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C:\Users\Ruhi\Desktop\Project\Excel\"/>
    </mc:Choice>
  </mc:AlternateContent>
  <xr:revisionPtr revIDLastSave="0" documentId="13_ncr:1_{DA4DAB91-B359-4B56-BD95-E238D71E2106}" xr6:coauthVersionLast="47" xr6:coauthVersionMax="47" xr10:uidLastSave="{00000000-0000-0000-0000-000000000000}"/>
  <workbookProtection workbookAlgorithmName="SHA-512" workbookHashValue="5ffypO+TvuzxFAMxOKWlvNbMRZmgRGjt+L2dqY8iIzgWGmJqQZqkNYXZNlOqKele0qhyKgbjgsUZSpth1SK01g==" workbookSaltValue="DIjxSxr8atzLmBKsvq8z+Q==" workbookSpinCount="100000" lockStructure="1"/>
  <bookViews>
    <workbookView xWindow="-108" yWindow="-108" windowWidth="23256" windowHeight="13176" activeTab="2" xr2:uid="{FA15DC29-6EE0-46B2-93C0-1E137B6B484F}"/>
  </bookViews>
  <sheets>
    <sheet name="Dashboard" sheetId="12" r:id="rId1"/>
    <sheet name="Pivot_Chart" sheetId="2" r:id="rId2"/>
    <sheet name="Transformed Data" sheetId="1" r:id="rId3"/>
    <sheet name="Raw Data" sheetId="8" r:id="rId4"/>
  </sheets>
  <definedNames>
    <definedName name="_xlnm._FilterDatabase" localSheetId="2" hidden="1">'Transformed Data'!$E$1:$E$10001</definedName>
    <definedName name="_xlnm.Extract" localSheetId="2">'Transformed Data'!$W$12</definedName>
    <definedName name="Slicer_Children">#N/A</definedName>
    <definedName name="Slicer_Driving_Experience">#N/A</definedName>
    <definedName name="Slicer_Vehicle_Type">#N/A</definedName>
  </definedNames>
  <calcPr calcId="181029"/>
  <pivotCaches>
    <pivotCache cacheId="15"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L32" i="2" l="1"/>
  <c r="L33" i="2" s="1"/>
  <c r="W8" i="1"/>
  <c r="I1885" i="1"/>
  <c r="J1885" i="1" s="1"/>
  <c r="I1886" i="1"/>
  <c r="J1886" i="1" s="1"/>
  <c r="I414" i="1"/>
  <c r="J414" i="1" s="1"/>
  <c r="I1887" i="1"/>
  <c r="J1887" i="1" s="1"/>
  <c r="I1888" i="1"/>
  <c r="J1888" i="1" s="1"/>
  <c r="I1889" i="1"/>
  <c r="J1889" i="1" s="1"/>
  <c r="I1890" i="1"/>
  <c r="J1890" i="1" s="1"/>
  <c r="I1891" i="1"/>
  <c r="J1891" i="1" s="1"/>
  <c r="I415" i="1"/>
  <c r="J415" i="1" s="1"/>
  <c r="I1892" i="1"/>
  <c r="J1892" i="1" s="1"/>
  <c r="I1893" i="1"/>
  <c r="J1893" i="1" s="1"/>
  <c r="I1894" i="1"/>
  <c r="J1894" i="1" s="1"/>
  <c r="I1895" i="1"/>
  <c r="J1895" i="1" s="1"/>
  <c r="I1896" i="1"/>
  <c r="J1896" i="1" s="1"/>
  <c r="I1897" i="1"/>
  <c r="J1897" i="1" s="1"/>
  <c r="I1898" i="1"/>
  <c r="J1898" i="1" s="1"/>
  <c r="I1899" i="1"/>
  <c r="J1899" i="1" s="1"/>
  <c r="I1900" i="1"/>
  <c r="J1900" i="1" s="1"/>
  <c r="I1901" i="1"/>
  <c r="J1901" i="1" s="1"/>
  <c r="I1902" i="1"/>
  <c r="J1902" i="1" s="1"/>
  <c r="I1903" i="1"/>
  <c r="J1903" i="1" s="1"/>
  <c r="I1904" i="1"/>
  <c r="J1904" i="1" s="1"/>
  <c r="I1905" i="1"/>
  <c r="J1905" i="1" s="1"/>
  <c r="I416" i="1"/>
  <c r="J416" i="1" s="1"/>
  <c r="I1906" i="1"/>
  <c r="J1906" i="1" s="1"/>
  <c r="I1907" i="1"/>
  <c r="J1907" i="1" s="1"/>
  <c r="I1908" i="1"/>
  <c r="J1908" i="1" s="1"/>
  <c r="I1909" i="1"/>
  <c r="J1909" i="1" s="1"/>
  <c r="I1910" i="1"/>
  <c r="J1910" i="1" s="1"/>
  <c r="I1911" i="1"/>
  <c r="J1911" i="1" s="1"/>
  <c r="I1912" i="1"/>
  <c r="J1912" i="1" s="1"/>
  <c r="I1913" i="1"/>
  <c r="J1913" i="1" s="1"/>
  <c r="I1914" i="1"/>
  <c r="J1914" i="1" s="1"/>
  <c r="I1915" i="1"/>
  <c r="J1915" i="1" s="1"/>
  <c r="I1916" i="1"/>
  <c r="J1916" i="1" s="1"/>
  <c r="I1917" i="1"/>
  <c r="J1917" i="1" s="1"/>
  <c r="I1918" i="1"/>
  <c r="J1918" i="1" s="1"/>
  <c r="I1919" i="1"/>
  <c r="J1919" i="1" s="1"/>
  <c r="I1920" i="1"/>
  <c r="J1920" i="1" s="1"/>
  <c r="I1921" i="1"/>
  <c r="J1921" i="1" s="1"/>
  <c r="I1922" i="1"/>
  <c r="J1922" i="1" s="1"/>
  <c r="I1923" i="1"/>
  <c r="J1923" i="1" s="1"/>
  <c r="I1924" i="1"/>
  <c r="J1924" i="1" s="1"/>
  <c r="I1925" i="1"/>
  <c r="J1925" i="1" s="1"/>
  <c r="I1926" i="1"/>
  <c r="J1926" i="1" s="1"/>
  <c r="I1927" i="1"/>
  <c r="J1927" i="1" s="1"/>
  <c r="I1928" i="1"/>
  <c r="J1928" i="1" s="1"/>
  <c r="I1929" i="1"/>
  <c r="J1929" i="1" s="1"/>
  <c r="I1930" i="1"/>
  <c r="J1930" i="1" s="1"/>
  <c r="I1931" i="1"/>
  <c r="J1931" i="1" s="1"/>
  <c r="I83" i="1"/>
  <c r="J83" i="1" s="1"/>
  <c r="I1932" i="1"/>
  <c r="J1932" i="1" s="1"/>
  <c r="I1933" i="1"/>
  <c r="J1933" i="1" s="1"/>
  <c r="I1934" i="1"/>
  <c r="J1934" i="1" s="1"/>
  <c r="I1935" i="1"/>
  <c r="J1935" i="1" s="1"/>
  <c r="I1936" i="1"/>
  <c r="J1936" i="1" s="1"/>
  <c r="I1937" i="1"/>
  <c r="J1937" i="1" s="1"/>
  <c r="I1938" i="1"/>
  <c r="J1938" i="1" s="1"/>
  <c r="I1939" i="1"/>
  <c r="J1939" i="1" s="1"/>
  <c r="I1940" i="1"/>
  <c r="J1940" i="1" s="1"/>
  <c r="I1941" i="1"/>
  <c r="J1941" i="1" s="1"/>
  <c r="I1942" i="1"/>
  <c r="J1942" i="1" s="1"/>
  <c r="I1943" i="1"/>
  <c r="J1943" i="1" s="1"/>
  <c r="I1944" i="1"/>
  <c r="J1944" i="1" s="1"/>
  <c r="I1945" i="1"/>
  <c r="J1945" i="1" s="1"/>
  <c r="I1946" i="1"/>
  <c r="J1946" i="1" s="1"/>
  <c r="I1947" i="1"/>
  <c r="J1947" i="1" s="1"/>
  <c r="I1948" i="1"/>
  <c r="J1948" i="1" s="1"/>
  <c r="I1949" i="1"/>
  <c r="J1949" i="1" s="1"/>
  <c r="I1950" i="1"/>
  <c r="J1950" i="1" s="1"/>
  <c r="I1951" i="1"/>
  <c r="J1951" i="1" s="1"/>
  <c r="I1952" i="1"/>
  <c r="J1952" i="1" s="1"/>
  <c r="I1953" i="1"/>
  <c r="J1953" i="1" s="1"/>
  <c r="I1954" i="1"/>
  <c r="J1954" i="1" s="1"/>
  <c r="I1955" i="1"/>
  <c r="J1955" i="1" s="1"/>
  <c r="I1956" i="1"/>
  <c r="J1956" i="1" s="1"/>
  <c r="I1957" i="1"/>
  <c r="J1957" i="1" s="1"/>
  <c r="I1958" i="1"/>
  <c r="J1958" i="1" s="1"/>
  <c r="I1959" i="1"/>
  <c r="J1959" i="1" s="1"/>
  <c r="I1960" i="1"/>
  <c r="J1960" i="1" s="1"/>
  <c r="I1961" i="1"/>
  <c r="J1961" i="1" s="1"/>
  <c r="I1962" i="1"/>
  <c r="J1962" i="1" s="1"/>
  <c r="I1963" i="1"/>
  <c r="J1963" i="1" s="1"/>
  <c r="I1964" i="1"/>
  <c r="J1964" i="1" s="1"/>
  <c r="I1965" i="1"/>
  <c r="J1965" i="1" s="1"/>
  <c r="I417" i="1"/>
  <c r="J417" i="1" s="1"/>
  <c r="I1966" i="1"/>
  <c r="J1966" i="1" s="1"/>
  <c r="I1967" i="1"/>
  <c r="J1967" i="1" s="1"/>
  <c r="I1968" i="1"/>
  <c r="J1968" i="1" s="1"/>
  <c r="I1969" i="1"/>
  <c r="J1969" i="1" s="1"/>
  <c r="I1970" i="1"/>
  <c r="J1970" i="1" s="1"/>
  <c r="I1971" i="1"/>
  <c r="J1971" i="1" s="1"/>
  <c r="I1972" i="1"/>
  <c r="J1972" i="1" s="1"/>
  <c r="I1973" i="1"/>
  <c r="J1973" i="1" s="1"/>
  <c r="I1974" i="1"/>
  <c r="J1974" i="1" s="1"/>
  <c r="I418" i="1"/>
  <c r="J418" i="1" s="1"/>
  <c r="I1975" i="1"/>
  <c r="J1975" i="1" s="1"/>
  <c r="I419" i="1"/>
  <c r="J419" i="1" s="1"/>
  <c r="I1976" i="1"/>
  <c r="J1976" i="1" s="1"/>
  <c r="I1977" i="1"/>
  <c r="J1977" i="1" s="1"/>
  <c r="I1978" i="1"/>
  <c r="J1978" i="1" s="1"/>
  <c r="I1979" i="1"/>
  <c r="J1979" i="1" s="1"/>
  <c r="I1980" i="1"/>
  <c r="J1980" i="1" s="1"/>
  <c r="I1981" i="1"/>
  <c r="J1981" i="1" s="1"/>
  <c r="I1982" i="1"/>
  <c r="J1982" i="1" s="1"/>
  <c r="I420" i="1"/>
  <c r="J420" i="1" s="1"/>
  <c r="I1983" i="1"/>
  <c r="J1983" i="1" s="1"/>
  <c r="I1984" i="1"/>
  <c r="J1984" i="1" s="1"/>
  <c r="I1985" i="1"/>
  <c r="J1985" i="1" s="1"/>
  <c r="I1986" i="1"/>
  <c r="J1986" i="1" s="1"/>
  <c r="I1987" i="1"/>
  <c r="J1987" i="1" s="1"/>
  <c r="I1988" i="1"/>
  <c r="J1988" i="1" s="1"/>
  <c r="I1989" i="1"/>
  <c r="J1989" i="1" s="1"/>
  <c r="I1990" i="1"/>
  <c r="J1990" i="1" s="1"/>
  <c r="I1991" i="1"/>
  <c r="J1991" i="1" s="1"/>
  <c r="I421" i="1"/>
  <c r="J421" i="1" s="1"/>
  <c r="I1992" i="1"/>
  <c r="J1992" i="1" s="1"/>
  <c r="I1993" i="1"/>
  <c r="J1993" i="1" s="1"/>
  <c r="I422" i="1"/>
  <c r="J422" i="1" s="1"/>
  <c r="I1994" i="1"/>
  <c r="J1994" i="1" s="1"/>
  <c r="I1995" i="1"/>
  <c r="J1995" i="1" s="1"/>
  <c r="I1996" i="1"/>
  <c r="J1996" i="1" s="1"/>
  <c r="I1997" i="1"/>
  <c r="J1997" i="1" s="1"/>
  <c r="I1998" i="1"/>
  <c r="J1998" i="1" s="1"/>
  <c r="I1999" i="1"/>
  <c r="J1999" i="1" s="1"/>
  <c r="I2000" i="1"/>
  <c r="J2000" i="1" s="1"/>
  <c r="I2001" i="1"/>
  <c r="J2001" i="1" s="1"/>
  <c r="I2002" i="1"/>
  <c r="J2002" i="1" s="1"/>
  <c r="I2003" i="1"/>
  <c r="J2003" i="1" s="1"/>
  <c r="I2004" i="1"/>
  <c r="J2004" i="1" s="1"/>
  <c r="I2005" i="1"/>
  <c r="J2005" i="1" s="1"/>
  <c r="I2006" i="1"/>
  <c r="J2006" i="1" s="1"/>
  <c r="I2007" i="1"/>
  <c r="J2007" i="1" s="1"/>
  <c r="I2008" i="1"/>
  <c r="J2008" i="1" s="1"/>
  <c r="I2009" i="1"/>
  <c r="J2009" i="1" s="1"/>
  <c r="I423" i="1"/>
  <c r="J423" i="1" s="1"/>
  <c r="I2010" i="1"/>
  <c r="J2010" i="1" s="1"/>
  <c r="I2011" i="1"/>
  <c r="J2011" i="1" s="1"/>
  <c r="I2012" i="1"/>
  <c r="J2012" i="1" s="1"/>
  <c r="I2013" i="1"/>
  <c r="J2013" i="1" s="1"/>
  <c r="I2014" i="1"/>
  <c r="J2014" i="1" s="1"/>
  <c r="I2015" i="1"/>
  <c r="J2015" i="1" s="1"/>
  <c r="I2016" i="1"/>
  <c r="J2016" i="1" s="1"/>
  <c r="I2017" i="1"/>
  <c r="J2017" i="1" s="1"/>
  <c r="I2018" i="1"/>
  <c r="J2018" i="1" s="1"/>
  <c r="I2019" i="1"/>
  <c r="J2019" i="1" s="1"/>
  <c r="I2020" i="1"/>
  <c r="J2020" i="1" s="1"/>
  <c r="I2021" i="1"/>
  <c r="J2021" i="1" s="1"/>
  <c r="I2022" i="1"/>
  <c r="J2022" i="1" s="1"/>
  <c r="I2023" i="1"/>
  <c r="J2023" i="1" s="1"/>
  <c r="I2024" i="1"/>
  <c r="J2024" i="1" s="1"/>
  <c r="I2025" i="1"/>
  <c r="J2025" i="1" s="1"/>
  <c r="I2026" i="1"/>
  <c r="J2026" i="1" s="1"/>
  <c r="I2027" i="1"/>
  <c r="J2027" i="1" s="1"/>
  <c r="I2028" i="1"/>
  <c r="J2028" i="1" s="1"/>
  <c r="I2029" i="1"/>
  <c r="J2029" i="1" s="1"/>
  <c r="I2030" i="1"/>
  <c r="J2030" i="1" s="1"/>
  <c r="I2031" i="1"/>
  <c r="J2031" i="1" s="1"/>
  <c r="I2032" i="1"/>
  <c r="J2032" i="1" s="1"/>
  <c r="I2033" i="1"/>
  <c r="J2033" i="1" s="1"/>
  <c r="I2034" i="1"/>
  <c r="J2034" i="1" s="1"/>
  <c r="I2035" i="1"/>
  <c r="J2035" i="1" s="1"/>
  <c r="I2036" i="1"/>
  <c r="J2036" i="1" s="1"/>
  <c r="I2037" i="1"/>
  <c r="J2037" i="1" s="1"/>
  <c r="I2038" i="1"/>
  <c r="J2038" i="1" s="1"/>
  <c r="I424" i="1"/>
  <c r="J424" i="1" s="1"/>
  <c r="I2039" i="1"/>
  <c r="J2039" i="1" s="1"/>
  <c r="I2040" i="1"/>
  <c r="J2040" i="1" s="1"/>
  <c r="I2041" i="1"/>
  <c r="J2041" i="1" s="1"/>
  <c r="I425" i="1"/>
  <c r="J425" i="1" s="1"/>
  <c r="I426" i="1"/>
  <c r="J426" i="1" s="1"/>
  <c r="I2042" i="1"/>
  <c r="J2042" i="1" s="1"/>
  <c r="I2043" i="1"/>
  <c r="J2043" i="1" s="1"/>
  <c r="I2044" i="1"/>
  <c r="J2044" i="1" s="1"/>
  <c r="I2045" i="1"/>
  <c r="J2045" i="1" s="1"/>
  <c r="I2046" i="1"/>
  <c r="J2046" i="1" s="1"/>
  <c r="I2047" i="1"/>
  <c r="J2047" i="1" s="1"/>
  <c r="I2048" i="1"/>
  <c r="J2048" i="1" s="1"/>
  <c r="I2049" i="1"/>
  <c r="J2049" i="1" s="1"/>
  <c r="I2050" i="1"/>
  <c r="J2050" i="1" s="1"/>
  <c r="I2051" i="1"/>
  <c r="J2051" i="1" s="1"/>
  <c r="I2052" i="1"/>
  <c r="J2052" i="1" s="1"/>
  <c r="I84" i="1"/>
  <c r="J84" i="1" s="1"/>
  <c r="I2053" i="1"/>
  <c r="J2053" i="1" s="1"/>
  <c r="I2054" i="1"/>
  <c r="J2054" i="1" s="1"/>
  <c r="I2055" i="1"/>
  <c r="J2055" i="1" s="1"/>
  <c r="I2056" i="1"/>
  <c r="J2056" i="1" s="1"/>
  <c r="I2057" i="1"/>
  <c r="J2057" i="1" s="1"/>
  <c r="I2058" i="1"/>
  <c r="J2058" i="1" s="1"/>
  <c r="I2059" i="1"/>
  <c r="J2059" i="1" s="1"/>
  <c r="I2060" i="1"/>
  <c r="J2060" i="1" s="1"/>
  <c r="I2061" i="1"/>
  <c r="J2061" i="1" s="1"/>
  <c r="I2062" i="1"/>
  <c r="J2062" i="1" s="1"/>
  <c r="I2063" i="1"/>
  <c r="J2063" i="1" s="1"/>
  <c r="I2064" i="1"/>
  <c r="J2064" i="1" s="1"/>
  <c r="I2065" i="1"/>
  <c r="J2065" i="1" s="1"/>
  <c r="I2066" i="1"/>
  <c r="J2066" i="1" s="1"/>
  <c r="I2067" i="1"/>
  <c r="J2067" i="1" s="1"/>
  <c r="I2068" i="1"/>
  <c r="J2068" i="1" s="1"/>
  <c r="I2069" i="1"/>
  <c r="J2069" i="1" s="1"/>
  <c r="I427" i="1"/>
  <c r="J427" i="1" s="1"/>
  <c r="I2070" i="1"/>
  <c r="J2070" i="1" s="1"/>
  <c r="I2071" i="1"/>
  <c r="J2071" i="1" s="1"/>
  <c r="I2072" i="1"/>
  <c r="J2072" i="1" s="1"/>
  <c r="I2073" i="1"/>
  <c r="J2073" i="1" s="1"/>
  <c r="I2074" i="1"/>
  <c r="J2074" i="1" s="1"/>
  <c r="I2075" i="1"/>
  <c r="J2075" i="1" s="1"/>
  <c r="I428" i="1"/>
  <c r="J428" i="1" s="1"/>
  <c r="I2076" i="1"/>
  <c r="J2076" i="1" s="1"/>
  <c r="I2077" i="1"/>
  <c r="J2077" i="1" s="1"/>
  <c r="I2078" i="1"/>
  <c r="J2078" i="1" s="1"/>
  <c r="I2079" i="1"/>
  <c r="J2079" i="1" s="1"/>
  <c r="I2080" i="1"/>
  <c r="J2080" i="1" s="1"/>
  <c r="I2081" i="1"/>
  <c r="J2081" i="1" s="1"/>
  <c r="I2082" i="1"/>
  <c r="J2082" i="1" s="1"/>
  <c r="I2083" i="1"/>
  <c r="J2083" i="1" s="1"/>
  <c r="I2084" i="1"/>
  <c r="J2084" i="1" s="1"/>
  <c r="I2085" i="1"/>
  <c r="J2085" i="1" s="1"/>
  <c r="I2086" i="1"/>
  <c r="J2086" i="1" s="1"/>
  <c r="I2087" i="1"/>
  <c r="J2087" i="1" s="1"/>
  <c r="I2088" i="1"/>
  <c r="J2088" i="1" s="1"/>
  <c r="I429" i="1"/>
  <c r="J429" i="1" s="1"/>
  <c r="I2089" i="1"/>
  <c r="J2089" i="1" s="1"/>
  <c r="I2090" i="1"/>
  <c r="J2090" i="1" s="1"/>
  <c r="I2091" i="1"/>
  <c r="J2091" i="1" s="1"/>
  <c r="I2092" i="1"/>
  <c r="J2092" i="1" s="1"/>
  <c r="I2093" i="1"/>
  <c r="J2093" i="1" s="1"/>
  <c r="I2094" i="1"/>
  <c r="J2094" i="1" s="1"/>
  <c r="I2095" i="1"/>
  <c r="J2095" i="1" s="1"/>
  <c r="I2096" i="1"/>
  <c r="J2096" i="1" s="1"/>
  <c r="I2097" i="1"/>
  <c r="J2097" i="1" s="1"/>
  <c r="I2098" i="1"/>
  <c r="J2098" i="1" s="1"/>
  <c r="I2099" i="1"/>
  <c r="J2099" i="1" s="1"/>
  <c r="I2100" i="1"/>
  <c r="J2100" i="1" s="1"/>
  <c r="I15" i="1"/>
  <c r="J15" i="1" s="1"/>
  <c r="I430" i="1"/>
  <c r="J430" i="1" s="1"/>
  <c r="I2101" i="1"/>
  <c r="J2101" i="1" s="1"/>
  <c r="I2102" i="1"/>
  <c r="J2102" i="1" s="1"/>
  <c r="I2103" i="1"/>
  <c r="J2103" i="1" s="1"/>
  <c r="I2104" i="1"/>
  <c r="J2104" i="1" s="1"/>
  <c r="I2105" i="1"/>
  <c r="J2105" i="1" s="1"/>
  <c r="I2106" i="1"/>
  <c r="J2106" i="1" s="1"/>
  <c r="I2107" i="1"/>
  <c r="J2107" i="1" s="1"/>
  <c r="I2108" i="1"/>
  <c r="J2108" i="1" s="1"/>
  <c r="I2109" i="1"/>
  <c r="J2109" i="1" s="1"/>
  <c r="I2110" i="1"/>
  <c r="J2110" i="1" s="1"/>
  <c r="I2111" i="1"/>
  <c r="J2111" i="1" s="1"/>
  <c r="I2112" i="1"/>
  <c r="J2112" i="1" s="1"/>
  <c r="I2113" i="1"/>
  <c r="J2113" i="1" s="1"/>
  <c r="I2114" i="1"/>
  <c r="J2114" i="1" s="1"/>
  <c r="I2115" i="1"/>
  <c r="J2115" i="1" s="1"/>
  <c r="I2116" i="1"/>
  <c r="J2116" i="1" s="1"/>
  <c r="I2117" i="1"/>
  <c r="J2117" i="1" s="1"/>
  <c r="I431" i="1"/>
  <c r="J431" i="1" s="1"/>
  <c r="I2118" i="1"/>
  <c r="J2118" i="1" s="1"/>
  <c r="I2119" i="1"/>
  <c r="J2119" i="1" s="1"/>
  <c r="I2120" i="1"/>
  <c r="J2120" i="1" s="1"/>
  <c r="I2121" i="1"/>
  <c r="J2121" i="1" s="1"/>
  <c r="I2122" i="1"/>
  <c r="J2122" i="1" s="1"/>
  <c r="I2123" i="1"/>
  <c r="J2123" i="1" s="1"/>
  <c r="I2124" i="1"/>
  <c r="J2124" i="1" s="1"/>
  <c r="I2125" i="1"/>
  <c r="J2125" i="1" s="1"/>
  <c r="I2126" i="1"/>
  <c r="J2126" i="1" s="1"/>
  <c r="I432" i="1"/>
  <c r="J432" i="1" s="1"/>
  <c r="I2127" i="1"/>
  <c r="J2127" i="1" s="1"/>
  <c r="I2128" i="1"/>
  <c r="J2128" i="1" s="1"/>
  <c r="I2129" i="1"/>
  <c r="J2129" i="1" s="1"/>
  <c r="I2130" i="1"/>
  <c r="J2130" i="1" s="1"/>
  <c r="I2131" i="1"/>
  <c r="J2131" i="1" s="1"/>
  <c r="I2132" i="1"/>
  <c r="J2132" i="1" s="1"/>
  <c r="I2133" i="1"/>
  <c r="J2133" i="1" s="1"/>
  <c r="I2134" i="1"/>
  <c r="J2134" i="1" s="1"/>
  <c r="I2135" i="1"/>
  <c r="J2135" i="1" s="1"/>
  <c r="I2136" i="1"/>
  <c r="J2136" i="1" s="1"/>
  <c r="I2137" i="1"/>
  <c r="J2137" i="1" s="1"/>
  <c r="I2138" i="1"/>
  <c r="J2138" i="1" s="1"/>
  <c r="I2139" i="1"/>
  <c r="J2139" i="1" s="1"/>
  <c r="I2140" i="1"/>
  <c r="J2140" i="1" s="1"/>
  <c r="I2141" i="1"/>
  <c r="J2141" i="1" s="1"/>
  <c r="I2142" i="1"/>
  <c r="J2142" i="1" s="1"/>
  <c r="I2143" i="1"/>
  <c r="J2143" i="1" s="1"/>
  <c r="I2144" i="1"/>
  <c r="J2144" i="1" s="1"/>
  <c r="I2145" i="1"/>
  <c r="J2145" i="1" s="1"/>
  <c r="I2146" i="1"/>
  <c r="J2146" i="1" s="1"/>
  <c r="I2147" i="1"/>
  <c r="J2147" i="1" s="1"/>
  <c r="I2148" i="1"/>
  <c r="J2148" i="1" s="1"/>
  <c r="I433" i="1"/>
  <c r="J433" i="1" s="1"/>
  <c r="I2149" i="1"/>
  <c r="J2149" i="1" s="1"/>
  <c r="I2150" i="1"/>
  <c r="J2150" i="1" s="1"/>
  <c r="I2151" i="1"/>
  <c r="J2151" i="1" s="1"/>
  <c r="I2152" i="1"/>
  <c r="J2152" i="1" s="1"/>
  <c r="I2153" i="1"/>
  <c r="J2153" i="1" s="1"/>
  <c r="I2154" i="1"/>
  <c r="J2154" i="1" s="1"/>
  <c r="I2155" i="1"/>
  <c r="J2155" i="1" s="1"/>
  <c r="I2156" i="1"/>
  <c r="J2156" i="1" s="1"/>
  <c r="I2157" i="1"/>
  <c r="J2157" i="1" s="1"/>
  <c r="I2158" i="1"/>
  <c r="J2158" i="1" s="1"/>
  <c r="I2159" i="1"/>
  <c r="J2159" i="1" s="1"/>
  <c r="I2160" i="1"/>
  <c r="J2160" i="1" s="1"/>
  <c r="I2161" i="1"/>
  <c r="J2161" i="1" s="1"/>
  <c r="I434" i="1"/>
  <c r="J434" i="1" s="1"/>
  <c r="I2162" i="1"/>
  <c r="J2162" i="1" s="1"/>
  <c r="I2163" i="1"/>
  <c r="J2163" i="1" s="1"/>
  <c r="I435" i="1"/>
  <c r="J435" i="1" s="1"/>
  <c r="I2164" i="1"/>
  <c r="J2164" i="1" s="1"/>
  <c r="I2165" i="1"/>
  <c r="J2165" i="1" s="1"/>
  <c r="I2166" i="1"/>
  <c r="J2166" i="1" s="1"/>
  <c r="I2167" i="1"/>
  <c r="J2167" i="1" s="1"/>
  <c r="I2168" i="1"/>
  <c r="J2168" i="1" s="1"/>
  <c r="I2169" i="1"/>
  <c r="J2169" i="1" s="1"/>
  <c r="I2170" i="1"/>
  <c r="J2170" i="1" s="1"/>
  <c r="I2171" i="1"/>
  <c r="J2171" i="1" s="1"/>
  <c r="I2172" i="1"/>
  <c r="J2172" i="1" s="1"/>
  <c r="I2173" i="1"/>
  <c r="J2173" i="1" s="1"/>
  <c r="I2174" i="1"/>
  <c r="J2174" i="1" s="1"/>
  <c r="I2175" i="1"/>
  <c r="J2175" i="1" s="1"/>
  <c r="I2176" i="1"/>
  <c r="J2176" i="1" s="1"/>
  <c r="I2177" i="1"/>
  <c r="J2177" i="1" s="1"/>
  <c r="I2178" i="1"/>
  <c r="J2178" i="1" s="1"/>
  <c r="I2179" i="1"/>
  <c r="J2179" i="1" s="1"/>
  <c r="I2180" i="1"/>
  <c r="J2180" i="1" s="1"/>
  <c r="I436" i="1"/>
  <c r="J436" i="1" s="1"/>
  <c r="I2181" i="1"/>
  <c r="J2181" i="1" s="1"/>
  <c r="I2182" i="1"/>
  <c r="J2182" i="1" s="1"/>
  <c r="I2183" i="1"/>
  <c r="J2183" i="1" s="1"/>
  <c r="I2184" i="1"/>
  <c r="J2184" i="1" s="1"/>
  <c r="I2185" i="1"/>
  <c r="J2185" i="1" s="1"/>
  <c r="I16" i="1"/>
  <c r="J16" i="1" s="1"/>
  <c r="I2186" i="1"/>
  <c r="J2186" i="1" s="1"/>
  <c r="I2187" i="1"/>
  <c r="J2187" i="1" s="1"/>
  <c r="I2188" i="1"/>
  <c r="J2188" i="1" s="1"/>
  <c r="I2189" i="1"/>
  <c r="J2189" i="1" s="1"/>
  <c r="I437" i="1"/>
  <c r="J437" i="1" s="1"/>
  <c r="I2190" i="1"/>
  <c r="J2190" i="1" s="1"/>
  <c r="I2191" i="1"/>
  <c r="J2191" i="1" s="1"/>
  <c r="I2192" i="1"/>
  <c r="J2192" i="1" s="1"/>
  <c r="I2193" i="1"/>
  <c r="J2193" i="1" s="1"/>
  <c r="I2194" i="1"/>
  <c r="J2194" i="1" s="1"/>
  <c r="I2195" i="1"/>
  <c r="J2195" i="1" s="1"/>
  <c r="I2196" i="1"/>
  <c r="J2196" i="1" s="1"/>
  <c r="I2197" i="1"/>
  <c r="J2197" i="1" s="1"/>
  <c r="I2198" i="1"/>
  <c r="J2198" i="1" s="1"/>
  <c r="I2199" i="1"/>
  <c r="J2199" i="1" s="1"/>
  <c r="I85" i="1"/>
  <c r="J85" i="1" s="1"/>
  <c r="I2200" i="1"/>
  <c r="J2200" i="1" s="1"/>
  <c r="I2201" i="1"/>
  <c r="J2201" i="1" s="1"/>
  <c r="I2202" i="1"/>
  <c r="J2202" i="1" s="1"/>
  <c r="I438" i="1"/>
  <c r="J438" i="1" s="1"/>
  <c r="I2203" i="1"/>
  <c r="J2203" i="1" s="1"/>
  <c r="I2204" i="1"/>
  <c r="J2204" i="1" s="1"/>
  <c r="I2205" i="1"/>
  <c r="J2205" i="1" s="1"/>
  <c r="I2206" i="1"/>
  <c r="J2206" i="1" s="1"/>
  <c r="I2207" i="1"/>
  <c r="J2207" i="1" s="1"/>
  <c r="I2208" i="1"/>
  <c r="J2208" i="1" s="1"/>
  <c r="I2209" i="1"/>
  <c r="J2209" i="1" s="1"/>
  <c r="I2210" i="1"/>
  <c r="J2210" i="1" s="1"/>
  <c r="I2211" i="1"/>
  <c r="J2211" i="1" s="1"/>
  <c r="I2212" i="1"/>
  <c r="J2212" i="1" s="1"/>
  <c r="I2213" i="1"/>
  <c r="J2213" i="1" s="1"/>
  <c r="I2214" i="1"/>
  <c r="J2214" i="1" s="1"/>
  <c r="I2215" i="1"/>
  <c r="J2215" i="1" s="1"/>
  <c r="I439" i="1"/>
  <c r="J439" i="1" s="1"/>
  <c r="I440" i="1"/>
  <c r="J440" i="1" s="1"/>
  <c r="I2216" i="1"/>
  <c r="J2216" i="1" s="1"/>
  <c r="I2217" i="1"/>
  <c r="J2217" i="1" s="1"/>
  <c r="I2218" i="1"/>
  <c r="J2218" i="1" s="1"/>
  <c r="I2219" i="1"/>
  <c r="J2219" i="1" s="1"/>
  <c r="I2220" i="1"/>
  <c r="J2220" i="1" s="1"/>
  <c r="I2221" i="1"/>
  <c r="J2221" i="1" s="1"/>
  <c r="I2222" i="1"/>
  <c r="J2222" i="1" s="1"/>
  <c r="I2223" i="1"/>
  <c r="J2223" i="1" s="1"/>
  <c r="I2224" i="1"/>
  <c r="J2224" i="1" s="1"/>
  <c r="I2225" i="1"/>
  <c r="J2225" i="1" s="1"/>
  <c r="I2226" i="1"/>
  <c r="J2226" i="1" s="1"/>
  <c r="I2227" i="1"/>
  <c r="J2227" i="1" s="1"/>
  <c r="I2228" i="1"/>
  <c r="J2228" i="1" s="1"/>
  <c r="I2229" i="1"/>
  <c r="J2229" i="1" s="1"/>
  <c r="I2230" i="1"/>
  <c r="J2230" i="1" s="1"/>
  <c r="I2231" i="1"/>
  <c r="J2231" i="1" s="1"/>
  <c r="I2232" i="1"/>
  <c r="J2232" i="1" s="1"/>
  <c r="I2233" i="1"/>
  <c r="J2233" i="1" s="1"/>
  <c r="I2234" i="1"/>
  <c r="J2234" i="1" s="1"/>
  <c r="I2235" i="1"/>
  <c r="J2235" i="1" s="1"/>
  <c r="I441" i="1"/>
  <c r="J441" i="1" s="1"/>
  <c r="I2236" i="1"/>
  <c r="J2236" i="1" s="1"/>
  <c r="I2237" i="1"/>
  <c r="J2237" i="1" s="1"/>
  <c r="I2238" i="1"/>
  <c r="J2238" i="1" s="1"/>
  <c r="I2239" i="1"/>
  <c r="J2239" i="1" s="1"/>
  <c r="I442" i="1"/>
  <c r="J442" i="1" s="1"/>
  <c r="I2240" i="1"/>
  <c r="J2240" i="1" s="1"/>
  <c r="I2241" i="1"/>
  <c r="J2241" i="1" s="1"/>
  <c r="I2242" i="1"/>
  <c r="J2242" i="1" s="1"/>
  <c r="I2243" i="1"/>
  <c r="J2243" i="1" s="1"/>
  <c r="I2244" i="1"/>
  <c r="J2244" i="1" s="1"/>
  <c r="I2245" i="1"/>
  <c r="J2245" i="1" s="1"/>
  <c r="I2246" i="1"/>
  <c r="J2246" i="1" s="1"/>
  <c r="I2247" i="1"/>
  <c r="J2247" i="1" s="1"/>
  <c r="I2248" i="1"/>
  <c r="J2248" i="1" s="1"/>
  <c r="I2249" i="1"/>
  <c r="J2249" i="1" s="1"/>
  <c r="I2250" i="1"/>
  <c r="J2250" i="1" s="1"/>
  <c r="I2251" i="1"/>
  <c r="J2251" i="1" s="1"/>
  <c r="I2252" i="1"/>
  <c r="J2252" i="1" s="1"/>
  <c r="I2253" i="1"/>
  <c r="J2253" i="1" s="1"/>
  <c r="I2254" i="1"/>
  <c r="J2254" i="1" s="1"/>
  <c r="I2255" i="1"/>
  <c r="J2255" i="1" s="1"/>
  <c r="I2256" i="1"/>
  <c r="J2256" i="1" s="1"/>
  <c r="I2257" i="1"/>
  <c r="J2257" i="1" s="1"/>
  <c r="I2258" i="1"/>
  <c r="J2258" i="1" s="1"/>
  <c r="I2259" i="1"/>
  <c r="J2259" i="1" s="1"/>
  <c r="I443" i="1"/>
  <c r="J443" i="1" s="1"/>
  <c r="I2260" i="1"/>
  <c r="J2260" i="1" s="1"/>
  <c r="I2261" i="1"/>
  <c r="J2261" i="1" s="1"/>
  <c r="I2262" i="1"/>
  <c r="J2262" i="1" s="1"/>
  <c r="I2263" i="1"/>
  <c r="J2263" i="1" s="1"/>
  <c r="I2264" i="1"/>
  <c r="J2264" i="1" s="1"/>
  <c r="I2265" i="1"/>
  <c r="J2265" i="1" s="1"/>
  <c r="I2266" i="1"/>
  <c r="J2266" i="1" s="1"/>
  <c r="I2267" i="1"/>
  <c r="J2267" i="1" s="1"/>
  <c r="I2268" i="1"/>
  <c r="J2268" i="1" s="1"/>
  <c r="I2269" i="1"/>
  <c r="J2269" i="1" s="1"/>
  <c r="I2270" i="1"/>
  <c r="J2270" i="1" s="1"/>
  <c r="I2271" i="1"/>
  <c r="J2271" i="1" s="1"/>
  <c r="I2272" i="1"/>
  <c r="J2272" i="1" s="1"/>
  <c r="I2273" i="1"/>
  <c r="J2273" i="1" s="1"/>
  <c r="I444" i="1"/>
  <c r="J444" i="1" s="1"/>
  <c r="I2274" i="1"/>
  <c r="J2274" i="1" s="1"/>
  <c r="I2275" i="1"/>
  <c r="J2275" i="1" s="1"/>
  <c r="I2276" i="1"/>
  <c r="J2276" i="1" s="1"/>
  <c r="I2277" i="1"/>
  <c r="J2277" i="1" s="1"/>
  <c r="I2278" i="1"/>
  <c r="J2278" i="1" s="1"/>
  <c r="I2279" i="1"/>
  <c r="J2279" i="1" s="1"/>
  <c r="I2280" i="1"/>
  <c r="J2280" i="1" s="1"/>
  <c r="I2281" i="1"/>
  <c r="J2281" i="1" s="1"/>
  <c r="I2282" i="1"/>
  <c r="J2282" i="1" s="1"/>
  <c r="I2283" i="1"/>
  <c r="J2283" i="1" s="1"/>
  <c r="I2284" i="1"/>
  <c r="J2284" i="1" s="1"/>
  <c r="I2285" i="1"/>
  <c r="J2285" i="1" s="1"/>
  <c r="I2286" i="1"/>
  <c r="J2286" i="1" s="1"/>
  <c r="I2287" i="1"/>
  <c r="J2287" i="1" s="1"/>
  <c r="I2288" i="1"/>
  <c r="J2288" i="1" s="1"/>
  <c r="I2289" i="1"/>
  <c r="J2289" i="1" s="1"/>
  <c r="I2290" i="1"/>
  <c r="J2290" i="1" s="1"/>
  <c r="I2291" i="1"/>
  <c r="J2291" i="1" s="1"/>
  <c r="I2292" i="1"/>
  <c r="J2292" i="1" s="1"/>
  <c r="I2293" i="1"/>
  <c r="J2293" i="1" s="1"/>
  <c r="I2294" i="1"/>
  <c r="J2294" i="1" s="1"/>
  <c r="I2295" i="1"/>
  <c r="J2295" i="1" s="1"/>
  <c r="I2296" i="1"/>
  <c r="J2296" i="1" s="1"/>
  <c r="I2297" i="1"/>
  <c r="J2297" i="1" s="1"/>
  <c r="I445" i="1"/>
  <c r="J445" i="1" s="1"/>
  <c r="I2298" i="1"/>
  <c r="J2298" i="1" s="1"/>
  <c r="I2299" i="1"/>
  <c r="J2299" i="1" s="1"/>
  <c r="I2300" i="1"/>
  <c r="J2300" i="1" s="1"/>
  <c r="I2301" i="1"/>
  <c r="J2301" i="1" s="1"/>
  <c r="I2302" i="1"/>
  <c r="J2302" i="1" s="1"/>
  <c r="I446" i="1"/>
  <c r="J446" i="1" s="1"/>
  <c r="I2303" i="1"/>
  <c r="J2303" i="1" s="1"/>
  <c r="I2304" i="1"/>
  <c r="J2304" i="1" s="1"/>
  <c r="I2305" i="1"/>
  <c r="J2305" i="1" s="1"/>
  <c r="I2306" i="1"/>
  <c r="J2306" i="1" s="1"/>
  <c r="I2307" i="1"/>
  <c r="J2307" i="1" s="1"/>
  <c r="I2308" i="1"/>
  <c r="J2308" i="1" s="1"/>
  <c r="I2309" i="1"/>
  <c r="J2309" i="1" s="1"/>
  <c r="I2310" i="1"/>
  <c r="J2310" i="1" s="1"/>
  <c r="I2311" i="1"/>
  <c r="J2311" i="1" s="1"/>
  <c r="I2312" i="1"/>
  <c r="J2312" i="1" s="1"/>
  <c r="I2313" i="1"/>
  <c r="J2313" i="1" s="1"/>
  <c r="I2314" i="1"/>
  <c r="J2314" i="1" s="1"/>
  <c r="I2315" i="1"/>
  <c r="J2315" i="1" s="1"/>
  <c r="I2316" i="1"/>
  <c r="J2316" i="1" s="1"/>
  <c r="I2317" i="1"/>
  <c r="J2317" i="1" s="1"/>
  <c r="I2318" i="1"/>
  <c r="J2318" i="1" s="1"/>
  <c r="I2319" i="1"/>
  <c r="J2319" i="1" s="1"/>
  <c r="I447" i="1"/>
  <c r="J447" i="1" s="1"/>
  <c r="I2320" i="1"/>
  <c r="J2320" i="1" s="1"/>
  <c r="I2321" i="1"/>
  <c r="J2321" i="1" s="1"/>
  <c r="I2322" i="1"/>
  <c r="J2322" i="1" s="1"/>
  <c r="I2323" i="1"/>
  <c r="J2323" i="1" s="1"/>
  <c r="I2324" i="1"/>
  <c r="J2324" i="1" s="1"/>
  <c r="I2325" i="1"/>
  <c r="J2325" i="1" s="1"/>
  <c r="I2326" i="1"/>
  <c r="J2326" i="1" s="1"/>
  <c r="I2327" i="1"/>
  <c r="J2327" i="1" s="1"/>
  <c r="I2328" i="1"/>
  <c r="J2328" i="1" s="1"/>
  <c r="I2329" i="1"/>
  <c r="J2329" i="1" s="1"/>
  <c r="I2330" i="1"/>
  <c r="J2330" i="1" s="1"/>
  <c r="I2331" i="1"/>
  <c r="J2331" i="1" s="1"/>
  <c r="I2332" i="1"/>
  <c r="J2332" i="1" s="1"/>
  <c r="I2333" i="1"/>
  <c r="J2333" i="1" s="1"/>
  <c r="I2334" i="1"/>
  <c r="J2334" i="1" s="1"/>
  <c r="I2335" i="1"/>
  <c r="J2335" i="1" s="1"/>
  <c r="I2336" i="1"/>
  <c r="J2336" i="1" s="1"/>
  <c r="I2337" i="1"/>
  <c r="J2337" i="1" s="1"/>
  <c r="I2338" i="1"/>
  <c r="J2338" i="1" s="1"/>
  <c r="I2339" i="1"/>
  <c r="J2339" i="1" s="1"/>
  <c r="I2340" i="1"/>
  <c r="J2340" i="1" s="1"/>
  <c r="I2341" i="1"/>
  <c r="J2341" i="1" s="1"/>
  <c r="I2342" i="1"/>
  <c r="J2342" i="1" s="1"/>
  <c r="I2343" i="1"/>
  <c r="J2343" i="1" s="1"/>
  <c r="I2344" i="1"/>
  <c r="J2344" i="1" s="1"/>
  <c r="I448" i="1"/>
  <c r="J448" i="1" s="1"/>
  <c r="I2345" i="1"/>
  <c r="J2345" i="1" s="1"/>
  <c r="I2346" i="1"/>
  <c r="J2346" i="1" s="1"/>
  <c r="I2347" i="1"/>
  <c r="J2347" i="1" s="1"/>
  <c r="I2348" i="1"/>
  <c r="J2348" i="1" s="1"/>
  <c r="I2349" i="1"/>
  <c r="J2349" i="1" s="1"/>
  <c r="I2350" i="1"/>
  <c r="J2350" i="1" s="1"/>
  <c r="I449" i="1"/>
  <c r="J449" i="1" s="1"/>
  <c r="I2351" i="1"/>
  <c r="J2351" i="1" s="1"/>
  <c r="I86" i="1"/>
  <c r="J86" i="1" s="1"/>
  <c r="I2352" i="1"/>
  <c r="J2352" i="1" s="1"/>
  <c r="I2353" i="1"/>
  <c r="J2353" i="1" s="1"/>
  <c r="I2354" i="1"/>
  <c r="J2354" i="1" s="1"/>
  <c r="I450" i="1"/>
  <c r="J450" i="1" s="1"/>
  <c r="I2355" i="1"/>
  <c r="J2355" i="1" s="1"/>
  <c r="I2356" i="1"/>
  <c r="J2356" i="1" s="1"/>
  <c r="I2357" i="1"/>
  <c r="J2357" i="1" s="1"/>
  <c r="I2358" i="1"/>
  <c r="J2358" i="1" s="1"/>
  <c r="I2359" i="1"/>
  <c r="J2359" i="1" s="1"/>
  <c r="I2360" i="1"/>
  <c r="J2360" i="1" s="1"/>
  <c r="I2361" i="1"/>
  <c r="J2361" i="1" s="1"/>
  <c r="I2362" i="1"/>
  <c r="J2362" i="1" s="1"/>
  <c r="I2363" i="1"/>
  <c r="J2363" i="1" s="1"/>
  <c r="I2364" i="1"/>
  <c r="J2364" i="1" s="1"/>
  <c r="I2365" i="1"/>
  <c r="J2365" i="1" s="1"/>
  <c r="I2366" i="1"/>
  <c r="J2366" i="1" s="1"/>
  <c r="I2367" i="1"/>
  <c r="J2367" i="1" s="1"/>
  <c r="I451" i="1"/>
  <c r="J451" i="1" s="1"/>
  <c r="I452" i="1"/>
  <c r="J452" i="1" s="1"/>
  <c r="I2368" i="1"/>
  <c r="J2368" i="1" s="1"/>
  <c r="I2369" i="1"/>
  <c r="J2369" i="1" s="1"/>
  <c r="I2370" i="1"/>
  <c r="J2370" i="1" s="1"/>
  <c r="I2371" i="1"/>
  <c r="J2371" i="1" s="1"/>
  <c r="I2372" i="1"/>
  <c r="J2372" i="1" s="1"/>
  <c r="I2373" i="1"/>
  <c r="J2373" i="1" s="1"/>
  <c r="I2374" i="1"/>
  <c r="J2374" i="1" s="1"/>
  <c r="I2375" i="1"/>
  <c r="J2375" i="1" s="1"/>
  <c r="I2376" i="1"/>
  <c r="J2376" i="1" s="1"/>
  <c r="I2377" i="1"/>
  <c r="J2377" i="1" s="1"/>
  <c r="I2378" i="1"/>
  <c r="J2378" i="1" s="1"/>
  <c r="I453" i="1"/>
  <c r="J453" i="1" s="1"/>
  <c r="I2379" i="1"/>
  <c r="J2379" i="1" s="1"/>
  <c r="I2380" i="1"/>
  <c r="J2380" i="1" s="1"/>
  <c r="I2381" i="1"/>
  <c r="J2381" i="1" s="1"/>
  <c r="I2382" i="1"/>
  <c r="J2382" i="1" s="1"/>
  <c r="I2383" i="1"/>
  <c r="J2383" i="1" s="1"/>
  <c r="I2384" i="1"/>
  <c r="J2384" i="1" s="1"/>
  <c r="I2385" i="1"/>
  <c r="J2385" i="1" s="1"/>
  <c r="I2386" i="1"/>
  <c r="J2386" i="1" s="1"/>
  <c r="I2387" i="1"/>
  <c r="J2387" i="1" s="1"/>
  <c r="I2388" i="1"/>
  <c r="J2388" i="1" s="1"/>
  <c r="I2389" i="1"/>
  <c r="J2389" i="1" s="1"/>
  <c r="I2390" i="1"/>
  <c r="J2390" i="1" s="1"/>
  <c r="I2391" i="1"/>
  <c r="J2391" i="1" s="1"/>
  <c r="I2392" i="1"/>
  <c r="J2392" i="1" s="1"/>
  <c r="I2393" i="1"/>
  <c r="J2393" i="1" s="1"/>
  <c r="I2394" i="1"/>
  <c r="J2394" i="1" s="1"/>
  <c r="I2395" i="1"/>
  <c r="J2395" i="1" s="1"/>
  <c r="I2396" i="1"/>
  <c r="J2396" i="1" s="1"/>
  <c r="I2397" i="1"/>
  <c r="J2397" i="1" s="1"/>
  <c r="I2398" i="1"/>
  <c r="J2398" i="1" s="1"/>
  <c r="I2399" i="1"/>
  <c r="J2399" i="1" s="1"/>
  <c r="I2400" i="1"/>
  <c r="J2400" i="1" s="1"/>
  <c r="I2401" i="1"/>
  <c r="J2401" i="1" s="1"/>
  <c r="I2402" i="1"/>
  <c r="J2402" i="1" s="1"/>
  <c r="I2403" i="1"/>
  <c r="J2403" i="1" s="1"/>
  <c r="I2404" i="1"/>
  <c r="J2404" i="1" s="1"/>
  <c r="I2405" i="1"/>
  <c r="J2405" i="1" s="1"/>
  <c r="I2406" i="1"/>
  <c r="J2406" i="1" s="1"/>
  <c r="I2407" i="1"/>
  <c r="J2407" i="1" s="1"/>
  <c r="I2408" i="1"/>
  <c r="J2408" i="1" s="1"/>
  <c r="I2409" i="1"/>
  <c r="J2409" i="1" s="1"/>
  <c r="I2410" i="1"/>
  <c r="J2410" i="1" s="1"/>
  <c r="I2411" i="1"/>
  <c r="J2411" i="1" s="1"/>
  <c r="I454" i="1"/>
  <c r="J454" i="1" s="1"/>
  <c r="I2412" i="1"/>
  <c r="J2412" i="1" s="1"/>
  <c r="I2413" i="1"/>
  <c r="J2413" i="1" s="1"/>
  <c r="I87" i="1"/>
  <c r="J87" i="1" s="1"/>
  <c r="I2414" i="1"/>
  <c r="J2414" i="1" s="1"/>
  <c r="I2415" i="1"/>
  <c r="J2415" i="1" s="1"/>
  <c r="I455" i="1"/>
  <c r="J455" i="1" s="1"/>
  <c r="I2416" i="1"/>
  <c r="J2416" i="1" s="1"/>
  <c r="I2417" i="1"/>
  <c r="J2417" i="1" s="1"/>
  <c r="I2418" i="1"/>
  <c r="J2418" i="1" s="1"/>
  <c r="I2419" i="1"/>
  <c r="J2419" i="1" s="1"/>
  <c r="I2420" i="1"/>
  <c r="J2420" i="1" s="1"/>
  <c r="I2421" i="1"/>
  <c r="J2421" i="1" s="1"/>
  <c r="I2422" i="1"/>
  <c r="J2422" i="1" s="1"/>
  <c r="I2423" i="1"/>
  <c r="J2423" i="1" s="1"/>
  <c r="I2424" i="1"/>
  <c r="J2424" i="1" s="1"/>
  <c r="I2425" i="1"/>
  <c r="J2425" i="1" s="1"/>
  <c r="I2426" i="1"/>
  <c r="J2426" i="1" s="1"/>
  <c r="I2427" i="1"/>
  <c r="J2427" i="1" s="1"/>
  <c r="I2428" i="1"/>
  <c r="J2428" i="1" s="1"/>
  <c r="I456" i="1"/>
  <c r="J456" i="1" s="1"/>
  <c r="I2429" i="1"/>
  <c r="J2429" i="1" s="1"/>
  <c r="I2430" i="1"/>
  <c r="J2430" i="1" s="1"/>
  <c r="I2431" i="1"/>
  <c r="J2431" i="1" s="1"/>
  <c r="I2432" i="1"/>
  <c r="J2432" i="1" s="1"/>
  <c r="I2433" i="1"/>
  <c r="J2433" i="1" s="1"/>
  <c r="I2434" i="1"/>
  <c r="J2434" i="1" s="1"/>
  <c r="I2435" i="1"/>
  <c r="J2435" i="1" s="1"/>
  <c r="I2436" i="1"/>
  <c r="J2436" i="1" s="1"/>
  <c r="I2437" i="1"/>
  <c r="J2437" i="1" s="1"/>
  <c r="I2438" i="1"/>
  <c r="J2438" i="1" s="1"/>
  <c r="I2439" i="1"/>
  <c r="J2439" i="1" s="1"/>
  <c r="I2440" i="1"/>
  <c r="J2440" i="1" s="1"/>
  <c r="I2441" i="1"/>
  <c r="J2441" i="1" s="1"/>
  <c r="I2442" i="1"/>
  <c r="J2442" i="1" s="1"/>
  <c r="I2443" i="1"/>
  <c r="J2443" i="1" s="1"/>
  <c r="I2444" i="1"/>
  <c r="J2444" i="1" s="1"/>
  <c r="I2445" i="1"/>
  <c r="J2445" i="1" s="1"/>
  <c r="I2446" i="1"/>
  <c r="J2446" i="1" s="1"/>
  <c r="I2447" i="1"/>
  <c r="J2447" i="1" s="1"/>
  <c r="I2448" i="1"/>
  <c r="J2448" i="1" s="1"/>
  <c r="I2449" i="1"/>
  <c r="J2449" i="1" s="1"/>
  <c r="I2450" i="1"/>
  <c r="J2450" i="1" s="1"/>
  <c r="I2451" i="1"/>
  <c r="J2451" i="1" s="1"/>
  <c r="I2452" i="1"/>
  <c r="J2452" i="1" s="1"/>
  <c r="I2453" i="1"/>
  <c r="J2453" i="1" s="1"/>
  <c r="I2454" i="1"/>
  <c r="J2454" i="1" s="1"/>
  <c r="I2455" i="1"/>
  <c r="J2455" i="1" s="1"/>
  <c r="I2456" i="1"/>
  <c r="J2456" i="1" s="1"/>
  <c r="I2457" i="1"/>
  <c r="J2457" i="1" s="1"/>
  <c r="I2458" i="1"/>
  <c r="J2458" i="1" s="1"/>
  <c r="I2459" i="1"/>
  <c r="J2459" i="1" s="1"/>
  <c r="I2460" i="1"/>
  <c r="J2460" i="1" s="1"/>
  <c r="I2461" i="1"/>
  <c r="J2461" i="1" s="1"/>
  <c r="I2462" i="1"/>
  <c r="J2462" i="1" s="1"/>
  <c r="I2463" i="1"/>
  <c r="J2463" i="1" s="1"/>
  <c r="I2464" i="1"/>
  <c r="J2464" i="1" s="1"/>
  <c r="I2465" i="1"/>
  <c r="J2465" i="1" s="1"/>
  <c r="I2466" i="1"/>
  <c r="J2466" i="1" s="1"/>
  <c r="I2467" i="1"/>
  <c r="J2467" i="1" s="1"/>
  <c r="I2468" i="1"/>
  <c r="J2468" i="1" s="1"/>
  <c r="I2469" i="1"/>
  <c r="J2469" i="1" s="1"/>
  <c r="I2470" i="1"/>
  <c r="J2470" i="1" s="1"/>
  <c r="I2471" i="1"/>
  <c r="J2471" i="1" s="1"/>
  <c r="I2472" i="1"/>
  <c r="J2472" i="1" s="1"/>
  <c r="I2473" i="1"/>
  <c r="J2473" i="1" s="1"/>
  <c r="I2474" i="1"/>
  <c r="J2474" i="1" s="1"/>
  <c r="I2475" i="1"/>
  <c r="J2475" i="1" s="1"/>
  <c r="I457" i="1"/>
  <c r="J457" i="1" s="1"/>
  <c r="I2476" i="1"/>
  <c r="J2476" i="1" s="1"/>
  <c r="I2477" i="1"/>
  <c r="J2477" i="1" s="1"/>
  <c r="I2478" i="1"/>
  <c r="J2478" i="1" s="1"/>
  <c r="I458" i="1"/>
  <c r="J458" i="1" s="1"/>
  <c r="I2479" i="1"/>
  <c r="J2479" i="1" s="1"/>
  <c r="I2480" i="1"/>
  <c r="J2480" i="1" s="1"/>
  <c r="I2481" i="1"/>
  <c r="J2481" i="1" s="1"/>
  <c r="I2482" i="1"/>
  <c r="J2482" i="1" s="1"/>
  <c r="I2483" i="1"/>
  <c r="J2483" i="1" s="1"/>
  <c r="I2484" i="1"/>
  <c r="J2484" i="1" s="1"/>
  <c r="I2485" i="1"/>
  <c r="J2485" i="1" s="1"/>
  <c r="I2486" i="1"/>
  <c r="J2486" i="1" s="1"/>
  <c r="I2487" i="1"/>
  <c r="J2487" i="1" s="1"/>
  <c r="I2488" i="1"/>
  <c r="J2488" i="1" s="1"/>
  <c r="I2489" i="1"/>
  <c r="J2489" i="1" s="1"/>
  <c r="I2490" i="1"/>
  <c r="J2490" i="1" s="1"/>
  <c r="I2491" i="1"/>
  <c r="J2491" i="1" s="1"/>
  <c r="I2492" i="1"/>
  <c r="J2492" i="1" s="1"/>
  <c r="I2493" i="1"/>
  <c r="J2493" i="1" s="1"/>
  <c r="I2494" i="1"/>
  <c r="J2494" i="1" s="1"/>
  <c r="I2495" i="1"/>
  <c r="J2495" i="1" s="1"/>
  <c r="I2496" i="1"/>
  <c r="J2496" i="1" s="1"/>
  <c r="I2497" i="1"/>
  <c r="J2497" i="1" s="1"/>
  <c r="I2498" i="1"/>
  <c r="J2498" i="1" s="1"/>
  <c r="I2499" i="1"/>
  <c r="J2499" i="1" s="1"/>
  <c r="I2500" i="1"/>
  <c r="J2500" i="1" s="1"/>
  <c r="I2501" i="1"/>
  <c r="J2501" i="1" s="1"/>
  <c r="I2502" i="1"/>
  <c r="J2502" i="1" s="1"/>
  <c r="I2503" i="1"/>
  <c r="J2503" i="1" s="1"/>
  <c r="I2504" i="1"/>
  <c r="J2504" i="1" s="1"/>
  <c r="I2505" i="1"/>
  <c r="J2505" i="1" s="1"/>
  <c r="I2506" i="1"/>
  <c r="J2506" i="1" s="1"/>
  <c r="I459" i="1"/>
  <c r="J459" i="1" s="1"/>
  <c r="I2507" i="1"/>
  <c r="J2507" i="1" s="1"/>
  <c r="I2508" i="1"/>
  <c r="J2508" i="1" s="1"/>
  <c r="I2509" i="1"/>
  <c r="J2509" i="1" s="1"/>
  <c r="I2510" i="1"/>
  <c r="J2510" i="1" s="1"/>
  <c r="I2511" i="1"/>
  <c r="J2511" i="1" s="1"/>
  <c r="I2512" i="1"/>
  <c r="J2512" i="1" s="1"/>
  <c r="I2513" i="1"/>
  <c r="J2513" i="1" s="1"/>
  <c r="I2514" i="1"/>
  <c r="J2514" i="1" s="1"/>
  <c r="I2515" i="1"/>
  <c r="J2515" i="1" s="1"/>
  <c r="I2516" i="1"/>
  <c r="J2516" i="1" s="1"/>
  <c r="I2517" i="1"/>
  <c r="J2517" i="1" s="1"/>
  <c r="I2518" i="1"/>
  <c r="J2518" i="1" s="1"/>
  <c r="I88" i="1"/>
  <c r="J88" i="1" s="1"/>
  <c r="I2519" i="1"/>
  <c r="J2519" i="1" s="1"/>
  <c r="I2520" i="1"/>
  <c r="J2520" i="1" s="1"/>
  <c r="I2521" i="1"/>
  <c r="J2521" i="1" s="1"/>
  <c r="I2522" i="1"/>
  <c r="J2522" i="1" s="1"/>
  <c r="I2523" i="1"/>
  <c r="J2523" i="1" s="1"/>
  <c r="I2524" i="1"/>
  <c r="J2524" i="1" s="1"/>
  <c r="I460" i="1"/>
  <c r="J460" i="1" s="1"/>
  <c r="I2525" i="1"/>
  <c r="J2525" i="1" s="1"/>
  <c r="I2526" i="1"/>
  <c r="J2526" i="1" s="1"/>
  <c r="I2527" i="1"/>
  <c r="J2527" i="1" s="1"/>
  <c r="I2528" i="1"/>
  <c r="J2528" i="1" s="1"/>
  <c r="I2529" i="1"/>
  <c r="J2529" i="1" s="1"/>
  <c r="I2530" i="1"/>
  <c r="J2530" i="1" s="1"/>
  <c r="I2531" i="1"/>
  <c r="J2531" i="1" s="1"/>
  <c r="I2532" i="1"/>
  <c r="J2532" i="1" s="1"/>
  <c r="I2533" i="1"/>
  <c r="J2533" i="1" s="1"/>
  <c r="I2534" i="1"/>
  <c r="J2534" i="1" s="1"/>
  <c r="I461" i="1"/>
  <c r="J461" i="1" s="1"/>
  <c r="I2535" i="1"/>
  <c r="J2535" i="1" s="1"/>
  <c r="I2536" i="1"/>
  <c r="J2536" i="1" s="1"/>
  <c r="I462" i="1"/>
  <c r="J462" i="1" s="1"/>
  <c r="I2537" i="1"/>
  <c r="J2537" i="1" s="1"/>
  <c r="I2538" i="1"/>
  <c r="J2538" i="1" s="1"/>
  <c r="I89" i="1"/>
  <c r="J89" i="1" s="1"/>
  <c r="I2539" i="1"/>
  <c r="J2539" i="1" s="1"/>
  <c r="I2540" i="1"/>
  <c r="J2540" i="1" s="1"/>
  <c r="I463" i="1"/>
  <c r="J463" i="1" s="1"/>
  <c r="I2541" i="1"/>
  <c r="J2541" i="1" s="1"/>
  <c r="I2542" i="1"/>
  <c r="J2542" i="1" s="1"/>
  <c r="I2543" i="1"/>
  <c r="J2543" i="1" s="1"/>
  <c r="I2544" i="1"/>
  <c r="J2544" i="1" s="1"/>
  <c r="I2545" i="1"/>
  <c r="J2545" i="1" s="1"/>
  <c r="I2546" i="1"/>
  <c r="J2546" i="1" s="1"/>
  <c r="I2547" i="1"/>
  <c r="J2547" i="1" s="1"/>
  <c r="I2548" i="1"/>
  <c r="J2548" i="1" s="1"/>
  <c r="I2549" i="1"/>
  <c r="J2549" i="1" s="1"/>
  <c r="I2550" i="1"/>
  <c r="J2550" i="1" s="1"/>
  <c r="I464" i="1"/>
  <c r="J464" i="1" s="1"/>
  <c r="I2551" i="1"/>
  <c r="J2551" i="1" s="1"/>
  <c r="I2552" i="1"/>
  <c r="J2552" i="1" s="1"/>
  <c r="I2553" i="1"/>
  <c r="J2553" i="1" s="1"/>
  <c r="I2554" i="1"/>
  <c r="J2554" i="1" s="1"/>
  <c r="I2555" i="1"/>
  <c r="J2555" i="1" s="1"/>
  <c r="I2556" i="1"/>
  <c r="J2556" i="1" s="1"/>
  <c r="I2557" i="1"/>
  <c r="J2557" i="1" s="1"/>
  <c r="I2558" i="1"/>
  <c r="J2558" i="1" s="1"/>
  <c r="I2559" i="1"/>
  <c r="J2559" i="1" s="1"/>
  <c r="I2560" i="1"/>
  <c r="J2560" i="1" s="1"/>
  <c r="I2561" i="1"/>
  <c r="J2561" i="1" s="1"/>
  <c r="I2562" i="1"/>
  <c r="J2562" i="1" s="1"/>
  <c r="I465" i="1"/>
  <c r="J465" i="1" s="1"/>
  <c r="I2563" i="1"/>
  <c r="J2563" i="1" s="1"/>
  <c r="I2564" i="1"/>
  <c r="J2564" i="1" s="1"/>
  <c r="I2565" i="1"/>
  <c r="J2565" i="1" s="1"/>
  <c r="I466" i="1"/>
  <c r="J466" i="1" s="1"/>
  <c r="I2566" i="1"/>
  <c r="J2566" i="1" s="1"/>
  <c r="I2567" i="1"/>
  <c r="J2567" i="1" s="1"/>
  <c r="I2568" i="1"/>
  <c r="J2568" i="1" s="1"/>
  <c r="I2569" i="1"/>
  <c r="J2569" i="1" s="1"/>
  <c r="I467" i="1"/>
  <c r="J467" i="1" s="1"/>
  <c r="I2570" i="1"/>
  <c r="J2570" i="1" s="1"/>
  <c r="I2571" i="1"/>
  <c r="J2571" i="1" s="1"/>
  <c r="I2572" i="1"/>
  <c r="J2572" i="1" s="1"/>
  <c r="I2573" i="1"/>
  <c r="J2573" i="1" s="1"/>
  <c r="I2574" i="1"/>
  <c r="J2574" i="1" s="1"/>
  <c r="I2575" i="1"/>
  <c r="J2575" i="1" s="1"/>
  <c r="I2576" i="1"/>
  <c r="J2576" i="1" s="1"/>
  <c r="I2577" i="1"/>
  <c r="J2577" i="1" s="1"/>
  <c r="I2578" i="1"/>
  <c r="J2578" i="1" s="1"/>
  <c r="I468" i="1"/>
  <c r="J468" i="1" s="1"/>
  <c r="I2579" i="1"/>
  <c r="J2579" i="1" s="1"/>
  <c r="I2580" i="1"/>
  <c r="J2580" i="1" s="1"/>
  <c r="I469" i="1"/>
  <c r="J469" i="1" s="1"/>
  <c r="I2581" i="1"/>
  <c r="J2581" i="1" s="1"/>
  <c r="I2582" i="1"/>
  <c r="J2582" i="1" s="1"/>
  <c r="I2583" i="1"/>
  <c r="J2583" i="1" s="1"/>
  <c r="I2584" i="1"/>
  <c r="J2584" i="1" s="1"/>
  <c r="I470" i="1"/>
  <c r="J470" i="1" s="1"/>
  <c r="I2585" i="1"/>
  <c r="J2585" i="1" s="1"/>
  <c r="I471" i="1"/>
  <c r="J471" i="1" s="1"/>
  <c r="I2586" i="1"/>
  <c r="J2586" i="1" s="1"/>
  <c r="I2587" i="1"/>
  <c r="J2587" i="1" s="1"/>
  <c r="I472" i="1"/>
  <c r="J472" i="1" s="1"/>
  <c r="I2588" i="1"/>
  <c r="J2588" i="1" s="1"/>
  <c r="I2589" i="1"/>
  <c r="J2589" i="1" s="1"/>
  <c r="I2590" i="1"/>
  <c r="J2590" i="1" s="1"/>
  <c r="I2591" i="1"/>
  <c r="J2591" i="1" s="1"/>
  <c r="I2592" i="1"/>
  <c r="J2592" i="1" s="1"/>
  <c r="I2593" i="1"/>
  <c r="J2593" i="1" s="1"/>
  <c r="I2594" i="1"/>
  <c r="J2594" i="1" s="1"/>
  <c r="I2595" i="1"/>
  <c r="J2595" i="1" s="1"/>
  <c r="I2596" i="1"/>
  <c r="J2596" i="1" s="1"/>
  <c r="I2597" i="1"/>
  <c r="J2597" i="1" s="1"/>
  <c r="I473" i="1"/>
  <c r="J473" i="1" s="1"/>
  <c r="I2598" i="1"/>
  <c r="J2598" i="1" s="1"/>
  <c r="I2599" i="1"/>
  <c r="J2599" i="1" s="1"/>
  <c r="I2600" i="1"/>
  <c r="J2600" i="1" s="1"/>
  <c r="I2601" i="1"/>
  <c r="J2601" i="1" s="1"/>
  <c r="I2602" i="1"/>
  <c r="J2602" i="1" s="1"/>
  <c r="I2603" i="1"/>
  <c r="J2603" i="1" s="1"/>
  <c r="I2604" i="1"/>
  <c r="J2604" i="1" s="1"/>
  <c r="I2605" i="1"/>
  <c r="J2605" i="1" s="1"/>
  <c r="I2606" i="1"/>
  <c r="J2606" i="1" s="1"/>
  <c r="I2607" i="1"/>
  <c r="J2607" i="1" s="1"/>
  <c r="I2608" i="1"/>
  <c r="J2608" i="1" s="1"/>
  <c r="I2609" i="1"/>
  <c r="J2609" i="1" s="1"/>
  <c r="I2610" i="1"/>
  <c r="J2610" i="1" s="1"/>
  <c r="I2611" i="1"/>
  <c r="J2611" i="1" s="1"/>
  <c r="I2612" i="1"/>
  <c r="J2612" i="1" s="1"/>
  <c r="I2613" i="1"/>
  <c r="J2613" i="1" s="1"/>
  <c r="I2614" i="1"/>
  <c r="J2614" i="1" s="1"/>
  <c r="I2615" i="1"/>
  <c r="J2615" i="1" s="1"/>
  <c r="I2616" i="1"/>
  <c r="J2616" i="1" s="1"/>
  <c r="I2617" i="1"/>
  <c r="J2617" i="1" s="1"/>
  <c r="I2618" i="1"/>
  <c r="J2618" i="1" s="1"/>
  <c r="I2619" i="1"/>
  <c r="J2619" i="1" s="1"/>
  <c r="I2620" i="1"/>
  <c r="J2620" i="1" s="1"/>
  <c r="I90" i="1"/>
  <c r="J90" i="1" s="1"/>
  <c r="I2621" i="1"/>
  <c r="J2621" i="1" s="1"/>
  <c r="I2622" i="1"/>
  <c r="J2622" i="1" s="1"/>
  <c r="I2623" i="1"/>
  <c r="J2623" i="1" s="1"/>
  <c r="I2624" i="1"/>
  <c r="J2624" i="1" s="1"/>
  <c r="I2625" i="1"/>
  <c r="J2625" i="1" s="1"/>
  <c r="I2626" i="1"/>
  <c r="J2626" i="1" s="1"/>
  <c r="I2627" i="1"/>
  <c r="J2627" i="1" s="1"/>
  <c r="I2628" i="1"/>
  <c r="J2628" i="1" s="1"/>
  <c r="I2629" i="1"/>
  <c r="J2629" i="1" s="1"/>
  <c r="I2630" i="1"/>
  <c r="J2630" i="1" s="1"/>
  <c r="I2631" i="1"/>
  <c r="J2631" i="1" s="1"/>
  <c r="I2632" i="1"/>
  <c r="J2632" i="1" s="1"/>
  <c r="I2633" i="1"/>
  <c r="J2633" i="1" s="1"/>
  <c r="I474" i="1"/>
  <c r="J474" i="1" s="1"/>
  <c r="I475" i="1"/>
  <c r="J475" i="1" s="1"/>
  <c r="I2634" i="1"/>
  <c r="J2634" i="1" s="1"/>
  <c r="I2635" i="1"/>
  <c r="J2635" i="1" s="1"/>
  <c r="I2636" i="1"/>
  <c r="J2636" i="1" s="1"/>
  <c r="I2637" i="1"/>
  <c r="J2637" i="1" s="1"/>
  <c r="I2638" i="1"/>
  <c r="J2638" i="1" s="1"/>
  <c r="I2639" i="1"/>
  <c r="J2639" i="1" s="1"/>
  <c r="I2640" i="1"/>
  <c r="J2640" i="1" s="1"/>
  <c r="I2641" i="1"/>
  <c r="J2641" i="1" s="1"/>
  <c r="I2642" i="1"/>
  <c r="J2642" i="1" s="1"/>
  <c r="I2643" i="1"/>
  <c r="J2643" i="1" s="1"/>
  <c r="I2644" i="1"/>
  <c r="J2644" i="1" s="1"/>
  <c r="I2645" i="1"/>
  <c r="J2645" i="1" s="1"/>
  <c r="I2646" i="1"/>
  <c r="J2646" i="1" s="1"/>
  <c r="I2647" i="1"/>
  <c r="J2647" i="1" s="1"/>
  <c r="I2648" i="1"/>
  <c r="J2648" i="1" s="1"/>
  <c r="I2649" i="1"/>
  <c r="J2649" i="1" s="1"/>
  <c r="I2650" i="1"/>
  <c r="J2650" i="1" s="1"/>
  <c r="I2651" i="1"/>
  <c r="J2651" i="1" s="1"/>
  <c r="I2652" i="1"/>
  <c r="J2652" i="1" s="1"/>
  <c r="I2653" i="1"/>
  <c r="J2653" i="1" s="1"/>
  <c r="I2654" i="1"/>
  <c r="J2654" i="1" s="1"/>
  <c r="I2655" i="1"/>
  <c r="J2655" i="1" s="1"/>
  <c r="I2656" i="1"/>
  <c r="J2656" i="1" s="1"/>
  <c r="I2657" i="1"/>
  <c r="J2657" i="1" s="1"/>
  <c r="I2658" i="1"/>
  <c r="J2658" i="1" s="1"/>
  <c r="I2659" i="1"/>
  <c r="J2659" i="1" s="1"/>
  <c r="I2660" i="1"/>
  <c r="J2660" i="1" s="1"/>
  <c r="I2661" i="1"/>
  <c r="J2661" i="1" s="1"/>
  <c r="I2662" i="1"/>
  <c r="J2662" i="1" s="1"/>
  <c r="I2663" i="1"/>
  <c r="J2663" i="1" s="1"/>
  <c r="I2664" i="1"/>
  <c r="J2664" i="1" s="1"/>
  <c r="I2665" i="1"/>
  <c r="J2665" i="1" s="1"/>
  <c r="I2666" i="1"/>
  <c r="J2666" i="1" s="1"/>
  <c r="I2667" i="1"/>
  <c r="J2667" i="1" s="1"/>
  <c r="I2668" i="1"/>
  <c r="J2668" i="1" s="1"/>
  <c r="I2669" i="1"/>
  <c r="J2669" i="1" s="1"/>
  <c r="I2670" i="1"/>
  <c r="J2670" i="1" s="1"/>
  <c r="I2671" i="1"/>
  <c r="J2671" i="1" s="1"/>
  <c r="I2672" i="1"/>
  <c r="J2672" i="1" s="1"/>
  <c r="I476" i="1"/>
  <c r="J476" i="1" s="1"/>
  <c r="I2673" i="1"/>
  <c r="J2673" i="1" s="1"/>
  <c r="I2674" i="1"/>
  <c r="J2674" i="1" s="1"/>
  <c r="I2675" i="1"/>
  <c r="J2675" i="1" s="1"/>
  <c r="I2676" i="1"/>
  <c r="J2676" i="1" s="1"/>
  <c r="I2677" i="1"/>
  <c r="J2677" i="1" s="1"/>
  <c r="I477" i="1"/>
  <c r="J477" i="1" s="1"/>
  <c r="I2678" i="1"/>
  <c r="J2678" i="1" s="1"/>
  <c r="I2679" i="1"/>
  <c r="J2679" i="1" s="1"/>
  <c r="I2680" i="1"/>
  <c r="J2680" i="1" s="1"/>
  <c r="I2681" i="1"/>
  <c r="J2681" i="1" s="1"/>
  <c r="I2682" i="1"/>
  <c r="J2682" i="1" s="1"/>
  <c r="I2683" i="1"/>
  <c r="J2683" i="1" s="1"/>
  <c r="I2684" i="1"/>
  <c r="J2684" i="1" s="1"/>
  <c r="I2685" i="1"/>
  <c r="J2685" i="1" s="1"/>
  <c r="I2686" i="1"/>
  <c r="J2686" i="1" s="1"/>
  <c r="I478" i="1"/>
  <c r="J478" i="1" s="1"/>
  <c r="I2687" i="1"/>
  <c r="J2687" i="1" s="1"/>
  <c r="I2688" i="1"/>
  <c r="J2688" i="1" s="1"/>
  <c r="I2689" i="1"/>
  <c r="J2689" i="1" s="1"/>
  <c r="I2690" i="1"/>
  <c r="J2690" i="1" s="1"/>
  <c r="I2691" i="1"/>
  <c r="J2691" i="1" s="1"/>
  <c r="I2692" i="1"/>
  <c r="J2692" i="1" s="1"/>
  <c r="I2693" i="1"/>
  <c r="J2693" i="1" s="1"/>
  <c r="I2694" i="1"/>
  <c r="J2694" i="1" s="1"/>
  <c r="I2695" i="1"/>
  <c r="J2695" i="1" s="1"/>
  <c r="I2696" i="1"/>
  <c r="J2696" i="1" s="1"/>
  <c r="I2697" i="1"/>
  <c r="J2697" i="1" s="1"/>
  <c r="I2698" i="1"/>
  <c r="J2698" i="1" s="1"/>
  <c r="I479" i="1"/>
  <c r="J479" i="1" s="1"/>
  <c r="I480" i="1"/>
  <c r="J480" i="1" s="1"/>
  <c r="I2699" i="1"/>
  <c r="J2699" i="1" s="1"/>
  <c r="I2700" i="1"/>
  <c r="J2700" i="1" s="1"/>
  <c r="I2701" i="1"/>
  <c r="J2701" i="1" s="1"/>
  <c r="I2702" i="1"/>
  <c r="J2702" i="1" s="1"/>
  <c r="I2703" i="1"/>
  <c r="J2703" i="1" s="1"/>
  <c r="I2704" i="1"/>
  <c r="J2704" i="1" s="1"/>
  <c r="I2705" i="1"/>
  <c r="J2705" i="1" s="1"/>
  <c r="I2706" i="1"/>
  <c r="J2706" i="1" s="1"/>
  <c r="I2707" i="1"/>
  <c r="J2707" i="1" s="1"/>
  <c r="I2708" i="1"/>
  <c r="J2708" i="1" s="1"/>
  <c r="I2709" i="1"/>
  <c r="J2709" i="1" s="1"/>
  <c r="I2710" i="1"/>
  <c r="J2710" i="1" s="1"/>
  <c r="I2711" i="1"/>
  <c r="J2711" i="1" s="1"/>
  <c r="I2712" i="1"/>
  <c r="J2712" i="1" s="1"/>
  <c r="I2713" i="1"/>
  <c r="J2713" i="1" s="1"/>
  <c r="I2714" i="1"/>
  <c r="J2714" i="1" s="1"/>
  <c r="I2715" i="1"/>
  <c r="J2715" i="1" s="1"/>
  <c r="I2716" i="1"/>
  <c r="J2716" i="1" s="1"/>
  <c r="I2717" i="1"/>
  <c r="J2717" i="1" s="1"/>
  <c r="I2718" i="1"/>
  <c r="J2718" i="1" s="1"/>
  <c r="I2719" i="1"/>
  <c r="J2719" i="1" s="1"/>
  <c r="I2720" i="1"/>
  <c r="J2720" i="1" s="1"/>
  <c r="I2721" i="1"/>
  <c r="J2721" i="1" s="1"/>
  <c r="I2722" i="1"/>
  <c r="J2722" i="1" s="1"/>
  <c r="I2723" i="1"/>
  <c r="J2723" i="1" s="1"/>
  <c r="I2724" i="1"/>
  <c r="J2724" i="1" s="1"/>
  <c r="I481" i="1"/>
  <c r="J481" i="1" s="1"/>
  <c r="I2725" i="1"/>
  <c r="J2725" i="1" s="1"/>
  <c r="I482" i="1"/>
  <c r="J482" i="1" s="1"/>
  <c r="I2726" i="1"/>
  <c r="J2726" i="1" s="1"/>
  <c r="I2727" i="1"/>
  <c r="J2727" i="1" s="1"/>
  <c r="I2728" i="1"/>
  <c r="J2728" i="1" s="1"/>
  <c r="I91" i="1"/>
  <c r="J91" i="1" s="1"/>
  <c r="I2729" i="1"/>
  <c r="J2729" i="1" s="1"/>
  <c r="I2730" i="1"/>
  <c r="J2730" i="1" s="1"/>
  <c r="I2731" i="1"/>
  <c r="J2731" i="1" s="1"/>
  <c r="I2732" i="1"/>
  <c r="J2732" i="1" s="1"/>
  <c r="I483" i="1"/>
  <c r="J483" i="1" s="1"/>
  <c r="I2733" i="1"/>
  <c r="J2733" i="1" s="1"/>
  <c r="I2734" i="1"/>
  <c r="J2734" i="1" s="1"/>
  <c r="I2735" i="1"/>
  <c r="J2735" i="1" s="1"/>
  <c r="I2736" i="1"/>
  <c r="J2736" i="1" s="1"/>
  <c r="I2737" i="1"/>
  <c r="J2737" i="1" s="1"/>
  <c r="I2738" i="1"/>
  <c r="J2738" i="1" s="1"/>
  <c r="I2739" i="1"/>
  <c r="J2739" i="1" s="1"/>
  <c r="I2740" i="1"/>
  <c r="J2740" i="1" s="1"/>
  <c r="I2741" i="1"/>
  <c r="J2741" i="1" s="1"/>
  <c r="I2742" i="1"/>
  <c r="J2742" i="1" s="1"/>
  <c r="I2743" i="1"/>
  <c r="J2743" i="1" s="1"/>
  <c r="I2744" i="1"/>
  <c r="J2744" i="1" s="1"/>
  <c r="I2745" i="1"/>
  <c r="J2745" i="1" s="1"/>
  <c r="I2746" i="1"/>
  <c r="J2746" i="1" s="1"/>
  <c r="I2747" i="1"/>
  <c r="J2747" i="1" s="1"/>
  <c r="I2748" i="1"/>
  <c r="J2748" i="1" s="1"/>
  <c r="I2749" i="1"/>
  <c r="J2749" i="1" s="1"/>
  <c r="I484" i="1"/>
  <c r="J484" i="1" s="1"/>
  <c r="I2750" i="1"/>
  <c r="J2750" i="1" s="1"/>
  <c r="I2751" i="1"/>
  <c r="J2751" i="1" s="1"/>
  <c r="I2752" i="1"/>
  <c r="J2752" i="1" s="1"/>
  <c r="I2753" i="1"/>
  <c r="J2753" i="1" s="1"/>
  <c r="I2754" i="1"/>
  <c r="J2754" i="1" s="1"/>
  <c r="I485" i="1"/>
  <c r="J485" i="1" s="1"/>
  <c r="I2755" i="1"/>
  <c r="J2755" i="1" s="1"/>
  <c r="I2756" i="1"/>
  <c r="J2756" i="1" s="1"/>
  <c r="I486" i="1"/>
  <c r="J486" i="1" s="1"/>
  <c r="I2757" i="1"/>
  <c r="J2757" i="1" s="1"/>
  <c r="I2758" i="1"/>
  <c r="J2758" i="1" s="1"/>
  <c r="I2759" i="1"/>
  <c r="J2759" i="1" s="1"/>
  <c r="I487" i="1"/>
  <c r="J487" i="1" s="1"/>
  <c r="I2760" i="1"/>
  <c r="J2760" i="1" s="1"/>
  <c r="I2761" i="1"/>
  <c r="J2761" i="1" s="1"/>
  <c r="I2762" i="1"/>
  <c r="J2762" i="1" s="1"/>
  <c r="I2763" i="1"/>
  <c r="J2763" i="1" s="1"/>
  <c r="I2764" i="1"/>
  <c r="J2764" i="1" s="1"/>
  <c r="I2765" i="1"/>
  <c r="J2765" i="1" s="1"/>
  <c r="I2766" i="1"/>
  <c r="J2766" i="1" s="1"/>
  <c r="I2767" i="1"/>
  <c r="J2767" i="1" s="1"/>
  <c r="I2768" i="1"/>
  <c r="J2768" i="1" s="1"/>
  <c r="I2769" i="1"/>
  <c r="J2769" i="1" s="1"/>
  <c r="I2770" i="1"/>
  <c r="J2770" i="1" s="1"/>
  <c r="I2771" i="1"/>
  <c r="J2771" i="1" s="1"/>
  <c r="I2772" i="1"/>
  <c r="J2772" i="1" s="1"/>
  <c r="I2773" i="1"/>
  <c r="J2773" i="1" s="1"/>
  <c r="I2774" i="1"/>
  <c r="J2774" i="1" s="1"/>
  <c r="I2775" i="1"/>
  <c r="J2775" i="1" s="1"/>
  <c r="I2776" i="1"/>
  <c r="J2776" i="1" s="1"/>
  <c r="I2777" i="1"/>
  <c r="J2777" i="1" s="1"/>
  <c r="I5" i="1"/>
  <c r="J5" i="1" s="1"/>
  <c r="I2778" i="1"/>
  <c r="J2778" i="1" s="1"/>
  <c r="I2779" i="1"/>
  <c r="J2779" i="1" s="1"/>
  <c r="I2780" i="1"/>
  <c r="J2780" i="1" s="1"/>
  <c r="I2781" i="1"/>
  <c r="J2781" i="1" s="1"/>
  <c r="I2782" i="1"/>
  <c r="J2782" i="1" s="1"/>
  <c r="I2783" i="1"/>
  <c r="J2783" i="1" s="1"/>
  <c r="I2784" i="1"/>
  <c r="J2784" i="1" s="1"/>
  <c r="I2785" i="1"/>
  <c r="J2785" i="1" s="1"/>
  <c r="I2786" i="1"/>
  <c r="J2786" i="1" s="1"/>
  <c r="I2787" i="1"/>
  <c r="J2787" i="1" s="1"/>
  <c r="I2788" i="1"/>
  <c r="J2788" i="1" s="1"/>
  <c r="I488" i="1"/>
  <c r="J488" i="1" s="1"/>
  <c r="I2789" i="1"/>
  <c r="J2789" i="1" s="1"/>
  <c r="I2790" i="1"/>
  <c r="J2790" i="1" s="1"/>
  <c r="I2791" i="1"/>
  <c r="J2791" i="1" s="1"/>
  <c r="I2792" i="1"/>
  <c r="J2792" i="1" s="1"/>
  <c r="I2793" i="1"/>
  <c r="J2793" i="1" s="1"/>
  <c r="I2794" i="1"/>
  <c r="J2794" i="1" s="1"/>
  <c r="I2795" i="1"/>
  <c r="J2795" i="1" s="1"/>
  <c r="I2796" i="1"/>
  <c r="J2796" i="1" s="1"/>
  <c r="I489" i="1"/>
  <c r="J489" i="1" s="1"/>
  <c r="I2797" i="1"/>
  <c r="J2797" i="1" s="1"/>
  <c r="I490" i="1"/>
  <c r="J490" i="1" s="1"/>
  <c r="I2798" i="1"/>
  <c r="J2798" i="1" s="1"/>
  <c r="I2799" i="1"/>
  <c r="J2799" i="1" s="1"/>
  <c r="I2800" i="1"/>
  <c r="J2800" i="1" s="1"/>
  <c r="I2801" i="1"/>
  <c r="J2801" i="1" s="1"/>
  <c r="I2802" i="1"/>
  <c r="J2802" i="1" s="1"/>
  <c r="I2803" i="1"/>
  <c r="J2803" i="1" s="1"/>
  <c r="I2804" i="1"/>
  <c r="J2804" i="1" s="1"/>
  <c r="I2805" i="1"/>
  <c r="J2805" i="1" s="1"/>
  <c r="I2806" i="1"/>
  <c r="J2806" i="1" s="1"/>
  <c r="I2807" i="1"/>
  <c r="J2807" i="1" s="1"/>
  <c r="I2808" i="1"/>
  <c r="J2808" i="1" s="1"/>
  <c r="I2809" i="1"/>
  <c r="J2809" i="1" s="1"/>
  <c r="I2810" i="1"/>
  <c r="J2810" i="1" s="1"/>
  <c r="I2811" i="1"/>
  <c r="J2811" i="1" s="1"/>
  <c r="I2812" i="1"/>
  <c r="J2812" i="1" s="1"/>
  <c r="I2813" i="1"/>
  <c r="J2813" i="1" s="1"/>
  <c r="I2814" i="1"/>
  <c r="J2814" i="1" s="1"/>
  <c r="I2815" i="1"/>
  <c r="J2815" i="1" s="1"/>
  <c r="I2816" i="1"/>
  <c r="J2816" i="1" s="1"/>
  <c r="I2817" i="1"/>
  <c r="J2817" i="1" s="1"/>
  <c r="I2818" i="1"/>
  <c r="J2818" i="1" s="1"/>
  <c r="I491" i="1"/>
  <c r="J491" i="1" s="1"/>
  <c r="I2819" i="1"/>
  <c r="J2819" i="1" s="1"/>
  <c r="I2820" i="1"/>
  <c r="J2820" i="1" s="1"/>
  <c r="I2821" i="1"/>
  <c r="J2821" i="1" s="1"/>
  <c r="I492" i="1"/>
  <c r="J492" i="1" s="1"/>
  <c r="I493" i="1"/>
  <c r="J493" i="1" s="1"/>
  <c r="I2822" i="1"/>
  <c r="J2822" i="1" s="1"/>
  <c r="I2823" i="1"/>
  <c r="J2823" i="1" s="1"/>
  <c r="I2824" i="1"/>
  <c r="J2824" i="1" s="1"/>
  <c r="I2825" i="1"/>
  <c r="J2825" i="1" s="1"/>
  <c r="I2826" i="1"/>
  <c r="J2826" i="1" s="1"/>
  <c r="I2827" i="1"/>
  <c r="J2827" i="1" s="1"/>
  <c r="I2828" i="1"/>
  <c r="J2828" i="1" s="1"/>
  <c r="I2829" i="1"/>
  <c r="J2829" i="1" s="1"/>
  <c r="I494" i="1"/>
  <c r="J494" i="1" s="1"/>
  <c r="I2830" i="1"/>
  <c r="J2830" i="1" s="1"/>
  <c r="I2831" i="1"/>
  <c r="J2831" i="1" s="1"/>
  <c r="I2832" i="1"/>
  <c r="J2832" i="1" s="1"/>
  <c r="I2833" i="1"/>
  <c r="J2833" i="1" s="1"/>
  <c r="I2834" i="1"/>
  <c r="J2834" i="1" s="1"/>
  <c r="I2835" i="1"/>
  <c r="J2835" i="1" s="1"/>
  <c r="I2836" i="1"/>
  <c r="J2836" i="1" s="1"/>
  <c r="I2837" i="1"/>
  <c r="J2837" i="1" s="1"/>
  <c r="I2838" i="1"/>
  <c r="J2838" i="1" s="1"/>
  <c r="I2839" i="1"/>
  <c r="J2839" i="1" s="1"/>
  <c r="I2840" i="1"/>
  <c r="J2840" i="1" s="1"/>
  <c r="I2841" i="1"/>
  <c r="J2841" i="1" s="1"/>
  <c r="I2842" i="1"/>
  <c r="J2842" i="1" s="1"/>
  <c r="I2843" i="1"/>
  <c r="J2843" i="1" s="1"/>
  <c r="I2844" i="1"/>
  <c r="J2844" i="1" s="1"/>
  <c r="I2845" i="1"/>
  <c r="J2845" i="1" s="1"/>
  <c r="I2846" i="1"/>
  <c r="J2846" i="1" s="1"/>
  <c r="I2847" i="1"/>
  <c r="J2847" i="1" s="1"/>
  <c r="I2848" i="1"/>
  <c r="J2848" i="1" s="1"/>
  <c r="I2849" i="1"/>
  <c r="J2849" i="1" s="1"/>
  <c r="I92" i="1"/>
  <c r="J92" i="1" s="1"/>
  <c r="I2850" i="1"/>
  <c r="J2850" i="1" s="1"/>
  <c r="I495" i="1"/>
  <c r="J495" i="1" s="1"/>
  <c r="I2851" i="1"/>
  <c r="J2851" i="1" s="1"/>
  <c r="I2852" i="1"/>
  <c r="J2852" i="1" s="1"/>
  <c r="I2853" i="1"/>
  <c r="J2853" i="1" s="1"/>
  <c r="I2854" i="1"/>
  <c r="J2854" i="1" s="1"/>
  <c r="I2855" i="1"/>
  <c r="J2855" i="1" s="1"/>
  <c r="I2856" i="1"/>
  <c r="J2856" i="1" s="1"/>
  <c r="I2857" i="1"/>
  <c r="J2857" i="1" s="1"/>
  <c r="I2858" i="1"/>
  <c r="J2858" i="1" s="1"/>
  <c r="I2859" i="1"/>
  <c r="J2859" i="1" s="1"/>
  <c r="I2860" i="1"/>
  <c r="J2860" i="1" s="1"/>
  <c r="I2861" i="1"/>
  <c r="J2861" i="1" s="1"/>
  <c r="I2862" i="1"/>
  <c r="J2862" i="1" s="1"/>
  <c r="I2863" i="1"/>
  <c r="J2863" i="1" s="1"/>
  <c r="I2864" i="1"/>
  <c r="J2864" i="1" s="1"/>
  <c r="I2865" i="1"/>
  <c r="J2865" i="1" s="1"/>
  <c r="I2866" i="1"/>
  <c r="J2866" i="1" s="1"/>
  <c r="I2867" i="1"/>
  <c r="J2867" i="1" s="1"/>
  <c r="I2868" i="1"/>
  <c r="J2868" i="1" s="1"/>
  <c r="I496" i="1"/>
  <c r="J496" i="1" s="1"/>
  <c r="I2869" i="1"/>
  <c r="J2869" i="1" s="1"/>
  <c r="I2870" i="1"/>
  <c r="J2870" i="1" s="1"/>
  <c r="I2871" i="1"/>
  <c r="J2871" i="1" s="1"/>
  <c r="I497" i="1"/>
  <c r="J497" i="1" s="1"/>
  <c r="I2872" i="1"/>
  <c r="J2872" i="1" s="1"/>
  <c r="I2873" i="1"/>
  <c r="J2873" i="1" s="1"/>
  <c r="I2874" i="1"/>
  <c r="J2874" i="1" s="1"/>
  <c r="I2875" i="1"/>
  <c r="J2875" i="1" s="1"/>
  <c r="I2876" i="1"/>
  <c r="J2876" i="1" s="1"/>
  <c r="I2877" i="1"/>
  <c r="J2877" i="1" s="1"/>
  <c r="I2878" i="1"/>
  <c r="J2878" i="1" s="1"/>
  <c r="I2879" i="1"/>
  <c r="J2879" i="1" s="1"/>
  <c r="I2880" i="1"/>
  <c r="J2880" i="1" s="1"/>
  <c r="I2881" i="1"/>
  <c r="J2881" i="1" s="1"/>
  <c r="I2882" i="1"/>
  <c r="J2882" i="1" s="1"/>
  <c r="I2883" i="1"/>
  <c r="J2883" i="1" s="1"/>
  <c r="I2884" i="1"/>
  <c r="J2884" i="1" s="1"/>
  <c r="I2885" i="1"/>
  <c r="J2885" i="1" s="1"/>
  <c r="I2886" i="1"/>
  <c r="J2886" i="1" s="1"/>
  <c r="I498" i="1"/>
  <c r="J498" i="1" s="1"/>
  <c r="I2887" i="1"/>
  <c r="J2887" i="1" s="1"/>
  <c r="I2888" i="1"/>
  <c r="J2888" i="1" s="1"/>
  <c r="I2889" i="1"/>
  <c r="J2889" i="1" s="1"/>
  <c r="I2890" i="1"/>
  <c r="J2890" i="1" s="1"/>
  <c r="I2891" i="1"/>
  <c r="J2891" i="1" s="1"/>
  <c r="I2892" i="1"/>
  <c r="J2892" i="1" s="1"/>
  <c r="I2893" i="1"/>
  <c r="J2893" i="1" s="1"/>
  <c r="I2894" i="1"/>
  <c r="J2894" i="1" s="1"/>
  <c r="I2895" i="1"/>
  <c r="J2895" i="1" s="1"/>
  <c r="I2896" i="1"/>
  <c r="J2896" i="1" s="1"/>
  <c r="I2897" i="1"/>
  <c r="J2897" i="1" s="1"/>
  <c r="I2898" i="1"/>
  <c r="J2898" i="1" s="1"/>
  <c r="I2899" i="1"/>
  <c r="J2899" i="1" s="1"/>
  <c r="I2900" i="1"/>
  <c r="J2900" i="1" s="1"/>
  <c r="I2901" i="1"/>
  <c r="J2901" i="1" s="1"/>
  <c r="I2902" i="1"/>
  <c r="J2902" i="1" s="1"/>
  <c r="I2903" i="1"/>
  <c r="J2903" i="1" s="1"/>
  <c r="I499" i="1"/>
  <c r="J499" i="1" s="1"/>
  <c r="I2904" i="1"/>
  <c r="J2904" i="1" s="1"/>
  <c r="I2905" i="1"/>
  <c r="J2905" i="1" s="1"/>
  <c r="I2906" i="1"/>
  <c r="J2906" i="1" s="1"/>
  <c r="I2907" i="1"/>
  <c r="J2907" i="1" s="1"/>
  <c r="I2908" i="1"/>
  <c r="J2908" i="1" s="1"/>
  <c r="I2909" i="1"/>
  <c r="J2909" i="1" s="1"/>
  <c r="I2910" i="1"/>
  <c r="J2910" i="1" s="1"/>
  <c r="I2911" i="1"/>
  <c r="J2911" i="1" s="1"/>
  <c r="I2912" i="1"/>
  <c r="J2912" i="1" s="1"/>
  <c r="I500" i="1"/>
  <c r="J500" i="1" s="1"/>
  <c r="I2913" i="1"/>
  <c r="J2913" i="1" s="1"/>
  <c r="I2914" i="1"/>
  <c r="J2914" i="1" s="1"/>
  <c r="I2915" i="1"/>
  <c r="J2915" i="1" s="1"/>
  <c r="I2916" i="1"/>
  <c r="J2916" i="1" s="1"/>
  <c r="I2917" i="1"/>
  <c r="J2917" i="1" s="1"/>
  <c r="I501" i="1"/>
  <c r="J501" i="1" s="1"/>
  <c r="I2918" i="1"/>
  <c r="J2918" i="1" s="1"/>
  <c r="I2919" i="1"/>
  <c r="J2919" i="1" s="1"/>
  <c r="I2920" i="1"/>
  <c r="J2920" i="1" s="1"/>
  <c r="I2921" i="1"/>
  <c r="J2921" i="1" s="1"/>
  <c r="I2922" i="1"/>
  <c r="J2922" i="1" s="1"/>
  <c r="I2923" i="1"/>
  <c r="J2923" i="1" s="1"/>
  <c r="I2924" i="1"/>
  <c r="J2924" i="1" s="1"/>
  <c r="I2925" i="1"/>
  <c r="J2925" i="1" s="1"/>
  <c r="I2926" i="1"/>
  <c r="J2926" i="1" s="1"/>
  <c r="I2927" i="1"/>
  <c r="J2927" i="1" s="1"/>
  <c r="I2928" i="1"/>
  <c r="J2928" i="1" s="1"/>
  <c r="I2929" i="1"/>
  <c r="J2929" i="1" s="1"/>
  <c r="I2930" i="1"/>
  <c r="J2930" i="1" s="1"/>
  <c r="I2931" i="1"/>
  <c r="J2931" i="1" s="1"/>
  <c r="I2932" i="1"/>
  <c r="J2932" i="1" s="1"/>
  <c r="I2933" i="1"/>
  <c r="J2933" i="1" s="1"/>
  <c r="I2934" i="1"/>
  <c r="J2934" i="1" s="1"/>
  <c r="I2935" i="1"/>
  <c r="J2935" i="1" s="1"/>
  <c r="I2936" i="1"/>
  <c r="J2936" i="1" s="1"/>
  <c r="I2937" i="1"/>
  <c r="J2937" i="1" s="1"/>
  <c r="I2938" i="1"/>
  <c r="J2938" i="1" s="1"/>
  <c r="I2939" i="1"/>
  <c r="J2939" i="1" s="1"/>
  <c r="I2940" i="1"/>
  <c r="J2940" i="1" s="1"/>
  <c r="I2941" i="1"/>
  <c r="J2941" i="1" s="1"/>
  <c r="I2942" i="1"/>
  <c r="J2942" i="1" s="1"/>
  <c r="I2943" i="1"/>
  <c r="J2943" i="1" s="1"/>
  <c r="I2944" i="1"/>
  <c r="J2944" i="1" s="1"/>
  <c r="I2945" i="1"/>
  <c r="J2945" i="1" s="1"/>
  <c r="I502" i="1"/>
  <c r="J502" i="1" s="1"/>
  <c r="I2946" i="1"/>
  <c r="J2946" i="1" s="1"/>
  <c r="I2947" i="1"/>
  <c r="J2947" i="1" s="1"/>
  <c r="I2948" i="1"/>
  <c r="J2948" i="1" s="1"/>
  <c r="I93" i="1"/>
  <c r="J93" i="1" s="1"/>
  <c r="I2949" i="1"/>
  <c r="J2949" i="1" s="1"/>
  <c r="I2950" i="1"/>
  <c r="J2950" i="1" s="1"/>
  <c r="I2951" i="1"/>
  <c r="J2951" i="1" s="1"/>
  <c r="I2952" i="1"/>
  <c r="J2952" i="1" s="1"/>
  <c r="I2953" i="1"/>
  <c r="J2953" i="1" s="1"/>
  <c r="I94" i="1"/>
  <c r="J94" i="1" s="1"/>
  <c r="I2954" i="1"/>
  <c r="J2954" i="1" s="1"/>
  <c r="I2955" i="1"/>
  <c r="J2955" i="1" s="1"/>
  <c r="I2956" i="1"/>
  <c r="J2956" i="1" s="1"/>
  <c r="I2957" i="1"/>
  <c r="J2957" i="1" s="1"/>
  <c r="I2958" i="1"/>
  <c r="J2958" i="1" s="1"/>
  <c r="I2959" i="1"/>
  <c r="J2959" i="1" s="1"/>
  <c r="I2960" i="1"/>
  <c r="J2960" i="1" s="1"/>
  <c r="I2961" i="1"/>
  <c r="J2961" i="1" s="1"/>
  <c r="I503" i="1"/>
  <c r="J503" i="1" s="1"/>
  <c r="I2962" i="1"/>
  <c r="J2962" i="1" s="1"/>
  <c r="I2963" i="1"/>
  <c r="J2963" i="1" s="1"/>
  <c r="I2964" i="1"/>
  <c r="J2964" i="1" s="1"/>
  <c r="I2965" i="1"/>
  <c r="J2965" i="1" s="1"/>
  <c r="I2966" i="1"/>
  <c r="J2966" i="1" s="1"/>
  <c r="I2967" i="1"/>
  <c r="J2967" i="1" s="1"/>
  <c r="I2968" i="1"/>
  <c r="J2968" i="1" s="1"/>
  <c r="I2969" i="1"/>
  <c r="J2969" i="1" s="1"/>
  <c r="I2970" i="1"/>
  <c r="J2970" i="1" s="1"/>
  <c r="I2971" i="1"/>
  <c r="J2971" i="1" s="1"/>
  <c r="I2972" i="1"/>
  <c r="J2972" i="1" s="1"/>
  <c r="I504" i="1"/>
  <c r="J504" i="1" s="1"/>
  <c r="I505" i="1"/>
  <c r="J505" i="1" s="1"/>
  <c r="I2973" i="1"/>
  <c r="J2973" i="1" s="1"/>
  <c r="I506" i="1"/>
  <c r="J506" i="1" s="1"/>
  <c r="I2974" i="1"/>
  <c r="J2974" i="1" s="1"/>
  <c r="I2975" i="1"/>
  <c r="J2975" i="1" s="1"/>
  <c r="I2976" i="1"/>
  <c r="J2976" i="1" s="1"/>
  <c r="I2977" i="1"/>
  <c r="J2977" i="1" s="1"/>
  <c r="I2978" i="1"/>
  <c r="J2978" i="1" s="1"/>
  <c r="I2979" i="1"/>
  <c r="J2979" i="1" s="1"/>
  <c r="I2980" i="1"/>
  <c r="J2980" i="1" s="1"/>
  <c r="I2981" i="1"/>
  <c r="J2981" i="1" s="1"/>
  <c r="I2982" i="1"/>
  <c r="J2982" i="1" s="1"/>
  <c r="I95" i="1"/>
  <c r="J95" i="1" s="1"/>
  <c r="I2983" i="1"/>
  <c r="J2983" i="1" s="1"/>
  <c r="I2984" i="1"/>
  <c r="J2984" i="1" s="1"/>
  <c r="I2985" i="1"/>
  <c r="J2985" i="1" s="1"/>
  <c r="I2986" i="1"/>
  <c r="J2986" i="1" s="1"/>
  <c r="I2987" i="1"/>
  <c r="J2987" i="1" s="1"/>
  <c r="I2988" i="1"/>
  <c r="J2988" i="1" s="1"/>
  <c r="I2989" i="1"/>
  <c r="J2989" i="1" s="1"/>
  <c r="I2990" i="1"/>
  <c r="J2990" i="1" s="1"/>
  <c r="I2991" i="1"/>
  <c r="J2991" i="1" s="1"/>
  <c r="I2992" i="1"/>
  <c r="J2992" i="1" s="1"/>
  <c r="I2993" i="1"/>
  <c r="J2993" i="1" s="1"/>
  <c r="I2994" i="1"/>
  <c r="J2994" i="1" s="1"/>
  <c r="I2995" i="1"/>
  <c r="J2995" i="1" s="1"/>
  <c r="I2996" i="1"/>
  <c r="J2996" i="1" s="1"/>
  <c r="I2997" i="1"/>
  <c r="J2997" i="1" s="1"/>
  <c r="I2998" i="1"/>
  <c r="J2998" i="1" s="1"/>
  <c r="I507" i="1"/>
  <c r="J507" i="1" s="1"/>
  <c r="I2999" i="1"/>
  <c r="J2999" i="1" s="1"/>
  <c r="I3000" i="1"/>
  <c r="J3000" i="1" s="1"/>
  <c r="I3001" i="1"/>
  <c r="J3001" i="1" s="1"/>
  <c r="I3002" i="1"/>
  <c r="J3002" i="1" s="1"/>
  <c r="I3003" i="1"/>
  <c r="J3003" i="1" s="1"/>
  <c r="I3004" i="1"/>
  <c r="J3004" i="1" s="1"/>
  <c r="I3005" i="1"/>
  <c r="J3005" i="1" s="1"/>
  <c r="I3006" i="1"/>
  <c r="J3006" i="1" s="1"/>
  <c r="I3007" i="1"/>
  <c r="J3007" i="1" s="1"/>
  <c r="I3008" i="1"/>
  <c r="J3008" i="1" s="1"/>
  <c r="I508" i="1"/>
  <c r="J508" i="1" s="1"/>
  <c r="I3009" i="1"/>
  <c r="J3009" i="1" s="1"/>
  <c r="I3010" i="1"/>
  <c r="J3010" i="1" s="1"/>
  <c r="I3011" i="1"/>
  <c r="J3011" i="1" s="1"/>
  <c r="I3012" i="1"/>
  <c r="J3012" i="1" s="1"/>
  <c r="I3013" i="1"/>
  <c r="J3013" i="1" s="1"/>
  <c r="I3014" i="1"/>
  <c r="J3014" i="1" s="1"/>
  <c r="I3015" i="1"/>
  <c r="J3015" i="1" s="1"/>
  <c r="I3016" i="1"/>
  <c r="J3016" i="1" s="1"/>
  <c r="I3017" i="1"/>
  <c r="J3017" i="1" s="1"/>
  <c r="I3018" i="1"/>
  <c r="J3018" i="1" s="1"/>
  <c r="I3019" i="1"/>
  <c r="J3019" i="1" s="1"/>
  <c r="I3020" i="1"/>
  <c r="J3020" i="1" s="1"/>
  <c r="I3021" i="1"/>
  <c r="J3021" i="1" s="1"/>
  <c r="I3022" i="1"/>
  <c r="J3022" i="1" s="1"/>
  <c r="I3023" i="1"/>
  <c r="J3023" i="1" s="1"/>
  <c r="I3024" i="1"/>
  <c r="J3024" i="1" s="1"/>
  <c r="I3025" i="1"/>
  <c r="J3025" i="1" s="1"/>
  <c r="I3026" i="1"/>
  <c r="J3026" i="1" s="1"/>
  <c r="I3027" i="1"/>
  <c r="J3027" i="1" s="1"/>
  <c r="I3028" i="1"/>
  <c r="J3028" i="1" s="1"/>
  <c r="I509" i="1"/>
  <c r="J509" i="1" s="1"/>
  <c r="I3029" i="1"/>
  <c r="J3029" i="1" s="1"/>
  <c r="I510" i="1"/>
  <c r="J510" i="1" s="1"/>
  <c r="I3030" i="1"/>
  <c r="J3030" i="1" s="1"/>
  <c r="I3031" i="1"/>
  <c r="J3031" i="1" s="1"/>
  <c r="I3032" i="1"/>
  <c r="J3032" i="1" s="1"/>
  <c r="I3033" i="1"/>
  <c r="J3033" i="1" s="1"/>
  <c r="I3034" i="1"/>
  <c r="J3034" i="1" s="1"/>
  <c r="I3035" i="1"/>
  <c r="J3035" i="1" s="1"/>
  <c r="I3036" i="1"/>
  <c r="J3036" i="1" s="1"/>
  <c r="I3037" i="1"/>
  <c r="J3037" i="1" s="1"/>
  <c r="I3038" i="1"/>
  <c r="J3038" i="1" s="1"/>
  <c r="I3039" i="1"/>
  <c r="J3039" i="1" s="1"/>
  <c r="I3040" i="1"/>
  <c r="J3040" i="1" s="1"/>
  <c r="I3041" i="1"/>
  <c r="J3041" i="1" s="1"/>
  <c r="I3042" i="1"/>
  <c r="J3042" i="1" s="1"/>
  <c r="I3043" i="1"/>
  <c r="J3043" i="1" s="1"/>
  <c r="I3044" i="1"/>
  <c r="J3044" i="1" s="1"/>
  <c r="I3045" i="1"/>
  <c r="J3045" i="1" s="1"/>
  <c r="I3046" i="1"/>
  <c r="J3046" i="1" s="1"/>
  <c r="I3047" i="1"/>
  <c r="J3047" i="1" s="1"/>
  <c r="I3048" i="1"/>
  <c r="J3048" i="1" s="1"/>
  <c r="I3049" i="1"/>
  <c r="J3049" i="1" s="1"/>
  <c r="I3050" i="1"/>
  <c r="J3050" i="1" s="1"/>
  <c r="I3051" i="1"/>
  <c r="J3051" i="1" s="1"/>
  <c r="I3052" i="1"/>
  <c r="J3052" i="1" s="1"/>
  <c r="I511" i="1"/>
  <c r="J511" i="1" s="1"/>
  <c r="I3053" i="1"/>
  <c r="J3053" i="1" s="1"/>
  <c r="I3054" i="1"/>
  <c r="J3054" i="1" s="1"/>
  <c r="I3055" i="1"/>
  <c r="J3055" i="1" s="1"/>
  <c r="I3056" i="1"/>
  <c r="J3056" i="1" s="1"/>
  <c r="I3057" i="1"/>
  <c r="J3057" i="1" s="1"/>
  <c r="I3058" i="1"/>
  <c r="J3058" i="1" s="1"/>
  <c r="I96" i="1"/>
  <c r="J96" i="1" s="1"/>
  <c r="I3059" i="1"/>
  <c r="J3059" i="1" s="1"/>
  <c r="I3060" i="1"/>
  <c r="J3060" i="1" s="1"/>
  <c r="I3061" i="1"/>
  <c r="J3061" i="1" s="1"/>
  <c r="I3062" i="1"/>
  <c r="J3062" i="1" s="1"/>
  <c r="I3063" i="1"/>
  <c r="J3063" i="1" s="1"/>
  <c r="I3064" i="1"/>
  <c r="J3064" i="1" s="1"/>
  <c r="I3065" i="1"/>
  <c r="J3065" i="1" s="1"/>
  <c r="I3066" i="1"/>
  <c r="J3066" i="1" s="1"/>
  <c r="I3067" i="1"/>
  <c r="J3067" i="1" s="1"/>
  <c r="I3068" i="1"/>
  <c r="J3068" i="1" s="1"/>
  <c r="I3069" i="1"/>
  <c r="J3069" i="1" s="1"/>
  <c r="I3070" i="1"/>
  <c r="J3070" i="1" s="1"/>
  <c r="I3071" i="1"/>
  <c r="J3071" i="1" s="1"/>
  <c r="I3072" i="1"/>
  <c r="J3072" i="1" s="1"/>
  <c r="I3073" i="1"/>
  <c r="J3073" i="1" s="1"/>
  <c r="I3074" i="1"/>
  <c r="J3074" i="1" s="1"/>
  <c r="I3075" i="1"/>
  <c r="J3075" i="1" s="1"/>
  <c r="I3076" i="1"/>
  <c r="J3076" i="1" s="1"/>
  <c r="I3077" i="1"/>
  <c r="J3077" i="1" s="1"/>
  <c r="I3078" i="1"/>
  <c r="J3078" i="1" s="1"/>
  <c r="I97" i="1"/>
  <c r="J97" i="1" s="1"/>
  <c r="I512" i="1"/>
  <c r="J512" i="1" s="1"/>
  <c r="I3079" i="1"/>
  <c r="J3079" i="1" s="1"/>
  <c r="I3080" i="1"/>
  <c r="J3080" i="1" s="1"/>
  <c r="I3081" i="1"/>
  <c r="J3081" i="1" s="1"/>
  <c r="I3082" i="1"/>
  <c r="J3082" i="1" s="1"/>
  <c r="I3083" i="1"/>
  <c r="J3083" i="1" s="1"/>
  <c r="I3084" i="1"/>
  <c r="J3084" i="1" s="1"/>
  <c r="I3085" i="1"/>
  <c r="J3085" i="1" s="1"/>
  <c r="I3086" i="1"/>
  <c r="J3086" i="1" s="1"/>
  <c r="I3087" i="1"/>
  <c r="J3087" i="1" s="1"/>
  <c r="I3088" i="1"/>
  <c r="J3088" i="1" s="1"/>
  <c r="I3089" i="1"/>
  <c r="J3089" i="1" s="1"/>
  <c r="I3090" i="1"/>
  <c r="J3090" i="1" s="1"/>
  <c r="I3091" i="1"/>
  <c r="J3091" i="1" s="1"/>
  <c r="I3092" i="1"/>
  <c r="J3092" i="1" s="1"/>
  <c r="I3093" i="1"/>
  <c r="J3093" i="1" s="1"/>
  <c r="I3094" i="1"/>
  <c r="J3094" i="1" s="1"/>
  <c r="I3095" i="1"/>
  <c r="J3095" i="1" s="1"/>
  <c r="I3096" i="1"/>
  <c r="J3096" i="1" s="1"/>
  <c r="I3097" i="1"/>
  <c r="J3097" i="1" s="1"/>
  <c r="I3098" i="1"/>
  <c r="J3098" i="1" s="1"/>
  <c r="I3099" i="1"/>
  <c r="J3099" i="1" s="1"/>
  <c r="I3100" i="1"/>
  <c r="J3100" i="1" s="1"/>
  <c r="I3101" i="1"/>
  <c r="J3101" i="1" s="1"/>
  <c r="I3102" i="1"/>
  <c r="J3102" i="1" s="1"/>
  <c r="I3103" i="1"/>
  <c r="J3103" i="1" s="1"/>
  <c r="I3104" i="1"/>
  <c r="J3104" i="1" s="1"/>
  <c r="I3105" i="1"/>
  <c r="J3105" i="1" s="1"/>
  <c r="I3106" i="1"/>
  <c r="J3106" i="1" s="1"/>
  <c r="I3107" i="1"/>
  <c r="J3107" i="1" s="1"/>
  <c r="I3108" i="1"/>
  <c r="J3108" i="1" s="1"/>
  <c r="I3109" i="1"/>
  <c r="J3109" i="1" s="1"/>
  <c r="I3110" i="1"/>
  <c r="J3110" i="1" s="1"/>
  <c r="I3111" i="1"/>
  <c r="J3111" i="1" s="1"/>
  <c r="I3112" i="1"/>
  <c r="J3112" i="1" s="1"/>
  <c r="I3113" i="1"/>
  <c r="J3113" i="1" s="1"/>
  <c r="I3114" i="1"/>
  <c r="J3114" i="1" s="1"/>
  <c r="I3115" i="1"/>
  <c r="J3115" i="1" s="1"/>
  <c r="I3116" i="1"/>
  <c r="J3116" i="1" s="1"/>
  <c r="I3117" i="1"/>
  <c r="J3117" i="1" s="1"/>
  <c r="I3118" i="1"/>
  <c r="J3118" i="1" s="1"/>
  <c r="I3119" i="1"/>
  <c r="J3119" i="1" s="1"/>
  <c r="I3120" i="1"/>
  <c r="J3120" i="1" s="1"/>
  <c r="I3121" i="1"/>
  <c r="J3121" i="1" s="1"/>
  <c r="I3122" i="1"/>
  <c r="J3122" i="1" s="1"/>
  <c r="I3123" i="1"/>
  <c r="J3123" i="1" s="1"/>
  <c r="I3124" i="1"/>
  <c r="J3124" i="1" s="1"/>
  <c r="I3125" i="1"/>
  <c r="J3125" i="1" s="1"/>
  <c r="I3126" i="1"/>
  <c r="J3126" i="1" s="1"/>
  <c r="I3127" i="1"/>
  <c r="J3127" i="1" s="1"/>
  <c r="I3128" i="1"/>
  <c r="J3128" i="1" s="1"/>
  <c r="I3129" i="1"/>
  <c r="J3129" i="1" s="1"/>
  <c r="I513" i="1"/>
  <c r="J513" i="1" s="1"/>
  <c r="I3130" i="1"/>
  <c r="J3130" i="1" s="1"/>
  <c r="I3131" i="1"/>
  <c r="J3131" i="1" s="1"/>
  <c r="I3132" i="1"/>
  <c r="J3132" i="1" s="1"/>
  <c r="I3133" i="1"/>
  <c r="J3133" i="1" s="1"/>
  <c r="I3134" i="1"/>
  <c r="J3134" i="1" s="1"/>
  <c r="I3135" i="1"/>
  <c r="J3135" i="1" s="1"/>
  <c r="I3136" i="1"/>
  <c r="J3136" i="1" s="1"/>
  <c r="I514" i="1"/>
  <c r="J514" i="1" s="1"/>
  <c r="I3137" i="1"/>
  <c r="J3137" i="1" s="1"/>
  <c r="I3138" i="1"/>
  <c r="J3138" i="1" s="1"/>
  <c r="I3139" i="1"/>
  <c r="J3139" i="1" s="1"/>
  <c r="I3140" i="1"/>
  <c r="J3140" i="1" s="1"/>
  <c r="I3141" i="1"/>
  <c r="J3141" i="1" s="1"/>
  <c r="I3142" i="1"/>
  <c r="J3142" i="1" s="1"/>
  <c r="I3143" i="1"/>
  <c r="J3143" i="1" s="1"/>
  <c r="I3144" i="1"/>
  <c r="J3144" i="1" s="1"/>
  <c r="I3145" i="1"/>
  <c r="J3145" i="1" s="1"/>
  <c r="I3146" i="1"/>
  <c r="J3146" i="1" s="1"/>
  <c r="I3147" i="1"/>
  <c r="J3147" i="1" s="1"/>
  <c r="I3148" i="1"/>
  <c r="J3148" i="1" s="1"/>
  <c r="I3149" i="1"/>
  <c r="J3149" i="1" s="1"/>
  <c r="I3150" i="1"/>
  <c r="J3150" i="1" s="1"/>
  <c r="I3151" i="1"/>
  <c r="J3151" i="1" s="1"/>
  <c r="I3152" i="1"/>
  <c r="J3152" i="1" s="1"/>
  <c r="I3153" i="1"/>
  <c r="J3153" i="1" s="1"/>
  <c r="I3154" i="1"/>
  <c r="J3154" i="1" s="1"/>
  <c r="I3155" i="1"/>
  <c r="J3155" i="1" s="1"/>
  <c r="I515" i="1"/>
  <c r="J515" i="1" s="1"/>
  <c r="I516" i="1"/>
  <c r="J516" i="1" s="1"/>
  <c r="I3156" i="1"/>
  <c r="J3156" i="1" s="1"/>
  <c r="I3157" i="1"/>
  <c r="J3157" i="1" s="1"/>
  <c r="I3158" i="1"/>
  <c r="J3158" i="1" s="1"/>
  <c r="I3159" i="1"/>
  <c r="J3159" i="1" s="1"/>
  <c r="I3160" i="1"/>
  <c r="J3160" i="1" s="1"/>
  <c r="I3161" i="1"/>
  <c r="J3161" i="1" s="1"/>
  <c r="I98" i="1"/>
  <c r="J98" i="1" s="1"/>
  <c r="I3162" i="1"/>
  <c r="J3162" i="1" s="1"/>
  <c r="I3163" i="1"/>
  <c r="J3163" i="1" s="1"/>
  <c r="I3164" i="1"/>
  <c r="J3164" i="1" s="1"/>
  <c r="I3165" i="1"/>
  <c r="J3165" i="1" s="1"/>
  <c r="I3166" i="1"/>
  <c r="J3166" i="1" s="1"/>
  <c r="I3167" i="1"/>
  <c r="J3167" i="1" s="1"/>
  <c r="I3168" i="1"/>
  <c r="J3168" i="1" s="1"/>
  <c r="I99" i="1"/>
  <c r="J99" i="1" s="1"/>
  <c r="I3169" i="1"/>
  <c r="J3169" i="1" s="1"/>
  <c r="I3170" i="1"/>
  <c r="J3170" i="1" s="1"/>
  <c r="I3171" i="1"/>
  <c r="J3171" i="1" s="1"/>
  <c r="I3172" i="1"/>
  <c r="J3172" i="1" s="1"/>
  <c r="I3173" i="1"/>
  <c r="J3173" i="1" s="1"/>
  <c r="I3174" i="1"/>
  <c r="J3174" i="1" s="1"/>
  <c r="I3175" i="1"/>
  <c r="J3175" i="1" s="1"/>
  <c r="I3176" i="1"/>
  <c r="J3176" i="1" s="1"/>
  <c r="I3177" i="1"/>
  <c r="J3177" i="1" s="1"/>
  <c r="I3178" i="1"/>
  <c r="J3178" i="1" s="1"/>
  <c r="I3179" i="1"/>
  <c r="J3179" i="1" s="1"/>
  <c r="I17" i="1"/>
  <c r="J17" i="1" s="1"/>
  <c r="I3180" i="1"/>
  <c r="J3180" i="1" s="1"/>
  <c r="I517" i="1"/>
  <c r="J517" i="1" s="1"/>
  <c r="I3181" i="1"/>
  <c r="J3181" i="1" s="1"/>
  <c r="I3182" i="1"/>
  <c r="J3182" i="1" s="1"/>
  <c r="I3183" i="1"/>
  <c r="J3183" i="1" s="1"/>
  <c r="I3184" i="1"/>
  <c r="J3184" i="1" s="1"/>
  <c r="I518" i="1"/>
  <c r="J518" i="1" s="1"/>
  <c r="I3185" i="1"/>
  <c r="J3185" i="1" s="1"/>
  <c r="I3186" i="1"/>
  <c r="J3186" i="1" s="1"/>
  <c r="I3187" i="1"/>
  <c r="J3187" i="1" s="1"/>
  <c r="I3188" i="1"/>
  <c r="J3188" i="1" s="1"/>
  <c r="I3189" i="1"/>
  <c r="J3189" i="1" s="1"/>
  <c r="I3190" i="1"/>
  <c r="J3190" i="1" s="1"/>
  <c r="I3191" i="1"/>
  <c r="J3191" i="1" s="1"/>
  <c r="I3192" i="1"/>
  <c r="J3192" i="1" s="1"/>
  <c r="I3193" i="1"/>
  <c r="J3193" i="1" s="1"/>
  <c r="I519" i="1"/>
  <c r="J519" i="1" s="1"/>
  <c r="I3194" i="1"/>
  <c r="J3194" i="1" s="1"/>
  <c r="I3195" i="1"/>
  <c r="J3195" i="1" s="1"/>
  <c r="I520" i="1"/>
  <c r="J520" i="1" s="1"/>
  <c r="I3196" i="1"/>
  <c r="J3196" i="1" s="1"/>
  <c r="I100" i="1"/>
  <c r="J100" i="1" s="1"/>
  <c r="I3197" i="1"/>
  <c r="J3197" i="1" s="1"/>
  <c r="I3198" i="1"/>
  <c r="J3198" i="1" s="1"/>
  <c r="I3199" i="1"/>
  <c r="J3199" i="1" s="1"/>
  <c r="I521" i="1"/>
  <c r="J521" i="1" s="1"/>
  <c r="I3200" i="1"/>
  <c r="J3200" i="1" s="1"/>
  <c r="I3201" i="1"/>
  <c r="J3201" i="1" s="1"/>
  <c r="I3202" i="1"/>
  <c r="J3202" i="1" s="1"/>
  <c r="I3203" i="1"/>
  <c r="J3203" i="1" s="1"/>
  <c r="I3204" i="1"/>
  <c r="J3204" i="1" s="1"/>
  <c r="I522" i="1"/>
  <c r="J522" i="1" s="1"/>
  <c r="I3205" i="1"/>
  <c r="J3205" i="1" s="1"/>
  <c r="I3206" i="1"/>
  <c r="J3206" i="1" s="1"/>
  <c r="I3207" i="1"/>
  <c r="J3207" i="1" s="1"/>
  <c r="I3208" i="1"/>
  <c r="J3208" i="1" s="1"/>
  <c r="I3209" i="1"/>
  <c r="J3209" i="1" s="1"/>
  <c r="I3210" i="1"/>
  <c r="J3210" i="1" s="1"/>
  <c r="I3211" i="1"/>
  <c r="J3211" i="1" s="1"/>
  <c r="I3212" i="1"/>
  <c r="J3212" i="1" s="1"/>
  <c r="I3213" i="1"/>
  <c r="J3213" i="1" s="1"/>
  <c r="I3214" i="1"/>
  <c r="J3214" i="1" s="1"/>
  <c r="I3215" i="1"/>
  <c r="J3215" i="1" s="1"/>
  <c r="I3216" i="1"/>
  <c r="J3216" i="1" s="1"/>
  <c r="I3217" i="1"/>
  <c r="J3217" i="1" s="1"/>
  <c r="I3218" i="1"/>
  <c r="J3218" i="1" s="1"/>
  <c r="I3219" i="1"/>
  <c r="J3219" i="1" s="1"/>
  <c r="I3220" i="1"/>
  <c r="J3220" i="1" s="1"/>
  <c r="I3221" i="1"/>
  <c r="J3221" i="1" s="1"/>
  <c r="I3222" i="1"/>
  <c r="J3222" i="1" s="1"/>
  <c r="I3223" i="1"/>
  <c r="J3223" i="1" s="1"/>
  <c r="I3224" i="1"/>
  <c r="J3224" i="1" s="1"/>
  <c r="I3225" i="1"/>
  <c r="J3225" i="1" s="1"/>
  <c r="I3226" i="1"/>
  <c r="J3226" i="1" s="1"/>
  <c r="I3227" i="1"/>
  <c r="J3227" i="1" s="1"/>
  <c r="I3228" i="1"/>
  <c r="J3228" i="1" s="1"/>
  <c r="I3229" i="1"/>
  <c r="J3229" i="1" s="1"/>
  <c r="I3230" i="1"/>
  <c r="J3230" i="1" s="1"/>
  <c r="I3231" i="1"/>
  <c r="J3231" i="1" s="1"/>
  <c r="I3232" i="1"/>
  <c r="J3232" i="1" s="1"/>
  <c r="I3233" i="1"/>
  <c r="J3233" i="1" s="1"/>
  <c r="I3234" i="1"/>
  <c r="J3234" i="1" s="1"/>
  <c r="I3235" i="1"/>
  <c r="J3235" i="1" s="1"/>
  <c r="I3236" i="1"/>
  <c r="J3236" i="1" s="1"/>
  <c r="I101" i="1"/>
  <c r="J101" i="1" s="1"/>
  <c r="I523" i="1"/>
  <c r="J523" i="1" s="1"/>
  <c r="I3237" i="1"/>
  <c r="J3237" i="1" s="1"/>
  <c r="I3238" i="1"/>
  <c r="J3238" i="1" s="1"/>
  <c r="I3239" i="1"/>
  <c r="J3239" i="1" s="1"/>
  <c r="I3240" i="1"/>
  <c r="J3240" i="1" s="1"/>
  <c r="I3241" i="1"/>
  <c r="J3241" i="1" s="1"/>
  <c r="I3242" i="1"/>
  <c r="J3242" i="1" s="1"/>
  <c r="I3243" i="1"/>
  <c r="J3243" i="1" s="1"/>
  <c r="I3244" i="1"/>
  <c r="J3244" i="1" s="1"/>
  <c r="I3245" i="1"/>
  <c r="J3245" i="1" s="1"/>
  <c r="I3246" i="1"/>
  <c r="J3246" i="1" s="1"/>
  <c r="I3247" i="1"/>
  <c r="J3247" i="1" s="1"/>
  <c r="I3248" i="1"/>
  <c r="J3248" i="1" s="1"/>
  <c r="I3249" i="1"/>
  <c r="J3249" i="1" s="1"/>
  <c r="I3250" i="1"/>
  <c r="J3250" i="1" s="1"/>
  <c r="I3251" i="1"/>
  <c r="J3251" i="1" s="1"/>
  <c r="I3252" i="1"/>
  <c r="J3252" i="1" s="1"/>
  <c r="I3253" i="1"/>
  <c r="J3253" i="1" s="1"/>
  <c r="I524" i="1"/>
  <c r="J524" i="1" s="1"/>
  <c r="I3254" i="1"/>
  <c r="J3254" i="1" s="1"/>
  <c r="I525" i="1"/>
  <c r="J525" i="1" s="1"/>
  <c r="I3255" i="1"/>
  <c r="J3255" i="1" s="1"/>
  <c r="I3256" i="1"/>
  <c r="J3256" i="1" s="1"/>
  <c r="I3257" i="1"/>
  <c r="J3257" i="1" s="1"/>
  <c r="I3258" i="1"/>
  <c r="J3258" i="1" s="1"/>
  <c r="I3259" i="1"/>
  <c r="J3259" i="1" s="1"/>
  <c r="I3260" i="1"/>
  <c r="J3260" i="1" s="1"/>
  <c r="I526" i="1"/>
  <c r="J526" i="1" s="1"/>
  <c r="I3261" i="1"/>
  <c r="J3261" i="1" s="1"/>
  <c r="I3262" i="1"/>
  <c r="J3262" i="1" s="1"/>
  <c r="I3263" i="1"/>
  <c r="J3263" i="1" s="1"/>
  <c r="I3264" i="1"/>
  <c r="J3264" i="1" s="1"/>
  <c r="I3265" i="1"/>
  <c r="J3265" i="1" s="1"/>
  <c r="I3266" i="1"/>
  <c r="J3266" i="1" s="1"/>
  <c r="I3267" i="1"/>
  <c r="J3267" i="1" s="1"/>
  <c r="I102" i="1"/>
  <c r="J102" i="1" s="1"/>
  <c r="I3268" i="1"/>
  <c r="J3268" i="1" s="1"/>
  <c r="I3269" i="1"/>
  <c r="J3269" i="1" s="1"/>
  <c r="I3270" i="1"/>
  <c r="J3270" i="1" s="1"/>
  <c r="I3271" i="1"/>
  <c r="J3271" i="1" s="1"/>
  <c r="I3272" i="1"/>
  <c r="J3272" i="1" s="1"/>
  <c r="I3273" i="1"/>
  <c r="J3273" i="1" s="1"/>
  <c r="I527" i="1"/>
  <c r="J527" i="1" s="1"/>
  <c r="I3274" i="1"/>
  <c r="J3274" i="1" s="1"/>
  <c r="I3275" i="1"/>
  <c r="J3275" i="1" s="1"/>
  <c r="I3276" i="1"/>
  <c r="J3276" i="1" s="1"/>
  <c r="I3277" i="1"/>
  <c r="J3277" i="1" s="1"/>
  <c r="I528" i="1"/>
  <c r="J528" i="1" s="1"/>
  <c r="I3278" i="1"/>
  <c r="J3278" i="1" s="1"/>
  <c r="I3279" i="1"/>
  <c r="J3279" i="1" s="1"/>
  <c r="I529" i="1"/>
  <c r="J529" i="1" s="1"/>
  <c r="I3280" i="1"/>
  <c r="J3280" i="1" s="1"/>
  <c r="I3281" i="1"/>
  <c r="J3281" i="1" s="1"/>
  <c r="I3282" i="1"/>
  <c r="J3282" i="1" s="1"/>
  <c r="I3283" i="1"/>
  <c r="J3283" i="1" s="1"/>
  <c r="I3284" i="1"/>
  <c r="J3284" i="1" s="1"/>
  <c r="I3285" i="1"/>
  <c r="J3285" i="1" s="1"/>
  <c r="I3286" i="1"/>
  <c r="J3286" i="1" s="1"/>
  <c r="I3287" i="1"/>
  <c r="J3287" i="1" s="1"/>
  <c r="I530" i="1"/>
  <c r="J530" i="1" s="1"/>
  <c r="I103" i="1"/>
  <c r="J103" i="1" s="1"/>
  <c r="I3288" i="1"/>
  <c r="J3288" i="1" s="1"/>
  <c r="I3289" i="1"/>
  <c r="J3289" i="1" s="1"/>
  <c r="I3290" i="1"/>
  <c r="J3290" i="1" s="1"/>
  <c r="I104" i="1"/>
  <c r="J104" i="1" s="1"/>
  <c r="I3291" i="1"/>
  <c r="J3291" i="1" s="1"/>
  <c r="I3292" i="1"/>
  <c r="J3292" i="1" s="1"/>
  <c r="I3293" i="1"/>
  <c r="J3293" i="1" s="1"/>
  <c r="I3294" i="1"/>
  <c r="J3294" i="1" s="1"/>
  <c r="I3295" i="1"/>
  <c r="J3295" i="1" s="1"/>
  <c r="I3296" i="1"/>
  <c r="J3296" i="1" s="1"/>
  <c r="I531" i="1"/>
  <c r="J531" i="1" s="1"/>
  <c r="I532" i="1"/>
  <c r="J532" i="1" s="1"/>
  <c r="I3297" i="1"/>
  <c r="J3297" i="1" s="1"/>
  <c r="I3298" i="1"/>
  <c r="J3298" i="1" s="1"/>
  <c r="I3299" i="1"/>
  <c r="J3299" i="1" s="1"/>
  <c r="I3300" i="1"/>
  <c r="J3300" i="1" s="1"/>
  <c r="I533" i="1"/>
  <c r="J533" i="1" s="1"/>
  <c r="I3301" i="1"/>
  <c r="J3301" i="1" s="1"/>
  <c r="I3302" i="1"/>
  <c r="J3302" i="1" s="1"/>
  <c r="I3303" i="1"/>
  <c r="J3303" i="1" s="1"/>
  <c r="I3304" i="1"/>
  <c r="J3304" i="1" s="1"/>
  <c r="I3305" i="1"/>
  <c r="J3305" i="1" s="1"/>
  <c r="I3306" i="1"/>
  <c r="J3306" i="1" s="1"/>
  <c r="I3307" i="1"/>
  <c r="J3307" i="1" s="1"/>
  <c r="I3308" i="1"/>
  <c r="J3308" i="1" s="1"/>
  <c r="I3309" i="1"/>
  <c r="J3309" i="1" s="1"/>
  <c r="I3310" i="1"/>
  <c r="J3310" i="1" s="1"/>
  <c r="I3311" i="1"/>
  <c r="J3311" i="1" s="1"/>
  <c r="I3312" i="1"/>
  <c r="J3312" i="1" s="1"/>
  <c r="I3313" i="1"/>
  <c r="J3313" i="1" s="1"/>
  <c r="I3314" i="1"/>
  <c r="J3314" i="1" s="1"/>
  <c r="I3315" i="1"/>
  <c r="J3315" i="1" s="1"/>
  <c r="I3316" i="1"/>
  <c r="J3316" i="1" s="1"/>
  <c r="I3317" i="1"/>
  <c r="J3317" i="1" s="1"/>
  <c r="I3318" i="1"/>
  <c r="J3318" i="1" s="1"/>
  <c r="I3319" i="1"/>
  <c r="J3319" i="1" s="1"/>
  <c r="I3320" i="1"/>
  <c r="J3320" i="1" s="1"/>
  <c r="I3321" i="1"/>
  <c r="J3321" i="1" s="1"/>
  <c r="I3322" i="1"/>
  <c r="J3322" i="1" s="1"/>
  <c r="I3323" i="1"/>
  <c r="J3323" i="1" s="1"/>
  <c r="I3324" i="1"/>
  <c r="J3324" i="1" s="1"/>
  <c r="I534" i="1"/>
  <c r="J534" i="1" s="1"/>
  <c r="I3325" i="1"/>
  <c r="J3325" i="1" s="1"/>
  <c r="I3326" i="1"/>
  <c r="J3326" i="1" s="1"/>
  <c r="I3327" i="1"/>
  <c r="J3327" i="1" s="1"/>
  <c r="I3328" i="1"/>
  <c r="J3328" i="1" s="1"/>
  <c r="I3329" i="1"/>
  <c r="J3329" i="1" s="1"/>
  <c r="I3330" i="1"/>
  <c r="J3330" i="1" s="1"/>
  <c r="I3331" i="1"/>
  <c r="J3331" i="1" s="1"/>
  <c r="I535" i="1"/>
  <c r="J535" i="1" s="1"/>
  <c r="I3332" i="1"/>
  <c r="J3332" i="1" s="1"/>
  <c r="I3333" i="1"/>
  <c r="J3333" i="1" s="1"/>
  <c r="I3334" i="1"/>
  <c r="J3334" i="1" s="1"/>
  <c r="I3335" i="1"/>
  <c r="J3335" i="1" s="1"/>
  <c r="I3336" i="1"/>
  <c r="J3336" i="1" s="1"/>
  <c r="I105" i="1"/>
  <c r="J105" i="1" s="1"/>
  <c r="I3337" i="1"/>
  <c r="J3337" i="1" s="1"/>
  <c r="I3338" i="1"/>
  <c r="J3338" i="1" s="1"/>
  <c r="I3339" i="1"/>
  <c r="J3339" i="1" s="1"/>
  <c r="I3340" i="1"/>
  <c r="J3340" i="1" s="1"/>
  <c r="I3341" i="1"/>
  <c r="J3341" i="1" s="1"/>
  <c r="I3342" i="1"/>
  <c r="J3342" i="1" s="1"/>
  <c r="I536" i="1"/>
  <c r="J536" i="1" s="1"/>
  <c r="I3343" i="1"/>
  <c r="J3343" i="1" s="1"/>
  <c r="I3344" i="1"/>
  <c r="J3344" i="1" s="1"/>
  <c r="I537" i="1"/>
  <c r="J537" i="1" s="1"/>
  <c r="I3345" i="1"/>
  <c r="J3345" i="1" s="1"/>
  <c r="I3346" i="1"/>
  <c r="J3346" i="1" s="1"/>
  <c r="I3347" i="1"/>
  <c r="J3347" i="1" s="1"/>
  <c r="I538" i="1"/>
  <c r="J538" i="1" s="1"/>
  <c r="I3348" i="1"/>
  <c r="J3348" i="1" s="1"/>
  <c r="I3349" i="1"/>
  <c r="J3349" i="1" s="1"/>
  <c r="I3350" i="1"/>
  <c r="J3350" i="1" s="1"/>
  <c r="I3351" i="1"/>
  <c r="J3351" i="1" s="1"/>
  <c r="I3352" i="1"/>
  <c r="J3352" i="1" s="1"/>
  <c r="I3353" i="1"/>
  <c r="J3353" i="1" s="1"/>
  <c r="I3354" i="1"/>
  <c r="J3354" i="1" s="1"/>
  <c r="I539" i="1"/>
  <c r="J539" i="1" s="1"/>
  <c r="I3355" i="1"/>
  <c r="J3355" i="1" s="1"/>
  <c r="I3356" i="1"/>
  <c r="J3356" i="1" s="1"/>
  <c r="I3357" i="1"/>
  <c r="J3357" i="1" s="1"/>
  <c r="I3358" i="1"/>
  <c r="J3358" i="1" s="1"/>
  <c r="I3359" i="1"/>
  <c r="J3359" i="1" s="1"/>
  <c r="I3360" i="1"/>
  <c r="J3360" i="1" s="1"/>
  <c r="I3361" i="1"/>
  <c r="J3361" i="1" s="1"/>
  <c r="I3362" i="1"/>
  <c r="J3362" i="1" s="1"/>
  <c r="I3363" i="1"/>
  <c r="J3363" i="1" s="1"/>
  <c r="I3364" i="1"/>
  <c r="J3364" i="1" s="1"/>
  <c r="I540" i="1"/>
  <c r="J540" i="1" s="1"/>
  <c r="I3365" i="1"/>
  <c r="J3365" i="1" s="1"/>
  <c r="I3366" i="1"/>
  <c r="J3366" i="1" s="1"/>
  <c r="I541" i="1"/>
  <c r="J541" i="1" s="1"/>
  <c r="I3367" i="1"/>
  <c r="J3367" i="1" s="1"/>
  <c r="I3368" i="1"/>
  <c r="J3368" i="1" s="1"/>
  <c r="I3369" i="1"/>
  <c r="J3369" i="1" s="1"/>
  <c r="I3370" i="1"/>
  <c r="J3370" i="1" s="1"/>
  <c r="I3371" i="1"/>
  <c r="J3371" i="1" s="1"/>
  <c r="I3372" i="1"/>
  <c r="J3372" i="1" s="1"/>
  <c r="I3373" i="1"/>
  <c r="J3373" i="1" s="1"/>
  <c r="I3374" i="1"/>
  <c r="J3374" i="1" s="1"/>
  <c r="I3375" i="1"/>
  <c r="J3375" i="1" s="1"/>
  <c r="I3376" i="1"/>
  <c r="J3376" i="1" s="1"/>
  <c r="I542" i="1"/>
  <c r="J542" i="1" s="1"/>
  <c r="I3377" i="1"/>
  <c r="J3377" i="1" s="1"/>
  <c r="I3378" i="1"/>
  <c r="J3378" i="1" s="1"/>
  <c r="I3379" i="1"/>
  <c r="J3379" i="1" s="1"/>
  <c r="I3380" i="1"/>
  <c r="J3380" i="1" s="1"/>
  <c r="I3381" i="1"/>
  <c r="J3381" i="1" s="1"/>
  <c r="I3382" i="1"/>
  <c r="J3382" i="1" s="1"/>
  <c r="I3383" i="1"/>
  <c r="J3383" i="1" s="1"/>
  <c r="I3384" i="1"/>
  <c r="J3384" i="1" s="1"/>
  <c r="I543" i="1"/>
  <c r="J543" i="1" s="1"/>
  <c r="I544" i="1"/>
  <c r="J544" i="1" s="1"/>
  <c r="I3385" i="1"/>
  <c r="J3385" i="1" s="1"/>
  <c r="I3386" i="1"/>
  <c r="J3386" i="1" s="1"/>
  <c r="I3387" i="1"/>
  <c r="J3387" i="1" s="1"/>
  <c r="I3388" i="1"/>
  <c r="J3388" i="1" s="1"/>
  <c r="I3389" i="1"/>
  <c r="J3389" i="1" s="1"/>
  <c r="I3390" i="1"/>
  <c r="J3390" i="1" s="1"/>
  <c r="I3391" i="1"/>
  <c r="J3391" i="1" s="1"/>
  <c r="I3392" i="1"/>
  <c r="J3392" i="1" s="1"/>
  <c r="I3393" i="1"/>
  <c r="J3393" i="1" s="1"/>
  <c r="I545" i="1"/>
  <c r="J545" i="1" s="1"/>
  <c r="I3394" i="1"/>
  <c r="J3394" i="1" s="1"/>
  <c r="I3395" i="1"/>
  <c r="J3395" i="1" s="1"/>
  <c r="I3396" i="1"/>
  <c r="J3396" i="1" s="1"/>
  <c r="I3397" i="1"/>
  <c r="J3397" i="1" s="1"/>
  <c r="I3398" i="1"/>
  <c r="J3398" i="1" s="1"/>
  <c r="I3399" i="1"/>
  <c r="J3399" i="1" s="1"/>
  <c r="I546" i="1"/>
  <c r="J546" i="1" s="1"/>
  <c r="I3400" i="1"/>
  <c r="J3400" i="1" s="1"/>
  <c r="I3401" i="1"/>
  <c r="J3401" i="1" s="1"/>
  <c r="I3402" i="1"/>
  <c r="J3402" i="1" s="1"/>
  <c r="I3403" i="1"/>
  <c r="J3403" i="1" s="1"/>
  <c r="I547" i="1"/>
  <c r="J547" i="1" s="1"/>
  <c r="I3404" i="1"/>
  <c r="J3404" i="1" s="1"/>
  <c r="I3405" i="1"/>
  <c r="J3405" i="1" s="1"/>
  <c r="I3406" i="1"/>
  <c r="J3406" i="1" s="1"/>
  <c r="I3407" i="1"/>
  <c r="J3407" i="1" s="1"/>
  <c r="I3408" i="1"/>
  <c r="J3408" i="1" s="1"/>
  <c r="I3409" i="1"/>
  <c r="J3409" i="1" s="1"/>
  <c r="I3410" i="1"/>
  <c r="J3410" i="1" s="1"/>
  <c r="I3411" i="1"/>
  <c r="J3411" i="1" s="1"/>
  <c r="I3412" i="1"/>
  <c r="J3412" i="1" s="1"/>
  <c r="I3413" i="1"/>
  <c r="J3413" i="1" s="1"/>
  <c r="I3414" i="1"/>
  <c r="J3414" i="1" s="1"/>
  <c r="I3415" i="1"/>
  <c r="J3415" i="1" s="1"/>
  <c r="I3416" i="1"/>
  <c r="J3416" i="1" s="1"/>
  <c r="I548" i="1"/>
  <c r="J548" i="1" s="1"/>
  <c r="I3417" i="1"/>
  <c r="J3417" i="1" s="1"/>
  <c r="I3418" i="1"/>
  <c r="J3418" i="1" s="1"/>
  <c r="I3419" i="1"/>
  <c r="J3419" i="1" s="1"/>
  <c r="I3420" i="1"/>
  <c r="J3420" i="1" s="1"/>
  <c r="I549" i="1"/>
  <c r="J549" i="1" s="1"/>
  <c r="I3421" i="1"/>
  <c r="J3421" i="1" s="1"/>
  <c r="I3422" i="1"/>
  <c r="J3422" i="1" s="1"/>
  <c r="I3423" i="1"/>
  <c r="J3423" i="1" s="1"/>
  <c r="I3424" i="1"/>
  <c r="J3424" i="1" s="1"/>
  <c r="I3425" i="1"/>
  <c r="J3425" i="1" s="1"/>
  <c r="I3426" i="1"/>
  <c r="J3426" i="1" s="1"/>
  <c r="I3427" i="1"/>
  <c r="J3427" i="1" s="1"/>
  <c r="I3428" i="1"/>
  <c r="J3428" i="1" s="1"/>
  <c r="I3429" i="1"/>
  <c r="J3429" i="1" s="1"/>
  <c r="I550" i="1"/>
  <c r="J550" i="1" s="1"/>
  <c r="I3430" i="1"/>
  <c r="J3430" i="1" s="1"/>
  <c r="I3431" i="1"/>
  <c r="J3431" i="1" s="1"/>
  <c r="I3432" i="1"/>
  <c r="J3432" i="1" s="1"/>
  <c r="I3433" i="1"/>
  <c r="J3433" i="1" s="1"/>
  <c r="I3434" i="1"/>
  <c r="J3434" i="1" s="1"/>
  <c r="I3435" i="1"/>
  <c r="J3435" i="1" s="1"/>
  <c r="I3436" i="1"/>
  <c r="J3436" i="1" s="1"/>
  <c r="I3437" i="1"/>
  <c r="J3437" i="1" s="1"/>
  <c r="I3438" i="1"/>
  <c r="J3438" i="1" s="1"/>
  <c r="I3439" i="1"/>
  <c r="J3439" i="1" s="1"/>
  <c r="I3440" i="1"/>
  <c r="J3440" i="1" s="1"/>
  <c r="I3441" i="1"/>
  <c r="J3441" i="1" s="1"/>
  <c r="I3442" i="1"/>
  <c r="J3442" i="1" s="1"/>
  <c r="I551" i="1"/>
  <c r="J551" i="1" s="1"/>
  <c r="I552" i="1"/>
  <c r="J552" i="1" s="1"/>
  <c r="I3443" i="1"/>
  <c r="J3443" i="1" s="1"/>
  <c r="I3444" i="1"/>
  <c r="J3444" i="1" s="1"/>
  <c r="I3445" i="1"/>
  <c r="J3445" i="1" s="1"/>
  <c r="I3446" i="1"/>
  <c r="J3446" i="1" s="1"/>
  <c r="I3447" i="1"/>
  <c r="J3447" i="1" s="1"/>
  <c r="I3448" i="1"/>
  <c r="J3448" i="1" s="1"/>
  <c r="I3449" i="1"/>
  <c r="J3449" i="1" s="1"/>
  <c r="I3450" i="1"/>
  <c r="J3450" i="1" s="1"/>
  <c r="I3451" i="1"/>
  <c r="J3451" i="1" s="1"/>
  <c r="I3452" i="1"/>
  <c r="J3452" i="1" s="1"/>
  <c r="I3453" i="1"/>
  <c r="J3453" i="1" s="1"/>
  <c r="I3454" i="1"/>
  <c r="J3454" i="1" s="1"/>
  <c r="I3455" i="1"/>
  <c r="J3455" i="1" s="1"/>
  <c r="I3456" i="1"/>
  <c r="J3456" i="1" s="1"/>
  <c r="I3457" i="1"/>
  <c r="J3457" i="1" s="1"/>
  <c r="I3458" i="1"/>
  <c r="J3458" i="1" s="1"/>
  <c r="I3459" i="1"/>
  <c r="J3459" i="1" s="1"/>
  <c r="I553" i="1"/>
  <c r="J553" i="1" s="1"/>
  <c r="I3460" i="1"/>
  <c r="J3460" i="1" s="1"/>
  <c r="I554" i="1"/>
  <c r="J554" i="1" s="1"/>
  <c r="I3461" i="1"/>
  <c r="J3461" i="1" s="1"/>
  <c r="I3462" i="1"/>
  <c r="J3462" i="1" s="1"/>
  <c r="I3463" i="1"/>
  <c r="J3463" i="1" s="1"/>
  <c r="I3464" i="1"/>
  <c r="J3464" i="1" s="1"/>
  <c r="I3465" i="1"/>
  <c r="J3465" i="1" s="1"/>
  <c r="I3466" i="1"/>
  <c r="J3466" i="1" s="1"/>
  <c r="I3467" i="1"/>
  <c r="J3467" i="1" s="1"/>
  <c r="I3468" i="1"/>
  <c r="J3468" i="1" s="1"/>
  <c r="I3469" i="1"/>
  <c r="J3469" i="1" s="1"/>
  <c r="I3470" i="1"/>
  <c r="J3470" i="1" s="1"/>
  <c r="I3471" i="1"/>
  <c r="J3471" i="1" s="1"/>
  <c r="I3472" i="1"/>
  <c r="J3472" i="1" s="1"/>
  <c r="I3473" i="1"/>
  <c r="J3473" i="1" s="1"/>
  <c r="I3474" i="1"/>
  <c r="J3474" i="1" s="1"/>
  <c r="I3475" i="1"/>
  <c r="J3475" i="1" s="1"/>
  <c r="I3476" i="1"/>
  <c r="J3476" i="1" s="1"/>
  <c r="I3477" i="1"/>
  <c r="J3477" i="1" s="1"/>
  <c r="I555" i="1"/>
  <c r="J555" i="1" s="1"/>
  <c r="I3478" i="1"/>
  <c r="J3478" i="1" s="1"/>
  <c r="I3479" i="1"/>
  <c r="J3479" i="1" s="1"/>
  <c r="I3480" i="1"/>
  <c r="J3480" i="1" s="1"/>
  <c r="I3481" i="1"/>
  <c r="J3481" i="1" s="1"/>
  <c r="I3482" i="1"/>
  <c r="J3482" i="1" s="1"/>
  <c r="I3483" i="1"/>
  <c r="J3483" i="1" s="1"/>
  <c r="I3484" i="1"/>
  <c r="J3484" i="1" s="1"/>
  <c r="I556" i="1"/>
  <c r="J556" i="1" s="1"/>
  <c r="I3485" i="1"/>
  <c r="J3485" i="1" s="1"/>
  <c r="I3486" i="1"/>
  <c r="J3486" i="1" s="1"/>
  <c r="I3487" i="1"/>
  <c r="J3487" i="1" s="1"/>
  <c r="I3488" i="1"/>
  <c r="J3488" i="1" s="1"/>
  <c r="I3489" i="1"/>
  <c r="J3489" i="1" s="1"/>
  <c r="I3490" i="1"/>
  <c r="J3490" i="1" s="1"/>
  <c r="I3491" i="1"/>
  <c r="J3491" i="1" s="1"/>
  <c r="I3492" i="1"/>
  <c r="J3492" i="1" s="1"/>
  <c r="I106" i="1"/>
  <c r="J106" i="1" s="1"/>
  <c r="I3493" i="1"/>
  <c r="J3493" i="1" s="1"/>
  <c r="I3494" i="1"/>
  <c r="J3494" i="1" s="1"/>
  <c r="I3495" i="1"/>
  <c r="J3495" i="1" s="1"/>
  <c r="I3496" i="1"/>
  <c r="J3496" i="1" s="1"/>
  <c r="I3497" i="1"/>
  <c r="J3497" i="1" s="1"/>
  <c r="I3498" i="1"/>
  <c r="J3498" i="1" s="1"/>
  <c r="I3499" i="1"/>
  <c r="J3499" i="1" s="1"/>
  <c r="I3500" i="1"/>
  <c r="J3500" i="1" s="1"/>
  <c r="I3501" i="1"/>
  <c r="J3501" i="1" s="1"/>
  <c r="I3502" i="1"/>
  <c r="J3502" i="1" s="1"/>
  <c r="I3503" i="1"/>
  <c r="J3503" i="1" s="1"/>
  <c r="I3504" i="1"/>
  <c r="J3504" i="1" s="1"/>
  <c r="I3505" i="1"/>
  <c r="J3505" i="1" s="1"/>
  <c r="I3506" i="1"/>
  <c r="J3506" i="1" s="1"/>
  <c r="I3507" i="1"/>
  <c r="J3507" i="1" s="1"/>
  <c r="I3508" i="1"/>
  <c r="J3508" i="1" s="1"/>
  <c r="I3509" i="1"/>
  <c r="J3509" i="1" s="1"/>
  <c r="I3510" i="1"/>
  <c r="J3510" i="1" s="1"/>
  <c r="I3511" i="1"/>
  <c r="J3511" i="1" s="1"/>
  <c r="I3512" i="1"/>
  <c r="J3512" i="1" s="1"/>
  <c r="I3513" i="1"/>
  <c r="J3513" i="1" s="1"/>
  <c r="I3514" i="1"/>
  <c r="J3514" i="1" s="1"/>
  <c r="I3515" i="1"/>
  <c r="J3515" i="1" s="1"/>
  <c r="I3516" i="1"/>
  <c r="J3516" i="1" s="1"/>
  <c r="I3517" i="1"/>
  <c r="J3517" i="1" s="1"/>
  <c r="I3518" i="1"/>
  <c r="J3518" i="1" s="1"/>
  <c r="I3519" i="1"/>
  <c r="J3519" i="1" s="1"/>
  <c r="I3520" i="1"/>
  <c r="J3520" i="1" s="1"/>
  <c r="I3521" i="1"/>
  <c r="J3521" i="1" s="1"/>
  <c r="I3522" i="1"/>
  <c r="J3522" i="1" s="1"/>
  <c r="I3523" i="1"/>
  <c r="J3523" i="1" s="1"/>
  <c r="I3524" i="1"/>
  <c r="J3524" i="1" s="1"/>
  <c r="I3525" i="1"/>
  <c r="J3525" i="1" s="1"/>
  <c r="I3526" i="1"/>
  <c r="J3526" i="1" s="1"/>
  <c r="I3527" i="1"/>
  <c r="J3527" i="1" s="1"/>
  <c r="I3528" i="1"/>
  <c r="J3528" i="1" s="1"/>
  <c r="I3529" i="1"/>
  <c r="J3529" i="1" s="1"/>
  <c r="I3530" i="1"/>
  <c r="J3530" i="1" s="1"/>
  <c r="I3531" i="1"/>
  <c r="J3531" i="1" s="1"/>
  <c r="I3532" i="1"/>
  <c r="J3532" i="1" s="1"/>
  <c r="I3533" i="1"/>
  <c r="J3533" i="1" s="1"/>
  <c r="I3534" i="1"/>
  <c r="J3534" i="1" s="1"/>
  <c r="I3535" i="1"/>
  <c r="J3535" i="1" s="1"/>
  <c r="I557" i="1"/>
  <c r="J557" i="1" s="1"/>
  <c r="I3536" i="1"/>
  <c r="J3536" i="1" s="1"/>
  <c r="I3537" i="1"/>
  <c r="J3537" i="1" s="1"/>
  <c r="I558" i="1"/>
  <c r="J558" i="1" s="1"/>
  <c r="I3538" i="1"/>
  <c r="J3538" i="1" s="1"/>
  <c r="I3539" i="1"/>
  <c r="J3539" i="1" s="1"/>
  <c r="I3540" i="1"/>
  <c r="J3540" i="1" s="1"/>
  <c r="I3541" i="1"/>
  <c r="J3541" i="1" s="1"/>
  <c r="I3542" i="1"/>
  <c r="J3542" i="1" s="1"/>
  <c r="I3543" i="1"/>
  <c r="J3543" i="1" s="1"/>
  <c r="I3544" i="1"/>
  <c r="J3544" i="1" s="1"/>
  <c r="I3545" i="1"/>
  <c r="J3545" i="1" s="1"/>
  <c r="I3546" i="1"/>
  <c r="J3546" i="1" s="1"/>
  <c r="I3547" i="1"/>
  <c r="J3547" i="1" s="1"/>
  <c r="I3548" i="1"/>
  <c r="J3548" i="1" s="1"/>
  <c r="I3549" i="1"/>
  <c r="J3549" i="1" s="1"/>
  <c r="I3550" i="1"/>
  <c r="J3550" i="1" s="1"/>
  <c r="I3551" i="1"/>
  <c r="J3551" i="1" s="1"/>
  <c r="I559" i="1"/>
  <c r="J559" i="1" s="1"/>
  <c r="I3552" i="1"/>
  <c r="J3552" i="1" s="1"/>
  <c r="I3553" i="1"/>
  <c r="J3553" i="1" s="1"/>
  <c r="I3554" i="1"/>
  <c r="J3554" i="1" s="1"/>
  <c r="I3555" i="1"/>
  <c r="J3555" i="1" s="1"/>
  <c r="I560" i="1"/>
  <c r="J560" i="1" s="1"/>
  <c r="I3556" i="1"/>
  <c r="J3556" i="1" s="1"/>
  <c r="I3557" i="1"/>
  <c r="J3557" i="1" s="1"/>
  <c r="I107" i="1"/>
  <c r="J107" i="1" s="1"/>
  <c r="I561" i="1"/>
  <c r="J561" i="1" s="1"/>
  <c r="I3558" i="1"/>
  <c r="J3558" i="1" s="1"/>
  <c r="I3559" i="1"/>
  <c r="J3559" i="1" s="1"/>
  <c r="I3560" i="1"/>
  <c r="J3560" i="1" s="1"/>
  <c r="I3561" i="1"/>
  <c r="J3561" i="1" s="1"/>
  <c r="I3562" i="1"/>
  <c r="J3562" i="1" s="1"/>
  <c r="I3563" i="1"/>
  <c r="J3563" i="1" s="1"/>
  <c r="I3564" i="1"/>
  <c r="J3564" i="1" s="1"/>
  <c r="I562" i="1"/>
  <c r="J562" i="1" s="1"/>
  <c r="I3565" i="1"/>
  <c r="J3565" i="1" s="1"/>
  <c r="I563" i="1"/>
  <c r="J563" i="1" s="1"/>
  <c r="I3566" i="1"/>
  <c r="J3566" i="1" s="1"/>
  <c r="I3567" i="1"/>
  <c r="J3567" i="1" s="1"/>
  <c r="I3568" i="1"/>
  <c r="J3568" i="1" s="1"/>
  <c r="I3569" i="1"/>
  <c r="J3569" i="1" s="1"/>
  <c r="I564" i="1"/>
  <c r="J564" i="1" s="1"/>
  <c r="I3570" i="1"/>
  <c r="J3570" i="1" s="1"/>
  <c r="I3571" i="1"/>
  <c r="J3571" i="1" s="1"/>
  <c r="I3572" i="1"/>
  <c r="J3572" i="1" s="1"/>
  <c r="I3573" i="1"/>
  <c r="J3573" i="1" s="1"/>
  <c r="I565" i="1"/>
  <c r="J565" i="1" s="1"/>
  <c r="I3574" i="1"/>
  <c r="J3574" i="1" s="1"/>
  <c r="I3575" i="1"/>
  <c r="J3575" i="1" s="1"/>
  <c r="I3576" i="1"/>
  <c r="J3576" i="1" s="1"/>
  <c r="I3577" i="1"/>
  <c r="J3577" i="1" s="1"/>
  <c r="I3578" i="1"/>
  <c r="J3578" i="1" s="1"/>
  <c r="I108" i="1"/>
  <c r="J108" i="1" s="1"/>
  <c r="I3579" i="1"/>
  <c r="J3579" i="1" s="1"/>
  <c r="I3580" i="1"/>
  <c r="J3580" i="1" s="1"/>
  <c r="I3581" i="1"/>
  <c r="J3581" i="1" s="1"/>
  <c r="I3582" i="1"/>
  <c r="J3582" i="1" s="1"/>
  <c r="I3583" i="1"/>
  <c r="J3583" i="1" s="1"/>
  <c r="I3584" i="1"/>
  <c r="J3584" i="1" s="1"/>
  <c r="I3585" i="1"/>
  <c r="J3585" i="1" s="1"/>
  <c r="I3586" i="1"/>
  <c r="J3586" i="1" s="1"/>
  <c r="I3587" i="1"/>
  <c r="J3587" i="1" s="1"/>
  <c r="I3588" i="1"/>
  <c r="J3588" i="1" s="1"/>
  <c r="I566" i="1"/>
  <c r="J566" i="1" s="1"/>
  <c r="I3589" i="1"/>
  <c r="J3589" i="1" s="1"/>
  <c r="I567" i="1"/>
  <c r="J567" i="1" s="1"/>
  <c r="I3590" i="1"/>
  <c r="J3590" i="1" s="1"/>
  <c r="I3591" i="1"/>
  <c r="J3591" i="1" s="1"/>
  <c r="I568" i="1"/>
  <c r="J568" i="1" s="1"/>
  <c r="I3592" i="1"/>
  <c r="J3592" i="1" s="1"/>
  <c r="I3593" i="1"/>
  <c r="J3593" i="1" s="1"/>
  <c r="I3594" i="1"/>
  <c r="J3594" i="1" s="1"/>
  <c r="I3595" i="1"/>
  <c r="J3595" i="1" s="1"/>
  <c r="I569" i="1"/>
  <c r="J569" i="1" s="1"/>
  <c r="I3596" i="1"/>
  <c r="J3596" i="1" s="1"/>
  <c r="I3597" i="1"/>
  <c r="J3597" i="1" s="1"/>
  <c r="I3598" i="1"/>
  <c r="J3598" i="1" s="1"/>
  <c r="I3599" i="1"/>
  <c r="J3599" i="1" s="1"/>
  <c r="I3600" i="1"/>
  <c r="J3600" i="1" s="1"/>
  <c r="I3601" i="1"/>
  <c r="J3601" i="1" s="1"/>
  <c r="I3602" i="1"/>
  <c r="J3602" i="1" s="1"/>
  <c r="I3603" i="1"/>
  <c r="J3603" i="1" s="1"/>
  <c r="I3604" i="1"/>
  <c r="J3604" i="1" s="1"/>
  <c r="I3605" i="1"/>
  <c r="J3605" i="1" s="1"/>
  <c r="I3606" i="1"/>
  <c r="J3606" i="1" s="1"/>
  <c r="I3607" i="1"/>
  <c r="J3607" i="1" s="1"/>
  <c r="I3608" i="1"/>
  <c r="J3608" i="1" s="1"/>
  <c r="I570" i="1"/>
  <c r="J570" i="1" s="1"/>
  <c r="I3609" i="1"/>
  <c r="J3609" i="1" s="1"/>
  <c r="I3610" i="1"/>
  <c r="J3610" i="1" s="1"/>
  <c r="I3611" i="1"/>
  <c r="J3611" i="1" s="1"/>
  <c r="I3612" i="1"/>
  <c r="J3612" i="1" s="1"/>
  <c r="I3613" i="1"/>
  <c r="J3613" i="1" s="1"/>
  <c r="I3614" i="1"/>
  <c r="J3614" i="1" s="1"/>
  <c r="I3615" i="1"/>
  <c r="J3615" i="1" s="1"/>
  <c r="I3616" i="1"/>
  <c r="J3616" i="1" s="1"/>
  <c r="I3617" i="1"/>
  <c r="J3617" i="1" s="1"/>
  <c r="I3618" i="1"/>
  <c r="J3618" i="1" s="1"/>
  <c r="I3619" i="1"/>
  <c r="J3619" i="1" s="1"/>
  <c r="I3620" i="1"/>
  <c r="J3620" i="1" s="1"/>
  <c r="I571" i="1"/>
  <c r="J571" i="1" s="1"/>
  <c r="I3621" i="1"/>
  <c r="J3621" i="1" s="1"/>
  <c r="I3622" i="1"/>
  <c r="J3622" i="1" s="1"/>
  <c r="I3623" i="1"/>
  <c r="J3623" i="1" s="1"/>
  <c r="I3624" i="1"/>
  <c r="J3624" i="1" s="1"/>
  <c r="I3625" i="1"/>
  <c r="J3625" i="1" s="1"/>
  <c r="I3626" i="1"/>
  <c r="J3626" i="1" s="1"/>
  <c r="I3627" i="1"/>
  <c r="J3627" i="1" s="1"/>
  <c r="I572" i="1"/>
  <c r="J572" i="1" s="1"/>
  <c r="I3628" i="1"/>
  <c r="J3628" i="1" s="1"/>
  <c r="I3629" i="1"/>
  <c r="J3629" i="1" s="1"/>
  <c r="I3630" i="1"/>
  <c r="J3630" i="1" s="1"/>
  <c r="I3631" i="1"/>
  <c r="J3631" i="1" s="1"/>
  <c r="I3632" i="1"/>
  <c r="J3632" i="1" s="1"/>
  <c r="I3633" i="1"/>
  <c r="J3633" i="1" s="1"/>
  <c r="I3634" i="1"/>
  <c r="J3634" i="1" s="1"/>
  <c r="I3635" i="1"/>
  <c r="J3635" i="1" s="1"/>
  <c r="I3636" i="1"/>
  <c r="J3636" i="1" s="1"/>
  <c r="I3637" i="1"/>
  <c r="J3637" i="1" s="1"/>
  <c r="I3638" i="1"/>
  <c r="J3638" i="1" s="1"/>
  <c r="I3639" i="1"/>
  <c r="J3639" i="1" s="1"/>
  <c r="I3640" i="1"/>
  <c r="J3640" i="1" s="1"/>
  <c r="I3641" i="1"/>
  <c r="J3641" i="1" s="1"/>
  <c r="I3642" i="1"/>
  <c r="J3642" i="1" s="1"/>
  <c r="I3643" i="1"/>
  <c r="J3643" i="1" s="1"/>
  <c r="I3644" i="1"/>
  <c r="J3644" i="1" s="1"/>
  <c r="I3645" i="1"/>
  <c r="J3645" i="1" s="1"/>
  <c r="I573" i="1"/>
  <c r="J573" i="1" s="1"/>
  <c r="I3646" i="1"/>
  <c r="J3646" i="1" s="1"/>
  <c r="I3647" i="1"/>
  <c r="J3647" i="1" s="1"/>
  <c r="I3648" i="1"/>
  <c r="J3648" i="1" s="1"/>
  <c r="I3649" i="1"/>
  <c r="J3649" i="1" s="1"/>
  <c r="I3650" i="1"/>
  <c r="J3650" i="1" s="1"/>
  <c r="I3651" i="1"/>
  <c r="J3651" i="1" s="1"/>
  <c r="I3652" i="1"/>
  <c r="J3652" i="1" s="1"/>
  <c r="I3653" i="1"/>
  <c r="J3653" i="1" s="1"/>
  <c r="I3654" i="1"/>
  <c r="J3654" i="1" s="1"/>
  <c r="I3655" i="1"/>
  <c r="J3655" i="1" s="1"/>
  <c r="I3656" i="1"/>
  <c r="J3656" i="1" s="1"/>
  <c r="I3657" i="1"/>
  <c r="J3657" i="1" s="1"/>
  <c r="I3658" i="1"/>
  <c r="J3658" i="1" s="1"/>
  <c r="I3659" i="1"/>
  <c r="J3659" i="1" s="1"/>
  <c r="I3660" i="1"/>
  <c r="J3660" i="1" s="1"/>
  <c r="I3661" i="1"/>
  <c r="J3661" i="1" s="1"/>
  <c r="I3662" i="1"/>
  <c r="J3662" i="1" s="1"/>
  <c r="I3663" i="1"/>
  <c r="J3663" i="1" s="1"/>
  <c r="I3664" i="1"/>
  <c r="J3664" i="1" s="1"/>
  <c r="I3665" i="1"/>
  <c r="J3665" i="1" s="1"/>
  <c r="I3666" i="1"/>
  <c r="J3666" i="1" s="1"/>
  <c r="I3667" i="1"/>
  <c r="J3667" i="1" s="1"/>
  <c r="I574" i="1"/>
  <c r="J574" i="1" s="1"/>
  <c r="I3668" i="1"/>
  <c r="J3668" i="1" s="1"/>
  <c r="I3669" i="1"/>
  <c r="J3669" i="1" s="1"/>
  <c r="I3670" i="1"/>
  <c r="J3670" i="1" s="1"/>
  <c r="I3671" i="1"/>
  <c r="J3671" i="1" s="1"/>
  <c r="I3672" i="1"/>
  <c r="J3672" i="1" s="1"/>
  <c r="I3673" i="1"/>
  <c r="J3673" i="1" s="1"/>
  <c r="I3674" i="1"/>
  <c r="J3674" i="1" s="1"/>
  <c r="I3675" i="1"/>
  <c r="J3675" i="1" s="1"/>
  <c r="I3676" i="1"/>
  <c r="J3676" i="1" s="1"/>
  <c r="I3677" i="1"/>
  <c r="J3677" i="1" s="1"/>
  <c r="I3678" i="1"/>
  <c r="J3678" i="1" s="1"/>
  <c r="I3679" i="1"/>
  <c r="J3679" i="1" s="1"/>
  <c r="I3680" i="1"/>
  <c r="J3680" i="1" s="1"/>
  <c r="I3681" i="1"/>
  <c r="J3681" i="1" s="1"/>
  <c r="I3682" i="1"/>
  <c r="J3682" i="1" s="1"/>
  <c r="I3683" i="1"/>
  <c r="J3683" i="1" s="1"/>
  <c r="I3684" i="1"/>
  <c r="J3684" i="1" s="1"/>
  <c r="I3685" i="1"/>
  <c r="J3685" i="1" s="1"/>
  <c r="I3686" i="1"/>
  <c r="J3686" i="1" s="1"/>
  <c r="I3687" i="1"/>
  <c r="J3687" i="1" s="1"/>
  <c r="I3688" i="1"/>
  <c r="J3688" i="1" s="1"/>
  <c r="I3689" i="1"/>
  <c r="J3689" i="1" s="1"/>
  <c r="I3690" i="1"/>
  <c r="J3690" i="1" s="1"/>
  <c r="I575" i="1"/>
  <c r="J575" i="1" s="1"/>
  <c r="I3691" i="1"/>
  <c r="J3691" i="1" s="1"/>
  <c r="I3692" i="1"/>
  <c r="J3692" i="1" s="1"/>
  <c r="I3693" i="1"/>
  <c r="J3693" i="1" s="1"/>
  <c r="I3694" i="1"/>
  <c r="J3694" i="1" s="1"/>
  <c r="I3695" i="1"/>
  <c r="J3695" i="1" s="1"/>
  <c r="I3696" i="1"/>
  <c r="J3696" i="1" s="1"/>
  <c r="I3697" i="1"/>
  <c r="J3697" i="1" s="1"/>
  <c r="I3698" i="1"/>
  <c r="J3698" i="1" s="1"/>
  <c r="I3699" i="1"/>
  <c r="J3699" i="1" s="1"/>
  <c r="I3700" i="1"/>
  <c r="J3700" i="1" s="1"/>
  <c r="I3701" i="1"/>
  <c r="J3701" i="1" s="1"/>
  <c r="I3702" i="1"/>
  <c r="J3702" i="1" s="1"/>
  <c r="I576" i="1"/>
  <c r="J576" i="1" s="1"/>
  <c r="I3703" i="1"/>
  <c r="J3703" i="1" s="1"/>
  <c r="I3704" i="1"/>
  <c r="J3704" i="1" s="1"/>
  <c r="I3705" i="1"/>
  <c r="J3705" i="1" s="1"/>
  <c r="I3706" i="1"/>
  <c r="J3706" i="1" s="1"/>
  <c r="I3707" i="1"/>
  <c r="J3707" i="1" s="1"/>
  <c r="I3708" i="1"/>
  <c r="J3708" i="1" s="1"/>
  <c r="I18" i="1"/>
  <c r="J18" i="1" s="1"/>
  <c r="I3709" i="1"/>
  <c r="J3709" i="1" s="1"/>
  <c r="I577" i="1"/>
  <c r="J577" i="1" s="1"/>
  <c r="I3710" i="1"/>
  <c r="J3710" i="1" s="1"/>
  <c r="I3711" i="1"/>
  <c r="J3711" i="1" s="1"/>
  <c r="I3712" i="1"/>
  <c r="J3712" i="1" s="1"/>
  <c r="I3713" i="1"/>
  <c r="J3713" i="1" s="1"/>
  <c r="I3714" i="1"/>
  <c r="J3714" i="1" s="1"/>
  <c r="I578" i="1"/>
  <c r="J578" i="1" s="1"/>
  <c r="I3715" i="1"/>
  <c r="J3715" i="1" s="1"/>
  <c r="I3716" i="1"/>
  <c r="J3716" i="1" s="1"/>
  <c r="I3717" i="1"/>
  <c r="J3717" i="1" s="1"/>
  <c r="I579" i="1"/>
  <c r="J579" i="1" s="1"/>
  <c r="I3718" i="1"/>
  <c r="J3718" i="1" s="1"/>
  <c r="I3719" i="1"/>
  <c r="J3719" i="1" s="1"/>
  <c r="I3720" i="1"/>
  <c r="J3720" i="1" s="1"/>
  <c r="I3721" i="1"/>
  <c r="J3721" i="1" s="1"/>
  <c r="I3722" i="1"/>
  <c r="J3722" i="1" s="1"/>
  <c r="I109" i="1"/>
  <c r="J109" i="1" s="1"/>
  <c r="I3723" i="1"/>
  <c r="J3723" i="1" s="1"/>
  <c r="I580" i="1"/>
  <c r="J580" i="1" s="1"/>
  <c r="I3724" i="1"/>
  <c r="J3724" i="1" s="1"/>
  <c r="I3725" i="1"/>
  <c r="J3725" i="1" s="1"/>
  <c r="I3726" i="1"/>
  <c r="J3726" i="1" s="1"/>
  <c r="I3727" i="1"/>
  <c r="J3727" i="1" s="1"/>
  <c r="I581" i="1"/>
  <c r="J581" i="1" s="1"/>
  <c r="I3728" i="1"/>
  <c r="J3728" i="1" s="1"/>
  <c r="I3729" i="1"/>
  <c r="J3729" i="1" s="1"/>
  <c r="I3730" i="1"/>
  <c r="J3730" i="1" s="1"/>
  <c r="I3731" i="1"/>
  <c r="J3731" i="1" s="1"/>
  <c r="I3732" i="1"/>
  <c r="J3732" i="1" s="1"/>
  <c r="I3733" i="1"/>
  <c r="J3733" i="1" s="1"/>
  <c r="I19" i="1"/>
  <c r="J19" i="1" s="1"/>
  <c r="I3734" i="1"/>
  <c r="J3734" i="1" s="1"/>
  <c r="I3735" i="1"/>
  <c r="J3735" i="1" s="1"/>
  <c r="I3736" i="1"/>
  <c r="J3736" i="1" s="1"/>
  <c r="I3737" i="1"/>
  <c r="J3737" i="1" s="1"/>
  <c r="I3738" i="1"/>
  <c r="J3738" i="1" s="1"/>
  <c r="I3739" i="1"/>
  <c r="J3739" i="1" s="1"/>
  <c r="I3740" i="1"/>
  <c r="J3740" i="1" s="1"/>
  <c r="I3741" i="1"/>
  <c r="J3741" i="1" s="1"/>
  <c r="I3742" i="1"/>
  <c r="J3742" i="1" s="1"/>
  <c r="I3743" i="1"/>
  <c r="J3743" i="1" s="1"/>
  <c r="I3744" i="1"/>
  <c r="J3744" i="1" s="1"/>
  <c r="I582" i="1"/>
  <c r="J582" i="1" s="1"/>
  <c r="I3745" i="1"/>
  <c r="J3745" i="1" s="1"/>
  <c r="I3746" i="1"/>
  <c r="J3746" i="1" s="1"/>
  <c r="I3747" i="1"/>
  <c r="J3747" i="1" s="1"/>
  <c r="I3748" i="1"/>
  <c r="J3748" i="1" s="1"/>
  <c r="I3749" i="1"/>
  <c r="J3749" i="1" s="1"/>
  <c r="I3750" i="1"/>
  <c r="J3750" i="1" s="1"/>
  <c r="I3751" i="1"/>
  <c r="J3751" i="1" s="1"/>
  <c r="I3752" i="1"/>
  <c r="J3752" i="1" s="1"/>
  <c r="I3753" i="1"/>
  <c r="J3753" i="1" s="1"/>
  <c r="I3754" i="1"/>
  <c r="J3754" i="1" s="1"/>
  <c r="I3755" i="1"/>
  <c r="J3755" i="1" s="1"/>
  <c r="I3756" i="1"/>
  <c r="J3756" i="1" s="1"/>
  <c r="I3757" i="1"/>
  <c r="J3757" i="1" s="1"/>
  <c r="I3758" i="1"/>
  <c r="J3758" i="1" s="1"/>
  <c r="I3759" i="1"/>
  <c r="J3759" i="1" s="1"/>
  <c r="I583" i="1"/>
  <c r="J583" i="1" s="1"/>
  <c r="I3760" i="1"/>
  <c r="J3760" i="1" s="1"/>
  <c r="I3761" i="1"/>
  <c r="J3761" i="1" s="1"/>
  <c r="I3762" i="1"/>
  <c r="J3762" i="1" s="1"/>
  <c r="I3763" i="1"/>
  <c r="J3763" i="1" s="1"/>
  <c r="I3764" i="1"/>
  <c r="J3764" i="1" s="1"/>
  <c r="I3765" i="1"/>
  <c r="J3765" i="1" s="1"/>
  <c r="I3766" i="1"/>
  <c r="J3766" i="1" s="1"/>
  <c r="I3767" i="1"/>
  <c r="J3767" i="1" s="1"/>
  <c r="I584" i="1"/>
  <c r="J584" i="1" s="1"/>
  <c r="I3768" i="1"/>
  <c r="J3768" i="1" s="1"/>
  <c r="I3769" i="1"/>
  <c r="J3769" i="1" s="1"/>
  <c r="I3770" i="1"/>
  <c r="J3770" i="1" s="1"/>
  <c r="I585" i="1"/>
  <c r="J585" i="1" s="1"/>
  <c r="I3771" i="1"/>
  <c r="J3771" i="1" s="1"/>
  <c r="I3772" i="1"/>
  <c r="J3772" i="1" s="1"/>
  <c r="I3773" i="1"/>
  <c r="J3773" i="1" s="1"/>
  <c r="I3774" i="1"/>
  <c r="J3774" i="1" s="1"/>
  <c r="I3775" i="1"/>
  <c r="J3775" i="1" s="1"/>
  <c r="I3776" i="1"/>
  <c r="J3776" i="1" s="1"/>
  <c r="I3777" i="1"/>
  <c r="J3777" i="1" s="1"/>
  <c r="I3778" i="1"/>
  <c r="J3778" i="1" s="1"/>
  <c r="I3779" i="1"/>
  <c r="J3779" i="1" s="1"/>
  <c r="I3780" i="1"/>
  <c r="J3780" i="1" s="1"/>
  <c r="I3781" i="1"/>
  <c r="J3781" i="1" s="1"/>
  <c r="I3782" i="1"/>
  <c r="J3782" i="1" s="1"/>
  <c r="I3783" i="1"/>
  <c r="J3783" i="1" s="1"/>
  <c r="I3784" i="1"/>
  <c r="J3784" i="1" s="1"/>
  <c r="I3785" i="1"/>
  <c r="J3785" i="1" s="1"/>
  <c r="I586" i="1"/>
  <c r="J586" i="1" s="1"/>
  <c r="I3786" i="1"/>
  <c r="J3786" i="1" s="1"/>
  <c r="I587" i="1"/>
  <c r="J587" i="1" s="1"/>
  <c r="I3787" i="1"/>
  <c r="J3787" i="1" s="1"/>
  <c r="I588" i="1"/>
  <c r="J588" i="1" s="1"/>
  <c r="I3788" i="1"/>
  <c r="J3788" i="1" s="1"/>
  <c r="I589" i="1"/>
  <c r="J589" i="1" s="1"/>
  <c r="I590" i="1"/>
  <c r="J590" i="1" s="1"/>
  <c r="I3789" i="1"/>
  <c r="J3789" i="1" s="1"/>
  <c r="I3790" i="1"/>
  <c r="J3790" i="1" s="1"/>
  <c r="I3791" i="1"/>
  <c r="J3791" i="1" s="1"/>
  <c r="I3792" i="1"/>
  <c r="J3792" i="1" s="1"/>
  <c r="I3793" i="1"/>
  <c r="J3793" i="1" s="1"/>
  <c r="I3794" i="1"/>
  <c r="J3794" i="1" s="1"/>
  <c r="I3795" i="1"/>
  <c r="J3795" i="1" s="1"/>
  <c r="I3796" i="1"/>
  <c r="J3796" i="1" s="1"/>
  <c r="I591" i="1"/>
  <c r="J591" i="1" s="1"/>
  <c r="I110" i="1"/>
  <c r="J110" i="1" s="1"/>
  <c r="I3797" i="1"/>
  <c r="J3797" i="1" s="1"/>
  <c r="I3798" i="1"/>
  <c r="J3798" i="1" s="1"/>
  <c r="I3799" i="1"/>
  <c r="J3799" i="1" s="1"/>
  <c r="I3800" i="1"/>
  <c r="J3800" i="1" s="1"/>
  <c r="I3801" i="1"/>
  <c r="J3801" i="1" s="1"/>
  <c r="I3802" i="1"/>
  <c r="J3802" i="1" s="1"/>
  <c r="I3803" i="1"/>
  <c r="J3803" i="1" s="1"/>
  <c r="I3804" i="1"/>
  <c r="J3804" i="1" s="1"/>
  <c r="I3805" i="1"/>
  <c r="J3805" i="1" s="1"/>
  <c r="I592" i="1"/>
  <c r="J592" i="1" s="1"/>
  <c r="I3806" i="1"/>
  <c r="J3806" i="1" s="1"/>
  <c r="I3807" i="1"/>
  <c r="J3807" i="1" s="1"/>
  <c r="I3808" i="1"/>
  <c r="J3808" i="1" s="1"/>
  <c r="I3809" i="1"/>
  <c r="J3809" i="1" s="1"/>
  <c r="I3810" i="1"/>
  <c r="J3810" i="1" s="1"/>
  <c r="I111" i="1"/>
  <c r="J111" i="1" s="1"/>
  <c r="I3811" i="1"/>
  <c r="J3811" i="1" s="1"/>
  <c r="I3812" i="1"/>
  <c r="J3812" i="1" s="1"/>
  <c r="I3813" i="1"/>
  <c r="J3813" i="1" s="1"/>
  <c r="I593" i="1"/>
  <c r="J593" i="1" s="1"/>
  <c r="I3814" i="1"/>
  <c r="J3814" i="1" s="1"/>
  <c r="I3815" i="1"/>
  <c r="J3815" i="1" s="1"/>
  <c r="I3816" i="1"/>
  <c r="J3816" i="1" s="1"/>
  <c r="I3817" i="1"/>
  <c r="J3817" i="1" s="1"/>
  <c r="I3818" i="1"/>
  <c r="J3818" i="1" s="1"/>
  <c r="I3819" i="1"/>
  <c r="J3819" i="1" s="1"/>
  <c r="I3820" i="1"/>
  <c r="J3820" i="1" s="1"/>
  <c r="I3821" i="1"/>
  <c r="J3821" i="1" s="1"/>
  <c r="I3822" i="1"/>
  <c r="J3822" i="1" s="1"/>
  <c r="I594" i="1"/>
  <c r="J594" i="1" s="1"/>
  <c r="I3823" i="1"/>
  <c r="J3823" i="1" s="1"/>
  <c r="I3824" i="1"/>
  <c r="J3824" i="1" s="1"/>
  <c r="I3825" i="1"/>
  <c r="J3825" i="1" s="1"/>
  <c r="I3826" i="1"/>
  <c r="J3826" i="1" s="1"/>
  <c r="I3827" i="1"/>
  <c r="J3827" i="1" s="1"/>
  <c r="I3828" i="1"/>
  <c r="J3828" i="1" s="1"/>
  <c r="I3829" i="1"/>
  <c r="J3829" i="1" s="1"/>
  <c r="I3830" i="1"/>
  <c r="J3830" i="1" s="1"/>
  <c r="I3831" i="1"/>
  <c r="J3831" i="1" s="1"/>
  <c r="I3832" i="1"/>
  <c r="J3832" i="1" s="1"/>
  <c r="I3833" i="1"/>
  <c r="J3833" i="1" s="1"/>
  <c r="I3834" i="1"/>
  <c r="J3834" i="1" s="1"/>
  <c r="I3835" i="1"/>
  <c r="J3835" i="1" s="1"/>
  <c r="I3836" i="1"/>
  <c r="J3836" i="1" s="1"/>
  <c r="I3837" i="1"/>
  <c r="J3837" i="1" s="1"/>
  <c r="I3838" i="1"/>
  <c r="J3838" i="1" s="1"/>
  <c r="I3839" i="1"/>
  <c r="J3839" i="1" s="1"/>
  <c r="I3840" i="1"/>
  <c r="J3840" i="1" s="1"/>
  <c r="I3841" i="1"/>
  <c r="J3841" i="1" s="1"/>
  <c r="I3842" i="1"/>
  <c r="J3842" i="1" s="1"/>
  <c r="I3843" i="1"/>
  <c r="J3843" i="1" s="1"/>
  <c r="I3844" i="1"/>
  <c r="J3844" i="1" s="1"/>
  <c r="I3845" i="1"/>
  <c r="J3845" i="1" s="1"/>
  <c r="I3846" i="1"/>
  <c r="J3846" i="1" s="1"/>
  <c r="I3847" i="1"/>
  <c r="J3847" i="1" s="1"/>
  <c r="I3848" i="1"/>
  <c r="J3848" i="1" s="1"/>
  <c r="I595" i="1"/>
  <c r="J595" i="1" s="1"/>
  <c r="I3849" i="1"/>
  <c r="J3849" i="1" s="1"/>
  <c r="I3850" i="1"/>
  <c r="J3850" i="1" s="1"/>
  <c r="I596" i="1"/>
  <c r="J596" i="1" s="1"/>
  <c r="I3851" i="1"/>
  <c r="J3851" i="1" s="1"/>
  <c r="I3852" i="1"/>
  <c r="J3852" i="1" s="1"/>
  <c r="I3853" i="1"/>
  <c r="J3853" i="1" s="1"/>
  <c r="I597" i="1"/>
  <c r="J597" i="1" s="1"/>
  <c r="I3854" i="1"/>
  <c r="J3854" i="1" s="1"/>
  <c r="I598" i="1"/>
  <c r="J598" i="1" s="1"/>
  <c r="I3855" i="1"/>
  <c r="J3855" i="1" s="1"/>
  <c r="I3856" i="1"/>
  <c r="J3856" i="1" s="1"/>
  <c r="I3857" i="1"/>
  <c r="J3857" i="1" s="1"/>
  <c r="I3858" i="1"/>
  <c r="J3858" i="1" s="1"/>
  <c r="I3859" i="1"/>
  <c r="J3859" i="1" s="1"/>
  <c r="I112" i="1"/>
  <c r="J112" i="1" s="1"/>
  <c r="I3860" i="1"/>
  <c r="J3860" i="1" s="1"/>
  <c r="I3861" i="1"/>
  <c r="J3861" i="1" s="1"/>
  <c r="I3862" i="1"/>
  <c r="J3862" i="1" s="1"/>
  <c r="I599" i="1"/>
  <c r="J599" i="1" s="1"/>
  <c r="I3863" i="1"/>
  <c r="J3863" i="1" s="1"/>
  <c r="I3864" i="1"/>
  <c r="J3864" i="1" s="1"/>
  <c r="I600" i="1"/>
  <c r="J600" i="1" s="1"/>
  <c r="I3865" i="1"/>
  <c r="J3865" i="1" s="1"/>
  <c r="I3866" i="1"/>
  <c r="J3866" i="1" s="1"/>
  <c r="I3867" i="1"/>
  <c r="J3867" i="1" s="1"/>
  <c r="I3868" i="1"/>
  <c r="J3868" i="1" s="1"/>
  <c r="I3869" i="1"/>
  <c r="J3869" i="1" s="1"/>
  <c r="I3870" i="1"/>
  <c r="J3870" i="1" s="1"/>
  <c r="I3871" i="1"/>
  <c r="J3871" i="1" s="1"/>
  <c r="I3872" i="1"/>
  <c r="J3872" i="1" s="1"/>
  <c r="I601" i="1"/>
  <c r="J601" i="1" s="1"/>
  <c r="I3873" i="1"/>
  <c r="J3873" i="1" s="1"/>
  <c r="I3874" i="1"/>
  <c r="J3874" i="1" s="1"/>
  <c r="I3875" i="1"/>
  <c r="J3875" i="1" s="1"/>
  <c r="I602" i="1"/>
  <c r="J602" i="1" s="1"/>
  <c r="I3876" i="1"/>
  <c r="J3876" i="1" s="1"/>
  <c r="I3877" i="1"/>
  <c r="J3877" i="1" s="1"/>
  <c r="I3878" i="1"/>
  <c r="J3878" i="1" s="1"/>
  <c r="I3879" i="1"/>
  <c r="J3879" i="1" s="1"/>
  <c r="I3880" i="1"/>
  <c r="J3880" i="1" s="1"/>
  <c r="I3881" i="1"/>
  <c r="J3881" i="1" s="1"/>
  <c r="I3882" i="1"/>
  <c r="J3882" i="1" s="1"/>
  <c r="I3883" i="1"/>
  <c r="J3883" i="1" s="1"/>
  <c r="I113" i="1"/>
  <c r="J113" i="1" s="1"/>
  <c r="I3884" i="1"/>
  <c r="J3884" i="1" s="1"/>
  <c r="I3885" i="1"/>
  <c r="J3885" i="1" s="1"/>
  <c r="I3886" i="1"/>
  <c r="J3886" i="1" s="1"/>
  <c r="I3887" i="1"/>
  <c r="J3887" i="1" s="1"/>
  <c r="I3888" i="1"/>
  <c r="J3888" i="1" s="1"/>
  <c r="I3889" i="1"/>
  <c r="J3889" i="1" s="1"/>
  <c r="I3890" i="1"/>
  <c r="J3890" i="1" s="1"/>
  <c r="I3891" i="1"/>
  <c r="J3891" i="1" s="1"/>
  <c r="I114" i="1"/>
  <c r="J114" i="1" s="1"/>
  <c r="I3892" i="1"/>
  <c r="J3892" i="1" s="1"/>
  <c r="I3893" i="1"/>
  <c r="J3893" i="1" s="1"/>
  <c r="I3894" i="1"/>
  <c r="J3894" i="1" s="1"/>
  <c r="I603" i="1"/>
  <c r="J603" i="1" s="1"/>
  <c r="I3895" i="1"/>
  <c r="J3895" i="1" s="1"/>
  <c r="I3896" i="1"/>
  <c r="J3896" i="1" s="1"/>
  <c r="I604" i="1"/>
  <c r="J604" i="1" s="1"/>
  <c r="I605" i="1"/>
  <c r="J605" i="1" s="1"/>
  <c r="I3897" i="1"/>
  <c r="J3897" i="1" s="1"/>
  <c r="I3898" i="1"/>
  <c r="J3898" i="1" s="1"/>
  <c r="I3899" i="1"/>
  <c r="J3899" i="1" s="1"/>
  <c r="I606" i="1"/>
  <c r="J606" i="1" s="1"/>
  <c r="I3900" i="1"/>
  <c r="J3900" i="1" s="1"/>
  <c r="I3901" i="1"/>
  <c r="J3901" i="1" s="1"/>
  <c r="I3902" i="1"/>
  <c r="J3902" i="1" s="1"/>
  <c r="I607" i="1"/>
  <c r="J607" i="1" s="1"/>
  <c r="I115" i="1"/>
  <c r="J115" i="1" s="1"/>
  <c r="I3903" i="1"/>
  <c r="J3903" i="1" s="1"/>
  <c r="I3904" i="1"/>
  <c r="J3904" i="1" s="1"/>
  <c r="I3905" i="1"/>
  <c r="J3905" i="1" s="1"/>
  <c r="I3906" i="1"/>
  <c r="J3906" i="1" s="1"/>
  <c r="I3907" i="1"/>
  <c r="J3907" i="1" s="1"/>
  <c r="I3908" i="1"/>
  <c r="J3908" i="1" s="1"/>
  <c r="I3909" i="1"/>
  <c r="J3909" i="1" s="1"/>
  <c r="I3910" i="1"/>
  <c r="J3910" i="1" s="1"/>
  <c r="I3911" i="1"/>
  <c r="J3911" i="1" s="1"/>
  <c r="I608" i="1"/>
  <c r="J608" i="1" s="1"/>
  <c r="I3912" i="1"/>
  <c r="J3912" i="1" s="1"/>
  <c r="I3913" i="1"/>
  <c r="J3913" i="1" s="1"/>
  <c r="I3914" i="1"/>
  <c r="J3914" i="1" s="1"/>
  <c r="I3915" i="1"/>
  <c r="J3915" i="1" s="1"/>
  <c r="I3916" i="1"/>
  <c r="J3916" i="1" s="1"/>
  <c r="I609" i="1"/>
  <c r="J609" i="1" s="1"/>
  <c r="I3917" i="1"/>
  <c r="J3917" i="1" s="1"/>
  <c r="I3918" i="1"/>
  <c r="J3918" i="1" s="1"/>
  <c r="I3919" i="1"/>
  <c r="J3919" i="1" s="1"/>
  <c r="I3920" i="1"/>
  <c r="J3920" i="1" s="1"/>
  <c r="I3921" i="1"/>
  <c r="J3921" i="1" s="1"/>
  <c r="I3922" i="1"/>
  <c r="J3922" i="1" s="1"/>
  <c r="I3923" i="1"/>
  <c r="J3923" i="1" s="1"/>
  <c r="I3924" i="1"/>
  <c r="J3924" i="1" s="1"/>
  <c r="I3925" i="1"/>
  <c r="J3925" i="1" s="1"/>
  <c r="I3926" i="1"/>
  <c r="J3926" i="1" s="1"/>
  <c r="I3927" i="1"/>
  <c r="J3927" i="1" s="1"/>
  <c r="I610" i="1"/>
  <c r="J610" i="1" s="1"/>
  <c r="I3928" i="1"/>
  <c r="J3928" i="1" s="1"/>
  <c r="I3929" i="1"/>
  <c r="J3929" i="1" s="1"/>
  <c r="I611" i="1"/>
  <c r="J611" i="1" s="1"/>
  <c r="I3930" i="1"/>
  <c r="J3930" i="1" s="1"/>
  <c r="I3931" i="1"/>
  <c r="J3931" i="1" s="1"/>
  <c r="I3932" i="1"/>
  <c r="J3932" i="1" s="1"/>
  <c r="I3933" i="1"/>
  <c r="J3933" i="1" s="1"/>
  <c r="I3934" i="1"/>
  <c r="J3934" i="1" s="1"/>
  <c r="I612" i="1"/>
  <c r="J612" i="1" s="1"/>
  <c r="I3935" i="1"/>
  <c r="J3935" i="1" s="1"/>
  <c r="I3936" i="1"/>
  <c r="J3936" i="1" s="1"/>
  <c r="I3937" i="1"/>
  <c r="J3937" i="1" s="1"/>
  <c r="I3938" i="1"/>
  <c r="J3938" i="1" s="1"/>
  <c r="I3939" i="1"/>
  <c r="J3939" i="1" s="1"/>
  <c r="I3940" i="1"/>
  <c r="J3940" i="1" s="1"/>
  <c r="I3941" i="1"/>
  <c r="J3941" i="1" s="1"/>
  <c r="I3942" i="1"/>
  <c r="J3942" i="1" s="1"/>
  <c r="I20" i="1"/>
  <c r="J20" i="1" s="1"/>
  <c r="I3943" i="1"/>
  <c r="J3943" i="1" s="1"/>
  <c r="I3944" i="1"/>
  <c r="J3944" i="1" s="1"/>
  <c r="I3945" i="1"/>
  <c r="J3945" i="1" s="1"/>
  <c r="I3946" i="1"/>
  <c r="J3946" i="1" s="1"/>
  <c r="I3947" i="1"/>
  <c r="J3947" i="1" s="1"/>
  <c r="I3948" i="1"/>
  <c r="J3948" i="1" s="1"/>
  <c r="I3949" i="1"/>
  <c r="J3949" i="1" s="1"/>
  <c r="I3950" i="1"/>
  <c r="J3950" i="1" s="1"/>
  <c r="I3951" i="1"/>
  <c r="J3951" i="1" s="1"/>
  <c r="I3952" i="1"/>
  <c r="J3952" i="1" s="1"/>
  <c r="I3953" i="1"/>
  <c r="J3953" i="1" s="1"/>
  <c r="I3954" i="1"/>
  <c r="J3954" i="1" s="1"/>
  <c r="I613" i="1"/>
  <c r="J613" i="1" s="1"/>
  <c r="I116" i="1"/>
  <c r="J116" i="1" s="1"/>
  <c r="I3955" i="1"/>
  <c r="J3955" i="1" s="1"/>
  <c r="I3956" i="1"/>
  <c r="J3956" i="1" s="1"/>
  <c r="I3957" i="1"/>
  <c r="J3957" i="1" s="1"/>
  <c r="I3958" i="1"/>
  <c r="J3958" i="1" s="1"/>
  <c r="I3959" i="1"/>
  <c r="J3959" i="1" s="1"/>
  <c r="I3960" i="1"/>
  <c r="J3960" i="1" s="1"/>
  <c r="I3961" i="1"/>
  <c r="J3961" i="1" s="1"/>
  <c r="I3962" i="1"/>
  <c r="J3962" i="1" s="1"/>
  <c r="I3963" i="1"/>
  <c r="J3963" i="1" s="1"/>
  <c r="I614" i="1"/>
  <c r="J614" i="1" s="1"/>
  <c r="I615" i="1"/>
  <c r="J615" i="1" s="1"/>
  <c r="I3964" i="1"/>
  <c r="J3964" i="1" s="1"/>
  <c r="I3965" i="1"/>
  <c r="J3965" i="1" s="1"/>
  <c r="I3966" i="1"/>
  <c r="J3966" i="1" s="1"/>
  <c r="I3967" i="1"/>
  <c r="J3967" i="1" s="1"/>
  <c r="I3968" i="1"/>
  <c r="J3968" i="1" s="1"/>
  <c r="I3969" i="1"/>
  <c r="J3969" i="1" s="1"/>
  <c r="I3970" i="1"/>
  <c r="J3970" i="1" s="1"/>
  <c r="I3971" i="1"/>
  <c r="J3971" i="1" s="1"/>
  <c r="I3972" i="1"/>
  <c r="J3972" i="1" s="1"/>
  <c r="I3973" i="1"/>
  <c r="J3973" i="1" s="1"/>
  <c r="I616" i="1"/>
  <c r="J616" i="1" s="1"/>
  <c r="I3974" i="1"/>
  <c r="J3974" i="1" s="1"/>
  <c r="I3975" i="1"/>
  <c r="J3975" i="1" s="1"/>
  <c r="I3976" i="1"/>
  <c r="J3976" i="1" s="1"/>
  <c r="I3977" i="1"/>
  <c r="J3977" i="1" s="1"/>
  <c r="I3978" i="1"/>
  <c r="J3978" i="1" s="1"/>
  <c r="I3979" i="1"/>
  <c r="J3979" i="1" s="1"/>
  <c r="I117" i="1"/>
  <c r="J117" i="1" s="1"/>
  <c r="I3980" i="1"/>
  <c r="J3980" i="1" s="1"/>
  <c r="I3981" i="1"/>
  <c r="J3981" i="1" s="1"/>
  <c r="I3982" i="1"/>
  <c r="J3982" i="1" s="1"/>
  <c r="I617" i="1"/>
  <c r="J617" i="1" s="1"/>
  <c r="I3983" i="1"/>
  <c r="J3983" i="1" s="1"/>
  <c r="I618" i="1"/>
  <c r="J618" i="1" s="1"/>
  <c r="I3984" i="1"/>
  <c r="J3984" i="1" s="1"/>
  <c r="I3985" i="1"/>
  <c r="J3985" i="1" s="1"/>
  <c r="I3986" i="1"/>
  <c r="J3986" i="1" s="1"/>
  <c r="I3987" i="1"/>
  <c r="J3987" i="1" s="1"/>
  <c r="I3988" i="1"/>
  <c r="J3988" i="1" s="1"/>
  <c r="I3989" i="1"/>
  <c r="J3989" i="1" s="1"/>
  <c r="I3990" i="1"/>
  <c r="J3990" i="1" s="1"/>
  <c r="I3991" i="1"/>
  <c r="J3991" i="1" s="1"/>
  <c r="I3992" i="1"/>
  <c r="J3992" i="1" s="1"/>
  <c r="I3993" i="1"/>
  <c r="J3993" i="1" s="1"/>
  <c r="I3994" i="1"/>
  <c r="J3994" i="1" s="1"/>
  <c r="I3995" i="1"/>
  <c r="J3995" i="1" s="1"/>
  <c r="I118" i="1"/>
  <c r="J118" i="1" s="1"/>
  <c r="I3996" i="1"/>
  <c r="J3996" i="1" s="1"/>
  <c r="I3997" i="1"/>
  <c r="J3997" i="1" s="1"/>
  <c r="I3998" i="1"/>
  <c r="J3998" i="1" s="1"/>
  <c r="I3999" i="1"/>
  <c r="J3999" i="1" s="1"/>
  <c r="I4000" i="1"/>
  <c r="J4000" i="1" s="1"/>
  <c r="I4001" i="1"/>
  <c r="J4001" i="1" s="1"/>
  <c r="I619" i="1"/>
  <c r="J619" i="1" s="1"/>
  <c r="I4002" i="1"/>
  <c r="J4002" i="1" s="1"/>
  <c r="I4003" i="1"/>
  <c r="J4003" i="1" s="1"/>
  <c r="I4004" i="1"/>
  <c r="J4004" i="1" s="1"/>
  <c r="I4005" i="1"/>
  <c r="J4005" i="1" s="1"/>
  <c r="I4006" i="1"/>
  <c r="J4006" i="1" s="1"/>
  <c r="I4007" i="1"/>
  <c r="J4007" i="1" s="1"/>
  <c r="I4008" i="1"/>
  <c r="J4008" i="1" s="1"/>
  <c r="I4009" i="1"/>
  <c r="J4009" i="1" s="1"/>
  <c r="I620" i="1"/>
  <c r="J620" i="1" s="1"/>
  <c r="I4010" i="1"/>
  <c r="J4010" i="1" s="1"/>
  <c r="I4011" i="1"/>
  <c r="J4011" i="1" s="1"/>
  <c r="I621" i="1"/>
  <c r="J621" i="1" s="1"/>
  <c r="I4012" i="1"/>
  <c r="J4012" i="1" s="1"/>
  <c r="I4013" i="1"/>
  <c r="J4013" i="1" s="1"/>
  <c r="I4014" i="1"/>
  <c r="J4014" i="1" s="1"/>
  <c r="I4015" i="1"/>
  <c r="J4015" i="1" s="1"/>
  <c r="I4016" i="1"/>
  <c r="J4016" i="1" s="1"/>
  <c r="I4017" i="1"/>
  <c r="J4017" i="1" s="1"/>
  <c r="I4018" i="1"/>
  <c r="J4018" i="1" s="1"/>
  <c r="I4019" i="1"/>
  <c r="J4019" i="1" s="1"/>
  <c r="I4020" i="1"/>
  <c r="J4020" i="1" s="1"/>
  <c r="I4021" i="1"/>
  <c r="J4021" i="1" s="1"/>
  <c r="I4022" i="1"/>
  <c r="J4022" i="1" s="1"/>
  <c r="I4023" i="1"/>
  <c r="J4023" i="1" s="1"/>
  <c r="I4024" i="1"/>
  <c r="J4024" i="1" s="1"/>
  <c r="I622" i="1"/>
  <c r="J622" i="1" s="1"/>
  <c r="I4025" i="1"/>
  <c r="J4025" i="1" s="1"/>
  <c r="I623" i="1"/>
  <c r="J623" i="1" s="1"/>
  <c r="I4026" i="1"/>
  <c r="J4026" i="1" s="1"/>
  <c r="I4027" i="1"/>
  <c r="J4027" i="1" s="1"/>
  <c r="I4028" i="1"/>
  <c r="J4028" i="1" s="1"/>
  <c r="I4029" i="1"/>
  <c r="J4029" i="1" s="1"/>
  <c r="I4030" i="1"/>
  <c r="J4030" i="1" s="1"/>
  <c r="I4031" i="1"/>
  <c r="J4031" i="1" s="1"/>
  <c r="I4032" i="1"/>
  <c r="J4032" i="1" s="1"/>
  <c r="I4033" i="1"/>
  <c r="J4033" i="1" s="1"/>
  <c r="I624" i="1"/>
  <c r="J624" i="1" s="1"/>
  <c r="I4034" i="1"/>
  <c r="J4034" i="1" s="1"/>
  <c r="I4035" i="1"/>
  <c r="J4035" i="1" s="1"/>
  <c r="I4036" i="1"/>
  <c r="J4036" i="1" s="1"/>
  <c r="I625" i="1"/>
  <c r="J625" i="1" s="1"/>
  <c r="I4037" i="1"/>
  <c r="J4037" i="1" s="1"/>
  <c r="I4038" i="1"/>
  <c r="J4038" i="1" s="1"/>
  <c r="I4039" i="1"/>
  <c r="J4039" i="1" s="1"/>
  <c r="I626" i="1"/>
  <c r="J626" i="1" s="1"/>
  <c r="I119" i="1"/>
  <c r="J119" i="1" s="1"/>
  <c r="I4040" i="1"/>
  <c r="J4040" i="1" s="1"/>
  <c r="I4041" i="1"/>
  <c r="J4041" i="1" s="1"/>
  <c r="I120" i="1"/>
  <c r="J120" i="1" s="1"/>
  <c r="I4042" i="1"/>
  <c r="J4042" i="1" s="1"/>
  <c r="I4043" i="1"/>
  <c r="J4043" i="1" s="1"/>
  <c r="I4044" i="1"/>
  <c r="J4044" i="1" s="1"/>
  <c r="I4045" i="1"/>
  <c r="J4045" i="1" s="1"/>
  <c r="I4046" i="1"/>
  <c r="J4046" i="1" s="1"/>
  <c r="I4047" i="1"/>
  <c r="J4047" i="1" s="1"/>
  <c r="I4048" i="1"/>
  <c r="J4048" i="1" s="1"/>
  <c r="I4049" i="1"/>
  <c r="J4049" i="1" s="1"/>
  <c r="I4050" i="1"/>
  <c r="J4050" i="1" s="1"/>
  <c r="I4051" i="1"/>
  <c r="J4051" i="1" s="1"/>
  <c r="I4052" i="1"/>
  <c r="J4052" i="1" s="1"/>
  <c r="I627" i="1"/>
  <c r="J627" i="1" s="1"/>
  <c r="I4053" i="1"/>
  <c r="J4053" i="1" s="1"/>
  <c r="I4054" i="1"/>
  <c r="J4054" i="1" s="1"/>
  <c r="I4055" i="1"/>
  <c r="J4055" i="1" s="1"/>
  <c r="I4056" i="1"/>
  <c r="J4056" i="1" s="1"/>
  <c r="I4057" i="1"/>
  <c r="J4057" i="1" s="1"/>
  <c r="I628" i="1"/>
  <c r="J628" i="1" s="1"/>
  <c r="I4058" i="1"/>
  <c r="J4058" i="1" s="1"/>
  <c r="I4059" i="1"/>
  <c r="J4059" i="1" s="1"/>
  <c r="I4060" i="1"/>
  <c r="J4060" i="1" s="1"/>
  <c r="I4061" i="1"/>
  <c r="J4061" i="1" s="1"/>
  <c r="I4062" i="1"/>
  <c r="J4062" i="1" s="1"/>
  <c r="I4063" i="1"/>
  <c r="J4063" i="1" s="1"/>
  <c r="I4064" i="1"/>
  <c r="J4064" i="1" s="1"/>
  <c r="I4065" i="1"/>
  <c r="J4065" i="1" s="1"/>
  <c r="I4066" i="1"/>
  <c r="J4066" i="1" s="1"/>
  <c r="I4067" i="1"/>
  <c r="J4067" i="1" s="1"/>
  <c r="I4068" i="1"/>
  <c r="J4068" i="1" s="1"/>
  <c r="I4069" i="1"/>
  <c r="J4069" i="1" s="1"/>
  <c r="I4070" i="1"/>
  <c r="J4070" i="1" s="1"/>
  <c r="I4071" i="1"/>
  <c r="J4071" i="1" s="1"/>
  <c r="I4072" i="1"/>
  <c r="J4072" i="1" s="1"/>
  <c r="I4073" i="1"/>
  <c r="J4073" i="1" s="1"/>
  <c r="I4074" i="1"/>
  <c r="J4074" i="1" s="1"/>
  <c r="I4075" i="1"/>
  <c r="J4075" i="1" s="1"/>
  <c r="I4076" i="1"/>
  <c r="J4076" i="1" s="1"/>
  <c r="I21" i="1"/>
  <c r="J21" i="1" s="1"/>
  <c r="I4077" i="1"/>
  <c r="J4077" i="1" s="1"/>
  <c r="I4078" i="1"/>
  <c r="J4078" i="1" s="1"/>
  <c r="I4079" i="1"/>
  <c r="J4079" i="1" s="1"/>
  <c r="I4080" i="1"/>
  <c r="J4080" i="1" s="1"/>
  <c r="I4081" i="1"/>
  <c r="J4081" i="1" s="1"/>
  <c r="I4082" i="1"/>
  <c r="J4082" i="1" s="1"/>
  <c r="I4083" i="1"/>
  <c r="J4083" i="1" s="1"/>
  <c r="I4084" i="1"/>
  <c r="J4084" i="1" s="1"/>
  <c r="I4085" i="1"/>
  <c r="J4085" i="1" s="1"/>
  <c r="I4086" i="1"/>
  <c r="J4086" i="1" s="1"/>
  <c r="I4087" i="1"/>
  <c r="J4087" i="1" s="1"/>
  <c r="I4088" i="1"/>
  <c r="J4088" i="1" s="1"/>
  <c r="I4089" i="1"/>
  <c r="J4089" i="1" s="1"/>
  <c r="I4090" i="1"/>
  <c r="J4090" i="1" s="1"/>
  <c r="I629" i="1"/>
  <c r="J629" i="1" s="1"/>
  <c r="I4091" i="1"/>
  <c r="J4091" i="1" s="1"/>
  <c r="I4092" i="1"/>
  <c r="J4092" i="1" s="1"/>
  <c r="I4093" i="1"/>
  <c r="J4093" i="1" s="1"/>
  <c r="I630" i="1"/>
  <c r="J630" i="1" s="1"/>
  <c r="I121" i="1"/>
  <c r="J121" i="1" s="1"/>
  <c r="I4094" i="1"/>
  <c r="J4094" i="1" s="1"/>
  <c r="I122" i="1"/>
  <c r="J122" i="1" s="1"/>
  <c r="I4095" i="1"/>
  <c r="J4095" i="1" s="1"/>
  <c r="I4096" i="1"/>
  <c r="J4096" i="1" s="1"/>
  <c r="I4097" i="1"/>
  <c r="J4097" i="1" s="1"/>
  <c r="I631" i="1"/>
  <c r="J631" i="1" s="1"/>
  <c r="I4098" i="1"/>
  <c r="J4098" i="1" s="1"/>
  <c r="I632" i="1"/>
  <c r="J632" i="1" s="1"/>
  <c r="I4099" i="1"/>
  <c r="J4099" i="1" s="1"/>
  <c r="I4100" i="1"/>
  <c r="J4100" i="1" s="1"/>
  <c r="I22" i="1"/>
  <c r="J22" i="1" s="1"/>
  <c r="I4101" i="1"/>
  <c r="J4101" i="1" s="1"/>
  <c r="I4102" i="1"/>
  <c r="J4102" i="1" s="1"/>
  <c r="I123" i="1"/>
  <c r="J123" i="1" s="1"/>
  <c r="I633" i="1"/>
  <c r="J633" i="1" s="1"/>
  <c r="I4103" i="1"/>
  <c r="J4103" i="1" s="1"/>
  <c r="I4104" i="1"/>
  <c r="J4104" i="1" s="1"/>
  <c r="I4105" i="1"/>
  <c r="J4105" i="1" s="1"/>
  <c r="I4106" i="1"/>
  <c r="J4106" i="1" s="1"/>
  <c r="I4107" i="1"/>
  <c r="J4107" i="1" s="1"/>
  <c r="I4108" i="1"/>
  <c r="J4108" i="1" s="1"/>
  <c r="I4109" i="1"/>
  <c r="J4109" i="1" s="1"/>
  <c r="I4110" i="1"/>
  <c r="J4110" i="1" s="1"/>
  <c r="I4111" i="1"/>
  <c r="J4111" i="1" s="1"/>
  <c r="I4112" i="1"/>
  <c r="J4112" i="1" s="1"/>
  <c r="I4113" i="1"/>
  <c r="J4113" i="1" s="1"/>
  <c r="I4114" i="1"/>
  <c r="J4114" i="1" s="1"/>
  <c r="I4115" i="1"/>
  <c r="J4115" i="1" s="1"/>
  <c r="I4116" i="1"/>
  <c r="J4116" i="1" s="1"/>
  <c r="I634" i="1"/>
  <c r="J634" i="1" s="1"/>
  <c r="I4117" i="1"/>
  <c r="J4117" i="1" s="1"/>
  <c r="I4118" i="1"/>
  <c r="J4118" i="1" s="1"/>
  <c r="I4119" i="1"/>
  <c r="J4119" i="1" s="1"/>
  <c r="I4120" i="1"/>
  <c r="J4120" i="1" s="1"/>
  <c r="I4121" i="1"/>
  <c r="J4121" i="1" s="1"/>
  <c r="I4122" i="1"/>
  <c r="J4122" i="1" s="1"/>
  <c r="I4123" i="1"/>
  <c r="J4123" i="1" s="1"/>
  <c r="I635" i="1"/>
  <c r="J635" i="1" s="1"/>
  <c r="I4124" i="1"/>
  <c r="J4124" i="1" s="1"/>
  <c r="I4125" i="1"/>
  <c r="J4125" i="1" s="1"/>
  <c r="I4126" i="1"/>
  <c r="J4126" i="1" s="1"/>
  <c r="I4127" i="1"/>
  <c r="J4127" i="1" s="1"/>
  <c r="I4128" i="1"/>
  <c r="J4128" i="1" s="1"/>
  <c r="I4129" i="1"/>
  <c r="J4129" i="1" s="1"/>
  <c r="I4130" i="1"/>
  <c r="J4130" i="1" s="1"/>
  <c r="I4131" i="1"/>
  <c r="J4131" i="1" s="1"/>
  <c r="I4132" i="1"/>
  <c r="J4132" i="1" s="1"/>
  <c r="I4133" i="1"/>
  <c r="J4133" i="1" s="1"/>
  <c r="I4134" i="1"/>
  <c r="J4134" i="1" s="1"/>
  <c r="I4135" i="1"/>
  <c r="J4135" i="1" s="1"/>
  <c r="I4136" i="1"/>
  <c r="J4136" i="1" s="1"/>
  <c r="I4137" i="1"/>
  <c r="J4137" i="1" s="1"/>
  <c r="I4138" i="1"/>
  <c r="J4138" i="1" s="1"/>
  <c r="I4139" i="1"/>
  <c r="J4139" i="1" s="1"/>
  <c r="I4140" i="1"/>
  <c r="J4140" i="1" s="1"/>
  <c r="I4141" i="1"/>
  <c r="J4141" i="1" s="1"/>
  <c r="I4142" i="1"/>
  <c r="J4142" i="1" s="1"/>
  <c r="I4143" i="1"/>
  <c r="J4143" i="1" s="1"/>
  <c r="I124" i="1"/>
  <c r="J124" i="1" s="1"/>
  <c r="I4144" i="1"/>
  <c r="J4144" i="1" s="1"/>
  <c r="I4145" i="1"/>
  <c r="J4145" i="1" s="1"/>
  <c r="I4146" i="1"/>
  <c r="J4146" i="1" s="1"/>
  <c r="I4147" i="1"/>
  <c r="J4147" i="1" s="1"/>
  <c r="I4148" i="1"/>
  <c r="J4148" i="1" s="1"/>
  <c r="I4149" i="1"/>
  <c r="J4149" i="1" s="1"/>
  <c r="I4150" i="1"/>
  <c r="J4150" i="1" s="1"/>
  <c r="I4151" i="1"/>
  <c r="J4151" i="1" s="1"/>
  <c r="I636" i="1"/>
  <c r="J636" i="1" s="1"/>
  <c r="I637" i="1"/>
  <c r="J637" i="1" s="1"/>
  <c r="I4152" i="1"/>
  <c r="J4152" i="1" s="1"/>
  <c r="I4153" i="1"/>
  <c r="J4153" i="1" s="1"/>
  <c r="I4154" i="1"/>
  <c r="J4154" i="1" s="1"/>
  <c r="I125" i="1"/>
  <c r="J125" i="1" s="1"/>
  <c r="I4155" i="1"/>
  <c r="J4155" i="1" s="1"/>
  <c r="I4156" i="1"/>
  <c r="J4156" i="1" s="1"/>
  <c r="I4157" i="1"/>
  <c r="J4157" i="1" s="1"/>
  <c r="I4158" i="1"/>
  <c r="J4158" i="1" s="1"/>
  <c r="I638" i="1"/>
  <c r="J638" i="1" s="1"/>
  <c r="I4159" i="1"/>
  <c r="J4159" i="1" s="1"/>
  <c r="I4160" i="1"/>
  <c r="J4160" i="1" s="1"/>
  <c r="I639" i="1"/>
  <c r="J639" i="1" s="1"/>
  <c r="I4161" i="1"/>
  <c r="J4161" i="1" s="1"/>
  <c r="I640" i="1"/>
  <c r="J640" i="1" s="1"/>
  <c r="I4162" i="1"/>
  <c r="J4162" i="1" s="1"/>
  <c r="I4163" i="1"/>
  <c r="J4163" i="1" s="1"/>
  <c r="I4164" i="1"/>
  <c r="J4164" i="1" s="1"/>
  <c r="I4165" i="1"/>
  <c r="J4165" i="1" s="1"/>
  <c r="I4166" i="1"/>
  <c r="J4166" i="1" s="1"/>
  <c r="I4167" i="1"/>
  <c r="J4167" i="1" s="1"/>
  <c r="I4168" i="1"/>
  <c r="J4168" i="1" s="1"/>
  <c r="I4169" i="1"/>
  <c r="J4169" i="1" s="1"/>
  <c r="I641" i="1"/>
  <c r="J641" i="1" s="1"/>
  <c r="I4170" i="1"/>
  <c r="J4170" i="1" s="1"/>
  <c r="I4171" i="1"/>
  <c r="J4171" i="1" s="1"/>
  <c r="I4172" i="1"/>
  <c r="J4172" i="1" s="1"/>
  <c r="I4173" i="1"/>
  <c r="J4173" i="1" s="1"/>
  <c r="I4174" i="1"/>
  <c r="J4174" i="1" s="1"/>
  <c r="I4175" i="1"/>
  <c r="J4175" i="1" s="1"/>
  <c r="I4176" i="1"/>
  <c r="J4176" i="1" s="1"/>
  <c r="I4177" i="1"/>
  <c r="J4177" i="1" s="1"/>
  <c r="I4178" i="1"/>
  <c r="J4178" i="1" s="1"/>
  <c r="I4179" i="1"/>
  <c r="J4179" i="1" s="1"/>
  <c r="I4180" i="1"/>
  <c r="J4180" i="1" s="1"/>
  <c r="I4181" i="1"/>
  <c r="J4181" i="1" s="1"/>
  <c r="I4182" i="1"/>
  <c r="J4182" i="1" s="1"/>
  <c r="I642" i="1"/>
  <c r="J642" i="1" s="1"/>
  <c r="I4183" i="1"/>
  <c r="J4183" i="1" s="1"/>
  <c r="I4184" i="1"/>
  <c r="J4184" i="1" s="1"/>
  <c r="I643" i="1"/>
  <c r="J643" i="1" s="1"/>
  <c r="I4185" i="1"/>
  <c r="J4185" i="1" s="1"/>
  <c r="I4186" i="1"/>
  <c r="J4186" i="1" s="1"/>
  <c r="I4187" i="1"/>
  <c r="J4187" i="1" s="1"/>
  <c r="I4188" i="1"/>
  <c r="J4188" i="1" s="1"/>
  <c r="I4189" i="1"/>
  <c r="J4189" i="1" s="1"/>
  <c r="I4190" i="1"/>
  <c r="J4190" i="1" s="1"/>
  <c r="I4191" i="1"/>
  <c r="J4191" i="1" s="1"/>
  <c r="I644" i="1"/>
  <c r="J644" i="1" s="1"/>
  <c r="I23" i="1"/>
  <c r="J23" i="1" s="1"/>
  <c r="I4192" i="1"/>
  <c r="J4192" i="1" s="1"/>
  <c r="I4193" i="1"/>
  <c r="J4193" i="1" s="1"/>
  <c r="I4194" i="1"/>
  <c r="J4194" i="1" s="1"/>
  <c r="I4195" i="1"/>
  <c r="J4195" i="1" s="1"/>
  <c r="I126" i="1"/>
  <c r="J126" i="1" s="1"/>
  <c r="I645" i="1"/>
  <c r="J645" i="1" s="1"/>
  <c r="I4196" i="1"/>
  <c r="J4196" i="1" s="1"/>
  <c r="I4197" i="1"/>
  <c r="J4197" i="1" s="1"/>
  <c r="I4198" i="1"/>
  <c r="J4198" i="1" s="1"/>
  <c r="I646" i="1"/>
  <c r="J646" i="1" s="1"/>
  <c r="I4199" i="1"/>
  <c r="J4199" i="1" s="1"/>
  <c r="I4200" i="1"/>
  <c r="J4200" i="1" s="1"/>
  <c r="I4201" i="1"/>
  <c r="J4201" i="1" s="1"/>
  <c r="I4202" i="1"/>
  <c r="J4202" i="1" s="1"/>
  <c r="I4203" i="1"/>
  <c r="J4203" i="1" s="1"/>
  <c r="I647" i="1"/>
  <c r="J647" i="1" s="1"/>
  <c r="I4204" i="1"/>
  <c r="J4204" i="1" s="1"/>
  <c r="I4205" i="1"/>
  <c r="J4205" i="1" s="1"/>
  <c r="I4206" i="1"/>
  <c r="J4206" i="1" s="1"/>
  <c r="I4207" i="1"/>
  <c r="J4207" i="1" s="1"/>
  <c r="I4208" i="1"/>
  <c r="J4208" i="1" s="1"/>
  <c r="I4209" i="1"/>
  <c r="J4209" i="1" s="1"/>
  <c r="I648" i="1"/>
  <c r="J648" i="1" s="1"/>
  <c r="I649" i="1"/>
  <c r="J649" i="1" s="1"/>
  <c r="I4210" i="1"/>
  <c r="J4210" i="1" s="1"/>
  <c r="I4211" i="1"/>
  <c r="J4211" i="1" s="1"/>
  <c r="I4212" i="1"/>
  <c r="J4212" i="1" s="1"/>
  <c r="I4213" i="1"/>
  <c r="J4213" i="1" s="1"/>
  <c r="I4214" i="1"/>
  <c r="J4214" i="1" s="1"/>
  <c r="I4215" i="1"/>
  <c r="J4215" i="1" s="1"/>
  <c r="I650" i="1"/>
  <c r="J650" i="1" s="1"/>
  <c r="I4216" i="1"/>
  <c r="J4216" i="1" s="1"/>
  <c r="I651" i="1"/>
  <c r="J651" i="1" s="1"/>
  <c r="I4217" i="1"/>
  <c r="J4217" i="1" s="1"/>
  <c r="I4218" i="1"/>
  <c r="J4218" i="1" s="1"/>
  <c r="I4219" i="1"/>
  <c r="J4219" i="1" s="1"/>
  <c r="I4220" i="1"/>
  <c r="J4220" i="1" s="1"/>
  <c r="I4221" i="1"/>
  <c r="J4221" i="1" s="1"/>
  <c r="I127" i="1"/>
  <c r="J127" i="1" s="1"/>
  <c r="I4222" i="1"/>
  <c r="J4222" i="1" s="1"/>
  <c r="I4223" i="1"/>
  <c r="J4223" i="1" s="1"/>
  <c r="I4224" i="1"/>
  <c r="J4224" i="1" s="1"/>
  <c r="I4225" i="1"/>
  <c r="J4225" i="1" s="1"/>
  <c r="I4226" i="1"/>
  <c r="J4226" i="1" s="1"/>
  <c r="I652" i="1"/>
  <c r="J652" i="1" s="1"/>
  <c r="I4227" i="1"/>
  <c r="J4227" i="1" s="1"/>
  <c r="I4228" i="1"/>
  <c r="J4228" i="1" s="1"/>
  <c r="I4229" i="1"/>
  <c r="J4229" i="1" s="1"/>
  <c r="I4230" i="1"/>
  <c r="J4230" i="1" s="1"/>
  <c r="I4231" i="1"/>
  <c r="J4231" i="1" s="1"/>
  <c r="I4232" i="1"/>
  <c r="J4232" i="1" s="1"/>
  <c r="I4233" i="1"/>
  <c r="J4233" i="1" s="1"/>
  <c r="I4234" i="1"/>
  <c r="J4234" i="1" s="1"/>
  <c r="I4235" i="1"/>
  <c r="J4235" i="1" s="1"/>
  <c r="I653" i="1"/>
  <c r="J653" i="1" s="1"/>
  <c r="I654" i="1"/>
  <c r="J654" i="1" s="1"/>
  <c r="I4236" i="1"/>
  <c r="J4236" i="1" s="1"/>
  <c r="I4237" i="1"/>
  <c r="J4237" i="1" s="1"/>
  <c r="I4238" i="1"/>
  <c r="J4238" i="1" s="1"/>
  <c r="I655" i="1"/>
  <c r="J655" i="1" s="1"/>
  <c r="I4239" i="1"/>
  <c r="J4239" i="1" s="1"/>
  <c r="I4240" i="1"/>
  <c r="J4240" i="1" s="1"/>
  <c r="I4241" i="1"/>
  <c r="J4241" i="1" s="1"/>
  <c r="I4242" i="1"/>
  <c r="J4242" i="1" s="1"/>
  <c r="I4243" i="1"/>
  <c r="J4243" i="1" s="1"/>
  <c r="I656" i="1"/>
  <c r="J656" i="1" s="1"/>
  <c r="I4244" i="1"/>
  <c r="J4244" i="1" s="1"/>
  <c r="I4245" i="1"/>
  <c r="J4245" i="1" s="1"/>
  <c r="I4246" i="1"/>
  <c r="J4246" i="1" s="1"/>
  <c r="I4247" i="1"/>
  <c r="J4247" i="1" s="1"/>
  <c r="I4248" i="1"/>
  <c r="J4248" i="1" s="1"/>
  <c r="I4249" i="1"/>
  <c r="J4249" i="1" s="1"/>
  <c r="I4250" i="1"/>
  <c r="J4250" i="1" s="1"/>
  <c r="I4251" i="1"/>
  <c r="J4251" i="1" s="1"/>
  <c r="I4252" i="1"/>
  <c r="J4252" i="1" s="1"/>
  <c r="I4253" i="1"/>
  <c r="J4253" i="1" s="1"/>
  <c r="I4254" i="1"/>
  <c r="J4254" i="1" s="1"/>
  <c r="I4255" i="1"/>
  <c r="J4255" i="1" s="1"/>
  <c r="I4256" i="1"/>
  <c r="J4256" i="1" s="1"/>
  <c r="I4257" i="1"/>
  <c r="J4257" i="1" s="1"/>
  <c r="I4258" i="1"/>
  <c r="J4258" i="1" s="1"/>
  <c r="I4259" i="1"/>
  <c r="J4259" i="1" s="1"/>
  <c r="I4260" i="1"/>
  <c r="J4260" i="1" s="1"/>
  <c r="I4261" i="1"/>
  <c r="J4261" i="1" s="1"/>
  <c r="I4262" i="1"/>
  <c r="J4262" i="1" s="1"/>
  <c r="I4263" i="1"/>
  <c r="J4263" i="1" s="1"/>
  <c r="I657" i="1"/>
  <c r="J657" i="1" s="1"/>
  <c r="I4264" i="1"/>
  <c r="J4264" i="1" s="1"/>
  <c r="I4265" i="1"/>
  <c r="J4265" i="1" s="1"/>
  <c r="I4266" i="1"/>
  <c r="J4266" i="1" s="1"/>
  <c r="I658" i="1"/>
  <c r="J658" i="1" s="1"/>
  <c r="I4267" i="1"/>
  <c r="J4267" i="1" s="1"/>
  <c r="I4268" i="1"/>
  <c r="J4268" i="1" s="1"/>
  <c r="I4269" i="1"/>
  <c r="J4269" i="1" s="1"/>
  <c r="I4270" i="1"/>
  <c r="J4270" i="1" s="1"/>
  <c r="I4271" i="1"/>
  <c r="J4271" i="1" s="1"/>
  <c r="I4272" i="1"/>
  <c r="J4272" i="1" s="1"/>
  <c r="I4273" i="1"/>
  <c r="J4273" i="1" s="1"/>
  <c r="I4274" i="1"/>
  <c r="J4274" i="1" s="1"/>
  <c r="I4275" i="1"/>
  <c r="J4275" i="1" s="1"/>
  <c r="I4276" i="1"/>
  <c r="J4276" i="1" s="1"/>
  <c r="I4277" i="1"/>
  <c r="J4277" i="1" s="1"/>
  <c r="I4278" i="1"/>
  <c r="J4278" i="1" s="1"/>
  <c r="I659" i="1"/>
  <c r="J659" i="1" s="1"/>
  <c r="I4279" i="1"/>
  <c r="J4279" i="1" s="1"/>
  <c r="I4280" i="1"/>
  <c r="J4280" i="1" s="1"/>
  <c r="I4281" i="1"/>
  <c r="J4281" i="1" s="1"/>
  <c r="I4282" i="1"/>
  <c r="J4282" i="1" s="1"/>
  <c r="I4283" i="1"/>
  <c r="J4283" i="1" s="1"/>
  <c r="I4284" i="1"/>
  <c r="J4284" i="1" s="1"/>
  <c r="I4285" i="1"/>
  <c r="J4285" i="1" s="1"/>
  <c r="I4286" i="1"/>
  <c r="J4286" i="1" s="1"/>
  <c r="I4287" i="1"/>
  <c r="J4287" i="1" s="1"/>
  <c r="I4288" i="1"/>
  <c r="J4288" i="1" s="1"/>
  <c r="I4289" i="1"/>
  <c r="J4289" i="1" s="1"/>
  <c r="I660" i="1"/>
  <c r="J660" i="1" s="1"/>
  <c r="I4290" i="1"/>
  <c r="J4290" i="1" s="1"/>
  <c r="I4291" i="1"/>
  <c r="J4291" i="1" s="1"/>
  <c r="I4292" i="1"/>
  <c r="J4292" i="1" s="1"/>
  <c r="I4293" i="1"/>
  <c r="J4293" i="1" s="1"/>
  <c r="I4294" i="1"/>
  <c r="J4294" i="1" s="1"/>
  <c r="I4295" i="1"/>
  <c r="J4295" i="1" s="1"/>
  <c r="I4296" i="1"/>
  <c r="J4296" i="1" s="1"/>
  <c r="I4297" i="1"/>
  <c r="J4297" i="1" s="1"/>
  <c r="I4298" i="1"/>
  <c r="J4298" i="1" s="1"/>
  <c r="I661" i="1"/>
  <c r="J661" i="1" s="1"/>
  <c r="I4299" i="1"/>
  <c r="J4299" i="1" s="1"/>
  <c r="I4300" i="1"/>
  <c r="J4300" i="1" s="1"/>
  <c r="I4301" i="1"/>
  <c r="J4301" i="1" s="1"/>
  <c r="I4302" i="1"/>
  <c r="J4302" i="1" s="1"/>
  <c r="I4303" i="1"/>
  <c r="J4303" i="1" s="1"/>
  <c r="I4304" i="1"/>
  <c r="J4304" i="1" s="1"/>
  <c r="I4305" i="1"/>
  <c r="J4305" i="1" s="1"/>
  <c r="I4306" i="1"/>
  <c r="J4306" i="1" s="1"/>
  <c r="I4307" i="1"/>
  <c r="J4307" i="1" s="1"/>
  <c r="I4308" i="1"/>
  <c r="J4308" i="1" s="1"/>
  <c r="I4309" i="1"/>
  <c r="J4309" i="1" s="1"/>
  <c r="I662" i="1"/>
  <c r="J662" i="1" s="1"/>
  <c r="I4310" i="1"/>
  <c r="J4310" i="1" s="1"/>
  <c r="I4311" i="1"/>
  <c r="J4311" i="1" s="1"/>
  <c r="I4312" i="1"/>
  <c r="J4312" i="1" s="1"/>
  <c r="I663" i="1"/>
  <c r="J663" i="1" s="1"/>
  <c r="I4313" i="1"/>
  <c r="J4313" i="1" s="1"/>
  <c r="I4314" i="1"/>
  <c r="J4314" i="1" s="1"/>
  <c r="I4315" i="1"/>
  <c r="J4315" i="1" s="1"/>
  <c r="I664" i="1"/>
  <c r="J664" i="1" s="1"/>
  <c r="I4316" i="1"/>
  <c r="J4316" i="1" s="1"/>
  <c r="I4317" i="1"/>
  <c r="J4317" i="1" s="1"/>
  <c r="I4318" i="1"/>
  <c r="J4318" i="1" s="1"/>
  <c r="I4319" i="1"/>
  <c r="J4319" i="1" s="1"/>
  <c r="I4320" i="1"/>
  <c r="J4320" i="1" s="1"/>
  <c r="I4321" i="1"/>
  <c r="J4321" i="1" s="1"/>
  <c r="I4322" i="1"/>
  <c r="J4322" i="1" s="1"/>
  <c r="I4323" i="1"/>
  <c r="J4323" i="1" s="1"/>
  <c r="I4324" i="1"/>
  <c r="J4324" i="1" s="1"/>
  <c r="I4325" i="1"/>
  <c r="J4325" i="1" s="1"/>
  <c r="I4326" i="1"/>
  <c r="J4326" i="1" s="1"/>
  <c r="I665" i="1"/>
  <c r="J665" i="1" s="1"/>
  <c r="I4327" i="1"/>
  <c r="J4327" i="1" s="1"/>
  <c r="I4328" i="1"/>
  <c r="J4328" i="1" s="1"/>
  <c r="I4329" i="1"/>
  <c r="J4329" i="1" s="1"/>
  <c r="I666" i="1"/>
  <c r="J666" i="1" s="1"/>
  <c r="I4330" i="1"/>
  <c r="J4330" i="1" s="1"/>
  <c r="I4331" i="1"/>
  <c r="J4331" i="1" s="1"/>
  <c r="I4332" i="1"/>
  <c r="J4332" i="1" s="1"/>
  <c r="I4333" i="1"/>
  <c r="J4333" i="1" s="1"/>
  <c r="I4334" i="1"/>
  <c r="J4334" i="1" s="1"/>
  <c r="I4335" i="1"/>
  <c r="J4335" i="1" s="1"/>
  <c r="I4336" i="1"/>
  <c r="J4336" i="1" s="1"/>
  <c r="I4337" i="1"/>
  <c r="J4337" i="1" s="1"/>
  <c r="I4338" i="1"/>
  <c r="J4338" i="1" s="1"/>
  <c r="I4339" i="1"/>
  <c r="J4339" i="1" s="1"/>
  <c r="I4340" i="1"/>
  <c r="J4340" i="1" s="1"/>
  <c r="I4341" i="1"/>
  <c r="J4341" i="1" s="1"/>
  <c r="I4342" i="1"/>
  <c r="J4342" i="1" s="1"/>
  <c r="I4343" i="1"/>
  <c r="J4343" i="1" s="1"/>
  <c r="I4344" i="1"/>
  <c r="J4344" i="1" s="1"/>
  <c r="I4345" i="1"/>
  <c r="J4345" i="1" s="1"/>
  <c r="I4346" i="1"/>
  <c r="J4346" i="1" s="1"/>
  <c r="I667" i="1"/>
  <c r="J667" i="1" s="1"/>
  <c r="I4347" i="1"/>
  <c r="J4347" i="1" s="1"/>
  <c r="I4348" i="1"/>
  <c r="J4348" i="1" s="1"/>
  <c r="I4349" i="1"/>
  <c r="J4349" i="1" s="1"/>
  <c r="I4350" i="1"/>
  <c r="J4350" i="1" s="1"/>
  <c r="I4351" i="1"/>
  <c r="J4351" i="1" s="1"/>
  <c r="I128" i="1"/>
  <c r="J128" i="1" s="1"/>
  <c r="I4352" i="1"/>
  <c r="J4352" i="1" s="1"/>
  <c r="I4353" i="1"/>
  <c r="J4353" i="1" s="1"/>
  <c r="I4354" i="1"/>
  <c r="J4354" i="1" s="1"/>
  <c r="I4355" i="1"/>
  <c r="J4355" i="1" s="1"/>
  <c r="I4356" i="1"/>
  <c r="J4356" i="1" s="1"/>
  <c r="I4357" i="1"/>
  <c r="J4357" i="1" s="1"/>
  <c r="I4358" i="1"/>
  <c r="J4358" i="1" s="1"/>
  <c r="I4359" i="1"/>
  <c r="J4359" i="1" s="1"/>
  <c r="I4360" i="1"/>
  <c r="J4360" i="1" s="1"/>
  <c r="I4361" i="1"/>
  <c r="J4361" i="1" s="1"/>
  <c r="I4362" i="1"/>
  <c r="J4362" i="1" s="1"/>
  <c r="I4363" i="1"/>
  <c r="J4363" i="1" s="1"/>
  <c r="I668" i="1"/>
  <c r="J668" i="1" s="1"/>
  <c r="I669" i="1"/>
  <c r="J669" i="1" s="1"/>
  <c r="I4364" i="1"/>
  <c r="J4364" i="1" s="1"/>
  <c r="I4365" i="1"/>
  <c r="J4365" i="1" s="1"/>
  <c r="I4366" i="1"/>
  <c r="J4366" i="1" s="1"/>
  <c r="I4367" i="1"/>
  <c r="J4367" i="1" s="1"/>
  <c r="I4368" i="1"/>
  <c r="J4368" i="1" s="1"/>
  <c r="I4369" i="1"/>
  <c r="J4369" i="1" s="1"/>
  <c r="I4370" i="1"/>
  <c r="J4370" i="1" s="1"/>
  <c r="I4371" i="1"/>
  <c r="J4371" i="1" s="1"/>
  <c r="I4372" i="1"/>
  <c r="J4372" i="1" s="1"/>
  <c r="I4373" i="1"/>
  <c r="J4373" i="1" s="1"/>
  <c r="I4374" i="1"/>
  <c r="J4374" i="1" s="1"/>
  <c r="I4375" i="1"/>
  <c r="J4375" i="1" s="1"/>
  <c r="I4376" i="1"/>
  <c r="J4376" i="1" s="1"/>
  <c r="I4377" i="1"/>
  <c r="J4377" i="1" s="1"/>
  <c r="I670" i="1"/>
  <c r="J670" i="1" s="1"/>
  <c r="I671" i="1"/>
  <c r="J671" i="1" s="1"/>
  <c r="I4378" i="1"/>
  <c r="J4378" i="1" s="1"/>
  <c r="I4379" i="1"/>
  <c r="J4379" i="1" s="1"/>
  <c r="I4380" i="1"/>
  <c r="J4380" i="1" s="1"/>
  <c r="I4381" i="1"/>
  <c r="J4381" i="1" s="1"/>
  <c r="I4382" i="1"/>
  <c r="J4382" i="1" s="1"/>
  <c r="I672" i="1"/>
  <c r="J672" i="1" s="1"/>
  <c r="I4383" i="1"/>
  <c r="J4383" i="1" s="1"/>
  <c r="I4384" i="1"/>
  <c r="J4384" i="1" s="1"/>
  <c r="I4385" i="1"/>
  <c r="J4385" i="1" s="1"/>
  <c r="I4386" i="1"/>
  <c r="J4386" i="1" s="1"/>
  <c r="I24" i="1"/>
  <c r="J24" i="1" s="1"/>
  <c r="I673" i="1"/>
  <c r="J673" i="1" s="1"/>
  <c r="I4387" i="1"/>
  <c r="J4387" i="1" s="1"/>
  <c r="I4388" i="1"/>
  <c r="J4388" i="1" s="1"/>
  <c r="I4389" i="1"/>
  <c r="J4389" i="1" s="1"/>
  <c r="I674" i="1"/>
  <c r="J674" i="1" s="1"/>
  <c r="I4390" i="1"/>
  <c r="J4390" i="1" s="1"/>
  <c r="I4391" i="1"/>
  <c r="J4391" i="1" s="1"/>
  <c r="I4392" i="1"/>
  <c r="J4392" i="1" s="1"/>
  <c r="I4393" i="1"/>
  <c r="J4393" i="1" s="1"/>
  <c r="I4394" i="1"/>
  <c r="J4394" i="1" s="1"/>
  <c r="I675" i="1"/>
  <c r="J675" i="1" s="1"/>
  <c r="I4395" i="1"/>
  <c r="J4395" i="1" s="1"/>
  <c r="I676" i="1"/>
  <c r="J676" i="1" s="1"/>
  <c r="I4396" i="1"/>
  <c r="J4396" i="1" s="1"/>
  <c r="I4397" i="1"/>
  <c r="J4397" i="1" s="1"/>
  <c r="I4398" i="1"/>
  <c r="J4398" i="1" s="1"/>
  <c r="I4399" i="1"/>
  <c r="J4399" i="1" s="1"/>
  <c r="I4400" i="1"/>
  <c r="J4400" i="1" s="1"/>
  <c r="I4401" i="1"/>
  <c r="J4401" i="1" s="1"/>
  <c r="I4402" i="1"/>
  <c r="J4402" i="1" s="1"/>
  <c r="I4403" i="1"/>
  <c r="J4403" i="1" s="1"/>
  <c r="I4404" i="1"/>
  <c r="J4404" i="1" s="1"/>
  <c r="I4405" i="1"/>
  <c r="J4405" i="1" s="1"/>
  <c r="I4406" i="1"/>
  <c r="J4406" i="1" s="1"/>
  <c r="I4407" i="1"/>
  <c r="J4407" i="1" s="1"/>
  <c r="I677" i="1"/>
  <c r="J677" i="1" s="1"/>
  <c r="I4408" i="1"/>
  <c r="J4408" i="1" s="1"/>
  <c r="I4409" i="1"/>
  <c r="J4409" i="1" s="1"/>
  <c r="I4410" i="1"/>
  <c r="J4410" i="1" s="1"/>
  <c r="I678" i="1"/>
  <c r="J678" i="1" s="1"/>
  <c r="I4411" i="1"/>
  <c r="J4411" i="1" s="1"/>
  <c r="I4412" i="1"/>
  <c r="J4412" i="1" s="1"/>
  <c r="I4413" i="1"/>
  <c r="J4413" i="1" s="1"/>
  <c r="I4414" i="1"/>
  <c r="J4414" i="1" s="1"/>
  <c r="I4415" i="1"/>
  <c r="J4415" i="1" s="1"/>
  <c r="I4416" i="1"/>
  <c r="J4416" i="1" s="1"/>
  <c r="I4417" i="1"/>
  <c r="J4417" i="1" s="1"/>
  <c r="I4418" i="1"/>
  <c r="J4418" i="1" s="1"/>
  <c r="I4419" i="1"/>
  <c r="J4419" i="1" s="1"/>
  <c r="I4420" i="1"/>
  <c r="J4420" i="1" s="1"/>
  <c r="I4421" i="1"/>
  <c r="J4421" i="1" s="1"/>
  <c r="I679" i="1"/>
  <c r="J679" i="1" s="1"/>
  <c r="I4422" i="1"/>
  <c r="J4422" i="1" s="1"/>
  <c r="I680" i="1"/>
  <c r="J680" i="1" s="1"/>
  <c r="I4423" i="1"/>
  <c r="J4423" i="1" s="1"/>
  <c r="I4424" i="1"/>
  <c r="J4424" i="1" s="1"/>
  <c r="I4425" i="1"/>
  <c r="J4425" i="1" s="1"/>
  <c r="I681" i="1"/>
  <c r="J681" i="1" s="1"/>
  <c r="I4426" i="1"/>
  <c r="J4426" i="1" s="1"/>
  <c r="I4427" i="1"/>
  <c r="J4427" i="1" s="1"/>
  <c r="I4428" i="1"/>
  <c r="J4428" i="1" s="1"/>
  <c r="I4429" i="1"/>
  <c r="J4429" i="1" s="1"/>
  <c r="I4430" i="1"/>
  <c r="J4430" i="1" s="1"/>
  <c r="I4431" i="1"/>
  <c r="J4431" i="1" s="1"/>
  <c r="I4432" i="1"/>
  <c r="J4432" i="1" s="1"/>
  <c r="I4433" i="1"/>
  <c r="J4433" i="1" s="1"/>
  <c r="I25" i="1"/>
  <c r="J25" i="1" s="1"/>
  <c r="I4434" i="1"/>
  <c r="J4434" i="1" s="1"/>
  <c r="I4435" i="1"/>
  <c r="J4435" i="1" s="1"/>
  <c r="I4436" i="1"/>
  <c r="J4436" i="1" s="1"/>
  <c r="I682" i="1"/>
  <c r="J682" i="1" s="1"/>
  <c r="I4437" i="1"/>
  <c r="J4437" i="1" s="1"/>
  <c r="I683" i="1"/>
  <c r="J683" i="1" s="1"/>
  <c r="I4438" i="1"/>
  <c r="J4438" i="1" s="1"/>
  <c r="I4439" i="1"/>
  <c r="J4439" i="1" s="1"/>
  <c r="I684" i="1"/>
  <c r="J684" i="1" s="1"/>
  <c r="I4440" i="1"/>
  <c r="J4440" i="1" s="1"/>
  <c r="I4441" i="1"/>
  <c r="J4441" i="1" s="1"/>
  <c r="I4442" i="1"/>
  <c r="J4442" i="1" s="1"/>
  <c r="I4443" i="1"/>
  <c r="J4443" i="1" s="1"/>
  <c r="I4444" i="1"/>
  <c r="J4444" i="1" s="1"/>
  <c r="I4445" i="1"/>
  <c r="J4445" i="1" s="1"/>
  <c r="I4446" i="1"/>
  <c r="J4446" i="1" s="1"/>
  <c r="I4447" i="1"/>
  <c r="J4447" i="1" s="1"/>
  <c r="I4448" i="1"/>
  <c r="J4448" i="1" s="1"/>
  <c r="I4449" i="1"/>
  <c r="J4449" i="1" s="1"/>
  <c r="I129" i="1"/>
  <c r="J129" i="1" s="1"/>
  <c r="I4450" i="1"/>
  <c r="J4450" i="1" s="1"/>
  <c r="I4451" i="1"/>
  <c r="J4451" i="1" s="1"/>
  <c r="I4452" i="1"/>
  <c r="J4452" i="1" s="1"/>
  <c r="I685" i="1"/>
  <c r="J685" i="1" s="1"/>
  <c r="I4453" i="1"/>
  <c r="J4453" i="1" s="1"/>
  <c r="I4454" i="1"/>
  <c r="J4454" i="1" s="1"/>
  <c r="I4455" i="1"/>
  <c r="J4455" i="1" s="1"/>
  <c r="I4456" i="1"/>
  <c r="J4456" i="1" s="1"/>
  <c r="I4457" i="1"/>
  <c r="J4457" i="1" s="1"/>
  <c r="I4458" i="1"/>
  <c r="J4458" i="1" s="1"/>
  <c r="I4459" i="1"/>
  <c r="J4459" i="1" s="1"/>
  <c r="I4460" i="1"/>
  <c r="J4460" i="1" s="1"/>
  <c r="I4461" i="1"/>
  <c r="J4461" i="1" s="1"/>
  <c r="I4462" i="1"/>
  <c r="J4462" i="1" s="1"/>
  <c r="I4463" i="1"/>
  <c r="J4463" i="1" s="1"/>
  <c r="I4464" i="1"/>
  <c r="J4464" i="1" s="1"/>
  <c r="I4465" i="1"/>
  <c r="J4465" i="1" s="1"/>
  <c r="I4466" i="1"/>
  <c r="J4466" i="1" s="1"/>
  <c r="I4467" i="1"/>
  <c r="J4467" i="1" s="1"/>
  <c r="I686" i="1"/>
  <c r="J686" i="1" s="1"/>
  <c r="I4468" i="1"/>
  <c r="J4468" i="1" s="1"/>
  <c r="I4469" i="1"/>
  <c r="J4469" i="1" s="1"/>
  <c r="I4470" i="1"/>
  <c r="J4470" i="1" s="1"/>
  <c r="I4471" i="1"/>
  <c r="J4471" i="1" s="1"/>
  <c r="I4472" i="1"/>
  <c r="J4472" i="1" s="1"/>
  <c r="I4473" i="1"/>
  <c r="J4473" i="1" s="1"/>
  <c r="I4474" i="1"/>
  <c r="J4474" i="1" s="1"/>
  <c r="I4475" i="1"/>
  <c r="J4475" i="1" s="1"/>
  <c r="I687" i="1"/>
  <c r="J687" i="1" s="1"/>
  <c r="I4476" i="1"/>
  <c r="J4476" i="1" s="1"/>
  <c r="I4477" i="1"/>
  <c r="J4477" i="1" s="1"/>
  <c r="I4478" i="1"/>
  <c r="J4478" i="1" s="1"/>
  <c r="I4479" i="1"/>
  <c r="J4479" i="1" s="1"/>
  <c r="I4480" i="1"/>
  <c r="J4480" i="1" s="1"/>
  <c r="I4481" i="1"/>
  <c r="J4481" i="1" s="1"/>
  <c r="I4482" i="1"/>
  <c r="J4482" i="1" s="1"/>
  <c r="I4483" i="1"/>
  <c r="J4483" i="1" s="1"/>
  <c r="I4484" i="1"/>
  <c r="J4484" i="1" s="1"/>
  <c r="I4485" i="1"/>
  <c r="J4485" i="1" s="1"/>
  <c r="I4486" i="1"/>
  <c r="J4486" i="1" s="1"/>
  <c r="I4487" i="1"/>
  <c r="J4487" i="1" s="1"/>
  <c r="I4488" i="1"/>
  <c r="J4488" i="1" s="1"/>
  <c r="I4489" i="1"/>
  <c r="J4489" i="1" s="1"/>
  <c r="I4490" i="1"/>
  <c r="J4490" i="1" s="1"/>
  <c r="I4491" i="1"/>
  <c r="J4491" i="1" s="1"/>
  <c r="I4492" i="1"/>
  <c r="J4492" i="1" s="1"/>
  <c r="I4493" i="1"/>
  <c r="J4493" i="1" s="1"/>
  <c r="I130" i="1"/>
  <c r="J130" i="1" s="1"/>
  <c r="I131" i="1"/>
  <c r="J131" i="1" s="1"/>
  <c r="I4494" i="1"/>
  <c r="J4494" i="1" s="1"/>
  <c r="I4495" i="1"/>
  <c r="J4495" i="1" s="1"/>
  <c r="I4496" i="1"/>
  <c r="J4496" i="1" s="1"/>
  <c r="I4497" i="1"/>
  <c r="J4497" i="1" s="1"/>
  <c r="I4498" i="1"/>
  <c r="J4498" i="1" s="1"/>
  <c r="I4499" i="1"/>
  <c r="J4499" i="1" s="1"/>
  <c r="I4500" i="1"/>
  <c r="J4500" i="1" s="1"/>
  <c r="I4501" i="1"/>
  <c r="J4501" i="1" s="1"/>
  <c r="I688" i="1"/>
  <c r="J688" i="1" s="1"/>
  <c r="I4502" i="1"/>
  <c r="J4502" i="1" s="1"/>
  <c r="I4503" i="1"/>
  <c r="J4503" i="1" s="1"/>
  <c r="I4504" i="1"/>
  <c r="J4504" i="1" s="1"/>
  <c r="I4505" i="1"/>
  <c r="J4505" i="1" s="1"/>
  <c r="I4506" i="1"/>
  <c r="J4506" i="1" s="1"/>
  <c r="I4507" i="1"/>
  <c r="J4507" i="1" s="1"/>
  <c r="I689" i="1"/>
  <c r="J689" i="1" s="1"/>
  <c r="I4508" i="1"/>
  <c r="J4508" i="1" s="1"/>
  <c r="I690" i="1"/>
  <c r="J690" i="1" s="1"/>
  <c r="I4509" i="1"/>
  <c r="J4509" i="1" s="1"/>
  <c r="I691" i="1"/>
  <c r="J691" i="1" s="1"/>
  <c r="I4510" i="1"/>
  <c r="J4510" i="1" s="1"/>
  <c r="I4511" i="1"/>
  <c r="J4511" i="1" s="1"/>
  <c r="I4512" i="1"/>
  <c r="J4512" i="1" s="1"/>
  <c r="I692" i="1"/>
  <c r="J692" i="1" s="1"/>
  <c r="I4513" i="1"/>
  <c r="J4513" i="1" s="1"/>
  <c r="I693" i="1"/>
  <c r="J693" i="1" s="1"/>
  <c r="I4514" i="1"/>
  <c r="J4514" i="1" s="1"/>
  <c r="I4515" i="1"/>
  <c r="J4515" i="1" s="1"/>
  <c r="I4516" i="1"/>
  <c r="J4516" i="1" s="1"/>
  <c r="I4517" i="1"/>
  <c r="J4517" i="1" s="1"/>
  <c r="I4518" i="1"/>
  <c r="J4518" i="1" s="1"/>
  <c r="I4519" i="1"/>
  <c r="J4519" i="1" s="1"/>
  <c r="I4520" i="1"/>
  <c r="J4520" i="1" s="1"/>
  <c r="I4521" i="1"/>
  <c r="J4521" i="1" s="1"/>
  <c r="I694" i="1"/>
  <c r="J694" i="1" s="1"/>
  <c r="I4522" i="1"/>
  <c r="J4522" i="1" s="1"/>
  <c r="I695" i="1"/>
  <c r="J695" i="1" s="1"/>
  <c r="I4523" i="1"/>
  <c r="J4523" i="1" s="1"/>
  <c r="I4524" i="1"/>
  <c r="J4524" i="1" s="1"/>
  <c r="I4525" i="1"/>
  <c r="J4525" i="1" s="1"/>
  <c r="I4526" i="1"/>
  <c r="J4526" i="1" s="1"/>
  <c r="I4527" i="1"/>
  <c r="J4527" i="1" s="1"/>
  <c r="I4528" i="1"/>
  <c r="J4528" i="1" s="1"/>
  <c r="I4529" i="1"/>
  <c r="J4529" i="1" s="1"/>
  <c r="I696" i="1"/>
  <c r="J696" i="1" s="1"/>
  <c r="I697" i="1"/>
  <c r="J697" i="1" s="1"/>
  <c r="I4530" i="1"/>
  <c r="J4530" i="1" s="1"/>
  <c r="I698" i="1"/>
  <c r="J698" i="1" s="1"/>
  <c r="I4531" i="1"/>
  <c r="J4531" i="1" s="1"/>
  <c r="I4532" i="1"/>
  <c r="J4532" i="1" s="1"/>
  <c r="I4533" i="1"/>
  <c r="J4533" i="1" s="1"/>
  <c r="I4534" i="1"/>
  <c r="J4534" i="1" s="1"/>
  <c r="I4535" i="1"/>
  <c r="J4535" i="1" s="1"/>
  <c r="I699" i="1"/>
  <c r="J699" i="1" s="1"/>
  <c r="I4536" i="1"/>
  <c r="J4536" i="1" s="1"/>
  <c r="I4537" i="1"/>
  <c r="J4537" i="1" s="1"/>
  <c r="I700" i="1"/>
  <c r="J700" i="1" s="1"/>
  <c r="I4538" i="1"/>
  <c r="J4538" i="1" s="1"/>
  <c r="I4539" i="1"/>
  <c r="J4539" i="1" s="1"/>
  <c r="I4540" i="1"/>
  <c r="J4540" i="1" s="1"/>
  <c r="I132" i="1"/>
  <c r="J132" i="1" s="1"/>
  <c r="I4541" i="1"/>
  <c r="J4541" i="1" s="1"/>
  <c r="I4542" i="1"/>
  <c r="J4542" i="1" s="1"/>
  <c r="I4543" i="1"/>
  <c r="J4543" i="1" s="1"/>
  <c r="I4544" i="1"/>
  <c r="J4544" i="1" s="1"/>
  <c r="I4545" i="1"/>
  <c r="J4545" i="1" s="1"/>
  <c r="I4546" i="1"/>
  <c r="J4546" i="1" s="1"/>
  <c r="I4547" i="1"/>
  <c r="J4547" i="1" s="1"/>
  <c r="I4548" i="1"/>
  <c r="J4548" i="1" s="1"/>
  <c r="I4549" i="1"/>
  <c r="J4549" i="1" s="1"/>
  <c r="I4550" i="1"/>
  <c r="J4550" i="1" s="1"/>
  <c r="I4551" i="1"/>
  <c r="J4551" i="1" s="1"/>
  <c r="I4552" i="1"/>
  <c r="J4552" i="1" s="1"/>
  <c r="I4553" i="1"/>
  <c r="J4553" i="1" s="1"/>
  <c r="I4554" i="1"/>
  <c r="J4554" i="1" s="1"/>
  <c r="I4555" i="1"/>
  <c r="J4555" i="1" s="1"/>
  <c r="I4556" i="1"/>
  <c r="J4556" i="1" s="1"/>
  <c r="I133" i="1"/>
  <c r="J133" i="1" s="1"/>
  <c r="I4557" i="1"/>
  <c r="J4557" i="1" s="1"/>
  <c r="I4558" i="1"/>
  <c r="J4558" i="1" s="1"/>
  <c r="I4559" i="1"/>
  <c r="J4559" i="1" s="1"/>
  <c r="I4560" i="1"/>
  <c r="J4560" i="1" s="1"/>
  <c r="I4561" i="1"/>
  <c r="J4561" i="1" s="1"/>
  <c r="I4562" i="1"/>
  <c r="J4562" i="1" s="1"/>
  <c r="I4563" i="1"/>
  <c r="J4563" i="1" s="1"/>
  <c r="I701" i="1"/>
  <c r="J701" i="1" s="1"/>
  <c r="I4564" i="1"/>
  <c r="J4564" i="1" s="1"/>
  <c r="I4565" i="1"/>
  <c r="J4565" i="1" s="1"/>
  <c r="I4566" i="1"/>
  <c r="J4566" i="1" s="1"/>
  <c r="I4567" i="1"/>
  <c r="J4567" i="1" s="1"/>
  <c r="I4568" i="1"/>
  <c r="J4568" i="1" s="1"/>
  <c r="I4569" i="1"/>
  <c r="J4569" i="1" s="1"/>
  <c r="I4570" i="1"/>
  <c r="J4570" i="1" s="1"/>
  <c r="I4571" i="1"/>
  <c r="J4571" i="1" s="1"/>
  <c r="I4572" i="1"/>
  <c r="J4572" i="1" s="1"/>
  <c r="I4573" i="1"/>
  <c r="J4573" i="1" s="1"/>
  <c r="I702" i="1"/>
  <c r="J702" i="1" s="1"/>
  <c r="I4574" i="1"/>
  <c r="J4574" i="1" s="1"/>
  <c r="I4575" i="1"/>
  <c r="J4575" i="1" s="1"/>
  <c r="I4576" i="1"/>
  <c r="J4576" i="1" s="1"/>
  <c r="I703" i="1"/>
  <c r="J703" i="1" s="1"/>
  <c r="I4577" i="1"/>
  <c r="J4577" i="1" s="1"/>
  <c r="I4578" i="1"/>
  <c r="J4578" i="1" s="1"/>
  <c r="I4579" i="1"/>
  <c r="J4579" i="1" s="1"/>
  <c r="I4580" i="1"/>
  <c r="J4580" i="1" s="1"/>
  <c r="I4581" i="1"/>
  <c r="J4581" i="1" s="1"/>
  <c r="I4582" i="1"/>
  <c r="J4582" i="1" s="1"/>
  <c r="I704" i="1"/>
  <c r="J704" i="1" s="1"/>
  <c r="I4583" i="1"/>
  <c r="J4583" i="1" s="1"/>
  <c r="I4584" i="1"/>
  <c r="J4584" i="1" s="1"/>
  <c r="I4585" i="1"/>
  <c r="J4585" i="1" s="1"/>
  <c r="I4586" i="1"/>
  <c r="J4586" i="1" s="1"/>
  <c r="I4587" i="1"/>
  <c r="J4587" i="1" s="1"/>
  <c r="I705" i="1"/>
  <c r="J705" i="1" s="1"/>
  <c r="I4588" i="1"/>
  <c r="J4588" i="1" s="1"/>
  <c r="I706" i="1"/>
  <c r="J706" i="1" s="1"/>
  <c r="I4589" i="1"/>
  <c r="J4589" i="1" s="1"/>
  <c r="I26" i="1"/>
  <c r="J26" i="1" s="1"/>
  <c r="I4590" i="1"/>
  <c r="J4590" i="1" s="1"/>
  <c r="I4591" i="1"/>
  <c r="J4591" i="1" s="1"/>
  <c r="I4592" i="1"/>
  <c r="J4592" i="1" s="1"/>
  <c r="I707" i="1"/>
  <c r="J707" i="1" s="1"/>
  <c r="I708" i="1"/>
  <c r="J708" i="1" s="1"/>
  <c r="I4593" i="1"/>
  <c r="J4593" i="1" s="1"/>
  <c r="I4594" i="1"/>
  <c r="J4594" i="1" s="1"/>
  <c r="I4595" i="1"/>
  <c r="J4595" i="1" s="1"/>
  <c r="I4596" i="1"/>
  <c r="J4596" i="1" s="1"/>
  <c r="I134" i="1"/>
  <c r="J134" i="1" s="1"/>
  <c r="I709" i="1"/>
  <c r="J709" i="1" s="1"/>
  <c r="I4597" i="1"/>
  <c r="J4597" i="1" s="1"/>
  <c r="I4598" i="1"/>
  <c r="J4598" i="1" s="1"/>
  <c r="I4599" i="1"/>
  <c r="J4599" i="1" s="1"/>
  <c r="I4600" i="1"/>
  <c r="J4600" i="1" s="1"/>
  <c r="I4601" i="1"/>
  <c r="J4601" i="1" s="1"/>
  <c r="I4602" i="1"/>
  <c r="J4602" i="1" s="1"/>
  <c r="I4603" i="1"/>
  <c r="J4603" i="1" s="1"/>
  <c r="I4604" i="1"/>
  <c r="J4604" i="1" s="1"/>
  <c r="I4605" i="1"/>
  <c r="J4605" i="1" s="1"/>
  <c r="I4606" i="1"/>
  <c r="J4606" i="1" s="1"/>
  <c r="I4607" i="1"/>
  <c r="J4607" i="1" s="1"/>
  <c r="I4608" i="1"/>
  <c r="J4608" i="1" s="1"/>
  <c r="I4609" i="1"/>
  <c r="J4609" i="1" s="1"/>
  <c r="I4610" i="1"/>
  <c r="J4610" i="1" s="1"/>
  <c r="I710" i="1"/>
  <c r="J710" i="1" s="1"/>
  <c r="I711" i="1"/>
  <c r="J711" i="1" s="1"/>
  <c r="I4611" i="1"/>
  <c r="J4611" i="1" s="1"/>
  <c r="I4612" i="1"/>
  <c r="J4612" i="1" s="1"/>
  <c r="I4613" i="1"/>
  <c r="J4613" i="1" s="1"/>
  <c r="I4614" i="1"/>
  <c r="J4614" i="1" s="1"/>
  <c r="I4615" i="1"/>
  <c r="J4615" i="1" s="1"/>
  <c r="I712" i="1"/>
  <c r="J712" i="1" s="1"/>
  <c r="I135" i="1"/>
  <c r="J135" i="1" s="1"/>
  <c r="I4616" i="1"/>
  <c r="J4616" i="1" s="1"/>
  <c r="I4617" i="1"/>
  <c r="J4617" i="1" s="1"/>
  <c r="I4618" i="1"/>
  <c r="J4618" i="1" s="1"/>
  <c r="I4619" i="1"/>
  <c r="J4619" i="1" s="1"/>
  <c r="I713" i="1"/>
  <c r="J713" i="1" s="1"/>
  <c r="I4620" i="1"/>
  <c r="J4620" i="1" s="1"/>
  <c r="I136" i="1"/>
  <c r="J136" i="1" s="1"/>
  <c r="I4621" i="1"/>
  <c r="J4621" i="1" s="1"/>
  <c r="I714" i="1"/>
  <c r="J714" i="1" s="1"/>
  <c r="I715" i="1"/>
  <c r="J715" i="1" s="1"/>
  <c r="I4622" i="1"/>
  <c r="J4622" i="1" s="1"/>
  <c r="I4623" i="1"/>
  <c r="J4623" i="1" s="1"/>
  <c r="I4624" i="1"/>
  <c r="J4624" i="1" s="1"/>
  <c r="I4625" i="1"/>
  <c r="J4625" i="1" s="1"/>
  <c r="I716" i="1"/>
  <c r="J716" i="1" s="1"/>
  <c r="I4626" i="1"/>
  <c r="J4626" i="1" s="1"/>
  <c r="I4627" i="1"/>
  <c r="J4627" i="1" s="1"/>
  <c r="I4628" i="1"/>
  <c r="J4628" i="1" s="1"/>
  <c r="I4629" i="1"/>
  <c r="J4629" i="1" s="1"/>
  <c r="I4630" i="1"/>
  <c r="J4630" i="1" s="1"/>
  <c r="I4631" i="1"/>
  <c r="J4631" i="1" s="1"/>
  <c r="I4632" i="1"/>
  <c r="J4632" i="1" s="1"/>
  <c r="I4633" i="1"/>
  <c r="J4633" i="1" s="1"/>
  <c r="I4634" i="1"/>
  <c r="J4634" i="1" s="1"/>
  <c r="I4635" i="1"/>
  <c r="J4635" i="1" s="1"/>
  <c r="I717" i="1"/>
  <c r="J717" i="1" s="1"/>
  <c r="I4636" i="1"/>
  <c r="J4636" i="1" s="1"/>
  <c r="I4637" i="1"/>
  <c r="J4637" i="1" s="1"/>
  <c r="I718" i="1"/>
  <c r="J718" i="1" s="1"/>
  <c r="I4638" i="1"/>
  <c r="J4638" i="1" s="1"/>
  <c r="I4639" i="1"/>
  <c r="J4639" i="1" s="1"/>
  <c r="I719" i="1"/>
  <c r="J719" i="1" s="1"/>
  <c r="I4640" i="1"/>
  <c r="J4640" i="1" s="1"/>
  <c r="I4641" i="1"/>
  <c r="J4641" i="1" s="1"/>
  <c r="I4642" i="1"/>
  <c r="J4642" i="1" s="1"/>
  <c r="I4643" i="1"/>
  <c r="J4643" i="1" s="1"/>
  <c r="I4644" i="1"/>
  <c r="J4644" i="1" s="1"/>
  <c r="I4645" i="1"/>
  <c r="J4645" i="1" s="1"/>
  <c r="I4646" i="1"/>
  <c r="J4646" i="1" s="1"/>
  <c r="I4647" i="1"/>
  <c r="J4647" i="1" s="1"/>
  <c r="I4648" i="1"/>
  <c r="J4648" i="1" s="1"/>
  <c r="I4649" i="1"/>
  <c r="J4649" i="1" s="1"/>
  <c r="I4650" i="1"/>
  <c r="J4650" i="1" s="1"/>
  <c r="I720" i="1"/>
  <c r="J720" i="1" s="1"/>
  <c r="I4651" i="1"/>
  <c r="J4651" i="1" s="1"/>
  <c r="I4652" i="1"/>
  <c r="J4652" i="1" s="1"/>
  <c r="I4653" i="1"/>
  <c r="J4653" i="1" s="1"/>
  <c r="I137" i="1"/>
  <c r="J137" i="1" s="1"/>
  <c r="I4654" i="1"/>
  <c r="J4654" i="1" s="1"/>
  <c r="I721" i="1"/>
  <c r="J721" i="1" s="1"/>
  <c r="I4655" i="1"/>
  <c r="J4655" i="1" s="1"/>
  <c r="I4656" i="1"/>
  <c r="J4656" i="1" s="1"/>
  <c r="I4657" i="1"/>
  <c r="J4657" i="1" s="1"/>
  <c r="I4658" i="1"/>
  <c r="J4658" i="1" s="1"/>
  <c r="I4659" i="1"/>
  <c r="J4659" i="1" s="1"/>
  <c r="I4660" i="1"/>
  <c r="J4660" i="1" s="1"/>
  <c r="I4661" i="1"/>
  <c r="J4661" i="1" s="1"/>
  <c r="I722" i="1"/>
  <c r="J722" i="1" s="1"/>
  <c r="I723" i="1"/>
  <c r="J723" i="1" s="1"/>
  <c r="I4662" i="1"/>
  <c r="J4662" i="1" s="1"/>
  <c r="I724" i="1"/>
  <c r="J724" i="1" s="1"/>
  <c r="I725" i="1"/>
  <c r="J725" i="1" s="1"/>
  <c r="I4663" i="1"/>
  <c r="J4663" i="1" s="1"/>
  <c r="I4664" i="1"/>
  <c r="J4664" i="1" s="1"/>
  <c r="I4665" i="1"/>
  <c r="J4665" i="1" s="1"/>
  <c r="I726" i="1"/>
  <c r="J726" i="1" s="1"/>
  <c r="I4666" i="1"/>
  <c r="J4666" i="1" s="1"/>
  <c r="I138" i="1"/>
  <c r="J138" i="1" s="1"/>
  <c r="I4667" i="1"/>
  <c r="J4667" i="1" s="1"/>
  <c r="I4668" i="1"/>
  <c r="J4668" i="1" s="1"/>
  <c r="I4669" i="1"/>
  <c r="J4669" i="1" s="1"/>
  <c r="I4670" i="1"/>
  <c r="J4670" i="1" s="1"/>
  <c r="I4671" i="1"/>
  <c r="J4671" i="1" s="1"/>
  <c r="I4672" i="1"/>
  <c r="J4672" i="1" s="1"/>
  <c r="I4673" i="1"/>
  <c r="J4673" i="1" s="1"/>
  <c r="I4674" i="1"/>
  <c r="J4674" i="1" s="1"/>
  <c r="I4675" i="1"/>
  <c r="J4675" i="1" s="1"/>
  <c r="I4676" i="1"/>
  <c r="J4676" i="1" s="1"/>
  <c r="I4677" i="1"/>
  <c r="J4677" i="1" s="1"/>
  <c r="I4678" i="1"/>
  <c r="J4678" i="1" s="1"/>
  <c r="I4679" i="1"/>
  <c r="J4679" i="1" s="1"/>
  <c r="I4680" i="1"/>
  <c r="J4680" i="1" s="1"/>
  <c r="I727" i="1"/>
  <c r="J727" i="1" s="1"/>
  <c r="I728" i="1"/>
  <c r="J728" i="1" s="1"/>
  <c r="I4681" i="1"/>
  <c r="J4681" i="1" s="1"/>
  <c r="I729" i="1"/>
  <c r="J729" i="1" s="1"/>
  <c r="I730" i="1"/>
  <c r="J730" i="1" s="1"/>
  <c r="I4682" i="1"/>
  <c r="J4682" i="1" s="1"/>
  <c r="I4683" i="1"/>
  <c r="J4683" i="1" s="1"/>
  <c r="I4684" i="1"/>
  <c r="J4684" i="1" s="1"/>
  <c r="I4685" i="1"/>
  <c r="J4685" i="1" s="1"/>
  <c r="I4686" i="1"/>
  <c r="J4686" i="1" s="1"/>
  <c r="I4687" i="1"/>
  <c r="J4687" i="1" s="1"/>
  <c r="I4688" i="1"/>
  <c r="J4688" i="1" s="1"/>
  <c r="I27" i="1"/>
  <c r="J27" i="1" s="1"/>
  <c r="I731" i="1"/>
  <c r="J731" i="1" s="1"/>
  <c r="I4689" i="1"/>
  <c r="J4689" i="1" s="1"/>
  <c r="I4690" i="1"/>
  <c r="J4690" i="1" s="1"/>
  <c r="I4691" i="1"/>
  <c r="J4691" i="1" s="1"/>
  <c r="I4692" i="1"/>
  <c r="J4692" i="1" s="1"/>
  <c r="I4693" i="1"/>
  <c r="J4693" i="1" s="1"/>
  <c r="I4694" i="1"/>
  <c r="J4694" i="1" s="1"/>
  <c r="I4695" i="1"/>
  <c r="J4695" i="1" s="1"/>
  <c r="I4696" i="1"/>
  <c r="J4696" i="1" s="1"/>
  <c r="I4697" i="1"/>
  <c r="J4697" i="1" s="1"/>
  <c r="I4698" i="1"/>
  <c r="J4698" i="1" s="1"/>
  <c r="I4699" i="1"/>
  <c r="J4699" i="1" s="1"/>
  <c r="I4700" i="1"/>
  <c r="J4700" i="1" s="1"/>
  <c r="I732" i="1"/>
  <c r="J732" i="1" s="1"/>
  <c r="I4701" i="1"/>
  <c r="J4701" i="1" s="1"/>
  <c r="I4702" i="1"/>
  <c r="J4702" i="1" s="1"/>
  <c r="I4703" i="1"/>
  <c r="J4703" i="1" s="1"/>
  <c r="I4704" i="1"/>
  <c r="J4704" i="1" s="1"/>
  <c r="I733" i="1"/>
  <c r="J733" i="1" s="1"/>
  <c r="I4705" i="1"/>
  <c r="J4705" i="1" s="1"/>
  <c r="I4706" i="1"/>
  <c r="J4706" i="1" s="1"/>
  <c r="I4707" i="1"/>
  <c r="J4707" i="1" s="1"/>
  <c r="I4708" i="1"/>
  <c r="J4708" i="1" s="1"/>
  <c r="I4709" i="1"/>
  <c r="J4709" i="1" s="1"/>
  <c r="I4710" i="1"/>
  <c r="J4710" i="1" s="1"/>
  <c r="I4711" i="1"/>
  <c r="J4711" i="1" s="1"/>
  <c r="I4712" i="1"/>
  <c r="J4712" i="1" s="1"/>
  <c r="I4713" i="1"/>
  <c r="J4713" i="1" s="1"/>
  <c r="I4714" i="1"/>
  <c r="J4714" i="1" s="1"/>
  <c r="I4715" i="1"/>
  <c r="J4715" i="1" s="1"/>
  <c r="I4716" i="1"/>
  <c r="J4716" i="1" s="1"/>
  <c r="I4717" i="1"/>
  <c r="J4717" i="1" s="1"/>
  <c r="I4718" i="1"/>
  <c r="J4718" i="1" s="1"/>
  <c r="I4719" i="1"/>
  <c r="J4719" i="1" s="1"/>
  <c r="I4720" i="1"/>
  <c r="J4720" i="1" s="1"/>
  <c r="I4721" i="1"/>
  <c r="J4721" i="1" s="1"/>
  <c r="I4722" i="1"/>
  <c r="J4722" i="1" s="1"/>
  <c r="I4723" i="1"/>
  <c r="J4723" i="1" s="1"/>
  <c r="I4724" i="1"/>
  <c r="J4724" i="1" s="1"/>
  <c r="I4725" i="1"/>
  <c r="J4725" i="1" s="1"/>
  <c r="I4726" i="1"/>
  <c r="J4726" i="1" s="1"/>
  <c r="I4727" i="1"/>
  <c r="J4727" i="1" s="1"/>
  <c r="I4728" i="1"/>
  <c r="J4728" i="1" s="1"/>
  <c r="I4729" i="1"/>
  <c r="J4729" i="1" s="1"/>
  <c r="I4730" i="1"/>
  <c r="J4730" i="1" s="1"/>
  <c r="I4731" i="1"/>
  <c r="J4731" i="1" s="1"/>
  <c r="I4732" i="1"/>
  <c r="J4732" i="1" s="1"/>
  <c r="I4733" i="1"/>
  <c r="J4733" i="1" s="1"/>
  <c r="I4734" i="1"/>
  <c r="J4734" i="1" s="1"/>
  <c r="I4735" i="1"/>
  <c r="J4735" i="1" s="1"/>
  <c r="I4736" i="1"/>
  <c r="J4736" i="1" s="1"/>
  <c r="I4737" i="1"/>
  <c r="J4737" i="1" s="1"/>
  <c r="I4738" i="1"/>
  <c r="J4738" i="1" s="1"/>
  <c r="I139" i="1"/>
  <c r="J139" i="1" s="1"/>
  <c r="I4739" i="1"/>
  <c r="J4739" i="1" s="1"/>
  <c r="I4740" i="1"/>
  <c r="J4740" i="1" s="1"/>
  <c r="I4741" i="1"/>
  <c r="J4741" i="1" s="1"/>
  <c r="I4742" i="1"/>
  <c r="J4742" i="1" s="1"/>
  <c r="I4743" i="1"/>
  <c r="J4743" i="1" s="1"/>
  <c r="I4744" i="1"/>
  <c r="J4744" i="1" s="1"/>
  <c r="I4745" i="1"/>
  <c r="J4745" i="1" s="1"/>
  <c r="I4746" i="1"/>
  <c r="J4746" i="1" s="1"/>
  <c r="I140" i="1"/>
  <c r="J140" i="1" s="1"/>
  <c r="I4747" i="1"/>
  <c r="J4747" i="1" s="1"/>
  <c r="I4748" i="1"/>
  <c r="J4748" i="1" s="1"/>
  <c r="I4749" i="1"/>
  <c r="J4749" i="1" s="1"/>
  <c r="I734" i="1"/>
  <c r="J734" i="1" s="1"/>
  <c r="I735" i="1"/>
  <c r="J735" i="1" s="1"/>
  <c r="I4750" i="1"/>
  <c r="J4750" i="1" s="1"/>
  <c r="I4751" i="1"/>
  <c r="J4751" i="1" s="1"/>
  <c r="I4752" i="1"/>
  <c r="J4752" i="1" s="1"/>
  <c r="I4753" i="1"/>
  <c r="J4753" i="1" s="1"/>
  <c r="I4754" i="1"/>
  <c r="J4754" i="1" s="1"/>
  <c r="I4755" i="1"/>
  <c r="J4755" i="1" s="1"/>
  <c r="I4756" i="1"/>
  <c r="J4756" i="1" s="1"/>
  <c r="I4757" i="1"/>
  <c r="J4757" i="1" s="1"/>
  <c r="I4758" i="1"/>
  <c r="J4758" i="1" s="1"/>
  <c r="I4759" i="1"/>
  <c r="J4759" i="1" s="1"/>
  <c r="I4760" i="1"/>
  <c r="J4760" i="1" s="1"/>
  <c r="I4761" i="1"/>
  <c r="J4761" i="1" s="1"/>
  <c r="I4762" i="1"/>
  <c r="J4762" i="1" s="1"/>
  <c r="I4763" i="1"/>
  <c r="J4763" i="1" s="1"/>
  <c r="I4764" i="1"/>
  <c r="J4764" i="1" s="1"/>
  <c r="I141" i="1"/>
  <c r="J141" i="1" s="1"/>
  <c r="I736" i="1"/>
  <c r="J736" i="1" s="1"/>
  <c r="I737" i="1"/>
  <c r="J737" i="1" s="1"/>
  <c r="I4765" i="1"/>
  <c r="J4765" i="1" s="1"/>
  <c r="I4766" i="1"/>
  <c r="J4766" i="1" s="1"/>
  <c r="I4767" i="1"/>
  <c r="J4767" i="1" s="1"/>
  <c r="I4768" i="1"/>
  <c r="J4768" i="1" s="1"/>
  <c r="I4769" i="1"/>
  <c r="J4769" i="1" s="1"/>
  <c r="I4770" i="1"/>
  <c r="J4770" i="1" s="1"/>
  <c r="I4771" i="1"/>
  <c r="J4771" i="1" s="1"/>
  <c r="I4772" i="1"/>
  <c r="J4772" i="1" s="1"/>
  <c r="I4773" i="1"/>
  <c r="J4773" i="1" s="1"/>
  <c r="I4774" i="1"/>
  <c r="J4774" i="1" s="1"/>
  <c r="I4775" i="1"/>
  <c r="J4775" i="1" s="1"/>
  <c r="I4776" i="1"/>
  <c r="J4776" i="1" s="1"/>
  <c r="I4777" i="1"/>
  <c r="J4777" i="1" s="1"/>
  <c r="I4778" i="1"/>
  <c r="J4778" i="1" s="1"/>
  <c r="I4779" i="1"/>
  <c r="J4779" i="1" s="1"/>
  <c r="I4780" i="1"/>
  <c r="J4780" i="1" s="1"/>
  <c r="I4781" i="1"/>
  <c r="J4781" i="1" s="1"/>
  <c r="I738" i="1"/>
  <c r="J738" i="1" s="1"/>
  <c r="I739" i="1"/>
  <c r="J739" i="1" s="1"/>
  <c r="I4782" i="1"/>
  <c r="J4782" i="1" s="1"/>
  <c r="I4783" i="1"/>
  <c r="J4783" i="1" s="1"/>
  <c r="I4784" i="1"/>
  <c r="J4784" i="1" s="1"/>
  <c r="I740" i="1"/>
  <c r="J740" i="1" s="1"/>
  <c r="I4785" i="1"/>
  <c r="J4785" i="1" s="1"/>
  <c r="I4786" i="1"/>
  <c r="J4786" i="1" s="1"/>
  <c r="I4787" i="1"/>
  <c r="J4787" i="1" s="1"/>
  <c r="I4788" i="1"/>
  <c r="J4788" i="1" s="1"/>
  <c r="I4789" i="1"/>
  <c r="J4789" i="1" s="1"/>
  <c r="I4790" i="1"/>
  <c r="J4790" i="1" s="1"/>
  <c r="I4791" i="1"/>
  <c r="J4791" i="1" s="1"/>
  <c r="I4792" i="1"/>
  <c r="J4792" i="1" s="1"/>
  <c r="I4793" i="1"/>
  <c r="J4793" i="1" s="1"/>
  <c r="I4794" i="1"/>
  <c r="J4794" i="1" s="1"/>
  <c r="I4795" i="1"/>
  <c r="J4795" i="1" s="1"/>
  <c r="I4796" i="1"/>
  <c r="J4796" i="1" s="1"/>
  <c r="I4797" i="1"/>
  <c r="J4797" i="1" s="1"/>
  <c r="I4798" i="1"/>
  <c r="J4798" i="1" s="1"/>
  <c r="I4799" i="1"/>
  <c r="J4799" i="1" s="1"/>
  <c r="I4800" i="1"/>
  <c r="J4800" i="1" s="1"/>
  <c r="I4801" i="1"/>
  <c r="J4801" i="1" s="1"/>
  <c r="I4802" i="1"/>
  <c r="J4802" i="1" s="1"/>
  <c r="I4803" i="1"/>
  <c r="J4803" i="1" s="1"/>
  <c r="I4804" i="1"/>
  <c r="J4804" i="1" s="1"/>
  <c r="I4805" i="1"/>
  <c r="J4805" i="1" s="1"/>
  <c r="I4806" i="1"/>
  <c r="J4806" i="1" s="1"/>
  <c r="I4807" i="1"/>
  <c r="J4807" i="1" s="1"/>
  <c r="I4808" i="1"/>
  <c r="J4808" i="1" s="1"/>
  <c r="I4809" i="1"/>
  <c r="J4809" i="1" s="1"/>
  <c r="I4810" i="1"/>
  <c r="J4810" i="1" s="1"/>
  <c r="I4811" i="1"/>
  <c r="J4811" i="1" s="1"/>
  <c r="I4812" i="1"/>
  <c r="J4812" i="1" s="1"/>
  <c r="I4813" i="1"/>
  <c r="J4813" i="1" s="1"/>
  <c r="I4814" i="1"/>
  <c r="J4814" i="1" s="1"/>
  <c r="I4815" i="1"/>
  <c r="J4815" i="1" s="1"/>
  <c r="I4816" i="1"/>
  <c r="J4816" i="1" s="1"/>
  <c r="I4817" i="1"/>
  <c r="J4817" i="1" s="1"/>
  <c r="I4818" i="1"/>
  <c r="J4818" i="1" s="1"/>
  <c r="I4819" i="1"/>
  <c r="J4819" i="1" s="1"/>
  <c r="I4820" i="1"/>
  <c r="J4820" i="1" s="1"/>
  <c r="I4821" i="1"/>
  <c r="J4821" i="1" s="1"/>
  <c r="I4822" i="1"/>
  <c r="J4822" i="1" s="1"/>
  <c r="I4823" i="1"/>
  <c r="J4823" i="1" s="1"/>
  <c r="I4824" i="1"/>
  <c r="J4824" i="1" s="1"/>
  <c r="I741" i="1"/>
  <c r="J741" i="1" s="1"/>
  <c r="I4825" i="1"/>
  <c r="J4825" i="1" s="1"/>
  <c r="I4826" i="1"/>
  <c r="J4826" i="1" s="1"/>
  <c r="I742" i="1"/>
  <c r="J742" i="1" s="1"/>
  <c r="I4827" i="1"/>
  <c r="J4827" i="1" s="1"/>
  <c r="I4828" i="1"/>
  <c r="J4828" i="1" s="1"/>
  <c r="I4829" i="1"/>
  <c r="J4829" i="1" s="1"/>
  <c r="I743" i="1"/>
  <c r="J743" i="1" s="1"/>
  <c r="I4830" i="1"/>
  <c r="J4830" i="1" s="1"/>
  <c r="I4831" i="1"/>
  <c r="J4831" i="1" s="1"/>
  <c r="I4832" i="1"/>
  <c r="J4832" i="1" s="1"/>
  <c r="I4833" i="1"/>
  <c r="J4833" i="1" s="1"/>
  <c r="I4834" i="1"/>
  <c r="J4834" i="1" s="1"/>
  <c r="I142" i="1"/>
  <c r="J142" i="1" s="1"/>
  <c r="I4835" i="1"/>
  <c r="J4835" i="1" s="1"/>
  <c r="I4836" i="1"/>
  <c r="J4836" i="1" s="1"/>
  <c r="I4837" i="1"/>
  <c r="J4837" i="1" s="1"/>
  <c r="I4838" i="1"/>
  <c r="J4838" i="1" s="1"/>
  <c r="I4839" i="1"/>
  <c r="J4839" i="1" s="1"/>
  <c r="I4840" i="1"/>
  <c r="J4840" i="1" s="1"/>
  <c r="I4841" i="1"/>
  <c r="J4841" i="1" s="1"/>
  <c r="I744" i="1"/>
  <c r="J744" i="1" s="1"/>
  <c r="I4842" i="1"/>
  <c r="J4842" i="1" s="1"/>
  <c r="I143" i="1"/>
  <c r="J143" i="1" s="1"/>
  <c r="I4843" i="1"/>
  <c r="J4843" i="1" s="1"/>
  <c r="I4844" i="1"/>
  <c r="J4844" i="1" s="1"/>
  <c r="I4845" i="1"/>
  <c r="J4845" i="1" s="1"/>
  <c r="I4846" i="1"/>
  <c r="J4846" i="1" s="1"/>
  <c r="I4847" i="1"/>
  <c r="J4847" i="1" s="1"/>
  <c r="I745" i="1"/>
  <c r="J745" i="1" s="1"/>
  <c r="I746" i="1"/>
  <c r="J746" i="1" s="1"/>
  <c r="I4848" i="1"/>
  <c r="J4848" i="1" s="1"/>
  <c r="I4849" i="1"/>
  <c r="J4849" i="1" s="1"/>
  <c r="I747" i="1"/>
  <c r="J747" i="1" s="1"/>
  <c r="I144" i="1"/>
  <c r="J144" i="1" s="1"/>
  <c r="I4850" i="1"/>
  <c r="J4850" i="1" s="1"/>
  <c r="I4851" i="1"/>
  <c r="J4851" i="1" s="1"/>
  <c r="I4852" i="1"/>
  <c r="J4852" i="1" s="1"/>
  <c r="I4853" i="1"/>
  <c r="J4853" i="1" s="1"/>
  <c r="I4854" i="1"/>
  <c r="J4854" i="1" s="1"/>
  <c r="I4855" i="1"/>
  <c r="J4855" i="1" s="1"/>
  <c r="I4856" i="1"/>
  <c r="J4856" i="1" s="1"/>
  <c r="I4857" i="1"/>
  <c r="J4857" i="1" s="1"/>
  <c r="I4858" i="1"/>
  <c r="J4858" i="1" s="1"/>
  <c r="I4859" i="1"/>
  <c r="J4859" i="1" s="1"/>
  <c r="I4860" i="1"/>
  <c r="J4860" i="1" s="1"/>
  <c r="I4861" i="1"/>
  <c r="J4861" i="1" s="1"/>
  <c r="I4862" i="1"/>
  <c r="J4862" i="1" s="1"/>
  <c r="I4863" i="1"/>
  <c r="J4863" i="1" s="1"/>
  <c r="I4864" i="1"/>
  <c r="J4864" i="1" s="1"/>
  <c r="I4865" i="1"/>
  <c r="J4865" i="1" s="1"/>
  <c r="I4866" i="1"/>
  <c r="J4866" i="1" s="1"/>
  <c r="I4867" i="1"/>
  <c r="J4867" i="1" s="1"/>
  <c r="I4868" i="1"/>
  <c r="J4868" i="1" s="1"/>
  <c r="I748" i="1"/>
  <c r="J748" i="1" s="1"/>
  <c r="I145" i="1"/>
  <c r="J145" i="1" s="1"/>
  <c r="I4869" i="1"/>
  <c r="J4869" i="1" s="1"/>
  <c r="I4870" i="1"/>
  <c r="J4870" i="1" s="1"/>
  <c r="I4871" i="1"/>
  <c r="J4871" i="1" s="1"/>
  <c r="I4872" i="1"/>
  <c r="J4872" i="1" s="1"/>
  <c r="I146" i="1"/>
  <c r="J146" i="1" s="1"/>
  <c r="I4873" i="1"/>
  <c r="J4873" i="1" s="1"/>
  <c r="I4874" i="1"/>
  <c r="J4874" i="1" s="1"/>
  <c r="I749" i="1"/>
  <c r="J749" i="1" s="1"/>
  <c r="I4875" i="1"/>
  <c r="J4875" i="1" s="1"/>
  <c r="I4876" i="1"/>
  <c r="J4876" i="1" s="1"/>
  <c r="I4877" i="1"/>
  <c r="J4877" i="1" s="1"/>
  <c r="I4878" i="1"/>
  <c r="J4878" i="1" s="1"/>
  <c r="I4879" i="1"/>
  <c r="J4879" i="1" s="1"/>
  <c r="I4880" i="1"/>
  <c r="J4880" i="1" s="1"/>
  <c r="I4881" i="1"/>
  <c r="J4881" i="1" s="1"/>
  <c r="I750" i="1"/>
  <c r="J750" i="1" s="1"/>
  <c r="I4882" i="1"/>
  <c r="J4882" i="1" s="1"/>
  <c r="I4883" i="1"/>
  <c r="J4883" i="1" s="1"/>
  <c r="I4884" i="1"/>
  <c r="J4884" i="1" s="1"/>
  <c r="I4885" i="1"/>
  <c r="J4885" i="1" s="1"/>
  <c r="I4886" i="1"/>
  <c r="J4886" i="1" s="1"/>
  <c r="I4887" i="1"/>
  <c r="J4887" i="1" s="1"/>
  <c r="I4888" i="1"/>
  <c r="J4888" i="1" s="1"/>
  <c r="I147" i="1"/>
  <c r="J147" i="1" s="1"/>
  <c r="I4889" i="1"/>
  <c r="J4889" i="1" s="1"/>
  <c r="I4890" i="1"/>
  <c r="J4890" i="1" s="1"/>
  <c r="I4891" i="1"/>
  <c r="J4891" i="1" s="1"/>
  <c r="I4892" i="1"/>
  <c r="J4892" i="1" s="1"/>
  <c r="I4893" i="1"/>
  <c r="J4893" i="1" s="1"/>
  <c r="I148" i="1"/>
  <c r="J148" i="1" s="1"/>
  <c r="I4894" i="1"/>
  <c r="J4894" i="1" s="1"/>
  <c r="I4895" i="1"/>
  <c r="J4895" i="1" s="1"/>
  <c r="I4896" i="1"/>
  <c r="J4896" i="1" s="1"/>
  <c r="I4897" i="1"/>
  <c r="J4897" i="1" s="1"/>
  <c r="I4898" i="1"/>
  <c r="J4898" i="1" s="1"/>
  <c r="I4899" i="1"/>
  <c r="J4899" i="1" s="1"/>
  <c r="I751" i="1"/>
  <c r="J751" i="1" s="1"/>
  <c r="I4900" i="1"/>
  <c r="J4900" i="1" s="1"/>
  <c r="I4901" i="1"/>
  <c r="J4901" i="1" s="1"/>
  <c r="I4902" i="1"/>
  <c r="J4902" i="1" s="1"/>
  <c r="I4903" i="1"/>
  <c r="J4903" i="1" s="1"/>
  <c r="I752" i="1"/>
  <c r="J752" i="1" s="1"/>
  <c r="I4904" i="1"/>
  <c r="J4904" i="1" s="1"/>
  <c r="I4905" i="1"/>
  <c r="J4905" i="1" s="1"/>
  <c r="I4906" i="1"/>
  <c r="J4906" i="1" s="1"/>
  <c r="I4907" i="1"/>
  <c r="J4907" i="1" s="1"/>
  <c r="I4908" i="1"/>
  <c r="J4908" i="1" s="1"/>
  <c r="I4909" i="1"/>
  <c r="J4909" i="1" s="1"/>
  <c r="I4910" i="1"/>
  <c r="J4910" i="1" s="1"/>
  <c r="I4911" i="1"/>
  <c r="J4911" i="1" s="1"/>
  <c r="I4912" i="1"/>
  <c r="J4912" i="1" s="1"/>
  <c r="I4913" i="1"/>
  <c r="J4913" i="1" s="1"/>
  <c r="I4914" i="1"/>
  <c r="J4914" i="1" s="1"/>
  <c r="I4915" i="1"/>
  <c r="J4915" i="1" s="1"/>
  <c r="I4916" i="1"/>
  <c r="J4916" i="1" s="1"/>
  <c r="I4917" i="1"/>
  <c r="J4917" i="1" s="1"/>
  <c r="I4918" i="1"/>
  <c r="J4918" i="1" s="1"/>
  <c r="I753" i="1"/>
  <c r="J753" i="1" s="1"/>
  <c r="I4919" i="1"/>
  <c r="J4919" i="1" s="1"/>
  <c r="I4920" i="1"/>
  <c r="J4920" i="1" s="1"/>
  <c r="I4921" i="1"/>
  <c r="J4921" i="1" s="1"/>
  <c r="I4922" i="1"/>
  <c r="J4922" i="1" s="1"/>
  <c r="I4923" i="1"/>
  <c r="J4923" i="1" s="1"/>
  <c r="I4924" i="1"/>
  <c r="J4924" i="1" s="1"/>
  <c r="I754" i="1"/>
  <c r="J754" i="1" s="1"/>
  <c r="I755" i="1"/>
  <c r="J755" i="1" s="1"/>
  <c r="I4925" i="1"/>
  <c r="J4925" i="1" s="1"/>
  <c r="I4926" i="1"/>
  <c r="J4926" i="1" s="1"/>
  <c r="I4927" i="1"/>
  <c r="J4927" i="1" s="1"/>
  <c r="I756" i="1"/>
  <c r="J756" i="1" s="1"/>
  <c r="I4928" i="1"/>
  <c r="J4928" i="1" s="1"/>
  <c r="I757" i="1"/>
  <c r="J757" i="1" s="1"/>
  <c r="I4929" i="1"/>
  <c r="J4929" i="1" s="1"/>
  <c r="I4930" i="1"/>
  <c r="J4930" i="1" s="1"/>
  <c r="I758" i="1"/>
  <c r="J758" i="1" s="1"/>
  <c r="I4931" i="1"/>
  <c r="J4931" i="1" s="1"/>
  <c r="I4932" i="1"/>
  <c r="J4932" i="1" s="1"/>
  <c r="I4933" i="1"/>
  <c r="J4933" i="1" s="1"/>
  <c r="I4934" i="1"/>
  <c r="J4934" i="1" s="1"/>
  <c r="I4935" i="1"/>
  <c r="J4935" i="1" s="1"/>
  <c r="I4936" i="1"/>
  <c r="J4936" i="1" s="1"/>
  <c r="I4937" i="1"/>
  <c r="J4937" i="1" s="1"/>
  <c r="I4938" i="1"/>
  <c r="J4938" i="1" s="1"/>
  <c r="I4939" i="1"/>
  <c r="J4939" i="1" s="1"/>
  <c r="I4940" i="1"/>
  <c r="J4940" i="1" s="1"/>
  <c r="I4941" i="1"/>
  <c r="J4941" i="1" s="1"/>
  <c r="I759" i="1"/>
  <c r="J759" i="1" s="1"/>
  <c r="I760" i="1"/>
  <c r="J760" i="1" s="1"/>
  <c r="I761" i="1"/>
  <c r="J761" i="1" s="1"/>
  <c r="I4942" i="1"/>
  <c r="J4942" i="1" s="1"/>
  <c r="I762" i="1"/>
  <c r="J762" i="1" s="1"/>
  <c r="I4943" i="1"/>
  <c r="J4943" i="1" s="1"/>
  <c r="I763" i="1"/>
  <c r="J763" i="1" s="1"/>
  <c r="I4944" i="1"/>
  <c r="J4944" i="1" s="1"/>
  <c r="I4945" i="1"/>
  <c r="J4945" i="1" s="1"/>
  <c r="I4946" i="1"/>
  <c r="J4946" i="1" s="1"/>
  <c r="I764" i="1"/>
  <c r="J764" i="1" s="1"/>
  <c r="I4947" i="1"/>
  <c r="J4947" i="1" s="1"/>
  <c r="I4948" i="1"/>
  <c r="J4948" i="1" s="1"/>
  <c r="I4949" i="1"/>
  <c r="J4949" i="1" s="1"/>
  <c r="I4950" i="1"/>
  <c r="J4950" i="1" s="1"/>
  <c r="I4951" i="1"/>
  <c r="J4951" i="1" s="1"/>
  <c r="I765" i="1"/>
  <c r="J765" i="1" s="1"/>
  <c r="I4952" i="1"/>
  <c r="J4952" i="1" s="1"/>
  <c r="I4953" i="1"/>
  <c r="J4953" i="1" s="1"/>
  <c r="I4954" i="1"/>
  <c r="J4954" i="1" s="1"/>
  <c r="I766" i="1"/>
  <c r="J766" i="1" s="1"/>
  <c r="I4955" i="1"/>
  <c r="J4955" i="1" s="1"/>
  <c r="I4956" i="1"/>
  <c r="J4956" i="1" s="1"/>
  <c r="I4957" i="1"/>
  <c r="J4957" i="1" s="1"/>
  <c r="I4958" i="1"/>
  <c r="J4958" i="1" s="1"/>
  <c r="I4959" i="1"/>
  <c r="J4959" i="1" s="1"/>
  <c r="I4960" i="1"/>
  <c r="J4960" i="1" s="1"/>
  <c r="I4961" i="1"/>
  <c r="J4961" i="1" s="1"/>
  <c r="I4962" i="1"/>
  <c r="J4962" i="1" s="1"/>
  <c r="I4963" i="1"/>
  <c r="J4963" i="1" s="1"/>
  <c r="I4964" i="1"/>
  <c r="J4964" i="1" s="1"/>
  <c r="I767" i="1"/>
  <c r="J767" i="1" s="1"/>
  <c r="I4965" i="1"/>
  <c r="J4965" i="1" s="1"/>
  <c r="I4966" i="1"/>
  <c r="J4966" i="1" s="1"/>
  <c r="I4967" i="1"/>
  <c r="J4967" i="1" s="1"/>
  <c r="I4968" i="1"/>
  <c r="J4968" i="1" s="1"/>
  <c r="I4969" i="1"/>
  <c r="J4969" i="1" s="1"/>
  <c r="I768" i="1"/>
  <c r="J768" i="1" s="1"/>
  <c r="I4970" i="1"/>
  <c r="J4970" i="1" s="1"/>
  <c r="I769" i="1"/>
  <c r="J769" i="1" s="1"/>
  <c r="I4971" i="1"/>
  <c r="J4971" i="1" s="1"/>
  <c r="I4972" i="1"/>
  <c r="J4972" i="1" s="1"/>
  <c r="I4973" i="1"/>
  <c r="J4973" i="1" s="1"/>
  <c r="I770" i="1"/>
  <c r="J770" i="1" s="1"/>
  <c r="I4974" i="1"/>
  <c r="J4974" i="1" s="1"/>
  <c r="I771" i="1"/>
  <c r="J771" i="1" s="1"/>
  <c r="I4975" i="1"/>
  <c r="J4975" i="1" s="1"/>
  <c r="I28" i="1"/>
  <c r="J28" i="1" s="1"/>
  <c r="I4976" i="1"/>
  <c r="J4976" i="1" s="1"/>
  <c r="I772" i="1"/>
  <c r="J772" i="1" s="1"/>
  <c r="I4977" i="1"/>
  <c r="J4977" i="1" s="1"/>
  <c r="I4978" i="1"/>
  <c r="J4978" i="1" s="1"/>
  <c r="I4979" i="1"/>
  <c r="J4979" i="1" s="1"/>
  <c r="I4980" i="1"/>
  <c r="J4980" i="1" s="1"/>
  <c r="I773" i="1"/>
  <c r="J773" i="1" s="1"/>
  <c r="I774" i="1"/>
  <c r="J774" i="1" s="1"/>
  <c r="I4981" i="1"/>
  <c r="J4981" i="1" s="1"/>
  <c r="I4982" i="1"/>
  <c r="J4982" i="1" s="1"/>
  <c r="I4983" i="1"/>
  <c r="J4983" i="1" s="1"/>
  <c r="I4984" i="1"/>
  <c r="J4984" i="1" s="1"/>
  <c r="I4985" i="1"/>
  <c r="J4985" i="1" s="1"/>
  <c r="I4986" i="1"/>
  <c r="J4986" i="1" s="1"/>
  <c r="I4987" i="1"/>
  <c r="J4987" i="1" s="1"/>
  <c r="I4988" i="1"/>
  <c r="J4988" i="1" s="1"/>
  <c r="I4989" i="1"/>
  <c r="J4989" i="1" s="1"/>
  <c r="I4990" i="1"/>
  <c r="J4990" i="1" s="1"/>
  <c r="I4991" i="1"/>
  <c r="J4991" i="1" s="1"/>
  <c r="I4992" i="1"/>
  <c r="J4992" i="1" s="1"/>
  <c r="I4993" i="1"/>
  <c r="J4993" i="1" s="1"/>
  <c r="I4994" i="1"/>
  <c r="J4994" i="1" s="1"/>
  <c r="I4995" i="1"/>
  <c r="J4995" i="1" s="1"/>
  <c r="I149" i="1"/>
  <c r="J149" i="1" s="1"/>
  <c r="I775" i="1"/>
  <c r="J775" i="1" s="1"/>
  <c r="I4996" i="1"/>
  <c r="J4996" i="1" s="1"/>
  <c r="I4997" i="1"/>
  <c r="J4997" i="1" s="1"/>
  <c r="I4998" i="1"/>
  <c r="J4998" i="1" s="1"/>
  <c r="I776" i="1"/>
  <c r="J776" i="1" s="1"/>
  <c r="I4999" i="1"/>
  <c r="J4999" i="1" s="1"/>
  <c r="I5000" i="1"/>
  <c r="J5000" i="1" s="1"/>
  <c r="I5001" i="1"/>
  <c r="J5001" i="1" s="1"/>
  <c r="I5002" i="1"/>
  <c r="J5002" i="1" s="1"/>
  <c r="I777" i="1"/>
  <c r="J777" i="1" s="1"/>
  <c r="I5003" i="1"/>
  <c r="J5003" i="1" s="1"/>
  <c r="I5004" i="1"/>
  <c r="J5004" i="1" s="1"/>
  <c r="I5005" i="1"/>
  <c r="J5005" i="1" s="1"/>
  <c r="I150" i="1"/>
  <c r="J150" i="1" s="1"/>
  <c r="I5006" i="1"/>
  <c r="J5006" i="1" s="1"/>
  <c r="I778" i="1"/>
  <c r="J778" i="1" s="1"/>
  <c r="I5007" i="1"/>
  <c r="J5007" i="1" s="1"/>
  <c r="I5008" i="1"/>
  <c r="J5008" i="1" s="1"/>
  <c r="I5009" i="1"/>
  <c r="J5009" i="1" s="1"/>
  <c r="I779" i="1"/>
  <c r="J779" i="1" s="1"/>
  <c r="I5010" i="1"/>
  <c r="J5010" i="1" s="1"/>
  <c r="I5011" i="1"/>
  <c r="J5011" i="1" s="1"/>
  <c r="I5012" i="1"/>
  <c r="J5012" i="1" s="1"/>
  <c r="I5013" i="1"/>
  <c r="J5013" i="1" s="1"/>
  <c r="I5014" i="1"/>
  <c r="J5014" i="1" s="1"/>
  <c r="I780" i="1"/>
  <c r="J780" i="1" s="1"/>
  <c r="I5015" i="1"/>
  <c r="J5015" i="1" s="1"/>
  <c r="I5016" i="1"/>
  <c r="J5016" i="1" s="1"/>
  <c r="I5017" i="1"/>
  <c r="J5017" i="1" s="1"/>
  <c r="I5018" i="1"/>
  <c r="J5018" i="1" s="1"/>
  <c r="I5019" i="1"/>
  <c r="J5019" i="1" s="1"/>
  <c r="I5020" i="1"/>
  <c r="J5020" i="1" s="1"/>
  <c r="I5021" i="1"/>
  <c r="J5021" i="1" s="1"/>
  <c r="I5022" i="1"/>
  <c r="J5022" i="1" s="1"/>
  <c r="I151" i="1"/>
  <c r="J151" i="1" s="1"/>
  <c r="I5023" i="1"/>
  <c r="J5023" i="1" s="1"/>
  <c r="I781" i="1"/>
  <c r="J781" i="1" s="1"/>
  <c r="I5024" i="1"/>
  <c r="J5024" i="1" s="1"/>
  <c r="I5025" i="1"/>
  <c r="J5025" i="1" s="1"/>
  <c r="I5026" i="1"/>
  <c r="J5026" i="1" s="1"/>
  <c r="I5027" i="1"/>
  <c r="J5027" i="1" s="1"/>
  <c r="I5028" i="1"/>
  <c r="J5028" i="1" s="1"/>
  <c r="I5029" i="1"/>
  <c r="J5029" i="1" s="1"/>
  <c r="I5030" i="1"/>
  <c r="J5030" i="1" s="1"/>
  <c r="I782" i="1"/>
  <c r="J782" i="1" s="1"/>
  <c r="I5031" i="1"/>
  <c r="J5031" i="1" s="1"/>
  <c r="I5032" i="1"/>
  <c r="J5032" i="1" s="1"/>
  <c r="I783" i="1"/>
  <c r="J783" i="1" s="1"/>
  <c r="I5033" i="1"/>
  <c r="J5033" i="1" s="1"/>
  <c r="I5034" i="1"/>
  <c r="J5034" i="1" s="1"/>
  <c r="I5035" i="1"/>
  <c r="J5035" i="1" s="1"/>
  <c r="I5036" i="1"/>
  <c r="J5036" i="1" s="1"/>
  <c r="I5037" i="1"/>
  <c r="J5037" i="1" s="1"/>
  <c r="I5038" i="1"/>
  <c r="J5038" i="1" s="1"/>
  <c r="I5039" i="1"/>
  <c r="J5039" i="1" s="1"/>
  <c r="I5040" i="1"/>
  <c r="J5040" i="1" s="1"/>
  <c r="I6" i="1"/>
  <c r="J6" i="1" s="1"/>
  <c r="I5041" i="1"/>
  <c r="J5041" i="1" s="1"/>
  <c r="I5042" i="1"/>
  <c r="J5042" i="1" s="1"/>
  <c r="I784" i="1"/>
  <c r="J784" i="1" s="1"/>
  <c r="I5043" i="1"/>
  <c r="J5043" i="1" s="1"/>
  <c r="I5044" i="1"/>
  <c r="J5044" i="1" s="1"/>
  <c r="I5045" i="1"/>
  <c r="J5045" i="1" s="1"/>
  <c r="I5046" i="1"/>
  <c r="J5046" i="1" s="1"/>
  <c r="I5047" i="1"/>
  <c r="J5047" i="1" s="1"/>
  <c r="I785" i="1"/>
  <c r="J785" i="1" s="1"/>
  <c r="I5048" i="1"/>
  <c r="J5048" i="1" s="1"/>
  <c r="I5049" i="1"/>
  <c r="J5049" i="1" s="1"/>
  <c r="I29" i="1"/>
  <c r="J29" i="1" s="1"/>
  <c r="I786" i="1"/>
  <c r="J786" i="1" s="1"/>
  <c r="I5050" i="1"/>
  <c r="J5050" i="1" s="1"/>
  <c r="I5051" i="1"/>
  <c r="J5051" i="1" s="1"/>
  <c r="I5052" i="1"/>
  <c r="J5052" i="1" s="1"/>
  <c r="I5053" i="1"/>
  <c r="J5053" i="1" s="1"/>
  <c r="I152" i="1"/>
  <c r="J152" i="1" s="1"/>
  <c r="I5054" i="1"/>
  <c r="J5054" i="1" s="1"/>
  <c r="I5055" i="1"/>
  <c r="J5055" i="1" s="1"/>
  <c r="I5056" i="1"/>
  <c r="J5056" i="1" s="1"/>
  <c r="I5057" i="1"/>
  <c r="J5057" i="1" s="1"/>
  <c r="I5058" i="1"/>
  <c r="J5058" i="1" s="1"/>
  <c r="I5059" i="1"/>
  <c r="J5059" i="1" s="1"/>
  <c r="I5060" i="1"/>
  <c r="J5060" i="1" s="1"/>
  <c r="I5061" i="1"/>
  <c r="J5061" i="1" s="1"/>
  <c r="I5062" i="1"/>
  <c r="J5062" i="1" s="1"/>
  <c r="I5063" i="1"/>
  <c r="J5063" i="1" s="1"/>
  <c r="I787" i="1"/>
  <c r="J787" i="1" s="1"/>
  <c r="I5064" i="1"/>
  <c r="J5064" i="1" s="1"/>
  <c r="I5065" i="1"/>
  <c r="J5065" i="1" s="1"/>
  <c r="I5066" i="1"/>
  <c r="J5066" i="1" s="1"/>
  <c r="I5067" i="1"/>
  <c r="J5067" i="1" s="1"/>
  <c r="I5068" i="1"/>
  <c r="J5068" i="1" s="1"/>
  <c r="I5069" i="1"/>
  <c r="J5069" i="1" s="1"/>
  <c r="I5070" i="1"/>
  <c r="J5070" i="1" s="1"/>
  <c r="I788" i="1"/>
  <c r="J788" i="1" s="1"/>
  <c r="I5071" i="1"/>
  <c r="J5071" i="1" s="1"/>
  <c r="I789" i="1"/>
  <c r="J789" i="1" s="1"/>
  <c r="I5072" i="1"/>
  <c r="J5072" i="1" s="1"/>
  <c r="I5073" i="1"/>
  <c r="J5073" i="1" s="1"/>
  <c r="I5074" i="1"/>
  <c r="J5074" i="1" s="1"/>
  <c r="I5075" i="1"/>
  <c r="J5075" i="1" s="1"/>
  <c r="I5076" i="1"/>
  <c r="J5076" i="1" s="1"/>
  <c r="I5077" i="1"/>
  <c r="J5077" i="1" s="1"/>
  <c r="I790" i="1"/>
  <c r="J790" i="1" s="1"/>
  <c r="I5078" i="1"/>
  <c r="J5078" i="1" s="1"/>
  <c r="I5079" i="1"/>
  <c r="J5079" i="1" s="1"/>
  <c r="I5080" i="1"/>
  <c r="J5080" i="1" s="1"/>
  <c r="I5081" i="1"/>
  <c r="J5081" i="1" s="1"/>
  <c r="I5082" i="1"/>
  <c r="J5082" i="1" s="1"/>
  <c r="I791" i="1"/>
  <c r="J791" i="1" s="1"/>
  <c r="I5083" i="1"/>
  <c r="J5083" i="1" s="1"/>
  <c r="I5084" i="1"/>
  <c r="J5084" i="1" s="1"/>
  <c r="I5085" i="1"/>
  <c r="J5085" i="1" s="1"/>
  <c r="I5086" i="1"/>
  <c r="J5086" i="1" s="1"/>
  <c r="I792" i="1"/>
  <c r="J792" i="1" s="1"/>
  <c r="I5087" i="1"/>
  <c r="J5087" i="1" s="1"/>
  <c r="I5088" i="1"/>
  <c r="J5088" i="1" s="1"/>
  <c r="I5089" i="1"/>
  <c r="J5089" i="1" s="1"/>
  <c r="I5090" i="1"/>
  <c r="J5090" i="1" s="1"/>
  <c r="I5091" i="1"/>
  <c r="J5091" i="1" s="1"/>
  <c r="I793" i="1"/>
  <c r="J793" i="1" s="1"/>
  <c r="I5092" i="1"/>
  <c r="J5092" i="1" s="1"/>
  <c r="I5093" i="1"/>
  <c r="J5093" i="1" s="1"/>
  <c r="I5094" i="1"/>
  <c r="J5094" i="1" s="1"/>
  <c r="I5095" i="1"/>
  <c r="J5095" i="1" s="1"/>
  <c r="I5096" i="1"/>
  <c r="J5096" i="1" s="1"/>
  <c r="I5097" i="1"/>
  <c r="J5097" i="1" s="1"/>
  <c r="I5098" i="1"/>
  <c r="J5098" i="1" s="1"/>
  <c r="I5099" i="1"/>
  <c r="J5099" i="1" s="1"/>
  <c r="I7" i="1"/>
  <c r="J7" i="1" s="1"/>
  <c r="I5100" i="1"/>
  <c r="J5100" i="1" s="1"/>
  <c r="I5101" i="1"/>
  <c r="J5101" i="1" s="1"/>
  <c r="I153" i="1"/>
  <c r="J153" i="1" s="1"/>
  <c r="I5102" i="1"/>
  <c r="J5102" i="1" s="1"/>
  <c r="I5103" i="1"/>
  <c r="J5103" i="1" s="1"/>
  <c r="I5104" i="1"/>
  <c r="J5104" i="1" s="1"/>
  <c r="I5105" i="1"/>
  <c r="J5105" i="1" s="1"/>
  <c r="I5106" i="1"/>
  <c r="J5106" i="1" s="1"/>
  <c r="I794" i="1"/>
  <c r="J794" i="1" s="1"/>
  <c r="I5107" i="1"/>
  <c r="J5107" i="1" s="1"/>
  <c r="I154" i="1"/>
  <c r="J154" i="1" s="1"/>
  <c r="I5108" i="1"/>
  <c r="J5108" i="1" s="1"/>
  <c r="I795" i="1"/>
  <c r="J795" i="1" s="1"/>
  <c r="I5109" i="1"/>
  <c r="J5109" i="1" s="1"/>
  <c r="I5110" i="1"/>
  <c r="J5110" i="1" s="1"/>
  <c r="I5111" i="1"/>
  <c r="J5111" i="1" s="1"/>
  <c r="I796" i="1"/>
  <c r="J796" i="1" s="1"/>
  <c r="I5112" i="1"/>
  <c r="J5112" i="1" s="1"/>
  <c r="I5113" i="1"/>
  <c r="J5113" i="1" s="1"/>
  <c r="I5114" i="1"/>
  <c r="J5114" i="1" s="1"/>
  <c r="I797" i="1"/>
  <c r="J797" i="1" s="1"/>
  <c r="I5115" i="1"/>
  <c r="J5115" i="1" s="1"/>
  <c r="I5116" i="1"/>
  <c r="J5116" i="1" s="1"/>
  <c r="I5117" i="1"/>
  <c r="J5117" i="1" s="1"/>
  <c r="I5118" i="1"/>
  <c r="J5118" i="1" s="1"/>
  <c r="I5119" i="1"/>
  <c r="J5119" i="1" s="1"/>
  <c r="I155" i="1"/>
  <c r="J155" i="1" s="1"/>
  <c r="I5120" i="1"/>
  <c r="J5120" i="1" s="1"/>
  <c r="I5121" i="1"/>
  <c r="J5121" i="1" s="1"/>
  <c r="I5122" i="1"/>
  <c r="J5122" i="1" s="1"/>
  <c r="I5123" i="1"/>
  <c r="J5123" i="1" s="1"/>
  <c r="I5124" i="1"/>
  <c r="J5124" i="1" s="1"/>
  <c r="I5125" i="1"/>
  <c r="J5125" i="1" s="1"/>
  <c r="I5126" i="1"/>
  <c r="J5126" i="1" s="1"/>
  <c r="I5127" i="1"/>
  <c r="J5127" i="1" s="1"/>
  <c r="I798" i="1"/>
  <c r="J798" i="1" s="1"/>
  <c r="I5128" i="1"/>
  <c r="J5128" i="1" s="1"/>
  <c r="I5129" i="1"/>
  <c r="J5129" i="1" s="1"/>
  <c r="I5130" i="1"/>
  <c r="J5130" i="1" s="1"/>
  <c r="I5131" i="1"/>
  <c r="J5131" i="1" s="1"/>
  <c r="I5132" i="1"/>
  <c r="J5132" i="1" s="1"/>
  <c r="I799" i="1"/>
  <c r="J799" i="1" s="1"/>
  <c r="I5133" i="1"/>
  <c r="J5133" i="1" s="1"/>
  <c r="I5134" i="1"/>
  <c r="J5134" i="1" s="1"/>
  <c r="I5135" i="1"/>
  <c r="J5135" i="1" s="1"/>
  <c r="I5136" i="1"/>
  <c r="J5136" i="1" s="1"/>
  <c r="I5137" i="1"/>
  <c r="J5137" i="1" s="1"/>
  <c r="I5138" i="1"/>
  <c r="J5138" i="1" s="1"/>
  <c r="I5139" i="1"/>
  <c r="J5139" i="1" s="1"/>
  <c r="I5140" i="1"/>
  <c r="J5140" i="1" s="1"/>
  <c r="I5141" i="1"/>
  <c r="J5141" i="1" s="1"/>
  <c r="I5142" i="1"/>
  <c r="J5142" i="1" s="1"/>
  <c r="I800" i="1"/>
  <c r="J800" i="1" s="1"/>
  <c r="I801" i="1"/>
  <c r="J801" i="1" s="1"/>
  <c r="I5143" i="1"/>
  <c r="J5143" i="1" s="1"/>
  <c r="I5144" i="1"/>
  <c r="J5144" i="1" s="1"/>
  <c r="I5145" i="1"/>
  <c r="J5145" i="1" s="1"/>
  <c r="I5146" i="1"/>
  <c r="J5146" i="1" s="1"/>
  <c r="I5147" i="1"/>
  <c r="J5147" i="1" s="1"/>
  <c r="I5148" i="1"/>
  <c r="J5148" i="1" s="1"/>
  <c r="I5149" i="1"/>
  <c r="J5149" i="1" s="1"/>
  <c r="I5150" i="1"/>
  <c r="J5150" i="1" s="1"/>
  <c r="I5151" i="1"/>
  <c r="J5151" i="1" s="1"/>
  <c r="I5152" i="1"/>
  <c r="J5152" i="1" s="1"/>
  <c r="I5153" i="1"/>
  <c r="J5153" i="1" s="1"/>
  <c r="I5154" i="1"/>
  <c r="J5154" i="1" s="1"/>
  <c r="I5155" i="1"/>
  <c r="J5155" i="1" s="1"/>
  <c r="I5156" i="1"/>
  <c r="J5156" i="1" s="1"/>
  <c r="I5157" i="1"/>
  <c r="J5157" i="1" s="1"/>
  <c r="I802" i="1"/>
  <c r="J802" i="1" s="1"/>
  <c r="I803" i="1"/>
  <c r="J803" i="1" s="1"/>
  <c r="I5158" i="1"/>
  <c r="J5158" i="1" s="1"/>
  <c r="I5159" i="1"/>
  <c r="J5159" i="1" s="1"/>
  <c r="I5160" i="1"/>
  <c r="J5160" i="1" s="1"/>
  <c r="I5161" i="1"/>
  <c r="J5161" i="1" s="1"/>
  <c r="I5162" i="1"/>
  <c r="J5162" i="1" s="1"/>
  <c r="I804" i="1"/>
  <c r="J804" i="1" s="1"/>
  <c r="I5163" i="1"/>
  <c r="J5163" i="1" s="1"/>
  <c r="I5164" i="1"/>
  <c r="J5164" i="1" s="1"/>
  <c r="I5165" i="1"/>
  <c r="J5165" i="1" s="1"/>
  <c r="I5166" i="1"/>
  <c r="J5166" i="1" s="1"/>
  <c r="I5167" i="1"/>
  <c r="J5167" i="1" s="1"/>
  <c r="I805" i="1"/>
  <c r="J805" i="1" s="1"/>
  <c r="I5168" i="1"/>
  <c r="J5168" i="1" s="1"/>
  <c r="I5169" i="1"/>
  <c r="J5169" i="1" s="1"/>
  <c r="I806" i="1"/>
  <c r="J806" i="1" s="1"/>
  <c r="I5170" i="1"/>
  <c r="J5170" i="1" s="1"/>
  <c r="I5171" i="1"/>
  <c r="J5171" i="1" s="1"/>
  <c r="I807" i="1"/>
  <c r="J807" i="1" s="1"/>
  <c r="I5172" i="1"/>
  <c r="J5172" i="1" s="1"/>
  <c r="I5173" i="1"/>
  <c r="J5173" i="1" s="1"/>
  <c r="I808" i="1"/>
  <c r="J808" i="1" s="1"/>
  <c r="I156" i="1"/>
  <c r="J156" i="1" s="1"/>
  <c r="I5174" i="1"/>
  <c r="J5174" i="1" s="1"/>
  <c r="I809" i="1"/>
  <c r="J809" i="1" s="1"/>
  <c r="I810" i="1"/>
  <c r="J810" i="1" s="1"/>
  <c r="I5175" i="1"/>
  <c r="J5175" i="1" s="1"/>
  <c r="I5176" i="1"/>
  <c r="J5176" i="1" s="1"/>
  <c r="I811" i="1"/>
  <c r="J811" i="1" s="1"/>
  <c r="I5177" i="1"/>
  <c r="J5177" i="1" s="1"/>
  <c r="I5178" i="1"/>
  <c r="J5178" i="1" s="1"/>
  <c r="I5179" i="1"/>
  <c r="J5179" i="1" s="1"/>
  <c r="I5180" i="1"/>
  <c r="J5180" i="1" s="1"/>
  <c r="I5181" i="1"/>
  <c r="J5181" i="1" s="1"/>
  <c r="I5182" i="1"/>
  <c r="J5182" i="1" s="1"/>
  <c r="I5183" i="1"/>
  <c r="J5183" i="1" s="1"/>
  <c r="I5184" i="1"/>
  <c r="J5184" i="1" s="1"/>
  <c r="I5185" i="1"/>
  <c r="J5185" i="1" s="1"/>
  <c r="I5186" i="1"/>
  <c r="J5186" i="1" s="1"/>
  <c r="I812" i="1"/>
  <c r="J812" i="1" s="1"/>
  <c r="I5187" i="1"/>
  <c r="J5187" i="1" s="1"/>
  <c r="I5188" i="1"/>
  <c r="J5188" i="1" s="1"/>
  <c r="I5189" i="1"/>
  <c r="J5189" i="1" s="1"/>
  <c r="I5190" i="1"/>
  <c r="J5190" i="1" s="1"/>
  <c r="I5191" i="1"/>
  <c r="J5191" i="1" s="1"/>
  <c r="I813" i="1"/>
  <c r="J813" i="1" s="1"/>
  <c r="I5192" i="1"/>
  <c r="J5192" i="1" s="1"/>
  <c r="I5193" i="1"/>
  <c r="J5193" i="1" s="1"/>
  <c r="I814" i="1"/>
  <c r="J814" i="1" s="1"/>
  <c r="I815" i="1"/>
  <c r="J815" i="1" s="1"/>
  <c r="I157" i="1"/>
  <c r="J157" i="1" s="1"/>
  <c r="I816" i="1"/>
  <c r="J816" i="1" s="1"/>
  <c r="I5194" i="1"/>
  <c r="J5194" i="1" s="1"/>
  <c r="I5195" i="1"/>
  <c r="J5195" i="1" s="1"/>
  <c r="I5196" i="1"/>
  <c r="J5196" i="1" s="1"/>
  <c r="I817" i="1"/>
  <c r="J817" i="1" s="1"/>
  <c r="I5197" i="1"/>
  <c r="J5197" i="1" s="1"/>
  <c r="I5198" i="1"/>
  <c r="J5198" i="1" s="1"/>
  <c r="I5199" i="1"/>
  <c r="J5199" i="1" s="1"/>
  <c r="I5200" i="1"/>
  <c r="J5200" i="1" s="1"/>
  <c r="I5201" i="1"/>
  <c r="J5201" i="1" s="1"/>
  <c r="I818" i="1"/>
  <c r="J818" i="1" s="1"/>
  <c r="I158" i="1"/>
  <c r="J158" i="1" s="1"/>
  <c r="I5202" i="1"/>
  <c r="J5202" i="1" s="1"/>
  <c r="I5203" i="1"/>
  <c r="J5203" i="1" s="1"/>
  <c r="I5204" i="1"/>
  <c r="J5204" i="1" s="1"/>
  <c r="I5205" i="1"/>
  <c r="J5205" i="1" s="1"/>
  <c r="I5206" i="1"/>
  <c r="J5206" i="1" s="1"/>
  <c r="I5207" i="1"/>
  <c r="J5207" i="1" s="1"/>
  <c r="I5208" i="1"/>
  <c r="J5208" i="1" s="1"/>
  <c r="I5209" i="1"/>
  <c r="J5209" i="1" s="1"/>
  <c r="I5210" i="1"/>
  <c r="J5210" i="1" s="1"/>
  <c r="I5211" i="1"/>
  <c r="J5211" i="1" s="1"/>
  <c r="I5212" i="1"/>
  <c r="J5212" i="1" s="1"/>
  <c r="I819" i="1"/>
  <c r="J819" i="1" s="1"/>
  <c r="I5213" i="1"/>
  <c r="J5213" i="1" s="1"/>
  <c r="I5214" i="1"/>
  <c r="J5214" i="1" s="1"/>
  <c r="I5215" i="1"/>
  <c r="J5215" i="1" s="1"/>
  <c r="I5216" i="1"/>
  <c r="J5216" i="1" s="1"/>
  <c r="I5217" i="1"/>
  <c r="J5217" i="1" s="1"/>
  <c r="I820" i="1"/>
  <c r="J820" i="1" s="1"/>
  <c r="I5218" i="1"/>
  <c r="J5218" i="1" s="1"/>
  <c r="I5219" i="1"/>
  <c r="J5219" i="1" s="1"/>
  <c r="I5220" i="1"/>
  <c r="J5220" i="1" s="1"/>
  <c r="I5221" i="1"/>
  <c r="J5221" i="1" s="1"/>
  <c r="I821" i="1"/>
  <c r="J821" i="1" s="1"/>
  <c r="I5222" i="1"/>
  <c r="J5222" i="1" s="1"/>
  <c r="I5223" i="1"/>
  <c r="J5223" i="1" s="1"/>
  <c r="I5224" i="1"/>
  <c r="J5224" i="1" s="1"/>
  <c r="I5225" i="1"/>
  <c r="J5225" i="1" s="1"/>
  <c r="I30" i="1"/>
  <c r="J30" i="1" s="1"/>
  <c r="I5226" i="1"/>
  <c r="J5226" i="1" s="1"/>
  <c r="I5227" i="1"/>
  <c r="J5227" i="1" s="1"/>
  <c r="I5228" i="1"/>
  <c r="J5228" i="1" s="1"/>
  <c r="I5229" i="1"/>
  <c r="J5229" i="1" s="1"/>
  <c r="I5230" i="1"/>
  <c r="J5230" i="1" s="1"/>
  <c r="I5231" i="1"/>
  <c r="J5231" i="1" s="1"/>
  <c r="I5232" i="1"/>
  <c r="J5232" i="1" s="1"/>
  <c r="I5233" i="1"/>
  <c r="J5233" i="1" s="1"/>
  <c r="I5234" i="1"/>
  <c r="J5234" i="1" s="1"/>
  <c r="I5235" i="1"/>
  <c r="J5235" i="1" s="1"/>
  <c r="I822" i="1"/>
  <c r="J822" i="1" s="1"/>
  <c r="I823" i="1"/>
  <c r="J823" i="1" s="1"/>
  <c r="I5236" i="1"/>
  <c r="J5236" i="1" s="1"/>
  <c r="I5237" i="1"/>
  <c r="J5237" i="1" s="1"/>
  <c r="I824" i="1"/>
  <c r="J824" i="1" s="1"/>
  <c r="I5238" i="1"/>
  <c r="J5238" i="1" s="1"/>
  <c r="I5239" i="1"/>
  <c r="J5239" i="1" s="1"/>
  <c r="I159" i="1"/>
  <c r="J159" i="1" s="1"/>
  <c r="I825" i="1"/>
  <c r="J825" i="1" s="1"/>
  <c r="I826" i="1"/>
  <c r="J826" i="1" s="1"/>
  <c r="I5240" i="1"/>
  <c r="J5240" i="1" s="1"/>
  <c r="I5241" i="1"/>
  <c r="J5241" i="1" s="1"/>
  <c r="I5242" i="1"/>
  <c r="J5242" i="1" s="1"/>
  <c r="I5243" i="1"/>
  <c r="J5243" i="1" s="1"/>
  <c r="I5244" i="1"/>
  <c r="J5244" i="1" s="1"/>
  <c r="I827" i="1"/>
  <c r="J827" i="1" s="1"/>
  <c r="I5245" i="1"/>
  <c r="J5245" i="1" s="1"/>
  <c r="I5246" i="1"/>
  <c r="J5246" i="1" s="1"/>
  <c r="I5247" i="1"/>
  <c r="J5247" i="1" s="1"/>
  <c r="I5248" i="1"/>
  <c r="J5248" i="1" s="1"/>
  <c r="I5249" i="1"/>
  <c r="J5249" i="1" s="1"/>
  <c r="I5250" i="1"/>
  <c r="J5250" i="1" s="1"/>
  <c r="I828" i="1"/>
  <c r="J828" i="1" s="1"/>
  <c r="I5251" i="1"/>
  <c r="J5251" i="1" s="1"/>
  <c r="I5252" i="1"/>
  <c r="J5252" i="1" s="1"/>
  <c r="I5253" i="1"/>
  <c r="J5253" i="1" s="1"/>
  <c r="I5254" i="1"/>
  <c r="J5254" i="1" s="1"/>
  <c r="I5255" i="1"/>
  <c r="J5255" i="1" s="1"/>
  <c r="I829" i="1"/>
  <c r="J829" i="1" s="1"/>
  <c r="I830" i="1"/>
  <c r="J830" i="1" s="1"/>
  <c r="I5256" i="1"/>
  <c r="J5256" i="1" s="1"/>
  <c r="I5257" i="1"/>
  <c r="J5257" i="1" s="1"/>
  <c r="I5258" i="1"/>
  <c r="J5258" i="1" s="1"/>
  <c r="I5259" i="1"/>
  <c r="J5259" i="1" s="1"/>
  <c r="I5260" i="1"/>
  <c r="J5260" i="1" s="1"/>
  <c r="I5261" i="1"/>
  <c r="J5261" i="1" s="1"/>
  <c r="I5262" i="1"/>
  <c r="J5262" i="1" s="1"/>
  <c r="I5263" i="1"/>
  <c r="J5263" i="1" s="1"/>
  <c r="I5264" i="1"/>
  <c r="J5264" i="1" s="1"/>
  <c r="I5265" i="1"/>
  <c r="J5265" i="1" s="1"/>
  <c r="I5266" i="1"/>
  <c r="J5266" i="1" s="1"/>
  <c r="I831" i="1"/>
  <c r="J831" i="1" s="1"/>
  <c r="I5267" i="1"/>
  <c r="J5267" i="1" s="1"/>
  <c r="I832" i="1"/>
  <c r="J832" i="1" s="1"/>
  <c r="I833" i="1"/>
  <c r="J833" i="1" s="1"/>
  <c r="I5268" i="1"/>
  <c r="J5268" i="1" s="1"/>
  <c r="I5269" i="1"/>
  <c r="J5269" i="1" s="1"/>
  <c r="I5270" i="1"/>
  <c r="J5270" i="1" s="1"/>
  <c r="I5271" i="1"/>
  <c r="J5271" i="1" s="1"/>
  <c r="I5272" i="1"/>
  <c r="J5272" i="1" s="1"/>
  <c r="I5273" i="1"/>
  <c r="J5273" i="1" s="1"/>
  <c r="I834" i="1"/>
  <c r="J834" i="1" s="1"/>
  <c r="I5274" i="1"/>
  <c r="J5274" i="1" s="1"/>
  <c r="I5275" i="1"/>
  <c r="J5275" i="1" s="1"/>
  <c r="I5276" i="1"/>
  <c r="J5276" i="1" s="1"/>
  <c r="I5277" i="1"/>
  <c r="J5277" i="1" s="1"/>
  <c r="I5278" i="1"/>
  <c r="J5278" i="1" s="1"/>
  <c r="I5279" i="1"/>
  <c r="J5279" i="1" s="1"/>
  <c r="I835" i="1"/>
  <c r="J835" i="1" s="1"/>
  <c r="I5280" i="1"/>
  <c r="J5280" i="1" s="1"/>
  <c r="I5281" i="1"/>
  <c r="J5281" i="1" s="1"/>
  <c r="I5282" i="1"/>
  <c r="J5282" i="1" s="1"/>
  <c r="I836" i="1"/>
  <c r="J836" i="1" s="1"/>
  <c r="I837" i="1"/>
  <c r="J837" i="1" s="1"/>
  <c r="I5283" i="1"/>
  <c r="J5283" i="1" s="1"/>
  <c r="I160" i="1"/>
  <c r="J160" i="1" s="1"/>
  <c r="I161" i="1"/>
  <c r="J161" i="1" s="1"/>
  <c r="I5284" i="1"/>
  <c r="J5284" i="1" s="1"/>
  <c r="I5285" i="1"/>
  <c r="J5285" i="1" s="1"/>
  <c r="I5286" i="1"/>
  <c r="J5286" i="1" s="1"/>
  <c r="I838" i="1"/>
  <c r="J838" i="1" s="1"/>
  <c r="I5287" i="1"/>
  <c r="J5287" i="1" s="1"/>
  <c r="I5288" i="1"/>
  <c r="J5288" i="1" s="1"/>
  <c r="I5289" i="1"/>
  <c r="J5289" i="1" s="1"/>
  <c r="I5290" i="1"/>
  <c r="J5290" i="1" s="1"/>
  <c r="I5291" i="1"/>
  <c r="J5291" i="1" s="1"/>
  <c r="I5292" i="1"/>
  <c r="J5292" i="1" s="1"/>
  <c r="I5293" i="1"/>
  <c r="J5293" i="1" s="1"/>
  <c r="I839" i="1"/>
  <c r="J839" i="1" s="1"/>
  <c r="I5294" i="1"/>
  <c r="J5294" i="1" s="1"/>
  <c r="I5295" i="1"/>
  <c r="J5295" i="1" s="1"/>
  <c r="I840" i="1"/>
  <c r="J840" i="1" s="1"/>
  <c r="I841" i="1"/>
  <c r="J841" i="1" s="1"/>
  <c r="I842" i="1"/>
  <c r="J842" i="1" s="1"/>
  <c r="I5296" i="1"/>
  <c r="J5296" i="1" s="1"/>
  <c r="I5297" i="1"/>
  <c r="J5297" i="1" s="1"/>
  <c r="I5298" i="1"/>
  <c r="J5298" i="1" s="1"/>
  <c r="I5299" i="1"/>
  <c r="J5299" i="1" s="1"/>
  <c r="I5300" i="1"/>
  <c r="J5300" i="1" s="1"/>
  <c r="I843" i="1"/>
  <c r="J843" i="1" s="1"/>
  <c r="I5301" i="1"/>
  <c r="J5301" i="1" s="1"/>
  <c r="I162" i="1"/>
  <c r="J162" i="1" s="1"/>
  <c r="I5302" i="1"/>
  <c r="J5302" i="1" s="1"/>
  <c r="I5303" i="1"/>
  <c r="J5303" i="1" s="1"/>
  <c r="I5304" i="1"/>
  <c r="J5304" i="1" s="1"/>
  <c r="I5305" i="1"/>
  <c r="J5305" i="1" s="1"/>
  <c r="I5306" i="1"/>
  <c r="J5306" i="1" s="1"/>
  <c r="I5307" i="1"/>
  <c r="J5307" i="1" s="1"/>
  <c r="I844" i="1"/>
  <c r="J844" i="1" s="1"/>
  <c r="I5308" i="1"/>
  <c r="J5308" i="1" s="1"/>
  <c r="I5309" i="1"/>
  <c r="J5309" i="1" s="1"/>
  <c r="I5310" i="1"/>
  <c r="J5310" i="1" s="1"/>
  <c r="I5311" i="1"/>
  <c r="J5311" i="1" s="1"/>
  <c r="I845" i="1"/>
  <c r="J845" i="1" s="1"/>
  <c r="I5312" i="1"/>
  <c r="J5312" i="1" s="1"/>
  <c r="I5313" i="1"/>
  <c r="J5313" i="1" s="1"/>
  <c r="I5314" i="1"/>
  <c r="J5314" i="1" s="1"/>
  <c r="I846" i="1"/>
  <c r="J846" i="1" s="1"/>
  <c r="I5315" i="1"/>
  <c r="J5315" i="1" s="1"/>
  <c r="I5316" i="1"/>
  <c r="J5316" i="1" s="1"/>
  <c r="I5317" i="1"/>
  <c r="J5317" i="1" s="1"/>
  <c r="I5318" i="1"/>
  <c r="J5318" i="1" s="1"/>
  <c r="I5319" i="1"/>
  <c r="J5319" i="1" s="1"/>
  <c r="I5320" i="1"/>
  <c r="J5320" i="1" s="1"/>
  <c r="I5321" i="1"/>
  <c r="J5321" i="1" s="1"/>
  <c r="I5322" i="1"/>
  <c r="J5322" i="1" s="1"/>
  <c r="I5323" i="1"/>
  <c r="J5323" i="1" s="1"/>
  <c r="I847" i="1"/>
  <c r="J847" i="1" s="1"/>
  <c r="I5324" i="1"/>
  <c r="J5324" i="1" s="1"/>
  <c r="I5325" i="1"/>
  <c r="J5325" i="1" s="1"/>
  <c r="I848" i="1"/>
  <c r="J848" i="1" s="1"/>
  <c r="I5326" i="1"/>
  <c r="J5326" i="1" s="1"/>
  <c r="I5327" i="1"/>
  <c r="J5327" i="1" s="1"/>
  <c r="I5328" i="1"/>
  <c r="J5328" i="1" s="1"/>
  <c r="I5329" i="1"/>
  <c r="J5329" i="1" s="1"/>
  <c r="I5330" i="1"/>
  <c r="J5330" i="1" s="1"/>
  <c r="I163" i="1"/>
  <c r="J163" i="1" s="1"/>
  <c r="I164" i="1"/>
  <c r="J164" i="1" s="1"/>
  <c r="I5331" i="1"/>
  <c r="J5331" i="1" s="1"/>
  <c r="I5332" i="1"/>
  <c r="J5332" i="1" s="1"/>
  <c r="I5333" i="1"/>
  <c r="J5333" i="1" s="1"/>
  <c r="I5334" i="1"/>
  <c r="J5334" i="1" s="1"/>
  <c r="I5335" i="1"/>
  <c r="J5335" i="1" s="1"/>
  <c r="I5336" i="1"/>
  <c r="J5336" i="1" s="1"/>
  <c r="I5337" i="1"/>
  <c r="J5337" i="1" s="1"/>
  <c r="I5338" i="1"/>
  <c r="J5338" i="1" s="1"/>
  <c r="I5339" i="1"/>
  <c r="J5339" i="1" s="1"/>
  <c r="I5340" i="1"/>
  <c r="J5340" i="1" s="1"/>
  <c r="I5341" i="1"/>
  <c r="J5341" i="1" s="1"/>
  <c r="I5342" i="1"/>
  <c r="J5342" i="1" s="1"/>
  <c r="I5343" i="1"/>
  <c r="J5343" i="1" s="1"/>
  <c r="I5344" i="1"/>
  <c r="J5344" i="1" s="1"/>
  <c r="I5345" i="1"/>
  <c r="J5345" i="1" s="1"/>
  <c r="I165" i="1"/>
  <c r="J165" i="1" s="1"/>
  <c r="I5346" i="1"/>
  <c r="J5346" i="1" s="1"/>
  <c r="I5347" i="1"/>
  <c r="J5347" i="1" s="1"/>
  <c r="I849" i="1"/>
  <c r="J849" i="1" s="1"/>
  <c r="I5348" i="1"/>
  <c r="J5348" i="1" s="1"/>
  <c r="I850" i="1"/>
  <c r="J850" i="1" s="1"/>
  <c r="I5349" i="1"/>
  <c r="J5349" i="1" s="1"/>
  <c r="I5350" i="1"/>
  <c r="J5350" i="1" s="1"/>
  <c r="I5351" i="1"/>
  <c r="J5351" i="1" s="1"/>
  <c r="I5352" i="1"/>
  <c r="J5352" i="1" s="1"/>
  <c r="I5353" i="1"/>
  <c r="J5353" i="1" s="1"/>
  <c r="I5354" i="1"/>
  <c r="J5354" i="1" s="1"/>
  <c r="I5355" i="1"/>
  <c r="J5355" i="1" s="1"/>
  <c r="I5356" i="1"/>
  <c r="J5356" i="1" s="1"/>
  <c r="I5357" i="1"/>
  <c r="J5357" i="1" s="1"/>
  <c r="I5358" i="1"/>
  <c r="J5358" i="1" s="1"/>
  <c r="I851" i="1"/>
  <c r="J851" i="1" s="1"/>
  <c r="I5359" i="1"/>
  <c r="J5359" i="1" s="1"/>
  <c r="I5360" i="1"/>
  <c r="J5360" i="1" s="1"/>
  <c r="I5361" i="1"/>
  <c r="J5361" i="1" s="1"/>
  <c r="I5362" i="1"/>
  <c r="J5362" i="1" s="1"/>
  <c r="I5363" i="1"/>
  <c r="J5363" i="1" s="1"/>
  <c r="I5364" i="1"/>
  <c r="J5364" i="1" s="1"/>
  <c r="I5365" i="1"/>
  <c r="J5365" i="1" s="1"/>
  <c r="I166" i="1"/>
  <c r="J166" i="1" s="1"/>
  <c r="I5366" i="1"/>
  <c r="J5366" i="1" s="1"/>
  <c r="I5367" i="1"/>
  <c r="J5367" i="1" s="1"/>
  <c r="I852" i="1"/>
  <c r="J852" i="1" s="1"/>
  <c r="I5368" i="1"/>
  <c r="J5368" i="1" s="1"/>
  <c r="I5369" i="1"/>
  <c r="J5369" i="1" s="1"/>
  <c r="I853" i="1"/>
  <c r="J853" i="1" s="1"/>
  <c r="I5370" i="1"/>
  <c r="J5370" i="1" s="1"/>
  <c r="I5371" i="1"/>
  <c r="J5371" i="1" s="1"/>
  <c r="I167" i="1"/>
  <c r="J167" i="1" s="1"/>
  <c r="I5372" i="1"/>
  <c r="J5372" i="1" s="1"/>
  <c r="I854" i="1"/>
  <c r="J854" i="1" s="1"/>
  <c r="I5373" i="1"/>
  <c r="J5373" i="1" s="1"/>
  <c r="I5374" i="1"/>
  <c r="J5374" i="1" s="1"/>
  <c r="I5375" i="1"/>
  <c r="J5375" i="1" s="1"/>
  <c r="I855" i="1"/>
  <c r="J855" i="1" s="1"/>
  <c r="I856" i="1"/>
  <c r="J856" i="1" s="1"/>
  <c r="I5376" i="1"/>
  <c r="J5376" i="1" s="1"/>
  <c r="I857" i="1"/>
  <c r="J857" i="1" s="1"/>
  <c r="I5377" i="1"/>
  <c r="J5377" i="1" s="1"/>
  <c r="I5378" i="1"/>
  <c r="J5378" i="1" s="1"/>
  <c r="I5379" i="1"/>
  <c r="J5379" i="1" s="1"/>
  <c r="I168" i="1"/>
  <c r="J168" i="1" s="1"/>
  <c r="I5380" i="1"/>
  <c r="J5380" i="1" s="1"/>
  <c r="I858" i="1"/>
  <c r="J858" i="1" s="1"/>
  <c r="I5381" i="1"/>
  <c r="J5381" i="1" s="1"/>
  <c r="I5382" i="1"/>
  <c r="J5382" i="1" s="1"/>
  <c r="I859" i="1"/>
  <c r="J859" i="1" s="1"/>
  <c r="I5383" i="1"/>
  <c r="J5383" i="1" s="1"/>
  <c r="I5384" i="1"/>
  <c r="J5384" i="1" s="1"/>
  <c r="I169" i="1"/>
  <c r="J169" i="1" s="1"/>
  <c r="I5385" i="1"/>
  <c r="J5385" i="1" s="1"/>
  <c r="I5386" i="1"/>
  <c r="J5386" i="1" s="1"/>
  <c r="I5387" i="1"/>
  <c r="J5387" i="1" s="1"/>
  <c r="I5388" i="1"/>
  <c r="J5388" i="1" s="1"/>
  <c r="I860" i="1"/>
  <c r="J860" i="1" s="1"/>
  <c r="I5389" i="1"/>
  <c r="J5389" i="1" s="1"/>
  <c r="I5390" i="1"/>
  <c r="J5390" i="1" s="1"/>
  <c r="I5391" i="1"/>
  <c r="J5391" i="1" s="1"/>
  <c r="I5392" i="1"/>
  <c r="J5392" i="1" s="1"/>
  <c r="I5393" i="1"/>
  <c r="J5393" i="1" s="1"/>
  <c r="I5394" i="1"/>
  <c r="J5394" i="1" s="1"/>
  <c r="I5395" i="1"/>
  <c r="J5395" i="1" s="1"/>
  <c r="I5396" i="1"/>
  <c r="J5396" i="1" s="1"/>
  <c r="I5397" i="1"/>
  <c r="J5397" i="1" s="1"/>
  <c r="I5398" i="1"/>
  <c r="J5398" i="1" s="1"/>
  <c r="I5399" i="1"/>
  <c r="J5399" i="1" s="1"/>
  <c r="I5400" i="1"/>
  <c r="J5400" i="1" s="1"/>
  <c r="I5401" i="1"/>
  <c r="J5401" i="1" s="1"/>
  <c r="I861" i="1"/>
  <c r="J861" i="1" s="1"/>
  <c r="I5402" i="1"/>
  <c r="J5402" i="1" s="1"/>
  <c r="I5403" i="1"/>
  <c r="J5403" i="1" s="1"/>
  <c r="I5404" i="1"/>
  <c r="J5404" i="1" s="1"/>
  <c r="I5405" i="1"/>
  <c r="J5405" i="1" s="1"/>
  <c r="I31" i="1"/>
  <c r="J31" i="1" s="1"/>
  <c r="I862" i="1"/>
  <c r="J862" i="1" s="1"/>
  <c r="I5406" i="1"/>
  <c r="J5406" i="1" s="1"/>
  <c r="I5407" i="1"/>
  <c r="J5407" i="1" s="1"/>
  <c r="I5408" i="1"/>
  <c r="J5408" i="1" s="1"/>
  <c r="I5409" i="1"/>
  <c r="J5409" i="1" s="1"/>
  <c r="I5410" i="1"/>
  <c r="J5410" i="1" s="1"/>
  <c r="I5411" i="1"/>
  <c r="J5411" i="1" s="1"/>
  <c r="I5412" i="1"/>
  <c r="J5412" i="1" s="1"/>
  <c r="I863" i="1"/>
  <c r="J863" i="1" s="1"/>
  <c r="I864" i="1"/>
  <c r="J864" i="1" s="1"/>
  <c r="I5413" i="1"/>
  <c r="J5413" i="1" s="1"/>
  <c r="I5414" i="1"/>
  <c r="J5414" i="1" s="1"/>
  <c r="I5415" i="1"/>
  <c r="J5415" i="1" s="1"/>
  <c r="I5416" i="1"/>
  <c r="J5416" i="1" s="1"/>
  <c r="I5417" i="1"/>
  <c r="J5417" i="1" s="1"/>
  <c r="I865" i="1"/>
  <c r="J865" i="1" s="1"/>
  <c r="I5418" i="1"/>
  <c r="J5418" i="1" s="1"/>
  <c r="I170" i="1"/>
  <c r="J170" i="1" s="1"/>
  <c r="I5419" i="1"/>
  <c r="J5419" i="1" s="1"/>
  <c r="I866" i="1"/>
  <c r="J866" i="1" s="1"/>
  <c r="I867" i="1"/>
  <c r="J867" i="1" s="1"/>
  <c r="I5420" i="1"/>
  <c r="J5420" i="1" s="1"/>
  <c r="I5421" i="1"/>
  <c r="J5421" i="1" s="1"/>
  <c r="I5422" i="1"/>
  <c r="J5422" i="1" s="1"/>
  <c r="I5423" i="1"/>
  <c r="J5423" i="1" s="1"/>
  <c r="I5424" i="1"/>
  <c r="J5424" i="1" s="1"/>
  <c r="I5425" i="1"/>
  <c r="J5425" i="1" s="1"/>
  <c r="I868" i="1"/>
  <c r="J868" i="1" s="1"/>
  <c r="I32" i="1"/>
  <c r="J32" i="1" s="1"/>
  <c r="I5426" i="1"/>
  <c r="J5426" i="1" s="1"/>
  <c r="I5427" i="1"/>
  <c r="J5427" i="1" s="1"/>
  <c r="I5428" i="1"/>
  <c r="J5428" i="1" s="1"/>
  <c r="I5429" i="1"/>
  <c r="J5429" i="1" s="1"/>
  <c r="I5430" i="1"/>
  <c r="J5430" i="1" s="1"/>
  <c r="I5431" i="1"/>
  <c r="J5431" i="1" s="1"/>
  <c r="I869" i="1"/>
  <c r="J869" i="1" s="1"/>
  <c r="I870" i="1"/>
  <c r="J870" i="1" s="1"/>
  <c r="I5432" i="1"/>
  <c r="J5432" i="1" s="1"/>
  <c r="I5433" i="1"/>
  <c r="J5433" i="1" s="1"/>
  <c r="I5434" i="1"/>
  <c r="J5434" i="1" s="1"/>
  <c r="I5435" i="1"/>
  <c r="J5435" i="1" s="1"/>
  <c r="I5436" i="1"/>
  <c r="J5436" i="1" s="1"/>
  <c r="I5437" i="1"/>
  <c r="J5437" i="1" s="1"/>
  <c r="I5438" i="1"/>
  <c r="J5438" i="1" s="1"/>
  <c r="I871" i="1"/>
  <c r="J871" i="1" s="1"/>
  <c r="I5439" i="1"/>
  <c r="J5439" i="1" s="1"/>
  <c r="I5440" i="1"/>
  <c r="J5440" i="1" s="1"/>
  <c r="I5441" i="1"/>
  <c r="J5441" i="1" s="1"/>
  <c r="I5442" i="1"/>
  <c r="J5442" i="1" s="1"/>
  <c r="I5443" i="1"/>
  <c r="J5443" i="1" s="1"/>
  <c r="I872" i="1"/>
  <c r="J872" i="1" s="1"/>
  <c r="I5444" i="1"/>
  <c r="J5444" i="1" s="1"/>
  <c r="I5445" i="1"/>
  <c r="J5445" i="1" s="1"/>
  <c r="I5446" i="1"/>
  <c r="J5446" i="1" s="1"/>
  <c r="I5447" i="1"/>
  <c r="J5447" i="1" s="1"/>
  <c r="I5448" i="1"/>
  <c r="J5448" i="1" s="1"/>
  <c r="I873" i="1"/>
  <c r="J873" i="1" s="1"/>
  <c r="I5449" i="1"/>
  <c r="J5449" i="1" s="1"/>
  <c r="I5450" i="1"/>
  <c r="J5450" i="1" s="1"/>
  <c r="I5451" i="1"/>
  <c r="J5451" i="1" s="1"/>
  <c r="I5452" i="1"/>
  <c r="J5452" i="1" s="1"/>
  <c r="I5453" i="1"/>
  <c r="J5453" i="1" s="1"/>
  <c r="I5454" i="1"/>
  <c r="J5454" i="1" s="1"/>
  <c r="I5455" i="1"/>
  <c r="J5455" i="1" s="1"/>
  <c r="I5456" i="1"/>
  <c r="J5456" i="1" s="1"/>
  <c r="I5457" i="1"/>
  <c r="J5457" i="1" s="1"/>
  <c r="I5458" i="1"/>
  <c r="J5458" i="1" s="1"/>
  <c r="I5459" i="1"/>
  <c r="J5459" i="1" s="1"/>
  <c r="I5460" i="1"/>
  <c r="J5460" i="1" s="1"/>
  <c r="I5461" i="1"/>
  <c r="J5461" i="1" s="1"/>
  <c r="I5462" i="1"/>
  <c r="J5462" i="1" s="1"/>
  <c r="I5463" i="1"/>
  <c r="J5463" i="1" s="1"/>
  <c r="I5464" i="1"/>
  <c r="J5464" i="1" s="1"/>
  <c r="I5465" i="1"/>
  <c r="J5465" i="1" s="1"/>
  <c r="I5466" i="1"/>
  <c r="J5466" i="1" s="1"/>
  <c r="I5467" i="1"/>
  <c r="J5467" i="1" s="1"/>
  <c r="I874" i="1"/>
  <c r="J874" i="1" s="1"/>
  <c r="I5468" i="1"/>
  <c r="J5468" i="1" s="1"/>
  <c r="I5469" i="1"/>
  <c r="J5469" i="1" s="1"/>
  <c r="I5470" i="1"/>
  <c r="J5470" i="1" s="1"/>
  <c r="I5471" i="1"/>
  <c r="J5471" i="1" s="1"/>
  <c r="I5472" i="1"/>
  <c r="J5472" i="1" s="1"/>
  <c r="I5473" i="1"/>
  <c r="J5473" i="1" s="1"/>
  <c r="I875" i="1"/>
  <c r="J875" i="1" s="1"/>
  <c r="I5474" i="1"/>
  <c r="J5474" i="1" s="1"/>
  <c r="I5475" i="1"/>
  <c r="J5475" i="1" s="1"/>
  <c r="I5476" i="1"/>
  <c r="J5476" i="1" s="1"/>
  <c r="I171" i="1"/>
  <c r="J171" i="1" s="1"/>
  <c r="I5477" i="1"/>
  <c r="J5477" i="1" s="1"/>
  <c r="I5478" i="1"/>
  <c r="J5478" i="1" s="1"/>
  <c r="I5479" i="1"/>
  <c r="J5479" i="1" s="1"/>
  <c r="I5480" i="1"/>
  <c r="J5480" i="1" s="1"/>
  <c r="I5481" i="1"/>
  <c r="J5481" i="1" s="1"/>
  <c r="I5482" i="1"/>
  <c r="J5482" i="1" s="1"/>
  <c r="I5483" i="1"/>
  <c r="J5483" i="1" s="1"/>
  <c r="I5484" i="1"/>
  <c r="J5484" i="1" s="1"/>
  <c r="I876" i="1"/>
  <c r="J876" i="1" s="1"/>
  <c r="I5485" i="1"/>
  <c r="J5485" i="1" s="1"/>
  <c r="I5486" i="1"/>
  <c r="J5486" i="1" s="1"/>
  <c r="I5487" i="1"/>
  <c r="J5487" i="1" s="1"/>
  <c r="I5488" i="1"/>
  <c r="J5488" i="1" s="1"/>
  <c r="I5489" i="1"/>
  <c r="J5489" i="1" s="1"/>
  <c r="I5490" i="1"/>
  <c r="J5490" i="1" s="1"/>
  <c r="I5491" i="1"/>
  <c r="J5491" i="1" s="1"/>
  <c r="I5492" i="1"/>
  <c r="J5492" i="1" s="1"/>
  <c r="I5493" i="1"/>
  <c r="J5493" i="1" s="1"/>
  <c r="I5494" i="1"/>
  <c r="J5494" i="1" s="1"/>
  <c r="I5495" i="1"/>
  <c r="J5495" i="1" s="1"/>
  <c r="I5496" i="1"/>
  <c r="J5496" i="1" s="1"/>
  <c r="I5497" i="1"/>
  <c r="J5497" i="1" s="1"/>
  <c r="I877" i="1"/>
  <c r="J877" i="1" s="1"/>
  <c r="I5498" i="1"/>
  <c r="J5498" i="1" s="1"/>
  <c r="I5499" i="1"/>
  <c r="J5499" i="1" s="1"/>
  <c r="I5500" i="1"/>
  <c r="J5500" i="1" s="1"/>
  <c r="I5501" i="1"/>
  <c r="J5501" i="1" s="1"/>
  <c r="I5502" i="1"/>
  <c r="J5502" i="1" s="1"/>
  <c r="I5503" i="1"/>
  <c r="J5503" i="1" s="1"/>
  <c r="I5504" i="1"/>
  <c r="J5504" i="1" s="1"/>
  <c r="I5505" i="1"/>
  <c r="J5505" i="1" s="1"/>
  <c r="I5506" i="1"/>
  <c r="J5506" i="1" s="1"/>
  <c r="I5507" i="1"/>
  <c r="J5507" i="1" s="1"/>
  <c r="I878" i="1"/>
  <c r="J878" i="1" s="1"/>
  <c r="I5508" i="1"/>
  <c r="J5508" i="1" s="1"/>
  <c r="I5509" i="1"/>
  <c r="J5509" i="1" s="1"/>
  <c r="I5510" i="1"/>
  <c r="J5510" i="1" s="1"/>
  <c r="I33" i="1"/>
  <c r="J33" i="1" s="1"/>
  <c r="I5511" i="1"/>
  <c r="J5511" i="1" s="1"/>
  <c r="I5512" i="1"/>
  <c r="J5512" i="1" s="1"/>
  <c r="I5513" i="1"/>
  <c r="J5513" i="1" s="1"/>
  <c r="I5514" i="1"/>
  <c r="J5514" i="1" s="1"/>
  <c r="I5515" i="1"/>
  <c r="J5515" i="1" s="1"/>
  <c r="I5516" i="1"/>
  <c r="J5516" i="1" s="1"/>
  <c r="I5517" i="1"/>
  <c r="J5517" i="1" s="1"/>
  <c r="I5518" i="1"/>
  <c r="J5518" i="1" s="1"/>
  <c r="I5519" i="1"/>
  <c r="J5519" i="1" s="1"/>
  <c r="I5520" i="1"/>
  <c r="J5520" i="1" s="1"/>
  <c r="I5521" i="1"/>
  <c r="J5521" i="1" s="1"/>
  <c r="I5522" i="1"/>
  <c r="J5522" i="1" s="1"/>
  <c r="I5523" i="1"/>
  <c r="J5523" i="1" s="1"/>
  <c r="I5524" i="1"/>
  <c r="J5524" i="1" s="1"/>
  <c r="I5525" i="1"/>
  <c r="J5525" i="1" s="1"/>
  <c r="I879" i="1"/>
  <c r="J879" i="1" s="1"/>
  <c r="I5526" i="1"/>
  <c r="J5526" i="1" s="1"/>
  <c r="I5527" i="1"/>
  <c r="J5527" i="1" s="1"/>
  <c r="I5528" i="1"/>
  <c r="J5528" i="1" s="1"/>
  <c r="I5529" i="1"/>
  <c r="J5529" i="1" s="1"/>
  <c r="I172" i="1"/>
  <c r="J172" i="1" s="1"/>
  <c r="I880" i="1"/>
  <c r="J880" i="1" s="1"/>
  <c r="I5530" i="1"/>
  <c r="J5530" i="1" s="1"/>
  <c r="I5531" i="1"/>
  <c r="J5531" i="1" s="1"/>
  <c r="I5532" i="1"/>
  <c r="J5532" i="1" s="1"/>
  <c r="I5533" i="1"/>
  <c r="J5533" i="1" s="1"/>
  <c r="I881" i="1"/>
  <c r="J881" i="1" s="1"/>
  <c r="I5534" i="1"/>
  <c r="J5534" i="1" s="1"/>
  <c r="I5535" i="1"/>
  <c r="J5535" i="1" s="1"/>
  <c r="I5536" i="1"/>
  <c r="J5536" i="1" s="1"/>
  <c r="I5537" i="1"/>
  <c r="J5537" i="1" s="1"/>
  <c r="I5538" i="1"/>
  <c r="J5538" i="1" s="1"/>
  <c r="I5539" i="1"/>
  <c r="J5539" i="1" s="1"/>
  <c r="I882" i="1"/>
  <c r="J882" i="1" s="1"/>
  <c r="I5540" i="1"/>
  <c r="J5540" i="1" s="1"/>
  <c r="I5541" i="1"/>
  <c r="J5541" i="1" s="1"/>
  <c r="I883" i="1"/>
  <c r="J883" i="1" s="1"/>
  <c r="I5542" i="1"/>
  <c r="J5542" i="1" s="1"/>
  <c r="I5543" i="1"/>
  <c r="J5543" i="1" s="1"/>
  <c r="I5544" i="1"/>
  <c r="J5544" i="1" s="1"/>
  <c r="I884" i="1"/>
  <c r="J884" i="1" s="1"/>
  <c r="I5545" i="1"/>
  <c r="J5545" i="1" s="1"/>
  <c r="I5546" i="1"/>
  <c r="J5546" i="1" s="1"/>
  <c r="I5547" i="1"/>
  <c r="J5547" i="1" s="1"/>
  <c r="I5548" i="1"/>
  <c r="J5548" i="1" s="1"/>
  <c r="I5549" i="1"/>
  <c r="J5549" i="1" s="1"/>
  <c r="I5550" i="1"/>
  <c r="J5550" i="1" s="1"/>
  <c r="I5551" i="1"/>
  <c r="J5551" i="1" s="1"/>
  <c r="I5552" i="1"/>
  <c r="J5552" i="1" s="1"/>
  <c r="I5553" i="1"/>
  <c r="J5553" i="1" s="1"/>
  <c r="I5554" i="1"/>
  <c r="J5554" i="1" s="1"/>
  <c r="I5555" i="1"/>
  <c r="J5555" i="1" s="1"/>
  <c r="I5556" i="1"/>
  <c r="J5556" i="1" s="1"/>
  <c r="I173" i="1"/>
  <c r="J173" i="1" s="1"/>
  <c r="I5557" i="1"/>
  <c r="J5557" i="1" s="1"/>
  <c r="I174" i="1"/>
  <c r="J174" i="1" s="1"/>
  <c r="I5558" i="1"/>
  <c r="J5558" i="1" s="1"/>
  <c r="I175" i="1"/>
  <c r="J175" i="1" s="1"/>
  <c r="I885" i="1"/>
  <c r="J885" i="1" s="1"/>
  <c r="I5559" i="1"/>
  <c r="J5559" i="1" s="1"/>
  <c r="I886" i="1"/>
  <c r="J886" i="1" s="1"/>
  <c r="I5560" i="1"/>
  <c r="J5560" i="1" s="1"/>
  <c r="I5561" i="1"/>
  <c r="J5561" i="1" s="1"/>
  <c r="I5562" i="1"/>
  <c r="J5562" i="1" s="1"/>
  <c r="I5563" i="1"/>
  <c r="J5563" i="1" s="1"/>
  <c r="I5564" i="1"/>
  <c r="J5564" i="1" s="1"/>
  <c r="I176" i="1"/>
  <c r="J176" i="1" s="1"/>
  <c r="I8" i="1"/>
  <c r="J8" i="1" s="1"/>
  <c r="I5565" i="1"/>
  <c r="J5565" i="1" s="1"/>
  <c r="I5566" i="1"/>
  <c r="J5566" i="1" s="1"/>
  <c r="I887" i="1"/>
  <c r="J887" i="1" s="1"/>
  <c r="I5567" i="1"/>
  <c r="J5567" i="1" s="1"/>
  <c r="I5568" i="1"/>
  <c r="J5568" i="1" s="1"/>
  <c r="I888" i="1"/>
  <c r="J888" i="1" s="1"/>
  <c r="I889" i="1"/>
  <c r="J889" i="1" s="1"/>
  <c r="I5569" i="1"/>
  <c r="J5569" i="1" s="1"/>
  <c r="I5570" i="1"/>
  <c r="J5570" i="1" s="1"/>
  <c r="I5571" i="1"/>
  <c r="J5571" i="1" s="1"/>
  <c r="I5572" i="1"/>
  <c r="J5572" i="1" s="1"/>
  <c r="I890" i="1"/>
  <c r="J890" i="1" s="1"/>
  <c r="I5573" i="1"/>
  <c r="J5573" i="1" s="1"/>
  <c r="I5574" i="1"/>
  <c r="J5574" i="1" s="1"/>
  <c r="I5575" i="1"/>
  <c r="J5575" i="1" s="1"/>
  <c r="I5576" i="1"/>
  <c r="J5576" i="1" s="1"/>
  <c r="I5577" i="1"/>
  <c r="J5577" i="1" s="1"/>
  <c r="I5578" i="1"/>
  <c r="J5578" i="1" s="1"/>
  <c r="I5579" i="1"/>
  <c r="J5579" i="1" s="1"/>
  <c r="I5580" i="1"/>
  <c r="J5580" i="1" s="1"/>
  <c r="I5581" i="1"/>
  <c r="J5581" i="1" s="1"/>
  <c r="I5582" i="1"/>
  <c r="J5582" i="1" s="1"/>
  <c r="I5583" i="1"/>
  <c r="J5583" i="1" s="1"/>
  <c r="I5584" i="1"/>
  <c r="J5584" i="1" s="1"/>
  <c r="I5585" i="1"/>
  <c r="J5585" i="1" s="1"/>
  <c r="I5586" i="1"/>
  <c r="J5586" i="1" s="1"/>
  <c r="I5587" i="1"/>
  <c r="J5587" i="1" s="1"/>
  <c r="I5588" i="1"/>
  <c r="J5588" i="1" s="1"/>
  <c r="I891" i="1"/>
  <c r="J891" i="1" s="1"/>
  <c r="I5589" i="1"/>
  <c r="J5589" i="1" s="1"/>
  <c r="I5590" i="1"/>
  <c r="J5590" i="1" s="1"/>
  <c r="I892" i="1"/>
  <c r="J892" i="1" s="1"/>
  <c r="I5591" i="1"/>
  <c r="J5591" i="1" s="1"/>
  <c r="I5592" i="1"/>
  <c r="J5592" i="1" s="1"/>
  <c r="I5593" i="1"/>
  <c r="J5593" i="1" s="1"/>
  <c r="I5594" i="1"/>
  <c r="J5594" i="1" s="1"/>
  <c r="I5595" i="1"/>
  <c r="J5595" i="1" s="1"/>
  <c r="I5596" i="1"/>
  <c r="J5596" i="1" s="1"/>
  <c r="I5597" i="1"/>
  <c r="J5597" i="1" s="1"/>
  <c r="I5598" i="1"/>
  <c r="J5598" i="1" s="1"/>
  <c r="I5599" i="1"/>
  <c r="J5599" i="1" s="1"/>
  <c r="I5600" i="1"/>
  <c r="J5600" i="1" s="1"/>
  <c r="I893" i="1"/>
  <c r="J893" i="1" s="1"/>
  <c r="I5601" i="1"/>
  <c r="J5601" i="1" s="1"/>
  <c r="I894" i="1"/>
  <c r="J894" i="1" s="1"/>
  <c r="I5602" i="1"/>
  <c r="J5602" i="1" s="1"/>
  <c r="I5603" i="1"/>
  <c r="J5603" i="1" s="1"/>
  <c r="I5604" i="1"/>
  <c r="J5604" i="1" s="1"/>
  <c r="I5605" i="1"/>
  <c r="J5605" i="1" s="1"/>
  <c r="I895" i="1"/>
  <c r="J895" i="1" s="1"/>
  <c r="I5606" i="1"/>
  <c r="J5606" i="1" s="1"/>
  <c r="I5607" i="1"/>
  <c r="J5607" i="1" s="1"/>
  <c r="I5608" i="1"/>
  <c r="J5608" i="1" s="1"/>
  <c r="I896" i="1"/>
  <c r="J896" i="1" s="1"/>
  <c r="I5609" i="1"/>
  <c r="J5609" i="1" s="1"/>
  <c r="I5610" i="1"/>
  <c r="J5610" i="1" s="1"/>
  <c r="I5611" i="1"/>
  <c r="J5611" i="1" s="1"/>
  <c r="I897" i="1"/>
  <c r="J897" i="1" s="1"/>
  <c r="I5612" i="1"/>
  <c r="J5612" i="1" s="1"/>
  <c r="I5613" i="1"/>
  <c r="J5613" i="1" s="1"/>
  <c r="I5614" i="1"/>
  <c r="J5614" i="1" s="1"/>
  <c r="I5615" i="1"/>
  <c r="J5615" i="1" s="1"/>
  <c r="I5616" i="1"/>
  <c r="J5616" i="1" s="1"/>
  <c r="I898" i="1"/>
  <c r="J898" i="1" s="1"/>
  <c r="I5617" i="1"/>
  <c r="J5617" i="1" s="1"/>
  <c r="I5618" i="1"/>
  <c r="J5618" i="1" s="1"/>
  <c r="I5619" i="1"/>
  <c r="J5619" i="1" s="1"/>
  <c r="I5620" i="1"/>
  <c r="J5620" i="1" s="1"/>
  <c r="I5621" i="1"/>
  <c r="J5621" i="1" s="1"/>
  <c r="I5622" i="1"/>
  <c r="J5622" i="1" s="1"/>
  <c r="I5623" i="1"/>
  <c r="J5623" i="1" s="1"/>
  <c r="I5624" i="1"/>
  <c r="J5624" i="1" s="1"/>
  <c r="I5625" i="1"/>
  <c r="J5625" i="1" s="1"/>
  <c r="I5626" i="1"/>
  <c r="J5626" i="1" s="1"/>
  <c r="I5627" i="1"/>
  <c r="J5627" i="1" s="1"/>
  <c r="I5628" i="1"/>
  <c r="J5628" i="1" s="1"/>
  <c r="I5629" i="1"/>
  <c r="J5629" i="1" s="1"/>
  <c r="I5630" i="1"/>
  <c r="J5630" i="1" s="1"/>
  <c r="I34" i="1"/>
  <c r="J34" i="1" s="1"/>
  <c r="I5631" i="1"/>
  <c r="J5631" i="1" s="1"/>
  <c r="I5632" i="1"/>
  <c r="J5632" i="1" s="1"/>
  <c r="I5633" i="1"/>
  <c r="J5633" i="1" s="1"/>
  <c r="I5634" i="1"/>
  <c r="J5634" i="1" s="1"/>
  <c r="I5635" i="1"/>
  <c r="J5635" i="1" s="1"/>
  <c r="I5636" i="1"/>
  <c r="J5636" i="1" s="1"/>
  <c r="I5637" i="1"/>
  <c r="J5637" i="1" s="1"/>
  <c r="I5638" i="1"/>
  <c r="J5638" i="1" s="1"/>
  <c r="I899" i="1"/>
  <c r="J899" i="1" s="1"/>
  <c r="I5639" i="1"/>
  <c r="J5639" i="1" s="1"/>
  <c r="I5640" i="1"/>
  <c r="J5640" i="1" s="1"/>
  <c r="I5641" i="1"/>
  <c r="J5641" i="1" s="1"/>
  <c r="I5642" i="1"/>
  <c r="J5642" i="1" s="1"/>
  <c r="I5643" i="1"/>
  <c r="J5643" i="1" s="1"/>
  <c r="I5644" i="1"/>
  <c r="J5644" i="1" s="1"/>
  <c r="I5645" i="1"/>
  <c r="J5645" i="1" s="1"/>
  <c r="I5646" i="1"/>
  <c r="J5646" i="1" s="1"/>
  <c r="I900" i="1"/>
  <c r="J900" i="1" s="1"/>
  <c r="I5647" i="1"/>
  <c r="J5647" i="1" s="1"/>
  <c r="I5648" i="1"/>
  <c r="J5648" i="1" s="1"/>
  <c r="I5649" i="1"/>
  <c r="J5649" i="1" s="1"/>
  <c r="I5650" i="1"/>
  <c r="J5650" i="1" s="1"/>
  <c r="I5651" i="1"/>
  <c r="J5651" i="1" s="1"/>
  <c r="I5652" i="1"/>
  <c r="J5652" i="1" s="1"/>
  <c r="I5653" i="1"/>
  <c r="J5653" i="1" s="1"/>
  <c r="I5654" i="1"/>
  <c r="J5654" i="1" s="1"/>
  <c r="I5655" i="1"/>
  <c r="J5655" i="1" s="1"/>
  <c r="I901" i="1"/>
  <c r="J901" i="1" s="1"/>
  <c r="I5656" i="1"/>
  <c r="J5656" i="1" s="1"/>
  <c r="I5657" i="1"/>
  <c r="J5657" i="1" s="1"/>
  <c r="I5658" i="1"/>
  <c r="J5658" i="1" s="1"/>
  <c r="I5659" i="1"/>
  <c r="J5659" i="1" s="1"/>
  <c r="I5660" i="1"/>
  <c r="J5660" i="1" s="1"/>
  <c r="I5661" i="1"/>
  <c r="J5661" i="1" s="1"/>
  <c r="I5662" i="1"/>
  <c r="J5662" i="1" s="1"/>
  <c r="I5663" i="1"/>
  <c r="J5663" i="1" s="1"/>
  <c r="I902" i="1"/>
  <c r="J902" i="1" s="1"/>
  <c r="I5664" i="1"/>
  <c r="J5664" i="1" s="1"/>
  <c r="I5665" i="1"/>
  <c r="J5665" i="1" s="1"/>
  <c r="I5666" i="1"/>
  <c r="J5666" i="1" s="1"/>
  <c r="I177" i="1"/>
  <c r="J177" i="1" s="1"/>
  <c r="I5667" i="1"/>
  <c r="J5667" i="1" s="1"/>
  <c r="I903" i="1"/>
  <c r="J903" i="1" s="1"/>
  <c r="I5668" i="1"/>
  <c r="J5668" i="1" s="1"/>
  <c r="I178" i="1"/>
  <c r="J178" i="1" s="1"/>
  <c r="I5669" i="1"/>
  <c r="J5669" i="1" s="1"/>
  <c r="I5670" i="1"/>
  <c r="J5670" i="1" s="1"/>
  <c r="I5671" i="1"/>
  <c r="J5671" i="1" s="1"/>
  <c r="I5672" i="1"/>
  <c r="J5672" i="1" s="1"/>
  <c r="I5673" i="1"/>
  <c r="J5673" i="1" s="1"/>
  <c r="I5674" i="1"/>
  <c r="J5674" i="1" s="1"/>
  <c r="I904" i="1"/>
  <c r="J904" i="1" s="1"/>
  <c r="I5675" i="1"/>
  <c r="J5675" i="1" s="1"/>
  <c r="I5676" i="1"/>
  <c r="J5676" i="1" s="1"/>
  <c r="I5677" i="1"/>
  <c r="J5677" i="1" s="1"/>
  <c r="I905" i="1"/>
  <c r="J905" i="1" s="1"/>
  <c r="I5678" i="1"/>
  <c r="J5678" i="1" s="1"/>
  <c r="I5679" i="1"/>
  <c r="J5679" i="1" s="1"/>
  <c r="I906" i="1"/>
  <c r="J906" i="1" s="1"/>
  <c r="I5680" i="1"/>
  <c r="J5680" i="1" s="1"/>
  <c r="I5681" i="1"/>
  <c r="J5681" i="1" s="1"/>
  <c r="I5682" i="1"/>
  <c r="J5682" i="1" s="1"/>
  <c r="I907" i="1"/>
  <c r="J907" i="1" s="1"/>
  <c r="I5683" i="1"/>
  <c r="J5683" i="1" s="1"/>
  <c r="I5684" i="1"/>
  <c r="J5684" i="1" s="1"/>
  <c r="I5685" i="1"/>
  <c r="J5685" i="1" s="1"/>
  <c r="I5686" i="1"/>
  <c r="J5686" i="1" s="1"/>
  <c r="I908" i="1"/>
  <c r="J908" i="1" s="1"/>
  <c r="I5687" i="1"/>
  <c r="J5687" i="1" s="1"/>
  <c r="I909" i="1"/>
  <c r="J909" i="1" s="1"/>
  <c r="I5688" i="1"/>
  <c r="J5688" i="1" s="1"/>
  <c r="I5689" i="1"/>
  <c r="J5689" i="1" s="1"/>
  <c r="I5690" i="1"/>
  <c r="J5690" i="1" s="1"/>
  <c r="I5691" i="1"/>
  <c r="J5691" i="1" s="1"/>
  <c r="I910" i="1"/>
  <c r="J910" i="1" s="1"/>
  <c r="I5692" i="1"/>
  <c r="J5692" i="1" s="1"/>
  <c r="I5693" i="1"/>
  <c r="J5693" i="1" s="1"/>
  <c r="I911" i="1"/>
  <c r="J911" i="1" s="1"/>
  <c r="I5694" i="1"/>
  <c r="J5694" i="1" s="1"/>
  <c r="I179" i="1"/>
  <c r="J179" i="1" s="1"/>
  <c r="I5695" i="1"/>
  <c r="J5695" i="1" s="1"/>
  <c r="I5696" i="1"/>
  <c r="J5696" i="1" s="1"/>
  <c r="I912" i="1"/>
  <c r="J912" i="1" s="1"/>
  <c r="I5697" i="1"/>
  <c r="J5697" i="1" s="1"/>
  <c r="I5698" i="1"/>
  <c r="J5698" i="1" s="1"/>
  <c r="I5699" i="1"/>
  <c r="J5699" i="1" s="1"/>
  <c r="I5700" i="1"/>
  <c r="J5700" i="1" s="1"/>
  <c r="I5701" i="1"/>
  <c r="J5701" i="1" s="1"/>
  <c r="I180" i="1"/>
  <c r="J180" i="1" s="1"/>
  <c r="I913" i="1"/>
  <c r="J913" i="1" s="1"/>
  <c r="I5702" i="1"/>
  <c r="J5702" i="1" s="1"/>
  <c r="I5703" i="1"/>
  <c r="J5703" i="1" s="1"/>
  <c r="I914" i="1"/>
  <c r="J914" i="1" s="1"/>
  <c r="I5704" i="1"/>
  <c r="J5704" i="1" s="1"/>
  <c r="I181" i="1"/>
  <c r="J181" i="1" s="1"/>
  <c r="I5705" i="1"/>
  <c r="J5705" i="1" s="1"/>
  <c r="I5706" i="1"/>
  <c r="J5706" i="1" s="1"/>
  <c r="I5707" i="1"/>
  <c r="J5707" i="1" s="1"/>
  <c r="I5708" i="1"/>
  <c r="J5708" i="1" s="1"/>
  <c r="I5709" i="1"/>
  <c r="J5709" i="1" s="1"/>
  <c r="I5710" i="1"/>
  <c r="J5710" i="1" s="1"/>
  <c r="I5711" i="1"/>
  <c r="J5711" i="1" s="1"/>
  <c r="I5712" i="1"/>
  <c r="J5712" i="1" s="1"/>
  <c r="I5713" i="1"/>
  <c r="J5713" i="1" s="1"/>
  <c r="I5714" i="1"/>
  <c r="J5714" i="1" s="1"/>
  <c r="I5715" i="1"/>
  <c r="J5715" i="1" s="1"/>
  <c r="I5716" i="1"/>
  <c r="J5716" i="1" s="1"/>
  <c r="I5717" i="1"/>
  <c r="J5717" i="1" s="1"/>
  <c r="I915" i="1"/>
  <c r="J915" i="1" s="1"/>
  <c r="I916" i="1"/>
  <c r="J916" i="1" s="1"/>
  <c r="I5718" i="1"/>
  <c r="J5718" i="1" s="1"/>
  <c r="I5719" i="1"/>
  <c r="J5719" i="1" s="1"/>
  <c r="I5720" i="1"/>
  <c r="J5720" i="1" s="1"/>
  <c r="I5721" i="1"/>
  <c r="J5721" i="1" s="1"/>
  <c r="I917" i="1"/>
  <c r="J917" i="1" s="1"/>
  <c r="I5722" i="1"/>
  <c r="J5722" i="1" s="1"/>
  <c r="I5723" i="1"/>
  <c r="J5723" i="1" s="1"/>
  <c r="I5724" i="1"/>
  <c r="J5724" i="1" s="1"/>
  <c r="I5725" i="1"/>
  <c r="J5725" i="1" s="1"/>
  <c r="I5726" i="1"/>
  <c r="J5726" i="1" s="1"/>
  <c r="I5727" i="1"/>
  <c r="J5727" i="1" s="1"/>
  <c r="I5728" i="1"/>
  <c r="J5728" i="1" s="1"/>
  <c r="I5729" i="1"/>
  <c r="J5729" i="1" s="1"/>
  <c r="I5730" i="1"/>
  <c r="J5730" i="1" s="1"/>
  <c r="I918" i="1"/>
  <c r="J918" i="1" s="1"/>
  <c r="I919" i="1"/>
  <c r="J919" i="1" s="1"/>
  <c r="I5731" i="1"/>
  <c r="J5731" i="1" s="1"/>
  <c r="I920" i="1"/>
  <c r="J920" i="1" s="1"/>
  <c r="I5732" i="1"/>
  <c r="J5732" i="1" s="1"/>
  <c r="I5733" i="1"/>
  <c r="J5733" i="1" s="1"/>
  <c r="I921" i="1"/>
  <c r="J921" i="1" s="1"/>
  <c r="I5734" i="1"/>
  <c r="J5734" i="1" s="1"/>
  <c r="I5735" i="1"/>
  <c r="J5735" i="1" s="1"/>
  <c r="I5736" i="1"/>
  <c r="J5736" i="1" s="1"/>
  <c r="I5737" i="1"/>
  <c r="J5737" i="1" s="1"/>
  <c r="I5738" i="1"/>
  <c r="J5738" i="1" s="1"/>
  <c r="I5739" i="1"/>
  <c r="J5739" i="1" s="1"/>
  <c r="I35" i="1"/>
  <c r="J35" i="1" s="1"/>
  <c r="I5740" i="1"/>
  <c r="J5740" i="1" s="1"/>
  <c r="I5741" i="1"/>
  <c r="J5741" i="1" s="1"/>
  <c r="I5742" i="1"/>
  <c r="J5742" i="1" s="1"/>
  <c r="I5743" i="1"/>
  <c r="J5743" i="1" s="1"/>
  <c r="I5744" i="1"/>
  <c r="J5744" i="1" s="1"/>
  <c r="I5745" i="1"/>
  <c r="J5745" i="1" s="1"/>
  <c r="I5746" i="1"/>
  <c r="J5746" i="1" s="1"/>
  <c r="I5747" i="1"/>
  <c r="J5747" i="1" s="1"/>
  <c r="I5748" i="1"/>
  <c r="J5748" i="1" s="1"/>
  <c r="I5749" i="1"/>
  <c r="J5749" i="1" s="1"/>
  <c r="I5750" i="1"/>
  <c r="J5750" i="1" s="1"/>
  <c r="I5751" i="1"/>
  <c r="J5751" i="1" s="1"/>
  <c r="I5752" i="1"/>
  <c r="J5752" i="1" s="1"/>
  <c r="I922" i="1"/>
  <c r="J922" i="1" s="1"/>
  <c r="I5753" i="1"/>
  <c r="J5753" i="1" s="1"/>
  <c r="I5754" i="1"/>
  <c r="J5754" i="1" s="1"/>
  <c r="I923" i="1"/>
  <c r="J923" i="1" s="1"/>
  <c r="I5755" i="1"/>
  <c r="J5755" i="1" s="1"/>
  <c r="I5756" i="1"/>
  <c r="J5756" i="1" s="1"/>
  <c r="I5757" i="1"/>
  <c r="J5757" i="1" s="1"/>
  <c r="I924" i="1"/>
  <c r="J924" i="1" s="1"/>
  <c r="I5758" i="1"/>
  <c r="J5758" i="1" s="1"/>
  <c r="I5759" i="1"/>
  <c r="J5759" i="1" s="1"/>
  <c r="I5760" i="1"/>
  <c r="J5760" i="1" s="1"/>
  <c r="I5761" i="1"/>
  <c r="J5761" i="1" s="1"/>
  <c r="I5762" i="1"/>
  <c r="J5762" i="1" s="1"/>
  <c r="I5763" i="1"/>
  <c r="J5763" i="1" s="1"/>
  <c r="I5764" i="1"/>
  <c r="J5764" i="1" s="1"/>
  <c r="I5765" i="1"/>
  <c r="J5765" i="1" s="1"/>
  <c r="I5766" i="1"/>
  <c r="J5766" i="1" s="1"/>
  <c r="I925" i="1"/>
  <c r="J925" i="1" s="1"/>
  <c r="I182" i="1"/>
  <c r="J182" i="1" s="1"/>
  <c r="I5767" i="1"/>
  <c r="J5767" i="1" s="1"/>
  <c r="I5768" i="1"/>
  <c r="J5768" i="1" s="1"/>
  <c r="I5769" i="1"/>
  <c r="J5769" i="1" s="1"/>
  <c r="I183" i="1"/>
  <c r="J183" i="1" s="1"/>
  <c r="I5770" i="1"/>
  <c r="J5770" i="1" s="1"/>
  <c r="I5771" i="1"/>
  <c r="J5771" i="1" s="1"/>
  <c r="I926" i="1"/>
  <c r="J926" i="1" s="1"/>
  <c r="I5772" i="1"/>
  <c r="J5772" i="1" s="1"/>
  <c r="I5773" i="1"/>
  <c r="J5773" i="1" s="1"/>
  <c r="I927" i="1"/>
  <c r="J927" i="1" s="1"/>
  <c r="I5774" i="1"/>
  <c r="J5774" i="1" s="1"/>
  <c r="I5775" i="1"/>
  <c r="J5775" i="1" s="1"/>
  <c r="I5776" i="1"/>
  <c r="J5776" i="1" s="1"/>
  <c r="I5777" i="1"/>
  <c r="J5777" i="1" s="1"/>
  <c r="I5778" i="1"/>
  <c r="J5778" i="1" s="1"/>
  <c r="I5779" i="1"/>
  <c r="J5779" i="1" s="1"/>
  <c r="I5780" i="1"/>
  <c r="J5780" i="1" s="1"/>
  <c r="I5781" i="1"/>
  <c r="J5781" i="1" s="1"/>
  <c r="I928" i="1"/>
  <c r="J928" i="1" s="1"/>
  <c r="I5782" i="1"/>
  <c r="J5782" i="1" s="1"/>
  <c r="I184" i="1"/>
  <c r="J184" i="1" s="1"/>
  <c r="I5783" i="1"/>
  <c r="J5783" i="1" s="1"/>
  <c r="I5784" i="1"/>
  <c r="J5784" i="1" s="1"/>
  <c r="I5785" i="1"/>
  <c r="J5785" i="1" s="1"/>
  <c r="I5786" i="1"/>
  <c r="J5786" i="1" s="1"/>
  <c r="I5787" i="1"/>
  <c r="J5787" i="1" s="1"/>
  <c r="I929" i="1"/>
  <c r="J929" i="1" s="1"/>
  <c r="I5788" i="1"/>
  <c r="J5788" i="1" s="1"/>
  <c r="I5789" i="1"/>
  <c r="J5789" i="1" s="1"/>
  <c r="I5790" i="1"/>
  <c r="J5790" i="1" s="1"/>
  <c r="I5791" i="1"/>
  <c r="J5791" i="1" s="1"/>
  <c r="I5792" i="1"/>
  <c r="J5792" i="1" s="1"/>
  <c r="I5793" i="1"/>
  <c r="J5793" i="1" s="1"/>
  <c r="I5794" i="1"/>
  <c r="J5794" i="1" s="1"/>
  <c r="I930" i="1"/>
  <c r="J930" i="1" s="1"/>
  <c r="I931" i="1"/>
  <c r="J931" i="1" s="1"/>
  <c r="I5795" i="1"/>
  <c r="J5795" i="1" s="1"/>
  <c r="I5796" i="1"/>
  <c r="J5796" i="1" s="1"/>
  <c r="I5797" i="1"/>
  <c r="J5797" i="1" s="1"/>
  <c r="I5798" i="1"/>
  <c r="J5798" i="1" s="1"/>
  <c r="I932" i="1"/>
  <c r="J932" i="1" s="1"/>
  <c r="I5799" i="1"/>
  <c r="J5799" i="1" s="1"/>
  <c r="I933" i="1"/>
  <c r="J933" i="1" s="1"/>
  <c r="I5800" i="1"/>
  <c r="J5800" i="1" s="1"/>
  <c r="I934" i="1"/>
  <c r="J934" i="1" s="1"/>
  <c r="I5801" i="1"/>
  <c r="J5801" i="1" s="1"/>
  <c r="I5802" i="1"/>
  <c r="J5802" i="1" s="1"/>
  <c r="I5803" i="1"/>
  <c r="J5803" i="1" s="1"/>
  <c r="I935" i="1"/>
  <c r="J935" i="1" s="1"/>
  <c r="I185" i="1"/>
  <c r="J185" i="1" s="1"/>
  <c r="I5804" i="1"/>
  <c r="J5804" i="1" s="1"/>
  <c r="I5805" i="1"/>
  <c r="J5805" i="1" s="1"/>
  <c r="I5806" i="1"/>
  <c r="J5806" i="1" s="1"/>
  <c r="I5807" i="1"/>
  <c r="J5807" i="1" s="1"/>
  <c r="I5808" i="1"/>
  <c r="J5808" i="1" s="1"/>
  <c r="I936" i="1"/>
  <c r="J936" i="1" s="1"/>
  <c r="I5809" i="1"/>
  <c r="J5809" i="1" s="1"/>
  <c r="I5810" i="1"/>
  <c r="J5810" i="1" s="1"/>
  <c r="I5811" i="1"/>
  <c r="J5811" i="1" s="1"/>
  <c r="I937" i="1"/>
  <c r="J937" i="1" s="1"/>
  <c r="I938" i="1"/>
  <c r="J938" i="1" s="1"/>
  <c r="I939" i="1"/>
  <c r="J939" i="1" s="1"/>
  <c r="I940" i="1"/>
  <c r="J940" i="1" s="1"/>
  <c r="I5812" i="1"/>
  <c r="J5812" i="1" s="1"/>
  <c r="I5813" i="1"/>
  <c r="J5813" i="1" s="1"/>
  <c r="I5814" i="1"/>
  <c r="J5814" i="1" s="1"/>
  <c r="I5815" i="1"/>
  <c r="J5815" i="1" s="1"/>
  <c r="I5816" i="1"/>
  <c r="J5816" i="1" s="1"/>
  <c r="I5817" i="1"/>
  <c r="J5817" i="1" s="1"/>
  <c r="I5818" i="1"/>
  <c r="J5818" i="1" s="1"/>
  <c r="I5819" i="1"/>
  <c r="J5819" i="1" s="1"/>
  <c r="I5820" i="1"/>
  <c r="J5820" i="1" s="1"/>
  <c r="I5821" i="1"/>
  <c r="J5821" i="1" s="1"/>
  <c r="I5822" i="1"/>
  <c r="J5822" i="1" s="1"/>
  <c r="I5823" i="1"/>
  <c r="J5823" i="1" s="1"/>
  <c r="I186" i="1"/>
  <c r="J186" i="1" s="1"/>
  <c r="I5824" i="1"/>
  <c r="J5824" i="1" s="1"/>
  <c r="I5825" i="1"/>
  <c r="J5825" i="1" s="1"/>
  <c r="I5826" i="1"/>
  <c r="J5826" i="1" s="1"/>
  <c r="I5827" i="1"/>
  <c r="J5827" i="1" s="1"/>
  <c r="I5828" i="1"/>
  <c r="J5828" i="1" s="1"/>
  <c r="I5829" i="1"/>
  <c r="J5829" i="1" s="1"/>
  <c r="I5830" i="1"/>
  <c r="J5830" i="1" s="1"/>
  <c r="I5831" i="1"/>
  <c r="J5831" i="1" s="1"/>
  <c r="I5832" i="1"/>
  <c r="J5832" i="1" s="1"/>
  <c r="I5833" i="1"/>
  <c r="J5833" i="1" s="1"/>
  <c r="I5834" i="1"/>
  <c r="J5834" i="1" s="1"/>
  <c r="I187" i="1"/>
  <c r="J187" i="1" s="1"/>
  <c r="I5835" i="1"/>
  <c r="J5835" i="1" s="1"/>
  <c r="I5836" i="1"/>
  <c r="J5836" i="1" s="1"/>
  <c r="I5837" i="1"/>
  <c r="J5837" i="1" s="1"/>
  <c r="I5838" i="1"/>
  <c r="J5838" i="1" s="1"/>
  <c r="I5839" i="1"/>
  <c r="J5839" i="1" s="1"/>
  <c r="I5840" i="1"/>
  <c r="J5840" i="1" s="1"/>
  <c r="I5841" i="1"/>
  <c r="J5841" i="1" s="1"/>
  <c r="I5842" i="1"/>
  <c r="J5842" i="1" s="1"/>
  <c r="I941" i="1"/>
  <c r="J941" i="1" s="1"/>
  <c r="I5843" i="1"/>
  <c r="J5843" i="1" s="1"/>
  <c r="I5844" i="1"/>
  <c r="J5844" i="1" s="1"/>
  <c r="I5845" i="1"/>
  <c r="J5845" i="1" s="1"/>
  <c r="I5846" i="1"/>
  <c r="J5846" i="1" s="1"/>
  <c r="I5847" i="1"/>
  <c r="J5847" i="1" s="1"/>
  <c r="I5848" i="1"/>
  <c r="J5848" i="1" s="1"/>
  <c r="I5849" i="1"/>
  <c r="J5849" i="1" s="1"/>
  <c r="I5850" i="1"/>
  <c r="J5850" i="1" s="1"/>
  <c r="I5851" i="1"/>
  <c r="J5851" i="1" s="1"/>
  <c r="I5852" i="1"/>
  <c r="J5852" i="1" s="1"/>
  <c r="I5853" i="1"/>
  <c r="J5853" i="1" s="1"/>
  <c r="I5854" i="1"/>
  <c r="J5854" i="1" s="1"/>
  <c r="I5855" i="1"/>
  <c r="J5855" i="1" s="1"/>
  <c r="I5856" i="1"/>
  <c r="J5856" i="1" s="1"/>
  <c r="I5857" i="1"/>
  <c r="J5857" i="1" s="1"/>
  <c r="I5858" i="1"/>
  <c r="J5858" i="1" s="1"/>
  <c r="I942" i="1"/>
  <c r="J942" i="1" s="1"/>
  <c r="I5859" i="1"/>
  <c r="J5859" i="1" s="1"/>
  <c r="I5860" i="1"/>
  <c r="J5860" i="1" s="1"/>
  <c r="I5861" i="1"/>
  <c r="J5861" i="1" s="1"/>
  <c r="I943" i="1"/>
  <c r="J943" i="1" s="1"/>
  <c r="I5862" i="1"/>
  <c r="J5862" i="1" s="1"/>
  <c r="I944" i="1"/>
  <c r="J944" i="1" s="1"/>
  <c r="I5863" i="1"/>
  <c r="J5863" i="1" s="1"/>
  <c r="I5864" i="1"/>
  <c r="J5864" i="1" s="1"/>
  <c r="I188" i="1"/>
  <c r="J188" i="1" s="1"/>
  <c r="I945" i="1"/>
  <c r="J945" i="1" s="1"/>
  <c r="I5865" i="1"/>
  <c r="J5865" i="1" s="1"/>
  <c r="I5866" i="1"/>
  <c r="J5866" i="1" s="1"/>
  <c r="I5867" i="1"/>
  <c r="J5867" i="1" s="1"/>
  <c r="I5868" i="1"/>
  <c r="J5868" i="1" s="1"/>
  <c r="I5869" i="1"/>
  <c r="J5869" i="1" s="1"/>
  <c r="I5870" i="1"/>
  <c r="J5870" i="1" s="1"/>
  <c r="I5871" i="1"/>
  <c r="J5871" i="1" s="1"/>
  <c r="I5872" i="1"/>
  <c r="J5872" i="1" s="1"/>
  <c r="I5873" i="1"/>
  <c r="J5873" i="1" s="1"/>
  <c r="I5874" i="1"/>
  <c r="J5874" i="1" s="1"/>
  <c r="I946" i="1"/>
  <c r="J946" i="1" s="1"/>
  <c r="I5875" i="1"/>
  <c r="J5875" i="1" s="1"/>
  <c r="I5876" i="1"/>
  <c r="J5876" i="1" s="1"/>
  <c r="I5877" i="1"/>
  <c r="J5877" i="1" s="1"/>
  <c r="I5878" i="1"/>
  <c r="J5878" i="1" s="1"/>
  <c r="I5879" i="1"/>
  <c r="J5879" i="1" s="1"/>
  <c r="I947" i="1"/>
  <c r="J947" i="1" s="1"/>
  <c r="I948" i="1"/>
  <c r="J948" i="1" s="1"/>
  <c r="I949" i="1"/>
  <c r="J949" i="1" s="1"/>
  <c r="I5880" i="1"/>
  <c r="J5880" i="1" s="1"/>
  <c r="I5881" i="1"/>
  <c r="J5881" i="1" s="1"/>
  <c r="I5882" i="1"/>
  <c r="J5882" i="1" s="1"/>
  <c r="I5883" i="1"/>
  <c r="J5883" i="1" s="1"/>
  <c r="I5884" i="1"/>
  <c r="J5884" i="1" s="1"/>
  <c r="I5885" i="1"/>
  <c r="J5885" i="1" s="1"/>
  <c r="I5886" i="1"/>
  <c r="J5886" i="1" s="1"/>
  <c r="I5887" i="1"/>
  <c r="J5887" i="1" s="1"/>
  <c r="I950" i="1"/>
  <c r="J950" i="1" s="1"/>
  <c r="I5888" i="1"/>
  <c r="J5888" i="1" s="1"/>
  <c r="I5889" i="1"/>
  <c r="J5889" i="1" s="1"/>
  <c r="I5890" i="1"/>
  <c r="J5890" i="1" s="1"/>
  <c r="I5891" i="1"/>
  <c r="J5891" i="1" s="1"/>
  <c r="I36" i="1"/>
  <c r="J36" i="1" s="1"/>
  <c r="I5892" i="1"/>
  <c r="J5892" i="1" s="1"/>
  <c r="I5893" i="1"/>
  <c r="J5893" i="1" s="1"/>
  <c r="I5894" i="1"/>
  <c r="J5894" i="1" s="1"/>
  <c r="I5895" i="1"/>
  <c r="J5895" i="1" s="1"/>
  <c r="I951" i="1"/>
  <c r="J951" i="1" s="1"/>
  <c r="I5896" i="1"/>
  <c r="J5896" i="1" s="1"/>
  <c r="I5897" i="1"/>
  <c r="J5897" i="1" s="1"/>
  <c r="I5898" i="1"/>
  <c r="J5898" i="1" s="1"/>
  <c r="I5899" i="1"/>
  <c r="J5899" i="1" s="1"/>
  <c r="I5900" i="1"/>
  <c r="J5900" i="1" s="1"/>
  <c r="I5901" i="1"/>
  <c r="J5901" i="1" s="1"/>
  <c r="I952" i="1"/>
  <c r="J952" i="1" s="1"/>
  <c r="I5902" i="1"/>
  <c r="J5902" i="1" s="1"/>
  <c r="I953" i="1"/>
  <c r="J953" i="1" s="1"/>
  <c r="I5903" i="1"/>
  <c r="J5903" i="1" s="1"/>
  <c r="I5904" i="1"/>
  <c r="J5904" i="1" s="1"/>
  <c r="I5905" i="1"/>
  <c r="J5905" i="1" s="1"/>
  <c r="I954" i="1"/>
  <c r="J954" i="1" s="1"/>
  <c r="I5906" i="1"/>
  <c r="J5906" i="1" s="1"/>
  <c r="I5907" i="1"/>
  <c r="J5907" i="1" s="1"/>
  <c r="I955" i="1"/>
  <c r="J955" i="1" s="1"/>
  <c r="I5908" i="1"/>
  <c r="J5908" i="1" s="1"/>
  <c r="I5909" i="1"/>
  <c r="J5909" i="1" s="1"/>
  <c r="I37" i="1"/>
  <c r="J37" i="1" s="1"/>
  <c r="I5910" i="1"/>
  <c r="J5910" i="1" s="1"/>
  <c r="I956" i="1"/>
  <c r="J956" i="1" s="1"/>
  <c r="I5911" i="1"/>
  <c r="J5911" i="1" s="1"/>
  <c r="I5912" i="1"/>
  <c r="J5912" i="1" s="1"/>
  <c r="I189" i="1"/>
  <c r="J189" i="1" s="1"/>
  <c r="I5913" i="1"/>
  <c r="J5913" i="1" s="1"/>
  <c r="I5914" i="1"/>
  <c r="J5914" i="1" s="1"/>
  <c r="I5915" i="1"/>
  <c r="J5915" i="1" s="1"/>
  <c r="I5916" i="1"/>
  <c r="J5916" i="1" s="1"/>
  <c r="I5917" i="1"/>
  <c r="J5917" i="1" s="1"/>
  <c r="I5918" i="1"/>
  <c r="J5918" i="1" s="1"/>
  <c r="I5919" i="1"/>
  <c r="J5919" i="1" s="1"/>
  <c r="I5920" i="1"/>
  <c r="J5920" i="1" s="1"/>
  <c r="I190" i="1"/>
  <c r="J190" i="1" s="1"/>
  <c r="I5921" i="1"/>
  <c r="J5921" i="1" s="1"/>
  <c r="I5922" i="1"/>
  <c r="J5922" i="1" s="1"/>
  <c r="I5923" i="1"/>
  <c r="J5923" i="1" s="1"/>
  <c r="I5924" i="1"/>
  <c r="J5924" i="1" s="1"/>
  <c r="I5925" i="1"/>
  <c r="J5925" i="1" s="1"/>
  <c r="I5926" i="1"/>
  <c r="J5926" i="1" s="1"/>
  <c r="I5927" i="1"/>
  <c r="J5927" i="1" s="1"/>
  <c r="I5928" i="1"/>
  <c r="J5928" i="1" s="1"/>
  <c r="I5929" i="1"/>
  <c r="J5929" i="1" s="1"/>
  <c r="I5930" i="1"/>
  <c r="J5930" i="1" s="1"/>
  <c r="I5931" i="1"/>
  <c r="J5931" i="1" s="1"/>
  <c r="I957" i="1"/>
  <c r="J957" i="1" s="1"/>
  <c r="I5932" i="1"/>
  <c r="J5932" i="1" s="1"/>
  <c r="I5933" i="1"/>
  <c r="J5933" i="1" s="1"/>
  <c r="I5934" i="1"/>
  <c r="J5934" i="1" s="1"/>
  <c r="I5935" i="1"/>
  <c r="J5935" i="1" s="1"/>
  <c r="I5936" i="1"/>
  <c r="J5936" i="1" s="1"/>
  <c r="I5937" i="1"/>
  <c r="J5937" i="1" s="1"/>
  <c r="I5938" i="1"/>
  <c r="J5938" i="1" s="1"/>
  <c r="I5939" i="1"/>
  <c r="J5939" i="1" s="1"/>
  <c r="I5940" i="1"/>
  <c r="J5940" i="1" s="1"/>
  <c r="I5941" i="1"/>
  <c r="J5941" i="1" s="1"/>
  <c r="I5942" i="1"/>
  <c r="J5942" i="1" s="1"/>
  <c r="I5943" i="1"/>
  <c r="J5943" i="1" s="1"/>
  <c r="I5944" i="1"/>
  <c r="J5944" i="1" s="1"/>
  <c r="I5945" i="1"/>
  <c r="J5945" i="1" s="1"/>
  <c r="I5946" i="1"/>
  <c r="J5946" i="1" s="1"/>
  <c r="I191" i="1"/>
  <c r="J191" i="1" s="1"/>
  <c r="I958" i="1"/>
  <c r="J958" i="1" s="1"/>
  <c r="I5947" i="1"/>
  <c r="J5947" i="1" s="1"/>
  <c r="I5948" i="1"/>
  <c r="J5948" i="1" s="1"/>
  <c r="I5949" i="1"/>
  <c r="J5949" i="1" s="1"/>
  <c r="I5950" i="1"/>
  <c r="J5950" i="1" s="1"/>
  <c r="I5951" i="1"/>
  <c r="J5951" i="1" s="1"/>
  <c r="I5952" i="1"/>
  <c r="J5952" i="1" s="1"/>
  <c r="I959" i="1"/>
  <c r="J959" i="1" s="1"/>
  <c r="I5953" i="1"/>
  <c r="J5953" i="1" s="1"/>
  <c r="I5954" i="1"/>
  <c r="J5954" i="1" s="1"/>
  <c r="I5955" i="1"/>
  <c r="J5955" i="1" s="1"/>
  <c r="I5956" i="1"/>
  <c r="J5956" i="1" s="1"/>
  <c r="I5957" i="1"/>
  <c r="J5957" i="1" s="1"/>
  <c r="I5958" i="1"/>
  <c r="J5958" i="1" s="1"/>
  <c r="I5959" i="1"/>
  <c r="J5959" i="1" s="1"/>
  <c r="I5960" i="1"/>
  <c r="J5960" i="1" s="1"/>
  <c r="I5961" i="1"/>
  <c r="J5961" i="1" s="1"/>
  <c r="I5962" i="1"/>
  <c r="J5962" i="1" s="1"/>
  <c r="I5963" i="1"/>
  <c r="J5963" i="1" s="1"/>
  <c r="I5964" i="1"/>
  <c r="J5964" i="1" s="1"/>
  <c r="I960" i="1"/>
  <c r="J960" i="1" s="1"/>
  <c r="I961" i="1"/>
  <c r="J961" i="1" s="1"/>
  <c r="I5965" i="1"/>
  <c r="J5965" i="1" s="1"/>
  <c r="I5966" i="1"/>
  <c r="J5966" i="1" s="1"/>
  <c r="I5967" i="1"/>
  <c r="J5967" i="1" s="1"/>
  <c r="I5968" i="1"/>
  <c r="J5968" i="1" s="1"/>
  <c r="I962" i="1"/>
  <c r="J962" i="1" s="1"/>
  <c r="I5969" i="1"/>
  <c r="J5969" i="1" s="1"/>
  <c r="I5970" i="1"/>
  <c r="J5970" i="1" s="1"/>
  <c r="I5971" i="1"/>
  <c r="J5971" i="1" s="1"/>
  <c r="I5972" i="1"/>
  <c r="J5972" i="1" s="1"/>
  <c r="I5973" i="1"/>
  <c r="J5973" i="1" s="1"/>
  <c r="I5974" i="1"/>
  <c r="J5974" i="1" s="1"/>
  <c r="I5975" i="1"/>
  <c r="J5975" i="1" s="1"/>
  <c r="I5976" i="1"/>
  <c r="J5976" i="1" s="1"/>
  <c r="I5977" i="1"/>
  <c r="J5977" i="1" s="1"/>
  <c r="I5978" i="1"/>
  <c r="J5978" i="1" s="1"/>
  <c r="I5979" i="1"/>
  <c r="J5979" i="1" s="1"/>
  <c r="I5980" i="1"/>
  <c r="J5980" i="1" s="1"/>
  <c r="I5981" i="1"/>
  <c r="J5981" i="1" s="1"/>
  <c r="I5982" i="1"/>
  <c r="J5982" i="1" s="1"/>
  <c r="I963" i="1"/>
  <c r="J963" i="1" s="1"/>
  <c r="I5983" i="1"/>
  <c r="J5983" i="1" s="1"/>
  <c r="I5984" i="1"/>
  <c r="J5984" i="1" s="1"/>
  <c r="I5985" i="1"/>
  <c r="J5985" i="1" s="1"/>
  <c r="I5986" i="1"/>
  <c r="J5986" i="1" s="1"/>
  <c r="I5987" i="1"/>
  <c r="J5987" i="1" s="1"/>
  <c r="I964" i="1"/>
  <c r="J964" i="1" s="1"/>
  <c r="I5988" i="1"/>
  <c r="J5988" i="1" s="1"/>
  <c r="I5989" i="1"/>
  <c r="J5989" i="1" s="1"/>
  <c r="I5990" i="1"/>
  <c r="J5990" i="1" s="1"/>
  <c r="I5991" i="1"/>
  <c r="J5991" i="1" s="1"/>
  <c r="I5992" i="1"/>
  <c r="J5992" i="1" s="1"/>
  <c r="I965" i="1"/>
  <c r="J965" i="1" s="1"/>
  <c r="I5993" i="1"/>
  <c r="J5993" i="1" s="1"/>
  <c r="I5994" i="1"/>
  <c r="J5994" i="1" s="1"/>
  <c r="I966" i="1"/>
  <c r="J966" i="1" s="1"/>
  <c r="I5995" i="1"/>
  <c r="J5995" i="1" s="1"/>
  <c r="I5996" i="1"/>
  <c r="J5996" i="1" s="1"/>
  <c r="I5997" i="1"/>
  <c r="J5997" i="1" s="1"/>
  <c r="I5998" i="1"/>
  <c r="J5998" i="1" s="1"/>
  <c r="I5999" i="1"/>
  <c r="J5999" i="1" s="1"/>
  <c r="I6000" i="1"/>
  <c r="J6000" i="1" s="1"/>
  <c r="I967" i="1"/>
  <c r="J967" i="1" s="1"/>
  <c r="I6001" i="1"/>
  <c r="J6001" i="1" s="1"/>
  <c r="I6002" i="1"/>
  <c r="J6002" i="1" s="1"/>
  <c r="I6003" i="1"/>
  <c r="J6003" i="1" s="1"/>
  <c r="I6004" i="1"/>
  <c r="J6004" i="1" s="1"/>
  <c r="I6005" i="1"/>
  <c r="J6005" i="1" s="1"/>
  <c r="I6006" i="1"/>
  <c r="J6006" i="1" s="1"/>
  <c r="I6007" i="1"/>
  <c r="J6007" i="1" s="1"/>
  <c r="I6008" i="1"/>
  <c r="J6008" i="1" s="1"/>
  <c r="I6009" i="1"/>
  <c r="J6009" i="1" s="1"/>
  <c r="I6010" i="1"/>
  <c r="J6010" i="1" s="1"/>
  <c r="I6011" i="1"/>
  <c r="J6011" i="1" s="1"/>
  <c r="I968" i="1"/>
  <c r="J968" i="1" s="1"/>
  <c r="I6012" i="1"/>
  <c r="J6012" i="1" s="1"/>
  <c r="I969" i="1"/>
  <c r="J969" i="1" s="1"/>
  <c r="I6013" i="1"/>
  <c r="J6013" i="1" s="1"/>
  <c r="I6014" i="1"/>
  <c r="J6014" i="1" s="1"/>
  <c r="I6015" i="1"/>
  <c r="J6015" i="1" s="1"/>
  <c r="I970" i="1"/>
  <c r="J970" i="1" s="1"/>
  <c r="I6016" i="1"/>
  <c r="J6016" i="1" s="1"/>
  <c r="I6017" i="1"/>
  <c r="J6017" i="1" s="1"/>
  <c r="I6018" i="1"/>
  <c r="J6018" i="1" s="1"/>
  <c r="I971" i="1"/>
  <c r="J971" i="1" s="1"/>
  <c r="I6019" i="1"/>
  <c r="J6019" i="1" s="1"/>
  <c r="I6020" i="1"/>
  <c r="J6020" i="1" s="1"/>
  <c r="I6021" i="1"/>
  <c r="J6021" i="1" s="1"/>
  <c r="I972" i="1"/>
  <c r="J972" i="1" s="1"/>
  <c r="I6022" i="1"/>
  <c r="J6022" i="1" s="1"/>
  <c r="I6023" i="1"/>
  <c r="J6023" i="1" s="1"/>
  <c r="I6024" i="1"/>
  <c r="J6024" i="1" s="1"/>
  <c r="I6025" i="1"/>
  <c r="J6025" i="1" s="1"/>
  <c r="I6026" i="1"/>
  <c r="J6026" i="1" s="1"/>
  <c r="I6027" i="1"/>
  <c r="J6027" i="1" s="1"/>
  <c r="I6028" i="1"/>
  <c r="J6028" i="1" s="1"/>
  <c r="I6029" i="1"/>
  <c r="J6029" i="1" s="1"/>
  <c r="I6030" i="1"/>
  <c r="J6030" i="1" s="1"/>
  <c r="I6031" i="1"/>
  <c r="J6031" i="1" s="1"/>
  <c r="I6032" i="1"/>
  <c r="J6032" i="1" s="1"/>
  <c r="I6033" i="1"/>
  <c r="J6033" i="1" s="1"/>
  <c r="I6034" i="1"/>
  <c r="J6034" i="1" s="1"/>
  <c r="I6035" i="1"/>
  <c r="J6035" i="1" s="1"/>
  <c r="I6036" i="1"/>
  <c r="J6036" i="1" s="1"/>
  <c r="I6037" i="1"/>
  <c r="J6037" i="1" s="1"/>
  <c r="I6038" i="1"/>
  <c r="J6038" i="1" s="1"/>
  <c r="I6039" i="1"/>
  <c r="J6039" i="1" s="1"/>
  <c r="I973" i="1"/>
  <c r="J973" i="1" s="1"/>
  <c r="I974" i="1"/>
  <c r="J974" i="1" s="1"/>
  <c r="I6040" i="1"/>
  <c r="J6040" i="1" s="1"/>
  <c r="I6041" i="1"/>
  <c r="J6041" i="1" s="1"/>
  <c r="I6042" i="1"/>
  <c r="J6042" i="1" s="1"/>
  <c r="I975" i="1"/>
  <c r="J975" i="1" s="1"/>
  <c r="I6043" i="1"/>
  <c r="J6043" i="1" s="1"/>
  <c r="I6044" i="1"/>
  <c r="J6044" i="1" s="1"/>
  <c r="I6045" i="1"/>
  <c r="J6045" i="1" s="1"/>
  <c r="I6046" i="1"/>
  <c r="J6046" i="1" s="1"/>
  <c r="I6047" i="1"/>
  <c r="J6047" i="1" s="1"/>
  <c r="I6048" i="1"/>
  <c r="J6048" i="1" s="1"/>
  <c r="I6049" i="1"/>
  <c r="J6049" i="1" s="1"/>
  <c r="I6050" i="1"/>
  <c r="J6050" i="1" s="1"/>
  <c r="I6051" i="1"/>
  <c r="J6051" i="1" s="1"/>
  <c r="I6052" i="1"/>
  <c r="J6052" i="1" s="1"/>
  <c r="I6053" i="1"/>
  <c r="J6053" i="1" s="1"/>
  <c r="I6054" i="1"/>
  <c r="J6054" i="1" s="1"/>
  <c r="I976" i="1"/>
  <c r="J976" i="1" s="1"/>
  <c r="I6055" i="1"/>
  <c r="J6055" i="1" s="1"/>
  <c r="I6056" i="1"/>
  <c r="J6056" i="1" s="1"/>
  <c r="I6057" i="1"/>
  <c r="J6057" i="1" s="1"/>
  <c r="I977" i="1"/>
  <c r="J977" i="1" s="1"/>
  <c r="I6058" i="1"/>
  <c r="J6058" i="1" s="1"/>
  <c r="I6059" i="1"/>
  <c r="J6059" i="1" s="1"/>
  <c r="I6060" i="1"/>
  <c r="J6060" i="1" s="1"/>
  <c r="I6061" i="1"/>
  <c r="J6061" i="1" s="1"/>
  <c r="I6062" i="1"/>
  <c r="J6062" i="1" s="1"/>
  <c r="I978" i="1"/>
  <c r="J978" i="1" s="1"/>
  <c r="I6063" i="1"/>
  <c r="J6063" i="1" s="1"/>
  <c r="I6064" i="1"/>
  <c r="J6064" i="1" s="1"/>
  <c r="I979" i="1"/>
  <c r="J979" i="1" s="1"/>
  <c r="I6065" i="1"/>
  <c r="J6065" i="1" s="1"/>
  <c r="I6066" i="1"/>
  <c r="J6066" i="1" s="1"/>
  <c r="I980" i="1"/>
  <c r="J980" i="1" s="1"/>
  <c r="I981" i="1"/>
  <c r="J981" i="1" s="1"/>
  <c r="I6067" i="1"/>
  <c r="J6067" i="1" s="1"/>
  <c r="I6068" i="1"/>
  <c r="J6068" i="1" s="1"/>
  <c r="I6069" i="1"/>
  <c r="J6069" i="1" s="1"/>
  <c r="I982" i="1"/>
  <c r="J982" i="1" s="1"/>
  <c r="I6070" i="1"/>
  <c r="J6070" i="1" s="1"/>
  <c r="I6071" i="1"/>
  <c r="J6071" i="1" s="1"/>
  <c r="I6072" i="1"/>
  <c r="J6072" i="1" s="1"/>
  <c r="I6073" i="1"/>
  <c r="J6073" i="1" s="1"/>
  <c r="I983" i="1"/>
  <c r="J983" i="1" s="1"/>
  <c r="I6074" i="1"/>
  <c r="J6074" i="1" s="1"/>
  <c r="I6075" i="1"/>
  <c r="J6075" i="1" s="1"/>
  <c r="I6076" i="1"/>
  <c r="J6076" i="1" s="1"/>
  <c r="I6077" i="1"/>
  <c r="J6077" i="1" s="1"/>
  <c r="I6078" i="1"/>
  <c r="J6078" i="1" s="1"/>
  <c r="I6079" i="1"/>
  <c r="J6079" i="1" s="1"/>
  <c r="I6080" i="1"/>
  <c r="J6080" i="1" s="1"/>
  <c r="I6081" i="1"/>
  <c r="J6081" i="1" s="1"/>
  <c r="I6082" i="1"/>
  <c r="J6082" i="1" s="1"/>
  <c r="I6083" i="1"/>
  <c r="J6083" i="1" s="1"/>
  <c r="I984" i="1"/>
  <c r="J984" i="1" s="1"/>
  <c r="I6084" i="1"/>
  <c r="J6084" i="1" s="1"/>
  <c r="I6085" i="1"/>
  <c r="J6085" i="1" s="1"/>
  <c r="I985" i="1"/>
  <c r="J985" i="1" s="1"/>
  <c r="I6086" i="1"/>
  <c r="J6086" i="1" s="1"/>
  <c r="I192" i="1"/>
  <c r="J192" i="1" s="1"/>
  <c r="I986" i="1"/>
  <c r="J986" i="1" s="1"/>
  <c r="I6087" i="1"/>
  <c r="J6087" i="1" s="1"/>
  <c r="I987" i="1"/>
  <c r="J987" i="1" s="1"/>
  <c r="I988" i="1"/>
  <c r="J988" i="1" s="1"/>
  <c r="I6088" i="1"/>
  <c r="J6088" i="1" s="1"/>
  <c r="I6089" i="1"/>
  <c r="J6089" i="1" s="1"/>
  <c r="I6090" i="1"/>
  <c r="J6090" i="1" s="1"/>
  <c r="I989" i="1"/>
  <c r="J989" i="1" s="1"/>
  <c r="I990" i="1"/>
  <c r="J990" i="1" s="1"/>
  <c r="I6091" i="1"/>
  <c r="J6091" i="1" s="1"/>
  <c r="I6092" i="1"/>
  <c r="J6092" i="1" s="1"/>
  <c r="I6093" i="1"/>
  <c r="J6093" i="1" s="1"/>
  <c r="I6094" i="1"/>
  <c r="J6094" i="1" s="1"/>
  <c r="I6095" i="1"/>
  <c r="J6095" i="1" s="1"/>
  <c r="I991" i="1"/>
  <c r="J991" i="1" s="1"/>
  <c r="I992" i="1"/>
  <c r="J992" i="1" s="1"/>
  <c r="I6096" i="1"/>
  <c r="J6096" i="1" s="1"/>
  <c r="I6097" i="1"/>
  <c r="J6097" i="1" s="1"/>
  <c r="I6098" i="1"/>
  <c r="J6098" i="1" s="1"/>
  <c r="I6099" i="1"/>
  <c r="J6099" i="1" s="1"/>
  <c r="I193" i="1"/>
  <c r="J193" i="1" s="1"/>
  <c r="I993" i="1"/>
  <c r="J993" i="1" s="1"/>
  <c r="I6100" i="1"/>
  <c r="J6100" i="1" s="1"/>
  <c r="I6101" i="1"/>
  <c r="J6101" i="1" s="1"/>
  <c r="I6102" i="1"/>
  <c r="J6102" i="1" s="1"/>
  <c r="I6103" i="1"/>
  <c r="J6103" i="1" s="1"/>
  <c r="I994" i="1"/>
  <c r="J994" i="1" s="1"/>
  <c r="I6104" i="1"/>
  <c r="J6104" i="1" s="1"/>
  <c r="I6105" i="1"/>
  <c r="J6105" i="1" s="1"/>
  <c r="I6106" i="1"/>
  <c r="J6106" i="1" s="1"/>
  <c r="I6107" i="1"/>
  <c r="J6107" i="1" s="1"/>
  <c r="I6108" i="1"/>
  <c r="J6108" i="1" s="1"/>
  <c r="I995" i="1"/>
  <c r="J995" i="1" s="1"/>
  <c r="I6109" i="1"/>
  <c r="J6109" i="1" s="1"/>
  <c r="I996" i="1"/>
  <c r="J996" i="1" s="1"/>
  <c r="I6110" i="1"/>
  <c r="J6110" i="1" s="1"/>
  <c r="I6111" i="1"/>
  <c r="J6111" i="1" s="1"/>
  <c r="I6112" i="1"/>
  <c r="J6112" i="1" s="1"/>
  <c r="I6113" i="1"/>
  <c r="J6113" i="1" s="1"/>
  <c r="I6114" i="1"/>
  <c r="J6114" i="1" s="1"/>
  <c r="I6115" i="1"/>
  <c r="J6115" i="1" s="1"/>
  <c r="I6116" i="1"/>
  <c r="J6116" i="1" s="1"/>
  <c r="I6117" i="1"/>
  <c r="J6117" i="1" s="1"/>
  <c r="I997" i="1"/>
  <c r="J997" i="1" s="1"/>
  <c r="I6118" i="1"/>
  <c r="J6118" i="1" s="1"/>
  <c r="I6119" i="1"/>
  <c r="J6119" i="1" s="1"/>
  <c r="I6120" i="1"/>
  <c r="J6120" i="1" s="1"/>
  <c r="I6121" i="1"/>
  <c r="J6121" i="1" s="1"/>
  <c r="I6122" i="1"/>
  <c r="J6122" i="1" s="1"/>
  <c r="I6123" i="1"/>
  <c r="J6123" i="1" s="1"/>
  <c r="I6124" i="1"/>
  <c r="J6124" i="1" s="1"/>
  <c r="I6125" i="1"/>
  <c r="J6125" i="1" s="1"/>
  <c r="I6126" i="1"/>
  <c r="J6126" i="1" s="1"/>
  <c r="I998" i="1"/>
  <c r="J998" i="1" s="1"/>
  <c r="I6127" i="1"/>
  <c r="J6127" i="1" s="1"/>
  <c r="I6128" i="1"/>
  <c r="J6128" i="1" s="1"/>
  <c r="I999" i="1"/>
  <c r="J999" i="1" s="1"/>
  <c r="I38" i="1"/>
  <c r="J38" i="1" s="1"/>
  <c r="I1000" i="1"/>
  <c r="J1000" i="1" s="1"/>
  <c r="I1001" i="1"/>
  <c r="J1001" i="1" s="1"/>
  <c r="I6129" i="1"/>
  <c r="J6129" i="1" s="1"/>
  <c r="I6130" i="1"/>
  <c r="J6130" i="1" s="1"/>
  <c r="I6131" i="1"/>
  <c r="J6131" i="1" s="1"/>
  <c r="I6132" i="1"/>
  <c r="J6132" i="1" s="1"/>
  <c r="I6133" i="1"/>
  <c r="J6133" i="1" s="1"/>
  <c r="I6134" i="1"/>
  <c r="J6134" i="1" s="1"/>
  <c r="I6135" i="1"/>
  <c r="J6135" i="1" s="1"/>
  <c r="I6136" i="1"/>
  <c r="J6136" i="1" s="1"/>
  <c r="I6137" i="1"/>
  <c r="J6137" i="1" s="1"/>
  <c r="I6138" i="1"/>
  <c r="J6138" i="1" s="1"/>
  <c r="I6139" i="1"/>
  <c r="J6139" i="1" s="1"/>
  <c r="I6140" i="1"/>
  <c r="J6140" i="1" s="1"/>
  <c r="I6141" i="1"/>
  <c r="J6141" i="1" s="1"/>
  <c r="I6142" i="1"/>
  <c r="J6142" i="1" s="1"/>
  <c r="I6143" i="1"/>
  <c r="J6143" i="1" s="1"/>
  <c r="I6144" i="1"/>
  <c r="J6144" i="1" s="1"/>
  <c r="I6145" i="1"/>
  <c r="J6145" i="1" s="1"/>
  <c r="I6146" i="1"/>
  <c r="J6146" i="1" s="1"/>
  <c r="I6147" i="1"/>
  <c r="J6147" i="1" s="1"/>
  <c r="I6148" i="1"/>
  <c r="J6148" i="1" s="1"/>
  <c r="I194" i="1"/>
  <c r="J194" i="1" s="1"/>
  <c r="I6149" i="1"/>
  <c r="J6149" i="1" s="1"/>
  <c r="I1002" i="1"/>
  <c r="J1002" i="1" s="1"/>
  <c r="I1003" i="1"/>
  <c r="J1003" i="1" s="1"/>
  <c r="I6150" i="1"/>
  <c r="J6150" i="1" s="1"/>
  <c r="I6151" i="1"/>
  <c r="J6151" i="1" s="1"/>
  <c r="I6152" i="1"/>
  <c r="J6152" i="1" s="1"/>
  <c r="I6153" i="1"/>
  <c r="J6153" i="1" s="1"/>
  <c r="I6154" i="1"/>
  <c r="J6154" i="1" s="1"/>
  <c r="I6155" i="1"/>
  <c r="J6155" i="1" s="1"/>
  <c r="I6156" i="1"/>
  <c r="J6156" i="1" s="1"/>
  <c r="I1004" i="1"/>
  <c r="J1004" i="1" s="1"/>
  <c r="I6157" i="1"/>
  <c r="J6157" i="1" s="1"/>
  <c r="I1005" i="1"/>
  <c r="J1005" i="1" s="1"/>
  <c r="I6158" i="1"/>
  <c r="J6158" i="1" s="1"/>
  <c r="I1006" i="1"/>
  <c r="J1006" i="1" s="1"/>
  <c r="I6159" i="1"/>
  <c r="J6159" i="1" s="1"/>
  <c r="I6160" i="1"/>
  <c r="J6160" i="1" s="1"/>
  <c r="I6161" i="1"/>
  <c r="J6161" i="1" s="1"/>
  <c r="I195" i="1"/>
  <c r="J195" i="1" s="1"/>
  <c r="I6162" i="1"/>
  <c r="J6162" i="1" s="1"/>
  <c r="I6163" i="1"/>
  <c r="J6163" i="1" s="1"/>
  <c r="I6164" i="1"/>
  <c r="J6164" i="1" s="1"/>
  <c r="I6165" i="1"/>
  <c r="J6165" i="1" s="1"/>
  <c r="I6166" i="1"/>
  <c r="J6166" i="1" s="1"/>
  <c r="I6167" i="1"/>
  <c r="J6167" i="1" s="1"/>
  <c r="I1007" i="1"/>
  <c r="J1007" i="1" s="1"/>
  <c r="I6168" i="1"/>
  <c r="J6168" i="1" s="1"/>
  <c r="I6169" i="1"/>
  <c r="J6169" i="1" s="1"/>
  <c r="I6170" i="1"/>
  <c r="J6170" i="1" s="1"/>
  <c r="I6171" i="1"/>
  <c r="J6171" i="1" s="1"/>
  <c r="I6172" i="1"/>
  <c r="J6172" i="1" s="1"/>
  <c r="I1008" i="1"/>
  <c r="J1008" i="1" s="1"/>
  <c r="I6173" i="1"/>
  <c r="J6173" i="1" s="1"/>
  <c r="I6174" i="1"/>
  <c r="J6174" i="1" s="1"/>
  <c r="I6175" i="1"/>
  <c r="J6175" i="1" s="1"/>
  <c r="I6176" i="1"/>
  <c r="J6176" i="1" s="1"/>
  <c r="I6177" i="1"/>
  <c r="J6177" i="1" s="1"/>
  <c r="I6178" i="1"/>
  <c r="J6178" i="1" s="1"/>
  <c r="I6179" i="1"/>
  <c r="J6179" i="1" s="1"/>
  <c r="I1009" i="1"/>
  <c r="J1009" i="1" s="1"/>
  <c r="I6180" i="1"/>
  <c r="J6180" i="1" s="1"/>
  <c r="I6181" i="1"/>
  <c r="J6181" i="1" s="1"/>
  <c r="I6182" i="1"/>
  <c r="J6182" i="1" s="1"/>
  <c r="I6183" i="1"/>
  <c r="J6183" i="1" s="1"/>
  <c r="I6184" i="1"/>
  <c r="J6184" i="1" s="1"/>
  <c r="I6185" i="1"/>
  <c r="J6185" i="1" s="1"/>
  <c r="I6186" i="1"/>
  <c r="J6186" i="1" s="1"/>
  <c r="I1010" i="1"/>
  <c r="J1010" i="1" s="1"/>
  <c r="I6187" i="1"/>
  <c r="J6187" i="1" s="1"/>
  <c r="I6188" i="1"/>
  <c r="J6188" i="1" s="1"/>
  <c r="I6189" i="1"/>
  <c r="J6189" i="1" s="1"/>
  <c r="I6190" i="1"/>
  <c r="J6190" i="1" s="1"/>
  <c r="I6191" i="1"/>
  <c r="J6191" i="1" s="1"/>
  <c r="I6192" i="1"/>
  <c r="J6192" i="1" s="1"/>
  <c r="I6193" i="1"/>
  <c r="J6193" i="1" s="1"/>
  <c r="I6194" i="1"/>
  <c r="J6194" i="1" s="1"/>
  <c r="I1011" i="1"/>
  <c r="J1011" i="1" s="1"/>
  <c r="I6195" i="1"/>
  <c r="J6195" i="1" s="1"/>
  <c r="I6196" i="1"/>
  <c r="J6196" i="1" s="1"/>
  <c r="I6197" i="1"/>
  <c r="J6197" i="1" s="1"/>
  <c r="I6198" i="1"/>
  <c r="J6198" i="1" s="1"/>
  <c r="I6199" i="1"/>
  <c r="J6199" i="1" s="1"/>
  <c r="I1012" i="1"/>
  <c r="J1012" i="1" s="1"/>
  <c r="I6200" i="1"/>
  <c r="J6200" i="1" s="1"/>
  <c r="I6201" i="1"/>
  <c r="J6201" i="1" s="1"/>
  <c r="I6202" i="1"/>
  <c r="J6202" i="1" s="1"/>
  <c r="I6203" i="1"/>
  <c r="J6203" i="1" s="1"/>
  <c r="I6204" i="1"/>
  <c r="J6204" i="1" s="1"/>
  <c r="I6205" i="1"/>
  <c r="J6205" i="1" s="1"/>
  <c r="I6206" i="1"/>
  <c r="J6206" i="1" s="1"/>
  <c r="I6207" i="1"/>
  <c r="J6207" i="1" s="1"/>
  <c r="I196" i="1"/>
  <c r="J196" i="1" s="1"/>
  <c r="I6208" i="1"/>
  <c r="J6208" i="1" s="1"/>
  <c r="I6209" i="1"/>
  <c r="J6209" i="1" s="1"/>
  <c r="I6210" i="1"/>
  <c r="J6210" i="1" s="1"/>
  <c r="I6211" i="1"/>
  <c r="J6211" i="1" s="1"/>
  <c r="I6212" i="1"/>
  <c r="J6212" i="1" s="1"/>
  <c r="I6213" i="1"/>
  <c r="J6213" i="1" s="1"/>
  <c r="I6214" i="1"/>
  <c r="J6214" i="1" s="1"/>
  <c r="I6215" i="1"/>
  <c r="J6215" i="1" s="1"/>
  <c r="I1013" i="1"/>
  <c r="J1013" i="1" s="1"/>
  <c r="I6216" i="1"/>
  <c r="J6216" i="1" s="1"/>
  <c r="I1014" i="1"/>
  <c r="J1014" i="1" s="1"/>
  <c r="I6217" i="1"/>
  <c r="J6217" i="1" s="1"/>
  <c r="I6218" i="1"/>
  <c r="J6218" i="1" s="1"/>
  <c r="I6219" i="1"/>
  <c r="J6219" i="1" s="1"/>
  <c r="I6220" i="1"/>
  <c r="J6220" i="1" s="1"/>
  <c r="I6221" i="1"/>
  <c r="J6221" i="1" s="1"/>
  <c r="I6222" i="1"/>
  <c r="J6222" i="1" s="1"/>
  <c r="I6223" i="1"/>
  <c r="J6223" i="1" s="1"/>
  <c r="I6224" i="1"/>
  <c r="J6224" i="1" s="1"/>
  <c r="I6225" i="1"/>
  <c r="J6225" i="1" s="1"/>
  <c r="I6226" i="1"/>
  <c r="J6226" i="1" s="1"/>
  <c r="I6227" i="1"/>
  <c r="J6227" i="1" s="1"/>
  <c r="I1015" i="1"/>
  <c r="J1015" i="1" s="1"/>
  <c r="I1016" i="1"/>
  <c r="J1016" i="1" s="1"/>
  <c r="I6228" i="1"/>
  <c r="J6228" i="1" s="1"/>
  <c r="I6229" i="1"/>
  <c r="J6229" i="1" s="1"/>
  <c r="I6230" i="1"/>
  <c r="J6230" i="1" s="1"/>
  <c r="I6231" i="1"/>
  <c r="J6231" i="1" s="1"/>
  <c r="I1017" i="1"/>
  <c r="J1017" i="1" s="1"/>
  <c r="I6232" i="1"/>
  <c r="J6232" i="1" s="1"/>
  <c r="I6233" i="1"/>
  <c r="J6233" i="1" s="1"/>
  <c r="I6234" i="1"/>
  <c r="J6234" i="1" s="1"/>
  <c r="I6235" i="1"/>
  <c r="J6235" i="1" s="1"/>
  <c r="I6236" i="1"/>
  <c r="J6236" i="1" s="1"/>
  <c r="I6237" i="1"/>
  <c r="J6237" i="1" s="1"/>
  <c r="I6238" i="1"/>
  <c r="J6238" i="1" s="1"/>
  <c r="I6239" i="1"/>
  <c r="J6239" i="1" s="1"/>
  <c r="I6240" i="1"/>
  <c r="J6240" i="1" s="1"/>
  <c r="I6241" i="1"/>
  <c r="J6241" i="1" s="1"/>
  <c r="I6242" i="1"/>
  <c r="J6242" i="1" s="1"/>
  <c r="I197" i="1"/>
  <c r="J197" i="1" s="1"/>
  <c r="I6243" i="1"/>
  <c r="J6243" i="1" s="1"/>
  <c r="I1018" i="1"/>
  <c r="J1018" i="1" s="1"/>
  <c r="I6244" i="1"/>
  <c r="J6244" i="1" s="1"/>
  <c r="I198" i="1"/>
  <c r="J198" i="1" s="1"/>
  <c r="I6245" i="1"/>
  <c r="J6245" i="1" s="1"/>
  <c r="I1019" i="1"/>
  <c r="J1019" i="1" s="1"/>
  <c r="I6246" i="1"/>
  <c r="J6246" i="1" s="1"/>
  <c r="I6247" i="1"/>
  <c r="J6247" i="1" s="1"/>
  <c r="I6248" i="1"/>
  <c r="J6248" i="1" s="1"/>
  <c r="I6249" i="1"/>
  <c r="J6249" i="1" s="1"/>
  <c r="I1020" i="1"/>
  <c r="J1020" i="1" s="1"/>
  <c r="I6250" i="1"/>
  <c r="J6250" i="1" s="1"/>
  <c r="I6251" i="1"/>
  <c r="J6251" i="1" s="1"/>
  <c r="I6252" i="1"/>
  <c r="J6252" i="1" s="1"/>
  <c r="I1021" i="1"/>
  <c r="J1021" i="1" s="1"/>
  <c r="I6253" i="1"/>
  <c r="J6253" i="1" s="1"/>
  <c r="I6254" i="1"/>
  <c r="J6254" i="1" s="1"/>
  <c r="I6255" i="1"/>
  <c r="J6255" i="1" s="1"/>
  <c r="I6256" i="1"/>
  <c r="J6256" i="1" s="1"/>
  <c r="I6257" i="1"/>
  <c r="J6257" i="1" s="1"/>
  <c r="I6258" i="1"/>
  <c r="J6258" i="1" s="1"/>
  <c r="I6259" i="1"/>
  <c r="J6259" i="1" s="1"/>
  <c r="I6260" i="1"/>
  <c r="J6260" i="1" s="1"/>
  <c r="I6261" i="1"/>
  <c r="J6261" i="1" s="1"/>
  <c r="I1022" i="1"/>
  <c r="J1022" i="1" s="1"/>
  <c r="I6262" i="1"/>
  <c r="J6262" i="1" s="1"/>
  <c r="I199" i="1"/>
  <c r="J199" i="1" s="1"/>
  <c r="I6263" i="1"/>
  <c r="J6263" i="1" s="1"/>
  <c r="I6264" i="1"/>
  <c r="J6264" i="1" s="1"/>
  <c r="I200" i="1"/>
  <c r="J200" i="1" s="1"/>
  <c r="I6265" i="1"/>
  <c r="J6265" i="1" s="1"/>
  <c r="I1023" i="1"/>
  <c r="J1023" i="1" s="1"/>
  <c r="I6266" i="1"/>
  <c r="J6266" i="1" s="1"/>
  <c r="I6267" i="1"/>
  <c r="J6267" i="1" s="1"/>
  <c r="I6268" i="1"/>
  <c r="J6268" i="1" s="1"/>
  <c r="I6269" i="1"/>
  <c r="J6269" i="1" s="1"/>
  <c r="I201" i="1"/>
  <c r="J201" i="1" s="1"/>
  <c r="I6270" i="1"/>
  <c r="J6270" i="1" s="1"/>
  <c r="I6271" i="1"/>
  <c r="J6271" i="1" s="1"/>
  <c r="I6272" i="1"/>
  <c r="J6272" i="1" s="1"/>
  <c r="I6273" i="1"/>
  <c r="J6273" i="1" s="1"/>
  <c r="I1024" i="1"/>
  <c r="J1024" i="1" s="1"/>
  <c r="I202" i="1"/>
  <c r="J202" i="1" s="1"/>
  <c r="I6274" i="1"/>
  <c r="J6274" i="1" s="1"/>
  <c r="I6275" i="1"/>
  <c r="J6275" i="1" s="1"/>
  <c r="I6276" i="1"/>
  <c r="J6276" i="1" s="1"/>
  <c r="I6277" i="1"/>
  <c r="J6277" i="1" s="1"/>
  <c r="I6278" i="1"/>
  <c r="J6278" i="1" s="1"/>
  <c r="I6279" i="1"/>
  <c r="J6279" i="1" s="1"/>
  <c r="I6280" i="1"/>
  <c r="J6280" i="1" s="1"/>
  <c r="I6281" i="1"/>
  <c r="J6281" i="1" s="1"/>
  <c r="I6282" i="1"/>
  <c r="J6282" i="1" s="1"/>
  <c r="I6283" i="1"/>
  <c r="J6283" i="1" s="1"/>
  <c r="I6284" i="1"/>
  <c r="J6284" i="1" s="1"/>
  <c r="I6285" i="1"/>
  <c r="J6285" i="1" s="1"/>
  <c r="I6286" i="1"/>
  <c r="J6286" i="1" s="1"/>
  <c r="I203" i="1"/>
  <c r="J203" i="1" s="1"/>
  <c r="I6287" i="1"/>
  <c r="J6287" i="1" s="1"/>
  <c r="I1025" i="1"/>
  <c r="J1025" i="1" s="1"/>
  <c r="I6288" i="1"/>
  <c r="J6288" i="1" s="1"/>
  <c r="I6289" i="1"/>
  <c r="J6289" i="1" s="1"/>
  <c r="I6290" i="1"/>
  <c r="J6290" i="1" s="1"/>
  <c r="I6291" i="1"/>
  <c r="J6291" i="1" s="1"/>
  <c r="I6292" i="1"/>
  <c r="J6292" i="1" s="1"/>
  <c r="I6293" i="1"/>
  <c r="J6293" i="1" s="1"/>
  <c r="I6294" i="1"/>
  <c r="J6294" i="1" s="1"/>
  <c r="I6295" i="1"/>
  <c r="J6295" i="1" s="1"/>
  <c r="I6296" i="1"/>
  <c r="J6296" i="1" s="1"/>
  <c r="I6297" i="1"/>
  <c r="J6297" i="1" s="1"/>
  <c r="I6298" i="1"/>
  <c r="J6298" i="1" s="1"/>
  <c r="I1026" i="1"/>
  <c r="J1026" i="1" s="1"/>
  <c r="I6299" i="1"/>
  <c r="J6299" i="1" s="1"/>
  <c r="I6300" i="1"/>
  <c r="J6300" i="1" s="1"/>
  <c r="I6301" i="1"/>
  <c r="J6301" i="1" s="1"/>
  <c r="I6302" i="1"/>
  <c r="J6302" i="1" s="1"/>
  <c r="I6303" i="1"/>
  <c r="J6303" i="1" s="1"/>
  <c r="I6304" i="1"/>
  <c r="J6304" i="1" s="1"/>
  <c r="I6305" i="1"/>
  <c r="J6305" i="1" s="1"/>
  <c r="I1027" i="1"/>
  <c r="J1027" i="1" s="1"/>
  <c r="I6306" i="1"/>
  <c r="J6306" i="1" s="1"/>
  <c r="I1028" i="1"/>
  <c r="J1028" i="1" s="1"/>
  <c r="I6307" i="1"/>
  <c r="J6307" i="1" s="1"/>
  <c r="I6308" i="1"/>
  <c r="J6308" i="1" s="1"/>
  <c r="I6309" i="1"/>
  <c r="J6309" i="1" s="1"/>
  <c r="I204" i="1"/>
  <c r="J204" i="1" s="1"/>
  <c r="I6310" i="1"/>
  <c r="J6310" i="1" s="1"/>
  <c r="I6311" i="1"/>
  <c r="J6311" i="1" s="1"/>
  <c r="I6312" i="1"/>
  <c r="J6312" i="1" s="1"/>
  <c r="I6313" i="1"/>
  <c r="J6313" i="1" s="1"/>
  <c r="I6314" i="1"/>
  <c r="J6314" i="1" s="1"/>
  <c r="I6315" i="1"/>
  <c r="J6315" i="1" s="1"/>
  <c r="I6316" i="1"/>
  <c r="J6316" i="1" s="1"/>
  <c r="I6317" i="1"/>
  <c r="J6317" i="1" s="1"/>
  <c r="I6318" i="1"/>
  <c r="J6318" i="1" s="1"/>
  <c r="I6319" i="1"/>
  <c r="J6319" i="1" s="1"/>
  <c r="I1029" i="1"/>
  <c r="J1029" i="1" s="1"/>
  <c r="I6320" i="1"/>
  <c r="J6320" i="1" s="1"/>
  <c r="I6321" i="1"/>
  <c r="J6321" i="1" s="1"/>
  <c r="I6322" i="1"/>
  <c r="J6322" i="1" s="1"/>
  <c r="I6323" i="1"/>
  <c r="J6323" i="1" s="1"/>
  <c r="I6324" i="1"/>
  <c r="J6324" i="1" s="1"/>
  <c r="I6325" i="1"/>
  <c r="J6325" i="1" s="1"/>
  <c r="I6326" i="1"/>
  <c r="J6326" i="1" s="1"/>
  <c r="I6327" i="1"/>
  <c r="J6327" i="1" s="1"/>
  <c r="I1030" i="1"/>
  <c r="J1030" i="1" s="1"/>
  <c r="I6328" i="1"/>
  <c r="J6328" i="1" s="1"/>
  <c r="I205" i="1"/>
  <c r="J205" i="1" s="1"/>
  <c r="I6329" i="1"/>
  <c r="J6329" i="1" s="1"/>
  <c r="I6330" i="1"/>
  <c r="J6330" i="1" s="1"/>
  <c r="I6331" i="1"/>
  <c r="J6331" i="1" s="1"/>
  <c r="I6332" i="1"/>
  <c r="J6332" i="1" s="1"/>
  <c r="I206" i="1"/>
  <c r="J206" i="1" s="1"/>
  <c r="I6333" i="1"/>
  <c r="J6333" i="1" s="1"/>
  <c r="I6334" i="1"/>
  <c r="J6334" i="1" s="1"/>
  <c r="I6335" i="1"/>
  <c r="J6335" i="1" s="1"/>
  <c r="I6336" i="1"/>
  <c r="J6336" i="1" s="1"/>
  <c r="I6337" i="1"/>
  <c r="J6337" i="1" s="1"/>
  <c r="I6338" i="1"/>
  <c r="J6338" i="1" s="1"/>
  <c r="I6339" i="1"/>
  <c r="J6339" i="1" s="1"/>
  <c r="I6340" i="1"/>
  <c r="J6340" i="1" s="1"/>
  <c r="I6341" i="1"/>
  <c r="J6341" i="1" s="1"/>
  <c r="I6342" i="1"/>
  <c r="J6342" i="1" s="1"/>
  <c r="I6343" i="1"/>
  <c r="J6343" i="1" s="1"/>
  <c r="I6344" i="1"/>
  <c r="J6344" i="1" s="1"/>
  <c r="I6345" i="1"/>
  <c r="J6345" i="1" s="1"/>
  <c r="I6346" i="1"/>
  <c r="J6346" i="1" s="1"/>
  <c r="I6347" i="1"/>
  <c r="J6347" i="1" s="1"/>
  <c r="I6348" i="1"/>
  <c r="J6348" i="1" s="1"/>
  <c r="I6349" i="1"/>
  <c r="J6349" i="1" s="1"/>
  <c r="I6350" i="1"/>
  <c r="J6350" i="1" s="1"/>
  <c r="I6351" i="1"/>
  <c r="J6351" i="1" s="1"/>
  <c r="I6352" i="1"/>
  <c r="J6352" i="1" s="1"/>
  <c r="I1031" i="1"/>
  <c r="J1031" i="1" s="1"/>
  <c r="I6353" i="1"/>
  <c r="J6353" i="1" s="1"/>
  <c r="I6354" i="1"/>
  <c r="J6354" i="1" s="1"/>
  <c r="I6355" i="1"/>
  <c r="J6355" i="1" s="1"/>
  <c r="I39" i="1"/>
  <c r="J39" i="1" s="1"/>
  <c r="I6356" i="1"/>
  <c r="J6356" i="1" s="1"/>
  <c r="I6357" i="1"/>
  <c r="J6357" i="1" s="1"/>
  <c r="I1032" i="1"/>
  <c r="J1032" i="1" s="1"/>
  <c r="I6358" i="1"/>
  <c r="J6358" i="1" s="1"/>
  <c r="I6359" i="1"/>
  <c r="J6359" i="1" s="1"/>
  <c r="I6360" i="1"/>
  <c r="J6360" i="1" s="1"/>
  <c r="I207" i="1"/>
  <c r="J207" i="1" s="1"/>
  <c r="I1033" i="1"/>
  <c r="J1033" i="1" s="1"/>
  <c r="I6361" i="1"/>
  <c r="J6361" i="1" s="1"/>
  <c r="I6362" i="1"/>
  <c r="J6362" i="1" s="1"/>
  <c r="I6363" i="1"/>
  <c r="J6363" i="1" s="1"/>
  <c r="I1034" i="1"/>
  <c r="J1034" i="1" s="1"/>
  <c r="I40" i="1"/>
  <c r="J40" i="1" s="1"/>
  <c r="I6364" i="1"/>
  <c r="J6364" i="1" s="1"/>
  <c r="I6365" i="1"/>
  <c r="J6365" i="1" s="1"/>
  <c r="I6366" i="1"/>
  <c r="J6366" i="1" s="1"/>
  <c r="I6367" i="1"/>
  <c r="J6367" i="1" s="1"/>
  <c r="I6368" i="1"/>
  <c r="J6368" i="1" s="1"/>
  <c r="I6369" i="1"/>
  <c r="J6369" i="1" s="1"/>
  <c r="I6370" i="1"/>
  <c r="J6370" i="1" s="1"/>
  <c r="I6371" i="1"/>
  <c r="J6371" i="1" s="1"/>
  <c r="I1035" i="1"/>
  <c r="J1035" i="1" s="1"/>
  <c r="I6372" i="1"/>
  <c r="J6372" i="1" s="1"/>
  <c r="I6373" i="1"/>
  <c r="J6373" i="1" s="1"/>
  <c r="I6374" i="1"/>
  <c r="J6374" i="1" s="1"/>
  <c r="I6375" i="1"/>
  <c r="J6375" i="1" s="1"/>
  <c r="I1036" i="1"/>
  <c r="J1036" i="1" s="1"/>
  <c r="I6376" i="1"/>
  <c r="J6376" i="1" s="1"/>
  <c r="I208" i="1"/>
  <c r="J208" i="1" s="1"/>
  <c r="I1037" i="1"/>
  <c r="J1037" i="1" s="1"/>
  <c r="I6377" i="1"/>
  <c r="J6377" i="1" s="1"/>
  <c r="I6378" i="1"/>
  <c r="J6378" i="1" s="1"/>
  <c r="I209" i="1"/>
  <c r="J209" i="1" s="1"/>
  <c r="I6379" i="1"/>
  <c r="J6379" i="1" s="1"/>
  <c r="I6380" i="1"/>
  <c r="J6380" i="1" s="1"/>
  <c r="I1038" i="1"/>
  <c r="J1038" i="1" s="1"/>
  <c r="I6381" i="1"/>
  <c r="J6381" i="1" s="1"/>
  <c r="I6382" i="1"/>
  <c r="J6382" i="1" s="1"/>
  <c r="I210" i="1"/>
  <c r="J210" i="1" s="1"/>
  <c r="I6383" i="1"/>
  <c r="J6383" i="1" s="1"/>
  <c r="I6384" i="1"/>
  <c r="J6384" i="1" s="1"/>
  <c r="I6385" i="1"/>
  <c r="J6385" i="1" s="1"/>
  <c r="I1039" i="1"/>
  <c r="J1039" i="1" s="1"/>
  <c r="I6386" i="1"/>
  <c r="J6386" i="1" s="1"/>
  <c r="I1040" i="1"/>
  <c r="J1040" i="1" s="1"/>
  <c r="I6387" i="1"/>
  <c r="J6387" i="1" s="1"/>
  <c r="I6388" i="1"/>
  <c r="J6388" i="1" s="1"/>
  <c r="I6389" i="1"/>
  <c r="J6389" i="1" s="1"/>
  <c r="I6390" i="1"/>
  <c r="J6390" i="1" s="1"/>
  <c r="I6391" i="1"/>
  <c r="J6391" i="1" s="1"/>
  <c r="I6392" i="1"/>
  <c r="J6392" i="1" s="1"/>
  <c r="I6393" i="1"/>
  <c r="J6393" i="1" s="1"/>
  <c r="I6394" i="1"/>
  <c r="J6394" i="1" s="1"/>
  <c r="I6395" i="1"/>
  <c r="J6395" i="1" s="1"/>
  <c r="I6396" i="1"/>
  <c r="J6396" i="1" s="1"/>
  <c r="I6397" i="1"/>
  <c r="J6397" i="1" s="1"/>
  <c r="I6398" i="1"/>
  <c r="J6398" i="1" s="1"/>
  <c r="I6399" i="1"/>
  <c r="J6399" i="1" s="1"/>
  <c r="I6400" i="1"/>
  <c r="J6400" i="1" s="1"/>
  <c r="I1041" i="1"/>
  <c r="J1041" i="1" s="1"/>
  <c r="I1042" i="1"/>
  <c r="J1042" i="1" s="1"/>
  <c r="I1043" i="1"/>
  <c r="J1043" i="1" s="1"/>
  <c r="I6401" i="1"/>
  <c r="J6401" i="1" s="1"/>
  <c r="I6402" i="1"/>
  <c r="J6402" i="1" s="1"/>
  <c r="I6403" i="1"/>
  <c r="J6403" i="1" s="1"/>
  <c r="I211" i="1"/>
  <c r="J211" i="1" s="1"/>
  <c r="I6404" i="1"/>
  <c r="J6404" i="1" s="1"/>
  <c r="I6405" i="1"/>
  <c r="J6405" i="1" s="1"/>
  <c r="I6406" i="1"/>
  <c r="J6406" i="1" s="1"/>
  <c r="I6407" i="1"/>
  <c r="J6407" i="1" s="1"/>
  <c r="I6408" i="1"/>
  <c r="J6408" i="1" s="1"/>
  <c r="I6409" i="1"/>
  <c r="J6409" i="1" s="1"/>
  <c r="I6410" i="1"/>
  <c r="J6410" i="1" s="1"/>
  <c r="I6411" i="1"/>
  <c r="J6411" i="1" s="1"/>
  <c r="I6412" i="1"/>
  <c r="J6412" i="1" s="1"/>
  <c r="I6413" i="1"/>
  <c r="J6413" i="1" s="1"/>
  <c r="I6414" i="1"/>
  <c r="J6414" i="1" s="1"/>
  <c r="I6415" i="1"/>
  <c r="J6415" i="1" s="1"/>
  <c r="I6416" i="1"/>
  <c r="J6416" i="1" s="1"/>
  <c r="I6417" i="1"/>
  <c r="J6417" i="1" s="1"/>
  <c r="I6418" i="1"/>
  <c r="J6418" i="1" s="1"/>
  <c r="I6419" i="1"/>
  <c r="J6419" i="1" s="1"/>
  <c r="I6420" i="1"/>
  <c r="J6420" i="1" s="1"/>
  <c r="I6421" i="1"/>
  <c r="J6421" i="1" s="1"/>
  <c r="I6422" i="1"/>
  <c r="J6422" i="1" s="1"/>
  <c r="I6423" i="1"/>
  <c r="J6423" i="1" s="1"/>
  <c r="I6424" i="1"/>
  <c r="J6424" i="1" s="1"/>
  <c r="I1044" i="1"/>
  <c r="J1044" i="1" s="1"/>
  <c r="I1045" i="1"/>
  <c r="J1045" i="1" s="1"/>
  <c r="I6425" i="1"/>
  <c r="J6425" i="1" s="1"/>
  <c r="I6426" i="1"/>
  <c r="J6426" i="1" s="1"/>
  <c r="I6427" i="1"/>
  <c r="J6427" i="1" s="1"/>
  <c r="I6428" i="1"/>
  <c r="J6428" i="1" s="1"/>
  <c r="I6429" i="1"/>
  <c r="J6429" i="1" s="1"/>
  <c r="I6430" i="1"/>
  <c r="J6430" i="1" s="1"/>
  <c r="I6431" i="1"/>
  <c r="J6431" i="1" s="1"/>
  <c r="I1046" i="1"/>
  <c r="J1046" i="1" s="1"/>
  <c r="I6432" i="1"/>
  <c r="J6432" i="1" s="1"/>
  <c r="I6433" i="1"/>
  <c r="J6433" i="1" s="1"/>
  <c r="I6434" i="1"/>
  <c r="J6434" i="1" s="1"/>
  <c r="I6435" i="1"/>
  <c r="J6435" i="1" s="1"/>
  <c r="I6436" i="1"/>
  <c r="J6436" i="1" s="1"/>
  <c r="I1047" i="1"/>
  <c r="J1047" i="1" s="1"/>
  <c r="I1048" i="1"/>
  <c r="J1048" i="1" s="1"/>
  <c r="I212" i="1"/>
  <c r="J212" i="1" s="1"/>
  <c r="I6437" i="1"/>
  <c r="J6437" i="1" s="1"/>
  <c r="I6438" i="1"/>
  <c r="J6438" i="1" s="1"/>
  <c r="I1049" i="1"/>
  <c r="J1049" i="1" s="1"/>
  <c r="I6439" i="1"/>
  <c r="J6439" i="1" s="1"/>
  <c r="I41" i="1"/>
  <c r="J41" i="1" s="1"/>
  <c r="I6440" i="1"/>
  <c r="J6440" i="1" s="1"/>
  <c r="I6441" i="1"/>
  <c r="J6441" i="1" s="1"/>
  <c r="I6442" i="1"/>
  <c r="J6442" i="1" s="1"/>
  <c r="I6443" i="1"/>
  <c r="J6443" i="1" s="1"/>
  <c r="I6444" i="1"/>
  <c r="J6444" i="1" s="1"/>
  <c r="I6445" i="1"/>
  <c r="J6445" i="1" s="1"/>
  <c r="I6446" i="1"/>
  <c r="J6446" i="1" s="1"/>
  <c r="I6447" i="1"/>
  <c r="J6447" i="1" s="1"/>
  <c r="I6448" i="1"/>
  <c r="J6448" i="1" s="1"/>
  <c r="I6449" i="1"/>
  <c r="J6449" i="1" s="1"/>
  <c r="I6450" i="1"/>
  <c r="J6450" i="1" s="1"/>
  <c r="I6451" i="1"/>
  <c r="J6451" i="1" s="1"/>
  <c r="I6452" i="1"/>
  <c r="J6452" i="1" s="1"/>
  <c r="I1050" i="1"/>
  <c r="J1050" i="1" s="1"/>
  <c r="I6453" i="1"/>
  <c r="J6453" i="1" s="1"/>
  <c r="I6454" i="1"/>
  <c r="J6454" i="1" s="1"/>
  <c r="I1051" i="1"/>
  <c r="J1051" i="1" s="1"/>
  <c r="I213" i="1"/>
  <c r="J213" i="1" s="1"/>
  <c r="I6455" i="1"/>
  <c r="J6455" i="1" s="1"/>
  <c r="I6456" i="1"/>
  <c r="J6456" i="1" s="1"/>
  <c r="I1052" i="1"/>
  <c r="J1052" i="1" s="1"/>
  <c r="I6457" i="1"/>
  <c r="J6457" i="1" s="1"/>
  <c r="I1053" i="1"/>
  <c r="J1053" i="1" s="1"/>
  <c r="I6458" i="1"/>
  <c r="J6458" i="1" s="1"/>
  <c r="I6459" i="1"/>
  <c r="J6459" i="1" s="1"/>
  <c r="I6460" i="1"/>
  <c r="J6460" i="1" s="1"/>
  <c r="I6461" i="1"/>
  <c r="J6461" i="1" s="1"/>
  <c r="I1054" i="1"/>
  <c r="J1054" i="1" s="1"/>
  <c r="I6462" i="1"/>
  <c r="J6462" i="1" s="1"/>
  <c r="I6463" i="1"/>
  <c r="J6463" i="1" s="1"/>
  <c r="I6464" i="1"/>
  <c r="J6464" i="1" s="1"/>
  <c r="I6465" i="1"/>
  <c r="J6465" i="1" s="1"/>
  <c r="I6466" i="1"/>
  <c r="J6466" i="1" s="1"/>
  <c r="I6467" i="1"/>
  <c r="J6467" i="1" s="1"/>
  <c r="I9" i="1"/>
  <c r="J9" i="1" s="1"/>
  <c r="I6468" i="1"/>
  <c r="J6468" i="1" s="1"/>
  <c r="I6469" i="1"/>
  <c r="J6469" i="1" s="1"/>
  <c r="I6470" i="1"/>
  <c r="J6470" i="1" s="1"/>
  <c r="I6471" i="1"/>
  <c r="J6471" i="1" s="1"/>
  <c r="I1055" i="1"/>
  <c r="J1055" i="1" s="1"/>
  <c r="I1056" i="1"/>
  <c r="J1056" i="1" s="1"/>
  <c r="I1057" i="1"/>
  <c r="J1057" i="1" s="1"/>
  <c r="I1058" i="1"/>
  <c r="J1058" i="1" s="1"/>
  <c r="I6472" i="1"/>
  <c r="J6472" i="1" s="1"/>
  <c r="I6473" i="1"/>
  <c r="J6473" i="1" s="1"/>
  <c r="I6474" i="1"/>
  <c r="J6474" i="1" s="1"/>
  <c r="I6475" i="1"/>
  <c r="J6475" i="1" s="1"/>
  <c r="I6476" i="1"/>
  <c r="J6476" i="1" s="1"/>
  <c r="I6477" i="1"/>
  <c r="J6477" i="1" s="1"/>
  <c r="I1059" i="1"/>
  <c r="J1059" i="1" s="1"/>
  <c r="I6478" i="1"/>
  <c r="J6478" i="1" s="1"/>
  <c r="I1060" i="1"/>
  <c r="J1060" i="1" s="1"/>
  <c r="I6479" i="1"/>
  <c r="J6479" i="1" s="1"/>
  <c r="I6480" i="1"/>
  <c r="J6480" i="1" s="1"/>
  <c r="I6481" i="1"/>
  <c r="J6481" i="1" s="1"/>
  <c r="I6482" i="1"/>
  <c r="J6482" i="1" s="1"/>
  <c r="I6483" i="1"/>
  <c r="J6483" i="1" s="1"/>
  <c r="I1061" i="1"/>
  <c r="J1061" i="1" s="1"/>
  <c r="I6484" i="1"/>
  <c r="J6484" i="1" s="1"/>
  <c r="I6485" i="1"/>
  <c r="J6485" i="1" s="1"/>
  <c r="I6486" i="1"/>
  <c r="J6486" i="1" s="1"/>
  <c r="I6487" i="1"/>
  <c r="J6487" i="1" s="1"/>
  <c r="I6488" i="1"/>
  <c r="J6488" i="1" s="1"/>
  <c r="I6489" i="1"/>
  <c r="J6489" i="1" s="1"/>
  <c r="I1062" i="1"/>
  <c r="J1062" i="1" s="1"/>
  <c r="I6490" i="1"/>
  <c r="J6490" i="1" s="1"/>
  <c r="I6491" i="1"/>
  <c r="J6491" i="1" s="1"/>
  <c r="I6492" i="1"/>
  <c r="J6492" i="1" s="1"/>
  <c r="I6493" i="1"/>
  <c r="J6493" i="1" s="1"/>
  <c r="I6494" i="1"/>
  <c r="J6494" i="1" s="1"/>
  <c r="I6495" i="1"/>
  <c r="J6495" i="1" s="1"/>
  <c r="I6496" i="1"/>
  <c r="J6496" i="1" s="1"/>
  <c r="I6497" i="1"/>
  <c r="J6497" i="1" s="1"/>
  <c r="I6498" i="1"/>
  <c r="J6498" i="1" s="1"/>
  <c r="I6499" i="1"/>
  <c r="J6499" i="1" s="1"/>
  <c r="I6500" i="1"/>
  <c r="J6500" i="1" s="1"/>
  <c r="I6501" i="1"/>
  <c r="J6501" i="1" s="1"/>
  <c r="I6502" i="1"/>
  <c r="J6502" i="1" s="1"/>
  <c r="I6503" i="1"/>
  <c r="J6503" i="1" s="1"/>
  <c r="I6504" i="1"/>
  <c r="J6504" i="1" s="1"/>
  <c r="I6505" i="1"/>
  <c r="J6505" i="1" s="1"/>
  <c r="I6506" i="1"/>
  <c r="J6506" i="1" s="1"/>
  <c r="I6507" i="1"/>
  <c r="J6507" i="1" s="1"/>
  <c r="I6508" i="1"/>
  <c r="J6508" i="1" s="1"/>
  <c r="I6509" i="1"/>
  <c r="J6509" i="1" s="1"/>
  <c r="I6510" i="1"/>
  <c r="J6510" i="1" s="1"/>
  <c r="I42" i="1"/>
  <c r="J42" i="1" s="1"/>
  <c r="I214" i="1"/>
  <c r="J214" i="1" s="1"/>
  <c r="I6511" i="1"/>
  <c r="J6511" i="1" s="1"/>
  <c r="I6512" i="1"/>
  <c r="J6512" i="1" s="1"/>
  <c r="I6513" i="1"/>
  <c r="J6513" i="1" s="1"/>
  <c r="I6514" i="1"/>
  <c r="J6514" i="1" s="1"/>
  <c r="I6515" i="1"/>
  <c r="J6515" i="1" s="1"/>
  <c r="I6516" i="1"/>
  <c r="J6516" i="1" s="1"/>
  <c r="I215" i="1"/>
  <c r="J215" i="1" s="1"/>
  <c r="I6517" i="1"/>
  <c r="J6517" i="1" s="1"/>
  <c r="I1063" i="1"/>
  <c r="J1063" i="1" s="1"/>
  <c r="I6518" i="1"/>
  <c r="J6518" i="1" s="1"/>
  <c r="I6519" i="1"/>
  <c r="J6519" i="1" s="1"/>
  <c r="I1064" i="1"/>
  <c r="J1064" i="1" s="1"/>
  <c r="I6520" i="1"/>
  <c r="J6520" i="1" s="1"/>
  <c r="I6521" i="1"/>
  <c r="J6521" i="1" s="1"/>
  <c r="I6522" i="1"/>
  <c r="J6522" i="1" s="1"/>
  <c r="I6523" i="1"/>
  <c r="J6523" i="1" s="1"/>
  <c r="I6524" i="1"/>
  <c r="J6524" i="1" s="1"/>
  <c r="I1065" i="1"/>
  <c r="J1065" i="1" s="1"/>
  <c r="I6525" i="1"/>
  <c r="J6525" i="1" s="1"/>
  <c r="I6526" i="1"/>
  <c r="J6526" i="1" s="1"/>
  <c r="I6527" i="1"/>
  <c r="J6527" i="1" s="1"/>
  <c r="I6528" i="1"/>
  <c r="J6528" i="1" s="1"/>
  <c r="I6529" i="1"/>
  <c r="J6529" i="1" s="1"/>
  <c r="I6530" i="1"/>
  <c r="J6530" i="1" s="1"/>
  <c r="I6531" i="1"/>
  <c r="J6531" i="1" s="1"/>
  <c r="I6532" i="1"/>
  <c r="J6532" i="1" s="1"/>
  <c r="I6533" i="1"/>
  <c r="J6533" i="1" s="1"/>
  <c r="I6534" i="1"/>
  <c r="J6534" i="1" s="1"/>
  <c r="I6535" i="1"/>
  <c r="J6535" i="1" s="1"/>
  <c r="I6536" i="1"/>
  <c r="J6536" i="1" s="1"/>
  <c r="I1066" i="1"/>
  <c r="J1066" i="1" s="1"/>
  <c r="I6537" i="1"/>
  <c r="J6537" i="1" s="1"/>
  <c r="I1067" i="1"/>
  <c r="J1067" i="1" s="1"/>
  <c r="I6538" i="1"/>
  <c r="J6538" i="1" s="1"/>
  <c r="I1068" i="1"/>
  <c r="J1068" i="1" s="1"/>
  <c r="I6539" i="1"/>
  <c r="J6539" i="1" s="1"/>
  <c r="I6540" i="1"/>
  <c r="J6540" i="1" s="1"/>
  <c r="I6541" i="1"/>
  <c r="J6541" i="1" s="1"/>
  <c r="I6542" i="1"/>
  <c r="J6542" i="1" s="1"/>
  <c r="I6543" i="1"/>
  <c r="J6543" i="1" s="1"/>
  <c r="I6544" i="1"/>
  <c r="J6544" i="1" s="1"/>
  <c r="I6545" i="1"/>
  <c r="J6545" i="1" s="1"/>
  <c r="I1069" i="1"/>
  <c r="J1069" i="1" s="1"/>
  <c r="I6546" i="1"/>
  <c r="J6546" i="1" s="1"/>
  <c r="I6547" i="1"/>
  <c r="J6547" i="1" s="1"/>
  <c r="I6548" i="1"/>
  <c r="J6548" i="1" s="1"/>
  <c r="I6549" i="1"/>
  <c r="J6549" i="1" s="1"/>
  <c r="I6550" i="1"/>
  <c r="J6550" i="1" s="1"/>
  <c r="I6551" i="1"/>
  <c r="J6551" i="1" s="1"/>
  <c r="I6552" i="1"/>
  <c r="J6552" i="1" s="1"/>
  <c r="I6553" i="1"/>
  <c r="J6553" i="1" s="1"/>
  <c r="I6554" i="1"/>
  <c r="J6554" i="1" s="1"/>
  <c r="I6555" i="1"/>
  <c r="J6555" i="1" s="1"/>
  <c r="I6556" i="1"/>
  <c r="J6556" i="1" s="1"/>
  <c r="I6557" i="1"/>
  <c r="J6557" i="1" s="1"/>
  <c r="I6558" i="1"/>
  <c r="J6558" i="1" s="1"/>
  <c r="I6559" i="1"/>
  <c r="J6559" i="1" s="1"/>
  <c r="I6560" i="1"/>
  <c r="J6560" i="1" s="1"/>
  <c r="I6561" i="1"/>
  <c r="J6561" i="1" s="1"/>
  <c r="I6562" i="1"/>
  <c r="J6562" i="1" s="1"/>
  <c r="I6563" i="1"/>
  <c r="J6563" i="1" s="1"/>
  <c r="I6564" i="1"/>
  <c r="J6564" i="1" s="1"/>
  <c r="I6565" i="1"/>
  <c r="J6565" i="1" s="1"/>
  <c r="I6566" i="1"/>
  <c r="J6566" i="1" s="1"/>
  <c r="I216" i="1"/>
  <c r="J216" i="1" s="1"/>
  <c r="I6567" i="1"/>
  <c r="J6567" i="1" s="1"/>
  <c r="I1070" i="1"/>
  <c r="J1070" i="1" s="1"/>
  <c r="I6568" i="1"/>
  <c r="J6568" i="1" s="1"/>
  <c r="I6569" i="1"/>
  <c r="J6569" i="1" s="1"/>
  <c r="I1071" i="1"/>
  <c r="J1071" i="1" s="1"/>
  <c r="I6570" i="1"/>
  <c r="J6570" i="1" s="1"/>
  <c r="I1072" i="1"/>
  <c r="J1072" i="1" s="1"/>
  <c r="I6571" i="1"/>
  <c r="J6571" i="1" s="1"/>
  <c r="I6572" i="1"/>
  <c r="J6572" i="1" s="1"/>
  <c r="I6573" i="1"/>
  <c r="J6573" i="1" s="1"/>
  <c r="I1073" i="1"/>
  <c r="J1073" i="1" s="1"/>
  <c r="I6574" i="1"/>
  <c r="J6574" i="1" s="1"/>
  <c r="I6575" i="1"/>
  <c r="J6575" i="1" s="1"/>
  <c r="I1074" i="1"/>
  <c r="J1074" i="1" s="1"/>
  <c r="I6576" i="1"/>
  <c r="J6576" i="1" s="1"/>
  <c r="I6577" i="1"/>
  <c r="J6577" i="1" s="1"/>
  <c r="I1075" i="1"/>
  <c r="J1075" i="1" s="1"/>
  <c r="I6578" i="1"/>
  <c r="J6578" i="1" s="1"/>
  <c r="I6579" i="1"/>
  <c r="J6579" i="1" s="1"/>
  <c r="I6580" i="1"/>
  <c r="J6580" i="1" s="1"/>
  <c r="I6581" i="1"/>
  <c r="J6581" i="1" s="1"/>
  <c r="I6582" i="1"/>
  <c r="J6582" i="1" s="1"/>
  <c r="I6583" i="1"/>
  <c r="J6583" i="1" s="1"/>
  <c r="I6584" i="1"/>
  <c r="J6584" i="1" s="1"/>
  <c r="I1076" i="1"/>
  <c r="J1076" i="1" s="1"/>
  <c r="I1077" i="1"/>
  <c r="J1077" i="1" s="1"/>
  <c r="I1078" i="1"/>
  <c r="J1078" i="1" s="1"/>
  <c r="I6585" i="1"/>
  <c r="J6585" i="1" s="1"/>
  <c r="I6586" i="1"/>
  <c r="J6586" i="1" s="1"/>
  <c r="I6587" i="1"/>
  <c r="J6587" i="1" s="1"/>
  <c r="I1079" i="1"/>
  <c r="J1079" i="1" s="1"/>
  <c r="I6588" i="1"/>
  <c r="J6588" i="1" s="1"/>
  <c r="I6589" i="1"/>
  <c r="J6589" i="1" s="1"/>
  <c r="I1080" i="1"/>
  <c r="J1080" i="1" s="1"/>
  <c r="I6590" i="1"/>
  <c r="J6590" i="1" s="1"/>
  <c r="I6591" i="1"/>
  <c r="J6591" i="1" s="1"/>
  <c r="I6592" i="1"/>
  <c r="J6592" i="1" s="1"/>
  <c r="I6593" i="1"/>
  <c r="J6593" i="1" s="1"/>
  <c r="I217" i="1"/>
  <c r="J217" i="1" s="1"/>
  <c r="I6594" i="1"/>
  <c r="J6594" i="1" s="1"/>
  <c r="I1081" i="1"/>
  <c r="J1081" i="1" s="1"/>
  <c r="I6595" i="1"/>
  <c r="J6595" i="1" s="1"/>
  <c r="I6596" i="1"/>
  <c r="J6596" i="1" s="1"/>
  <c r="I6597" i="1"/>
  <c r="J6597" i="1" s="1"/>
  <c r="I6598" i="1"/>
  <c r="J6598" i="1" s="1"/>
  <c r="I6599" i="1"/>
  <c r="J6599" i="1" s="1"/>
  <c r="I6600" i="1"/>
  <c r="J6600" i="1" s="1"/>
  <c r="I6601" i="1"/>
  <c r="J6601" i="1" s="1"/>
  <c r="I6602" i="1"/>
  <c r="J6602" i="1" s="1"/>
  <c r="I6603" i="1"/>
  <c r="J6603" i="1" s="1"/>
  <c r="I6604" i="1"/>
  <c r="J6604" i="1" s="1"/>
  <c r="I6605" i="1"/>
  <c r="J6605" i="1" s="1"/>
  <c r="I6606" i="1"/>
  <c r="J6606" i="1" s="1"/>
  <c r="I6607" i="1"/>
  <c r="J6607" i="1" s="1"/>
  <c r="I1082" i="1"/>
  <c r="J1082" i="1" s="1"/>
  <c r="I6608" i="1"/>
  <c r="J6608" i="1" s="1"/>
  <c r="I6609" i="1"/>
  <c r="J6609" i="1" s="1"/>
  <c r="I218" i="1"/>
  <c r="J218" i="1" s="1"/>
  <c r="I6610" i="1"/>
  <c r="J6610" i="1" s="1"/>
  <c r="I6611" i="1"/>
  <c r="J6611" i="1" s="1"/>
  <c r="I6612" i="1"/>
  <c r="J6612" i="1" s="1"/>
  <c r="I6613" i="1"/>
  <c r="J6613" i="1" s="1"/>
  <c r="I6614" i="1"/>
  <c r="J6614" i="1" s="1"/>
  <c r="I6615" i="1"/>
  <c r="J6615" i="1" s="1"/>
  <c r="I6616" i="1"/>
  <c r="J6616" i="1" s="1"/>
  <c r="I6617" i="1"/>
  <c r="J6617" i="1" s="1"/>
  <c r="I6618" i="1"/>
  <c r="J6618" i="1" s="1"/>
  <c r="I1083" i="1"/>
  <c r="J1083" i="1" s="1"/>
  <c r="I6619" i="1"/>
  <c r="J6619" i="1" s="1"/>
  <c r="I6620" i="1"/>
  <c r="J6620" i="1" s="1"/>
  <c r="I6621" i="1"/>
  <c r="J6621" i="1" s="1"/>
  <c r="I6622" i="1"/>
  <c r="J6622" i="1" s="1"/>
  <c r="I6623" i="1"/>
  <c r="J6623" i="1" s="1"/>
  <c r="I6624" i="1"/>
  <c r="J6624" i="1" s="1"/>
  <c r="I6625" i="1"/>
  <c r="J6625" i="1" s="1"/>
  <c r="I6626" i="1"/>
  <c r="J6626" i="1" s="1"/>
  <c r="I1084" i="1"/>
  <c r="J1084" i="1" s="1"/>
  <c r="I1085" i="1"/>
  <c r="J1085" i="1" s="1"/>
  <c r="I6627" i="1"/>
  <c r="J6627" i="1" s="1"/>
  <c r="I6628" i="1"/>
  <c r="J6628" i="1" s="1"/>
  <c r="I6629" i="1"/>
  <c r="J6629" i="1" s="1"/>
  <c r="I1086" i="1"/>
  <c r="J1086" i="1" s="1"/>
  <c r="I6630" i="1"/>
  <c r="J6630" i="1" s="1"/>
  <c r="I1087" i="1"/>
  <c r="J1087" i="1" s="1"/>
  <c r="I1088" i="1"/>
  <c r="J1088" i="1" s="1"/>
  <c r="I6631" i="1"/>
  <c r="J6631" i="1" s="1"/>
  <c r="I219" i="1"/>
  <c r="J219" i="1" s="1"/>
  <c r="I6632" i="1"/>
  <c r="J6632" i="1" s="1"/>
  <c r="I6633" i="1"/>
  <c r="J6633" i="1" s="1"/>
  <c r="I1089" i="1"/>
  <c r="J1089" i="1" s="1"/>
  <c r="I6634" i="1"/>
  <c r="J6634" i="1" s="1"/>
  <c r="I6635" i="1"/>
  <c r="J6635" i="1" s="1"/>
  <c r="I6636" i="1"/>
  <c r="J6636" i="1" s="1"/>
  <c r="I6637" i="1"/>
  <c r="J6637" i="1" s="1"/>
  <c r="I6638" i="1"/>
  <c r="J6638" i="1" s="1"/>
  <c r="I6639" i="1"/>
  <c r="J6639" i="1" s="1"/>
  <c r="I6640" i="1"/>
  <c r="J6640" i="1" s="1"/>
  <c r="I6641" i="1"/>
  <c r="J6641" i="1" s="1"/>
  <c r="I6642" i="1"/>
  <c r="J6642" i="1" s="1"/>
  <c r="I1090" i="1"/>
  <c r="J1090" i="1" s="1"/>
  <c r="I6643" i="1"/>
  <c r="J6643" i="1" s="1"/>
  <c r="I6644" i="1"/>
  <c r="J6644" i="1" s="1"/>
  <c r="I6645" i="1"/>
  <c r="J6645" i="1" s="1"/>
  <c r="I6646" i="1"/>
  <c r="J6646" i="1" s="1"/>
  <c r="I1091" i="1"/>
  <c r="J1091" i="1" s="1"/>
  <c r="I6647" i="1"/>
  <c r="J6647" i="1" s="1"/>
  <c r="I6648" i="1"/>
  <c r="J6648" i="1" s="1"/>
  <c r="I6649" i="1"/>
  <c r="J6649" i="1" s="1"/>
  <c r="I220" i="1"/>
  <c r="J220" i="1" s="1"/>
  <c r="I1092" i="1"/>
  <c r="J1092" i="1" s="1"/>
  <c r="I1093" i="1"/>
  <c r="J1093" i="1" s="1"/>
  <c r="I6650" i="1"/>
  <c r="J6650" i="1" s="1"/>
  <c r="I6651" i="1"/>
  <c r="J6651" i="1" s="1"/>
  <c r="I43" i="1"/>
  <c r="J43" i="1" s="1"/>
  <c r="I6652" i="1"/>
  <c r="J6652" i="1" s="1"/>
  <c r="I6653" i="1"/>
  <c r="J6653" i="1" s="1"/>
  <c r="I6654" i="1"/>
  <c r="J6654" i="1" s="1"/>
  <c r="I6655" i="1"/>
  <c r="J6655" i="1" s="1"/>
  <c r="I1094" i="1"/>
  <c r="J1094" i="1" s="1"/>
  <c r="I6656" i="1"/>
  <c r="J6656" i="1" s="1"/>
  <c r="I6657" i="1"/>
  <c r="J6657" i="1" s="1"/>
  <c r="I6658" i="1"/>
  <c r="J6658" i="1" s="1"/>
  <c r="I6659" i="1"/>
  <c r="J6659" i="1" s="1"/>
  <c r="I1095" i="1"/>
  <c r="J1095" i="1" s="1"/>
  <c r="I6660" i="1"/>
  <c r="J6660" i="1" s="1"/>
  <c r="I1096" i="1"/>
  <c r="J1096" i="1" s="1"/>
  <c r="I6661" i="1"/>
  <c r="J6661" i="1" s="1"/>
  <c r="I6662" i="1"/>
  <c r="J6662" i="1" s="1"/>
  <c r="I6663" i="1"/>
  <c r="J6663" i="1" s="1"/>
  <c r="I221" i="1"/>
  <c r="J221" i="1" s="1"/>
  <c r="I6664" i="1"/>
  <c r="J6664" i="1" s="1"/>
  <c r="I6665" i="1"/>
  <c r="J6665" i="1" s="1"/>
  <c r="I6666" i="1"/>
  <c r="J6666" i="1" s="1"/>
  <c r="I6667" i="1"/>
  <c r="J6667" i="1" s="1"/>
  <c r="I6668" i="1"/>
  <c r="J6668" i="1" s="1"/>
  <c r="I1097" i="1"/>
  <c r="J1097" i="1" s="1"/>
  <c r="I6669" i="1"/>
  <c r="J6669" i="1" s="1"/>
  <c r="I6670" i="1"/>
  <c r="J6670" i="1" s="1"/>
  <c r="I6671" i="1"/>
  <c r="J6671" i="1" s="1"/>
  <c r="I6672" i="1"/>
  <c r="J6672" i="1" s="1"/>
  <c r="I6673" i="1"/>
  <c r="J6673" i="1" s="1"/>
  <c r="I6674" i="1"/>
  <c r="J6674" i="1" s="1"/>
  <c r="I6675" i="1"/>
  <c r="J6675" i="1" s="1"/>
  <c r="I6676" i="1"/>
  <c r="J6676" i="1" s="1"/>
  <c r="I1098" i="1"/>
  <c r="J1098" i="1" s="1"/>
  <c r="I1099" i="1"/>
  <c r="J1099" i="1" s="1"/>
  <c r="I1100" i="1"/>
  <c r="J1100" i="1" s="1"/>
  <c r="I6677" i="1"/>
  <c r="J6677" i="1" s="1"/>
  <c r="I6678" i="1"/>
  <c r="J6678" i="1" s="1"/>
  <c r="I6679" i="1"/>
  <c r="J6679" i="1" s="1"/>
  <c r="I6680" i="1"/>
  <c r="J6680" i="1" s="1"/>
  <c r="I6681" i="1"/>
  <c r="J6681" i="1" s="1"/>
  <c r="I6682" i="1"/>
  <c r="J6682" i="1" s="1"/>
  <c r="I6683" i="1"/>
  <c r="J6683" i="1" s="1"/>
  <c r="I6684" i="1"/>
  <c r="J6684" i="1" s="1"/>
  <c r="I6685" i="1"/>
  <c r="J6685" i="1" s="1"/>
  <c r="I6686" i="1"/>
  <c r="J6686" i="1" s="1"/>
  <c r="I6687" i="1"/>
  <c r="J6687" i="1" s="1"/>
  <c r="I6688" i="1"/>
  <c r="J6688" i="1" s="1"/>
  <c r="I6689" i="1"/>
  <c r="J6689" i="1" s="1"/>
  <c r="I1101" i="1"/>
  <c r="J1101" i="1" s="1"/>
  <c r="I6690" i="1"/>
  <c r="J6690" i="1" s="1"/>
  <c r="I6691" i="1"/>
  <c r="J6691" i="1" s="1"/>
  <c r="I6692" i="1"/>
  <c r="J6692" i="1" s="1"/>
  <c r="I6693" i="1"/>
  <c r="J6693" i="1" s="1"/>
  <c r="I6694" i="1"/>
  <c r="J6694" i="1" s="1"/>
  <c r="I6695" i="1"/>
  <c r="J6695" i="1" s="1"/>
  <c r="I6696" i="1"/>
  <c r="J6696" i="1" s="1"/>
  <c r="I6697" i="1"/>
  <c r="J6697" i="1" s="1"/>
  <c r="I6698" i="1"/>
  <c r="J6698" i="1" s="1"/>
  <c r="I6699" i="1"/>
  <c r="J6699" i="1" s="1"/>
  <c r="I6700" i="1"/>
  <c r="J6700" i="1" s="1"/>
  <c r="I6701" i="1"/>
  <c r="J6701" i="1" s="1"/>
  <c r="I6702" i="1"/>
  <c r="J6702" i="1" s="1"/>
  <c r="I1102" i="1"/>
  <c r="J1102" i="1" s="1"/>
  <c r="I6703" i="1"/>
  <c r="J6703" i="1" s="1"/>
  <c r="I6704" i="1"/>
  <c r="J6704" i="1" s="1"/>
  <c r="I6705" i="1"/>
  <c r="J6705" i="1" s="1"/>
  <c r="I6706" i="1"/>
  <c r="J6706" i="1" s="1"/>
  <c r="I6707" i="1"/>
  <c r="J6707" i="1" s="1"/>
  <c r="I6708" i="1"/>
  <c r="J6708" i="1" s="1"/>
  <c r="I1103" i="1"/>
  <c r="J1103" i="1" s="1"/>
  <c r="I6709" i="1"/>
  <c r="J6709" i="1" s="1"/>
  <c r="I1104" i="1"/>
  <c r="J1104" i="1" s="1"/>
  <c r="I6710" i="1"/>
  <c r="J6710" i="1" s="1"/>
  <c r="I6711" i="1"/>
  <c r="J6711" i="1" s="1"/>
  <c r="I6712" i="1"/>
  <c r="J6712" i="1" s="1"/>
  <c r="I6713" i="1"/>
  <c r="J6713" i="1" s="1"/>
  <c r="I6714" i="1"/>
  <c r="J6714" i="1" s="1"/>
  <c r="I1105" i="1"/>
  <c r="J1105" i="1" s="1"/>
  <c r="I6715" i="1"/>
  <c r="J6715" i="1" s="1"/>
  <c r="I6716" i="1"/>
  <c r="J6716" i="1" s="1"/>
  <c r="I222" i="1"/>
  <c r="J222" i="1" s="1"/>
  <c r="I6717" i="1"/>
  <c r="J6717" i="1" s="1"/>
  <c r="I6718" i="1"/>
  <c r="J6718" i="1" s="1"/>
  <c r="I6719" i="1"/>
  <c r="J6719" i="1" s="1"/>
  <c r="I6720" i="1"/>
  <c r="J6720" i="1" s="1"/>
  <c r="I6721" i="1"/>
  <c r="J6721" i="1" s="1"/>
  <c r="I6722" i="1"/>
  <c r="J6722" i="1" s="1"/>
  <c r="I6723" i="1"/>
  <c r="J6723" i="1" s="1"/>
  <c r="I6724" i="1"/>
  <c r="J6724" i="1" s="1"/>
  <c r="I1106" i="1"/>
  <c r="J1106" i="1" s="1"/>
  <c r="I1107" i="1"/>
  <c r="J1107" i="1" s="1"/>
  <c r="I6725" i="1"/>
  <c r="J6725" i="1" s="1"/>
  <c r="I6726" i="1"/>
  <c r="J6726" i="1" s="1"/>
  <c r="I6727" i="1"/>
  <c r="J6727" i="1" s="1"/>
  <c r="I6728" i="1"/>
  <c r="J6728" i="1" s="1"/>
  <c r="I6729" i="1"/>
  <c r="J6729" i="1" s="1"/>
  <c r="I6730" i="1"/>
  <c r="J6730" i="1" s="1"/>
  <c r="I6731" i="1"/>
  <c r="J6731" i="1" s="1"/>
  <c r="I6732" i="1"/>
  <c r="J6732" i="1" s="1"/>
  <c r="I1108" i="1"/>
  <c r="J1108" i="1" s="1"/>
  <c r="I6733" i="1"/>
  <c r="J6733" i="1" s="1"/>
  <c r="I6734" i="1"/>
  <c r="J6734" i="1" s="1"/>
  <c r="I6735" i="1"/>
  <c r="J6735" i="1" s="1"/>
  <c r="I6736" i="1"/>
  <c r="J6736" i="1" s="1"/>
  <c r="I1109" i="1"/>
  <c r="J1109" i="1" s="1"/>
  <c r="I6737" i="1"/>
  <c r="J6737" i="1" s="1"/>
  <c r="I6738" i="1"/>
  <c r="J6738" i="1" s="1"/>
  <c r="I6739" i="1"/>
  <c r="J6739" i="1" s="1"/>
  <c r="I223" i="1"/>
  <c r="J223" i="1" s="1"/>
  <c r="I6740" i="1"/>
  <c r="J6740" i="1" s="1"/>
  <c r="I6741" i="1"/>
  <c r="J6741" i="1" s="1"/>
  <c r="I3" i="1"/>
  <c r="J3" i="1" s="1"/>
  <c r="I6742" i="1"/>
  <c r="J6742" i="1" s="1"/>
  <c r="I6743" i="1"/>
  <c r="J6743" i="1" s="1"/>
  <c r="I6744" i="1"/>
  <c r="J6744" i="1" s="1"/>
  <c r="I1110" i="1"/>
  <c r="J1110" i="1" s="1"/>
  <c r="I224" i="1"/>
  <c r="J224" i="1" s="1"/>
  <c r="I6745" i="1"/>
  <c r="J6745" i="1" s="1"/>
  <c r="I6746" i="1"/>
  <c r="J6746" i="1" s="1"/>
  <c r="I6747" i="1"/>
  <c r="J6747" i="1" s="1"/>
  <c r="I6748" i="1"/>
  <c r="J6748" i="1" s="1"/>
  <c r="I6749" i="1"/>
  <c r="J6749" i="1" s="1"/>
  <c r="I6750" i="1"/>
  <c r="J6750" i="1" s="1"/>
  <c r="I1111" i="1"/>
  <c r="J1111" i="1" s="1"/>
  <c r="I6751" i="1"/>
  <c r="J6751" i="1" s="1"/>
  <c r="I1112" i="1"/>
  <c r="J1112" i="1" s="1"/>
  <c r="I6752" i="1"/>
  <c r="J6752" i="1" s="1"/>
  <c r="I6753" i="1"/>
  <c r="J6753" i="1" s="1"/>
  <c r="I225" i="1"/>
  <c r="J225" i="1" s="1"/>
  <c r="I1113" i="1"/>
  <c r="J1113" i="1" s="1"/>
  <c r="I6754" i="1"/>
  <c r="J6754" i="1" s="1"/>
  <c r="I6755" i="1"/>
  <c r="J6755" i="1" s="1"/>
  <c r="I6756" i="1"/>
  <c r="J6756" i="1" s="1"/>
  <c r="I6757" i="1"/>
  <c r="J6757" i="1" s="1"/>
  <c r="I6758" i="1"/>
  <c r="J6758" i="1" s="1"/>
  <c r="I6759" i="1"/>
  <c r="J6759" i="1" s="1"/>
  <c r="I1114" i="1"/>
  <c r="J1114" i="1" s="1"/>
  <c r="I1115" i="1"/>
  <c r="J1115" i="1" s="1"/>
  <c r="I6760" i="1"/>
  <c r="J6760" i="1" s="1"/>
  <c r="I6761" i="1"/>
  <c r="J6761" i="1" s="1"/>
  <c r="I6762" i="1"/>
  <c r="J6762" i="1" s="1"/>
  <c r="I226" i="1"/>
  <c r="J226" i="1" s="1"/>
  <c r="I6763" i="1"/>
  <c r="J6763" i="1" s="1"/>
  <c r="I6764" i="1"/>
  <c r="J6764" i="1" s="1"/>
  <c r="I6765" i="1"/>
  <c r="J6765" i="1" s="1"/>
  <c r="I1116" i="1"/>
  <c r="J1116" i="1" s="1"/>
  <c r="I6766" i="1"/>
  <c r="J6766" i="1" s="1"/>
  <c r="I227" i="1"/>
  <c r="J227" i="1" s="1"/>
  <c r="I6767" i="1"/>
  <c r="J6767" i="1" s="1"/>
  <c r="I6768" i="1"/>
  <c r="J6768" i="1" s="1"/>
  <c r="I6769" i="1"/>
  <c r="J6769" i="1" s="1"/>
  <c r="I6770" i="1"/>
  <c r="J6770" i="1" s="1"/>
  <c r="I6771" i="1"/>
  <c r="J6771" i="1" s="1"/>
  <c r="I6772" i="1"/>
  <c r="J6772" i="1" s="1"/>
  <c r="I1117" i="1"/>
  <c r="J1117" i="1" s="1"/>
  <c r="I44" i="1"/>
  <c r="J44" i="1" s="1"/>
  <c r="I6773" i="1"/>
  <c r="J6773" i="1" s="1"/>
  <c r="I6774" i="1"/>
  <c r="J6774" i="1" s="1"/>
  <c r="I1118" i="1"/>
  <c r="J1118" i="1" s="1"/>
  <c r="I1119" i="1"/>
  <c r="J1119" i="1" s="1"/>
  <c r="I6775" i="1"/>
  <c r="J6775" i="1" s="1"/>
  <c r="I6776" i="1"/>
  <c r="J6776" i="1" s="1"/>
  <c r="I6777" i="1"/>
  <c r="J6777" i="1" s="1"/>
  <c r="I1120" i="1"/>
  <c r="J1120" i="1" s="1"/>
  <c r="I6778" i="1"/>
  <c r="J6778" i="1" s="1"/>
  <c r="I228" i="1"/>
  <c r="J228" i="1" s="1"/>
  <c r="I6779" i="1"/>
  <c r="J6779" i="1" s="1"/>
  <c r="I6780" i="1"/>
  <c r="J6780" i="1" s="1"/>
  <c r="I6781" i="1"/>
  <c r="J6781" i="1" s="1"/>
  <c r="I6782" i="1"/>
  <c r="J6782" i="1" s="1"/>
  <c r="I6783" i="1"/>
  <c r="J6783" i="1" s="1"/>
  <c r="I1121" i="1"/>
  <c r="J1121" i="1" s="1"/>
  <c r="I6784" i="1"/>
  <c r="J6784" i="1" s="1"/>
  <c r="I6785" i="1"/>
  <c r="J6785" i="1" s="1"/>
  <c r="I1122" i="1"/>
  <c r="J1122" i="1" s="1"/>
  <c r="I6786" i="1"/>
  <c r="J6786" i="1" s="1"/>
  <c r="I6787" i="1"/>
  <c r="J6787" i="1" s="1"/>
  <c r="I45" i="1"/>
  <c r="J45" i="1" s="1"/>
  <c r="I6788" i="1"/>
  <c r="J6788" i="1" s="1"/>
  <c r="I6789" i="1"/>
  <c r="J6789" i="1" s="1"/>
  <c r="I229" i="1"/>
  <c r="J229" i="1" s="1"/>
  <c r="I6790" i="1"/>
  <c r="J6790" i="1" s="1"/>
  <c r="I6791" i="1"/>
  <c r="J6791" i="1" s="1"/>
  <c r="I6792" i="1"/>
  <c r="J6792" i="1" s="1"/>
  <c r="I6793" i="1"/>
  <c r="J6793" i="1" s="1"/>
  <c r="I1123" i="1"/>
  <c r="J1123" i="1" s="1"/>
  <c r="I230" i="1"/>
  <c r="J230" i="1" s="1"/>
  <c r="I6794" i="1"/>
  <c r="J6794" i="1" s="1"/>
  <c r="I6795" i="1"/>
  <c r="J6795" i="1" s="1"/>
  <c r="I6796" i="1"/>
  <c r="J6796" i="1" s="1"/>
  <c r="I6797" i="1"/>
  <c r="J6797" i="1" s="1"/>
  <c r="I6798" i="1"/>
  <c r="J6798" i="1" s="1"/>
  <c r="I6799" i="1"/>
  <c r="J6799" i="1" s="1"/>
  <c r="I6800" i="1"/>
  <c r="J6800" i="1" s="1"/>
  <c r="I6801" i="1"/>
  <c r="J6801" i="1" s="1"/>
  <c r="I6802" i="1"/>
  <c r="J6802" i="1" s="1"/>
  <c r="I6803" i="1"/>
  <c r="J6803" i="1" s="1"/>
  <c r="I6804" i="1"/>
  <c r="J6804" i="1" s="1"/>
  <c r="I6805" i="1"/>
  <c r="J6805" i="1" s="1"/>
  <c r="I6806" i="1"/>
  <c r="J6806" i="1" s="1"/>
  <c r="I6807" i="1"/>
  <c r="J6807" i="1" s="1"/>
  <c r="I6808" i="1"/>
  <c r="J6808" i="1" s="1"/>
  <c r="I6809" i="1"/>
  <c r="J6809" i="1" s="1"/>
  <c r="I6810" i="1"/>
  <c r="J6810" i="1" s="1"/>
  <c r="I1124" i="1"/>
  <c r="J1124" i="1" s="1"/>
  <c r="I6811" i="1"/>
  <c r="J6811" i="1" s="1"/>
  <c r="I6812" i="1"/>
  <c r="J6812" i="1" s="1"/>
  <c r="I6813" i="1"/>
  <c r="J6813" i="1" s="1"/>
  <c r="I6814" i="1"/>
  <c r="J6814" i="1" s="1"/>
  <c r="I6815" i="1"/>
  <c r="J6815" i="1" s="1"/>
  <c r="I6816" i="1"/>
  <c r="J6816" i="1" s="1"/>
  <c r="I6817" i="1"/>
  <c r="J6817" i="1" s="1"/>
  <c r="I6818" i="1"/>
  <c r="J6818" i="1" s="1"/>
  <c r="I6819" i="1"/>
  <c r="J6819" i="1" s="1"/>
  <c r="I6820" i="1"/>
  <c r="J6820" i="1" s="1"/>
  <c r="I1125" i="1"/>
  <c r="J1125" i="1" s="1"/>
  <c r="I6821" i="1"/>
  <c r="J6821" i="1" s="1"/>
  <c r="I6822" i="1"/>
  <c r="J6822" i="1" s="1"/>
  <c r="I231" i="1"/>
  <c r="J231" i="1" s="1"/>
  <c r="I6823" i="1"/>
  <c r="J6823" i="1" s="1"/>
  <c r="I1126" i="1"/>
  <c r="J1126" i="1" s="1"/>
  <c r="I6824" i="1"/>
  <c r="J6824" i="1" s="1"/>
  <c r="I1127" i="1"/>
  <c r="J1127" i="1" s="1"/>
  <c r="I6825" i="1"/>
  <c r="J6825" i="1" s="1"/>
  <c r="I6826" i="1"/>
  <c r="J6826" i="1" s="1"/>
  <c r="I6827" i="1"/>
  <c r="J6827" i="1" s="1"/>
  <c r="I6828" i="1"/>
  <c r="J6828" i="1" s="1"/>
  <c r="I6829" i="1"/>
  <c r="J6829" i="1" s="1"/>
  <c r="I6830" i="1"/>
  <c r="J6830" i="1" s="1"/>
  <c r="I6831" i="1"/>
  <c r="J6831" i="1" s="1"/>
  <c r="I1128" i="1"/>
  <c r="J1128" i="1" s="1"/>
  <c r="I6832" i="1"/>
  <c r="J6832" i="1" s="1"/>
  <c r="I6833" i="1"/>
  <c r="J6833" i="1" s="1"/>
  <c r="I1129" i="1"/>
  <c r="J1129" i="1" s="1"/>
  <c r="I6834" i="1"/>
  <c r="J6834" i="1" s="1"/>
  <c r="I6835" i="1"/>
  <c r="J6835" i="1" s="1"/>
  <c r="I6836" i="1"/>
  <c r="J6836" i="1" s="1"/>
  <c r="I6837" i="1"/>
  <c r="J6837" i="1" s="1"/>
  <c r="I1130" i="1"/>
  <c r="J1130" i="1" s="1"/>
  <c r="I6838" i="1"/>
  <c r="J6838" i="1" s="1"/>
  <c r="I6839" i="1"/>
  <c r="J6839" i="1" s="1"/>
  <c r="I6840" i="1"/>
  <c r="J6840" i="1" s="1"/>
  <c r="I6841" i="1"/>
  <c r="J6841" i="1" s="1"/>
  <c r="I6842" i="1"/>
  <c r="J6842" i="1" s="1"/>
  <c r="I1131" i="1"/>
  <c r="J1131" i="1" s="1"/>
  <c r="I6843" i="1"/>
  <c r="J6843" i="1" s="1"/>
  <c r="I6844" i="1"/>
  <c r="J6844" i="1" s="1"/>
  <c r="I232" i="1"/>
  <c r="J232" i="1" s="1"/>
  <c r="I233" i="1"/>
  <c r="J233" i="1" s="1"/>
  <c r="I6845" i="1"/>
  <c r="J6845" i="1" s="1"/>
  <c r="I6846" i="1"/>
  <c r="J6846" i="1" s="1"/>
  <c r="I6847" i="1"/>
  <c r="J6847" i="1" s="1"/>
  <c r="I6848" i="1"/>
  <c r="J6848" i="1" s="1"/>
  <c r="I1132" i="1"/>
  <c r="J1132" i="1" s="1"/>
  <c r="I6849" i="1"/>
  <c r="J6849" i="1" s="1"/>
  <c r="I6850" i="1"/>
  <c r="J6850" i="1" s="1"/>
  <c r="I6851" i="1"/>
  <c r="J6851" i="1" s="1"/>
  <c r="I1133" i="1"/>
  <c r="J1133" i="1" s="1"/>
  <c r="I6852" i="1"/>
  <c r="J6852" i="1" s="1"/>
  <c r="I6853" i="1"/>
  <c r="J6853" i="1" s="1"/>
  <c r="I6854" i="1"/>
  <c r="J6854" i="1" s="1"/>
  <c r="I6855" i="1"/>
  <c r="J6855" i="1" s="1"/>
  <c r="I234" i="1"/>
  <c r="J234" i="1" s="1"/>
  <c r="I6856" i="1"/>
  <c r="J6856" i="1" s="1"/>
  <c r="I6857" i="1"/>
  <c r="J6857" i="1" s="1"/>
  <c r="I6858" i="1"/>
  <c r="J6858" i="1" s="1"/>
  <c r="I6859" i="1"/>
  <c r="J6859" i="1" s="1"/>
  <c r="I6860" i="1"/>
  <c r="J6860" i="1" s="1"/>
  <c r="I6861" i="1"/>
  <c r="J6861" i="1" s="1"/>
  <c r="I6862" i="1"/>
  <c r="J6862" i="1" s="1"/>
  <c r="I6863" i="1"/>
  <c r="J6863" i="1" s="1"/>
  <c r="I1134" i="1"/>
  <c r="J1134" i="1" s="1"/>
  <c r="I6864" i="1"/>
  <c r="J6864" i="1" s="1"/>
  <c r="I6865" i="1"/>
  <c r="J6865" i="1" s="1"/>
  <c r="I1135" i="1"/>
  <c r="J1135" i="1" s="1"/>
  <c r="I235" i="1"/>
  <c r="J235" i="1" s="1"/>
  <c r="I6866" i="1"/>
  <c r="J6866" i="1" s="1"/>
  <c r="I6867" i="1"/>
  <c r="J6867" i="1" s="1"/>
  <c r="I6868" i="1"/>
  <c r="J6868" i="1" s="1"/>
  <c r="I6869" i="1"/>
  <c r="J6869" i="1" s="1"/>
  <c r="I6870" i="1"/>
  <c r="J6870" i="1" s="1"/>
  <c r="I6871" i="1"/>
  <c r="J6871" i="1" s="1"/>
  <c r="I236" i="1"/>
  <c r="J236" i="1" s="1"/>
  <c r="I1136" i="1"/>
  <c r="J1136" i="1" s="1"/>
  <c r="I6872" i="1"/>
  <c r="J6872" i="1" s="1"/>
  <c r="I6873" i="1"/>
  <c r="J6873" i="1" s="1"/>
  <c r="I6874" i="1"/>
  <c r="J6874" i="1" s="1"/>
  <c r="I6875" i="1"/>
  <c r="J6875" i="1" s="1"/>
  <c r="I1137" i="1"/>
  <c r="J1137" i="1" s="1"/>
  <c r="I6876" i="1"/>
  <c r="J6876" i="1" s="1"/>
  <c r="I6877" i="1"/>
  <c r="J6877" i="1" s="1"/>
  <c r="I6878" i="1"/>
  <c r="J6878" i="1" s="1"/>
  <c r="I1138" i="1"/>
  <c r="J1138" i="1" s="1"/>
  <c r="I6879" i="1"/>
  <c r="J6879" i="1" s="1"/>
  <c r="I6880" i="1"/>
  <c r="J6880" i="1" s="1"/>
  <c r="I6881" i="1"/>
  <c r="J6881" i="1" s="1"/>
  <c r="I6882" i="1"/>
  <c r="J6882" i="1" s="1"/>
  <c r="I6883" i="1"/>
  <c r="J6883" i="1" s="1"/>
  <c r="I6884" i="1"/>
  <c r="J6884" i="1" s="1"/>
  <c r="I6885" i="1"/>
  <c r="J6885" i="1" s="1"/>
  <c r="I6886" i="1"/>
  <c r="J6886" i="1" s="1"/>
  <c r="I6887" i="1"/>
  <c r="J6887" i="1" s="1"/>
  <c r="I6888" i="1"/>
  <c r="J6888" i="1" s="1"/>
  <c r="I6889" i="1"/>
  <c r="J6889" i="1" s="1"/>
  <c r="I6890" i="1"/>
  <c r="J6890" i="1" s="1"/>
  <c r="I6891" i="1"/>
  <c r="J6891" i="1" s="1"/>
  <c r="I6892" i="1"/>
  <c r="J6892" i="1" s="1"/>
  <c r="I6893" i="1"/>
  <c r="J6893" i="1" s="1"/>
  <c r="I6894" i="1"/>
  <c r="J6894" i="1" s="1"/>
  <c r="I1139" i="1"/>
  <c r="J1139" i="1" s="1"/>
  <c r="I1140" i="1"/>
  <c r="J1140" i="1" s="1"/>
  <c r="I1141" i="1"/>
  <c r="J1141" i="1" s="1"/>
  <c r="I6895" i="1"/>
  <c r="J6895" i="1" s="1"/>
  <c r="I1142" i="1"/>
  <c r="J1142" i="1" s="1"/>
  <c r="I6896" i="1"/>
  <c r="J6896" i="1" s="1"/>
  <c r="I6897" i="1"/>
  <c r="J6897" i="1" s="1"/>
  <c r="I6898" i="1"/>
  <c r="J6898" i="1" s="1"/>
  <c r="I6899" i="1"/>
  <c r="J6899" i="1" s="1"/>
  <c r="I1143" i="1"/>
  <c r="J1143" i="1" s="1"/>
  <c r="I6900" i="1"/>
  <c r="J6900" i="1" s="1"/>
  <c r="I6901" i="1"/>
  <c r="J6901" i="1" s="1"/>
  <c r="I237" i="1"/>
  <c r="J237" i="1" s="1"/>
  <c r="I6902" i="1"/>
  <c r="J6902" i="1" s="1"/>
  <c r="I6903" i="1"/>
  <c r="J6903" i="1" s="1"/>
  <c r="I1144" i="1"/>
  <c r="J1144" i="1" s="1"/>
  <c r="I238" i="1"/>
  <c r="J238" i="1" s="1"/>
  <c r="I6904" i="1"/>
  <c r="J6904" i="1" s="1"/>
  <c r="I6905" i="1"/>
  <c r="J6905" i="1" s="1"/>
  <c r="I6906" i="1"/>
  <c r="J6906" i="1" s="1"/>
  <c r="I6907" i="1"/>
  <c r="J6907" i="1" s="1"/>
  <c r="I6908" i="1"/>
  <c r="J6908" i="1" s="1"/>
  <c r="I1145" i="1"/>
  <c r="J1145" i="1" s="1"/>
  <c r="I6909" i="1"/>
  <c r="J6909" i="1" s="1"/>
  <c r="I6910" i="1"/>
  <c r="J6910" i="1" s="1"/>
  <c r="I6911" i="1"/>
  <c r="J6911" i="1" s="1"/>
  <c r="I6912" i="1"/>
  <c r="J6912" i="1" s="1"/>
  <c r="I6913" i="1"/>
  <c r="J6913" i="1" s="1"/>
  <c r="I6914" i="1"/>
  <c r="J6914" i="1" s="1"/>
  <c r="I6915" i="1"/>
  <c r="J6915" i="1" s="1"/>
  <c r="I1146" i="1"/>
  <c r="J1146" i="1" s="1"/>
  <c r="I6916" i="1"/>
  <c r="J6916" i="1" s="1"/>
  <c r="I6917" i="1"/>
  <c r="J6917" i="1" s="1"/>
  <c r="I1147" i="1"/>
  <c r="J1147" i="1" s="1"/>
  <c r="I6918" i="1"/>
  <c r="J6918" i="1" s="1"/>
  <c r="I239" i="1"/>
  <c r="J239" i="1" s="1"/>
  <c r="I6919" i="1"/>
  <c r="J6919" i="1" s="1"/>
  <c r="I6920" i="1"/>
  <c r="J6920" i="1" s="1"/>
  <c r="I6921" i="1"/>
  <c r="J6921" i="1" s="1"/>
  <c r="I6922" i="1"/>
  <c r="J6922" i="1" s="1"/>
  <c r="I6923" i="1"/>
  <c r="J6923" i="1" s="1"/>
  <c r="I6924" i="1"/>
  <c r="J6924" i="1" s="1"/>
  <c r="I6925" i="1"/>
  <c r="J6925" i="1" s="1"/>
  <c r="I1148" i="1"/>
  <c r="J1148" i="1" s="1"/>
  <c r="I6926" i="1"/>
  <c r="J6926" i="1" s="1"/>
  <c r="I1149" i="1"/>
  <c r="J1149" i="1" s="1"/>
  <c r="I6927" i="1"/>
  <c r="J6927" i="1" s="1"/>
  <c r="I6928" i="1"/>
  <c r="J6928" i="1" s="1"/>
  <c r="I6929" i="1"/>
  <c r="J6929" i="1" s="1"/>
  <c r="I6930" i="1"/>
  <c r="J6930" i="1" s="1"/>
  <c r="I6931" i="1"/>
  <c r="J6931" i="1" s="1"/>
  <c r="I6932" i="1"/>
  <c r="J6932" i="1" s="1"/>
  <c r="I6933" i="1"/>
  <c r="J6933" i="1" s="1"/>
  <c r="I6934" i="1"/>
  <c r="J6934" i="1" s="1"/>
  <c r="I6935" i="1"/>
  <c r="J6935" i="1" s="1"/>
  <c r="I6936" i="1"/>
  <c r="J6936" i="1" s="1"/>
  <c r="I1150" i="1"/>
  <c r="J1150" i="1" s="1"/>
  <c r="I6937" i="1"/>
  <c r="J6937" i="1" s="1"/>
  <c r="I6938" i="1"/>
  <c r="J6938" i="1" s="1"/>
  <c r="I6939" i="1"/>
  <c r="J6939" i="1" s="1"/>
  <c r="I6940" i="1"/>
  <c r="J6940" i="1" s="1"/>
  <c r="I6941" i="1"/>
  <c r="J6941" i="1" s="1"/>
  <c r="I6942" i="1"/>
  <c r="J6942" i="1" s="1"/>
  <c r="I6943" i="1"/>
  <c r="J6943" i="1" s="1"/>
  <c r="I10" i="1"/>
  <c r="J10" i="1" s="1"/>
  <c r="I6944" i="1"/>
  <c r="J6944" i="1" s="1"/>
  <c r="I6945" i="1"/>
  <c r="J6945" i="1" s="1"/>
  <c r="I1151" i="1"/>
  <c r="J1151" i="1" s="1"/>
  <c r="I6946" i="1"/>
  <c r="J6946" i="1" s="1"/>
  <c r="I6947" i="1"/>
  <c r="J6947" i="1" s="1"/>
  <c r="I1152" i="1"/>
  <c r="J1152" i="1" s="1"/>
  <c r="I6948" i="1"/>
  <c r="J6948" i="1" s="1"/>
  <c r="I6949" i="1"/>
  <c r="J6949" i="1" s="1"/>
  <c r="I1153" i="1"/>
  <c r="J1153" i="1" s="1"/>
  <c r="I6950" i="1"/>
  <c r="J6950" i="1" s="1"/>
  <c r="I1154" i="1"/>
  <c r="J1154" i="1" s="1"/>
  <c r="I6951" i="1"/>
  <c r="J6951" i="1" s="1"/>
  <c r="I6952" i="1"/>
  <c r="J6952" i="1" s="1"/>
  <c r="I6953" i="1"/>
  <c r="J6953" i="1" s="1"/>
  <c r="I6954" i="1"/>
  <c r="J6954" i="1" s="1"/>
  <c r="I240" i="1"/>
  <c r="J240" i="1" s="1"/>
  <c r="I6955" i="1"/>
  <c r="J6955" i="1" s="1"/>
  <c r="I6956" i="1"/>
  <c r="J6956" i="1" s="1"/>
  <c r="I6957" i="1"/>
  <c r="J6957" i="1" s="1"/>
  <c r="I6958" i="1"/>
  <c r="J6958" i="1" s="1"/>
  <c r="I6959" i="1"/>
  <c r="J6959" i="1" s="1"/>
  <c r="I6960" i="1"/>
  <c r="J6960" i="1" s="1"/>
  <c r="I1155" i="1"/>
  <c r="J1155" i="1" s="1"/>
  <c r="I241" i="1"/>
  <c r="J241" i="1" s="1"/>
  <c r="I6961" i="1"/>
  <c r="J6961" i="1" s="1"/>
  <c r="I1156" i="1"/>
  <c r="J1156" i="1" s="1"/>
  <c r="I6962" i="1"/>
  <c r="J6962" i="1" s="1"/>
  <c r="I1157" i="1"/>
  <c r="J1157" i="1" s="1"/>
  <c r="I6963" i="1"/>
  <c r="J6963" i="1" s="1"/>
  <c r="I6964" i="1"/>
  <c r="J6964" i="1" s="1"/>
  <c r="I6965" i="1"/>
  <c r="J6965" i="1" s="1"/>
  <c r="I6966" i="1"/>
  <c r="J6966" i="1" s="1"/>
  <c r="I1158" i="1"/>
  <c r="J1158" i="1" s="1"/>
  <c r="I6967" i="1"/>
  <c r="J6967" i="1" s="1"/>
  <c r="I6968" i="1"/>
  <c r="J6968" i="1" s="1"/>
  <c r="I6969" i="1"/>
  <c r="J6969" i="1" s="1"/>
  <c r="I6970" i="1"/>
  <c r="J6970" i="1" s="1"/>
  <c r="I6971" i="1"/>
  <c r="J6971" i="1" s="1"/>
  <c r="I6972" i="1"/>
  <c r="J6972" i="1" s="1"/>
  <c r="I6973" i="1"/>
  <c r="J6973" i="1" s="1"/>
  <c r="I6974" i="1"/>
  <c r="J6974" i="1" s="1"/>
  <c r="I6975" i="1"/>
  <c r="J6975" i="1" s="1"/>
  <c r="I6976" i="1"/>
  <c r="J6976" i="1" s="1"/>
  <c r="I6977" i="1"/>
  <c r="J6977" i="1" s="1"/>
  <c r="I6978" i="1"/>
  <c r="J6978" i="1" s="1"/>
  <c r="I6979" i="1"/>
  <c r="J6979" i="1" s="1"/>
  <c r="I6980" i="1"/>
  <c r="J6980" i="1" s="1"/>
  <c r="I6981" i="1"/>
  <c r="J6981" i="1" s="1"/>
  <c r="I1159" i="1"/>
  <c r="J1159" i="1" s="1"/>
  <c r="I6982" i="1"/>
  <c r="J6982" i="1" s="1"/>
  <c r="I1160" i="1"/>
  <c r="J1160" i="1" s="1"/>
  <c r="I6983" i="1"/>
  <c r="J6983" i="1" s="1"/>
  <c r="I6984" i="1"/>
  <c r="J6984" i="1" s="1"/>
  <c r="I6985" i="1"/>
  <c r="J6985" i="1" s="1"/>
  <c r="I6986" i="1"/>
  <c r="J6986" i="1" s="1"/>
  <c r="I6987" i="1"/>
  <c r="J6987" i="1" s="1"/>
  <c r="I1161" i="1"/>
  <c r="J1161" i="1" s="1"/>
  <c r="I6988" i="1"/>
  <c r="J6988" i="1" s="1"/>
  <c r="I6989" i="1"/>
  <c r="J6989" i="1" s="1"/>
  <c r="I242" i="1"/>
  <c r="J242" i="1" s="1"/>
  <c r="I6990" i="1"/>
  <c r="J6990" i="1" s="1"/>
  <c r="I6991" i="1"/>
  <c r="J6991" i="1" s="1"/>
  <c r="I6992" i="1"/>
  <c r="J6992" i="1" s="1"/>
  <c r="I1162" i="1"/>
  <c r="J1162" i="1" s="1"/>
  <c r="I6993" i="1"/>
  <c r="J6993" i="1" s="1"/>
  <c r="I6994" i="1"/>
  <c r="J6994" i="1" s="1"/>
  <c r="I6995" i="1"/>
  <c r="J6995" i="1" s="1"/>
  <c r="I1163" i="1"/>
  <c r="J1163" i="1" s="1"/>
  <c r="I6996" i="1"/>
  <c r="J6996" i="1" s="1"/>
  <c r="I6997" i="1"/>
  <c r="J6997" i="1" s="1"/>
  <c r="I6998" i="1"/>
  <c r="J6998" i="1" s="1"/>
  <c r="I6999" i="1"/>
  <c r="J6999" i="1" s="1"/>
  <c r="I1164" i="1"/>
  <c r="J1164" i="1" s="1"/>
  <c r="I7000" i="1"/>
  <c r="J7000" i="1" s="1"/>
  <c r="I7001" i="1"/>
  <c r="J7001" i="1" s="1"/>
  <c r="I7002" i="1"/>
  <c r="J7002" i="1" s="1"/>
  <c r="I7003" i="1"/>
  <c r="J7003" i="1" s="1"/>
  <c r="I7004" i="1"/>
  <c r="J7004" i="1" s="1"/>
  <c r="I7005" i="1"/>
  <c r="J7005" i="1" s="1"/>
  <c r="I7006" i="1"/>
  <c r="J7006" i="1" s="1"/>
  <c r="I7007" i="1"/>
  <c r="J7007" i="1" s="1"/>
  <c r="I7008" i="1"/>
  <c r="J7008" i="1" s="1"/>
  <c r="I11" i="1"/>
  <c r="J11" i="1" s="1"/>
  <c r="I7009" i="1"/>
  <c r="J7009" i="1" s="1"/>
  <c r="I1165" i="1"/>
  <c r="J1165" i="1" s="1"/>
  <c r="I7010" i="1"/>
  <c r="J7010" i="1" s="1"/>
  <c r="I1166" i="1"/>
  <c r="J1166" i="1" s="1"/>
  <c r="I7011" i="1"/>
  <c r="J7011" i="1" s="1"/>
  <c r="I46" i="1"/>
  <c r="J46" i="1" s="1"/>
  <c r="I7012" i="1"/>
  <c r="J7012" i="1" s="1"/>
  <c r="I7013" i="1"/>
  <c r="J7013" i="1" s="1"/>
  <c r="I7014" i="1"/>
  <c r="J7014" i="1" s="1"/>
  <c r="I7015" i="1"/>
  <c r="J7015" i="1" s="1"/>
  <c r="I1167" i="1"/>
  <c r="J1167" i="1" s="1"/>
  <c r="I7016" i="1"/>
  <c r="J7016" i="1" s="1"/>
  <c r="I7017" i="1"/>
  <c r="J7017" i="1" s="1"/>
  <c r="I7018" i="1"/>
  <c r="J7018" i="1" s="1"/>
  <c r="I7019" i="1"/>
  <c r="J7019" i="1" s="1"/>
  <c r="I7020" i="1"/>
  <c r="J7020" i="1" s="1"/>
  <c r="I7021" i="1"/>
  <c r="J7021" i="1" s="1"/>
  <c r="I7022" i="1"/>
  <c r="J7022" i="1" s="1"/>
  <c r="I7023" i="1"/>
  <c r="J7023" i="1" s="1"/>
  <c r="I7024" i="1"/>
  <c r="J7024" i="1" s="1"/>
  <c r="I7025" i="1"/>
  <c r="J7025" i="1" s="1"/>
  <c r="I7026" i="1"/>
  <c r="J7026" i="1" s="1"/>
  <c r="I7027" i="1"/>
  <c r="J7027" i="1" s="1"/>
  <c r="I7028" i="1"/>
  <c r="J7028" i="1" s="1"/>
  <c r="I7029" i="1"/>
  <c r="J7029" i="1" s="1"/>
  <c r="I47" i="1"/>
  <c r="J47" i="1" s="1"/>
  <c r="I7030" i="1"/>
  <c r="J7030" i="1" s="1"/>
  <c r="I7031" i="1"/>
  <c r="J7031" i="1" s="1"/>
  <c r="I7032" i="1"/>
  <c r="J7032" i="1" s="1"/>
  <c r="I7033" i="1"/>
  <c r="J7033" i="1" s="1"/>
  <c r="I243" i="1"/>
  <c r="J243" i="1" s="1"/>
  <c r="I7034" i="1"/>
  <c r="J7034" i="1" s="1"/>
  <c r="I7035" i="1"/>
  <c r="J7035" i="1" s="1"/>
  <c r="I7036" i="1"/>
  <c r="J7036" i="1" s="1"/>
  <c r="I7037" i="1"/>
  <c r="J7037" i="1" s="1"/>
  <c r="I7038" i="1"/>
  <c r="J7038" i="1" s="1"/>
  <c r="I7039" i="1"/>
  <c r="J7039" i="1" s="1"/>
  <c r="I7040" i="1"/>
  <c r="J7040" i="1" s="1"/>
  <c r="I7041" i="1"/>
  <c r="J7041" i="1" s="1"/>
  <c r="I1168" i="1"/>
  <c r="J1168" i="1" s="1"/>
  <c r="I7042" i="1"/>
  <c r="J7042" i="1" s="1"/>
  <c r="I7043" i="1"/>
  <c r="J7043" i="1" s="1"/>
  <c r="I7044" i="1"/>
  <c r="J7044" i="1" s="1"/>
  <c r="I7045" i="1"/>
  <c r="J7045" i="1" s="1"/>
  <c r="I7046" i="1"/>
  <c r="J7046" i="1" s="1"/>
  <c r="I7047" i="1"/>
  <c r="J7047" i="1" s="1"/>
  <c r="I1169" i="1"/>
  <c r="J1169" i="1" s="1"/>
  <c r="I7048" i="1"/>
  <c r="J7048" i="1" s="1"/>
  <c r="I7049" i="1"/>
  <c r="J7049" i="1" s="1"/>
  <c r="I7050" i="1"/>
  <c r="J7050" i="1" s="1"/>
  <c r="I7051" i="1"/>
  <c r="J7051" i="1" s="1"/>
  <c r="I7052" i="1"/>
  <c r="J7052" i="1" s="1"/>
  <c r="I7053" i="1"/>
  <c r="J7053" i="1" s="1"/>
  <c r="I7054" i="1"/>
  <c r="J7054" i="1" s="1"/>
  <c r="I7055" i="1"/>
  <c r="J7055" i="1" s="1"/>
  <c r="I244" i="1"/>
  <c r="J244" i="1" s="1"/>
  <c r="I7056" i="1"/>
  <c r="J7056" i="1" s="1"/>
  <c r="I7057" i="1"/>
  <c r="J7057" i="1" s="1"/>
  <c r="I1170" i="1"/>
  <c r="J1170" i="1" s="1"/>
  <c r="I1171" i="1"/>
  <c r="J1171" i="1" s="1"/>
  <c r="I7058" i="1"/>
  <c r="J7058" i="1" s="1"/>
  <c r="I7059" i="1"/>
  <c r="J7059" i="1" s="1"/>
  <c r="I7060" i="1"/>
  <c r="J7060" i="1" s="1"/>
  <c r="I7061" i="1"/>
  <c r="J7061" i="1" s="1"/>
  <c r="I7062" i="1"/>
  <c r="J7062" i="1" s="1"/>
  <c r="I1172" i="1"/>
  <c r="J1172" i="1" s="1"/>
  <c r="I7063" i="1"/>
  <c r="J7063" i="1" s="1"/>
  <c r="I7064" i="1"/>
  <c r="J7064" i="1" s="1"/>
  <c r="I7065" i="1"/>
  <c r="J7065" i="1" s="1"/>
  <c r="I48" i="1"/>
  <c r="J48" i="1" s="1"/>
  <c r="I7066" i="1"/>
  <c r="J7066" i="1" s="1"/>
  <c r="I1173" i="1"/>
  <c r="J1173" i="1" s="1"/>
  <c r="I1174" i="1"/>
  <c r="J1174" i="1" s="1"/>
  <c r="I245" i="1"/>
  <c r="J245" i="1" s="1"/>
  <c r="I7067" i="1"/>
  <c r="J7067" i="1" s="1"/>
  <c r="I7068" i="1"/>
  <c r="J7068" i="1" s="1"/>
  <c r="I1175" i="1"/>
  <c r="J1175" i="1" s="1"/>
  <c r="I7069" i="1"/>
  <c r="J7069" i="1" s="1"/>
  <c r="I7070" i="1"/>
  <c r="J7070" i="1" s="1"/>
  <c r="I7071" i="1"/>
  <c r="J7071" i="1" s="1"/>
  <c r="I7072" i="1"/>
  <c r="J7072" i="1" s="1"/>
  <c r="I7073" i="1"/>
  <c r="J7073" i="1" s="1"/>
  <c r="I7074" i="1"/>
  <c r="J7074" i="1" s="1"/>
  <c r="I7075" i="1"/>
  <c r="J7075" i="1" s="1"/>
  <c r="I7076" i="1"/>
  <c r="J7076" i="1" s="1"/>
  <c r="I7077" i="1"/>
  <c r="J7077" i="1" s="1"/>
  <c r="I7078" i="1"/>
  <c r="J7078" i="1" s="1"/>
  <c r="I1176" i="1"/>
  <c r="J1176" i="1" s="1"/>
  <c r="I7079" i="1"/>
  <c r="J7079" i="1" s="1"/>
  <c r="I7080" i="1"/>
  <c r="J7080" i="1" s="1"/>
  <c r="I7081" i="1"/>
  <c r="J7081" i="1" s="1"/>
  <c r="I7082" i="1"/>
  <c r="J7082" i="1" s="1"/>
  <c r="I1177" i="1"/>
  <c r="J1177" i="1" s="1"/>
  <c r="I7083" i="1"/>
  <c r="J7083" i="1" s="1"/>
  <c r="I1178" i="1"/>
  <c r="J1178" i="1" s="1"/>
  <c r="I1179" i="1"/>
  <c r="J1179" i="1" s="1"/>
  <c r="I7084" i="1"/>
  <c r="J7084" i="1" s="1"/>
  <c r="I7085" i="1"/>
  <c r="J7085" i="1" s="1"/>
  <c r="I7086" i="1"/>
  <c r="J7086" i="1" s="1"/>
  <c r="I246" i="1"/>
  <c r="J246" i="1" s="1"/>
  <c r="I1180" i="1"/>
  <c r="J1180" i="1" s="1"/>
  <c r="I7087" i="1"/>
  <c r="J7087" i="1" s="1"/>
  <c r="I7088" i="1"/>
  <c r="J7088" i="1" s="1"/>
  <c r="I7089" i="1"/>
  <c r="J7089" i="1" s="1"/>
  <c r="I7090" i="1"/>
  <c r="J7090" i="1" s="1"/>
  <c r="I7091" i="1"/>
  <c r="J7091" i="1" s="1"/>
  <c r="I7092" i="1"/>
  <c r="J7092" i="1" s="1"/>
  <c r="I7093" i="1"/>
  <c r="J7093" i="1" s="1"/>
  <c r="I7094" i="1"/>
  <c r="J7094" i="1" s="1"/>
  <c r="I7095" i="1"/>
  <c r="J7095" i="1" s="1"/>
  <c r="I7096" i="1"/>
  <c r="J7096" i="1" s="1"/>
  <c r="I7097" i="1"/>
  <c r="J7097" i="1" s="1"/>
  <c r="I1181" i="1"/>
  <c r="J1181" i="1" s="1"/>
  <c r="I7098" i="1"/>
  <c r="J7098" i="1" s="1"/>
  <c r="I1182" i="1"/>
  <c r="J1182" i="1" s="1"/>
  <c r="I7099" i="1"/>
  <c r="J7099" i="1" s="1"/>
  <c r="I7100" i="1"/>
  <c r="J7100" i="1" s="1"/>
  <c r="I7101" i="1"/>
  <c r="J7101" i="1" s="1"/>
  <c r="I7102" i="1"/>
  <c r="J7102" i="1" s="1"/>
  <c r="I1183" i="1"/>
  <c r="J1183" i="1" s="1"/>
  <c r="I7103" i="1"/>
  <c r="J7103" i="1" s="1"/>
  <c r="I7104" i="1"/>
  <c r="J7104" i="1" s="1"/>
  <c r="I7105" i="1"/>
  <c r="J7105" i="1" s="1"/>
  <c r="I7106" i="1"/>
  <c r="J7106" i="1" s="1"/>
  <c r="I7107" i="1"/>
  <c r="J7107" i="1" s="1"/>
  <c r="I7108" i="1"/>
  <c r="J7108" i="1" s="1"/>
  <c r="I7109" i="1"/>
  <c r="J7109" i="1" s="1"/>
  <c r="I7110" i="1"/>
  <c r="J7110" i="1" s="1"/>
  <c r="I7111" i="1"/>
  <c r="J7111" i="1" s="1"/>
  <c r="I247" i="1"/>
  <c r="J247" i="1" s="1"/>
  <c r="I7112" i="1"/>
  <c r="J7112" i="1" s="1"/>
  <c r="I7113" i="1"/>
  <c r="J7113" i="1" s="1"/>
  <c r="I7114" i="1"/>
  <c r="J7114" i="1" s="1"/>
  <c r="I7115" i="1"/>
  <c r="J7115" i="1" s="1"/>
  <c r="I7116" i="1"/>
  <c r="J7116" i="1" s="1"/>
  <c r="I7117" i="1"/>
  <c r="J7117" i="1" s="1"/>
  <c r="I7118" i="1"/>
  <c r="J7118" i="1" s="1"/>
  <c r="I7119" i="1"/>
  <c r="J7119" i="1" s="1"/>
  <c r="I7120" i="1"/>
  <c r="J7120" i="1" s="1"/>
  <c r="I7121" i="1"/>
  <c r="J7121" i="1" s="1"/>
  <c r="I248" i="1"/>
  <c r="J248" i="1" s="1"/>
  <c r="I7122" i="1"/>
  <c r="J7122" i="1" s="1"/>
  <c r="I7123" i="1"/>
  <c r="J7123" i="1" s="1"/>
  <c r="I7124" i="1"/>
  <c r="J7124" i="1" s="1"/>
  <c r="I7125" i="1"/>
  <c r="J7125" i="1" s="1"/>
  <c r="I7126" i="1"/>
  <c r="J7126" i="1" s="1"/>
  <c r="I1184" i="1"/>
  <c r="J1184" i="1" s="1"/>
  <c r="I7127" i="1"/>
  <c r="J7127" i="1" s="1"/>
  <c r="I7128" i="1"/>
  <c r="J7128" i="1" s="1"/>
  <c r="I7129" i="1"/>
  <c r="J7129" i="1" s="1"/>
  <c r="I7130" i="1"/>
  <c r="J7130" i="1" s="1"/>
  <c r="I249" i="1"/>
  <c r="J249" i="1" s="1"/>
  <c r="I250" i="1"/>
  <c r="J250" i="1" s="1"/>
  <c r="I1185" i="1"/>
  <c r="J1185" i="1" s="1"/>
  <c r="I7131" i="1"/>
  <c r="J7131" i="1" s="1"/>
  <c r="I7132" i="1"/>
  <c r="J7132" i="1" s="1"/>
  <c r="I7133" i="1"/>
  <c r="J7133" i="1" s="1"/>
  <c r="I7134" i="1"/>
  <c r="J7134" i="1" s="1"/>
  <c r="I7135" i="1"/>
  <c r="J7135" i="1" s="1"/>
  <c r="I7136" i="1"/>
  <c r="J7136" i="1" s="1"/>
  <c r="I251" i="1"/>
  <c r="J251" i="1" s="1"/>
  <c r="I7137" i="1"/>
  <c r="J7137" i="1" s="1"/>
  <c r="I7138" i="1"/>
  <c r="J7138" i="1" s="1"/>
  <c r="I7139" i="1"/>
  <c r="J7139" i="1" s="1"/>
  <c r="I1186" i="1"/>
  <c r="J1186" i="1" s="1"/>
  <c r="I7140" i="1"/>
  <c r="J7140" i="1" s="1"/>
  <c r="I7141" i="1"/>
  <c r="J7141" i="1" s="1"/>
  <c r="I7142" i="1"/>
  <c r="J7142" i="1" s="1"/>
  <c r="I7143" i="1"/>
  <c r="J7143" i="1" s="1"/>
  <c r="I7144" i="1"/>
  <c r="J7144" i="1" s="1"/>
  <c r="I7145" i="1"/>
  <c r="J7145" i="1" s="1"/>
  <c r="I7146" i="1"/>
  <c r="J7146" i="1" s="1"/>
  <c r="I7147" i="1"/>
  <c r="J7147" i="1" s="1"/>
  <c r="I7148" i="1"/>
  <c r="J7148" i="1" s="1"/>
  <c r="I7149" i="1"/>
  <c r="J7149" i="1" s="1"/>
  <c r="I7150" i="1"/>
  <c r="J7150" i="1" s="1"/>
  <c r="I7151" i="1"/>
  <c r="J7151" i="1" s="1"/>
  <c r="I7152" i="1"/>
  <c r="J7152" i="1" s="1"/>
  <c r="I7153" i="1"/>
  <c r="J7153" i="1" s="1"/>
  <c r="I7154" i="1"/>
  <c r="J7154" i="1" s="1"/>
  <c r="I1187" i="1"/>
  <c r="J1187" i="1" s="1"/>
  <c r="I252" i="1"/>
  <c r="J252" i="1" s="1"/>
  <c r="I253" i="1"/>
  <c r="J253" i="1" s="1"/>
  <c r="I7155" i="1"/>
  <c r="J7155" i="1" s="1"/>
  <c r="I7156" i="1"/>
  <c r="J7156" i="1" s="1"/>
  <c r="I7157" i="1"/>
  <c r="J7157" i="1" s="1"/>
  <c r="I7158" i="1"/>
  <c r="J7158" i="1" s="1"/>
  <c r="I7159" i="1"/>
  <c r="J7159" i="1" s="1"/>
  <c r="I1188" i="1"/>
  <c r="J1188" i="1" s="1"/>
  <c r="I7160" i="1"/>
  <c r="J7160" i="1" s="1"/>
  <c r="I7161" i="1"/>
  <c r="J7161" i="1" s="1"/>
  <c r="I7162" i="1"/>
  <c r="J7162" i="1" s="1"/>
  <c r="I7163" i="1"/>
  <c r="J7163" i="1" s="1"/>
  <c r="I1189" i="1"/>
  <c r="J1189" i="1" s="1"/>
  <c r="I7164" i="1"/>
  <c r="J7164" i="1" s="1"/>
  <c r="I7165" i="1"/>
  <c r="J7165" i="1" s="1"/>
  <c r="I7166" i="1"/>
  <c r="J7166" i="1" s="1"/>
  <c r="I7167" i="1"/>
  <c r="J7167" i="1" s="1"/>
  <c r="I7168" i="1"/>
  <c r="J7168" i="1" s="1"/>
  <c r="I7169" i="1"/>
  <c r="J7169" i="1" s="1"/>
  <c r="I1190" i="1"/>
  <c r="J1190" i="1" s="1"/>
  <c r="I7170" i="1"/>
  <c r="J7170" i="1" s="1"/>
  <c r="I7171" i="1"/>
  <c r="J7171" i="1" s="1"/>
  <c r="I7172" i="1"/>
  <c r="J7172" i="1" s="1"/>
  <c r="I7173" i="1"/>
  <c r="J7173" i="1" s="1"/>
  <c r="I1191" i="1"/>
  <c r="J1191" i="1" s="1"/>
  <c r="I7174" i="1"/>
  <c r="J7174" i="1" s="1"/>
  <c r="I7175" i="1"/>
  <c r="J7175" i="1" s="1"/>
  <c r="I7176" i="1"/>
  <c r="J7176" i="1" s="1"/>
  <c r="I1192" i="1"/>
  <c r="J1192" i="1" s="1"/>
  <c r="I7177" i="1"/>
  <c r="J7177" i="1" s="1"/>
  <c r="I7178" i="1"/>
  <c r="J7178" i="1" s="1"/>
  <c r="I7179" i="1"/>
  <c r="J7179" i="1" s="1"/>
  <c r="I7180" i="1"/>
  <c r="J7180" i="1" s="1"/>
  <c r="I7181" i="1"/>
  <c r="J7181" i="1" s="1"/>
  <c r="I7182" i="1"/>
  <c r="J7182" i="1" s="1"/>
  <c r="I7183" i="1"/>
  <c r="J7183" i="1" s="1"/>
  <c r="I7184" i="1"/>
  <c r="J7184" i="1" s="1"/>
  <c r="I7185" i="1"/>
  <c r="J7185" i="1" s="1"/>
  <c r="I7186" i="1"/>
  <c r="J7186" i="1" s="1"/>
  <c r="I1193" i="1"/>
  <c r="J1193" i="1" s="1"/>
  <c r="I7187" i="1"/>
  <c r="J7187" i="1" s="1"/>
  <c r="I7188" i="1"/>
  <c r="J7188" i="1" s="1"/>
  <c r="I7189" i="1"/>
  <c r="J7189" i="1" s="1"/>
  <c r="I49" i="1"/>
  <c r="J49" i="1" s="1"/>
  <c r="I1194" i="1"/>
  <c r="J1194" i="1" s="1"/>
  <c r="I7190" i="1"/>
  <c r="J7190" i="1" s="1"/>
  <c r="I254" i="1"/>
  <c r="J254" i="1" s="1"/>
  <c r="I7191" i="1"/>
  <c r="J7191" i="1" s="1"/>
  <c r="I7192" i="1"/>
  <c r="J7192" i="1" s="1"/>
  <c r="I7193" i="1"/>
  <c r="J7193" i="1" s="1"/>
  <c r="I7194" i="1"/>
  <c r="J7194" i="1" s="1"/>
  <c r="I7195" i="1"/>
  <c r="J7195" i="1" s="1"/>
  <c r="I7196" i="1"/>
  <c r="J7196" i="1" s="1"/>
  <c r="I7197" i="1"/>
  <c r="J7197" i="1" s="1"/>
  <c r="I7198" i="1"/>
  <c r="J7198" i="1" s="1"/>
  <c r="I1195" i="1"/>
  <c r="J1195" i="1" s="1"/>
  <c r="I7199" i="1"/>
  <c r="J7199" i="1" s="1"/>
  <c r="I7200" i="1"/>
  <c r="J7200" i="1" s="1"/>
  <c r="I7201" i="1"/>
  <c r="J7201" i="1" s="1"/>
  <c r="I1196" i="1"/>
  <c r="J1196" i="1" s="1"/>
  <c r="I7202" i="1"/>
  <c r="J7202" i="1" s="1"/>
  <c r="I1197" i="1"/>
  <c r="J1197" i="1" s="1"/>
  <c r="I7203" i="1"/>
  <c r="J7203" i="1" s="1"/>
  <c r="I7204" i="1"/>
  <c r="J7204" i="1" s="1"/>
  <c r="I7205" i="1"/>
  <c r="J7205" i="1" s="1"/>
  <c r="I7206" i="1"/>
  <c r="J7206" i="1" s="1"/>
  <c r="I7207" i="1"/>
  <c r="J7207" i="1" s="1"/>
  <c r="I7208" i="1"/>
  <c r="J7208" i="1" s="1"/>
  <c r="I255" i="1"/>
  <c r="J255" i="1" s="1"/>
  <c r="I1198" i="1"/>
  <c r="J1198" i="1" s="1"/>
  <c r="I7209" i="1"/>
  <c r="J7209" i="1" s="1"/>
  <c r="I7210" i="1"/>
  <c r="J7210" i="1" s="1"/>
  <c r="I1199" i="1"/>
  <c r="J1199" i="1" s="1"/>
  <c r="I7211" i="1"/>
  <c r="J7211" i="1" s="1"/>
  <c r="I1200" i="1"/>
  <c r="J1200" i="1" s="1"/>
  <c r="I7212" i="1"/>
  <c r="J7212" i="1" s="1"/>
  <c r="I1201" i="1"/>
  <c r="J1201" i="1" s="1"/>
  <c r="I7213" i="1"/>
  <c r="J7213" i="1" s="1"/>
  <c r="I1202" i="1"/>
  <c r="J1202" i="1" s="1"/>
  <c r="I7214" i="1"/>
  <c r="J7214" i="1" s="1"/>
  <c r="I7215" i="1"/>
  <c r="J7215" i="1" s="1"/>
  <c r="I256" i="1"/>
  <c r="J256" i="1" s="1"/>
  <c r="I7216" i="1"/>
  <c r="J7216" i="1" s="1"/>
  <c r="I7217" i="1"/>
  <c r="J7217" i="1" s="1"/>
  <c r="I257" i="1"/>
  <c r="J257" i="1" s="1"/>
  <c r="I7218" i="1"/>
  <c r="J7218" i="1" s="1"/>
  <c r="I7219" i="1"/>
  <c r="J7219" i="1" s="1"/>
  <c r="I7220" i="1"/>
  <c r="J7220" i="1" s="1"/>
  <c r="I7221" i="1"/>
  <c r="J7221" i="1" s="1"/>
  <c r="I7222" i="1"/>
  <c r="J7222" i="1" s="1"/>
  <c r="I7223" i="1"/>
  <c r="J7223" i="1" s="1"/>
  <c r="I7224" i="1"/>
  <c r="J7224" i="1" s="1"/>
  <c r="I1203" i="1"/>
  <c r="J1203" i="1" s="1"/>
  <c r="I7225" i="1"/>
  <c r="J7225" i="1" s="1"/>
  <c r="I7226" i="1"/>
  <c r="J7226" i="1" s="1"/>
  <c r="I1204" i="1"/>
  <c r="J1204" i="1" s="1"/>
  <c r="I7227" i="1"/>
  <c r="J7227" i="1" s="1"/>
  <c r="I7228" i="1"/>
  <c r="J7228" i="1" s="1"/>
  <c r="I7229" i="1"/>
  <c r="J7229" i="1" s="1"/>
  <c r="I7230" i="1"/>
  <c r="J7230" i="1" s="1"/>
  <c r="I7231" i="1"/>
  <c r="J7231" i="1" s="1"/>
  <c r="I7232" i="1"/>
  <c r="J7232" i="1" s="1"/>
  <c r="I1205" i="1"/>
  <c r="J1205" i="1" s="1"/>
  <c r="I7233" i="1"/>
  <c r="J7233" i="1" s="1"/>
  <c r="I7234" i="1"/>
  <c r="J7234" i="1" s="1"/>
  <c r="I7235" i="1"/>
  <c r="J7235" i="1" s="1"/>
  <c r="I7236" i="1"/>
  <c r="J7236" i="1" s="1"/>
  <c r="I1206" i="1"/>
  <c r="J1206" i="1" s="1"/>
  <c r="I7237" i="1"/>
  <c r="J7237" i="1" s="1"/>
  <c r="I7238" i="1"/>
  <c r="J7238" i="1" s="1"/>
  <c r="I7239" i="1"/>
  <c r="J7239" i="1" s="1"/>
  <c r="I7240" i="1"/>
  <c r="J7240" i="1" s="1"/>
  <c r="I7241" i="1"/>
  <c r="J7241" i="1" s="1"/>
  <c r="I7242" i="1"/>
  <c r="J7242" i="1" s="1"/>
  <c r="I7243" i="1"/>
  <c r="J7243" i="1" s="1"/>
  <c r="I7244" i="1"/>
  <c r="J7244" i="1" s="1"/>
  <c r="I7245" i="1"/>
  <c r="J7245" i="1" s="1"/>
  <c r="I7246" i="1"/>
  <c r="J7246" i="1" s="1"/>
  <c r="I7247" i="1"/>
  <c r="J7247" i="1" s="1"/>
  <c r="I1207" i="1"/>
  <c r="J1207" i="1" s="1"/>
  <c r="I7248" i="1"/>
  <c r="J7248" i="1" s="1"/>
  <c r="I258" i="1"/>
  <c r="J258" i="1" s="1"/>
  <c r="I7249" i="1"/>
  <c r="J7249" i="1" s="1"/>
  <c r="I7250" i="1"/>
  <c r="J7250" i="1" s="1"/>
  <c r="I7251" i="1"/>
  <c r="J7251" i="1" s="1"/>
  <c r="I7252" i="1"/>
  <c r="J7252" i="1" s="1"/>
  <c r="I7253" i="1"/>
  <c r="J7253" i="1" s="1"/>
  <c r="I7254" i="1"/>
  <c r="J7254" i="1" s="1"/>
  <c r="I7255" i="1"/>
  <c r="J7255" i="1" s="1"/>
  <c r="I259" i="1"/>
  <c r="J259" i="1" s="1"/>
  <c r="I7256" i="1"/>
  <c r="J7256" i="1" s="1"/>
  <c r="I7257" i="1"/>
  <c r="J7257" i="1" s="1"/>
  <c r="I1208" i="1"/>
  <c r="J1208" i="1" s="1"/>
  <c r="I7258" i="1"/>
  <c r="J7258" i="1" s="1"/>
  <c r="I7259" i="1"/>
  <c r="J7259" i="1" s="1"/>
  <c r="I1209" i="1"/>
  <c r="J1209" i="1" s="1"/>
  <c r="I1210" i="1"/>
  <c r="J1210" i="1" s="1"/>
  <c r="I7260" i="1"/>
  <c r="J7260" i="1" s="1"/>
  <c r="I7261" i="1"/>
  <c r="J7261" i="1" s="1"/>
  <c r="I7262" i="1"/>
  <c r="J7262" i="1" s="1"/>
  <c r="I7263" i="1"/>
  <c r="J7263" i="1" s="1"/>
  <c r="I7264" i="1"/>
  <c r="J7264" i="1" s="1"/>
  <c r="I7265" i="1"/>
  <c r="J7265" i="1" s="1"/>
  <c r="I7266" i="1"/>
  <c r="J7266" i="1" s="1"/>
  <c r="I7267" i="1"/>
  <c r="J7267" i="1" s="1"/>
  <c r="I7268" i="1"/>
  <c r="J7268" i="1" s="1"/>
  <c r="I7269" i="1"/>
  <c r="J7269" i="1" s="1"/>
  <c r="I1211" i="1"/>
  <c r="J1211" i="1" s="1"/>
  <c r="I7270" i="1"/>
  <c r="J7270" i="1" s="1"/>
  <c r="I260" i="1"/>
  <c r="J260" i="1" s="1"/>
  <c r="I7271" i="1"/>
  <c r="J7271" i="1" s="1"/>
  <c r="I7272" i="1"/>
  <c r="J7272" i="1" s="1"/>
  <c r="I7273" i="1"/>
  <c r="J7273" i="1" s="1"/>
  <c r="I7274" i="1"/>
  <c r="J7274" i="1" s="1"/>
  <c r="I7275" i="1"/>
  <c r="J7275" i="1" s="1"/>
  <c r="I7276" i="1"/>
  <c r="J7276" i="1" s="1"/>
  <c r="I261" i="1"/>
  <c r="J261" i="1" s="1"/>
  <c r="I7277" i="1"/>
  <c r="J7277" i="1" s="1"/>
  <c r="I7278" i="1"/>
  <c r="J7278" i="1" s="1"/>
  <c r="I7279" i="1"/>
  <c r="J7279" i="1" s="1"/>
  <c r="I50" i="1"/>
  <c r="J50" i="1" s="1"/>
  <c r="I7280" i="1"/>
  <c r="J7280" i="1" s="1"/>
  <c r="I7281" i="1"/>
  <c r="J7281" i="1" s="1"/>
  <c r="I7282" i="1"/>
  <c r="J7282" i="1" s="1"/>
  <c r="I7283" i="1"/>
  <c r="J7283" i="1" s="1"/>
  <c r="I7284" i="1"/>
  <c r="J7284" i="1" s="1"/>
  <c r="I7285" i="1"/>
  <c r="J7285" i="1" s="1"/>
  <c r="I1212" i="1"/>
  <c r="J1212" i="1" s="1"/>
  <c r="I1213" i="1"/>
  <c r="J1213" i="1" s="1"/>
  <c r="I7286" i="1"/>
  <c r="J7286" i="1" s="1"/>
  <c r="I7287" i="1"/>
  <c r="J7287" i="1" s="1"/>
  <c r="I7288" i="1"/>
  <c r="J7288" i="1" s="1"/>
  <c r="I7289" i="1"/>
  <c r="J7289" i="1" s="1"/>
  <c r="I7290" i="1"/>
  <c r="J7290" i="1" s="1"/>
  <c r="I7291" i="1"/>
  <c r="J7291" i="1" s="1"/>
  <c r="I1214" i="1"/>
  <c r="J1214" i="1" s="1"/>
  <c r="I1215" i="1"/>
  <c r="J1215" i="1" s="1"/>
  <c r="I7292" i="1"/>
  <c r="J7292" i="1" s="1"/>
  <c r="I1216" i="1"/>
  <c r="J1216" i="1" s="1"/>
  <c r="I1217" i="1"/>
  <c r="J1217" i="1" s="1"/>
  <c r="I7293" i="1"/>
  <c r="J7293" i="1" s="1"/>
  <c r="I7294" i="1"/>
  <c r="J7294" i="1" s="1"/>
  <c r="I7295" i="1"/>
  <c r="J7295" i="1" s="1"/>
  <c r="I7296" i="1"/>
  <c r="J7296" i="1" s="1"/>
  <c r="I7297" i="1"/>
  <c r="J7297" i="1" s="1"/>
  <c r="I7298" i="1"/>
  <c r="J7298" i="1" s="1"/>
  <c r="I1218" i="1"/>
  <c r="J1218" i="1" s="1"/>
  <c r="I7299" i="1"/>
  <c r="J7299" i="1" s="1"/>
  <c r="I262" i="1"/>
  <c r="J262" i="1" s="1"/>
  <c r="I7300" i="1"/>
  <c r="J7300" i="1" s="1"/>
  <c r="I7301" i="1"/>
  <c r="J7301" i="1" s="1"/>
  <c r="I7302" i="1"/>
  <c r="J7302" i="1" s="1"/>
  <c r="I51" i="1"/>
  <c r="J51" i="1" s="1"/>
  <c r="I7303" i="1"/>
  <c r="J7303" i="1" s="1"/>
  <c r="I7304" i="1"/>
  <c r="J7304" i="1" s="1"/>
  <c r="I7305" i="1"/>
  <c r="J7305" i="1" s="1"/>
  <c r="I263" i="1"/>
  <c r="J263" i="1" s="1"/>
  <c r="I7306" i="1"/>
  <c r="J7306" i="1" s="1"/>
  <c r="I7307" i="1"/>
  <c r="J7307" i="1" s="1"/>
  <c r="I7308" i="1"/>
  <c r="J7308" i="1" s="1"/>
  <c r="I1219" i="1"/>
  <c r="J1219" i="1" s="1"/>
  <c r="I1220" i="1"/>
  <c r="J1220" i="1" s="1"/>
  <c r="I7309" i="1"/>
  <c r="J7309" i="1" s="1"/>
  <c r="I7310" i="1"/>
  <c r="J7310" i="1" s="1"/>
  <c r="I1221" i="1"/>
  <c r="J1221" i="1" s="1"/>
  <c r="I1222" i="1"/>
  <c r="J1222" i="1" s="1"/>
  <c r="I7311" i="1"/>
  <c r="J7311" i="1" s="1"/>
  <c r="I7312" i="1"/>
  <c r="J7312" i="1" s="1"/>
  <c r="I7313" i="1"/>
  <c r="J7313" i="1" s="1"/>
  <c r="I7314" i="1"/>
  <c r="J7314" i="1" s="1"/>
  <c r="I7315" i="1"/>
  <c r="J7315" i="1" s="1"/>
  <c r="I1223" i="1"/>
  <c r="J1223" i="1" s="1"/>
  <c r="I1224" i="1"/>
  <c r="J1224" i="1" s="1"/>
  <c r="I7316" i="1"/>
  <c r="J7316" i="1" s="1"/>
  <c r="I7317" i="1"/>
  <c r="J7317" i="1" s="1"/>
  <c r="I7318" i="1"/>
  <c r="J7318" i="1" s="1"/>
  <c r="I52" i="1"/>
  <c r="J52" i="1" s="1"/>
  <c r="I7319" i="1"/>
  <c r="J7319" i="1" s="1"/>
  <c r="I1225" i="1"/>
  <c r="J1225" i="1" s="1"/>
  <c r="I1226" i="1"/>
  <c r="J1226" i="1" s="1"/>
  <c r="I7320" i="1"/>
  <c r="J7320" i="1" s="1"/>
  <c r="I1227" i="1"/>
  <c r="J1227" i="1" s="1"/>
  <c r="I7321" i="1"/>
  <c r="J7321" i="1" s="1"/>
  <c r="I7322" i="1"/>
  <c r="J7322" i="1" s="1"/>
  <c r="I7323" i="1"/>
  <c r="J7323" i="1" s="1"/>
  <c r="I7324" i="1"/>
  <c r="J7324" i="1" s="1"/>
  <c r="I7325" i="1"/>
  <c r="J7325" i="1" s="1"/>
  <c r="I1228" i="1"/>
  <c r="J1228" i="1" s="1"/>
  <c r="I264" i="1"/>
  <c r="J264" i="1" s="1"/>
  <c r="I1229" i="1"/>
  <c r="J1229" i="1" s="1"/>
  <c r="I1230" i="1"/>
  <c r="J1230" i="1" s="1"/>
  <c r="I7326" i="1"/>
  <c r="J7326" i="1" s="1"/>
  <c r="I1231" i="1"/>
  <c r="J1231" i="1" s="1"/>
  <c r="I7327" i="1"/>
  <c r="J7327" i="1" s="1"/>
  <c r="I7328" i="1"/>
  <c r="J7328" i="1" s="1"/>
  <c r="I7329" i="1"/>
  <c r="J7329" i="1" s="1"/>
  <c r="I7330" i="1"/>
  <c r="J7330" i="1" s="1"/>
  <c r="I7331" i="1"/>
  <c r="J7331" i="1" s="1"/>
  <c r="I7332" i="1"/>
  <c r="J7332" i="1" s="1"/>
  <c r="I7333" i="1"/>
  <c r="J7333" i="1" s="1"/>
  <c r="I1232" i="1"/>
  <c r="J1232" i="1" s="1"/>
  <c r="I7334" i="1"/>
  <c r="J7334" i="1" s="1"/>
  <c r="I7335" i="1"/>
  <c r="J7335" i="1" s="1"/>
  <c r="I7336" i="1"/>
  <c r="J7336" i="1" s="1"/>
  <c r="I265" i="1"/>
  <c r="J265" i="1" s="1"/>
  <c r="I7337" i="1"/>
  <c r="J7337" i="1" s="1"/>
  <c r="I7338" i="1"/>
  <c r="J7338" i="1" s="1"/>
  <c r="I7339" i="1"/>
  <c r="J7339" i="1" s="1"/>
  <c r="I7340" i="1"/>
  <c r="J7340" i="1" s="1"/>
  <c r="I1233" i="1"/>
  <c r="J1233" i="1" s="1"/>
  <c r="I1234" i="1"/>
  <c r="J1234" i="1" s="1"/>
  <c r="I7341" i="1"/>
  <c r="J7341" i="1" s="1"/>
  <c r="I7342" i="1"/>
  <c r="J7342" i="1" s="1"/>
  <c r="I7343" i="1"/>
  <c r="J7343" i="1" s="1"/>
  <c r="I7344" i="1"/>
  <c r="J7344" i="1" s="1"/>
  <c r="I7345" i="1"/>
  <c r="J7345" i="1" s="1"/>
  <c r="I1235" i="1"/>
  <c r="J1235" i="1" s="1"/>
  <c r="I7346" i="1"/>
  <c r="J7346" i="1" s="1"/>
  <c r="I53" i="1"/>
  <c r="J53" i="1" s="1"/>
  <c r="I1236" i="1"/>
  <c r="J1236" i="1" s="1"/>
  <c r="I7347" i="1"/>
  <c r="J7347" i="1" s="1"/>
  <c r="I7348" i="1"/>
  <c r="J7348" i="1" s="1"/>
  <c r="I1237" i="1"/>
  <c r="J1237" i="1" s="1"/>
  <c r="I1238" i="1"/>
  <c r="J1238" i="1" s="1"/>
  <c r="I7349" i="1"/>
  <c r="J7349" i="1" s="1"/>
  <c r="I7350" i="1"/>
  <c r="J7350" i="1" s="1"/>
  <c r="I7351" i="1"/>
  <c r="J7351" i="1" s="1"/>
  <c r="I7352" i="1"/>
  <c r="J7352" i="1" s="1"/>
  <c r="I7353" i="1"/>
  <c r="J7353" i="1" s="1"/>
  <c r="I7354" i="1"/>
  <c r="J7354" i="1" s="1"/>
  <c r="I7355" i="1"/>
  <c r="J7355" i="1" s="1"/>
  <c r="I7356" i="1"/>
  <c r="J7356" i="1" s="1"/>
  <c r="I7357" i="1"/>
  <c r="J7357" i="1" s="1"/>
  <c r="I7358" i="1"/>
  <c r="J7358" i="1" s="1"/>
  <c r="I7359" i="1"/>
  <c r="J7359" i="1" s="1"/>
  <c r="I7360" i="1"/>
  <c r="J7360" i="1" s="1"/>
  <c r="I1239" i="1"/>
  <c r="J1239" i="1" s="1"/>
  <c r="I7361" i="1"/>
  <c r="J7361" i="1" s="1"/>
  <c r="I7362" i="1"/>
  <c r="J7362" i="1" s="1"/>
  <c r="I7363" i="1"/>
  <c r="J7363" i="1" s="1"/>
  <c r="I7364" i="1"/>
  <c r="J7364" i="1" s="1"/>
  <c r="I7365" i="1"/>
  <c r="J7365" i="1" s="1"/>
  <c r="I7366" i="1"/>
  <c r="J7366" i="1" s="1"/>
  <c r="I7367" i="1"/>
  <c r="J7367" i="1" s="1"/>
  <c r="I7368" i="1"/>
  <c r="J7368" i="1" s="1"/>
  <c r="I7369" i="1"/>
  <c r="J7369" i="1" s="1"/>
  <c r="I7370" i="1"/>
  <c r="J7370" i="1" s="1"/>
  <c r="I7371" i="1"/>
  <c r="J7371" i="1" s="1"/>
  <c r="I7372" i="1"/>
  <c r="J7372" i="1" s="1"/>
  <c r="I7373" i="1"/>
  <c r="J7373" i="1" s="1"/>
  <c r="I1240" i="1"/>
  <c r="J1240" i="1" s="1"/>
  <c r="I7374" i="1"/>
  <c r="J7374" i="1" s="1"/>
  <c r="I7375" i="1"/>
  <c r="J7375" i="1" s="1"/>
  <c r="I7376" i="1"/>
  <c r="J7376" i="1" s="1"/>
  <c r="I7377" i="1"/>
  <c r="J7377" i="1" s="1"/>
  <c r="I7378" i="1"/>
  <c r="J7378" i="1" s="1"/>
  <c r="I7379" i="1"/>
  <c r="J7379" i="1" s="1"/>
  <c r="I7380" i="1"/>
  <c r="J7380" i="1" s="1"/>
  <c r="I7381" i="1"/>
  <c r="J7381" i="1" s="1"/>
  <c r="I1241" i="1"/>
  <c r="J1241" i="1" s="1"/>
  <c r="I7382" i="1"/>
  <c r="J7382" i="1" s="1"/>
  <c r="I7383" i="1"/>
  <c r="J7383" i="1" s="1"/>
  <c r="I7384" i="1"/>
  <c r="J7384" i="1" s="1"/>
  <c r="I7385" i="1"/>
  <c r="J7385" i="1" s="1"/>
  <c r="I7386" i="1"/>
  <c r="J7386" i="1" s="1"/>
  <c r="I7387" i="1"/>
  <c r="J7387" i="1" s="1"/>
  <c r="I7388" i="1"/>
  <c r="J7388" i="1" s="1"/>
  <c r="I1242" i="1"/>
  <c r="J1242" i="1" s="1"/>
  <c r="I1243" i="1"/>
  <c r="J1243" i="1" s="1"/>
  <c r="I7389" i="1"/>
  <c r="J7389" i="1" s="1"/>
  <c r="I7390" i="1"/>
  <c r="J7390" i="1" s="1"/>
  <c r="I7391" i="1"/>
  <c r="J7391" i="1" s="1"/>
  <c r="I7392" i="1"/>
  <c r="J7392" i="1" s="1"/>
  <c r="I7393" i="1"/>
  <c r="J7393" i="1" s="1"/>
  <c r="I7394" i="1"/>
  <c r="J7394" i="1" s="1"/>
  <c r="I7395" i="1"/>
  <c r="J7395" i="1" s="1"/>
  <c r="I7396" i="1"/>
  <c r="J7396" i="1" s="1"/>
  <c r="I7397" i="1"/>
  <c r="J7397" i="1" s="1"/>
  <c r="I7398" i="1"/>
  <c r="J7398" i="1" s="1"/>
  <c r="I7399" i="1"/>
  <c r="J7399" i="1" s="1"/>
  <c r="I7400" i="1"/>
  <c r="J7400" i="1" s="1"/>
  <c r="I1244" i="1"/>
  <c r="J1244" i="1" s="1"/>
  <c r="I7401" i="1"/>
  <c r="J7401" i="1" s="1"/>
  <c r="I1245" i="1"/>
  <c r="J1245" i="1" s="1"/>
  <c r="I7402" i="1"/>
  <c r="J7402" i="1" s="1"/>
  <c r="I7403" i="1"/>
  <c r="J7403" i="1" s="1"/>
  <c r="I7404" i="1"/>
  <c r="J7404" i="1" s="1"/>
  <c r="I7405" i="1"/>
  <c r="J7405" i="1" s="1"/>
  <c r="I7406" i="1"/>
  <c r="J7406" i="1" s="1"/>
  <c r="I7407" i="1"/>
  <c r="J7407" i="1" s="1"/>
  <c r="I7408" i="1"/>
  <c r="J7408" i="1" s="1"/>
  <c r="I7409" i="1"/>
  <c r="J7409" i="1" s="1"/>
  <c r="I7410" i="1"/>
  <c r="J7410" i="1" s="1"/>
  <c r="I7411" i="1"/>
  <c r="J7411" i="1" s="1"/>
  <c r="I7412" i="1"/>
  <c r="J7412" i="1" s="1"/>
  <c r="I7413" i="1"/>
  <c r="J7413" i="1" s="1"/>
  <c r="I7414" i="1"/>
  <c r="J7414" i="1" s="1"/>
  <c r="I7415" i="1"/>
  <c r="J7415" i="1" s="1"/>
  <c r="I7416" i="1"/>
  <c r="J7416" i="1" s="1"/>
  <c r="I1246" i="1"/>
  <c r="J1246" i="1" s="1"/>
  <c r="I266" i="1"/>
  <c r="J266" i="1" s="1"/>
  <c r="I7417" i="1"/>
  <c r="J7417" i="1" s="1"/>
  <c r="I1247" i="1"/>
  <c r="J1247" i="1" s="1"/>
  <c r="I7418" i="1"/>
  <c r="J7418" i="1" s="1"/>
  <c r="I1248" i="1"/>
  <c r="J1248" i="1" s="1"/>
  <c r="I7419" i="1"/>
  <c r="J7419" i="1" s="1"/>
  <c r="I7420" i="1"/>
  <c r="J7420" i="1" s="1"/>
  <c r="I7421" i="1"/>
  <c r="J7421" i="1" s="1"/>
  <c r="I7422" i="1"/>
  <c r="J7422" i="1" s="1"/>
  <c r="I1249" i="1"/>
  <c r="J1249" i="1" s="1"/>
  <c r="I7423" i="1"/>
  <c r="J7423" i="1" s="1"/>
  <c r="I7424" i="1"/>
  <c r="J7424" i="1" s="1"/>
  <c r="I7425" i="1"/>
  <c r="J7425" i="1" s="1"/>
  <c r="I7426" i="1"/>
  <c r="J7426" i="1" s="1"/>
  <c r="I7427" i="1"/>
  <c r="J7427" i="1" s="1"/>
  <c r="I7428" i="1"/>
  <c r="J7428" i="1" s="1"/>
  <c r="I267" i="1"/>
  <c r="J267" i="1" s="1"/>
  <c r="I7429" i="1"/>
  <c r="J7429" i="1" s="1"/>
  <c r="I7430" i="1"/>
  <c r="J7430" i="1" s="1"/>
  <c r="I7431" i="1"/>
  <c r="J7431" i="1" s="1"/>
  <c r="I7432" i="1"/>
  <c r="J7432" i="1" s="1"/>
  <c r="I7433" i="1"/>
  <c r="J7433" i="1" s="1"/>
  <c r="I7434" i="1"/>
  <c r="J7434" i="1" s="1"/>
  <c r="I1250" i="1"/>
  <c r="J1250" i="1" s="1"/>
  <c r="I7435" i="1"/>
  <c r="J7435" i="1" s="1"/>
  <c r="I7436" i="1"/>
  <c r="J7436" i="1" s="1"/>
  <c r="I1251" i="1"/>
  <c r="J1251" i="1" s="1"/>
  <c r="I7437" i="1"/>
  <c r="J7437" i="1" s="1"/>
  <c r="I7438" i="1"/>
  <c r="J7438" i="1" s="1"/>
  <c r="I7439" i="1"/>
  <c r="J7439" i="1" s="1"/>
  <c r="I7440" i="1"/>
  <c r="J7440" i="1" s="1"/>
  <c r="I7441" i="1"/>
  <c r="J7441" i="1" s="1"/>
  <c r="I7442" i="1"/>
  <c r="J7442" i="1" s="1"/>
  <c r="I7443" i="1"/>
  <c r="J7443" i="1" s="1"/>
  <c r="I7444" i="1"/>
  <c r="J7444" i="1" s="1"/>
  <c r="I7445" i="1"/>
  <c r="J7445" i="1" s="1"/>
  <c r="I1252" i="1"/>
  <c r="J1252" i="1" s="1"/>
  <c r="I7446" i="1"/>
  <c r="J7446" i="1" s="1"/>
  <c r="I7447" i="1"/>
  <c r="J7447" i="1" s="1"/>
  <c r="I1253" i="1"/>
  <c r="J1253" i="1" s="1"/>
  <c r="I1254" i="1"/>
  <c r="J1254" i="1" s="1"/>
  <c r="I7448" i="1"/>
  <c r="J7448" i="1" s="1"/>
  <c r="I7449" i="1"/>
  <c r="J7449" i="1" s="1"/>
  <c r="I7450" i="1"/>
  <c r="J7450" i="1" s="1"/>
  <c r="I1255" i="1"/>
  <c r="J1255" i="1" s="1"/>
  <c r="I7451" i="1"/>
  <c r="J7451" i="1" s="1"/>
  <c r="I7452" i="1"/>
  <c r="J7452" i="1" s="1"/>
  <c r="I7453" i="1"/>
  <c r="J7453" i="1" s="1"/>
  <c r="I7454" i="1"/>
  <c r="J7454" i="1" s="1"/>
  <c r="I1256" i="1"/>
  <c r="J1256" i="1" s="1"/>
  <c r="I7455" i="1"/>
  <c r="J7455" i="1" s="1"/>
  <c r="I7456" i="1"/>
  <c r="J7456" i="1" s="1"/>
  <c r="I1257" i="1"/>
  <c r="J1257" i="1" s="1"/>
  <c r="I7457" i="1"/>
  <c r="J7457" i="1" s="1"/>
  <c r="I7458" i="1"/>
  <c r="J7458" i="1" s="1"/>
  <c r="I7459" i="1"/>
  <c r="J7459" i="1" s="1"/>
  <c r="I7460" i="1"/>
  <c r="J7460" i="1" s="1"/>
  <c r="I7461" i="1"/>
  <c r="J7461" i="1" s="1"/>
  <c r="I7462" i="1"/>
  <c r="J7462" i="1" s="1"/>
  <c r="I7463" i="1"/>
  <c r="J7463" i="1" s="1"/>
  <c r="I7464" i="1"/>
  <c r="J7464" i="1" s="1"/>
  <c r="I7465" i="1"/>
  <c r="J7465" i="1" s="1"/>
  <c r="I7466" i="1"/>
  <c r="J7466" i="1" s="1"/>
  <c r="I7467" i="1"/>
  <c r="J7467" i="1" s="1"/>
  <c r="I1258" i="1"/>
  <c r="J1258" i="1" s="1"/>
  <c r="I7468" i="1"/>
  <c r="J7468" i="1" s="1"/>
  <c r="I7469" i="1"/>
  <c r="J7469" i="1" s="1"/>
  <c r="I7470" i="1"/>
  <c r="J7470" i="1" s="1"/>
  <c r="I7471" i="1"/>
  <c r="J7471" i="1" s="1"/>
  <c r="I1259" i="1"/>
  <c r="J1259" i="1" s="1"/>
  <c r="I7472" i="1"/>
  <c r="J7472" i="1" s="1"/>
  <c r="I7473" i="1"/>
  <c r="J7473" i="1" s="1"/>
  <c r="I7474" i="1"/>
  <c r="J7474" i="1" s="1"/>
  <c r="I7475" i="1"/>
  <c r="J7475" i="1" s="1"/>
  <c r="I7476" i="1"/>
  <c r="J7476" i="1" s="1"/>
  <c r="I7477" i="1"/>
  <c r="J7477" i="1" s="1"/>
  <c r="I7478" i="1"/>
  <c r="J7478" i="1" s="1"/>
  <c r="I7479" i="1"/>
  <c r="J7479" i="1" s="1"/>
  <c r="I1260" i="1"/>
  <c r="J1260" i="1" s="1"/>
  <c r="I268" i="1"/>
  <c r="J268" i="1" s="1"/>
  <c r="I7480" i="1"/>
  <c r="J7480" i="1" s="1"/>
  <c r="I7481" i="1"/>
  <c r="J7481" i="1" s="1"/>
  <c r="I1261" i="1"/>
  <c r="J1261" i="1" s="1"/>
  <c r="I7482" i="1"/>
  <c r="J7482" i="1" s="1"/>
  <c r="I269" i="1"/>
  <c r="J269" i="1" s="1"/>
  <c r="I7483" i="1"/>
  <c r="J7483" i="1" s="1"/>
  <c r="I7484" i="1"/>
  <c r="J7484" i="1" s="1"/>
  <c r="I7485" i="1"/>
  <c r="J7485" i="1" s="1"/>
  <c r="I7486" i="1"/>
  <c r="J7486" i="1" s="1"/>
  <c r="I7487" i="1"/>
  <c r="J7487" i="1" s="1"/>
  <c r="I7488" i="1"/>
  <c r="J7488" i="1" s="1"/>
  <c r="I7489" i="1"/>
  <c r="J7489" i="1" s="1"/>
  <c r="I1262" i="1"/>
  <c r="J1262" i="1" s="1"/>
  <c r="I7490" i="1"/>
  <c r="J7490" i="1" s="1"/>
  <c r="I7491" i="1"/>
  <c r="J7491" i="1" s="1"/>
  <c r="I7492" i="1"/>
  <c r="J7492" i="1" s="1"/>
  <c r="I1263" i="1"/>
  <c r="J1263" i="1" s="1"/>
  <c r="I7493" i="1"/>
  <c r="J7493" i="1" s="1"/>
  <c r="I7494" i="1"/>
  <c r="J7494" i="1" s="1"/>
  <c r="I7495" i="1"/>
  <c r="J7495" i="1" s="1"/>
  <c r="I7496" i="1"/>
  <c r="J7496" i="1" s="1"/>
  <c r="I1264" i="1"/>
  <c r="J1264" i="1" s="1"/>
  <c r="I270" i="1"/>
  <c r="J270" i="1" s="1"/>
  <c r="I1265" i="1"/>
  <c r="J1265" i="1" s="1"/>
  <c r="I7497" i="1"/>
  <c r="J7497" i="1" s="1"/>
  <c r="I7498" i="1"/>
  <c r="J7498" i="1" s="1"/>
  <c r="I7499" i="1"/>
  <c r="J7499" i="1" s="1"/>
  <c r="I1266" i="1"/>
  <c r="J1266" i="1" s="1"/>
  <c r="I7500" i="1"/>
  <c r="J7500" i="1" s="1"/>
  <c r="I7501" i="1"/>
  <c r="J7501" i="1" s="1"/>
  <c r="I7502" i="1"/>
  <c r="J7502" i="1" s="1"/>
  <c r="I7503" i="1"/>
  <c r="J7503" i="1" s="1"/>
  <c r="I7504" i="1"/>
  <c r="J7504" i="1" s="1"/>
  <c r="I54" i="1"/>
  <c r="J54" i="1" s="1"/>
  <c r="I7505" i="1"/>
  <c r="J7505" i="1" s="1"/>
  <c r="I7506" i="1"/>
  <c r="J7506" i="1" s="1"/>
  <c r="I1267" i="1"/>
  <c r="J1267" i="1" s="1"/>
  <c r="I7507" i="1"/>
  <c r="J7507" i="1" s="1"/>
  <c r="I1268" i="1"/>
  <c r="J1268" i="1" s="1"/>
  <c r="I7508" i="1"/>
  <c r="J7508" i="1" s="1"/>
  <c r="I7509" i="1"/>
  <c r="J7509" i="1" s="1"/>
  <c r="I7510" i="1"/>
  <c r="J7510" i="1" s="1"/>
  <c r="I7511" i="1"/>
  <c r="J7511" i="1" s="1"/>
  <c r="I7512" i="1"/>
  <c r="J7512" i="1" s="1"/>
  <c r="I7513" i="1"/>
  <c r="J7513" i="1" s="1"/>
  <c r="I1269" i="1"/>
  <c r="J1269" i="1" s="1"/>
  <c r="I7514" i="1"/>
  <c r="J7514" i="1" s="1"/>
  <c r="I1270" i="1"/>
  <c r="J1270" i="1" s="1"/>
  <c r="I1271" i="1"/>
  <c r="J1271" i="1" s="1"/>
  <c r="I7515" i="1"/>
  <c r="J7515" i="1" s="1"/>
  <c r="I7516" i="1"/>
  <c r="J7516" i="1" s="1"/>
  <c r="I7517" i="1"/>
  <c r="J7517" i="1" s="1"/>
  <c r="I7518" i="1"/>
  <c r="J7518" i="1" s="1"/>
  <c r="I7519" i="1"/>
  <c r="J7519" i="1" s="1"/>
  <c r="I7520" i="1"/>
  <c r="J7520" i="1" s="1"/>
  <c r="I1272" i="1"/>
  <c r="J1272" i="1" s="1"/>
  <c r="I7521" i="1"/>
  <c r="J7521" i="1" s="1"/>
  <c r="I7522" i="1"/>
  <c r="J7522" i="1" s="1"/>
  <c r="I7523" i="1"/>
  <c r="J7523" i="1" s="1"/>
  <c r="I7524" i="1"/>
  <c r="J7524" i="1" s="1"/>
  <c r="I7525" i="1"/>
  <c r="J7525" i="1" s="1"/>
  <c r="I7526" i="1"/>
  <c r="J7526" i="1" s="1"/>
  <c r="I7527" i="1"/>
  <c r="J7527" i="1" s="1"/>
  <c r="I7528" i="1"/>
  <c r="J7528" i="1" s="1"/>
  <c r="I7529" i="1"/>
  <c r="J7529" i="1" s="1"/>
  <c r="I7530" i="1"/>
  <c r="J7530" i="1" s="1"/>
  <c r="I7531" i="1"/>
  <c r="J7531" i="1" s="1"/>
  <c r="I7532" i="1"/>
  <c r="J7532" i="1" s="1"/>
  <c r="I7533" i="1"/>
  <c r="J7533" i="1" s="1"/>
  <c r="I7534" i="1"/>
  <c r="J7534" i="1" s="1"/>
  <c r="I7535" i="1"/>
  <c r="J7535" i="1" s="1"/>
  <c r="I7536" i="1"/>
  <c r="J7536" i="1" s="1"/>
  <c r="I1273" i="1"/>
  <c r="J1273" i="1" s="1"/>
  <c r="I7537" i="1"/>
  <c r="J7537" i="1" s="1"/>
  <c r="I7538" i="1"/>
  <c r="J7538" i="1" s="1"/>
  <c r="I1274" i="1"/>
  <c r="J1274" i="1" s="1"/>
  <c r="I7539" i="1"/>
  <c r="J7539" i="1" s="1"/>
  <c r="I7540" i="1"/>
  <c r="J7540" i="1" s="1"/>
  <c r="I7541" i="1"/>
  <c r="J7541" i="1" s="1"/>
  <c r="I7542" i="1"/>
  <c r="J7542" i="1" s="1"/>
  <c r="I271" i="1"/>
  <c r="J271" i="1" s="1"/>
  <c r="I1275" i="1"/>
  <c r="J1275" i="1" s="1"/>
  <c r="I272" i="1"/>
  <c r="J272" i="1" s="1"/>
  <c r="I7543" i="1"/>
  <c r="J7543" i="1" s="1"/>
  <c r="I273" i="1"/>
  <c r="J273" i="1" s="1"/>
  <c r="I1276" i="1"/>
  <c r="J1276" i="1" s="1"/>
  <c r="I7544" i="1"/>
  <c r="J7544" i="1" s="1"/>
  <c r="I7545" i="1"/>
  <c r="J7545" i="1" s="1"/>
  <c r="I7546" i="1"/>
  <c r="J7546" i="1" s="1"/>
  <c r="I7547" i="1"/>
  <c r="J7547" i="1" s="1"/>
  <c r="I1277" i="1"/>
  <c r="J1277" i="1" s="1"/>
  <c r="I7548" i="1"/>
  <c r="J7548" i="1" s="1"/>
  <c r="I7549" i="1"/>
  <c r="J7549" i="1" s="1"/>
  <c r="I7550" i="1"/>
  <c r="J7550" i="1" s="1"/>
  <c r="I7551" i="1"/>
  <c r="J7551" i="1" s="1"/>
  <c r="I7552" i="1"/>
  <c r="J7552" i="1" s="1"/>
  <c r="I1278" i="1"/>
  <c r="J1278" i="1" s="1"/>
  <c r="I7553" i="1"/>
  <c r="J7553" i="1" s="1"/>
  <c r="I7554" i="1"/>
  <c r="J7554" i="1" s="1"/>
  <c r="I7555" i="1"/>
  <c r="J7555" i="1" s="1"/>
  <c r="I7556" i="1"/>
  <c r="J7556" i="1" s="1"/>
  <c r="I7557" i="1"/>
  <c r="J7557" i="1" s="1"/>
  <c r="I7558" i="1"/>
  <c r="J7558" i="1" s="1"/>
  <c r="I7559" i="1"/>
  <c r="J7559" i="1" s="1"/>
  <c r="I274" i="1"/>
  <c r="J274" i="1" s="1"/>
  <c r="I7560" i="1"/>
  <c r="J7560" i="1" s="1"/>
  <c r="I1279" i="1"/>
  <c r="J1279" i="1" s="1"/>
  <c r="I1280" i="1"/>
  <c r="J1280" i="1" s="1"/>
  <c r="I1281" i="1"/>
  <c r="J1281" i="1" s="1"/>
  <c r="I7561" i="1"/>
  <c r="J7561" i="1" s="1"/>
  <c r="I7562" i="1"/>
  <c r="J7562" i="1" s="1"/>
  <c r="I275" i="1"/>
  <c r="J275" i="1" s="1"/>
  <c r="I7563" i="1"/>
  <c r="J7563" i="1" s="1"/>
  <c r="I7564" i="1"/>
  <c r="J7564" i="1" s="1"/>
  <c r="I7565" i="1"/>
  <c r="J7565" i="1" s="1"/>
  <c r="I7566" i="1"/>
  <c r="J7566" i="1" s="1"/>
  <c r="I7567" i="1"/>
  <c r="J7567" i="1" s="1"/>
  <c r="I7568" i="1"/>
  <c r="J7568" i="1" s="1"/>
  <c r="I7569" i="1"/>
  <c r="J7569" i="1" s="1"/>
  <c r="I7570" i="1"/>
  <c r="J7570" i="1" s="1"/>
  <c r="I7571" i="1"/>
  <c r="J7571" i="1" s="1"/>
  <c r="I7572" i="1"/>
  <c r="J7572" i="1" s="1"/>
  <c r="I7573" i="1"/>
  <c r="J7573" i="1" s="1"/>
  <c r="I7574" i="1"/>
  <c r="J7574" i="1" s="1"/>
  <c r="I7575" i="1"/>
  <c r="J7575" i="1" s="1"/>
  <c r="I7576" i="1"/>
  <c r="J7576" i="1" s="1"/>
  <c r="I7577" i="1"/>
  <c r="J7577" i="1" s="1"/>
  <c r="I7578" i="1"/>
  <c r="J7578" i="1" s="1"/>
  <c r="I7579" i="1"/>
  <c r="J7579" i="1" s="1"/>
  <c r="I7580" i="1"/>
  <c r="J7580" i="1" s="1"/>
  <c r="I7581" i="1"/>
  <c r="J7581" i="1" s="1"/>
  <c r="I7582" i="1"/>
  <c r="J7582" i="1" s="1"/>
  <c r="I7583" i="1"/>
  <c r="J7583" i="1" s="1"/>
  <c r="I1282" i="1"/>
  <c r="J1282" i="1" s="1"/>
  <c r="I1283" i="1"/>
  <c r="J1283" i="1" s="1"/>
  <c r="I7584" i="1"/>
  <c r="J7584" i="1" s="1"/>
  <c r="I1284" i="1"/>
  <c r="J1284" i="1" s="1"/>
  <c r="I1285" i="1"/>
  <c r="J1285" i="1" s="1"/>
  <c r="I276" i="1"/>
  <c r="J276" i="1" s="1"/>
  <c r="I7585" i="1"/>
  <c r="J7585" i="1" s="1"/>
  <c r="I1286" i="1"/>
  <c r="J1286" i="1" s="1"/>
  <c r="I7586" i="1"/>
  <c r="J7586" i="1" s="1"/>
  <c r="I277" i="1"/>
  <c r="J277" i="1" s="1"/>
  <c r="I278" i="1"/>
  <c r="J278" i="1" s="1"/>
  <c r="I1287" i="1"/>
  <c r="J1287" i="1" s="1"/>
  <c r="I279" i="1"/>
  <c r="J279" i="1" s="1"/>
  <c r="I7587" i="1"/>
  <c r="J7587" i="1" s="1"/>
  <c r="I7588" i="1"/>
  <c r="J7588" i="1" s="1"/>
  <c r="I7589" i="1"/>
  <c r="J7589" i="1" s="1"/>
  <c r="I7590" i="1"/>
  <c r="J7590" i="1" s="1"/>
  <c r="I1288" i="1"/>
  <c r="J1288" i="1" s="1"/>
  <c r="I7591" i="1"/>
  <c r="J7591" i="1" s="1"/>
  <c r="I7592" i="1"/>
  <c r="J7592" i="1" s="1"/>
  <c r="I7593" i="1"/>
  <c r="J7593" i="1" s="1"/>
  <c r="I7594" i="1"/>
  <c r="J7594" i="1" s="1"/>
  <c r="I7595" i="1"/>
  <c r="J7595" i="1" s="1"/>
  <c r="I7596" i="1"/>
  <c r="J7596" i="1" s="1"/>
  <c r="I1289" i="1"/>
  <c r="J1289" i="1" s="1"/>
  <c r="I1290" i="1"/>
  <c r="J1290" i="1" s="1"/>
  <c r="I7597" i="1"/>
  <c r="J7597" i="1" s="1"/>
  <c r="I1291" i="1"/>
  <c r="J1291" i="1" s="1"/>
  <c r="I7598" i="1"/>
  <c r="J7598" i="1" s="1"/>
  <c r="I7599" i="1"/>
  <c r="J7599" i="1" s="1"/>
  <c r="I7600" i="1"/>
  <c r="J7600" i="1" s="1"/>
  <c r="I7601" i="1"/>
  <c r="J7601" i="1" s="1"/>
  <c r="I7602" i="1"/>
  <c r="J7602" i="1" s="1"/>
  <c r="I7603" i="1"/>
  <c r="J7603" i="1" s="1"/>
  <c r="I7604" i="1"/>
  <c r="J7604" i="1" s="1"/>
  <c r="I7605" i="1"/>
  <c r="J7605" i="1" s="1"/>
  <c r="I7606" i="1"/>
  <c r="J7606" i="1" s="1"/>
  <c r="I7607" i="1"/>
  <c r="J7607" i="1" s="1"/>
  <c r="I1292" i="1"/>
  <c r="J1292" i="1" s="1"/>
  <c r="I280" i="1"/>
  <c r="J280" i="1" s="1"/>
  <c r="I7608" i="1"/>
  <c r="J7608" i="1" s="1"/>
  <c r="I7609" i="1"/>
  <c r="J7609" i="1" s="1"/>
  <c r="I281" i="1"/>
  <c r="J281" i="1" s="1"/>
  <c r="I7610" i="1"/>
  <c r="J7610" i="1" s="1"/>
  <c r="I7611" i="1"/>
  <c r="J7611" i="1" s="1"/>
  <c r="I7612" i="1"/>
  <c r="J7612" i="1" s="1"/>
  <c r="I7613" i="1"/>
  <c r="J7613" i="1" s="1"/>
  <c r="I1293" i="1"/>
  <c r="J1293" i="1" s="1"/>
  <c r="I7614" i="1"/>
  <c r="J7614" i="1" s="1"/>
  <c r="I7615" i="1"/>
  <c r="J7615" i="1" s="1"/>
  <c r="I7616" i="1"/>
  <c r="J7616" i="1" s="1"/>
  <c r="I7617" i="1"/>
  <c r="J7617" i="1" s="1"/>
  <c r="I1294" i="1"/>
  <c r="J1294" i="1" s="1"/>
  <c r="I1295" i="1"/>
  <c r="J1295" i="1" s="1"/>
  <c r="I7618" i="1"/>
  <c r="J7618" i="1" s="1"/>
  <c r="I7619" i="1"/>
  <c r="J7619" i="1" s="1"/>
  <c r="I7620" i="1"/>
  <c r="J7620" i="1" s="1"/>
  <c r="I1296" i="1"/>
  <c r="J1296" i="1" s="1"/>
  <c r="I1297" i="1"/>
  <c r="J1297" i="1" s="1"/>
  <c r="I7621" i="1"/>
  <c r="J7621" i="1" s="1"/>
  <c r="I7622" i="1"/>
  <c r="J7622" i="1" s="1"/>
  <c r="I7623" i="1"/>
  <c r="J7623" i="1" s="1"/>
  <c r="I7624" i="1"/>
  <c r="J7624" i="1" s="1"/>
  <c r="I7625" i="1"/>
  <c r="J7625" i="1" s="1"/>
  <c r="I7626" i="1"/>
  <c r="J7626" i="1" s="1"/>
  <c r="I7627" i="1"/>
  <c r="J7627" i="1" s="1"/>
  <c r="I7628" i="1"/>
  <c r="J7628" i="1" s="1"/>
  <c r="I7629" i="1"/>
  <c r="J7629" i="1" s="1"/>
  <c r="I1298" i="1"/>
  <c r="J1298" i="1" s="1"/>
  <c r="I1299" i="1"/>
  <c r="J1299" i="1" s="1"/>
  <c r="I7630" i="1"/>
  <c r="J7630" i="1" s="1"/>
  <c r="I7631" i="1"/>
  <c r="J7631" i="1" s="1"/>
  <c r="I7632" i="1"/>
  <c r="J7632" i="1" s="1"/>
  <c r="I7633" i="1"/>
  <c r="J7633" i="1" s="1"/>
  <c r="I7634" i="1"/>
  <c r="J7634" i="1" s="1"/>
  <c r="I7635" i="1"/>
  <c r="J7635" i="1" s="1"/>
  <c r="I7636" i="1"/>
  <c r="J7636" i="1" s="1"/>
  <c r="I7637" i="1"/>
  <c r="J7637" i="1" s="1"/>
  <c r="I7638" i="1"/>
  <c r="J7638" i="1" s="1"/>
  <c r="I7639" i="1"/>
  <c r="J7639" i="1" s="1"/>
  <c r="I7640" i="1"/>
  <c r="J7640" i="1" s="1"/>
  <c r="I7641" i="1"/>
  <c r="J7641" i="1" s="1"/>
  <c r="I7642" i="1"/>
  <c r="J7642" i="1" s="1"/>
  <c r="I7643" i="1"/>
  <c r="J7643" i="1" s="1"/>
  <c r="I7644" i="1"/>
  <c r="J7644" i="1" s="1"/>
  <c r="I7645" i="1"/>
  <c r="J7645" i="1" s="1"/>
  <c r="I7646" i="1"/>
  <c r="J7646" i="1" s="1"/>
  <c r="I7647" i="1"/>
  <c r="J7647" i="1" s="1"/>
  <c r="I7648" i="1"/>
  <c r="J7648" i="1" s="1"/>
  <c r="I1300" i="1"/>
  <c r="J1300" i="1" s="1"/>
  <c r="I7649" i="1"/>
  <c r="J7649" i="1" s="1"/>
  <c r="I7650" i="1"/>
  <c r="J7650" i="1" s="1"/>
  <c r="I7651" i="1"/>
  <c r="J7651" i="1" s="1"/>
  <c r="I282" i="1"/>
  <c r="J282" i="1" s="1"/>
  <c r="I1301" i="1"/>
  <c r="J1301" i="1" s="1"/>
  <c r="I1302" i="1"/>
  <c r="J1302" i="1" s="1"/>
  <c r="I1303" i="1"/>
  <c r="J1303" i="1" s="1"/>
  <c r="I1304" i="1"/>
  <c r="J1304" i="1" s="1"/>
  <c r="I283" i="1"/>
  <c r="J283" i="1" s="1"/>
  <c r="I7652" i="1"/>
  <c r="J7652" i="1" s="1"/>
  <c r="I7653" i="1"/>
  <c r="J7653" i="1" s="1"/>
  <c r="I7654" i="1"/>
  <c r="J7654" i="1" s="1"/>
  <c r="I7655" i="1"/>
  <c r="J7655" i="1" s="1"/>
  <c r="I7656" i="1"/>
  <c r="J7656" i="1" s="1"/>
  <c r="I55" i="1"/>
  <c r="J55" i="1" s="1"/>
  <c r="I1305" i="1"/>
  <c r="J1305" i="1" s="1"/>
  <c r="I56" i="1"/>
  <c r="J56" i="1" s="1"/>
  <c r="I7657" i="1"/>
  <c r="J7657" i="1" s="1"/>
  <c r="I7658" i="1"/>
  <c r="J7658" i="1" s="1"/>
  <c r="I1306" i="1"/>
  <c r="J1306" i="1" s="1"/>
  <c r="I7659" i="1"/>
  <c r="J7659" i="1" s="1"/>
  <c r="I7660" i="1"/>
  <c r="J7660" i="1" s="1"/>
  <c r="I7661" i="1"/>
  <c r="J7661" i="1" s="1"/>
  <c r="I1307" i="1"/>
  <c r="J1307" i="1" s="1"/>
  <c r="I1308" i="1"/>
  <c r="J1308" i="1" s="1"/>
  <c r="I7662" i="1"/>
  <c r="J7662" i="1" s="1"/>
  <c r="I7663" i="1"/>
  <c r="J7663" i="1" s="1"/>
  <c r="I7664" i="1"/>
  <c r="J7664" i="1" s="1"/>
  <c r="I7665" i="1"/>
  <c r="J7665" i="1" s="1"/>
  <c r="I7666" i="1"/>
  <c r="J7666" i="1" s="1"/>
  <c r="I7667" i="1"/>
  <c r="J7667" i="1" s="1"/>
  <c r="I7668" i="1"/>
  <c r="J7668" i="1" s="1"/>
  <c r="I1309" i="1"/>
  <c r="J1309" i="1" s="1"/>
  <c r="I284" i="1"/>
  <c r="J284" i="1" s="1"/>
  <c r="I7669" i="1"/>
  <c r="J7669" i="1" s="1"/>
  <c r="I7670" i="1"/>
  <c r="J7670" i="1" s="1"/>
  <c r="I7671" i="1"/>
  <c r="J7671" i="1" s="1"/>
  <c r="I285" i="1"/>
  <c r="J285" i="1" s="1"/>
  <c r="I7672" i="1"/>
  <c r="J7672" i="1" s="1"/>
  <c r="I7673" i="1"/>
  <c r="J7673" i="1" s="1"/>
  <c r="I7674" i="1"/>
  <c r="J7674" i="1" s="1"/>
  <c r="I7675" i="1"/>
  <c r="J7675" i="1" s="1"/>
  <c r="I7676" i="1"/>
  <c r="J7676" i="1" s="1"/>
  <c r="I7677" i="1"/>
  <c r="J7677" i="1" s="1"/>
  <c r="I286" i="1"/>
  <c r="J286" i="1" s="1"/>
  <c r="I1310" i="1"/>
  <c r="J1310" i="1" s="1"/>
  <c r="I1311" i="1"/>
  <c r="J1311" i="1" s="1"/>
  <c r="I7678" i="1"/>
  <c r="J7678" i="1" s="1"/>
  <c r="I7679" i="1"/>
  <c r="J7679" i="1" s="1"/>
  <c r="I287" i="1"/>
  <c r="J287" i="1" s="1"/>
  <c r="I7680" i="1"/>
  <c r="J7680" i="1" s="1"/>
  <c r="I7681" i="1"/>
  <c r="J7681" i="1" s="1"/>
  <c r="I1312" i="1"/>
  <c r="J1312" i="1" s="1"/>
  <c r="I7682" i="1"/>
  <c r="J7682" i="1" s="1"/>
  <c r="I7683" i="1"/>
  <c r="J7683" i="1" s="1"/>
  <c r="I1313" i="1"/>
  <c r="J1313" i="1" s="1"/>
  <c r="I7684" i="1"/>
  <c r="J7684" i="1" s="1"/>
  <c r="I1314" i="1"/>
  <c r="J1314" i="1" s="1"/>
  <c r="I7685" i="1"/>
  <c r="J7685" i="1" s="1"/>
  <c r="I7686" i="1"/>
  <c r="J7686" i="1" s="1"/>
  <c r="I7687" i="1"/>
  <c r="J7687" i="1" s="1"/>
  <c r="I7688" i="1"/>
  <c r="J7688" i="1" s="1"/>
  <c r="I7689" i="1"/>
  <c r="J7689" i="1" s="1"/>
  <c r="I57" i="1"/>
  <c r="J57" i="1" s="1"/>
  <c r="I7690" i="1"/>
  <c r="J7690" i="1" s="1"/>
  <c r="I7691" i="1"/>
  <c r="J7691" i="1" s="1"/>
  <c r="I7692" i="1"/>
  <c r="J7692" i="1" s="1"/>
  <c r="I7693" i="1"/>
  <c r="J7693" i="1" s="1"/>
  <c r="I7694" i="1"/>
  <c r="J7694" i="1" s="1"/>
  <c r="I288" i="1"/>
  <c r="J288" i="1" s="1"/>
  <c r="I7695" i="1"/>
  <c r="J7695" i="1" s="1"/>
  <c r="I7696" i="1"/>
  <c r="J7696" i="1" s="1"/>
  <c r="I7697" i="1"/>
  <c r="J7697" i="1" s="1"/>
  <c r="I7698" i="1"/>
  <c r="J7698" i="1" s="1"/>
  <c r="I7699" i="1"/>
  <c r="J7699" i="1" s="1"/>
  <c r="I7700" i="1"/>
  <c r="J7700" i="1" s="1"/>
  <c r="I1315" i="1"/>
  <c r="J1315" i="1" s="1"/>
  <c r="I7701" i="1"/>
  <c r="J7701" i="1" s="1"/>
  <c r="I1316" i="1"/>
  <c r="J1316" i="1" s="1"/>
  <c r="I7702" i="1"/>
  <c r="J7702" i="1" s="1"/>
  <c r="I7703" i="1"/>
  <c r="J7703" i="1" s="1"/>
  <c r="I1317" i="1"/>
  <c r="J1317" i="1" s="1"/>
  <c r="I7704" i="1"/>
  <c r="J7704" i="1" s="1"/>
  <c r="I7705" i="1"/>
  <c r="J7705" i="1" s="1"/>
  <c r="I7706" i="1"/>
  <c r="J7706" i="1" s="1"/>
  <c r="I289" i="1"/>
  <c r="J289" i="1" s="1"/>
  <c r="I7707" i="1"/>
  <c r="J7707" i="1" s="1"/>
  <c r="I1318" i="1"/>
  <c r="J1318" i="1" s="1"/>
  <c r="I290" i="1"/>
  <c r="J290" i="1" s="1"/>
  <c r="I1319" i="1"/>
  <c r="J1319" i="1" s="1"/>
  <c r="I7708" i="1"/>
  <c r="J7708" i="1" s="1"/>
  <c r="I291" i="1"/>
  <c r="J291" i="1" s="1"/>
  <c r="I7709" i="1"/>
  <c r="J7709" i="1" s="1"/>
  <c r="I7710" i="1"/>
  <c r="J7710" i="1" s="1"/>
  <c r="I7711" i="1"/>
  <c r="J7711" i="1" s="1"/>
  <c r="I292" i="1"/>
  <c r="J292" i="1" s="1"/>
  <c r="I7712" i="1"/>
  <c r="J7712" i="1" s="1"/>
  <c r="I7713" i="1"/>
  <c r="J7713" i="1" s="1"/>
  <c r="I7714" i="1"/>
  <c r="J7714" i="1" s="1"/>
  <c r="I7715" i="1"/>
  <c r="J7715" i="1" s="1"/>
  <c r="I7716" i="1"/>
  <c r="J7716" i="1" s="1"/>
  <c r="I7717" i="1"/>
  <c r="J7717" i="1" s="1"/>
  <c r="I7718" i="1"/>
  <c r="J7718" i="1" s="1"/>
  <c r="I1320" i="1"/>
  <c r="J1320" i="1" s="1"/>
  <c r="I7719" i="1"/>
  <c r="J7719" i="1" s="1"/>
  <c r="I7720" i="1"/>
  <c r="J7720" i="1" s="1"/>
  <c r="I1321" i="1"/>
  <c r="J1321" i="1" s="1"/>
  <c r="I7721" i="1"/>
  <c r="J7721" i="1" s="1"/>
  <c r="I1322" i="1"/>
  <c r="J1322" i="1" s="1"/>
  <c r="I7722" i="1"/>
  <c r="J7722" i="1" s="1"/>
  <c r="I1323" i="1"/>
  <c r="J1323" i="1" s="1"/>
  <c r="I7723" i="1"/>
  <c r="J7723" i="1" s="1"/>
  <c r="I7724" i="1"/>
  <c r="J7724" i="1" s="1"/>
  <c r="I7725" i="1"/>
  <c r="J7725" i="1" s="1"/>
  <c r="I7726" i="1"/>
  <c r="J7726" i="1" s="1"/>
  <c r="I7727" i="1"/>
  <c r="J7727" i="1" s="1"/>
  <c r="I7728" i="1"/>
  <c r="J7728" i="1" s="1"/>
  <c r="I1324" i="1"/>
  <c r="J1324" i="1" s="1"/>
  <c r="I7729" i="1"/>
  <c r="J7729" i="1" s="1"/>
  <c r="I1325" i="1"/>
  <c r="J1325" i="1" s="1"/>
  <c r="I293" i="1"/>
  <c r="J293" i="1" s="1"/>
  <c r="I7730" i="1"/>
  <c r="J7730" i="1" s="1"/>
  <c r="I7731" i="1"/>
  <c r="J7731" i="1" s="1"/>
  <c r="I1326" i="1"/>
  <c r="J1326" i="1" s="1"/>
  <c r="I7732" i="1"/>
  <c r="J7732" i="1" s="1"/>
  <c r="I7733" i="1"/>
  <c r="J7733" i="1" s="1"/>
  <c r="I7734" i="1"/>
  <c r="J7734" i="1" s="1"/>
  <c r="I1327" i="1"/>
  <c r="J1327" i="1" s="1"/>
  <c r="I7735" i="1"/>
  <c r="J7735" i="1" s="1"/>
  <c r="I7736" i="1"/>
  <c r="J7736" i="1" s="1"/>
  <c r="I7737" i="1"/>
  <c r="J7737" i="1" s="1"/>
  <c r="I7738" i="1"/>
  <c r="J7738" i="1" s="1"/>
  <c r="I7739" i="1"/>
  <c r="J7739" i="1" s="1"/>
  <c r="I7740" i="1"/>
  <c r="J7740" i="1" s="1"/>
  <c r="I1328" i="1"/>
  <c r="J1328" i="1" s="1"/>
  <c r="I7741" i="1"/>
  <c r="J7741" i="1" s="1"/>
  <c r="I294" i="1"/>
  <c r="J294" i="1" s="1"/>
  <c r="I7742" i="1"/>
  <c r="J7742" i="1" s="1"/>
  <c r="I295" i="1"/>
  <c r="J295" i="1" s="1"/>
  <c r="I7743" i="1"/>
  <c r="J7743" i="1" s="1"/>
  <c r="I7744" i="1"/>
  <c r="J7744" i="1" s="1"/>
  <c r="I7745" i="1"/>
  <c r="J7745" i="1" s="1"/>
  <c r="I7746" i="1"/>
  <c r="J7746" i="1" s="1"/>
  <c r="I7747" i="1"/>
  <c r="J7747" i="1" s="1"/>
  <c r="I7748" i="1"/>
  <c r="J7748" i="1" s="1"/>
  <c r="I7749" i="1"/>
  <c r="J7749" i="1" s="1"/>
  <c r="I7750" i="1"/>
  <c r="J7750" i="1" s="1"/>
  <c r="I7751" i="1"/>
  <c r="J7751" i="1" s="1"/>
  <c r="I7752" i="1"/>
  <c r="J7752" i="1" s="1"/>
  <c r="I7753" i="1"/>
  <c r="J7753" i="1" s="1"/>
  <c r="I7754" i="1"/>
  <c r="J7754" i="1" s="1"/>
  <c r="I7755" i="1"/>
  <c r="J7755" i="1" s="1"/>
  <c r="I7756" i="1"/>
  <c r="J7756" i="1" s="1"/>
  <c r="I7757" i="1"/>
  <c r="J7757" i="1" s="1"/>
  <c r="I7758" i="1"/>
  <c r="J7758" i="1" s="1"/>
  <c r="I7759" i="1"/>
  <c r="J7759" i="1" s="1"/>
  <c r="I7760" i="1"/>
  <c r="J7760" i="1" s="1"/>
  <c r="I7761" i="1"/>
  <c r="J7761" i="1" s="1"/>
  <c r="I7762" i="1"/>
  <c r="J7762" i="1" s="1"/>
  <c r="I7763" i="1"/>
  <c r="J7763" i="1" s="1"/>
  <c r="I7764" i="1"/>
  <c r="J7764" i="1" s="1"/>
  <c r="I7765" i="1"/>
  <c r="J7765" i="1" s="1"/>
  <c r="I7766" i="1"/>
  <c r="J7766" i="1" s="1"/>
  <c r="I7767" i="1"/>
  <c r="J7767" i="1" s="1"/>
  <c r="I7768" i="1"/>
  <c r="J7768" i="1" s="1"/>
  <c r="I1329" i="1"/>
  <c r="J1329" i="1" s="1"/>
  <c r="I7769" i="1"/>
  <c r="J7769" i="1" s="1"/>
  <c r="I7770" i="1"/>
  <c r="J7770" i="1" s="1"/>
  <c r="I7771" i="1"/>
  <c r="J7771" i="1" s="1"/>
  <c r="I7772" i="1"/>
  <c r="J7772" i="1" s="1"/>
  <c r="I7773" i="1"/>
  <c r="J7773" i="1" s="1"/>
  <c r="I1330" i="1"/>
  <c r="J1330" i="1" s="1"/>
  <c r="I7774" i="1"/>
  <c r="J7774" i="1" s="1"/>
  <c r="I7775" i="1"/>
  <c r="J7775" i="1" s="1"/>
  <c r="I7776" i="1"/>
  <c r="J7776" i="1" s="1"/>
  <c r="I7777" i="1"/>
  <c r="J7777" i="1" s="1"/>
  <c r="I7778" i="1"/>
  <c r="J7778" i="1" s="1"/>
  <c r="I7779" i="1"/>
  <c r="J7779" i="1" s="1"/>
  <c r="I7780" i="1"/>
  <c r="J7780" i="1" s="1"/>
  <c r="I7781" i="1"/>
  <c r="J7781" i="1" s="1"/>
  <c r="I7782" i="1"/>
  <c r="J7782" i="1" s="1"/>
  <c r="I7783" i="1"/>
  <c r="J7783" i="1" s="1"/>
  <c r="I1331" i="1"/>
  <c r="J1331" i="1" s="1"/>
  <c r="I7784" i="1"/>
  <c r="J7784" i="1" s="1"/>
  <c r="I7785" i="1"/>
  <c r="J7785" i="1" s="1"/>
  <c r="I7786" i="1"/>
  <c r="J7786" i="1" s="1"/>
  <c r="I7787" i="1"/>
  <c r="J7787" i="1" s="1"/>
  <c r="I7788" i="1"/>
  <c r="J7788" i="1" s="1"/>
  <c r="I7789" i="1"/>
  <c r="J7789" i="1" s="1"/>
  <c r="I7790" i="1"/>
  <c r="J7790" i="1" s="1"/>
  <c r="I7791" i="1"/>
  <c r="J7791" i="1" s="1"/>
  <c r="I7792" i="1"/>
  <c r="J7792" i="1" s="1"/>
  <c r="I7793" i="1"/>
  <c r="J7793" i="1" s="1"/>
  <c r="I7794" i="1"/>
  <c r="J7794" i="1" s="1"/>
  <c r="I7795" i="1"/>
  <c r="J7795" i="1" s="1"/>
  <c r="I7796" i="1"/>
  <c r="J7796" i="1" s="1"/>
  <c r="I7797" i="1"/>
  <c r="J7797" i="1" s="1"/>
  <c r="I7798" i="1"/>
  <c r="J7798" i="1" s="1"/>
  <c r="I7799" i="1"/>
  <c r="J7799" i="1" s="1"/>
  <c r="I7800" i="1"/>
  <c r="J7800" i="1" s="1"/>
  <c r="I7801" i="1"/>
  <c r="J7801" i="1" s="1"/>
  <c r="I7802" i="1"/>
  <c r="J7802" i="1" s="1"/>
  <c r="I7803" i="1"/>
  <c r="J7803" i="1" s="1"/>
  <c r="I7804" i="1"/>
  <c r="J7804" i="1" s="1"/>
  <c r="I1332" i="1"/>
  <c r="J1332" i="1" s="1"/>
  <c r="I1333" i="1"/>
  <c r="J1333" i="1" s="1"/>
  <c r="I1334" i="1"/>
  <c r="J1334" i="1" s="1"/>
  <c r="I7805" i="1"/>
  <c r="J7805" i="1" s="1"/>
  <c r="I7806" i="1"/>
  <c r="J7806" i="1" s="1"/>
  <c r="I7807" i="1"/>
  <c r="J7807" i="1" s="1"/>
  <c r="I296" i="1"/>
  <c r="J296" i="1" s="1"/>
  <c r="I1335" i="1"/>
  <c r="J1335" i="1" s="1"/>
  <c r="I1336" i="1"/>
  <c r="J1336" i="1" s="1"/>
  <c r="I7808" i="1"/>
  <c r="J7808" i="1" s="1"/>
  <c r="I1337" i="1"/>
  <c r="J1337" i="1" s="1"/>
  <c r="I7809" i="1"/>
  <c r="J7809" i="1" s="1"/>
  <c r="I1338" i="1"/>
  <c r="J1338" i="1" s="1"/>
  <c r="I7810" i="1"/>
  <c r="J7810" i="1" s="1"/>
  <c r="I7811" i="1"/>
  <c r="J7811" i="1" s="1"/>
  <c r="I7812" i="1"/>
  <c r="J7812" i="1" s="1"/>
  <c r="I7813" i="1"/>
  <c r="J7813" i="1" s="1"/>
  <c r="I7814" i="1"/>
  <c r="J7814" i="1" s="1"/>
  <c r="I7815" i="1"/>
  <c r="J7815" i="1" s="1"/>
  <c r="I7816" i="1"/>
  <c r="J7816" i="1" s="1"/>
  <c r="I7817" i="1"/>
  <c r="J7817" i="1" s="1"/>
  <c r="I7818" i="1"/>
  <c r="J7818" i="1" s="1"/>
  <c r="I7819" i="1"/>
  <c r="J7819" i="1" s="1"/>
  <c r="I297" i="1"/>
  <c r="J297" i="1" s="1"/>
  <c r="I7820" i="1"/>
  <c r="J7820" i="1" s="1"/>
  <c r="I7821" i="1"/>
  <c r="J7821" i="1" s="1"/>
  <c r="I7822" i="1"/>
  <c r="J7822" i="1" s="1"/>
  <c r="I7823" i="1"/>
  <c r="J7823" i="1" s="1"/>
  <c r="I7824" i="1"/>
  <c r="J7824" i="1" s="1"/>
  <c r="I1339" i="1"/>
  <c r="J1339" i="1" s="1"/>
  <c r="I7825" i="1"/>
  <c r="J7825" i="1" s="1"/>
  <c r="I7826" i="1"/>
  <c r="J7826" i="1" s="1"/>
  <c r="I1340" i="1"/>
  <c r="J1340" i="1" s="1"/>
  <c r="I7827" i="1"/>
  <c r="J7827" i="1" s="1"/>
  <c r="I7828" i="1"/>
  <c r="J7828" i="1" s="1"/>
  <c r="I298" i="1"/>
  <c r="J298" i="1" s="1"/>
  <c r="I7829" i="1"/>
  <c r="J7829" i="1" s="1"/>
  <c r="I7830" i="1"/>
  <c r="J7830" i="1" s="1"/>
  <c r="I7831" i="1"/>
  <c r="J7831" i="1" s="1"/>
  <c r="I1341" i="1"/>
  <c r="J1341" i="1" s="1"/>
  <c r="I7832" i="1"/>
  <c r="J7832" i="1" s="1"/>
  <c r="I7833" i="1"/>
  <c r="J7833" i="1" s="1"/>
  <c r="I7834" i="1"/>
  <c r="J7834" i="1" s="1"/>
  <c r="I7835" i="1"/>
  <c r="J7835" i="1" s="1"/>
  <c r="I7836" i="1"/>
  <c r="J7836" i="1" s="1"/>
  <c r="I7837" i="1"/>
  <c r="J7837" i="1" s="1"/>
  <c r="I1342" i="1"/>
  <c r="J1342" i="1" s="1"/>
  <c r="I7838" i="1"/>
  <c r="J7838" i="1" s="1"/>
  <c r="I7839" i="1"/>
  <c r="J7839" i="1" s="1"/>
  <c r="I1343" i="1"/>
  <c r="J1343" i="1" s="1"/>
  <c r="I7840" i="1"/>
  <c r="J7840" i="1" s="1"/>
  <c r="I7841" i="1"/>
  <c r="J7841" i="1" s="1"/>
  <c r="I1344" i="1"/>
  <c r="J1344" i="1" s="1"/>
  <c r="I1345" i="1"/>
  <c r="J1345" i="1" s="1"/>
  <c r="I7842" i="1"/>
  <c r="J7842" i="1" s="1"/>
  <c r="I1346" i="1"/>
  <c r="J1346" i="1" s="1"/>
  <c r="I7843" i="1"/>
  <c r="J7843" i="1" s="1"/>
  <c r="I7844" i="1"/>
  <c r="J7844" i="1" s="1"/>
  <c r="I7845" i="1"/>
  <c r="J7845" i="1" s="1"/>
  <c r="I7846" i="1"/>
  <c r="J7846" i="1" s="1"/>
  <c r="I1347" i="1"/>
  <c r="J1347" i="1" s="1"/>
  <c r="I1348" i="1"/>
  <c r="J1348" i="1" s="1"/>
  <c r="I1349" i="1"/>
  <c r="J1349" i="1" s="1"/>
  <c r="I7847" i="1"/>
  <c r="J7847" i="1" s="1"/>
  <c r="I7848" i="1"/>
  <c r="J7848" i="1" s="1"/>
  <c r="I7849" i="1"/>
  <c r="J7849" i="1" s="1"/>
  <c r="I1350" i="1"/>
  <c r="J1350" i="1" s="1"/>
  <c r="I7850" i="1"/>
  <c r="J7850" i="1" s="1"/>
  <c r="I7851" i="1"/>
  <c r="J7851" i="1" s="1"/>
  <c r="I7852" i="1"/>
  <c r="J7852" i="1" s="1"/>
  <c r="I1351" i="1"/>
  <c r="J1351" i="1" s="1"/>
  <c r="I7853" i="1"/>
  <c r="J7853" i="1" s="1"/>
  <c r="I1352" i="1"/>
  <c r="J1352" i="1" s="1"/>
  <c r="I7854" i="1"/>
  <c r="J7854" i="1" s="1"/>
  <c r="I7855" i="1"/>
  <c r="J7855" i="1" s="1"/>
  <c r="I7856" i="1"/>
  <c r="J7856" i="1" s="1"/>
  <c r="I7857" i="1"/>
  <c r="J7857" i="1" s="1"/>
  <c r="I1353" i="1"/>
  <c r="J1353" i="1" s="1"/>
  <c r="I7858" i="1"/>
  <c r="J7858" i="1" s="1"/>
  <c r="I7859" i="1"/>
  <c r="J7859" i="1" s="1"/>
  <c r="I7860" i="1"/>
  <c r="J7860" i="1" s="1"/>
  <c r="I7861" i="1"/>
  <c r="J7861" i="1" s="1"/>
  <c r="I7862" i="1"/>
  <c r="J7862" i="1" s="1"/>
  <c r="I7863" i="1"/>
  <c r="J7863" i="1" s="1"/>
  <c r="I7864" i="1"/>
  <c r="J7864" i="1" s="1"/>
  <c r="I7865" i="1"/>
  <c r="J7865" i="1" s="1"/>
  <c r="I7866" i="1"/>
  <c r="J7866" i="1" s="1"/>
  <c r="I7867" i="1"/>
  <c r="J7867" i="1" s="1"/>
  <c r="I7868" i="1"/>
  <c r="J7868" i="1" s="1"/>
  <c r="I7869" i="1"/>
  <c r="J7869" i="1" s="1"/>
  <c r="I7870" i="1"/>
  <c r="J7870" i="1" s="1"/>
  <c r="I1354" i="1"/>
  <c r="J1354" i="1" s="1"/>
  <c r="I7871" i="1"/>
  <c r="J7871" i="1" s="1"/>
  <c r="I7872" i="1"/>
  <c r="J7872" i="1" s="1"/>
  <c r="I7873" i="1"/>
  <c r="J7873" i="1" s="1"/>
  <c r="I7874" i="1"/>
  <c r="J7874" i="1" s="1"/>
  <c r="I7875" i="1"/>
  <c r="J7875" i="1" s="1"/>
  <c r="I7876" i="1"/>
  <c r="J7876" i="1" s="1"/>
  <c r="I1355" i="1"/>
  <c r="J1355" i="1" s="1"/>
  <c r="I7877" i="1"/>
  <c r="J7877" i="1" s="1"/>
  <c r="I299" i="1"/>
  <c r="J299" i="1" s="1"/>
  <c r="I7878" i="1"/>
  <c r="J7878" i="1" s="1"/>
  <c r="I7879" i="1"/>
  <c r="J7879" i="1" s="1"/>
  <c r="I7880" i="1"/>
  <c r="J7880" i="1" s="1"/>
  <c r="I1356" i="1"/>
  <c r="J1356" i="1" s="1"/>
  <c r="I7881" i="1"/>
  <c r="J7881" i="1" s="1"/>
  <c r="I7882" i="1"/>
  <c r="J7882" i="1" s="1"/>
  <c r="I7883" i="1"/>
  <c r="J7883" i="1" s="1"/>
  <c r="I7884" i="1"/>
  <c r="J7884" i="1" s="1"/>
  <c r="I1357" i="1"/>
  <c r="J1357" i="1" s="1"/>
  <c r="I7885" i="1"/>
  <c r="J7885" i="1" s="1"/>
  <c r="I7886" i="1"/>
  <c r="J7886" i="1" s="1"/>
  <c r="I7887" i="1"/>
  <c r="J7887" i="1" s="1"/>
  <c r="I7888" i="1"/>
  <c r="J7888" i="1" s="1"/>
  <c r="I7889" i="1"/>
  <c r="J7889" i="1" s="1"/>
  <c r="I7890" i="1"/>
  <c r="J7890" i="1" s="1"/>
  <c r="I7891" i="1"/>
  <c r="J7891" i="1" s="1"/>
  <c r="I7892" i="1"/>
  <c r="J7892" i="1" s="1"/>
  <c r="I7893" i="1"/>
  <c r="J7893" i="1" s="1"/>
  <c r="I7894" i="1"/>
  <c r="J7894" i="1" s="1"/>
  <c r="I7895" i="1"/>
  <c r="J7895" i="1" s="1"/>
  <c r="I7896" i="1"/>
  <c r="J7896" i="1" s="1"/>
  <c r="I1358" i="1"/>
  <c r="J1358" i="1" s="1"/>
  <c r="I1359" i="1"/>
  <c r="J1359" i="1" s="1"/>
  <c r="I7897" i="1"/>
  <c r="J7897" i="1" s="1"/>
  <c r="I1360" i="1"/>
  <c r="J1360" i="1" s="1"/>
  <c r="I7898" i="1"/>
  <c r="J7898" i="1" s="1"/>
  <c r="I7899" i="1"/>
  <c r="J7899" i="1" s="1"/>
  <c r="I7900" i="1"/>
  <c r="J7900" i="1" s="1"/>
  <c r="I7901" i="1"/>
  <c r="J7901" i="1" s="1"/>
  <c r="I1361" i="1"/>
  <c r="J1361" i="1" s="1"/>
  <c r="I300" i="1"/>
  <c r="J300" i="1" s="1"/>
  <c r="I1362" i="1"/>
  <c r="J1362" i="1" s="1"/>
  <c r="I7902" i="1"/>
  <c r="J7902" i="1" s="1"/>
  <c r="I1363" i="1"/>
  <c r="J1363" i="1" s="1"/>
  <c r="I7903" i="1"/>
  <c r="J7903" i="1" s="1"/>
  <c r="I1364" i="1"/>
  <c r="J1364" i="1" s="1"/>
  <c r="I7904" i="1"/>
  <c r="J7904" i="1" s="1"/>
  <c r="I7905" i="1"/>
  <c r="J7905" i="1" s="1"/>
  <c r="I7906" i="1"/>
  <c r="J7906" i="1" s="1"/>
  <c r="I7907" i="1"/>
  <c r="J7907" i="1" s="1"/>
  <c r="I7908" i="1"/>
  <c r="J7908" i="1" s="1"/>
  <c r="I7909" i="1"/>
  <c r="J7909" i="1" s="1"/>
  <c r="I1365" i="1"/>
  <c r="J1365" i="1" s="1"/>
  <c r="I7910" i="1"/>
  <c r="J7910" i="1" s="1"/>
  <c r="I7911" i="1"/>
  <c r="J7911" i="1" s="1"/>
  <c r="I1366" i="1"/>
  <c r="J1366" i="1" s="1"/>
  <c r="I7912" i="1"/>
  <c r="J7912" i="1" s="1"/>
  <c r="I1367" i="1"/>
  <c r="J1367" i="1" s="1"/>
  <c r="I7913" i="1"/>
  <c r="J7913" i="1" s="1"/>
  <c r="I1368" i="1"/>
  <c r="J1368" i="1" s="1"/>
  <c r="I7914" i="1"/>
  <c r="J7914" i="1" s="1"/>
  <c r="I7915" i="1"/>
  <c r="J7915" i="1" s="1"/>
  <c r="I7916" i="1"/>
  <c r="J7916" i="1" s="1"/>
  <c r="I7917" i="1"/>
  <c r="J7917" i="1" s="1"/>
  <c r="I7918" i="1"/>
  <c r="J7918" i="1" s="1"/>
  <c r="I7919" i="1"/>
  <c r="J7919" i="1" s="1"/>
  <c r="I301" i="1"/>
  <c r="J301" i="1" s="1"/>
  <c r="I302" i="1"/>
  <c r="J302" i="1" s="1"/>
  <c r="I1369" i="1"/>
  <c r="J1369" i="1" s="1"/>
  <c r="I7920" i="1"/>
  <c r="J7920" i="1" s="1"/>
  <c r="I1370" i="1"/>
  <c r="J1370" i="1" s="1"/>
  <c r="I7921" i="1"/>
  <c r="J7921" i="1" s="1"/>
  <c r="I7922" i="1"/>
  <c r="J7922" i="1" s="1"/>
  <c r="I7923" i="1"/>
  <c r="J7923" i="1" s="1"/>
  <c r="I1371" i="1"/>
  <c r="J1371" i="1" s="1"/>
  <c r="I1372" i="1"/>
  <c r="J1372" i="1" s="1"/>
  <c r="I1373" i="1"/>
  <c r="J1373" i="1" s="1"/>
  <c r="I7924" i="1"/>
  <c r="J7924" i="1" s="1"/>
  <c r="I7925" i="1"/>
  <c r="J7925" i="1" s="1"/>
  <c r="I7926" i="1"/>
  <c r="J7926" i="1" s="1"/>
  <c r="I1374" i="1"/>
  <c r="J1374" i="1" s="1"/>
  <c r="I7927" i="1"/>
  <c r="J7927" i="1" s="1"/>
  <c r="I7928" i="1"/>
  <c r="J7928" i="1" s="1"/>
  <c r="I7929" i="1"/>
  <c r="J7929" i="1" s="1"/>
  <c r="I1375" i="1"/>
  <c r="J1375" i="1" s="1"/>
  <c r="I1376" i="1"/>
  <c r="J1376" i="1" s="1"/>
  <c r="I7930" i="1"/>
  <c r="J7930" i="1" s="1"/>
  <c r="I1377" i="1"/>
  <c r="J1377" i="1" s="1"/>
  <c r="I7931" i="1"/>
  <c r="J7931" i="1" s="1"/>
  <c r="I7932" i="1"/>
  <c r="J7932" i="1" s="1"/>
  <c r="I7933" i="1"/>
  <c r="J7933" i="1" s="1"/>
  <c r="I7934" i="1"/>
  <c r="J7934" i="1" s="1"/>
  <c r="I7935" i="1"/>
  <c r="J7935" i="1" s="1"/>
  <c r="I7936" i="1"/>
  <c r="J7936" i="1" s="1"/>
  <c r="I7937" i="1"/>
  <c r="J7937" i="1" s="1"/>
  <c r="I7938" i="1"/>
  <c r="J7938" i="1" s="1"/>
  <c r="I7939" i="1"/>
  <c r="J7939" i="1" s="1"/>
  <c r="I7940" i="1"/>
  <c r="J7940" i="1" s="1"/>
  <c r="I1378" i="1"/>
  <c r="J1378" i="1" s="1"/>
  <c r="I7941" i="1"/>
  <c r="J7941" i="1" s="1"/>
  <c r="I7942" i="1"/>
  <c r="J7942" i="1" s="1"/>
  <c r="I7943" i="1"/>
  <c r="J7943" i="1" s="1"/>
  <c r="I1379" i="1"/>
  <c r="J1379" i="1" s="1"/>
  <c r="I303" i="1"/>
  <c r="J303" i="1" s="1"/>
  <c r="I7944" i="1"/>
  <c r="J7944" i="1" s="1"/>
  <c r="I7945" i="1"/>
  <c r="J7945" i="1" s="1"/>
  <c r="I7946" i="1"/>
  <c r="J7946" i="1" s="1"/>
  <c r="I7947" i="1"/>
  <c r="J7947" i="1" s="1"/>
  <c r="I7948" i="1"/>
  <c r="J7948" i="1" s="1"/>
  <c r="I7949" i="1"/>
  <c r="J7949" i="1" s="1"/>
  <c r="I7950" i="1"/>
  <c r="J7950" i="1" s="1"/>
  <c r="I1380" i="1"/>
  <c r="J1380" i="1" s="1"/>
  <c r="I304" i="1"/>
  <c r="J304" i="1" s="1"/>
  <c r="I7951" i="1"/>
  <c r="J7951" i="1" s="1"/>
  <c r="I7952" i="1"/>
  <c r="J7952" i="1" s="1"/>
  <c r="I7953" i="1"/>
  <c r="J7953" i="1" s="1"/>
  <c r="I7954" i="1"/>
  <c r="J7954" i="1" s="1"/>
  <c r="I7955" i="1"/>
  <c r="J7955" i="1" s="1"/>
  <c r="I7956" i="1"/>
  <c r="J7956" i="1" s="1"/>
  <c r="I7957" i="1"/>
  <c r="J7957" i="1" s="1"/>
  <c r="I7958" i="1"/>
  <c r="J7958" i="1" s="1"/>
  <c r="I7959" i="1"/>
  <c r="J7959" i="1" s="1"/>
  <c r="I7960" i="1"/>
  <c r="J7960" i="1" s="1"/>
  <c r="I7961" i="1"/>
  <c r="J7961" i="1" s="1"/>
  <c r="I7962" i="1"/>
  <c r="J7962" i="1" s="1"/>
  <c r="I1381" i="1"/>
  <c r="J1381" i="1" s="1"/>
  <c r="I305" i="1"/>
  <c r="J305" i="1" s="1"/>
  <c r="I1382" i="1"/>
  <c r="J1382" i="1" s="1"/>
  <c r="I7963" i="1"/>
  <c r="J7963" i="1" s="1"/>
  <c r="I7964" i="1"/>
  <c r="J7964" i="1" s="1"/>
  <c r="I7965" i="1"/>
  <c r="J7965" i="1" s="1"/>
  <c r="I7966" i="1"/>
  <c r="J7966" i="1" s="1"/>
  <c r="I7967" i="1"/>
  <c r="J7967" i="1" s="1"/>
  <c r="I7968" i="1"/>
  <c r="J7968" i="1" s="1"/>
  <c r="I7969" i="1"/>
  <c r="J7969" i="1" s="1"/>
  <c r="I7970" i="1"/>
  <c r="J7970" i="1" s="1"/>
  <c r="I7971" i="1"/>
  <c r="J7971" i="1" s="1"/>
  <c r="I1383" i="1"/>
  <c r="J1383" i="1" s="1"/>
  <c r="I7972" i="1"/>
  <c r="J7972" i="1" s="1"/>
  <c r="I1384" i="1"/>
  <c r="J1384" i="1" s="1"/>
  <c r="I7973" i="1"/>
  <c r="J7973" i="1" s="1"/>
  <c r="I7974" i="1"/>
  <c r="J7974" i="1" s="1"/>
  <c r="I7975" i="1"/>
  <c r="J7975" i="1" s="1"/>
  <c r="I1385" i="1"/>
  <c r="J1385" i="1" s="1"/>
  <c r="I7976" i="1"/>
  <c r="J7976" i="1" s="1"/>
  <c r="I7977" i="1"/>
  <c r="J7977" i="1" s="1"/>
  <c r="I1386" i="1"/>
  <c r="J1386" i="1" s="1"/>
  <c r="I7978" i="1"/>
  <c r="J7978" i="1" s="1"/>
  <c r="I1387" i="1"/>
  <c r="J1387" i="1" s="1"/>
  <c r="I7979" i="1"/>
  <c r="J7979" i="1" s="1"/>
  <c r="I7980" i="1"/>
  <c r="J7980" i="1" s="1"/>
  <c r="I7981" i="1"/>
  <c r="J7981" i="1" s="1"/>
  <c r="I7982" i="1"/>
  <c r="J7982" i="1" s="1"/>
  <c r="I7983" i="1"/>
  <c r="J7983" i="1" s="1"/>
  <c r="I7984" i="1"/>
  <c r="J7984" i="1" s="1"/>
  <c r="I7985" i="1"/>
  <c r="J7985" i="1" s="1"/>
  <c r="I306" i="1"/>
  <c r="J306" i="1" s="1"/>
  <c r="I7986" i="1"/>
  <c r="J7986" i="1" s="1"/>
  <c r="I7987" i="1"/>
  <c r="J7987" i="1" s="1"/>
  <c r="I7988" i="1"/>
  <c r="J7988" i="1" s="1"/>
  <c r="I7989" i="1"/>
  <c r="J7989" i="1" s="1"/>
  <c r="I7990" i="1"/>
  <c r="J7990" i="1" s="1"/>
  <c r="I7991" i="1"/>
  <c r="J7991" i="1" s="1"/>
  <c r="I7992" i="1"/>
  <c r="J7992" i="1" s="1"/>
  <c r="I7993" i="1"/>
  <c r="J7993" i="1" s="1"/>
  <c r="I1388" i="1"/>
  <c r="J1388" i="1" s="1"/>
  <c r="I7994" i="1"/>
  <c r="J7994" i="1" s="1"/>
  <c r="I1389" i="1"/>
  <c r="J1389" i="1" s="1"/>
  <c r="I7995" i="1"/>
  <c r="J7995" i="1" s="1"/>
  <c r="I7996" i="1"/>
  <c r="J7996" i="1" s="1"/>
  <c r="I7997" i="1"/>
  <c r="J7997" i="1" s="1"/>
  <c r="I7998" i="1"/>
  <c r="J7998" i="1" s="1"/>
  <c r="I1390" i="1"/>
  <c r="J1390" i="1" s="1"/>
  <c r="I7999" i="1"/>
  <c r="J7999" i="1" s="1"/>
  <c r="I8000" i="1"/>
  <c r="J8000" i="1" s="1"/>
  <c r="I8001" i="1"/>
  <c r="J8001" i="1" s="1"/>
  <c r="I8002" i="1"/>
  <c r="J8002" i="1" s="1"/>
  <c r="I1391" i="1"/>
  <c r="J1391" i="1" s="1"/>
  <c r="I8003" i="1"/>
  <c r="J8003" i="1" s="1"/>
  <c r="I8004" i="1"/>
  <c r="J8004" i="1" s="1"/>
  <c r="I8005" i="1"/>
  <c r="J8005" i="1" s="1"/>
  <c r="I8006" i="1"/>
  <c r="J8006" i="1" s="1"/>
  <c r="I8007" i="1"/>
  <c r="J8007" i="1" s="1"/>
  <c r="I8008" i="1"/>
  <c r="J8008" i="1" s="1"/>
  <c r="I8009" i="1"/>
  <c r="J8009" i="1" s="1"/>
  <c r="I8010" i="1"/>
  <c r="J8010" i="1" s="1"/>
  <c r="I8011" i="1"/>
  <c r="J8011" i="1" s="1"/>
  <c r="I8012" i="1"/>
  <c r="J8012" i="1" s="1"/>
  <c r="I8013" i="1"/>
  <c r="J8013" i="1" s="1"/>
  <c r="I58" i="1"/>
  <c r="J58" i="1" s="1"/>
  <c r="I1392" i="1"/>
  <c r="J1392" i="1" s="1"/>
  <c r="I8014" i="1"/>
  <c r="J8014" i="1" s="1"/>
  <c r="I8015" i="1"/>
  <c r="J8015" i="1" s="1"/>
  <c r="I8016" i="1"/>
  <c r="J8016" i="1" s="1"/>
  <c r="I8017" i="1"/>
  <c r="J8017" i="1" s="1"/>
  <c r="I1393" i="1"/>
  <c r="J1393" i="1" s="1"/>
  <c r="I8018" i="1"/>
  <c r="J8018" i="1" s="1"/>
  <c r="I1394" i="1"/>
  <c r="J1394" i="1" s="1"/>
  <c r="I8019" i="1"/>
  <c r="J8019" i="1" s="1"/>
  <c r="I8020" i="1"/>
  <c r="J8020" i="1" s="1"/>
  <c r="I8021" i="1"/>
  <c r="J8021" i="1" s="1"/>
  <c r="I8022" i="1"/>
  <c r="J8022" i="1" s="1"/>
  <c r="I8023" i="1"/>
  <c r="J8023" i="1" s="1"/>
  <c r="I1395" i="1"/>
  <c r="J1395" i="1" s="1"/>
  <c r="I8024" i="1"/>
  <c r="J8024" i="1" s="1"/>
  <c r="I8025" i="1"/>
  <c r="J8025" i="1" s="1"/>
  <c r="I8026" i="1"/>
  <c r="J8026" i="1" s="1"/>
  <c r="I8027" i="1"/>
  <c r="J8027" i="1" s="1"/>
  <c r="I8028" i="1"/>
  <c r="J8028" i="1" s="1"/>
  <c r="I8029" i="1"/>
  <c r="J8029" i="1" s="1"/>
  <c r="I8030" i="1"/>
  <c r="J8030" i="1" s="1"/>
  <c r="I8031" i="1"/>
  <c r="J8031" i="1" s="1"/>
  <c r="I1396" i="1"/>
  <c r="J1396" i="1" s="1"/>
  <c r="I8032" i="1"/>
  <c r="J8032" i="1" s="1"/>
  <c r="I8033" i="1"/>
  <c r="J8033" i="1" s="1"/>
  <c r="I59" i="1"/>
  <c r="J59" i="1" s="1"/>
  <c r="I8034" i="1"/>
  <c r="J8034" i="1" s="1"/>
  <c r="I1397" i="1"/>
  <c r="J1397" i="1" s="1"/>
  <c r="I8035" i="1"/>
  <c r="J8035" i="1" s="1"/>
  <c r="I8036" i="1"/>
  <c r="J8036" i="1" s="1"/>
  <c r="I1398" i="1"/>
  <c r="J1398" i="1" s="1"/>
  <c r="I8037" i="1"/>
  <c r="J8037" i="1" s="1"/>
  <c r="I8038" i="1"/>
  <c r="J8038" i="1" s="1"/>
  <c r="I8039" i="1"/>
  <c r="J8039" i="1" s="1"/>
  <c r="I8040" i="1"/>
  <c r="J8040" i="1" s="1"/>
  <c r="I8041" i="1"/>
  <c r="J8041" i="1" s="1"/>
  <c r="I8042" i="1"/>
  <c r="J8042" i="1" s="1"/>
  <c r="I1399" i="1"/>
  <c r="J1399" i="1" s="1"/>
  <c r="I8043" i="1"/>
  <c r="J8043" i="1" s="1"/>
  <c r="I1400" i="1"/>
  <c r="J1400" i="1" s="1"/>
  <c r="I1401" i="1"/>
  <c r="J1401" i="1" s="1"/>
  <c r="I1402" i="1"/>
  <c r="J1402" i="1" s="1"/>
  <c r="I1403" i="1"/>
  <c r="J1403" i="1" s="1"/>
  <c r="I8044" i="1"/>
  <c r="J8044" i="1" s="1"/>
  <c r="I8045" i="1"/>
  <c r="J8045" i="1" s="1"/>
  <c r="I8046" i="1"/>
  <c r="J8046" i="1" s="1"/>
  <c r="I8047" i="1"/>
  <c r="J8047" i="1" s="1"/>
  <c r="I1404" i="1"/>
  <c r="J1404" i="1" s="1"/>
  <c r="I8048" i="1"/>
  <c r="J8048" i="1" s="1"/>
  <c r="I8049" i="1"/>
  <c r="J8049" i="1" s="1"/>
  <c r="I307" i="1"/>
  <c r="J307" i="1" s="1"/>
  <c r="I8050" i="1"/>
  <c r="J8050" i="1" s="1"/>
  <c r="I8051" i="1"/>
  <c r="J8051" i="1" s="1"/>
  <c r="I8052" i="1"/>
  <c r="J8052" i="1" s="1"/>
  <c r="I8053" i="1"/>
  <c r="J8053" i="1" s="1"/>
  <c r="I8054" i="1"/>
  <c r="J8054" i="1" s="1"/>
  <c r="I8055" i="1"/>
  <c r="J8055" i="1" s="1"/>
  <c r="I1405" i="1"/>
  <c r="J1405" i="1" s="1"/>
  <c r="I8056" i="1"/>
  <c r="J8056" i="1" s="1"/>
  <c r="I8057" i="1"/>
  <c r="J8057" i="1" s="1"/>
  <c r="I8058" i="1"/>
  <c r="J8058" i="1" s="1"/>
  <c r="I8059" i="1"/>
  <c r="J8059" i="1" s="1"/>
  <c r="I8060" i="1"/>
  <c r="J8060" i="1" s="1"/>
  <c r="I1406" i="1"/>
  <c r="J1406" i="1" s="1"/>
  <c r="I8061" i="1"/>
  <c r="J8061" i="1" s="1"/>
  <c r="I8062" i="1"/>
  <c r="J8062" i="1" s="1"/>
  <c r="I8063" i="1"/>
  <c r="J8063" i="1" s="1"/>
  <c r="I8064" i="1"/>
  <c r="J8064" i="1" s="1"/>
  <c r="I60" i="1"/>
  <c r="J60" i="1" s="1"/>
  <c r="I1407" i="1"/>
  <c r="J1407" i="1" s="1"/>
  <c r="I8065" i="1"/>
  <c r="J8065" i="1" s="1"/>
  <c r="I1408" i="1"/>
  <c r="J1408" i="1" s="1"/>
  <c r="I1409" i="1"/>
  <c r="J1409" i="1" s="1"/>
  <c r="I8066" i="1"/>
  <c r="J8066" i="1" s="1"/>
  <c r="I8067" i="1"/>
  <c r="J8067" i="1" s="1"/>
  <c r="I1410" i="1"/>
  <c r="J1410" i="1" s="1"/>
  <c r="I8068" i="1"/>
  <c r="J8068" i="1" s="1"/>
  <c r="I8069" i="1"/>
  <c r="J8069" i="1" s="1"/>
  <c r="I1411" i="1"/>
  <c r="J1411" i="1" s="1"/>
  <c r="I8070" i="1"/>
  <c r="J8070" i="1" s="1"/>
  <c r="I8071" i="1"/>
  <c r="J8071" i="1" s="1"/>
  <c r="I308" i="1"/>
  <c r="J308" i="1" s="1"/>
  <c r="I8072" i="1"/>
  <c r="J8072" i="1" s="1"/>
  <c r="I8073" i="1"/>
  <c r="J8073" i="1" s="1"/>
  <c r="I8074" i="1"/>
  <c r="J8074" i="1" s="1"/>
  <c r="I8075" i="1"/>
  <c r="J8075" i="1" s="1"/>
  <c r="I1412" i="1"/>
  <c r="J1412" i="1" s="1"/>
  <c r="I61" i="1"/>
  <c r="J61" i="1" s="1"/>
  <c r="I8076" i="1"/>
  <c r="J8076" i="1" s="1"/>
  <c r="I8077" i="1"/>
  <c r="J8077" i="1" s="1"/>
  <c r="I309" i="1"/>
  <c r="J309" i="1" s="1"/>
  <c r="I8078" i="1"/>
  <c r="J8078" i="1" s="1"/>
  <c r="I8079" i="1"/>
  <c r="J8079" i="1" s="1"/>
  <c r="I8080" i="1"/>
  <c r="J8080" i="1" s="1"/>
  <c r="I8081" i="1"/>
  <c r="J8081" i="1" s="1"/>
  <c r="I1413" i="1"/>
  <c r="J1413" i="1" s="1"/>
  <c r="I8082" i="1"/>
  <c r="J8082" i="1" s="1"/>
  <c r="I8083" i="1"/>
  <c r="J8083" i="1" s="1"/>
  <c r="I8084" i="1"/>
  <c r="J8084" i="1" s="1"/>
  <c r="I8085" i="1"/>
  <c r="J8085" i="1" s="1"/>
  <c r="I8086" i="1"/>
  <c r="J8086" i="1" s="1"/>
  <c r="I1414" i="1"/>
  <c r="J1414" i="1" s="1"/>
  <c r="I8087" i="1"/>
  <c r="J8087" i="1" s="1"/>
  <c r="I8088" i="1"/>
  <c r="J8088" i="1" s="1"/>
  <c r="I1415" i="1"/>
  <c r="J1415" i="1" s="1"/>
  <c r="I8089" i="1"/>
  <c r="J8089" i="1" s="1"/>
  <c r="I12" i="1"/>
  <c r="J12" i="1" s="1"/>
  <c r="I8090" i="1"/>
  <c r="J8090" i="1" s="1"/>
  <c r="I8091" i="1"/>
  <c r="J8091" i="1" s="1"/>
  <c r="I8092" i="1"/>
  <c r="J8092" i="1" s="1"/>
  <c r="I1416" i="1"/>
  <c r="J1416" i="1" s="1"/>
  <c r="I1417" i="1"/>
  <c r="J1417" i="1" s="1"/>
  <c r="I8093" i="1"/>
  <c r="J8093" i="1" s="1"/>
  <c r="I8094" i="1"/>
  <c r="J8094" i="1" s="1"/>
  <c r="I8095" i="1"/>
  <c r="J8095" i="1" s="1"/>
  <c r="I1418" i="1"/>
  <c r="J1418" i="1" s="1"/>
  <c r="I8096" i="1"/>
  <c r="J8096" i="1" s="1"/>
  <c r="I8097" i="1"/>
  <c r="J8097" i="1" s="1"/>
  <c r="I1419" i="1"/>
  <c r="J1419" i="1" s="1"/>
  <c r="I8098" i="1"/>
  <c r="J8098" i="1" s="1"/>
  <c r="I8099" i="1"/>
  <c r="J8099" i="1" s="1"/>
  <c r="I1420" i="1"/>
  <c r="J1420" i="1" s="1"/>
  <c r="I1421" i="1"/>
  <c r="J1421" i="1" s="1"/>
  <c r="I8100" i="1"/>
  <c r="J8100" i="1" s="1"/>
  <c r="I1422" i="1"/>
  <c r="J1422" i="1" s="1"/>
  <c r="I8101" i="1"/>
  <c r="J8101" i="1" s="1"/>
  <c r="I8102" i="1"/>
  <c r="J8102" i="1" s="1"/>
  <c r="I310" i="1"/>
  <c r="J310" i="1" s="1"/>
  <c r="I8103" i="1"/>
  <c r="J8103" i="1" s="1"/>
  <c r="I1423" i="1"/>
  <c r="J1423" i="1" s="1"/>
  <c r="I8104" i="1"/>
  <c r="J8104" i="1" s="1"/>
  <c r="I8105" i="1"/>
  <c r="J8105" i="1" s="1"/>
  <c r="I8106" i="1"/>
  <c r="J8106" i="1" s="1"/>
  <c r="I1424" i="1"/>
  <c r="J1424" i="1" s="1"/>
  <c r="I8107" i="1"/>
  <c r="J8107" i="1" s="1"/>
  <c r="I1425" i="1"/>
  <c r="J1425" i="1" s="1"/>
  <c r="I8108" i="1"/>
  <c r="J8108" i="1" s="1"/>
  <c r="I8109" i="1"/>
  <c r="J8109" i="1" s="1"/>
  <c r="I8110" i="1"/>
  <c r="J8110" i="1" s="1"/>
  <c r="I8111" i="1"/>
  <c r="J8111" i="1" s="1"/>
  <c r="I8112" i="1"/>
  <c r="J8112" i="1" s="1"/>
  <c r="I8113" i="1"/>
  <c r="J8113" i="1" s="1"/>
  <c r="I8114" i="1"/>
  <c r="J8114" i="1" s="1"/>
  <c r="I8115" i="1"/>
  <c r="J8115" i="1" s="1"/>
  <c r="I8116" i="1"/>
  <c r="J8116" i="1" s="1"/>
  <c r="I8117" i="1"/>
  <c r="J8117" i="1" s="1"/>
  <c r="I8118" i="1"/>
  <c r="J8118" i="1" s="1"/>
  <c r="I8119" i="1"/>
  <c r="J8119" i="1" s="1"/>
  <c r="I8120" i="1"/>
  <c r="J8120" i="1" s="1"/>
  <c r="I1426" i="1"/>
  <c r="J1426" i="1" s="1"/>
  <c r="I8121" i="1"/>
  <c r="J8121" i="1" s="1"/>
  <c r="I8122" i="1"/>
  <c r="J8122" i="1" s="1"/>
  <c r="I1427" i="1"/>
  <c r="J1427" i="1" s="1"/>
  <c r="I8123" i="1"/>
  <c r="J8123" i="1" s="1"/>
  <c r="I8124" i="1"/>
  <c r="J8124" i="1" s="1"/>
  <c r="I8125" i="1"/>
  <c r="J8125" i="1" s="1"/>
  <c r="I8126" i="1"/>
  <c r="J8126" i="1" s="1"/>
  <c r="I8127" i="1"/>
  <c r="J8127" i="1" s="1"/>
  <c r="I62" i="1"/>
  <c r="J62" i="1" s="1"/>
  <c r="I8128" i="1"/>
  <c r="J8128" i="1" s="1"/>
  <c r="I8129" i="1"/>
  <c r="J8129" i="1" s="1"/>
  <c r="I8130" i="1"/>
  <c r="J8130" i="1" s="1"/>
  <c r="I1428" i="1"/>
  <c r="J1428" i="1" s="1"/>
  <c r="I8131" i="1"/>
  <c r="J8131" i="1" s="1"/>
  <c r="I8132" i="1"/>
  <c r="J8132" i="1" s="1"/>
  <c r="I1429" i="1"/>
  <c r="J1429" i="1" s="1"/>
  <c r="I8133" i="1"/>
  <c r="J8133" i="1" s="1"/>
  <c r="I8134" i="1"/>
  <c r="J8134" i="1" s="1"/>
  <c r="I1430" i="1"/>
  <c r="J1430" i="1" s="1"/>
  <c r="I1431" i="1"/>
  <c r="J1431" i="1" s="1"/>
  <c r="I1432" i="1"/>
  <c r="J1432" i="1" s="1"/>
  <c r="I1433" i="1"/>
  <c r="J1433" i="1" s="1"/>
  <c r="I1434" i="1"/>
  <c r="J1434" i="1" s="1"/>
  <c r="I1435" i="1"/>
  <c r="J1435" i="1" s="1"/>
  <c r="I1436" i="1"/>
  <c r="J1436" i="1" s="1"/>
  <c r="I8135" i="1"/>
  <c r="J8135" i="1" s="1"/>
  <c r="I1437" i="1"/>
  <c r="J1437" i="1" s="1"/>
  <c r="I8136" i="1"/>
  <c r="J8136" i="1" s="1"/>
  <c r="I8137" i="1"/>
  <c r="J8137" i="1" s="1"/>
  <c r="I8138" i="1"/>
  <c r="J8138" i="1" s="1"/>
  <c r="I8139" i="1"/>
  <c r="J8139" i="1" s="1"/>
  <c r="I8140" i="1"/>
  <c r="J8140" i="1" s="1"/>
  <c r="I8141" i="1"/>
  <c r="J8141" i="1" s="1"/>
  <c r="I8142" i="1"/>
  <c r="J8142" i="1" s="1"/>
  <c r="I8143" i="1"/>
  <c r="J8143" i="1" s="1"/>
  <c r="I8144" i="1"/>
  <c r="J8144" i="1" s="1"/>
  <c r="I1438" i="1"/>
  <c r="J1438" i="1" s="1"/>
  <c r="I1439" i="1"/>
  <c r="J1439" i="1" s="1"/>
  <c r="I311" i="1"/>
  <c r="J311" i="1" s="1"/>
  <c r="I1440" i="1"/>
  <c r="J1440" i="1" s="1"/>
  <c r="I8145" i="1"/>
  <c r="J8145" i="1" s="1"/>
  <c r="I8146" i="1"/>
  <c r="J8146" i="1" s="1"/>
  <c r="I8147" i="1"/>
  <c r="J8147" i="1" s="1"/>
  <c r="I1441" i="1"/>
  <c r="J1441" i="1" s="1"/>
  <c r="I8148" i="1"/>
  <c r="J8148" i="1" s="1"/>
  <c r="I1442" i="1"/>
  <c r="J1442" i="1" s="1"/>
  <c r="I8149" i="1"/>
  <c r="J8149" i="1" s="1"/>
  <c r="I8150" i="1"/>
  <c r="J8150" i="1" s="1"/>
  <c r="I1443" i="1"/>
  <c r="J1443" i="1" s="1"/>
  <c r="I8151" i="1"/>
  <c r="J8151" i="1" s="1"/>
  <c r="I1444" i="1"/>
  <c r="J1444" i="1" s="1"/>
  <c r="I1445" i="1"/>
  <c r="J1445" i="1" s="1"/>
  <c r="I8152" i="1"/>
  <c r="J8152" i="1" s="1"/>
  <c r="I1446" i="1"/>
  <c r="J1446" i="1" s="1"/>
  <c r="I8153" i="1"/>
  <c r="J8153" i="1" s="1"/>
  <c r="I8154" i="1"/>
  <c r="J8154" i="1" s="1"/>
  <c r="I8155" i="1"/>
  <c r="J8155" i="1" s="1"/>
  <c r="I8156" i="1"/>
  <c r="J8156" i="1" s="1"/>
  <c r="I8157" i="1"/>
  <c r="J8157" i="1" s="1"/>
  <c r="I8158" i="1"/>
  <c r="J8158" i="1" s="1"/>
  <c r="I8159" i="1"/>
  <c r="J8159" i="1" s="1"/>
  <c r="I8160" i="1"/>
  <c r="J8160" i="1" s="1"/>
  <c r="I8161" i="1"/>
  <c r="J8161" i="1" s="1"/>
  <c r="I8162" i="1"/>
  <c r="J8162" i="1" s="1"/>
  <c r="I8163" i="1"/>
  <c r="J8163" i="1" s="1"/>
  <c r="I8164" i="1"/>
  <c r="J8164" i="1" s="1"/>
  <c r="I8165" i="1"/>
  <c r="J8165" i="1" s="1"/>
  <c r="I8166" i="1"/>
  <c r="J8166" i="1" s="1"/>
  <c r="I8167" i="1"/>
  <c r="J8167" i="1" s="1"/>
  <c r="I8168" i="1"/>
  <c r="J8168" i="1" s="1"/>
  <c r="I8169" i="1"/>
  <c r="J8169" i="1" s="1"/>
  <c r="I8170" i="1"/>
  <c r="J8170" i="1" s="1"/>
  <c r="I8171" i="1"/>
  <c r="J8171" i="1" s="1"/>
  <c r="I8172" i="1"/>
  <c r="J8172" i="1" s="1"/>
  <c r="I8173" i="1"/>
  <c r="J8173" i="1" s="1"/>
  <c r="I8174" i="1"/>
  <c r="J8174" i="1" s="1"/>
  <c r="I8175" i="1"/>
  <c r="J8175" i="1" s="1"/>
  <c r="I8176" i="1"/>
  <c r="J8176" i="1" s="1"/>
  <c r="I8177" i="1"/>
  <c r="J8177" i="1" s="1"/>
  <c r="I8178" i="1"/>
  <c r="J8178" i="1" s="1"/>
  <c r="I8179" i="1"/>
  <c r="J8179" i="1" s="1"/>
  <c r="I8180" i="1"/>
  <c r="J8180" i="1" s="1"/>
  <c r="I1447" i="1"/>
  <c r="J1447" i="1" s="1"/>
  <c r="I8181" i="1"/>
  <c r="J8181" i="1" s="1"/>
  <c r="I8182" i="1"/>
  <c r="J8182" i="1" s="1"/>
  <c r="I63" i="1"/>
  <c r="J63" i="1" s="1"/>
  <c r="I8183" i="1"/>
  <c r="J8183" i="1" s="1"/>
  <c r="I8184" i="1"/>
  <c r="J8184" i="1" s="1"/>
  <c r="I8185" i="1"/>
  <c r="J8185" i="1" s="1"/>
  <c r="I8186" i="1"/>
  <c r="J8186" i="1" s="1"/>
  <c r="I8187" i="1"/>
  <c r="J8187" i="1" s="1"/>
  <c r="I8188" i="1"/>
  <c r="J8188" i="1" s="1"/>
  <c r="I1448" i="1"/>
  <c r="J1448" i="1" s="1"/>
  <c r="I8189" i="1"/>
  <c r="J8189" i="1" s="1"/>
  <c r="I8190" i="1"/>
  <c r="J8190" i="1" s="1"/>
  <c r="I8191" i="1"/>
  <c r="J8191" i="1" s="1"/>
  <c r="I8192" i="1"/>
  <c r="J8192" i="1" s="1"/>
  <c r="I8193" i="1"/>
  <c r="J8193" i="1" s="1"/>
  <c r="I1449" i="1"/>
  <c r="J1449" i="1" s="1"/>
  <c r="I8194" i="1"/>
  <c r="J8194" i="1" s="1"/>
  <c r="I1450" i="1"/>
  <c r="J1450" i="1" s="1"/>
  <c r="I8195" i="1"/>
  <c r="J8195" i="1" s="1"/>
  <c r="I8196" i="1"/>
  <c r="J8196" i="1" s="1"/>
  <c r="I8197" i="1"/>
  <c r="J8197" i="1" s="1"/>
  <c r="I8198" i="1"/>
  <c r="J8198" i="1" s="1"/>
  <c r="I8199" i="1"/>
  <c r="J8199" i="1" s="1"/>
  <c r="I8200" i="1"/>
  <c r="J8200" i="1" s="1"/>
  <c r="I8201" i="1"/>
  <c r="J8201" i="1" s="1"/>
  <c r="I8202" i="1"/>
  <c r="J8202" i="1" s="1"/>
  <c r="I8203" i="1"/>
  <c r="J8203" i="1" s="1"/>
  <c r="I8204" i="1"/>
  <c r="J8204" i="1" s="1"/>
  <c r="I8205" i="1"/>
  <c r="J8205" i="1" s="1"/>
  <c r="I8206" i="1"/>
  <c r="J8206" i="1" s="1"/>
  <c r="I312" i="1"/>
  <c r="J312" i="1" s="1"/>
  <c r="I8207" i="1"/>
  <c r="J8207" i="1" s="1"/>
  <c r="I8208" i="1"/>
  <c r="J8208" i="1" s="1"/>
  <c r="I1451" i="1"/>
  <c r="J1451" i="1" s="1"/>
  <c r="I8209" i="1"/>
  <c r="J8209" i="1" s="1"/>
  <c r="I8210" i="1"/>
  <c r="J8210" i="1" s="1"/>
  <c r="I8211" i="1"/>
  <c r="J8211" i="1" s="1"/>
  <c r="I8212" i="1"/>
  <c r="J8212" i="1" s="1"/>
  <c r="I1452" i="1"/>
  <c r="J1452" i="1" s="1"/>
  <c r="I8213" i="1"/>
  <c r="J8213" i="1" s="1"/>
  <c r="I8214" i="1"/>
  <c r="J8214" i="1" s="1"/>
  <c r="I8215" i="1"/>
  <c r="J8215" i="1" s="1"/>
  <c r="I8216" i="1"/>
  <c r="J8216" i="1" s="1"/>
  <c r="I8217" i="1"/>
  <c r="J8217" i="1" s="1"/>
  <c r="I8218" i="1"/>
  <c r="J8218" i="1" s="1"/>
  <c r="I1453" i="1"/>
  <c r="J1453" i="1" s="1"/>
  <c r="I8219" i="1"/>
  <c r="J8219" i="1" s="1"/>
  <c r="I8220" i="1"/>
  <c r="J8220" i="1" s="1"/>
  <c r="I8221" i="1"/>
  <c r="J8221" i="1" s="1"/>
  <c r="I8222" i="1"/>
  <c r="J8222" i="1" s="1"/>
  <c r="I1454" i="1"/>
  <c r="J1454" i="1" s="1"/>
  <c r="I1455" i="1"/>
  <c r="J1455" i="1" s="1"/>
  <c r="I1456" i="1"/>
  <c r="J1456" i="1" s="1"/>
  <c r="I1457" i="1"/>
  <c r="J1457" i="1" s="1"/>
  <c r="I8223" i="1"/>
  <c r="J8223" i="1" s="1"/>
  <c r="I8224" i="1"/>
  <c r="J8224" i="1" s="1"/>
  <c r="I8225" i="1"/>
  <c r="J8225" i="1" s="1"/>
  <c r="I313" i="1"/>
  <c r="J313" i="1" s="1"/>
  <c r="I8226" i="1"/>
  <c r="J8226" i="1" s="1"/>
  <c r="I1458" i="1"/>
  <c r="J1458" i="1" s="1"/>
  <c r="I8227" i="1"/>
  <c r="J8227" i="1" s="1"/>
  <c r="I8228" i="1"/>
  <c r="J8228" i="1" s="1"/>
  <c r="I8229" i="1"/>
  <c r="J8229" i="1" s="1"/>
  <c r="I8230" i="1"/>
  <c r="J8230" i="1" s="1"/>
  <c r="I8231" i="1"/>
  <c r="J8231" i="1" s="1"/>
  <c r="I8232" i="1"/>
  <c r="J8232" i="1" s="1"/>
  <c r="I8233" i="1"/>
  <c r="J8233" i="1" s="1"/>
  <c r="I8234" i="1"/>
  <c r="J8234" i="1" s="1"/>
  <c r="I8235" i="1"/>
  <c r="J8235" i="1" s="1"/>
  <c r="I8236" i="1"/>
  <c r="J8236" i="1" s="1"/>
  <c r="I8237" i="1"/>
  <c r="J8237" i="1" s="1"/>
  <c r="I8238" i="1"/>
  <c r="J8238" i="1" s="1"/>
  <c r="I8239" i="1"/>
  <c r="J8239" i="1" s="1"/>
  <c r="I8240" i="1"/>
  <c r="J8240" i="1" s="1"/>
  <c r="I314" i="1"/>
  <c r="J314" i="1" s="1"/>
  <c r="I8241" i="1"/>
  <c r="J8241" i="1" s="1"/>
  <c r="I8242" i="1"/>
  <c r="J8242" i="1" s="1"/>
  <c r="I8243" i="1"/>
  <c r="J8243" i="1" s="1"/>
  <c r="I8244" i="1"/>
  <c r="J8244" i="1" s="1"/>
  <c r="I1459" i="1"/>
  <c r="J1459" i="1" s="1"/>
  <c r="I8245" i="1"/>
  <c r="J8245" i="1" s="1"/>
  <c r="I8246" i="1"/>
  <c r="J8246" i="1" s="1"/>
  <c r="I8247" i="1"/>
  <c r="J8247" i="1" s="1"/>
  <c r="I8248" i="1"/>
  <c r="J8248" i="1" s="1"/>
  <c r="I8249" i="1"/>
  <c r="J8249" i="1" s="1"/>
  <c r="I8250" i="1"/>
  <c r="J8250" i="1" s="1"/>
  <c r="I1460" i="1"/>
  <c r="J1460" i="1" s="1"/>
  <c r="I1461" i="1"/>
  <c r="J1461" i="1" s="1"/>
  <c r="I8251" i="1"/>
  <c r="J8251" i="1" s="1"/>
  <c r="I8252" i="1"/>
  <c r="J8252" i="1" s="1"/>
  <c r="I8253" i="1"/>
  <c r="J8253" i="1" s="1"/>
  <c r="I315" i="1"/>
  <c r="J315" i="1" s="1"/>
  <c r="I8254" i="1"/>
  <c r="J8254" i="1" s="1"/>
  <c r="I8255" i="1"/>
  <c r="J8255" i="1" s="1"/>
  <c r="I8256" i="1"/>
  <c r="J8256" i="1" s="1"/>
  <c r="I8257" i="1"/>
  <c r="J8257" i="1" s="1"/>
  <c r="I8258" i="1"/>
  <c r="J8258" i="1" s="1"/>
  <c r="I8259" i="1"/>
  <c r="J8259" i="1" s="1"/>
  <c r="I8260" i="1"/>
  <c r="J8260" i="1" s="1"/>
  <c r="I64" i="1"/>
  <c r="J64" i="1" s="1"/>
  <c r="I8261" i="1"/>
  <c r="J8261" i="1" s="1"/>
  <c r="I8262" i="1"/>
  <c r="J8262" i="1" s="1"/>
  <c r="I8263" i="1"/>
  <c r="J8263" i="1" s="1"/>
  <c r="I8264" i="1"/>
  <c r="J8264" i="1" s="1"/>
  <c r="I1462" i="1"/>
  <c r="J1462" i="1" s="1"/>
  <c r="I8265" i="1"/>
  <c r="J8265" i="1" s="1"/>
  <c r="I65" i="1"/>
  <c r="J65" i="1" s="1"/>
  <c r="I8266" i="1"/>
  <c r="J8266" i="1" s="1"/>
  <c r="I8267" i="1"/>
  <c r="J8267" i="1" s="1"/>
  <c r="I8268" i="1"/>
  <c r="J8268" i="1" s="1"/>
  <c r="I1463" i="1"/>
  <c r="J1463" i="1" s="1"/>
  <c r="I8269" i="1"/>
  <c r="J8269" i="1" s="1"/>
  <c r="I8270" i="1"/>
  <c r="J8270" i="1" s="1"/>
  <c r="I8271" i="1"/>
  <c r="J8271" i="1" s="1"/>
  <c r="I1464" i="1"/>
  <c r="J1464" i="1" s="1"/>
  <c r="I8272" i="1"/>
  <c r="J8272" i="1" s="1"/>
  <c r="I1465" i="1"/>
  <c r="J1465" i="1" s="1"/>
  <c r="I8273" i="1"/>
  <c r="J8273" i="1" s="1"/>
  <c r="I8274" i="1"/>
  <c r="J8274" i="1" s="1"/>
  <c r="I8275" i="1"/>
  <c r="J8275" i="1" s="1"/>
  <c r="I8276" i="1"/>
  <c r="J8276" i="1" s="1"/>
  <c r="I8277" i="1"/>
  <c r="J8277" i="1" s="1"/>
  <c r="I8278" i="1"/>
  <c r="J8278" i="1" s="1"/>
  <c r="I8279" i="1"/>
  <c r="J8279" i="1" s="1"/>
  <c r="I8280" i="1"/>
  <c r="J8280" i="1" s="1"/>
  <c r="I8281" i="1"/>
  <c r="J8281" i="1" s="1"/>
  <c r="I8282" i="1"/>
  <c r="J8282" i="1" s="1"/>
  <c r="I8283" i="1"/>
  <c r="J8283" i="1" s="1"/>
  <c r="I8284" i="1"/>
  <c r="J8284" i="1" s="1"/>
  <c r="I8285" i="1"/>
  <c r="J8285" i="1" s="1"/>
  <c r="I8286" i="1"/>
  <c r="J8286" i="1" s="1"/>
  <c r="I1466" i="1"/>
  <c r="J1466" i="1" s="1"/>
  <c r="I1467" i="1"/>
  <c r="J1467" i="1" s="1"/>
  <c r="I8287" i="1"/>
  <c r="J8287" i="1" s="1"/>
  <c r="I8288" i="1"/>
  <c r="J8288" i="1" s="1"/>
  <c r="I8289" i="1"/>
  <c r="J8289" i="1" s="1"/>
  <c r="I8290" i="1"/>
  <c r="J8290" i="1" s="1"/>
  <c r="I8291" i="1"/>
  <c r="J8291" i="1" s="1"/>
  <c r="I8292" i="1"/>
  <c r="J8292" i="1" s="1"/>
  <c r="I8293" i="1"/>
  <c r="J8293" i="1" s="1"/>
  <c r="I8294" i="1"/>
  <c r="J8294" i="1" s="1"/>
  <c r="I8295" i="1"/>
  <c r="J8295" i="1" s="1"/>
  <c r="I8296" i="1"/>
  <c r="J8296" i="1" s="1"/>
  <c r="I316" i="1"/>
  <c r="J316" i="1" s="1"/>
  <c r="I1468" i="1"/>
  <c r="J1468" i="1" s="1"/>
  <c r="I8297" i="1"/>
  <c r="J8297" i="1" s="1"/>
  <c r="I8298" i="1"/>
  <c r="J8298" i="1" s="1"/>
  <c r="I8299" i="1"/>
  <c r="J8299" i="1" s="1"/>
  <c r="I8300" i="1"/>
  <c r="J8300" i="1" s="1"/>
  <c r="I8301" i="1"/>
  <c r="J8301" i="1" s="1"/>
  <c r="I1469" i="1"/>
  <c r="J1469" i="1" s="1"/>
  <c r="I8302" i="1"/>
  <c r="J8302" i="1" s="1"/>
  <c r="I8303" i="1"/>
  <c r="J8303" i="1" s="1"/>
  <c r="I8304" i="1"/>
  <c r="J8304" i="1" s="1"/>
  <c r="I8305" i="1"/>
  <c r="J8305" i="1" s="1"/>
  <c r="I317" i="1"/>
  <c r="J317" i="1" s="1"/>
  <c r="I318" i="1"/>
  <c r="J318" i="1" s="1"/>
  <c r="I8306" i="1"/>
  <c r="J8306" i="1" s="1"/>
  <c r="I8307" i="1"/>
  <c r="J8307" i="1" s="1"/>
  <c r="I8308" i="1"/>
  <c r="J8308" i="1" s="1"/>
  <c r="I8309" i="1"/>
  <c r="J8309" i="1" s="1"/>
  <c r="I8310" i="1"/>
  <c r="J8310" i="1" s="1"/>
  <c r="I319" i="1"/>
  <c r="J319" i="1" s="1"/>
  <c r="I8311" i="1"/>
  <c r="J8311" i="1" s="1"/>
  <c r="I8312" i="1"/>
  <c r="J8312" i="1" s="1"/>
  <c r="I8313" i="1"/>
  <c r="J8313" i="1" s="1"/>
  <c r="I1470" i="1"/>
  <c r="J1470" i="1" s="1"/>
  <c r="I8314" i="1"/>
  <c r="J8314" i="1" s="1"/>
  <c r="I1471" i="1"/>
  <c r="J1471" i="1" s="1"/>
  <c r="I8315" i="1"/>
  <c r="J8315" i="1" s="1"/>
  <c r="I1472" i="1"/>
  <c r="J1472" i="1" s="1"/>
  <c r="I1473" i="1"/>
  <c r="J1473" i="1" s="1"/>
  <c r="I8316" i="1"/>
  <c r="J8316" i="1" s="1"/>
  <c r="I8317" i="1"/>
  <c r="J8317" i="1" s="1"/>
  <c r="I8318" i="1"/>
  <c r="J8318" i="1" s="1"/>
  <c r="I8319" i="1"/>
  <c r="J8319" i="1" s="1"/>
  <c r="I8320" i="1"/>
  <c r="J8320" i="1" s="1"/>
  <c r="I8321" i="1"/>
  <c r="J8321" i="1" s="1"/>
  <c r="I1474" i="1"/>
  <c r="J1474" i="1" s="1"/>
  <c r="I8322" i="1"/>
  <c r="J8322" i="1" s="1"/>
  <c r="I8323" i="1"/>
  <c r="J8323" i="1" s="1"/>
  <c r="I8324" i="1"/>
  <c r="J8324" i="1" s="1"/>
  <c r="I1475" i="1"/>
  <c r="J1475" i="1" s="1"/>
  <c r="I1476" i="1"/>
  <c r="J1476" i="1" s="1"/>
  <c r="I8325" i="1"/>
  <c r="J8325" i="1" s="1"/>
  <c r="I1477" i="1"/>
  <c r="J1477" i="1" s="1"/>
  <c r="I1478" i="1"/>
  <c r="J1478" i="1" s="1"/>
  <c r="I8326" i="1"/>
  <c r="J8326" i="1" s="1"/>
  <c r="I8327" i="1"/>
  <c r="J8327" i="1" s="1"/>
  <c r="I8328" i="1"/>
  <c r="J8328" i="1" s="1"/>
  <c r="I8329" i="1"/>
  <c r="J8329" i="1" s="1"/>
  <c r="I8330" i="1"/>
  <c r="J8330" i="1" s="1"/>
  <c r="I8331" i="1"/>
  <c r="J8331" i="1" s="1"/>
  <c r="I8332" i="1"/>
  <c r="J8332" i="1" s="1"/>
  <c r="I320" i="1"/>
  <c r="J320" i="1" s="1"/>
  <c r="I8333" i="1"/>
  <c r="J8333" i="1" s="1"/>
  <c r="I8334" i="1"/>
  <c r="J8334" i="1" s="1"/>
  <c r="I8335" i="1"/>
  <c r="J8335" i="1" s="1"/>
  <c r="I321" i="1"/>
  <c r="J321" i="1" s="1"/>
  <c r="I8336" i="1"/>
  <c r="J8336" i="1" s="1"/>
  <c r="I1479" i="1"/>
  <c r="J1479" i="1" s="1"/>
  <c r="I8337" i="1"/>
  <c r="J8337" i="1" s="1"/>
  <c r="I1480" i="1"/>
  <c r="J1480" i="1" s="1"/>
  <c r="I1481" i="1"/>
  <c r="J1481" i="1" s="1"/>
  <c r="I8338" i="1"/>
  <c r="J8338" i="1" s="1"/>
  <c r="I1482" i="1"/>
  <c r="J1482" i="1" s="1"/>
  <c r="I8339" i="1"/>
  <c r="J8339" i="1" s="1"/>
  <c r="I8340" i="1"/>
  <c r="J8340" i="1" s="1"/>
  <c r="I8341" i="1"/>
  <c r="J8341" i="1" s="1"/>
  <c r="I1483" i="1"/>
  <c r="J1483" i="1" s="1"/>
  <c r="I8342" i="1"/>
  <c r="J8342" i="1" s="1"/>
  <c r="I8343" i="1"/>
  <c r="J8343" i="1" s="1"/>
  <c r="I1484" i="1"/>
  <c r="J1484" i="1" s="1"/>
  <c r="I8344" i="1"/>
  <c r="J8344" i="1" s="1"/>
  <c r="I8345" i="1"/>
  <c r="J8345" i="1" s="1"/>
  <c r="I8346" i="1"/>
  <c r="J8346" i="1" s="1"/>
  <c r="I8347" i="1"/>
  <c r="J8347" i="1" s="1"/>
  <c r="I8348" i="1"/>
  <c r="J8348" i="1" s="1"/>
  <c r="I8349" i="1"/>
  <c r="J8349" i="1" s="1"/>
  <c r="I8350" i="1"/>
  <c r="J8350" i="1" s="1"/>
  <c r="I8351" i="1"/>
  <c r="J8351" i="1" s="1"/>
  <c r="I8352" i="1"/>
  <c r="J8352" i="1" s="1"/>
  <c r="I8353" i="1"/>
  <c r="J8353" i="1" s="1"/>
  <c r="I8354" i="1"/>
  <c r="J8354" i="1" s="1"/>
  <c r="I8355" i="1"/>
  <c r="J8355" i="1" s="1"/>
  <c r="I8356" i="1"/>
  <c r="J8356" i="1" s="1"/>
  <c r="I8357" i="1"/>
  <c r="J8357" i="1" s="1"/>
  <c r="I1485" i="1"/>
  <c r="J1485" i="1" s="1"/>
  <c r="I8358" i="1"/>
  <c r="J8358" i="1" s="1"/>
  <c r="I322" i="1"/>
  <c r="J322" i="1" s="1"/>
  <c r="I8359" i="1"/>
  <c r="J8359" i="1" s="1"/>
  <c r="I8360" i="1"/>
  <c r="J8360" i="1" s="1"/>
  <c r="I8361" i="1"/>
  <c r="J8361" i="1" s="1"/>
  <c r="I8362" i="1"/>
  <c r="J8362" i="1" s="1"/>
  <c r="I8363" i="1"/>
  <c r="J8363" i="1" s="1"/>
  <c r="I8364" i="1"/>
  <c r="J8364" i="1" s="1"/>
  <c r="I1486" i="1"/>
  <c r="J1486" i="1" s="1"/>
  <c r="I8365" i="1"/>
  <c r="J8365" i="1" s="1"/>
  <c r="I1487" i="1"/>
  <c r="J1487" i="1" s="1"/>
  <c r="I8366" i="1"/>
  <c r="J8366" i="1" s="1"/>
  <c r="I8367" i="1"/>
  <c r="J8367" i="1" s="1"/>
  <c r="I8368" i="1"/>
  <c r="J8368" i="1" s="1"/>
  <c r="I8369" i="1"/>
  <c r="J8369" i="1" s="1"/>
  <c r="I8370" i="1"/>
  <c r="J8370" i="1" s="1"/>
  <c r="I8371" i="1"/>
  <c r="J8371" i="1" s="1"/>
  <c r="I8372" i="1"/>
  <c r="J8372" i="1" s="1"/>
  <c r="I8373" i="1"/>
  <c r="J8373" i="1" s="1"/>
  <c r="I8374" i="1"/>
  <c r="J8374" i="1" s="1"/>
  <c r="I8375" i="1"/>
  <c r="J8375" i="1" s="1"/>
  <c r="I8376" i="1"/>
  <c r="J8376" i="1" s="1"/>
  <c r="I66" i="1"/>
  <c r="J66" i="1" s="1"/>
  <c r="I8377" i="1"/>
  <c r="J8377" i="1" s="1"/>
  <c r="I323" i="1"/>
  <c r="J323" i="1" s="1"/>
  <c r="I8378" i="1"/>
  <c r="J8378" i="1" s="1"/>
  <c r="I8379" i="1"/>
  <c r="J8379" i="1" s="1"/>
  <c r="I8380" i="1"/>
  <c r="J8380" i="1" s="1"/>
  <c r="I324" i="1"/>
  <c r="J324" i="1" s="1"/>
  <c r="I8381" i="1"/>
  <c r="J8381" i="1" s="1"/>
  <c r="I8382" i="1"/>
  <c r="J8382" i="1" s="1"/>
  <c r="I8383" i="1"/>
  <c r="J8383" i="1" s="1"/>
  <c r="I8384" i="1"/>
  <c r="J8384" i="1" s="1"/>
  <c r="I8385" i="1"/>
  <c r="J8385" i="1" s="1"/>
  <c r="I1488" i="1"/>
  <c r="J1488" i="1" s="1"/>
  <c r="I8386" i="1"/>
  <c r="J8386" i="1" s="1"/>
  <c r="I1489" i="1"/>
  <c r="J1489" i="1" s="1"/>
  <c r="I1490" i="1"/>
  <c r="J1490" i="1" s="1"/>
  <c r="I8387" i="1"/>
  <c r="J8387" i="1" s="1"/>
  <c r="I8388" i="1"/>
  <c r="J8388" i="1" s="1"/>
  <c r="I8389" i="1"/>
  <c r="J8389" i="1" s="1"/>
  <c r="I8390" i="1"/>
  <c r="J8390" i="1" s="1"/>
  <c r="I8391" i="1"/>
  <c r="J8391" i="1" s="1"/>
  <c r="I8392" i="1"/>
  <c r="J8392" i="1" s="1"/>
  <c r="I8393" i="1"/>
  <c r="J8393" i="1" s="1"/>
  <c r="I8394" i="1"/>
  <c r="J8394" i="1" s="1"/>
  <c r="I1491" i="1"/>
  <c r="J1491" i="1" s="1"/>
  <c r="I8395" i="1"/>
  <c r="J8395" i="1" s="1"/>
  <c r="I8396" i="1"/>
  <c r="J8396" i="1" s="1"/>
  <c r="I8397" i="1"/>
  <c r="J8397" i="1" s="1"/>
  <c r="I8398" i="1"/>
  <c r="J8398" i="1" s="1"/>
  <c r="I8399" i="1"/>
  <c r="J8399" i="1" s="1"/>
  <c r="I8400" i="1"/>
  <c r="J8400" i="1" s="1"/>
  <c r="I8401" i="1"/>
  <c r="J8401" i="1" s="1"/>
  <c r="I1492" i="1"/>
  <c r="J1492" i="1" s="1"/>
  <c r="I1493" i="1"/>
  <c r="J1493" i="1" s="1"/>
  <c r="I8402" i="1"/>
  <c r="J8402" i="1" s="1"/>
  <c r="I325" i="1"/>
  <c r="J325" i="1" s="1"/>
  <c r="I8403" i="1"/>
  <c r="J8403" i="1" s="1"/>
  <c r="I8404" i="1"/>
  <c r="J8404" i="1" s="1"/>
  <c r="I8405" i="1"/>
  <c r="J8405" i="1" s="1"/>
  <c r="I1494" i="1"/>
  <c r="J1494" i="1" s="1"/>
  <c r="I8406" i="1"/>
  <c r="J8406" i="1" s="1"/>
  <c r="I8407" i="1"/>
  <c r="J8407" i="1" s="1"/>
  <c r="I8408" i="1"/>
  <c r="J8408" i="1" s="1"/>
  <c r="I8409" i="1"/>
  <c r="J8409" i="1" s="1"/>
  <c r="I8410" i="1"/>
  <c r="J8410" i="1" s="1"/>
  <c r="I8411" i="1"/>
  <c r="J8411" i="1" s="1"/>
  <c r="I8412" i="1"/>
  <c r="J8412" i="1" s="1"/>
  <c r="I8413" i="1"/>
  <c r="J8413" i="1" s="1"/>
  <c r="I1495" i="1"/>
  <c r="J1495" i="1" s="1"/>
  <c r="I8414" i="1"/>
  <c r="J8414" i="1" s="1"/>
  <c r="I1496" i="1"/>
  <c r="J1496" i="1" s="1"/>
  <c r="I8415" i="1"/>
  <c r="J8415" i="1" s="1"/>
  <c r="I8416" i="1"/>
  <c r="J8416" i="1" s="1"/>
  <c r="I8417" i="1"/>
  <c r="J8417" i="1" s="1"/>
  <c r="I8418" i="1"/>
  <c r="J8418" i="1" s="1"/>
  <c r="I8419" i="1"/>
  <c r="J8419" i="1" s="1"/>
  <c r="I8420" i="1"/>
  <c r="J8420" i="1" s="1"/>
  <c r="I1497" i="1"/>
  <c r="J1497" i="1" s="1"/>
  <c r="I8421" i="1"/>
  <c r="J8421" i="1" s="1"/>
  <c r="I326" i="1"/>
  <c r="J326" i="1" s="1"/>
  <c r="I8422" i="1"/>
  <c r="J8422" i="1" s="1"/>
  <c r="I8423" i="1"/>
  <c r="J8423" i="1" s="1"/>
  <c r="I1498" i="1"/>
  <c r="J1498" i="1" s="1"/>
  <c r="I8424" i="1"/>
  <c r="J8424" i="1" s="1"/>
  <c r="I8425" i="1"/>
  <c r="J8425" i="1" s="1"/>
  <c r="I8426" i="1"/>
  <c r="J8426" i="1" s="1"/>
  <c r="I8427" i="1"/>
  <c r="J8427" i="1" s="1"/>
  <c r="I8428" i="1"/>
  <c r="J8428" i="1" s="1"/>
  <c r="I8429" i="1"/>
  <c r="J8429" i="1" s="1"/>
  <c r="I8430" i="1"/>
  <c r="J8430" i="1" s="1"/>
  <c r="I8431" i="1"/>
  <c r="J8431" i="1" s="1"/>
  <c r="I67" i="1"/>
  <c r="J67" i="1" s="1"/>
  <c r="I8432" i="1"/>
  <c r="J8432" i="1" s="1"/>
  <c r="I8433" i="1"/>
  <c r="J8433" i="1" s="1"/>
  <c r="I8434" i="1"/>
  <c r="J8434" i="1" s="1"/>
  <c r="I8435" i="1"/>
  <c r="J8435" i="1" s="1"/>
  <c r="I8436" i="1"/>
  <c r="J8436" i="1" s="1"/>
  <c r="I8437" i="1"/>
  <c r="J8437" i="1" s="1"/>
  <c r="I8438" i="1"/>
  <c r="J8438" i="1" s="1"/>
  <c r="I8439" i="1"/>
  <c r="J8439" i="1" s="1"/>
  <c r="I68" i="1"/>
  <c r="J68" i="1" s="1"/>
  <c r="I1499" i="1"/>
  <c r="J1499" i="1" s="1"/>
  <c r="I8440" i="1"/>
  <c r="J8440" i="1" s="1"/>
  <c r="I1500" i="1"/>
  <c r="J1500" i="1" s="1"/>
  <c r="I8441" i="1"/>
  <c r="J8441" i="1" s="1"/>
  <c r="I8442" i="1"/>
  <c r="J8442" i="1" s="1"/>
  <c r="I8443" i="1"/>
  <c r="J8443" i="1" s="1"/>
  <c r="I8444" i="1"/>
  <c r="J8444" i="1" s="1"/>
  <c r="I8445" i="1"/>
  <c r="J8445" i="1" s="1"/>
  <c r="I8446" i="1"/>
  <c r="J8446" i="1" s="1"/>
  <c r="I8447" i="1"/>
  <c r="J8447" i="1" s="1"/>
  <c r="I8448" i="1"/>
  <c r="J8448" i="1" s="1"/>
  <c r="I8449" i="1"/>
  <c r="J8449" i="1" s="1"/>
  <c r="I8450" i="1"/>
  <c r="J8450" i="1" s="1"/>
  <c r="I1501" i="1"/>
  <c r="J1501" i="1" s="1"/>
  <c r="I8451" i="1"/>
  <c r="J8451" i="1" s="1"/>
  <c r="I1502" i="1"/>
  <c r="J1502" i="1" s="1"/>
  <c r="I1503" i="1"/>
  <c r="J1503" i="1" s="1"/>
  <c r="I8452" i="1"/>
  <c r="J8452" i="1" s="1"/>
  <c r="I8453" i="1"/>
  <c r="J8453" i="1" s="1"/>
  <c r="I327" i="1"/>
  <c r="J327" i="1" s="1"/>
  <c r="I8454" i="1"/>
  <c r="J8454" i="1" s="1"/>
  <c r="I1504" i="1"/>
  <c r="J1504" i="1" s="1"/>
  <c r="I8455" i="1"/>
  <c r="J8455" i="1" s="1"/>
  <c r="I8456" i="1"/>
  <c r="J8456" i="1" s="1"/>
  <c r="I8457" i="1"/>
  <c r="J8457" i="1" s="1"/>
  <c r="I8458" i="1"/>
  <c r="J8458" i="1" s="1"/>
  <c r="I8459" i="1"/>
  <c r="J8459" i="1" s="1"/>
  <c r="I8460" i="1"/>
  <c r="J8460" i="1" s="1"/>
  <c r="I8461" i="1"/>
  <c r="J8461" i="1" s="1"/>
  <c r="I8462" i="1"/>
  <c r="J8462" i="1" s="1"/>
  <c r="I8463" i="1"/>
  <c r="J8463" i="1" s="1"/>
  <c r="I1505" i="1"/>
  <c r="J1505" i="1" s="1"/>
  <c r="I8464" i="1"/>
  <c r="J8464" i="1" s="1"/>
  <c r="I8465" i="1"/>
  <c r="J8465" i="1" s="1"/>
  <c r="I8466" i="1"/>
  <c r="J8466" i="1" s="1"/>
  <c r="I8467" i="1"/>
  <c r="J8467" i="1" s="1"/>
  <c r="I8468" i="1"/>
  <c r="J8468" i="1" s="1"/>
  <c r="I1506" i="1"/>
  <c r="J1506" i="1" s="1"/>
  <c r="I8469" i="1"/>
  <c r="J8469" i="1" s="1"/>
  <c r="I1507" i="1"/>
  <c r="J1507" i="1" s="1"/>
  <c r="I1508" i="1"/>
  <c r="J1508" i="1" s="1"/>
  <c r="I8470" i="1"/>
  <c r="J8470" i="1" s="1"/>
  <c r="I8471" i="1"/>
  <c r="J8471" i="1" s="1"/>
  <c r="I1509" i="1"/>
  <c r="J1509" i="1" s="1"/>
  <c r="I1510" i="1"/>
  <c r="J1510" i="1" s="1"/>
  <c r="I8472" i="1"/>
  <c r="J8472" i="1" s="1"/>
  <c r="I8473" i="1"/>
  <c r="J8473" i="1" s="1"/>
  <c r="I8474" i="1"/>
  <c r="J8474" i="1" s="1"/>
  <c r="I8475" i="1"/>
  <c r="J8475" i="1" s="1"/>
  <c r="I328" i="1"/>
  <c r="J328" i="1" s="1"/>
  <c r="I8476" i="1"/>
  <c r="J8476" i="1" s="1"/>
  <c r="I69" i="1"/>
  <c r="J69" i="1" s="1"/>
  <c r="I8477" i="1"/>
  <c r="J8477" i="1" s="1"/>
  <c r="I8478" i="1"/>
  <c r="J8478" i="1" s="1"/>
  <c r="I8479" i="1"/>
  <c r="J8479" i="1" s="1"/>
  <c r="I8480" i="1"/>
  <c r="J8480" i="1" s="1"/>
  <c r="I1511" i="1"/>
  <c r="J1511" i="1" s="1"/>
  <c r="I8481" i="1"/>
  <c r="J8481" i="1" s="1"/>
  <c r="I8482" i="1"/>
  <c r="J8482" i="1" s="1"/>
  <c r="I8483" i="1"/>
  <c r="J8483" i="1" s="1"/>
  <c r="I8484" i="1"/>
  <c r="J8484" i="1" s="1"/>
  <c r="I8485" i="1"/>
  <c r="J8485" i="1" s="1"/>
  <c r="I1512" i="1"/>
  <c r="J1512" i="1" s="1"/>
  <c r="I8486" i="1"/>
  <c r="J8486" i="1" s="1"/>
  <c r="I8487" i="1"/>
  <c r="J8487" i="1" s="1"/>
  <c r="I8488" i="1"/>
  <c r="J8488" i="1" s="1"/>
  <c r="I8489" i="1"/>
  <c r="J8489" i="1" s="1"/>
  <c r="I8490" i="1"/>
  <c r="J8490" i="1" s="1"/>
  <c r="I8491" i="1"/>
  <c r="J8491" i="1" s="1"/>
  <c r="I8492" i="1"/>
  <c r="J8492" i="1" s="1"/>
  <c r="I8493" i="1"/>
  <c r="J8493" i="1" s="1"/>
  <c r="I1513" i="1"/>
  <c r="J1513" i="1" s="1"/>
  <c r="I8494" i="1"/>
  <c r="J8494" i="1" s="1"/>
  <c r="I8495" i="1"/>
  <c r="J8495" i="1" s="1"/>
  <c r="I8496" i="1"/>
  <c r="J8496" i="1" s="1"/>
  <c r="I8497" i="1"/>
  <c r="J8497" i="1" s="1"/>
  <c r="I1514" i="1"/>
  <c r="J1514" i="1" s="1"/>
  <c r="I1515" i="1"/>
  <c r="J1515" i="1" s="1"/>
  <c r="I8498" i="1"/>
  <c r="J8498" i="1" s="1"/>
  <c r="I8499" i="1"/>
  <c r="J8499" i="1" s="1"/>
  <c r="I8500" i="1"/>
  <c r="J8500" i="1" s="1"/>
  <c r="I8501" i="1"/>
  <c r="J8501" i="1" s="1"/>
  <c r="I8502" i="1"/>
  <c r="J8502" i="1" s="1"/>
  <c r="I8503" i="1"/>
  <c r="J8503" i="1" s="1"/>
  <c r="I8504" i="1"/>
  <c r="J8504" i="1" s="1"/>
  <c r="I1516" i="1"/>
  <c r="J1516" i="1" s="1"/>
  <c r="I8505" i="1"/>
  <c r="J8505" i="1" s="1"/>
  <c r="I1517" i="1"/>
  <c r="J1517" i="1" s="1"/>
  <c r="I8506" i="1"/>
  <c r="J8506" i="1" s="1"/>
  <c r="I1518" i="1"/>
  <c r="J1518" i="1" s="1"/>
  <c r="I8507" i="1"/>
  <c r="J8507" i="1" s="1"/>
  <c r="I8508" i="1"/>
  <c r="J8508" i="1" s="1"/>
  <c r="I8509" i="1"/>
  <c r="J8509" i="1" s="1"/>
  <c r="I8510" i="1"/>
  <c r="J8510" i="1" s="1"/>
  <c r="I8511" i="1"/>
  <c r="J8511" i="1" s="1"/>
  <c r="I8512" i="1"/>
  <c r="J8512" i="1" s="1"/>
  <c r="I8513" i="1"/>
  <c r="J8513" i="1" s="1"/>
  <c r="I329" i="1"/>
  <c r="J329" i="1" s="1"/>
  <c r="I8514" i="1"/>
  <c r="J8514" i="1" s="1"/>
  <c r="I8515" i="1"/>
  <c r="J8515" i="1" s="1"/>
  <c r="I8516" i="1"/>
  <c r="J8516" i="1" s="1"/>
  <c r="I8517" i="1"/>
  <c r="J8517" i="1" s="1"/>
  <c r="I8518" i="1"/>
  <c r="J8518" i="1" s="1"/>
  <c r="I330" i="1"/>
  <c r="J330" i="1" s="1"/>
  <c r="I8519" i="1"/>
  <c r="J8519" i="1" s="1"/>
  <c r="I8520" i="1"/>
  <c r="J8520" i="1" s="1"/>
  <c r="I8521" i="1"/>
  <c r="J8521" i="1" s="1"/>
  <c r="I8522" i="1"/>
  <c r="J8522" i="1" s="1"/>
  <c r="I8523" i="1"/>
  <c r="J8523" i="1" s="1"/>
  <c r="I1519" i="1"/>
  <c r="J1519" i="1" s="1"/>
  <c r="I1520" i="1"/>
  <c r="J1520" i="1" s="1"/>
  <c r="I8524" i="1"/>
  <c r="J8524" i="1" s="1"/>
  <c r="I8525" i="1"/>
  <c r="J8525" i="1" s="1"/>
  <c r="I331" i="1"/>
  <c r="J331" i="1" s="1"/>
  <c r="I1521" i="1"/>
  <c r="J1521" i="1" s="1"/>
  <c r="I8526" i="1"/>
  <c r="J8526" i="1" s="1"/>
  <c r="I8527" i="1"/>
  <c r="J8527" i="1" s="1"/>
  <c r="I1522" i="1"/>
  <c r="J1522" i="1" s="1"/>
  <c r="I8528" i="1"/>
  <c r="J8528" i="1" s="1"/>
  <c r="I8529" i="1"/>
  <c r="J8529" i="1" s="1"/>
  <c r="I8530" i="1"/>
  <c r="J8530" i="1" s="1"/>
  <c r="I8531" i="1"/>
  <c r="J8531" i="1" s="1"/>
  <c r="I8532" i="1"/>
  <c r="J8532" i="1" s="1"/>
  <c r="I332" i="1"/>
  <c r="J332" i="1" s="1"/>
  <c r="I8533" i="1"/>
  <c r="J8533" i="1" s="1"/>
  <c r="I8534" i="1"/>
  <c r="J8534" i="1" s="1"/>
  <c r="I1523" i="1"/>
  <c r="J1523" i="1" s="1"/>
  <c r="I8535" i="1"/>
  <c r="J8535" i="1" s="1"/>
  <c r="I8536" i="1"/>
  <c r="J8536" i="1" s="1"/>
  <c r="I8537" i="1"/>
  <c r="J8537" i="1" s="1"/>
  <c r="I8538" i="1"/>
  <c r="J8538" i="1" s="1"/>
  <c r="I1524" i="1"/>
  <c r="J1524" i="1" s="1"/>
  <c r="I8539" i="1"/>
  <c r="J8539" i="1" s="1"/>
  <c r="I8540" i="1"/>
  <c r="J8540" i="1" s="1"/>
  <c r="I1525" i="1"/>
  <c r="J1525" i="1" s="1"/>
  <c r="I8541" i="1"/>
  <c r="J8541" i="1" s="1"/>
  <c r="I333" i="1"/>
  <c r="J333" i="1" s="1"/>
  <c r="I1526" i="1"/>
  <c r="J1526" i="1" s="1"/>
  <c r="I1527" i="1"/>
  <c r="J1527" i="1" s="1"/>
  <c r="I8542" i="1"/>
  <c r="J8542" i="1" s="1"/>
  <c r="I8543" i="1"/>
  <c r="J8543" i="1" s="1"/>
  <c r="I8544" i="1"/>
  <c r="J8544" i="1" s="1"/>
  <c r="I8545" i="1"/>
  <c r="J8545" i="1" s="1"/>
  <c r="I8546" i="1"/>
  <c r="J8546" i="1" s="1"/>
  <c r="I8547" i="1"/>
  <c r="J8547" i="1" s="1"/>
  <c r="I1528" i="1"/>
  <c r="J1528" i="1" s="1"/>
  <c r="I1529" i="1"/>
  <c r="J1529" i="1" s="1"/>
  <c r="I8548" i="1"/>
  <c r="J8548" i="1" s="1"/>
  <c r="I8549" i="1"/>
  <c r="J8549" i="1" s="1"/>
  <c r="I8550" i="1"/>
  <c r="J8550" i="1" s="1"/>
  <c r="I8551" i="1"/>
  <c r="J8551" i="1" s="1"/>
  <c r="I8552" i="1"/>
  <c r="J8552" i="1" s="1"/>
  <c r="I1530" i="1"/>
  <c r="J1530" i="1" s="1"/>
  <c r="I8553" i="1"/>
  <c r="J8553" i="1" s="1"/>
  <c r="I8554" i="1"/>
  <c r="J8554" i="1" s="1"/>
  <c r="I1531" i="1"/>
  <c r="J1531" i="1" s="1"/>
  <c r="I1532" i="1"/>
  <c r="J1532" i="1" s="1"/>
  <c r="I8555" i="1"/>
  <c r="J8555" i="1" s="1"/>
  <c r="I8556" i="1"/>
  <c r="J8556" i="1" s="1"/>
  <c r="I8557" i="1"/>
  <c r="J8557" i="1" s="1"/>
  <c r="I1533" i="1"/>
  <c r="J1533" i="1" s="1"/>
  <c r="I1534" i="1"/>
  <c r="J1534" i="1" s="1"/>
  <c r="I8558" i="1"/>
  <c r="J8558" i="1" s="1"/>
  <c r="I8559" i="1"/>
  <c r="J8559" i="1" s="1"/>
  <c r="I334" i="1"/>
  <c r="J334" i="1" s="1"/>
  <c r="I1535" i="1"/>
  <c r="J1535" i="1" s="1"/>
  <c r="I1536" i="1"/>
  <c r="J1536" i="1" s="1"/>
  <c r="I8560" i="1"/>
  <c r="J8560" i="1" s="1"/>
  <c r="I335" i="1"/>
  <c r="J335" i="1" s="1"/>
  <c r="I336" i="1"/>
  <c r="J336" i="1" s="1"/>
  <c r="I337" i="1"/>
  <c r="J337" i="1" s="1"/>
  <c r="I8561" i="1"/>
  <c r="J8561" i="1" s="1"/>
  <c r="I8562" i="1"/>
  <c r="J8562" i="1" s="1"/>
  <c r="I1537" i="1"/>
  <c r="J1537" i="1" s="1"/>
  <c r="I8563" i="1"/>
  <c r="J8563" i="1" s="1"/>
  <c r="I8564" i="1"/>
  <c r="J8564" i="1" s="1"/>
  <c r="I8565" i="1"/>
  <c r="J8565" i="1" s="1"/>
  <c r="I70" i="1"/>
  <c r="J70" i="1" s="1"/>
  <c r="I8566" i="1"/>
  <c r="J8566" i="1" s="1"/>
  <c r="I8567" i="1"/>
  <c r="J8567" i="1" s="1"/>
  <c r="I8568" i="1"/>
  <c r="J8568" i="1" s="1"/>
  <c r="I338" i="1"/>
  <c r="J338" i="1" s="1"/>
  <c r="I8569" i="1"/>
  <c r="J8569" i="1" s="1"/>
  <c r="I1538" i="1"/>
  <c r="J1538" i="1" s="1"/>
  <c r="I8570" i="1"/>
  <c r="J8570" i="1" s="1"/>
  <c r="I8571" i="1"/>
  <c r="J8571" i="1" s="1"/>
  <c r="I8572" i="1"/>
  <c r="J8572" i="1" s="1"/>
  <c r="I8573" i="1"/>
  <c r="J8573" i="1" s="1"/>
  <c r="I8574" i="1"/>
  <c r="J8574" i="1" s="1"/>
  <c r="I8575" i="1"/>
  <c r="J8575" i="1" s="1"/>
  <c r="I8576" i="1"/>
  <c r="J8576" i="1" s="1"/>
  <c r="I8577" i="1"/>
  <c r="J8577" i="1" s="1"/>
  <c r="I339" i="1"/>
  <c r="J339" i="1" s="1"/>
  <c r="I1539" i="1"/>
  <c r="J1539" i="1" s="1"/>
  <c r="I340" i="1"/>
  <c r="J340" i="1" s="1"/>
  <c r="I8578" i="1"/>
  <c r="J8578" i="1" s="1"/>
  <c r="I8579" i="1"/>
  <c r="J8579" i="1" s="1"/>
  <c r="I8580" i="1"/>
  <c r="J8580" i="1" s="1"/>
  <c r="I8581" i="1"/>
  <c r="J8581" i="1" s="1"/>
  <c r="I8582" i="1"/>
  <c r="J8582" i="1" s="1"/>
  <c r="I8583" i="1"/>
  <c r="J8583" i="1" s="1"/>
  <c r="I8584" i="1"/>
  <c r="J8584" i="1" s="1"/>
  <c r="I8585" i="1"/>
  <c r="J8585" i="1" s="1"/>
  <c r="I8586" i="1"/>
  <c r="J8586" i="1" s="1"/>
  <c r="I8587" i="1"/>
  <c r="J8587" i="1" s="1"/>
  <c r="I1540" i="1"/>
  <c r="J1540" i="1" s="1"/>
  <c r="I8588" i="1"/>
  <c r="J8588" i="1" s="1"/>
  <c r="I8589" i="1"/>
  <c r="J8589" i="1" s="1"/>
  <c r="I8590" i="1"/>
  <c r="J8590" i="1" s="1"/>
  <c r="I8591" i="1"/>
  <c r="J8591" i="1" s="1"/>
  <c r="I8592" i="1"/>
  <c r="J8592" i="1" s="1"/>
  <c r="I8593" i="1"/>
  <c r="J8593" i="1" s="1"/>
  <c r="I1541" i="1"/>
  <c r="J1541" i="1" s="1"/>
  <c r="I8594" i="1"/>
  <c r="J8594" i="1" s="1"/>
  <c r="I8595" i="1"/>
  <c r="J8595" i="1" s="1"/>
  <c r="I8596" i="1"/>
  <c r="J8596" i="1" s="1"/>
  <c r="I8597" i="1"/>
  <c r="J8597" i="1" s="1"/>
  <c r="I8598" i="1"/>
  <c r="J8598" i="1" s="1"/>
  <c r="I8599" i="1"/>
  <c r="J8599" i="1" s="1"/>
  <c r="I8600" i="1"/>
  <c r="J8600" i="1" s="1"/>
  <c r="I8601" i="1"/>
  <c r="J8601" i="1" s="1"/>
  <c r="I8602" i="1"/>
  <c r="J8602" i="1" s="1"/>
  <c r="I1542" i="1"/>
  <c r="J1542" i="1" s="1"/>
  <c r="I1543" i="1"/>
  <c r="J1543" i="1" s="1"/>
  <c r="I8603" i="1"/>
  <c r="J8603" i="1" s="1"/>
  <c r="I8604" i="1"/>
  <c r="J8604" i="1" s="1"/>
  <c r="I8605" i="1"/>
  <c r="J8605" i="1" s="1"/>
  <c r="I1544" i="1"/>
  <c r="J1544" i="1" s="1"/>
  <c r="I8606" i="1"/>
  <c r="J8606" i="1" s="1"/>
  <c r="I8607" i="1"/>
  <c r="J8607" i="1" s="1"/>
  <c r="I8608" i="1"/>
  <c r="J8608" i="1" s="1"/>
  <c r="I8609" i="1"/>
  <c r="J8609" i="1" s="1"/>
  <c r="I8610" i="1"/>
  <c r="J8610" i="1" s="1"/>
  <c r="I8611" i="1"/>
  <c r="J8611" i="1" s="1"/>
  <c r="I8612" i="1"/>
  <c r="J8612" i="1" s="1"/>
  <c r="I8613" i="1"/>
  <c r="J8613" i="1" s="1"/>
  <c r="I8614" i="1"/>
  <c r="J8614" i="1" s="1"/>
  <c r="I8615" i="1"/>
  <c r="J8615" i="1" s="1"/>
  <c r="I8616" i="1"/>
  <c r="J8616" i="1" s="1"/>
  <c r="I1545" i="1"/>
  <c r="J1545" i="1" s="1"/>
  <c r="I8617" i="1"/>
  <c r="J8617" i="1" s="1"/>
  <c r="I8618" i="1"/>
  <c r="J8618" i="1" s="1"/>
  <c r="I8619" i="1"/>
  <c r="J8619" i="1" s="1"/>
  <c r="I8620" i="1"/>
  <c r="J8620" i="1" s="1"/>
  <c r="I8621" i="1"/>
  <c r="J8621" i="1" s="1"/>
  <c r="I8622" i="1"/>
  <c r="J8622" i="1" s="1"/>
  <c r="I8623" i="1"/>
  <c r="J8623" i="1" s="1"/>
  <c r="I8624" i="1"/>
  <c r="J8624" i="1" s="1"/>
  <c r="I8625" i="1"/>
  <c r="J8625" i="1" s="1"/>
  <c r="I1546" i="1"/>
  <c r="J1546" i="1" s="1"/>
  <c r="I8626" i="1"/>
  <c r="J8626" i="1" s="1"/>
  <c r="I1547" i="1"/>
  <c r="J1547" i="1" s="1"/>
  <c r="I8627" i="1"/>
  <c r="J8627" i="1" s="1"/>
  <c r="I8628" i="1"/>
  <c r="J8628" i="1" s="1"/>
  <c r="I8629" i="1"/>
  <c r="J8629" i="1" s="1"/>
  <c r="I8630" i="1"/>
  <c r="J8630" i="1" s="1"/>
  <c r="I8631" i="1"/>
  <c r="J8631" i="1" s="1"/>
  <c r="I8632" i="1"/>
  <c r="J8632" i="1" s="1"/>
  <c r="I8633" i="1"/>
  <c r="J8633" i="1" s="1"/>
  <c r="I8634" i="1"/>
  <c r="J8634" i="1" s="1"/>
  <c r="I1548" i="1"/>
  <c r="J1548" i="1" s="1"/>
  <c r="I8635" i="1"/>
  <c r="J8635" i="1" s="1"/>
  <c r="I8636" i="1"/>
  <c r="J8636" i="1" s="1"/>
  <c r="I8637" i="1"/>
  <c r="J8637" i="1" s="1"/>
  <c r="I8638" i="1"/>
  <c r="J8638" i="1" s="1"/>
  <c r="I8639" i="1"/>
  <c r="J8639" i="1" s="1"/>
  <c r="I1549" i="1"/>
  <c r="J1549" i="1" s="1"/>
  <c r="I8640" i="1"/>
  <c r="J8640" i="1" s="1"/>
  <c r="I1550" i="1"/>
  <c r="J1550" i="1" s="1"/>
  <c r="I8641" i="1"/>
  <c r="J8641" i="1" s="1"/>
  <c r="I8642" i="1"/>
  <c r="J8642" i="1" s="1"/>
  <c r="I8643" i="1"/>
  <c r="J8643" i="1" s="1"/>
  <c r="I8644" i="1"/>
  <c r="J8644" i="1" s="1"/>
  <c r="I8645" i="1"/>
  <c r="J8645" i="1" s="1"/>
  <c r="I8646" i="1"/>
  <c r="J8646" i="1" s="1"/>
  <c r="I1551" i="1"/>
  <c r="J1551" i="1" s="1"/>
  <c r="I8647" i="1"/>
  <c r="J8647" i="1" s="1"/>
  <c r="I8648" i="1"/>
  <c r="J8648" i="1" s="1"/>
  <c r="I1552" i="1"/>
  <c r="J1552" i="1" s="1"/>
  <c r="I8649" i="1"/>
  <c r="J8649" i="1" s="1"/>
  <c r="I8650" i="1"/>
  <c r="J8650" i="1" s="1"/>
  <c r="I8651" i="1"/>
  <c r="J8651" i="1" s="1"/>
  <c r="I8652" i="1"/>
  <c r="J8652" i="1" s="1"/>
  <c r="I8653" i="1"/>
  <c r="J8653" i="1" s="1"/>
  <c r="I1553" i="1"/>
  <c r="J1553" i="1" s="1"/>
  <c r="I1554" i="1"/>
  <c r="J1554" i="1" s="1"/>
  <c r="I8654" i="1"/>
  <c r="J8654" i="1" s="1"/>
  <c r="I8655" i="1"/>
  <c r="J8655" i="1" s="1"/>
  <c r="I8656" i="1"/>
  <c r="J8656" i="1" s="1"/>
  <c r="I1555" i="1"/>
  <c r="J1555" i="1" s="1"/>
  <c r="I8657" i="1"/>
  <c r="J8657" i="1" s="1"/>
  <c r="I1556" i="1"/>
  <c r="J1556" i="1" s="1"/>
  <c r="I8658" i="1"/>
  <c r="J8658" i="1" s="1"/>
  <c r="I8659" i="1"/>
  <c r="J8659" i="1" s="1"/>
  <c r="I1557" i="1"/>
  <c r="J1557" i="1" s="1"/>
  <c r="I8660" i="1"/>
  <c r="J8660" i="1" s="1"/>
  <c r="I8661" i="1"/>
  <c r="J8661" i="1" s="1"/>
  <c r="I8662" i="1"/>
  <c r="J8662" i="1" s="1"/>
  <c r="I8663" i="1"/>
  <c r="J8663" i="1" s="1"/>
  <c r="I8664" i="1"/>
  <c r="J8664" i="1" s="1"/>
  <c r="I8665" i="1"/>
  <c r="J8665" i="1" s="1"/>
  <c r="I8666" i="1"/>
  <c r="J8666" i="1" s="1"/>
  <c r="I8667" i="1"/>
  <c r="J8667" i="1" s="1"/>
  <c r="I8668" i="1"/>
  <c r="J8668" i="1" s="1"/>
  <c r="I341" i="1"/>
  <c r="J341" i="1" s="1"/>
  <c r="I8669" i="1"/>
  <c r="J8669" i="1" s="1"/>
  <c r="I8670" i="1"/>
  <c r="J8670" i="1" s="1"/>
  <c r="I8671" i="1"/>
  <c r="J8671" i="1" s="1"/>
  <c r="I8672" i="1"/>
  <c r="J8672" i="1" s="1"/>
  <c r="I8673" i="1"/>
  <c r="J8673" i="1" s="1"/>
  <c r="I8674" i="1"/>
  <c r="J8674" i="1" s="1"/>
  <c r="I8675" i="1"/>
  <c r="J8675" i="1" s="1"/>
  <c r="I1558" i="1"/>
  <c r="J1558" i="1" s="1"/>
  <c r="I8676" i="1"/>
  <c r="J8676" i="1" s="1"/>
  <c r="I8677" i="1"/>
  <c r="J8677" i="1" s="1"/>
  <c r="I8678" i="1"/>
  <c r="J8678" i="1" s="1"/>
  <c r="I8679" i="1"/>
  <c r="J8679" i="1" s="1"/>
  <c r="I8680" i="1"/>
  <c r="J8680" i="1" s="1"/>
  <c r="I8681" i="1"/>
  <c r="J8681" i="1" s="1"/>
  <c r="I1559" i="1"/>
  <c r="J1559" i="1" s="1"/>
  <c r="I8682" i="1"/>
  <c r="J8682" i="1" s="1"/>
  <c r="I8683" i="1"/>
  <c r="J8683" i="1" s="1"/>
  <c r="I8684" i="1"/>
  <c r="J8684" i="1" s="1"/>
  <c r="I8685" i="1"/>
  <c r="J8685" i="1" s="1"/>
  <c r="I1560" i="1"/>
  <c r="J1560" i="1" s="1"/>
  <c r="I8686" i="1"/>
  <c r="J8686" i="1" s="1"/>
  <c r="I8687" i="1"/>
  <c r="J8687" i="1" s="1"/>
  <c r="I8688" i="1"/>
  <c r="J8688" i="1" s="1"/>
  <c r="I8689" i="1"/>
  <c r="J8689" i="1" s="1"/>
  <c r="I8690" i="1"/>
  <c r="J8690" i="1" s="1"/>
  <c r="I8691" i="1"/>
  <c r="J8691" i="1" s="1"/>
  <c r="I342" i="1"/>
  <c r="J342" i="1" s="1"/>
  <c r="I8692" i="1"/>
  <c r="J8692" i="1" s="1"/>
  <c r="I8693" i="1"/>
  <c r="J8693" i="1" s="1"/>
  <c r="I8694" i="1"/>
  <c r="J8694" i="1" s="1"/>
  <c r="I8695" i="1"/>
  <c r="J8695" i="1" s="1"/>
  <c r="I8696" i="1"/>
  <c r="J8696" i="1" s="1"/>
  <c r="I8697" i="1"/>
  <c r="J8697" i="1" s="1"/>
  <c r="I8698" i="1"/>
  <c r="J8698" i="1" s="1"/>
  <c r="I8699" i="1"/>
  <c r="J8699" i="1" s="1"/>
  <c r="I1561" i="1"/>
  <c r="J1561" i="1" s="1"/>
  <c r="I8700" i="1"/>
  <c r="J8700" i="1" s="1"/>
  <c r="I8701" i="1"/>
  <c r="J8701" i="1" s="1"/>
  <c r="I8702" i="1"/>
  <c r="J8702" i="1" s="1"/>
  <c r="I8703" i="1"/>
  <c r="J8703" i="1" s="1"/>
  <c r="I8704" i="1"/>
  <c r="J8704" i="1" s="1"/>
  <c r="I8705" i="1"/>
  <c r="J8705" i="1" s="1"/>
  <c r="I8706" i="1"/>
  <c r="J8706" i="1" s="1"/>
  <c r="I8707" i="1"/>
  <c r="J8707" i="1" s="1"/>
  <c r="I1562" i="1"/>
  <c r="J1562" i="1" s="1"/>
  <c r="I8708" i="1"/>
  <c r="J8708" i="1" s="1"/>
  <c r="I1563" i="1"/>
  <c r="J1563" i="1" s="1"/>
  <c r="I8709" i="1"/>
  <c r="J8709" i="1" s="1"/>
  <c r="I343" i="1"/>
  <c r="J343" i="1" s="1"/>
  <c r="I8710" i="1"/>
  <c r="J8710" i="1" s="1"/>
  <c r="I8711" i="1"/>
  <c r="J8711" i="1" s="1"/>
  <c r="I8712" i="1"/>
  <c r="J8712" i="1" s="1"/>
  <c r="I8713" i="1"/>
  <c r="J8713" i="1" s="1"/>
  <c r="I1564" i="1"/>
  <c r="J1564" i="1" s="1"/>
  <c r="I1565" i="1"/>
  <c r="J1565" i="1" s="1"/>
  <c r="I1566" i="1"/>
  <c r="J1566" i="1" s="1"/>
  <c r="I8714" i="1"/>
  <c r="J8714" i="1" s="1"/>
  <c r="I344" i="1"/>
  <c r="J344" i="1" s="1"/>
  <c r="I8715" i="1"/>
  <c r="J8715" i="1" s="1"/>
  <c r="I8716" i="1"/>
  <c r="J8716" i="1" s="1"/>
  <c r="I8717" i="1"/>
  <c r="J8717" i="1" s="1"/>
  <c r="I1567" i="1"/>
  <c r="J1567" i="1" s="1"/>
  <c r="I8718" i="1"/>
  <c r="J8718" i="1" s="1"/>
  <c r="I8719" i="1"/>
  <c r="J8719" i="1" s="1"/>
  <c r="I8720" i="1"/>
  <c r="J8720" i="1" s="1"/>
  <c r="I8721" i="1"/>
  <c r="J8721" i="1" s="1"/>
  <c r="I8722" i="1"/>
  <c r="J8722" i="1" s="1"/>
  <c r="I8723" i="1"/>
  <c r="J8723" i="1" s="1"/>
  <c r="I8724" i="1"/>
  <c r="J8724" i="1" s="1"/>
  <c r="I8725" i="1"/>
  <c r="J8725" i="1" s="1"/>
  <c r="I8726" i="1"/>
  <c r="J8726" i="1" s="1"/>
  <c r="I8727" i="1"/>
  <c r="J8727" i="1" s="1"/>
  <c r="I8728" i="1"/>
  <c r="J8728" i="1" s="1"/>
  <c r="I8729" i="1"/>
  <c r="J8729" i="1" s="1"/>
  <c r="I8730" i="1"/>
  <c r="J8730" i="1" s="1"/>
  <c r="I8731" i="1"/>
  <c r="J8731" i="1" s="1"/>
  <c r="I8732" i="1"/>
  <c r="J8732" i="1" s="1"/>
  <c r="I1568" i="1"/>
  <c r="J1568" i="1" s="1"/>
  <c r="I8733" i="1"/>
  <c r="J8733" i="1" s="1"/>
  <c r="I8734" i="1"/>
  <c r="J8734" i="1" s="1"/>
  <c r="I8735" i="1"/>
  <c r="J8735" i="1" s="1"/>
  <c r="I1569" i="1"/>
  <c r="J1569" i="1" s="1"/>
  <c r="I8736" i="1"/>
  <c r="J8736" i="1" s="1"/>
  <c r="I8737" i="1"/>
  <c r="J8737" i="1" s="1"/>
  <c r="I8738" i="1"/>
  <c r="J8738" i="1" s="1"/>
  <c r="I1570" i="1"/>
  <c r="J1570" i="1" s="1"/>
  <c r="I8739" i="1"/>
  <c r="J8739" i="1" s="1"/>
  <c r="I8740" i="1"/>
  <c r="J8740" i="1" s="1"/>
  <c r="I8741" i="1"/>
  <c r="J8741" i="1" s="1"/>
  <c r="I71" i="1"/>
  <c r="J71" i="1" s="1"/>
  <c r="I8742" i="1"/>
  <c r="J8742" i="1" s="1"/>
  <c r="I1571" i="1"/>
  <c r="J1571" i="1" s="1"/>
  <c r="I345" i="1"/>
  <c r="J345" i="1" s="1"/>
  <c r="I8743" i="1"/>
  <c r="J8743" i="1" s="1"/>
  <c r="I8744" i="1"/>
  <c r="J8744" i="1" s="1"/>
  <c r="I8745" i="1"/>
  <c r="J8745" i="1" s="1"/>
  <c r="I8746" i="1"/>
  <c r="J8746" i="1" s="1"/>
  <c r="I8747" i="1"/>
  <c r="J8747" i="1" s="1"/>
  <c r="I1572" i="1"/>
  <c r="J1572" i="1" s="1"/>
  <c r="I8748" i="1"/>
  <c r="J8748" i="1" s="1"/>
  <c r="I1573" i="1"/>
  <c r="J1573" i="1" s="1"/>
  <c r="I8749" i="1"/>
  <c r="J8749" i="1" s="1"/>
  <c r="I8750" i="1"/>
  <c r="J8750" i="1" s="1"/>
  <c r="I8751" i="1"/>
  <c r="J8751" i="1" s="1"/>
  <c r="I8752" i="1"/>
  <c r="J8752" i="1" s="1"/>
  <c r="I8753" i="1"/>
  <c r="J8753" i="1" s="1"/>
  <c r="I1574" i="1"/>
  <c r="J1574" i="1" s="1"/>
  <c r="I8754" i="1"/>
  <c r="J8754" i="1" s="1"/>
  <c r="I8755" i="1"/>
  <c r="J8755" i="1" s="1"/>
  <c r="I8756" i="1"/>
  <c r="J8756" i="1" s="1"/>
  <c r="I8757" i="1"/>
  <c r="J8757" i="1" s="1"/>
  <c r="I1575" i="1"/>
  <c r="J1575" i="1" s="1"/>
  <c r="I8758" i="1"/>
  <c r="J8758" i="1" s="1"/>
  <c r="I1576" i="1"/>
  <c r="J1576" i="1" s="1"/>
  <c r="I8759" i="1"/>
  <c r="J8759" i="1" s="1"/>
  <c r="I1577" i="1"/>
  <c r="J1577" i="1" s="1"/>
  <c r="I8760" i="1"/>
  <c r="J8760" i="1" s="1"/>
  <c r="I346" i="1"/>
  <c r="J346" i="1" s="1"/>
  <c r="I8761" i="1"/>
  <c r="J8761" i="1" s="1"/>
  <c r="I8762" i="1"/>
  <c r="J8762" i="1" s="1"/>
  <c r="I1578" i="1"/>
  <c r="J1578" i="1" s="1"/>
  <c r="I8763" i="1"/>
  <c r="J8763" i="1" s="1"/>
  <c r="I1579" i="1"/>
  <c r="J1579" i="1" s="1"/>
  <c r="I1580" i="1"/>
  <c r="J1580" i="1" s="1"/>
  <c r="I8764" i="1"/>
  <c r="J8764" i="1" s="1"/>
  <c r="I8765" i="1"/>
  <c r="J8765" i="1" s="1"/>
  <c r="I8766" i="1"/>
  <c r="J8766" i="1" s="1"/>
  <c r="I8767" i="1"/>
  <c r="J8767" i="1" s="1"/>
  <c r="I8768" i="1"/>
  <c r="J8768" i="1" s="1"/>
  <c r="I1581" i="1"/>
  <c r="J1581" i="1" s="1"/>
  <c r="I8769" i="1"/>
  <c r="J8769" i="1" s="1"/>
  <c r="I8770" i="1"/>
  <c r="J8770" i="1" s="1"/>
  <c r="I8771" i="1"/>
  <c r="J8771" i="1" s="1"/>
  <c r="I8772" i="1"/>
  <c r="J8772" i="1" s="1"/>
  <c r="I1582" i="1"/>
  <c r="J1582" i="1" s="1"/>
  <c r="I8773" i="1"/>
  <c r="J8773" i="1" s="1"/>
  <c r="I8774" i="1"/>
  <c r="J8774" i="1" s="1"/>
  <c r="I8775" i="1"/>
  <c r="J8775" i="1" s="1"/>
  <c r="I8776" i="1"/>
  <c r="J8776" i="1" s="1"/>
  <c r="I1583" i="1"/>
  <c r="J1583" i="1" s="1"/>
  <c r="I1584" i="1"/>
  <c r="J1584" i="1" s="1"/>
  <c r="I8777" i="1"/>
  <c r="J8777" i="1" s="1"/>
  <c r="I8778" i="1"/>
  <c r="J8778" i="1" s="1"/>
  <c r="I8779" i="1"/>
  <c r="J8779" i="1" s="1"/>
  <c r="I8780" i="1"/>
  <c r="J8780" i="1" s="1"/>
  <c r="I8781" i="1"/>
  <c r="J8781" i="1" s="1"/>
  <c r="I347" i="1"/>
  <c r="J347" i="1" s="1"/>
  <c r="I2" i="1"/>
  <c r="J2" i="1" s="1"/>
  <c r="I8782" i="1"/>
  <c r="J8782" i="1" s="1"/>
  <c r="I8783" i="1"/>
  <c r="J8783" i="1" s="1"/>
  <c r="I1585" i="1"/>
  <c r="J1585" i="1" s="1"/>
  <c r="I8784" i="1"/>
  <c r="J8784" i="1" s="1"/>
  <c r="I8785" i="1"/>
  <c r="J8785" i="1" s="1"/>
  <c r="I8786" i="1"/>
  <c r="J8786" i="1" s="1"/>
  <c r="I8787" i="1"/>
  <c r="J8787" i="1" s="1"/>
  <c r="I8788" i="1"/>
  <c r="J8788" i="1" s="1"/>
  <c r="I348" i="1"/>
  <c r="J348" i="1" s="1"/>
  <c r="I8789" i="1"/>
  <c r="J8789" i="1" s="1"/>
  <c r="I8790" i="1"/>
  <c r="J8790" i="1" s="1"/>
  <c r="I8791" i="1"/>
  <c r="J8791" i="1" s="1"/>
  <c r="I8792" i="1"/>
  <c r="J8792" i="1" s="1"/>
  <c r="I1586" i="1"/>
  <c r="J1586" i="1" s="1"/>
  <c r="I8793" i="1"/>
  <c r="J8793" i="1" s="1"/>
  <c r="I8794" i="1"/>
  <c r="J8794" i="1" s="1"/>
  <c r="I8795" i="1"/>
  <c r="J8795" i="1" s="1"/>
  <c r="I8796" i="1"/>
  <c r="J8796" i="1" s="1"/>
  <c r="I1587" i="1"/>
  <c r="J1587" i="1" s="1"/>
  <c r="I8797" i="1"/>
  <c r="J8797" i="1" s="1"/>
  <c r="I349" i="1"/>
  <c r="J349" i="1" s="1"/>
  <c r="I8798" i="1"/>
  <c r="J8798" i="1" s="1"/>
  <c r="I1588" i="1"/>
  <c r="J1588" i="1" s="1"/>
  <c r="I1589" i="1"/>
  <c r="J1589" i="1" s="1"/>
  <c r="I8799" i="1"/>
  <c r="J8799" i="1" s="1"/>
  <c r="I1590" i="1"/>
  <c r="J1590" i="1" s="1"/>
  <c r="I8800" i="1"/>
  <c r="J8800" i="1" s="1"/>
  <c r="I8801" i="1"/>
  <c r="J8801" i="1" s="1"/>
  <c r="I1591" i="1"/>
  <c r="J1591" i="1" s="1"/>
  <c r="I8802" i="1"/>
  <c r="J8802" i="1" s="1"/>
  <c r="I8803" i="1"/>
  <c r="J8803" i="1" s="1"/>
  <c r="I8804" i="1"/>
  <c r="J8804" i="1" s="1"/>
  <c r="I8805" i="1"/>
  <c r="J8805" i="1" s="1"/>
  <c r="I8806" i="1"/>
  <c r="J8806" i="1" s="1"/>
  <c r="I8807" i="1"/>
  <c r="J8807" i="1" s="1"/>
  <c r="I8808" i="1"/>
  <c r="J8808" i="1" s="1"/>
  <c r="I1592" i="1"/>
  <c r="J1592" i="1" s="1"/>
  <c r="I8809" i="1"/>
  <c r="J8809" i="1" s="1"/>
  <c r="I8810" i="1"/>
  <c r="J8810" i="1" s="1"/>
  <c r="I8811" i="1"/>
  <c r="J8811" i="1" s="1"/>
  <c r="I8812" i="1"/>
  <c r="J8812" i="1" s="1"/>
  <c r="I8813" i="1"/>
  <c r="J8813" i="1" s="1"/>
  <c r="I8814" i="1"/>
  <c r="J8814" i="1" s="1"/>
  <c r="I8815" i="1"/>
  <c r="J8815" i="1" s="1"/>
  <c r="I8816" i="1"/>
  <c r="J8816" i="1" s="1"/>
  <c r="I1593" i="1"/>
  <c r="J1593" i="1" s="1"/>
  <c r="I1594" i="1"/>
  <c r="J1594" i="1" s="1"/>
  <c r="I1595" i="1"/>
  <c r="J1595" i="1" s="1"/>
  <c r="I8817" i="1"/>
  <c r="J8817" i="1" s="1"/>
  <c r="I8818" i="1"/>
  <c r="J8818" i="1" s="1"/>
  <c r="I8819" i="1"/>
  <c r="J8819" i="1" s="1"/>
  <c r="I8820" i="1"/>
  <c r="J8820" i="1" s="1"/>
  <c r="I350" i="1"/>
  <c r="J350" i="1" s="1"/>
  <c r="I8821" i="1"/>
  <c r="J8821" i="1" s="1"/>
  <c r="I8822" i="1"/>
  <c r="J8822" i="1" s="1"/>
  <c r="I8823" i="1"/>
  <c r="J8823" i="1" s="1"/>
  <c r="I8824" i="1"/>
  <c r="J8824" i="1" s="1"/>
  <c r="I8825" i="1"/>
  <c r="J8825" i="1" s="1"/>
  <c r="I8826" i="1"/>
  <c r="J8826" i="1" s="1"/>
  <c r="I8827" i="1"/>
  <c r="J8827" i="1" s="1"/>
  <c r="I1596" i="1"/>
  <c r="J1596" i="1" s="1"/>
  <c r="I1597" i="1"/>
  <c r="J1597" i="1" s="1"/>
  <c r="I8828" i="1"/>
  <c r="J8828" i="1" s="1"/>
  <c r="I8829" i="1"/>
  <c r="J8829" i="1" s="1"/>
  <c r="I8830" i="1"/>
  <c r="J8830" i="1" s="1"/>
  <c r="I1598" i="1"/>
  <c r="J1598" i="1" s="1"/>
  <c r="I8831" i="1"/>
  <c r="J8831" i="1" s="1"/>
  <c r="I8832" i="1"/>
  <c r="J8832" i="1" s="1"/>
  <c r="I1599" i="1"/>
  <c r="J1599" i="1" s="1"/>
  <c r="I8833" i="1"/>
  <c r="J8833" i="1" s="1"/>
  <c r="I8834" i="1"/>
  <c r="J8834" i="1" s="1"/>
  <c r="I1600" i="1"/>
  <c r="J1600" i="1" s="1"/>
  <c r="I8835" i="1"/>
  <c r="J8835" i="1" s="1"/>
  <c r="I8836" i="1"/>
  <c r="J8836" i="1" s="1"/>
  <c r="I1601" i="1"/>
  <c r="J1601" i="1" s="1"/>
  <c r="I8837" i="1"/>
  <c r="J8837" i="1" s="1"/>
  <c r="I8838" i="1"/>
  <c r="J8838" i="1" s="1"/>
  <c r="I1602" i="1"/>
  <c r="J1602" i="1" s="1"/>
  <c r="I8839" i="1"/>
  <c r="J8839" i="1" s="1"/>
  <c r="I8840" i="1"/>
  <c r="J8840" i="1" s="1"/>
  <c r="I8841" i="1"/>
  <c r="J8841" i="1" s="1"/>
  <c r="I8842" i="1"/>
  <c r="J8842" i="1" s="1"/>
  <c r="I8843" i="1"/>
  <c r="J8843" i="1" s="1"/>
  <c r="I1603" i="1"/>
  <c r="J1603" i="1" s="1"/>
  <c r="I8844" i="1"/>
  <c r="J8844" i="1" s="1"/>
  <c r="I8845" i="1"/>
  <c r="J8845" i="1" s="1"/>
  <c r="I351" i="1"/>
  <c r="J351" i="1" s="1"/>
  <c r="I8846" i="1"/>
  <c r="J8846" i="1" s="1"/>
  <c r="I8847" i="1"/>
  <c r="J8847" i="1" s="1"/>
  <c r="I8848" i="1"/>
  <c r="J8848" i="1" s="1"/>
  <c r="I8849" i="1"/>
  <c r="J8849" i="1" s="1"/>
  <c r="I8850" i="1"/>
  <c r="J8850" i="1" s="1"/>
  <c r="I352" i="1"/>
  <c r="J352" i="1" s="1"/>
  <c r="I8851" i="1"/>
  <c r="J8851" i="1" s="1"/>
  <c r="I8852" i="1"/>
  <c r="J8852" i="1" s="1"/>
  <c r="I8853" i="1"/>
  <c r="J8853" i="1" s="1"/>
  <c r="I1604" i="1"/>
  <c r="J1604" i="1" s="1"/>
  <c r="I8854" i="1"/>
  <c r="J8854" i="1" s="1"/>
  <c r="I8855" i="1"/>
  <c r="J8855" i="1" s="1"/>
  <c r="I8856" i="1"/>
  <c r="J8856" i="1" s="1"/>
  <c r="I8857" i="1"/>
  <c r="J8857" i="1" s="1"/>
  <c r="I8858" i="1"/>
  <c r="J8858" i="1" s="1"/>
  <c r="I8859" i="1"/>
  <c r="J8859" i="1" s="1"/>
  <c r="I8860" i="1"/>
  <c r="J8860" i="1" s="1"/>
  <c r="I8861" i="1"/>
  <c r="J8861" i="1" s="1"/>
  <c r="I1605" i="1"/>
  <c r="J1605" i="1" s="1"/>
  <c r="I1606" i="1"/>
  <c r="J1606" i="1" s="1"/>
  <c r="I8862" i="1"/>
  <c r="J8862" i="1" s="1"/>
  <c r="I8863" i="1"/>
  <c r="J8863" i="1" s="1"/>
  <c r="I8864" i="1"/>
  <c r="J8864" i="1" s="1"/>
  <c r="I8865" i="1"/>
  <c r="J8865" i="1" s="1"/>
  <c r="I1607" i="1"/>
  <c r="J1607" i="1" s="1"/>
  <c r="I72" i="1"/>
  <c r="J72" i="1" s="1"/>
  <c r="I8866" i="1"/>
  <c r="J8866" i="1" s="1"/>
  <c r="I8867" i="1"/>
  <c r="J8867" i="1" s="1"/>
  <c r="I8868" i="1"/>
  <c r="J8868" i="1" s="1"/>
  <c r="I8869" i="1"/>
  <c r="J8869" i="1" s="1"/>
  <c r="I8870" i="1"/>
  <c r="J8870" i="1" s="1"/>
  <c r="I8871" i="1"/>
  <c r="J8871" i="1" s="1"/>
  <c r="I8872" i="1"/>
  <c r="J8872" i="1" s="1"/>
  <c r="I8873" i="1"/>
  <c r="J8873" i="1" s="1"/>
  <c r="I73" i="1"/>
  <c r="J73" i="1" s="1"/>
  <c r="I8874" i="1"/>
  <c r="J8874" i="1" s="1"/>
  <c r="I8875" i="1"/>
  <c r="J8875" i="1" s="1"/>
  <c r="I8876" i="1"/>
  <c r="J8876" i="1" s="1"/>
  <c r="I353" i="1"/>
  <c r="J353" i="1" s="1"/>
  <c r="I1608" i="1"/>
  <c r="J1608" i="1" s="1"/>
  <c r="I8877" i="1"/>
  <c r="J8877" i="1" s="1"/>
  <c r="I8878" i="1"/>
  <c r="J8878" i="1" s="1"/>
  <c r="I8879" i="1"/>
  <c r="J8879" i="1" s="1"/>
  <c r="I8880" i="1"/>
  <c r="J8880" i="1" s="1"/>
  <c r="I1609" i="1"/>
  <c r="J1609" i="1" s="1"/>
  <c r="I8881" i="1"/>
  <c r="J8881" i="1" s="1"/>
  <c r="I1610" i="1"/>
  <c r="J1610" i="1" s="1"/>
  <c r="I8882" i="1"/>
  <c r="J8882" i="1" s="1"/>
  <c r="I1611" i="1"/>
  <c r="J1611" i="1" s="1"/>
  <c r="I8883" i="1"/>
  <c r="J8883" i="1" s="1"/>
  <c r="I8884" i="1"/>
  <c r="J8884" i="1" s="1"/>
  <c r="I8885" i="1"/>
  <c r="J8885" i="1" s="1"/>
  <c r="I8886" i="1"/>
  <c r="J8886" i="1" s="1"/>
  <c r="I8887" i="1"/>
  <c r="J8887" i="1" s="1"/>
  <c r="I8888" i="1"/>
  <c r="J8888" i="1" s="1"/>
  <c r="I1612" i="1"/>
  <c r="J1612" i="1" s="1"/>
  <c r="I8889" i="1"/>
  <c r="J8889" i="1" s="1"/>
  <c r="I8890" i="1"/>
  <c r="J8890" i="1" s="1"/>
  <c r="I1613" i="1"/>
  <c r="J1613" i="1" s="1"/>
  <c r="I1614" i="1"/>
  <c r="J1614" i="1" s="1"/>
  <c r="I8891" i="1"/>
  <c r="J8891" i="1" s="1"/>
  <c r="I8892" i="1"/>
  <c r="J8892" i="1" s="1"/>
  <c r="I8893" i="1"/>
  <c r="J8893" i="1" s="1"/>
  <c r="I8894" i="1"/>
  <c r="J8894" i="1" s="1"/>
  <c r="I8895" i="1"/>
  <c r="J8895" i="1" s="1"/>
  <c r="I8896" i="1"/>
  <c r="J8896" i="1" s="1"/>
  <c r="I8897" i="1"/>
  <c r="J8897" i="1" s="1"/>
  <c r="I8898" i="1"/>
  <c r="J8898" i="1" s="1"/>
  <c r="I8899" i="1"/>
  <c r="J8899" i="1" s="1"/>
  <c r="I8900" i="1"/>
  <c r="J8900" i="1" s="1"/>
  <c r="I1615" i="1"/>
  <c r="J1615" i="1" s="1"/>
  <c r="I8901" i="1"/>
  <c r="J8901" i="1" s="1"/>
  <c r="I354" i="1"/>
  <c r="J354" i="1" s="1"/>
  <c r="I8902" i="1"/>
  <c r="J8902" i="1" s="1"/>
  <c r="I8903" i="1"/>
  <c r="J8903" i="1" s="1"/>
  <c r="I8904" i="1"/>
  <c r="J8904" i="1" s="1"/>
  <c r="I1616" i="1"/>
  <c r="J1616" i="1" s="1"/>
  <c r="I8905" i="1"/>
  <c r="J8905" i="1" s="1"/>
  <c r="I8906" i="1"/>
  <c r="J8906" i="1" s="1"/>
  <c r="I1617" i="1"/>
  <c r="J1617" i="1" s="1"/>
  <c r="I8907" i="1"/>
  <c r="J8907" i="1" s="1"/>
  <c r="I1618" i="1"/>
  <c r="J1618" i="1" s="1"/>
  <c r="I8908" i="1"/>
  <c r="J8908" i="1" s="1"/>
  <c r="I8909" i="1"/>
  <c r="J8909" i="1" s="1"/>
  <c r="I8910" i="1"/>
  <c r="J8910" i="1" s="1"/>
  <c r="I8911" i="1"/>
  <c r="J8911" i="1" s="1"/>
  <c r="I355" i="1"/>
  <c r="J355" i="1" s="1"/>
  <c r="I8912" i="1"/>
  <c r="J8912" i="1" s="1"/>
  <c r="I8913" i="1"/>
  <c r="J8913" i="1" s="1"/>
  <c r="I8914" i="1"/>
  <c r="J8914" i="1" s="1"/>
  <c r="I8915" i="1"/>
  <c r="J8915" i="1" s="1"/>
  <c r="I8916" i="1"/>
  <c r="J8916" i="1" s="1"/>
  <c r="I8917" i="1"/>
  <c r="J8917" i="1" s="1"/>
  <c r="I8918" i="1"/>
  <c r="J8918" i="1" s="1"/>
  <c r="I8919" i="1"/>
  <c r="J8919" i="1" s="1"/>
  <c r="I1619" i="1"/>
  <c r="J1619" i="1" s="1"/>
  <c r="I8920" i="1"/>
  <c r="J8920" i="1" s="1"/>
  <c r="I8921" i="1"/>
  <c r="J8921" i="1" s="1"/>
  <c r="I8922" i="1"/>
  <c r="J8922" i="1" s="1"/>
  <c r="I8923" i="1"/>
  <c r="J8923" i="1" s="1"/>
  <c r="I1620" i="1"/>
  <c r="J1620" i="1" s="1"/>
  <c r="I8924" i="1"/>
  <c r="J8924" i="1" s="1"/>
  <c r="I8925" i="1"/>
  <c r="J8925" i="1" s="1"/>
  <c r="I8926" i="1"/>
  <c r="J8926" i="1" s="1"/>
  <c r="I8927" i="1"/>
  <c r="J8927" i="1" s="1"/>
  <c r="I8928" i="1"/>
  <c r="J8928" i="1" s="1"/>
  <c r="I8929" i="1"/>
  <c r="J8929" i="1" s="1"/>
  <c r="I8930" i="1"/>
  <c r="J8930" i="1" s="1"/>
  <c r="I8931" i="1"/>
  <c r="J8931" i="1" s="1"/>
  <c r="I8932" i="1"/>
  <c r="J8932" i="1" s="1"/>
  <c r="I1621" i="1"/>
  <c r="J1621" i="1" s="1"/>
  <c r="I8933" i="1"/>
  <c r="J8933" i="1" s="1"/>
  <c r="I8934" i="1"/>
  <c r="J8934" i="1" s="1"/>
  <c r="I1622" i="1"/>
  <c r="J1622" i="1" s="1"/>
  <c r="I1623" i="1"/>
  <c r="J1623" i="1" s="1"/>
  <c r="I8935" i="1"/>
  <c r="J8935" i="1" s="1"/>
  <c r="I8936" i="1"/>
  <c r="J8936" i="1" s="1"/>
  <c r="I8937" i="1"/>
  <c r="J8937" i="1" s="1"/>
  <c r="I8938" i="1"/>
  <c r="J8938" i="1" s="1"/>
  <c r="I8939" i="1"/>
  <c r="J8939" i="1" s="1"/>
  <c r="I8940" i="1"/>
  <c r="J8940" i="1" s="1"/>
  <c r="I8941" i="1"/>
  <c r="J8941" i="1" s="1"/>
  <c r="I8942" i="1"/>
  <c r="J8942" i="1" s="1"/>
  <c r="I356" i="1"/>
  <c r="J356" i="1" s="1"/>
  <c r="I1624" i="1"/>
  <c r="J1624" i="1" s="1"/>
  <c r="I8943" i="1"/>
  <c r="J8943" i="1" s="1"/>
  <c r="I1625" i="1"/>
  <c r="J1625" i="1" s="1"/>
  <c r="I8944" i="1"/>
  <c r="J8944" i="1" s="1"/>
  <c r="I8945" i="1"/>
  <c r="J8945" i="1" s="1"/>
  <c r="I8946" i="1"/>
  <c r="J8946" i="1" s="1"/>
  <c r="I8947" i="1"/>
  <c r="J8947" i="1" s="1"/>
  <c r="I8948" i="1"/>
  <c r="J8948" i="1" s="1"/>
  <c r="I8949" i="1"/>
  <c r="J8949" i="1" s="1"/>
  <c r="I8950" i="1"/>
  <c r="J8950" i="1" s="1"/>
  <c r="I8951" i="1"/>
  <c r="J8951" i="1" s="1"/>
  <c r="I8952" i="1"/>
  <c r="J8952" i="1" s="1"/>
  <c r="I1626" i="1"/>
  <c r="J1626" i="1" s="1"/>
  <c r="I8953" i="1"/>
  <c r="J8953" i="1" s="1"/>
  <c r="I8954" i="1"/>
  <c r="J8954" i="1" s="1"/>
  <c r="I8955" i="1"/>
  <c r="J8955" i="1" s="1"/>
  <c r="I1627" i="1"/>
  <c r="J1627" i="1" s="1"/>
  <c r="I8956" i="1"/>
  <c r="J8956" i="1" s="1"/>
  <c r="I8957" i="1"/>
  <c r="J8957" i="1" s="1"/>
  <c r="I1628" i="1"/>
  <c r="J1628" i="1" s="1"/>
  <c r="I8958" i="1"/>
  <c r="J8958" i="1" s="1"/>
  <c r="I8959" i="1"/>
  <c r="J8959" i="1" s="1"/>
  <c r="I1629" i="1"/>
  <c r="J1629" i="1" s="1"/>
  <c r="I8960" i="1"/>
  <c r="J8960" i="1" s="1"/>
  <c r="I357" i="1"/>
  <c r="J357" i="1" s="1"/>
  <c r="I8961" i="1"/>
  <c r="J8961" i="1" s="1"/>
  <c r="I8962" i="1"/>
  <c r="J8962" i="1" s="1"/>
  <c r="I8963" i="1"/>
  <c r="J8963" i="1" s="1"/>
  <c r="I8964" i="1"/>
  <c r="J8964" i="1" s="1"/>
  <c r="I1630" i="1"/>
  <c r="J1630" i="1" s="1"/>
  <c r="I8965" i="1"/>
  <c r="J8965" i="1" s="1"/>
  <c r="I8966" i="1"/>
  <c r="J8966" i="1" s="1"/>
  <c r="I8967" i="1"/>
  <c r="J8967" i="1" s="1"/>
  <c r="I8968" i="1"/>
  <c r="J8968" i="1" s="1"/>
  <c r="I1631" i="1"/>
  <c r="J1631" i="1" s="1"/>
  <c r="I8969" i="1"/>
  <c r="J8969" i="1" s="1"/>
  <c r="I1632" i="1"/>
  <c r="J1632" i="1" s="1"/>
  <c r="I8970" i="1"/>
  <c r="J8970" i="1" s="1"/>
  <c r="I8971" i="1"/>
  <c r="J8971" i="1" s="1"/>
  <c r="I8972" i="1"/>
  <c r="J8972" i="1" s="1"/>
  <c r="I8973" i="1"/>
  <c r="J8973" i="1" s="1"/>
  <c r="I8974" i="1"/>
  <c r="J8974" i="1" s="1"/>
  <c r="I8975" i="1"/>
  <c r="J8975" i="1" s="1"/>
  <c r="I8976" i="1"/>
  <c r="J8976" i="1" s="1"/>
  <c r="I8977" i="1"/>
  <c r="J8977" i="1" s="1"/>
  <c r="I8978" i="1"/>
  <c r="J8978" i="1" s="1"/>
  <c r="I8979" i="1"/>
  <c r="J8979" i="1" s="1"/>
  <c r="I8980" i="1"/>
  <c r="J8980" i="1" s="1"/>
  <c r="I8981" i="1"/>
  <c r="J8981" i="1" s="1"/>
  <c r="I8982" i="1"/>
  <c r="J8982" i="1" s="1"/>
  <c r="I8983" i="1"/>
  <c r="J8983" i="1" s="1"/>
  <c r="I8984" i="1"/>
  <c r="J8984" i="1" s="1"/>
  <c r="I8985" i="1"/>
  <c r="J8985" i="1" s="1"/>
  <c r="I8986" i="1"/>
  <c r="J8986" i="1" s="1"/>
  <c r="I8987" i="1"/>
  <c r="J8987" i="1" s="1"/>
  <c r="I1633" i="1"/>
  <c r="J1633" i="1" s="1"/>
  <c r="I8988" i="1"/>
  <c r="J8988" i="1" s="1"/>
  <c r="I8989" i="1"/>
  <c r="J8989" i="1" s="1"/>
  <c r="I8990" i="1"/>
  <c r="J8990" i="1" s="1"/>
  <c r="I8991" i="1"/>
  <c r="J8991" i="1" s="1"/>
  <c r="I8992" i="1"/>
  <c r="J8992" i="1" s="1"/>
  <c r="I8993" i="1"/>
  <c r="J8993" i="1" s="1"/>
  <c r="I1634" i="1"/>
  <c r="J1634" i="1" s="1"/>
  <c r="I8994" i="1"/>
  <c r="J8994" i="1" s="1"/>
  <c r="I8995" i="1"/>
  <c r="J8995" i="1" s="1"/>
  <c r="I1635" i="1"/>
  <c r="J1635" i="1" s="1"/>
  <c r="I8996" i="1"/>
  <c r="J8996" i="1" s="1"/>
  <c r="I8997" i="1"/>
  <c r="J8997" i="1" s="1"/>
  <c r="I1636" i="1"/>
  <c r="J1636" i="1" s="1"/>
  <c r="I1637" i="1"/>
  <c r="J1637" i="1" s="1"/>
  <c r="I8998" i="1"/>
  <c r="J8998" i="1" s="1"/>
  <c r="I8999" i="1"/>
  <c r="J8999" i="1" s="1"/>
  <c r="I9000" i="1"/>
  <c r="J9000" i="1" s="1"/>
  <c r="I9001" i="1"/>
  <c r="J9001" i="1" s="1"/>
  <c r="I9002" i="1"/>
  <c r="J9002" i="1" s="1"/>
  <c r="I1638" i="1"/>
  <c r="J1638" i="1" s="1"/>
  <c r="I9003" i="1"/>
  <c r="J9003" i="1" s="1"/>
  <c r="I1639" i="1"/>
  <c r="J1639" i="1" s="1"/>
  <c r="I1640" i="1"/>
  <c r="J1640" i="1" s="1"/>
  <c r="I9004" i="1"/>
  <c r="J9004" i="1" s="1"/>
  <c r="I9005" i="1"/>
  <c r="J9005" i="1" s="1"/>
  <c r="I1641" i="1"/>
  <c r="J1641" i="1" s="1"/>
  <c r="I9006" i="1"/>
  <c r="J9006" i="1" s="1"/>
  <c r="I9007" i="1"/>
  <c r="J9007" i="1" s="1"/>
  <c r="I9008" i="1"/>
  <c r="J9008" i="1" s="1"/>
  <c r="I1642" i="1"/>
  <c r="J1642" i="1" s="1"/>
  <c r="I9009" i="1"/>
  <c r="J9009" i="1" s="1"/>
  <c r="I9010" i="1"/>
  <c r="J9010" i="1" s="1"/>
  <c r="I9011" i="1"/>
  <c r="J9011" i="1" s="1"/>
  <c r="I9012" i="1"/>
  <c r="J9012" i="1" s="1"/>
  <c r="I9013" i="1"/>
  <c r="J9013" i="1" s="1"/>
  <c r="I1643" i="1"/>
  <c r="J1643" i="1" s="1"/>
  <c r="I9014" i="1"/>
  <c r="J9014" i="1" s="1"/>
  <c r="I9015" i="1"/>
  <c r="J9015" i="1" s="1"/>
  <c r="I9016" i="1"/>
  <c r="J9016" i="1" s="1"/>
  <c r="I1644" i="1"/>
  <c r="J1644" i="1" s="1"/>
  <c r="I9017" i="1"/>
  <c r="J9017" i="1" s="1"/>
  <c r="I9018" i="1"/>
  <c r="J9018" i="1" s="1"/>
  <c r="I1645" i="1"/>
  <c r="J1645" i="1" s="1"/>
  <c r="I9019" i="1"/>
  <c r="J9019" i="1" s="1"/>
  <c r="I9020" i="1"/>
  <c r="J9020" i="1" s="1"/>
  <c r="I9021" i="1"/>
  <c r="J9021" i="1" s="1"/>
  <c r="I1646" i="1"/>
  <c r="J1646" i="1" s="1"/>
  <c r="I9022" i="1"/>
  <c r="J9022" i="1" s="1"/>
  <c r="I9023" i="1"/>
  <c r="J9023" i="1" s="1"/>
  <c r="I9024" i="1"/>
  <c r="J9024" i="1" s="1"/>
  <c r="I9025" i="1"/>
  <c r="J9025" i="1" s="1"/>
  <c r="I9026" i="1"/>
  <c r="J9026" i="1" s="1"/>
  <c r="I9027" i="1"/>
  <c r="J9027" i="1" s="1"/>
  <c r="I9028" i="1"/>
  <c r="J9028" i="1" s="1"/>
  <c r="I1647" i="1"/>
  <c r="J1647" i="1" s="1"/>
  <c r="I9029" i="1"/>
  <c r="J9029" i="1" s="1"/>
  <c r="I1648" i="1"/>
  <c r="J1648" i="1" s="1"/>
  <c r="I9030" i="1"/>
  <c r="J9030" i="1" s="1"/>
  <c r="I9031" i="1"/>
  <c r="J9031" i="1" s="1"/>
  <c r="I9032" i="1"/>
  <c r="J9032" i="1" s="1"/>
  <c r="I9033" i="1"/>
  <c r="J9033" i="1" s="1"/>
  <c r="I9034" i="1"/>
  <c r="J9034" i="1" s="1"/>
  <c r="I9035" i="1"/>
  <c r="J9035" i="1" s="1"/>
  <c r="I9036" i="1"/>
  <c r="J9036" i="1" s="1"/>
  <c r="I9037" i="1"/>
  <c r="J9037" i="1" s="1"/>
  <c r="I9038" i="1"/>
  <c r="J9038" i="1" s="1"/>
  <c r="I9039" i="1"/>
  <c r="J9039" i="1" s="1"/>
  <c r="I9040" i="1"/>
  <c r="J9040" i="1" s="1"/>
  <c r="I9041" i="1"/>
  <c r="J9041" i="1" s="1"/>
  <c r="I9042" i="1"/>
  <c r="J9042" i="1" s="1"/>
  <c r="I1649" i="1"/>
  <c r="J1649" i="1" s="1"/>
  <c r="I9043" i="1"/>
  <c r="J9043" i="1" s="1"/>
  <c r="I9044" i="1"/>
  <c r="J9044" i="1" s="1"/>
  <c r="I9045" i="1"/>
  <c r="J9045" i="1" s="1"/>
  <c r="I9046" i="1"/>
  <c r="J9046" i="1" s="1"/>
  <c r="I9047" i="1"/>
  <c r="J9047" i="1" s="1"/>
  <c r="I9048" i="1"/>
  <c r="J9048" i="1" s="1"/>
  <c r="I9049" i="1"/>
  <c r="J9049" i="1" s="1"/>
  <c r="I9050" i="1"/>
  <c r="J9050" i="1" s="1"/>
  <c r="I9051" i="1"/>
  <c r="J9051" i="1" s="1"/>
  <c r="I9052" i="1"/>
  <c r="J9052" i="1" s="1"/>
  <c r="I9053" i="1"/>
  <c r="J9053" i="1" s="1"/>
  <c r="I9054" i="1"/>
  <c r="J9054" i="1" s="1"/>
  <c r="I1650" i="1"/>
  <c r="J1650" i="1" s="1"/>
  <c r="I9055" i="1"/>
  <c r="J9055" i="1" s="1"/>
  <c r="I1651" i="1"/>
  <c r="J1651" i="1" s="1"/>
  <c r="I9056" i="1"/>
  <c r="J9056" i="1" s="1"/>
  <c r="I9057" i="1"/>
  <c r="J9057" i="1" s="1"/>
  <c r="I13" i="1"/>
  <c r="J13" i="1" s="1"/>
  <c r="I74" i="1"/>
  <c r="J74" i="1" s="1"/>
  <c r="I1652" i="1"/>
  <c r="J1652" i="1" s="1"/>
  <c r="I9058" i="1"/>
  <c r="J9058" i="1" s="1"/>
  <c r="I9059" i="1"/>
  <c r="J9059" i="1" s="1"/>
  <c r="I9060" i="1"/>
  <c r="J9060" i="1" s="1"/>
  <c r="I9061" i="1"/>
  <c r="J9061" i="1" s="1"/>
  <c r="I9062" i="1"/>
  <c r="J9062" i="1" s="1"/>
  <c r="I9063" i="1"/>
  <c r="J9063" i="1" s="1"/>
  <c r="I9064" i="1"/>
  <c r="J9064" i="1" s="1"/>
  <c r="I1653" i="1"/>
  <c r="J1653" i="1" s="1"/>
  <c r="I9065" i="1"/>
  <c r="J9065" i="1" s="1"/>
  <c r="I1654" i="1"/>
  <c r="J1654" i="1" s="1"/>
  <c r="I9066" i="1"/>
  <c r="J9066" i="1" s="1"/>
  <c r="I9067" i="1"/>
  <c r="J9067" i="1" s="1"/>
  <c r="I9068" i="1"/>
  <c r="J9068" i="1" s="1"/>
  <c r="I9069" i="1"/>
  <c r="J9069" i="1" s="1"/>
  <c r="I9070" i="1"/>
  <c r="J9070" i="1" s="1"/>
  <c r="I9071" i="1"/>
  <c r="J9071" i="1" s="1"/>
  <c r="I9072" i="1"/>
  <c r="J9072" i="1" s="1"/>
  <c r="I9073" i="1"/>
  <c r="J9073" i="1" s="1"/>
  <c r="I9074" i="1"/>
  <c r="J9074" i="1" s="1"/>
  <c r="I358" i="1"/>
  <c r="J358" i="1" s="1"/>
  <c r="I9075" i="1"/>
  <c r="J9075" i="1" s="1"/>
  <c r="I9076" i="1"/>
  <c r="J9076" i="1" s="1"/>
  <c r="I9077" i="1"/>
  <c r="J9077" i="1" s="1"/>
  <c r="I1655" i="1"/>
  <c r="J1655" i="1" s="1"/>
  <c r="I1656" i="1"/>
  <c r="J1656" i="1" s="1"/>
  <c r="I9078" i="1"/>
  <c r="J9078" i="1" s="1"/>
  <c r="I1657" i="1"/>
  <c r="J1657" i="1" s="1"/>
  <c r="I359" i="1"/>
  <c r="J359" i="1" s="1"/>
  <c r="I9079" i="1"/>
  <c r="J9079" i="1" s="1"/>
  <c r="I9080" i="1"/>
  <c r="J9080" i="1" s="1"/>
  <c r="I9081" i="1"/>
  <c r="J9081" i="1" s="1"/>
  <c r="I9082" i="1"/>
  <c r="J9082" i="1" s="1"/>
  <c r="I1658" i="1"/>
  <c r="J1658" i="1" s="1"/>
  <c r="I9083" i="1"/>
  <c r="J9083" i="1" s="1"/>
  <c r="I9084" i="1"/>
  <c r="J9084" i="1" s="1"/>
  <c r="I9085" i="1"/>
  <c r="J9085" i="1" s="1"/>
  <c r="I9086" i="1"/>
  <c r="J9086" i="1" s="1"/>
  <c r="I9087" i="1"/>
  <c r="J9087" i="1" s="1"/>
  <c r="I9088" i="1"/>
  <c r="J9088" i="1" s="1"/>
  <c r="I9089" i="1"/>
  <c r="J9089" i="1" s="1"/>
  <c r="I9090" i="1"/>
  <c r="J9090" i="1" s="1"/>
  <c r="I9091" i="1"/>
  <c r="J9091" i="1" s="1"/>
  <c r="I9092" i="1"/>
  <c r="J9092" i="1" s="1"/>
  <c r="I9093" i="1"/>
  <c r="J9093" i="1" s="1"/>
  <c r="I9094" i="1"/>
  <c r="J9094" i="1" s="1"/>
  <c r="I360" i="1"/>
  <c r="J360" i="1" s="1"/>
  <c r="I1659" i="1"/>
  <c r="J1659" i="1" s="1"/>
  <c r="I9095" i="1"/>
  <c r="J9095" i="1" s="1"/>
  <c r="I9096" i="1"/>
  <c r="J9096" i="1" s="1"/>
  <c r="I1660" i="1"/>
  <c r="J1660" i="1" s="1"/>
  <c r="I361" i="1"/>
  <c r="J361" i="1" s="1"/>
  <c r="I1661" i="1"/>
  <c r="J1661" i="1" s="1"/>
  <c r="I9097" i="1"/>
  <c r="J9097" i="1" s="1"/>
  <c r="I9098" i="1"/>
  <c r="J9098" i="1" s="1"/>
  <c r="I1662" i="1"/>
  <c r="J1662" i="1" s="1"/>
  <c r="I9099" i="1"/>
  <c r="J9099" i="1" s="1"/>
  <c r="I9100" i="1"/>
  <c r="J9100" i="1" s="1"/>
  <c r="I9101" i="1"/>
  <c r="J9101" i="1" s="1"/>
  <c r="I1663" i="1"/>
  <c r="J1663" i="1" s="1"/>
  <c r="I9102" i="1"/>
  <c r="J9102" i="1" s="1"/>
  <c r="I1664" i="1"/>
  <c r="J1664" i="1" s="1"/>
  <c r="I9103" i="1"/>
  <c r="J9103" i="1" s="1"/>
  <c r="I1665" i="1"/>
  <c r="J1665" i="1" s="1"/>
  <c r="I75" i="1"/>
  <c r="J75" i="1" s="1"/>
  <c r="I9104" i="1"/>
  <c r="J9104" i="1" s="1"/>
  <c r="I1666" i="1"/>
  <c r="J1666" i="1" s="1"/>
  <c r="I9105" i="1"/>
  <c r="J9105" i="1" s="1"/>
  <c r="I9106" i="1"/>
  <c r="J9106" i="1" s="1"/>
  <c r="I9107" i="1"/>
  <c r="J9107" i="1" s="1"/>
  <c r="I9108" i="1"/>
  <c r="J9108" i="1" s="1"/>
  <c r="I9109" i="1"/>
  <c r="J9109" i="1" s="1"/>
  <c r="I9110" i="1"/>
  <c r="J9110" i="1" s="1"/>
  <c r="I9111" i="1"/>
  <c r="J9111" i="1" s="1"/>
  <c r="I1667" i="1"/>
  <c r="J1667" i="1" s="1"/>
  <c r="I9112" i="1"/>
  <c r="J9112" i="1" s="1"/>
  <c r="I1668" i="1"/>
  <c r="J1668" i="1" s="1"/>
  <c r="I9113" i="1"/>
  <c r="J9113" i="1" s="1"/>
  <c r="I9114" i="1"/>
  <c r="J9114" i="1" s="1"/>
  <c r="I9115" i="1"/>
  <c r="J9115" i="1" s="1"/>
  <c r="I1669" i="1"/>
  <c r="J1669" i="1" s="1"/>
  <c r="I1670" i="1"/>
  <c r="J1670" i="1" s="1"/>
  <c r="I9116" i="1"/>
  <c r="J9116" i="1" s="1"/>
  <c r="I9117" i="1"/>
  <c r="J9117" i="1" s="1"/>
  <c r="I9118" i="1"/>
  <c r="J9118" i="1" s="1"/>
  <c r="I9119" i="1"/>
  <c r="J9119" i="1" s="1"/>
  <c r="I9120" i="1"/>
  <c r="J9120" i="1" s="1"/>
  <c r="I9121" i="1"/>
  <c r="J9121" i="1" s="1"/>
  <c r="I1671" i="1"/>
  <c r="J1671" i="1" s="1"/>
  <c r="I9122" i="1"/>
  <c r="J9122" i="1" s="1"/>
  <c r="I9123" i="1"/>
  <c r="J9123" i="1" s="1"/>
  <c r="I9124" i="1"/>
  <c r="J9124" i="1" s="1"/>
  <c r="I9125" i="1"/>
  <c r="J9125" i="1" s="1"/>
  <c r="I9126" i="1"/>
  <c r="J9126" i="1" s="1"/>
  <c r="I9127" i="1"/>
  <c r="J9127" i="1" s="1"/>
  <c r="I9128" i="1"/>
  <c r="J9128" i="1" s="1"/>
  <c r="I9129" i="1"/>
  <c r="J9129" i="1" s="1"/>
  <c r="I9130" i="1"/>
  <c r="J9130" i="1" s="1"/>
  <c r="I1672" i="1"/>
  <c r="J1672" i="1" s="1"/>
  <c r="I9131" i="1"/>
  <c r="J9131" i="1" s="1"/>
  <c r="I9132" i="1"/>
  <c r="J9132" i="1" s="1"/>
  <c r="I9133" i="1"/>
  <c r="J9133" i="1" s="1"/>
  <c r="I9134" i="1"/>
  <c r="J9134" i="1" s="1"/>
  <c r="I9135" i="1"/>
  <c r="J9135" i="1" s="1"/>
  <c r="I9136" i="1"/>
  <c r="J9136" i="1" s="1"/>
  <c r="I9137" i="1"/>
  <c r="J9137" i="1" s="1"/>
  <c r="I9138" i="1"/>
  <c r="J9138" i="1" s="1"/>
  <c r="I9139" i="1"/>
  <c r="J9139" i="1" s="1"/>
  <c r="I9140" i="1"/>
  <c r="J9140" i="1" s="1"/>
  <c r="I1673" i="1"/>
  <c r="J1673" i="1" s="1"/>
  <c r="I9141" i="1"/>
  <c r="J9141" i="1" s="1"/>
  <c r="I9142" i="1"/>
  <c r="J9142" i="1" s="1"/>
  <c r="I9143" i="1"/>
  <c r="J9143" i="1" s="1"/>
  <c r="I9144" i="1"/>
  <c r="J9144" i="1" s="1"/>
  <c r="I9145" i="1"/>
  <c r="J9145" i="1" s="1"/>
  <c r="I9146" i="1"/>
  <c r="J9146" i="1" s="1"/>
  <c r="I9147" i="1"/>
  <c r="J9147" i="1" s="1"/>
  <c r="I9148" i="1"/>
  <c r="J9148" i="1" s="1"/>
  <c r="I9149" i="1"/>
  <c r="J9149" i="1" s="1"/>
  <c r="I9150" i="1"/>
  <c r="J9150" i="1" s="1"/>
  <c r="I1674" i="1"/>
  <c r="J1674" i="1" s="1"/>
  <c r="I9151" i="1"/>
  <c r="J9151" i="1" s="1"/>
  <c r="I9152" i="1"/>
  <c r="J9152" i="1" s="1"/>
  <c r="I9153" i="1"/>
  <c r="J9153" i="1" s="1"/>
  <c r="I9154" i="1"/>
  <c r="J9154" i="1" s="1"/>
  <c r="I362" i="1"/>
  <c r="J362" i="1" s="1"/>
  <c r="I9155" i="1"/>
  <c r="J9155" i="1" s="1"/>
  <c r="I9156" i="1"/>
  <c r="J9156" i="1" s="1"/>
  <c r="I9157" i="1"/>
  <c r="J9157" i="1" s="1"/>
  <c r="I9158" i="1"/>
  <c r="J9158" i="1" s="1"/>
  <c r="I9159" i="1"/>
  <c r="J9159" i="1" s="1"/>
  <c r="I9160" i="1"/>
  <c r="J9160" i="1" s="1"/>
  <c r="I9161" i="1"/>
  <c r="J9161" i="1" s="1"/>
  <c r="I9162" i="1"/>
  <c r="J9162" i="1" s="1"/>
  <c r="I9163" i="1"/>
  <c r="J9163" i="1" s="1"/>
  <c r="I9164" i="1"/>
  <c r="J9164" i="1" s="1"/>
  <c r="I9165" i="1"/>
  <c r="J9165" i="1" s="1"/>
  <c r="I363" i="1"/>
  <c r="J363" i="1" s="1"/>
  <c r="I364" i="1"/>
  <c r="J364" i="1" s="1"/>
  <c r="I9166" i="1"/>
  <c r="J9166" i="1" s="1"/>
  <c r="I9167" i="1"/>
  <c r="J9167" i="1" s="1"/>
  <c r="I9168" i="1"/>
  <c r="J9168" i="1" s="1"/>
  <c r="I9169" i="1"/>
  <c r="J9169" i="1" s="1"/>
  <c r="I9170" i="1"/>
  <c r="J9170" i="1" s="1"/>
  <c r="I1675" i="1"/>
  <c r="J1675" i="1" s="1"/>
  <c r="I9171" i="1"/>
  <c r="J9171" i="1" s="1"/>
  <c r="I9172" i="1"/>
  <c r="J9172" i="1" s="1"/>
  <c r="I9173" i="1"/>
  <c r="J9173" i="1" s="1"/>
  <c r="I9174" i="1"/>
  <c r="J9174" i="1" s="1"/>
  <c r="I9175" i="1"/>
  <c r="J9175" i="1" s="1"/>
  <c r="I9176" i="1"/>
  <c r="J9176" i="1" s="1"/>
  <c r="I9177" i="1"/>
  <c r="J9177" i="1" s="1"/>
  <c r="I9178" i="1"/>
  <c r="J9178" i="1" s="1"/>
  <c r="I9179" i="1"/>
  <c r="J9179" i="1" s="1"/>
  <c r="I4" i="1"/>
  <c r="J4" i="1" s="1"/>
  <c r="I9180" i="1"/>
  <c r="J9180" i="1" s="1"/>
  <c r="I9181" i="1"/>
  <c r="J9181" i="1" s="1"/>
  <c r="I9182" i="1"/>
  <c r="J9182" i="1" s="1"/>
  <c r="I9183" i="1"/>
  <c r="J9183" i="1" s="1"/>
  <c r="I9184" i="1"/>
  <c r="J9184" i="1" s="1"/>
  <c r="I9185" i="1"/>
  <c r="J9185" i="1" s="1"/>
  <c r="I9186" i="1"/>
  <c r="J9186" i="1" s="1"/>
  <c r="I1676" i="1"/>
  <c r="J1676" i="1" s="1"/>
  <c r="I1677" i="1"/>
  <c r="J1677" i="1" s="1"/>
  <c r="I9187" i="1"/>
  <c r="J9187" i="1" s="1"/>
  <c r="I9188" i="1"/>
  <c r="J9188" i="1" s="1"/>
  <c r="I9189" i="1"/>
  <c r="J9189" i="1" s="1"/>
  <c r="I14" i="1"/>
  <c r="J14" i="1" s="1"/>
  <c r="I9190" i="1"/>
  <c r="J9190" i="1" s="1"/>
  <c r="I9191" i="1"/>
  <c r="J9191" i="1" s="1"/>
  <c r="I1678" i="1"/>
  <c r="J1678" i="1" s="1"/>
  <c r="I9192" i="1"/>
  <c r="J9192" i="1" s="1"/>
  <c r="I9193" i="1"/>
  <c r="J9193" i="1" s="1"/>
  <c r="I9194" i="1"/>
  <c r="J9194" i="1" s="1"/>
  <c r="I9195" i="1"/>
  <c r="J9195" i="1" s="1"/>
  <c r="I9196" i="1"/>
  <c r="J9196" i="1" s="1"/>
  <c r="I9197" i="1"/>
  <c r="J9197" i="1" s="1"/>
  <c r="I9198" i="1"/>
  <c r="J9198" i="1" s="1"/>
  <c r="I9199" i="1"/>
  <c r="J9199" i="1" s="1"/>
  <c r="I1679" i="1"/>
  <c r="J1679" i="1" s="1"/>
  <c r="I9200" i="1"/>
  <c r="J9200" i="1" s="1"/>
  <c r="I9201" i="1"/>
  <c r="J9201" i="1" s="1"/>
  <c r="I1680" i="1"/>
  <c r="J1680" i="1" s="1"/>
  <c r="I9202" i="1"/>
  <c r="J9202" i="1" s="1"/>
  <c r="I365" i="1"/>
  <c r="J365" i="1" s="1"/>
  <c r="I9203" i="1"/>
  <c r="J9203" i="1" s="1"/>
  <c r="I9204" i="1"/>
  <c r="J9204" i="1" s="1"/>
  <c r="I9205" i="1"/>
  <c r="J9205" i="1" s="1"/>
  <c r="I9206" i="1"/>
  <c r="J9206" i="1" s="1"/>
  <c r="I1681" i="1"/>
  <c r="J1681" i="1" s="1"/>
  <c r="I1682" i="1"/>
  <c r="J1682" i="1" s="1"/>
  <c r="I1683" i="1"/>
  <c r="J1683" i="1" s="1"/>
  <c r="I9207" i="1"/>
  <c r="J9207" i="1" s="1"/>
  <c r="I1684" i="1"/>
  <c r="J1684" i="1" s="1"/>
  <c r="I9208" i="1"/>
  <c r="J9208" i="1" s="1"/>
  <c r="I9209" i="1"/>
  <c r="J9209" i="1" s="1"/>
  <c r="I9210" i="1"/>
  <c r="J9210" i="1" s="1"/>
  <c r="I1685" i="1"/>
  <c r="J1685" i="1" s="1"/>
  <c r="I9211" i="1"/>
  <c r="J9211" i="1" s="1"/>
  <c r="I1686" i="1"/>
  <c r="J1686" i="1" s="1"/>
  <c r="I9212" i="1"/>
  <c r="J9212" i="1" s="1"/>
  <c r="I1687" i="1"/>
  <c r="J1687" i="1" s="1"/>
  <c r="I9213" i="1"/>
  <c r="J9213" i="1" s="1"/>
  <c r="I1688" i="1"/>
  <c r="J1688" i="1" s="1"/>
  <c r="I9214" i="1"/>
  <c r="J9214" i="1" s="1"/>
  <c r="I9215" i="1"/>
  <c r="J9215" i="1" s="1"/>
  <c r="I9216" i="1"/>
  <c r="J9216" i="1" s="1"/>
  <c r="I9217" i="1"/>
  <c r="J9217" i="1" s="1"/>
  <c r="I366" i="1"/>
  <c r="J366" i="1" s="1"/>
  <c r="I9218" i="1"/>
  <c r="J9218" i="1" s="1"/>
  <c r="I9219" i="1"/>
  <c r="J9219" i="1" s="1"/>
  <c r="I1689" i="1"/>
  <c r="J1689" i="1" s="1"/>
  <c r="I1690" i="1"/>
  <c r="J1690" i="1" s="1"/>
  <c r="I1691" i="1"/>
  <c r="J1691" i="1" s="1"/>
  <c r="I1692" i="1"/>
  <c r="J1692" i="1" s="1"/>
  <c r="I1693" i="1"/>
  <c r="J1693" i="1" s="1"/>
  <c r="I9220" i="1"/>
  <c r="J9220" i="1" s="1"/>
  <c r="I367" i="1"/>
  <c r="J367" i="1" s="1"/>
  <c r="I9221" i="1"/>
  <c r="J9221" i="1" s="1"/>
  <c r="I9222" i="1"/>
  <c r="J9222" i="1" s="1"/>
  <c r="I1694" i="1"/>
  <c r="J1694" i="1" s="1"/>
  <c r="I9223" i="1"/>
  <c r="J9223" i="1" s="1"/>
  <c r="I9224" i="1"/>
  <c r="J9224" i="1" s="1"/>
  <c r="I368" i="1"/>
  <c r="J368" i="1" s="1"/>
  <c r="I9225" i="1"/>
  <c r="J9225" i="1" s="1"/>
  <c r="I9226" i="1"/>
  <c r="J9226" i="1" s="1"/>
  <c r="I1695" i="1"/>
  <c r="J1695" i="1" s="1"/>
  <c r="I369" i="1"/>
  <c r="J369" i="1" s="1"/>
  <c r="I370" i="1"/>
  <c r="J370" i="1" s="1"/>
  <c r="I9227" i="1"/>
  <c r="J9227" i="1" s="1"/>
  <c r="I9228" i="1"/>
  <c r="J9228" i="1" s="1"/>
  <c r="I9229" i="1"/>
  <c r="J9229" i="1" s="1"/>
  <c r="I1696" i="1"/>
  <c r="J1696" i="1" s="1"/>
  <c r="I9230" i="1"/>
  <c r="J9230" i="1" s="1"/>
  <c r="I9231" i="1"/>
  <c r="J9231" i="1" s="1"/>
  <c r="I9232" i="1"/>
  <c r="J9232" i="1" s="1"/>
  <c r="I9233" i="1"/>
  <c r="J9233" i="1" s="1"/>
  <c r="I1697" i="1"/>
  <c r="J1697" i="1" s="1"/>
  <c r="I1698" i="1"/>
  <c r="J1698" i="1" s="1"/>
  <c r="I9234" i="1"/>
  <c r="J9234" i="1" s="1"/>
  <c r="I1699" i="1"/>
  <c r="J1699" i="1" s="1"/>
  <c r="I9235" i="1"/>
  <c r="J9235" i="1" s="1"/>
  <c r="I9236" i="1"/>
  <c r="J9236" i="1" s="1"/>
  <c r="I9237" i="1"/>
  <c r="J9237" i="1" s="1"/>
  <c r="I1700" i="1"/>
  <c r="J1700" i="1" s="1"/>
  <c r="I9238" i="1"/>
  <c r="J9238" i="1" s="1"/>
  <c r="I9239" i="1"/>
  <c r="J9239" i="1" s="1"/>
  <c r="I9240" i="1"/>
  <c r="J9240" i="1" s="1"/>
  <c r="I9241" i="1"/>
  <c r="J9241" i="1" s="1"/>
  <c r="I9242" i="1"/>
  <c r="J9242" i="1" s="1"/>
  <c r="I9243" i="1"/>
  <c r="J9243" i="1" s="1"/>
  <c r="I9244" i="1"/>
  <c r="J9244" i="1" s="1"/>
  <c r="I9245" i="1"/>
  <c r="J9245" i="1" s="1"/>
  <c r="I9246" i="1"/>
  <c r="J9246" i="1" s="1"/>
  <c r="I9247" i="1"/>
  <c r="J9247" i="1" s="1"/>
  <c r="I9248" i="1"/>
  <c r="J9248" i="1" s="1"/>
  <c r="I9249" i="1"/>
  <c r="J9249" i="1" s="1"/>
  <c r="I9250" i="1"/>
  <c r="J9250" i="1" s="1"/>
  <c r="I1701" i="1"/>
  <c r="J1701" i="1" s="1"/>
  <c r="I9251" i="1"/>
  <c r="J9251" i="1" s="1"/>
  <c r="I9252" i="1"/>
  <c r="J9252" i="1" s="1"/>
  <c r="I9253" i="1"/>
  <c r="J9253" i="1" s="1"/>
  <c r="I9254" i="1"/>
  <c r="J9254" i="1" s="1"/>
  <c r="I9255" i="1"/>
  <c r="J9255" i="1" s="1"/>
  <c r="I371" i="1"/>
  <c r="J371" i="1" s="1"/>
  <c r="I1702" i="1"/>
  <c r="J1702" i="1" s="1"/>
  <c r="I9256" i="1"/>
  <c r="J9256" i="1" s="1"/>
  <c r="I9257" i="1"/>
  <c r="J9257" i="1" s="1"/>
  <c r="I1703" i="1"/>
  <c r="J1703" i="1" s="1"/>
  <c r="I9258" i="1"/>
  <c r="J9258" i="1" s="1"/>
  <c r="I1704" i="1"/>
  <c r="J1704" i="1" s="1"/>
  <c r="I9259" i="1"/>
  <c r="J9259" i="1" s="1"/>
  <c r="I9260" i="1"/>
  <c r="J9260" i="1" s="1"/>
  <c r="I9261" i="1"/>
  <c r="J9261" i="1" s="1"/>
  <c r="I9262" i="1"/>
  <c r="J9262" i="1" s="1"/>
  <c r="I9263" i="1"/>
  <c r="J9263" i="1" s="1"/>
  <c r="I9264" i="1"/>
  <c r="J9264" i="1" s="1"/>
  <c r="I9265" i="1"/>
  <c r="J9265" i="1" s="1"/>
  <c r="I9266" i="1"/>
  <c r="J9266" i="1" s="1"/>
  <c r="I1705" i="1"/>
  <c r="J1705" i="1" s="1"/>
  <c r="I372" i="1"/>
  <c r="J372" i="1" s="1"/>
  <c r="I9267" i="1"/>
  <c r="J9267" i="1" s="1"/>
  <c r="I9268" i="1"/>
  <c r="J9268" i="1" s="1"/>
  <c r="I1706" i="1"/>
  <c r="J1706" i="1" s="1"/>
  <c r="I9269" i="1"/>
  <c r="J9269" i="1" s="1"/>
  <c r="I9270" i="1"/>
  <c r="J9270" i="1" s="1"/>
  <c r="I9271" i="1"/>
  <c r="J9271" i="1" s="1"/>
  <c r="I9272" i="1"/>
  <c r="J9272" i="1" s="1"/>
  <c r="I9273" i="1"/>
  <c r="J9273" i="1" s="1"/>
  <c r="I9274" i="1"/>
  <c r="J9274" i="1" s="1"/>
  <c r="I9275" i="1"/>
  <c r="J9275" i="1" s="1"/>
  <c r="I9276" i="1"/>
  <c r="J9276" i="1" s="1"/>
  <c r="I9277" i="1"/>
  <c r="J9277" i="1" s="1"/>
  <c r="I9278" i="1"/>
  <c r="J9278" i="1" s="1"/>
  <c r="I9279" i="1"/>
  <c r="J9279" i="1" s="1"/>
  <c r="I1707" i="1"/>
  <c r="J1707" i="1" s="1"/>
  <c r="I9280" i="1"/>
  <c r="J9280" i="1" s="1"/>
  <c r="I9281" i="1"/>
  <c r="J9281" i="1" s="1"/>
  <c r="I9282" i="1"/>
  <c r="J9282" i="1" s="1"/>
  <c r="I9283" i="1"/>
  <c r="J9283" i="1" s="1"/>
  <c r="I9284" i="1"/>
  <c r="J9284" i="1" s="1"/>
  <c r="I9285" i="1"/>
  <c r="J9285" i="1" s="1"/>
  <c r="I1708" i="1"/>
  <c r="J1708" i="1" s="1"/>
  <c r="I373" i="1"/>
  <c r="J373" i="1" s="1"/>
  <c r="I9286" i="1"/>
  <c r="J9286" i="1" s="1"/>
  <c r="I1709" i="1"/>
  <c r="J1709" i="1" s="1"/>
  <c r="I9287" i="1"/>
  <c r="J9287" i="1" s="1"/>
  <c r="I9288" i="1"/>
  <c r="J9288" i="1" s="1"/>
  <c r="I9289" i="1"/>
  <c r="J9289" i="1" s="1"/>
  <c r="I9290" i="1"/>
  <c r="J9290" i="1" s="1"/>
  <c r="I9291" i="1"/>
  <c r="J9291" i="1" s="1"/>
  <c r="I1710" i="1"/>
  <c r="J1710" i="1" s="1"/>
  <c r="I9292" i="1"/>
  <c r="J9292" i="1" s="1"/>
  <c r="I9293" i="1"/>
  <c r="J9293" i="1" s="1"/>
  <c r="I9294" i="1"/>
  <c r="J9294" i="1" s="1"/>
  <c r="I1711" i="1"/>
  <c r="J1711" i="1" s="1"/>
  <c r="I9295" i="1"/>
  <c r="J9295" i="1" s="1"/>
  <c r="I9296" i="1"/>
  <c r="J9296" i="1" s="1"/>
  <c r="I9297" i="1"/>
  <c r="J9297" i="1" s="1"/>
  <c r="I1712" i="1"/>
  <c r="J1712" i="1" s="1"/>
  <c r="I9298" i="1"/>
  <c r="J9298" i="1" s="1"/>
  <c r="I1713" i="1"/>
  <c r="J1713" i="1" s="1"/>
  <c r="I9299" i="1"/>
  <c r="J9299" i="1" s="1"/>
  <c r="I9300" i="1"/>
  <c r="J9300" i="1" s="1"/>
  <c r="I9301" i="1"/>
  <c r="J9301" i="1" s="1"/>
  <c r="I1714" i="1"/>
  <c r="J1714" i="1" s="1"/>
  <c r="I9302" i="1"/>
  <c r="J9302" i="1" s="1"/>
  <c r="I9303" i="1"/>
  <c r="J9303" i="1" s="1"/>
  <c r="I9304" i="1"/>
  <c r="J9304" i="1" s="1"/>
  <c r="I9305" i="1"/>
  <c r="J9305" i="1" s="1"/>
  <c r="I9306" i="1"/>
  <c r="J9306" i="1" s="1"/>
  <c r="I9307" i="1"/>
  <c r="J9307" i="1" s="1"/>
  <c r="I9308" i="1"/>
  <c r="J9308" i="1" s="1"/>
  <c r="I1715" i="1"/>
  <c r="J1715" i="1" s="1"/>
  <c r="I9309" i="1"/>
  <c r="J9309" i="1" s="1"/>
  <c r="I9310" i="1"/>
  <c r="J9310" i="1" s="1"/>
  <c r="I9311" i="1"/>
  <c r="J9311" i="1" s="1"/>
  <c r="I9312" i="1"/>
  <c r="J9312" i="1" s="1"/>
  <c r="I9313" i="1"/>
  <c r="J9313" i="1" s="1"/>
  <c r="I9314" i="1"/>
  <c r="J9314" i="1" s="1"/>
  <c r="I9315" i="1"/>
  <c r="J9315" i="1" s="1"/>
  <c r="I1716" i="1"/>
  <c r="J1716" i="1" s="1"/>
  <c r="I9316" i="1"/>
  <c r="J9316" i="1" s="1"/>
  <c r="I9317" i="1"/>
  <c r="J9317" i="1" s="1"/>
  <c r="I9318" i="1"/>
  <c r="J9318" i="1" s="1"/>
  <c r="I9319" i="1"/>
  <c r="J9319" i="1" s="1"/>
  <c r="I9320" i="1"/>
  <c r="J9320" i="1" s="1"/>
  <c r="I9321" i="1"/>
  <c r="J9321" i="1" s="1"/>
  <c r="I1717" i="1"/>
  <c r="J1717" i="1" s="1"/>
  <c r="I9322" i="1"/>
  <c r="J9322" i="1" s="1"/>
  <c r="I1718" i="1"/>
  <c r="J1718" i="1" s="1"/>
  <c r="I9323" i="1"/>
  <c r="J9323" i="1" s="1"/>
  <c r="I9324" i="1"/>
  <c r="J9324" i="1" s="1"/>
  <c r="I9325" i="1"/>
  <c r="J9325" i="1" s="1"/>
  <c r="I9326" i="1"/>
  <c r="J9326" i="1" s="1"/>
  <c r="I9327" i="1"/>
  <c r="J9327" i="1" s="1"/>
  <c r="I9328" i="1"/>
  <c r="J9328" i="1" s="1"/>
  <c r="I9329" i="1"/>
  <c r="J9329" i="1" s="1"/>
  <c r="I9330" i="1"/>
  <c r="J9330" i="1" s="1"/>
  <c r="I9331" i="1"/>
  <c r="J9331" i="1" s="1"/>
  <c r="I1719" i="1"/>
  <c r="J1719" i="1" s="1"/>
  <c r="I9332" i="1"/>
  <c r="J9332" i="1" s="1"/>
  <c r="I9333" i="1"/>
  <c r="J9333" i="1" s="1"/>
  <c r="I1720" i="1"/>
  <c r="J1720" i="1" s="1"/>
  <c r="I1721" i="1"/>
  <c r="J1721" i="1" s="1"/>
  <c r="I9334" i="1"/>
  <c r="J9334" i="1" s="1"/>
  <c r="I9335" i="1"/>
  <c r="J9335" i="1" s="1"/>
  <c r="I9336" i="1"/>
  <c r="J9336" i="1" s="1"/>
  <c r="I9337" i="1"/>
  <c r="J9337" i="1" s="1"/>
  <c r="I1722" i="1"/>
  <c r="J1722" i="1" s="1"/>
  <c r="I9338" i="1"/>
  <c r="J9338" i="1" s="1"/>
  <c r="I9339" i="1"/>
  <c r="J9339" i="1" s="1"/>
  <c r="I9340" i="1"/>
  <c r="J9340" i="1" s="1"/>
  <c r="I9341" i="1"/>
  <c r="J9341" i="1" s="1"/>
  <c r="I9342" i="1"/>
  <c r="J9342" i="1" s="1"/>
  <c r="I9343" i="1"/>
  <c r="J9343" i="1" s="1"/>
  <c r="I1723" i="1"/>
  <c r="J1723" i="1" s="1"/>
  <c r="I9344" i="1"/>
  <c r="J9344" i="1" s="1"/>
  <c r="I9345" i="1"/>
  <c r="J9345" i="1" s="1"/>
  <c r="I9346" i="1"/>
  <c r="J9346" i="1" s="1"/>
  <c r="I9347" i="1"/>
  <c r="J9347" i="1" s="1"/>
  <c r="I9348" i="1"/>
  <c r="J9348" i="1" s="1"/>
  <c r="I9349" i="1"/>
  <c r="J9349" i="1" s="1"/>
  <c r="I9350" i="1"/>
  <c r="J9350" i="1" s="1"/>
  <c r="I9351" i="1"/>
  <c r="J9351" i="1" s="1"/>
  <c r="I9352" i="1"/>
  <c r="J9352" i="1" s="1"/>
  <c r="I1724" i="1"/>
  <c r="J1724" i="1" s="1"/>
  <c r="I9353" i="1"/>
  <c r="J9353" i="1" s="1"/>
  <c r="I9354" i="1"/>
  <c r="J9354" i="1" s="1"/>
  <c r="I9355" i="1"/>
  <c r="J9355" i="1" s="1"/>
  <c r="I1725" i="1"/>
  <c r="J1725" i="1" s="1"/>
  <c r="I9356" i="1"/>
  <c r="J9356" i="1" s="1"/>
  <c r="I9357" i="1"/>
  <c r="J9357" i="1" s="1"/>
  <c r="I9358" i="1"/>
  <c r="J9358" i="1" s="1"/>
  <c r="I9359" i="1"/>
  <c r="J9359" i="1" s="1"/>
  <c r="I9360" i="1"/>
  <c r="J9360" i="1" s="1"/>
  <c r="I9361" i="1"/>
  <c r="J9361" i="1" s="1"/>
  <c r="I9362" i="1"/>
  <c r="J9362" i="1" s="1"/>
  <c r="I9363" i="1"/>
  <c r="J9363" i="1" s="1"/>
  <c r="I9364" i="1"/>
  <c r="J9364" i="1" s="1"/>
  <c r="I1726" i="1"/>
  <c r="J1726" i="1" s="1"/>
  <c r="I9365" i="1"/>
  <c r="J9365" i="1" s="1"/>
  <c r="I9366" i="1"/>
  <c r="J9366" i="1" s="1"/>
  <c r="I9367" i="1"/>
  <c r="J9367" i="1" s="1"/>
  <c r="I9368" i="1"/>
  <c r="J9368" i="1" s="1"/>
  <c r="I9369" i="1"/>
  <c r="J9369" i="1" s="1"/>
  <c r="I9370" i="1"/>
  <c r="J9370" i="1" s="1"/>
  <c r="I76" i="1"/>
  <c r="J76" i="1" s="1"/>
  <c r="I9371" i="1"/>
  <c r="J9371" i="1" s="1"/>
  <c r="I9372" i="1"/>
  <c r="J9372" i="1" s="1"/>
  <c r="I9373" i="1"/>
  <c r="J9373" i="1" s="1"/>
  <c r="I9374" i="1"/>
  <c r="J9374" i="1" s="1"/>
  <c r="I374" i="1"/>
  <c r="J374" i="1" s="1"/>
  <c r="I9375" i="1"/>
  <c r="J9375" i="1" s="1"/>
  <c r="I9376" i="1"/>
  <c r="J9376" i="1" s="1"/>
  <c r="I9377" i="1"/>
  <c r="J9377" i="1" s="1"/>
  <c r="I9378" i="1"/>
  <c r="J9378" i="1" s="1"/>
  <c r="I1727" i="1"/>
  <c r="J1727" i="1" s="1"/>
  <c r="I9379" i="1"/>
  <c r="J9379" i="1" s="1"/>
  <c r="I9380" i="1"/>
  <c r="J9380" i="1" s="1"/>
  <c r="I9381" i="1"/>
  <c r="J9381" i="1" s="1"/>
  <c r="I9382" i="1"/>
  <c r="J9382" i="1" s="1"/>
  <c r="I9383" i="1"/>
  <c r="J9383" i="1" s="1"/>
  <c r="I9384" i="1"/>
  <c r="J9384" i="1" s="1"/>
  <c r="I9385" i="1"/>
  <c r="J9385" i="1" s="1"/>
  <c r="I9386" i="1"/>
  <c r="J9386" i="1" s="1"/>
  <c r="I9387" i="1"/>
  <c r="J9387" i="1" s="1"/>
  <c r="I9388" i="1"/>
  <c r="J9388" i="1" s="1"/>
  <c r="I9389" i="1"/>
  <c r="J9389" i="1" s="1"/>
  <c r="I9390" i="1"/>
  <c r="J9390" i="1" s="1"/>
  <c r="I9391" i="1"/>
  <c r="J9391" i="1" s="1"/>
  <c r="I1728" i="1"/>
  <c r="J1728" i="1" s="1"/>
  <c r="I1729" i="1"/>
  <c r="J1729" i="1" s="1"/>
  <c r="I9392" i="1"/>
  <c r="J9392" i="1" s="1"/>
  <c r="I1730" i="1"/>
  <c r="J1730" i="1" s="1"/>
  <c r="I9393" i="1"/>
  <c r="J9393" i="1" s="1"/>
  <c r="I9394" i="1"/>
  <c r="J9394" i="1" s="1"/>
  <c r="I9395" i="1"/>
  <c r="J9395" i="1" s="1"/>
  <c r="I9396" i="1"/>
  <c r="J9396" i="1" s="1"/>
  <c r="I9397" i="1"/>
  <c r="J9397" i="1" s="1"/>
  <c r="I9398" i="1"/>
  <c r="J9398" i="1" s="1"/>
  <c r="I1731" i="1"/>
  <c r="J1731" i="1" s="1"/>
  <c r="I9399" i="1"/>
  <c r="J9399" i="1" s="1"/>
  <c r="I1732" i="1"/>
  <c r="J1732" i="1" s="1"/>
  <c r="I1733" i="1"/>
  <c r="J1733" i="1" s="1"/>
  <c r="I375" i="1"/>
  <c r="J375" i="1" s="1"/>
  <c r="I9400" i="1"/>
  <c r="J9400" i="1" s="1"/>
  <c r="I9401" i="1"/>
  <c r="J9401" i="1" s="1"/>
  <c r="I9402" i="1"/>
  <c r="J9402" i="1" s="1"/>
  <c r="I9403" i="1"/>
  <c r="J9403" i="1" s="1"/>
  <c r="I9404" i="1"/>
  <c r="J9404" i="1" s="1"/>
  <c r="I9405" i="1"/>
  <c r="J9405" i="1" s="1"/>
  <c r="I9406" i="1"/>
  <c r="J9406" i="1" s="1"/>
  <c r="I9407" i="1"/>
  <c r="J9407" i="1" s="1"/>
  <c r="I9408" i="1"/>
  <c r="J9408" i="1" s="1"/>
  <c r="I9409" i="1"/>
  <c r="J9409" i="1" s="1"/>
  <c r="I9410" i="1"/>
  <c r="J9410" i="1" s="1"/>
  <c r="I1734" i="1"/>
  <c r="J1734" i="1" s="1"/>
  <c r="I9411" i="1"/>
  <c r="J9411" i="1" s="1"/>
  <c r="I9412" i="1"/>
  <c r="J9412" i="1" s="1"/>
  <c r="I1735" i="1"/>
  <c r="J1735" i="1" s="1"/>
  <c r="I9413" i="1"/>
  <c r="J9413" i="1" s="1"/>
  <c r="I1736" i="1"/>
  <c r="J1736" i="1" s="1"/>
  <c r="I9414" i="1"/>
  <c r="J9414" i="1" s="1"/>
  <c r="I9415" i="1"/>
  <c r="J9415" i="1" s="1"/>
  <c r="I9416" i="1"/>
  <c r="J9416" i="1" s="1"/>
  <c r="I9417" i="1"/>
  <c r="J9417" i="1" s="1"/>
  <c r="I1737" i="1"/>
  <c r="J1737" i="1" s="1"/>
  <c r="I9418" i="1"/>
  <c r="J9418" i="1" s="1"/>
  <c r="I9419" i="1"/>
  <c r="J9419" i="1" s="1"/>
  <c r="I9420" i="1"/>
  <c r="J9420" i="1" s="1"/>
  <c r="I9421" i="1"/>
  <c r="J9421" i="1" s="1"/>
  <c r="I9422" i="1"/>
  <c r="J9422" i="1" s="1"/>
  <c r="I9423" i="1"/>
  <c r="J9423" i="1" s="1"/>
  <c r="I9424" i="1"/>
  <c r="J9424" i="1" s="1"/>
  <c r="I9425" i="1"/>
  <c r="J9425" i="1" s="1"/>
  <c r="I9426" i="1"/>
  <c r="J9426" i="1" s="1"/>
  <c r="I9427" i="1"/>
  <c r="J9427" i="1" s="1"/>
  <c r="I9428" i="1"/>
  <c r="J9428" i="1" s="1"/>
  <c r="I9429" i="1"/>
  <c r="J9429" i="1" s="1"/>
  <c r="I9430" i="1"/>
  <c r="J9430" i="1" s="1"/>
  <c r="I9431" i="1"/>
  <c r="J9431" i="1" s="1"/>
  <c r="I9432" i="1"/>
  <c r="J9432" i="1" s="1"/>
  <c r="I9433" i="1"/>
  <c r="J9433" i="1" s="1"/>
  <c r="I9434" i="1"/>
  <c r="J9434" i="1" s="1"/>
  <c r="I9435" i="1"/>
  <c r="J9435" i="1" s="1"/>
  <c r="I9436" i="1"/>
  <c r="J9436" i="1" s="1"/>
  <c r="I9437" i="1"/>
  <c r="J9437" i="1" s="1"/>
  <c r="I9438" i="1"/>
  <c r="J9438" i="1" s="1"/>
  <c r="I77" i="1"/>
  <c r="J77" i="1" s="1"/>
  <c r="I9439" i="1"/>
  <c r="J9439" i="1" s="1"/>
  <c r="I1738" i="1"/>
  <c r="J1738" i="1" s="1"/>
  <c r="I1739" i="1"/>
  <c r="J1739" i="1" s="1"/>
  <c r="I1740" i="1"/>
  <c r="J1740" i="1" s="1"/>
  <c r="I1741" i="1"/>
  <c r="J1741" i="1" s="1"/>
  <c r="I9440" i="1"/>
  <c r="J9440" i="1" s="1"/>
  <c r="I9441" i="1"/>
  <c r="J9441" i="1" s="1"/>
  <c r="I9442" i="1"/>
  <c r="J9442" i="1" s="1"/>
  <c r="I1742" i="1"/>
  <c r="J1742" i="1" s="1"/>
  <c r="I9443" i="1"/>
  <c r="J9443" i="1" s="1"/>
  <c r="I9444" i="1"/>
  <c r="J9444" i="1" s="1"/>
  <c r="I9445" i="1"/>
  <c r="J9445" i="1" s="1"/>
  <c r="I376" i="1"/>
  <c r="J376" i="1" s="1"/>
  <c r="I9446" i="1"/>
  <c r="J9446" i="1" s="1"/>
  <c r="I377" i="1"/>
  <c r="J377" i="1" s="1"/>
  <c r="I9447" i="1"/>
  <c r="J9447" i="1" s="1"/>
  <c r="I9448" i="1"/>
  <c r="J9448" i="1" s="1"/>
  <c r="I9449" i="1"/>
  <c r="J9449" i="1" s="1"/>
  <c r="I9450" i="1"/>
  <c r="J9450" i="1" s="1"/>
  <c r="I1743" i="1"/>
  <c r="J1743" i="1" s="1"/>
  <c r="I9451" i="1"/>
  <c r="J9451" i="1" s="1"/>
  <c r="I9452" i="1"/>
  <c r="J9452" i="1" s="1"/>
  <c r="I9453" i="1"/>
  <c r="J9453" i="1" s="1"/>
  <c r="I9454" i="1"/>
  <c r="J9454" i="1" s="1"/>
  <c r="I9455" i="1"/>
  <c r="J9455" i="1" s="1"/>
  <c r="I1744" i="1"/>
  <c r="J1744" i="1" s="1"/>
  <c r="I9456" i="1"/>
  <c r="J9456" i="1" s="1"/>
  <c r="I1745" i="1"/>
  <c r="J1745" i="1" s="1"/>
  <c r="I378" i="1"/>
  <c r="J378" i="1" s="1"/>
  <c r="I9457" i="1"/>
  <c r="J9457" i="1" s="1"/>
  <c r="I9458" i="1"/>
  <c r="J9458" i="1" s="1"/>
  <c r="I9459" i="1"/>
  <c r="J9459" i="1" s="1"/>
  <c r="I9460" i="1"/>
  <c r="J9460" i="1" s="1"/>
  <c r="I9461" i="1"/>
  <c r="J9461" i="1" s="1"/>
  <c r="I1746" i="1"/>
  <c r="J1746" i="1" s="1"/>
  <c r="I1747" i="1"/>
  <c r="J1747" i="1" s="1"/>
  <c r="I9462" i="1"/>
  <c r="J9462" i="1" s="1"/>
  <c r="I9463" i="1"/>
  <c r="J9463" i="1" s="1"/>
  <c r="I9464" i="1"/>
  <c r="J9464" i="1" s="1"/>
  <c r="I9465" i="1"/>
  <c r="J9465" i="1" s="1"/>
  <c r="I9466" i="1"/>
  <c r="J9466" i="1" s="1"/>
  <c r="I9467" i="1"/>
  <c r="J9467" i="1" s="1"/>
  <c r="I9468" i="1"/>
  <c r="J9468" i="1" s="1"/>
  <c r="I9469" i="1"/>
  <c r="J9469" i="1" s="1"/>
  <c r="I9470" i="1"/>
  <c r="J9470" i="1" s="1"/>
  <c r="I379" i="1"/>
  <c r="J379" i="1" s="1"/>
  <c r="I9471" i="1"/>
  <c r="J9471" i="1" s="1"/>
  <c r="I9472" i="1"/>
  <c r="J9472" i="1" s="1"/>
  <c r="I9473" i="1"/>
  <c r="J9473" i="1" s="1"/>
  <c r="I9474" i="1"/>
  <c r="J9474" i="1" s="1"/>
  <c r="I1748" i="1"/>
  <c r="J1748" i="1" s="1"/>
  <c r="I9475" i="1"/>
  <c r="J9475" i="1" s="1"/>
  <c r="I9476" i="1"/>
  <c r="J9476" i="1" s="1"/>
  <c r="I9477" i="1"/>
  <c r="J9477" i="1" s="1"/>
  <c r="I9478" i="1"/>
  <c r="J9478" i="1" s="1"/>
  <c r="I9479" i="1"/>
  <c r="J9479" i="1" s="1"/>
  <c r="I9480" i="1"/>
  <c r="J9480" i="1" s="1"/>
  <c r="I9481" i="1"/>
  <c r="J9481" i="1" s="1"/>
  <c r="I1749" i="1"/>
  <c r="J1749" i="1" s="1"/>
  <c r="I9482" i="1"/>
  <c r="J9482" i="1" s="1"/>
  <c r="I9483" i="1"/>
  <c r="J9483" i="1" s="1"/>
  <c r="I9484" i="1"/>
  <c r="J9484" i="1" s="1"/>
  <c r="I9485" i="1"/>
  <c r="J9485" i="1" s="1"/>
  <c r="I1750" i="1"/>
  <c r="J1750" i="1" s="1"/>
  <c r="I9486" i="1"/>
  <c r="J9486" i="1" s="1"/>
  <c r="I9487" i="1"/>
  <c r="J9487" i="1" s="1"/>
  <c r="I1751" i="1"/>
  <c r="J1751" i="1" s="1"/>
  <c r="I1752" i="1"/>
  <c r="J1752" i="1" s="1"/>
  <c r="I9488" i="1"/>
  <c r="J9488" i="1" s="1"/>
  <c r="I9489" i="1"/>
  <c r="J9489" i="1" s="1"/>
  <c r="I380" i="1"/>
  <c r="J380" i="1" s="1"/>
  <c r="I9490" i="1"/>
  <c r="J9490" i="1" s="1"/>
  <c r="I9491" i="1"/>
  <c r="J9491" i="1" s="1"/>
  <c r="I9492" i="1"/>
  <c r="J9492" i="1" s="1"/>
  <c r="I9493" i="1"/>
  <c r="J9493" i="1" s="1"/>
  <c r="I1753" i="1"/>
  <c r="J1753" i="1" s="1"/>
  <c r="I1754" i="1"/>
  <c r="J1754" i="1" s="1"/>
  <c r="I9494" i="1"/>
  <c r="J9494" i="1" s="1"/>
  <c r="I9495" i="1"/>
  <c r="J9495" i="1" s="1"/>
  <c r="I9496" i="1"/>
  <c r="J9496" i="1" s="1"/>
  <c r="I9497" i="1"/>
  <c r="J9497" i="1" s="1"/>
  <c r="I9498" i="1"/>
  <c r="J9498" i="1" s="1"/>
  <c r="I9499" i="1"/>
  <c r="J9499" i="1" s="1"/>
  <c r="I1755" i="1"/>
  <c r="J1755" i="1" s="1"/>
  <c r="I9500" i="1"/>
  <c r="J9500" i="1" s="1"/>
  <c r="I9501" i="1"/>
  <c r="J9501" i="1" s="1"/>
  <c r="I1756" i="1"/>
  <c r="J1756" i="1" s="1"/>
  <c r="I9502" i="1"/>
  <c r="J9502" i="1" s="1"/>
  <c r="I1757" i="1"/>
  <c r="J1757" i="1" s="1"/>
  <c r="I9503" i="1"/>
  <c r="J9503" i="1" s="1"/>
  <c r="I78" i="1"/>
  <c r="J78" i="1" s="1"/>
  <c r="I9504" i="1"/>
  <c r="J9504" i="1" s="1"/>
  <c r="I9505" i="1"/>
  <c r="J9505" i="1" s="1"/>
  <c r="I9506" i="1"/>
  <c r="J9506" i="1" s="1"/>
  <c r="I9507" i="1"/>
  <c r="J9507" i="1" s="1"/>
  <c r="I9508" i="1"/>
  <c r="J9508" i="1" s="1"/>
  <c r="I9509" i="1"/>
  <c r="J9509" i="1" s="1"/>
  <c r="I9510" i="1"/>
  <c r="J9510" i="1" s="1"/>
  <c r="I381" i="1"/>
  <c r="J381" i="1" s="1"/>
  <c r="I9511" i="1"/>
  <c r="J9511" i="1" s="1"/>
  <c r="I9512" i="1"/>
  <c r="J9512" i="1" s="1"/>
  <c r="I9513" i="1"/>
  <c r="J9513" i="1" s="1"/>
  <c r="I9514" i="1"/>
  <c r="J9514" i="1" s="1"/>
  <c r="I9515" i="1"/>
  <c r="J9515" i="1" s="1"/>
  <c r="I9516" i="1"/>
  <c r="J9516" i="1" s="1"/>
  <c r="I1758" i="1"/>
  <c r="J1758" i="1" s="1"/>
  <c r="I9517" i="1"/>
  <c r="J9517" i="1" s="1"/>
  <c r="I9518" i="1"/>
  <c r="J9518" i="1" s="1"/>
  <c r="I9519" i="1"/>
  <c r="J9519" i="1" s="1"/>
  <c r="I9520" i="1"/>
  <c r="J9520" i="1" s="1"/>
  <c r="I9521" i="1"/>
  <c r="J9521" i="1" s="1"/>
  <c r="I9522" i="1"/>
  <c r="J9522" i="1" s="1"/>
  <c r="I9523" i="1"/>
  <c r="J9523" i="1" s="1"/>
  <c r="I9524" i="1"/>
  <c r="J9524" i="1" s="1"/>
  <c r="I9525" i="1"/>
  <c r="J9525" i="1" s="1"/>
  <c r="I9526" i="1"/>
  <c r="J9526" i="1" s="1"/>
  <c r="I1759" i="1"/>
  <c r="J1759" i="1" s="1"/>
  <c r="I1760" i="1"/>
  <c r="J1760" i="1" s="1"/>
  <c r="I9527" i="1"/>
  <c r="J9527" i="1" s="1"/>
  <c r="I9528" i="1"/>
  <c r="J9528" i="1" s="1"/>
  <c r="I9529" i="1"/>
  <c r="J9529" i="1" s="1"/>
  <c r="I9530" i="1"/>
  <c r="J9530" i="1" s="1"/>
  <c r="I1761" i="1"/>
  <c r="J1761" i="1" s="1"/>
  <c r="I9531" i="1"/>
  <c r="J9531" i="1" s="1"/>
  <c r="I382" i="1"/>
  <c r="J382" i="1" s="1"/>
  <c r="I1762" i="1"/>
  <c r="J1762" i="1" s="1"/>
  <c r="I383" i="1"/>
  <c r="J383" i="1" s="1"/>
  <c r="I1763" i="1"/>
  <c r="J1763" i="1" s="1"/>
  <c r="I9532" i="1"/>
  <c r="J9532" i="1" s="1"/>
  <c r="I9533" i="1"/>
  <c r="J9533" i="1" s="1"/>
  <c r="I9534" i="1"/>
  <c r="J9534" i="1" s="1"/>
  <c r="I1764" i="1"/>
  <c r="J1764" i="1" s="1"/>
  <c r="I9535" i="1"/>
  <c r="J9535" i="1" s="1"/>
  <c r="I9536" i="1"/>
  <c r="J9536" i="1" s="1"/>
  <c r="I1765" i="1"/>
  <c r="J1765" i="1" s="1"/>
  <c r="I9537" i="1"/>
  <c r="J9537" i="1" s="1"/>
  <c r="I1766" i="1"/>
  <c r="J1766" i="1" s="1"/>
  <c r="I9538" i="1"/>
  <c r="J9538" i="1" s="1"/>
  <c r="I1767" i="1"/>
  <c r="J1767" i="1" s="1"/>
  <c r="I9539" i="1"/>
  <c r="J9539" i="1" s="1"/>
  <c r="I1768" i="1"/>
  <c r="J1768" i="1" s="1"/>
  <c r="I9540" i="1"/>
  <c r="J9540" i="1" s="1"/>
  <c r="I9541" i="1"/>
  <c r="J9541" i="1" s="1"/>
  <c r="I9542" i="1"/>
  <c r="J9542" i="1" s="1"/>
  <c r="I9543" i="1"/>
  <c r="J9543" i="1" s="1"/>
  <c r="I9544" i="1"/>
  <c r="J9544" i="1" s="1"/>
  <c r="I9545" i="1"/>
  <c r="J9545" i="1" s="1"/>
  <c r="I9546" i="1"/>
  <c r="J9546" i="1" s="1"/>
  <c r="I1769" i="1"/>
  <c r="J1769" i="1" s="1"/>
  <c r="I9547" i="1"/>
  <c r="J9547" i="1" s="1"/>
  <c r="I9548" i="1"/>
  <c r="J9548" i="1" s="1"/>
  <c r="I9549" i="1"/>
  <c r="J9549" i="1" s="1"/>
  <c r="I1770" i="1"/>
  <c r="J1770" i="1" s="1"/>
  <c r="I9550" i="1"/>
  <c r="J9550" i="1" s="1"/>
  <c r="I9551" i="1"/>
  <c r="J9551" i="1" s="1"/>
  <c r="I9552" i="1"/>
  <c r="J9552" i="1" s="1"/>
  <c r="I9553" i="1"/>
  <c r="J9553" i="1" s="1"/>
  <c r="I384" i="1"/>
  <c r="J384" i="1" s="1"/>
  <c r="I9554" i="1"/>
  <c r="J9554" i="1" s="1"/>
  <c r="I385" i="1"/>
  <c r="J385" i="1" s="1"/>
  <c r="I9555" i="1"/>
  <c r="J9555" i="1" s="1"/>
  <c r="I9556" i="1"/>
  <c r="J9556" i="1" s="1"/>
  <c r="I9557" i="1"/>
  <c r="J9557" i="1" s="1"/>
  <c r="I9558" i="1"/>
  <c r="J9558" i="1" s="1"/>
  <c r="I9559" i="1"/>
  <c r="J9559" i="1" s="1"/>
  <c r="I1771" i="1"/>
  <c r="J1771" i="1" s="1"/>
  <c r="I9560" i="1"/>
  <c r="J9560" i="1" s="1"/>
  <c r="I9561" i="1"/>
  <c r="J9561" i="1" s="1"/>
  <c r="I1772" i="1"/>
  <c r="J1772" i="1" s="1"/>
  <c r="I9562" i="1"/>
  <c r="J9562" i="1" s="1"/>
  <c r="I9563" i="1"/>
  <c r="J9563" i="1" s="1"/>
  <c r="I9564" i="1"/>
  <c r="J9564" i="1" s="1"/>
  <c r="I1773" i="1"/>
  <c r="J1773" i="1" s="1"/>
  <c r="I9565" i="1"/>
  <c r="J9565" i="1" s="1"/>
  <c r="I9566" i="1"/>
  <c r="J9566" i="1" s="1"/>
  <c r="I1774" i="1"/>
  <c r="J1774" i="1" s="1"/>
  <c r="I9567" i="1"/>
  <c r="J9567" i="1" s="1"/>
  <c r="I9568" i="1"/>
  <c r="J9568" i="1" s="1"/>
  <c r="I9569" i="1"/>
  <c r="J9569" i="1" s="1"/>
  <c r="I9570" i="1"/>
  <c r="J9570" i="1" s="1"/>
  <c r="I1775" i="1"/>
  <c r="J1775" i="1" s="1"/>
  <c r="I386" i="1"/>
  <c r="J386" i="1" s="1"/>
  <c r="I9571" i="1"/>
  <c r="J9571" i="1" s="1"/>
  <c r="I9572" i="1"/>
  <c r="J9572" i="1" s="1"/>
  <c r="I9573" i="1"/>
  <c r="J9573" i="1" s="1"/>
  <c r="I9574" i="1"/>
  <c r="J9574" i="1" s="1"/>
  <c r="I9575" i="1"/>
  <c r="J9575" i="1" s="1"/>
  <c r="I9576" i="1"/>
  <c r="J9576" i="1" s="1"/>
  <c r="I9577" i="1"/>
  <c r="J9577" i="1" s="1"/>
  <c r="I9578" i="1"/>
  <c r="J9578" i="1" s="1"/>
  <c r="I9579" i="1"/>
  <c r="J9579" i="1" s="1"/>
  <c r="I9580" i="1"/>
  <c r="J9580" i="1" s="1"/>
  <c r="I9581" i="1"/>
  <c r="J9581" i="1" s="1"/>
  <c r="I9582" i="1"/>
  <c r="J9582" i="1" s="1"/>
  <c r="I1776" i="1"/>
  <c r="J1776" i="1" s="1"/>
  <c r="I1777" i="1"/>
  <c r="J1777" i="1" s="1"/>
  <c r="I9583" i="1"/>
  <c r="J9583" i="1" s="1"/>
  <c r="I9584" i="1"/>
  <c r="J9584" i="1" s="1"/>
  <c r="I9585" i="1"/>
  <c r="J9585" i="1" s="1"/>
  <c r="I9586" i="1"/>
  <c r="J9586" i="1" s="1"/>
  <c r="I9587" i="1"/>
  <c r="J9587" i="1" s="1"/>
  <c r="I9588" i="1"/>
  <c r="J9588" i="1" s="1"/>
  <c r="I9589" i="1"/>
  <c r="J9589" i="1" s="1"/>
  <c r="I9590" i="1"/>
  <c r="J9590" i="1" s="1"/>
  <c r="I9591" i="1"/>
  <c r="J9591" i="1" s="1"/>
  <c r="I1778" i="1"/>
  <c r="J1778" i="1" s="1"/>
  <c r="I1779" i="1"/>
  <c r="J1779" i="1" s="1"/>
  <c r="I1780" i="1"/>
  <c r="J1780" i="1" s="1"/>
  <c r="I9592" i="1"/>
  <c r="J9592" i="1" s="1"/>
  <c r="I9593" i="1"/>
  <c r="J9593" i="1" s="1"/>
  <c r="I9594" i="1"/>
  <c r="J9594" i="1" s="1"/>
  <c r="I9595" i="1"/>
  <c r="J9595" i="1" s="1"/>
  <c r="I9596" i="1"/>
  <c r="J9596" i="1" s="1"/>
  <c r="I9597" i="1"/>
  <c r="J9597" i="1" s="1"/>
  <c r="I9598" i="1"/>
  <c r="J9598" i="1" s="1"/>
  <c r="I9599" i="1"/>
  <c r="J9599" i="1" s="1"/>
  <c r="I9600" i="1"/>
  <c r="J9600" i="1" s="1"/>
  <c r="I9601" i="1"/>
  <c r="J9601" i="1" s="1"/>
  <c r="I9602" i="1"/>
  <c r="J9602" i="1" s="1"/>
  <c r="I1781" i="1"/>
  <c r="J1781" i="1" s="1"/>
  <c r="I9603" i="1"/>
  <c r="J9603" i="1" s="1"/>
  <c r="I1782" i="1"/>
  <c r="J1782" i="1" s="1"/>
  <c r="I9604" i="1"/>
  <c r="J9604" i="1" s="1"/>
  <c r="I9605" i="1"/>
  <c r="J9605" i="1" s="1"/>
  <c r="I9606" i="1"/>
  <c r="J9606" i="1" s="1"/>
  <c r="I9607" i="1"/>
  <c r="J9607" i="1" s="1"/>
  <c r="I9608" i="1"/>
  <c r="J9608" i="1" s="1"/>
  <c r="I9609" i="1"/>
  <c r="J9609" i="1" s="1"/>
  <c r="I9610" i="1"/>
  <c r="J9610" i="1" s="1"/>
  <c r="I1783" i="1"/>
  <c r="J1783" i="1" s="1"/>
  <c r="I9611" i="1"/>
  <c r="J9611" i="1" s="1"/>
  <c r="I9612" i="1"/>
  <c r="J9612" i="1" s="1"/>
  <c r="I9613" i="1"/>
  <c r="J9613" i="1" s="1"/>
  <c r="I9614" i="1"/>
  <c r="J9614" i="1" s="1"/>
  <c r="I9615" i="1"/>
  <c r="J9615" i="1" s="1"/>
  <c r="I9616" i="1"/>
  <c r="J9616" i="1" s="1"/>
  <c r="I9617" i="1"/>
  <c r="J9617" i="1" s="1"/>
  <c r="I9618" i="1"/>
  <c r="J9618" i="1" s="1"/>
  <c r="I9619" i="1"/>
  <c r="J9619" i="1" s="1"/>
  <c r="I9620" i="1"/>
  <c r="J9620" i="1" s="1"/>
  <c r="I9621" i="1"/>
  <c r="J9621" i="1" s="1"/>
  <c r="I9622" i="1"/>
  <c r="J9622" i="1" s="1"/>
  <c r="I9623" i="1"/>
  <c r="J9623" i="1" s="1"/>
  <c r="I9624" i="1"/>
  <c r="J9624" i="1" s="1"/>
  <c r="I9625" i="1"/>
  <c r="J9625" i="1" s="1"/>
  <c r="I1784" i="1"/>
  <c r="J1784" i="1" s="1"/>
  <c r="I9626" i="1"/>
  <c r="J9626" i="1" s="1"/>
  <c r="I9627" i="1"/>
  <c r="J9627" i="1" s="1"/>
  <c r="I9628" i="1"/>
  <c r="J9628" i="1" s="1"/>
  <c r="I9629" i="1"/>
  <c r="J9629" i="1" s="1"/>
  <c r="I9630" i="1"/>
  <c r="J9630" i="1" s="1"/>
  <c r="I9631" i="1"/>
  <c r="J9631" i="1" s="1"/>
  <c r="I1785" i="1"/>
  <c r="J1785" i="1" s="1"/>
  <c r="I9632" i="1"/>
  <c r="J9632" i="1" s="1"/>
  <c r="I9633" i="1"/>
  <c r="J9633" i="1" s="1"/>
  <c r="I1786" i="1"/>
  <c r="J1786" i="1" s="1"/>
  <c r="I1787" i="1"/>
  <c r="J1787" i="1" s="1"/>
  <c r="I9634" i="1"/>
  <c r="J9634" i="1" s="1"/>
  <c r="I9635" i="1"/>
  <c r="J9635" i="1" s="1"/>
  <c r="I9636" i="1"/>
  <c r="J9636" i="1" s="1"/>
  <c r="I387" i="1"/>
  <c r="J387" i="1" s="1"/>
  <c r="I9637" i="1"/>
  <c r="J9637" i="1" s="1"/>
  <c r="I1788" i="1"/>
  <c r="J1788" i="1" s="1"/>
  <c r="I1789" i="1"/>
  <c r="J1789" i="1" s="1"/>
  <c r="I9638" i="1"/>
  <c r="J9638" i="1" s="1"/>
  <c r="I9639" i="1"/>
  <c r="J9639" i="1" s="1"/>
  <c r="I9640" i="1"/>
  <c r="J9640" i="1" s="1"/>
  <c r="I388" i="1"/>
  <c r="J388" i="1" s="1"/>
  <c r="I9641" i="1"/>
  <c r="J9641" i="1" s="1"/>
  <c r="I9642" i="1"/>
  <c r="J9642" i="1" s="1"/>
  <c r="I9643" i="1"/>
  <c r="J9643" i="1" s="1"/>
  <c r="I9644" i="1"/>
  <c r="J9644" i="1" s="1"/>
  <c r="I9645" i="1"/>
  <c r="J9645" i="1" s="1"/>
  <c r="I9646" i="1"/>
  <c r="J9646" i="1" s="1"/>
  <c r="I9647" i="1"/>
  <c r="J9647" i="1" s="1"/>
  <c r="I9648" i="1"/>
  <c r="J9648" i="1" s="1"/>
  <c r="I9649" i="1"/>
  <c r="J9649" i="1" s="1"/>
  <c r="I9650" i="1"/>
  <c r="J9650" i="1" s="1"/>
  <c r="I9651" i="1"/>
  <c r="J9651" i="1" s="1"/>
  <c r="I9652" i="1"/>
  <c r="J9652" i="1" s="1"/>
  <c r="I9653" i="1"/>
  <c r="J9653" i="1" s="1"/>
  <c r="I9654" i="1"/>
  <c r="J9654" i="1" s="1"/>
  <c r="I9655" i="1"/>
  <c r="J9655" i="1" s="1"/>
  <c r="I9656" i="1"/>
  <c r="J9656" i="1" s="1"/>
  <c r="I9657" i="1"/>
  <c r="J9657" i="1" s="1"/>
  <c r="I9658" i="1"/>
  <c r="J9658" i="1" s="1"/>
  <c r="I9659" i="1"/>
  <c r="J9659" i="1" s="1"/>
  <c r="I9660" i="1"/>
  <c r="J9660" i="1" s="1"/>
  <c r="I9661" i="1"/>
  <c r="J9661" i="1" s="1"/>
  <c r="I9662" i="1"/>
  <c r="J9662" i="1" s="1"/>
  <c r="I9663" i="1"/>
  <c r="J9663" i="1" s="1"/>
  <c r="I9664" i="1"/>
  <c r="J9664" i="1" s="1"/>
  <c r="I9665" i="1"/>
  <c r="J9665" i="1" s="1"/>
  <c r="I9666" i="1"/>
  <c r="J9666" i="1" s="1"/>
  <c r="I389" i="1"/>
  <c r="J389" i="1" s="1"/>
  <c r="I9667" i="1"/>
  <c r="J9667" i="1" s="1"/>
  <c r="I9668" i="1"/>
  <c r="J9668" i="1" s="1"/>
  <c r="I9669" i="1"/>
  <c r="J9669" i="1" s="1"/>
  <c r="I9670" i="1"/>
  <c r="J9670" i="1" s="1"/>
  <c r="I9671" i="1"/>
  <c r="J9671" i="1" s="1"/>
  <c r="I9672" i="1"/>
  <c r="J9672" i="1" s="1"/>
  <c r="I9673" i="1"/>
  <c r="J9673" i="1" s="1"/>
  <c r="I390" i="1"/>
  <c r="J390" i="1" s="1"/>
  <c r="I1790" i="1"/>
  <c r="J1790" i="1" s="1"/>
  <c r="I9674" i="1"/>
  <c r="J9674" i="1" s="1"/>
  <c r="I9675" i="1"/>
  <c r="J9675" i="1" s="1"/>
  <c r="I9676" i="1"/>
  <c r="J9676" i="1" s="1"/>
  <c r="I9677" i="1"/>
  <c r="J9677" i="1" s="1"/>
  <c r="I9678" i="1"/>
  <c r="J9678" i="1" s="1"/>
  <c r="I9679" i="1"/>
  <c r="J9679" i="1" s="1"/>
  <c r="I1791" i="1"/>
  <c r="J1791" i="1" s="1"/>
  <c r="I9680" i="1"/>
  <c r="J9680" i="1" s="1"/>
  <c r="I9681" i="1"/>
  <c r="J9681" i="1" s="1"/>
  <c r="I9682" i="1"/>
  <c r="J9682" i="1" s="1"/>
  <c r="I9683" i="1"/>
  <c r="J9683" i="1" s="1"/>
  <c r="I9684" i="1"/>
  <c r="J9684" i="1" s="1"/>
  <c r="I391" i="1"/>
  <c r="J391" i="1" s="1"/>
  <c r="I9685" i="1"/>
  <c r="J9685" i="1" s="1"/>
  <c r="I9686" i="1"/>
  <c r="J9686" i="1" s="1"/>
  <c r="I9687" i="1"/>
  <c r="J9687" i="1" s="1"/>
  <c r="I392" i="1"/>
  <c r="J392" i="1" s="1"/>
  <c r="I9688" i="1"/>
  <c r="J9688" i="1" s="1"/>
  <c r="I9689" i="1"/>
  <c r="J9689" i="1" s="1"/>
  <c r="I393" i="1"/>
  <c r="J393" i="1" s="1"/>
  <c r="I1792" i="1"/>
  <c r="J1792" i="1" s="1"/>
  <c r="I9690" i="1"/>
  <c r="J9690" i="1" s="1"/>
  <c r="I9691" i="1"/>
  <c r="J9691" i="1" s="1"/>
  <c r="I9692" i="1"/>
  <c r="J9692" i="1" s="1"/>
  <c r="I9693" i="1"/>
  <c r="J9693" i="1" s="1"/>
  <c r="I1793" i="1"/>
  <c r="J1793" i="1" s="1"/>
  <c r="I1794" i="1"/>
  <c r="J1794" i="1" s="1"/>
  <c r="I9694" i="1"/>
  <c r="J9694" i="1" s="1"/>
  <c r="I9695" i="1"/>
  <c r="J9695" i="1" s="1"/>
  <c r="I1795" i="1"/>
  <c r="J1795" i="1" s="1"/>
  <c r="I1796" i="1"/>
  <c r="J1796" i="1" s="1"/>
  <c r="I9696" i="1"/>
  <c r="J9696" i="1" s="1"/>
  <c r="I9697" i="1"/>
  <c r="J9697" i="1" s="1"/>
  <c r="I9698" i="1"/>
  <c r="J9698" i="1" s="1"/>
  <c r="I394" i="1"/>
  <c r="J394" i="1" s="1"/>
  <c r="I9699" i="1"/>
  <c r="J9699" i="1" s="1"/>
  <c r="I1797" i="1"/>
  <c r="J1797" i="1" s="1"/>
  <c r="I9700" i="1"/>
  <c r="J9700" i="1" s="1"/>
  <c r="I9701" i="1"/>
  <c r="J9701" i="1" s="1"/>
  <c r="I9702" i="1"/>
  <c r="J9702" i="1" s="1"/>
  <c r="I9703" i="1"/>
  <c r="J9703" i="1" s="1"/>
  <c r="I9704" i="1"/>
  <c r="J9704" i="1" s="1"/>
  <c r="I9705" i="1"/>
  <c r="J9705" i="1" s="1"/>
  <c r="I9706" i="1"/>
  <c r="J9706" i="1" s="1"/>
  <c r="I79" i="1"/>
  <c r="J79" i="1" s="1"/>
  <c r="I9707" i="1"/>
  <c r="J9707" i="1" s="1"/>
  <c r="I9708" i="1"/>
  <c r="J9708" i="1" s="1"/>
  <c r="I9709" i="1"/>
  <c r="J9709" i="1" s="1"/>
  <c r="I9710" i="1"/>
  <c r="J9710" i="1" s="1"/>
  <c r="I9711" i="1"/>
  <c r="J9711" i="1" s="1"/>
  <c r="I9712" i="1"/>
  <c r="J9712" i="1" s="1"/>
  <c r="I9713" i="1"/>
  <c r="J9713" i="1" s="1"/>
  <c r="I9714" i="1"/>
  <c r="J9714" i="1" s="1"/>
  <c r="I9715" i="1"/>
  <c r="J9715" i="1" s="1"/>
  <c r="I1798" i="1"/>
  <c r="J1798" i="1" s="1"/>
  <c r="I9716" i="1"/>
  <c r="J9716" i="1" s="1"/>
  <c r="I9717" i="1"/>
  <c r="J9717" i="1" s="1"/>
  <c r="I9718" i="1"/>
  <c r="J9718" i="1" s="1"/>
  <c r="I9719" i="1"/>
  <c r="J9719" i="1" s="1"/>
  <c r="I9720" i="1"/>
  <c r="J9720" i="1" s="1"/>
  <c r="I9721" i="1"/>
  <c r="J9721" i="1" s="1"/>
  <c r="I1799" i="1"/>
  <c r="J1799" i="1" s="1"/>
  <c r="I9722" i="1"/>
  <c r="J9722" i="1" s="1"/>
  <c r="I9723" i="1"/>
  <c r="J9723" i="1" s="1"/>
  <c r="I9724" i="1"/>
  <c r="J9724" i="1" s="1"/>
  <c r="I9725" i="1"/>
  <c r="J9725" i="1" s="1"/>
  <c r="I1800" i="1"/>
  <c r="J1800" i="1" s="1"/>
  <c r="I9726" i="1"/>
  <c r="J9726" i="1" s="1"/>
  <c r="I1801" i="1"/>
  <c r="J1801" i="1" s="1"/>
  <c r="I1802" i="1"/>
  <c r="J1802" i="1" s="1"/>
  <c r="I9727" i="1"/>
  <c r="J9727" i="1" s="1"/>
  <c r="I1803" i="1"/>
  <c r="J1803" i="1" s="1"/>
  <c r="I9728" i="1"/>
  <c r="J9728" i="1" s="1"/>
  <c r="I1804" i="1"/>
  <c r="J1804" i="1" s="1"/>
  <c r="I9729" i="1"/>
  <c r="J9729" i="1" s="1"/>
  <c r="I1805" i="1"/>
  <c r="J1805" i="1" s="1"/>
  <c r="I9730" i="1"/>
  <c r="J9730" i="1" s="1"/>
  <c r="I1806" i="1"/>
  <c r="J1806" i="1" s="1"/>
  <c r="I9731" i="1"/>
  <c r="J9731" i="1" s="1"/>
  <c r="I9732" i="1"/>
  <c r="J9732" i="1" s="1"/>
  <c r="I9733" i="1"/>
  <c r="J9733" i="1" s="1"/>
  <c r="I9734" i="1"/>
  <c r="J9734" i="1" s="1"/>
  <c r="I9735" i="1"/>
  <c r="J9735" i="1" s="1"/>
  <c r="I9736" i="1"/>
  <c r="J9736" i="1" s="1"/>
  <c r="I1807" i="1"/>
  <c r="J1807" i="1" s="1"/>
  <c r="I9737" i="1"/>
  <c r="J9737" i="1" s="1"/>
  <c r="I9738" i="1"/>
  <c r="J9738" i="1" s="1"/>
  <c r="I1808" i="1"/>
  <c r="J1808" i="1" s="1"/>
  <c r="I9739" i="1"/>
  <c r="J9739" i="1" s="1"/>
  <c r="I9740" i="1"/>
  <c r="J9740" i="1" s="1"/>
  <c r="I9741" i="1"/>
  <c r="J9741" i="1" s="1"/>
  <c r="I1809" i="1"/>
  <c r="J1809" i="1" s="1"/>
  <c r="I9742" i="1"/>
  <c r="J9742" i="1" s="1"/>
  <c r="I1810" i="1"/>
  <c r="J1810" i="1" s="1"/>
  <c r="I9743" i="1"/>
  <c r="J9743" i="1" s="1"/>
  <c r="I9744" i="1"/>
  <c r="J9744" i="1" s="1"/>
  <c r="I9745" i="1"/>
  <c r="J9745" i="1" s="1"/>
  <c r="I1811" i="1"/>
  <c r="J1811" i="1" s="1"/>
  <c r="I1812" i="1"/>
  <c r="J1812" i="1" s="1"/>
  <c r="I9746" i="1"/>
  <c r="J9746" i="1" s="1"/>
  <c r="I1813" i="1"/>
  <c r="J1813" i="1" s="1"/>
  <c r="I1814" i="1"/>
  <c r="J1814" i="1" s="1"/>
  <c r="I9747" i="1"/>
  <c r="J9747" i="1" s="1"/>
  <c r="I9748" i="1"/>
  <c r="J9748" i="1" s="1"/>
  <c r="I9749" i="1"/>
  <c r="J9749" i="1" s="1"/>
  <c r="I80" i="1"/>
  <c r="J80" i="1" s="1"/>
  <c r="I9750" i="1"/>
  <c r="J9750" i="1" s="1"/>
  <c r="I9751" i="1"/>
  <c r="J9751" i="1" s="1"/>
  <c r="I9752" i="1"/>
  <c r="J9752" i="1" s="1"/>
  <c r="I9753" i="1"/>
  <c r="J9753" i="1" s="1"/>
  <c r="I395" i="1"/>
  <c r="J395" i="1" s="1"/>
  <c r="I1815" i="1"/>
  <c r="J1815" i="1" s="1"/>
  <c r="I1816" i="1"/>
  <c r="J1816" i="1" s="1"/>
  <c r="I9754" i="1"/>
  <c r="J9754" i="1" s="1"/>
  <c r="I1817" i="1"/>
  <c r="J1817" i="1" s="1"/>
  <c r="I9755" i="1"/>
  <c r="J9755" i="1" s="1"/>
  <c r="I9756" i="1"/>
  <c r="J9756" i="1" s="1"/>
  <c r="I9757" i="1"/>
  <c r="J9757" i="1" s="1"/>
  <c r="I1818" i="1"/>
  <c r="J1818" i="1" s="1"/>
  <c r="I9758" i="1"/>
  <c r="J9758" i="1" s="1"/>
  <c r="I1819" i="1"/>
  <c r="J1819" i="1" s="1"/>
  <c r="I9759" i="1"/>
  <c r="J9759" i="1" s="1"/>
  <c r="I9760" i="1"/>
  <c r="J9760" i="1" s="1"/>
  <c r="I9761" i="1"/>
  <c r="J9761" i="1" s="1"/>
  <c r="I9762" i="1"/>
  <c r="J9762" i="1" s="1"/>
  <c r="I9763" i="1"/>
  <c r="J9763" i="1" s="1"/>
  <c r="I9764" i="1"/>
  <c r="J9764" i="1" s="1"/>
  <c r="I9765" i="1"/>
  <c r="J9765" i="1" s="1"/>
  <c r="I9766" i="1"/>
  <c r="J9766" i="1" s="1"/>
  <c r="I9767" i="1"/>
  <c r="J9767" i="1" s="1"/>
  <c r="I9768" i="1"/>
  <c r="J9768" i="1" s="1"/>
  <c r="I9769" i="1"/>
  <c r="J9769" i="1" s="1"/>
  <c r="I9770" i="1"/>
  <c r="J9770" i="1" s="1"/>
  <c r="I9771" i="1"/>
  <c r="J9771" i="1" s="1"/>
  <c r="I1820" i="1"/>
  <c r="J1820" i="1" s="1"/>
  <c r="I9772" i="1"/>
  <c r="J9772" i="1" s="1"/>
  <c r="I9773" i="1"/>
  <c r="J9773" i="1" s="1"/>
  <c r="I9774" i="1"/>
  <c r="J9774" i="1" s="1"/>
  <c r="I9775" i="1"/>
  <c r="J9775" i="1" s="1"/>
  <c r="I1821" i="1"/>
  <c r="J1821" i="1" s="1"/>
  <c r="I396" i="1"/>
  <c r="J396" i="1" s="1"/>
  <c r="I9776" i="1"/>
  <c r="J9776" i="1" s="1"/>
  <c r="I1822" i="1"/>
  <c r="J1822" i="1" s="1"/>
  <c r="I9777" i="1"/>
  <c r="J9777" i="1" s="1"/>
  <c r="I1823" i="1"/>
  <c r="J1823" i="1" s="1"/>
  <c r="I9778" i="1"/>
  <c r="J9778" i="1" s="1"/>
  <c r="I9779" i="1"/>
  <c r="J9779" i="1" s="1"/>
  <c r="I9780" i="1"/>
  <c r="J9780" i="1" s="1"/>
  <c r="I9781" i="1"/>
  <c r="J9781" i="1" s="1"/>
  <c r="I9782" i="1"/>
  <c r="J9782" i="1" s="1"/>
  <c r="I9783" i="1"/>
  <c r="J9783" i="1" s="1"/>
  <c r="I9784" i="1"/>
  <c r="J9784" i="1" s="1"/>
  <c r="I1824" i="1"/>
  <c r="J1824" i="1" s="1"/>
  <c r="I9785" i="1"/>
  <c r="J9785" i="1" s="1"/>
  <c r="I9786" i="1"/>
  <c r="J9786" i="1" s="1"/>
  <c r="I9787" i="1"/>
  <c r="J9787" i="1" s="1"/>
  <c r="I9788" i="1"/>
  <c r="J9788" i="1" s="1"/>
  <c r="I9789" i="1"/>
  <c r="J9789" i="1" s="1"/>
  <c r="I1825" i="1"/>
  <c r="J1825" i="1" s="1"/>
  <c r="I9790" i="1"/>
  <c r="J9790" i="1" s="1"/>
  <c r="I9791" i="1"/>
  <c r="J9791" i="1" s="1"/>
  <c r="I9792" i="1"/>
  <c r="J9792" i="1" s="1"/>
  <c r="I9793" i="1"/>
  <c r="J9793" i="1" s="1"/>
  <c r="I9794" i="1"/>
  <c r="J9794" i="1" s="1"/>
  <c r="I1826" i="1"/>
  <c r="J1826" i="1" s="1"/>
  <c r="I9795" i="1"/>
  <c r="J9795" i="1" s="1"/>
  <c r="I9796" i="1"/>
  <c r="J9796" i="1" s="1"/>
  <c r="I9797" i="1"/>
  <c r="J9797" i="1" s="1"/>
  <c r="I9798" i="1"/>
  <c r="J9798" i="1" s="1"/>
  <c r="I1827" i="1"/>
  <c r="J1827" i="1" s="1"/>
  <c r="I9799" i="1"/>
  <c r="J9799" i="1" s="1"/>
  <c r="I1828" i="1"/>
  <c r="J1828" i="1" s="1"/>
  <c r="I9800" i="1"/>
  <c r="J9800" i="1" s="1"/>
  <c r="I9801" i="1"/>
  <c r="J9801" i="1" s="1"/>
  <c r="I397" i="1"/>
  <c r="J397" i="1" s="1"/>
  <c r="I9802" i="1"/>
  <c r="J9802" i="1" s="1"/>
  <c r="I9803" i="1"/>
  <c r="J9803" i="1" s="1"/>
  <c r="I9804" i="1"/>
  <c r="J9804" i="1" s="1"/>
  <c r="I9805" i="1"/>
  <c r="J9805" i="1" s="1"/>
  <c r="I9806" i="1"/>
  <c r="J9806" i="1" s="1"/>
  <c r="I9807" i="1"/>
  <c r="J9807" i="1" s="1"/>
  <c r="I1829" i="1"/>
  <c r="J1829" i="1" s="1"/>
  <c r="I9808" i="1"/>
  <c r="J9808" i="1" s="1"/>
  <c r="I9809" i="1"/>
  <c r="J9809" i="1" s="1"/>
  <c r="I1830" i="1"/>
  <c r="J1830" i="1" s="1"/>
  <c r="I398" i="1"/>
  <c r="J398" i="1" s="1"/>
  <c r="I9810" i="1"/>
  <c r="J9810" i="1" s="1"/>
  <c r="I9811" i="1"/>
  <c r="J9811" i="1" s="1"/>
  <c r="I1831" i="1"/>
  <c r="J1831" i="1" s="1"/>
  <c r="I1832" i="1"/>
  <c r="J1832" i="1" s="1"/>
  <c r="I9812" i="1"/>
  <c r="J9812" i="1" s="1"/>
  <c r="I9813" i="1"/>
  <c r="J9813" i="1" s="1"/>
  <c r="I1833" i="1"/>
  <c r="J1833" i="1" s="1"/>
  <c r="I1834" i="1"/>
  <c r="J1834" i="1" s="1"/>
  <c r="I9814" i="1"/>
  <c r="J9814" i="1" s="1"/>
  <c r="I9815" i="1"/>
  <c r="J9815" i="1" s="1"/>
  <c r="I399" i="1"/>
  <c r="J399" i="1" s="1"/>
  <c r="I1835" i="1"/>
  <c r="J1835" i="1" s="1"/>
  <c r="I9816" i="1"/>
  <c r="J9816" i="1" s="1"/>
  <c r="I9817" i="1"/>
  <c r="J9817" i="1" s="1"/>
  <c r="I9818" i="1"/>
  <c r="J9818" i="1" s="1"/>
  <c r="I9819" i="1"/>
  <c r="J9819" i="1" s="1"/>
  <c r="I9820" i="1"/>
  <c r="J9820" i="1" s="1"/>
  <c r="I9821" i="1"/>
  <c r="J9821" i="1" s="1"/>
  <c r="I9822" i="1"/>
  <c r="J9822" i="1" s="1"/>
  <c r="I81" i="1"/>
  <c r="J81" i="1" s="1"/>
  <c r="I9823" i="1"/>
  <c r="J9823" i="1" s="1"/>
  <c r="I9824" i="1"/>
  <c r="J9824" i="1" s="1"/>
  <c r="I9825" i="1"/>
  <c r="J9825" i="1" s="1"/>
  <c r="I400" i="1"/>
  <c r="J400" i="1" s="1"/>
  <c r="I82" i="1"/>
  <c r="J82" i="1" s="1"/>
  <c r="I1836" i="1"/>
  <c r="J1836" i="1" s="1"/>
  <c r="I9826" i="1"/>
  <c r="J9826" i="1" s="1"/>
  <c r="I9827" i="1"/>
  <c r="J9827" i="1" s="1"/>
  <c r="I1837" i="1"/>
  <c r="J1837" i="1" s="1"/>
  <c r="I401" i="1"/>
  <c r="J401" i="1" s="1"/>
  <c r="I1838" i="1"/>
  <c r="J1838" i="1" s="1"/>
  <c r="I9828" i="1"/>
  <c r="J9828" i="1" s="1"/>
  <c r="I9829" i="1"/>
  <c r="J9829" i="1" s="1"/>
  <c r="I9830" i="1"/>
  <c r="J9830" i="1" s="1"/>
  <c r="I9831" i="1"/>
  <c r="J9831" i="1" s="1"/>
  <c r="I402" i="1"/>
  <c r="J402" i="1" s="1"/>
  <c r="I1839" i="1"/>
  <c r="J1839" i="1" s="1"/>
  <c r="I9832" i="1"/>
  <c r="J9832" i="1" s="1"/>
  <c r="I1840" i="1"/>
  <c r="J1840" i="1" s="1"/>
  <c r="I9833" i="1"/>
  <c r="J9833" i="1" s="1"/>
  <c r="I9834" i="1"/>
  <c r="J9834" i="1" s="1"/>
  <c r="I1841" i="1"/>
  <c r="J1841" i="1" s="1"/>
  <c r="I9835" i="1"/>
  <c r="J9835" i="1" s="1"/>
  <c r="I9836" i="1"/>
  <c r="J9836" i="1" s="1"/>
  <c r="I9837" i="1"/>
  <c r="J9837" i="1" s="1"/>
  <c r="I9838" i="1"/>
  <c r="J9838" i="1" s="1"/>
  <c r="I1842" i="1"/>
  <c r="J1842" i="1" s="1"/>
  <c r="I9839" i="1"/>
  <c r="J9839" i="1" s="1"/>
  <c r="I9840" i="1"/>
  <c r="J9840" i="1" s="1"/>
  <c r="I9841" i="1"/>
  <c r="J9841" i="1" s="1"/>
  <c r="I9842" i="1"/>
  <c r="J9842" i="1" s="1"/>
  <c r="I403" i="1"/>
  <c r="J403" i="1" s="1"/>
  <c r="I9843" i="1"/>
  <c r="J9843" i="1" s="1"/>
  <c r="I1843" i="1"/>
  <c r="J1843" i="1" s="1"/>
  <c r="I9844" i="1"/>
  <c r="J9844" i="1" s="1"/>
  <c r="I9845" i="1"/>
  <c r="J9845" i="1" s="1"/>
  <c r="I9846" i="1"/>
  <c r="J9846" i="1" s="1"/>
  <c r="I9847" i="1"/>
  <c r="J9847" i="1" s="1"/>
  <c r="I9848" i="1"/>
  <c r="J9848" i="1" s="1"/>
  <c r="I9849" i="1"/>
  <c r="J9849" i="1" s="1"/>
  <c r="I9850" i="1"/>
  <c r="J9850" i="1" s="1"/>
  <c r="I404" i="1"/>
  <c r="J404" i="1" s="1"/>
  <c r="I9851" i="1"/>
  <c r="J9851" i="1" s="1"/>
  <c r="I9852" i="1"/>
  <c r="J9852" i="1" s="1"/>
  <c r="I9853" i="1"/>
  <c r="J9853" i="1" s="1"/>
  <c r="I9854" i="1"/>
  <c r="J9854" i="1" s="1"/>
  <c r="I9855" i="1"/>
  <c r="J9855" i="1" s="1"/>
  <c r="I9856" i="1"/>
  <c r="J9856" i="1" s="1"/>
  <c r="I9857" i="1"/>
  <c r="J9857" i="1" s="1"/>
  <c r="I9858" i="1"/>
  <c r="J9858" i="1" s="1"/>
  <c r="I9859" i="1"/>
  <c r="J9859" i="1" s="1"/>
  <c r="I9860" i="1"/>
  <c r="J9860" i="1" s="1"/>
  <c r="I9861" i="1"/>
  <c r="J9861" i="1" s="1"/>
  <c r="I9862" i="1"/>
  <c r="J9862" i="1" s="1"/>
  <c r="I9863" i="1"/>
  <c r="J9863" i="1" s="1"/>
  <c r="I9864" i="1"/>
  <c r="J9864" i="1" s="1"/>
  <c r="I9865" i="1"/>
  <c r="J9865" i="1" s="1"/>
  <c r="I1844" i="1"/>
  <c r="J1844" i="1" s="1"/>
  <c r="I9866" i="1"/>
  <c r="J9866" i="1" s="1"/>
  <c r="I9867" i="1"/>
  <c r="J9867" i="1" s="1"/>
  <c r="I405" i="1"/>
  <c r="J405" i="1" s="1"/>
  <c r="I9868" i="1"/>
  <c r="J9868" i="1" s="1"/>
  <c r="I9869" i="1"/>
  <c r="J9869" i="1" s="1"/>
  <c r="I9870" i="1"/>
  <c r="J9870" i="1" s="1"/>
  <c r="I1845" i="1"/>
  <c r="J1845" i="1" s="1"/>
  <c r="I9871" i="1"/>
  <c r="J9871" i="1" s="1"/>
  <c r="I9872" i="1"/>
  <c r="J9872" i="1" s="1"/>
  <c r="I406" i="1"/>
  <c r="J406" i="1" s="1"/>
  <c r="I9873" i="1"/>
  <c r="J9873" i="1" s="1"/>
  <c r="I9874" i="1"/>
  <c r="J9874" i="1" s="1"/>
  <c r="I9875" i="1"/>
  <c r="J9875" i="1" s="1"/>
  <c r="I9876" i="1"/>
  <c r="J9876" i="1" s="1"/>
  <c r="I9877" i="1"/>
  <c r="J9877" i="1" s="1"/>
  <c r="I1846" i="1"/>
  <c r="J1846" i="1" s="1"/>
  <c r="I9878" i="1"/>
  <c r="J9878" i="1" s="1"/>
  <c r="I9879" i="1"/>
  <c r="J9879" i="1" s="1"/>
  <c r="I9880" i="1"/>
  <c r="J9880" i="1" s="1"/>
  <c r="I9881" i="1"/>
  <c r="J9881" i="1" s="1"/>
  <c r="I9882" i="1"/>
  <c r="J9882" i="1" s="1"/>
  <c r="I9883" i="1"/>
  <c r="J9883" i="1" s="1"/>
  <c r="I9884" i="1"/>
  <c r="J9884" i="1" s="1"/>
  <c r="I9885" i="1"/>
  <c r="J9885" i="1" s="1"/>
  <c r="I9886" i="1"/>
  <c r="J9886" i="1" s="1"/>
  <c r="I9887" i="1"/>
  <c r="J9887" i="1" s="1"/>
  <c r="I9888" i="1"/>
  <c r="J9888" i="1" s="1"/>
  <c r="I9889" i="1"/>
  <c r="J9889" i="1" s="1"/>
  <c r="I9890" i="1"/>
  <c r="J9890" i="1" s="1"/>
  <c r="I407" i="1"/>
  <c r="J407" i="1" s="1"/>
  <c r="I9891" i="1"/>
  <c r="J9891" i="1" s="1"/>
  <c r="I9892" i="1"/>
  <c r="J9892" i="1" s="1"/>
  <c r="I9893" i="1"/>
  <c r="J9893" i="1" s="1"/>
  <c r="I1847" i="1"/>
  <c r="J1847" i="1" s="1"/>
  <c r="I9894" i="1"/>
  <c r="J9894" i="1" s="1"/>
  <c r="I9895" i="1"/>
  <c r="J9895" i="1" s="1"/>
  <c r="I9896" i="1"/>
  <c r="J9896" i="1" s="1"/>
  <c r="I9897" i="1"/>
  <c r="J9897" i="1" s="1"/>
  <c r="I9898" i="1"/>
  <c r="J9898" i="1" s="1"/>
  <c r="I1848" i="1"/>
  <c r="J1848" i="1" s="1"/>
  <c r="I9899" i="1"/>
  <c r="J9899" i="1" s="1"/>
  <c r="I9900" i="1"/>
  <c r="J9900" i="1" s="1"/>
  <c r="I9901" i="1"/>
  <c r="J9901" i="1" s="1"/>
  <c r="I9902" i="1"/>
  <c r="J9902" i="1" s="1"/>
  <c r="I9903" i="1"/>
  <c r="J9903" i="1" s="1"/>
  <c r="I9904" i="1"/>
  <c r="J9904" i="1" s="1"/>
  <c r="I9905" i="1"/>
  <c r="J9905" i="1" s="1"/>
  <c r="I9906" i="1"/>
  <c r="J9906" i="1" s="1"/>
  <c r="I9907" i="1"/>
  <c r="J9907" i="1" s="1"/>
  <c r="I9908" i="1"/>
  <c r="J9908" i="1" s="1"/>
  <c r="I408" i="1"/>
  <c r="J408" i="1" s="1"/>
  <c r="I9909" i="1"/>
  <c r="J9909" i="1" s="1"/>
  <c r="I1849" i="1"/>
  <c r="J1849" i="1" s="1"/>
  <c r="I1850" i="1"/>
  <c r="J1850" i="1" s="1"/>
  <c r="I409" i="1"/>
  <c r="J409" i="1" s="1"/>
  <c r="I1851" i="1"/>
  <c r="J1851" i="1" s="1"/>
  <c r="I9910" i="1"/>
  <c r="J9910" i="1" s="1"/>
  <c r="I9911" i="1"/>
  <c r="J9911" i="1" s="1"/>
  <c r="I9912" i="1"/>
  <c r="J9912" i="1" s="1"/>
  <c r="I1852" i="1"/>
  <c r="J1852" i="1" s="1"/>
  <c r="I9913" i="1"/>
  <c r="J9913" i="1" s="1"/>
  <c r="I9914" i="1"/>
  <c r="J9914" i="1" s="1"/>
  <c r="I9915" i="1"/>
  <c r="J9915" i="1" s="1"/>
  <c r="I9916" i="1"/>
  <c r="J9916" i="1" s="1"/>
  <c r="I1853" i="1"/>
  <c r="J1853" i="1" s="1"/>
  <c r="I9917" i="1"/>
  <c r="J9917" i="1" s="1"/>
  <c r="I9918" i="1"/>
  <c r="J9918" i="1" s="1"/>
  <c r="I9919" i="1"/>
  <c r="J9919" i="1" s="1"/>
  <c r="I410" i="1"/>
  <c r="J410" i="1" s="1"/>
  <c r="I9920" i="1"/>
  <c r="J9920" i="1" s="1"/>
  <c r="I9921" i="1"/>
  <c r="J9921" i="1" s="1"/>
  <c r="I9922" i="1"/>
  <c r="J9922" i="1" s="1"/>
  <c r="I1854" i="1"/>
  <c r="J1854" i="1" s="1"/>
  <c r="I1855" i="1"/>
  <c r="J1855" i="1" s="1"/>
  <c r="I9923" i="1"/>
  <c r="J9923" i="1" s="1"/>
  <c r="I1856" i="1"/>
  <c r="J1856" i="1" s="1"/>
  <c r="I9924" i="1"/>
  <c r="J9924" i="1" s="1"/>
  <c r="I9925" i="1"/>
  <c r="J9925" i="1" s="1"/>
  <c r="I1857" i="1"/>
  <c r="J1857" i="1" s="1"/>
  <c r="I9926" i="1"/>
  <c r="J9926" i="1" s="1"/>
  <c r="I9927" i="1"/>
  <c r="J9927" i="1" s="1"/>
  <c r="I9928" i="1"/>
  <c r="J9928" i="1" s="1"/>
  <c r="I9929" i="1"/>
  <c r="J9929" i="1" s="1"/>
  <c r="I9930" i="1"/>
  <c r="J9930" i="1" s="1"/>
  <c r="I9931" i="1"/>
  <c r="J9931" i="1" s="1"/>
  <c r="I9932" i="1"/>
  <c r="J9932" i="1" s="1"/>
  <c r="I9933" i="1"/>
  <c r="J9933" i="1" s="1"/>
  <c r="I9934" i="1"/>
  <c r="J9934" i="1" s="1"/>
  <c r="I9935" i="1"/>
  <c r="J9935" i="1" s="1"/>
  <c r="I9936" i="1"/>
  <c r="J9936" i="1" s="1"/>
  <c r="I9937" i="1"/>
  <c r="J9937" i="1" s="1"/>
  <c r="I1858" i="1"/>
  <c r="J1858" i="1" s="1"/>
  <c r="I9938" i="1"/>
  <c r="J9938" i="1" s="1"/>
  <c r="I9939" i="1"/>
  <c r="J9939" i="1" s="1"/>
  <c r="I9940" i="1"/>
  <c r="J9940" i="1" s="1"/>
  <c r="I9941" i="1"/>
  <c r="J9941" i="1" s="1"/>
  <c r="I411" i="1"/>
  <c r="J411" i="1" s="1"/>
  <c r="I9942" i="1"/>
  <c r="J9942" i="1" s="1"/>
  <c r="I9943" i="1"/>
  <c r="J9943" i="1" s="1"/>
  <c r="I1859" i="1"/>
  <c r="J1859" i="1" s="1"/>
  <c r="I9944" i="1"/>
  <c r="J9944" i="1" s="1"/>
  <c r="I9945" i="1"/>
  <c r="J9945" i="1" s="1"/>
  <c r="I9946" i="1"/>
  <c r="J9946" i="1" s="1"/>
  <c r="I9947" i="1"/>
  <c r="J9947" i="1" s="1"/>
  <c r="I9948" i="1"/>
  <c r="J9948" i="1" s="1"/>
  <c r="I1860" i="1"/>
  <c r="J1860" i="1" s="1"/>
  <c r="I9949" i="1"/>
  <c r="J9949" i="1" s="1"/>
  <c r="I1861" i="1"/>
  <c r="J1861" i="1" s="1"/>
  <c r="I9950" i="1"/>
  <c r="J9950" i="1" s="1"/>
  <c r="I9951" i="1"/>
  <c r="J9951" i="1" s="1"/>
  <c r="I9952" i="1"/>
  <c r="J9952" i="1" s="1"/>
  <c r="I9953" i="1"/>
  <c r="J9953" i="1" s="1"/>
  <c r="I9954" i="1"/>
  <c r="J9954" i="1" s="1"/>
  <c r="I1862" i="1"/>
  <c r="J1862" i="1" s="1"/>
  <c r="I9955" i="1"/>
  <c r="J9955" i="1" s="1"/>
  <c r="I9956" i="1"/>
  <c r="J9956" i="1" s="1"/>
  <c r="I9957" i="1"/>
  <c r="J9957" i="1" s="1"/>
  <c r="I9958" i="1"/>
  <c r="J9958" i="1" s="1"/>
  <c r="I9959" i="1"/>
  <c r="J9959" i="1" s="1"/>
  <c r="I9960" i="1"/>
  <c r="J9960" i="1" s="1"/>
  <c r="I9961" i="1"/>
  <c r="J9961" i="1" s="1"/>
  <c r="I9962" i="1"/>
  <c r="J9962" i="1" s="1"/>
  <c r="I1863" i="1"/>
  <c r="J1863" i="1" s="1"/>
  <c r="I9963" i="1"/>
  <c r="J9963" i="1" s="1"/>
  <c r="I9964" i="1"/>
  <c r="J9964" i="1" s="1"/>
  <c r="I1864" i="1"/>
  <c r="J1864" i="1" s="1"/>
  <c r="I9965" i="1"/>
  <c r="J9965" i="1" s="1"/>
  <c r="I9966" i="1"/>
  <c r="J9966" i="1" s="1"/>
  <c r="I9967" i="1"/>
  <c r="J9967" i="1" s="1"/>
  <c r="I9968" i="1"/>
  <c r="J9968" i="1" s="1"/>
  <c r="I9969" i="1"/>
  <c r="J9969" i="1" s="1"/>
  <c r="I9970" i="1"/>
  <c r="J9970" i="1" s="1"/>
  <c r="I9971" i="1"/>
  <c r="J9971" i="1" s="1"/>
  <c r="I1865" i="1"/>
  <c r="J1865" i="1" s="1"/>
  <c r="I9972" i="1"/>
  <c r="J9972" i="1" s="1"/>
  <c r="I9973" i="1"/>
  <c r="J9973" i="1" s="1"/>
  <c r="I9974" i="1"/>
  <c r="J9974" i="1" s="1"/>
  <c r="I1866" i="1"/>
  <c r="J1866" i="1" s="1"/>
  <c r="I9975" i="1"/>
  <c r="J9975" i="1" s="1"/>
  <c r="I1867" i="1"/>
  <c r="J1867" i="1" s="1"/>
  <c r="I1868" i="1"/>
  <c r="J1868" i="1" s="1"/>
  <c r="I1869" i="1"/>
  <c r="J1869" i="1" s="1"/>
  <c r="I1870" i="1"/>
  <c r="J1870" i="1" s="1"/>
  <c r="I1871" i="1"/>
  <c r="J1871" i="1" s="1"/>
  <c r="I9976" i="1"/>
  <c r="J9976" i="1" s="1"/>
  <c r="I9977" i="1"/>
  <c r="J9977" i="1" s="1"/>
  <c r="I412" i="1"/>
  <c r="J412" i="1" s="1"/>
  <c r="I9978" i="1"/>
  <c r="J9978" i="1" s="1"/>
  <c r="I9979" i="1"/>
  <c r="J9979" i="1" s="1"/>
  <c r="I9980" i="1"/>
  <c r="J9980" i="1" s="1"/>
  <c r="I9981" i="1"/>
  <c r="J9981" i="1" s="1"/>
  <c r="I1872" i="1"/>
  <c r="J1872" i="1" s="1"/>
  <c r="I9982" i="1"/>
  <c r="J9982" i="1" s="1"/>
  <c r="I9983" i="1"/>
  <c r="J9983" i="1" s="1"/>
  <c r="I9984" i="1"/>
  <c r="J9984" i="1" s="1"/>
  <c r="I1873" i="1"/>
  <c r="J1873" i="1" s="1"/>
  <c r="I9985" i="1"/>
  <c r="J9985" i="1" s="1"/>
  <c r="I9986" i="1"/>
  <c r="J9986" i="1" s="1"/>
  <c r="I1874" i="1"/>
  <c r="J1874" i="1" s="1"/>
  <c r="I1875" i="1"/>
  <c r="J1875" i="1" s="1"/>
  <c r="I9987" i="1"/>
  <c r="J9987" i="1" s="1"/>
  <c r="I1876" i="1"/>
  <c r="J1876" i="1" s="1"/>
  <c r="I9988" i="1"/>
  <c r="J9988" i="1" s="1"/>
  <c r="I1877" i="1"/>
  <c r="J1877" i="1" s="1"/>
  <c r="I9989" i="1"/>
  <c r="J9989" i="1" s="1"/>
  <c r="I9990" i="1"/>
  <c r="J9990" i="1" s="1"/>
  <c r="I9991" i="1"/>
  <c r="J9991" i="1" s="1"/>
  <c r="I1878" i="1"/>
  <c r="J1878" i="1" s="1"/>
  <c r="I1879" i="1"/>
  <c r="J1879" i="1" s="1"/>
  <c r="I1880" i="1"/>
  <c r="J1880" i="1" s="1"/>
  <c r="I9992" i="1"/>
  <c r="J9992" i="1" s="1"/>
  <c r="I9993" i="1"/>
  <c r="J9993" i="1" s="1"/>
  <c r="I1881" i="1"/>
  <c r="J1881" i="1" s="1"/>
  <c r="I413" i="1"/>
  <c r="J413" i="1" s="1"/>
  <c r="I9994" i="1"/>
  <c r="J9994" i="1" s="1"/>
  <c r="I9995" i="1"/>
  <c r="J9995" i="1" s="1"/>
  <c r="I1882" i="1"/>
  <c r="J1882" i="1" s="1"/>
  <c r="I1883" i="1"/>
  <c r="J1883" i="1" s="1"/>
  <c r="I9996" i="1"/>
  <c r="J9996" i="1" s="1"/>
  <c r="I9997" i="1"/>
  <c r="J9997" i="1" s="1"/>
  <c r="I9998" i="1"/>
  <c r="J9998" i="1" s="1"/>
  <c r="I9999" i="1"/>
  <c r="J9999" i="1" s="1"/>
  <c r="I10000" i="1"/>
  <c r="J10000" i="1" s="1"/>
  <c r="I10001" i="1"/>
  <c r="J10001" i="1" s="1"/>
  <c r="I1884" i="1"/>
  <c r="J1884" i="1" s="1"/>
</calcChain>
</file>

<file path=xl/sharedStrings.xml><?xml version="1.0" encoding="utf-8"?>
<sst xmlns="http://schemas.openxmlformats.org/spreadsheetml/2006/main" count="200131" uniqueCount="85">
  <si>
    <t>ID</t>
  </si>
  <si>
    <t>AGE</t>
  </si>
  <si>
    <t>GENDER</t>
  </si>
  <si>
    <t>RACE</t>
  </si>
  <si>
    <t>INCOME</t>
  </si>
  <si>
    <t>CREDIT_SCORE</t>
  </si>
  <si>
    <t>VEHICLE_YEAR</t>
  </si>
  <si>
    <t>MARRIED</t>
  </si>
  <si>
    <t>CHILDREN</t>
  </si>
  <si>
    <t>POSTAL_CODE</t>
  </si>
  <si>
    <t>ANNUAL_MILEAGE</t>
  </si>
  <si>
    <t>SPEEDING_VIOLATIONS</t>
  </si>
  <si>
    <t>DUIS</t>
  </si>
  <si>
    <t>PAST_ACCIDENTS</t>
  </si>
  <si>
    <t>OUTCOME</t>
  </si>
  <si>
    <t>65+</t>
  </si>
  <si>
    <t>majority</t>
  </si>
  <si>
    <t>after 2015</t>
  </si>
  <si>
    <t>16-25</t>
  </si>
  <si>
    <t>before 2015</t>
  </si>
  <si>
    <t>26-39</t>
  </si>
  <si>
    <t>40-64</t>
  </si>
  <si>
    <t>minority</t>
  </si>
  <si>
    <t>Median for Credit Score</t>
  </si>
  <si>
    <t>CS</t>
  </si>
  <si>
    <t>CREDIT_SCORE_BIN</t>
  </si>
  <si>
    <t>Unmarried</t>
  </si>
  <si>
    <t>Married</t>
  </si>
  <si>
    <t>Has Child</t>
  </si>
  <si>
    <t>No Child</t>
  </si>
  <si>
    <t>Not Claimed</t>
  </si>
  <si>
    <t>Claimed</t>
  </si>
  <si>
    <t>Mediun of Annual Mileage</t>
  </si>
  <si>
    <t>Row Labels</t>
  </si>
  <si>
    <t>Grand Total</t>
  </si>
  <si>
    <t>Low</t>
  </si>
  <si>
    <t>High</t>
  </si>
  <si>
    <t>Medium</t>
  </si>
  <si>
    <t>Column Labels</t>
  </si>
  <si>
    <t>Count of ID</t>
  </si>
  <si>
    <t>Female</t>
  </si>
  <si>
    <t>Male</t>
  </si>
  <si>
    <t>Working class</t>
  </si>
  <si>
    <t>Upper class</t>
  </si>
  <si>
    <t>High school</t>
  </si>
  <si>
    <t>University</t>
  </si>
  <si>
    <t>Sedan</t>
  </si>
  <si>
    <t>Sports car</t>
  </si>
  <si>
    <t>Vehicle Type</t>
  </si>
  <si>
    <t>Education</t>
  </si>
  <si>
    <t>City</t>
  </si>
  <si>
    <t>Oviedo</t>
  </si>
  <si>
    <t>New York</t>
  </si>
  <si>
    <t>San Diego</t>
  </si>
  <si>
    <t>Baltimore</t>
  </si>
  <si>
    <t>Driving Experience</t>
  </si>
  <si>
    <t>30 Years+</t>
  </si>
  <si>
    <t>20-29 Years</t>
  </si>
  <si>
    <t>10-19 Years</t>
  </si>
  <si>
    <t>0-9 Years</t>
  </si>
  <si>
    <t>DRIVING_EXPERIENCE</t>
  </si>
  <si>
    <t>EDUCATION</t>
  </si>
  <si>
    <t>VEHICLE_OWNERSHIP</t>
  </si>
  <si>
    <t>VEHICLE_TYPE</t>
  </si>
  <si>
    <t>female</t>
  </si>
  <si>
    <t>0-9y</t>
  </si>
  <si>
    <t>high school</t>
  </si>
  <si>
    <t>upper class</t>
  </si>
  <si>
    <t>sedan</t>
  </si>
  <si>
    <t>male</t>
  </si>
  <si>
    <t>none</t>
  </si>
  <si>
    <t>poverty</t>
  </si>
  <si>
    <t>working class</t>
  </si>
  <si>
    <t>university</t>
  </si>
  <si>
    <t>10-19y</t>
  </si>
  <si>
    <t>20-29y</t>
  </si>
  <si>
    <t>30y+</t>
  </si>
  <si>
    <t>middle class</t>
  </si>
  <si>
    <t>sports car</t>
  </si>
  <si>
    <t>Lower class</t>
  </si>
  <si>
    <t>Professional class</t>
  </si>
  <si>
    <t>No Schooling</t>
  </si>
  <si>
    <t>Gauge Chart</t>
  </si>
  <si>
    <t>Children</t>
  </si>
  <si>
    <t>Past Accidents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</si>
</sst>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Cambria"/>
      <family val="2"/>
      <scheme val="minor"/>
    </font>
    <font>
      <sz val="11"/>
      <color theme="1"/>
      <name val="Cambria"/>
      <family val="2"/>
      <scheme val="minor"/>
    </font>
    <font>
      <sz val="18"/>
      <color theme="3"/>
      <name val="Calibri"/>
      <family val="2"/>
      <scheme val="major"/>
    </font>
    <font>
      <b/>
      <sz val="15"/>
      <color theme="3"/>
      <name val="Cambria"/>
      <family val="2"/>
      <scheme val="minor"/>
    </font>
    <font>
      <b/>
      <sz val="13"/>
      <color theme="3"/>
      <name val="Cambria"/>
      <family val="2"/>
      <scheme val="minor"/>
    </font>
    <font>
      <b/>
      <sz val="11"/>
      <color theme="3"/>
      <name val="Cambria"/>
      <family val="2"/>
      <scheme val="minor"/>
    </font>
    <font>
      <sz val="11"/>
      <color rgb="FF006100"/>
      <name val="Cambria"/>
      <family val="2"/>
      <scheme val="minor"/>
    </font>
    <font>
      <sz val="11"/>
      <color rgb="FF9C0006"/>
      <name val="Cambria"/>
      <family val="2"/>
      <scheme val="minor"/>
    </font>
    <font>
      <sz val="11"/>
      <color rgb="FF9C5700"/>
      <name val="Cambria"/>
      <family val="2"/>
      <scheme val="minor"/>
    </font>
    <font>
      <sz val="11"/>
      <color rgb="FF3F3F76"/>
      <name val="Cambria"/>
      <family val="2"/>
      <scheme val="minor"/>
    </font>
    <font>
      <b/>
      <sz val="11"/>
      <color rgb="FF3F3F3F"/>
      <name val="Cambria"/>
      <family val="2"/>
      <scheme val="minor"/>
    </font>
    <font>
      <b/>
      <sz val="11"/>
      <color rgb="FFFA7D00"/>
      <name val="Cambria"/>
      <family val="2"/>
      <scheme val="minor"/>
    </font>
    <font>
      <sz val="11"/>
      <color rgb="FFFA7D00"/>
      <name val="Cambria"/>
      <family val="2"/>
      <scheme val="minor"/>
    </font>
    <font>
      <b/>
      <sz val="11"/>
      <color theme="0"/>
      <name val="Cambria"/>
      <family val="2"/>
      <scheme val="minor"/>
    </font>
    <font>
      <sz val="11"/>
      <color rgb="FFFF0000"/>
      <name val="Cambria"/>
      <family val="2"/>
      <scheme val="minor"/>
    </font>
    <font>
      <i/>
      <sz val="11"/>
      <color rgb="FF7F7F7F"/>
      <name val="Cambria"/>
      <family val="2"/>
      <scheme val="minor"/>
    </font>
    <font>
      <b/>
      <sz val="11"/>
      <color theme="1"/>
      <name val="Cambria"/>
      <family val="2"/>
      <scheme val="minor"/>
    </font>
    <font>
      <sz val="11"/>
      <color theme="0"/>
      <name val="Cambria"/>
      <family val="2"/>
      <scheme val="minor"/>
    </font>
    <font>
      <sz val="12"/>
      <color theme="1"/>
      <name val="Bodoni MT"/>
      <family val="1"/>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0" tint="-0.14996795556505021"/>
        <bgColor indexed="64"/>
      </patternFill>
    </fill>
    <fill>
      <patternFill patternType="solid">
        <fgColor theme="0" tint="-0.14999847407452621"/>
        <bgColor theme="0" tint="-0.14999847407452621"/>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style="thin">
        <color theme="1"/>
      </top>
      <bottom style="thin">
        <color theme="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6">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9" fontId="0" fillId="0" borderId="0" xfId="0" applyNumberFormat="1"/>
    <xf numFmtId="10" fontId="0" fillId="0" borderId="0" xfId="0" applyNumberFormat="1"/>
    <xf numFmtId="1" fontId="0" fillId="0" borderId="0" xfId="0" applyNumberFormat="1"/>
    <xf numFmtId="10" fontId="0" fillId="0" borderId="0" xfId="42" applyNumberFormat="1" applyFont="1"/>
    <xf numFmtId="0" fontId="16" fillId="33" borderId="10" xfId="0" applyFont="1" applyFill="1" applyBorder="1"/>
    <xf numFmtId="0" fontId="18" fillId="0" borderId="0" xfId="0" applyFont="1"/>
    <xf numFmtId="9" fontId="0" fillId="34" borderId="0" xfId="42" applyFont="1" applyFill="1"/>
    <xf numFmtId="0" fontId="0" fillId="34" borderId="0" xfId="0" applyFill="1"/>
    <xf numFmtId="0" fontId="0" fillId="0" borderId="0" xfId="0" applyAlignment="1">
      <alignment wrapText="1"/>
    </xf>
    <xf numFmtId="0" fontId="0" fillId="35" borderId="0" xfId="0" applyFill="1"/>
    <xf numFmtId="0" fontId="16" fillId="0" borderId="11" xfId="0" applyFont="1" applyBorder="1" applyAlignment="1">
      <alignment wrapText="1"/>
    </xf>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31">
    <dxf>
      <numFmt numFmtId="14" formatCode="0.00%"/>
    </dxf>
    <dxf>
      <numFmt numFmtId="13" formatCode="0%"/>
    </dxf>
    <dxf>
      <numFmt numFmtId="14" formatCode="0.00%"/>
    </dxf>
    <dxf>
      <numFmt numFmtId="13" formatCode="0%"/>
    </dxf>
    <dxf>
      <numFmt numFmtId="13" formatCode="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alignment horizontal="general" vertical="bottom" textRotation="0" wrapText="1" indent="0" justifyLastLine="0" shrinkToFit="0" readingOrder="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3" formatCode="0%"/>
    </dxf>
    <dxf>
      <numFmt numFmtId="13" formatCode="0%"/>
    </dxf>
    <dxf>
      <numFmt numFmtId="14" formatCode="0.00%"/>
    </dxf>
    <dxf>
      <numFmt numFmtId="13" formatCode="0%"/>
    </dxf>
    <dxf>
      <numFmt numFmtId="14" formatCode="0.00%"/>
    </dxf>
    <dxf>
      <font>
        <b/>
        <i val="0"/>
        <sz val="16"/>
        <name val="Cambria"/>
        <family val="1"/>
        <scheme val="minor"/>
      </font>
    </dxf>
    <dxf>
      <font>
        <strike val="0"/>
        <color theme="0"/>
        <name val="Arial"/>
        <family val="2"/>
        <scheme val="none"/>
      </font>
      <fill>
        <patternFill>
          <bgColor theme="1" tint="0.14996795556505021"/>
        </patternFill>
      </fill>
      <border diagonalUp="0" diagonalDown="0">
        <left style="thin">
          <color auto="1"/>
        </left>
        <right style="thin">
          <color auto="1"/>
        </right>
        <top style="thin">
          <color auto="1"/>
        </top>
        <bottom style="thin">
          <color auto="1"/>
        </bottom>
        <vertical/>
        <horizontal/>
      </border>
    </dxf>
    <dxf>
      <font>
        <color rgb="FF09025E"/>
      </font>
      <fill>
        <patternFill patternType="none">
          <bgColor auto="1"/>
        </patternFill>
      </fill>
      <border diagonalUp="0" diagonalDown="0">
        <left/>
        <right/>
        <top/>
        <bottom/>
        <vertical/>
        <horizontal/>
      </border>
    </dxf>
    <dxf>
      <fill>
        <patternFill patternType="solid">
          <bgColor rgb="FF09025E"/>
        </patternFill>
      </fill>
      <border diagonalUp="0" diagonalDown="0">
        <left/>
        <right/>
        <top/>
        <bottom/>
        <vertical/>
        <horizontal/>
      </border>
    </dxf>
    <dxf>
      <font>
        <b/>
        <i val="0"/>
        <sz val="16"/>
        <color theme="0"/>
        <name val="Arial"/>
        <family val="2"/>
        <scheme val="none"/>
      </font>
      <fill>
        <patternFill patternType="none">
          <fgColor auto="1"/>
          <bgColor auto="1"/>
        </patternFill>
      </fill>
      <border diagonalUp="0" diagonalDown="0">
        <left/>
        <right/>
        <top/>
        <bottom/>
        <vertical/>
        <horizontal/>
      </border>
    </dxf>
    <dxf>
      <font>
        <b val="0"/>
        <i val="0"/>
        <sz val="12"/>
        <color theme="0"/>
        <name val="Arial"/>
        <family val="2"/>
        <scheme val="none"/>
      </font>
      <fill>
        <patternFill patternType="solid">
          <fgColor auto="1"/>
          <bgColor theme="8" tint="-0.499984740745262"/>
        </patternFill>
      </fill>
      <border>
        <left style="thin">
          <color auto="1"/>
        </left>
        <right style="thin">
          <color auto="1"/>
        </right>
        <top style="thin">
          <color auto="1"/>
        </top>
        <bottom style="thin">
          <color auto="1"/>
        </bottom>
        <vertical/>
        <horizontal/>
      </border>
    </dxf>
  </dxfs>
  <tableStyles count="3" defaultTableStyle="TableStyleMedium2" defaultPivotStyle="PivotStyleLight16">
    <tableStyle name="slicer" pivot="0" table="0" count="10" xr9:uid="{6F5DF609-0B3F-46C4-9BE2-F64B11D88C24}">
      <tableStyleElement type="wholeTable" dxfId="30"/>
      <tableStyleElement type="headerRow" dxfId="29"/>
    </tableStyle>
    <tableStyle name="slicer Auto" pivot="0" table="0" count="4" xr9:uid="{2B6BDE17-A755-4954-AE1E-64A9545AA8DD}">
      <tableStyleElement type="wholeTable" dxfId="28"/>
      <tableStyleElement type="headerRow" dxfId="27"/>
    </tableStyle>
    <tableStyle name="Slicer Style 1" pivot="0" table="0" count="4" xr9:uid="{BCE32234-8A1D-47A9-A1DC-2E8A4E424F0C}">
      <tableStyleElement type="wholeTable" dxfId="26"/>
      <tableStyleElement type="headerRow" dxfId="25"/>
    </tableStyle>
  </tableStyles>
  <colors>
    <mruColors>
      <color rgb="FF35C90D"/>
      <color rgb="FF248509"/>
      <color rgb="FFE36111"/>
      <color rgb="FFDEA900"/>
      <color rgb="FFFFCC00"/>
      <color rgb="FF09025E"/>
      <color rgb="FFDAA600"/>
      <color rgb="FFF8F8F8"/>
      <color rgb="FF000099"/>
      <color rgb="FF1E497C"/>
    </mruColors>
  </colors>
  <extLst>
    <ext xmlns:x14="http://schemas.microsoft.com/office/spreadsheetml/2009/9/main" uri="{46F421CA-312F-682f-3DD2-61675219B42D}">
      <x14:dxfs count="12">
        <dxf>
          <font>
            <b/>
            <i val="0"/>
            <sz val="14"/>
            <color theme="4" tint="0.39994506668294322"/>
            <name val="Cambria"/>
            <family val="1"/>
            <scheme val="minor"/>
          </font>
        </dxf>
        <dxf>
          <font>
            <sz val="14"/>
            <color theme="6"/>
            <name val="Cambria"/>
            <family val="1"/>
            <scheme val="minor"/>
          </font>
        </dxf>
        <dxf>
          <font>
            <b/>
            <i val="0"/>
            <sz val="14"/>
            <color auto="1"/>
            <name val="Segoe UI"/>
            <family val="2"/>
            <scheme val="none"/>
          </font>
          <fill>
            <patternFill>
              <bgColor theme="8" tint="-0.24994659260841701"/>
            </patternFill>
          </fill>
        </dxf>
        <dxf>
          <font>
            <b/>
            <i val="0"/>
            <sz val="14"/>
            <color theme="0"/>
            <name val="Segoe UI"/>
            <family val="2"/>
            <scheme val="none"/>
          </font>
          <fill>
            <patternFill>
              <bgColor rgb="FFDAA600"/>
            </patternFill>
          </fill>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10"/>
            <color theme="0"/>
            <name val="Arial"/>
            <family val="2"/>
            <scheme val="none"/>
          </font>
          <fill>
            <patternFill patternType="solid">
              <fgColor indexed="64"/>
              <bgColor rgb="FF002060"/>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x14:slicerStyleElements>
            <x14:slicerStyleElement type="unselectedItemWithData" dxfId="11"/>
            <x14:slicerStyleElement type="unselectedItemWithNoData" dxfId="10"/>
            <x14:slicerStyleElement type="selectedItemWithData" dxfId="9"/>
            <x14:slicerStyleElement type="selectedItemWithNoData" dxfId="8"/>
            <x14:slicerStyleElement type="hoveredUnselectedItemWithData" dxfId="7"/>
            <x14:slicerStyleElement type="hoveredSelectedItemWithData" dxfId="6"/>
            <x14:slicerStyleElement type="hoveredUnselectedItemWithNoData" dxfId="5"/>
            <x14:slicerStyleElement type="hoveredSelectedItemWithNoData" dxfId="4"/>
          </x14:slicerStyleElements>
        </x14:slicerStyle>
        <x14:slicerStyle name="slicer Auto">
          <x14:slicerStyleElements>
            <x14:slicerStyleElement type="selectedItemWithData" dxfId="3"/>
            <x14:slicerStyleElement type="hoveredSelectedItemWithData" dxfId="2"/>
          </x14:slicerStyleElements>
        </x14:slicerStyle>
        <x14:slicerStyle name="Slicer Style 1">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[Car_Insurance_Claim.xlsx]Pivot_Chart!PivotTable12</c:name>
    <c:fmtId val="2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noFill/>
          </a:ln>
          <a:effectLst/>
        </c:spPr>
      </c:pivotFmt>
      <c:pivotFmt>
        <c:idx val="6"/>
        <c:spPr>
          <a:solidFill>
            <a:schemeClr val="accent1"/>
          </a:solidFill>
          <a:ln w="19050">
            <a:noFill/>
          </a:ln>
          <a:effectLst/>
        </c:spPr>
      </c:pivotFmt>
      <c:pivotFmt>
        <c:idx val="7"/>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noFill/>
          </a:ln>
          <a:effectLst/>
        </c:spPr>
      </c:pivotFmt>
      <c:pivotFmt>
        <c:idx val="9"/>
        <c:spPr>
          <a:solidFill>
            <a:schemeClr val="accent1"/>
          </a:solidFill>
          <a:ln w="19050">
            <a:noFill/>
          </a:ln>
          <a:effectLst/>
        </c:spPr>
      </c:pivotFmt>
      <c:pivotFmt>
        <c:idx val="1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noFill/>
          </a:ln>
          <a:effectLst/>
        </c:spPr>
      </c:pivotFmt>
      <c:pivotFmt>
        <c:idx val="12"/>
        <c:spPr>
          <a:solidFill>
            <a:schemeClr val="accent1"/>
          </a:solidFill>
          <a:ln w="19050">
            <a:noFill/>
          </a:ln>
          <a:effectLst/>
        </c:spPr>
      </c:pivotFmt>
      <c:pivotFmt>
        <c:idx val="13"/>
        <c:spPr>
          <a:gradFill>
            <a:gsLst>
              <a:gs pos="0">
                <a:srgbClr val="74EC06"/>
              </a:gs>
              <a:gs pos="48000">
                <a:srgbClr val="AAFCC3"/>
              </a:gs>
              <a:gs pos="100000">
                <a:srgbClr val="92D050"/>
              </a:gs>
            </a:gsLst>
            <a:lin ang="5400000" scaled="1"/>
          </a:gra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30F035">
              <a:alpha val="20000"/>
            </a:srgbClr>
          </a:solidFill>
          <a:ln w="19050">
            <a:noFill/>
          </a:ln>
          <a:effectLst/>
        </c:spPr>
      </c:pivotFmt>
      <c:pivotFmt>
        <c:idx val="15"/>
        <c:spPr>
          <a:gradFill>
            <a:gsLst>
              <a:gs pos="0">
                <a:srgbClr val="74EC06"/>
              </a:gs>
              <a:gs pos="48000">
                <a:srgbClr val="AAFCC3"/>
              </a:gs>
              <a:gs pos="100000">
                <a:srgbClr val="92D050"/>
              </a:gs>
            </a:gsLst>
            <a:lin ang="5400000" scaled="1"/>
          </a:gradFill>
          <a:ln w="19050">
            <a:noFill/>
          </a:ln>
          <a:effectLst/>
        </c:spPr>
      </c:pivotFmt>
      <c:pivotFmt>
        <c:idx val="16"/>
        <c:spPr>
          <a:gradFill>
            <a:gsLst>
              <a:gs pos="0">
                <a:srgbClr val="74EC06"/>
              </a:gs>
              <a:gs pos="48000">
                <a:srgbClr val="AAFCC3"/>
              </a:gs>
              <a:gs pos="100000">
                <a:srgbClr val="92D050"/>
              </a:gs>
            </a:gsLst>
            <a:lin ang="5400000" scaled="1"/>
          </a:gra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30F035">
              <a:alpha val="20000"/>
            </a:srgbClr>
          </a:solidFill>
          <a:ln w="19050">
            <a:noFill/>
          </a:ln>
          <a:effectLst/>
        </c:spPr>
      </c:pivotFmt>
      <c:pivotFmt>
        <c:idx val="18"/>
        <c:spPr>
          <a:gradFill>
            <a:gsLst>
              <a:gs pos="0">
                <a:srgbClr val="74EC06"/>
              </a:gs>
              <a:gs pos="48000">
                <a:srgbClr val="AAFCC3"/>
              </a:gs>
              <a:gs pos="100000">
                <a:srgbClr val="92D050"/>
              </a:gs>
            </a:gsLst>
            <a:lin ang="5400000" scaled="1"/>
          </a:gradFill>
          <a:ln w="19050">
            <a:noFill/>
          </a:ln>
          <a:effectLst/>
        </c:spPr>
      </c:pivotFmt>
      <c:pivotFmt>
        <c:idx val="19"/>
        <c:spPr>
          <a:gradFill>
            <a:gsLst>
              <a:gs pos="0">
                <a:srgbClr val="74EC06"/>
              </a:gs>
              <a:gs pos="48000">
                <a:srgbClr val="AAFCC3"/>
              </a:gs>
              <a:gs pos="100000">
                <a:srgbClr val="92D050"/>
              </a:gs>
            </a:gsLst>
            <a:lin ang="5400000" scaled="1"/>
          </a:gra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30F035">
              <a:alpha val="20000"/>
            </a:srgbClr>
          </a:solidFill>
          <a:ln w="19050">
            <a:noFill/>
          </a:ln>
          <a:effectLst/>
        </c:spPr>
      </c:pivotFmt>
      <c:pivotFmt>
        <c:idx val="21"/>
        <c:spPr>
          <a:gradFill flip="none" rotWithShape="1">
            <a:gsLst>
              <a:gs pos="18000">
                <a:schemeClr val="accent5">
                  <a:lumMod val="60000"/>
                  <a:lumOff val="40000"/>
                </a:schemeClr>
              </a:gs>
              <a:gs pos="51000">
                <a:schemeClr val="accent5">
                  <a:lumMod val="50000"/>
                </a:schemeClr>
              </a:gs>
              <a:gs pos="84000">
                <a:schemeClr val="accent5">
                  <a:lumMod val="60000"/>
                  <a:lumOff val="40000"/>
                </a:schemeClr>
              </a:gs>
            </a:gsLst>
            <a:lin ang="13200000" scaled="0"/>
            <a:tileRect/>
          </a:gradFill>
          <a:ln w="19050">
            <a:noFill/>
          </a:ln>
          <a:effectLst/>
        </c:spPr>
      </c:pivotFmt>
    </c:pivotFmts>
    <c:plotArea>
      <c:layout>
        <c:manualLayout>
          <c:layoutTarget val="inner"/>
          <c:xMode val="edge"/>
          <c:yMode val="edge"/>
          <c:x val="5.0058459104044169E-3"/>
          <c:y val="0.30018587981188621"/>
          <c:w val="0.64620054926792514"/>
          <c:h val="0.60191428281777271"/>
        </c:manualLayout>
      </c:layout>
      <c:doughnutChart>
        <c:varyColors val="1"/>
        <c:ser>
          <c:idx val="0"/>
          <c:order val="0"/>
          <c:tx>
            <c:strRef>
              <c:f>Pivot_Chart!$H$28</c:f>
              <c:strCache>
                <c:ptCount val="1"/>
                <c:pt idx="0">
                  <c:v>Total</c:v>
                </c:pt>
              </c:strCache>
            </c:strRef>
          </c:tx>
          <c:spPr>
            <a:gradFill>
              <a:gsLst>
                <a:gs pos="0">
                  <a:srgbClr val="74EC06"/>
                </a:gs>
                <a:gs pos="48000">
                  <a:srgbClr val="AAFCC3"/>
                </a:gs>
                <a:gs pos="100000">
                  <a:srgbClr val="92D050"/>
                </a:gs>
              </a:gsLst>
              <a:lin ang="5400000" scaled="1"/>
            </a:gradFill>
            <a:ln>
              <a:noFill/>
            </a:ln>
          </c:spPr>
          <c:dPt>
            <c:idx val="0"/>
            <c:bubble3D val="0"/>
            <c:spPr>
              <a:solidFill>
                <a:srgbClr val="30F035">
                  <a:alpha val="20000"/>
                </a:srgbClr>
              </a:solidFill>
              <a:ln w="19050">
                <a:noFill/>
              </a:ln>
              <a:effectLst/>
            </c:spPr>
            <c:extLst>
              <c:ext xmlns:c16="http://schemas.microsoft.com/office/drawing/2014/chart" uri="{C3380CC4-5D6E-409C-BE32-E72D297353CC}">
                <c16:uniqueId val="{00000001-F025-4606-AE7A-C48D856C74AB}"/>
              </c:ext>
            </c:extLst>
          </c:dPt>
          <c:dPt>
            <c:idx val="1"/>
            <c:bubble3D val="0"/>
            <c:spPr>
              <a:gradFill flip="none" rotWithShape="1">
                <a:gsLst>
                  <a:gs pos="18000">
                    <a:schemeClr val="accent5">
                      <a:lumMod val="60000"/>
                      <a:lumOff val="40000"/>
                    </a:schemeClr>
                  </a:gs>
                  <a:gs pos="51000">
                    <a:schemeClr val="accent5">
                      <a:lumMod val="50000"/>
                    </a:schemeClr>
                  </a:gs>
                  <a:gs pos="84000">
                    <a:schemeClr val="accent5">
                      <a:lumMod val="60000"/>
                      <a:lumOff val="40000"/>
                    </a:schemeClr>
                  </a:gs>
                </a:gsLst>
                <a:lin ang="13200000" scaled="0"/>
                <a:tileRect/>
              </a:gradFill>
              <a:ln w="19050">
                <a:noFill/>
              </a:ln>
              <a:effectLst/>
            </c:spPr>
            <c:extLst>
              <c:ext xmlns:c16="http://schemas.microsoft.com/office/drawing/2014/chart" uri="{C3380CC4-5D6E-409C-BE32-E72D297353CC}">
                <c16:uniqueId val="{00000003-F025-4606-AE7A-C48D856C74AB}"/>
              </c:ext>
            </c:extLst>
          </c:dPt>
          <c:cat>
            <c:multiLvlStrRef>
              <c:f>Pivot_Chart!$G$29:$G$32</c:f>
              <c:multiLvlStrCache>
                <c:ptCount val="2"/>
                <c:lvl>
                  <c:pt idx="0">
                    <c:v>Female</c:v>
                  </c:pt>
                  <c:pt idx="1">
                    <c:v>Male</c:v>
                  </c:pt>
                </c:lvl>
                <c:lvl>
                  <c:pt idx="0">
                    <c:v>Claimed</c:v>
                  </c:pt>
                </c:lvl>
              </c:multiLvlStrCache>
            </c:multiLvlStrRef>
          </c:cat>
          <c:val>
            <c:numRef>
              <c:f>Pivot_Chart!$H$29:$H$32</c:f>
              <c:numCache>
                <c:formatCode>0%</c:formatCode>
                <c:ptCount val="2"/>
                <c:pt idx="0">
                  <c:v>0.42164060006383658</c:v>
                </c:pt>
                <c:pt idx="1">
                  <c:v>0.57835939993616348</c:v>
                </c:pt>
              </c:numCache>
            </c:numRef>
          </c:val>
          <c:extLst>
            <c:ext xmlns:c16="http://schemas.microsoft.com/office/drawing/2014/chart" uri="{C3380CC4-5D6E-409C-BE32-E72D297353CC}">
              <c16:uniqueId val="{00000004-F025-4606-AE7A-C48D856C74AB}"/>
            </c:ext>
          </c:extLst>
        </c:ser>
        <c:dLbls>
          <c:showLegendKey val="0"/>
          <c:showVal val="0"/>
          <c:showCatName val="0"/>
          <c:showSerName val="0"/>
          <c:showPercent val="0"/>
          <c:showBubbleSize val="0"/>
          <c:showLeaderLines val="1"/>
        </c:dLbls>
        <c:firstSliceAng val="12"/>
        <c:holeSize val="61"/>
      </c:doughnutChart>
      <c:spPr>
        <a:noFill/>
        <a:ln cap="rnd">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[Car_Insurance_Claim.xlsx]Pivot_Chart!PivotTable12</c:name>
    <c:fmtId val="2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noFill/>
          </a:ln>
          <a:effectLst/>
        </c:spPr>
      </c:pivotFmt>
      <c:pivotFmt>
        <c:idx val="6"/>
        <c:spPr>
          <a:solidFill>
            <a:schemeClr val="accent1"/>
          </a:solidFill>
          <a:ln w="19050">
            <a:noFill/>
          </a:ln>
          <a:effectLst/>
        </c:spPr>
      </c:pivotFmt>
      <c:pivotFmt>
        <c:idx val="7"/>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noFill/>
          </a:ln>
          <a:effectLst/>
        </c:spPr>
      </c:pivotFmt>
      <c:pivotFmt>
        <c:idx val="9"/>
        <c:spPr>
          <a:solidFill>
            <a:schemeClr val="accent1"/>
          </a:solidFill>
          <a:ln w="19050">
            <a:noFill/>
          </a:ln>
          <a:effectLst/>
        </c:spPr>
      </c:pivotFmt>
      <c:pivotFmt>
        <c:idx val="1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noFill/>
          </a:ln>
          <a:effectLst/>
        </c:spPr>
      </c:pivotFmt>
      <c:pivotFmt>
        <c:idx val="12"/>
        <c:spPr>
          <a:solidFill>
            <a:schemeClr val="accent1"/>
          </a:solidFill>
          <a:ln w="19050">
            <a:noFill/>
          </a:ln>
          <a:effectLst/>
        </c:spPr>
      </c:pivotFmt>
      <c:pivotFmt>
        <c:idx val="13"/>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noFill/>
          </a:ln>
          <a:effectLst/>
        </c:spPr>
      </c:pivotFmt>
      <c:pivotFmt>
        <c:idx val="15"/>
        <c:spPr>
          <a:solidFill>
            <a:schemeClr val="accent1"/>
          </a:solidFill>
          <a:ln w="19050">
            <a:noFill/>
          </a:ln>
          <a:effectLst/>
        </c:spPr>
      </c:pivotFmt>
      <c:pivotFmt>
        <c:idx val="1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noFill/>
          </a:ln>
          <a:effectLst/>
        </c:spPr>
      </c:pivotFmt>
      <c:pivotFmt>
        <c:idx val="18"/>
        <c:spPr>
          <a:solidFill>
            <a:schemeClr val="accent1"/>
          </a:solidFill>
          <a:ln w="19050">
            <a:noFill/>
          </a:ln>
          <a:effectLst/>
        </c:spPr>
      </c:pivotFmt>
      <c:pivotFmt>
        <c:idx val="19"/>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w="19050">
            <a:noFill/>
          </a:ln>
          <a:effectLst/>
        </c:spPr>
      </c:pivotFmt>
      <c:pivotFmt>
        <c:idx val="21"/>
        <c:spPr>
          <a:solidFill>
            <a:schemeClr val="accent1">
              <a:alpha val="20000"/>
            </a:schemeClr>
          </a:solidFill>
          <a:ln w="19050">
            <a:noFill/>
          </a:ln>
          <a:effectLst/>
        </c:spPr>
      </c:pivotFmt>
      <c:pivotFmt>
        <c:idx val="2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w="19050">
            <a:noFill/>
          </a:ln>
          <a:effectLst/>
        </c:spPr>
      </c:pivotFmt>
      <c:pivotFmt>
        <c:idx val="24"/>
        <c:spPr>
          <a:solidFill>
            <a:schemeClr val="accent1">
              <a:alpha val="20000"/>
            </a:schemeClr>
          </a:solidFill>
          <a:ln w="19050">
            <a:noFill/>
          </a:ln>
          <a:effectLst/>
        </c:spPr>
      </c:pivotFmt>
      <c:pivotFmt>
        <c:idx val="2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w="19050">
            <a:noFill/>
          </a:ln>
          <a:effectLst/>
        </c:spPr>
      </c:pivotFmt>
      <c:pivotFmt>
        <c:idx val="27"/>
        <c:spPr>
          <a:solidFill>
            <a:schemeClr val="accent1">
              <a:alpha val="20000"/>
            </a:schemeClr>
          </a:solidFill>
          <a:ln w="19050">
            <a:noFill/>
          </a:ln>
          <a:effectLst/>
        </c:spPr>
      </c:pivotFmt>
    </c:pivotFmts>
    <c:plotArea>
      <c:layout>
        <c:manualLayout>
          <c:layoutTarget val="inner"/>
          <c:xMode val="edge"/>
          <c:yMode val="edge"/>
          <c:x val="0.29986001097493103"/>
          <c:y val="0.41701216036504019"/>
          <c:w val="0.63792373074662112"/>
          <c:h val="0.4722373590555774"/>
        </c:manualLayout>
      </c:layout>
      <c:doughnutChart>
        <c:varyColors val="1"/>
        <c:ser>
          <c:idx val="0"/>
          <c:order val="0"/>
          <c:tx>
            <c:strRef>
              <c:f>Pivot_Chart!$H$28</c:f>
              <c:strCache>
                <c:ptCount val="1"/>
                <c:pt idx="0">
                  <c:v>Total</c:v>
                </c:pt>
              </c:strCache>
            </c:strRef>
          </c:tx>
          <c:spPr>
            <a:ln>
              <a:noFill/>
            </a:ln>
          </c:spPr>
          <c:dPt>
            <c:idx val="0"/>
            <c:bubble3D val="0"/>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w="19050">
                <a:noFill/>
              </a:ln>
              <a:effectLst/>
            </c:spPr>
            <c:extLst>
              <c:ext xmlns:c16="http://schemas.microsoft.com/office/drawing/2014/chart" uri="{C3380CC4-5D6E-409C-BE32-E72D297353CC}">
                <c16:uniqueId val="{00000001-E9B1-44ED-8AC1-AB9982C85276}"/>
              </c:ext>
            </c:extLst>
          </c:dPt>
          <c:dPt>
            <c:idx val="1"/>
            <c:bubble3D val="0"/>
            <c:spPr>
              <a:solidFill>
                <a:schemeClr val="accent1">
                  <a:alpha val="20000"/>
                </a:schemeClr>
              </a:solidFill>
              <a:ln w="19050">
                <a:noFill/>
              </a:ln>
              <a:effectLst/>
            </c:spPr>
            <c:extLst>
              <c:ext xmlns:c16="http://schemas.microsoft.com/office/drawing/2014/chart" uri="{C3380CC4-5D6E-409C-BE32-E72D297353CC}">
                <c16:uniqueId val="{00000003-E9B1-44ED-8AC1-AB9982C85276}"/>
              </c:ext>
            </c:extLst>
          </c:dPt>
          <c:cat>
            <c:multiLvlStrRef>
              <c:f>Pivot_Chart!$G$29:$G$32</c:f>
              <c:multiLvlStrCache>
                <c:ptCount val="2"/>
                <c:lvl>
                  <c:pt idx="0">
                    <c:v>Female</c:v>
                  </c:pt>
                  <c:pt idx="1">
                    <c:v>Male</c:v>
                  </c:pt>
                </c:lvl>
                <c:lvl>
                  <c:pt idx="0">
                    <c:v>Claimed</c:v>
                  </c:pt>
                </c:lvl>
              </c:multiLvlStrCache>
            </c:multiLvlStrRef>
          </c:cat>
          <c:val>
            <c:numRef>
              <c:f>Pivot_Chart!$H$29:$H$32</c:f>
              <c:numCache>
                <c:formatCode>0%</c:formatCode>
                <c:ptCount val="2"/>
                <c:pt idx="0">
                  <c:v>0.42164060006383658</c:v>
                </c:pt>
                <c:pt idx="1">
                  <c:v>0.57835939993616348</c:v>
                </c:pt>
              </c:numCache>
            </c:numRef>
          </c:val>
          <c:extLst>
            <c:ext xmlns:c16="http://schemas.microsoft.com/office/drawing/2014/chart" uri="{C3380CC4-5D6E-409C-BE32-E72D297353CC}">
              <c16:uniqueId val="{00000004-E9B1-44ED-8AC1-AB9982C85276}"/>
            </c:ext>
          </c:extLst>
        </c:ser>
        <c:dLbls>
          <c:showLegendKey val="0"/>
          <c:showVal val="0"/>
          <c:showCatName val="0"/>
          <c:showSerName val="0"/>
          <c:showPercent val="0"/>
          <c:showBubbleSize val="0"/>
          <c:showLeaderLines val="1"/>
        </c:dLbls>
        <c:firstSliceAng val="10"/>
        <c:holeSize val="61"/>
      </c:doughnutChart>
      <c:spPr>
        <a:noFill/>
        <a:ln cap="rnd">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[Car_Insurance_Claim.xlsx]Pivot_Chart!PivotTable7</c:name>
    <c:fmtId val="3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w="6350">
              <a:noFill/>
            </a:ln>
            <a:effectLst/>
          </c:spPr>
          <c:txPr>
            <a:bodyPr rot="0" spcFirstLastPara="1" vertOverflow="clip" horzOverflow="clip" vert="horz" wrap="square" lIns="38100" tIns="19050" rIns="38100" bIns="19050" anchor="ctr" anchorCtr="1">
              <a:spAutoFit/>
            </a:bodyPr>
            <a:lstStyle/>
            <a:p>
              <a:pPr>
                <a:defRPr sz="1600" b="1" i="0" u="none" strike="noStrike" kern="1200" baseline="0">
                  <a:solidFill>
                    <a:schemeClr val="bg1"/>
                  </a:solidFill>
                  <a:latin typeface="Bodoni MT" panose="02070603080606020203" pitchFamily="18" charset="0"/>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flip="none" rotWithShape="1">
            <a:gsLst>
              <a:gs pos="16000">
                <a:srgbClr val="B0FEBD"/>
              </a:gs>
              <a:gs pos="89000">
                <a:srgbClr val="58E46C"/>
              </a:gs>
              <a:gs pos="54000">
                <a:srgbClr val="1B9D1E"/>
              </a:gs>
            </a:gsLst>
            <a:lin ang="2700000" scaled="1"/>
            <a:tileRect/>
          </a:gradFill>
          <a:ln w="19050">
            <a:noFill/>
          </a:ln>
          <a:effectLst/>
        </c:spPr>
        <c:dLbl>
          <c:idx val="0"/>
          <c:spPr>
            <a:noFill/>
            <a:ln w="6350">
              <a:noFill/>
            </a:ln>
            <a:effectLst/>
          </c:spPr>
          <c:txPr>
            <a:bodyPr rot="0" spcFirstLastPara="1" vertOverflow="clip" horzOverflow="clip" vert="horz" wrap="square" lIns="38100" tIns="19050" rIns="38100" bIns="19050" anchor="ctr" anchorCtr="1">
              <a:spAutoFit/>
            </a:bodyPr>
            <a:lstStyle/>
            <a:p>
              <a:pPr>
                <a:defRPr sz="1600" b="1" i="0" u="none" strike="noStrike" kern="1200" baseline="0">
                  <a:ln w="3175">
                    <a:noFill/>
                  </a:ln>
                  <a:solidFill>
                    <a:schemeClr val="bg1"/>
                  </a:solidFill>
                  <a:latin typeface="Bodoni MT" panose="02070603080606020203" pitchFamily="18" charset="0"/>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31199407627289028"/>
                  <c:h val="0.38982202575591618"/>
                </c:manualLayout>
              </c15:layout>
            </c:ext>
          </c:extLst>
        </c:dLbl>
      </c:pivotFmt>
      <c:pivotFmt>
        <c:idx val="7"/>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w="19050">
            <a:noFill/>
          </a:ln>
          <a:effectLst/>
        </c:spPr>
        <c:dLbl>
          <c:idx val="0"/>
          <c:spPr>
            <a:noFill/>
            <a:ln w="6350">
              <a:noFill/>
            </a:ln>
            <a:effectLst/>
          </c:spPr>
          <c:txPr>
            <a:bodyPr rot="0" spcFirstLastPara="1" vertOverflow="clip" horzOverflow="clip" vert="horz" wrap="square" lIns="38100" tIns="19050" rIns="38100" bIns="19050" anchor="ctr" anchorCtr="1">
              <a:spAutoFit/>
            </a:bodyPr>
            <a:lstStyle/>
            <a:p>
              <a:pPr>
                <a:defRPr sz="1600" b="1" i="0" u="none" strike="noStrike" kern="1200" baseline="0">
                  <a:solidFill>
                    <a:schemeClr val="bg1"/>
                  </a:solidFill>
                  <a:latin typeface="Bodoni MT" panose="02070603080606020203" pitchFamily="18" charset="0"/>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25690177957000671"/>
                  <c:h val="0.26631882358492553"/>
                </c:manualLayout>
              </c15:layout>
            </c:ext>
          </c:extLst>
        </c:dLbl>
      </c:pivotFmt>
      <c:pivotFmt>
        <c:idx val="8"/>
        <c:spPr>
          <a:gradFill flip="none" rotWithShape="1">
            <a:gsLst>
              <a:gs pos="26000">
                <a:srgbClr val="FAE8A8"/>
              </a:gs>
              <a:gs pos="58000">
                <a:srgbClr val="FFC000"/>
              </a:gs>
              <a:gs pos="93000">
                <a:srgbClr val="E2E696"/>
              </a:gs>
            </a:gsLst>
            <a:path path="circle">
              <a:fillToRect l="50000" t="130000" r="50000" b="-30000"/>
            </a:path>
            <a:tileRect/>
          </a:gradFill>
          <a:ln w="19050">
            <a:noFill/>
          </a:ln>
          <a:effectLst/>
        </c:spPr>
        <c:dLbl>
          <c:idx val="0"/>
          <c:spPr>
            <a:noFill/>
            <a:ln w="6350">
              <a:noFill/>
            </a:ln>
            <a:effectLst/>
          </c:spPr>
          <c:txPr>
            <a:bodyPr rot="0" spcFirstLastPara="1" vertOverflow="clip" horzOverflow="clip" vert="horz" wrap="square" lIns="38100" tIns="19050" rIns="38100" bIns="19050" anchor="ctr" anchorCtr="1">
              <a:spAutoFit/>
            </a:bodyPr>
            <a:lstStyle/>
            <a:p>
              <a:pPr>
                <a:defRPr sz="1600" b="1" i="0" u="none" strike="noStrike" kern="1200" baseline="0">
                  <a:solidFill>
                    <a:schemeClr val="bg1"/>
                  </a:solidFill>
                  <a:latin typeface="Bodoni MT" panose="02070603080606020203" pitchFamily="18" charset="0"/>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18843532855926257"/>
                  <c:h val="0.26631882358492553"/>
                </c:manualLayout>
              </c15:layout>
            </c:ext>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noFill/>
          </a:ln>
          <a:effectLst/>
        </c:spPr>
        <c:marker>
          <c:symbol val="none"/>
        </c:marker>
        <c:dLbl>
          <c:idx val="0"/>
          <c:spPr>
            <a:noFill/>
            <a:ln w="6350">
              <a:noFill/>
            </a:ln>
            <a:effectLst/>
          </c:spPr>
          <c:txPr>
            <a:bodyPr rot="0" spcFirstLastPara="1" vertOverflow="clip" horzOverflow="clip" vert="horz" wrap="square" lIns="38100" tIns="19050" rIns="38100" bIns="19050" anchor="ctr" anchorCtr="1">
              <a:spAutoFit/>
            </a:bodyPr>
            <a:lstStyle/>
            <a:p>
              <a:pPr>
                <a:defRPr sz="1600" b="1" i="0" u="none" strike="noStrike" kern="1200" baseline="0">
                  <a:solidFill>
                    <a:schemeClr val="bg1"/>
                  </a:solidFill>
                  <a:latin typeface="Bodoni MT" panose="02070603080606020203" pitchFamily="18" charset="0"/>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flip="none" rotWithShape="1">
            <a:gsLst>
              <a:gs pos="16000">
                <a:srgbClr val="B0FEBD"/>
              </a:gs>
              <a:gs pos="89000">
                <a:srgbClr val="58E46C"/>
              </a:gs>
              <a:gs pos="54000">
                <a:srgbClr val="1B9D1E"/>
              </a:gs>
            </a:gsLst>
            <a:lin ang="2700000" scaled="1"/>
            <a:tileRect/>
          </a:gradFill>
          <a:ln w="19050">
            <a:noFill/>
          </a:ln>
          <a:effectLst/>
        </c:spPr>
        <c:dLbl>
          <c:idx val="0"/>
          <c:spPr>
            <a:noFill/>
            <a:ln w="6350">
              <a:noFill/>
            </a:ln>
            <a:effectLst/>
          </c:spPr>
          <c:txPr>
            <a:bodyPr rot="0" spcFirstLastPara="1" vertOverflow="clip" horzOverflow="clip" vert="horz" wrap="square" lIns="38100" tIns="19050" rIns="38100" bIns="19050" anchor="ctr" anchorCtr="1">
              <a:spAutoFit/>
            </a:bodyPr>
            <a:lstStyle/>
            <a:p>
              <a:pPr>
                <a:defRPr sz="1600" b="1" i="0" u="none" strike="noStrike" kern="1200" baseline="0">
                  <a:ln w="3175">
                    <a:noFill/>
                  </a:ln>
                  <a:solidFill>
                    <a:schemeClr val="bg1"/>
                  </a:solidFill>
                  <a:latin typeface="Bodoni MT" panose="02070603080606020203" pitchFamily="18" charset="0"/>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31199407627289028"/>
                  <c:h val="0.38982202575591618"/>
                </c:manualLayout>
              </c15:layout>
            </c:ext>
          </c:extLst>
        </c:dLbl>
      </c:pivotFmt>
      <c:pivotFmt>
        <c:idx val="12"/>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w="19050">
            <a:noFill/>
          </a:ln>
          <a:effectLst/>
        </c:spPr>
        <c:dLbl>
          <c:idx val="0"/>
          <c:spPr>
            <a:noFill/>
            <a:ln w="6350">
              <a:noFill/>
            </a:ln>
            <a:effectLst/>
          </c:spPr>
          <c:txPr>
            <a:bodyPr rot="0" spcFirstLastPara="1" vertOverflow="clip" horzOverflow="clip" vert="horz" wrap="square" lIns="38100" tIns="19050" rIns="38100" bIns="19050" anchor="ctr" anchorCtr="1">
              <a:spAutoFit/>
            </a:bodyPr>
            <a:lstStyle/>
            <a:p>
              <a:pPr>
                <a:defRPr sz="1600" b="1" i="0" u="none" strike="noStrike" kern="1200" baseline="0">
                  <a:solidFill>
                    <a:schemeClr val="bg1"/>
                  </a:solidFill>
                  <a:latin typeface="Bodoni MT" panose="02070603080606020203" pitchFamily="18" charset="0"/>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25690177957000671"/>
                  <c:h val="0.26631882358492553"/>
                </c:manualLayout>
              </c15:layout>
            </c:ext>
          </c:extLst>
        </c:dLbl>
      </c:pivotFmt>
      <c:pivotFmt>
        <c:idx val="13"/>
        <c:spPr>
          <a:gradFill flip="none" rotWithShape="1">
            <a:gsLst>
              <a:gs pos="26000">
                <a:srgbClr val="FAE8A8"/>
              </a:gs>
              <a:gs pos="58000">
                <a:srgbClr val="FFC000"/>
              </a:gs>
              <a:gs pos="93000">
                <a:srgbClr val="E2E696"/>
              </a:gs>
            </a:gsLst>
            <a:path path="circle">
              <a:fillToRect l="50000" t="130000" r="50000" b="-30000"/>
            </a:path>
            <a:tileRect/>
          </a:gradFill>
          <a:ln w="19050">
            <a:noFill/>
          </a:ln>
          <a:effectLst/>
        </c:spPr>
        <c:dLbl>
          <c:idx val="0"/>
          <c:spPr>
            <a:noFill/>
            <a:ln w="6350">
              <a:noFill/>
            </a:ln>
            <a:effectLst/>
          </c:spPr>
          <c:txPr>
            <a:bodyPr rot="0" spcFirstLastPara="1" vertOverflow="clip" horzOverflow="clip" vert="horz" wrap="square" lIns="38100" tIns="19050" rIns="38100" bIns="19050" anchor="ctr" anchorCtr="1">
              <a:spAutoFit/>
            </a:bodyPr>
            <a:lstStyle/>
            <a:p>
              <a:pPr>
                <a:defRPr sz="1600" b="1" i="0" u="none" strike="noStrike" kern="1200" baseline="0">
                  <a:solidFill>
                    <a:schemeClr val="bg1"/>
                  </a:solidFill>
                  <a:latin typeface="Bodoni MT" panose="02070603080606020203" pitchFamily="18" charset="0"/>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18843532855926257"/>
                  <c:h val="0.26631882358492553"/>
                </c:manualLayout>
              </c15:layout>
            </c:ext>
          </c:extLst>
        </c:dLbl>
      </c:pivotFmt>
      <c:pivotFmt>
        <c:idx val="14"/>
        <c:spPr>
          <a:solidFill>
            <a:schemeClr val="accent1"/>
          </a:solidFill>
          <a:ln w="19050">
            <a:noFill/>
          </a:ln>
          <a:effectLst/>
        </c:spPr>
        <c:marker>
          <c:symbol val="none"/>
        </c:marker>
        <c:dLbl>
          <c:idx val="0"/>
          <c:spPr>
            <a:noFill/>
            <a:ln w="6350">
              <a:noFill/>
            </a:ln>
            <a:effectLst/>
          </c:spPr>
          <c:txPr>
            <a:bodyPr rot="0" spcFirstLastPara="1" vertOverflow="clip" horzOverflow="clip" vert="horz" wrap="square" lIns="38100" tIns="19050" rIns="38100" bIns="19050" anchor="ctr" anchorCtr="1">
              <a:spAutoFit/>
            </a:bodyPr>
            <a:lstStyle/>
            <a:p>
              <a:pPr>
                <a:defRPr sz="1600" b="1" i="0" u="none" strike="noStrike" kern="1200" baseline="0">
                  <a:solidFill>
                    <a:schemeClr val="bg1"/>
                  </a:solidFill>
                  <a:latin typeface="Bodoni MT" panose="02070603080606020203" pitchFamily="18" charset="0"/>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gradFill flip="none" rotWithShape="1">
            <a:gsLst>
              <a:gs pos="16000">
                <a:schemeClr val="accent5">
                  <a:lumMod val="60000"/>
                  <a:lumOff val="40000"/>
                </a:schemeClr>
              </a:gs>
              <a:gs pos="89000">
                <a:schemeClr val="accent5">
                  <a:lumMod val="60000"/>
                  <a:lumOff val="40000"/>
                </a:schemeClr>
              </a:gs>
              <a:gs pos="54000">
                <a:schemeClr val="accent5">
                  <a:lumMod val="50000"/>
                </a:schemeClr>
              </a:gs>
            </a:gsLst>
            <a:lin ang="2700000" scaled="1"/>
            <a:tileRect/>
          </a:gradFill>
          <a:ln w="19050">
            <a:noFill/>
          </a:ln>
          <a:effectLst/>
        </c:spPr>
        <c:dLbl>
          <c:idx val="0"/>
          <c:spPr>
            <a:noFill/>
            <a:ln w="6350">
              <a:noFill/>
            </a:ln>
            <a:effectLst/>
          </c:spPr>
          <c:txPr>
            <a:bodyPr rot="0" spcFirstLastPara="1" vertOverflow="clip" horzOverflow="clip" vert="horz" wrap="square" lIns="38100" tIns="19050" rIns="38100" bIns="19050" anchor="ctr" anchorCtr="1">
              <a:spAutoFit/>
            </a:bodyPr>
            <a:lstStyle/>
            <a:p>
              <a:pPr>
                <a:defRPr sz="1600" b="1" i="0" u="none" strike="noStrike" kern="1200" baseline="0">
                  <a:ln w="3175">
                    <a:noFill/>
                  </a:ln>
                  <a:solidFill>
                    <a:schemeClr val="bg1"/>
                  </a:solidFill>
                  <a:latin typeface="Bodoni MT" panose="02070603080606020203" pitchFamily="18" charset="0"/>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31199407627289028"/>
                  <c:h val="0.38982202575591618"/>
                </c:manualLayout>
              </c15:layout>
            </c:ext>
          </c:extLst>
        </c:dLbl>
      </c:pivotFmt>
      <c:pivotFmt>
        <c:idx val="16"/>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w="19050">
            <a:noFill/>
          </a:ln>
          <a:effectLst/>
        </c:spPr>
        <c:dLbl>
          <c:idx val="0"/>
          <c:spPr>
            <a:noFill/>
            <a:ln w="6350">
              <a:noFill/>
            </a:ln>
            <a:effectLst/>
          </c:spPr>
          <c:txPr>
            <a:bodyPr rot="0" spcFirstLastPara="1" vertOverflow="clip" horzOverflow="clip" vert="horz" wrap="square" lIns="38100" tIns="19050" rIns="38100" bIns="19050" anchor="ctr" anchorCtr="1">
              <a:spAutoFit/>
            </a:bodyPr>
            <a:lstStyle/>
            <a:p>
              <a:pPr>
                <a:defRPr sz="1600" b="1" i="0" u="none" strike="noStrike" kern="1200" baseline="0">
                  <a:solidFill>
                    <a:schemeClr val="bg1"/>
                  </a:solidFill>
                  <a:latin typeface="Bodoni MT" panose="02070603080606020203" pitchFamily="18" charset="0"/>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25690177957000671"/>
                  <c:h val="0.26631882358492553"/>
                </c:manualLayout>
              </c15:layout>
            </c:ext>
          </c:extLst>
        </c:dLbl>
      </c:pivotFmt>
      <c:pivotFmt>
        <c:idx val="17"/>
        <c:spPr>
          <a:gradFill flip="none" rotWithShape="1">
            <a:gsLst>
              <a:gs pos="54000">
                <a:srgbClr val="E36111"/>
              </a:gs>
              <a:gs pos="7000">
                <a:srgbClr val="FFC000"/>
              </a:gs>
              <a:gs pos="92000">
                <a:srgbClr val="FFCC00"/>
              </a:gs>
            </a:gsLst>
            <a:lin ang="4800000" scaled="0"/>
            <a:tileRect/>
          </a:gradFill>
          <a:ln w="19050">
            <a:noFill/>
          </a:ln>
          <a:effectLst/>
        </c:spPr>
        <c:dLbl>
          <c:idx val="0"/>
          <c:layout>
            <c:manualLayout>
              <c:x val="0"/>
              <c:y val="-5.9294553790915439E-3"/>
            </c:manualLayout>
          </c:layout>
          <c:spPr>
            <a:noFill/>
            <a:ln w="6350">
              <a:noFill/>
            </a:ln>
            <a:effectLst/>
          </c:spPr>
          <c:txPr>
            <a:bodyPr rot="0" spcFirstLastPara="1" vertOverflow="clip" horzOverflow="clip" vert="horz" wrap="square" lIns="38100" tIns="19050" rIns="38100" bIns="19050" anchor="ctr" anchorCtr="1">
              <a:spAutoFit/>
            </a:bodyPr>
            <a:lstStyle/>
            <a:p>
              <a:pPr>
                <a:defRPr sz="1600" b="1" i="0" u="none" strike="noStrike" kern="1200" baseline="0">
                  <a:solidFill>
                    <a:schemeClr val="bg1"/>
                  </a:solidFill>
                  <a:latin typeface="Bodoni MT" panose="02070603080606020203" pitchFamily="18" charset="0"/>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1570364706838574"/>
                  <c:h val="0.14772489045250059"/>
                </c:manualLayout>
              </c15:layout>
            </c:ext>
          </c:extLst>
        </c:dLbl>
      </c:pivotFmt>
    </c:pivotFmts>
    <c:plotArea>
      <c:layout>
        <c:manualLayout>
          <c:layoutTarget val="inner"/>
          <c:xMode val="edge"/>
          <c:yMode val="edge"/>
          <c:x val="0.11405362694672126"/>
          <c:y val="1.7499990813653117E-2"/>
          <c:w val="0.6676364730624651"/>
          <c:h val="0.82359994819503368"/>
        </c:manualLayout>
      </c:layout>
      <c:doughnutChart>
        <c:varyColors val="1"/>
        <c:ser>
          <c:idx val="0"/>
          <c:order val="0"/>
          <c:tx>
            <c:strRef>
              <c:f>Pivot_Chart!$L$5:$L$6</c:f>
              <c:strCache>
                <c:ptCount val="1"/>
                <c:pt idx="0">
                  <c:v>Claimed</c:v>
                </c:pt>
              </c:strCache>
            </c:strRef>
          </c:tx>
          <c:spPr>
            <a:ln>
              <a:noFill/>
            </a:ln>
          </c:spPr>
          <c:dPt>
            <c:idx val="0"/>
            <c:bubble3D val="0"/>
            <c:spPr>
              <a:gradFill flip="none" rotWithShape="1">
                <a:gsLst>
                  <a:gs pos="16000">
                    <a:schemeClr val="accent5">
                      <a:lumMod val="60000"/>
                      <a:lumOff val="40000"/>
                    </a:schemeClr>
                  </a:gs>
                  <a:gs pos="89000">
                    <a:schemeClr val="accent5">
                      <a:lumMod val="60000"/>
                      <a:lumOff val="40000"/>
                    </a:schemeClr>
                  </a:gs>
                  <a:gs pos="54000">
                    <a:schemeClr val="accent5">
                      <a:lumMod val="50000"/>
                    </a:schemeClr>
                  </a:gs>
                </a:gsLst>
                <a:lin ang="2700000" scaled="1"/>
                <a:tileRect/>
              </a:gradFill>
              <a:ln w="19050">
                <a:noFill/>
              </a:ln>
              <a:effectLst/>
            </c:spPr>
            <c:extLst>
              <c:ext xmlns:c16="http://schemas.microsoft.com/office/drawing/2014/chart" uri="{C3380CC4-5D6E-409C-BE32-E72D297353CC}">
                <c16:uniqueId val="{00000001-71DE-4B06-B2A7-B4841931589E}"/>
              </c:ext>
            </c:extLst>
          </c:dPt>
          <c:dPt>
            <c:idx val="1"/>
            <c:bubble3D val="0"/>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w="19050">
                <a:noFill/>
              </a:ln>
              <a:effectLst/>
            </c:spPr>
            <c:extLst>
              <c:ext xmlns:c16="http://schemas.microsoft.com/office/drawing/2014/chart" uri="{C3380CC4-5D6E-409C-BE32-E72D297353CC}">
                <c16:uniqueId val="{00000003-71DE-4B06-B2A7-B4841931589E}"/>
              </c:ext>
            </c:extLst>
          </c:dPt>
          <c:dPt>
            <c:idx val="2"/>
            <c:bubble3D val="0"/>
            <c:spPr>
              <a:gradFill flip="none" rotWithShape="1">
                <a:gsLst>
                  <a:gs pos="54000">
                    <a:srgbClr val="E36111"/>
                  </a:gs>
                  <a:gs pos="7000">
                    <a:srgbClr val="FFC000"/>
                  </a:gs>
                  <a:gs pos="92000">
                    <a:srgbClr val="FFCC00"/>
                  </a:gs>
                </a:gsLst>
                <a:lin ang="4800000" scaled="0"/>
                <a:tileRect/>
              </a:gradFill>
              <a:ln w="19050">
                <a:noFill/>
              </a:ln>
              <a:effectLst/>
            </c:spPr>
            <c:extLst>
              <c:ext xmlns:c16="http://schemas.microsoft.com/office/drawing/2014/chart" uri="{C3380CC4-5D6E-409C-BE32-E72D297353CC}">
                <c16:uniqueId val="{00000005-71DE-4B06-B2A7-B4841931589E}"/>
              </c:ext>
            </c:extLst>
          </c:dPt>
          <c:dLbls>
            <c:dLbl>
              <c:idx val="0"/>
              <c:spPr>
                <a:noFill/>
                <a:ln w="6350">
                  <a:noFill/>
                </a:ln>
                <a:effectLst/>
              </c:spPr>
              <c:txPr>
                <a:bodyPr rot="0" spcFirstLastPara="1" vertOverflow="clip" horzOverflow="clip" vert="horz" wrap="square" lIns="38100" tIns="19050" rIns="38100" bIns="19050" anchor="ctr" anchorCtr="1">
                  <a:spAutoFit/>
                </a:bodyPr>
                <a:lstStyle/>
                <a:p>
                  <a:pPr>
                    <a:defRPr sz="1600" b="1" i="0" u="none" strike="noStrike" kern="1200" baseline="0">
                      <a:ln w="3175">
                        <a:noFill/>
                      </a:ln>
                      <a:solidFill>
                        <a:schemeClr val="bg1"/>
                      </a:solidFill>
                      <a:latin typeface="Bodoni MT" panose="02070603080606020203" pitchFamily="18" charset="0"/>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31199407627289028"/>
                      <c:h val="0.38982202575591618"/>
                    </c:manualLayout>
                  </c15:layout>
                </c:ext>
                <c:ext xmlns:c16="http://schemas.microsoft.com/office/drawing/2014/chart" uri="{C3380CC4-5D6E-409C-BE32-E72D297353CC}">
                  <c16:uniqueId val="{00000001-71DE-4B06-B2A7-B4841931589E}"/>
                </c:ext>
              </c:extLst>
            </c:dLbl>
            <c:dLbl>
              <c:idx val="1"/>
              <c:spPr>
                <a:noFill/>
                <a:ln w="6350">
                  <a:noFill/>
                </a:ln>
                <a:effectLst/>
              </c:spPr>
              <c:txPr>
                <a:bodyPr rot="0" spcFirstLastPara="1" vertOverflow="clip" horzOverflow="clip" vert="horz" wrap="square" lIns="38100" tIns="19050" rIns="38100" bIns="19050" anchor="ctr" anchorCtr="1">
                  <a:spAutoFit/>
                </a:bodyPr>
                <a:lstStyle/>
                <a:p>
                  <a:pPr>
                    <a:defRPr sz="1600" b="1" i="0" u="none" strike="noStrike" kern="1200" baseline="0">
                      <a:solidFill>
                        <a:schemeClr val="bg1"/>
                      </a:solidFill>
                      <a:latin typeface="Bodoni MT" panose="02070603080606020203" pitchFamily="18" charset="0"/>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25690177957000671"/>
                      <c:h val="0.26631882358492553"/>
                    </c:manualLayout>
                  </c15:layout>
                </c:ext>
                <c:ext xmlns:c16="http://schemas.microsoft.com/office/drawing/2014/chart" uri="{C3380CC4-5D6E-409C-BE32-E72D297353CC}">
                  <c16:uniqueId val="{00000003-71DE-4B06-B2A7-B4841931589E}"/>
                </c:ext>
              </c:extLst>
            </c:dLbl>
            <c:dLbl>
              <c:idx val="2"/>
              <c:layout>
                <c:manualLayout>
                  <c:x val="0"/>
                  <c:y val="-5.9294553790915439E-3"/>
                </c:manualLayout>
              </c:layout>
              <c:spPr>
                <a:noFill/>
                <a:ln w="6350">
                  <a:noFill/>
                </a:ln>
                <a:effectLst/>
              </c:spPr>
              <c:txPr>
                <a:bodyPr rot="0" spcFirstLastPara="1" vertOverflow="clip" horzOverflow="clip" vert="horz" wrap="square" lIns="38100" tIns="19050" rIns="38100" bIns="19050" anchor="ctr" anchorCtr="1">
                  <a:spAutoFit/>
                </a:bodyPr>
                <a:lstStyle/>
                <a:p>
                  <a:pPr>
                    <a:defRPr sz="1600" b="1" i="0" u="none" strike="noStrike" kern="1200" baseline="0">
                      <a:solidFill>
                        <a:schemeClr val="bg1"/>
                      </a:solidFill>
                      <a:latin typeface="Bodoni MT" panose="02070603080606020203" pitchFamily="18" charset="0"/>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1570364706838574"/>
                      <c:h val="0.14772489045250059"/>
                    </c:manualLayout>
                  </c15:layout>
                </c:ext>
                <c:ext xmlns:c16="http://schemas.microsoft.com/office/drawing/2014/chart" uri="{C3380CC4-5D6E-409C-BE32-E72D297353CC}">
                  <c16:uniqueId val="{00000005-71DE-4B06-B2A7-B4841931589E}"/>
                </c:ext>
              </c:extLst>
            </c:dLbl>
            <c:spPr>
              <a:noFill/>
              <a:ln w="6350">
                <a:noFill/>
              </a:ln>
              <a:effectLst/>
            </c:spPr>
            <c:txPr>
              <a:bodyPr rot="0" spcFirstLastPara="1" vertOverflow="clip" horzOverflow="clip" vert="horz" wrap="square" lIns="38100" tIns="19050" rIns="38100" bIns="19050" anchor="ctr" anchorCtr="1">
                <a:spAutoFit/>
              </a:bodyPr>
              <a:lstStyle/>
              <a:p>
                <a:pPr>
                  <a:defRPr sz="1600" b="1" i="0" u="none" strike="noStrike" kern="1200" baseline="0">
                    <a:solidFill>
                      <a:schemeClr val="bg1"/>
                    </a:solidFill>
                    <a:latin typeface="Bodoni MT" panose="02070603080606020203" pitchFamily="18" charset="0"/>
                    <a:ea typeface="+mn-ea"/>
                    <a:cs typeface="+mn-cs"/>
                  </a:defRPr>
                </a:pPr>
                <a:endParaRPr lang="en-US"/>
              </a:p>
            </c:txPr>
            <c:showLegendKey val="0"/>
            <c:showVal val="0"/>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Pivot_Chart!$K$7:$K$10</c:f>
              <c:strCache>
                <c:ptCount val="3"/>
                <c:pt idx="0">
                  <c:v>Medium</c:v>
                </c:pt>
                <c:pt idx="1">
                  <c:v>Low</c:v>
                </c:pt>
                <c:pt idx="2">
                  <c:v>High</c:v>
                </c:pt>
              </c:strCache>
            </c:strRef>
          </c:cat>
          <c:val>
            <c:numRef>
              <c:f>Pivot_Chart!$L$7:$L$10</c:f>
              <c:numCache>
                <c:formatCode>0%</c:formatCode>
                <c:ptCount val="3"/>
                <c:pt idx="0">
                  <c:v>0.70794765400574533</c:v>
                </c:pt>
                <c:pt idx="1">
                  <c:v>0.22949249920204276</c:v>
                </c:pt>
                <c:pt idx="2">
                  <c:v>6.2559846792211937E-2</c:v>
                </c:pt>
              </c:numCache>
            </c:numRef>
          </c:val>
          <c:extLst>
            <c:ext xmlns:c16="http://schemas.microsoft.com/office/drawing/2014/chart" uri="{C3380CC4-5D6E-409C-BE32-E72D297353CC}">
              <c16:uniqueId val="{00000006-71DE-4B06-B2A7-B4841931589E}"/>
            </c:ext>
          </c:extLst>
        </c:ser>
        <c:dLbls>
          <c:showLegendKey val="0"/>
          <c:showVal val="0"/>
          <c:showCatName val="0"/>
          <c:showSerName val="0"/>
          <c:showPercent val="0"/>
          <c:showBubbleSize val="0"/>
          <c:showLeaderLines val="1"/>
        </c:dLbls>
        <c:firstSliceAng val="87"/>
        <c:holeSize val="61"/>
      </c:doughnutChart>
      <c:spPr>
        <a:noFill/>
        <a:ln>
          <a:noFill/>
        </a:ln>
        <a:effectLst/>
      </c:spPr>
    </c:plotArea>
    <c:legend>
      <c:legendPos val="r"/>
      <c:layout>
        <c:manualLayout>
          <c:xMode val="edge"/>
          <c:yMode val="edge"/>
          <c:x val="0.73235052565175052"/>
          <c:y val="0.29363882223683874"/>
          <c:w val="0.26377350417307704"/>
          <c:h val="0.32522194214071276"/>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[Car_Insurance_Claim.xlsx]Pivot_Chart!PivotTable6</c:name>
    <c:fmtId val="31"/>
  </c:pivotSource>
  <c:chart>
    <c:autoTitleDeleted val="1"/>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13000">
                <a:srgbClr val="74EC06"/>
              </a:gs>
              <a:gs pos="88000">
                <a:srgbClr val="74EC06"/>
              </a:gs>
              <a:gs pos="31000">
                <a:srgbClr val="30F035"/>
              </a:gs>
              <a:gs pos="74000">
                <a:srgbClr val="74EC06"/>
              </a:gs>
              <a:gs pos="53000">
                <a:srgbClr val="1B9D1E"/>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Bodoni MT" panose="02070603080606020203" pitchFamily="18"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flip="none" rotWithShape="1">
            <a:gsLst>
              <a:gs pos="13000">
                <a:srgbClr val="74EC06"/>
              </a:gs>
              <a:gs pos="88000">
                <a:srgbClr val="74EC06"/>
              </a:gs>
              <a:gs pos="31000">
                <a:srgbClr val="30F035"/>
              </a:gs>
              <a:gs pos="74000">
                <a:srgbClr val="74EC06"/>
              </a:gs>
              <a:gs pos="53000">
                <a:srgbClr val="1B9D1E"/>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Bodoni MT" panose="02070603080606020203" pitchFamily="18"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Bodoni MT" panose="02070603080606020203"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flip="none" rotWithShape="1">
            <a:gsLst>
              <a:gs pos="0">
                <a:schemeClr val="accent1">
                  <a:lumMod val="20000"/>
                  <a:lumOff val="80000"/>
                </a:schemeClr>
              </a:gs>
              <a:gs pos="46000">
                <a:schemeClr val="accent1">
                  <a:lumMod val="60000"/>
                  <a:lumOff val="40000"/>
                </a:schemeClr>
              </a:gs>
              <a:gs pos="100000">
                <a:schemeClr val="accent1">
                  <a:lumMod val="50000"/>
                </a:schemeClr>
              </a:gs>
            </a:gsLst>
            <a:path path="circle">
              <a:fillToRect l="50000" t="130000" r="50000" b="-30000"/>
            </a:path>
            <a:tileRect/>
          </a:gradFill>
          <a:ln>
            <a:noFill/>
          </a:ln>
          <a:effectLst/>
        </c:spPr>
      </c:pivotFmt>
      <c:pivotFmt>
        <c:idx val="10"/>
        <c:spPr>
          <a:gradFill flip="none" rotWithShape="1">
            <a:gsLst>
              <a:gs pos="0">
                <a:srgbClr val="FFFF00"/>
              </a:gs>
              <a:gs pos="46000">
                <a:srgbClr val="FFC000"/>
              </a:gs>
              <a:gs pos="100000">
                <a:srgbClr val="E36111"/>
              </a:gs>
            </a:gsLst>
            <a:path path="circle">
              <a:fillToRect l="50000" t="130000" r="50000" b="-30000"/>
            </a:path>
            <a:tileRect/>
          </a:gradFill>
          <a:ln>
            <a:noFill/>
          </a:ln>
          <a:effectLst/>
        </c:spPr>
      </c:pivotFmt>
      <c:pivotFmt>
        <c:idx val="11"/>
        <c:spPr>
          <a:gradFill flip="none" rotWithShape="1">
            <a:gsLst>
              <a:gs pos="0">
                <a:srgbClr val="92D050"/>
              </a:gs>
              <a:gs pos="46000">
                <a:srgbClr val="35C90D"/>
              </a:gs>
              <a:gs pos="95000">
                <a:srgbClr val="248509"/>
              </a:gs>
            </a:gsLst>
            <a:path path="circle">
              <a:fillToRect l="50000" t="130000" r="50000" b="-30000"/>
            </a:path>
            <a:tileRect/>
          </a:gradFill>
          <a:ln>
            <a:noFill/>
          </a:ln>
          <a:effectLst/>
        </c:spPr>
      </c:pivotFmt>
    </c:pivotFmts>
    <c:plotArea>
      <c:layout/>
      <c:barChart>
        <c:barDir val="col"/>
        <c:grouping val="clustered"/>
        <c:varyColors val="0"/>
        <c:ser>
          <c:idx val="0"/>
          <c:order val="0"/>
          <c:tx>
            <c:strRef>
              <c:f>Pivot_Chart!$H$5:$H$6</c:f>
              <c:strCache>
                <c:ptCount val="1"/>
                <c:pt idx="0">
                  <c:v>Claimed</c:v>
                </c:pt>
              </c:strCache>
            </c:strRef>
          </c:tx>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a:noFill/>
            </a:ln>
            <a:effectLst/>
          </c:spPr>
          <c:invertIfNegative val="0"/>
          <c:dPt>
            <c:idx val="1"/>
            <c:invertIfNegative val="0"/>
            <c:bubble3D val="0"/>
            <c:spPr>
              <a:gradFill flip="none" rotWithShape="1">
                <a:gsLst>
                  <a:gs pos="0">
                    <a:schemeClr val="accent1">
                      <a:lumMod val="20000"/>
                      <a:lumOff val="80000"/>
                    </a:schemeClr>
                  </a:gs>
                  <a:gs pos="46000">
                    <a:schemeClr val="accent1">
                      <a:lumMod val="60000"/>
                      <a:lumOff val="40000"/>
                    </a:schemeClr>
                  </a:gs>
                  <a:gs pos="100000">
                    <a:schemeClr val="accent1">
                      <a:lumMod val="50000"/>
                    </a:schemeClr>
                  </a:gs>
                </a:gsLst>
                <a:path path="circle">
                  <a:fillToRect l="50000" t="130000" r="50000" b="-30000"/>
                </a:path>
                <a:tileRect/>
              </a:gradFill>
              <a:ln>
                <a:noFill/>
              </a:ln>
              <a:effectLst/>
            </c:spPr>
            <c:extLst>
              <c:ext xmlns:c16="http://schemas.microsoft.com/office/drawing/2014/chart" uri="{C3380CC4-5D6E-409C-BE32-E72D297353CC}">
                <c16:uniqueId val="{00000000-5CBA-40F3-BFFA-046EC6116064}"/>
              </c:ext>
            </c:extLst>
          </c:dPt>
          <c:dPt>
            <c:idx val="2"/>
            <c:invertIfNegative val="0"/>
            <c:bubble3D val="0"/>
            <c:spPr>
              <a:gradFill flip="none" rotWithShape="1">
                <a:gsLst>
                  <a:gs pos="0">
                    <a:srgbClr val="FFFF00"/>
                  </a:gs>
                  <a:gs pos="46000">
                    <a:srgbClr val="FFC000"/>
                  </a:gs>
                  <a:gs pos="100000">
                    <a:srgbClr val="E36111"/>
                  </a:gs>
                </a:gsLst>
                <a:path path="circle">
                  <a:fillToRect l="50000" t="130000" r="50000" b="-30000"/>
                </a:path>
                <a:tileRect/>
              </a:gradFill>
              <a:ln>
                <a:noFill/>
              </a:ln>
              <a:effectLst/>
            </c:spPr>
            <c:extLst>
              <c:ext xmlns:c16="http://schemas.microsoft.com/office/drawing/2014/chart" uri="{C3380CC4-5D6E-409C-BE32-E72D297353CC}">
                <c16:uniqueId val="{00000001-5CBA-40F3-BFFA-046EC6116064}"/>
              </c:ext>
            </c:extLst>
          </c:dPt>
          <c:dPt>
            <c:idx val="3"/>
            <c:invertIfNegative val="0"/>
            <c:bubble3D val="0"/>
            <c:spPr>
              <a:gradFill flip="none" rotWithShape="1">
                <a:gsLst>
                  <a:gs pos="0">
                    <a:srgbClr val="92D050"/>
                  </a:gs>
                  <a:gs pos="46000">
                    <a:srgbClr val="35C90D"/>
                  </a:gs>
                  <a:gs pos="95000">
                    <a:srgbClr val="248509"/>
                  </a:gs>
                </a:gsLst>
                <a:path path="circle">
                  <a:fillToRect l="50000" t="130000" r="50000" b="-30000"/>
                </a:path>
                <a:tileRect/>
              </a:gradFill>
              <a:ln>
                <a:noFill/>
              </a:ln>
              <a:effectLst/>
            </c:spPr>
            <c:extLst>
              <c:ext xmlns:c16="http://schemas.microsoft.com/office/drawing/2014/chart" uri="{C3380CC4-5D6E-409C-BE32-E72D297353CC}">
                <c16:uniqueId val="{00000002-5CBA-40F3-BFFA-046EC6116064}"/>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Bodoni MT" panose="02070603080606020203"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Pivot_Chart!$G$7:$G$11</c:f>
              <c:strCache>
                <c:ptCount val="4"/>
                <c:pt idx="0">
                  <c:v>Lower class</c:v>
                </c:pt>
                <c:pt idx="1">
                  <c:v>Working class</c:v>
                </c:pt>
                <c:pt idx="2">
                  <c:v>Professional class</c:v>
                </c:pt>
                <c:pt idx="3">
                  <c:v>Upper class</c:v>
                </c:pt>
              </c:strCache>
            </c:strRef>
          </c:cat>
          <c:val>
            <c:numRef>
              <c:f>Pivot_Chart!$H$7:$H$11</c:f>
              <c:numCache>
                <c:formatCode>0%</c:formatCode>
                <c:ptCount val="4"/>
                <c:pt idx="0">
                  <c:v>0.37855090967124161</c:v>
                </c:pt>
                <c:pt idx="1">
                  <c:v>0.24768592403447176</c:v>
                </c:pt>
                <c:pt idx="2">
                  <c:v>0.18895627194382381</c:v>
                </c:pt>
                <c:pt idx="3">
                  <c:v>0.18480689435046282</c:v>
                </c:pt>
              </c:numCache>
            </c:numRef>
          </c:val>
          <c:extLst>
            <c:ext xmlns:c16="http://schemas.microsoft.com/office/drawing/2014/chart" uri="{C3380CC4-5D6E-409C-BE32-E72D297353CC}">
              <c16:uniqueId val="{00000000-2338-477C-8D7C-7654448B4992}"/>
            </c:ext>
          </c:extLst>
        </c:ser>
        <c:dLbls>
          <c:dLblPos val="outEnd"/>
          <c:showLegendKey val="0"/>
          <c:showVal val="1"/>
          <c:showCatName val="0"/>
          <c:showSerName val="0"/>
          <c:showPercent val="0"/>
          <c:showBubbleSize val="0"/>
        </c:dLbls>
        <c:gapWidth val="163"/>
        <c:overlap val="25"/>
        <c:axId val="596868896"/>
        <c:axId val="596869376"/>
      </c:barChart>
      <c:catAx>
        <c:axId val="596868896"/>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1000" b="0" i="0" u="none" strike="noStrike" kern="1200" cap="none" spc="20" normalizeH="0" baseline="0">
                <a:ln>
                  <a:noFill/>
                </a:ln>
                <a:solidFill>
                  <a:schemeClr val="bg1"/>
                </a:solidFill>
                <a:latin typeface="Arial" panose="020B0604020202020204" pitchFamily="34" charset="0"/>
                <a:ea typeface="+mn-ea"/>
                <a:cs typeface="Arial" panose="020B0604020202020204" pitchFamily="34" charset="0"/>
              </a:defRPr>
            </a:pPr>
            <a:endParaRPr lang="en-US"/>
          </a:p>
        </c:txPr>
        <c:crossAx val="596869376"/>
        <c:crosses val="autoZero"/>
        <c:auto val="1"/>
        <c:lblAlgn val="ctr"/>
        <c:lblOffset val="100"/>
        <c:noMultiLvlLbl val="0"/>
      </c:catAx>
      <c:valAx>
        <c:axId val="596869376"/>
        <c:scaling>
          <c:orientation val="minMax"/>
        </c:scaling>
        <c:delete val="1"/>
        <c:axPos val="l"/>
        <c:numFmt formatCode="0%" sourceLinked="1"/>
        <c:majorTickMark val="none"/>
        <c:minorTickMark val="none"/>
        <c:tickLblPos val="nextTo"/>
        <c:crossAx val="596868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[Car_Insurance_Claim.xlsx]Pivot_Chart!PivotTable9</c:name>
    <c:fmtId val="2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flip="none" rotWithShape="1">
            <a:gsLst>
              <a:gs pos="17000">
                <a:srgbClr val="74EC06"/>
              </a:gs>
              <a:gs pos="84000">
                <a:srgbClr val="74EC06"/>
              </a:gs>
              <a:gs pos="50000">
                <a:srgbClr val="1B9D1E"/>
              </a:gs>
            </a:gsLst>
            <a:lin ang="5400000" scaled="1"/>
            <a:tileRect/>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56000">
                <a:schemeClr val="accent1">
                  <a:lumMod val="75000"/>
                </a:schemeClr>
              </a:gs>
              <a:gs pos="91000">
                <a:schemeClr val="accent1">
                  <a:lumMod val="60000"/>
                  <a:lumOff val="40000"/>
                </a:schemeClr>
              </a:gs>
              <a:gs pos="18000">
                <a:schemeClr val="accent1">
                  <a:lumMod val="60000"/>
                  <a:lumOff val="40000"/>
                </a:schemeClr>
              </a:gs>
            </a:gsLst>
            <a:lin ang="5400000" scaled="1"/>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52000">
                <a:srgbClr val="FFC000"/>
              </a:gs>
              <a:gs pos="89000">
                <a:srgbClr val="F2F1C5"/>
              </a:gs>
              <a:gs pos="12000">
                <a:srgbClr val="E2E696"/>
              </a:gs>
            </a:gsLst>
            <a:lin ang="5400000" scaled="1"/>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52000">
                <a:schemeClr val="accent3">
                  <a:lumMod val="75000"/>
                </a:schemeClr>
              </a:gs>
              <a:gs pos="83000">
                <a:schemeClr val="accent3">
                  <a:lumMod val="40000"/>
                  <a:lumOff val="60000"/>
                </a:schemeClr>
              </a:gs>
              <a:gs pos="18000">
                <a:schemeClr val="accent3">
                  <a:lumMod val="40000"/>
                  <a:lumOff val="60000"/>
                </a:schemeClr>
              </a:gs>
            </a:gsLst>
            <a:lin ang="5400000" scaled="1"/>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56000">
                <a:schemeClr val="accent5">
                  <a:lumMod val="50000"/>
                </a:schemeClr>
              </a:gs>
              <a:gs pos="88000">
                <a:schemeClr val="accent5">
                  <a:lumMod val="60000"/>
                  <a:lumOff val="40000"/>
                </a:schemeClr>
              </a:gs>
              <a:gs pos="18000">
                <a:schemeClr val="accent5">
                  <a:lumMod val="60000"/>
                  <a:lumOff val="40000"/>
                </a:schemeClr>
              </a:gs>
            </a:gsLst>
            <a:lin ang="5400000" scaled="1"/>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flip="none" rotWithShape="1">
            <a:gsLst>
              <a:gs pos="17000">
                <a:srgbClr val="74EC06"/>
              </a:gs>
              <a:gs pos="84000">
                <a:srgbClr val="74EC06"/>
              </a:gs>
              <a:gs pos="50000">
                <a:srgbClr val="1B9D1E"/>
              </a:gs>
            </a:gsLst>
            <a:lin ang="5400000" scaled="1"/>
            <a:tileRect/>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56000">
                <a:schemeClr val="accent1">
                  <a:lumMod val="75000"/>
                </a:schemeClr>
              </a:gs>
              <a:gs pos="91000">
                <a:schemeClr val="accent1">
                  <a:lumMod val="60000"/>
                  <a:lumOff val="40000"/>
                </a:schemeClr>
              </a:gs>
              <a:gs pos="18000">
                <a:schemeClr val="accent1">
                  <a:lumMod val="60000"/>
                  <a:lumOff val="40000"/>
                </a:schemeClr>
              </a:gs>
            </a:gsLst>
            <a:lin ang="5400000" scaled="1"/>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52000">
                <a:srgbClr val="FFC000"/>
              </a:gs>
              <a:gs pos="89000">
                <a:srgbClr val="F2F1C5"/>
              </a:gs>
              <a:gs pos="12000">
                <a:srgbClr val="E2E696"/>
              </a:gs>
            </a:gsLst>
            <a:lin ang="5400000" scaled="1"/>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52000">
                <a:schemeClr val="accent3">
                  <a:lumMod val="75000"/>
                </a:schemeClr>
              </a:gs>
              <a:gs pos="83000">
                <a:schemeClr val="accent3">
                  <a:lumMod val="40000"/>
                  <a:lumOff val="60000"/>
                </a:schemeClr>
              </a:gs>
              <a:gs pos="18000">
                <a:schemeClr val="accent3">
                  <a:lumMod val="40000"/>
                  <a:lumOff val="60000"/>
                </a:schemeClr>
              </a:gs>
            </a:gsLst>
            <a:lin ang="5400000" scaled="1"/>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56000">
                <a:schemeClr val="accent5">
                  <a:lumMod val="50000"/>
                </a:schemeClr>
              </a:gs>
              <a:gs pos="88000">
                <a:schemeClr val="accent5">
                  <a:lumMod val="60000"/>
                  <a:lumOff val="40000"/>
                </a:schemeClr>
              </a:gs>
              <a:gs pos="18000">
                <a:schemeClr val="accent5">
                  <a:lumMod val="60000"/>
                  <a:lumOff val="40000"/>
                </a:schemeClr>
              </a:gs>
            </a:gsLst>
            <a:lin ang="5400000" scaled="1"/>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flip="none" rotWithShape="1">
            <a:gsLst>
              <a:gs pos="17000">
                <a:schemeClr val="accent5">
                  <a:lumMod val="60000"/>
                  <a:lumOff val="40000"/>
                </a:schemeClr>
              </a:gs>
              <a:gs pos="84000">
                <a:schemeClr val="accent5">
                  <a:lumMod val="60000"/>
                  <a:lumOff val="40000"/>
                </a:schemeClr>
              </a:gs>
              <a:gs pos="50000">
                <a:schemeClr val="accent5">
                  <a:lumMod val="50000"/>
                </a:schemeClr>
              </a:gs>
            </a:gsLst>
            <a:lin ang="5400000" scaled="1"/>
            <a:tileRect/>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56000">
                <a:schemeClr val="accent1">
                  <a:lumMod val="75000"/>
                </a:schemeClr>
              </a:gs>
              <a:gs pos="91000">
                <a:schemeClr val="accent1">
                  <a:lumMod val="60000"/>
                  <a:lumOff val="40000"/>
                </a:schemeClr>
              </a:gs>
              <a:gs pos="18000">
                <a:schemeClr val="accent1">
                  <a:lumMod val="60000"/>
                  <a:lumOff val="40000"/>
                </a:schemeClr>
              </a:gs>
            </a:gsLst>
            <a:lin ang="5400000" scaled="1"/>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52000">
                <a:srgbClr val="FFC000"/>
              </a:gs>
              <a:gs pos="89000">
                <a:srgbClr val="F2F1C5"/>
              </a:gs>
              <a:gs pos="12000">
                <a:srgbClr val="E2E696"/>
              </a:gs>
            </a:gsLst>
            <a:lin ang="5400000" scaled="1"/>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52000">
                <a:schemeClr val="accent3">
                  <a:lumMod val="75000"/>
                </a:schemeClr>
              </a:gs>
              <a:gs pos="83000">
                <a:schemeClr val="accent3">
                  <a:lumMod val="40000"/>
                  <a:lumOff val="60000"/>
                </a:schemeClr>
              </a:gs>
              <a:gs pos="18000">
                <a:schemeClr val="accent3">
                  <a:lumMod val="40000"/>
                  <a:lumOff val="60000"/>
                </a:schemeClr>
              </a:gs>
            </a:gsLst>
            <a:lin ang="5400000" scaled="1"/>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56000">
                <a:srgbClr val="009900"/>
              </a:gs>
              <a:gs pos="88000">
                <a:srgbClr val="30F035"/>
              </a:gs>
              <a:gs pos="18000">
                <a:srgbClr val="30F035"/>
              </a:gs>
            </a:gsLst>
            <a:lin ang="5400000" scaled="1"/>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pivotFmt>
      <c:pivotFmt>
        <c:idx val="5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pivotFmt>
    </c:pivotFmts>
    <c:plotArea>
      <c:layout>
        <c:manualLayout>
          <c:layoutTarget val="inner"/>
          <c:xMode val="edge"/>
          <c:yMode val="edge"/>
          <c:x val="6.5186923882910669E-2"/>
          <c:y val="5.8333312455268745E-2"/>
          <c:w val="0.77671336825292125"/>
          <c:h val="0.88333337508946252"/>
        </c:manualLayout>
      </c:layout>
      <c:barChart>
        <c:barDir val="bar"/>
        <c:grouping val="percentStacked"/>
        <c:varyColors val="0"/>
        <c:ser>
          <c:idx val="0"/>
          <c:order val="0"/>
          <c:tx>
            <c:strRef>
              <c:f>Pivot_Chart!$P$5:$P$6</c:f>
              <c:strCache>
                <c:ptCount val="1"/>
                <c:pt idx="0">
                  <c:v>0</c:v>
                </c:pt>
              </c:strCache>
            </c:strRef>
          </c:tx>
          <c:spPr>
            <a:gradFill flip="none" rotWithShape="1">
              <a:gsLst>
                <a:gs pos="17000">
                  <a:schemeClr val="accent5">
                    <a:lumMod val="60000"/>
                    <a:lumOff val="40000"/>
                  </a:schemeClr>
                </a:gs>
                <a:gs pos="84000">
                  <a:schemeClr val="accent5">
                    <a:lumMod val="60000"/>
                    <a:lumOff val="40000"/>
                  </a:schemeClr>
                </a:gs>
                <a:gs pos="50000">
                  <a:schemeClr val="accent5">
                    <a:lumMod val="50000"/>
                  </a:schemeClr>
                </a:gs>
              </a:gsLst>
              <a:lin ang="5400000" scaled="1"/>
              <a:tileRect/>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Pivot_Chart!$O$7:$O$15</c:f>
              <c:strCache>
                <c:ptCount val="8"/>
                <c:pt idx="0">
                  <c:v>0</c:v>
                </c:pt>
                <c:pt idx="1">
                  <c:v>1</c:v>
                </c:pt>
                <c:pt idx="2">
                  <c:v>2</c:v>
                </c:pt>
                <c:pt idx="3">
                  <c:v>3</c:v>
                </c:pt>
                <c:pt idx="4">
                  <c:v>4</c:v>
                </c:pt>
                <c:pt idx="5">
                  <c:v>5</c:v>
                </c:pt>
                <c:pt idx="6">
                  <c:v>6</c:v>
                </c:pt>
                <c:pt idx="7">
                  <c:v>7</c:v>
                </c:pt>
              </c:strCache>
            </c:strRef>
          </c:cat>
          <c:val>
            <c:numRef>
              <c:f>Pivot_Chart!$P$7:$P$15</c:f>
              <c:numCache>
                <c:formatCode>General</c:formatCode>
                <c:ptCount val="8"/>
                <c:pt idx="0">
                  <c:v>2532</c:v>
                </c:pt>
                <c:pt idx="1">
                  <c:v>213</c:v>
                </c:pt>
                <c:pt idx="2">
                  <c:v>100</c:v>
                </c:pt>
                <c:pt idx="3">
                  <c:v>41</c:v>
                </c:pt>
                <c:pt idx="4">
                  <c:v>17</c:v>
                </c:pt>
                <c:pt idx="5">
                  <c:v>6</c:v>
                </c:pt>
                <c:pt idx="6">
                  <c:v>4</c:v>
                </c:pt>
                <c:pt idx="7">
                  <c:v>1</c:v>
                </c:pt>
              </c:numCache>
            </c:numRef>
          </c:val>
          <c:extLst>
            <c:ext xmlns:c16="http://schemas.microsoft.com/office/drawing/2014/chart" uri="{C3380CC4-5D6E-409C-BE32-E72D297353CC}">
              <c16:uniqueId val="{00000000-911F-4699-BA79-583F24027AF7}"/>
            </c:ext>
          </c:extLst>
        </c:ser>
        <c:ser>
          <c:idx val="1"/>
          <c:order val="1"/>
          <c:tx>
            <c:strRef>
              <c:f>Pivot_Chart!$Q$5:$Q$6</c:f>
              <c:strCache>
                <c:ptCount val="1"/>
                <c:pt idx="0">
                  <c:v>1</c:v>
                </c:pt>
              </c:strCache>
            </c:strRef>
          </c:tx>
          <c:spPr>
            <a:gradFill rotWithShape="1">
              <a:gsLst>
                <a:gs pos="56000">
                  <a:schemeClr val="accent1">
                    <a:lumMod val="75000"/>
                  </a:schemeClr>
                </a:gs>
                <a:gs pos="91000">
                  <a:schemeClr val="accent1">
                    <a:lumMod val="60000"/>
                    <a:lumOff val="40000"/>
                  </a:schemeClr>
                </a:gs>
                <a:gs pos="18000">
                  <a:schemeClr val="accent1">
                    <a:lumMod val="60000"/>
                    <a:lumOff val="40000"/>
                  </a:schemeClr>
                </a:gs>
              </a:gsLst>
              <a:lin ang="5400000" scaled="1"/>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Pivot_Chart!$O$7:$O$15</c:f>
              <c:strCache>
                <c:ptCount val="8"/>
                <c:pt idx="0">
                  <c:v>0</c:v>
                </c:pt>
                <c:pt idx="1">
                  <c:v>1</c:v>
                </c:pt>
                <c:pt idx="2">
                  <c:v>2</c:v>
                </c:pt>
                <c:pt idx="3">
                  <c:v>3</c:v>
                </c:pt>
                <c:pt idx="4">
                  <c:v>4</c:v>
                </c:pt>
                <c:pt idx="5">
                  <c:v>5</c:v>
                </c:pt>
                <c:pt idx="6">
                  <c:v>6</c:v>
                </c:pt>
                <c:pt idx="7">
                  <c:v>7</c:v>
                </c:pt>
              </c:strCache>
            </c:strRef>
          </c:cat>
          <c:val>
            <c:numRef>
              <c:f>Pivot_Chart!$Q$7:$Q$15</c:f>
              <c:numCache>
                <c:formatCode>General</c:formatCode>
                <c:ptCount val="8"/>
                <c:pt idx="0">
                  <c:v>80</c:v>
                </c:pt>
                <c:pt idx="1">
                  <c:v>52</c:v>
                </c:pt>
                <c:pt idx="2">
                  <c:v>34</c:v>
                </c:pt>
                <c:pt idx="3">
                  <c:v>10</c:v>
                </c:pt>
                <c:pt idx="4">
                  <c:v>8</c:v>
                </c:pt>
                <c:pt idx="5">
                  <c:v>1</c:v>
                </c:pt>
                <c:pt idx="6">
                  <c:v>2</c:v>
                </c:pt>
                <c:pt idx="7">
                  <c:v>1</c:v>
                </c:pt>
              </c:numCache>
            </c:numRef>
          </c:val>
          <c:extLst>
            <c:ext xmlns:c16="http://schemas.microsoft.com/office/drawing/2014/chart" uri="{C3380CC4-5D6E-409C-BE32-E72D297353CC}">
              <c16:uniqueId val="{00000001-4640-4416-B01F-79399B2B9D4A}"/>
            </c:ext>
          </c:extLst>
        </c:ser>
        <c:ser>
          <c:idx val="2"/>
          <c:order val="2"/>
          <c:tx>
            <c:strRef>
              <c:f>Pivot_Chart!$R$5:$R$6</c:f>
              <c:strCache>
                <c:ptCount val="1"/>
                <c:pt idx="0">
                  <c:v>2</c:v>
                </c:pt>
              </c:strCache>
            </c:strRef>
          </c:tx>
          <c:spPr>
            <a:gradFill rotWithShape="1">
              <a:gsLst>
                <a:gs pos="52000">
                  <a:srgbClr val="FFC000"/>
                </a:gs>
                <a:gs pos="89000">
                  <a:srgbClr val="F2F1C5"/>
                </a:gs>
                <a:gs pos="12000">
                  <a:srgbClr val="E2E696"/>
                </a:gs>
              </a:gsLst>
              <a:lin ang="5400000" scaled="1"/>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Pivot_Chart!$O$7:$O$15</c:f>
              <c:strCache>
                <c:ptCount val="8"/>
                <c:pt idx="0">
                  <c:v>0</c:v>
                </c:pt>
                <c:pt idx="1">
                  <c:v>1</c:v>
                </c:pt>
                <c:pt idx="2">
                  <c:v>2</c:v>
                </c:pt>
                <c:pt idx="3">
                  <c:v>3</c:v>
                </c:pt>
                <c:pt idx="4">
                  <c:v>4</c:v>
                </c:pt>
                <c:pt idx="5">
                  <c:v>5</c:v>
                </c:pt>
                <c:pt idx="6">
                  <c:v>6</c:v>
                </c:pt>
                <c:pt idx="7">
                  <c:v>7</c:v>
                </c:pt>
              </c:strCache>
            </c:strRef>
          </c:cat>
          <c:val>
            <c:numRef>
              <c:f>Pivot_Chart!$R$7:$R$15</c:f>
              <c:numCache>
                <c:formatCode>General</c:formatCode>
                <c:ptCount val="8"/>
                <c:pt idx="0">
                  <c:v>9</c:v>
                </c:pt>
                <c:pt idx="1">
                  <c:v>2</c:v>
                </c:pt>
                <c:pt idx="2">
                  <c:v>6</c:v>
                </c:pt>
                <c:pt idx="3">
                  <c:v>4</c:v>
                </c:pt>
                <c:pt idx="4">
                  <c:v>1</c:v>
                </c:pt>
              </c:numCache>
            </c:numRef>
          </c:val>
          <c:extLst>
            <c:ext xmlns:c16="http://schemas.microsoft.com/office/drawing/2014/chart" uri="{C3380CC4-5D6E-409C-BE32-E72D297353CC}">
              <c16:uniqueId val="{00000002-4640-4416-B01F-79399B2B9D4A}"/>
            </c:ext>
          </c:extLst>
        </c:ser>
        <c:ser>
          <c:idx val="3"/>
          <c:order val="3"/>
          <c:tx>
            <c:strRef>
              <c:f>Pivot_Chart!$S$5:$S$6</c:f>
              <c:strCache>
                <c:ptCount val="1"/>
                <c:pt idx="0">
                  <c:v>3</c:v>
                </c:pt>
              </c:strCache>
            </c:strRef>
          </c:tx>
          <c:spPr>
            <a:gradFill rotWithShape="1">
              <a:gsLst>
                <a:gs pos="52000">
                  <a:schemeClr val="accent3">
                    <a:lumMod val="75000"/>
                  </a:schemeClr>
                </a:gs>
                <a:gs pos="83000">
                  <a:schemeClr val="accent3">
                    <a:lumMod val="40000"/>
                    <a:lumOff val="60000"/>
                  </a:schemeClr>
                </a:gs>
                <a:gs pos="18000">
                  <a:schemeClr val="accent3">
                    <a:lumMod val="40000"/>
                    <a:lumOff val="60000"/>
                  </a:schemeClr>
                </a:gs>
              </a:gsLst>
              <a:lin ang="5400000" scaled="1"/>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Pivot_Chart!$O$7:$O$15</c:f>
              <c:strCache>
                <c:ptCount val="8"/>
                <c:pt idx="0">
                  <c:v>0</c:v>
                </c:pt>
                <c:pt idx="1">
                  <c:v>1</c:v>
                </c:pt>
                <c:pt idx="2">
                  <c:v>2</c:v>
                </c:pt>
                <c:pt idx="3">
                  <c:v>3</c:v>
                </c:pt>
                <c:pt idx="4">
                  <c:v>4</c:v>
                </c:pt>
                <c:pt idx="5">
                  <c:v>5</c:v>
                </c:pt>
                <c:pt idx="6">
                  <c:v>6</c:v>
                </c:pt>
                <c:pt idx="7">
                  <c:v>7</c:v>
                </c:pt>
              </c:strCache>
            </c:strRef>
          </c:cat>
          <c:val>
            <c:numRef>
              <c:f>Pivot_Chart!$S$7:$S$15</c:f>
              <c:numCache>
                <c:formatCode>General</c:formatCode>
                <c:ptCount val="8"/>
                <c:pt idx="0">
                  <c:v>2</c:v>
                </c:pt>
                <c:pt idx="1">
                  <c:v>1</c:v>
                </c:pt>
                <c:pt idx="2">
                  <c:v>2</c:v>
                </c:pt>
                <c:pt idx="4">
                  <c:v>1</c:v>
                </c:pt>
              </c:numCache>
            </c:numRef>
          </c:val>
          <c:extLst>
            <c:ext xmlns:c16="http://schemas.microsoft.com/office/drawing/2014/chart" uri="{C3380CC4-5D6E-409C-BE32-E72D297353CC}">
              <c16:uniqueId val="{00000003-4640-4416-B01F-79399B2B9D4A}"/>
            </c:ext>
          </c:extLst>
        </c:ser>
        <c:ser>
          <c:idx val="4"/>
          <c:order val="4"/>
          <c:tx>
            <c:strRef>
              <c:f>Pivot_Chart!$T$5:$T$6</c:f>
              <c:strCache>
                <c:ptCount val="1"/>
                <c:pt idx="0">
                  <c:v>4</c:v>
                </c:pt>
              </c:strCache>
            </c:strRef>
          </c:tx>
          <c:spPr>
            <a:gradFill rotWithShape="1">
              <a:gsLst>
                <a:gs pos="56000">
                  <a:srgbClr val="009900"/>
                </a:gs>
                <a:gs pos="88000">
                  <a:srgbClr val="30F035"/>
                </a:gs>
                <a:gs pos="18000">
                  <a:srgbClr val="30F035"/>
                </a:gs>
              </a:gsLst>
              <a:lin ang="5400000" scaled="1"/>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Pivot_Chart!$O$7:$O$15</c:f>
              <c:strCache>
                <c:ptCount val="8"/>
                <c:pt idx="0">
                  <c:v>0</c:v>
                </c:pt>
                <c:pt idx="1">
                  <c:v>1</c:v>
                </c:pt>
                <c:pt idx="2">
                  <c:v>2</c:v>
                </c:pt>
                <c:pt idx="3">
                  <c:v>3</c:v>
                </c:pt>
                <c:pt idx="4">
                  <c:v>4</c:v>
                </c:pt>
                <c:pt idx="5">
                  <c:v>5</c:v>
                </c:pt>
                <c:pt idx="6">
                  <c:v>6</c:v>
                </c:pt>
                <c:pt idx="7">
                  <c:v>7</c:v>
                </c:pt>
              </c:strCache>
            </c:strRef>
          </c:cat>
          <c:val>
            <c:numRef>
              <c:f>Pivot_Chart!$T$7:$T$15</c:f>
              <c:numCache>
                <c:formatCode>General</c:formatCode>
                <c:ptCount val="8"/>
                <c:pt idx="2">
                  <c:v>1</c:v>
                </c:pt>
                <c:pt idx="5">
                  <c:v>2</c:v>
                </c:pt>
              </c:numCache>
            </c:numRef>
          </c:val>
          <c:extLst>
            <c:ext xmlns:c16="http://schemas.microsoft.com/office/drawing/2014/chart" uri="{C3380CC4-5D6E-409C-BE32-E72D297353CC}">
              <c16:uniqueId val="{00000000-BAED-4131-B2F5-A2BADBC7F74A}"/>
            </c:ext>
          </c:extLst>
        </c:ser>
        <c:dLbls>
          <c:showLegendKey val="0"/>
          <c:showVal val="0"/>
          <c:showCatName val="0"/>
          <c:showSerName val="0"/>
          <c:showPercent val="0"/>
          <c:showBubbleSize val="0"/>
        </c:dLbls>
        <c:gapWidth val="150"/>
        <c:overlap val="100"/>
        <c:axId val="596850176"/>
        <c:axId val="596850656"/>
      </c:barChart>
      <c:catAx>
        <c:axId val="596850176"/>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rgbClr val="F8F8F8"/>
                    </a:solidFill>
                    <a:latin typeface="+mn-lt"/>
                    <a:ea typeface="+mn-ea"/>
                    <a:cs typeface="+mn-cs"/>
                  </a:defRPr>
                </a:pPr>
                <a:r>
                  <a:rPr lang="en-CA" sz="1400">
                    <a:solidFill>
                      <a:srgbClr val="F8F8F8"/>
                    </a:solidFill>
                  </a:rPr>
                  <a:t>Past Accidents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rgbClr val="F8F8F8"/>
                  </a:solidFill>
                  <a:latin typeface="+mn-lt"/>
                  <a:ea typeface="+mn-ea"/>
                  <a:cs typeface="+mn-cs"/>
                </a:defRPr>
              </a:pPr>
              <a:endParaRPr lang="en-US"/>
            </a:p>
          </c:txPr>
        </c:title>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96850656"/>
        <c:crosses val="autoZero"/>
        <c:auto val="1"/>
        <c:lblAlgn val="ctr"/>
        <c:lblOffset val="100"/>
        <c:noMultiLvlLbl val="0"/>
      </c:catAx>
      <c:valAx>
        <c:axId val="596850656"/>
        <c:scaling>
          <c:orientation val="minMax"/>
        </c:scaling>
        <c:delete val="1"/>
        <c:axPos val="b"/>
        <c:numFmt formatCode="0%" sourceLinked="1"/>
        <c:majorTickMark val="none"/>
        <c:minorTickMark val="none"/>
        <c:tickLblPos val="nextTo"/>
        <c:crossAx val="596850176"/>
        <c:crosses val="autoZero"/>
        <c:crossBetween val="between"/>
      </c:valAx>
      <c:spPr>
        <a:noFill/>
        <a:ln>
          <a:noFill/>
        </a:ln>
        <a:effectLst/>
      </c:spPr>
    </c:plotArea>
    <c:legend>
      <c:legendPos val="r"/>
      <c:layout>
        <c:manualLayout>
          <c:xMode val="edge"/>
          <c:yMode val="edge"/>
          <c:x val="0.87461057652152174"/>
          <c:y val="0.12986490221967231"/>
          <c:w val="7.2374227440303168E-2"/>
          <c:h val="0.48278409068585898"/>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a:noFill/>
            </a:ln>
          </c:spPr>
          <c:dPt>
            <c:idx val="0"/>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01-C2C8-440E-AB0E-451D3A5B39FA}"/>
              </c:ext>
            </c:extLst>
          </c:dPt>
          <c:dPt>
            <c:idx val="1"/>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03-C2C8-440E-AB0E-451D3A5B39FA}"/>
              </c:ext>
            </c:extLst>
          </c:dPt>
          <c:dPt>
            <c:idx val="2"/>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05-C2C8-440E-AB0E-451D3A5B39FA}"/>
              </c:ext>
            </c:extLst>
          </c:dPt>
          <c:dPt>
            <c:idx val="3"/>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07-C2C8-440E-AB0E-451D3A5B39FA}"/>
              </c:ext>
            </c:extLst>
          </c:dPt>
          <c:dPt>
            <c:idx val="4"/>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09-C2C8-440E-AB0E-451D3A5B39FA}"/>
              </c:ext>
            </c:extLst>
          </c:dPt>
          <c:dPt>
            <c:idx val="5"/>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0B-C2C8-440E-AB0E-451D3A5B39FA}"/>
              </c:ext>
            </c:extLst>
          </c:dPt>
          <c:dPt>
            <c:idx val="6"/>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0D-C2C8-440E-AB0E-451D3A5B39FA}"/>
              </c:ext>
            </c:extLst>
          </c:dPt>
          <c:dPt>
            <c:idx val="7"/>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0F-C2C8-440E-AB0E-451D3A5B39FA}"/>
              </c:ext>
            </c:extLst>
          </c:dPt>
          <c:dPt>
            <c:idx val="8"/>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11-C2C8-440E-AB0E-451D3A5B39FA}"/>
              </c:ext>
            </c:extLst>
          </c:dPt>
          <c:dPt>
            <c:idx val="9"/>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13-C2C8-440E-AB0E-451D3A5B39FA}"/>
              </c:ext>
            </c:extLst>
          </c:dPt>
          <c:dPt>
            <c:idx val="10"/>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15-C2C8-440E-AB0E-451D3A5B39FA}"/>
              </c:ext>
            </c:extLst>
          </c:dPt>
          <c:dPt>
            <c:idx val="11"/>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17-C2C8-440E-AB0E-451D3A5B39FA}"/>
              </c:ext>
            </c:extLst>
          </c:dPt>
          <c:dPt>
            <c:idx val="12"/>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19-C2C8-440E-AB0E-451D3A5B39FA}"/>
              </c:ext>
            </c:extLst>
          </c:dPt>
          <c:dPt>
            <c:idx val="13"/>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1B-C2C8-440E-AB0E-451D3A5B39FA}"/>
              </c:ext>
            </c:extLst>
          </c:dPt>
          <c:dPt>
            <c:idx val="14"/>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1D-C2C8-440E-AB0E-451D3A5B39FA}"/>
              </c:ext>
            </c:extLst>
          </c:dPt>
          <c:dPt>
            <c:idx val="15"/>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1F-C2C8-440E-AB0E-451D3A5B39FA}"/>
              </c:ext>
            </c:extLst>
          </c:dPt>
          <c:dPt>
            <c:idx val="16"/>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21-C2C8-440E-AB0E-451D3A5B39FA}"/>
              </c:ext>
            </c:extLst>
          </c:dPt>
          <c:dPt>
            <c:idx val="17"/>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23-C2C8-440E-AB0E-451D3A5B39FA}"/>
              </c:ext>
            </c:extLst>
          </c:dPt>
          <c:dPt>
            <c:idx val="18"/>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25-C2C8-440E-AB0E-451D3A5B39FA}"/>
              </c:ext>
            </c:extLst>
          </c:dPt>
          <c:dPt>
            <c:idx val="19"/>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27-C2C8-440E-AB0E-451D3A5B39FA}"/>
              </c:ext>
            </c:extLst>
          </c:dPt>
          <c:dPt>
            <c:idx val="20"/>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29-C2C8-440E-AB0E-451D3A5B39FA}"/>
              </c:ext>
            </c:extLst>
          </c:dPt>
          <c:dPt>
            <c:idx val="21"/>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2B-C2C8-440E-AB0E-451D3A5B39FA}"/>
              </c:ext>
            </c:extLst>
          </c:dPt>
          <c:dPt>
            <c:idx val="22"/>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2D-C2C8-440E-AB0E-451D3A5B39FA}"/>
              </c:ext>
            </c:extLst>
          </c:dPt>
          <c:dPt>
            <c:idx val="23"/>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2F-C2C8-440E-AB0E-451D3A5B39FA}"/>
              </c:ext>
            </c:extLst>
          </c:dPt>
          <c:dPt>
            <c:idx val="24"/>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31-C2C8-440E-AB0E-451D3A5B39FA}"/>
              </c:ext>
            </c:extLst>
          </c:dPt>
          <c:dPt>
            <c:idx val="25"/>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33-C2C8-440E-AB0E-451D3A5B39FA}"/>
              </c:ext>
            </c:extLst>
          </c:dPt>
          <c:dPt>
            <c:idx val="26"/>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35-C2C8-440E-AB0E-451D3A5B39FA}"/>
              </c:ext>
            </c:extLst>
          </c:dPt>
          <c:dPt>
            <c:idx val="27"/>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37-C2C8-440E-AB0E-451D3A5B39FA}"/>
              </c:ext>
            </c:extLst>
          </c:dPt>
          <c:dPt>
            <c:idx val="28"/>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39-C2C8-440E-AB0E-451D3A5B39FA}"/>
              </c:ext>
            </c:extLst>
          </c:dPt>
          <c:dPt>
            <c:idx val="29"/>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3B-C2C8-440E-AB0E-451D3A5B39FA}"/>
              </c:ext>
            </c:extLst>
          </c:dPt>
          <c:dPt>
            <c:idx val="30"/>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3D-C2C8-440E-AB0E-451D3A5B39FA}"/>
              </c:ext>
            </c:extLst>
          </c:dPt>
          <c:dPt>
            <c:idx val="31"/>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3F-C2C8-440E-AB0E-451D3A5B39FA}"/>
              </c:ext>
            </c:extLst>
          </c:dPt>
          <c:dPt>
            <c:idx val="32"/>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41-C2C8-440E-AB0E-451D3A5B39FA}"/>
              </c:ext>
            </c:extLst>
          </c:dPt>
          <c:dPt>
            <c:idx val="33"/>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43-C2C8-440E-AB0E-451D3A5B39FA}"/>
              </c:ext>
            </c:extLst>
          </c:dPt>
          <c:dPt>
            <c:idx val="34"/>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45-C2C8-440E-AB0E-451D3A5B39FA}"/>
              </c:ext>
            </c:extLst>
          </c:dPt>
          <c:dPt>
            <c:idx val="35"/>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47-C2C8-440E-AB0E-451D3A5B39FA}"/>
              </c:ext>
            </c:extLst>
          </c:dPt>
          <c:dPt>
            <c:idx val="36"/>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49-C2C8-440E-AB0E-451D3A5B39FA}"/>
              </c:ext>
            </c:extLst>
          </c:dPt>
          <c:dPt>
            <c:idx val="37"/>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4B-C2C8-440E-AB0E-451D3A5B39FA}"/>
              </c:ext>
            </c:extLst>
          </c:dPt>
          <c:dPt>
            <c:idx val="38"/>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4D-C2C8-440E-AB0E-451D3A5B39FA}"/>
              </c:ext>
            </c:extLst>
          </c:dPt>
          <c:dPt>
            <c:idx val="39"/>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4F-C2C8-440E-AB0E-451D3A5B39FA}"/>
              </c:ext>
            </c:extLst>
          </c:dPt>
          <c:dPt>
            <c:idx val="40"/>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51-C2C8-440E-AB0E-451D3A5B39FA}"/>
              </c:ext>
            </c:extLst>
          </c:dPt>
          <c:dPt>
            <c:idx val="41"/>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53-C2C8-440E-AB0E-451D3A5B39FA}"/>
              </c:ext>
            </c:extLst>
          </c:dPt>
          <c:dPt>
            <c:idx val="42"/>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55-C2C8-440E-AB0E-451D3A5B39FA}"/>
              </c:ext>
            </c:extLst>
          </c:dPt>
          <c:dPt>
            <c:idx val="43"/>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57-C2C8-440E-AB0E-451D3A5B39FA}"/>
              </c:ext>
            </c:extLst>
          </c:dPt>
          <c:dPt>
            <c:idx val="44"/>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59-C2C8-440E-AB0E-451D3A5B39FA}"/>
              </c:ext>
            </c:extLst>
          </c:dPt>
          <c:dPt>
            <c:idx val="45"/>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5B-C2C8-440E-AB0E-451D3A5B39FA}"/>
              </c:ext>
            </c:extLst>
          </c:dPt>
          <c:dPt>
            <c:idx val="46"/>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5D-C2C8-440E-AB0E-451D3A5B39FA}"/>
              </c:ext>
            </c:extLst>
          </c:dPt>
          <c:dPt>
            <c:idx val="47"/>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5F-C2C8-440E-AB0E-451D3A5B39FA}"/>
              </c:ext>
            </c:extLst>
          </c:dPt>
          <c:dPt>
            <c:idx val="48"/>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61-C2C8-440E-AB0E-451D3A5B39FA}"/>
              </c:ext>
            </c:extLst>
          </c:dPt>
          <c:dPt>
            <c:idx val="49"/>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63-C2C8-440E-AB0E-451D3A5B39FA}"/>
              </c:ext>
            </c:extLst>
          </c:dPt>
          <c:dPt>
            <c:idx val="50"/>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65-C2C8-440E-AB0E-451D3A5B39FA}"/>
              </c:ext>
            </c:extLst>
          </c:dPt>
          <c:dPt>
            <c:idx val="51"/>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67-C2C8-440E-AB0E-451D3A5B39FA}"/>
              </c:ext>
            </c:extLst>
          </c:dPt>
          <c:dPt>
            <c:idx val="52"/>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69-C2C8-440E-AB0E-451D3A5B39FA}"/>
              </c:ext>
            </c:extLst>
          </c:dPt>
          <c:dPt>
            <c:idx val="53"/>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6B-C2C8-440E-AB0E-451D3A5B39FA}"/>
              </c:ext>
            </c:extLst>
          </c:dPt>
          <c:dPt>
            <c:idx val="54"/>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6D-C2C8-440E-AB0E-451D3A5B39FA}"/>
              </c:ext>
            </c:extLst>
          </c:dPt>
          <c:dPt>
            <c:idx val="55"/>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6F-C2C8-440E-AB0E-451D3A5B39FA}"/>
              </c:ext>
            </c:extLst>
          </c:dPt>
          <c:dPt>
            <c:idx val="56"/>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71-C2C8-440E-AB0E-451D3A5B39FA}"/>
              </c:ext>
            </c:extLst>
          </c:dPt>
          <c:dPt>
            <c:idx val="57"/>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73-C2C8-440E-AB0E-451D3A5B39FA}"/>
              </c:ext>
            </c:extLst>
          </c:dPt>
          <c:dPt>
            <c:idx val="58"/>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75-C2C8-440E-AB0E-451D3A5B39FA}"/>
              </c:ext>
            </c:extLst>
          </c:dPt>
          <c:dPt>
            <c:idx val="59"/>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77-C2C8-440E-AB0E-451D3A5B39FA}"/>
              </c:ext>
            </c:extLst>
          </c:dPt>
          <c:dPt>
            <c:idx val="60"/>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79-C2C8-440E-AB0E-451D3A5B39FA}"/>
              </c:ext>
            </c:extLst>
          </c:dPt>
          <c:dPt>
            <c:idx val="61"/>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7B-C2C8-440E-AB0E-451D3A5B39FA}"/>
              </c:ext>
            </c:extLst>
          </c:dPt>
          <c:dPt>
            <c:idx val="62"/>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7D-C2C8-440E-AB0E-451D3A5B39FA}"/>
              </c:ext>
            </c:extLst>
          </c:dPt>
          <c:dPt>
            <c:idx val="63"/>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7F-C2C8-440E-AB0E-451D3A5B39FA}"/>
              </c:ext>
            </c:extLst>
          </c:dPt>
          <c:dPt>
            <c:idx val="64"/>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81-C2C8-440E-AB0E-451D3A5B39FA}"/>
              </c:ext>
            </c:extLst>
          </c:dPt>
          <c:dPt>
            <c:idx val="65"/>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83-C2C8-440E-AB0E-451D3A5B39FA}"/>
              </c:ext>
            </c:extLst>
          </c:dPt>
          <c:dPt>
            <c:idx val="66"/>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85-C2C8-440E-AB0E-451D3A5B39FA}"/>
              </c:ext>
            </c:extLst>
          </c:dPt>
          <c:dPt>
            <c:idx val="67"/>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87-C2C8-440E-AB0E-451D3A5B39FA}"/>
              </c:ext>
            </c:extLst>
          </c:dPt>
          <c:dPt>
            <c:idx val="68"/>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89-C2C8-440E-AB0E-451D3A5B39FA}"/>
              </c:ext>
            </c:extLst>
          </c:dPt>
          <c:dPt>
            <c:idx val="69"/>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8B-C2C8-440E-AB0E-451D3A5B39FA}"/>
              </c:ext>
            </c:extLst>
          </c:dPt>
          <c:dPt>
            <c:idx val="70"/>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8D-C2C8-440E-AB0E-451D3A5B39FA}"/>
              </c:ext>
            </c:extLst>
          </c:dPt>
          <c:dPt>
            <c:idx val="71"/>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8F-C2C8-440E-AB0E-451D3A5B39FA}"/>
              </c:ext>
            </c:extLst>
          </c:dPt>
          <c:dPt>
            <c:idx val="72"/>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91-C2C8-440E-AB0E-451D3A5B39FA}"/>
              </c:ext>
            </c:extLst>
          </c:dPt>
          <c:dPt>
            <c:idx val="73"/>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93-C2C8-440E-AB0E-451D3A5B39FA}"/>
              </c:ext>
            </c:extLst>
          </c:dPt>
          <c:dPt>
            <c:idx val="74"/>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95-C2C8-440E-AB0E-451D3A5B39FA}"/>
              </c:ext>
            </c:extLst>
          </c:dPt>
          <c:dPt>
            <c:idx val="75"/>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97-C2C8-440E-AB0E-451D3A5B39FA}"/>
              </c:ext>
            </c:extLst>
          </c:dPt>
          <c:dPt>
            <c:idx val="76"/>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99-C2C8-440E-AB0E-451D3A5B39FA}"/>
              </c:ext>
            </c:extLst>
          </c:dPt>
          <c:dPt>
            <c:idx val="77"/>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9B-C2C8-440E-AB0E-451D3A5B39FA}"/>
              </c:ext>
            </c:extLst>
          </c:dPt>
          <c:dPt>
            <c:idx val="78"/>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9D-C2C8-440E-AB0E-451D3A5B39FA}"/>
              </c:ext>
            </c:extLst>
          </c:dPt>
          <c:dPt>
            <c:idx val="79"/>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9F-C2C8-440E-AB0E-451D3A5B39FA}"/>
              </c:ext>
            </c:extLst>
          </c:dPt>
          <c:dPt>
            <c:idx val="80"/>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A1-C2C8-440E-AB0E-451D3A5B39FA}"/>
              </c:ext>
            </c:extLst>
          </c:dPt>
          <c:dPt>
            <c:idx val="81"/>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A3-C2C8-440E-AB0E-451D3A5B39FA}"/>
              </c:ext>
            </c:extLst>
          </c:dPt>
          <c:dPt>
            <c:idx val="82"/>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A5-C2C8-440E-AB0E-451D3A5B39FA}"/>
              </c:ext>
            </c:extLst>
          </c:dPt>
          <c:dPt>
            <c:idx val="83"/>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A7-C2C8-440E-AB0E-451D3A5B39FA}"/>
              </c:ext>
            </c:extLst>
          </c:dPt>
          <c:dPt>
            <c:idx val="84"/>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A9-C2C8-440E-AB0E-451D3A5B39FA}"/>
              </c:ext>
            </c:extLst>
          </c:dPt>
          <c:dPt>
            <c:idx val="85"/>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AB-C2C8-440E-AB0E-451D3A5B39FA}"/>
              </c:ext>
            </c:extLst>
          </c:dPt>
          <c:dPt>
            <c:idx val="86"/>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AD-C2C8-440E-AB0E-451D3A5B39FA}"/>
              </c:ext>
            </c:extLst>
          </c:dPt>
          <c:dPt>
            <c:idx val="87"/>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AF-C2C8-440E-AB0E-451D3A5B39FA}"/>
              </c:ext>
            </c:extLst>
          </c:dPt>
          <c:dPt>
            <c:idx val="88"/>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B1-C2C8-440E-AB0E-451D3A5B39FA}"/>
              </c:ext>
            </c:extLst>
          </c:dPt>
          <c:dPt>
            <c:idx val="89"/>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B3-C2C8-440E-AB0E-451D3A5B39FA}"/>
              </c:ext>
            </c:extLst>
          </c:dPt>
          <c:dPt>
            <c:idx val="90"/>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B5-C2C8-440E-AB0E-451D3A5B39FA}"/>
              </c:ext>
            </c:extLst>
          </c:dPt>
          <c:dPt>
            <c:idx val="91"/>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B7-C2C8-440E-AB0E-451D3A5B39FA}"/>
              </c:ext>
            </c:extLst>
          </c:dPt>
          <c:dPt>
            <c:idx val="92"/>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B9-C2C8-440E-AB0E-451D3A5B39FA}"/>
              </c:ext>
            </c:extLst>
          </c:dPt>
          <c:dPt>
            <c:idx val="93"/>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BB-C2C8-440E-AB0E-451D3A5B39FA}"/>
              </c:ext>
            </c:extLst>
          </c:dPt>
          <c:dPt>
            <c:idx val="94"/>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BD-C2C8-440E-AB0E-451D3A5B39FA}"/>
              </c:ext>
            </c:extLst>
          </c:dPt>
          <c:dPt>
            <c:idx val="95"/>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BF-C2C8-440E-AB0E-451D3A5B39FA}"/>
              </c:ext>
            </c:extLst>
          </c:dPt>
          <c:dPt>
            <c:idx val="96"/>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C1-C2C8-440E-AB0E-451D3A5B39FA}"/>
              </c:ext>
            </c:extLst>
          </c:dPt>
          <c:dPt>
            <c:idx val="97"/>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C3-C2C8-440E-AB0E-451D3A5B39FA}"/>
              </c:ext>
            </c:extLst>
          </c:dPt>
          <c:dPt>
            <c:idx val="98"/>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C5-C2C8-440E-AB0E-451D3A5B39FA}"/>
              </c:ext>
            </c:extLst>
          </c:dPt>
          <c:dPt>
            <c:idx val="99"/>
            <c:bubble3D val="0"/>
            <c:spPr>
              <a:gradFill flip="none" rotWithShape="1">
                <a:gsLst>
                  <a:gs pos="57000">
                    <a:schemeClr val="accent5">
                      <a:lumMod val="75000"/>
                    </a:schemeClr>
                  </a:gs>
                  <a:gs pos="14000">
                    <a:schemeClr val="accent5">
                      <a:lumMod val="40000"/>
                      <a:lumOff val="60000"/>
                    </a:schemeClr>
                  </a:gs>
                  <a:gs pos="100000">
                    <a:schemeClr val="accent5">
                      <a:lumMod val="40000"/>
                      <a:lumOff val="60000"/>
                    </a:schemeClr>
                  </a:gs>
                </a:gsLst>
                <a:lin ang="16200000" scaled="1"/>
                <a:tileRect/>
              </a:gradFill>
              <a:ln w="19050">
                <a:noFill/>
              </a:ln>
              <a:effectLst/>
            </c:spPr>
            <c:extLst>
              <c:ext xmlns:c16="http://schemas.microsoft.com/office/drawing/2014/chart" uri="{C3380CC4-5D6E-409C-BE32-E72D297353CC}">
                <c16:uniqueId val="{000000C7-C2C8-440E-AB0E-451D3A5B39FA}"/>
              </c:ext>
            </c:extLst>
          </c:dPt>
          <c:val>
            <c:numRef>
              <c:f>#REF!</c:f>
              <c:numCache>
                <c:formatCode>General</c:formatCode>
                <c:ptCount val="1"/>
                <c:pt idx="0">
                  <c:v>1</c:v>
                </c:pt>
              </c:numCache>
            </c:numRef>
          </c:val>
          <c:extLst>
            <c:ext xmlns:c16="http://schemas.microsoft.com/office/drawing/2014/chart" uri="{C3380CC4-5D6E-409C-BE32-E72D297353CC}">
              <c16:uniqueId val="{000000C8-C2C8-440E-AB0E-451D3A5B39FA}"/>
            </c:ext>
          </c:extLst>
        </c:ser>
        <c:dLbls>
          <c:showLegendKey val="0"/>
          <c:showVal val="0"/>
          <c:showCatName val="0"/>
          <c:showSerName val="0"/>
          <c:showPercent val="0"/>
          <c:showBubbleSize val="0"/>
          <c:showLeaderLines val="1"/>
        </c:dLbls>
        <c:firstSliceAng val="0"/>
        <c:holeSize val="65"/>
      </c:doughnutChart>
      <c:pieChart>
        <c:varyColors val="1"/>
        <c:ser>
          <c:idx val="1"/>
          <c:order val="1"/>
          <c:spPr>
            <a:noFill/>
            <a:ln>
              <a:noFill/>
            </a:ln>
          </c:spPr>
          <c:dPt>
            <c:idx val="0"/>
            <c:bubble3D val="0"/>
            <c:spPr>
              <a:noFill/>
              <a:ln w="19050">
                <a:noFill/>
              </a:ln>
              <a:effectLst/>
            </c:spPr>
            <c:extLst>
              <c:ext xmlns:c16="http://schemas.microsoft.com/office/drawing/2014/chart" uri="{C3380CC4-5D6E-409C-BE32-E72D297353CC}">
                <c16:uniqueId val="{000000CA-C2C8-440E-AB0E-451D3A5B39FA}"/>
              </c:ext>
            </c:extLst>
          </c:dPt>
          <c:dPt>
            <c:idx val="1"/>
            <c:bubble3D val="0"/>
            <c:spPr>
              <a:gradFill>
                <a:gsLst>
                  <a:gs pos="53000">
                    <a:schemeClr val="tx1">
                      <a:lumMod val="85000"/>
                      <a:lumOff val="15000"/>
                      <a:alpha val="82000"/>
                    </a:schemeClr>
                  </a:gs>
                  <a:gs pos="98000">
                    <a:schemeClr val="accent6">
                      <a:lumMod val="50000"/>
                    </a:schemeClr>
                  </a:gs>
                  <a:gs pos="5000">
                    <a:schemeClr val="accent6">
                      <a:lumMod val="50000"/>
                    </a:schemeClr>
                  </a:gs>
                </a:gsLst>
                <a:lin ang="5400000" scaled="1"/>
              </a:gradFill>
              <a:ln w="19050">
                <a:noFill/>
              </a:ln>
              <a:effectLst/>
            </c:spPr>
            <c:extLst>
              <c:ext xmlns:c16="http://schemas.microsoft.com/office/drawing/2014/chart" uri="{C3380CC4-5D6E-409C-BE32-E72D297353CC}">
                <c16:uniqueId val="{000000CC-C2C8-440E-AB0E-451D3A5B39FA}"/>
              </c:ext>
            </c:extLst>
          </c:dPt>
          <c:val>
            <c:numRef>
              <c:f>Pivot_Chart!$L$32:$L$33</c:f>
              <c:numCache>
                <c:formatCode>0</c:formatCode>
                <c:ptCount val="2"/>
                <c:pt idx="0">
                  <c:v>100</c:v>
                </c:pt>
                <c:pt idx="1">
                  <c:v>0</c:v>
                </c:pt>
              </c:numCache>
            </c:numRef>
          </c:val>
          <c:extLst>
            <c:ext xmlns:c16="http://schemas.microsoft.com/office/drawing/2014/chart" uri="{C3380CC4-5D6E-409C-BE32-E72D297353CC}">
              <c16:uniqueId val="{000000CD-C2C8-440E-AB0E-451D3A5B39F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image" Target="../media/image1.png"/><Relationship Id="rId7" Type="http://schemas.openxmlformats.org/officeDocument/2006/relationships/chart" Target="../charts/chart5.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chart" Target="../charts/chart3.xml"/><Relationship Id="rId10" Type="http://schemas.openxmlformats.org/officeDocument/2006/relationships/image" Target="../media/image3.jpeg"/><Relationship Id="rId4" Type="http://schemas.openxmlformats.org/officeDocument/2006/relationships/image" Target="../media/image2.png"/><Relationship Id="rId9" Type="http://schemas.openxmlformats.org/officeDocument/2006/relationships/hyperlink" Target="https://www.linkedin.com/in/darshanamishra25/" TargetMode="External"/></Relationships>
</file>

<file path=xl/drawings/drawing1.xml><?xml version="1.0" encoding="utf-8"?>
<xdr:wsDr xmlns:xdr="http://schemas.openxmlformats.org/drawingml/2006/spreadsheetDrawing" xmlns:a="http://schemas.openxmlformats.org/drawingml/2006/main">
  <xdr:twoCellAnchor>
    <xdr:from>
      <xdr:col>0</xdr:col>
      <xdr:colOff>27821</xdr:colOff>
      <xdr:row>0</xdr:row>
      <xdr:rowOff>135236</xdr:rowOff>
    </xdr:from>
    <xdr:to>
      <xdr:col>31</xdr:col>
      <xdr:colOff>141514</xdr:colOff>
      <xdr:row>54</xdr:row>
      <xdr:rowOff>152402</xdr:rowOff>
    </xdr:to>
    <xdr:sp macro="" textlink="">
      <xdr:nvSpPr>
        <xdr:cNvPr id="2" name="Rectangle 1">
          <a:extLst>
            <a:ext uri="{FF2B5EF4-FFF2-40B4-BE49-F238E27FC236}">
              <a16:creationId xmlns:a16="http://schemas.microsoft.com/office/drawing/2014/main" id="{6346696A-0499-4937-93AD-39B2900428C5}"/>
            </a:ext>
          </a:extLst>
        </xdr:cNvPr>
        <xdr:cNvSpPr>
          <a:spLocks noChangeAspect="1"/>
        </xdr:cNvSpPr>
      </xdr:nvSpPr>
      <xdr:spPr>
        <a:xfrm>
          <a:off x="27821" y="135236"/>
          <a:ext cx="20350236" cy="9422423"/>
        </a:xfrm>
        <a:prstGeom prst="rect">
          <a:avLst/>
        </a:prstGeom>
        <a:gradFill flip="none" rotWithShape="1">
          <a:gsLst>
            <a:gs pos="0">
              <a:schemeClr val="tx1"/>
            </a:gs>
            <a:gs pos="49000">
              <a:srgbClr val="09025E"/>
            </a:gs>
            <a:gs pos="100000">
              <a:schemeClr val="tx1"/>
            </a:gs>
          </a:gsLst>
          <a:path path="rect">
            <a:fillToRect l="100000" t="100000"/>
          </a:path>
          <a:tileRect r="-100000" b="-100000"/>
        </a:gradFill>
        <a:ln cmpd="dbl">
          <a:gradFill>
            <a:gsLst>
              <a:gs pos="55000">
                <a:schemeClr val="tx1">
                  <a:lumMod val="95000"/>
                  <a:lumOff val="5000"/>
                </a:schemeClr>
              </a:gs>
              <a:gs pos="86000">
                <a:srgbClr val="333333"/>
              </a:gs>
              <a:gs pos="20000">
                <a:schemeClr val="tx1">
                  <a:lumMod val="65000"/>
                  <a:lumOff val="35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CA">
            <a:latin typeface="Segoe UI" panose="020B0502040204020203" pitchFamily="34" charset="0"/>
            <a:cs typeface="Segoe UI" panose="020B0502040204020203" pitchFamily="34" charset="0"/>
          </a:endParaRPr>
        </a:p>
      </xdr:txBody>
    </xdr:sp>
    <xdr:clientData/>
  </xdr:twoCellAnchor>
  <xdr:twoCellAnchor>
    <xdr:from>
      <xdr:col>0</xdr:col>
      <xdr:colOff>53323</xdr:colOff>
      <xdr:row>0</xdr:row>
      <xdr:rowOff>33866</xdr:rowOff>
    </xdr:from>
    <xdr:to>
      <xdr:col>17</xdr:col>
      <xdr:colOff>620454</xdr:colOff>
      <xdr:row>7</xdr:row>
      <xdr:rowOff>120524</xdr:rowOff>
    </xdr:to>
    <xdr:sp macro="" textlink="">
      <xdr:nvSpPr>
        <xdr:cNvPr id="3" name="Flowchart: Delay 2">
          <a:extLst>
            <a:ext uri="{FF2B5EF4-FFF2-40B4-BE49-F238E27FC236}">
              <a16:creationId xmlns:a16="http://schemas.microsoft.com/office/drawing/2014/main" id="{CE6F022D-C698-4062-8590-D0F6BB955084}"/>
            </a:ext>
          </a:extLst>
        </xdr:cNvPr>
        <xdr:cNvSpPr/>
      </xdr:nvSpPr>
      <xdr:spPr>
        <a:xfrm rot="10800000" flipH="1" flipV="1">
          <a:off x="53323" y="33866"/>
          <a:ext cx="11235131" cy="1305858"/>
        </a:xfrm>
        <a:prstGeom prst="flowChartDelay">
          <a:avLst/>
        </a:prstGeom>
        <a:noFill/>
        <a:ln w="38100" cap="rnd" cmpd="sng">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CA" sz="2000" b="0" cap="none" spc="0">
            <a:ln w="0"/>
            <a:solidFill>
              <a:schemeClr val="bg1"/>
            </a:solidFill>
            <a:effectLst/>
            <a:latin typeface="Segoe UI" panose="020B0502040204020203" pitchFamily="34" charset="0"/>
            <a:cs typeface="Segoe UI" panose="020B0502040204020203" pitchFamily="34" charset="0"/>
          </a:endParaRPr>
        </a:p>
      </xdr:txBody>
    </xdr:sp>
    <xdr:clientData/>
  </xdr:twoCellAnchor>
  <xdr:twoCellAnchor>
    <xdr:from>
      <xdr:col>3</xdr:col>
      <xdr:colOff>101593</xdr:colOff>
      <xdr:row>0</xdr:row>
      <xdr:rowOff>122768</xdr:rowOff>
    </xdr:from>
    <xdr:to>
      <xdr:col>17</xdr:col>
      <xdr:colOff>159742</xdr:colOff>
      <xdr:row>4</xdr:row>
      <xdr:rowOff>33936</xdr:rowOff>
    </xdr:to>
    <xdr:sp macro="" textlink="">
      <xdr:nvSpPr>
        <xdr:cNvPr id="4" name="TextBox 3">
          <a:extLst>
            <a:ext uri="{FF2B5EF4-FFF2-40B4-BE49-F238E27FC236}">
              <a16:creationId xmlns:a16="http://schemas.microsoft.com/office/drawing/2014/main" id="{23670D26-20E5-4A5B-BA2A-1F400E8E548B}"/>
            </a:ext>
          </a:extLst>
        </xdr:cNvPr>
        <xdr:cNvSpPr txBox="1"/>
      </xdr:nvSpPr>
      <xdr:spPr>
        <a:xfrm>
          <a:off x="1320793" y="122768"/>
          <a:ext cx="9506949" cy="607854"/>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en-CA" sz="3600" b="1" cap="none" spc="0">
              <a:ln w="0"/>
              <a:gradFill flip="none" rotWithShape="1">
                <a:gsLst>
                  <a:gs pos="50000">
                    <a:srgbClr val="FFC000"/>
                  </a:gs>
                  <a:gs pos="9000">
                    <a:schemeClr val="bg1"/>
                  </a:gs>
                  <a:gs pos="97000">
                    <a:schemeClr val="bg1"/>
                  </a:gs>
                </a:gsLst>
                <a:lin ang="5400000" scaled="1"/>
                <a:tileRect/>
              </a:gradFill>
              <a:effectLst>
                <a:outerShdw blurRad="38100" dist="19050" dir="2700000" algn="tl" rotWithShape="0">
                  <a:schemeClr val="dk1">
                    <a:alpha val="40000"/>
                  </a:schemeClr>
                </a:outerShdw>
              </a:effectLst>
              <a:latin typeface="Segoe UI" panose="020B0502040204020203" pitchFamily="34" charset="0"/>
              <a:ea typeface="Malgun Gothic" panose="020B0503020000020004" pitchFamily="34" charset="-127"/>
              <a:cs typeface="Segoe UI" panose="020B0502040204020203" pitchFamily="34" charset="0"/>
            </a:rPr>
            <a:t>Auto Insurance Claims</a:t>
          </a:r>
          <a:r>
            <a:rPr lang="en-CA" sz="3600" b="1" cap="none" spc="0" baseline="0">
              <a:ln w="0"/>
              <a:gradFill flip="none" rotWithShape="1">
                <a:gsLst>
                  <a:gs pos="50000">
                    <a:srgbClr val="FFC000"/>
                  </a:gs>
                  <a:gs pos="9000">
                    <a:schemeClr val="bg1"/>
                  </a:gs>
                  <a:gs pos="97000">
                    <a:schemeClr val="bg1"/>
                  </a:gs>
                </a:gsLst>
                <a:lin ang="5400000" scaled="1"/>
                <a:tileRect/>
              </a:gradFill>
              <a:effectLst>
                <a:outerShdw blurRad="38100" dist="19050" dir="2700000" algn="tl" rotWithShape="0">
                  <a:schemeClr val="dk1">
                    <a:alpha val="40000"/>
                  </a:schemeClr>
                </a:outerShdw>
              </a:effectLst>
              <a:latin typeface="Segoe UI" panose="020B0502040204020203" pitchFamily="34" charset="0"/>
              <a:ea typeface="Malgun Gothic" panose="020B0503020000020004" pitchFamily="34" charset="-127"/>
              <a:cs typeface="Segoe UI" panose="020B0502040204020203" pitchFamily="34" charset="0"/>
            </a:rPr>
            <a:t> Dashboard</a:t>
          </a:r>
          <a:endParaRPr lang="en-CA" sz="3600" b="1" cap="none" spc="0">
            <a:ln w="0"/>
            <a:gradFill flip="none" rotWithShape="1">
              <a:gsLst>
                <a:gs pos="50000">
                  <a:srgbClr val="FFC000"/>
                </a:gs>
                <a:gs pos="9000">
                  <a:schemeClr val="bg1"/>
                </a:gs>
                <a:gs pos="97000">
                  <a:schemeClr val="bg1"/>
                </a:gs>
              </a:gsLst>
              <a:lin ang="5400000" scaled="1"/>
              <a:tileRect/>
            </a:gradFill>
            <a:effectLst>
              <a:outerShdw blurRad="38100" dist="19050" dir="2700000" algn="tl" rotWithShape="0">
                <a:schemeClr val="dk1">
                  <a:alpha val="40000"/>
                </a:schemeClr>
              </a:outerShdw>
            </a:effectLst>
            <a:latin typeface="Segoe UI" panose="020B0502040204020203" pitchFamily="34" charset="0"/>
            <a:ea typeface="Malgun Gothic" panose="020B0503020000020004" pitchFamily="34" charset="-127"/>
            <a:cs typeface="Segoe UI" panose="020B0502040204020203" pitchFamily="34" charset="0"/>
          </a:endParaRPr>
        </a:p>
      </xdr:txBody>
    </xdr:sp>
    <xdr:clientData/>
  </xdr:twoCellAnchor>
  <xdr:twoCellAnchor>
    <xdr:from>
      <xdr:col>22</xdr:col>
      <xdr:colOff>321557</xdr:colOff>
      <xdr:row>9</xdr:row>
      <xdr:rowOff>128291</xdr:rowOff>
    </xdr:from>
    <xdr:to>
      <xdr:col>29</xdr:col>
      <xdr:colOff>622889</xdr:colOff>
      <xdr:row>12</xdr:row>
      <xdr:rowOff>116337</xdr:rowOff>
    </xdr:to>
    <xdr:grpSp>
      <xdr:nvGrpSpPr>
        <xdr:cNvPr id="63" name="Group 62">
          <a:extLst>
            <a:ext uri="{FF2B5EF4-FFF2-40B4-BE49-F238E27FC236}">
              <a16:creationId xmlns:a16="http://schemas.microsoft.com/office/drawing/2014/main" id="{5B9759C6-15A2-7F53-FEE7-C6D0E8922492}"/>
            </a:ext>
          </a:extLst>
        </xdr:cNvPr>
        <xdr:cNvGrpSpPr/>
      </xdr:nvGrpSpPr>
      <xdr:grpSpPr>
        <a:xfrm>
          <a:off x="14364128" y="1695834"/>
          <a:ext cx="5145475" cy="510560"/>
          <a:chOff x="14951957" y="1813699"/>
          <a:chExt cx="5145475" cy="510560"/>
        </a:xfrm>
      </xdr:grpSpPr>
      <xdr:sp macro="" textlink="">
        <xdr:nvSpPr>
          <xdr:cNvPr id="7" name="TextBox 6">
            <a:extLst>
              <a:ext uri="{FF2B5EF4-FFF2-40B4-BE49-F238E27FC236}">
                <a16:creationId xmlns:a16="http://schemas.microsoft.com/office/drawing/2014/main" id="{BC2A4E42-C4CF-32D7-9A9B-6F166A8BEB4B}"/>
              </a:ext>
            </a:extLst>
          </xdr:cNvPr>
          <xdr:cNvSpPr txBox="1"/>
        </xdr:nvSpPr>
        <xdr:spPr>
          <a:xfrm>
            <a:off x="14951957" y="1832380"/>
            <a:ext cx="5145475" cy="4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CA" sz="1600" b="1">
                <a:solidFill>
                  <a:schemeClr val="bg1"/>
                </a:solidFill>
                <a:latin typeface="Segoe UI" panose="020B0502040204020203" pitchFamily="34" charset="0"/>
                <a:ea typeface="+mn-ea"/>
                <a:cs typeface="Segoe UI" panose="020B0502040204020203" pitchFamily="34" charset="0"/>
              </a:rPr>
              <a:t>Credit</a:t>
            </a:r>
            <a:r>
              <a:rPr lang="en-CA" sz="1600" b="1" baseline="0">
                <a:solidFill>
                  <a:schemeClr val="bg1"/>
                </a:solidFill>
                <a:latin typeface="Segoe UI" panose="020B0502040204020203" pitchFamily="34" charset="0"/>
                <a:ea typeface="+mn-ea"/>
                <a:cs typeface="Segoe UI" panose="020B0502040204020203" pitchFamily="34" charset="0"/>
              </a:rPr>
              <a:t> Score </a:t>
            </a:r>
            <a:endParaRPr lang="en-CA" sz="1600" b="1">
              <a:solidFill>
                <a:schemeClr val="bg1"/>
              </a:solidFill>
              <a:latin typeface="Segoe UI" panose="020B0502040204020203" pitchFamily="34" charset="0"/>
              <a:ea typeface="+mn-ea"/>
              <a:cs typeface="Segoe UI" panose="020B0502040204020203" pitchFamily="34" charset="0"/>
            </a:endParaRPr>
          </a:p>
        </xdr:txBody>
      </xdr:sp>
      <xdr:cxnSp macro="">
        <xdr:nvCxnSpPr>
          <xdr:cNvPr id="8" name="Straight Connector 7">
            <a:extLst>
              <a:ext uri="{FF2B5EF4-FFF2-40B4-BE49-F238E27FC236}">
                <a16:creationId xmlns:a16="http://schemas.microsoft.com/office/drawing/2014/main" id="{EC7C7F72-92A3-1CEB-69CB-EF8C1F7CF622}"/>
              </a:ext>
            </a:extLst>
          </xdr:cNvPr>
          <xdr:cNvCxnSpPr/>
        </xdr:nvCxnSpPr>
        <xdr:spPr>
          <a:xfrm>
            <a:off x="15077458" y="1813699"/>
            <a:ext cx="4948261" cy="12453"/>
          </a:xfrm>
          <a:prstGeom prst="line">
            <a:avLst/>
          </a:prstGeom>
          <a:ln w="19050">
            <a:gradFill flip="none" rotWithShape="1">
              <a:gsLst>
                <a:gs pos="0">
                  <a:srgbClr val="002060"/>
                </a:gs>
                <a:gs pos="100000">
                  <a:srgbClr val="002060"/>
                </a:gs>
                <a:gs pos="53000">
                  <a:schemeClr val="bg1">
                    <a:lumMod val="50000"/>
                  </a:schemeClr>
                </a:gs>
              </a:gsLst>
              <a:lin ang="10800000" scaled="1"/>
              <a:tileRect/>
            </a:gradFill>
          </a:ln>
        </xdr:spPr>
        <xdr:style>
          <a:lnRef idx="1">
            <a:schemeClr val="accent1"/>
          </a:lnRef>
          <a:fillRef idx="0">
            <a:schemeClr val="accent1"/>
          </a:fillRef>
          <a:effectRef idx="0">
            <a:schemeClr val="accent1"/>
          </a:effectRef>
          <a:fontRef idx="minor">
            <a:schemeClr val="tx1"/>
          </a:fontRef>
        </xdr:style>
      </xdr:cxnSp>
      <xdr:sp macro="" textlink="">
        <xdr:nvSpPr>
          <xdr:cNvPr id="9" name="Flowchart: Collate 8">
            <a:extLst>
              <a:ext uri="{FF2B5EF4-FFF2-40B4-BE49-F238E27FC236}">
                <a16:creationId xmlns:a16="http://schemas.microsoft.com/office/drawing/2014/main" id="{BA54BE77-E110-8167-7D24-48253E9ECFFF}"/>
              </a:ext>
            </a:extLst>
          </xdr:cNvPr>
          <xdr:cNvSpPr/>
        </xdr:nvSpPr>
        <xdr:spPr>
          <a:xfrm>
            <a:off x="15364313" y="1913322"/>
            <a:ext cx="286855" cy="298864"/>
          </a:xfrm>
          <a:prstGeom prst="flowChartCollate">
            <a:avLst/>
          </a:prstGeom>
          <a:gradFill flip="none" rotWithShape="1">
            <a:gsLst>
              <a:gs pos="0">
                <a:srgbClr val="002060"/>
              </a:gs>
              <a:gs pos="53000">
                <a:schemeClr val="bg1">
                  <a:lumMod val="99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solidFill>
                <a:schemeClr val="tx1"/>
              </a:solidFill>
              <a:latin typeface="Segoe UI" panose="020B0502040204020203" pitchFamily="34" charset="0"/>
              <a:cs typeface="Segoe UI" panose="020B0502040204020203" pitchFamily="34" charset="0"/>
            </a:endParaRPr>
          </a:p>
        </xdr:txBody>
      </xdr:sp>
      <xdr:sp macro="" textlink="">
        <xdr:nvSpPr>
          <xdr:cNvPr id="10" name="Flowchart: Collate 9">
            <a:extLst>
              <a:ext uri="{FF2B5EF4-FFF2-40B4-BE49-F238E27FC236}">
                <a16:creationId xmlns:a16="http://schemas.microsoft.com/office/drawing/2014/main" id="{6283AE94-C1B7-9D6C-7FCC-DA4316064001}"/>
              </a:ext>
            </a:extLst>
          </xdr:cNvPr>
          <xdr:cNvSpPr/>
        </xdr:nvSpPr>
        <xdr:spPr>
          <a:xfrm>
            <a:off x="19398221" y="1932000"/>
            <a:ext cx="286855" cy="298864"/>
          </a:xfrm>
          <a:prstGeom prst="flowChartCollate">
            <a:avLst/>
          </a:prstGeom>
          <a:gradFill flip="none" rotWithShape="1">
            <a:gsLst>
              <a:gs pos="0">
                <a:srgbClr val="002060"/>
              </a:gs>
              <a:gs pos="53000">
                <a:schemeClr val="bg1">
                  <a:lumMod val="99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solidFill>
                <a:schemeClr val="tx1"/>
              </a:solidFill>
              <a:latin typeface="Segoe UI" panose="020B0502040204020203" pitchFamily="34" charset="0"/>
              <a:cs typeface="Segoe UI" panose="020B0502040204020203" pitchFamily="34" charset="0"/>
            </a:endParaRPr>
          </a:p>
        </xdr:txBody>
      </xdr:sp>
      <xdr:cxnSp macro="">
        <xdr:nvCxnSpPr>
          <xdr:cNvPr id="11" name="Straight Connector 10">
            <a:extLst>
              <a:ext uri="{FF2B5EF4-FFF2-40B4-BE49-F238E27FC236}">
                <a16:creationId xmlns:a16="http://schemas.microsoft.com/office/drawing/2014/main" id="{CB1476D7-9D89-F80B-8075-2110CB113447}"/>
              </a:ext>
            </a:extLst>
          </xdr:cNvPr>
          <xdr:cNvCxnSpPr/>
        </xdr:nvCxnSpPr>
        <xdr:spPr>
          <a:xfrm>
            <a:off x="15077458" y="2324259"/>
            <a:ext cx="4948261" cy="0"/>
          </a:xfrm>
          <a:prstGeom prst="line">
            <a:avLst/>
          </a:prstGeom>
          <a:ln w="19050">
            <a:gradFill flip="none" rotWithShape="1">
              <a:gsLst>
                <a:gs pos="0">
                  <a:srgbClr val="002060"/>
                </a:gs>
                <a:gs pos="100000">
                  <a:srgbClr val="002060"/>
                </a:gs>
                <a:gs pos="53000">
                  <a:schemeClr val="bg1">
                    <a:lumMod val="50000"/>
                  </a:schemeClr>
                </a:gs>
              </a:gsLst>
              <a:lin ang="10800000" scaled="1"/>
              <a:tileRect/>
            </a:gra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498522</xdr:colOff>
      <xdr:row>4</xdr:row>
      <xdr:rowOff>105209</xdr:rowOff>
    </xdr:from>
    <xdr:to>
      <xdr:col>23</xdr:col>
      <xdr:colOff>292560</xdr:colOff>
      <xdr:row>35</xdr:row>
      <xdr:rowOff>67325</xdr:rowOff>
    </xdr:to>
    <xdr:grpSp>
      <xdr:nvGrpSpPr>
        <xdr:cNvPr id="12" name="Group 11">
          <a:extLst>
            <a:ext uri="{FF2B5EF4-FFF2-40B4-BE49-F238E27FC236}">
              <a16:creationId xmlns:a16="http://schemas.microsoft.com/office/drawing/2014/main" id="{8A575F24-CB5F-4AD7-889F-F4603230E99D}"/>
            </a:ext>
          </a:extLst>
        </xdr:cNvPr>
        <xdr:cNvGrpSpPr/>
      </xdr:nvGrpSpPr>
      <xdr:grpSpPr>
        <a:xfrm>
          <a:off x="7117036" y="801895"/>
          <a:ext cx="8012753" cy="5361430"/>
          <a:chOff x="682791" y="1866474"/>
          <a:chExt cx="4394202" cy="1966754"/>
        </a:xfrm>
      </xdr:grpSpPr>
      <xdr:graphicFrame macro="">
        <xdr:nvGraphicFramePr>
          <xdr:cNvPr id="13" name="Chart 12">
            <a:extLst>
              <a:ext uri="{FF2B5EF4-FFF2-40B4-BE49-F238E27FC236}">
                <a16:creationId xmlns:a16="http://schemas.microsoft.com/office/drawing/2014/main" id="{6FAE0987-642A-6E0F-4444-19C696CE0D12}"/>
              </a:ext>
            </a:extLst>
          </xdr:cNvPr>
          <xdr:cNvGraphicFramePr>
            <a:graphicFrameLocks/>
          </xdr:cNvGraphicFramePr>
        </xdr:nvGraphicFramePr>
        <xdr:xfrm>
          <a:off x="2911498" y="2204573"/>
          <a:ext cx="2165495" cy="1563055"/>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14" name="Chart 13">
            <a:extLst>
              <a:ext uri="{FF2B5EF4-FFF2-40B4-BE49-F238E27FC236}">
                <a16:creationId xmlns:a16="http://schemas.microsoft.com/office/drawing/2014/main" id="{8792D351-2666-D78E-94D6-4F968449B078}"/>
              </a:ext>
            </a:extLst>
          </xdr:cNvPr>
          <xdr:cNvGraphicFramePr>
            <a:graphicFrameLocks/>
          </xdr:cNvGraphicFramePr>
        </xdr:nvGraphicFramePr>
        <xdr:xfrm>
          <a:off x="682791" y="1866474"/>
          <a:ext cx="2165495" cy="1966754"/>
        </xdr:xfrm>
        <a:graphic>
          <a:graphicData uri="http://schemas.openxmlformats.org/drawingml/2006/chart">
            <c:chart xmlns:c="http://schemas.openxmlformats.org/drawingml/2006/chart" xmlns:r="http://schemas.openxmlformats.org/officeDocument/2006/relationships" r:id="rId2"/>
          </a:graphicData>
        </a:graphic>
      </xdr:graphicFrame>
      <xdr:sp macro="" textlink="Pivot_Chart!$H$30">
        <xdr:nvSpPr>
          <xdr:cNvPr id="15" name="TextBox 14">
            <a:extLst>
              <a:ext uri="{FF2B5EF4-FFF2-40B4-BE49-F238E27FC236}">
                <a16:creationId xmlns:a16="http://schemas.microsoft.com/office/drawing/2014/main" id="{5073805C-7992-4F16-56E3-E6B0D4587CC0}"/>
              </a:ext>
            </a:extLst>
          </xdr:cNvPr>
          <xdr:cNvSpPr txBox="1"/>
        </xdr:nvSpPr>
        <xdr:spPr>
          <a:xfrm>
            <a:off x="1826753" y="3055448"/>
            <a:ext cx="806082" cy="283029"/>
          </a:xfrm>
          <a:prstGeom prst="rect">
            <a:avLst/>
          </a:prstGeom>
          <a:solidFill>
            <a:schemeClr val="bg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803B44B-1D94-421D-8B0A-F084ECEB8944}" type="TxLink">
              <a:rPr lang="en-US" sz="1600" b="1" i="0" u="none" strike="noStrike">
                <a:solidFill>
                  <a:schemeClr val="bg1"/>
                </a:solidFill>
                <a:latin typeface="Segoe UI" panose="020B0502040204020203" pitchFamily="34" charset="0"/>
                <a:ea typeface="Cambria"/>
                <a:cs typeface="Segoe UI" panose="020B0502040204020203" pitchFamily="34" charset="0"/>
              </a:rPr>
              <a:pPr/>
              <a:t>42%</a:t>
            </a:fld>
            <a:endParaRPr lang="en-US" sz="1600" b="1">
              <a:solidFill>
                <a:schemeClr val="bg1"/>
              </a:solidFill>
              <a:latin typeface="Segoe UI" panose="020B0502040204020203" pitchFamily="34" charset="0"/>
              <a:cs typeface="Segoe UI" panose="020B0502040204020203" pitchFamily="34" charset="0"/>
            </a:endParaRPr>
          </a:p>
        </xdr:txBody>
      </xdr:sp>
      <xdr:sp macro="" textlink="Pivot_Chart!$H$31">
        <xdr:nvSpPr>
          <xdr:cNvPr id="16" name="TextBox 15">
            <a:extLst>
              <a:ext uri="{FF2B5EF4-FFF2-40B4-BE49-F238E27FC236}">
                <a16:creationId xmlns:a16="http://schemas.microsoft.com/office/drawing/2014/main" id="{02763140-4754-EF54-3CFF-5B30F2D1AE34}"/>
              </a:ext>
            </a:extLst>
          </xdr:cNvPr>
          <xdr:cNvSpPr txBox="1"/>
        </xdr:nvSpPr>
        <xdr:spPr>
          <a:xfrm>
            <a:off x="3399669" y="3051531"/>
            <a:ext cx="763926" cy="283029"/>
          </a:xfrm>
          <a:prstGeom prst="rect">
            <a:avLst/>
          </a:prstGeom>
          <a:solidFill>
            <a:schemeClr val="bg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22BC9F7-BA33-4456-856E-FB6FA456040F}" type="TxLink">
              <a:rPr lang="en-US" sz="1600" b="1" i="0" u="none" strike="noStrike">
                <a:solidFill>
                  <a:schemeClr val="bg1"/>
                </a:solidFill>
                <a:latin typeface="Segoe UI" panose="020B0502040204020203" pitchFamily="34" charset="0"/>
                <a:ea typeface="Cambria"/>
                <a:cs typeface="Segoe UI" panose="020B0502040204020203" pitchFamily="34" charset="0"/>
              </a:rPr>
              <a:pPr marL="0" indent="0"/>
              <a:t>58%</a:t>
            </a:fld>
            <a:endParaRPr lang="en-CA" sz="1600" b="1" i="0" u="none" strike="noStrike">
              <a:solidFill>
                <a:schemeClr val="bg1"/>
              </a:solidFill>
              <a:latin typeface="Segoe UI" panose="020B0502040204020203" pitchFamily="34" charset="0"/>
              <a:ea typeface="Cambria"/>
              <a:cs typeface="Segoe UI" panose="020B0502040204020203" pitchFamily="34" charset="0"/>
            </a:endParaRPr>
          </a:p>
        </xdr:txBody>
      </xdr:sp>
      <xdr:grpSp>
        <xdr:nvGrpSpPr>
          <xdr:cNvPr id="17" name="Group 16">
            <a:extLst>
              <a:ext uri="{FF2B5EF4-FFF2-40B4-BE49-F238E27FC236}">
                <a16:creationId xmlns:a16="http://schemas.microsoft.com/office/drawing/2014/main" id="{6A43E0F6-E0BA-65A8-8C0B-4E49963A436C}"/>
              </a:ext>
            </a:extLst>
          </xdr:cNvPr>
          <xdr:cNvGrpSpPr/>
        </xdr:nvGrpSpPr>
        <xdr:grpSpPr>
          <a:xfrm>
            <a:off x="2346630" y="2439523"/>
            <a:ext cx="916035" cy="308827"/>
            <a:chOff x="2335744" y="2498270"/>
            <a:chExt cx="916035" cy="299407"/>
          </a:xfrm>
        </xdr:grpSpPr>
        <xdr:pic>
          <xdr:nvPicPr>
            <xdr:cNvPr id="19" name="Picture 18">
              <a:extLst>
                <a:ext uri="{FF2B5EF4-FFF2-40B4-BE49-F238E27FC236}">
                  <a16:creationId xmlns:a16="http://schemas.microsoft.com/office/drawing/2014/main" id="{927A679B-793C-A7AA-6839-DB8EC833A40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335744" y="2498270"/>
              <a:ext cx="479123" cy="299407"/>
            </a:xfrm>
            <a:prstGeom prst="rect">
              <a:avLst/>
            </a:prstGeom>
          </xdr:spPr>
        </xdr:pic>
        <xdr:pic>
          <xdr:nvPicPr>
            <xdr:cNvPr id="18" name="Picture 17">
              <a:extLst>
                <a:ext uri="{FF2B5EF4-FFF2-40B4-BE49-F238E27FC236}">
                  <a16:creationId xmlns:a16="http://schemas.microsoft.com/office/drawing/2014/main" id="{F44D51E3-F3D7-BC09-EAFC-01C2E4A8598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817987" y="2498306"/>
              <a:ext cx="433792" cy="293457"/>
            </a:xfrm>
            <a:prstGeom prst="rect">
              <a:avLst/>
            </a:prstGeom>
          </xdr:spPr>
        </xdr:pic>
      </xdr:grpSp>
    </xdr:grpSp>
    <xdr:clientData/>
  </xdr:twoCellAnchor>
  <xdr:twoCellAnchor>
    <xdr:from>
      <xdr:col>13</xdr:col>
      <xdr:colOff>469522</xdr:colOff>
      <xdr:row>9</xdr:row>
      <xdr:rowOff>127826</xdr:rowOff>
    </xdr:from>
    <xdr:to>
      <xdr:col>21</xdr:col>
      <xdr:colOff>216975</xdr:colOff>
      <xdr:row>12</xdr:row>
      <xdr:rowOff>116802</xdr:rowOff>
    </xdr:to>
    <xdr:grpSp>
      <xdr:nvGrpSpPr>
        <xdr:cNvPr id="39" name="Group 38">
          <a:extLst>
            <a:ext uri="{FF2B5EF4-FFF2-40B4-BE49-F238E27FC236}">
              <a16:creationId xmlns:a16="http://schemas.microsoft.com/office/drawing/2014/main" id="{F7E640E1-1E4F-1E45-7829-05373D440F4F}"/>
            </a:ext>
          </a:extLst>
        </xdr:cNvPr>
        <xdr:cNvGrpSpPr/>
      </xdr:nvGrpSpPr>
      <xdr:grpSpPr>
        <a:xfrm>
          <a:off x="8437865" y="1695369"/>
          <a:ext cx="5146767" cy="511490"/>
          <a:chOff x="9307094" y="1813235"/>
          <a:chExt cx="5146767" cy="511490"/>
        </a:xfrm>
      </xdr:grpSpPr>
      <xdr:sp macro="" textlink="">
        <xdr:nvSpPr>
          <xdr:cNvPr id="21" name="TextBox 20">
            <a:extLst>
              <a:ext uri="{FF2B5EF4-FFF2-40B4-BE49-F238E27FC236}">
                <a16:creationId xmlns:a16="http://schemas.microsoft.com/office/drawing/2014/main" id="{4CD3E5B4-D631-5881-985A-F3837716728A}"/>
              </a:ext>
            </a:extLst>
          </xdr:cNvPr>
          <xdr:cNvSpPr txBox="1"/>
        </xdr:nvSpPr>
        <xdr:spPr>
          <a:xfrm>
            <a:off x="9307094" y="1831949"/>
            <a:ext cx="5146767" cy="4865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CA" sz="1600" b="1">
                <a:solidFill>
                  <a:schemeClr val="bg1"/>
                </a:solidFill>
                <a:latin typeface="Segoe UI" panose="020B0502040204020203" pitchFamily="34" charset="0"/>
                <a:ea typeface="+mn-ea"/>
                <a:cs typeface="Segoe UI" panose="020B0502040204020203" pitchFamily="34" charset="0"/>
              </a:rPr>
              <a:t>Gender</a:t>
            </a:r>
            <a:r>
              <a:rPr lang="en-CA" sz="1600" b="1" baseline="0">
                <a:solidFill>
                  <a:schemeClr val="bg1"/>
                </a:solidFill>
                <a:latin typeface="Segoe UI" panose="020B0502040204020203" pitchFamily="34" charset="0"/>
                <a:ea typeface="+mn-ea"/>
                <a:cs typeface="Segoe UI" panose="020B0502040204020203" pitchFamily="34" charset="0"/>
              </a:rPr>
              <a:t> Distribution</a:t>
            </a:r>
            <a:endParaRPr lang="en-CA" sz="1600" b="1">
              <a:solidFill>
                <a:schemeClr val="bg1"/>
              </a:solidFill>
              <a:latin typeface="Segoe UI" panose="020B0502040204020203" pitchFamily="34" charset="0"/>
              <a:ea typeface="+mn-ea"/>
              <a:cs typeface="Segoe UI" panose="020B0502040204020203" pitchFamily="34" charset="0"/>
            </a:endParaRPr>
          </a:p>
        </xdr:txBody>
      </xdr:sp>
      <xdr:cxnSp macro="">
        <xdr:nvCxnSpPr>
          <xdr:cNvPr id="22" name="Straight Connector 21">
            <a:extLst>
              <a:ext uri="{FF2B5EF4-FFF2-40B4-BE49-F238E27FC236}">
                <a16:creationId xmlns:a16="http://schemas.microsoft.com/office/drawing/2014/main" id="{F476DC49-D0D5-E5A1-FF33-62F97D0D5F2F}"/>
              </a:ext>
            </a:extLst>
          </xdr:cNvPr>
          <xdr:cNvCxnSpPr/>
        </xdr:nvCxnSpPr>
        <xdr:spPr>
          <a:xfrm>
            <a:off x="9432627" y="1813235"/>
            <a:ext cx="4949504" cy="12476"/>
          </a:xfrm>
          <a:prstGeom prst="line">
            <a:avLst/>
          </a:prstGeom>
          <a:ln w="19050">
            <a:gradFill flip="none" rotWithShape="1">
              <a:gsLst>
                <a:gs pos="0">
                  <a:srgbClr val="002060"/>
                </a:gs>
                <a:gs pos="100000">
                  <a:srgbClr val="002060"/>
                </a:gs>
                <a:gs pos="53000">
                  <a:schemeClr val="bg1">
                    <a:lumMod val="50000"/>
                  </a:schemeClr>
                </a:gs>
              </a:gsLst>
              <a:lin ang="10800000" scaled="1"/>
              <a:tileRect/>
            </a:gradFill>
          </a:ln>
        </xdr:spPr>
        <xdr:style>
          <a:lnRef idx="1">
            <a:schemeClr val="accent1"/>
          </a:lnRef>
          <a:fillRef idx="0">
            <a:schemeClr val="accent1"/>
          </a:fillRef>
          <a:effectRef idx="0">
            <a:schemeClr val="accent1"/>
          </a:effectRef>
          <a:fontRef idx="minor">
            <a:schemeClr val="tx1"/>
          </a:fontRef>
        </xdr:style>
      </xdr:cxnSp>
      <xdr:sp macro="" textlink="">
        <xdr:nvSpPr>
          <xdr:cNvPr id="23" name="Flowchart: Collate 22">
            <a:extLst>
              <a:ext uri="{FF2B5EF4-FFF2-40B4-BE49-F238E27FC236}">
                <a16:creationId xmlns:a16="http://schemas.microsoft.com/office/drawing/2014/main" id="{8B36CBF2-D087-B7E4-EE3D-A85B52A6E8E4}"/>
              </a:ext>
            </a:extLst>
          </xdr:cNvPr>
          <xdr:cNvSpPr/>
        </xdr:nvSpPr>
        <xdr:spPr>
          <a:xfrm>
            <a:off x="9719554" y="1913039"/>
            <a:ext cx="286927" cy="299408"/>
          </a:xfrm>
          <a:prstGeom prst="flowChartCollate">
            <a:avLst/>
          </a:prstGeom>
          <a:gradFill flip="none" rotWithShape="1">
            <a:gsLst>
              <a:gs pos="0">
                <a:srgbClr val="002060"/>
              </a:gs>
              <a:gs pos="53000">
                <a:schemeClr val="bg1">
                  <a:lumMod val="99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solidFill>
                <a:schemeClr val="tx1"/>
              </a:solidFill>
              <a:latin typeface="Segoe UI" panose="020B0502040204020203" pitchFamily="34" charset="0"/>
              <a:cs typeface="Segoe UI" panose="020B0502040204020203" pitchFamily="34" charset="0"/>
            </a:endParaRPr>
          </a:p>
        </xdr:txBody>
      </xdr:sp>
      <xdr:sp macro="" textlink="">
        <xdr:nvSpPr>
          <xdr:cNvPr id="24" name="Flowchart: Collate 23">
            <a:extLst>
              <a:ext uri="{FF2B5EF4-FFF2-40B4-BE49-F238E27FC236}">
                <a16:creationId xmlns:a16="http://schemas.microsoft.com/office/drawing/2014/main" id="{693948EE-342E-4944-148C-BE4ED06B17A4}"/>
              </a:ext>
            </a:extLst>
          </xdr:cNvPr>
          <xdr:cNvSpPr/>
        </xdr:nvSpPr>
        <xdr:spPr>
          <a:xfrm>
            <a:off x="13754474" y="1931752"/>
            <a:ext cx="286927" cy="299408"/>
          </a:xfrm>
          <a:prstGeom prst="flowChartCollate">
            <a:avLst/>
          </a:prstGeom>
          <a:gradFill flip="none" rotWithShape="1">
            <a:gsLst>
              <a:gs pos="0">
                <a:srgbClr val="002060"/>
              </a:gs>
              <a:gs pos="53000">
                <a:schemeClr val="bg1">
                  <a:lumMod val="99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solidFill>
                <a:schemeClr val="tx1"/>
              </a:solidFill>
              <a:latin typeface="Segoe UI" panose="020B0502040204020203" pitchFamily="34" charset="0"/>
              <a:cs typeface="Segoe UI" panose="020B0502040204020203" pitchFamily="34" charset="0"/>
            </a:endParaRPr>
          </a:p>
        </xdr:txBody>
      </xdr:sp>
      <xdr:cxnSp macro="">
        <xdr:nvCxnSpPr>
          <xdr:cNvPr id="25" name="Straight Connector 24">
            <a:extLst>
              <a:ext uri="{FF2B5EF4-FFF2-40B4-BE49-F238E27FC236}">
                <a16:creationId xmlns:a16="http://schemas.microsoft.com/office/drawing/2014/main" id="{10E6CCC9-A8B9-7E25-2076-FB790D6C2A16}"/>
              </a:ext>
            </a:extLst>
          </xdr:cNvPr>
          <xdr:cNvCxnSpPr/>
        </xdr:nvCxnSpPr>
        <xdr:spPr>
          <a:xfrm>
            <a:off x="9432627" y="2324725"/>
            <a:ext cx="4949504" cy="0"/>
          </a:xfrm>
          <a:prstGeom prst="line">
            <a:avLst/>
          </a:prstGeom>
          <a:ln w="19050">
            <a:gradFill flip="none" rotWithShape="1">
              <a:gsLst>
                <a:gs pos="0">
                  <a:srgbClr val="002060"/>
                </a:gs>
                <a:gs pos="100000">
                  <a:srgbClr val="002060"/>
                </a:gs>
                <a:gs pos="53000">
                  <a:schemeClr val="bg1">
                    <a:lumMod val="50000"/>
                  </a:schemeClr>
                </a:gs>
              </a:gsLst>
              <a:lin ang="10800000" scaled="1"/>
              <a:tileRect/>
            </a:gra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164942</xdr:colOff>
      <xdr:row>14</xdr:row>
      <xdr:rowOff>83605</xdr:rowOff>
    </xdr:from>
    <xdr:to>
      <xdr:col>30</xdr:col>
      <xdr:colOff>72390</xdr:colOff>
      <xdr:row>31</xdr:row>
      <xdr:rowOff>132057</xdr:rowOff>
    </xdr:to>
    <xdr:graphicFrame macro="">
      <xdr:nvGraphicFramePr>
        <xdr:cNvPr id="26" name="Chart 25">
          <a:extLst>
            <a:ext uri="{FF2B5EF4-FFF2-40B4-BE49-F238E27FC236}">
              <a16:creationId xmlns:a16="http://schemas.microsoft.com/office/drawing/2014/main" id="{6E87BAC3-BC23-48E9-ABB6-00F6300780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91316</xdr:colOff>
      <xdr:row>35</xdr:row>
      <xdr:rowOff>84235</xdr:rowOff>
    </xdr:from>
    <xdr:to>
      <xdr:col>10</xdr:col>
      <xdr:colOff>591612</xdr:colOff>
      <xdr:row>53</xdr:row>
      <xdr:rowOff>137083</xdr:rowOff>
    </xdr:to>
    <xdr:graphicFrame macro="">
      <xdr:nvGraphicFramePr>
        <xdr:cNvPr id="27" name="Chart 26">
          <a:extLst>
            <a:ext uri="{FF2B5EF4-FFF2-40B4-BE49-F238E27FC236}">
              <a16:creationId xmlns:a16="http://schemas.microsoft.com/office/drawing/2014/main" id="{0695F844-539E-46C5-BBC7-9E322927CB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57544</xdr:colOff>
      <xdr:row>32</xdr:row>
      <xdr:rowOff>38191</xdr:rowOff>
    </xdr:from>
    <xdr:to>
      <xdr:col>11</xdr:col>
      <xdr:colOff>328745</xdr:colOff>
      <xdr:row>35</xdr:row>
      <xdr:rowOff>27169</xdr:rowOff>
    </xdr:to>
    <xdr:grpSp>
      <xdr:nvGrpSpPr>
        <xdr:cNvPr id="28" name="Group 27">
          <a:extLst>
            <a:ext uri="{FF2B5EF4-FFF2-40B4-BE49-F238E27FC236}">
              <a16:creationId xmlns:a16="http://schemas.microsoft.com/office/drawing/2014/main" id="{7D6E4BC0-733F-46B7-8E84-B64654EFE1C2}"/>
            </a:ext>
          </a:extLst>
        </xdr:cNvPr>
        <xdr:cNvGrpSpPr/>
      </xdr:nvGrpSpPr>
      <xdr:grpSpPr>
        <a:xfrm>
          <a:off x="57544" y="5611677"/>
          <a:ext cx="6889715" cy="511492"/>
          <a:chOff x="1349828" y="1349828"/>
          <a:chExt cx="3103200" cy="446315"/>
        </a:xfrm>
      </xdr:grpSpPr>
      <xdr:sp macro="" textlink="">
        <xdr:nvSpPr>
          <xdr:cNvPr id="29" name="TextBox 28">
            <a:extLst>
              <a:ext uri="{FF2B5EF4-FFF2-40B4-BE49-F238E27FC236}">
                <a16:creationId xmlns:a16="http://schemas.microsoft.com/office/drawing/2014/main" id="{694DEAFC-8A28-1034-53FF-945A6BA74274}"/>
              </a:ext>
            </a:extLst>
          </xdr:cNvPr>
          <xdr:cNvSpPr txBox="1"/>
        </xdr:nvSpPr>
        <xdr:spPr>
          <a:xfrm>
            <a:off x="1349828" y="1366152"/>
            <a:ext cx="3103200" cy="424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CA" sz="1600" b="1" baseline="0">
                <a:solidFill>
                  <a:schemeClr val="bg1"/>
                </a:solidFill>
                <a:latin typeface="Segoe UI" panose="020B0502040204020203" pitchFamily="34" charset="0"/>
                <a:ea typeface="+mn-ea"/>
                <a:cs typeface="Segoe UI" panose="020B0502040204020203" pitchFamily="34" charset="0"/>
              </a:rPr>
              <a:t>Income </a:t>
            </a:r>
            <a:endParaRPr lang="en-CA" sz="1600" b="1">
              <a:solidFill>
                <a:schemeClr val="bg1"/>
              </a:solidFill>
              <a:latin typeface="Segoe UI" panose="020B0502040204020203" pitchFamily="34" charset="0"/>
              <a:ea typeface="+mn-ea"/>
              <a:cs typeface="Segoe UI" panose="020B0502040204020203" pitchFamily="34" charset="0"/>
            </a:endParaRPr>
          </a:p>
        </xdr:txBody>
      </xdr:sp>
      <xdr:cxnSp macro="">
        <xdr:nvCxnSpPr>
          <xdr:cNvPr id="30" name="Straight Connector 29">
            <a:extLst>
              <a:ext uri="{FF2B5EF4-FFF2-40B4-BE49-F238E27FC236}">
                <a16:creationId xmlns:a16="http://schemas.microsoft.com/office/drawing/2014/main" id="{CDEA4D59-EB46-E639-9195-E1693A2BCB94}"/>
              </a:ext>
            </a:extLst>
          </xdr:cNvPr>
          <xdr:cNvCxnSpPr/>
        </xdr:nvCxnSpPr>
        <xdr:spPr>
          <a:xfrm>
            <a:off x="1426029" y="1349828"/>
            <a:ext cx="3004457" cy="10886"/>
          </a:xfrm>
          <a:prstGeom prst="line">
            <a:avLst/>
          </a:prstGeom>
          <a:ln w="19050">
            <a:gradFill flip="none" rotWithShape="1">
              <a:gsLst>
                <a:gs pos="0">
                  <a:srgbClr val="002060"/>
                </a:gs>
                <a:gs pos="100000">
                  <a:srgbClr val="002060"/>
                </a:gs>
                <a:gs pos="53000">
                  <a:schemeClr val="bg1">
                    <a:lumMod val="50000"/>
                  </a:schemeClr>
                </a:gs>
              </a:gsLst>
              <a:lin ang="10800000" scaled="1"/>
              <a:tileRect/>
            </a:gradFill>
          </a:ln>
        </xdr:spPr>
        <xdr:style>
          <a:lnRef idx="1">
            <a:schemeClr val="accent1"/>
          </a:lnRef>
          <a:fillRef idx="0">
            <a:schemeClr val="accent1"/>
          </a:fillRef>
          <a:effectRef idx="0">
            <a:schemeClr val="accent1"/>
          </a:effectRef>
          <a:fontRef idx="minor">
            <a:schemeClr val="tx1"/>
          </a:fontRef>
        </xdr:style>
      </xdr:cxnSp>
      <xdr:cxnSp macro="">
        <xdr:nvCxnSpPr>
          <xdr:cNvPr id="33" name="Straight Connector 32">
            <a:extLst>
              <a:ext uri="{FF2B5EF4-FFF2-40B4-BE49-F238E27FC236}">
                <a16:creationId xmlns:a16="http://schemas.microsoft.com/office/drawing/2014/main" id="{DA0C2DCC-22C3-AC8A-C61F-83077E7206AD}"/>
              </a:ext>
            </a:extLst>
          </xdr:cNvPr>
          <xdr:cNvCxnSpPr/>
        </xdr:nvCxnSpPr>
        <xdr:spPr>
          <a:xfrm>
            <a:off x="1426029" y="1796143"/>
            <a:ext cx="3004457" cy="0"/>
          </a:xfrm>
          <a:prstGeom prst="line">
            <a:avLst/>
          </a:prstGeom>
          <a:ln w="19050">
            <a:gradFill flip="none" rotWithShape="1">
              <a:gsLst>
                <a:gs pos="0">
                  <a:srgbClr val="002060"/>
                </a:gs>
                <a:gs pos="100000">
                  <a:srgbClr val="002060"/>
                </a:gs>
                <a:gs pos="53000">
                  <a:schemeClr val="bg1">
                    <a:lumMod val="50000"/>
                  </a:schemeClr>
                </a:gs>
              </a:gsLst>
              <a:lin ang="10800000" scaled="1"/>
              <a:tileRect/>
            </a:gra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252317</xdr:colOff>
      <xdr:row>35</xdr:row>
      <xdr:rowOff>40052</xdr:rowOff>
    </xdr:from>
    <xdr:to>
      <xdr:col>30</xdr:col>
      <xdr:colOff>206749</xdr:colOff>
      <xdr:row>54</xdr:row>
      <xdr:rowOff>39624</xdr:rowOff>
    </xdr:to>
    <xdr:graphicFrame macro="">
      <xdr:nvGraphicFramePr>
        <xdr:cNvPr id="34" name="Chart 33">
          <a:extLst>
            <a:ext uri="{FF2B5EF4-FFF2-40B4-BE49-F238E27FC236}">
              <a16:creationId xmlns:a16="http://schemas.microsoft.com/office/drawing/2014/main" id="{963CB784-17ED-486A-9A20-17BD70EC7E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467298</xdr:colOff>
      <xdr:row>32</xdr:row>
      <xdr:rowOff>38185</xdr:rowOff>
    </xdr:from>
    <xdr:to>
      <xdr:col>27</xdr:col>
      <xdr:colOff>384136</xdr:colOff>
      <xdr:row>35</xdr:row>
      <xdr:rowOff>27161</xdr:rowOff>
    </xdr:to>
    <xdr:grpSp>
      <xdr:nvGrpSpPr>
        <xdr:cNvPr id="35" name="Group 34">
          <a:extLst>
            <a:ext uri="{FF2B5EF4-FFF2-40B4-BE49-F238E27FC236}">
              <a16:creationId xmlns:a16="http://schemas.microsoft.com/office/drawing/2014/main" id="{E0ED06A4-D4A6-4D48-8B99-58836562FFB3}"/>
            </a:ext>
          </a:extLst>
        </xdr:cNvPr>
        <xdr:cNvGrpSpPr/>
      </xdr:nvGrpSpPr>
      <xdr:grpSpPr>
        <a:xfrm>
          <a:off x="9110555" y="5611671"/>
          <a:ext cx="8810467" cy="511490"/>
          <a:chOff x="1311228" y="1349828"/>
          <a:chExt cx="3124200" cy="462643"/>
        </a:xfrm>
      </xdr:grpSpPr>
      <xdr:sp macro="" textlink="">
        <xdr:nvSpPr>
          <xdr:cNvPr id="36" name="TextBox 35">
            <a:extLst>
              <a:ext uri="{FF2B5EF4-FFF2-40B4-BE49-F238E27FC236}">
                <a16:creationId xmlns:a16="http://schemas.microsoft.com/office/drawing/2014/main" id="{27BDC3A5-1356-CB42-C0DC-BA2D776980D3}"/>
              </a:ext>
            </a:extLst>
          </xdr:cNvPr>
          <xdr:cNvSpPr txBox="1"/>
        </xdr:nvSpPr>
        <xdr:spPr>
          <a:xfrm>
            <a:off x="1311228" y="1366156"/>
            <a:ext cx="3124200" cy="4463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CA" sz="1600" b="1">
                <a:solidFill>
                  <a:schemeClr val="bg1"/>
                </a:solidFill>
                <a:latin typeface="Segoe UI" panose="020B0502040204020203" pitchFamily="34" charset="0"/>
                <a:ea typeface="+mn-ea"/>
                <a:cs typeface="Segoe UI" panose="020B0502040204020203" pitchFamily="34" charset="0"/>
              </a:rPr>
              <a:t>Past</a:t>
            </a:r>
            <a:r>
              <a:rPr lang="en-CA" sz="1600" b="1" baseline="0">
                <a:solidFill>
                  <a:schemeClr val="bg1"/>
                </a:solidFill>
                <a:latin typeface="Segoe UI" panose="020B0502040204020203" pitchFamily="34" charset="0"/>
                <a:ea typeface="+mn-ea"/>
                <a:cs typeface="Segoe UI" panose="020B0502040204020203" pitchFamily="34" charset="0"/>
              </a:rPr>
              <a:t> Accidents | Demerit Poins </a:t>
            </a:r>
            <a:endParaRPr lang="en-CA" sz="1600" b="1">
              <a:solidFill>
                <a:schemeClr val="bg1"/>
              </a:solidFill>
              <a:latin typeface="Segoe UI" panose="020B0502040204020203" pitchFamily="34" charset="0"/>
              <a:ea typeface="+mn-ea"/>
              <a:cs typeface="Segoe UI" panose="020B0502040204020203" pitchFamily="34" charset="0"/>
            </a:endParaRPr>
          </a:p>
        </xdr:txBody>
      </xdr:sp>
      <xdr:cxnSp macro="">
        <xdr:nvCxnSpPr>
          <xdr:cNvPr id="37" name="Straight Connector 36">
            <a:extLst>
              <a:ext uri="{FF2B5EF4-FFF2-40B4-BE49-F238E27FC236}">
                <a16:creationId xmlns:a16="http://schemas.microsoft.com/office/drawing/2014/main" id="{55EF9DE5-0280-8492-7008-9B5F4ED02311}"/>
              </a:ext>
            </a:extLst>
          </xdr:cNvPr>
          <xdr:cNvCxnSpPr/>
        </xdr:nvCxnSpPr>
        <xdr:spPr>
          <a:xfrm>
            <a:off x="1387429" y="1349828"/>
            <a:ext cx="3004457" cy="10886"/>
          </a:xfrm>
          <a:prstGeom prst="line">
            <a:avLst/>
          </a:prstGeom>
          <a:ln w="19050">
            <a:gradFill flip="none" rotWithShape="1">
              <a:gsLst>
                <a:gs pos="0">
                  <a:srgbClr val="002060"/>
                </a:gs>
                <a:gs pos="100000">
                  <a:srgbClr val="002060"/>
                </a:gs>
                <a:gs pos="53000">
                  <a:schemeClr val="bg1">
                    <a:lumMod val="50000"/>
                  </a:schemeClr>
                </a:gs>
              </a:gsLst>
              <a:lin ang="10800000" scaled="1"/>
              <a:tileRect/>
            </a:gradFill>
          </a:ln>
        </xdr:spPr>
        <xdr:style>
          <a:lnRef idx="1">
            <a:schemeClr val="accent1"/>
          </a:lnRef>
          <a:fillRef idx="0">
            <a:schemeClr val="accent1"/>
          </a:fillRef>
          <a:effectRef idx="0">
            <a:schemeClr val="accent1"/>
          </a:effectRef>
          <a:fontRef idx="minor">
            <a:schemeClr val="tx1"/>
          </a:fontRef>
        </xdr:style>
      </xdr:cxnSp>
      <xdr:cxnSp macro="">
        <xdr:nvCxnSpPr>
          <xdr:cNvPr id="40" name="Straight Connector 39">
            <a:extLst>
              <a:ext uri="{FF2B5EF4-FFF2-40B4-BE49-F238E27FC236}">
                <a16:creationId xmlns:a16="http://schemas.microsoft.com/office/drawing/2014/main" id="{7CFBF915-094D-4C2A-C62D-F1B07BDA2ECF}"/>
              </a:ext>
            </a:extLst>
          </xdr:cNvPr>
          <xdr:cNvCxnSpPr/>
        </xdr:nvCxnSpPr>
        <xdr:spPr>
          <a:xfrm>
            <a:off x="1387429" y="1796143"/>
            <a:ext cx="3004457" cy="0"/>
          </a:xfrm>
          <a:prstGeom prst="line">
            <a:avLst/>
          </a:prstGeom>
          <a:ln w="19050">
            <a:gradFill flip="none" rotWithShape="1">
              <a:gsLst>
                <a:gs pos="0">
                  <a:srgbClr val="002060"/>
                </a:gs>
                <a:gs pos="100000">
                  <a:srgbClr val="002060"/>
                </a:gs>
                <a:gs pos="53000">
                  <a:schemeClr val="bg1">
                    <a:lumMod val="50000"/>
                  </a:schemeClr>
                </a:gs>
              </a:gsLst>
              <a:lin ang="10800000" scaled="1"/>
              <a:tileRect/>
            </a:gra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39293</xdr:colOff>
      <xdr:row>18</xdr:row>
      <xdr:rowOff>129062</xdr:rowOff>
    </xdr:from>
    <xdr:to>
      <xdr:col>10</xdr:col>
      <xdr:colOff>391452</xdr:colOff>
      <xdr:row>24</xdr:row>
      <xdr:rowOff>16791</xdr:rowOff>
    </xdr:to>
    <xdr:sp macro="" textlink="Pivot_Chart!$J$33">
      <xdr:nvSpPr>
        <xdr:cNvPr id="41" name="TextBox 40">
          <a:extLst>
            <a:ext uri="{FF2B5EF4-FFF2-40B4-BE49-F238E27FC236}">
              <a16:creationId xmlns:a16="http://schemas.microsoft.com/office/drawing/2014/main" id="{13E5C9BF-B20F-45E3-86B9-6C5212D840CF}"/>
            </a:ext>
          </a:extLst>
        </xdr:cNvPr>
        <xdr:cNvSpPr txBox="1"/>
      </xdr:nvSpPr>
      <xdr:spPr>
        <a:xfrm>
          <a:off x="5307979" y="3264148"/>
          <a:ext cx="1027073" cy="9327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A181720-63E1-48DA-9EAA-66FA9E6294EC}" type="TxLink">
            <a:rPr lang="en-US" sz="1600" b="1" i="0" u="none" strike="noStrike">
              <a:solidFill>
                <a:schemeClr val="bg1"/>
              </a:solidFill>
              <a:latin typeface="Segoe UI" panose="020B0502040204020203" pitchFamily="34" charset="0"/>
              <a:ea typeface="Cambria"/>
              <a:cs typeface="Segoe UI" panose="020B0502040204020203" pitchFamily="34" charset="0"/>
            </a:rPr>
            <a:pPr algn="ctr"/>
            <a:t> </a:t>
          </a:fld>
          <a:endParaRPr lang="en-US" sz="1600" b="1">
            <a:solidFill>
              <a:schemeClr val="bg1"/>
            </a:solidFill>
            <a:latin typeface="Segoe UI" panose="020B0502040204020203" pitchFamily="34" charset="0"/>
            <a:ea typeface="Roboto Medium" panose="02000000000000000000" pitchFamily="2" charset="0"/>
            <a:cs typeface="Segoe UI" panose="020B0502040204020203" pitchFamily="34" charset="0"/>
          </a:endParaRPr>
        </a:p>
      </xdr:txBody>
    </xdr:sp>
    <xdr:clientData/>
  </xdr:twoCellAnchor>
  <xdr:twoCellAnchor>
    <xdr:from>
      <xdr:col>5</xdr:col>
      <xdr:colOff>81158</xdr:colOff>
      <xdr:row>13</xdr:row>
      <xdr:rowOff>60121</xdr:rowOff>
    </xdr:from>
    <xdr:to>
      <xdr:col>12</xdr:col>
      <xdr:colOff>28487</xdr:colOff>
      <xdr:row>30</xdr:row>
      <xdr:rowOff>138021</xdr:rowOff>
    </xdr:to>
    <xdr:grpSp>
      <xdr:nvGrpSpPr>
        <xdr:cNvPr id="42" name="Group 41">
          <a:extLst>
            <a:ext uri="{FF2B5EF4-FFF2-40B4-BE49-F238E27FC236}">
              <a16:creationId xmlns:a16="http://schemas.microsoft.com/office/drawing/2014/main" id="{3C3C3706-DA18-4C5F-AA3E-A60B2E6784A4}"/>
            </a:ext>
          </a:extLst>
        </xdr:cNvPr>
        <xdr:cNvGrpSpPr/>
      </xdr:nvGrpSpPr>
      <xdr:grpSpPr>
        <a:xfrm>
          <a:off x="2650187" y="2324350"/>
          <a:ext cx="4671729" cy="3038814"/>
          <a:chOff x="13707229" y="3081796"/>
          <a:chExt cx="2928703" cy="2373954"/>
        </a:xfrm>
      </xdr:grpSpPr>
      <xdr:grpSp>
        <xdr:nvGrpSpPr>
          <xdr:cNvPr id="43" name="Group 42">
            <a:extLst>
              <a:ext uri="{FF2B5EF4-FFF2-40B4-BE49-F238E27FC236}">
                <a16:creationId xmlns:a16="http://schemas.microsoft.com/office/drawing/2014/main" id="{DEBE126B-A8F0-4C77-D172-2D07D66010EE}"/>
              </a:ext>
            </a:extLst>
          </xdr:cNvPr>
          <xdr:cNvGrpSpPr/>
        </xdr:nvGrpSpPr>
        <xdr:grpSpPr>
          <a:xfrm>
            <a:off x="13707229" y="3081796"/>
            <a:ext cx="2928703" cy="2373954"/>
            <a:chOff x="2810629" y="2417768"/>
            <a:chExt cx="2928703" cy="2373954"/>
          </a:xfrm>
        </xdr:grpSpPr>
        <xdr:graphicFrame macro="">
          <xdr:nvGraphicFramePr>
            <xdr:cNvPr id="45" name="Chart 44">
              <a:extLst>
                <a:ext uri="{FF2B5EF4-FFF2-40B4-BE49-F238E27FC236}">
                  <a16:creationId xmlns:a16="http://schemas.microsoft.com/office/drawing/2014/main" id="{3098C9A0-7C73-9B37-719F-F03380FE1A1C}"/>
                </a:ext>
              </a:extLst>
            </xdr:cNvPr>
            <xdr:cNvGraphicFramePr>
              <a:graphicFrameLocks/>
            </xdr:cNvGraphicFramePr>
          </xdr:nvGraphicFramePr>
          <xdr:xfrm>
            <a:off x="2810629" y="2417768"/>
            <a:ext cx="2928703" cy="2373954"/>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46" name="Flowchart: Connector 45">
              <a:extLst>
                <a:ext uri="{FF2B5EF4-FFF2-40B4-BE49-F238E27FC236}">
                  <a16:creationId xmlns:a16="http://schemas.microsoft.com/office/drawing/2014/main" id="{9140B6D2-0CEB-0118-6B60-C665B6EAB153}"/>
                </a:ext>
              </a:extLst>
            </xdr:cNvPr>
            <xdr:cNvSpPr/>
          </xdr:nvSpPr>
          <xdr:spPr>
            <a:xfrm>
              <a:off x="3806420" y="3017809"/>
              <a:ext cx="948583" cy="1171934"/>
            </a:xfrm>
            <a:prstGeom prst="flowChartConnector">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latin typeface="Segoe UI" panose="020B0502040204020203" pitchFamily="34" charset="0"/>
                <a:cs typeface="Segoe UI" panose="020B0502040204020203" pitchFamily="34" charset="0"/>
              </a:endParaRPr>
            </a:p>
          </xdr:txBody>
        </xdr:sp>
      </xdr:grpSp>
      <xdr:sp macro="" textlink="Pivot_Chart!$L$32">
        <xdr:nvSpPr>
          <xdr:cNvPr id="44" name="TextBox 43">
            <a:extLst>
              <a:ext uri="{FF2B5EF4-FFF2-40B4-BE49-F238E27FC236}">
                <a16:creationId xmlns:a16="http://schemas.microsoft.com/office/drawing/2014/main" id="{AD0E7167-3D60-4B28-89DB-C8175CFA618E}"/>
              </a:ext>
            </a:extLst>
          </xdr:cNvPr>
          <xdr:cNvSpPr txBox="1"/>
        </xdr:nvSpPr>
        <xdr:spPr>
          <a:xfrm>
            <a:off x="14692934" y="4053223"/>
            <a:ext cx="995635" cy="434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080B064-EF4B-48E1-8C2A-F4AD5F6C5510}" type="TxLink">
              <a:rPr lang="en-US" sz="2000" b="1" i="0" u="none" strike="noStrike">
                <a:solidFill>
                  <a:schemeClr val="bg1"/>
                </a:solidFill>
                <a:latin typeface="Segoe UI" panose="020B0502040204020203" pitchFamily="34" charset="0"/>
                <a:ea typeface="Cambria"/>
                <a:cs typeface="Segoe UI" panose="020B0502040204020203" pitchFamily="34" charset="0"/>
              </a:rPr>
              <a:pPr algn="ctr"/>
              <a:t>100</a:t>
            </a:fld>
            <a:r>
              <a:rPr lang="en-US" sz="2000" b="1" i="0" u="none" strike="noStrike">
                <a:solidFill>
                  <a:schemeClr val="bg1"/>
                </a:solidFill>
                <a:latin typeface="Segoe UI" panose="020B0502040204020203" pitchFamily="34" charset="0"/>
                <a:ea typeface="Cambria"/>
                <a:cs typeface="Segoe UI" panose="020B0502040204020203" pitchFamily="34" charset="0"/>
              </a:rPr>
              <a:t>%</a:t>
            </a:r>
            <a:endParaRPr lang="en-CA" sz="2000" b="1">
              <a:solidFill>
                <a:schemeClr val="bg1"/>
              </a:solidFill>
              <a:latin typeface="Segoe UI" panose="020B0502040204020203" pitchFamily="34" charset="0"/>
              <a:cs typeface="Segoe UI" panose="020B0502040204020203" pitchFamily="34" charset="0"/>
            </a:endParaRPr>
          </a:p>
        </xdr:txBody>
      </xdr:sp>
    </xdr:grpSp>
    <xdr:clientData/>
  </xdr:twoCellAnchor>
  <xdr:twoCellAnchor>
    <xdr:from>
      <xdr:col>18</xdr:col>
      <xdr:colOff>254875</xdr:colOff>
      <xdr:row>0</xdr:row>
      <xdr:rowOff>106366</xdr:rowOff>
    </xdr:from>
    <xdr:to>
      <xdr:col>31</xdr:col>
      <xdr:colOff>90749</xdr:colOff>
      <xdr:row>7</xdr:row>
      <xdr:rowOff>163569</xdr:rowOff>
    </xdr:to>
    <xdr:grpSp>
      <xdr:nvGrpSpPr>
        <xdr:cNvPr id="47" name="Group 46">
          <a:extLst>
            <a:ext uri="{FF2B5EF4-FFF2-40B4-BE49-F238E27FC236}">
              <a16:creationId xmlns:a16="http://schemas.microsoft.com/office/drawing/2014/main" id="{F7F315E4-32FA-4D57-9B44-4837A7B25F5C}"/>
            </a:ext>
          </a:extLst>
        </xdr:cNvPr>
        <xdr:cNvGrpSpPr/>
      </xdr:nvGrpSpPr>
      <xdr:grpSpPr>
        <a:xfrm>
          <a:off x="11597789" y="106366"/>
          <a:ext cx="8729503" cy="1276403"/>
          <a:chOff x="7652657" y="391886"/>
          <a:chExt cx="5310836" cy="968828"/>
        </a:xfrm>
      </xdr:grpSpPr>
      <xdr:sp macro="" textlink="Pivot_Chart!$I$21">
        <xdr:nvSpPr>
          <xdr:cNvPr id="48" name="TextBox 47">
            <a:extLst>
              <a:ext uri="{FF2B5EF4-FFF2-40B4-BE49-F238E27FC236}">
                <a16:creationId xmlns:a16="http://schemas.microsoft.com/office/drawing/2014/main" id="{649B6FEB-8BF2-CD84-AE10-C3DE2EC550B5}"/>
              </a:ext>
            </a:extLst>
          </xdr:cNvPr>
          <xdr:cNvSpPr txBox="1"/>
        </xdr:nvSpPr>
        <xdr:spPr>
          <a:xfrm>
            <a:off x="8262256" y="947059"/>
            <a:ext cx="674916" cy="2721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32F0EAF-8E7C-43BA-83F8-652A26AA992F}" type="TxLink">
              <a:rPr lang="en-US" sz="1400" b="0" i="0" u="none" strike="noStrike">
                <a:solidFill>
                  <a:schemeClr val="bg1"/>
                </a:solidFill>
                <a:latin typeface="Segoe UI" panose="020B0502040204020203" pitchFamily="34" charset="0"/>
                <a:ea typeface="Cambria"/>
                <a:cs typeface="Segoe UI" panose="020B0502040204020203" pitchFamily="34" charset="0"/>
              </a:rPr>
              <a:pPr marL="0" indent="0" algn="ctr"/>
              <a:t>3133</a:t>
            </a:fld>
            <a:endParaRPr lang="en-US" sz="1400" b="0" i="0" u="none" strike="noStrike">
              <a:solidFill>
                <a:schemeClr val="bg1"/>
              </a:solidFill>
              <a:latin typeface="Segoe UI" panose="020B0502040204020203" pitchFamily="34" charset="0"/>
              <a:ea typeface="Cambria"/>
              <a:cs typeface="Segoe UI" panose="020B0502040204020203" pitchFamily="34" charset="0"/>
            </a:endParaRPr>
          </a:p>
        </xdr:txBody>
      </xdr:sp>
      <xdr:sp macro="" textlink="">
        <xdr:nvSpPr>
          <xdr:cNvPr id="49" name="Rectangle: Top Corners Rounded 48">
            <a:extLst>
              <a:ext uri="{FF2B5EF4-FFF2-40B4-BE49-F238E27FC236}">
                <a16:creationId xmlns:a16="http://schemas.microsoft.com/office/drawing/2014/main" id="{64CF11B1-0ACB-986C-0226-684952456355}"/>
              </a:ext>
            </a:extLst>
          </xdr:cNvPr>
          <xdr:cNvSpPr/>
        </xdr:nvSpPr>
        <xdr:spPr>
          <a:xfrm>
            <a:off x="7652657" y="391886"/>
            <a:ext cx="5072743" cy="968828"/>
          </a:xfrm>
          <a:prstGeom prst="round2SameRect">
            <a:avLst/>
          </a:prstGeom>
          <a:noFill/>
          <a:ln>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latin typeface="Segoe UI" panose="020B0502040204020203" pitchFamily="34" charset="0"/>
              <a:cs typeface="Segoe UI" panose="020B0502040204020203" pitchFamily="34" charset="0"/>
            </a:endParaRPr>
          </a:p>
        </xdr:txBody>
      </xdr:sp>
      <xdr:sp macro="" textlink="Pivot_Chart!$B$20">
        <xdr:nvSpPr>
          <xdr:cNvPr id="50" name="TextBox 49">
            <a:extLst>
              <a:ext uri="{FF2B5EF4-FFF2-40B4-BE49-F238E27FC236}">
                <a16:creationId xmlns:a16="http://schemas.microsoft.com/office/drawing/2014/main" id="{08712CFC-206C-D9E1-C40A-E08FD635BAFE}"/>
              </a:ext>
            </a:extLst>
          </xdr:cNvPr>
          <xdr:cNvSpPr txBox="1"/>
        </xdr:nvSpPr>
        <xdr:spPr>
          <a:xfrm>
            <a:off x="9394372" y="968830"/>
            <a:ext cx="1393371" cy="250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04A3D2C-2139-49E7-88A7-999F128ACD76}" type="TxLink">
              <a:rPr lang="en-US" sz="1400" b="0" i="0" u="none" strike="noStrike">
                <a:solidFill>
                  <a:schemeClr val="bg1"/>
                </a:solidFill>
                <a:latin typeface="Segoe UI" panose="020B0502040204020203" pitchFamily="34" charset="0"/>
                <a:ea typeface="Cambria"/>
                <a:cs typeface="Segoe UI" panose="020B0502040204020203" pitchFamily="34" charset="0"/>
              </a:rPr>
              <a:pPr marL="0" indent="0" algn="ctr"/>
              <a:t>New York</a:t>
            </a:fld>
            <a:endParaRPr lang="en-CA" sz="1400" b="0" i="0" u="none" strike="noStrike">
              <a:solidFill>
                <a:schemeClr val="bg1"/>
              </a:solidFill>
              <a:latin typeface="Segoe UI" panose="020B0502040204020203" pitchFamily="34" charset="0"/>
              <a:ea typeface="Cambria"/>
              <a:cs typeface="Segoe UI" panose="020B0502040204020203" pitchFamily="34" charset="0"/>
            </a:endParaRPr>
          </a:p>
        </xdr:txBody>
      </xdr:sp>
      <xdr:sp macro="" textlink="Pivot_Chart!$K$21">
        <xdr:nvSpPr>
          <xdr:cNvPr id="51" name="TextBox 50">
            <a:extLst>
              <a:ext uri="{FF2B5EF4-FFF2-40B4-BE49-F238E27FC236}">
                <a16:creationId xmlns:a16="http://schemas.microsoft.com/office/drawing/2014/main" id="{BC75A5FE-107C-32C0-1F9E-01BC98D31B22}"/>
              </a:ext>
            </a:extLst>
          </xdr:cNvPr>
          <xdr:cNvSpPr txBox="1"/>
        </xdr:nvSpPr>
        <xdr:spPr>
          <a:xfrm>
            <a:off x="11244943" y="1001486"/>
            <a:ext cx="1132114" cy="217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1D8AC60-5925-488B-B4D3-7E8945266EC0}" type="TxLink">
              <a:rPr lang="en-US" sz="1400" b="0" i="0" u="none" strike="noStrike">
                <a:solidFill>
                  <a:schemeClr val="bg1"/>
                </a:solidFill>
                <a:latin typeface="Segoe UI" panose="020B0502040204020203" pitchFamily="34" charset="0"/>
                <a:ea typeface="Cambria"/>
                <a:cs typeface="Segoe UI" panose="020B0502040204020203" pitchFamily="34" charset="0"/>
              </a:rPr>
              <a:pPr marL="0" indent="0" algn="ctr"/>
              <a:t>16-25</a:t>
            </a:fld>
            <a:endParaRPr lang="en-CA" sz="1400" b="0" i="0" u="none" strike="noStrike">
              <a:solidFill>
                <a:schemeClr val="bg1"/>
              </a:solidFill>
              <a:latin typeface="Segoe UI" panose="020B0502040204020203" pitchFamily="34" charset="0"/>
              <a:ea typeface="Cambria"/>
              <a:cs typeface="Segoe UI" panose="020B0502040204020203" pitchFamily="34" charset="0"/>
            </a:endParaRPr>
          </a:p>
        </xdr:txBody>
      </xdr:sp>
      <xdr:sp macro="" textlink="">
        <xdr:nvSpPr>
          <xdr:cNvPr id="52" name="TextBox 51">
            <a:extLst>
              <a:ext uri="{FF2B5EF4-FFF2-40B4-BE49-F238E27FC236}">
                <a16:creationId xmlns:a16="http://schemas.microsoft.com/office/drawing/2014/main" id="{BF76111D-39BA-4D4B-5ABB-E734F4FCFADD}"/>
              </a:ext>
            </a:extLst>
          </xdr:cNvPr>
          <xdr:cNvSpPr txBox="1"/>
        </xdr:nvSpPr>
        <xdr:spPr>
          <a:xfrm>
            <a:off x="7817186" y="519951"/>
            <a:ext cx="5146307" cy="3059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CA" sz="1800" b="1" i="0" u="none" strike="noStrike">
                <a:solidFill>
                  <a:schemeClr val="bg1"/>
                </a:solidFill>
                <a:latin typeface="Segoe UI" panose="020B0502040204020203" pitchFamily="34" charset="0"/>
                <a:ea typeface="Cambria"/>
                <a:cs typeface="Segoe UI" panose="020B0502040204020203" pitchFamily="34" charset="0"/>
              </a:rPr>
              <a:t>         Total Claims                    Top City                        Top Age Group</a:t>
            </a:r>
          </a:p>
        </xdr:txBody>
      </xdr:sp>
    </xdr:grpSp>
    <xdr:clientData/>
  </xdr:twoCellAnchor>
  <xdr:twoCellAnchor>
    <xdr:from>
      <xdr:col>19</xdr:col>
      <xdr:colOff>257768</xdr:colOff>
      <xdr:row>4</xdr:row>
      <xdr:rowOff>50336</xdr:rowOff>
    </xdr:from>
    <xdr:to>
      <xdr:col>29</xdr:col>
      <xdr:colOff>369141</xdr:colOff>
      <xdr:row>4</xdr:row>
      <xdr:rowOff>50336</xdr:rowOff>
    </xdr:to>
    <xdr:cxnSp macro="">
      <xdr:nvCxnSpPr>
        <xdr:cNvPr id="53" name="Straight Connector 52">
          <a:extLst>
            <a:ext uri="{FF2B5EF4-FFF2-40B4-BE49-F238E27FC236}">
              <a16:creationId xmlns:a16="http://schemas.microsoft.com/office/drawing/2014/main" id="{4836320E-2F60-436A-9199-C7E537F6C311}"/>
            </a:ext>
          </a:extLst>
        </xdr:cNvPr>
        <xdr:cNvCxnSpPr/>
      </xdr:nvCxnSpPr>
      <xdr:spPr>
        <a:xfrm flipV="1">
          <a:off x="12275597" y="747022"/>
          <a:ext cx="6980258" cy="0"/>
        </a:xfrm>
        <a:prstGeom prst="line">
          <a:avLst/>
        </a:prstGeom>
        <a:ln w="19050">
          <a:gradFill flip="none" rotWithShape="1">
            <a:gsLst>
              <a:gs pos="0">
                <a:srgbClr val="002060"/>
              </a:gs>
              <a:gs pos="100000">
                <a:srgbClr val="002060"/>
              </a:gs>
              <a:gs pos="53000">
                <a:schemeClr val="bg1">
                  <a:lumMod val="50000"/>
                </a:schemeClr>
              </a:gs>
            </a:gsLst>
            <a:lin ang="10800000" scaled="1"/>
            <a:tileRect/>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162500</xdr:colOff>
      <xdr:row>10</xdr:row>
      <xdr:rowOff>169942</xdr:rowOff>
    </xdr:from>
    <xdr:to>
      <xdr:col>4</xdr:col>
      <xdr:colOff>500743</xdr:colOff>
      <xdr:row>17</xdr:row>
      <xdr:rowOff>87092</xdr:rowOff>
    </xdr:to>
    <mc:AlternateContent xmlns:mc="http://schemas.openxmlformats.org/markup-compatibility/2006" xmlns:a14="http://schemas.microsoft.com/office/drawing/2010/main">
      <mc:Choice Requires="a14">
        <xdr:graphicFrame macro="">
          <xdr:nvGraphicFramePr>
            <xdr:cNvPr id="54" name="Driving Experience 3">
              <a:extLst>
                <a:ext uri="{FF2B5EF4-FFF2-40B4-BE49-F238E27FC236}">
                  <a16:creationId xmlns:a16="http://schemas.microsoft.com/office/drawing/2014/main" id="{FAE72502-57FC-4D42-AD1E-F966A09CDC81}"/>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Driving Experience 3"/>
            </a:graphicData>
          </a:graphic>
        </xdr:graphicFrame>
      </mc:Choice>
      <mc:Fallback xmlns="">
        <xdr:sp macro="" textlink="">
          <xdr:nvSpPr>
            <xdr:cNvPr id="0" name=""/>
            <xdr:cNvSpPr>
              <a:spLocks noTextEdit="1"/>
            </xdr:cNvSpPr>
          </xdr:nvSpPr>
          <xdr:spPr>
            <a:xfrm>
              <a:off x="162500" y="1911656"/>
              <a:ext cx="2232357" cy="113635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151615</xdr:colOff>
      <xdr:row>19</xdr:row>
      <xdr:rowOff>59677</xdr:rowOff>
    </xdr:from>
    <xdr:to>
      <xdr:col>4</xdr:col>
      <xdr:colOff>489501</xdr:colOff>
      <xdr:row>23</xdr:row>
      <xdr:rowOff>141516</xdr:rowOff>
    </xdr:to>
    <mc:AlternateContent xmlns:mc="http://schemas.openxmlformats.org/markup-compatibility/2006">
      <mc:Choice xmlns:a14="http://schemas.microsoft.com/office/drawing/2010/main" Requires="a14">
        <xdr:graphicFrame macro="">
          <xdr:nvGraphicFramePr>
            <xdr:cNvPr id="55" name="Children 2">
              <a:extLst>
                <a:ext uri="{FF2B5EF4-FFF2-40B4-BE49-F238E27FC236}">
                  <a16:creationId xmlns:a16="http://schemas.microsoft.com/office/drawing/2014/main" id="{26EBB631-74F4-42EB-8F96-4B3FD6BE895B}"/>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hildren 2"/>
            </a:graphicData>
          </a:graphic>
        </xdr:graphicFrame>
      </mc:Choice>
      <mc:Fallback>
        <xdr:sp macro="" textlink="">
          <xdr:nvSpPr>
            <xdr:cNvPr id="0" name=""/>
            <xdr:cNvSpPr>
              <a:spLocks noTextEdit="1"/>
            </xdr:cNvSpPr>
          </xdr:nvSpPr>
          <xdr:spPr>
            <a:xfrm>
              <a:off x="151615" y="3368934"/>
              <a:ext cx="2232000" cy="77852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616528</xdr:colOff>
      <xdr:row>9</xdr:row>
      <xdr:rowOff>127826</xdr:rowOff>
    </xdr:from>
    <xdr:to>
      <xdr:col>12</xdr:col>
      <xdr:colOff>363975</xdr:colOff>
      <xdr:row>12</xdr:row>
      <xdr:rowOff>116802</xdr:rowOff>
    </xdr:to>
    <xdr:grpSp>
      <xdr:nvGrpSpPr>
        <xdr:cNvPr id="38" name="Group 37">
          <a:extLst>
            <a:ext uri="{FF2B5EF4-FFF2-40B4-BE49-F238E27FC236}">
              <a16:creationId xmlns:a16="http://schemas.microsoft.com/office/drawing/2014/main" id="{D79EFCBF-7D7B-3DE6-FA56-51C8615A6916}"/>
            </a:ext>
          </a:extLst>
        </xdr:cNvPr>
        <xdr:cNvGrpSpPr/>
      </xdr:nvGrpSpPr>
      <xdr:grpSpPr>
        <a:xfrm>
          <a:off x="2510642" y="1695369"/>
          <a:ext cx="5146762" cy="511490"/>
          <a:chOff x="3534865" y="1806103"/>
          <a:chExt cx="5146762" cy="511490"/>
        </a:xfrm>
      </xdr:grpSpPr>
      <xdr:sp macro="" textlink="">
        <xdr:nvSpPr>
          <xdr:cNvPr id="57" name="TextBox 56">
            <a:extLst>
              <a:ext uri="{FF2B5EF4-FFF2-40B4-BE49-F238E27FC236}">
                <a16:creationId xmlns:a16="http://schemas.microsoft.com/office/drawing/2014/main" id="{3F49004D-4092-6A24-3181-8AF488DE102F}"/>
              </a:ext>
            </a:extLst>
          </xdr:cNvPr>
          <xdr:cNvSpPr txBox="1"/>
        </xdr:nvSpPr>
        <xdr:spPr>
          <a:xfrm>
            <a:off x="3534865" y="1824818"/>
            <a:ext cx="5146762" cy="4865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CA" sz="1600" b="1">
                <a:solidFill>
                  <a:schemeClr val="bg1"/>
                </a:solidFill>
                <a:latin typeface="Segoe UI" panose="020B0502040204020203" pitchFamily="34" charset="0"/>
                <a:cs typeface="Segoe UI" panose="020B0502040204020203" pitchFamily="34" charset="0"/>
              </a:rPr>
              <a:t>Claims Distribution (%)</a:t>
            </a:r>
            <a:endParaRPr lang="en-CA" sz="1600" b="1">
              <a:solidFill>
                <a:schemeClr val="bg1"/>
              </a:solidFill>
              <a:latin typeface="Segoe UI" panose="020B0502040204020203" pitchFamily="34" charset="0"/>
              <a:ea typeface="+mn-ea"/>
              <a:cs typeface="Segoe UI" panose="020B0502040204020203" pitchFamily="34" charset="0"/>
            </a:endParaRPr>
          </a:p>
        </xdr:txBody>
      </xdr:sp>
      <xdr:cxnSp macro="">
        <xdr:nvCxnSpPr>
          <xdr:cNvPr id="58" name="Straight Connector 57">
            <a:extLst>
              <a:ext uri="{FF2B5EF4-FFF2-40B4-BE49-F238E27FC236}">
                <a16:creationId xmlns:a16="http://schemas.microsoft.com/office/drawing/2014/main" id="{B1F2F24D-DAC4-1966-4C04-1C7CCDD307E9}"/>
              </a:ext>
            </a:extLst>
          </xdr:cNvPr>
          <xdr:cNvCxnSpPr/>
        </xdr:nvCxnSpPr>
        <xdr:spPr>
          <a:xfrm>
            <a:off x="3660397" y="1806103"/>
            <a:ext cx="4949502" cy="12476"/>
          </a:xfrm>
          <a:prstGeom prst="line">
            <a:avLst/>
          </a:prstGeom>
          <a:ln w="19050">
            <a:gradFill flip="none" rotWithShape="1">
              <a:gsLst>
                <a:gs pos="0">
                  <a:srgbClr val="002060"/>
                </a:gs>
                <a:gs pos="100000">
                  <a:srgbClr val="002060"/>
                </a:gs>
                <a:gs pos="53000">
                  <a:schemeClr val="bg1">
                    <a:lumMod val="50000"/>
                  </a:schemeClr>
                </a:gs>
              </a:gsLst>
              <a:lin ang="10800000" scaled="1"/>
              <a:tileRect/>
            </a:gradFill>
          </a:ln>
        </xdr:spPr>
        <xdr:style>
          <a:lnRef idx="1">
            <a:schemeClr val="accent1"/>
          </a:lnRef>
          <a:fillRef idx="0">
            <a:schemeClr val="accent1"/>
          </a:fillRef>
          <a:effectRef idx="0">
            <a:schemeClr val="accent1"/>
          </a:effectRef>
          <a:fontRef idx="minor">
            <a:schemeClr val="tx1"/>
          </a:fontRef>
        </xdr:style>
      </xdr:cxnSp>
      <xdr:sp macro="" textlink="">
        <xdr:nvSpPr>
          <xdr:cNvPr id="59" name="Flowchart: Collate 58">
            <a:extLst>
              <a:ext uri="{FF2B5EF4-FFF2-40B4-BE49-F238E27FC236}">
                <a16:creationId xmlns:a16="http://schemas.microsoft.com/office/drawing/2014/main" id="{BB5EBE1E-E9A6-193D-88AE-AE091DABCF7B}"/>
              </a:ext>
            </a:extLst>
          </xdr:cNvPr>
          <xdr:cNvSpPr/>
        </xdr:nvSpPr>
        <xdr:spPr>
          <a:xfrm>
            <a:off x="3947324" y="1905907"/>
            <a:ext cx="286927" cy="299408"/>
          </a:xfrm>
          <a:prstGeom prst="flowChartCollate">
            <a:avLst/>
          </a:prstGeom>
          <a:gradFill flip="none" rotWithShape="1">
            <a:gsLst>
              <a:gs pos="0">
                <a:srgbClr val="002060"/>
              </a:gs>
              <a:gs pos="53000">
                <a:schemeClr val="bg1">
                  <a:lumMod val="99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solidFill>
                <a:schemeClr val="tx1"/>
              </a:solidFill>
              <a:latin typeface="Segoe UI" panose="020B0502040204020203" pitchFamily="34" charset="0"/>
              <a:cs typeface="Segoe UI" panose="020B0502040204020203" pitchFamily="34" charset="0"/>
            </a:endParaRPr>
          </a:p>
        </xdr:txBody>
      </xdr:sp>
      <xdr:sp macro="" textlink="">
        <xdr:nvSpPr>
          <xdr:cNvPr id="60" name="Flowchart: Collate 59">
            <a:extLst>
              <a:ext uri="{FF2B5EF4-FFF2-40B4-BE49-F238E27FC236}">
                <a16:creationId xmlns:a16="http://schemas.microsoft.com/office/drawing/2014/main" id="{A3A45197-D1DC-817E-D86C-B75D367F5FF6}"/>
              </a:ext>
            </a:extLst>
          </xdr:cNvPr>
          <xdr:cNvSpPr/>
        </xdr:nvSpPr>
        <xdr:spPr>
          <a:xfrm>
            <a:off x="7982241" y="1924620"/>
            <a:ext cx="286927" cy="299408"/>
          </a:xfrm>
          <a:prstGeom prst="flowChartCollate">
            <a:avLst/>
          </a:prstGeom>
          <a:gradFill flip="none" rotWithShape="1">
            <a:gsLst>
              <a:gs pos="0">
                <a:srgbClr val="002060"/>
              </a:gs>
              <a:gs pos="53000">
                <a:schemeClr val="bg1">
                  <a:lumMod val="99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solidFill>
                <a:schemeClr val="tx1"/>
              </a:solidFill>
              <a:latin typeface="Segoe UI" panose="020B0502040204020203" pitchFamily="34" charset="0"/>
              <a:cs typeface="Segoe UI" panose="020B0502040204020203" pitchFamily="34" charset="0"/>
            </a:endParaRPr>
          </a:p>
        </xdr:txBody>
      </xdr:sp>
      <xdr:cxnSp macro="">
        <xdr:nvCxnSpPr>
          <xdr:cNvPr id="61" name="Straight Connector 60">
            <a:extLst>
              <a:ext uri="{FF2B5EF4-FFF2-40B4-BE49-F238E27FC236}">
                <a16:creationId xmlns:a16="http://schemas.microsoft.com/office/drawing/2014/main" id="{BC0DDD29-5348-5449-5871-A6D5E4D4BD3F}"/>
              </a:ext>
            </a:extLst>
          </xdr:cNvPr>
          <xdr:cNvCxnSpPr/>
        </xdr:nvCxnSpPr>
        <xdr:spPr>
          <a:xfrm>
            <a:off x="3660397" y="2317593"/>
            <a:ext cx="4949499" cy="0"/>
          </a:xfrm>
          <a:prstGeom prst="line">
            <a:avLst/>
          </a:prstGeom>
          <a:ln w="19050">
            <a:gradFill flip="none" rotWithShape="1">
              <a:gsLst>
                <a:gs pos="0">
                  <a:srgbClr val="002060"/>
                </a:gs>
                <a:gs pos="100000">
                  <a:srgbClr val="002060"/>
                </a:gs>
                <a:gs pos="53000">
                  <a:schemeClr val="bg1">
                    <a:lumMod val="50000"/>
                  </a:schemeClr>
                </a:gs>
              </a:gsLst>
              <a:lin ang="10800000" scaled="1"/>
              <a:tileRect/>
            </a:gra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162501</xdr:colOff>
      <xdr:row>25</xdr:row>
      <xdr:rowOff>68443</xdr:rowOff>
    </xdr:from>
    <xdr:to>
      <xdr:col>4</xdr:col>
      <xdr:colOff>500387</xdr:colOff>
      <xdr:row>29</xdr:row>
      <xdr:rowOff>152401</xdr:rowOff>
    </xdr:to>
    <mc:AlternateContent xmlns:mc="http://schemas.openxmlformats.org/markup-compatibility/2006" xmlns:a14="http://schemas.microsoft.com/office/drawing/2010/main">
      <mc:Choice Requires="a14">
        <xdr:graphicFrame macro="">
          <xdr:nvGraphicFramePr>
            <xdr:cNvPr id="62" name="Vehicle Type 3">
              <a:extLst>
                <a:ext uri="{FF2B5EF4-FFF2-40B4-BE49-F238E27FC236}">
                  <a16:creationId xmlns:a16="http://schemas.microsoft.com/office/drawing/2014/main" id="{E2427649-B761-46AF-9A16-CA1BBCEDA124}"/>
                </a:ext>
              </a:extLst>
            </xdr:cNvPr>
            <xdr:cNvGraphicFramePr/>
          </xdr:nvGraphicFramePr>
          <xdr:xfrm>
            <a:off x="0" y="0"/>
            <a:ext cx="0" cy="0"/>
          </xdr:xfrm>
          <a:graphic>
            <a:graphicData uri="http://schemas.microsoft.com/office/drawing/2010/slicer">
              <sle:slicer xmlns:sle="http://schemas.microsoft.com/office/drawing/2010/slicer" name="Vehicle Type 3"/>
            </a:graphicData>
          </a:graphic>
        </xdr:graphicFrame>
      </mc:Choice>
      <mc:Fallback xmlns="">
        <xdr:sp macro="" textlink="">
          <xdr:nvSpPr>
            <xdr:cNvPr id="0" name=""/>
            <xdr:cNvSpPr>
              <a:spLocks noTextEdit="1"/>
            </xdr:cNvSpPr>
          </xdr:nvSpPr>
          <xdr:spPr>
            <a:xfrm>
              <a:off x="162501" y="4422729"/>
              <a:ext cx="2232000" cy="780643"/>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331996</xdr:colOff>
      <xdr:row>4</xdr:row>
      <xdr:rowOff>76863</xdr:rowOff>
    </xdr:from>
    <xdr:to>
      <xdr:col>15</xdr:col>
      <xdr:colOff>637868</xdr:colOff>
      <xdr:row>7</xdr:row>
      <xdr:rowOff>153611</xdr:rowOff>
    </xdr:to>
    <xdr:sp macro="" textlink="">
      <xdr:nvSpPr>
        <xdr:cNvPr id="68" name="TextBox 67">
          <a:extLst>
            <a:ext uri="{FF2B5EF4-FFF2-40B4-BE49-F238E27FC236}">
              <a16:creationId xmlns:a16="http://schemas.microsoft.com/office/drawing/2014/main" id="{6CD09A65-17EA-44E5-AB42-49D8AB9320BA}"/>
            </a:ext>
          </a:extLst>
        </xdr:cNvPr>
        <xdr:cNvSpPr txBox="1"/>
      </xdr:nvSpPr>
      <xdr:spPr>
        <a:xfrm>
          <a:off x="2226110" y="773549"/>
          <a:ext cx="7729929" cy="599262"/>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CA" sz="1400" b="0">
              <a:solidFill>
                <a:schemeClr val="bg1"/>
              </a:solidFill>
              <a:latin typeface="Segoe UI" panose="020B0502040204020203" pitchFamily="34" charset="0"/>
              <a:cs typeface="Segoe UI" panose="020B0502040204020203" pitchFamily="34" charset="0"/>
            </a:rPr>
            <a:t>Insight into Claims Distribution and Risk Factors</a:t>
          </a:r>
          <a:endParaRPr lang="en-CA" sz="1400" b="0" cap="none" spc="0">
            <a:ln w="0"/>
            <a:solidFill>
              <a:schemeClr val="bg1"/>
            </a:solidFill>
            <a:effectLst>
              <a:outerShdw blurRad="38100" dist="19050" dir="2700000" algn="tl" rotWithShape="0">
                <a:schemeClr val="dk1">
                  <a:alpha val="40000"/>
                </a:schemeClr>
              </a:outerShdw>
            </a:effectLst>
            <a:latin typeface="Segoe UI" panose="020B0502040204020203" pitchFamily="34" charset="0"/>
            <a:cs typeface="Segoe UI" panose="020B0502040204020203" pitchFamily="34" charset="0"/>
          </a:endParaRPr>
        </a:p>
      </xdr:txBody>
    </xdr:sp>
    <xdr:clientData/>
  </xdr:twoCellAnchor>
  <xdr:twoCellAnchor>
    <xdr:from>
      <xdr:col>6</xdr:col>
      <xdr:colOff>270684</xdr:colOff>
      <xdr:row>4</xdr:row>
      <xdr:rowOff>84636</xdr:rowOff>
    </xdr:from>
    <xdr:to>
      <xdr:col>6</xdr:col>
      <xdr:colOff>556823</xdr:colOff>
      <xdr:row>5</xdr:row>
      <xdr:rowOff>162585</xdr:rowOff>
    </xdr:to>
    <xdr:sp macro="" textlink="">
      <xdr:nvSpPr>
        <xdr:cNvPr id="71" name="Flowchart: Collate 70">
          <a:extLst>
            <a:ext uri="{FF2B5EF4-FFF2-40B4-BE49-F238E27FC236}">
              <a16:creationId xmlns:a16="http://schemas.microsoft.com/office/drawing/2014/main" id="{CD41E734-4EB4-44EC-A204-91D444681225}"/>
            </a:ext>
          </a:extLst>
        </xdr:cNvPr>
        <xdr:cNvSpPr/>
      </xdr:nvSpPr>
      <xdr:spPr>
        <a:xfrm>
          <a:off x="3514627" y="781322"/>
          <a:ext cx="286139" cy="252120"/>
        </a:xfrm>
        <a:prstGeom prst="flowChartCollate">
          <a:avLst/>
        </a:prstGeom>
        <a:gradFill flip="none" rotWithShape="1">
          <a:gsLst>
            <a:gs pos="0">
              <a:srgbClr val="002060"/>
            </a:gs>
            <a:gs pos="53000">
              <a:schemeClr val="bg1">
                <a:lumMod val="99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solidFill>
              <a:schemeClr val="tx1"/>
            </a:solidFill>
            <a:latin typeface="Segoe UI" panose="020B0502040204020203" pitchFamily="34" charset="0"/>
            <a:cs typeface="Segoe UI" panose="020B0502040204020203" pitchFamily="34" charset="0"/>
          </a:endParaRPr>
        </a:p>
      </xdr:txBody>
    </xdr:sp>
    <xdr:clientData/>
  </xdr:twoCellAnchor>
  <xdr:twoCellAnchor>
    <xdr:from>
      <xdr:col>0</xdr:col>
      <xdr:colOff>196621</xdr:colOff>
      <xdr:row>10</xdr:row>
      <xdr:rowOff>21771</xdr:rowOff>
    </xdr:from>
    <xdr:to>
      <xdr:col>4</xdr:col>
      <xdr:colOff>377126</xdr:colOff>
      <xdr:row>11</xdr:row>
      <xdr:rowOff>120926</xdr:rowOff>
    </xdr:to>
    <xdr:sp macro="" textlink="">
      <xdr:nvSpPr>
        <xdr:cNvPr id="5" name="Rectangle 4">
          <a:extLst>
            <a:ext uri="{FF2B5EF4-FFF2-40B4-BE49-F238E27FC236}">
              <a16:creationId xmlns:a16="http://schemas.microsoft.com/office/drawing/2014/main" id="{B960ED51-77D2-4668-96AD-E8F1B7D6065E}"/>
            </a:ext>
          </a:extLst>
        </xdr:cNvPr>
        <xdr:cNvSpPr/>
      </xdr:nvSpPr>
      <xdr:spPr>
        <a:xfrm>
          <a:off x="196621" y="1763485"/>
          <a:ext cx="2074619" cy="273327"/>
        </a:xfrm>
        <a:prstGeom prst="rect">
          <a:avLst/>
        </a:prstGeom>
        <a:solidFill>
          <a:srgbClr val="0E568B"/>
        </a:solidFill>
        <a:ln>
          <a:noFill/>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CA" sz="1100">
            <a:latin typeface="Segoe UI" panose="020B0502040204020203" pitchFamily="34" charset="0"/>
            <a:cs typeface="Segoe UI" panose="020B0502040204020203" pitchFamily="34" charset="0"/>
          </a:endParaRPr>
        </a:p>
      </xdr:txBody>
    </xdr:sp>
    <xdr:clientData/>
  </xdr:twoCellAnchor>
  <xdr:twoCellAnchor>
    <xdr:from>
      <xdr:col>13</xdr:col>
      <xdr:colOff>326334</xdr:colOff>
      <xdr:row>4</xdr:row>
      <xdr:rowOff>84636</xdr:rowOff>
    </xdr:from>
    <xdr:to>
      <xdr:col>13</xdr:col>
      <xdr:colOff>612473</xdr:colOff>
      <xdr:row>5</xdr:row>
      <xdr:rowOff>162585</xdr:rowOff>
    </xdr:to>
    <xdr:sp macro="" textlink="">
      <xdr:nvSpPr>
        <xdr:cNvPr id="72" name="Flowchart: Collate 71">
          <a:extLst>
            <a:ext uri="{FF2B5EF4-FFF2-40B4-BE49-F238E27FC236}">
              <a16:creationId xmlns:a16="http://schemas.microsoft.com/office/drawing/2014/main" id="{C2501E74-C86B-4088-9852-0789CCB290F9}"/>
            </a:ext>
          </a:extLst>
        </xdr:cNvPr>
        <xdr:cNvSpPr/>
      </xdr:nvSpPr>
      <xdr:spPr>
        <a:xfrm>
          <a:off x="8294677" y="781322"/>
          <a:ext cx="286139" cy="252120"/>
        </a:xfrm>
        <a:prstGeom prst="flowChartCollate">
          <a:avLst/>
        </a:prstGeom>
        <a:gradFill flip="none" rotWithShape="1">
          <a:gsLst>
            <a:gs pos="0">
              <a:srgbClr val="002060"/>
            </a:gs>
            <a:gs pos="53000">
              <a:schemeClr val="bg1">
                <a:lumMod val="99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solidFill>
              <a:schemeClr val="tx1"/>
            </a:solidFill>
            <a:latin typeface="Segoe UI" panose="020B0502040204020203" pitchFamily="34" charset="0"/>
            <a:cs typeface="Segoe UI" panose="020B0502040204020203" pitchFamily="34" charset="0"/>
          </a:endParaRPr>
        </a:p>
      </xdr:txBody>
    </xdr:sp>
    <xdr:clientData/>
  </xdr:twoCellAnchor>
  <xdr:twoCellAnchor>
    <xdr:from>
      <xdr:col>0</xdr:col>
      <xdr:colOff>239836</xdr:colOff>
      <xdr:row>9</xdr:row>
      <xdr:rowOff>134058</xdr:rowOff>
    </xdr:from>
    <xdr:to>
      <xdr:col>3</xdr:col>
      <xdr:colOff>293914</xdr:colOff>
      <xdr:row>13</xdr:row>
      <xdr:rowOff>87085</xdr:rowOff>
    </xdr:to>
    <xdr:sp macro="" textlink="">
      <xdr:nvSpPr>
        <xdr:cNvPr id="64" name="TextBox 63">
          <a:extLst>
            <a:ext uri="{FF2B5EF4-FFF2-40B4-BE49-F238E27FC236}">
              <a16:creationId xmlns:a16="http://schemas.microsoft.com/office/drawing/2014/main" id="{1D60ABE1-5DA2-4230-800F-96B8BB7690DC}"/>
            </a:ext>
          </a:extLst>
        </xdr:cNvPr>
        <xdr:cNvSpPr txBox="1"/>
      </xdr:nvSpPr>
      <xdr:spPr>
        <a:xfrm>
          <a:off x="239836" y="1701601"/>
          <a:ext cx="1273278" cy="6497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600" b="1">
              <a:solidFill>
                <a:schemeClr val="bg1"/>
              </a:solidFill>
              <a:latin typeface="Segoe UI" panose="020B0502040204020203" pitchFamily="34" charset="0"/>
              <a:cs typeface="Segoe UI" panose="020B0502040204020203" pitchFamily="34" charset="0"/>
            </a:rPr>
            <a:t>Driving </a:t>
          </a:r>
          <a:br>
            <a:rPr lang="en-CA" sz="1600" b="1">
              <a:solidFill>
                <a:schemeClr val="bg1"/>
              </a:solidFill>
              <a:latin typeface="Segoe UI" panose="020B0502040204020203" pitchFamily="34" charset="0"/>
              <a:cs typeface="Segoe UI" panose="020B0502040204020203" pitchFamily="34" charset="0"/>
            </a:rPr>
          </a:br>
          <a:r>
            <a:rPr lang="en-CA" sz="1600" b="1">
              <a:solidFill>
                <a:schemeClr val="bg1"/>
              </a:solidFill>
              <a:latin typeface="Segoe UI" panose="020B0502040204020203" pitchFamily="34" charset="0"/>
              <a:cs typeface="Segoe UI" panose="020B0502040204020203" pitchFamily="34" charset="0"/>
            </a:rPr>
            <a:t>Experience</a:t>
          </a:r>
        </a:p>
      </xdr:txBody>
    </xdr:sp>
    <xdr:clientData/>
  </xdr:twoCellAnchor>
  <xdr:twoCellAnchor>
    <xdr:from>
      <xdr:col>27</xdr:col>
      <xdr:colOff>620524</xdr:colOff>
      <xdr:row>35</xdr:row>
      <xdr:rowOff>86131</xdr:rowOff>
    </xdr:from>
    <xdr:to>
      <xdr:col>29</xdr:col>
      <xdr:colOff>609298</xdr:colOff>
      <xdr:row>39</xdr:row>
      <xdr:rowOff>8010</xdr:rowOff>
    </xdr:to>
    <xdr:sp macro="" textlink="">
      <xdr:nvSpPr>
        <xdr:cNvPr id="67" name="Rectangle 66">
          <a:extLst>
            <a:ext uri="{FF2B5EF4-FFF2-40B4-BE49-F238E27FC236}">
              <a16:creationId xmlns:a16="http://schemas.microsoft.com/office/drawing/2014/main" id="{92EA6FCA-97EE-0C68-EA90-AC69FCAB5C33}"/>
            </a:ext>
          </a:extLst>
        </xdr:cNvPr>
        <xdr:cNvSpPr/>
      </xdr:nvSpPr>
      <xdr:spPr>
        <a:xfrm>
          <a:off x="18157410" y="6182131"/>
          <a:ext cx="1338602" cy="618565"/>
        </a:xfrm>
        <a:prstGeom prst="rect">
          <a:avLst/>
        </a:prstGeom>
        <a:solidFill>
          <a:srgbClr val="09025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solidFill>
              <a:schemeClr val="lt1"/>
            </a:solidFill>
          </a:endParaRPr>
        </a:p>
      </xdr:txBody>
    </xdr:sp>
    <xdr:clientData/>
  </xdr:twoCellAnchor>
  <xdr:twoCellAnchor>
    <xdr:from>
      <xdr:col>27</xdr:col>
      <xdr:colOff>50079</xdr:colOff>
      <xdr:row>34</xdr:row>
      <xdr:rowOff>155313</xdr:rowOff>
    </xdr:from>
    <xdr:to>
      <xdr:col>29</xdr:col>
      <xdr:colOff>369649</xdr:colOff>
      <xdr:row>39</xdr:row>
      <xdr:rowOff>65025</xdr:rowOff>
    </xdr:to>
    <xdr:sp macro="" textlink="">
      <xdr:nvSpPr>
        <xdr:cNvPr id="66" name="TextBox 65">
          <a:extLst>
            <a:ext uri="{FF2B5EF4-FFF2-40B4-BE49-F238E27FC236}">
              <a16:creationId xmlns:a16="http://schemas.microsoft.com/office/drawing/2014/main" id="{750782D0-A259-F3B3-7D23-40E522961C80}"/>
            </a:ext>
          </a:extLst>
        </xdr:cNvPr>
        <xdr:cNvSpPr txBox="1"/>
      </xdr:nvSpPr>
      <xdr:spPr>
        <a:xfrm>
          <a:off x="17586965" y="6077142"/>
          <a:ext cx="1669398" cy="780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400">
              <a:solidFill>
                <a:srgbClr val="F8F8F8"/>
              </a:solidFill>
              <a:latin typeface="+mn-lt"/>
              <a:cs typeface="Segoe UI" panose="020B0502040204020203" pitchFamily="34" charset="0"/>
            </a:rPr>
            <a:t>Demerit Points</a:t>
          </a:r>
        </a:p>
      </xdr:txBody>
    </xdr:sp>
    <xdr:clientData/>
  </xdr:twoCellAnchor>
  <xdr:twoCellAnchor>
    <xdr:from>
      <xdr:col>0</xdr:col>
      <xdr:colOff>162501</xdr:colOff>
      <xdr:row>25</xdr:row>
      <xdr:rowOff>68441</xdr:rowOff>
    </xdr:from>
    <xdr:to>
      <xdr:col>4</xdr:col>
      <xdr:colOff>493186</xdr:colOff>
      <xdr:row>29</xdr:row>
      <xdr:rowOff>141515</xdr:rowOff>
    </xdr:to>
    <xdr:sp macro="" textlink="">
      <xdr:nvSpPr>
        <xdr:cNvPr id="69" name="Rectangle: Rounded Corners 68">
          <a:extLst>
            <a:ext uri="{FF2B5EF4-FFF2-40B4-BE49-F238E27FC236}">
              <a16:creationId xmlns:a16="http://schemas.microsoft.com/office/drawing/2014/main" id="{E1416F7E-F426-89A4-C7F7-81E62EBB8565}"/>
            </a:ext>
          </a:extLst>
        </xdr:cNvPr>
        <xdr:cNvSpPr/>
      </xdr:nvSpPr>
      <xdr:spPr>
        <a:xfrm>
          <a:off x="162501" y="4422727"/>
          <a:ext cx="2224799" cy="769759"/>
        </a:xfrm>
        <a:prstGeom prst="roundRect">
          <a:avLst/>
        </a:prstGeom>
        <a:noFill/>
        <a:ln>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0</xdr:col>
      <xdr:colOff>162501</xdr:colOff>
      <xdr:row>19</xdr:row>
      <xdr:rowOff>36962</xdr:rowOff>
    </xdr:from>
    <xdr:to>
      <xdr:col>4</xdr:col>
      <xdr:colOff>493186</xdr:colOff>
      <xdr:row>23</xdr:row>
      <xdr:rowOff>140341</xdr:rowOff>
    </xdr:to>
    <xdr:sp macro="" textlink="">
      <xdr:nvSpPr>
        <xdr:cNvPr id="70" name="Rectangle: Rounded Corners 69">
          <a:extLst>
            <a:ext uri="{FF2B5EF4-FFF2-40B4-BE49-F238E27FC236}">
              <a16:creationId xmlns:a16="http://schemas.microsoft.com/office/drawing/2014/main" id="{B68487A0-7B0B-4FB6-ADDD-72D9A5290702}"/>
            </a:ext>
          </a:extLst>
        </xdr:cNvPr>
        <xdr:cNvSpPr/>
      </xdr:nvSpPr>
      <xdr:spPr>
        <a:xfrm>
          <a:off x="162501" y="3346219"/>
          <a:ext cx="2224799" cy="800065"/>
        </a:xfrm>
        <a:prstGeom prst="roundRect">
          <a:avLst/>
        </a:prstGeom>
        <a:noFill/>
        <a:ln>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0</xdr:col>
      <xdr:colOff>126109</xdr:colOff>
      <xdr:row>10</xdr:row>
      <xdr:rowOff>18503</xdr:rowOff>
    </xdr:from>
    <xdr:to>
      <xdr:col>4</xdr:col>
      <xdr:colOff>457201</xdr:colOff>
      <xdr:row>17</xdr:row>
      <xdr:rowOff>108863</xdr:rowOff>
    </xdr:to>
    <xdr:sp macro="" textlink="">
      <xdr:nvSpPr>
        <xdr:cNvPr id="73" name="Rectangle: Rounded Corners 72">
          <a:extLst>
            <a:ext uri="{FF2B5EF4-FFF2-40B4-BE49-F238E27FC236}">
              <a16:creationId xmlns:a16="http://schemas.microsoft.com/office/drawing/2014/main" id="{8923E432-6FCD-4B37-83A5-5D94CF77E9E9}"/>
            </a:ext>
          </a:extLst>
        </xdr:cNvPr>
        <xdr:cNvSpPr/>
      </xdr:nvSpPr>
      <xdr:spPr>
        <a:xfrm>
          <a:off x="126109" y="1760217"/>
          <a:ext cx="2225206" cy="1309560"/>
        </a:xfrm>
        <a:prstGeom prst="roundRect">
          <a:avLst/>
        </a:prstGeom>
        <a:noFill/>
        <a:ln>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29</xdr:col>
      <xdr:colOff>238897</xdr:colOff>
      <xdr:row>46</xdr:row>
      <xdr:rowOff>172180</xdr:rowOff>
    </xdr:from>
    <xdr:to>
      <xdr:col>31</xdr:col>
      <xdr:colOff>32974</xdr:colOff>
      <xdr:row>53</xdr:row>
      <xdr:rowOff>146529</xdr:rowOff>
    </xdr:to>
    <xdr:pic>
      <xdr:nvPicPr>
        <xdr:cNvPr id="78" name="Picture 77">
          <a:hlinkClick xmlns:r="http://schemas.openxmlformats.org/officeDocument/2006/relationships" r:id="rId9"/>
          <a:extLst>
            <a:ext uri="{FF2B5EF4-FFF2-40B4-BE49-F238E27FC236}">
              <a16:creationId xmlns:a16="http://schemas.microsoft.com/office/drawing/2014/main" id="{41274708-0879-06D3-E4E3-B247C496F07F}"/>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9125611" y="8184066"/>
          <a:ext cx="1143906" cy="1193549"/>
        </a:xfrm>
        <a:prstGeom prst="rect">
          <a:avLst/>
        </a:prstGeom>
      </xdr:spPr>
    </xdr:pic>
    <xdr:clientData/>
  </xdr:twoCellAnchor>
  <xdr:twoCellAnchor>
    <xdr:from>
      <xdr:col>10</xdr:col>
      <xdr:colOff>283108</xdr:colOff>
      <xdr:row>32</xdr:row>
      <xdr:rowOff>144226</xdr:rowOff>
    </xdr:from>
    <xdr:to>
      <xdr:col>10</xdr:col>
      <xdr:colOff>570036</xdr:colOff>
      <xdr:row>34</xdr:row>
      <xdr:rowOff>95291</xdr:rowOff>
    </xdr:to>
    <xdr:sp macro="" textlink="">
      <xdr:nvSpPr>
        <xdr:cNvPr id="81" name="Flowchart: Collate 80">
          <a:extLst>
            <a:ext uri="{FF2B5EF4-FFF2-40B4-BE49-F238E27FC236}">
              <a16:creationId xmlns:a16="http://schemas.microsoft.com/office/drawing/2014/main" id="{EDCF88BD-7813-43E9-A78D-62C2E957AF58}"/>
            </a:ext>
          </a:extLst>
        </xdr:cNvPr>
        <xdr:cNvSpPr/>
      </xdr:nvSpPr>
      <xdr:spPr>
        <a:xfrm>
          <a:off x="6226708" y="5717712"/>
          <a:ext cx="286928" cy="299408"/>
        </a:xfrm>
        <a:prstGeom prst="flowChartCollate">
          <a:avLst/>
        </a:prstGeom>
        <a:gradFill flip="none" rotWithShape="1">
          <a:gsLst>
            <a:gs pos="0">
              <a:srgbClr val="002060"/>
            </a:gs>
            <a:gs pos="53000">
              <a:schemeClr val="bg1">
                <a:lumMod val="99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solidFill>
              <a:schemeClr val="tx1"/>
            </a:solidFill>
            <a:latin typeface="Segoe UI" panose="020B0502040204020203" pitchFamily="34" charset="0"/>
            <a:cs typeface="Segoe UI" panose="020B0502040204020203" pitchFamily="34" charset="0"/>
          </a:endParaRPr>
        </a:p>
      </xdr:txBody>
    </xdr:sp>
    <xdr:clientData/>
  </xdr:twoCellAnchor>
  <xdr:twoCellAnchor>
    <xdr:from>
      <xdr:col>1</xdr:col>
      <xdr:colOff>136986</xdr:colOff>
      <xdr:row>32</xdr:row>
      <xdr:rowOff>144226</xdr:rowOff>
    </xdr:from>
    <xdr:to>
      <xdr:col>2</xdr:col>
      <xdr:colOff>151771</xdr:colOff>
      <xdr:row>34</xdr:row>
      <xdr:rowOff>95291</xdr:rowOff>
    </xdr:to>
    <xdr:sp macro="" textlink="">
      <xdr:nvSpPr>
        <xdr:cNvPr id="82" name="Flowchart: Collate 81">
          <a:extLst>
            <a:ext uri="{FF2B5EF4-FFF2-40B4-BE49-F238E27FC236}">
              <a16:creationId xmlns:a16="http://schemas.microsoft.com/office/drawing/2014/main" id="{30B7D2D3-B041-4AA8-B1A4-9F7454BE415F}"/>
            </a:ext>
          </a:extLst>
        </xdr:cNvPr>
        <xdr:cNvSpPr/>
      </xdr:nvSpPr>
      <xdr:spPr>
        <a:xfrm>
          <a:off x="409129" y="5717712"/>
          <a:ext cx="286928" cy="299408"/>
        </a:xfrm>
        <a:prstGeom prst="flowChartCollate">
          <a:avLst/>
        </a:prstGeom>
        <a:gradFill flip="none" rotWithShape="1">
          <a:gsLst>
            <a:gs pos="0">
              <a:srgbClr val="002060"/>
            </a:gs>
            <a:gs pos="53000">
              <a:schemeClr val="bg1">
                <a:lumMod val="99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solidFill>
              <a:schemeClr val="tx1"/>
            </a:solidFill>
            <a:latin typeface="Segoe UI" panose="020B0502040204020203" pitchFamily="34" charset="0"/>
            <a:cs typeface="Segoe UI" panose="020B0502040204020203" pitchFamily="34" charset="0"/>
          </a:endParaRPr>
        </a:p>
      </xdr:txBody>
    </xdr:sp>
    <xdr:clientData/>
  </xdr:twoCellAnchor>
  <xdr:twoCellAnchor>
    <xdr:from>
      <xdr:col>26</xdr:col>
      <xdr:colOff>259164</xdr:colOff>
      <xdr:row>32</xdr:row>
      <xdr:rowOff>144226</xdr:rowOff>
    </xdr:from>
    <xdr:to>
      <xdr:col>26</xdr:col>
      <xdr:colOff>546092</xdr:colOff>
      <xdr:row>34</xdr:row>
      <xdr:rowOff>95291</xdr:rowOff>
    </xdr:to>
    <xdr:sp macro="" textlink="">
      <xdr:nvSpPr>
        <xdr:cNvPr id="83" name="Flowchart: Collate 82">
          <a:extLst>
            <a:ext uri="{FF2B5EF4-FFF2-40B4-BE49-F238E27FC236}">
              <a16:creationId xmlns:a16="http://schemas.microsoft.com/office/drawing/2014/main" id="{A231858B-FFAB-424A-B360-8466457F4BE4}"/>
            </a:ext>
          </a:extLst>
        </xdr:cNvPr>
        <xdr:cNvSpPr/>
      </xdr:nvSpPr>
      <xdr:spPr>
        <a:xfrm>
          <a:off x="17121135" y="5717712"/>
          <a:ext cx="286928" cy="299408"/>
        </a:xfrm>
        <a:prstGeom prst="flowChartCollate">
          <a:avLst/>
        </a:prstGeom>
        <a:gradFill flip="none" rotWithShape="1">
          <a:gsLst>
            <a:gs pos="0">
              <a:srgbClr val="002060"/>
            </a:gs>
            <a:gs pos="53000">
              <a:schemeClr val="bg1">
                <a:lumMod val="99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solidFill>
              <a:schemeClr val="tx1"/>
            </a:solidFill>
            <a:latin typeface="Segoe UI" panose="020B0502040204020203" pitchFamily="34" charset="0"/>
            <a:cs typeface="Segoe UI" panose="020B0502040204020203" pitchFamily="34" charset="0"/>
          </a:endParaRPr>
        </a:p>
      </xdr:txBody>
    </xdr:sp>
    <xdr:clientData/>
  </xdr:twoCellAnchor>
  <xdr:twoCellAnchor>
    <xdr:from>
      <xdr:col>15</xdr:col>
      <xdr:colOff>296762</xdr:colOff>
      <xdr:row>32</xdr:row>
      <xdr:rowOff>144226</xdr:rowOff>
    </xdr:from>
    <xdr:to>
      <xdr:col>15</xdr:col>
      <xdr:colOff>583690</xdr:colOff>
      <xdr:row>34</xdr:row>
      <xdr:rowOff>95291</xdr:rowOff>
    </xdr:to>
    <xdr:sp macro="" textlink="">
      <xdr:nvSpPr>
        <xdr:cNvPr id="84" name="Flowchart: Collate 83">
          <a:extLst>
            <a:ext uri="{FF2B5EF4-FFF2-40B4-BE49-F238E27FC236}">
              <a16:creationId xmlns:a16="http://schemas.microsoft.com/office/drawing/2014/main" id="{E46C9020-C8B2-4D6F-9626-423638135028}"/>
            </a:ext>
          </a:extLst>
        </xdr:cNvPr>
        <xdr:cNvSpPr/>
      </xdr:nvSpPr>
      <xdr:spPr>
        <a:xfrm>
          <a:off x="9614933" y="5717712"/>
          <a:ext cx="286928" cy="299408"/>
        </a:xfrm>
        <a:prstGeom prst="flowChartCollate">
          <a:avLst/>
        </a:prstGeom>
        <a:gradFill flip="none" rotWithShape="1">
          <a:gsLst>
            <a:gs pos="0">
              <a:srgbClr val="002060"/>
            </a:gs>
            <a:gs pos="53000">
              <a:schemeClr val="bg1">
                <a:lumMod val="99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solidFill>
              <a:schemeClr val="tx1"/>
            </a:solidFill>
            <a:latin typeface="Segoe UI" panose="020B0502040204020203" pitchFamily="34" charset="0"/>
            <a:cs typeface="Segoe UI" panose="020B0502040204020203"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Ruhi" refreshedDate="45565.554262384256" createdVersion="8" refreshedVersion="8" minRefreshableVersion="3" recordCount="10000" xr:uid="{6F768641-2B0D-438D-BE80-0151B83D112E}">
  <cacheSource type="worksheet">
    <worksheetSource name="Table2"/>
  </cacheSource>
  <cacheFields count="21">
    <cacheField name="ID" numFmtId="0">
      <sharedItems containsSemiMixedTypes="0" containsString="0" containsNumber="1" containsInteger="1" minValue="101" maxValue="999976"/>
    </cacheField>
    <cacheField name="AGE" numFmtId="0">
      <sharedItems count="4">
        <s v="65+"/>
        <s v="40-64"/>
        <s v="26-39"/>
        <s v="16-25"/>
      </sharedItems>
    </cacheField>
    <cacheField name="GENDER" numFmtId="0">
      <sharedItems count="2">
        <s v="Male"/>
        <s v="Female"/>
      </sharedItems>
    </cacheField>
    <cacheField name="RACE" numFmtId="0">
      <sharedItems/>
    </cacheField>
    <cacheField name="Driving Experience" numFmtId="0">
      <sharedItems count="4">
        <s v="30 Years+"/>
        <s v="20-29 Years"/>
        <s v="10-19 Years"/>
        <s v="0-9 Years"/>
      </sharedItems>
    </cacheField>
    <cacheField name="Education" numFmtId="0">
      <sharedItems/>
    </cacheField>
    <cacheField name="INCOME" numFmtId="0">
      <sharedItems count="6">
        <s v="Upper class"/>
        <s v="Working class"/>
        <s v="Lower class"/>
        <s v="Professional class"/>
        <s v="Poverty" u="1"/>
        <s v="Middle class" u="1"/>
      </sharedItems>
    </cacheField>
    <cacheField name="CREDIT_SCORE" numFmtId="0">
      <sharedItems containsSemiMixedTypes="0" containsString="0" containsNumber="1" minValue="5.3357545462743503E-2" maxValue="0.96081882781169403"/>
    </cacheField>
    <cacheField name="CS" numFmtId="0">
      <sharedItems containsSemiMixedTypes="0" containsString="0" containsNumber="1" minValue="53.357545462743502" maxValue="960.81882781169406"/>
    </cacheField>
    <cacheField name="CREDIT_SCORE_BIN" numFmtId="0">
      <sharedItems count="3">
        <s v="Medium"/>
        <s v="High"/>
        <s v="Low"/>
      </sharedItems>
    </cacheField>
    <cacheField name="VEHICLE_YEAR" numFmtId="0">
      <sharedItems/>
    </cacheField>
    <cacheField name="MARRIED" numFmtId="0">
      <sharedItems count="2">
        <s v="Married"/>
        <s v="Unmarried"/>
      </sharedItems>
    </cacheField>
    <cacheField name="Children" numFmtId="0">
      <sharedItems count="2">
        <s v="Has Child"/>
        <s v="No Child"/>
      </sharedItems>
    </cacheField>
    <cacheField name="POSTAL_CODE" numFmtId="0">
      <sharedItems containsSemiMixedTypes="0" containsString="0" containsNumber="1" containsInteger="1" minValue="10238" maxValue="92101"/>
    </cacheField>
    <cacheField name="City" numFmtId="0">
      <sharedItems count="4">
        <s v="Oviedo"/>
        <s v="New York"/>
        <s v="San Diego"/>
        <s v="Baltimore"/>
      </sharedItems>
    </cacheField>
    <cacheField name="ANNUAL_MILEAGE" numFmtId="0">
      <sharedItems containsSemiMixedTypes="0" containsString="0" containsNumber="1" containsInteger="1" minValue="2000" maxValue="22000"/>
    </cacheField>
    <cacheField name="Vehicle Type" numFmtId="0">
      <sharedItems count="2">
        <s v="Sedan"/>
        <s v="Sports car"/>
      </sharedItems>
    </cacheField>
    <cacheField name="SPEEDING_VIOLATIONS" numFmtId="0">
      <sharedItems containsSemiMixedTypes="0" containsString="0" containsNumber="1" containsInteger="1" minValue="0" maxValue="22"/>
    </cacheField>
    <cacheField name="DUIS" numFmtId="0">
      <sharedItems containsSemiMixedTypes="0" containsString="0" containsNumber="1" containsInteger="1" minValue="0" maxValue="6" count="7">
        <n v="6"/>
        <n v="5"/>
        <n v="4"/>
        <n v="3"/>
        <n v="2"/>
        <n v="1"/>
        <n v="0"/>
      </sharedItems>
    </cacheField>
    <cacheField name="Past Accidents" numFmtId="0">
      <sharedItems containsSemiMixedTypes="0" containsString="0" containsNumber="1" containsInteger="1" minValue="0" maxValue="15" count="15">
        <n v="3"/>
        <n v="2"/>
        <n v="6"/>
        <n v="4"/>
        <n v="9"/>
        <n v="1"/>
        <n v="0"/>
        <n v="5"/>
        <n v="8"/>
        <n v="7"/>
        <n v="10"/>
        <n v="11"/>
        <n v="12"/>
        <n v="14"/>
        <n v="15"/>
      </sharedItems>
    </cacheField>
    <cacheField name="OUTCOME" numFmtId="0">
      <sharedItems count="2">
        <s v="Not Claimed"/>
        <s v="Claimed"/>
      </sharedItems>
    </cacheField>
  </cacheFields>
  <extLst>
    <ext xmlns:x14="http://schemas.microsoft.com/office/spreadsheetml/2009/9/main" uri="{725AE2AE-9491-48be-B2B4-4EB974FC3084}">
      <x14:pivotCacheDefinition pivotCacheId="123982998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513675"/>
    <x v="0"/>
    <x v="0"/>
    <s v="majority"/>
    <x v="0"/>
    <s v="High school"/>
    <x v="0"/>
    <n v="0.64874678672820996"/>
    <n v="648.74678672820994"/>
    <x v="0"/>
    <s v="before 2015"/>
    <x v="0"/>
    <x v="0"/>
    <n v="32765"/>
    <x v="0"/>
    <n v="6000"/>
    <x v="0"/>
    <n v="13"/>
    <x v="0"/>
    <x v="0"/>
    <x v="0"/>
  </r>
  <r>
    <n v="907249"/>
    <x v="0"/>
    <x v="0"/>
    <s v="majority"/>
    <x v="0"/>
    <s v="High school"/>
    <x v="0"/>
    <n v="0.53605265469478103"/>
    <n v="536.05265469478104"/>
    <x v="0"/>
    <s v="before 2015"/>
    <x v="1"/>
    <x v="1"/>
    <n v="32765"/>
    <x v="0"/>
    <n v="14000"/>
    <x v="0"/>
    <n v="11"/>
    <x v="1"/>
    <x v="1"/>
    <x v="0"/>
  </r>
  <r>
    <n v="279812"/>
    <x v="1"/>
    <x v="0"/>
    <s v="majority"/>
    <x v="1"/>
    <s v="University"/>
    <x v="0"/>
    <n v="0.67650794901172295"/>
    <n v="676.50794901172299"/>
    <x v="1"/>
    <s v="before 2015"/>
    <x v="0"/>
    <x v="0"/>
    <n v="32765"/>
    <x v="0"/>
    <n v="8000"/>
    <x v="0"/>
    <n v="4"/>
    <x v="1"/>
    <x v="2"/>
    <x v="0"/>
  </r>
  <r>
    <n v="836232"/>
    <x v="0"/>
    <x v="0"/>
    <s v="majority"/>
    <x v="0"/>
    <s v="High school"/>
    <x v="1"/>
    <n v="0.33323410414370702"/>
    <n v="333.23410414370704"/>
    <x v="2"/>
    <s v="before 2015"/>
    <x v="0"/>
    <x v="0"/>
    <n v="32765"/>
    <x v="0"/>
    <n v="12000"/>
    <x v="0"/>
    <n v="14"/>
    <x v="2"/>
    <x v="3"/>
    <x v="0"/>
  </r>
  <r>
    <n v="620243"/>
    <x v="0"/>
    <x v="0"/>
    <s v="minority"/>
    <x v="0"/>
    <s v="University"/>
    <x v="0"/>
    <n v="0.48736287069923101"/>
    <n v="487.362870699231"/>
    <x v="0"/>
    <s v="before 2015"/>
    <x v="0"/>
    <x v="0"/>
    <n v="10238"/>
    <x v="1"/>
    <n v="13000"/>
    <x v="0"/>
    <n v="5"/>
    <x v="2"/>
    <x v="4"/>
    <x v="0"/>
  </r>
  <r>
    <n v="86754"/>
    <x v="1"/>
    <x v="0"/>
    <s v="majority"/>
    <x v="1"/>
    <s v="University"/>
    <x v="0"/>
    <n v="0.489992437234823"/>
    <n v="489.992437234823"/>
    <x v="0"/>
    <s v="before 2015"/>
    <x v="0"/>
    <x v="0"/>
    <n v="32765"/>
    <x v="0"/>
    <n v="8000"/>
    <x v="0"/>
    <n v="6"/>
    <x v="2"/>
    <x v="5"/>
    <x v="0"/>
  </r>
  <r>
    <n v="992127"/>
    <x v="1"/>
    <x v="0"/>
    <s v="majority"/>
    <x v="1"/>
    <s v="University"/>
    <x v="0"/>
    <n v="0.51477648903733697"/>
    <n v="514.776489037337"/>
    <x v="0"/>
    <s v="before 2015"/>
    <x v="1"/>
    <x v="1"/>
    <n v="32765"/>
    <x v="0"/>
    <n v="12000"/>
    <x v="0"/>
    <n v="10"/>
    <x v="2"/>
    <x v="1"/>
    <x v="1"/>
  </r>
  <r>
    <n v="342908"/>
    <x v="0"/>
    <x v="1"/>
    <s v="majority"/>
    <x v="0"/>
    <s v="High school"/>
    <x v="1"/>
    <n v="0.52503275900000002"/>
    <n v="525.03275900000006"/>
    <x v="0"/>
    <s v="before 2015"/>
    <x v="1"/>
    <x v="0"/>
    <n v="32765"/>
    <x v="0"/>
    <n v="14000"/>
    <x v="0"/>
    <n v="6"/>
    <x v="2"/>
    <x v="6"/>
    <x v="0"/>
  </r>
  <r>
    <n v="180465"/>
    <x v="1"/>
    <x v="0"/>
    <s v="majority"/>
    <x v="1"/>
    <s v="University"/>
    <x v="0"/>
    <n v="0.54695280933440504"/>
    <n v="546.95280933440506"/>
    <x v="0"/>
    <s v="before 2015"/>
    <x v="0"/>
    <x v="0"/>
    <n v="10238"/>
    <x v="1"/>
    <n v="15000"/>
    <x v="0"/>
    <n v="3"/>
    <x v="2"/>
    <x v="7"/>
    <x v="1"/>
  </r>
  <r>
    <n v="446121"/>
    <x v="0"/>
    <x v="0"/>
    <s v="majority"/>
    <x v="0"/>
    <s v="No Schooling"/>
    <x v="0"/>
    <n v="0.55037368606232895"/>
    <n v="550.37368606232894"/>
    <x v="0"/>
    <s v="before 2015"/>
    <x v="0"/>
    <x v="0"/>
    <n v="32765"/>
    <x v="0"/>
    <n v="8000"/>
    <x v="0"/>
    <n v="8"/>
    <x v="2"/>
    <x v="6"/>
    <x v="0"/>
  </r>
  <r>
    <n v="661119"/>
    <x v="0"/>
    <x v="1"/>
    <s v="majority"/>
    <x v="0"/>
    <s v="University"/>
    <x v="0"/>
    <n v="0.60725633897176801"/>
    <n v="607.25633897176806"/>
    <x v="0"/>
    <s v="before 2015"/>
    <x v="1"/>
    <x v="0"/>
    <n v="32765"/>
    <x v="0"/>
    <n v="11000"/>
    <x v="0"/>
    <n v="8"/>
    <x v="2"/>
    <x v="7"/>
    <x v="1"/>
  </r>
  <r>
    <n v="122054"/>
    <x v="0"/>
    <x v="0"/>
    <s v="majority"/>
    <x v="0"/>
    <s v="University"/>
    <x v="0"/>
    <n v="0.66835569728390698"/>
    <n v="668.35569728390703"/>
    <x v="1"/>
    <s v="after 2015"/>
    <x v="0"/>
    <x v="1"/>
    <n v="32765"/>
    <x v="0"/>
    <n v="9000"/>
    <x v="0"/>
    <n v="10"/>
    <x v="2"/>
    <x v="0"/>
    <x v="0"/>
  </r>
  <r>
    <n v="277346"/>
    <x v="0"/>
    <x v="0"/>
    <s v="minority"/>
    <x v="0"/>
    <s v="High school"/>
    <x v="0"/>
    <n v="0.67789045942315496"/>
    <n v="677.89045942315499"/>
    <x v="1"/>
    <s v="before 2015"/>
    <x v="0"/>
    <x v="0"/>
    <n v="32765"/>
    <x v="0"/>
    <n v="10000"/>
    <x v="0"/>
    <n v="8"/>
    <x v="2"/>
    <x v="3"/>
    <x v="0"/>
  </r>
  <r>
    <n v="556694"/>
    <x v="1"/>
    <x v="1"/>
    <s v="majority"/>
    <x v="1"/>
    <s v="No Schooling"/>
    <x v="2"/>
    <n v="0.241967809952676"/>
    <n v="241.96780995267599"/>
    <x v="2"/>
    <s v="before 2015"/>
    <x v="1"/>
    <x v="0"/>
    <n v="32765"/>
    <x v="0"/>
    <n v="13000"/>
    <x v="0"/>
    <n v="1"/>
    <x v="3"/>
    <x v="6"/>
    <x v="0"/>
  </r>
  <r>
    <n v="57811"/>
    <x v="0"/>
    <x v="1"/>
    <s v="majority"/>
    <x v="0"/>
    <s v="No Schooling"/>
    <x v="1"/>
    <n v="0.260393118704904"/>
    <n v="260.393118704904"/>
    <x v="2"/>
    <s v="after 2015"/>
    <x v="0"/>
    <x v="0"/>
    <n v="10238"/>
    <x v="1"/>
    <n v="12000"/>
    <x v="0"/>
    <n v="0"/>
    <x v="3"/>
    <x v="5"/>
    <x v="0"/>
  </r>
  <r>
    <n v="872833"/>
    <x v="2"/>
    <x v="0"/>
    <s v="majority"/>
    <x v="2"/>
    <s v="No Schooling"/>
    <x v="1"/>
    <n v="0.36690053281569202"/>
    <n v="366.90053281569203"/>
    <x v="0"/>
    <s v="before 2015"/>
    <x v="1"/>
    <x v="0"/>
    <n v="32765"/>
    <x v="0"/>
    <n v="9000"/>
    <x v="0"/>
    <n v="3"/>
    <x v="3"/>
    <x v="1"/>
    <x v="0"/>
  </r>
  <r>
    <n v="284620"/>
    <x v="1"/>
    <x v="0"/>
    <s v="majority"/>
    <x v="1"/>
    <s v="University"/>
    <x v="3"/>
    <n v="0.405036964966216"/>
    <n v="405.03696496621598"/>
    <x v="0"/>
    <s v="after 2015"/>
    <x v="0"/>
    <x v="0"/>
    <n v="32765"/>
    <x v="0"/>
    <n v="11000"/>
    <x v="0"/>
    <n v="2"/>
    <x v="3"/>
    <x v="1"/>
    <x v="1"/>
  </r>
  <r>
    <n v="196456"/>
    <x v="1"/>
    <x v="0"/>
    <s v="majority"/>
    <x v="1"/>
    <s v="No Schooling"/>
    <x v="2"/>
    <n v="0.40700053074001702"/>
    <n v="407.00053074001704"/>
    <x v="0"/>
    <s v="before 2015"/>
    <x v="1"/>
    <x v="0"/>
    <n v="32765"/>
    <x v="0"/>
    <n v="9000"/>
    <x v="0"/>
    <n v="8"/>
    <x v="3"/>
    <x v="3"/>
    <x v="1"/>
  </r>
  <r>
    <n v="283429"/>
    <x v="0"/>
    <x v="0"/>
    <s v="majority"/>
    <x v="2"/>
    <s v="No Schooling"/>
    <x v="1"/>
    <n v="0.41969069725136998"/>
    <n v="419.69069725136995"/>
    <x v="0"/>
    <s v="before 2015"/>
    <x v="0"/>
    <x v="0"/>
    <n v="32765"/>
    <x v="0"/>
    <n v="10000"/>
    <x v="0"/>
    <n v="3"/>
    <x v="3"/>
    <x v="6"/>
    <x v="0"/>
  </r>
  <r>
    <n v="352305"/>
    <x v="2"/>
    <x v="0"/>
    <s v="majority"/>
    <x v="2"/>
    <s v="University"/>
    <x v="3"/>
    <n v="0.42898458207712198"/>
    <n v="428.98458207712196"/>
    <x v="0"/>
    <s v="after 2015"/>
    <x v="0"/>
    <x v="0"/>
    <n v="10238"/>
    <x v="1"/>
    <n v="8000"/>
    <x v="0"/>
    <n v="1"/>
    <x v="3"/>
    <x v="5"/>
    <x v="0"/>
  </r>
  <r>
    <n v="725307"/>
    <x v="2"/>
    <x v="0"/>
    <s v="majority"/>
    <x v="2"/>
    <s v="No Schooling"/>
    <x v="2"/>
    <n v="0.43052728778987298"/>
    <n v="430.52728778987296"/>
    <x v="0"/>
    <s v="before 2015"/>
    <x v="0"/>
    <x v="0"/>
    <n v="10238"/>
    <x v="1"/>
    <n v="11000"/>
    <x v="0"/>
    <n v="3"/>
    <x v="3"/>
    <x v="5"/>
    <x v="1"/>
  </r>
  <r>
    <n v="896253"/>
    <x v="1"/>
    <x v="0"/>
    <s v="majority"/>
    <x v="1"/>
    <s v="University"/>
    <x v="0"/>
    <n v="0.43601746126311902"/>
    <n v="436.017461263119"/>
    <x v="0"/>
    <s v="before 2015"/>
    <x v="1"/>
    <x v="1"/>
    <n v="32765"/>
    <x v="0"/>
    <n v="11000"/>
    <x v="0"/>
    <n v="7"/>
    <x v="3"/>
    <x v="5"/>
    <x v="0"/>
  </r>
  <r>
    <n v="158376"/>
    <x v="0"/>
    <x v="0"/>
    <s v="majority"/>
    <x v="0"/>
    <s v="University"/>
    <x v="3"/>
    <n v="0.44770538902329698"/>
    <n v="447.70538902329696"/>
    <x v="0"/>
    <s v="before 2015"/>
    <x v="1"/>
    <x v="0"/>
    <n v="32765"/>
    <x v="0"/>
    <n v="7000"/>
    <x v="0"/>
    <n v="15"/>
    <x v="3"/>
    <x v="3"/>
    <x v="0"/>
  </r>
  <r>
    <n v="3413"/>
    <x v="0"/>
    <x v="0"/>
    <s v="majority"/>
    <x v="0"/>
    <s v="University"/>
    <x v="0"/>
    <n v="0.45079502844473102"/>
    <n v="450.79502844473103"/>
    <x v="0"/>
    <s v="after 2015"/>
    <x v="1"/>
    <x v="0"/>
    <n v="32765"/>
    <x v="0"/>
    <n v="13000"/>
    <x v="0"/>
    <n v="9"/>
    <x v="3"/>
    <x v="0"/>
    <x v="0"/>
  </r>
  <r>
    <n v="614120"/>
    <x v="1"/>
    <x v="0"/>
    <s v="majority"/>
    <x v="1"/>
    <s v="University"/>
    <x v="0"/>
    <n v="0.45967499025485498"/>
    <n v="459.674990254855"/>
    <x v="0"/>
    <s v="before 2015"/>
    <x v="1"/>
    <x v="0"/>
    <n v="10238"/>
    <x v="1"/>
    <n v="13000"/>
    <x v="1"/>
    <n v="0"/>
    <x v="3"/>
    <x v="5"/>
    <x v="0"/>
  </r>
  <r>
    <n v="347653"/>
    <x v="1"/>
    <x v="0"/>
    <s v="majority"/>
    <x v="1"/>
    <s v="University"/>
    <x v="0"/>
    <n v="0.46690355438860498"/>
    <n v="466.90355438860496"/>
    <x v="0"/>
    <s v="after 2015"/>
    <x v="1"/>
    <x v="0"/>
    <n v="32765"/>
    <x v="0"/>
    <n v="11000"/>
    <x v="0"/>
    <n v="5"/>
    <x v="3"/>
    <x v="0"/>
    <x v="0"/>
  </r>
  <r>
    <n v="888614"/>
    <x v="0"/>
    <x v="0"/>
    <s v="majority"/>
    <x v="0"/>
    <s v="High school"/>
    <x v="0"/>
    <n v="0.48373280216624298"/>
    <n v="483.732802166243"/>
    <x v="0"/>
    <s v="after 2015"/>
    <x v="0"/>
    <x v="0"/>
    <n v="10238"/>
    <x v="1"/>
    <n v="12000"/>
    <x v="0"/>
    <n v="3"/>
    <x v="3"/>
    <x v="8"/>
    <x v="0"/>
  </r>
  <r>
    <n v="473110"/>
    <x v="0"/>
    <x v="0"/>
    <s v="majority"/>
    <x v="0"/>
    <s v="University"/>
    <x v="0"/>
    <n v="0.487712874804764"/>
    <n v="487.712874804764"/>
    <x v="0"/>
    <s v="after 2015"/>
    <x v="1"/>
    <x v="0"/>
    <n v="32765"/>
    <x v="0"/>
    <n v="10000"/>
    <x v="0"/>
    <n v="9"/>
    <x v="3"/>
    <x v="1"/>
    <x v="0"/>
  </r>
  <r>
    <n v="462864"/>
    <x v="0"/>
    <x v="1"/>
    <s v="majority"/>
    <x v="0"/>
    <s v="High school"/>
    <x v="3"/>
    <n v="0.49695850483818599"/>
    <n v="496.958504838186"/>
    <x v="0"/>
    <s v="after 2015"/>
    <x v="1"/>
    <x v="0"/>
    <n v="32765"/>
    <x v="0"/>
    <n v="9000"/>
    <x v="0"/>
    <n v="5"/>
    <x v="3"/>
    <x v="5"/>
    <x v="0"/>
  </r>
  <r>
    <n v="48592"/>
    <x v="2"/>
    <x v="0"/>
    <s v="majority"/>
    <x v="2"/>
    <s v="University"/>
    <x v="1"/>
    <n v="0.50673254502624099"/>
    <n v="506.73254502624098"/>
    <x v="0"/>
    <s v="before 2015"/>
    <x v="1"/>
    <x v="1"/>
    <n v="10238"/>
    <x v="1"/>
    <n v="12000"/>
    <x v="0"/>
    <n v="0"/>
    <x v="3"/>
    <x v="1"/>
    <x v="0"/>
  </r>
  <r>
    <n v="991767"/>
    <x v="0"/>
    <x v="0"/>
    <s v="majority"/>
    <x v="0"/>
    <s v="High school"/>
    <x v="0"/>
    <n v="0.50778320224020601"/>
    <n v="507.78320224020604"/>
    <x v="0"/>
    <s v="after 2015"/>
    <x v="0"/>
    <x v="0"/>
    <n v="32765"/>
    <x v="0"/>
    <n v="9000"/>
    <x v="0"/>
    <n v="8"/>
    <x v="3"/>
    <x v="1"/>
    <x v="0"/>
  </r>
  <r>
    <n v="125702"/>
    <x v="1"/>
    <x v="0"/>
    <s v="majority"/>
    <x v="1"/>
    <s v="University"/>
    <x v="0"/>
    <n v="0.51198062435639202"/>
    <n v="511.98062435639201"/>
    <x v="0"/>
    <s v="after 2015"/>
    <x v="0"/>
    <x v="0"/>
    <n v="32765"/>
    <x v="0"/>
    <n v="9000"/>
    <x v="0"/>
    <n v="7"/>
    <x v="3"/>
    <x v="6"/>
    <x v="0"/>
  </r>
  <r>
    <n v="908381"/>
    <x v="0"/>
    <x v="0"/>
    <s v="majority"/>
    <x v="0"/>
    <s v="High school"/>
    <x v="3"/>
    <n v="0.51800982190422895"/>
    <n v="518.00982190422894"/>
    <x v="0"/>
    <s v="before 2015"/>
    <x v="0"/>
    <x v="0"/>
    <n v="32765"/>
    <x v="0"/>
    <n v="8000"/>
    <x v="0"/>
    <n v="10"/>
    <x v="3"/>
    <x v="0"/>
    <x v="0"/>
  </r>
  <r>
    <n v="133119"/>
    <x v="1"/>
    <x v="0"/>
    <s v="majority"/>
    <x v="1"/>
    <s v="University"/>
    <x v="0"/>
    <n v="0.52393488356958295"/>
    <n v="523.93488356958301"/>
    <x v="0"/>
    <s v="before 2015"/>
    <x v="0"/>
    <x v="0"/>
    <n v="32765"/>
    <x v="0"/>
    <n v="13000"/>
    <x v="0"/>
    <n v="4"/>
    <x v="3"/>
    <x v="5"/>
    <x v="0"/>
  </r>
  <r>
    <n v="234352"/>
    <x v="1"/>
    <x v="0"/>
    <s v="majority"/>
    <x v="1"/>
    <s v="University"/>
    <x v="0"/>
    <n v="0.52503275900000002"/>
    <n v="525.03275900000006"/>
    <x v="0"/>
    <s v="before 2015"/>
    <x v="1"/>
    <x v="0"/>
    <n v="10238"/>
    <x v="1"/>
    <n v="12000"/>
    <x v="0"/>
    <n v="1"/>
    <x v="3"/>
    <x v="1"/>
    <x v="0"/>
  </r>
  <r>
    <n v="821932"/>
    <x v="0"/>
    <x v="1"/>
    <s v="minority"/>
    <x v="0"/>
    <s v="University"/>
    <x v="0"/>
    <n v="0.52503275900000002"/>
    <n v="525.03275900000006"/>
    <x v="0"/>
    <s v="before 2015"/>
    <x v="0"/>
    <x v="0"/>
    <n v="32765"/>
    <x v="0"/>
    <n v="5000"/>
    <x v="0"/>
    <n v="4"/>
    <x v="3"/>
    <x v="5"/>
    <x v="0"/>
  </r>
  <r>
    <n v="348690"/>
    <x v="0"/>
    <x v="1"/>
    <s v="majority"/>
    <x v="0"/>
    <s v="High school"/>
    <x v="0"/>
    <n v="0.52503275900000002"/>
    <n v="525.03275900000006"/>
    <x v="0"/>
    <s v="after 2015"/>
    <x v="0"/>
    <x v="0"/>
    <n v="92101"/>
    <x v="2"/>
    <n v="6000"/>
    <x v="0"/>
    <n v="3"/>
    <x v="3"/>
    <x v="1"/>
    <x v="0"/>
  </r>
  <r>
    <n v="746466"/>
    <x v="1"/>
    <x v="1"/>
    <s v="majority"/>
    <x v="1"/>
    <s v="High school"/>
    <x v="0"/>
    <n v="0.52503275900000002"/>
    <n v="525.03275900000006"/>
    <x v="0"/>
    <s v="after 2015"/>
    <x v="0"/>
    <x v="0"/>
    <n v="32765"/>
    <x v="0"/>
    <n v="6000"/>
    <x v="0"/>
    <n v="5"/>
    <x v="3"/>
    <x v="5"/>
    <x v="0"/>
  </r>
  <r>
    <n v="116313"/>
    <x v="0"/>
    <x v="0"/>
    <s v="majority"/>
    <x v="0"/>
    <s v="University"/>
    <x v="0"/>
    <n v="0.52503275900000002"/>
    <n v="525.03275900000006"/>
    <x v="0"/>
    <s v="after 2015"/>
    <x v="1"/>
    <x v="1"/>
    <n v="32765"/>
    <x v="0"/>
    <n v="12000"/>
    <x v="0"/>
    <n v="3"/>
    <x v="3"/>
    <x v="1"/>
    <x v="0"/>
  </r>
  <r>
    <n v="375315"/>
    <x v="1"/>
    <x v="0"/>
    <s v="majority"/>
    <x v="2"/>
    <s v="University"/>
    <x v="0"/>
    <n v="0.52503275900000002"/>
    <n v="525.03275900000006"/>
    <x v="0"/>
    <s v="before 2015"/>
    <x v="0"/>
    <x v="1"/>
    <n v="32765"/>
    <x v="0"/>
    <n v="13000"/>
    <x v="1"/>
    <n v="2"/>
    <x v="3"/>
    <x v="6"/>
    <x v="1"/>
  </r>
  <r>
    <n v="20441"/>
    <x v="0"/>
    <x v="0"/>
    <s v="majority"/>
    <x v="1"/>
    <s v="High school"/>
    <x v="0"/>
    <n v="0.52503275900000002"/>
    <n v="525.03275900000006"/>
    <x v="0"/>
    <s v="before 2015"/>
    <x v="0"/>
    <x v="0"/>
    <n v="32765"/>
    <x v="0"/>
    <n v="13000"/>
    <x v="0"/>
    <n v="7"/>
    <x v="3"/>
    <x v="6"/>
    <x v="0"/>
  </r>
  <r>
    <n v="192271"/>
    <x v="1"/>
    <x v="1"/>
    <s v="majority"/>
    <x v="1"/>
    <s v="No Schooling"/>
    <x v="3"/>
    <n v="0.53102331062251495"/>
    <n v="531.02331062251494"/>
    <x v="0"/>
    <s v="before 2015"/>
    <x v="0"/>
    <x v="0"/>
    <n v="10238"/>
    <x v="1"/>
    <n v="12000"/>
    <x v="0"/>
    <n v="0"/>
    <x v="3"/>
    <x v="1"/>
    <x v="0"/>
  </r>
  <r>
    <n v="167901"/>
    <x v="0"/>
    <x v="0"/>
    <s v="minority"/>
    <x v="1"/>
    <s v="High school"/>
    <x v="0"/>
    <n v="0.53813608347687703"/>
    <n v="538.13608347687705"/>
    <x v="0"/>
    <s v="before 2015"/>
    <x v="0"/>
    <x v="0"/>
    <n v="32765"/>
    <x v="0"/>
    <n v="7000"/>
    <x v="0"/>
    <n v="6"/>
    <x v="3"/>
    <x v="1"/>
    <x v="0"/>
  </r>
  <r>
    <n v="879915"/>
    <x v="1"/>
    <x v="0"/>
    <s v="majority"/>
    <x v="1"/>
    <s v="University"/>
    <x v="3"/>
    <n v="0.53902315890587504"/>
    <n v="539.02315890587499"/>
    <x v="0"/>
    <s v="after 2015"/>
    <x v="1"/>
    <x v="0"/>
    <n v="10238"/>
    <x v="1"/>
    <n v="14000"/>
    <x v="0"/>
    <n v="4"/>
    <x v="3"/>
    <x v="3"/>
    <x v="0"/>
  </r>
  <r>
    <n v="722205"/>
    <x v="0"/>
    <x v="0"/>
    <s v="minority"/>
    <x v="0"/>
    <s v="University"/>
    <x v="0"/>
    <n v="0.550824612405314"/>
    <n v="550.82461240531404"/>
    <x v="0"/>
    <s v="before 2015"/>
    <x v="0"/>
    <x v="0"/>
    <n v="10238"/>
    <x v="1"/>
    <n v="12000"/>
    <x v="0"/>
    <n v="5"/>
    <x v="3"/>
    <x v="2"/>
    <x v="0"/>
  </r>
  <r>
    <n v="64396"/>
    <x v="1"/>
    <x v="0"/>
    <s v="majority"/>
    <x v="1"/>
    <s v="High school"/>
    <x v="0"/>
    <n v="0.55169977777823798"/>
    <n v="551.69977777823794"/>
    <x v="0"/>
    <s v="before 2015"/>
    <x v="1"/>
    <x v="0"/>
    <n v="32765"/>
    <x v="0"/>
    <n v="8000"/>
    <x v="0"/>
    <n v="6"/>
    <x v="3"/>
    <x v="1"/>
    <x v="0"/>
  </r>
  <r>
    <n v="439480"/>
    <x v="1"/>
    <x v="0"/>
    <s v="majority"/>
    <x v="1"/>
    <s v="High school"/>
    <x v="3"/>
    <n v="0.55327105882977401"/>
    <n v="553.27105882977401"/>
    <x v="0"/>
    <s v="before 2015"/>
    <x v="1"/>
    <x v="1"/>
    <n v="10238"/>
    <x v="1"/>
    <n v="12000"/>
    <x v="0"/>
    <n v="1"/>
    <x v="3"/>
    <x v="5"/>
    <x v="0"/>
  </r>
  <r>
    <n v="795747"/>
    <x v="1"/>
    <x v="0"/>
    <s v="majority"/>
    <x v="1"/>
    <s v="High school"/>
    <x v="1"/>
    <n v="0.55951520098393803"/>
    <n v="559.51520098393803"/>
    <x v="0"/>
    <s v="before 2015"/>
    <x v="0"/>
    <x v="0"/>
    <n v="32765"/>
    <x v="0"/>
    <n v="10000"/>
    <x v="0"/>
    <n v="6"/>
    <x v="3"/>
    <x v="5"/>
    <x v="0"/>
  </r>
  <r>
    <n v="999797"/>
    <x v="1"/>
    <x v="0"/>
    <s v="majority"/>
    <x v="1"/>
    <s v="University"/>
    <x v="0"/>
    <n v="0.563654075238053"/>
    <n v="563.654075238053"/>
    <x v="0"/>
    <s v="after 2015"/>
    <x v="0"/>
    <x v="0"/>
    <n v="32765"/>
    <x v="0"/>
    <n v="8000"/>
    <x v="1"/>
    <n v="13"/>
    <x v="3"/>
    <x v="5"/>
    <x v="0"/>
  </r>
  <r>
    <n v="436675"/>
    <x v="1"/>
    <x v="0"/>
    <s v="majority"/>
    <x v="1"/>
    <s v="High school"/>
    <x v="0"/>
    <n v="0.56500311063320297"/>
    <n v="565.00311063320294"/>
    <x v="0"/>
    <s v="after 2015"/>
    <x v="0"/>
    <x v="1"/>
    <n v="32765"/>
    <x v="0"/>
    <n v="10000"/>
    <x v="0"/>
    <n v="6"/>
    <x v="3"/>
    <x v="5"/>
    <x v="0"/>
  </r>
  <r>
    <n v="988458"/>
    <x v="0"/>
    <x v="1"/>
    <s v="majority"/>
    <x v="0"/>
    <s v="No Schooling"/>
    <x v="0"/>
    <n v="0.56586477977113603"/>
    <n v="565.864779771136"/>
    <x v="0"/>
    <s v="after 2015"/>
    <x v="0"/>
    <x v="0"/>
    <n v="32765"/>
    <x v="0"/>
    <n v="6000"/>
    <x v="0"/>
    <n v="10"/>
    <x v="3"/>
    <x v="3"/>
    <x v="0"/>
  </r>
  <r>
    <n v="996412"/>
    <x v="0"/>
    <x v="0"/>
    <s v="majority"/>
    <x v="0"/>
    <s v="University"/>
    <x v="0"/>
    <n v="0.56720856306143497"/>
    <n v="567.20856306143492"/>
    <x v="0"/>
    <s v="after 2015"/>
    <x v="0"/>
    <x v="0"/>
    <n v="32765"/>
    <x v="0"/>
    <n v="7000"/>
    <x v="0"/>
    <n v="7"/>
    <x v="3"/>
    <x v="0"/>
    <x v="0"/>
  </r>
  <r>
    <n v="690570"/>
    <x v="1"/>
    <x v="0"/>
    <s v="majority"/>
    <x v="1"/>
    <s v="High school"/>
    <x v="0"/>
    <n v="0.57602193482826303"/>
    <n v="576.02193482826306"/>
    <x v="0"/>
    <s v="after 2015"/>
    <x v="0"/>
    <x v="0"/>
    <n v="10238"/>
    <x v="1"/>
    <n v="12000"/>
    <x v="0"/>
    <n v="4"/>
    <x v="3"/>
    <x v="0"/>
    <x v="0"/>
  </r>
  <r>
    <n v="234315"/>
    <x v="2"/>
    <x v="0"/>
    <s v="majority"/>
    <x v="2"/>
    <s v="University"/>
    <x v="0"/>
    <n v="0.58372977998400299"/>
    <n v="583.72977998400302"/>
    <x v="0"/>
    <s v="after 2015"/>
    <x v="1"/>
    <x v="0"/>
    <n v="10238"/>
    <x v="1"/>
    <n v="13000"/>
    <x v="0"/>
    <n v="2"/>
    <x v="3"/>
    <x v="5"/>
    <x v="0"/>
  </r>
  <r>
    <n v="235880"/>
    <x v="1"/>
    <x v="0"/>
    <s v="majority"/>
    <x v="1"/>
    <s v="University"/>
    <x v="0"/>
    <n v="0.58374478232456495"/>
    <n v="583.74478232456499"/>
    <x v="0"/>
    <s v="after 2015"/>
    <x v="0"/>
    <x v="0"/>
    <n v="32765"/>
    <x v="0"/>
    <n v="7000"/>
    <x v="0"/>
    <n v="7"/>
    <x v="3"/>
    <x v="5"/>
    <x v="0"/>
  </r>
  <r>
    <n v="174696"/>
    <x v="0"/>
    <x v="0"/>
    <s v="majority"/>
    <x v="0"/>
    <s v="University"/>
    <x v="0"/>
    <n v="0.58514384982821599"/>
    <n v="585.14384982821593"/>
    <x v="0"/>
    <s v="before 2015"/>
    <x v="0"/>
    <x v="0"/>
    <n v="10238"/>
    <x v="1"/>
    <n v="9000"/>
    <x v="0"/>
    <n v="1"/>
    <x v="3"/>
    <x v="5"/>
    <x v="0"/>
  </r>
  <r>
    <n v="839283"/>
    <x v="0"/>
    <x v="0"/>
    <s v="majority"/>
    <x v="1"/>
    <s v="University"/>
    <x v="0"/>
    <n v="0.60327111705477099"/>
    <n v="603.27111705477103"/>
    <x v="0"/>
    <s v="after 2015"/>
    <x v="1"/>
    <x v="0"/>
    <n v="32765"/>
    <x v="0"/>
    <n v="11000"/>
    <x v="0"/>
    <n v="8"/>
    <x v="3"/>
    <x v="6"/>
    <x v="0"/>
  </r>
  <r>
    <n v="570990"/>
    <x v="0"/>
    <x v="0"/>
    <s v="majority"/>
    <x v="0"/>
    <s v="University"/>
    <x v="0"/>
    <n v="0.60433957551620199"/>
    <n v="604.33957551620199"/>
    <x v="0"/>
    <s v="before 2015"/>
    <x v="0"/>
    <x v="0"/>
    <n v="32765"/>
    <x v="0"/>
    <n v="10000"/>
    <x v="0"/>
    <n v="9"/>
    <x v="3"/>
    <x v="3"/>
    <x v="0"/>
  </r>
  <r>
    <n v="596426"/>
    <x v="0"/>
    <x v="1"/>
    <s v="majority"/>
    <x v="0"/>
    <s v="High school"/>
    <x v="0"/>
    <n v="0.60593693854904795"/>
    <n v="605.93693854904791"/>
    <x v="0"/>
    <s v="before 2015"/>
    <x v="0"/>
    <x v="0"/>
    <n v="10238"/>
    <x v="1"/>
    <n v="10000"/>
    <x v="0"/>
    <n v="5"/>
    <x v="3"/>
    <x v="6"/>
    <x v="0"/>
  </r>
  <r>
    <n v="498020"/>
    <x v="0"/>
    <x v="1"/>
    <s v="majority"/>
    <x v="0"/>
    <s v="University"/>
    <x v="0"/>
    <n v="0.60648510628923502"/>
    <n v="606.48510628923498"/>
    <x v="0"/>
    <s v="after 2015"/>
    <x v="0"/>
    <x v="0"/>
    <n v="10238"/>
    <x v="1"/>
    <n v="12000"/>
    <x v="0"/>
    <n v="3"/>
    <x v="3"/>
    <x v="6"/>
    <x v="0"/>
  </r>
  <r>
    <n v="735599"/>
    <x v="1"/>
    <x v="1"/>
    <s v="majority"/>
    <x v="1"/>
    <s v="High school"/>
    <x v="3"/>
    <n v="0.60950071015218099"/>
    <n v="609.500710152181"/>
    <x v="0"/>
    <s v="after 2015"/>
    <x v="0"/>
    <x v="1"/>
    <n v="10238"/>
    <x v="1"/>
    <n v="12000"/>
    <x v="0"/>
    <n v="1"/>
    <x v="3"/>
    <x v="5"/>
    <x v="0"/>
  </r>
  <r>
    <n v="829301"/>
    <x v="1"/>
    <x v="0"/>
    <s v="majority"/>
    <x v="1"/>
    <s v="High school"/>
    <x v="0"/>
    <n v="0.61296526562664599"/>
    <n v="612.96526562664599"/>
    <x v="0"/>
    <s v="after 2015"/>
    <x v="0"/>
    <x v="1"/>
    <n v="32765"/>
    <x v="0"/>
    <n v="14000"/>
    <x v="0"/>
    <n v="6"/>
    <x v="3"/>
    <x v="6"/>
    <x v="0"/>
  </r>
  <r>
    <n v="330207"/>
    <x v="1"/>
    <x v="1"/>
    <s v="majority"/>
    <x v="1"/>
    <s v="University"/>
    <x v="0"/>
    <n v="0.61722380331155102"/>
    <n v="617.22380331155102"/>
    <x v="0"/>
    <s v="after 2015"/>
    <x v="0"/>
    <x v="0"/>
    <n v="32765"/>
    <x v="0"/>
    <n v="10000"/>
    <x v="0"/>
    <n v="4"/>
    <x v="3"/>
    <x v="0"/>
    <x v="0"/>
  </r>
  <r>
    <n v="392401"/>
    <x v="1"/>
    <x v="0"/>
    <s v="majority"/>
    <x v="1"/>
    <s v="High school"/>
    <x v="0"/>
    <n v="0.61736952762886999"/>
    <n v="617.36952762886995"/>
    <x v="0"/>
    <s v="after 2015"/>
    <x v="0"/>
    <x v="0"/>
    <n v="32765"/>
    <x v="0"/>
    <n v="11000"/>
    <x v="0"/>
    <n v="3"/>
    <x v="3"/>
    <x v="6"/>
    <x v="0"/>
  </r>
  <r>
    <n v="318141"/>
    <x v="1"/>
    <x v="0"/>
    <s v="majority"/>
    <x v="2"/>
    <s v="University"/>
    <x v="0"/>
    <n v="0.62389401572649505"/>
    <n v="623.89401572649501"/>
    <x v="0"/>
    <s v="after 2015"/>
    <x v="0"/>
    <x v="0"/>
    <n v="10238"/>
    <x v="1"/>
    <n v="10000"/>
    <x v="0"/>
    <n v="2"/>
    <x v="3"/>
    <x v="5"/>
    <x v="0"/>
  </r>
  <r>
    <n v="551996"/>
    <x v="0"/>
    <x v="0"/>
    <s v="majority"/>
    <x v="0"/>
    <s v="No Schooling"/>
    <x v="0"/>
    <n v="0.62680271961638501"/>
    <n v="626.80271961638505"/>
    <x v="0"/>
    <s v="before 2015"/>
    <x v="0"/>
    <x v="0"/>
    <n v="10238"/>
    <x v="1"/>
    <n v="7000"/>
    <x v="0"/>
    <n v="5"/>
    <x v="3"/>
    <x v="3"/>
    <x v="0"/>
  </r>
  <r>
    <n v="265253"/>
    <x v="0"/>
    <x v="1"/>
    <s v="majority"/>
    <x v="0"/>
    <s v="No Schooling"/>
    <x v="0"/>
    <n v="0.62698353266887297"/>
    <n v="626.98353266887295"/>
    <x v="0"/>
    <s v="before 2015"/>
    <x v="1"/>
    <x v="1"/>
    <n v="32765"/>
    <x v="0"/>
    <n v="19000"/>
    <x v="0"/>
    <n v="5"/>
    <x v="3"/>
    <x v="6"/>
    <x v="1"/>
  </r>
  <r>
    <n v="201045"/>
    <x v="2"/>
    <x v="0"/>
    <s v="majority"/>
    <x v="2"/>
    <s v="High school"/>
    <x v="3"/>
    <n v="0.629171465542957"/>
    <n v="629.17146554295698"/>
    <x v="0"/>
    <s v="before 2015"/>
    <x v="0"/>
    <x v="0"/>
    <n v="10238"/>
    <x v="1"/>
    <n v="11000"/>
    <x v="0"/>
    <n v="2"/>
    <x v="3"/>
    <x v="6"/>
    <x v="0"/>
  </r>
  <r>
    <n v="162153"/>
    <x v="1"/>
    <x v="0"/>
    <s v="majority"/>
    <x v="1"/>
    <s v="University"/>
    <x v="0"/>
    <n v="0.63536288982009803"/>
    <n v="635.36288982009808"/>
    <x v="0"/>
    <s v="after 2015"/>
    <x v="0"/>
    <x v="0"/>
    <n v="32765"/>
    <x v="0"/>
    <n v="8000"/>
    <x v="0"/>
    <n v="7"/>
    <x v="3"/>
    <x v="5"/>
    <x v="0"/>
  </r>
  <r>
    <n v="508287"/>
    <x v="0"/>
    <x v="0"/>
    <s v="majority"/>
    <x v="1"/>
    <s v="University"/>
    <x v="0"/>
    <n v="0.64535919910005901"/>
    <n v="645.35919910005896"/>
    <x v="0"/>
    <s v="before 2015"/>
    <x v="0"/>
    <x v="0"/>
    <n v="10238"/>
    <x v="1"/>
    <n v="13000"/>
    <x v="0"/>
    <n v="4"/>
    <x v="3"/>
    <x v="6"/>
    <x v="0"/>
  </r>
  <r>
    <n v="860684"/>
    <x v="0"/>
    <x v="0"/>
    <s v="majority"/>
    <x v="0"/>
    <s v="University"/>
    <x v="0"/>
    <n v="0.65413350584813801"/>
    <n v="654.13350584813804"/>
    <x v="0"/>
    <s v="before 2015"/>
    <x v="0"/>
    <x v="0"/>
    <n v="32765"/>
    <x v="0"/>
    <n v="10000"/>
    <x v="0"/>
    <n v="13"/>
    <x v="3"/>
    <x v="3"/>
    <x v="0"/>
  </r>
  <r>
    <n v="293506"/>
    <x v="1"/>
    <x v="0"/>
    <s v="majority"/>
    <x v="1"/>
    <s v="University"/>
    <x v="0"/>
    <n v="0.654601981474075"/>
    <n v="654.60198147407505"/>
    <x v="0"/>
    <s v="before 2015"/>
    <x v="0"/>
    <x v="1"/>
    <n v="10238"/>
    <x v="1"/>
    <n v="12000"/>
    <x v="0"/>
    <n v="2"/>
    <x v="3"/>
    <x v="3"/>
    <x v="0"/>
  </r>
  <r>
    <n v="34708"/>
    <x v="1"/>
    <x v="1"/>
    <s v="majority"/>
    <x v="1"/>
    <s v="University"/>
    <x v="0"/>
    <n v="0.66845711489571003"/>
    <n v="668.45711489570999"/>
    <x v="1"/>
    <s v="before 2015"/>
    <x v="0"/>
    <x v="0"/>
    <n v="32765"/>
    <x v="0"/>
    <n v="11000"/>
    <x v="0"/>
    <n v="4"/>
    <x v="3"/>
    <x v="6"/>
    <x v="0"/>
  </r>
  <r>
    <n v="676831"/>
    <x v="0"/>
    <x v="1"/>
    <s v="majority"/>
    <x v="0"/>
    <s v="High school"/>
    <x v="0"/>
    <n v="0.67198408000040499"/>
    <n v="671.98408000040502"/>
    <x v="1"/>
    <s v="after 2015"/>
    <x v="0"/>
    <x v="0"/>
    <n v="32765"/>
    <x v="0"/>
    <n v="11000"/>
    <x v="0"/>
    <n v="5"/>
    <x v="3"/>
    <x v="1"/>
    <x v="0"/>
  </r>
  <r>
    <n v="665832"/>
    <x v="1"/>
    <x v="0"/>
    <s v="majority"/>
    <x v="1"/>
    <s v="High school"/>
    <x v="0"/>
    <n v="0.69293374983399203"/>
    <n v="692.93374983399201"/>
    <x v="1"/>
    <s v="before 2015"/>
    <x v="0"/>
    <x v="0"/>
    <n v="10238"/>
    <x v="1"/>
    <n v="12000"/>
    <x v="0"/>
    <n v="4"/>
    <x v="3"/>
    <x v="2"/>
    <x v="0"/>
  </r>
  <r>
    <n v="879310"/>
    <x v="0"/>
    <x v="1"/>
    <s v="majority"/>
    <x v="1"/>
    <s v="High school"/>
    <x v="0"/>
    <n v="0.69738999909303301"/>
    <n v="697.389999093033"/>
    <x v="1"/>
    <s v="before 2015"/>
    <x v="0"/>
    <x v="0"/>
    <n v="32765"/>
    <x v="0"/>
    <n v="8000"/>
    <x v="0"/>
    <n v="3"/>
    <x v="3"/>
    <x v="6"/>
    <x v="0"/>
  </r>
  <r>
    <n v="955052"/>
    <x v="0"/>
    <x v="1"/>
    <s v="majority"/>
    <x v="0"/>
    <s v="University"/>
    <x v="0"/>
    <n v="0.70401678489939001"/>
    <n v="704.01678489939002"/>
    <x v="1"/>
    <s v="before 2015"/>
    <x v="0"/>
    <x v="0"/>
    <n v="32765"/>
    <x v="0"/>
    <n v="9000"/>
    <x v="0"/>
    <n v="8"/>
    <x v="3"/>
    <x v="1"/>
    <x v="0"/>
  </r>
  <r>
    <n v="62038"/>
    <x v="0"/>
    <x v="0"/>
    <s v="majority"/>
    <x v="0"/>
    <s v="University"/>
    <x v="0"/>
    <n v="0.72866013248131201"/>
    <n v="728.66013248131196"/>
    <x v="1"/>
    <s v="after 2015"/>
    <x v="0"/>
    <x v="0"/>
    <n v="10238"/>
    <x v="1"/>
    <n v="9000"/>
    <x v="0"/>
    <n v="4"/>
    <x v="3"/>
    <x v="3"/>
    <x v="0"/>
  </r>
  <r>
    <n v="142780"/>
    <x v="0"/>
    <x v="0"/>
    <s v="minority"/>
    <x v="2"/>
    <s v="University"/>
    <x v="0"/>
    <n v="0.73829366796210405"/>
    <n v="738.293667962104"/>
    <x v="1"/>
    <s v="before 2015"/>
    <x v="0"/>
    <x v="0"/>
    <n v="32765"/>
    <x v="0"/>
    <n v="7000"/>
    <x v="0"/>
    <n v="2"/>
    <x v="3"/>
    <x v="1"/>
    <x v="1"/>
  </r>
  <r>
    <n v="46195"/>
    <x v="1"/>
    <x v="0"/>
    <s v="majority"/>
    <x v="1"/>
    <s v="University"/>
    <x v="0"/>
    <n v="0.75385490398432398"/>
    <n v="753.85490398432398"/>
    <x v="1"/>
    <s v="after 2015"/>
    <x v="1"/>
    <x v="0"/>
    <n v="10238"/>
    <x v="1"/>
    <n v="12000"/>
    <x v="0"/>
    <n v="2"/>
    <x v="3"/>
    <x v="6"/>
    <x v="0"/>
  </r>
  <r>
    <n v="585897"/>
    <x v="0"/>
    <x v="0"/>
    <s v="majority"/>
    <x v="0"/>
    <s v="High school"/>
    <x v="0"/>
    <n v="0.75422449067754505"/>
    <n v="754.22449067754508"/>
    <x v="1"/>
    <s v="after 2015"/>
    <x v="0"/>
    <x v="0"/>
    <n v="32765"/>
    <x v="0"/>
    <n v="12000"/>
    <x v="0"/>
    <n v="11"/>
    <x v="3"/>
    <x v="7"/>
    <x v="0"/>
  </r>
  <r>
    <n v="989047"/>
    <x v="1"/>
    <x v="0"/>
    <s v="majority"/>
    <x v="1"/>
    <s v="No Schooling"/>
    <x v="2"/>
    <n v="0.169533748364394"/>
    <n v="169.533748364394"/>
    <x v="2"/>
    <s v="before 2015"/>
    <x v="0"/>
    <x v="0"/>
    <n v="32765"/>
    <x v="0"/>
    <n v="10000"/>
    <x v="0"/>
    <n v="6"/>
    <x v="4"/>
    <x v="6"/>
    <x v="0"/>
  </r>
  <r>
    <n v="548681"/>
    <x v="1"/>
    <x v="0"/>
    <s v="majority"/>
    <x v="1"/>
    <s v="No Schooling"/>
    <x v="3"/>
    <n v="0.22812869965041799"/>
    <n v="228.12869965041799"/>
    <x v="2"/>
    <s v="before 2015"/>
    <x v="0"/>
    <x v="0"/>
    <n v="32765"/>
    <x v="0"/>
    <n v="7000"/>
    <x v="0"/>
    <n v="8"/>
    <x v="4"/>
    <x v="1"/>
    <x v="0"/>
  </r>
  <r>
    <n v="861645"/>
    <x v="1"/>
    <x v="0"/>
    <s v="majority"/>
    <x v="1"/>
    <s v="High school"/>
    <x v="2"/>
    <n v="0.26511494900798599"/>
    <n v="265.11494900798601"/>
    <x v="2"/>
    <s v="before 2015"/>
    <x v="1"/>
    <x v="0"/>
    <n v="10238"/>
    <x v="1"/>
    <n v="14000"/>
    <x v="0"/>
    <n v="4"/>
    <x v="4"/>
    <x v="1"/>
    <x v="0"/>
  </r>
  <r>
    <n v="323834"/>
    <x v="1"/>
    <x v="0"/>
    <s v="majority"/>
    <x v="2"/>
    <s v="High school"/>
    <x v="0"/>
    <n v="0.28771533226162099"/>
    <n v="287.71533226162097"/>
    <x v="2"/>
    <s v="after 2015"/>
    <x v="1"/>
    <x v="0"/>
    <n v="32765"/>
    <x v="0"/>
    <n v="11000"/>
    <x v="0"/>
    <n v="2"/>
    <x v="4"/>
    <x v="1"/>
    <x v="1"/>
  </r>
  <r>
    <n v="219307"/>
    <x v="2"/>
    <x v="0"/>
    <s v="majority"/>
    <x v="2"/>
    <s v="High school"/>
    <x v="1"/>
    <n v="0.29470473863900698"/>
    <n v="294.70473863900696"/>
    <x v="2"/>
    <s v="after 2015"/>
    <x v="1"/>
    <x v="0"/>
    <n v="32765"/>
    <x v="0"/>
    <n v="6000"/>
    <x v="0"/>
    <n v="5"/>
    <x v="4"/>
    <x v="1"/>
    <x v="0"/>
  </r>
  <r>
    <n v="822394"/>
    <x v="2"/>
    <x v="0"/>
    <s v="majority"/>
    <x v="2"/>
    <s v="High school"/>
    <x v="2"/>
    <n v="0.30573101885347598"/>
    <n v="305.73101885347597"/>
    <x v="2"/>
    <s v="after 2015"/>
    <x v="1"/>
    <x v="0"/>
    <n v="32765"/>
    <x v="0"/>
    <n v="12000"/>
    <x v="0"/>
    <n v="2"/>
    <x v="4"/>
    <x v="6"/>
    <x v="0"/>
  </r>
  <r>
    <n v="438567"/>
    <x v="1"/>
    <x v="1"/>
    <s v="majority"/>
    <x v="1"/>
    <s v="High school"/>
    <x v="1"/>
    <n v="0.30811249273834201"/>
    <n v="308.11249273834204"/>
    <x v="2"/>
    <s v="before 2015"/>
    <x v="0"/>
    <x v="1"/>
    <n v="10238"/>
    <x v="1"/>
    <n v="14000"/>
    <x v="0"/>
    <n v="0"/>
    <x v="4"/>
    <x v="6"/>
    <x v="0"/>
  </r>
  <r>
    <n v="278557"/>
    <x v="2"/>
    <x v="1"/>
    <s v="majority"/>
    <x v="2"/>
    <s v="No Schooling"/>
    <x v="2"/>
    <n v="0.31869476489113302"/>
    <n v="318.69476489113305"/>
    <x v="2"/>
    <s v="before 2015"/>
    <x v="1"/>
    <x v="0"/>
    <n v="32765"/>
    <x v="0"/>
    <n v="12000"/>
    <x v="1"/>
    <n v="1"/>
    <x v="4"/>
    <x v="6"/>
    <x v="0"/>
  </r>
  <r>
    <n v="246515"/>
    <x v="2"/>
    <x v="1"/>
    <s v="majority"/>
    <x v="2"/>
    <s v="University"/>
    <x v="2"/>
    <n v="0.327944400337844"/>
    <n v="327.944400337844"/>
    <x v="2"/>
    <s v="before 2015"/>
    <x v="0"/>
    <x v="0"/>
    <n v="32765"/>
    <x v="0"/>
    <n v="10000"/>
    <x v="0"/>
    <n v="3"/>
    <x v="4"/>
    <x v="6"/>
    <x v="1"/>
  </r>
  <r>
    <n v="157696"/>
    <x v="2"/>
    <x v="0"/>
    <s v="majority"/>
    <x v="2"/>
    <s v="University"/>
    <x v="1"/>
    <n v="0.34027874164970101"/>
    <n v="340.27874164970103"/>
    <x v="2"/>
    <s v="before 2015"/>
    <x v="1"/>
    <x v="1"/>
    <n v="32765"/>
    <x v="0"/>
    <n v="12000"/>
    <x v="0"/>
    <n v="4"/>
    <x v="4"/>
    <x v="1"/>
    <x v="1"/>
  </r>
  <r>
    <n v="178343"/>
    <x v="0"/>
    <x v="0"/>
    <s v="majority"/>
    <x v="0"/>
    <s v="No Schooling"/>
    <x v="1"/>
    <n v="0.34830406329335301"/>
    <n v="348.30406329335301"/>
    <x v="2"/>
    <s v="before 2015"/>
    <x v="1"/>
    <x v="0"/>
    <n v="10238"/>
    <x v="1"/>
    <n v="11000"/>
    <x v="0"/>
    <n v="3"/>
    <x v="4"/>
    <x v="3"/>
    <x v="0"/>
  </r>
  <r>
    <n v="192205"/>
    <x v="1"/>
    <x v="0"/>
    <s v="majority"/>
    <x v="1"/>
    <s v="No Schooling"/>
    <x v="1"/>
    <n v="0.34890352953103498"/>
    <n v="348.90352953103496"/>
    <x v="2"/>
    <s v="before 2015"/>
    <x v="0"/>
    <x v="0"/>
    <n v="10238"/>
    <x v="1"/>
    <n v="9000"/>
    <x v="0"/>
    <n v="4"/>
    <x v="4"/>
    <x v="1"/>
    <x v="0"/>
  </r>
  <r>
    <n v="84267"/>
    <x v="2"/>
    <x v="1"/>
    <s v="majority"/>
    <x v="2"/>
    <s v="High school"/>
    <x v="3"/>
    <n v="0.35120438388283798"/>
    <n v="351.20438388283799"/>
    <x v="2"/>
    <s v="before 2015"/>
    <x v="0"/>
    <x v="0"/>
    <n v="10238"/>
    <x v="1"/>
    <n v="12000"/>
    <x v="0"/>
    <n v="0"/>
    <x v="4"/>
    <x v="6"/>
    <x v="0"/>
  </r>
  <r>
    <n v="167040"/>
    <x v="2"/>
    <x v="0"/>
    <s v="majority"/>
    <x v="2"/>
    <s v="No Schooling"/>
    <x v="1"/>
    <n v="0.35772906008700001"/>
    <n v="357.72906008699999"/>
    <x v="0"/>
    <s v="before 2015"/>
    <x v="0"/>
    <x v="0"/>
    <n v="10238"/>
    <x v="1"/>
    <n v="8000"/>
    <x v="1"/>
    <n v="3"/>
    <x v="4"/>
    <x v="5"/>
    <x v="0"/>
  </r>
  <r>
    <n v="989673"/>
    <x v="0"/>
    <x v="0"/>
    <s v="majority"/>
    <x v="0"/>
    <s v="University"/>
    <x v="0"/>
    <n v="0.35928554276644298"/>
    <n v="359.28554276644297"/>
    <x v="0"/>
    <s v="after 2015"/>
    <x v="0"/>
    <x v="0"/>
    <n v="10238"/>
    <x v="1"/>
    <n v="12000"/>
    <x v="0"/>
    <n v="3"/>
    <x v="4"/>
    <x v="2"/>
    <x v="0"/>
  </r>
  <r>
    <n v="947931"/>
    <x v="2"/>
    <x v="1"/>
    <s v="majority"/>
    <x v="2"/>
    <s v="High school"/>
    <x v="3"/>
    <n v="0.365286624161481"/>
    <n v="365.28662416148097"/>
    <x v="0"/>
    <s v="before 2015"/>
    <x v="0"/>
    <x v="1"/>
    <n v="10238"/>
    <x v="1"/>
    <n v="15000"/>
    <x v="0"/>
    <n v="0"/>
    <x v="4"/>
    <x v="5"/>
    <x v="0"/>
  </r>
  <r>
    <n v="964893"/>
    <x v="1"/>
    <x v="1"/>
    <s v="majority"/>
    <x v="1"/>
    <s v="High school"/>
    <x v="1"/>
    <n v="0.36586625666237998"/>
    <n v="365.86625666238001"/>
    <x v="0"/>
    <s v="before 2015"/>
    <x v="1"/>
    <x v="0"/>
    <n v="32765"/>
    <x v="0"/>
    <n v="10000"/>
    <x v="0"/>
    <n v="0"/>
    <x v="4"/>
    <x v="5"/>
    <x v="0"/>
  </r>
  <r>
    <n v="375184"/>
    <x v="1"/>
    <x v="1"/>
    <s v="majority"/>
    <x v="1"/>
    <s v="No Schooling"/>
    <x v="1"/>
    <n v="0.36846601880797297"/>
    <n v="368.466018807973"/>
    <x v="0"/>
    <s v="before 2015"/>
    <x v="0"/>
    <x v="0"/>
    <n v="32765"/>
    <x v="0"/>
    <n v="12000"/>
    <x v="0"/>
    <n v="5"/>
    <x v="4"/>
    <x v="5"/>
    <x v="0"/>
  </r>
  <r>
    <n v="671872"/>
    <x v="2"/>
    <x v="1"/>
    <s v="majority"/>
    <x v="2"/>
    <s v="High school"/>
    <x v="1"/>
    <n v="0.37158657289659902"/>
    <n v="371.58657289659902"/>
    <x v="0"/>
    <s v="before 2015"/>
    <x v="0"/>
    <x v="0"/>
    <n v="32765"/>
    <x v="0"/>
    <n v="11000"/>
    <x v="0"/>
    <n v="1"/>
    <x v="4"/>
    <x v="6"/>
    <x v="1"/>
  </r>
  <r>
    <n v="437853"/>
    <x v="2"/>
    <x v="1"/>
    <s v="majority"/>
    <x v="2"/>
    <s v="No Schooling"/>
    <x v="1"/>
    <n v="0.37368580662417999"/>
    <n v="373.68580662417997"/>
    <x v="0"/>
    <s v="before 2015"/>
    <x v="1"/>
    <x v="0"/>
    <n v="10238"/>
    <x v="1"/>
    <n v="11000"/>
    <x v="0"/>
    <n v="2"/>
    <x v="4"/>
    <x v="5"/>
    <x v="0"/>
  </r>
  <r>
    <n v="597837"/>
    <x v="2"/>
    <x v="0"/>
    <s v="majority"/>
    <x v="2"/>
    <s v="No Schooling"/>
    <x v="2"/>
    <n v="0.375307650460243"/>
    <n v="375.307650460243"/>
    <x v="0"/>
    <s v="before 2015"/>
    <x v="1"/>
    <x v="1"/>
    <n v="10238"/>
    <x v="1"/>
    <n v="14000"/>
    <x v="0"/>
    <n v="1"/>
    <x v="4"/>
    <x v="0"/>
    <x v="0"/>
  </r>
  <r>
    <n v="995242"/>
    <x v="2"/>
    <x v="0"/>
    <s v="minority"/>
    <x v="2"/>
    <s v="No Schooling"/>
    <x v="2"/>
    <n v="0.37540604740290601"/>
    <n v="375.40604740290598"/>
    <x v="0"/>
    <s v="before 2015"/>
    <x v="1"/>
    <x v="1"/>
    <n v="32765"/>
    <x v="0"/>
    <n v="12000"/>
    <x v="0"/>
    <n v="2"/>
    <x v="4"/>
    <x v="6"/>
    <x v="1"/>
  </r>
  <r>
    <n v="112200"/>
    <x v="0"/>
    <x v="1"/>
    <s v="majority"/>
    <x v="0"/>
    <s v="No Schooling"/>
    <x v="3"/>
    <n v="0.37850487719430198"/>
    <n v="378.50487719430197"/>
    <x v="0"/>
    <s v="before 2015"/>
    <x v="0"/>
    <x v="0"/>
    <n v="10238"/>
    <x v="1"/>
    <n v="12000"/>
    <x v="0"/>
    <n v="4"/>
    <x v="4"/>
    <x v="1"/>
    <x v="0"/>
  </r>
  <r>
    <n v="273042"/>
    <x v="2"/>
    <x v="1"/>
    <s v="majority"/>
    <x v="2"/>
    <s v="University"/>
    <x v="1"/>
    <n v="0.39001121911312298"/>
    <n v="390.01121911312299"/>
    <x v="0"/>
    <s v="before 2015"/>
    <x v="1"/>
    <x v="1"/>
    <n v="10238"/>
    <x v="1"/>
    <n v="19000"/>
    <x v="0"/>
    <n v="0"/>
    <x v="4"/>
    <x v="6"/>
    <x v="0"/>
  </r>
  <r>
    <n v="744904"/>
    <x v="1"/>
    <x v="0"/>
    <s v="majority"/>
    <x v="1"/>
    <s v="No Schooling"/>
    <x v="1"/>
    <n v="0.39390025966131098"/>
    <n v="393.900259661311"/>
    <x v="0"/>
    <s v="before 2015"/>
    <x v="1"/>
    <x v="0"/>
    <n v="32765"/>
    <x v="0"/>
    <n v="9000"/>
    <x v="0"/>
    <n v="9"/>
    <x v="4"/>
    <x v="5"/>
    <x v="0"/>
  </r>
  <r>
    <n v="882823"/>
    <x v="2"/>
    <x v="0"/>
    <s v="majority"/>
    <x v="2"/>
    <s v="University"/>
    <x v="3"/>
    <n v="0.39518457319893002"/>
    <n v="395.18457319893002"/>
    <x v="0"/>
    <s v="before 2015"/>
    <x v="1"/>
    <x v="0"/>
    <n v="32765"/>
    <x v="0"/>
    <n v="7000"/>
    <x v="0"/>
    <n v="0"/>
    <x v="4"/>
    <x v="1"/>
    <x v="0"/>
  </r>
  <r>
    <n v="655984"/>
    <x v="1"/>
    <x v="0"/>
    <s v="majority"/>
    <x v="1"/>
    <s v="University"/>
    <x v="0"/>
    <n v="0.40605392709444299"/>
    <n v="406.053927094443"/>
    <x v="0"/>
    <s v="after 2015"/>
    <x v="1"/>
    <x v="0"/>
    <n v="10238"/>
    <x v="1"/>
    <n v="12000"/>
    <x v="0"/>
    <n v="5"/>
    <x v="4"/>
    <x v="7"/>
    <x v="0"/>
  </r>
  <r>
    <n v="164608"/>
    <x v="1"/>
    <x v="0"/>
    <s v="majority"/>
    <x v="1"/>
    <s v="No Schooling"/>
    <x v="1"/>
    <n v="0.41098696054145001"/>
    <n v="410.98696054145"/>
    <x v="0"/>
    <s v="before 2015"/>
    <x v="1"/>
    <x v="0"/>
    <n v="10238"/>
    <x v="1"/>
    <n v="12000"/>
    <x v="0"/>
    <n v="0"/>
    <x v="4"/>
    <x v="2"/>
    <x v="0"/>
  </r>
  <r>
    <n v="770040"/>
    <x v="0"/>
    <x v="0"/>
    <s v="majority"/>
    <x v="0"/>
    <s v="University"/>
    <x v="0"/>
    <n v="0.41168602270807098"/>
    <n v="411.68602270807099"/>
    <x v="0"/>
    <s v="before 2015"/>
    <x v="0"/>
    <x v="0"/>
    <n v="10238"/>
    <x v="1"/>
    <n v="11000"/>
    <x v="1"/>
    <n v="4"/>
    <x v="4"/>
    <x v="3"/>
    <x v="0"/>
  </r>
  <r>
    <n v="734874"/>
    <x v="1"/>
    <x v="0"/>
    <s v="majority"/>
    <x v="1"/>
    <s v="High school"/>
    <x v="3"/>
    <n v="0.41439034853098999"/>
    <n v="414.39034853098997"/>
    <x v="0"/>
    <s v="after 2015"/>
    <x v="1"/>
    <x v="0"/>
    <n v="32765"/>
    <x v="0"/>
    <n v="9000"/>
    <x v="0"/>
    <n v="7"/>
    <x v="4"/>
    <x v="0"/>
    <x v="0"/>
  </r>
  <r>
    <n v="864356"/>
    <x v="1"/>
    <x v="0"/>
    <s v="majority"/>
    <x v="1"/>
    <s v="University"/>
    <x v="0"/>
    <n v="0.41588065892095899"/>
    <n v="415.88065892095898"/>
    <x v="0"/>
    <s v="after 2015"/>
    <x v="0"/>
    <x v="0"/>
    <n v="10238"/>
    <x v="1"/>
    <n v="12000"/>
    <x v="0"/>
    <n v="6"/>
    <x v="4"/>
    <x v="1"/>
    <x v="0"/>
  </r>
  <r>
    <n v="311831"/>
    <x v="1"/>
    <x v="0"/>
    <s v="majority"/>
    <x v="1"/>
    <s v="University"/>
    <x v="0"/>
    <n v="0.416284097309287"/>
    <n v="416.28409730928701"/>
    <x v="0"/>
    <s v="after 2015"/>
    <x v="1"/>
    <x v="0"/>
    <n v="32765"/>
    <x v="0"/>
    <n v="11000"/>
    <x v="0"/>
    <n v="7"/>
    <x v="4"/>
    <x v="1"/>
    <x v="0"/>
  </r>
  <r>
    <n v="324769"/>
    <x v="0"/>
    <x v="0"/>
    <s v="majority"/>
    <x v="0"/>
    <s v="High school"/>
    <x v="0"/>
    <n v="0.41713134773763699"/>
    <n v="417.13134773763699"/>
    <x v="0"/>
    <s v="after 2015"/>
    <x v="0"/>
    <x v="0"/>
    <n v="10238"/>
    <x v="1"/>
    <n v="12000"/>
    <x v="0"/>
    <n v="6"/>
    <x v="4"/>
    <x v="3"/>
    <x v="0"/>
  </r>
  <r>
    <n v="279212"/>
    <x v="1"/>
    <x v="0"/>
    <s v="majority"/>
    <x v="1"/>
    <s v="High school"/>
    <x v="1"/>
    <n v="0.42075613508631199"/>
    <n v="420.75613508631199"/>
    <x v="0"/>
    <s v="before 2015"/>
    <x v="0"/>
    <x v="1"/>
    <n v="32765"/>
    <x v="0"/>
    <n v="12000"/>
    <x v="0"/>
    <n v="7"/>
    <x v="4"/>
    <x v="0"/>
    <x v="0"/>
  </r>
  <r>
    <n v="528528"/>
    <x v="0"/>
    <x v="0"/>
    <s v="majority"/>
    <x v="0"/>
    <s v="High school"/>
    <x v="0"/>
    <n v="0.42256796726280799"/>
    <n v="422.567967262808"/>
    <x v="0"/>
    <s v="after 2015"/>
    <x v="0"/>
    <x v="0"/>
    <n v="10238"/>
    <x v="1"/>
    <n v="8000"/>
    <x v="0"/>
    <n v="7"/>
    <x v="4"/>
    <x v="9"/>
    <x v="0"/>
  </r>
  <r>
    <n v="799465"/>
    <x v="0"/>
    <x v="0"/>
    <s v="minority"/>
    <x v="2"/>
    <s v="University"/>
    <x v="0"/>
    <n v="0.424238506093221"/>
    <n v="424.23850609322102"/>
    <x v="0"/>
    <s v="before 2015"/>
    <x v="0"/>
    <x v="0"/>
    <n v="10238"/>
    <x v="1"/>
    <n v="13000"/>
    <x v="0"/>
    <n v="4"/>
    <x v="4"/>
    <x v="1"/>
    <x v="0"/>
  </r>
  <r>
    <n v="763816"/>
    <x v="1"/>
    <x v="0"/>
    <s v="majority"/>
    <x v="1"/>
    <s v="University"/>
    <x v="0"/>
    <n v="0.42699561726544699"/>
    <n v="426.99561726544698"/>
    <x v="0"/>
    <s v="after 2015"/>
    <x v="1"/>
    <x v="1"/>
    <n v="92101"/>
    <x v="2"/>
    <n v="15000"/>
    <x v="0"/>
    <n v="1"/>
    <x v="4"/>
    <x v="1"/>
    <x v="0"/>
  </r>
  <r>
    <n v="514225"/>
    <x v="1"/>
    <x v="0"/>
    <s v="majority"/>
    <x v="1"/>
    <s v="No Schooling"/>
    <x v="1"/>
    <n v="0.42707503824395499"/>
    <n v="427.07503824395496"/>
    <x v="0"/>
    <s v="before 2015"/>
    <x v="0"/>
    <x v="0"/>
    <n v="92101"/>
    <x v="2"/>
    <n v="13000"/>
    <x v="0"/>
    <n v="2"/>
    <x v="4"/>
    <x v="1"/>
    <x v="0"/>
  </r>
  <r>
    <n v="238041"/>
    <x v="1"/>
    <x v="1"/>
    <s v="majority"/>
    <x v="1"/>
    <s v="University"/>
    <x v="0"/>
    <n v="0.430061413132376"/>
    <n v="430.061413132376"/>
    <x v="0"/>
    <s v="after 2015"/>
    <x v="1"/>
    <x v="1"/>
    <n v="10238"/>
    <x v="1"/>
    <n v="15000"/>
    <x v="1"/>
    <n v="2"/>
    <x v="4"/>
    <x v="1"/>
    <x v="0"/>
  </r>
  <r>
    <n v="226825"/>
    <x v="2"/>
    <x v="0"/>
    <s v="majority"/>
    <x v="2"/>
    <s v="High school"/>
    <x v="1"/>
    <n v="0.43009321671278"/>
    <n v="430.09321671278002"/>
    <x v="0"/>
    <s v="before 2015"/>
    <x v="0"/>
    <x v="0"/>
    <n v="10238"/>
    <x v="1"/>
    <n v="10000"/>
    <x v="0"/>
    <n v="1"/>
    <x v="4"/>
    <x v="5"/>
    <x v="0"/>
  </r>
  <r>
    <n v="38261"/>
    <x v="0"/>
    <x v="0"/>
    <s v="majority"/>
    <x v="1"/>
    <s v="High school"/>
    <x v="3"/>
    <n v="0.43082474244083202"/>
    <n v="430.82474244083204"/>
    <x v="0"/>
    <s v="after 2015"/>
    <x v="0"/>
    <x v="0"/>
    <n v="32765"/>
    <x v="0"/>
    <n v="5000"/>
    <x v="0"/>
    <n v="9"/>
    <x v="4"/>
    <x v="6"/>
    <x v="0"/>
  </r>
  <r>
    <n v="969959"/>
    <x v="2"/>
    <x v="0"/>
    <s v="minority"/>
    <x v="2"/>
    <s v="High school"/>
    <x v="1"/>
    <n v="0.43287929852099"/>
    <n v="432.87929852099001"/>
    <x v="0"/>
    <s v="before 2015"/>
    <x v="1"/>
    <x v="0"/>
    <n v="10238"/>
    <x v="1"/>
    <n v="14000"/>
    <x v="0"/>
    <n v="0"/>
    <x v="4"/>
    <x v="6"/>
    <x v="0"/>
  </r>
  <r>
    <n v="609363"/>
    <x v="1"/>
    <x v="0"/>
    <s v="majority"/>
    <x v="1"/>
    <s v="No Schooling"/>
    <x v="3"/>
    <n v="0.43381648273422102"/>
    <n v="433.81648273422104"/>
    <x v="0"/>
    <s v="after 2015"/>
    <x v="1"/>
    <x v="0"/>
    <n v="92101"/>
    <x v="2"/>
    <n v="13000"/>
    <x v="0"/>
    <n v="4"/>
    <x v="4"/>
    <x v="5"/>
    <x v="0"/>
  </r>
  <r>
    <n v="583013"/>
    <x v="2"/>
    <x v="0"/>
    <s v="majority"/>
    <x v="2"/>
    <s v="High school"/>
    <x v="1"/>
    <n v="0.43637946596896898"/>
    <n v="436.37946596896899"/>
    <x v="0"/>
    <s v="after 2015"/>
    <x v="1"/>
    <x v="0"/>
    <n v="10238"/>
    <x v="1"/>
    <n v="13000"/>
    <x v="0"/>
    <n v="3"/>
    <x v="4"/>
    <x v="6"/>
    <x v="0"/>
  </r>
  <r>
    <n v="759577"/>
    <x v="1"/>
    <x v="0"/>
    <s v="majority"/>
    <x v="1"/>
    <s v="High school"/>
    <x v="1"/>
    <n v="0.43790418926402802"/>
    <n v="437.90418926402805"/>
    <x v="0"/>
    <s v="before 2015"/>
    <x v="0"/>
    <x v="0"/>
    <n v="10238"/>
    <x v="1"/>
    <n v="15000"/>
    <x v="1"/>
    <n v="4"/>
    <x v="4"/>
    <x v="3"/>
    <x v="0"/>
  </r>
  <r>
    <n v="626277"/>
    <x v="1"/>
    <x v="0"/>
    <s v="minority"/>
    <x v="1"/>
    <s v="University"/>
    <x v="0"/>
    <n v="0.44609447428875398"/>
    <n v="446.09447428875399"/>
    <x v="0"/>
    <s v="after 2015"/>
    <x v="1"/>
    <x v="0"/>
    <n v="10238"/>
    <x v="1"/>
    <n v="13000"/>
    <x v="1"/>
    <n v="6"/>
    <x v="4"/>
    <x v="9"/>
    <x v="0"/>
  </r>
  <r>
    <n v="265296"/>
    <x v="1"/>
    <x v="1"/>
    <s v="majority"/>
    <x v="1"/>
    <s v="High school"/>
    <x v="1"/>
    <n v="0.45204040492165698"/>
    <n v="452.040404921657"/>
    <x v="0"/>
    <s v="before 2015"/>
    <x v="1"/>
    <x v="0"/>
    <n v="32765"/>
    <x v="0"/>
    <n v="10000"/>
    <x v="0"/>
    <n v="0"/>
    <x v="4"/>
    <x v="6"/>
    <x v="0"/>
  </r>
  <r>
    <n v="232232"/>
    <x v="0"/>
    <x v="0"/>
    <s v="majority"/>
    <x v="0"/>
    <s v="No Schooling"/>
    <x v="0"/>
    <n v="0.45437338141275802"/>
    <n v="454.37338141275802"/>
    <x v="0"/>
    <s v="before 2015"/>
    <x v="0"/>
    <x v="0"/>
    <n v="10238"/>
    <x v="1"/>
    <n v="8000"/>
    <x v="0"/>
    <n v="6"/>
    <x v="4"/>
    <x v="3"/>
    <x v="0"/>
  </r>
  <r>
    <n v="120854"/>
    <x v="2"/>
    <x v="1"/>
    <s v="majority"/>
    <x v="2"/>
    <s v="High school"/>
    <x v="3"/>
    <n v="0.45439130571339298"/>
    <n v="454.39130571339297"/>
    <x v="0"/>
    <s v="before 2015"/>
    <x v="0"/>
    <x v="0"/>
    <n v="32765"/>
    <x v="0"/>
    <n v="12000"/>
    <x v="0"/>
    <n v="1"/>
    <x v="4"/>
    <x v="5"/>
    <x v="0"/>
  </r>
  <r>
    <n v="492082"/>
    <x v="1"/>
    <x v="0"/>
    <s v="majority"/>
    <x v="1"/>
    <s v="University"/>
    <x v="0"/>
    <n v="0.45727860142413101"/>
    <n v="457.27860142413101"/>
    <x v="0"/>
    <s v="after 2015"/>
    <x v="0"/>
    <x v="0"/>
    <n v="10238"/>
    <x v="1"/>
    <n v="9000"/>
    <x v="0"/>
    <n v="5"/>
    <x v="4"/>
    <x v="1"/>
    <x v="0"/>
  </r>
  <r>
    <n v="777652"/>
    <x v="0"/>
    <x v="0"/>
    <s v="majority"/>
    <x v="0"/>
    <s v="University"/>
    <x v="0"/>
    <n v="0.45787423814917499"/>
    <n v="457.87423814917497"/>
    <x v="0"/>
    <s v="before 2015"/>
    <x v="0"/>
    <x v="0"/>
    <n v="10238"/>
    <x v="1"/>
    <n v="7000"/>
    <x v="0"/>
    <n v="7"/>
    <x v="4"/>
    <x v="8"/>
    <x v="0"/>
  </r>
  <r>
    <n v="259475"/>
    <x v="0"/>
    <x v="0"/>
    <s v="majority"/>
    <x v="2"/>
    <s v="High school"/>
    <x v="3"/>
    <n v="0.460289812641203"/>
    <n v="460.28981264120301"/>
    <x v="0"/>
    <s v="before 2015"/>
    <x v="0"/>
    <x v="0"/>
    <n v="10238"/>
    <x v="1"/>
    <n v="10000"/>
    <x v="0"/>
    <n v="0"/>
    <x v="4"/>
    <x v="3"/>
    <x v="0"/>
  </r>
  <r>
    <n v="980181"/>
    <x v="2"/>
    <x v="0"/>
    <s v="majority"/>
    <x v="2"/>
    <s v="High school"/>
    <x v="3"/>
    <n v="0.46156796304394399"/>
    <n v="461.56796304394396"/>
    <x v="0"/>
    <s v="before 2015"/>
    <x v="0"/>
    <x v="0"/>
    <n v="10238"/>
    <x v="1"/>
    <n v="12000"/>
    <x v="0"/>
    <n v="0"/>
    <x v="4"/>
    <x v="5"/>
    <x v="0"/>
  </r>
  <r>
    <n v="865947"/>
    <x v="1"/>
    <x v="1"/>
    <s v="majority"/>
    <x v="2"/>
    <s v="University"/>
    <x v="0"/>
    <n v="0.46194472603074499"/>
    <n v="461.94472603074502"/>
    <x v="0"/>
    <s v="before 2015"/>
    <x v="0"/>
    <x v="0"/>
    <n v="32765"/>
    <x v="0"/>
    <n v="7000"/>
    <x v="0"/>
    <n v="1"/>
    <x v="4"/>
    <x v="6"/>
    <x v="1"/>
  </r>
  <r>
    <n v="619293"/>
    <x v="1"/>
    <x v="0"/>
    <s v="minority"/>
    <x v="1"/>
    <s v="University"/>
    <x v="0"/>
    <n v="0.46413802411059801"/>
    <n v="464.138024110598"/>
    <x v="0"/>
    <s v="before 2015"/>
    <x v="0"/>
    <x v="0"/>
    <n v="10238"/>
    <x v="1"/>
    <n v="12000"/>
    <x v="0"/>
    <n v="0"/>
    <x v="4"/>
    <x v="7"/>
    <x v="0"/>
  </r>
  <r>
    <n v="793749"/>
    <x v="2"/>
    <x v="0"/>
    <s v="majority"/>
    <x v="2"/>
    <s v="University"/>
    <x v="1"/>
    <n v="0.46504585615398197"/>
    <n v="465.04585615398196"/>
    <x v="0"/>
    <s v="before 2015"/>
    <x v="0"/>
    <x v="1"/>
    <n v="32765"/>
    <x v="0"/>
    <n v="12000"/>
    <x v="0"/>
    <n v="4"/>
    <x v="4"/>
    <x v="5"/>
    <x v="0"/>
  </r>
  <r>
    <n v="527258"/>
    <x v="2"/>
    <x v="0"/>
    <s v="minority"/>
    <x v="2"/>
    <s v="High school"/>
    <x v="1"/>
    <n v="0.46941748436543901"/>
    <n v="469.41748436543901"/>
    <x v="0"/>
    <s v="before 2015"/>
    <x v="0"/>
    <x v="0"/>
    <n v="32765"/>
    <x v="0"/>
    <n v="11000"/>
    <x v="0"/>
    <n v="4"/>
    <x v="4"/>
    <x v="6"/>
    <x v="0"/>
  </r>
  <r>
    <n v="893246"/>
    <x v="0"/>
    <x v="0"/>
    <s v="majority"/>
    <x v="0"/>
    <s v="High school"/>
    <x v="3"/>
    <n v="0.46975936261057599"/>
    <n v="469.75936261057598"/>
    <x v="0"/>
    <s v="before 2015"/>
    <x v="1"/>
    <x v="1"/>
    <n v="10238"/>
    <x v="1"/>
    <n v="14000"/>
    <x v="0"/>
    <n v="6"/>
    <x v="4"/>
    <x v="7"/>
    <x v="0"/>
  </r>
  <r>
    <n v="325888"/>
    <x v="1"/>
    <x v="0"/>
    <s v="majority"/>
    <x v="1"/>
    <s v="High school"/>
    <x v="1"/>
    <n v="0.47046659369042598"/>
    <n v="470.46659369042601"/>
    <x v="0"/>
    <s v="before 2015"/>
    <x v="0"/>
    <x v="0"/>
    <n v="10238"/>
    <x v="1"/>
    <n v="9000"/>
    <x v="0"/>
    <n v="6"/>
    <x v="4"/>
    <x v="3"/>
    <x v="0"/>
  </r>
  <r>
    <n v="733509"/>
    <x v="1"/>
    <x v="1"/>
    <s v="majority"/>
    <x v="1"/>
    <s v="High school"/>
    <x v="2"/>
    <n v="0.47439641219175299"/>
    <n v="474.39641219175297"/>
    <x v="0"/>
    <s v="before 2015"/>
    <x v="0"/>
    <x v="1"/>
    <n v="10238"/>
    <x v="1"/>
    <n v="13000"/>
    <x v="0"/>
    <n v="5"/>
    <x v="4"/>
    <x v="2"/>
    <x v="0"/>
  </r>
  <r>
    <n v="209500"/>
    <x v="0"/>
    <x v="0"/>
    <s v="majority"/>
    <x v="0"/>
    <s v="High school"/>
    <x v="0"/>
    <n v="0.47494491975897701"/>
    <n v="474.94491975897699"/>
    <x v="0"/>
    <s v="before 2015"/>
    <x v="0"/>
    <x v="0"/>
    <n v="32765"/>
    <x v="0"/>
    <n v="10000"/>
    <x v="0"/>
    <n v="5"/>
    <x v="4"/>
    <x v="0"/>
    <x v="0"/>
  </r>
  <r>
    <n v="667374"/>
    <x v="1"/>
    <x v="0"/>
    <s v="majority"/>
    <x v="1"/>
    <s v="No Schooling"/>
    <x v="2"/>
    <n v="0.47541317024150198"/>
    <n v="475.41317024150197"/>
    <x v="0"/>
    <s v="before 2015"/>
    <x v="1"/>
    <x v="0"/>
    <n v="32765"/>
    <x v="0"/>
    <n v="10000"/>
    <x v="0"/>
    <n v="9"/>
    <x v="4"/>
    <x v="5"/>
    <x v="0"/>
  </r>
  <r>
    <n v="514238"/>
    <x v="0"/>
    <x v="0"/>
    <s v="majority"/>
    <x v="1"/>
    <s v="High school"/>
    <x v="3"/>
    <n v="0.47643686814296698"/>
    <n v="476.436868142967"/>
    <x v="0"/>
    <s v="after 2015"/>
    <x v="0"/>
    <x v="0"/>
    <n v="32765"/>
    <x v="0"/>
    <n v="9000"/>
    <x v="0"/>
    <n v="5"/>
    <x v="4"/>
    <x v="5"/>
    <x v="0"/>
  </r>
  <r>
    <n v="139478"/>
    <x v="2"/>
    <x v="0"/>
    <s v="majority"/>
    <x v="2"/>
    <s v="University"/>
    <x v="0"/>
    <n v="0.476844521143444"/>
    <n v="476.84452114344401"/>
    <x v="0"/>
    <s v="after 2015"/>
    <x v="0"/>
    <x v="0"/>
    <n v="10238"/>
    <x v="1"/>
    <n v="9000"/>
    <x v="0"/>
    <n v="0"/>
    <x v="4"/>
    <x v="0"/>
    <x v="0"/>
  </r>
  <r>
    <n v="454271"/>
    <x v="2"/>
    <x v="1"/>
    <s v="majority"/>
    <x v="2"/>
    <s v="University"/>
    <x v="3"/>
    <n v="0.47763830093111898"/>
    <n v="477.63830093111898"/>
    <x v="0"/>
    <s v="before 2015"/>
    <x v="1"/>
    <x v="0"/>
    <n v="10238"/>
    <x v="1"/>
    <n v="8000"/>
    <x v="0"/>
    <n v="0"/>
    <x v="4"/>
    <x v="3"/>
    <x v="0"/>
  </r>
  <r>
    <n v="929532"/>
    <x v="2"/>
    <x v="0"/>
    <s v="majority"/>
    <x v="2"/>
    <s v="University"/>
    <x v="3"/>
    <n v="0.477846294121611"/>
    <n v="477.84629412161098"/>
    <x v="0"/>
    <s v="before 2015"/>
    <x v="0"/>
    <x v="0"/>
    <n v="32765"/>
    <x v="0"/>
    <n v="7000"/>
    <x v="0"/>
    <n v="6"/>
    <x v="4"/>
    <x v="0"/>
    <x v="1"/>
  </r>
  <r>
    <n v="735970"/>
    <x v="1"/>
    <x v="0"/>
    <s v="majority"/>
    <x v="1"/>
    <s v="University"/>
    <x v="1"/>
    <n v="0.48492267868376199"/>
    <n v="484.922678683762"/>
    <x v="0"/>
    <s v="before 2015"/>
    <x v="1"/>
    <x v="0"/>
    <n v="10238"/>
    <x v="1"/>
    <n v="13000"/>
    <x v="0"/>
    <n v="4"/>
    <x v="4"/>
    <x v="7"/>
    <x v="0"/>
  </r>
  <r>
    <n v="589218"/>
    <x v="0"/>
    <x v="0"/>
    <s v="majority"/>
    <x v="1"/>
    <s v="High school"/>
    <x v="0"/>
    <n v="0.48567275769498203"/>
    <n v="485.67275769498201"/>
    <x v="0"/>
    <s v="before 2015"/>
    <x v="0"/>
    <x v="0"/>
    <n v="10238"/>
    <x v="1"/>
    <n v="14000"/>
    <x v="0"/>
    <n v="4"/>
    <x v="4"/>
    <x v="6"/>
    <x v="0"/>
  </r>
  <r>
    <n v="124969"/>
    <x v="0"/>
    <x v="1"/>
    <s v="majority"/>
    <x v="0"/>
    <s v="University"/>
    <x v="0"/>
    <n v="0.486358867927837"/>
    <n v="486.35886792783703"/>
    <x v="0"/>
    <s v="after 2015"/>
    <x v="1"/>
    <x v="0"/>
    <n v="32765"/>
    <x v="0"/>
    <n v="12000"/>
    <x v="0"/>
    <n v="3"/>
    <x v="4"/>
    <x v="0"/>
    <x v="0"/>
  </r>
  <r>
    <n v="892723"/>
    <x v="2"/>
    <x v="1"/>
    <s v="majority"/>
    <x v="2"/>
    <s v="University"/>
    <x v="0"/>
    <n v="0.48782303684903799"/>
    <n v="487.82303684903798"/>
    <x v="0"/>
    <s v="before 2015"/>
    <x v="0"/>
    <x v="0"/>
    <n v="32765"/>
    <x v="0"/>
    <n v="12000"/>
    <x v="0"/>
    <n v="4"/>
    <x v="4"/>
    <x v="6"/>
    <x v="0"/>
  </r>
  <r>
    <n v="925114"/>
    <x v="1"/>
    <x v="1"/>
    <s v="majority"/>
    <x v="1"/>
    <s v="High school"/>
    <x v="3"/>
    <n v="0.49017006301761801"/>
    <n v="490.17006301761802"/>
    <x v="0"/>
    <s v="after 2015"/>
    <x v="0"/>
    <x v="0"/>
    <n v="10238"/>
    <x v="1"/>
    <n v="12000"/>
    <x v="0"/>
    <n v="1"/>
    <x v="4"/>
    <x v="9"/>
    <x v="0"/>
  </r>
  <r>
    <n v="772197"/>
    <x v="1"/>
    <x v="0"/>
    <s v="majority"/>
    <x v="1"/>
    <s v="University"/>
    <x v="3"/>
    <n v="0.49048231850813101"/>
    <n v="490.48231850813102"/>
    <x v="0"/>
    <s v="before 2015"/>
    <x v="1"/>
    <x v="1"/>
    <n v="10238"/>
    <x v="1"/>
    <n v="18000"/>
    <x v="0"/>
    <n v="0"/>
    <x v="4"/>
    <x v="1"/>
    <x v="0"/>
  </r>
  <r>
    <n v="200558"/>
    <x v="1"/>
    <x v="0"/>
    <s v="majority"/>
    <x v="1"/>
    <s v="High school"/>
    <x v="0"/>
    <n v="0.49111018564262199"/>
    <n v="491.11018564262201"/>
    <x v="0"/>
    <s v="after 2015"/>
    <x v="0"/>
    <x v="0"/>
    <n v="10238"/>
    <x v="1"/>
    <n v="12000"/>
    <x v="0"/>
    <n v="4"/>
    <x v="4"/>
    <x v="3"/>
    <x v="0"/>
  </r>
  <r>
    <n v="349216"/>
    <x v="0"/>
    <x v="0"/>
    <s v="majority"/>
    <x v="0"/>
    <s v="University"/>
    <x v="0"/>
    <n v="0.49450035770772499"/>
    <n v="494.50035770772502"/>
    <x v="0"/>
    <s v="after 2015"/>
    <x v="1"/>
    <x v="0"/>
    <n v="32765"/>
    <x v="0"/>
    <n v="12000"/>
    <x v="0"/>
    <n v="13"/>
    <x v="4"/>
    <x v="0"/>
    <x v="0"/>
  </r>
  <r>
    <n v="898142"/>
    <x v="2"/>
    <x v="0"/>
    <s v="majority"/>
    <x v="2"/>
    <s v="University"/>
    <x v="0"/>
    <n v="0.49548964019345398"/>
    <n v="495.48964019345397"/>
    <x v="0"/>
    <s v="before 2015"/>
    <x v="0"/>
    <x v="0"/>
    <n v="32765"/>
    <x v="0"/>
    <n v="7000"/>
    <x v="0"/>
    <n v="3"/>
    <x v="4"/>
    <x v="6"/>
    <x v="1"/>
  </r>
  <r>
    <n v="660046"/>
    <x v="1"/>
    <x v="1"/>
    <s v="majority"/>
    <x v="1"/>
    <s v="University"/>
    <x v="0"/>
    <n v="0.496026198567597"/>
    <n v="496.02619856759702"/>
    <x v="0"/>
    <s v="before 2015"/>
    <x v="0"/>
    <x v="0"/>
    <n v="32765"/>
    <x v="0"/>
    <n v="7000"/>
    <x v="0"/>
    <n v="6"/>
    <x v="4"/>
    <x v="0"/>
    <x v="0"/>
  </r>
  <r>
    <n v="471644"/>
    <x v="1"/>
    <x v="1"/>
    <s v="minority"/>
    <x v="1"/>
    <s v="High school"/>
    <x v="3"/>
    <n v="0.49807013502028802"/>
    <n v="498.07013502028803"/>
    <x v="0"/>
    <s v="before 2015"/>
    <x v="0"/>
    <x v="0"/>
    <n v="10238"/>
    <x v="1"/>
    <n v="10000"/>
    <x v="0"/>
    <n v="1"/>
    <x v="4"/>
    <x v="1"/>
    <x v="0"/>
  </r>
  <r>
    <n v="776973"/>
    <x v="2"/>
    <x v="0"/>
    <s v="majority"/>
    <x v="2"/>
    <s v="University"/>
    <x v="3"/>
    <n v="0.50059067331349205"/>
    <n v="500.59067331349206"/>
    <x v="0"/>
    <s v="after 2015"/>
    <x v="1"/>
    <x v="1"/>
    <n v="10238"/>
    <x v="1"/>
    <n v="15000"/>
    <x v="0"/>
    <n v="1"/>
    <x v="4"/>
    <x v="6"/>
    <x v="0"/>
  </r>
  <r>
    <n v="633896"/>
    <x v="0"/>
    <x v="0"/>
    <s v="majority"/>
    <x v="0"/>
    <s v="High school"/>
    <x v="0"/>
    <n v="0.50063066044271598"/>
    <n v="500.63066044271596"/>
    <x v="0"/>
    <s v="before 2015"/>
    <x v="0"/>
    <x v="0"/>
    <n v="32765"/>
    <x v="0"/>
    <n v="7000"/>
    <x v="0"/>
    <n v="13"/>
    <x v="4"/>
    <x v="0"/>
    <x v="0"/>
  </r>
  <r>
    <n v="577466"/>
    <x v="2"/>
    <x v="1"/>
    <s v="majority"/>
    <x v="2"/>
    <s v="High school"/>
    <x v="3"/>
    <n v="0.50141884860868902"/>
    <n v="501.41884860868902"/>
    <x v="0"/>
    <s v="before 2015"/>
    <x v="1"/>
    <x v="1"/>
    <n v="10238"/>
    <x v="1"/>
    <n v="16000"/>
    <x v="0"/>
    <n v="0"/>
    <x v="4"/>
    <x v="5"/>
    <x v="0"/>
  </r>
  <r>
    <n v="585537"/>
    <x v="0"/>
    <x v="0"/>
    <s v="majority"/>
    <x v="2"/>
    <s v="University"/>
    <x v="0"/>
    <n v="0.503184027411961"/>
    <n v="503.18402741196098"/>
    <x v="0"/>
    <s v="after 2015"/>
    <x v="0"/>
    <x v="0"/>
    <n v="10238"/>
    <x v="1"/>
    <n v="8000"/>
    <x v="0"/>
    <n v="1"/>
    <x v="4"/>
    <x v="1"/>
    <x v="0"/>
  </r>
  <r>
    <n v="421596"/>
    <x v="0"/>
    <x v="0"/>
    <s v="majority"/>
    <x v="0"/>
    <s v="University"/>
    <x v="0"/>
    <n v="0.50322253927963101"/>
    <n v="503.22253927963101"/>
    <x v="0"/>
    <s v="after 2015"/>
    <x v="0"/>
    <x v="0"/>
    <n v="10238"/>
    <x v="1"/>
    <n v="9000"/>
    <x v="0"/>
    <n v="6"/>
    <x v="4"/>
    <x v="10"/>
    <x v="0"/>
  </r>
  <r>
    <n v="242772"/>
    <x v="2"/>
    <x v="1"/>
    <s v="majority"/>
    <x v="2"/>
    <s v="No Schooling"/>
    <x v="3"/>
    <n v="0.50365897044877295"/>
    <n v="503.65897044877295"/>
    <x v="0"/>
    <s v="before 2015"/>
    <x v="1"/>
    <x v="0"/>
    <n v="10238"/>
    <x v="1"/>
    <n v="10000"/>
    <x v="0"/>
    <n v="1"/>
    <x v="4"/>
    <x v="6"/>
    <x v="0"/>
  </r>
  <r>
    <n v="475782"/>
    <x v="0"/>
    <x v="1"/>
    <s v="minority"/>
    <x v="0"/>
    <s v="University"/>
    <x v="0"/>
    <n v="0.50444334694850901"/>
    <n v="504.44334694850903"/>
    <x v="0"/>
    <s v="before 2015"/>
    <x v="0"/>
    <x v="0"/>
    <n v="32765"/>
    <x v="0"/>
    <n v="8000"/>
    <x v="0"/>
    <n v="3"/>
    <x v="4"/>
    <x v="0"/>
    <x v="0"/>
  </r>
  <r>
    <n v="592836"/>
    <x v="1"/>
    <x v="1"/>
    <s v="majority"/>
    <x v="1"/>
    <s v="University"/>
    <x v="3"/>
    <n v="0.50481797556364205"/>
    <n v="504.81797556364205"/>
    <x v="0"/>
    <s v="before 2015"/>
    <x v="0"/>
    <x v="0"/>
    <n v="10238"/>
    <x v="1"/>
    <n v="7000"/>
    <x v="0"/>
    <n v="1"/>
    <x v="4"/>
    <x v="3"/>
    <x v="0"/>
  </r>
  <r>
    <n v="30424"/>
    <x v="1"/>
    <x v="0"/>
    <s v="minority"/>
    <x v="1"/>
    <s v="No Schooling"/>
    <x v="3"/>
    <n v="0.50539059941615305"/>
    <n v="505.39059941615307"/>
    <x v="0"/>
    <s v="before 2015"/>
    <x v="0"/>
    <x v="0"/>
    <n v="10238"/>
    <x v="1"/>
    <n v="7000"/>
    <x v="0"/>
    <n v="3"/>
    <x v="4"/>
    <x v="5"/>
    <x v="0"/>
  </r>
  <r>
    <n v="810490"/>
    <x v="0"/>
    <x v="1"/>
    <s v="majority"/>
    <x v="0"/>
    <s v="High school"/>
    <x v="0"/>
    <n v="0.50566654019651402"/>
    <n v="505.66654019651401"/>
    <x v="0"/>
    <s v="before 2015"/>
    <x v="0"/>
    <x v="0"/>
    <n v="10238"/>
    <x v="1"/>
    <n v="10000"/>
    <x v="0"/>
    <n v="1"/>
    <x v="4"/>
    <x v="11"/>
    <x v="0"/>
  </r>
  <r>
    <n v="844425"/>
    <x v="1"/>
    <x v="0"/>
    <s v="majority"/>
    <x v="1"/>
    <s v="High school"/>
    <x v="3"/>
    <n v="0.50747467117732903"/>
    <n v="507.47467117732901"/>
    <x v="0"/>
    <s v="after 2015"/>
    <x v="1"/>
    <x v="0"/>
    <n v="32765"/>
    <x v="0"/>
    <n v="6000"/>
    <x v="0"/>
    <n v="6"/>
    <x v="4"/>
    <x v="1"/>
    <x v="0"/>
  </r>
  <r>
    <n v="756997"/>
    <x v="1"/>
    <x v="0"/>
    <s v="majority"/>
    <x v="1"/>
    <s v="High school"/>
    <x v="0"/>
    <n v="0.50995201819704505"/>
    <n v="509.95201819704505"/>
    <x v="0"/>
    <s v="before 2015"/>
    <x v="0"/>
    <x v="1"/>
    <n v="32765"/>
    <x v="0"/>
    <n v="13000"/>
    <x v="0"/>
    <n v="4"/>
    <x v="4"/>
    <x v="5"/>
    <x v="0"/>
  </r>
  <r>
    <n v="873361"/>
    <x v="0"/>
    <x v="0"/>
    <s v="majority"/>
    <x v="0"/>
    <s v="High school"/>
    <x v="0"/>
    <n v="0.51272286890474394"/>
    <n v="512.7228689047439"/>
    <x v="0"/>
    <s v="after 2015"/>
    <x v="1"/>
    <x v="1"/>
    <n v="10238"/>
    <x v="1"/>
    <n v="14000"/>
    <x v="0"/>
    <n v="1"/>
    <x v="4"/>
    <x v="0"/>
    <x v="0"/>
  </r>
  <r>
    <n v="48680"/>
    <x v="1"/>
    <x v="0"/>
    <s v="majority"/>
    <x v="1"/>
    <s v="High school"/>
    <x v="1"/>
    <n v="0.51418638088829405"/>
    <n v="514.18638088829402"/>
    <x v="0"/>
    <s v="before 2015"/>
    <x v="0"/>
    <x v="0"/>
    <n v="10238"/>
    <x v="1"/>
    <n v="10000"/>
    <x v="0"/>
    <n v="0"/>
    <x v="4"/>
    <x v="1"/>
    <x v="1"/>
  </r>
  <r>
    <n v="485551"/>
    <x v="2"/>
    <x v="0"/>
    <s v="majority"/>
    <x v="2"/>
    <s v="High school"/>
    <x v="1"/>
    <n v="0.51424699100988203"/>
    <n v="514.24699100988198"/>
    <x v="0"/>
    <s v="before 2015"/>
    <x v="0"/>
    <x v="0"/>
    <n v="32765"/>
    <x v="0"/>
    <n v="11000"/>
    <x v="0"/>
    <n v="4"/>
    <x v="4"/>
    <x v="6"/>
    <x v="1"/>
  </r>
  <r>
    <n v="163499"/>
    <x v="2"/>
    <x v="0"/>
    <s v="majority"/>
    <x v="2"/>
    <s v="No Schooling"/>
    <x v="1"/>
    <n v="0.51426514901970399"/>
    <n v="514.26514901970404"/>
    <x v="0"/>
    <s v="before 2015"/>
    <x v="1"/>
    <x v="0"/>
    <n v="10238"/>
    <x v="1"/>
    <n v="12000"/>
    <x v="0"/>
    <n v="2"/>
    <x v="4"/>
    <x v="1"/>
    <x v="1"/>
  </r>
  <r>
    <n v="181879"/>
    <x v="1"/>
    <x v="1"/>
    <s v="majority"/>
    <x v="1"/>
    <s v="High school"/>
    <x v="0"/>
    <n v="0.51471759936561401"/>
    <n v="514.71759936561398"/>
    <x v="0"/>
    <s v="before 2015"/>
    <x v="0"/>
    <x v="0"/>
    <n v="10238"/>
    <x v="1"/>
    <n v="12000"/>
    <x v="0"/>
    <n v="0"/>
    <x v="4"/>
    <x v="8"/>
    <x v="0"/>
  </r>
  <r>
    <n v="416175"/>
    <x v="1"/>
    <x v="0"/>
    <s v="majority"/>
    <x v="1"/>
    <s v="University"/>
    <x v="0"/>
    <n v="0.51961930232721698"/>
    <n v="519.61930232721693"/>
    <x v="0"/>
    <s v="after 2015"/>
    <x v="1"/>
    <x v="0"/>
    <n v="10238"/>
    <x v="1"/>
    <n v="13000"/>
    <x v="0"/>
    <n v="3"/>
    <x v="4"/>
    <x v="2"/>
    <x v="0"/>
  </r>
  <r>
    <n v="512929"/>
    <x v="0"/>
    <x v="0"/>
    <s v="majority"/>
    <x v="0"/>
    <s v="University"/>
    <x v="0"/>
    <n v="0.51986801327618604"/>
    <n v="519.86801327618605"/>
    <x v="0"/>
    <s v="after 2015"/>
    <x v="0"/>
    <x v="0"/>
    <n v="32765"/>
    <x v="0"/>
    <n v="5000"/>
    <x v="0"/>
    <n v="12"/>
    <x v="4"/>
    <x v="9"/>
    <x v="0"/>
  </r>
  <r>
    <n v="73810"/>
    <x v="1"/>
    <x v="0"/>
    <s v="minority"/>
    <x v="1"/>
    <s v="High school"/>
    <x v="0"/>
    <n v="0.52158910022949201"/>
    <n v="521.58910022949203"/>
    <x v="0"/>
    <s v="before 2015"/>
    <x v="0"/>
    <x v="1"/>
    <n v="10238"/>
    <x v="1"/>
    <n v="7000"/>
    <x v="0"/>
    <n v="4"/>
    <x v="4"/>
    <x v="2"/>
    <x v="0"/>
  </r>
  <r>
    <n v="839040"/>
    <x v="1"/>
    <x v="0"/>
    <s v="majority"/>
    <x v="2"/>
    <s v="University"/>
    <x v="0"/>
    <n v="0.52198989890805902"/>
    <n v="521.98989890805899"/>
    <x v="0"/>
    <s v="before 2015"/>
    <x v="0"/>
    <x v="0"/>
    <n v="10238"/>
    <x v="1"/>
    <n v="10000"/>
    <x v="0"/>
    <n v="3"/>
    <x v="4"/>
    <x v="5"/>
    <x v="0"/>
  </r>
  <r>
    <n v="120411"/>
    <x v="1"/>
    <x v="1"/>
    <s v="majority"/>
    <x v="1"/>
    <s v="High school"/>
    <x v="1"/>
    <n v="0.52213329123555197"/>
    <n v="522.13329123555195"/>
    <x v="0"/>
    <s v="before 2015"/>
    <x v="1"/>
    <x v="1"/>
    <n v="32765"/>
    <x v="0"/>
    <n v="14000"/>
    <x v="0"/>
    <n v="0"/>
    <x v="4"/>
    <x v="6"/>
    <x v="0"/>
  </r>
  <r>
    <n v="391880"/>
    <x v="0"/>
    <x v="0"/>
    <s v="majority"/>
    <x v="0"/>
    <s v="No Schooling"/>
    <x v="3"/>
    <n v="0.52503275900000002"/>
    <n v="525.03275900000006"/>
    <x v="0"/>
    <s v="before 2015"/>
    <x v="0"/>
    <x v="0"/>
    <n v="32765"/>
    <x v="0"/>
    <n v="10000"/>
    <x v="0"/>
    <n v="12"/>
    <x v="4"/>
    <x v="1"/>
    <x v="0"/>
  </r>
  <r>
    <n v="504412"/>
    <x v="2"/>
    <x v="0"/>
    <s v="majority"/>
    <x v="2"/>
    <s v="University"/>
    <x v="1"/>
    <n v="0.52503275900000002"/>
    <n v="525.03275900000006"/>
    <x v="0"/>
    <s v="before 2015"/>
    <x v="0"/>
    <x v="0"/>
    <n v="10238"/>
    <x v="1"/>
    <n v="12000"/>
    <x v="0"/>
    <n v="3"/>
    <x v="4"/>
    <x v="0"/>
    <x v="1"/>
  </r>
  <r>
    <n v="175635"/>
    <x v="2"/>
    <x v="1"/>
    <s v="majority"/>
    <x v="2"/>
    <s v="High school"/>
    <x v="2"/>
    <n v="0.52503275900000002"/>
    <n v="525.03275900000006"/>
    <x v="0"/>
    <s v="before 2015"/>
    <x v="0"/>
    <x v="0"/>
    <n v="32765"/>
    <x v="0"/>
    <n v="5000"/>
    <x v="0"/>
    <n v="0"/>
    <x v="4"/>
    <x v="0"/>
    <x v="1"/>
  </r>
  <r>
    <n v="753714"/>
    <x v="1"/>
    <x v="1"/>
    <s v="majority"/>
    <x v="1"/>
    <s v="University"/>
    <x v="0"/>
    <n v="0.52503275900000002"/>
    <n v="525.03275900000006"/>
    <x v="0"/>
    <s v="after 2015"/>
    <x v="0"/>
    <x v="0"/>
    <n v="10238"/>
    <x v="1"/>
    <n v="8000"/>
    <x v="0"/>
    <n v="1"/>
    <x v="4"/>
    <x v="5"/>
    <x v="0"/>
  </r>
  <r>
    <n v="804470"/>
    <x v="2"/>
    <x v="1"/>
    <s v="majority"/>
    <x v="2"/>
    <s v="University"/>
    <x v="2"/>
    <n v="0.52503275900000002"/>
    <n v="525.03275900000006"/>
    <x v="0"/>
    <s v="before 2015"/>
    <x v="1"/>
    <x v="1"/>
    <n v="32765"/>
    <x v="0"/>
    <n v="16000"/>
    <x v="0"/>
    <n v="0"/>
    <x v="4"/>
    <x v="5"/>
    <x v="0"/>
  </r>
  <r>
    <n v="732332"/>
    <x v="1"/>
    <x v="0"/>
    <s v="majority"/>
    <x v="1"/>
    <s v="University"/>
    <x v="0"/>
    <n v="0.52503275900000002"/>
    <n v="525.03275900000006"/>
    <x v="0"/>
    <s v="before 2015"/>
    <x v="1"/>
    <x v="0"/>
    <n v="32765"/>
    <x v="0"/>
    <n v="11000"/>
    <x v="0"/>
    <n v="6"/>
    <x v="4"/>
    <x v="6"/>
    <x v="0"/>
  </r>
  <r>
    <n v="722581"/>
    <x v="1"/>
    <x v="0"/>
    <s v="majority"/>
    <x v="1"/>
    <s v="High school"/>
    <x v="3"/>
    <n v="0.52503275900000002"/>
    <n v="525.03275900000006"/>
    <x v="0"/>
    <s v="before 2015"/>
    <x v="1"/>
    <x v="0"/>
    <n v="32765"/>
    <x v="0"/>
    <n v="4000"/>
    <x v="0"/>
    <n v="15"/>
    <x v="4"/>
    <x v="2"/>
    <x v="0"/>
  </r>
  <r>
    <n v="764054"/>
    <x v="1"/>
    <x v="0"/>
    <s v="majority"/>
    <x v="1"/>
    <s v="No Schooling"/>
    <x v="0"/>
    <n v="0.52503275900000002"/>
    <n v="525.03275900000006"/>
    <x v="0"/>
    <s v="before 2015"/>
    <x v="0"/>
    <x v="1"/>
    <n v="10238"/>
    <x v="1"/>
    <n v="12000"/>
    <x v="0"/>
    <n v="2"/>
    <x v="4"/>
    <x v="1"/>
    <x v="0"/>
  </r>
  <r>
    <n v="269129"/>
    <x v="1"/>
    <x v="1"/>
    <s v="majority"/>
    <x v="1"/>
    <s v="High school"/>
    <x v="0"/>
    <n v="0.52503275900000002"/>
    <n v="525.03275900000006"/>
    <x v="0"/>
    <s v="before 2015"/>
    <x v="1"/>
    <x v="0"/>
    <n v="32765"/>
    <x v="0"/>
    <n v="4000"/>
    <x v="0"/>
    <n v="1"/>
    <x v="4"/>
    <x v="5"/>
    <x v="0"/>
  </r>
  <r>
    <n v="594112"/>
    <x v="0"/>
    <x v="0"/>
    <s v="majority"/>
    <x v="0"/>
    <s v="High school"/>
    <x v="3"/>
    <n v="0.52503275900000002"/>
    <n v="525.03275900000006"/>
    <x v="0"/>
    <s v="before 2015"/>
    <x v="1"/>
    <x v="0"/>
    <n v="32765"/>
    <x v="0"/>
    <n v="11000"/>
    <x v="0"/>
    <n v="7"/>
    <x v="4"/>
    <x v="0"/>
    <x v="0"/>
  </r>
  <r>
    <n v="377653"/>
    <x v="0"/>
    <x v="1"/>
    <s v="majority"/>
    <x v="1"/>
    <s v="High school"/>
    <x v="0"/>
    <n v="0.52503275900000002"/>
    <n v="525.03275900000006"/>
    <x v="0"/>
    <s v="after 2015"/>
    <x v="1"/>
    <x v="0"/>
    <n v="10238"/>
    <x v="1"/>
    <n v="9000"/>
    <x v="0"/>
    <n v="1"/>
    <x v="4"/>
    <x v="5"/>
    <x v="0"/>
  </r>
  <r>
    <n v="917126"/>
    <x v="0"/>
    <x v="0"/>
    <s v="majority"/>
    <x v="0"/>
    <s v="University"/>
    <x v="0"/>
    <n v="0.52503275900000002"/>
    <n v="525.03275900000006"/>
    <x v="0"/>
    <s v="before 2015"/>
    <x v="0"/>
    <x v="0"/>
    <n v="32765"/>
    <x v="0"/>
    <n v="9000"/>
    <x v="0"/>
    <n v="11"/>
    <x v="4"/>
    <x v="3"/>
    <x v="0"/>
  </r>
  <r>
    <n v="932068"/>
    <x v="0"/>
    <x v="0"/>
    <s v="majority"/>
    <x v="0"/>
    <s v="University"/>
    <x v="3"/>
    <n v="0.52503275900000002"/>
    <n v="525.03275900000006"/>
    <x v="0"/>
    <s v="before 2015"/>
    <x v="0"/>
    <x v="0"/>
    <n v="10238"/>
    <x v="1"/>
    <n v="10000"/>
    <x v="0"/>
    <n v="3"/>
    <x v="4"/>
    <x v="3"/>
    <x v="0"/>
  </r>
  <r>
    <n v="288376"/>
    <x v="2"/>
    <x v="1"/>
    <s v="majority"/>
    <x v="2"/>
    <s v="No Schooling"/>
    <x v="1"/>
    <n v="0.52503275900000002"/>
    <n v="525.03275900000006"/>
    <x v="0"/>
    <s v="before 2015"/>
    <x v="1"/>
    <x v="1"/>
    <n v="32765"/>
    <x v="0"/>
    <n v="12000"/>
    <x v="0"/>
    <n v="2"/>
    <x v="4"/>
    <x v="6"/>
    <x v="0"/>
  </r>
  <r>
    <n v="76113"/>
    <x v="1"/>
    <x v="1"/>
    <s v="majority"/>
    <x v="1"/>
    <s v="High school"/>
    <x v="0"/>
    <n v="0.52503275900000002"/>
    <n v="525.03275900000006"/>
    <x v="0"/>
    <s v="after 2015"/>
    <x v="0"/>
    <x v="1"/>
    <n v="32765"/>
    <x v="0"/>
    <n v="11000"/>
    <x v="0"/>
    <n v="0"/>
    <x v="4"/>
    <x v="6"/>
    <x v="0"/>
  </r>
  <r>
    <n v="913584"/>
    <x v="0"/>
    <x v="1"/>
    <s v="majority"/>
    <x v="0"/>
    <s v="University"/>
    <x v="0"/>
    <n v="0.52503275900000002"/>
    <n v="525.03275900000006"/>
    <x v="0"/>
    <s v="after 2015"/>
    <x v="0"/>
    <x v="0"/>
    <n v="32765"/>
    <x v="0"/>
    <n v="9000"/>
    <x v="0"/>
    <n v="9"/>
    <x v="4"/>
    <x v="6"/>
    <x v="0"/>
  </r>
  <r>
    <n v="75657"/>
    <x v="2"/>
    <x v="1"/>
    <s v="minority"/>
    <x v="2"/>
    <s v="High school"/>
    <x v="0"/>
    <n v="0.52503275900000002"/>
    <n v="525.03275900000006"/>
    <x v="0"/>
    <s v="before 2015"/>
    <x v="0"/>
    <x v="0"/>
    <n v="32765"/>
    <x v="0"/>
    <n v="6000"/>
    <x v="0"/>
    <n v="1"/>
    <x v="4"/>
    <x v="6"/>
    <x v="0"/>
  </r>
  <r>
    <n v="474830"/>
    <x v="0"/>
    <x v="0"/>
    <s v="majority"/>
    <x v="0"/>
    <s v="High school"/>
    <x v="0"/>
    <n v="0.52503275900000002"/>
    <n v="525.03275900000006"/>
    <x v="0"/>
    <s v="after 2015"/>
    <x v="0"/>
    <x v="0"/>
    <n v="32765"/>
    <x v="0"/>
    <n v="9000"/>
    <x v="0"/>
    <n v="5"/>
    <x v="4"/>
    <x v="3"/>
    <x v="0"/>
  </r>
  <r>
    <n v="70495"/>
    <x v="2"/>
    <x v="0"/>
    <s v="minority"/>
    <x v="2"/>
    <s v="University"/>
    <x v="3"/>
    <n v="0.52503275900000002"/>
    <n v="525.03275900000006"/>
    <x v="0"/>
    <s v="after 2015"/>
    <x v="1"/>
    <x v="0"/>
    <n v="10238"/>
    <x v="1"/>
    <n v="11000"/>
    <x v="0"/>
    <n v="0"/>
    <x v="4"/>
    <x v="1"/>
    <x v="0"/>
  </r>
  <r>
    <n v="532888"/>
    <x v="1"/>
    <x v="0"/>
    <s v="majority"/>
    <x v="1"/>
    <s v="No Schooling"/>
    <x v="1"/>
    <n v="0.52503275900000002"/>
    <n v="525.03275900000006"/>
    <x v="0"/>
    <s v="before 2015"/>
    <x v="0"/>
    <x v="1"/>
    <n v="10238"/>
    <x v="1"/>
    <n v="14000"/>
    <x v="0"/>
    <n v="1"/>
    <x v="4"/>
    <x v="0"/>
    <x v="0"/>
  </r>
  <r>
    <n v="250210"/>
    <x v="1"/>
    <x v="1"/>
    <s v="majority"/>
    <x v="2"/>
    <s v="University"/>
    <x v="0"/>
    <n v="0.52503275900000002"/>
    <n v="525.03275900000006"/>
    <x v="0"/>
    <s v="before 2015"/>
    <x v="1"/>
    <x v="0"/>
    <n v="10238"/>
    <x v="1"/>
    <n v="11000"/>
    <x v="0"/>
    <n v="2"/>
    <x v="4"/>
    <x v="6"/>
    <x v="0"/>
  </r>
  <r>
    <n v="542539"/>
    <x v="0"/>
    <x v="1"/>
    <s v="majority"/>
    <x v="0"/>
    <s v="High school"/>
    <x v="0"/>
    <n v="0.52503275900000002"/>
    <n v="525.03275900000006"/>
    <x v="0"/>
    <s v="after 2015"/>
    <x v="0"/>
    <x v="0"/>
    <n v="10238"/>
    <x v="1"/>
    <n v="12000"/>
    <x v="0"/>
    <n v="1"/>
    <x v="4"/>
    <x v="5"/>
    <x v="0"/>
  </r>
  <r>
    <n v="367197"/>
    <x v="2"/>
    <x v="1"/>
    <s v="majority"/>
    <x v="2"/>
    <s v="High school"/>
    <x v="2"/>
    <n v="0.52503275900000002"/>
    <n v="525.03275900000006"/>
    <x v="0"/>
    <s v="before 2015"/>
    <x v="0"/>
    <x v="0"/>
    <n v="32765"/>
    <x v="0"/>
    <n v="11000"/>
    <x v="0"/>
    <n v="3"/>
    <x v="4"/>
    <x v="5"/>
    <x v="1"/>
  </r>
  <r>
    <n v="298620"/>
    <x v="1"/>
    <x v="1"/>
    <s v="minority"/>
    <x v="1"/>
    <s v="No Schooling"/>
    <x v="3"/>
    <n v="0.52503275900000002"/>
    <n v="525.03275900000006"/>
    <x v="0"/>
    <s v="before 2015"/>
    <x v="1"/>
    <x v="0"/>
    <n v="32765"/>
    <x v="0"/>
    <n v="6000"/>
    <x v="1"/>
    <n v="5"/>
    <x v="4"/>
    <x v="0"/>
    <x v="0"/>
  </r>
  <r>
    <n v="357745"/>
    <x v="0"/>
    <x v="0"/>
    <s v="majority"/>
    <x v="0"/>
    <s v="University"/>
    <x v="0"/>
    <n v="0.52503275900000002"/>
    <n v="525.03275900000006"/>
    <x v="0"/>
    <s v="before 2015"/>
    <x v="1"/>
    <x v="0"/>
    <n v="32765"/>
    <x v="0"/>
    <n v="12000"/>
    <x v="0"/>
    <n v="5"/>
    <x v="4"/>
    <x v="1"/>
    <x v="0"/>
  </r>
  <r>
    <n v="792806"/>
    <x v="0"/>
    <x v="0"/>
    <s v="majority"/>
    <x v="0"/>
    <s v="High school"/>
    <x v="0"/>
    <n v="0.52503275900000002"/>
    <n v="525.03275900000006"/>
    <x v="0"/>
    <s v="before 2015"/>
    <x v="0"/>
    <x v="0"/>
    <n v="32765"/>
    <x v="0"/>
    <n v="9000"/>
    <x v="0"/>
    <n v="11"/>
    <x v="4"/>
    <x v="5"/>
    <x v="0"/>
  </r>
  <r>
    <n v="617355"/>
    <x v="0"/>
    <x v="0"/>
    <s v="majority"/>
    <x v="1"/>
    <s v="University"/>
    <x v="0"/>
    <n v="0.52503275900000002"/>
    <n v="525.03275900000006"/>
    <x v="0"/>
    <s v="before 2015"/>
    <x v="0"/>
    <x v="0"/>
    <n v="10238"/>
    <x v="1"/>
    <n v="13000"/>
    <x v="0"/>
    <n v="5"/>
    <x v="4"/>
    <x v="0"/>
    <x v="0"/>
  </r>
  <r>
    <n v="936100"/>
    <x v="2"/>
    <x v="1"/>
    <s v="majority"/>
    <x v="2"/>
    <s v="High school"/>
    <x v="3"/>
    <n v="0.52503275900000002"/>
    <n v="525.03275900000006"/>
    <x v="0"/>
    <s v="before 2015"/>
    <x v="0"/>
    <x v="0"/>
    <n v="32765"/>
    <x v="0"/>
    <n v="12000"/>
    <x v="0"/>
    <n v="1"/>
    <x v="4"/>
    <x v="6"/>
    <x v="1"/>
  </r>
  <r>
    <n v="540567"/>
    <x v="0"/>
    <x v="0"/>
    <s v="majority"/>
    <x v="0"/>
    <s v="High school"/>
    <x v="0"/>
    <n v="0.52503275900000002"/>
    <n v="525.03275900000006"/>
    <x v="0"/>
    <s v="after 2015"/>
    <x v="0"/>
    <x v="0"/>
    <n v="10238"/>
    <x v="1"/>
    <n v="12000"/>
    <x v="0"/>
    <n v="4"/>
    <x v="4"/>
    <x v="9"/>
    <x v="0"/>
  </r>
  <r>
    <n v="309619"/>
    <x v="1"/>
    <x v="0"/>
    <s v="majority"/>
    <x v="2"/>
    <s v="University"/>
    <x v="3"/>
    <n v="0.52503275900000002"/>
    <n v="525.03275900000006"/>
    <x v="0"/>
    <s v="after 2015"/>
    <x v="0"/>
    <x v="1"/>
    <n v="10238"/>
    <x v="1"/>
    <n v="16000"/>
    <x v="0"/>
    <n v="1"/>
    <x v="4"/>
    <x v="6"/>
    <x v="1"/>
  </r>
  <r>
    <n v="98260"/>
    <x v="0"/>
    <x v="1"/>
    <s v="majority"/>
    <x v="0"/>
    <s v="University"/>
    <x v="0"/>
    <n v="0.52503275900000002"/>
    <n v="525.03275900000006"/>
    <x v="0"/>
    <s v="after 2015"/>
    <x v="1"/>
    <x v="0"/>
    <n v="10238"/>
    <x v="1"/>
    <n v="13000"/>
    <x v="0"/>
    <n v="2"/>
    <x v="4"/>
    <x v="1"/>
    <x v="0"/>
  </r>
  <r>
    <n v="902574"/>
    <x v="0"/>
    <x v="0"/>
    <s v="majority"/>
    <x v="0"/>
    <s v="High school"/>
    <x v="0"/>
    <n v="0.52503275900000002"/>
    <n v="525.03275900000006"/>
    <x v="0"/>
    <s v="after 2015"/>
    <x v="1"/>
    <x v="0"/>
    <n v="10238"/>
    <x v="1"/>
    <n v="13000"/>
    <x v="0"/>
    <n v="4"/>
    <x v="4"/>
    <x v="3"/>
    <x v="0"/>
  </r>
  <r>
    <n v="657183"/>
    <x v="1"/>
    <x v="0"/>
    <s v="majority"/>
    <x v="1"/>
    <s v="No Schooling"/>
    <x v="1"/>
    <n v="0.52503275900000002"/>
    <n v="525.03275900000006"/>
    <x v="0"/>
    <s v="before 2015"/>
    <x v="1"/>
    <x v="0"/>
    <n v="10238"/>
    <x v="1"/>
    <n v="10000"/>
    <x v="0"/>
    <n v="3"/>
    <x v="4"/>
    <x v="3"/>
    <x v="0"/>
  </r>
  <r>
    <n v="1003"/>
    <x v="0"/>
    <x v="1"/>
    <s v="majority"/>
    <x v="0"/>
    <s v="University"/>
    <x v="0"/>
    <n v="0.52503275900000002"/>
    <n v="525.03275900000006"/>
    <x v="0"/>
    <s v="before 2015"/>
    <x v="1"/>
    <x v="0"/>
    <n v="32765"/>
    <x v="0"/>
    <n v="15000"/>
    <x v="0"/>
    <n v="1"/>
    <x v="4"/>
    <x v="6"/>
    <x v="0"/>
  </r>
  <r>
    <n v="921332"/>
    <x v="1"/>
    <x v="0"/>
    <s v="majority"/>
    <x v="1"/>
    <s v="University"/>
    <x v="3"/>
    <n v="0.52601783910799804"/>
    <n v="526.01783910799804"/>
    <x v="0"/>
    <s v="before 2015"/>
    <x v="1"/>
    <x v="0"/>
    <n v="10238"/>
    <x v="1"/>
    <n v="15000"/>
    <x v="0"/>
    <n v="5"/>
    <x v="4"/>
    <x v="0"/>
    <x v="0"/>
  </r>
  <r>
    <n v="515280"/>
    <x v="0"/>
    <x v="0"/>
    <s v="majority"/>
    <x v="0"/>
    <s v="University"/>
    <x v="0"/>
    <n v="0.527890797724901"/>
    <n v="527.89079772490095"/>
    <x v="0"/>
    <s v="after 2015"/>
    <x v="1"/>
    <x v="0"/>
    <n v="10238"/>
    <x v="1"/>
    <n v="12000"/>
    <x v="0"/>
    <n v="4"/>
    <x v="4"/>
    <x v="4"/>
    <x v="0"/>
  </r>
  <r>
    <n v="204943"/>
    <x v="0"/>
    <x v="1"/>
    <s v="majority"/>
    <x v="0"/>
    <s v="University"/>
    <x v="0"/>
    <n v="0.528570445071881"/>
    <n v="528.57044507188095"/>
    <x v="0"/>
    <s v="after 2015"/>
    <x v="0"/>
    <x v="0"/>
    <n v="92101"/>
    <x v="2"/>
    <n v="13000"/>
    <x v="0"/>
    <n v="2"/>
    <x v="4"/>
    <x v="1"/>
    <x v="0"/>
  </r>
  <r>
    <n v="200265"/>
    <x v="0"/>
    <x v="0"/>
    <s v="majority"/>
    <x v="0"/>
    <s v="University"/>
    <x v="0"/>
    <n v="0.53004138230689801"/>
    <n v="530.04138230689796"/>
    <x v="0"/>
    <s v="before 2015"/>
    <x v="0"/>
    <x v="0"/>
    <n v="10238"/>
    <x v="1"/>
    <n v="9000"/>
    <x v="0"/>
    <n v="7"/>
    <x v="4"/>
    <x v="8"/>
    <x v="0"/>
  </r>
  <r>
    <n v="346384"/>
    <x v="1"/>
    <x v="1"/>
    <s v="majority"/>
    <x v="1"/>
    <s v="University"/>
    <x v="0"/>
    <n v="0.53076227938352305"/>
    <n v="530.76227938352304"/>
    <x v="0"/>
    <s v="before 2015"/>
    <x v="0"/>
    <x v="0"/>
    <n v="32765"/>
    <x v="0"/>
    <n v="7000"/>
    <x v="0"/>
    <n v="4"/>
    <x v="4"/>
    <x v="5"/>
    <x v="0"/>
  </r>
  <r>
    <n v="522113"/>
    <x v="1"/>
    <x v="0"/>
    <s v="majority"/>
    <x v="1"/>
    <s v="High school"/>
    <x v="0"/>
    <n v="0.532227544705691"/>
    <n v="532.227544705691"/>
    <x v="0"/>
    <s v="before 2015"/>
    <x v="1"/>
    <x v="0"/>
    <n v="10238"/>
    <x v="1"/>
    <n v="14000"/>
    <x v="0"/>
    <n v="1"/>
    <x v="4"/>
    <x v="0"/>
    <x v="0"/>
  </r>
  <r>
    <n v="614012"/>
    <x v="1"/>
    <x v="0"/>
    <s v="majority"/>
    <x v="2"/>
    <s v="University"/>
    <x v="0"/>
    <n v="0.53504589892243004"/>
    <n v="535.04589892243007"/>
    <x v="0"/>
    <s v="before 2015"/>
    <x v="0"/>
    <x v="0"/>
    <n v="10238"/>
    <x v="1"/>
    <n v="8000"/>
    <x v="0"/>
    <n v="1"/>
    <x v="4"/>
    <x v="3"/>
    <x v="0"/>
  </r>
  <r>
    <n v="900230"/>
    <x v="2"/>
    <x v="1"/>
    <s v="majority"/>
    <x v="2"/>
    <s v="High school"/>
    <x v="3"/>
    <n v="0.53602718636560798"/>
    <n v="536.02718636560803"/>
    <x v="0"/>
    <s v="after 2015"/>
    <x v="0"/>
    <x v="0"/>
    <n v="32765"/>
    <x v="0"/>
    <n v="7000"/>
    <x v="0"/>
    <n v="3"/>
    <x v="4"/>
    <x v="6"/>
    <x v="0"/>
  </r>
  <r>
    <n v="902477"/>
    <x v="1"/>
    <x v="0"/>
    <s v="majority"/>
    <x v="2"/>
    <s v="High school"/>
    <x v="0"/>
    <n v="0.53627409452531505"/>
    <n v="536.27409452531504"/>
    <x v="0"/>
    <s v="after 2015"/>
    <x v="0"/>
    <x v="0"/>
    <n v="10238"/>
    <x v="1"/>
    <n v="11000"/>
    <x v="0"/>
    <n v="3"/>
    <x v="4"/>
    <x v="0"/>
    <x v="0"/>
  </r>
  <r>
    <n v="149822"/>
    <x v="1"/>
    <x v="0"/>
    <s v="majority"/>
    <x v="1"/>
    <s v="University"/>
    <x v="0"/>
    <n v="0.53680745117075601"/>
    <n v="536.80745117075605"/>
    <x v="0"/>
    <s v="before 2015"/>
    <x v="0"/>
    <x v="0"/>
    <n v="32765"/>
    <x v="0"/>
    <n v="10000"/>
    <x v="0"/>
    <n v="5"/>
    <x v="4"/>
    <x v="2"/>
    <x v="0"/>
  </r>
  <r>
    <n v="859449"/>
    <x v="1"/>
    <x v="0"/>
    <s v="majority"/>
    <x v="1"/>
    <s v="University"/>
    <x v="3"/>
    <n v="0.53721121664236204"/>
    <n v="537.21121664236205"/>
    <x v="0"/>
    <s v="before 2015"/>
    <x v="1"/>
    <x v="1"/>
    <n v="10238"/>
    <x v="1"/>
    <n v="15000"/>
    <x v="0"/>
    <n v="1"/>
    <x v="4"/>
    <x v="5"/>
    <x v="0"/>
  </r>
  <r>
    <n v="971097"/>
    <x v="1"/>
    <x v="1"/>
    <s v="majority"/>
    <x v="1"/>
    <s v="High school"/>
    <x v="0"/>
    <n v="0.53772643514517005"/>
    <n v="537.72643514517006"/>
    <x v="0"/>
    <s v="before 2015"/>
    <x v="0"/>
    <x v="0"/>
    <n v="32765"/>
    <x v="0"/>
    <n v="6000"/>
    <x v="0"/>
    <n v="3"/>
    <x v="4"/>
    <x v="5"/>
    <x v="0"/>
  </r>
  <r>
    <n v="415873"/>
    <x v="1"/>
    <x v="1"/>
    <s v="minority"/>
    <x v="1"/>
    <s v="High school"/>
    <x v="3"/>
    <n v="0.53850777093534696"/>
    <n v="538.50777093534691"/>
    <x v="0"/>
    <s v="after 2015"/>
    <x v="0"/>
    <x v="0"/>
    <n v="32765"/>
    <x v="0"/>
    <n v="8000"/>
    <x v="0"/>
    <n v="2"/>
    <x v="4"/>
    <x v="6"/>
    <x v="0"/>
  </r>
  <r>
    <n v="723400"/>
    <x v="0"/>
    <x v="1"/>
    <s v="majority"/>
    <x v="0"/>
    <s v="No Schooling"/>
    <x v="3"/>
    <n v="0.53910577653101199"/>
    <n v="539.105776531012"/>
    <x v="0"/>
    <s v="after 2015"/>
    <x v="0"/>
    <x v="0"/>
    <n v="10238"/>
    <x v="1"/>
    <n v="12000"/>
    <x v="0"/>
    <n v="2"/>
    <x v="4"/>
    <x v="5"/>
    <x v="0"/>
  </r>
  <r>
    <n v="585019"/>
    <x v="0"/>
    <x v="0"/>
    <s v="majority"/>
    <x v="0"/>
    <s v="University"/>
    <x v="0"/>
    <n v="0.53923861837329601"/>
    <n v="539.23861837329605"/>
    <x v="0"/>
    <s v="after 2015"/>
    <x v="0"/>
    <x v="0"/>
    <n v="32765"/>
    <x v="0"/>
    <n v="10000"/>
    <x v="0"/>
    <n v="8"/>
    <x v="4"/>
    <x v="0"/>
    <x v="0"/>
  </r>
  <r>
    <n v="776035"/>
    <x v="1"/>
    <x v="1"/>
    <s v="majority"/>
    <x v="1"/>
    <s v="University"/>
    <x v="0"/>
    <n v="0.54087209140043202"/>
    <n v="540.87209140043205"/>
    <x v="0"/>
    <s v="before 2015"/>
    <x v="0"/>
    <x v="0"/>
    <n v="10238"/>
    <x v="1"/>
    <n v="12000"/>
    <x v="0"/>
    <n v="2"/>
    <x v="4"/>
    <x v="1"/>
    <x v="0"/>
  </r>
  <r>
    <n v="348388"/>
    <x v="2"/>
    <x v="0"/>
    <s v="majority"/>
    <x v="2"/>
    <s v="University"/>
    <x v="3"/>
    <n v="0.54186728213038104"/>
    <n v="541.867282130381"/>
    <x v="0"/>
    <s v="before 2015"/>
    <x v="0"/>
    <x v="1"/>
    <n v="32765"/>
    <x v="0"/>
    <n v="6000"/>
    <x v="0"/>
    <n v="3"/>
    <x v="4"/>
    <x v="5"/>
    <x v="0"/>
  </r>
  <r>
    <n v="703666"/>
    <x v="0"/>
    <x v="0"/>
    <s v="majority"/>
    <x v="2"/>
    <s v="High school"/>
    <x v="0"/>
    <n v="0.54201138584374997"/>
    <n v="542.01138584374996"/>
    <x v="0"/>
    <s v="before 2015"/>
    <x v="0"/>
    <x v="0"/>
    <n v="10238"/>
    <x v="1"/>
    <n v="14000"/>
    <x v="0"/>
    <n v="1"/>
    <x v="4"/>
    <x v="5"/>
    <x v="0"/>
  </r>
  <r>
    <n v="769972"/>
    <x v="0"/>
    <x v="0"/>
    <s v="majority"/>
    <x v="0"/>
    <s v="High school"/>
    <x v="0"/>
    <n v="0.542624416068195"/>
    <n v="542.62441606819505"/>
    <x v="0"/>
    <s v="before 2015"/>
    <x v="0"/>
    <x v="0"/>
    <n v="10238"/>
    <x v="1"/>
    <n v="11000"/>
    <x v="0"/>
    <n v="1"/>
    <x v="4"/>
    <x v="7"/>
    <x v="0"/>
  </r>
  <r>
    <n v="701574"/>
    <x v="1"/>
    <x v="0"/>
    <s v="minority"/>
    <x v="1"/>
    <s v="University"/>
    <x v="0"/>
    <n v="0.54309536736671404"/>
    <n v="543.09536736671407"/>
    <x v="0"/>
    <s v="before 2015"/>
    <x v="0"/>
    <x v="0"/>
    <n v="10238"/>
    <x v="1"/>
    <n v="11000"/>
    <x v="0"/>
    <n v="4"/>
    <x v="4"/>
    <x v="1"/>
    <x v="0"/>
  </r>
  <r>
    <n v="123150"/>
    <x v="0"/>
    <x v="1"/>
    <s v="majority"/>
    <x v="0"/>
    <s v="University"/>
    <x v="0"/>
    <n v="0.543264416771992"/>
    <n v="543.26441677199205"/>
    <x v="0"/>
    <s v="after 2015"/>
    <x v="0"/>
    <x v="0"/>
    <n v="10238"/>
    <x v="1"/>
    <n v="11000"/>
    <x v="0"/>
    <n v="4"/>
    <x v="4"/>
    <x v="5"/>
    <x v="0"/>
  </r>
  <r>
    <n v="156799"/>
    <x v="0"/>
    <x v="1"/>
    <s v="majority"/>
    <x v="0"/>
    <s v="High school"/>
    <x v="0"/>
    <n v="0.54489311081388403"/>
    <n v="544.89311081388405"/>
    <x v="0"/>
    <s v="before 2015"/>
    <x v="0"/>
    <x v="0"/>
    <n v="32765"/>
    <x v="0"/>
    <n v="9000"/>
    <x v="0"/>
    <n v="7"/>
    <x v="4"/>
    <x v="1"/>
    <x v="0"/>
  </r>
  <r>
    <n v="647491"/>
    <x v="1"/>
    <x v="1"/>
    <s v="majority"/>
    <x v="1"/>
    <s v="High school"/>
    <x v="0"/>
    <n v="0.545037688684192"/>
    <n v="545.03768868419195"/>
    <x v="0"/>
    <s v="before 2015"/>
    <x v="0"/>
    <x v="1"/>
    <n v="32765"/>
    <x v="0"/>
    <n v="12000"/>
    <x v="0"/>
    <n v="1"/>
    <x v="4"/>
    <x v="5"/>
    <x v="0"/>
  </r>
  <r>
    <n v="355304"/>
    <x v="1"/>
    <x v="0"/>
    <s v="majority"/>
    <x v="1"/>
    <s v="University"/>
    <x v="0"/>
    <n v="0.54585547062871298"/>
    <n v="545.85547062871296"/>
    <x v="0"/>
    <s v="before 2015"/>
    <x v="0"/>
    <x v="0"/>
    <n v="32765"/>
    <x v="0"/>
    <n v="12000"/>
    <x v="0"/>
    <n v="12"/>
    <x v="4"/>
    <x v="6"/>
    <x v="0"/>
  </r>
  <r>
    <n v="297005"/>
    <x v="0"/>
    <x v="0"/>
    <s v="majority"/>
    <x v="0"/>
    <s v="High school"/>
    <x v="0"/>
    <n v="0.54779509867548604"/>
    <n v="547.79509867548609"/>
    <x v="0"/>
    <s v="after 2015"/>
    <x v="0"/>
    <x v="0"/>
    <n v="32765"/>
    <x v="0"/>
    <n v="8000"/>
    <x v="0"/>
    <n v="10"/>
    <x v="4"/>
    <x v="1"/>
    <x v="0"/>
  </r>
  <r>
    <n v="275383"/>
    <x v="0"/>
    <x v="0"/>
    <s v="majority"/>
    <x v="0"/>
    <s v="University"/>
    <x v="0"/>
    <n v="0.54815234554658299"/>
    <n v="548.15234554658298"/>
    <x v="0"/>
    <s v="after 2015"/>
    <x v="0"/>
    <x v="0"/>
    <n v="32765"/>
    <x v="0"/>
    <n v="9000"/>
    <x v="0"/>
    <n v="11"/>
    <x v="4"/>
    <x v="5"/>
    <x v="0"/>
  </r>
  <r>
    <n v="834076"/>
    <x v="1"/>
    <x v="1"/>
    <s v="majority"/>
    <x v="1"/>
    <s v="High school"/>
    <x v="3"/>
    <n v="0.54947193710932696"/>
    <n v="549.47193710932697"/>
    <x v="0"/>
    <s v="after 2015"/>
    <x v="0"/>
    <x v="0"/>
    <n v="10238"/>
    <x v="1"/>
    <n v="7000"/>
    <x v="0"/>
    <n v="1"/>
    <x v="4"/>
    <x v="0"/>
    <x v="0"/>
  </r>
  <r>
    <n v="555224"/>
    <x v="1"/>
    <x v="1"/>
    <s v="majority"/>
    <x v="1"/>
    <s v="University"/>
    <x v="0"/>
    <n v="0.55197380402032203"/>
    <n v="551.97380402032206"/>
    <x v="0"/>
    <s v="before 2015"/>
    <x v="0"/>
    <x v="0"/>
    <n v="32765"/>
    <x v="0"/>
    <n v="10000"/>
    <x v="0"/>
    <n v="5"/>
    <x v="4"/>
    <x v="6"/>
    <x v="0"/>
  </r>
  <r>
    <n v="882194"/>
    <x v="0"/>
    <x v="0"/>
    <s v="minority"/>
    <x v="0"/>
    <s v="No Schooling"/>
    <x v="3"/>
    <n v="0.55277032748354704"/>
    <n v="552.77032748354702"/>
    <x v="0"/>
    <s v="before 2015"/>
    <x v="0"/>
    <x v="0"/>
    <n v="10238"/>
    <x v="1"/>
    <n v="11000"/>
    <x v="0"/>
    <n v="3"/>
    <x v="4"/>
    <x v="3"/>
    <x v="0"/>
  </r>
  <r>
    <n v="500464"/>
    <x v="0"/>
    <x v="1"/>
    <s v="majority"/>
    <x v="0"/>
    <s v="University"/>
    <x v="0"/>
    <n v="0.55338125508941305"/>
    <n v="553.381255089413"/>
    <x v="0"/>
    <s v="after 2015"/>
    <x v="0"/>
    <x v="0"/>
    <n v="10238"/>
    <x v="1"/>
    <n v="12000"/>
    <x v="0"/>
    <n v="2"/>
    <x v="4"/>
    <x v="0"/>
    <x v="0"/>
  </r>
  <r>
    <n v="511051"/>
    <x v="2"/>
    <x v="0"/>
    <s v="majority"/>
    <x v="2"/>
    <s v="No Schooling"/>
    <x v="1"/>
    <n v="0.55434532280471704"/>
    <n v="554.34532280471706"/>
    <x v="0"/>
    <s v="before 2015"/>
    <x v="1"/>
    <x v="1"/>
    <n v="32765"/>
    <x v="0"/>
    <n v="11000"/>
    <x v="0"/>
    <n v="1"/>
    <x v="4"/>
    <x v="1"/>
    <x v="0"/>
  </r>
  <r>
    <n v="539702"/>
    <x v="1"/>
    <x v="0"/>
    <s v="majority"/>
    <x v="1"/>
    <s v="University"/>
    <x v="0"/>
    <n v="0.55571217737324097"/>
    <n v="555.71217737324093"/>
    <x v="0"/>
    <s v="after 2015"/>
    <x v="1"/>
    <x v="1"/>
    <n v="32765"/>
    <x v="0"/>
    <n v="13000"/>
    <x v="0"/>
    <n v="2"/>
    <x v="4"/>
    <x v="1"/>
    <x v="0"/>
  </r>
  <r>
    <n v="402038"/>
    <x v="1"/>
    <x v="0"/>
    <s v="majority"/>
    <x v="1"/>
    <s v="University"/>
    <x v="0"/>
    <n v="0.55612233360158903"/>
    <n v="556.12233360158905"/>
    <x v="0"/>
    <s v="after 2015"/>
    <x v="1"/>
    <x v="1"/>
    <n v="10238"/>
    <x v="1"/>
    <n v="15000"/>
    <x v="0"/>
    <n v="2"/>
    <x v="4"/>
    <x v="7"/>
    <x v="0"/>
  </r>
  <r>
    <n v="660265"/>
    <x v="1"/>
    <x v="1"/>
    <s v="majority"/>
    <x v="1"/>
    <s v="University"/>
    <x v="0"/>
    <n v="0.556783098109776"/>
    <n v="556.78309810977601"/>
    <x v="0"/>
    <s v="after 2015"/>
    <x v="0"/>
    <x v="1"/>
    <n v="10238"/>
    <x v="1"/>
    <n v="12000"/>
    <x v="0"/>
    <n v="0"/>
    <x v="4"/>
    <x v="5"/>
    <x v="0"/>
  </r>
  <r>
    <n v="111201"/>
    <x v="0"/>
    <x v="0"/>
    <s v="majority"/>
    <x v="1"/>
    <s v="University"/>
    <x v="0"/>
    <n v="0.556821529947094"/>
    <n v="556.82152994709395"/>
    <x v="0"/>
    <s v="after 2015"/>
    <x v="0"/>
    <x v="0"/>
    <n v="32765"/>
    <x v="0"/>
    <n v="8000"/>
    <x v="0"/>
    <n v="8"/>
    <x v="4"/>
    <x v="3"/>
    <x v="1"/>
  </r>
  <r>
    <n v="857478"/>
    <x v="0"/>
    <x v="0"/>
    <s v="majority"/>
    <x v="1"/>
    <s v="No Schooling"/>
    <x v="3"/>
    <n v="0.55716268889812004"/>
    <n v="557.16268889812"/>
    <x v="0"/>
    <s v="before 2015"/>
    <x v="0"/>
    <x v="0"/>
    <n v="10238"/>
    <x v="1"/>
    <n v="12000"/>
    <x v="0"/>
    <n v="3"/>
    <x v="4"/>
    <x v="0"/>
    <x v="0"/>
  </r>
  <r>
    <n v="621464"/>
    <x v="0"/>
    <x v="1"/>
    <s v="majority"/>
    <x v="0"/>
    <s v="High school"/>
    <x v="0"/>
    <n v="0.55797033523689399"/>
    <n v="557.97033523689402"/>
    <x v="0"/>
    <s v="before 2015"/>
    <x v="0"/>
    <x v="0"/>
    <n v="10238"/>
    <x v="1"/>
    <n v="10000"/>
    <x v="0"/>
    <n v="4"/>
    <x v="4"/>
    <x v="7"/>
    <x v="0"/>
  </r>
  <r>
    <n v="746285"/>
    <x v="0"/>
    <x v="0"/>
    <s v="majority"/>
    <x v="0"/>
    <s v="University"/>
    <x v="0"/>
    <n v="0.55799385280701297"/>
    <n v="557.99385280701301"/>
    <x v="0"/>
    <s v="after 2015"/>
    <x v="0"/>
    <x v="0"/>
    <n v="32765"/>
    <x v="0"/>
    <n v="8000"/>
    <x v="0"/>
    <n v="11"/>
    <x v="4"/>
    <x v="6"/>
    <x v="0"/>
  </r>
  <r>
    <n v="358555"/>
    <x v="0"/>
    <x v="0"/>
    <s v="majority"/>
    <x v="0"/>
    <s v="High school"/>
    <x v="0"/>
    <n v="0.55965476063687203"/>
    <n v="559.65476063687208"/>
    <x v="0"/>
    <s v="after 2015"/>
    <x v="0"/>
    <x v="0"/>
    <n v="10238"/>
    <x v="1"/>
    <n v="12000"/>
    <x v="0"/>
    <n v="1"/>
    <x v="4"/>
    <x v="1"/>
    <x v="0"/>
  </r>
  <r>
    <n v="338489"/>
    <x v="0"/>
    <x v="1"/>
    <s v="majority"/>
    <x v="0"/>
    <s v="High school"/>
    <x v="0"/>
    <n v="0.56020194234660303"/>
    <n v="560.201942346603"/>
    <x v="0"/>
    <s v="after 2015"/>
    <x v="0"/>
    <x v="0"/>
    <n v="10238"/>
    <x v="1"/>
    <n v="11000"/>
    <x v="0"/>
    <n v="3"/>
    <x v="4"/>
    <x v="1"/>
    <x v="0"/>
  </r>
  <r>
    <n v="416198"/>
    <x v="0"/>
    <x v="1"/>
    <s v="majority"/>
    <x v="0"/>
    <s v="High school"/>
    <x v="0"/>
    <n v="0.56058074185048101"/>
    <n v="560.58074185048099"/>
    <x v="0"/>
    <s v="before 2015"/>
    <x v="0"/>
    <x v="0"/>
    <n v="32765"/>
    <x v="0"/>
    <n v="12000"/>
    <x v="0"/>
    <n v="4"/>
    <x v="4"/>
    <x v="1"/>
    <x v="0"/>
  </r>
  <r>
    <n v="688793"/>
    <x v="1"/>
    <x v="0"/>
    <s v="majority"/>
    <x v="1"/>
    <s v="University"/>
    <x v="0"/>
    <n v="0.56068884433442001"/>
    <n v="560.68884433441997"/>
    <x v="0"/>
    <s v="after 2015"/>
    <x v="0"/>
    <x v="0"/>
    <n v="32765"/>
    <x v="0"/>
    <n v="10000"/>
    <x v="0"/>
    <n v="4"/>
    <x v="4"/>
    <x v="6"/>
    <x v="0"/>
  </r>
  <r>
    <n v="991298"/>
    <x v="0"/>
    <x v="1"/>
    <s v="majority"/>
    <x v="0"/>
    <s v="University"/>
    <x v="0"/>
    <n v="0.56223455619778995"/>
    <n v="562.23455619778997"/>
    <x v="0"/>
    <s v="after 2015"/>
    <x v="0"/>
    <x v="0"/>
    <n v="32765"/>
    <x v="0"/>
    <n v="9000"/>
    <x v="0"/>
    <n v="1"/>
    <x v="4"/>
    <x v="5"/>
    <x v="0"/>
  </r>
  <r>
    <n v="317561"/>
    <x v="0"/>
    <x v="0"/>
    <s v="majority"/>
    <x v="0"/>
    <s v="University"/>
    <x v="0"/>
    <n v="0.56248847765398102"/>
    <n v="562.48847765398102"/>
    <x v="0"/>
    <s v="before 2015"/>
    <x v="0"/>
    <x v="0"/>
    <n v="32765"/>
    <x v="0"/>
    <n v="6000"/>
    <x v="0"/>
    <n v="17"/>
    <x v="4"/>
    <x v="1"/>
    <x v="0"/>
  </r>
  <r>
    <n v="280133"/>
    <x v="1"/>
    <x v="1"/>
    <s v="majority"/>
    <x v="1"/>
    <s v="University"/>
    <x v="0"/>
    <n v="0.56323268741898502"/>
    <n v="563.23268741898505"/>
    <x v="0"/>
    <s v="before 2015"/>
    <x v="0"/>
    <x v="0"/>
    <n v="10238"/>
    <x v="1"/>
    <n v="11000"/>
    <x v="0"/>
    <n v="1"/>
    <x v="4"/>
    <x v="6"/>
    <x v="0"/>
  </r>
  <r>
    <n v="364101"/>
    <x v="0"/>
    <x v="1"/>
    <s v="majority"/>
    <x v="0"/>
    <s v="University"/>
    <x v="0"/>
    <n v="0.56354880236545801"/>
    <n v="563.54880236545796"/>
    <x v="0"/>
    <s v="after 2015"/>
    <x v="1"/>
    <x v="0"/>
    <n v="10238"/>
    <x v="1"/>
    <n v="11000"/>
    <x v="0"/>
    <n v="1"/>
    <x v="4"/>
    <x v="6"/>
    <x v="0"/>
  </r>
  <r>
    <n v="883235"/>
    <x v="1"/>
    <x v="0"/>
    <s v="majority"/>
    <x v="1"/>
    <s v="University"/>
    <x v="0"/>
    <n v="0.56484461740275405"/>
    <n v="564.84461740275401"/>
    <x v="0"/>
    <s v="after 2015"/>
    <x v="0"/>
    <x v="0"/>
    <n v="32765"/>
    <x v="0"/>
    <n v="5000"/>
    <x v="1"/>
    <n v="8"/>
    <x v="4"/>
    <x v="3"/>
    <x v="0"/>
  </r>
  <r>
    <n v="56947"/>
    <x v="1"/>
    <x v="0"/>
    <s v="majority"/>
    <x v="1"/>
    <s v="University"/>
    <x v="0"/>
    <n v="0.56505332715027801"/>
    <n v="565.05332715027805"/>
    <x v="0"/>
    <s v="before 2015"/>
    <x v="0"/>
    <x v="0"/>
    <n v="10238"/>
    <x v="1"/>
    <n v="11000"/>
    <x v="1"/>
    <n v="2"/>
    <x v="4"/>
    <x v="2"/>
    <x v="0"/>
  </r>
  <r>
    <n v="705089"/>
    <x v="0"/>
    <x v="0"/>
    <s v="majority"/>
    <x v="0"/>
    <s v="University"/>
    <x v="0"/>
    <n v="0.566217043664072"/>
    <n v="566.21704366407198"/>
    <x v="0"/>
    <s v="after 2015"/>
    <x v="1"/>
    <x v="0"/>
    <n v="32765"/>
    <x v="0"/>
    <n v="9000"/>
    <x v="0"/>
    <n v="15"/>
    <x v="4"/>
    <x v="8"/>
    <x v="0"/>
  </r>
  <r>
    <n v="501805"/>
    <x v="0"/>
    <x v="1"/>
    <s v="majority"/>
    <x v="0"/>
    <s v="High school"/>
    <x v="0"/>
    <n v="0.56678409420799003"/>
    <n v="566.78409420799005"/>
    <x v="0"/>
    <s v="before 2015"/>
    <x v="0"/>
    <x v="0"/>
    <n v="32765"/>
    <x v="0"/>
    <n v="7000"/>
    <x v="0"/>
    <n v="1"/>
    <x v="4"/>
    <x v="2"/>
    <x v="0"/>
  </r>
  <r>
    <n v="315893"/>
    <x v="0"/>
    <x v="1"/>
    <s v="majority"/>
    <x v="0"/>
    <s v="High school"/>
    <x v="0"/>
    <n v="0.570879019485385"/>
    <n v="570.87901948538502"/>
    <x v="0"/>
    <s v="before 2015"/>
    <x v="0"/>
    <x v="0"/>
    <n v="10238"/>
    <x v="1"/>
    <n v="12000"/>
    <x v="0"/>
    <n v="0"/>
    <x v="4"/>
    <x v="0"/>
    <x v="0"/>
  </r>
  <r>
    <n v="593426"/>
    <x v="1"/>
    <x v="0"/>
    <s v="majority"/>
    <x v="1"/>
    <s v="University"/>
    <x v="3"/>
    <n v="0.57172462528579604"/>
    <n v="571.72462528579604"/>
    <x v="0"/>
    <s v="before 2015"/>
    <x v="1"/>
    <x v="0"/>
    <n v="32765"/>
    <x v="0"/>
    <n v="15000"/>
    <x v="0"/>
    <n v="2"/>
    <x v="4"/>
    <x v="5"/>
    <x v="0"/>
  </r>
  <r>
    <n v="566341"/>
    <x v="0"/>
    <x v="1"/>
    <s v="majority"/>
    <x v="1"/>
    <s v="University"/>
    <x v="0"/>
    <n v="0.574600081580805"/>
    <n v="574.60008158080495"/>
    <x v="0"/>
    <s v="before 2015"/>
    <x v="1"/>
    <x v="0"/>
    <n v="10238"/>
    <x v="1"/>
    <n v="11000"/>
    <x v="0"/>
    <n v="0"/>
    <x v="4"/>
    <x v="2"/>
    <x v="0"/>
  </r>
  <r>
    <n v="171918"/>
    <x v="1"/>
    <x v="0"/>
    <s v="majority"/>
    <x v="1"/>
    <s v="University"/>
    <x v="0"/>
    <n v="0.57477054982222597"/>
    <n v="574.77054982222603"/>
    <x v="0"/>
    <s v="after 2015"/>
    <x v="1"/>
    <x v="1"/>
    <n v="10238"/>
    <x v="1"/>
    <n v="17000"/>
    <x v="0"/>
    <n v="0"/>
    <x v="4"/>
    <x v="5"/>
    <x v="0"/>
  </r>
  <r>
    <n v="432535"/>
    <x v="1"/>
    <x v="1"/>
    <s v="majority"/>
    <x v="1"/>
    <s v="University"/>
    <x v="0"/>
    <n v="0.57557675627722704"/>
    <n v="575.57675627722699"/>
    <x v="0"/>
    <s v="after 2015"/>
    <x v="0"/>
    <x v="1"/>
    <n v="32765"/>
    <x v="0"/>
    <n v="15000"/>
    <x v="0"/>
    <n v="1"/>
    <x v="4"/>
    <x v="5"/>
    <x v="0"/>
  </r>
  <r>
    <n v="548627"/>
    <x v="0"/>
    <x v="0"/>
    <s v="majority"/>
    <x v="0"/>
    <s v="University"/>
    <x v="0"/>
    <n v="0.57777052966141296"/>
    <n v="577.77052966141298"/>
    <x v="0"/>
    <s v="after 2015"/>
    <x v="0"/>
    <x v="0"/>
    <n v="10238"/>
    <x v="1"/>
    <n v="12000"/>
    <x v="0"/>
    <n v="5"/>
    <x v="4"/>
    <x v="7"/>
    <x v="0"/>
  </r>
  <r>
    <n v="158868"/>
    <x v="1"/>
    <x v="0"/>
    <s v="minority"/>
    <x v="1"/>
    <s v="High school"/>
    <x v="3"/>
    <n v="0.57778478899821994"/>
    <n v="577.78478899821994"/>
    <x v="0"/>
    <s v="before 2015"/>
    <x v="1"/>
    <x v="0"/>
    <n v="10238"/>
    <x v="1"/>
    <n v="12000"/>
    <x v="0"/>
    <n v="3"/>
    <x v="4"/>
    <x v="1"/>
    <x v="0"/>
  </r>
  <r>
    <n v="447424"/>
    <x v="1"/>
    <x v="0"/>
    <s v="majority"/>
    <x v="1"/>
    <s v="High school"/>
    <x v="3"/>
    <n v="0.57781318369616397"/>
    <n v="577.81318369616395"/>
    <x v="0"/>
    <s v="before 2015"/>
    <x v="1"/>
    <x v="1"/>
    <n v="10238"/>
    <x v="1"/>
    <n v="12000"/>
    <x v="0"/>
    <n v="3"/>
    <x v="4"/>
    <x v="3"/>
    <x v="0"/>
  </r>
  <r>
    <n v="206287"/>
    <x v="0"/>
    <x v="1"/>
    <s v="majority"/>
    <x v="0"/>
    <s v="University"/>
    <x v="0"/>
    <n v="0.57883847630026497"/>
    <n v="578.83847630026492"/>
    <x v="0"/>
    <s v="after 2015"/>
    <x v="0"/>
    <x v="0"/>
    <n v="32765"/>
    <x v="0"/>
    <n v="6000"/>
    <x v="0"/>
    <n v="7"/>
    <x v="4"/>
    <x v="6"/>
    <x v="0"/>
  </r>
  <r>
    <n v="216068"/>
    <x v="0"/>
    <x v="0"/>
    <s v="majority"/>
    <x v="0"/>
    <s v="High school"/>
    <x v="3"/>
    <n v="0.57906425836511499"/>
    <n v="579.06425836511494"/>
    <x v="0"/>
    <s v="after 2015"/>
    <x v="0"/>
    <x v="0"/>
    <n v="10238"/>
    <x v="1"/>
    <n v="12000"/>
    <x v="0"/>
    <n v="3"/>
    <x v="4"/>
    <x v="3"/>
    <x v="0"/>
  </r>
  <r>
    <n v="222879"/>
    <x v="0"/>
    <x v="0"/>
    <s v="majority"/>
    <x v="1"/>
    <s v="High school"/>
    <x v="0"/>
    <n v="0.58012474968169103"/>
    <n v="580.12474968169101"/>
    <x v="0"/>
    <s v="after 2015"/>
    <x v="0"/>
    <x v="0"/>
    <n v="10238"/>
    <x v="1"/>
    <n v="11000"/>
    <x v="0"/>
    <n v="6"/>
    <x v="4"/>
    <x v="1"/>
    <x v="0"/>
  </r>
  <r>
    <n v="826103"/>
    <x v="1"/>
    <x v="0"/>
    <s v="majority"/>
    <x v="1"/>
    <s v="High school"/>
    <x v="0"/>
    <n v="0.58040399808273002"/>
    <n v="580.40399808273003"/>
    <x v="0"/>
    <s v="before 2015"/>
    <x v="0"/>
    <x v="0"/>
    <n v="32765"/>
    <x v="0"/>
    <n v="12000"/>
    <x v="0"/>
    <n v="17"/>
    <x v="4"/>
    <x v="6"/>
    <x v="0"/>
  </r>
  <r>
    <n v="277229"/>
    <x v="1"/>
    <x v="0"/>
    <s v="majority"/>
    <x v="2"/>
    <s v="University"/>
    <x v="3"/>
    <n v="0.58047175157943198"/>
    <n v="580.47175157943195"/>
    <x v="0"/>
    <s v="before 2015"/>
    <x v="1"/>
    <x v="0"/>
    <n v="10238"/>
    <x v="1"/>
    <n v="11000"/>
    <x v="0"/>
    <n v="1"/>
    <x v="4"/>
    <x v="1"/>
    <x v="0"/>
  </r>
  <r>
    <n v="711897"/>
    <x v="0"/>
    <x v="1"/>
    <s v="majority"/>
    <x v="0"/>
    <s v="High school"/>
    <x v="0"/>
    <n v="0.58065927638375903"/>
    <n v="580.65927638375899"/>
    <x v="0"/>
    <s v="after 2015"/>
    <x v="0"/>
    <x v="0"/>
    <n v="32765"/>
    <x v="0"/>
    <n v="6000"/>
    <x v="0"/>
    <n v="7"/>
    <x v="4"/>
    <x v="5"/>
    <x v="0"/>
  </r>
  <r>
    <n v="114580"/>
    <x v="0"/>
    <x v="0"/>
    <s v="majority"/>
    <x v="0"/>
    <s v="University"/>
    <x v="0"/>
    <n v="0.58201030778608298"/>
    <n v="582.01030778608299"/>
    <x v="0"/>
    <s v="before 2015"/>
    <x v="0"/>
    <x v="0"/>
    <n v="92101"/>
    <x v="2"/>
    <n v="10000"/>
    <x v="0"/>
    <n v="3"/>
    <x v="4"/>
    <x v="5"/>
    <x v="0"/>
  </r>
  <r>
    <n v="20043"/>
    <x v="1"/>
    <x v="0"/>
    <s v="majority"/>
    <x v="1"/>
    <s v="University"/>
    <x v="0"/>
    <n v="0.58206742054107097"/>
    <n v="582.06742054107099"/>
    <x v="0"/>
    <s v="before 2015"/>
    <x v="0"/>
    <x v="0"/>
    <n v="10238"/>
    <x v="1"/>
    <n v="12000"/>
    <x v="0"/>
    <n v="3"/>
    <x v="4"/>
    <x v="3"/>
    <x v="0"/>
  </r>
  <r>
    <n v="173148"/>
    <x v="2"/>
    <x v="1"/>
    <s v="majority"/>
    <x v="2"/>
    <s v="University"/>
    <x v="3"/>
    <n v="0.58339234071079205"/>
    <n v="583.39234071079204"/>
    <x v="0"/>
    <s v="before 2015"/>
    <x v="1"/>
    <x v="1"/>
    <n v="10238"/>
    <x v="1"/>
    <n v="15000"/>
    <x v="0"/>
    <n v="0"/>
    <x v="4"/>
    <x v="5"/>
    <x v="0"/>
  </r>
  <r>
    <n v="148510"/>
    <x v="0"/>
    <x v="1"/>
    <s v="majority"/>
    <x v="0"/>
    <s v="High school"/>
    <x v="0"/>
    <n v="0.58356166273875898"/>
    <n v="583.56166273875897"/>
    <x v="0"/>
    <s v="before 2015"/>
    <x v="0"/>
    <x v="0"/>
    <n v="32765"/>
    <x v="0"/>
    <n v="7000"/>
    <x v="0"/>
    <n v="4"/>
    <x v="4"/>
    <x v="1"/>
    <x v="0"/>
  </r>
  <r>
    <n v="909369"/>
    <x v="1"/>
    <x v="0"/>
    <s v="majority"/>
    <x v="1"/>
    <s v="High school"/>
    <x v="0"/>
    <n v="0.58417125114514101"/>
    <n v="584.17125114514101"/>
    <x v="0"/>
    <s v="after 2015"/>
    <x v="1"/>
    <x v="1"/>
    <n v="32765"/>
    <x v="0"/>
    <n v="12000"/>
    <x v="0"/>
    <n v="7"/>
    <x v="4"/>
    <x v="5"/>
    <x v="0"/>
  </r>
  <r>
    <n v="180109"/>
    <x v="0"/>
    <x v="1"/>
    <s v="majority"/>
    <x v="0"/>
    <s v="University"/>
    <x v="0"/>
    <n v="0.58431547438368003"/>
    <n v="584.31547438368"/>
    <x v="0"/>
    <s v="before 2015"/>
    <x v="1"/>
    <x v="0"/>
    <n v="10238"/>
    <x v="1"/>
    <n v="13000"/>
    <x v="0"/>
    <n v="1"/>
    <x v="4"/>
    <x v="1"/>
    <x v="0"/>
  </r>
  <r>
    <n v="461175"/>
    <x v="1"/>
    <x v="0"/>
    <s v="majority"/>
    <x v="1"/>
    <s v="High school"/>
    <x v="3"/>
    <n v="0.58460086758349505"/>
    <n v="584.60086758349507"/>
    <x v="0"/>
    <s v="after 2015"/>
    <x v="1"/>
    <x v="0"/>
    <n v="10238"/>
    <x v="1"/>
    <n v="12000"/>
    <x v="0"/>
    <n v="3"/>
    <x v="4"/>
    <x v="5"/>
    <x v="0"/>
  </r>
  <r>
    <n v="224745"/>
    <x v="0"/>
    <x v="1"/>
    <s v="majority"/>
    <x v="0"/>
    <s v="High school"/>
    <x v="3"/>
    <n v="0.58471344329973896"/>
    <n v="584.71344329973897"/>
    <x v="0"/>
    <s v="after 2015"/>
    <x v="0"/>
    <x v="0"/>
    <n v="32765"/>
    <x v="0"/>
    <n v="7000"/>
    <x v="0"/>
    <n v="5"/>
    <x v="4"/>
    <x v="6"/>
    <x v="0"/>
  </r>
  <r>
    <n v="78568"/>
    <x v="0"/>
    <x v="0"/>
    <s v="majority"/>
    <x v="0"/>
    <s v="University"/>
    <x v="0"/>
    <n v="0.58547947369598197"/>
    <n v="585.47947369598194"/>
    <x v="0"/>
    <s v="before 2015"/>
    <x v="1"/>
    <x v="0"/>
    <n v="10238"/>
    <x v="1"/>
    <n v="12000"/>
    <x v="0"/>
    <n v="5"/>
    <x v="4"/>
    <x v="3"/>
    <x v="0"/>
  </r>
  <r>
    <n v="755650"/>
    <x v="0"/>
    <x v="1"/>
    <s v="majority"/>
    <x v="0"/>
    <s v="High school"/>
    <x v="0"/>
    <n v="0.58612967633685498"/>
    <n v="586.12967633685503"/>
    <x v="0"/>
    <s v="after 2015"/>
    <x v="0"/>
    <x v="0"/>
    <n v="10238"/>
    <x v="1"/>
    <n v="10000"/>
    <x v="0"/>
    <n v="5"/>
    <x v="4"/>
    <x v="5"/>
    <x v="0"/>
  </r>
  <r>
    <n v="216688"/>
    <x v="1"/>
    <x v="0"/>
    <s v="majority"/>
    <x v="1"/>
    <s v="University"/>
    <x v="0"/>
    <n v="0.58625429770876702"/>
    <n v="586.25429770876701"/>
    <x v="0"/>
    <s v="before 2015"/>
    <x v="0"/>
    <x v="0"/>
    <n v="32765"/>
    <x v="0"/>
    <n v="10000"/>
    <x v="0"/>
    <n v="10"/>
    <x v="4"/>
    <x v="0"/>
    <x v="0"/>
  </r>
  <r>
    <n v="753664"/>
    <x v="2"/>
    <x v="1"/>
    <s v="majority"/>
    <x v="2"/>
    <s v="High school"/>
    <x v="3"/>
    <n v="0.58632054590357496"/>
    <n v="586.32054590357495"/>
    <x v="0"/>
    <s v="after 2015"/>
    <x v="0"/>
    <x v="0"/>
    <n v="32765"/>
    <x v="0"/>
    <n v="8000"/>
    <x v="0"/>
    <n v="2"/>
    <x v="4"/>
    <x v="6"/>
    <x v="0"/>
  </r>
  <r>
    <n v="734217"/>
    <x v="0"/>
    <x v="0"/>
    <s v="majority"/>
    <x v="0"/>
    <s v="University"/>
    <x v="0"/>
    <n v="0.58643909265292704"/>
    <n v="586.439092652927"/>
    <x v="0"/>
    <s v="before 2015"/>
    <x v="0"/>
    <x v="0"/>
    <n v="10238"/>
    <x v="1"/>
    <n v="9000"/>
    <x v="0"/>
    <n v="3"/>
    <x v="4"/>
    <x v="7"/>
    <x v="0"/>
  </r>
  <r>
    <n v="10843"/>
    <x v="1"/>
    <x v="0"/>
    <s v="majority"/>
    <x v="1"/>
    <s v="University"/>
    <x v="0"/>
    <n v="0.58738361204602196"/>
    <n v="587.38361204602199"/>
    <x v="0"/>
    <s v="after 2015"/>
    <x v="0"/>
    <x v="0"/>
    <n v="32765"/>
    <x v="0"/>
    <n v="9000"/>
    <x v="0"/>
    <n v="10"/>
    <x v="4"/>
    <x v="6"/>
    <x v="0"/>
  </r>
  <r>
    <n v="61889"/>
    <x v="1"/>
    <x v="1"/>
    <s v="majority"/>
    <x v="1"/>
    <s v="High school"/>
    <x v="3"/>
    <n v="0.58830100908162997"/>
    <n v="588.30100908163001"/>
    <x v="0"/>
    <s v="before 2015"/>
    <x v="1"/>
    <x v="0"/>
    <n v="10238"/>
    <x v="1"/>
    <n v="12000"/>
    <x v="0"/>
    <n v="1"/>
    <x v="4"/>
    <x v="1"/>
    <x v="0"/>
  </r>
  <r>
    <n v="202364"/>
    <x v="0"/>
    <x v="0"/>
    <s v="majority"/>
    <x v="0"/>
    <s v="High school"/>
    <x v="0"/>
    <n v="0.58834665246108298"/>
    <n v="588.34665246108295"/>
    <x v="0"/>
    <s v="before 2015"/>
    <x v="0"/>
    <x v="0"/>
    <n v="32765"/>
    <x v="0"/>
    <n v="10000"/>
    <x v="0"/>
    <n v="12"/>
    <x v="4"/>
    <x v="7"/>
    <x v="0"/>
  </r>
  <r>
    <n v="428842"/>
    <x v="1"/>
    <x v="0"/>
    <s v="majority"/>
    <x v="1"/>
    <s v="High school"/>
    <x v="0"/>
    <n v="0.59111869074632195"/>
    <n v="591.11869074632193"/>
    <x v="0"/>
    <s v="before 2015"/>
    <x v="0"/>
    <x v="1"/>
    <n v="10238"/>
    <x v="1"/>
    <n v="12000"/>
    <x v="0"/>
    <n v="3"/>
    <x v="4"/>
    <x v="5"/>
    <x v="0"/>
  </r>
  <r>
    <n v="424145"/>
    <x v="0"/>
    <x v="0"/>
    <s v="majority"/>
    <x v="0"/>
    <s v="University"/>
    <x v="0"/>
    <n v="0.59192730739907495"/>
    <n v="591.92730739907495"/>
    <x v="0"/>
    <s v="after 2015"/>
    <x v="0"/>
    <x v="0"/>
    <n v="32765"/>
    <x v="0"/>
    <n v="9000"/>
    <x v="0"/>
    <n v="14"/>
    <x v="4"/>
    <x v="0"/>
    <x v="0"/>
  </r>
  <r>
    <n v="996949"/>
    <x v="1"/>
    <x v="1"/>
    <s v="majority"/>
    <x v="1"/>
    <s v="High school"/>
    <x v="1"/>
    <n v="0.59260941769455"/>
    <n v="592.60941769454996"/>
    <x v="0"/>
    <s v="before 2015"/>
    <x v="1"/>
    <x v="0"/>
    <n v="10238"/>
    <x v="1"/>
    <n v="12000"/>
    <x v="0"/>
    <n v="3"/>
    <x v="4"/>
    <x v="5"/>
    <x v="0"/>
  </r>
  <r>
    <n v="804033"/>
    <x v="0"/>
    <x v="0"/>
    <s v="majority"/>
    <x v="0"/>
    <s v="High school"/>
    <x v="0"/>
    <n v="0.59563515504917297"/>
    <n v="595.63515504917302"/>
    <x v="0"/>
    <s v="after 2015"/>
    <x v="0"/>
    <x v="0"/>
    <n v="10238"/>
    <x v="1"/>
    <n v="9000"/>
    <x v="0"/>
    <n v="2"/>
    <x v="4"/>
    <x v="4"/>
    <x v="0"/>
  </r>
  <r>
    <n v="602800"/>
    <x v="0"/>
    <x v="0"/>
    <s v="majority"/>
    <x v="1"/>
    <s v="University"/>
    <x v="0"/>
    <n v="0.59706517276305204"/>
    <n v="597.06517276305203"/>
    <x v="0"/>
    <s v="after 2015"/>
    <x v="1"/>
    <x v="0"/>
    <n v="32765"/>
    <x v="0"/>
    <n v="11000"/>
    <x v="1"/>
    <n v="4"/>
    <x v="4"/>
    <x v="5"/>
    <x v="0"/>
  </r>
  <r>
    <n v="826430"/>
    <x v="0"/>
    <x v="0"/>
    <s v="majority"/>
    <x v="0"/>
    <s v="University"/>
    <x v="0"/>
    <n v="0.59820810584523698"/>
    <n v="598.20810584523701"/>
    <x v="0"/>
    <s v="after 2015"/>
    <x v="1"/>
    <x v="0"/>
    <n v="10238"/>
    <x v="1"/>
    <n v="12000"/>
    <x v="0"/>
    <n v="6"/>
    <x v="4"/>
    <x v="7"/>
    <x v="0"/>
  </r>
  <r>
    <n v="762097"/>
    <x v="1"/>
    <x v="0"/>
    <s v="majority"/>
    <x v="1"/>
    <s v="University"/>
    <x v="0"/>
    <n v="0.59821413301246096"/>
    <n v="598.21413301246093"/>
    <x v="0"/>
    <s v="after 2015"/>
    <x v="1"/>
    <x v="0"/>
    <n v="32765"/>
    <x v="0"/>
    <n v="12000"/>
    <x v="0"/>
    <n v="7"/>
    <x v="4"/>
    <x v="5"/>
    <x v="0"/>
  </r>
  <r>
    <n v="825302"/>
    <x v="1"/>
    <x v="0"/>
    <s v="majority"/>
    <x v="1"/>
    <s v="High school"/>
    <x v="3"/>
    <n v="0.59942013442091902"/>
    <n v="599.420134420919"/>
    <x v="0"/>
    <s v="before 2015"/>
    <x v="1"/>
    <x v="0"/>
    <n v="10238"/>
    <x v="1"/>
    <n v="14000"/>
    <x v="0"/>
    <n v="3"/>
    <x v="4"/>
    <x v="5"/>
    <x v="0"/>
  </r>
  <r>
    <n v="256445"/>
    <x v="0"/>
    <x v="0"/>
    <s v="majority"/>
    <x v="1"/>
    <s v="High school"/>
    <x v="0"/>
    <n v="0.59986402821616802"/>
    <n v="599.86402821616798"/>
    <x v="0"/>
    <s v="before 2015"/>
    <x v="0"/>
    <x v="0"/>
    <n v="10238"/>
    <x v="1"/>
    <n v="12000"/>
    <x v="0"/>
    <n v="3"/>
    <x v="4"/>
    <x v="2"/>
    <x v="0"/>
  </r>
  <r>
    <n v="966467"/>
    <x v="0"/>
    <x v="0"/>
    <s v="majority"/>
    <x v="0"/>
    <s v="University"/>
    <x v="0"/>
    <n v="0.60021615543096496"/>
    <n v="600.21615543096493"/>
    <x v="0"/>
    <s v="before 2015"/>
    <x v="0"/>
    <x v="0"/>
    <n v="10238"/>
    <x v="1"/>
    <n v="13000"/>
    <x v="0"/>
    <n v="5"/>
    <x v="4"/>
    <x v="3"/>
    <x v="0"/>
  </r>
  <r>
    <n v="531284"/>
    <x v="1"/>
    <x v="0"/>
    <s v="majority"/>
    <x v="1"/>
    <s v="University"/>
    <x v="0"/>
    <n v="0.60162582413923305"/>
    <n v="601.62582413923303"/>
    <x v="0"/>
    <s v="before 2015"/>
    <x v="1"/>
    <x v="0"/>
    <n v="10238"/>
    <x v="1"/>
    <n v="12000"/>
    <x v="0"/>
    <n v="2"/>
    <x v="4"/>
    <x v="5"/>
    <x v="0"/>
  </r>
  <r>
    <n v="542130"/>
    <x v="0"/>
    <x v="0"/>
    <s v="majority"/>
    <x v="0"/>
    <s v="University"/>
    <x v="0"/>
    <n v="0.60527530279950303"/>
    <n v="605.27530279950304"/>
    <x v="0"/>
    <s v="before 2015"/>
    <x v="0"/>
    <x v="0"/>
    <n v="10238"/>
    <x v="1"/>
    <n v="12000"/>
    <x v="0"/>
    <n v="2"/>
    <x v="4"/>
    <x v="0"/>
    <x v="0"/>
  </r>
  <r>
    <n v="436540"/>
    <x v="0"/>
    <x v="0"/>
    <s v="majority"/>
    <x v="0"/>
    <s v="University"/>
    <x v="0"/>
    <n v="0.60626005423128304"/>
    <n v="606.26005423128299"/>
    <x v="0"/>
    <s v="before 2015"/>
    <x v="0"/>
    <x v="0"/>
    <n v="32765"/>
    <x v="0"/>
    <n v="10000"/>
    <x v="0"/>
    <n v="10"/>
    <x v="4"/>
    <x v="6"/>
    <x v="0"/>
  </r>
  <r>
    <n v="637794"/>
    <x v="1"/>
    <x v="0"/>
    <s v="majority"/>
    <x v="1"/>
    <s v="University"/>
    <x v="0"/>
    <n v="0.60659615548739099"/>
    <n v="606.596155487391"/>
    <x v="0"/>
    <s v="after 2015"/>
    <x v="0"/>
    <x v="1"/>
    <n v="32765"/>
    <x v="0"/>
    <n v="11000"/>
    <x v="0"/>
    <n v="4"/>
    <x v="4"/>
    <x v="0"/>
    <x v="0"/>
  </r>
  <r>
    <n v="614254"/>
    <x v="0"/>
    <x v="1"/>
    <s v="majority"/>
    <x v="0"/>
    <s v="High school"/>
    <x v="0"/>
    <n v="0.60806991382395104"/>
    <n v="608.06991382395108"/>
    <x v="0"/>
    <s v="before 2015"/>
    <x v="0"/>
    <x v="0"/>
    <n v="32765"/>
    <x v="0"/>
    <n v="7000"/>
    <x v="0"/>
    <n v="3"/>
    <x v="4"/>
    <x v="6"/>
    <x v="0"/>
  </r>
  <r>
    <n v="348914"/>
    <x v="0"/>
    <x v="0"/>
    <s v="majority"/>
    <x v="0"/>
    <s v="University"/>
    <x v="0"/>
    <n v="0.61102580469629597"/>
    <n v="611.02580469629595"/>
    <x v="0"/>
    <s v="before 2015"/>
    <x v="0"/>
    <x v="0"/>
    <n v="32765"/>
    <x v="0"/>
    <n v="11000"/>
    <x v="0"/>
    <n v="9"/>
    <x v="4"/>
    <x v="6"/>
    <x v="0"/>
  </r>
  <r>
    <n v="795142"/>
    <x v="0"/>
    <x v="0"/>
    <s v="minority"/>
    <x v="1"/>
    <s v="High school"/>
    <x v="0"/>
    <n v="0.61402858463474497"/>
    <n v="614.02858463474502"/>
    <x v="0"/>
    <s v="before 2015"/>
    <x v="0"/>
    <x v="0"/>
    <n v="10238"/>
    <x v="1"/>
    <n v="10000"/>
    <x v="0"/>
    <n v="4"/>
    <x v="4"/>
    <x v="3"/>
    <x v="0"/>
  </r>
  <r>
    <n v="84982"/>
    <x v="0"/>
    <x v="1"/>
    <s v="majority"/>
    <x v="1"/>
    <s v="High school"/>
    <x v="0"/>
    <n v="0.61523477714874297"/>
    <n v="615.23477714874298"/>
    <x v="0"/>
    <s v="before 2015"/>
    <x v="0"/>
    <x v="0"/>
    <n v="32765"/>
    <x v="0"/>
    <n v="10000"/>
    <x v="0"/>
    <n v="1"/>
    <x v="4"/>
    <x v="6"/>
    <x v="0"/>
  </r>
  <r>
    <n v="13172"/>
    <x v="0"/>
    <x v="1"/>
    <s v="majority"/>
    <x v="0"/>
    <s v="University"/>
    <x v="0"/>
    <n v="0.61609876489339199"/>
    <n v="616.09876489339194"/>
    <x v="0"/>
    <s v="before 2015"/>
    <x v="0"/>
    <x v="0"/>
    <n v="10238"/>
    <x v="1"/>
    <n v="10000"/>
    <x v="0"/>
    <n v="1"/>
    <x v="4"/>
    <x v="7"/>
    <x v="0"/>
  </r>
  <r>
    <n v="545673"/>
    <x v="0"/>
    <x v="0"/>
    <s v="majority"/>
    <x v="0"/>
    <s v="University"/>
    <x v="0"/>
    <n v="0.61679163127391701"/>
    <n v="616.79163127391701"/>
    <x v="0"/>
    <s v="after 2015"/>
    <x v="1"/>
    <x v="0"/>
    <n v="32765"/>
    <x v="0"/>
    <n v="14000"/>
    <x v="0"/>
    <n v="10"/>
    <x v="4"/>
    <x v="0"/>
    <x v="0"/>
  </r>
  <r>
    <n v="747650"/>
    <x v="2"/>
    <x v="0"/>
    <s v="majority"/>
    <x v="2"/>
    <s v="High school"/>
    <x v="0"/>
    <n v="0.61935291028500306"/>
    <n v="619.35291028500308"/>
    <x v="0"/>
    <s v="after 2015"/>
    <x v="0"/>
    <x v="0"/>
    <n v="10238"/>
    <x v="1"/>
    <n v="5000"/>
    <x v="0"/>
    <n v="2"/>
    <x v="4"/>
    <x v="0"/>
    <x v="0"/>
  </r>
  <r>
    <n v="164894"/>
    <x v="0"/>
    <x v="0"/>
    <s v="majority"/>
    <x v="0"/>
    <s v="University"/>
    <x v="0"/>
    <n v="0.62005518527484504"/>
    <n v="620.05518527484503"/>
    <x v="0"/>
    <s v="after 2015"/>
    <x v="1"/>
    <x v="0"/>
    <n v="92101"/>
    <x v="2"/>
    <n v="14000"/>
    <x v="0"/>
    <n v="3"/>
    <x v="4"/>
    <x v="5"/>
    <x v="0"/>
  </r>
  <r>
    <n v="998846"/>
    <x v="0"/>
    <x v="1"/>
    <s v="majority"/>
    <x v="0"/>
    <s v="No Schooling"/>
    <x v="0"/>
    <n v="0.62007449794834102"/>
    <n v="620.07449794834099"/>
    <x v="0"/>
    <s v="before 2015"/>
    <x v="1"/>
    <x v="0"/>
    <n v="32765"/>
    <x v="0"/>
    <n v="7000"/>
    <x v="0"/>
    <n v="8"/>
    <x v="4"/>
    <x v="1"/>
    <x v="0"/>
  </r>
  <r>
    <n v="275820"/>
    <x v="0"/>
    <x v="0"/>
    <s v="majority"/>
    <x v="0"/>
    <s v="High school"/>
    <x v="0"/>
    <n v="0.62036126401260205"/>
    <n v="620.36126401260208"/>
    <x v="0"/>
    <s v="after 2015"/>
    <x v="0"/>
    <x v="0"/>
    <n v="10238"/>
    <x v="1"/>
    <n v="10000"/>
    <x v="0"/>
    <n v="6"/>
    <x v="4"/>
    <x v="9"/>
    <x v="0"/>
  </r>
  <r>
    <n v="390765"/>
    <x v="0"/>
    <x v="0"/>
    <s v="majority"/>
    <x v="0"/>
    <s v="High school"/>
    <x v="0"/>
    <n v="0.62154175627311803"/>
    <n v="621.54175627311804"/>
    <x v="0"/>
    <s v="after 2015"/>
    <x v="0"/>
    <x v="0"/>
    <n v="10238"/>
    <x v="1"/>
    <n v="12000"/>
    <x v="0"/>
    <n v="5"/>
    <x v="4"/>
    <x v="2"/>
    <x v="0"/>
  </r>
  <r>
    <n v="368162"/>
    <x v="1"/>
    <x v="1"/>
    <s v="majority"/>
    <x v="1"/>
    <s v="University"/>
    <x v="0"/>
    <n v="0.62165514279487499"/>
    <n v="621.65514279487502"/>
    <x v="0"/>
    <s v="after 2015"/>
    <x v="1"/>
    <x v="0"/>
    <n v="32765"/>
    <x v="0"/>
    <n v="11000"/>
    <x v="0"/>
    <n v="0"/>
    <x v="4"/>
    <x v="6"/>
    <x v="0"/>
  </r>
  <r>
    <n v="457341"/>
    <x v="1"/>
    <x v="1"/>
    <s v="minority"/>
    <x v="1"/>
    <s v="University"/>
    <x v="0"/>
    <n v="0.62309655287793697"/>
    <n v="623.09655287793692"/>
    <x v="0"/>
    <s v="before 2015"/>
    <x v="0"/>
    <x v="0"/>
    <n v="10238"/>
    <x v="1"/>
    <n v="8000"/>
    <x v="0"/>
    <n v="3"/>
    <x v="4"/>
    <x v="3"/>
    <x v="0"/>
  </r>
  <r>
    <n v="391271"/>
    <x v="1"/>
    <x v="0"/>
    <s v="majority"/>
    <x v="1"/>
    <s v="University"/>
    <x v="0"/>
    <n v="0.62407058074132005"/>
    <n v="624.0705807413201"/>
    <x v="0"/>
    <s v="after 2015"/>
    <x v="0"/>
    <x v="1"/>
    <n v="32765"/>
    <x v="0"/>
    <n v="12000"/>
    <x v="0"/>
    <n v="4"/>
    <x v="4"/>
    <x v="1"/>
    <x v="1"/>
  </r>
  <r>
    <n v="311065"/>
    <x v="1"/>
    <x v="1"/>
    <s v="minority"/>
    <x v="1"/>
    <s v="University"/>
    <x v="0"/>
    <n v="0.62431344118876297"/>
    <n v="624.31344118876302"/>
    <x v="0"/>
    <s v="before 2015"/>
    <x v="0"/>
    <x v="0"/>
    <n v="10238"/>
    <x v="1"/>
    <n v="11000"/>
    <x v="0"/>
    <n v="2"/>
    <x v="4"/>
    <x v="5"/>
    <x v="0"/>
  </r>
  <r>
    <n v="612494"/>
    <x v="0"/>
    <x v="0"/>
    <s v="majority"/>
    <x v="2"/>
    <s v="University"/>
    <x v="0"/>
    <n v="0.62541689393299005"/>
    <n v="625.41689393299009"/>
    <x v="0"/>
    <s v="after 2015"/>
    <x v="0"/>
    <x v="0"/>
    <n v="10238"/>
    <x v="1"/>
    <n v="11000"/>
    <x v="0"/>
    <n v="1"/>
    <x v="4"/>
    <x v="6"/>
    <x v="0"/>
  </r>
  <r>
    <n v="899031"/>
    <x v="1"/>
    <x v="0"/>
    <s v="majority"/>
    <x v="1"/>
    <s v="University"/>
    <x v="0"/>
    <n v="0.62630228493082896"/>
    <n v="626.30228493082893"/>
    <x v="0"/>
    <s v="before 2015"/>
    <x v="0"/>
    <x v="0"/>
    <n v="32765"/>
    <x v="0"/>
    <n v="8000"/>
    <x v="0"/>
    <n v="7"/>
    <x v="4"/>
    <x v="0"/>
    <x v="1"/>
  </r>
  <r>
    <n v="223140"/>
    <x v="1"/>
    <x v="1"/>
    <s v="majority"/>
    <x v="1"/>
    <s v="University"/>
    <x v="0"/>
    <n v="0.62766382561379097"/>
    <n v="627.663825613791"/>
    <x v="0"/>
    <s v="after 2015"/>
    <x v="0"/>
    <x v="0"/>
    <n v="10238"/>
    <x v="1"/>
    <n v="10000"/>
    <x v="0"/>
    <n v="2"/>
    <x v="4"/>
    <x v="3"/>
    <x v="0"/>
  </r>
  <r>
    <n v="533785"/>
    <x v="1"/>
    <x v="0"/>
    <s v="majority"/>
    <x v="1"/>
    <s v="High school"/>
    <x v="0"/>
    <n v="0.62912015912832298"/>
    <n v="629.12015912832294"/>
    <x v="0"/>
    <s v="after 2015"/>
    <x v="0"/>
    <x v="0"/>
    <n v="10238"/>
    <x v="1"/>
    <n v="10000"/>
    <x v="0"/>
    <n v="5"/>
    <x v="4"/>
    <x v="9"/>
    <x v="0"/>
  </r>
  <r>
    <n v="579201"/>
    <x v="0"/>
    <x v="0"/>
    <s v="majority"/>
    <x v="0"/>
    <s v="University"/>
    <x v="0"/>
    <n v="0.63161633099479497"/>
    <n v="631.61633099479502"/>
    <x v="0"/>
    <s v="before 2015"/>
    <x v="0"/>
    <x v="0"/>
    <n v="10238"/>
    <x v="1"/>
    <n v="7000"/>
    <x v="0"/>
    <n v="9"/>
    <x v="4"/>
    <x v="11"/>
    <x v="0"/>
  </r>
  <r>
    <n v="179805"/>
    <x v="0"/>
    <x v="1"/>
    <s v="majority"/>
    <x v="0"/>
    <s v="University"/>
    <x v="0"/>
    <n v="0.6318072663348"/>
    <n v="631.80726633480003"/>
    <x v="0"/>
    <s v="after 2015"/>
    <x v="1"/>
    <x v="0"/>
    <n v="10238"/>
    <x v="1"/>
    <n v="11000"/>
    <x v="0"/>
    <n v="1"/>
    <x v="4"/>
    <x v="0"/>
    <x v="0"/>
  </r>
  <r>
    <n v="439808"/>
    <x v="0"/>
    <x v="0"/>
    <s v="majority"/>
    <x v="0"/>
    <s v="University"/>
    <x v="0"/>
    <n v="0.63252368134736303"/>
    <n v="632.52368134736298"/>
    <x v="0"/>
    <s v="after 2015"/>
    <x v="0"/>
    <x v="0"/>
    <n v="32765"/>
    <x v="0"/>
    <n v="9000"/>
    <x v="0"/>
    <n v="12"/>
    <x v="4"/>
    <x v="0"/>
    <x v="0"/>
  </r>
  <r>
    <n v="554527"/>
    <x v="1"/>
    <x v="0"/>
    <s v="majority"/>
    <x v="1"/>
    <s v="High school"/>
    <x v="3"/>
    <n v="0.63286480128008504"/>
    <n v="632.86480128008509"/>
    <x v="0"/>
    <s v="before 2015"/>
    <x v="0"/>
    <x v="0"/>
    <n v="32765"/>
    <x v="0"/>
    <n v="11000"/>
    <x v="0"/>
    <n v="4"/>
    <x v="4"/>
    <x v="1"/>
    <x v="0"/>
  </r>
  <r>
    <n v="985516"/>
    <x v="1"/>
    <x v="1"/>
    <s v="majority"/>
    <x v="1"/>
    <s v="University"/>
    <x v="0"/>
    <n v="0.63340047353060802"/>
    <n v="633.400473530608"/>
    <x v="0"/>
    <s v="before 2015"/>
    <x v="0"/>
    <x v="0"/>
    <n v="32765"/>
    <x v="0"/>
    <n v="12000"/>
    <x v="0"/>
    <n v="5"/>
    <x v="4"/>
    <x v="6"/>
    <x v="0"/>
  </r>
  <r>
    <n v="216246"/>
    <x v="0"/>
    <x v="0"/>
    <s v="majority"/>
    <x v="0"/>
    <s v="High school"/>
    <x v="0"/>
    <n v="0.63469128416313203"/>
    <n v="634.69128416313208"/>
    <x v="0"/>
    <s v="before 2015"/>
    <x v="1"/>
    <x v="0"/>
    <n v="32765"/>
    <x v="0"/>
    <n v="11000"/>
    <x v="0"/>
    <n v="7"/>
    <x v="4"/>
    <x v="3"/>
    <x v="0"/>
  </r>
  <r>
    <n v="417843"/>
    <x v="1"/>
    <x v="1"/>
    <s v="majority"/>
    <x v="1"/>
    <s v="University"/>
    <x v="0"/>
    <n v="0.63492708217171601"/>
    <n v="634.92708217171605"/>
    <x v="0"/>
    <s v="after 2015"/>
    <x v="0"/>
    <x v="0"/>
    <n v="10238"/>
    <x v="1"/>
    <n v="15000"/>
    <x v="0"/>
    <n v="0"/>
    <x v="4"/>
    <x v="6"/>
    <x v="0"/>
  </r>
  <r>
    <n v="329085"/>
    <x v="0"/>
    <x v="0"/>
    <s v="majority"/>
    <x v="0"/>
    <s v="University"/>
    <x v="0"/>
    <n v="0.63496486878174196"/>
    <n v="634.96486878174198"/>
    <x v="0"/>
    <s v="after 2015"/>
    <x v="0"/>
    <x v="0"/>
    <n v="10238"/>
    <x v="1"/>
    <n v="14000"/>
    <x v="0"/>
    <n v="5"/>
    <x v="4"/>
    <x v="1"/>
    <x v="0"/>
  </r>
  <r>
    <n v="709079"/>
    <x v="2"/>
    <x v="0"/>
    <s v="majority"/>
    <x v="2"/>
    <s v="High school"/>
    <x v="0"/>
    <n v="0.63496492414186601"/>
    <n v="634.96492414186605"/>
    <x v="0"/>
    <s v="before 2015"/>
    <x v="1"/>
    <x v="1"/>
    <n v="10238"/>
    <x v="1"/>
    <n v="18000"/>
    <x v="0"/>
    <n v="2"/>
    <x v="4"/>
    <x v="6"/>
    <x v="1"/>
  </r>
  <r>
    <n v="934104"/>
    <x v="2"/>
    <x v="0"/>
    <s v="majority"/>
    <x v="2"/>
    <s v="University"/>
    <x v="0"/>
    <n v="0.63555993959136503"/>
    <n v="635.55993959136504"/>
    <x v="0"/>
    <s v="before 2015"/>
    <x v="0"/>
    <x v="1"/>
    <n v="32765"/>
    <x v="0"/>
    <n v="11000"/>
    <x v="0"/>
    <n v="3"/>
    <x v="4"/>
    <x v="6"/>
    <x v="0"/>
  </r>
  <r>
    <n v="715348"/>
    <x v="0"/>
    <x v="0"/>
    <s v="majority"/>
    <x v="0"/>
    <s v="University"/>
    <x v="0"/>
    <n v="0.63595403913477999"/>
    <n v="635.95403913478003"/>
    <x v="0"/>
    <s v="before 2015"/>
    <x v="0"/>
    <x v="0"/>
    <n v="10238"/>
    <x v="1"/>
    <n v="10000"/>
    <x v="0"/>
    <n v="5"/>
    <x v="4"/>
    <x v="0"/>
    <x v="0"/>
  </r>
  <r>
    <n v="370361"/>
    <x v="0"/>
    <x v="0"/>
    <s v="majority"/>
    <x v="0"/>
    <s v="University"/>
    <x v="0"/>
    <n v="0.63609282039410897"/>
    <n v="636.09282039410903"/>
    <x v="0"/>
    <s v="after 2015"/>
    <x v="0"/>
    <x v="1"/>
    <n v="10238"/>
    <x v="1"/>
    <n v="17000"/>
    <x v="0"/>
    <n v="3"/>
    <x v="4"/>
    <x v="0"/>
    <x v="0"/>
  </r>
  <r>
    <n v="230922"/>
    <x v="1"/>
    <x v="1"/>
    <s v="majority"/>
    <x v="1"/>
    <s v="University"/>
    <x v="0"/>
    <n v="0.64056969605915004"/>
    <n v="640.56969605915003"/>
    <x v="0"/>
    <s v="before 2015"/>
    <x v="1"/>
    <x v="1"/>
    <n v="32765"/>
    <x v="0"/>
    <n v="13000"/>
    <x v="0"/>
    <n v="0"/>
    <x v="4"/>
    <x v="5"/>
    <x v="0"/>
  </r>
  <r>
    <n v="512014"/>
    <x v="0"/>
    <x v="0"/>
    <s v="majority"/>
    <x v="0"/>
    <s v="High school"/>
    <x v="3"/>
    <n v="0.64237268424640903"/>
    <n v="642.37268424640899"/>
    <x v="0"/>
    <s v="before 2015"/>
    <x v="1"/>
    <x v="0"/>
    <n v="32765"/>
    <x v="0"/>
    <n v="13000"/>
    <x v="0"/>
    <n v="8"/>
    <x v="4"/>
    <x v="5"/>
    <x v="0"/>
  </r>
  <r>
    <n v="22818"/>
    <x v="0"/>
    <x v="0"/>
    <s v="majority"/>
    <x v="1"/>
    <s v="University"/>
    <x v="0"/>
    <n v="0.64322732436617602"/>
    <n v="643.22732436617605"/>
    <x v="0"/>
    <s v="before 2015"/>
    <x v="1"/>
    <x v="0"/>
    <n v="10238"/>
    <x v="1"/>
    <n v="13000"/>
    <x v="1"/>
    <n v="5"/>
    <x v="4"/>
    <x v="0"/>
    <x v="0"/>
  </r>
  <r>
    <n v="441806"/>
    <x v="0"/>
    <x v="1"/>
    <s v="minority"/>
    <x v="0"/>
    <s v="No Schooling"/>
    <x v="0"/>
    <n v="0.64382949859961602"/>
    <n v="643.82949859961604"/>
    <x v="0"/>
    <s v="before 2015"/>
    <x v="0"/>
    <x v="0"/>
    <n v="10238"/>
    <x v="1"/>
    <n v="11000"/>
    <x v="0"/>
    <n v="2"/>
    <x v="4"/>
    <x v="5"/>
    <x v="0"/>
  </r>
  <r>
    <n v="378082"/>
    <x v="1"/>
    <x v="1"/>
    <s v="majority"/>
    <x v="1"/>
    <s v="University"/>
    <x v="3"/>
    <n v="0.645416795428705"/>
    <n v="645.41679542870497"/>
    <x v="0"/>
    <s v="before 2015"/>
    <x v="0"/>
    <x v="0"/>
    <n v="10238"/>
    <x v="1"/>
    <n v="13000"/>
    <x v="0"/>
    <n v="3"/>
    <x v="4"/>
    <x v="5"/>
    <x v="0"/>
  </r>
  <r>
    <n v="812722"/>
    <x v="0"/>
    <x v="1"/>
    <s v="majority"/>
    <x v="0"/>
    <s v="University"/>
    <x v="0"/>
    <n v="0.64697207259308698"/>
    <n v="646.97207259308698"/>
    <x v="0"/>
    <s v="before 2015"/>
    <x v="0"/>
    <x v="1"/>
    <n v="10238"/>
    <x v="1"/>
    <n v="11000"/>
    <x v="0"/>
    <n v="0"/>
    <x v="4"/>
    <x v="6"/>
    <x v="0"/>
  </r>
  <r>
    <n v="215397"/>
    <x v="0"/>
    <x v="0"/>
    <s v="majority"/>
    <x v="0"/>
    <s v="University"/>
    <x v="0"/>
    <n v="0.64862914597001697"/>
    <n v="648.62914597001702"/>
    <x v="0"/>
    <s v="after 2015"/>
    <x v="0"/>
    <x v="0"/>
    <n v="10238"/>
    <x v="1"/>
    <n v="10000"/>
    <x v="0"/>
    <n v="5"/>
    <x v="4"/>
    <x v="9"/>
    <x v="0"/>
  </r>
  <r>
    <n v="199886"/>
    <x v="1"/>
    <x v="1"/>
    <s v="majority"/>
    <x v="1"/>
    <s v="High school"/>
    <x v="0"/>
    <n v="0.64927957006963299"/>
    <n v="649.279570069633"/>
    <x v="0"/>
    <s v="after 2015"/>
    <x v="0"/>
    <x v="0"/>
    <n v="32765"/>
    <x v="0"/>
    <n v="9000"/>
    <x v="0"/>
    <n v="4"/>
    <x v="4"/>
    <x v="6"/>
    <x v="0"/>
  </r>
  <r>
    <n v="473737"/>
    <x v="1"/>
    <x v="0"/>
    <s v="majority"/>
    <x v="1"/>
    <s v="High school"/>
    <x v="0"/>
    <n v="0.64983655627197001"/>
    <n v="649.83655627197004"/>
    <x v="0"/>
    <s v="before 2015"/>
    <x v="1"/>
    <x v="0"/>
    <n v="10238"/>
    <x v="1"/>
    <n v="10000"/>
    <x v="0"/>
    <n v="1"/>
    <x v="4"/>
    <x v="3"/>
    <x v="0"/>
  </r>
  <r>
    <n v="927572"/>
    <x v="1"/>
    <x v="0"/>
    <s v="majority"/>
    <x v="1"/>
    <s v="High school"/>
    <x v="0"/>
    <n v="0.65147771051153702"/>
    <n v="651.477710511537"/>
    <x v="0"/>
    <s v="before 2015"/>
    <x v="1"/>
    <x v="0"/>
    <n v="32765"/>
    <x v="0"/>
    <n v="12000"/>
    <x v="0"/>
    <n v="9"/>
    <x v="4"/>
    <x v="6"/>
    <x v="0"/>
  </r>
  <r>
    <n v="12509"/>
    <x v="2"/>
    <x v="0"/>
    <s v="majority"/>
    <x v="2"/>
    <s v="University"/>
    <x v="0"/>
    <n v="0.65288079934175602"/>
    <n v="652.88079934175607"/>
    <x v="0"/>
    <s v="before 2015"/>
    <x v="1"/>
    <x v="0"/>
    <n v="10238"/>
    <x v="1"/>
    <n v="10000"/>
    <x v="0"/>
    <n v="0"/>
    <x v="4"/>
    <x v="5"/>
    <x v="0"/>
  </r>
  <r>
    <n v="618098"/>
    <x v="0"/>
    <x v="1"/>
    <s v="majority"/>
    <x v="0"/>
    <s v="University"/>
    <x v="0"/>
    <n v="0.65311633974081296"/>
    <n v="653.11633974081292"/>
    <x v="0"/>
    <s v="before 2015"/>
    <x v="0"/>
    <x v="0"/>
    <n v="10238"/>
    <x v="1"/>
    <n v="8000"/>
    <x v="0"/>
    <n v="1"/>
    <x v="4"/>
    <x v="7"/>
    <x v="0"/>
  </r>
  <r>
    <n v="310538"/>
    <x v="0"/>
    <x v="1"/>
    <s v="minority"/>
    <x v="1"/>
    <s v="No Schooling"/>
    <x v="0"/>
    <n v="0.65479316611136396"/>
    <n v="654.79316611136392"/>
    <x v="0"/>
    <s v="before 2015"/>
    <x v="1"/>
    <x v="0"/>
    <n v="32765"/>
    <x v="0"/>
    <n v="8000"/>
    <x v="0"/>
    <n v="2"/>
    <x v="4"/>
    <x v="0"/>
    <x v="0"/>
  </r>
  <r>
    <n v="224037"/>
    <x v="0"/>
    <x v="1"/>
    <s v="majority"/>
    <x v="1"/>
    <s v="University"/>
    <x v="0"/>
    <n v="0.656994532205327"/>
    <n v="656.994532205327"/>
    <x v="0"/>
    <s v="after 2015"/>
    <x v="1"/>
    <x v="0"/>
    <n v="32765"/>
    <x v="0"/>
    <n v="10000"/>
    <x v="0"/>
    <n v="5"/>
    <x v="4"/>
    <x v="5"/>
    <x v="0"/>
  </r>
  <r>
    <n v="380785"/>
    <x v="0"/>
    <x v="0"/>
    <s v="majority"/>
    <x v="1"/>
    <s v="High school"/>
    <x v="0"/>
    <n v="0.65757980829297502"/>
    <n v="657.57980829297503"/>
    <x v="1"/>
    <s v="before 2015"/>
    <x v="0"/>
    <x v="0"/>
    <n v="10238"/>
    <x v="1"/>
    <n v="11000"/>
    <x v="0"/>
    <n v="2"/>
    <x v="4"/>
    <x v="0"/>
    <x v="0"/>
  </r>
  <r>
    <n v="322348"/>
    <x v="1"/>
    <x v="0"/>
    <s v="majority"/>
    <x v="1"/>
    <s v="University"/>
    <x v="0"/>
    <n v="0.659852928119531"/>
    <n v="659.85292811953104"/>
    <x v="1"/>
    <s v="after 2015"/>
    <x v="0"/>
    <x v="0"/>
    <n v="32765"/>
    <x v="0"/>
    <n v="8000"/>
    <x v="0"/>
    <n v="6"/>
    <x v="4"/>
    <x v="1"/>
    <x v="0"/>
  </r>
  <r>
    <n v="298157"/>
    <x v="0"/>
    <x v="1"/>
    <s v="majority"/>
    <x v="0"/>
    <s v="University"/>
    <x v="0"/>
    <n v="0.66103397179078005"/>
    <n v="661.03397179078001"/>
    <x v="1"/>
    <s v="before 2015"/>
    <x v="0"/>
    <x v="0"/>
    <n v="32765"/>
    <x v="0"/>
    <n v="8000"/>
    <x v="0"/>
    <n v="5"/>
    <x v="4"/>
    <x v="3"/>
    <x v="0"/>
  </r>
  <r>
    <n v="930761"/>
    <x v="2"/>
    <x v="1"/>
    <s v="majority"/>
    <x v="2"/>
    <s v="University"/>
    <x v="0"/>
    <n v="0.66967318130578901"/>
    <n v="669.67318130578906"/>
    <x v="1"/>
    <s v="before 2015"/>
    <x v="0"/>
    <x v="0"/>
    <n v="32765"/>
    <x v="0"/>
    <n v="4000"/>
    <x v="0"/>
    <n v="0"/>
    <x v="4"/>
    <x v="6"/>
    <x v="0"/>
  </r>
  <r>
    <n v="408174"/>
    <x v="2"/>
    <x v="0"/>
    <s v="majority"/>
    <x v="2"/>
    <s v="University"/>
    <x v="0"/>
    <n v="0.67014156555402904"/>
    <n v="670.14156555402906"/>
    <x v="1"/>
    <s v="after 2015"/>
    <x v="0"/>
    <x v="0"/>
    <n v="10238"/>
    <x v="1"/>
    <n v="11000"/>
    <x v="0"/>
    <n v="1"/>
    <x v="4"/>
    <x v="1"/>
    <x v="0"/>
  </r>
  <r>
    <n v="419527"/>
    <x v="2"/>
    <x v="1"/>
    <s v="majority"/>
    <x v="2"/>
    <s v="High school"/>
    <x v="0"/>
    <n v="0.67083487400136099"/>
    <n v="670.83487400136096"/>
    <x v="1"/>
    <s v="before 2015"/>
    <x v="0"/>
    <x v="0"/>
    <n v="10238"/>
    <x v="1"/>
    <n v="9000"/>
    <x v="0"/>
    <n v="0"/>
    <x v="4"/>
    <x v="6"/>
    <x v="0"/>
  </r>
  <r>
    <n v="623818"/>
    <x v="1"/>
    <x v="0"/>
    <s v="majority"/>
    <x v="1"/>
    <s v="University"/>
    <x v="0"/>
    <n v="0.67117150883891497"/>
    <n v="671.17150883891497"/>
    <x v="1"/>
    <s v="before 2015"/>
    <x v="0"/>
    <x v="0"/>
    <n v="10238"/>
    <x v="1"/>
    <n v="12000"/>
    <x v="0"/>
    <n v="2"/>
    <x v="4"/>
    <x v="1"/>
    <x v="0"/>
  </r>
  <r>
    <n v="192473"/>
    <x v="0"/>
    <x v="1"/>
    <s v="majority"/>
    <x v="0"/>
    <s v="University"/>
    <x v="0"/>
    <n v="0.67452656245551101"/>
    <n v="674.526562455511"/>
    <x v="1"/>
    <s v="after 2015"/>
    <x v="0"/>
    <x v="0"/>
    <n v="32765"/>
    <x v="0"/>
    <n v="10000"/>
    <x v="0"/>
    <n v="6"/>
    <x v="4"/>
    <x v="5"/>
    <x v="0"/>
  </r>
  <r>
    <n v="926182"/>
    <x v="1"/>
    <x v="0"/>
    <s v="majority"/>
    <x v="1"/>
    <s v="University"/>
    <x v="0"/>
    <n v="0.67536986676372202"/>
    <n v="675.36986676372203"/>
    <x v="1"/>
    <s v="after 2015"/>
    <x v="1"/>
    <x v="0"/>
    <n v="32765"/>
    <x v="0"/>
    <n v="14000"/>
    <x v="0"/>
    <n v="5"/>
    <x v="4"/>
    <x v="6"/>
    <x v="0"/>
  </r>
  <r>
    <n v="472338"/>
    <x v="1"/>
    <x v="0"/>
    <s v="majority"/>
    <x v="1"/>
    <s v="High school"/>
    <x v="0"/>
    <n v="0.67542940192763601"/>
    <n v="675.42940192763604"/>
    <x v="1"/>
    <s v="after 2015"/>
    <x v="0"/>
    <x v="0"/>
    <n v="10238"/>
    <x v="1"/>
    <n v="8000"/>
    <x v="0"/>
    <n v="1"/>
    <x v="4"/>
    <x v="7"/>
    <x v="0"/>
  </r>
  <r>
    <n v="912129"/>
    <x v="0"/>
    <x v="0"/>
    <s v="majority"/>
    <x v="0"/>
    <s v="High school"/>
    <x v="0"/>
    <n v="0.67897148614047598"/>
    <n v="678.97148614047603"/>
    <x v="1"/>
    <s v="before 2015"/>
    <x v="1"/>
    <x v="0"/>
    <n v="10238"/>
    <x v="1"/>
    <n v="9000"/>
    <x v="0"/>
    <n v="6"/>
    <x v="4"/>
    <x v="2"/>
    <x v="0"/>
  </r>
  <r>
    <n v="770617"/>
    <x v="0"/>
    <x v="0"/>
    <s v="majority"/>
    <x v="0"/>
    <s v="High school"/>
    <x v="0"/>
    <n v="0.67994042904215002"/>
    <n v="679.94042904215007"/>
    <x v="1"/>
    <s v="before 2015"/>
    <x v="0"/>
    <x v="0"/>
    <n v="10238"/>
    <x v="1"/>
    <n v="11000"/>
    <x v="0"/>
    <n v="6"/>
    <x v="4"/>
    <x v="3"/>
    <x v="0"/>
  </r>
  <r>
    <n v="792396"/>
    <x v="0"/>
    <x v="1"/>
    <s v="majority"/>
    <x v="0"/>
    <s v="University"/>
    <x v="0"/>
    <n v="0.68061763240609896"/>
    <n v="680.61763240609901"/>
    <x v="1"/>
    <s v="before 2015"/>
    <x v="0"/>
    <x v="0"/>
    <n v="10238"/>
    <x v="1"/>
    <n v="12000"/>
    <x v="0"/>
    <n v="1"/>
    <x v="4"/>
    <x v="1"/>
    <x v="0"/>
  </r>
  <r>
    <n v="847312"/>
    <x v="2"/>
    <x v="0"/>
    <s v="majority"/>
    <x v="2"/>
    <s v="University"/>
    <x v="0"/>
    <n v="0.68092891744357498"/>
    <n v="680.92891744357496"/>
    <x v="1"/>
    <s v="before 2015"/>
    <x v="0"/>
    <x v="1"/>
    <n v="10238"/>
    <x v="1"/>
    <n v="12000"/>
    <x v="0"/>
    <n v="1"/>
    <x v="4"/>
    <x v="5"/>
    <x v="0"/>
  </r>
  <r>
    <n v="761455"/>
    <x v="1"/>
    <x v="0"/>
    <s v="majority"/>
    <x v="1"/>
    <s v="High school"/>
    <x v="0"/>
    <n v="0.68107895004546704"/>
    <n v="681.07895004546708"/>
    <x v="1"/>
    <s v="before 2015"/>
    <x v="0"/>
    <x v="1"/>
    <n v="10238"/>
    <x v="1"/>
    <n v="12000"/>
    <x v="0"/>
    <n v="3"/>
    <x v="4"/>
    <x v="3"/>
    <x v="0"/>
  </r>
  <r>
    <n v="567014"/>
    <x v="1"/>
    <x v="0"/>
    <s v="majority"/>
    <x v="1"/>
    <s v="University"/>
    <x v="0"/>
    <n v="0.68110590271288796"/>
    <n v="681.105902712888"/>
    <x v="1"/>
    <s v="before 2015"/>
    <x v="0"/>
    <x v="0"/>
    <n v="10238"/>
    <x v="1"/>
    <n v="10000"/>
    <x v="0"/>
    <n v="5"/>
    <x v="4"/>
    <x v="0"/>
    <x v="0"/>
  </r>
  <r>
    <n v="664350"/>
    <x v="0"/>
    <x v="0"/>
    <s v="majority"/>
    <x v="0"/>
    <s v="University"/>
    <x v="0"/>
    <n v="0.68328514739706903"/>
    <n v="683.28514739706907"/>
    <x v="1"/>
    <s v="after 2015"/>
    <x v="0"/>
    <x v="0"/>
    <n v="10238"/>
    <x v="1"/>
    <n v="10000"/>
    <x v="0"/>
    <n v="9"/>
    <x v="4"/>
    <x v="8"/>
    <x v="0"/>
  </r>
  <r>
    <n v="87330"/>
    <x v="0"/>
    <x v="1"/>
    <s v="majority"/>
    <x v="0"/>
    <s v="University"/>
    <x v="0"/>
    <n v="0.68430840011918903"/>
    <n v="684.30840011918906"/>
    <x v="1"/>
    <s v="before 2015"/>
    <x v="0"/>
    <x v="0"/>
    <n v="10238"/>
    <x v="1"/>
    <n v="14000"/>
    <x v="0"/>
    <n v="0"/>
    <x v="4"/>
    <x v="6"/>
    <x v="0"/>
  </r>
  <r>
    <n v="625639"/>
    <x v="2"/>
    <x v="0"/>
    <s v="majority"/>
    <x v="2"/>
    <s v="University"/>
    <x v="0"/>
    <n v="0.68595776692097299"/>
    <n v="685.95776692097297"/>
    <x v="1"/>
    <s v="before 2015"/>
    <x v="0"/>
    <x v="0"/>
    <n v="10238"/>
    <x v="1"/>
    <n v="10000"/>
    <x v="0"/>
    <n v="1"/>
    <x v="4"/>
    <x v="5"/>
    <x v="0"/>
  </r>
  <r>
    <n v="780787"/>
    <x v="2"/>
    <x v="1"/>
    <s v="majority"/>
    <x v="2"/>
    <s v="University"/>
    <x v="0"/>
    <n v="0.69315130306309303"/>
    <n v="693.151303063093"/>
    <x v="1"/>
    <s v="after 2015"/>
    <x v="1"/>
    <x v="0"/>
    <n v="10238"/>
    <x v="1"/>
    <n v="12000"/>
    <x v="0"/>
    <n v="0"/>
    <x v="4"/>
    <x v="0"/>
    <x v="0"/>
  </r>
  <r>
    <n v="750098"/>
    <x v="1"/>
    <x v="1"/>
    <s v="minority"/>
    <x v="1"/>
    <s v="University"/>
    <x v="0"/>
    <n v="0.69462233890549097"/>
    <n v="694.62233890549101"/>
    <x v="1"/>
    <s v="before 2015"/>
    <x v="0"/>
    <x v="0"/>
    <n v="10238"/>
    <x v="1"/>
    <n v="9000"/>
    <x v="0"/>
    <n v="4"/>
    <x v="4"/>
    <x v="5"/>
    <x v="0"/>
  </r>
  <r>
    <n v="148601"/>
    <x v="0"/>
    <x v="1"/>
    <s v="minority"/>
    <x v="0"/>
    <s v="High school"/>
    <x v="0"/>
    <n v="0.69838860356923405"/>
    <n v="698.38860356923408"/>
    <x v="1"/>
    <s v="before 2015"/>
    <x v="1"/>
    <x v="0"/>
    <n v="10238"/>
    <x v="1"/>
    <n v="10000"/>
    <x v="0"/>
    <n v="5"/>
    <x v="4"/>
    <x v="3"/>
    <x v="0"/>
  </r>
  <r>
    <n v="764369"/>
    <x v="1"/>
    <x v="0"/>
    <s v="majority"/>
    <x v="1"/>
    <s v="University"/>
    <x v="0"/>
    <n v="0.69847732971693199"/>
    <n v="698.47732971693199"/>
    <x v="1"/>
    <s v="before 2015"/>
    <x v="0"/>
    <x v="0"/>
    <n v="10238"/>
    <x v="1"/>
    <n v="15000"/>
    <x v="0"/>
    <n v="0"/>
    <x v="4"/>
    <x v="1"/>
    <x v="0"/>
  </r>
  <r>
    <n v="208179"/>
    <x v="1"/>
    <x v="0"/>
    <s v="majority"/>
    <x v="1"/>
    <s v="University"/>
    <x v="0"/>
    <n v="0.69920680263326795"/>
    <n v="699.2068026332679"/>
    <x v="1"/>
    <s v="before 2015"/>
    <x v="0"/>
    <x v="0"/>
    <n v="32765"/>
    <x v="0"/>
    <n v="9000"/>
    <x v="0"/>
    <n v="4"/>
    <x v="4"/>
    <x v="6"/>
    <x v="0"/>
  </r>
  <r>
    <n v="89633"/>
    <x v="1"/>
    <x v="1"/>
    <s v="majority"/>
    <x v="1"/>
    <s v="University"/>
    <x v="0"/>
    <n v="0.70058240870050903"/>
    <n v="700.58240870050906"/>
    <x v="1"/>
    <s v="after 2015"/>
    <x v="0"/>
    <x v="0"/>
    <n v="32765"/>
    <x v="0"/>
    <n v="12000"/>
    <x v="0"/>
    <n v="3"/>
    <x v="4"/>
    <x v="1"/>
    <x v="0"/>
  </r>
  <r>
    <n v="829901"/>
    <x v="0"/>
    <x v="0"/>
    <s v="majority"/>
    <x v="0"/>
    <s v="High school"/>
    <x v="0"/>
    <n v="0.70208801438556101"/>
    <n v="702.088014385561"/>
    <x v="1"/>
    <s v="after 2015"/>
    <x v="0"/>
    <x v="0"/>
    <n v="32765"/>
    <x v="0"/>
    <n v="11000"/>
    <x v="0"/>
    <n v="10"/>
    <x v="4"/>
    <x v="0"/>
    <x v="0"/>
  </r>
  <r>
    <n v="584002"/>
    <x v="1"/>
    <x v="1"/>
    <s v="majority"/>
    <x v="1"/>
    <s v="University"/>
    <x v="0"/>
    <n v="0.70461552222323298"/>
    <n v="704.61552222323303"/>
    <x v="1"/>
    <s v="after 2015"/>
    <x v="1"/>
    <x v="1"/>
    <n v="10238"/>
    <x v="1"/>
    <n v="14000"/>
    <x v="0"/>
    <n v="3"/>
    <x v="4"/>
    <x v="5"/>
    <x v="0"/>
  </r>
  <r>
    <n v="531981"/>
    <x v="0"/>
    <x v="1"/>
    <s v="majority"/>
    <x v="0"/>
    <s v="University"/>
    <x v="0"/>
    <n v="0.70605120355654405"/>
    <n v="706.05120355654401"/>
    <x v="1"/>
    <s v="before 2015"/>
    <x v="1"/>
    <x v="0"/>
    <n v="10238"/>
    <x v="1"/>
    <n v="13000"/>
    <x v="0"/>
    <n v="1"/>
    <x v="4"/>
    <x v="1"/>
    <x v="0"/>
  </r>
  <r>
    <n v="717793"/>
    <x v="2"/>
    <x v="1"/>
    <s v="minority"/>
    <x v="2"/>
    <s v="No Schooling"/>
    <x v="0"/>
    <n v="0.70628267622413599"/>
    <n v="706.28267622413603"/>
    <x v="1"/>
    <s v="after 2015"/>
    <x v="0"/>
    <x v="1"/>
    <n v="10238"/>
    <x v="1"/>
    <n v="13000"/>
    <x v="0"/>
    <n v="1"/>
    <x v="4"/>
    <x v="1"/>
    <x v="0"/>
  </r>
  <r>
    <n v="273676"/>
    <x v="1"/>
    <x v="1"/>
    <s v="majority"/>
    <x v="1"/>
    <s v="University"/>
    <x v="0"/>
    <n v="0.70885894617879397"/>
    <n v="708.85894617879399"/>
    <x v="1"/>
    <s v="before 2015"/>
    <x v="0"/>
    <x v="0"/>
    <n v="10238"/>
    <x v="1"/>
    <n v="9000"/>
    <x v="0"/>
    <n v="2"/>
    <x v="4"/>
    <x v="5"/>
    <x v="0"/>
  </r>
  <r>
    <n v="392766"/>
    <x v="0"/>
    <x v="1"/>
    <s v="majority"/>
    <x v="0"/>
    <s v="High school"/>
    <x v="0"/>
    <n v="0.70898411042928899"/>
    <n v="708.98411042928899"/>
    <x v="1"/>
    <s v="before 2015"/>
    <x v="1"/>
    <x v="0"/>
    <n v="32765"/>
    <x v="0"/>
    <n v="12000"/>
    <x v="0"/>
    <n v="7"/>
    <x v="4"/>
    <x v="6"/>
    <x v="0"/>
  </r>
  <r>
    <n v="679883"/>
    <x v="1"/>
    <x v="1"/>
    <s v="majority"/>
    <x v="1"/>
    <s v="University"/>
    <x v="0"/>
    <n v="0.71124646509757095"/>
    <n v="711.24646509757099"/>
    <x v="1"/>
    <s v="before 2015"/>
    <x v="0"/>
    <x v="0"/>
    <n v="10238"/>
    <x v="1"/>
    <n v="10000"/>
    <x v="0"/>
    <n v="1"/>
    <x v="4"/>
    <x v="1"/>
    <x v="0"/>
  </r>
  <r>
    <n v="126967"/>
    <x v="1"/>
    <x v="0"/>
    <s v="majority"/>
    <x v="1"/>
    <s v="University"/>
    <x v="0"/>
    <n v="0.71859453119221794"/>
    <n v="718.59453119221791"/>
    <x v="1"/>
    <s v="before 2015"/>
    <x v="0"/>
    <x v="0"/>
    <n v="10238"/>
    <x v="1"/>
    <n v="9000"/>
    <x v="0"/>
    <n v="4"/>
    <x v="4"/>
    <x v="0"/>
    <x v="0"/>
  </r>
  <r>
    <n v="229398"/>
    <x v="0"/>
    <x v="0"/>
    <s v="majority"/>
    <x v="0"/>
    <s v="High school"/>
    <x v="0"/>
    <n v="0.719842325797167"/>
    <n v="719.84232579716695"/>
    <x v="1"/>
    <s v="after 2015"/>
    <x v="1"/>
    <x v="0"/>
    <n v="10238"/>
    <x v="1"/>
    <n v="17000"/>
    <x v="0"/>
    <n v="3"/>
    <x v="4"/>
    <x v="1"/>
    <x v="0"/>
  </r>
  <r>
    <n v="9863"/>
    <x v="1"/>
    <x v="0"/>
    <s v="majority"/>
    <x v="1"/>
    <s v="High school"/>
    <x v="0"/>
    <n v="0.72218459065089102"/>
    <n v="722.18459065089098"/>
    <x v="1"/>
    <s v="after 2015"/>
    <x v="1"/>
    <x v="1"/>
    <n v="10238"/>
    <x v="1"/>
    <n v="15000"/>
    <x v="0"/>
    <n v="2"/>
    <x v="4"/>
    <x v="5"/>
    <x v="0"/>
  </r>
  <r>
    <n v="42602"/>
    <x v="1"/>
    <x v="1"/>
    <s v="majority"/>
    <x v="1"/>
    <s v="University"/>
    <x v="0"/>
    <n v="0.72310745224888695"/>
    <n v="723.10745224888694"/>
    <x v="1"/>
    <s v="before 2015"/>
    <x v="0"/>
    <x v="0"/>
    <n v="10238"/>
    <x v="1"/>
    <n v="12000"/>
    <x v="0"/>
    <n v="2"/>
    <x v="4"/>
    <x v="1"/>
    <x v="0"/>
  </r>
  <r>
    <n v="934207"/>
    <x v="2"/>
    <x v="1"/>
    <s v="majority"/>
    <x v="2"/>
    <s v="University"/>
    <x v="3"/>
    <n v="0.72512267681542497"/>
    <n v="725.12267681542494"/>
    <x v="1"/>
    <s v="after 2015"/>
    <x v="1"/>
    <x v="1"/>
    <n v="10238"/>
    <x v="1"/>
    <n v="17000"/>
    <x v="0"/>
    <n v="0"/>
    <x v="4"/>
    <x v="5"/>
    <x v="0"/>
  </r>
  <r>
    <n v="520036"/>
    <x v="2"/>
    <x v="1"/>
    <s v="majority"/>
    <x v="2"/>
    <s v="University"/>
    <x v="3"/>
    <n v="0.72549125023115302"/>
    <n v="725.491250231153"/>
    <x v="1"/>
    <s v="before 2015"/>
    <x v="0"/>
    <x v="0"/>
    <n v="10238"/>
    <x v="1"/>
    <n v="12000"/>
    <x v="0"/>
    <n v="0"/>
    <x v="4"/>
    <x v="6"/>
    <x v="0"/>
  </r>
  <r>
    <n v="170034"/>
    <x v="1"/>
    <x v="0"/>
    <s v="majority"/>
    <x v="1"/>
    <s v="University"/>
    <x v="0"/>
    <n v="0.725875954755002"/>
    <n v="725.875954755002"/>
    <x v="1"/>
    <s v="before 2015"/>
    <x v="0"/>
    <x v="0"/>
    <n v="10238"/>
    <x v="1"/>
    <n v="10000"/>
    <x v="0"/>
    <n v="0"/>
    <x v="4"/>
    <x v="6"/>
    <x v="0"/>
  </r>
  <r>
    <n v="440240"/>
    <x v="0"/>
    <x v="1"/>
    <s v="majority"/>
    <x v="0"/>
    <s v="University"/>
    <x v="0"/>
    <n v="0.727622915567957"/>
    <n v="727.62291556795697"/>
    <x v="1"/>
    <s v="after 2015"/>
    <x v="1"/>
    <x v="0"/>
    <n v="32765"/>
    <x v="0"/>
    <n v="12000"/>
    <x v="0"/>
    <n v="3"/>
    <x v="4"/>
    <x v="6"/>
    <x v="0"/>
  </r>
  <r>
    <n v="914799"/>
    <x v="0"/>
    <x v="0"/>
    <s v="majority"/>
    <x v="0"/>
    <s v="High school"/>
    <x v="0"/>
    <n v="0.73878765167083504"/>
    <n v="738.78765167083509"/>
    <x v="1"/>
    <s v="after 2015"/>
    <x v="1"/>
    <x v="1"/>
    <n v="10238"/>
    <x v="1"/>
    <n v="13000"/>
    <x v="0"/>
    <n v="7"/>
    <x v="4"/>
    <x v="3"/>
    <x v="0"/>
  </r>
  <r>
    <n v="340860"/>
    <x v="0"/>
    <x v="0"/>
    <s v="majority"/>
    <x v="1"/>
    <s v="University"/>
    <x v="0"/>
    <n v="0.74295788226416504"/>
    <n v="742.95788226416505"/>
    <x v="1"/>
    <s v="after 2015"/>
    <x v="0"/>
    <x v="0"/>
    <n v="10238"/>
    <x v="1"/>
    <n v="14000"/>
    <x v="0"/>
    <n v="2"/>
    <x v="4"/>
    <x v="0"/>
    <x v="0"/>
  </r>
  <r>
    <n v="779988"/>
    <x v="0"/>
    <x v="0"/>
    <s v="majority"/>
    <x v="0"/>
    <s v="University"/>
    <x v="0"/>
    <n v="0.74853433896657595"/>
    <n v="748.534338966576"/>
    <x v="1"/>
    <s v="after 2015"/>
    <x v="0"/>
    <x v="0"/>
    <n v="32765"/>
    <x v="0"/>
    <n v="9000"/>
    <x v="0"/>
    <n v="11"/>
    <x v="4"/>
    <x v="3"/>
    <x v="0"/>
  </r>
  <r>
    <n v="320695"/>
    <x v="0"/>
    <x v="0"/>
    <s v="majority"/>
    <x v="0"/>
    <s v="High school"/>
    <x v="0"/>
    <n v="0.75035727678427799"/>
    <n v="750.35727678427804"/>
    <x v="1"/>
    <s v="before 2015"/>
    <x v="1"/>
    <x v="0"/>
    <n v="32765"/>
    <x v="0"/>
    <n v="12000"/>
    <x v="0"/>
    <n v="6"/>
    <x v="4"/>
    <x v="5"/>
    <x v="0"/>
  </r>
  <r>
    <n v="846279"/>
    <x v="1"/>
    <x v="0"/>
    <s v="majority"/>
    <x v="1"/>
    <s v="High school"/>
    <x v="0"/>
    <n v="0.75226965392251299"/>
    <n v="752.26965392251304"/>
    <x v="1"/>
    <s v="before 2015"/>
    <x v="0"/>
    <x v="0"/>
    <n v="10238"/>
    <x v="1"/>
    <n v="11000"/>
    <x v="0"/>
    <n v="2"/>
    <x v="4"/>
    <x v="6"/>
    <x v="0"/>
  </r>
  <r>
    <n v="230667"/>
    <x v="0"/>
    <x v="0"/>
    <s v="majority"/>
    <x v="2"/>
    <s v="University"/>
    <x v="0"/>
    <n v="0.75404849211809499"/>
    <n v="754.04849211809494"/>
    <x v="1"/>
    <s v="before 2015"/>
    <x v="0"/>
    <x v="0"/>
    <n v="32765"/>
    <x v="0"/>
    <n v="9000"/>
    <x v="0"/>
    <n v="5"/>
    <x v="4"/>
    <x v="1"/>
    <x v="1"/>
  </r>
  <r>
    <n v="696102"/>
    <x v="1"/>
    <x v="0"/>
    <s v="majority"/>
    <x v="1"/>
    <s v="University"/>
    <x v="0"/>
    <n v="0.75496947948135296"/>
    <n v="754.96947948135301"/>
    <x v="1"/>
    <s v="before 2015"/>
    <x v="0"/>
    <x v="0"/>
    <n v="10238"/>
    <x v="1"/>
    <n v="13000"/>
    <x v="0"/>
    <n v="5"/>
    <x v="4"/>
    <x v="6"/>
    <x v="0"/>
  </r>
  <r>
    <n v="157412"/>
    <x v="1"/>
    <x v="0"/>
    <s v="majority"/>
    <x v="1"/>
    <s v="University"/>
    <x v="0"/>
    <n v="0.75675121414639801"/>
    <n v="756.75121414639796"/>
    <x v="1"/>
    <s v="after 2015"/>
    <x v="1"/>
    <x v="0"/>
    <n v="10238"/>
    <x v="1"/>
    <n v="10000"/>
    <x v="0"/>
    <n v="0"/>
    <x v="4"/>
    <x v="5"/>
    <x v="0"/>
  </r>
  <r>
    <n v="994450"/>
    <x v="1"/>
    <x v="0"/>
    <s v="majority"/>
    <x v="1"/>
    <s v="University"/>
    <x v="0"/>
    <n v="0.75922460572332096"/>
    <n v="759.22460572332091"/>
    <x v="1"/>
    <s v="before 2015"/>
    <x v="0"/>
    <x v="0"/>
    <n v="32765"/>
    <x v="0"/>
    <n v="10000"/>
    <x v="0"/>
    <n v="8"/>
    <x v="4"/>
    <x v="5"/>
    <x v="1"/>
  </r>
  <r>
    <n v="861774"/>
    <x v="1"/>
    <x v="1"/>
    <s v="majority"/>
    <x v="1"/>
    <s v="High school"/>
    <x v="0"/>
    <n v="0.76067584751906803"/>
    <n v="760.67584751906804"/>
    <x v="1"/>
    <s v="before 2015"/>
    <x v="0"/>
    <x v="0"/>
    <n v="10238"/>
    <x v="1"/>
    <n v="9000"/>
    <x v="0"/>
    <n v="1"/>
    <x v="4"/>
    <x v="3"/>
    <x v="0"/>
  </r>
  <r>
    <n v="609396"/>
    <x v="1"/>
    <x v="1"/>
    <s v="majority"/>
    <x v="1"/>
    <s v="High school"/>
    <x v="0"/>
    <n v="0.76558694492065305"/>
    <n v="765.58694492065308"/>
    <x v="1"/>
    <s v="after 2015"/>
    <x v="0"/>
    <x v="0"/>
    <n v="32765"/>
    <x v="0"/>
    <n v="11000"/>
    <x v="0"/>
    <n v="0"/>
    <x v="4"/>
    <x v="1"/>
    <x v="0"/>
  </r>
  <r>
    <n v="177837"/>
    <x v="1"/>
    <x v="1"/>
    <s v="minority"/>
    <x v="2"/>
    <s v="University"/>
    <x v="0"/>
    <n v="0.76691663003118205"/>
    <n v="766.91663003118208"/>
    <x v="1"/>
    <s v="before 2015"/>
    <x v="1"/>
    <x v="0"/>
    <n v="32765"/>
    <x v="0"/>
    <n v="11000"/>
    <x v="0"/>
    <n v="3"/>
    <x v="4"/>
    <x v="5"/>
    <x v="0"/>
  </r>
  <r>
    <n v="864083"/>
    <x v="0"/>
    <x v="0"/>
    <s v="majority"/>
    <x v="0"/>
    <s v="High school"/>
    <x v="0"/>
    <n v="0.77316016367761897"/>
    <n v="773.16016367761893"/>
    <x v="1"/>
    <s v="before 2015"/>
    <x v="0"/>
    <x v="0"/>
    <n v="32765"/>
    <x v="0"/>
    <n v="8000"/>
    <x v="1"/>
    <n v="10"/>
    <x v="4"/>
    <x v="3"/>
    <x v="0"/>
  </r>
  <r>
    <n v="20220"/>
    <x v="1"/>
    <x v="1"/>
    <s v="majority"/>
    <x v="1"/>
    <s v="High school"/>
    <x v="0"/>
    <n v="0.77916795539696704"/>
    <n v="779.16795539696705"/>
    <x v="1"/>
    <s v="before 2015"/>
    <x v="1"/>
    <x v="0"/>
    <n v="32765"/>
    <x v="0"/>
    <n v="14000"/>
    <x v="0"/>
    <n v="1"/>
    <x v="4"/>
    <x v="6"/>
    <x v="0"/>
  </r>
  <r>
    <n v="394712"/>
    <x v="1"/>
    <x v="1"/>
    <s v="majority"/>
    <x v="1"/>
    <s v="University"/>
    <x v="0"/>
    <n v="0.78032602132862205"/>
    <n v="780.32602132862201"/>
    <x v="1"/>
    <s v="before 2015"/>
    <x v="0"/>
    <x v="0"/>
    <n v="10238"/>
    <x v="1"/>
    <n v="11000"/>
    <x v="0"/>
    <n v="3"/>
    <x v="4"/>
    <x v="1"/>
    <x v="0"/>
  </r>
  <r>
    <n v="973965"/>
    <x v="0"/>
    <x v="1"/>
    <s v="majority"/>
    <x v="1"/>
    <s v="High school"/>
    <x v="0"/>
    <n v="0.78417614917808098"/>
    <n v="784.176149178081"/>
    <x v="1"/>
    <s v="before 2015"/>
    <x v="0"/>
    <x v="0"/>
    <n v="32765"/>
    <x v="0"/>
    <n v="9000"/>
    <x v="0"/>
    <n v="5"/>
    <x v="4"/>
    <x v="1"/>
    <x v="0"/>
  </r>
  <r>
    <n v="517747"/>
    <x v="0"/>
    <x v="0"/>
    <s v="majority"/>
    <x v="0"/>
    <s v="University"/>
    <x v="0"/>
    <n v="0.79617484624569801"/>
    <n v="796.17484624569806"/>
    <x v="1"/>
    <s v="before 2015"/>
    <x v="0"/>
    <x v="0"/>
    <n v="32765"/>
    <x v="0"/>
    <n v="12000"/>
    <x v="0"/>
    <n v="10"/>
    <x v="4"/>
    <x v="5"/>
    <x v="0"/>
  </r>
  <r>
    <n v="464357"/>
    <x v="0"/>
    <x v="0"/>
    <s v="minority"/>
    <x v="1"/>
    <s v="University"/>
    <x v="0"/>
    <n v="0.83264895636397795"/>
    <n v="832.64895636397796"/>
    <x v="1"/>
    <s v="before 2015"/>
    <x v="0"/>
    <x v="0"/>
    <n v="10238"/>
    <x v="1"/>
    <n v="10000"/>
    <x v="1"/>
    <n v="1"/>
    <x v="4"/>
    <x v="1"/>
    <x v="0"/>
  </r>
  <r>
    <n v="276387"/>
    <x v="1"/>
    <x v="0"/>
    <s v="majority"/>
    <x v="1"/>
    <s v="University"/>
    <x v="0"/>
    <n v="0.87061054073389699"/>
    <n v="870.61054073389698"/>
    <x v="1"/>
    <s v="after 2015"/>
    <x v="0"/>
    <x v="1"/>
    <n v="32765"/>
    <x v="0"/>
    <n v="10000"/>
    <x v="1"/>
    <n v="5"/>
    <x v="4"/>
    <x v="5"/>
    <x v="0"/>
  </r>
  <r>
    <n v="214281"/>
    <x v="2"/>
    <x v="0"/>
    <s v="majority"/>
    <x v="2"/>
    <s v="No Schooling"/>
    <x v="2"/>
    <n v="9.5387093694087793E-2"/>
    <n v="95.387093694087795"/>
    <x v="2"/>
    <s v="before 2015"/>
    <x v="1"/>
    <x v="1"/>
    <n v="10238"/>
    <x v="1"/>
    <n v="15000"/>
    <x v="0"/>
    <n v="2"/>
    <x v="5"/>
    <x v="1"/>
    <x v="1"/>
  </r>
  <r>
    <n v="48520"/>
    <x v="1"/>
    <x v="0"/>
    <s v="majority"/>
    <x v="1"/>
    <s v="No Schooling"/>
    <x v="2"/>
    <n v="0.118445442659544"/>
    <n v="118.445442659544"/>
    <x v="2"/>
    <s v="before 2015"/>
    <x v="1"/>
    <x v="0"/>
    <n v="10238"/>
    <x v="1"/>
    <n v="17000"/>
    <x v="0"/>
    <n v="1"/>
    <x v="5"/>
    <x v="6"/>
    <x v="0"/>
  </r>
  <r>
    <n v="378356"/>
    <x v="2"/>
    <x v="0"/>
    <s v="majority"/>
    <x v="2"/>
    <s v="No Schooling"/>
    <x v="2"/>
    <n v="0.142856874160668"/>
    <n v="142.85687416066801"/>
    <x v="2"/>
    <s v="before 2015"/>
    <x v="0"/>
    <x v="0"/>
    <n v="32765"/>
    <x v="0"/>
    <n v="8000"/>
    <x v="0"/>
    <n v="3"/>
    <x v="5"/>
    <x v="6"/>
    <x v="1"/>
  </r>
  <r>
    <n v="394664"/>
    <x v="2"/>
    <x v="0"/>
    <s v="majority"/>
    <x v="2"/>
    <s v="No Schooling"/>
    <x v="2"/>
    <n v="0.19612670397839399"/>
    <n v="196.12670397839398"/>
    <x v="2"/>
    <s v="before 2015"/>
    <x v="0"/>
    <x v="0"/>
    <n v="10238"/>
    <x v="1"/>
    <n v="10000"/>
    <x v="0"/>
    <n v="2"/>
    <x v="5"/>
    <x v="5"/>
    <x v="0"/>
  </r>
  <r>
    <n v="37656"/>
    <x v="0"/>
    <x v="0"/>
    <s v="majority"/>
    <x v="0"/>
    <s v="High school"/>
    <x v="3"/>
    <n v="0.19958626499551399"/>
    <n v="199.586264995514"/>
    <x v="2"/>
    <s v="before 2015"/>
    <x v="0"/>
    <x v="0"/>
    <n v="10238"/>
    <x v="1"/>
    <n v="8000"/>
    <x v="0"/>
    <n v="6"/>
    <x v="5"/>
    <x v="2"/>
    <x v="0"/>
  </r>
  <r>
    <n v="909598"/>
    <x v="2"/>
    <x v="0"/>
    <s v="majority"/>
    <x v="2"/>
    <s v="No Schooling"/>
    <x v="2"/>
    <n v="0.20005440615337799"/>
    <n v="200.05440615337798"/>
    <x v="2"/>
    <s v="before 2015"/>
    <x v="1"/>
    <x v="1"/>
    <n v="10238"/>
    <x v="1"/>
    <n v="13000"/>
    <x v="0"/>
    <n v="3"/>
    <x v="5"/>
    <x v="5"/>
    <x v="0"/>
  </r>
  <r>
    <n v="163840"/>
    <x v="1"/>
    <x v="0"/>
    <s v="majority"/>
    <x v="1"/>
    <s v="No Schooling"/>
    <x v="2"/>
    <n v="0.203949839381556"/>
    <n v="203.94983938155599"/>
    <x v="2"/>
    <s v="before 2015"/>
    <x v="1"/>
    <x v="0"/>
    <n v="10238"/>
    <x v="1"/>
    <n v="12000"/>
    <x v="0"/>
    <n v="2"/>
    <x v="5"/>
    <x v="1"/>
    <x v="1"/>
  </r>
  <r>
    <n v="84888"/>
    <x v="2"/>
    <x v="1"/>
    <s v="majority"/>
    <x v="2"/>
    <s v="No Schooling"/>
    <x v="2"/>
    <n v="0.20672866029692899"/>
    <n v="206.72866029692898"/>
    <x v="2"/>
    <s v="before 2015"/>
    <x v="1"/>
    <x v="0"/>
    <n v="10238"/>
    <x v="1"/>
    <n v="9000"/>
    <x v="1"/>
    <n v="1"/>
    <x v="5"/>
    <x v="6"/>
    <x v="0"/>
  </r>
  <r>
    <n v="353086"/>
    <x v="1"/>
    <x v="0"/>
    <s v="majority"/>
    <x v="1"/>
    <s v="High school"/>
    <x v="2"/>
    <n v="0.207432545579217"/>
    <n v="207.43254557921699"/>
    <x v="2"/>
    <s v="before 2015"/>
    <x v="1"/>
    <x v="1"/>
    <n v="10238"/>
    <x v="1"/>
    <n v="16000"/>
    <x v="0"/>
    <n v="2"/>
    <x v="5"/>
    <x v="6"/>
    <x v="0"/>
  </r>
  <r>
    <n v="554754"/>
    <x v="1"/>
    <x v="0"/>
    <s v="majority"/>
    <x v="1"/>
    <s v="High school"/>
    <x v="1"/>
    <n v="0.214624770246688"/>
    <n v="214.624770246688"/>
    <x v="2"/>
    <s v="before 2015"/>
    <x v="0"/>
    <x v="0"/>
    <n v="32765"/>
    <x v="0"/>
    <n v="8000"/>
    <x v="0"/>
    <n v="4"/>
    <x v="5"/>
    <x v="0"/>
    <x v="0"/>
  </r>
  <r>
    <n v="240045"/>
    <x v="2"/>
    <x v="0"/>
    <s v="majority"/>
    <x v="2"/>
    <s v="No Schooling"/>
    <x v="2"/>
    <n v="0.22367351669656901"/>
    <n v="223.67351669656901"/>
    <x v="2"/>
    <s v="before 2015"/>
    <x v="0"/>
    <x v="0"/>
    <n v="10238"/>
    <x v="1"/>
    <n v="13000"/>
    <x v="0"/>
    <n v="3"/>
    <x v="5"/>
    <x v="5"/>
    <x v="1"/>
  </r>
  <r>
    <n v="513857"/>
    <x v="2"/>
    <x v="0"/>
    <s v="majority"/>
    <x v="2"/>
    <s v="High school"/>
    <x v="2"/>
    <n v="0.22498402814669699"/>
    <n v="224.984028146697"/>
    <x v="2"/>
    <s v="before 2015"/>
    <x v="1"/>
    <x v="0"/>
    <n v="32765"/>
    <x v="0"/>
    <n v="8000"/>
    <x v="1"/>
    <n v="0"/>
    <x v="5"/>
    <x v="6"/>
    <x v="0"/>
  </r>
  <r>
    <n v="918463"/>
    <x v="2"/>
    <x v="0"/>
    <s v="majority"/>
    <x v="2"/>
    <s v="No Schooling"/>
    <x v="2"/>
    <n v="0.22560177889494701"/>
    <n v="225.60177889494702"/>
    <x v="2"/>
    <s v="before 2015"/>
    <x v="1"/>
    <x v="0"/>
    <n v="10238"/>
    <x v="1"/>
    <n v="9000"/>
    <x v="0"/>
    <n v="5"/>
    <x v="5"/>
    <x v="1"/>
    <x v="1"/>
  </r>
  <r>
    <n v="784441"/>
    <x v="1"/>
    <x v="1"/>
    <s v="majority"/>
    <x v="2"/>
    <s v="No Schooling"/>
    <x v="2"/>
    <n v="0.233548343127428"/>
    <n v="233.54834312742801"/>
    <x v="2"/>
    <s v="before 2015"/>
    <x v="1"/>
    <x v="0"/>
    <n v="10238"/>
    <x v="1"/>
    <n v="13000"/>
    <x v="0"/>
    <n v="0"/>
    <x v="5"/>
    <x v="6"/>
    <x v="0"/>
  </r>
  <r>
    <n v="911304"/>
    <x v="1"/>
    <x v="0"/>
    <s v="minority"/>
    <x v="1"/>
    <s v="No Schooling"/>
    <x v="2"/>
    <n v="0.23482206680464801"/>
    <n v="234.82206680464802"/>
    <x v="2"/>
    <s v="before 2015"/>
    <x v="0"/>
    <x v="1"/>
    <n v="10238"/>
    <x v="1"/>
    <n v="13000"/>
    <x v="0"/>
    <n v="0"/>
    <x v="5"/>
    <x v="1"/>
    <x v="0"/>
  </r>
  <r>
    <n v="617268"/>
    <x v="2"/>
    <x v="0"/>
    <s v="majority"/>
    <x v="2"/>
    <s v="No Schooling"/>
    <x v="3"/>
    <n v="0.23871669752862401"/>
    <n v="238.71669752862402"/>
    <x v="2"/>
    <s v="before 2015"/>
    <x v="0"/>
    <x v="0"/>
    <n v="10238"/>
    <x v="1"/>
    <n v="12000"/>
    <x v="0"/>
    <n v="2"/>
    <x v="5"/>
    <x v="5"/>
    <x v="0"/>
  </r>
  <r>
    <n v="408687"/>
    <x v="1"/>
    <x v="0"/>
    <s v="majority"/>
    <x v="1"/>
    <s v="High school"/>
    <x v="2"/>
    <n v="0.242305922843295"/>
    <n v="242.30592284329501"/>
    <x v="2"/>
    <s v="before 2015"/>
    <x v="0"/>
    <x v="1"/>
    <n v="10238"/>
    <x v="1"/>
    <n v="15000"/>
    <x v="0"/>
    <n v="4"/>
    <x v="5"/>
    <x v="5"/>
    <x v="0"/>
  </r>
  <r>
    <n v="802092"/>
    <x v="1"/>
    <x v="0"/>
    <s v="majority"/>
    <x v="1"/>
    <s v="No Schooling"/>
    <x v="1"/>
    <n v="0.24641958485843199"/>
    <n v="246.41958485843199"/>
    <x v="2"/>
    <s v="after 2015"/>
    <x v="0"/>
    <x v="1"/>
    <n v="10238"/>
    <x v="1"/>
    <n v="11000"/>
    <x v="0"/>
    <n v="2"/>
    <x v="5"/>
    <x v="0"/>
    <x v="0"/>
  </r>
  <r>
    <n v="112063"/>
    <x v="2"/>
    <x v="1"/>
    <s v="majority"/>
    <x v="2"/>
    <s v="No Schooling"/>
    <x v="2"/>
    <n v="0.247847962870895"/>
    <n v="247.847962870895"/>
    <x v="2"/>
    <s v="before 2015"/>
    <x v="1"/>
    <x v="0"/>
    <n v="10238"/>
    <x v="1"/>
    <n v="16000"/>
    <x v="0"/>
    <n v="0"/>
    <x v="5"/>
    <x v="6"/>
    <x v="0"/>
  </r>
  <r>
    <n v="546719"/>
    <x v="1"/>
    <x v="0"/>
    <s v="majority"/>
    <x v="2"/>
    <s v="High school"/>
    <x v="1"/>
    <n v="0.25162270916797103"/>
    <n v="251.62270916797104"/>
    <x v="2"/>
    <s v="before 2015"/>
    <x v="0"/>
    <x v="0"/>
    <n v="10238"/>
    <x v="1"/>
    <n v="12000"/>
    <x v="1"/>
    <n v="2"/>
    <x v="5"/>
    <x v="5"/>
    <x v="0"/>
  </r>
  <r>
    <n v="130132"/>
    <x v="2"/>
    <x v="0"/>
    <s v="majority"/>
    <x v="2"/>
    <s v="High school"/>
    <x v="2"/>
    <n v="0.253769578034657"/>
    <n v="253.769578034657"/>
    <x v="2"/>
    <s v="before 2015"/>
    <x v="1"/>
    <x v="1"/>
    <n v="92101"/>
    <x v="2"/>
    <n v="15000"/>
    <x v="0"/>
    <n v="1"/>
    <x v="5"/>
    <x v="6"/>
    <x v="1"/>
  </r>
  <r>
    <n v="876186"/>
    <x v="2"/>
    <x v="1"/>
    <s v="majority"/>
    <x v="2"/>
    <s v="High school"/>
    <x v="1"/>
    <n v="0.254423261878997"/>
    <n v="254.42326187899701"/>
    <x v="2"/>
    <s v="before 2015"/>
    <x v="1"/>
    <x v="1"/>
    <n v="10238"/>
    <x v="1"/>
    <n v="11000"/>
    <x v="1"/>
    <n v="0"/>
    <x v="5"/>
    <x v="6"/>
    <x v="0"/>
  </r>
  <r>
    <n v="72732"/>
    <x v="2"/>
    <x v="0"/>
    <s v="majority"/>
    <x v="2"/>
    <s v="No Schooling"/>
    <x v="2"/>
    <n v="0.25865581838436402"/>
    <n v="258.65581838436401"/>
    <x v="2"/>
    <s v="before 2015"/>
    <x v="1"/>
    <x v="0"/>
    <n v="32765"/>
    <x v="0"/>
    <n v="8000"/>
    <x v="0"/>
    <n v="1"/>
    <x v="5"/>
    <x v="5"/>
    <x v="1"/>
  </r>
  <r>
    <n v="529826"/>
    <x v="1"/>
    <x v="0"/>
    <s v="majority"/>
    <x v="1"/>
    <s v="No Schooling"/>
    <x v="1"/>
    <n v="0.26147689874827601"/>
    <n v="261.47689874827603"/>
    <x v="2"/>
    <s v="before 2015"/>
    <x v="0"/>
    <x v="0"/>
    <n v="10238"/>
    <x v="1"/>
    <n v="10000"/>
    <x v="0"/>
    <n v="0"/>
    <x v="5"/>
    <x v="3"/>
    <x v="0"/>
  </r>
  <r>
    <n v="304606"/>
    <x v="2"/>
    <x v="0"/>
    <s v="majority"/>
    <x v="2"/>
    <s v="No Schooling"/>
    <x v="2"/>
    <n v="0.26544927854217198"/>
    <n v="265.44927854217201"/>
    <x v="2"/>
    <s v="after 2015"/>
    <x v="1"/>
    <x v="1"/>
    <n v="10238"/>
    <x v="1"/>
    <n v="17000"/>
    <x v="0"/>
    <n v="0"/>
    <x v="5"/>
    <x v="5"/>
    <x v="0"/>
  </r>
  <r>
    <n v="993421"/>
    <x v="2"/>
    <x v="0"/>
    <s v="minority"/>
    <x v="2"/>
    <s v="High school"/>
    <x v="1"/>
    <n v="0.26818724510823"/>
    <n v="268.18724510823"/>
    <x v="2"/>
    <s v="before 2015"/>
    <x v="1"/>
    <x v="0"/>
    <n v="10238"/>
    <x v="1"/>
    <n v="9000"/>
    <x v="0"/>
    <n v="1"/>
    <x v="5"/>
    <x v="3"/>
    <x v="0"/>
  </r>
  <r>
    <n v="512004"/>
    <x v="2"/>
    <x v="1"/>
    <s v="majority"/>
    <x v="2"/>
    <s v="High school"/>
    <x v="2"/>
    <n v="0.26841938880447702"/>
    <n v="268.41938880447702"/>
    <x v="2"/>
    <s v="before 2015"/>
    <x v="1"/>
    <x v="1"/>
    <n v="32765"/>
    <x v="0"/>
    <n v="9000"/>
    <x v="0"/>
    <n v="2"/>
    <x v="5"/>
    <x v="6"/>
    <x v="0"/>
  </r>
  <r>
    <n v="473370"/>
    <x v="1"/>
    <x v="0"/>
    <s v="majority"/>
    <x v="1"/>
    <s v="University"/>
    <x v="2"/>
    <n v="0.27125758422358998"/>
    <n v="271.25758422358996"/>
    <x v="2"/>
    <s v="before 2015"/>
    <x v="1"/>
    <x v="0"/>
    <n v="32765"/>
    <x v="0"/>
    <n v="14000"/>
    <x v="0"/>
    <n v="8"/>
    <x v="5"/>
    <x v="0"/>
    <x v="0"/>
  </r>
  <r>
    <n v="403373"/>
    <x v="1"/>
    <x v="0"/>
    <s v="majority"/>
    <x v="1"/>
    <s v="High school"/>
    <x v="1"/>
    <n v="0.27270526926469002"/>
    <n v="272.70526926469"/>
    <x v="2"/>
    <s v="before 2015"/>
    <x v="0"/>
    <x v="0"/>
    <n v="10238"/>
    <x v="1"/>
    <n v="10000"/>
    <x v="0"/>
    <n v="4"/>
    <x v="5"/>
    <x v="0"/>
    <x v="0"/>
  </r>
  <r>
    <n v="571017"/>
    <x v="2"/>
    <x v="0"/>
    <s v="majority"/>
    <x v="2"/>
    <s v="High school"/>
    <x v="1"/>
    <n v="0.275527201960371"/>
    <n v="275.52720196037103"/>
    <x v="2"/>
    <s v="before 2015"/>
    <x v="0"/>
    <x v="0"/>
    <n v="10238"/>
    <x v="1"/>
    <n v="10000"/>
    <x v="0"/>
    <n v="2"/>
    <x v="5"/>
    <x v="3"/>
    <x v="1"/>
  </r>
  <r>
    <n v="800779"/>
    <x v="2"/>
    <x v="1"/>
    <s v="majority"/>
    <x v="2"/>
    <s v="University"/>
    <x v="1"/>
    <n v="0.27728014484972002"/>
    <n v="277.28014484972005"/>
    <x v="2"/>
    <s v="before 2015"/>
    <x v="1"/>
    <x v="1"/>
    <n v="10238"/>
    <x v="1"/>
    <n v="16000"/>
    <x v="0"/>
    <n v="0"/>
    <x v="5"/>
    <x v="6"/>
    <x v="0"/>
  </r>
  <r>
    <n v="294405"/>
    <x v="1"/>
    <x v="0"/>
    <s v="majority"/>
    <x v="1"/>
    <s v="No Schooling"/>
    <x v="2"/>
    <n v="0.28126137321109701"/>
    <n v="281.26137321109701"/>
    <x v="2"/>
    <s v="before 2015"/>
    <x v="1"/>
    <x v="1"/>
    <n v="32765"/>
    <x v="0"/>
    <n v="14000"/>
    <x v="0"/>
    <n v="3"/>
    <x v="5"/>
    <x v="5"/>
    <x v="0"/>
  </r>
  <r>
    <n v="424319"/>
    <x v="2"/>
    <x v="1"/>
    <s v="majority"/>
    <x v="2"/>
    <s v="University"/>
    <x v="1"/>
    <n v="0.28200282910079399"/>
    <n v="282.00282910079397"/>
    <x v="2"/>
    <s v="before 2015"/>
    <x v="1"/>
    <x v="0"/>
    <n v="10238"/>
    <x v="1"/>
    <n v="14000"/>
    <x v="0"/>
    <n v="2"/>
    <x v="5"/>
    <x v="6"/>
    <x v="0"/>
  </r>
  <r>
    <n v="91308"/>
    <x v="2"/>
    <x v="0"/>
    <s v="majority"/>
    <x v="2"/>
    <s v="High school"/>
    <x v="1"/>
    <n v="0.28373964021345899"/>
    <n v="283.73964021345898"/>
    <x v="2"/>
    <s v="before 2015"/>
    <x v="1"/>
    <x v="1"/>
    <n v="32765"/>
    <x v="0"/>
    <n v="13000"/>
    <x v="0"/>
    <n v="2"/>
    <x v="5"/>
    <x v="6"/>
    <x v="1"/>
  </r>
  <r>
    <n v="462054"/>
    <x v="1"/>
    <x v="0"/>
    <s v="minority"/>
    <x v="1"/>
    <s v="No Schooling"/>
    <x v="2"/>
    <n v="0.28683070404232502"/>
    <n v="286.83070404232501"/>
    <x v="2"/>
    <s v="before 2015"/>
    <x v="1"/>
    <x v="0"/>
    <n v="10238"/>
    <x v="1"/>
    <n v="8000"/>
    <x v="0"/>
    <n v="5"/>
    <x v="5"/>
    <x v="1"/>
    <x v="0"/>
  </r>
  <r>
    <n v="370672"/>
    <x v="2"/>
    <x v="0"/>
    <s v="majority"/>
    <x v="2"/>
    <s v="No Schooling"/>
    <x v="2"/>
    <n v="0.28745754102365001"/>
    <n v="287.45754102365004"/>
    <x v="2"/>
    <s v="before 2015"/>
    <x v="1"/>
    <x v="0"/>
    <n v="32765"/>
    <x v="0"/>
    <n v="12000"/>
    <x v="0"/>
    <n v="2"/>
    <x v="5"/>
    <x v="1"/>
    <x v="1"/>
  </r>
  <r>
    <n v="880743"/>
    <x v="2"/>
    <x v="1"/>
    <s v="majority"/>
    <x v="2"/>
    <s v="University"/>
    <x v="1"/>
    <n v="0.28816646723954198"/>
    <n v="288.16646723954199"/>
    <x v="2"/>
    <s v="before 2015"/>
    <x v="0"/>
    <x v="0"/>
    <n v="32765"/>
    <x v="0"/>
    <n v="9000"/>
    <x v="0"/>
    <n v="3"/>
    <x v="5"/>
    <x v="1"/>
    <x v="0"/>
  </r>
  <r>
    <n v="351587"/>
    <x v="2"/>
    <x v="1"/>
    <s v="majority"/>
    <x v="2"/>
    <s v="No Schooling"/>
    <x v="2"/>
    <n v="0.28929995054589203"/>
    <n v="289.29995054589205"/>
    <x v="2"/>
    <s v="before 2015"/>
    <x v="1"/>
    <x v="0"/>
    <n v="10238"/>
    <x v="1"/>
    <n v="12000"/>
    <x v="0"/>
    <n v="2"/>
    <x v="5"/>
    <x v="5"/>
    <x v="0"/>
  </r>
  <r>
    <n v="902008"/>
    <x v="1"/>
    <x v="1"/>
    <s v="minority"/>
    <x v="2"/>
    <s v="High school"/>
    <x v="2"/>
    <n v="0.28930738796010402"/>
    <n v="289.30738796010405"/>
    <x v="2"/>
    <s v="before 2015"/>
    <x v="0"/>
    <x v="0"/>
    <n v="32765"/>
    <x v="0"/>
    <n v="8000"/>
    <x v="0"/>
    <n v="1"/>
    <x v="5"/>
    <x v="6"/>
    <x v="0"/>
  </r>
  <r>
    <n v="882603"/>
    <x v="2"/>
    <x v="0"/>
    <s v="majority"/>
    <x v="2"/>
    <s v="University"/>
    <x v="1"/>
    <n v="0.29100171083008602"/>
    <n v="291.00171083008604"/>
    <x v="2"/>
    <s v="before 2015"/>
    <x v="1"/>
    <x v="0"/>
    <n v="10238"/>
    <x v="1"/>
    <n v="10000"/>
    <x v="0"/>
    <n v="2"/>
    <x v="5"/>
    <x v="0"/>
    <x v="0"/>
  </r>
  <r>
    <n v="9914"/>
    <x v="2"/>
    <x v="0"/>
    <s v="majority"/>
    <x v="2"/>
    <s v="No Schooling"/>
    <x v="2"/>
    <n v="0.29420811655470003"/>
    <n v="294.20811655470004"/>
    <x v="2"/>
    <s v="before 2015"/>
    <x v="1"/>
    <x v="0"/>
    <n v="10238"/>
    <x v="1"/>
    <n v="16000"/>
    <x v="0"/>
    <n v="1"/>
    <x v="5"/>
    <x v="1"/>
    <x v="1"/>
  </r>
  <r>
    <n v="735333"/>
    <x v="1"/>
    <x v="0"/>
    <s v="majority"/>
    <x v="1"/>
    <s v="High school"/>
    <x v="1"/>
    <n v="0.29488249528927102"/>
    <n v="294.88249528927099"/>
    <x v="2"/>
    <s v="before 2015"/>
    <x v="1"/>
    <x v="1"/>
    <n v="32765"/>
    <x v="0"/>
    <n v="10000"/>
    <x v="0"/>
    <n v="4"/>
    <x v="5"/>
    <x v="3"/>
    <x v="1"/>
  </r>
  <r>
    <n v="487840"/>
    <x v="1"/>
    <x v="0"/>
    <s v="majority"/>
    <x v="2"/>
    <s v="No Schooling"/>
    <x v="1"/>
    <n v="0.296903965957592"/>
    <n v="296.90396595759199"/>
    <x v="2"/>
    <s v="before 2015"/>
    <x v="0"/>
    <x v="0"/>
    <n v="10238"/>
    <x v="1"/>
    <n v="9000"/>
    <x v="0"/>
    <n v="4"/>
    <x v="5"/>
    <x v="5"/>
    <x v="0"/>
  </r>
  <r>
    <n v="535241"/>
    <x v="2"/>
    <x v="1"/>
    <s v="majority"/>
    <x v="2"/>
    <s v="University"/>
    <x v="2"/>
    <n v="0.30089409843359999"/>
    <n v="300.89409843359999"/>
    <x v="2"/>
    <s v="before 2015"/>
    <x v="1"/>
    <x v="0"/>
    <n v="32765"/>
    <x v="0"/>
    <n v="12000"/>
    <x v="0"/>
    <n v="2"/>
    <x v="5"/>
    <x v="6"/>
    <x v="1"/>
  </r>
  <r>
    <n v="105423"/>
    <x v="0"/>
    <x v="0"/>
    <s v="majority"/>
    <x v="0"/>
    <s v="High school"/>
    <x v="0"/>
    <n v="0.30161958498656899"/>
    <n v="301.61958498656901"/>
    <x v="2"/>
    <s v="before 2015"/>
    <x v="0"/>
    <x v="0"/>
    <n v="10238"/>
    <x v="1"/>
    <n v="10000"/>
    <x v="0"/>
    <n v="5"/>
    <x v="5"/>
    <x v="8"/>
    <x v="0"/>
  </r>
  <r>
    <n v="379938"/>
    <x v="2"/>
    <x v="0"/>
    <s v="majority"/>
    <x v="2"/>
    <s v="University"/>
    <x v="3"/>
    <n v="0.30464466134168899"/>
    <n v="304.64466134168902"/>
    <x v="2"/>
    <s v="before 2015"/>
    <x v="1"/>
    <x v="0"/>
    <n v="10238"/>
    <x v="1"/>
    <n v="14000"/>
    <x v="0"/>
    <n v="0"/>
    <x v="5"/>
    <x v="1"/>
    <x v="0"/>
  </r>
  <r>
    <n v="829121"/>
    <x v="2"/>
    <x v="1"/>
    <s v="majority"/>
    <x v="2"/>
    <s v="No Schooling"/>
    <x v="2"/>
    <n v="0.30648896853131702"/>
    <n v="306.48896853131703"/>
    <x v="2"/>
    <s v="before 2015"/>
    <x v="0"/>
    <x v="1"/>
    <n v="10238"/>
    <x v="1"/>
    <n v="16000"/>
    <x v="0"/>
    <n v="1"/>
    <x v="5"/>
    <x v="5"/>
    <x v="0"/>
  </r>
  <r>
    <n v="947915"/>
    <x v="2"/>
    <x v="1"/>
    <s v="majority"/>
    <x v="2"/>
    <s v="No Schooling"/>
    <x v="2"/>
    <n v="0.30752671352243899"/>
    <n v="307.52671352243897"/>
    <x v="2"/>
    <s v="before 2015"/>
    <x v="0"/>
    <x v="1"/>
    <n v="10238"/>
    <x v="1"/>
    <n v="12000"/>
    <x v="0"/>
    <n v="0"/>
    <x v="5"/>
    <x v="1"/>
    <x v="0"/>
  </r>
  <r>
    <n v="115691"/>
    <x v="2"/>
    <x v="0"/>
    <s v="majority"/>
    <x v="2"/>
    <s v="High school"/>
    <x v="2"/>
    <n v="0.30794201395815801"/>
    <n v="307.94201395815799"/>
    <x v="2"/>
    <s v="before 2015"/>
    <x v="0"/>
    <x v="0"/>
    <n v="32765"/>
    <x v="0"/>
    <n v="8000"/>
    <x v="0"/>
    <n v="3"/>
    <x v="5"/>
    <x v="5"/>
    <x v="0"/>
  </r>
  <r>
    <n v="655303"/>
    <x v="1"/>
    <x v="0"/>
    <s v="majority"/>
    <x v="2"/>
    <s v="No Schooling"/>
    <x v="1"/>
    <n v="0.30861618587237"/>
    <n v="308.61618587237001"/>
    <x v="2"/>
    <s v="before 2015"/>
    <x v="1"/>
    <x v="0"/>
    <n v="92101"/>
    <x v="2"/>
    <n v="12000"/>
    <x v="0"/>
    <n v="2"/>
    <x v="5"/>
    <x v="5"/>
    <x v="1"/>
  </r>
  <r>
    <n v="695044"/>
    <x v="2"/>
    <x v="1"/>
    <s v="minority"/>
    <x v="2"/>
    <s v="No Schooling"/>
    <x v="2"/>
    <n v="0.30959106277474202"/>
    <n v="309.591062774742"/>
    <x v="2"/>
    <s v="before 2015"/>
    <x v="1"/>
    <x v="0"/>
    <n v="10238"/>
    <x v="1"/>
    <n v="14000"/>
    <x v="0"/>
    <n v="0"/>
    <x v="5"/>
    <x v="5"/>
    <x v="0"/>
  </r>
  <r>
    <n v="443277"/>
    <x v="1"/>
    <x v="1"/>
    <s v="majority"/>
    <x v="1"/>
    <s v="No Schooling"/>
    <x v="1"/>
    <n v="0.31111024118977498"/>
    <n v="311.11024118977497"/>
    <x v="2"/>
    <s v="before 2015"/>
    <x v="1"/>
    <x v="1"/>
    <n v="10238"/>
    <x v="1"/>
    <n v="13000"/>
    <x v="1"/>
    <n v="0"/>
    <x v="5"/>
    <x v="1"/>
    <x v="0"/>
  </r>
  <r>
    <n v="797155"/>
    <x v="2"/>
    <x v="1"/>
    <s v="majority"/>
    <x v="2"/>
    <s v="High school"/>
    <x v="2"/>
    <n v="0.31222053278672202"/>
    <n v="312.220532786722"/>
    <x v="2"/>
    <s v="before 2015"/>
    <x v="1"/>
    <x v="1"/>
    <n v="10238"/>
    <x v="1"/>
    <n v="15000"/>
    <x v="0"/>
    <n v="0"/>
    <x v="5"/>
    <x v="5"/>
    <x v="0"/>
  </r>
  <r>
    <n v="252056"/>
    <x v="2"/>
    <x v="1"/>
    <s v="majority"/>
    <x v="2"/>
    <s v="University"/>
    <x v="1"/>
    <n v="0.31312533532963799"/>
    <n v="313.12533532963801"/>
    <x v="2"/>
    <s v="before 2015"/>
    <x v="1"/>
    <x v="1"/>
    <n v="32765"/>
    <x v="0"/>
    <n v="14000"/>
    <x v="0"/>
    <n v="4"/>
    <x v="5"/>
    <x v="6"/>
    <x v="1"/>
  </r>
  <r>
    <n v="617236"/>
    <x v="0"/>
    <x v="0"/>
    <s v="majority"/>
    <x v="1"/>
    <s v="High school"/>
    <x v="1"/>
    <n v="0.31403665830997901"/>
    <n v="314.03665830997903"/>
    <x v="2"/>
    <s v="before 2015"/>
    <x v="0"/>
    <x v="0"/>
    <n v="10238"/>
    <x v="1"/>
    <n v="13000"/>
    <x v="1"/>
    <n v="3"/>
    <x v="5"/>
    <x v="0"/>
    <x v="0"/>
  </r>
  <r>
    <n v="578045"/>
    <x v="0"/>
    <x v="0"/>
    <s v="majority"/>
    <x v="1"/>
    <s v="University"/>
    <x v="0"/>
    <n v="0.314459983446986"/>
    <n v="314.45998344698603"/>
    <x v="2"/>
    <s v="after 2015"/>
    <x v="0"/>
    <x v="0"/>
    <n v="92101"/>
    <x v="2"/>
    <n v="10000"/>
    <x v="0"/>
    <n v="4"/>
    <x v="5"/>
    <x v="9"/>
    <x v="0"/>
  </r>
  <r>
    <n v="454786"/>
    <x v="2"/>
    <x v="1"/>
    <s v="minority"/>
    <x v="2"/>
    <s v="High school"/>
    <x v="2"/>
    <n v="0.31484567650509898"/>
    <n v="314.84567650509899"/>
    <x v="2"/>
    <s v="before 2015"/>
    <x v="1"/>
    <x v="1"/>
    <n v="32765"/>
    <x v="0"/>
    <n v="10000"/>
    <x v="0"/>
    <n v="1"/>
    <x v="5"/>
    <x v="5"/>
    <x v="0"/>
  </r>
  <r>
    <n v="766499"/>
    <x v="1"/>
    <x v="1"/>
    <s v="majority"/>
    <x v="1"/>
    <s v="University"/>
    <x v="0"/>
    <n v="0.31509137359254902"/>
    <n v="315.09137359254902"/>
    <x v="2"/>
    <s v="before 2015"/>
    <x v="0"/>
    <x v="0"/>
    <n v="32765"/>
    <x v="0"/>
    <n v="8000"/>
    <x v="0"/>
    <n v="0"/>
    <x v="5"/>
    <x v="5"/>
    <x v="0"/>
  </r>
  <r>
    <n v="114770"/>
    <x v="2"/>
    <x v="0"/>
    <s v="majority"/>
    <x v="2"/>
    <s v="No Schooling"/>
    <x v="1"/>
    <n v="0.31540872284027599"/>
    <n v="315.40872284027597"/>
    <x v="2"/>
    <s v="before 2015"/>
    <x v="1"/>
    <x v="0"/>
    <n v="10238"/>
    <x v="1"/>
    <n v="16000"/>
    <x v="0"/>
    <n v="0"/>
    <x v="5"/>
    <x v="1"/>
    <x v="0"/>
  </r>
  <r>
    <n v="161766"/>
    <x v="1"/>
    <x v="1"/>
    <s v="majority"/>
    <x v="1"/>
    <s v="No Schooling"/>
    <x v="1"/>
    <n v="0.31677669156607802"/>
    <n v="316.776691566078"/>
    <x v="2"/>
    <s v="after 2015"/>
    <x v="1"/>
    <x v="0"/>
    <n v="92101"/>
    <x v="2"/>
    <n v="12000"/>
    <x v="0"/>
    <n v="3"/>
    <x v="5"/>
    <x v="1"/>
    <x v="0"/>
  </r>
  <r>
    <n v="221234"/>
    <x v="2"/>
    <x v="0"/>
    <s v="majority"/>
    <x v="2"/>
    <s v="No Schooling"/>
    <x v="1"/>
    <n v="0.31954592102673901"/>
    <n v="319.54592102673899"/>
    <x v="2"/>
    <s v="before 2015"/>
    <x v="1"/>
    <x v="0"/>
    <n v="10238"/>
    <x v="1"/>
    <n v="11000"/>
    <x v="0"/>
    <n v="0"/>
    <x v="5"/>
    <x v="0"/>
    <x v="1"/>
  </r>
  <r>
    <n v="177748"/>
    <x v="2"/>
    <x v="0"/>
    <s v="majority"/>
    <x v="2"/>
    <s v="No Schooling"/>
    <x v="1"/>
    <n v="0.319554861545918"/>
    <n v="319.55486154591802"/>
    <x v="2"/>
    <s v="after 2015"/>
    <x v="1"/>
    <x v="0"/>
    <n v="10238"/>
    <x v="1"/>
    <n v="16000"/>
    <x v="0"/>
    <n v="1"/>
    <x v="5"/>
    <x v="6"/>
    <x v="0"/>
  </r>
  <r>
    <n v="882026"/>
    <x v="1"/>
    <x v="1"/>
    <s v="majority"/>
    <x v="1"/>
    <s v="High school"/>
    <x v="1"/>
    <n v="0.32367130914332398"/>
    <n v="323.67130914332398"/>
    <x v="2"/>
    <s v="before 2015"/>
    <x v="1"/>
    <x v="0"/>
    <n v="10238"/>
    <x v="1"/>
    <n v="14000"/>
    <x v="0"/>
    <n v="2"/>
    <x v="5"/>
    <x v="5"/>
    <x v="0"/>
  </r>
  <r>
    <n v="124198"/>
    <x v="2"/>
    <x v="0"/>
    <s v="minority"/>
    <x v="2"/>
    <s v="University"/>
    <x v="3"/>
    <n v="0.32394879275237398"/>
    <n v="323.948792752374"/>
    <x v="2"/>
    <s v="before 2015"/>
    <x v="1"/>
    <x v="0"/>
    <n v="10238"/>
    <x v="1"/>
    <n v="13000"/>
    <x v="0"/>
    <n v="2"/>
    <x v="5"/>
    <x v="1"/>
    <x v="0"/>
  </r>
  <r>
    <n v="671956"/>
    <x v="1"/>
    <x v="0"/>
    <s v="majority"/>
    <x v="1"/>
    <s v="High school"/>
    <x v="2"/>
    <n v="0.32463167051666197"/>
    <n v="324.63167051666198"/>
    <x v="2"/>
    <s v="before 2015"/>
    <x v="0"/>
    <x v="0"/>
    <n v="92101"/>
    <x v="2"/>
    <n v="8000"/>
    <x v="0"/>
    <n v="1"/>
    <x v="5"/>
    <x v="5"/>
    <x v="0"/>
  </r>
  <r>
    <n v="868876"/>
    <x v="0"/>
    <x v="0"/>
    <s v="majority"/>
    <x v="0"/>
    <s v="University"/>
    <x v="0"/>
    <n v="0.32563314265069498"/>
    <n v="325.63314265069499"/>
    <x v="2"/>
    <s v="before 2015"/>
    <x v="1"/>
    <x v="0"/>
    <n v="32765"/>
    <x v="0"/>
    <n v="15000"/>
    <x v="0"/>
    <n v="3"/>
    <x v="5"/>
    <x v="6"/>
    <x v="0"/>
  </r>
  <r>
    <n v="987946"/>
    <x v="1"/>
    <x v="0"/>
    <s v="majority"/>
    <x v="1"/>
    <s v="High school"/>
    <x v="1"/>
    <n v="0.32570883952915802"/>
    <n v="325.70883952915801"/>
    <x v="2"/>
    <s v="before 2015"/>
    <x v="1"/>
    <x v="0"/>
    <n v="32765"/>
    <x v="0"/>
    <n v="10000"/>
    <x v="0"/>
    <n v="6"/>
    <x v="5"/>
    <x v="1"/>
    <x v="0"/>
  </r>
  <r>
    <n v="781385"/>
    <x v="2"/>
    <x v="0"/>
    <s v="majority"/>
    <x v="2"/>
    <s v="High school"/>
    <x v="1"/>
    <n v="0.32751916535995801"/>
    <n v="327.51916535995798"/>
    <x v="2"/>
    <s v="before 2015"/>
    <x v="1"/>
    <x v="0"/>
    <n v="10238"/>
    <x v="1"/>
    <n v="14000"/>
    <x v="0"/>
    <n v="2"/>
    <x v="5"/>
    <x v="6"/>
    <x v="1"/>
  </r>
  <r>
    <n v="927179"/>
    <x v="1"/>
    <x v="1"/>
    <s v="majority"/>
    <x v="2"/>
    <s v="No Schooling"/>
    <x v="2"/>
    <n v="0.327611223272469"/>
    <n v="327.61122327246898"/>
    <x v="2"/>
    <s v="before 2015"/>
    <x v="1"/>
    <x v="0"/>
    <n v="10238"/>
    <x v="1"/>
    <n v="13000"/>
    <x v="0"/>
    <n v="0"/>
    <x v="5"/>
    <x v="6"/>
    <x v="1"/>
  </r>
  <r>
    <n v="273524"/>
    <x v="2"/>
    <x v="0"/>
    <s v="majority"/>
    <x v="2"/>
    <s v="High school"/>
    <x v="1"/>
    <n v="0.328632893317581"/>
    <n v="328.63289331758102"/>
    <x v="2"/>
    <s v="before 2015"/>
    <x v="1"/>
    <x v="0"/>
    <n v="10238"/>
    <x v="1"/>
    <n v="9000"/>
    <x v="0"/>
    <n v="0"/>
    <x v="5"/>
    <x v="7"/>
    <x v="0"/>
  </r>
  <r>
    <n v="365982"/>
    <x v="1"/>
    <x v="1"/>
    <s v="majority"/>
    <x v="1"/>
    <s v="No Schooling"/>
    <x v="1"/>
    <n v="0.33013648364095599"/>
    <n v="330.13648364095599"/>
    <x v="2"/>
    <s v="before 2015"/>
    <x v="0"/>
    <x v="0"/>
    <n v="32765"/>
    <x v="0"/>
    <n v="7000"/>
    <x v="0"/>
    <n v="4"/>
    <x v="5"/>
    <x v="6"/>
    <x v="0"/>
  </r>
  <r>
    <n v="43625"/>
    <x v="2"/>
    <x v="0"/>
    <s v="majority"/>
    <x v="2"/>
    <s v="University"/>
    <x v="0"/>
    <n v="0.330856673738471"/>
    <n v="330.85667373847099"/>
    <x v="2"/>
    <s v="after 2015"/>
    <x v="1"/>
    <x v="0"/>
    <n v="10238"/>
    <x v="1"/>
    <n v="12000"/>
    <x v="0"/>
    <n v="3"/>
    <x v="5"/>
    <x v="1"/>
    <x v="0"/>
  </r>
  <r>
    <n v="892754"/>
    <x v="1"/>
    <x v="0"/>
    <s v="majority"/>
    <x v="1"/>
    <s v="No Schooling"/>
    <x v="2"/>
    <n v="0.33095026185818899"/>
    <n v="330.95026185818898"/>
    <x v="2"/>
    <s v="before 2015"/>
    <x v="0"/>
    <x v="0"/>
    <n v="10238"/>
    <x v="1"/>
    <n v="13000"/>
    <x v="0"/>
    <n v="3"/>
    <x v="5"/>
    <x v="5"/>
    <x v="0"/>
  </r>
  <r>
    <n v="245523"/>
    <x v="1"/>
    <x v="1"/>
    <s v="majority"/>
    <x v="2"/>
    <s v="No Schooling"/>
    <x v="1"/>
    <n v="0.331564065919495"/>
    <n v="331.56406591949502"/>
    <x v="2"/>
    <s v="before 2015"/>
    <x v="0"/>
    <x v="0"/>
    <n v="32765"/>
    <x v="0"/>
    <n v="12000"/>
    <x v="0"/>
    <n v="3"/>
    <x v="5"/>
    <x v="5"/>
    <x v="0"/>
  </r>
  <r>
    <n v="292274"/>
    <x v="1"/>
    <x v="0"/>
    <s v="majority"/>
    <x v="1"/>
    <s v="High school"/>
    <x v="3"/>
    <n v="0.33465690813432403"/>
    <n v="334.656908134324"/>
    <x v="2"/>
    <s v="before 2015"/>
    <x v="1"/>
    <x v="0"/>
    <n v="92101"/>
    <x v="2"/>
    <n v="14000"/>
    <x v="0"/>
    <n v="0"/>
    <x v="5"/>
    <x v="1"/>
    <x v="1"/>
  </r>
  <r>
    <n v="339312"/>
    <x v="0"/>
    <x v="1"/>
    <s v="majority"/>
    <x v="0"/>
    <s v="High school"/>
    <x v="3"/>
    <n v="0.33544598241866602"/>
    <n v="335.44598241866601"/>
    <x v="2"/>
    <s v="after 2015"/>
    <x v="1"/>
    <x v="0"/>
    <n v="10238"/>
    <x v="1"/>
    <n v="12000"/>
    <x v="0"/>
    <n v="4"/>
    <x v="5"/>
    <x v="7"/>
    <x v="0"/>
  </r>
  <r>
    <n v="471479"/>
    <x v="1"/>
    <x v="0"/>
    <s v="majority"/>
    <x v="1"/>
    <s v="High school"/>
    <x v="1"/>
    <n v="0.33546504731702198"/>
    <n v="335.46504731702197"/>
    <x v="2"/>
    <s v="before 2015"/>
    <x v="1"/>
    <x v="1"/>
    <n v="10238"/>
    <x v="1"/>
    <n v="16000"/>
    <x v="0"/>
    <n v="2"/>
    <x v="5"/>
    <x v="6"/>
    <x v="1"/>
  </r>
  <r>
    <n v="538716"/>
    <x v="2"/>
    <x v="0"/>
    <s v="majority"/>
    <x v="2"/>
    <s v="High school"/>
    <x v="1"/>
    <n v="0.33763694576900799"/>
    <n v="337.63694576900798"/>
    <x v="2"/>
    <s v="before 2015"/>
    <x v="1"/>
    <x v="1"/>
    <n v="10238"/>
    <x v="1"/>
    <n v="15000"/>
    <x v="0"/>
    <n v="1"/>
    <x v="5"/>
    <x v="5"/>
    <x v="0"/>
  </r>
  <r>
    <n v="191217"/>
    <x v="1"/>
    <x v="1"/>
    <s v="majority"/>
    <x v="1"/>
    <s v="No Schooling"/>
    <x v="1"/>
    <n v="0.33770725970272802"/>
    <n v="337.70725970272804"/>
    <x v="2"/>
    <s v="before 2015"/>
    <x v="1"/>
    <x v="1"/>
    <n v="10238"/>
    <x v="1"/>
    <n v="14000"/>
    <x v="0"/>
    <n v="3"/>
    <x v="5"/>
    <x v="5"/>
    <x v="0"/>
  </r>
  <r>
    <n v="211129"/>
    <x v="2"/>
    <x v="0"/>
    <s v="majority"/>
    <x v="2"/>
    <s v="No Schooling"/>
    <x v="1"/>
    <n v="0.33776377227395799"/>
    <n v="337.76377227395801"/>
    <x v="2"/>
    <s v="after 2015"/>
    <x v="0"/>
    <x v="1"/>
    <n v="10238"/>
    <x v="1"/>
    <n v="12000"/>
    <x v="0"/>
    <n v="2"/>
    <x v="5"/>
    <x v="1"/>
    <x v="0"/>
  </r>
  <r>
    <n v="726973"/>
    <x v="1"/>
    <x v="0"/>
    <s v="minority"/>
    <x v="1"/>
    <s v="No Schooling"/>
    <x v="1"/>
    <n v="0.33858239528827"/>
    <n v="338.58239528826999"/>
    <x v="2"/>
    <s v="before 2015"/>
    <x v="1"/>
    <x v="0"/>
    <n v="32765"/>
    <x v="0"/>
    <n v="10000"/>
    <x v="0"/>
    <n v="7"/>
    <x v="5"/>
    <x v="6"/>
    <x v="0"/>
  </r>
  <r>
    <n v="908684"/>
    <x v="2"/>
    <x v="1"/>
    <s v="majority"/>
    <x v="2"/>
    <s v="High school"/>
    <x v="1"/>
    <n v="0.34048727123077199"/>
    <n v="340.48727123077197"/>
    <x v="2"/>
    <s v="before 2015"/>
    <x v="1"/>
    <x v="0"/>
    <n v="32765"/>
    <x v="0"/>
    <n v="10000"/>
    <x v="0"/>
    <n v="1"/>
    <x v="5"/>
    <x v="6"/>
    <x v="1"/>
  </r>
  <r>
    <n v="571194"/>
    <x v="1"/>
    <x v="1"/>
    <s v="majority"/>
    <x v="1"/>
    <s v="High school"/>
    <x v="2"/>
    <n v="0.34201372977245298"/>
    <n v="342.01372977245296"/>
    <x v="2"/>
    <s v="before 2015"/>
    <x v="0"/>
    <x v="0"/>
    <n v="32765"/>
    <x v="0"/>
    <n v="12000"/>
    <x v="0"/>
    <n v="6"/>
    <x v="5"/>
    <x v="1"/>
    <x v="0"/>
  </r>
  <r>
    <n v="906662"/>
    <x v="1"/>
    <x v="0"/>
    <s v="majority"/>
    <x v="1"/>
    <s v="High school"/>
    <x v="1"/>
    <n v="0.34228528588929302"/>
    <n v="342.28528588929305"/>
    <x v="2"/>
    <s v="before 2015"/>
    <x v="1"/>
    <x v="0"/>
    <n v="10238"/>
    <x v="1"/>
    <n v="12000"/>
    <x v="0"/>
    <n v="2"/>
    <x v="5"/>
    <x v="7"/>
    <x v="0"/>
  </r>
  <r>
    <n v="918038"/>
    <x v="2"/>
    <x v="1"/>
    <s v="majority"/>
    <x v="2"/>
    <s v="No Schooling"/>
    <x v="2"/>
    <n v="0.34364171908290497"/>
    <n v="343.64171908290496"/>
    <x v="2"/>
    <s v="before 2015"/>
    <x v="1"/>
    <x v="1"/>
    <n v="10238"/>
    <x v="1"/>
    <n v="13000"/>
    <x v="0"/>
    <n v="0"/>
    <x v="5"/>
    <x v="6"/>
    <x v="1"/>
  </r>
  <r>
    <n v="552861"/>
    <x v="0"/>
    <x v="0"/>
    <s v="majority"/>
    <x v="0"/>
    <s v="University"/>
    <x v="3"/>
    <n v="0.34482997872000698"/>
    <n v="344.82997872000698"/>
    <x v="2"/>
    <s v="before 2015"/>
    <x v="1"/>
    <x v="0"/>
    <n v="32765"/>
    <x v="0"/>
    <n v="12000"/>
    <x v="0"/>
    <n v="6"/>
    <x v="5"/>
    <x v="1"/>
    <x v="0"/>
  </r>
  <r>
    <n v="766071"/>
    <x v="2"/>
    <x v="1"/>
    <s v="majority"/>
    <x v="2"/>
    <s v="University"/>
    <x v="1"/>
    <n v="0.34521020402411801"/>
    <n v="345.21020402411801"/>
    <x v="2"/>
    <s v="before 2015"/>
    <x v="1"/>
    <x v="1"/>
    <n v="10238"/>
    <x v="1"/>
    <n v="19000"/>
    <x v="0"/>
    <n v="0"/>
    <x v="5"/>
    <x v="6"/>
    <x v="0"/>
  </r>
  <r>
    <n v="57769"/>
    <x v="2"/>
    <x v="1"/>
    <s v="majority"/>
    <x v="2"/>
    <s v="High school"/>
    <x v="1"/>
    <n v="0.34563164810395203"/>
    <n v="345.63164810395205"/>
    <x v="2"/>
    <s v="before 2015"/>
    <x v="0"/>
    <x v="1"/>
    <n v="10238"/>
    <x v="1"/>
    <n v="10000"/>
    <x v="0"/>
    <n v="0"/>
    <x v="5"/>
    <x v="5"/>
    <x v="0"/>
  </r>
  <r>
    <n v="336753"/>
    <x v="0"/>
    <x v="0"/>
    <s v="majority"/>
    <x v="0"/>
    <s v="High school"/>
    <x v="1"/>
    <n v="0.34793158145372499"/>
    <n v="347.93158145372502"/>
    <x v="2"/>
    <s v="before 2015"/>
    <x v="0"/>
    <x v="0"/>
    <n v="10238"/>
    <x v="1"/>
    <n v="12000"/>
    <x v="0"/>
    <n v="5"/>
    <x v="5"/>
    <x v="7"/>
    <x v="0"/>
  </r>
  <r>
    <n v="81498"/>
    <x v="1"/>
    <x v="0"/>
    <s v="majority"/>
    <x v="1"/>
    <s v="No Schooling"/>
    <x v="1"/>
    <n v="0.34938722353566698"/>
    <n v="349.38722353566698"/>
    <x v="2"/>
    <s v="before 2015"/>
    <x v="1"/>
    <x v="0"/>
    <n v="10238"/>
    <x v="1"/>
    <n v="16000"/>
    <x v="0"/>
    <n v="3"/>
    <x v="5"/>
    <x v="6"/>
    <x v="0"/>
  </r>
  <r>
    <n v="37701"/>
    <x v="2"/>
    <x v="0"/>
    <s v="minority"/>
    <x v="2"/>
    <s v="High school"/>
    <x v="2"/>
    <n v="0.35029867561220501"/>
    <n v="350.29867561220499"/>
    <x v="2"/>
    <s v="before 2015"/>
    <x v="1"/>
    <x v="0"/>
    <n v="10238"/>
    <x v="1"/>
    <n v="13000"/>
    <x v="0"/>
    <n v="0"/>
    <x v="5"/>
    <x v="5"/>
    <x v="1"/>
  </r>
  <r>
    <n v="32471"/>
    <x v="2"/>
    <x v="1"/>
    <s v="majority"/>
    <x v="2"/>
    <s v="No Schooling"/>
    <x v="2"/>
    <n v="0.35039957572820501"/>
    <n v="350.39957572820504"/>
    <x v="2"/>
    <s v="before 2015"/>
    <x v="1"/>
    <x v="1"/>
    <n v="10238"/>
    <x v="1"/>
    <n v="15000"/>
    <x v="0"/>
    <n v="0"/>
    <x v="5"/>
    <x v="6"/>
    <x v="0"/>
  </r>
  <r>
    <n v="735691"/>
    <x v="2"/>
    <x v="0"/>
    <s v="majority"/>
    <x v="2"/>
    <s v="High school"/>
    <x v="2"/>
    <n v="0.3505254148618"/>
    <n v="350.52541486180002"/>
    <x v="2"/>
    <s v="before 2015"/>
    <x v="1"/>
    <x v="1"/>
    <n v="10238"/>
    <x v="1"/>
    <n v="16000"/>
    <x v="0"/>
    <n v="0"/>
    <x v="5"/>
    <x v="5"/>
    <x v="1"/>
  </r>
  <r>
    <n v="912138"/>
    <x v="2"/>
    <x v="0"/>
    <s v="majority"/>
    <x v="2"/>
    <s v="University"/>
    <x v="1"/>
    <n v="0.35282432513544298"/>
    <n v="352.82432513544296"/>
    <x v="2"/>
    <s v="before 2015"/>
    <x v="0"/>
    <x v="0"/>
    <n v="32765"/>
    <x v="0"/>
    <n v="11000"/>
    <x v="1"/>
    <n v="6"/>
    <x v="5"/>
    <x v="0"/>
    <x v="1"/>
  </r>
  <r>
    <n v="542696"/>
    <x v="2"/>
    <x v="1"/>
    <s v="majority"/>
    <x v="2"/>
    <s v="No Schooling"/>
    <x v="2"/>
    <n v="0.35429375227015097"/>
    <n v="354.29375227015095"/>
    <x v="2"/>
    <s v="before 2015"/>
    <x v="1"/>
    <x v="0"/>
    <n v="10238"/>
    <x v="1"/>
    <n v="13000"/>
    <x v="0"/>
    <n v="0"/>
    <x v="5"/>
    <x v="6"/>
    <x v="0"/>
  </r>
  <r>
    <n v="235541"/>
    <x v="2"/>
    <x v="0"/>
    <s v="majority"/>
    <x v="2"/>
    <s v="No Schooling"/>
    <x v="2"/>
    <n v="0.35544841024104201"/>
    <n v="355.44841024104198"/>
    <x v="0"/>
    <s v="before 2015"/>
    <x v="0"/>
    <x v="0"/>
    <n v="32765"/>
    <x v="0"/>
    <n v="9000"/>
    <x v="0"/>
    <n v="6"/>
    <x v="5"/>
    <x v="5"/>
    <x v="0"/>
  </r>
  <r>
    <n v="50824"/>
    <x v="2"/>
    <x v="0"/>
    <s v="majority"/>
    <x v="2"/>
    <s v="No Schooling"/>
    <x v="2"/>
    <n v="0.35550092293757202"/>
    <n v="355.500922937572"/>
    <x v="0"/>
    <s v="before 2015"/>
    <x v="1"/>
    <x v="0"/>
    <n v="32765"/>
    <x v="0"/>
    <n v="12000"/>
    <x v="1"/>
    <n v="0"/>
    <x v="5"/>
    <x v="0"/>
    <x v="0"/>
  </r>
  <r>
    <n v="97081"/>
    <x v="2"/>
    <x v="0"/>
    <s v="minority"/>
    <x v="2"/>
    <s v="No Schooling"/>
    <x v="2"/>
    <n v="0.35738101384960302"/>
    <n v="357.38101384960305"/>
    <x v="0"/>
    <s v="before 2015"/>
    <x v="1"/>
    <x v="1"/>
    <n v="10238"/>
    <x v="1"/>
    <n v="14000"/>
    <x v="0"/>
    <n v="0"/>
    <x v="5"/>
    <x v="5"/>
    <x v="1"/>
  </r>
  <r>
    <n v="393296"/>
    <x v="2"/>
    <x v="0"/>
    <s v="majority"/>
    <x v="2"/>
    <s v="No Schooling"/>
    <x v="2"/>
    <n v="0.35934901447527101"/>
    <n v="359.34901447527102"/>
    <x v="0"/>
    <s v="before 2015"/>
    <x v="1"/>
    <x v="0"/>
    <n v="10238"/>
    <x v="1"/>
    <n v="13000"/>
    <x v="0"/>
    <n v="5"/>
    <x v="5"/>
    <x v="1"/>
    <x v="1"/>
  </r>
  <r>
    <n v="792310"/>
    <x v="0"/>
    <x v="0"/>
    <s v="majority"/>
    <x v="0"/>
    <s v="University"/>
    <x v="0"/>
    <n v="0.36307249278225601"/>
    <n v="363.07249278225601"/>
    <x v="0"/>
    <s v="before 2015"/>
    <x v="0"/>
    <x v="1"/>
    <n v="21217"/>
    <x v="3"/>
    <n v="12000"/>
    <x v="0"/>
    <n v="3"/>
    <x v="5"/>
    <x v="6"/>
    <x v="1"/>
  </r>
  <r>
    <n v="353731"/>
    <x v="1"/>
    <x v="0"/>
    <s v="minority"/>
    <x v="1"/>
    <s v="No Schooling"/>
    <x v="3"/>
    <n v="0.36374369014202601"/>
    <n v="363.74369014202603"/>
    <x v="0"/>
    <s v="before 2015"/>
    <x v="0"/>
    <x v="0"/>
    <n v="10238"/>
    <x v="1"/>
    <n v="11000"/>
    <x v="0"/>
    <n v="4"/>
    <x v="5"/>
    <x v="0"/>
    <x v="0"/>
  </r>
  <r>
    <n v="780041"/>
    <x v="1"/>
    <x v="1"/>
    <s v="majority"/>
    <x v="1"/>
    <s v="No Schooling"/>
    <x v="2"/>
    <n v="0.364888261590401"/>
    <n v="364.88826159040099"/>
    <x v="0"/>
    <s v="before 2015"/>
    <x v="1"/>
    <x v="0"/>
    <n v="21217"/>
    <x v="3"/>
    <n v="12000"/>
    <x v="0"/>
    <n v="0"/>
    <x v="5"/>
    <x v="1"/>
    <x v="1"/>
  </r>
  <r>
    <n v="829698"/>
    <x v="2"/>
    <x v="0"/>
    <s v="majority"/>
    <x v="2"/>
    <s v="High school"/>
    <x v="3"/>
    <n v="0.36489528917452302"/>
    <n v="364.89528917452304"/>
    <x v="0"/>
    <s v="before 2015"/>
    <x v="0"/>
    <x v="0"/>
    <n v="32765"/>
    <x v="0"/>
    <n v="9000"/>
    <x v="0"/>
    <n v="5"/>
    <x v="5"/>
    <x v="5"/>
    <x v="1"/>
  </r>
  <r>
    <n v="109980"/>
    <x v="2"/>
    <x v="1"/>
    <s v="majority"/>
    <x v="2"/>
    <s v="High school"/>
    <x v="1"/>
    <n v="0.36701734872055602"/>
    <n v="367.01734872055601"/>
    <x v="0"/>
    <s v="before 2015"/>
    <x v="0"/>
    <x v="0"/>
    <n v="10238"/>
    <x v="1"/>
    <n v="9000"/>
    <x v="0"/>
    <n v="2"/>
    <x v="5"/>
    <x v="1"/>
    <x v="0"/>
  </r>
  <r>
    <n v="569662"/>
    <x v="2"/>
    <x v="1"/>
    <s v="majority"/>
    <x v="2"/>
    <s v="No Schooling"/>
    <x v="2"/>
    <n v="0.36741597752771599"/>
    <n v="367.415977527716"/>
    <x v="0"/>
    <s v="before 2015"/>
    <x v="0"/>
    <x v="1"/>
    <n v="32765"/>
    <x v="0"/>
    <n v="13000"/>
    <x v="0"/>
    <n v="1"/>
    <x v="5"/>
    <x v="6"/>
    <x v="0"/>
  </r>
  <r>
    <n v="946971"/>
    <x v="1"/>
    <x v="1"/>
    <s v="minority"/>
    <x v="1"/>
    <s v="No Schooling"/>
    <x v="3"/>
    <n v="0.36803921907878601"/>
    <n v="368.039219078786"/>
    <x v="0"/>
    <s v="before 2015"/>
    <x v="0"/>
    <x v="0"/>
    <n v="10238"/>
    <x v="1"/>
    <n v="13000"/>
    <x v="0"/>
    <n v="0"/>
    <x v="5"/>
    <x v="1"/>
    <x v="0"/>
  </r>
  <r>
    <n v="47095"/>
    <x v="2"/>
    <x v="1"/>
    <s v="majority"/>
    <x v="2"/>
    <s v="No Schooling"/>
    <x v="2"/>
    <n v="0.36811791486546902"/>
    <n v="368.117914865469"/>
    <x v="0"/>
    <s v="before 2015"/>
    <x v="1"/>
    <x v="1"/>
    <n v="10238"/>
    <x v="1"/>
    <n v="17000"/>
    <x v="0"/>
    <n v="0"/>
    <x v="5"/>
    <x v="6"/>
    <x v="1"/>
  </r>
  <r>
    <n v="879172"/>
    <x v="2"/>
    <x v="1"/>
    <s v="majority"/>
    <x v="2"/>
    <s v="No Schooling"/>
    <x v="2"/>
    <n v="0.36874057512990499"/>
    <n v="368.74057512990498"/>
    <x v="0"/>
    <s v="before 2015"/>
    <x v="1"/>
    <x v="0"/>
    <n v="10238"/>
    <x v="1"/>
    <n v="10000"/>
    <x v="0"/>
    <n v="0"/>
    <x v="5"/>
    <x v="6"/>
    <x v="1"/>
  </r>
  <r>
    <n v="726832"/>
    <x v="2"/>
    <x v="0"/>
    <s v="majority"/>
    <x v="2"/>
    <s v="University"/>
    <x v="1"/>
    <n v="0.36911638851751299"/>
    <n v="369.11638851751297"/>
    <x v="0"/>
    <s v="before 2015"/>
    <x v="0"/>
    <x v="0"/>
    <n v="10238"/>
    <x v="1"/>
    <n v="12000"/>
    <x v="0"/>
    <n v="3"/>
    <x v="5"/>
    <x v="6"/>
    <x v="1"/>
  </r>
  <r>
    <n v="958920"/>
    <x v="1"/>
    <x v="1"/>
    <s v="minority"/>
    <x v="1"/>
    <s v="No Schooling"/>
    <x v="3"/>
    <n v="0.37159295127719999"/>
    <n v="371.59295127719997"/>
    <x v="0"/>
    <s v="after 2015"/>
    <x v="0"/>
    <x v="0"/>
    <n v="32765"/>
    <x v="0"/>
    <n v="6000"/>
    <x v="0"/>
    <n v="3"/>
    <x v="5"/>
    <x v="5"/>
    <x v="0"/>
  </r>
  <r>
    <n v="878865"/>
    <x v="0"/>
    <x v="0"/>
    <s v="majority"/>
    <x v="1"/>
    <s v="High school"/>
    <x v="3"/>
    <n v="0.37241678098273101"/>
    <n v="372.41678098273098"/>
    <x v="0"/>
    <s v="before 2015"/>
    <x v="0"/>
    <x v="0"/>
    <n v="10238"/>
    <x v="1"/>
    <n v="12000"/>
    <x v="0"/>
    <n v="6"/>
    <x v="5"/>
    <x v="1"/>
    <x v="0"/>
  </r>
  <r>
    <n v="190062"/>
    <x v="2"/>
    <x v="0"/>
    <s v="majority"/>
    <x v="2"/>
    <s v="High school"/>
    <x v="1"/>
    <n v="0.37244720486067401"/>
    <n v="372.44720486067399"/>
    <x v="0"/>
    <s v="before 2015"/>
    <x v="1"/>
    <x v="1"/>
    <n v="10238"/>
    <x v="1"/>
    <n v="14000"/>
    <x v="0"/>
    <n v="3"/>
    <x v="5"/>
    <x v="5"/>
    <x v="1"/>
  </r>
  <r>
    <n v="789542"/>
    <x v="2"/>
    <x v="0"/>
    <s v="majority"/>
    <x v="2"/>
    <s v="University"/>
    <x v="3"/>
    <n v="0.37308784225924702"/>
    <n v="373.087842259247"/>
    <x v="0"/>
    <s v="before 2015"/>
    <x v="0"/>
    <x v="0"/>
    <n v="10238"/>
    <x v="1"/>
    <n v="11000"/>
    <x v="0"/>
    <n v="0"/>
    <x v="5"/>
    <x v="1"/>
    <x v="1"/>
  </r>
  <r>
    <n v="503269"/>
    <x v="1"/>
    <x v="1"/>
    <s v="minority"/>
    <x v="1"/>
    <s v="High school"/>
    <x v="1"/>
    <n v="0.37406044754772599"/>
    <n v="374.06044754772597"/>
    <x v="0"/>
    <s v="before 2015"/>
    <x v="1"/>
    <x v="0"/>
    <n v="32765"/>
    <x v="0"/>
    <n v="12000"/>
    <x v="1"/>
    <n v="2"/>
    <x v="5"/>
    <x v="6"/>
    <x v="0"/>
  </r>
  <r>
    <n v="976188"/>
    <x v="1"/>
    <x v="0"/>
    <s v="majority"/>
    <x v="2"/>
    <s v="High school"/>
    <x v="1"/>
    <n v="0.37425832608228099"/>
    <n v="374.25832608228097"/>
    <x v="0"/>
    <s v="before 2015"/>
    <x v="1"/>
    <x v="0"/>
    <n v="10238"/>
    <x v="1"/>
    <n v="12000"/>
    <x v="0"/>
    <n v="1"/>
    <x v="5"/>
    <x v="5"/>
    <x v="0"/>
  </r>
  <r>
    <n v="392570"/>
    <x v="2"/>
    <x v="0"/>
    <s v="majority"/>
    <x v="2"/>
    <s v="No Schooling"/>
    <x v="1"/>
    <n v="0.37463786939062699"/>
    <n v="374.63786939062697"/>
    <x v="0"/>
    <s v="before 2015"/>
    <x v="1"/>
    <x v="1"/>
    <n v="10238"/>
    <x v="1"/>
    <n v="15000"/>
    <x v="0"/>
    <n v="2"/>
    <x v="5"/>
    <x v="1"/>
    <x v="1"/>
  </r>
  <r>
    <n v="3038"/>
    <x v="2"/>
    <x v="1"/>
    <s v="majority"/>
    <x v="2"/>
    <s v="High school"/>
    <x v="1"/>
    <n v="0.37528254946256101"/>
    <n v="375.28254946256101"/>
    <x v="0"/>
    <s v="after 2015"/>
    <x v="1"/>
    <x v="1"/>
    <n v="21217"/>
    <x v="3"/>
    <n v="16000"/>
    <x v="0"/>
    <n v="0"/>
    <x v="5"/>
    <x v="6"/>
    <x v="1"/>
  </r>
  <r>
    <n v="202964"/>
    <x v="2"/>
    <x v="0"/>
    <s v="majority"/>
    <x v="2"/>
    <s v="High school"/>
    <x v="2"/>
    <n v="0.37591005882446898"/>
    <n v="375.91005882446899"/>
    <x v="0"/>
    <s v="after 2015"/>
    <x v="0"/>
    <x v="0"/>
    <n v="10238"/>
    <x v="1"/>
    <n v="8000"/>
    <x v="0"/>
    <n v="0"/>
    <x v="5"/>
    <x v="1"/>
    <x v="0"/>
  </r>
  <r>
    <n v="450776"/>
    <x v="1"/>
    <x v="0"/>
    <s v="majority"/>
    <x v="2"/>
    <s v="No Schooling"/>
    <x v="2"/>
    <n v="0.37591577198339099"/>
    <n v="375.91577198339098"/>
    <x v="0"/>
    <s v="before 2015"/>
    <x v="0"/>
    <x v="0"/>
    <n v="10238"/>
    <x v="1"/>
    <n v="10000"/>
    <x v="0"/>
    <n v="3"/>
    <x v="5"/>
    <x v="1"/>
    <x v="0"/>
  </r>
  <r>
    <n v="838435"/>
    <x v="0"/>
    <x v="0"/>
    <s v="majority"/>
    <x v="0"/>
    <s v="High school"/>
    <x v="1"/>
    <n v="0.37607685679678798"/>
    <n v="376.07685679678798"/>
    <x v="0"/>
    <s v="before 2015"/>
    <x v="0"/>
    <x v="0"/>
    <n v="32765"/>
    <x v="0"/>
    <n v="10000"/>
    <x v="0"/>
    <n v="7"/>
    <x v="5"/>
    <x v="1"/>
    <x v="0"/>
  </r>
  <r>
    <n v="76003"/>
    <x v="2"/>
    <x v="0"/>
    <s v="majority"/>
    <x v="2"/>
    <s v="High school"/>
    <x v="1"/>
    <n v="0.37774359571474497"/>
    <n v="377.74359571474497"/>
    <x v="0"/>
    <s v="before 2015"/>
    <x v="0"/>
    <x v="0"/>
    <n v="10238"/>
    <x v="1"/>
    <n v="12000"/>
    <x v="0"/>
    <n v="3"/>
    <x v="5"/>
    <x v="1"/>
    <x v="0"/>
  </r>
  <r>
    <n v="706607"/>
    <x v="2"/>
    <x v="0"/>
    <s v="majority"/>
    <x v="2"/>
    <s v="No Schooling"/>
    <x v="1"/>
    <n v="0.37804637947164099"/>
    <n v="378.04637947164099"/>
    <x v="0"/>
    <s v="after 2015"/>
    <x v="1"/>
    <x v="1"/>
    <n v="10238"/>
    <x v="1"/>
    <n v="13000"/>
    <x v="0"/>
    <n v="2"/>
    <x v="5"/>
    <x v="0"/>
    <x v="0"/>
  </r>
  <r>
    <n v="362741"/>
    <x v="1"/>
    <x v="0"/>
    <s v="majority"/>
    <x v="1"/>
    <s v="No Schooling"/>
    <x v="3"/>
    <n v="0.37931896514755198"/>
    <n v="379.31896514755198"/>
    <x v="0"/>
    <s v="after 2015"/>
    <x v="1"/>
    <x v="1"/>
    <n v="32765"/>
    <x v="0"/>
    <n v="12000"/>
    <x v="1"/>
    <n v="7"/>
    <x v="5"/>
    <x v="1"/>
    <x v="0"/>
  </r>
  <r>
    <n v="694648"/>
    <x v="0"/>
    <x v="0"/>
    <s v="majority"/>
    <x v="0"/>
    <s v="University"/>
    <x v="3"/>
    <n v="0.37962396347626598"/>
    <n v="379.623963476266"/>
    <x v="0"/>
    <s v="before 2015"/>
    <x v="0"/>
    <x v="0"/>
    <n v="92101"/>
    <x v="2"/>
    <n v="15000"/>
    <x v="0"/>
    <n v="4"/>
    <x v="5"/>
    <x v="5"/>
    <x v="0"/>
  </r>
  <r>
    <n v="813442"/>
    <x v="1"/>
    <x v="0"/>
    <s v="majority"/>
    <x v="2"/>
    <s v="No Schooling"/>
    <x v="1"/>
    <n v="0.379822950465113"/>
    <n v="379.82295046511302"/>
    <x v="0"/>
    <s v="before 2015"/>
    <x v="0"/>
    <x v="0"/>
    <n v="32765"/>
    <x v="0"/>
    <n v="10000"/>
    <x v="0"/>
    <n v="1"/>
    <x v="5"/>
    <x v="5"/>
    <x v="0"/>
  </r>
  <r>
    <n v="585690"/>
    <x v="1"/>
    <x v="0"/>
    <s v="majority"/>
    <x v="1"/>
    <s v="No Schooling"/>
    <x v="1"/>
    <n v="0.38024144649391101"/>
    <n v="380.24144649391098"/>
    <x v="0"/>
    <s v="before 2015"/>
    <x v="0"/>
    <x v="0"/>
    <n v="32765"/>
    <x v="0"/>
    <n v="12000"/>
    <x v="0"/>
    <n v="8"/>
    <x v="5"/>
    <x v="5"/>
    <x v="0"/>
  </r>
  <r>
    <n v="766042"/>
    <x v="1"/>
    <x v="0"/>
    <s v="majority"/>
    <x v="1"/>
    <s v="High school"/>
    <x v="1"/>
    <n v="0.38087249623511699"/>
    <n v="380.87249623511701"/>
    <x v="0"/>
    <s v="before 2015"/>
    <x v="1"/>
    <x v="0"/>
    <n v="10238"/>
    <x v="1"/>
    <n v="12000"/>
    <x v="0"/>
    <n v="2"/>
    <x v="5"/>
    <x v="6"/>
    <x v="0"/>
  </r>
  <r>
    <n v="46343"/>
    <x v="1"/>
    <x v="1"/>
    <s v="majority"/>
    <x v="1"/>
    <s v="No Schooling"/>
    <x v="1"/>
    <n v="0.38113108906382598"/>
    <n v="381.13108906382598"/>
    <x v="0"/>
    <s v="after 2015"/>
    <x v="0"/>
    <x v="0"/>
    <n v="32765"/>
    <x v="0"/>
    <n v="13000"/>
    <x v="0"/>
    <n v="1"/>
    <x v="5"/>
    <x v="6"/>
    <x v="0"/>
  </r>
  <r>
    <n v="384016"/>
    <x v="0"/>
    <x v="1"/>
    <s v="majority"/>
    <x v="0"/>
    <s v="High school"/>
    <x v="1"/>
    <n v="0.38184686676051399"/>
    <n v="381.84686676051399"/>
    <x v="0"/>
    <s v="before 2015"/>
    <x v="1"/>
    <x v="0"/>
    <n v="32765"/>
    <x v="0"/>
    <n v="9000"/>
    <x v="0"/>
    <n v="5"/>
    <x v="5"/>
    <x v="0"/>
    <x v="0"/>
  </r>
  <r>
    <n v="562215"/>
    <x v="2"/>
    <x v="0"/>
    <s v="majority"/>
    <x v="2"/>
    <s v="High school"/>
    <x v="1"/>
    <n v="0.38226683804022399"/>
    <n v="382.266838040224"/>
    <x v="0"/>
    <s v="before 2015"/>
    <x v="1"/>
    <x v="0"/>
    <n v="10238"/>
    <x v="1"/>
    <n v="10000"/>
    <x v="0"/>
    <n v="2"/>
    <x v="5"/>
    <x v="0"/>
    <x v="1"/>
  </r>
  <r>
    <n v="187312"/>
    <x v="2"/>
    <x v="0"/>
    <s v="majority"/>
    <x v="2"/>
    <s v="No Schooling"/>
    <x v="3"/>
    <n v="0.38235780602847202"/>
    <n v="382.357806028472"/>
    <x v="0"/>
    <s v="before 2015"/>
    <x v="0"/>
    <x v="1"/>
    <n v="32765"/>
    <x v="0"/>
    <n v="9000"/>
    <x v="0"/>
    <n v="5"/>
    <x v="5"/>
    <x v="1"/>
    <x v="1"/>
  </r>
  <r>
    <n v="613485"/>
    <x v="2"/>
    <x v="1"/>
    <s v="majority"/>
    <x v="2"/>
    <s v="University"/>
    <x v="1"/>
    <n v="0.38314986665420903"/>
    <n v="383.14986665420901"/>
    <x v="0"/>
    <s v="after 2015"/>
    <x v="0"/>
    <x v="0"/>
    <n v="32765"/>
    <x v="0"/>
    <n v="11000"/>
    <x v="0"/>
    <n v="3"/>
    <x v="5"/>
    <x v="6"/>
    <x v="0"/>
  </r>
  <r>
    <n v="695059"/>
    <x v="1"/>
    <x v="0"/>
    <s v="majority"/>
    <x v="2"/>
    <s v="University"/>
    <x v="0"/>
    <n v="0.38358852498303198"/>
    <n v="383.58852498303196"/>
    <x v="0"/>
    <s v="before 2015"/>
    <x v="1"/>
    <x v="0"/>
    <n v="32765"/>
    <x v="0"/>
    <n v="6000"/>
    <x v="0"/>
    <n v="7"/>
    <x v="5"/>
    <x v="5"/>
    <x v="0"/>
  </r>
  <r>
    <n v="589881"/>
    <x v="2"/>
    <x v="1"/>
    <s v="majority"/>
    <x v="2"/>
    <s v="No Schooling"/>
    <x v="2"/>
    <n v="0.38372117578700199"/>
    <n v="383.72117578700198"/>
    <x v="0"/>
    <s v="before 2015"/>
    <x v="1"/>
    <x v="0"/>
    <n v="10238"/>
    <x v="1"/>
    <n v="14000"/>
    <x v="1"/>
    <n v="1"/>
    <x v="5"/>
    <x v="5"/>
    <x v="0"/>
  </r>
  <r>
    <n v="938131"/>
    <x v="2"/>
    <x v="1"/>
    <s v="majority"/>
    <x v="2"/>
    <s v="High school"/>
    <x v="1"/>
    <n v="0.38446511264494398"/>
    <n v="384.46511264494399"/>
    <x v="0"/>
    <s v="before 2015"/>
    <x v="0"/>
    <x v="0"/>
    <n v="10238"/>
    <x v="1"/>
    <n v="11000"/>
    <x v="0"/>
    <n v="0"/>
    <x v="5"/>
    <x v="1"/>
    <x v="0"/>
  </r>
  <r>
    <n v="171829"/>
    <x v="2"/>
    <x v="0"/>
    <s v="majority"/>
    <x v="2"/>
    <s v="No Schooling"/>
    <x v="2"/>
    <n v="0.38470019360561097"/>
    <n v="384.70019360561099"/>
    <x v="0"/>
    <s v="before 2015"/>
    <x v="1"/>
    <x v="1"/>
    <n v="10238"/>
    <x v="1"/>
    <n v="17000"/>
    <x v="0"/>
    <n v="0"/>
    <x v="5"/>
    <x v="5"/>
    <x v="1"/>
  </r>
  <r>
    <n v="258856"/>
    <x v="2"/>
    <x v="0"/>
    <s v="majority"/>
    <x v="2"/>
    <s v="University"/>
    <x v="3"/>
    <n v="0.38509244623552502"/>
    <n v="385.09244623552502"/>
    <x v="0"/>
    <s v="before 2015"/>
    <x v="1"/>
    <x v="0"/>
    <n v="32765"/>
    <x v="0"/>
    <n v="15000"/>
    <x v="0"/>
    <n v="2"/>
    <x v="5"/>
    <x v="6"/>
    <x v="1"/>
  </r>
  <r>
    <n v="816754"/>
    <x v="2"/>
    <x v="0"/>
    <s v="majority"/>
    <x v="2"/>
    <s v="University"/>
    <x v="0"/>
    <n v="0.38578724834022299"/>
    <n v="385.78724834022302"/>
    <x v="0"/>
    <s v="before 2015"/>
    <x v="0"/>
    <x v="0"/>
    <n v="10238"/>
    <x v="1"/>
    <n v="10000"/>
    <x v="0"/>
    <n v="0"/>
    <x v="5"/>
    <x v="7"/>
    <x v="0"/>
  </r>
  <r>
    <n v="993267"/>
    <x v="2"/>
    <x v="1"/>
    <s v="majority"/>
    <x v="2"/>
    <s v="High school"/>
    <x v="2"/>
    <n v="0.38587410084297202"/>
    <n v="385.87410084297204"/>
    <x v="0"/>
    <s v="before 2015"/>
    <x v="1"/>
    <x v="1"/>
    <n v="10238"/>
    <x v="1"/>
    <n v="14000"/>
    <x v="0"/>
    <n v="0"/>
    <x v="5"/>
    <x v="6"/>
    <x v="0"/>
  </r>
  <r>
    <n v="162234"/>
    <x v="2"/>
    <x v="0"/>
    <s v="majority"/>
    <x v="2"/>
    <s v="High school"/>
    <x v="2"/>
    <n v="0.38756832451135398"/>
    <n v="387.56832451135398"/>
    <x v="0"/>
    <s v="before 2015"/>
    <x v="1"/>
    <x v="1"/>
    <n v="10238"/>
    <x v="1"/>
    <n v="18000"/>
    <x v="0"/>
    <n v="0"/>
    <x v="5"/>
    <x v="5"/>
    <x v="0"/>
  </r>
  <r>
    <n v="981439"/>
    <x v="2"/>
    <x v="1"/>
    <s v="majority"/>
    <x v="2"/>
    <s v="High school"/>
    <x v="2"/>
    <n v="0.38783059849532697"/>
    <n v="387.83059849532697"/>
    <x v="0"/>
    <s v="before 2015"/>
    <x v="1"/>
    <x v="0"/>
    <n v="10238"/>
    <x v="1"/>
    <n v="11000"/>
    <x v="0"/>
    <n v="1"/>
    <x v="5"/>
    <x v="6"/>
    <x v="1"/>
  </r>
  <r>
    <n v="989017"/>
    <x v="2"/>
    <x v="1"/>
    <s v="majority"/>
    <x v="2"/>
    <s v="High school"/>
    <x v="2"/>
    <n v="0.38884839913324498"/>
    <n v="388.84839913324498"/>
    <x v="0"/>
    <s v="before 2015"/>
    <x v="1"/>
    <x v="1"/>
    <n v="10238"/>
    <x v="1"/>
    <n v="16000"/>
    <x v="0"/>
    <n v="0"/>
    <x v="5"/>
    <x v="5"/>
    <x v="0"/>
  </r>
  <r>
    <n v="998896"/>
    <x v="1"/>
    <x v="1"/>
    <s v="majority"/>
    <x v="1"/>
    <s v="University"/>
    <x v="0"/>
    <n v="0.38961342251804498"/>
    <n v="389.61342251804496"/>
    <x v="0"/>
    <s v="after 2015"/>
    <x v="0"/>
    <x v="0"/>
    <n v="32765"/>
    <x v="0"/>
    <n v="11000"/>
    <x v="0"/>
    <n v="2"/>
    <x v="5"/>
    <x v="6"/>
    <x v="0"/>
  </r>
  <r>
    <n v="434106"/>
    <x v="2"/>
    <x v="0"/>
    <s v="majority"/>
    <x v="2"/>
    <s v="University"/>
    <x v="0"/>
    <n v="0.392681222618676"/>
    <n v="392.68122261867597"/>
    <x v="0"/>
    <s v="before 2015"/>
    <x v="0"/>
    <x v="0"/>
    <n v="32765"/>
    <x v="0"/>
    <n v="8000"/>
    <x v="1"/>
    <n v="4"/>
    <x v="5"/>
    <x v="6"/>
    <x v="1"/>
  </r>
  <r>
    <n v="171762"/>
    <x v="2"/>
    <x v="0"/>
    <s v="majority"/>
    <x v="2"/>
    <s v="No Schooling"/>
    <x v="2"/>
    <n v="0.39301166981157798"/>
    <n v="393.01166981157797"/>
    <x v="0"/>
    <s v="before 2015"/>
    <x v="1"/>
    <x v="0"/>
    <n v="10238"/>
    <x v="1"/>
    <n v="11000"/>
    <x v="0"/>
    <n v="2"/>
    <x v="5"/>
    <x v="3"/>
    <x v="0"/>
  </r>
  <r>
    <n v="423263"/>
    <x v="2"/>
    <x v="0"/>
    <s v="majority"/>
    <x v="2"/>
    <s v="High school"/>
    <x v="3"/>
    <n v="0.393452337187086"/>
    <n v="393.45233718708602"/>
    <x v="0"/>
    <s v="before 2015"/>
    <x v="0"/>
    <x v="0"/>
    <n v="10238"/>
    <x v="1"/>
    <n v="12000"/>
    <x v="0"/>
    <n v="0"/>
    <x v="5"/>
    <x v="1"/>
    <x v="1"/>
  </r>
  <r>
    <n v="950680"/>
    <x v="1"/>
    <x v="1"/>
    <s v="majority"/>
    <x v="1"/>
    <s v="No Schooling"/>
    <x v="1"/>
    <n v="0.39360590918050098"/>
    <n v="393.60590918050099"/>
    <x v="0"/>
    <s v="after 2015"/>
    <x v="1"/>
    <x v="1"/>
    <n v="10238"/>
    <x v="1"/>
    <n v="15000"/>
    <x v="0"/>
    <n v="0"/>
    <x v="5"/>
    <x v="5"/>
    <x v="0"/>
  </r>
  <r>
    <n v="470792"/>
    <x v="1"/>
    <x v="1"/>
    <s v="majority"/>
    <x v="1"/>
    <s v="No Schooling"/>
    <x v="3"/>
    <n v="0.39394313870529002"/>
    <n v="393.94313870529004"/>
    <x v="0"/>
    <s v="after 2015"/>
    <x v="1"/>
    <x v="0"/>
    <n v="32765"/>
    <x v="0"/>
    <n v="12000"/>
    <x v="0"/>
    <n v="2"/>
    <x v="5"/>
    <x v="6"/>
    <x v="0"/>
  </r>
  <r>
    <n v="880322"/>
    <x v="2"/>
    <x v="0"/>
    <s v="majority"/>
    <x v="2"/>
    <s v="No Schooling"/>
    <x v="2"/>
    <n v="0.39423149480791703"/>
    <n v="394.23149480791704"/>
    <x v="0"/>
    <s v="before 2015"/>
    <x v="1"/>
    <x v="1"/>
    <n v="32765"/>
    <x v="0"/>
    <n v="12000"/>
    <x v="1"/>
    <n v="2"/>
    <x v="5"/>
    <x v="5"/>
    <x v="1"/>
  </r>
  <r>
    <n v="457936"/>
    <x v="1"/>
    <x v="1"/>
    <s v="majority"/>
    <x v="1"/>
    <s v="High school"/>
    <x v="3"/>
    <n v="0.39431315931885202"/>
    <n v="394.313159318852"/>
    <x v="0"/>
    <s v="before 2015"/>
    <x v="0"/>
    <x v="0"/>
    <n v="32765"/>
    <x v="0"/>
    <n v="12000"/>
    <x v="0"/>
    <n v="2"/>
    <x v="5"/>
    <x v="1"/>
    <x v="0"/>
  </r>
  <r>
    <n v="872505"/>
    <x v="1"/>
    <x v="0"/>
    <s v="majority"/>
    <x v="1"/>
    <s v="High school"/>
    <x v="3"/>
    <n v="0.39441495918361702"/>
    <n v="394.41495918361704"/>
    <x v="0"/>
    <s v="before 2015"/>
    <x v="0"/>
    <x v="0"/>
    <n v="10238"/>
    <x v="1"/>
    <n v="6000"/>
    <x v="0"/>
    <n v="6"/>
    <x v="5"/>
    <x v="0"/>
    <x v="0"/>
  </r>
  <r>
    <n v="351071"/>
    <x v="1"/>
    <x v="0"/>
    <s v="majority"/>
    <x v="1"/>
    <s v="University"/>
    <x v="3"/>
    <n v="0.39473308604081803"/>
    <n v="394.73308604081802"/>
    <x v="0"/>
    <s v="after 2015"/>
    <x v="1"/>
    <x v="0"/>
    <n v="10238"/>
    <x v="1"/>
    <n v="10000"/>
    <x v="0"/>
    <n v="3"/>
    <x v="5"/>
    <x v="0"/>
    <x v="0"/>
  </r>
  <r>
    <n v="858839"/>
    <x v="2"/>
    <x v="1"/>
    <s v="majority"/>
    <x v="2"/>
    <s v="High school"/>
    <x v="1"/>
    <n v="0.39597325041459402"/>
    <n v="395.97325041459402"/>
    <x v="0"/>
    <s v="before 2015"/>
    <x v="1"/>
    <x v="1"/>
    <n v="32765"/>
    <x v="0"/>
    <n v="11000"/>
    <x v="0"/>
    <n v="4"/>
    <x v="5"/>
    <x v="6"/>
    <x v="1"/>
  </r>
  <r>
    <n v="57521"/>
    <x v="1"/>
    <x v="1"/>
    <s v="majority"/>
    <x v="1"/>
    <s v="University"/>
    <x v="0"/>
    <n v="0.39611065872709"/>
    <n v="396.11065872709003"/>
    <x v="0"/>
    <s v="before 2015"/>
    <x v="0"/>
    <x v="1"/>
    <n v="10238"/>
    <x v="1"/>
    <n v="14000"/>
    <x v="0"/>
    <n v="0"/>
    <x v="5"/>
    <x v="6"/>
    <x v="0"/>
  </r>
  <r>
    <n v="74352"/>
    <x v="1"/>
    <x v="0"/>
    <s v="majority"/>
    <x v="1"/>
    <s v="No Schooling"/>
    <x v="2"/>
    <n v="0.39650885267538299"/>
    <n v="396.50885267538297"/>
    <x v="0"/>
    <s v="before 2015"/>
    <x v="0"/>
    <x v="0"/>
    <n v="10238"/>
    <x v="1"/>
    <n v="10000"/>
    <x v="0"/>
    <n v="1"/>
    <x v="5"/>
    <x v="0"/>
    <x v="0"/>
  </r>
  <r>
    <n v="2375"/>
    <x v="2"/>
    <x v="0"/>
    <s v="majority"/>
    <x v="2"/>
    <s v="High school"/>
    <x v="3"/>
    <n v="0.396841019513548"/>
    <n v="396.84101951354802"/>
    <x v="0"/>
    <s v="before 2015"/>
    <x v="1"/>
    <x v="1"/>
    <n v="10238"/>
    <x v="1"/>
    <n v="13000"/>
    <x v="0"/>
    <n v="0"/>
    <x v="5"/>
    <x v="6"/>
    <x v="1"/>
  </r>
  <r>
    <n v="466515"/>
    <x v="2"/>
    <x v="0"/>
    <s v="majority"/>
    <x v="2"/>
    <s v="No Schooling"/>
    <x v="1"/>
    <n v="0.397885333894617"/>
    <n v="397.88533389461702"/>
    <x v="0"/>
    <s v="before 2015"/>
    <x v="1"/>
    <x v="1"/>
    <n v="32765"/>
    <x v="0"/>
    <n v="13000"/>
    <x v="1"/>
    <n v="2"/>
    <x v="5"/>
    <x v="6"/>
    <x v="1"/>
  </r>
  <r>
    <n v="138159"/>
    <x v="0"/>
    <x v="0"/>
    <s v="majority"/>
    <x v="0"/>
    <s v="High school"/>
    <x v="3"/>
    <n v="0.39869714859358402"/>
    <n v="398.69714859358402"/>
    <x v="0"/>
    <s v="after 2015"/>
    <x v="0"/>
    <x v="0"/>
    <n v="32765"/>
    <x v="0"/>
    <n v="10000"/>
    <x v="0"/>
    <n v="10"/>
    <x v="5"/>
    <x v="1"/>
    <x v="0"/>
  </r>
  <r>
    <n v="791622"/>
    <x v="2"/>
    <x v="1"/>
    <s v="majority"/>
    <x v="2"/>
    <s v="University"/>
    <x v="1"/>
    <n v="0.39906210472560999"/>
    <n v="399.06210472560997"/>
    <x v="0"/>
    <s v="before 2015"/>
    <x v="0"/>
    <x v="1"/>
    <n v="32765"/>
    <x v="0"/>
    <n v="11000"/>
    <x v="0"/>
    <n v="0"/>
    <x v="5"/>
    <x v="6"/>
    <x v="0"/>
  </r>
  <r>
    <n v="882271"/>
    <x v="1"/>
    <x v="0"/>
    <s v="majority"/>
    <x v="1"/>
    <s v="No Schooling"/>
    <x v="2"/>
    <n v="0.40025058750398601"/>
    <n v="400.25058750398603"/>
    <x v="0"/>
    <s v="before 2015"/>
    <x v="0"/>
    <x v="0"/>
    <n v="10238"/>
    <x v="1"/>
    <n v="10000"/>
    <x v="0"/>
    <n v="1"/>
    <x v="5"/>
    <x v="6"/>
    <x v="0"/>
  </r>
  <r>
    <n v="232363"/>
    <x v="2"/>
    <x v="1"/>
    <s v="majority"/>
    <x v="2"/>
    <s v="High school"/>
    <x v="1"/>
    <n v="0.401631437378345"/>
    <n v="401.63143737834503"/>
    <x v="0"/>
    <s v="before 2015"/>
    <x v="1"/>
    <x v="0"/>
    <n v="32765"/>
    <x v="0"/>
    <n v="9000"/>
    <x v="0"/>
    <n v="3"/>
    <x v="5"/>
    <x v="6"/>
    <x v="1"/>
  </r>
  <r>
    <n v="820579"/>
    <x v="1"/>
    <x v="0"/>
    <s v="majority"/>
    <x v="1"/>
    <s v="University"/>
    <x v="0"/>
    <n v="0.403399245173784"/>
    <n v="403.39924517378398"/>
    <x v="0"/>
    <s v="after 2015"/>
    <x v="1"/>
    <x v="0"/>
    <n v="10238"/>
    <x v="1"/>
    <n v="15000"/>
    <x v="0"/>
    <n v="2"/>
    <x v="5"/>
    <x v="0"/>
    <x v="0"/>
  </r>
  <r>
    <n v="710197"/>
    <x v="1"/>
    <x v="0"/>
    <s v="majority"/>
    <x v="1"/>
    <s v="High school"/>
    <x v="3"/>
    <n v="0.40428436756613301"/>
    <n v="404.28436756613303"/>
    <x v="0"/>
    <s v="before 2015"/>
    <x v="0"/>
    <x v="0"/>
    <n v="92101"/>
    <x v="2"/>
    <n v="13000"/>
    <x v="0"/>
    <n v="0"/>
    <x v="5"/>
    <x v="1"/>
    <x v="0"/>
  </r>
  <r>
    <n v="679137"/>
    <x v="1"/>
    <x v="0"/>
    <s v="majority"/>
    <x v="1"/>
    <s v="University"/>
    <x v="3"/>
    <n v="0.40531910243889802"/>
    <n v="405.31910243889803"/>
    <x v="0"/>
    <s v="after 2015"/>
    <x v="1"/>
    <x v="0"/>
    <n v="10238"/>
    <x v="1"/>
    <n v="9000"/>
    <x v="0"/>
    <n v="6"/>
    <x v="5"/>
    <x v="9"/>
    <x v="0"/>
  </r>
  <r>
    <n v="870877"/>
    <x v="0"/>
    <x v="1"/>
    <s v="majority"/>
    <x v="0"/>
    <s v="University"/>
    <x v="0"/>
    <n v="0.405520247875299"/>
    <n v="405.52024787529899"/>
    <x v="0"/>
    <s v="before 2015"/>
    <x v="1"/>
    <x v="0"/>
    <n v="32765"/>
    <x v="0"/>
    <n v="10000"/>
    <x v="0"/>
    <n v="6"/>
    <x v="5"/>
    <x v="6"/>
    <x v="0"/>
  </r>
  <r>
    <n v="951613"/>
    <x v="2"/>
    <x v="1"/>
    <s v="majority"/>
    <x v="2"/>
    <s v="No Schooling"/>
    <x v="1"/>
    <n v="0.40563866967370998"/>
    <n v="405.63866967370996"/>
    <x v="0"/>
    <s v="before 2015"/>
    <x v="1"/>
    <x v="0"/>
    <n v="10238"/>
    <x v="1"/>
    <n v="15000"/>
    <x v="0"/>
    <n v="1"/>
    <x v="5"/>
    <x v="6"/>
    <x v="0"/>
  </r>
  <r>
    <n v="609931"/>
    <x v="1"/>
    <x v="1"/>
    <s v="majority"/>
    <x v="1"/>
    <s v="No Schooling"/>
    <x v="3"/>
    <n v="0.40609314765939503"/>
    <n v="406.09314765939502"/>
    <x v="0"/>
    <s v="before 2015"/>
    <x v="0"/>
    <x v="1"/>
    <n v="32765"/>
    <x v="0"/>
    <n v="14000"/>
    <x v="0"/>
    <n v="2"/>
    <x v="5"/>
    <x v="6"/>
    <x v="0"/>
  </r>
  <r>
    <n v="881409"/>
    <x v="0"/>
    <x v="0"/>
    <s v="majority"/>
    <x v="0"/>
    <s v="University"/>
    <x v="0"/>
    <n v="0.40632530150505403"/>
    <n v="406.32530150505403"/>
    <x v="0"/>
    <s v="before 2015"/>
    <x v="1"/>
    <x v="0"/>
    <n v="10238"/>
    <x v="1"/>
    <n v="16000"/>
    <x v="0"/>
    <n v="6"/>
    <x v="5"/>
    <x v="5"/>
    <x v="0"/>
  </r>
  <r>
    <n v="174090"/>
    <x v="2"/>
    <x v="0"/>
    <s v="majority"/>
    <x v="2"/>
    <s v="High school"/>
    <x v="2"/>
    <n v="0.40776551749203699"/>
    <n v="407.76551749203696"/>
    <x v="0"/>
    <s v="before 2015"/>
    <x v="0"/>
    <x v="0"/>
    <n v="32765"/>
    <x v="0"/>
    <n v="9000"/>
    <x v="0"/>
    <n v="8"/>
    <x v="5"/>
    <x v="5"/>
    <x v="1"/>
  </r>
  <r>
    <n v="631928"/>
    <x v="1"/>
    <x v="0"/>
    <s v="majority"/>
    <x v="1"/>
    <s v="No Schooling"/>
    <x v="2"/>
    <n v="0.40870561079833001"/>
    <n v="408.70561079832999"/>
    <x v="0"/>
    <s v="before 2015"/>
    <x v="1"/>
    <x v="0"/>
    <n v="10238"/>
    <x v="1"/>
    <n v="16000"/>
    <x v="0"/>
    <n v="1"/>
    <x v="5"/>
    <x v="0"/>
    <x v="0"/>
  </r>
  <r>
    <n v="582320"/>
    <x v="1"/>
    <x v="0"/>
    <s v="majority"/>
    <x v="1"/>
    <s v="High school"/>
    <x v="3"/>
    <n v="0.4090419121576"/>
    <n v="409.0419121576"/>
    <x v="0"/>
    <s v="after 2015"/>
    <x v="1"/>
    <x v="0"/>
    <n v="10238"/>
    <x v="1"/>
    <n v="12000"/>
    <x v="0"/>
    <n v="4"/>
    <x v="5"/>
    <x v="3"/>
    <x v="0"/>
  </r>
  <r>
    <n v="558216"/>
    <x v="1"/>
    <x v="0"/>
    <s v="minority"/>
    <x v="1"/>
    <s v="No Schooling"/>
    <x v="3"/>
    <n v="0.40927279755773799"/>
    <n v="409.27279755773799"/>
    <x v="0"/>
    <s v="after 2015"/>
    <x v="0"/>
    <x v="0"/>
    <n v="10238"/>
    <x v="1"/>
    <n v="12000"/>
    <x v="0"/>
    <n v="4"/>
    <x v="5"/>
    <x v="0"/>
    <x v="0"/>
  </r>
  <r>
    <n v="255774"/>
    <x v="1"/>
    <x v="1"/>
    <s v="majority"/>
    <x v="1"/>
    <s v="No Schooling"/>
    <x v="3"/>
    <n v="0.41012605994441398"/>
    <n v="410.12605994441395"/>
    <x v="0"/>
    <s v="before 2015"/>
    <x v="0"/>
    <x v="0"/>
    <n v="10238"/>
    <x v="1"/>
    <n v="11000"/>
    <x v="0"/>
    <n v="0"/>
    <x v="5"/>
    <x v="1"/>
    <x v="0"/>
  </r>
  <r>
    <n v="285221"/>
    <x v="0"/>
    <x v="0"/>
    <s v="majority"/>
    <x v="0"/>
    <s v="High school"/>
    <x v="3"/>
    <n v="0.410211832996772"/>
    <n v="410.21183299677199"/>
    <x v="0"/>
    <s v="before 2015"/>
    <x v="0"/>
    <x v="0"/>
    <n v="10238"/>
    <x v="1"/>
    <n v="12000"/>
    <x v="0"/>
    <n v="1"/>
    <x v="5"/>
    <x v="8"/>
    <x v="0"/>
  </r>
  <r>
    <n v="17593"/>
    <x v="1"/>
    <x v="0"/>
    <s v="minority"/>
    <x v="1"/>
    <s v="No Schooling"/>
    <x v="1"/>
    <n v="0.41026651500870498"/>
    <n v="410.26651500870497"/>
    <x v="0"/>
    <s v="after 2015"/>
    <x v="1"/>
    <x v="0"/>
    <n v="10238"/>
    <x v="1"/>
    <n v="10000"/>
    <x v="0"/>
    <n v="5"/>
    <x v="5"/>
    <x v="1"/>
    <x v="0"/>
  </r>
  <r>
    <n v="723998"/>
    <x v="2"/>
    <x v="0"/>
    <s v="majority"/>
    <x v="2"/>
    <s v="High school"/>
    <x v="3"/>
    <n v="0.41032065086873698"/>
    <n v="410.320650868737"/>
    <x v="0"/>
    <s v="before 2015"/>
    <x v="0"/>
    <x v="0"/>
    <n v="32765"/>
    <x v="0"/>
    <n v="10000"/>
    <x v="0"/>
    <n v="4"/>
    <x v="5"/>
    <x v="6"/>
    <x v="1"/>
  </r>
  <r>
    <n v="312478"/>
    <x v="2"/>
    <x v="0"/>
    <s v="majority"/>
    <x v="2"/>
    <s v="University"/>
    <x v="1"/>
    <n v="0.410340062340949"/>
    <n v="410.34006234094898"/>
    <x v="0"/>
    <s v="before 2015"/>
    <x v="1"/>
    <x v="1"/>
    <n v="10238"/>
    <x v="1"/>
    <n v="15000"/>
    <x v="0"/>
    <n v="1"/>
    <x v="5"/>
    <x v="1"/>
    <x v="1"/>
  </r>
  <r>
    <n v="698433"/>
    <x v="1"/>
    <x v="0"/>
    <s v="majority"/>
    <x v="1"/>
    <s v="High school"/>
    <x v="3"/>
    <n v="0.41098512907142098"/>
    <n v="410.985129071421"/>
    <x v="0"/>
    <s v="before 2015"/>
    <x v="0"/>
    <x v="1"/>
    <n v="10238"/>
    <x v="1"/>
    <n v="15000"/>
    <x v="0"/>
    <n v="3"/>
    <x v="5"/>
    <x v="5"/>
    <x v="0"/>
  </r>
  <r>
    <n v="403072"/>
    <x v="1"/>
    <x v="0"/>
    <s v="majority"/>
    <x v="1"/>
    <s v="No Schooling"/>
    <x v="1"/>
    <n v="0.411395045794055"/>
    <n v="411.39504579405502"/>
    <x v="0"/>
    <s v="before 2015"/>
    <x v="1"/>
    <x v="1"/>
    <n v="10238"/>
    <x v="1"/>
    <n v="13000"/>
    <x v="0"/>
    <n v="2"/>
    <x v="5"/>
    <x v="0"/>
    <x v="0"/>
  </r>
  <r>
    <n v="966351"/>
    <x v="2"/>
    <x v="0"/>
    <s v="majority"/>
    <x v="2"/>
    <s v="University"/>
    <x v="3"/>
    <n v="0.411777804690931"/>
    <n v="411.77780469093102"/>
    <x v="0"/>
    <s v="after 2015"/>
    <x v="1"/>
    <x v="1"/>
    <n v="10238"/>
    <x v="1"/>
    <n v="16000"/>
    <x v="0"/>
    <n v="0"/>
    <x v="5"/>
    <x v="5"/>
    <x v="0"/>
  </r>
  <r>
    <n v="41547"/>
    <x v="0"/>
    <x v="1"/>
    <s v="majority"/>
    <x v="0"/>
    <s v="University"/>
    <x v="0"/>
    <n v="0.41241853886491497"/>
    <n v="412.41853886491498"/>
    <x v="0"/>
    <s v="after 2015"/>
    <x v="1"/>
    <x v="0"/>
    <n v="10238"/>
    <x v="1"/>
    <n v="11000"/>
    <x v="0"/>
    <n v="1"/>
    <x v="5"/>
    <x v="3"/>
    <x v="0"/>
  </r>
  <r>
    <n v="3131"/>
    <x v="2"/>
    <x v="1"/>
    <s v="majority"/>
    <x v="2"/>
    <s v="High school"/>
    <x v="3"/>
    <n v="0.41377396899076402"/>
    <n v="413.77396899076405"/>
    <x v="0"/>
    <s v="after 2015"/>
    <x v="0"/>
    <x v="1"/>
    <n v="10238"/>
    <x v="1"/>
    <n v="11000"/>
    <x v="0"/>
    <n v="0"/>
    <x v="5"/>
    <x v="5"/>
    <x v="0"/>
  </r>
  <r>
    <n v="45398"/>
    <x v="2"/>
    <x v="1"/>
    <s v="majority"/>
    <x v="2"/>
    <s v="High school"/>
    <x v="1"/>
    <n v="0.41382043525374101"/>
    <n v="413.82043525374104"/>
    <x v="0"/>
    <s v="before 2015"/>
    <x v="1"/>
    <x v="1"/>
    <n v="32765"/>
    <x v="0"/>
    <n v="12000"/>
    <x v="0"/>
    <n v="2"/>
    <x v="5"/>
    <x v="6"/>
    <x v="1"/>
  </r>
  <r>
    <n v="450129"/>
    <x v="1"/>
    <x v="0"/>
    <s v="majority"/>
    <x v="1"/>
    <s v="High school"/>
    <x v="1"/>
    <n v="0.41413376999323498"/>
    <n v="414.13376999323498"/>
    <x v="0"/>
    <s v="before 2015"/>
    <x v="0"/>
    <x v="0"/>
    <n v="10238"/>
    <x v="1"/>
    <n v="7000"/>
    <x v="0"/>
    <n v="5"/>
    <x v="5"/>
    <x v="5"/>
    <x v="0"/>
  </r>
  <r>
    <n v="931786"/>
    <x v="1"/>
    <x v="1"/>
    <s v="majority"/>
    <x v="1"/>
    <s v="No Schooling"/>
    <x v="1"/>
    <n v="0.41417484354855899"/>
    <n v="414.17484354855901"/>
    <x v="0"/>
    <s v="before 2015"/>
    <x v="0"/>
    <x v="1"/>
    <n v="32765"/>
    <x v="0"/>
    <n v="12000"/>
    <x v="0"/>
    <n v="2"/>
    <x v="5"/>
    <x v="1"/>
    <x v="0"/>
  </r>
  <r>
    <n v="989895"/>
    <x v="1"/>
    <x v="0"/>
    <s v="majority"/>
    <x v="1"/>
    <s v="No Schooling"/>
    <x v="3"/>
    <n v="0.41455614103849098"/>
    <n v="414.55614103849098"/>
    <x v="0"/>
    <s v="before 2015"/>
    <x v="0"/>
    <x v="0"/>
    <n v="10238"/>
    <x v="1"/>
    <n v="11000"/>
    <x v="0"/>
    <n v="1"/>
    <x v="5"/>
    <x v="0"/>
    <x v="0"/>
  </r>
  <r>
    <n v="961745"/>
    <x v="1"/>
    <x v="0"/>
    <s v="majority"/>
    <x v="1"/>
    <s v="No Schooling"/>
    <x v="1"/>
    <n v="0.41462163286529202"/>
    <n v="414.62163286529204"/>
    <x v="0"/>
    <s v="before 2015"/>
    <x v="1"/>
    <x v="0"/>
    <n v="10238"/>
    <x v="1"/>
    <n v="16000"/>
    <x v="1"/>
    <n v="1"/>
    <x v="5"/>
    <x v="1"/>
    <x v="0"/>
  </r>
  <r>
    <n v="398191"/>
    <x v="1"/>
    <x v="0"/>
    <s v="minority"/>
    <x v="1"/>
    <s v="University"/>
    <x v="1"/>
    <n v="0.41506537757991502"/>
    <n v="415.06537757991504"/>
    <x v="0"/>
    <s v="before 2015"/>
    <x v="0"/>
    <x v="0"/>
    <n v="10238"/>
    <x v="1"/>
    <n v="12000"/>
    <x v="0"/>
    <n v="2"/>
    <x v="5"/>
    <x v="1"/>
    <x v="0"/>
  </r>
  <r>
    <n v="494338"/>
    <x v="1"/>
    <x v="1"/>
    <s v="majority"/>
    <x v="2"/>
    <s v="High school"/>
    <x v="3"/>
    <n v="0.41525932468002602"/>
    <n v="415.259324680026"/>
    <x v="0"/>
    <s v="before 2015"/>
    <x v="0"/>
    <x v="0"/>
    <n v="32765"/>
    <x v="0"/>
    <n v="6000"/>
    <x v="0"/>
    <n v="1"/>
    <x v="5"/>
    <x v="6"/>
    <x v="0"/>
  </r>
  <r>
    <n v="175117"/>
    <x v="1"/>
    <x v="1"/>
    <s v="majority"/>
    <x v="1"/>
    <s v="University"/>
    <x v="0"/>
    <n v="0.41652222801312899"/>
    <n v="416.52222801312899"/>
    <x v="0"/>
    <s v="before 2015"/>
    <x v="1"/>
    <x v="0"/>
    <n v="10238"/>
    <x v="1"/>
    <n v="12000"/>
    <x v="0"/>
    <n v="1"/>
    <x v="5"/>
    <x v="5"/>
    <x v="0"/>
  </r>
  <r>
    <n v="330715"/>
    <x v="1"/>
    <x v="0"/>
    <s v="majority"/>
    <x v="1"/>
    <s v="University"/>
    <x v="0"/>
    <n v="0.41671131325664001"/>
    <n v="416.71131325664004"/>
    <x v="0"/>
    <s v="before 2015"/>
    <x v="0"/>
    <x v="0"/>
    <n v="10238"/>
    <x v="1"/>
    <n v="6000"/>
    <x v="0"/>
    <n v="5"/>
    <x v="5"/>
    <x v="7"/>
    <x v="0"/>
  </r>
  <r>
    <n v="218063"/>
    <x v="0"/>
    <x v="0"/>
    <s v="majority"/>
    <x v="0"/>
    <s v="University"/>
    <x v="0"/>
    <n v="0.41674864253924698"/>
    <n v="416.74864253924699"/>
    <x v="0"/>
    <s v="before 2015"/>
    <x v="0"/>
    <x v="0"/>
    <n v="32765"/>
    <x v="0"/>
    <n v="9000"/>
    <x v="0"/>
    <n v="10"/>
    <x v="5"/>
    <x v="0"/>
    <x v="1"/>
  </r>
  <r>
    <n v="63715"/>
    <x v="0"/>
    <x v="0"/>
    <s v="majority"/>
    <x v="1"/>
    <s v="University"/>
    <x v="0"/>
    <n v="0.41693504413010601"/>
    <n v="416.93504413010601"/>
    <x v="0"/>
    <s v="before 2015"/>
    <x v="1"/>
    <x v="0"/>
    <n v="10238"/>
    <x v="1"/>
    <n v="13000"/>
    <x v="0"/>
    <n v="5"/>
    <x v="5"/>
    <x v="7"/>
    <x v="0"/>
  </r>
  <r>
    <n v="660556"/>
    <x v="0"/>
    <x v="0"/>
    <s v="majority"/>
    <x v="0"/>
    <s v="No Schooling"/>
    <x v="1"/>
    <n v="0.41712503699367598"/>
    <n v="417.12503699367596"/>
    <x v="0"/>
    <s v="before 2015"/>
    <x v="0"/>
    <x v="0"/>
    <n v="10238"/>
    <x v="1"/>
    <n v="9000"/>
    <x v="0"/>
    <n v="6"/>
    <x v="5"/>
    <x v="2"/>
    <x v="0"/>
  </r>
  <r>
    <n v="480327"/>
    <x v="1"/>
    <x v="0"/>
    <s v="majority"/>
    <x v="1"/>
    <s v="University"/>
    <x v="0"/>
    <n v="0.41761675293808498"/>
    <n v="417.61675293808497"/>
    <x v="0"/>
    <s v="after 2015"/>
    <x v="0"/>
    <x v="0"/>
    <n v="10238"/>
    <x v="1"/>
    <n v="9000"/>
    <x v="0"/>
    <n v="2"/>
    <x v="5"/>
    <x v="0"/>
    <x v="0"/>
  </r>
  <r>
    <n v="516380"/>
    <x v="1"/>
    <x v="0"/>
    <s v="majority"/>
    <x v="1"/>
    <s v="University"/>
    <x v="3"/>
    <n v="0.41794470252052501"/>
    <n v="417.94470252052503"/>
    <x v="0"/>
    <s v="before 2015"/>
    <x v="1"/>
    <x v="1"/>
    <n v="10238"/>
    <x v="1"/>
    <n v="14000"/>
    <x v="0"/>
    <n v="5"/>
    <x v="5"/>
    <x v="3"/>
    <x v="0"/>
  </r>
  <r>
    <n v="636331"/>
    <x v="0"/>
    <x v="1"/>
    <s v="majority"/>
    <x v="0"/>
    <s v="High school"/>
    <x v="0"/>
    <n v="0.41864626667836102"/>
    <n v="418.64626667836103"/>
    <x v="0"/>
    <s v="after 2015"/>
    <x v="0"/>
    <x v="1"/>
    <n v="10238"/>
    <x v="1"/>
    <n v="11000"/>
    <x v="0"/>
    <n v="7"/>
    <x v="5"/>
    <x v="0"/>
    <x v="0"/>
  </r>
  <r>
    <n v="664266"/>
    <x v="1"/>
    <x v="1"/>
    <s v="majority"/>
    <x v="1"/>
    <s v="High school"/>
    <x v="1"/>
    <n v="0.41885050301920701"/>
    <n v="418.850503019207"/>
    <x v="0"/>
    <s v="before 2015"/>
    <x v="0"/>
    <x v="0"/>
    <n v="32765"/>
    <x v="0"/>
    <n v="9000"/>
    <x v="0"/>
    <n v="3"/>
    <x v="5"/>
    <x v="2"/>
    <x v="0"/>
  </r>
  <r>
    <n v="822186"/>
    <x v="2"/>
    <x v="0"/>
    <s v="majority"/>
    <x v="2"/>
    <s v="High school"/>
    <x v="1"/>
    <n v="0.41922082735506"/>
    <n v="419.22082735506001"/>
    <x v="0"/>
    <s v="before 2015"/>
    <x v="1"/>
    <x v="1"/>
    <n v="10238"/>
    <x v="1"/>
    <n v="20000"/>
    <x v="0"/>
    <n v="1"/>
    <x v="5"/>
    <x v="1"/>
    <x v="1"/>
  </r>
  <r>
    <n v="939798"/>
    <x v="1"/>
    <x v="1"/>
    <s v="majority"/>
    <x v="1"/>
    <s v="High school"/>
    <x v="1"/>
    <n v="0.420639455981065"/>
    <n v="420.639455981065"/>
    <x v="0"/>
    <s v="before 2015"/>
    <x v="0"/>
    <x v="1"/>
    <n v="10238"/>
    <x v="1"/>
    <n v="13000"/>
    <x v="0"/>
    <n v="1"/>
    <x v="5"/>
    <x v="1"/>
    <x v="0"/>
  </r>
  <r>
    <n v="212191"/>
    <x v="2"/>
    <x v="1"/>
    <s v="majority"/>
    <x v="2"/>
    <s v="No Schooling"/>
    <x v="1"/>
    <n v="0.42147078884008699"/>
    <n v="421.47078884008698"/>
    <x v="0"/>
    <s v="before 2015"/>
    <x v="1"/>
    <x v="0"/>
    <n v="10238"/>
    <x v="1"/>
    <n v="12000"/>
    <x v="0"/>
    <n v="0"/>
    <x v="5"/>
    <x v="6"/>
    <x v="1"/>
  </r>
  <r>
    <n v="213873"/>
    <x v="2"/>
    <x v="1"/>
    <s v="majority"/>
    <x v="2"/>
    <s v="University"/>
    <x v="1"/>
    <n v="0.421687068113418"/>
    <n v="421.68706811341798"/>
    <x v="0"/>
    <s v="before 2015"/>
    <x v="0"/>
    <x v="0"/>
    <n v="10238"/>
    <x v="1"/>
    <n v="12000"/>
    <x v="0"/>
    <n v="1"/>
    <x v="5"/>
    <x v="1"/>
    <x v="0"/>
  </r>
  <r>
    <n v="909112"/>
    <x v="2"/>
    <x v="0"/>
    <s v="majority"/>
    <x v="2"/>
    <s v="No Schooling"/>
    <x v="1"/>
    <n v="0.42205386580438398"/>
    <n v="422.05386580438397"/>
    <x v="0"/>
    <s v="before 2015"/>
    <x v="1"/>
    <x v="1"/>
    <n v="32765"/>
    <x v="0"/>
    <n v="15000"/>
    <x v="0"/>
    <n v="0"/>
    <x v="5"/>
    <x v="5"/>
    <x v="1"/>
  </r>
  <r>
    <n v="771061"/>
    <x v="2"/>
    <x v="0"/>
    <s v="minority"/>
    <x v="2"/>
    <s v="No Schooling"/>
    <x v="1"/>
    <n v="0.42275917882320302"/>
    <n v="422.759178823203"/>
    <x v="0"/>
    <s v="after 2015"/>
    <x v="1"/>
    <x v="0"/>
    <n v="32765"/>
    <x v="0"/>
    <n v="10000"/>
    <x v="0"/>
    <n v="6"/>
    <x v="5"/>
    <x v="1"/>
    <x v="0"/>
  </r>
  <r>
    <n v="291974"/>
    <x v="0"/>
    <x v="1"/>
    <s v="majority"/>
    <x v="0"/>
    <s v="University"/>
    <x v="3"/>
    <n v="0.42314748691790799"/>
    <n v="423.147486917908"/>
    <x v="0"/>
    <s v="after 2015"/>
    <x v="0"/>
    <x v="0"/>
    <n v="32765"/>
    <x v="0"/>
    <n v="10000"/>
    <x v="0"/>
    <n v="7"/>
    <x v="5"/>
    <x v="5"/>
    <x v="0"/>
  </r>
  <r>
    <n v="49673"/>
    <x v="0"/>
    <x v="0"/>
    <s v="majority"/>
    <x v="0"/>
    <s v="University"/>
    <x v="0"/>
    <n v="0.42451512781391298"/>
    <n v="424.51512781391301"/>
    <x v="0"/>
    <s v="after 2015"/>
    <x v="1"/>
    <x v="0"/>
    <n v="32765"/>
    <x v="0"/>
    <n v="13000"/>
    <x v="0"/>
    <n v="7"/>
    <x v="5"/>
    <x v="0"/>
    <x v="0"/>
  </r>
  <r>
    <n v="983059"/>
    <x v="2"/>
    <x v="0"/>
    <s v="majority"/>
    <x v="2"/>
    <s v="University"/>
    <x v="3"/>
    <n v="0.42511643354483802"/>
    <n v="425.116433544838"/>
    <x v="0"/>
    <s v="after 2015"/>
    <x v="0"/>
    <x v="1"/>
    <n v="32765"/>
    <x v="0"/>
    <n v="12000"/>
    <x v="0"/>
    <n v="2"/>
    <x v="5"/>
    <x v="6"/>
    <x v="0"/>
  </r>
  <r>
    <n v="272107"/>
    <x v="1"/>
    <x v="0"/>
    <s v="majority"/>
    <x v="1"/>
    <s v="No Schooling"/>
    <x v="2"/>
    <n v="0.42527818705447401"/>
    <n v="425.27818705447402"/>
    <x v="0"/>
    <s v="before 2015"/>
    <x v="1"/>
    <x v="0"/>
    <n v="10238"/>
    <x v="1"/>
    <n v="12000"/>
    <x v="1"/>
    <n v="4"/>
    <x v="5"/>
    <x v="6"/>
    <x v="0"/>
  </r>
  <r>
    <n v="984445"/>
    <x v="1"/>
    <x v="0"/>
    <s v="majority"/>
    <x v="1"/>
    <s v="No Schooling"/>
    <x v="3"/>
    <n v="0.425661108614864"/>
    <n v="425.66110861486402"/>
    <x v="0"/>
    <s v="before 2015"/>
    <x v="0"/>
    <x v="0"/>
    <n v="92101"/>
    <x v="2"/>
    <n v="12000"/>
    <x v="0"/>
    <n v="1"/>
    <x v="5"/>
    <x v="6"/>
    <x v="0"/>
  </r>
  <r>
    <n v="860951"/>
    <x v="2"/>
    <x v="0"/>
    <s v="majority"/>
    <x v="2"/>
    <s v="High school"/>
    <x v="1"/>
    <n v="0.42584396314054401"/>
    <n v="425.84396314054402"/>
    <x v="0"/>
    <s v="before 2015"/>
    <x v="1"/>
    <x v="1"/>
    <n v="10238"/>
    <x v="1"/>
    <n v="14000"/>
    <x v="0"/>
    <n v="0"/>
    <x v="5"/>
    <x v="1"/>
    <x v="0"/>
  </r>
  <r>
    <n v="558961"/>
    <x v="2"/>
    <x v="1"/>
    <s v="majority"/>
    <x v="2"/>
    <s v="High school"/>
    <x v="3"/>
    <n v="0.42645908501480601"/>
    <n v="426.45908501480602"/>
    <x v="0"/>
    <s v="after 2015"/>
    <x v="0"/>
    <x v="0"/>
    <n v="10238"/>
    <x v="1"/>
    <n v="10000"/>
    <x v="0"/>
    <n v="1"/>
    <x v="5"/>
    <x v="1"/>
    <x v="0"/>
  </r>
  <r>
    <n v="602998"/>
    <x v="0"/>
    <x v="0"/>
    <s v="majority"/>
    <x v="1"/>
    <s v="No Schooling"/>
    <x v="1"/>
    <n v="0.42682838887991498"/>
    <n v="426.828388879915"/>
    <x v="0"/>
    <s v="before 2015"/>
    <x v="0"/>
    <x v="1"/>
    <n v="10238"/>
    <x v="1"/>
    <n v="14000"/>
    <x v="0"/>
    <n v="3"/>
    <x v="5"/>
    <x v="9"/>
    <x v="0"/>
  </r>
  <r>
    <n v="136321"/>
    <x v="0"/>
    <x v="1"/>
    <s v="majority"/>
    <x v="0"/>
    <s v="High school"/>
    <x v="0"/>
    <n v="0.42694915346434198"/>
    <n v="426.94915346434198"/>
    <x v="0"/>
    <s v="before 2015"/>
    <x v="0"/>
    <x v="0"/>
    <n v="32765"/>
    <x v="0"/>
    <n v="6000"/>
    <x v="0"/>
    <n v="6"/>
    <x v="5"/>
    <x v="1"/>
    <x v="0"/>
  </r>
  <r>
    <n v="247809"/>
    <x v="1"/>
    <x v="0"/>
    <s v="majority"/>
    <x v="1"/>
    <s v="University"/>
    <x v="0"/>
    <n v="0.42797155071485798"/>
    <n v="427.97155071485798"/>
    <x v="0"/>
    <s v="before 2015"/>
    <x v="0"/>
    <x v="1"/>
    <n v="92101"/>
    <x v="2"/>
    <n v="14000"/>
    <x v="0"/>
    <n v="5"/>
    <x v="5"/>
    <x v="5"/>
    <x v="0"/>
  </r>
  <r>
    <n v="739141"/>
    <x v="2"/>
    <x v="0"/>
    <s v="majority"/>
    <x v="2"/>
    <s v="High school"/>
    <x v="3"/>
    <n v="0.42812830316395101"/>
    <n v="428.12830316395099"/>
    <x v="0"/>
    <s v="before 2015"/>
    <x v="0"/>
    <x v="0"/>
    <n v="10238"/>
    <x v="1"/>
    <n v="13000"/>
    <x v="0"/>
    <n v="0"/>
    <x v="5"/>
    <x v="0"/>
    <x v="0"/>
  </r>
  <r>
    <n v="277663"/>
    <x v="2"/>
    <x v="1"/>
    <s v="majority"/>
    <x v="2"/>
    <s v="High school"/>
    <x v="3"/>
    <n v="0.42971743821979902"/>
    <n v="429.71743821979902"/>
    <x v="0"/>
    <s v="before 2015"/>
    <x v="1"/>
    <x v="0"/>
    <n v="10238"/>
    <x v="1"/>
    <n v="13000"/>
    <x v="0"/>
    <n v="0"/>
    <x v="5"/>
    <x v="6"/>
    <x v="0"/>
  </r>
  <r>
    <n v="929235"/>
    <x v="1"/>
    <x v="0"/>
    <s v="majority"/>
    <x v="1"/>
    <s v="High school"/>
    <x v="3"/>
    <n v="0.43005399528691102"/>
    <n v="430.053995286911"/>
    <x v="0"/>
    <s v="before 2015"/>
    <x v="1"/>
    <x v="0"/>
    <n v="32765"/>
    <x v="0"/>
    <n v="9000"/>
    <x v="0"/>
    <n v="7"/>
    <x v="5"/>
    <x v="1"/>
    <x v="0"/>
  </r>
  <r>
    <n v="652127"/>
    <x v="0"/>
    <x v="1"/>
    <s v="majority"/>
    <x v="0"/>
    <s v="University"/>
    <x v="0"/>
    <n v="0.43024889134185101"/>
    <n v="430.24889134185099"/>
    <x v="0"/>
    <s v="after 2015"/>
    <x v="0"/>
    <x v="0"/>
    <n v="10238"/>
    <x v="1"/>
    <n v="10000"/>
    <x v="0"/>
    <n v="4"/>
    <x v="5"/>
    <x v="5"/>
    <x v="0"/>
  </r>
  <r>
    <n v="497463"/>
    <x v="0"/>
    <x v="1"/>
    <s v="majority"/>
    <x v="1"/>
    <s v="University"/>
    <x v="0"/>
    <n v="0.43039244472025801"/>
    <n v="430.39244472025803"/>
    <x v="0"/>
    <s v="before 2015"/>
    <x v="0"/>
    <x v="0"/>
    <n v="92101"/>
    <x v="2"/>
    <n v="11000"/>
    <x v="0"/>
    <n v="3"/>
    <x v="5"/>
    <x v="6"/>
    <x v="0"/>
  </r>
  <r>
    <n v="677756"/>
    <x v="2"/>
    <x v="0"/>
    <s v="minority"/>
    <x v="2"/>
    <s v="High school"/>
    <x v="1"/>
    <n v="0.43088700036006999"/>
    <n v="430.88700036006998"/>
    <x v="0"/>
    <s v="after 2015"/>
    <x v="0"/>
    <x v="1"/>
    <n v="10238"/>
    <x v="1"/>
    <n v="13000"/>
    <x v="0"/>
    <n v="2"/>
    <x v="5"/>
    <x v="5"/>
    <x v="1"/>
  </r>
  <r>
    <n v="746630"/>
    <x v="1"/>
    <x v="0"/>
    <s v="minority"/>
    <x v="2"/>
    <s v="University"/>
    <x v="0"/>
    <n v="0.43159574783145499"/>
    <n v="431.59574783145501"/>
    <x v="0"/>
    <s v="before 2015"/>
    <x v="0"/>
    <x v="1"/>
    <n v="10238"/>
    <x v="1"/>
    <n v="10000"/>
    <x v="0"/>
    <n v="1"/>
    <x v="5"/>
    <x v="3"/>
    <x v="0"/>
  </r>
  <r>
    <n v="96502"/>
    <x v="2"/>
    <x v="1"/>
    <s v="majority"/>
    <x v="2"/>
    <s v="High school"/>
    <x v="2"/>
    <n v="0.43191445861159899"/>
    <n v="431.914458611599"/>
    <x v="0"/>
    <s v="before 2015"/>
    <x v="1"/>
    <x v="1"/>
    <n v="10238"/>
    <x v="1"/>
    <n v="16000"/>
    <x v="0"/>
    <n v="2"/>
    <x v="5"/>
    <x v="5"/>
    <x v="1"/>
  </r>
  <r>
    <n v="683632"/>
    <x v="0"/>
    <x v="0"/>
    <s v="majority"/>
    <x v="0"/>
    <s v="No Schooling"/>
    <x v="3"/>
    <n v="0.43357882706270301"/>
    <n v="433.578827062703"/>
    <x v="0"/>
    <s v="before 2015"/>
    <x v="0"/>
    <x v="0"/>
    <n v="32765"/>
    <x v="0"/>
    <n v="9000"/>
    <x v="0"/>
    <n v="10"/>
    <x v="5"/>
    <x v="7"/>
    <x v="0"/>
  </r>
  <r>
    <n v="804910"/>
    <x v="2"/>
    <x v="1"/>
    <s v="majority"/>
    <x v="2"/>
    <s v="University"/>
    <x v="3"/>
    <n v="0.43361590912124398"/>
    <n v="433.61590912124399"/>
    <x v="0"/>
    <s v="before 2015"/>
    <x v="0"/>
    <x v="0"/>
    <n v="10238"/>
    <x v="1"/>
    <n v="12000"/>
    <x v="0"/>
    <n v="1"/>
    <x v="5"/>
    <x v="5"/>
    <x v="0"/>
  </r>
  <r>
    <n v="383749"/>
    <x v="2"/>
    <x v="0"/>
    <s v="minority"/>
    <x v="2"/>
    <s v="University"/>
    <x v="1"/>
    <n v="0.43411600680291601"/>
    <n v="434.11600680291599"/>
    <x v="0"/>
    <s v="before 2015"/>
    <x v="1"/>
    <x v="1"/>
    <n v="10238"/>
    <x v="1"/>
    <n v="11000"/>
    <x v="0"/>
    <n v="4"/>
    <x v="5"/>
    <x v="3"/>
    <x v="0"/>
  </r>
  <r>
    <n v="607487"/>
    <x v="0"/>
    <x v="0"/>
    <s v="minority"/>
    <x v="0"/>
    <s v="High school"/>
    <x v="3"/>
    <n v="0.43420584865374801"/>
    <n v="434.20584865374798"/>
    <x v="0"/>
    <s v="before 2015"/>
    <x v="0"/>
    <x v="0"/>
    <n v="10238"/>
    <x v="1"/>
    <n v="6000"/>
    <x v="0"/>
    <n v="6"/>
    <x v="5"/>
    <x v="8"/>
    <x v="0"/>
  </r>
  <r>
    <n v="386712"/>
    <x v="2"/>
    <x v="1"/>
    <s v="majority"/>
    <x v="2"/>
    <s v="High school"/>
    <x v="3"/>
    <n v="0.43428099752520299"/>
    <n v="434.28099752520302"/>
    <x v="0"/>
    <s v="before 2015"/>
    <x v="0"/>
    <x v="0"/>
    <n v="10238"/>
    <x v="1"/>
    <n v="11000"/>
    <x v="0"/>
    <n v="1"/>
    <x v="5"/>
    <x v="6"/>
    <x v="0"/>
  </r>
  <r>
    <n v="915119"/>
    <x v="1"/>
    <x v="1"/>
    <s v="majority"/>
    <x v="1"/>
    <s v="High school"/>
    <x v="3"/>
    <n v="0.43455676677636501"/>
    <n v="434.55676677636501"/>
    <x v="0"/>
    <s v="before 2015"/>
    <x v="0"/>
    <x v="1"/>
    <n v="10238"/>
    <x v="1"/>
    <n v="12000"/>
    <x v="0"/>
    <n v="1"/>
    <x v="5"/>
    <x v="6"/>
    <x v="0"/>
  </r>
  <r>
    <n v="937071"/>
    <x v="1"/>
    <x v="0"/>
    <s v="majority"/>
    <x v="1"/>
    <s v="University"/>
    <x v="3"/>
    <n v="0.43531094329685999"/>
    <n v="435.31094329685999"/>
    <x v="0"/>
    <s v="before 2015"/>
    <x v="1"/>
    <x v="0"/>
    <n v="10238"/>
    <x v="1"/>
    <n v="9000"/>
    <x v="0"/>
    <n v="2"/>
    <x v="5"/>
    <x v="1"/>
    <x v="0"/>
  </r>
  <r>
    <n v="998522"/>
    <x v="2"/>
    <x v="1"/>
    <s v="majority"/>
    <x v="2"/>
    <s v="High school"/>
    <x v="1"/>
    <n v="0.43549917828851897"/>
    <n v="435.49917828851898"/>
    <x v="0"/>
    <s v="before 2015"/>
    <x v="1"/>
    <x v="1"/>
    <n v="10238"/>
    <x v="1"/>
    <n v="14000"/>
    <x v="0"/>
    <n v="1"/>
    <x v="5"/>
    <x v="1"/>
    <x v="0"/>
  </r>
  <r>
    <n v="220010"/>
    <x v="1"/>
    <x v="0"/>
    <s v="majority"/>
    <x v="2"/>
    <s v="High school"/>
    <x v="3"/>
    <n v="0.43595760155081598"/>
    <n v="435.95760155081598"/>
    <x v="0"/>
    <s v="after 2015"/>
    <x v="0"/>
    <x v="0"/>
    <n v="10238"/>
    <x v="1"/>
    <n v="9000"/>
    <x v="0"/>
    <n v="4"/>
    <x v="5"/>
    <x v="1"/>
    <x v="0"/>
  </r>
  <r>
    <n v="68672"/>
    <x v="1"/>
    <x v="1"/>
    <s v="majority"/>
    <x v="1"/>
    <s v="University"/>
    <x v="3"/>
    <n v="0.436430932373498"/>
    <n v="436.43093237349802"/>
    <x v="0"/>
    <s v="before 2015"/>
    <x v="1"/>
    <x v="0"/>
    <n v="32765"/>
    <x v="0"/>
    <n v="11000"/>
    <x v="0"/>
    <n v="5"/>
    <x v="5"/>
    <x v="5"/>
    <x v="0"/>
  </r>
  <r>
    <n v="411147"/>
    <x v="2"/>
    <x v="0"/>
    <s v="majority"/>
    <x v="2"/>
    <s v="High school"/>
    <x v="3"/>
    <n v="0.43654766618948898"/>
    <n v="436.54766618948901"/>
    <x v="0"/>
    <s v="before 2015"/>
    <x v="0"/>
    <x v="0"/>
    <n v="32765"/>
    <x v="0"/>
    <n v="10000"/>
    <x v="0"/>
    <n v="2"/>
    <x v="5"/>
    <x v="1"/>
    <x v="0"/>
  </r>
  <r>
    <n v="862085"/>
    <x v="2"/>
    <x v="1"/>
    <s v="majority"/>
    <x v="2"/>
    <s v="No Schooling"/>
    <x v="1"/>
    <n v="0.43674628375716601"/>
    <n v="436.746283757166"/>
    <x v="0"/>
    <s v="before 2015"/>
    <x v="1"/>
    <x v="1"/>
    <n v="32765"/>
    <x v="0"/>
    <n v="13000"/>
    <x v="0"/>
    <n v="1"/>
    <x v="5"/>
    <x v="6"/>
    <x v="1"/>
  </r>
  <r>
    <n v="913065"/>
    <x v="2"/>
    <x v="0"/>
    <s v="majority"/>
    <x v="2"/>
    <s v="High school"/>
    <x v="1"/>
    <n v="0.43700591675595701"/>
    <n v="437.005916755957"/>
    <x v="0"/>
    <s v="after 2015"/>
    <x v="0"/>
    <x v="0"/>
    <n v="32765"/>
    <x v="0"/>
    <n v="7000"/>
    <x v="0"/>
    <n v="4"/>
    <x v="5"/>
    <x v="1"/>
    <x v="0"/>
  </r>
  <r>
    <n v="714830"/>
    <x v="2"/>
    <x v="0"/>
    <s v="majority"/>
    <x v="2"/>
    <s v="No Schooling"/>
    <x v="1"/>
    <n v="0.437107805754607"/>
    <n v="437.107805754607"/>
    <x v="0"/>
    <s v="before 2015"/>
    <x v="1"/>
    <x v="0"/>
    <n v="10238"/>
    <x v="1"/>
    <n v="12000"/>
    <x v="0"/>
    <n v="2"/>
    <x v="5"/>
    <x v="6"/>
    <x v="1"/>
  </r>
  <r>
    <n v="840643"/>
    <x v="1"/>
    <x v="1"/>
    <s v="majority"/>
    <x v="1"/>
    <s v="University"/>
    <x v="0"/>
    <n v="0.437643115775182"/>
    <n v="437.64311577518203"/>
    <x v="0"/>
    <s v="after 2015"/>
    <x v="1"/>
    <x v="0"/>
    <n v="32765"/>
    <x v="0"/>
    <n v="12000"/>
    <x v="0"/>
    <n v="2"/>
    <x v="5"/>
    <x v="5"/>
    <x v="0"/>
  </r>
  <r>
    <n v="915799"/>
    <x v="1"/>
    <x v="0"/>
    <s v="majority"/>
    <x v="1"/>
    <s v="High school"/>
    <x v="3"/>
    <n v="0.43775670290478502"/>
    <n v="437.75670290478502"/>
    <x v="0"/>
    <s v="after 2015"/>
    <x v="0"/>
    <x v="0"/>
    <n v="10238"/>
    <x v="1"/>
    <n v="6000"/>
    <x v="0"/>
    <n v="3"/>
    <x v="5"/>
    <x v="8"/>
    <x v="0"/>
  </r>
  <r>
    <n v="697962"/>
    <x v="1"/>
    <x v="1"/>
    <s v="majority"/>
    <x v="1"/>
    <s v="No Schooling"/>
    <x v="1"/>
    <n v="0.43804549489368799"/>
    <n v="438.04549489368799"/>
    <x v="0"/>
    <s v="before 2015"/>
    <x v="0"/>
    <x v="0"/>
    <n v="32765"/>
    <x v="0"/>
    <n v="12000"/>
    <x v="0"/>
    <n v="3"/>
    <x v="5"/>
    <x v="1"/>
    <x v="0"/>
  </r>
  <r>
    <n v="786452"/>
    <x v="0"/>
    <x v="0"/>
    <s v="majority"/>
    <x v="1"/>
    <s v="No Schooling"/>
    <x v="3"/>
    <n v="0.43868003283350698"/>
    <n v="438.68003283350697"/>
    <x v="0"/>
    <s v="before 2015"/>
    <x v="1"/>
    <x v="1"/>
    <n v="10238"/>
    <x v="1"/>
    <n v="15000"/>
    <x v="0"/>
    <n v="1"/>
    <x v="5"/>
    <x v="5"/>
    <x v="0"/>
  </r>
  <r>
    <n v="836392"/>
    <x v="2"/>
    <x v="1"/>
    <s v="majority"/>
    <x v="2"/>
    <s v="High school"/>
    <x v="1"/>
    <n v="0.43879774066277699"/>
    <n v="438.79774066277702"/>
    <x v="0"/>
    <s v="before 2015"/>
    <x v="1"/>
    <x v="0"/>
    <n v="32765"/>
    <x v="0"/>
    <n v="9000"/>
    <x v="0"/>
    <n v="3"/>
    <x v="5"/>
    <x v="6"/>
    <x v="1"/>
  </r>
  <r>
    <n v="826145"/>
    <x v="1"/>
    <x v="1"/>
    <s v="minority"/>
    <x v="2"/>
    <s v="High school"/>
    <x v="1"/>
    <n v="0.43921081061294798"/>
    <n v="439.21081061294797"/>
    <x v="0"/>
    <s v="before 2015"/>
    <x v="1"/>
    <x v="0"/>
    <n v="10238"/>
    <x v="1"/>
    <n v="12000"/>
    <x v="0"/>
    <n v="0"/>
    <x v="5"/>
    <x v="6"/>
    <x v="0"/>
  </r>
  <r>
    <n v="938007"/>
    <x v="2"/>
    <x v="0"/>
    <s v="majority"/>
    <x v="2"/>
    <s v="High school"/>
    <x v="1"/>
    <n v="0.43961163832164701"/>
    <n v="439.61163832164704"/>
    <x v="0"/>
    <s v="after 2015"/>
    <x v="1"/>
    <x v="0"/>
    <n v="10238"/>
    <x v="1"/>
    <n v="17000"/>
    <x v="0"/>
    <n v="0"/>
    <x v="5"/>
    <x v="6"/>
    <x v="0"/>
  </r>
  <r>
    <n v="686633"/>
    <x v="1"/>
    <x v="0"/>
    <s v="minority"/>
    <x v="2"/>
    <s v="High school"/>
    <x v="1"/>
    <n v="0.44038763909075201"/>
    <n v="440.38763909075203"/>
    <x v="0"/>
    <s v="before 2015"/>
    <x v="0"/>
    <x v="0"/>
    <n v="32765"/>
    <x v="0"/>
    <n v="4000"/>
    <x v="0"/>
    <n v="3"/>
    <x v="5"/>
    <x v="6"/>
    <x v="1"/>
  </r>
  <r>
    <n v="643137"/>
    <x v="2"/>
    <x v="0"/>
    <s v="majority"/>
    <x v="2"/>
    <s v="High school"/>
    <x v="2"/>
    <n v="0.440664069349396"/>
    <n v="440.66406934939602"/>
    <x v="0"/>
    <s v="before 2015"/>
    <x v="0"/>
    <x v="0"/>
    <n v="32765"/>
    <x v="0"/>
    <n v="12000"/>
    <x v="0"/>
    <n v="6"/>
    <x v="5"/>
    <x v="5"/>
    <x v="0"/>
  </r>
  <r>
    <n v="527103"/>
    <x v="2"/>
    <x v="0"/>
    <s v="majority"/>
    <x v="2"/>
    <s v="No Schooling"/>
    <x v="2"/>
    <n v="0.441288787509309"/>
    <n v="441.28878750930897"/>
    <x v="0"/>
    <s v="before 2015"/>
    <x v="1"/>
    <x v="0"/>
    <n v="10238"/>
    <x v="1"/>
    <n v="16000"/>
    <x v="0"/>
    <n v="0"/>
    <x v="5"/>
    <x v="7"/>
    <x v="1"/>
  </r>
  <r>
    <n v="480946"/>
    <x v="0"/>
    <x v="1"/>
    <s v="majority"/>
    <x v="0"/>
    <s v="No Schooling"/>
    <x v="1"/>
    <n v="0.44227371778813002"/>
    <n v="442.27371778813"/>
    <x v="0"/>
    <s v="before 2015"/>
    <x v="0"/>
    <x v="0"/>
    <n v="10238"/>
    <x v="1"/>
    <n v="7000"/>
    <x v="0"/>
    <n v="1"/>
    <x v="5"/>
    <x v="6"/>
    <x v="0"/>
  </r>
  <r>
    <n v="265061"/>
    <x v="2"/>
    <x v="0"/>
    <s v="majority"/>
    <x v="2"/>
    <s v="University"/>
    <x v="3"/>
    <n v="0.44267231770967702"/>
    <n v="442.67231770967703"/>
    <x v="0"/>
    <s v="before 2015"/>
    <x v="0"/>
    <x v="1"/>
    <n v="92101"/>
    <x v="2"/>
    <n v="10000"/>
    <x v="1"/>
    <n v="0"/>
    <x v="5"/>
    <x v="6"/>
    <x v="1"/>
  </r>
  <r>
    <n v="769065"/>
    <x v="1"/>
    <x v="0"/>
    <s v="majority"/>
    <x v="2"/>
    <s v="High school"/>
    <x v="3"/>
    <n v="0.44339842967730903"/>
    <n v="443.39842967730903"/>
    <x v="0"/>
    <s v="before 2015"/>
    <x v="1"/>
    <x v="0"/>
    <n v="92101"/>
    <x v="2"/>
    <n v="12000"/>
    <x v="0"/>
    <n v="1"/>
    <x v="5"/>
    <x v="0"/>
    <x v="1"/>
  </r>
  <r>
    <n v="794541"/>
    <x v="2"/>
    <x v="1"/>
    <s v="majority"/>
    <x v="2"/>
    <s v="No Schooling"/>
    <x v="2"/>
    <n v="0.44373921396149402"/>
    <n v="443.73921396149404"/>
    <x v="0"/>
    <s v="before 2015"/>
    <x v="1"/>
    <x v="1"/>
    <n v="10238"/>
    <x v="1"/>
    <n v="12000"/>
    <x v="1"/>
    <n v="1"/>
    <x v="5"/>
    <x v="1"/>
    <x v="0"/>
  </r>
  <r>
    <n v="819883"/>
    <x v="1"/>
    <x v="0"/>
    <s v="majority"/>
    <x v="2"/>
    <s v="No Schooling"/>
    <x v="1"/>
    <n v="0.44395202091975799"/>
    <n v="443.95202091975801"/>
    <x v="0"/>
    <s v="before 2015"/>
    <x v="1"/>
    <x v="0"/>
    <n v="32765"/>
    <x v="0"/>
    <n v="9000"/>
    <x v="0"/>
    <n v="3"/>
    <x v="5"/>
    <x v="5"/>
    <x v="0"/>
  </r>
  <r>
    <n v="796132"/>
    <x v="2"/>
    <x v="0"/>
    <s v="majority"/>
    <x v="2"/>
    <s v="High school"/>
    <x v="3"/>
    <n v="0.44492736219258799"/>
    <n v="444.92736219258802"/>
    <x v="0"/>
    <s v="before 2015"/>
    <x v="1"/>
    <x v="0"/>
    <n v="10238"/>
    <x v="1"/>
    <n v="16000"/>
    <x v="0"/>
    <n v="1"/>
    <x v="5"/>
    <x v="6"/>
    <x v="0"/>
  </r>
  <r>
    <n v="742412"/>
    <x v="1"/>
    <x v="1"/>
    <s v="majority"/>
    <x v="1"/>
    <s v="High school"/>
    <x v="3"/>
    <n v="0.44504276351092897"/>
    <n v="445.04276351092898"/>
    <x v="0"/>
    <s v="before 2015"/>
    <x v="1"/>
    <x v="1"/>
    <n v="10238"/>
    <x v="1"/>
    <n v="14000"/>
    <x v="0"/>
    <n v="1"/>
    <x v="5"/>
    <x v="5"/>
    <x v="0"/>
  </r>
  <r>
    <n v="949788"/>
    <x v="0"/>
    <x v="1"/>
    <s v="majority"/>
    <x v="0"/>
    <s v="High school"/>
    <x v="3"/>
    <n v="0.44578336131398699"/>
    <n v="445.78336131398697"/>
    <x v="0"/>
    <s v="before 2015"/>
    <x v="0"/>
    <x v="0"/>
    <n v="32765"/>
    <x v="0"/>
    <n v="11000"/>
    <x v="0"/>
    <n v="2"/>
    <x v="5"/>
    <x v="6"/>
    <x v="0"/>
  </r>
  <r>
    <n v="528269"/>
    <x v="2"/>
    <x v="1"/>
    <s v="majority"/>
    <x v="2"/>
    <s v="High school"/>
    <x v="1"/>
    <n v="0.44649638686634302"/>
    <n v="446.49638686634302"/>
    <x v="0"/>
    <s v="before 2015"/>
    <x v="1"/>
    <x v="0"/>
    <n v="32765"/>
    <x v="0"/>
    <n v="11000"/>
    <x v="0"/>
    <n v="2"/>
    <x v="5"/>
    <x v="6"/>
    <x v="0"/>
  </r>
  <r>
    <n v="560000"/>
    <x v="2"/>
    <x v="1"/>
    <s v="majority"/>
    <x v="2"/>
    <s v="No Schooling"/>
    <x v="1"/>
    <n v="0.44653908810484"/>
    <n v="446.53908810484"/>
    <x v="0"/>
    <s v="before 2015"/>
    <x v="0"/>
    <x v="0"/>
    <n v="10238"/>
    <x v="1"/>
    <n v="12000"/>
    <x v="0"/>
    <n v="0"/>
    <x v="5"/>
    <x v="5"/>
    <x v="0"/>
  </r>
  <r>
    <n v="911755"/>
    <x v="1"/>
    <x v="1"/>
    <s v="majority"/>
    <x v="1"/>
    <s v="University"/>
    <x v="3"/>
    <n v="0.44718429212491601"/>
    <n v="447.184292124916"/>
    <x v="0"/>
    <s v="before 2015"/>
    <x v="1"/>
    <x v="1"/>
    <n v="10238"/>
    <x v="1"/>
    <n v="16000"/>
    <x v="0"/>
    <n v="1"/>
    <x v="5"/>
    <x v="1"/>
    <x v="1"/>
  </r>
  <r>
    <n v="145781"/>
    <x v="2"/>
    <x v="0"/>
    <s v="majority"/>
    <x v="2"/>
    <s v="University"/>
    <x v="3"/>
    <n v="0.44723921838055303"/>
    <n v="447.23921838055304"/>
    <x v="0"/>
    <s v="before 2015"/>
    <x v="0"/>
    <x v="1"/>
    <n v="10238"/>
    <x v="1"/>
    <n v="11000"/>
    <x v="0"/>
    <n v="0"/>
    <x v="5"/>
    <x v="0"/>
    <x v="0"/>
  </r>
  <r>
    <n v="667580"/>
    <x v="2"/>
    <x v="1"/>
    <s v="majority"/>
    <x v="2"/>
    <s v="High school"/>
    <x v="1"/>
    <n v="0.44745344755550498"/>
    <n v="447.45344755550497"/>
    <x v="0"/>
    <s v="before 2015"/>
    <x v="1"/>
    <x v="0"/>
    <n v="32765"/>
    <x v="0"/>
    <n v="13000"/>
    <x v="0"/>
    <n v="2"/>
    <x v="5"/>
    <x v="5"/>
    <x v="0"/>
  </r>
  <r>
    <n v="351637"/>
    <x v="2"/>
    <x v="0"/>
    <s v="majority"/>
    <x v="2"/>
    <s v="High school"/>
    <x v="1"/>
    <n v="0.44770901286721398"/>
    <n v="447.70901286721397"/>
    <x v="0"/>
    <s v="after 2015"/>
    <x v="1"/>
    <x v="0"/>
    <n v="32765"/>
    <x v="0"/>
    <n v="12000"/>
    <x v="0"/>
    <n v="0"/>
    <x v="5"/>
    <x v="5"/>
    <x v="0"/>
  </r>
  <r>
    <n v="671195"/>
    <x v="2"/>
    <x v="1"/>
    <s v="majority"/>
    <x v="2"/>
    <s v="High school"/>
    <x v="2"/>
    <n v="0.44798153919014999"/>
    <n v="447.98153919014999"/>
    <x v="0"/>
    <s v="before 2015"/>
    <x v="1"/>
    <x v="0"/>
    <n v="10238"/>
    <x v="1"/>
    <n v="11000"/>
    <x v="0"/>
    <n v="2"/>
    <x v="5"/>
    <x v="5"/>
    <x v="1"/>
  </r>
  <r>
    <n v="126494"/>
    <x v="0"/>
    <x v="0"/>
    <s v="majority"/>
    <x v="0"/>
    <s v="University"/>
    <x v="0"/>
    <n v="0.44825800605814298"/>
    <n v="448.258006058143"/>
    <x v="0"/>
    <s v="after 2015"/>
    <x v="1"/>
    <x v="0"/>
    <n v="32765"/>
    <x v="0"/>
    <n v="9000"/>
    <x v="1"/>
    <n v="19"/>
    <x v="5"/>
    <x v="6"/>
    <x v="0"/>
  </r>
  <r>
    <n v="503171"/>
    <x v="1"/>
    <x v="0"/>
    <s v="majority"/>
    <x v="1"/>
    <s v="University"/>
    <x v="3"/>
    <n v="0.44840828984942499"/>
    <n v="448.40828984942499"/>
    <x v="0"/>
    <s v="after 2015"/>
    <x v="1"/>
    <x v="0"/>
    <n v="10238"/>
    <x v="1"/>
    <n v="12000"/>
    <x v="0"/>
    <n v="1"/>
    <x v="5"/>
    <x v="5"/>
    <x v="0"/>
  </r>
  <r>
    <n v="990642"/>
    <x v="0"/>
    <x v="0"/>
    <s v="majority"/>
    <x v="0"/>
    <s v="No Schooling"/>
    <x v="3"/>
    <n v="0.449235268668988"/>
    <n v="449.235268668988"/>
    <x v="0"/>
    <s v="before 2015"/>
    <x v="1"/>
    <x v="1"/>
    <n v="10238"/>
    <x v="1"/>
    <n v="15000"/>
    <x v="0"/>
    <n v="0"/>
    <x v="5"/>
    <x v="7"/>
    <x v="0"/>
  </r>
  <r>
    <n v="277818"/>
    <x v="1"/>
    <x v="0"/>
    <s v="majority"/>
    <x v="2"/>
    <s v="University"/>
    <x v="0"/>
    <n v="0.44942948398415999"/>
    <n v="449.42948398416002"/>
    <x v="0"/>
    <s v="before 2015"/>
    <x v="1"/>
    <x v="0"/>
    <n v="10238"/>
    <x v="1"/>
    <n v="12000"/>
    <x v="0"/>
    <n v="3"/>
    <x v="5"/>
    <x v="1"/>
    <x v="1"/>
  </r>
  <r>
    <n v="218598"/>
    <x v="1"/>
    <x v="0"/>
    <s v="majority"/>
    <x v="1"/>
    <s v="University"/>
    <x v="3"/>
    <n v="0.45017641048295398"/>
    <n v="450.176410482954"/>
    <x v="0"/>
    <s v="after 2015"/>
    <x v="0"/>
    <x v="1"/>
    <n v="10238"/>
    <x v="1"/>
    <n v="12000"/>
    <x v="0"/>
    <n v="5"/>
    <x v="5"/>
    <x v="6"/>
    <x v="0"/>
  </r>
  <r>
    <n v="179574"/>
    <x v="2"/>
    <x v="0"/>
    <s v="minority"/>
    <x v="2"/>
    <s v="High school"/>
    <x v="2"/>
    <n v="0.45025870025976"/>
    <n v="450.25870025976002"/>
    <x v="0"/>
    <s v="before 2015"/>
    <x v="1"/>
    <x v="1"/>
    <n v="92101"/>
    <x v="2"/>
    <n v="15000"/>
    <x v="0"/>
    <n v="0"/>
    <x v="5"/>
    <x v="6"/>
    <x v="1"/>
  </r>
  <r>
    <n v="408493"/>
    <x v="1"/>
    <x v="0"/>
    <s v="majority"/>
    <x v="1"/>
    <s v="University"/>
    <x v="2"/>
    <n v="0.45046960043269102"/>
    <n v="450.46960043269104"/>
    <x v="0"/>
    <s v="before 2015"/>
    <x v="0"/>
    <x v="0"/>
    <n v="32765"/>
    <x v="0"/>
    <n v="3000"/>
    <x v="0"/>
    <n v="8"/>
    <x v="5"/>
    <x v="0"/>
    <x v="0"/>
  </r>
  <r>
    <n v="177683"/>
    <x v="2"/>
    <x v="0"/>
    <s v="majority"/>
    <x v="2"/>
    <s v="University"/>
    <x v="3"/>
    <n v="0.45100353252391401"/>
    <n v="451.00353252391403"/>
    <x v="0"/>
    <s v="before 2015"/>
    <x v="1"/>
    <x v="0"/>
    <n v="10238"/>
    <x v="1"/>
    <n v="12000"/>
    <x v="0"/>
    <n v="0"/>
    <x v="5"/>
    <x v="5"/>
    <x v="0"/>
  </r>
  <r>
    <n v="615428"/>
    <x v="2"/>
    <x v="0"/>
    <s v="majority"/>
    <x v="2"/>
    <s v="High school"/>
    <x v="2"/>
    <n v="0.45144331404531801"/>
    <n v="451.443314045318"/>
    <x v="0"/>
    <s v="before 2015"/>
    <x v="1"/>
    <x v="1"/>
    <n v="10238"/>
    <x v="1"/>
    <n v="14000"/>
    <x v="0"/>
    <n v="2"/>
    <x v="5"/>
    <x v="5"/>
    <x v="0"/>
  </r>
  <r>
    <n v="627888"/>
    <x v="1"/>
    <x v="1"/>
    <s v="majority"/>
    <x v="1"/>
    <s v="No Schooling"/>
    <x v="1"/>
    <n v="0.45162220156278199"/>
    <n v="451.62220156278198"/>
    <x v="0"/>
    <s v="before 2015"/>
    <x v="0"/>
    <x v="0"/>
    <n v="32765"/>
    <x v="0"/>
    <n v="11000"/>
    <x v="0"/>
    <n v="4"/>
    <x v="5"/>
    <x v="6"/>
    <x v="0"/>
  </r>
  <r>
    <n v="299383"/>
    <x v="2"/>
    <x v="1"/>
    <s v="majority"/>
    <x v="2"/>
    <s v="High school"/>
    <x v="3"/>
    <n v="0.45228215986715198"/>
    <n v="452.28215986715196"/>
    <x v="0"/>
    <s v="after 2015"/>
    <x v="0"/>
    <x v="0"/>
    <n v="32765"/>
    <x v="0"/>
    <n v="8000"/>
    <x v="0"/>
    <n v="3"/>
    <x v="5"/>
    <x v="5"/>
    <x v="0"/>
  </r>
  <r>
    <n v="912595"/>
    <x v="2"/>
    <x v="0"/>
    <s v="majority"/>
    <x v="2"/>
    <s v="High school"/>
    <x v="3"/>
    <n v="0.453226116399847"/>
    <n v="453.226116399847"/>
    <x v="0"/>
    <s v="before 2015"/>
    <x v="0"/>
    <x v="0"/>
    <n v="10238"/>
    <x v="1"/>
    <n v="14000"/>
    <x v="1"/>
    <n v="2"/>
    <x v="5"/>
    <x v="6"/>
    <x v="0"/>
  </r>
  <r>
    <n v="828827"/>
    <x v="1"/>
    <x v="1"/>
    <s v="majority"/>
    <x v="2"/>
    <s v="High school"/>
    <x v="0"/>
    <n v="0.453717105149398"/>
    <n v="453.71710514939798"/>
    <x v="0"/>
    <s v="after 2015"/>
    <x v="0"/>
    <x v="1"/>
    <n v="10238"/>
    <x v="1"/>
    <n v="12000"/>
    <x v="0"/>
    <n v="1"/>
    <x v="5"/>
    <x v="6"/>
    <x v="0"/>
  </r>
  <r>
    <n v="509284"/>
    <x v="2"/>
    <x v="1"/>
    <s v="majority"/>
    <x v="2"/>
    <s v="High school"/>
    <x v="3"/>
    <n v="0.45468058371112602"/>
    <n v="454.68058371112602"/>
    <x v="0"/>
    <s v="after 2015"/>
    <x v="1"/>
    <x v="0"/>
    <n v="32765"/>
    <x v="0"/>
    <n v="12000"/>
    <x v="0"/>
    <n v="0"/>
    <x v="5"/>
    <x v="6"/>
    <x v="0"/>
  </r>
  <r>
    <n v="181687"/>
    <x v="1"/>
    <x v="0"/>
    <s v="minority"/>
    <x v="1"/>
    <s v="High school"/>
    <x v="3"/>
    <n v="0.45486938530036403"/>
    <n v="454.869385300364"/>
    <x v="0"/>
    <s v="before 2015"/>
    <x v="0"/>
    <x v="0"/>
    <n v="10238"/>
    <x v="1"/>
    <n v="9000"/>
    <x v="0"/>
    <n v="3"/>
    <x v="5"/>
    <x v="0"/>
    <x v="0"/>
  </r>
  <r>
    <n v="673813"/>
    <x v="0"/>
    <x v="1"/>
    <s v="majority"/>
    <x v="2"/>
    <s v="High school"/>
    <x v="0"/>
    <n v="0.45497005612614999"/>
    <n v="454.97005612614998"/>
    <x v="0"/>
    <s v="after 2015"/>
    <x v="0"/>
    <x v="0"/>
    <n v="10238"/>
    <x v="1"/>
    <n v="5000"/>
    <x v="0"/>
    <n v="0"/>
    <x v="5"/>
    <x v="6"/>
    <x v="0"/>
  </r>
  <r>
    <n v="671968"/>
    <x v="1"/>
    <x v="1"/>
    <s v="majority"/>
    <x v="1"/>
    <s v="High school"/>
    <x v="3"/>
    <n v="0.45505630311079598"/>
    <n v="455.05630311079597"/>
    <x v="0"/>
    <s v="before 2015"/>
    <x v="1"/>
    <x v="0"/>
    <n v="32765"/>
    <x v="0"/>
    <n v="14000"/>
    <x v="0"/>
    <n v="2"/>
    <x v="5"/>
    <x v="5"/>
    <x v="0"/>
  </r>
  <r>
    <n v="314599"/>
    <x v="1"/>
    <x v="1"/>
    <s v="majority"/>
    <x v="1"/>
    <s v="High school"/>
    <x v="3"/>
    <n v="0.45521143575887502"/>
    <n v="455.21143575887504"/>
    <x v="0"/>
    <s v="after 2015"/>
    <x v="0"/>
    <x v="1"/>
    <n v="10238"/>
    <x v="1"/>
    <n v="16000"/>
    <x v="0"/>
    <n v="1"/>
    <x v="5"/>
    <x v="5"/>
    <x v="0"/>
  </r>
  <r>
    <n v="181205"/>
    <x v="0"/>
    <x v="0"/>
    <s v="majority"/>
    <x v="0"/>
    <s v="No Schooling"/>
    <x v="3"/>
    <n v="0.455399660620943"/>
    <n v="455.399660620943"/>
    <x v="0"/>
    <s v="after 2015"/>
    <x v="0"/>
    <x v="0"/>
    <n v="10238"/>
    <x v="1"/>
    <n v="10000"/>
    <x v="0"/>
    <n v="10"/>
    <x v="5"/>
    <x v="1"/>
    <x v="0"/>
  </r>
  <r>
    <n v="374337"/>
    <x v="1"/>
    <x v="0"/>
    <s v="majority"/>
    <x v="1"/>
    <s v="High school"/>
    <x v="1"/>
    <n v="0.45585572351833298"/>
    <n v="455.85572351833298"/>
    <x v="0"/>
    <s v="before 2015"/>
    <x v="1"/>
    <x v="1"/>
    <n v="10238"/>
    <x v="1"/>
    <n v="13000"/>
    <x v="0"/>
    <n v="0"/>
    <x v="5"/>
    <x v="0"/>
    <x v="0"/>
  </r>
  <r>
    <n v="357834"/>
    <x v="2"/>
    <x v="0"/>
    <s v="majority"/>
    <x v="2"/>
    <s v="University"/>
    <x v="3"/>
    <n v="0.45595258342793898"/>
    <n v="455.95258342793898"/>
    <x v="0"/>
    <s v="after 2015"/>
    <x v="0"/>
    <x v="1"/>
    <n v="10238"/>
    <x v="1"/>
    <n v="13000"/>
    <x v="0"/>
    <n v="1"/>
    <x v="5"/>
    <x v="5"/>
    <x v="1"/>
  </r>
  <r>
    <n v="951842"/>
    <x v="1"/>
    <x v="0"/>
    <s v="majority"/>
    <x v="1"/>
    <s v="University"/>
    <x v="0"/>
    <n v="0.456370882148392"/>
    <n v="456.37088214839201"/>
    <x v="0"/>
    <s v="before 2015"/>
    <x v="1"/>
    <x v="1"/>
    <n v="32765"/>
    <x v="0"/>
    <n v="8000"/>
    <x v="0"/>
    <n v="8"/>
    <x v="5"/>
    <x v="6"/>
    <x v="0"/>
  </r>
  <r>
    <n v="905027"/>
    <x v="0"/>
    <x v="0"/>
    <s v="majority"/>
    <x v="2"/>
    <s v="High school"/>
    <x v="3"/>
    <n v="0.45641198615293399"/>
    <n v="456.41198615293399"/>
    <x v="0"/>
    <s v="before 2015"/>
    <x v="0"/>
    <x v="1"/>
    <n v="10238"/>
    <x v="1"/>
    <n v="12000"/>
    <x v="0"/>
    <n v="0"/>
    <x v="5"/>
    <x v="1"/>
    <x v="0"/>
  </r>
  <r>
    <n v="61909"/>
    <x v="2"/>
    <x v="0"/>
    <s v="minority"/>
    <x v="2"/>
    <s v="University"/>
    <x v="3"/>
    <n v="0.45641333386362298"/>
    <n v="456.413333863623"/>
    <x v="0"/>
    <s v="before 2015"/>
    <x v="1"/>
    <x v="0"/>
    <n v="10238"/>
    <x v="1"/>
    <n v="11000"/>
    <x v="0"/>
    <n v="2"/>
    <x v="5"/>
    <x v="5"/>
    <x v="1"/>
  </r>
  <r>
    <n v="767868"/>
    <x v="2"/>
    <x v="0"/>
    <s v="majority"/>
    <x v="2"/>
    <s v="High school"/>
    <x v="1"/>
    <n v="0.45699854649117799"/>
    <n v="456.99854649117799"/>
    <x v="0"/>
    <s v="before 2015"/>
    <x v="1"/>
    <x v="0"/>
    <n v="10238"/>
    <x v="1"/>
    <n v="11000"/>
    <x v="0"/>
    <n v="0"/>
    <x v="5"/>
    <x v="1"/>
    <x v="0"/>
  </r>
  <r>
    <n v="768953"/>
    <x v="0"/>
    <x v="1"/>
    <s v="majority"/>
    <x v="0"/>
    <s v="No Schooling"/>
    <x v="1"/>
    <n v="0.457207609210735"/>
    <n v="457.20760921073497"/>
    <x v="0"/>
    <s v="before 2015"/>
    <x v="1"/>
    <x v="1"/>
    <n v="10238"/>
    <x v="1"/>
    <n v="15000"/>
    <x v="0"/>
    <n v="0"/>
    <x v="5"/>
    <x v="6"/>
    <x v="0"/>
  </r>
  <r>
    <n v="663811"/>
    <x v="1"/>
    <x v="1"/>
    <s v="majority"/>
    <x v="1"/>
    <s v="High school"/>
    <x v="0"/>
    <n v="0.45842074294741297"/>
    <n v="458.42074294741298"/>
    <x v="0"/>
    <s v="before 2015"/>
    <x v="0"/>
    <x v="0"/>
    <n v="32765"/>
    <x v="0"/>
    <n v="15000"/>
    <x v="0"/>
    <n v="1"/>
    <x v="5"/>
    <x v="6"/>
    <x v="0"/>
  </r>
  <r>
    <n v="847188"/>
    <x v="1"/>
    <x v="1"/>
    <s v="majority"/>
    <x v="1"/>
    <s v="University"/>
    <x v="3"/>
    <n v="0.459096360115473"/>
    <n v="459.09636011547298"/>
    <x v="0"/>
    <s v="before 2015"/>
    <x v="0"/>
    <x v="0"/>
    <n v="10238"/>
    <x v="1"/>
    <n v="10000"/>
    <x v="0"/>
    <n v="4"/>
    <x v="5"/>
    <x v="6"/>
    <x v="0"/>
  </r>
  <r>
    <n v="981019"/>
    <x v="2"/>
    <x v="1"/>
    <s v="majority"/>
    <x v="2"/>
    <s v="High school"/>
    <x v="3"/>
    <n v="0.45921689393880899"/>
    <n v="459.21689393880899"/>
    <x v="0"/>
    <s v="before 2015"/>
    <x v="1"/>
    <x v="0"/>
    <n v="32765"/>
    <x v="0"/>
    <n v="12000"/>
    <x v="0"/>
    <n v="1"/>
    <x v="5"/>
    <x v="5"/>
    <x v="0"/>
  </r>
  <r>
    <n v="908561"/>
    <x v="1"/>
    <x v="0"/>
    <s v="majority"/>
    <x v="1"/>
    <s v="University"/>
    <x v="1"/>
    <n v="0.45940794591682399"/>
    <n v="459.40794591682396"/>
    <x v="0"/>
    <s v="before 2015"/>
    <x v="1"/>
    <x v="1"/>
    <n v="10238"/>
    <x v="1"/>
    <n v="14000"/>
    <x v="0"/>
    <n v="1"/>
    <x v="5"/>
    <x v="1"/>
    <x v="0"/>
  </r>
  <r>
    <n v="836104"/>
    <x v="2"/>
    <x v="0"/>
    <s v="majority"/>
    <x v="2"/>
    <s v="High school"/>
    <x v="3"/>
    <n v="0.45955740112493598"/>
    <n v="459.55740112493601"/>
    <x v="0"/>
    <s v="before 2015"/>
    <x v="0"/>
    <x v="0"/>
    <n v="10238"/>
    <x v="1"/>
    <n v="12000"/>
    <x v="0"/>
    <n v="3"/>
    <x v="5"/>
    <x v="0"/>
    <x v="0"/>
  </r>
  <r>
    <n v="344827"/>
    <x v="1"/>
    <x v="0"/>
    <s v="majority"/>
    <x v="1"/>
    <s v="No Schooling"/>
    <x v="3"/>
    <n v="0.45961706045464801"/>
    <n v="459.61706045464803"/>
    <x v="0"/>
    <s v="after 2015"/>
    <x v="0"/>
    <x v="0"/>
    <n v="10238"/>
    <x v="1"/>
    <n v="10000"/>
    <x v="0"/>
    <n v="3"/>
    <x v="5"/>
    <x v="0"/>
    <x v="0"/>
  </r>
  <r>
    <n v="92488"/>
    <x v="1"/>
    <x v="0"/>
    <s v="majority"/>
    <x v="1"/>
    <s v="No Schooling"/>
    <x v="3"/>
    <n v="0.459981824110898"/>
    <n v="459.981824110898"/>
    <x v="0"/>
    <s v="before 2015"/>
    <x v="0"/>
    <x v="0"/>
    <n v="10238"/>
    <x v="1"/>
    <n v="12000"/>
    <x v="0"/>
    <n v="4"/>
    <x v="5"/>
    <x v="7"/>
    <x v="0"/>
  </r>
  <r>
    <n v="816988"/>
    <x v="1"/>
    <x v="1"/>
    <s v="majority"/>
    <x v="1"/>
    <s v="University"/>
    <x v="0"/>
    <n v="0.460041599527032"/>
    <n v="460.04159952703202"/>
    <x v="0"/>
    <s v="before 2015"/>
    <x v="0"/>
    <x v="0"/>
    <n v="32765"/>
    <x v="0"/>
    <n v="9000"/>
    <x v="0"/>
    <n v="1"/>
    <x v="5"/>
    <x v="5"/>
    <x v="0"/>
  </r>
  <r>
    <n v="628082"/>
    <x v="2"/>
    <x v="0"/>
    <s v="majority"/>
    <x v="2"/>
    <s v="High school"/>
    <x v="1"/>
    <n v="0.46062618405962502"/>
    <n v="460.62618405962502"/>
    <x v="0"/>
    <s v="before 2015"/>
    <x v="0"/>
    <x v="1"/>
    <n v="32765"/>
    <x v="0"/>
    <n v="10000"/>
    <x v="0"/>
    <n v="3"/>
    <x v="5"/>
    <x v="1"/>
    <x v="0"/>
  </r>
  <r>
    <n v="419581"/>
    <x v="2"/>
    <x v="0"/>
    <s v="majority"/>
    <x v="2"/>
    <s v="High school"/>
    <x v="3"/>
    <n v="0.46126984906331903"/>
    <n v="461.26984906331904"/>
    <x v="0"/>
    <s v="after 2015"/>
    <x v="0"/>
    <x v="0"/>
    <n v="10238"/>
    <x v="1"/>
    <n v="11000"/>
    <x v="0"/>
    <n v="0"/>
    <x v="5"/>
    <x v="5"/>
    <x v="0"/>
  </r>
  <r>
    <n v="554729"/>
    <x v="2"/>
    <x v="0"/>
    <s v="majority"/>
    <x v="2"/>
    <s v="University"/>
    <x v="3"/>
    <n v="0.46129200664542003"/>
    <n v="461.29200664542003"/>
    <x v="0"/>
    <s v="after 2015"/>
    <x v="1"/>
    <x v="0"/>
    <n v="10238"/>
    <x v="1"/>
    <n v="11000"/>
    <x v="0"/>
    <n v="0"/>
    <x v="5"/>
    <x v="5"/>
    <x v="0"/>
  </r>
  <r>
    <n v="896944"/>
    <x v="1"/>
    <x v="1"/>
    <s v="majority"/>
    <x v="1"/>
    <s v="University"/>
    <x v="3"/>
    <n v="0.46156143898407997"/>
    <n v="461.56143898407998"/>
    <x v="0"/>
    <s v="before 2015"/>
    <x v="0"/>
    <x v="0"/>
    <n v="21217"/>
    <x v="3"/>
    <n v="8000"/>
    <x v="0"/>
    <n v="0"/>
    <x v="5"/>
    <x v="5"/>
    <x v="1"/>
  </r>
  <r>
    <n v="696770"/>
    <x v="2"/>
    <x v="0"/>
    <s v="majority"/>
    <x v="2"/>
    <s v="No Schooling"/>
    <x v="1"/>
    <n v="0.461860708330736"/>
    <n v="461.86070833073597"/>
    <x v="0"/>
    <s v="before 2015"/>
    <x v="1"/>
    <x v="0"/>
    <n v="10238"/>
    <x v="1"/>
    <n v="16000"/>
    <x v="0"/>
    <n v="0"/>
    <x v="5"/>
    <x v="6"/>
    <x v="0"/>
  </r>
  <r>
    <n v="407624"/>
    <x v="0"/>
    <x v="1"/>
    <s v="majority"/>
    <x v="0"/>
    <s v="University"/>
    <x v="0"/>
    <n v="0.46237412696260399"/>
    <n v="462.37412696260401"/>
    <x v="0"/>
    <s v="before 2015"/>
    <x v="0"/>
    <x v="0"/>
    <n v="10238"/>
    <x v="1"/>
    <n v="12000"/>
    <x v="0"/>
    <n v="4"/>
    <x v="5"/>
    <x v="6"/>
    <x v="0"/>
  </r>
  <r>
    <n v="425246"/>
    <x v="1"/>
    <x v="0"/>
    <s v="majority"/>
    <x v="2"/>
    <s v="University"/>
    <x v="0"/>
    <n v="0.46237472027749499"/>
    <n v="462.37472027749499"/>
    <x v="0"/>
    <s v="after 2015"/>
    <x v="0"/>
    <x v="0"/>
    <n v="10238"/>
    <x v="1"/>
    <n v="14000"/>
    <x v="0"/>
    <n v="2"/>
    <x v="5"/>
    <x v="6"/>
    <x v="0"/>
  </r>
  <r>
    <n v="605381"/>
    <x v="2"/>
    <x v="0"/>
    <s v="majority"/>
    <x v="2"/>
    <s v="No Schooling"/>
    <x v="2"/>
    <n v="0.46260872788137802"/>
    <n v="462.608727881378"/>
    <x v="0"/>
    <s v="before 2015"/>
    <x v="1"/>
    <x v="0"/>
    <n v="10238"/>
    <x v="1"/>
    <n v="11000"/>
    <x v="0"/>
    <n v="1"/>
    <x v="5"/>
    <x v="1"/>
    <x v="1"/>
  </r>
  <r>
    <n v="709025"/>
    <x v="0"/>
    <x v="1"/>
    <s v="majority"/>
    <x v="0"/>
    <s v="High school"/>
    <x v="3"/>
    <n v="0.463129902021021"/>
    <n v="463.129902021021"/>
    <x v="0"/>
    <s v="before 2015"/>
    <x v="0"/>
    <x v="0"/>
    <n v="10238"/>
    <x v="1"/>
    <n v="12000"/>
    <x v="1"/>
    <n v="1"/>
    <x v="5"/>
    <x v="5"/>
    <x v="0"/>
  </r>
  <r>
    <n v="582900"/>
    <x v="0"/>
    <x v="1"/>
    <s v="majority"/>
    <x v="0"/>
    <s v="High school"/>
    <x v="3"/>
    <n v="0.46330684020792801"/>
    <n v="463.30684020792802"/>
    <x v="0"/>
    <s v="after 2015"/>
    <x v="0"/>
    <x v="0"/>
    <n v="32765"/>
    <x v="0"/>
    <n v="7000"/>
    <x v="0"/>
    <n v="2"/>
    <x v="5"/>
    <x v="5"/>
    <x v="0"/>
  </r>
  <r>
    <n v="983527"/>
    <x v="2"/>
    <x v="0"/>
    <s v="majority"/>
    <x v="2"/>
    <s v="No Schooling"/>
    <x v="1"/>
    <n v="0.463343186858164"/>
    <n v="463.34318685816402"/>
    <x v="0"/>
    <s v="before 2015"/>
    <x v="1"/>
    <x v="0"/>
    <n v="92101"/>
    <x v="2"/>
    <n v="17000"/>
    <x v="0"/>
    <n v="0"/>
    <x v="5"/>
    <x v="6"/>
    <x v="1"/>
  </r>
  <r>
    <n v="952775"/>
    <x v="1"/>
    <x v="0"/>
    <s v="majority"/>
    <x v="1"/>
    <s v="High school"/>
    <x v="3"/>
    <n v="0.46385548299679202"/>
    <n v="463.85548299679203"/>
    <x v="0"/>
    <s v="before 2015"/>
    <x v="1"/>
    <x v="0"/>
    <n v="10238"/>
    <x v="1"/>
    <n v="12000"/>
    <x v="0"/>
    <n v="1"/>
    <x v="5"/>
    <x v="1"/>
    <x v="0"/>
  </r>
  <r>
    <n v="427520"/>
    <x v="2"/>
    <x v="0"/>
    <s v="majority"/>
    <x v="2"/>
    <s v="University"/>
    <x v="3"/>
    <n v="0.464160707631184"/>
    <n v="464.16070763118398"/>
    <x v="0"/>
    <s v="before 2015"/>
    <x v="1"/>
    <x v="1"/>
    <n v="10238"/>
    <x v="1"/>
    <n v="16000"/>
    <x v="0"/>
    <n v="0"/>
    <x v="5"/>
    <x v="6"/>
    <x v="0"/>
  </r>
  <r>
    <n v="508146"/>
    <x v="2"/>
    <x v="0"/>
    <s v="majority"/>
    <x v="2"/>
    <s v="No Schooling"/>
    <x v="2"/>
    <n v="0.46453450012016301"/>
    <n v="464.53450012016299"/>
    <x v="0"/>
    <s v="before 2015"/>
    <x v="1"/>
    <x v="0"/>
    <n v="10238"/>
    <x v="1"/>
    <n v="12000"/>
    <x v="0"/>
    <n v="1"/>
    <x v="5"/>
    <x v="6"/>
    <x v="0"/>
  </r>
  <r>
    <n v="261464"/>
    <x v="2"/>
    <x v="0"/>
    <s v="majority"/>
    <x v="2"/>
    <s v="High school"/>
    <x v="3"/>
    <n v="0.46461909145168201"/>
    <n v="464.61909145168198"/>
    <x v="0"/>
    <s v="after 2015"/>
    <x v="0"/>
    <x v="0"/>
    <n v="32765"/>
    <x v="0"/>
    <n v="12000"/>
    <x v="0"/>
    <n v="5"/>
    <x v="5"/>
    <x v="6"/>
    <x v="0"/>
  </r>
  <r>
    <n v="613989"/>
    <x v="2"/>
    <x v="0"/>
    <s v="majority"/>
    <x v="2"/>
    <s v="High school"/>
    <x v="3"/>
    <n v="0.46467628898058999"/>
    <n v="464.67628898059002"/>
    <x v="0"/>
    <s v="after 2015"/>
    <x v="0"/>
    <x v="0"/>
    <n v="10238"/>
    <x v="1"/>
    <n v="12000"/>
    <x v="0"/>
    <n v="1"/>
    <x v="5"/>
    <x v="5"/>
    <x v="1"/>
  </r>
  <r>
    <n v="331717"/>
    <x v="1"/>
    <x v="1"/>
    <s v="majority"/>
    <x v="1"/>
    <s v="High school"/>
    <x v="0"/>
    <n v="0.46468789766441398"/>
    <n v="464.68789766441398"/>
    <x v="0"/>
    <s v="after 2015"/>
    <x v="1"/>
    <x v="0"/>
    <n v="10238"/>
    <x v="1"/>
    <n v="12000"/>
    <x v="0"/>
    <n v="2"/>
    <x v="5"/>
    <x v="5"/>
    <x v="0"/>
  </r>
  <r>
    <n v="597978"/>
    <x v="2"/>
    <x v="0"/>
    <s v="majority"/>
    <x v="2"/>
    <s v="University"/>
    <x v="0"/>
    <n v="0.46497547867458999"/>
    <n v="464.97547867458997"/>
    <x v="0"/>
    <s v="after 2015"/>
    <x v="1"/>
    <x v="0"/>
    <n v="10238"/>
    <x v="1"/>
    <n v="15000"/>
    <x v="0"/>
    <n v="1"/>
    <x v="5"/>
    <x v="1"/>
    <x v="0"/>
  </r>
  <r>
    <n v="777893"/>
    <x v="2"/>
    <x v="0"/>
    <s v="majority"/>
    <x v="2"/>
    <s v="High school"/>
    <x v="3"/>
    <n v="0.465895688653088"/>
    <n v="465.89568865308803"/>
    <x v="0"/>
    <s v="after 2015"/>
    <x v="1"/>
    <x v="0"/>
    <n v="10238"/>
    <x v="1"/>
    <n v="12000"/>
    <x v="0"/>
    <n v="4"/>
    <x v="5"/>
    <x v="0"/>
    <x v="0"/>
  </r>
  <r>
    <n v="59581"/>
    <x v="0"/>
    <x v="0"/>
    <s v="majority"/>
    <x v="0"/>
    <s v="University"/>
    <x v="0"/>
    <n v="0.46590237062265799"/>
    <n v="465.902370622658"/>
    <x v="0"/>
    <s v="after 2015"/>
    <x v="1"/>
    <x v="0"/>
    <n v="10238"/>
    <x v="1"/>
    <n v="13000"/>
    <x v="0"/>
    <n v="3"/>
    <x v="5"/>
    <x v="6"/>
    <x v="0"/>
  </r>
  <r>
    <n v="836212"/>
    <x v="1"/>
    <x v="0"/>
    <s v="majority"/>
    <x v="1"/>
    <s v="High school"/>
    <x v="1"/>
    <n v="0.46604394002878702"/>
    <n v="466.04394002878701"/>
    <x v="0"/>
    <s v="before 2015"/>
    <x v="0"/>
    <x v="0"/>
    <n v="10238"/>
    <x v="1"/>
    <n v="13000"/>
    <x v="0"/>
    <n v="3"/>
    <x v="5"/>
    <x v="1"/>
    <x v="0"/>
  </r>
  <r>
    <n v="893383"/>
    <x v="1"/>
    <x v="0"/>
    <s v="majority"/>
    <x v="2"/>
    <s v="High school"/>
    <x v="3"/>
    <n v="0.466113676756579"/>
    <n v="466.11367675657903"/>
    <x v="0"/>
    <s v="after 2015"/>
    <x v="0"/>
    <x v="0"/>
    <n v="32765"/>
    <x v="0"/>
    <n v="6000"/>
    <x v="0"/>
    <n v="2"/>
    <x v="5"/>
    <x v="0"/>
    <x v="0"/>
  </r>
  <r>
    <n v="894135"/>
    <x v="2"/>
    <x v="0"/>
    <s v="majority"/>
    <x v="2"/>
    <s v="University"/>
    <x v="0"/>
    <n v="0.46709447434767698"/>
    <n v="467.09447434767696"/>
    <x v="0"/>
    <s v="after 2015"/>
    <x v="0"/>
    <x v="0"/>
    <n v="32765"/>
    <x v="0"/>
    <n v="6000"/>
    <x v="0"/>
    <n v="2"/>
    <x v="5"/>
    <x v="1"/>
    <x v="0"/>
  </r>
  <r>
    <n v="942949"/>
    <x v="0"/>
    <x v="0"/>
    <s v="majority"/>
    <x v="2"/>
    <s v="University"/>
    <x v="0"/>
    <n v="0.467828819159672"/>
    <n v="467.82881915967198"/>
    <x v="0"/>
    <s v="before 2015"/>
    <x v="1"/>
    <x v="0"/>
    <n v="32765"/>
    <x v="0"/>
    <n v="8000"/>
    <x v="0"/>
    <n v="4"/>
    <x v="5"/>
    <x v="6"/>
    <x v="0"/>
  </r>
  <r>
    <n v="18019"/>
    <x v="2"/>
    <x v="1"/>
    <s v="majority"/>
    <x v="2"/>
    <s v="High school"/>
    <x v="2"/>
    <n v="0.46801098169571997"/>
    <n v="468.01098169571998"/>
    <x v="0"/>
    <s v="before 2015"/>
    <x v="0"/>
    <x v="1"/>
    <n v="32765"/>
    <x v="0"/>
    <n v="11000"/>
    <x v="0"/>
    <n v="2"/>
    <x v="5"/>
    <x v="5"/>
    <x v="0"/>
  </r>
  <r>
    <n v="120400"/>
    <x v="0"/>
    <x v="1"/>
    <s v="majority"/>
    <x v="0"/>
    <s v="High school"/>
    <x v="0"/>
    <n v="0.46981295267727902"/>
    <n v="469.81295267727904"/>
    <x v="0"/>
    <s v="after 2015"/>
    <x v="0"/>
    <x v="0"/>
    <n v="32765"/>
    <x v="0"/>
    <n v="6000"/>
    <x v="0"/>
    <n v="9"/>
    <x v="5"/>
    <x v="1"/>
    <x v="0"/>
  </r>
  <r>
    <n v="31654"/>
    <x v="0"/>
    <x v="0"/>
    <s v="minority"/>
    <x v="0"/>
    <s v="University"/>
    <x v="0"/>
    <n v="0.46984877742167402"/>
    <n v="469.84877742167401"/>
    <x v="0"/>
    <s v="after 2015"/>
    <x v="1"/>
    <x v="0"/>
    <n v="10238"/>
    <x v="1"/>
    <n v="12000"/>
    <x v="0"/>
    <n v="8"/>
    <x v="5"/>
    <x v="10"/>
    <x v="0"/>
  </r>
  <r>
    <n v="587659"/>
    <x v="1"/>
    <x v="0"/>
    <s v="majority"/>
    <x v="2"/>
    <s v="University"/>
    <x v="3"/>
    <n v="0.47050416165494902"/>
    <n v="470.50416165494903"/>
    <x v="0"/>
    <s v="before 2015"/>
    <x v="1"/>
    <x v="0"/>
    <n v="10238"/>
    <x v="1"/>
    <n v="9000"/>
    <x v="0"/>
    <n v="4"/>
    <x v="5"/>
    <x v="0"/>
    <x v="0"/>
  </r>
  <r>
    <n v="977402"/>
    <x v="0"/>
    <x v="1"/>
    <s v="majority"/>
    <x v="0"/>
    <s v="University"/>
    <x v="0"/>
    <n v="0.47054176787375701"/>
    <n v="470.54176787375701"/>
    <x v="0"/>
    <s v="after 2015"/>
    <x v="0"/>
    <x v="0"/>
    <n v="10238"/>
    <x v="1"/>
    <n v="7000"/>
    <x v="0"/>
    <n v="3"/>
    <x v="5"/>
    <x v="1"/>
    <x v="0"/>
  </r>
  <r>
    <n v="725883"/>
    <x v="1"/>
    <x v="1"/>
    <s v="majority"/>
    <x v="2"/>
    <s v="University"/>
    <x v="0"/>
    <n v="0.47157679338409603"/>
    <n v="471.57679338409605"/>
    <x v="0"/>
    <s v="before 2015"/>
    <x v="0"/>
    <x v="0"/>
    <n v="92101"/>
    <x v="2"/>
    <n v="12000"/>
    <x v="0"/>
    <n v="0"/>
    <x v="5"/>
    <x v="6"/>
    <x v="0"/>
  </r>
  <r>
    <n v="55603"/>
    <x v="1"/>
    <x v="0"/>
    <s v="majority"/>
    <x v="1"/>
    <s v="High school"/>
    <x v="3"/>
    <n v="0.471639909649057"/>
    <n v="471.63990964905702"/>
    <x v="0"/>
    <s v="before 2015"/>
    <x v="1"/>
    <x v="0"/>
    <n v="10238"/>
    <x v="1"/>
    <n v="15000"/>
    <x v="0"/>
    <n v="1"/>
    <x v="5"/>
    <x v="1"/>
    <x v="0"/>
  </r>
  <r>
    <n v="113172"/>
    <x v="1"/>
    <x v="0"/>
    <s v="majority"/>
    <x v="1"/>
    <s v="University"/>
    <x v="0"/>
    <n v="0.47186192930370002"/>
    <n v="471.86192930370004"/>
    <x v="0"/>
    <s v="before 2015"/>
    <x v="0"/>
    <x v="1"/>
    <n v="10238"/>
    <x v="1"/>
    <n v="11000"/>
    <x v="0"/>
    <n v="3"/>
    <x v="5"/>
    <x v="7"/>
    <x v="0"/>
  </r>
  <r>
    <n v="998629"/>
    <x v="2"/>
    <x v="0"/>
    <s v="majority"/>
    <x v="2"/>
    <s v="High school"/>
    <x v="1"/>
    <n v="0.47392014833942903"/>
    <n v="473.92014833942903"/>
    <x v="0"/>
    <s v="before 2015"/>
    <x v="1"/>
    <x v="0"/>
    <n v="10238"/>
    <x v="1"/>
    <n v="12000"/>
    <x v="0"/>
    <n v="3"/>
    <x v="5"/>
    <x v="3"/>
    <x v="1"/>
  </r>
  <r>
    <n v="405291"/>
    <x v="1"/>
    <x v="0"/>
    <s v="majority"/>
    <x v="1"/>
    <s v="No Schooling"/>
    <x v="3"/>
    <n v="0.473999983920113"/>
    <n v="473.99998392011298"/>
    <x v="0"/>
    <s v="before 2015"/>
    <x v="0"/>
    <x v="0"/>
    <n v="32765"/>
    <x v="0"/>
    <n v="9000"/>
    <x v="0"/>
    <n v="4"/>
    <x v="5"/>
    <x v="6"/>
    <x v="1"/>
  </r>
  <r>
    <n v="268799"/>
    <x v="2"/>
    <x v="0"/>
    <s v="majority"/>
    <x v="2"/>
    <s v="High school"/>
    <x v="3"/>
    <n v="0.474197317916564"/>
    <n v="474.19731791656397"/>
    <x v="0"/>
    <s v="before 2015"/>
    <x v="1"/>
    <x v="0"/>
    <n v="32765"/>
    <x v="0"/>
    <n v="9000"/>
    <x v="0"/>
    <n v="2"/>
    <x v="5"/>
    <x v="6"/>
    <x v="1"/>
  </r>
  <r>
    <n v="516737"/>
    <x v="1"/>
    <x v="0"/>
    <s v="majority"/>
    <x v="1"/>
    <s v="High school"/>
    <x v="3"/>
    <n v="0.47485078826476002"/>
    <n v="474.85078826476001"/>
    <x v="0"/>
    <s v="before 2015"/>
    <x v="1"/>
    <x v="0"/>
    <n v="32765"/>
    <x v="0"/>
    <n v="12000"/>
    <x v="1"/>
    <n v="3"/>
    <x v="5"/>
    <x v="1"/>
    <x v="1"/>
  </r>
  <r>
    <n v="865228"/>
    <x v="1"/>
    <x v="1"/>
    <s v="majority"/>
    <x v="1"/>
    <s v="University"/>
    <x v="0"/>
    <n v="0.47519337127753097"/>
    <n v="475.19337127753096"/>
    <x v="0"/>
    <s v="after 2015"/>
    <x v="0"/>
    <x v="0"/>
    <n v="10238"/>
    <x v="1"/>
    <n v="13000"/>
    <x v="0"/>
    <n v="3"/>
    <x v="5"/>
    <x v="5"/>
    <x v="0"/>
  </r>
  <r>
    <n v="732352"/>
    <x v="0"/>
    <x v="0"/>
    <s v="minority"/>
    <x v="0"/>
    <s v="High school"/>
    <x v="3"/>
    <n v="0.47522026998149303"/>
    <n v="475.220269981493"/>
    <x v="0"/>
    <s v="after 2015"/>
    <x v="1"/>
    <x v="0"/>
    <n v="10238"/>
    <x v="1"/>
    <n v="14000"/>
    <x v="0"/>
    <n v="4"/>
    <x v="5"/>
    <x v="5"/>
    <x v="0"/>
  </r>
  <r>
    <n v="312573"/>
    <x v="1"/>
    <x v="0"/>
    <s v="majority"/>
    <x v="1"/>
    <s v="High school"/>
    <x v="3"/>
    <n v="0.47529357375442599"/>
    <n v="475.29357375442601"/>
    <x v="0"/>
    <s v="before 2015"/>
    <x v="1"/>
    <x v="0"/>
    <n v="32765"/>
    <x v="0"/>
    <n v="9000"/>
    <x v="0"/>
    <n v="6"/>
    <x v="5"/>
    <x v="1"/>
    <x v="1"/>
  </r>
  <r>
    <n v="582771"/>
    <x v="2"/>
    <x v="1"/>
    <s v="majority"/>
    <x v="2"/>
    <s v="University"/>
    <x v="3"/>
    <n v="0.47642982143365997"/>
    <n v="476.42982143365998"/>
    <x v="0"/>
    <s v="before 2015"/>
    <x v="1"/>
    <x v="0"/>
    <n v="10238"/>
    <x v="1"/>
    <n v="15000"/>
    <x v="0"/>
    <n v="0"/>
    <x v="5"/>
    <x v="6"/>
    <x v="0"/>
  </r>
  <r>
    <n v="41793"/>
    <x v="0"/>
    <x v="1"/>
    <s v="majority"/>
    <x v="0"/>
    <s v="High school"/>
    <x v="3"/>
    <n v="0.47698391144310398"/>
    <n v="476.98391144310398"/>
    <x v="0"/>
    <s v="before 2015"/>
    <x v="0"/>
    <x v="0"/>
    <n v="10238"/>
    <x v="1"/>
    <n v="12000"/>
    <x v="0"/>
    <n v="7"/>
    <x v="5"/>
    <x v="9"/>
    <x v="0"/>
  </r>
  <r>
    <n v="397156"/>
    <x v="2"/>
    <x v="0"/>
    <s v="majority"/>
    <x v="2"/>
    <s v="No Schooling"/>
    <x v="2"/>
    <n v="0.47739584918882899"/>
    <n v="477.395849188829"/>
    <x v="0"/>
    <s v="before 2015"/>
    <x v="1"/>
    <x v="0"/>
    <n v="10238"/>
    <x v="1"/>
    <n v="12000"/>
    <x v="0"/>
    <n v="1"/>
    <x v="5"/>
    <x v="1"/>
    <x v="0"/>
  </r>
  <r>
    <n v="179788"/>
    <x v="0"/>
    <x v="0"/>
    <s v="majority"/>
    <x v="0"/>
    <s v="High school"/>
    <x v="0"/>
    <n v="0.47805730859552498"/>
    <n v="478.057308595525"/>
    <x v="0"/>
    <s v="after 2015"/>
    <x v="0"/>
    <x v="0"/>
    <n v="10238"/>
    <x v="1"/>
    <n v="15000"/>
    <x v="0"/>
    <n v="5"/>
    <x v="5"/>
    <x v="5"/>
    <x v="0"/>
  </r>
  <r>
    <n v="246486"/>
    <x v="1"/>
    <x v="0"/>
    <s v="majority"/>
    <x v="1"/>
    <s v="High school"/>
    <x v="3"/>
    <n v="0.478278648805462"/>
    <n v="478.27864880546201"/>
    <x v="0"/>
    <s v="after 2015"/>
    <x v="1"/>
    <x v="1"/>
    <n v="10238"/>
    <x v="1"/>
    <n v="16000"/>
    <x v="0"/>
    <n v="1"/>
    <x v="5"/>
    <x v="6"/>
    <x v="0"/>
  </r>
  <r>
    <n v="819823"/>
    <x v="2"/>
    <x v="1"/>
    <s v="majority"/>
    <x v="2"/>
    <s v="No Schooling"/>
    <x v="1"/>
    <n v="0.47890872366068199"/>
    <n v="478.90872366068197"/>
    <x v="0"/>
    <s v="before 2015"/>
    <x v="0"/>
    <x v="0"/>
    <n v="10238"/>
    <x v="1"/>
    <n v="11000"/>
    <x v="0"/>
    <n v="0"/>
    <x v="5"/>
    <x v="6"/>
    <x v="0"/>
  </r>
  <r>
    <n v="442082"/>
    <x v="2"/>
    <x v="1"/>
    <s v="minority"/>
    <x v="2"/>
    <s v="High school"/>
    <x v="3"/>
    <n v="0.47953661646247803"/>
    <n v="479.53661646247804"/>
    <x v="0"/>
    <s v="before 2015"/>
    <x v="1"/>
    <x v="0"/>
    <n v="32765"/>
    <x v="0"/>
    <n v="10000"/>
    <x v="0"/>
    <n v="4"/>
    <x v="5"/>
    <x v="6"/>
    <x v="0"/>
  </r>
  <r>
    <n v="73173"/>
    <x v="1"/>
    <x v="1"/>
    <s v="majority"/>
    <x v="1"/>
    <s v="High school"/>
    <x v="3"/>
    <n v="0.479565016274691"/>
    <n v="479.565016274691"/>
    <x v="0"/>
    <s v="before 2015"/>
    <x v="1"/>
    <x v="1"/>
    <n v="10238"/>
    <x v="1"/>
    <n v="12000"/>
    <x v="0"/>
    <n v="2"/>
    <x v="5"/>
    <x v="5"/>
    <x v="0"/>
  </r>
  <r>
    <n v="522259"/>
    <x v="2"/>
    <x v="1"/>
    <s v="minority"/>
    <x v="2"/>
    <s v="High school"/>
    <x v="1"/>
    <n v="0.47971815183411598"/>
    <n v="479.71815183411599"/>
    <x v="0"/>
    <s v="before 2015"/>
    <x v="1"/>
    <x v="0"/>
    <n v="32765"/>
    <x v="0"/>
    <n v="11000"/>
    <x v="0"/>
    <n v="3"/>
    <x v="5"/>
    <x v="6"/>
    <x v="1"/>
  </r>
  <r>
    <n v="718889"/>
    <x v="1"/>
    <x v="1"/>
    <s v="minority"/>
    <x v="1"/>
    <s v="No Schooling"/>
    <x v="3"/>
    <n v="0.47977138769225802"/>
    <n v="479.77138769225803"/>
    <x v="0"/>
    <s v="before 2015"/>
    <x v="0"/>
    <x v="0"/>
    <n v="32765"/>
    <x v="0"/>
    <n v="12000"/>
    <x v="0"/>
    <n v="6"/>
    <x v="5"/>
    <x v="6"/>
    <x v="0"/>
  </r>
  <r>
    <n v="358131"/>
    <x v="1"/>
    <x v="1"/>
    <s v="majority"/>
    <x v="2"/>
    <s v="High school"/>
    <x v="3"/>
    <n v="0.48011619117703702"/>
    <n v="480.11619117703702"/>
    <x v="0"/>
    <s v="before 2015"/>
    <x v="0"/>
    <x v="1"/>
    <n v="10238"/>
    <x v="1"/>
    <n v="14000"/>
    <x v="0"/>
    <n v="0"/>
    <x v="5"/>
    <x v="5"/>
    <x v="0"/>
  </r>
  <r>
    <n v="150039"/>
    <x v="1"/>
    <x v="1"/>
    <s v="majority"/>
    <x v="1"/>
    <s v="High school"/>
    <x v="1"/>
    <n v="0.48078363184488199"/>
    <n v="480.783631844882"/>
    <x v="0"/>
    <s v="before 2015"/>
    <x v="1"/>
    <x v="0"/>
    <n v="10238"/>
    <x v="1"/>
    <n v="12000"/>
    <x v="0"/>
    <n v="3"/>
    <x v="5"/>
    <x v="3"/>
    <x v="0"/>
  </r>
  <r>
    <n v="916128"/>
    <x v="1"/>
    <x v="0"/>
    <s v="majority"/>
    <x v="1"/>
    <s v="University"/>
    <x v="0"/>
    <n v="0.48085314657640399"/>
    <n v="480.85314657640401"/>
    <x v="0"/>
    <s v="after 2015"/>
    <x v="0"/>
    <x v="0"/>
    <n v="92101"/>
    <x v="2"/>
    <n v="10000"/>
    <x v="0"/>
    <n v="3"/>
    <x v="5"/>
    <x v="1"/>
    <x v="0"/>
  </r>
  <r>
    <n v="600221"/>
    <x v="2"/>
    <x v="1"/>
    <s v="majority"/>
    <x v="2"/>
    <s v="High school"/>
    <x v="3"/>
    <n v="0.48086072297968502"/>
    <n v="480.86072297968502"/>
    <x v="0"/>
    <s v="before 2015"/>
    <x v="0"/>
    <x v="0"/>
    <n v="32765"/>
    <x v="0"/>
    <n v="8000"/>
    <x v="0"/>
    <n v="2"/>
    <x v="5"/>
    <x v="6"/>
    <x v="0"/>
  </r>
  <r>
    <n v="442017"/>
    <x v="0"/>
    <x v="1"/>
    <s v="majority"/>
    <x v="0"/>
    <s v="High school"/>
    <x v="0"/>
    <n v="0.48095724829655301"/>
    <n v="480.95724829655302"/>
    <x v="0"/>
    <s v="before 2015"/>
    <x v="1"/>
    <x v="1"/>
    <n v="10238"/>
    <x v="1"/>
    <n v="13000"/>
    <x v="0"/>
    <n v="1"/>
    <x v="5"/>
    <x v="6"/>
    <x v="0"/>
  </r>
  <r>
    <n v="197281"/>
    <x v="2"/>
    <x v="0"/>
    <s v="minority"/>
    <x v="2"/>
    <s v="No Schooling"/>
    <x v="1"/>
    <n v="0.480992275246723"/>
    <n v="480.99227524672301"/>
    <x v="0"/>
    <s v="before 2015"/>
    <x v="1"/>
    <x v="0"/>
    <n v="32765"/>
    <x v="0"/>
    <n v="15000"/>
    <x v="0"/>
    <n v="2"/>
    <x v="5"/>
    <x v="6"/>
    <x v="1"/>
  </r>
  <r>
    <n v="278892"/>
    <x v="2"/>
    <x v="0"/>
    <s v="majority"/>
    <x v="2"/>
    <s v="High school"/>
    <x v="1"/>
    <n v="0.48119093092742499"/>
    <n v="481.19093092742497"/>
    <x v="0"/>
    <s v="after 2015"/>
    <x v="1"/>
    <x v="0"/>
    <n v="10238"/>
    <x v="1"/>
    <n v="13000"/>
    <x v="0"/>
    <n v="1"/>
    <x v="5"/>
    <x v="5"/>
    <x v="0"/>
  </r>
  <r>
    <n v="578825"/>
    <x v="2"/>
    <x v="1"/>
    <s v="majority"/>
    <x v="2"/>
    <s v="High school"/>
    <x v="3"/>
    <n v="0.48148225998796201"/>
    <n v="481.48225998796204"/>
    <x v="0"/>
    <s v="before 2015"/>
    <x v="1"/>
    <x v="1"/>
    <n v="10238"/>
    <x v="1"/>
    <n v="17000"/>
    <x v="0"/>
    <n v="1"/>
    <x v="5"/>
    <x v="6"/>
    <x v="0"/>
  </r>
  <r>
    <n v="527665"/>
    <x v="1"/>
    <x v="0"/>
    <s v="majority"/>
    <x v="1"/>
    <s v="High school"/>
    <x v="1"/>
    <n v="0.48156798030919301"/>
    <n v="481.56798030919299"/>
    <x v="0"/>
    <s v="before 2015"/>
    <x v="1"/>
    <x v="0"/>
    <n v="10238"/>
    <x v="1"/>
    <n v="12000"/>
    <x v="0"/>
    <n v="3"/>
    <x v="5"/>
    <x v="0"/>
    <x v="0"/>
  </r>
  <r>
    <n v="324324"/>
    <x v="1"/>
    <x v="0"/>
    <s v="majority"/>
    <x v="1"/>
    <s v="High school"/>
    <x v="3"/>
    <n v="0.48232762098485499"/>
    <n v="482.327620984855"/>
    <x v="0"/>
    <s v="before 2015"/>
    <x v="0"/>
    <x v="0"/>
    <n v="10238"/>
    <x v="1"/>
    <n v="9000"/>
    <x v="0"/>
    <n v="3"/>
    <x v="5"/>
    <x v="1"/>
    <x v="0"/>
  </r>
  <r>
    <n v="513543"/>
    <x v="0"/>
    <x v="1"/>
    <s v="majority"/>
    <x v="0"/>
    <s v="High school"/>
    <x v="0"/>
    <n v="0.48273660703090499"/>
    <n v="482.73660703090496"/>
    <x v="0"/>
    <s v="before 2015"/>
    <x v="1"/>
    <x v="0"/>
    <n v="10238"/>
    <x v="1"/>
    <n v="11000"/>
    <x v="0"/>
    <n v="1"/>
    <x v="5"/>
    <x v="1"/>
    <x v="0"/>
  </r>
  <r>
    <n v="76084"/>
    <x v="1"/>
    <x v="0"/>
    <s v="majority"/>
    <x v="1"/>
    <s v="University"/>
    <x v="0"/>
    <n v="0.48294581009694698"/>
    <n v="482.94581009694696"/>
    <x v="0"/>
    <s v="after 2015"/>
    <x v="0"/>
    <x v="0"/>
    <n v="10238"/>
    <x v="1"/>
    <n v="12000"/>
    <x v="0"/>
    <n v="2"/>
    <x v="5"/>
    <x v="5"/>
    <x v="0"/>
  </r>
  <r>
    <n v="811811"/>
    <x v="1"/>
    <x v="1"/>
    <s v="majority"/>
    <x v="1"/>
    <s v="University"/>
    <x v="0"/>
    <n v="0.48349744136832701"/>
    <n v="483.49744136832703"/>
    <x v="0"/>
    <s v="after 2015"/>
    <x v="0"/>
    <x v="0"/>
    <n v="10238"/>
    <x v="1"/>
    <n v="8000"/>
    <x v="0"/>
    <n v="1"/>
    <x v="5"/>
    <x v="5"/>
    <x v="0"/>
  </r>
  <r>
    <n v="968669"/>
    <x v="0"/>
    <x v="1"/>
    <s v="majority"/>
    <x v="0"/>
    <s v="University"/>
    <x v="0"/>
    <n v="0.483638012328859"/>
    <n v="483.63801232885902"/>
    <x v="0"/>
    <s v="after 2015"/>
    <x v="0"/>
    <x v="0"/>
    <n v="32765"/>
    <x v="0"/>
    <n v="9000"/>
    <x v="0"/>
    <n v="4"/>
    <x v="5"/>
    <x v="1"/>
    <x v="0"/>
  </r>
  <r>
    <n v="782130"/>
    <x v="0"/>
    <x v="0"/>
    <s v="majority"/>
    <x v="2"/>
    <s v="High school"/>
    <x v="0"/>
    <n v="0.48388486520909502"/>
    <n v="483.88486520909504"/>
    <x v="0"/>
    <s v="before 2015"/>
    <x v="0"/>
    <x v="0"/>
    <n v="32765"/>
    <x v="0"/>
    <n v="8000"/>
    <x v="0"/>
    <n v="5"/>
    <x v="5"/>
    <x v="6"/>
    <x v="0"/>
  </r>
  <r>
    <n v="438656"/>
    <x v="0"/>
    <x v="1"/>
    <s v="majority"/>
    <x v="1"/>
    <s v="High school"/>
    <x v="0"/>
    <n v="0.48404118523645001"/>
    <n v="484.04118523645002"/>
    <x v="0"/>
    <s v="after 2015"/>
    <x v="1"/>
    <x v="0"/>
    <n v="10238"/>
    <x v="1"/>
    <n v="19000"/>
    <x v="0"/>
    <n v="0"/>
    <x v="5"/>
    <x v="5"/>
    <x v="0"/>
  </r>
  <r>
    <n v="790700"/>
    <x v="0"/>
    <x v="0"/>
    <s v="majority"/>
    <x v="0"/>
    <s v="High school"/>
    <x v="0"/>
    <n v="0.48406111421357501"/>
    <n v="484.06111421357502"/>
    <x v="0"/>
    <s v="before 2015"/>
    <x v="0"/>
    <x v="0"/>
    <n v="92101"/>
    <x v="2"/>
    <n v="14000"/>
    <x v="0"/>
    <n v="3"/>
    <x v="5"/>
    <x v="1"/>
    <x v="0"/>
  </r>
  <r>
    <n v="289627"/>
    <x v="1"/>
    <x v="0"/>
    <s v="majority"/>
    <x v="1"/>
    <s v="University"/>
    <x v="0"/>
    <n v="0.48503510486830098"/>
    <n v="485.035104868301"/>
    <x v="0"/>
    <s v="after 2015"/>
    <x v="0"/>
    <x v="0"/>
    <n v="10238"/>
    <x v="1"/>
    <n v="10000"/>
    <x v="0"/>
    <n v="2"/>
    <x v="5"/>
    <x v="0"/>
    <x v="0"/>
  </r>
  <r>
    <n v="567238"/>
    <x v="2"/>
    <x v="1"/>
    <s v="majority"/>
    <x v="2"/>
    <s v="High school"/>
    <x v="3"/>
    <n v="0.48517183643837802"/>
    <n v="485.17183643837802"/>
    <x v="0"/>
    <s v="before 2015"/>
    <x v="1"/>
    <x v="0"/>
    <n v="10238"/>
    <x v="1"/>
    <n v="8000"/>
    <x v="0"/>
    <n v="2"/>
    <x v="5"/>
    <x v="5"/>
    <x v="0"/>
  </r>
  <r>
    <n v="125456"/>
    <x v="1"/>
    <x v="1"/>
    <s v="minority"/>
    <x v="1"/>
    <s v="High school"/>
    <x v="0"/>
    <n v="0.48540961071162297"/>
    <n v="485.40961071162297"/>
    <x v="0"/>
    <s v="after 2015"/>
    <x v="0"/>
    <x v="0"/>
    <n v="10238"/>
    <x v="1"/>
    <n v="9000"/>
    <x v="0"/>
    <n v="2"/>
    <x v="5"/>
    <x v="0"/>
    <x v="0"/>
  </r>
  <r>
    <n v="566124"/>
    <x v="1"/>
    <x v="0"/>
    <s v="majority"/>
    <x v="2"/>
    <s v="University"/>
    <x v="0"/>
    <n v="0.48573166508566801"/>
    <n v="485.731665085668"/>
    <x v="0"/>
    <s v="before 2015"/>
    <x v="0"/>
    <x v="0"/>
    <n v="10238"/>
    <x v="1"/>
    <n v="9000"/>
    <x v="0"/>
    <n v="1"/>
    <x v="5"/>
    <x v="1"/>
    <x v="0"/>
  </r>
  <r>
    <n v="647230"/>
    <x v="2"/>
    <x v="0"/>
    <s v="majority"/>
    <x v="2"/>
    <s v="High school"/>
    <x v="2"/>
    <n v="0.48590306831669999"/>
    <n v="485.9030683167"/>
    <x v="0"/>
    <s v="before 2015"/>
    <x v="1"/>
    <x v="1"/>
    <n v="10238"/>
    <x v="1"/>
    <n v="14000"/>
    <x v="0"/>
    <n v="1"/>
    <x v="5"/>
    <x v="6"/>
    <x v="0"/>
  </r>
  <r>
    <n v="451103"/>
    <x v="1"/>
    <x v="0"/>
    <s v="majority"/>
    <x v="1"/>
    <s v="High school"/>
    <x v="1"/>
    <n v="0.48611939387771902"/>
    <n v="486.11939387771901"/>
    <x v="0"/>
    <s v="after 2015"/>
    <x v="0"/>
    <x v="0"/>
    <n v="10238"/>
    <x v="1"/>
    <n v="10000"/>
    <x v="0"/>
    <n v="3"/>
    <x v="5"/>
    <x v="0"/>
    <x v="0"/>
  </r>
  <r>
    <n v="327622"/>
    <x v="2"/>
    <x v="0"/>
    <s v="majority"/>
    <x v="2"/>
    <s v="High school"/>
    <x v="1"/>
    <n v="0.48640385162289601"/>
    <n v="486.40385162289601"/>
    <x v="0"/>
    <s v="before 2015"/>
    <x v="0"/>
    <x v="1"/>
    <n v="10238"/>
    <x v="1"/>
    <n v="12000"/>
    <x v="0"/>
    <n v="0"/>
    <x v="5"/>
    <x v="6"/>
    <x v="0"/>
  </r>
  <r>
    <n v="293414"/>
    <x v="0"/>
    <x v="1"/>
    <s v="majority"/>
    <x v="0"/>
    <s v="University"/>
    <x v="0"/>
    <n v="0.486934889496001"/>
    <n v="486.93488949600101"/>
    <x v="0"/>
    <s v="before 2015"/>
    <x v="1"/>
    <x v="0"/>
    <n v="32765"/>
    <x v="0"/>
    <n v="12000"/>
    <x v="0"/>
    <n v="3"/>
    <x v="5"/>
    <x v="6"/>
    <x v="0"/>
  </r>
  <r>
    <n v="802738"/>
    <x v="0"/>
    <x v="0"/>
    <s v="majority"/>
    <x v="0"/>
    <s v="No Schooling"/>
    <x v="0"/>
    <n v="0.48697745371704099"/>
    <n v="486.97745371704099"/>
    <x v="0"/>
    <s v="after 2015"/>
    <x v="1"/>
    <x v="0"/>
    <n v="10238"/>
    <x v="1"/>
    <n v="12000"/>
    <x v="0"/>
    <n v="3"/>
    <x v="5"/>
    <x v="7"/>
    <x v="0"/>
  </r>
  <r>
    <n v="695062"/>
    <x v="1"/>
    <x v="0"/>
    <s v="majority"/>
    <x v="1"/>
    <s v="High school"/>
    <x v="3"/>
    <n v="0.48745819801241103"/>
    <n v="487.458198012411"/>
    <x v="0"/>
    <s v="before 2015"/>
    <x v="1"/>
    <x v="0"/>
    <n v="92101"/>
    <x v="2"/>
    <n v="12000"/>
    <x v="0"/>
    <n v="2"/>
    <x v="5"/>
    <x v="5"/>
    <x v="0"/>
  </r>
  <r>
    <n v="561193"/>
    <x v="0"/>
    <x v="0"/>
    <s v="majority"/>
    <x v="2"/>
    <s v="University"/>
    <x v="0"/>
    <n v="0.48764625623800201"/>
    <n v="487.64625623800202"/>
    <x v="0"/>
    <s v="after 2015"/>
    <x v="0"/>
    <x v="0"/>
    <n v="32765"/>
    <x v="0"/>
    <n v="6000"/>
    <x v="0"/>
    <n v="3"/>
    <x v="5"/>
    <x v="6"/>
    <x v="0"/>
  </r>
  <r>
    <n v="606934"/>
    <x v="0"/>
    <x v="0"/>
    <s v="majority"/>
    <x v="0"/>
    <s v="University"/>
    <x v="3"/>
    <n v="0.48771637052142902"/>
    <n v="487.71637052142904"/>
    <x v="0"/>
    <s v="before 2015"/>
    <x v="0"/>
    <x v="0"/>
    <n v="10238"/>
    <x v="1"/>
    <n v="14000"/>
    <x v="0"/>
    <n v="1"/>
    <x v="5"/>
    <x v="1"/>
    <x v="0"/>
  </r>
  <r>
    <n v="250086"/>
    <x v="0"/>
    <x v="1"/>
    <s v="minority"/>
    <x v="1"/>
    <s v="High school"/>
    <x v="0"/>
    <n v="0.48821452041434399"/>
    <n v="488.21452041434401"/>
    <x v="0"/>
    <s v="before 2015"/>
    <x v="0"/>
    <x v="0"/>
    <n v="32765"/>
    <x v="0"/>
    <n v="9000"/>
    <x v="1"/>
    <n v="4"/>
    <x v="5"/>
    <x v="6"/>
    <x v="0"/>
  </r>
  <r>
    <n v="895195"/>
    <x v="2"/>
    <x v="0"/>
    <s v="majority"/>
    <x v="2"/>
    <s v="University"/>
    <x v="0"/>
    <n v="0.48863909218603402"/>
    <n v="488.63909218603402"/>
    <x v="0"/>
    <s v="after 2015"/>
    <x v="0"/>
    <x v="0"/>
    <n v="10238"/>
    <x v="1"/>
    <n v="8000"/>
    <x v="0"/>
    <n v="0"/>
    <x v="5"/>
    <x v="0"/>
    <x v="0"/>
  </r>
  <r>
    <n v="77834"/>
    <x v="1"/>
    <x v="0"/>
    <s v="majority"/>
    <x v="1"/>
    <s v="University"/>
    <x v="0"/>
    <n v="0.488696863042337"/>
    <n v="488.69686304233699"/>
    <x v="0"/>
    <s v="before 2015"/>
    <x v="0"/>
    <x v="0"/>
    <n v="10238"/>
    <x v="1"/>
    <n v="12000"/>
    <x v="0"/>
    <n v="3"/>
    <x v="5"/>
    <x v="1"/>
    <x v="0"/>
  </r>
  <r>
    <n v="54923"/>
    <x v="0"/>
    <x v="1"/>
    <s v="majority"/>
    <x v="0"/>
    <s v="High school"/>
    <x v="3"/>
    <n v="0.48900261342517398"/>
    <n v="489.00261342517399"/>
    <x v="0"/>
    <s v="before 2015"/>
    <x v="0"/>
    <x v="0"/>
    <n v="10238"/>
    <x v="1"/>
    <n v="9000"/>
    <x v="0"/>
    <n v="3"/>
    <x v="5"/>
    <x v="0"/>
    <x v="0"/>
  </r>
  <r>
    <n v="719606"/>
    <x v="2"/>
    <x v="0"/>
    <s v="majority"/>
    <x v="2"/>
    <s v="University"/>
    <x v="0"/>
    <n v="0.48920659182335702"/>
    <n v="489.20659182335703"/>
    <x v="0"/>
    <s v="before 2015"/>
    <x v="0"/>
    <x v="0"/>
    <n v="10238"/>
    <x v="1"/>
    <n v="9000"/>
    <x v="1"/>
    <n v="2"/>
    <x v="5"/>
    <x v="6"/>
    <x v="0"/>
  </r>
  <r>
    <n v="376964"/>
    <x v="0"/>
    <x v="0"/>
    <s v="majority"/>
    <x v="0"/>
    <s v="University"/>
    <x v="0"/>
    <n v="0.48942237602601402"/>
    <n v="489.42237602601404"/>
    <x v="0"/>
    <s v="after 2015"/>
    <x v="1"/>
    <x v="1"/>
    <n v="32765"/>
    <x v="0"/>
    <n v="12000"/>
    <x v="0"/>
    <n v="3"/>
    <x v="5"/>
    <x v="0"/>
    <x v="0"/>
  </r>
  <r>
    <n v="393613"/>
    <x v="2"/>
    <x v="1"/>
    <s v="majority"/>
    <x v="2"/>
    <s v="High school"/>
    <x v="1"/>
    <n v="0.48953347337603498"/>
    <n v="489.53347337603498"/>
    <x v="0"/>
    <s v="before 2015"/>
    <x v="1"/>
    <x v="1"/>
    <n v="92101"/>
    <x v="2"/>
    <n v="13000"/>
    <x v="0"/>
    <n v="1"/>
    <x v="5"/>
    <x v="6"/>
    <x v="0"/>
  </r>
  <r>
    <n v="854754"/>
    <x v="1"/>
    <x v="0"/>
    <s v="majority"/>
    <x v="1"/>
    <s v="High school"/>
    <x v="0"/>
    <n v="0.49037665864264002"/>
    <n v="490.37665864264"/>
    <x v="0"/>
    <s v="after 2015"/>
    <x v="0"/>
    <x v="1"/>
    <n v="10238"/>
    <x v="1"/>
    <n v="16000"/>
    <x v="0"/>
    <n v="0"/>
    <x v="5"/>
    <x v="1"/>
    <x v="0"/>
  </r>
  <r>
    <n v="904550"/>
    <x v="2"/>
    <x v="0"/>
    <s v="majority"/>
    <x v="2"/>
    <s v="No Schooling"/>
    <x v="2"/>
    <n v="0.49055124922043802"/>
    <n v="490.55124922043802"/>
    <x v="0"/>
    <s v="before 2015"/>
    <x v="0"/>
    <x v="1"/>
    <n v="92101"/>
    <x v="2"/>
    <n v="12000"/>
    <x v="0"/>
    <n v="0"/>
    <x v="5"/>
    <x v="5"/>
    <x v="1"/>
  </r>
  <r>
    <n v="14622"/>
    <x v="2"/>
    <x v="0"/>
    <s v="majority"/>
    <x v="2"/>
    <s v="University"/>
    <x v="3"/>
    <n v="0.49073951244903202"/>
    <n v="490.73951244903202"/>
    <x v="0"/>
    <s v="before 2015"/>
    <x v="0"/>
    <x v="0"/>
    <n v="32765"/>
    <x v="0"/>
    <n v="11000"/>
    <x v="0"/>
    <n v="2"/>
    <x v="5"/>
    <x v="6"/>
    <x v="1"/>
  </r>
  <r>
    <n v="217068"/>
    <x v="0"/>
    <x v="0"/>
    <s v="majority"/>
    <x v="0"/>
    <s v="University"/>
    <x v="0"/>
    <n v="0.49097249422228101"/>
    <n v="490.972494222281"/>
    <x v="0"/>
    <s v="before 2015"/>
    <x v="0"/>
    <x v="0"/>
    <n v="10238"/>
    <x v="1"/>
    <n v="10000"/>
    <x v="0"/>
    <n v="4"/>
    <x v="5"/>
    <x v="4"/>
    <x v="0"/>
  </r>
  <r>
    <n v="728593"/>
    <x v="2"/>
    <x v="1"/>
    <s v="majority"/>
    <x v="2"/>
    <s v="No Schooling"/>
    <x v="2"/>
    <n v="0.49175785074061401"/>
    <n v="491.757850740614"/>
    <x v="0"/>
    <s v="before 2015"/>
    <x v="1"/>
    <x v="0"/>
    <n v="10238"/>
    <x v="1"/>
    <n v="14000"/>
    <x v="0"/>
    <n v="1"/>
    <x v="5"/>
    <x v="6"/>
    <x v="0"/>
  </r>
  <r>
    <n v="126044"/>
    <x v="1"/>
    <x v="0"/>
    <s v="majority"/>
    <x v="1"/>
    <s v="No Schooling"/>
    <x v="1"/>
    <n v="0.49194976835271098"/>
    <n v="491.94976835271098"/>
    <x v="0"/>
    <s v="before 2015"/>
    <x v="0"/>
    <x v="0"/>
    <n v="10238"/>
    <x v="1"/>
    <n v="7000"/>
    <x v="0"/>
    <n v="3"/>
    <x v="5"/>
    <x v="0"/>
    <x v="0"/>
  </r>
  <r>
    <n v="866196"/>
    <x v="1"/>
    <x v="1"/>
    <s v="majority"/>
    <x v="1"/>
    <s v="No Schooling"/>
    <x v="1"/>
    <n v="0.49248972008459102"/>
    <n v="492.489720084591"/>
    <x v="0"/>
    <s v="after 2015"/>
    <x v="0"/>
    <x v="0"/>
    <n v="32765"/>
    <x v="0"/>
    <n v="4000"/>
    <x v="0"/>
    <n v="4"/>
    <x v="5"/>
    <x v="1"/>
    <x v="0"/>
  </r>
  <r>
    <n v="784778"/>
    <x v="1"/>
    <x v="0"/>
    <s v="majority"/>
    <x v="1"/>
    <s v="University"/>
    <x v="0"/>
    <n v="0.492497095519908"/>
    <n v="492.49709551990799"/>
    <x v="0"/>
    <s v="before 2015"/>
    <x v="0"/>
    <x v="0"/>
    <n v="32765"/>
    <x v="0"/>
    <n v="12000"/>
    <x v="0"/>
    <n v="7"/>
    <x v="5"/>
    <x v="1"/>
    <x v="0"/>
  </r>
  <r>
    <n v="657844"/>
    <x v="2"/>
    <x v="0"/>
    <s v="majority"/>
    <x v="2"/>
    <s v="University"/>
    <x v="0"/>
    <n v="0.49310171780184298"/>
    <n v="493.10171780184299"/>
    <x v="0"/>
    <s v="before 2015"/>
    <x v="1"/>
    <x v="1"/>
    <n v="32765"/>
    <x v="0"/>
    <n v="14000"/>
    <x v="0"/>
    <n v="0"/>
    <x v="5"/>
    <x v="5"/>
    <x v="1"/>
  </r>
  <r>
    <n v="455714"/>
    <x v="2"/>
    <x v="0"/>
    <s v="minority"/>
    <x v="2"/>
    <s v="No Schooling"/>
    <x v="3"/>
    <n v="0.49311893606638701"/>
    <n v="493.11893606638699"/>
    <x v="0"/>
    <s v="before 2015"/>
    <x v="1"/>
    <x v="1"/>
    <n v="32765"/>
    <x v="0"/>
    <n v="11000"/>
    <x v="0"/>
    <n v="5"/>
    <x v="5"/>
    <x v="5"/>
    <x v="0"/>
  </r>
  <r>
    <n v="420096"/>
    <x v="0"/>
    <x v="1"/>
    <s v="majority"/>
    <x v="0"/>
    <s v="No Schooling"/>
    <x v="0"/>
    <n v="0.493515064124326"/>
    <n v="493.51506412432599"/>
    <x v="0"/>
    <s v="after 2015"/>
    <x v="0"/>
    <x v="0"/>
    <n v="10238"/>
    <x v="1"/>
    <n v="7000"/>
    <x v="0"/>
    <n v="1"/>
    <x v="5"/>
    <x v="0"/>
    <x v="0"/>
  </r>
  <r>
    <n v="358849"/>
    <x v="0"/>
    <x v="0"/>
    <s v="majority"/>
    <x v="1"/>
    <s v="University"/>
    <x v="0"/>
    <n v="0.49378231136434803"/>
    <n v="493.782311364348"/>
    <x v="0"/>
    <s v="before 2015"/>
    <x v="0"/>
    <x v="0"/>
    <n v="32765"/>
    <x v="0"/>
    <n v="10000"/>
    <x v="0"/>
    <n v="4"/>
    <x v="5"/>
    <x v="6"/>
    <x v="0"/>
  </r>
  <r>
    <n v="869905"/>
    <x v="2"/>
    <x v="1"/>
    <s v="majority"/>
    <x v="2"/>
    <s v="High school"/>
    <x v="1"/>
    <n v="0.49406698017179701"/>
    <n v="494.06698017179701"/>
    <x v="0"/>
    <s v="before 2015"/>
    <x v="1"/>
    <x v="0"/>
    <n v="92101"/>
    <x v="2"/>
    <n v="10000"/>
    <x v="0"/>
    <n v="2"/>
    <x v="5"/>
    <x v="6"/>
    <x v="0"/>
  </r>
  <r>
    <n v="106834"/>
    <x v="2"/>
    <x v="0"/>
    <s v="majority"/>
    <x v="2"/>
    <s v="High school"/>
    <x v="1"/>
    <n v="0.49425321282014001"/>
    <n v="494.25321282013999"/>
    <x v="0"/>
    <s v="before 2015"/>
    <x v="1"/>
    <x v="1"/>
    <n v="32765"/>
    <x v="0"/>
    <n v="10000"/>
    <x v="0"/>
    <n v="2"/>
    <x v="5"/>
    <x v="6"/>
    <x v="0"/>
  </r>
  <r>
    <n v="689719"/>
    <x v="0"/>
    <x v="1"/>
    <s v="majority"/>
    <x v="0"/>
    <s v="University"/>
    <x v="0"/>
    <n v="0.49442569655350699"/>
    <n v="494.42569655350701"/>
    <x v="0"/>
    <s v="after 2015"/>
    <x v="0"/>
    <x v="0"/>
    <n v="10238"/>
    <x v="1"/>
    <n v="12000"/>
    <x v="0"/>
    <n v="4"/>
    <x v="5"/>
    <x v="5"/>
    <x v="0"/>
  </r>
  <r>
    <n v="547164"/>
    <x v="1"/>
    <x v="1"/>
    <s v="majority"/>
    <x v="1"/>
    <s v="High school"/>
    <x v="0"/>
    <n v="0.49455464027586599"/>
    <n v="494.55464027586601"/>
    <x v="0"/>
    <s v="after 2015"/>
    <x v="1"/>
    <x v="1"/>
    <n v="32765"/>
    <x v="0"/>
    <n v="13000"/>
    <x v="0"/>
    <n v="2"/>
    <x v="5"/>
    <x v="6"/>
    <x v="0"/>
  </r>
  <r>
    <n v="858866"/>
    <x v="0"/>
    <x v="0"/>
    <s v="majority"/>
    <x v="1"/>
    <s v="University"/>
    <x v="0"/>
    <n v="0.49457175662252001"/>
    <n v="494.57175662252001"/>
    <x v="0"/>
    <s v="before 2015"/>
    <x v="0"/>
    <x v="0"/>
    <n v="10238"/>
    <x v="1"/>
    <n v="14000"/>
    <x v="0"/>
    <n v="1"/>
    <x v="5"/>
    <x v="6"/>
    <x v="0"/>
  </r>
  <r>
    <n v="908853"/>
    <x v="0"/>
    <x v="0"/>
    <s v="majority"/>
    <x v="2"/>
    <s v="University"/>
    <x v="0"/>
    <n v="0.49467590557365199"/>
    <n v="494.67590557365196"/>
    <x v="0"/>
    <s v="before 2015"/>
    <x v="0"/>
    <x v="0"/>
    <n v="10238"/>
    <x v="1"/>
    <n v="10000"/>
    <x v="0"/>
    <n v="0"/>
    <x v="5"/>
    <x v="5"/>
    <x v="0"/>
  </r>
  <r>
    <n v="689699"/>
    <x v="0"/>
    <x v="0"/>
    <s v="majority"/>
    <x v="1"/>
    <s v="No Schooling"/>
    <x v="3"/>
    <n v="0.49511403737995702"/>
    <n v="495.11403737995704"/>
    <x v="0"/>
    <s v="before 2015"/>
    <x v="0"/>
    <x v="0"/>
    <n v="32765"/>
    <x v="0"/>
    <n v="8000"/>
    <x v="0"/>
    <n v="6"/>
    <x v="5"/>
    <x v="1"/>
    <x v="0"/>
  </r>
  <r>
    <n v="201707"/>
    <x v="1"/>
    <x v="0"/>
    <s v="majority"/>
    <x v="1"/>
    <s v="High school"/>
    <x v="3"/>
    <n v="0.49535028353152299"/>
    <n v="495.35028353152302"/>
    <x v="0"/>
    <s v="before 2015"/>
    <x v="1"/>
    <x v="0"/>
    <n v="32765"/>
    <x v="0"/>
    <n v="9000"/>
    <x v="0"/>
    <n v="4"/>
    <x v="5"/>
    <x v="1"/>
    <x v="0"/>
  </r>
  <r>
    <n v="419320"/>
    <x v="1"/>
    <x v="0"/>
    <s v="minority"/>
    <x v="1"/>
    <s v="High school"/>
    <x v="3"/>
    <n v="0.49541062825813698"/>
    <n v="495.41062825813697"/>
    <x v="0"/>
    <s v="before 2015"/>
    <x v="1"/>
    <x v="1"/>
    <n v="32765"/>
    <x v="0"/>
    <n v="12000"/>
    <x v="0"/>
    <n v="4"/>
    <x v="5"/>
    <x v="1"/>
    <x v="0"/>
  </r>
  <r>
    <n v="221647"/>
    <x v="1"/>
    <x v="0"/>
    <s v="majority"/>
    <x v="1"/>
    <s v="University"/>
    <x v="0"/>
    <n v="0.495441150685906"/>
    <n v="495.441150685906"/>
    <x v="0"/>
    <s v="after 2015"/>
    <x v="0"/>
    <x v="0"/>
    <n v="10238"/>
    <x v="1"/>
    <n v="8000"/>
    <x v="0"/>
    <n v="4"/>
    <x v="5"/>
    <x v="0"/>
    <x v="0"/>
  </r>
  <r>
    <n v="880820"/>
    <x v="0"/>
    <x v="0"/>
    <s v="majority"/>
    <x v="0"/>
    <s v="University"/>
    <x v="0"/>
    <n v="0.49555334596143902"/>
    <n v="495.55334596143899"/>
    <x v="0"/>
    <s v="after 2015"/>
    <x v="0"/>
    <x v="0"/>
    <n v="10238"/>
    <x v="1"/>
    <n v="13000"/>
    <x v="0"/>
    <n v="3"/>
    <x v="5"/>
    <x v="0"/>
    <x v="0"/>
  </r>
  <r>
    <n v="9574"/>
    <x v="2"/>
    <x v="1"/>
    <s v="majority"/>
    <x v="2"/>
    <s v="University"/>
    <x v="3"/>
    <n v="0.49570487308369499"/>
    <n v="495.70487308369496"/>
    <x v="0"/>
    <s v="before 2015"/>
    <x v="1"/>
    <x v="1"/>
    <n v="32765"/>
    <x v="0"/>
    <n v="11000"/>
    <x v="0"/>
    <n v="4"/>
    <x v="5"/>
    <x v="5"/>
    <x v="1"/>
  </r>
  <r>
    <n v="917911"/>
    <x v="0"/>
    <x v="1"/>
    <s v="majority"/>
    <x v="0"/>
    <s v="High school"/>
    <x v="0"/>
    <n v="0.49601776267814301"/>
    <n v="496.01776267814301"/>
    <x v="0"/>
    <s v="after 2015"/>
    <x v="0"/>
    <x v="0"/>
    <n v="32765"/>
    <x v="0"/>
    <n v="10000"/>
    <x v="0"/>
    <n v="3"/>
    <x v="5"/>
    <x v="6"/>
    <x v="0"/>
  </r>
  <r>
    <n v="441557"/>
    <x v="2"/>
    <x v="1"/>
    <s v="minority"/>
    <x v="2"/>
    <s v="University"/>
    <x v="1"/>
    <n v="0.49646122570378798"/>
    <n v="496.46122570378799"/>
    <x v="0"/>
    <s v="before 2015"/>
    <x v="1"/>
    <x v="0"/>
    <n v="32765"/>
    <x v="0"/>
    <n v="12000"/>
    <x v="0"/>
    <n v="0"/>
    <x v="5"/>
    <x v="6"/>
    <x v="1"/>
  </r>
  <r>
    <n v="133396"/>
    <x v="0"/>
    <x v="1"/>
    <s v="minority"/>
    <x v="0"/>
    <s v="University"/>
    <x v="0"/>
    <n v="0.49659306140895998"/>
    <n v="496.59306140895995"/>
    <x v="0"/>
    <s v="after 2015"/>
    <x v="0"/>
    <x v="0"/>
    <n v="10238"/>
    <x v="1"/>
    <n v="10000"/>
    <x v="0"/>
    <n v="2"/>
    <x v="5"/>
    <x v="0"/>
    <x v="0"/>
  </r>
  <r>
    <n v="629596"/>
    <x v="2"/>
    <x v="1"/>
    <s v="majority"/>
    <x v="2"/>
    <s v="High school"/>
    <x v="3"/>
    <n v="0.49678947214103297"/>
    <n v="496.78947214103295"/>
    <x v="0"/>
    <s v="before 2015"/>
    <x v="1"/>
    <x v="0"/>
    <n v="10238"/>
    <x v="1"/>
    <n v="15000"/>
    <x v="0"/>
    <n v="0"/>
    <x v="5"/>
    <x v="1"/>
    <x v="1"/>
  </r>
  <r>
    <n v="579169"/>
    <x v="2"/>
    <x v="0"/>
    <s v="majority"/>
    <x v="2"/>
    <s v="No Schooling"/>
    <x v="3"/>
    <n v="0.49770889996682999"/>
    <n v="497.70889996682996"/>
    <x v="0"/>
    <s v="before 2015"/>
    <x v="0"/>
    <x v="0"/>
    <n v="32765"/>
    <x v="0"/>
    <n v="11000"/>
    <x v="1"/>
    <n v="2"/>
    <x v="5"/>
    <x v="6"/>
    <x v="1"/>
  </r>
  <r>
    <n v="349447"/>
    <x v="0"/>
    <x v="0"/>
    <s v="majority"/>
    <x v="0"/>
    <s v="University"/>
    <x v="0"/>
    <n v="0.497724120160558"/>
    <n v="497.72412016055802"/>
    <x v="0"/>
    <s v="after 2015"/>
    <x v="0"/>
    <x v="0"/>
    <n v="10238"/>
    <x v="1"/>
    <n v="9000"/>
    <x v="0"/>
    <n v="1"/>
    <x v="5"/>
    <x v="3"/>
    <x v="0"/>
  </r>
  <r>
    <n v="932781"/>
    <x v="1"/>
    <x v="0"/>
    <s v="majority"/>
    <x v="2"/>
    <s v="No Schooling"/>
    <x v="3"/>
    <n v="0.49796849278631"/>
    <n v="497.96849278630998"/>
    <x v="0"/>
    <s v="before 2015"/>
    <x v="0"/>
    <x v="0"/>
    <n v="10238"/>
    <x v="1"/>
    <n v="8000"/>
    <x v="0"/>
    <n v="1"/>
    <x v="5"/>
    <x v="7"/>
    <x v="0"/>
  </r>
  <r>
    <n v="863406"/>
    <x v="2"/>
    <x v="0"/>
    <s v="minority"/>
    <x v="2"/>
    <s v="University"/>
    <x v="1"/>
    <n v="0.49808400220499699"/>
    <n v="498.08400220499698"/>
    <x v="0"/>
    <s v="before 2015"/>
    <x v="1"/>
    <x v="0"/>
    <n v="32765"/>
    <x v="0"/>
    <n v="12000"/>
    <x v="0"/>
    <n v="4"/>
    <x v="5"/>
    <x v="6"/>
    <x v="1"/>
  </r>
  <r>
    <n v="565356"/>
    <x v="2"/>
    <x v="1"/>
    <s v="majority"/>
    <x v="2"/>
    <s v="High school"/>
    <x v="2"/>
    <n v="0.49812168837450499"/>
    <n v="498.12168837450497"/>
    <x v="0"/>
    <s v="before 2015"/>
    <x v="1"/>
    <x v="0"/>
    <n v="32765"/>
    <x v="0"/>
    <n v="12000"/>
    <x v="0"/>
    <n v="2"/>
    <x v="5"/>
    <x v="6"/>
    <x v="1"/>
  </r>
  <r>
    <n v="701805"/>
    <x v="2"/>
    <x v="1"/>
    <s v="majority"/>
    <x v="2"/>
    <s v="High school"/>
    <x v="1"/>
    <n v="0.49837945047888399"/>
    <n v="498.379450478884"/>
    <x v="0"/>
    <s v="before 2015"/>
    <x v="1"/>
    <x v="1"/>
    <n v="10238"/>
    <x v="1"/>
    <n v="12000"/>
    <x v="0"/>
    <n v="0"/>
    <x v="5"/>
    <x v="6"/>
    <x v="0"/>
  </r>
  <r>
    <n v="865367"/>
    <x v="0"/>
    <x v="0"/>
    <s v="majority"/>
    <x v="2"/>
    <s v="High school"/>
    <x v="0"/>
    <n v="0.49876951608737402"/>
    <n v="498.76951608737403"/>
    <x v="0"/>
    <s v="after 2015"/>
    <x v="0"/>
    <x v="0"/>
    <n v="10238"/>
    <x v="1"/>
    <n v="13000"/>
    <x v="0"/>
    <n v="2"/>
    <x v="5"/>
    <x v="5"/>
    <x v="0"/>
  </r>
  <r>
    <n v="3004"/>
    <x v="2"/>
    <x v="0"/>
    <s v="majority"/>
    <x v="2"/>
    <s v="University"/>
    <x v="3"/>
    <n v="0.49903903782805797"/>
    <n v="499.03903782805799"/>
    <x v="0"/>
    <s v="before 2015"/>
    <x v="1"/>
    <x v="0"/>
    <n v="32765"/>
    <x v="0"/>
    <n v="9000"/>
    <x v="0"/>
    <n v="2"/>
    <x v="5"/>
    <x v="1"/>
    <x v="0"/>
  </r>
  <r>
    <n v="104504"/>
    <x v="0"/>
    <x v="1"/>
    <s v="majority"/>
    <x v="2"/>
    <s v="University"/>
    <x v="0"/>
    <n v="0.499042792753076"/>
    <n v="499.04279275307601"/>
    <x v="0"/>
    <s v="after 2015"/>
    <x v="0"/>
    <x v="0"/>
    <n v="10238"/>
    <x v="1"/>
    <n v="6000"/>
    <x v="0"/>
    <n v="1"/>
    <x v="5"/>
    <x v="6"/>
    <x v="0"/>
  </r>
  <r>
    <n v="285141"/>
    <x v="2"/>
    <x v="1"/>
    <s v="majority"/>
    <x v="2"/>
    <s v="High school"/>
    <x v="3"/>
    <n v="0.49949021485617601"/>
    <n v="499.49021485617601"/>
    <x v="0"/>
    <s v="before 2015"/>
    <x v="1"/>
    <x v="1"/>
    <n v="32765"/>
    <x v="0"/>
    <n v="14000"/>
    <x v="0"/>
    <n v="2"/>
    <x v="5"/>
    <x v="6"/>
    <x v="1"/>
  </r>
  <r>
    <n v="755766"/>
    <x v="0"/>
    <x v="0"/>
    <s v="majority"/>
    <x v="0"/>
    <s v="University"/>
    <x v="0"/>
    <n v="0.49959321533236301"/>
    <n v="499.593215332363"/>
    <x v="0"/>
    <s v="after 2015"/>
    <x v="0"/>
    <x v="0"/>
    <n v="10238"/>
    <x v="1"/>
    <n v="12000"/>
    <x v="0"/>
    <n v="3"/>
    <x v="5"/>
    <x v="2"/>
    <x v="0"/>
  </r>
  <r>
    <n v="696589"/>
    <x v="2"/>
    <x v="0"/>
    <s v="majority"/>
    <x v="2"/>
    <s v="University"/>
    <x v="0"/>
    <n v="0.49963376886600203"/>
    <n v="499.63376886600201"/>
    <x v="0"/>
    <s v="after 2015"/>
    <x v="0"/>
    <x v="0"/>
    <n v="10238"/>
    <x v="1"/>
    <n v="12000"/>
    <x v="0"/>
    <n v="1"/>
    <x v="5"/>
    <x v="0"/>
    <x v="0"/>
  </r>
  <r>
    <n v="994304"/>
    <x v="0"/>
    <x v="0"/>
    <s v="minority"/>
    <x v="0"/>
    <s v="High school"/>
    <x v="3"/>
    <n v="0.49981965226033898"/>
    <n v="499.81965226033896"/>
    <x v="0"/>
    <s v="before 2015"/>
    <x v="0"/>
    <x v="0"/>
    <n v="10238"/>
    <x v="1"/>
    <n v="11000"/>
    <x v="0"/>
    <n v="6"/>
    <x v="5"/>
    <x v="0"/>
    <x v="0"/>
  </r>
  <r>
    <n v="563175"/>
    <x v="1"/>
    <x v="1"/>
    <s v="majority"/>
    <x v="1"/>
    <s v="University"/>
    <x v="3"/>
    <n v="0.50007981546548197"/>
    <n v="500.07981546548194"/>
    <x v="0"/>
    <s v="before 2015"/>
    <x v="1"/>
    <x v="1"/>
    <n v="32765"/>
    <x v="0"/>
    <n v="14000"/>
    <x v="0"/>
    <n v="1"/>
    <x v="5"/>
    <x v="1"/>
    <x v="0"/>
  </r>
  <r>
    <n v="786123"/>
    <x v="0"/>
    <x v="0"/>
    <s v="majority"/>
    <x v="0"/>
    <s v="High school"/>
    <x v="0"/>
    <n v="0.50029443613568103"/>
    <n v="500.29443613568105"/>
    <x v="0"/>
    <s v="before 2015"/>
    <x v="0"/>
    <x v="0"/>
    <n v="32765"/>
    <x v="0"/>
    <n v="9000"/>
    <x v="0"/>
    <n v="15"/>
    <x v="5"/>
    <x v="7"/>
    <x v="0"/>
  </r>
  <r>
    <n v="860859"/>
    <x v="0"/>
    <x v="0"/>
    <s v="majority"/>
    <x v="0"/>
    <s v="High school"/>
    <x v="3"/>
    <n v="0.50036027858333798"/>
    <n v="500.36027858333796"/>
    <x v="0"/>
    <s v="before 2015"/>
    <x v="1"/>
    <x v="0"/>
    <n v="32765"/>
    <x v="0"/>
    <n v="10000"/>
    <x v="0"/>
    <n v="10"/>
    <x v="5"/>
    <x v="7"/>
    <x v="0"/>
  </r>
  <r>
    <n v="693802"/>
    <x v="0"/>
    <x v="0"/>
    <s v="majority"/>
    <x v="1"/>
    <s v="High school"/>
    <x v="0"/>
    <n v="0.50078093301736604"/>
    <n v="500.78093301736601"/>
    <x v="0"/>
    <s v="before 2015"/>
    <x v="0"/>
    <x v="0"/>
    <n v="10238"/>
    <x v="1"/>
    <n v="12000"/>
    <x v="0"/>
    <n v="3"/>
    <x v="5"/>
    <x v="3"/>
    <x v="0"/>
  </r>
  <r>
    <n v="581027"/>
    <x v="1"/>
    <x v="1"/>
    <s v="majority"/>
    <x v="1"/>
    <s v="High school"/>
    <x v="3"/>
    <n v="0.50106143463956998"/>
    <n v="501.06143463957"/>
    <x v="0"/>
    <s v="after 2015"/>
    <x v="0"/>
    <x v="1"/>
    <n v="32765"/>
    <x v="0"/>
    <n v="11000"/>
    <x v="0"/>
    <n v="4"/>
    <x v="5"/>
    <x v="6"/>
    <x v="0"/>
  </r>
  <r>
    <n v="533186"/>
    <x v="2"/>
    <x v="1"/>
    <s v="majority"/>
    <x v="2"/>
    <s v="High school"/>
    <x v="1"/>
    <n v="0.50112583010056699"/>
    <n v="501.12583010056699"/>
    <x v="0"/>
    <s v="after 2015"/>
    <x v="0"/>
    <x v="0"/>
    <n v="10238"/>
    <x v="1"/>
    <n v="12000"/>
    <x v="0"/>
    <n v="0"/>
    <x v="5"/>
    <x v="6"/>
    <x v="0"/>
  </r>
  <r>
    <n v="478302"/>
    <x v="0"/>
    <x v="0"/>
    <s v="majority"/>
    <x v="0"/>
    <s v="University"/>
    <x v="0"/>
    <n v="0.50115799045105802"/>
    <n v="501.15799045105803"/>
    <x v="0"/>
    <s v="before 2015"/>
    <x v="0"/>
    <x v="0"/>
    <n v="10238"/>
    <x v="1"/>
    <n v="12000"/>
    <x v="0"/>
    <n v="7"/>
    <x v="5"/>
    <x v="3"/>
    <x v="0"/>
  </r>
  <r>
    <n v="982817"/>
    <x v="1"/>
    <x v="0"/>
    <s v="majority"/>
    <x v="1"/>
    <s v="University"/>
    <x v="3"/>
    <n v="0.50117613805445704"/>
    <n v="501.17613805445706"/>
    <x v="0"/>
    <s v="before 2015"/>
    <x v="1"/>
    <x v="0"/>
    <n v="32765"/>
    <x v="0"/>
    <n v="11000"/>
    <x v="0"/>
    <n v="7"/>
    <x v="5"/>
    <x v="5"/>
    <x v="0"/>
  </r>
  <r>
    <n v="267932"/>
    <x v="2"/>
    <x v="0"/>
    <s v="majority"/>
    <x v="2"/>
    <s v="High school"/>
    <x v="3"/>
    <n v="0.50137613055229702"/>
    <n v="501.37613055229701"/>
    <x v="0"/>
    <s v="before 2015"/>
    <x v="0"/>
    <x v="0"/>
    <n v="10238"/>
    <x v="1"/>
    <n v="14000"/>
    <x v="0"/>
    <n v="3"/>
    <x v="5"/>
    <x v="1"/>
    <x v="0"/>
  </r>
  <r>
    <n v="688730"/>
    <x v="1"/>
    <x v="0"/>
    <s v="majority"/>
    <x v="1"/>
    <s v="No Schooling"/>
    <x v="3"/>
    <n v="0.50203119627249504"/>
    <n v="502.03119627249504"/>
    <x v="0"/>
    <s v="before 2015"/>
    <x v="0"/>
    <x v="0"/>
    <n v="32765"/>
    <x v="0"/>
    <n v="10000"/>
    <x v="0"/>
    <n v="9"/>
    <x v="5"/>
    <x v="5"/>
    <x v="0"/>
  </r>
  <r>
    <n v="403864"/>
    <x v="2"/>
    <x v="0"/>
    <s v="majority"/>
    <x v="2"/>
    <s v="High school"/>
    <x v="3"/>
    <n v="0.50233905342743501"/>
    <n v="502.33905342743503"/>
    <x v="0"/>
    <s v="before 2015"/>
    <x v="1"/>
    <x v="0"/>
    <n v="32765"/>
    <x v="0"/>
    <n v="11000"/>
    <x v="0"/>
    <n v="5"/>
    <x v="5"/>
    <x v="5"/>
    <x v="0"/>
  </r>
  <r>
    <n v="92312"/>
    <x v="1"/>
    <x v="0"/>
    <s v="minority"/>
    <x v="1"/>
    <s v="University"/>
    <x v="0"/>
    <n v="0.50241535973432905"/>
    <n v="502.41535973432906"/>
    <x v="0"/>
    <s v="after 2015"/>
    <x v="0"/>
    <x v="0"/>
    <n v="10238"/>
    <x v="1"/>
    <n v="12000"/>
    <x v="0"/>
    <n v="1"/>
    <x v="5"/>
    <x v="0"/>
    <x v="0"/>
  </r>
  <r>
    <n v="32500"/>
    <x v="2"/>
    <x v="0"/>
    <s v="majority"/>
    <x v="2"/>
    <s v="University"/>
    <x v="0"/>
    <n v="0.50294429223163595"/>
    <n v="502.94429223163593"/>
    <x v="0"/>
    <s v="before 2015"/>
    <x v="0"/>
    <x v="0"/>
    <n v="92101"/>
    <x v="2"/>
    <n v="13000"/>
    <x v="0"/>
    <n v="0"/>
    <x v="5"/>
    <x v="6"/>
    <x v="0"/>
  </r>
  <r>
    <n v="50666"/>
    <x v="1"/>
    <x v="0"/>
    <s v="majority"/>
    <x v="1"/>
    <s v="High school"/>
    <x v="0"/>
    <n v="0.502986277374044"/>
    <n v="502.98627737404399"/>
    <x v="0"/>
    <s v="after 2015"/>
    <x v="0"/>
    <x v="0"/>
    <n v="10238"/>
    <x v="1"/>
    <n v="8000"/>
    <x v="0"/>
    <n v="6"/>
    <x v="5"/>
    <x v="3"/>
    <x v="0"/>
  </r>
  <r>
    <n v="8539"/>
    <x v="1"/>
    <x v="0"/>
    <s v="majority"/>
    <x v="2"/>
    <s v="High school"/>
    <x v="0"/>
    <n v="0.50379002069307399"/>
    <n v="503.79002069307398"/>
    <x v="0"/>
    <s v="before 2015"/>
    <x v="0"/>
    <x v="0"/>
    <n v="10238"/>
    <x v="1"/>
    <n v="12000"/>
    <x v="0"/>
    <n v="0"/>
    <x v="5"/>
    <x v="5"/>
    <x v="1"/>
  </r>
  <r>
    <n v="157737"/>
    <x v="1"/>
    <x v="0"/>
    <s v="majority"/>
    <x v="1"/>
    <s v="University"/>
    <x v="0"/>
    <n v="0.50383629416267794"/>
    <n v="503.83629416267797"/>
    <x v="0"/>
    <s v="before 2015"/>
    <x v="0"/>
    <x v="0"/>
    <n v="32765"/>
    <x v="0"/>
    <n v="10000"/>
    <x v="1"/>
    <n v="2"/>
    <x v="5"/>
    <x v="0"/>
    <x v="0"/>
  </r>
  <r>
    <n v="680335"/>
    <x v="2"/>
    <x v="0"/>
    <s v="minority"/>
    <x v="2"/>
    <s v="No Schooling"/>
    <x v="3"/>
    <n v="0.50418685501056204"/>
    <n v="504.18685501056206"/>
    <x v="0"/>
    <s v="after 2015"/>
    <x v="1"/>
    <x v="0"/>
    <n v="10238"/>
    <x v="1"/>
    <n v="13000"/>
    <x v="0"/>
    <n v="1"/>
    <x v="5"/>
    <x v="1"/>
    <x v="0"/>
  </r>
  <r>
    <n v="954268"/>
    <x v="1"/>
    <x v="0"/>
    <s v="minority"/>
    <x v="1"/>
    <s v="University"/>
    <x v="0"/>
    <n v="0.50456989167272104"/>
    <n v="504.56989167272104"/>
    <x v="0"/>
    <s v="after 2015"/>
    <x v="0"/>
    <x v="0"/>
    <n v="32765"/>
    <x v="0"/>
    <n v="7000"/>
    <x v="0"/>
    <n v="4"/>
    <x v="5"/>
    <x v="6"/>
    <x v="0"/>
  </r>
  <r>
    <n v="4334"/>
    <x v="2"/>
    <x v="0"/>
    <s v="majority"/>
    <x v="2"/>
    <s v="High school"/>
    <x v="3"/>
    <n v="0.50463436947986595"/>
    <n v="504.63436947986594"/>
    <x v="0"/>
    <s v="before 2015"/>
    <x v="1"/>
    <x v="0"/>
    <n v="32765"/>
    <x v="0"/>
    <n v="12000"/>
    <x v="0"/>
    <n v="4"/>
    <x v="5"/>
    <x v="5"/>
    <x v="1"/>
  </r>
  <r>
    <n v="512465"/>
    <x v="1"/>
    <x v="1"/>
    <s v="majority"/>
    <x v="1"/>
    <s v="High school"/>
    <x v="0"/>
    <n v="0.50491572350923397"/>
    <n v="504.915723509234"/>
    <x v="0"/>
    <s v="before 2015"/>
    <x v="0"/>
    <x v="0"/>
    <n v="32765"/>
    <x v="0"/>
    <n v="12000"/>
    <x v="0"/>
    <n v="4"/>
    <x v="5"/>
    <x v="5"/>
    <x v="0"/>
  </r>
  <r>
    <n v="323541"/>
    <x v="1"/>
    <x v="0"/>
    <s v="majority"/>
    <x v="1"/>
    <s v="High school"/>
    <x v="3"/>
    <n v="0.50509920164190503"/>
    <n v="505.09920164190504"/>
    <x v="0"/>
    <s v="before 2015"/>
    <x v="1"/>
    <x v="1"/>
    <n v="10238"/>
    <x v="1"/>
    <n v="18000"/>
    <x v="0"/>
    <n v="0"/>
    <x v="5"/>
    <x v="5"/>
    <x v="1"/>
  </r>
  <r>
    <n v="784749"/>
    <x v="2"/>
    <x v="0"/>
    <s v="majority"/>
    <x v="2"/>
    <s v="University"/>
    <x v="3"/>
    <n v="0.50512726398671504"/>
    <n v="505.12726398671504"/>
    <x v="0"/>
    <s v="before 2015"/>
    <x v="1"/>
    <x v="1"/>
    <n v="10238"/>
    <x v="1"/>
    <n v="16000"/>
    <x v="0"/>
    <n v="0"/>
    <x v="5"/>
    <x v="5"/>
    <x v="0"/>
  </r>
  <r>
    <n v="233728"/>
    <x v="2"/>
    <x v="0"/>
    <s v="majority"/>
    <x v="2"/>
    <s v="High school"/>
    <x v="3"/>
    <n v="0.50524418379309599"/>
    <n v="505.244183793096"/>
    <x v="0"/>
    <s v="before 2015"/>
    <x v="0"/>
    <x v="0"/>
    <n v="32765"/>
    <x v="0"/>
    <n v="9000"/>
    <x v="0"/>
    <n v="5"/>
    <x v="5"/>
    <x v="5"/>
    <x v="1"/>
  </r>
  <r>
    <n v="857882"/>
    <x v="0"/>
    <x v="1"/>
    <s v="majority"/>
    <x v="0"/>
    <s v="University"/>
    <x v="0"/>
    <n v="0.50542563035884103"/>
    <n v="505.42563035884103"/>
    <x v="0"/>
    <s v="before 2015"/>
    <x v="0"/>
    <x v="0"/>
    <n v="10238"/>
    <x v="1"/>
    <n v="9000"/>
    <x v="0"/>
    <n v="4"/>
    <x v="5"/>
    <x v="6"/>
    <x v="0"/>
  </r>
  <r>
    <n v="523548"/>
    <x v="0"/>
    <x v="1"/>
    <s v="majority"/>
    <x v="0"/>
    <s v="University"/>
    <x v="0"/>
    <n v="0.50546902586447495"/>
    <n v="505.46902586447493"/>
    <x v="0"/>
    <s v="after 2015"/>
    <x v="0"/>
    <x v="0"/>
    <n v="32765"/>
    <x v="0"/>
    <n v="8000"/>
    <x v="0"/>
    <n v="4"/>
    <x v="5"/>
    <x v="1"/>
    <x v="0"/>
  </r>
  <r>
    <n v="541074"/>
    <x v="2"/>
    <x v="0"/>
    <s v="majority"/>
    <x v="2"/>
    <s v="High school"/>
    <x v="1"/>
    <n v="0.50591823003201097"/>
    <n v="505.91823003201097"/>
    <x v="0"/>
    <s v="before 2015"/>
    <x v="0"/>
    <x v="0"/>
    <n v="10238"/>
    <x v="1"/>
    <n v="10000"/>
    <x v="0"/>
    <n v="2"/>
    <x v="5"/>
    <x v="6"/>
    <x v="0"/>
  </r>
  <r>
    <n v="875592"/>
    <x v="1"/>
    <x v="0"/>
    <s v="majority"/>
    <x v="1"/>
    <s v="University"/>
    <x v="0"/>
    <n v="0.50641720471722695"/>
    <n v="506.41720471722698"/>
    <x v="0"/>
    <s v="before 2015"/>
    <x v="1"/>
    <x v="0"/>
    <n v="32765"/>
    <x v="0"/>
    <n v="12000"/>
    <x v="0"/>
    <n v="4"/>
    <x v="5"/>
    <x v="5"/>
    <x v="0"/>
  </r>
  <r>
    <n v="415381"/>
    <x v="1"/>
    <x v="0"/>
    <s v="majority"/>
    <x v="1"/>
    <s v="University"/>
    <x v="0"/>
    <n v="0.50674993853541905"/>
    <n v="506.74993853541906"/>
    <x v="0"/>
    <s v="after 2015"/>
    <x v="0"/>
    <x v="0"/>
    <n v="10238"/>
    <x v="1"/>
    <n v="7000"/>
    <x v="0"/>
    <n v="2"/>
    <x v="5"/>
    <x v="1"/>
    <x v="0"/>
  </r>
  <r>
    <n v="258190"/>
    <x v="1"/>
    <x v="0"/>
    <s v="majority"/>
    <x v="1"/>
    <s v="University"/>
    <x v="3"/>
    <n v="0.50718192731072398"/>
    <n v="507.18192731072401"/>
    <x v="0"/>
    <s v="after 2015"/>
    <x v="0"/>
    <x v="1"/>
    <n v="32765"/>
    <x v="0"/>
    <n v="10000"/>
    <x v="0"/>
    <n v="2"/>
    <x v="5"/>
    <x v="1"/>
    <x v="0"/>
  </r>
  <r>
    <n v="956829"/>
    <x v="1"/>
    <x v="0"/>
    <s v="majority"/>
    <x v="1"/>
    <s v="University"/>
    <x v="0"/>
    <n v="0.50730233938675495"/>
    <n v="507.30233938675497"/>
    <x v="0"/>
    <s v="after 2015"/>
    <x v="1"/>
    <x v="0"/>
    <n v="10238"/>
    <x v="1"/>
    <n v="12000"/>
    <x v="0"/>
    <n v="3"/>
    <x v="5"/>
    <x v="5"/>
    <x v="0"/>
  </r>
  <r>
    <n v="295488"/>
    <x v="2"/>
    <x v="0"/>
    <s v="majority"/>
    <x v="2"/>
    <s v="High school"/>
    <x v="3"/>
    <n v="0.507432284374979"/>
    <n v="507.43228437497902"/>
    <x v="0"/>
    <s v="before 2015"/>
    <x v="0"/>
    <x v="0"/>
    <n v="10238"/>
    <x v="1"/>
    <n v="11000"/>
    <x v="0"/>
    <n v="1"/>
    <x v="5"/>
    <x v="6"/>
    <x v="1"/>
  </r>
  <r>
    <n v="26194"/>
    <x v="0"/>
    <x v="0"/>
    <s v="majority"/>
    <x v="1"/>
    <s v="High school"/>
    <x v="3"/>
    <n v="0.50750910299714402"/>
    <n v="507.509102997144"/>
    <x v="0"/>
    <s v="before 2015"/>
    <x v="1"/>
    <x v="1"/>
    <n v="10238"/>
    <x v="1"/>
    <n v="14000"/>
    <x v="0"/>
    <n v="4"/>
    <x v="5"/>
    <x v="2"/>
    <x v="0"/>
  </r>
  <r>
    <n v="367131"/>
    <x v="0"/>
    <x v="0"/>
    <s v="minority"/>
    <x v="0"/>
    <s v="University"/>
    <x v="0"/>
    <n v="0.50755685686490504"/>
    <n v="507.55685686490506"/>
    <x v="0"/>
    <s v="after 2015"/>
    <x v="0"/>
    <x v="0"/>
    <n v="10238"/>
    <x v="1"/>
    <n v="11000"/>
    <x v="0"/>
    <n v="4"/>
    <x v="5"/>
    <x v="3"/>
    <x v="0"/>
  </r>
  <r>
    <n v="919241"/>
    <x v="0"/>
    <x v="0"/>
    <s v="majority"/>
    <x v="2"/>
    <s v="High school"/>
    <x v="0"/>
    <n v="0.50769084895362704"/>
    <n v="507.69084895362704"/>
    <x v="0"/>
    <s v="after 2015"/>
    <x v="0"/>
    <x v="0"/>
    <n v="32765"/>
    <x v="0"/>
    <n v="7000"/>
    <x v="0"/>
    <n v="3"/>
    <x v="5"/>
    <x v="3"/>
    <x v="0"/>
  </r>
  <r>
    <n v="952652"/>
    <x v="1"/>
    <x v="1"/>
    <s v="majority"/>
    <x v="1"/>
    <s v="High school"/>
    <x v="3"/>
    <n v="0.50817364910428398"/>
    <n v="508.17364910428398"/>
    <x v="0"/>
    <s v="after 2015"/>
    <x v="0"/>
    <x v="0"/>
    <n v="10238"/>
    <x v="1"/>
    <n v="9000"/>
    <x v="0"/>
    <n v="1"/>
    <x v="5"/>
    <x v="3"/>
    <x v="0"/>
  </r>
  <r>
    <n v="495635"/>
    <x v="1"/>
    <x v="1"/>
    <s v="majority"/>
    <x v="1"/>
    <s v="High school"/>
    <x v="3"/>
    <n v="0.508218394247404"/>
    <n v="508.21839424740398"/>
    <x v="0"/>
    <s v="before 2015"/>
    <x v="0"/>
    <x v="0"/>
    <n v="10238"/>
    <x v="1"/>
    <n v="9000"/>
    <x v="0"/>
    <n v="4"/>
    <x v="5"/>
    <x v="5"/>
    <x v="0"/>
  </r>
  <r>
    <n v="819534"/>
    <x v="0"/>
    <x v="1"/>
    <s v="majority"/>
    <x v="1"/>
    <s v="University"/>
    <x v="0"/>
    <n v="0.50839761995761701"/>
    <n v="508.397619957617"/>
    <x v="0"/>
    <s v="before 2015"/>
    <x v="0"/>
    <x v="0"/>
    <n v="92101"/>
    <x v="2"/>
    <n v="10000"/>
    <x v="0"/>
    <n v="2"/>
    <x v="5"/>
    <x v="5"/>
    <x v="0"/>
  </r>
  <r>
    <n v="288572"/>
    <x v="2"/>
    <x v="1"/>
    <s v="majority"/>
    <x v="2"/>
    <s v="High school"/>
    <x v="1"/>
    <n v="0.50846660276656797"/>
    <n v="508.46660276656797"/>
    <x v="0"/>
    <s v="after 2015"/>
    <x v="1"/>
    <x v="0"/>
    <n v="32765"/>
    <x v="0"/>
    <n v="5000"/>
    <x v="0"/>
    <n v="1"/>
    <x v="5"/>
    <x v="6"/>
    <x v="0"/>
  </r>
  <r>
    <n v="944066"/>
    <x v="2"/>
    <x v="0"/>
    <s v="majority"/>
    <x v="2"/>
    <s v="University"/>
    <x v="1"/>
    <n v="0.508639579195866"/>
    <n v="508.63957919586602"/>
    <x v="0"/>
    <s v="before 2015"/>
    <x v="0"/>
    <x v="1"/>
    <n v="92101"/>
    <x v="2"/>
    <n v="15000"/>
    <x v="0"/>
    <n v="1"/>
    <x v="5"/>
    <x v="6"/>
    <x v="1"/>
  </r>
  <r>
    <n v="288139"/>
    <x v="2"/>
    <x v="1"/>
    <s v="majority"/>
    <x v="2"/>
    <s v="No Schooling"/>
    <x v="1"/>
    <n v="0.50952146016076205"/>
    <n v="509.52146016076205"/>
    <x v="0"/>
    <s v="after 2015"/>
    <x v="1"/>
    <x v="0"/>
    <n v="32765"/>
    <x v="0"/>
    <n v="13000"/>
    <x v="0"/>
    <n v="2"/>
    <x v="5"/>
    <x v="6"/>
    <x v="0"/>
  </r>
  <r>
    <n v="263950"/>
    <x v="2"/>
    <x v="0"/>
    <s v="majority"/>
    <x v="2"/>
    <s v="High school"/>
    <x v="1"/>
    <n v="0.50990820747309795"/>
    <n v="509.90820747309795"/>
    <x v="0"/>
    <s v="after 2015"/>
    <x v="1"/>
    <x v="1"/>
    <n v="10238"/>
    <x v="1"/>
    <n v="12000"/>
    <x v="0"/>
    <n v="1"/>
    <x v="5"/>
    <x v="3"/>
    <x v="0"/>
  </r>
  <r>
    <n v="234077"/>
    <x v="2"/>
    <x v="1"/>
    <s v="minority"/>
    <x v="2"/>
    <s v="No Schooling"/>
    <x v="1"/>
    <n v="0.51038282460876505"/>
    <n v="510.38282460876508"/>
    <x v="0"/>
    <s v="before 2015"/>
    <x v="0"/>
    <x v="0"/>
    <n v="10238"/>
    <x v="1"/>
    <n v="8000"/>
    <x v="0"/>
    <n v="1"/>
    <x v="5"/>
    <x v="6"/>
    <x v="0"/>
  </r>
  <r>
    <n v="594395"/>
    <x v="1"/>
    <x v="0"/>
    <s v="majority"/>
    <x v="1"/>
    <s v="High school"/>
    <x v="0"/>
    <n v="0.51120588840783798"/>
    <n v="511.20588840783796"/>
    <x v="0"/>
    <s v="before 2015"/>
    <x v="0"/>
    <x v="0"/>
    <n v="10238"/>
    <x v="1"/>
    <n v="14000"/>
    <x v="0"/>
    <n v="2"/>
    <x v="5"/>
    <x v="7"/>
    <x v="0"/>
  </r>
  <r>
    <n v="528001"/>
    <x v="0"/>
    <x v="1"/>
    <s v="majority"/>
    <x v="0"/>
    <s v="High school"/>
    <x v="3"/>
    <n v="0.51175865054446301"/>
    <n v="511.75865054446302"/>
    <x v="0"/>
    <s v="before 2015"/>
    <x v="0"/>
    <x v="0"/>
    <n v="10238"/>
    <x v="1"/>
    <n v="10000"/>
    <x v="0"/>
    <n v="2"/>
    <x v="5"/>
    <x v="3"/>
    <x v="0"/>
  </r>
  <r>
    <n v="833120"/>
    <x v="1"/>
    <x v="0"/>
    <s v="majority"/>
    <x v="1"/>
    <s v="High school"/>
    <x v="3"/>
    <n v="0.51252043533307701"/>
    <n v="512.52043533307699"/>
    <x v="0"/>
    <s v="before 2015"/>
    <x v="1"/>
    <x v="0"/>
    <n v="10238"/>
    <x v="1"/>
    <n v="12000"/>
    <x v="0"/>
    <n v="4"/>
    <x v="5"/>
    <x v="1"/>
    <x v="0"/>
  </r>
  <r>
    <n v="6167"/>
    <x v="2"/>
    <x v="0"/>
    <s v="majority"/>
    <x v="2"/>
    <s v="High school"/>
    <x v="0"/>
    <n v="0.51276238489042303"/>
    <n v="512.76238489042305"/>
    <x v="0"/>
    <s v="after 2015"/>
    <x v="0"/>
    <x v="0"/>
    <n v="10238"/>
    <x v="1"/>
    <n v="7000"/>
    <x v="1"/>
    <n v="3"/>
    <x v="5"/>
    <x v="2"/>
    <x v="0"/>
  </r>
  <r>
    <n v="226374"/>
    <x v="1"/>
    <x v="0"/>
    <s v="majority"/>
    <x v="1"/>
    <s v="University"/>
    <x v="0"/>
    <n v="0.51287318616100597"/>
    <n v="512.87318616100595"/>
    <x v="0"/>
    <s v="before 2015"/>
    <x v="0"/>
    <x v="0"/>
    <n v="32765"/>
    <x v="0"/>
    <n v="10000"/>
    <x v="1"/>
    <n v="8"/>
    <x v="5"/>
    <x v="6"/>
    <x v="0"/>
  </r>
  <r>
    <n v="736711"/>
    <x v="0"/>
    <x v="0"/>
    <s v="majority"/>
    <x v="2"/>
    <s v="High school"/>
    <x v="0"/>
    <n v="0.51317713644899798"/>
    <n v="513.177136448998"/>
    <x v="0"/>
    <s v="before 2015"/>
    <x v="1"/>
    <x v="0"/>
    <n v="10238"/>
    <x v="1"/>
    <n v="12000"/>
    <x v="0"/>
    <n v="1"/>
    <x v="5"/>
    <x v="5"/>
    <x v="0"/>
  </r>
  <r>
    <n v="474971"/>
    <x v="1"/>
    <x v="0"/>
    <s v="majority"/>
    <x v="1"/>
    <s v="University"/>
    <x v="3"/>
    <n v="0.51319293419105305"/>
    <n v="513.19293419105304"/>
    <x v="0"/>
    <s v="before 2015"/>
    <x v="0"/>
    <x v="0"/>
    <n v="32765"/>
    <x v="0"/>
    <n v="5000"/>
    <x v="0"/>
    <n v="7"/>
    <x v="5"/>
    <x v="1"/>
    <x v="0"/>
  </r>
  <r>
    <n v="348519"/>
    <x v="0"/>
    <x v="0"/>
    <s v="majority"/>
    <x v="1"/>
    <s v="High school"/>
    <x v="0"/>
    <n v="0.51363680911190002"/>
    <n v="513.63680911189999"/>
    <x v="0"/>
    <s v="before 2015"/>
    <x v="0"/>
    <x v="0"/>
    <n v="10238"/>
    <x v="1"/>
    <n v="10000"/>
    <x v="1"/>
    <n v="5"/>
    <x v="5"/>
    <x v="0"/>
    <x v="0"/>
  </r>
  <r>
    <n v="525347"/>
    <x v="2"/>
    <x v="0"/>
    <s v="majority"/>
    <x v="2"/>
    <s v="High school"/>
    <x v="3"/>
    <n v="0.51446052617624705"/>
    <n v="514.46052617624707"/>
    <x v="0"/>
    <s v="before 2015"/>
    <x v="0"/>
    <x v="0"/>
    <n v="10238"/>
    <x v="1"/>
    <n v="13000"/>
    <x v="1"/>
    <n v="0"/>
    <x v="5"/>
    <x v="6"/>
    <x v="0"/>
  </r>
  <r>
    <n v="236840"/>
    <x v="1"/>
    <x v="0"/>
    <s v="majority"/>
    <x v="1"/>
    <s v="University"/>
    <x v="0"/>
    <n v="0.51448467486460403"/>
    <n v="514.48467486460402"/>
    <x v="0"/>
    <s v="before 2015"/>
    <x v="0"/>
    <x v="0"/>
    <n v="10238"/>
    <x v="1"/>
    <n v="10000"/>
    <x v="0"/>
    <n v="1"/>
    <x v="5"/>
    <x v="3"/>
    <x v="0"/>
  </r>
  <r>
    <n v="148740"/>
    <x v="1"/>
    <x v="1"/>
    <s v="majority"/>
    <x v="2"/>
    <s v="University"/>
    <x v="0"/>
    <n v="0.51483793868578298"/>
    <n v="514.837938685783"/>
    <x v="0"/>
    <s v="after 2015"/>
    <x v="0"/>
    <x v="0"/>
    <n v="10238"/>
    <x v="1"/>
    <n v="11000"/>
    <x v="0"/>
    <n v="0"/>
    <x v="5"/>
    <x v="1"/>
    <x v="0"/>
  </r>
  <r>
    <n v="483399"/>
    <x v="0"/>
    <x v="0"/>
    <s v="majority"/>
    <x v="1"/>
    <s v="High school"/>
    <x v="0"/>
    <n v="0.51501905897174804"/>
    <n v="515.019058971748"/>
    <x v="0"/>
    <s v="after 2015"/>
    <x v="0"/>
    <x v="0"/>
    <n v="10238"/>
    <x v="1"/>
    <n v="11000"/>
    <x v="0"/>
    <n v="1"/>
    <x v="5"/>
    <x v="7"/>
    <x v="0"/>
  </r>
  <r>
    <n v="257691"/>
    <x v="0"/>
    <x v="0"/>
    <s v="majority"/>
    <x v="0"/>
    <s v="High school"/>
    <x v="0"/>
    <n v="0.51507792789725904"/>
    <n v="515.07792789725909"/>
    <x v="0"/>
    <s v="after 2015"/>
    <x v="0"/>
    <x v="0"/>
    <n v="10238"/>
    <x v="1"/>
    <n v="11000"/>
    <x v="0"/>
    <n v="3"/>
    <x v="5"/>
    <x v="7"/>
    <x v="0"/>
  </r>
  <r>
    <n v="773054"/>
    <x v="0"/>
    <x v="1"/>
    <s v="majority"/>
    <x v="0"/>
    <s v="University"/>
    <x v="0"/>
    <n v="0.51527749320245397"/>
    <n v="515.27749320245402"/>
    <x v="0"/>
    <s v="after 2015"/>
    <x v="0"/>
    <x v="0"/>
    <n v="10238"/>
    <x v="1"/>
    <n v="11000"/>
    <x v="0"/>
    <n v="2"/>
    <x v="5"/>
    <x v="1"/>
    <x v="0"/>
  </r>
  <r>
    <n v="343671"/>
    <x v="0"/>
    <x v="0"/>
    <s v="majority"/>
    <x v="0"/>
    <s v="University"/>
    <x v="0"/>
    <n v="0.51600634091119602"/>
    <n v="516.00634091119605"/>
    <x v="0"/>
    <s v="after 2015"/>
    <x v="0"/>
    <x v="0"/>
    <n v="32765"/>
    <x v="0"/>
    <n v="10000"/>
    <x v="0"/>
    <n v="7"/>
    <x v="5"/>
    <x v="1"/>
    <x v="0"/>
  </r>
  <r>
    <n v="801470"/>
    <x v="1"/>
    <x v="1"/>
    <s v="majority"/>
    <x v="2"/>
    <s v="No Schooling"/>
    <x v="3"/>
    <n v="0.51624832268465903"/>
    <n v="516.248322684659"/>
    <x v="0"/>
    <s v="before 2015"/>
    <x v="0"/>
    <x v="1"/>
    <n v="10238"/>
    <x v="1"/>
    <n v="15000"/>
    <x v="0"/>
    <n v="0"/>
    <x v="5"/>
    <x v="5"/>
    <x v="1"/>
  </r>
  <r>
    <n v="134885"/>
    <x v="1"/>
    <x v="1"/>
    <s v="majority"/>
    <x v="1"/>
    <s v="University"/>
    <x v="0"/>
    <n v="0.51679105027777295"/>
    <n v="516.79105027777291"/>
    <x v="0"/>
    <s v="before 2015"/>
    <x v="0"/>
    <x v="0"/>
    <n v="10238"/>
    <x v="1"/>
    <n v="12000"/>
    <x v="0"/>
    <n v="2"/>
    <x v="5"/>
    <x v="5"/>
    <x v="0"/>
  </r>
  <r>
    <n v="501479"/>
    <x v="2"/>
    <x v="0"/>
    <s v="majority"/>
    <x v="2"/>
    <s v="University"/>
    <x v="1"/>
    <n v="0.51681730242056401"/>
    <n v="516.81730242056403"/>
    <x v="0"/>
    <s v="before 2015"/>
    <x v="1"/>
    <x v="0"/>
    <n v="10238"/>
    <x v="1"/>
    <n v="11000"/>
    <x v="0"/>
    <n v="0"/>
    <x v="5"/>
    <x v="1"/>
    <x v="1"/>
  </r>
  <r>
    <n v="883009"/>
    <x v="2"/>
    <x v="0"/>
    <s v="majority"/>
    <x v="2"/>
    <s v="University"/>
    <x v="0"/>
    <n v="0.517103557023049"/>
    <n v="517.10355702304901"/>
    <x v="0"/>
    <s v="before 2015"/>
    <x v="0"/>
    <x v="0"/>
    <n v="10238"/>
    <x v="1"/>
    <n v="14000"/>
    <x v="0"/>
    <n v="2"/>
    <x v="5"/>
    <x v="0"/>
    <x v="0"/>
  </r>
  <r>
    <n v="616112"/>
    <x v="0"/>
    <x v="1"/>
    <s v="majority"/>
    <x v="0"/>
    <s v="University"/>
    <x v="0"/>
    <n v="0.51720487212557897"/>
    <n v="517.20487212557896"/>
    <x v="0"/>
    <s v="after 2015"/>
    <x v="0"/>
    <x v="0"/>
    <n v="32765"/>
    <x v="0"/>
    <n v="9000"/>
    <x v="0"/>
    <n v="8"/>
    <x v="5"/>
    <x v="0"/>
    <x v="0"/>
  </r>
  <r>
    <n v="601392"/>
    <x v="0"/>
    <x v="1"/>
    <s v="majority"/>
    <x v="1"/>
    <s v="High school"/>
    <x v="0"/>
    <n v="0.51730060191324201"/>
    <n v="517.30060191324196"/>
    <x v="0"/>
    <s v="after 2015"/>
    <x v="0"/>
    <x v="0"/>
    <n v="32765"/>
    <x v="0"/>
    <n v="8000"/>
    <x v="0"/>
    <n v="3"/>
    <x v="5"/>
    <x v="5"/>
    <x v="0"/>
  </r>
  <r>
    <n v="226528"/>
    <x v="0"/>
    <x v="1"/>
    <s v="majority"/>
    <x v="0"/>
    <s v="High school"/>
    <x v="3"/>
    <n v="0.51754457899557904"/>
    <n v="517.54457899557906"/>
    <x v="0"/>
    <s v="after 2015"/>
    <x v="0"/>
    <x v="0"/>
    <n v="10238"/>
    <x v="1"/>
    <n v="14000"/>
    <x v="0"/>
    <n v="3"/>
    <x v="5"/>
    <x v="1"/>
    <x v="0"/>
  </r>
  <r>
    <n v="195436"/>
    <x v="1"/>
    <x v="1"/>
    <s v="majority"/>
    <x v="1"/>
    <s v="No Schooling"/>
    <x v="3"/>
    <n v="0.51840039435526997"/>
    <n v="518.40039435527001"/>
    <x v="0"/>
    <s v="before 2015"/>
    <x v="0"/>
    <x v="0"/>
    <n v="10238"/>
    <x v="1"/>
    <n v="12000"/>
    <x v="0"/>
    <n v="0"/>
    <x v="5"/>
    <x v="3"/>
    <x v="0"/>
  </r>
  <r>
    <n v="518999"/>
    <x v="0"/>
    <x v="0"/>
    <s v="majority"/>
    <x v="0"/>
    <s v="University"/>
    <x v="3"/>
    <n v="0.51876464113698595"/>
    <n v="518.76464113698592"/>
    <x v="0"/>
    <s v="before 2015"/>
    <x v="1"/>
    <x v="0"/>
    <n v="10238"/>
    <x v="1"/>
    <n v="16000"/>
    <x v="0"/>
    <n v="6"/>
    <x v="5"/>
    <x v="0"/>
    <x v="0"/>
  </r>
  <r>
    <n v="886405"/>
    <x v="1"/>
    <x v="0"/>
    <s v="majority"/>
    <x v="1"/>
    <s v="High school"/>
    <x v="0"/>
    <n v="0.51909502678202402"/>
    <n v="519.09502678202398"/>
    <x v="0"/>
    <s v="before 2015"/>
    <x v="0"/>
    <x v="0"/>
    <n v="32765"/>
    <x v="0"/>
    <n v="9000"/>
    <x v="0"/>
    <n v="4"/>
    <x v="5"/>
    <x v="5"/>
    <x v="0"/>
  </r>
  <r>
    <n v="24737"/>
    <x v="1"/>
    <x v="1"/>
    <s v="majority"/>
    <x v="1"/>
    <s v="No Schooling"/>
    <x v="2"/>
    <n v="0.51945427559677304"/>
    <n v="519.45427559677307"/>
    <x v="0"/>
    <s v="before 2015"/>
    <x v="1"/>
    <x v="0"/>
    <n v="32765"/>
    <x v="0"/>
    <n v="10000"/>
    <x v="0"/>
    <n v="6"/>
    <x v="5"/>
    <x v="5"/>
    <x v="0"/>
  </r>
  <r>
    <n v="350540"/>
    <x v="0"/>
    <x v="1"/>
    <s v="majority"/>
    <x v="0"/>
    <s v="University"/>
    <x v="0"/>
    <n v="0.51976311662830299"/>
    <n v="519.76311662830301"/>
    <x v="0"/>
    <s v="before 2015"/>
    <x v="0"/>
    <x v="0"/>
    <n v="32765"/>
    <x v="0"/>
    <n v="12000"/>
    <x v="0"/>
    <n v="5"/>
    <x v="5"/>
    <x v="6"/>
    <x v="0"/>
  </r>
  <r>
    <n v="584478"/>
    <x v="1"/>
    <x v="0"/>
    <s v="majority"/>
    <x v="1"/>
    <s v="High school"/>
    <x v="3"/>
    <n v="0.52013397983282705"/>
    <n v="520.13397983282709"/>
    <x v="0"/>
    <s v="before 2015"/>
    <x v="1"/>
    <x v="1"/>
    <n v="10238"/>
    <x v="1"/>
    <n v="15000"/>
    <x v="0"/>
    <n v="0"/>
    <x v="5"/>
    <x v="3"/>
    <x v="0"/>
  </r>
  <r>
    <n v="787850"/>
    <x v="0"/>
    <x v="0"/>
    <s v="majority"/>
    <x v="0"/>
    <s v="University"/>
    <x v="0"/>
    <n v="0.52029803494309201"/>
    <n v="520.29803494309203"/>
    <x v="0"/>
    <s v="before 2015"/>
    <x v="0"/>
    <x v="0"/>
    <n v="32765"/>
    <x v="0"/>
    <n v="10000"/>
    <x v="0"/>
    <n v="4"/>
    <x v="5"/>
    <x v="7"/>
    <x v="0"/>
  </r>
  <r>
    <n v="797383"/>
    <x v="2"/>
    <x v="0"/>
    <s v="majority"/>
    <x v="2"/>
    <s v="High school"/>
    <x v="1"/>
    <n v="0.52036193331930902"/>
    <n v="520.36193331930906"/>
    <x v="0"/>
    <s v="before 2015"/>
    <x v="0"/>
    <x v="0"/>
    <n v="32765"/>
    <x v="0"/>
    <n v="11000"/>
    <x v="0"/>
    <n v="8"/>
    <x v="5"/>
    <x v="6"/>
    <x v="1"/>
  </r>
  <r>
    <n v="738117"/>
    <x v="2"/>
    <x v="1"/>
    <s v="majority"/>
    <x v="2"/>
    <s v="High school"/>
    <x v="3"/>
    <n v="0.52060880951650801"/>
    <n v="520.60880951650802"/>
    <x v="0"/>
    <s v="before 2015"/>
    <x v="1"/>
    <x v="1"/>
    <n v="32765"/>
    <x v="0"/>
    <n v="14000"/>
    <x v="0"/>
    <n v="1"/>
    <x v="5"/>
    <x v="5"/>
    <x v="0"/>
  </r>
  <r>
    <n v="95931"/>
    <x v="2"/>
    <x v="1"/>
    <s v="majority"/>
    <x v="2"/>
    <s v="High school"/>
    <x v="0"/>
    <n v="0.52088220099244698"/>
    <n v="520.882200992447"/>
    <x v="0"/>
    <s v="after 2015"/>
    <x v="0"/>
    <x v="1"/>
    <n v="92101"/>
    <x v="2"/>
    <n v="11000"/>
    <x v="0"/>
    <n v="0"/>
    <x v="5"/>
    <x v="6"/>
    <x v="1"/>
  </r>
  <r>
    <n v="686620"/>
    <x v="1"/>
    <x v="0"/>
    <s v="majority"/>
    <x v="1"/>
    <s v="High school"/>
    <x v="0"/>
    <n v="0.520937226715119"/>
    <n v="520.93722671511898"/>
    <x v="0"/>
    <s v="after 2015"/>
    <x v="1"/>
    <x v="0"/>
    <n v="32765"/>
    <x v="0"/>
    <n v="10000"/>
    <x v="0"/>
    <n v="4"/>
    <x v="5"/>
    <x v="1"/>
    <x v="0"/>
  </r>
  <r>
    <n v="864534"/>
    <x v="0"/>
    <x v="0"/>
    <s v="majority"/>
    <x v="0"/>
    <s v="High school"/>
    <x v="0"/>
    <n v="0.52127415422425905"/>
    <n v="521.27415422425906"/>
    <x v="0"/>
    <s v="before 2015"/>
    <x v="0"/>
    <x v="0"/>
    <n v="10238"/>
    <x v="1"/>
    <n v="8000"/>
    <x v="0"/>
    <n v="5"/>
    <x v="5"/>
    <x v="8"/>
    <x v="0"/>
  </r>
  <r>
    <n v="424768"/>
    <x v="2"/>
    <x v="0"/>
    <s v="majority"/>
    <x v="2"/>
    <s v="High school"/>
    <x v="0"/>
    <n v="0.52138483858005402"/>
    <n v="521.38483858005407"/>
    <x v="0"/>
    <s v="after 2015"/>
    <x v="0"/>
    <x v="0"/>
    <n v="92101"/>
    <x v="2"/>
    <n v="9000"/>
    <x v="0"/>
    <n v="2"/>
    <x v="5"/>
    <x v="6"/>
    <x v="1"/>
  </r>
  <r>
    <n v="737832"/>
    <x v="0"/>
    <x v="1"/>
    <s v="majority"/>
    <x v="1"/>
    <s v="No Schooling"/>
    <x v="0"/>
    <n v="0.52176512066871195"/>
    <n v="521.76512066871192"/>
    <x v="0"/>
    <s v="before 2015"/>
    <x v="0"/>
    <x v="0"/>
    <n v="10238"/>
    <x v="1"/>
    <n v="12000"/>
    <x v="0"/>
    <n v="2"/>
    <x v="5"/>
    <x v="3"/>
    <x v="0"/>
  </r>
  <r>
    <n v="484203"/>
    <x v="0"/>
    <x v="1"/>
    <s v="majority"/>
    <x v="0"/>
    <s v="High school"/>
    <x v="2"/>
    <n v="0.52202276075614695"/>
    <n v="522.02276075614691"/>
    <x v="0"/>
    <s v="before 2015"/>
    <x v="1"/>
    <x v="0"/>
    <n v="10238"/>
    <x v="1"/>
    <n v="14000"/>
    <x v="0"/>
    <n v="2"/>
    <x v="5"/>
    <x v="1"/>
    <x v="0"/>
  </r>
  <r>
    <n v="851179"/>
    <x v="2"/>
    <x v="1"/>
    <s v="majority"/>
    <x v="2"/>
    <s v="University"/>
    <x v="3"/>
    <n v="0.52211648619773998"/>
    <n v="522.11648619773996"/>
    <x v="0"/>
    <s v="before 2015"/>
    <x v="0"/>
    <x v="1"/>
    <n v="10238"/>
    <x v="1"/>
    <n v="15000"/>
    <x v="0"/>
    <n v="1"/>
    <x v="5"/>
    <x v="6"/>
    <x v="0"/>
  </r>
  <r>
    <n v="504214"/>
    <x v="1"/>
    <x v="0"/>
    <s v="majority"/>
    <x v="1"/>
    <s v="High school"/>
    <x v="0"/>
    <n v="0.52264256685700206"/>
    <n v="522.64256685700207"/>
    <x v="0"/>
    <s v="before 2015"/>
    <x v="0"/>
    <x v="0"/>
    <n v="10238"/>
    <x v="1"/>
    <n v="14000"/>
    <x v="0"/>
    <n v="2"/>
    <x v="5"/>
    <x v="1"/>
    <x v="0"/>
  </r>
  <r>
    <n v="881826"/>
    <x v="1"/>
    <x v="1"/>
    <s v="majority"/>
    <x v="1"/>
    <s v="University"/>
    <x v="0"/>
    <n v="0.52267538518101597"/>
    <n v="522.67538518101594"/>
    <x v="0"/>
    <s v="before 2015"/>
    <x v="0"/>
    <x v="0"/>
    <n v="92101"/>
    <x v="2"/>
    <n v="12000"/>
    <x v="0"/>
    <n v="3"/>
    <x v="5"/>
    <x v="5"/>
    <x v="0"/>
  </r>
  <r>
    <n v="622631"/>
    <x v="1"/>
    <x v="1"/>
    <s v="majority"/>
    <x v="1"/>
    <s v="University"/>
    <x v="0"/>
    <n v="0.52284358013634202"/>
    <n v="522.84358013634198"/>
    <x v="0"/>
    <s v="before 2015"/>
    <x v="0"/>
    <x v="1"/>
    <n v="10238"/>
    <x v="1"/>
    <n v="14000"/>
    <x v="0"/>
    <n v="0"/>
    <x v="5"/>
    <x v="1"/>
    <x v="0"/>
  </r>
  <r>
    <n v="793"/>
    <x v="1"/>
    <x v="1"/>
    <s v="majority"/>
    <x v="1"/>
    <s v="University"/>
    <x v="0"/>
    <n v="0.52356914852788605"/>
    <n v="523.569148527886"/>
    <x v="0"/>
    <s v="after 2015"/>
    <x v="0"/>
    <x v="0"/>
    <n v="10238"/>
    <x v="1"/>
    <n v="9000"/>
    <x v="0"/>
    <n v="0"/>
    <x v="5"/>
    <x v="5"/>
    <x v="0"/>
  </r>
  <r>
    <n v="899767"/>
    <x v="0"/>
    <x v="0"/>
    <s v="majority"/>
    <x v="0"/>
    <s v="University"/>
    <x v="0"/>
    <n v="0.523605145257519"/>
    <n v="523.60514525751898"/>
    <x v="0"/>
    <s v="after 2015"/>
    <x v="0"/>
    <x v="1"/>
    <n v="10238"/>
    <x v="1"/>
    <n v="11000"/>
    <x v="0"/>
    <n v="7"/>
    <x v="5"/>
    <x v="2"/>
    <x v="0"/>
  </r>
  <r>
    <n v="789708"/>
    <x v="1"/>
    <x v="1"/>
    <s v="majority"/>
    <x v="1"/>
    <s v="No Schooling"/>
    <x v="1"/>
    <n v="0.523671952806957"/>
    <n v="523.67195280695705"/>
    <x v="0"/>
    <s v="before 2015"/>
    <x v="0"/>
    <x v="0"/>
    <n v="10238"/>
    <x v="1"/>
    <n v="12000"/>
    <x v="0"/>
    <n v="0"/>
    <x v="5"/>
    <x v="6"/>
    <x v="0"/>
  </r>
  <r>
    <n v="589423"/>
    <x v="1"/>
    <x v="1"/>
    <s v="majority"/>
    <x v="1"/>
    <s v="University"/>
    <x v="0"/>
    <n v="0.52376186762549204"/>
    <n v="523.76186762549207"/>
    <x v="0"/>
    <s v="before 2015"/>
    <x v="0"/>
    <x v="0"/>
    <n v="10238"/>
    <x v="1"/>
    <n v="14000"/>
    <x v="0"/>
    <n v="0"/>
    <x v="5"/>
    <x v="1"/>
    <x v="0"/>
  </r>
  <r>
    <n v="712048"/>
    <x v="2"/>
    <x v="0"/>
    <s v="minority"/>
    <x v="2"/>
    <s v="High school"/>
    <x v="3"/>
    <n v="0.52460261192033397"/>
    <n v="524.60261192033397"/>
    <x v="0"/>
    <s v="before 2015"/>
    <x v="0"/>
    <x v="0"/>
    <n v="32765"/>
    <x v="0"/>
    <n v="6000"/>
    <x v="0"/>
    <n v="5"/>
    <x v="5"/>
    <x v="1"/>
    <x v="0"/>
  </r>
  <r>
    <n v="58284"/>
    <x v="1"/>
    <x v="0"/>
    <s v="majority"/>
    <x v="1"/>
    <s v="University"/>
    <x v="0"/>
    <n v="0.52485414006104802"/>
    <n v="524.85414006104804"/>
    <x v="0"/>
    <s v="before 2015"/>
    <x v="1"/>
    <x v="1"/>
    <n v="10238"/>
    <x v="1"/>
    <n v="12000"/>
    <x v="0"/>
    <n v="2"/>
    <x v="5"/>
    <x v="0"/>
    <x v="0"/>
  </r>
  <r>
    <n v="784235"/>
    <x v="1"/>
    <x v="1"/>
    <s v="majority"/>
    <x v="1"/>
    <s v="High school"/>
    <x v="3"/>
    <n v="0.52500640615865701"/>
    <n v="525.006406158657"/>
    <x v="0"/>
    <s v="before 2015"/>
    <x v="0"/>
    <x v="0"/>
    <n v="32765"/>
    <x v="0"/>
    <n v="6000"/>
    <x v="0"/>
    <n v="4"/>
    <x v="5"/>
    <x v="6"/>
    <x v="0"/>
  </r>
  <r>
    <n v="55670"/>
    <x v="2"/>
    <x v="0"/>
    <s v="majority"/>
    <x v="2"/>
    <s v="University"/>
    <x v="0"/>
    <n v="0.52503275900000002"/>
    <n v="525.03275900000006"/>
    <x v="0"/>
    <s v="after 2015"/>
    <x v="0"/>
    <x v="0"/>
    <n v="10238"/>
    <x v="1"/>
    <n v="11000"/>
    <x v="0"/>
    <n v="3"/>
    <x v="5"/>
    <x v="6"/>
    <x v="0"/>
  </r>
  <r>
    <n v="784462"/>
    <x v="0"/>
    <x v="0"/>
    <s v="majority"/>
    <x v="0"/>
    <s v="University"/>
    <x v="0"/>
    <n v="0.52503275900000002"/>
    <n v="525.03275900000006"/>
    <x v="0"/>
    <s v="before 2015"/>
    <x v="0"/>
    <x v="0"/>
    <n v="32765"/>
    <x v="0"/>
    <n v="10000"/>
    <x v="0"/>
    <n v="13"/>
    <x v="5"/>
    <x v="2"/>
    <x v="0"/>
  </r>
  <r>
    <n v="625426"/>
    <x v="1"/>
    <x v="0"/>
    <s v="majority"/>
    <x v="1"/>
    <s v="University"/>
    <x v="0"/>
    <n v="0.52503275900000002"/>
    <n v="525.03275900000006"/>
    <x v="0"/>
    <s v="before 2015"/>
    <x v="1"/>
    <x v="1"/>
    <n v="10238"/>
    <x v="1"/>
    <n v="13000"/>
    <x v="0"/>
    <n v="3"/>
    <x v="5"/>
    <x v="1"/>
    <x v="0"/>
  </r>
  <r>
    <n v="781586"/>
    <x v="1"/>
    <x v="1"/>
    <s v="majority"/>
    <x v="2"/>
    <s v="University"/>
    <x v="0"/>
    <n v="0.52503275900000002"/>
    <n v="525.03275900000006"/>
    <x v="0"/>
    <s v="after 2015"/>
    <x v="0"/>
    <x v="1"/>
    <n v="10238"/>
    <x v="1"/>
    <n v="13000"/>
    <x v="0"/>
    <n v="0"/>
    <x v="5"/>
    <x v="6"/>
    <x v="0"/>
  </r>
  <r>
    <n v="200829"/>
    <x v="1"/>
    <x v="1"/>
    <s v="majority"/>
    <x v="1"/>
    <s v="University"/>
    <x v="0"/>
    <n v="0.52503275900000002"/>
    <n v="525.03275900000006"/>
    <x v="0"/>
    <s v="after 2015"/>
    <x v="0"/>
    <x v="0"/>
    <n v="10238"/>
    <x v="1"/>
    <n v="9000"/>
    <x v="0"/>
    <n v="1"/>
    <x v="5"/>
    <x v="5"/>
    <x v="0"/>
  </r>
  <r>
    <n v="291891"/>
    <x v="2"/>
    <x v="0"/>
    <s v="majority"/>
    <x v="2"/>
    <s v="No Schooling"/>
    <x v="1"/>
    <n v="0.52503275900000002"/>
    <n v="525.03275900000006"/>
    <x v="0"/>
    <s v="before 2015"/>
    <x v="1"/>
    <x v="0"/>
    <n v="32765"/>
    <x v="0"/>
    <n v="12000"/>
    <x v="0"/>
    <n v="4"/>
    <x v="5"/>
    <x v="5"/>
    <x v="1"/>
  </r>
  <r>
    <n v="839311"/>
    <x v="0"/>
    <x v="0"/>
    <s v="majority"/>
    <x v="0"/>
    <s v="No Schooling"/>
    <x v="3"/>
    <n v="0.52503275900000002"/>
    <n v="525.03275900000006"/>
    <x v="0"/>
    <s v="before 2015"/>
    <x v="0"/>
    <x v="0"/>
    <n v="10238"/>
    <x v="1"/>
    <n v="9000"/>
    <x v="0"/>
    <n v="4"/>
    <x v="5"/>
    <x v="2"/>
    <x v="0"/>
  </r>
  <r>
    <n v="872809"/>
    <x v="1"/>
    <x v="0"/>
    <s v="majority"/>
    <x v="1"/>
    <s v="University"/>
    <x v="0"/>
    <n v="0.52503275900000002"/>
    <n v="525.03275900000006"/>
    <x v="0"/>
    <s v="after 2015"/>
    <x v="0"/>
    <x v="0"/>
    <n v="32765"/>
    <x v="0"/>
    <n v="8000"/>
    <x v="0"/>
    <n v="7"/>
    <x v="5"/>
    <x v="0"/>
    <x v="0"/>
  </r>
  <r>
    <n v="84677"/>
    <x v="1"/>
    <x v="1"/>
    <s v="majority"/>
    <x v="1"/>
    <s v="University"/>
    <x v="3"/>
    <n v="0.52503275900000002"/>
    <n v="525.03275900000006"/>
    <x v="0"/>
    <s v="before 2015"/>
    <x v="1"/>
    <x v="1"/>
    <n v="10238"/>
    <x v="1"/>
    <n v="14000"/>
    <x v="0"/>
    <n v="0"/>
    <x v="5"/>
    <x v="6"/>
    <x v="0"/>
  </r>
  <r>
    <n v="885018"/>
    <x v="1"/>
    <x v="1"/>
    <s v="majority"/>
    <x v="1"/>
    <s v="High school"/>
    <x v="0"/>
    <n v="0.52503275900000002"/>
    <n v="525.03275900000006"/>
    <x v="0"/>
    <s v="after 2015"/>
    <x v="0"/>
    <x v="1"/>
    <n v="10238"/>
    <x v="1"/>
    <n v="12000"/>
    <x v="0"/>
    <n v="0"/>
    <x v="5"/>
    <x v="5"/>
    <x v="0"/>
  </r>
  <r>
    <n v="382122"/>
    <x v="1"/>
    <x v="0"/>
    <s v="majority"/>
    <x v="1"/>
    <s v="High school"/>
    <x v="3"/>
    <n v="0.52503275900000002"/>
    <n v="525.03275900000006"/>
    <x v="0"/>
    <s v="before 2015"/>
    <x v="0"/>
    <x v="0"/>
    <n v="10238"/>
    <x v="1"/>
    <n v="12000"/>
    <x v="0"/>
    <n v="3"/>
    <x v="5"/>
    <x v="7"/>
    <x v="0"/>
  </r>
  <r>
    <n v="167407"/>
    <x v="1"/>
    <x v="1"/>
    <s v="majority"/>
    <x v="1"/>
    <s v="High school"/>
    <x v="3"/>
    <n v="0.52503275900000002"/>
    <n v="525.03275900000006"/>
    <x v="0"/>
    <s v="before 2015"/>
    <x v="0"/>
    <x v="0"/>
    <n v="10238"/>
    <x v="1"/>
    <n v="9000"/>
    <x v="0"/>
    <n v="2"/>
    <x v="5"/>
    <x v="5"/>
    <x v="0"/>
  </r>
  <r>
    <n v="303538"/>
    <x v="2"/>
    <x v="1"/>
    <s v="majority"/>
    <x v="2"/>
    <s v="High school"/>
    <x v="1"/>
    <n v="0.52503275900000002"/>
    <n v="525.03275900000006"/>
    <x v="0"/>
    <s v="before 2015"/>
    <x v="1"/>
    <x v="0"/>
    <n v="10238"/>
    <x v="1"/>
    <n v="13000"/>
    <x v="0"/>
    <n v="0"/>
    <x v="5"/>
    <x v="1"/>
    <x v="0"/>
  </r>
  <r>
    <n v="908373"/>
    <x v="2"/>
    <x v="1"/>
    <s v="majority"/>
    <x v="2"/>
    <s v="University"/>
    <x v="3"/>
    <n v="0.52503275900000002"/>
    <n v="525.03275900000006"/>
    <x v="0"/>
    <s v="after 2015"/>
    <x v="1"/>
    <x v="0"/>
    <n v="32765"/>
    <x v="0"/>
    <n v="13000"/>
    <x v="0"/>
    <n v="1"/>
    <x v="5"/>
    <x v="6"/>
    <x v="0"/>
  </r>
  <r>
    <n v="915178"/>
    <x v="1"/>
    <x v="0"/>
    <s v="majority"/>
    <x v="1"/>
    <s v="High school"/>
    <x v="0"/>
    <n v="0.52503275900000002"/>
    <n v="525.03275900000006"/>
    <x v="0"/>
    <s v="before 2015"/>
    <x v="0"/>
    <x v="0"/>
    <n v="10238"/>
    <x v="1"/>
    <n v="12000"/>
    <x v="0"/>
    <n v="3"/>
    <x v="5"/>
    <x v="7"/>
    <x v="0"/>
  </r>
  <r>
    <n v="748392"/>
    <x v="1"/>
    <x v="1"/>
    <s v="majority"/>
    <x v="1"/>
    <s v="High school"/>
    <x v="0"/>
    <n v="0.52503275900000002"/>
    <n v="525.03275900000006"/>
    <x v="0"/>
    <s v="before 2015"/>
    <x v="0"/>
    <x v="0"/>
    <n v="10238"/>
    <x v="1"/>
    <n v="13000"/>
    <x v="0"/>
    <n v="0"/>
    <x v="5"/>
    <x v="5"/>
    <x v="0"/>
  </r>
  <r>
    <n v="23005"/>
    <x v="2"/>
    <x v="1"/>
    <s v="majority"/>
    <x v="2"/>
    <s v="High school"/>
    <x v="1"/>
    <n v="0.52503275900000002"/>
    <n v="525.03275900000006"/>
    <x v="0"/>
    <s v="before 2015"/>
    <x v="0"/>
    <x v="0"/>
    <n v="32765"/>
    <x v="0"/>
    <n v="12000"/>
    <x v="0"/>
    <n v="3"/>
    <x v="5"/>
    <x v="6"/>
    <x v="0"/>
  </r>
  <r>
    <n v="170323"/>
    <x v="0"/>
    <x v="0"/>
    <s v="majority"/>
    <x v="2"/>
    <s v="University"/>
    <x v="0"/>
    <n v="0.52503275900000002"/>
    <n v="525.03275900000006"/>
    <x v="0"/>
    <s v="before 2015"/>
    <x v="0"/>
    <x v="0"/>
    <n v="10238"/>
    <x v="1"/>
    <n v="10000"/>
    <x v="0"/>
    <n v="2"/>
    <x v="5"/>
    <x v="5"/>
    <x v="1"/>
  </r>
  <r>
    <n v="264834"/>
    <x v="2"/>
    <x v="0"/>
    <s v="majority"/>
    <x v="2"/>
    <s v="University"/>
    <x v="1"/>
    <n v="0.52503275900000002"/>
    <n v="525.03275900000006"/>
    <x v="0"/>
    <s v="before 2015"/>
    <x v="0"/>
    <x v="0"/>
    <n v="10238"/>
    <x v="1"/>
    <n v="12000"/>
    <x v="0"/>
    <n v="1"/>
    <x v="5"/>
    <x v="0"/>
    <x v="1"/>
  </r>
  <r>
    <n v="716091"/>
    <x v="1"/>
    <x v="1"/>
    <s v="majority"/>
    <x v="1"/>
    <s v="University"/>
    <x v="0"/>
    <n v="0.52503275900000002"/>
    <n v="525.03275900000006"/>
    <x v="0"/>
    <s v="after 2015"/>
    <x v="0"/>
    <x v="0"/>
    <n v="10238"/>
    <x v="1"/>
    <n v="6000"/>
    <x v="0"/>
    <n v="3"/>
    <x v="5"/>
    <x v="5"/>
    <x v="0"/>
  </r>
  <r>
    <n v="315405"/>
    <x v="0"/>
    <x v="1"/>
    <s v="majority"/>
    <x v="0"/>
    <s v="University"/>
    <x v="0"/>
    <n v="0.52503275900000002"/>
    <n v="525.03275900000006"/>
    <x v="0"/>
    <s v="before 2015"/>
    <x v="0"/>
    <x v="0"/>
    <n v="10238"/>
    <x v="1"/>
    <n v="10000"/>
    <x v="0"/>
    <n v="4"/>
    <x v="5"/>
    <x v="2"/>
    <x v="0"/>
  </r>
  <r>
    <n v="934994"/>
    <x v="1"/>
    <x v="1"/>
    <s v="majority"/>
    <x v="1"/>
    <s v="High school"/>
    <x v="0"/>
    <n v="0.52503275900000002"/>
    <n v="525.03275900000006"/>
    <x v="0"/>
    <s v="before 2015"/>
    <x v="0"/>
    <x v="0"/>
    <n v="10238"/>
    <x v="1"/>
    <n v="10000"/>
    <x v="0"/>
    <n v="2"/>
    <x v="5"/>
    <x v="6"/>
    <x v="0"/>
  </r>
  <r>
    <n v="810070"/>
    <x v="2"/>
    <x v="0"/>
    <s v="majority"/>
    <x v="2"/>
    <s v="University"/>
    <x v="1"/>
    <n v="0.52503275900000002"/>
    <n v="525.03275900000006"/>
    <x v="0"/>
    <s v="before 2015"/>
    <x v="1"/>
    <x v="0"/>
    <n v="92101"/>
    <x v="2"/>
    <n v="13000"/>
    <x v="0"/>
    <n v="0"/>
    <x v="5"/>
    <x v="0"/>
    <x v="0"/>
  </r>
  <r>
    <n v="221484"/>
    <x v="2"/>
    <x v="0"/>
    <s v="minority"/>
    <x v="2"/>
    <s v="University"/>
    <x v="0"/>
    <n v="0.52503275900000002"/>
    <n v="525.03275900000006"/>
    <x v="0"/>
    <s v="after 2015"/>
    <x v="0"/>
    <x v="0"/>
    <n v="32765"/>
    <x v="0"/>
    <n v="11000"/>
    <x v="0"/>
    <n v="2"/>
    <x v="5"/>
    <x v="1"/>
    <x v="0"/>
  </r>
  <r>
    <n v="519722"/>
    <x v="0"/>
    <x v="1"/>
    <s v="majority"/>
    <x v="0"/>
    <s v="High school"/>
    <x v="0"/>
    <n v="0.52503275900000002"/>
    <n v="525.03275900000006"/>
    <x v="0"/>
    <s v="before 2015"/>
    <x v="1"/>
    <x v="0"/>
    <n v="10238"/>
    <x v="1"/>
    <n v="12000"/>
    <x v="0"/>
    <n v="2"/>
    <x v="5"/>
    <x v="7"/>
    <x v="0"/>
  </r>
  <r>
    <n v="810285"/>
    <x v="2"/>
    <x v="0"/>
    <s v="majority"/>
    <x v="2"/>
    <s v="University"/>
    <x v="1"/>
    <n v="0.52503275900000002"/>
    <n v="525.03275900000006"/>
    <x v="0"/>
    <s v="before 2015"/>
    <x v="1"/>
    <x v="0"/>
    <n v="10238"/>
    <x v="1"/>
    <n v="12000"/>
    <x v="0"/>
    <n v="0"/>
    <x v="5"/>
    <x v="5"/>
    <x v="0"/>
  </r>
  <r>
    <n v="645370"/>
    <x v="0"/>
    <x v="0"/>
    <s v="majority"/>
    <x v="0"/>
    <s v="University"/>
    <x v="0"/>
    <n v="0.52503275900000002"/>
    <n v="525.03275900000006"/>
    <x v="0"/>
    <s v="before 2015"/>
    <x v="0"/>
    <x v="0"/>
    <n v="10238"/>
    <x v="1"/>
    <n v="6000"/>
    <x v="0"/>
    <n v="6"/>
    <x v="5"/>
    <x v="2"/>
    <x v="0"/>
  </r>
  <r>
    <n v="622657"/>
    <x v="1"/>
    <x v="1"/>
    <s v="majority"/>
    <x v="1"/>
    <s v="High school"/>
    <x v="0"/>
    <n v="0.52503275900000002"/>
    <n v="525.03275900000006"/>
    <x v="0"/>
    <s v="before 2015"/>
    <x v="0"/>
    <x v="0"/>
    <n v="32765"/>
    <x v="0"/>
    <n v="8000"/>
    <x v="0"/>
    <n v="2"/>
    <x v="5"/>
    <x v="5"/>
    <x v="0"/>
  </r>
  <r>
    <n v="472205"/>
    <x v="1"/>
    <x v="1"/>
    <s v="majority"/>
    <x v="1"/>
    <s v="University"/>
    <x v="0"/>
    <n v="0.52503275900000002"/>
    <n v="525.03275900000006"/>
    <x v="0"/>
    <s v="before 2015"/>
    <x v="0"/>
    <x v="0"/>
    <n v="32765"/>
    <x v="0"/>
    <n v="11000"/>
    <x v="0"/>
    <n v="3"/>
    <x v="5"/>
    <x v="6"/>
    <x v="0"/>
  </r>
  <r>
    <n v="210131"/>
    <x v="1"/>
    <x v="0"/>
    <s v="majority"/>
    <x v="2"/>
    <s v="High school"/>
    <x v="3"/>
    <n v="0.52503275900000002"/>
    <n v="525.03275900000006"/>
    <x v="0"/>
    <s v="before 2015"/>
    <x v="0"/>
    <x v="0"/>
    <n v="32765"/>
    <x v="0"/>
    <n v="10000"/>
    <x v="1"/>
    <n v="3"/>
    <x v="5"/>
    <x v="5"/>
    <x v="0"/>
  </r>
  <r>
    <n v="646884"/>
    <x v="0"/>
    <x v="0"/>
    <s v="majority"/>
    <x v="0"/>
    <s v="University"/>
    <x v="0"/>
    <n v="0.52503275900000002"/>
    <n v="525.03275900000006"/>
    <x v="0"/>
    <s v="after 2015"/>
    <x v="1"/>
    <x v="0"/>
    <n v="32765"/>
    <x v="0"/>
    <n v="7000"/>
    <x v="0"/>
    <n v="13"/>
    <x v="5"/>
    <x v="1"/>
    <x v="0"/>
  </r>
  <r>
    <n v="308876"/>
    <x v="1"/>
    <x v="1"/>
    <s v="majority"/>
    <x v="2"/>
    <s v="University"/>
    <x v="0"/>
    <n v="0.52503275900000002"/>
    <n v="525.03275900000006"/>
    <x v="0"/>
    <s v="before 2015"/>
    <x v="1"/>
    <x v="1"/>
    <n v="10238"/>
    <x v="1"/>
    <n v="13000"/>
    <x v="0"/>
    <n v="0"/>
    <x v="5"/>
    <x v="6"/>
    <x v="0"/>
  </r>
  <r>
    <n v="168510"/>
    <x v="2"/>
    <x v="1"/>
    <s v="majority"/>
    <x v="2"/>
    <s v="University"/>
    <x v="0"/>
    <n v="0.52503275900000002"/>
    <n v="525.03275900000006"/>
    <x v="0"/>
    <s v="before 2015"/>
    <x v="0"/>
    <x v="0"/>
    <n v="10238"/>
    <x v="1"/>
    <n v="11000"/>
    <x v="0"/>
    <n v="0"/>
    <x v="5"/>
    <x v="6"/>
    <x v="0"/>
  </r>
  <r>
    <n v="458061"/>
    <x v="2"/>
    <x v="0"/>
    <s v="majority"/>
    <x v="2"/>
    <s v="University"/>
    <x v="0"/>
    <n v="0.52503275900000002"/>
    <n v="525.03275900000006"/>
    <x v="0"/>
    <s v="after 2015"/>
    <x v="1"/>
    <x v="0"/>
    <n v="10238"/>
    <x v="1"/>
    <n v="14000"/>
    <x v="0"/>
    <n v="0"/>
    <x v="5"/>
    <x v="1"/>
    <x v="0"/>
  </r>
  <r>
    <n v="628348"/>
    <x v="2"/>
    <x v="1"/>
    <s v="majority"/>
    <x v="2"/>
    <s v="University"/>
    <x v="3"/>
    <n v="0.52503275900000002"/>
    <n v="525.03275900000006"/>
    <x v="0"/>
    <s v="before 2015"/>
    <x v="1"/>
    <x v="0"/>
    <n v="92101"/>
    <x v="2"/>
    <n v="12000"/>
    <x v="0"/>
    <n v="3"/>
    <x v="5"/>
    <x v="6"/>
    <x v="1"/>
  </r>
  <r>
    <n v="483065"/>
    <x v="0"/>
    <x v="1"/>
    <s v="majority"/>
    <x v="2"/>
    <s v="No Schooling"/>
    <x v="3"/>
    <n v="0.52503275900000002"/>
    <n v="525.03275900000006"/>
    <x v="0"/>
    <s v="before 2015"/>
    <x v="1"/>
    <x v="1"/>
    <n v="32765"/>
    <x v="0"/>
    <n v="12000"/>
    <x v="0"/>
    <n v="2"/>
    <x v="5"/>
    <x v="6"/>
    <x v="1"/>
  </r>
  <r>
    <n v="986376"/>
    <x v="1"/>
    <x v="1"/>
    <s v="majority"/>
    <x v="1"/>
    <s v="High school"/>
    <x v="0"/>
    <n v="0.52503275900000002"/>
    <n v="525.03275900000006"/>
    <x v="0"/>
    <s v="after 2015"/>
    <x v="0"/>
    <x v="0"/>
    <n v="10238"/>
    <x v="1"/>
    <n v="8000"/>
    <x v="0"/>
    <n v="2"/>
    <x v="5"/>
    <x v="0"/>
    <x v="0"/>
  </r>
  <r>
    <n v="424224"/>
    <x v="0"/>
    <x v="0"/>
    <s v="majority"/>
    <x v="0"/>
    <s v="University"/>
    <x v="0"/>
    <n v="0.52503275900000002"/>
    <n v="525.03275900000006"/>
    <x v="0"/>
    <s v="before 2015"/>
    <x v="0"/>
    <x v="0"/>
    <n v="10238"/>
    <x v="1"/>
    <n v="11000"/>
    <x v="0"/>
    <n v="6"/>
    <x v="5"/>
    <x v="7"/>
    <x v="0"/>
  </r>
  <r>
    <n v="647035"/>
    <x v="2"/>
    <x v="1"/>
    <s v="majority"/>
    <x v="2"/>
    <s v="High school"/>
    <x v="3"/>
    <n v="0.52503275900000002"/>
    <n v="525.03275900000006"/>
    <x v="0"/>
    <s v="before 2015"/>
    <x v="0"/>
    <x v="0"/>
    <n v="10238"/>
    <x v="1"/>
    <n v="9000"/>
    <x v="0"/>
    <n v="1"/>
    <x v="5"/>
    <x v="1"/>
    <x v="0"/>
  </r>
  <r>
    <n v="255743"/>
    <x v="0"/>
    <x v="0"/>
    <s v="majority"/>
    <x v="0"/>
    <s v="High school"/>
    <x v="3"/>
    <n v="0.52503275900000002"/>
    <n v="525.03275900000006"/>
    <x v="0"/>
    <s v="after 2015"/>
    <x v="1"/>
    <x v="0"/>
    <n v="10238"/>
    <x v="1"/>
    <n v="11000"/>
    <x v="0"/>
    <n v="4"/>
    <x v="5"/>
    <x v="8"/>
    <x v="0"/>
  </r>
  <r>
    <n v="118207"/>
    <x v="0"/>
    <x v="0"/>
    <s v="majority"/>
    <x v="0"/>
    <s v="University"/>
    <x v="0"/>
    <n v="0.52503275900000002"/>
    <n v="525.03275900000006"/>
    <x v="0"/>
    <s v="after 2015"/>
    <x v="0"/>
    <x v="0"/>
    <n v="10238"/>
    <x v="1"/>
    <n v="12000"/>
    <x v="0"/>
    <n v="8"/>
    <x v="5"/>
    <x v="5"/>
    <x v="0"/>
  </r>
  <r>
    <n v="792349"/>
    <x v="0"/>
    <x v="1"/>
    <s v="majority"/>
    <x v="1"/>
    <s v="University"/>
    <x v="0"/>
    <n v="0.52503275900000002"/>
    <n v="525.03275900000006"/>
    <x v="0"/>
    <s v="before 2015"/>
    <x v="0"/>
    <x v="0"/>
    <n v="32765"/>
    <x v="0"/>
    <n v="7000"/>
    <x v="0"/>
    <n v="4"/>
    <x v="5"/>
    <x v="5"/>
    <x v="0"/>
  </r>
  <r>
    <n v="374528"/>
    <x v="0"/>
    <x v="0"/>
    <s v="majority"/>
    <x v="2"/>
    <s v="University"/>
    <x v="0"/>
    <n v="0.52503275900000002"/>
    <n v="525.03275900000006"/>
    <x v="0"/>
    <s v="before 2015"/>
    <x v="0"/>
    <x v="0"/>
    <n v="10238"/>
    <x v="1"/>
    <n v="10000"/>
    <x v="0"/>
    <n v="0"/>
    <x v="5"/>
    <x v="5"/>
    <x v="0"/>
  </r>
  <r>
    <n v="843780"/>
    <x v="0"/>
    <x v="1"/>
    <s v="majority"/>
    <x v="1"/>
    <s v="High school"/>
    <x v="3"/>
    <n v="0.52503275900000002"/>
    <n v="525.03275900000006"/>
    <x v="0"/>
    <s v="before 2015"/>
    <x v="1"/>
    <x v="0"/>
    <n v="10238"/>
    <x v="1"/>
    <n v="12000"/>
    <x v="0"/>
    <n v="2"/>
    <x v="5"/>
    <x v="1"/>
    <x v="0"/>
  </r>
  <r>
    <n v="859400"/>
    <x v="0"/>
    <x v="1"/>
    <s v="majority"/>
    <x v="0"/>
    <s v="University"/>
    <x v="0"/>
    <n v="0.52503275900000002"/>
    <n v="525.03275900000006"/>
    <x v="0"/>
    <s v="before 2015"/>
    <x v="0"/>
    <x v="0"/>
    <n v="32765"/>
    <x v="0"/>
    <n v="6000"/>
    <x v="0"/>
    <n v="11"/>
    <x v="5"/>
    <x v="5"/>
    <x v="0"/>
  </r>
  <r>
    <n v="798627"/>
    <x v="2"/>
    <x v="0"/>
    <s v="majority"/>
    <x v="2"/>
    <s v="University"/>
    <x v="3"/>
    <n v="0.52503275900000002"/>
    <n v="525.03275900000006"/>
    <x v="0"/>
    <s v="before 2015"/>
    <x v="0"/>
    <x v="0"/>
    <n v="92101"/>
    <x v="2"/>
    <n v="10000"/>
    <x v="0"/>
    <n v="2"/>
    <x v="5"/>
    <x v="6"/>
    <x v="0"/>
  </r>
  <r>
    <n v="41476"/>
    <x v="0"/>
    <x v="1"/>
    <s v="majority"/>
    <x v="2"/>
    <s v="High school"/>
    <x v="3"/>
    <n v="0.52503275900000002"/>
    <n v="525.03275900000006"/>
    <x v="0"/>
    <s v="before 2015"/>
    <x v="1"/>
    <x v="0"/>
    <n v="92101"/>
    <x v="2"/>
    <n v="14000"/>
    <x v="0"/>
    <n v="1"/>
    <x v="5"/>
    <x v="6"/>
    <x v="0"/>
  </r>
  <r>
    <n v="835632"/>
    <x v="2"/>
    <x v="0"/>
    <s v="majority"/>
    <x v="2"/>
    <s v="University"/>
    <x v="3"/>
    <n v="0.52503275900000002"/>
    <n v="525.03275900000006"/>
    <x v="0"/>
    <s v="before 2015"/>
    <x v="0"/>
    <x v="1"/>
    <n v="32765"/>
    <x v="0"/>
    <n v="12000"/>
    <x v="0"/>
    <n v="1"/>
    <x v="5"/>
    <x v="6"/>
    <x v="1"/>
  </r>
  <r>
    <n v="511559"/>
    <x v="1"/>
    <x v="0"/>
    <s v="majority"/>
    <x v="1"/>
    <s v="High school"/>
    <x v="0"/>
    <n v="0.52503275900000002"/>
    <n v="525.03275900000006"/>
    <x v="0"/>
    <s v="after 2015"/>
    <x v="0"/>
    <x v="1"/>
    <n v="32765"/>
    <x v="0"/>
    <n v="11000"/>
    <x v="0"/>
    <n v="5"/>
    <x v="5"/>
    <x v="1"/>
    <x v="0"/>
  </r>
  <r>
    <n v="153124"/>
    <x v="0"/>
    <x v="1"/>
    <s v="majority"/>
    <x v="0"/>
    <s v="High school"/>
    <x v="0"/>
    <n v="0.52503275900000002"/>
    <n v="525.03275900000006"/>
    <x v="0"/>
    <s v="before 2015"/>
    <x v="0"/>
    <x v="0"/>
    <n v="10238"/>
    <x v="1"/>
    <n v="12000"/>
    <x v="0"/>
    <n v="1"/>
    <x v="5"/>
    <x v="1"/>
    <x v="0"/>
  </r>
  <r>
    <n v="302592"/>
    <x v="1"/>
    <x v="1"/>
    <s v="majority"/>
    <x v="1"/>
    <s v="No Schooling"/>
    <x v="0"/>
    <n v="0.52503275900000002"/>
    <n v="525.03275900000006"/>
    <x v="0"/>
    <s v="after 2015"/>
    <x v="0"/>
    <x v="0"/>
    <n v="10238"/>
    <x v="1"/>
    <n v="11000"/>
    <x v="0"/>
    <n v="0"/>
    <x v="5"/>
    <x v="5"/>
    <x v="0"/>
  </r>
  <r>
    <n v="899957"/>
    <x v="1"/>
    <x v="1"/>
    <s v="minority"/>
    <x v="1"/>
    <s v="University"/>
    <x v="0"/>
    <n v="0.52503275900000002"/>
    <n v="525.03275900000006"/>
    <x v="0"/>
    <s v="before 2015"/>
    <x v="1"/>
    <x v="0"/>
    <n v="10238"/>
    <x v="1"/>
    <n v="15000"/>
    <x v="0"/>
    <n v="0"/>
    <x v="5"/>
    <x v="5"/>
    <x v="0"/>
  </r>
  <r>
    <n v="390473"/>
    <x v="2"/>
    <x v="0"/>
    <s v="majority"/>
    <x v="2"/>
    <s v="High school"/>
    <x v="1"/>
    <n v="0.52503275900000002"/>
    <n v="525.03275900000006"/>
    <x v="0"/>
    <s v="before 2015"/>
    <x v="1"/>
    <x v="0"/>
    <n v="10238"/>
    <x v="1"/>
    <n v="16000"/>
    <x v="1"/>
    <n v="0"/>
    <x v="5"/>
    <x v="5"/>
    <x v="0"/>
  </r>
  <r>
    <n v="408070"/>
    <x v="2"/>
    <x v="0"/>
    <s v="majority"/>
    <x v="2"/>
    <s v="High school"/>
    <x v="0"/>
    <n v="0.52503275900000002"/>
    <n v="525.03275900000006"/>
    <x v="0"/>
    <s v="before 2015"/>
    <x v="1"/>
    <x v="1"/>
    <n v="10238"/>
    <x v="1"/>
    <n v="13000"/>
    <x v="0"/>
    <n v="0"/>
    <x v="5"/>
    <x v="6"/>
    <x v="0"/>
  </r>
  <r>
    <n v="113390"/>
    <x v="1"/>
    <x v="1"/>
    <s v="minority"/>
    <x v="1"/>
    <s v="High school"/>
    <x v="1"/>
    <n v="0.52503275900000002"/>
    <n v="525.03275900000006"/>
    <x v="0"/>
    <s v="before 2015"/>
    <x v="1"/>
    <x v="0"/>
    <n v="21217"/>
    <x v="3"/>
    <n v="15000"/>
    <x v="0"/>
    <n v="0"/>
    <x v="5"/>
    <x v="6"/>
    <x v="1"/>
  </r>
  <r>
    <n v="704595"/>
    <x v="1"/>
    <x v="0"/>
    <s v="minority"/>
    <x v="1"/>
    <s v="University"/>
    <x v="0"/>
    <n v="0.52503275900000002"/>
    <n v="525.03275900000006"/>
    <x v="0"/>
    <s v="after 2015"/>
    <x v="0"/>
    <x v="0"/>
    <n v="10238"/>
    <x v="1"/>
    <n v="8000"/>
    <x v="0"/>
    <n v="3"/>
    <x v="5"/>
    <x v="6"/>
    <x v="0"/>
  </r>
  <r>
    <n v="361974"/>
    <x v="0"/>
    <x v="1"/>
    <s v="majority"/>
    <x v="0"/>
    <s v="University"/>
    <x v="0"/>
    <n v="0.52503275900000002"/>
    <n v="525.03275900000006"/>
    <x v="0"/>
    <s v="before 2015"/>
    <x v="0"/>
    <x v="0"/>
    <n v="10238"/>
    <x v="1"/>
    <n v="12000"/>
    <x v="0"/>
    <n v="3"/>
    <x v="5"/>
    <x v="0"/>
    <x v="0"/>
  </r>
  <r>
    <n v="276362"/>
    <x v="1"/>
    <x v="0"/>
    <s v="majority"/>
    <x v="1"/>
    <s v="No Schooling"/>
    <x v="3"/>
    <n v="0.52503275900000002"/>
    <n v="525.03275900000006"/>
    <x v="0"/>
    <s v="before 2015"/>
    <x v="0"/>
    <x v="1"/>
    <n v="10238"/>
    <x v="1"/>
    <n v="13000"/>
    <x v="0"/>
    <n v="3"/>
    <x v="5"/>
    <x v="3"/>
    <x v="0"/>
  </r>
  <r>
    <n v="673967"/>
    <x v="0"/>
    <x v="0"/>
    <s v="majority"/>
    <x v="0"/>
    <s v="University"/>
    <x v="0"/>
    <n v="0.52503275900000002"/>
    <n v="525.03275900000006"/>
    <x v="0"/>
    <s v="after 2015"/>
    <x v="0"/>
    <x v="0"/>
    <n v="10238"/>
    <x v="1"/>
    <n v="7000"/>
    <x v="0"/>
    <n v="4"/>
    <x v="5"/>
    <x v="2"/>
    <x v="0"/>
  </r>
  <r>
    <n v="547501"/>
    <x v="1"/>
    <x v="1"/>
    <s v="majority"/>
    <x v="2"/>
    <s v="University"/>
    <x v="0"/>
    <n v="0.52503275900000002"/>
    <n v="525.03275900000006"/>
    <x v="0"/>
    <s v="before 2015"/>
    <x v="0"/>
    <x v="0"/>
    <n v="32765"/>
    <x v="0"/>
    <n v="12000"/>
    <x v="0"/>
    <n v="2"/>
    <x v="5"/>
    <x v="6"/>
    <x v="0"/>
  </r>
  <r>
    <n v="302346"/>
    <x v="1"/>
    <x v="0"/>
    <s v="majority"/>
    <x v="1"/>
    <s v="No Schooling"/>
    <x v="2"/>
    <n v="0.52503275900000002"/>
    <n v="525.03275900000006"/>
    <x v="0"/>
    <s v="before 2015"/>
    <x v="1"/>
    <x v="0"/>
    <n v="10238"/>
    <x v="1"/>
    <n v="14000"/>
    <x v="0"/>
    <n v="3"/>
    <x v="5"/>
    <x v="3"/>
    <x v="0"/>
  </r>
  <r>
    <n v="571030"/>
    <x v="0"/>
    <x v="0"/>
    <s v="majority"/>
    <x v="0"/>
    <s v="High school"/>
    <x v="1"/>
    <n v="0.52503275900000002"/>
    <n v="525.03275900000006"/>
    <x v="0"/>
    <s v="before 2015"/>
    <x v="0"/>
    <x v="0"/>
    <n v="10238"/>
    <x v="1"/>
    <n v="9000"/>
    <x v="0"/>
    <n v="2"/>
    <x v="5"/>
    <x v="0"/>
    <x v="0"/>
  </r>
  <r>
    <n v="599712"/>
    <x v="1"/>
    <x v="0"/>
    <s v="majority"/>
    <x v="1"/>
    <s v="University"/>
    <x v="0"/>
    <n v="0.52503275900000002"/>
    <n v="525.03275900000006"/>
    <x v="0"/>
    <s v="before 2015"/>
    <x v="1"/>
    <x v="0"/>
    <n v="32765"/>
    <x v="0"/>
    <n v="13000"/>
    <x v="0"/>
    <n v="3"/>
    <x v="5"/>
    <x v="6"/>
    <x v="0"/>
  </r>
  <r>
    <n v="211850"/>
    <x v="0"/>
    <x v="1"/>
    <s v="majority"/>
    <x v="0"/>
    <s v="University"/>
    <x v="0"/>
    <n v="0.52503275900000002"/>
    <n v="525.03275900000006"/>
    <x v="0"/>
    <s v="before 2015"/>
    <x v="0"/>
    <x v="0"/>
    <n v="10238"/>
    <x v="1"/>
    <n v="12000"/>
    <x v="0"/>
    <n v="4"/>
    <x v="5"/>
    <x v="7"/>
    <x v="0"/>
  </r>
  <r>
    <n v="732405"/>
    <x v="1"/>
    <x v="1"/>
    <s v="minority"/>
    <x v="1"/>
    <s v="High school"/>
    <x v="3"/>
    <n v="0.52503275900000002"/>
    <n v="525.03275900000006"/>
    <x v="0"/>
    <s v="before 2015"/>
    <x v="0"/>
    <x v="0"/>
    <n v="10238"/>
    <x v="1"/>
    <n v="11000"/>
    <x v="0"/>
    <n v="2"/>
    <x v="5"/>
    <x v="5"/>
    <x v="0"/>
  </r>
  <r>
    <n v="338062"/>
    <x v="0"/>
    <x v="0"/>
    <s v="majority"/>
    <x v="0"/>
    <s v="University"/>
    <x v="0"/>
    <n v="0.52503275900000002"/>
    <n v="525.03275900000006"/>
    <x v="0"/>
    <s v="after 2015"/>
    <x v="0"/>
    <x v="0"/>
    <n v="10238"/>
    <x v="1"/>
    <n v="10000"/>
    <x v="0"/>
    <n v="4"/>
    <x v="5"/>
    <x v="2"/>
    <x v="0"/>
  </r>
  <r>
    <n v="345279"/>
    <x v="1"/>
    <x v="0"/>
    <s v="majority"/>
    <x v="1"/>
    <s v="No Schooling"/>
    <x v="1"/>
    <n v="0.52503275900000002"/>
    <n v="525.03275900000006"/>
    <x v="0"/>
    <s v="before 2015"/>
    <x v="0"/>
    <x v="0"/>
    <n v="10238"/>
    <x v="1"/>
    <n v="9000"/>
    <x v="0"/>
    <n v="0"/>
    <x v="5"/>
    <x v="1"/>
    <x v="0"/>
  </r>
  <r>
    <n v="18141"/>
    <x v="1"/>
    <x v="1"/>
    <s v="majority"/>
    <x v="1"/>
    <s v="High school"/>
    <x v="1"/>
    <n v="0.52503275900000002"/>
    <n v="525.03275900000006"/>
    <x v="0"/>
    <s v="before 2015"/>
    <x v="0"/>
    <x v="1"/>
    <n v="32765"/>
    <x v="0"/>
    <n v="10000"/>
    <x v="1"/>
    <n v="2"/>
    <x v="5"/>
    <x v="6"/>
    <x v="0"/>
  </r>
  <r>
    <n v="972848"/>
    <x v="0"/>
    <x v="0"/>
    <s v="majority"/>
    <x v="0"/>
    <s v="High school"/>
    <x v="0"/>
    <n v="0.52503275900000002"/>
    <n v="525.03275900000006"/>
    <x v="0"/>
    <s v="before 2015"/>
    <x v="1"/>
    <x v="0"/>
    <n v="32765"/>
    <x v="0"/>
    <n v="10000"/>
    <x v="0"/>
    <n v="5"/>
    <x v="5"/>
    <x v="3"/>
    <x v="0"/>
  </r>
  <r>
    <n v="873747"/>
    <x v="2"/>
    <x v="1"/>
    <s v="majority"/>
    <x v="2"/>
    <s v="University"/>
    <x v="3"/>
    <n v="0.52503275900000002"/>
    <n v="525.03275900000006"/>
    <x v="0"/>
    <s v="before 2015"/>
    <x v="0"/>
    <x v="0"/>
    <n v="10238"/>
    <x v="1"/>
    <n v="8000"/>
    <x v="0"/>
    <n v="1"/>
    <x v="5"/>
    <x v="1"/>
    <x v="0"/>
  </r>
  <r>
    <n v="90447"/>
    <x v="2"/>
    <x v="0"/>
    <s v="minority"/>
    <x v="2"/>
    <s v="No Schooling"/>
    <x v="1"/>
    <n v="0.52503275900000002"/>
    <n v="525.03275900000006"/>
    <x v="0"/>
    <s v="before 2015"/>
    <x v="0"/>
    <x v="0"/>
    <n v="10238"/>
    <x v="1"/>
    <n v="12000"/>
    <x v="0"/>
    <n v="2"/>
    <x v="5"/>
    <x v="5"/>
    <x v="0"/>
  </r>
  <r>
    <n v="29307"/>
    <x v="2"/>
    <x v="1"/>
    <s v="majority"/>
    <x v="2"/>
    <s v="High school"/>
    <x v="3"/>
    <n v="0.52503275900000002"/>
    <n v="525.03275900000006"/>
    <x v="0"/>
    <s v="before 2015"/>
    <x v="1"/>
    <x v="0"/>
    <n v="32765"/>
    <x v="0"/>
    <n v="12000"/>
    <x v="0"/>
    <n v="2"/>
    <x v="5"/>
    <x v="6"/>
    <x v="1"/>
  </r>
  <r>
    <n v="496641"/>
    <x v="0"/>
    <x v="1"/>
    <s v="majority"/>
    <x v="0"/>
    <s v="No Schooling"/>
    <x v="0"/>
    <n v="0.52503275900000002"/>
    <n v="525.03275900000006"/>
    <x v="0"/>
    <s v="before 2015"/>
    <x v="0"/>
    <x v="1"/>
    <n v="32765"/>
    <x v="0"/>
    <n v="14000"/>
    <x v="0"/>
    <n v="2"/>
    <x v="5"/>
    <x v="6"/>
    <x v="0"/>
  </r>
  <r>
    <n v="36193"/>
    <x v="2"/>
    <x v="1"/>
    <s v="majority"/>
    <x v="2"/>
    <s v="High school"/>
    <x v="1"/>
    <n v="0.52503275900000002"/>
    <n v="525.03275900000006"/>
    <x v="0"/>
    <s v="before 2015"/>
    <x v="0"/>
    <x v="0"/>
    <n v="21217"/>
    <x v="3"/>
    <n v="11000"/>
    <x v="0"/>
    <n v="5"/>
    <x v="5"/>
    <x v="6"/>
    <x v="1"/>
  </r>
  <r>
    <n v="530628"/>
    <x v="0"/>
    <x v="0"/>
    <s v="majority"/>
    <x v="0"/>
    <s v="University"/>
    <x v="0"/>
    <n v="0.52503275900000002"/>
    <n v="525.03275900000006"/>
    <x v="0"/>
    <s v="after 2015"/>
    <x v="1"/>
    <x v="0"/>
    <n v="10238"/>
    <x v="1"/>
    <n v="8000"/>
    <x v="0"/>
    <n v="6"/>
    <x v="5"/>
    <x v="7"/>
    <x v="0"/>
  </r>
  <r>
    <n v="194761"/>
    <x v="1"/>
    <x v="1"/>
    <s v="majority"/>
    <x v="1"/>
    <s v="High school"/>
    <x v="3"/>
    <n v="0.52503275900000002"/>
    <n v="525.03275900000006"/>
    <x v="0"/>
    <s v="before 2015"/>
    <x v="1"/>
    <x v="0"/>
    <n v="10238"/>
    <x v="1"/>
    <n v="14000"/>
    <x v="0"/>
    <n v="1"/>
    <x v="5"/>
    <x v="6"/>
    <x v="0"/>
  </r>
  <r>
    <n v="995133"/>
    <x v="1"/>
    <x v="1"/>
    <s v="majority"/>
    <x v="1"/>
    <s v="High school"/>
    <x v="3"/>
    <n v="0.52503275900000002"/>
    <n v="525.03275900000006"/>
    <x v="0"/>
    <s v="after 2015"/>
    <x v="1"/>
    <x v="0"/>
    <n v="32765"/>
    <x v="0"/>
    <n v="13000"/>
    <x v="0"/>
    <n v="1"/>
    <x v="5"/>
    <x v="6"/>
    <x v="0"/>
  </r>
  <r>
    <n v="123508"/>
    <x v="0"/>
    <x v="1"/>
    <s v="majority"/>
    <x v="0"/>
    <s v="University"/>
    <x v="0"/>
    <n v="0.52503275900000002"/>
    <n v="525.03275900000006"/>
    <x v="0"/>
    <s v="after 2015"/>
    <x v="0"/>
    <x v="0"/>
    <n v="32765"/>
    <x v="0"/>
    <n v="7000"/>
    <x v="0"/>
    <n v="10"/>
    <x v="5"/>
    <x v="5"/>
    <x v="0"/>
  </r>
  <r>
    <n v="720601"/>
    <x v="1"/>
    <x v="1"/>
    <s v="majority"/>
    <x v="1"/>
    <s v="High school"/>
    <x v="0"/>
    <n v="0.52503275900000002"/>
    <n v="525.03275900000006"/>
    <x v="0"/>
    <s v="before 2015"/>
    <x v="0"/>
    <x v="0"/>
    <n v="10238"/>
    <x v="1"/>
    <n v="13000"/>
    <x v="0"/>
    <n v="5"/>
    <x v="5"/>
    <x v="5"/>
    <x v="0"/>
  </r>
  <r>
    <n v="853098"/>
    <x v="0"/>
    <x v="0"/>
    <s v="majority"/>
    <x v="0"/>
    <s v="High school"/>
    <x v="0"/>
    <n v="0.52503275900000002"/>
    <n v="525.03275900000006"/>
    <x v="0"/>
    <s v="after 2015"/>
    <x v="0"/>
    <x v="1"/>
    <n v="10238"/>
    <x v="1"/>
    <n v="13000"/>
    <x v="0"/>
    <n v="4"/>
    <x v="5"/>
    <x v="7"/>
    <x v="0"/>
  </r>
  <r>
    <n v="654698"/>
    <x v="0"/>
    <x v="0"/>
    <s v="majority"/>
    <x v="0"/>
    <s v="High school"/>
    <x v="0"/>
    <n v="0.52503275900000002"/>
    <n v="525.03275900000006"/>
    <x v="0"/>
    <s v="after 2015"/>
    <x v="0"/>
    <x v="1"/>
    <n v="10238"/>
    <x v="1"/>
    <n v="17000"/>
    <x v="0"/>
    <n v="2"/>
    <x v="5"/>
    <x v="4"/>
    <x v="0"/>
  </r>
  <r>
    <n v="812532"/>
    <x v="2"/>
    <x v="1"/>
    <s v="majority"/>
    <x v="2"/>
    <s v="High school"/>
    <x v="1"/>
    <n v="0.52503275900000002"/>
    <n v="525.03275900000006"/>
    <x v="0"/>
    <s v="before 2015"/>
    <x v="1"/>
    <x v="0"/>
    <n v="32765"/>
    <x v="0"/>
    <n v="11000"/>
    <x v="0"/>
    <n v="0"/>
    <x v="5"/>
    <x v="6"/>
    <x v="0"/>
  </r>
  <r>
    <n v="739273"/>
    <x v="0"/>
    <x v="0"/>
    <s v="majority"/>
    <x v="0"/>
    <s v="High school"/>
    <x v="0"/>
    <n v="0.52503275900000002"/>
    <n v="525.03275900000006"/>
    <x v="0"/>
    <s v="after 2015"/>
    <x v="1"/>
    <x v="0"/>
    <n v="10238"/>
    <x v="1"/>
    <n v="16000"/>
    <x v="0"/>
    <n v="0"/>
    <x v="5"/>
    <x v="1"/>
    <x v="0"/>
  </r>
  <r>
    <n v="392915"/>
    <x v="1"/>
    <x v="0"/>
    <s v="majority"/>
    <x v="1"/>
    <s v="University"/>
    <x v="0"/>
    <n v="0.52503275900000002"/>
    <n v="525.03275900000006"/>
    <x v="0"/>
    <s v="after 2015"/>
    <x v="0"/>
    <x v="0"/>
    <n v="10238"/>
    <x v="1"/>
    <n v="9000"/>
    <x v="0"/>
    <n v="4"/>
    <x v="5"/>
    <x v="2"/>
    <x v="0"/>
  </r>
  <r>
    <n v="33658"/>
    <x v="1"/>
    <x v="1"/>
    <s v="majority"/>
    <x v="1"/>
    <s v="University"/>
    <x v="0"/>
    <n v="0.52503275900000002"/>
    <n v="525.03275900000006"/>
    <x v="0"/>
    <s v="after 2015"/>
    <x v="0"/>
    <x v="0"/>
    <n v="10238"/>
    <x v="1"/>
    <n v="11000"/>
    <x v="0"/>
    <n v="1"/>
    <x v="5"/>
    <x v="6"/>
    <x v="0"/>
  </r>
  <r>
    <n v="434271"/>
    <x v="1"/>
    <x v="1"/>
    <s v="majority"/>
    <x v="1"/>
    <s v="No Schooling"/>
    <x v="1"/>
    <n v="0.52503275900000002"/>
    <n v="525.03275900000006"/>
    <x v="0"/>
    <s v="after 2015"/>
    <x v="1"/>
    <x v="0"/>
    <n v="32765"/>
    <x v="0"/>
    <n v="11000"/>
    <x v="0"/>
    <n v="2"/>
    <x v="5"/>
    <x v="1"/>
    <x v="0"/>
  </r>
  <r>
    <n v="948344"/>
    <x v="2"/>
    <x v="0"/>
    <s v="majority"/>
    <x v="2"/>
    <s v="University"/>
    <x v="1"/>
    <n v="0.52503275900000002"/>
    <n v="525.03275900000006"/>
    <x v="0"/>
    <s v="before 2015"/>
    <x v="1"/>
    <x v="0"/>
    <n v="32765"/>
    <x v="0"/>
    <n v="9000"/>
    <x v="0"/>
    <n v="4"/>
    <x v="5"/>
    <x v="0"/>
    <x v="0"/>
  </r>
  <r>
    <n v="486308"/>
    <x v="1"/>
    <x v="1"/>
    <s v="majority"/>
    <x v="1"/>
    <s v="High school"/>
    <x v="3"/>
    <n v="0.52503275900000002"/>
    <n v="525.03275900000006"/>
    <x v="0"/>
    <s v="before 2015"/>
    <x v="0"/>
    <x v="0"/>
    <n v="10238"/>
    <x v="1"/>
    <n v="10000"/>
    <x v="0"/>
    <n v="1"/>
    <x v="5"/>
    <x v="1"/>
    <x v="0"/>
  </r>
  <r>
    <n v="191852"/>
    <x v="1"/>
    <x v="0"/>
    <s v="majority"/>
    <x v="1"/>
    <s v="High school"/>
    <x v="1"/>
    <n v="0.52503275900000002"/>
    <n v="525.03275900000006"/>
    <x v="0"/>
    <s v="before 2015"/>
    <x v="0"/>
    <x v="0"/>
    <n v="10238"/>
    <x v="1"/>
    <n v="9000"/>
    <x v="0"/>
    <n v="7"/>
    <x v="5"/>
    <x v="7"/>
    <x v="0"/>
  </r>
  <r>
    <n v="688910"/>
    <x v="1"/>
    <x v="1"/>
    <s v="majority"/>
    <x v="1"/>
    <s v="High school"/>
    <x v="3"/>
    <n v="0.52503275900000002"/>
    <n v="525.03275900000006"/>
    <x v="0"/>
    <s v="after 2015"/>
    <x v="0"/>
    <x v="0"/>
    <n v="10238"/>
    <x v="1"/>
    <n v="12000"/>
    <x v="0"/>
    <n v="2"/>
    <x v="5"/>
    <x v="5"/>
    <x v="0"/>
  </r>
  <r>
    <n v="824121"/>
    <x v="2"/>
    <x v="0"/>
    <s v="majority"/>
    <x v="2"/>
    <s v="University"/>
    <x v="3"/>
    <n v="0.52503275900000002"/>
    <n v="525.03275900000006"/>
    <x v="0"/>
    <s v="before 2015"/>
    <x v="1"/>
    <x v="0"/>
    <n v="10238"/>
    <x v="1"/>
    <n v="12000"/>
    <x v="0"/>
    <n v="3"/>
    <x v="5"/>
    <x v="3"/>
    <x v="0"/>
  </r>
  <r>
    <n v="835142"/>
    <x v="1"/>
    <x v="0"/>
    <s v="majority"/>
    <x v="1"/>
    <s v="University"/>
    <x v="0"/>
    <n v="0.52503275900000002"/>
    <n v="525.03275900000006"/>
    <x v="0"/>
    <s v="after 2015"/>
    <x v="0"/>
    <x v="0"/>
    <n v="10238"/>
    <x v="1"/>
    <n v="10000"/>
    <x v="0"/>
    <n v="2"/>
    <x v="5"/>
    <x v="3"/>
    <x v="0"/>
  </r>
  <r>
    <n v="830294"/>
    <x v="0"/>
    <x v="1"/>
    <s v="minority"/>
    <x v="0"/>
    <s v="High school"/>
    <x v="3"/>
    <n v="0.52503275900000002"/>
    <n v="525.03275900000006"/>
    <x v="0"/>
    <s v="before 2015"/>
    <x v="0"/>
    <x v="0"/>
    <n v="92101"/>
    <x v="2"/>
    <n v="13000"/>
    <x v="0"/>
    <n v="1"/>
    <x v="5"/>
    <x v="1"/>
    <x v="0"/>
  </r>
  <r>
    <n v="710376"/>
    <x v="2"/>
    <x v="0"/>
    <s v="majority"/>
    <x v="2"/>
    <s v="University"/>
    <x v="0"/>
    <n v="0.52503275900000002"/>
    <n v="525.03275900000006"/>
    <x v="0"/>
    <s v="before 2015"/>
    <x v="1"/>
    <x v="1"/>
    <n v="10238"/>
    <x v="1"/>
    <n v="15000"/>
    <x v="0"/>
    <n v="0"/>
    <x v="5"/>
    <x v="5"/>
    <x v="1"/>
  </r>
  <r>
    <n v="999261"/>
    <x v="0"/>
    <x v="1"/>
    <s v="majority"/>
    <x v="2"/>
    <s v="University"/>
    <x v="0"/>
    <n v="0.52503275900000002"/>
    <n v="525.03275900000006"/>
    <x v="0"/>
    <s v="before 2015"/>
    <x v="0"/>
    <x v="0"/>
    <n v="10238"/>
    <x v="1"/>
    <n v="12000"/>
    <x v="0"/>
    <n v="0"/>
    <x v="5"/>
    <x v="5"/>
    <x v="0"/>
  </r>
  <r>
    <n v="440681"/>
    <x v="1"/>
    <x v="1"/>
    <s v="majority"/>
    <x v="1"/>
    <s v="No Schooling"/>
    <x v="3"/>
    <n v="0.52503275900000002"/>
    <n v="525.03275900000006"/>
    <x v="0"/>
    <s v="after 2015"/>
    <x v="0"/>
    <x v="0"/>
    <n v="10238"/>
    <x v="1"/>
    <n v="11000"/>
    <x v="1"/>
    <n v="2"/>
    <x v="5"/>
    <x v="5"/>
    <x v="0"/>
  </r>
  <r>
    <n v="110081"/>
    <x v="1"/>
    <x v="0"/>
    <s v="minority"/>
    <x v="1"/>
    <s v="High school"/>
    <x v="0"/>
    <n v="0.52503275900000002"/>
    <n v="525.03275900000006"/>
    <x v="0"/>
    <s v="after 2015"/>
    <x v="0"/>
    <x v="0"/>
    <n v="10238"/>
    <x v="1"/>
    <n v="12000"/>
    <x v="0"/>
    <n v="2"/>
    <x v="5"/>
    <x v="1"/>
    <x v="0"/>
  </r>
  <r>
    <n v="488206"/>
    <x v="1"/>
    <x v="0"/>
    <s v="majority"/>
    <x v="1"/>
    <s v="High school"/>
    <x v="1"/>
    <n v="0.52503275900000002"/>
    <n v="525.03275900000006"/>
    <x v="0"/>
    <s v="before 2015"/>
    <x v="0"/>
    <x v="0"/>
    <n v="10238"/>
    <x v="1"/>
    <n v="8000"/>
    <x v="0"/>
    <n v="1"/>
    <x v="5"/>
    <x v="3"/>
    <x v="0"/>
  </r>
  <r>
    <n v="310609"/>
    <x v="0"/>
    <x v="0"/>
    <s v="majority"/>
    <x v="0"/>
    <s v="University"/>
    <x v="0"/>
    <n v="0.52503275900000002"/>
    <n v="525.03275900000006"/>
    <x v="0"/>
    <s v="after 2015"/>
    <x v="0"/>
    <x v="0"/>
    <n v="32765"/>
    <x v="0"/>
    <n v="8000"/>
    <x v="0"/>
    <n v="15"/>
    <x v="5"/>
    <x v="0"/>
    <x v="0"/>
  </r>
  <r>
    <n v="659077"/>
    <x v="2"/>
    <x v="0"/>
    <s v="majority"/>
    <x v="2"/>
    <s v="No Schooling"/>
    <x v="0"/>
    <n v="0.52503275900000002"/>
    <n v="525.03275900000006"/>
    <x v="0"/>
    <s v="after 2015"/>
    <x v="0"/>
    <x v="0"/>
    <n v="32765"/>
    <x v="0"/>
    <n v="12000"/>
    <x v="0"/>
    <n v="1"/>
    <x v="5"/>
    <x v="5"/>
    <x v="0"/>
  </r>
  <r>
    <n v="360818"/>
    <x v="0"/>
    <x v="1"/>
    <s v="majority"/>
    <x v="0"/>
    <s v="University"/>
    <x v="0"/>
    <n v="0.52503275900000002"/>
    <n v="525.03275900000006"/>
    <x v="0"/>
    <s v="after 2015"/>
    <x v="0"/>
    <x v="0"/>
    <n v="10238"/>
    <x v="1"/>
    <n v="11000"/>
    <x v="1"/>
    <n v="2"/>
    <x v="5"/>
    <x v="6"/>
    <x v="0"/>
  </r>
  <r>
    <n v="729695"/>
    <x v="1"/>
    <x v="1"/>
    <s v="minority"/>
    <x v="1"/>
    <s v="High school"/>
    <x v="0"/>
    <n v="0.52503275900000002"/>
    <n v="525.03275900000006"/>
    <x v="0"/>
    <s v="before 2015"/>
    <x v="0"/>
    <x v="0"/>
    <n v="10238"/>
    <x v="1"/>
    <n v="13000"/>
    <x v="0"/>
    <n v="1"/>
    <x v="5"/>
    <x v="6"/>
    <x v="0"/>
  </r>
  <r>
    <n v="165757"/>
    <x v="0"/>
    <x v="0"/>
    <s v="minority"/>
    <x v="0"/>
    <s v="High school"/>
    <x v="0"/>
    <n v="0.52503275900000002"/>
    <n v="525.03275900000006"/>
    <x v="0"/>
    <s v="before 2015"/>
    <x v="0"/>
    <x v="0"/>
    <n v="32765"/>
    <x v="0"/>
    <n v="6000"/>
    <x v="0"/>
    <n v="4"/>
    <x v="5"/>
    <x v="3"/>
    <x v="0"/>
  </r>
  <r>
    <n v="347593"/>
    <x v="2"/>
    <x v="0"/>
    <s v="majority"/>
    <x v="2"/>
    <s v="University"/>
    <x v="0"/>
    <n v="0.52503275900000002"/>
    <n v="525.03275900000006"/>
    <x v="0"/>
    <s v="after 2015"/>
    <x v="0"/>
    <x v="0"/>
    <n v="10238"/>
    <x v="1"/>
    <n v="13000"/>
    <x v="0"/>
    <n v="2"/>
    <x v="5"/>
    <x v="5"/>
    <x v="0"/>
  </r>
  <r>
    <n v="700599"/>
    <x v="1"/>
    <x v="0"/>
    <s v="majority"/>
    <x v="1"/>
    <s v="High school"/>
    <x v="0"/>
    <n v="0.52503275900000002"/>
    <n v="525.03275900000006"/>
    <x v="0"/>
    <s v="before 2015"/>
    <x v="0"/>
    <x v="0"/>
    <n v="10238"/>
    <x v="1"/>
    <n v="13000"/>
    <x v="0"/>
    <n v="3"/>
    <x v="5"/>
    <x v="5"/>
    <x v="0"/>
  </r>
  <r>
    <n v="536597"/>
    <x v="2"/>
    <x v="1"/>
    <s v="majority"/>
    <x v="2"/>
    <s v="University"/>
    <x v="0"/>
    <n v="0.52503275900000002"/>
    <n v="525.03275900000006"/>
    <x v="0"/>
    <s v="after 2015"/>
    <x v="1"/>
    <x v="1"/>
    <n v="32765"/>
    <x v="0"/>
    <n v="11000"/>
    <x v="0"/>
    <n v="5"/>
    <x v="5"/>
    <x v="6"/>
    <x v="0"/>
  </r>
  <r>
    <n v="594766"/>
    <x v="0"/>
    <x v="1"/>
    <s v="majority"/>
    <x v="0"/>
    <s v="University"/>
    <x v="0"/>
    <n v="0.52503275900000002"/>
    <n v="525.03275900000006"/>
    <x v="0"/>
    <s v="before 2015"/>
    <x v="0"/>
    <x v="0"/>
    <n v="10238"/>
    <x v="1"/>
    <n v="7000"/>
    <x v="0"/>
    <n v="3"/>
    <x v="5"/>
    <x v="5"/>
    <x v="0"/>
  </r>
  <r>
    <n v="371252"/>
    <x v="1"/>
    <x v="0"/>
    <s v="minority"/>
    <x v="1"/>
    <s v="No Schooling"/>
    <x v="2"/>
    <n v="0.52503275900000002"/>
    <n v="525.03275900000006"/>
    <x v="0"/>
    <s v="before 2015"/>
    <x v="1"/>
    <x v="0"/>
    <n v="10238"/>
    <x v="1"/>
    <n v="13000"/>
    <x v="0"/>
    <n v="2"/>
    <x v="5"/>
    <x v="0"/>
    <x v="0"/>
  </r>
  <r>
    <n v="906864"/>
    <x v="1"/>
    <x v="0"/>
    <s v="majority"/>
    <x v="1"/>
    <s v="No Schooling"/>
    <x v="0"/>
    <n v="0.52503275900000002"/>
    <n v="525.03275900000006"/>
    <x v="0"/>
    <s v="after 2015"/>
    <x v="0"/>
    <x v="0"/>
    <n v="10238"/>
    <x v="1"/>
    <n v="11000"/>
    <x v="0"/>
    <n v="1"/>
    <x v="5"/>
    <x v="7"/>
    <x v="0"/>
  </r>
  <r>
    <n v="202816"/>
    <x v="0"/>
    <x v="1"/>
    <s v="majority"/>
    <x v="0"/>
    <s v="No Schooling"/>
    <x v="0"/>
    <n v="0.52503275900000002"/>
    <n v="525.03275900000006"/>
    <x v="0"/>
    <s v="after 2015"/>
    <x v="0"/>
    <x v="1"/>
    <n v="92101"/>
    <x v="2"/>
    <n v="12000"/>
    <x v="1"/>
    <n v="1"/>
    <x v="5"/>
    <x v="5"/>
    <x v="1"/>
  </r>
  <r>
    <n v="14090"/>
    <x v="2"/>
    <x v="0"/>
    <s v="majority"/>
    <x v="2"/>
    <s v="University"/>
    <x v="1"/>
    <n v="0.52503275900000002"/>
    <n v="525.03275900000006"/>
    <x v="0"/>
    <s v="before 2015"/>
    <x v="1"/>
    <x v="0"/>
    <n v="32765"/>
    <x v="0"/>
    <n v="6000"/>
    <x v="0"/>
    <n v="6"/>
    <x v="5"/>
    <x v="1"/>
    <x v="1"/>
  </r>
  <r>
    <n v="746388"/>
    <x v="1"/>
    <x v="1"/>
    <s v="majority"/>
    <x v="2"/>
    <s v="University"/>
    <x v="0"/>
    <n v="0.52503275900000002"/>
    <n v="525.03275900000006"/>
    <x v="0"/>
    <s v="after 2015"/>
    <x v="0"/>
    <x v="0"/>
    <n v="21217"/>
    <x v="3"/>
    <n v="12000"/>
    <x v="0"/>
    <n v="1"/>
    <x v="5"/>
    <x v="6"/>
    <x v="1"/>
  </r>
  <r>
    <n v="944113"/>
    <x v="0"/>
    <x v="1"/>
    <s v="majority"/>
    <x v="0"/>
    <s v="University"/>
    <x v="0"/>
    <n v="0.52503275900000002"/>
    <n v="525.03275900000006"/>
    <x v="0"/>
    <s v="before 2015"/>
    <x v="0"/>
    <x v="0"/>
    <n v="10238"/>
    <x v="1"/>
    <n v="10000"/>
    <x v="0"/>
    <n v="5"/>
    <x v="5"/>
    <x v="1"/>
    <x v="0"/>
  </r>
  <r>
    <n v="423621"/>
    <x v="1"/>
    <x v="1"/>
    <s v="majority"/>
    <x v="1"/>
    <s v="University"/>
    <x v="1"/>
    <n v="0.52503275900000002"/>
    <n v="525.03275900000006"/>
    <x v="0"/>
    <s v="before 2015"/>
    <x v="1"/>
    <x v="0"/>
    <n v="32765"/>
    <x v="0"/>
    <n v="19000"/>
    <x v="0"/>
    <n v="2"/>
    <x v="5"/>
    <x v="5"/>
    <x v="1"/>
  </r>
  <r>
    <n v="516100"/>
    <x v="0"/>
    <x v="0"/>
    <s v="majority"/>
    <x v="1"/>
    <s v="University"/>
    <x v="0"/>
    <n v="0.52503275900000002"/>
    <n v="525.03275900000006"/>
    <x v="0"/>
    <s v="before 2015"/>
    <x v="0"/>
    <x v="0"/>
    <n v="10238"/>
    <x v="1"/>
    <n v="8000"/>
    <x v="0"/>
    <n v="3"/>
    <x v="5"/>
    <x v="6"/>
    <x v="0"/>
  </r>
  <r>
    <n v="903872"/>
    <x v="2"/>
    <x v="1"/>
    <s v="majority"/>
    <x v="2"/>
    <s v="High school"/>
    <x v="1"/>
    <n v="0.52503275900000002"/>
    <n v="525.03275900000006"/>
    <x v="0"/>
    <s v="before 2015"/>
    <x v="1"/>
    <x v="1"/>
    <n v="32765"/>
    <x v="0"/>
    <n v="8000"/>
    <x v="0"/>
    <n v="0"/>
    <x v="5"/>
    <x v="6"/>
    <x v="0"/>
  </r>
  <r>
    <n v="449844"/>
    <x v="0"/>
    <x v="1"/>
    <s v="majority"/>
    <x v="2"/>
    <s v="University"/>
    <x v="0"/>
    <n v="0.52503275900000002"/>
    <n v="525.03275900000006"/>
    <x v="0"/>
    <s v="before 2015"/>
    <x v="0"/>
    <x v="0"/>
    <n v="10238"/>
    <x v="1"/>
    <n v="9000"/>
    <x v="0"/>
    <n v="1"/>
    <x v="5"/>
    <x v="6"/>
    <x v="0"/>
  </r>
  <r>
    <n v="849354"/>
    <x v="2"/>
    <x v="0"/>
    <s v="majority"/>
    <x v="2"/>
    <s v="High school"/>
    <x v="1"/>
    <n v="0.52503275900000002"/>
    <n v="525.03275900000006"/>
    <x v="0"/>
    <s v="before 2015"/>
    <x v="0"/>
    <x v="1"/>
    <n v="32765"/>
    <x v="0"/>
    <n v="11000"/>
    <x v="0"/>
    <n v="1"/>
    <x v="5"/>
    <x v="6"/>
    <x v="0"/>
  </r>
  <r>
    <n v="564890"/>
    <x v="1"/>
    <x v="1"/>
    <s v="majority"/>
    <x v="2"/>
    <s v="No Schooling"/>
    <x v="1"/>
    <n v="0.52503275900000002"/>
    <n v="525.03275900000006"/>
    <x v="0"/>
    <s v="before 2015"/>
    <x v="1"/>
    <x v="0"/>
    <n v="32765"/>
    <x v="0"/>
    <n v="10000"/>
    <x v="0"/>
    <n v="2"/>
    <x v="5"/>
    <x v="5"/>
    <x v="0"/>
  </r>
  <r>
    <n v="203613"/>
    <x v="0"/>
    <x v="0"/>
    <s v="majority"/>
    <x v="2"/>
    <s v="University"/>
    <x v="0"/>
    <n v="0.52503275900000002"/>
    <n v="525.03275900000006"/>
    <x v="0"/>
    <s v="after 2015"/>
    <x v="1"/>
    <x v="0"/>
    <n v="92101"/>
    <x v="2"/>
    <n v="11000"/>
    <x v="0"/>
    <n v="1"/>
    <x v="5"/>
    <x v="1"/>
    <x v="0"/>
  </r>
  <r>
    <n v="78172"/>
    <x v="2"/>
    <x v="0"/>
    <s v="majority"/>
    <x v="2"/>
    <s v="University"/>
    <x v="3"/>
    <n v="0.52503275900000002"/>
    <n v="525.03275900000006"/>
    <x v="0"/>
    <s v="before 2015"/>
    <x v="0"/>
    <x v="1"/>
    <n v="10238"/>
    <x v="1"/>
    <n v="9000"/>
    <x v="1"/>
    <n v="2"/>
    <x v="5"/>
    <x v="6"/>
    <x v="0"/>
  </r>
  <r>
    <n v="276564"/>
    <x v="2"/>
    <x v="0"/>
    <s v="majority"/>
    <x v="2"/>
    <s v="No Schooling"/>
    <x v="1"/>
    <n v="0.52503275900000002"/>
    <n v="525.03275900000006"/>
    <x v="0"/>
    <s v="before 2015"/>
    <x v="1"/>
    <x v="1"/>
    <n v="32765"/>
    <x v="0"/>
    <n v="15000"/>
    <x v="0"/>
    <n v="0"/>
    <x v="5"/>
    <x v="1"/>
    <x v="0"/>
  </r>
  <r>
    <n v="662300"/>
    <x v="1"/>
    <x v="1"/>
    <s v="majority"/>
    <x v="1"/>
    <s v="No Schooling"/>
    <x v="1"/>
    <n v="0.52503275900000002"/>
    <n v="525.03275900000006"/>
    <x v="0"/>
    <s v="before 2015"/>
    <x v="0"/>
    <x v="0"/>
    <n v="10238"/>
    <x v="1"/>
    <n v="11000"/>
    <x v="0"/>
    <n v="2"/>
    <x v="5"/>
    <x v="5"/>
    <x v="0"/>
  </r>
  <r>
    <n v="248038"/>
    <x v="1"/>
    <x v="1"/>
    <s v="majority"/>
    <x v="2"/>
    <s v="University"/>
    <x v="0"/>
    <n v="0.52503275900000002"/>
    <n v="525.03275900000006"/>
    <x v="0"/>
    <s v="after 2015"/>
    <x v="0"/>
    <x v="0"/>
    <n v="32765"/>
    <x v="0"/>
    <n v="13000"/>
    <x v="0"/>
    <n v="0"/>
    <x v="5"/>
    <x v="5"/>
    <x v="0"/>
  </r>
  <r>
    <n v="398578"/>
    <x v="0"/>
    <x v="0"/>
    <s v="majority"/>
    <x v="0"/>
    <s v="University"/>
    <x v="0"/>
    <n v="0.52503275900000002"/>
    <n v="525.03275900000006"/>
    <x v="0"/>
    <s v="before 2015"/>
    <x v="0"/>
    <x v="0"/>
    <n v="10238"/>
    <x v="1"/>
    <n v="13000"/>
    <x v="0"/>
    <n v="3"/>
    <x v="5"/>
    <x v="2"/>
    <x v="0"/>
  </r>
  <r>
    <n v="766817"/>
    <x v="1"/>
    <x v="0"/>
    <s v="majority"/>
    <x v="1"/>
    <s v="No Schooling"/>
    <x v="1"/>
    <n v="0.52503275900000002"/>
    <n v="525.03275900000006"/>
    <x v="0"/>
    <s v="before 2015"/>
    <x v="1"/>
    <x v="0"/>
    <n v="10238"/>
    <x v="1"/>
    <n v="13000"/>
    <x v="0"/>
    <n v="5"/>
    <x v="5"/>
    <x v="1"/>
    <x v="0"/>
  </r>
  <r>
    <n v="134100"/>
    <x v="1"/>
    <x v="0"/>
    <s v="majority"/>
    <x v="1"/>
    <s v="University"/>
    <x v="0"/>
    <n v="0.52503275900000002"/>
    <n v="525.03275900000006"/>
    <x v="0"/>
    <s v="before 2015"/>
    <x v="1"/>
    <x v="0"/>
    <n v="32765"/>
    <x v="0"/>
    <n v="8000"/>
    <x v="0"/>
    <n v="7"/>
    <x v="5"/>
    <x v="1"/>
    <x v="0"/>
  </r>
  <r>
    <n v="721496"/>
    <x v="1"/>
    <x v="0"/>
    <s v="majority"/>
    <x v="2"/>
    <s v="University"/>
    <x v="0"/>
    <n v="0.52503275900000002"/>
    <n v="525.03275900000006"/>
    <x v="0"/>
    <s v="before 2015"/>
    <x v="1"/>
    <x v="0"/>
    <n v="10238"/>
    <x v="1"/>
    <n v="11000"/>
    <x v="0"/>
    <n v="2"/>
    <x v="5"/>
    <x v="5"/>
    <x v="0"/>
  </r>
  <r>
    <n v="740411"/>
    <x v="0"/>
    <x v="0"/>
    <s v="majority"/>
    <x v="2"/>
    <s v="University"/>
    <x v="0"/>
    <n v="0.52503275900000002"/>
    <n v="525.03275900000006"/>
    <x v="0"/>
    <s v="after 2015"/>
    <x v="0"/>
    <x v="0"/>
    <n v="10238"/>
    <x v="1"/>
    <n v="13000"/>
    <x v="0"/>
    <n v="2"/>
    <x v="5"/>
    <x v="5"/>
    <x v="0"/>
  </r>
  <r>
    <n v="419566"/>
    <x v="2"/>
    <x v="1"/>
    <s v="majority"/>
    <x v="2"/>
    <s v="High school"/>
    <x v="1"/>
    <n v="0.52503275900000002"/>
    <n v="525.03275900000006"/>
    <x v="0"/>
    <s v="before 2015"/>
    <x v="1"/>
    <x v="1"/>
    <n v="32765"/>
    <x v="0"/>
    <n v="12000"/>
    <x v="0"/>
    <n v="1"/>
    <x v="5"/>
    <x v="6"/>
    <x v="1"/>
  </r>
  <r>
    <n v="661337"/>
    <x v="1"/>
    <x v="1"/>
    <s v="majority"/>
    <x v="1"/>
    <s v="No Schooling"/>
    <x v="3"/>
    <n v="0.52503275900000002"/>
    <n v="525.03275900000006"/>
    <x v="0"/>
    <s v="before 2015"/>
    <x v="1"/>
    <x v="0"/>
    <n v="10238"/>
    <x v="1"/>
    <n v="16000"/>
    <x v="0"/>
    <n v="0"/>
    <x v="5"/>
    <x v="6"/>
    <x v="0"/>
  </r>
  <r>
    <n v="899435"/>
    <x v="0"/>
    <x v="0"/>
    <s v="majority"/>
    <x v="0"/>
    <s v="High school"/>
    <x v="3"/>
    <n v="0.52503275900000002"/>
    <n v="525.03275900000006"/>
    <x v="0"/>
    <s v="before 2015"/>
    <x v="0"/>
    <x v="0"/>
    <n v="10238"/>
    <x v="1"/>
    <n v="10000"/>
    <x v="0"/>
    <n v="4"/>
    <x v="5"/>
    <x v="6"/>
    <x v="0"/>
  </r>
  <r>
    <n v="146120"/>
    <x v="1"/>
    <x v="0"/>
    <s v="majority"/>
    <x v="1"/>
    <s v="No Schooling"/>
    <x v="2"/>
    <n v="0.52503275900000002"/>
    <n v="525.03275900000006"/>
    <x v="0"/>
    <s v="before 2015"/>
    <x v="0"/>
    <x v="0"/>
    <n v="10238"/>
    <x v="1"/>
    <n v="13000"/>
    <x v="0"/>
    <n v="3"/>
    <x v="5"/>
    <x v="1"/>
    <x v="0"/>
  </r>
  <r>
    <n v="119272"/>
    <x v="0"/>
    <x v="1"/>
    <s v="majority"/>
    <x v="0"/>
    <s v="High school"/>
    <x v="0"/>
    <n v="0.52503275900000002"/>
    <n v="525.03275900000006"/>
    <x v="0"/>
    <s v="after 2015"/>
    <x v="1"/>
    <x v="0"/>
    <n v="32765"/>
    <x v="0"/>
    <n v="9000"/>
    <x v="0"/>
    <n v="5"/>
    <x v="5"/>
    <x v="5"/>
    <x v="0"/>
  </r>
  <r>
    <n v="37712"/>
    <x v="2"/>
    <x v="1"/>
    <s v="majority"/>
    <x v="2"/>
    <s v="High school"/>
    <x v="1"/>
    <n v="0.52503275900000002"/>
    <n v="525.03275900000006"/>
    <x v="0"/>
    <s v="before 2015"/>
    <x v="1"/>
    <x v="0"/>
    <n v="32765"/>
    <x v="0"/>
    <n v="12000"/>
    <x v="0"/>
    <n v="3"/>
    <x v="5"/>
    <x v="0"/>
    <x v="1"/>
  </r>
  <r>
    <n v="31975"/>
    <x v="0"/>
    <x v="1"/>
    <s v="minority"/>
    <x v="2"/>
    <s v="University"/>
    <x v="0"/>
    <n v="0.52503275900000002"/>
    <n v="525.03275900000006"/>
    <x v="0"/>
    <s v="after 2015"/>
    <x v="0"/>
    <x v="0"/>
    <n v="32765"/>
    <x v="0"/>
    <n v="12000"/>
    <x v="0"/>
    <n v="0"/>
    <x v="5"/>
    <x v="5"/>
    <x v="0"/>
  </r>
  <r>
    <n v="322824"/>
    <x v="2"/>
    <x v="1"/>
    <s v="majority"/>
    <x v="2"/>
    <s v="University"/>
    <x v="0"/>
    <n v="0.52503275900000002"/>
    <n v="525.03275900000006"/>
    <x v="0"/>
    <s v="before 2015"/>
    <x v="1"/>
    <x v="1"/>
    <n v="32765"/>
    <x v="0"/>
    <n v="15000"/>
    <x v="0"/>
    <n v="0"/>
    <x v="5"/>
    <x v="5"/>
    <x v="1"/>
  </r>
  <r>
    <n v="847383"/>
    <x v="1"/>
    <x v="1"/>
    <s v="majority"/>
    <x v="1"/>
    <s v="University"/>
    <x v="0"/>
    <n v="0.52503275900000002"/>
    <n v="525.03275900000006"/>
    <x v="0"/>
    <s v="before 2015"/>
    <x v="0"/>
    <x v="0"/>
    <n v="32765"/>
    <x v="0"/>
    <n v="14000"/>
    <x v="0"/>
    <n v="5"/>
    <x v="5"/>
    <x v="0"/>
    <x v="0"/>
  </r>
  <r>
    <n v="981782"/>
    <x v="1"/>
    <x v="1"/>
    <s v="majority"/>
    <x v="2"/>
    <s v="High school"/>
    <x v="3"/>
    <n v="0.52503275900000002"/>
    <n v="525.03275900000006"/>
    <x v="0"/>
    <s v="after 2015"/>
    <x v="1"/>
    <x v="1"/>
    <n v="10238"/>
    <x v="1"/>
    <n v="14000"/>
    <x v="0"/>
    <n v="0"/>
    <x v="5"/>
    <x v="6"/>
    <x v="0"/>
  </r>
  <r>
    <n v="720132"/>
    <x v="2"/>
    <x v="0"/>
    <s v="majority"/>
    <x v="2"/>
    <s v="University"/>
    <x v="0"/>
    <n v="0.52503275900000002"/>
    <n v="525.03275900000006"/>
    <x v="0"/>
    <s v="before 2015"/>
    <x v="1"/>
    <x v="1"/>
    <n v="10238"/>
    <x v="1"/>
    <n v="13000"/>
    <x v="0"/>
    <n v="1"/>
    <x v="5"/>
    <x v="6"/>
    <x v="0"/>
  </r>
  <r>
    <n v="18882"/>
    <x v="2"/>
    <x v="1"/>
    <s v="majority"/>
    <x v="2"/>
    <s v="University"/>
    <x v="1"/>
    <n v="0.52503275900000002"/>
    <n v="525.03275900000006"/>
    <x v="0"/>
    <s v="before 2015"/>
    <x v="1"/>
    <x v="0"/>
    <n v="32765"/>
    <x v="0"/>
    <n v="10000"/>
    <x v="0"/>
    <n v="0"/>
    <x v="5"/>
    <x v="6"/>
    <x v="0"/>
  </r>
  <r>
    <n v="329391"/>
    <x v="1"/>
    <x v="1"/>
    <s v="majority"/>
    <x v="1"/>
    <s v="University"/>
    <x v="0"/>
    <n v="0.52503275900000002"/>
    <n v="525.03275900000006"/>
    <x v="0"/>
    <s v="after 2015"/>
    <x v="1"/>
    <x v="0"/>
    <n v="32765"/>
    <x v="0"/>
    <n v="7000"/>
    <x v="0"/>
    <n v="1"/>
    <x v="5"/>
    <x v="1"/>
    <x v="0"/>
  </r>
  <r>
    <n v="634897"/>
    <x v="2"/>
    <x v="0"/>
    <s v="majority"/>
    <x v="2"/>
    <s v="No Schooling"/>
    <x v="2"/>
    <n v="0.52503275900000002"/>
    <n v="525.03275900000006"/>
    <x v="0"/>
    <s v="before 2015"/>
    <x v="1"/>
    <x v="0"/>
    <n v="10238"/>
    <x v="1"/>
    <n v="11000"/>
    <x v="0"/>
    <n v="1"/>
    <x v="5"/>
    <x v="6"/>
    <x v="1"/>
  </r>
  <r>
    <n v="468565"/>
    <x v="1"/>
    <x v="1"/>
    <s v="majority"/>
    <x v="1"/>
    <s v="High school"/>
    <x v="3"/>
    <n v="0.52503275900000002"/>
    <n v="525.03275900000006"/>
    <x v="0"/>
    <s v="before 2015"/>
    <x v="0"/>
    <x v="0"/>
    <n v="10238"/>
    <x v="1"/>
    <n v="12000"/>
    <x v="0"/>
    <n v="0"/>
    <x v="5"/>
    <x v="0"/>
    <x v="0"/>
  </r>
  <r>
    <n v="429521"/>
    <x v="0"/>
    <x v="0"/>
    <s v="majority"/>
    <x v="2"/>
    <s v="High school"/>
    <x v="0"/>
    <n v="0.52503275900000002"/>
    <n v="525.03275900000006"/>
    <x v="0"/>
    <s v="before 2015"/>
    <x v="0"/>
    <x v="0"/>
    <n v="10238"/>
    <x v="1"/>
    <n v="12000"/>
    <x v="0"/>
    <n v="3"/>
    <x v="5"/>
    <x v="0"/>
    <x v="0"/>
  </r>
  <r>
    <n v="564116"/>
    <x v="1"/>
    <x v="0"/>
    <s v="majority"/>
    <x v="1"/>
    <s v="University"/>
    <x v="0"/>
    <n v="0.52614630258763295"/>
    <n v="526.14630258763293"/>
    <x v="0"/>
    <s v="before 2015"/>
    <x v="0"/>
    <x v="0"/>
    <n v="10238"/>
    <x v="1"/>
    <n v="6000"/>
    <x v="0"/>
    <n v="9"/>
    <x v="5"/>
    <x v="2"/>
    <x v="0"/>
  </r>
  <r>
    <n v="299935"/>
    <x v="1"/>
    <x v="0"/>
    <s v="majority"/>
    <x v="1"/>
    <s v="University"/>
    <x v="0"/>
    <n v="0.52630526473754802"/>
    <n v="526.30526473754799"/>
    <x v="0"/>
    <s v="before 2015"/>
    <x v="1"/>
    <x v="1"/>
    <n v="32765"/>
    <x v="0"/>
    <n v="14000"/>
    <x v="0"/>
    <n v="5"/>
    <x v="5"/>
    <x v="6"/>
    <x v="0"/>
  </r>
  <r>
    <n v="166102"/>
    <x v="1"/>
    <x v="0"/>
    <s v="minority"/>
    <x v="1"/>
    <s v="High school"/>
    <x v="0"/>
    <n v="0.526414376811281"/>
    <n v="526.41437681128104"/>
    <x v="0"/>
    <s v="before 2015"/>
    <x v="0"/>
    <x v="0"/>
    <n v="10238"/>
    <x v="1"/>
    <n v="12000"/>
    <x v="0"/>
    <n v="2"/>
    <x v="5"/>
    <x v="0"/>
    <x v="0"/>
  </r>
  <r>
    <n v="842838"/>
    <x v="2"/>
    <x v="1"/>
    <s v="majority"/>
    <x v="2"/>
    <s v="No Schooling"/>
    <x v="3"/>
    <n v="0.52651829758375002"/>
    <n v="526.51829758375004"/>
    <x v="0"/>
    <s v="before 2015"/>
    <x v="1"/>
    <x v="1"/>
    <n v="32765"/>
    <x v="0"/>
    <n v="15000"/>
    <x v="0"/>
    <n v="1"/>
    <x v="5"/>
    <x v="6"/>
    <x v="0"/>
  </r>
  <r>
    <n v="135577"/>
    <x v="2"/>
    <x v="0"/>
    <s v="majority"/>
    <x v="2"/>
    <s v="University"/>
    <x v="3"/>
    <n v="0.52661382036120097"/>
    <n v="526.61382036120096"/>
    <x v="0"/>
    <s v="after 2015"/>
    <x v="1"/>
    <x v="1"/>
    <n v="32765"/>
    <x v="0"/>
    <n v="13000"/>
    <x v="0"/>
    <n v="2"/>
    <x v="5"/>
    <x v="5"/>
    <x v="0"/>
  </r>
  <r>
    <n v="772578"/>
    <x v="2"/>
    <x v="1"/>
    <s v="majority"/>
    <x v="2"/>
    <s v="High school"/>
    <x v="3"/>
    <n v="0.52675897229504698"/>
    <n v="526.75897229504699"/>
    <x v="0"/>
    <s v="before 2015"/>
    <x v="0"/>
    <x v="1"/>
    <n v="32765"/>
    <x v="0"/>
    <n v="10000"/>
    <x v="0"/>
    <n v="1"/>
    <x v="5"/>
    <x v="6"/>
    <x v="0"/>
  </r>
  <r>
    <n v="783629"/>
    <x v="1"/>
    <x v="1"/>
    <s v="majority"/>
    <x v="1"/>
    <s v="University"/>
    <x v="0"/>
    <n v="0.52710288690953"/>
    <n v="527.10288690952996"/>
    <x v="0"/>
    <s v="before 2015"/>
    <x v="0"/>
    <x v="1"/>
    <n v="10238"/>
    <x v="1"/>
    <n v="11000"/>
    <x v="1"/>
    <n v="2"/>
    <x v="5"/>
    <x v="5"/>
    <x v="0"/>
  </r>
  <r>
    <n v="997204"/>
    <x v="1"/>
    <x v="1"/>
    <s v="majority"/>
    <x v="1"/>
    <s v="University"/>
    <x v="3"/>
    <n v="0.52720678471410898"/>
    <n v="527.20678471410895"/>
    <x v="0"/>
    <s v="before 2015"/>
    <x v="1"/>
    <x v="0"/>
    <n v="10238"/>
    <x v="1"/>
    <n v="12000"/>
    <x v="0"/>
    <n v="1"/>
    <x v="5"/>
    <x v="5"/>
    <x v="0"/>
  </r>
  <r>
    <n v="545108"/>
    <x v="0"/>
    <x v="1"/>
    <s v="majority"/>
    <x v="1"/>
    <s v="No Schooling"/>
    <x v="3"/>
    <n v="0.52720834503355296"/>
    <n v="527.20834503355297"/>
    <x v="0"/>
    <s v="before 2015"/>
    <x v="1"/>
    <x v="0"/>
    <n v="32765"/>
    <x v="0"/>
    <n v="13000"/>
    <x v="0"/>
    <n v="1"/>
    <x v="5"/>
    <x v="1"/>
    <x v="1"/>
  </r>
  <r>
    <n v="559866"/>
    <x v="2"/>
    <x v="1"/>
    <s v="majority"/>
    <x v="2"/>
    <s v="High school"/>
    <x v="2"/>
    <n v="0.52733943411834405"/>
    <n v="527.339434118344"/>
    <x v="0"/>
    <s v="before 2015"/>
    <x v="1"/>
    <x v="1"/>
    <n v="92101"/>
    <x v="2"/>
    <n v="15000"/>
    <x v="1"/>
    <n v="2"/>
    <x v="5"/>
    <x v="6"/>
    <x v="1"/>
  </r>
  <r>
    <n v="176642"/>
    <x v="0"/>
    <x v="1"/>
    <s v="majority"/>
    <x v="1"/>
    <s v="High school"/>
    <x v="0"/>
    <n v="0.52743796158291001"/>
    <n v="527.43796158291002"/>
    <x v="0"/>
    <s v="before 2015"/>
    <x v="1"/>
    <x v="0"/>
    <n v="10238"/>
    <x v="1"/>
    <n v="14000"/>
    <x v="0"/>
    <n v="0"/>
    <x v="5"/>
    <x v="0"/>
    <x v="0"/>
  </r>
  <r>
    <n v="283173"/>
    <x v="1"/>
    <x v="0"/>
    <s v="majority"/>
    <x v="1"/>
    <s v="University"/>
    <x v="0"/>
    <n v="0.52794196758103695"/>
    <n v="527.94196758103692"/>
    <x v="0"/>
    <s v="after 2015"/>
    <x v="0"/>
    <x v="0"/>
    <n v="10238"/>
    <x v="1"/>
    <n v="8000"/>
    <x v="0"/>
    <n v="3"/>
    <x v="5"/>
    <x v="0"/>
    <x v="0"/>
  </r>
  <r>
    <n v="651110"/>
    <x v="0"/>
    <x v="0"/>
    <s v="majority"/>
    <x v="0"/>
    <s v="High school"/>
    <x v="0"/>
    <n v="0.52843328238960796"/>
    <n v="528.43328238960794"/>
    <x v="0"/>
    <s v="before 2015"/>
    <x v="1"/>
    <x v="0"/>
    <n v="10238"/>
    <x v="1"/>
    <n v="18000"/>
    <x v="0"/>
    <n v="0"/>
    <x v="5"/>
    <x v="5"/>
    <x v="1"/>
  </r>
  <r>
    <n v="489132"/>
    <x v="1"/>
    <x v="0"/>
    <s v="majority"/>
    <x v="2"/>
    <s v="High school"/>
    <x v="0"/>
    <n v="0.52905492813475397"/>
    <n v="529.05492813475394"/>
    <x v="0"/>
    <s v="after 2015"/>
    <x v="1"/>
    <x v="0"/>
    <n v="10238"/>
    <x v="1"/>
    <n v="8000"/>
    <x v="0"/>
    <n v="2"/>
    <x v="5"/>
    <x v="0"/>
    <x v="0"/>
  </r>
  <r>
    <n v="580249"/>
    <x v="0"/>
    <x v="0"/>
    <s v="majority"/>
    <x v="0"/>
    <s v="High school"/>
    <x v="0"/>
    <n v="0.52956512412246604"/>
    <n v="529.56512412246605"/>
    <x v="0"/>
    <s v="before 2015"/>
    <x v="0"/>
    <x v="0"/>
    <n v="10238"/>
    <x v="1"/>
    <n v="12000"/>
    <x v="0"/>
    <n v="3"/>
    <x v="5"/>
    <x v="3"/>
    <x v="0"/>
  </r>
  <r>
    <n v="779491"/>
    <x v="2"/>
    <x v="0"/>
    <s v="majority"/>
    <x v="2"/>
    <s v="High school"/>
    <x v="1"/>
    <n v="0.52974300543338104"/>
    <n v="529.74300543338109"/>
    <x v="0"/>
    <s v="before 2015"/>
    <x v="0"/>
    <x v="0"/>
    <n v="32765"/>
    <x v="0"/>
    <n v="6000"/>
    <x v="0"/>
    <n v="6"/>
    <x v="5"/>
    <x v="5"/>
    <x v="1"/>
  </r>
  <r>
    <n v="127523"/>
    <x v="2"/>
    <x v="0"/>
    <s v="majority"/>
    <x v="2"/>
    <s v="High school"/>
    <x v="3"/>
    <n v="0.52995800504643997"/>
    <n v="529.95800504644001"/>
    <x v="0"/>
    <s v="before 2015"/>
    <x v="1"/>
    <x v="1"/>
    <n v="10238"/>
    <x v="1"/>
    <n v="18000"/>
    <x v="0"/>
    <n v="0"/>
    <x v="5"/>
    <x v="5"/>
    <x v="1"/>
  </r>
  <r>
    <n v="669779"/>
    <x v="2"/>
    <x v="1"/>
    <s v="majority"/>
    <x v="2"/>
    <s v="University"/>
    <x v="1"/>
    <n v="0.52999638828348905"/>
    <n v="529.99638828348907"/>
    <x v="0"/>
    <s v="before 2015"/>
    <x v="0"/>
    <x v="0"/>
    <n v="32765"/>
    <x v="0"/>
    <n v="8000"/>
    <x v="0"/>
    <n v="1"/>
    <x v="5"/>
    <x v="5"/>
    <x v="0"/>
  </r>
  <r>
    <n v="302852"/>
    <x v="1"/>
    <x v="0"/>
    <s v="majority"/>
    <x v="1"/>
    <s v="High school"/>
    <x v="3"/>
    <n v="0.53000296016269199"/>
    <n v="530.00296016269203"/>
    <x v="0"/>
    <s v="before 2015"/>
    <x v="0"/>
    <x v="0"/>
    <n v="32765"/>
    <x v="0"/>
    <n v="8000"/>
    <x v="0"/>
    <n v="9"/>
    <x v="5"/>
    <x v="5"/>
    <x v="0"/>
  </r>
  <r>
    <n v="500659"/>
    <x v="1"/>
    <x v="0"/>
    <s v="majority"/>
    <x v="1"/>
    <s v="University"/>
    <x v="0"/>
    <n v="0.53012967867893901"/>
    <n v="530.12967867893906"/>
    <x v="0"/>
    <s v="before 2015"/>
    <x v="0"/>
    <x v="0"/>
    <n v="10238"/>
    <x v="1"/>
    <n v="7000"/>
    <x v="0"/>
    <n v="7"/>
    <x v="5"/>
    <x v="9"/>
    <x v="0"/>
  </r>
  <r>
    <n v="649732"/>
    <x v="1"/>
    <x v="0"/>
    <s v="minority"/>
    <x v="2"/>
    <s v="High school"/>
    <x v="0"/>
    <n v="0.53034930331628904"/>
    <n v="530.34930331628902"/>
    <x v="0"/>
    <s v="before 2015"/>
    <x v="0"/>
    <x v="0"/>
    <n v="10238"/>
    <x v="1"/>
    <n v="10000"/>
    <x v="0"/>
    <n v="1"/>
    <x v="5"/>
    <x v="0"/>
    <x v="0"/>
  </r>
  <r>
    <n v="665497"/>
    <x v="1"/>
    <x v="0"/>
    <s v="majority"/>
    <x v="1"/>
    <s v="University"/>
    <x v="3"/>
    <n v="0.53059169108596405"/>
    <n v="530.59169108596404"/>
    <x v="0"/>
    <s v="before 2015"/>
    <x v="1"/>
    <x v="0"/>
    <n v="10238"/>
    <x v="1"/>
    <n v="16000"/>
    <x v="0"/>
    <n v="3"/>
    <x v="5"/>
    <x v="6"/>
    <x v="0"/>
  </r>
  <r>
    <n v="791926"/>
    <x v="0"/>
    <x v="1"/>
    <s v="majority"/>
    <x v="0"/>
    <s v="University"/>
    <x v="3"/>
    <n v="0.53077830365580103"/>
    <n v="530.77830365580098"/>
    <x v="0"/>
    <s v="after 2015"/>
    <x v="0"/>
    <x v="0"/>
    <n v="10238"/>
    <x v="1"/>
    <n v="12000"/>
    <x v="0"/>
    <n v="2"/>
    <x v="5"/>
    <x v="7"/>
    <x v="0"/>
  </r>
  <r>
    <n v="992673"/>
    <x v="2"/>
    <x v="0"/>
    <s v="majority"/>
    <x v="2"/>
    <s v="University"/>
    <x v="3"/>
    <n v="0.53092548521375305"/>
    <n v="530.92548521375306"/>
    <x v="0"/>
    <s v="before 2015"/>
    <x v="0"/>
    <x v="0"/>
    <n v="32765"/>
    <x v="0"/>
    <n v="9000"/>
    <x v="0"/>
    <n v="3"/>
    <x v="5"/>
    <x v="6"/>
    <x v="0"/>
  </r>
  <r>
    <n v="402995"/>
    <x v="1"/>
    <x v="0"/>
    <s v="majority"/>
    <x v="1"/>
    <s v="University"/>
    <x v="0"/>
    <n v="0.53146202304585699"/>
    <n v="531.46202304585699"/>
    <x v="0"/>
    <s v="before 2015"/>
    <x v="0"/>
    <x v="0"/>
    <n v="10238"/>
    <x v="1"/>
    <n v="12000"/>
    <x v="0"/>
    <n v="8"/>
    <x v="5"/>
    <x v="3"/>
    <x v="0"/>
  </r>
  <r>
    <n v="246413"/>
    <x v="2"/>
    <x v="1"/>
    <s v="majority"/>
    <x v="2"/>
    <s v="University"/>
    <x v="1"/>
    <n v="0.53182122829982004"/>
    <n v="531.82122829982006"/>
    <x v="0"/>
    <s v="before 2015"/>
    <x v="1"/>
    <x v="1"/>
    <n v="32765"/>
    <x v="0"/>
    <n v="13000"/>
    <x v="0"/>
    <n v="0"/>
    <x v="5"/>
    <x v="6"/>
    <x v="0"/>
  </r>
  <r>
    <n v="965356"/>
    <x v="0"/>
    <x v="0"/>
    <s v="majority"/>
    <x v="0"/>
    <s v="High school"/>
    <x v="0"/>
    <n v="0.53207797269451695"/>
    <n v="532.07797269451692"/>
    <x v="0"/>
    <s v="after 2015"/>
    <x v="0"/>
    <x v="0"/>
    <n v="10238"/>
    <x v="1"/>
    <n v="10000"/>
    <x v="0"/>
    <n v="4"/>
    <x v="5"/>
    <x v="1"/>
    <x v="0"/>
  </r>
  <r>
    <n v="287800"/>
    <x v="0"/>
    <x v="0"/>
    <s v="majority"/>
    <x v="0"/>
    <s v="University"/>
    <x v="0"/>
    <n v="0.53258775470511999"/>
    <n v="532.58775470512001"/>
    <x v="0"/>
    <s v="before 2015"/>
    <x v="0"/>
    <x v="0"/>
    <n v="10238"/>
    <x v="1"/>
    <n v="10000"/>
    <x v="0"/>
    <n v="2"/>
    <x v="5"/>
    <x v="1"/>
    <x v="0"/>
  </r>
  <r>
    <n v="48329"/>
    <x v="1"/>
    <x v="0"/>
    <s v="majority"/>
    <x v="2"/>
    <s v="University"/>
    <x v="0"/>
    <n v="0.53304269577348196"/>
    <n v="533.04269577348191"/>
    <x v="0"/>
    <s v="after 2015"/>
    <x v="0"/>
    <x v="0"/>
    <n v="10238"/>
    <x v="1"/>
    <n v="12000"/>
    <x v="0"/>
    <n v="1"/>
    <x v="5"/>
    <x v="1"/>
    <x v="1"/>
  </r>
  <r>
    <n v="367639"/>
    <x v="0"/>
    <x v="0"/>
    <s v="majority"/>
    <x v="0"/>
    <s v="High school"/>
    <x v="3"/>
    <n v="0.53305112438955804"/>
    <n v="533.05112438955803"/>
    <x v="0"/>
    <s v="before 2015"/>
    <x v="1"/>
    <x v="0"/>
    <n v="10238"/>
    <x v="1"/>
    <n v="12000"/>
    <x v="0"/>
    <n v="2"/>
    <x v="5"/>
    <x v="2"/>
    <x v="0"/>
  </r>
  <r>
    <n v="4035"/>
    <x v="1"/>
    <x v="1"/>
    <s v="majority"/>
    <x v="1"/>
    <s v="University"/>
    <x v="0"/>
    <n v="0.533130591866943"/>
    <n v="533.13059186694295"/>
    <x v="0"/>
    <s v="before 2015"/>
    <x v="0"/>
    <x v="1"/>
    <n v="32765"/>
    <x v="0"/>
    <n v="6000"/>
    <x v="0"/>
    <n v="2"/>
    <x v="5"/>
    <x v="5"/>
    <x v="0"/>
  </r>
  <r>
    <n v="723759"/>
    <x v="2"/>
    <x v="0"/>
    <s v="majority"/>
    <x v="2"/>
    <s v="University"/>
    <x v="1"/>
    <n v="0.53379596946041896"/>
    <n v="533.79596946041897"/>
    <x v="0"/>
    <s v="before 2015"/>
    <x v="1"/>
    <x v="0"/>
    <n v="32765"/>
    <x v="0"/>
    <n v="12000"/>
    <x v="0"/>
    <n v="3"/>
    <x v="5"/>
    <x v="5"/>
    <x v="1"/>
  </r>
  <r>
    <n v="990622"/>
    <x v="2"/>
    <x v="1"/>
    <s v="majority"/>
    <x v="2"/>
    <s v="High school"/>
    <x v="1"/>
    <n v="0.53419023120667897"/>
    <n v="534.19023120667896"/>
    <x v="0"/>
    <s v="before 2015"/>
    <x v="1"/>
    <x v="0"/>
    <n v="10238"/>
    <x v="1"/>
    <n v="10000"/>
    <x v="0"/>
    <n v="0"/>
    <x v="5"/>
    <x v="5"/>
    <x v="0"/>
  </r>
  <r>
    <n v="186080"/>
    <x v="0"/>
    <x v="1"/>
    <s v="majority"/>
    <x v="1"/>
    <s v="University"/>
    <x v="0"/>
    <n v="0.53452777270076901"/>
    <n v="534.52777270076899"/>
    <x v="0"/>
    <s v="before 2015"/>
    <x v="0"/>
    <x v="0"/>
    <n v="10238"/>
    <x v="1"/>
    <n v="10000"/>
    <x v="0"/>
    <n v="0"/>
    <x v="5"/>
    <x v="0"/>
    <x v="0"/>
  </r>
  <r>
    <n v="780961"/>
    <x v="0"/>
    <x v="1"/>
    <s v="majority"/>
    <x v="0"/>
    <s v="University"/>
    <x v="0"/>
    <n v="0.53458414726750902"/>
    <n v="534.58414726750902"/>
    <x v="0"/>
    <s v="after 2015"/>
    <x v="0"/>
    <x v="0"/>
    <n v="32765"/>
    <x v="0"/>
    <n v="12000"/>
    <x v="0"/>
    <n v="4"/>
    <x v="5"/>
    <x v="6"/>
    <x v="0"/>
  </r>
  <r>
    <n v="508867"/>
    <x v="1"/>
    <x v="0"/>
    <s v="minority"/>
    <x v="1"/>
    <s v="University"/>
    <x v="0"/>
    <n v="0.53490720959958404"/>
    <n v="534.90720959958401"/>
    <x v="0"/>
    <s v="after 2015"/>
    <x v="1"/>
    <x v="0"/>
    <n v="32765"/>
    <x v="0"/>
    <n v="8000"/>
    <x v="0"/>
    <n v="6"/>
    <x v="5"/>
    <x v="5"/>
    <x v="0"/>
  </r>
  <r>
    <n v="848121"/>
    <x v="0"/>
    <x v="0"/>
    <s v="majority"/>
    <x v="0"/>
    <s v="University"/>
    <x v="0"/>
    <n v="0.535441183643522"/>
    <n v="535.44118364352198"/>
    <x v="0"/>
    <s v="before 2015"/>
    <x v="0"/>
    <x v="0"/>
    <n v="10238"/>
    <x v="1"/>
    <n v="12000"/>
    <x v="0"/>
    <n v="2"/>
    <x v="5"/>
    <x v="1"/>
    <x v="0"/>
  </r>
  <r>
    <n v="454701"/>
    <x v="0"/>
    <x v="1"/>
    <s v="majority"/>
    <x v="0"/>
    <s v="High school"/>
    <x v="0"/>
    <n v="0.53548530534094796"/>
    <n v="535.485305340948"/>
    <x v="0"/>
    <s v="after 2015"/>
    <x v="0"/>
    <x v="0"/>
    <n v="10238"/>
    <x v="1"/>
    <n v="11000"/>
    <x v="0"/>
    <n v="2"/>
    <x v="5"/>
    <x v="1"/>
    <x v="0"/>
  </r>
  <r>
    <n v="343615"/>
    <x v="0"/>
    <x v="0"/>
    <s v="majority"/>
    <x v="0"/>
    <s v="University"/>
    <x v="0"/>
    <n v="0.53583386445119996"/>
    <n v="535.83386445119993"/>
    <x v="0"/>
    <s v="before 2015"/>
    <x v="0"/>
    <x v="0"/>
    <n v="32765"/>
    <x v="0"/>
    <n v="9000"/>
    <x v="0"/>
    <n v="11"/>
    <x v="5"/>
    <x v="3"/>
    <x v="0"/>
  </r>
  <r>
    <n v="750105"/>
    <x v="0"/>
    <x v="1"/>
    <s v="minority"/>
    <x v="2"/>
    <s v="University"/>
    <x v="0"/>
    <n v="0.53593822205428798"/>
    <n v="535.93822205428796"/>
    <x v="0"/>
    <s v="after 2015"/>
    <x v="0"/>
    <x v="0"/>
    <n v="10238"/>
    <x v="1"/>
    <n v="13000"/>
    <x v="0"/>
    <n v="0"/>
    <x v="5"/>
    <x v="1"/>
    <x v="0"/>
  </r>
  <r>
    <n v="35846"/>
    <x v="2"/>
    <x v="1"/>
    <s v="majority"/>
    <x v="2"/>
    <s v="No Schooling"/>
    <x v="3"/>
    <n v="0.53623210519537801"/>
    <n v="536.23210519537804"/>
    <x v="0"/>
    <s v="before 2015"/>
    <x v="1"/>
    <x v="0"/>
    <n v="10238"/>
    <x v="1"/>
    <n v="13000"/>
    <x v="0"/>
    <n v="1"/>
    <x v="5"/>
    <x v="6"/>
    <x v="0"/>
  </r>
  <r>
    <n v="984920"/>
    <x v="2"/>
    <x v="1"/>
    <s v="majority"/>
    <x v="2"/>
    <s v="University"/>
    <x v="0"/>
    <n v="0.53659055246264598"/>
    <n v="536.59055246264597"/>
    <x v="0"/>
    <s v="before 2015"/>
    <x v="0"/>
    <x v="0"/>
    <n v="10238"/>
    <x v="1"/>
    <n v="12000"/>
    <x v="0"/>
    <n v="0"/>
    <x v="5"/>
    <x v="6"/>
    <x v="0"/>
  </r>
  <r>
    <n v="500939"/>
    <x v="0"/>
    <x v="1"/>
    <s v="majority"/>
    <x v="0"/>
    <s v="High school"/>
    <x v="0"/>
    <n v="0.53661030643387897"/>
    <n v="536.61030643387892"/>
    <x v="0"/>
    <s v="after 2015"/>
    <x v="1"/>
    <x v="0"/>
    <n v="32765"/>
    <x v="0"/>
    <n v="12000"/>
    <x v="0"/>
    <n v="3"/>
    <x v="5"/>
    <x v="1"/>
    <x v="0"/>
  </r>
  <r>
    <n v="752140"/>
    <x v="2"/>
    <x v="0"/>
    <s v="minority"/>
    <x v="2"/>
    <s v="University"/>
    <x v="0"/>
    <n v="0.53680927977911796"/>
    <n v="536.80927977911801"/>
    <x v="0"/>
    <s v="before 2015"/>
    <x v="1"/>
    <x v="1"/>
    <n v="32765"/>
    <x v="0"/>
    <n v="10000"/>
    <x v="0"/>
    <n v="4"/>
    <x v="5"/>
    <x v="1"/>
    <x v="1"/>
  </r>
  <r>
    <n v="268399"/>
    <x v="1"/>
    <x v="0"/>
    <s v="majority"/>
    <x v="1"/>
    <s v="High school"/>
    <x v="0"/>
    <n v="0.537064952831246"/>
    <n v="537.06495283124605"/>
    <x v="0"/>
    <s v="before 2015"/>
    <x v="0"/>
    <x v="0"/>
    <n v="10238"/>
    <x v="1"/>
    <n v="8000"/>
    <x v="0"/>
    <n v="3"/>
    <x v="5"/>
    <x v="5"/>
    <x v="0"/>
  </r>
  <r>
    <n v="816614"/>
    <x v="2"/>
    <x v="0"/>
    <s v="majority"/>
    <x v="2"/>
    <s v="University"/>
    <x v="0"/>
    <n v="0.53710085435794097"/>
    <n v="537.10085435794099"/>
    <x v="0"/>
    <s v="before 2015"/>
    <x v="1"/>
    <x v="1"/>
    <n v="32765"/>
    <x v="0"/>
    <n v="9000"/>
    <x v="0"/>
    <n v="3"/>
    <x v="5"/>
    <x v="5"/>
    <x v="0"/>
  </r>
  <r>
    <n v="415422"/>
    <x v="1"/>
    <x v="1"/>
    <s v="majority"/>
    <x v="1"/>
    <s v="University"/>
    <x v="3"/>
    <n v="0.53756975913935501"/>
    <n v="537.56975913935503"/>
    <x v="0"/>
    <s v="before 2015"/>
    <x v="0"/>
    <x v="0"/>
    <n v="10238"/>
    <x v="1"/>
    <n v="8000"/>
    <x v="0"/>
    <n v="0"/>
    <x v="5"/>
    <x v="3"/>
    <x v="0"/>
  </r>
  <r>
    <n v="810318"/>
    <x v="1"/>
    <x v="0"/>
    <s v="majority"/>
    <x v="1"/>
    <s v="High school"/>
    <x v="3"/>
    <n v="0.53804130609254797"/>
    <n v="538.04130609254798"/>
    <x v="0"/>
    <s v="after 2015"/>
    <x v="0"/>
    <x v="0"/>
    <n v="10238"/>
    <x v="1"/>
    <n v="11000"/>
    <x v="0"/>
    <n v="3"/>
    <x v="5"/>
    <x v="5"/>
    <x v="0"/>
  </r>
  <r>
    <n v="402250"/>
    <x v="1"/>
    <x v="0"/>
    <s v="majority"/>
    <x v="1"/>
    <s v="University"/>
    <x v="0"/>
    <n v="0.53823161453697699"/>
    <n v="538.23161453697696"/>
    <x v="0"/>
    <s v="before 2015"/>
    <x v="0"/>
    <x v="0"/>
    <n v="32765"/>
    <x v="0"/>
    <n v="12000"/>
    <x v="0"/>
    <n v="5"/>
    <x v="5"/>
    <x v="5"/>
    <x v="0"/>
  </r>
  <r>
    <n v="688770"/>
    <x v="1"/>
    <x v="0"/>
    <s v="majority"/>
    <x v="1"/>
    <s v="University"/>
    <x v="0"/>
    <n v="0.53823179664314102"/>
    <n v="538.23179664314102"/>
    <x v="0"/>
    <s v="after 2015"/>
    <x v="1"/>
    <x v="0"/>
    <n v="10238"/>
    <x v="1"/>
    <n v="11000"/>
    <x v="0"/>
    <n v="5"/>
    <x v="5"/>
    <x v="0"/>
    <x v="0"/>
  </r>
  <r>
    <n v="142274"/>
    <x v="0"/>
    <x v="0"/>
    <s v="majority"/>
    <x v="1"/>
    <s v="University"/>
    <x v="0"/>
    <n v="0.53842370162964703"/>
    <n v="538.42370162964698"/>
    <x v="0"/>
    <s v="before 2015"/>
    <x v="0"/>
    <x v="0"/>
    <n v="10238"/>
    <x v="1"/>
    <n v="12000"/>
    <x v="0"/>
    <n v="1"/>
    <x v="5"/>
    <x v="1"/>
    <x v="0"/>
  </r>
  <r>
    <n v="386838"/>
    <x v="2"/>
    <x v="0"/>
    <s v="majority"/>
    <x v="2"/>
    <s v="No Schooling"/>
    <x v="2"/>
    <n v="0.53874131387799595"/>
    <n v="538.74131387799594"/>
    <x v="0"/>
    <s v="before 2015"/>
    <x v="1"/>
    <x v="0"/>
    <n v="32765"/>
    <x v="0"/>
    <n v="9000"/>
    <x v="0"/>
    <n v="3"/>
    <x v="5"/>
    <x v="6"/>
    <x v="1"/>
  </r>
  <r>
    <n v="60966"/>
    <x v="0"/>
    <x v="1"/>
    <s v="majority"/>
    <x v="0"/>
    <s v="No Schooling"/>
    <x v="0"/>
    <n v="0.53898563254239895"/>
    <n v="538.985632542399"/>
    <x v="0"/>
    <s v="before 2015"/>
    <x v="0"/>
    <x v="0"/>
    <n v="10238"/>
    <x v="1"/>
    <n v="13000"/>
    <x v="0"/>
    <n v="1"/>
    <x v="5"/>
    <x v="2"/>
    <x v="0"/>
  </r>
  <r>
    <n v="326608"/>
    <x v="1"/>
    <x v="1"/>
    <s v="majority"/>
    <x v="2"/>
    <s v="University"/>
    <x v="0"/>
    <n v="0.53921382690846098"/>
    <n v="539.21382690846099"/>
    <x v="0"/>
    <s v="before 2015"/>
    <x v="0"/>
    <x v="0"/>
    <n v="32765"/>
    <x v="0"/>
    <n v="5000"/>
    <x v="0"/>
    <n v="0"/>
    <x v="5"/>
    <x v="6"/>
    <x v="1"/>
  </r>
  <r>
    <n v="304719"/>
    <x v="0"/>
    <x v="1"/>
    <s v="majority"/>
    <x v="0"/>
    <s v="High school"/>
    <x v="0"/>
    <n v="0.53979570917820596"/>
    <n v="539.79570917820593"/>
    <x v="0"/>
    <s v="before 2015"/>
    <x v="0"/>
    <x v="0"/>
    <n v="10238"/>
    <x v="1"/>
    <n v="8000"/>
    <x v="0"/>
    <n v="4"/>
    <x v="5"/>
    <x v="7"/>
    <x v="0"/>
  </r>
  <r>
    <n v="408917"/>
    <x v="0"/>
    <x v="1"/>
    <s v="majority"/>
    <x v="0"/>
    <s v="High school"/>
    <x v="0"/>
    <n v="0.54050851211279904"/>
    <n v="540.50851211279905"/>
    <x v="0"/>
    <s v="before 2015"/>
    <x v="0"/>
    <x v="0"/>
    <n v="32765"/>
    <x v="0"/>
    <n v="6000"/>
    <x v="0"/>
    <n v="7"/>
    <x v="5"/>
    <x v="6"/>
    <x v="0"/>
  </r>
  <r>
    <n v="489766"/>
    <x v="0"/>
    <x v="0"/>
    <s v="majority"/>
    <x v="0"/>
    <s v="University"/>
    <x v="0"/>
    <n v="0.54104204821924795"/>
    <n v="541.04204821924793"/>
    <x v="0"/>
    <s v="after 2015"/>
    <x v="0"/>
    <x v="0"/>
    <n v="32765"/>
    <x v="0"/>
    <n v="10000"/>
    <x v="0"/>
    <n v="10"/>
    <x v="5"/>
    <x v="7"/>
    <x v="0"/>
  </r>
  <r>
    <n v="304479"/>
    <x v="2"/>
    <x v="0"/>
    <s v="majority"/>
    <x v="2"/>
    <s v="University"/>
    <x v="3"/>
    <n v="0.54110199493278299"/>
    <n v="541.10199493278299"/>
    <x v="0"/>
    <s v="before 2015"/>
    <x v="1"/>
    <x v="0"/>
    <n v="32765"/>
    <x v="0"/>
    <n v="9000"/>
    <x v="0"/>
    <n v="3"/>
    <x v="5"/>
    <x v="5"/>
    <x v="1"/>
  </r>
  <r>
    <n v="283904"/>
    <x v="1"/>
    <x v="0"/>
    <s v="majority"/>
    <x v="1"/>
    <s v="High school"/>
    <x v="3"/>
    <n v="0.54130642929130202"/>
    <n v="541.30642929130204"/>
    <x v="0"/>
    <s v="after 2015"/>
    <x v="0"/>
    <x v="0"/>
    <n v="10238"/>
    <x v="1"/>
    <n v="15000"/>
    <x v="0"/>
    <n v="3"/>
    <x v="5"/>
    <x v="7"/>
    <x v="0"/>
  </r>
  <r>
    <n v="289373"/>
    <x v="2"/>
    <x v="0"/>
    <s v="minority"/>
    <x v="2"/>
    <s v="University"/>
    <x v="0"/>
    <n v="0.54146224674474397"/>
    <n v="541.46224674474399"/>
    <x v="0"/>
    <s v="before 2015"/>
    <x v="0"/>
    <x v="0"/>
    <n v="32765"/>
    <x v="0"/>
    <n v="6000"/>
    <x v="0"/>
    <n v="2"/>
    <x v="5"/>
    <x v="5"/>
    <x v="0"/>
  </r>
  <r>
    <n v="312187"/>
    <x v="1"/>
    <x v="0"/>
    <s v="majority"/>
    <x v="1"/>
    <s v="High school"/>
    <x v="0"/>
    <n v="0.54161010740409199"/>
    <n v="541.61010740409199"/>
    <x v="0"/>
    <s v="after 2015"/>
    <x v="0"/>
    <x v="0"/>
    <n v="32765"/>
    <x v="0"/>
    <n v="9000"/>
    <x v="0"/>
    <n v="4"/>
    <x v="5"/>
    <x v="0"/>
    <x v="0"/>
  </r>
  <r>
    <n v="692867"/>
    <x v="1"/>
    <x v="0"/>
    <s v="majority"/>
    <x v="1"/>
    <s v="University"/>
    <x v="0"/>
    <n v="0.54176203518609201"/>
    <n v="541.76203518609202"/>
    <x v="0"/>
    <s v="before 2015"/>
    <x v="0"/>
    <x v="0"/>
    <n v="10238"/>
    <x v="1"/>
    <n v="11000"/>
    <x v="0"/>
    <n v="2"/>
    <x v="5"/>
    <x v="1"/>
    <x v="0"/>
  </r>
  <r>
    <n v="557345"/>
    <x v="2"/>
    <x v="0"/>
    <s v="majority"/>
    <x v="2"/>
    <s v="University"/>
    <x v="3"/>
    <n v="0.54230990540201696"/>
    <n v="542.30990540201697"/>
    <x v="0"/>
    <s v="before 2015"/>
    <x v="1"/>
    <x v="1"/>
    <n v="32765"/>
    <x v="0"/>
    <n v="12000"/>
    <x v="0"/>
    <n v="1"/>
    <x v="5"/>
    <x v="6"/>
    <x v="0"/>
  </r>
  <r>
    <n v="873941"/>
    <x v="0"/>
    <x v="0"/>
    <s v="majority"/>
    <x v="0"/>
    <s v="High school"/>
    <x v="0"/>
    <n v="0.54243869825256397"/>
    <n v="542.438698252564"/>
    <x v="0"/>
    <s v="after 2015"/>
    <x v="0"/>
    <x v="0"/>
    <n v="10238"/>
    <x v="1"/>
    <n v="13000"/>
    <x v="0"/>
    <n v="5"/>
    <x v="5"/>
    <x v="0"/>
    <x v="0"/>
  </r>
  <r>
    <n v="752797"/>
    <x v="1"/>
    <x v="1"/>
    <s v="majority"/>
    <x v="1"/>
    <s v="High school"/>
    <x v="1"/>
    <n v="0.542918107942303"/>
    <n v="542.91810794230298"/>
    <x v="0"/>
    <s v="before 2015"/>
    <x v="1"/>
    <x v="1"/>
    <n v="10238"/>
    <x v="1"/>
    <n v="15000"/>
    <x v="0"/>
    <n v="1"/>
    <x v="5"/>
    <x v="6"/>
    <x v="0"/>
  </r>
  <r>
    <n v="756176"/>
    <x v="1"/>
    <x v="0"/>
    <s v="majority"/>
    <x v="1"/>
    <s v="High school"/>
    <x v="0"/>
    <n v="0.54303843037339095"/>
    <n v="543.03843037339095"/>
    <x v="0"/>
    <s v="after 2015"/>
    <x v="0"/>
    <x v="0"/>
    <n v="10238"/>
    <x v="1"/>
    <n v="12000"/>
    <x v="1"/>
    <n v="6"/>
    <x v="5"/>
    <x v="3"/>
    <x v="0"/>
  </r>
  <r>
    <n v="235902"/>
    <x v="2"/>
    <x v="0"/>
    <s v="majority"/>
    <x v="2"/>
    <s v="University"/>
    <x v="3"/>
    <n v="0.54329261520627303"/>
    <n v="543.29261520627301"/>
    <x v="0"/>
    <s v="before 2015"/>
    <x v="1"/>
    <x v="0"/>
    <n v="10238"/>
    <x v="1"/>
    <n v="15000"/>
    <x v="0"/>
    <n v="2"/>
    <x v="5"/>
    <x v="5"/>
    <x v="1"/>
  </r>
  <r>
    <n v="899267"/>
    <x v="0"/>
    <x v="1"/>
    <s v="majority"/>
    <x v="0"/>
    <s v="High school"/>
    <x v="0"/>
    <n v="0.54344664567336998"/>
    <n v="543.44664567336997"/>
    <x v="0"/>
    <s v="before 2015"/>
    <x v="0"/>
    <x v="0"/>
    <n v="10238"/>
    <x v="1"/>
    <n v="12000"/>
    <x v="0"/>
    <n v="4"/>
    <x v="5"/>
    <x v="1"/>
    <x v="0"/>
  </r>
  <r>
    <n v="519855"/>
    <x v="2"/>
    <x v="1"/>
    <s v="majority"/>
    <x v="2"/>
    <s v="High school"/>
    <x v="3"/>
    <n v="0.54367581626268102"/>
    <n v="543.675816262681"/>
    <x v="0"/>
    <s v="before 2015"/>
    <x v="0"/>
    <x v="0"/>
    <n v="10238"/>
    <x v="1"/>
    <n v="13000"/>
    <x v="0"/>
    <n v="0"/>
    <x v="5"/>
    <x v="6"/>
    <x v="0"/>
  </r>
  <r>
    <n v="401441"/>
    <x v="1"/>
    <x v="0"/>
    <s v="majority"/>
    <x v="1"/>
    <s v="High school"/>
    <x v="0"/>
    <n v="0.54457197453473805"/>
    <n v="544.57197453473805"/>
    <x v="0"/>
    <s v="after 2015"/>
    <x v="0"/>
    <x v="0"/>
    <n v="10238"/>
    <x v="1"/>
    <n v="8000"/>
    <x v="0"/>
    <n v="2"/>
    <x v="5"/>
    <x v="6"/>
    <x v="0"/>
  </r>
  <r>
    <n v="377806"/>
    <x v="2"/>
    <x v="1"/>
    <s v="majority"/>
    <x v="2"/>
    <s v="No Schooling"/>
    <x v="1"/>
    <n v="0.54457438157768501"/>
    <n v="544.57438157768502"/>
    <x v="0"/>
    <s v="before 2015"/>
    <x v="0"/>
    <x v="0"/>
    <n v="32765"/>
    <x v="0"/>
    <n v="11000"/>
    <x v="0"/>
    <n v="4"/>
    <x v="5"/>
    <x v="6"/>
    <x v="0"/>
  </r>
  <r>
    <n v="41657"/>
    <x v="1"/>
    <x v="1"/>
    <s v="majority"/>
    <x v="1"/>
    <s v="High school"/>
    <x v="3"/>
    <n v="0.54458364132334602"/>
    <n v="544.583641323346"/>
    <x v="0"/>
    <s v="before 2015"/>
    <x v="1"/>
    <x v="0"/>
    <n v="10238"/>
    <x v="1"/>
    <n v="13000"/>
    <x v="0"/>
    <n v="0"/>
    <x v="5"/>
    <x v="1"/>
    <x v="0"/>
  </r>
  <r>
    <n v="934143"/>
    <x v="2"/>
    <x v="0"/>
    <s v="majority"/>
    <x v="2"/>
    <s v="University"/>
    <x v="0"/>
    <n v="0.54464562591971699"/>
    <n v="544.64562591971696"/>
    <x v="0"/>
    <s v="after 2015"/>
    <x v="0"/>
    <x v="1"/>
    <n v="10238"/>
    <x v="1"/>
    <n v="9000"/>
    <x v="0"/>
    <n v="1"/>
    <x v="5"/>
    <x v="5"/>
    <x v="0"/>
  </r>
  <r>
    <n v="945496"/>
    <x v="1"/>
    <x v="1"/>
    <s v="majority"/>
    <x v="1"/>
    <s v="University"/>
    <x v="0"/>
    <n v="0.54482573657001698"/>
    <n v="544.82573657001694"/>
    <x v="0"/>
    <s v="after 2015"/>
    <x v="1"/>
    <x v="0"/>
    <n v="32765"/>
    <x v="0"/>
    <n v="12000"/>
    <x v="0"/>
    <n v="3"/>
    <x v="5"/>
    <x v="5"/>
    <x v="0"/>
  </r>
  <r>
    <n v="265562"/>
    <x v="1"/>
    <x v="0"/>
    <s v="majority"/>
    <x v="2"/>
    <s v="University"/>
    <x v="0"/>
    <n v="0.54500528650590896"/>
    <n v="545.005286505909"/>
    <x v="0"/>
    <s v="before 2015"/>
    <x v="0"/>
    <x v="0"/>
    <n v="10238"/>
    <x v="1"/>
    <n v="11000"/>
    <x v="0"/>
    <n v="1"/>
    <x v="5"/>
    <x v="3"/>
    <x v="0"/>
  </r>
  <r>
    <n v="294332"/>
    <x v="0"/>
    <x v="1"/>
    <s v="majority"/>
    <x v="0"/>
    <s v="High school"/>
    <x v="3"/>
    <n v="0.54536616843383401"/>
    <n v="545.36616843383399"/>
    <x v="0"/>
    <s v="after 2015"/>
    <x v="0"/>
    <x v="0"/>
    <n v="10238"/>
    <x v="1"/>
    <n v="10000"/>
    <x v="0"/>
    <n v="2"/>
    <x v="5"/>
    <x v="9"/>
    <x v="0"/>
  </r>
  <r>
    <n v="779801"/>
    <x v="1"/>
    <x v="0"/>
    <s v="minority"/>
    <x v="1"/>
    <s v="University"/>
    <x v="0"/>
    <n v="0.54567108799742303"/>
    <n v="545.671087997423"/>
    <x v="0"/>
    <s v="before 2015"/>
    <x v="0"/>
    <x v="0"/>
    <n v="32765"/>
    <x v="0"/>
    <n v="8000"/>
    <x v="0"/>
    <n v="9"/>
    <x v="5"/>
    <x v="1"/>
    <x v="1"/>
  </r>
  <r>
    <n v="430410"/>
    <x v="2"/>
    <x v="1"/>
    <s v="majority"/>
    <x v="2"/>
    <s v="University"/>
    <x v="3"/>
    <n v="0.54580363788250297"/>
    <n v="545.80363788250293"/>
    <x v="0"/>
    <s v="before 2015"/>
    <x v="1"/>
    <x v="0"/>
    <n v="10238"/>
    <x v="1"/>
    <n v="11000"/>
    <x v="0"/>
    <n v="1"/>
    <x v="5"/>
    <x v="6"/>
    <x v="0"/>
  </r>
  <r>
    <n v="304877"/>
    <x v="2"/>
    <x v="1"/>
    <s v="majority"/>
    <x v="2"/>
    <s v="High school"/>
    <x v="1"/>
    <n v="0.546182820750166"/>
    <n v="546.182820750166"/>
    <x v="0"/>
    <s v="after 2015"/>
    <x v="1"/>
    <x v="1"/>
    <n v="32765"/>
    <x v="0"/>
    <n v="11000"/>
    <x v="0"/>
    <n v="2"/>
    <x v="5"/>
    <x v="6"/>
    <x v="0"/>
  </r>
  <r>
    <n v="757274"/>
    <x v="0"/>
    <x v="0"/>
    <s v="minority"/>
    <x v="0"/>
    <s v="University"/>
    <x v="0"/>
    <n v="0.54630339933955696"/>
    <n v="546.30339933955702"/>
    <x v="0"/>
    <s v="before 2015"/>
    <x v="0"/>
    <x v="0"/>
    <n v="10238"/>
    <x v="1"/>
    <n v="10000"/>
    <x v="0"/>
    <n v="3"/>
    <x v="5"/>
    <x v="1"/>
    <x v="0"/>
  </r>
  <r>
    <n v="628053"/>
    <x v="1"/>
    <x v="1"/>
    <s v="majority"/>
    <x v="1"/>
    <s v="High school"/>
    <x v="0"/>
    <n v="0.54668669880699605"/>
    <n v="546.68669880699611"/>
    <x v="0"/>
    <s v="before 2015"/>
    <x v="0"/>
    <x v="0"/>
    <n v="92101"/>
    <x v="2"/>
    <n v="8000"/>
    <x v="0"/>
    <n v="2"/>
    <x v="5"/>
    <x v="3"/>
    <x v="0"/>
  </r>
  <r>
    <n v="378977"/>
    <x v="1"/>
    <x v="1"/>
    <s v="minority"/>
    <x v="2"/>
    <s v="No Schooling"/>
    <x v="3"/>
    <n v="0.54722453023803797"/>
    <n v="547.22453023803791"/>
    <x v="0"/>
    <s v="before 2015"/>
    <x v="0"/>
    <x v="0"/>
    <n v="10238"/>
    <x v="1"/>
    <n v="10000"/>
    <x v="0"/>
    <n v="4"/>
    <x v="5"/>
    <x v="1"/>
    <x v="0"/>
  </r>
  <r>
    <n v="699039"/>
    <x v="2"/>
    <x v="0"/>
    <s v="majority"/>
    <x v="2"/>
    <s v="University"/>
    <x v="0"/>
    <n v="0.54736764477787103"/>
    <n v="547.36764477787108"/>
    <x v="0"/>
    <s v="before 2015"/>
    <x v="0"/>
    <x v="1"/>
    <n v="32765"/>
    <x v="0"/>
    <n v="11000"/>
    <x v="0"/>
    <n v="7"/>
    <x v="5"/>
    <x v="6"/>
    <x v="0"/>
  </r>
  <r>
    <n v="366732"/>
    <x v="1"/>
    <x v="1"/>
    <s v="majority"/>
    <x v="1"/>
    <s v="High school"/>
    <x v="3"/>
    <n v="0.54748749466455304"/>
    <n v="547.48749466455308"/>
    <x v="0"/>
    <s v="before 2015"/>
    <x v="1"/>
    <x v="0"/>
    <n v="32765"/>
    <x v="0"/>
    <n v="6000"/>
    <x v="0"/>
    <n v="4"/>
    <x v="5"/>
    <x v="1"/>
    <x v="0"/>
  </r>
  <r>
    <n v="553435"/>
    <x v="2"/>
    <x v="0"/>
    <s v="majority"/>
    <x v="2"/>
    <s v="High school"/>
    <x v="3"/>
    <n v="0.54756254961148998"/>
    <n v="547.56254961149"/>
    <x v="0"/>
    <s v="before 2015"/>
    <x v="0"/>
    <x v="1"/>
    <n v="10238"/>
    <x v="1"/>
    <n v="12000"/>
    <x v="0"/>
    <n v="1"/>
    <x v="5"/>
    <x v="5"/>
    <x v="0"/>
  </r>
  <r>
    <n v="314728"/>
    <x v="1"/>
    <x v="0"/>
    <s v="majority"/>
    <x v="1"/>
    <s v="University"/>
    <x v="0"/>
    <n v="0.54803316304732397"/>
    <n v="548.03316304732402"/>
    <x v="0"/>
    <s v="before 2015"/>
    <x v="0"/>
    <x v="0"/>
    <n v="10238"/>
    <x v="1"/>
    <n v="13000"/>
    <x v="0"/>
    <n v="0"/>
    <x v="5"/>
    <x v="7"/>
    <x v="0"/>
  </r>
  <r>
    <n v="72914"/>
    <x v="2"/>
    <x v="0"/>
    <s v="majority"/>
    <x v="2"/>
    <s v="High school"/>
    <x v="1"/>
    <n v="0.54834992286400197"/>
    <n v="548.349922864002"/>
    <x v="0"/>
    <s v="before 2015"/>
    <x v="1"/>
    <x v="0"/>
    <n v="10238"/>
    <x v="1"/>
    <n v="13000"/>
    <x v="0"/>
    <n v="1"/>
    <x v="5"/>
    <x v="5"/>
    <x v="0"/>
  </r>
  <r>
    <n v="344510"/>
    <x v="0"/>
    <x v="0"/>
    <s v="majority"/>
    <x v="0"/>
    <s v="High school"/>
    <x v="0"/>
    <n v="0.54840066288943301"/>
    <n v="548.40066288943297"/>
    <x v="0"/>
    <s v="before 2015"/>
    <x v="0"/>
    <x v="0"/>
    <n v="10238"/>
    <x v="1"/>
    <n v="13000"/>
    <x v="0"/>
    <n v="5"/>
    <x v="5"/>
    <x v="3"/>
    <x v="0"/>
  </r>
  <r>
    <n v="936592"/>
    <x v="0"/>
    <x v="1"/>
    <s v="majority"/>
    <x v="0"/>
    <s v="University"/>
    <x v="0"/>
    <n v="0.54869028773242801"/>
    <n v="548.69028773242803"/>
    <x v="0"/>
    <s v="before 2015"/>
    <x v="0"/>
    <x v="0"/>
    <n v="32765"/>
    <x v="0"/>
    <n v="7000"/>
    <x v="0"/>
    <n v="8"/>
    <x v="5"/>
    <x v="0"/>
    <x v="0"/>
  </r>
  <r>
    <n v="360122"/>
    <x v="0"/>
    <x v="1"/>
    <s v="majority"/>
    <x v="1"/>
    <s v="University"/>
    <x v="0"/>
    <n v="0.54916781630418599"/>
    <n v="549.16781630418598"/>
    <x v="0"/>
    <s v="before 2015"/>
    <x v="0"/>
    <x v="0"/>
    <n v="10238"/>
    <x v="1"/>
    <n v="13000"/>
    <x v="0"/>
    <n v="2"/>
    <x v="5"/>
    <x v="3"/>
    <x v="0"/>
  </r>
  <r>
    <n v="550799"/>
    <x v="1"/>
    <x v="1"/>
    <s v="majority"/>
    <x v="1"/>
    <s v="University"/>
    <x v="0"/>
    <n v="0.54920329815584401"/>
    <n v="549.20329815584398"/>
    <x v="0"/>
    <s v="before 2015"/>
    <x v="0"/>
    <x v="0"/>
    <n v="10238"/>
    <x v="1"/>
    <n v="11000"/>
    <x v="0"/>
    <n v="1"/>
    <x v="5"/>
    <x v="7"/>
    <x v="0"/>
  </r>
  <r>
    <n v="326435"/>
    <x v="1"/>
    <x v="1"/>
    <s v="majority"/>
    <x v="1"/>
    <s v="No Schooling"/>
    <x v="1"/>
    <n v="0.54943099871225598"/>
    <n v="549.43099871225593"/>
    <x v="0"/>
    <s v="before 2015"/>
    <x v="1"/>
    <x v="1"/>
    <n v="32765"/>
    <x v="0"/>
    <n v="8000"/>
    <x v="0"/>
    <n v="4"/>
    <x v="5"/>
    <x v="1"/>
    <x v="0"/>
  </r>
  <r>
    <n v="135317"/>
    <x v="1"/>
    <x v="0"/>
    <s v="majority"/>
    <x v="2"/>
    <s v="University"/>
    <x v="0"/>
    <n v="0.54960903206744405"/>
    <n v="549.6090320674441"/>
    <x v="0"/>
    <s v="before 2015"/>
    <x v="0"/>
    <x v="0"/>
    <n v="10238"/>
    <x v="1"/>
    <n v="9000"/>
    <x v="0"/>
    <n v="2"/>
    <x v="5"/>
    <x v="0"/>
    <x v="0"/>
  </r>
  <r>
    <n v="511837"/>
    <x v="0"/>
    <x v="0"/>
    <s v="majority"/>
    <x v="2"/>
    <s v="High school"/>
    <x v="3"/>
    <n v="0.54999386783432402"/>
    <n v="549.99386783432408"/>
    <x v="0"/>
    <s v="before 2015"/>
    <x v="0"/>
    <x v="0"/>
    <n v="32765"/>
    <x v="0"/>
    <n v="9000"/>
    <x v="0"/>
    <n v="3"/>
    <x v="5"/>
    <x v="5"/>
    <x v="0"/>
  </r>
  <r>
    <n v="131881"/>
    <x v="2"/>
    <x v="0"/>
    <s v="majority"/>
    <x v="2"/>
    <s v="University"/>
    <x v="1"/>
    <n v="0.55012508757432199"/>
    <n v="550.12508757432204"/>
    <x v="0"/>
    <s v="before 2015"/>
    <x v="1"/>
    <x v="1"/>
    <n v="10238"/>
    <x v="1"/>
    <n v="16000"/>
    <x v="0"/>
    <n v="0"/>
    <x v="5"/>
    <x v="6"/>
    <x v="0"/>
  </r>
  <r>
    <n v="284158"/>
    <x v="0"/>
    <x v="0"/>
    <s v="majority"/>
    <x v="0"/>
    <s v="University"/>
    <x v="0"/>
    <n v="0.55056295400583199"/>
    <n v="550.56295400583201"/>
    <x v="0"/>
    <s v="after 2015"/>
    <x v="1"/>
    <x v="0"/>
    <n v="10238"/>
    <x v="1"/>
    <n v="17000"/>
    <x v="0"/>
    <n v="4"/>
    <x v="5"/>
    <x v="0"/>
    <x v="0"/>
  </r>
  <r>
    <n v="777567"/>
    <x v="0"/>
    <x v="1"/>
    <s v="majority"/>
    <x v="2"/>
    <s v="High school"/>
    <x v="0"/>
    <n v="0.55078624056742798"/>
    <n v="550.78624056742797"/>
    <x v="0"/>
    <s v="after 2015"/>
    <x v="0"/>
    <x v="0"/>
    <n v="10238"/>
    <x v="1"/>
    <n v="15000"/>
    <x v="0"/>
    <n v="0"/>
    <x v="5"/>
    <x v="6"/>
    <x v="0"/>
  </r>
  <r>
    <n v="890870"/>
    <x v="0"/>
    <x v="1"/>
    <s v="majority"/>
    <x v="0"/>
    <s v="University"/>
    <x v="0"/>
    <n v="0.55107233984537496"/>
    <n v="551.07233984537493"/>
    <x v="0"/>
    <s v="after 2015"/>
    <x v="1"/>
    <x v="0"/>
    <n v="10238"/>
    <x v="1"/>
    <n v="15000"/>
    <x v="0"/>
    <n v="0"/>
    <x v="5"/>
    <x v="0"/>
    <x v="0"/>
  </r>
  <r>
    <n v="505951"/>
    <x v="0"/>
    <x v="0"/>
    <s v="majority"/>
    <x v="0"/>
    <s v="University"/>
    <x v="0"/>
    <n v="0.55224116145953805"/>
    <n v="552.24116145953803"/>
    <x v="0"/>
    <s v="before 2015"/>
    <x v="1"/>
    <x v="0"/>
    <n v="10238"/>
    <x v="1"/>
    <n v="12000"/>
    <x v="0"/>
    <n v="3"/>
    <x v="5"/>
    <x v="2"/>
    <x v="0"/>
  </r>
  <r>
    <n v="905046"/>
    <x v="1"/>
    <x v="0"/>
    <s v="majority"/>
    <x v="1"/>
    <s v="University"/>
    <x v="0"/>
    <n v="0.55238813238806805"/>
    <n v="552.38813238806802"/>
    <x v="0"/>
    <s v="after 2015"/>
    <x v="0"/>
    <x v="0"/>
    <n v="32765"/>
    <x v="0"/>
    <n v="11000"/>
    <x v="0"/>
    <n v="7"/>
    <x v="5"/>
    <x v="1"/>
    <x v="0"/>
  </r>
  <r>
    <n v="613670"/>
    <x v="2"/>
    <x v="1"/>
    <s v="majority"/>
    <x v="2"/>
    <s v="University"/>
    <x v="3"/>
    <n v="0.55285572463698895"/>
    <n v="552.85572463698895"/>
    <x v="0"/>
    <s v="before 2015"/>
    <x v="1"/>
    <x v="0"/>
    <n v="92101"/>
    <x v="2"/>
    <n v="12000"/>
    <x v="0"/>
    <n v="1"/>
    <x v="5"/>
    <x v="6"/>
    <x v="0"/>
  </r>
  <r>
    <n v="211993"/>
    <x v="0"/>
    <x v="0"/>
    <s v="majority"/>
    <x v="2"/>
    <s v="University"/>
    <x v="0"/>
    <n v="0.55289021692598095"/>
    <n v="552.89021692598089"/>
    <x v="0"/>
    <s v="before 2015"/>
    <x v="0"/>
    <x v="0"/>
    <n v="10238"/>
    <x v="1"/>
    <n v="9000"/>
    <x v="0"/>
    <n v="2"/>
    <x v="5"/>
    <x v="7"/>
    <x v="0"/>
  </r>
  <r>
    <n v="312594"/>
    <x v="0"/>
    <x v="1"/>
    <s v="majority"/>
    <x v="0"/>
    <s v="High school"/>
    <x v="0"/>
    <n v="0.55320592432805404"/>
    <n v="553.20592432805404"/>
    <x v="0"/>
    <s v="before 2015"/>
    <x v="0"/>
    <x v="0"/>
    <n v="10238"/>
    <x v="1"/>
    <n v="7000"/>
    <x v="0"/>
    <n v="7"/>
    <x v="5"/>
    <x v="7"/>
    <x v="0"/>
  </r>
  <r>
    <n v="186642"/>
    <x v="1"/>
    <x v="0"/>
    <s v="majority"/>
    <x v="2"/>
    <s v="University"/>
    <x v="0"/>
    <n v="0.55328786494536797"/>
    <n v="553.28786494536791"/>
    <x v="0"/>
    <s v="before 2015"/>
    <x v="0"/>
    <x v="0"/>
    <n v="32765"/>
    <x v="0"/>
    <n v="12000"/>
    <x v="0"/>
    <n v="5"/>
    <x v="5"/>
    <x v="6"/>
    <x v="1"/>
  </r>
  <r>
    <n v="850687"/>
    <x v="1"/>
    <x v="0"/>
    <s v="majority"/>
    <x v="1"/>
    <s v="High school"/>
    <x v="0"/>
    <n v="0.55330815258226795"/>
    <n v="553.30815258226801"/>
    <x v="0"/>
    <s v="before 2015"/>
    <x v="1"/>
    <x v="1"/>
    <n v="32765"/>
    <x v="0"/>
    <n v="12000"/>
    <x v="0"/>
    <n v="3"/>
    <x v="5"/>
    <x v="6"/>
    <x v="0"/>
  </r>
  <r>
    <n v="159521"/>
    <x v="0"/>
    <x v="1"/>
    <s v="majority"/>
    <x v="1"/>
    <s v="High school"/>
    <x v="0"/>
    <n v="0.55346227774799195"/>
    <n v="553.46227774799195"/>
    <x v="0"/>
    <s v="before 2015"/>
    <x v="0"/>
    <x v="1"/>
    <n v="10238"/>
    <x v="1"/>
    <n v="8000"/>
    <x v="0"/>
    <n v="3"/>
    <x v="5"/>
    <x v="3"/>
    <x v="0"/>
  </r>
  <r>
    <n v="451869"/>
    <x v="0"/>
    <x v="0"/>
    <s v="majority"/>
    <x v="1"/>
    <s v="University"/>
    <x v="0"/>
    <n v="0.55385315095427501"/>
    <n v="553.85315095427495"/>
    <x v="0"/>
    <s v="before 2015"/>
    <x v="0"/>
    <x v="0"/>
    <n v="10238"/>
    <x v="1"/>
    <n v="11000"/>
    <x v="0"/>
    <n v="3"/>
    <x v="5"/>
    <x v="7"/>
    <x v="0"/>
  </r>
  <r>
    <n v="250884"/>
    <x v="1"/>
    <x v="1"/>
    <s v="majority"/>
    <x v="2"/>
    <s v="High school"/>
    <x v="0"/>
    <n v="0.55409927023456995"/>
    <n v="554.09927023456999"/>
    <x v="0"/>
    <s v="after 2015"/>
    <x v="0"/>
    <x v="0"/>
    <n v="10238"/>
    <x v="1"/>
    <n v="10000"/>
    <x v="0"/>
    <n v="2"/>
    <x v="5"/>
    <x v="1"/>
    <x v="0"/>
  </r>
  <r>
    <n v="177602"/>
    <x v="2"/>
    <x v="0"/>
    <s v="majority"/>
    <x v="2"/>
    <s v="High school"/>
    <x v="1"/>
    <n v="0.55415433512800705"/>
    <n v="554.15433512800701"/>
    <x v="0"/>
    <s v="before 2015"/>
    <x v="1"/>
    <x v="1"/>
    <n v="32765"/>
    <x v="0"/>
    <n v="12000"/>
    <x v="0"/>
    <n v="2"/>
    <x v="5"/>
    <x v="6"/>
    <x v="1"/>
  </r>
  <r>
    <n v="751835"/>
    <x v="1"/>
    <x v="1"/>
    <s v="majority"/>
    <x v="1"/>
    <s v="University"/>
    <x v="0"/>
    <n v="0.55419719923183497"/>
    <n v="554.19719923183493"/>
    <x v="0"/>
    <s v="before 2015"/>
    <x v="0"/>
    <x v="1"/>
    <n v="10238"/>
    <x v="1"/>
    <n v="10000"/>
    <x v="0"/>
    <n v="1"/>
    <x v="5"/>
    <x v="0"/>
    <x v="0"/>
  </r>
  <r>
    <n v="912492"/>
    <x v="1"/>
    <x v="1"/>
    <s v="majority"/>
    <x v="1"/>
    <s v="University"/>
    <x v="0"/>
    <n v="0.55437316823244098"/>
    <n v="554.373168232441"/>
    <x v="0"/>
    <s v="before 2015"/>
    <x v="1"/>
    <x v="0"/>
    <n v="32765"/>
    <x v="0"/>
    <n v="12000"/>
    <x v="0"/>
    <n v="4"/>
    <x v="5"/>
    <x v="1"/>
    <x v="0"/>
  </r>
  <r>
    <n v="276067"/>
    <x v="0"/>
    <x v="0"/>
    <s v="minority"/>
    <x v="0"/>
    <s v="No Schooling"/>
    <x v="0"/>
    <n v="0.55482359853061503"/>
    <n v="554.82359853061507"/>
    <x v="0"/>
    <s v="after 2015"/>
    <x v="1"/>
    <x v="0"/>
    <n v="10238"/>
    <x v="1"/>
    <n v="15000"/>
    <x v="0"/>
    <n v="3"/>
    <x v="5"/>
    <x v="3"/>
    <x v="0"/>
  </r>
  <r>
    <n v="756320"/>
    <x v="0"/>
    <x v="0"/>
    <s v="majority"/>
    <x v="0"/>
    <s v="High school"/>
    <x v="0"/>
    <n v="0.55485535759190596"/>
    <n v="554.855357591906"/>
    <x v="0"/>
    <s v="after 2015"/>
    <x v="0"/>
    <x v="0"/>
    <n v="92101"/>
    <x v="2"/>
    <n v="13000"/>
    <x v="0"/>
    <n v="3"/>
    <x v="5"/>
    <x v="5"/>
    <x v="0"/>
  </r>
  <r>
    <n v="341868"/>
    <x v="1"/>
    <x v="0"/>
    <s v="majority"/>
    <x v="2"/>
    <s v="High school"/>
    <x v="0"/>
    <n v="0.55501821258544803"/>
    <n v="555.01821258544805"/>
    <x v="0"/>
    <s v="before 2015"/>
    <x v="1"/>
    <x v="0"/>
    <n v="10238"/>
    <x v="1"/>
    <n v="12000"/>
    <x v="0"/>
    <n v="1"/>
    <x v="5"/>
    <x v="5"/>
    <x v="0"/>
  </r>
  <r>
    <n v="776090"/>
    <x v="2"/>
    <x v="0"/>
    <s v="majority"/>
    <x v="2"/>
    <s v="High school"/>
    <x v="3"/>
    <n v="0.55644656121174896"/>
    <n v="556.44656121174899"/>
    <x v="0"/>
    <s v="before 2015"/>
    <x v="0"/>
    <x v="0"/>
    <n v="10238"/>
    <x v="1"/>
    <n v="9000"/>
    <x v="0"/>
    <n v="1"/>
    <x v="5"/>
    <x v="5"/>
    <x v="0"/>
  </r>
  <r>
    <n v="85051"/>
    <x v="0"/>
    <x v="0"/>
    <s v="majority"/>
    <x v="0"/>
    <s v="University"/>
    <x v="0"/>
    <n v="0.55684295554753205"/>
    <n v="556.84295554753203"/>
    <x v="0"/>
    <s v="before 2015"/>
    <x v="0"/>
    <x v="0"/>
    <n v="32765"/>
    <x v="0"/>
    <n v="12000"/>
    <x v="0"/>
    <n v="5"/>
    <x v="5"/>
    <x v="6"/>
    <x v="0"/>
  </r>
  <r>
    <n v="659166"/>
    <x v="1"/>
    <x v="0"/>
    <s v="majority"/>
    <x v="1"/>
    <s v="No Schooling"/>
    <x v="3"/>
    <n v="0.55718450901546801"/>
    <n v="557.18450901546805"/>
    <x v="0"/>
    <s v="before 2015"/>
    <x v="1"/>
    <x v="1"/>
    <n v="32765"/>
    <x v="0"/>
    <n v="14000"/>
    <x v="0"/>
    <n v="3"/>
    <x v="5"/>
    <x v="1"/>
    <x v="0"/>
  </r>
  <r>
    <n v="862594"/>
    <x v="0"/>
    <x v="0"/>
    <s v="majority"/>
    <x v="0"/>
    <s v="University"/>
    <x v="0"/>
    <n v="0.55786914213738903"/>
    <n v="557.86914213738908"/>
    <x v="0"/>
    <s v="before 2015"/>
    <x v="0"/>
    <x v="0"/>
    <n v="32765"/>
    <x v="0"/>
    <n v="12000"/>
    <x v="0"/>
    <n v="6"/>
    <x v="5"/>
    <x v="3"/>
    <x v="0"/>
  </r>
  <r>
    <n v="786259"/>
    <x v="2"/>
    <x v="0"/>
    <s v="majority"/>
    <x v="2"/>
    <s v="High school"/>
    <x v="0"/>
    <n v="0.55813354289758699"/>
    <n v="558.13354289758695"/>
    <x v="0"/>
    <s v="before 2015"/>
    <x v="0"/>
    <x v="0"/>
    <n v="32765"/>
    <x v="0"/>
    <n v="9000"/>
    <x v="0"/>
    <n v="4"/>
    <x v="5"/>
    <x v="5"/>
    <x v="1"/>
  </r>
  <r>
    <n v="41172"/>
    <x v="0"/>
    <x v="1"/>
    <s v="majority"/>
    <x v="0"/>
    <s v="High school"/>
    <x v="0"/>
    <n v="0.55830450439557"/>
    <n v="558.30450439557001"/>
    <x v="0"/>
    <s v="before 2015"/>
    <x v="0"/>
    <x v="0"/>
    <n v="10238"/>
    <x v="1"/>
    <n v="7000"/>
    <x v="0"/>
    <n v="2"/>
    <x v="5"/>
    <x v="6"/>
    <x v="0"/>
  </r>
  <r>
    <n v="70698"/>
    <x v="1"/>
    <x v="0"/>
    <s v="minority"/>
    <x v="1"/>
    <s v="University"/>
    <x v="0"/>
    <n v="0.55861020960026897"/>
    <n v="558.61020960026894"/>
    <x v="0"/>
    <s v="after 2015"/>
    <x v="0"/>
    <x v="0"/>
    <n v="10238"/>
    <x v="1"/>
    <n v="11000"/>
    <x v="0"/>
    <n v="3"/>
    <x v="5"/>
    <x v="0"/>
    <x v="0"/>
  </r>
  <r>
    <n v="618204"/>
    <x v="1"/>
    <x v="1"/>
    <s v="majority"/>
    <x v="1"/>
    <s v="High school"/>
    <x v="3"/>
    <n v="0.55868682465365205"/>
    <n v="558.68682465365202"/>
    <x v="0"/>
    <s v="before 2015"/>
    <x v="0"/>
    <x v="0"/>
    <n v="32765"/>
    <x v="0"/>
    <n v="7000"/>
    <x v="0"/>
    <n v="4"/>
    <x v="5"/>
    <x v="6"/>
    <x v="0"/>
  </r>
  <r>
    <n v="496928"/>
    <x v="2"/>
    <x v="0"/>
    <s v="majority"/>
    <x v="2"/>
    <s v="No Schooling"/>
    <x v="2"/>
    <n v="0.55896949246234695"/>
    <n v="558.96949246234692"/>
    <x v="0"/>
    <s v="before 2015"/>
    <x v="1"/>
    <x v="0"/>
    <n v="32765"/>
    <x v="0"/>
    <n v="11000"/>
    <x v="0"/>
    <n v="3"/>
    <x v="5"/>
    <x v="6"/>
    <x v="0"/>
  </r>
  <r>
    <n v="533851"/>
    <x v="1"/>
    <x v="0"/>
    <s v="majority"/>
    <x v="1"/>
    <s v="High school"/>
    <x v="3"/>
    <n v="0.55927783581530099"/>
    <n v="559.27783581530105"/>
    <x v="0"/>
    <s v="after 2015"/>
    <x v="1"/>
    <x v="0"/>
    <n v="32765"/>
    <x v="0"/>
    <n v="9000"/>
    <x v="0"/>
    <n v="5"/>
    <x v="5"/>
    <x v="5"/>
    <x v="0"/>
  </r>
  <r>
    <n v="296290"/>
    <x v="0"/>
    <x v="0"/>
    <s v="majority"/>
    <x v="0"/>
    <s v="University"/>
    <x v="0"/>
    <n v="0.55954760230227296"/>
    <n v="559.54760230227294"/>
    <x v="0"/>
    <s v="before 2015"/>
    <x v="0"/>
    <x v="0"/>
    <n v="10238"/>
    <x v="1"/>
    <n v="10000"/>
    <x v="0"/>
    <n v="5"/>
    <x v="5"/>
    <x v="0"/>
    <x v="0"/>
  </r>
  <r>
    <n v="837820"/>
    <x v="1"/>
    <x v="1"/>
    <s v="minority"/>
    <x v="1"/>
    <s v="University"/>
    <x v="0"/>
    <n v="0.55991573729126398"/>
    <n v="559.91573729126401"/>
    <x v="0"/>
    <s v="after 2015"/>
    <x v="0"/>
    <x v="1"/>
    <n v="32765"/>
    <x v="0"/>
    <n v="17000"/>
    <x v="0"/>
    <n v="1"/>
    <x v="5"/>
    <x v="6"/>
    <x v="0"/>
  </r>
  <r>
    <n v="230575"/>
    <x v="1"/>
    <x v="0"/>
    <s v="majority"/>
    <x v="2"/>
    <s v="University"/>
    <x v="3"/>
    <n v="0.55998706372334595"/>
    <n v="559.98706372334595"/>
    <x v="0"/>
    <s v="before 2015"/>
    <x v="0"/>
    <x v="0"/>
    <n v="10238"/>
    <x v="1"/>
    <n v="8000"/>
    <x v="0"/>
    <n v="1"/>
    <x v="5"/>
    <x v="6"/>
    <x v="0"/>
  </r>
  <r>
    <n v="635062"/>
    <x v="1"/>
    <x v="0"/>
    <s v="majority"/>
    <x v="1"/>
    <s v="University"/>
    <x v="0"/>
    <n v="0.56004865950690796"/>
    <n v="560.04865950690794"/>
    <x v="0"/>
    <s v="after 2015"/>
    <x v="1"/>
    <x v="0"/>
    <n v="10238"/>
    <x v="1"/>
    <n v="13000"/>
    <x v="0"/>
    <n v="3"/>
    <x v="5"/>
    <x v="6"/>
    <x v="0"/>
  </r>
  <r>
    <n v="219075"/>
    <x v="0"/>
    <x v="1"/>
    <s v="majority"/>
    <x v="0"/>
    <s v="High school"/>
    <x v="0"/>
    <n v="0.56021647901330196"/>
    <n v="560.21647901330198"/>
    <x v="0"/>
    <s v="before 2015"/>
    <x v="0"/>
    <x v="0"/>
    <n v="10238"/>
    <x v="1"/>
    <n v="14000"/>
    <x v="0"/>
    <n v="1"/>
    <x v="5"/>
    <x v="0"/>
    <x v="0"/>
  </r>
  <r>
    <n v="962697"/>
    <x v="0"/>
    <x v="1"/>
    <s v="majority"/>
    <x v="2"/>
    <s v="High school"/>
    <x v="3"/>
    <n v="0.56040784614663797"/>
    <n v="560.40784614663801"/>
    <x v="0"/>
    <s v="after 2015"/>
    <x v="0"/>
    <x v="0"/>
    <n v="10238"/>
    <x v="1"/>
    <n v="10000"/>
    <x v="0"/>
    <n v="0"/>
    <x v="5"/>
    <x v="6"/>
    <x v="0"/>
  </r>
  <r>
    <n v="480276"/>
    <x v="0"/>
    <x v="1"/>
    <s v="majority"/>
    <x v="1"/>
    <s v="University"/>
    <x v="0"/>
    <n v="0.56042920781715599"/>
    <n v="560.429207817156"/>
    <x v="0"/>
    <s v="after 2015"/>
    <x v="0"/>
    <x v="0"/>
    <n v="32765"/>
    <x v="0"/>
    <n v="9000"/>
    <x v="0"/>
    <n v="0"/>
    <x v="5"/>
    <x v="6"/>
    <x v="0"/>
  </r>
  <r>
    <n v="416761"/>
    <x v="2"/>
    <x v="0"/>
    <s v="majority"/>
    <x v="2"/>
    <s v="University"/>
    <x v="0"/>
    <n v="0.56046666421819502"/>
    <n v="560.46666421819498"/>
    <x v="0"/>
    <s v="after 2015"/>
    <x v="0"/>
    <x v="1"/>
    <n v="10238"/>
    <x v="1"/>
    <n v="12000"/>
    <x v="0"/>
    <n v="0"/>
    <x v="5"/>
    <x v="3"/>
    <x v="0"/>
  </r>
  <r>
    <n v="643847"/>
    <x v="0"/>
    <x v="1"/>
    <s v="majority"/>
    <x v="0"/>
    <s v="High school"/>
    <x v="0"/>
    <n v="0.56052745669687898"/>
    <n v="560.52745669687897"/>
    <x v="0"/>
    <s v="after 2015"/>
    <x v="1"/>
    <x v="0"/>
    <n v="32765"/>
    <x v="0"/>
    <n v="10000"/>
    <x v="0"/>
    <n v="4"/>
    <x v="5"/>
    <x v="1"/>
    <x v="0"/>
  </r>
  <r>
    <n v="744915"/>
    <x v="2"/>
    <x v="0"/>
    <s v="majority"/>
    <x v="2"/>
    <s v="High school"/>
    <x v="0"/>
    <n v="0.56092176713737096"/>
    <n v="560.92176713737092"/>
    <x v="0"/>
    <s v="after 2015"/>
    <x v="0"/>
    <x v="1"/>
    <n v="10238"/>
    <x v="1"/>
    <n v="15000"/>
    <x v="0"/>
    <n v="1"/>
    <x v="5"/>
    <x v="5"/>
    <x v="0"/>
  </r>
  <r>
    <n v="436146"/>
    <x v="0"/>
    <x v="0"/>
    <s v="majority"/>
    <x v="1"/>
    <s v="High school"/>
    <x v="0"/>
    <n v="0.56114253617392895"/>
    <n v="561.14253617392899"/>
    <x v="0"/>
    <s v="before 2015"/>
    <x v="0"/>
    <x v="0"/>
    <n v="10238"/>
    <x v="1"/>
    <n v="8000"/>
    <x v="0"/>
    <n v="3"/>
    <x v="5"/>
    <x v="0"/>
    <x v="0"/>
  </r>
  <r>
    <n v="189179"/>
    <x v="2"/>
    <x v="0"/>
    <s v="majority"/>
    <x v="2"/>
    <s v="University"/>
    <x v="3"/>
    <n v="0.56140452217101999"/>
    <n v="561.40452217101995"/>
    <x v="0"/>
    <s v="before 2015"/>
    <x v="1"/>
    <x v="1"/>
    <n v="32765"/>
    <x v="0"/>
    <n v="15000"/>
    <x v="0"/>
    <n v="3"/>
    <x v="5"/>
    <x v="5"/>
    <x v="0"/>
  </r>
  <r>
    <n v="643377"/>
    <x v="1"/>
    <x v="0"/>
    <s v="majority"/>
    <x v="1"/>
    <s v="University"/>
    <x v="3"/>
    <n v="0.56154130601429597"/>
    <n v="561.54130601429597"/>
    <x v="0"/>
    <s v="after 2015"/>
    <x v="1"/>
    <x v="0"/>
    <n v="10238"/>
    <x v="1"/>
    <n v="13000"/>
    <x v="0"/>
    <n v="0"/>
    <x v="5"/>
    <x v="1"/>
    <x v="0"/>
  </r>
  <r>
    <n v="556971"/>
    <x v="2"/>
    <x v="0"/>
    <s v="majority"/>
    <x v="2"/>
    <s v="University"/>
    <x v="0"/>
    <n v="0.56205926761601599"/>
    <n v="562.05926761601597"/>
    <x v="0"/>
    <s v="after 2015"/>
    <x v="0"/>
    <x v="0"/>
    <n v="32765"/>
    <x v="0"/>
    <n v="8000"/>
    <x v="0"/>
    <n v="1"/>
    <x v="5"/>
    <x v="6"/>
    <x v="0"/>
  </r>
  <r>
    <n v="981926"/>
    <x v="1"/>
    <x v="1"/>
    <s v="majority"/>
    <x v="1"/>
    <s v="University"/>
    <x v="0"/>
    <n v="0.56263840606688598"/>
    <n v="562.63840606688598"/>
    <x v="0"/>
    <s v="after 2015"/>
    <x v="1"/>
    <x v="0"/>
    <n v="10238"/>
    <x v="1"/>
    <n v="13000"/>
    <x v="0"/>
    <n v="2"/>
    <x v="5"/>
    <x v="6"/>
    <x v="0"/>
  </r>
  <r>
    <n v="286174"/>
    <x v="1"/>
    <x v="1"/>
    <s v="majority"/>
    <x v="1"/>
    <s v="University"/>
    <x v="0"/>
    <n v="0.56274544410106198"/>
    <n v="562.74544410106193"/>
    <x v="0"/>
    <s v="after 2015"/>
    <x v="0"/>
    <x v="0"/>
    <n v="10238"/>
    <x v="1"/>
    <n v="9000"/>
    <x v="0"/>
    <n v="1"/>
    <x v="5"/>
    <x v="6"/>
    <x v="0"/>
  </r>
  <r>
    <n v="645837"/>
    <x v="1"/>
    <x v="0"/>
    <s v="majority"/>
    <x v="1"/>
    <s v="University"/>
    <x v="0"/>
    <n v="0.56277570827201095"/>
    <n v="562.775708272011"/>
    <x v="0"/>
    <s v="before 2015"/>
    <x v="0"/>
    <x v="0"/>
    <n v="10238"/>
    <x v="1"/>
    <n v="14000"/>
    <x v="1"/>
    <n v="3"/>
    <x v="5"/>
    <x v="6"/>
    <x v="0"/>
  </r>
  <r>
    <n v="506850"/>
    <x v="0"/>
    <x v="0"/>
    <s v="majority"/>
    <x v="1"/>
    <s v="High school"/>
    <x v="0"/>
    <n v="0.56315978078529505"/>
    <n v="563.15978078529508"/>
    <x v="0"/>
    <s v="before 2015"/>
    <x v="0"/>
    <x v="0"/>
    <n v="32765"/>
    <x v="0"/>
    <n v="6000"/>
    <x v="0"/>
    <n v="6"/>
    <x v="5"/>
    <x v="1"/>
    <x v="0"/>
  </r>
  <r>
    <n v="255230"/>
    <x v="0"/>
    <x v="0"/>
    <s v="majority"/>
    <x v="2"/>
    <s v="High school"/>
    <x v="0"/>
    <n v="0.56393975877031199"/>
    <n v="563.93975877031198"/>
    <x v="0"/>
    <s v="before 2015"/>
    <x v="1"/>
    <x v="0"/>
    <n v="10238"/>
    <x v="1"/>
    <n v="13000"/>
    <x v="0"/>
    <n v="2"/>
    <x v="5"/>
    <x v="5"/>
    <x v="0"/>
  </r>
  <r>
    <n v="617787"/>
    <x v="0"/>
    <x v="0"/>
    <s v="majority"/>
    <x v="2"/>
    <s v="No Schooling"/>
    <x v="0"/>
    <n v="0.56398818901414305"/>
    <n v="563.98818901414302"/>
    <x v="0"/>
    <s v="after 2015"/>
    <x v="0"/>
    <x v="0"/>
    <n v="10238"/>
    <x v="1"/>
    <n v="9000"/>
    <x v="0"/>
    <n v="3"/>
    <x v="5"/>
    <x v="1"/>
    <x v="0"/>
  </r>
  <r>
    <n v="70043"/>
    <x v="0"/>
    <x v="0"/>
    <s v="majority"/>
    <x v="0"/>
    <s v="University"/>
    <x v="0"/>
    <n v="0.56436597063662797"/>
    <n v="564.36597063662794"/>
    <x v="0"/>
    <s v="after 2015"/>
    <x v="0"/>
    <x v="0"/>
    <n v="32765"/>
    <x v="0"/>
    <n v="8000"/>
    <x v="0"/>
    <n v="9"/>
    <x v="5"/>
    <x v="5"/>
    <x v="0"/>
  </r>
  <r>
    <n v="659258"/>
    <x v="0"/>
    <x v="1"/>
    <s v="majority"/>
    <x v="1"/>
    <s v="High school"/>
    <x v="0"/>
    <n v="0.56439451629092097"/>
    <n v="564.39451629092093"/>
    <x v="0"/>
    <s v="after 2015"/>
    <x v="0"/>
    <x v="0"/>
    <n v="10238"/>
    <x v="1"/>
    <n v="8000"/>
    <x v="0"/>
    <n v="1"/>
    <x v="5"/>
    <x v="5"/>
    <x v="0"/>
  </r>
  <r>
    <n v="920567"/>
    <x v="0"/>
    <x v="1"/>
    <s v="majority"/>
    <x v="0"/>
    <s v="High school"/>
    <x v="0"/>
    <n v="0.56453007278921596"/>
    <n v="564.53007278921598"/>
    <x v="0"/>
    <s v="before 2015"/>
    <x v="0"/>
    <x v="0"/>
    <n v="10238"/>
    <x v="1"/>
    <n v="12000"/>
    <x v="0"/>
    <n v="1"/>
    <x v="5"/>
    <x v="2"/>
    <x v="0"/>
  </r>
  <r>
    <n v="8982"/>
    <x v="0"/>
    <x v="0"/>
    <s v="majority"/>
    <x v="0"/>
    <s v="University"/>
    <x v="0"/>
    <n v="0.56456753732274201"/>
    <n v="564.56753732274206"/>
    <x v="0"/>
    <s v="before 2015"/>
    <x v="0"/>
    <x v="0"/>
    <n v="10238"/>
    <x v="1"/>
    <n v="12000"/>
    <x v="0"/>
    <n v="2"/>
    <x v="5"/>
    <x v="3"/>
    <x v="0"/>
  </r>
  <r>
    <n v="62930"/>
    <x v="1"/>
    <x v="0"/>
    <s v="majority"/>
    <x v="2"/>
    <s v="University"/>
    <x v="0"/>
    <n v="0.56471946712046805"/>
    <n v="564.71946712046804"/>
    <x v="0"/>
    <s v="before 2015"/>
    <x v="0"/>
    <x v="1"/>
    <n v="10238"/>
    <x v="1"/>
    <n v="9000"/>
    <x v="1"/>
    <n v="2"/>
    <x v="5"/>
    <x v="6"/>
    <x v="0"/>
  </r>
  <r>
    <n v="595172"/>
    <x v="0"/>
    <x v="1"/>
    <s v="majority"/>
    <x v="0"/>
    <s v="University"/>
    <x v="0"/>
    <n v="0.56524654746644298"/>
    <n v="565.24654746644296"/>
    <x v="0"/>
    <s v="before 2015"/>
    <x v="0"/>
    <x v="0"/>
    <n v="10238"/>
    <x v="1"/>
    <n v="8000"/>
    <x v="1"/>
    <n v="4"/>
    <x v="5"/>
    <x v="7"/>
    <x v="0"/>
  </r>
  <r>
    <n v="598794"/>
    <x v="0"/>
    <x v="0"/>
    <s v="majority"/>
    <x v="1"/>
    <s v="University"/>
    <x v="0"/>
    <n v="0.56525831725588904"/>
    <n v="565.2583172558891"/>
    <x v="0"/>
    <s v="before 2015"/>
    <x v="1"/>
    <x v="0"/>
    <n v="10238"/>
    <x v="1"/>
    <n v="11000"/>
    <x v="0"/>
    <n v="0"/>
    <x v="5"/>
    <x v="2"/>
    <x v="0"/>
  </r>
  <r>
    <n v="176669"/>
    <x v="2"/>
    <x v="0"/>
    <s v="majority"/>
    <x v="2"/>
    <s v="University"/>
    <x v="0"/>
    <n v="0.56534459772596402"/>
    <n v="565.34459772596404"/>
    <x v="0"/>
    <s v="before 2015"/>
    <x v="0"/>
    <x v="1"/>
    <n v="10238"/>
    <x v="1"/>
    <n v="12000"/>
    <x v="0"/>
    <n v="0"/>
    <x v="5"/>
    <x v="5"/>
    <x v="0"/>
  </r>
  <r>
    <n v="427399"/>
    <x v="0"/>
    <x v="1"/>
    <s v="majority"/>
    <x v="0"/>
    <s v="High school"/>
    <x v="0"/>
    <n v="0.56537399951788803"/>
    <n v="565.37399951788802"/>
    <x v="0"/>
    <s v="before 2015"/>
    <x v="0"/>
    <x v="0"/>
    <n v="32765"/>
    <x v="0"/>
    <n v="8000"/>
    <x v="1"/>
    <n v="11"/>
    <x v="5"/>
    <x v="6"/>
    <x v="0"/>
  </r>
  <r>
    <n v="382648"/>
    <x v="2"/>
    <x v="1"/>
    <s v="majority"/>
    <x v="2"/>
    <s v="University"/>
    <x v="3"/>
    <n v="0.56568282907623602"/>
    <n v="565.68282907623598"/>
    <x v="0"/>
    <s v="before 2015"/>
    <x v="1"/>
    <x v="1"/>
    <n v="10238"/>
    <x v="1"/>
    <n v="12000"/>
    <x v="0"/>
    <n v="1"/>
    <x v="5"/>
    <x v="6"/>
    <x v="1"/>
  </r>
  <r>
    <n v="466860"/>
    <x v="2"/>
    <x v="0"/>
    <s v="majority"/>
    <x v="2"/>
    <s v="High school"/>
    <x v="3"/>
    <n v="0.56568459746703104"/>
    <n v="565.68459746703104"/>
    <x v="0"/>
    <s v="before 2015"/>
    <x v="1"/>
    <x v="0"/>
    <n v="10238"/>
    <x v="1"/>
    <n v="16000"/>
    <x v="0"/>
    <n v="0"/>
    <x v="5"/>
    <x v="6"/>
    <x v="0"/>
  </r>
  <r>
    <n v="770770"/>
    <x v="2"/>
    <x v="0"/>
    <s v="majority"/>
    <x v="2"/>
    <s v="University"/>
    <x v="0"/>
    <n v="0.56590683882727799"/>
    <n v="565.90683882727797"/>
    <x v="0"/>
    <s v="before 2015"/>
    <x v="0"/>
    <x v="0"/>
    <n v="32765"/>
    <x v="0"/>
    <n v="10000"/>
    <x v="0"/>
    <n v="5"/>
    <x v="5"/>
    <x v="5"/>
    <x v="0"/>
  </r>
  <r>
    <n v="519961"/>
    <x v="1"/>
    <x v="0"/>
    <s v="majority"/>
    <x v="1"/>
    <s v="University"/>
    <x v="0"/>
    <n v="0.56597637470709405"/>
    <n v="565.97637470709401"/>
    <x v="0"/>
    <s v="before 2015"/>
    <x v="0"/>
    <x v="0"/>
    <n v="32765"/>
    <x v="0"/>
    <n v="10000"/>
    <x v="0"/>
    <n v="3"/>
    <x v="5"/>
    <x v="6"/>
    <x v="0"/>
  </r>
  <r>
    <n v="636547"/>
    <x v="1"/>
    <x v="1"/>
    <s v="majority"/>
    <x v="1"/>
    <s v="High school"/>
    <x v="1"/>
    <n v="0.56600577793212803"/>
    <n v="566.00577793212801"/>
    <x v="0"/>
    <s v="before 2015"/>
    <x v="0"/>
    <x v="0"/>
    <n v="32765"/>
    <x v="0"/>
    <n v="10000"/>
    <x v="0"/>
    <n v="6"/>
    <x v="5"/>
    <x v="1"/>
    <x v="0"/>
  </r>
  <r>
    <n v="673116"/>
    <x v="1"/>
    <x v="1"/>
    <s v="majority"/>
    <x v="2"/>
    <s v="High school"/>
    <x v="0"/>
    <n v="0.56613452727336999"/>
    <n v="566.13452727336994"/>
    <x v="0"/>
    <s v="before 2015"/>
    <x v="0"/>
    <x v="0"/>
    <n v="10238"/>
    <x v="1"/>
    <n v="9000"/>
    <x v="0"/>
    <n v="0"/>
    <x v="5"/>
    <x v="6"/>
    <x v="0"/>
  </r>
  <r>
    <n v="472589"/>
    <x v="0"/>
    <x v="1"/>
    <s v="minority"/>
    <x v="0"/>
    <s v="University"/>
    <x v="0"/>
    <n v="0.56623857125922095"/>
    <n v="566.23857125922098"/>
    <x v="0"/>
    <s v="before 2015"/>
    <x v="1"/>
    <x v="0"/>
    <n v="10238"/>
    <x v="1"/>
    <n v="11000"/>
    <x v="0"/>
    <n v="7"/>
    <x v="5"/>
    <x v="1"/>
    <x v="0"/>
  </r>
  <r>
    <n v="443332"/>
    <x v="0"/>
    <x v="0"/>
    <s v="majority"/>
    <x v="0"/>
    <s v="University"/>
    <x v="0"/>
    <n v="0.5663226663241"/>
    <n v="566.32266632410006"/>
    <x v="0"/>
    <s v="after 2015"/>
    <x v="0"/>
    <x v="0"/>
    <n v="32765"/>
    <x v="0"/>
    <n v="8000"/>
    <x v="0"/>
    <n v="8"/>
    <x v="5"/>
    <x v="5"/>
    <x v="0"/>
  </r>
  <r>
    <n v="854896"/>
    <x v="1"/>
    <x v="0"/>
    <s v="majority"/>
    <x v="1"/>
    <s v="High school"/>
    <x v="0"/>
    <n v="0.56635236809123402"/>
    <n v="566.35236809123398"/>
    <x v="0"/>
    <s v="after 2015"/>
    <x v="0"/>
    <x v="0"/>
    <n v="10238"/>
    <x v="1"/>
    <n v="12000"/>
    <x v="0"/>
    <n v="2"/>
    <x v="5"/>
    <x v="5"/>
    <x v="0"/>
  </r>
  <r>
    <n v="736366"/>
    <x v="0"/>
    <x v="1"/>
    <s v="majority"/>
    <x v="0"/>
    <s v="University"/>
    <x v="0"/>
    <n v="0.56667691666158304"/>
    <n v="566.67691666158305"/>
    <x v="0"/>
    <s v="before 2015"/>
    <x v="0"/>
    <x v="0"/>
    <n v="10238"/>
    <x v="1"/>
    <n v="9000"/>
    <x v="0"/>
    <n v="5"/>
    <x v="5"/>
    <x v="5"/>
    <x v="0"/>
  </r>
  <r>
    <n v="402717"/>
    <x v="1"/>
    <x v="1"/>
    <s v="majority"/>
    <x v="1"/>
    <s v="High school"/>
    <x v="3"/>
    <n v="0.566867908504883"/>
    <n v="566.86790850488296"/>
    <x v="0"/>
    <s v="before 2015"/>
    <x v="0"/>
    <x v="0"/>
    <n v="10238"/>
    <x v="1"/>
    <n v="14000"/>
    <x v="1"/>
    <n v="1"/>
    <x v="5"/>
    <x v="5"/>
    <x v="0"/>
  </r>
  <r>
    <n v="596973"/>
    <x v="1"/>
    <x v="0"/>
    <s v="majority"/>
    <x v="2"/>
    <s v="University"/>
    <x v="0"/>
    <n v="0.56687569837595797"/>
    <n v="566.875698375958"/>
    <x v="0"/>
    <s v="before 2015"/>
    <x v="0"/>
    <x v="1"/>
    <n v="10238"/>
    <x v="1"/>
    <n v="9000"/>
    <x v="0"/>
    <n v="2"/>
    <x v="5"/>
    <x v="5"/>
    <x v="0"/>
  </r>
  <r>
    <n v="845494"/>
    <x v="2"/>
    <x v="1"/>
    <s v="majority"/>
    <x v="2"/>
    <s v="University"/>
    <x v="3"/>
    <n v="0.56712969482611297"/>
    <n v="567.129694826113"/>
    <x v="0"/>
    <s v="after 2015"/>
    <x v="0"/>
    <x v="0"/>
    <n v="10238"/>
    <x v="1"/>
    <n v="11000"/>
    <x v="0"/>
    <n v="1"/>
    <x v="5"/>
    <x v="6"/>
    <x v="0"/>
  </r>
  <r>
    <n v="810066"/>
    <x v="1"/>
    <x v="1"/>
    <s v="majority"/>
    <x v="1"/>
    <s v="High school"/>
    <x v="3"/>
    <n v="0.56725530747964104"/>
    <n v="567.25530747964103"/>
    <x v="0"/>
    <s v="before 2015"/>
    <x v="0"/>
    <x v="0"/>
    <n v="32765"/>
    <x v="0"/>
    <n v="9000"/>
    <x v="0"/>
    <n v="1"/>
    <x v="5"/>
    <x v="6"/>
    <x v="0"/>
  </r>
  <r>
    <n v="299582"/>
    <x v="1"/>
    <x v="0"/>
    <s v="majority"/>
    <x v="1"/>
    <s v="University"/>
    <x v="3"/>
    <n v="0.56738989912399296"/>
    <n v="567.3898991239929"/>
    <x v="0"/>
    <s v="after 2015"/>
    <x v="0"/>
    <x v="0"/>
    <n v="10238"/>
    <x v="1"/>
    <n v="8000"/>
    <x v="0"/>
    <n v="0"/>
    <x v="5"/>
    <x v="8"/>
    <x v="0"/>
  </r>
  <r>
    <n v="345979"/>
    <x v="0"/>
    <x v="0"/>
    <s v="majority"/>
    <x v="0"/>
    <s v="University"/>
    <x v="0"/>
    <n v="0.567420445945503"/>
    <n v="567.42044594550305"/>
    <x v="0"/>
    <s v="after 2015"/>
    <x v="0"/>
    <x v="0"/>
    <n v="10238"/>
    <x v="1"/>
    <n v="9000"/>
    <x v="0"/>
    <n v="5"/>
    <x v="5"/>
    <x v="9"/>
    <x v="0"/>
  </r>
  <r>
    <n v="541397"/>
    <x v="1"/>
    <x v="1"/>
    <s v="majority"/>
    <x v="2"/>
    <s v="University"/>
    <x v="1"/>
    <n v="0.56792453641618701"/>
    <n v="567.92453641618704"/>
    <x v="0"/>
    <s v="before 2015"/>
    <x v="0"/>
    <x v="0"/>
    <n v="10238"/>
    <x v="1"/>
    <n v="10000"/>
    <x v="1"/>
    <n v="0"/>
    <x v="5"/>
    <x v="5"/>
    <x v="0"/>
  </r>
  <r>
    <n v="385088"/>
    <x v="1"/>
    <x v="1"/>
    <s v="majority"/>
    <x v="1"/>
    <s v="University"/>
    <x v="0"/>
    <n v="0.56872439922185603"/>
    <n v="568.72439922185606"/>
    <x v="0"/>
    <s v="before 2015"/>
    <x v="1"/>
    <x v="0"/>
    <n v="21217"/>
    <x v="3"/>
    <n v="10000"/>
    <x v="0"/>
    <n v="1"/>
    <x v="5"/>
    <x v="6"/>
    <x v="1"/>
  </r>
  <r>
    <n v="235565"/>
    <x v="2"/>
    <x v="0"/>
    <s v="majority"/>
    <x v="2"/>
    <s v="University"/>
    <x v="3"/>
    <n v="0.56919675695141203"/>
    <n v="569.196756951412"/>
    <x v="0"/>
    <s v="before 2015"/>
    <x v="0"/>
    <x v="0"/>
    <n v="10238"/>
    <x v="1"/>
    <n v="13000"/>
    <x v="0"/>
    <n v="1"/>
    <x v="5"/>
    <x v="6"/>
    <x v="1"/>
  </r>
  <r>
    <n v="134994"/>
    <x v="0"/>
    <x v="1"/>
    <s v="majority"/>
    <x v="0"/>
    <s v="High school"/>
    <x v="0"/>
    <n v="0.56957783320270705"/>
    <n v="569.5778332027071"/>
    <x v="0"/>
    <s v="before 2015"/>
    <x v="0"/>
    <x v="0"/>
    <n v="10238"/>
    <x v="1"/>
    <n v="9000"/>
    <x v="0"/>
    <n v="5"/>
    <x v="5"/>
    <x v="6"/>
    <x v="0"/>
  </r>
  <r>
    <n v="93366"/>
    <x v="1"/>
    <x v="1"/>
    <s v="majority"/>
    <x v="1"/>
    <s v="University"/>
    <x v="0"/>
    <n v="0.56963830800612802"/>
    <n v="569.638308006128"/>
    <x v="0"/>
    <s v="before 2015"/>
    <x v="0"/>
    <x v="0"/>
    <n v="32765"/>
    <x v="0"/>
    <n v="6000"/>
    <x v="0"/>
    <n v="5"/>
    <x v="5"/>
    <x v="1"/>
    <x v="0"/>
  </r>
  <r>
    <n v="338816"/>
    <x v="1"/>
    <x v="0"/>
    <s v="majority"/>
    <x v="1"/>
    <s v="High school"/>
    <x v="3"/>
    <n v="0.57016587016657105"/>
    <n v="570.16587016657104"/>
    <x v="0"/>
    <s v="before 2015"/>
    <x v="1"/>
    <x v="1"/>
    <n v="10238"/>
    <x v="1"/>
    <n v="18000"/>
    <x v="0"/>
    <n v="1"/>
    <x v="5"/>
    <x v="3"/>
    <x v="0"/>
  </r>
  <r>
    <n v="28109"/>
    <x v="1"/>
    <x v="0"/>
    <s v="majority"/>
    <x v="1"/>
    <s v="University"/>
    <x v="0"/>
    <n v="0.57027767061691503"/>
    <n v="570.27767061691509"/>
    <x v="0"/>
    <s v="before 2015"/>
    <x v="0"/>
    <x v="1"/>
    <n v="32765"/>
    <x v="0"/>
    <n v="7000"/>
    <x v="0"/>
    <n v="5"/>
    <x v="5"/>
    <x v="3"/>
    <x v="0"/>
  </r>
  <r>
    <n v="733619"/>
    <x v="2"/>
    <x v="0"/>
    <s v="majority"/>
    <x v="2"/>
    <s v="University"/>
    <x v="0"/>
    <n v="0.57086698184856299"/>
    <n v="570.866981848563"/>
    <x v="0"/>
    <s v="after 2015"/>
    <x v="1"/>
    <x v="1"/>
    <n v="10238"/>
    <x v="1"/>
    <n v="14000"/>
    <x v="0"/>
    <n v="0"/>
    <x v="5"/>
    <x v="6"/>
    <x v="0"/>
  </r>
  <r>
    <n v="822297"/>
    <x v="1"/>
    <x v="0"/>
    <s v="majority"/>
    <x v="1"/>
    <s v="University"/>
    <x v="0"/>
    <n v="0.57101834096849002"/>
    <n v="571.01834096849007"/>
    <x v="0"/>
    <s v="before 2015"/>
    <x v="1"/>
    <x v="0"/>
    <n v="10238"/>
    <x v="1"/>
    <n v="14000"/>
    <x v="0"/>
    <n v="3"/>
    <x v="5"/>
    <x v="9"/>
    <x v="0"/>
  </r>
  <r>
    <n v="236645"/>
    <x v="2"/>
    <x v="0"/>
    <s v="majority"/>
    <x v="2"/>
    <s v="University"/>
    <x v="3"/>
    <n v="0.57110468954845295"/>
    <n v="571.10468954845294"/>
    <x v="0"/>
    <s v="before 2015"/>
    <x v="0"/>
    <x v="1"/>
    <n v="10238"/>
    <x v="1"/>
    <n v="13000"/>
    <x v="0"/>
    <n v="4"/>
    <x v="5"/>
    <x v="1"/>
    <x v="0"/>
  </r>
  <r>
    <n v="893506"/>
    <x v="0"/>
    <x v="1"/>
    <s v="minority"/>
    <x v="0"/>
    <s v="University"/>
    <x v="0"/>
    <n v="0.57140237347379996"/>
    <n v="571.40237347379991"/>
    <x v="0"/>
    <s v="after 2015"/>
    <x v="1"/>
    <x v="0"/>
    <n v="10238"/>
    <x v="1"/>
    <n v="13000"/>
    <x v="0"/>
    <n v="3"/>
    <x v="5"/>
    <x v="5"/>
    <x v="0"/>
  </r>
  <r>
    <n v="9519"/>
    <x v="1"/>
    <x v="1"/>
    <s v="majority"/>
    <x v="1"/>
    <s v="University"/>
    <x v="0"/>
    <n v="0.57206868984527703"/>
    <n v="572.06868984527705"/>
    <x v="0"/>
    <s v="before 2015"/>
    <x v="1"/>
    <x v="1"/>
    <n v="10238"/>
    <x v="1"/>
    <n v="15000"/>
    <x v="0"/>
    <n v="3"/>
    <x v="5"/>
    <x v="1"/>
    <x v="0"/>
  </r>
  <r>
    <n v="16991"/>
    <x v="0"/>
    <x v="1"/>
    <s v="majority"/>
    <x v="1"/>
    <s v="University"/>
    <x v="0"/>
    <n v="0.57221726595616595"/>
    <n v="572.21726595616599"/>
    <x v="0"/>
    <s v="before 2015"/>
    <x v="0"/>
    <x v="0"/>
    <n v="10238"/>
    <x v="1"/>
    <n v="9000"/>
    <x v="1"/>
    <n v="3"/>
    <x v="5"/>
    <x v="6"/>
    <x v="0"/>
  </r>
  <r>
    <n v="240838"/>
    <x v="1"/>
    <x v="0"/>
    <s v="majority"/>
    <x v="1"/>
    <s v="University"/>
    <x v="0"/>
    <n v="0.57261021778187204"/>
    <n v="572.61021778187205"/>
    <x v="0"/>
    <s v="before 2015"/>
    <x v="0"/>
    <x v="0"/>
    <n v="10238"/>
    <x v="1"/>
    <n v="13000"/>
    <x v="0"/>
    <n v="2"/>
    <x v="5"/>
    <x v="3"/>
    <x v="0"/>
  </r>
  <r>
    <n v="608974"/>
    <x v="1"/>
    <x v="1"/>
    <s v="minority"/>
    <x v="1"/>
    <s v="High school"/>
    <x v="1"/>
    <n v="0.57284513302154705"/>
    <n v="572.8451330215471"/>
    <x v="0"/>
    <s v="before 2015"/>
    <x v="0"/>
    <x v="1"/>
    <n v="10238"/>
    <x v="1"/>
    <n v="14000"/>
    <x v="1"/>
    <n v="0"/>
    <x v="5"/>
    <x v="5"/>
    <x v="0"/>
  </r>
  <r>
    <n v="919934"/>
    <x v="2"/>
    <x v="0"/>
    <s v="majority"/>
    <x v="2"/>
    <s v="University"/>
    <x v="0"/>
    <n v="0.57284566922347102"/>
    <n v="572.84566922347108"/>
    <x v="0"/>
    <s v="before 2015"/>
    <x v="0"/>
    <x v="1"/>
    <n v="32765"/>
    <x v="0"/>
    <n v="11000"/>
    <x v="0"/>
    <n v="8"/>
    <x v="5"/>
    <x v="5"/>
    <x v="1"/>
  </r>
  <r>
    <n v="835797"/>
    <x v="1"/>
    <x v="1"/>
    <s v="minority"/>
    <x v="1"/>
    <s v="No Schooling"/>
    <x v="1"/>
    <n v="0.573094031809667"/>
    <n v="573.09403180966706"/>
    <x v="0"/>
    <s v="before 2015"/>
    <x v="0"/>
    <x v="0"/>
    <n v="32765"/>
    <x v="0"/>
    <n v="9000"/>
    <x v="0"/>
    <n v="3"/>
    <x v="5"/>
    <x v="5"/>
    <x v="0"/>
  </r>
  <r>
    <n v="514856"/>
    <x v="0"/>
    <x v="1"/>
    <s v="majority"/>
    <x v="2"/>
    <s v="University"/>
    <x v="0"/>
    <n v="0.57331559900258999"/>
    <n v="573.31559900259003"/>
    <x v="0"/>
    <s v="before 2015"/>
    <x v="0"/>
    <x v="0"/>
    <n v="10238"/>
    <x v="1"/>
    <n v="8000"/>
    <x v="0"/>
    <n v="1"/>
    <x v="5"/>
    <x v="6"/>
    <x v="0"/>
  </r>
  <r>
    <n v="965608"/>
    <x v="1"/>
    <x v="1"/>
    <s v="majority"/>
    <x v="2"/>
    <s v="University"/>
    <x v="0"/>
    <n v="0.57346422359570404"/>
    <n v="573.46422359570408"/>
    <x v="0"/>
    <s v="after 2015"/>
    <x v="0"/>
    <x v="0"/>
    <n v="10238"/>
    <x v="1"/>
    <n v="12000"/>
    <x v="0"/>
    <n v="0"/>
    <x v="5"/>
    <x v="0"/>
    <x v="0"/>
  </r>
  <r>
    <n v="613301"/>
    <x v="0"/>
    <x v="0"/>
    <s v="majority"/>
    <x v="0"/>
    <s v="No Schooling"/>
    <x v="0"/>
    <n v="0.57385249830627805"/>
    <n v="573.85249830627799"/>
    <x v="0"/>
    <s v="after 2015"/>
    <x v="0"/>
    <x v="0"/>
    <n v="10238"/>
    <x v="1"/>
    <n v="10000"/>
    <x v="0"/>
    <n v="9"/>
    <x v="5"/>
    <x v="7"/>
    <x v="0"/>
  </r>
  <r>
    <n v="901622"/>
    <x v="1"/>
    <x v="0"/>
    <s v="majority"/>
    <x v="1"/>
    <s v="High school"/>
    <x v="0"/>
    <n v="0.57417197276668896"/>
    <n v="574.17197276668901"/>
    <x v="0"/>
    <s v="after 2015"/>
    <x v="0"/>
    <x v="0"/>
    <n v="32765"/>
    <x v="0"/>
    <n v="7000"/>
    <x v="0"/>
    <n v="6"/>
    <x v="5"/>
    <x v="2"/>
    <x v="1"/>
  </r>
  <r>
    <n v="11244"/>
    <x v="0"/>
    <x v="0"/>
    <s v="majority"/>
    <x v="0"/>
    <s v="University"/>
    <x v="0"/>
    <n v="0.57457162554866903"/>
    <n v="574.57162554866898"/>
    <x v="0"/>
    <s v="after 2015"/>
    <x v="0"/>
    <x v="0"/>
    <n v="32765"/>
    <x v="0"/>
    <n v="7000"/>
    <x v="1"/>
    <n v="11"/>
    <x v="5"/>
    <x v="0"/>
    <x v="0"/>
  </r>
  <r>
    <n v="710465"/>
    <x v="2"/>
    <x v="0"/>
    <s v="minority"/>
    <x v="2"/>
    <s v="University"/>
    <x v="3"/>
    <n v="0.57465644766097501"/>
    <n v="574.656447660975"/>
    <x v="0"/>
    <s v="before 2015"/>
    <x v="1"/>
    <x v="1"/>
    <n v="10238"/>
    <x v="1"/>
    <n v="14000"/>
    <x v="0"/>
    <n v="3"/>
    <x v="5"/>
    <x v="6"/>
    <x v="0"/>
  </r>
  <r>
    <n v="673825"/>
    <x v="1"/>
    <x v="0"/>
    <s v="majority"/>
    <x v="2"/>
    <s v="High school"/>
    <x v="0"/>
    <n v="0.57499945354528603"/>
    <n v="574.99945354528609"/>
    <x v="0"/>
    <s v="before 2015"/>
    <x v="1"/>
    <x v="0"/>
    <n v="10238"/>
    <x v="1"/>
    <n v="11000"/>
    <x v="1"/>
    <n v="1"/>
    <x v="5"/>
    <x v="5"/>
    <x v="1"/>
  </r>
  <r>
    <n v="660975"/>
    <x v="1"/>
    <x v="1"/>
    <s v="majority"/>
    <x v="1"/>
    <s v="University"/>
    <x v="3"/>
    <n v="0.57522348658217504"/>
    <n v="575.22348658217504"/>
    <x v="0"/>
    <s v="before 2015"/>
    <x v="0"/>
    <x v="0"/>
    <n v="10238"/>
    <x v="1"/>
    <n v="12000"/>
    <x v="0"/>
    <n v="3"/>
    <x v="5"/>
    <x v="5"/>
    <x v="0"/>
  </r>
  <r>
    <n v="75332"/>
    <x v="0"/>
    <x v="0"/>
    <s v="majority"/>
    <x v="0"/>
    <s v="High school"/>
    <x v="0"/>
    <n v="0.57556021087515497"/>
    <n v="575.56021087515501"/>
    <x v="0"/>
    <s v="after 2015"/>
    <x v="0"/>
    <x v="0"/>
    <n v="10238"/>
    <x v="1"/>
    <n v="9000"/>
    <x v="0"/>
    <n v="5"/>
    <x v="5"/>
    <x v="5"/>
    <x v="0"/>
  </r>
  <r>
    <n v="470627"/>
    <x v="2"/>
    <x v="0"/>
    <s v="majority"/>
    <x v="2"/>
    <s v="No Schooling"/>
    <x v="1"/>
    <n v="0.57560970264658795"/>
    <n v="575.60970264658795"/>
    <x v="0"/>
    <s v="before 2015"/>
    <x v="1"/>
    <x v="0"/>
    <n v="10238"/>
    <x v="1"/>
    <n v="12000"/>
    <x v="0"/>
    <n v="3"/>
    <x v="5"/>
    <x v="3"/>
    <x v="1"/>
  </r>
  <r>
    <n v="789131"/>
    <x v="1"/>
    <x v="1"/>
    <s v="majority"/>
    <x v="1"/>
    <s v="University"/>
    <x v="0"/>
    <n v="0.57574512964055002"/>
    <n v="575.74512964054998"/>
    <x v="0"/>
    <s v="before 2015"/>
    <x v="0"/>
    <x v="1"/>
    <n v="92101"/>
    <x v="2"/>
    <n v="12000"/>
    <x v="0"/>
    <n v="0"/>
    <x v="5"/>
    <x v="6"/>
    <x v="0"/>
  </r>
  <r>
    <n v="884887"/>
    <x v="1"/>
    <x v="0"/>
    <s v="majority"/>
    <x v="1"/>
    <s v="University"/>
    <x v="0"/>
    <n v="0.57612835576328703"/>
    <n v="576.128355763287"/>
    <x v="0"/>
    <s v="before 2015"/>
    <x v="1"/>
    <x v="1"/>
    <n v="10238"/>
    <x v="1"/>
    <n v="20000"/>
    <x v="0"/>
    <n v="0"/>
    <x v="5"/>
    <x v="5"/>
    <x v="0"/>
  </r>
  <r>
    <n v="593636"/>
    <x v="0"/>
    <x v="0"/>
    <s v="majority"/>
    <x v="1"/>
    <s v="No Schooling"/>
    <x v="3"/>
    <n v="0.57614105168635898"/>
    <n v="576.14105168635899"/>
    <x v="0"/>
    <s v="after 2015"/>
    <x v="1"/>
    <x v="0"/>
    <n v="10238"/>
    <x v="1"/>
    <n v="11000"/>
    <x v="0"/>
    <n v="3"/>
    <x v="5"/>
    <x v="5"/>
    <x v="0"/>
  </r>
  <r>
    <n v="918841"/>
    <x v="0"/>
    <x v="0"/>
    <s v="majority"/>
    <x v="2"/>
    <s v="High school"/>
    <x v="0"/>
    <n v="0.57647952514466305"/>
    <n v="576.47952514466306"/>
    <x v="0"/>
    <s v="after 2015"/>
    <x v="0"/>
    <x v="0"/>
    <n v="32765"/>
    <x v="0"/>
    <n v="12000"/>
    <x v="0"/>
    <n v="3"/>
    <x v="5"/>
    <x v="6"/>
    <x v="0"/>
  </r>
  <r>
    <n v="484061"/>
    <x v="1"/>
    <x v="1"/>
    <s v="majority"/>
    <x v="1"/>
    <s v="High school"/>
    <x v="3"/>
    <n v="0.57651653420816396"/>
    <n v="576.51653420816399"/>
    <x v="0"/>
    <s v="before 2015"/>
    <x v="1"/>
    <x v="0"/>
    <n v="10238"/>
    <x v="1"/>
    <n v="12000"/>
    <x v="0"/>
    <n v="3"/>
    <x v="5"/>
    <x v="1"/>
    <x v="0"/>
  </r>
  <r>
    <n v="165506"/>
    <x v="0"/>
    <x v="0"/>
    <s v="minority"/>
    <x v="0"/>
    <s v="University"/>
    <x v="0"/>
    <n v="0.57658500046512795"/>
    <n v="576.58500046512791"/>
    <x v="0"/>
    <s v="before 2015"/>
    <x v="0"/>
    <x v="0"/>
    <n v="10238"/>
    <x v="1"/>
    <n v="9000"/>
    <x v="0"/>
    <n v="4"/>
    <x v="5"/>
    <x v="0"/>
    <x v="0"/>
  </r>
  <r>
    <n v="171787"/>
    <x v="0"/>
    <x v="0"/>
    <s v="majority"/>
    <x v="1"/>
    <s v="University"/>
    <x v="0"/>
    <n v="0.57689733893262196"/>
    <n v="576.89733893262201"/>
    <x v="0"/>
    <s v="after 2015"/>
    <x v="0"/>
    <x v="0"/>
    <n v="21217"/>
    <x v="3"/>
    <n v="11000"/>
    <x v="0"/>
    <n v="4"/>
    <x v="5"/>
    <x v="6"/>
    <x v="1"/>
  </r>
  <r>
    <n v="540632"/>
    <x v="2"/>
    <x v="0"/>
    <s v="majority"/>
    <x v="2"/>
    <s v="High school"/>
    <x v="1"/>
    <n v="0.57751477422657505"/>
    <n v="577.51477422657501"/>
    <x v="0"/>
    <s v="before 2015"/>
    <x v="1"/>
    <x v="1"/>
    <n v="10238"/>
    <x v="1"/>
    <n v="16000"/>
    <x v="0"/>
    <n v="2"/>
    <x v="5"/>
    <x v="6"/>
    <x v="0"/>
  </r>
  <r>
    <n v="963286"/>
    <x v="0"/>
    <x v="0"/>
    <s v="majority"/>
    <x v="0"/>
    <s v="High school"/>
    <x v="0"/>
    <n v="0.57759477936944903"/>
    <n v="577.59477936944904"/>
    <x v="0"/>
    <s v="after 2015"/>
    <x v="0"/>
    <x v="0"/>
    <n v="10238"/>
    <x v="1"/>
    <n v="12000"/>
    <x v="0"/>
    <n v="3"/>
    <x v="5"/>
    <x v="1"/>
    <x v="0"/>
  </r>
  <r>
    <n v="567996"/>
    <x v="0"/>
    <x v="1"/>
    <s v="majority"/>
    <x v="2"/>
    <s v="University"/>
    <x v="0"/>
    <n v="0.57777739301146802"/>
    <n v="577.77739301146801"/>
    <x v="0"/>
    <s v="before 2015"/>
    <x v="0"/>
    <x v="0"/>
    <n v="10238"/>
    <x v="1"/>
    <n v="8000"/>
    <x v="0"/>
    <n v="0"/>
    <x v="5"/>
    <x v="5"/>
    <x v="0"/>
  </r>
  <r>
    <n v="47765"/>
    <x v="1"/>
    <x v="1"/>
    <s v="majority"/>
    <x v="1"/>
    <s v="University"/>
    <x v="0"/>
    <n v="0.57782299347307398"/>
    <n v="577.82299347307401"/>
    <x v="0"/>
    <s v="before 2015"/>
    <x v="0"/>
    <x v="0"/>
    <n v="10238"/>
    <x v="1"/>
    <n v="16000"/>
    <x v="1"/>
    <n v="0"/>
    <x v="5"/>
    <x v="5"/>
    <x v="0"/>
  </r>
  <r>
    <n v="179327"/>
    <x v="1"/>
    <x v="1"/>
    <s v="majority"/>
    <x v="1"/>
    <s v="University"/>
    <x v="0"/>
    <n v="0.57814186000564505"/>
    <n v="578.14186000564507"/>
    <x v="0"/>
    <s v="before 2015"/>
    <x v="0"/>
    <x v="0"/>
    <n v="32765"/>
    <x v="0"/>
    <n v="11000"/>
    <x v="0"/>
    <n v="3"/>
    <x v="5"/>
    <x v="5"/>
    <x v="0"/>
  </r>
  <r>
    <n v="156590"/>
    <x v="1"/>
    <x v="1"/>
    <s v="minority"/>
    <x v="1"/>
    <s v="University"/>
    <x v="0"/>
    <n v="0.578373652643285"/>
    <n v="578.37365264328503"/>
    <x v="0"/>
    <s v="before 2015"/>
    <x v="1"/>
    <x v="0"/>
    <n v="92101"/>
    <x v="2"/>
    <n v="10000"/>
    <x v="0"/>
    <n v="3"/>
    <x v="5"/>
    <x v="6"/>
    <x v="0"/>
  </r>
  <r>
    <n v="529598"/>
    <x v="2"/>
    <x v="1"/>
    <s v="majority"/>
    <x v="2"/>
    <s v="University"/>
    <x v="0"/>
    <n v="0.57888652023036702"/>
    <n v="578.88652023036707"/>
    <x v="0"/>
    <s v="before 2015"/>
    <x v="0"/>
    <x v="0"/>
    <n v="32765"/>
    <x v="0"/>
    <n v="9000"/>
    <x v="0"/>
    <n v="0"/>
    <x v="5"/>
    <x v="6"/>
    <x v="0"/>
  </r>
  <r>
    <n v="441183"/>
    <x v="2"/>
    <x v="1"/>
    <s v="majority"/>
    <x v="2"/>
    <s v="High school"/>
    <x v="3"/>
    <n v="0.57890863948459104"/>
    <n v="578.90863948459105"/>
    <x v="0"/>
    <s v="before 2015"/>
    <x v="1"/>
    <x v="0"/>
    <n v="10238"/>
    <x v="1"/>
    <n v="9000"/>
    <x v="1"/>
    <n v="0"/>
    <x v="5"/>
    <x v="5"/>
    <x v="0"/>
  </r>
  <r>
    <n v="260651"/>
    <x v="1"/>
    <x v="0"/>
    <s v="majority"/>
    <x v="1"/>
    <s v="University"/>
    <x v="3"/>
    <n v="0.57899217170056005"/>
    <n v="578.99217170056011"/>
    <x v="0"/>
    <s v="before 2015"/>
    <x v="1"/>
    <x v="0"/>
    <n v="10238"/>
    <x v="1"/>
    <n v="10000"/>
    <x v="0"/>
    <n v="1"/>
    <x v="5"/>
    <x v="5"/>
    <x v="0"/>
  </r>
  <r>
    <n v="343880"/>
    <x v="0"/>
    <x v="0"/>
    <s v="majority"/>
    <x v="1"/>
    <s v="University"/>
    <x v="0"/>
    <n v="0.57995732548720003"/>
    <n v="579.95732548720002"/>
    <x v="0"/>
    <s v="before 2015"/>
    <x v="0"/>
    <x v="0"/>
    <n v="10238"/>
    <x v="1"/>
    <n v="11000"/>
    <x v="0"/>
    <n v="3"/>
    <x v="5"/>
    <x v="7"/>
    <x v="0"/>
  </r>
  <r>
    <n v="273775"/>
    <x v="1"/>
    <x v="0"/>
    <s v="minority"/>
    <x v="1"/>
    <s v="High school"/>
    <x v="3"/>
    <n v="0.58000448071597899"/>
    <n v="580.00448071597896"/>
    <x v="0"/>
    <s v="after 2015"/>
    <x v="1"/>
    <x v="0"/>
    <n v="92101"/>
    <x v="2"/>
    <n v="13000"/>
    <x v="0"/>
    <n v="2"/>
    <x v="5"/>
    <x v="0"/>
    <x v="0"/>
  </r>
  <r>
    <n v="897733"/>
    <x v="1"/>
    <x v="1"/>
    <s v="majority"/>
    <x v="1"/>
    <s v="University"/>
    <x v="0"/>
    <n v="0.580114055067666"/>
    <n v="580.11405506766596"/>
    <x v="0"/>
    <s v="after 2015"/>
    <x v="1"/>
    <x v="0"/>
    <n v="10238"/>
    <x v="1"/>
    <n v="14000"/>
    <x v="0"/>
    <n v="0"/>
    <x v="5"/>
    <x v="5"/>
    <x v="0"/>
  </r>
  <r>
    <n v="132013"/>
    <x v="0"/>
    <x v="1"/>
    <s v="majority"/>
    <x v="0"/>
    <s v="High school"/>
    <x v="0"/>
    <n v="0.58012446022681696"/>
    <n v="580.12446022681695"/>
    <x v="0"/>
    <s v="before 2015"/>
    <x v="0"/>
    <x v="1"/>
    <n v="10238"/>
    <x v="1"/>
    <n v="12000"/>
    <x v="0"/>
    <n v="3"/>
    <x v="5"/>
    <x v="5"/>
    <x v="0"/>
  </r>
  <r>
    <n v="988872"/>
    <x v="2"/>
    <x v="1"/>
    <s v="majority"/>
    <x v="2"/>
    <s v="High school"/>
    <x v="3"/>
    <n v="0.58014661747776197"/>
    <n v="580.14661747776199"/>
    <x v="0"/>
    <s v="before 2015"/>
    <x v="0"/>
    <x v="0"/>
    <n v="10238"/>
    <x v="1"/>
    <n v="13000"/>
    <x v="0"/>
    <n v="1"/>
    <x v="5"/>
    <x v="6"/>
    <x v="0"/>
  </r>
  <r>
    <n v="539780"/>
    <x v="1"/>
    <x v="0"/>
    <s v="majority"/>
    <x v="1"/>
    <s v="University"/>
    <x v="0"/>
    <n v="0.58061953423504398"/>
    <n v="580.61953423504394"/>
    <x v="0"/>
    <s v="after 2015"/>
    <x v="0"/>
    <x v="0"/>
    <n v="32765"/>
    <x v="0"/>
    <n v="7000"/>
    <x v="0"/>
    <n v="12"/>
    <x v="5"/>
    <x v="0"/>
    <x v="0"/>
  </r>
  <r>
    <n v="863765"/>
    <x v="0"/>
    <x v="1"/>
    <s v="majority"/>
    <x v="2"/>
    <s v="University"/>
    <x v="0"/>
    <n v="0.58121959042226001"/>
    <n v="581.21959042226001"/>
    <x v="0"/>
    <s v="before 2015"/>
    <x v="0"/>
    <x v="0"/>
    <n v="32765"/>
    <x v="0"/>
    <n v="9000"/>
    <x v="0"/>
    <n v="4"/>
    <x v="5"/>
    <x v="6"/>
    <x v="1"/>
  </r>
  <r>
    <n v="285118"/>
    <x v="1"/>
    <x v="0"/>
    <s v="majority"/>
    <x v="1"/>
    <s v="No Schooling"/>
    <x v="1"/>
    <n v="0.58158909544648896"/>
    <n v="581.58909544648895"/>
    <x v="0"/>
    <s v="before 2015"/>
    <x v="1"/>
    <x v="1"/>
    <n v="10238"/>
    <x v="1"/>
    <n v="18000"/>
    <x v="0"/>
    <n v="1"/>
    <x v="5"/>
    <x v="0"/>
    <x v="0"/>
  </r>
  <r>
    <n v="190961"/>
    <x v="0"/>
    <x v="1"/>
    <s v="majority"/>
    <x v="1"/>
    <s v="High school"/>
    <x v="3"/>
    <n v="0.58160374156824701"/>
    <n v="581.60374156824696"/>
    <x v="0"/>
    <s v="before 2015"/>
    <x v="0"/>
    <x v="0"/>
    <n v="92101"/>
    <x v="2"/>
    <n v="14000"/>
    <x v="0"/>
    <n v="0"/>
    <x v="5"/>
    <x v="6"/>
    <x v="1"/>
  </r>
  <r>
    <n v="500186"/>
    <x v="1"/>
    <x v="1"/>
    <s v="majority"/>
    <x v="1"/>
    <s v="High school"/>
    <x v="0"/>
    <n v="0.58168555413175005"/>
    <n v="581.68555413175"/>
    <x v="0"/>
    <s v="before 2015"/>
    <x v="1"/>
    <x v="0"/>
    <n v="10238"/>
    <x v="1"/>
    <n v="14000"/>
    <x v="0"/>
    <n v="2"/>
    <x v="5"/>
    <x v="6"/>
    <x v="0"/>
  </r>
  <r>
    <n v="456881"/>
    <x v="1"/>
    <x v="0"/>
    <s v="majority"/>
    <x v="2"/>
    <s v="No Schooling"/>
    <x v="0"/>
    <n v="0.58199823236464698"/>
    <n v="581.99823236464704"/>
    <x v="0"/>
    <s v="before 2015"/>
    <x v="0"/>
    <x v="0"/>
    <n v="10238"/>
    <x v="1"/>
    <n v="11000"/>
    <x v="0"/>
    <n v="0"/>
    <x v="5"/>
    <x v="6"/>
    <x v="0"/>
  </r>
  <r>
    <n v="278365"/>
    <x v="1"/>
    <x v="0"/>
    <s v="majority"/>
    <x v="1"/>
    <s v="University"/>
    <x v="0"/>
    <n v="0.58224201083708704"/>
    <n v="582.24201083708704"/>
    <x v="0"/>
    <s v="before 2015"/>
    <x v="1"/>
    <x v="0"/>
    <n v="10238"/>
    <x v="1"/>
    <n v="14000"/>
    <x v="0"/>
    <n v="1"/>
    <x v="5"/>
    <x v="9"/>
    <x v="0"/>
  </r>
  <r>
    <n v="924074"/>
    <x v="0"/>
    <x v="1"/>
    <s v="majority"/>
    <x v="0"/>
    <s v="University"/>
    <x v="0"/>
    <n v="0.58231172282563703"/>
    <n v="582.31172282563705"/>
    <x v="0"/>
    <s v="before 2015"/>
    <x v="1"/>
    <x v="0"/>
    <n v="10238"/>
    <x v="1"/>
    <n v="13000"/>
    <x v="0"/>
    <n v="0"/>
    <x v="5"/>
    <x v="0"/>
    <x v="0"/>
  </r>
  <r>
    <n v="589865"/>
    <x v="1"/>
    <x v="0"/>
    <s v="majority"/>
    <x v="1"/>
    <s v="University"/>
    <x v="0"/>
    <n v="0.58233932120623899"/>
    <n v="582.33932120623899"/>
    <x v="0"/>
    <s v="after 2015"/>
    <x v="1"/>
    <x v="0"/>
    <n v="32765"/>
    <x v="0"/>
    <n v="12000"/>
    <x v="0"/>
    <n v="7"/>
    <x v="5"/>
    <x v="5"/>
    <x v="0"/>
  </r>
  <r>
    <n v="468623"/>
    <x v="0"/>
    <x v="1"/>
    <s v="majority"/>
    <x v="2"/>
    <s v="High school"/>
    <x v="0"/>
    <n v="0.58243782388474596"/>
    <n v="582.43782388474597"/>
    <x v="0"/>
    <s v="before 2015"/>
    <x v="1"/>
    <x v="0"/>
    <n v="32765"/>
    <x v="0"/>
    <n v="11000"/>
    <x v="0"/>
    <n v="1"/>
    <x v="5"/>
    <x v="6"/>
    <x v="0"/>
  </r>
  <r>
    <n v="220269"/>
    <x v="0"/>
    <x v="1"/>
    <s v="majority"/>
    <x v="0"/>
    <s v="University"/>
    <x v="0"/>
    <n v="0.58246801791789904"/>
    <n v="582.46801791789903"/>
    <x v="0"/>
    <s v="before 2015"/>
    <x v="1"/>
    <x v="0"/>
    <n v="10238"/>
    <x v="1"/>
    <n v="14000"/>
    <x v="0"/>
    <n v="1"/>
    <x v="5"/>
    <x v="0"/>
    <x v="0"/>
  </r>
  <r>
    <n v="146993"/>
    <x v="1"/>
    <x v="0"/>
    <s v="majority"/>
    <x v="1"/>
    <s v="High school"/>
    <x v="3"/>
    <n v="0.58264015150176995"/>
    <n v="582.64015150176999"/>
    <x v="0"/>
    <s v="after 2015"/>
    <x v="1"/>
    <x v="0"/>
    <n v="10238"/>
    <x v="1"/>
    <n v="12000"/>
    <x v="0"/>
    <n v="0"/>
    <x v="5"/>
    <x v="0"/>
    <x v="0"/>
  </r>
  <r>
    <n v="276148"/>
    <x v="1"/>
    <x v="1"/>
    <s v="majority"/>
    <x v="1"/>
    <s v="University"/>
    <x v="3"/>
    <n v="0.58267686334857205"/>
    <n v="582.67686334857206"/>
    <x v="0"/>
    <s v="before 2015"/>
    <x v="1"/>
    <x v="0"/>
    <n v="10238"/>
    <x v="1"/>
    <n v="10000"/>
    <x v="0"/>
    <n v="2"/>
    <x v="5"/>
    <x v="6"/>
    <x v="0"/>
  </r>
  <r>
    <n v="914388"/>
    <x v="0"/>
    <x v="0"/>
    <s v="majority"/>
    <x v="0"/>
    <s v="High school"/>
    <x v="0"/>
    <n v="0.58332673725718398"/>
    <n v="583.32673725718394"/>
    <x v="0"/>
    <s v="after 2015"/>
    <x v="1"/>
    <x v="0"/>
    <n v="10238"/>
    <x v="1"/>
    <n v="14000"/>
    <x v="0"/>
    <n v="4"/>
    <x v="5"/>
    <x v="2"/>
    <x v="0"/>
  </r>
  <r>
    <n v="23290"/>
    <x v="0"/>
    <x v="1"/>
    <s v="minority"/>
    <x v="0"/>
    <s v="University"/>
    <x v="0"/>
    <n v="0.58348855590708704"/>
    <n v="583.48855590708706"/>
    <x v="0"/>
    <s v="before 2015"/>
    <x v="0"/>
    <x v="0"/>
    <n v="32765"/>
    <x v="0"/>
    <n v="6000"/>
    <x v="0"/>
    <n v="10"/>
    <x v="5"/>
    <x v="6"/>
    <x v="0"/>
  </r>
  <r>
    <n v="439942"/>
    <x v="0"/>
    <x v="1"/>
    <s v="majority"/>
    <x v="0"/>
    <s v="University"/>
    <x v="0"/>
    <n v="0.58350517001622804"/>
    <n v="583.50517001622802"/>
    <x v="0"/>
    <s v="after 2015"/>
    <x v="0"/>
    <x v="0"/>
    <n v="10238"/>
    <x v="1"/>
    <n v="12000"/>
    <x v="0"/>
    <n v="2"/>
    <x v="5"/>
    <x v="5"/>
    <x v="0"/>
  </r>
  <r>
    <n v="603433"/>
    <x v="1"/>
    <x v="0"/>
    <s v="majority"/>
    <x v="2"/>
    <s v="No Schooling"/>
    <x v="0"/>
    <n v="0.58352330240837702"/>
    <n v="583.52330240837705"/>
    <x v="0"/>
    <s v="before 2015"/>
    <x v="1"/>
    <x v="0"/>
    <n v="32765"/>
    <x v="0"/>
    <n v="11000"/>
    <x v="0"/>
    <n v="0"/>
    <x v="5"/>
    <x v="6"/>
    <x v="1"/>
  </r>
  <r>
    <n v="79654"/>
    <x v="2"/>
    <x v="1"/>
    <s v="majority"/>
    <x v="2"/>
    <s v="University"/>
    <x v="0"/>
    <n v="0.58353853967604397"/>
    <n v="583.53853967604391"/>
    <x v="0"/>
    <s v="before 2015"/>
    <x v="0"/>
    <x v="1"/>
    <n v="32765"/>
    <x v="0"/>
    <n v="9000"/>
    <x v="0"/>
    <n v="2"/>
    <x v="5"/>
    <x v="6"/>
    <x v="0"/>
  </r>
  <r>
    <n v="865832"/>
    <x v="0"/>
    <x v="0"/>
    <s v="majority"/>
    <x v="0"/>
    <s v="High school"/>
    <x v="0"/>
    <n v="0.58373753068497403"/>
    <n v="583.73753068497399"/>
    <x v="0"/>
    <s v="before 2015"/>
    <x v="0"/>
    <x v="0"/>
    <n v="10238"/>
    <x v="1"/>
    <n v="10000"/>
    <x v="0"/>
    <n v="3"/>
    <x v="5"/>
    <x v="7"/>
    <x v="0"/>
  </r>
  <r>
    <n v="632980"/>
    <x v="2"/>
    <x v="0"/>
    <s v="majority"/>
    <x v="2"/>
    <s v="University"/>
    <x v="3"/>
    <n v="0.58381117919011905"/>
    <n v="583.81117919011899"/>
    <x v="0"/>
    <s v="before 2015"/>
    <x v="0"/>
    <x v="0"/>
    <n v="32765"/>
    <x v="0"/>
    <n v="11000"/>
    <x v="0"/>
    <n v="0"/>
    <x v="5"/>
    <x v="6"/>
    <x v="0"/>
  </r>
  <r>
    <n v="446206"/>
    <x v="1"/>
    <x v="0"/>
    <s v="majority"/>
    <x v="1"/>
    <s v="High school"/>
    <x v="0"/>
    <n v="0.58389859648184905"/>
    <n v="583.89859648184904"/>
    <x v="0"/>
    <s v="after 2015"/>
    <x v="1"/>
    <x v="1"/>
    <n v="10238"/>
    <x v="1"/>
    <n v="16000"/>
    <x v="0"/>
    <n v="0"/>
    <x v="5"/>
    <x v="5"/>
    <x v="0"/>
  </r>
  <r>
    <n v="245852"/>
    <x v="0"/>
    <x v="0"/>
    <s v="majority"/>
    <x v="2"/>
    <s v="High school"/>
    <x v="3"/>
    <n v="0.58393145597645701"/>
    <n v="583.93145597645696"/>
    <x v="0"/>
    <s v="after 2015"/>
    <x v="1"/>
    <x v="0"/>
    <n v="32765"/>
    <x v="0"/>
    <n v="11000"/>
    <x v="0"/>
    <n v="3"/>
    <x v="5"/>
    <x v="5"/>
    <x v="0"/>
  </r>
  <r>
    <n v="274793"/>
    <x v="0"/>
    <x v="0"/>
    <s v="minority"/>
    <x v="0"/>
    <s v="University"/>
    <x v="0"/>
    <n v="0.58416386274226295"/>
    <n v="584.16386274226295"/>
    <x v="0"/>
    <s v="after 2015"/>
    <x v="0"/>
    <x v="0"/>
    <n v="10238"/>
    <x v="1"/>
    <n v="9000"/>
    <x v="0"/>
    <n v="10"/>
    <x v="5"/>
    <x v="0"/>
    <x v="0"/>
  </r>
  <r>
    <n v="749612"/>
    <x v="0"/>
    <x v="0"/>
    <s v="majority"/>
    <x v="2"/>
    <s v="University"/>
    <x v="0"/>
    <n v="0.58460845610968204"/>
    <n v="584.60845610968204"/>
    <x v="0"/>
    <s v="before 2015"/>
    <x v="0"/>
    <x v="0"/>
    <n v="10238"/>
    <x v="1"/>
    <n v="13000"/>
    <x v="0"/>
    <n v="0"/>
    <x v="5"/>
    <x v="1"/>
    <x v="0"/>
  </r>
  <r>
    <n v="416920"/>
    <x v="0"/>
    <x v="0"/>
    <s v="majority"/>
    <x v="0"/>
    <s v="University"/>
    <x v="0"/>
    <n v="0.584671410207111"/>
    <n v="584.67141020711097"/>
    <x v="0"/>
    <s v="after 2015"/>
    <x v="0"/>
    <x v="0"/>
    <n v="32765"/>
    <x v="0"/>
    <n v="11000"/>
    <x v="0"/>
    <n v="13"/>
    <x v="5"/>
    <x v="0"/>
    <x v="0"/>
  </r>
  <r>
    <n v="883888"/>
    <x v="1"/>
    <x v="0"/>
    <s v="majority"/>
    <x v="2"/>
    <s v="High school"/>
    <x v="3"/>
    <n v="0.58481867391589004"/>
    <n v="584.81867391589003"/>
    <x v="0"/>
    <s v="before 2015"/>
    <x v="0"/>
    <x v="0"/>
    <n v="10238"/>
    <x v="1"/>
    <n v="12000"/>
    <x v="0"/>
    <n v="0"/>
    <x v="5"/>
    <x v="1"/>
    <x v="0"/>
  </r>
  <r>
    <n v="936683"/>
    <x v="0"/>
    <x v="0"/>
    <s v="majority"/>
    <x v="0"/>
    <s v="University"/>
    <x v="0"/>
    <n v="0.58489498237628901"/>
    <n v="584.89498237628902"/>
    <x v="0"/>
    <s v="before 2015"/>
    <x v="1"/>
    <x v="0"/>
    <n v="10238"/>
    <x v="1"/>
    <n v="15000"/>
    <x v="0"/>
    <n v="3"/>
    <x v="5"/>
    <x v="2"/>
    <x v="1"/>
  </r>
  <r>
    <n v="683927"/>
    <x v="1"/>
    <x v="1"/>
    <s v="majority"/>
    <x v="1"/>
    <s v="University"/>
    <x v="3"/>
    <n v="0.58493416358977002"/>
    <n v="584.93416358977004"/>
    <x v="0"/>
    <s v="before 2015"/>
    <x v="0"/>
    <x v="0"/>
    <n v="32765"/>
    <x v="0"/>
    <n v="7000"/>
    <x v="0"/>
    <n v="1"/>
    <x v="5"/>
    <x v="6"/>
    <x v="0"/>
  </r>
  <r>
    <n v="217075"/>
    <x v="0"/>
    <x v="1"/>
    <s v="majority"/>
    <x v="2"/>
    <s v="High school"/>
    <x v="0"/>
    <n v="0.58593316029443898"/>
    <n v="585.93316029443895"/>
    <x v="0"/>
    <s v="before 2015"/>
    <x v="0"/>
    <x v="1"/>
    <n v="10238"/>
    <x v="1"/>
    <n v="11000"/>
    <x v="0"/>
    <n v="0"/>
    <x v="5"/>
    <x v="6"/>
    <x v="0"/>
  </r>
  <r>
    <n v="933814"/>
    <x v="0"/>
    <x v="1"/>
    <s v="majority"/>
    <x v="0"/>
    <s v="University"/>
    <x v="0"/>
    <n v="0.58596911006581198"/>
    <n v="585.96911006581195"/>
    <x v="0"/>
    <s v="before 2015"/>
    <x v="1"/>
    <x v="1"/>
    <n v="10238"/>
    <x v="1"/>
    <n v="16000"/>
    <x v="0"/>
    <n v="2"/>
    <x v="5"/>
    <x v="6"/>
    <x v="0"/>
  </r>
  <r>
    <n v="403707"/>
    <x v="1"/>
    <x v="1"/>
    <s v="minority"/>
    <x v="1"/>
    <s v="High school"/>
    <x v="3"/>
    <n v="0.58606275119530005"/>
    <n v="586.06275119530005"/>
    <x v="0"/>
    <s v="before 2015"/>
    <x v="1"/>
    <x v="0"/>
    <n v="32765"/>
    <x v="0"/>
    <n v="13000"/>
    <x v="1"/>
    <n v="2"/>
    <x v="5"/>
    <x v="6"/>
    <x v="0"/>
  </r>
  <r>
    <n v="572194"/>
    <x v="2"/>
    <x v="0"/>
    <s v="majority"/>
    <x v="2"/>
    <s v="University"/>
    <x v="3"/>
    <n v="0.58614777323911604"/>
    <n v="586.14777323911608"/>
    <x v="0"/>
    <s v="before 2015"/>
    <x v="0"/>
    <x v="1"/>
    <n v="10238"/>
    <x v="1"/>
    <n v="14000"/>
    <x v="0"/>
    <n v="1"/>
    <x v="5"/>
    <x v="6"/>
    <x v="0"/>
  </r>
  <r>
    <n v="481678"/>
    <x v="0"/>
    <x v="0"/>
    <s v="majority"/>
    <x v="0"/>
    <s v="University"/>
    <x v="0"/>
    <n v="0.58627398215859805"/>
    <n v="586.27398215859807"/>
    <x v="0"/>
    <s v="after 2015"/>
    <x v="0"/>
    <x v="0"/>
    <n v="10238"/>
    <x v="1"/>
    <n v="11000"/>
    <x v="0"/>
    <n v="3"/>
    <x v="5"/>
    <x v="7"/>
    <x v="0"/>
  </r>
  <r>
    <n v="764041"/>
    <x v="0"/>
    <x v="1"/>
    <s v="minority"/>
    <x v="0"/>
    <s v="University"/>
    <x v="0"/>
    <n v="0.586714624826569"/>
    <n v="586.71462482656898"/>
    <x v="0"/>
    <s v="before 2015"/>
    <x v="0"/>
    <x v="1"/>
    <n v="32765"/>
    <x v="0"/>
    <n v="12000"/>
    <x v="0"/>
    <n v="9"/>
    <x v="5"/>
    <x v="1"/>
    <x v="0"/>
  </r>
  <r>
    <n v="461865"/>
    <x v="2"/>
    <x v="1"/>
    <s v="majority"/>
    <x v="2"/>
    <s v="No Schooling"/>
    <x v="1"/>
    <n v="0.58695212157963195"/>
    <n v="586.95212157963192"/>
    <x v="0"/>
    <s v="before 2015"/>
    <x v="0"/>
    <x v="0"/>
    <n v="32765"/>
    <x v="0"/>
    <n v="8000"/>
    <x v="0"/>
    <n v="2"/>
    <x v="5"/>
    <x v="5"/>
    <x v="0"/>
  </r>
  <r>
    <n v="654722"/>
    <x v="1"/>
    <x v="0"/>
    <s v="majority"/>
    <x v="1"/>
    <s v="No Schooling"/>
    <x v="3"/>
    <n v="0.58705841761892197"/>
    <n v="587.05841761892202"/>
    <x v="0"/>
    <s v="before 2015"/>
    <x v="1"/>
    <x v="0"/>
    <n v="32765"/>
    <x v="0"/>
    <n v="10000"/>
    <x v="0"/>
    <n v="4"/>
    <x v="5"/>
    <x v="5"/>
    <x v="0"/>
  </r>
  <r>
    <n v="225410"/>
    <x v="0"/>
    <x v="1"/>
    <s v="majority"/>
    <x v="1"/>
    <s v="University"/>
    <x v="0"/>
    <n v="0.58714692136635804"/>
    <n v="587.14692136635801"/>
    <x v="0"/>
    <s v="after 2015"/>
    <x v="0"/>
    <x v="0"/>
    <n v="10238"/>
    <x v="1"/>
    <n v="6000"/>
    <x v="0"/>
    <n v="3"/>
    <x v="5"/>
    <x v="9"/>
    <x v="0"/>
  </r>
  <r>
    <n v="864717"/>
    <x v="0"/>
    <x v="0"/>
    <s v="majority"/>
    <x v="0"/>
    <s v="High school"/>
    <x v="0"/>
    <n v="0.58731659275621695"/>
    <n v="587.31659275621701"/>
    <x v="0"/>
    <s v="after 2015"/>
    <x v="1"/>
    <x v="0"/>
    <n v="92101"/>
    <x v="2"/>
    <n v="11000"/>
    <x v="0"/>
    <n v="3"/>
    <x v="5"/>
    <x v="9"/>
    <x v="0"/>
  </r>
  <r>
    <n v="146557"/>
    <x v="2"/>
    <x v="1"/>
    <s v="majority"/>
    <x v="2"/>
    <s v="High school"/>
    <x v="3"/>
    <n v="0.58737982014481005"/>
    <n v="587.37982014481008"/>
    <x v="0"/>
    <s v="before 2015"/>
    <x v="0"/>
    <x v="1"/>
    <n v="32765"/>
    <x v="0"/>
    <n v="9000"/>
    <x v="0"/>
    <n v="6"/>
    <x v="5"/>
    <x v="1"/>
    <x v="0"/>
  </r>
  <r>
    <n v="401259"/>
    <x v="2"/>
    <x v="1"/>
    <s v="majority"/>
    <x v="2"/>
    <s v="University"/>
    <x v="3"/>
    <n v="0.58763517066468296"/>
    <n v="587.63517066468296"/>
    <x v="0"/>
    <s v="after 2015"/>
    <x v="1"/>
    <x v="0"/>
    <n v="10238"/>
    <x v="1"/>
    <n v="10000"/>
    <x v="0"/>
    <n v="0"/>
    <x v="5"/>
    <x v="6"/>
    <x v="0"/>
  </r>
  <r>
    <n v="800070"/>
    <x v="1"/>
    <x v="0"/>
    <s v="majority"/>
    <x v="1"/>
    <s v="High school"/>
    <x v="3"/>
    <n v="0.58771565691169703"/>
    <n v="587.71565691169701"/>
    <x v="0"/>
    <s v="after 2015"/>
    <x v="0"/>
    <x v="0"/>
    <n v="10238"/>
    <x v="1"/>
    <n v="13000"/>
    <x v="0"/>
    <n v="3"/>
    <x v="5"/>
    <x v="3"/>
    <x v="0"/>
  </r>
  <r>
    <n v="873457"/>
    <x v="1"/>
    <x v="0"/>
    <s v="minority"/>
    <x v="1"/>
    <s v="High school"/>
    <x v="3"/>
    <n v="0.58808254240473101"/>
    <n v="588.08254240473104"/>
    <x v="0"/>
    <s v="before 2015"/>
    <x v="0"/>
    <x v="0"/>
    <n v="10238"/>
    <x v="1"/>
    <n v="13000"/>
    <x v="0"/>
    <n v="7"/>
    <x v="5"/>
    <x v="5"/>
    <x v="0"/>
  </r>
  <r>
    <n v="320298"/>
    <x v="2"/>
    <x v="0"/>
    <s v="majority"/>
    <x v="2"/>
    <s v="No Schooling"/>
    <x v="1"/>
    <n v="0.58918257312129696"/>
    <n v="589.18257312129697"/>
    <x v="0"/>
    <s v="before 2015"/>
    <x v="0"/>
    <x v="0"/>
    <n v="10238"/>
    <x v="1"/>
    <n v="8000"/>
    <x v="0"/>
    <n v="1"/>
    <x v="5"/>
    <x v="3"/>
    <x v="0"/>
  </r>
  <r>
    <n v="445056"/>
    <x v="2"/>
    <x v="0"/>
    <s v="majority"/>
    <x v="2"/>
    <s v="University"/>
    <x v="0"/>
    <n v="0.58937900427757595"/>
    <n v="589.37900427757597"/>
    <x v="0"/>
    <s v="before 2015"/>
    <x v="0"/>
    <x v="0"/>
    <n v="10238"/>
    <x v="1"/>
    <n v="9000"/>
    <x v="0"/>
    <n v="2"/>
    <x v="5"/>
    <x v="5"/>
    <x v="0"/>
  </r>
  <r>
    <n v="36613"/>
    <x v="2"/>
    <x v="0"/>
    <s v="majority"/>
    <x v="2"/>
    <s v="University"/>
    <x v="1"/>
    <n v="0.58977934679305399"/>
    <n v="589.77934679305395"/>
    <x v="0"/>
    <s v="before 2015"/>
    <x v="1"/>
    <x v="1"/>
    <n v="92101"/>
    <x v="2"/>
    <n v="18000"/>
    <x v="0"/>
    <n v="2"/>
    <x v="5"/>
    <x v="6"/>
    <x v="1"/>
  </r>
  <r>
    <n v="622531"/>
    <x v="0"/>
    <x v="1"/>
    <s v="majority"/>
    <x v="0"/>
    <s v="University"/>
    <x v="0"/>
    <n v="0.59084040084816003"/>
    <n v="590.84040084816002"/>
    <x v="0"/>
    <s v="after 2015"/>
    <x v="1"/>
    <x v="0"/>
    <n v="10238"/>
    <x v="1"/>
    <n v="12000"/>
    <x v="0"/>
    <n v="2"/>
    <x v="5"/>
    <x v="1"/>
    <x v="0"/>
  </r>
  <r>
    <n v="537037"/>
    <x v="2"/>
    <x v="0"/>
    <s v="majority"/>
    <x v="2"/>
    <s v="High school"/>
    <x v="3"/>
    <n v="0.59092710472508603"/>
    <n v="590.927104725086"/>
    <x v="0"/>
    <s v="before 2015"/>
    <x v="1"/>
    <x v="1"/>
    <n v="10238"/>
    <x v="1"/>
    <n v="15000"/>
    <x v="0"/>
    <n v="0"/>
    <x v="5"/>
    <x v="6"/>
    <x v="0"/>
  </r>
  <r>
    <n v="99879"/>
    <x v="0"/>
    <x v="1"/>
    <s v="majority"/>
    <x v="1"/>
    <s v="High school"/>
    <x v="0"/>
    <n v="0.59096587089090302"/>
    <n v="590.96587089090303"/>
    <x v="0"/>
    <s v="after 2015"/>
    <x v="1"/>
    <x v="0"/>
    <n v="32765"/>
    <x v="0"/>
    <n v="10000"/>
    <x v="0"/>
    <n v="4"/>
    <x v="5"/>
    <x v="5"/>
    <x v="0"/>
  </r>
  <r>
    <n v="707512"/>
    <x v="1"/>
    <x v="1"/>
    <s v="majority"/>
    <x v="1"/>
    <s v="High school"/>
    <x v="0"/>
    <n v="0.59113127330182402"/>
    <n v="591.13127330182397"/>
    <x v="0"/>
    <s v="before 2015"/>
    <x v="0"/>
    <x v="0"/>
    <n v="32765"/>
    <x v="0"/>
    <n v="5000"/>
    <x v="0"/>
    <n v="5"/>
    <x v="5"/>
    <x v="1"/>
    <x v="0"/>
  </r>
  <r>
    <n v="894602"/>
    <x v="1"/>
    <x v="0"/>
    <s v="majority"/>
    <x v="1"/>
    <s v="University"/>
    <x v="0"/>
    <n v="0.591147464596259"/>
    <n v="591.14746459625894"/>
    <x v="0"/>
    <s v="before 2015"/>
    <x v="1"/>
    <x v="0"/>
    <n v="10238"/>
    <x v="1"/>
    <n v="10000"/>
    <x v="0"/>
    <n v="2"/>
    <x v="5"/>
    <x v="2"/>
    <x v="0"/>
  </r>
  <r>
    <n v="138028"/>
    <x v="1"/>
    <x v="0"/>
    <s v="majority"/>
    <x v="1"/>
    <s v="University"/>
    <x v="0"/>
    <n v="0.59120908905145897"/>
    <n v="591.20908905145893"/>
    <x v="0"/>
    <s v="before 2015"/>
    <x v="0"/>
    <x v="0"/>
    <n v="32765"/>
    <x v="0"/>
    <n v="7000"/>
    <x v="0"/>
    <n v="6"/>
    <x v="5"/>
    <x v="1"/>
    <x v="1"/>
  </r>
  <r>
    <n v="989471"/>
    <x v="1"/>
    <x v="0"/>
    <s v="majority"/>
    <x v="1"/>
    <s v="No Schooling"/>
    <x v="3"/>
    <n v="0.59121459881634897"/>
    <n v="591.21459881634894"/>
    <x v="0"/>
    <s v="before 2015"/>
    <x v="1"/>
    <x v="0"/>
    <n v="32765"/>
    <x v="0"/>
    <n v="8000"/>
    <x v="0"/>
    <n v="8"/>
    <x v="5"/>
    <x v="0"/>
    <x v="1"/>
  </r>
  <r>
    <n v="568672"/>
    <x v="0"/>
    <x v="1"/>
    <s v="majority"/>
    <x v="0"/>
    <s v="University"/>
    <x v="0"/>
    <n v="0.59234413944039999"/>
    <n v="592.3441394404"/>
    <x v="0"/>
    <s v="after 2015"/>
    <x v="0"/>
    <x v="0"/>
    <n v="10238"/>
    <x v="1"/>
    <n v="12000"/>
    <x v="0"/>
    <n v="1"/>
    <x v="5"/>
    <x v="2"/>
    <x v="0"/>
  </r>
  <r>
    <n v="815396"/>
    <x v="1"/>
    <x v="0"/>
    <s v="majority"/>
    <x v="1"/>
    <s v="University"/>
    <x v="0"/>
    <n v="0.59242631440556703"/>
    <n v="592.42631440556704"/>
    <x v="0"/>
    <s v="before 2015"/>
    <x v="1"/>
    <x v="0"/>
    <n v="10238"/>
    <x v="1"/>
    <n v="12000"/>
    <x v="0"/>
    <n v="6"/>
    <x v="5"/>
    <x v="9"/>
    <x v="0"/>
  </r>
  <r>
    <n v="765540"/>
    <x v="2"/>
    <x v="0"/>
    <s v="minority"/>
    <x v="2"/>
    <s v="High school"/>
    <x v="3"/>
    <n v="0.59272519975998805"/>
    <n v="592.72519975998807"/>
    <x v="0"/>
    <s v="after 2015"/>
    <x v="1"/>
    <x v="0"/>
    <n v="32765"/>
    <x v="0"/>
    <n v="12000"/>
    <x v="0"/>
    <n v="2"/>
    <x v="5"/>
    <x v="1"/>
    <x v="0"/>
  </r>
  <r>
    <n v="823403"/>
    <x v="1"/>
    <x v="1"/>
    <s v="majority"/>
    <x v="1"/>
    <s v="High school"/>
    <x v="0"/>
    <n v="0.59284131317628896"/>
    <n v="592.84131317628896"/>
    <x v="0"/>
    <s v="after 2015"/>
    <x v="1"/>
    <x v="1"/>
    <n v="10238"/>
    <x v="1"/>
    <n v="12000"/>
    <x v="0"/>
    <n v="0"/>
    <x v="5"/>
    <x v="6"/>
    <x v="0"/>
  </r>
  <r>
    <n v="859028"/>
    <x v="0"/>
    <x v="0"/>
    <s v="majority"/>
    <x v="0"/>
    <s v="High school"/>
    <x v="0"/>
    <n v="0.59308308249278896"/>
    <n v="593.083082492789"/>
    <x v="0"/>
    <s v="before 2015"/>
    <x v="0"/>
    <x v="0"/>
    <n v="10238"/>
    <x v="1"/>
    <n v="8000"/>
    <x v="0"/>
    <n v="5"/>
    <x v="5"/>
    <x v="8"/>
    <x v="0"/>
  </r>
  <r>
    <n v="624793"/>
    <x v="2"/>
    <x v="0"/>
    <s v="majority"/>
    <x v="2"/>
    <s v="University"/>
    <x v="0"/>
    <n v="0.59327641131098996"/>
    <n v="593.27641131098994"/>
    <x v="0"/>
    <s v="after 2015"/>
    <x v="1"/>
    <x v="0"/>
    <n v="10238"/>
    <x v="1"/>
    <n v="13000"/>
    <x v="0"/>
    <n v="4"/>
    <x v="5"/>
    <x v="6"/>
    <x v="0"/>
  </r>
  <r>
    <n v="380644"/>
    <x v="1"/>
    <x v="1"/>
    <s v="minority"/>
    <x v="2"/>
    <s v="High school"/>
    <x v="0"/>
    <n v="0.59329526070360505"/>
    <n v="593.29526070360509"/>
    <x v="0"/>
    <s v="before 2015"/>
    <x v="0"/>
    <x v="0"/>
    <n v="32765"/>
    <x v="0"/>
    <n v="8000"/>
    <x v="0"/>
    <n v="2"/>
    <x v="5"/>
    <x v="6"/>
    <x v="0"/>
  </r>
  <r>
    <n v="515041"/>
    <x v="0"/>
    <x v="0"/>
    <s v="minority"/>
    <x v="2"/>
    <s v="University"/>
    <x v="0"/>
    <n v="0.59342587271172398"/>
    <n v="593.42587271172397"/>
    <x v="0"/>
    <s v="after 2015"/>
    <x v="1"/>
    <x v="0"/>
    <n v="32765"/>
    <x v="0"/>
    <n v="13000"/>
    <x v="0"/>
    <n v="4"/>
    <x v="5"/>
    <x v="1"/>
    <x v="0"/>
  </r>
  <r>
    <n v="361686"/>
    <x v="0"/>
    <x v="0"/>
    <s v="majority"/>
    <x v="1"/>
    <s v="University"/>
    <x v="0"/>
    <n v="0.59355702106167696"/>
    <n v="593.55702106167701"/>
    <x v="0"/>
    <s v="after 2015"/>
    <x v="0"/>
    <x v="0"/>
    <n v="10238"/>
    <x v="1"/>
    <n v="9000"/>
    <x v="0"/>
    <n v="1"/>
    <x v="5"/>
    <x v="3"/>
    <x v="0"/>
  </r>
  <r>
    <n v="113878"/>
    <x v="0"/>
    <x v="1"/>
    <s v="majority"/>
    <x v="0"/>
    <s v="University"/>
    <x v="0"/>
    <n v="0.59365498400404704"/>
    <n v="593.65498400404704"/>
    <x v="0"/>
    <s v="before 2015"/>
    <x v="0"/>
    <x v="0"/>
    <n v="10238"/>
    <x v="1"/>
    <n v="10000"/>
    <x v="0"/>
    <n v="1"/>
    <x v="5"/>
    <x v="7"/>
    <x v="0"/>
  </r>
  <r>
    <n v="446717"/>
    <x v="0"/>
    <x v="0"/>
    <s v="majority"/>
    <x v="0"/>
    <s v="High school"/>
    <x v="0"/>
    <n v="0.593756745117204"/>
    <n v="593.75674511720399"/>
    <x v="0"/>
    <s v="before 2015"/>
    <x v="0"/>
    <x v="0"/>
    <n v="10238"/>
    <x v="1"/>
    <n v="10000"/>
    <x v="0"/>
    <n v="2"/>
    <x v="5"/>
    <x v="3"/>
    <x v="0"/>
  </r>
  <r>
    <n v="711515"/>
    <x v="0"/>
    <x v="1"/>
    <s v="majority"/>
    <x v="1"/>
    <s v="High school"/>
    <x v="0"/>
    <n v="0.59392833159240699"/>
    <n v="593.92833159240695"/>
    <x v="0"/>
    <s v="after 2015"/>
    <x v="0"/>
    <x v="0"/>
    <n v="32765"/>
    <x v="0"/>
    <n v="6000"/>
    <x v="1"/>
    <n v="6"/>
    <x v="5"/>
    <x v="0"/>
    <x v="0"/>
  </r>
  <r>
    <n v="970398"/>
    <x v="1"/>
    <x v="1"/>
    <s v="majority"/>
    <x v="1"/>
    <s v="University"/>
    <x v="3"/>
    <n v="0.59432570552846398"/>
    <n v="594.32570552846403"/>
    <x v="0"/>
    <s v="before 2015"/>
    <x v="0"/>
    <x v="1"/>
    <n v="10238"/>
    <x v="1"/>
    <n v="10000"/>
    <x v="1"/>
    <n v="3"/>
    <x v="5"/>
    <x v="5"/>
    <x v="0"/>
  </r>
  <r>
    <n v="31713"/>
    <x v="0"/>
    <x v="1"/>
    <s v="majority"/>
    <x v="0"/>
    <s v="University"/>
    <x v="0"/>
    <n v="0.59433755710860603"/>
    <n v="594.33755710860601"/>
    <x v="0"/>
    <s v="before 2015"/>
    <x v="0"/>
    <x v="0"/>
    <n v="92101"/>
    <x v="2"/>
    <n v="9000"/>
    <x v="0"/>
    <n v="0"/>
    <x v="5"/>
    <x v="6"/>
    <x v="0"/>
  </r>
  <r>
    <n v="118367"/>
    <x v="0"/>
    <x v="1"/>
    <s v="majority"/>
    <x v="1"/>
    <s v="University"/>
    <x v="0"/>
    <n v="0.59453006493710103"/>
    <n v="594.53006493710109"/>
    <x v="0"/>
    <s v="after 2015"/>
    <x v="0"/>
    <x v="0"/>
    <n v="10238"/>
    <x v="1"/>
    <n v="12000"/>
    <x v="0"/>
    <n v="1"/>
    <x v="5"/>
    <x v="3"/>
    <x v="0"/>
  </r>
  <r>
    <n v="238538"/>
    <x v="1"/>
    <x v="1"/>
    <s v="majority"/>
    <x v="1"/>
    <s v="High school"/>
    <x v="3"/>
    <n v="0.59511261327536302"/>
    <n v="595.11261327536306"/>
    <x v="0"/>
    <s v="after 2015"/>
    <x v="0"/>
    <x v="0"/>
    <n v="92101"/>
    <x v="2"/>
    <n v="14000"/>
    <x v="0"/>
    <n v="1"/>
    <x v="5"/>
    <x v="6"/>
    <x v="1"/>
  </r>
  <r>
    <n v="355019"/>
    <x v="2"/>
    <x v="0"/>
    <s v="majority"/>
    <x v="2"/>
    <s v="University"/>
    <x v="0"/>
    <n v="0.59543717847510702"/>
    <n v="595.43717847510698"/>
    <x v="0"/>
    <s v="after 2015"/>
    <x v="1"/>
    <x v="0"/>
    <n v="10238"/>
    <x v="1"/>
    <n v="9000"/>
    <x v="0"/>
    <n v="3"/>
    <x v="5"/>
    <x v="1"/>
    <x v="0"/>
  </r>
  <r>
    <n v="829285"/>
    <x v="0"/>
    <x v="1"/>
    <s v="majority"/>
    <x v="0"/>
    <s v="No Schooling"/>
    <x v="3"/>
    <n v="0.59577468030927405"/>
    <n v="595.774680309274"/>
    <x v="0"/>
    <s v="before 2015"/>
    <x v="1"/>
    <x v="0"/>
    <n v="10238"/>
    <x v="1"/>
    <n v="8000"/>
    <x v="0"/>
    <n v="3"/>
    <x v="5"/>
    <x v="0"/>
    <x v="0"/>
  </r>
  <r>
    <n v="888318"/>
    <x v="1"/>
    <x v="1"/>
    <s v="majority"/>
    <x v="2"/>
    <s v="No Schooling"/>
    <x v="1"/>
    <n v="0.59593486480289404"/>
    <n v="595.93486480289403"/>
    <x v="0"/>
    <s v="before 2015"/>
    <x v="1"/>
    <x v="0"/>
    <n v="10238"/>
    <x v="1"/>
    <n v="12000"/>
    <x v="0"/>
    <n v="0"/>
    <x v="5"/>
    <x v="5"/>
    <x v="0"/>
  </r>
  <r>
    <n v="115279"/>
    <x v="0"/>
    <x v="0"/>
    <s v="majority"/>
    <x v="1"/>
    <s v="High school"/>
    <x v="0"/>
    <n v="0.59649145223283795"/>
    <n v="596.4914522328379"/>
    <x v="0"/>
    <s v="after 2015"/>
    <x v="0"/>
    <x v="0"/>
    <n v="10238"/>
    <x v="1"/>
    <n v="11000"/>
    <x v="0"/>
    <n v="0"/>
    <x v="5"/>
    <x v="1"/>
    <x v="0"/>
  </r>
  <r>
    <n v="242935"/>
    <x v="0"/>
    <x v="0"/>
    <s v="minority"/>
    <x v="0"/>
    <s v="High school"/>
    <x v="0"/>
    <n v="0.59654561859898103"/>
    <n v="596.54561859898104"/>
    <x v="0"/>
    <s v="before 2015"/>
    <x v="0"/>
    <x v="0"/>
    <n v="10238"/>
    <x v="1"/>
    <n v="13000"/>
    <x v="0"/>
    <n v="5"/>
    <x v="5"/>
    <x v="3"/>
    <x v="0"/>
  </r>
  <r>
    <n v="546333"/>
    <x v="1"/>
    <x v="1"/>
    <s v="majority"/>
    <x v="1"/>
    <s v="High school"/>
    <x v="3"/>
    <n v="0.59681672213336301"/>
    <n v="596.81672213336299"/>
    <x v="0"/>
    <s v="before 2015"/>
    <x v="1"/>
    <x v="0"/>
    <n v="10238"/>
    <x v="1"/>
    <n v="18000"/>
    <x v="0"/>
    <n v="0"/>
    <x v="5"/>
    <x v="6"/>
    <x v="0"/>
  </r>
  <r>
    <n v="716175"/>
    <x v="2"/>
    <x v="1"/>
    <s v="minority"/>
    <x v="2"/>
    <s v="High school"/>
    <x v="1"/>
    <n v="0.59698458681867905"/>
    <n v="596.98458681867908"/>
    <x v="0"/>
    <s v="before 2015"/>
    <x v="1"/>
    <x v="0"/>
    <n v="10238"/>
    <x v="1"/>
    <n v="10000"/>
    <x v="0"/>
    <n v="0"/>
    <x v="5"/>
    <x v="3"/>
    <x v="0"/>
  </r>
  <r>
    <n v="307540"/>
    <x v="1"/>
    <x v="0"/>
    <s v="majority"/>
    <x v="1"/>
    <s v="No Schooling"/>
    <x v="0"/>
    <n v="0.59719502728134599"/>
    <n v="597.19502728134603"/>
    <x v="0"/>
    <s v="before 2015"/>
    <x v="0"/>
    <x v="0"/>
    <n v="10238"/>
    <x v="1"/>
    <n v="11000"/>
    <x v="0"/>
    <n v="5"/>
    <x v="5"/>
    <x v="7"/>
    <x v="0"/>
  </r>
  <r>
    <n v="103367"/>
    <x v="1"/>
    <x v="0"/>
    <s v="majority"/>
    <x v="1"/>
    <s v="No Schooling"/>
    <x v="3"/>
    <n v="0.59726525767531302"/>
    <n v="597.26525767531302"/>
    <x v="0"/>
    <s v="before 2015"/>
    <x v="0"/>
    <x v="0"/>
    <n v="10238"/>
    <x v="1"/>
    <n v="13000"/>
    <x v="0"/>
    <n v="4"/>
    <x v="5"/>
    <x v="1"/>
    <x v="0"/>
  </r>
  <r>
    <n v="248899"/>
    <x v="2"/>
    <x v="1"/>
    <s v="minority"/>
    <x v="2"/>
    <s v="University"/>
    <x v="3"/>
    <n v="0.597515441433905"/>
    <n v="597.51544143390504"/>
    <x v="0"/>
    <s v="before 2015"/>
    <x v="1"/>
    <x v="0"/>
    <n v="10238"/>
    <x v="1"/>
    <n v="14000"/>
    <x v="0"/>
    <n v="0"/>
    <x v="5"/>
    <x v="6"/>
    <x v="0"/>
  </r>
  <r>
    <n v="608175"/>
    <x v="2"/>
    <x v="1"/>
    <s v="minority"/>
    <x v="2"/>
    <s v="High school"/>
    <x v="0"/>
    <n v="0.59786125951398605"/>
    <n v="597.86125951398606"/>
    <x v="0"/>
    <s v="after 2015"/>
    <x v="1"/>
    <x v="0"/>
    <n v="32765"/>
    <x v="0"/>
    <n v="9000"/>
    <x v="0"/>
    <n v="1"/>
    <x v="5"/>
    <x v="6"/>
    <x v="0"/>
  </r>
  <r>
    <n v="607957"/>
    <x v="0"/>
    <x v="0"/>
    <s v="majority"/>
    <x v="2"/>
    <s v="University"/>
    <x v="0"/>
    <n v="0.597930261239771"/>
    <n v="597.93026123977097"/>
    <x v="0"/>
    <s v="after 2015"/>
    <x v="0"/>
    <x v="0"/>
    <n v="10238"/>
    <x v="1"/>
    <n v="8000"/>
    <x v="0"/>
    <n v="1"/>
    <x v="5"/>
    <x v="1"/>
    <x v="0"/>
  </r>
  <r>
    <n v="89918"/>
    <x v="1"/>
    <x v="1"/>
    <s v="majority"/>
    <x v="1"/>
    <s v="University"/>
    <x v="0"/>
    <n v="0.59794222270678199"/>
    <n v="597.94222270678199"/>
    <x v="0"/>
    <s v="before 2015"/>
    <x v="1"/>
    <x v="0"/>
    <n v="32765"/>
    <x v="0"/>
    <n v="12000"/>
    <x v="0"/>
    <n v="0"/>
    <x v="5"/>
    <x v="6"/>
    <x v="0"/>
  </r>
  <r>
    <n v="547974"/>
    <x v="0"/>
    <x v="0"/>
    <s v="majority"/>
    <x v="1"/>
    <s v="High school"/>
    <x v="0"/>
    <n v="0.59799059635823304"/>
    <n v="597.99059635823301"/>
    <x v="0"/>
    <s v="before 2015"/>
    <x v="0"/>
    <x v="0"/>
    <n v="10238"/>
    <x v="1"/>
    <n v="12000"/>
    <x v="0"/>
    <n v="2"/>
    <x v="5"/>
    <x v="9"/>
    <x v="1"/>
  </r>
  <r>
    <n v="25459"/>
    <x v="0"/>
    <x v="1"/>
    <s v="majority"/>
    <x v="0"/>
    <s v="University"/>
    <x v="0"/>
    <n v="0.59827964037622505"/>
    <n v="598.27964037622507"/>
    <x v="0"/>
    <s v="before 2015"/>
    <x v="0"/>
    <x v="0"/>
    <n v="32765"/>
    <x v="0"/>
    <n v="9000"/>
    <x v="0"/>
    <n v="10"/>
    <x v="5"/>
    <x v="7"/>
    <x v="0"/>
  </r>
  <r>
    <n v="503289"/>
    <x v="0"/>
    <x v="1"/>
    <s v="majority"/>
    <x v="0"/>
    <s v="No Schooling"/>
    <x v="0"/>
    <n v="0.59844778019248601"/>
    <n v="598.44778019248599"/>
    <x v="0"/>
    <s v="before 2015"/>
    <x v="0"/>
    <x v="1"/>
    <n v="32765"/>
    <x v="0"/>
    <n v="14000"/>
    <x v="0"/>
    <n v="1"/>
    <x v="5"/>
    <x v="5"/>
    <x v="0"/>
  </r>
  <r>
    <n v="95138"/>
    <x v="1"/>
    <x v="0"/>
    <s v="majority"/>
    <x v="1"/>
    <s v="High school"/>
    <x v="3"/>
    <n v="0.59855702542442502"/>
    <n v="598.55702542442498"/>
    <x v="0"/>
    <s v="after 2015"/>
    <x v="0"/>
    <x v="1"/>
    <n v="10238"/>
    <x v="1"/>
    <n v="14000"/>
    <x v="0"/>
    <n v="4"/>
    <x v="5"/>
    <x v="3"/>
    <x v="0"/>
  </r>
  <r>
    <n v="953701"/>
    <x v="0"/>
    <x v="0"/>
    <s v="majority"/>
    <x v="0"/>
    <s v="University"/>
    <x v="0"/>
    <n v="0.59860724261228104"/>
    <n v="598.60724261228108"/>
    <x v="0"/>
    <s v="before 2015"/>
    <x v="0"/>
    <x v="0"/>
    <n v="10238"/>
    <x v="1"/>
    <n v="11000"/>
    <x v="0"/>
    <n v="3"/>
    <x v="5"/>
    <x v="3"/>
    <x v="0"/>
  </r>
  <r>
    <n v="254017"/>
    <x v="1"/>
    <x v="1"/>
    <s v="minority"/>
    <x v="1"/>
    <s v="University"/>
    <x v="0"/>
    <n v="0.59862807427433695"/>
    <n v="598.628074274337"/>
    <x v="0"/>
    <s v="after 2015"/>
    <x v="0"/>
    <x v="1"/>
    <n v="32765"/>
    <x v="0"/>
    <n v="8000"/>
    <x v="0"/>
    <n v="3"/>
    <x v="5"/>
    <x v="6"/>
    <x v="0"/>
  </r>
  <r>
    <n v="182495"/>
    <x v="0"/>
    <x v="0"/>
    <s v="majority"/>
    <x v="1"/>
    <s v="University"/>
    <x v="0"/>
    <n v="0.59865203896381802"/>
    <n v="598.65203896381797"/>
    <x v="0"/>
    <s v="before 2015"/>
    <x v="0"/>
    <x v="0"/>
    <n v="32765"/>
    <x v="0"/>
    <n v="8000"/>
    <x v="0"/>
    <n v="9"/>
    <x v="5"/>
    <x v="3"/>
    <x v="1"/>
  </r>
  <r>
    <n v="680717"/>
    <x v="0"/>
    <x v="0"/>
    <s v="majority"/>
    <x v="0"/>
    <s v="No Schooling"/>
    <x v="3"/>
    <n v="0.59873960543433102"/>
    <n v="598.739605434331"/>
    <x v="0"/>
    <s v="before 2015"/>
    <x v="0"/>
    <x v="0"/>
    <n v="10238"/>
    <x v="1"/>
    <n v="14000"/>
    <x v="0"/>
    <n v="6"/>
    <x v="5"/>
    <x v="0"/>
    <x v="0"/>
  </r>
  <r>
    <n v="737180"/>
    <x v="0"/>
    <x v="0"/>
    <s v="minority"/>
    <x v="0"/>
    <s v="University"/>
    <x v="0"/>
    <n v="0.59875552484760597"/>
    <n v="598.75552484760601"/>
    <x v="0"/>
    <s v="before 2015"/>
    <x v="0"/>
    <x v="0"/>
    <n v="10238"/>
    <x v="1"/>
    <n v="12000"/>
    <x v="0"/>
    <n v="4"/>
    <x v="5"/>
    <x v="8"/>
    <x v="0"/>
  </r>
  <r>
    <n v="885413"/>
    <x v="0"/>
    <x v="0"/>
    <s v="majority"/>
    <x v="1"/>
    <s v="High school"/>
    <x v="0"/>
    <n v="0.59885484942506795"/>
    <n v="598.85484942506798"/>
    <x v="0"/>
    <s v="after 2015"/>
    <x v="0"/>
    <x v="0"/>
    <n v="32765"/>
    <x v="0"/>
    <n v="7000"/>
    <x v="0"/>
    <n v="6"/>
    <x v="5"/>
    <x v="6"/>
    <x v="0"/>
  </r>
  <r>
    <n v="448500"/>
    <x v="1"/>
    <x v="0"/>
    <s v="majority"/>
    <x v="1"/>
    <s v="University"/>
    <x v="0"/>
    <n v="0.59928923378139398"/>
    <n v="599.28923378139393"/>
    <x v="0"/>
    <s v="after 2015"/>
    <x v="0"/>
    <x v="0"/>
    <n v="10238"/>
    <x v="1"/>
    <n v="14000"/>
    <x v="0"/>
    <n v="0"/>
    <x v="5"/>
    <x v="7"/>
    <x v="0"/>
  </r>
  <r>
    <n v="626226"/>
    <x v="1"/>
    <x v="0"/>
    <s v="majority"/>
    <x v="1"/>
    <s v="University"/>
    <x v="0"/>
    <n v="0.59940867596018099"/>
    <n v="599.40867596018097"/>
    <x v="0"/>
    <s v="after 2015"/>
    <x v="1"/>
    <x v="1"/>
    <n v="32765"/>
    <x v="0"/>
    <n v="12000"/>
    <x v="0"/>
    <n v="9"/>
    <x v="5"/>
    <x v="1"/>
    <x v="0"/>
  </r>
  <r>
    <n v="672971"/>
    <x v="0"/>
    <x v="0"/>
    <s v="majority"/>
    <x v="0"/>
    <s v="High school"/>
    <x v="3"/>
    <n v="0.59986089098580397"/>
    <n v="599.86089098580396"/>
    <x v="0"/>
    <s v="after 2015"/>
    <x v="0"/>
    <x v="0"/>
    <n v="10238"/>
    <x v="1"/>
    <n v="8000"/>
    <x v="0"/>
    <n v="4"/>
    <x v="5"/>
    <x v="7"/>
    <x v="0"/>
  </r>
  <r>
    <n v="19371"/>
    <x v="1"/>
    <x v="0"/>
    <s v="majority"/>
    <x v="2"/>
    <s v="University"/>
    <x v="0"/>
    <n v="0.60020447248317399"/>
    <n v="600.20447248317396"/>
    <x v="0"/>
    <s v="after 2015"/>
    <x v="0"/>
    <x v="0"/>
    <n v="10238"/>
    <x v="1"/>
    <n v="9000"/>
    <x v="0"/>
    <n v="0"/>
    <x v="5"/>
    <x v="5"/>
    <x v="0"/>
  </r>
  <r>
    <n v="109469"/>
    <x v="2"/>
    <x v="0"/>
    <s v="majority"/>
    <x v="2"/>
    <s v="University"/>
    <x v="0"/>
    <n v="0.600227475663906"/>
    <n v="600.22747566390603"/>
    <x v="0"/>
    <s v="after 2015"/>
    <x v="1"/>
    <x v="1"/>
    <n v="32765"/>
    <x v="0"/>
    <n v="9000"/>
    <x v="0"/>
    <n v="2"/>
    <x v="5"/>
    <x v="5"/>
    <x v="1"/>
  </r>
  <r>
    <n v="430796"/>
    <x v="1"/>
    <x v="1"/>
    <s v="majority"/>
    <x v="1"/>
    <s v="No Schooling"/>
    <x v="0"/>
    <n v="0.60050775930914202"/>
    <n v="600.50775930914199"/>
    <x v="0"/>
    <s v="after 2015"/>
    <x v="1"/>
    <x v="0"/>
    <n v="10238"/>
    <x v="1"/>
    <n v="15000"/>
    <x v="0"/>
    <n v="0"/>
    <x v="5"/>
    <x v="5"/>
    <x v="0"/>
  </r>
  <r>
    <n v="625951"/>
    <x v="0"/>
    <x v="0"/>
    <s v="majority"/>
    <x v="0"/>
    <s v="University"/>
    <x v="0"/>
    <n v="0.60070063928155204"/>
    <n v="600.70063928155207"/>
    <x v="0"/>
    <s v="after 2015"/>
    <x v="1"/>
    <x v="0"/>
    <n v="10238"/>
    <x v="1"/>
    <n v="16000"/>
    <x v="0"/>
    <n v="7"/>
    <x v="5"/>
    <x v="0"/>
    <x v="0"/>
  </r>
  <r>
    <n v="810638"/>
    <x v="0"/>
    <x v="0"/>
    <s v="majority"/>
    <x v="1"/>
    <s v="High school"/>
    <x v="0"/>
    <n v="0.60083576728139498"/>
    <n v="600.83576728139496"/>
    <x v="0"/>
    <s v="after 2015"/>
    <x v="1"/>
    <x v="0"/>
    <n v="10238"/>
    <x v="1"/>
    <n v="7000"/>
    <x v="0"/>
    <n v="2"/>
    <x v="5"/>
    <x v="6"/>
    <x v="0"/>
  </r>
  <r>
    <n v="847123"/>
    <x v="2"/>
    <x v="0"/>
    <s v="majority"/>
    <x v="2"/>
    <s v="University"/>
    <x v="3"/>
    <n v="0.60105449198041205"/>
    <n v="601.05449198041208"/>
    <x v="0"/>
    <s v="before 2015"/>
    <x v="1"/>
    <x v="1"/>
    <n v="32765"/>
    <x v="0"/>
    <n v="11000"/>
    <x v="0"/>
    <n v="5"/>
    <x v="5"/>
    <x v="6"/>
    <x v="0"/>
  </r>
  <r>
    <n v="985811"/>
    <x v="0"/>
    <x v="0"/>
    <s v="majority"/>
    <x v="0"/>
    <s v="University"/>
    <x v="0"/>
    <n v="0.601266289482704"/>
    <n v="601.266289482704"/>
    <x v="0"/>
    <s v="before 2015"/>
    <x v="0"/>
    <x v="0"/>
    <n v="10238"/>
    <x v="1"/>
    <n v="10000"/>
    <x v="0"/>
    <n v="12"/>
    <x v="5"/>
    <x v="5"/>
    <x v="0"/>
  </r>
  <r>
    <n v="979772"/>
    <x v="0"/>
    <x v="1"/>
    <s v="majority"/>
    <x v="0"/>
    <s v="University"/>
    <x v="0"/>
    <n v="0.60192965366232898"/>
    <n v="601.92965366232897"/>
    <x v="0"/>
    <s v="after 2015"/>
    <x v="0"/>
    <x v="0"/>
    <n v="32765"/>
    <x v="0"/>
    <n v="6000"/>
    <x v="0"/>
    <n v="6"/>
    <x v="5"/>
    <x v="5"/>
    <x v="0"/>
  </r>
  <r>
    <n v="987314"/>
    <x v="0"/>
    <x v="1"/>
    <s v="majority"/>
    <x v="2"/>
    <s v="High school"/>
    <x v="0"/>
    <n v="0.60210473534083297"/>
    <n v="602.10473534083303"/>
    <x v="0"/>
    <s v="before 2015"/>
    <x v="0"/>
    <x v="0"/>
    <n v="10238"/>
    <x v="1"/>
    <n v="8000"/>
    <x v="0"/>
    <n v="1"/>
    <x v="5"/>
    <x v="5"/>
    <x v="1"/>
  </r>
  <r>
    <n v="673091"/>
    <x v="0"/>
    <x v="0"/>
    <s v="majority"/>
    <x v="0"/>
    <s v="High school"/>
    <x v="0"/>
    <n v="0.60247112335962605"/>
    <n v="602.47112335962606"/>
    <x v="0"/>
    <s v="after 2015"/>
    <x v="0"/>
    <x v="0"/>
    <n v="10238"/>
    <x v="1"/>
    <n v="10000"/>
    <x v="0"/>
    <n v="11"/>
    <x v="5"/>
    <x v="7"/>
    <x v="0"/>
  </r>
  <r>
    <n v="823976"/>
    <x v="2"/>
    <x v="1"/>
    <s v="majority"/>
    <x v="2"/>
    <s v="High school"/>
    <x v="1"/>
    <n v="0.60271561694022202"/>
    <n v="602.71561694022205"/>
    <x v="0"/>
    <s v="after 2015"/>
    <x v="1"/>
    <x v="0"/>
    <n v="32765"/>
    <x v="0"/>
    <n v="12000"/>
    <x v="0"/>
    <n v="3"/>
    <x v="5"/>
    <x v="6"/>
    <x v="0"/>
  </r>
  <r>
    <n v="650949"/>
    <x v="1"/>
    <x v="1"/>
    <s v="majority"/>
    <x v="1"/>
    <s v="No Schooling"/>
    <x v="3"/>
    <n v="0.60333124739573296"/>
    <n v="603.33124739573293"/>
    <x v="0"/>
    <s v="before 2015"/>
    <x v="0"/>
    <x v="0"/>
    <n v="92101"/>
    <x v="2"/>
    <n v="12000"/>
    <x v="0"/>
    <n v="0"/>
    <x v="5"/>
    <x v="5"/>
    <x v="0"/>
  </r>
  <r>
    <n v="382661"/>
    <x v="0"/>
    <x v="1"/>
    <s v="majority"/>
    <x v="0"/>
    <s v="University"/>
    <x v="0"/>
    <n v="0.60341480007382398"/>
    <n v="603.41480007382393"/>
    <x v="0"/>
    <s v="before 2015"/>
    <x v="0"/>
    <x v="0"/>
    <n v="10238"/>
    <x v="1"/>
    <n v="5000"/>
    <x v="0"/>
    <n v="4"/>
    <x v="5"/>
    <x v="5"/>
    <x v="0"/>
  </r>
  <r>
    <n v="328464"/>
    <x v="1"/>
    <x v="1"/>
    <s v="majority"/>
    <x v="2"/>
    <s v="High school"/>
    <x v="3"/>
    <n v="0.60347803396033795"/>
    <n v="603.47803396033794"/>
    <x v="0"/>
    <s v="before 2015"/>
    <x v="1"/>
    <x v="0"/>
    <n v="10238"/>
    <x v="1"/>
    <n v="14000"/>
    <x v="0"/>
    <n v="0"/>
    <x v="5"/>
    <x v="6"/>
    <x v="1"/>
  </r>
  <r>
    <n v="804980"/>
    <x v="0"/>
    <x v="1"/>
    <s v="majority"/>
    <x v="0"/>
    <s v="High school"/>
    <x v="0"/>
    <n v="0.60381755776207202"/>
    <n v="603.81755776207206"/>
    <x v="0"/>
    <s v="before 2015"/>
    <x v="0"/>
    <x v="0"/>
    <n v="32765"/>
    <x v="0"/>
    <n v="8000"/>
    <x v="0"/>
    <n v="5"/>
    <x v="5"/>
    <x v="0"/>
    <x v="0"/>
  </r>
  <r>
    <n v="736693"/>
    <x v="0"/>
    <x v="1"/>
    <s v="majority"/>
    <x v="0"/>
    <s v="University"/>
    <x v="0"/>
    <n v="0.60414167052868195"/>
    <n v="604.14167052868197"/>
    <x v="0"/>
    <s v="before 2015"/>
    <x v="0"/>
    <x v="0"/>
    <n v="10238"/>
    <x v="1"/>
    <n v="9000"/>
    <x v="0"/>
    <n v="3"/>
    <x v="5"/>
    <x v="1"/>
    <x v="0"/>
  </r>
  <r>
    <n v="111851"/>
    <x v="0"/>
    <x v="1"/>
    <s v="majority"/>
    <x v="0"/>
    <s v="High school"/>
    <x v="3"/>
    <n v="0.60450010283960698"/>
    <n v="604.50010283960694"/>
    <x v="0"/>
    <s v="before 2015"/>
    <x v="0"/>
    <x v="0"/>
    <n v="10238"/>
    <x v="1"/>
    <n v="13000"/>
    <x v="1"/>
    <n v="3"/>
    <x v="5"/>
    <x v="0"/>
    <x v="0"/>
  </r>
  <r>
    <n v="238316"/>
    <x v="0"/>
    <x v="0"/>
    <s v="majority"/>
    <x v="2"/>
    <s v="University"/>
    <x v="0"/>
    <n v="0.60464721030719204"/>
    <n v="604.64721030719204"/>
    <x v="0"/>
    <s v="after 2015"/>
    <x v="0"/>
    <x v="0"/>
    <n v="10238"/>
    <x v="1"/>
    <n v="9000"/>
    <x v="0"/>
    <n v="2"/>
    <x v="5"/>
    <x v="5"/>
    <x v="1"/>
  </r>
  <r>
    <n v="981511"/>
    <x v="1"/>
    <x v="1"/>
    <s v="majority"/>
    <x v="1"/>
    <s v="High school"/>
    <x v="0"/>
    <n v="0.60489412309275803"/>
    <n v="604.89412309275804"/>
    <x v="0"/>
    <s v="before 2015"/>
    <x v="0"/>
    <x v="0"/>
    <n v="32765"/>
    <x v="0"/>
    <n v="9000"/>
    <x v="0"/>
    <n v="4"/>
    <x v="5"/>
    <x v="6"/>
    <x v="0"/>
  </r>
  <r>
    <n v="49143"/>
    <x v="2"/>
    <x v="0"/>
    <s v="majority"/>
    <x v="2"/>
    <s v="University"/>
    <x v="0"/>
    <n v="0.60495379792220905"/>
    <n v="604.95379792220899"/>
    <x v="0"/>
    <s v="after 2015"/>
    <x v="1"/>
    <x v="0"/>
    <n v="10238"/>
    <x v="1"/>
    <n v="14000"/>
    <x v="0"/>
    <n v="1"/>
    <x v="5"/>
    <x v="6"/>
    <x v="0"/>
  </r>
  <r>
    <n v="937208"/>
    <x v="0"/>
    <x v="1"/>
    <s v="majority"/>
    <x v="1"/>
    <s v="University"/>
    <x v="0"/>
    <n v="0.60499739300281197"/>
    <n v="604.99739300281192"/>
    <x v="0"/>
    <s v="after 2015"/>
    <x v="0"/>
    <x v="0"/>
    <n v="10238"/>
    <x v="1"/>
    <n v="13000"/>
    <x v="0"/>
    <n v="2"/>
    <x v="5"/>
    <x v="6"/>
    <x v="0"/>
  </r>
  <r>
    <n v="520581"/>
    <x v="1"/>
    <x v="0"/>
    <s v="majority"/>
    <x v="1"/>
    <s v="High school"/>
    <x v="3"/>
    <n v="0.60501501744930297"/>
    <n v="605.01501744930295"/>
    <x v="0"/>
    <s v="before 2015"/>
    <x v="1"/>
    <x v="1"/>
    <n v="10238"/>
    <x v="1"/>
    <n v="15000"/>
    <x v="0"/>
    <n v="0"/>
    <x v="5"/>
    <x v="5"/>
    <x v="0"/>
  </r>
  <r>
    <n v="833844"/>
    <x v="0"/>
    <x v="0"/>
    <s v="majority"/>
    <x v="0"/>
    <s v="No Schooling"/>
    <x v="3"/>
    <n v="0.60504035505824505"/>
    <n v="605.04035505824504"/>
    <x v="0"/>
    <s v="before 2015"/>
    <x v="0"/>
    <x v="0"/>
    <n v="10238"/>
    <x v="1"/>
    <n v="11000"/>
    <x v="0"/>
    <n v="4"/>
    <x v="5"/>
    <x v="7"/>
    <x v="0"/>
  </r>
  <r>
    <n v="572494"/>
    <x v="2"/>
    <x v="0"/>
    <s v="majority"/>
    <x v="2"/>
    <s v="University"/>
    <x v="3"/>
    <n v="0.60508507797591704"/>
    <n v="605.08507797591699"/>
    <x v="0"/>
    <s v="before 2015"/>
    <x v="1"/>
    <x v="0"/>
    <n v="10238"/>
    <x v="1"/>
    <n v="12000"/>
    <x v="0"/>
    <n v="0"/>
    <x v="5"/>
    <x v="5"/>
    <x v="0"/>
  </r>
  <r>
    <n v="966860"/>
    <x v="0"/>
    <x v="1"/>
    <s v="majority"/>
    <x v="0"/>
    <s v="No Schooling"/>
    <x v="1"/>
    <n v="0.60563394860908604"/>
    <n v="605.63394860908602"/>
    <x v="0"/>
    <s v="before 2015"/>
    <x v="0"/>
    <x v="0"/>
    <n v="92101"/>
    <x v="2"/>
    <n v="12000"/>
    <x v="0"/>
    <n v="1"/>
    <x v="5"/>
    <x v="6"/>
    <x v="0"/>
  </r>
  <r>
    <n v="951947"/>
    <x v="1"/>
    <x v="0"/>
    <s v="majority"/>
    <x v="1"/>
    <s v="University"/>
    <x v="0"/>
    <n v="0.60577996966778302"/>
    <n v="605.77996966778301"/>
    <x v="0"/>
    <s v="after 2015"/>
    <x v="1"/>
    <x v="0"/>
    <n v="32765"/>
    <x v="0"/>
    <n v="10000"/>
    <x v="0"/>
    <n v="8"/>
    <x v="5"/>
    <x v="2"/>
    <x v="0"/>
  </r>
  <r>
    <n v="113895"/>
    <x v="1"/>
    <x v="1"/>
    <s v="majority"/>
    <x v="1"/>
    <s v="University"/>
    <x v="0"/>
    <n v="0.60595295957142703"/>
    <n v="605.95295957142707"/>
    <x v="0"/>
    <s v="before 2015"/>
    <x v="1"/>
    <x v="0"/>
    <n v="10238"/>
    <x v="1"/>
    <n v="13000"/>
    <x v="0"/>
    <n v="3"/>
    <x v="5"/>
    <x v="6"/>
    <x v="0"/>
  </r>
  <r>
    <n v="746070"/>
    <x v="2"/>
    <x v="1"/>
    <s v="majority"/>
    <x v="2"/>
    <s v="High school"/>
    <x v="0"/>
    <n v="0.60605305136098397"/>
    <n v="606.053051360984"/>
    <x v="0"/>
    <s v="before 2015"/>
    <x v="1"/>
    <x v="0"/>
    <n v="32765"/>
    <x v="0"/>
    <n v="10000"/>
    <x v="0"/>
    <n v="1"/>
    <x v="5"/>
    <x v="6"/>
    <x v="0"/>
  </r>
  <r>
    <n v="696617"/>
    <x v="2"/>
    <x v="0"/>
    <s v="majority"/>
    <x v="2"/>
    <s v="University"/>
    <x v="0"/>
    <n v="0.60607061242644999"/>
    <n v="606.07061242645"/>
    <x v="0"/>
    <s v="before 2015"/>
    <x v="1"/>
    <x v="0"/>
    <n v="32765"/>
    <x v="0"/>
    <n v="10000"/>
    <x v="0"/>
    <n v="3"/>
    <x v="5"/>
    <x v="5"/>
    <x v="0"/>
  </r>
  <r>
    <n v="679565"/>
    <x v="0"/>
    <x v="1"/>
    <s v="majority"/>
    <x v="0"/>
    <s v="High school"/>
    <x v="0"/>
    <n v="0.606115988731459"/>
    <n v="606.11598873145897"/>
    <x v="0"/>
    <s v="before 2015"/>
    <x v="0"/>
    <x v="0"/>
    <n v="92101"/>
    <x v="2"/>
    <n v="12000"/>
    <x v="0"/>
    <n v="2"/>
    <x v="5"/>
    <x v="1"/>
    <x v="0"/>
  </r>
  <r>
    <n v="120540"/>
    <x v="1"/>
    <x v="1"/>
    <s v="majority"/>
    <x v="1"/>
    <s v="University"/>
    <x v="0"/>
    <n v="0.60618071032983201"/>
    <n v="606.18071032983198"/>
    <x v="0"/>
    <s v="after 2015"/>
    <x v="1"/>
    <x v="0"/>
    <n v="10238"/>
    <x v="1"/>
    <n v="11000"/>
    <x v="0"/>
    <n v="3"/>
    <x v="5"/>
    <x v="0"/>
    <x v="0"/>
  </r>
  <r>
    <n v="932163"/>
    <x v="0"/>
    <x v="1"/>
    <s v="majority"/>
    <x v="0"/>
    <s v="High school"/>
    <x v="0"/>
    <n v="0.60637356974871004"/>
    <n v="606.37356974871"/>
    <x v="0"/>
    <s v="before 2015"/>
    <x v="0"/>
    <x v="0"/>
    <n v="10238"/>
    <x v="1"/>
    <n v="7000"/>
    <x v="0"/>
    <n v="5"/>
    <x v="5"/>
    <x v="7"/>
    <x v="0"/>
  </r>
  <r>
    <n v="797033"/>
    <x v="1"/>
    <x v="0"/>
    <s v="minority"/>
    <x v="1"/>
    <s v="High school"/>
    <x v="3"/>
    <n v="0.60673341992891106"/>
    <n v="606.73341992891108"/>
    <x v="0"/>
    <s v="before 2015"/>
    <x v="0"/>
    <x v="0"/>
    <n v="10238"/>
    <x v="1"/>
    <n v="12000"/>
    <x v="0"/>
    <n v="3"/>
    <x v="5"/>
    <x v="1"/>
    <x v="0"/>
  </r>
  <r>
    <n v="875379"/>
    <x v="1"/>
    <x v="0"/>
    <s v="minority"/>
    <x v="1"/>
    <s v="University"/>
    <x v="0"/>
    <n v="0.60698753002074801"/>
    <n v="606.98753002074807"/>
    <x v="0"/>
    <s v="before 2015"/>
    <x v="1"/>
    <x v="0"/>
    <n v="10238"/>
    <x v="1"/>
    <n v="11000"/>
    <x v="0"/>
    <n v="3"/>
    <x v="5"/>
    <x v="0"/>
    <x v="0"/>
  </r>
  <r>
    <n v="288272"/>
    <x v="2"/>
    <x v="1"/>
    <s v="majority"/>
    <x v="2"/>
    <s v="High school"/>
    <x v="3"/>
    <n v="0.60707067939440895"/>
    <n v="607.0706793944089"/>
    <x v="0"/>
    <s v="before 2015"/>
    <x v="1"/>
    <x v="1"/>
    <n v="10238"/>
    <x v="1"/>
    <n v="12000"/>
    <x v="0"/>
    <n v="1"/>
    <x v="5"/>
    <x v="0"/>
    <x v="1"/>
  </r>
  <r>
    <n v="657711"/>
    <x v="2"/>
    <x v="0"/>
    <s v="majority"/>
    <x v="2"/>
    <s v="High school"/>
    <x v="0"/>
    <n v="0.60744939766898098"/>
    <n v="607.44939766898096"/>
    <x v="0"/>
    <s v="after 2015"/>
    <x v="1"/>
    <x v="1"/>
    <n v="10238"/>
    <x v="1"/>
    <n v="20000"/>
    <x v="0"/>
    <n v="0"/>
    <x v="5"/>
    <x v="5"/>
    <x v="1"/>
  </r>
  <r>
    <n v="427060"/>
    <x v="0"/>
    <x v="1"/>
    <s v="majority"/>
    <x v="0"/>
    <s v="University"/>
    <x v="0"/>
    <n v="0.60746608855756901"/>
    <n v="607.46608855756904"/>
    <x v="0"/>
    <s v="after 2015"/>
    <x v="0"/>
    <x v="0"/>
    <n v="10238"/>
    <x v="1"/>
    <n v="11000"/>
    <x v="0"/>
    <n v="0"/>
    <x v="5"/>
    <x v="5"/>
    <x v="0"/>
  </r>
  <r>
    <n v="776131"/>
    <x v="1"/>
    <x v="0"/>
    <s v="majority"/>
    <x v="1"/>
    <s v="High school"/>
    <x v="0"/>
    <n v="0.60760103615132299"/>
    <n v="607.601036151323"/>
    <x v="0"/>
    <s v="after 2015"/>
    <x v="0"/>
    <x v="0"/>
    <n v="10238"/>
    <x v="1"/>
    <n v="14000"/>
    <x v="0"/>
    <n v="4"/>
    <x v="5"/>
    <x v="2"/>
    <x v="0"/>
  </r>
  <r>
    <n v="800279"/>
    <x v="2"/>
    <x v="0"/>
    <s v="majority"/>
    <x v="2"/>
    <s v="University"/>
    <x v="3"/>
    <n v="0.60766887197484898"/>
    <n v="607.66887197484903"/>
    <x v="0"/>
    <s v="before 2015"/>
    <x v="1"/>
    <x v="1"/>
    <n v="10238"/>
    <x v="1"/>
    <n v="16000"/>
    <x v="0"/>
    <n v="3"/>
    <x v="5"/>
    <x v="6"/>
    <x v="1"/>
  </r>
  <r>
    <n v="104366"/>
    <x v="2"/>
    <x v="0"/>
    <s v="majority"/>
    <x v="2"/>
    <s v="High school"/>
    <x v="3"/>
    <n v="0.60780369950331803"/>
    <n v="607.80369950331806"/>
    <x v="0"/>
    <s v="after 2015"/>
    <x v="1"/>
    <x v="0"/>
    <n v="10238"/>
    <x v="1"/>
    <n v="12000"/>
    <x v="0"/>
    <n v="0"/>
    <x v="5"/>
    <x v="5"/>
    <x v="0"/>
  </r>
  <r>
    <n v="587280"/>
    <x v="0"/>
    <x v="0"/>
    <s v="majority"/>
    <x v="0"/>
    <s v="University"/>
    <x v="0"/>
    <n v="0.60793746640984903"/>
    <n v="607.93746640984898"/>
    <x v="0"/>
    <s v="after 2015"/>
    <x v="0"/>
    <x v="0"/>
    <n v="10238"/>
    <x v="1"/>
    <n v="11000"/>
    <x v="0"/>
    <n v="4"/>
    <x v="5"/>
    <x v="2"/>
    <x v="0"/>
  </r>
  <r>
    <n v="73235"/>
    <x v="0"/>
    <x v="0"/>
    <s v="minority"/>
    <x v="0"/>
    <s v="High school"/>
    <x v="0"/>
    <n v="0.60800556269775397"/>
    <n v="608.00556269775393"/>
    <x v="0"/>
    <s v="after 2015"/>
    <x v="1"/>
    <x v="0"/>
    <n v="32765"/>
    <x v="0"/>
    <n v="12000"/>
    <x v="0"/>
    <n v="7"/>
    <x v="5"/>
    <x v="1"/>
    <x v="0"/>
  </r>
  <r>
    <n v="41135"/>
    <x v="1"/>
    <x v="1"/>
    <s v="majority"/>
    <x v="1"/>
    <s v="University"/>
    <x v="0"/>
    <n v="0.60814589079318404"/>
    <n v="608.14589079318409"/>
    <x v="0"/>
    <s v="before 2015"/>
    <x v="0"/>
    <x v="1"/>
    <n v="32765"/>
    <x v="0"/>
    <n v="8000"/>
    <x v="0"/>
    <n v="2"/>
    <x v="5"/>
    <x v="6"/>
    <x v="0"/>
  </r>
  <r>
    <n v="900823"/>
    <x v="0"/>
    <x v="0"/>
    <s v="majority"/>
    <x v="0"/>
    <s v="University"/>
    <x v="0"/>
    <n v="0.60820792043378802"/>
    <n v="608.20792043378799"/>
    <x v="0"/>
    <s v="before 2015"/>
    <x v="0"/>
    <x v="0"/>
    <n v="10238"/>
    <x v="1"/>
    <n v="12000"/>
    <x v="0"/>
    <n v="4"/>
    <x v="5"/>
    <x v="0"/>
    <x v="0"/>
  </r>
  <r>
    <n v="717981"/>
    <x v="0"/>
    <x v="0"/>
    <s v="majority"/>
    <x v="0"/>
    <s v="High school"/>
    <x v="0"/>
    <n v="0.60824812341433399"/>
    <n v="608.24812341433403"/>
    <x v="0"/>
    <s v="after 2015"/>
    <x v="0"/>
    <x v="0"/>
    <n v="32765"/>
    <x v="0"/>
    <n v="8000"/>
    <x v="0"/>
    <n v="10"/>
    <x v="5"/>
    <x v="3"/>
    <x v="0"/>
  </r>
  <r>
    <n v="456080"/>
    <x v="1"/>
    <x v="1"/>
    <s v="majority"/>
    <x v="1"/>
    <s v="University"/>
    <x v="0"/>
    <n v="0.609239430274789"/>
    <n v="609.23943027478902"/>
    <x v="0"/>
    <s v="after 2015"/>
    <x v="0"/>
    <x v="0"/>
    <n v="10238"/>
    <x v="1"/>
    <n v="13000"/>
    <x v="0"/>
    <n v="0"/>
    <x v="5"/>
    <x v="1"/>
    <x v="0"/>
  </r>
  <r>
    <n v="596870"/>
    <x v="0"/>
    <x v="0"/>
    <s v="majority"/>
    <x v="1"/>
    <s v="High school"/>
    <x v="0"/>
    <n v="0.60931463508780703"/>
    <n v="609.31463508780701"/>
    <x v="0"/>
    <s v="before 2015"/>
    <x v="0"/>
    <x v="0"/>
    <n v="32765"/>
    <x v="0"/>
    <n v="4000"/>
    <x v="0"/>
    <n v="5"/>
    <x v="5"/>
    <x v="0"/>
    <x v="0"/>
  </r>
  <r>
    <n v="71738"/>
    <x v="0"/>
    <x v="1"/>
    <s v="majority"/>
    <x v="0"/>
    <s v="University"/>
    <x v="0"/>
    <n v="0.60960208435514396"/>
    <n v="609.60208435514392"/>
    <x v="0"/>
    <s v="before 2015"/>
    <x v="1"/>
    <x v="0"/>
    <n v="10238"/>
    <x v="1"/>
    <n v="12000"/>
    <x v="0"/>
    <n v="2"/>
    <x v="5"/>
    <x v="0"/>
    <x v="0"/>
  </r>
  <r>
    <n v="981429"/>
    <x v="2"/>
    <x v="1"/>
    <s v="majority"/>
    <x v="2"/>
    <s v="High school"/>
    <x v="1"/>
    <n v="0.60976489592686001"/>
    <n v="609.76489592686005"/>
    <x v="0"/>
    <s v="before 2015"/>
    <x v="0"/>
    <x v="0"/>
    <n v="10238"/>
    <x v="1"/>
    <n v="8000"/>
    <x v="0"/>
    <n v="0"/>
    <x v="5"/>
    <x v="5"/>
    <x v="0"/>
  </r>
  <r>
    <n v="169783"/>
    <x v="2"/>
    <x v="0"/>
    <s v="minority"/>
    <x v="2"/>
    <s v="University"/>
    <x v="0"/>
    <n v="0.60991655635039399"/>
    <n v="609.91655635039399"/>
    <x v="0"/>
    <s v="before 2015"/>
    <x v="1"/>
    <x v="0"/>
    <n v="32765"/>
    <x v="0"/>
    <n v="12000"/>
    <x v="0"/>
    <n v="5"/>
    <x v="5"/>
    <x v="5"/>
    <x v="0"/>
  </r>
  <r>
    <n v="394169"/>
    <x v="0"/>
    <x v="1"/>
    <s v="majority"/>
    <x v="2"/>
    <s v="University"/>
    <x v="0"/>
    <n v="0.60998499240086301"/>
    <n v="609.98499240086301"/>
    <x v="0"/>
    <s v="before 2015"/>
    <x v="0"/>
    <x v="0"/>
    <n v="10238"/>
    <x v="1"/>
    <n v="9000"/>
    <x v="0"/>
    <n v="0"/>
    <x v="5"/>
    <x v="6"/>
    <x v="0"/>
  </r>
  <r>
    <n v="551604"/>
    <x v="0"/>
    <x v="0"/>
    <s v="majority"/>
    <x v="0"/>
    <s v="University"/>
    <x v="0"/>
    <n v="0.61000625301665801"/>
    <n v="610.00625301665798"/>
    <x v="0"/>
    <s v="after 2015"/>
    <x v="0"/>
    <x v="0"/>
    <n v="10238"/>
    <x v="1"/>
    <n v="13000"/>
    <x v="0"/>
    <n v="4"/>
    <x v="5"/>
    <x v="2"/>
    <x v="0"/>
  </r>
  <r>
    <n v="792654"/>
    <x v="1"/>
    <x v="1"/>
    <s v="majority"/>
    <x v="1"/>
    <s v="University"/>
    <x v="0"/>
    <n v="0.610010587573656"/>
    <n v="610.01058757365604"/>
    <x v="0"/>
    <s v="after 2015"/>
    <x v="0"/>
    <x v="0"/>
    <n v="10238"/>
    <x v="1"/>
    <n v="11000"/>
    <x v="0"/>
    <n v="1"/>
    <x v="5"/>
    <x v="6"/>
    <x v="0"/>
  </r>
  <r>
    <n v="833749"/>
    <x v="0"/>
    <x v="0"/>
    <s v="majority"/>
    <x v="0"/>
    <s v="High school"/>
    <x v="0"/>
    <n v="0.61001308317685399"/>
    <n v="610.01308317685402"/>
    <x v="0"/>
    <s v="after 2015"/>
    <x v="1"/>
    <x v="0"/>
    <n v="10238"/>
    <x v="1"/>
    <n v="14000"/>
    <x v="0"/>
    <n v="4"/>
    <x v="5"/>
    <x v="1"/>
    <x v="0"/>
  </r>
  <r>
    <n v="960784"/>
    <x v="1"/>
    <x v="1"/>
    <s v="majority"/>
    <x v="1"/>
    <s v="High school"/>
    <x v="0"/>
    <n v="0.61004321907465597"/>
    <n v="610.04321907465601"/>
    <x v="0"/>
    <s v="before 2015"/>
    <x v="0"/>
    <x v="0"/>
    <n v="32765"/>
    <x v="0"/>
    <n v="9000"/>
    <x v="0"/>
    <n v="3"/>
    <x v="5"/>
    <x v="6"/>
    <x v="0"/>
  </r>
  <r>
    <n v="550420"/>
    <x v="2"/>
    <x v="1"/>
    <s v="minority"/>
    <x v="2"/>
    <s v="High school"/>
    <x v="0"/>
    <n v="0.61006469614887104"/>
    <n v="610.06469614887101"/>
    <x v="0"/>
    <s v="after 2015"/>
    <x v="1"/>
    <x v="0"/>
    <n v="32765"/>
    <x v="0"/>
    <n v="9000"/>
    <x v="0"/>
    <n v="2"/>
    <x v="5"/>
    <x v="5"/>
    <x v="0"/>
  </r>
  <r>
    <n v="373662"/>
    <x v="0"/>
    <x v="0"/>
    <s v="majority"/>
    <x v="0"/>
    <s v="University"/>
    <x v="0"/>
    <n v="0.61012918541454697"/>
    <n v="610.12918541454701"/>
    <x v="0"/>
    <s v="after 2015"/>
    <x v="0"/>
    <x v="0"/>
    <n v="10238"/>
    <x v="1"/>
    <n v="13000"/>
    <x v="0"/>
    <n v="2"/>
    <x v="5"/>
    <x v="3"/>
    <x v="0"/>
  </r>
  <r>
    <n v="836330"/>
    <x v="1"/>
    <x v="0"/>
    <s v="majority"/>
    <x v="1"/>
    <s v="University"/>
    <x v="0"/>
    <n v="0.61096767756127801"/>
    <n v="610.96767756127804"/>
    <x v="0"/>
    <s v="before 2015"/>
    <x v="0"/>
    <x v="0"/>
    <n v="10238"/>
    <x v="1"/>
    <n v="12000"/>
    <x v="0"/>
    <n v="4"/>
    <x v="5"/>
    <x v="1"/>
    <x v="0"/>
  </r>
  <r>
    <n v="132825"/>
    <x v="0"/>
    <x v="0"/>
    <s v="majority"/>
    <x v="0"/>
    <s v="University"/>
    <x v="0"/>
    <n v="0.61099930882558395"/>
    <n v="610.99930882558397"/>
    <x v="0"/>
    <s v="before 2015"/>
    <x v="0"/>
    <x v="0"/>
    <n v="10238"/>
    <x v="1"/>
    <n v="12000"/>
    <x v="0"/>
    <n v="10"/>
    <x v="5"/>
    <x v="1"/>
    <x v="0"/>
  </r>
  <r>
    <n v="589267"/>
    <x v="1"/>
    <x v="1"/>
    <s v="majority"/>
    <x v="1"/>
    <s v="No Schooling"/>
    <x v="3"/>
    <n v="0.61105768612183498"/>
    <n v="611.05768612183499"/>
    <x v="0"/>
    <s v="before 2015"/>
    <x v="0"/>
    <x v="0"/>
    <n v="32765"/>
    <x v="0"/>
    <n v="12000"/>
    <x v="0"/>
    <n v="3"/>
    <x v="5"/>
    <x v="6"/>
    <x v="0"/>
  </r>
  <r>
    <n v="597023"/>
    <x v="1"/>
    <x v="1"/>
    <s v="majority"/>
    <x v="1"/>
    <s v="University"/>
    <x v="0"/>
    <n v="0.611290601481709"/>
    <n v="611.29060148170902"/>
    <x v="0"/>
    <s v="after 2015"/>
    <x v="0"/>
    <x v="1"/>
    <n v="10238"/>
    <x v="1"/>
    <n v="15000"/>
    <x v="0"/>
    <n v="1"/>
    <x v="5"/>
    <x v="0"/>
    <x v="0"/>
  </r>
  <r>
    <n v="794561"/>
    <x v="0"/>
    <x v="1"/>
    <s v="majority"/>
    <x v="0"/>
    <s v="High school"/>
    <x v="0"/>
    <n v="0.61133158311351099"/>
    <n v="611.33158311351099"/>
    <x v="0"/>
    <s v="after 2015"/>
    <x v="0"/>
    <x v="0"/>
    <n v="32765"/>
    <x v="0"/>
    <n v="13000"/>
    <x v="0"/>
    <n v="5"/>
    <x v="5"/>
    <x v="6"/>
    <x v="0"/>
  </r>
  <r>
    <n v="806364"/>
    <x v="1"/>
    <x v="1"/>
    <s v="majority"/>
    <x v="1"/>
    <s v="University"/>
    <x v="0"/>
    <n v="0.61142837044121101"/>
    <n v="611.42837044121097"/>
    <x v="0"/>
    <s v="after 2015"/>
    <x v="0"/>
    <x v="0"/>
    <n v="10238"/>
    <x v="1"/>
    <n v="13000"/>
    <x v="0"/>
    <n v="2"/>
    <x v="5"/>
    <x v="5"/>
    <x v="0"/>
  </r>
  <r>
    <n v="475241"/>
    <x v="1"/>
    <x v="0"/>
    <s v="majority"/>
    <x v="1"/>
    <s v="University"/>
    <x v="0"/>
    <n v="0.61148068711383496"/>
    <n v="611.48068711383496"/>
    <x v="0"/>
    <s v="after 2015"/>
    <x v="1"/>
    <x v="0"/>
    <n v="21217"/>
    <x v="3"/>
    <n v="14000"/>
    <x v="0"/>
    <n v="1"/>
    <x v="5"/>
    <x v="5"/>
    <x v="1"/>
  </r>
  <r>
    <n v="747424"/>
    <x v="1"/>
    <x v="1"/>
    <s v="majority"/>
    <x v="2"/>
    <s v="University"/>
    <x v="0"/>
    <n v="0.61148638405589995"/>
    <n v="611.48638405589998"/>
    <x v="0"/>
    <s v="before 2015"/>
    <x v="1"/>
    <x v="1"/>
    <n v="10238"/>
    <x v="1"/>
    <n v="19000"/>
    <x v="0"/>
    <n v="1"/>
    <x v="5"/>
    <x v="5"/>
    <x v="1"/>
  </r>
  <r>
    <n v="435122"/>
    <x v="0"/>
    <x v="0"/>
    <s v="majority"/>
    <x v="0"/>
    <s v="University"/>
    <x v="0"/>
    <n v="0.61152556358794197"/>
    <n v="611.52556358794197"/>
    <x v="0"/>
    <s v="before 2015"/>
    <x v="0"/>
    <x v="0"/>
    <n v="10238"/>
    <x v="1"/>
    <n v="10000"/>
    <x v="0"/>
    <n v="6"/>
    <x v="5"/>
    <x v="4"/>
    <x v="0"/>
  </r>
  <r>
    <n v="736442"/>
    <x v="1"/>
    <x v="0"/>
    <s v="minority"/>
    <x v="1"/>
    <s v="No Schooling"/>
    <x v="0"/>
    <n v="0.61292932315979198"/>
    <n v="612.92932315979203"/>
    <x v="0"/>
    <s v="before 2015"/>
    <x v="1"/>
    <x v="0"/>
    <n v="10238"/>
    <x v="1"/>
    <n v="11000"/>
    <x v="0"/>
    <n v="0"/>
    <x v="5"/>
    <x v="5"/>
    <x v="0"/>
  </r>
  <r>
    <n v="728097"/>
    <x v="0"/>
    <x v="1"/>
    <s v="majority"/>
    <x v="0"/>
    <s v="High school"/>
    <x v="0"/>
    <n v="0.61315278163005804"/>
    <n v="613.15278163005803"/>
    <x v="0"/>
    <s v="before 2015"/>
    <x v="0"/>
    <x v="0"/>
    <n v="32765"/>
    <x v="0"/>
    <n v="10000"/>
    <x v="0"/>
    <n v="1"/>
    <x v="5"/>
    <x v="5"/>
    <x v="0"/>
  </r>
  <r>
    <n v="726987"/>
    <x v="0"/>
    <x v="0"/>
    <s v="majority"/>
    <x v="0"/>
    <s v="High school"/>
    <x v="0"/>
    <n v="0.61336282658297503"/>
    <n v="613.362826582975"/>
    <x v="0"/>
    <s v="after 2015"/>
    <x v="0"/>
    <x v="0"/>
    <n v="10238"/>
    <x v="1"/>
    <n v="11000"/>
    <x v="0"/>
    <n v="5"/>
    <x v="5"/>
    <x v="0"/>
    <x v="0"/>
  </r>
  <r>
    <n v="509652"/>
    <x v="0"/>
    <x v="0"/>
    <s v="majority"/>
    <x v="0"/>
    <s v="University"/>
    <x v="0"/>
    <n v="0.61350803878326998"/>
    <n v="613.50803878326997"/>
    <x v="0"/>
    <s v="after 2015"/>
    <x v="0"/>
    <x v="0"/>
    <n v="10238"/>
    <x v="1"/>
    <n v="11000"/>
    <x v="0"/>
    <n v="5"/>
    <x v="5"/>
    <x v="1"/>
    <x v="0"/>
  </r>
  <r>
    <n v="867896"/>
    <x v="1"/>
    <x v="1"/>
    <s v="majority"/>
    <x v="1"/>
    <s v="University"/>
    <x v="0"/>
    <n v="0.61408515625287996"/>
    <n v="614.08515625287998"/>
    <x v="0"/>
    <s v="after 2015"/>
    <x v="0"/>
    <x v="0"/>
    <n v="32765"/>
    <x v="0"/>
    <n v="5000"/>
    <x v="0"/>
    <n v="2"/>
    <x v="5"/>
    <x v="6"/>
    <x v="0"/>
  </r>
  <r>
    <n v="658487"/>
    <x v="2"/>
    <x v="0"/>
    <s v="majority"/>
    <x v="2"/>
    <s v="High school"/>
    <x v="0"/>
    <n v="0.61430911879851302"/>
    <n v="614.30911879851305"/>
    <x v="0"/>
    <s v="before 2015"/>
    <x v="1"/>
    <x v="0"/>
    <n v="10238"/>
    <x v="1"/>
    <n v="16000"/>
    <x v="0"/>
    <n v="0"/>
    <x v="5"/>
    <x v="5"/>
    <x v="0"/>
  </r>
  <r>
    <n v="629208"/>
    <x v="2"/>
    <x v="1"/>
    <s v="majority"/>
    <x v="2"/>
    <s v="High school"/>
    <x v="0"/>
    <n v="0.61469903021711503"/>
    <n v="614.69903021711502"/>
    <x v="0"/>
    <s v="before 2015"/>
    <x v="1"/>
    <x v="1"/>
    <n v="32765"/>
    <x v="0"/>
    <n v="12000"/>
    <x v="0"/>
    <n v="1"/>
    <x v="5"/>
    <x v="6"/>
    <x v="0"/>
  </r>
  <r>
    <n v="741377"/>
    <x v="1"/>
    <x v="0"/>
    <s v="majority"/>
    <x v="1"/>
    <s v="University"/>
    <x v="0"/>
    <n v="0.61500166446700699"/>
    <n v="615.001664467007"/>
    <x v="0"/>
    <s v="after 2015"/>
    <x v="0"/>
    <x v="0"/>
    <n v="10238"/>
    <x v="1"/>
    <n v="7000"/>
    <x v="0"/>
    <n v="4"/>
    <x v="5"/>
    <x v="1"/>
    <x v="0"/>
  </r>
  <r>
    <n v="932512"/>
    <x v="0"/>
    <x v="0"/>
    <s v="majority"/>
    <x v="0"/>
    <s v="University"/>
    <x v="0"/>
    <n v="0.61501645187676302"/>
    <n v="615.01645187676297"/>
    <x v="0"/>
    <s v="after 2015"/>
    <x v="0"/>
    <x v="0"/>
    <n v="92101"/>
    <x v="2"/>
    <n v="12000"/>
    <x v="0"/>
    <n v="7"/>
    <x v="5"/>
    <x v="1"/>
    <x v="0"/>
  </r>
  <r>
    <n v="918640"/>
    <x v="1"/>
    <x v="0"/>
    <s v="majority"/>
    <x v="1"/>
    <s v="High school"/>
    <x v="0"/>
    <n v="0.61502467895473001"/>
    <n v="615.02467895473001"/>
    <x v="0"/>
    <s v="before 2015"/>
    <x v="0"/>
    <x v="0"/>
    <n v="32765"/>
    <x v="0"/>
    <n v="7000"/>
    <x v="0"/>
    <n v="3"/>
    <x v="5"/>
    <x v="6"/>
    <x v="0"/>
  </r>
  <r>
    <n v="779949"/>
    <x v="2"/>
    <x v="0"/>
    <s v="majority"/>
    <x v="2"/>
    <s v="High school"/>
    <x v="3"/>
    <n v="0.615030453397865"/>
    <n v="615.03045339786502"/>
    <x v="0"/>
    <s v="before 2015"/>
    <x v="1"/>
    <x v="0"/>
    <n v="10238"/>
    <x v="1"/>
    <n v="9000"/>
    <x v="0"/>
    <n v="2"/>
    <x v="5"/>
    <x v="0"/>
    <x v="0"/>
  </r>
  <r>
    <n v="331819"/>
    <x v="0"/>
    <x v="1"/>
    <s v="majority"/>
    <x v="2"/>
    <s v="University"/>
    <x v="0"/>
    <n v="0.61526890111985899"/>
    <n v="615.26890111985904"/>
    <x v="0"/>
    <s v="before 2015"/>
    <x v="0"/>
    <x v="0"/>
    <n v="10238"/>
    <x v="1"/>
    <n v="10000"/>
    <x v="0"/>
    <n v="1"/>
    <x v="5"/>
    <x v="6"/>
    <x v="0"/>
  </r>
  <r>
    <n v="949125"/>
    <x v="0"/>
    <x v="0"/>
    <s v="minority"/>
    <x v="0"/>
    <s v="University"/>
    <x v="0"/>
    <n v="0.61617729751544903"/>
    <n v="616.17729751544903"/>
    <x v="0"/>
    <s v="after 2015"/>
    <x v="0"/>
    <x v="0"/>
    <n v="92101"/>
    <x v="2"/>
    <n v="10000"/>
    <x v="0"/>
    <n v="8"/>
    <x v="5"/>
    <x v="8"/>
    <x v="0"/>
  </r>
  <r>
    <n v="486983"/>
    <x v="2"/>
    <x v="1"/>
    <s v="majority"/>
    <x v="2"/>
    <s v="No Schooling"/>
    <x v="1"/>
    <n v="0.61654780944008802"/>
    <n v="616.54780944008803"/>
    <x v="0"/>
    <s v="after 2015"/>
    <x v="1"/>
    <x v="1"/>
    <n v="10238"/>
    <x v="1"/>
    <n v="16000"/>
    <x v="0"/>
    <n v="2"/>
    <x v="5"/>
    <x v="6"/>
    <x v="0"/>
  </r>
  <r>
    <n v="741247"/>
    <x v="2"/>
    <x v="1"/>
    <s v="majority"/>
    <x v="2"/>
    <s v="High school"/>
    <x v="3"/>
    <n v="0.616592477705867"/>
    <n v="616.59247770586705"/>
    <x v="0"/>
    <s v="before 2015"/>
    <x v="0"/>
    <x v="0"/>
    <n v="32765"/>
    <x v="0"/>
    <n v="10000"/>
    <x v="0"/>
    <n v="1"/>
    <x v="5"/>
    <x v="5"/>
    <x v="0"/>
  </r>
  <r>
    <n v="81998"/>
    <x v="1"/>
    <x v="1"/>
    <s v="minority"/>
    <x v="1"/>
    <s v="High school"/>
    <x v="3"/>
    <n v="0.61735251843834704"/>
    <n v="617.35251843834703"/>
    <x v="0"/>
    <s v="before 2015"/>
    <x v="1"/>
    <x v="0"/>
    <n v="32765"/>
    <x v="0"/>
    <n v="11000"/>
    <x v="0"/>
    <n v="8"/>
    <x v="5"/>
    <x v="5"/>
    <x v="0"/>
  </r>
  <r>
    <n v="971241"/>
    <x v="2"/>
    <x v="1"/>
    <s v="majority"/>
    <x v="2"/>
    <s v="University"/>
    <x v="0"/>
    <n v="0.61757599116988704"/>
    <n v="617.57599116988706"/>
    <x v="0"/>
    <s v="after 2015"/>
    <x v="1"/>
    <x v="0"/>
    <n v="10238"/>
    <x v="1"/>
    <n v="15000"/>
    <x v="0"/>
    <n v="0"/>
    <x v="5"/>
    <x v="6"/>
    <x v="0"/>
  </r>
  <r>
    <n v="503572"/>
    <x v="1"/>
    <x v="0"/>
    <s v="majority"/>
    <x v="2"/>
    <s v="University"/>
    <x v="0"/>
    <n v="0.61779950138354001"/>
    <n v="617.79950138354002"/>
    <x v="0"/>
    <s v="after 2015"/>
    <x v="0"/>
    <x v="0"/>
    <n v="10238"/>
    <x v="1"/>
    <n v="10000"/>
    <x v="0"/>
    <n v="2"/>
    <x v="5"/>
    <x v="1"/>
    <x v="0"/>
  </r>
  <r>
    <n v="715622"/>
    <x v="1"/>
    <x v="0"/>
    <s v="majority"/>
    <x v="1"/>
    <s v="University"/>
    <x v="0"/>
    <n v="0.617811582918527"/>
    <n v="617.81158291852705"/>
    <x v="0"/>
    <s v="after 2015"/>
    <x v="0"/>
    <x v="1"/>
    <n v="10238"/>
    <x v="1"/>
    <n v="11000"/>
    <x v="0"/>
    <n v="1"/>
    <x v="5"/>
    <x v="7"/>
    <x v="0"/>
  </r>
  <r>
    <n v="754339"/>
    <x v="0"/>
    <x v="0"/>
    <s v="majority"/>
    <x v="0"/>
    <s v="University"/>
    <x v="0"/>
    <n v="0.61851024732252402"/>
    <n v="618.51024732252404"/>
    <x v="0"/>
    <s v="after 2015"/>
    <x v="0"/>
    <x v="0"/>
    <n v="10238"/>
    <x v="1"/>
    <n v="10000"/>
    <x v="0"/>
    <n v="4"/>
    <x v="5"/>
    <x v="8"/>
    <x v="0"/>
  </r>
  <r>
    <n v="317838"/>
    <x v="1"/>
    <x v="0"/>
    <s v="majority"/>
    <x v="2"/>
    <s v="University"/>
    <x v="0"/>
    <n v="0.618652049923338"/>
    <n v="618.65204992333804"/>
    <x v="0"/>
    <s v="before 2015"/>
    <x v="0"/>
    <x v="0"/>
    <n v="10238"/>
    <x v="1"/>
    <n v="12000"/>
    <x v="0"/>
    <n v="1"/>
    <x v="5"/>
    <x v="5"/>
    <x v="0"/>
  </r>
  <r>
    <n v="443924"/>
    <x v="1"/>
    <x v="0"/>
    <s v="majority"/>
    <x v="1"/>
    <s v="University"/>
    <x v="3"/>
    <n v="0.61942779853556995"/>
    <n v="619.42779853556999"/>
    <x v="0"/>
    <s v="before 2015"/>
    <x v="0"/>
    <x v="0"/>
    <n v="10238"/>
    <x v="1"/>
    <n v="8000"/>
    <x v="0"/>
    <n v="6"/>
    <x v="5"/>
    <x v="2"/>
    <x v="0"/>
  </r>
  <r>
    <n v="228488"/>
    <x v="1"/>
    <x v="0"/>
    <s v="minority"/>
    <x v="1"/>
    <s v="High school"/>
    <x v="3"/>
    <n v="0.61970151756396996"/>
    <n v="619.70151756397001"/>
    <x v="0"/>
    <s v="before 2015"/>
    <x v="0"/>
    <x v="0"/>
    <n v="10238"/>
    <x v="1"/>
    <n v="13000"/>
    <x v="0"/>
    <n v="4"/>
    <x v="5"/>
    <x v="5"/>
    <x v="0"/>
  </r>
  <r>
    <n v="258531"/>
    <x v="2"/>
    <x v="0"/>
    <s v="majority"/>
    <x v="2"/>
    <s v="University"/>
    <x v="0"/>
    <n v="0.620536915289432"/>
    <n v="620.53691528943205"/>
    <x v="0"/>
    <s v="after 2015"/>
    <x v="1"/>
    <x v="1"/>
    <n v="10238"/>
    <x v="1"/>
    <n v="15000"/>
    <x v="0"/>
    <n v="2"/>
    <x v="5"/>
    <x v="6"/>
    <x v="0"/>
  </r>
  <r>
    <n v="544712"/>
    <x v="0"/>
    <x v="1"/>
    <s v="majority"/>
    <x v="1"/>
    <s v="University"/>
    <x v="0"/>
    <n v="0.62059682399640903"/>
    <n v="620.59682399640906"/>
    <x v="0"/>
    <s v="after 2015"/>
    <x v="0"/>
    <x v="0"/>
    <n v="32765"/>
    <x v="0"/>
    <n v="6000"/>
    <x v="0"/>
    <n v="3"/>
    <x v="5"/>
    <x v="5"/>
    <x v="0"/>
  </r>
  <r>
    <n v="621643"/>
    <x v="1"/>
    <x v="0"/>
    <s v="majority"/>
    <x v="2"/>
    <s v="High school"/>
    <x v="0"/>
    <n v="0.62061266512538404"/>
    <n v="620.61266512538407"/>
    <x v="0"/>
    <s v="before 2015"/>
    <x v="0"/>
    <x v="1"/>
    <n v="32765"/>
    <x v="0"/>
    <n v="10000"/>
    <x v="0"/>
    <n v="0"/>
    <x v="5"/>
    <x v="5"/>
    <x v="1"/>
  </r>
  <r>
    <n v="957672"/>
    <x v="2"/>
    <x v="0"/>
    <s v="majority"/>
    <x v="2"/>
    <s v="University"/>
    <x v="0"/>
    <n v="0.62066022983073299"/>
    <n v="620.66022983073299"/>
    <x v="0"/>
    <s v="after 2015"/>
    <x v="0"/>
    <x v="0"/>
    <n v="10238"/>
    <x v="1"/>
    <n v="9000"/>
    <x v="0"/>
    <n v="1"/>
    <x v="5"/>
    <x v="1"/>
    <x v="0"/>
  </r>
  <r>
    <n v="578035"/>
    <x v="1"/>
    <x v="1"/>
    <s v="majority"/>
    <x v="1"/>
    <s v="High school"/>
    <x v="0"/>
    <n v="0.62112067847779295"/>
    <n v="621.12067847779292"/>
    <x v="0"/>
    <s v="before 2015"/>
    <x v="0"/>
    <x v="0"/>
    <n v="10238"/>
    <x v="1"/>
    <n v="10000"/>
    <x v="0"/>
    <n v="1"/>
    <x v="5"/>
    <x v="1"/>
    <x v="0"/>
  </r>
  <r>
    <n v="65898"/>
    <x v="0"/>
    <x v="1"/>
    <s v="majority"/>
    <x v="2"/>
    <s v="High school"/>
    <x v="3"/>
    <n v="0.62126939595860697"/>
    <n v="621.26939595860699"/>
    <x v="0"/>
    <s v="before 2015"/>
    <x v="0"/>
    <x v="0"/>
    <n v="10238"/>
    <x v="1"/>
    <n v="10000"/>
    <x v="0"/>
    <n v="1"/>
    <x v="5"/>
    <x v="5"/>
    <x v="0"/>
  </r>
  <r>
    <n v="608612"/>
    <x v="1"/>
    <x v="0"/>
    <s v="majority"/>
    <x v="1"/>
    <s v="University"/>
    <x v="0"/>
    <n v="0.62127826297460897"/>
    <n v="621.27826297460899"/>
    <x v="0"/>
    <s v="before 2015"/>
    <x v="0"/>
    <x v="1"/>
    <n v="10238"/>
    <x v="1"/>
    <n v="12000"/>
    <x v="0"/>
    <n v="4"/>
    <x v="5"/>
    <x v="5"/>
    <x v="0"/>
  </r>
  <r>
    <n v="984632"/>
    <x v="0"/>
    <x v="0"/>
    <s v="majority"/>
    <x v="0"/>
    <s v="University"/>
    <x v="0"/>
    <n v="0.62139462732947903"/>
    <n v="621.39462732947902"/>
    <x v="0"/>
    <s v="after 2015"/>
    <x v="0"/>
    <x v="0"/>
    <n v="10238"/>
    <x v="1"/>
    <n v="9000"/>
    <x v="0"/>
    <n v="5"/>
    <x v="5"/>
    <x v="2"/>
    <x v="0"/>
  </r>
  <r>
    <n v="888074"/>
    <x v="1"/>
    <x v="1"/>
    <s v="majority"/>
    <x v="1"/>
    <s v="High school"/>
    <x v="0"/>
    <n v="0.62140488125816595"/>
    <n v="621.40488125816591"/>
    <x v="0"/>
    <s v="after 2015"/>
    <x v="1"/>
    <x v="0"/>
    <n v="32765"/>
    <x v="0"/>
    <n v="8000"/>
    <x v="0"/>
    <n v="4"/>
    <x v="5"/>
    <x v="0"/>
    <x v="0"/>
  </r>
  <r>
    <n v="633726"/>
    <x v="0"/>
    <x v="1"/>
    <s v="majority"/>
    <x v="2"/>
    <s v="University"/>
    <x v="0"/>
    <n v="0.62178727865056205"/>
    <n v="621.78727865056203"/>
    <x v="0"/>
    <s v="before 2015"/>
    <x v="0"/>
    <x v="0"/>
    <n v="10238"/>
    <x v="1"/>
    <n v="13000"/>
    <x v="1"/>
    <n v="2"/>
    <x v="5"/>
    <x v="6"/>
    <x v="0"/>
  </r>
  <r>
    <n v="918756"/>
    <x v="0"/>
    <x v="0"/>
    <s v="majority"/>
    <x v="0"/>
    <s v="University"/>
    <x v="0"/>
    <n v="0.62181314884219796"/>
    <n v="621.81314884219796"/>
    <x v="0"/>
    <s v="before 2015"/>
    <x v="0"/>
    <x v="1"/>
    <n v="10238"/>
    <x v="1"/>
    <n v="10000"/>
    <x v="0"/>
    <n v="1"/>
    <x v="5"/>
    <x v="8"/>
    <x v="0"/>
  </r>
  <r>
    <n v="607136"/>
    <x v="1"/>
    <x v="1"/>
    <s v="majority"/>
    <x v="1"/>
    <s v="High school"/>
    <x v="3"/>
    <n v="0.621833052693885"/>
    <n v="621.83305269388495"/>
    <x v="0"/>
    <s v="before 2015"/>
    <x v="1"/>
    <x v="0"/>
    <n v="10238"/>
    <x v="1"/>
    <n v="16000"/>
    <x v="0"/>
    <n v="0"/>
    <x v="5"/>
    <x v="6"/>
    <x v="0"/>
  </r>
  <r>
    <n v="53312"/>
    <x v="1"/>
    <x v="1"/>
    <s v="majority"/>
    <x v="1"/>
    <s v="University"/>
    <x v="0"/>
    <n v="0.62189433962868301"/>
    <n v="621.89433962868304"/>
    <x v="0"/>
    <s v="after 2015"/>
    <x v="0"/>
    <x v="0"/>
    <n v="10238"/>
    <x v="1"/>
    <n v="12000"/>
    <x v="0"/>
    <n v="5"/>
    <x v="5"/>
    <x v="5"/>
    <x v="0"/>
  </r>
  <r>
    <n v="857596"/>
    <x v="1"/>
    <x v="0"/>
    <s v="majority"/>
    <x v="1"/>
    <s v="High school"/>
    <x v="0"/>
    <n v="0.62209803974556299"/>
    <n v="622.09803974556303"/>
    <x v="0"/>
    <s v="before 2015"/>
    <x v="0"/>
    <x v="0"/>
    <n v="32765"/>
    <x v="0"/>
    <n v="7000"/>
    <x v="0"/>
    <n v="6"/>
    <x v="5"/>
    <x v="3"/>
    <x v="0"/>
  </r>
  <r>
    <n v="832318"/>
    <x v="1"/>
    <x v="0"/>
    <s v="minority"/>
    <x v="1"/>
    <s v="University"/>
    <x v="0"/>
    <n v="0.62215020981276103"/>
    <n v="622.15020981276109"/>
    <x v="0"/>
    <s v="after 2015"/>
    <x v="0"/>
    <x v="0"/>
    <n v="10238"/>
    <x v="1"/>
    <n v="12000"/>
    <x v="0"/>
    <n v="1"/>
    <x v="5"/>
    <x v="3"/>
    <x v="0"/>
  </r>
  <r>
    <n v="374367"/>
    <x v="1"/>
    <x v="1"/>
    <s v="majority"/>
    <x v="1"/>
    <s v="University"/>
    <x v="0"/>
    <n v="0.62305904485223196"/>
    <n v="623.05904485223198"/>
    <x v="0"/>
    <s v="before 2015"/>
    <x v="0"/>
    <x v="0"/>
    <n v="32765"/>
    <x v="0"/>
    <n v="8000"/>
    <x v="0"/>
    <n v="5"/>
    <x v="5"/>
    <x v="1"/>
    <x v="0"/>
  </r>
  <r>
    <n v="88904"/>
    <x v="1"/>
    <x v="0"/>
    <s v="majority"/>
    <x v="1"/>
    <s v="University"/>
    <x v="0"/>
    <n v="0.62333802352539003"/>
    <n v="623.33802352538999"/>
    <x v="0"/>
    <s v="after 2015"/>
    <x v="0"/>
    <x v="0"/>
    <n v="10238"/>
    <x v="1"/>
    <n v="6000"/>
    <x v="0"/>
    <n v="5"/>
    <x v="5"/>
    <x v="3"/>
    <x v="0"/>
  </r>
  <r>
    <n v="952096"/>
    <x v="0"/>
    <x v="1"/>
    <s v="majority"/>
    <x v="2"/>
    <s v="University"/>
    <x v="0"/>
    <n v="0.62342375314360898"/>
    <n v="623.42375314360902"/>
    <x v="0"/>
    <s v="before 2015"/>
    <x v="1"/>
    <x v="0"/>
    <n v="32765"/>
    <x v="0"/>
    <n v="7000"/>
    <x v="0"/>
    <n v="2"/>
    <x v="5"/>
    <x v="5"/>
    <x v="0"/>
  </r>
  <r>
    <n v="584335"/>
    <x v="0"/>
    <x v="1"/>
    <s v="minority"/>
    <x v="0"/>
    <s v="No Schooling"/>
    <x v="0"/>
    <n v="0.62468800572313699"/>
    <n v="624.68800572313694"/>
    <x v="0"/>
    <s v="after 2015"/>
    <x v="0"/>
    <x v="0"/>
    <n v="10238"/>
    <x v="1"/>
    <n v="14000"/>
    <x v="0"/>
    <n v="3"/>
    <x v="5"/>
    <x v="3"/>
    <x v="0"/>
  </r>
  <r>
    <n v="424392"/>
    <x v="0"/>
    <x v="1"/>
    <s v="majority"/>
    <x v="0"/>
    <s v="High school"/>
    <x v="0"/>
    <n v="0.62472597895673798"/>
    <n v="624.725978956738"/>
    <x v="0"/>
    <s v="before 2015"/>
    <x v="0"/>
    <x v="0"/>
    <n v="32765"/>
    <x v="0"/>
    <n v="9000"/>
    <x v="0"/>
    <n v="7"/>
    <x v="5"/>
    <x v="5"/>
    <x v="0"/>
  </r>
  <r>
    <n v="261544"/>
    <x v="0"/>
    <x v="1"/>
    <s v="majority"/>
    <x v="0"/>
    <s v="University"/>
    <x v="0"/>
    <n v="0.62473257935329796"/>
    <n v="624.73257935329798"/>
    <x v="0"/>
    <s v="after 2015"/>
    <x v="0"/>
    <x v="0"/>
    <n v="10238"/>
    <x v="1"/>
    <n v="11000"/>
    <x v="1"/>
    <n v="1"/>
    <x v="5"/>
    <x v="5"/>
    <x v="0"/>
  </r>
  <r>
    <n v="102787"/>
    <x v="1"/>
    <x v="1"/>
    <s v="majority"/>
    <x v="1"/>
    <s v="High school"/>
    <x v="3"/>
    <n v="0.62498599207495598"/>
    <n v="624.98599207495602"/>
    <x v="0"/>
    <s v="before 2015"/>
    <x v="0"/>
    <x v="0"/>
    <n v="10238"/>
    <x v="1"/>
    <n v="13000"/>
    <x v="0"/>
    <n v="1"/>
    <x v="5"/>
    <x v="3"/>
    <x v="0"/>
  </r>
  <r>
    <n v="731992"/>
    <x v="0"/>
    <x v="1"/>
    <s v="majority"/>
    <x v="0"/>
    <s v="High school"/>
    <x v="0"/>
    <n v="0.62521725025320696"/>
    <n v="625.217250253207"/>
    <x v="0"/>
    <s v="after 2015"/>
    <x v="0"/>
    <x v="0"/>
    <n v="32765"/>
    <x v="0"/>
    <n v="9000"/>
    <x v="0"/>
    <n v="6"/>
    <x v="5"/>
    <x v="5"/>
    <x v="0"/>
  </r>
  <r>
    <n v="228270"/>
    <x v="0"/>
    <x v="1"/>
    <s v="majority"/>
    <x v="0"/>
    <s v="High school"/>
    <x v="0"/>
    <n v="0.62525510471827195"/>
    <n v="625.25510471827192"/>
    <x v="0"/>
    <s v="after 2015"/>
    <x v="0"/>
    <x v="0"/>
    <n v="32765"/>
    <x v="0"/>
    <n v="5000"/>
    <x v="0"/>
    <n v="2"/>
    <x v="5"/>
    <x v="5"/>
    <x v="0"/>
  </r>
  <r>
    <n v="442318"/>
    <x v="2"/>
    <x v="1"/>
    <s v="majority"/>
    <x v="2"/>
    <s v="High school"/>
    <x v="3"/>
    <n v="0.62564309916106597"/>
    <n v="625.64309916106595"/>
    <x v="0"/>
    <s v="before 2015"/>
    <x v="1"/>
    <x v="0"/>
    <n v="10238"/>
    <x v="1"/>
    <n v="13000"/>
    <x v="0"/>
    <n v="1"/>
    <x v="5"/>
    <x v="5"/>
    <x v="0"/>
  </r>
  <r>
    <n v="938070"/>
    <x v="1"/>
    <x v="1"/>
    <s v="majority"/>
    <x v="2"/>
    <s v="High school"/>
    <x v="3"/>
    <n v="0.62605822487371199"/>
    <n v="626.05822487371199"/>
    <x v="0"/>
    <s v="before 2015"/>
    <x v="1"/>
    <x v="1"/>
    <n v="10238"/>
    <x v="1"/>
    <n v="16000"/>
    <x v="0"/>
    <n v="1"/>
    <x v="5"/>
    <x v="6"/>
    <x v="0"/>
  </r>
  <r>
    <n v="589051"/>
    <x v="1"/>
    <x v="1"/>
    <s v="majority"/>
    <x v="1"/>
    <s v="High school"/>
    <x v="0"/>
    <n v="0.62609416692917597"/>
    <n v="626.09416692917591"/>
    <x v="0"/>
    <s v="after 2015"/>
    <x v="0"/>
    <x v="0"/>
    <n v="10238"/>
    <x v="1"/>
    <n v="8000"/>
    <x v="0"/>
    <n v="2"/>
    <x v="5"/>
    <x v="5"/>
    <x v="0"/>
  </r>
  <r>
    <n v="389959"/>
    <x v="0"/>
    <x v="1"/>
    <s v="majority"/>
    <x v="0"/>
    <s v="University"/>
    <x v="0"/>
    <n v="0.62626608142787399"/>
    <n v="626.26608142787404"/>
    <x v="0"/>
    <s v="after 2015"/>
    <x v="0"/>
    <x v="0"/>
    <n v="10238"/>
    <x v="1"/>
    <n v="11000"/>
    <x v="0"/>
    <n v="0"/>
    <x v="5"/>
    <x v="6"/>
    <x v="0"/>
  </r>
  <r>
    <n v="749627"/>
    <x v="1"/>
    <x v="0"/>
    <s v="majority"/>
    <x v="1"/>
    <s v="High school"/>
    <x v="3"/>
    <n v="0.62645702198963604"/>
    <n v="626.45702198963602"/>
    <x v="0"/>
    <s v="before 2015"/>
    <x v="1"/>
    <x v="0"/>
    <n v="32765"/>
    <x v="0"/>
    <n v="11000"/>
    <x v="0"/>
    <n v="4"/>
    <x v="5"/>
    <x v="0"/>
    <x v="0"/>
  </r>
  <r>
    <n v="98515"/>
    <x v="1"/>
    <x v="0"/>
    <s v="majority"/>
    <x v="2"/>
    <s v="High school"/>
    <x v="3"/>
    <n v="0.62699604973866496"/>
    <n v="626.99604973866496"/>
    <x v="0"/>
    <s v="before 2015"/>
    <x v="1"/>
    <x v="1"/>
    <n v="10238"/>
    <x v="1"/>
    <n v="13000"/>
    <x v="0"/>
    <n v="1"/>
    <x v="5"/>
    <x v="6"/>
    <x v="0"/>
  </r>
  <r>
    <n v="29449"/>
    <x v="1"/>
    <x v="0"/>
    <s v="majority"/>
    <x v="1"/>
    <s v="High school"/>
    <x v="0"/>
    <n v="0.62716235528654396"/>
    <n v="627.16235528654397"/>
    <x v="0"/>
    <s v="after 2015"/>
    <x v="0"/>
    <x v="0"/>
    <n v="32765"/>
    <x v="0"/>
    <n v="8000"/>
    <x v="0"/>
    <n v="5"/>
    <x v="5"/>
    <x v="5"/>
    <x v="0"/>
  </r>
  <r>
    <n v="629055"/>
    <x v="2"/>
    <x v="0"/>
    <s v="majority"/>
    <x v="2"/>
    <s v="University"/>
    <x v="3"/>
    <n v="0.62754750781576196"/>
    <n v="627.54750781576195"/>
    <x v="0"/>
    <s v="before 2015"/>
    <x v="1"/>
    <x v="0"/>
    <n v="10238"/>
    <x v="1"/>
    <n v="15000"/>
    <x v="0"/>
    <n v="0"/>
    <x v="5"/>
    <x v="0"/>
    <x v="0"/>
  </r>
  <r>
    <n v="778230"/>
    <x v="0"/>
    <x v="1"/>
    <s v="majority"/>
    <x v="0"/>
    <s v="University"/>
    <x v="0"/>
    <n v="0.62756763338556898"/>
    <n v="627.56763338556902"/>
    <x v="0"/>
    <s v="before 2015"/>
    <x v="0"/>
    <x v="1"/>
    <n v="10238"/>
    <x v="1"/>
    <n v="13000"/>
    <x v="0"/>
    <n v="3"/>
    <x v="5"/>
    <x v="3"/>
    <x v="0"/>
  </r>
  <r>
    <n v="1924"/>
    <x v="0"/>
    <x v="1"/>
    <s v="minority"/>
    <x v="0"/>
    <s v="High school"/>
    <x v="0"/>
    <n v="0.62756873357193399"/>
    <n v="627.56873357193399"/>
    <x v="0"/>
    <s v="after 2015"/>
    <x v="1"/>
    <x v="0"/>
    <n v="10238"/>
    <x v="1"/>
    <n v="17000"/>
    <x v="0"/>
    <n v="1"/>
    <x v="5"/>
    <x v="5"/>
    <x v="0"/>
  </r>
  <r>
    <n v="104918"/>
    <x v="1"/>
    <x v="0"/>
    <s v="majority"/>
    <x v="1"/>
    <s v="High school"/>
    <x v="0"/>
    <n v="0.62772940559329005"/>
    <n v="627.72940559329004"/>
    <x v="0"/>
    <s v="after 2015"/>
    <x v="1"/>
    <x v="0"/>
    <n v="32765"/>
    <x v="0"/>
    <n v="8000"/>
    <x v="0"/>
    <n v="6"/>
    <x v="5"/>
    <x v="6"/>
    <x v="0"/>
  </r>
  <r>
    <n v="151430"/>
    <x v="1"/>
    <x v="0"/>
    <s v="majority"/>
    <x v="1"/>
    <s v="No Schooling"/>
    <x v="3"/>
    <n v="0.62819659222963897"/>
    <n v="628.19659222963901"/>
    <x v="0"/>
    <s v="after 2015"/>
    <x v="0"/>
    <x v="0"/>
    <n v="10238"/>
    <x v="1"/>
    <n v="10000"/>
    <x v="0"/>
    <n v="2"/>
    <x v="5"/>
    <x v="0"/>
    <x v="0"/>
  </r>
  <r>
    <n v="351757"/>
    <x v="2"/>
    <x v="1"/>
    <s v="majority"/>
    <x v="2"/>
    <s v="No Schooling"/>
    <x v="1"/>
    <n v="0.62863314959472105"/>
    <n v="628.63314959472109"/>
    <x v="0"/>
    <s v="before 2015"/>
    <x v="0"/>
    <x v="0"/>
    <n v="21217"/>
    <x v="3"/>
    <n v="9000"/>
    <x v="0"/>
    <n v="0"/>
    <x v="5"/>
    <x v="1"/>
    <x v="1"/>
  </r>
  <r>
    <n v="860778"/>
    <x v="1"/>
    <x v="1"/>
    <s v="majority"/>
    <x v="1"/>
    <s v="No Schooling"/>
    <x v="0"/>
    <n v="0.62867013508853098"/>
    <n v="628.67013508853097"/>
    <x v="0"/>
    <s v="before 2015"/>
    <x v="1"/>
    <x v="0"/>
    <n v="32765"/>
    <x v="0"/>
    <n v="11000"/>
    <x v="0"/>
    <n v="6"/>
    <x v="5"/>
    <x v="0"/>
    <x v="0"/>
  </r>
  <r>
    <n v="465907"/>
    <x v="0"/>
    <x v="0"/>
    <s v="majority"/>
    <x v="1"/>
    <s v="University"/>
    <x v="0"/>
    <n v="0.62875617307112897"/>
    <n v="628.75617307112896"/>
    <x v="0"/>
    <s v="before 2015"/>
    <x v="0"/>
    <x v="0"/>
    <n v="10238"/>
    <x v="1"/>
    <n v="7000"/>
    <x v="0"/>
    <n v="3"/>
    <x v="5"/>
    <x v="4"/>
    <x v="0"/>
  </r>
  <r>
    <n v="524309"/>
    <x v="0"/>
    <x v="0"/>
    <s v="majority"/>
    <x v="0"/>
    <s v="High school"/>
    <x v="0"/>
    <n v="0.62886884792390196"/>
    <n v="628.86884792390197"/>
    <x v="0"/>
    <s v="before 2015"/>
    <x v="1"/>
    <x v="0"/>
    <n v="10238"/>
    <x v="1"/>
    <n v="14000"/>
    <x v="0"/>
    <n v="2"/>
    <x v="5"/>
    <x v="3"/>
    <x v="0"/>
  </r>
  <r>
    <n v="81569"/>
    <x v="0"/>
    <x v="1"/>
    <s v="majority"/>
    <x v="0"/>
    <s v="High school"/>
    <x v="0"/>
    <n v="0.62887648730802104"/>
    <n v="628.87648730802107"/>
    <x v="0"/>
    <s v="before 2015"/>
    <x v="0"/>
    <x v="0"/>
    <n v="32765"/>
    <x v="0"/>
    <n v="7000"/>
    <x v="0"/>
    <n v="2"/>
    <x v="5"/>
    <x v="0"/>
    <x v="0"/>
  </r>
  <r>
    <n v="721009"/>
    <x v="2"/>
    <x v="0"/>
    <s v="minority"/>
    <x v="2"/>
    <s v="University"/>
    <x v="0"/>
    <n v="0.62932456302788098"/>
    <n v="629.32456302788103"/>
    <x v="0"/>
    <s v="after 2015"/>
    <x v="0"/>
    <x v="1"/>
    <n v="92101"/>
    <x v="2"/>
    <n v="13000"/>
    <x v="0"/>
    <n v="0"/>
    <x v="5"/>
    <x v="6"/>
    <x v="0"/>
  </r>
  <r>
    <n v="687419"/>
    <x v="2"/>
    <x v="0"/>
    <s v="majority"/>
    <x v="2"/>
    <s v="University"/>
    <x v="0"/>
    <n v="0.62997044139335701"/>
    <n v="629.97044139335696"/>
    <x v="0"/>
    <s v="after 2015"/>
    <x v="0"/>
    <x v="0"/>
    <n v="10238"/>
    <x v="1"/>
    <n v="11000"/>
    <x v="0"/>
    <n v="1"/>
    <x v="5"/>
    <x v="1"/>
    <x v="0"/>
  </r>
  <r>
    <n v="345209"/>
    <x v="1"/>
    <x v="1"/>
    <s v="majority"/>
    <x v="1"/>
    <s v="High school"/>
    <x v="0"/>
    <n v="0.63033917756788604"/>
    <n v="630.33917756788605"/>
    <x v="0"/>
    <s v="after 2015"/>
    <x v="0"/>
    <x v="0"/>
    <n v="32765"/>
    <x v="0"/>
    <n v="5000"/>
    <x v="0"/>
    <n v="0"/>
    <x v="5"/>
    <x v="5"/>
    <x v="0"/>
  </r>
  <r>
    <n v="469040"/>
    <x v="1"/>
    <x v="0"/>
    <s v="majority"/>
    <x v="1"/>
    <s v="University"/>
    <x v="0"/>
    <n v="0.63042719000444003"/>
    <n v="630.42719000444004"/>
    <x v="0"/>
    <s v="before 2015"/>
    <x v="0"/>
    <x v="0"/>
    <n v="10238"/>
    <x v="1"/>
    <n v="10000"/>
    <x v="0"/>
    <n v="4"/>
    <x v="5"/>
    <x v="3"/>
    <x v="0"/>
  </r>
  <r>
    <n v="26248"/>
    <x v="1"/>
    <x v="0"/>
    <s v="majority"/>
    <x v="1"/>
    <s v="High school"/>
    <x v="0"/>
    <n v="0.63057168817159304"/>
    <n v="630.571688171593"/>
    <x v="0"/>
    <s v="after 2015"/>
    <x v="0"/>
    <x v="0"/>
    <n v="92101"/>
    <x v="2"/>
    <n v="10000"/>
    <x v="1"/>
    <n v="4"/>
    <x v="5"/>
    <x v="3"/>
    <x v="1"/>
  </r>
  <r>
    <n v="687350"/>
    <x v="1"/>
    <x v="1"/>
    <s v="majority"/>
    <x v="1"/>
    <s v="University"/>
    <x v="0"/>
    <n v="0.63100920474462996"/>
    <n v="631.00920474462998"/>
    <x v="0"/>
    <s v="after 2015"/>
    <x v="0"/>
    <x v="0"/>
    <n v="10238"/>
    <x v="1"/>
    <n v="8000"/>
    <x v="0"/>
    <n v="3"/>
    <x v="5"/>
    <x v="1"/>
    <x v="0"/>
  </r>
  <r>
    <n v="114845"/>
    <x v="0"/>
    <x v="1"/>
    <s v="majority"/>
    <x v="1"/>
    <s v="University"/>
    <x v="0"/>
    <n v="0.63119213985574496"/>
    <n v="631.19213985574493"/>
    <x v="0"/>
    <s v="before 2015"/>
    <x v="0"/>
    <x v="0"/>
    <n v="32765"/>
    <x v="0"/>
    <n v="5000"/>
    <x v="0"/>
    <n v="5"/>
    <x v="5"/>
    <x v="6"/>
    <x v="0"/>
  </r>
  <r>
    <n v="349786"/>
    <x v="1"/>
    <x v="1"/>
    <s v="majority"/>
    <x v="1"/>
    <s v="High school"/>
    <x v="0"/>
    <n v="0.63123596350926503"/>
    <n v="631.23596350926505"/>
    <x v="0"/>
    <s v="after 2015"/>
    <x v="0"/>
    <x v="0"/>
    <n v="10238"/>
    <x v="1"/>
    <n v="10000"/>
    <x v="0"/>
    <n v="1"/>
    <x v="5"/>
    <x v="1"/>
    <x v="0"/>
  </r>
  <r>
    <n v="151071"/>
    <x v="0"/>
    <x v="0"/>
    <s v="majority"/>
    <x v="1"/>
    <s v="University"/>
    <x v="0"/>
    <n v="0.63222098472023602"/>
    <n v="632.22098472023606"/>
    <x v="0"/>
    <s v="after 2015"/>
    <x v="0"/>
    <x v="0"/>
    <n v="10238"/>
    <x v="1"/>
    <n v="10000"/>
    <x v="0"/>
    <n v="4"/>
    <x v="5"/>
    <x v="3"/>
    <x v="0"/>
  </r>
  <r>
    <n v="39284"/>
    <x v="0"/>
    <x v="1"/>
    <s v="minority"/>
    <x v="0"/>
    <s v="No Schooling"/>
    <x v="0"/>
    <n v="0.63223365350559801"/>
    <n v="632.233653505598"/>
    <x v="0"/>
    <s v="before 2015"/>
    <x v="0"/>
    <x v="0"/>
    <n v="10238"/>
    <x v="1"/>
    <n v="12000"/>
    <x v="0"/>
    <n v="5"/>
    <x v="5"/>
    <x v="1"/>
    <x v="0"/>
  </r>
  <r>
    <n v="402410"/>
    <x v="0"/>
    <x v="0"/>
    <s v="majority"/>
    <x v="0"/>
    <s v="University"/>
    <x v="0"/>
    <n v="0.63255735389337098"/>
    <n v="632.55735389337099"/>
    <x v="0"/>
    <s v="before 2015"/>
    <x v="0"/>
    <x v="0"/>
    <n v="10238"/>
    <x v="1"/>
    <n v="13000"/>
    <x v="0"/>
    <n v="5"/>
    <x v="5"/>
    <x v="0"/>
    <x v="0"/>
  </r>
  <r>
    <n v="974103"/>
    <x v="1"/>
    <x v="1"/>
    <s v="majority"/>
    <x v="2"/>
    <s v="No Schooling"/>
    <x v="0"/>
    <n v="0.63268164780876601"/>
    <n v="632.681647808766"/>
    <x v="0"/>
    <s v="before 2015"/>
    <x v="0"/>
    <x v="0"/>
    <n v="10238"/>
    <x v="1"/>
    <n v="11000"/>
    <x v="0"/>
    <n v="0"/>
    <x v="5"/>
    <x v="1"/>
    <x v="0"/>
  </r>
  <r>
    <n v="807847"/>
    <x v="0"/>
    <x v="0"/>
    <s v="majority"/>
    <x v="1"/>
    <s v="University"/>
    <x v="0"/>
    <n v="0.633013947512296"/>
    <n v="633.013947512296"/>
    <x v="0"/>
    <s v="after 2015"/>
    <x v="1"/>
    <x v="0"/>
    <n v="10238"/>
    <x v="1"/>
    <n v="14000"/>
    <x v="0"/>
    <n v="3"/>
    <x v="5"/>
    <x v="3"/>
    <x v="0"/>
  </r>
  <r>
    <n v="479156"/>
    <x v="0"/>
    <x v="0"/>
    <s v="majority"/>
    <x v="2"/>
    <s v="University"/>
    <x v="0"/>
    <n v="0.63312537843723204"/>
    <n v="633.12537843723203"/>
    <x v="0"/>
    <s v="before 2015"/>
    <x v="0"/>
    <x v="0"/>
    <n v="32765"/>
    <x v="0"/>
    <n v="9000"/>
    <x v="0"/>
    <n v="4"/>
    <x v="5"/>
    <x v="0"/>
    <x v="0"/>
  </r>
  <r>
    <n v="382782"/>
    <x v="1"/>
    <x v="1"/>
    <s v="minority"/>
    <x v="1"/>
    <s v="High school"/>
    <x v="0"/>
    <n v="0.63334319616835799"/>
    <n v="633.34319616835796"/>
    <x v="0"/>
    <s v="after 2015"/>
    <x v="1"/>
    <x v="0"/>
    <n v="10238"/>
    <x v="1"/>
    <n v="11000"/>
    <x v="0"/>
    <n v="3"/>
    <x v="5"/>
    <x v="5"/>
    <x v="0"/>
  </r>
  <r>
    <n v="156883"/>
    <x v="0"/>
    <x v="0"/>
    <s v="majority"/>
    <x v="2"/>
    <s v="High school"/>
    <x v="0"/>
    <n v="0.63340347357864601"/>
    <n v="633.40347357864607"/>
    <x v="0"/>
    <s v="after 2015"/>
    <x v="0"/>
    <x v="0"/>
    <n v="10238"/>
    <x v="1"/>
    <n v="9000"/>
    <x v="0"/>
    <n v="1"/>
    <x v="5"/>
    <x v="1"/>
    <x v="0"/>
  </r>
  <r>
    <n v="32768"/>
    <x v="0"/>
    <x v="0"/>
    <s v="majority"/>
    <x v="0"/>
    <s v="University"/>
    <x v="0"/>
    <n v="0.63359289357668502"/>
    <n v="633.59289357668501"/>
    <x v="0"/>
    <s v="before 2015"/>
    <x v="0"/>
    <x v="0"/>
    <n v="32765"/>
    <x v="0"/>
    <n v="7000"/>
    <x v="0"/>
    <n v="10"/>
    <x v="5"/>
    <x v="1"/>
    <x v="0"/>
  </r>
  <r>
    <n v="582054"/>
    <x v="1"/>
    <x v="1"/>
    <s v="majority"/>
    <x v="1"/>
    <s v="High school"/>
    <x v="3"/>
    <n v="0.63388440504118704"/>
    <n v="633.88440504118705"/>
    <x v="0"/>
    <s v="after 2015"/>
    <x v="1"/>
    <x v="0"/>
    <n v="10238"/>
    <x v="1"/>
    <n v="11000"/>
    <x v="0"/>
    <n v="1"/>
    <x v="5"/>
    <x v="6"/>
    <x v="0"/>
  </r>
  <r>
    <n v="471822"/>
    <x v="0"/>
    <x v="0"/>
    <s v="majority"/>
    <x v="1"/>
    <s v="University"/>
    <x v="0"/>
    <n v="0.63402128046123896"/>
    <n v="634.02128046123892"/>
    <x v="0"/>
    <s v="before 2015"/>
    <x v="1"/>
    <x v="0"/>
    <n v="32765"/>
    <x v="0"/>
    <n v="9000"/>
    <x v="0"/>
    <n v="3"/>
    <x v="5"/>
    <x v="5"/>
    <x v="0"/>
  </r>
  <r>
    <n v="450283"/>
    <x v="0"/>
    <x v="1"/>
    <s v="majority"/>
    <x v="0"/>
    <s v="University"/>
    <x v="0"/>
    <n v="0.63416072878293706"/>
    <n v="634.1607287829371"/>
    <x v="0"/>
    <s v="before 2015"/>
    <x v="1"/>
    <x v="0"/>
    <n v="10238"/>
    <x v="1"/>
    <n v="12000"/>
    <x v="0"/>
    <n v="5"/>
    <x v="5"/>
    <x v="5"/>
    <x v="0"/>
  </r>
  <r>
    <n v="423938"/>
    <x v="0"/>
    <x v="0"/>
    <s v="majority"/>
    <x v="0"/>
    <s v="High school"/>
    <x v="0"/>
    <n v="0.63437250204572204"/>
    <n v="634.37250204572206"/>
    <x v="0"/>
    <s v="after 2015"/>
    <x v="0"/>
    <x v="1"/>
    <n v="32765"/>
    <x v="0"/>
    <n v="11000"/>
    <x v="0"/>
    <n v="11"/>
    <x v="5"/>
    <x v="7"/>
    <x v="0"/>
  </r>
  <r>
    <n v="719571"/>
    <x v="0"/>
    <x v="0"/>
    <s v="majority"/>
    <x v="0"/>
    <s v="High school"/>
    <x v="0"/>
    <n v="0.634376372864213"/>
    <n v="634.37637286421295"/>
    <x v="0"/>
    <s v="after 2015"/>
    <x v="0"/>
    <x v="0"/>
    <n v="10238"/>
    <x v="1"/>
    <n v="12000"/>
    <x v="0"/>
    <n v="6"/>
    <x v="5"/>
    <x v="0"/>
    <x v="0"/>
  </r>
  <r>
    <n v="77589"/>
    <x v="0"/>
    <x v="1"/>
    <s v="majority"/>
    <x v="0"/>
    <s v="University"/>
    <x v="0"/>
    <n v="0.63446313407605603"/>
    <n v="634.46313407605601"/>
    <x v="0"/>
    <s v="before 2015"/>
    <x v="1"/>
    <x v="0"/>
    <n v="10238"/>
    <x v="1"/>
    <n v="14000"/>
    <x v="0"/>
    <n v="1"/>
    <x v="5"/>
    <x v="6"/>
    <x v="0"/>
  </r>
  <r>
    <n v="598245"/>
    <x v="1"/>
    <x v="1"/>
    <s v="majority"/>
    <x v="2"/>
    <s v="University"/>
    <x v="0"/>
    <n v="0.634489213880433"/>
    <n v="634.489213880433"/>
    <x v="0"/>
    <s v="before 2015"/>
    <x v="0"/>
    <x v="0"/>
    <n v="10238"/>
    <x v="1"/>
    <n v="13000"/>
    <x v="0"/>
    <n v="0"/>
    <x v="5"/>
    <x v="6"/>
    <x v="0"/>
  </r>
  <r>
    <n v="713491"/>
    <x v="1"/>
    <x v="1"/>
    <s v="majority"/>
    <x v="1"/>
    <s v="High school"/>
    <x v="3"/>
    <n v="0.63473598637506301"/>
    <n v="634.73598637506302"/>
    <x v="0"/>
    <s v="before 2015"/>
    <x v="0"/>
    <x v="0"/>
    <n v="10238"/>
    <x v="1"/>
    <n v="8000"/>
    <x v="0"/>
    <n v="5"/>
    <x v="5"/>
    <x v="3"/>
    <x v="0"/>
  </r>
  <r>
    <n v="461574"/>
    <x v="1"/>
    <x v="1"/>
    <s v="majority"/>
    <x v="1"/>
    <s v="High school"/>
    <x v="0"/>
    <n v="0.63475205056056205"/>
    <n v="634.752050560562"/>
    <x v="0"/>
    <s v="after 2015"/>
    <x v="1"/>
    <x v="0"/>
    <n v="10238"/>
    <x v="1"/>
    <n v="13000"/>
    <x v="0"/>
    <n v="0"/>
    <x v="5"/>
    <x v="5"/>
    <x v="0"/>
  </r>
  <r>
    <n v="346585"/>
    <x v="2"/>
    <x v="1"/>
    <s v="majority"/>
    <x v="2"/>
    <s v="High school"/>
    <x v="0"/>
    <n v="0.63508403477506503"/>
    <n v="635.08403477506499"/>
    <x v="0"/>
    <s v="before 2015"/>
    <x v="0"/>
    <x v="1"/>
    <n v="10238"/>
    <x v="1"/>
    <n v="17000"/>
    <x v="0"/>
    <n v="0"/>
    <x v="5"/>
    <x v="6"/>
    <x v="0"/>
  </r>
  <r>
    <n v="530697"/>
    <x v="2"/>
    <x v="0"/>
    <s v="majority"/>
    <x v="2"/>
    <s v="University"/>
    <x v="0"/>
    <n v="0.63574361311344196"/>
    <n v="635.74361311344194"/>
    <x v="0"/>
    <s v="before 2015"/>
    <x v="0"/>
    <x v="0"/>
    <n v="10238"/>
    <x v="1"/>
    <n v="10000"/>
    <x v="0"/>
    <n v="1"/>
    <x v="5"/>
    <x v="5"/>
    <x v="0"/>
  </r>
  <r>
    <n v="761953"/>
    <x v="0"/>
    <x v="0"/>
    <s v="majority"/>
    <x v="0"/>
    <s v="University"/>
    <x v="0"/>
    <n v="0.63602580837968703"/>
    <n v="636.02580837968708"/>
    <x v="0"/>
    <s v="before 2015"/>
    <x v="0"/>
    <x v="0"/>
    <n v="10238"/>
    <x v="1"/>
    <n v="11000"/>
    <x v="0"/>
    <n v="8"/>
    <x v="5"/>
    <x v="4"/>
    <x v="0"/>
  </r>
  <r>
    <n v="784122"/>
    <x v="2"/>
    <x v="0"/>
    <s v="majority"/>
    <x v="2"/>
    <s v="University"/>
    <x v="0"/>
    <n v="0.63644909592616306"/>
    <n v="636.44909592616307"/>
    <x v="0"/>
    <s v="before 2015"/>
    <x v="0"/>
    <x v="0"/>
    <n v="10238"/>
    <x v="1"/>
    <n v="12000"/>
    <x v="0"/>
    <n v="0"/>
    <x v="5"/>
    <x v="3"/>
    <x v="0"/>
  </r>
  <r>
    <n v="600353"/>
    <x v="0"/>
    <x v="1"/>
    <s v="majority"/>
    <x v="0"/>
    <s v="University"/>
    <x v="0"/>
    <n v="0.63668520951894003"/>
    <n v="636.68520951894004"/>
    <x v="0"/>
    <s v="after 2015"/>
    <x v="0"/>
    <x v="0"/>
    <n v="10238"/>
    <x v="1"/>
    <n v="8000"/>
    <x v="0"/>
    <n v="4"/>
    <x v="5"/>
    <x v="6"/>
    <x v="0"/>
  </r>
  <r>
    <n v="429728"/>
    <x v="1"/>
    <x v="0"/>
    <s v="majority"/>
    <x v="1"/>
    <s v="High school"/>
    <x v="0"/>
    <n v="0.63704474359024399"/>
    <n v="637.04474359024402"/>
    <x v="0"/>
    <s v="before 2015"/>
    <x v="0"/>
    <x v="0"/>
    <n v="10238"/>
    <x v="1"/>
    <n v="8000"/>
    <x v="0"/>
    <n v="4"/>
    <x v="5"/>
    <x v="1"/>
    <x v="0"/>
  </r>
  <r>
    <n v="928462"/>
    <x v="0"/>
    <x v="0"/>
    <s v="majority"/>
    <x v="0"/>
    <s v="University"/>
    <x v="0"/>
    <n v="0.63709547018742696"/>
    <n v="637.09547018742694"/>
    <x v="0"/>
    <s v="before 2015"/>
    <x v="1"/>
    <x v="0"/>
    <n v="10238"/>
    <x v="1"/>
    <n v="12000"/>
    <x v="0"/>
    <n v="9"/>
    <x v="5"/>
    <x v="7"/>
    <x v="0"/>
  </r>
  <r>
    <n v="26848"/>
    <x v="0"/>
    <x v="1"/>
    <s v="majority"/>
    <x v="0"/>
    <s v="University"/>
    <x v="0"/>
    <n v="0.63736007754623702"/>
    <n v="637.36007754623699"/>
    <x v="0"/>
    <s v="after 2015"/>
    <x v="0"/>
    <x v="0"/>
    <n v="32765"/>
    <x v="0"/>
    <n v="9000"/>
    <x v="0"/>
    <n v="5"/>
    <x v="5"/>
    <x v="5"/>
    <x v="0"/>
  </r>
  <r>
    <n v="486729"/>
    <x v="0"/>
    <x v="1"/>
    <s v="majority"/>
    <x v="0"/>
    <s v="High school"/>
    <x v="0"/>
    <n v="0.63810042034126202"/>
    <n v="638.10042034126207"/>
    <x v="0"/>
    <s v="before 2015"/>
    <x v="0"/>
    <x v="0"/>
    <n v="10238"/>
    <x v="1"/>
    <n v="12000"/>
    <x v="0"/>
    <n v="2"/>
    <x v="5"/>
    <x v="3"/>
    <x v="0"/>
  </r>
  <r>
    <n v="757781"/>
    <x v="0"/>
    <x v="1"/>
    <s v="majority"/>
    <x v="0"/>
    <s v="University"/>
    <x v="0"/>
    <n v="0.63840936150769201"/>
    <n v="638.40936150769198"/>
    <x v="0"/>
    <s v="before 2015"/>
    <x v="0"/>
    <x v="0"/>
    <n v="10238"/>
    <x v="1"/>
    <n v="11000"/>
    <x v="0"/>
    <n v="1"/>
    <x v="5"/>
    <x v="5"/>
    <x v="0"/>
  </r>
  <r>
    <n v="444088"/>
    <x v="0"/>
    <x v="0"/>
    <s v="majority"/>
    <x v="0"/>
    <s v="University"/>
    <x v="0"/>
    <n v="0.63843385380215301"/>
    <n v="638.43385380215295"/>
    <x v="0"/>
    <s v="after 2015"/>
    <x v="0"/>
    <x v="0"/>
    <n v="10238"/>
    <x v="1"/>
    <n v="11000"/>
    <x v="0"/>
    <n v="2"/>
    <x v="5"/>
    <x v="10"/>
    <x v="0"/>
  </r>
  <r>
    <n v="463956"/>
    <x v="1"/>
    <x v="0"/>
    <s v="majority"/>
    <x v="1"/>
    <s v="High school"/>
    <x v="0"/>
    <n v="0.63868589260106401"/>
    <n v="638.68589260106398"/>
    <x v="0"/>
    <s v="after 2015"/>
    <x v="0"/>
    <x v="0"/>
    <n v="10238"/>
    <x v="1"/>
    <n v="8000"/>
    <x v="0"/>
    <n v="7"/>
    <x v="5"/>
    <x v="0"/>
    <x v="0"/>
  </r>
  <r>
    <n v="36679"/>
    <x v="1"/>
    <x v="0"/>
    <s v="majority"/>
    <x v="1"/>
    <s v="University"/>
    <x v="0"/>
    <n v="0.638866997706665"/>
    <n v="638.86699770666496"/>
    <x v="0"/>
    <s v="after 2015"/>
    <x v="1"/>
    <x v="1"/>
    <n v="10238"/>
    <x v="1"/>
    <n v="16000"/>
    <x v="0"/>
    <n v="3"/>
    <x v="5"/>
    <x v="1"/>
    <x v="0"/>
  </r>
  <r>
    <n v="677159"/>
    <x v="0"/>
    <x v="1"/>
    <s v="majority"/>
    <x v="0"/>
    <s v="High school"/>
    <x v="0"/>
    <n v="0.63907904254466597"/>
    <n v="639.07904254466598"/>
    <x v="0"/>
    <s v="before 2015"/>
    <x v="0"/>
    <x v="0"/>
    <n v="32765"/>
    <x v="0"/>
    <n v="13000"/>
    <x v="0"/>
    <n v="1"/>
    <x v="5"/>
    <x v="6"/>
    <x v="0"/>
  </r>
  <r>
    <n v="518694"/>
    <x v="1"/>
    <x v="0"/>
    <s v="majority"/>
    <x v="2"/>
    <s v="High school"/>
    <x v="0"/>
    <n v="0.63919502895415903"/>
    <n v="639.19502895415906"/>
    <x v="0"/>
    <s v="after 2015"/>
    <x v="1"/>
    <x v="0"/>
    <n v="32765"/>
    <x v="0"/>
    <n v="10000"/>
    <x v="0"/>
    <n v="6"/>
    <x v="5"/>
    <x v="5"/>
    <x v="0"/>
  </r>
  <r>
    <n v="853993"/>
    <x v="1"/>
    <x v="0"/>
    <s v="majority"/>
    <x v="1"/>
    <s v="High school"/>
    <x v="0"/>
    <n v="0.63942301172418603"/>
    <n v="639.42301172418604"/>
    <x v="0"/>
    <s v="after 2015"/>
    <x v="0"/>
    <x v="0"/>
    <n v="10238"/>
    <x v="1"/>
    <n v="9000"/>
    <x v="0"/>
    <n v="4"/>
    <x v="5"/>
    <x v="0"/>
    <x v="0"/>
  </r>
  <r>
    <n v="728501"/>
    <x v="0"/>
    <x v="0"/>
    <s v="majority"/>
    <x v="1"/>
    <s v="No Schooling"/>
    <x v="0"/>
    <n v="0.63961249635990103"/>
    <n v="639.612496359901"/>
    <x v="0"/>
    <s v="before 2015"/>
    <x v="1"/>
    <x v="0"/>
    <n v="32765"/>
    <x v="0"/>
    <n v="13000"/>
    <x v="0"/>
    <n v="3"/>
    <x v="5"/>
    <x v="0"/>
    <x v="0"/>
  </r>
  <r>
    <n v="972020"/>
    <x v="0"/>
    <x v="1"/>
    <s v="majority"/>
    <x v="0"/>
    <s v="High school"/>
    <x v="0"/>
    <n v="0.63962605322819399"/>
    <n v="639.626053228194"/>
    <x v="0"/>
    <s v="before 2015"/>
    <x v="0"/>
    <x v="0"/>
    <n v="10238"/>
    <x v="1"/>
    <n v="9000"/>
    <x v="0"/>
    <n v="0"/>
    <x v="5"/>
    <x v="6"/>
    <x v="0"/>
  </r>
  <r>
    <n v="77780"/>
    <x v="2"/>
    <x v="1"/>
    <s v="majority"/>
    <x v="2"/>
    <s v="No Schooling"/>
    <x v="0"/>
    <n v="0.63989079021601303"/>
    <n v="639.89079021601299"/>
    <x v="0"/>
    <s v="before 2015"/>
    <x v="1"/>
    <x v="0"/>
    <n v="10238"/>
    <x v="1"/>
    <n v="12000"/>
    <x v="0"/>
    <n v="0"/>
    <x v="5"/>
    <x v="6"/>
    <x v="0"/>
  </r>
  <r>
    <n v="368318"/>
    <x v="1"/>
    <x v="0"/>
    <s v="majority"/>
    <x v="1"/>
    <s v="University"/>
    <x v="0"/>
    <n v="0.63993739108319303"/>
    <n v="639.93739108319301"/>
    <x v="0"/>
    <s v="before 2015"/>
    <x v="0"/>
    <x v="0"/>
    <n v="10238"/>
    <x v="1"/>
    <n v="13000"/>
    <x v="0"/>
    <n v="1"/>
    <x v="5"/>
    <x v="1"/>
    <x v="0"/>
  </r>
  <r>
    <n v="73714"/>
    <x v="0"/>
    <x v="1"/>
    <s v="majority"/>
    <x v="1"/>
    <s v="University"/>
    <x v="0"/>
    <n v="0.64020882549446001"/>
    <n v="640.20882549446003"/>
    <x v="0"/>
    <s v="after 2015"/>
    <x v="0"/>
    <x v="0"/>
    <n v="10238"/>
    <x v="1"/>
    <n v="11000"/>
    <x v="0"/>
    <n v="1"/>
    <x v="5"/>
    <x v="6"/>
    <x v="0"/>
  </r>
  <r>
    <n v="763891"/>
    <x v="0"/>
    <x v="1"/>
    <s v="majority"/>
    <x v="0"/>
    <s v="University"/>
    <x v="0"/>
    <n v="0.64094880310393298"/>
    <n v="640.94880310393296"/>
    <x v="0"/>
    <s v="after 2015"/>
    <x v="0"/>
    <x v="0"/>
    <n v="10238"/>
    <x v="1"/>
    <n v="12000"/>
    <x v="0"/>
    <n v="2"/>
    <x v="5"/>
    <x v="3"/>
    <x v="0"/>
  </r>
  <r>
    <n v="403255"/>
    <x v="0"/>
    <x v="1"/>
    <s v="majority"/>
    <x v="0"/>
    <s v="University"/>
    <x v="0"/>
    <n v="0.64145881688706596"/>
    <n v="641.45881688706595"/>
    <x v="0"/>
    <s v="before 2015"/>
    <x v="0"/>
    <x v="0"/>
    <n v="10238"/>
    <x v="1"/>
    <n v="11000"/>
    <x v="0"/>
    <n v="2"/>
    <x v="5"/>
    <x v="1"/>
    <x v="0"/>
  </r>
  <r>
    <n v="792276"/>
    <x v="0"/>
    <x v="0"/>
    <s v="majority"/>
    <x v="0"/>
    <s v="High school"/>
    <x v="0"/>
    <n v="0.64209667046893504"/>
    <n v="642.09667046893503"/>
    <x v="0"/>
    <s v="after 2015"/>
    <x v="0"/>
    <x v="0"/>
    <n v="10238"/>
    <x v="1"/>
    <n v="12000"/>
    <x v="0"/>
    <n v="5"/>
    <x v="5"/>
    <x v="1"/>
    <x v="0"/>
  </r>
  <r>
    <n v="158268"/>
    <x v="2"/>
    <x v="1"/>
    <s v="majority"/>
    <x v="2"/>
    <s v="University"/>
    <x v="0"/>
    <n v="0.64276695406724704"/>
    <n v="642.76695406724707"/>
    <x v="0"/>
    <s v="after 2015"/>
    <x v="1"/>
    <x v="1"/>
    <n v="32765"/>
    <x v="0"/>
    <n v="13000"/>
    <x v="0"/>
    <n v="2"/>
    <x v="5"/>
    <x v="6"/>
    <x v="0"/>
  </r>
  <r>
    <n v="255391"/>
    <x v="1"/>
    <x v="0"/>
    <s v="majority"/>
    <x v="1"/>
    <s v="University"/>
    <x v="0"/>
    <n v="0.64301083822252103"/>
    <n v="643.01083822252099"/>
    <x v="0"/>
    <s v="after 2015"/>
    <x v="0"/>
    <x v="0"/>
    <n v="10238"/>
    <x v="1"/>
    <n v="10000"/>
    <x v="0"/>
    <n v="3"/>
    <x v="5"/>
    <x v="1"/>
    <x v="0"/>
  </r>
  <r>
    <n v="918809"/>
    <x v="1"/>
    <x v="0"/>
    <s v="majority"/>
    <x v="2"/>
    <s v="High school"/>
    <x v="0"/>
    <n v="0.64318500782297205"/>
    <n v="643.18500782297201"/>
    <x v="0"/>
    <s v="before 2015"/>
    <x v="0"/>
    <x v="0"/>
    <n v="32765"/>
    <x v="0"/>
    <n v="11000"/>
    <x v="0"/>
    <n v="4"/>
    <x v="5"/>
    <x v="6"/>
    <x v="0"/>
  </r>
  <r>
    <n v="874998"/>
    <x v="0"/>
    <x v="0"/>
    <s v="majority"/>
    <x v="2"/>
    <s v="No Schooling"/>
    <x v="0"/>
    <n v="0.64367085263979795"/>
    <n v="643.670852639798"/>
    <x v="0"/>
    <s v="after 2015"/>
    <x v="0"/>
    <x v="0"/>
    <n v="10238"/>
    <x v="1"/>
    <n v="12000"/>
    <x v="0"/>
    <n v="1"/>
    <x v="5"/>
    <x v="5"/>
    <x v="0"/>
  </r>
  <r>
    <n v="803362"/>
    <x v="0"/>
    <x v="1"/>
    <s v="majority"/>
    <x v="0"/>
    <s v="High school"/>
    <x v="0"/>
    <n v="0.64370174072653297"/>
    <n v="643.70174072653299"/>
    <x v="0"/>
    <s v="after 2015"/>
    <x v="0"/>
    <x v="1"/>
    <n v="32765"/>
    <x v="0"/>
    <n v="11000"/>
    <x v="0"/>
    <n v="4"/>
    <x v="5"/>
    <x v="6"/>
    <x v="0"/>
  </r>
  <r>
    <n v="967483"/>
    <x v="1"/>
    <x v="0"/>
    <s v="majority"/>
    <x v="1"/>
    <s v="High school"/>
    <x v="3"/>
    <n v="0.64377490571115603"/>
    <n v="643.77490571115607"/>
    <x v="0"/>
    <s v="after 2015"/>
    <x v="1"/>
    <x v="1"/>
    <n v="10238"/>
    <x v="1"/>
    <n v="14000"/>
    <x v="0"/>
    <n v="2"/>
    <x v="5"/>
    <x v="0"/>
    <x v="0"/>
  </r>
  <r>
    <n v="928169"/>
    <x v="1"/>
    <x v="1"/>
    <s v="majority"/>
    <x v="1"/>
    <s v="High school"/>
    <x v="0"/>
    <n v="0.644104378415155"/>
    <n v="644.104378415155"/>
    <x v="0"/>
    <s v="before 2015"/>
    <x v="0"/>
    <x v="0"/>
    <n v="10238"/>
    <x v="1"/>
    <n v="15000"/>
    <x v="0"/>
    <n v="1"/>
    <x v="5"/>
    <x v="6"/>
    <x v="0"/>
  </r>
  <r>
    <n v="125"/>
    <x v="1"/>
    <x v="0"/>
    <s v="majority"/>
    <x v="1"/>
    <s v="University"/>
    <x v="0"/>
    <n v="0.64475887423903899"/>
    <n v="644.75887423903896"/>
    <x v="0"/>
    <s v="after 2015"/>
    <x v="1"/>
    <x v="1"/>
    <n v="10238"/>
    <x v="1"/>
    <n v="15000"/>
    <x v="0"/>
    <n v="4"/>
    <x v="5"/>
    <x v="3"/>
    <x v="0"/>
  </r>
  <r>
    <n v="135863"/>
    <x v="2"/>
    <x v="0"/>
    <s v="majority"/>
    <x v="2"/>
    <s v="High school"/>
    <x v="0"/>
    <n v="0.64495589250238505"/>
    <n v="644.95589250238504"/>
    <x v="0"/>
    <s v="after 2015"/>
    <x v="1"/>
    <x v="0"/>
    <n v="10238"/>
    <x v="1"/>
    <n v="11000"/>
    <x v="0"/>
    <n v="3"/>
    <x v="5"/>
    <x v="1"/>
    <x v="0"/>
  </r>
  <r>
    <n v="329567"/>
    <x v="0"/>
    <x v="0"/>
    <s v="majority"/>
    <x v="0"/>
    <s v="University"/>
    <x v="0"/>
    <n v="0.64522817728410897"/>
    <n v="645.22817728410894"/>
    <x v="0"/>
    <s v="after 2015"/>
    <x v="0"/>
    <x v="0"/>
    <n v="32765"/>
    <x v="0"/>
    <n v="8000"/>
    <x v="0"/>
    <n v="7"/>
    <x v="5"/>
    <x v="0"/>
    <x v="0"/>
  </r>
  <r>
    <n v="410567"/>
    <x v="1"/>
    <x v="0"/>
    <s v="majority"/>
    <x v="2"/>
    <s v="High school"/>
    <x v="0"/>
    <n v="0.64541223589426999"/>
    <n v="645.41223589427"/>
    <x v="0"/>
    <s v="before 2015"/>
    <x v="1"/>
    <x v="0"/>
    <n v="10238"/>
    <x v="1"/>
    <n v="15000"/>
    <x v="0"/>
    <n v="1"/>
    <x v="5"/>
    <x v="1"/>
    <x v="0"/>
  </r>
  <r>
    <n v="891551"/>
    <x v="0"/>
    <x v="0"/>
    <s v="majority"/>
    <x v="0"/>
    <s v="University"/>
    <x v="0"/>
    <n v="0.64600111197535504"/>
    <n v="646.001111975355"/>
    <x v="0"/>
    <s v="before 2015"/>
    <x v="0"/>
    <x v="0"/>
    <n v="32765"/>
    <x v="0"/>
    <n v="9000"/>
    <x v="0"/>
    <n v="10"/>
    <x v="5"/>
    <x v="9"/>
    <x v="0"/>
  </r>
  <r>
    <n v="352133"/>
    <x v="0"/>
    <x v="0"/>
    <s v="majority"/>
    <x v="0"/>
    <s v="University"/>
    <x v="0"/>
    <n v="0.64601974552735197"/>
    <n v="646.01974552735203"/>
    <x v="0"/>
    <s v="after 2015"/>
    <x v="0"/>
    <x v="0"/>
    <n v="10238"/>
    <x v="1"/>
    <n v="10000"/>
    <x v="0"/>
    <n v="6"/>
    <x v="5"/>
    <x v="4"/>
    <x v="0"/>
  </r>
  <r>
    <n v="853741"/>
    <x v="1"/>
    <x v="0"/>
    <s v="majority"/>
    <x v="1"/>
    <s v="High school"/>
    <x v="3"/>
    <n v="0.64639432506397099"/>
    <n v="646.394325063971"/>
    <x v="0"/>
    <s v="before 2015"/>
    <x v="0"/>
    <x v="0"/>
    <n v="32765"/>
    <x v="0"/>
    <n v="10000"/>
    <x v="0"/>
    <n v="8"/>
    <x v="5"/>
    <x v="6"/>
    <x v="0"/>
  </r>
  <r>
    <n v="156807"/>
    <x v="0"/>
    <x v="0"/>
    <s v="majority"/>
    <x v="1"/>
    <s v="University"/>
    <x v="0"/>
    <n v="0.64652972649428098"/>
    <n v="646.52972649428102"/>
    <x v="0"/>
    <s v="before 2015"/>
    <x v="0"/>
    <x v="0"/>
    <n v="10238"/>
    <x v="1"/>
    <n v="6000"/>
    <x v="0"/>
    <n v="3"/>
    <x v="5"/>
    <x v="7"/>
    <x v="0"/>
  </r>
  <r>
    <n v="365164"/>
    <x v="0"/>
    <x v="0"/>
    <s v="majority"/>
    <x v="2"/>
    <s v="University"/>
    <x v="0"/>
    <n v="0.646757392731096"/>
    <n v="646.75739273109605"/>
    <x v="0"/>
    <s v="after 2015"/>
    <x v="0"/>
    <x v="0"/>
    <n v="10238"/>
    <x v="1"/>
    <n v="11000"/>
    <x v="0"/>
    <n v="0"/>
    <x v="5"/>
    <x v="5"/>
    <x v="0"/>
  </r>
  <r>
    <n v="985408"/>
    <x v="2"/>
    <x v="0"/>
    <s v="majority"/>
    <x v="2"/>
    <s v="University"/>
    <x v="0"/>
    <n v="0.64684455613369496"/>
    <n v="646.84455613369494"/>
    <x v="0"/>
    <s v="before 2015"/>
    <x v="1"/>
    <x v="0"/>
    <n v="32765"/>
    <x v="0"/>
    <n v="10000"/>
    <x v="0"/>
    <n v="4"/>
    <x v="5"/>
    <x v="6"/>
    <x v="0"/>
  </r>
  <r>
    <n v="919697"/>
    <x v="2"/>
    <x v="1"/>
    <s v="majority"/>
    <x v="2"/>
    <s v="High school"/>
    <x v="0"/>
    <n v="0.64703611594289701"/>
    <n v="647.03611594289703"/>
    <x v="0"/>
    <s v="after 2015"/>
    <x v="1"/>
    <x v="0"/>
    <n v="10238"/>
    <x v="1"/>
    <n v="8000"/>
    <x v="0"/>
    <n v="0"/>
    <x v="5"/>
    <x v="5"/>
    <x v="0"/>
  </r>
  <r>
    <n v="131574"/>
    <x v="0"/>
    <x v="1"/>
    <s v="majority"/>
    <x v="0"/>
    <s v="High school"/>
    <x v="0"/>
    <n v="0.64717100252513704"/>
    <n v="647.17100252513706"/>
    <x v="0"/>
    <s v="before 2015"/>
    <x v="0"/>
    <x v="0"/>
    <n v="10238"/>
    <x v="1"/>
    <n v="11000"/>
    <x v="0"/>
    <n v="4"/>
    <x v="5"/>
    <x v="5"/>
    <x v="0"/>
  </r>
  <r>
    <n v="13561"/>
    <x v="1"/>
    <x v="0"/>
    <s v="majority"/>
    <x v="1"/>
    <s v="University"/>
    <x v="0"/>
    <n v="0.647251409197939"/>
    <n v="647.25140919793898"/>
    <x v="0"/>
    <s v="after 2015"/>
    <x v="0"/>
    <x v="0"/>
    <n v="92101"/>
    <x v="2"/>
    <n v="12000"/>
    <x v="0"/>
    <n v="2"/>
    <x v="5"/>
    <x v="6"/>
    <x v="0"/>
  </r>
  <r>
    <n v="169410"/>
    <x v="1"/>
    <x v="0"/>
    <s v="majority"/>
    <x v="1"/>
    <s v="High school"/>
    <x v="0"/>
    <n v="0.64762113439395697"/>
    <n v="647.62113439395694"/>
    <x v="0"/>
    <s v="before 2015"/>
    <x v="0"/>
    <x v="0"/>
    <n v="10238"/>
    <x v="1"/>
    <n v="13000"/>
    <x v="0"/>
    <n v="2"/>
    <x v="5"/>
    <x v="3"/>
    <x v="0"/>
  </r>
  <r>
    <n v="343044"/>
    <x v="2"/>
    <x v="1"/>
    <s v="majority"/>
    <x v="2"/>
    <s v="University"/>
    <x v="0"/>
    <n v="0.647739711957797"/>
    <n v="647.739711957797"/>
    <x v="0"/>
    <s v="before 2015"/>
    <x v="1"/>
    <x v="0"/>
    <n v="32765"/>
    <x v="0"/>
    <n v="9000"/>
    <x v="0"/>
    <n v="1"/>
    <x v="5"/>
    <x v="6"/>
    <x v="1"/>
  </r>
  <r>
    <n v="104896"/>
    <x v="1"/>
    <x v="0"/>
    <s v="majority"/>
    <x v="1"/>
    <s v="High school"/>
    <x v="0"/>
    <n v="0.64798942677300198"/>
    <n v="647.98942677300192"/>
    <x v="0"/>
    <s v="after 2015"/>
    <x v="0"/>
    <x v="0"/>
    <n v="10238"/>
    <x v="1"/>
    <n v="14000"/>
    <x v="0"/>
    <n v="3"/>
    <x v="5"/>
    <x v="1"/>
    <x v="0"/>
  </r>
  <r>
    <n v="504513"/>
    <x v="1"/>
    <x v="1"/>
    <s v="majority"/>
    <x v="1"/>
    <s v="High school"/>
    <x v="0"/>
    <n v="0.64805246890380996"/>
    <n v="648.05246890381"/>
    <x v="0"/>
    <s v="after 2015"/>
    <x v="1"/>
    <x v="0"/>
    <n v="92101"/>
    <x v="2"/>
    <n v="15000"/>
    <x v="0"/>
    <n v="1"/>
    <x v="5"/>
    <x v="6"/>
    <x v="0"/>
  </r>
  <r>
    <n v="659481"/>
    <x v="0"/>
    <x v="1"/>
    <s v="minority"/>
    <x v="0"/>
    <s v="University"/>
    <x v="0"/>
    <n v="0.648877497073303"/>
    <n v="648.87749707330295"/>
    <x v="0"/>
    <s v="before 2015"/>
    <x v="0"/>
    <x v="0"/>
    <n v="10238"/>
    <x v="1"/>
    <n v="10000"/>
    <x v="0"/>
    <n v="3"/>
    <x v="5"/>
    <x v="3"/>
    <x v="0"/>
  </r>
  <r>
    <n v="876500"/>
    <x v="1"/>
    <x v="1"/>
    <s v="majority"/>
    <x v="1"/>
    <s v="University"/>
    <x v="0"/>
    <n v="0.64950239669460996"/>
    <n v="649.50239669460996"/>
    <x v="0"/>
    <s v="before 2015"/>
    <x v="0"/>
    <x v="0"/>
    <n v="21217"/>
    <x v="3"/>
    <n v="14000"/>
    <x v="0"/>
    <n v="1"/>
    <x v="5"/>
    <x v="6"/>
    <x v="1"/>
  </r>
  <r>
    <n v="454863"/>
    <x v="1"/>
    <x v="0"/>
    <s v="majority"/>
    <x v="1"/>
    <s v="University"/>
    <x v="0"/>
    <n v="0.64977935150779398"/>
    <n v="649.77935150779399"/>
    <x v="0"/>
    <s v="after 2015"/>
    <x v="0"/>
    <x v="0"/>
    <n v="32765"/>
    <x v="0"/>
    <n v="9000"/>
    <x v="0"/>
    <n v="1"/>
    <x v="5"/>
    <x v="1"/>
    <x v="0"/>
  </r>
  <r>
    <n v="430899"/>
    <x v="0"/>
    <x v="0"/>
    <s v="majority"/>
    <x v="0"/>
    <s v="High school"/>
    <x v="0"/>
    <n v="0.64988141147827405"/>
    <n v="649.881411478274"/>
    <x v="0"/>
    <s v="before 2015"/>
    <x v="1"/>
    <x v="0"/>
    <n v="32765"/>
    <x v="0"/>
    <n v="10000"/>
    <x v="0"/>
    <n v="8"/>
    <x v="5"/>
    <x v="0"/>
    <x v="1"/>
  </r>
  <r>
    <n v="530893"/>
    <x v="2"/>
    <x v="1"/>
    <s v="majority"/>
    <x v="2"/>
    <s v="University"/>
    <x v="0"/>
    <n v="0.64993028275420095"/>
    <n v="649.9302827542009"/>
    <x v="0"/>
    <s v="before 2015"/>
    <x v="1"/>
    <x v="1"/>
    <n v="10238"/>
    <x v="1"/>
    <n v="13000"/>
    <x v="0"/>
    <n v="0"/>
    <x v="5"/>
    <x v="1"/>
    <x v="1"/>
  </r>
  <r>
    <n v="249580"/>
    <x v="0"/>
    <x v="1"/>
    <s v="majority"/>
    <x v="0"/>
    <s v="High school"/>
    <x v="0"/>
    <n v="0.64999230344885295"/>
    <n v="649.99230344885291"/>
    <x v="0"/>
    <s v="after 2015"/>
    <x v="1"/>
    <x v="0"/>
    <n v="32765"/>
    <x v="0"/>
    <n v="16000"/>
    <x v="0"/>
    <n v="2"/>
    <x v="5"/>
    <x v="6"/>
    <x v="0"/>
  </r>
  <r>
    <n v="506200"/>
    <x v="1"/>
    <x v="1"/>
    <s v="majority"/>
    <x v="1"/>
    <s v="University"/>
    <x v="0"/>
    <n v="0.650264699884883"/>
    <n v="650.26469988488304"/>
    <x v="0"/>
    <s v="before 2015"/>
    <x v="0"/>
    <x v="0"/>
    <n v="10238"/>
    <x v="1"/>
    <n v="12000"/>
    <x v="0"/>
    <n v="3"/>
    <x v="5"/>
    <x v="6"/>
    <x v="0"/>
  </r>
  <r>
    <n v="404091"/>
    <x v="0"/>
    <x v="0"/>
    <s v="majority"/>
    <x v="0"/>
    <s v="University"/>
    <x v="0"/>
    <n v="0.65079246539839997"/>
    <n v="650.79246539839994"/>
    <x v="0"/>
    <s v="before 2015"/>
    <x v="0"/>
    <x v="0"/>
    <n v="10238"/>
    <x v="1"/>
    <n v="12000"/>
    <x v="0"/>
    <n v="2"/>
    <x v="5"/>
    <x v="8"/>
    <x v="0"/>
  </r>
  <r>
    <n v="155974"/>
    <x v="0"/>
    <x v="1"/>
    <s v="majority"/>
    <x v="0"/>
    <s v="University"/>
    <x v="0"/>
    <n v="0.65111170175053701"/>
    <n v="651.11170175053701"/>
    <x v="0"/>
    <s v="after 2015"/>
    <x v="0"/>
    <x v="0"/>
    <n v="32765"/>
    <x v="0"/>
    <n v="7000"/>
    <x v="1"/>
    <n v="4"/>
    <x v="5"/>
    <x v="6"/>
    <x v="0"/>
  </r>
  <r>
    <n v="42499"/>
    <x v="1"/>
    <x v="0"/>
    <s v="majority"/>
    <x v="1"/>
    <s v="University"/>
    <x v="0"/>
    <n v="0.65115661716689199"/>
    <n v="651.15661716689203"/>
    <x v="0"/>
    <s v="before 2015"/>
    <x v="0"/>
    <x v="0"/>
    <n v="10238"/>
    <x v="1"/>
    <n v="9000"/>
    <x v="0"/>
    <n v="2"/>
    <x v="5"/>
    <x v="6"/>
    <x v="0"/>
  </r>
  <r>
    <n v="705565"/>
    <x v="0"/>
    <x v="1"/>
    <s v="majority"/>
    <x v="0"/>
    <s v="University"/>
    <x v="0"/>
    <n v="0.65122145698177003"/>
    <n v="651.22145698177007"/>
    <x v="0"/>
    <s v="before 2015"/>
    <x v="0"/>
    <x v="0"/>
    <n v="10238"/>
    <x v="1"/>
    <n v="14000"/>
    <x v="0"/>
    <n v="4"/>
    <x v="5"/>
    <x v="5"/>
    <x v="0"/>
  </r>
  <r>
    <n v="532264"/>
    <x v="1"/>
    <x v="0"/>
    <s v="majority"/>
    <x v="1"/>
    <s v="High school"/>
    <x v="0"/>
    <n v="0.65185568327045795"/>
    <n v="651.85568327045792"/>
    <x v="0"/>
    <s v="after 2015"/>
    <x v="0"/>
    <x v="0"/>
    <n v="92101"/>
    <x v="2"/>
    <n v="12000"/>
    <x v="0"/>
    <n v="4"/>
    <x v="5"/>
    <x v="7"/>
    <x v="0"/>
  </r>
  <r>
    <n v="845655"/>
    <x v="0"/>
    <x v="0"/>
    <s v="majority"/>
    <x v="0"/>
    <s v="University"/>
    <x v="0"/>
    <n v="0.65191236259047503"/>
    <n v="651.91236259047503"/>
    <x v="0"/>
    <s v="after 2015"/>
    <x v="0"/>
    <x v="0"/>
    <n v="10238"/>
    <x v="1"/>
    <n v="13000"/>
    <x v="0"/>
    <n v="5"/>
    <x v="5"/>
    <x v="2"/>
    <x v="0"/>
  </r>
  <r>
    <n v="516854"/>
    <x v="0"/>
    <x v="0"/>
    <s v="majority"/>
    <x v="0"/>
    <s v="High school"/>
    <x v="0"/>
    <n v="0.65200913394809801"/>
    <n v="652.009133948098"/>
    <x v="0"/>
    <s v="before 2015"/>
    <x v="0"/>
    <x v="0"/>
    <n v="10238"/>
    <x v="1"/>
    <n v="8000"/>
    <x v="0"/>
    <n v="3"/>
    <x v="5"/>
    <x v="0"/>
    <x v="0"/>
  </r>
  <r>
    <n v="348406"/>
    <x v="0"/>
    <x v="1"/>
    <s v="majority"/>
    <x v="0"/>
    <s v="University"/>
    <x v="0"/>
    <n v="0.65218706321651099"/>
    <n v="652.18706321651098"/>
    <x v="0"/>
    <s v="before 2015"/>
    <x v="0"/>
    <x v="0"/>
    <n v="10238"/>
    <x v="1"/>
    <n v="7000"/>
    <x v="0"/>
    <n v="5"/>
    <x v="5"/>
    <x v="6"/>
    <x v="0"/>
  </r>
  <r>
    <n v="329801"/>
    <x v="1"/>
    <x v="0"/>
    <s v="majority"/>
    <x v="2"/>
    <s v="University"/>
    <x v="0"/>
    <n v="0.65226323128645802"/>
    <n v="652.26323128645799"/>
    <x v="0"/>
    <s v="after 2015"/>
    <x v="1"/>
    <x v="0"/>
    <n v="32765"/>
    <x v="0"/>
    <n v="9000"/>
    <x v="0"/>
    <n v="3"/>
    <x v="5"/>
    <x v="5"/>
    <x v="0"/>
  </r>
  <r>
    <n v="692808"/>
    <x v="2"/>
    <x v="0"/>
    <s v="majority"/>
    <x v="2"/>
    <s v="University"/>
    <x v="3"/>
    <n v="0.65240117976592504"/>
    <n v="652.40117976592501"/>
    <x v="0"/>
    <s v="before 2015"/>
    <x v="0"/>
    <x v="0"/>
    <n v="32765"/>
    <x v="0"/>
    <n v="12000"/>
    <x v="0"/>
    <n v="2"/>
    <x v="5"/>
    <x v="1"/>
    <x v="1"/>
  </r>
  <r>
    <n v="139952"/>
    <x v="0"/>
    <x v="1"/>
    <s v="majority"/>
    <x v="0"/>
    <s v="High school"/>
    <x v="0"/>
    <n v="0.65255241822046395"/>
    <n v="652.55241822046389"/>
    <x v="0"/>
    <s v="after 2015"/>
    <x v="1"/>
    <x v="0"/>
    <n v="10238"/>
    <x v="1"/>
    <n v="14000"/>
    <x v="0"/>
    <n v="1"/>
    <x v="5"/>
    <x v="0"/>
    <x v="0"/>
  </r>
  <r>
    <n v="703183"/>
    <x v="1"/>
    <x v="1"/>
    <s v="majority"/>
    <x v="1"/>
    <s v="High school"/>
    <x v="0"/>
    <n v="0.65280063406648703"/>
    <n v="652.80063406648708"/>
    <x v="0"/>
    <s v="after 2015"/>
    <x v="0"/>
    <x v="0"/>
    <n v="32765"/>
    <x v="0"/>
    <n v="12000"/>
    <x v="0"/>
    <n v="3"/>
    <x v="5"/>
    <x v="6"/>
    <x v="0"/>
  </r>
  <r>
    <n v="227830"/>
    <x v="0"/>
    <x v="1"/>
    <s v="majority"/>
    <x v="2"/>
    <s v="High school"/>
    <x v="0"/>
    <n v="0.65333330416157598"/>
    <n v="653.33330416157594"/>
    <x v="0"/>
    <s v="after 2015"/>
    <x v="0"/>
    <x v="1"/>
    <n v="10238"/>
    <x v="1"/>
    <n v="13000"/>
    <x v="0"/>
    <n v="0"/>
    <x v="5"/>
    <x v="5"/>
    <x v="0"/>
  </r>
  <r>
    <n v="569066"/>
    <x v="1"/>
    <x v="1"/>
    <s v="majority"/>
    <x v="2"/>
    <s v="High school"/>
    <x v="0"/>
    <n v="0.65390153624240699"/>
    <n v="653.90153624240702"/>
    <x v="0"/>
    <s v="after 2015"/>
    <x v="0"/>
    <x v="1"/>
    <n v="10238"/>
    <x v="1"/>
    <n v="14000"/>
    <x v="0"/>
    <n v="2"/>
    <x v="5"/>
    <x v="6"/>
    <x v="0"/>
  </r>
  <r>
    <n v="197417"/>
    <x v="1"/>
    <x v="0"/>
    <s v="majority"/>
    <x v="1"/>
    <s v="University"/>
    <x v="0"/>
    <n v="0.65395208965412999"/>
    <n v="653.95208965412996"/>
    <x v="0"/>
    <s v="before 2015"/>
    <x v="0"/>
    <x v="0"/>
    <n v="32765"/>
    <x v="0"/>
    <n v="7000"/>
    <x v="0"/>
    <n v="8"/>
    <x v="5"/>
    <x v="0"/>
    <x v="0"/>
  </r>
  <r>
    <n v="84458"/>
    <x v="1"/>
    <x v="1"/>
    <s v="majority"/>
    <x v="1"/>
    <s v="University"/>
    <x v="3"/>
    <n v="0.654109037082658"/>
    <n v="654.10903708265801"/>
    <x v="0"/>
    <s v="before 2015"/>
    <x v="1"/>
    <x v="0"/>
    <n v="32765"/>
    <x v="0"/>
    <n v="9000"/>
    <x v="0"/>
    <n v="2"/>
    <x v="5"/>
    <x v="5"/>
    <x v="1"/>
  </r>
  <r>
    <n v="520649"/>
    <x v="0"/>
    <x v="0"/>
    <s v="majority"/>
    <x v="0"/>
    <s v="High school"/>
    <x v="0"/>
    <n v="0.65479582291792704"/>
    <n v="654.79582291792701"/>
    <x v="0"/>
    <s v="before 2015"/>
    <x v="0"/>
    <x v="0"/>
    <n v="10238"/>
    <x v="1"/>
    <n v="11000"/>
    <x v="0"/>
    <n v="4"/>
    <x v="5"/>
    <x v="7"/>
    <x v="0"/>
  </r>
  <r>
    <n v="151422"/>
    <x v="0"/>
    <x v="1"/>
    <s v="majority"/>
    <x v="0"/>
    <s v="University"/>
    <x v="0"/>
    <n v="0.65500093972497098"/>
    <n v="655.00093972497098"/>
    <x v="0"/>
    <s v="after 2015"/>
    <x v="0"/>
    <x v="0"/>
    <n v="10238"/>
    <x v="1"/>
    <n v="9000"/>
    <x v="0"/>
    <n v="4"/>
    <x v="5"/>
    <x v="0"/>
    <x v="0"/>
  </r>
  <r>
    <n v="363820"/>
    <x v="2"/>
    <x v="0"/>
    <s v="majority"/>
    <x v="2"/>
    <s v="High school"/>
    <x v="0"/>
    <n v="0.65502917916377501"/>
    <n v="655.02917916377498"/>
    <x v="0"/>
    <s v="before 2015"/>
    <x v="0"/>
    <x v="0"/>
    <n v="10238"/>
    <x v="1"/>
    <n v="14000"/>
    <x v="0"/>
    <n v="2"/>
    <x v="5"/>
    <x v="1"/>
    <x v="0"/>
  </r>
  <r>
    <n v="121455"/>
    <x v="0"/>
    <x v="1"/>
    <s v="majority"/>
    <x v="1"/>
    <s v="University"/>
    <x v="0"/>
    <n v="0.65526972138866602"/>
    <n v="655.26972138866597"/>
    <x v="0"/>
    <s v="before 2015"/>
    <x v="1"/>
    <x v="0"/>
    <n v="32765"/>
    <x v="0"/>
    <n v="10000"/>
    <x v="0"/>
    <n v="3"/>
    <x v="5"/>
    <x v="6"/>
    <x v="0"/>
  </r>
  <r>
    <n v="769904"/>
    <x v="2"/>
    <x v="0"/>
    <s v="majority"/>
    <x v="2"/>
    <s v="High school"/>
    <x v="3"/>
    <n v="0.65567742450789601"/>
    <n v="655.67742450789603"/>
    <x v="0"/>
    <s v="before 2015"/>
    <x v="0"/>
    <x v="0"/>
    <n v="32765"/>
    <x v="0"/>
    <n v="6000"/>
    <x v="0"/>
    <n v="7"/>
    <x v="5"/>
    <x v="6"/>
    <x v="1"/>
  </r>
  <r>
    <n v="525671"/>
    <x v="2"/>
    <x v="0"/>
    <s v="majority"/>
    <x v="2"/>
    <s v="University"/>
    <x v="0"/>
    <n v="0.65596161286268895"/>
    <n v="655.96161286268898"/>
    <x v="0"/>
    <s v="after 2015"/>
    <x v="0"/>
    <x v="0"/>
    <n v="32765"/>
    <x v="0"/>
    <n v="7000"/>
    <x v="0"/>
    <n v="2"/>
    <x v="5"/>
    <x v="5"/>
    <x v="0"/>
  </r>
  <r>
    <n v="401166"/>
    <x v="0"/>
    <x v="1"/>
    <s v="majority"/>
    <x v="0"/>
    <s v="University"/>
    <x v="0"/>
    <n v="0.65607263546227002"/>
    <n v="656.07263546227"/>
    <x v="0"/>
    <s v="before 2015"/>
    <x v="0"/>
    <x v="0"/>
    <n v="32765"/>
    <x v="0"/>
    <n v="9000"/>
    <x v="0"/>
    <n v="3"/>
    <x v="5"/>
    <x v="1"/>
    <x v="0"/>
  </r>
  <r>
    <n v="822628"/>
    <x v="1"/>
    <x v="1"/>
    <s v="majority"/>
    <x v="1"/>
    <s v="University"/>
    <x v="0"/>
    <n v="0.65672614747401203"/>
    <n v="656.72614747401201"/>
    <x v="0"/>
    <s v="after 2015"/>
    <x v="0"/>
    <x v="0"/>
    <n v="32765"/>
    <x v="0"/>
    <n v="5000"/>
    <x v="0"/>
    <n v="3"/>
    <x v="5"/>
    <x v="5"/>
    <x v="0"/>
  </r>
  <r>
    <n v="72969"/>
    <x v="0"/>
    <x v="0"/>
    <s v="majority"/>
    <x v="0"/>
    <s v="University"/>
    <x v="0"/>
    <n v="0.65709641062402502"/>
    <n v="657.096410624025"/>
    <x v="1"/>
    <s v="before 2015"/>
    <x v="0"/>
    <x v="0"/>
    <n v="10238"/>
    <x v="1"/>
    <n v="13000"/>
    <x v="0"/>
    <n v="6"/>
    <x v="5"/>
    <x v="3"/>
    <x v="0"/>
  </r>
  <r>
    <n v="502222"/>
    <x v="2"/>
    <x v="0"/>
    <s v="majority"/>
    <x v="2"/>
    <s v="University"/>
    <x v="3"/>
    <n v="0.65722798192185705"/>
    <n v="657.22798192185701"/>
    <x v="1"/>
    <s v="before 2015"/>
    <x v="1"/>
    <x v="0"/>
    <n v="32765"/>
    <x v="0"/>
    <n v="10000"/>
    <x v="0"/>
    <n v="4"/>
    <x v="5"/>
    <x v="6"/>
    <x v="0"/>
  </r>
  <r>
    <n v="604985"/>
    <x v="1"/>
    <x v="1"/>
    <s v="majority"/>
    <x v="2"/>
    <s v="University"/>
    <x v="0"/>
    <n v="0.65729041696852597"/>
    <n v="657.29041696852596"/>
    <x v="1"/>
    <s v="after 2015"/>
    <x v="1"/>
    <x v="0"/>
    <n v="10238"/>
    <x v="1"/>
    <n v="10000"/>
    <x v="0"/>
    <n v="1"/>
    <x v="5"/>
    <x v="6"/>
    <x v="0"/>
  </r>
  <r>
    <n v="989505"/>
    <x v="0"/>
    <x v="1"/>
    <s v="majority"/>
    <x v="0"/>
    <s v="University"/>
    <x v="0"/>
    <n v="0.65822189071442505"/>
    <n v="658.22189071442506"/>
    <x v="1"/>
    <s v="before 2015"/>
    <x v="0"/>
    <x v="0"/>
    <n v="10238"/>
    <x v="1"/>
    <n v="11000"/>
    <x v="0"/>
    <n v="0"/>
    <x v="5"/>
    <x v="1"/>
    <x v="0"/>
  </r>
  <r>
    <n v="523076"/>
    <x v="1"/>
    <x v="0"/>
    <s v="majority"/>
    <x v="1"/>
    <s v="University"/>
    <x v="0"/>
    <n v="0.65856712778601201"/>
    <n v="658.56712778601195"/>
    <x v="1"/>
    <s v="after 2015"/>
    <x v="0"/>
    <x v="0"/>
    <n v="10238"/>
    <x v="1"/>
    <n v="10000"/>
    <x v="0"/>
    <n v="3"/>
    <x v="5"/>
    <x v="1"/>
    <x v="0"/>
  </r>
  <r>
    <n v="640977"/>
    <x v="1"/>
    <x v="0"/>
    <s v="minority"/>
    <x v="1"/>
    <s v="University"/>
    <x v="0"/>
    <n v="0.65915379487898995"/>
    <n v="659.15379487898997"/>
    <x v="1"/>
    <s v="after 2015"/>
    <x v="0"/>
    <x v="0"/>
    <n v="10238"/>
    <x v="1"/>
    <n v="13000"/>
    <x v="0"/>
    <n v="1"/>
    <x v="5"/>
    <x v="5"/>
    <x v="0"/>
  </r>
  <r>
    <n v="459875"/>
    <x v="1"/>
    <x v="1"/>
    <s v="majority"/>
    <x v="1"/>
    <s v="High school"/>
    <x v="3"/>
    <n v="0.65946795354654297"/>
    <n v="659.46795354654296"/>
    <x v="1"/>
    <s v="before 2015"/>
    <x v="1"/>
    <x v="0"/>
    <n v="10238"/>
    <x v="1"/>
    <n v="12000"/>
    <x v="0"/>
    <n v="0"/>
    <x v="5"/>
    <x v="5"/>
    <x v="0"/>
  </r>
  <r>
    <n v="329918"/>
    <x v="1"/>
    <x v="0"/>
    <s v="majority"/>
    <x v="2"/>
    <s v="High school"/>
    <x v="0"/>
    <n v="0.65951528526975001"/>
    <n v="659.51528526975005"/>
    <x v="1"/>
    <s v="after 2015"/>
    <x v="1"/>
    <x v="1"/>
    <n v="32765"/>
    <x v="0"/>
    <n v="12000"/>
    <x v="0"/>
    <n v="2"/>
    <x v="5"/>
    <x v="6"/>
    <x v="0"/>
  </r>
  <r>
    <n v="768324"/>
    <x v="0"/>
    <x v="1"/>
    <s v="majority"/>
    <x v="0"/>
    <s v="High school"/>
    <x v="0"/>
    <n v="0.65988978095833595"/>
    <n v="659.8897809583359"/>
    <x v="1"/>
    <s v="after 2015"/>
    <x v="0"/>
    <x v="0"/>
    <n v="10238"/>
    <x v="1"/>
    <n v="10000"/>
    <x v="0"/>
    <n v="3"/>
    <x v="5"/>
    <x v="5"/>
    <x v="0"/>
  </r>
  <r>
    <n v="194823"/>
    <x v="1"/>
    <x v="1"/>
    <s v="majority"/>
    <x v="1"/>
    <s v="High school"/>
    <x v="3"/>
    <n v="0.65995594931858703"/>
    <n v="659.95594931858705"/>
    <x v="1"/>
    <s v="before 2015"/>
    <x v="0"/>
    <x v="0"/>
    <n v="10238"/>
    <x v="1"/>
    <n v="7000"/>
    <x v="0"/>
    <n v="1"/>
    <x v="5"/>
    <x v="6"/>
    <x v="0"/>
  </r>
  <r>
    <n v="170649"/>
    <x v="1"/>
    <x v="0"/>
    <s v="majority"/>
    <x v="1"/>
    <s v="University"/>
    <x v="0"/>
    <n v="0.66037438200674203"/>
    <n v="660.37438200674205"/>
    <x v="1"/>
    <s v="before 2015"/>
    <x v="0"/>
    <x v="1"/>
    <n v="10238"/>
    <x v="1"/>
    <n v="9000"/>
    <x v="0"/>
    <n v="3"/>
    <x v="5"/>
    <x v="3"/>
    <x v="0"/>
  </r>
  <r>
    <n v="576563"/>
    <x v="1"/>
    <x v="0"/>
    <s v="majority"/>
    <x v="1"/>
    <s v="University"/>
    <x v="0"/>
    <n v="0.66062024027616095"/>
    <n v="660.62024027616098"/>
    <x v="1"/>
    <s v="before 2015"/>
    <x v="0"/>
    <x v="0"/>
    <n v="32765"/>
    <x v="0"/>
    <n v="7000"/>
    <x v="0"/>
    <n v="3"/>
    <x v="5"/>
    <x v="3"/>
    <x v="0"/>
  </r>
  <r>
    <n v="657351"/>
    <x v="1"/>
    <x v="1"/>
    <s v="majority"/>
    <x v="1"/>
    <s v="University"/>
    <x v="0"/>
    <n v="0.66084903406923101"/>
    <n v="660.84903406923104"/>
    <x v="1"/>
    <s v="after 2015"/>
    <x v="0"/>
    <x v="1"/>
    <n v="32765"/>
    <x v="0"/>
    <n v="10000"/>
    <x v="0"/>
    <n v="5"/>
    <x v="5"/>
    <x v="3"/>
    <x v="0"/>
  </r>
  <r>
    <n v="404128"/>
    <x v="0"/>
    <x v="0"/>
    <s v="majority"/>
    <x v="0"/>
    <s v="University"/>
    <x v="0"/>
    <n v="0.66092603995150201"/>
    <n v="660.92603995150205"/>
    <x v="1"/>
    <s v="before 2015"/>
    <x v="0"/>
    <x v="0"/>
    <n v="32765"/>
    <x v="0"/>
    <n v="10000"/>
    <x v="0"/>
    <n v="15"/>
    <x v="5"/>
    <x v="3"/>
    <x v="0"/>
  </r>
  <r>
    <n v="301854"/>
    <x v="2"/>
    <x v="0"/>
    <s v="majority"/>
    <x v="2"/>
    <s v="High school"/>
    <x v="0"/>
    <n v="0.66120705547673397"/>
    <n v="661.20705547673401"/>
    <x v="1"/>
    <s v="after 2015"/>
    <x v="0"/>
    <x v="0"/>
    <n v="10238"/>
    <x v="1"/>
    <n v="12000"/>
    <x v="0"/>
    <n v="1"/>
    <x v="5"/>
    <x v="3"/>
    <x v="0"/>
  </r>
  <r>
    <n v="933768"/>
    <x v="1"/>
    <x v="0"/>
    <s v="majority"/>
    <x v="1"/>
    <s v="University"/>
    <x v="0"/>
    <n v="0.66145275336191101"/>
    <n v="661.45275336191105"/>
    <x v="1"/>
    <s v="before 2015"/>
    <x v="1"/>
    <x v="1"/>
    <n v="32765"/>
    <x v="0"/>
    <n v="11000"/>
    <x v="0"/>
    <n v="7"/>
    <x v="5"/>
    <x v="1"/>
    <x v="0"/>
  </r>
  <r>
    <n v="475633"/>
    <x v="0"/>
    <x v="1"/>
    <s v="majority"/>
    <x v="0"/>
    <s v="University"/>
    <x v="0"/>
    <n v="0.66163623848970099"/>
    <n v="661.63623848970099"/>
    <x v="1"/>
    <s v="before 2015"/>
    <x v="0"/>
    <x v="0"/>
    <n v="10238"/>
    <x v="1"/>
    <n v="13000"/>
    <x v="0"/>
    <n v="3"/>
    <x v="5"/>
    <x v="1"/>
    <x v="0"/>
  </r>
  <r>
    <n v="451148"/>
    <x v="0"/>
    <x v="1"/>
    <s v="minority"/>
    <x v="1"/>
    <s v="High school"/>
    <x v="0"/>
    <n v="0.66243828020687501"/>
    <n v="662.43828020687499"/>
    <x v="1"/>
    <s v="before 2015"/>
    <x v="1"/>
    <x v="0"/>
    <n v="32765"/>
    <x v="0"/>
    <n v="12000"/>
    <x v="0"/>
    <n v="3"/>
    <x v="5"/>
    <x v="6"/>
    <x v="0"/>
  </r>
  <r>
    <n v="170462"/>
    <x v="1"/>
    <x v="0"/>
    <s v="majority"/>
    <x v="2"/>
    <s v="University"/>
    <x v="0"/>
    <n v="0.66313509346175703"/>
    <n v="663.13509346175704"/>
    <x v="1"/>
    <s v="before 2015"/>
    <x v="0"/>
    <x v="1"/>
    <n v="10238"/>
    <x v="1"/>
    <n v="12000"/>
    <x v="0"/>
    <n v="1"/>
    <x v="5"/>
    <x v="1"/>
    <x v="0"/>
  </r>
  <r>
    <n v="112772"/>
    <x v="0"/>
    <x v="0"/>
    <s v="majority"/>
    <x v="0"/>
    <s v="University"/>
    <x v="0"/>
    <n v="0.66339201156837202"/>
    <n v="663.39201156837203"/>
    <x v="1"/>
    <s v="before 2015"/>
    <x v="1"/>
    <x v="0"/>
    <n v="10238"/>
    <x v="1"/>
    <n v="13000"/>
    <x v="0"/>
    <n v="2"/>
    <x v="5"/>
    <x v="7"/>
    <x v="0"/>
  </r>
  <r>
    <n v="922995"/>
    <x v="0"/>
    <x v="0"/>
    <s v="majority"/>
    <x v="1"/>
    <s v="University"/>
    <x v="0"/>
    <n v="0.663507290861865"/>
    <n v="663.50729086186504"/>
    <x v="1"/>
    <s v="after 2015"/>
    <x v="0"/>
    <x v="0"/>
    <n v="10238"/>
    <x v="1"/>
    <n v="15000"/>
    <x v="0"/>
    <n v="4"/>
    <x v="5"/>
    <x v="6"/>
    <x v="0"/>
  </r>
  <r>
    <n v="416004"/>
    <x v="1"/>
    <x v="0"/>
    <s v="majority"/>
    <x v="1"/>
    <s v="University"/>
    <x v="0"/>
    <n v="0.66351963488931198"/>
    <n v="663.51963488931199"/>
    <x v="1"/>
    <s v="before 2015"/>
    <x v="0"/>
    <x v="0"/>
    <n v="10238"/>
    <x v="1"/>
    <n v="10000"/>
    <x v="0"/>
    <n v="5"/>
    <x v="5"/>
    <x v="2"/>
    <x v="0"/>
  </r>
  <r>
    <n v="72781"/>
    <x v="0"/>
    <x v="0"/>
    <s v="majority"/>
    <x v="0"/>
    <s v="University"/>
    <x v="0"/>
    <n v="0.663908567327953"/>
    <n v="663.90856732795305"/>
    <x v="1"/>
    <s v="after 2015"/>
    <x v="0"/>
    <x v="0"/>
    <n v="10238"/>
    <x v="1"/>
    <n v="11000"/>
    <x v="0"/>
    <n v="5"/>
    <x v="5"/>
    <x v="0"/>
    <x v="0"/>
  </r>
  <r>
    <n v="572994"/>
    <x v="1"/>
    <x v="0"/>
    <s v="majority"/>
    <x v="1"/>
    <s v="University"/>
    <x v="0"/>
    <n v="0.66406501439488497"/>
    <n v="664.065014394885"/>
    <x v="1"/>
    <s v="after 2015"/>
    <x v="0"/>
    <x v="0"/>
    <n v="10238"/>
    <x v="1"/>
    <n v="11000"/>
    <x v="0"/>
    <n v="0"/>
    <x v="5"/>
    <x v="5"/>
    <x v="0"/>
  </r>
  <r>
    <n v="817251"/>
    <x v="2"/>
    <x v="0"/>
    <s v="majority"/>
    <x v="2"/>
    <s v="High school"/>
    <x v="3"/>
    <n v="0.66409119672032602"/>
    <n v="664.09119672032602"/>
    <x v="1"/>
    <s v="before 2015"/>
    <x v="1"/>
    <x v="1"/>
    <n v="10238"/>
    <x v="1"/>
    <n v="11000"/>
    <x v="0"/>
    <n v="0"/>
    <x v="5"/>
    <x v="0"/>
    <x v="0"/>
  </r>
  <r>
    <n v="711932"/>
    <x v="0"/>
    <x v="1"/>
    <s v="majority"/>
    <x v="0"/>
    <s v="University"/>
    <x v="0"/>
    <n v="0.66416109561842396"/>
    <n v="664.16109561842393"/>
    <x v="1"/>
    <s v="before 2015"/>
    <x v="0"/>
    <x v="1"/>
    <n v="10238"/>
    <x v="1"/>
    <n v="14000"/>
    <x v="0"/>
    <n v="2"/>
    <x v="5"/>
    <x v="1"/>
    <x v="0"/>
  </r>
  <r>
    <n v="275553"/>
    <x v="1"/>
    <x v="1"/>
    <s v="majority"/>
    <x v="1"/>
    <s v="High school"/>
    <x v="0"/>
    <n v="0.66442920150009399"/>
    <n v="664.429201500094"/>
    <x v="1"/>
    <s v="before 2015"/>
    <x v="1"/>
    <x v="0"/>
    <n v="10238"/>
    <x v="1"/>
    <n v="13000"/>
    <x v="0"/>
    <n v="2"/>
    <x v="5"/>
    <x v="1"/>
    <x v="0"/>
  </r>
  <r>
    <n v="306489"/>
    <x v="0"/>
    <x v="1"/>
    <s v="majority"/>
    <x v="0"/>
    <s v="High school"/>
    <x v="0"/>
    <n v="0.66488675289147503"/>
    <n v="664.886752891475"/>
    <x v="1"/>
    <s v="after 2015"/>
    <x v="1"/>
    <x v="0"/>
    <n v="32765"/>
    <x v="0"/>
    <n v="13000"/>
    <x v="0"/>
    <n v="3"/>
    <x v="5"/>
    <x v="6"/>
    <x v="0"/>
  </r>
  <r>
    <n v="134194"/>
    <x v="2"/>
    <x v="0"/>
    <s v="majority"/>
    <x v="2"/>
    <s v="High school"/>
    <x v="3"/>
    <n v="0.66503776649967805"/>
    <n v="665.03776649967801"/>
    <x v="1"/>
    <s v="after 2015"/>
    <x v="0"/>
    <x v="0"/>
    <n v="92101"/>
    <x v="2"/>
    <n v="16000"/>
    <x v="0"/>
    <n v="2"/>
    <x v="5"/>
    <x v="6"/>
    <x v="0"/>
  </r>
  <r>
    <n v="256936"/>
    <x v="0"/>
    <x v="0"/>
    <s v="minority"/>
    <x v="0"/>
    <s v="No Schooling"/>
    <x v="0"/>
    <n v="0.66527896164943001"/>
    <n v="665.27896164943002"/>
    <x v="1"/>
    <s v="after 2015"/>
    <x v="1"/>
    <x v="0"/>
    <n v="10238"/>
    <x v="1"/>
    <n v="15000"/>
    <x v="0"/>
    <n v="3"/>
    <x v="5"/>
    <x v="9"/>
    <x v="0"/>
  </r>
  <r>
    <n v="564276"/>
    <x v="0"/>
    <x v="0"/>
    <s v="majority"/>
    <x v="2"/>
    <s v="University"/>
    <x v="0"/>
    <n v="0.66544651061652504"/>
    <n v="665.44651061652507"/>
    <x v="1"/>
    <s v="after 2015"/>
    <x v="1"/>
    <x v="1"/>
    <n v="10238"/>
    <x v="1"/>
    <n v="14000"/>
    <x v="0"/>
    <n v="3"/>
    <x v="5"/>
    <x v="6"/>
    <x v="1"/>
  </r>
  <r>
    <n v="665093"/>
    <x v="1"/>
    <x v="0"/>
    <s v="majority"/>
    <x v="2"/>
    <s v="High school"/>
    <x v="0"/>
    <n v="0.66601693850616905"/>
    <n v="666.01693850616903"/>
    <x v="1"/>
    <s v="before 2015"/>
    <x v="0"/>
    <x v="0"/>
    <n v="32765"/>
    <x v="0"/>
    <n v="9000"/>
    <x v="0"/>
    <n v="7"/>
    <x v="5"/>
    <x v="6"/>
    <x v="0"/>
  </r>
  <r>
    <n v="26925"/>
    <x v="0"/>
    <x v="0"/>
    <s v="majority"/>
    <x v="2"/>
    <s v="High school"/>
    <x v="0"/>
    <n v="0.666100073528062"/>
    <n v="666.10007352806201"/>
    <x v="1"/>
    <s v="after 2015"/>
    <x v="1"/>
    <x v="0"/>
    <n v="10238"/>
    <x v="1"/>
    <n v="12000"/>
    <x v="0"/>
    <n v="0"/>
    <x v="5"/>
    <x v="6"/>
    <x v="0"/>
  </r>
  <r>
    <n v="619374"/>
    <x v="1"/>
    <x v="1"/>
    <s v="majority"/>
    <x v="2"/>
    <s v="High school"/>
    <x v="0"/>
    <n v="0.667112798341017"/>
    <n v="667.11279834101697"/>
    <x v="1"/>
    <s v="after 2015"/>
    <x v="1"/>
    <x v="1"/>
    <n v="10238"/>
    <x v="1"/>
    <n v="10000"/>
    <x v="0"/>
    <n v="0"/>
    <x v="5"/>
    <x v="6"/>
    <x v="0"/>
  </r>
  <r>
    <n v="503082"/>
    <x v="1"/>
    <x v="0"/>
    <s v="majority"/>
    <x v="2"/>
    <s v="University"/>
    <x v="0"/>
    <n v="0.66790946976656596"/>
    <n v="667.90946976656596"/>
    <x v="1"/>
    <s v="after 2015"/>
    <x v="0"/>
    <x v="0"/>
    <n v="32765"/>
    <x v="0"/>
    <n v="9000"/>
    <x v="0"/>
    <n v="5"/>
    <x v="5"/>
    <x v="5"/>
    <x v="0"/>
  </r>
  <r>
    <n v="636174"/>
    <x v="0"/>
    <x v="0"/>
    <s v="majority"/>
    <x v="1"/>
    <s v="University"/>
    <x v="0"/>
    <n v="0.66813647771578599"/>
    <n v="668.13647771578599"/>
    <x v="1"/>
    <s v="before 2015"/>
    <x v="0"/>
    <x v="0"/>
    <n v="10238"/>
    <x v="1"/>
    <n v="11000"/>
    <x v="0"/>
    <n v="6"/>
    <x v="5"/>
    <x v="3"/>
    <x v="0"/>
  </r>
  <r>
    <n v="567328"/>
    <x v="1"/>
    <x v="0"/>
    <s v="majority"/>
    <x v="2"/>
    <s v="High school"/>
    <x v="0"/>
    <n v="0.668601971932544"/>
    <n v="668.60197193254396"/>
    <x v="1"/>
    <s v="before 2015"/>
    <x v="0"/>
    <x v="1"/>
    <n v="10238"/>
    <x v="1"/>
    <n v="17000"/>
    <x v="1"/>
    <n v="0"/>
    <x v="5"/>
    <x v="1"/>
    <x v="0"/>
  </r>
  <r>
    <n v="820484"/>
    <x v="0"/>
    <x v="1"/>
    <s v="majority"/>
    <x v="0"/>
    <s v="High school"/>
    <x v="0"/>
    <n v="0.66905868472706798"/>
    <n v="669.058684727068"/>
    <x v="1"/>
    <s v="after 2015"/>
    <x v="0"/>
    <x v="0"/>
    <n v="10238"/>
    <x v="1"/>
    <n v="14000"/>
    <x v="0"/>
    <n v="3"/>
    <x v="5"/>
    <x v="5"/>
    <x v="0"/>
  </r>
  <r>
    <n v="87601"/>
    <x v="1"/>
    <x v="0"/>
    <s v="majority"/>
    <x v="1"/>
    <s v="University"/>
    <x v="0"/>
    <n v="0.66915305311262596"/>
    <n v="669.15305311262591"/>
    <x v="1"/>
    <s v="before 2015"/>
    <x v="0"/>
    <x v="0"/>
    <n v="32765"/>
    <x v="0"/>
    <n v="8000"/>
    <x v="0"/>
    <n v="9"/>
    <x v="5"/>
    <x v="7"/>
    <x v="0"/>
  </r>
  <r>
    <n v="682907"/>
    <x v="0"/>
    <x v="1"/>
    <s v="majority"/>
    <x v="0"/>
    <s v="High school"/>
    <x v="0"/>
    <n v="0.67005276400872005"/>
    <n v="670.05276400872003"/>
    <x v="1"/>
    <s v="before 2015"/>
    <x v="0"/>
    <x v="0"/>
    <n v="10238"/>
    <x v="1"/>
    <n v="10000"/>
    <x v="0"/>
    <n v="0"/>
    <x v="5"/>
    <x v="5"/>
    <x v="0"/>
  </r>
  <r>
    <n v="537092"/>
    <x v="1"/>
    <x v="0"/>
    <s v="majority"/>
    <x v="1"/>
    <s v="University"/>
    <x v="0"/>
    <n v="0.67006565710767196"/>
    <n v="670.065657107672"/>
    <x v="1"/>
    <s v="after 2015"/>
    <x v="0"/>
    <x v="0"/>
    <n v="10238"/>
    <x v="1"/>
    <n v="12000"/>
    <x v="0"/>
    <n v="1"/>
    <x v="5"/>
    <x v="5"/>
    <x v="0"/>
  </r>
  <r>
    <n v="659897"/>
    <x v="0"/>
    <x v="0"/>
    <s v="majority"/>
    <x v="1"/>
    <s v="University"/>
    <x v="0"/>
    <n v="0.67012147612269901"/>
    <n v="670.12147612269905"/>
    <x v="1"/>
    <s v="after 2015"/>
    <x v="0"/>
    <x v="0"/>
    <n v="32765"/>
    <x v="0"/>
    <n v="12000"/>
    <x v="0"/>
    <n v="4"/>
    <x v="5"/>
    <x v="1"/>
    <x v="0"/>
  </r>
  <r>
    <n v="267774"/>
    <x v="0"/>
    <x v="0"/>
    <s v="majority"/>
    <x v="0"/>
    <s v="High school"/>
    <x v="0"/>
    <n v="0.67047125685581399"/>
    <n v="670.47125685581398"/>
    <x v="1"/>
    <s v="after 2015"/>
    <x v="0"/>
    <x v="0"/>
    <n v="32765"/>
    <x v="0"/>
    <n v="8000"/>
    <x v="0"/>
    <n v="9"/>
    <x v="5"/>
    <x v="1"/>
    <x v="0"/>
  </r>
  <r>
    <n v="654445"/>
    <x v="1"/>
    <x v="0"/>
    <s v="majority"/>
    <x v="1"/>
    <s v="University"/>
    <x v="0"/>
    <n v="0.67090472763529196"/>
    <n v="670.90472763529192"/>
    <x v="1"/>
    <s v="before 2015"/>
    <x v="0"/>
    <x v="0"/>
    <n v="10238"/>
    <x v="1"/>
    <n v="10000"/>
    <x v="0"/>
    <n v="2"/>
    <x v="5"/>
    <x v="0"/>
    <x v="0"/>
  </r>
  <r>
    <n v="5473"/>
    <x v="1"/>
    <x v="0"/>
    <s v="majority"/>
    <x v="1"/>
    <s v="University"/>
    <x v="0"/>
    <n v="0.67115263086251598"/>
    <n v="671.15263086251593"/>
    <x v="1"/>
    <s v="before 2015"/>
    <x v="0"/>
    <x v="0"/>
    <n v="10238"/>
    <x v="1"/>
    <n v="13000"/>
    <x v="0"/>
    <n v="2"/>
    <x v="5"/>
    <x v="1"/>
    <x v="0"/>
  </r>
  <r>
    <n v="507475"/>
    <x v="1"/>
    <x v="0"/>
    <s v="majority"/>
    <x v="2"/>
    <s v="University"/>
    <x v="0"/>
    <n v="0.67117930982024898"/>
    <n v="671.17930982024893"/>
    <x v="1"/>
    <s v="before 2015"/>
    <x v="0"/>
    <x v="1"/>
    <n v="10238"/>
    <x v="1"/>
    <n v="13000"/>
    <x v="0"/>
    <n v="1"/>
    <x v="5"/>
    <x v="6"/>
    <x v="0"/>
  </r>
  <r>
    <n v="273939"/>
    <x v="0"/>
    <x v="0"/>
    <s v="majority"/>
    <x v="1"/>
    <s v="High school"/>
    <x v="0"/>
    <n v="0.67135855727746196"/>
    <n v="671.35855727746195"/>
    <x v="1"/>
    <s v="after 2015"/>
    <x v="0"/>
    <x v="0"/>
    <n v="32765"/>
    <x v="0"/>
    <n v="6000"/>
    <x v="0"/>
    <n v="8"/>
    <x v="5"/>
    <x v="1"/>
    <x v="0"/>
  </r>
  <r>
    <n v="391337"/>
    <x v="1"/>
    <x v="0"/>
    <s v="majority"/>
    <x v="1"/>
    <s v="University"/>
    <x v="0"/>
    <n v="0.671684526081746"/>
    <n v="671.68452608174596"/>
    <x v="1"/>
    <s v="before 2015"/>
    <x v="0"/>
    <x v="0"/>
    <n v="10238"/>
    <x v="1"/>
    <n v="9000"/>
    <x v="0"/>
    <n v="2"/>
    <x v="5"/>
    <x v="7"/>
    <x v="0"/>
  </r>
  <r>
    <n v="91848"/>
    <x v="1"/>
    <x v="1"/>
    <s v="minority"/>
    <x v="1"/>
    <s v="University"/>
    <x v="0"/>
    <n v="0.67171008705796498"/>
    <n v="671.71008705796498"/>
    <x v="1"/>
    <s v="before 2015"/>
    <x v="0"/>
    <x v="0"/>
    <n v="32765"/>
    <x v="0"/>
    <n v="10000"/>
    <x v="0"/>
    <n v="5"/>
    <x v="5"/>
    <x v="5"/>
    <x v="0"/>
  </r>
  <r>
    <n v="370253"/>
    <x v="0"/>
    <x v="1"/>
    <s v="minority"/>
    <x v="1"/>
    <s v="High school"/>
    <x v="0"/>
    <n v="0.671924925037095"/>
    <n v="671.92492503709502"/>
    <x v="1"/>
    <s v="after 2015"/>
    <x v="0"/>
    <x v="0"/>
    <n v="10238"/>
    <x v="1"/>
    <n v="10000"/>
    <x v="0"/>
    <n v="2"/>
    <x v="5"/>
    <x v="7"/>
    <x v="0"/>
  </r>
  <r>
    <n v="533402"/>
    <x v="1"/>
    <x v="0"/>
    <s v="majority"/>
    <x v="1"/>
    <s v="University"/>
    <x v="0"/>
    <n v="0.67201399996909605"/>
    <n v="672.01399996909606"/>
    <x v="1"/>
    <s v="before 2015"/>
    <x v="0"/>
    <x v="1"/>
    <n v="10238"/>
    <x v="1"/>
    <n v="13000"/>
    <x v="0"/>
    <n v="5"/>
    <x v="5"/>
    <x v="6"/>
    <x v="0"/>
  </r>
  <r>
    <n v="359804"/>
    <x v="0"/>
    <x v="0"/>
    <s v="minority"/>
    <x v="0"/>
    <s v="University"/>
    <x v="0"/>
    <n v="0.67223766532794405"/>
    <n v="672.237665327944"/>
    <x v="1"/>
    <s v="before 2015"/>
    <x v="0"/>
    <x v="0"/>
    <n v="10238"/>
    <x v="1"/>
    <n v="12000"/>
    <x v="0"/>
    <n v="3"/>
    <x v="5"/>
    <x v="2"/>
    <x v="0"/>
  </r>
  <r>
    <n v="45002"/>
    <x v="0"/>
    <x v="0"/>
    <s v="majority"/>
    <x v="0"/>
    <s v="High school"/>
    <x v="0"/>
    <n v="0.67225625351412899"/>
    <n v="672.25625351412896"/>
    <x v="1"/>
    <s v="before 2015"/>
    <x v="0"/>
    <x v="0"/>
    <n v="10238"/>
    <x v="1"/>
    <n v="9000"/>
    <x v="0"/>
    <n v="4"/>
    <x v="5"/>
    <x v="1"/>
    <x v="0"/>
  </r>
  <r>
    <n v="511456"/>
    <x v="0"/>
    <x v="1"/>
    <s v="majority"/>
    <x v="0"/>
    <s v="University"/>
    <x v="3"/>
    <n v="0.672423439491592"/>
    <n v="672.42343949159203"/>
    <x v="1"/>
    <s v="before 2015"/>
    <x v="0"/>
    <x v="0"/>
    <n v="32765"/>
    <x v="0"/>
    <n v="13000"/>
    <x v="0"/>
    <n v="3"/>
    <x v="5"/>
    <x v="0"/>
    <x v="0"/>
  </r>
  <r>
    <n v="697272"/>
    <x v="1"/>
    <x v="0"/>
    <s v="majority"/>
    <x v="1"/>
    <s v="No Schooling"/>
    <x v="0"/>
    <n v="0.67248671350775002"/>
    <n v="672.48671350774998"/>
    <x v="1"/>
    <s v="after 2015"/>
    <x v="1"/>
    <x v="1"/>
    <n v="32765"/>
    <x v="0"/>
    <n v="11000"/>
    <x v="0"/>
    <n v="3"/>
    <x v="5"/>
    <x v="1"/>
    <x v="0"/>
  </r>
  <r>
    <n v="232741"/>
    <x v="0"/>
    <x v="0"/>
    <s v="minority"/>
    <x v="0"/>
    <s v="High school"/>
    <x v="0"/>
    <n v="0.67290333360972698"/>
    <n v="672.90333360972693"/>
    <x v="1"/>
    <s v="after 2015"/>
    <x v="0"/>
    <x v="1"/>
    <n v="32765"/>
    <x v="0"/>
    <n v="13000"/>
    <x v="0"/>
    <n v="7"/>
    <x v="5"/>
    <x v="1"/>
    <x v="0"/>
  </r>
  <r>
    <n v="752227"/>
    <x v="1"/>
    <x v="0"/>
    <s v="majority"/>
    <x v="1"/>
    <s v="University"/>
    <x v="0"/>
    <n v="0.67342203402488898"/>
    <n v="673.42203402488894"/>
    <x v="1"/>
    <s v="after 2015"/>
    <x v="1"/>
    <x v="1"/>
    <n v="10238"/>
    <x v="1"/>
    <n v="12000"/>
    <x v="0"/>
    <n v="6"/>
    <x v="5"/>
    <x v="5"/>
    <x v="0"/>
  </r>
  <r>
    <n v="872973"/>
    <x v="1"/>
    <x v="0"/>
    <s v="majority"/>
    <x v="1"/>
    <s v="University"/>
    <x v="0"/>
    <n v="0.67411730261574399"/>
    <n v="674.11730261574394"/>
    <x v="1"/>
    <s v="after 2015"/>
    <x v="0"/>
    <x v="1"/>
    <n v="10238"/>
    <x v="1"/>
    <n v="13000"/>
    <x v="0"/>
    <n v="1"/>
    <x v="5"/>
    <x v="5"/>
    <x v="0"/>
  </r>
  <r>
    <n v="292774"/>
    <x v="1"/>
    <x v="0"/>
    <s v="majority"/>
    <x v="1"/>
    <s v="University"/>
    <x v="0"/>
    <n v="0.67436631267695901"/>
    <n v="674.36631267695907"/>
    <x v="1"/>
    <s v="before 2015"/>
    <x v="1"/>
    <x v="1"/>
    <n v="10238"/>
    <x v="1"/>
    <n v="9000"/>
    <x v="0"/>
    <n v="4"/>
    <x v="5"/>
    <x v="1"/>
    <x v="0"/>
  </r>
  <r>
    <n v="342272"/>
    <x v="2"/>
    <x v="0"/>
    <s v="minority"/>
    <x v="2"/>
    <s v="University"/>
    <x v="3"/>
    <n v="0.67591493035343497"/>
    <n v="675.91493035343501"/>
    <x v="1"/>
    <s v="after 2015"/>
    <x v="1"/>
    <x v="0"/>
    <n v="32765"/>
    <x v="0"/>
    <n v="9000"/>
    <x v="1"/>
    <n v="3"/>
    <x v="5"/>
    <x v="5"/>
    <x v="0"/>
  </r>
  <r>
    <n v="611544"/>
    <x v="0"/>
    <x v="1"/>
    <s v="majority"/>
    <x v="0"/>
    <s v="University"/>
    <x v="0"/>
    <n v="0.67722161064555897"/>
    <n v="677.22161064555894"/>
    <x v="1"/>
    <s v="before 2015"/>
    <x v="0"/>
    <x v="0"/>
    <n v="10238"/>
    <x v="1"/>
    <n v="12000"/>
    <x v="0"/>
    <n v="3"/>
    <x v="5"/>
    <x v="1"/>
    <x v="0"/>
  </r>
  <r>
    <n v="85773"/>
    <x v="0"/>
    <x v="0"/>
    <s v="majority"/>
    <x v="0"/>
    <s v="High school"/>
    <x v="0"/>
    <n v="0.67739426477249598"/>
    <n v="677.39426477249594"/>
    <x v="1"/>
    <s v="before 2015"/>
    <x v="1"/>
    <x v="0"/>
    <n v="32765"/>
    <x v="0"/>
    <n v="14000"/>
    <x v="0"/>
    <n v="3"/>
    <x v="5"/>
    <x v="3"/>
    <x v="1"/>
  </r>
  <r>
    <n v="935123"/>
    <x v="0"/>
    <x v="0"/>
    <s v="majority"/>
    <x v="0"/>
    <s v="High school"/>
    <x v="0"/>
    <n v="0.678029098577001"/>
    <n v="678.02909857700104"/>
    <x v="1"/>
    <s v="before 2015"/>
    <x v="0"/>
    <x v="0"/>
    <n v="32765"/>
    <x v="0"/>
    <n v="12000"/>
    <x v="0"/>
    <n v="11"/>
    <x v="5"/>
    <x v="5"/>
    <x v="0"/>
  </r>
  <r>
    <n v="472441"/>
    <x v="0"/>
    <x v="1"/>
    <s v="majority"/>
    <x v="0"/>
    <s v="University"/>
    <x v="0"/>
    <n v="0.67864036032790098"/>
    <n v="678.64036032790102"/>
    <x v="1"/>
    <s v="after 2015"/>
    <x v="1"/>
    <x v="0"/>
    <n v="32765"/>
    <x v="0"/>
    <n v="6000"/>
    <x v="0"/>
    <n v="2"/>
    <x v="5"/>
    <x v="1"/>
    <x v="0"/>
  </r>
  <r>
    <n v="200009"/>
    <x v="0"/>
    <x v="0"/>
    <s v="majority"/>
    <x v="0"/>
    <s v="University"/>
    <x v="0"/>
    <n v="0.67879543098294304"/>
    <n v="678.795430982943"/>
    <x v="1"/>
    <s v="after 2015"/>
    <x v="0"/>
    <x v="0"/>
    <n v="10238"/>
    <x v="1"/>
    <n v="11000"/>
    <x v="0"/>
    <n v="5"/>
    <x v="5"/>
    <x v="0"/>
    <x v="0"/>
  </r>
  <r>
    <n v="273182"/>
    <x v="0"/>
    <x v="1"/>
    <s v="majority"/>
    <x v="0"/>
    <s v="University"/>
    <x v="0"/>
    <n v="0.67921967843054298"/>
    <n v="679.21967843054301"/>
    <x v="1"/>
    <s v="before 2015"/>
    <x v="1"/>
    <x v="1"/>
    <n v="10238"/>
    <x v="1"/>
    <n v="14000"/>
    <x v="0"/>
    <n v="2"/>
    <x v="5"/>
    <x v="3"/>
    <x v="0"/>
  </r>
  <r>
    <n v="496206"/>
    <x v="1"/>
    <x v="0"/>
    <s v="majority"/>
    <x v="1"/>
    <s v="University"/>
    <x v="0"/>
    <n v="0.67922417040030902"/>
    <n v="679.22417040030905"/>
    <x v="1"/>
    <s v="after 2015"/>
    <x v="1"/>
    <x v="0"/>
    <n v="10238"/>
    <x v="1"/>
    <n v="11000"/>
    <x v="0"/>
    <n v="2"/>
    <x v="5"/>
    <x v="2"/>
    <x v="0"/>
  </r>
  <r>
    <n v="194042"/>
    <x v="0"/>
    <x v="0"/>
    <s v="majority"/>
    <x v="0"/>
    <s v="University"/>
    <x v="0"/>
    <n v="0.67925076173988497"/>
    <n v="679.25076173988498"/>
    <x v="1"/>
    <s v="before 2015"/>
    <x v="0"/>
    <x v="0"/>
    <n v="10238"/>
    <x v="1"/>
    <n v="10000"/>
    <x v="0"/>
    <n v="3"/>
    <x v="5"/>
    <x v="2"/>
    <x v="0"/>
  </r>
  <r>
    <n v="946498"/>
    <x v="1"/>
    <x v="0"/>
    <s v="minority"/>
    <x v="2"/>
    <s v="High school"/>
    <x v="0"/>
    <n v="0.67937546257425296"/>
    <n v="679.37546257425299"/>
    <x v="1"/>
    <s v="before 2015"/>
    <x v="0"/>
    <x v="1"/>
    <n v="10238"/>
    <x v="1"/>
    <n v="10000"/>
    <x v="0"/>
    <n v="2"/>
    <x v="5"/>
    <x v="6"/>
    <x v="0"/>
  </r>
  <r>
    <n v="845932"/>
    <x v="2"/>
    <x v="0"/>
    <s v="majority"/>
    <x v="2"/>
    <s v="University"/>
    <x v="0"/>
    <n v="0.67943672774531205"/>
    <n v="679.43672774531206"/>
    <x v="1"/>
    <s v="before 2015"/>
    <x v="0"/>
    <x v="0"/>
    <n v="32765"/>
    <x v="0"/>
    <n v="8000"/>
    <x v="0"/>
    <n v="5"/>
    <x v="5"/>
    <x v="1"/>
    <x v="0"/>
  </r>
  <r>
    <n v="258865"/>
    <x v="0"/>
    <x v="0"/>
    <s v="majority"/>
    <x v="2"/>
    <s v="University"/>
    <x v="0"/>
    <n v="0.67949536579015302"/>
    <n v="679.49536579015307"/>
    <x v="1"/>
    <s v="before 2015"/>
    <x v="1"/>
    <x v="1"/>
    <n v="10238"/>
    <x v="1"/>
    <n v="14000"/>
    <x v="0"/>
    <n v="2"/>
    <x v="5"/>
    <x v="6"/>
    <x v="0"/>
  </r>
  <r>
    <n v="287238"/>
    <x v="0"/>
    <x v="1"/>
    <s v="majority"/>
    <x v="0"/>
    <s v="High school"/>
    <x v="0"/>
    <n v="0.67952593727353205"/>
    <n v="679.52593727353201"/>
    <x v="1"/>
    <s v="before 2015"/>
    <x v="0"/>
    <x v="0"/>
    <n v="10238"/>
    <x v="1"/>
    <n v="10000"/>
    <x v="0"/>
    <n v="2"/>
    <x v="5"/>
    <x v="6"/>
    <x v="0"/>
  </r>
  <r>
    <n v="348902"/>
    <x v="2"/>
    <x v="1"/>
    <s v="majority"/>
    <x v="2"/>
    <s v="High school"/>
    <x v="0"/>
    <n v="0.67967952107467999"/>
    <n v="679.67952107468"/>
    <x v="1"/>
    <s v="before 2015"/>
    <x v="0"/>
    <x v="0"/>
    <n v="32765"/>
    <x v="0"/>
    <n v="8000"/>
    <x v="0"/>
    <n v="1"/>
    <x v="5"/>
    <x v="6"/>
    <x v="0"/>
  </r>
  <r>
    <n v="788520"/>
    <x v="2"/>
    <x v="1"/>
    <s v="majority"/>
    <x v="2"/>
    <s v="High school"/>
    <x v="0"/>
    <n v="0.68006325191615202"/>
    <n v="680.06325191615201"/>
    <x v="1"/>
    <s v="before 2015"/>
    <x v="1"/>
    <x v="0"/>
    <n v="10238"/>
    <x v="1"/>
    <n v="12000"/>
    <x v="0"/>
    <n v="0"/>
    <x v="5"/>
    <x v="6"/>
    <x v="0"/>
  </r>
  <r>
    <n v="909251"/>
    <x v="0"/>
    <x v="0"/>
    <s v="majority"/>
    <x v="0"/>
    <s v="University"/>
    <x v="0"/>
    <n v="0.68017377077269803"/>
    <n v="680.17377077269805"/>
    <x v="1"/>
    <s v="after 2015"/>
    <x v="1"/>
    <x v="0"/>
    <n v="10238"/>
    <x v="1"/>
    <n v="9000"/>
    <x v="0"/>
    <n v="6"/>
    <x v="5"/>
    <x v="12"/>
    <x v="0"/>
  </r>
  <r>
    <n v="583432"/>
    <x v="0"/>
    <x v="0"/>
    <s v="minority"/>
    <x v="0"/>
    <s v="University"/>
    <x v="0"/>
    <n v="0.680339304783529"/>
    <n v="680.33930478352897"/>
    <x v="1"/>
    <s v="after 2015"/>
    <x v="0"/>
    <x v="0"/>
    <n v="10238"/>
    <x v="1"/>
    <n v="11000"/>
    <x v="0"/>
    <n v="7"/>
    <x v="5"/>
    <x v="0"/>
    <x v="0"/>
  </r>
  <r>
    <n v="344160"/>
    <x v="0"/>
    <x v="1"/>
    <s v="majority"/>
    <x v="0"/>
    <s v="University"/>
    <x v="0"/>
    <n v="0.68053044793891904"/>
    <n v="680.530447938919"/>
    <x v="1"/>
    <s v="after 2015"/>
    <x v="1"/>
    <x v="0"/>
    <n v="10238"/>
    <x v="1"/>
    <n v="14000"/>
    <x v="0"/>
    <n v="3"/>
    <x v="5"/>
    <x v="5"/>
    <x v="0"/>
  </r>
  <r>
    <n v="172677"/>
    <x v="1"/>
    <x v="0"/>
    <s v="minority"/>
    <x v="2"/>
    <s v="High school"/>
    <x v="0"/>
    <n v="0.68057903581493295"/>
    <n v="680.57903581493292"/>
    <x v="1"/>
    <s v="before 2015"/>
    <x v="1"/>
    <x v="0"/>
    <n v="10238"/>
    <x v="1"/>
    <n v="10000"/>
    <x v="0"/>
    <n v="1"/>
    <x v="5"/>
    <x v="0"/>
    <x v="0"/>
  </r>
  <r>
    <n v="180078"/>
    <x v="0"/>
    <x v="0"/>
    <s v="minority"/>
    <x v="2"/>
    <s v="No Schooling"/>
    <x v="0"/>
    <n v="0.68080123223483402"/>
    <n v="680.80123223483406"/>
    <x v="1"/>
    <s v="before 2015"/>
    <x v="1"/>
    <x v="0"/>
    <n v="10238"/>
    <x v="1"/>
    <n v="9000"/>
    <x v="0"/>
    <n v="2"/>
    <x v="5"/>
    <x v="1"/>
    <x v="0"/>
  </r>
  <r>
    <n v="466025"/>
    <x v="0"/>
    <x v="1"/>
    <s v="majority"/>
    <x v="0"/>
    <s v="High school"/>
    <x v="0"/>
    <n v="0.68098525394652198"/>
    <n v="680.98525394652199"/>
    <x v="1"/>
    <s v="after 2015"/>
    <x v="0"/>
    <x v="0"/>
    <n v="10238"/>
    <x v="1"/>
    <n v="12000"/>
    <x v="0"/>
    <n v="3"/>
    <x v="5"/>
    <x v="2"/>
    <x v="0"/>
  </r>
  <r>
    <n v="848840"/>
    <x v="1"/>
    <x v="1"/>
    <s v="majority"/>
    <x v="1"/>
    <s v="University"/>
    <x v="0"/>
    <n v="0.68126876052151297"/>
    <n v="681.26876052151295"/>
    <x v="1"/>
    <s v="after 2015"/>
    <x v="1"/>
    <x v="1"/>
    <n v="10238"/>
    <x v="1"/>
    <n v="15000"/>
    <x v="0"/>
    <n v="1"/>
    <x v="5"/>
    <x v="5"/>
    <x v="0"/>
  </r>
  <r>
    <n v="701169"/>
    <x v="1"/>
    <x v="1"/>
    <s v="majority"/>
    <x v="1"/>
    <s v="University"/>
    <x v="0"/>
    <n v="0.68171101544327295"/>
    <n v="681.71101544327291"/>
    <x v="1"/>
    <s v="before 2015"/>
    <x v="1"/>
    <x v="0"/>
    <n v="10238"/>
    <x v="1"/>
    <n v="13000"/>
    <x v="0"/>
    <n v="1"/>
    <x v="5"/>
    <x v="0"/>
    <x v="0"/>
  </r>
  <r>
    <n v="472624"/>
    <x v="1"/>
    <x v="0"/>
    <s v="majority"/>
    <x v="1"/>
    <s v="University"/>
    <x v="0"/>
    <n v="0.68172482704965498"/>
    <n v="681.724827049655"/>
    <x v="1"/>
    <s v="after 2015"/>
    <x v="1"/>
    <x v="0"/>
    <n v="10238"/>
    <x v="1"/>
    <n v="10000"/>
    <x v="0"/>
    <n v="2"/>
    <x v="5"/>
    <x v="0"/>
    <x v="0"/>
  </r>
  <r>
    <n v="226266"/>
    <x v="1"/>
    <x v="0"/>
    <s v="majority"/>
    <x v="1"/>
    <s v="High school"/>
    <x v="0"/>
    <n v="0.68194388630431602"/>
    <n v="681.94388630431604"/>
    <x v="1"/>
    <s v="after 2015"/>
    <x v="1"/>
    <x v="0"/>
    <n v="10238"/>
    <x v="1"/>
    <n v="15000"/>
    <x v="0"/>
    <n v="4"/>
    <x v="5"/>
    <x v="5"/>
    <x v="0"/>
  </r>
  <r>
    <n v="869862"/>
    <x v="1"/>
    <x v="0"/>
    <s v="majority"/>
    <x v="1"/>
    <s v="High school"/>
    <x v="0"/>
    <n v="0.68199811163629098"/>
    <n v="681.99811163629101"/>
    <x v="1"/>
    <s v="before 2015"/>
    <x v="0"/>
    <x v="0"/>
    <n v="32765"/>
    <x v="0"/>
    <n v="6000"/>
    <x v="0"/>
    <n v="11"/>
    <x v="5"/>
    <x v="1"/>
    <x v="1"/>
  </r>
  <r>
    <n v="673660"/>
    <x v="0"/>
    <x v="1"/>
    <s v="majority"/>
    <x v="0"/>
    <s v="High school"/>
    <x v="0"/>
    <n v="0.68304079848241905"/>
    <n v="683.04079848241906"/>
    <x v="1"/>
    <s v="after 2015"/>
    <x v="0"/>
    <x v="0"/>
    <n v="10238"/>
    <x v="1"/>
    <n v="10000"/>
    <x v="0"/>
    <n v="4"/>
    <x v="5"/>
    <x v="0"/>
    <x v="0"/>
  </r>
  <r>
    <n v="652211"/>
    <x v="1"/>
    <x v="0"/>
    <s v="majority"/>
    <x v="1"/>
    <s v="University"/>
    <x v="0"/>
    <n v="0.68331988587037795"/>
    <n v="683.3198858703779"/>
    <x v="1"/>
    <s v="after 2015"/>
    <x v="0"/>
    <x v="1"/>
    <n v="10238"/>
    <x v="1"/>
    <n v="12000"/>
    <x v="0"/>
    <n v="2"/>
    <x v="5"/>
    <x v="1"/>
    <x v="0"/>
  </r>
  <r>
    <n v="661605"/>
    <x v="2"/>
    <x v="0"/>
    <s v="majority"/>
    <x v="2"/>
    <s v="University"/>
    <x v="3"/>
    <n v="0.68345117212644202"/>
    <n v="683.45117212644197"/>
    <x v="1"/>
    <s v="before 2015"/>
    <x v="1"/>
    <x v="1"/>
    <n v="10238"/>
    <x v="1"/>
    <n v="15000"/>
    <x v="0"/>
    <n v="2"/>
    <x v="5"/>
    <x v="6"/>
    <x v="0"/>
  </r>
  <r>
    <n v="170305"/>
    <x v="2"/>
    <x v="1"/>
    <s v="majority"/>
    <x v="2"/>
    <s v="University"/>
    <x v="0"/>
    <n v="0.68364251349077299"/>
    <n v="683.64251349077301"/>
    <x v="1"/>
    <s v="after 2015"/>
    <x v="1"/>
    <x v="0"/>
    <n v="10238"/>
    <x v="1"/>
    <n v="8000"/>
    <x v="0"/>
    <n v="0"/>
    <x v="5"/>
    <x v="5"/>
    <x v="0"/>
  </r>
  <r>
    <n v="208879"/>
    <x v="1"/>
    <x v="1"/>
    <s v="majority"/>
    <x v="1"/>
    <s v="University"/>
    <x v="0"/>
    <n v="0.68430574494270002"/>
    <n v="684.30574494270002"/>
    <x v="1"/>
    <s v="after 2015"/>
    <x v="0"/>
    <x v="0"/>
    <n v="10238"/>
    <x v="1"/>
    <n v="11000"/>
    <x v="0"/>
    <n v="2"/>
    <x v="5"/>
    <x v="5"/>
    <x v="0"/>
  </r>
  <r>
    <n v="657577"/>
    <x v="1"/>
    <x v="0"/>
    <s v="majority"/>
    <x v="1"/>
    <s v="High school"/>
    <x v="0"/>
    <n v="0.68469067086867397"/>
    <n v="684.69067086867392"/>
    <x v="1"/>
    <s v="after 2015"/>
    <x v="0"/>
    <x v="1"/>
    <n v="10238"/>
    <x v="1"/>
    <n v="11000"/>
    <x v="0"/>
    <n v="2"/>
    <x v="5"/>
    <x v="2"/>
    <x v="0"/>
  </r>
  <r>
    <n v="893612"/>
    <x v="0"/>
    <x v="1"/>
    <s v="majority"/>
    <x v="2"/>
    <s v="High school"/>
    <x v="0"/>
    <n v="0.68549590502347202"/>
    <n v="685.49590502347201"/>
    <x v="1"/>
    <s v="after 2015"/>
    <x v="0"/>
    <x v="0"/>
    <n v="10238"/>
    <x v="1"/>
    <n v="13000"/>
    <x v="0"/>
    <n v="0"/>
    <x v="5"/>
    <x v="6"/>
    <x v="0"/>
  </r>
  <r>
    <n v="623367"/>
    <x v="0"/>
    <x v="0"/>
    <s v="majority"/>
    <x v="1"/>
    <s v="University"/>
    <x v="0"/>
    <n v="0.68594572137191401"/>
    <n v="685.94572137191403"/>
    <x v="1"/>
    <s v="before 2015"/>
    <x v="0"/>
    <x v="0"/>
    <n v="32765"/>
    <x v="0"/>
    <n v="5000"/>
    <x v="0"/>
    <n v="4"/>
    <x v="5"/>
    <x v="3"/>
    <x v="0"/>
  </r>
  <r>
    <n v="865541"/>
    <x v="0"/>
    <x v="0"/>
    <s v="majority"/>
    <x v="0"/>
    <s v="University"/>
    <x v="0"/>
    <n v="0.68612263275178498"/>
    <n v="686.12263275178498"/>
    <x v="1"/>
    <s v="after 2015"/>
    <x v="0"/>
    <x v="0"/>
    <n v="10238"/>
    <x v="1"/>
    <n v="10000"/>
    <x v="0"/>
    <n v="6"/>
    <x v="5"/>
    <x v="9"/>
    <x v="0"/>
  </r>
  <r>
    <n v="980138"/>
    <x v="0"/>
    <x v="1"/>
    <s v="majority"/>
    <x v="1"/>
    <s v="University"/>
    <x v="0"/>
    <n v="0.68670944690042701"/>
    <n v="686.709446900427"/>
    <x v="1"/>
    <s v="before 2015"/>
    <x v="0"/>
    <x v="0"/>
    <n v="32765"/>
    <x v="0"/>
    <n v="7000"/>
    <x v="0"/>
    <n v="3"/>
    <x v="5"/>
    <x v="5"/>
    <x v="0"/>
  </r>
  <r>
    <n v="331067"/>
    <x v="0"/>
    <x v="1"/>
    <s v="majority"/>
    <x v="0"/>
    <s v="No Schooling"/>
    <x v="0"/>
    <n v="0.68678939970631303"/>
    <n v="686.78939970631302"/>
    <x v="1"/>
    <s v="after 2015"/>
    <x v="0"/>
    <x v="0"/>
    <n v="10238"/>
    <x v="1"/>
    <n v="13000"/>
    <x v="0"/>
    <n v="2"/>
    <x v="5"/>
    <x v="1"/>
    <x v="0"/>
  </r>
  <r>
    <n v="645189"/>
    <x v="1"/>
    <x v="0"/>
    <s v="majority"/>
    <x v="1"/>
    <s v="University"/>
    <x v="0"/>
    <n v="0.686856118862052"/>
    <n v="686.85611886205197"/>
    <x v="1"/>
    <s v="after 2015"/>
    <x v="0"/>
    <x v="0"/>
    <n v="10238"/>
    <x v="1"/>
    <n v="12000"/>
    <x v="0"/>
    <n v="4"/>
    <x v="5"/>
    <x v="1"/>
    <x v="0"/>
  </r>
  <r>
    <n v="73883"/>
    <x v="2"/>
    <x v="1"/>
    <s v="majority"/>
    <x v="2"/>
    <s v="University"/>
    <x v="0"/>
    <n v="0.68700211985728699"/>
    <n v="687.00211985728697"/>
    <x v="1"/>
    <s v="before 2015"/>
    <x v="0"/>
    <x v="0"/>
    <n v="10238"/>
    <x v="1"/>
    <n v="9000"/>
    <x v="0"/>
    <n v="1"/>
    <x v="5"/>
    <x v="5"/>
    <x v="1"/>
  </r>
  <r>
    <n v="788956"/>
    <x v="1"/>
    <x v="1"/>
    <s v="majority"/>
    <x v="1"/>
    <s v="High school"/>
    <x v="0"/>
    <n v="0.68729845224170205"/>
    <n v="687.29845224170208"/>
    <x v="1"/>
    <s v="after 2015"/>
    <x v="0"/>
    <x v="0"/>
    <n v="10238"/>
    <x v="1"/>
    <n v="12000"/>
    <x v="0"/>
    <n v="6"/>
    <x v="5"/>
    <x v="1"/>
    <x v="0"/>
  </r>
  <r>
    <n v="739655"/>
    <x v="0"/>
    <x v="0"/>
    <s v="majority"/>
    <x v="0"/>
    <s v="High school"/>
    <x v="0"/>
    <n v="0.68778931704844803"/>
    <n v="687.78931704844808"/>
    <x v="1"/>
    <s v="after 2015"/>
    <x v="0"/>
    <x v="0"/>
    <n v="10238"/>
    <x v="1"/>
    <n v="11000"/>
    <x v="0"/>
    <n v="4"/>
    <x v="5"/>
    <x v="3"/>
    <x v="0"/>
  </r>
  <r>
    <n v="531938"/>
    <x v="2"/>
    <x v="1"/>
    <s v="majority"/>
    <x v="2"/>
    <s v="University"/>
    <x v="3"/>
    <n v="0.688354398998687"/>
    <n v="688.35439899868697"/>
    <x v="1"/>
    <s v="after 2015"/>
    <x v="1"/>
    <x v="1"/>
    <n v="10238"/>
    <x v="1"/>
    <n v="12000"/>
    <x v="1"/>
    <n v="2"/>
    <x v="5"/>
    <x v="5"/>
    <x v="0"/>
  </r>
  <r>
    <n v="833066"/>
    <x v="2"/>
    <x v="0"/>
    <s v="majority"/>
    <x v="2"/>
    <s v="High school"/>
    <x v="1"/>
    <n v="0.68889603304372404"/>
    <n v="688.89603304372406"/>
    <x v="1"/>
    <s v="before 2015"/>
    <x v="1"/>
    <x v="1"/>
    <n v="10238"/>
    <x v="1"/>
    <n v="12000"/>
    <x v="0"/>
    <n v="3"/>
    <x v="5"/>
    <x v="5"/>
    <x v="0"/>
  </r>
  <r>
    <n v="76580"/>
    <x v="0"/>
    <x v="0"/>
    <s v="majority"/>
    <x v="0"/>
    <s v="University"/>
    <x v="0"/>
    <n v="0.68911241728485595"/>
    <n v="689.11241728485595"/>
    <x v="1"/>
    <s v="after 2015"/>
    <x v="0"/>
    <x v="0"/>
    <n v="10238"/>
    <x v="1"/>
    <n v="12000"/>
    <x v="0"/>
    <n v="3"/>
    <x v="5"/>
    <x v="5"/>
    <x v="0"/>
  </r>
  <r>
    <n v="360899"/>
    <x v="0"/>
    <x v="0"/>
    <s v="majority"/>
    <x v="0"/>
    <s v="High school"/>
    <x v="0"/>
    <n v="0.68982098454830298"/>
    <n v="689.82098454830293"/>
    <x v="1"/>
    <s v="before 2015"/>
    <x v="0"/>
    <x v="0"/>
    <n v="10238"/>
    <x v="1"/>
    <n v="12000"/>
    <x v="0"/>
    <n v="3"/>
    <x v="5"/>
    <x v="3"/>
    <x v="0"/>
  </r>
  <r>
    <n v="995884"/>
    <x v="1"/>
    <x v="1"/>
    <s v="majority"/>
    <x v="1"/>
    <s v="University"/>
    <x v="0"/>
    <n v="0.69004558187783405"/>
    <n v="690.04558187783402"/>
    <x v="1"/>
    <s v="after 2015"/>
    <x v="0"/>
    <x v="1"/>
    <n v="10238"/>
    <x v="1"/>
    <n v="11000"/>
    <x v="0"/>
    <n v="2"/>
    <x v="5"/>
    <x v="5"/>
    <x v="0"/>
  </r>
  <r>
    <n v="556911"/>
    <x v="0"/>
    <x v="0"/>
    <s v="majority"/>
    <x v="0"/>
    <s v="High school"/>
    <x v="0"/>
    <n v="0.69006963352417505"/>
    <n v="690.06963352417506"/>
    <x v="1"/>
    <s v="before 2015"/>
    <x v="0"/>
    <x v="0"/>
    <n v="10238"/>
    <x v="1"/>
    <n v="10000"/>
    <x v="0"/>
    <n v="3"/>
    <x v="5"/>
    <x v="7"/>
    <x v="0"/>
  </r>
  <r>
    <n v="583308"/>
    <x v="1"/>
    <x v="0"/>
    <s v="majority"/>
    <x v="1"/>
    <s v="High school"/>
    <x v="0"/>
    <n v="0.69040460544833504"/>
    <n v="690.40460544833502"/>
    <x v="1"/>
    <s v="after 2015"/>
    <x v="1"/>
    <x v="0"/>
    <n v="10238"/>
    <x v="1"/>
    <n v="12000"/>
    <x v="0"/>
    <n v="1"/>
    <x v="5"/>
    <x v="6"/>
    <x v="0"/>
  </r>
  <r>
    <n v="778081"/>
    <x v="0"/>
    <x v="1"/>
    <s v="majority"/>
    <x v="0"/>
    <s v="High school"/>
    <x v="0"/>
    <n v="0.69114913892417995"/>
    <n v="691.14913892417997"/>
    <x v="1"/>
    <s v="before 2015"/>
    <x v="0"/>
    <x v="0"/>
    <n v="10238"/>
    <x v="1"/>
    <n v="12000"/>
    <x v="0"/>
    <n v="2"/>
    <x v="5"/>
    <x v="0"/>
    <x v="0"/>
  </r>
  <r>
    <n v="967532"/>
    <x v="0"/>
    <x v="0"/>
    <s v="majority"/>
    <x v="0"/>
    <s v="University"/>
    <x v="0"/>
    <n v="0.69175010903942502"/>
    <n v="691.75010903942507"/>
    <x v="1"/>
    <s v="before 2015"/>
    <x v="0"/>
    <x v="0"/>
    <n v="32765"/>
    <x v="0"/>
    <n v="8000"/>
    <x v="0"/>
    <n v="11"/>
    <x v="5"/>
    <x v="1"/>
    <x v="0"/>
  </r>
  <r>
    <n v="949220"/>
    <x v="1"/>
    <x v="1"/>
    <s v="minority"/>
    <x v="2"/>
    <s v="University"/>
    <x v="0"/>
    <n v="0.691968396306744"/>
    <n v="691.96839630674401"/>
    <x v="1"/>
    <s v="before 2015"/>
    <x v="1"/>
    <x v="0"/>
    <n v="92101"/>
    <x v="2"/>
    <n v="10000"/>
    <x v="0"/>
    <n v="1"/>
    <x v="5"/>
    <x v="6"/>
    <x v="0"/>
  </r>
  <r>
    <n v="493263"/>
    <x v="0"/>
    <x v="1"/>
    <s v="majority"/>
    <x v="0"/>
    <s v="High school"/>
    <x v="0"/>
    <n v="0.69241978344035604"/>
    <n v="692.41978344035601"/>
    <x v="1"/>
    <s v="before 2015"/>
    <x v="0"/>
    <x v="1"/>
    <n v="10238"/>
    <x v="1"/>
    <n v="14000"/>
    <x v="0"/>
    <n v="1"/>
    <x v="5"/>
    <x v="6"/>
    <x v="0"/>
  </r>
  <r>
    <n v="897410"/>
    <x v="0"/>
    <x v="0"/>
    <s v="majority"/>
    <x v="0"/>
    <s v="High school"/>
    <x v="0"/>
    <n v="0.69332486092602896"/>
    <n v="693.32486092602892"/>
    <x v="1"/>
    <s v="before 2015"/>
    <x v="0"/>
    <x v="0"/>
    <n v="10238"/>
    <x v="1"/>
    <n v="14000"/>
    <x v="0"/>
    <n v="3"/>
    <x v="5"/>
    <x v="0"/>
    <x v="0"/>
  </r>
  <r>
    <n v="153643"/>
    <x v="1"/>
    <x v="1"/>
    <s v="majority"/>
    <x v="1"/>
    <s v="High school"/>
    <x v="3"/>
    <n v="0.69418012071688695"/>
    <n v="694.1801207168869"/>
    <x v="1"/>
    <s v="after 2015"/>
    <x v="1"/>
    <x v="0"/>
    <n v="10238"/>
    <x v="1"/>
    <n v="12000"/>
    <x v="0"/>
    <n v="1"/>
    <x v="5"/>
    <x v="0"/>
    <x v="0"/>
  </r>
  <r>
    <n v="19951"/>
    <x v="1"/>
    <x v="0"/>
    <s v="majority"/>
    <x v="1"/>
    <s v="University"/>
    <x v="0"/>
    <n v="0.69426004485517001"/>
    <n v="694.26004485517001"/>
    <x v="1"/>
    <s v="before 2015"/>
    <x v="1"/>
    <x v="0"/>
    <n v="32765"/>
    <x v="0"/>
    <n v="12000"/>
    <x v="1"/>
    <n v="7"/>
    <x v="5"/>
    <x v="6"/>
    <x v="0"/>
  </r>
  <r>
    <n v="590101"/>
    <x v="0"/>
    <x v="0"/>
    <s v="majority"/>
    <x v="0"/>
    <s v="University"/>
    <x v="0"/>
    <n v="0.694297688057394"/>
    <n v="694.297688057394"/>
    <x v="1"/>
    <s v="after 2015"/>
    <x v="0"/>
    <x v="0"/>
    <n v="32765"/>
    <x v="0"/>
    <n v="9000"/>
    <x v="0"/>
    <n v="16"/>
    <x v="5"/>
    <x v="6"/>
    <x v="0"/>
  </r>
  <r>
    <n v="715075"/>
    <x v="0"/>
    <x v="1"/>
    <s v="majority"/>
    <x v="0"/>
    <s v="University"/>
    <x v="0"/>
    <n v="0.69458915327664095"/>
    <n v="694.5891532766409"/>
    <x v="1"/>
    <s v="before 2015"/>
    <x v="0"/>
    <x v="0"/>
    <n v="92101"/>
    <x v="2"/>
    <n v="12000"/>
    <x v="0"/>
    <n v="2"/>
    <x v="5"/>
    <x v="6"/>
    <x v="0"/>
  </r>
  <r>
    <n v="702126"/>
    <x v="2"/>
    <x v="1"/>
    <s v="majority"/>
    <x v="2"/>
    <s v="University"/>
    <x v="0"/>
    <n v="0.69459630491438096"/>
    <n v="694.59630491438099"/>
    <x v="1"/>
    <s v="before 2015"/>
    <x v="1"/>
    <x v="0"/>
    <n v="10238"/>
    <x v="1"/>
    <n v="13000"/>
    <x v="0"/>
    <n v="0"/>
    <x v="5"/>
    <x v="6"/>
    <x v="0"/>
  </r>
  <r>
    <n v="341789"/>
    <x v="1"/>
    <x v="0"/>
    <s v="majority"/>
    <x v="1"/>
    <s v="University"/>
    <x v="0"/>
    <n v="0.69461758649003802"/>
    <n v="694.61758649003798"/>
    <x v="1"/>
    <s v="before 2015"/>
    <x v="0"/>
    <x v="0"/>
    <n v="10238"/>
    <x v="1"/>
    <n v="8000"/>
    <x v="0"/>
    <n v="5"/>
    <x v="5"/>
    <x v="1"/>
    <x v="0"/>
  </r>
  <r>
    <n v="572525"/>
    <x v="0"/>
    <x v="0"/>
    <s v="majority"/>
    <x v="0"/>
    <s v="High school"/>
    <x v="3"/>
    <n v="0.695282004173288"/>
    <n v="695.28200417328799"/>
    <x v="1"/>
    <s v="before 2015"/>
    <x v="1"/>
    <x v="0"/>
    <n v="10238"/>
    <x v="1"/>
    <n v="12000"/>
    <x v="0"/>
    <n v="10"/>
    <x v="5"/>
    <x v="7"/>
    <x v="0"/>
  </r>
  <r>
    <n v="128369"/>
    <x v="1"/>
    <x v="0"/>
    <s v="majority"/>
    <x v="1"/>
    <s v="University"/>
    <x v="0"/>
    <n v="0.69532319708613299"/>
    <n v="695.32319708613295"/>
    <x v="1"/>
    <s v="before 2015"/>
    <x v="0"/>
    <x v="0"/>
    <n v="32765"/>
    <x v="0"/>
    <n v="7000"/>
    <x v="0"/>
    <n v="3"/>
    <x v="5"/>
    <x v="5"/>
    <x v="0"/>
  </r>
  <r>
    <n v="156495"/>
    <x v="2"/>
    <x v="0"/>
    <s v="majority"/>
    <x v="2"/>
    <s v="University"/>
    <x v="0"/>
    <n v="0.69546596853034204"/>
    <n v="695.46596853034202"/>
    <x v="1"/>
    <s v="before 2015"/>
    <x v="1"/>
    <x v="0"/>
    <n v="10238"/>
    <x v="1"/>
    <n v="11000"/>
    <x v="0"/>
    <n v="4"/>
    <x v="5"/>
    <x v="6"/>
    <x v="0"/>
  </r>
  <r>
    <n v="235390"/>
    <x v="0"/>
    <x v="1"/>
    <s v="majority"/>
    <x v="0"/>
    <s v="University"/>
    <x v="0"/>
    <n v="0.69584199353170895"/>
    <n v="695.84199353170891"/>
    <x v="1"/>
    <s v="before 2015"/>
    <x v="0"/>
    <x v="0"/>
    <n v="32765"/>
    <x v="0"/>
    <n v="11000"/>
    <x v="0"/>
    <n v="7"/>
    <x v="5"/>
    <x v="6"/>
    <x v="0"/>
  </r>
  <r>
    <n v="33022"/>
    <x v="1"/>
    <x v="0"/>
    <s v="majority"/>
    <x v="1"/>
    <s v="University"/>
    <x v="0"/>
    <n v="0.69746201250042605"/>
    <n v="697.462012500426"/>
    <x v="1"/>
    <s v="after 2015"/>
    <x v="1"/>
    <x v="0"/>
    <n v="92101"/>
    <x v="2"/>
    <n v="13000"/>
    <x v="0"/>
    <n v="0"/>
    <x v="5"/>
    <x v="7"/>
    <x v="0"/>
  </r>
  <r>
    <n v="559604"/>
    <x v="1"/>
    <x v="0"/>
    <s v="majority"/>
    <x v="1"/>
    <s v="High school"/>
    <x v="0"/>
    <n v="0.69757148383261902"/>
    <n v="697.57148383261904"/>
    <x v="1"/>
    <s v="before 2015"/>
    <x v="0"/>
    <x v="0"/>
    <n v="10238"/>
    <x v="1"/>
    <n v="13000"/>
    <x v="0"/>
    <n v="2"/>
    <x v="5"/>
    <x v="3"/>
    <x v="0"/>
  </r>
  <r>
    <n v="4617"/>
    <x v="2"/>
    <x v="0"/>
    <s v="majority"/>
    <x v="2"/>
    <s v="University"/>
    <x v="0"/>
    <n v="0.69763000101878903"/>
    <n v="697.63000101878902"/>
    <x v="1"/>
    <s v="after 2015"/>
    <x v="0"/>
    <x v="1"/>
    <n v="32765"/>
    <x v="0"/>
    <n v="12000"/>
    <x v="1"/>
    <n v="3"/>
    <x v="5"/>
    <x v="1"/>
    <x v="0"/>
  </r>
  <r>
    <n v="317920"/>
    <x v="0"/>
    <x v="1"/>
    <s v="minority"/>
    <x v="0"/>
    <s v="High school"/>
    <x v="0"/>
    <n v="0.69775796415224001"/>
    <n v="697.75796415223999"/>
    <x v="1"/>
    <s v="after 2015"/>
    <x v="0"/>
    <x v="0"/>
    <n v="10238"/>
    <x v="1"/>
    <n v="13000"/>
    <x v="0"/>
    <n v="2"/>
    <x v="5"/>
    <x v="5"/>
    <x v="0"/>
  </r>
  <r>
    <n v="159532"/>
    <x v="0"/>
    <x v="1"/>
    <s v="majority"/>
    <x v="1"/>
    <s v="High school"/>
    <x v="0"/>
    <n v="0.69806977170173001"/>
    <n v="698.06977170173002"/>
    <x v="1"/>
    <s v="before 2015"/>
    <x v="0"/>
    <x v="1"/>
    <n v="10238"/>
    <x v="1"/>
    <n v="12000"/>
    <x v="0"/>
    <n v="0"/>
    <x v="5"/>
    <x v="5"/>
    <x v="0"/>
  </r>
  <r>
    <n v="406439"/>
    <x v="1"/>
    <x v="1"/>
    <s v="majority"/>
    <x v="1"/>
    <s v="High school"/>
    <x v="3"/>
    <n v="0.69884722114282405"/>
    <n v="698.84722114282408"/>
    <x v="1"/>
    <s v="after 2015"/>
    <x v="1"/>
    <x v="1"/>
    <n v="10238"/>
    <x v="1"/>
    <n v="15000"/>
    <x v="0"/>
    <n v="4"/>
    <x v="5"/>
    <x v="5"/>
    <x v="0"/>
  </r>
  <r>
    <n v="928094"/>
    <x v="1"/>
    <x v="1"/>
    <s v="majority"/>
    <x v="1"/>
    <s v="University"/>
    <x v="0"/>
    <n v="0.69902672489397599"/>
    <n v="699.02672489397594"/>
    <x v="1"/>
    <s v="before 2015"/>
    <x v="0"/>
    <x v="0"/>
    <n v="10238"/>
    <x v="1"/>
    <n v="10000"/>
    <x v="1"/>
    <n v="4"/>
    <x v="5"/>
    <x v="0"/>
    <x v="0"/>
  </r>
  <r>
    <n v="412029"/>
    <x v="1"/>
    <x v="1"/>
    <s v="majority"/>
    <x v="1"/>
    <s v="High school"/>
    <x v="0"/>
    <n v="0.69920283422294105"/>
    <n v="699.20283422294108"/>
    <x v="1"/>
    <s v="after 2015"/>
    <x v="0"/>
    <x v="1"/>
    <n v="10238"/>
    <x v="1"/>
    <n v="13000"/>
    <x v="0"/>
    <n v="2"/>
    <x v="5"/>
    <x v="5"/>
    <x v="0"/>
  </r>
  <r>
    <n v="716262"/>
    <x v="0"/>
    <x v="1"/>
    <s v="majority"/>
    <x v="0"/>
    <s v="University"/>
    <x v="0"/>
    <n v="0.69981082069002498"/>
    <n v="699.81082069002503"/>
    <x v="1"/>
    <s v="before 2015"/>
    <x v="0"/>
    <x v="0"/>
    <n v="10238"/>
    <x v="1"/>
    <n v="12000"/>
    <x v="0"/>
    <n v="3"/>
    <x v="5"/>
    <x v="1"/>
    <x v="0"/>
  </r>
  <r>
    <n v="131932"/>
    <x v="1"/>
    <x v="1"/>
    <s v="majority"/>
    <x v="1"/>
    <s v="University"/>
    <x v="0"/>
    <n v="0.69984958591483604"/>
    <n v="699.84958591483598"/>
    <x v="1"/>
    <s v="before 2015"/>
    <x v="1"/>
    <x v="1"/>
    <n v="32765"/>
    <x v="0"/>
    <n v="12000"/>
    <x v="0"/>
    <n v="7"/>
    <x v="5"/>
    <x v="6"/>
    <x v="0"/>
  </r>
  <r>
    <n v="659210"/>
    <x v="0"/>
    <x v="1"/>
    <s v="majority"/>
    <x v="1"/>
    <s v="High school"/>
    <x v="0"/>
    <n v="0.70084143139885702"/>
    <n v="700.84143139885703"/>
    <x v="1"/>
    <s v="after 2015"/>
    <x v="0"/>
    <x v="0"/>
    <n v="10238"/>
    <x v="1"/>
    <n v="12000"/>
    <x v="0"/>
    <n v="1"/>
    <x v="5"/>
    <x v="5"/>
    <x v="0"/>
  </r>
  <r>
    <n v="951465"/>
    <x v="0"/>
    <x v="1"/>
    <s v="majority"/>
    <x v="0"/>
    <s v="University"/>
    <x v="0"/>
    <n v="0.70126832406041895"/>
    <n v="701.26832406041899"/>
    <x v="1"/>
    <s v="before 2015"/>
    <x v="0"/>
    <x v="0"/>
    <n v="10238"/>
    <x v="1"/>
    <n v="10000"/>
    <x v="0"/>
    <n v="3"/>
    <x v="5"/>
    <x v="5"/>
    <x v="0"/>
  </r>
  <r>
    <n v="377739"/>
    <x v="0"/>
    <x v="0"/>
    <s v="majority"/>
    <x v="1"/>
    <s v="University"/>
    <x v="0"/>
    <n v="0.70171032115417298"/>
    <n v="701.71032115417302"/>
    <x v="1"/>
    <s v="before 2015"/>
    <x v="0"/>
    <x v="0"/>
    <n v="32765"/>
    <x v="0"/>
    <n v="8000"/>
    <x v="0"/>
    <n v="9"/>
    <x v="5"/>
    <x v="0"/>
    <x v="0"/>
  </r>
  <r>
    <n v="368602"/>
    <x v="0"/>
    <x v="0"/>
    <s v="majority"/>
    <x v="0"/>
    <s v="High school"/>
    <x v="0"/>
    <n v="0.70189124533667402"/>
    <n v="701.89124533667405"/>
    <x v="1"/>
    <s v="before 2015"/>
    <x v="0"/>
    <x v="0"/>
    <n v="10238"/>
    <x v="1"/>
    <n v="8000"/>
    <x v="0"/>
    <n v="3"/>
    <x v="5"/>
    <x v="9"/>
    <x v="0"/>
  </r>
  <r>
    <n v="245745"/>
    <x v="1"/>
    <x v="0"/>
    <s v="majority"/>
    <x v="1"/>
    <s v="High school"/>
    <x v="0"/>
    <n v="0.70191354380983495"/>
    <n v="701.91354380983501"/>
    <x v="1"/>
    <s v="before 2015"/>
    <x v="1"/>
    <x v="0"/>
    <n v="21217"/>
    <x v="3"/>
    <n v="7000"/>
    <x v="0"/>
    <n v="5"/>
    <x v="5"/>
    <x v="1"/>
    <x v="1"/>
  </r>
  <r>
    <n v="535845"/>
    <x v="0"/>
    <x v="0"/>
    <s v="majority"/>
    <x v="1"/>
    <s v="High school"/>
    <x v="0"/>
    <n v="0.70274973914970496"/>
    <n v="702.74973914970496"/>
    <x v="1"/>
    <s v="before 2015"/>
    <x v="0"/>
    <x v="0"/>
    <n v="32765"/>
    <x v="0"/>
    <n v="9000"/>
    <x v="0"/>
    <n v="8"/>
    <x v="5"/>
    <x v="5"/>
    <x v="0"/>
  </r>
  <r>
    <n v="299279"/>
    <x v="0"/>
    <x v="1"/>
    <s v="majority"/>
    <x v="0"/>
    <s v="University"/>
    <x v="0"/>
    <n v="0.70307741256094802"/>
    <n v="703.07741256094801"/>
    <x v="1"/>
    <s v="before 2015"/>
    <x v="0"/>
    <x v="0"/>
    <n v="92101"/>
    <x v="2"/>
    <n v="11000"/>
    <x v="0"/>
    <n v="4"/>
    <x v="5"/>
    <x v="5"/>
    <x v="0"/>
  </r>
  <r>
    <n v="641920"/>
    <x v="1"/>
    <x v="0"/>
    <s v="majority"/>
    <x v="1"/>
    <s v="High school"/>
    <x v="0"/>
    <n v="0.70340737717365998"/>
    <n v="703.40737717365994"/>
    <x v="1"/>
    <s v="before 2015"/>
    <x v="0"/>
    <x v="0"/>
    <n v="32765"/>
    <x v="0"/>
    <n v="13000"/>
    <x v="0"/>
    <n v="4"/>
    <x v="5"/>
    <x v="5"/>
    <x v="0"/>
  </r>
  <r>
    <n v="217724"/>
    <x v="0"/>
    <x v="1"/>
    <s v="majority"/>
    <x v="0"/>
    <s v="University"/>
    <x v="0"/>
    <n v="0.70387016114601797"/>
    <n v="703.87016114601795"/>
    <x v="1"/>
    <s v="after 2015"/>
    <x v="0"/>
    <x v="0"/>
    <n v="10238"/>
    <x v="1"/>
    <n v="13000"/>
    <x v="0"/>
    <n v="6"/>
    <x v="5"/>
    <x v="0"/>
    <x v="0"/>
  </r>
  <r>
    <n v="893885"/>
    <x v="1"/>
    <x v="1"/>
    <s v="majority"/>
    <x v="1"/>
    <s v="High school"/>
    <x v="0"/>
    <n v="0.70399108515559705"/>
    <n v="703.99108515559703"/>
    <x v="1"/>
    <s v="before 2015"/>
    <x v="0"/>
    <x v="1"/>
    <n v="92101"/>
    <x v="2"/>
    <n v="13000"/>
    <x v="0"/>
    <n v="0"/>
    <x v="5"/>
    <x v="6"/>
    <x v="1"/>
  </r>
  <r>
    <n v="485103"/>
    <x v="2"/>
    <x v="0"/>
    <s v="majority"/>
    <x v="2"/>
    <s v="High school"/>
    <x v="0"/>
    <n v="0.70494337586542899"/>
    <n v="704.94337586542895"/>
    <x v="1"/>
    <s v="after 2015"/>
    <x v="0"/>
    <x v="1"/>
    <n v="10238"/>
    <x v="1"/>
    <n v="14000"/>
    <x v="0"/>
    <n v="1"/>
    <x v="5"/>
    <x v="0"/>
    <x v="0"/>
  </r>
  <r>
    <n v="80496"/>
    <x v="0"/>
    <x v="0"/>
    <s v="majority"/>
    <x v="0"/>
    <s v="High school"/>
    <x v="0"/>
    <n v="0.70545429021370498"/>
    <n v="705.45429021370501"/>
    <x v="1"/>
    <s v="before 2015"/>
    <x v="0"/>
    <x v="0"/>
    <n v="10238"/>
    <x v="1"/>
    <n v="10000"/>
    <x v="0"/>
    <n v="5"/>
    <x v="5"/>
    <x v="0"/>
    <x v="0"/>
  </r>
  <r>
    <n v="327937"/>
    <x v="2"/>
    <x v="0"/>
    <s v="majority"/>
    <x v="2"/>
    <s v="University"/>
    <x v="0"/>
    <n v="0.70551751373814398"/>
    <n v="705.51751373814398"/>
    <x v="1"/>
    <s v="before 2015"/>
    <x v="0"/>
    <x v="0"/>
    <n v="10238"/>
    <x v="1"/>
    <n v="11000"/>
    <x v="0"/>
    <n v="4"/>
    <x v="5"/>
    <x v="1"/>
    <x v="1"/>
  </r>
  <r>
    <n v="68732"/>
    <x v="1"/>
    <x v="1"/>
    <s v="majority"/>
    <x v="1"/>
    <s v="University"/>
    <x v="0"/>
    <n v="0.70599311358029504"/>
    <n v="705.99311358029502"/>
    <x v="1"/>
    <s v="before 2015"/>
    <x v="0"/>
    <x v="0"/>
    <n v="32765"/>
    <x v="0"/>
    <n v="10000"/>
    <x v="0"/>
    <n v="3"/>
    <x v="5"/>
    <x v="6"/>
    <x v="0"/>
  </r>
  <r>
    <n v="403549"/>
    <x v="1"/>
    <x v="1"/>
    <s v="minority"/>
    <x v="2"/>
    <s v="University"/>
    <x v="3"/>
    <n v="0.70612753312012699"/>
    <n v="706.12753312012694"/>
    <x v="1"/>
    <s v="before 2015"/>
    <x v="1"/>
    <x v="1"/>
    <n v="10238"/>
    <x v="1"/>
    <n v="15000"/>
    <x v="0"/>
    <n v="1"/>
    <x v="5"/>
    <x v="6"/>
    <x v="0"/>
  </r>
  <r>
    <n v="696265"/>
    <x v="2"/>
    <x v="1"/>
    <s v="majority"/>
    <x v="2"/>
    <s v="University"/>
    <x v="0"/>
    <n v="0.70628481627011497"/>
    <n v="706.28481627011502"/>
    <x v="1"/>
    <s v="after 2015"/>
    <x v="0"/>
    <x v="0"/>
    <n v="10238"/>
    <x v="1"/>
    <n v="8000"/>
    <x v="0"/>
    <n v="2"/>
    <x v="5"/>
    <x v="6"/>
    <x v="0"/>
  </r>
  <r>
    <n v="362618"/>
    <x v="1"/>
    <x v="0"/>
    <s v="majority"/>
    <x v="1"/>
    <s v="High school"/>
    <x v="0"/>
    <n v="0.70651781855850504"/>
    <n v="706.51781855850504"/>
    <x v="1"/>
    <s v="before 2015"/>
    <x v="0"/>
    <x v="0"/>
    <n v="10238"/>
    <x v="1"/>
    <n v="11000"/>
    <x v="0"/>
    <n v="4"/>
    <x v="5"/>
    <x v="9"/>
    <x v="0"/>
  </r>
  <r>
    <n v="808176"/>
    <x v="0"/>
    <x v="0"/>
    <s v="majority"/>
    <x v="0"/>
    <s v="University"/>
    <x v="0"/>
    <n v="0.70708015560067405"/>
    <n v="707.08015560067406"/>
    <x v="1"/>
    <s v="after 2015"/>
    <x v="0"/>
    <x v="0"/>
    <n v="10238"/>
    <x v="1"/>
    <n v="17000"/>
    <x v="0"/>
    <n v="3"/>
    <x v="5"/>
    <x v="3"/>
    <x v="0"/>
  </r>
  <r>
    <n v="858902"/>
    <x v="1"/>
    <x v="1"/>
    <s v="majority"/>
    <x v="1"/>
    <s v="University"/>
    <x v="0"/>
    <n v="0.70713682412916701"/>
    <n v="707.13682412916705"/>
    <x v="1"/>
    <s v="after 2015"/>
    <x v="1"/>
    <x v="1"/>
    <n v="10238"/>
    <x v="1"/>
    <n v="17000"/>
    <x v="0"/>
    <n v="0"/>
    <x v="5"/>
    <x v="5"/>
    <x v="0"/>
  </r>
  <r>
    <n v="175718"/>
    <x v="0"/>
    <x v="0"/>
    <s v="majority"/>
    <x v="0"/>
    <s v="High school"/>
    <x v="3"/>
    <n v="0.70741072337550404"/>
    <n v="707.41072337550406"/>
    <x v="1"/>
    <s v="after 2015"/>
    <x v="0"/>
    <x v="0"/>
    <n v="10238"/>
    <x v="1"/>
    <n v="13000"/>
    <x v="0"/>
    <n v="3"/>
    <x v="5"/>
    <x v="0"/>
    <x v="0"/>
  </r>
  <r>
    <n v="125408"/>
    <x v="0"/>
    <x v="0"/>
    <s v="majority"/>
    <x v="0"/>
    <s v="University"/>
    <x v="0"/>
    <n v="0.70790481882144995"/>
    <n v="707.90481882144991"/>
    <x v="1"/>
    <s v="after 2015"/>
    <x v="0"/>
    <x v="0"/>
    <n v="10238"/>
    <x v="1"/>
    <n v="12000"/>
    <x v="0"/>
    <n v="4"/>
    <x v="5"/>
    <x v="1"/>
    <x v="0"/>
  </r>
  <r>
    <n v="756198"/>
    <x v="1"/>
    <x v="0"/>
    <s v="majority"/>
    <x v="1"/>
    <s v="University"/>
    <x v="0"/>
    <n v="0.70838990098842602"/>
    <n v="708.38990098842601"/>
    <x v="1"/>
    <s v="after 2015"/>
    <x v="0"/>
    <x v="0"/>
    <n v="32765"/>
    <x v="0"/>
    <n v="7000"/>
    <x v="0"/>
    <n v="10"/>
    <x v="5"/>
    <x v="5"/>
    <x v="0"/>
  </r>
  <r>
    <n v="212303"/>
    <x v="0"/>
    <x v="0"/>
    <s v="majority"/>
    <x v="0"/>
    <s v="High school"/>
    <x v="0"/>
    <n v="0.70868783842358396"/>
    <n v="708.68783842358391"/>
    <x v="1"/>
    <s v="before 2015"/>
    <x v="1"/>
    <x v="0"/>
    <n v="10238"/>
    <x v="1"/>
    <n v="12000"/>
    <x v="0"/>
    <n v="1"/>
    <x v="5"/>
    <x v="9"/>
    <x v="0"/>
  </r>
  <r>
    <n v="660589"/>
    <x v="0"/>
    <x v="0"/>
    <s v="majority"/>
    <x v="0"/>
    <s v="High school"/>
    <x v="0"/>
    <n v="0.70951479838108999"/>
    <n v="709.51479838109003"/>
    <x v="1"/>
    <s v="before 2015"/>
    <x v="1"/>
    <x v="0"/>
    <n v="32765"/>
    <x v="0"/>
    <n v="10000"/>
    <x v="0"/>
    <n v="11"/>
    <x v="5"/>
    <x v="5"/>
    <x v="0"/>
  </r>
  <r>
    <n v="836376"/>
    <x v="0"/>
    <x v="0"/>
    <s v="minority"/>
    <x v="0"/>
    <s v="High school"/>
    <x v="0"/>
    <n v="0.70987617763055"/>
    <n v="709.87617763055005"/>
    <x v="1"/>
    <s v="after 2015"/>
    <x v="1"/>
    <x v="0"/>
    <n v="10238"/>
    <x v="1"/>
    <n v="11000"/>
    <x v="1"/>
    <n v="2"/>
    <x v="5"/>
    <x v="5"/>
    <x v="0"/>
  </r>
  <r>
    <n v="988365"/>
    <x v="1"/>
    <x v="1"/>
    <s v="majority"/>
    <x v="1"/>
    <s v="High school"/>
    <x v="3"/>
    <n v="0.71033817615419304"/>
    <n v="710.33817615419298"/>
    <x v="1"/>
    <s v="before 2015"/>
    <x v="1"/>
    <x v="0"/>
    <n v="32765"/>
    <x v="0"/>
    <n v="12000"/>
    <x v="0"/>
    <n v="1"/>
    <x v="5"/>
    <x v="6"/>
    <x v="0"/>
  </r>
  <r>
    <n v="758470"/>
    <x v="1"/>
    <x v="0"/>
    <s v="majority"/>
    <x v="1"/>
    <s v="University"/>
    <x v="0"/>
    <n v="0.71063029683165202"/>
    <n v="710.630296831652"/>
    <x v="1"/>
    <s v="after 2015"/>
    <x v="0"/>
    <x v="0"/>
    <n v="10238"/>
    <x v="1"/>
    <n v="11000"/>
    <x v="0"/>
    <n v="5"/>
    <x v="5"/>
    <x v="0"/>
    <x v="0"/>
  </r>
  <r>
    <n v="323674"/>
    <x v="0"/>
    <x v="0"/>
    <s v="minority"/>
    <x v="2"/>
    <s v="University"/>
    <x v="0"/>
    <n v="0.71113773399566704"/>
    <n v="711.13773399566708"/>
    <x v="1"/>
    <s v="before 2015"/>
    <x v="0"/>
    <x v="1"/>
    <n v="10238"/>
    <x v="1"/>
    <n v="10000"/>
    <x v="0"/>
    <n v="3"/>
    <x v="5"/>
    <x v="6"/>
    <x v="0"/>
  </r>
  <r>
    <n v="772642"/>
    <x v="0"/>
    <x v="1"/>
    <s v="majority"/>
    <x v="0"/>
    <s v="University"/>
    <x v="0"/>
    <n v="0.71247291448315397"/>
    <n v="712.472914483154"/>
    <x v="1"/>
    <s v="after 2015"/>
    <x v="0"/>
    <x v="0"/>
    <n v="10238"/>
    <x v="1"/>
    <n v="6000"/>
    <x v="0"/>
    <n v="3"/>
    <x v="5"/>
    <x v="6"/>
    <x v="0"/>
  </r>
  <r>
    <n v="981793"/>
    <x v="1"/>
    <x v="0"/>
    <s v="minority"/>
    <x v="1"/>
    <s v="University"/>
    <x v="0"/>
    <n v="0.71247902213310399"/>
    <n v="712.47902213310397"/>
    <x v="1"/>
    <s v="after 2015"/>
    <x v="1"/>
    <x v="0"/>
    <n v="10238"/>
    <x v="1"/>
    <n v="9000"/>
    <x v="0"/>
    <n v="2"/>
    <x v="5"/>
    <x v="7"/>
    <x v="0"/>
  </r>
  <r>
    <n v="451963"/>
    <x v="0"/>
    <x v="0"/>
    <s v="majority"/>
    <x v="0"/>
    <s v="High school"/>
    <x v="0"/>
    <n v="0.71361953190785798"/>
    <n v="713.619531907858"/>
    <x v="1"/>
    <s v="before 2015"/>
    <x v="0"/>
    <x v="0"/>
    <n v="10238"/>
    <x v="1"/>
    <n v="11000"/>
    <x v="0"/>
    <n v="2"/>
    <x v="5"/>
    <x v="1"/>
    <x v="0"/>
  </r>
  <r>
    <n v="854652"/>
    <x v="2"/>
    <x v="0"/>
    <s v="majority"/>
    <x v="2"/>
    <s v="High school"/>
    <x v="0"/>
    <n v="0.71390732993467199"/>
    <n v="713.90732993467202"/>
    <x v="1"/>
    <s v="after 2015"/>
    <x v="0"/>
    <x v="0"/>
    <n v="10238"/>
    <x v="1"/>
    <n v="8000"/>
    <x v="0"/>
    <n v="0"/>
    <x v="5"/>
    <x v="3"/>
    <x v="0"/>
  </r>
  <r>
    <n v="817350"/>
    <x v="0"/>
    <x v="1"/>
    <s v="majority"/>
    <x v="0"/>
    <s v="University"/>
    <x v="0"/>
    <n v="0.71396808394981703"/>
    <n v="713.96808394981701"/>
    <x v="1"/>
    <s v="after 2015"/>
    <x v="0"/>
    <x v="0"/>
    <n v="10238"/>
    <x v="1"/>
    <n v="12000"/>
    <x v="0"/>
    <n v="3"/>
    <x v="5"/>
    <x v="6"/>
    <x v="0"/>
  </r>
  <r>
    <n v="104623"/>
    <x v="1"/>
    <x v="0"/>
    <s v="majority"/>
    <x v="1"/>
    <s v="High school"/>
    <x v="0"/>
    <n v="0.71460410516112105"/>
    <n v="714.60410516112108"/>
    <x v="1"/>
    <s v="before 2015"/>
    <x v="1"/>
    <x v="0"/>
    <n v="32765"/>
    <x v="0"/>
    <n v="10000"/>
    <x v="0"/>
    <n v="2"/>
    <x v="5"/>
    <x v="0"/>
    <x v="0"/>
  </r>
  <r>
    <n v="420358"/>
    <x v="0"/>
    <x v="1"/>
    <s v="majority"/>
    <x v="0"/>
    <s v="High school"/>
    <x v="3"/>
    <n v="0.71484602096648497"/>
    <n v="714.84602096648496"/>
    <x v="1"/>
    <s v="after 2015"/>
    <x v="1"/>
    <x v="0"/>
    <n v="32765"/>
    <x v="0"/>
    <n v="10000"/>
    <x v="0"/>
    <n v="7"/>
    <x v="5"/>
    <x v="0"/>
    <x v="0"/>
  </r>
  <r>
    <n v="30482"/>
    <x v="0"/>
    <x v="0"/>
    <s v="majority"/>
    <x v="0"/>
    <s v="No Schooling"/>
    <x v="3"/>
    <n v="0.71557133449008103"/>
    <n v="715.57133449008109"/>
    <x v="1"/>
    <s v="before 2015"/>
    <x v="0"/>
    <x v="0"/>
    <n v="10238"/>
    <x v="1"/>
    <n v="6000"/>
    <x v="0"/>
    <n v="3"/>
    <x v="5"/>
    <x v="7"/>
    <x v="0"/>
  </r>
  <r>
    <n v="347978"/>
    <x v="0"/>
    <x v="1"/>
    <s v="majority"/>
    <x v="1"/>
    <s v="High school"/>
    <x v="0"/>
    <n v="0.71712471476856698"/>
    <n v="717.12471476856695"/>
    <x v="1"/>
    <s v="after 2015"/>
    <x v="0"/>
    <x v="0"/>
    <n v="92101"/>
    <x v="2"/>
    <n v="9000"/>
    <x v="0"/>
    <n v="1"/>
    <x v="5"/>
    <x v="6"/>
    <x v="0"/>
  </r>
  <r>
    <n v="357983"/>
    <x v="0"/>
    <x v="0"/>
    <s v="majority"/>
    <x v="0"/>
    <s v="University"/>
    <x v="0"/>
    <n v="0.71806795575025595"/>
    <n v="718.06795575025592"/>
    <x v="1"/>
    <s v="before 2015"/>
    <x v="0"/>
    <x v="0"/>
    <n v="10238"/>
    <x v="1"/>
    <n v="12000"/>
    <x v="0"/>
    <n v="4"/>
    <x v="5"/>
    <x v="7"/>
    <x v="0"/>
  </r>
  <r>
    <n v="98072"/>
    <x v="1"/>
    <x v="1"/>
    <s v="majority"/>
    <x v="2"/>
    <s v="University"/>
    <x v="0"/>
    <n v="0.71824646964482097"/>
    <n v="718.24646964482099"/>
    <x v="1"/>
    <s v="after 2015"/>
    <x v="1"/>
    <x v="0"/>
    <n v="10238"/>
    <x v="1"/>
    <n v="14000"/>
    <x v="0"/>
    <n v="0"/>
    <x v="5"/>
    <x v="6"/>
    <x v="0"/>
  </r>
  <r>
    <n v="578680"/>
    <x v="1"/>
    <x v="1"/>
    <s v="majority"/>
    <x v="2"/>
    <s v="University"/>
    <x v="0"/>
    <n v="0.71829791565789503"/>
    <n v="718.29791565789503"/>
    <x v="1"/>
    <s v="before 2015"/>
    <x v="0"/>
    <x v="0"/>
    <n v="32765"/>
    <x v="0"/>
    <n v="8000"/>
    <x v="0"/>
    <n v="1"/>
    <x v="5"/>
    <x v="6"/>
    <x v="0"/>
  </r>
  <r>
    <n v="214421"/>
    <x v="0"/>
    <x v="0"/>
    <s v="majority"/>
    <x v="0"/>
    <s v="High school"/>
    <x v="0"/>
    <n v="0.71889243650592605"/>
    <n v="718.89243650592607"/>
    <x v="1"/>
    <s v="before 2015"/>
    <x v="0"/>
    <x v="0"/>
    <n v="32765"/>
    <x v="0"/>
    <n v="12000"/>
    <x v="0"/>
    <n v="11"/>
    <x v="5"/>
    <x v="7"/>
    <x v="0"/>
  </r>
  <r>
    <n v="245814"/>
    <x v="0"/>
    <x v="1"/>
    <s v="majority"/>
    <x v="0"/>
    <s v="High school"/>
    <x v="0"/>
    <n v="0.71940516064571003"/>
    <n v="719.40516064571"/>
    <x v="1"/>
    <s v="after 2015"/>
    <x v="0"/>
    <x v="0"/>
    <n v="10238"/>
    <x v="1"/>
    <n v="15000"/>
    <x v="0"/>
    <n v="1"/>
    <x v="5"/>
    <x v="5"/>
    <x v="0"/>
  </r>
  <r>
    <n v="135166"/>
    <x v="2"/>
    <x v="0"/>
    <s v="majority"/>
    <x v="2"/>
    <s v="University"/>
    <x v="0"/>
    <n v="0.72324502780942002"/>
    <n v="723.24502780941998"/>
    <x v="1"/>
    <s v="after 2015"/>
    <x v="1"/>
    <x v="0"/>
    <n v="10238"/>
    <x v="1"/>
    <n v="12000"/>
    <x v="0"/>
    <n v="0"/>
    <x v="5"/>
    <x v="5"/>
    <x v="0"/>
  </r>
  <r>
    <n v="826053"/>
    <x v="0"/>
    <x v="0"/>
    <s v="majority"/>
    <x v="0"/>
    <s v="University"/>
    <x v="0"/>
    <n v="0.72448696286146697"/>
    <n v="724.48696286146696"/>
    <x v="1"/>
    <s v="after 2015"/>
    <x v="0"/>
    <x v="0"/>
    <n v="10238"/>
    <x v="1"/>
    <n v="12000"/>
    <x v="0"/>
    <n v="6"/>
    <x v="5"/>
    <x v="0"/>
    <x v="0"/>
  </r>
  <r>
    <n v="748080"/>
    <x v="2"/>
    <x v="1"/>
    <s v="majority"/>
    <x v="2"/>
    <s v="High school"/>
    <x v="0"/>
    <n v="0.72593874520288904"/>
    <n v="725.93874520288898"/>
    <x v="1"/>
    <s v="before 2015"/>
    <x v="1"/>
    <x v="1"/>
    <n v="32765"/>
    <x v="0"/>
    <n v="14000"/>
    <x v="0"/>
    <n v="1"/>
    <x v="5"/>
    <x v="6"/>
    <x v="0"/>
  </r>
  <r>
    <n v="298912"/>
    <x v="0"/>
    <x v="1"/>
    <s v="majority"/>
    <x v="0"/>
    <s v="University"/>
    <x v="0"/>
    <n v="0.72654355924835201"/>
    <n v="726.54355924835204"/>
    <x v="1"/>
    <s v="before 2015"/>
    <x v="1"/>
    <x v="1"/>
    <n v="10238"/>
    <x v="1"/>
    <n v="16000"/>
    <x v="0"/>
    <n v="1"/>
    <x v="5"/>
    <x v="6"/>
    <x v="0"/>
  </r>
  <r>
    <n v="268143"/>
    <x v="0"/>
    <x v="0"/>
    <s v="majority"/>
    <x v="0"/>
    <s v="University"/>
    <x v="0"/>
    <n v="0.72655971004325004"/>
    <n v="726.55971004324999"/>
    <x v="1"/>
    <s v="before 2015"/>
    <x v="0"/>
    <x v="1"/>
    <n v="32765"/>
    <x v="0"/>
    <n v="12000"/>
    <x v="0"/>
    <n v="11"/>
    <x v="5"/>
    <x v="5"/>
    <x v="1"/>
  </r>
  <r>
    <n v="665382"/>
    <x v="0"/>
    <x v="1"/>
    <s v="minority"/>
    <x v="0"/>
    <s v="High school"/>
    <x v="0"/>
    <n v="0.72684786771411003"/>
    <n v="726.84786771411007"/>
    <x v="1"/>
    <s v="before 2015"/>
    <x v="0"/>
    <x v="0"/>
    <n v="10238"/>
    <x v="1"/>
    <n v="10000"/>
    <x v="0"/>
    <n v="3"/>
    <x v="5"/>
    <x v="0"/>
    <x v="0"/>
  </r>
  <r>
    <n v="706349"/>
    <x v="0"/>
    <x v="0"/>
    <s v="majority"/>
    <x v="2"/>
    <s v="University"/>
    <x v="0"/>
    <n v="0.72703298978212305"/>
    <n v="727.03298978212308"/>
    <x v="1"/>
    <s v="before 2015"/>
    <x v="0"/>
    <x v="0"/>
    <n v="10238"/>
    <x v="1"/>
    <n v="10000"/>
    <x v="0"/>
    <n v="1"/>
    <x v="5"/>
    <x v="1"/>
    <x v="0"/>
  </r>
  <r>
    <n v="3526"/>
    <x v="0"/>
    <x v="0"/>
    <s v="majority"/>
    <x v="0"/>
    <s v="High school"/>
    <x v="0"/>
    <n v="0.72807560181777597"/>
    <n v="728.07560181777592"/>
    <x v="1"/>
    <s v="after 2015"/>
    <x v="0"/>
    <x v="1"/>
    <n v="10238"/>
    <x v="1"/>
    <n v="13000"/>
    <x v="0"/>
    <n v="4"/>
    <x v="5"/>
    <x v="0"/>
    <x v="0"/>
  </r>
  <r>
    <n v="981297"/>
    <x v="0"/>
    <x v="1"/>
    <s v="minority"/>
    <x v="0"/>
    <s v="University"/>
    <x v="0"/>
    <n v="0.73053525338029701"/>
    <n v="730.53525338029704"/>
    <x v="1"/>
    <s v="before 2015"/>
    <x v="0"/>
    <x v="0"/>
    <n v="10238"/>
    <x v="1"/>
    <n v="14000"/>
    <x v="0"/>
    <n v="3"/>
    <x v="5"/>
    <x v="0"/>
    <x v="0"/>
  </r>
  <r>
    <n v="953868"/>
    <x v="0"/>
    <x v="1"/>
    <s v="majority"/>
    <x v="0"/>
    <s v="University"/>
    <x v="0"/>
    <n v="0.73114359359760095"/>
    <n v="731.1435935976009"/>
    <x v="1"/>
    <s v="before 2015"/>
    <x v="0"/>
    <x v="1"/>
    <n v="10238"/>
    <x v="1"/>
    <n v="10000"/>
    <x v="0"/>
    <n v="4"/>
    <x v="5"/>
    <x v="0"/>
    <x v="0"/>
  </r>
  <r>
    <n v="760083"/>
    <x v="0"/>
    <x v="1"/>
    <s v="majority"/>
    <x v="0"/>
    <s v="University"/>
    <x v="0"/>
    <n v="0.73175109975281405"/>
    <n v="731.75109975281407"/>
    <x v="1"/>
    <s v="before 2015"/>
    <x v="1"/>
    <x v="0"/>
    <n v="10238"/>
    <x v="1"/>
    <n v="11000"/>
    <x v="1"/>
    <n v="3"/>
    <x v="5"/>
    <x v="0"/>
    <x v="0"/>
  </r>
  <r>
    <n v="409246"/>
    <x v="0"/>
    <x v="1"/>
    <s v="minority"/>
    <x v="0"/>
    <s v="University"/>
    <x v="0"/>
    <n v="0.73196198150227598"/>
    <n v="731.96198150227599"/>
    <x v="1"/>
    <s v="after 2015"/>
    <x v="0"/>
    <x v="0"/>
    <n v="10238"/>
    <x v="1"/>
    <n v="12000"/>
    <x v="0"/>
    <n v="1"/>
    <x v="5"/>
    <x v="2"/>
    <x v="0"/>
  </r>
  <r>
    <n v="816240"/>
    <x v="1"/>
    <x v="0"/>
    <s v="majority"/>
    <x v="1"/>
    <s v="University"/>
    <x v="0"/>
    <n v="0.73222350049238005"/>
    <n v="732.22350049238003"/>
    <x v="1"/>
    <s v="after 2015"/>
    <x v="0"/>
    <x v="0"/>
    <n v="10238"/>
    <x v="1"/>
    <n v="10000"/>
    <x v="0"/>
    <n v="1"/>
    <x v="5"/>
    <x v="3"/>
    <x v="0"/>
  </r>
  <r>
    <n v="284106"/>
    <x v="0"/>
    <x v="0"/>
    <s v="majority"/>
    <x v="0"/>
    <s v="University"/>
    <x v="0"/>
    <n v="0.73238212135241998"/>
    <n v="732.38212135241997"/>
    <x v="1"/>
    <s v="before 2015"/>
    <x v="0"/>
    <x v="0"/>
    <n v="10238"/>
    <x v="1"/>
    <n v="12000"/>
    <x v="0"/>
    <n v="5"/>
    <x v="5"/>
    <x v="7"/>
    <x v="0"/>
  </r>
  <r>
    <n v="74109"/>
    <x v="0"/>
    <x v="1"/>
    <s v="majority"/>
    <x v="0"/>
    <s v="High school"/>
    <x v="0"/>
    <n v="0.73251671891450898"/>
    <n v="732.51671891450894"/>
    <x v="1"/>
    <s v="after 2015"/>
    <x v="1"/>
    <x v="0"/>
    <n v="10238"/>
    <x v="1"/>
    <n v="14000"/>
    <x v="0"/>
    <n v="1"/>
    <x v="5"/>
    <x v="5"/>
    <x v="0"/>
  </r>
  <r>
    <n v="205417"/>
    <x v="1"/>
    <x v="0"/>
    <s v="majority"/>
    <x v="1"/>
    <s v="University"/>
    <x v="0"/>
    <n v="0.73268766162999699"/>
    <n v="732.68766162999702"/>
    <x v="1"/>
    <s v="after 2015"/>
    <x v="0"/>
    <x v="0"/>
    <n v="32765"/>
    <x v="0"/>
    <n v="11000"/>
    <x v="0"/>
    <n v="8"/>
    <x v="5"/>
    <x v="1"/>
    <x v="0"/>
  </r>
  <r>
    <n v="766112"/>
    <x v="1"/>
    <x v="0"/>
    <s v="majority"/>
    <x v="1"/>
    <s v="University"/>
    <x v="0"/>
    <n v="0.73277825395333895"/>
    <n v="732.778253953339"/>
    <x v="1"/>
    <s v="after 2015"/>
    <x v="1"/>
    <x v="1"/>
    <n v="10238"/>
    <x v="1"/>
    <n v="11000"/>
    <x v="0"/>
    <n v="3"/>
    <x v="5"/>
    <x v="3"/>
    <x v="0"/>
  </r>
  <r>
    <n v="218247"/>
    <x v="0"/>
    <x v="0"/>
    <s v="majority"/>
    <x v="0"/>
    <s v="High school"/>
    <x v="0"/>
    <n v="0.73409184366473401"/>
    <n v="734.09184366473403"/>
    <x v="1"/>
    <s v="before 2015"/>
    <x v="0"/>
    <x v="0"/>
    <n v="10238"/>
    <x v="1"/>
    <n v="12000"/>
    <x v="0"/>
    <n v="4"/>
    <x v="5"/>
    <x v="0"/>
    <x v="0"/>
  </r>
  <r>
    <n v="330143"/>
    <x v="2"/>
    <x v="1"/>
    <s v="minority"/>
    <x v="2"/>
    <s v="University"/>
    <x v="0"/>
    <n v="0.73455625579277295"/>
    <n v="734.55625579277296"/>
    <x v="1"/>
    <s v="before 2015"/>
    <x v="0"/>
    <x v="0"/>
    <n v="10238"/>
    <x v="1"/>
    <n v="9000"/>
    <x v="0"/>
    <n v="0"/>
    <x v="5"/>
    <x v="6"/>
    <x v="0"/>
  </r>
  <r>
    <n v="245004"/>
    <x v="1"/>
    <x v="0"/>
    <s v="majority"/>
    <x v="2"/>
    <s v="University"/>
    <x v="0"/>
    <n v="0.73512834360110302"/>
    <n v="735.12834360110298"/>
    <x v="1"/>
    <s v="before 2015"/>
    <x v="1"/>
    <x v="0"/>
    <n v="10238"/>
    <x v="1"/>
    <n v="11000"/>
    <x v="0"/>
    <n v="3"/>
    <x v="5"/>
    <x v="6"/>
    <x v="0"/>
  </r>
  <r>
    <n v="87915"/>
    <x v="1"/>
    <x v="0"/>
    <s v="majority"/>
    <x v="1"/>
    <s v="High school"/>
    <x v="0"/>
    <n v="0.73515272133841303"/>
    <n v="735.15272133841302"/>
    <x v="1"/>
    <s v="before 2015"/>
    <x v="1"/>
    <x v="1"/>
    <n v="10238"/>
    <x v="1"/>
    <n v="12000"/>
    <x v="0"/>
    <n v="1"/>
    <x v="5"/>
    <x v="6"/>
    <x v="0"/>
  </r>
  <r>
    <n v="318240"/>
    <x v="2"/>
    <x v="0"/>
    <s v="majority"/>
    <x v="2"/>
    <s v="University"/>
    <x v="0"/>
    <n v="0.73704115304613704"/>
    <n v="737.04115304613708"/>
    <x v="1"/>
    <s v="before 2015"/>
    <x v="0"/>
    <x v="1"/>
    <n v="32765"/>
    <x v="0"/>
    <n v="9000"/>
    <x v="0"/>
    <n v="3"/>
    <x v="5"/>
    <x v="1"/>
    <x v="0"/>
  </r>
  <r>
    <n v="918280"/>
    <x v="1"/>
    <x v="0"/>
    <s v="majority"/>
    <x v="1"/>
    <s v="University"/>
    <x v="0"/>
    <n v="0.73732108984989897"/>
    <n v="737.32108984989895"/>
    <x v="1"/>
    <s v="before 2015"/>
    <x v="0"/>
    <x v="0"/>
    <n v="10238"/>
    <x v="1"/>
    <n v="11000"/>
    <x v="0"/>
    <n v="4"/>
    <x v="5"/>
    <x v="3"/>
    <x v="1"/>
  </r>
  <r>
    <n v="333255"/>
    <x v="0"/>
    <x v="1"/>
    <s v="majority"/>
    <x v="1"/>
    <s v="High school"/>
    <x v="0"/>
    <n v="0.73761006791940897"/>
    <n v="737.61006791940895"/>
    <x v="1"/>
    <s v="before 2015"/>
    <x v="0"/>
    <x v="0"/>
    <n v="32765"/>
    <x v="0"/>
    <n v="11000"/>
    <x v="0"/>
    <n v="4"/>
    <x v="5"/>
    <x v="6"/>
    <x v="0"/>
  </r>
  <r>
    <n v="840731"/>
    <x v="1"/>
    <x v="1"/>
    <s v="majority"/>
    <x v="1"/>
    <s v="University"/>
    <x v="0"/>
    <n v="0.73779586243145701"/>
    <n v="737.79586243145695"/>
    <x v="1"/>
    <s v="before 2015"/>
    <x v="0"/>
    <x v="0"/>
    <n v="10238"/>
    <x v="1"/>
    <n v="11000"/>
    <x v="0"/>
    <n v="0"/>
    <x v="5"/>
    <x v="6"/>
    <x v="0"/>
  </r>
  <r>
    <n v="974769"/>
    <x v="2"/>
    <x v="1"/>
    <s v="majority"/>
    <x v="2"/>
    <s v="University"/>
    <x v="0"/>
    <n v="0.73879426524212"/>
    <n v="738.79426524211999"/>
    <x v="1"/>
    <s v="after 2015"/>
    <x v="0"/>
    <x v="1"/>
    <n v="32765"/>
    <x v="0"/>
    <n v="7000"/>
    <x v="0"/>
    <n v="1"/>
    <x v="5"/>
    <x v="1"/>
    <x v="0"/>
  </r>
  <r>
    <n v="518535"/>
    <x v="2"/>
    <x v="1"/>
    <s v="majority"/>
    <x v="2"/>
    <s v="University"/>
    <x v="0"/>
    <n v="0.73879758003201301"/>
    <n v="738.797580032013"/>
    <x v="1"/>
    <s v="after 2015"/>
    <x v="0"/>
    <x v="1"/>
    <n v="10238"/>
    <x v="1"/>
    <n v="13000"/>
    <x v="0"/>
    <n v="1"/>
    <x v="5"/>
    <x v="6"/>
    <x v="0"/>
  </r>
  <r>
    <n v="866446"/>
    <x v="0"/>
    <x v="0"/>
    <s v="majority"/>
    <x v="0"/>
    <s v="University"/>
    <x v="0"/>
    <n v="0.73905101810079199"/>
    <n v="739.05101810079202"/>
    <x v="1"/>
    <s v="before 2015"/>
    <x v="0"/>
    <x v="0"/>
    <n v="10238"/>
    <x v="1"/>
    <n v="7000"/>
    <x v="0"/>
    <n v="7"/>
    <x v="5"/>
    <x v="13"/>
    <x v="0"/>
  </r>
  <r>
    <n v="482099"/>
    <x v="1"/>
    <x v="1"/>
    <s v="majority"/>
    <x v="1"/>
    <s v="High school"/>
    <x v="0"/>
    <n v="0.73973654309963699"/>
    <n v="739.73654309963695"/>
    <x v="1"/>
    <s v="before 2015"/>
    <x v="0"/>
    <x v="0"/>
    <n v="10238"/>
    <x v="1"/>
    <n v="9000"/>
    <x v="0"/>
    <n v="0"/>
    <x v="5"/>
    <x v="1"/>
    <x v="0"/>
  </r>
  <r>
    <n v="583812"/>
    <x v="0"/>
    <x v="0"/>
    <s v="majority"/>
    <x v="1"/>
    <s v="High school"/>
    <x v="0"/>
    <n v="0.73988450207999801"/>
    <n v="739.88450207999801"/>
    <x v="1"/>
    <s v="before 2015"/>
    <x v="0"/>
    <x v="0"/>
    <n v="10238"/>
    <x v="1"/>
    <n v="5000"/>
    <x v="0"/>
    <n v="1"/>
    <x v="5"/>
    <x v="7"/>
    <x v="0"/>
  </r>
  <r>
    <n v="507656"/>
    <x v="1"/>
    <x v="1"/>
    <s v="majority"/>
    <x v="1"/>
    <s v="University"/>
    <x v="0"/>
    <n v="0.74198335515380998"/>
    <n v="741.98335515380995"/>
    <x v="1"/>
    <s v="after 2015"/>
    <x v="0"/>
    <x v="0"/>
    <n v="10238"/>
    <x v="1"/>
    <n v="12000"/>
    <x v="1"/>
    <n v="1"/>
    <x v="5"/>
    <x v="6"/>
    <x v="0"/>
  </r>
  <r>
    <n v="887100"/>
    <x v="0"/>
    <x v="1"/>
    <s v="majority"/>
    <x v="1"/>
    <s v="University"/>
    <x v="0"/>
    <n v="0.74255814716661594"/>
    <n v="742.55814716661598"/>
    <x v="1"/>
    <s v="before 2015"/>
    <x v="0"/>
    <x v="0"/>
    <n v="10238"/>
    <x v="1"/>
    <n v="10000"/>
    <x v="0"/>
    <n v="2"/>
    <x v="5"/>
    <x v="5"/>
    <x v="0"/>
  </r>
  <r>
    <n v="54250"/>
    <x v="2"/>
    <x v="1"/>
    <s v="majority"/>
    <x v="2"/>
    <s v="High school"/>
    <x v="0"/>
    <n v="0.74329179595138795"/>
    <n v="743.29179595138794"/>
    <x v="1"/>
    <s v="after 2015"/>
    <x v="1"/>
    <x v="1"/>
    <n v="32765"/>
    <x v="0"/>
    <n v="15000"/>
    <x v="0"/>
    <n v="0"/>
    <x v="5"/>
    <x v="5"/>
    <x v="0"/>
  </r>
  <r>
    <n v="384393"/>
    <x v="1"/>
    <x v="1"/>
    <s v="majority"/>
    <x v="1"/>
    <s v="High school"/>
    <x v="0"/>
    <n v="0.74370367632058698"/>
    <n v="743.70367632058696"/>
    <x v="1"/>
    <s v="before 2015"/>
    <x v="0"/>
    <x v="0"/>
    <n v="10238"/>
    <x v="1"/>
    <n v="12000"/>
    <x v="0"/>
    <n v="1"/>
    <x v="5"/>
    <x v="1"/>
    <x v="0"/>
  </r>
  <r>
    <n v="630035"/>
    <x v="1"/>
    <x v="1"/>
    <s v="majority"/>
    <x v="1"/>
    <s v="High school"/>
    <x v="0"/>
    <n v="0.74538605381310696"/>
    <n v="745.38605381310697"/>
    <x v="1"/>
    <s v="before 2015"/>
    <x v="0"/>
    <x v="0"/>
    <n v="10238"/>
    <x v="1"/>
    <n v="13000"/>
    <x v="0"/>
    <n v="3"/>
    <x v="5"/>
    <x v="6"/>
    <x v="0"/>
  </r>
  <r>
    <n v="393187"/>
    <x v="0"/>
    <x v="0"/>
    <s v="majority"/>
    <x v="0"/>
    <s v="University"/>
    <x v="0"/>
    <n v="0.74604095522823599"/>
    <n v="746.04095522823604"/>
    <x v="1"/>
    <s v="after 2015"/>
    <x v="0"/>
    <x v="0"/>
    <n v="10238"/>
    <x v="1"/>
    <n v="10000"/>
    <x v="0"/>
    <n v="2"/>
    <x v="5"/>
    <x v="4"/>
    <x v="0"/>
  </r>
  <r>
    <n v="68125"/>
    <x v="0"/>
    <x v="0"/>
    <s v="minority"/>
    <x v="0"/>
    <s v="University"/>
    <x v="0"/>
    <n v="0.74667217138348396"/>
    <n v="746.67217138348394"/>
    <x v="1"/>
    <s v="after 2015"/>
    <x v="1"/>
    <x v="0"/>
    <n v="10238"/>
    <x v="1"/>
    <n v="17000"/>
    <x v="0"/>
    <n v="1"/>
    <x v="5"/>
    <x v="1"/>
    <x v="0"/>
  </r>
  <r>
    <n v="725715"/>
    <x v="1"/>
    <x v="1"/>
    <s v="majority"/>
    <x v="1"/>
    <s v="University"/>
    <x v="0"/>
    <n v="0.74782267765421195"/>
    <n v="747.82267765421193"/>
    <x v="1"/>
    <s v="after 2015"/>
    <x v="0"/>
    <x v="0"/>
    <n v="10238"/>
    <x v="1"/>
    <n v="11000"/>
    <x v="0"/>
    <n v="0"/>
    <x v="5"/>
    <x v="0"/>
    <x v="0"/>
  </r>
  <r>
    <n v="20986"/>
    <x v="2"/>
    <x v="0"/>
    <s v="majority"/>
    <x v="2"/>
    <s v="University"/>
    <x v="0"/>
    <n v="0.74813074254724898"/>
    <n v="748.13074254724893"/>
    <x v="1"/>
    <s v="before 2015"/>
    <x v="0"/>
    <x v="0"/>
    <n v="32765"/>
    <x v="0"/>
    <n v="10000"/>
    <x v="0"/>
    <n v="3"/>
    <x v="5"/>
    <x v="1"/>
    <x v="0"/>
  </r>
  <r>
    <n v="626675"/>
    <x v="0"/>
    <x v="0"/>
    <s v="majority"/>
    <x v="0"/>
    <s v="High school"/>
    <x v="0"/>
    <n v="0.74942781694335103"/>
    <n v="749.42781694335099"/>
    <x v="1"/>
    <s v="after 2015"/>
    <x v="0"/>
    <x v="0"/>
    <n v="10238"/>
    <x v="1"/>
    <n v="9000"/>
    <x v="0"/>
    <n v="7"/>
    <x v="5"/>
    <x v="2"/>
    <x v="0"/>
  </r>
  <r>
    <n v="206507"/>
    <x v="0"/>
    <x v="1"/>
    <s v="majority"/>
    <x v="1"/>
    <s v="University"/>
    <x v="0"/>
    <n v="0.75019660254442599"/>
    <n v="750.19660254442601"/>
    <x v="1"/>
    <s v="before 2015"/>
    <x v="0"/>
    <x v="0"/>
    <n v="32765"/>
    <x v="0"/>
    <n v="11000"/>
    <x v="0"/>
    <n v="7"/>
    <x v="5"/>
    <x v="5"/>
    <x v="0"/>
  </r>
  <r>
    <n v="558054"/>
    <x v="0"/>
    <x v="1"/>
    <s v="majority"/>
    <x v="0"/>
    <s v="University"/>
    <x v="0"/>
    <n v="0.75060333193722995"/>
    <n v="750.60333193723"/>
    <x v="1"/>
    <s v="before 2015"/>
    <x v="0"/>
    <x v="0"/>
    <n v="10238"/>
    <x v="1"/>
    <n v="10000"/>
    <x v="0"/>
    <n v="3"/>
    <x v="5"/>
    <x v="3"/>
    <x v="0"/>
  </r>
  <r>
    <n v="66415"/>
    <x v="0"/>
    <x v="0"/>
    <s v="majority"/>
    <x v="0"/>
    <s v="University"/>
    <x v="0"/>
    <n v="0.75062064177842402"/>
    <n v="750.62064177842399"/>
    <x v="1"/>
    <s v="before 2015"/>
    <x v="0"/>
    <x v="0"/>
    <n v="32765"/>
    <x v="0"/>
    <n v="11000"/>
    <x v="0"/>
    <n v="5"/>
    <x v="5"/>
    <x v="5"/>
    <x v="0"/>
  </r>
  <r>
    <n v="718343"/>
    <x v="1"/>
    <x v="0"/>
    <s v="minority"/>
    <x v="1"/>
    <s v="University"/>
    <x v="0"/>
    <n v="0.75081958743547095"/>
    <n v="750.81958743547091"/>
    <x v="1"/>
    <s v="before 2015"/>
    <x v="1"/>
    <x v="0"/>
    <n v="32765"/>
    <x v="0"/>
    <n v="4000"/>
    <x v="0"/>
    <n v="5"/>
    <x v="5"/>
    <x v="2"/>
    <x v="0"/>
  </r>
  <r>
    <n v="579525"/>
    <x v="1"/>
    <x v="0"/>
    <s v="majority"/>
    <x v="1"/>
    <s v="University"/>
    <x v="0"/>
    <n v="0.75106684404537105"/>
    <n v="751.066844045371"/>
    <x v="1"/>
    <s v="before 2015"/>
    <x v="0"/>
    <x v="0"/>
    <n v="10238"/>
    <x v="1"/>
    <n v="9000"/>
    <x v="1"/>
    <n v="1"/>
    <x v="5"/>
    <x v="1"/>
    <x v="0"/>
  </r>
  <r>
    <n v="183997"/>
    <x v="1"/>
    <x v="1"/>
    <s v="minority"/>
    <x v="1"/>
    <s v="High school"/>
    <x v="3"/>
    <n v="0.75236260495433704"/>
    <n v="752.36260495433703"/>
    <x v="1"/>
    <s v="before 2015"/>
    <x v="0"/>
    <x v="0"/>
    <n v="10238"/>
    <x v="1"/>
    <n v="9000"/>
    <x v="0"/>
    <n v="3"/>
    <x v="5"/>
    <x v="5"/>
    <x v="0"/>
  </r>
  <r>
    <n v="582301"/>
    <x v="1"/>
    <x v="1"/>
    <s v="majority"/>
    <x v="1"/>
    <s v="High school"/>
    <x v="0"/>
    <n v="0.75436760491421395"/>
    <n v="754.36760491421398"/>
    <x v="1"/>
    <s v="before 2015"/>
    <x v="0"/>
    <x v="0"/>
    <n v="10238"/>
    <x v="1"/>
    <n v="14000"/>
    <x v="0"/>
    <n v="2"/>
    <x v="5"/>
    <x v="0"/>
    <x v="0"/>
  </r>
  <r>
    <n v="704098"/>
    <x v="0"/>
    <x v="1"/>
    <s v="minority"/>
    <x v="0"/>
    <s v="High school"/>
    <x v="0"/>
    <n v="0.75484995230759999"/>
    <n v="754.84995230760001"/>
    <x v="1"/>
    <s v="before 2015"/>
    <x v="0"/>
    <x v="0"/>
    <n v="10238"/>
    <x v="1"/>
    <n v="8000"/>
    <x v="1"/>
    <n v="3"/>
    <x v="5"/>
    <x v="1"/>
    <x v="0"/>
  </r>
  <r>
    <n v="806194"/>
    <x v="0"/>
    <x v="0"/>
    <s v="majority"/>
    <x v="0"/>
    <s v="University"/>
    <x v="0"/>
    <n v="0.75502409297709705"/>
    <n v="755.0240929770971"/>
    <x v="1"/>
    <s v="after 2015"/>
    <x v="0"/>
    <x v="0"/>
    <n v="10238"/>
    <x v="1"/>
    <n v="8000"/>
    <x v="0"/>
    <n v="3"/>
    <x v="5"/>
    <x v="10"/>
    <x v="0"/>
  </r>
  <r>
    <n v="266723"/>
    <x v="1"/>
    <x v="1"/>
    <s v="majority"/>
    <x v="1"/>
    <s v="University"/>
    <x v="0"/>
    <n v="0.75684973613218298"/>
    <n v="756.84973613218301"/>
    <x v="1"/>
    <s v="after 2015"/>
    <x v="1"/>
    <x v="0"/>
    <n v="10238"/>
    <x v="1"/>
    <n v="16000"/>
    <x v="0"/>
    <n v="0"/>
    <x v="5"/>
    <x v="1"/>
    <x v="0"/>
  </r>
  <r>
    <n v="913429"/>
    <x v="0"/>
    <x v="1"/>
    <s v="majority"/>
    <x v="0"/>
    <s v="University"/>
    <x v="0"/>
    <n v="0.75736182362726401"/>
    <n v="757.36182362726402"/>
    <x v="1"/>
    <s v="before 2015"/>
    <x v="1"/>
    <x v="0"/>
    <n v="10238"/>
    <x v="1"/>
    <n v="11000"/>
    <x v="0"/>
    <n v="3"/>
    <x v="5"/>
    <x v="6"/>
    <x v="0"/>
  </r>
  <r>
    <n v="91184"/>
    <x v="0"/>
    <x v="1"/>
    <s v="majority"/>
    <x v="0"/>
    <s v="High school"/>
    <x v="0"/>
    <n v="0.75762481103028501"/>
    <n v="757.62481103028506"/>
    <x v="1"/>
    <s v="after 2015"/>
    <x v="0"/>
    <x v="0"/>
    <n v="10238"/>
    <x v="1"/>
    <n v="12000"/>
    <x v="0"/>
    <n v="0"/>
    <x v="5"/>
    <x v="5"/>
    <x v="0"/>
  </r>
  <r>
    <n v="84004"/>
    <x v="1"/>
    <x v="1"/>
    <s v="majority"/>
    <x v="1"/>
    <s v="University"/>
    <x v="0"/>
    <n v="0.75827630491698905"/>
    <n v="758.27630491698903"/>
    <x v="1"/>
    <s v="after 2015"/>
    <x v="0"/>
    <x v="0"/>
    <n v="10238"/>
    <x v="1"/>
    <n v="9000"/>
    <x v="0"/>
    <n v="1"/>
    <x v="5"/>
    <x v="5"/>
    <x v="0"/>
  </r>
  <r>
    <n v="732204"/>
    <x v="0"/>
    <x v="0"/>
    <s v="majority"/>
    <x v="2"/>
    <s v="University"/>
    <x v="0"/>
    <n v="0.759414518148119"/>
    <n v="759.41451814811899"/>
    <x v="1"/>
    <s v="before 2015"/>
    <x v="0"/>
    <x v="0"/>
    <n v="10238"/>
    <x v="1"/>
    <n v="12000"/>
    <x v="0"/>
    <n v="0"/>
    <x v="5"/>
    <x v="0"/>
    <x v="0"/>
  </r>
  <r>
    <n v="507289"/>
    <x v="0"/>
    <x v="0"/>
    <s v="majority"/>
    <x v="2"/>
    <s v="High school"/>
    <x v="0"/>
    <n v="0.765167882822961"/>
    <n v="765.16788282296102"/>
    <x v="1"/>
    <s v="before 2015"/>
    <x v="0"/>
    <x v="0"/>
    <n v="10238"/>
    <x v="1"/>
    <n v="9000"/>
    <x v="0"/>
    <n v="0"/>
    <x v="5"/>
    <x v="6"/>
    <x v="0"/>
  </r>
  <r>
    <n v="861216"/>
    <x v="0"/>
    <x v="0"/>
    <s v="minority"/>
    <x v="2"/>
    <s v="High school"/>
    <x v="0"/>
    <n v="0.76594491872091996"/>
    <n v="765.94491872091999"/>
    <x v="1"/>
    <s v="before 2015"/>
    <x v="0"/>
    <x v="0"/>
    <n v="10238"/>
    <x v="1"/>
    <n v="12000"/>
    <x v="0"/>
    <n v="0"/>
    <x v="5"/>
    <x v="6"/>
    <x v="0"/>
  </r>
  <r>
    <n v="190654"/>
    <x v="0"/>
    <x v="1"/>
    <s v="majority"/>
    <x v="0"/>
    <s v="University"/>
    <x v="0"/>
    <n v="0.76837739241401903"/>
    <n v="768.37739241401903"/>
    <x v="1"/>
    <s v="after 2015"/>
    <x v="1"/>
    <x v="0"/>
    <n v="10238"/>
    <x v="1"/>
    <n v="13000"/>
    <x v="0"/>
    <n v="2"/>
    <x v="5"/>
    <x v="1"/>
    <x v="0"/>
  </r>
  <r>
    <n v="703897"/>
    <x v="2"/>
    <x v="0"/>
    <s v="majority"/>
    <x v="2"/>
    <s v="University"/>
    <x v="0"/>
    <n v="0.77488386988421898"/>
    <n v="774.88386988421894"/>
    <x v="1"/>
    <s v="before 2015"/>
    <x v="0"/>
    <x v="0"/>
    <n v="92101"/>
    <x v="2"/>
    <n v="16000"/>
    <x v="0"/>
    <n v="2"/>
    <x v="5"/>
    <x v="6"/>
    <x v="1"/>
  </r>
  <r>
    <n v="620447"/>
    <x v="2"/>
    <x v="1"/>
    <s v="majority"/>
    <x v="2"/>
    <s v="University"/>
    <x v="0"/>
    <n v="0.77645543907828096"/>
    <n v="776.45543907828096"/>
    <x v="1"/>
    <s v="before 2015"/>
    <x v="0"/>
    <x v="0"/>
    <n v="10238"/>
    <x v="1"/>
    <n v="12000"/>
    <x v="0"/>
    <n v="1"/>
    <x v="5"/>
    <x v="5"/>
    <x v="0"/>
  </r>
  <r>
    <n v="189307"/>
    <x v="0"/>
    <x v="0"/>
    <s v="majority"/>
    <x v="0"/>
    <s v="University"/>
    <x v="0"/>
    <n v="0.77964862563843296"/>
    <n v="779.64862563843292"/>
    <x v="1"/>
    <s v="before 2015"/>
    <x v="0"/>
    <x v="1"/>
    <n v="10238"/>
    <x v="1"/>
    <n v="12000"/>
    <x v="0"/>
    <n v="3"/>
    <x v="5"/>
    <x v="2"/>
    <x v="0"/>
  </r>
  <r>
    <n v="960933"/>
    <x v="0"/>
    <x v="1"/>
    <s v="majority"/>
    <x v="0"/>
    <s v="High school"/>
    <x v="0"/>
    <n v="0.78020985855276803"/>
    <n v="780.20985855276808"/>
    <x v="1"/>
    <s v="after 2015"/>
    <x v="0"/>
    <x v="0"/>
    <n v="32765"/>
    <x v="0"/>
    <n v="9000"/>
    <x v="0"/>
    <n v="6"/>
    <x v="5"/>
    <x v="0"/>
    <x v="0"/>
  </r>
  <r>
    <n v="538823"/>
    <x v="0"/>
    <x v="1"/>
    <s v="majority"/>
    <x v="0"/>
    <s v="University"/>
    <x v="0"/>
    <n v="0.78068875588070097"/>
    <n v="780.68875588070102"/>
    <x v="1"/>
    <s v="before 2015"/>
    <x v="0"/>
    <x v="0"/>
    <n v="10238"/>
    <x v="1"/>
    <n v="10000"/>
    <x v="0"/>
    <n v="4"/>
    <x v="5"/>
    <x v="1"/>
    <x v="0"/>
  </r>
  <r>
    <n v="196570"/>
    <x v="1"/>
    <x v="1"/>
    <s v="majority"/>
    <x v="2"/>
    <s v="University"/>
    <x v="0"/>
    <n v="0.781953018302744"/>
    <n v="781.953018302744"/>
    <x v="1"/>
    <s v="after 2015"/>
    <x v="0"/>
    <x v="0"/>
    <n v="10238"/>
    <x v="1"/>
    <n v="16000"/>
    <x v="0"/>
    <n v="3"/>
    <x v="5"/>
    <x v="6"/>
    <x v="0"/>
  </r>
  <r>
    <n v="46149"/>
    <x v="1"/>
    <x v="0"/>
    <s v="majority"/>
    <x v="2"/>
    <s v="University"/>
    <x v="0"/>
    <n v="0.78328786073869705"/>
    <n v="783.28786073869708"/>
    <x v="1"/>
    <s v="before 2015"/>
    <x v="0"/>
    <x v="0"/>
    <n v="10238"/>
    <x v="1"/>
    <n v="10000"/>
    <x v="0"/>
    <n v="2"/>
    <x v="5"/>
    <x v="1"/>
    <x v="0"/>
  </r>
  <r>
    <n v="417486"/>
    <x v="0"/>
    <x v="1"/>
    <s v="majority"/>
    <x v="1"/>
    <s v="High school"/>
    <x v="0"/>
    <n v="0.78610474831363697"/>
    <n v="786.10474831363695"/>
    <x v="1"/>
    <s v="before 2015"/>
    <x v="0"/>
    <x v="0"/>
    <n v="10238"/>
    <x v="1"/>
    <n v="13000"/>
    <x v="0"/>
    <n v="1"/>
    <x v="5"/>
    <x v="6"/>
    <x v="0"/>
  </r>
  <r>
    <n v="417275"/>
    <x v="0"/>
    <x v="0"/>
    <s v="majority"/>
    <x v="0"/>
    <s v="University"/>
    <x v="0"/>
    <n v="0.78625316512698196"/>
    <n v="786.25316512698191"/>
    <x v="1"/>
    <s v="before 2015"/>
    <x v="0"/>
    <x v="0"/>
    <n v="32765"/>
    <x v="0"/>
    <n v="6000"/>
    <x v="0"/>
    <n v="8"/>
    <x v="5"/>
    <x v="1"/>
    <x v="0"/>
  </r>
  <r>
    <n v="658300"/>
    <x v="1"/>
    <x v="0"/>
    <s v="majority"/>
    <x v="2"/>
    <s v="University"/>
    <x v="0"/>
    <n v="0.78710214932602196"/>
    <n v="787.10214932602196"/>
    <x v="1"/>
    <s v="before 2015"/>
    <x v="0"/>
    <x v="0"/>
    <n v="32765"/>
    <x v="0"/>
    <n v="12000"/>
    <x v="0"/>
    <n v="5"/>
    <x v="5"/>
    <x v="6"/>
    <x v="1"/>
  </r>
  <r>
    <n v="400118"/>
    <x v="2"/>
    <x v="1"/>
    <s v="majority"/>
    <x v="2"/>
    <s v="High school"/>
    <x v="0"/>
    <n v="0.78824551999770198"/>
    <n v="788.24551999770199"/>
    <x v="1"/>
    <s v="after 2015"/>
    <x v="0"/>
    <x v="1"/>
    <n v="32765"/>
    <x v="0"/>
    <n v="12000"/>
    <x v="0"/>
    <n v="0"/>
    <x v="5"/>
    <x v="6"/>
    <x v="0"/>
  </r>
  <r>
    <n v="532912"/>
    <x v="1"/>
    <x v="1"/>
    <s v="majority"/>
    <x v="1"/>
    <s v="No Schooling"/>
    <x v="3"/>
    <n v="0.79424339825544599"/>
    <n v="794.24339825544598"/>
    <x v="1"/>
    <s v="after 2015"/>
    <x v="0"/>
    <x v="0"/>
    <n v="10238"/>
    <x v="1"/>
    <n v="11000"/>
    <x v="0"/>
    <n v="1"/>
    <x v="5"/>
    <x v="5"/>
    <x v="0"/>
  </r>
  <r>
    <n v="363870"/>
    <x v="0"/>
    <x v="1"/>
    <s v="majority"/>
    <x v="0"/>
    <s v="High school"/>
    <x v="0"/>
    <n v="0.79768735862726503"/>
    <n v="797.68735862726498"/>
    <x v="1"/>
    <s v="after 2015"/>
    <x v="0"/>
    <x v="0"/>
    <n v="10238"/>
    <x v="1"/>
    <n v="9000"/>
    <x v="0"/>
    <n v="4"/>
    <x v="5"/>
    <x v="3"/>
    <x v="0"/>
  </r>
  <r>
    <n v="891962"/>
    <x v="0"/>
    <x v="0"/>
    <s v="majority"/>
    <x v="0"/>
    <s v="University"/>
    <x v="0"/>
    <n v="0.80134006827162996"/>
    <n v="801.34006827163"/>
    <x v="1"/>
    <s v="after 2015"/>
    <x v="1"/>
    <x v="0"/>
    <n v="32765"/>
    <x v="0"/>
    <n v="6000"/>
    <x v="0"/>
    <n v="15"/>
    <x v="5"/>
    <x v="6"/>
    <x v="0"/>
  </r>
  <r>
    <n v="139310"/>
    <x v="1"/>
    <x v="0"/>
    <s v="majority"/>
    <x v="1"/>
    <s v="High school"/>
    <x v="0"/>
    <n v="0.80227470250743205"/>
    <n v="802.27470250743204"/>
    <x v="1"/>
    <s v="after 2015"/>
    <x v="1"/>
    <x v="0"/>
    <n v="10238"/>
    <x v="1"/>
    <n v="15000"/>
    <x v="0"/>
    <n v="3"/>
    <x v="5"/>
    <x v="5"/>
    <x v="0"/>
  </r>
  <r>
    <n v="149365"/>
    <x v="0"/>
    <x v="1"/>
    <s v="majority"/>
    <x v="0"/>
    <s v="High school"/>
    <x v="0"/>
    <n v="0.80607772972103797"/>
    <n v="806.07772972103794"/>
    <x v="1"/>
    <s v="before 2015"/>
    <x v="0"/>
    <x v="0"/>
    <n v="32765"/>
    <x v="0"/>
    <n v="9000"/>
    <x v="0"/>
    <n v="3"/>
    <x v="5"/>
    <x v="6"/>
    <x v="0"/>
  </r>
  <r>
    <n v="813027"/>
    <x v="1"/>
    <x v="0"/>
    <s v="majority"/>
    <x v="1"/>
    <s v="High school"/>
    <x v="0"/>
    <n v="0.81455029376828403"/>
    <n v="814.55029376828406"/>
    <x v="1"/>
    <s v="after 2015"/>
    <x v="0"/>
    <x v="0"/>
    <n v="10238"/>
    <x v="1"/>
    <n v="8000"/>
    <x v="0"/>
    <n v="4"/>
    <x v="5"/>
    <x v="3"/>
    <x v="0"/>
  </r>
  <r>
    <n v="495705"/>
    <x v="1"/>
    <x v="1"/>
    <s v="majority"/>
    <x v="2"/>
    <s v="University"/>
    <x v="0"/>
    <n v="0.81633555043211603"/>
    <n v="816.33555043211607"/>
    <x v="1"/>
    <s v="after 2015"/>
    <x v="0"/>
    <x v="0"/>
    <n v="10238"/>
    <x v="1"/>
    <n v="11000"/>
    <x v="0"/>
    <n v="1"/>
    <x v="5"/>
    <x v="5"/>
    <x v="0"/>
  </r>
  <r>
    <n v="854068"/>
    <x v="0"/>
    <x v="1"/>
    <s v="majority"/>
    <x v="0"/>
    <s v="University"/>
    <x v="0"/>
    <n v="0.82001968781402301"/>
    <n v="820.01968781402297"/>
    <x v="1"/>
    <s v="after 2015"/>
    <x v="0"/>
    <x v="0"/>
    <n v="10238"/>
    <x v="1"/>
    <n v="15000"/>
    <x v="0"/>
    <n v="1"/>
    <x v="5"/>
    <x v="5"/>
    <x v="0"/>
  </r>
  <r>
    <n v="814001"/>
    <x v="1"/>
    <x v="1"/>
    <s v="majority"/>
    <x v="1"/>
    <s v="High school"/>
    <x v="0"/>
    <n v="0.82423923084734296"/>
    <n v="824.23923084734292"/>
    <x v="1"/>
    <s v="before 2015"/>
    <x v="0"/>
    <x v="0"/>
    <n v="10238"/>
    <x v="1"/>
    <n v="11000"/>
    <x v="0"/>
    <n v="2"/>
    <x v="5"/>
    <x v="6"/>
    <x v="0"/>
  </r>
  <r>
    <n v="431519"/>
    <x v="1"/>
    <x v="0"/>
    <s v="majority"/>
    <x v="2"/>
    <s v="University"/>
    <x v="0"/>
    <n v="0.82554944169046596"/>
    <n v="825.54944169046598"/>
    <x v="1"/>
    <s v="after 2015"/>
    <x v="0"/>
    <x v="0"/>
    <n v="10238"/>
    <x v="1"/>
    <n v="12000"/>
    <x v="0"/>
    <n v="2"/>
    <x v="5"/>
    <x v="6"/>
    <x v="0"/>
  </r>
  <r>
    <n v="534218"/>
    <x v="1"/>
    <x v="0"/>
    <s v="majority"/>
    <x v="1"/>
    <s v="High school"/>
    <x v="0"/>
    <n v="0.82591273366946905"/>
    <n v="825.91273366946905"/>
    <x v="1"/>
    <s v="after 2015"/>
    <x v="0"/>
    <x v="0"/>
    <n v="10238"/>
    <x v="1"/>
    <n v="10000"/>
    <x v="0"/>
    <n v="2"/>
    <x v="5"/>
    <x v="6"/>
    <x v="0"/>
  </r>
  <r>
    <n v="445677"/>
    <x v="1"/>
    <x v="0"/>
    <s v="majority"/>
    <x v="2"/>
    <s v="University"/>
    <x v="0"/>
    <n v="0.82605402556652996"/>
    <n v="826.05402556652996"/>
    <x v="1"/>
    <s v="after 2015"/>
    <x v="0"/>
    <x v="0"/>
    <n v="10238"/>
    <x v="1"/>
    <n v="7000"/>
    <x v="0"/>
    <n v="0"/>
    <x v="5"/>
    <x v="2"/>
    <x v="0"/>
  </r>
  <r>
    <n v="473208"/>
    <x v="1"/>
    <x v="0"/>
    <s v="majority"/>
    <x v="1"/>
    <s v="High school"/>
    <x v="0"/>
    <n v="0.827209602308555"/>
    <n v="827.20960230855496"/>
    <x v="1"/>
    <s v="before 2015"/>
    <x v="0"/>
    <x v="0"/>
    <n v="32765"/>
    <x v="0"/>
    <n v="9000"/>
    <x v="0"/>
    <n v="8"/>
    <x v="5"/>
    <x v="1"/>
    <x v="0"/>
  </r>
  <r>
    <n v="862679"/>
    <x v="0"/>
    <x v="1"/>
    <s v="majority"/>
    <x v="0"/>
    <s v="University"/>
    <x v="0"/>
    <n v="0.82751665110752604"/>
    <n v="827.51665110752606"/>
    <x v="1"/>
    <s v="before 2015"/>
    <x v="1"/>
    <x v="0"/>
    <n v="10238"/>
    <x v="1"/>
    <n v="12000"/>
    <x v="0"/>
    <n v="3"/>
    <x v="5"/>
    <x v="0"/>
    <x v="0"/>
  </r>
  <r>
    <n v="397558"/>
    <x v="2"/>
    <x v="1"/>
    <s v="majority"/>
    <x v="2"/>
    <s v="University"/>
    <x v="0"/>
    <n v="0.83604812797083095"/>
    <n v="836.04812797083093"/>
    <x v="1"/>
    <s v="after 2015"/>
    <x v="0"/>
    <x v="0"/>
    <n v="32765"/>
    <x v="0"/>
    <n v="12000"/>
    <x v="0"/>
    <n v="0"/>
    <x v="5"/>
    <x v="6"/>
    <x v="0"/>
  </r>
  <r>
    <n v="566773"/>
    <x v="0"/>
    <x v="0"/>
    <s v="majority"/>
    <x v="1"/>
    <s v="High school"/>
    <x v="0"/>
    <n v="0.84311383718297395"/>
    <n v="843.11383718297395"/>
    <x v="1"/>
    <s v="after 2015"/>
    <x v="0"/>
    <x v="0"/>
    <n v="10238"/>
    <x v="1"/>
    <n v="10000"/>
    <x v="0"/>
    <n v="1"/>
    <x v="5"/>
    <x v="0"/>
    <x v="0"/>
  </r>
  <r>
    <n v="998663"/>
    <x v="1"/>
    <x v="1"/>
    <s v="majority"/>
    <x v="1"/>
    <s v="University"/>
    <x v="0"/>
    <n v="0.84557585239747601"/>
    <n v="845.57585239747607"/>
    <x v="1"/>
    <s v="before 2015"/>
    <x v="0"/>
    <x v="0"/>
    <n v="32765"/>
    <x v="0"/>
    <n v="8000"/>
    <x v="0"/>
    <n v="3"/>
    <x v="5"/>
    <x v="6"/>
    <x v="0"/>
  </r>
  <r>
    <n v="959200"/>
    <x v="1"/>
    <x v="0"/>
    <s v="majority"/>
    <x v="1"/>
    <s v="University"/>
    <x v="0"/>
    <n v="0.84562709680627002"/>
    <n v="845.62709680627006"/>
    <x v="1"/>
    <s v="before 2015"/>
    <x v="1"/>
    <x v="0"/>
    <n v="32765"/>
    <x v="0"/>
    <n v="12000"/>
    <x v="0"/>
    <n v="7"/>
    <x v="5"/>
    <x v="6"/>
    <x v="1"/>
  </r>
  <r>
    <n v="851568"/>
    <x v="1"/>
    <x v="1"/>
    <s v="minority"/>
    <x v="1"/>
    <s v="No Schooling"/>
    <x v="0"/>
    <n v="0.84732465321480399"/>
    <n v="847.32465321480402"/>
    <x v="1"/>
    <s v="before 2015"/>
    <x v="1"/>
    <x v="0"/>
    <n v="10238"/>
    <x v="1"/>
    <n v="14000"/>
    <x v="0"/>
    <n v="2"/>
    <x v="5"/>
    <x v="5"/>
    <x v="0"/>
  </r>
  <r>
    <n v="690969"/>
    <x v="2"/>
    <x v="1"/>
    <s v="majority"/>
    <x v="2"/>
    <s v="University"/>
    <x v="0"/>
    <n v="0.85238182967096898"/>
    <n v="852.38182967096895"/>
    <x v="1"/>
    <s v="before 2015"/>
    <x v="1"/>
    <x v="1"/>
    <n v="32765"/>
    <x v="0"/>
    <n v="14000"/>
    <x v="0"/>
    <n v="0"/>
    <x v="5"/>
    <x v="6"/>
    <x v="0"/>
  </r>
  <r>
    <n v="241375"/>
    <x v="0"/>
    <x v="1"/>
    <s v="majority"/>
    <x v="2"/>
    <s v="University"/>
    <x v="0"/>
    <n v="0.85735700122556902"/>
    <n v="857.35700122556898"/>
    <x v="1"/>
    <s v="before 2015"/>
    <x v="0"/>
    <x v="0"/>
    <n v="21217"/>
    <x v="3"/>
    <n v="9000"/>
    <x v="0"/>
    <n v="1"/>
    <x v="5"/>
    <x v="1"/>
    <x v="1"/>
  </r>
  <r>
    <n v="365540"/>
    <x v="0"/>
    <x v="1"/>
    <s v="majority"/>
    <x v="2"/>
    <s v="University"/>
    <x v="0"/>
    <n v="0.85900124113737697"/>
    <n v="859.00124113737695"/>
    <x v="1"/>
    <s v="after 2015"/>
    <x v="1"/>
    <x v="1"/>
    <n v="10238"/>
    <x v="1"/>
    <n v="15000"/>
    <x v="0"/>
    <n v="1"/>
    <x v="5"/>
    <x v="6"/>
    <x v="0"/>
  </r>
  <r>
    <n v="10358"/>
    <x v="1"/>
    <x v="0"/>
    <s v="majority"/>
    <x v="1"/>
    <s v="High school"/>
    <x v="0"/>
    <n v="0.85989216186290995"/>
    <n v="859.89216186290992"/>
    <x v="1"/>
    <s v="after 2015"/>
    <x v="0"/>
    <x v="0"/>
    <n v="10238"/>
    <x v="1"/>
    <n v="7000"/>
    <x v="0"/>
    <n v="3"/>
    <x v="5"/>
    <x v="2"/>
    <x v="0"/>
  </r>
  <r>
    <n v="275457"/>
    <x v="0"/>
    <x v="0"/>
    <s v="majority"/>
    <x v="0"/>
    <s v="University"/>
    <x v="0"/>
    <n v="0.868213139360272"/>
    <n v="868.21313936027195"/>
    <x v="1"/>
    <s v="after 2015"/>
    <x v="0"/>
    <x v="0"/>
    <n v="10238"/>
    <x v="1"/>
    <n v="12000"/>
    <x v="0"/>
    <n v="3"/>
    <x v="5"/>
    <x v="2"/>
    <x v="0"/>
  </r>
  <r>
    <n v="481006"/>
    <x v="2"/>
    <x v="0"/>
    <s v="majority"/>
    <x v="2"/>
    <s v="High school"/>
    <x v="0"/>
    <n v="0.87288114633563596"/>
    <n v="872.881146335636"/>
    <x v="1"/>
    <s v="after 2015"/>
    <x v="0"/>
    <x v="0"/>
    <n v="10238"/>
    <x v="1"/>
    <n v="12000"/>
    <x v="0"/>
    <n v="1"/>
    <x v="5"/>
    <x v="0"/>
    <x v="0"/>
  </r>
  <r>
    <n v="235336"/>
    <x v="0"/>
    <x v="1"/>
    <s v="majority"/>
    <x v="0"/>
    <s v="University"/>
    <x v="0"/>
    <n v="0.874035309279109"/>
    <n v="874.03530927910901"/>
    <x v="1"/>
    <s v="before 2015"/>
    <x v="0"/>
    <x v="0"/>
    <n v="10238"/>
    <x v="1"/>
    <n v="10000"/>
    <x v="0"/>
    <n v="0"/>
    <x v="5"/>
    <x v="5"/>
    <x v="0"/>
  </r>
  <r>
    <n v="255200"/>
    <x v="3"/>
    <x v="1"/>
    <s v="majority"/>
    <x v="3"/>
    <s v="No Schooling"/>
    <x v="2"/>
    <n v="5.3357545462743503E-2"/>
    <n v="53.357545462743502"/>
    <x v="2"/>
    <s v="before 2015"/>
    <x v="1"/>
    <x v="0"/>
    <n v="10238"/>
    <x v="1"/>
    <n v="11000"/>
    <x v="0"/>
    <n v="0"/>
    <x v="6"/>
    <x v="6"/>
    <x v="1"/>
  </r>
  <r>
    <n v="963384"/>
    <x v="3"/>
    <x v="0"/>
    <s v="majority"/>
    <x v="3"/>
    <s v="High school"/>
    <x v="2"/>
    <n v="6.08666163116088E-2"/>
    <n v="60.866616311608801"/>
    <x v="2"/>
    <s v="before 2015"/>
    <x v="1"/>
    <x v="1"/>
    <n v="10238"/>
    <x v="1"/>
    <n v="12000"/>
    <x v="0"/>
    <n v="0"/>
    <x v="6"/>
    <x v="6"/>
    <x v="1"/>
  </r>
  <r>
    <n v="237974"/>
    <x v="3"/>
    <x v="0"/>
    <s v="majority"/>
    <x v="3"/>
    <s v="No Schooling"/>
    <x v="2"/>
    <n v="6.4810353310205807E-2"/>
    <n v="64.810353310205812"/>
    <x v="2"/>
    <s v="before 2015"/>
    <x v="1"/>
    <x v="0"/>
    <n v="10238"/>
    <x v="1"/>
    <n v="11000"/>
    <x v="0"/>
    <n v="0"/>
    <x v="6"/>
    <x v="6"/>
    <x v="0"/>
  </r>
  <r>
    <n v="236191"/>
    <x v="3"/>
    <x v="0"/>
    <s v="majority"/>
    <x v="3"/>
    <s v="No Schooling"/>
    <x v="2"/>
    <n v="9.7210999729009706E-2"/>
    <n v="97.2109997290097"/>
    <x v="2"/>
    <s v="before 2015"/>
    <x v="1"/>
    <x v="1"/>
    <n v="10238"/>
    <x v="1"/>
    <n v="17000"/>
    <x v="0"/>
    <n v="0"/>
    <x v="6"/>
    <x v="6"/>
    <x v="1"/>
  </r>
  <r>
    <n v="834276"/>
    <x v="2"/>
    <x v="1"/>
    <s v="majority"/>
    <x v="2"/>
    <s v="High school"/>
    <x v="2"/>
    <n v="9.9655226069345695E-2"/>
    <n v="99.655226069345701"/>
    <x v="2"/>
    <s v="after 2015"/>
    <x v="1"/>
    <x v="1"/>
    <n v="10238"/>
    <x v="1"/>
    <n v="13000"/>
    <x v="0"/>
    <n v="1"/>
    <x v="6"/>
    <x v="5"/>
    <x v="0"/>
  </r>
  <r>
    <n v="848214"/>
    <x v="3"/>
    <x v="1"/>
    <s v="minority"/>
    <x v="3"/>
    <s v="No Schooling"/>
    <x v="2"/>
    <n v="0.112631116619429"/>
    <n v="112.63111661942899"/>
    <x v="2"/>
    <s v="before 2015"/>
    <x v="1"/>
    <x v="0"/>
    <n v="10238"/>
    <x v="1"/>
    <n v="16000"/>
    <x v="0"/>
    <n v="0"/>
    <x v="6"/>
    <x v="6"/>
    <x v="0"/>
  </r>
  <r>
    <n v="41325"/>
    <x v="1"/>
    <x v="0"/>
    <s v="majority"/>
    <x v="1"/>
    <s v="High school"/>
    <x v="2"/>
    <n v="0.11540247636536501"/>
    <n v="115.402476365365"/>
    <x v="2"/>
    <s v="before 2015"/>
    <x v="1"/>
    <x v="1"/>
    <n v="32765"/>
    <x v="0"/>
    <n v="16000"/>
    <x v="0"/>
    <n v="2"/>
    <x v="6"/>
    <x v="6"/>
    <x v="1"/>
  </r>
  <r>
    <n v="729287"/>
    <x v="3"/>
    <x v="1"/>
    <s v="minority"/>
    <x v="3"/>
    <s v="High school"/>
    <x v="2"/>
    <n v="0.11626380061419"/>
    <n v="116.26380061419"/>
    <x v="2"/>
    <s v="before 2015"/>
    <x v="1"/>
    <x v="0"/>
    <n v="10238"/>
    <x v="1"/>
    <n v="13000"/>
    <x v="0"/>
    <n v="0"/>
    <x v="6"/>
    <x v="6"/>
    <x v="0"/>
  </r>
  <r>
    <n v="613325"/>
    <x v="3"/>
    <x v="1"/>
    <s v="majority"/>
    <x v="3"/>
    <s v="No Schooling"/>
    <x v="2"/>
    <n v="0.11914479835417"/>
    <n v="119.14479835416999"/>
    <x v="2"/>
    <s v="before 2015"/>
    <x v="0"/>
    <x v="1"/>
    <n v="10238"/>
    <x v="1"/>
    <n v="12000"/>
    <x v="0"/>
    <n v="0"/>
    <x v="6"/>
    <x v="6"/>
    <x v="1"/>
  </r>
  <r>
    <n v="696638"/>
    <x v="2"/>
    <x v="0"/>
    <s v="majority"/>
    <x v="3"/>
    <s v="High school"/>
    <x v="2"/>
    <n v="0.121826084294821"/>
    <n v="121.826084294821"/>
    <x v="2"/>
    <s v="before 2015"/>
    <x v="0"/>
    <x v="0"/>
    <n v="10238"/>
    <x v="1"/>
    <n v="13000"/>
    <x v="0"/>
    <n v="0"/>
    <x v="6"/>
    <x v="6"/>
    <x v="1"/>
  </r>
  <r>
    <n v="766245"/>
    <x v="3"/>
    <x v="0"/>
    <s v="majority"/>
    <x v="3"/>
    <s v="High school"/>
    <x v="1"/>
    <n v="0.123794615514038"/>
    <n v="123.794615514038"/>
    <x v="2"/>
    <s v="before 2015"/>
    <x v="1"/>
    <x v="1"/>
    <n v="10238"/>
    <x v="1"/>
    <n v="11000"/>
    <x v="0"/>
    <n v="0"/>
    <x v="6"/>
    <x v="6"/>
    <x v="1"/>
  </r>
  <r>
    <n v="17273"/>
    <x v="2"/>
    <x v="0"/>
    <s v="majority"/>
    <x v="2"/>
    <s v="No Schooling"/>
    <x v="2"/>
    <n v="0.123977548630641"/>
    <n v="123.97754863064101"/>
    <x v="2"/>
    <s v="before 2015"/>
    <x v="0"/>
    <x v="0"/>
    <n v="10238"/>
    <x v="1"/>
    <n v="9000"/>
    <x v="0"/>
    <n v="1"/>
    <x v="6"/>
    <x v="1"/>
    <x v="0"/>
  </r>
  <r>
    <n v="983202"/>
    <x v="3"/>
    <x v="1"/>
    <s v="majority"/>
    <x v="3"/>
    <s v="High school"/>
    <x v="2"/>
    <n v="0.12587602147577101"/>
    <n v="125.87602147577101"/>
    <x v="2"/>
    <s v="before 2015"/>
    <x v="1"/>
    <x v="1"/>
    <n v="10238"/>
    <x v="1"/>
    <n v="13000"/>
    <x v="0"/>
    <n v="0"/>
    <x v="6"/>
    <x v="6"/>
    <x v="1"/>
  </r>
  <r>
    <n v="981972"/>
    <x v="3"/>
    <x v="0"/>
    <s v="minority"/>
    <x v="3"/>
    <s v="High school"/>
    <x v="2"/>
    <n v="0.125895543535957"/>
    <n v="125.895543535957"/>
    <x v="2"/>
    <s v="after 2015"/>
    <x v="1"/>
    <x v="1"/>
    <n v="32765"/>
    <x v="0"/>
    <n v="14000"/>
    <x v="0"/>
    <n v="0"/>
    <x v="6"/>
    <x v="6"/>
    <x v="0"/>
  </r>
  <r>
    <n v="232470"/>
    <x v="3"/>
    <x v="0"/>
    <s v="majority"/>
    <x v="3"/>
    <s v="University"/>
    <x v="2"/>
    <n v="0.12645343139860299"/>
    <n v="126.45343139860299"/>
    <x v="2"/>
    <s v="before 2015"/>
    <x v="1"/>
    <x v="0"/>
    <n v="10238"/>
    <x v="1"/>
    <n v="14000"/>
    <x v="0"/>
    <n v="0"/>
    <x v="6"/>
    <x v="6"/>
    <x v="1"/>
  </r>
  <r>
    <n v="88282"/>
    <x v="2"/>
    <x v="1"/>
    <s v="majority"/>
    <x v="2"/>
    <s v="High school"/>
    <x v="2"/>
    <n v="0.1274177169396"/>
    <n v="127.4177169396"/>
    <x v="2"/>
    <s v="before 2015"/>
    <x v="1"/>
    <x v="1"/>
    <n v="92101"/>
    <x v="2"/>
    <n v="13000"/>
    <x v="0"/>
    <n v="3"/>
    <x v="6"/>
    <x v="3"/>
    <x v="0"/>
  </r>
  <r>
    <n v="24977"/>
    <x v="3"/>
    <x v="1"/>
    <s v="majority"/>
    <x v="3"/>
    <s v="High school"/>
    <x v="2"/>
    <n v="0.132881119448434"/>
    <n v="132.88111944843399"/>
    <x v="2"/>
    <s v="before 2015"/>
    <x v="1"/>
    <x v="1"/>
    <n v="32765"/>
    <x v="0"/>
    <n v="11000"/>
    <x v="0"/>
    <n v="0"/>
    <x v="6"/>
    <x v="6"/>
    <x v="1"/>
  </r>
  <r>
    <n v="955335"/>
    <x v="3"/>
    <x v="0"/>
    <s v="majority"/>
    <x v="3"/>
    <s v="No Schooling"/>
    <x v="2"/>
    <n v="0.134246521043454"/>
    <n v="134.24652104345401"/>
    <x v="2"/>
    <s v="before 2015"/>
    <x v="1"/>
    <x v="1"/>
    <n v="10238"/>
    <x v="1"/>
    <n v="14000"/>
    <x v="0"/>
    <n v="0"/>
    <x v="6"/>
    <x v="6"/>
    <x v="1"/>
  </r>
  <r>
    <n v="876787"/>
    <x v="3"/>
    <x v="1"/>
    <s v="majority"/>
    <x v="3"/>
    <s v="High school"/>
    <x v="2"/>
    <n v="0.13531641453099399"/>
    <n v="135.316414530994"/>
    <x v="2"/>
    <s v="before 2015"/>
    <x v="1"/>
    <x v="1"/>
    <n v="32765"/>
    <x v="0"/>
    <n v="13000"/>
    <x v="0"/>
    <n v="0"/>
    <x v="6"/>
    <x v="6"/>
    <x v="1"/>
  </r>
  <r>
    <n v="986522"/>
    <x v="3"/>
    <x v="0"/>
    <s v="majority"/>
    <x v="3"/>
    <s v="University"/>
    <x v="2"/>
    <n v="0.13644965362391001"/>
    <n v="136.44965362391002"/>
    <x v="2"/>
    <s v="before 2015"/>
    <x v="1"/>
    <x v="1"/>
    <n v="10238"/>
    <x v="1"/>
    <n v="13000"/>
    <x v="0"/>
    <n v="0"/>
    <x v="6"/>
    <x v="6"/>
    <x v="1"/>
  </r>
  <r>
    <n v="891874"/>
    <x v="3"/>
    <x v="0"/>
    <s v="majority"/>
    <x v="3"/>
    <s v="No Schooling"/>
    <x v="2"/>
    <n v="0.14098307597928"/>
    <n v="140.98307597928002"/>
    <x v="2"/>
    <s v="before 2015"/>
    <x v="0"/>
    <x v="1"/>
    <n v="32765"/>
    <x v="0"/>
    <n v="9000"/>
    <x v="0"/>
    <n v="0"/>
    <x v="6"/>
    <x v="6"/>
    <x v="1"/>
  </r>
  <r>
    <n v="931947"/>
    <x v="3"/>
    <x v="1"/>
    <s v="majority"/>
    <x v="3"/>
    <s v="No Schooling"/>
    <x v="2"/>
    <n v="0.14129460668386901"/>
    <n v="141.29460668386901"/>
    <x v="2"/>
    <s v="after 2015"/>
    <x v="1"/>
    <x v="0"/>
    <n v="10238"/>
    <x v="1"/>
    <n v="10000"/>
    <x v="0"/>
    <n v="0"/>
    <x v="6"/>
    <x v="6"/>
    <x v="1"/>
  </r>
  <r>
    <n v="243888"/>
    <x v="2"/>
    <x v="0"/>
    <s v="majority"/>
    <x v="2"/>
    <s v="No Schooling"/>
    <x v="2"/>
    <n v="0.14365684831933601"/>
    <n v="143.65684831933601"/>
    <x v="2"/>
    <s v="before 2015"/>
    <x v="1"/>
    <x v="1"/>
    <n v="10238"/>
    <x v="1"/>
    <n v="17000"/>
    <x v="0"/>
    <n v="1"/>
    <x v="6"/>
    <x v="5"/>
    <x v="0"/>
  </r>
  <r>
    <n v="605412"/>
    <x v="2"/>
    <x v="1"/>
    <s v="minority"/>
    <x v="2"/>
    <s v="High school"/>
    <x v="2"/>
    <n v="0.14929839559821301"/>
    <n v="149.29839559821301"/>
    <x v="2"/>
    <s v="before 2015"/>
    <x v="1"/>
    <x v="0"/>
    <n v="32765"/>
    <x v="0"/>
    <n v="8000"/>
    <x v="0"/>
    <n v="2"/>
    <x v="6"/>
    <x v="6"/>
    <x v="0"/>
  </r>
  <r>
    <n v="968926"/>
    <x v="3"/>
    <x v="0"/>
    <s v="majority"/>
    <x v="3"/>
    <s v="High school"/>
    <x v="2"/>
    <n v="0.150100646116193"/>
    <n v="150.10064611619299"/>
    <x v="2"/>
    <s v="before 2015"/>
    <x v="1"/>
    <x v="1"/>
    <n v="10238"/>
    <x v="1"/>
    <n v="16000"/>
    <x v="0"/>
    <n v="0"/>
    <x v="6"/>
    <x v="6"/>
    <x v="0"/>
  </r>
  <r>
    <n v="174068"/>
    <x v="3"/>
    <x v="1"/>
    <s v="majority"/>
    <x v="3"/>
    <s v="High school"/>
    <x v="2"/>
    <n v="0.15125548555080201"/>
    <n v="151.25548555080201"/>
    <x v="2"/>
    <s v="before 2015"/>
    <x v="1"/>
    <x v="0"/>
    <n v="21217"/>
    <x v="3"/>
    <n v="13000"/>
    <x v="1"/>
    <n v="0"/>
    <x v="6"/>
    <x v="6"/>
    <x v="1"/>
  </r>
  <r>
    <n v="280427"/>
    <x v="3"/>
    <x v="0"/>
    <s v="majority"/>
    <x v="3"/>
    <s v="No Schooling"/>
    <x v="1"/>
    <n v="0.152904745578544"/>
    <n v="152.90474557854401"/>
    <x v="2"/>
    <s v="before 2015"/>
    <x v="1"/>
    <x v="0"/>
    <n v="10238"/>
    <x v="1"/>
    <n v="12000"/>
    <x v="0"/>
    <n v="0"/>
    <x v="6"/>
    <x v="6"/>
    <x v="1"/>
  </r>
  <r>
    <n v="555274"/>
    <x v="3"/>
    <x v="1"/>
    <s v="majority"/>
    <x v="3"/>
    <s v="No Schooling"/>
    <x v="2"/>
    <n v="0.152972160225569"/>
    <n v="152.97216022556901"/>
    <x v="2"/>
    <s v="before 2015"/>
    <x v="0"/>
    <x v="1"/>
    <n v="10238"/>
    <x v="1"/>
    <n v="10000"/>
    <x v="0"/>
    <n v="0"/>
    <x v="6"/>
    <x v="6"/>
    <x v="0"/>
  </r>
  <r>
    <n v="96679"/>
    <x v="3"/>
    <x v="1"/>
    <s v="majority"/>
    <x v="3"/>
    <s v="No Schooling"/>
    <x v="2"/>
    <n v="0.15413517955747799"/>
    <n v="154.13517955747798"/>
    <x v="2"/>
    <s v="before 2015"/>
    <x v="1"/>
    <x v="1"/>
    <n v="10238"/>
    <x v="1"/>
    <n v="18000"/>
    <x v="0"/>
    <n v="0"/>
    <x v="6"/>
    <x v="6"/>
    <x v="1"/>
  </r>
  <r>
    <n v="891782"/>
    <x v="3"/>
    <x v="0"/>
    <s v="majority"/>
    <x v="3"/>
    <s v="High school"/>
    <x v="2"/>
    <n v="0.15559658060361201"/>
    <n v="155.59658060361201"/>
    <x v="2"/>
    <s v="before 2015"/>
    <x v="1"/>
    <x v="1"/>
    <n v="10238"/>
    <x v="1"/>
    <n v="13000"/>
    <x v="0"/>
    <n v="0"/>
    <x v="6"/>
    <x v="6"/>
    <x v="1"/>
  </r>
  <r>
    <n v="677467"/>
    <x v="3"/>
    <x v="1"/>
    <s v="majority"/>
    <x v="3"/>
    <s v="No Schooling"/>
    <x v="2"/>
    <n v="0.15625100049574001"/>
    <n v="156.25100049574002"/>
    <x v="2"/>
    <s v="before 2015"/>
    <x v="1"/>
    <x v="1"/>
    <n v="32765"/>
    <x v="0"/>
    <n v="13000"/>
    <x v="0"/>
    <n v="0"/>
    <x v="6"/>
    <x v="6"/>
    <x v="1"/>
  </r>
  <r>
    <n v="127825"/>
    <x v="2"/>
    <x v="0"/>
    <s v="majority"/>
    <x v="2"/>
    <s v="University"/>
    <x v="2"/>
    <n v="0.156573277940975"/>
    <n v="156.573277940975"/>
    <x v="2"/>
    <s v="before 2015"/>
    <x v="0"/>
    <x v="1"/>
    <n v="10238"/>
    <x v="1"/>
    <n v="10000"/>
    <x v="1"/>
    <n v="0"/>
    <x v="6"/>
    <x v="1"/>
    <x v="0"/>
  </r>
  <r>
    <n v="66367"/>
    <x v="2"/>
    <x v="0"/>
    <s v="majority"/>
    <x v="2"/>
    <s v="High school"/>
    <x v="2"/>
    <n v="0.156667916603204"/>
    <n v="156.66791660320399"/>
    <x v="2"/>
    <s v="before 2015"/>
    <x v="1"/>
    <x v="0"/>
    <n v="10238"/>
    <x v="1"/>
    <n v="13000"/>
    <x v="0"/>
    <n v="0"/>
    <x v="6"/>
    <x v="6"/>
    <x v="0"/>
  </r>
  <r>
    <n v="871873"/>
    <x v="3"/>
    <x v="1"/>
    <s v="majority"/>
    <x v="3"/>
    <s v="No Schooling"/>
    <x v="2"/>
    <n v="0.15727743337434599"/>
    <n v="157.277433374346"/>
    <x v="2"/>
    <s v="before 2015"/>
    <x v="1"/>
    <x v="1"/>
    <n v="10238"/>
    <x v="1"/>
    <n v="13000"/>
    <x v="0"/>
    <n v="0"/>
    <x v="6"/>
    <x v="6"/>
    <x v="0"/>
  </r>
  <r>
    <n v="527488"/>
    <x v="3"/>
    <x v="1"/>
    <s v="majority"/>
    <x v="3"/>
    <s v="High school"/>
    <x v="2"/>
    <n v="0.157396822049088"/>
    <n v="157.396822049088"/>
    <x v="2"/>
    <s v="before 2015"/>
    <x v="1"/>
    <x v="1"/>
    <n v="10238"/>
    <x v="1"/>
    <n v="15000"/>
    <x v="0"/>
    <n v="0"/>
    <x v="6"/>
    <x v="6"/>
    <x v="0"/>
  </r>
  <r>
    <n v="659705"/>
    <x v="3"/>
    <x v="1"/>
    <s v="majority"/>
    <x v="3"/>
    <s v="High school"/>
    <x v="2"/>
    <n v="0.15847528345390999"/>
    <n v="158.47528345390998"/>
    <x v="2"/>
    <s v="before 2015"/>
    <x v="1"/>
    <x v="0"/>
    <n v="32765"/>
    <x v="0"/>
    <n v="10000"/>
    <x v="1"/>
    <n v="0"/>
    <x v="6"/>
    <x v="6"/>
    <x v="1"/>
  </r>
  <r>
    <n v="472475"/>
    <x v="3"/>
    <x v="1"/>
    <s v="majority"/>
    <x v="3"/>
    <s v="High school"/>
    <x v="2"/>
    <n v="0.15924981628882501"/>
    <n v="159.249816288825"/>
    <x v="2"/>
    <s v="before 2015"/>
    <x v="1"/>
    <x v="1"/>
    <n v="32765"/>
    <x v="0"/>
    <n v="13000"/>
    <x v="0"/>
    <n v="0"/>
    <x v="6"/>
    <x v="6"/>
    <x v="1"/>
  </r>
  <r>
    <n v="458376"/>
    <x v="2"/>
    <x v="0"/>
    <s v="majority"/>
    <x v="3"/>
    <s v="No Schooling"/>
    <x v="1"/>
    <n v="0.15979975772895899"/>
    <n v="159.79975772895898"/>
    <x v="2"/>
    <s v="before 2015"/>
    <x v="0"/>
    <x v="0"/>
    <n v="10238"/>
    <x v="1"/>
    <n v="11000"/>
    <x v="0"/>
    <n v="0"/>
    <x v="6"/>
    <x v="6"/>
    <x v="1"/>
  </r>
  <r>
    <n v="878870"/>
    <x v="2"/>
    <x v="1"/>
    <s v="majority"/>
    <x v="2"/>
    <s v="High school"/>
    <x v="2"/>
    <n v="0.16070568787289599"/>
    <n v="160.70568787289599"/>
    <x v="2"/>
    <s v="before 2015"/>
    <x v="1"/>
    <x v="1"/>
    <n v="10238"/>
    <x v="1"/>
    <n v="15000"/>
    <x v="0"/>
    <n v="1"/>
    <x v="6"/>
    <x v="6"/>
    <x v="1"/>
  </r>
  <r>
    <n v="738707"/>
    <x v="3"/>
    <x v="0"/>
    <s v="majority"/>
    <x v="3"/>
    <s v="High school"/>
    <x v="2"/>
    <n v="0.16078461360590901"/>
    <n v="160.78461360590902"/>
    <x v="2"/>
    <s v="before 2015"/>
    <x v="1"/>
    <x v="1"/>
    <n v="32765"/>
    <x v="0"/>
    <n v="9000"/>
    <x v="0"/>
    <n v="0"/>
    <x v="6"/>
    <x v="6"/>
    <x v="1"/>
  </r>
  <r>
    <n v="182161"/>
    <x v="3"/>
    <x v="0"/>
    <s v="majority"/>
    <x v="3"/>
    <s v="High school"/>
    <x v="2"/>
    <n v="0.160804993390916"/>
    <n v="160.804993390916"/>
    <x v="2"/>
    <s v="before 2015"/>
    <x v="1"/>
    <x v="0"/>
    <n v="10238"/>
    <x v="1"/>
    <n v="12000"/>
    <x v="0"/>
    <n v="0"/>
    <x v="6"/>
    <x v="6"/>
    <x v="1"/>
  </r>
  <r>
    <n v="69924"/>
    <x v="2"/>
    <x v="0"/>
    <s v="minority"/>
    <x v="2"/>
    <s v="No Schooling"/>
    <x v="2"/>
    <n v="0.161545369091005"/>
    <n v="161.545369091005"/>
    <x v="2"/>
    <s v="before 2015"/>
    <x v="1"/>
    <x v="1"/>
    <n v="10238"/>
    <x v="1"/>
    <n v="17000"/>
    <x v="0"/>
    <n v="2"/>
    <x v="6"/>
    <x v="1"/>
    <x v="1"/>
  </r>
  <r>
    <n v="696528"/>
    <x v="3"/>
    <x v="0"/>
    <s v="majority"/>
    <x v="3"/>
    <s v="No Schooling"/>
    <x v="2"/>
    <n v="0.16451110219014101"/>
    <n v="164.511102190141"/>
    <x v="2"/>
    <s v="before 2015"/>
    <x v="0"/>
    <x v="0"/>
    <n v="10238"/>
    <x v="1"/>
    <n v="11000"/>
    <x v="0"/>
    <n v="0"/>
    <x v="6"/>
    <x v="6"/>
    <x v="1"/>
  </r>
  <r>
    <n v="97079"/>
    <x v="1"/>
    <x v="0"/>
    <s v="minority"/>
    <x v="1"/>
    <s v="No Schooling"/>
    <x v="2"/>
    <n v="0.165816828111577"/>
    <n v="165.816828111577"/>
    <x v="2"/>
    <s v="before 2015"/>
    <x v="1"/>
    <x v="0"/>
    <n v="32765"/>
    <x v="0"/>
    <n v="9000"/>
    <x v="0"/>
    <n v="7"/>
    <x v="6"/>
    <x v="0"/>
    <x v="0"/>
  </r>
  <r>
    <n v="79207"/>
    <x v="3"/>
    <x v="0"/>
    <s v="majority"/>
    <x v="3"/>
    <s v="High school"/>
    <x v="2"/>
    <n v="0.166562437956355"/>
    <n v="166.56243795635501"/>
    <x v="2"/>
    <s v="before 2015"/>
    <x v="1"/>
    <x v="1"/>
    <n v="10238"/>
    <x v="1"/>
    <n v="14000"/>
    <x v="0"/>
    <n v="0"/>
    <x v="6"/>
    <x v="6"/>
    <x v="1"/>
  </r>
  <r>
    <n v="656002"/>
    <x v="3"/>
    <x v="0"/>
    <s v="minority"/>
    <x v="3"/>
    <s v="University"/>
    <x v="2"/>
    <n v="0.16760972391713999"/>
    <n v="167.60972391714"/>
    <x v="2"/>
    <s v="before 2015"/>
    <x v="1"/>
    <x v="1"/>
    <n v="10238"/>
    <x v="1"/>
    <n v="12000"/>
    <x v="0"/>
    <n v="0"/>
    <x v="6"/>
    <x v="6"/>
    <x v="1"/>
  </r>
  <r>
    <n v="265676"/>
    <x v="3"/>
    <x v="0"/>
    <s v="majority"/>
    <x v="3"/>
    <s v="No Schooling"/>
    <x v="2"/>
    <n v="0.169339563100595"/>
    <n v="169.339563100595"/>
    <x v="2"/>
    <s v="before 2015"/>
    <x v="1"/>
    <x v="1"/>
    <n v="10238"/>
    <x v="1"/>
    <n v="14000"/>
    <x v="0"/>
    <n v="0"/>
    <x v="6"/>
    <x v="6"/>
    <x v="1"/>
  </r>
  <r>
    <n v="347235"/>
    <x v="3"/>
    <x v="1"/>
    <s v="majority"/>
    <x v="3"/>
    <s v="High school"/>
    <x v="2"/>
    <n v="0.169406553097037"/>
    <n v="169.406553097037"/>
    <x v="2"/>
    <s v="before 2015"/>
    <x v="1"/>
    <x v="1"/>
    <n v="10238"/>
    <x v="1"/>
    <n v="14000"/>
    <x v="0"/>
    <n v="0"/>
    <x v="6"/>
    <x v="6"/>
    <x v="1"/>
  </r>
  <r>
    <n v="291357"/>
    <x v="2"/>
    <x v="0"/>
    <s v="majority"/>
    <x v="2"/>
    <s v="University"/>
    <x v="2"/>
    <n v="0.169679779266973"/>
    <n v="169.67977926697301"/>
    <x v="2"/>
    <s v="after 2015"/>
    <x v="1"/>
    <x v="1"/>
    <n v="10238"/>
    <x v="1"/>
    <n v="11000"/>
    <x v="0"/>
    <n v="3"/>
    <x v="6"/>
    <x v="0"/>
    <x v="0"/>
  </r>
  <r>
    <n v="153420"/>
    <x v="2"/>
    <x v="0"/>
    <s v="majority"/>
    <x v="3"/>
    <s v="No Schooling"/>
    <x v="2"/>
    <n v="0.170245285731217"/>
    <n v="170.245285731217"/>
    <x v="2"/>
    <s v="before 2015"/>
    <x v="1"/>
    <x v="1"/>
    <n v="10238"/>
    <x v="1"/>
    <n v="12000"/>
    <x v="0"/>
    <n v="0"/>
    <x v="6"/>
    <x v="6"/>
    <x v="1"/>
  </r>
  <r>
    <n v="96104"/>
    <x v="2"/>
    <x v="0"/>
    <s v="majority"/>
    <x v="2"/>
    <s v="No Schooling"/>
    <x v="2"/>
    <n v="0.170550056693486"/>
    <n v="170.550056693486"/>
    <x v="2"/>
    <s v="before 2015"/>
    <x v="1"/>
    <x v="1"/>
    <n v="10238"/>
    <x v="1"/>
    <n v="15000"/>
    <x v="0"/>
    <n v="2"/>
    <x v="6"/>
    <x v="5"/>
    <x v="1"/>
  </r>
  <r>
    <n v="496987"/>
    <x v="3"/>
    <x v="0"/>
    <s v="majority"/>
    <x v="3"/>
    <s v="No Schooling"/>
    <x v="2"/>
    <n v="0.171244028821321"/>
    <n v="171.244028821321"/>
    <x v="2"/>
    <s v="before 2015"/>
    <x v="0"/>
    <x v="0"/>
    <n v="10238"/>
    <x v="1"/>
    <n v="9000"/>
    <x v="0"/>
    <n v="0"/>
    <x v="6"/>
    <x v="6"/>
    <x v="0"/>
  </r>
  <r>
    <n v="325043"/>
    <x v="2"/>
    <x v="0"/>
    <s v="minority"/>
    <x v="3"/>
    <s v="High school"/>
    <x v="1"/>
    <n v="0.17177801137958201"/>
    <n v="171.77801137958201"/>
    <x v="2"/>
    <s v="before 2015"/>
    <x v="1"/>
    <x v="0"/>
    <n v="10238"/>
    <x v="1"/>
    <n v="13000"/>
    <x v="0"/>
    <n v="0"/>
    <x v="6"/>
    <x v="6"/>
    <x v="0"/>
  </r>
  <r>
    <n v="532542"/>
    <x v="3"/>
    <x v="0"/>
    <s v="majority"/>
    <x v="3"/>
    <s v="No Schooling"/>
    <x v="2"/>
    <n v="0.17194614655927301"/>
    <n v="171.94614655927302"/>
    <x v="2"/>
    <s v="before 2015"/>
    <x v="1"/>
    <x v="1"/>
    <n v="21217"/>
    <x v="3"/>
    <n v="12000"/>
    <x v="0"/>
    <n v="0"/>
    <x v="6"/>
    <x v="6"/>
    <x v="1"/>
  </r>
  <r>
    <n v="538937"/>
    <x v="3"/>
    <x v="0"/>
    <s v="minority"/>
    <x v="3"/>
    <s v="High school"/>
    <x v="2"/>
    <n v="0.17325366976456899"/>
    <n v="173.253669764569"/>
    <x v="2"/>
    <s v="after 2015"/>
    <x v="1"/>
    <x v="0"/>
    <n v="10238"/>
    <x v="1"/>
    <n v="12000"/>
    <x v="0"/>
    <n v="0"/>
    <x v="6"/>
    <x v="6"/>
    <x v="0"/>
  </r>
  <r>
    <n v="740173"/>
    <x v="2"/>
    <x v="0"/>
    <s v="minority"/>
    <x v="3"/>
    <s v="High school"/>
    <x v="2"/>
    <n v="0.17475924468441401"/>
    <n v="174.759244684414"/>
    <x v="2"/>
    <s v="before 2015"/>
    <x v="1"/>
    <x v="1"/>
    <n v="10238"/>
    <x v="1"/>
    <n v="14000"/>
    <x v="0"/>
    <n v="0"/>
    <x v="6"/>
    <x v="6"/>
    <x v="1"/>
  </r>
  <r>
    <n v="18850"/>
    <x v="2"/>
    <x v="1"/>
    <s v="minority"/>
    <x v="2"/>
    <s v="High school"/>
    <x v="2"/>
    <n v="0.175240246078814"/>
    <n v="175.24024607881401"/>
    <x v="2"/>
    <s v="before 2015"/>
    <x v="0"/>
    <x v="0"/>
    <n v="10238"/>
    <x v="1"/>
    <n v="14000"/>
    <x v="0"/>
    <n v="1"/>
    <x v="6"/>
    <x v="6"/>
    <x v="0"/>
  </r>
  <r>
    <n v="570759"/>
    <x v="1"/>
    <x v="0"/>
    <s v="majority"/>
    <x v="3"/>
    <s v="High school"/>
    <x v="1"/>
    <n v="0.17605942970906999"/>
    <n v="176.05942970906997"/>
    <x v="2"/>
    <s v="before 2015"/>
    <x v="1"/>
    <x v="0"/>
    <n v="10238"/>
    <x v="1"/>
    <n v="12000"/>
    <x v="0"/>
    <n v="0"/>
    <x v="6"/>
    <x v="6"/>
    <x v="1"/>
  </r>
  <r>
    <n v="32277"/>
    <x v="2"/>
    <x v="1"/>
    <s v="minority"/>
    <x v="2"/>
    <s v="No Schooling"/>
    <x v="2"/>
    <n v="0.17611496637899901"/>
    <n v="176.11496637899901"/>
    <x v="2"/>
    <s v="before 2015"/>
    <x v="1"/>
    <x v="0"/>
    <n v="10238"/>
    <x v="1"/>
    <n v="17000"/>
    <x v="0"/>
    <n v="1"/>
    <x v="6"/>
    <x v="1"/>
    <x v="1"/>
  </r>
  <r>
    <n v="147267"/>
    <x v="3"/>
    <x v="1"/>
    <s v="majority"/>
    <x v="3"/>
    <s v="No Schooling"/>
    <x v="2"/>
    <n v="0.17744307763164899"/>
    <n v="177.44307763164898"/>
    <x v="2"/>
    <s v="before 2015"/>
    <x v="1"/>
    <x v="1"/>
    <n v="32765"/>
    <x v="0"/>
    <n v="9000"/>
    <x v="0"/>
    <n v="0"/>
    <x v="6"/>
    <x v="6"/>
    <x v="1"/>
  </r>
  <r>
    <n v="57461"/>
    <x v="3"/>
    <x v="0"/>
    <s v="majority"/>
    <x v="3"/>
    <s v="High school"/>
    <x v="2"/>
    <n v="0.17805102133957601"/>
    <n v="178.05102133957601"/>
    <x v="2"/>
    <s v="before 2015"/>
    <x v="1"/>
    <x v="0"/>
    <n v="10238"/>
    <x v="1"/>
    <n v="12000"/>
    <x v="0"/>
    <n v="0"/>
    <x v="6"/>
    <x v="6"/>
    <x v="0"/>
  </r>
  <r>
    <n v="86162"/>
    <x v="3"/>
    <x v="0"/>
    <s v="minority"/>
    <x v="3"/>
    <s v="No Schooling"/>
    <x v="2"/>
    <n v="0.17952575773693599"/>
    <n v="179.52575773693599"/>
    <x v="2"/>
    <s v="after 2015"/>
    <x v="0"/>
    <x v="0"/>
    <n v="10238"/>
    <x v="1"/>
    <n v="9000"/>
    <x v="0"/>
    <n v="0"/>
    <x v="6"/>
    <x v="6"/>
    <x v="0"/>
  </r>
  <r>
    <n v="7893"/>
    <x v="1"/>
    <x v="1"/>
    <s v="majority"/>
    <x v="2"/>
    <s v="No Schooling"/>
    <x v="1"/>
    <n v="0.18533361476066701"/>
    <n v="185.33361476066702"/>
    <x v="2"/>
    <s v="after 2015"/>
    <x v="1"/>
    <x v="0"/>
    <n v="32765"/>
    <x v="0"/>
    <n v="14000"/>
    <x v="0"/>
    <n v="0"/>
    <x v="6"/>
    <x v="6"/>
    <x v="0"/>
  </r>
  <r>
    <n v="124204"/>
    <x v="3"/>
    <x v="1"/>
    <s v="majority"/>
    <x v="3"/>
    <s v="No Schooling"/>
    <x v="2"/>
    <n v="0.186185114720855"/>
    <n v="186.18511472085501"/>
    <x v="2"/>
    <s v="before 2015"/>
    <x v="1"/>
    <x v="1"/>
    <n v="10238"/>
    <x v="1"/>
    <n v="17000"/>
    <x v="0"/>
    <n v="0"/>
    <x v="6"/>
    <x v="6"/>
    <x v="1"/>
  </r>
  <r>
    <n v="485483"/>
    <x v="3"/>
    <x v="0"/>
    <s v="majority"/>
    <x v="3"/>
    <s v="No Schooling"/>
    <x v="2"/>
    <n v="0.18711016192060101"/>
    <n v="187.110161920601"/>
    <x v="2"/>
    <s v="before 2015"/>
    <x v="1"/>
    <x v="1"/>
    <n v="10238"/>
    <x v="1"/>
    <n v="13000"/>
    <x v="0"/>
    <n v="0"/>
    <x v="6"/>
    <x v="6"/>
    <x v="1"/>
  </r>
  <r>
    <n v="455772"/>
    <x v="3"/>
    <x v="0"/>
    <s v="majority"/>
    <x v="3"/>
    <s v="No Schooling"/>
    <x v="1"/>
    <n v="0.187582353391021"/>
    <n v="187.582353391021"/>
    <x v="2"/>
    <s v="before 2015"/>
    <x v="1"/>
    <x v="1"/>
    <n v="10238"/>
    <x v="1"/>
    <n v="11000"/>
    <x v="0"/>
    <n v="0"/>
    <x v="6"/>
    <x v="6"/>
    <x v="1"/>
  </r>
  <r>
    <n v="288207"/>
    <x v="3"/>
    <x v="0"/>
    <s v="minority"/>
    <x v="3"/>
    <s v="No Schooling"/>
    <x v="2"/>
    <n v="0.188201250179691"/>
    <n v="188.20125017969099"/>
    <x v="2"/>
    <s v="before 2015"/>
    <x v="1"/>
    <x v="0"/>
    <n v="92101"/>
    <x v="2"/>
    <n v="12000"/>
    <x v="0"/>
    <n v="0"/>
    <x v="6"/>
    <x v="6"/>
    <x v="1"/>
  </r>
  <r>
    <n v="34790"/>
    <x v="3"/>
    <x v="1"/>
    <s v="majority"/>
    <x v="3"/>
    <s v="No Schooling"/>
    <x v="2"/>
    <n v="0.18823994276626399"/>
    <n v="188.23994276626399"/>
    <x v="2"/>
    <s v="before 2015"/>
    <x v="1"/>
    <x v="0"/>
    <n v="10238"/>
    <x v="1"/>
    <n v="14000"/>
    <x v="0"/>
    <n v="0"/>
    <x v="6"/>
    <x v="6"/>
    <x v="1"/>
  </r>
  <r>
    <n v="66528"/>
    <x v="2"/>
    <x v="0"/>
    <s v="minority"/>
    <x v="2"/>
    <s v="No Schooling"/>
    <x v="2"/>
    <n v="0.19025020543638099"/>
    <n v="190.25020543638098"/>
    <x v="2"/>
    <s v="before 2015"/>
    <x v="1"/>
    <x v="0"/>
    <n v="10238"/>
    <x v="1"/>
    <n v="11000"/>
    <x v="0"/>
    <n v="0"/>
    <x v="6"/>
    <x v="5"/>
    <x v="1"/>
  </r>
  <r>
    <n v="209390"/>
    <x v="3"/>
    <x v="1"/>
    <s v="majority"/>
    <x v="3"/>
    <s v="High school"/>
    <x v="1"/>
    <n v="0.190910906439925"/>
    <n v="190.91090643992501"/>
    <x v="2"/>
    <s v="before 2015"/>
    <x v="1"/>
    <x v="0"/>
    <n v="92101"/>
    <x v="2"/>
    <n v="12000"/>
    <x v="0"/>
    <n v="0"/>
    <x v="6"/>
    <x v="6"/>
    <x v="0"/>
  </r>
  <r>
    <n v="866608"/>
    <x v="3"/>
    <x v="0"/>
    <s v="majority"/>
    <x v="3"/>
    <s v="High school"/>
    <x v="2"/>
    <n v="0.19215868216920901"/>
    <n v="192.15868216920902"/>
    <x v="2"/>
    <s v="after 2015"/>
    <x v="1"/>
    <x v="1"/>
    <n v="32765"/>
    <x v="0"/>
    <n v="15000"/>
    <x v="0"/>
    <n v="0"/>
    <x v="6"/>
    <x v="6"/>
    <x v="0"/>
  </r>
  <r>
    <n v="123428"/>
    <x v="2"/>
    <x v="0"/>
    <s v="majority"/>
    <x v="3"/>
    <s v="No Schooling"/>
    <x v="2"/>
    <n v="0.19223391210157401"/>
    <n v="192.23391210157399"/>
    <x v="2"/>
    <s v="before 2015"/>
    <x v="1"/>
    <x v="0"/>
    <n v="10238"/>
    <x v="1"/>
    <n v="14000"/>
    <x v="0"/>
    <n v="0"/>
    <x v="6"/>
    <x v="6"/>
    <x v="1"/>
  </r>
  <r>
    <n v="112143"/>
    <x v="3"/>
    <x v="1"/>
    <s v="majority"/>
    <x v="3"/>
    <s v="No Schooling"/>
    <x v="1"/>
    <n v="0.192427412428544"/>
    <n v="192.42741242854399"/>
    <x v="2"/>
    <s v="before 2015"/>
    <x v="1"/>
    <x v="0"/>
    <n v="32765"/>
    <x v="0"/>
    <n v="11000"/>
    <x v="0"/>
    <n v="0"/>
    <x v="6"/>
    <x v="6"/>
    <x v="1"/>
  </r>
  <r>
    <n v="195814"/>
    <x v="3"/>
    <x v="1"/>
    <s v="majority"/>
    <x v="3"/>
    <s v="No Schooling"/>
    <x v="2"/>
    <n v="0.19262792544141999"/>
    <n v="192.62792544141999"/>
    <x v="2"/>
    <s v="before 2015"/>
    <x v="0"/>
    <x v="0"/>
    <n v="32765"/>
    <x v="0"/>
    <n v="8000"/>
    <x v="0"/>
    <n v="0"/>
    <x v="6"/>
    <x v="6"/>
    <x v="1"/>
  </r>
  <r>
    <n v="77759"/>
    <x v="2"/>
    <x v="1"/>
    <s v="majority"/>
    <x v="2"/>
    <s v="No Schooling"/>
    <x v="2"/>
    <n v="0.19313469266060701"/>
    <n v="193.13469266060702"/>
    <x v="2"/>
    <s v="before 2015"/>
    <x v="1"/>
    <x v="0"/>
    <n v="32765"/>
    <x v="0"/>
    <n v="9000"/>
    <x v="0"/>
    <n v="2"/>
    <x v="6"/>
    <x v="6"/>
    <x v="1"/>
  </r>
  <r>
    <n v="290900"/>
    <x v="2"/>
    <x v="1"/>
    <s v="majority"/>
    <x v="2"/>
    <s v="No Schooling"/>
    <x v="2"/>
    <n v="0.19326379466090199"/>
    <n v="193.26379466090199"/>
    <x v="2"/>
    <s v="before 2015"/>
    <x v="1"/>
    <x v="0"/>
    <n v="10238"/>
    <x v="1"/>
    <n v="18000"/>
    <x v="0"/>
    <n v="2"/>
    <x v="6"/>
    <x v="6"/>
    <x v="1"/>
  </r>
  <r>
    <n v="54485"/>
    <x v="3"/>
    <x v="0"/>
    <s v="majority"/>
    <x v="3"/>
    <s v="High school"/>
    <x v="2"/>
    <n v="0.19362266071105999"/>
    <n v="193.62266071105998"/>
    <x v="2"/>
    <s v="before 2015"/>
    <x v="1"/>
    <x v="1"/>
    <n v="10238"/>
    <x v="1"/>
    <n v="17000"/>
    <x v="0"/>
    <n v="0"/>
    <x v="6"/>
    <x v="6"/>
    <x v="1"/>
  </r>
  <r>
    <n v="431538"/>
    <x v="3"/>
    <x v="0"/>
    <s v="majority"/>
    <x v="3"/>
    <s v="High school"/>
    <x v="2"/>
    <n v="0.19414954837432"/>
    <n v="194.14954837432001"/>
    <x v="2"/>
    <s v="before 2015"/>
    <x v="0"/>
    <x v="1"/>
    <n v="10238"/>
    <x v="1"/>
    <n v="12000"/>
    <x v="1"/>
    <n v="0"/>
    <x v="6"/>
    <x v="6"/>
    <x v="1"/>
  </r>
  <r>
    <n v="616100"/>
    <x v="2"/>
    <x v="0"/>
    <s v="majority"/>
    <x v="2"/>
    <s v="No Schooling"/>
    <x v="2"/>
    <n v="0.194225304622865"/>
    <n v="194.225304622865"/>
    <x v="2"/>
    <s v="before 2015"/>
    <x v="0"/>
    <x v="1"/>
    <n v="32765"/>
    <x v="0"/>
    <n v="12000"/>
    <x v="0"/>
    <n v="5"/>
    <x v="6"/>
    <x v="5"/>
    <x v="0"/>
  </r>
  <r>
    <n v="784502"/>
    <x v="2"/>
    <x v="1"/>
    <s v="majority"/>
    <x v="2"/>
    <s v="No Schooling"/>
    <x v="2"/>
    <n v="0.195051554134611"/>
    <n v="195.051554134611"/>
    <x v="2"/>
    <s v="before 2015"/>
    <x v="1"/>
    <x v="0"/>
    <n v="10238"/>
    <x v="1"/>
    <n v="12000"/>
    <x v="0"/>
    <n v="0"/>
    <x v="6"/>
    <x v="5"/>
    <x v="1"/>
  </r>
  <r>
    <n v="434335"/>
    <x v="2"/>
    <x v="1"/>
    <s v="majority"/>
    <x v="3"/>
    <s v="High school"/>
    <x v="2"/>
    <n v="0.195238558673096"/>
    <n v="195.23855867309601"/>
    <x v="2"/>
    <s v="before 2015"/>
    <x v="1"/>
    <x v="0"/>
    <n v="10238"/>
    <x v="1"/>
    <n v="14000"/>
    <x v="0"/>
    <n v="0"/>
    <x v="6"/>
    <x v="6"/>
    <x v="0"/>
  </r>
  <r>
    <n v="715735"/>
    <x v="1"/>
    <x v="0"/>
    <s v="majority"/>
    <x v="2"/>
    <s v="High school"/>
    <x v="1"/>
    <n v="0.19581651165044101"/>
    <n v="195.81651165044102"/>
    <x v="2"/>
    <s v="before 2015"/>
    <x v="1"/>
    <x v="0"/>
    <n v="32765"/>
    <x v="0"/>
    <n v="11000"/>
    <x v="0"/>
    <n v="0"/>
    <x v="6"/>
    <x v="1"/>
    <x v="1"/>
  </r>
  <r>
    <n v="902925"/>
    <x v="3"/>
    <x v="0"/>
    <s v="majority"/>
    <x v="3"/>
    <s v="No Schooling"/>
    <x v="2"/>
    <n v="0.196580683690525"/>
    <n v="196.58068369052501"/>
    <x v="2"/>
    <s v="before 2015"/>
    <x v="1"/>
    <x v="1"/>
    <n v="10238"/>
    <x v="1"/>
    <n v="15000"/>
    <x v="0"/>
    <n v="0"/>
    <x v="6"/>
    <x v="6"/>
    <x v="1"/>
  </r>
  <r>
    <n v="633972"/>
    <x v="3"/>
    <x v="0"/>
    <s v="majority"/>
    <x v="3"/>
    <s v="University"/>
    <x v="1"/>
    <n v="0.19665185803518101"/>
    <n v="196.65185803518102"/>
    <x v="2"/>
    <s v="before 2015"/>
    <x v="0"/>
    <x v="1"/>
    <n v="10238"/>
    <x v="1"/>
    <n v="15000"/>
    <x v="0"/>
    <n v="0"/>
    <x v="6"/>
    <x v="6"/>
    <x v="0"/>
  </r>
  <r>
    <n v="819383"/>
    <x v="3"/>
    <x v="1"/>
    <s v="majority"/>
    <x v="3"/>
    <s v="No Schooling"/>
    <x v="2"/>
    <n v="0.19689107240891901"/>
    <n v="196.891072408919"/>
    <x v="2"/>
    <s v="after 2015"/>
    <x v="1"/>
    <x v="1"/>
    <n v="10238"/>
    <x v="1"/>
    <n v="11000"/>
    <x v="0"/>
    <n v="0"/>
    <x v="6"/>
    <x v="6"/>
    <x v="0"/>
  </r>
  <r>
    <n v="652421"/>
    <x v="1"/>
    <x v="0"/>
    <s v="majority"/>
    <x v="1"/>
    <s v="High school"/>
    <x v="2"/>
    <n v="0.19785233317971199"/>
    <n v="197.85233317971199"/>
    <x v="2"/>
    <s v="before 2015"/>
    <x v="1"/>
    <x v="0"/>
    <n v="10238"/>
    <x v="1"/>
    <n v="15000"/>
    <x v="0"/>
    <n v="0"/>
    <x v="6"/>
    <x v="1"/>
    <x v="0"/>
  </r>
  <r>
    <n v="476423"/>
    <x v="3"/>
    <x v="0"/>
    <s v="majority"/>
    <x v="3"/>
    <s v="High school"/>
    <x v="2"/>
    <n v="0.19866366682569001"/>
    <n v="198.66366682569"/>
    <x v="2"/>
    <s v="after 2015"/>
    <x v="0"/>
    <x v="0"/>
    <n v="10238"/>
    <x v="1"/>
    <n v="12000"/>
    <x v="0"/>
    <n v="0"/>
    <x v="6"/>
    <x v="6"/>
    <x v="0"/>
  </r>
  <r>
    <n v="696459"/>
    <x v="2"/>
    <x v="0"/>
    <s v="majority"/>
    <x v="2"/>
    <s v="No Schooling"/>
    <x v="2"/>
    <n v="0.198668849115098"/>
    <n v="198.668849115098"/>
    <x v="2"/>
    <s v="before 2015"/>
    <x v="1"/>
    <x v="1"/>
    <n v="10238"/>
    <x v="1"/>
    <n v="18000"/>
    <x v="0"/>
    <n v="0"/>
    <x v="6"/>
    <x v="6"/>
    <x v="0"/>
  </r>
  <r>
    <n v="758718"/>
    <x v="3"/>
    <x v="0"/>
    <s v="majority"/>
    <x v="3"/>
    <s v="High school"/>
    <x v="1"/>
    <n v="0.199165932410025"/>
    <n v="199.16593241002499"/>
    <x v="2"/>
    <s v="after 2015"/>
    <x v="0"/>
    <x v="0"/>
    <n v="10238"/>
    <x v="1"/>
    <n v="8000"/>
    <x v="0"/>
    <n v="0"/>
    <x v="6"/>
    <x v="6"/>
    <x v="0"/>
  </r>
  <r>
    <n v="983251"/>
    <x v="3"/>
    <x v="0"/>
    <s v="majority"/>
    <x v="3"/>
    <s v="High school"/>
    <x v="2"/>
    <n v="0.19929253277155301"/>
    <n v="199.292532771553"/>
    <x v="2"/>
    <s v="before 2015"/>
    <x v="1"/>
    <x v="1"/>
    <n v="10238"/>
    <x v="1"/>
    <n v="14000"/>
    <x v="0"/>
    <n v="0"/>
    <x v="6"/>
    <x v="6"/>
    <x v="1"/>
  </r>
  <r>
    <n v="425991"/>
    <x v="3"/>
    <x v="0"/>
    <s v="majority"/>
    <x v="3"/>
    <s v="High school"/>
    <x v="2"/>
    <n v="0.19950600791095799"/>
    <n v="199.50600791095798"/>
    <x v="2"/>
    <s v="before 2015"/>
    <x v="1"/>
    <x v="1"/>
    <n v="10238"/>
    <x v="1"/>
    <n v="18000"/>
    <x v="0"/>
    <n v="0"/>
    <x v="6"/>
    <x v="6"/>
    <x v="1"/>
  </r>
  <r>
    <n v="657437"/>
    <x v="2"/>
    <x v="0"/>
    <s v="majority"/>
    <x v="2"/>
    <s v="No Schooling"/>
    <x v="1"/>
    <n v="0.19991776537369099"/>
    <n v="199.917765373691"/>
    <x v="2"/>
    <s v="before 2015"/>
    <x v="1"/>
    <x v="1"/>
    <n v="10238"/>
    <x v="1"/>
    <n v="12000"/>
    <x v="0"/>
    <n v="0"/>
    <x v="6"/>
    <x v="6"/>
    <x v="0"/>
  </r>
  <r>
    <n v="739850"/>
    <x v="1"/>
    <x v="1"/>
    <s v="majority"/>
    <x v="1"/>
    <s v="No Schooling"/>
    <x v="1"/>
    <n v="0.20045339276709001"/>
    <n v="200.45339276709001"/>
    <x v="2"/>
    <s v="before 2015"/>
    <x v="0"/>
    <x v="0"/>
    <n v="92101"/>
    <x v="2"/>
    <n v="13000"/>
    <x v="0"/>
    <n v="1"/>
    <x v="6"/>
    <x v="0"/>
    <x v="0"/>
  </r>
  <r>
    <n v="431192"/>
    <x v="3"/>
    <x v="0"/>
    <s v="majority"/>
    <x v="3"/>
    <s v="No Schooling"/>
    <x v="2"/>
    <n v="0.201168794577577"/>
    <n v="201.16879457757699"/>
    <x v="2"/>
    <s v="before 2015"/>
    <x v="1"/>
    <x v="1"/>
    <n v="10238"/>
    <x v="1"/>
    <n v="12000"/>
    <x v="1"/>
    <n v="0"/>
    <x v="6"/>
    <x v="6"/>
    <x v="1"/>
  </r>
  <r>
    <n v="78189"/>
    <x v="3"/>
    <x v="1"/>
    <s v="majority"/>
    <x v="3"/>
    <s v="No Schooling"/>
    <x v="2"/>
    <n v="0.20128392118277499"/>
    <n v="201.283921182775"/>
    <x v="2"/>
    <s v="before 2015"/>
    <x v="1"/>
    <x v="1"/>
    <n v="32765"/>
    <x v="0"/>
    <n v="12000"/>
    <x v="0"/>
    <n v="0"/>
    <x v="6"/>
    <x v="6"/>
    <x v="1"/>
  </r>
  <r>
    <n v="761911"/>
    <x v="1"/>
    <x v="0"/>
    <s v="majority"/>
    <x v="3"/>
    <s v="No Schooling"/>
    <x v="2"/>
    <n v="0.20270843794482701"/>
    <n v="202.70843794482701"/>
    <x v="2"/>
    <s v="before 2015"/>
    <x v="1"/>
    <x v="0"/>
    <n v="32765"/>
    <x v="0"/>
    <n v="11000"/>
    <x v="0"/>
    <n v="0"/>
    <x v="6"/>
    <x v="6"/>
    <x v="1"/>
  </r>
  <r>
    <n v="984659"/>
    <x v="3"/>
    <x v="0"/>
    <s v="majority"/>
    <x v="3"/>
    <s v="High school"/>
    <x v="2"/>
    <n v="0.20292704379204399"/>
    <n v="202.92704379204397"/>
    <x v="2"/>
    <s v="before 2015"/>
    <x v="0"/>
    <x v="0"/>
    <n v="10238"/>
    <x v="1"/>
    <n v="8000"/>
    <x v="0"/>
    <n v="0"/>
    <x v="6"/>
    <x v="6"/>
    <x v="0"/>
  </r>
  <r>
    <n v="768080"/>
    <x v="2"/>
    <x v="0"/>
    <s v="majority"/>
    <x v="2"/>
    <s v="University"/>
    <x v="3"/>
    <n v="0.20366737642135899"/>
    <n v="203.66737642135899"/>
    <x v="2"/>
    <s v="after 2015"/>
    <x v="1"/>
    <x v="0"/>
    <n v="10238"/>
    <x v="1"/>
    <n v="13000"/>
    <x v="0"/>
    <n v="0"/>
    <x v="6"/>
    <x v="1"/>
    <x v="0"/>
  </r>
  <r>
    <n v="286212"/>
    <x v="3"/>
    <x v="0"/>
    <s v="majority"/>
    <x v="3"/>
    <s v="High school"/>
    <x v="2"/>
    <n v="0.20369093441810801"/>
    <n v="203.69093441810801"/>
    <x v="2"/>
    <s v="before 2015"/>
    <x v="1"/>
    <x v="1"/>
    <n v="10238"/>
    <x v="1"/>
    <n v="14000"/>
    <x v="0"/>
    <n v="0"/>
    <x v="6"/>
    <x v="6"/>
    <x v="1"/>
  </r>
  <r>
    <n v="962897"/>
    <x v="2"/>
    <x v="0"/>
    <s v="majority"/>
    <x v="2"/>
    <s v="High school"/>
    <x v="2"/>
    <n v="0.20431339631280099"/>
    <n v="204.31339631280099"/>
    <x v="2"/>
    <s v="before 2015"/>
    <x v="0"/>
    <x v="0"/>
    <n v="10238"/>
    <x v="1"/>
    <n v="10000"/>
    <x v="0"/>
    <n v="3"/>
    <x v="6"/>
    <x v="6"/>
    <x v="0"/>
  </r>
  <r>
    <n v="897379"/>
    <x v="3"/>
    <x v="0"/>
    <s v="majority"/>
    <x v="3"/>
    <s v="High school"/>
    <x v="2"/>
    <n v="0.20433108073551101"/>
    <n v="204.33108073551102"/>
    <x v="2"/>
    <s v="before 2015"/>
    <x v="0"/>
    <x v="1"/>
    <n v="10238"/>
    <x v="1"/>
    <n v="12000"/>
    <x v="0"/>
    <n v="0"/>
    <x v="6"/>
    <x v="6"/>
    <x v="1"/>
  </r>
  <r>
    <n v="182414"/>
    <x v="2"/>
    <x v="1"/>
    <s v="majority"/>
    <x v="2"/>
    <s v="No Schooling"/>
    <x v="2"/>
    <n v="0.20507839816304299"/>
    <n v="205.078398163043"/>
    <x v="2"/>
    <s v="before 2015"/>
    <x v="1"/>
    <x v="0"/>
    <n v="10238"/>
    <x v="1"/>
    <n v="12000"/>
    <x v="0"/>
    <n v="3"/>
    <x v="6"/>
    <x v="6"/>
    <x v="1"/>
  </r>
  <r>
    <n v="210484"/>
    <x v="3"/>
    <x v="0"/>
    <s v="majority"/>
    <x v="3"/>
    <s v="High school"/>
    <x v="2"/>
    <n v="0.20528277460674199"/>
    <n v="205.28277460674198"/>
    <x v="2"/>
    <s v="before 2015"/>
    <x v="1"/>
    <x v="1"/>
    <n v="10238"/>
    <x v="1"/>
    <n v="13000"/>
    <x v="0"/>
    <n v="0"/>
    <x v="6"/>
    <x v="6"/>
    <x v="1"/>
  </r>
  <r>
    <n v="159799"/>
    <x v="2"/>
    <x v="1"/>
    <s v="majority"/>
    <x v="3"/>
    <s v="No Schooling"/>
    <x v="2"/>
    <n v="0.20529637969588499"/>
    <n v="205.29637969588498"/>
    <x v="2"/>
    <s v="before 2015"/>
    <x v="1"/>
    <x v="1"/>
    <n v="32765"/>
    <x v="0"/>
    <n v="12000"/>
    <x v="0"/>
    <n v="0"/>
    <x v="6"/>
    <x v="6"/>
    <x v="1"/>
  </r>
  <r>
    <n v="478866"/>
    <x v="3"/>
    <x v="0"/>
    <s v="majority"/>
    <x v="3"/>
    <s v="University"/>
    <x v="1"/>
    <n v="0.20601285073245501"/>
    <n v="206.01285073245501"/>
    <x v="2"/>
    <s v="before 2015"/>
    <x v="1"/>
    <x v="0"/>
    <n v="32765"/>
    <x v="0"/>
    <n v="11000"/>
    <x v="0"/>
    <n v="0"/>
    <x v="6"/>
    <x v="6"/>
    <x v="0"/>
  </r>
  <r>
    <n v="190736"/>
    <x v="2"/>
    <x v="0"/>
    <s v="majority"/>
    <x v="2"/>
    <s v="High school"/>
    <x v="2"/>
    <n v="0.206204063445738"/>
    <n v="206.204063445738"/>
    <x v="2"/>
    <s v="before 2015"/>
    <x v="1"/>
    <x v="0"/>
    <n v="32765"/>
    <x v="0"/>
    <n v="12000"/>
    <x v="0"/>
    <n v="1"/>
    <x v="6"/>
    <x v="6"/>
    <x v="0"/>
  </r>
  <r>
    <n v="744204"/>
    <x v="3"/>
    <x v="0"/>
    <s v="majority"/>
    <x v="3"/>
    <s v="High school"/>
    <x v="2"/>
    <n v="0.20629172810372801"/>
    <n v="206.29172810372802"/>
    <x v="2"/>
    <s v="before 2015"/>
    <x v="1"/>
    <x v="0"/>
    <n v="10238"/>
    <x v="1"/>
    <n v="14000"/>
    <x v="0"/>
    <n v="0"/>
    <x v="6"/>
    <x v="6"/>
    <x v="1"/>
  </r>
  <r>
    <n v="827988"/>
    <x v="3"/>
    <x v="0"/>
    <s v="majority"/>
    <x v="3"/>
    <s v="No Schooling"/>
    <x v="2"/>
    <n v="0.20653123213848601"/>
    <n v="206.53123213848602"/>
    <x v="2"/>
    <s v="before 2015"/>
    <x v="0"/>
    <x v="0"/>
    <n v="10238"/>
    <x v="1"/>
    <n v="10000"/>
    <x v="0"/>
    <n v="0"/>
    <x v="6"/>
    <x v="6"/>
    <x v="1"/>
  </r>
  <r>
    <n v="634309"/>
    <x v="2"/>
    <x v="0"/>
    <s v="majority"/>
    <x v="2"/>
    <s v="No Schooling"/>
    <x v="1"/>
    <n v="0.20727690533548501"/>
    <n v="207.27690533548503"/>
    <x v="2"/>
    <s v="before 2015"/>
    <x v="0"/>
    <x v="0"/>
    <n v="10238"/>
    <x v="1"/>
    <n v="12000"/>
    <x v="0"/>
    <n v="4"/>
    <x v="6"/>
    <x v="3"/>
    <x v="1"/>
  </r>
  <r>
    <n v="926129"/>
    <x v="2"/>
    <x v="1"/>
    <s v="majority"/>
    <x v="2"/>
    <s v="No Schooling"/>
    <x v="2"/>
    <n v="0.20733742905213301"/>
    <n v="207.33742905213302"/>
    <x v="2"/>
    <s v="before 2015"/>
    <x v="0"/>
    <x v="0"/>
    <n v="92101"/>
    <x v="2"/>
    <n v="11000"/>
    <x v="1"/>
    <n v="2"/>
    <x v="6"/>
    <x v="6"/>
    <x v="1"/>
  </r>
  <r>
    <n v="161784"/>
    <x v="2"/>
    <x v="1"/>
    <s v="majority"/>
    <x v="3"/>
    <s v="No Schooling"/>
    <x v="2"/>
    <n v="0.207649722194478"/>
    <n v="207.64972219447799"/>
    <x v="2"/>
    <s v="before 2015"/>
    <x v="0"/>
    <x v="0"/>
    <n v="10238"/>
    <x v="1"/>
    <n v="11000"/>
    <x v="0"/>
    <n v="0"/>
    <x v="6"/>
    <x v="6"/>
    <x v="1"/>
  </r>
  <r>
    <n v="989945"/>
    <x v="3"/>
    <x v="0"/>
    <s v="majority"/>
    <x v="3"/>
    <s v="No Schooling"/>
    <x v="2"/>
    <n v="0.20814722680262601"/>
    <n v="208.14722680262602"/>
    <x v="2"/>
    <s v="before 2015"/>
    <x v="0"/>
    <x v="1"/>
    <n v="10238"/>
    <x v="1"/>
    <n v="15000"/>
    <x v="0"/>
    <n v="0"/>
    <x v="6"/>
    <x v="6"/>
    <x v="0"/>
  </r>
  <r>
    <n v="150597"/>
    <x v="3"/>
    <x v="0"/>
    <s v="majority"/>
    <x v="3"/>
    <s v="High school"/>
    <x v="2"/>
    <n v="0.20839676623484099"/>
    <n v="208.39676623484098"/>
    <x v="2"/>
    <s v="before 2015"/>
    <x v="1"/>
    <x v="1"/>
    <n v="10238"/>
    <x v="1"/>
    <n v="15000"/>
    <x v="0"/>
    <n v="0"/>
    <x v="6"/>
    <x v="6"/>
    <x v="1"/>
  </r>
  <r>
    <n v="979569"/>
    <x v="3"/>
    <x v="1"/>
    <s v="majority"/>
    <x v="3"/>
    <s v="High school"/>
    <x v="2"/>
    <n v="0.20841066941898601"/>
    <n v="208.410669418986"/>
    <x v="2"/>
    <s v="before 2015"/>
    <x v="1"/>
    <x v="0"/>
    <n v="32765"/>
    <x v="0"/>
    <n v="8000"/>
    <x v="0"/>
    <n v="0"/>
    <x v="6"/>
    <x v="6"/>
    <x v="1"/>
  </r>
  <r>
    <n v="259944"/>
    <x v="2"/>
    <x v="0"/>
    <s v="majority"/>
    <x v="3"/>
    <s v="No Schooling"/>
    <x v="2"/>
    <n v="0.20843385185415"/>
    <n v="208.43385185414999"/>
    <x v="2"/>
    <s v="before 2015"/>
    <x v="1"/>
    <x v="0"/>
    <n v="10238"/>
    <x v="1"/>
    <n v="17000"/>
    <x v="0"/>
    <n v="0"/>
    <x v="6"/>
    <x v="6"/>
    <x v="1"/>
  </r>
  <r>
    <n v="850789"/>
    <x v="3"/>
    <x v="0"/>
    <s v="majority"/>
    <x v="3"/>
    <s v="High school"/>
    <x v="2"/>
    <n v="0.20920743825011701"/>
    <n v="209.20743825011701"/>
    <x v="2"/>
    <s v="before 2015"/>
    <x v="1"/>
    <x v="0"/>
    <n v="10238"/>
    <x v="1"/>
    <n v="12000"/>
    <x v="0"/>
    <n v="0"/>
    <x v="6"/>
    <x v="6"/>
    <x v="1"/>
  </r>
  <r>
    <n v="413707"/>
    <x v="3"/>
    <x v="0"/>
    <s v="majority"/>
    <x v="3"/>
    <s v="High school"/>
    <x v="2"/>
    <n v="0.209464184761286"/>
    <n v="209.46418476128599"/>
    <x v="2"/>
    <s v="before 2015"/>
    <x v="1"/>
    <x v="1"/>
    <n v="32765"/>
    <x v="0"/>
    <n v="11000"/>
    <x v="0"/>
    <n v="0"/>
    <x v="6"/>
    <x v="6"/>
    <x v="0"/>
  </r>
  <r>
    <n v="368392"/>
    <x v="3"/>
    <x v="0"/>
    <s v="majority"/>
    <x v="3"/>
    <s v="No Schooling"/>
    <x v="2"/>
    <n v="0.209507388382318"/>
    <n v="209.507388382318"/>
    <x v="2"/>
    <s v="before 2015"/>
    <x v="1"/>
    <x v="0"/>
    <n v="10238"/>
    <x v="1"/>
    <n v="14000"/>
    <x v="0"/>
    <n v="0"/>
    <x v="6"/>
    <x v="6"/>
    <x v="1"/>
  </r>
  <r>
    <n v="458705"/>
    <x v="3"/>
    <x v="0"/>
    <s v="majority"/>
    <x v="3"/>
    <s v="No Schooling"/>
    <x v="2"/>
    <n v="0.20953556587560301"/>
    <n v="209.53556587560303"/>
    <x v="2"/>
    <s v="before 2015"/>
    <x v="1"/>
    <x v="1"/>
    <n v="32765"/>
    <x v="0"/>
    <n v="14000"/>
    <x v="0"/>
    <n v="0"/>
    <x v="6"/>
    <x v="6"/>
    <x v="1"/>
  </r>
  <r>
    <n v="74575"/>
    <x v="2"/>
    <x v="0"/>
    <s v="majority"/>
    <x v="2"/>
    <s v="No Schooling"/>
    <x v="1"/>
    <n v="0.20958673571820499"/>
    <n v="209.58673571820501"/>
    <x v="2"/>
    <s v="after 2015"/>
    <x v="0"/>
    <x v="1"/>
    <n v="10238"/>
    <x v="1"/>
    <n v="16000"/>
    <x v="0"/>
    <n v="1"/>
    <x v="6"/>
    <x v="6"/>
    <x v="0"/>
  </r>
  <r>
    <n v="971543"/>
    <x v="3"/>
    <x v="0"/>
    <s v="majority"/>
    <x v="3"/>
    <s v="High school"/>
    <x v="2"/>
    <n v="0.21042838001488001"/>
    <n v="210.42838001488002"/>
    <x v="2"/>
    <s v="before 2015"/>
    <x v="1"/>
    <x v="1"/>
    <n v="10238"/>
    <x v="1"/>
    <n v="15000"/>
    <x v="0"/>
    <n v="0"/>
    <x v="6"/>
    <x v="6"/>
    <x v="1"/>
  </r>
  <r>
    <n v="833863"/>
    <x v="2"/>
    <x v="1"/>
    <s v="majority"/>
    <x v="2"/>
    <s v="High school"/>
    <x v="1"/>
    <n v="0.210868905475459"/>
    <n v="210.868905475459"/>
    <x v="2"/>
    <s v="before 2015"/>
    <x v="1"/>
    <x v="0"/>
    <n v="32765"/>
    <x v="0"/>
    <n v="12000"/>
    <x v="0"/>
    <n v="1"/>
    <x v="6"/>
    <x v="1"/>
    <x v="0"/>
  </r>
  <r>
    <n v="779137"/>
    <x v="2"/>
    <x v="0"/>
    <s v="minority"/>
    <x v="2"/>
    <s v="High school"/>
    <x v="2"/>
    <n v="0.21115627732860601"/>
    <n v="211.156277328606"/>
    <x v="2"/>
    <s v="before 2015"/>
    <x v="1"/>
    <x v="0"/>
    <n v="10238"/>
    <x v="1"/>
    <n v="12000"/>
    <x v="0"/>
    <n v="2"/>
    <x v="6"/>
    <x v="2"/>
    <x v="0"/>
  </r>
  <r>
    <n v="362279"/>
    <x v="2"/>
    <x v="0"/>
    <s v="minority"/>
    <x v="2"/>
    <s v="High school"/>
    <x v="2"/>
    <n v="0.21142388485052699"/>
    <n v="211.42388485052697"/>
    <x v="2"/>
    <s v="before 2015"/>
    <x v="0"/>
    <x v="0"/>
    <n v="10238"/>
    <x v="1"/>
    <n v="8000"/>
    <x v="0"/>
    <n v="0"/>
    <x v="6"/>
    <x v="6"/>
    <x v="0"/>
  </r>
  <r>
    <n v="298277"/>
    <x v="2"/>
    <x v="1"/>
    <s v="majority"/>
    <x v="2"/>
    <s v="No Schooling"/>
    <x v="2"/>
    <n v="0.21254023129316299"/>
    <n v="212.540231293163"/>
    <x v="2"/>
    <s v="before 2015"/>
    <x v="0"/>
    <x v="0"/>
    <n v="10238"/>
    <x v="1"/>
    <n v="15000"/>
    <x v="0"/>
    <n v="0"/>
    <x v="6"/>
    <x v="5"/>
    <x v="0"/>
  </r>
  <r>
    <n v="701634"/>
    <x v="3"/>
    <x v="0"/>
    <s v="majority"/>
    <x v="3"/>
    <s v="High school"/>
    <x v="2"/>
    <n v="0.21432183970252799"/>
    <n v="214.321839702528"/>
    <x v="2"/>
    <s v="before 2015"/>
    <x v="1"/>
    <x v="1"/>
    <n v="32765"/>
    <x v="0"/>
    <n v="15000"/>
    <x v="0"/>
    <n v="0"/>
    <x v="6"/>
    <x v="6"/>
    <x v="1"/>
  </r>
  <r>
    <n v="933994"/>
    <x v="2"/>
    <x v="1"/>
    <s v="majority"/>
    <x v="2"/>
    <s v="No Schooling"/>
    <x v="2"/>
    <n v="0.21481316248974"/>
    <n v="214.81316248973999"/>
    <x v="2"/>
    <s v="before 2015"/>
    <x v="1"/>
    <x v="0"/>
    <n v="32765"/>
    <x v="0"/>
    <n v="11000"/>
    <x v="0"/>
    <n v="0"/>
    <x v="6"/>
    <x v="6"/>
    <x v="1"/>
  </r>
  <r>
    <n v="157338"/>
    <x v="3"/>
    <x v="1"/>
    <s v="majority"/>
    <x v="3"/>
    <s v="No Schooling"/>
    <x v="2"/>
    <n v="0.21502342657576701"/>
    <n v="215.02342657576702"/>
    <x v="2"/>
    <s v="before 2015"/>
    <x v="1"/>
    <x v="0"/>
    <n v="10238"/>
    <x v="1"/>
    <n v="14000"/>
    <x v="0"/>
    <n v="0"/>
    <x v="6"/>
    <x v="6"/>
    <x v="1"/>
  </r>
  <r>
    <n v="241602"/>
    <x v="1"/>
    <x v="1"/>
    <s v="majority"/>
    <x v="1"/>
    <s v="High school"/>
    <x v="1"/>
    <n v="0.21513879983967399"/>
    <n v="215.13879983967399"/>
    <x v="2"/>
    <s v="after 2015"/>
    <x v="0"/>
    <x v="0"/>
    <n v="10238"/>
    <x v="1"/>
    <n v="12000"/>
    <x v="1"/>
    <n v="2"/>
    <x v="6"/>
    <x v="1"/>
    <x v="0"/>
  </r>
  <r>
    <n v="397209"/>
    <x v="2"/>
    <x v="1"/>
    <s v="majority"/>
    <x v="2"/>
    <s v="No Schooling"/>
    <x v="2"/>
    <n v="0.21516965460540399"/>
    <n v="215.16965460540399"/>
    <x v="2"/>
    <s v="after 2015"/>
    <x v="0"/>
    <x v="0"/>
    <n v="10238"/>
    <x v="1"/>
    <n v="10000"/>
    <x v="0"/>
    <n v="2"/>
    <x v="6"/>
    <x v="5"/>
    <x v="0"/>
  </r>
  <r>
    <n v="438362"/>
    <x v="3"/>
    <x v="0"/>
    <s v="majority"/>
    <x v="3"/>
    <s v="University"/>
    <x v="2"/>
    <n v="0.215443692063603"/>
    <n v="215.44369206360301"/>
    <x v="2"/>
    <s v="before 2015"/>
    <x v="1"/>
    <x v="0"/>
    <n v="10238"/>
    <x v="1"/>
    <n v="13000"/>
    <x v="0"/>
    <n v="0"/>
    <x v="6"/>
    <x v="6"/>
    <x v="1"/>
  </r>
  <r>
    <n v="425934"/>
    <x v="3"/>
    <x v="0"/>
    <s v="majority"/>
    <x v="3"/>
    <s v="No Schooling"/>
    <x v="2"/>
    <n v="0.21553874795676101"/>
    <n v="215.538747956761"/>
    <x v="2"/>
    <s v="before 2015"/>
    <x v="1"/>
    <x v="0"/>
    <n v="10238"/>
    <x v="1"/>
    <n v="12000"/>
    <x v="0"/>
    <n v="0"/>
    <x v="6"/>
    <x v="6"/>
    <x v="1"/>
  </r>
  <r>
    <n v="740498"/>
    <x v="3"/>
    <x v="0"/>
    <s v="majority"/>
    <x v="3"/>
    <s v="High school"/>
    <x v="2"/>
    <n v="0.21572782640882199"/>
    <n v="215.72782640882198"/>
    <x v="2"/>
    <s v="before 2015"/>
    <x v="1"/>
    <x v="1"/>
    <n v="32765"/>
    <x v="0"/>
    <n v="10000"/>
    <x v="0"/>
    <n v="0"/>
    <x v="6"/>
    <x v="6"/>
    <x v="1"/>
  </r>
  <r>
    <n v="969562"/>
    <x v="2"/>
    <x v="0"/>
    <s v="majority"/>
    <x v="2"/>
    <s v="High school"/>
    <x v="1"/>
    <n v="0.215883084908259"/>
    <n v="215.88308490825901"/>
    <x v="2"/>
    <s v="before 2015"/>
    <x v="0"/>
    <x v="0"/>
    <n v="32765"/>
    <x v="0"/>
    <n v="10000"/>
    <x v="0"/>
    <n v="4"/>
    <x v="6"/>
    <x v="5"/>
    <x v="0"/>
  </r>
  <r>
    <n v="366205"/>
    <x v="3"/>
    <x v="0"/>
    <s v="majority"/>
    <x v="3"/>
    <s v="High school"/>
    <x v="1"/>
    <n v="0.216036434371356"/>
    <n v="216.03643437135599"/>
    <x v="2"/>
    <s v="before 2015"/>
    <x v="1"/>
    <x v="1"/>
    <n v="10238"/>
    <x v="1"/>
    <n v="15000"/>
    <x v="0"/>
    <n v="0"/>
    <x v="6"/>
    <x v="6"/>
    <x v="0"/>
  </r>
  <r>
    <n v="127550"/>
    <x v="3"/>
    <x v="1"/>
    <s v="majority"/>
    <x v="3"/>
    <s v="No Schooling"/>
    <x v="2"/>
    <n v="0.216197707137988"/>
    <n v="216.197707137988"/>
    <x v="2"/>
    <s v="before 2015"/>
    <x v="1"/>
    <x v="0"/>
    <n v="32765"/>
    <x v="0"/>
    <n v="10000"/>
    <x v="0"/>
    <n v="0"/>
    <x v="6"/>
    <x v="6"/>
    <x v="1"/>
  </r>
  <r>
    <n v="819805"/>
    <x v="3"/>
    <x v="0"/>
    <s v="majority"/>
    <x v="3"/>
    <s v="No Schooling"/>
    <x v="2"/>
    <n v="0.216322782100839"/>
    <n v="216.32278210083899"/>
    <x v="2"/>
    <s v="before 2015"/>
    <x v="1"/>
    <x v="1"/>
    <n v="10238"/>
    <x v="1"/>
    <n v="11000"/>
    <x v="0"/>
    <n v="0"/>
    <x v="6"/>
    <x v="6"/>
    <x v="0"/>
  </r>
  <r>
    <n v="547789"/>
    <x v="3"/>
    <x v="1"/>
    <s v="minority"/>
    <x v="3"/>
    <s v="No Schooling"/>
    <x v="2"/>
    <n v="0.21739986717179999"/>
    <n v="217.3998671718"/>
    <x v="2"/>
    <s v="after 2015"/>
    <x v="1"/>
    <x v="1"/>
    <n v="10238"/>
    <x v="1"/>
    <n v="17000"/>
    <x v="0"/>
    <n v="0"/>
    <x v="6"/>
    <x v="6"/>
    <x v="0"/>
  </r>
  <r>
    <n v="683489"/>
    <x v="2"/>
    <x v="0"/>
    <s v="majority"/>
    <x v="3"/>
    <s v="High school"/>
    <x v="2"/>
    <n v="0.21746476665817199"/>
    <n v="217.46476665817198"/>
    <x v="2"/>
    <s v="before 2015"/>
    <x v="0"/>
    <x v="0"/>
    <n v="10238"/>
    <x v="1"/>
    <n v="9000"/>
    <x v="0"/>
    <n v="0"/>
    <x v="6"/>
    <x v="6"/>
    <x v="1"/>
  </r>
  <r>
    <n v="835303"/>
    <x v="3"/>
    <x v="1"/>
    <s v="majority"/>
    <x v="3"/>
    <s v="High school"/>
    <x v="2"/>
    <n v="0.217653937436253"/>
    <n v="217.65393743625299"/>
    <x v="2"/>
    <s v="after 2015"/>
    <x v="1"/>
    <x v="1"/>
    <n v="32765"/>
    <x v="0"/>
    <n v="11000"/>
    <x v="0"/>
    <n v="0"/>
    <x v="6"/>
    <x v="6"/>
    <x v="0"/>
  </r>
  <r>
    <n v="450254"/>
    <x v="3"/>
    <x v="0"/>
    <s v="majority"/>
    <x v="3"/>
    <s v="University"/>
    <x v="2"/>
    <n v="0.217981843033208"/>
    <n v="217.98184303320801"/>
    <x v="2"/>
    <s v="after 2015"/>
    <x v="1"/>
    <x v="1"/>
    <n v="10238"/>
    <x v="1"/>
    <n v="18000"/>
    <x v="0"/>
    <n v="0"/>
    <x v="6"/>
    <x v="6"/>
    <x v="0"/>
  </r>
  <r>
    <n v="314202"/>
    <x v="3"/>
    <x v="1"/>
    <s v="majority"/>
    <x v="3"/>
    <s v="No Schooling"/>
    <x v="2"/>
    <n v="0.21805581257838999"/>
    <n v="218.05581257839"/>
    <x v="2"/>
    <s v="before 2015"/>
    <x v="1"/>
    <x v="0"/>
    <n v="10238"/>
    <x v="1"/>
    <n v="12000"/>
    <x v="0"/>
    <n v="0"/>
    <x v="6"/>
    <x v="6"/>
    <x v="0"/>
  </r>
  <r>
    <n v="511532"/>
    <x v="2"/>
    <x v="0"/>
    <s v="majority"/>
    <x v="2"/>
    <s v="No Schooling"/>
    <x v="2"/>
    <n v="0.21867595084275199"/>
    <n v="218.67595084275197"/>
    <x v="2"/>
    <s v="before 2015"/>
    <x v="1"/>
    <x v="0"/>
    <n v="10238"/>
    <x v="1"/>
    <n v="10000"/>
    <x v="0"/>
    <n v="1"/>
    <x v="6"/>
    <x v="5"/>
    <x v="0"/>
  </r>
  <r>
    <n v="703726"/>
    <x v="3"/>
    <x v="0"/>
    <s v="minority"/>
    <x v="3"/>
    <s v="No Schooling"/>
    <x v="2"/>
    <n v="0.21872019835535"/>
    <n v="218.72019835534999"/>
    <x v="2"/>
    <s v="after 2015"/>
    <x v="1"/>
    <x v="1"/>
    <n v="32765"/>
    <x v="0"/>
    <n v="15000"/>
    <x v="0"/>
    <n v="0"/>
    <x v="6"/>
    <x v="6"/>
    <x v="1"/>
  </r>
  <r>
    <n v="309375"/>
    <x v="2"/>
    <x v="0"/>
    <s v="majority"/>
    <x v="2"/>
    <s v="No Schooling"/>
    <x v="1"/>
    <n v="0.21895123364504501"/>
    <n v="218.95123364504502"/>
    <x v="2"/>
    <s v="before 2015"/>
    <x v="1"/>
    <x v="0"/>
    <n v="32765"/>
    <x v="0"/>
    <n v="11000"/>
    <x v="0"/>
    <n v="5"/>
    <x v="6"/>
    <x v="6"/>
    <x v="0"/>
  </r>
  <r>
    <n v="210177"/>
    <x v="3"/>
    <x v="1"/>
    <s v="majority"/>
    <x v="3"/>
    <s v="High school"/>
    <x v="2"/>
    <n v="0.21903057130202599"/>
    <n v="219.030571302026"/>
    <x v="2"/>
    <s v="before 2015"/>
    <x v="1"/>
    <x v="1"/>
    <n v="10238"/>
    <x v="1"/>
    <n v="13000"/>
    <x v="0"/>
    <n v="0"/>
    <x v="6"/>
    <x v="6"/>
    <x v="0"/>
  </r>
  <r>
    <n v="563923"/>
    <x v="3"/>
    <x v="1"/>
    <s v="majority"/>
    <x v="3"/>
    <s v="High school"/>
    <x v="2"/>
    <n v="0.21947443153943899"/>
    <n v="219.474431539439"/>
    <x v="2"/>
    <s v="before 2015"/>
    <x v="0"/>
    <x v="1"/>
    <n v="10238"/>
    <x v="1"/>
    <n v="15000"/>
    <x v="0"/>
    <n v="0"/>
    <x v="6"/>
    <x v="6"/>
    <x v="0"/>
  </r>
  <r>
    <n v="985586"/>
    <x v="3"/>
    <x v="0"/>
    <s v="majority"/>
    <x v="3"/>
    <s v="High school"/>
    <x v="2"/>
    <n v="0.22011372864128201"/>
    <n v="220.11372864128199"/>
    <x v="2"/>
    <s v="before 2015"/>
    <x v="1"/>
    <x v="1"/>
    <n v="10238"/>
    <x v="1"/>
    <n v="13000"/>
    <x v="0"/>
    <n v="0"/>
    <x v="6"/>
    <x v="6"/>
    <x v="1"/>
  </r>
  <r>
    <n v="308032"/>
    <x v="3"/>
    <x v="0"/>
    <s v="majority"/>
    <x v="3"/>
    <s v="No Schooling"/>
    <x v="2"/>
    <n v="0.220160832237288"/>
    <n v="220.16083223728799"/>
    <x v="2"/>
    <s v="before 2015"/>
    <x v="1"/>
    <x v="1"/>
    <n v="32765"/>
    <x v="0"/>
    <n v="16000"/>
    <x v="0"/>
    <n v="0"/>
    <x v="6"/>
    <x v="6"/>
    <x v="1"/>
  </r>
  <r>
    <n v="719837"/>
    <x v="1"/>
    <x v="1"/>
    <s v="majority"/>
    <x v="2"/>
    <s v="No Schooling"/>
    <x v="1"/>
    <n v="0.22045388189881801"/>
    <n v="220.453881898818"/>
    <x v="2"/>
    <s v="before 2015"/>
    <x v="1"/>
    <x v="0"/>
    <n v="32765"/>
    <x v="0"/>
    <n v="13000"/>
    <x v="0"/>
    <n v="2"/>
    <x v="6"/>
    <x v="5"/>
    <x v="0"/>
  </r>
  <r>
    <n v="390078"/>
    <x v="3"/>
    <x v="0"/>
    <s v="majority"/>
    <x v="3"/>
    <s v="High school"/>
    <x v="2"/>
    <n v="0.220767829554221"/>
    <n v="220.76782955422101"/>
    <x v="2"/>
    <s v="before 2015"/>
    <x v="1"/>
    <x v="1"/>
    <n v="10238"/>
    <x v="1"/>
    <n v="17000"/>
    <x v="0"/>
    <n v="0"/>
    <x v="6"/>
    <x v="6"/>
    <x v="1"/>
  </r>
  <r>
    <n v="231297"/>
    <x v="2"/>
    <x v="0"/>
    <s v="majority"/>
    <x v="2"/>
    <s v="High school"/>
    <x v="2"/>
    <n v="0.221213712163188"/>
    <n v="221.21371216318801"/>
    <x v="2"/>
    <s v="before 2015"/>
    <x v="1"/>
    <x v="0"/>
    <n v="10238"/>
    <x v="1"/>
    <n v="11000"/>
    <x v="0"/>
    <n v="0"/>
    <x v="6"/>
    <x v="6"/>
    <x v="0"/>
  </r>
  <r>
    <n v="965962"/>
    <x v="3"/>
    <x v="1"/>
    <s v="majority"/>
    <x v="3"/>
    <s v="High school"/>
    <x v="2"/>
    <n v="0.22195456605073799"/>
    <n v="221.95456605073798"/>
    <x v="2"/>
    <s v="before 2015"/>
    <x v="1"/>
    <x v="1"/>
    <n v="10238"/>
    <x v="1"/>
    <n v="12000"/>
    <x v="0"/>
    <n v="0"/>
    <x v="6"/>
    <x v="6"/>
    <x v="1"/>
  </r>
  <r>
    <n v="892650"/>
    <x v="0"/>
    <x v="0"/>
    <s v="minority"/>
    <x v="2"/>
    <s v="High school"/>
    <x v="1"/>
    <n v="0.22228052711466001"/>
    <n v="222.28052711466"/>
    <x v="2"/>
    <s v="after 2015"/>
    <x v="1"/>
    <x v="0"/>
    <n v="10238"/>
    <x v="1"/>
    <n v="16000"/>
    <x v="0"/>
    <n v="1"/>
    <x v="6"/>
    <x v="6"/>
    <x v="0"/>
  </r>
  <r>
    <n v="500209"/>
    <x v="2"/>
    <x v="1"/>
    <s v="majority"/>
    <x v="2"/>
    <s v="No Schooling"/>
    <x v="2"/>
    <n v="0.22293775780031599"/>
    <n v="222.93775780031601"/>
    <x v="2"/>
    <s v="before 2015"/>
    <x v="1"/>
    <x v="0"/>
    <n v="32765"/>
    <x v="0"/>
    <n v="12000"/>
    <x v="1"/>
    <n v="1"/>
    <x v="6"/>
    <x v="5"/>
    <x v="0"/>
  </r>
  <r>
    <n v="950726"/>
    <x v="1"/>
    <x v="0"/>
    <s v="majority"/>
    <x v="1"/>
    <s v="High school"/>
    <x v="1"/>
    <n v="0.22368410436400901"/>
    <n v="223.68410436400902"/>
    <x v="2"/>
    <s v="before 2015"/>
    <x v="0"/>
    <x v="1"/>
    <n v="10238"/>
    <x v="1"/>
    <n v="12000"/>
    <x v="1"/>
    <n v="3"/>
    <x v="6"/>
    <x v="6"/>
    <x v="0"/>
  </r>
  <r>
    <n v="829396"/>
    <x v="3"/>
    <x v="0"/>
    <s v="majority"/>
    <x v="3"/>
    <s v="High school"/>
    <x v="2"/>
    <n v="0.224137266262185"/>
    <n v="224.13726626218499"/>
    <x v="2"/>
    <s v="before 2015"/>
    <x v="1"/>
    <x v="1"/>
    <n v="10238"/>
    <x v="1"/>
    <n v="14000"/>
    <x v="0"/>
    <n v="0"/>
    <x v="6"/>
    <x v="6"/>
    <x v="1"/>
  </r>
  <r>
    <n v="314661"/>
    <x v="1"/>
    <x v="1"/>
    <s v="majority"/>
    <x v="3"/>
    <s v="No Schooling"/>
    <x v="2"/>
    <n v="0.224617954282926"/>
    <n v="224.61795428292601"/>
    <x v="2"/>
    <s v="before 2015"/>
    <x v="1"/>
    <x v="0"/>
    <n v="10238"/>
    <x v="1"/>
    <n v="13000"/>
    <x v="0"/>
    <n v="0"/>
    <x v="6"/>
    <x v="6"/>
    <x v="1"/>
  </r>
  <r>
    <n v="247107"/>
    <x v="2"/>
    <x v="0"/>
    <s v="majority"/>
    <x v="2"/>
    <s v="High school"/>
    <x v="2"/>
    <n v="0.22565973561160099"/>
    <n v="225.65973561160098"/>
    <x v="2"/>
    <s v="before 2015"/>
    <x v="1"/>
    <x v="1"/>
    <n v="10238"/>
    <x v="1"/>
    <n v="15000"/>
    <x v="0"/>
    <n v="0"/>
    <x v="6"/>
    <x v="3"/>
    <x v="1"/>
  </r>
  <r>
    <n v="862136"/>
    <x v="2"/>
    <x v="0"/>
    <s v="majority"/>
    <x v="2"/>
    <s v="University"/>
    <x v="1"/>
    <n v="0.22601934239434601"/>
    <n v="226.01934239434601"/>
    <x v="2"/>
    <s v="before 2015"/>
    <x v="0"/>
    <x v="1"/>
    <n v="92101"/>
    <x v="2"/>
    <n v="9000"/>
    <x v="0"/>
    <n v="1"/>
    <x v="6"/>
    <x v="1"/>
    <x v="1"/>
  </r>
  <r>
    <n v="2654"/>
    <x v="3"/>
    <x v="0"/>
    <s v="majority"/>
    <x v="3"/>
    <s v="High school"/>
    <x v="2"/>
    <n v="0.22662041871965599"/>
    <n v="226.62041871965599"/>
    <x v="2"/>
    <s v="before 2015"/>
    <x v="1"/>
    <x v="0"/>
    <n v="10238"/>
    <x v="1"/>
    <n v="12000"/>
    <x v="0"/>
    <n v="0"/>
    <x v="6"/>
    <x v="6"/>
    <x v="1"/>
  </r>
  <r>
    <n v="13112"/>
    <x v="3"/>
    <x v="1"/>
    <s v="majority"/>
    <x v="3"/>
    <s v="No Schooling"/>
    <x v="2"/>
    <n v="0.22673427856244599"/>
    <n v="226.73427856244598"/>
    <x v="2"/>
    <s v="before 2015"/>
    <x v="1"/>
    <x v="1"/>
    <n v="10238"/>
    <x v="1"/>
    <n v="9000"/>
    <x v="0"/>
    <n v="0"/>
    <x v="6"/>
    <x v="6"/>
    <x v="1"/>
  </r>
  <r>
    <n v="948661"/>
    <x v="3"/>
    <x v="1"/>
    <s v="majority"/>
    <x v="3"/>
    <s v="High school"/>
    <x v="2"/>
    <n v="0.22704526220249999"/>
    <n v="227.0452622025"/>
    <x v="2"/>
    <s v="before 2015"/>
    <x v="1"/>
    <x v="1"/>
    <n v="10238"/>
    <x v="1"/>
    <n v="14000"/>
    <x v="0"/>
    <n v="0"/>
    <x v="6"/>
    <x v="6"/>
    <x v="0"/>
  </r>
  <r>
    <n v="858988"/>
    <x v="2"/>
    <x v="0"/>
    <s v="majority"/>
    <x v="2"/>
    <s v="No Schooling"/>
    <x v="2"/>
    <n v="0.22705183088081399"/>
    <n v="227.05183088081398"/>
    <x v="2"/>
    <s v="before 2015"/>
    <x v="0"/>
    <x v="0"/>
    <n v="10238"/>
    <x v="1"/>
    <n v="8000"/>
    <x v="0"/>
    <n v="1"/>
    <x v="6"/>
    <x v="6"/>
    <x v="1"/>
  </r>
  <r>
    <n v="233586"/>
    <x v="1"/>
    <x v="0"/>
    <s v="majority"/>
    <x v="1"/>
    <s v="High school"/>
    <x v="2"/>
    <n v="0.22739057640531599"/>
    <n v="227.39057640531598"/>
    <x v="2"/>
    <s v="before 2015"/>
    <x v="0"/>
    <x v="0"/>
    <n v="92101"/>
    <x v="2"/>
    <n v="7000"/>
    <x v="0"/>
    <n v="1"/>
    <x v="6"/>
    <x v="5"/>
    <x v="0"/>
  </r>
  <r>
    <n v="434797"/>
    <x v="3"/>
    <x v="0"/>
    <s v="minority"/>
    <x v="3"/>
    <s v="No Schooling"/>
    <x v="2"/>
    <n v="0.22755368366697701"/>
    <n v="227.55368366697701"/>
    <x v="2"/>
    <s v="before 2015"/>
    <x v="1"/>
    <x v="0"/>
    <n v="32765"/>
    <x v="0"/>
    <n v="10000"/>
    <x v="1"/>
    <n v="0"/>
    <x v="6"/>
    <x v="6"/>
    <x v="1"/>
  </r>
  <r>
    <n v="529364"/>
    <x v="2"/>
    <x v="0"/>
    <s v="majority"/>
    <x v="2"/>
    <s v="No Schooling"/>
    <x v="2"/>
    <n v="0.22764808809354301"/>
    <n v="227.64808809354301"/>
    <x v="2"/>
    <s v="before 2015"/>
    <x v="1"/>
    <x v="0"/>
    <n v="32765"/>
    <x v="0"/>
    <n v="12000"/>
    <x v="0"/>
    <n v="3"/>
    <x v="6"/>
    <x v="6"/>
    <x v="1"/>
  </r>
  <r>
    <n v="433426"/>
    <x v="3"/>
    <x v="1"/>
    <s v="minority"/>
    <x v="3"/>
    <s v="High school"/>
    <x v="1"/>
    <n v="0.22786731197251101"/>
    <n v="227.867311972511"/>
    <x v="2"/>
    <s v="before 2015"/>
    <x v="1"/>
    <x v="1"/>
    <n v="10238"/>
    <x v="1"/>
    <n v="16000"/>
    <x v="0"/>
    <n v="0"/>
    <x v="6"/>
    <x v="6"/>
    <x v="1"/>
  </r>
  <r>
    <n v="716227"/>
    <x v="3"/>
    <x v="0"/>
    <s v="majority"/>
    <x v="3"/>
    <s v="University"/>
    <x v="1"/>
    <n v="0.22788988513030201"/>
    <n v="227.88988513030202"/>
    <x v="2"/>
    <s v="before 2015"/>
    <x v="1"/>
    <x v="1"/>
    <n v="32765"/>
    <x v="0"/>
    <n v="13000"/>
    <x v="1"/>
    <n v="0"/>
    <x v="6"/>
    <x v="6"/>
    <x v="1"/>
  </r>
  <r>
    <n v="738554"/>
    <x v="3"/>
    <x v="1"/>
    <s v="majority"/>
    <x v="3"/>
    <s v="No Schooling"/>
    <x v="2"/>
    <n v="0.228457521972287"/>
    <n v="228.457521972287"/>
    <x v="2"/>
    <s v="before 2015"/>
    <x v="1"/>
    <x v="1"/>
    <n v="10238"/>
    <x v="1"/>
    <n v="14000"/>
    <x v="0"/>
    <n v="0"/>
    <x v="6"/>
    <x v="6"/>
    <x v="0"/>
  </r>
  <r>
    <n v="326512"/>
    <x v="3"/>
    <x v="0"/>
    <s v="majority"/>
    <x v="3"/>
    <s v="University"/>
    <x v="2"/>
    <n v="0.22877406626386099"/>
    <n v="228.77406626386099"/>
    <x v="2"/>
    <s v="before 2015"/>
    <x v="1"/>
    <x v="1"/>
    <n v="10238"/>
    <x v="1"/>
    <n v="16000"/>
    <x v="0"/>
    <n v="0"/>
    <x v="6"/>
    <x v="6"/>
    <x v="1"/>
  </r>
  <r>
    <n v="239778"/>
    <x v="3"/>
    <x v="1"/>
    <s v="majority"/>
    <x v="3"/>
    <s v="No Schooling"/>
    <x v="2"/>
    <n v="0.22886494455841799"/>
    <n v="228.86494455841799"/>
    <x v="2"/>
    <s v="before 2015"/>
    <x v="1"/>
    <x v="1"/>
    <n v="32765"/>
    <x v="0"/>
    <n v="13000"/>
    <x v="0"/>
    <n v="0"/>
    <x v="6"/>
    <x v="6"/>
    <x v="1"/>
  </r>
  <r>
    <n v="441427"/>
    <x v="3"/>
    <x v="0"/>
    <s v="majority"/>
    <x v="3"/>
    <s v="High school"/>
    <x v="2"/>
    <n v="0.22901552566249"/>
    <n v="229.01552566249001"/>
    <x v="2"/>
    <s v="before 2015"/>
    <x v="0"/>
    <x v="1"/>
    <n v="32765"/>
    <x v="0"/>
    <n v="13000"/>
    <x v="0"/>
    <n v="0"/>
    <x v="6"/>
    <x v="6"/>
    <x v="1"/>
  </r>
  <r>
    <n v="384061"/>
    <x v="2"/>
    <x v="1"/>
    <s v="majority"/>
    <x v="2"/>
    <s v="University"/>
    <x v="2"/>
    <n v="0.229164730229825"/>
    <n v="229.16473022982501"/>
    <x v="2"/>
    <s v="before 2015"/>
    <x v="0"/>
    <x v="1"/>
    <n v="10238"/>
    <x v="1"/>
    <n v="15000"/>
    <x v="0"/>
    <n v="0"/>
    <x v="6"/>
    <x v="5"/>
    <x v="0"/>
  </r>
  <r>
    <n v="304304"/>
    <x v="2"/>
    <x v="0"/>
    <s v="majority"/>
    <x v="2"/>
    <s v="High school"/>
    <x v="3"/>
    <n v="0.22927536339846499"/>
    <n v="229.275363398465"/>
    <x v="2"/>
    <s v="before 2015"/>
    <x v="0"/>
    <x v="0"/>
    <n v="32765"/>
    <x v="0"/>
    <n v="8000"/>
    <x v="0"/>
    <n v="3"/>
    <x v="6"/>
    <x v="1"/>
    <x v="0"/>
  </r>
  <r>
    <n v="105009"/>
    <x v="3"/>
    <x v="1"/>
    <s v="majority"/>
    <x v="3"/>
    <s v="High school"/>
    <x v="2"/>
    <n v="0.22990270045754599"/>
    <n v="229.90270045754599"/>
    <x v="2"/>
    <s v="before 2015"/>
    <x v="0"/>
    <x v="1"/>
    <n v="10238"/>
    <x v="1"/>
    <n v="10000"/>
    <x v="0"/>
    <n v="0"/>
    <x v="6"/>
    <x v="6"/>
    <x v="1"/>
  </r>
  <r>
    <n v="902269"/>
    <x v="2"/>
    <x v="0"/>
    <s v="majority"/>
    <x v="2"/>
    <s v="High school"/>
    <x v="2"/>
    <n v="0.23003241278602299"/>
    <n v="230.032412786023"/>
    <x v="2"/>
    <s v="before 2015"/>
    <x v="1"/>
    <x v="0"/>
    <n v="10238"/>
    <x v="1"/>
    <n v="14000"/>
    <x v="0"/>
    <n v="2"/>
    <x v="6"/>
    <x v="5"/>
    <x v="0"/>
  </r>
  <r>
    <n v="191471"/>
    <x v="3"/>
    <x v="0"/>
    <s v="majority"/>
    <x v="3"/>
    <s v="No Schooling"/>
    <x v="1"/>
    <n v="0.230447925681697"/>
    <n v="230.447925681697"/>
    <x v="2"/>
    <s v="before 2015"/>
    <x v="0"/>
    <x v="0"/>
    <n v="10238"/>
    <x v="1"/>
    <n v="11000"/>
    <x v="0"/>
    <n v="0"/>
    <x v="6"/>
    <x v="6"/>
    <x v="0"/>
  </r>
  <r>
    <n v="651213"/>
    <x v="2"/>
    <x v="0"/>
    <s v="majority"/>
    <x v="2"/>
    <s v="High school"/>
    <x v="2"/>
    <n v="0.23071926777947999"/>
    <n v="230.71926777947999"/>
    <x v="2"/>
    <s v="before 2015"/>
    <x v="1"/>
    <x v="1"/>
    <n v="10238"/>
    <x v="1"/>
    <n v="17000"/>
    <x v="0"/>
    <n v="1"/>
    <x v="6"/>
    <x v="5"/>
    <x v="0"/>
  </r>
  <r>
    <n v="880036"/>
    <x v="2"/>
    <x v="0"/>
    <s v="majority"/>
    <x v="3"/>
    <s v="High school"/>
    <x v="2"/>
    <n v="0.23074326439752399"/>
    <n v="230.743264397524"/>
    <x v="2"/>
    <s v="before 2015"/>
    <x v="1"/>
    <x v="0"/>
    <n v="92101"/>
    <x v="2"/>
    <n v="9000"/>
    <x v="1"/>
    <n v="0"/>
    <x v="6"/>
    <x v="6"/>
    <x v="1"/>
  </r>
  <r>
    <n v="252639"/>
    <x v="3"/>
    <x v="0"/>
    <s v="majority"/>
    <x v="3"/>
    <s v="No Schooling"/>
    <x v="2"/>
    <n v="0.23088817605957601"/>
    <n v="230.88817605957601"/>
    <x v="2"/>
    <s v="before 2015"/>
    <x v="1"/>
    <x v="1"/>
    <n v="10238"/>
    <x v="1"/>
    <n v="14000"/>
    <x v="0"/>
    <n v="0"/>
    <x v="6"/>
    <x v="6"/>
    <x v="1"/>
  </r>
  <r>
    <n v="711817"/>
    <x v="3"/>
    <x v="0"/>
    <s v="majority"/>
    <x v="3"/>
    <s v="High school"/>
    <x v="2"/>
    <n v="0.23113574483324301"/>
    <n v="231.135744833243"/>
    <x v="2"/>
    <s v="before 2015"/>
    <x v="0"/>
    <x v="1"/>
    <n v="92101"/>
    <x v="2"/>
    <n v="11000"/>
    <x v="0"/>
    <n v="0"/>
    <x v="6"/>
    <x v="6"/>
    <x v="1"/>
  </r>
  <r>
    <n v="433410"/>
    <x v="3"/>
    <x v="0"/>
    <s v="majority"/>
    <x v="3"/>
    <s v="No Schooling"/>
    <x v="2"/>
    <n v="0.232353420346919"/>
    <n v="232.35342034691899"/>
    <x v="2"/>
    <s v="before 2015"/>
    <x v="1"/>
    <x v="0"/>
    <n v="10238"/>
    <x v="1"/>
    <n v="12000"/>
    <x v="0"/>
    <n v="0"/>
    <x v="6"/>
    <x v="6"/>
    <x v="0"/>
  </r>
  <r>
    <n v="81259"/>
    <x v="3"/>
    <x v="1"/>
    <s v="majority"/>
    <x v="3"/>
    <s v="High school"/>
    <x v="2"/>
    <n v="0.23302290156515701"/>
    <n v="233.02290156515701"/>
    <x v="2"/>
    <s v="before 2015"/>
    <x v="1"/>
    <x v="1"/>
    <n v="10238"/>
    <x v="1"/>
    <n v="15000"/>
    <x v="0"/>
    <n v="0"/>
    <x v="6"/>
    <x v="6"/>
    <x v="1"/>
  </r>
  <r>
    <n v="10545"/>
    <x v="3"/>
    <x v="0"/>
    <s v="minority"/>
    <x v="3"/>
    <s v="High school"/>
    <x v="2"/>
    <n v="0.233057468970677"/>
    <n v="233.05746897067701"/>
    <x v="2"/>
    <s v="before 2015"/>
    <x v="1"/>
    <x v="1"/>
    <n v="10238"/>
    <x v="1"/>
    <n v="17000"/>
    <x v="0"/>
    <n v="0"/>
    <x v="6"/>
    <x v="6"/>
    <x v="1"/>
  </r>
  <r>
    <n v="329466"/>
    <x v="1"/>
    <x v="0"/>
    <s v="majority"/>
    <x v="2"/>
    <s v="High school"/>
    <x v="1"/>
    <n v="0.23330864974131801"/>
    <n v="233.30864974131802"/>
    <x v="2"/>
    <s v="before 2015"/>
    <x v="0"/>
    <x v="0"/>
    <n v="10238"/>
    <x v="1"/>
    <n v="12000"/>
    <x v="0"/>
    <n v="0"/>
    <x v="6"/>
    <x v="0"/>
    <x v="1"/>
  </r>
  <r>
    <n v="567494"/>
    <x v="3"/>
    <x v="1"/>
    <s v="majority"/>
    <x v="3"/>
    <s v="No Schooling"/>
    <x v="2"/>
    <n v="0.234012012926688"/>
    <n v="234.01201292668799"/>
    <x v="2"/>
    <s v="before 2015"/>
    <x v="1"/>
    <x v="1"/>
    <n v="32765"/>
    <x v="0"/>
    <n v="10000"/>
    <x v="0"/>
    <n v="0"/>
    <x v="6"/>
    <x v="6"/>
    <x v="1"/>
  </r>
  <r>
    <n v="774388"/>
    <x v="2"/>
    <x v="1"/>
    <s v="majority"/>
    <x v="2"/>
    <s v="No Schooling"/>
    <x v="2"/>
    <n v="0.23419801517337299"/>
    <n v="234.19801517337299"/>
    <x v="2"/>
    <s v="after 2015"/>
    <x v="0"/>
    <x v="0"/>
    <n v="32765"/>
    <x v="0"/>
    <n v="10000"/>
    <x v="0"/>
    <n v="2"/>
    <x v="6"/>
    <x v="5"/>
    <x v="0"/>
  </r>
  <r>
    <n v="781035"/>
    <x v="3"/>
    <x v="0"/>
    <s v="majority"/>
    <x v="3"/>
    <s v="High school"/>
    <x v="2"/>
    <n v="0.23438953423504399"/>
    <n v="234.38953423504398"/>
    <x v="2"/>
    <s v="before 2015"/>
    <x v="1"/>
    <x v="1"/>
    <n v="32765"/>
    <x v="0"/>
    <n v="12000"/>
    <x v="0"/>
    <n v="0"/>
    <x v="6"/>
    <x v="6"/>
    <x v="1"/>
  </r>
  <r>
    <n v="257264"/>
    <x v="3"/>
    <x v="1"/>
    <s v="majority"/>
    <x v="3"/>
    <s v="High school"/>
    <x v="2"/>
    <n v="0.234468086143648"/>
    <n v="234.46808614364801"/>
    <x v="2"/>
    <s v="before 2015"/>
    <x v="1"/>
    <x v="1"/>
    <n v="32765"/>
    <x v="0"/>
    <n v="10000"/>
    <x v="0"/>
    <n v="0"/>
    <x v="6"/>
    <x v="6"/>
    <x v="1"/>
  </r>
  <r>
    <n v="325548"/>
    <x v="3"/>
    <x v="1"/>
    <s v="majority"/>
    <x v="3"/>
    <s v="No Schooling"/>
    <x v="2"/>
    <n v="0.23456467874105699"/>
    <n v="234.56467874105698"/>
    <x v="2"/>
    <s v="before 2015"/>
    <x v="1"/>
    <x v="0"/>
    <n v="10238"/>
    <x v="1"/>
    <n v="7000"/>
    <x v="0"/>
    <n v="0"/>
    <x v="6"/>
    <x v="6"/>
    <x v="1"/>
  </r>
  <r>
    <n v="961602"/>
    <x v="3"/>
    <x v="0"/>
    <s v="majority"/>
    <x v="3"/>
    <s v="High school"/>
    <x v="2"/>
    <n v="0.23476002401302001"/>
    <n v="234.76002401302"/>
    <x v="2"/>
    <s v="before 2015"/>
    <x v="1"/>
    <x v="0"/>
    <n v="92101"/>
    <x v="2"/>
    <n v="11000"/>
    <x v="0"/>
    <n v="0"/>
    <x v="6"/>
    <x v="6"/>
    <x v="1"/>
  </r>
  <r>
    <n v="818433"/>
    <x v="3"/>
    <x v="0"/>
    <s v="majority"/>
    <x v="3"/>
    <s v="University"/>
    <x v="1"/>
    <n v="0.235086651218466"/>
    <n v="235.08665121846602"/>
    <x v="2"/>
    <s v="after 2015"/>
    <x v="1"/>
    <x v="1"/>
    <n v="10238"/>
    <x v="1"/>
    <n v="17000"/>
    <x v="0"/>
    <n v="0"/>
    <x v="6"/>
    <x v="6"/>
    <x v="0"/>
  </r>
  <r>
    <n v="590563"/>
    <x v="2"/>
    <x v="0"/>
    <s v="majority"/>
    <x v="3"/>
    <s v="No Schooling"/>
    <x v="1"/>
    <n v="0.23510247234189399"/>
    <n v="235.10247234189399"/>
    <x v="2"/>
    <s v="before 2015"/>
    <x v="1"/>
    <x v="0"/>
    <n v="10238"/>
    <x v="1"/>
    <n v="13000"/>
    <x v="0"/>
    <n v="0"/>
    <x v="6"/>
    <x v="6"/>
    <x v="1"/>
  </r>
  <r>
    <n v="837502"/>
    <x v="3"/>
    <x v="1"/>
    <s v="majority"/>
    <x v="3"/>
    <s v="No Schooling"/>
    <x v="2"/>
    <n v="0.23552875644836699"/>
    <n v="235.52875644836698"/>
    <x v="2"/>
    <s v="before 2015"/>
    <x v="1"/>
    <x v="1"/>
    <n v="10238"/>
    <x v="1"/>
    <n v="17000"/>
    <x v="0"/>
    <n v="0"/>
    <x v="6"/>
    <x v="6"/>
    <x v="0"/>
  </r>
  <r>
    <n v="27742"/>
    <x v="3"/>
    <x v="0"/>
    <s v="majority"/>
    <x v="3"/>
    <s v="High school"/>
    <x v="2"/>
    <n v="0.235802981857925"/>
    <n v="235.802981857925"/>
    <x v="2"/>
    <s v="before 2015"/>
    <x v="1"/>
    <x v="1"/>
    <n v="10238"/>
    <x v="1"/>
    <n v="16000"/>
    <x v="0"/>
    <n v="0"/>
    <x v="6"/>
    <x v="6"/>
    <x v="1"/>
  </r>
  <r>
    <n v="436399"/>
    <x v="3"/>
    <x v="1"/>
    <s v="minority"/>
    <x v="3"/>
    <s v="High school"/>
    <x v="2"/>
    <n v="0.23597154626071001"/>
    <n v="235.97154626071"/>
    <x v="2"/>
    <s v="before 2015"/>
    <x v="1"/>
    <x v="1"/>
    <n v="10238"/>
    <x v="1"/>
    <n v="18000"/>
    <x v="0"/>
    <n v="0"/>
    <x v="6"/>
    <x v="6"/>
    <x v="0"/>
  </r>
  <r>
    <n v="297773"/>
    <x v="3"/>
    <x v="0"/>
    <s v="majority"/>
    <x v="3"/>
    <s v="No Schooling"/>
    <x v="2"/>
    <n v="0.23607787051391299"/>
    <n v="236.07787051391298"/>
    <x v="2"/>
    <s v="before 2015"/>
    <x v="0"/>
    <x v="0"/>
    <n v="32765"/>
    <x v="0"/>
    <n v="8000"/>
    <x v="0"/>
    <n v="0"/>
    <x v="6"/>
    <x v="6"/>
    <x v="1"/>
  </r>
  <r>
    <n v="605330"/>
    <x v="3"/>
    <x v="0"/>
    <s v="majority"/>
    <x v="3"/>
    <s v="No Schooling"/>
    <x v="2"/>
    <n v="0.23677499596160501"/>
    <n v="236.77499596160501"/>
    <x v="2"/>
    <s v="before 2015"/>
    <x v="1"/>
    <x v="1"/>
    <n v="10238"/>
    <x v="1"/>
    <n v="15000"/>
    <x v="0"/>
    <n v="0"/>
    <x v="6"/>
    <x v="6"/>
    <x v="1"/>
  </r>
  <r>
    <n v="142916"/>
    <x v="3"/>
    <x v="1"/>
    <s v="majority"/>
    <x v="3"/>
    <s v="High school"/>
    <x v="2"/>
    <n v="0.23701446550017799"/>
    <n v="237.01446550017798"/>
    <x v="2"/>
    <s v="before 2015"/>
    <x v="1"/>
    <x v="0"/>
    <n v="10238"/>
    <x v="1"/>
    <n v="12000"/>
    <x v="0"/>
    <n v="0"/>
    <x v="6"/>
    <x v="6"/>
    <x v="0"/>
  </r>
  <r>
    <n v="187967"/>
    <x v="2"/>
    <x v="0"/>
    <s v="majority"/>
    <x v="2"/>
    <s v="No Schooling"/>
    <x v="2"/>
    <n v="0.237256301492655"/>
    <n v="237.25630149265501"/>
    <x v="2"/>
    <s v="before 2015"/>
    <x v="0"/>
    <x v="0"/>
    <n v="32765"/>
    <x v="0"/>
    <n v="9000"/>
    <x v="0"/>
    <n v="3"/>
    <x v="6"/>
    <x v="5"/>
    <x v="1"/>
  </r>
  <r>
    <n v="458933"/>
    <x v="1"/>
    <x v="0"/>
    <s v="majority"/>
    <x v="3"/>
    <s v="High school"/>
    <x v="2"/>
    <n v="0.23774297976708"/>
    <n v="237.74297976708002"/>
    <x v="2"/>
    <s v="before 2015"/>
    <x v="1"/>
    <x v="0"/>
    <n v="32765"/>
    <x v="0"/>
    <n v="9000"/>
    <x v="0"/>
    <n v="0"/>
    <x v="6"/>
    <x v="6"/>
    <x v="1"/>
  </r>
  <r>
    <n v="985905"/>
    <x v="3"/>
    <x v="1"/>
    <s v="majority"/>
    <x v="3"/>
    <s v="University"/>
    <x v="2"/>
    <n v="0.23784703117216199"/>
    <n v="237.84703117216199"/>
    <x v="2"/>
    <s v="before 2015"/>
    <x v="0"/>
    <x v="1"/>
    <n v="32765"/>
    <x v="0"/>
    <n v="14000"/>
    <x v="0"/>
    <n v="0"/>
    <x v="6"/>
    <x v="6"/>
    <x v="1"/>
  </r>
  <r>
    <n v="522222"/>
    <x v="3"/>
    <x v="0"/>
    <s v="majority"/>
    <x v="3"/>
    <s v="University"/>
    <x v="1"/>
    <n v="0.23810610425282799"/>
    <n v="238.106104252828"/>
    <x v="2"/>
    <s v="before 2015"/>
    <x v="1"/>
    <x v="0"/>
    <n v="10238"/>
    <x v="1"/>
    <n v="13000"/>
    <x v="0"/>
    <n v="0"/>
    <x v="6"/>
    <x v="6"/>
    <x v="1"/>
  </r>
  <r>
    <n v="537352"/>
    <x v="1"/>
    <x v="1"/>
    <s v="majority"/>
    <x v="1"/>
    <s v="No Schooling"/>
    <x v="2"/>
    <n v="0.23815662937816701"/>
    <n v="238.156629378167"/>
    <x v="2"/>
    <s v="before 2015"/>
    <x v="1"/>
    <x v="0"/>
    <n v="32765"/>
    <x v="0"/>
    <n v="8000"/>
    <x v="0"/>
    <n v="3"/>
    <x v="6"/>
    <x v="1"/>
    <x v="0"/>
  </r>
  <r>
    <n v="476089"/>
    <x v="3"/>
    <x v="0"/>
    <s v="majority"/>
    <x v="3"/>
    <s v="High school"/>
    <x v="2"/>
    <n v="0.23872846866507499"/>
    <n v="238.72846866507498"/>
    <x v="2"/>
    <s v="before 2015"/>
    <x v="1"/>
    <x v="1"/>
    <n v="32765"/>
    <x v="0"/>
    <n v="14000"/>
    <x v="0"/>
    <n v="0"/>
    <x v="6"/>
    <x v="6"/>
    <x v="1"/>
  </r>
  <r>
    <n v="960986"/>
    <x v="3"/>
    <x v="0"/>
    <s v="majority"/>
    <x v="3"/>
    <s v="University"/>
    <x v="2"/>
    <n v="0.23874897288125099"/>
    <n v="238.74897288125101"/>
    <x v="2"/>
    <s v="before 2015"/>
    <x v="0"/>
    <x v="1"/>
    <n v="32765"/>
    <x v="0"/>
    <n v="12000"/>
    <x v="0"/>
    <n v="0"/>
    <x v="6"/>
    <x v="6"/>
    <x v="1"/>
  </r>
  <r>
    <n v="70277"/>
    <x v="2"/>
    <x v="1"/>
    <s v="majority"/>
    <x v="2"/>
    <s v="No Schooling"/>
    <x v="1"/>
    <n v="0.23896754853101901"/>
    <n v="238.96754853101902"/>
    <x v="2"/>
    <s v="before 2015"/>
    <x v="1"/>
    <x v="0"/>
    <n v="10238"/>
    <x v="1"/>
    <n v="13000"/>
    <x v="0"/>
    <n v="0"/>
    <x v="6"/>
    <x v="5"/>
    <x v="0"/>
  </r>
  <r>
    <n v="144463"/>
    <x v="3"/>
    <x v="1"/>
    <s v="majority"/>
    <x v="3"/>
    <s v="No Schooling"/>
    <x v="2"/>
    <n v="0.23914104612635201"/>
    <n v="239.14104612635199"/>
    <x v="2"/>
    <s v="before 2015"/>
    <x v="1"/>
    <x v="0"/>
    <n v="32765"/>
    <x v="0"/>
    <n v="9000"/>
    <x v="0"/>
    <n v="0"/>
    <x v="6"/>
    <x v="6"/>
    <x v="1"/>
  </r>
  <r>
    <n v="775983"/>
    <x v="3"/>
    <x v="0"/>
    <s v="minority"/>
    <x v="3"/>
    <s v="University"/>
    <x v="2"/>
    <n v="0.23917815085084099"/>
    <n v="239.17815085084098"/>
    <x v="2"/>
    <s v="before 2015"/>
    <x v="1"/>
    <x v="0"/>
    <n v="10238"/>
    <x v="1"/>
    <n v="13000"/>
    <x v="0"/>
    <n v="0"/>
    <x v="6"/>
    <x v="6"/>
    <x v="1"/>
  </r>
  <r>
    <n v="227900"/>
    <x v="3"/>
    <x v="1"/>
    <s v="minority"/>
    <x v="3"/>
    <s v="High school"/>
    <x v="2"/>
    <n v="0.239237292465458"/>
    <n v="239.23729246545798"/>
    <x v="2"/>
    <s v="after 2015"/>
    <x v="1"/>
    <x v="1"/>
    <n v="10238"/>
    <x v="1"/>
    <n v="15000"/>
    <x v="0"/>
    <n v="0"/>
    <x v="6"/>
    <x v="6"/>
    <x v="0"/>
  </r>
  <r>
    <n v="920953"/>
    <x v="2"/>
    <x v="0"/>
    <s v="majority"/>
    <x v="2"/>
    <s v="No Schooling"/>
    <x v="2"/>
    <n v="0.239601811089347"/>
    <n v="239.601811089347"/>
    <x v="2"/>
    <s v="before 2015"/>
    <x v="1"/>
    <x v="1"/>
    <n v="10238"/>
    <x v="1"/>
    <n v="17000"/>
    <x v="0"/>
    <n v="0"/>
    <x v="6"/>
    <x v="6"/>
    <x v="0"/>
  </r>
  <r>
    <n v="574525"/>
    <x v="3"/>
    <x v="1"/>
    <s v="majority"/>
    <x v="3"/>
    <s v="High school"/>
    <x v="2"/>
    <n v="0.23974310272187099"/>
    <n v="239.743102721871"/>
    <x v="2"/>
    <s v="before 2015"/>
    <x v="1"/>
    <x v="1"/>
    <n v="10238"/>
    <x v="1"/>
    <n v="19000"/>
    <x v="0"/>
    <n v="0"/>
    <x v="6"/>
    <x v="6"/>
    <x v="1"/>
  </r>
  <r>
    <n v="864844"/>
    <x v="3"/>
    <x v="1"/>
    <s v="majority"/>
    <x v="3"/>
    <s v="No Schooling"/>
    <x v="2"/>
    <n v="0.24085853572938801"/>
    <n v="240.858535729388"/>
    <x v="2"/>
    <s v="before 2015"/>
    <x v="1"/>
    <x v="0"/>
    <n v="10238"/>
    <x v="1"/>
    <n v="13000"/>
    <x v="0"/>
    <n v="0"/>
    <x v="6"/>
    <x v="6"/>
    <x v="1"/>
  </r>
  <r>
    <n v="611274"/>
    <x v="2"/>
    <x v="0"/>
    <s v="minority"/>
    <x v="2"/>
    <s v="No Schooling"/>
    <x v="2"/>
    <n v="0.24102885023585299"/>
    <n v="241.02885023585299"/>
    <x v="2"/>
    <s v="before 2015"/>
    <x v="1"/>
    <x v="1"/>
    <n v="10238"/>
    <x v="1"/>
    <n v="11000"/>
    <x v="0"/>
    <n v="2"/>
    <x v="6"/>
    <x v="5"/>
    <x v="0"/>
  </r>
  <r>
    <n v="602790"/>
    <x v="3"/>
    <x v="1"/>
    <s v="majority"/>
    <x v="3"/>
    <s v="High school"/>
    <x v="2"/>
    <n v="0.24129355695135701"/>
    <n v="241.293556951357"/>
    <x v="2"/>
    <s v="before 2015"/>
    <x v="1"/>
    <x v="1"/>
    <n v="10238"/>
    <x v="1"/>
    <n v="12000"/>
    <x v="0"/>
    <n v="0"/>
    <x v="6"/>
    <x v="6"/>
    <x v="0"/>
  </r>
  <r>
    <n v="969295"/>
    <x v="3"/>
    <x v="0"/>
    <s v="minority"/>
    <x v="3"/>
    <s v="High school"/>
    <x v="2"/>
    <n v="0.24182267549157699"/>
    <n v="241.822675491577"/>
    <x v="2"/>
    <s v="before 2015"/>
    <x v="0"/>
    <x v="1"/>
    <n v="32765"/>
    <x v="0"/>
    <n v="6000"/>
    <x v="0"/>
    <n v="0"/>
    <x v="6"/>
    <x v="6"/>
    <x v="1"/>
  </r>
  <r>
    <n v="562660"/>
    <x v="3"/>
    <x v="1"/>
    <s v="majority"/>
    <x v="3"/>
    <s v="High school"/>
    <x v="2"/>
    <n v="0.24240036116679001"/>
    <n v="242.40036116679002"/>
    <x v="2"/>
    <s v="before 2015"/>
    <x v="0"/>
    <x v="1"/>
    <n v="10238"/>
    <x v="1"/>
    <n v="11000"/>
    <x v="0"/>
    <n v="0"/>
    <x v="6"/>
    <x v="6"/>
    <x v="1"/>
  </r>
  <r>
    <n v="169486"/>
    <x v="2"/>
    <x v="1"/>
    <s v="majority"/>
    <x v="2"/>
    <s v="No Schooling"/>
    <x v="2"/>
    <n v="0.242734704847371"/>
    <n v="242.73470484737101"/>
    <x v="2"/>
    <s v="before 2015"/>
    <x v="1"/>
    <x v="0"/>
    <n v="32765"/>
    <x v="0"/>
    <n v="8000"/>
    <x v="0"/>
    <n v="2"/>
    <x v="6"/>
    <x v="6"/>
    <x v="0"/>
  </r>
  <r>
    <n v="35051"/>
    <x v="2"/>
    <x v="1"/>
    <s v="majority"/>
    <x v="3"/>
    <s v="High school"/>
    <x v="1"/>
    <n v="0.242856646941078"/>
    <n v="242.856646941078"/>
    <x v="2"/>
    <s v="before 2015"/>
    <x v="0"/>
    <x v="0"/>
    <n v="10238"/>
    <x v="1"/>
    <n v="11000"/>
    <x v="0"/>
    <n v="0"/>
    <x v="6"/>
    <x v="6"/>
    <x v="0"/>
  </r>
  <r>
    <n v="712934"/>
    <x v="3"/>
    <x v="0"/>
    <s v="majority"/>
    <x v="3"/>
    <s v="No Schooling"/>
    <x v="2"/>
    <n v="0.24357553887782399"/>
    <n v="243.57553887782399"/>
    <x v="2"/>
    <s v="before 2015"/>
    <x v="1"/>
    <x v="1"/>
    <n v="32765"/>
    <x v="0"/>
    <n v="17000"/>
    <x v="1"/>
    <n v="0"/>
    <x v="6"/>
    <x v="6"/>
    <x v="1"/>
  </r>
  <r>
    <n v="632524"/>
    <x v="2"/>
    <x v="0"/>
    <s v="majority"/>
    <x v="2"/>
    <s v="No Schooling"/>
    <x v="2"/>
    <n v="0.243801561793694"/>
    <n v="243.80156179369399"/>
    <x v="2"/>
    <s v="before 2015"/>
    <x v="1"/>
    <x v="1"/>
    <n v="32765"/>
    <x v="0"/>
    <n v="16000"/>
    <x v="0"/>
    <n v="2"/>
    <x v="6"/>
    <x v="6"/>
    <x v="1"/>
  </r>
  <r>
    <n v="315150"/>
    <x v="2"/>
    <x v="1"/>
    <s v="majority"/>
    <x v="2"/>
    <s v="High school"/>
    <x v="2"/>
    <n v="0.243878276157276"/>
    <n v="243.87827615727599"/>
    <x v="2"/>
    <s v="before 2015"/>
    <x v="1"/>
    <x v="0"/>
    <n v="10238"/>
    <x v="1"/>
    <n v="12000"/>
    <x v="0"/>
    <n v="0"/>
    <x v="6"/>
    <x v="6"/>
    <x v="0"/>
  </r>
  <r>
    <n v="303507"/>
    <x v="3"/>
    <x v="1"/>
    <s v="majority"/>
    <x v="3"/>
    <s v="High school"/>
    <x v="2"/>
    <n v="0.24413326299847601"/>
    <n v="244.13326299847603"/>
    <x v="2"/>
    <s v="before 2015"/>
    <x v="0"/>
    <x v="0"/>
    <n v="10238"/>
    <x v="1"/>
    <n v="11000"/>
    <x v="0"/>
    <n v="0"/>
    <x v="6"/>
    <x v="6"/>
    <x v="1"/>
  </r>
  <r>
    <n v="830071"/>
    <x v="3"/>
    <x v="0"/>
    <s v="majority"/>
    <x v="3"/>
    <s v="No Schooling"/>
    <x v="1"/>
    <n v="0.244328832378328"/>
    <n v="244.328832378328"/>
    <x v="2"/>
    <s v="before 2015"/>
    <x v="1"/>
    <x v="0"/>
    <n v="32765"/>
    <x v="0"/>
    <n v="14000"/>
    <x v="1"/>
    <n v="0"/>
    <x v="6"/>
    <x v="6"/>
    <x v="1"/>
  </r>
  <r>
    <n v="938115"/>
    <x v="3"/>
    <x v="1"/>
    <s v="majority"/>
    <x v="3"/>
    <s v="No Schooling"/>
    <x v="2"/>
    <n v="0.24449009312407899"/>
    <n v="244.49009312407898"/>
    <x v="2"/>
    <s v="before 2015"/>
    <x v="1"/>
    <x v="0"/>
    <n v="32765"/>
    <x v="0"/>
    <n v="12000"/>
    <x v="0"/>
    <n v="0"/>
    <x v="6"/>
    <x v="6"/>
    <x v="1"/>
  </r>
  <r>
    <n v="293515"/>
    <x v="2"/>
    <x v="1"/>
    <s v="majority"/>
    <x v="2"/>
    <s v="No Schooling"/>
    <x v="2"/>
    <n v="0.24461753287111501"/>
    <n v="244.617532871115"/>
    <x v="2"/>
    <s v="before 2015"/>
    <x v="0"/>
    <x v="0"/>
    <n v="10238"/>
    <x v="1"/>
    <n v="10000"/>
    <x v="0"/>
    <n v="4"/>
    <x v="6"/>
    <x v="0"/>
    <x v="0"/>
  </r>
  <r>
    <n v="747158"/>
    <x v="1"/>
    <x v="0"/>
    <s v="majority"/>
    <x v="2"/>
    <s v="High school"/>
    <x v="2"/>
    <n v="0.244700282255466"/>
    <n v="244.70028225546599"/>
    <x v="2"/>
    <s v="after 2015"/>
    <x v="1"/>
    <x v="0"/>
    <n v="32765"/>
    <x v="0"/>
    <n v="13000"/>
    <x v="0"/>
    <n v="0"/>
    <x v="6"/>
    <x v="6"/>
    <x v="1"/>
  </r>
  <r>
    <n v="991191"/>
    <x v="3"/>
    <x v="0"/>
    <s v="majority"/>
    <x v="3"/>
    <s v="High school"/>
    <x v="2"/>
    <n v="0.24480063797111101"/>
    <n v="244.800637971111"/>
    <x v="2"/>
    <s v="before 2015"/>
    <x v="0"/>
    <x v="1"/>
    <n v="10238"/>
    <x v="1"/>
    <n v="14000"/>
    <x v="0"/>
    <n v="0"/>
    <x v="6"/>
    <x v="6"/>
    <x v="1"/>
  </r>
  <r>
    <n v="102549"/>
    <x v="2"/>
    <x v="1"/>
    <s v="majority"/>
    <x v="2"/>
    <s v="High school"/>
    <x v="1"/>
    <n v="0.24493536965920601"/>
    <n v="244.935369659206"/>
    <x v="2"/>
    <s v="before 2015"/>
    <x v="1"/>
    <x v="0"/>
    <n v="10238"/>
    <x v="1"/>
    <n v="8000"/>
    <x v="0"/>
    <n v="1"/>
    <x v="6"/>
    <x v="1"/>
    <x v="0"/>
  </r>
  <r>
    <n v="899894"/>
    <x v="2"/>
    <x v="0"/>
    <s v="majority"/>
    <x v="2"/>
    <s v="High school"/>
    <x v="2"/>
    <n v="0.245307714469472"/>
    <n v="245.30771446947199"/>
    <x v="2"/>
    <s v="before 2015"/>
    <x v="1"/>
    <x v="1"/>
    <n v="10238"/>
    <x v="1"/>
    <n v="16000"/>
    <x v="0"/>
    <n v="0"/>
    <x v="6"/>
    <x v="6"/>
    <x v="1"/>
  </r>
  <r>
    <n v="962859"/>
    <x v="3"/>
    <x v="0"/>
    <s v="majority"/>
    <x v="3"/>
    <s v="High school"/>
    <x v="2"/>
    <n v="0.24553270054541501"/>
    <n v="245.53270054541503"/>
    <x v="2"/>
    <s v="after 2015"/>
    <x v="1"/>
    <x v="0"/>
    <n v="10238"/>
    <x v="1"/>
    <n v="12000"/>
    <x v="0"/>
    <n v="0"/>
    <x v="6"/>
    <x v="6"/>
    <x v="0"/>
  </r>
  <r>
    <n v="593578"/>
    <x v="3"/>
    <x v="1"/>
    <s v="minority"/>
    <x v="3"/>
    <s v="No Schooling"/>
    <x v="2"/>
    <n v="0.24573991765254299"/>
    <n v="245.739917652543"/>
    <x v="2"/>
    <s v="before 2015"/>
    <x v="1"/>
    <x v="1"/>
    <n v="32765"/>
    <x v="0"/>
    <n v="13000"/>
    <x v="0"/>
    <n v="0"/>
    <x v="6"/>
    <x v="6"/>
    <x v="1"/>
  </r>
  <r>
    <n v="305793"/>
    <x v="3"/>
    <x v="0"/>
    <s v="majority"/>
    <x v="3"/>
    <s v="High school"/>
    <x v="2"/>
    <n v="0.24583518523407299"/>
    <n v="245.83518523407298"/>
    <x v="2"/>
    <s v="before 2015"/>
    <x v="0"/>
    <x v="0"/>
    <n v="10238"/>
    <x v="1"/>
    <n v="11000"/>
    <x v="0"/>
    <n v="0"/>
    <x v="6"/>
    <x v="6"/>
    <x v="1"/>
  </r>
  <r>
    <n v="236139"/>
    <x v="3"/>
    <x v="0"/>
    <s v="majority"/>
    <x v="3"/>
    <s v="University"/>
    <x v="2"/>
    <n v="0.24648039005219699"/>
    <n v="246.48039005219698"/>
    <x v="2"/>
    <s v="before 2015"/>
    <x v="1"/>
    <x v="0"/>
    <n v="10238"/>
    <x v="1"/>
    <n v="11000"/>
    <x v="0"/>
    <n v="0"/>
    <x v="6"/>
    <x v="6"/>
    <x v="1"/>
  </r>
  <r>
    <n v="777367"/>
    <x v="2"/>
    <x v="1"/>
    <s v="majority"/>
    <x v="2"/>
    <s v="No Schooling"/>
    <x v="2"/>
    <n v="0.24674434311259999"/>
    <n v="246.74434311259998"/>
    <x v="2"/>
    <s v="before 2015"/>
    <x v="1"/>
    <x v="1"/>
    <n v="10238"/>
    <x v="1"/>
    <n v="14000"/>
    <x v="0"/>
    <n v="0"/>
    <x v="6"/>
    <x v="6"/>
    <x v="0"/>
  </r>
  <r>
    <n v="168210"/>
    <x v="1"/>
    <x v="0"/>
    <s v="majority"/>
    <x v="1"/>
    <s v="No Schooling"/>
    <x v="2"/>
    <n v="0.246749127525839"/>
    <n v="246.74912752583899"/>
    <x v="2"/>
    <s v="before 2015"/>
    <x v="0"/>
    <x v="0"/>
    <n v="10238"/>
    <x v="1"/>
    <n v="13000"/>
    <x v="0"/>
    <n v="3"/>
    <x v="6"/>
    <x v="1"/>
    <x v="0"/>
  </r>
  <r>
    <n v="360342"/>
    <x v="3"/>
    <x v="1"/>
    <s v="majority"/>
    <x v="3"/>
    <s v="High school"/>
    <x v="2"/>
    <n v="0.24691817262153101"/>
    <n v="246.918172621531"/>
    <x v="2"/>
    <s v="before 2015"/>
    <x v="1"/>
    <x v="1"/>
    <n v="10238"/>
    <x v="1"/>
    <n v="12000"/>
    <x v="0"/>
    <n v="0"/>
    <x v="6"/>
    <x v="6"/>
    <x v="1"/>
  </r>
  <r>
    <n v="32551"/>
    <x v="3"/>
    <x v="0"/>
    <s v="majority"/>
    <x v="3"/>
    <s v="No Schooling"/>
    <x v="2"/>
    <n v="0.246950516042272"/>
    <n v="246.950516042272"/>
    <x v="2"/>
    <s v="before 2015"/>
    <x v="1"/>
    <x v="0"/>
    <n v="10238"/>
    <x v="1"/>
    <n v="9000"/>
    <x v="0"/>
    <n v="0"/>
    <x v="6"/>
    <x v="6"/>
    <x v="1"/>
  </r>
  <r>
    <n v="73396"/>
    <x v="2"/>
    <x v="0"/>
    <s v="majority"/>
    <x v="3"/>
    <s v="High school"/>
    <x v="2"/>
    <n v="0.247118427592354"/>
    <n v="247.11842759235401"/>
    <x v="2"/>
    <s v="before 2015"/>
    <x v="1"/>
    <x v="1"/>
    <n v="10238"/>
    <x v="1"/>
    <n v="15000"/>
    <x v="0"/>
    <n v="0"/>
    <x v="6"/>
    <x v="6"/>
    <x v="1"/>
  </r>
  <r>
    <n v="151717"/>
    <x v="3"/>
    <x v="0"/>
    <s v="majority"/>
    <x v="3"/>
    <s v="No Schooling"/>
    <x v="2"/>
    <n v="0.247335921969392"/>
    <n v="247.33592196939199"/>
    <x v="2"/>
    <s v="before 2015"/>
    <x v="0"/>
    <x v="0"/>
    <n v="10238"/>
    <x v="1"/>
    <n v="9000"/>
    <x v="0"/>
    <n v="0"/>
    <x v="6"/>
    <x v="6"/>
    <x v="1"/>
  </r>
  <r>
    <n v="484012"/>
    <x v="3"/>
    <x v="0"/>
    <s v="majority"/>
    <x v="3"/>
    <s v="High school"/>
    <x v="2"/>
    <n v="0.24741104471103001"/>
    <n v="247.41104471103"/>
    <x v="2"/>
    <s v="before 2015"/>
    <x v="1"/>
    <x v="1"/>
    <n v="10238"/>
    <x v="1"/>
    <n v="11000"/>
    <x v="0"/>
    <n v="0"/>
    <x v="6"/>
    <x v="6"/>
    <x v="1"/>
  </r>
  <r>
    <n v="397069"/>
    <x v="3"/>
    <x v="0"/>
    <s v="minority"/>
    <x v="3"/>
    <s v="No Schooling"/>
    <x v="2"/>
    <n v="0.247447945505123"/>
    <n v="247.44794550512299"/>
    <x v="2"/>
    <s v="before 2015"/>
    <x v="1"/>
    <x v="1"/>
    <n v="10238"/>
    <x v="1"/>
    <n v="12000"/>
    <x v="0"/>
    <n v="0"/>
    <x v="6"/>
    <x v="6"/>
    <x v="1"/>
  </r>
  <r>
    <n v="335376"/>
    <x v="3"/>
    <x v="0"/>
    <s v="majority"/>
    <x v="3"/>
    <s v="No Schooling"/>
    <x v="2"/>
    <n v="0.248399042371346"/>
    <n v="248.39904237134598"/>
    <x v="2"/>
    <s v="before 2015"/>
    <x v="1"/>
    <x v="1"/>
    <n v="32765"/>
    <x v="0"/>
    <n v="14000"/>
    <x v="0"/>
    <n v="0"/>
    <x v="6"/>
    <x v="6"/>
    <x v="1"/>
  </r>
  <r>
    <n v="8488"/>
    <x v="3"/>
    <x v="1"/>
    <s v="majority"/>
    <x v="3"/>
    <s v="University"/>
    <x v="3"/>
    <n v="0.248401215407414"/>
    <n v="248.40121540741399"/>
    <x v="2"/>
    <s v="after 2015"/>
    <x v="0"/>
    <x v="0"/>
    <n v="32765"/>
    <x v="0"/>
    <n v="10000"/>
    <x v="0"/>
    <n v="0"/>
    <x v="6"/>
    <x v="6"/>
    <x v="0"/>
  </r>
  <r>
    <n v="612315"/>
    <x v="2"/>
    <x v="0"/>
    <s v="majority"/>
    <x v="3"/>
    <s v="No Schooling"/>
    <x v="1"/>
    <n v="0.24847904458519399"/>
    <n v="248.47904458519398"/>
    <x v="2"/>
    <s v="before 2015"/>
    <x v="0"/>
    <x v="0"/>
    <n v="10238"/>
    <x v="1"/>
    <n v="7000"/>
    <x v="0"/>
    <n v="0"/>
    <x v="6"/>
    <x v="6"/>
    <x v="0"/>
  </r>
  <r>
    <n v="922550"/>
    <x v="2"/>
    <x v="1"/>
    <s v="majority"/>
    <x v="3"/>
    <s v="High school"/>
    <x v="2"/>
    <n v="0.248618241603277"/>
    <n v="248.618241603277"/>
    <x v="2"/>
    <s v="before 2015"/>
    <x v="1"/>
    <x v="1"/>
    <n v="10238"/>
    <x v="1"/>
    <n v="11000"/>
    <x v="0"/>
    <n v="0"/>
    <x v="6"/>
    <x v="6"/>
    <x v="1"/>
  </r>
  <r>
    <n v="480527"/>
    <x v="3"/>
    <x v="1"/>
    <s v="majority"/>
    <x v="3"/>
    <s v="University"/>
    <x v="1"/>
    <n v="0.24863156342290799"/>
    <n v="248.63156342290799"/>
    <x v="2"/>
    <s v="before 2015"/>
    <x v="1"/>
    <x v="1"/>
    <n v="10238"/>
    <x v="1"/>
    <n v="11000"/>
    <x v="0"/>
    <n v="0"/>
    <x v="6"/>
    <x v="6"/>
    <x v="1"/>
  </r>
  <r>
    <n v="738452"/>
    <x v="3"/>
    <x v="1"/>
    <s v="majority"/>
    <x v="3"/>
    <s v="High school"/>
    <x v="2"/>
    <n v="0.24879254507248499"/>
    <n v="248.79254507248498"/>
    <x v="2"/>
    <s v="after 2015"/>
    <x v="0"/>
    <x v="1"/>
    <n v="10238"/>
    <x v="1"/>
    <n v="16000"/>
    <x v="0"/>
    <n v="0"/>
    <x v="6"/>
    <x v="6"/>
    <x v="1"/>
  </r>
  <r>
    <n v="128270"/>
    <x v="2"/>
    <x v="1"/>
    <s v="majority"/>
    <x v="2"/>
    <s v="No Schooling"/>
    <x v="2"/>
    <n v="0.249210096331584"/>
    <n v="249.210096331584"/>
    <x v="2"/>
    <s v="before 2015"/>
    <x v="1"/>
    <x v="0"/>
    <n v="92101"/>
    <x v="2"/>
    <n v="13000"/>
    <x v="0"/>
    <n v="0"/>
    <x v="6"/>
    <x v="6"/>
    <x v="0"/>
  </r>
  <r>
    <n v="880485"/>
    <x v="3"/>
    <x v="1"/>
    <s v="majority"/>
    <x v="3"/>
    <s v="High school"/>
    <x v="2"/>
    <n v="0.249362809679917"/>
    <n v="249.36280967991701"/>
    <x v="2"/>
    <s v="before 2015"/>
    <x v="1"/>
    <x v="1"/>
    <n v="10238"/>
    <x v="1"/>
    <n v="16000"/>
    <x v="0"/>
    <n v="0"/>
    <x v="6"/>
    <x v="6"/>
    <x v="0"/>
  </r>
  <r>
    <n v="96095"/>
    <x v="3"/>
    <x v="0"/>
    <s v="majority"/>
    <x v="3"/>
    <s v="No Schooling"/>
    <x v="2"/>
    <n v="0.24994447296755901"/>
    <n v="249.94447296755899"/>
    <x v="2"/>
    <s v="before 2015"/>
    <x v="1"/>
    <x v="1"/>
    <n v="10238"/>
    <x v="1"/>
    <n v="15000"/>
    <x v="0"/>
    <n v="0"/>
    <x v="6"/>
    <x v="6"/>
    <x v="1"/>
  </r>
  <r>
    <n v="470664"/>
    <x v="2"/>
    <x v="0"/>
    <s v="majority"/>
    <x v="3"/>
    <s v="University"/>
    <x v="1"/>
    <n v="0.25009170225723498"/>
    <n v="250.09170225723497"/>
    <x v="2"/>
    <s v="before 2015"/>
    <x v="1"/>
    <x v="0"/>
    <n v="10238"/>
    <x v="1"/>
    <n v="16000"/>
    <x v="0"/>
    <n v="0"/>
    <x v="6"/>
    <x v="6"/>
    <x v="1"/>
  </r>
  <r>
    <n v="756109"/>
    <x v="3"/>
    <x v="0"/>
    <s v="majority"/>
    <x v="3"/>
    <s v="No Schooling"/>
    <x v="2"/>
    <n v="0.25009891262238199"/>
    <n v="250.09891262238199"/>
    <x v="2"/>
    <s v="before 2015"/>
    <x v="1"/>
    <x v="0"/>
    <n v="10238"/>
    <x v="1"/>
    <n v="12000"/>
    <x v="0"/>
    <n v="0"/>
    <x v="6"/>
    <x v="6"/>
    <x v="0"/>
  </r>
  <r>
    <n v="897340"/>
    <x v="2"/>
    <x v="0"/>
    <s v="majority"/>
    <x v="2"/>
    <s v="No Schooling"/>
    <x v="2"/>
    <n v="0.25013846210231"/>
    <n v="250.13846210231"/>
    <x v="2"/>
    <s v="before 2015"/>
    <x v="1"/>
    <x v="0"/>
    <n v="10238"/>
    <x v="1"/>
    <n v="17000"/>
    <x v="0"/>
    <n v="1"/>
    <x v="6"/>
    <x v="6"/>
    <x v="1"/>
  </r>
  <r>
    <n v="586547"/>
    <x v="3"/>
    <x v="1"/>
    <s v="majority"/>
    <x v="3"/>
    <s v="High school"/>
    <x v="2"/>
    <n v="0.25020846632460197"/>
    <n v="250.20846632460197"/>
    <x v="2"/>
    <s v="before 2015"/>
    <x v="1"/>
    <x v="0"/>
    <n v="32765"/>
    <x v="0"/>
    <n v="10000"/>
    <x v="0"/>
    <n v="0"/>
    <x v="6"/>
    <x v="6"/>
    <x v="0"/>
  </r>
  <r>
    <n v="418029"/>
    <x v="3"/>
    <x v="0"/>
    <s v="majority"/>
    <x v="3"/>
    <s v="No Schooling"/>
    <x v="2"/>
    <n v="0.25026519527404401"/>
    <n v="250.265195274044"/>
    <x v="2"/>
    <s v="before 2015"/>
    <x v="0"/>
    <x v="1"/>
    <n v="10238"/>
    <x v="1"/>
    <n v="14000"/>
    <x v="0"/>
    <n v="0"/>
    <x v="6"/>
    <x v="6"/>
    <x v="1"/>
  </r>
  <r>
    <n v="299927"/>
    <x v="3"/>
    <x v="0"/>
    <s v="majority"/>
    <x v="3"/>
    <s v="High school"/>
    <x v="2"/>
    <n v="0.25039196541241598"/>
    <n v="250.39196541241597"/>
    <x v="2"/>
    <s v="before 2015"/>
    <x v="0"/>
    <x v="0"/>
    <n v="10238"/>
    <x v="1"/>
    <n v="12000"/>
    <x v="0"/>
    <n v="0"/>
    <x v="6"/>
    <x v="6"/>
    <x v="1"/>
  </r>
  <r>
    <n v="701405"/>
    <x v="2"/>
    <x v="1"/>
    <s v="majority"/>
    <x v="3"/>
    <s v="High school"/>
    <x v="2"/>
    <n v="0.250831826231868"/>
    <n v="250.83182623186801"/>
    <x v="2"/>
    <s v="before 2015"/>
    <x v="1"/>
    <x v="0"/>
    <n v="92101"/>
    <x v="2"/>
    <n v="13000"/>
    <x v="0"/>
    <n v="0"/>
    <x v="6"/>
    <x v="6"/>
    <x v="0"/>
  </r>
  <r>
    <n v="999332"/>
    <x v="2"/>
    <x v="0"/>
    <s v="majority"/>
    <x v="2"/>
    <s v="No Schooling"/>
    <x v="2"/>
    <n v="0.25098307841002199"/>
    <n v="250.98307841002199"/>
    <x v="2"/>
    <s v="before 2015"/>
    <x v="1"/>
    <x v="1"/>
    <n v="10238"/>
    <x v="1"/>
    <n v="13000"/>
    <x v="0"/>
    <n v="0"/>
    <x v="6"/>
    <x v="5"/>
    <x v="0"/>
  </r>
  <r>
    <n v="321248"/>
    <x v="0"/>
    <x v="0"/>
    <s v="minority"/>
    <x v="3"/>
    <s v="No Schooling"/>
    <x v="1"/>
    <n v="0.25101873148451398"/>
    <n v="251.01873148451398"/>
    <x v="2"/>
    <s v="before 2015"/>
    <x v="0"/>
    <x v="0"/>
    <n v="10238"/>
    <x v="1"/>
    <n v="14000"/>
    <x v="0"/>
    <n v="0"/>
    <x v="6"/>
    <x v="6"/>
    <x v="1"/>
  </r>
  <r>
    <n v="329019"/>
    <x v="3"/>
    <x v="0"/>
    <s v="majority"/>
    <x v="3"/>
    <s v="High school"/>
    <x v="2"/>
    <n v="0.25103669986125998"/>
    <n v="251.03669986125999"/>
    <x v="2"/>
    <s v="before 2015"/>
    <x v="1"/>
    <x v="1"/>
    <n v="10238"/>
    <x v="1"/>
    <n v="14000"/>
    <x v="0"/>
    <n v="0"/>
    <x v="6"/>
    <x v="6"/>
    <x v="1"/>
  </r>
  <r>
    <n v="653396"/>
    <x v="3"/>
    <x v="0"/>
    <s v="majority"/>
    <x v="3"/>
    <s v="High school"/>
    <x v="2"/>
    <n v="0.251117974460981"/>
    <n v="251.117974460981"/>
    <x v="2"/>
    <s v="before 2015"/>
    <x v="1"/>
    <x v="1"/>
    <n v="10238"/>
    <x v="1"/>
    <n v="14000"/>
    <x v="0"/>
    <n v="0"/>
    <x v="6"/>
    <x v="6"/>
    <x v="1"/>
  </r>
  <r>
    <n v="877855"/>
    <x v="2"/>
    <x v="0"/>
    <s v="majority"/>
    <x v="3"/>
    <s v="No Schooling"/>
    <x v="2"/>
    <n v="0.25117778726729001"/>
    <n v="251.17778726729"/>
    <x v="2"/>
    <s v="before 2015"/>
    <x v="0"/>
    <x v="0"/>
    <n v="10238"/>
    <x v="1"/>
    <n v="11000"/>
    <x v="0"/>
    <n v="0"/>
    <x v="6"/>
    <x v="6"/>
    <x v="1"/>
  </r>
  <r>
    <n v="34516"/>
    <x v="2"/>
    <x v="0"/>
    <s v="majority"/>
    <x v="2"/>
    <s v="No Schooling"/>
    <x v="2"/>
    <n v="0.251388175502615"/>
    <n v="251.38817550261498"/>
    <x v="2"/>
    <s v="before 2015"/>
    <x v="1"/>
    <x v="1"/>
    <n v="10238"/>
    <x v="1"/>
    <n v="12000"/>
    <x v="0"/>
    <n v="0"/>
    <x v="6"/>
    <x v="6"/>
    <x v="1"/>
  </r>
  <r>
    <n v="384750"/>
    <x v="2"/>
    <x v="1"/>
    <s v="majority"/>
    <x v="2"/>
    <s v="No Schooling"/>
    <x v="2"/>
    <n v="0.25192062577546198"/>
    <n v="251.92062577546199"/>
    <x v="2"/>
    <s v="before 2015"/>
    <x v="1"/>
    <x v="1"/>
    <n v="10238"/>
    <x v="1"/>
    <n v="16000"/>
    <x v="0"/>
    <n v="1"/>
    <x v="6"/>
    <x v="5"/>
    <x v="1"/>
  </r>
  <r>
    <n v="329445"/>
    <x v="2"/>
    <x v="0"/>
    <s v="majority"/>
    <x v="3"/>
    <s v="High school"/>
    <x v="1"/>
    <n v="0.25217076856506099"/>
    <n v="252.170768565061"/>
    <x v="2"/>
    <s v="before 2015"/>
    <x v="0"/>
    <x v="0"/>
    <n v="10238"/>
    <x v="1"/>
    <n v="11000"/>
    <x v="0"/>
    <n v="0"/>
    <x v="6"/>
    <x v="6"/>
    <x v="0"/>
  </r>
  <r>
    <n v="239585"/>
    <x v="3"/>
    <x v="0"/>
    <s v="majority"/>
    <x v="3"/>
    <s v="High school"/>
    <x v="3"/>
    <n v="0.25220758446074598"/>
    <n v="252.20758446074598"/>
    <x v="2"/>
    <s v="before 2015"/>
    <x v="1"/>
    <x v="0"/>
    <n v="10238"/>
    <x v="1"/>
    <n v="11000"/>
    <x v="0"/>
    <n v="0"/>
    <x v="6"/>
    <x v="6"/>
    <x v="1"/>
  </r>
  <r>
    <n v="108122"/>
    <x v="3"/>
    <x v="0"/>
    <s v="minority"/>
    <x v="3"/>
    <s v="High school"/>
    <x v="2"/>
    <n v="0.25220913601633799"/>
    <n v="252.20913601633799"/>
    <x v="2"/>
    <s v="after 2015"/>
    <x v="1"/>
    <x v="1"/>
    <n v="32765"/>
    <x v="0"/>
    <n v="16000"/>
    <x v="0"/>
    <n v="0"/>
    <x v="6"/>
    <x v="6"/>
    <x v="1"/>
  </r>
  <r>
    <n v="634428"/>
    <x v="3"/>
    <x v="1"/>
    <s v="majority"/>
    <x v="3"/>
    <s v="High school"/>
    <x v="2"/>
    <n v="0.25244026019421001"/>
    <n v="252.44026019421"/>
    <x v="2"/>
    <s v="after 2015"/>
    <x v="0"/>
    <x v="1"/>
    <n v="10238"/>
    <x v="1"/>
    <n v="14000"/>
    <x v="0"/>
    <n v="0"/>
    <x v="6"/>
    <x v="6"/>
    <x v="1"/>
  </r>
  <r>
    <n v="901806"/>
    <x v="3"/>
    <x v="1"/>
    <s v="minority"/>
    <x v="3"/>
    <s v="High school"/>
    <x v="2"/>
    <n v="0.25250148215706503"/>
    <n v="252.50148215706503"/>
    <x v="2"/>
    <s v="before 2015"/>
    <x v="1"/>
    <x v="0"/>
    <n v="10238"/>
    <x v="1"/>
    <n v="9000"/>
    <x v="0"/>
    <n v="0"/>
    <x v="6"/>
    <x v="6"/>
    <x v="1"/>
  </r>
  <r>
    <n v="388188"/>
    <x v="1"/>
    <x v="1"/>
    <s v="majority"/>
    <x v="1"/>
    <s v="No Schooling"/>
    <x v="2"/>
    <n v="0.25255129612520899"/>
    <n v="252.55129612520898"/>
    <x v="2"/>
    <s v="before 2015"/>
    <x v="1"/>
    <x v="1"/>
    <n v="10238"/>
    <x v="1"/>
    <n v="13000"/>
    <x v="0"/>
    <n v="3"/>
    <x v="6"/>
    <x v="1"/>
    <x v="0"/>
  </r>
  <r>
    <n v="310357"/>
    <x v="3"/>
    <x v="1"/>
    <s v="majority"/>
    <x v="3"/>
    <s v="No Schooling"/>
    <x v="2"/>
    <n v="0.25262086795083299"/>
    <n v="252.620867950833"/>
    <x v="2"/>
    <s v="before 2015"/>
    <x v="0"/>
    <x v="1"/>
    <n v="32765"/>
    <x v="0"/>
    <n v="9000"/>
    <x v="0"/>
    <n v="0"/>
    <x v="6"/>
    <x v="6"/>
    <x v="0"/>
  </r>
  <r>
    <n v="146059"/>
    <x v="2"/>
    <x v="1"/>
    <s v="majority"/>
    <x v="2"/>
    <s v="No Schooling"/>
    <x v="2"/>
    <n v="0.252716953687462"/>
    <n v="252.716953687462"/>
    <x v="2"/>
    <s v="after 2015"/>
    <x v="0"/>
    <x v="0"/>
    <n v="10238"/>
    <x v="1"/>
    <n v="9000"/>
    <x v="0"/>
    <n v="0"/>
    <x v="6"/>
    <x v="1"/>
    <x v="0"/>
  </r>
  <r>
    <n v="986745"/>
    <x v="2"/>
    <x v="1"/>
    <s v="majority"/>
    <x v="2"/>
    <s v="No Schooling"/>
    <x v="2"/>
    <n v="0.25282746526767302"/>
    <n v="252.82746526767303"/>
    <x v="2"/>
    <s v="before 2015"/>
    <x v="1"/>
    <x v="0"/>
    <n v="32765"/>
    <x v="0"/>
    <n v="11000"/>
    <x v="0"/>
    <n v="1"/>
    <x v="6"/>
    <x v="5"/>
    <x v="0"/>
  </r>
  <r>
    <n v="484360"/>
    <x v="2"/>
    <x v="0"/>
    <s v="majority"/>
    <x v="3"/>
    <s v="No Schooling"/>
    <x v="1"/>
    <n v="0.25347414130979201"/>
    <n v="253.474141309792"/>
    <x v="2"/>
    <s v="before 2015"/>
    <x v="1"/>
    <x v="0"/>
    <n v="32765"/>
    <x v="0"/>
    <n v="11000"/>
    <x v="0"/>
    <n v="0"/>
    <x v="6"/>
    <x v="6"/>
    <x v="1"/>
  </r>
  <r>
    <n v="406897"/>
    <x v="3"/>
    <x v="1"/>
    <s v="majority"/>
    <x v="3"/>
    <s v="No Schooling"/>
    <x v="2"/>
    <n v="0.25368323277725202"/>
    <n v="253.68323277725202"/>
    <x v="2"/>
    <s v="before 2015"/>
    <x v="1"/>
    <x v="1"/>
    <n v="10238"/>
    <x v="1"/>
    <n v="14000"/>
    <x v="0"/>
    <n v="0"/>
    <x v="6"/>
    <x v="6"/>
    <x v="1"/>
  </r>
  <r>
    <n v="21811"/>
    <x v="2"/>
    <x v="0"/>
    <s v="majority"/>
    <x v="3"/>
    <s v="No Schooling"/>
    <x v="2"/>
    <n v="0.25369814525652101"/>
    <n v="253.698145256521"/>
    <x v="2"/>
    <s v="before 2015"/>
    <x v="0"/>
    <x v="0"/>
    <n v="10238"/>
    <x v="1"/>
    <n v="8000"/>
    <x v="0"/>
    <n v="0"/>
    <x v="6"/>
    <x v="6"/>
    <x v="1"/>
  </r>
  <r>
    <n v="748173"/>
    <x v="2"/>
    <x v="0"/>
    <s v="majority"/>
    <x v="2"/>
    <s v="No Schooling"/>
    <x v="2"/>
    <n v="0.253944411222915"/>
    <n v="253.94441122291499"/>
    <x v="2"/>
    <s v="before 2015"/>
    <x v="1"/>
    <x v="0"/>
    <n v="10238"/>
    <x v="1"/>
    <n v="15000"/>
    <x v="0"/>
    <n v="1"/>
    <x v="6"/>
    <x v="5"/>
    <x v="1"/>
  </r>
  <r>
    <n v="330099"/>
    <x v="2"/>
    <x v="1"/>
    <s v="majority"/>
    <x v="2"/>
    <s v="No Schooling"/>
    <x v="2"/>
    <n v="0.254392883863437"/>
    <n v="254.39288386343699"/>
    <x v="2"/>
    <s v="before 2015"/>
    <x v="1"/>
    <x v="1"/>
    <n v="10238"/>
    <x v="1"/>
    <n v="16000"/>
    <x v="0"/>
    <n v="0"/>
    <x v="6"/>
    <x v="6"/>
    <x v="0"/>
  </r>
  <r>
    <n v="559326"/>
    <x v="3"/>
    <x v="0"/>
    <s v="majority"/>
    <x v="3"/>
    <s v="No Schooling"/>
    <x v="2"/>
    <n v="0.25447009356369499"/>
    <n v="254.470093563695"/>
    <x v="2"/>
    <s v="before 2015"/>
    <x v="1"/>
    <x v="0"/>
    <n v="10238"/>
    <x v="1"/>
    <n v="13000"/>
    <x v="0"/>
    <n v="0"/>
    <x v="6"/>
    <x v="6"/>
    <x v="1"/>
  </r>
  <r>
    <n v="156487"/>
    <x v="2"/>
    <x v="1"/>
    <s v="minority"/>
    <x v="2"/>
    <s v="High school"/>
    <x v="2"/>
    <n v="0.25450886251399002"/>
    <n v="254.50886251399001"/>
    <x v="2"/>
    <s v="before 2015"/>
    <x v="1"/>
    <x v="0"/>
    <n v="32765"/>
    <x v="0"/>
    <n v="12000"/>
    <x v="0"/>
    <n v="2"/>
    <x v="6"/>
    <x v="6"/>
    <x v="1"/>
  </r>
  <r>
    <n v="767755"/>
    <x v="2"/>
    <x v="0"/>
    <s v="majority"/>
    <x v="2"/>
    <s v="University"/>
    <x v="1"/>
    <n v="0.25488798981243099"/>
    <n v="254.88798981243099"/>
    <x v="2"/>
    <s v="after 2015"/>
    <x v="0"/>
    <x v="1"/>
    <n v="10238"/>
    <x v="1"/>
    <n v="8000"/>
    <x v="0"/>
    <n v="3"/>
    <x v="6"/>
    <x v="2"/>
    <x v="0"/>
  </r>
  <r>
    <n v="48803"/>
    <x v="3"/>
    <x v="1"/>
    <s v="majority"/>
    <x v="3"/>
    <s v="No Schooling"/>
    <x v="2"/>
    <n v="0.25490768327074798"/>
    <n v="254.90768327074798"/>
    <x v="2"/>
    <s v="before 2015"/>
    <x v="1"/>
    <x v="1"/>
    <n v="10238"/>
    <x v="1"/>
    <n v="12000"/>
    <x v="0"/>
    <n v="0"/>
    <x v="6"/>
    <x v="6"/>
    <x v="0"/>
  </r>
  <r>
    <n v="25415"/>
    <x v="3"/>
    <x v="0"/>
    <s v="minority"/>
    <x v="3"/>
    <s v="No Schooling"/>
    <x v="2"/>
    <n v="0.25500474534019202"/>
    <n v="255.00474534019202"/>
    <x v="2"/>
    <s v="before 2015"/>
    <x v="1"/>
    <x v="0"/>
    <n v="32765"/>
    <x v="0"/>
    <n v="10000"/>
    <x v="0"/>
    <n v="0"/>
    <x v="6"/>
    <x v="6"/>
    <x v="1"/>
  </r>
  <r>
    <n v="826785"/>
    <x v="3"/>
    <x v="0"/>
    <s v="majority"/>
    <x v="3"/>
    <s v="No Schooling"/>
    <x v="2"/>
    <n v="0.25524897804020102"/>
    <n v="255.24897804020102"/>
    <x v="2"/>
    <s v="after 2015"/>
    <x v="1"/>
    <x v="1"/>
    <n v="10238"/>
    <x v="1"/>
    <n v="15000"/>
    <x v="0"/>
    <n v="0"/>
    <x v="6"/>
    <x v="6"/>
    <x v="1"/>
  </r>
  <r>
    <n v="799058"/>
    <x v="3"/>
    <x v="1"/>
    <s v="majority"/>
    <x v="3"/>
    <s v="High school"/>
    <x v="1"/>
    <n v="0.255281398353568"/>
    <n v="255.28139835356799"/>
    <x v="2"/>
    <s v="before 2015"/>
    <x v="1"/>
    <x v="0"/>
    <n v="10238"/>
    <x v="1"/>
    <n v="10000"/>
    <x v="0"/>
    <n v="0"/>
    <x v="6"/>
    <x v="6"/>
    <x v="1"/>
  </r>
  <r>
    <n v="397560"/>
    <x v="0"/>
    <x v="0"/>
    <s v="majority"/>
    <x v="2"/>
    <s v="University"/>
    <x v="0"/>
    <n v="0.25583687887692103"/>
    <n v="255.83687887692102"/>
    <x v="2"/>
    <s v="before 2015"/>
    <x v="0"/>
    <x v="0"/>
    <n v="10238"/>
    <x v="1"/>
    <n v="12000"/>
    <x v="0"/>
    <n v="0"/>
    <x v="6"/>
    <x v="0"/>
    <x v="0"/>
  </r>
  <r>
    <n v="945698"/>
    <x v="1"/>
    <x v="0"/>
    <s v="majority"/>
    <x v="1"/>
    <s v="High school"/>
    <x v="2"/>
    <n v="0.256228561983949"/>
    <n v="256.22856198394902"/>
    <x v="2"/>
    <s v="before 2015"/>
    <x v="1"/>
    <x v="0"/>
    <n v="10238"/>
    <x v="1"/>
    <n v="13000"/>
    <x v="0"/>
    <n v="0"/>
    <x v="6"/>
    <x v="0"/>
    <x v="0"/>
  </r>
  <r>
    <n v="348146"/>
    <x v="2"/>
    <x v="1"/>
    <s v="majority"/>
    <x v="2"/>
    <s v="No Schooling"/>
    <x v="2"/>
    <n v="0.256591274504266"/>
    <n v="256.59127450426598"/>
    <x v="2"/>
    <s v="before 2015"/>
    <x v="1"/>
    <x v="1"/>
    <n v="10238"/>
    <x v="1"/>
    <n v="12000"/>
    <x v="0"/>
    <n v="0"/>
    <x v="6"/>
    <x v="1"/>
    <x v="1"/>
  </r>
  <r>
    <n v="568092"/>
    <x v="3"/>
    <x v="0"/>
    <s v="majority"/>
    <x v="3"/>
    <s v="No Schooling"/>
    <x v="2"/>
    <n v="0.25691724470281502"/>
    <n v="256.91724470281503"/>
    <x v="2"/>
    <s v="before 2015"/>
    <x v="1"/>
    <x v="1"/>
    <n v="10238"/>
    <x v="1"/>
    <n v="12000"/>
    <x v="0"/>
    <n v="0"/>
    <x v="6"/>
    <x v="6"/>
    <x v="1"/>
  </r>
  <r>
    <n v="902635"/>
    <x v="0"/>
    <x v="0"/>
    <s v="majority"/>
    <x v="0"/>
    <s v="University"/>
    <x v="1"/>
    <n v="0.25713427613510798"/>
    <n v="257.134276135108"/>
    <x v="2"/>
    <s v="before 2015"/>
    <x v="0"/>
    <x v="0"/>
    <n v="10238"/>
    <x v="1"/>
    <n v="10000"/>
    <x v="0"/>
    <n v="7"/>
    <x v="6"/>
    <x v="3"/>
    <x v="0"/>
  </r>
  <r>
    <n v="88198"/>
    <x v="2"/>
    <x v="0"/>
    <s v="majority"/>
    <x v="2"/>
    <s v="No Schooling"/>
    <x v="2"/>
    <n v="0.25764971090768002"/>
    <n v="257.64971090768"/>
    <x v="2"/>
    <s v="before 2015"/>
    <x v="1"/>
    <x v="0"/>
    <n v="32765"/>
    <x v="0"/>
    <n v="12000"/>
    <x v="0"/>
    <n v="3"/>
    <x v="6"/>
    <x v="6"/>
    <x v="0"/>
  </r>
  <r>
    <n v="792106"/>
    <x v="3"/>
    <x v="0"/>
    <s v="majority"/>
    <x v="3"/>
    <s v="No Schooling"/>
    <x v="2"/>
    <n v="0.25772568958705599"/>
    <n v="257.72568958705597"/>
    <x v="2"/>
    <s v="after 2015"/>
    <x v="1"/>
    <x v="0"/>
    <n v="32765"/>
    <x v="0"/>
    <n v="10000"/>
    <x v="0"/>
    <n v="0"/>
    <x v="6"/>
    <x v="6"/>
    <x v="1"/>
  </r>
  <r>
    <n v="663470"/>
    <x v="2"/>
    <x v="1"/>
    <s v="majority"/>
    <x v="2"/>
    <s v="No Schooling"/>
    <x v="2"/>
    <n v="0.25785449356817702"/>
    <n v="257.85449356817702"/>
    <x v="2"/>
    <s v="before 2015"/>
    <x v="1"/>
    <x v="1"/>
    <n v="32765"/>
    <x v="0"/>
    <n v="15000"/>
    <x v="0"/>
    <n v="0"/>
    <x v="6"/>
    <x v="6"/>
    <x v="1"/>
  </r>
  <r>
    <n v="120522"/>
    <x v="3"/>
    <x v="0"/>
    <s v="minority"/>
    <x v="3"/>
    <s v="High school"/>
    <x v="2"/>
    <n v="0.25849685453217203"/>
    <n v="258.49685453217205"/>
    <x v="2"/>
    <s v="before 2015"/>
    <x v="1"/>
    <x v="1"/>
    <n v="32765"/>
    <x v="0"/>
    <n v="10000"/>
    <x v="0"/>
    <n v="0"/>
    <x v="6"/>
    <x v="6"/>
    <x v="1"/>
  </r>
  <r>
    <n v="578026"/>
    <x v="2"/>
    <x v="1"/>
    <s v="minority"/>
    <x v="2"/>
    <s v="No Schooling"/>
    <x v="2"/>
    <n v="0.25849864759192298"/>
    <n v="258.49864759192297"/>
    <x v="2"/>
    <s v="before 2015"/>
    <x v="1"/>
    <x v="0"/>
    <n v="10238"/>
    <x v="1"/>
    <n v="14000"/>
    <x v="0"/>
    <n v="0"/>
    <x v="6"/>
    <x v="5"/>
    <x v="0"/>
  </r>
  <r>
    <n v="93808"/>
    <x v="2"/>
    <x v="1"/>
    <s v="majority"/>
    <x v="2"/>
    <s v="No Schooling"/>
    <x v="2"/>
    <n v="0.25940721137289602"/>
    <n v="259.40721137289603"/>
    <x v="2"/>
    <s v="before 2015"/>
    <x v="1"/>
    <x v="0"/>
    <n v="10238"/>
    <x v="1"/>
    <n v="10000"/>
    <x v="0"/>
    <n v="0"/>
    <x v="6"/>
    <x v="6"/>
    <x v="0"/>
  </r>
  <r>
    <n v="475443"/>
    <x v="3"/>
    <x v="0"/>
    <s v="majority"/>
    <x v="3"/>
    <s v="High school"/>
    <x v="2"/>
    <n v="0.25941094317298902"/>
    <n v="259.41094317298899"/>
    <x v="2"/>
    <s v="before 2015"/>
    <x v="1"/>
    <x v="1"/>
    <n v="32765"/>
    <x v="0"/>
    <n v="12000"/>
    <x v="0"/>
    <n v="0"/>
    <x v="6"/>
    <x v="6"/>
    <x v="0"/>
  </r>
  <r>
    <n v="459835"/>
    <x v="3"/>
    <x v="0"/>
    <s v="majority"/>
    <x v="3"/>
    <s v="High school"/>
    <x v="2"/>
    <n v="0.25952228189115101"/>
    <n v="259.52228189115101"/>
    <x v="2"/>
    <s v="before 2015"/>
    <x v="1"/>
    <x v="1"/>
    <n v="10238"/>
    <x v="1"/>
    <n v="11000"/>
    <x v="0"/>
    <n v="0"/>
    <x v="6"/>
    <x v="6"/>
    <x v="1"/>
  </r>
  <r>
    <n v="735199"/>
    <x v="2"/>
    <x v="1"/>
    <s v="majority"/>
    <x v="2"/>
    <s v="University"/>
    <x v="2"/>
    <n v="0.259542659940459"/>
    <n v="259.54265994045898"/>
    <x v="2"/>
    <s v="before 2015"/>
    <x v="1"/>
    <x v="0"/>
    <n v="10238"/>
    <x v="1"/>
    <n v="12000"/>
    <x v="0"/>
    <n v="0"/>
    <x v="6"/>
    <x v="6"/>
    <x v="0"/>
  </r>
  <r>
    <n v="513509"/>
    <x v="3"/>
    <x v="0"/>
    <s v="majority"/>
    <x v="3"/>
    <s v="No Schooling"/>
    <x v="2"/>
    <n v="0.25976801227447899"/>
    <n v="259.76801227447896"/>
    <x v="2"/>
    <s v="before 2015"/>
    <x v="1"/>
    <x v="1"/>
    <n v="10238"/>
    <x v="1"/>
    <n v="12000"/>
    <x v="0"/>
    <n v="0"/>
    <x v="6"/>
    <x v="6"/>
    <x v="1"/>
  </r>
  <r>
    <n v="804251"/>
    <x v="2"/>
    <x v="0"/>
    <s v="minority"/>
    <x v="3"/>
    <s v="No Schooling"/>
    <x v="2"/>
    <n v="0.26045603124749001"/>
    <n v="260.45603124748999"/>
    <x v="2"/>
    <s v="before 2015"/>
    <x v="1"/>
    <x v="1"/>
    <n v="32765"/>
    <x v="0"/>
    <n v="16000"/>
    <x v="0"/>
    <n v="0"/>
    <x v="6"/>
    <x v="6"/>
    <x v="1"/>
  </r>
  <r>
    <n v="880371"/>
    <x v="2"/>
    <x v="0"/>
    <s v="majority"/>
    <x v="2"/>
    <s v="High school"/>
    <x v="2"/>
    <n v="0.26062240913359602"/>
    <n v="260.62240913359602"/>
    <x v="2"/>
    <s v="before 2015"/>
    <x v="1"/>
    <x v="0"/>
    <n v="32765"/>
    <x v="0"/>
    <n v="12000"/>
    <x v="0"/>
    <n v="6"/>
    <x v="6"/>
    <x v="6"/>
    <x v="0"/>
  </r>
  <r>
    <n v="916521"/>
    <x v="2"/>
    <x v="1"/>
    <s v="majority"/>
    <x v="3"/>
    <s v="No Schooling"/>
    <x v="2"/>
    <n v="0.26114785818023201"/>
    <n v="261.14785818023199"/>
    <x v="2"/>
    <s v="before 2015"/>
    <x v="0"/>
    <x v="0"/>
    <n v="10238"/>
    <x v="1"/>
    <n v="9000"/>
    <x v="0"/>
    <n v="0"/>
    <x v="6"/>
    <x v="6"/>
    <x v="0"/>
  </r>
  <r>
    <n v="529048"/>
    <x v="3"/>
    <x v="1"/>
    <s v="majority"/>
    <x v="3"/>
    <s v="No Schooling"/>
    <x v="2"/>
    <n v="0.261335712354411"/>
    <n v="261.33571235441099"/>
    <x v="2"/>
    <s v="before 2015"/>
    <x v="1"/>
    <x v="0"/>
    <n v="10238"/>
    <x v="1"/>
    <n v="12000"/>
    <x v="0"/>
    <n v="0"/>
    <x v="6"/>
    <x v="6"/>
    <x v="1"/>
  </r>
  <r>
    <n v="196941"/>
    <x v="3"/>
    <x v="0"/>
    <s v="majority"/>
    <x v="3"/>
    <s v="High school"/>
    <x v="1"/>
    <n v="0.26169491168542502"/>
    <n v="261.69491168542504"/>
    <x v="2"/>
    <s v="before 2015"/>
    <x v="1"/>
    <x v="0"/>
    <n v="10238"/>
    <x v="1"/>
    <n v="13000"/>
    <x v="0"/>
    <n v="0"/>
    <x v="6"/>
    <x v="6"/>
    <x v="1"/>
  </r>
  <r>
    <n v="200691"/>
    <x v="3"/>
    <x v="0"/>
    <s v="majority"/>
    <x v="3"/>
    <s v="High school"/>
    <x v="2"/>
    <n v="0.261979628641417"/>
    <n v="261.97962864141698"/>
    <x v="2"/>
    <s v="before 2015"/>
    <x v="1"/>
    <x v="1"/>
    <n v="10238"/>
    <x v="1"/>
    <n v="12000"/>
    <x v="0"/>
    <n v="0"/>
    <x v="6"/>
    <x v="6"/>
    <x v="1"/>
  </r>
  <r>
    <n v="596082"/>
    <x v="3"/>
    <x v="1"/>
    <s v="majority"/>
    <x v="3"/>
    <s v="University"/>
    <x v="2"/>
    <n v="0.26210069091870403"/>
    <n v="262.100690918704"/>
    <x v="2"/>
    <s v="before 2015"/>
    <x v="1"/>
    <x v="0"/>
    <n v="92101"/>
    <x v="2"/>
    <n v="14000"/>
    <x v="0"/>
    <n v="0"/>
    <x v="6"/>
    <x v="6"/>
    <x v="0"/>
  </r>
  <r>
    <n v="217039"/>
    <x v="3"/>
    <x v="0"/>
    <s v="majority"/>
    <x v="3"/>
    <s v="High school"/>
    <x v="2"/>
    <n v="0.26244611726962203"/>
    <n v="262.44611726962205"/>
    <x v="2"/>
    <s v="before 2015"/>
    <x v="1"/>
    <x v="1"/>
    <n v="10238"/>
    <x v="1"/>
    <n v="14000"/>
    <x v="0"/>
    <n v="0"/>
    <x v="6"/>
    <x v="6"/>
    <x v="1"/>
  </r>
  <r>
    <n v="13158"/>
    <x v="2"/>
    <x v="0"/>
    <s v="majority"/>
    <x v="2"/>
    <s v="No Schooling"/>
    <x v="2"/>
    <n v="0.26259274819102402"/>
    <n v="262.59274819102404"/>
    <x v="2"/>
    <s v="before 2015"/>
    <x v="1"/>
    <x v="1"/>
    <n v="10238"/>
    <x v="1"/>
    <n v="11000"/>
    <x v="0"/>
    <n v="2"/>
    <x v="6"/>
    <x v="0"/>
    <x v="1"/>
  </r>
  <r>
    <n v="299698"/>
    <x v="3"/>
    <x v="0"/>
    <s v="majority"/>
    <x v="3"/>
    <s v="High school"/>
    <x v="2"/>
    <n v="0.263265053899982"/>
    <n v="263.26505389998198"/>
    <x v="2"/>
    <s v="before 2015"/>
    <x v="1"/>
    <x v="0"/>
    <n v="10238"/>
    <x v="1"/>
    <n v="15000"/>
    <x v="1"/>
    <n v="0"/>
    <x v="6"/>
    <x v="6"/>
    <x v="0"/>
  </r>
  <r>
    <n v="364755"/>
    <x v="2"/>
    <x v="1"/>
    <s v="majority"/>
    <x v="2"/>
    <s v="No Schooling"/>
    <x v="2"/>
    <n v="0.26387098178625201"/>
    <n v="263.870981786252"/>
    <x v="2"/>
    <s v="before 2015"/>
    <x v="0"/>
    <x v="0"/>
    <n v="10238"/>
    <x v="1"/>
    <n v="12000"/>
    <x v="0"/>
    <n v="1"/>
    <x v="6"/>
    <x v="1"/>
    <x v="0"/>
  </r>
  <r>
    <n v="684447"/>
    <x v="2"/>
    <x v="1"/>
    <s v="majority"/>
    <x v="3"/>
    <s v="No Schooling"/>
    <x v="2"/>
    <n v="0.26392194733508201"/>
    <n v="263.921947335082"/>
    <x v="2"/>
    <s v="before 2015"/>
    <x v="1"/>
    <x v="1"/>
    <n v="10238"/>
    <x v="1"/>
    <n v="11000"/>
    <x v="0"/>
    <n v="0"/>
    <x v="6"/>
    <x v="6"/>
    <x v="1"/>
  </r>
  <r>
    <n v="814717"/>
    <x v="2"/>
    <x v="0"/>
    <s v="majority"/>
    <x v="3"/>
    <s v="No Schooling"/>
    <x v="2"/>
    <n v="0.26431386560431003"/>
    <n v="264.31386560431002"/>
    <x v="2"/>
    <s v="after 2015"/>
    <x v="1"/>
    <x v="1"/>
    <n v="10238"/>
    <x v="1"/>
    <n v="14000"/>
    <x v="0"/>
    <n v="0"/>
    <x v="6"/>
    <x v="6"/>
    <x v="1"/>
  </r>
  <r>
    <n v="753061"/>
    <x v="3"/>
    <x v="1"/>
    <s v="minority"/>
    <x v="3"/>
    <s v="No Schooling"/>
    <x v="2"/>
    <n v="0.26451943644798998"/>
    <n v="264.51943644798996"/>
    <x v="2"/>
    <s v="before 2015"/>
    <x v="1"/>
    <x v="1"/>
    <n v="10238"/>
    <x v="1"/>
    <n v="12000"/>
    <x v="0"/>
    <n v="0"/>
    <x v="6"/>
    <x v="6"/>
    <x v="0"/>
  </r>
  <r>
    <n v="418585"/>
    <x v="3"/>
    <x v="0"/>
    <s v="majority"/>
    <x v="3"/>
    <s v="No Schooling"/>
    <x v="2"/>
    <n v="0.26515008686111302"/>
    <n v="265.15008686111304"/>
    <x v="2"/>
    <s v="before 2015"/>
    <x v="1"/>
    <x v="1"/>
    <n v="10238"/>
    <x v="1"/>
    <n v="19000"/>
    <x v="0"/>
    <n v="0"/>
    <x v="6"/>
    <x v="6"/>
    <x v="1"/>
  </r>
  <r>
    <n v="477198"/>
    <x v="3"/>
    <x v="0"/>
    <s v="majority"/>
    <x v="3"/>
    <s v="No Schooling"/>
    <x v="2"/>
    <n v="0.26525567512812298"/>
    <n v="265.25567512812296"/>
    <x v="2"/>
    <s v="before 2015"/>
    <x v="1"/>
    <x v="1"/>
    <n v="92101"/>
    <x v="2"/>
    <n v="14000"/>
    <x v="0"/>
    <n v="0"/>
    <x v="6"/>
    <x v="6"/>
    <x v="1"/>
  </r>
  <r>
    <n v="324448"/>
    <x v="3"/>
    <x v="0"/>
    <s v="minority"/>
    <x v="3"/>
    <s v="No Schooling"/>
    <x v="2"/>
    <n v="0.26528853719309498"/>
    <n v="265.28853719309495"/>
    <x v="2"/>
    <s v="before 2015"/>
    <x v="1"/>
    <x v="0"/>
    <n v="32765"/>
    <x v="0"/>
    <n v="12000"/>
    <x v="0"/>
    <n v="0"/>
    <x v="6"/>
    <x v="6"/>
    <x v="1"/>
  </r>
  <r>
    <n v="309963"/>
    <x v="2"/>
    <x v="0"/>
    <s v="majority"/>
    <x v="3"/>
    <s v="No Schooling"/>
    <x v="2"/>
    <n v="0.265898002747472"/>
    <n v="265.89800274747199"/>
    <x v="2"/>
    <s v="before 2015"/>
    <x v="1"/>
    <x v="1"/>
    <n v="10238"/>
    <x v="1"/>
    <n v="12000"/>
    <x v="0"/>
    <n v="0"/>
    <x v="6"/>
    <x v="6"/>
    <x v="0"/>
  </r>
  <r>
    <n v="666481"/>
    <x v="2"/>
    <x v="1"/>
    <s v="majority"/>
    <x v="2"/>
    <s v="No Schooling"/>
    <x v="1"/>
    <n v="0.26669528279020599"/>
    <n v="266.69528279020597"/>
    <x v="2"/>
    <s v="before 2015"/>
    <x v="1"/>
    <x v="1"/>
    <n v="10238"/>
    <x v="1"/>
    <n v="12000"/>
    <x v="0"/>
    <n v="1"/>
    <x v="6"/>
    <x v="5"/>
    <x v="0"/>
  </r>
  <r>
    <n v="917153"/>
    <x v="3"/>
    <x v="0"/>
    <s v="majority"/>
    <x v="3"/>
    <s v="No Schooling"/>
    <x v="2"/>
    <n v="0.266760215524671"/>
    <n v="266.76021552467097"/>
    <x v="2"/>
    <s v="before 2015"/>
    <x v="1"/>
    <x v="1"/>
    <n v="10238"/>
    <x v="1"/>
    <n v="16000"/>
    <x v="0"/>
    <n v="0"/>
    <x v="6"/>
    <x v="6"/>
    <x v="1"/>
  </r>
  <r>
    <n v="48440"/>
    <x v="2"/>
    <x v="0"/>
    <s v="majority"/>
    <x v="2"/>
    <s v="No Schooling"/>
    <x v="2"/>
    <n v="0.26725864166444901"/>
    <n v="267.25864166444899"/>
    <x v="2"/>
    <s v="before 2015"/>
    <x v="0"/>
    <x v="0"/>
    <n v="32765"/>
    <x v="0"/>
    <n v="7000"/>
    <x v="0"/>
    <n v="4"/>
    <x v="6"/>
    <x v="1"/>
    <x v="1"/>
  </r>
  <r>
    <n v="147805"/>
    <x v="2"/>
    <x v="0"/>
    <s v="majority"/>
    <x v="3"/>
    <s v="High school"/>
    <x v="2"/>
    <n v="0.26727186990145002"/>
    <n v="267.27186990145003"/>
    <x v="2"/>
    <s v="before 2015"/>
    <x v="1"/>
    <x v="0"/>
    <n v="10238"/>
    <x v="1"/>
    <n v="8000"/>
    <x v="0"/>
    <n v="0"/>
    <x v="6"/>
    <x v="6"/>
    <x v="1"/>
  </r>
  <r>
    <n v="212573"/>
    <x v="3"/>
    <x v="1"/>
    <s v="minority"/>
    <x v="3"/>
    <s v="High school"/>
    <x v="2"/>
    <n v="0.267346658506187"/>
    <n v="267.346658506187"/>
    <x v="2"/>
    <s v="before 2015"/>
    <x v="1"/>
    <x v="1"/>
    <n v="10238"/>
    <x v="1"/>
    <n v="17000"/>
    <x v="0"/>
    <n v="0"/>
    <x v="6"/>
    <x v="6"/>
    <x v="0"/>
  </r>
  <r>
    <n v="540043"/>
    <x v="3"/>
    <x v="0"/>
    <s v="minority"/>
    <x v="3"/>
    <s v="High school"/>
    <x v="2"/>
    <n v="0.267472069997435"/>
    <n v="267.47206999743503"/>
    <x v="2"/>
    <s v="before 2015"/>
    <x v="1"/>
    <x v="0"/>
    <n v="10238"/>
    <x v="1"/>
    <n v="13000"/>
    <x v="0"/>
    <n v="0"/>
    <x v="6"/>
    <x v="6"/>
    <x v="1"/>
  </r>
  <r>
    <n v="555440"/>
    <x v="3"/>
    <x v="0"/>
    <s v="majority"/>
    <x v="3"/>
    <s v="No Schooling"/>
    <x v="2"/>
    <n v="0.267552947761664"/>
    <n v="267.55294776166397"/>
    <x v="2"/>
    <s v="before 2015"/>
    <x v="0"/>
    <x v="0"/>
    <n v="10238"/>
    <x v="1"/>
    <n v="16000"/>
    <x v="0"/>
    <n v="0"/>
    <x v="6"/>
    <x v="6"/>
    <x v="1"/>
  </r>
  <r>
    <n v="940414"/>
    <x v="2"/>
    <x v="0"/>
    <s v="majority"/>
    <x v="2"/>
    <s v="No Schooling"/>
    <x v="2"/>
    <n v="0.267850926228347"/>
    <n v="267.85092622834702"/>
    <x v="2"/>
    <s v="after 2015"/>
    <x v="1"/>
    <x v="0"/>
    <n v="10238"/>
    <x v="1"/>
    <n v="11000"/>
    <x v="1"/>
    <n v="2"/>
    <x v="6"/>
    <x v="5"/>
    <x v="0"/>
  </r>
  <r>
    <n v="710895"/>
    <x v="3"/>
    <x v="0"/>
    <s v="majority"/>
    <x v="3"/>
    <s v="High school"/>
    <x v="2"/>
    <n v="0.26787678031647699"/>
    <n v="267.87678031647698"/>
    <x v="2"/>
    <s v="before 2015"/>
    <x v="1"/>
    <x v="1"/>
    <n v="10238"/>
    <x v="1"/>
    <n v="14000"/>
    <x v="0"/>
    <n v="0"/>
    <x v="6"/>
    <x v="6"/>
    <x v="1"/>
  </r>
  <r>
    <n v="377816"/>
    <x v="3"/>
    <x v="1"/>
    <s v="minority"/>
    <x v="3"/>
    <s v="High school"/>
    <x v="2"/>
    <n v="0.26792669036557998"/>
    <n v="267.92669036557999"/>
    <x v="2"/>
    <s v="after 2015"/>
    <x v="1"/>
    <x v="1"/>
    <n v="10238"/>
    <x v="1"/>
    <n v="15000"/>
    <x v="0"/>
    <n v="0"/>
    <x v="6"/>
    <x v="6"/>
    <x v="0"/>
  </r>
  <r>
    <n v="150925"/>
    <x v="2"/>
    <x v="1"/>
    <s v="majority"/>
    <x v="2"/>
    <s v="No Schooling"/>
    <x v="2"/>
    <n v="0.26793125375908899"/>
    <n v="267.93125375908897"/>
    <x v="2"/>
    <s v="before 2015"/>
    <x v="1"/>
    <x v="1"/>
    <n v="10238"/>
    <x v="1"/>
    <n v="14000"/>
    <x v="0"/>
    <n v="0"/>
    <x v="6"/>
    <x v="5"/>
    <x v="0"/>
  </r>
  <r>
    <n v="650901"/>
    <x v="3"/>
    <x v="0"/>
    <s v="minority"/>
    <x v="3"/>
    <s v="No Schooling"/>
    <x v="2"/>
    <n v="0.26799317642070802"/>
    <n v="267.99317642070804"/>
    <x v="2"/>
    <s v="before 2015"/>
    <x v="1"/>
    <x v="1"/>
    <n v="10238"/>
    <x v="1"/>
    <n v="12000"/>
    <x v="0"/>
    <n v="0"/>
    <x v="6"/>
    <x v="6"/>
    <x v="1"/>
  </r>
  <r>
    <n v="221479"/>
    <x v="2"/>
    <x v="1"/>
    <s v="majority"/>
    <x v="2"/>
    <s v="High school"/>
    <x v="2"/>
    <n v="0.26854636443844998"/>
    <n v="268.54636443844998"/>
    <x v="2"/>
    <s v="before 2015"/>
    <x v="0"/>
    <x v="0"/>
    <n v="92101"/>
    <x v="2"/>
    <n v="11000"/>
    <x v="0"/>
    <n v="2"/>
    <x v="6"/>
    <x v="6"/>
    <x v="0"/>
  </r>
  <r>
    <n v="41553"/>
    <x v="3"/>
    <x v="0"/>
    <s v="majority"/>
    <x v="3"/>
    <s v="High school"/>
    <x v="1"/>
    <n v="0.26862032218786702"/>
    <n v="268.62032218786703"/>
    <x v="2"/>
    <s v="before 2015"/>
    <x v="1"/>
    <x v="1"/>
    <n v="10238"/>
    <x v="1"/>
    <n v="13000"/>
    <x v="0"/>
    <n v="0"/>
    <x v="6"/>
    <x v="6"/>
    <x v="1"/>
  </r>
  <r>
    <n v="976583"/>
    <x v="3"/>
    <x v="0"/>
    <s v="majority"/>
    <x v="3"/>
    <s v="No Schooling"/>
    <x v="2"/>
    <n v="0.26885579573159502"/>
    <n v="268.85579573159504"/>
    <x v="2"/>
    <s v="before 2015"/>
    <x v="1"/>
    <x v="1"/>
    <n v="10238"/>
    <x v="1"/>
    <n v="18000"/>
    <x v="0"/>
    <n v="0"/>
    <x v="6"/>
    <x v="6"/>
    <x v="1"/>
  </r>
  <r>
    <n v="778195"/>
    <x v="3"/>
    <x v="1"/>
    <s v="minority"/>
    <x v="3"/>
    <s v="No Schooling"/>
    <x v="2"/>
    <n v="0.269076355231674"/>
    <n v="269.07635523167403"/>
    <x v="2"/>
    <s v="before 2015"/>
    <x v="1"/>
    <x v="1"/>
    <n v="10238"/>
    <x v="1"/>
    <n v="17000"/>
    <x v="0"/>
    <n v="0"/>
    <x v="6"/>
    <x v="6"/>
    <x v="1"/>
  </r>
  <r>
    <n v="287912"/>
    <x v="2"/>
    <x v="0"/>
    <s v="majority"/>
    <x v="2"/>
    <s v="High school"/>
    <x v="2"/>
    <n v="0.269781621722261"/>
    <n v="269.78162172226098"/>
    <x v="2"/>
    <s v="before 2015"/>
    <x v="1"/>
    <x v="0"/>
    <n v="10238"/>
    <x v="1"/>
    <n v="11000"/>
    <x v="0"/>
    <n v="3"/>
    <x v="6"/>
    <x v="1"/>
    <x v="0"/>
  </r>
  <r>
    <n v="618996"/>
    <x v="3"/>
    <x v="0"/>
    <s v="majority"/>
    <x v="3"/>
    <s v="High school"/>
    <x v="2"/>
    <n v="0.26982579596928002"/>
    <n v="269.82579596928002"/>
    <x v="2"/>
    <s v="before 2015"/>
    <x v="0"/>
    <x v="0"/>
    <n v="10238"/>
    <x v="1"/>
    <n v="10000"/>
    <x v="1"/>
    <n v="0"/>
    <x v="6"/>
    <x v="6"/>
    <x v="1"/>
  </r>
  <r>
    <n v="386944"/>
    <x v="3"/>
    <x v="0"/>
    <s v="minority"/>
    <x v="3"/>
    <s v="High school"/>
    <x v="2"/>
    <n v="0.26999280746920201"/>
    <n v="269.99280746920203"/>
    <x v="2"/>
    <s v="before 2015"/>
    <x v="1"/>
    <x v="0"/>
    <n v="32765"/>
    <x v="0"/>
    <n v="15000"/>
    <x v="0"/>
    <n v="0"/>
    <x v="6"/>
    <x v="6"/>
    <x v="1"/>
  </r>
  <r>
    <n v="28132"/>
    <x v="3"/>
    <x v="0"/>
    <s v="majority"/>
    <x v="3"/>
    <s v="High school"/>
    <x v="1"/>
    <n v="0.270178089398592"/>
    <n v="270.17808939859202"/>
    <x v="2"/>
    <s v="after 2015"/>
    <x v="1"/>
    <x v="1"/>
    <n v="10238"/>
    <x v="1"/>
    <n v="13000"/>
    <x v="0"/>
    <n v="0"/>
    <x v="6"/>
    <x v="6"/>
    <x v="1"/>
  </r>
  <r>
    <n v="400017"/>
    <x v="2"/>
    <x v="1"/>
    <s v="majority"/>
    <x v="2"/>
    <s v="No Schooling"/>
    <x v="2"/>
    <n v="0.27019304624986401"/>
    <n v="270.19304624986398"/>
    <x v="2"/>
    <s v="after 2015"/>
    <x v="0"/>
    <x v="1"/>
    <n v="10238"/>
    <x v="1"/>
    <n v="12000"/>
    <x v="0"/>
    <n v="0"/>
    <x v="6"/>
    <x v="5"/>
    <x v="0"/>
  </r>
  <r>
    <n v="144925"/>
    <x v="3"/>
    <x v="0"/>
    <s v="minority"/>
    <x v="3"/>
    <s v="No Schooling"/>
    <x v="2"/>
    <n v="0.27025245971023998"/>
    <n v="270.25245971023998"/>
    <x v="2"/>
    <s v="before 2015"/>
    <x v="1"/>
    <x v="1"/>
    <n v="10238"/>
    <x v="1"/>
    <n v="15000"/>
    <x v="0"/>
    <n v="0"/>
    <x v="6"/>
    <x v="6"/>
    <x v="1"/>
  </r>
  <r>
    <n v="721133"/>
    <x v="3"/>
    <x v="0"/>
    <s v="majority"/>
    <x v="3"/>
    <s v="High school"/>
    <x v="2"/>
    <n v="0.27029543880268497"/>
    <n v="270.295438802685"/>
    <x v="2"/>
    <s v="before 2015"/>
    <x v="1"/>
    <x v="0"/>
    <n v="32765"/>
    <x v="0"/>
    <n v="7000"/>
    <x v="0"/>
    <n v="0"/>
    <x v="6"/>
    <x v="6"/>
    <x v="1"/>
  </r>
  <r>
    <n v="533795"/>
    <x v="3"/>
    <x v="0"/>
    <s v="minority"/>
    <x v="3"/>
    <s v="University"/>
    <x v="2"/>
    <n v="0.27030172964879601"/>
    <n v="270.30172964879603"/>
    <x v="2"/>
    <s v="before 2015"/>
    <x v="1"/>
    <x v="1"/>
    <n v="10238"/>
    <x v="1"/>
    <n v="13000"/>
    <x v="0"/>
    <n v="0"/>
    <x v="6"/>
    <x v="6"/>
    <x v="1"/>
  </r>
  <r>
    <n v="375365"/>
    <x v="3"/>
    <x v="0"/>
    <s v="majority"/>
    <x v="3"/>
    <s v="No Schooling"/>
    <x v="2"/>
    <n v="0.27036068821022302"/>
    <n v="270.36068821022303"/>
    <x v="2"/>
    <s v="before 2015"/>
    <x v="1"/>
    <x v="0"/>
    <n v="10238"/>
    <x v="1"/>
    <n v="13000"/>
    <x v="0"/>
    <n v="0"/>
    <x v="6"/>
    <x v="6"/>
    <x v="1"/>
  </r>
  <r>
    <n v="545432"/>
    <x v="3"/>
    <x v="1"/>
    <s v="majority"/>
    <x v="3"/>
    <s v="High school"/>
    <x v="1"/>
    <n v="0.27056351412304602"/>
    <n v="270.56351412304605"/>
    <x v="2"/>
    <s v="before 2015"/>
    <x v="1"/>
    <x v="1"/>
    <n v="10238"/>
    <x v="1"/>
    <n v="16000"/>
    <x v="0"/>
    <n v="0"/>
    <x v="6"/>
    <x v="6"/>
    <x v="0"/>
  </r>
  <r>
    <n v="652414"/>
    <x v="3"/>
    <x v="0"/>
    <s v="majority"/>
    <x v="3"/>
    <s v="No Schooling"/>
    <x v="2"/>
    <n v="0.27084401216597898"/>
    <n v="270.844012165979"/>
    <x v="2"/>
    <s v="before 2015"/>
    <x v="1"/>
    <x v="0"/>
    <n v="10238"/>
    <x v="1"/>
    <n v="12000"/>
    <x v="0"/>
    <n v="0"/>
    <x v="6"/>
    <x v="6"/>
    <x v="1"/>
  </r>
  <r>
    <n v="190782"/>
    <x v="3"/>
    <x v="0"/>
    <s v="majority"/>
    <x v="3"/>
    <s v="No Schooling"/>
    <x v="2"/>
    <n v="0.27091669954507902"/>
    <n v="270.91669954507904"/>
    <x v="2"/>
    <s v="before 2015"/>
    <x v="1"/>
    <x v="0"/>
    <n v="10238"/>
    <x v="1"/>
    <n v="12000"/>
    <x v="0"/>
    <n v="0"/>
    <x v="6"/>
    <x v="6"/>
    <x v="1"/>
  </r>
  <r>
    <n v="781391"/>
    <x v="3"/>
    <x v="1"/>
    <s v="minority"/>
    <x v="3"/>
    <s v="No Schooling"/>
    <x v="2"/>
    <n v="0.27092864808603501"/>
    <n v="270.92864808603503"/>
    <x v="2"/>
    <s v="before 2015"/>
    <x v="1"/>
    <x v="1"/>
    <n v="32765"/>
    <x v="0"/>
    <n v="12000"/>
    <x v="0"/>
    <n v="0"/>
    <x v="6"/>
    <x v="6"/>
    <x v="0"/>
  </r>
  <r>
    <n v="921054"/>
    <x v="3"/>
    <x v="1"/>
    <s v="majority"/>
    <x v="3"/>
    <s v="University"/>
    <x v="2"/>
    <n v="0.27102613252347002"/>
    <n v="271.02613252347004"/>
    <x v="2"/>
    <s v="before 2015"/>
    <x v="1"/>
    <x v="0"/>
    <n v="10238"/>
    <x v="1"/>
    <n v="10000"/>
    <x v="0"/>
    <n v="0"/>
    <x v="6"/>
    <x v="6"/>
    <x v="0"/>
  </r>
  <r>
    <n v="487034"/>
    <x v="2"/>
    <x v="0"/>
    <s v="majority"/>
    <x v="2"/>
    <s v="High school"/>
    <x v="3"/>
    <n v="0.27106421456877799"/>
    <n v="271.06421456877797"/>
    <x v="2"/>
    <s v="after 2015"/>
    <x v="1"/>
    <x v="1"/>
    <n v="10238"/>
    <x v="1"/>
    <n v="14000"/>
    <x v="0"/>
    <n v="0"/>
    <x v="6"/>
    <x v="3"/>
    <x v="0"/>
  </r>
  <r>
    <n v="974797"/>
    <x v="3"/>
    <x v="0"/>
    <s v="majority"/>
    <x v="3"/>
    <s v="No Schooling"/>
    <x v="2"/>
    <n v="0.27111304577214101"/>
    <n v="271.11304577214099"/>
    <x v="2"/>
    <s v="after 2015"/>
    <x v="1"/>
    <x v="0"/>
    <n v="32765"/>
    <x v="0"/>
    <n v="11000"/>
    <x v="0"/>
    <n v="0"/>
    <x v="6"/>
    <x v="6"/>
    <x v="1"/>
  </r>
  <r>
    <n v="103535"/>
    <x v="2"/>
    <x v="1"/>
    <s v="majority"/>
    <x v="2"/>
    <s v="High school"/>
    <x v="2"/>
    <n v="0.27159586886063503"/>
    <n v="271.59586886063505"/>
    <x v="2"/>
    <s v="before 2015"/>
    <x v="1"/>
    <x v="1"/>
    <n v="10238"/>
    <x v="1"/>
    <n v="14000"/>
    <x v="0"/>
    <n v="1"/>
    <x v="6"/>
    <x v="6"/>
    <x v="1"/>
  </r>
  <r>
    <n v="772502"/>
    <x v="3"/>
    <x v="0"/>
    <s v="majority"/>
    <x v="3"/>
    <s v="No Schooling"/>
    <x v="2"/>
    <n v="0.27161298107412102"/>
    <n v="271.61298107412102"/>
    <x v="2"/>
    <s v="before 2015"/>
    <x v="1"/>
    <x v="0"/>
    <n v="10238"/>
    <x v="1"/>
    <n v="14000"/>
    <x v="0"/>
    <n v="0"/>
    <x v="6"/>
    <x v="6"/>
    <x v="1"/>
  </r>
  <r>
    <n v="438934"/>
    <x v="3"/>
    <x v="0"/>
    <s v="majority"/>
    <x v="3"/>
    <s v="No Schooling"/>
    <x v="2"/>
    <n v="0.271883828840289"/>
    <n v="271.88382884028903"/>
    <x v="2"/>
    <s v="before 2015"/>
    <x v="0"/>
    <x v="0"/>
    <n v="10238"/>
    <x v="1"/>
    <n v="12000"/>
    <x v="0"/>
    <n v="0"/>
    <x v="6"/>
    <x v="6"/>
    <x v="1"/>
  </r>
  <r>
    <n v="420659"/>
    <x v="1"/>
    <x v="0"/>
    <s v="majority"/>
    <x v="3"/>
    <s v="No Schooling"/>
    <x v="1"/>
    <n v="0.27226326023134501"/>
    <n v="272.26326023134499"/>
    <x v="2"/>
    <s v="before 2015"/>
    <x v="0"/>
    <x v="0"/>
    <n v="10238"/>
    <x v="1"/>
    <n v="9000"/>
    <x v="0"/>
    <n v="0"/>
    <x v="6"/>
    <x v="6"/>
    <x v="1"/>
  </r>
  <r>
    <n v="126485"/>
    <x v="2"/>
    <x v="1"/>
    <s v="minority"/>
    <x v="2"/>
    <s v="No Schooling"/>
    <x v="2"/>
    <n v="0.27287934860983298"/>
    <n v="272.87934860983296"/>
    <x v="2"/>
    <s v="before 2015"/>
    <x v="1"/>
    <x v="0"/>
    <n v="10238"/>
    <x v="1"/>
    <n v="16000"/>
    <x v="0"/>
    <n v="0"/>
    <x v="6"/>
    <x v="6"/>
    <x v="0"/>
  </r>
  <r>
    <n v="864007"/>
    <x v="3"/>
    <x v="1"/>
    <s v="majority"/>
    <x v="3"/>
    <s v="No Schooling"/>
    <x v="2"/>
    <n v="0.27298191433413099"/>
    <n v="272.98191433413098"/>
    <x v="2"/>
    <s v="before 2015"/>
    <x v="1"/>
    <x v="1"/>
    <n v="10238"/>
    <x v="1"/>
    <n v="12000"/>
    <x v="0"/>
    <n v="0"/>
    <x v="6"/>
    <x v="6"/>
    <x v="1"/>
  </r>
  <r>
    <n v="843505"/>
    <x v="2"/>
    <x v="1"/>
    <s v="majority"/>
    <x v="2"/>
    <s v="No Schooling"/>
    <x v="1"/>
    <n v="0.273080214562682"/>
    <n v="273.08021456268199"/>
    <x v="2"/>
    <s v="after 2015"/>
    <x v="0"/>
    <x v="0"/>
    <n v="10238"/>
    <x v="1"/>
    <n v="11000"/>
    <x v="0"/>
    <n v="0"/>
    <x v="6"/>
    <x v="0"/>
    <x v="0"/>
  </r>
  <r>
    <n v="311662"/>
    <x v="3"/>
    <x v="0"/>
    <s v="majority"/>
    <x v="3"/>
    <s v="No Schooling"/>
    <x v="2"/>
    <n v="0.273095992269624"/>
    <n v="273.09599226962399"/>
    <x v="2"/>
    <s v="before 2015"/>
    <x v="1"/>
    <x v="0"/>
    <n v="10238"/>
    <x v="1"/>
    <n v="14000"/>
    <x v="0"/>
    <n v="0"/>
    <x v="6"/>
    <x v="6"/>
    <x v="1"/>
  </r>
  <r>
    <n v="804887"/>
    <x v="2"/>
    <x v="0"/>
    <s v="majority"/>
    <x v="2"/>
    <s v="High school"/>
    <x v="1"/>
    <n v="0.273176764621893"/>
    <n v="273.17676462189297"/>
    <x v="2"/>
    <s v="after 2015"/>
    <x v="0"/>
    <x v="1"/>
    <n v="92101"/>
    <x v="2"/>
    <n v="12000"/>
    <x v="0"/>
    <n v="2"/>
    <x v="6"/>
    <x v="6"/>
    <x v="1"/>
  </r>
  <r>
    <n v="590798"/>
    <x v="3"/>
    <x v="0"/>
    <s v="majority"/>
    <x v="3"/>
    <s v="High school"/>
    <x v="2"/>
    <n v="0.27352789862689397"/>
    <n v="273.527898626894"/>
    <x v="2"/>
    <s v="before 2015"/>
    <x v="1"/>
    <x v="0"/>
    <n v="92101"/>
    <x v="2"/>
    <n v="13000"/>
    <x v="0"/>
    <n v="0"/>
    <x v="6"/>
    <x v="6"/>
    <x v="1"/>
  </r>
  <r>
    <n v="498216"/>
    <x v="3"/>
    <x v="1"/>
    <s v="majority"/>
    <x v="3"/>
    <s v="No Schooling"/>
    <x v="2"/>
    <n v="0.27357753430322201"/>
    <n v="273.57753430322202"/>
    <x v="2"/>
    <s v="before 2015"/>
    <x v="0"/>
    <x v="0"/>
    <n v="10238"/>
    <x v="1"/>
    <n v="10000"/>
    <x v="0"/>
    <n v="0"/>
    <x v="6"/>
    <x v="6"/>
    <x v="1"/>
  </r>
  <r>
    <n v="71810"/>
    <x v="3"/>
    <x v="1"/>
    <s v="majority"/>
    <x v="3"/>
    <s v="No Schooling"/>
    <x v="2"/>
    <n v="0.27362376597455201"/>
    <n v="273.62376597455199"/>
    <x v="2"/>
    <s v="before 2015"/>
    <x v="1"/>
    <x v="0"/>
    <n v="10238"/>
    <x v="1"/>
    <n v="13000"/>
    <x v="0"/>
    <n v="0"/>
    <x v="6"/>
    <x v="6"/>
    <x v="1"/>
  </r>
  <r>
    <n v="16212"/>
    <x v="2"/>
    <x v="0"/>
    <s v="minority"/>
    <x v="2"/>
    <s v="High school"/>
    <x v="2"/>
    <n v="0.27385923487598002"/>
    <n v="273.85923487598001"/>
    <x v="2"/>
    <s v="after 2015"/>
    <x v="1"/>
    <x v="1"/>
    <n v="10238"/>
    <x v="1"/>
    <n v="14000"/>
    <x v="0"/>
    <n v="2"/>
    <x v="6"/>
    <x v="0"/>
    <x v="0"/>
  </r>
  <r>
    <n v="873573"/>
    <x v="3"/>
    <x v="0"/>
    <s v="minority"/>
    <x v="3"/>
    <s v="No Schooling"/>
    <x v="2"/>
    <n v="0.27398567726863299"/>
    <n v="273.98567726863297"/>
    <x v="2"/>
    <s v="before 2015"/>
    <x v="1"/>
    <x v="1"/>
    <n v="10238"/>
    <x v="1"/>
    <n v="11000"/>
    <x v="0"/>
    <n v="0"/>
    <x v="6"/>
    <x v="6"/>
    <x v="1"/>
  </r>
  <r>
    <n v="787417"/>
    <x v="3"/>
    <x v="0"/>
    <s v="majority"/>
    <x v="3"/>
    <s v="No Schooling"/>
    <x v="2"/>
    <n v="0.27425532441921602"/>
    <n v="274.25532441921604"/>
    <x v="2"/>
    <s v="before 2015"/>
    <x v="1"/>
    <x v="1"/>
    <n v="10238"/>
    <x v="1"/>
    <n v="16000"/>
    <x v="0"/>
    <n v="0"/>
    <x v="6"/>
    <x v="6"/>
    <x v="1"/>
  </r>
  <r>
    <n v="376376"/>
    <x v="3"/>
    <x v="1"/>
    <s v="majority"/>
    <x v="3"/>
    <s v="High school"/>
    <x v="2"/>
    <n v="0.27425705567629399"/>
    <n v="274.25705567629399"/>
    <x v="2"/>
    <s v="before 2015"/>
    <x v="1"/>
    <x v="0"/>
    <n v="10238"/>
    <x v="1"/>
    <n v="12000"/>
    <x v="0"/>
    <n v="0"/>
    <x v="6"/>
    <x v="6"/>
    <x v="1"/>
  </r>
  <r>
    <n v="85611"/>
    <x v="3"/>
    <x v="1"/>
    <s v="majority"/>
    <x v="3"/>
    <s v="No Schooling"/>
    <x v="2"/>
    <n v="0.27429659475559798"/>
    <n v="274.29659475559799"/>
    <x v="2"/>
    <s v="before 2015"/>
    <x v="1"/>
    <x v="0"/>
    <n v="10238"/>
    <x v="1"/>
    <n v="13000"/>
    <x v="0"/>
    <n v="0"/>
    <x v="6"/>
    <x v="6"/>
    <x v="1"/>
  </r>
  <r>
    <n v="554781"/>
    <x v="2"/>
    <x v="1"/>
    <s v="majority"/>
    <x v="3"/>
    <s v="No Schooling"/>
    <x v="2"/>
    <n v="0.27437185365829703"/>
    <n v="274.37185365829703"/>
    <x v="2"/>
    <s v="before 2015"/>
    <x v="1"/>
    <x v="1"/>
    <n v="32765"/>
    <x v="0"/>
    <n v="10000"/>
    <x v="0"/>
    <n v="0"/>
    <x v="6"/>
    <x v="6"/>
    <x v="1"/>
  </r>
  <r>
    <n v="210243"/>
    <x v="3"/>
    <x v="0"/>
    <s v="majority"/>
    <x v="3"/>
    <s v="No Schooling"/>
    <x v="2"/>
    <n v="0.27442196868846702"/>
    <n v="274.42196868846702"/>
    <x v="2"/>
    <s v="before 2015"/>
    <x v="1"/>
    <x v="0"/>
    <n v="10238"/>
    <x v="1"/>
    <n v="10000"/>
    <x v="0"/>
    <n v="0"/>
    <x v="6"/>
    <x v="6"/>
    <x v="1"/>
  </r>
  <r>
    <n v="913410"/>
    <x v="2"/>
    <x v="1"/>
    <s v="majority"/>
    <x v="2"/>
    <s v="No Schooling"/>
    <x v="1"/>
    <n v="0.27444983195634098"/>
    <n v="274.44983195634097"/>
    <x v="2"/>
    <s v="before 2015"/>
    <x v="1"/>
    <x v="1"/>
    <n v="10238"/>
    <x v="1"/>
    <n v="11000"/>
    <x v="0"/>
    <n v="2"/>
    <x v="6"/>
    <x v="6"/>
    <x v="0"/>
  </r>
  <r>
    <n v="656025"/>
    <x v="3"/>
    <x v="1"/>
    <s v="majority"/>
    <x v="3"/>
    <s v="No Schooling"/>
    <x v="2"/>
    <n v="0.274837325724757"/>
    <n v="274.83732572475702"/>
    <x v="2"/>
    <s v="before 2015"/>
    <x v="1"/>
    <x v="0"/>
    <n v="10238"/>
    <x v="1"/>
    <n v="13000"/>
    <x v="0"/>
    <n v="0"/>
    <x v="6"/>
    <x v="6"/>
    <x v="1"/>
  </r>
  <r>
    <n v="13712"/>
    <x v="1"/>
    <x v="0"/>
    <s v="majority"/>
    <x v="3"/>
    <s v="No Schooling"/>
    <x v="1"/>
    <n v="0.27509960003431799"/>
    <n v="275.09960003431797"/>
    <x v="2"/>
    <s v="before 2015"/>
    <x v="0"/>
    <x v="0"/>
    <n v="32765"/>
    <x v="0"/>
    <n v="8000"/>
    <x v="0"/>
    <n v="0"/>
    <x v="6"/>
    <x v="6"/>
    <x v="1"/>
  </r>
  <r>
    <n v="396892"/>
    <x v="3"/>
    <x v="0"/>
    <s v="majority"/>
    <x v="3"/>
    <s v="No Schooling"/>
    <x v="2"/>
    <n v="0.275272000459725"/>
    <n v="275.27200045972501"/>
    <x v="2"/>
    <s v="before 2015"/>
    <x v="1"/>
    <x v="0"/>
    <n v="10238"/>
    <x v="1"/>
    <n v="13000"/>
    <x v="1"/>
    <n v="0"/>
    <x v="6"/>
    <x v="6"/>
    <x v="1"/>
  </r>
  <r>
    <n v="360726"/>
    <x v="3"/>
    <x v="1"/>
    <s v="majority"/>
    <x v="3"/>
    <s v="No Schooling"/>
    <x v="2"/>
    <n v="0.27540436371433302"/>
    <n v="275.40436371433304"/>
    <x v="2"/>
    <s v="before 2015"/>
    <x v="1"/>
    <x v="1"/>
    <n v="10238"/>
    <x v="1"/>
    <n v="18000"/>
    <x v="0"/>
    <n v="0"/>
    <x v="6"/>
    <x v="6"/>
    <x v="1"/>
  </r>
  <r>
    <n v="983035"/>
    <x v="1"/>
    <x v="1"/>
    <s v="majority"/>
    <x v="1"/>
    <s v="High school"/>
    <x v="1"/>
    <n v="0.275580479041868"/>
    <n v="275.58047904186799"/>
    <x v="2"/>
    <s v="before 2015"/>
    <x v="1"/>
    <x v="0"/>
    <n v="10238"/>
    <x v="1"/>
    <n v="12000"/>
    <x v="0"/>
    <n v="0"/>
    <x v="6"/>
    <x v="0"/>
    <x v="0"/>
  </r>
  <r>
    <n v="124139"/>
    <x v="3"/>
    <x v="1"/>
    <s v="majority"/>
    <x v="3"/>
    <s v="High school"/>
    <x v="2"/>
    <n v="0.27558268049346402"/>
    <n v="275.58268049346401"/>
    <x v="2"/>
    <s v="before 2015"/>
    <x v="1"/>
    <x v="1"/>
    <n v="10238"/>
    <x v="1"/>
    <n v="14000"/>
    <x v="0"/>
    <n v="0"/>
    <x v="6"/>
    <x v="6"/>
    <x v="1"/>
  </r>
  <r>
    <n v="107725"/>
    <x v="2"/>
    <x v="0"/>
    <s v="minority"/>
    <x v="2"/>
    <s v="High school"/>
    <x v="1"/>
    <n v="0.275626904973023"/>
    <n v="275.62690497302299"/>
    <x v="2"/>
    <s v="before 2015"/>
    <x v="1"/>
    <x v="0"/>
    <n v="10238"/>
    <x v="1"/>
    <n v="15000"/>
    <x v="0"/>
    <n v="1"/>
    <x v="6"/>
    <x v="5"/>
    <x v="0"/>
  </r>
  <r>
    <n v="18293"/>
    <x v="3"/>
    <x v="0"/>
    <s v="majority"/>
    <x v="3"/>
    <s v="High school"/>
    <x v="2"/>
    <n v="0.27566176726004299"/>
    <n v="275.66176726004301"/>
    <x v="2"/>
    <s v="before 2015"/>
    <x v="1"/>
    <x v="1"/>
    <n v="32765"/>
    <x v="0"/>
    <n v="12000"/>
    <x v="0"/>
    <n v="0"/>
    <x v="6"/>
    <x v="6"/>
    <x v="1"/>
  </r>
  <r>
    <n v="93567"/>
    <x v="3"/>
    <x v="1"/>
    <s v="majority"/>
    <x v="3"/>
    <s v="No Schooling"/>
    <x v="2"/>
    <n v="0.27574613019878402"/>
    <n v="275.74613019878404"/>
    <x v="2"/>
    <s v="before 2015"/>
    <x v="1"/>
    <x v="1"/>
    <n v="32765"/>
    <x v="0"/>
    <n v="13000"/>
    <x v="0"/>
    <n v="0"/>
    <x v="6"/>
    <x v="6"/>
    <x v="1"/>
  </r>
  <r>
    <n v="718555"/>
    <x v="3"/>
    <x v="1"/>
    <s v="majority"/>
    <x v="3"/>
    <s v="High school"/>
    <x v="2"/>
    <n v="0.27598604062974602"/>
    <n v="275.98604062974601"/>
    <x v="2"/>
    <s v="before 2015"/>
    <x v="1"/>
    <x v="0"/>
    <n v="10238"/>
    <x v="1"/>
    <n v="12000"/>
    <x v="0"/>
    <n v="0"/>
    <x v="6"/>
    <x v="6"/>
    <x v="1"/>
  </r>
  <r>
    <n v="286"/>
    <x v="3"/>
    <x v="0"/>
    <s v="minority"/>
    <x v="3"/>
    <s v="University"/>
    <x v="2"/>
    <n v="0.27623500642404702"/>
    <n v="276.23500642404701"/>
    <x v="2"/>
    <s v="before 2015"/>
    <x v="1"/>
    <x v="0"/>
    <n v="10238"/>
    <x v="1"/>
    <n v="13000"/>
    <x v="0"/>
    <n v="0"/>
    <x v="6"/>
    <x v="6"/>
    <x v="1"/>
  </r>
  <r>
    <n v="163282"/>
    <x v="3"/>
    <x v="1"/>
    <s v="majority"/>
    <x v="3"/>
    <s v="High school"/>
    <x v="1"/>
    <n v="0.27634459733418798"/>
    <n v="276.34459733418799"/>
    <x v="2"/>
    <s v="before 2015"/>
    <x v="1"/>
    <x v="0"/>
    <n v="10238"/>
    <x v="1"/>
    <n v="15000"/>
    <x v="1"/>
    <n v="0"/>
    <x v="6"/>
    <x v="6"/>
    <x v="1"/>
  </r>
  <r>
    <n v="479683"/>
    <x v="3"/>
    <x v="1"/>
    <s v="majority"/>
    <x v="3"/>
    <s v="No Schooling"/>
    <x v="2"/>
    <n v="0.27673634237609401"/>
    <n v="276.736342376094"/>
    <x v="2"/>
    <s v="after 2015"/>
    <x v="1"/>
    <x v="1"/>
    <n v="92101"/>
    <x v="2"/>
    <n v="18000"/>
    <x v="0"/>
    <n v="0"/>
    <x v="6"/>
    <x v="6"/>
    <x v="0"/>
  </r>
  <r>
    <n v="341066"/>
    <x v="2"/>
    <x v="0"/>
    <s v="majority"/>
    <x v="2"/>
    <s v="High school"/>
    <x v="2"/>
    <n v="0.27674682793726502"/>
    <n v="276.74682793726504"/>
    <x v="2"/>
    <s v="before 2015"/>
    <x v="1"/>
    <x v="1"/>
    <n v="32765"/>
    <x v="0"/>
    <n v="15000"/>
    <x v="0"/>
    <n v="3"/>
    <x v="6"/>
    <x v="6"/>
    <x v="1"/>
  </r>
  <r>
    <n v="404601"/>
    <x v="3"/>
    <x v="1"/>
    <s v="minority"/>
    <x v="3"/>
    <s v="High school"/>
    <x v="2"/>
    <n v="0.27686328722376002"/>
    <n v="276.86328722376004"/>
    <x v="2"/>
    <s v="before 2015"/>
    <x v="1"/>
    <x v="0"/>
    <n v="10238"/>
    <x v="1"/>
    <n v="16000"/>
    <x v="0"/>
    <n v="0"/>
    <x v="6"/>
    <x v="6"/>
    <x v="1"/>
  </r>
  <r>
    <n v="155248"/>
    <x v="3"/>
    <x v="1"/>
    <s v="majority"/>
    <x v="3"/>
    <s v="High school"/>
    <x v="2"/>
    <n v="0.27715332813197002"/>
    <n v="277.15332813197"/>
    <x v="2"/>
    <s v="before 2015"/>
    <x v="0"/>
    <x v="1"/>
    <n v="21217"/>
    <x v="3"/>
    <n v="15000"/>
    <x v="0"/>
    <n v="0"/>
    <x v="6"/>
    <x v="6"/>
    <x v="1"/>
  </r>
  <r>
    <n v="889696"/>
    <x v="3"/>
    <x v="1"/>
    <s v="majority"/>
    <x v="3"/>
    <s v="High school"/>
    <x v="2"/>
    <n v="0.27719507858006798"/>
    <n v="277.19507858006796"/>
    <x v="2"/>
    <s v="after 2015"/>
    <x v="1"/>
    <x v="1"/>
    <n v="10238"/>
    <x v="1"/>
    <n v="16000"/>
    <x v="0"/>
    <n v="0"/>
    <x v="6"/>
    <x v="6"/>
    <x v="1"/>
  </r>
  <r>
    <n v="205785"/>
    <x v="3"/>
    <x v="0"/>
    <s v="majority"/>
    <x v="3"/>
    <s v="No Schooling"/>
    <x v="2"/>
    <n v="0.27719736595149402"/>
    <n v="277.19736595149402"/>
    <x v="2"/>
    <s v="before 2015"/>
    <x v="1"/>
    <x v="0"/>
    <n v="32765"/>
    <x v="0"/>
    <n v="10000"/>
    <x v="0"/>
    <n v="0"/>
    <x v="6"/>
    <x v="6"/>
    <x v="1"/>
  </r>
  <r>
    <n v="978369"/>
    <x v="2"/>
    <x v="0"/>
    <s v="majority"/>
    <x v="3"/>
    <s v="University"/>
    <x v="1"/>
    <n v="0.27733046506219899"/>
    <n v="277.33046506219898"/>
    <x v="2"/>
    <s v="before 2015"/>
    <x v="1"/>
    <x v="0"/>
    <n v="32765"/>
    <x v="0"/>
    <n v="12000"/>
    <x v="0"/>
    <n v="0"/>
    <x v="6"/>
    <x v="6"/>
    <x v="1"/>
  </r>
  <r>
    <n v="132882"/>
    <x v="2"/>
    <x v="1"/>
    <s v="majority"/>
    <x v="2"/>
    <s v="No Schooling"/>
    <x v="2"/>
    <n v="0.27762145016942302"/>
    <n v="277.62145016942304"/>
    <x v="2"/>
    <s v="before 2015"/>
    <x v="0"/>
    <x v="0"/>
    <n v="32765"/>
    <x v="0"/>
    <n v="12000"/>
    <x v="0"/>
    <n v="5"/>
    <x v="6"/>
    <x v="5"/>
    <x v="0"/>
  </r>
  <r>
    <n v="499069"/>
    <x v="3"/>
    <x v="1"/>
    <s v="majority"/>
    <x v="3"/>
    <s v="High school"/>
    <x v="3"/>
    <n v="0.27763044365384998"/>
    <n v="277.63044365384997"/>
    <x v="2"/>
    <s v="after 2015"/>
    <x v="0"/>
    <x v="0"/>
    <n v="10238"/>
    <x v="1"/>
    <n v="12000"/>
    <x v="1"/>
    <n v="0"/>
    <x v="6"/>
    <x v="6"/>
    <x v="0"/>
  </r>
  <r>
    <n v="938705"/>
    <x v="2"/>
    <x v="0"/>
    <s v="majority"/>
    <x v="2"/>
    <s v="No Schooling"/>
    <x v="2"/>
    <n v="0.27764642316423299"/>
    <n v="277.646423164233"/>
    <x v="2"/>
    <s v="before 2015"/>
    <x v="0"/>
    <x v="0"/>
    <n v="32765"/>
    <x v="0"/>
    <n v="10000"/>
    <x v="1"/>
    <n v="4"/>
    <x v="6"/>
    <x v="3"/>
    <x v="0"/>
  </r>
  <r>
    <n v="140098"/>
    <x v="1"/>
    <x v="0"/>
    <s v="majority"/>
    <x v="2"/>
    <s v="No Schooling"/>
    <x v="2"/>
    <n v="0.27767545273226801"/>
    <n v="277.67545273226801"/>
    <x v="2"/>
    <s v="before 2015"/>
    <x v="1"/>
    <x v="0"/>
    <n v="32765"/>
    <x v="0"/>
    <n v="9000"/>
    <x v="0"/>
    <n v="3"/>
    <x v="6"/>
    <x v="5"/>
    <x v="0"/>
  </r>
  <r>
    <n v="851428"/>
    <x v="1"/>
    <x v="1"/>
    <s v="majority"/>
    <x v="2"/>
    <s v="High school"/>
    <x v="1"/>
    <n v="0.27781044863158999"/>
    <n v="277.81044863158996"/>
    <x v="2"/>
    <s v="before 2015"/>
    <x v="1"/>
    <x v="0"/>
    <n v="10238"/>
    <x v="1"/>
    <n v="12000"/>
    <x v="0"/>
    <n v="0"/>
    <x v="6"/>
    <x v="1"/>
    <x v="1"/>
  </r>
  <r>
    <n v="90516"/>
    <x v="3"/>
    <x v="0"/>
    <s v="majority"/>
    <x v="3"/>
    <s v="High school"/>
    <x v="2"/>
    <n v="0.277871186590541"/>
    <n v="277.87118659054101"/>
    <x v="2"/>
    <s v="before 2015"/>
    <x v="0"/>
    <x v="0"/>
    <n v="32765"/>
    <x v="0"/>
    <n v="9000"/>
    <x v="0"/>
    <n v="0"/>
    <x v="6"/>
    <x v="6"/>
    <x v="1"/>
  </r>
  <r>
    <n v="16946"/>
    <x v="3"/>
    <x v="1"/>
    <s v="majority"/>
    <x v="3"/>
    <s v="High school"/>
    <x v="2"/>
    <n v="0.277929013275103"/>
    <n v="277.92901327510299"/>
    <x v="2"/>
    <s v="before 2015"/>
    <x v="1"/>
    <x v="1"/>
    <n v="10238"/>
    <x v="1"/>
    <n v="17000"/>
    <x v="0"/>
    <n v="0"/>
    <x v="6"/>
    <x v="6"/>
    <x v="1"/>
  </r>
  <r>
    <n v="414136"/>
    <x v="3"/>
    <x v="0"/>
    <s v="minority"/>
    <x v="3"/>
    <s v="No Schooling"/>
    <x v="2"/>
    <n v="0.278059273016245"/>
    <n v="278.05927301624502"/>
    <x v="2"/>
    <s v="before 2015"/>
    <x v="1"/>
    <x v="1"/>
    <n v="32765"/>
    <x v="0"/>
    <n v="13000"/>
    <x v="0"/>
    <n v="0"/>
    <x v="6"/>
    <x v="6"/>
    <x v="1"/>
  </r>
  <r>
    <n v="802187"/>
    <x v="0"/>
    <x v="0"/>
    <s v="majority"/>
    <x v="3"/>
    <s v="No Schooling"/>
    <x v="2"/>
    <n v="0.27834882433880798"/>
    <n v="278.34882433880796"/>
    <x v="2"/>
    <s v="before 2015"/>
    <x v="1"/>
    <x v="0"/>
    <n v="32765"/>
    <x v="0"/>
    <n v="11000"/>
    <x v="0"/>
    <n v="0"/>
    <x v="6"/>
    <x v="6"/>
    <x v="1"/>
  </r>
  <r>
    <n v="175971"/>
    <x v="2"/>
    <x v="1"/>
    <s v="majority"/>
    <x v="2"/>
    <s v="No Schooling"/>
    <x v="2"/>
    <n v="0.278515258581919"/>
    <n v="278.515258581919"/>
    <x v="2"/>
    <s v="before 2015"/>
    <x v="1"/>
    <x v="1"/>
    <n v="10238"/>
    <x v="1"/>
    <n v="14000"/>
    <x v="0"/>
    <n v="1"/>
    <x v="6"/>
    <x v="6"/>
    <x v="1"/>
  </r>
  <r>
    <n v="260636"/>
    <x v="2"/>
    <x v="0"/>
    <s v="majority"/>
    <x v="2"/>
    <s v="University"/>
    <x v="1"/>
    <n v="0.27856223284322801"/>
    <n v="278.562232843228"/>
    <x v="2"/>
    <s v="before 2015"/>
    <x v="1"/>
    <x v="1"/>
    <n v="10238"/>
    <x v="1"/>
    <n v="13000"/>
    <x v="0"/>
    <n v="0"/>
    <x v="6"/>
    <x v="6"/>
    <x v="0"/>
  </r>
  <r>
    <n v="998776"/>
    <x v="1"/>
    <x v="0"/>
    <s v="majority"/>
    <x v="3"/>
    <s v="No Schooling"/>
    <x v="2"/>
    <n v="0.27872007895061102"/>
    <n v="278.72007895061103"/>
    <x v="2"/>
    <s v="before 2015"/>
    <x v="0"/>
    <x v="0"/>
    <n v="10238"/>
    <x v="1"/>
    <n v="15000"/>
    <x v="0"/>
    <n v="0"/>
    <x v="6"/>
    <x v="6"/>
    <x v="0"/>
  </r>
  <r>
    <n v="723028"/>
    <x v="3"/>
    <x v="0"/>
    <s v="majority"/>
    <x v="3"/>
    <s v="No Schooling"/>
    <x v="2"/>
    <n v="0.27904158935576001"/>
    <n v="279.04158935576004"/>
    <x v="2"/>
    <s v="before 2015"/>
    <x v="1"/>
    <x v="1"/>
    <n v="10238"/>
    <x v="1"/>
    <n v="14000"/>
    <x v="1"/>
    <n v="0"/>
    <x v="6"/>
    <x v="6"/>
    <x v="1"/>
  </r>
  <r>
    <n v="857764"/>
    <x v="2"/>
    <x v="1"/>
    <s v="majority"/>
    <x v="2"/>
    <s v="High school"/>
    <x v="1"/>
    <n v="0.27920335218501902"/>
    <n v="279.20335218501901"/>
    <x v="2"/>
    <s v="after 2015"/>
    <x v="1"/>
    <x v="1"/>
    <n v="10238"/>
    <x v="1"/>
    <n v="14000"/>
    <x v="0"/>
    <n v="0"/>
    <x v="6"/>
    <x v="6"/>
    <x v="0"/>
  </r>
  <r>
    <n v="801201"/>
    <x v="3"/>
    <x v="0"/>
    <s v="majority"/>
    <x v="3"/>
    <s v="High school"/>
    <x v="2"/>
    <n v="0.27957923388879002"/>
    <n v="279.57923388879004"/>
    <x v="2"/>
    <s v="before 2015"/>
    <x v="1"/>
    <x v="0"/>
    <n v="32765"/>
    <x v="0"/>
    <n v="7000"/>
    <x v="0"/>
    <n v="0"/>
    <x v="6"/>
    <x v="6"/>
    <x v="1"/>
  </r>
  <r>
    <n v="290461"/>
    <x v="3"/>
    <x v="1"/>
    <s v="majority"/>
    <x v="3"/>
    <s v="No Schooling"/>
    <x v="2"/>
    <n v="0.27963454130545101"/>
    <n v="279.63454130545102"/>
    <x v="2"/>
    <s v="before 2015"/>
    <x v="1"/>
    <x v="1"/>
    <n v="10238"/>
    <x v="1"/>
    <n v="15000"/>
    <x v="0"/>
    <n v="0"/>
    <x v="6"/>
    <x v="6"/>
    <x v="1"/>
  </r>
  <r>
    <n v="243937"/>
    <x v="2"/>
    <x v="0"/>
    <s v="majority"/>
    <x v="2"/>
    <s v="High school"/>
    <x v="1"/>
    <n v="0.27990219514395798"/>
    <n v="279.90219514395795"/>
    <x v="2"/>
    <s v="before 2015"/>
    <x v="0"/>
    <x v="0"/>
    <n v="10238"/>
    <x v="1"/>
    <n v="12000"/>
    <x v="0"/>
    <n v="1"/>
    <x v="6"/>
    <x v="6"/>
    <x v="0"/>
  </r>
  <r>
    <n v="699793"/>
    <x v="3"/>
    <x v="0"/>
    <s v="majority"/>
    <x v="3"/>
    <s v="High school"/>
    <x v="2"/>
    <n v="0.280058952547863"/>
    <n v="280.05895254786299"/>
    <x v="2"/>
    <s v="before 2015"/>
    <x v="1"/>
    <x v="0"/>
    <n v="10238"/>
    <x v="1"/>
    <n v="11000"/>
    <x v="0"/>
    <n v="0"/>
    <x v="6"/>
    <x v="6"/>
    <x v="1"/>
  </r>
  <r>
    <n v="688717"/>
    <x v="2"/>
    <x v="1"/>
    <s v="majority"/>
    <x v="2"/>
    <s v="High school"/>
    <x v="3"/>
    <n v="0.28007673579380299"/>
    <n v="280.07673579380298"/>
    <x v="2"/>
    <s v="before 2015"/>
    <x v="1"/>
    <x v="0"/>
    <n v="10238"/>
    <x v="1"/>
    <n v="10000"/>
    <x v="0"/>
    <n v="0"/>
    <x v="6"/>
    <x v="6"/>
    <x v="0"/>
  </r>
  <r>
    <n v="871858"/>
    <x v="2"/>
    <x v="0"/>
    <s v="minority"/>
    <x v="3"/>
    <s v="High school"/>
    <x v="2"/>
    <n v="0.280654380648163"/>
    <n v="280.654380648163"/>
    <x v="2"/>
    <s v="before 2015"/>
    <x v="1"/>
    <x v="0"/>
    <n v="10238"/>
    <x v="1"/>
    <n v="14000"/>
    <x v="0"/>
    <n v="0"/>
    <x v="6"/>
    <x v="6"/>
    <x v="1"/>
  </r>
  <r>
    <n v="134429"/>
    <x v="3"/>
    <x v="1"/>
    <s v="majority"/>
    <x v="3"/>
    <s v="No Schooling"/>
    <x v="2"/>
    <n v="0.28070919921068699"/>
    <n v="280.70919921068696"/>
    <x v="2"/>
    <s v="before 2015"/>
    <x v="0"/>
    <x v="0"/>
    <n v="10238"/>
    <x v="1"/>
    <n v="10000"/>
    <x v="0"/>
    <n v="0"/>
    <x v="6"/>
    <x v="6"/>
    <x v="0"/>
  </r>
  <r>
    <n v="149960"/>
    <x v="3"/>
    <x v="0"/>
    <s v="majority"/>
    <x v="3"/>
    <s v="University"/>
    <x v="2"/>
    <n v="0.28087051436719002"/>
    <n v="280.87051436719003"/>
    <x v="2"/>
    <s v="before 2015"/>
    <x v="1"/>
    <x v="0"/>
    <n v="10238"/>
    <x v="1"/>
    <n v="13000"/>
    <x v="0"/>
    <n v="0"/>
    <x v="6"/>
    <x v="6"/>
    <x v="1"/>
  </r>
  <r>
    <n v="555632"/>
    <x v="2"/>
    <x v="0"/>
    <s v="majority"/>
    <x v="2"/>
    <s v="High school"/>
    <x v="1"/>
    <n v="0.28107775362812798"/>
    <n v="281.07775362812799"/>
    <x v="2"/>
    <s v="before 2015"/>
    <x v="1"/>
    <x v="1"/>
    <n v="32765"/>
    <x v="0"/>
    <n v="12000"/>
    <x v="0"/>
    <n v="2"/>
    <x v="6"/>
    <x v="6"/>
    <x v="1"/>
  </r>
  <r>
    <n v="668975"/>
    <x v="3"/>
    <x v="0"/>
    <s v="majority"/>
    <x v="3"/>
    <s v="High school"/>
    <x v="2"/>
    <n v="0.28162262835896001"/>
    <n v="281.62262835896001"/>
    <x v="2"/>
    <s v="before 2015"/>
    <x v="1"/>
    <x v="0"/>
    <n v="10238"/>
    <x v="1"/>
    <n v="10000"/>
    <x v="0"/>
    <n v="0"/>
    <x v="6"/>
    <x v="6"/>
    <x v="1"/>
  </r>
  <r>
    <n v="91634"/>
    <x v="3"/>
    <x v="0"/>
    <s v="majority"/>
    <x v="3"/>
    <s v="High school"/>
    <x v="1"/>
    <n v="0.28165414824914198"/>
    <n v="281.654148249142"/>
    <x v="2"/>
    <s v="after 2015"/>
    <x v="1"/>
    <x v="0"/>
    <n v="10238"/>
    <x v="1"/>
    <n v="14000"/>
    <x v="0"/>
    <n v="0"/>
    <x v="6"/>
    <x v="6"/>
    <x v="0"/>
  </r>
  <r>
    <n v="937546"/>
    <x v="2"/>
    <x v="0"/>
    <s v="majority"/>
    <x v="2"/>
    <s v="No Schooling"/>
    <x v="1"/>
    <n v="0.28166726028362099"/>
    <n v="281.66726028362098"/>
    <x v="2"/>
    <s v="after 2015"/>
    <x v="0"/>
    <x v="0"/>
    <n v="32765"/>
    <x v="0"/>
    <n v="8000"/>
    <x v="0"/>
    <n v="2"/>
    <x v="6"/>
    <x v="5"/>
    <x v="0"/>
  </r>
  <r>
    <n v="928536"/>
    <x v="3"/>
    <x v="1"/>
    <s v="majority"/>
    <x v="3"/>
    <s v="High school"/>
    <x v="2"/>
    <n v="0.28173335720947901"/>
    <n v="281.73335720947898"/>
    <x v="2"/>
    <s v="before 2015"/>
    <x v="0"/>
    <x v="0"/>
    <n v="10238"/>
    <x v="1"/>
    <n v="11000"/>
    <x v="0"/>
    <n v="0"/>
    <x v="6"/>
    <x v="6"/>
    <x v="1"/>
  </r>
  <r>
    <n v="393748"/>
    <x v="3"/>
    <x v="1"/>
    <s v="majority"/>
    <x v="3"/>
    <s v="University"/>
    <x v="2"/>
    <n v="0.281837078321659"/>
    <n v="281.83707832165902"/>
    <x v="2"/>
    <s v="before 2015"/>
    <x v="1"/>
    <x v="1"/>
    <n v="10238"/>
    <x v="1"/>
    <n v="12000"/>
    <x v="1"/>
    <n v="0"/>
    <x v="6"/>
    <x v="6"/>
    <x v="1"/>
  </r>
  <r>
    <n v="172920"/>
    <x v="3"/>
    <x v="1"/>
    <s v="majority"/>
    <x v="3"/>
    <s v="No Schooling"/>
    <x v="2"/>
    <n v="0.28215056058400101"/>
    <n v="282.15056058400103"/>
    <x v="2"/>
    <s v="before 2015"/>
    <x v="1"/>
    <x v="1"/>
    <n v="10238"/>
    <x v="1"/>
    <n v="15000"/>
    <x v="0"/>
    <n v="0"/>
    <x v="6"/>
    <x v="6"/>
    <x v="0"/>
  </r>
  <r>
    <n v="37568"/>
    <x v="2"/>
    <x v="1"/>
    <s v="majority"/>
    <x v="2"/>
    <s v="No Schooling"/>
    <x v="2"/>
    <n v="0.28227379462619701"/>
    <n v="282.273794626197"/>
    <x v="2"/>
    <s v="before 2015"/>
    <x v="1"/>
    <x v="1"/>
    <n v="32765"/>
    <x v="0"/>
    <n v="12000"/>
    <x v="0"/>
    <n v="2"/>
    <x v="6"/>
    <x v="6"/>
    <x v="1"/>
  </r>
  <r>
    <n v="540085"/>
    <x v="1"/>
    <x v="0"/>
    <s v="majority"/>
    <x v="1"/>
    <s v="No Schooling"/>
    <x v="1"/>
    <n v="0.28261057790139199"/>
    <n v="282.61057790139199"/>
    <x v="2"/>
    <s v="before 2015"/>
    <x v="1"/>
    <x v="1"/>
    <n v="10238"/>
    <x v="1"/>
    <n v="15000"/>
    <x v="0"/>
    <n v="2"/>
    <x v="6"/>
    <x v="6"/>
    <x v="0"/>
  </r>
  <r>
    <n v="637107"/>
    <x v="2"/>
    <x v="0"/>
    <s v="majority"/>
    <x v="2"/>
    <s v="No Schooling"/>
    <x v="2"/>
    <n v="0.28261396408946199"/>
    <n v="282.613964089462"/>
    <x v="2"/>
    <s v="before 2015"/>
    <x v="1"/>
    <x v="1"/>
    <n v="10238"/>
    <x v="1"/>
    <n v="13000"/>
    <x v="0"/>
    <n v="0"/>
    <x v="6"/>
    <x v="0"/>
    <x v="0"/>
  </r>
  <r>
    <n v="319953"/>
    <x v="2"/>
    <x v="1"/>
    <s v="minority"/>
    <x v="3"/>
    <s v="No Schooling"/>
    <x v="2"/>
    <n v="0.28286948087115699"/>
    <n v="282.86948087115701"/>
    <x v="2"/>
    <s v="before 2015"/>
    <x v="0"/>
    <x v="1"/>
    <n v="10238"/>
    <x v="1"/>
    <n v="13000"/>
    <x v="1"/>
    <n v="0"/>
    <x v="6"/>
    <x v="6"/>
    <x v="1"/>
  </r>
  <r>
    <n v="319701"/>
    <x v="3"/>
    <x v="0"/>
    <s v="majority"/>
    <x v="3"/>
    <s v="University"/>
    <x v="1"/>
    <n v="0.28290204554778098"/>
    <n v="282.90204554778097"/>
    <x v="2"/>
    <s v="before 2015"/>
    <x v="1"/>
    <x v="1"/>
    <n v="10238"/>
    <x v="1"/>
    <n v="15000"/>
    <x v="0"/>
    <n v="0"/>
    <x v="6"/>
    <x v="6"/>
    <x v="1"/>
  </r>
  <r>
    <n v="565200"/>
    <x v="2"/>
    <x v="0"/>
    <s v="majority"/>
    <x v="3"/>
    <s v="University"/>
    <x v="3"/>
    <n v="0.283012444209776"/>
    <n v="283.01244420977599"/>
    <x v="2"/>
    <s v="before 2015"/>
    <x v="1"/>
    <x v="0"/>
    <n v="10238"/>
    <x v="1"/>
    <n v="13000"/>
    <x v="0"/>
    <n v="0"/>
    <x v="6"/>
    <x v="6"/>
    <x v="1"/>
  </r>
  <r>
    <n v="883608"/>
    <x v="2"/>
    <x v="0"/>
    <s v="minority"/>
    <x v="3"/>
    <s v="No Schooling"/>
    <x v="2"/>
    <n v="0.28303976603449699"/>
    <n v="283.03976603449701"/>
    <x v="2"/>
    <s v="before 2015"/>
    <x v="1"/>
    <x v="1"/>
    <n v="32765"/>
    <x v="0"/>
    <n v="12000"/>
    <x v="1"/>
    <n v="0"/>
    <x v="6"/>
    <x v="6"/>
    <x v="1"/>
  </r>
  <r>
    <n v="406487"/>
    <x v="3"/>
    <x v="0"/>
    <s v="majority"/>
    <x v="3"/>
    <s v="High school"/>
    <x v="2"/>
    <n v="0.28311106216364201"/>
    <n v="283.11106216364203"/>
    <x v="2"/>
    <s v="before 2015"/>
    <x v="1"/>
    <x v="1"/>
    <n v="10238"/>
    <x v="1"/>
    <n v="12000"/>
    <x v="0"/>
    <n v="0"/>
    <x v="6"/>
    <x v="6"/>
    <x v="1"/>
  </r>
  <r>
    <n v="584671"/>
    <x v="2"/>
    <x v="0"/>
    <s v="majority"/>
    <x v="3"/>
    <s v="High school"/>
    <x v="1"/>
    <n v="0.28336024327913301"/>
    <n v="283.36024327913299"/>
    <x v="2"/>
    <s v="before 2015"/>
    <x v="0"/>
    <x v="0"/>
    <n v="10238"/>
    <x v="1"/>
    <n v="12000"/>
    <x v="0"/>
    <n v="0"/>
    <x v="6"/>
    <x v="6"/>
    <x v="0"/>
  </r>
  <r>
    <n v="376223"/>
    <x v="3"/>
    <x v="1"/>
    <s v="majority"/>
    <x v="3"/>
    <s v="High school"/>
    <x v="2"/>
    <n v="0.28348649435551798"/>
    <n v="283.486494355518"/>
    <x v="2"/>
    <s v="before 2015"/>
    <x v="0"/>
    <x v="1"/>
    <n v="32765"/>
    <x v="0"/>
    <n v="12000"/>
    <x v="0"/>
    <n v="0"/>
    <x v="6"/>
    <x v="6"/>
    <x v="0"/>
  </r>
  <r>
    <n v="413348"/>
    <x v="3"/>
    <x v="1"/>
    <s v="majority"/>
    <x v="3"/>
    <s v="No Schooling"/>
    <x v="2"/>
    <n v="0.28353073081458302"/>
    <n v="283.53073081458302"/>
    <x v="2"/>
    <s v="before 2015"/>
    <x v="1"/>
    <x v="0"/>
    <n v="10238"/>
    <x v="1"/>
    <n v="11000"/>
    <x v="0"/>
    <n v="0"/>
    <x v="6"/>
    <x v="6"/>
    <x v="0"/>
  </r>
  <r>
    <n v="968690"/>
    <x v="2"/>
    <x v="0"/>
    <s v="majority"/>
    <x v="3"/>
    <s v="No Schooling"/>
    <x v="2"/>
    <n v="0.28354264096506598"/>
    <n v="283.54264096506597"/>
    <x v="2"/>
    <s v="before 2015"/>
    <x v="1"/>
    <x v="1"/>
    <n v="10238"/>
    <x v="1"/>
    <n v="12000"/>
    <x v="0"/>
    <n v="0"/>
    <x v="6"/>
    <x v="6"/>
    <x v="1"/>
  </r>
  <r>
    <n v="479267"/>
    <x v="2"/>
    <x v="0"/>
    <s v="majority"/>
    <x v="2"/>
    <s v="High school"/>
    <x v="1"/>
    <n v="0.28354999814058301"/>
    <n v="283.549998140583"/>
    <x v="2"/>
    <s v="before 2015"/>
    <x v="0"/>
    <x v="1"/>
    <n v="10238"/>
    <x v="1"/>
    <n v="11000"/>
    <x v="0"/>
    <n v="4"/>
    <x v="6"/>
    <x v="6"/>
    <x v="0"/>
  </r>
  <r>
    <n v="429503"/>
    <x v="3"/>
    <x v="0"/>
    <s v="majority"/>
    <x v="3"/>
    <s v="High school"/>
    <x v="2"/>
    <n v="0.28372421050713997"/>
    <n v="283.72421050713996"/>
    <x v="2"/>
    <s v="before 2015"/>
    <x v="1"/>
    <x v="0"/>
    <n v="10238"/>
    <x v="1"/>
    <n v="15000"/>
    <x v="0"/>
    <n v="0"/>
    <x v="6"/>
    <x v="6"/>
    <x v="1"/>
  </r>
  <r>
    <n v="876412"/>
    <x v="2"/>
    <x v="1"/>
    <s v="majority"/>
    <x v="2"/>
    <s v="High school"/>
    <x v="2"/>
    <n v="0.28372683523356002"/>
    <n v="283.72683523356"/>
    <x v="2"/>
    <s v="before 2015"/>
    <x v="1"/>
    <x v="0"/>
    <n v="10238"/>
    <x v="1"/>
    <n v="13000"/>
    <x v="0"/>
    <n v="2"/>
    <x v="6"/>
    <x v="5"/>
    <x v="0"/>
  </r>
  <r>
    <n v="835204"/>
    <x v="2"/>
    <x v="1"/>
    <s v="minority"/>
    <x v="2"/>
    <s v="High school"/>
    <x v="2"/>
    <n v="0.283735317871666"/>
    <n v="283.73531787166598"/>
    <x v="2"/>
    <s v="before 2015"/>
    <x v="1"/>
    <x v="0"/>
    <n v="10238"/>
    <x v="1"/>
    <n v="13000"/>
    <x v="0"/>
    <n v="0"/>
    <x v="6"/>
    <x v="6"/>
    <x v="0"/>
  </r>
  <r>
    <n v="125413"/>
    <x v="3"/>
    <x v="0"/>
    <s v="majority"/>
    <x v="3"/>
    <s v="No Schooling"/>
    <x v="2"/>
    <n v="0.28377319299481102"/>
    <n v="283.77319299481104"/>
    <x v="2"/>
    <s v="before 2015"/>
    <x v="0"/>
    <x v="1"/>
    <n v="10238"/>
    <x v="1"/>
    <n v="16000"/>
    <x v="1"/>
    <n v="0"/>
    <x v="6"/>
    <x v="6"/>
    <x v="0"/>
  </r>
  <r>
    <n v="960015"/>
    <x v="3"/>
    <x v="1"/>
    <s v="majority"/>
    <x v="3"/>
    <s v="High school"/>
    <x v="2"/>
    <n v="0.28379739740360299"/>
    <n v="283.79739740360299"/>
    <x v="2"/>
    <s v="before 2015"/>
    <x v="1"/>
    <x v="0"/>
    <n v="32765"/>
    <x v="0"/>
    <n v="11000"/>
    <x v="0"/>
    <n v="0"/>
    <x v="6"/>
    <x v="6"/>
    <x v="1"/>
  </r>
  <r>
    <n v="146839"/>
    <x v="3"/>
    <x v="0"/>
    <s v="majority"/>
    <x v="3"/>
    <s v="No Schooling"/>
    <x v="2"/>
    <n v="0.284157777190154"/>
    <n v="284.15777719015398"/>
    <x v="2"/>
    <s v="before 2015"/>
    <x v="1"/>
    <x v="1"/>
    <n v="32765"/>
    <x v="0"/>
    <n v="12000"/>
    <x v="0"/>
    <n v="0"/>
    <x v="6"/>
    <x v="6"/>
    <x v="1"/>
  </r>
  <r>
    <n v="683607"/>
    <x v="3"/>
    <x v="0"/>
    <s v="majority"/>
    <x v="3"/>
    <s v="University"/>
    <x v="2"/>
    <n v="0.28435942433242001"/>
    <n v="284.35942433242002"/>
    <x v="2"/>
    <s v="before 2015"/>
    <x v="1"/>
    <x v="1"/>
    <n v="32765"/>
    <x v="0"/>
    <n v="13000"/>
    <x v="0"/>
    <n v="0"/>
    <x v="6"/>
    <x v="6"/>
    <x v="1"/>
  </r>
  <r>
    <n v="373037"/>
    <x v="2"/>
    <x v="0"/>
    <s v="majority"/>
    <x v="2"/>
    <s v="High school"/>
    <x v="1"/>
    <n v="0.28498292171878598"/>
    <n v="284.98292171878597"/>
    <x v="2"/>
    <s v="before 2015"/>
    <x v="1"/>
    <x v="0"/>
    <n v="32765"/>
    <x v="0"/>
    <n v="12000"/>
    <x v="0"/>
    <n v="6"/>
    <x v="6"/>
    <x v="6"/>
    <x v="1"/>
  </r>
  <r>
    <n v="505241"/>
    <x v="2"/>
    <x v="0"/>
    <s v="majority"/>
    <x v="3"/>
    <s v="No Schooling"/>
    <x v="2"/>
    <n v="0.28499971219146403"/>
    <n v="284.99971219146403"/>
    <x v="2"/>
    <s v="before 2015"/>
    <x v="1"/>
    <x v="0"/>
    <n v="10238"/>
    <x v="1"/>
    <n v="12000"/>
    <x v="0"/>
    <n v="0"/>
    <x v="6"/>
    <x v="6"/>
    <x v="1"/>
  </r>
  <r>
    <n v="124282"/>
    <x v="1"/>
    <x v="1"/>
    <s v="majority"/>
    <x v="1"/>
    <s v="High school"/>
    <x v="1"/>
    <n v="0.28500278930532003"/>
    <n v="285.00278930532005"/>
    <x v="2"/>
    <s v="before 2015"/>
    <x v="0"/>
    <x v="1"/>
    <n v="10238"/>
    <x v="1"/>
    <n v="16000"/>
    <x v="0"/>
    <n v="1"/>
    <x v="6"/>
    <x v="1"/>
    <x v="0"/>
  </r>
  <r>
    <n v="308296"/>
    <x v="3"/>
    <x v="1"/>
    <s v="majority"/>
    <x v="3"/>
    <s v="High school"/>
    <x v="2"/>
    <n v="0.28500646697114101"/>
    <n v="285.00646697114104"/>
    <x v="2"/>
    <s v="before 2015"/>
    <x v="1"/>
    <x v="1"/>
    <n v="10238"/>
    <x v="1"/>
    <n v="12000"/>
    <x v="0"/>
    <n v="0"/>
    <x v="6"/>
    <x v="6"/>
    <x v="1"/>
  </r>
  <r>
    <n v="360911"/>
    <x v="3"/>
    <x v="1"/>
    <s v="majority"/>
    <x v="3"/>
    <s v="No Schooling"/>
    <x v="2"/>
    <n v="0.28502443129754601"/>
    <n v="285.02443129754602"/>
    <x v="2"/>
    <s v="before 2015"/>
    <x v="1"/>
    <x v="0"/>
    <n v="10238"/>
    <x v="1"/>
    <n v="9000"/>
    <x v="0"/>
    <n v="0"/>
    <x v="6"/>
    <x v="6"/>
    <x v="1"/>
  </r>
  <r>
    <n v="869386"/>
    <x v="2"/>
    <x v="0"/>
    <s v="majority"/>
    <x v="2"/>
    <s v="University"/>
    <x v="2"/>
    <n v="0.285042279470685"/>
    <n v="285.042279470685"/>
    <x v="2"/>
    <s v="before 2015"/>
    <x v="1"/>
    <x v="1"/>
    <n v="10238"/>
    <x v="1"/>
    <n v="11000"/>
    <x v="0"/>
    <n v="0"/>
    <x v="6"/>
    <x v="5"/>
    <x v="0"/>
  </r>
  <r>
    <n v="627731"/>
    <x v="3"/>
    <x v="0"/>
    <s v="majority"/>
    <x v="3"/>
    <s v="University"/>
    <x v="2"/>
    <n v="0.285239665300838"/>
    <n v="285.239665300838"/>
    <x v="2"/>
    <s v="before 2015"/>
    <x v="1"/>
    <x v="1"/>
    <n v="10238"/>
    <x v="1"/>
    <n v="17000"/>
    <x v="0"/>
    <n v="0"/>
    <x v="6"/>
    <x v="6"/>
    <x v="0"/>
  </r>
  <r>
    <n v="588378"/>
    <x v="1"/>
    <x v="0"/>
    <s v="majority"/>
    <x v="2"/>
    <s v="No Schooling"/>
    <x v="2"/>
    <n v="0.28527062097077299"/>
    <n v="285.270620970773"/>
    <x v="2"/>
    <s v="before 2015"/>
    <x v="1"/>
    <x v="0"/>
    <n v="10238"/>
    <x v="1"/>
    <n v="15000"/>
    <x v="0"/>
    <n v="1"/>
    <x v="6"/>
    <x v="0"/>
    <x v="0"/>
  </r>
  <r>
    <n v="984965"/>
    <x v="2"/>
    <x v="0"/>
    <s v="majority"/>
    <x v="2"/>
    <s v="No Schooling"/>
    <x v="2"/>
    <n v="0.28528839688593599"/>
    <n v="285.28839688593598"/>
    <x v="2"/>
    <s v="before 2015"/>
    <x v="1"/>
    <x v="1"/>
    <n v="10238"/>
    <x v="1"/>
    <n v="12000"/>
    <x v="1"/>
    <n v="0"/>
    <x v="6"/>
    <x v="5"/>
    <x v="0"/>
  </r>
  <r>
    <n v="616386"/>
    <x v="3"/>
    <x v="0"/>
    <s v="minority"/>
    <x v="3"/>
    <s v="No Schooling"/>
    <x v="2"/>
    <n v="0.28543852240654999"/>
    <n v="285.43852240654996"/>
    <x v="2"/>
    <s v="before 2015"/>
    <x v="1"/>
    <x v="1"/>
    <n v="10238"/>
    <x v="1"/>
    <n v="13000"/>
    <x v="0"/>
    <n v="0"/>
    <x v="6"/>
    <x v="6"/>
    <x v="1"/>
  </r>
  <r>
    <n v="101678"/>
    <x v="2"/>
    <x v="1"/>
    <s v="majority"/>
    <x v="2"/>
    <s v="High school"/>
    <x v="2"/>
    <n v="0.28574713195964602"/>
    <n v="285.74713195964603"/>
    <x v="2"/>
    <s v="before 2015"/>
    <x v="1"/>
    <x v="0"/>
    <n v="10238"/>
    <x v="1"/>
    <n v="13000"/>
    <x v="0"/>
    <n v="1"/>
    <x v="6"/>
    <x v="6"/>
    <x v="1"/>
  </r>
  <r>
    <n v="471795"/>
    <x v="1"/>
    <x v="1"/>
    <s v="majority"/>
    <x v="3"/>
    <s v="No Schooling"/>
    <x v="1"/>
    <n v="0.28581101561355399"/>
    <n v="285.81101561355399"/>
    <x v="2"/>
    <s v="after 2015"/>
    <x v="1"/>
    <x v="0"/>
    <n v="32765"/>
    <x v="0"/>
    <n v="8000"/>
    <x v="0"/>
    <n v="0"/>
    <x v="6"/>
    <x v="6"/>
    <x v="0"/>
  </r>
  <r>
    <n v="310737"/>
    <x v="3"/>
    <x v="1"/>
    <s v="majority"/>
    <x v="3"/>
    <s v="High school"/>
    <x v="2"/>
    <n v="0.28595112820284002"/>
    <n v="285.95112820284004"/>
    <x v="2"/>
    <s v="before 2015"/>
    <x v="1"/>
    <x v="0"/>
    <n v="10238"/>
    <x v="1"/>
    <n v="12000"/>
    <x v="0"/>
    <n v="0"/>
    <x v="6"/>
    <x v="6"/>
    <x v="1"/>
  </r>
  <r>
    <n v="565198"/>
    <x v="3"/>
    <x v="0"/>
    <s v="majority"/>
    <x v="3"/>
    <s v="No Schooling"/>
    <x v="2"/>
    <n v="0.28599761026272003"/>
    <n v="285.99761026272"/>
    <x v="2"/>
    <s v="before 2015"/>
    <x v="1"/>
    <x v="0"/>
    <n v="10238"/>
    <x v="1"/>
    <n v="12000"/>
    <x v="0"/>
    <n v="0"/>
    <x v="6"/>
    <x v="6"/>
    <x v="1"/>
  </r>
  <r>
    <n v="253678"/>
    <x v="2"/>
    <x v="1"/>
    <s v="minority"/>
    <x v="2"/>
    <s v="University"/>
    <x v="1"/>
    <n v="0.286089604785142"/>
    <n v="286.089604785142"/>
    <x v="2"/>
    <s v="before 2015"/>
    <x v="0"/>
    <x v="0"/>
    <n v="10238"/>
    <x v="1"/>
    <n v="7000"/>
    <x v="0"/>
    <n v="1"/>
    <x v="6"/>
    <x v="5"/>
    <x v="0"/>
  </r>
  <r>
    <n v="899312"/>
    <x v="3"/>
    <x v="1"/>
    <s v="majority"/>
    <x v="3"/>
    <s v="No Schooling"/>
    <x v="2"/>
    <n v="0.28620440720321999"/>
    <n v="286.20440720322"/>
    <x v="2"/>
    <s v="before 2015"/>
    <x v="1"/>
    <x v="1"/>
    <n v="10238"/>
    <x v="1"/>
    <n v="16000"/>
    <x v="0"/>
    <n v="0"/>
    <x v="6"/>
    <x v="6"/>
    <x v="1"/>
  </r>
  <r>
    <n v="259113"/>
    <x v="3"/>
    <x v="1"/>
    <s v="majority"/>
    <x v="3"/>
    <s v="High school"/>
    <x v="2"/>
    <n v="0.28651931412341403"/>
    <n v="286.51931412341401"/>
    <x v="2"/>
    <s v="before 2015"/>
    <x v="1"/>
    <x v="1"/>
    <n v="10238"/>
    <x v="1"/>
    <n v="11000"/>
    <x v="0"/>
    <n v="0"/>
    <x v="6"/>
    <x v="6"/>
    <x v="0"/>
  </r>
  <r>
    <n v="494888"/>
    <x v="3"/>
    <x v="0"/>
    <s v="majority"/>
    <x v="3"/>
    <s v="High school"/>
    <x v="2"/>
    <n v="0.28657439140941898"/>
    <n v="286.57439140941898"/>
    <x v="2"/>
    <s v="before 2015"/>
    <x v="0"/>
    <x v="1"/>
    <n v="10238"/>
    <x v="1"/>
    <n v="11000"/>
    <x v="0"/>
    <n v="0"/>
    <x v="6"/>
    <x v="6"/>
    <x v="1"/>
  </r>
  <r>
    <n v="237986"/>
    <x v="3"/>
    <x v="1"/>
    <s v="majority"/>
    <x v="3"/>
    <s v="High school"/>
    <x v="2"/>
    <n v="0.28662417664909001"/>
    <n v="286.62417664909003"/>
    <x v="2"/>
    <s v="before 2015"/>
    <x v="1"/>
    <x v="1"/>
    <n v="10238"/>
    <x v="1"/>
    <n v="16000"/>
    <x v="0"/>
    <n v="0"/>
    <x v="6"/>
    <x v="6"/>
    <x v="1"/>
  </r>
  <r>
    <n v="634882"/>
    <x v="3"/>
    <x v="0"/>
    <s v="majority"/>
    <x v="3"/>
    <s v="University"/>
    <x v="1"/>
    <n v="0.28662819240347198"/>
    <n v="286.62819240347199"/>
    <x v="2"/>
    <s v="before 2015"/>
    <x v="1"/>
    <x v="0"/>
    <n v="32765"/>
    <x v="0"/>
    <n v="14000"/>
    <x v="0"/>
    <n v="0"/>
    <x v="6"/>
    <x v="6"/>
    <x v="1"/>
  </r>
  <r>
    <n v="956081"/>
    <x v="2"/>
    <x v="1"/>
    <s v="minority"/>
    <x v="2"/>
    <s v="High school"/>
    <x v="2"/>
    <n v="0.28680402590943899"/>
    <n v="286.80402590943896"/>
    <x v="2"/>
    <s v="before 2015"/>
    <x v="1"/>
    <x v="1"/>
    <n v="10238"/>
    <x v="1"/>
    <n v="17000"/>
    <x v="0"/>
    <n v="0"/>
    <x v="6"/>
    <x v="1"/>
    <x v="1"/>
  </r>
  <r>
    <n v="883151"/>
    <x v="3"/>
    <x v="1"/>
    <s v="majority"/>
    <x v="3"/>
    <s v="No Schooling"/>
    <x v="2"/>
    <n v="0.28689792431871802"/>
    <n v="286.89792431871803"/>
    <x v="2"/>
    <s v="before 2015"/>
    <x v="1"/>
    <x v="1"/>
    <n v="10238"/>
    <x v="1"/>
    <n v="14000"/>
    <x v="0"/>
    <n v="0"/>
    <x v="6"/>
    <x v="6"/>
    <x v="1"/>
  </r>
  <r>
    <n v="453516"/>
    <x v="2"/>
    <x v="0"/>
    <s v="minority"/>
    <x v="3"/>
    <s v="High school"/>
    <x v="2"/>
    <n v="0.28694914204930599"/>
    <n v="286.94914204930598"/>
    <x v="2"/>
    <s v="before 2015"/>
    <x v="1"/>
    <x v="1"/>
    <n v="32765"/>
    <x v="0"/>
    <n v="11000"/>
    <x v="0"/>
    <n v="0"/>
    <x v="6"/>
    <x v="6"/>
    <x v="1"/>
  </r>
  <r>
    <n v="992984"/>
    <x v="3"/>
    <x v="0"/>
    <s v="minority"/>
    <x v="3"/>
    <s v="No Schooling"/>
    <x v="2"/>
    <n v="0.28699130712117599"/>
    <n v="286.99130712117596"/>
    <x v="2"/>
    <s v="before 2015"/>
    <x v="1"/>
    <x v="0"/>
    <n v="10238"/>
    <x v="1"/>
    <n v="13000"/>
    <x v="0"/>
    <n v="0"/>
    <x v="6"/>
    <x v="6"/>
    <x v="1"/>
  </r>
  <r>
    <n v="992218"/>
    <x v="3"/>
    <x v="1"/>
    <s v="majority"/>
    <x v="3"/>
    <s v="High school"/>
    <x v="1"/>
    <n v="0.28704299155413898"/>
    <n v="287.04299155413901"/>
    <x v="2"/>
    <s v="before 2015"/>
    <x v="1"/>
    <x v="0"/>
    <n v="10238"/>
    <x v="1"/>
    <n v="14000"/>
    <x v="0"/>
    <n v="0"/>
    <x v="6"/>
    <x v="6"/>
    <x v="1"/>
  </r>
  <r>
    <n v="619528"/>
    <x v="3"/>
    <x v="1"/>
    <s v="majority"/>
    <x v="3"/>
    <s v="No Schooling"/>
    <x v="2"/>
    <n v="0.28708395562921402"/>
    <n v="287.08395562921402"/>
    <x v="2"/>
    <s v="before 2015"/>
    <x v="1"/>
    <x v="0"/>
    <n v="10238"/>
    <x v="1"/>
    <n v="12000"/>
    <x v="0"/>
    <n v="0"/>
    <x v="6"/>
    <x v="6"/>
    <x v="1"/>
  </r>
  <r>
    <n v="282905"/>
    <x v="2"/>
    <x v="1"/>
    <s v="majority"/>
    <x v="2"/>
    <s v="High school"/>
    <x v="2"/>
    <n v="0.28725903181152801"/>
    <n v="287.25903181152802"/>
    <x v="2"/>
    <s v="before 2015"/>
    <x v="1"/>
    <x v="0"/>
    <n v="10238"/>
    <x v="1"/>
    <n v="12000"/>
    <x v="0"/>
    <n v="3"/>
    <x v="6"/>
    <x v="6"/>
    <x v="0"/>
  </r>
  <r>
    <n v="874042"/>
    <x v="3"/>
    <x v="1"/>
    <s v="majority"/>
    <x v="3"/>
    <s v="High school"/>
    <x v="2"/>
    <n v="0.28770819195055802"/>
    <n v="287.70819195055805"/>
    <x v="2"/>
    <s v="before 2015"/>
    <x v="1"/>
    <x v="1"/>
    <n v="10238"/>
    <x v="1"/>
    <n v="16000"/>
    <x v="0"/>
    <n v="0"/>
    <x v="6"/>
    <x v="6"/>
    <x v="0"/>
  </r>
  <r>
    <n v="53655"/>
    <x v="3"/>
    <x v="0"/>
    <s v="majority"/>
    <x v="3"/>
    <s v="No Schooling"/>
    <x v="2"/>
    <n v="0.28774971373090202"/>
    <n v="287.74971373090204"/>
    <x v="2"/>
    <s v="before 2015"/>
    <x v="1"/>
    <x v="1"/>
    <n v="10238"/>
    <x v="1"/>
    <n v="17000"/>
    <x v="0"/>
    <n v="0"/>
    <x v="6"/>
    <x v="6"/>
    <x v="1"/>
  </r>
  <r>
    <n v="457682"/>
    <x v="3"/>
    <x v="1"/>
    <s v="majority"/>
    <x v="3"/>
    <s v="High school"/>
    <x v="2"/>
    <n v="0.28775001328600902"/>
    <n v="287.75001328600899"/>
    <x v="2"/>
    <s v="before 2015"/>
    <x v="1"/>
    <x v="1"/>
    <n v="10238"/>
    <x v="1"/>
    <n v="10000"/>
    <x v="0"/>
    <n v="0"/>
    <x v="6"/>
    <x v="6"/>
    <x v="0"/>
  </r>
  <r>
    <n v="236395"/>
    <x v="2"/>
    <x v="1"/>
    <s v="majority"/>
    <x v="2"/>
    <s v="No Schooling"/>
    <x v="2"/>
    <n v="0.28804360239857202"/>
    <n v="288.04360239857203"/>
    <x v="2"/>
    <s v="before 2015"/>
    <x v="1"/>
    <x v="0"/>
    <n v="10238"/>
    <x v="1"/>
    <n v="16000"/>
    <x v="0"/>
    <n v="1"/>
    <x v="6"/>
    <x v="5"/>
    <x v="0"/>
  </r>
  <r>
    <n v="837609"/>
    <x v="2"/>
    <x v="1"/>
    <s v="majority"/>
    <x v="2"/>
    <s v="No Schooling"/>
    <x v="2"/>
    <n v="0.28823232986956798"/>
    <n v="288.23232986956799"/>
    <x v="2"/>
    <s v="before 2015"/>
    <x v="1"/>
    <x v="1"/>
    <n v="92101"/>
    <x v="2"/>
    <n v="17000"/>
    <x v="0"/>
    <n v="1"/>
    <x v="6"/>
    <x v="6"/>
    <x v="1"/>
  </r>
  <r>
    <n v="311129"/>
    <x v="3"/>
    <x v="1"/>
    <s v="minority"/>
    <x v="3"/>
    <s v="No Schooling"/>
    <x v="1"/>
    <n v="0.28828380205624099"/>
    <n v="288.28380205624097"/>
    <x v="2"/>
    <s v="after 2015"/>
    <x v="1"/>
    <x v="1"/>
    <n v="32765"/>
    <x v="0"/>
    <n v="12000"/>
    <x v="0"/>
    <n v="0"/>
    <x v="6"/>
    <x v="6"/>
    <x v="0"/>
  </r>
  <r>
    <n v="395100"/>
    <x v="3"/>
    <x v="0"/>
    <s v="majority"/>
    <x v="3"/>
    <s v="High school"/>
    <x v="2"/>
    <n v="0.28843194883477102"/>
    <n v="288.43194883477105"/>
    <x v="2"/>
    <s v="before 2015"/>
    <x v="1"/>
    <x v="0"/>
    <n v="10238"/>
    <x v="1"/>
    <n v="11000"/>
    <x v="0"/>
    <n v="0"/>
    <x v="6"/>
    <x v="6"/>
    <x v="0"/>
  </r>
  <r>
    <n v="511641"/>
    <x v="2"/>
    <x v="0"/>
    <s v="minority"/>
    <x v="2"/>
    <s v="No Schooling"/>
    <x v="2"/>
    <n v="0.28858132953017002"/>
    <n v="288.58132953017002"/>
    <x v="2"/>
    <s v="before 2015"/>
    <x v="0"/>
    <x v="1"/>
    <n v="10238"/>
    <x v="1"/>
    <n v="13000"/>
    <x v="0"/>
    <n v="0"/>
    <x v="6"/>
    <x v="7"/>
    <x v="1"/>
  </r>
  <r>
    <n v="946706"/>
    <x v="3"/>
    <x v="0"/>
    <s v="majority"/>
    <x v="3"/>
    <s v="High school"/>
    <x v="2"/>
    <n v="0.28878359428379802"/>
    <n v="288.78359428379804"/>
    <x v="2"/>
    <s v="before 2015"/>
    <x v="1"/>
    <x v="1"/>
    <n v="10238"/>
    <x v="1"/>
    <n v="15000"/>
    <x v="0"/>
    <n v="0"/>
    <x v="6"/>
    <x v="6"/>
    <x v="1"/>
  </r>
  <r>
    <n v="299972"/>
    <x v="3"/>
    <x v="1"/>
    <s v="majority"/>
    <x v="3"/>
    <s v="High school"/>
    <x v="2"/>
    <n v="0.28879884830387198"/>
    <n v="288.79884830387198"/>
    <x v="2"/>
    <s v="before 2015"/>
    <x v="1"/>
    <x v="1"/>
    <n v="10238"/>
    <x v="1"/>
    <n v="16000"/>
    <x v="0"/>
    <n v="0"/>
    <x v="6"/>
    <x v="6"/>
    <x v="1"/>
  </r>
  <r>
    <n v="376175"/>
    <x v="2"/>
    <x v="1"/>
    <s v="majority"/>
    <x v="2"/>
    <s v="No Schooling"/>
    <x v="2"/>
    <n v="0.28885260875784002"/>
    <n v="288.85260875784002"/>
    <x v="2"/>
    <s v="before 2015"/>
    <x v="1"/>
    <x v="1"/>
    <n v="32765"/>
    <x v="0"/>
    <n v="11000"/>
    <x v="0"/>
    <n v="3"/>
    <x v="6"/>
    <x v="5"/>
    <x v="1"/>
  </r>
  <r>
    <n v="843861"/>
    <x v="3"/>
    <x v="0"/>
    <s v="majority"/>
    <x v="3"/>
    <s v="High school"/>
    <x v="2"/>
    <n v="0.28889814870188202"/>
    <n v="288.89814870188201"/>
    <x v="2"/>
    <s v="before 2015"/>
    <x v="1"/>
    <x v="1"/>
    <n v="32765"/>
    <x v="0"/>
    <n v="13000"/>
    <x v="0"/>
    <n v="0"/>
    <x v="6"/>
    <x v="6"/>
    <x v="1"/>
  </r>
  <r>
    <n v="48308"/>
    <x v="2"/>
    <x v="0"/>
    <s v="majority"/>
    <x v="3"/>
    <s v="No Schooling"/>
    <x v="2"/>
    <n v="0.28890333788464301"/>
    <n v="288.90333788464301"/>
    <x v="2"/>
    <s v="before 2015"/>
    <x v="1"/>
    <x v="0"/>
    <n v="10238"/>
    <x v="1"/>
    <n v="10000"/>
    <x v="0"/>
    <n v="0"/>
    <x v="6"/>
    <x v="6"/>
    <x v="1"/>
  </r>
  <r>
    <n v="322542"/>
    <x v="3"/>
    <x v="0"/>
    <s v="majority"/>
    <x v="3"/>
    <s v="High school"/>
    <x v="2"/>
    <n v="0.289027267468347"/>
    <n v="289.02726746834702"/>
    <x v="2"/>
    <s v="before 2015"/>
    <x v="1"/>
    <x v="1"/>
    <n v="10238"/>
    <x v="1"/>
    <n v="12000"/>
    <x v="0"/>
    <n v="0"/>
    <x v="6"/>
    <x v="6"/>
    <x v="1"/>
  </r>
  <r>
    <n v="870188"/>
    <x v="3"/>
    <x v="1"/>
    <s v="minority"/>
    <x v="3"/>
    <s v="High school"/>
    <x v="2"/>
    <n v="0.28920029185921298"/>
    <n v="289.200291859213"/>
    <x v="2"/>
    <s v="before 2015"/>
    <x v="1"/>
    <x v="0"/>
    <n v="10238"/>
    <x v="1"/>
    <n v="11000"/>
    <x v="0"/>
    <n v="0"/>
    <x v="6"/>
    <x v="6"/>
    <x v="0"/>
  </r>
  <r>
    <n v="27358"/>
    <x v="3"/>
    <x v="0"/>
    <s v="majority"/>
    <x v="3"/>
    <s v="High school"/>
    <x v="2"/>
    <n v="0.289227805174609"/>
    <n v="289.22780517460899"/>
    <x v="2"/>
    <s v="before 2015"/>
    <x v="1"/>
    <x v="0"/>
    <n v="32765"/>
    <x v="0"/>
    <n v="9000"/>
    <x v="0"/>
    <n v="0"/>
    <x v="6"/>
    <x v="6"/>
    <x v="1"/>
  </r>
  <r>
    <n v="733428"/>
    <x v="2"/>
    <x v="0"/>
    <s v="majority"/>
    <x v="2"/>
    <s v="No Schooling"/>
    <x v="2"/>
    <n v="0.28928248203143597"/>
    <n v="289.28248203143596"/>
    <x v="2"/>
    <s v="after 2015"/>
    <x v="1"/>
    <x v="0"/>
    <n v="10238"/>
    <x v="1"/>
    <n v="13000"/>
    <x v="0"/>
    <n v="1"/>
    <x v="6"/>
    <x v="1"/>
    <x v="0"/>
  </r>
  <r>
    <n v="339486"/>
    <x v="2"/>
    <x v="0"/>
    <s v="minority"/>
    <x v="3"/>
    <s v="No Schooling"/>
    <x v="2"/>
    <n v="0.28963165315883799"/>
    <n v="289.63165315883799"/>
    <x v="2"/>
    <s v="after 2015"/>
    <x v="0"/>
    <x v="0"/>
    <n v="10238"/>
    <x v="1"/>
    <n v="12000"/>
    <x v="0"/>
    <n v="0"/>
    <x v="6"/>
    <x v="6"/>
    <x v="1"/>
  </r>
  <r>
    <n v="107578"/>
    <x v="3"/>
    <x v="1"/>
    <s v="majority"/>
    <x v="3"/>
    <s v="High school"/>
    <x v="2"/>
    <n v="0.28976022797145501"/>
    <n v="289.76022797145498"/>
    <x v="2"/>
    <s v="before 2015"/>
    <x v="1"/>
    <x v="0"/>
    <n v="10238"/>
    <x v="1"/>
    <n v="14000"/>
    <x v="0"/>
    <n v="0"/>
    <x v="6"/>
    <x v="6"/>
    <x v="1"/>
  </r>
  <r>
    <n v="485798"/>
    <x v="3"/>
    <x v="1"/>
    <s v="majority"/>
    <x v="3"/>
    <s v="High school"/>
    <x v="2"/>
    <n v="0.289787143946514"/>
    <n v="289.78714394651399"/>
    <x v="2"/>
    <s v="after 2015"/>
    <x v="1"/>
    <x v="1"/>
    <n v="10238"/>
    <x v="1"/>
    <n v="13000"/>
    <x v="0"/>
    <n v="0"/>
    <x v="6"/>
    <x v="6"/>
    <x v="0"/>
  </r>
  <r>
    <n v="63648"/>
    <x v="2"/>
    <x v="1"/>
    <s v="majority"/>
    <x v="2"/>
    <s v="High school"/>
    <x v="2"/>
    <n v="0.29020691163553097"/>
    <n v="290.20691163553096"/>
    <x v="2"/>
    <s v="before 2015"/>
    <x v="1"/>
    <x v="1"/>
    <n v="10238"/>
    <x v="1"/>
    <n v="16000"/>
    <x v="1"/>
    <n v="1"/>
    <x v="6"/>
    <x v="6"/>
    <x v="1"/>
  </r>
  <r>
    <n v="955572"/>
    <x v="2"/>
    <x v="0"/>
    <s v="majority"/>
    <x v="2"/>
    <s v="High school"/>
    <x v="2"/>
    <n v="0.29037769657811902"/>
    <n v="290.37769657811901"/>
    <x v="2"/>
    <s v="before 2015"/>
    <x v="0"/>
    <x v="0"/>
    <n v="10238"/>
    <x v="1"/>
    <n v="12000"/>
    <x v="0"/>
    <n v="4"/>
    <x v="6"/>
    <x v="7"/>
    <x v="1"/>
  </r>
  <r>
    <n v="361771"/>
    <x v="2"/>
    <x v="0"/>
    <s v="majority"/>
    <x v="2"/>
    <s v="High school"/>
    <x v="2"/>
    <n v="0.29061286035278699"/>
    <n v="290.61286035278698"/>
    <x v="2"/>
    <s v="before 2015"/>
    <x v="1"/>
    <x v="0"/>
    <n v="10238"/>
    <x v="1"/>
    <n v="12000"/>
    <x v="0"/>
    <n v="2"/>
    <x v="6"/>
    <x v="5"/>
    <x v="0"/>
  </r>
  <r>
    <n v="845620"/>
    <x v="3"/>
    <x v="1"/>
    <s v="majority"/>
    <x v="3"/>
    <s v="High school"/>
    <x v="3"/>
    <n v="0.290622325196978"/>
    <n v="290.62232519697801"/>
    <x v="2"/>
    <s v="before 2015"/>
    <x v="0"/>
    <x v="0"/>
    <n v="32765"/>
    <x v="0"/>
    <n v="7000"/>
    <x v="0"/>
    <n v="0"/>
    <x v="6"/>
    <x v="6"/>
    <x v="1"/>
  </r>
  <r>
    <n v="940917"/>
    <x v="2"/>
    <x v="1"/>
    <s v="minority"/>
    <x v="2"/>
    <s v="No Schooling"/>
    <x v="2"/>
    <n v="0.29065857828618502"/>
    <n v="290.65857828618505"/>
    <x v="2"/>
    <s v="before 2015"/>
    <x v="1"/>
    <x v="0"/>
    <n v="10238"/>
    <x v="1"/>
    <n v="11000"/>
    <x v="0"/>
    <n v="0"/>
    <x v="6"/>
    <x v="6"/>
    <x v="1"/>
  </r>
  <r>
    <n v="430766"/>
    <x v="3"/>
    <x v="1"/>
    <s v="majority"/>
    <x v="3"/>
    <s v="High school"/>
    <x v="2"/>
    <n v="0.29076967239065199"/>
    <n v="290.76967239065198"/>
    <x v="2"/>
    <s v="before 2015"/>
    <x v="1"/>
    <x v="0"/>
    <n v="92101"/>
    <x v="2"/>
    <n v="14000"/>
    <x v="0"/>
    <n v="0"/>
    <x v="6"/>
    <x v="6"/>
    <x v="1"/>
  </r>
  <r>
    <n v="771433"/>
    <x v="3"/>
    <x v="0"/>
    <s v="majority"/>
    <x v="3"/>
    <s v="High school"/>
    <x v="2"/>
    <n v="0.29079256078724602"/>
    <n v="290.79256078724603"/>
    <x v="2"/>
    <s v="after 2015"/>
    <x v="0"/>
    <x v="0"/>
    <n v="10238"/>
    <x v="1"/>
    <n v="10000"/>
    <x v="0"/>
    <n v="0"/>
    <x v="6"/>
    <x v="6"/>
    <x v="1"/>
  </r>
  <r>
    <n v="17297"/>
    <x v="3"/>
    <x v="1"/>
    <s v="majority"/>
    <x v="3"/>
    <s v="No Schooling"/>
    <x v="2"/>
    <n v="0.29085042569666603"/>
    <n v="290.85042569666604"/>
    <x v="2"/>
    <s v="before 2015"/>
    <x v="0"/>
    <x v="0"/>
    <n v="10238"/>
    <x v="1"/>
    <n v="12000"/>
    <x v="0"/>
    <n v="0"/>
    <x v="6"/>
    <x v="6"/>
    <x v="1"/>
  </r>
  <r>
    <n v="263459"/>
    <x v="1"/>
    <x v="0"/>
    <s v="majority"/>
    <x v="3"/>
    <s v="University"/>
    <x v="3"/>
    <n v="0.29115087012095497"/>
    <n v="291.15087012095495"/>
    <x v="2"/>
    <s v="before 2015"/>
    <x v="0"/>
    <x v="0"/>
    <n v="10238"/>
    <x v="1"/>
    <n v="11000"/>
    <x v="0"/>
    <n v="0"/>
    <x v="6"/>
    <x v="6"/>
    <x v="1"/>
  </r>
  <r>
    <n v="241888"/>
    <x v="3"/>
    <x v="0"/>
    <s v="majority"/>
    <x v="3"/>
    <s v="University"/>
    <x v="2"/>
    <n v="0.29120862605217501"/>
    <n v="291.20862605217502"/>
    <x v="2"/>
    <s v="before 2015"/>
    <x v="1"/>
    <x v="0"/>
    <n v="32765"/>
    <x v="0"/>
    <n v="11000"/>
    <x v="0"/>
    <n v="0"/>
    <x v="6"/>
    <x v="6"/>
    <x v="1"/>
  </r>
  <r>
    <n v="334319"/>
    <x v="3"/>
    <x v="0"/>
    <s v="majority"/>
    <x v="3"/>
    <s v="No Schooling"/>
    <x v="2"/>
    <n v="0.291217161443934"/>
    <n v="291.217161443934"/>
    <x v="2"/>
    <s v="after 2015"/>
    <x v="1"/>
    <x v="1"/>
    <n v="10238"/>
    <x v="1"/>
    <n v="15000"/>
    <x v="0"/>
    <n v="0"/>
    <x v="6"/>
    <x v="6"/>
    <x v="0"/>
  </r>
  <r>
    <n v="194925"/>
    <x v="3"/>
    <x v="1"/>
    <s v="majority"/>
    <x v="3"/>
    <s v="High school"/>
    <x v="2"/>
    <n v="0.29123441346743301"/>
    <n v="291.234413467433"/>
    <x v="2"/>
    <s v="before 2015"/>
    <x v="1"/>
    <x v="0"/>
    <n v="10238"/>
    <x v="1"/>
    <n v="13000"/>
    <x v="0"/>
    <n v="0"/>
    <x v="6"/>
    <x v="6"/>
    <x v="1"/>
  </r>
  <r>
    <n v="293784"/>
    <x v="3"/>
    <x v="1"/>
    <s v="majority"/>
    <x v="3"/>
    <s v="No Schooling"/>
    <x v="2"/>
    <n v="0.29155835745855402"/>
    <n v="291.55835745855404"/>
    <x v="2"/>
    <s v="before 2015"/>
    <x v="1"/>
    <x v="1"/>
    <n v="10238"/>
    <x v="1"/>
    <n v="12000"/>
    <x v="0"/>
    <n v="0"/>
    <x v="6"/>
    <x v="6"/>
    <x v="1"/>
  </r>
  <r>
    <n v="944057"/>
    <x v="3"/>
    <x v="0"/>
    <s v="majority"/>
    <x v="3"/>
    <s v="No Schooling"/>
    <x v="2"/>
    <n v="0.29156259194985601"/>
    <n v="291.56259194985603"/>
    <x v="2"/>
    <s v="before 2015"/>
    <x v="1"/>
    <x v="0"/>
    <n v="32765"/>
    <x v="0"/>
    <n v="9000"/>
    <x v="0"/>
    <n v="0"/>
    <x v="6"/>
    <x v="6"/>
    <x v="1"/>
  </r>
  <r>
    <n v="338645"/>
    <x v="3"/>
    <x v="1"/>
    <s v="majority"/>
    <x v="3"/>
    <s v="No Schooling"/>
    <x v="2"/>
    <n v="0.29159481109886398"/>
    <n v="291.594811098864"/>
    <x v="2"/>
    <s v="before 2015"/>
    <x v="1"/>
    <x v="0"/>
    <n v="10238"/>
    <x v="1"/>
    <n v="14000"/>
    <x v="0"/>
    <n v="0"/>
    <x v="6"/>
    <x v="6"/>
    <x v="1"/>
  </r>
  <r>
    <n v="921978"/>
    <x v="1"/>
    <x v="0"/>
    <s v="minority"/>
    <x v="1"/>
    <s v="No Schooling"/>
    <x v="1"/>
    <n v="0.29170810325596003"/>
    <n v="291.70810325596005"/>
    <x v="2"/>
    <s v="after 2015"/>
    <x v="1"/>
    <x v="0"/>
    <n v="32765"/>
    <x v="0"/>
    <n v="10000"/>
    <x v="0"/>
    <n v="9"/>
    <x v="6"/>
    <x v="1"/>
    <x v="0"/>
  </r>
  <r>
    <n v="650607"/>
    <x v="2"/>
    <x v="1"/>
    <s v="majority"/>
    <x v="2"/>
    <s v="High school"/>
    <x v="1"/>
    <n v="0.29180061146476"/>
    <n v="291.80061146475998"/>
    <x v="2"/>
    <s v="before 2015"/>
    <x v="1"/>
    <x v="0"/>
    <n v="10238"/>
    <x v="1"/>
    <n v="11000"/>
    <x v="0"/>
    <n v="0"/>
    <x v="6"/>
    <x v="1"/>
    <x v="0"/>
  </r>
  <r>
    <n v="390289"/>
    <x v="2"/>
    <x v="0"/>
    <s v="majority"/>
    <x v="2"/>
    <s v="No Schooling"/>
    <x v="2"/>
    <n v="0.29182903299094298"/>
    <n v="291.82903299094301"/>
    <x v="2"/>
    <s v="before 2015"/>
    <x v="0"/>
    <x v="0"/>
    <n v="32765"/>
    <x v="0"/>
    <n v="10000"/>
    <x v="0"/>
    <n v="1"/>
    <x v="6"/>
    <x v="5"/>
    <x v="1"/>
  </r>
  <r>
    <n v="960325"/>
    <x v="3"/>
    <x v="0"/>
    <s v="majority"/>
    <x v="3"/>
    <s v="University"/>
    <x v="2"/>
    <n v="0.291928941755973"/>
    <n v="291.92894175597303"/>
    <x v="2"/>
    <s v="before 2015"/>
    <x v="1"/>
    <x v="1"/>
    <n v="10238"/>
    <x v="1"/>
    <n v="10000"/>
    <x v="0"/>
    <n v="0"/>
    <x v="6"/>
    <x v="6"/>
    <x v="1"/>
  </r>
  <r>
    <n v="483693"/>
    <x v="3"/>
    <x v="1"/>
    <s v="majority"/>
    <x v="3"/>
    <s v="High school"/>
    <x v="1"/>
    <n v="0.291977658205194"/>
    <n v="291.97765820519402"/>
    <x v="2"/>
    <s v="before 2015"/>
    <x v="1"/>
    <x v="0"/>
    <n v="32765"/>
    <x v="0"/>
    <n v="12000"/>
    <x v="0"/>
    <n v="0"/>
    <x v="6"/>
    <x v="6"/>
    <x v="1"/>
  </r>
  <r>
    <n v="708283"/>
    <x v="2"/>
    <x v="1"/>
    <s v="majority"/>
    <x v="3"/>
    <s v="No Schooling"/>
    <x v="2"/>
    <n v="0.29219214906569801"/>
    <n v="292.192149065698"/>
    <x v="2"/>
    <s v="after 2015"/>
    <x v="1"/>
    <x v="0"/>
    <n v="10238"/>
    <x v="1"/>
    <n v="12000"/>
    <x v="0"/>
    <n v="0"/>
    <x v="6"/>
    <x v="6"/>
    <x v="0"/>
  </r>
  <r>
    <n v="803258"/>
    <x v="1"/>
    <x v="0"/>
    <s v="majority"/>
    <x v="3"/>
    <s v="No Schooling"/>
    <x v="1"/>
    <n v="0.29220314381595602"/>
    <n v="292.20314381595603"/>
    <x v="2"/>
    <s v="before 2015"/>
    <x v="0"/>
    <x v="1"/>
    <n v="10238"/>
    <x v="1"/>
    <n v="12000"/>
    <x v="0"/>
    <n v="0"/>
    <x v="6"/>
    <x v="6"/>
    <x v="0"/>
  </r>
  <r>
    <n v="752000"/>
    <x v="2"/>
    <x v="1"/>
    <s v="majority"/>
    <x v="3"/>
    <s v="High school"/>
    <x v="2"/>
    <n v="0.29229199213697798"/>
    <n v="292.29199213697797"/>
    <x v="2"/>
    <s v="before 2015"/>
    <x v="0"/>
    <x v="0"/>
    <n v="10238"/>
    <x v="1"/>
    <n v="8000"/>
    <x v="0"/>
    <n v="0"/>
    <x v="6"/>
    <x v="6"/>
    <x v="1"/>
  </r>
  <r>
    <n v="45157"/>
    <x v="2"/>
    <x v="0"/>
    <s v="minority"/>
    <x v="3"/>
    <s v="No Schooling"/>
    <x v="2"/>
    <n v="0.29237204673025702"/>
    <n v="292.37204673025701"/>
    <x v="2"/>
    <s v="before 2015"/>
    <x v="0"/>
    <x v="0"/>
    <n v="10238"/>
    <x v="1"/>
    <n v="11000"/>
    <x v="0"/>
    <n v="0"/>
    <x v="6"/>
    <x v="6"/>
    <x v="1"/>
  </r>
  <r>
    <n v="956165"/>
    <x v="3"/>
    <x v="0"/>
    <s v="majority"/>
    <x v="3"/>
    <s v="High school"/>
    <x v="1"/>
    <n v="0.29242168076270503"/>
    <n v="292.42168076270502"/>
    <x v="2"/>
    <s v="before 2015"/>
    <x v="1"/>
    <x v="1"/>
    <n v="10238"/>
    <x v="1"/>
    <n v="12000"/>
    <x v="0"/>
    <n v="0"/>
    <x v="6"/>
    <x v="6"/>
    <x v="1"/>
  </r>
  <r>
    <n v="109656"/>
    <x v="3"/>
    <x v="1"/>
    <s v="majority"/>
    <x v="3"/>
    <s v="No Schooling"/>
    <x v="2"/>
    <n v="0.292564973936906"/>
    <n v="292.56497393690603"/>
    <x v="2"/>
    <s v="before 2015"/>
    <x v="1"/>
    <x v="1"/>
    <n v="32765"/>
    <x v="0"/>
    <n v="13000"/>
    <x v="0"/>
    <n v="0"/>
    <x v="6"/>
    <x v="6"/>
    <x v="0"/>
  </r>
  <r>
    <n v="978142"/>
    <x v="2"/>
    <x v="1"/>
    <s v="majority"/>
    <x v="2"/>
    <s v="High school"/>
    <x v="2"/>
    <n v="0.292752440609447"/>
    <n v="292.75244060944698"/>
    <x v="2"/>
    <s v="before 2015"/>
    <x v="0"/>
    <x v="0"/>
    <n v="32765"/>
    <x v="0"/>
    <n v="6000"/>
    <x v="0"/>
    <n v="3"/>
    <x v="6"/>
    <x v="6"/>
    <x v="0"/>
  </r>
  <r>
    <n v="668924"/>
    <x v="3"/>
    <x v="1"/>
    <s v="majority"/>
    <x v="3"/>
    <s v="High school"/>
    <x v="1"/>
    <n v="0.29275428125893999"/>
    <n v="292.75428125894001"/>
    <x v="2"/>
    <s v="before 2015"/>
    <x v="1"/>
    <x v="0"/>
    <n v="10238"/>
    <x v="1"/>
    <n v="12000"/>
    <x v="0"/>
    <n v="0"/>
    <x v="6"/>
    <x v="6"/>
    <x v="0"/>
  </r>
  <r>
    <n v="249074"/>
    <x v="3"/>
    <x v="0"/>
    <s v="majority"/>
    <x v="3"/>
    <s v="High school"/>
    <x v="2"/>
    <n v="0.29282233588512802"/>
    <n v="292.82233588512804"/>
    <x v="2"/>
    <s v="before 2015"/>
    <x v="1"/>
    <x v="0"/>
    <n v="32765"/>
    <x v="0"/>
    <n v="10000"/>
    <x v="0"/>
    <n v="0"/>
    <x v="6"/>
    <x v="6"/>
    <x v="1"/>
  </r>
  <r>
    <n v="118275"/>
    <x v="3"/>
    <x v="1"/>
    <s v="majority"/>
    <x v="3"/>
    <s v="High school"/>
    <x v="2"/>
    <n v="0.29294932760374298"/>
    <n v="292.94932760374297"/>
    <x v="2"/>
    <s v="before 2015"/>
    <x v="1"/>
    <x v="0"/>
    <n v="32765"/>
    <x v="0"/>
    <n v="10000"/>
    <x v="0"/>
    <n v="0"/>
    <x v="6"/>
    <x v="6"/>
    <x v="1"/>
  </r>
  <r>
    <n v="882741"/>
    <x v="1"/>
    <x v="0"/>
    <s v="majority"/>
    <x v="3"/>
    <s v="No Schooling"/>
    <x v="2"/>
    <n v="0.293018495675616"/>
    <n v="293.01849567561601"/>
    <x v="2"/>
    <s v="before 2015"/>
    <x v="1"/>
    <x v="0"/>
    <n v="10238"/>
    <x v="1"/>
    <n v="13000"/>
    <x v="0"/>
    <n v="0"/>
    <x v="6"/>
    <x v="6"/>
    <x v="1"/>
  </r>
  <r>
    <n v="570030"/>
    <x v="3"/>
    <x v="1"/>
    <s v="majority"/>
    <x v="3"/>
    <s v="No Schooling"/>
    <x v="2"/>
    <n v="0.29325848125812698"/>
    <n v="293.25848125812701"/>
    <x v="2"/>
    <s v="before 2015"/>
    <x v="1"/>
    <x v="0"/>
    <n v="10238"/>
    <x v="1"/>
    <n v="14000"/>
    <x v="0"/>
    <n v="0"/>
    <x v="6"/>
    <x v="6"/>
    <x v="0"/>
  </r>
  <r>
    <n v="549555"/>
    <x v="3"/>
    <x v="0"/>
    <s v="minority"/>
    <x v="3"/>
    <s v="No Schooling"/>
    <x v="2"/>
    <n v="0.29327953208698199"/>
    <n v="293.27953208698199"/>
    <x v="2"/>
    <s v="before 2015"/>
    <x v="1"/>
    <x v="1"/>
    <n v="32765"/>
    <x v="0"/>
    <n v="15000"/>
    <x v="0"/>
    <n v="0"/>
    <x v="6"/>
    <x v="6"/>
    <x v="0"/>
  </r>
  <r>
    <n v="923414"/>
    <x v="3"/>
    <x v="1"/>
    <s v="majority"/>
    <x v="3"/>
    <s v="High school"/>
    <x v="1"/>
    <n v="0.29330979018597803"/>
    <n v="293.30979018597804"/>
    <x v="2"/>
    <s v="before 2015"/>
    <x v="0"/>
    <x v="0"/>
    <n v="10238"/>
    <x v="1"/>
    <n v="8000"/>
    <x v="0"/>
    <n v="0"/>
    <x v="6"/>
    <x v="6"/>
    <x v="1"/>
  </r>
  <r>
    <n v="914635"/>
    <x v="3"/>
    <x v="0"/>
    <s v="majority"/>
    <x v="3"/>
    <s v="No Schooling"/>
    <x v="2"/>
    <n v="0.29343154301001501"/>
    <n v="293.43154301001499"/>
    <x v="2"/>
    <s v="before 2015"/>
    <x v="1"/>
    <x v="1"/>
    <n v="10238"/>
    <x v="1"/>
    <n v="16000"/>
    <x v="0"/>
    <n v="0"/>
    <x v="6"/>
    <x v="6"/>
    <x v="1"/>
  </r>
  <r>
    <n v="686058"/>
    <x v="2"/>
    <x v="1"/>
    <s v="minority"/>
    <x v="2"/>
    <s v="High school"/>
    <x v="1"/>
    <n v="0.29344801443541702"/>
    <n v="293.44801443541701"/>
    <x v="2"/>
    <s v="after 2015"/>
    <x v="1"/>
    <x v="0"/>
    <n v="32765"/>
    <x v="0"/>
    <n v="12000"/>
    <x v="0"/>
    <n v="2"/>
    <x v="6"/>
    <x v="1"/>
    <x v="0"/>
  </r>
  <r>
    <n v="197052"/>
    <x v="3"/>
    <x v="1"/>
    <s v="majority"/>
    <x v="3"/>
    <s v="High school"/>
    <x v="2"/>
    <n v="0.29377077474578001"/>
    <n v="293.77077474577999"/>
    <x v="2"/>
    <s v="before 2015"/>
    <x v="1"/>
    <x v="1"/>
    <n v="10238"/>
    <x v="1"/>
    <n v="17000"/>
    <x v="0"/>
    <n v="0"/>
    <x v="6"/>
    <x v="6"/>
    <x v="0"/>
  </r>
  <r>
    <n v="201965"/>
    <x v="3"/>
    <x v="0"/>
    <s v="majority"/>
    <x v="3"/>
    <s v="High school"/>
    <x v="1"/>
    <n v="0.29377347976579798"/>
    <n v="293.77347976579796"/>
    <x v="2"/>
    <s v="after 2015"/>
    <x v="0"/>
    <x v="1"/>
    <n v="10238"/>
    <x v="1"/>
    <n v="15000"/>
    <x v="0"/>
    <n v="0"/>
    <x v="6"/>
    <x v="6"/>
    <x v="0"/>
  </r>
  <r>
    <n v="929863"/>
    <x v="3"/>
    <x v="0"/>
    <s v="majority"/>
    <x v="3"/>
    <s v="High school"/>
    <x v="2"/>
    <n v="0.293857309814122"/>
    <n v="293.857309814122"/>
    <x v="2"/>
    <s v="before 2015"/>
    <x v="1"/>
    <x v="0"/>
    <n v="10238"/>
    <x v="1"/>
    <n v="14000"/>
    <x v="0"/>
    <n v="0"/>
    <x v="6"/>
    <x v="6"/>
    <x v="1"/>
  </r>
  <r>
    <n v="345626"/>
    <x v="2"/>
    <x v="0"/>
    <s v="majority"/>
    <x v="2"/>
    <s v="High school"/>
    <x v="2"/>
    <n v="0.29394427094646602"/>
    <n v="293.94427094646602"/>
    <x v="2"/>
    <s v="before 2015"/>
    <x v="1"/>
    <x v="1"/>
    <n v="10238"/>
    <x v="1"/>
    <n v="15000"/>
    <x v="0"/>
    <n v="0"/>
    <x v="6"/>
    <x v="5"/>
    <x v="1"/>
  </r>
  <r>
    <n v="627845"/>
    <x v="3"/>
    <x v="0"/>
    <s v="majority"/>
    <x v="3"/>
    <s v="University"/>
    <x v="2"/>
    <n v="0.29410790698304001"/>
    <n v="294.10790698304004"/>
    <x v="2"/>
    <s v="after 2015"/>
    <x v="1"/>
    <x v="0"/>
    <n v="10238"/>
    <x v="1"/>
    <n v="9000"/>
    <x v="0"/>
    <n v="0"/>
    <x v="6"/>
    <x v="6"/>
    <x v="0"/>
  </r>
  <r>
    <n v="566194"/>
    <x v="3"/>
    <x v="0"/>
    <s v="majority"/>
    <x v="3"/>
    <s v="High school"/>
    <x v="2"/>
    <n v="0.29424763433069101"/>
    <n v="294.24763433069103"/>
    <x v="2"/>
    <s v="before 2015"/>
    <x v="1"/>
    <x v="1"/>
    <n v="10238"/>
    <x v="1"/>
    <n v="15000"/>
    <x v="1"/>
    <n v="0"/>
    <x v="6"/>
    <x v="6"/>
    <x v="0"/>
  </r>
  <r>
    <n v="569234"/>
    <x v="3"/>
    <x v="0"/>
    <s v="majority"/>
    <x v="3"/>
    <s v="High school"/>
    <x v="2"/>
    <n v="0.29465355793799197"/>
    <n v="294.65355793799199"/>
    <x v="2"/>
    <s v="before 2015"/>
    <x v="0"/>
    <x v="1"/>
    <n v="10238"/>
    <x v="1"/>
    <n v="12000"/>
    <x v="0"/>
    <n v="0"/>
    <x v="6"/>
    <x v="6"/>
    <x v="1"/>
  </r>
  <r>
    <n v="608476"/>
    <x v="2"/>
    <x v="1"/>
    <s v="majority"/>
    <x v="3"/>
    <s v="University"/>
    <x v="1"/>
    <n v="0.29477665186726798"/>
    <n v="294.77665186726796"/>
    <x v="2"/>
    <s v="before 2015"/>
    <x v="0"/>
    <x v="0"/>
    <n v="32765"/>
    <x v="0"/>
    <n v="11000"/>
    <x v="0"/>
    <n v="0"/>
    <x v="6"/>
    <x v="6"/>
    <x v="1"/>
  </r>
  <r>
    <n v="165623"/>
    <x v="2"/>
    <x v="0"/>
    <s v="majority"/>
    <x v="2"/>
    <s v="No Schooling"/>
    <x v="2"/>
    <n v="0.29479748077199602"/>
    <n v="294.79748077199605"/>
    <x v="2"/>
    <s v="before 2015"/>
    <x v="0"/>
    <x v="1"/>
    <n v="10238"/>
    <x v="1"/>
    <n v="15000"/>
    <x v="0"/>
    <n v="0"/>
    <x v="6"/>
    <x v="5"/>
    <x v="0"/>
  </r>
  <r>
    <n v="825706"/>
    <x v="3"/>
    <x v="0"/>
    <s v="majority"/>
    <x v="3"/>
    <s v="High school"/>
    <x v="2"/>
    <n v="0.29491399068873903"/>
    <n v="294.91399068873903"/>
    <x v="2"/>
    <s v="before 2015"/>
    <x v="1"/>
    <x v="1"/>
    <n v="10238"/>
    <x v="1"/>
    <n v="15000"/>
    <x v="0"/>
    <n v="0"/>
    <x v="6"/>
    <x v="6"/>
    <x v="1"/>
  </r>
  <r>
    <n v="519751"/>
    <x v="3"/>
    <x v="0"/>
    <s v="minority"/>
    <x v="3"/>
    <s v="No Schooling"/>
    <x v="2"/>
    <n v="0.29509067980013398"/>
    <n v="295.09067980013396"/>
    <x v="2"/>
    <s v="before 2015"/>
    <x v="1"/>
    <x v="1"/>
    <n v="92101"/>
    <x v="2"/>
    <n v="14000"/>
    <x v="0"/>
    <n v="0"/>
    <x v="6"/>
    <x v="6"/>
    <x v="1"/>
  </r>
  <r>
    <n v="514340"/>
    <x v="3"/>
    <x v="1"/>
    <s v="majority"/>
    <x v="3"/>
    <s v="High school"/>
    <x v="1"/>
    <n v="0.29516939375156798"/>
    <n v="295.16939375156795"/>
    <x v="2"/>
    <s v="before 2015"/>
    <x v="1"/>
    <x v="1"/>
    <n v="10238"/>
    <x v="1"/>
    <n v="19000"/>
    <x v="0"/>
    <n v="0"/>
    <x v="6"/>
    <x v="6"/>
    <x v="1"/>
  </r>
  <r>
    <n v="678798"/>
    <x v="3"/>
    <x v="1"/>
    <s v="majority"/>
    <x v="3"/>
    <s v="High school"/>
    <x v="2"/>
    <n v="0.29554268970862202"/>
    <n v="295.54268970862199"/>
    <x v="2"/>
    <s v="after 2015"/>
    <x v="1"/>
    <x v="0"/>
    <n v="10238"/>
    <x v="1"/>
    <n v="10000"/>
    <x v="0"/>
    <n v="0"/>
    <x v="6"/>
    <x v="6"/>
    <x v="0"/>
  </r>
  <r>
    <n v="220700"/>
    <x v="3"/>
    <x v="0"/>
    <s v="minority"/>
    <x v="3"/>
    <s v="No Schooling"/>
    <x v="2"/>
    <n v="0.29561471799067901"/>
    <n v="295.61471799067903"/>
    <x v="2"/>
    <s v="before 2015"/>
    <x v="1"/>
    <x v="0"/>
    <n v="32765"/>
    <x v="0"/>
    <n v="9000"/>
    <x v="1"/>
    <n v="0"/>
    <x v="6"/>
    <x v="6"/>
    <x v="1"/>
  </r>
  <r>
    <n v="874268"/>
    <x v="2"/>
    <x v="0"/>
    <s v="majority"/>
    <x v="2"/>
    <s v="No Schooling"/>
    <x v="2"/>
    <n v="0.29566745929396698"/>
    <n v="295.667459293967"/>
    <x v="2"/>
    <s v="after 2015"/>
    <x v="1"/>
    <x v="1"/>
    <n v="32765"/>
    <x v="0"/>
    <n v="14000"/>
    <x v="0"/>
    <n v="1"/>
    <x v="6"/>
    <x v="5"/>
    <x v="0"/>
  </r>
  <r>
    <n v="208394"/>
    <x v="3"/>
    <x v="1"/>
    <s v="majority"/>
    <x v="3"/>
    <s v="No Schooling"/>
    <x v="2"/>
    <n v="0.29579382849885599"/>
    <n v="295.79382849885599"/>
    <x v="2"/>
    <s v="before 2015"/>
    <x v="1"/>
    <x v="1"/>
    <n v="32765"/>
    <x v="0"/>
    <n v="12000"/>
    <x v="0"/>
    <n v="0"/>
    <x v="6"/>
    <x v="6"/>
    <x v="0"/>
  </r>
  <r>
    <n v="449629"/>
    <x v="2"/>
    <x v="1"/>
    <s v="minority"/>
    <x v="3"/>
    <s v="No Schooling"/>
    <x v="2"/>
    <n v="0.29596149201662703"/>
    <n v="295.96149201662701"/>
    <x v="2"/>
    <s v="before 2015"/>
    <x v="0"/>
    <x v="0"/>
    <n v="10238"/>
    <x v="1"/>
    <n v="9000"/>
    <x v="0"/>
    <n v="0"/>
    <x v="6"/>
    <x v="6"/>
    <x v="1"/>
  </r>
  <r>
    <n v="284495"/>
    <x v="3"/>
    <x v="0"/>
    <s v="majority"/>
    <x v="3"/>
    <s v="High school"/>
    <x v="2"/>
    <n v="0.29603478405789801"/>
    <n v="296.03478405789804"/>
    <x v="2"/>
    <s v="before 2015"/>
    <x v="0"/>
    <x v="0"/>
    <n v="92101"/>
    <x v="2"/>
    <n v="12000"/>
    <x v="0"/>
    <n v="0"/>
    <x v="6"/>
    <x v="6"/>
    <x v="1"/>
  </r>
  <r>
    <n v="662827"/>
    <x v="2"/>
    <x v="1"/>
    <s v="minority"/>
    <x v="2"/>
    <s v="No Schooling"/>
    <x v="2"/>
    <n v="0.296405302433211"/>
    <n v="296.40530243321098"/>
    <x v="2"/>
    <s v="before 2015"/>
    <x v="1"/>
    <x v="0"/>
    <n v="10238"/>
    <x v="1"/>
    <n v="15000"/>
    <x v="0"/>
    <n v="0"/>
    <x v="6"/>
    <x v="5"/>
    <x v="0"/>
  </r>
  <r>
    <n v="648922"/>
    <x v="3"/>
    <x v="0"/>
    <s v="majority"/>
    <x v="3"/>
    <s v="University"/>
    <x v="3"/>
    <n v="0.29640628282378001"/>
    <n v="296.40628282378003"/>
    <x v="2"/>
    <s v="before 2015"/>
    <x v="1"/>
    <x v="1"/>
    <n v="10238"/>
    <x v="1"/>
    <n v="13000"/>
    <x v="0"/>
    <n v="0"/>
    <x v="6"/>
    <x v="6"/>
    <x v="1"/>
  </r>
  <r>
    <n v="520977"/>
    <x v="3"/>
    <x v="1"/>
    <s v="majority"/>
    <x v="3"/>
    <s v="High school"/>
    <x v="2"/>
    <n v="0.29645791896551299"/>
    <n v="296.45791896551299"/>
    <x v="2"/>
    <s v="before 2015"/>
    <x v="1"/>
    <x v="0"/>
    <n v="10238"/>
    <x v="1"/>
    <n v="13000"/>
    <x v="0"/>
    <n v="0"/>
    <x v="6"/>
    <x v="6"/>
    <x v="0"/>
  </r>
  <r>
    <n v="326773"/>
    <x v="2"/>
    <x v="0"/>
    <s v="majority"/>
    <x v="2"/>
    <s v="University"/>
    <x v="2"/>
    <n v="0.29668519292722001"/>
    <n v="296.68519292721999"/>
    <x v="2"/>
    <s v="before 2015"/>
    <x v="1"/>
    <x v="0"/>
    <n v="10238"/>
    <x v="1"/>
    <n v="11000"/>
    <x v="0"/>
    <n v="0"/>
    <x v="6"/>
    <x v="0"/>
    <x v="1"/>
  </r>
  <r>
    <n v="123739"/>
    <x v="3"/>
    <x v="0"/>
    <s v="majority"/>
    <x v="3"/>
    <s v="University"/>
    <x v="1"/>
    <n v="0.29712041273277701"/>
    <n v="297.12041273277703"/>
    <x v="2"/>
    <s v="before 2015"/>
    <x v="1"/>
    <x v="1"/>
    <n v="10238"/>
    <x v="1"/>
    <n v="12000"/>
    <x v="0"/>
    <n v="0"/>
    <x v="6"/>
    <x v="6"/>
    <x v="1"/>
  </r>
  <r>
    <n v="629803"/>
    <x v="3"/>
    <x v="1"/>
    <s v="majority"/>
    <x v="3"/>
    <s v="High school"/>
    <x v="2"/>
    <n v="0.29712565976896699"/>
    <n v="297.12565976896701"/>
    <x v="2"/>
    <s v="before 2015"/>
    <x v="1"/>
    <x v="1"/>
    <n v="10238"/>
    <x v="1"/>
    <n v="14000"/>
    <x v="0"/>
    <n v="0"/>
    <x v="6"/>
    <x v="6"/>
    <x v="1"/>
  </r>
  <r>
    <n v="38960"/>
    <x v="3"/>
    <x v="0"/>
    <s v="majority"/>
    <x v="3"/>
    <s v="High school"/>
    <x v="2"/>
    <n v="0.297150711474927"/>
    <n v="297.15071147492699"/>
    <x v="2"/>
    <s v="before 2015"/>
    <x v="1"/>
    <x v="0"/>
    <n v="10238"/>
    <x v="1"/>
    <n v="13000"/>
    <x v="1"/>
    <n v="0"/>
    <x v="6"/>
    <x v="6"/>
    <x v="1"/>
  </r>
  <r>
    <n v="900406"/>
    <x v="1"/>
    <x v="0"/>
    <s v="minority"/>
    <x v="3"/>
    <s v="No Schooling"/>
    <x v="1"/>
    <n v="0.29726769374929601"/>
    <n v="297.26769374929603"/>
    <x v="2"/>
    <s v="before 2015"/>
    <x v="1"/>
    <x v="0"/>
    <n v="10238"/>
    <x v="1"/>
    <n v="12000"/>
    <x v="0"/>
    <n v="0"/>
    <x v="6"/>
    <x v="6"/>
    <x v="1"/>
  </r>
  <r>
    <n v="235587"/>
    <x v="3"/>
    <x v="0"/>
    <s v="majority"/>
    <x v="3"/>
    <s v="High school"/>
    <x v="2"/>
    <n v="0.29734433005160998"/>
    <n v="297.34433005160997"/>
    <x v="2"/>
    <s v="before 2015"/>
    <x v="1"/>
    <x v="1"/>
    <n v="10238"/>
    <x v="1"/>
    <n v="16000"/>
    <x v="0"/>
    <n v="0"/>
    <x v="6"/>
    <x v="6"/>
    <x v="1"/>
  </r>
  <r>
    <n v="844268"/>
    <x v="2"/>
    <x v="0"/>
    <s v="majority"/>
    <x v="3"/>
    <s v="No Schooling"/>
    <x v="1"/>
    <n v="0.29743980810443599"/>
    <n v="297.439808104436"/>
    <x v="2"/>
    <s v="after 2015"/>
    <x v="1"/>
    <x v="0"/>
    <n v="10238"/>
    <x v="1"/>
    <n v="12000"/>
    <x v="0"/>
    <n v="0"/>
    <x v="6"/>
    <x v="6"/>
    <x v="0"/>
  </r>
  <r>
    <n v="843937"/>
    <x v="3"/>
    <x v="0"/>
    <s v="majority"/>
    <x v="3"/>
    <s v="High school"/>
    <x v="1"/>
    <n v="0.29752226708042101"/>
    <n v="297.52226708042099"/>
    <x v="2"/>
    <s v="before 2015"/>
    <x v="0"/>
    <x v="1"/>
    <n v="32765"/>
    <x v="0"/>
    <n v="5000"/>
    <x v="1"/>
    <n v="0"/>
    <x v="6"/>
    <x v="6"/>
    <x v="1"/>
  </r>
  <r>
    <n v="738155"/>
    <x v="2"/>
    <x v="0"/>
    <s v="majority"/>
    <x v="2"/>
    <s v="High school"/>
    <x v="1"/>
    <n v="0.29761163024211701"/>
    <n v="297.61163024211703"/>
    <x v="2"/>
    <s v="before 2015"/>
    <x v="1"/>
    <x v="1"/>
    <n v="10238"/>
    <x v="1"/>
    <n v="12000"/>
    <x v="0"/>
    <n v="2"/>
    <x v="6"/>
    <x v="3"/>
    <x v="0"/>
  </r>
  <r>
    <n v="801171"/>
    <x v="1"/>
    <x v="0"/>
    <s v="majority"/>
    <x v="1"/>
    <s v="No Schooling"/>
    <x v="2"/>
    <n v="0.29763490575351098"/>
    <n v="297.63490575351096"/>
    <x v="2"/>
    <s v="before 2015"/>
    <x v="0"/>
    <x v="0"/>
    <n v="10238"/>
    <x v="1"/>
    <n v="12000"/>
    <x v="0"/>
    <n v="1"/>
    <x v="6"/>
    <x v="6"/>
    <x v="0"/>
  </r>
  <r>
    <n v="534597"/>
    <x v="1"/>
    <x v="0"/>
    <s v="majority"/>
    <x v="1"/>
    <s v="No Schooling"/>
    <x v="3"/>
    <n v="0.29774685874899298"/>
    <n v="297.74685874899296"/>
    <x v="2"/>
    <s v="after 2015"/>
    <x v="1"/>
    <x v="1"/>
    <n v="10238"/>
    <x v="1"/>
    <n v="12000"/>
    <x v="0"/>
    <n v="3"/>
    <x v="6"/>
    <x v="1"/>
    <x v="0"/>
  </r>
  <r>
    <n v="685826"/>
    <x v="3"/>
    <x v="0"/>
    <s v="majority"/>
    <x v="3"/>
    <s v="High school"/>
    <x v="2"/>
    <n v="0.29803864702507699"/>
    <n v="298.03864702507701"/>
    <x v="2"/>
    <s v="before 2015"/>
    <x v="1"/>
    <x v="1"/>
    <n v="10238"/>
    <x v="1"/>
    <n v="15000"/>
    <x v="0"/>
    <n v="0"/>
    <x v="6"/>
    <x v="6"/>
    <x v="1"/>
  </r>
  <r>
    <n v="43340"/>
    <x v="3"/>
    <x v="0"/>
    <s v="majority"/>
    <x v="3"/>
    <s v="No Schooling"/>
    <x v="2"/>
    <n v="0.29810626000497897"/>
    <n v="298.10626000497899"/>
    <x v="2"/>
    <s v="before 2015"/>
    <x v="1"/>
    <x v="1"/>
    <n v="32765"/>
    <x v="0"/>
    <n v="11000"/>
    <x v="0"/>
    <n v="0"/>
    <x v="6"/>
    <x v="6"/>
    <x v="1"/>
  </r>
  <r>
    <n v="830583"/>
    <x v="2"/>
    <x v="0"/>
    <s v="majority"/>
    <x v="2"/>
    <s v="No Schooling"/>
    <x v="2"/>
    <n v="0.29822480426300102"/>
    <n v="298.22480426300103"/>
    <x v="2"/>
    <s v="before 2015"/>
    <x v="1"/>
    <x v="0"/>
    <n v="10238"/>
    <x v="1"/>
    <n v="8000"/>
    <x v="0"/>
    <n v="2"/>
    <x v="6"/>
    <x v="5"/>
    <x v="0"/>
  </r>
  <r>
    <n v="887325"/>
    <x v="3"/>
    <x v="1"/>
    <s v="majority"/>
    <x v="3"/>
    <s v="High school"/>
    <x v="2"/>
    <n v="0.29830020027982401"/>
    <n v="298.30020027982403"/>
    <x v="2"/>
    <s v="before 2015"/>
    <x v="1"/>
    <x v="1"/>
    <n v="10238"/>
    <x v="1"/>
    <n v="17000"/>
    <x v="0"/>
    <n v="0"/>
    <x v="6"/>
    <x v="6"/>
    <x v="1"/>
  </r>
  <r>
    <n v="731162"/>
    <x v="2"/>
    <x v="0"/>
    <s v="majority"/>
    <x v="2"/>
    <s v="University"/>
    <x v="3"/>
    <n v="0.29830621791295497"/>
    <n v="298.30621791295499"/>
    <x v="2"/>
    <s v="after 2015"/>
    <x v="1"/>
    <x v="0"/>
    <n v="10238"/>
    <x v="1"/>
    <n v="11000"/>
    <x v="0"/>
    <n v="1"/>
    <x v="6"/>
    <x v="6"/>
    <x v="0"/>
  </r>
  <r>
    <n v="592668"/>
    <x v="3"/>
    <x v="1"/>
    <s v="majority"/>
    <x v="3"/>
    <s v="High school"/>
    <x v="1"/>
    <n v="0.29834053152944001"/>
    <n v="298.34053152944"/>
    <x v="2"/>
    <s v="before 2015"/>
    <x v="1"/>
    <x v="1"/>
    <n v="10238"/>
    <x v="1"/>
    <n v="15000"/>
    <x v="0"/>
    <n v="0"/>
    <x v="6"/>
    <x v="6"/>
    <x v="1"/>
  </r>
  <r>
    <n v="788465"/>
    <x v="2"/>
    <x v="1"/>
    <s v="majority"/>
    <x v="2"/>
    <s v="No Schooling"/>
    <x v="2"/>
    <n v="0.298355059430499"/>
    <n v="298.35505943049901"/>
    <x v="2"/>
    <s v="before 2015"/>
    <x v="1"/>
    <x v="0"/>
    <n v="32765"/>
    <x v="0"/>
    <n v="10000"/>
    <x v="0"/>
    <n v="2"/>
    <x v="6"/>
    <x v="5"/>
    <x v="1"/>
  </r>
  <r>
    <n v="613223"/>
    <x v="3"/>
    <x v="1"/>
    <s v="majority"/>
    <x v="3"/>
    <s v="No Schooling"/>
    <x v="2"/>
    <n v="0.29854414132528201"/>
    <n v="298.544141325282"/>
    <x v="2"/>
    <s v="after 2015"/>
    <x v="1"/>
    <x v="0"/>
    <n v="32765"/>
    <x v="0"/>
    <n v="12000"/>
    <x v="0"/>
    <n v="0"/>
    <x v="6"/>
    <x v="6"/>
    <x v="1"/>
  </r>
  <r>
    <n v="429468"/>
    <x v="2"/>
    <x v="0"/>
    <s v="majority"/>
    <x v="2"/>
    <s v="University"/>
    <x v="3"/>
    <n v="0.29856155476945601"/>
    <n v="298.561554769456"/>
    <x v="2"/>
    <s v="after 2015"/>
    <x v="1"/>
    <x v="0"/>
    <n v="10238"/>
    <x v="1"/>
    <n v="13000"/>
    <x v="0"/>
    <n v="1"/>
    <x v="6"/>
    <x v="6"/>
    <x v="0"/>
  </r>
  <r>
    <n v="331467"/>
    <x v="2"/>
    <x v="0"/>
    <s v="majority"/>
    <x v="3"/>
    <s v="No Schooling"/>
    <x v="2"/>
    <n v="0.298678278073503"/>
    <n v="298.67827807350301"/>
    <x v="2"/>
    <s v="before 2015"/>
    <x v="1"/>
    <x v="1"/>
    <n v="10238"/>
    <x v="1"/>
    <n v="16000"/>
    <x v="0"/>
    <n v="0"/>
    <x v="6"/>
    <x v="6"/>
    <x v="1"/>
  </r>
  <r>
    <n v="725354"/>
    <x v="2"/>
    <x v="0"/>
    <s v="majority"/>
    <x v="3"/>
    <s v="High school"/>
    <x v="2"/>
    <n v="0.29868704160196302"/>
    <n v="298.68704160196302"/>
    <x v="2"/>
    <s v="before 2015"/>
    <x v="0"/>
    <x v="0"/>
    <n v="10238"/>
    <x v="1"/>
    <n v="7000"/>
    <x v="0"/>
    <n v="0"/>
    <x v="6"/>
    <x v="6"/>
    <x v="1"/>
  </r>
  <r>
    <n v="444308"/>
    <x v="3"/>
    <x v="1"/>
    <s v="majority"/>
    <x v="3"/>
    <s v="High school"/>
    <x v="2"/>
    <n v="0.29873591426455498"/>
    <n v="298.73591426455499"/>
    <x v="2"/>
    <s v="before 2015"/>
    <x v="1"/>
    <x v="0"/>
    <n v="32765"/>
    <x v="0"/>
    <n v="9000"/>
    <x v="0"/>
    <n v="0"/>
    <x v="6"/>
    <x v="6"/>
    <x v="1"/>
  </r>
  <r>
    <n v="878076"/>
    <x v="3"/>
    <x v="1"/>
    <s v="minority"/>
    <x v="3"/>
    <s v="No Schooling"/>
    <x v="2"/>
    <n v="0.298815722748764"/>
    <n v="298.81572274876402"/>
    <x v="2"/>
    <s v="before 2015"/>
    <x v="0"/>
    <x v="0"/>
    <n v="10238"/>
    <x v="1"/>
    <n v="11000"/>
    <x v="0"/>
    <n v="0"/>
    <x v="6"/>
    <x v="6"/>
    <x v="1"/>
  </r>
  <r>
    <n v="938653"/>
    <x v="1"/>
    <x v="0"/>
    <s v="majority"/>
    <x v="1"/>
    <s v="High school"/>
    <x v="3"/>
    <n v="0.29887358613556297"/>
    <n v="298.87358613556296"/>
    <x v="2"/>
    <s v="before 2015"/>
    <x v="1"/>
    <x v="0"/>
    <n v="10238"/>
    <x v="1"/>
    <n v="11000"/>
    <x v="0"/>
    <n v="1"/>
    <x v="6"/>
    <x v="8"/>
    <x v="0"/>
  </r>
  <r>
    <n v="787125"/>
    <x v="3"/>
    <x v="0"/>
    <s v="majority"/>
    <x v="3"/>
    <s v="High school"/>
    <x v="2"/>
    <n v="0.298873747201507"/>
    <n v="298.873747201507"/>
    <x v="2"/>
    <s v="before 2015"/>
    <x v="1"/>
    <x v="0"/>
    <n v="10238"/>
    <x v="1"/>
    <n v="11000"/>
    <x v="0"/>
    <n v="0"/>
    <x v="6"/>
    <x v="6"/>
    <x v="0"/>
  </r>
  <r>
    <n v="603262"/>
    <x v="2"/>
    <x v="1"/>
    <s v="majority"/>
    <x v="2"/>
    <s v="No Schooling"/>
    <x v="2"/>
    <n v="0.29893515188025099"/>
    <n v="298.935151880251"/>
    <x v="2"/>
    <s v="before 2015"/>
    <x v="0"/>
    <x v="0"/>
    <n v="10238"/>
    <x v="1"/>
    <n v="12000"/>
    <x v="0"/>
    <n v="0"/>
    <x v="6"/>
    <x v="6"/>
    <x v="0"/>
  </r>
  <r>
    <n v="537205"/>
    <x v="2"/>
    <x v="1"/>
    <s v="majority"/>
    <x v="2"/>
    <s v="No Schooling"/>
    <x v="2"/>
    <n v="0.29897428615480898"/>
    <n v="298.97428615480896"/>
    <x v="2"/>
    <s v="before 2015"/>
    <x v="1"/>
    <x v="0"/>
    <n v="10238"/>
    <x v="1"/>
    <n v="12000"/>
    <x v="0"/>
    <n v="0"/>
    <x v="6"/>
    <x v="5"/>
    <x v="0"/>
  </r>
  <r>
    <n v="931078"/>
    <x v="1"/>
    <x v="1"/>
    <s v="majority"/>
    <x v="1"/>
    <s v="No Schooling"/>
    <x v="2"/>
    <n v="0.29908020161896498"/>
    <n v="299.08020161896496"/>
    <x v="2"/>
    <s v="before 2015"/>
    <x v="0"/>
    <x v="0"/>
    <n v="10238"/>
    <x v="1"/>
    <n v="11000"/>
    <x v="0"/>
    <n v="3"/>
    <x v="6"/>
    <x v="5"/>
    <x v="0"/>
  </r>
  <r>
    <n v="516891"/>
    <x v="3"/>
    <x v="1"/>
    <s v="majority"/>
    <x v="3"/>
    <s v="No Schooling"/>
    <x v="2"/>
    <n v="0.29911591210549698"/>
    <n v="299.11591210549699"/>
    <x v="2"/>
    <s v="before 2015"/>
    <x v="1"/>
    <x v="1"/>
    <n v="10238"/>
    <x v="1"/>
    <n v="13000"/>
    <x v="1"/>
    <n v="0"/>
    <x v="6"/>
    <x v="6"/>
    <x v="0"/>
  </r>
  <r>
    <n v="67741"/>
    <x v="3"/>
    <x v="0"/>
    <s v="majority"/>
    <x v="3"/>
    <s v="High school"/>
    <x v="2"/>
    <n v="0.29914770997630402"/>
    <n v="299.14770997630404"/>
    <x v="2"/>
    <s v="before 2015"/>
    <x v="1"/>
    <x v="0"/>
    <n v="10238"/>
    <x v="1"/>
    <n v="13000"/>
    <x v="0"/>
    <n v="0"/>
    <x v="6"/>
    <x v="6"/>
    <x v="1"/>
  </r>
  <r>
    <n v="392215"/>
    <x v="3"/>
    <x v="0"/>
    <s v="majority"/>
    <x v="3"/>
    <s v="High school"/>
    <x v="2"/>
    <n v="0.29920291764749601"/>
    <n v="299.20291764749601"/>
    <x v="2"/>
    <s v="before 2015"/>
    <x v="0"/>
    <x v="1"/>
    <n v="10238"/>
    <x v="1"/>
    <n v="14000"/>
    <x v="0"/>
    <n v="0"/>
    <x v="6"/>
    <x v="6"/>
    <x v="0"/>
  </r>
  <r>
    <n v="25407"/>
    <x v="3"/>
    <x v="0"/>
    <s v="majority"/>
    <x v="3"/>
    <s v="No Schooling"/>
    <x v="2"/>
    <n v="0.29928440028806902"/>
    <n v="299.28440028806904"/>
    <x v="2"/>
    <s v="before 2015"/>
    <x v="1"/>
    <x v="0"/>
    <n v="32765"/>
    <x v="0"/>
    <n v="13000"/>
    <x v="0"/>
    <n v="0"/>
    <x v="6"/>
    <x v="6"/>
    <x v="1"/>
  </r>
  <r>
    <n v="965945"/>
    <x v="3"/>
    <x v="1"/>
    <s v="majority"/>
    <x v="3"/>
    <s v="High school"/>
    <x v="2"/>
    <n v="0.29938524501849201"/>
    <n v="299.38524501849201"/>
    <x v="2"/>
    <s v="before 2015"/>
    <x v="1"/>
    <x v="1"/>
    <n v="32765"/>
    <x v="0"/>
    <n v="12000"/>
    <x v="0"/>
    <n v="0"/>
    <x v="6"/>
    <x v="6"/>
    <x v="1"/>
  </r>
  <r>
    <n v="542840"/>
    <x v="3"/>
    <x v="1"/>
    <s v="majority"/>
    <x v="3"/>
    <s v="No Schooling"/>
    <x v="2"/>
    <n v="0.29942780952356901"/>
    <n v="299.42780952356901"/>
    <x v="2"/>
    <s v="before 2015"/>
    <x v="0"/>
    <x v="0"/>
    <n v="10238"/>
    <x v="1"/>
    <n v="10000"/>
    <x v="0"/>
    <n v="0"/>
    <x v="6"/>
    <x v="6"/>
    <x v="1"/>
  </r>
  <r>
    <n v="426660"/>
    <x v="2"/>
    <x v="1"/>
    <s v="majority"/>
    <x v="2"/>
    <s v="High school"/>
    <x v="1"/>
    <n v="0.29947037273661098"/>
    <n v="299.47037273661095"/>
    <x v="2"/>
    <s v="after 2015"/>
    <x v="1"/>
    <x v="0"/>
    <n v="10238"/>
    <x v="1"/>
    <n v="16000"/>
    <x v="0"/>
    <n v="0"/>
    <x v="6"/>
    <x v="6"/>
    <x v="0"/>
  </r>
  <r>
    <n v="969222"/>
    <x v="3"/>
    <x v="0"/>
    <s v="majority"/>
    <x v="3"/>
    <s v="No Schooling"/>
    <x v="1"/>
    <n v="0.29966502248357602"/>
    <n v="299.66502248357602"/>
    <x v="2"/>
    <s v="before 2015"/>
    <x v="1"/>
    <x v="1"/>
    <n v="10238"/>
    <x v="1"/>
    <n v="13000"/>
    <x v="0"/>
    <n v="0"/>
    <x v="6"/>
    <x v="6"/>
    <x v="1"/>
  </r>
  <r>
    <n v="233196"/>
    <x v="3"/>
    <x v="0"/>
    <s v="majority"/>
    <x v="3"/>
    <s v="High school"/>
    <x v="2"/>
    <n v="0.29967938451708798"/>
    <n v="299.67938451708795"/>
    <x v="2"/>
    <s v="before 2015"/>
    <x v="1"/>
    <x v="1"/>
    <n v="10238"/>
    <x v="1"/>
    <n v="14000"/>
    <x v="0"/>
    <n v="0"/>
    <x v="6"/>
    <x v="6"/>
    <x v="1"/>
  </r>
  <r>
    <n v="254132"/>
    <x v="3"/>
    <x v="1"/>
    <s v="majority"/>
    <x v="3"/>
    <s v="No Schooling"/>
    <x v="2"/>
    <n v="0.29989215715088902"/>
    <n v="299.89215715088903"/>
    <x v="2"/>
    <s v="before 2015"/>
    <x v="1"/>
    <x v="1"/>
    <n v="10238"/>
    <x v="1"/>
    <n v="14000"/>
    <x v="0"/>
    <n v="0"/>
    <x v="6"/>
    <x v="6"/>
    <x v="1"/>
  </r>
  <r>
    <n v="233319"/>
    <x v="1"/>
    <x v="0"/>
    <s v="majority"/>
    <x v="1"/>
    <s v="High school"/>
    <x v="1"/>
    <n v="0.30011285594739501"/>
    <n v="300.11285594739502"/>
    <x v="2"/>
    <s v="before 2015"/>
    <x v="0"/>
    <x v="0"/>
    <n v="32765"/>
    <x v="0"/>
    <n v="11000"/>
    <x v="0"/>
    <n v="8"/>
    <x v="6"/>
    <x v="6"/>
    <x v="0"/>
  </r>
  <r>
    <n v="57792"/>
    <x v="2"/>
    <x v="0"/>
    <s v="majority"/>
    <x v="2"/>
    <s v="No Schooling"/>
    <x v="2"/>
    <n v="0.30020816689005903"/>
    <n v="300.20816689005903"/>
    <x v="2"/>
    <s v="before 2015"/>
    <x v="0"/>
    <x v="0"/>
    <n v="10238"/>
    <x v="1"/>
    <n v="5000"/>
    <x v="0"/>
    <n v="3"/>
    <x v="6"/>
    <x v="7"/>
    <x v="0"/>
  </r>
  <r>
    <n v="572861"/>
    <x v="3"/>
    <x v="1"/>
    <s v="majority"/>
    <x v="3"/>
    <s v="No Schooling"/>
    <x v="2"/>
    <n v="0.30033234253820401"/>
    <n v="300.33234253820399"/>
    <x v="2"/>
    <s v="before 2015"/>
    <x v="0"/>
    <x v="1"/>
    <n v="10238"/>
    <x v="1"/>
    <n v="14000"/>
    <x v="0"/>
    <n v="0"/>
    <x v="6"/>
    <x v="6"/>
    <x v="1"/>
  </r>
  <r>
    <n v="635121"/>
    <x v="2"/>
    <x v="0"/>
    <s v="majority"/>
    <x v="3"/>
    <s v="No Schooling"/>
    <x v="2"/>
    <n v="0.30048274857465501"/>
    <n v="300.48274857465503"/>
    <x v="2"/>
    <s v="before 2015"/>
    <x v="1"/>
    <x v="0"/>
    <n v="32765"/>
    <x v="0"/>
    <n v="12000"/>
    <x v="0"/>
    <n v="0"/>
    <x v="6"/>
    <x v="6"/>
    <x v="0"/>
  </r>
  <r>
    <n v="164516"/>
    <x v="3"/>
    <x v="0"/>
    <s v="majority"/>
    <x v="3"/>
    <s v="High school"/>
    <x v="2"/>
    <n v="0.30049733039037801"/>
    <n v="300.49733039037801"/>
    <x v="2"/>
    <s v="before 2015"/>
    <x v="1"/>
    <x v="1"/>
    <n v="10238"/>
    <x v="1"/>
    <n v="13000"/>
    <x v="0"/>
    <n v="0"/>
    <x v="6"/>
    <x v="6"/>
    <x v="1"/>
  </r>
  <r>
    <n v="825218"/>
    <x v="2"/>
    <x v="1"/>
    <s v="majority"/>
    <x v="3"/>
    <s v="High school"/>
    <x v="1"/>
    <n v="0.30062888584432501"/>
    <n v="300.628885844325"/>
    <x v="2"/>
    <s v="before 2015"/>
    <x v="1"/>
    <x v="0"/>
    <n v="10238"/>
    <x v="1"/>
    <n v="12000"/>
    <x v="0"/>
    <n v="0"/>
    <x v="6"/>
    <x v="6"/>
    <x v="0"/>
  </r>
  <r>
    <n v="586110"/>
    <x v="3"/>
    <x v="0"/>
    <s v="majority"/>
    <x v="3"/>
    <s v="High school"/>
    <x v="2"/>
    <n v="0.30069153048115699"/>
    <n v="300.69153048115697"/>
    <x v="2"/>
    <s v="before 2015"/>
    <x v="1"/>
    <x v="1"/>
    <n v="10238"/>
    <x v="1"/>
    <n v="12000"/>
    <x v="0"/>
    <n v="0"/>
    <x v="6"/>
    <x v="6"/>
    <x v="1"/>
  </r>
  <r>
    <n v="208114"/>
    <x v="3"/>
    <x v="0"/>
    <s v="majority"/>
    <x v="3"/>
    <s v="No Schooling"/>
    <x v="2"/>
    <n v="0.30073654086150498"/>
    <n v="300.73654086150498"/>
    <x v="2"/>
    <s v="before 2015"/>
    <x v="1"/>
    <x v="1"/>
    <n v="10238"/>
    <x v="1"/>
    <n v="15000"/>
    <x v="0"/>
    <n v="0"/>
    <x v="6"/>
    <x v="6"/>
    <x v="1"/>
  </r>
  <r>
    <n v="563264"/>
    <x v="3"/>
    <x v="0"/>
    <s v="majority"/>
    <x v="3"/>
    <s v="No Schooling"/>
    <x v="2"/>
    <n v="0.30086424444759202"/>
    <n v="300.864244447592"/>
    <x v="2"/>
    <s v="before 2015"/>
    <x v="1"/>
    <x v="1"/>
    <n v="32765"/>
    <x v="0"/>
    <n v="17000"/>
    <x v="0"/>
    <n v="0"/>
    <x v="6"/>
    <x v="6"/>
    <x v="1"/>
  </r>
  <r>
    <n v="146361"/>
    <x v="2"/>
    <x v="0"/>
    <s v="majority"/>
    <x v="2"/>
    <s v="No Schooling"/>
    <x v="2"/>
    <n v="0.30098129184671002"/>
    <n v="300.98129184671001"/>
    <x v="2"/>
    <s v="before 2015"/>
    <x v="0"/>
    <x v="0"/>
    <n v="32765"/>
    <x v="0"/>
    <n v="5000"/>
    <x v="0"/>
    <n v="4"/>
    <x v="6"/>
    <x v="0"/>
    <x v="1"/>
  </r>
  <r>
    <n v="700831"/>
    <x v="3"/>
    <x v="0"/>
    <s v="majority"/>
    <x v="3"/>
    <s v="High school"/>
    <x v="1"/>
    <n v="0.30098768345560101"/>
    <n v="300.98768345560103"/>
    <x v="2"/>
    <s v="before 2015"/>
    <x v="1"/>
    <x v="0"/>
    <n v="10238"/>
    <x v="1"/>
    <n v="12000"/>
    <x v="0"/>
    <n v="0"/>
    <x v="6"/>
    <x v="6"/>
    <x v="1"/>
  </r>
  <r>
    <n v="757691"/>
    <x v="3"/>
    <x v="1"/>
    <s v="majority"/>
    <x v="3"/>
    <s v="High school"/>
    <x v="2"/>
    <n v="0.301594647623176"/>
    <n v="301.594647623176"/>
    <x v="2"/>
    <s v="before 2015"/>
    <x v="1"/>
    <x v="1"/>
    <n v="10238"/>
    <x v="1"/>
    <n v="15000"/>
    <x v="0"/>
    <n v="0"/>
    <x v="6"/>
    <x v="6"/>
    <x v="0"/>
  </r>
  <r>
    <n v="617147"/>
    <x v="2"/>
    <x v="0"/>
    <s v="majority"/>
    <x v="2"/>
    <s v="High school"/>
    <x v="2"/>
    <n v="0.30163060756154902"/>
    <n v="301.63060756154903"/>
    <x v="2"/>
    <s v="before 2015"/>
    <x v="1"/>
    <x v="0"/>
    <n v="32765"/>
    <x v="0"/>
    <n v="11000"/>
    <x v="0"/>
    <n v="1"/>
    <x v="6"/>
    <x v="6"/>
    <x v="1"/>
  </r>
  <r>
    <n v="309530"/>
    <x v="3"/>
    <x v="1"/>
    <s v="majority"/>
    <x v="3"/>
    <s v="No Schooling"/>
    <x v="1"/>
    <n v="0.30174614442131098"/>
    <n v="301.74614442131099"/>
    <x v="2"/>
    <s v="after 2015"/>
    <x v="0"/>
    <x v="1"/>
    <n v="10238"/>
    <x v="1"/>
    <n v="12000"/>
    <x v="0"/>
    <n v="0"/>
    <x v="6"/>
    <x v="6"/>
    <x v="0"/>
  </r>
  <r>
    <n v="904219"/>
    <x v="2"/>
    <x v="1"/>
    <s v="majority"/>
    <x v="2"/>
    <s v="High school"/>
    <x v="1"/>
    <n v="0.30187847423056002"/>
    <n v="301.87847423056002"/>
    <x v="2"/>
    <s v="before 2015"/>
    <x v="1"/>
    <x v="1"/>
    <n v="32765"/>
    <x v="0"/>
    <n v="8000"/>
    <x v="0"/>
    <n v="1"/>
    <x v="6"/>
    <x v="6"/>
    <x v="0"/>
  </r>
  <r>
    <n v="505857"/>
    <x v="3"/>
    <x v="0"/>
    <s v="majority"/>
    <x v="3"/>
    <s v="High school"/>
    <x v="2"/>
    <n v="0.30196399447717098"/>
    <n v="301.96399447717096"/>
    <x v="2"/>
    <s v="before 2015"/>
    <x v="0"/>
    <x v="1"/>
    <n v="32765"/>
    <x v="0"/>
    <n v="11000"/>
    <x v="0"/>
    <n v="0"/>
    <x v="6"/>
    <x v="6"/>
    <x v="1"/>
  </r>
  <r>
    <n v="544240"/>
    <x v="1"/>
    <x v="0"/>
    <s v="majority"/>
    <x v="1"/>
    <s v="High school"/>
    <x v="2"/>
    <n v="0.30229019347267899"/>
    <n v="302.29019347267899"/>
    <x v="2"/>
    <s v="before 2015"/>
    <x v="1"/>
    <x v="0"/>
    <n v="10238"/>
    <x v="1"/>
    <n v="12000"/>
    <x v="0"/>
    <n v="6"/>
    <x v="6"/>
    <x v="5"/>
    <x v="0"/>
  </r>
  <r>
    <n v="376036"/>
    <x v="3"/>
    <x v="0"/>
    <s v="majority"/>
    <x v="3"/>
    <s v="High school"/>
    <x v="2"/>
    <n v="0.30261705895031998"/>
    <n v="302.61705895031997"/>
    <x v="2"/>
    <s v="before 2015"/>
    <x v="1"/>
    <x v="0"/>
    <n v="32765"/>
    <x v="0"/>
    <n v="12000"/>
    <x v="0"/>
    <n v="0"/>
    <x v="6"/>
    <x v="6"/>
    <x v="1"/>
  </r>
  <r>
    <n v="136835"/>
    <x v="3"/>
    <x v="0"/>
    <s v="majority"/>
    <x v="3"/>
    <s v="University"/>
    <x v="2"/>
    <n v="0.30267221510222397"/>
    <n v="302.67221510222396"/>
    <x v="2"/>
    <s v="before 2015"/>
    <x v="1"/>
    <x v="1"/>
    <n v="10238"/>
    <x v="1"/>
    <n v="12000"/>
    <x v="0"/>
    <n v="0"/>
    <x v="6"/>
    <x v="6"/>
    <x v="1"/>
  </r>
  <r>
    <n v="930549"/>
    <x v="2"/>
    <x v="0"/>
    <s v="majority"/>
    <x v="3"/>
    <s v="No Schooling"/>
    <x v="2"/>
    <n v="0.30269182949110102"/>
    <n v="302.69182949110103"/>
    <x v="2"/>
    <s v="before 2015"/>
    <x v="0"/>
    <x v="0"/>
    <n v="32765"/>
    <x v="0"/>
    <n v="12000"/>
    <x v="0"/>
    <n v="0"/>
    <x v="6"/>
    <x v="6"/>
    <x v="1"/>
  </r>
  <r>
    <n v="608162"/>
    <x v="2"/>
    <x v="1"/>
    <s v="majority"/>
    <x v="2"/>
    <s v="No Schooling"/>
    <x v="2"/>
    <n v="0.30280882695934203"/>
    <n v="302.80882695934201"/>
    <x v="2"/>
    <s v="before 2015"/>
    <x v="1"/>
    <x v="1"/>
    <n v="10238"/>
    <x v="1"/>
    <n v="14000"/>
    <x v="0"/>
    <n v="1"/>
    <x v="6"/>
    <x v="5"/>
    <x v="0"/>
  </r>
  <r>
    <n v="268752"/>
    <x v="3"/>
    <x v="1"/>
    <s v="majority"/>
    <x v="3"/>
    <s v="High school"/>
    <x v="2"/>
    <n v="0.30283742332047398"/>
    <n v="302.83742332047399"/>
    <x v="2"/>
    <s v="before 2015"/>
    <x v="0"/>
    <x v="1"/>
    <n v="10238"/>
    <x v="1"/>
    <n v="10000"/>
    <x v="0"/>
    <n v="0"/>
    <x v="6"/>
    <x v="6"/>
    <x v="1"/>
  </r>
  <r>
    <n v="559301"/>
    <x v="2"/>
    <x v="1"/>
    <s v="majority"/>
    <x v="2"/>
    <s v="No Schooling"/>
    <x v="2"/>
    <n v="0.30287059725744703"/>
    <n v="302.870597257447"/>
    <x v="2"/>
    <s v="before 2015"/>
    <x v="1"/>
    <x v="1"/>
    <n v="10238"/>
    <x v="1"/>
    <n v="15000"/>
    <x v="0"/>
    <n v="0"/>
    <x v="6"/>
    <x v="5"/>
    <x v="0"/>
  </r>
  <r>
    <n v="934558"/>
    <x v="0"/>
    <x v="0"/>
    <s v="majority"/>
    <x v="1"/>
    <s v="High school"/>
    <x v="3"/>
    <n v="0.303011193401511"/>
    <n v="303.01119340151098"/>
    <x v="2"/>
    <s v="before 2015"/>
    <x v="0"/>
    <x v="0"/>
    <n v="10238"/>
    <x v="1"/>
    <n v="10000"/>
    <x v="0"/>
    <n v="4"/>
    <x v="6"/>
    <x v="2"/>
    <x v="0"/>
  </r>
  <r>
    <n v="823356"/>
    <x v="3"/>
    <x v="0"/>
    <s v="majority"/>
    <x v="3"/>
    <s v="University"/>
    <x v="1"/>
    <n v="0.30316786480464297"/>
    <n v="303.16786480464299"/>
    <x v="2"/>
    <s v="before 2015"/>
    <x v="1"/>
    <x v="1"/>
    <n v="10238"/>
    <x v="1"/>
    <n v="13000"/>
    <x v="0"/>
    <n v="0"/>
    <x v="6"/>
    <x v="6"/>
    <x v="1"/>
  </r>
  <r>
    <n v="16743"/>
    <x v="3"/>
    <x v="0"/>
    <s v="majority"/>
    <x v="3"/>
    <s v="University"/>
    <x v="2"/>
    <n v="0.303442852431002"/>
    <n v="303.442852431002"/>
    <x v="2"/>
    <s v="before 2015"/>
    <x v="0"/>
    <x v="1"/>
    <n v="10238"/>
    <x v="1"/>
    <n v="12000"/>
    <x v="0"/>
    <n v="0"/>
    <x v="6"/>
    <x v="6"/>
    <x v="1"/>
  </r>
  <r>
    <n v="73432"/>
    <x v="3"/>
    <x v="1"/>
    <s v="majority"/>
    <x v="3"/>
    <s v="High school"/>
    <x v="2"/>
    <n v="0.30352892464748199"/>
    <n v="303.52892464748197"/>
    <x v="2"/>
    <s v="before 2015"/>
    <x v="1"/>
    <x v="0"/>
    <n v="10238"/>
    <x v="1"/>
    <n v="12000"/>
    <x v="0"/>
    <n v="0"/>
    <x v="6"/>
    <x v="6"/>
    <x v="1"/>
  </r>
  <r>
    <n v="536715"/>
    <x v="2"/>
    <x v="1"/>
    <s v="minority"/>
    <x v="3"/>
    <s v="No Schooling"/>
    <x v="1"/>
    <n v="0.30367606579827999"/>
    <n v="303.67606579827998"/>
    <x v="2"/>
    <s v="before 2015"/>
    <x v="1"/>
    <x v="0"/>
    <n v="32765"/>
    <x v="0"/>
    <n v="6000"/>
    <x v="0"/>
    <n v="0"/>
    <x v="6"/>
    <x v="6"/>
    <x v="1"/>
  </r>
  <r>
    <n v="807008"/>
    <x v="2"/>
    <x v="0"/>
    <s v="majority"/>
    <x v="2"/>
    <s v="High school"/>
    <x v="2"/>
    <n v="0.303744239461961"/>
    <n v="303.744239461961"/>
    <x v="2"/>
    <s v="before 2015"/>
    <x v="1"/>
    <x v="1"/>
    <n v="10238"/>
    <x v="1"/>
    <n v="12000"/>
    <x v="0"/>
    <n v="0"/>
    <x v="6"/>
    <x v="6"/>
    <x v="1"/>
  </r>
  <r>
    <n v="303057"/>
    <x v="3"/>
    <x v="0"/>
    <s v="minority"/>
    <x v="3"/>
    <s v="No Schooling"/>
    <x v="2"/>
    <n v="0.30386345036812501"/>
    <n v="303.86345036812503"/>
    <x v="2"/>
    <s v="before 2015"/>
    <x v="0"/>
    <x v="1"/>
    <n v="32765"/>
    <x v="0"/>
    <n v="13000"/>
    <x v="0"/>
    <n v="0"/>
    <x v="6"/>
    <x v="6"/>
    <x v="1"/>
  </r>
  <r>
    <n v="434129"/>
    <x v="3"/>
    <x v="0"/>
    <s v="majority"/>
    <x v="3"/>
    <s v="No Schooling"/>
    <x v="2"/>
    <n v="0.30389939741715899"/>
    <n v="303.89939741715898"/>
    <x v="2"/>
    <s v="before 2015"/>
    <x v="1"/>
    <x v="1"/>
    <n v="32765"/>
    <x v="0"/>
    <n v="9000"/>
    <x v="0"/>
    <n v="0"/>
    <x v="6"/>
    <x v="6"/>
    <x v="0"/>
  </r>
  <r>
    <n v="742822"/>
    <x v="3"/>
    <x v="0"/>
    <s v="majority"/>
    <x v="3"/>
    <s v="High school"/>
    <x v="1"/>
    <n v="0.30395886318591703"/>
    <n v="303.95886318591704"/>
    <x v="2"/>
    <s v="before 2015"/>
    <x v="1"/>
    <x v="0"/>
    <n v="32765"/>
    <x v="0"/>
    <n v="8000"/>
    <x v="0"/>
    <n v="0"/>
    <x v="6"/>
    <x v="6"/>
    <x v="1"/>
  </r>
  <r>
    <n v="562261"/>
    <x v="3"/>
    <x v="1"/>
    <s v="majority"/>
    <x v="3"/>
    <s v="No Schooling"/>
    <x v="2"/>
    <n v="0.30398558346825599"/>
    <n v="303.98558346825598"/>
    <x v="2"/>
    <s v="before 2015"/>
    <x v="1"/>
    <x v="0"/>
    <n v="10238"/>
    <x v="1"/>
    <n v="13000"/>
    <x v="0"/>
    <n v="0"/>
    <x v="6"/>
    <x v="6"/>
    <x v="1"/>
  </r>
  <r>
    <n v="247689"/>
    <x v="3"/>
    <x v="1"/>
    <s v="majority"/>
    <x v="3"/>
    <s v="No Schooling"/>
    <x v="2"/>
    <n v="0.303999636139622"/>
    <n v="303.999636139622"/>
    <x v="2"/>
    <s v="before 2015"/>
    <x v="1"/>
    <x v="1"/>
    <n v="10238"/>
    <x v="1"/>
    <n v="19000"/>
    <x v="1"/>
    <n v="0"/>
    <x v="6"/>
    <x v="6"/>
    <x v="1"/>
  </r>
  <r>
    <n v="150930"/>
    <x v="2"/>
    <x v="1"/>
    <s v="majority"/>
    <x v="2"/>
    <s v="No Schooling"/>
    <x v="2"/>
    <n v="0.304038759948006"/>
    <n v="304.03875994800597"/>
    <x v="2"/>
    <s v="before 2015"/>
    <x v="1"/>
    <x v="1"/>
    <n v="10238"/>
    <x v="1"/>
    <n v="15000"/>
    <x v="0"/>
    <n v="0"/>
    <x v="6"/>
    <x v="1"/>
    <x v="0"/>
  </r>
  <r>
    <n v="890058"/>
    <x v="3"/>
    <x v="1"/>
    <s v="majority"/>
    <x v="3"/>
    <s v="No Schooling"/>
    <x v="2"/>
    <n v="0.30417503049361599"/>
    <n v="304.17503049361602"/>
    <x v="2"/>
    <s v="after 2015"/>
    <x v="1"/>
    <x v="1"/>
    <n v="92101"/>
    <x v="2"/>
    <n v="14000"/>
    <x v="0"/>
    <n v="0"/>
    <x v="6"/>
    <x v="6"/>
    <x v="1"/>
  </r>
  <r>
    <n v="411490"/>
    <x v="3"/>
    <x v="0"/>
    <s v="majority"/>
    <x v="3"/>
    <s v="High school"/>
    <x v="2"/>
    <n v="0.30425624282519698"/>
    <n v="304.25624282519698"/>
    <x v="2"/>
    <s v="before 2015"/>
    <x v="1"/>
    <x v="0"/>
    <n v="92101"/>
    <x v="2"/>
    <n v="14000"/>
    <x v="0"/>
    <n v="0"/>
    <x v="6"/>
    <x v="6"/>
    <x v="1"/>
  </r>
  <r>
    <n v="731941"/>
    <x v="2"/>
    <x v="1"/>
    <s v="majority"/>
    <x v="3"/>
    <s v="No Schooling"/>
    <x v="2"/>
    <n v="0.30447822302390098"/>
    <n v="304.47822302390097"/>
    <x v="2"/>
    <s v="after 2015"/>
    <x v="1"/>
    <x v="0"/>
    <n v="10238"/>
    <x v="1"/>
    <n v="13000"/>
    <x v="0"/>
    <n v="0"/>
    <x v="6"/>
    <x v="6"/>
    <x v="1"/>
  </r>
  <r>
    <n v="366895"/>
    <x v="3"/>
    <x v="0"/>
    <s v="majority"/>
    <x v="3"/>
    <s v="University"/>
    <x v="2"/>
    <n v="0.30454770142519499"/>
    <n v="304.54770142519499"/>
    <x v="2"/>
    <s v="before 2015"/>
    <x v="1"/>
    <x v="0"/>
    <n v="10238"/>
    <x v="1"/>
    <n v="15000"/>
    <x v="0"/>
    <n v="0"/>
    <x v="6"/>
    <x v="6"/>
    <x v="1"/>
  </r>
  <r>
    <n v="764835"/>
    <x v="2"/>
    <x v="0"/>
    <s v="minority"/>
    <x v="2"/>
    <s v="High school"/>
    <x v="2"/>
    <n v="0.30456846023335699"/>
    <n v="304.56846023335697"/>
    <x v="2"/>
    <s v="before 2015"/>
    <x v="1"/>
    <x v="1"/>
    <n v="10238"/>
    <x v="1"/>
    <n v="14000"/>
    <x v="0"/>
    <n v="1"/>
    <x v="6"/>
    <x v="5"/>
    <x v="0"/>
  </r>
  <r>
    <n v="681107"/>
    <x v="2"/>
    <x v="0"/>
    <s v="minority"/>
    <x v="2"/>
    <s v="High school"/>
    <x v="1"/>
    <n v="0.30466139866672398"/>
    <n v="304.66139866672398"/>
    <x v="2"/>
    <s v="before 2015"/>
    <x v="0"/>
    <x v="1"/>
    <n v="32765"/>
    <x v="0"/>
    <n v="7000"/>
    <x v="0"/>
    <n v="3"/>
    <x v="6"/>
    <x v="5"/>
    <x v="1"/>
  </r>
  <r>
    <n v="663458"/>
    <x v="3"/>
    <x v="1"/>
    <s v="majority"/>
    <x v="3"/>
    <s v="High school"/>
    <x v="2"/>
    <n v="0.304987642393795"/>
    <n v="304.987642393795"/>
    <x v="2"/>
    <s v="before 2015"/>
    <x v="1"/>
    <x v="1"/>
    <n v="10238"/>
    <x v="1"/>
    <n v="15000"/>
    <x v="0"/>
    <n v="0"/>
    <x v="6"/>
    <x v="6"/>
    <x v="1"/>
  </r>
  <r>
    <n v="446993"/>
    <x v="3"/>
    <x v="0"/>
    <s v="majority"/>
    <x v="3"/>
    <s v="High school"/>
    <x v="2"/>
    <n v="0.30514507768134302"/>
    <n v="305.14507768134303"/>
    <x v="2"/>
    <s v="before 2015"/>
    <x v="1"/>
    <x v="1"/>
    <n v="10238"/>
    <x v="1"/>
    <n v="14000"/>
    <x v="0"/>
    <n v="0"/>
    <x v="6"/>
    <x v="6"/>
    <x v="0"/>
  </r>
  <r>
    <n v="47371"/>
    <x v="3"/>
    <x v="0"/>
    <s v="majority"/>
    <x v="3"/>
    <s v="No Schooling"/>
    <x v="2"/>
    <n v="0.30515656122581902"/>
    <n v="305.15656122581902"/>
    <x v="2"/>
    <s v="before 2015"/>
    <x v="1"/>
    <x v="1"/>
    <n v="10238"/>
    <x v="1"/>
    <n v="12000"/>
    <x v="0"/>
    <n v="0"/>
    <x v="6"/>
    <x v="6"/>
    <x v="1"/>
  </r>
  <r>
    <n v="195369"/>
    <x v="3"/>
    <x v="0"/>
    <s v="majority"/>
    <x v="3"/>
    <s v="High school"/>
    <x v="1"/>
    <n v="0.30527797960348102"/>
    <n v="305.27797960348101"/>
    <x v="2"/>
    <s v="before 2015"/>
    <x v="1"/>
    <x v="1"/>
    <n v="10238"/>
    <x v="1"/>
    <n v="14000"/>
    <x v="0"/>
    <n v="0"/>
    <x v="6"/>
    <x v="6"/>
    <x v="0"/>
  </r>
  <r>
    <n v="5003"/>
    <x v="3"/>
    <x v="1"/>
    <s v="majority"/>
    <x v="3"/>
    <s v="High school"/>
    <x v="2"/>
    <n v="0.30530028480349197"/>
    <n v="305.30028480349199"/>
    <x v="2"/>
    <s v="before 2015"/>
    <x v="1"/>
    <x v="1"/>
    <n v="32765"/>
    <x v="0"/>
    <n v="14000"/>
    <x v="0"/>
    <n v="0"/>
    <x v="6"/>
    <x v="6"/>
    <x v="1"/>
  </r>
  <r>
    <n v="655543"/>
    <x v="3"/>
    <x v="1"/>
    <s v="minority"/>
    <x v="3"/>
    <s v="No Schooling"/>
    <x v="2"/>
    <n v="0.30542142275594603"/>
    <n v="305.42142275594603"/>
    <x v="2"/>
    <s v="before 2015"/>
    <x v="0"/>
    <x v="1"/>
    <n v="10238"/>
    <x v="1"/>
    <n v="8000"/>
    <x v="0"/>
    <n v="0"/>
    <x v="6"/>
    <x v="6"/>
    <x v="1"/>
  </r>
  <r>
    <n v="734171"/>
    <x v="3"/>
    <x v="1"/>
    <s v="majority"/>
    <x v="3"/>
    <s v="No Schooling"/>
    <x v="2"/>
    <n v="0.30543929237256201"/>
    <n v="305.43929237256202"/>
    <x v="2"/>
    <s v="before 2015"/>
    <x v="1"/>
    <x v="1"/>
    <n v="32765"/>
    <x v="0"/>
    <n v="11000"/>
    <x v="0"/>
    <n v="0"/>
    <x v="6"/>
    <x v="6"/>
    <x v="1"/>
  </r>
  <r>
    <n v="64923"/>
    <x v="1"/>
    <x v="0"/>
    <s v="minority"/>
    <x v="1"/>
    <s v="No Schooling"/>
    <x v="1"/>
    <n v="0.30544185930322199"/>
    <n v="305.44185930322197"/>
    <x v="2"/>
    <s v="before 2015"/>
    <x v="1"/>
    <x v="0"/>
    <n v="32765"/>
    <x v="0"/>
    <n v="12000"/>
    <x v="0"/>
    <n v="7"/>
    <x v="6"/>
    <x v="5"/>
    <x v="0"/>
  </r>
  <r>
    <n v="28229"/>
    <x v="3"/>
    <x v="0"/>
    <s v="majority"/>
    <x v="3"/>
    <s v="University"/>
    <x v="3"/>
    <n v="0.30546506625333197"/>
    <n v="305.465066253332"/>
    <x v="2"/>
    <s v="before 2015"/>
    <x v="1"/>
    <x v="0"/>
    <n v="10238"/>
    <x v="1"/>
    <n v="13000"/>
    <x v="0"/>
    <n v="0"/>
    <x v="6"/>
    <x v="6"/>
    <x v="1"/>
  </r>
  <r>
    <n v="689994"/>
    <x v="1"/>
    <x v="1"/>
    <s v="majority"/>
    <x v="1"/>
    <s v="High school"/>
    <x v="2"/>
    <n v="0.30558248787395498"/>
    <n v="305.58248787395496"/>
    <x v="2"/>
    <s v="before 2015"/>
    <x v="1"/>
    <x v="0"/>
    <n v="10238"/>
    <x v="1"/>
    <n v="10000"/>
    <x v="0"/>
    <n v="3"/>
    <x v="6"/>
    <x v="6"/>
    <x v="0"/>
  </r>
  <r>
    <n v="362190"/>
    <x v="3"/>
    <x v="0"/>
    <s v="majority"/>
    <x v="3"/>
    <s v="High school"/>
    <x v="2"/>
    <n v="0.30564651904131601"/>
    <n v="305.64651904131603"/>
    <x v="2"/>
    <s v="before 2015"/>
    <x v="1"/>
    <x v="1"/>
    <n v="10238"/>
    <x v="1"/>
    <n v="14000"/>
    <x v="0"/>
    <n v="0"/>
    <x v="6"/>
    <x v="6"/>
    <x v="1"/>
  </r>
  <r>
    <n v="343177"/>
    <x v="1"/>
    <x v="1"/>
    <s v="majority"/>
    <x v="1"/>
    <s v="No Schooling"/>
    <x v="2"/>
    <n v="0.30598417358978303"/>
    <n v="305.98417358978304"/>
    <x v="2"/>
    <s v="before 2015"/>
    <x v="0"/>
    <x v="0"/>
    <n v="10238"/>
    <x v="1"/>
    <n v="9000"/>
    <x v="0"/>
    <n v="3"/>
    <x v="6"/>
    <x v="1"/>
    <x v="0"/>
  </r>
  <r>
    <n v="757922"/>
    <x v="3"/>
    <x v="1"/>
    <s v="majority"/>
    <x v="3"/>
    <s v="No Schooling"/>
    <x v="2"/>
    <n v="0.30605692125756601"/>
    <n v="306.05692125756599"/>
    <x v="2"/>
    <s v="before 2015"/>
    <x v="1"/>
    <x v="1"/>
    <n v="10238"/>
    <x v="1"/>
    <n v="17000"/>
    <x v="0"/>
    <n v="0"/>
    <x v="6"/>
    <x v="6"/>
    <x v="1"/>
  </r>
  <r>
    <n v="99414"/>
    <x v="3"/>
    <x v="1"/>
    <s v="majority"/>
    <x v="3"/>
    <s v="High school"/>
    <x v="2"/>
    <n v="0.30611403972075601"/>
    <n v="306.11403972075601"/>
    <x v="2"/>
    <s v="before 2015"/>
    <x v="1"/>
    <x v="1"/>
    <n v="10238"/>
    <x v="1"/>
    <n v="12000"/>
    <x v="0"/>
    <n v="0"/>
    <x v="6"/>
    <x v="6"/>
    <x v="1"/>
  </r>
  <r>
    <n v="913740"/>
    <x v="3"/>
    <x v="1"/>
    <s v="majority"/>
    <x v="3"/>
    <s v="No Schooling"/>
    <x v="2"/>
    <n v="0.30615096879668402"/>
    <n v="306.15096879668403"/>
    <x v="2"/>
    <s v="after 2015"/>
    <x v="1"/>
    <x v="1"/>
    <n v="10238"/>
    <x v="1"/>
    <n v="15000"/>
    <x v="0"/>
    <n v="0"/>
    <x v="6"/>
    <x v="6"/>
    <x v="0"/>
  </r>
  <r>
    <n v="699351"/>
    <x v="3"/>
    <x v="0"/>
    <s v="majority"/>
    <x v="3"/>
    <s v="University"/>
    <x v="2"/>
    <n v="0.30624057432532997"/>
    <n v="306.24057432532999"/>
    <x v="2"/>
    <s v="before 2015"/>
    <x v="1"/>
    <x v="1"/>
    <n v="10238"/>
    <x v="1"/>
    <n v="12000"/>
    <x v="0"/>
    <n v="0"/>
    <x v="6"/>
    <x v="6"/>
    <x v="1"/>
  </r>
  <r>
    <n v="264196"/>
    <x v="3"/>
    <x v="1"/>
    <s v="majority"/>
    <x v="3"/>
    <s v="High school"/>
    <x v="2"/>
    <n v="0.30627212711421697"/>
    <n v="306.27212711421697"/>
    <x v="2"/>
    <s v="before 2015"/>
    <x v="1"/>
    <x v="0"/>
    <n v="10238"/>
    <x v="1"/>
    <n v="9000"/>
    <x v="0"/>
    <n v="0"/>
    <x v="6"/>
    <x v="6"/>
    <x v="0"/>
  </r>
  <r>
    <n v="672654"/>
    <x v="2"/>
    <x v="0"/>
    <s v="majority"/>
    <x v="2"/>
    <s v="University"/>
    <x v="3"/>
    <n v="0.306535146082623"/>
    <n v="306.53514608262299"/>
    <x v="2"/>
    <s v="before 2015"/>
    <x v="0"/>
    <x v="1"/>
    <n v="10238"/>
    <x v="1"/>
    <n v="10000"/>
    <x v="0"/>
    <n v="1"/>
    <x v="6"/>
    <x v="0"/>
    <x v="0"/>
  </r>
  <r>
    <n v="642860"/>
    <x v="2"/>
    <x v="0"/>
    <s v="majority"/>
    <x v="2"/>
    <s v="High school"/>
    <x v="1"/>
    <n v="0.30655180932565101"/>
    <n v="306.55180932565099"/>
    <x v="2"/>
    <s v="before 2015"/>
    <x v="1"/>
    <x v="1"/>
    <n v="10238"/>
    <x v="1"/>
    <n v="18000"/>
    <x v="0"/>
    <n v="0"/>
    <x v="6"/>
    <x v="6"/>
    <x v="0"/>
  </r>
  <r>
    <n v="730017"/>
    <x v="2"/>
    <x v="1"/>
    <s v="majority"/>
    <x v="2"/>
    <s v="High school"/>
    <x v="2"/>
    <n v="0.30702181176212401"/>
    <n v="307.021811762124"/>
    <x v="2"/>
    <s v="before 2015"/>
    <x v="0"/>
    <x v="0"/>
    <n v="10238"/>
    <x v="1"/>
    <n v="9000"/>
    <x v="0"/>
    <n v="1"/>
    <x v="6"/>
    <x v="6"/>
    <x v="0"/>
  </r>
  <r>
    <n v="458828"/>
    <x v="2"/>
    <x v="0"/>
    <s v="majority"/>
    <x v="2"/>
    <s v="High school"/>
    <x v="2"/>
    <n v="0.30705509769605699"/>
    <n v="307.05509769605698"/>
    <x v="2"/>
    <s v="before 2015"/>
    <x v="1"/>
    <x v="1"/>
    <n v="10238"/>
    <x v="1"/>
    <n v="14000"/>
    <x v="0"/>
    <n v="3"/>
    <x v="6"/>
    <x v="1"/>
    <x v="0"/>
  </r>
  <r>
    <n v="762720"/>
    <x v="3"/>
    <x v="0"/>
    <s v="majority"/>
    <x v="3"/>
    <s v="No Schooling"/>
    <x v="2"/>
    <n v="0.30712184558232303"/>
    <n v="307.12184558232303"/>
    <x v="2"/>
    <s v="before 2015"/>
    <x v="1"/>
    <x v="0"/>
    <n v="32765"/>
    <x v="0"/>
    <n v="10000"/>
    <x v="0"/>
    <n v="0"/>
    <x v="6"/>
    <x v="6"/>
    <x v="1"/>
  </r>
  <r>
    <n v="274896"/>
    <x v="3"/>
    <x v="0"/>
    <s v="majority"/>
    <x v="3"/>
    <s v="High school"/>
    <x v="2"/>
    <n v="0.30712342281836003"/>
    <n v="307.12342281836004"/>
    <x v="2"/>
    <s v="before 2015"/>
    <x v="0"/>
    <x v="1"/>
    <n v="10238"/>
    <x v="1"/>
    <n v="11000"/>
    <x v="0"/>
    <n v="0"/>
    <x v="6"/>
    <x v="6"/>
    <x v="1"/>
  </r>
  <r>
    <n v="545826"/>
    <x v="3"/>
    <x v="0"/>
    <s v="majority"/>
    <x v="3"/>
    <s v="High school"/>
    <x v="2"/>
    <n v="0.30716754857190698"/>
    <n v="307.16754857190699"/>
    <x v="2"/>
    <s v="before 2015"/>
    <x v="1"/>
    <x v="0"/>
    <n v="10238"/>
    <x v="1"/>
    <n v="12000"/>
    <x v="0"/>
    <n v="0"/>
    <x v="6"/>
    <x v="6"/>
    <x v="1"/>
  </r>
  <r>
    <n v="650403"/>
    <x v="1"/>
    <x v="0"/>
    <s v="majority"/>
    <x v="1"/>
    <s v="No Schooling"/>
    <x v="2"/>
    <n v="0.30738610499043001"/>
    <n v="307.38610499043"/>
    <x v="2"/>
    <s v="after 2015"/>
    <x v="0"/>
    <x v="0"/>
    <n v="10238"/>
    <x v="1"/>
    <n v="12000"/>
    <x v="0"/>
    <n v="2"/>
    <x v="6"/>
    <x v="1"/>
    <x v="0"/>
  </r>
  <r>
    <n v="70825"/>
    <x v="2"/>
    <x v="0"/>
    <s v="majority"/>
    <x v="2"/>
    <s v="University"/>
    <x v="1"/>
    <n v="0.307398967061978"/>
    <n v="307.398967061978"/>
    <x v="2"/>
    <s v="before 2015"/>
    <x v="1"/>
    <x v="1"/>
    <n v="10238"/>
    <x v="1"/>
    <n v="14000"/>
    <x v="0"/>
    <n v="3"/>
    <x v="6"/>
    <x v="6"/>
    <x v="0"/>
  </r>
  <r>
    <n v="494013"/>
    <x v="3"/>
    <x v="1"/>
    <s v="majority"/>
    <x v="3"/>
    <s v="High school"/>
    <x v="2"/>
    <n v="0.30746311765183598"/>
    <n v="307.463117651836"/>
    <x v="2"/>
    <s v="before 2015"/>
    <x v="1"/>
    <x v="1"/>
    <n v="10238"/>
    <x v="1"/>
    <n v="12000"/>
    <x v="0"/>
    <n v="0"/>
    <x v="6"/>
    <x v="6"/>
    <x v="0"/>
  </r>
  <r>
    <n v="870829"/>
    <x v="2"/>
    <x v="0"/>
    <s v="majority"/>
    <x v="2"/>
    <s v="No Schooling"/>
    <x v="2"/>
    <n v="0.30774831348335102"/>
    <n v="307.74831348335101"/>
    <x v="2"/>
    <s v="before 2015"/>
    <x v="0"/>
    <x v="0"/>
    <n v="10238"/>
    <x v="1"/>
    <n v="16000"/>
    <x v="0"/>
    <n v="0"/>
    <x v="6"/>
    <x v="1"/>
    <x v="0"/>
  </r>
  <r>
    <n v="780408"/>
    <x v="2"/>
    <x v="0"/>
    <s v="minority"/>
    <x v="3"/>
    <s v="High school"/>
    <x v="2"/>
    <n v="0.30780871843191998"/>
    <n v="307.80871843192"/>
    <x v="2"/>
    <s v="before 2015"/>
    <x v="0"/>
    <x v="1"/>
    <n v="32765"/>
    <x v="0"/>
    <n v="12000"/>
    <x v="0"/>
    <n v="0"/>
    <x v="6"/>
    <x v="6"/>
    <x v="1"/>
  </r>
  <r>
    <n v="417736"/>
    <x v="3"/>
    <x v="1"/>
    <s v="majority"/>
    <x v="3"/>
    <s v="High school"/>
    <x v="2"/>
    <n v="0.30801852429092003"/>
    <n v="308.01852429092003"/>
    <x v="2"/>
    <s v="before 2015"/>
    <x v="0"/>
    <x v="1"/>
    <n v="10238"/>
    <x v="1"/>
    <n v="10000"/>
    <x v="0"/>
    <n v="0"/>
    <x v="6"/>
    <x v="6"/>
    <x v="1"/>
  </r>
  <r>
    <n v="45708"/>
    <x v="3"/>
    <x v="1"/>
    <s v="majority"/>
    <x v="3"/>
    <s v="High school"/>
    <x v="2"/>
    <n v="0.30810369768686902"/>
    <n v="308.103697686869"/>
    <x v="2"/>
    <s v="after 2015"/>
    <x v="1"/>
    <x v="0"/>
    <n v="32765"/>
    <x v="0"/>
    <n v="12000"/>
    <x v="0"/>
    <n v="0"/>
    <x v="6"/>
    <x v="6"/>
    <x v="1"/>
  </r>
  <r>
    <n v="442801"/>
    <x v="3"/>
    <x v="1"/>
    <s v="majority"/>
    <x v="3"/>
    <s v="High school"/>
    <x v="2"/>
    <n v="0.30822043983108699"/>
    <n v="308.22043983108699"/>
    <x v="2"/>
    <s v="before 2015"/>
    <x v="1"/>
    <x v="1"/>
    <n v="32765"/>
    <x v="0"/>
    <n v="13000"/>
    <x v="0"/>
    <n v="0"/>
    <x v="6"/>
    <x v="6"/>
    <x v="1"/>
  </r>
  <r>
    <n v="729005"/>
    <x v="2"/>
    <x v="0"/>
    <s v="majority"/>
    <x v="2"/>
    <s v="High school"/>
    <x v="2"/>
    <n v="0.30824591991735001"/>
    <n v="308.24591991735002"/>
    <x v="2"/>
    <s v="before 2015"/>
    <x v="1"/>
    <x v="0"/>
    <n v="10238"/>
    <x v="1"/>
    <n v="13000"/>
    <x v="0"/>
    <n v="1"/>
    <x v="6"/>
    <x v="1"/>
    <x v="1"/>
  </r>
  <r>
    <n v="320444"/>
    <x v="2"/>
    <x v="0"/>
    <s v="majority"/>
    <x v="3"/>
    <s v="No Schooling"/>
    <x v="2"/>
    <n v="0.30864901820049401"/>
    <n v="308.64901820049403"/>
    <x v="2"/>
    <s v="before 2015"/>
    <x v="1"/>
    <x v="0"/>
    <n v="10238"/>
    <x v="1"/>
    <n v="14000"/>
    <x v="0"/>
    <n v="0"/>
    <x v="6"/>
    <x v="6"/>
    <x v="0"/>
  </r>
  <r>
    <n v="107410"/>
    <x v="3"/>
    <x v="0"/>
    <s v="majority"/>
    <x v="3"/>
    <s v="No Schooling"/>
    <x v="2"/>
    <n v="0.30867604915299302"/>
    <n v="308.67604915299302"/>
    <x v="2"/>
    <s v="after 2015"/>
    <x v="0"/>
    <x v="0"/>
    <n v="10238"/>
    <x v="1"/>
    <n v="11000"/>
    <x v="0"/>
    <n v="0"/>
    <x v="6"/>
    <x v="6"/>
    <x v="1"/>
  </r>
  <r>
    <n v="878584"/>
    <x v="3"/>
    <x v="1"/>
    <s v="majority"/>
    <x v="3"/>
    <s v="No Schooling"/>
    <x v="2"/>
    <n v="0.30882045833692401"/>
    <n v="308.82045833692399"/>
    <x v="2"/>
    <s v="before 2015"/>
    <x v="1"/>
    <x v="1"/>
    <n v="10238"/>
    <x v="1"/>
    <n v="16000"/>
    <x v="0"/>
    <n v="0"/>
    <x v="6"/>
    <x v="6"/>
    <x v="1"/>
  </r>
  <r>
    <n v="541163"/>
    <x v="3"/>
    <x v="0"/>
    <s v="majority"/>
    <x v="3"/>
    <s v="High school"/>
    <x v="1"/>
    <n v="0.308974269321034"/>
    <n v="308.974269321034"/>
    <x v="2"/>
    <s v="before 2015"/>
    <x v="1"/>
    <x v="1"/>
    <n v="32765"/>
    <x v="0"/>
    <n v="11000"/>
    <x v="0"/>
    <n v="0"/>
    <x v="6"/>
    <x v="6"/>
    <x v="1"/>
  </r>
  <r>
    <n v="751259"/>
    <x v="3"/>
    <x v="1"/>
    <s v="majority"/>
    <x v="3"/>
    <s v="High school"/>
    <x v="2"/>
    <n v="0.30925380303585298"/>
    <n v="309.25380303585297"/>
    <x v="2"/>
    <s v="before 2015"/>
    <x v="1"/>
    <x v="0"/>
    <n v="32765"/>
    <x v="0"/>
    <n v="10000"/>
    <x v="0"/>
    <n v="0"/>
    <x v="6"/>
    <x v="6"/>
    <x v="1"/>
  </r>
  <r>
    <n v="906708"/>
    <x v="3"/>
    <x v="0"/>
    <s v="majority"/>
    <x v="3"/>
    <s v="No Schooling"/>
    <x v="1"/>
    <n v="0.30927195520533601"/>
    <n v="309.27195520533598"/>
    <x v="2"/>
    <s v="before 2015"/>
    <x v="1"/>
    <x v="1"/>
    <n v="10238"/>
    <x v="1"/>
    <n v="12000"/>
    <x v="0"/>
    <n v="0"/>
    <x v="6"/>
    <x v="6"/>
    <x v="1"/>
  </r>
  <r>
    <n v="96376"/>
    <x v="3"/>
    <x v="1"/>
    <s v="minority"/>
    <x v="3"/>
    <s v="No Schooling"/>
    <x v="2"/>
    <n v="0.30929531024420298"/>
    <n v="309.29531024420299"/>
    <x v="2"/>
    <s v="before 2015"/>
    <x v="1"/>
    <x v="0"/>
    <n v="32765"/>
    <x v="0"/>
    <n v="13000"/>
    <x v="0"/>
    <n v="0"/>
    <x v="6"/>
    <x v="6"/>
    <x v="1"/>
  </r>
  <r>
    <n v="210356"/>
    <x v="3"/>
    <x v="1"/>
    <s v="majority"/>
    <x v="3"/>
    <s v="High school"/>
    <x v="2"/>
    <n v="0.30933060423966402"/>
    <n v="309.33060423966401"/>
    <x v="2"/>
    <s v="before 2015"/>
    <x v="1"/>
    <x v="0"/>
    <n v="32765"/>
    <x v="0"/>
    <n v="6000"/>
    <x v="0"/>
    <n v="0"/>
    <x v="6"/>
    <x v="6"/>
    <x v="1"/>
  </r>
  <r>
    <n v="90227"/>
    <x v="2"/>
    <x v="1"/>
    <s v="majority"/>
    <x v="3"/>
    <s v="High school"/>
    <x v="2"/>
    <n v="0.309374805886452"/>
    <n v="309.37480588645201"/>
    <x v="2"/>
    <s v="before 2015"/>
    <x v="1"/>
    <x v="0"/>
    <n v="32765"/>
    <x v="0"/>
    <n v="11000"/>
    <x v="0"/>
    <n v="0"/>
    <x v="6"/>
    <x v="6"/>
    <x v="0"/>
  </r>
  <r>
    <n v="748317"/>
    <x v="2"/>
    <x v="0"/>
    <s v="minority"/>
    <x v="2"/>
    <s v="High school"/>
    <x v="2"/>
    <n v="0.309544084967388"/>
    <n v="309.54408496738802"/>
    <x v="2"/>
    <s v="before 2015"/>
    <x v="1"/>
    <x v="1"/>
    <n v="32765"/>
    <x v="0"/>
    <n v="13000"/>
    <x v="0"/>
    <n v="1"/>
    <x v="6"/>
    <x v="5"/>
    <x v="1"/>
  </r>
  <r>
    <n v="354854"/>
    <x v="3"/>
    <x v="0"/>
    <s v="minority"/>
    <x v="3"/>
    <s v="No Schooling"/>
    <x v="2"/>
    <n v="0.309790447107893"/>
    <n v="309.79044710789299"/>
    <x v="2"/>
    <s v="before 2015"/>
    <x v="1"/>
    <x v="1"/>
    <n v="32765"/>
    <x v="0"/>
    <n v="10000"/>
    <x v="0"/>
    <n v="0"/>
    <x v="6"/>
    <x v="6"/>
    <x v="1"/>
  </r>
  <r>
    <n v="562681"/>
    <x v="3"/>
    <x v="1"/>
    <s v="majority"/>
    <x v="3"/>
    <s v="No Schooling"/>
    <x v="2"/>
    <n v="0.30983424357924999"/>
    <n v="309.83424357924997"/>
    <x v="2"/>
    <s v="before 2015"/>
    <x v="1"/>
    <x v="0"/>
    <n v="10238"/>
    <x v="1"/>
    <n v="11000"/>
    <x v="0"/>
    <n v="0"/>
    <x v="6"/>
    <x v="6"/>
    <x v="1"/>
  </r>
  <r>
    <n v="599588"/>
    <x v="1"/>
    <x v="1"/>
    <s v="majority"/>
    <x v="2"/>
    <s v="High school"/>
    <x v="2"/>
    <n v="0.30990407498170702"/>
    <n v="309.90407498170703"/>
    <x v="2"/>
    <s v="before 2015"/>
    <x v="1"/>
    <x v="0"/>
    <n v="10238"/>
    <x v="1"/>
    <n v="12000"/>
    <x v="1"/>
    <n v="1"/>
    <x v="6"/>
    <x v="6"/>
    <x v="1"/>
  </r>
  <r>
    <n v="96177"/>
    <x v="3"/>
    <x v="1"/>
    <s v="majority"/>
    <x v="3"/>
    <s v="High school"/>
    <x v="2"/>
    <n v="0.310099363400832"/>
    <n v="310.09936340083198"/>
    <x v="2"/>
    <s v="after 2015"/>
    <x v="1"/>
    <x v="1"/>
    <n v="32765"/>
    <x v="0"/>
    <n v="12000"/>
    <x v="0"/>
    <n v="0"/>
    <x v="6"/>
    <x v="6"/>
    <x v="0"/>
  </r>
  <r>
    <n v="706126"/>
    <x v="3"/>
    <x v="1"/>
    <s v="majority"/>
    <x v="3"/>
    <s v="No Schooling"/>
    <x v="2"/>
    <n v="0.31032933093757997"/>
    <n v="310.32933093757998"/>
    <x v="2"/>
    <s v="before 2015"/>
    <x v="1"/>
    <x v="1"/>
    <n v="32765"/>
    <x v="0"/>
    <n v="14000"/>
    <x v="0"/>
    <n v="0"/>
    <x v="6"/>
    <x v="6"/>
    <x v="1"/>
  </r>
  <r>
    <n v="746172"/>
    <x v="3"/>
    <x v="1"/>
    <s v="majority"/>
    <x v="3"/>
    <s v="High school"/>
    <x v="1"/>
    <n v="0.31044394968693101"/>
    <n v="310.44394968693103"/>
    <x v="2"/>
    <s v="before 2015"/>
    <x v="1"/>
    <x v="0"/>
    <n v="10238"/>
    <x v="1"/>
    <n v="13000"/>
    <x v="0"/>
    <n v="0"/>
    <x v="6"/>
    <x v="6"/>
    <x v="1"/>
  </r>
  <r>
    <n v="104957"/>
    <x v="2"/>
    <x v="1"/>
    <s v="minority"/>
    <x v="2"/>
    <s v="No Schooling"/>
    <x v="2"/>
    <n v="0.31046979865150298"/>
    <n v="310.46979865150297"/>
    <x v="2"/>
    <s v="before 2015"/>
    <x v="0"/>
    <x v="0"/>
    <n v="32765"/>
    <x v="0"/>
    <n v="9000"/>
    <x v="0"/>
    <n v="2"/>
    <x v="6"/>
    <x v="6"/>
    <x v="0"/>
  </r>
  <r>
    <n v="122326"/>
    <x v="3"/>
    <x v="0"/>
    <s v="majority"/>
    <x v="3"/>
    <s v="No Schooling"/>
    <x v="2"/>
    <n v="0.31056878852040798"/>
    <n v="310.56878852040796"/>
    <x v="2"/>
    <s v="before 2015"/>
    <x v="0"/>
    <x v="1"/>
    <n v="10238"/>
    <x v="1"/>
    <n v="17000"/>
    <x v="0"/>
    <n v="0"/>
    <x v="6"/>
    <x v="6"/>
    <x v="1"/>
  </r>
  <r>
    <n v="247819"/>
    <x v="3"/>
    <x v="0"/>
    <s v="minority"/>
    <x v="3"/>
    <s v="No Schooling"/>
    <x v="2"/>
    <n v="0.310687776117127"/>
    <n v="310.68777611712699"/>
    <x v="2"/>
    <s v="after 2015"/>
    <x v="1"/>
    <x v="1"/>
    <n v="10238"/>
    <x v="1"/>
    <n v="13000"/>
    <x v="0"/>
    <n v="0"/>
    <x v="6"/>
    <x v="6"/>
    <x v="0"/>
  </r>
  <r>
    <n v="383237"/>
    <x v="3"/>
    <x v="0"/>
    <s v="majority"/>
    <x v="3"/>
    <s v="No Schooling"/>
    <x v="2"/>
    <n v="0.31084758132896201"/>
    <n v="310.84758132896201"/>
    <x v="2"/>
    <s v="before 2015"/>
    <x v="1"/>
    <x v="0"/>
    <n v="10238"/>
    <x v="1"/>
    <n v="12000"/>
    <x v="0"/>
    <n v="0"/>
    <x v="6"/>
    <x v="6"/>
    <x v="1"/>
  </r>
  <r>
    <n v="971471"/>
    <x v="3"/>
    <x v="1"/>
    <s v="minority"/>
    <x v="3"/>
    <s v="No Schooling"/>
    <x v="2"/>
    <n v="0.31098164290914099"/>
    <n v="310.98164290914099"/>
    <x v="2"/>
    <s v="before 2015"/>
    <x v="1"/>
    <x v="1"/>
    <n v="32765"/>
    <x v="0"/>
    <n v="14000"/>
    <x v="0"/>
    <n v="0"/>
    <x v="6"/>
    <x v="6"/>
    <x v="1"/>
  </r>
  <r>
    <n v="769911"/>
    <x v="2"/>
    <x v="0"/>
    <s v="majority"/>
    <x v="2"/>
    <s v="High school"/>
    <x v="1"/>
    <n v="0.31101886152722003"/>
    <n v="311.01886152722"/>
    <x v="2"/>
    <s v="before 2015"/>
    <x v="0"/>
    <x v="0"/>
    <n v="10238"/>
    <x v="1"/>
    <n v="10000"/>
    <x v="0"/>
    <n v="1"/>
    <x v="6"/>
    <x v="5"/>
    <x v="0"/>
  </r>
  <r>
    <n v="873153"/>
    <x v="3"/>
    <x v="1"/>
    <s v="majority"/>
    <x v="3"/>
    <s v="University"/>
    <x v="1"/>
    <n v="0.311458235770735"/>
    <n v="311.45823577073503"/>
    <x v="2"/>
    <s v="before 2015"/>
    <x v="1"/>
    <x v="1"/>
    <n v="32765"/>
    <x v="0"/>
    <n v="16000"/>
    <x v="0"/>
    <n v="0"/>
    <x v="6"/>
    <x v="6"/>
    <x v="1"/>
  </r>
  <r>
    <n v="956893"/>
    <x v="3"/>
    <x v="0"/>
    <s v="majority"/>
    <x v="3"/>
    <s v="University"/>
    <x v="3"/>
    <n v="0.31149232093593099"/>
    <n v="311.49232093593099"/>
    <x v="2"/>
    <s v="after 2015"/>
    <x v="1"/>
    <x v="1"/>
    <n v="10238"/>
    <x v="1"/>
    <n v="20000"/>
    <x v="0"/>
    <n v="0"/>
    <x v="6"/>
    <x v="6"/>
    <x v="1"/>
  </r>
  <r>
    <n v="816205"/>
    <x v="3"/>
    <x v="0"/>
    <s v="majority"/>
    <x v="3"/>
    <s v="No Schooling"/>
    <x v="2"/>
    <n v="0.31193169297794399"/>
    <n v="311.93169297794401"/>
    <x v="2"/>
    <s v="before 2015"/>
    <x v="1"/>
    <x v="0"/>
    <n v="10238"/>
    <x v="1"/>
    <n v="10000"/>
    <x v="0"/>
    <n v="0"/>
    <x v="6"/>
    <x v="6"/>
    <x v="1"/>
  </r>
  <r>
    <n v="949583"/>
    <x v="3"/>
    <x v="1"/>
    <s v="majority"/>
    <x v="3"/>
    <s v="High school"/>
    <x v="2"/>
    <n v="0.312323741336056"/>
    <n v="312.323741336056"/>
    <x v="2"/>
    <s v="after 2015"/>
    <x v="1"/>
    <x v="1"/>
    <n v="92101"/>
    <x v="2"/>
    <n v="17000"/>
    <x v="0"/>
    <n v="0"/>
    <x v="6"/>
    <x v="6"/>
    <x v="1"/>
  </r>
  <r>
    <n v="937766"/>
    <x v="3"/>
    <x v="1"/>
    <s v="majority"/>
    <x v="3"/>
    <s v="High school"/>
    <x v="2"/>
    <n v="0.31232941924914598"/>
    <n v="312.32941924914599"/>
    <x v="2"/>
    <s v="before 2015"/>
    <x v="1"/>
    <x v="0"/>
    <n v="21217"/>
    <x v="3"/>
    <n v="9000"/>
    <x v="0"/>
    <n v="0"/>
    <x v="6"/>
    <x v="6"/>
    <x v="1"/>
  </r>
  <r>
    <n v="68047"/>
    <x v="3"/>
    <x v="0"/>
    <s v="majority"/>
    <x v="3"/>
    <s v="University"/>
    <x v="1"/>
    <n v="0.31271954680878999"/>
    <n v="312.71954680878997"/>
    <x v="2"/>
    <s v="before 2015"/>
    <x v="1"/>
    <x v="1"/>
    <n v="10238"/>
    <x v="1"/>
    <n v="11000"/>
    <x v="0"/>
    <n v="0"/>
    <x v="6"/>
    <x v="6"/>
    <x v="1"/>
  </r>
  <r>
    <n v="564107"/>
    <x v="2"/>
    <x v="1"/>
    <s v="minority"/>
    <x v="2"/>
    <s v="No Schooling"/>
    <x v="2"/>
    <n v="0.31308357872311199"/>
    <n v="313.083578723112"/>
    <x v="2"/>
    <s v="before 2015"/>
    <x v="0"/>
    <x v="0"/>
    <n v="10238"/>
    <x v="1"/>
    <n v="13000"/>
    <x v="0"/>
    <n v="0"/>
    <x v="6"/>
    <x v="6"/>
    <x v="1"/>
  </r>
  <r>
    <n v="855156"/>
    <x v="3"/>
    <x v="0"/>
    <s v="majority"/>
    <x v="3"/>
    <s v="High school"/>
    <x v="2"/>
    <n v="0.31322956279043601"/>
    <n v="313.22956279043603"/>
    <x v="2"/>
    <s v="before 2015"/>
    <x v="1"/>
    <x v="0"/>
    <n v="32765"/>
    <x v="0"/>
    <n v="9000"/>
    <x v="0"/>
    <n v="0"/>
    <x v="6"/>
    <x v="6"/>
    <x v="1"/>
  </r>
  <r>
    <n v="998932"/>
    <x v="2"/>
    <x v="0"/>
    <s v="majority"/>
    <x v="2"/>
    <s v="High school"/>
    <x v="2"/>
    <n v="0.31323196417760302"/>
    <n v="313.231964177603"/>
    <x v="2"/>
    <s v="after 2015"/>
    <x v="1"/>
    <x v="0"/>
    <n v="10238"/>
    <x v="1"/>
    <n v="15000"/>
    <x v="0"/>
    <n v="1"/>
    <x v="6"/>
    <x v="5"/>
    <x v="0"/>
  </r>
  <r>
    <n v="257003"/>
    <x v="2"/>
    <x v="0"/>
    <s v="majority"/>
    <x v="2"/>
    <s v="No Schooling"/>
    <x v="2"/>
    <n v="0.313343309858854"/>
    <n v="313.34330985885401"/>
    <x v="2"/>
    <s v="before 2015"/>
    <x v="1"/>
    <x v="0"/>
    <n v="10238"/>
    <x v="1"/>
    <n v="12000"/>
    <x v="0"/>
    <n v="2"/>
    <x v="6"/>
    <x v="3"/>
    <x v="0"/>
  </r>
  <r>
    <n v="391837"/>
    <x v="0"/>
    <x v="0"/>
    <s v="majority"/>
    <x v="1"/>
    <s v="High school"/>
    <x v="1"/>
    <n v="0.31336490019180901"/>
    <n v="313.364900191809"/>
    <x v="2"/>
    <s v="before 2015"/>
    <x v="1"/>
    <x v="0"/>
    <n v="10238"/>
    <x v="1"/>
    <n v="16000"/>
    <x v="0"/>
    <n v="0"/>
    <x v="6"/>
    <x v="1"/>
    <x v="0"/>
  </r>
  <r>
    <n v="957230"/>
    <x v="3"/>
    <x v="1"/>
    <s v="majority"/>
    <x v="3"/>
    <s v="No Schooling"/>
    <x v="2"/>
    <n v="0.313434102653947"/>
    <n v="313.43410265394698"/>
    <x v="2"/>
    <s v="before 2015"/>
    <x v="1"/>
    <x v="1"/>
    <n v="10238"/>
    <x v="1"/>
    <n v="17000"/>
    <x v="0"/>
    <n v="0"/>
    <x v="6"/>
    <x v="6"/>
    <x v="0"/>
  </r>
  <r>
    <n v="202518"/>
    <x v="2"/>
    <x v="1"/>
    <s v="minority"/>
    <x v="2"/>
    <s v="No Schooling"/>
    <x v="2"/>
    <n v="0.313571470880183"/>
    <n v="313.57147088018303"/>
    <x v="2"/>
    <s v="before 2015"/>
    <x v="0"/>
    <x v="0"/>
    <n v="10238"/>
    <x v="1"/>
    <n v="8000"/>
    <x v="0"/>
    <n v="0"/>
    <x v="6"/>
    <x v="1"/>
    <x v="0"/>
  </r>
  <r>
    <n v="903337"/>
    <x v="2"/>
    <x v="1"/>
    <s v="majority"/>
    <x v="2"/>
    <s v="No Schooling"/>
    <x v="2"/>
    <n v="0.313621697261663"/>
    <n v="313.62169726166303"/>
    <x v="2"/>
    <s v="before 2015"/>
    <x v="0"/>
    <x v="0"/>
    <n v="10238"/>
    <x v="1"/>
    <n v="12000"/>
    <x v="0"/>
    <n v="1"/>
    <x v="6"/>
    <x v="6"/>
    <x v="0"/>
  </r>
  <r>
    <n v="81394"/>
    <x v="3"/>
    <x v="0"/>
    <s v="majority"/>
    <x v="3"/>
    <s v="No Schooling"/>
    <x v="2"/>
    <n v="0.31364558461232001"/>
    <n v="313.64558461232002"/>
    <x v="2"/>
    <s v="before 2015"/>
    <x v="1"/>
    <x v="0"/>
    <n v="10238"/>
    <x v="1"/>
    <n v="13000"/>
    <x v="0"/>
    <n v="0"/>
    <x v="6"/>
    <x v="6"/>
    <x v="0"/>
  </r>
  <r>
    <n v="106656"/>
    <x v="3"/>
    <x v="1"/>
    <s v="majority"/>
    <x v="3"/>
    <s v="High school"/>
    <x v="2"/>
    <n v="0.31366980987117699"/>
    <n v="313.66980987117699"/>
    <x v="2"/>
    <s v="before 2015"/>
    <x v="0"/>
    <x v="1"/>
    <n v="10238"/>
    <x v="1"/>
    <n v="17000"/>
    <x v="0"/>
    <n v="0"/>
    <x v="6"/>
    <x v="6"/>
    <x v="0"/>
  </r>
  <r>
    <n v="459692"/>
    <x v="1"/>
    <x v="1"/>
    <s v="majority"/>
    <x v="2"/>
    <s v="High school"/>
    <x v="1"/>
    <n v="0.31405343948928699"/>
    <n v="314.05343948928697"/>
    <x v="2"/>
    <s v="before 2015"/>
    <x v="1"/>
    <x v="1"/>
    <n v="32765"/>
    <x v="0"/>
    <n v="10000"/>
    <x v="0"/>
    <n v="1"/>
    <x v="6"/>
    <x v="5"/>
    <x v="0"/>
  </r>
  <r>
    <n v="654226"/>
    <x v="3"/>
    <x v="0"/>
    <s v="majority"/>
    <x v="3"/>
    <s v="High school"/>
    <x v="2"/>
    <n v="0.31425978835617602"/>
    <n v="314.25978835617605"/>
    <x v="2"/>
    <s v="before 2015"/>
    <x v="1"/>
    <x v="0"/>
    <n v="10238"/>
    <x v="1"/>
    <n v="9000"/>
    <x v="0"/>
    <n v="0"/>
    <x v="6"/>
    <x v="6"/>
    <x v="1"/>
  </r>
  <r>
    <n v="606131"/>
    <x v="3"/>
    <x v="1"/>
    <s v="majority"/>
    <x v="3"/>
    <s v="High school"/>
    <x v="2"/>
    <n v="0.31450406612913701"/>
    <n v="314.50406612913702"/>
    <x v="2"/>
    <s v="after 2015"/>
    <x v="1"/>
    <x v="1"/>
    <n v="10238"/>
    <x v="1"/>
    <n v="16000"/>
    <x v="0"/>
    <n v="0"/>
    <x v="6"/>
    <x v="6"/>
    <x v="1"/>
  </r>
  <r>
    <n v="470135"/>
    <x v="3"/>
    <x v="1"/>
    <s v="majority"/>
    <x v="3"/>
    <s v="University"/>
    <x v="1"/>
    <n v="0.31476033263696901"/>
    <n v="314.760332636969"/>
    <x v="2"/>
    <s v="before 2015"/>
    <x v="1"/>
    <x v="1"/>
    <n v="92101"/>
    <x v="2"/>
    <n v="13000"/>
    <x v="0"/>
    <n v="0"/>
    <x v="6"/>
    <x v="6"/>
    <x v="1"/>
  </r>
  <r>
    <n v="92154"/>
    <x v="2"/>
    <x v="1"/>
    <s v="majority"/>
    <x v="2"/>
    <s v="High school"/>
    <x v="1"/>
    <n v="0.31479953755280998"/>
    <n v="314.79953755280997"/>
    <x v="2"/>
    <s v="before 2015"/>
    <x v="1"/>
    <x v="1"/>
    <n v="10238"/>
    <x v="1"/>
    <n v="11000"/>
    <x v="0"/>
    <n v="0"/>
    <x v="6"/>
    <x v="1"/>
    <x v="0"/>
  </r>
  <r>
    <n v="164792"/>
    <x v="2"/>
    <x v="1"/>
    <s v="majority"/>
    <x v="2"/>
    <s v="University"/>
    <x v="1"/>
    <n v="0.31482234452701502"/>
    <n v="314.82234452701499"/>
    <x v="2"/>
    <s v="before 2015"/>
    <x v="1"/>
    <x v="0"/>
    <n v="10238"/>
    <x v="1"/>
    <n v="14000"/>
    <x v="0"/>
    <n v="1"/>
    <x v="6"/>
    <x v="6"/>
    <x v="0"/>
  </r>
  <r>
    <n v="774925"/>
    <x v="2"/>
    <x v="1"/>
    <s v="majority"/>
    <x v="2"/>
    <s v="High school"/>
    <x v="1"/>
    <n v="0.31487972895710098"/>
    <n v="314.87972895710095"/>
    <x v="2"/>
    <s v="before 2015"/>
    <x v="1"/>
    <x v="0"/>
    <n v="10238"/>
    <x v="1"/>
    <n v="11000"/>
    <x v="0"/>
    <n v="0"/>
    <x v="6"/>
    <x v="5"/>
    <x v="0"/>
  </r>
  <r>
    <n v="644662"/>
    <x v="2"/>
    <x v="0"/>
    <s v="majority"/>
    <x v="2"/>
    <s v="High school"/>
    <x v="1"/>
    <n v="0.31512935560307098"/>
    <n v="315.12935560307096"/>
    <x v="2"/>
    <s v="before 2015"/>
    <x v="1"/>
    <x v="1"/>
    <n v="32765"/>
    <x v="0"/>
    <n v="12000"/>
    <x v="0"/>
    <n v="2"/>
    <x v="6"/>
    <x v="5"/>
    <x v="0"/>
  </r>
  <r>
    <n v="256125"/>
    <x v="2"/>
    <x v="0"/>
    <s v="minority"/>
    <x v="2"/>
    <s v="High school"/>
    <x v="1"/>
    <n v="0.31517289533543802"/>
    <n v="315.172895335438"/>
    <x v="2"/>
    <s v="before 2015"/>
    <x v="1"/>
    <x v="0"/>
    <n v="32765"/>
    <x v="0"/>
    <n v="12000"/>
    <x v="0"/>
    <n v="5"/>
    <x v="6"/>
    <x v="1"/>
    <x v="1"/>
  </r>
  <r>
    <n v="775336"/>
    <x v="3"/>
    <x v="0"/>
    <s v="majority"/>
    <x v="3"/>
    <s v="No Schooling"/>
    <x v="2"/>
    <n v="0.31553455767664002"/>
    <n v="315.53455767664002"/>
    <x v="2"/>
    <s v="before 2015"/>
    <x v="1"/>
    <x v="1"/>
    <n v="10238"/>
    <x v="1"/>
    <n v="12000"/>
    <x v="0"/>
    <n v="0"/>
    <x v="6"/>
    <x v="6"/>
    <x v="1"/>
  </r>
  <r>
    <n v="248253"/>
    <x v="2"/>
    <x v="0"/>
    <s v="majority"/>
    <x v="2"/>
    <s v="University"/>
    <x v="3"/>
    <n v="0.31563663698533001"/>
    <n v="315.63663698533003"/>
    <x v="2"/>
    <s v="before 2015"/>
    <x v="0"/>
    <x v="0"/>
    <n v="92101"/>
    <x v="2"/>
    <n v="14000"/>
    <x v="0"/>
    <n v="1"/>
    <x v="6"/>
    <x v="6"/>
    <x v="1"/>
  </r>
  <r>
    <n v="581563"/>
    <x v="3"/>
    <x v="1"/>
    <s v="majority"/>
    <x v="3"/>
    <s v="University"/>
    <x v="1"/>
    <n v="0.31584726594567802"/>
    <n v="315.84726594567803"/>
    <x v="2"/>
    <s v="before 2015"/>
    <x v="0"/>
    <x v="0"/>
    <n v="32765"/>
    <x v="0"/>
    <n v="7000"/>
    <x v="0"/>
    <n v="0"/>
    <x v="6"/>
    <x v="6"/>
    <x v="1"/>
  </r>
  <r>
    <n v="75592"/>
    <x v="1"/>
    <x v="1"/>
    <s v="majority"/>
    <x v="2"/>
    <s v="High school"/>
    <x v="1"/>
    <n v="0.31586287670916502"/>
    <n v="315.86287670916499"/>
    <x v="2"/>
    <s v="before 2015"/>
    <x v="1"/>
    <x v="0"/>
    <n v="10238"/>
    <x v="1"/>
    <n v="11000"/>
    <x v="0"/>
    <n v="0"/>
    <x v="6"/>
    <x v="5"/>
    <x v="0"/>
  </r>
  <r>
    <n v="174629"/>
    <x v="3"/>
    <x v="1"/>
    <s v="majority"/>
    <x v="3"/>
    <s v="High school"/>
    <x v="1"/>
    <n v="0.31588741178482899"/>
    <n v="315.887411784829"/>
    <x v="2"/>
    <s v="before 2015"/>
    <x v="1"/>
    <x v="0"/>
    <n v="32765"/>
    <x v="0"/>
    <n v="12000"/>
    <x v="0"/>
    <n v="0"/>
    <x v="6"/>
    <x v="6"/>
    <x v="1"/>
  </r>
  <r>
    <n v="399343"/>
    <x v="3"/>
    <x v="1"/>
    <s v="majority"/>
    <x v="3"/>
    <s v="High school"/>
    <x v="2"/>
    <n v="0.31590668513429299"/>
    <n v="315.90668513429301"/>
    <x v="2"/>
    <s v="before 2015"/>
    <x v="1"/>
    <x v="1"/>
    <n v="32765"/>
    <x v="0"/>
    <n v="12000"/>
    <x v="0"/>
    <n v="0"/>
    <x v="6"/>
    <x v="6"/>
    <x v="1"/>
  </r>
  <r>
    <n v="695132"/>
    <x v="3"/>
    <x v="1"/>
    <s v="majority"/>
    <x v="3"/>
    <s v="University"/>
    <x v="1"/>
    <n v="0.31616646183496999"/>
    <n v="316.16646183496999"/>
    <x v="2"/>
    <s v="before 2015"/>
    <x v="0"/>
    <x v="1"/>
    <n v="10238"/>
    <x v="1"/>
    <n v="13000"/>
    <x v="0"/>
    <n v="0"/>
    <x v="6"/>
    <x v="6"/>
    <x v="1"/>
  </r>
  <r>
    <n v="264463"/>
    <x v="2"/>
    <x v="0"/>
    <s v="minority"/>
    <x v="2"/>
    <s v="No Schooling"/>
    <x v="1"/>
    <n v="0.31620751421008803"/>
    <n v="316.20751421008805"/>
    <x v="2"/>
    <s v="before 2015"/>
    <x v="0"/>
    <x v="0"/>
    <n v="10238"/>
    <x v="1"/>
    <n v="10000"/>
    <x v="0"/>
    <n v="1"/>
    <x v="6"/>
    <x v="3"/>
    <x v="1"/>
  </r>
  <r>
    <n v="748101"/>
    <x v="2"/>
    <x v="1"/>
    <s v="majority"/>
    <x v="2"/>
    <s v="High school"/>
    <x v="2"/>
    <n v="0.316369439392369"/>
    <n v="316.36943939236897"/>
    <x v="2"/>
    <s v="before 2015"/>
    <x v="1"/>
    <x v="1"/>
    <n v="10238"/>
    <x v="1"/>
    <n v="15000"/>
    <x v="0"/>
    <n v="0"/>
    <x v="6"/>
    <x v="5"/>
    <x v="1"/>
  </r>
  <r>
    <n v="922572"/>
    <x v="2"/>
    <x v="0"/>
    <s v="majority"/>
    <x v="2"/>
    <s v="University"/>
    <x v="1"/>
    <n v="0.31647166611260402"/>
    <n v="316.471666112604"/>
    <x v="2"/>
    <s v="before 2015"/>
    <x v="1"/>
    <x v="1"/>
    <n v="10238"/>
    <x v="1"/>
    <n v="19000"/>
    <x v="1"/>
    <n v="1"/>
    <x v="6"/>
    <x v="6"/>
    <x v="0"/>
  </r>
  <r>
    <n v="791517"/>
    <x v="1"/>
    <x v="0"/>
    <s v="majority"/>
    <x v="3"/>
    <s v="High school"/>
    <x v="1"/>
    <n v="0.31685333003025801"/>
    <n v="316.85333003025801"/>
    <x v="2"/>
    <s v="before 2015"/>
    <x v="1"/>
    <x v="0"/>
    <n v="32765"/>
    <x v="0"/>
    <n v="12000"/>
    <x v="0"/>
    <n v="0"/>
    <x v="6"/>
    <x v="6"/>
    <x v="1"/>
  </r>
  <r>
    <n v="832759"/>
    <x v="3"/>
    <x v="1"/>
    <s v="majority"/>
    <x v="3"/>
    <s v="High school"/>
    <x v="2"/>
    <n v="0.31690371555292701"/>
    <n v="316.903715552927"/>
    <x v="2"/>
    <s v="before 2015"/>
    <x v="1"/>
    <x v="0"/>
    <n v="10238"/>
    <x v="1"/>
    <n v="15000"/>
    <x v="0"/>
    <n v="0"/>
    <x v="6"/>
    <x v="6"/>
    <x v="1"/>
  </r>
  <r>
    <n v="356221"/>
    <x v="2"/>
    <x v="1"/>
    <s v="majority"/>
    <x v="3"/>
    <s v="High school"/>
    <x v="1"/>
    <n v="0.31695498564549102"/>
    <n v="316.95498564549104"/>
    <x v="2"/>
    <s v="before 2015"/>
    <x v="0"/>
    <x v="0"/>
    <n v="32765"/>
    <x v="0"/>
    <n v="5000"/>
    <x v="0"/>
    <n v="0"/>
    <x v="6"/>
    <x v="6"/>
    <x v="1"/>
  </r>
  <r>
    <n v="731733"/>
    <x v="1"/>
    <x v="1"/>
    <s v="minority"/>
    <x v="1"/>
    <s v="No Schooling"/>
    <x v="2"/>
    <n v="0.31708481571962099"/>
    <n v="317.08481571962102"/>
    <x v="2"/>
    <s v="before 2015"/>
    <x v="1"/>
    <x v="0"/>
    <n v="10238"/>
    <x v="1"/>
    <n v="10000"/>
    <x v="0"/>
    <n v="1"/>
    <x v="6"/>
    <x v="5"/>
    <x v="0"/>
  </r>
  <r>
    <n v="362009"/>
    <x v="3"/>
    <x v="0"/>
    <s v="majority"/>
    <x v="3"/>
    <s v="University"/>
    <x v="2"/>
    <n v="0.31717105575967902"/>
    <n v="317.17105575967901"/>
    <x v="2"/>
    <s v="before 2015"/>
    <x v="1"/>
    <x v="1"/>
    <n v="10238"/>
    <x v="1"/>
    <n v="13000"/>
    <x v="0"/>
    <n v="0"/>
    <x v="6"/>
    <x v="6"/>
    <x v="1"/>
  </r>
  <r>
    <n v="479772"/>
    <x v="1"/>
    <x v="0"/>
    <s v="minority"/>
    <x v="1"/>
    <s v="High school"/>
    <x v="3"/>
    <n v="0.31718157591176199"/>
    <n v="317.18157591176197"/>
    <x v="2"/>
    <s v="before 2015"/>
    <x v="1"/>
    <x v="0"/>
    <n v="10238"/>
    <x v="1"/>
    <n v="15000"/>
    <x v="0"/>
    <n v="0"/>
    <x v="6"/>
    <x v="1"/>
    <x v="0"/>
  </r>
  <r>
    <n v="462574"/>
    <x v="3"/>
    <x v="0"/>
    <s v="majority"/>
    <x v="3"/>
    <s v="No Schooling"/>
    <x v="2"/>
    <n v="0.31719719464671697"/>
    <n v="317.19719464671698"/>
    <x v="2"/>
    <s v="before 2015"/>
    <x v="1"/>
    <x v="0"/>
    <n v="10238"/>
    <x v="1"/>
    <n v="16000"/>
    <x v="0"/>
    <n v="0"/>
    <x v="6"/>
    <x v="6"/>
    <x v="1"/>
  </r>
  <r>
    <n v="705418"/>
    <x v="3"/>
    <x v="0"/>
    <s v="majority"/>
    <x v="3"/>
    <s v="No Schooling"/>
    <x v="2"/>
    <n v="0.31745317028207898"/>
    <n v="317.45317028207899"/>
    <x v="2"/>
    <s v="before 2015"/>
    <x v="1"/>
    <x v="1"/>
    <n v="32765"/>
    <x v="0"/>
    <n v="15000"/>
    <x v="0"/>
    <n v="0"/>
    <x v="6"/>
    <x v="6"/>
    <x v="1"/>
  </r>
  <r>
    <n v="881811"/>
    <x v="3"/>
    <x v="1"/>
    <s v="majority"/>
    <x v="3"/>
    <s v="High school"/>
    <x v="2"/>
    <n v="0.31764425479918001"/>
    <n v="317.64425479918003"/>
    <x v="2"/>
    <s v="before 2015"/>
    <x v="1"/>
    <x v="1"/>
    <n v="10238"/>
    <x v="1"/>
    <n v="18000"/>
    <x v="0"/>
    <n v="0"/>
    <x v="6"/>
    <x v="6"/>
    <x v="1"/>
  </r>
  <r>
    <n v="384432"/>
    <x v="2"/>
    <x v="0"/>
    <s v="majority"/>
    <x v="2"/>
    <s v="High school"/>
    <x v="2"/>
    <n v="0.31765329110301999"/>
    <n v="317.65329110301997"/>
    <x v="2"/>
    <s v="before 2015"/>
    <x v="0"/>
    <x v="0"/>
    <n v="10238"/>
    <x v="1"/>
    <n v="9000"/>
    <x v="0"/>
    <n v="0"/>
    <x v="6"/>
    <x v="3"/>
    <x v="0"/>
  </r>
  <r>
    <n v="539616"/>
    <x v="2"/>
    <x v="1"/>
    <s v="majority"/>
    <x v="3"/>
    <s v="No Schooling"/>
    <x v="2"/>
    <n v="0.31769737116101499"/>
    <n v="317.69737116101498"/>
    <x v="2"/>
    <s v="before 2015"/>
    <x v="1"/>
    <x v="1"/>
    <n v="32765"/>
    <x v="0"/>
    <n v="12000"/>
    <x v="0"/>
    <n v="0"/>
    <x v="6"/>
    <x v="6"/>
    <x v="0"/>
  </r>
  <r>
    <n v="774482"/>
    <x v="2"/>
    <x v="0"/>
    <s v="majority"/>
    <x v="3"/>
    <s v="University"/>
    <x v="1"/>
    <n v="0.317774615766103"/>
    <n v="317.77461576610301"/>
    <x v="2"/>
    <s v="before 2015"/>
    <x v="0"/>
    <x v="0"/>
    <n v="10238"/>
    <x v="1"/>
    <n v="6000"/>
    <x v="1"/>
    <n v="0"/>
    <x v="6"/>
    <x v="6"/>
    <x v="1"/>
  </r>
  <r>
    <n v="405074"/>
    <x v="2"/>
    <x v="1"/>
    <s v="majority"/>
    <x v="2"/>
    <s v="University"/>
    <x v="1"/>
    <n v="0.31788340272437798"/>
    <n v="317.88340272437796"/>
    <x v="2"/>
    <s v="before 2015"/>
    <x v="0"/>
    <x v="1"/>
    <n v="32765"/>
    <x v="0"/>
    <n v="13000"/>
    <x v="0"/>
    <n v="0"/>
    <x v="6"/>
    <x v="6"/>
    <x v="0"/>
  </r>
  <r>
    <n v="604416"/>
    <x v="2"/>
    <x v="1"/>
    <s v="majority"/>
    <x v="2"/>
    <s v="No Schooling"/>
    <x v="2"/>
    <n v="0.31822327606553702"/>
    <n v="318.22327606553699"/>
    <x v="2"/>
    <s v="before 2015"/>
    <x v="1"/>
    <x v="1"/>
    <n v="10238"/>
    <x v="1"/>
    <n v="18000"/>
    <x v="0"/>
    <n v="2"/>
    <x v="6"/>
    <x v="5"/>
    <x v="0"/>
  </r>
  <r>
    <n v="285594"/>
    <x v="3"/>
    <x v="1"/>
    <s v="majority"/>
    <x v="3"/>
    <s v="High school"/>
    <x v="2"/>
    <n v="0.31824366849304803"/>
    <n v="318.24366849304801"/>
    <x v="2"/>
    <s v="before 2015"/>
    <x v="1"/>
    <x v="0"/>
    <n v="10238"/>
    <x v="1"/>
    <n v="8000"/>
    <x v="0"/>
    <n v="0"/>
    <x v="6"/>
    <x v="6"/>
    <x v="0"/>
  </r>
  <r>
    <n v="99647"/>
    <x v="3"/>
    <x v="1"/>
    <s v="majority"/>
    <x v="3"/>
    <s v="High school"/>
    <x v="2"/>
    <n v="0.31831714478906298"/>
    <n v="318.31714478906298"/>
    <x v="2"/>
    <s v="before 2015"/>
    <x v="1"/>
    <x v="1"/>
    <n v="10238"/>
    <x v="1"/>
    <n v="15000"/>
    <x v="0"/>
    <n v="0"/>
    <x v="6"/>
    <x v="6"/>
    <x v="0"/>
  </r>
  <r>
    <n v="458811"/>
    <x v="3"/>
    <x v="0"/>
    <s v="minority"/>
    <x v="3"/>
    <s v="University"/>
    <x v="1"/>
    <n v="0.31836271676206201"/>
    <n v="318.36271676206201"/>
    <x v="2"/>
    <s v="after 2015"/>
    <x v="1"/>
    <x v="1"/>
    <n v="10238"/>
    <x v="1"/>
    <n v="12000"/>
    <x v="0"/>
    <n v="0"/>
    <x v="6"/>
    <x v="6"/>
    <x v="0"/>
  </r>
  <r>
    <n v="732437"/>
    <x v="3"/>
    <x v="0"/>
    <s v="majority"/>
    <x v="3"/>
    <s v="No Schooling"/>
    <x v="2"/>
    <n v="0.31844199721241701"/>
    <n v="318.44199721241699"/>
    <x v="2"/>
    <s v="before 2015"/>
    <x v="1"/>
    <x v="0"/>
    <n v="32765"/>
    <x v="0"/>
    <n v="10000"/>
    <x v="0"/>
    <n v="0"/>
    <x v="6"/>
    <x v="6"/>
    <x v="1"/>
  </r>
  <r>
    <n v="294244"/>
    <x v="2"/>
    <x v="0"/>
    <s v="majority"/>
    <x v="2"/>
    <s v="No Schooling"/>
    <x v="1"/>
    <n v="0.31844562951894301"/>
    <n v="318.44562951894301"/>
    <x v="2"/>
    <s v="before 2015"/>
    <x v="0"/>
    <x v="0"/>
    <n v="10238"/>
    <x v="1"/>
    <n v="13000"/>
    <x v="1"/>
    <n v="1"/>
    <x v="6"/>
    <x v="1"/>
    <x v="0"/>
  </r>
  <r>
    <n v="775391"/>
    <x v="3"/>
    <x v="0"/>
    <s v="majority"/>
    <x v="3"/>
    <s v="No Schooling"/>
    <x v="1"/>
    <n v="0.31845787787952301"/>
    <n v="318.45787787952298"/>
    <x v="2"/>
    <s v="before 2015"/>
    <x v="0"/>
    <x v="0"/>
    <n v="10238"/>
    <x v="1"/>
    <n v="9000"/>
    <x v="0"/>
    <n v="0"/>
    <x v="6"/>
    <x v="6"/>
    <x v="1"/>
  </r>
  <r>
    <n v="61366"/>
    <x v="2"/>
    <x v="1"/>
    <s v="majority"/>
    <x v="2"/>
    <s v="High school"/>
    <x v="2"/>
    <n v="0.318462088774984"/>
    <n v="318.46208877498401"/>
    <x v="2"/>
    <s v="before 2015"/>
    <x v="1"/>
    <x v="1"/>
    <n v="10238"/>
    <x v="1"/>
    <n v="17000"/>
    <x v="0"/>
    <n v="1"/>
    <x v="6"/>
    <x v="6"/>
    <x v="1"/>
  </r>
  <r>
    <n v="552705"/>
    <x v="1"/>
    <x v="1"/>
    <s v="majority"/>
    <x v="3"/>
    <s v="High school"/>
    <x v="1"/>
    <n v="0.31866770150724899"/>
    <n v="318.66770150724898"/>
    <x v="2"/>
    <s v="before 2015"/>
    <x v="1"/>
    <x v="0"/>
    <n v="10238"/>
    <x v="1"/>
    <n v="13000"/>
    <x v="0"/>
    <n v="0"/>
    <x v="6"/>
    <x v="6"/>
    <x v="0"/>
  </r>
  <r>
    <n v="418841"/>
    <x v="3"/>
    <x v="0"/>
    <s v="minority"/>
    <x v="3"/>
    <s v="No Schooling"/>
    <x v="2"/>
    <n v="0.31868555624510497"/>
    <n v="318.68555624510498"/>
    <x v="2"/>
    <s v="before 2015"/>
    <x v="0"/>
    <x v="1"/>
    <n v="32765"/>
    <x v="0"/>
    <n v="9000"/>
    <x v="0"/>
    <n v="0"/>
    <x v="6"/>
    <x v="6"/>
    <x v="1"/>
  </r>
  <r>
    <n v="545575"/>
    <x v="3"/>
    <x v="1"/>
    <s v="majority"/>
    <x v="3"/>
    <s v="High school"/>
    <x v="2"/>
    <n v="0.31873124513678702"/>
    <n v="318.73124513678704"/>
    <x v="2"/>
    <s v="before 2015"/>
    <x v="0"/>
    <x v="1"/>
    <n v="10238"/>
    <x v="1"/>
    <n v="10000"/>
    <x v="0"/>
    <n v="0"/>
    <x v="6"/>
    <x v="6"/>
    <x v="0"/>
  </r>
  <r>
    <n v="74744"/>
    <x v="2"/>
    <x v="1"/>
    <s v="minority"/>
    <x v="2"/>
    <s v="No Schooling"/>
    <x v="2"/>
    <n v="0.31875569523081299"/>
    <n v="318.75569523081299"/>
    <x v="2"/>
    <s v="before 2015"/>
    <x v="0"/>
    <x v="1"/>
    <n v="32765"/>
    <x v="0"/>
    <n v="9000"/>
    <x v="0"/>
    <n v="1"/>
    <x v="6"/>
    <x v="6"/>
    <x v="0"/>
  </r>
  <r>
    <n v="73625"/>
    <x v="3"/>
    <x v="1"/>
    <s v="majority"/>
    <x v="3"/>
    <s v="No Schooling"/>
    <x v="2"/>
    <n v="0.31885449807036798"/>
    <n v="318.85449807036798"/>
    <x v="2"/>
    <s v="before 2015"/>
    <x v="1"/>
    <x v="1"/>
    <n v="10238"/>
    <x v="1"/>
    <n v="11000"/>
    <x v="0"/>
    <n v="0"/>
    <x v="6"/>
    <x v="6"/>
    <x v="0"/>
  </r>
  <r>
    <n v="489823"/>
    <x v="3"/>
    <x v="0"/>
    <s v="majority"/>
    <x v="3"/>
    <s v="High school"/>
    <x v="2"/>
    <n v="0.318905238241176"/>
    <n v="318.90523824117599"/>
    <x v="2"/>
    <s v="before 2015"/>
    <x v="1"/>
    <x v="1"/>
    <n v="10238"/>
    <x v="1"/>
    <n v="17000"/>
    <x v="0"/>
    <n v="0"/>
    <x v="6"/>
    <x v="6"/>
    <x v="1"/>
  </r>
  <r>
    <n v="267023"/>
    <x v="3"/>
    <x v="0"/>
    <s v="majority"/>
    <x v="3"/>
    <s v="High school"/>
    <x v="2"/>
    <n v="0.31891773921500099"/>
    <n v="318.91773921500101"/>
    <x v="2"/>
    <s v="before 2015"/>
    <x v="1"/>
    <x v="0"/>
    <n v="10238"/>
    <x v="1"/>
    <n v="11000"/>
    <x v="0"/>
    <n v="0"/>
    <x v="6"/>
    <x v="6"/>
    <x v="1"/>
  </r>
  <r>
    <n v="475210"/>
    <x v="3"/>
    <x v="0"/>
    <s v="minority"/>
    <x v="3"/>
    <s v="No Schooling"/>
    <x v="2"/>
    <n v="0.319027962876756"/>
    <n v="319.02796287675602"/>
    <x v="2"/>
    <s v="before 2015"/>
    <x v="1"/>
    <x v="0"/>
    <n v="10238"/>
    <x v="1"/>
    <n v="12000"/>
    <x v="0"/>
    <n v="0"/>
    <x v="6"/>
    <x v="6"/>
    <x v="1"/>
  </r>
  <r>
    <n v="143654"/>
    <x v="3"/>
    <x v="1"/>
    <s v="majority"/>
    <x v="3"/>
    <s v="High school"/>
    <x v="2"/>
    <n v="0.319080529572559"/>
    <n v="319.08052957255899"/>
    <x v="2"/>
    <s v="before 2015"/>
    <x v="1"/>
    <x v="1"/>
    <n v="10238"/>
    <x v="1"/>
    <n v="16000"/>
    <x v="0"/>
    <n v="0"/>
    <x v="6"/>
    <x v="6"/>
    <x v="1"/>
  </r>
  <r>
    <n v="841635"/>
    <x v="3"/>
    <x v="1"/>
    <s v="majority"/>
    <x v="3"/>
    <s v="No Schooling"/>
    <x v="2"/>
    <n v="0.31913466572469401"/>
    <n v="319.134665724694"/>
    <x v="2"/>
    <s v="after 2015"/>
    <x v="1"/>
    <x v="1"/>
    <n v="10238"/>
    <x v="1"/>
    <n v="11000"/>
    <x v="0"/>
    <n v="0"/>
    <x v="6"/>
    <x v="6"/>
    <x v="1"/>
  </r>
  <r>
    <n v="191199"/>
    <x v="2"/>
    <x v="1"/>
    <s v="majority"/>
    <x v="2"/>
    <s v="No Schooling"/>
    <x v="2"/>
    <n v="0.31914463314467301"/>
    <n v="319.14463314467298"/>
    <x v="2"/>
    <s v="before 2015"/>
    <x v="1"/>
    <x v="0"/>
    <n v="32765"/>
    <x v="0"/>
    <n v="9000"/>
    <x v="0"/>
    <n v="1"/>
    <x v="6"/>
    <x v="6"/>
    <x v="1"/>
  </r>
  <r>
    <n v="648539"/>
    <x v="2"/>
    <x v="0"/>
    <s v="majority"/>
    <x v="2"/>
    <s v="High school"/>
    <x v="2"/>
    <n v="0.319447708721734"/>
    <n v="319.44770872173399"/>
    <x v="2"/>
    <s v="before 2015"/>
    <x v="1"/>
    <x v="0"/>
    <n v="10238"/>
    <x v="1"/>
    <n v="11000"/>
    <x v="0"/>
    <n v="5"/>
    <x v="6"/>
    <x v="5"/>
    <x v="1"/>
  </r>
  <r>
    <n v="946118"/>
    <x v="3"/>
    <x v="1"/>
    <s v="majority"/>
    <x v="3"/>
    <s v="No Schooling"/>
    <x v="2"/>
    <n v="0.31947646851845701"/>
    <n v="319.47646851845701"/>
    <x v="2"/>
    <s v="before 2015"/>
    <x v="1"/>
    <x v="1"/>
    <n v="10238"/>
    <x v="1"/>
    <n v="12000"/>
    <x v="0"/>
    <n v="0"/>
    <x v="6"/>
    <x v="6"/>
    <x v="1"/>
  </r>
  <r>
    <n v="174251"/>
    <x v="3"/>
    <x v="1"/>
    <s v="majority"/>
    <x v="3"/>
    <s v="No Schooling"/>
    <x v="2"/>
    <n v="0.31950710064222998"/>
    <n v="319.50710064223"/>
    <x v="2"/>
    <s v="before 2015"/>
    <x v="1"/>
    <x v="1"/>
    <n v="10238"/>
    <x v="1"/>
    <n v="17000"/>
    <x v="0"/>
    <n v="0"/>
    <x v="6"/>
    <x v="6"/>
    <x v="1"/>
  </r>
  <r>
    <n v="879579"/>
    <x v="2"/>
    <x v="1"/>
    <s v="majority"/>
    <x v="3"/>
    <s v="High school"/>
    <x v="1"/>
    <n v="0.31954280072743602"/>
    <n v="319.54280072743603"/>
    <x v="2"/>
    <s v="before 2015"/>
    <x v="0"/>
    <x v="1"/>
    <n v="10238"/>
    <x v="1"/>
    <n v="19000"/>
    <x v="0"/>
    <n v="0"/>
    <x v="6"/>
    <x v="6"/>
    <x v="1"/>
  </r>
  <r>
    <n v="699234"/>
    <x v="2"/>
    <x v="1"/>
    <s v="majority"/>
    <x v="2"/>
    <s v="High school"/>
    <x v="2"/>
    <n v="0.31957722712828601"/>
    <n v="319.57722712828604"/>
    <x v="2"/>
    <s v="before 2015"/>
    <x v="1"/>
    <x v="0"/>
    <n v="10238"/>
    <x v="1"/>
    <n v="13000"/>
    <x v="0"/>
    <n v="0"/>
    <x v="6"/>
    <x v="5"/>
    <x v="0"/>
  </r>
  <r>
    <n v="575064"/>
    <x v="3"/>
    <x v="0"/>
    <s v="majority"/>
    <x v="3"/>
    <s v="High school"/>
    <x v="2"/>
    <n v="0.31967425938210697"/>
    <n v="319.67425938210698"/>
    <x v="2"/>
    <s v="before 2015"/>
    <x v="1"/>
    <x v="1"/>
    <n v="10238"/>
    <x v="1"/>
    <n v="13000"/>
    <x v="0"/>
    <n v="0"/>
    <x v="6"/>
    <x v="6"/>
    <x v="1"/>
  </r>
  <r>
    <n v="584626"/>
    <x v="3"/>
    <x v="0"/>
    <s v="majority"/>
    <x v="3"/>
    <s v="High school"/>
    <x v="3"/>
    <n v="0.31974855416992298"/>
    <n v="319.74855416992295"/>
    <x v="2"/>
    <s v="before 2015"/>
    <x v="0"/>
    <x v="0"/>
    <n v="10238"/>
    <x v="1"/>
    <n v="9000"/>
    <x v="0"/>
    <n v="0"/>
    <x v="6"/>
    <x v="6"/>
    <x v="0"/>
  </r>
  <r>
    <n v="703481"/>
    <x v="1"/>
    <x v="0"/>
    <s v="majority"/>
    <x v="3"/>
    <s v="No Schooling"/>
    <x v="2"/>
    <n v="0.31975922588655598"/>
    <n v="319.75922588655595"/>
    <x v="2"/>
    <s v="before 2015"/>
    <x v="1"/>
    <x v="0"/>
    <n v="10238"/>
    <x v="1"/>
    <n v="13000"/>
    <x v="0"/>
    <n v="0"/>
    <x v="6"/>
    <x v="6"/>
    <x v="1"/>
  </r>
  <r>
    <n v="492855"/>
    <x v="2"/>
    <x v="0"/>
    <s v="majority"/>
    <x v="2"/>
    <s v="No Schooling"/>
    <x v="2"/>
    <n v="0.31978477352708201"/>
    <n v="319.784773527082"/>
    <x v="2"/>
    <s v="before 2015"/>
    <x v="0"/>
    <x v="0"/>
    <n v="10238"/>
    <x v="1"/>
    <n v="11000"/>
    <x v="0"/>
    <n v="2"/>
    <x v="6"/>
    <x v="1"/>
    <x v="0"/>
  </r>
  <r>
    <n v="21970"/>
    <x v="2"/>
    <x v="1"/>
    <s v="majority"/>
    <x v="2"/>
    <s v="No Schooling"/>
    <x v="2"/>
    <n v="0.31986656838581701"/>
    <n v="319.866568385817"/>
    <x v="2"/>
    <s v="before 2015"/>
    <x v="1"/>
    <x v="0"/>
    <n v="10238"/>
    <x v="1"/>
    <n v="9000"/>
    <x v="1"/>
    <n v="0"/>
    <x v="6"/>
    <x v="1"/>
    <x v="0"/>
  </r>
  <r>
    <n v="419018"/>
    <x v="3"/>
    <x v="1"/>
    <s v="majority"/>
    <x v="3"/>
    <s v="High school"/>
    <x v="1"/>
    <n v="0.31987328151288102"/>
    <n v="319.87328151288102"/>
    <x v="2"/>
    <s v="before 2015"/>
    <x v="1"/>
    <x v="1"/>
    <n v="92101"/>
    <x v="2"/>
    <n v="12000"/>
    <x v="0"/>
    <n v="0"/>
    <x v="6"/>
    <x v="6"/>
    <x v="1"/>
  </r>
  <r>
    <n v="331632"/>
    <x v="2"/>
    <x v="0"/>
    <s v="minority"/>
    <x v="3"/>
    <s v="No Schooling"/>
    <x v="1"/>
    <n v="0.31995057223083501"/>
    <n v="319.95057223083501"/>
    <x v="2"/>
    <s v="before 2015"/>
    <x v="0"/>
    <x v="0"/>
    <n v="10238"/>
    <x v="1"/>
    <n v="13000"/>
    <x v="1"/>
    <n v="0"/>
    <x v="6"/>
    <x v="6"/>
    <x v="1"/>
  </r>
  <r>
    <n v="487791"/>
    <x v="1"/>
    <x v="0"/>
    <s v="majority"/>
    <x v="3"/>
    <s v="High school"/>
    <x v="1"/>
    <n v="0.31996751651403199"/>
    <n v="319.96751651403201"/>
    <x v="2"/>
    <s v="before 2015"/>
    <x v="1"/>
    <x v="1"/>
    <n v="10238"/>
    <x v="1"/>
    <n v="12000"/>
    <x v="0"/>
    <n v="0"/>
    <x v="6"/>
    <x v="6"/>
    <x v="1"/>
  </r>
  <r>
    <n v="322312"/>
    <x v="2"/>
    <x v="0"/>
    <s v="majority"/>
    <x v="3"/>
    <s v="No Schooling"/>
    <x v="1"/>
    <n v="0.32021521206720799"/>
    <n v="320.21521206720797"/>
    <x v="2"/>
    <s v="before 2015"/>
    <x v="0"/>
    <x v="0"/>
    <n v="10238"/>
    <x v="1"/>
    <n v="12000"/>
    <x v="0"/>
    <n v="0"/>
    <x v="6"/>
    <x v="6"/>
    <x v="1"/>
  </r>
  <r>
    <n v="390132"/>
    <x v="3"/>
    <x v="1"/>
    <s v="majority"/>
    <x v="3"/>
    <s v="High school"/>
    <x v="2"/>
    <n v="0.32029239098608597"/>
    <n v="320.29239098608599"/>
    <x v="2"/>
    <s v="before 2015"/>
    <x v="1"/>
    <x v="1"/>
    <n v="10238"/>
    <x v="1"/>
    <n v="15000"/>
    <x v="0"/>
    <n v="0"/>
    <x v="6"/>
    <x v="6"/>
    <x v="0"/>
  </r>
  <r>
    <n v="350437"/>
    <x v="1"/>
    <x v="1"/>
    <s v="majority"/>
    <x v="2"/>
    <s v="No Schooling"/>
    <x v="2"/>
    <n v="0.32040490099313301"/>
    <n v="320.40490099313303"/>
    <x v="2"/>
    <s v="before 2015"/>
    <x v="1"/>
    <x v="0"/>
    <n v="10238"/>
    <x v="1"/>
    <n v="13000"/>
    <x v="0"/>
    <n v="1"/>
    <x v="6"/>
    <x v="6"/>
    <x v="0"/>
  </r>
  <r>
    <n v="799151"/>
    <x v="3"/>
    <x v="1"/>
    <s v="minority"/>
    <x v="3"/>
    <s v="High school"/>
    <x v="2"/>
    <n v="0.32055710348734401"/>
    <n v="320.55710348734402"/>
    <x v="2"/>
    <s v="before 2015"/>
    <x v="1"/>
    <x v="0"/>
    <n v="10238"/>
    <x v="1"/>
    <n v="12000"/>
    <x v="0"/>
    <n v="0"/>
    <x v="6"/>
    <x v="6"/>
    <x v="1"/>
  </r>
  <r>
    <n v="846310"/>
    <x v="3"/>
    <x v="0"/>
    <s v="majority"/>
    <x v="3"/>
    <s v="High school"/>
    <x v="2"/>
    <n v="0.32074043468904601"/>
    <n v="320.74043468904603"/>
    <x v="2"/>
    <s v="before 2015"/>
    <x v="1"/>
    <x v="0"/>
    <n v="10238"/>
    <x v="1"/>
    <n v="10000"/>
    <x v="0"/>
    <n v="0"/>
    <x v="6"/>
    <x v="6"/>
    <x v="1"/>
  </r>
  <r>
    <n v="972043"/>
    <x v="3"/>
    <x v="0"/>
    <s v="majority"/>
    <x v="3"/>
    <s v="High school"/>
    <x v="2"/>
    <n v="0.32082331191357699"/>
    <n v="320.82331191357702"/>
    <x v="2"/>
    <s v="before 2015"/>
    <x v="1"/>
    <x v="1"/>
    <n v="10238"/>
    <x v="1"/>
    <n v="13000"/>
    <x v="0"/>
    <n v="0"/>
    <x v="6"/>
    <x v="6"/>
    <x v="1"/>
  </r>
  <r>
    <n v="600813"/>
    <x v="3"/>
    <x v="0"/>
    <s v="majority"/>
    <x v="3"/>
    <s v="High school"/>
    <x v="1"/>
    <n v="0.32095105950218"/>
    <n v="320.95105950217999"/>
    <x v="2"/>
    <s v="before 2015"/>
    <x v="1"/>
    <x v="0"/>
    <n v="21217"/>
    <x v="3"/>
    <n v="16000"/>
    <x v="0"/>
    <n v="0"/>
    <x v="6"/>
    <x v="6"/>
    <x v="1"/>
  </r>
  <r>
    <n v="727243"/>
    <x v="1"/>
    <x v="1"/>
    <s v="majority"/>
    <x v="1"/>
    <s v="High school"/>
    <x v="1"/>
    <n v="0.32105316931370897"/>
    <n v="321.05316931370896"/>
    <x v="2"/>
    <s v="before 2015"/>
    <x v="0"/>
    <x v="0"/>
    <n v="10238"/>
    <x v="1"/>
    <n v="9000"/>
    <x v="0"/>
    <n v="1"/>
    <x v="6"/>
    <x v="6"/>
    <x v="0"/>
  </r>
  <r>
    <n v="560952"/>
    <x v="1"/>
    <x v="0"/>
    <s v="majority"/>
    <x v="3"/>
    <s v="High school"/>
    <x v="2"/>
    <n v="0.32113241637462397"/>
    <n v="321.13241637462397"/>
    <x v="2"/>
    <s v="before 2015"/>
    <x v="0"/>
    <x v="0"/>
    <n v="10238"/>
    <x v="1"/>
    <n v="12000"/>
    <x v="0"/>
    <n v="0"/>
    <x v="6"/>
    <x v="6"/>
    <x v="0"/>
  </r>
  <r>
    <n v="316532"/>
    <x v="3"/>
    <x v="0"/>
    <s v="majority"/>
    <x v="3"/>
    <s v="High school"/>
    <x v="2"/>
    <n v="0.321135186330894"/>
    <n v="321.13518633089399"/>
    <x v="2"/>
    <s v="before 2015"/>
    <x v="1"/>
    <x v="0"/>
    <n v="32765"/>
    <x v="0"/>
    <n v="11000"/>
    <x v="0"/>
    <n v="0"/>
    <x v="6"/>
    <x v="6"/>
    <x v="1"/>
  </r>
  <r>
    <n v="305745"/>
    <x v="3"/>
    <x v="1"/>
    <s v="majority"/>
    <x v="3"/>
    <s v="High school"/>
    <x v="2"/>
    <n v="0.32117813221496799"/>
    <n v="321.178132214968"/>
    <x v="2"/>
    <s v="before 2015"/>
    <x v="1"/>
    <x v="1"/>
    <n v="10238"/>
    <x v="1"/>
    <n v="14000"/>
    <x v="0"/>
    <n v="0"/>
    <x v="6"/>
    <x v="6"/>
    <x v="0"/>
  </r>
  <r>
    <n v="229858"/>
    <x v="3"/>
    <x v="0"/>
    <s v="majority"/>
    <x v="3"/>
    <s v="University"/>
    <x v="1"/>
    <n v="0.32123638098976298"/>
    <n v="321.23638098976301"/>
    <x v="2"/>
    <s v="before 2015"/>
    <x v="1"/>
    <x v="1"/>
    <n v="10238"/>
    <x v="1"/>
    <n v="14000"/>
    <x v="0"/>
    <n v="0"/>
    <x v="6"/>
    <x v="6"/>
    <x v="1"/>
  </r>
  <r>
    <n v="879740"/>
    <x v="3"/>
    <x v="1"/>
    <s v="majority"/>
    <x v="3"/>
    <s v="No Schooling"/>
    <x v="2"/>
    <n v="0.32136692352662"/>
    <n v="321.36692352661998"/>
    <x v="2"/>
    <s v="before 2015"/>
    <x v="1"/>
    <x v="1"/>
    <n v="10238"/>
    <x v="1"/>
    <n v="11000"/>
    <x v="0"/>
    <n v="0"/>
    <x v="6"/>
    <x v="6"/>
    <x v="0"/>
  </r>
  <r>
    <n v="329742"/>
    <x v="3"/>
    <x v="1"/>
    <s v="majority"/>
    <x v="3"/>
    <s v="High school"/>
    <x v="2"/>
    <n v="0.32162542774007802"/>
    <n v="321.62542774007801"/>
    <x v="2"/>
    <s v="before 2015"/>
    <x v="1"/>
    <x v="0"/>
    <n v="10238"/>
    <x v="1"/>
    <n v="10000"/>
    <x v="0"/>
    <n v="0"/>
    <x v="6"/>
    <x v="6"/>
    <x v="1"/>
  </r>
  <r>
    <n v="70559"/>
    <x v="2"/>
    <x v="0"/>
    <s v="majority"/>
    <x v="2"/>
    <s v="No Schooling"/>
    <x v="2"/>
    <n v="0.32164122247695198"/>
    <n v="321.64122247695201"/>
    <x v="2"/>
    <s v="before 2015"/>
    <x v="1"/>
    <x v="0"/>
    <n v="10238"/>
    <x v="1"/>
    <n v="10000"/>
    <x v="0"/>
    <n v="1"/>
    <x v="6"/>
    <x v="1"/>
    <x v="1"/>
  </r>
  <r>
    <n v="610304"/>
    <x v="3"/>
    <x v="1"/>
    <s v="majority"/>
    <x v="3"/>
    <s v="No Schooling"/>
    <x v="2"/>
    <n v="0.32175723887116903"/>
    <n v="321.75723887116902"/>
    <x v="2"/>
    <s v="before 2015"/>
    <x v="1"/>
    <x v="1"/>
    <n v="10238"/>
    <x v="1"/>
    <n v="14000"/>
    <x v="0"/>
    <n v="0"/>
    <x v="6"/>
    <x v="6"/>
    <x v="1"/>
  </r>
  <r>
    <n v="425445"/>
    <x v="2"/>
    <x v="1"/>
    <s v="minority"/>
    <x v="2"/>
    <s v="No Schooling"/>
    <x v="1"/>
    <n v="0.32192142908016702"/>
    <n v="321.921429080167"/>
    <x v="2"/>
    <s v="before 2015"/>
    <x v="1"/>
    <x v="0"/>
    <n v="10238"/>
    <x v="1"/>
    <n v="12000"/>
    <x v="0"/>
    <n v="1"/>
    <x v="6"/>
    <x v="5"/>
    <x v="0"/>
  </r>
  <r>
    <n v="133216"/>
    <x v="1"/>
    <x v="1"/>
    <s v="majority"/>
    <x v="3"/>
    <s v="High school"/>
    <x v="2"/>
    <n v="0.32198452932053301"/>
    <n v="321.984529320533"/>
    <x v="2"/>
    <s v="before 2015"/>
    <x v="1"/>
    <x v="1"/>
    <n v="10238"/>
    <x v="1"/>
    <n v="15000"/>
    <x v="0"/>
    <n v="0"/>
    <x v="6"/>
    <x v="6"/>
    <x v="1"/>
  </r>
  <r>
    <n v="724901"/>
    <x v="1"/>
    <x v="1"/>
    <s v="majority"/>
    <x v="2"/>
    <s v="No Schooling"/>
    <x v="1"/>
    <n v="0.32220208050940502"/>
    <n v="322.20208050940499"/>
    <x v="2"/>
    <s v="before 2015"/>
    <x v="0"/>
    <x v="0"/>
    <n v="10238"/>
    <x v="1"/>
    <n v="11000"/>
    <x v="0"/>
    <n v="0"/>
    <x v="6"/>
    <x v="1"/>
    <x v="0"/>
  </r>
  <r>
    <n v="683156"/>
    <x v="2"/>
    <x v="0"/>
    <s v="majority"/>
    <x v="2"/>
    <s v="High school"/>
    <x v="2"/>
    <n v="0.32231733517748901"/>
    <n v="322.31733517748899"/>
    <x v="2"/>
    <s v="before 2015"/>
    <x v="1"/>
    <x v="1"/>
    <n v="10238"/>
    <x v="1"/>
    <n v="12000"/>
    <x v="1"/>
    <n v="2"/>
    <x v="6"/>
    <x v="5"/>
    <x v="0"/>
  </r>
  <r>
    <n v="358584"/>
    <x v="2"/>
    <x v="1"/>
    <s v="majority"/>
    <x v="2"/>
    <s v="No Schooling"/>
    <x v="2"/>
    <n v="0.32239459118438801"/>
    <n v="322.39459118438799"/>
    <x v="2"/>
    <s v="before 2015"/>
    <x v="1"/>
    <x v="1"/>
    <n v="10238"/>
    <x v="1"/>
    <n v="16000"/>
    <x v="0"/>
    <n v="0"/>
    <x v="6"/>
    <x v="5"/>
    <x v="0"/>
  </r>
  <r>
    <n v="268227"/>
    <x v="0"/>
    <x v="0"/>
    <s v="minority"/>
    <x v="0"/>
    <s v="High school"/>
    <x v="3"/>
    <n v="0.32246601839509798"/>
    <n v="322.46601839509799"/>
    <x v="2"/>
    <s v="after 2015"/>
    <x v="0"/>
    <x v="0"/>
    <n v="10238"/>
    <x v="1"/>
    <n v="12000"/>
    <x v="0"/>
    <n v="2"/>
    <x v="6"/>
    <x v="5"/>
    <x v="0"/>
  </r>
  <r>
    <n v="236909"/>
    <x v="3"/>
    <x v="0"/>
    <s v="majority"/>
    <x v="3"/>
    <s v="High school"/>
    <x v="1"/>
    <n v="0.32256949417888903"/>
    <n v="322.56949417888904"/>
    <x v="2"/>
    <s v="before 2015"/>
    <x v="0"/>
    <x v="1"/>
    <n v="10238"/>
    <x v="1"/>
    <n v="12000"/>
    <x v="0"/>
    <n v="0"/>
    <x v="6"/>
    <x v="6"/>
    <x v="1"/>
  </r>
  <r>
    <n v="535887"/>
    <x v="2"/>
    <x v="0"/>
    <s v="majority"/>
    <x v="2"/>
    <s v="No Schooling"/>
    <x v="2"/>
    <n v="0.322694867693537"/>
    <n v="322.69486769353699"/>
    <x v="2"/>
    <s v="before 2015"/>
    <x v="1"/>
    <x v="1"/>
    <n v="32765"/>
    <x v="0"/>
    <n v="10000"/>
    <x v="0"/>
    <n v="4"/>
    <x v="6"/>
    <x v="6"/>
    <x v="1"/>
  </r>
  <r>
    <n v="266664"/>
    <x v="1"/>
    <x v="0"/>
    <s v="majority"/>
    <x v="3"/>
    <s v="No Schooling"/>
    <x v="1"/>
    <n v="0.323098655529441"/>
    <n v="323.09865552944098"/>
    <x v="2"/>
    <s v="before 2015"/>
    <x v="0"/>
    <x v="0"/>
    <n v="10238"/>
    <x v="1"/>
    <n v="6000"/>
    <x v="0"/>
    <n v="0"/>
    <x v="6"/>
    <x v="6"/>
    <x v="1"/>
  </r>
  <r>
    <n v="575571"/>
    <x v="3"/>
    <x v="1"/>
    <s v="majority"/>
    <x v="3"/>
    <s v="High school"/>
    <x v="2"/>
    <n v="0.32319350027703703"/>
    <n v="323.193500277037"/>
    <x v="2"/>
    <s v="before 2015"/>
    <x v="1"/>
    <x v="1"/>
    <n v="10238"/>
    <x v="1"/>
    <n v="16000"/>
    <x v="0"/>
    <n v="0"/>
    <x v="6"/>
    <x v="6"/>
    <x v="1"/>
  </r>
  <r>
    <n v="656578"/>
    <x v="3"/>
    <x v="0"/>
    <s v="majority"/>
    <x v="3"/>
    <s v="No Schooling"/>
    <x v="2"/>
    <n v="0.32320246138154402"/>
    <n v="323.20246138154403"/>
    <x v="2"/>
    <s v="before 2015"/>
    <x v="1"/>
    <x v="1"/>
    <n v="32765"/>
    <x v="0"/>
    <n v="14000"/>
    <x v="0"/>
    <n v="0"/>
    <x v="6"/>
    <x v="6"/>
    <x v="1"/>
  </r>
  <r>
    <n v="422409"/>
    <x v="2"/>
    <x v="1"/>
    <s v="majority"/>
    <x v="2"/>
    <s v="High school"/>
    <x v="2"/>
    <n v="0.32339522115493302"/>
    <n v="323.39522115493304"/>
    <x v="2"/>
    <s v="before 2015"/>
    <x v="1"/>
    <x v="0"/>
    <n v="32765"/>
    <x v="0"/>
    <n v="12000"/>
    <x v="0"/>
    <n v="2"/>
    <x v="6"/>
    <x v="1"/>
    <x v="0"/>
  </r>
  <r>
    <n v="280870"/>
    <x v="3"/>
    <x v="0"/>
    <s v="majority"/>
    <x v="3"/>
    <s v="High school"/>
    <x v="1"/>
    <n v="0.32352111521701599"/>
    <n v="323.52111521701596"/>
    <x v="2"/>
    <s v="after 2015"/>
    <x v="1"/>
    <x v="0"/>
    <n v="10238"/>
    <x v="1"/>
    <n v="12000"/>
    <x v="0"/>
    <n v="0"/>
    <x v="6"/>
    <x v="6"/>
    <x v="0"/>
  </r>
  <r>
    <n v="741897"/>
    <x v="3"/>
    <x v="0"/>
    <s v="majority"/>
    <x v="3"/>
    <s v="University"/>
    <x v="1"/>
    <n v="0.32353172797028501"/>
    <n v="323.53172797028503"/>
    <x v="2"/>
    <s v="before 2015"/>
    <x v="1"/>
    <x v="1"/>
    <n v="32765"/>
    <x v="0"/>
    <n v="13000"/>
    <x v="0"/>
    <n v="0"/>
    <x v="6"/>
    <x v="6"/>
    <x v="1"/>
  </r>
  <r>
    <n v="779997"/>
    <x v="2"/>
    <x v="1"/>
    <s v="majority"/>
    <x v="3"/>
    <s v="High school"/>
    <x v="1"/>
    <n v="0.32369815964322401"/>
    <n v="323.69815964322402"/>
    <x v="2"/>
    <s v="before 2015"/>
    <x v="0"/>
    <x v="1"/>
    <n v="32765"/>
    <x v="0"/>
    <n v="11000"/>
    <x v="0"/>
    <n v="0"/>
    <x v="6"/>
    <x v="6"/>
    <x v="0"/>
  </r>
  <r>
    <n v="804514"/>
    <x v="1"/>
    <x v="1"/>
    <s v="majority"/>
    <x v="1"/>
    <s v="No Schooling"/>
    <x v="1"/>
    <n v="0.323703378662893"/>
    <n v="323.70337866289299"/>
    <x v="2"/>
    <s v="before 2015"/>
    <x v="0"/>
    <x v="0"/>
    <n v="10238"/>
    <x v="1"/>
    <n v="14000"/>
    <x v="0"/>
    <n v="0"/>
    <x v="6"/>
    <x v="6"/>
    <x v="0"/>
  </r>
  <r>
    <n v="687151"/>
    <x v="3"/>
    <x v="0"/>
    <s v="majority"/>
    <x v="3"/>
    <s v="University"/>
    <x v="1"/>
    <n v="0.32373877516184302"/>
    <n v="323.73877516184302"/>
    <x v="2"/>
    <s v="before 2015"/>
    <x v="1"/>
    <x v="1"/>
    <n v="10238"/>
    <x v="1"/>
    <n v="13000"/>
    <x v="0"/>
    <n v="0"/>
    <x v="6"/>
    <x v="6"/>
    <x v="1"/>
  </r>
  <r>
    <n v="985825"/>
    <x v="2"/>
    <x v="1"/>
    <s v="majority"/>
    <x v="3"/>
    <s v="High school"/>
    <x v="2"/>
    <n v="0.32377973444217301"/>
    <n v="323.77973444217298"/>
    <x v="2"/>
    <s v="before 2015"/>
    <x v="1"/>
    <x v="0"/>
    <n v="10238"/>
    <x v="1"/>
    <n v="12000"/>
    <x v="0"/>
    <n v="0"/>
    <x v="6"/>
    <x v="6"/>
    <x v="1"/>
  </r>
  <r>
    <n v="861996"/>
    <x v="3"/>
    <x v="0"/>
    <s v="majority"/>
    <x v="3"/>
    <s v="University"/>
    <x v="3"/>
    <n v="0.32378574322214798"/>
    <n v="323.78574322214797"/>
    <x v="2"/>
    <s v="before 2015"/>
    <x v="1"/>
    <x v="0"/>
    <n v="10238"/>
    <x v="1"/>
    <n v="10000"/>
    <x v="0"/>
    <n v="0"/>
    <x v="6"/>
    <x v="6"/>
    <x v="1"/>
  </r>
  <r>
    <n v="827622"/>
    <x v="3"/>
    <x v="0"/>
    <s v="majority"/>
    <x v="3"/>
    <s v="High school"/>
    <x v="2"/>
    <n v="0.32397042057675601"/>
    <n v="323.970420576756"/>
    <x v="2"/>
    <s v="before 2015"/>
    <x v="1"/>
    <x v="1"/>
    <n v="32765"/>
    <x v="0"/>
    <n v="13000"/>
    <x v="0"/>
    <n v="0"/>
    <x v="6"/>
    <x v="6"/>
    <x v="1"/>
  </r>
  <r>
    <n v="770058"/>
    <x v="3"/>
    <x v="1"/>
    <s v="majority"/>
    <x v="3"/>
    <s v="University"/>
    <x v="2"/>
    <n v="0.32400433498153802"/>
    <n v="324.00433498153802"/>
    <x v="2"/>
    <s v="before 2015"/>
    <x v="1"/>
    <x v="1"/>
    <n v="92101"/>
    <x v="2"/>
    <n v="17000"/>
    <x v="0"/>
    <n v="0"/>
    <x v="6"/>
    <x v="6"/>
    <x v="1"/>
  </r>
  <r>
    <n v="35009"/>
    <x v="3"/>
    <x v="0"/>
    <s v="majority"/>
    <x v="3"/>
    <s v="No Schooling"/>
    <x v="1"/>
    <n v="0.32405694862058598"/>
    <n v="324.05694862058596"/>
    <x v="2"/>
    <s v="before 2015"/>
    <x v="0"/>
    <x v="0"/>
    <n v="32765"/>
    <x v="0"/>
    <n v="9000"/>
    <x v="0"/>
    <n v="0"/>
    <x v="6"/>
    <x v="6"/>
    <x v="1"/>
  </r>
  <r>
    <n v="88046"/>
    <x v="3"/>
    <x v="0"/>
    <s v="majority"/>
    <x v="3"/>
    <s v="High school"/>
    <x v="2"/>
    <n v="0.32410671043781403"/>
    <n v="324.106710437814"/>
    <x v="2"/>
    <s v="before 2015"/>
    <x v="1"/>
    <x v="1"/>
    <n v="10238"/>
    <x v="1"/>
    <n v="15000"/>
    <x v="0"/>
    <n v="0"/>
    <x v="6"/>
    <x v="6"/>
    <x v="1"/>
  </r>
  <r>
    <n v="100198"/>
    <x v="2"/>
    <x v="0"/>
    <s v="majority"/>
    <x v="2"/>
    <s v="High school"/>
    <x v="1"/>
    <n v="0.32417172333828198"/>
    <n v="324.17172333828199"/>
    <x v="2"/>
    <s v="before 2015"/>
    <x v="0"/>
    <x v="0"/>
    <n v="10238"/>
    <x v="1"/>
    <n v="9000"/>
    <x v="0"/>
    <n v="1"/>
    <x v="6"/>
    <x v="5"/>
    <x v="1"/>
  </r>
  <r>
    <n v="19261"/>
    <x v="3"/>
    <x v="1"/>
    <s v="majority"/>
    <x v="3"/>
    <s v="High school"/>
    <x v="1"/>
    <n v="0.32421285704430503"/>
    <n v="324.212857044305"/>
    <x v="2"/>
    <s v="before 2015"/>
    <x v="1"/>
    <x v="1"/>
    <n v="10238"/>
    <x v="1"/>
    <n v="11000"/>
    <x v="0"/>
    <n v="0"/>
    <x v="6"/>
    <x v="6"/>
    <x v="0"/>
  </r>
  <r>
    <n v="416816"/>
    <x v="3"/>
    <x v="0"/>
    <s v="majority"/>
    <x v="3"/>
    <s v="No Schooling"/>
    <x v="2"/>
    <n v="0.32438966163608901"/>
    <n v="324.38966163608899"/>
    <x v="2"/>
    <s v="before 2015"/>
    <x v="1"/>
    <x v="1"/>
    <n v="32765"/>
    <x v="0"/>
    <n v="12000"/>
    <x v="0"/>
    <n v="0"/>
    <x v="6"/>
    <x v="6"/>
    <x v="1"/>
  </r>
  <r>
    <n v="800261"/>
    <x v="2"/>
    <x v="1"/>
    <s v="majority"/>
    <x v="2"/>
    <s v="High school"/>
    <x v="1"/>
    <n v="0.32439493786365298"/>
    <n v="324.39493786365296"/>
    <x v="2"/>
    <s v="before 2015"/>
    <x v="1"/>
    <x v="0"/>
    <n v="10238"/>
    <x v="1"/>
    <n v="13000"/>
    <x v="0"/>
    <n v="0"/>
    <x v="6"/>
    <x v="6"/>
    <x v="0"/>
  </r>
  <r>
    <n v="786670"/>
    <x v="3"/>
    <x v="1"/>
    <s v="majority"/>
    <x v="3"/>
    <s v="No Schooling"/>
    <x v="2"/>
    <n v="0.32443941021454897"/>
    <n v="324.43941021454896"/>
    <x v="2"/>
    <s v="before 2015"/>
    <x v="1"/>
    <x v="1"/>
    <n v="10238"/>
    <x v="1"/>
    <n v="15000"/>
    <x v="0"/>
    <n v="0"/>
    <x v="6"/>
    <x v="6"/>
    <x v="1"/>
  </r>
  <r>
    <n v="7967"/>
    <x v="1"/>
    <x v="0"/>
    <s v="majority"/>
    <x v="1"/>
    <s v="High school"/>
    <x v="1"/>
    <n v="0.32474383054669698"/>
    <n v="324.74383054669698"/>
    <x v="2"/>
    <s v="before 2015"/>
    <x v="0"/>
    <x v="0"/>
    <n v="10238"/>
    <x v="1"/>
    <n v="10000"/>
    <x v="0"/>
    <n v="4"/>
    <x v="6"/>
    <x v="0"/>
    <x v="0"/>
  </r>
  <r>
    <n v="38580"/>
    <x v="3"/>
    <x v="0"/>
    <s v="majority"/>
    <x v="3"/>
    <s v="High school"/>
    <x v="1"/>
    <n v="0.32498582214590399"/>
    <n v="324.98582214590397"/>
    <x v="2"/>
    <s v="before 2015"/>
    <x v="1"/>
    <x v="1"/>
    <n v="32765"/>
    <x v="0"/>
    <n v="15000"/>
    <x v="0"/>
    <n v="0"/>
    <x v="6"/>
    <x v="6"/>
    <x v="1"/>
  </r>
  <r>
    <n v="5924"/>
    <x v="2"/>
    <x v="1"/>
    <s v="majority"/>
    <x v="2"/>
    <s v="High school"/>
    <x v="2"/>
    <n v="0.325007474587511"/>
    <n v="325.00747458751101"/>
    <x v="2"/>
    <s v="before 2015"/>
    <x v="1"/>
    <x v="0"/>
    <n v="10238"/>
    <x v="1"/>
    <n v="11000"/>
    <x v="0"/>
    <n v="0"/>
    <x v="6"/>
    <x v="5"/>
    <x v="1"/>
  </r>
  <r>
    <n v="202664"/>
    <x v="3"/>
    <x v="0"/>
    <s v="majority"/>
    <x v="3"/>
    <s v="No Schooling"/>
    <x v="2"/>
    <n v="0.325150789506511"/>
    <n v="325.15078950651099"/>
    <x v="2"/>
    <s v="before 2015"/>
    <x v="0"/>
    <x v="0"/>
    <n v="32765"/>
    <x v="0"/>
    <n v="6000"/>
    <x v="0"/>
    <n v="0"/>
    <x v="6"/>
    <x v="6"/>
    <x v="1"/>
  </r>
  <r>
    <n v="942975"/>
    <x v="2"/>
    <x v="0"/>
    <s v="majority"/>
    <x v="2"/>
    <s v="University"/>
    <x v="2"/>
    <n v="0.32522048358114503"/>
    <n v="325.220483581145"/>
    <x v="2"/>
    <s v="before 2015"/>
    <x v="0"/>
    <x v="0"/>
    <n v="10238"/>
    <x v="1"/>
    <n v="12000"/>
    <x v="0"/>
    <n v="2"/>
    <x v="6"/>
    <x v="5"/>
    <x v="0"/>
  </r>
  <r>
    <n v="834706"/>
    <x v="2"/>
    <x v="0"/>
    <s v="majority"/>
    <x v="2"/>
    <s v="University"/>
    <x v="1"/>
    <n v="0.32534583314924898"/>
    <n v="325.34583314924896"/>
    <x v="2"/>
    <s v="before 2015"/>
    <x v="1"/>
    <x v="1"/>
    <n v="10238"/>
    <x v="1"/>
    <n v="17000"/>
    <x v="0"/>
    <n v="0"/>
    <x v="6"/>
    <x v="5"/>
    <x v="1"/>
  </r>
  <r>
    <n v="812521"/>
    <x v="1"/>
    <x v="0"/>
    <s v="minority"/>
    <x v="1"/>
    <s v="No Schooling"/>
    <x v="2"/>
    <n v="0.32538521437954099"/>
    <n v="325.38521437954097"/>
    <x v="2"/>
    <s v="before 2015"/>
    <x v="1"/>
    <x v="1"/>
    <n v="10238"/>
    <x v="1"/>
    <n v="13000"/>
    <x v="0"/>
    <n v="1"/>
    <x v="6"/>
    <x v="0"/>
    <x v="0"/>
  </r>
  <r>
    <n v="390367"/>
    <x v="3"/>
    <x v="0"/>
    <s v="majority"/>
    <x v="3"/>
    <s v="University"/>
    <x v="1"/>
    <n v="0.32545580641990401"/>
    <n v="325.45580641990404"/>
    <x v="2"/>
    <s v="before 2015"/>
    <x v="0"/>
    <x v="1"/>
    <n v="10238"/>
    <x v="1"/>
    <n v="12000"/>
    <x v="0"/>
    <n v="0"/>
    <x v="6"/>
    <x v="6"/>
    <x v="1"/>
  </r>
  <r>
    <n v="709815"/>
    <x v="2"/>
    <x v="1"/>
    <s v="majority"/>
    <x v="3"/>
    <s v="University"/>
    <x v="1"/>
    <n v="0.32546415578281301"/>
    <n v="325.46415578281301"/>
    <x v="2"/>
    <s v="before 2015"/>
    <x v="1"/>
    <x v="1"/>
    <n v="10238"/>
    <x v="1"/>
    <n v="13000"/>
    <x v="0"/>
    <n v="0"/>
    <x v="6"/>
    <x v="6"/>
    <x v="1"/>
  </r>
  <r>
    <n v="237440"/>
    <x v="3"/>
    <x v="1"/>
    <s v="majority"/>
    <x v="3"/>
    <s v="No Schooling"/>
    <x v="2"/>
    <n v="0.32554339799193099"/>
    <n v="325.54339799193099"/>
    <x v="2"/>
    <s v="before 2015"/>
    <x v="0"/>
    <x v="0"/>
    <n v="10238"/>
    <x v="1"/>
    <n v="14000"/>
    <x v="0"/>
    <n v="0"/>
    <x v="6"/>
    <x v="6"/>
    <x v="1"/>
  </r>
  <r>
    <n v="35732"/>
    <x v="2"/>
    <x v="1"/>
    <s v="majority"/>
    <x v="2"/>
    <s v="High school"/>
    <x v="1"/>
    <n v="0.32562241910742301"/>
    <n v="325.62241910742301"/>
    <x v="2"/>
    <s v="before 2015"/>
    <x v="1"/>
    <x v="0"/>
    <n v="10238"/>
    <x v="1"/>
    <n v="14000"/>
    <x v="0"/>
    <n v="0"/>
    <x v="6"/>
    <x v="6"/>
    <x v="0"/>
  </r>
  <r>
    <n v="976385"/>
    <x v="0"/>
    <x v="1"/>
    <s v="majority"/>
    <x v="0"/>
    <s v="No Schooling"/>
    <x v="1"/>
    <n v="0.32562971331846702"/>
    <n v="325.629713318467"/>
    <x v="2"/>
    <s v="after 2015"/>
    <x v="1"/>
    <x v="0"/>
    <n v="92101"/>
    <x v="2"/>
    <n v="11000"/>
    <x v="0"/>
    <n v="2"/>
    <x v="6"/>
    <x v="5"/>
    <x v="0"/>
  </r>
  <r>
    <n v="740845"/>
    <x v="3"/>
    <x v="1"/>
    <s v="majority"/>
    <x v="3"/>
    <s v="High school"/>
    <x v="2"/>
    <n v="0.32574416289407399"/>
    <n v="325.74416289407401"/>
    <x v="2"/>
    <s v="before 2015"/>
    <x v="1"/>
    <x v="1"/>
    <n v="32765"/>
    <x v="0"/>
    <n v="11000"/>
    <x v="0"/>
    <n v="0"/>
    <x v="6"/>
    <x v="6"/>
    <x v="0"/>
  </r>
  <r>
    <n v="732301"/>
    <x v="3"/>
    <x v="1"/>
    <s v="minority"/>
    <x v="3"/>
    <s v="No Schooling"/>
    <x v="2"/>
    <n v="0.32577173845021901"/>
    <n v="325.771738450219"/>
    <x v="2"/>
    <s v="before 2015"/>
    <x v="1"/>
    <x v="1"/>
    <n v="32765"/>
    <x v="0"/>
    <n v="10000"/>
    <x v="0"/>
    <n v="0"/>
    <x v="6"/>
    <x v="6"/>
    <x v="1"/>
  </r>
  <r>
    <n v="202943"/>
    <x v="3"/>
    <x v="0"/>
    <s v="majority"/>
    <x v="3"/>
    <s v="High school"/>
    <x v="2"/>
    <n v="0.32588945532640201"/>
    <n v="325.88945532640201"/>
    <x v="2"/>
    <s v="before 2015"/>
    <x v="1"/>
    <x v="1"/>
    <n v="10238"/>
    <x v="1"/>
    <n v="12000"/>
    <x v="0"/>
    <n v="0"/>
    <x v="6"/>
    <x v="6"/>
    <x v="1"/>
  </r>
  <r>
    <n v="770433"/>
    <x v="2"/>
    <x v="0"/>
    <s v="majority"/>
    <x v="2"/>
    <s v="High school"/>
    <x v="1"/>
    <n v="0.32592484273335198"/>
    <n v="325.92484273335197"/>
    <x v="2"/>
    <s v="before 2015"/>
    <x v="1"/>
    <x v="1"/>
    <n v="10238"/>
    <x v="1"/>
    <n v="13000"/>
    <x v="0"/>
    <n v="0"/>
    <x v="6"/>
    <x v="3"/>
    <x v="0"/>
  </r>
  <r>
    <n v="417941"/>
    <x v="3"/>
    <x v="1"/>
    <s v="majority"/>
    <x v="3"/>
    <s v="No Schooling"/>
    <x v="2"/>
    <n v="0.32598902029842602"/>
    <n v="325.989020298426"/>
    <x v="2"/>
    <s v="before 2015"/>
    <x v="1"/>
    <x v="1"/>
    <n v="10238"/>
    <x v="1"/>
    <n v="8000"/>
    <x v="0"/>
    <n v="0"/>
    <x v="6"/>
    <x v="6"/>
    <x v="1"/>
  </r>
  <r>
    <n v="747580"/>
    <x v="3"/>
    <x v="1"/>
    <s v="majority"/>
    <x v="3"/>
    <s v="High school"/>
    <x v="2"/>
    <n v="0.326028899311334"/>
    <n v="326.02889931133399"/>
    <x v="2"/>
    <s v="before 2015"/>
    <x v="0"/>
    <x v="1"/>
    <n v="10238"/>
    <x v="1"/>
    <n v="19000"/>
    <x v="0"/>
    <n v="0"/>
    <x v="6"/>
    <x v="6"/>
    <x v="1"/>
  </r>
  <r>
    <n v="785920"/>
    <x v="1"/>
    <x v="1"/>
    <s v="majority"/>
    <x v="3"/>
    <s v="High school"/>
    <x v="1"/>
    <n v="0.32603298427454602"/>
    <n v="326.03298427454604"/>
    <x v="2"/>
    <s v="after 2015"/>
    <x v="1"/>
    <x v="1"/>
    <n v="32765"/>
    <x v="0"/>
    <n v="11000"/>
    <x v="0"/>
    <n v="0"/>
    <x v="6"/>
    <x v="6"/>
    <x v="0"/>
  </r>
  <r>
    <n v="954412"/>
    <x v="3"/>
    <x v="0"/>
    <s v="majority"/>
    <x v="3"/>
    <s v="High school"/>
    <x v="2"/>
    <n v="0.32606154804350601"/>
    <n v="326.06154804350604"/>
    <x v="2"/>
    <s v="before 2015"/>
    <x v="1"/>
    <x v="0"/>
    <n v="10238"/>
    <x v="1"/>
    <n v="10000"/>
    <x v="0"/>
    <n v="0"/>
    <x v="6"/>
    <x v="6"/>
    <x v="1"/>
  </r>
  <r>
    <n v="826526"/>
    <x v="3"/>
    <x v="1"/>
    <s v="majority"/>
    <x v="3"/>
    <s v="High school"/>
    <x v="2"/>
    <n v="0.32607329891238401"/>
    <n v="326.07329891238402"/>
    <x v="2"/>
    <s v="before 2015"/>
    <x v="1"/>
    <x v="0"/>
    <n v="32765"/>
    <x v="0"/>
    <n v="12000"/>
    <x v="0"/>
    <n v="0"/>
    <x v="6"/>
    <x v="6"/>
    <x v="1"/>
  </r>
  <r>
    <n v="736754"/>
    <x v="3"/>
    <x v="0"/>
    <s v="majority"/>
    <x v="3"/>
    <s v="No Schooling"/>
    <x v="1"/>
    <n v="0.32608787804864098"/>
    <n v="326.08787804864096"/>
    <x v="2"/>
    <s v="after 2015"/>
    <x v="1"/>
    <x v="1"/>
    <n v="10238"/>
    <x v="1"/>
    <n v="17000"/>
    <x v="0"/>
    <n v="0"/>
    <x v="6"/>
    <x v="6"/>
    <x v="1"/>
  </r>
  <r>
    <n v="12392"/>
    <x v="3"/>
    <x v="1"/>
    <s v="majority"/>
    <x v="3"/>
    <s v="High school"/>
    <x v="2"/>
    <n v="0.326135734917744"/>
    <n v="326.135734917744"/>
    <x v="2"/>
    <s v="before 2015"/>
    <x v="1"/>
    <x v="1"/>
    <n v="10238"/>
    <x v="1"/>
    <n v="15000"/>
    <x v="0"/>
    <n v="0"/>
    <x v="6"/>
    <x v="6"/>
    <x v="0"/>
  </r>
  <r>
    <n v="605896"/>
    <x v="2"/>
    <x v="1"/>
    <s v="majority"/>
    <x v="2"/>
    <s v="No Schooling"/>
    <x v="2"/>
    <n v="0.326240338704674"/>
    <n v="326.240338704674"/>
    <x v="2"/>
    <s v="before 2015"/>
    <x v="1"/>
    <x v="0"/>
    <n v="32765"/>
    <x v="0"/>
    <n v="13000"/>
    <x v="0"/>
    <n v="2"/>
    <x v="6"/>
    <x v="6"/>
    <x v="1"/>
  </r>
  <r>
    <n v="473499"/>
    <x v="3"/>
    <x v="1"/>
    <s v="majority"/>
    <x v="3"/>
    <s v="No Schooling"/>
    <x v="2"/>
    <n v="0.326360556129213"/>
    <n v="326.36055612921302"/>
    <x v="2"/>
    <s v="before 2015"/>
    <x v="1"/>
    <x v="1"/>
    <n v="32765"/>
    <x v="0"/>
    <n v="12000"/>
    <x v="0"/>
    <n v="0"/>
    <x v="6"/>
    <x v="6"/>
    <x v="1"/>
  </r>
  <r>
    <n v="698622"/>
    <x v="3"/>
    <x v="1"/>
    <s v="majority"/>
    <x v="3"/>
    <s v="High school"/>
    <x v="1"/>
    <n v="0.326439784718217"/>
    <n v="326.43978471821697"/>
    <x v="2"/>
    <s v="before 2015"/>
    <x v="1"/>
    <x v="1"/>
    <n v="10238"/>
    <x v="1"/>
    <n v="18000"/>
    <x v="0"/>
    <n v="0"/>
    <x v="6"/>
    <x v="6"/>
    <x v="1"/>
  </r>
  <r>
    <n v="112631"/>
    <x v="3"/>
    <x v="1"/>
    <s v="majority"/>
    <x v="3"/>
    <s v="No Schooling"/>
    <x v="2"/>
    <n v="0.32645799372817103"/>
    <n v="326.457993728171"/>
    <x v="2"/>
    <s v="before 2015"/>
    <x v="1"/>
    <x v="1"/>
    <n v="10238"/>
    <x v="1"/>
    <n v="12000"/>
    <x v="0"/>
    <n v="0"/>
    <x v="6"/>
    <x v="6"/>
    <x v="1"/>
  </r>
  <r>
    <n v="806032"/>
    <x v="3"/>
    <x v="1"/>
    <s v="majority"/>
    <x v="3"/>
    <s v="No Schooling"/>
    <x v="2"/>
    <n v="0.32646364755322399"/>
    <n v="326.46364755322401"/>
    <x v="2"/>
    <s v="before 2015"/>
    <x v="1"/>
    <x v="1"/>
    <n v="10238"/>
    <x v="1"/>
    <n v="14000"/>
    <x v="0"/>
    <n v="0"/>
    <x v="6"/>
    <x v="6"/>
    <x v="1"/>
  </r>
  <r>
    <n v="567883"/>
    <x v="2"/>
    <x v="1"/>
    <s v="majority"/>
    <x v="3"/>
    <s v="High school"/>
    <x v="2"/>
    <n v="0.32653988897342001"/>
    <n v="326.53988897342003"/>
    <x v="2"/>
    <s v="before 2015"/>
    <x v="1"/>
    <x v="1"/>
    <n v="32765"/>
    <x v="0"/>
    <n v="16000"/>
    <x v="0"/>
    <n v="0"/>
    <x v="6"/>
    <x v="6"/>
    <x v="1"/>
  </r>
  <r>
    <n v="987114"/>
    <x v="2"/>
    <x v="1"/>
    <s v="majority"/>
    <x v="3"/>
    <s v="University"/>
    <x v="3"/>
    <n v="0.32668161017811798"/>
    <n v="326.68161017811798"/>
    <x v="2"/>
    <s v="before 2015"/>
    <x v="1"/>
    <x v="1"/>
    <n v="10238"/>
    <x v="1"/>
    <n v="16000"/>
    <x v="0"/>
    <n v="0"/>
    <x v="6"/>
    <x v="6"/>
    <x v="1"/>
  </r>
  <r>
    <n v="603489"/>
    <x v="2"/>
    <x v="0"/>
    <s v="majority"/>
    <x v="3"/>
    <s v="No Schooling"/>
    <x v="1"/>
    <n v="0.32674055108301803"/>
    <n v="326.74055108301803"/>
    <x v="2"/>
    <s v="before 2015"/>
    <x v="1"/>
    <x v="1"/>
    <n v="32765"/>
    <x v="0"/>
    <n v="10000"/>
    <x v="0"/>
    <n v="0"/>
    <x v="6"/>
    <x v="6"/>
    <x v="1"/>
  </r>
  <r>
    <n v="801363"/>
    <x v="3"/>
    <x v="0"/>
    <s v="majority"/>
    <x v="3"/>
    <s v="High school"/>
    <x v="2"/>
    <n v="0.326862322667474"/>
    <n v="326.86232266747402"/>
    <x v="2"/>
    <s v="before 2015"/>
    <x v="1"/>
    <x v="1"/>
    <n v="10238"/>
    <x v="1"/>
    <n v="12000"/>
    <x v="0"/>
    <n v="0"/>
    <x v="6"/>
    <x v="6"/>
    <x v="0"/>
  </r>
  <r>
    <n v="58468"/>
    <x v="2"/>
    <x v="0"/>
    <s v="minority"/>
    <x v="2"/>
    <s v="No Schooling"/>
    <x v="2"/>
    <n v="0.326945192275445"/>
    <n v="326.94519227544498"/>
    <x v="2"/>
    <s v="before 2015"/>
    <x v="1"/>
    <x v="0"/>
    <n v="32765"/>
    <x v="0"/>
    <n v="11000"/>
    <x v="0"/>
    <n v="1"/>
    <x v="6"/>
    <x v="6"/>
    <x v="0"/>
  </r>
  <r>
    <n v="805314"/>
    <x v="3"/>
    <x v="0"/>
    <s v="majority"/>
    <x v="3"/>
    <s v="No Schooling"/>
    <x v="2"/>
    <n v="0.32698770877751898"/>
    <n v="326.987708777519"/>
    <x v="2"/>
    <s v="before 2015"/>
    <x v="1"/>
    <x v="0"/>
    <n v="10238"/>
    <x v="1"/>
    <n v="10000"/>
    <x v="0"/>
    <n v="0"/>
    <x v="6"/>
    <x v="6"/>
    <x v="1"/>
  </r>
  <r>
    <n v="291792"/>
    <x v="3"/>
    <x v="1"/>
    <s v="minority"/>
    <x v="3"/>
    <s v="High school"/>
    <x v="2"/>
    <n v="0.32715575039510902"/>
    <n v="327.15575039510901"/>
    <x v="2"/>
    <s v="before 2015"/>
    <x v="1"/>
    <x v="1"/>
    <n v="32765"/>
    <x v="0"/>
    <n v="15000"/>
    <x v="0"/>
    <n v="0"/>
    <x v="6"/>
    <x v="6"/>
    <x v="1"/>
  </r>
  <r>
    <n v="423856"/>
    <x v="1"/>
    <x v="1"/>
    <s v="minority"/>
    <x v="3"/>
    <s v="No Schooling"/>
    <x v="1"/>
    <n v="0.32724179236947298"/>
    <n v="327.24179236947299"/>
    <x v="2"/>
    <s v="before 2015"/>
    <x v="0"/>
    <x v="0"/>
    <n v="10238"/>
    <x v="1"/>
    <n v="12000"/>
    <x v="0"/>
    <n v="0"/>
    <x v="6"/>
    <x v="6"/>
    <x v="0"/>
  </r>
  <r>
    <n v="460018"/>
    <x v="3"/>
    <x v="0"/>
    <s v="majority"/>
    <x v="3"/>
    <s v="No Schooling"/>
    <x v="2"/>
    <n v="0.32727333452135299"/>
    <n v="327.27333452135298"/>
    <x v="2"/>
    <s v="after 2015"/>
    <x v="1"/>
    <x v="1"/>
    <n v="10238"/>
    <x v="1"/>
    <n v="16000"/>
    <x v="0"/>
    <n v="0"/>
    <x v="6"/>
    <x v="6"/>
    <x v="0"/>
  </r>
  <r>
    <n v="118824"/>
    <x v="2"/>
    <x v="0"/>
    <s v="majority"/>
    <x v="3"/>
    <s v="High school"/>
    <x v="2"/>
    <n v="0.32747586630140102"/>
    <n v="327.47586630140103"/>
    <x v="2"/>
    <s v="before 2015"/>
    <x v="1"/>
    <x v="0"/>
    <n v="10238"/>
    <x v="1"/>
    <n v="13000"/>
    <x v="0"/>
    <n v="0"/>
    <x v="6"/>
    <x v="6"/>
    <x v="1"/>
  </r>
  <r>
    <n v="801283"/>
    <x v="3"/>
    <x v="1"/>
    <s v="majority"/>
    <x v="3"/>
    <s v="University"/>
    <x v="1"/>
    <n v="0.32759082445757498"/>
    <n v="327.59082445757497"/>
    <x v="2"/>
    <s v="before 2015"/>
    <x v="1"/>
    <x v="1"/>
    <n v="10238"/>
    <x v="1"/>
    <n v="14000"/>
    <x v="0"/>
    <n v="0"/>
    <x v="6"/>
    <x v="6"/>
    <x v="1"/>
  </r>
  <r>
    <n v="56428"/>
    <x v="2"/>
    <x v="0"/>
    <s v="majority"/>
    <x v="2"/>
    <s v="University"/>
    <x v="1"/>
    <n v="0.32769729936673397"/>
    <n v="327.697299366734"/>
    <x v="2"/>
    <s v="before 2015"/>
    <x v="1"/>
    <x v="1"/>
    <n v="32765"/>
    <x v="0"/>
    <n v="13000"/>
    <x v="0"/>
    <n v="1"/>
    <x v="6"/>
    <x v="6"/>
    <x v="1"/>
  </r>
  <r>
    <n v="3643"/>
    <x v="3"/>
    <x v="0"/>
    <s v="majority"/>
    <x v="3"/>
    <s v="High school"/>
    <x v="2"/>
    <n v="0.32776027637038002"/>
    <n v="327.76027637038004"/>
    <x v="2"/>
    <s v="before 2015"/>
    <x v="1"/>
    <x v="1"/>
    <n v="10238"/>
    <x v="1"/>
    <n v="16000"/>
    <x v="0"/>
    <n v="0"/>
    <x v="6"/>
    <x v="6"/>
    <x v="1"/>
  </r>
  <r>
    <n v="936024"/>
    <x v="0"/>
    <x v="1"/>
    <s v="majority"/>
    <x v="0"/>
    <s v="No Schooling"/>
    <x v="1"/>
    <n v="0.32782433277421402"/>
    <n v="327.82433277421404"/>
    <x v="2"/>
    <s v="before 2015"/>
    <x v="0"/>
    <x v="0"/>
    <n v="32765"/>
    <x v="0"/>
    <n v="8000"/>
    <x v="0"/>
    <n v="3"/>
    <x v="6"/>
    <x v="1"/>
    <x v="0"/>
  </r>
  <r>
    <n v="536756"/>
    <x v="3"/>
    <x v="0"/>
    <s v="majority"/>
    <x v="3"/>
    <s v="University"/>
    <x v="1"/>
    <n v="0.32795264305738298"/>
    <n v="327.952643057383"/>
    <x v="2"/>
    <s v="before 2015"/>
    <x v="0"/>
    <x v="0"/>
    <n v="10238"/>
    <x v="1"/>
    <n v="11000"/>
    <x v="0"/>
    <n v="0"/>
    <x v="6"/>
    <x v="6"/>
    <x v="1"/>
  </r>
  <r>
    <n v="143302"/>
    <x v="2"/>
    <x v="0"/>
    <s v="minority"/>
    <x v="3"/>
    <s v="High school"/>
    <x v="2"/>
    <n v="0.32803440350239998"/>
    <n v="328.03440350239998"/>
    <x v="2"/>
    <s v="before 2015"/>
    <x v="1"/>
    <x v="0"/>
    <n v="10238"/>
    <x v="1"/>
    <n v="12000"/>
    <x v="0"/>
    <n v="0"/>
    <x v="6"/>
    <x v="6"/>
    <x v="0"/>
  </r>
  <r>
    <n v="741721"/>
    <x v="3"/>
    <x v="1"/>
    <s v="majority"/>
    <x v="3"/>
    <s v="No Schooling"/>
    <x v="1"/>
    <n v="0.32841807301230802"/>
    <n v="328.41807301230801"/>
    <x v="2"/>
    <s v="after 2015"/>
    <x v="1"/>
    <x v="0"/>
    <n v="10238"/>
    <x v="1"/>
    <n v="12000"/>
    <x v="0"/>
    <n v="0"/>
    <x v="6"/>
    <x v="6"/>
    <x v="0"/>
  </r>
  <r>
    <n v="125011"/>
    <x v="3"/>
    <x v="0"/>
    <s v="majority"/>
    <x v="3"/>
    <s v="High school"/>
    <x v="2"/>
    <n v="0.32858037924685302"/>
    <n v="328.580379246853"/>
    <x v="2"/>
    <s v="before 2015"/>
    <x v="1"/>
    <x v="1"/>
    <n v="10238"/>
    <x v="1"/>
    <n v="16000"/>
    <x v="0"/>
    <n v="0"/>
    <x v="6"/>
    <x v="6"/>
    <x v="1"/>
  </r>
  <r>
    <n v="456102"/>
    <x v="2"/>
    <x v="0"/>
    <s v="majority"/>
    <x v="2"/>
    <s v="University"/>
    <x v="3"/>
    <n v="0.328671664213881"/>
    <n v="328.671664213881"/>
    <x v="2"/>
    <s v="after 2015"/>
    <x v="1"/>
    <x v="0"/>
    <n v="10238"/>
    <x v="1"/>
    <n v="12000"/>
    <x v="0"/>
    <n v="3"/>
    <x v="6"/>
    <x v="5"/>
    <x v="0"/>
  </r>
  <r>
    <n v="42523"/>
    <x v="2"/>
    <x v="0"/>
    <s v="majority"/>
    <x v="3"/>
    <s v="No Schooling"/>
    <x v="2"/>
    <n v="0.328765832398559"/>
    <n v="328.76583239855898"/>
    <x v="2"/>
    <s v="before 2015"/>
    <x v="1"/>
    <x v="1"/>
    <n v="32765"/>
    <x v="0"/>
    <n v="16000"/>
    <x v="0"/>
    <n v="0"/>
    <x v="6"/>
    <x v="6"/>
    <x v="1"/>
  </r>
  <r>
    <n v="379039"/>
    <x v="2"/>
    <x v="1"/>
    <s v="majority"/>
    <x v="2"/>
    <s v="No Schooling"/>
    <x v="2"/>
    <n v="0.32882204207078602"/>
    <n v="328.82204207078604"/>
    <x v="2"/>
    <s v="before 2015"/>
    <x v="0"/>
    <x v="0"/>
    <n v="10238"/>
    <x v="1"/>
    <n v="14000"/>
    <x v="0"/>
    <n v="1"/>
    <x v="6"/>
    <x v="5"/>
    <x v="0"/>
  </r>
  <r>
    <n v="178059"/>
    <x v="3"/>
    <x v="0"/>
    <s v="majority"/>
    <x v="3"/>
    <s v="University"/>
    <x v="3"/>
    <n v="0.32894734906578199"/>
    <n v="328.94734906578196"/>
    <x v="2"/>
    <s v="before 2015"/>
    <x v="1"/>
    <x v="0"/>
    <n v="10238"/>
    <x v="1"/>
    <n v="16000"/>
    <x v="0"/>
    <n v="0"/>
    <x v="6"/>
    <x v="6"/>
    <x v="1"/>
  </r>
  <r>
    <n v="755181"/>
    <x v="2"/>
    <x v="1"/>
    <s v="majority"/>
    <x v="3"/>
    <s v="High school"/>
    <x v="2"/>
    <n v="0.32900460358844402"/>
    <n v="329.00460358844401"/>
    <x v="2"/>
    <s v="before 2015"/>
    <x v="1"/>
    <x v="0"/>
    <n v="32765"/>
    <x v="0"/>
    <n v="7000"/>
    <x v="0"/>
    <n v="0"/>
    <x v="6"/>
    <x v="6"/>
    <x v="0"/>
  </r>
  <r>
    <n v="474543"/>
    <x v="2"/>
    <x v="1"/>
    <s v="majority"/>
    <x v="2"/>
    <s v="High school"/>
    <x v="1"/>
    <n v="0.32900699756257401"/>
    <n v="329.00699756257399"/>
    <x v="2"/>
    <s v="before 2015"/>
    <x v="0"/>
    <x v="1"/>
    <n v="10238"/>
    <x v="1"/>
    <n v="13000"/>
    <x v="0"/>
    <n v="4"/>
    <x v="6"/>
    <x v="5"/>
    <x v="0"/>
  </r>
  <r>
    <n v="471255"/>
    <x v="3"/>
    <x v="1"/>
    <s v="majority"/>
    <x v="3"/>
    <s v="High school"/>
    <x v="2"/>
    <n v="0.32907588098419899"/>
    <n v="329.07588098419899"/>
    <x v="2"/>
    <s v="before 2015"/>
    <x v="1"/>
    <x v="1"/>
    <n v="10238"/>
    <x v="1"/>
    <n v="17000"/>
    <x v="0"/>
    <n v="0"/>
    <x v="6"/>
    <x v="6"/>
    <x v="1"/>
  </r>
  <r>
    <n v="932809"/>
    <x v="3"/>
    <x v="1"/>
    <s v="majority"/>
    <x v="3"/>
    <s v="No Schooling"/>
    <x v="2"/>
    <n v="0.329235927442456"/>
    <n v="329.23592744245599"/>
    <x v="2"/>
    <s v="before 2015"/>
    <x v="1"/>
    <x v="1"/>
    <n v="92101"/>
    <x v="2"/>
    <n v="13000"/>
    <x v="0"/>
    <n v="0"/>
    <x v="6"/>
    <x v="6"/>
    <x v="1"/>
  </r>
  <r>
    <n v="58945"/>
    <x v="1"/>
    <x v="0"/>
    <s v="majority"/>
    <x v="2"/>
    <s v="University"/>
    <x v="1"/>
    <n v="0.329243861714763"/>
    <n v="329.243861714763"/>
    <x v="2"/>
    <s v="before 2015"/>
    <x v="1"/>
    <x v="0"/>
    <n v="10238"/>
    <x v="1"/>
    <n v="13000"/>
    <x v="0"/>
    <n v="2"/>
    <x v="6"/>
    <x v="6"/>
    <x v="0"/>
  </r>
  <r>
    <n v="54590"/>
    <x v="2"/>
    <x v="1"/>
    <s v="majority"/>
    <x v="3"/>
    <s v="High school"/>
    <x v="1"/>
    <n v="0.32925723249177502"/>
    <n v="329.25723249177503"/>
    <x v="2"/>
    <s v="before 2015"/>
    <x v="0"/>
    <x v="0"/>
    <n v="10238"/>
    <x v="1"/>
    <n v="11000"/>
    <x v="0"/>
    <n v="0"/>
    <x v="6"/>
    <x v="6"/>
    <x v="1"/>
  </r>
  <r>
    <n v="426907"/>
    <x v="3"/>
    <x v="1"/>
    <s v="majority"/>
    <x v="3"/>
    <s v="No Schooling"/>
    <x v="2"/>
    <n v="0.32935933508707799"/>
    <n v="329.35933508707797"/>
    <x v="2"/>
    <s v="before 2015"/>
    <x v="1"/>
    <x v="0"/>
    <n v="32765"/>
    <x v="0"/>
    <n v="13000"/>
    <x v="0"/>
    <n v="0"/>
    <x v="6"/>
    <x v="6"/>
    <x v="1"/>
  </r>
  <r>
    <n v="408905"/>
    <x v="3"/>
    <x v="0"/>
    <s v="majority"/>
    <x v="3"/>
    <s v="University"/>
    <x v="1"/>
    <n v="0.329391881660756"/>
    <n v="329.39188166075598"/>
    <x v="2"/>
    <s v="after 2015"/>
    <x v="0"/>
    <x v="1"/>
    <n v="10238"/>
    <x v="1"/>
    <n v="12000"/>
    <x v="0"/>
    <n v="0"/>
    <x v="6"/>
    <x v="6"/>
    <x v="0"/>
  </r>
  <r>
    <n v="777010"/>
    <x v="2"/>
    <x v="1"/>
    <s v="majority"/>
    <x v="2"/>
    <s v="No Schooling"/>
    <x v="2"/>
    <n v="0.32961579874270402"/>
    <n v="329.61579874270404"/>
    <x v="2"/>
    <s v="before 2015"/>
    <x v="1"/>
    <x v="0"/>
    <n v="10238"/>
    <x v="1"/>
    <n v="14000"/>
    <x v="0"/>
    <n v="0"/>
    <x v="6"/>
    <x v="6"/>
    <x v="1"/>
  </r>
  <r>
    <n v="310988"/>
    <x v="1"/>
    <x v="1"/>
    <s v="majority"/>
    <x v="1"/>
    <s v="High school"/>
    <x v="1"/>
    <n v="0.32967528764433701"/>
    <n v="329.675287644337"/>
    <x v="2"/>
    <s v="after 2015"/>
    <x v="0"/>
    <x v="0"/>
    <n v="10238"/>
    <x v="1"/>
    <n v="13000"/>
    <x v="0"/>
    <n v="1"/>
    <x v="6"/>
    <x v="7"/>
    <x v="0"/>
  </r>
  <r>
    <n v="407731"/>
    <x v="2"/>
    <x v="1"/>
    <s v="majority"/>
    <x v="2"/>
    <s v="No Schooling"/>
    <x v="2"/>
    <n v="0.32980502487170299"/>
    <n v="329.80502487170298"/>
    <x v="2"/>
    <s v="before 2015"/>
    <x v="0"/>
    <x v="1"/>
    <n v="10238"/>
    <x v="1"/>
    <n v="10000"/>
    <x v="0"/>
    <n v="3"/>
    <x v="6"/>
    <x v="6"/>
    <x v="0"/>
  </r>
  <r>
    <n v="392753"/>
    <x v="3"/>
    <x v="1"/>
    <s v="majority"/>
    <x v="3"/>
    <s v="High school"/>
    <x v="2"/>
    <n v="0.32981927644801401"/>
    <n v="329.81927644801402"/>
    <x v="2"/>
    <s v="before 2015"/>
    <x v="1"/>
    <x v="0"/>
    <n v="92101"/>
    <x v="2"/>
    <n v="10000"/>
    <x v="0"/>
    <n v="0"/>
    <x v="6"/>
    <x v="6"/>
    <x v="1"/>
  </r>
  <r>
    <n v="458531"/>
    <x v="1"/>
    <x v="0"/>
    <s v="majority"/>
    <x v="2"/>
    <s v="High school"/>
    <x v="1"/>
    <n v="0.32999588002813801"/>
    <n v="329.995880028138"/>
    <x v="2"/>
    <s v="before 2015"/>
    <x v="1"/>
    <x v="1"/>
    <n v="32765"/>
    <x v="0"/>
    <n v="12000"/>
    <x v="0"/>
    <n v="9"/>
    <x v="6"/>
    <x v="1"/>
    <x v="1"/>
  </r>
  <r>
    <n v="175876"/>
    <x v="3"/>
    <x v="0"/>
    <s v="minority"/>
    <x v="3"/>
    <s v="No Schooling"/>
    <x v="2"/>
    <n v="0.33027150694118301"/>
    <n v="330.27150694118302"/>
    <x v="2"/>
    <s v="after 2015"/>
    <x v="0"/>
    <x v="1"/>
    <n v="10238"/>
    <x v="1"/>
    <n v="12000"/>
    <x v="0"/>
    <n v="0"/>
    <x v="6"/>
    <x v="6"/>
    <x v="0"/>
  </r>
  <r>
    <n v="925179"/>
    <x v="3"/>
    <x v="0"/>
    <s v="majority"/>
    <x v="3"/>
    <s v="High school"/>
    <x v="2"/>
    <n v="0.33065962331333498"/>
    <n v="330.65962331333498"/>
    <x v="2"/>
    <s v="before 2015"/>
    <x v="1"/>
    <x v="0"/>
    <n v="32765"/>
    <x v="0"/>
    <n v="11000"/>
    <x v="0"/>
    <n v="0"/>
    <x v="6"/>
    <x v="6"/>
    <x v="1"/>
  </r>
  <r>
    <n v="50734"/>
    <x v="3"/>
    <x v="1"/>
    <s v="majority"/>
    <x v="3"/>
    <s v="No Schooling"/>
    <x v="2"/>
    <n v="0.33077719350476598"/>
    <n v="330.77719350476599"/>
    <x v="2"/>
    <s v="before 2015"/>
    <x v="0"/>
    <x v="0"/>
    <n v="10238"/>
    <x v="1"/>
    <n v="13000"/>
    <x v="0"/>
    <n v="0"/>
    <x v="6"/>
    <x v="6"/>
    <x v="1"/>
  </r>
  <r>
    <n v="989064"/>
    <x v="2"/>
    <x v="0"/>
    <s v="majority"/>
    <x v="3"/>
    <s v="No Schooling"/>
    <x v="2"/>
    <n v="0.33081866649869202"/>
    <n v="330.81866649869204"/>
    <x v="2"/>
    <s v="after 2015"/>
    <x v="0"/>
    <x v="0"/>
    <n v="10238"/>
    <x v="1"/>
    <n v="12000"/>
    <x v="0"/>
    <n v="0"/>
    <x v="6"/>
    <x v="6"/>
    <x v="1"/>
  </r>
  <r>
    <n v="967160"/>
    <x v="3"/>
    <x v="0"/>
    <s v="majority"/>
    <x v="3"/>
    <s v="High school"/>
    <x v="1"/>
    <n v="0.330844583594674"/>
    <n v="330.84458359467402"/>
    <x v="2"/>
    <s v="after 2015"/>
    <x v="1"/>
    <x v="1"/>
    <n v="32765"/>
    <x v="0"/>
    <n v="13000"/>
    <x v="0"/>
    <n v="0"/>
    <x v="6"/>
    <x v="6"/>
    <x v="0"/>
  </r>
  <r>
    <n v="203357"/>
    <x v="1"/>
    <x v="0"/>
    <s v="majority"/>
    <x v="1"/>
    <s v="University"/>
    <x v="3"/>
    <n v="0.33088724722065799"/>
    <n v="330.88724722065797"/>
    <x v="2"/>
    <s v="before 2015"/>
    <x v="0"/>
    <x v="1"/>
    <n v="32765"/>
    <x v="0"/>
    <n v="11000"/>
    <x v="0"/>
    <n v="12"/>
    <x v="6"/>
    <x v="1"/>
    <x v="0"/>
  </r>
  <r>
    <n v="668589"/>
    <x v="3"/>
    <x v="0"/>
    <s v="majority"/>
    <x v="3"/>
    <s v="University"/>
    <x v="1"/>
    <n v="0.33094339240505599"/>
    <n v="330.94339240505599"/>
    <x v="2"/>
    <s v="before 2015"/>
    <x v="1"/>
    <x v="1"/>
    <n v="10238"/>
    <x v="1"/>
    <n v="15000"/>
    <x v="0"/>
    <n v="0"/>
    <x v="6"/>
    <x v="6"/>
    <x v="0"/>
  </r>
  <r>
    <n v="616755"/>
    <x v="3"/>
    <x v="0"/>
    <s v="majority"/>
    <x v="3"/>
    <s v="High school"/>
    <x v="2"/>
    <n v="0.33114440803909501"/>
    <n v="331.14440803909503"/>
    <x v="2"/>
    <s v="before 2015"/>
    <x v="1"/>
    <x v="1"/>
    <n v="92101"/>
    <x v="2"/>
    <n v="15000"/>
    <x v="0"/>
    <n v="0"/>
    <x v="6"/>
    <x v="6"/>
    <x v="1"/>
  </r>
  <r>
    <n v="680029"/>
    <x v="1"/>
    <x v="0"/>
    <s v="majority"/>
    <x v="2"/>
    <s v="High school"/>
    <x v="3"/>
    <n v="0.33131212919431902"/>
    <n v="331.31212919431903"/>
    <x v="2"/>
    <s v="before 2015"/>
    <x v="0"/>
    <x v="0"/>
    <n v="21217"/>
    <x v="3"/>
    <n v="9000"/>
    <x v="0"/>
    <n v="0"/>
    <x v="6"/>
    <x v="5"/>
    <x v="1"/>
  </r>
  <r>
    <n v="172991"/>
    <x v="3"/>
    <x v="1"/>
    <s v="majority"/>
    <x v="3"/>
    <s v="No Schooling"/>
    <x v="2"/>
    <n v="0.33140798418619599"/>
    <n v="331.40798418619602"/>
    <x v="2"/>
    <s v="before 2015"/>
    <x v="1"/>
    <x v="1"/>
    <n v="32765"/>
    <x v="0"/>
    <n v="8000"/>
    <x v="0"/>
    <n v="0"/>
    <x v="6"/>
    <x v="6"/>
    <x v="1"/>
  </r>
  <r>
    <n v="103815"/>
    <x v="1"/>
    <x v="0"/>
    <s v="majority"/>
    <x v="1"/>
    <s v="University"/>
    <x v="1"/>
    <n v="0.331569895820716"/>
    <n v="331.569895820716"/>
    <x v="2"/>
    <s v="after 2015"/>
    <x v="0"/>
    <x v="0"/>
    <n v="10238"/>
    <x v="1"/>
    <n v="8000"/>
    <x v="0"/>
    <n v="4"/>
    <x v="6"/>
    <x v="2"/>
    <x v="0"/>
  </r>
  <r>
    <n v="505762"/>
    <x v="1"/>
    <x v="1"/>
    <s v="majority"/>
    <x v="1"/>
    <s v="No Schooling"/>
    <x v="1"/>
    <n v="0.331589544584452"/>
    <n v="331.58954458445203"/>
    <x v="2"/>
    <s v="before 2015"/>
    <x v="0"/>
    <x v="0"/>
    <n v="10238"/>
    <x v="1"/>
    <n v="9000"/>
    <x v="0"/>
    <n v="0"/>
    <x v="6"/>
    <x v="1"/>
    <x v="0"/>
  </r>
  <r>
    <n v="740024"/>
    <x v="2"/>
    <x v="0"/>
    <s v="majority"/>
    <x v="3"/>
    <s v="High school"/>
    <x v="1"/>
    <n v="0.33168891073391799"/>
    <n v="331.68891073391796"/>
    <x v="2"/>
    <s v="before 2015"/>
    <x v="1"/>
    <x v="1"/>
    <n v="10238"/>
    <x v="1"/>
    <n v="16000"/>
    <x v="0"/>
    <n v="0"/>
    <x v="6"/>
    <x v="6"/>
    <x v="1"/>
  </r>
  <r>
    <n v="464241"/>
    <x v="0"/>
    <x v="0"/>
    <s v="majority"/>
    <x v="1"/>
    <s v="High school"/>
    <x v="0"/>
    <n v="0.331712659629194"/>
    <n v="331.71265962919398"/>
    <x v="2"/>
    <s v="before 2015"/>
    <x v="0"/>
    <x v="0"/>
    <n v="10238"/>
    <x v="1"/>
    <n v="10000"/>
    <x v="1"/>
    <n v="5"/>
    <x v="6"/>
    <x v="0"/>
    <x v="0"/>
  </r>
  <r>
    <n v="881302"/>
    <x v="1"/>
    <x v="1"/>
    <s v="majority"/>
    <x v="1"/>
    <s v="High school"/>
    <x v="3"/>
    <n v="0.33193602504319802"/>
    <n v="331.93602504319801"/>
    <x v="2"/>
    <s v="before 2015"/>
    <x v="0"/>
    <x v="0"/>
    <n v="32765"/>
    <x v="0"/>
    <n v="13000"/>
    <x v="0"/>
    <n v="0"/>
    <x v="6"/>
    <x v="5"/>
    <x v="0"/>
  </r>
  <r>
    <n v="910531"/>
    <x v="3"/>
    <x v="0"/>
    <s v="majority"/>
    <x v="3"/>
    <s v="High school"/>
    <x v="2"/>
    <n v="0.33220310625280902"/>
    <n v="332.20310625280899"/>
    <x v="2"/>
    <s v="before 2015"/>
    <x v="1"/>
    <x v="0"/>
    <n v="10238"/>
    <x v="1"/>
    <n v="15000"/>
    <x v="1"/>
    <n v="0"/>
    <x v="6"/>
    <x v="6"/>
    <x v="1"/>
  </r>
  <r>
    <n v="647092"/>
    <x v="3"/>
    <x v="0"/>
    <s v="majority"/>
    <x v="3"/>
    <s v="University"/>
    <x v="2"/>
    <n v="0.33221384185256803"/>
    <n v="332.21384185256801"/>
    <x v="2"/>
    <s v="before 2015"/>
    <x v="1"/>
    <x v="1"/>
    <n v="92101"/>
    <x v="2"/>
    <n v="21000"/>
    <x v="0"/>
    <n v="0"/>
    <x v="6"/>
    <x v="6"/>
    <x v="1"/>
  </r>
  <r>
    <n v="417103"/>
    <x v="2"/>
    <x v="1"/>
    <s v="majority"/>
    <x v="3"/>
    <s v="No Schooling"/>
    <x v="1"/>
    <n v="0.33221733251590102"/>
    <n v="332.21733251590103"/>
    <x v="2"/>
    <s v="before 2015"/>
    <x v="0"/>
    <x v="0"/>
    <n v="10238"/>
    <x v="1"/>
    <n v="13000"/>
    <x v="0"/>
    <n v="0"/>
    <x v="6"/>
    <x v="6"/>
    <x v="0"/>
  </r>
  <r>
    <n v="420995"/>
    <x v="3"/>
    <x v="1"/>
    <s v="minority"/>
    <x v="3"/>
    <s v="No Schooling"/>
    <x v="2"/>
    <n v="0.33228523055384301"/>
    <n v="332.28523055384301"/>
    <x v="2"/>
    <s v="before 2015"/>
    <x v="1"/>
    <x v="0"/>
    <n v="10238"/>
    <x v="1"/>
    <n v="15000"/>
    <x v="1"/>
    <n v="0"/>
    <x v="6"/>
    <x v="6"/>
    <x v="0"/>
  </r>
  <r>
    <n v="821738"/>
    <x v="2"/>
    <x v="0"/>
    <s v="majority"/>
    <x v="2"/>
    <s v="High school"/>
    <x v="2"/>
    <n v="0.33240216967305602"/>
    <n v="332.40216967305605"/>
    <x v="2"/>
    <s v="before 2015"/>
    <x v="1"/>
    <x v="0"/>
    <n v="10238"/>
    <x v="1"/>
    <n v="11000"/>
    <x v="0"/>
    <n v="2"/>
    <x v="6"/>
    <x v="0"/>
    <x v="1"/>
  </r>
  <r>
    <n v="918977"/>
    <x v="2"/>
    <x v="0"/>
    <s v="majority"/>
    <x v="3"/>
    <s v="University"/>
    <x v="1"/>
    <n v="0.33242024073982201"/>
    <n v="332.42024073982202"/>
    <x v="2"/>
    <s v="before 2015"/>
    <x v="0"/>
    <x v="0"/>
    <n v="32765"/>
    <x v="0"/>
    <n v="6000"/>
    <x v="0"/>
    <n v="0"/>
    <x v="6"/>
    <x v="6"/>
    <x v="1"/>
  </r>
  <r>
    <n v="856243"/>
    <x v="2"/>
    <x v="1"/>
    <s v="majority"/>
    <x v="2"/>
    <s v="High school"/>
    <x v="3"/>
    <n v="0.33275373111823697"/>
    <n v="332.753731118237"/>
    <x v="2"/>
    <s v="before 2015"/>
    <x v="1"/>
    <x v="1"/>
    <n v="32765"/>
    <x v="0"/>
    <n v="12000"/>
    <x v="0"/>
    <n v="3"/>
    <x v="6"/>
    <x v="5"/>
    <x v="0"/>
  </r>
  <r>
    <n v="796578"/>
    <x v="3"/>
    <x v="1"/>
    <s v="minority"/>
    <x v="3"/>
    <s v="High school"/>
    <x v="2"/>
    <n v="0.33284059166864399"/>
    <n v="332.84059166864398"/>
    <x v="2"/>
    <s v="before 2015"/>
    <x v="1"/>
    <x v="0"/>
    <n v="10238"/>
    <x v="1"/>
    <n v="15000"/>
    <x v="0"/>
    <n v="0"/>
    <x v="6"/>
    <x v="6"/>
    <x v="1"/>
  </r>
  <r>
    <n v="197241"/>
    <x v="3"/>
    <x v="0"/>
    <s v="majority"/>
    <x v="3"/>
    <s v="No Schooling"/>
    <x v="2"/>
    <n v="0.332855831558726"/>
    <n v="332.85583155872598"/>
    <x v="2"/>
    <s v="before 2015"/>
    <x v="0"/>
    <x v="1"/>
    <n v="32765"/>
    <x v="0"/>
    <n v="14000"/>
    <x v="0"/>
    <n v="0"/>
    <x v="6"/>
    <x v="6"/>
    <x v="1"/>
  </r>
  <r>
    <n v="766660"/>
    <x v="2"/>
    <x v="1"/>
    <s v="majority"/>
    <x v="2"/>
    <s v="High school"/>
    <x v="2"/>
    <n v="0.33293244564556701"/>
    <n v="332.93244564556699"/>
    <x v="2"/>
    <s v="before 2015"/>
    <x v="1"/>
    <x v="0"/>
    <n v="10238"/>
    <x v="1"/>
    <n v="12000"/>
    <x v="0"/>
    <n v="0"/>
    <x v="6"/>
    <x v="5"/>
    <x v="0"/>
  </r>
  <r>
    <n v="94746"/>
    <x v="3"/>
    <x v="0"/>
    <s v="majority"/>
    <x v="3"/>
    <s v="No Schooling"/>
    <x v="2"/>
    <n v="0.332983949290654"/>
    <n v="332.98394929065398"/>
    <x v="2"/>
    <s v="before 2015"/>
    <x v="1"/>
    <x v="1"/>
    <n v="10238"/>
    <x v="1"/>
    <n v="15000"/>
    <x v="0"/>
    <n v="0"/>
    <x v="6"/>
    <x v="6"/>
    <x v="1"/>
  </r>
  <r>
    <n v="218230"/>
    <x v="3"/>
    <x v="1"/>
    <s v="majority"/>
    <x v="3"/>
    <s v="High school"/>
    <x v="2"/>
    <n v="0.33311678857471"/>
    <n v="333.11678857470997"/>
    <x v="2"/>
    <s v="before 2015"/>
    <x v="1"/>
    <x v="1"/>
    <n v="10238"/>
    <x v="1"/>
    <n v="11000"/>
    <x v="0"/>
    <n v="0"/>
    <x v="6"/>
    <x v="6"/>
    <x v="1"/>
  </r>
  <r>
    <n v="584269"/>
    <x v="1"/>
    <x v="1"/>
    <s v="majority"/>
    <x v="1"/>
    <s v="High school"/>
    <x v="1"/>
    <n v="0.33317839363976798"/>
    <n v="333.17839363976799"/>
    <x v="2"/>
    <s v="before 2015"/>
    <x v="1"/>
    <x v="1"/>
    <n v="10238"/>
    <x v="1"/>
    <n v="14000"/>
    <x v="1"/>
    <n v="0"/>
    <x v="6"/>
    <x v="1"/>
    <x v="0"/>
  </r>
  <r>
    <n v="833902"/>
    <x v="3"/>
    <x v="1"/>
    <s v="majority"/>
    <x v="3"/>
    <s v="University"/>
    <x v="2"/>
    <n v="0.33337903647333"/>
    <n v="333.37903647333002"/>
    <x v="2"/>
    <s v="before 2015"/>
    <x v="1"/>
    <x v="1"/>
    <n v="10238"/>
    <x v="1"/>
    <n v="12000"/>
    <x v="0"/>
    <n v="0"/>
    <x v="6"/>
    <x v="6"/>
    <x v="0"/>
  </r>
  <r>
    <n v="799742"/>
    <x v="2"/>
    <x v="0"/>
    <s v="majority"/>
    <x v="2"/>
    <s v="High school"/>
    <x v="3"/>
    <n v="0.33339367716770002"/>
    <n v="333.39367716770005"/>
    <x v="2"/>
    <s v="before 2015"/>
    <x v="0"/>
    <x v="1"/>
    <n v="10238"/>
    <x v="1"/>
    <n v="13000"/>
    <x v="0"/>
    <n v="1"/>
    <x v="6"/>
    <x v="5"/>
    <x v="0"/>
  </r>
  <r>
    <n v="26272"/>
    <x v="3"/>
    <x v="0"/>
    <s v="majority"/>
    <x v="3"/>
    <s v="University"/>
    <x v="1"/>
    <n v="0.33339413296519799"/>
    <n v="333.39413296519797"/>
    <x v="2"/>
    <s v="before 2015"/>
    <x v="1"/>
    <x v="1"/>
    <n v="10238"/>
    <x v="1"/>
    <n v="15000"/>
    <x v="0"/>
    <n v="0"/>
    <x v="6"/>
    <x v="6"/>
    <x v="0"/>
  </r>
  <r>
    <n v="742198"/>
    <x v="3"/>
    <x v="1"/>
    <s v="majority"/>
    <x v="3"/>
    <s v="University"/>
    <x v="1"/>
    <n v="0.33342265443635299"/>
    <n v="333.42265443635301"/>
    <x v="2"/>
    <s v="before 2015"/>
    <x v="1"/>
    <x v="1"/>
    <n v="10238"/>
    <x v="1"/>
    <n v="12000"/>
    <x v="0"/>
    <n v="0"/>
    <x v="6"/>
    <x v="6"/>
    <x v="1"/>
  </r>
  <r>
    <n v="957391"/>
    <x v="3"/>
    <x v="1"/>
    <s v="majority"/>
    <x v="3"/>
    <s v="High school"/>
    <x v="2"/>
    <n v="0.33362214162204301"/>
    <n v="333.62214162204299"/>
    <x v="2"/>
    <s v="before 2015"/>
    <x v="0"/>
    <x v="0"/>
    <n v="10238"/>
    <x v="1"/>
    <n v="10000"/>
    <x v="0"/>
    <n v="0"/>
    <x v="6"/>
    <x v="6"/>
    <x v="1"/>
  </r>
  <r>
    <n v="190804"/>
    <x v="2"/>
    <x v="1"/>
    <s v="majority"/>
    <x v="3"/>
    <s v="High school"/>
    <x v="1"/>
    <n v="0.33390282719342201"/>
    <n v="333.90282719342201"/>
    <x v="2"/>
    <s v="before 2015"/>
    <x v="1"/>
    <x v="0"/>
    <n v="10238"/>
    <x v="1"/>
    <n v="10000"/>
    <x v="0"/>
    <n v="0"/>
    <x v="6"/>
    <x v="6"/>
    <x v="1"/>
  </r>
  <r>
    <n v="692007"/>
    <x v="3"/>
    <x v="0"/>
    <s v="majority"/>
    <x v="3"/>
    <s v="University"/>
    <x v="3"/>
    <n v="0.33391642279079398"/>
    <n v="333.916422790794"/>
    <x v="2"/>
    <s v="before 2015"/>
    <x v="0"/>
    <x v="0"/>
    <n v="10238"/>
    <x v="1"/>
    <n v="8000"/>
    <x v="0"/>
    <n v="0"/>
    <x v="6"/>
    <x v="6"/>
    <x v="1"/>
  </r>
  <r>
    <n v="293460"/>
    <x v="2"/>
    <x v="1"/>
    <s v="minority"/>
    <x v="2"/>
    <s v="High school"/>
    <x v="2"/>
    <n v="0.33392704850284599"/>
    <n v="333.92704850284599"/>
    <x v="2"/>
    <s v="before 2015"/>
    <x v="1"/>
    <x v="0"/>
    <n v="10238"/>
    <x v="1"/>
    <n v="13000"/>
    <x v="0"/>
    <n v="0"/>
    <x v="6"/>
    <x v="6"/>
    <x v="0"/>
  </r>
  <r>
    <n v="524250"/>
    <x v="3"/>
    <x v="1"/>
    <s v="majority"/>
    <x v="3"/>
    <s v="High school"/>
    <x v="1"/>
    <n v="0.33410150363273999"/>
    <n v="334.10150363273999"/>
    <x v="2"/>
    <s v="before 2015"/>
    <x v="1"/>
    <x v="0"/>
    <n v="10238"/>
    <x v="1"/>
    <n v="15000"/>
    <x v="0"/>
    <n v="0"/>
    <x v="6"/>
    <x v="6"/>
    <x v="1"/>
  </r>
  <r>
    <n v="971209"/>
    <x v="0"/>
    <x v="0"/>
    <s v="majority"/>
    <x v="0"/>
    <s v="No Schooling"/>
    <x v="3"/>
    <n v="0.33419843896471901"/>
    <n v="334.198438964719"/>
    <x v="2"/>
    <s v="before 2015"/>
    <x v="1"/>
    <x v="0"/>
    <n v="10238"/>
    <x v="1"/>
    <n v="13000"/>
    <x v="0"/>
    <n v="3"/>
    <x v="6"/>
    <x v="9"/>
    <x v="0"/>
  </r>
  <r>
    <n v="324309"/>
    <x v="3"/>
    <x v="0"/>
    <s v="majority"/>
    <x v="3"/>
    <s v="High school"/>
    <x v="2"/>
    <n v="0.33440239196986399"/>
    <n v="334.40239196986397"/>
    <x v="2"/>
    <s v="before 2015"/>
    <x v="1"/>
    <x v="1"/>
    <n v="10238"/>
    <x v="1"/>
    <n v="12000"/>
    <x v="0"/>
    <n v="0"/>
    <x v="6"/>
    <x v="6"/>
    <x v="1"/>
  </r>
  <r>
    <n v="56765"/>
    <x v="2"/>
    <x v="1"/>
    <s v="majority"/>
    <x v="2"/>
    <s v="High school"/>
    <x v="3"/>
    <n v="0.33473973018164799"/>
    <n v="334.73973018164799"/>
    <x v="2"/>
    <s v="after 2015"/>
    <x v="0"/>
    <x v="0"/>
    <n v="10238"/>
    <x v="1"/>
    <n v="9000"/>
    <x v="0"/>
    <n v="1"/>
    <x v="6"/>
    <x v="6"/>
    <x v="0"/>
  </r>
  <r>
    <n v="92879"/>
    <x v="2"/>
    <x v="1"/>
    <s v="majority"/>
    <x v="2"/>
    <s v="High school"/>
    <x v="1"/>
    <n v="0.33489324982200103"/>
    <n v="334.89324982200105"/>
    <x v="2"/>
    <s v="after 2015"/>
    <x v="1"/>
    <x v="1"/>
    <n v="32765"/>
    <x v="0"/>
    <n v="14000"/>
    <x v="0"/>
    <n v="0"/>
    <x v="6"/>
    <x v="1"/>
    <x v="0"/>
  </r>
  <r>
    <n v="467990"/>
    <x v="3"/>
    <x v="1"/>
    <s v="majority"/>
    <x v="3"/>
    <s v="No Schooling"/>
    <x v="2"/>
    <n v="0.33496520627527798"/>
    <n v="334.96520627527798"/>
    <x v="2"/>
    <s v="before 2015"/>
    <x v="1"/>
    <x v="0"/>
    <n v="10238"/>
    <x v="1"/>
    <n v="12000"/>
    <x v="0"/>
    <n v="0"/>
    <x v="6"/>
    <x v="6"/>
    <x v="1"/>
  </r>
  <r>
    <n v="105389"/>
    <x v="2"/>
    <x v="1"/>
    <s v="majority"/>
    <x v="2"/>
    <s v="No Schooling"/>
    <x v="1"/>
    <n v="0.335007640886821"/>
    <n v="335.00764088682098"/>
    <x v="2"/>
    <s v="before 2015"/>
    <x v="1"/>
    <x v="1"/>
    <n v="10238"/>
    <x v="1"/>
    <n v="16000"/>
    <x v="0"/>
    <n v="1"/>
    <x v="6"/>
    <x v="6"/>
    <x v="0"/>
  </r>
  <r>
    <n v="658150"/>
    <x v="2"/>
    <x v="0"/>
    <s v="majority"/>
    <x v="2"/>
    <s v="No Schooling"/>
    <x v="2"/>
    <n v="0.33517108920034"/>
    <n v="335.17108920034002"/>
    <x v="2"/>
    <s v="after 2015"/>
    <x v="1"/>
    <x v="0"/>
    <n v="10238"/>
    <x v="1"/>
    <n v="13000"/>
    <x v="0"/>
    <n v="2"/>
    <x v="6"/>
    <x v="5"/>
    <x v="0"/>
  </r>
  <r>
    <n v="481388"/>
    <x v="3"/>
    <x v="0"/>
    <s v="majority"/>
    <x v="3"/>
    <s v="No Schooling"/>
    <x v="1"/>
    <n v="0.33517825221313402"/>
    <n v="335.17825221313404"/>
    <x v="2"/>
    <s v="before 2015"/>
    <x v="1"/>
    <x v="0"/>
    <n v="10238"/>
    <x v="1"/>
    <n v="12000"/>
    <x v="0"/>
    <n v="0"/>
    <x v="6"/>
    <x v="6"/>
    <x v="1"/>
  </r>
  <r>
    <n v="155646"/>
    <x v="3"/>
    <x v="0"/>
    <s v="minority"/>
    <x v="3"/>
    <s v="No Schooling"/>
    <x v="2"/>
    <n v="0.33527291909357199"/>
    <n v="335.272919093572"/>
    <x v="2"/>
    <s v="before 2015"/>
    <x v="1"/>
    <x v="1"/>
    <n v="10238"/>
    <x v="1"/>
    <n v="17000"/>
    <x v="0"/>
    <n v="0"/>
    <x v="6"/>
    <x v="6"/>
    <x v="1"/>
  </r>
  <r>
    <n v="975005"/>
    <x v="3"/>
    <x v="1"/>
    <s v="majority"/>
    <x v="3"/>
    <s v="High school"/>
    <x v="3"/>
    <n v="0.33528313606239601"/>
    <n v="335.28313606239601"/>
    <x v="2"/>
    <s v="before 2015"/>
    <x v="1"/>
    <x v="1"/>
    <n v="10238"/>
    <x v="1"/>
    <n v="14000"/>
    <x v="0"/>
    <n v="0"/>
    <x v="6"/>
    <x v="6"/>
    <x v="1"/>
  </r>
  <r>
    <n v="715175"/>
    <x v="2"/>
    <x v="0"/>
    <s v="majority"/>
    <x v="2"/>
    <s v="University"/>
    <x v="3"/>
    <n v="0.33545064186253398"/>
    <n v="335.45064186253398"/>
    <x v="2"/>
    <s v="before 2015"/>
    <x v="0"/>
    <x v="1"/>
    <n v="10238"/>
    <x v="1"/>
    <n v="12000"/>
    <x v="1"/>
    <n v="0"/>
    <x v="6"/>
    <x v="5"/>
    <x v="1"/>
  </r>
  <r>
    <n v="7722"/>
    <x v="2"/>
    <x v="1"/>
    <s v="minority"/>
    <x v="3"/>
    <s v="High school"/>
    <x v="2"/>
    <n v="0.33574737320070902"/>
    <n v="335.74737320070903"/>
    <x v="2"/>
    <s v="before 2015"/>
    <x v="1"/>
    <x v="0"/>
    <n v="10238"/>
    <x v="1"/>
    <n v="15000"/>
    <x v="0"/>
    <n v="0"/>
    <x v="6"/>
    <x v="6"/>
    <x v="1"/>
  </r>
  <r>
    <n v="311880"/>
    <x v="3"/>
    <x v="0"/>
    <s v="majority"/>
    <x v="3"/>
    <s v="No Schooling"/>
    <x v="2"/>
    <n v="0.335796969928222"/>
    <n v="335.79696992822198"/>
    <x v="2"/>
    <s v="before 2015"/>
    <x v="1"/>
    <x v="1"/>
    <n v="32765"/>
    <x v="0"/>
    <n v="12000"/>
    <x v="0"/>
    <n v="0"/>
    <x v="6"/>
    <x v="6"/>
    <x v="1"/>
  </r>
  <r>
    <n v="203422"/>
    <x v="2"/>
    <x v="1"/>
    <s v="majority"/>
    <x v="2"/>
    <s v="No Schooling"/>
    <x v="2"/>
    <n v="0.33599887180153798"/>
    <n v="335.99887180153797"/>
    <x v="2"/>
    <s v="before 2015"/>
    <x v="0"/>
    <x v="0"/>
    <n v="10238"/>
    <x v="1"/>
    <n v="12000"/>
    <x v="0"/>
    <n v="2"/>
    <x v="6"/>
    <x v="5"/>
    <x v="1"/>
  </r>
  <r>
    <n v="838006"/>
    <x v="3"/>
    <x v="0"/>
    <s v="minority"/>
    <x v="3"/>
    <s v="No Schooling"/>
    <x v="2"/>
    <n v="0.33605177599297198"/>
    <n v="336.05177599297195"/>
    <x v="2"/>
    <s v="before 2015"/>
    <x v="0"/>
    <x v="0"/>
    <n v="10238"/>
    <x v="1"/>
    <n v="12000"/>
    <x v="0"/>
    <n v="0"/>
    <x v="6"/>
    <x v="6"/>
    <x v="1"/>
  </r>
  <r>
    <n v="120752"/>
    <x v="1"/>
    <x v="1"/>
    <s v="majority"/>
    <x v="3"/>
    <s v="High school"/>
    <x v="2"/>
    <n v="0.336055759230805"/>
    <n v="336.05575923080499"/>
    <x v="2"/>
    <s v="before 2015"/>
    <x v="1"/>
    <x v="0"/>
    <n v="32765"/>
    <x v="0"/>
    <n v="10000"/>
    <x v="0"/>
    <n v="0"/>
    <x v="6"/>
    <x v="6"/>
    <x v="1"/>
  </r>
  <r>
    <n v="66987"/>
    <x v="3"/>
    <x v="0"/>
    <s v="minority"/>
    <x v="3"/>
    <s v="High school"/>
    <x v="2"/>
    <n v="0.33612969169961598"/>
    <n v="336.12969169961599"/>
    <x v="2"/>
    <s v="before 2015"/>
    <x v="1"/>
    <x v="1"/>
    <n v="10238"/>
    <x v="1"/>
    <n v="15000"/>
    <x v="1"/>
    <n v="0"/>
    <x v="6"/>
    <x v="6"/>
    <x v="1"/>
  </r>
  <r>
    <n v="945734"/>
    <x v="3"/>
    <x v="0"/>
    <s v="majority"/>
    <x v="3"/>
    <s v="High school"/>
    <x v="1"/>
    <n v="0.336184866019758"/>
    <n v="336.18486601975798"/>
    <x v="2"/>
    <s v="before 2015"/>
    <x v="1"/>
    <x v="1"/>
    <n v="10238"/>
    <x v="1"/>
    <n v="16000"/>
    <x v="0"/>
    <n v="0"/>
    <x v="6"/>
    <x v="6"/>
    <x v="1"/>
  </r>
  <r>
    <n v="736323"/>
    <x v="2"/>
    <x v="1"/>
    <s v="minority"/>
    <x v="3"/>
    <s v="No Schooling"/>
    <x v="2"/>
    <n v="0.33618532521051298"/>
    <n v="336.18532521051299"/>
    <x v="2"/>
    <s v="before 2015"/>
    <x v="0"/>
    <x v="0"/>
    <n v="10238"/>
    <x v="1"/>
    <n v="9000"/>
    <x v="0"/>
    <n v="0"/>
    <x v="6"/>
    <x v="6"/>
    <x v="1"/>
  </r>
  <r>
    <n v="507630"/>
    <x v="3"/>
    <x v="1"/>
    <s v="minority"/>
    <x v="3"/>
    <s v="No Schooling"/>
    <x v="1"/>
    <n v="0.33637928344759699"/>
    <n v="336.379283447597"/>
    <x v="2"/>
    <s v="before 2015"/>
    <x v="1"/>
    <x v="1"/>
    <n v="10238"/>
    <x v="1"/>
    <n v="16000"/>
    <x v="0"/>
    <n v="0"/>
    <x v="6"/>
    <x v="6"/>
    <x v="0"/>
  </r>
  <r>
    <n v="412755"/>
    <x v="2"/>
    <x v="0"/>
    <s v="majority"/>
    <x v="2"/>
    <s v="No Schooling"/>
    <x v="1"/>
    <n v="0.33638790447491201"/>
    <n v="336.38790447491203"/>
    <x v="2"/>
    <s v="before 2015"/>
    <x v="1"/>
    <x v="0"/>
    <n v="10238"/>
    <x v="1"/>
    <n v="16000"/>
    <x v="0"/>
    <n v="2"/>
    <x v="6"/>
    <x v="5"/>
    <x v="0"/>
  </r>
  <r>
    <n v="795672"/>
    <x v="2"/>
    <x v="0"/>
    <s v="majority"/>
    <x v="2"/>
    <s v="No Schooling"/>
    <x v="2"/>
    <n v="0.336417010863651"/>
    <n v="336.417010863651"/>
    <x v="2"/>
    <s v="before 2015"/>
    <x v="1"/>
    <x v="1"/>
    <n v="32765"/>
    <x v="0"/>
    <n v="16000"/>
    <x v="0"/>
    <n v="1"/>
    <x v="6"/>
    <x v="5"/>
    <x v="1"/>
  </r>
  <r>
    <n v="599464"/>
    <x v="3"/>
    <x v="1"/>
    <s v="majority"/>
    <x v="3"/>
    <s v="High school"/>
    <x v="1"/>
    <n v="0.33646895935598398"/>
    <n v="336.468959355984"/>
    <x v="2"/>
    <s v="after 2015"/>
    <x v="1"/>
    <x v="1"/>
    <n v="32765"/>
    <x v="0"/>
    <n v="12000"/>
    <x v="0"/>
    <n v="0"/>
    <x v="6"/>
    <x v="6"/>
    <x v="0"/>
  </r>
  <r>
    <n v="676194"/>
    <x v="2"/>
    <x v="0"/>
    <s v="majority"/>
    <x v="2"/>
    <s v="University"/>
    <x v="1"/>
    <n v="0.33653119823798999"/>
    <n v="336.53119823799"/>
    <x v="2"/>
    <s v="before 2015"/>
    <x v="1"/>
    <x v="0"/>
    <n v="10238"/>
    <x v="1"/>
    <n v="13000"/>
    <x v="0"/>
    <n v="0"/>
    <x v="6"/>
    <x v="6"/>
    <x v="0"/>
  </r>
  <r>
    <n v="167289"/>
    <x v="3"/>
    <x v="0"/>
    <s v="majority"/>
    <x v="3"/>
    <s v="No Schooling"/>
    <x v="2"/>
    <n v="0.33674970848192398"/>
    <n v="336.74970848192396"/>
    <x v="2"/>
    <s v="before 2015"/>
    <x v="0"/>
    <x v="1"/>
    <n v="10238"/>
    <x v="1"/>
    <n v="16000"/>
    <x v="0"/>
    <n v="0"/>
    <x v="6"/>
    <x v="6"/>
    <x v="1"/>
  </r>
  <r>
    <n v="491394"/>
    <x v="2"/>
    <x v="0"/>
    <s v="majority"/>
    <x v="2"/>
    <s v="High school"/>
    <x v="1"/>
    <n v="0.33683871923207198"/>
    <n v="336.83871923207198"/>
    <x v="2"/>
    <s v="before 2015"/>
    <x v="0"/>
    <x v="0"/>
    <n v="10238"/>
    <x v="1"/>
    <n v="12000"/>
    <x v="0"/>
    <n v="0"/>
    <x v="6"/>
    <x v="1"/>
    <x v="0"/>
  </r>
  <r>
    <n v="196588"/>
    <x v="3"/>
    <x v="0"/>
    <s v="majority"/>
    <x v="3"/>
    <s v="No Schooling"/>
    <x v="2"/>
    <n v="0.33725739323057002"/>
    <n v="337.25739323057002"/>
    <x v="2"/>
    <s v="before 2015"/>
    <x v="0"/>
    <x v="0"/>
    <n v="32765"/>
    <x v="0"/>
    <n v="12000"/>
    <x v="0"/>
    <n v="0"/>
    <x v="6"/>
    <x v="6"/>
    <x v="1"/>
  </r>
  <r>
    <n v="427931"/>
    <x v="3"/>
    <x v="0"/>
    <s v="majority"/>
    <x v="3"/>
    <s v="University"/>
    <x v="1"/>
    <n v="0.33727496688973502"/>
    <n v="337.27496688973503"/>
    <x v="2"/>
    <s v="before 2015"/>
    <x v="1"/>
    <x v="1"/>
    <n v="10238"/>
    <x v="1"/>
    <n v="15000"/>
    <x v="0"/>
    <n v="0"/>
    <x v="6"/>
    <x v="6"/>
    <x v="0"/>
  </r>
  <r>
    <n v="241076"/>
    <x v="2"/>
    <x v="1"/>
    <s v="minority"/>
    <x v="3"/>
    <s v="High school"/>
    <x v="1"/>
    <n v="0.337378764155707"/>
    <n v="337.37876415570702"/>
    <x v="2"/>
    <s v="before 2015"/>
    <x v="1"/>
    <x v="1"/>
    <n v="10238"/>
    <x v="1"/>
    <n v="13000"/>
    <x v="0"/>
    <n v="0"/>
    <x v="6"/>
    <x v="6"/>
    <x v="1"/>
  </r>
  <r>
    <n v="503527"/>
    <x v="2"/>
    <x v="0"/>
    <s v="majority"/>
    <x v="2"/>
    <s v="High school"/>
    <x v="2"/>
    <n v="0.33739715785063101"/>
    <n v="337.397157850631"/>
    <x v="2"/>
    <s v="after 2015"/>
    <x v="1"/>
    <x v="1"/>
    <n v="10238"/>
    <x v="1"/>
    <n v="17000"/>
    <x v="0"/>
    <n v="1"/>
    <x v="6"/>
    <x v="1"/>
    <x v="0"/>
  </r>
  <r>
    <n v="347626"/>
    <x v="3"/>
    <x v="0"/>
    <s v="majority"/>
    <x v="3"/>
    <s v="High school"/>
    <x v="3"/>
    <n v="0.33740115949356297"/>
    <n v="337.401159493563"/>
    <x v="2"/>
    <s v="before 2015"/>
    <x v="1"/>
    <x v="1"/>
    <n v="10238"/>
    <x v="1"/>
    <n v="17000"/>
    <x v="0"/>
    <n v="0"/>
    <x v="6"/>
    <x v="6"/>
    <x v="0"/>
  </r>
  <r>
    <n v="684156"/>
    <x v="2"/>
    <x v="0"/>
    <s v="minority"/>
    <x v="2"/>
    <s v="No Schooling"/>
    <x v="2"/>
    <n v="0.33759051377809002"/>
    <n v="337.59051377809004"/>
    <x v="2"/>
    <s v="before 2015"/>
    <x v="0"/>
    <x v="0"/>
    <n v="32765"/>
    <x v="0"/>
    <n v="12000"/>
    <x v="0"/>
    <n v="4"/>
    <x v="6"/>
    <x v="6"/>
    <x v="1"/>
  </r>
  <r>
    <n v="53552"/>
    <x v="2"/>
    <x v="0"/>
    <s v="majority"/>
    <x v="2"/>
    <s v="No Schooling"/>
    <x v="2"/>
    <n v="0.33765573813470401"/>
    <n v="337.655738134704"/>
    <x v="2"/>
    <s v="before 2015"/>
    <x v="1"/>
    <x v="1"/>
    <n v="10238"/>
    <x v="1"/>
    <n v="12000"/>
    <x v="0"/>
    <n v="2"/>
    <x v="6"/>
    <x v="6"/>
    <x v="0"/>
  </r>
  <r>
    <n v="99995"/>
    <x v="1"/>
    <x v="1"/>
    <s v="majority"/>
    <x v="1"/>
    <s v="High school"/>
    <x v="1"/>
    <n v="0.33766552952661699"/>
    <n v="337.66552952661698"/>
    <x v="2"/>
    <s v="before 2015"/>
    <x v="1"/>
    <x v="1"/>
    <n v="92101"/>
    <x v="2"/>
    <n v="18000"/>
    <x v="0"/>
    <n v="0"/>
    <x v="6"/>
    <x v="6"/>
    <x v="0"/>
  </r>
  <r>
    <n v="540570"/>
    <x v="3"/>
    <x v="1"/>
    <s v="majority"/>
    <x v="3"/>
    <s v="High school"/>
    <x v="2"/>
    <n v="0.33767746620731798"/>
    <n v="337.67746620731799"/>
    <x v="2"/>
    <s v="before 2015"/>
    <x v="1"/>
    <x v="1"/>
    <n v="10238"/>
    <x v="1"/>
    <n v="16000"/>
    <x v="0"/>
    <n v="0"/>
    <x v="6"/>
    <x v="6"/>
    <x v="1"/>
  </r>
  <r>
    <n v="847094"/>
    <x v="2"/>
    <x v="0"/>
    <s v="majority"/>
    <x v="2"/>
    <s v="No Schooling"/>
    <x v="2"/>
    <n v="0.33779270345544798"/>
    <n v="337.79270345544796"/>
    <x v="2"/>
    <s v="before 2015"/>
    <x v="1"/>
    <x v="1"/>
    <n v="32765"/>
    <x v="0"/>
    <n v="9000"/>
    <x v="1"/>
    <n v="3"/>
    <x v="6"/>
    <x v="6"/>
    <x v="0"/>
  </r>
  <r>
    <n v="233554"/>
    <x v="3"/>
    <x v="1"/>
    <s v="majority"/>
    <x v="3"/>
    <s v="High school"/>
    <x v="2"/>
    <n v="0.337797529163196"/>
    <n v="337.79752916319597"/>
    <x v="2"/>
    <s v="before 2015"/>
    <x v="1"/>
    <x v="1"/>
    <n v="10238"/>
    <x v="1"/>
    <n v="9000"/>
    <x v="0"/>
    <n v="0"/>
    <x v="6"/>
    <x v="6"/>
    <x v="1"/>
  </r>
  <r>
    <n v="988023"/>
    <x v="2"/>
    <x v="1"/>
    <s v="majority"/>
    <x v="2"/>
    <s v="No Schooling"/>
    <x v="2"/>
    <n v="0.33782518536254702"/>
    <n v="337.82518536254702"/>
    <x v="2"/>
    <s v="before 2015"/>
    <x v="0"/>
    <x v="0"/>
    <n v="32765"/>
    <x v="0"/>
    <n v="8000"/>
    <x v="0"/>
    <n v="3"/>
    <x v="6"/>
    <x v="6"/>
    <x v="0"/>
  </r>
  <r>
    <n v="294092"/>
    <x v="1"/>
    <x v="0"/>
    <s v="majority"/>
    <x v="2"/>
    <s v="University"/>
    <x v="1"/>
    <n v="0.33798215710961399"/>
    <n v="337.98215710961398"/>
    <x v="2"/>
    <s v="before 2015"/>
    <x v="1"/>
    <x v="0"/>
    <n v="10238"/>
    <x v="1"/>
    <n v="14000"/>
    <x v="0"/>
    <n v="0"/>
    <x v="6"/>
    <x v="1"/>
    <x v="1"/>
  </r>
  <r>
    <n v="53685"/>
    <x v="2"/>
    <x v="0"/>
    <s v="majority"/>
    <x v="2"/>
    <s v="High school"/>
    <x v="1"/>
    <n v="0.33811223297489101"/>
    <n v="338.11223297489101"/>
    <x v="2"/>
    <s v="before 2015"/>
    <x v="1"/>
    <x v="0"/>
    <n v="10238"/>
    <x v="1"/>
    <n v="12000"/>
    <x v="0"/>
    <n v="0"/>
    <x v="6"/>
    <x v="5"/>
    <x v="0"/>
  </r>
  <r>
    <n v="516195"/>
    <x v="2"/>
    <x v="1"/>
    <s v="majority"/>
    <x v="2"/>
    <s v="High school"/>
    <x v="2"/>
    <n v="0.338320668598032"/>
    <n v="338.320668598032"/>
    <x v="2"/>
    <s v="before 2015"/>
    <x v="1"/>
    <x v="0"/>
    <n v="10238"/>
    <x v="1"/>
    <n v="15000"/>
    <x v="0"/>
    <n v="1"/>
    <x v="6"/>
    <x v="6"/>
    <x v="0"/>
  </r>
  <r>
    <n v="245486"/>
    <x v="2"/>
    <x v="1"/>
    <s v="majority"/>
    <x v="2"/>
    <s v="High school"/>
    <x v="2"/>
    <n v="0.33835436992647899"/>
    <n v="338.35436992647897"/>
    <x v="2"/>
    <s v="before 2015"/>
    <x v="1"/>
    <x v="1"/>
    <n v="10238"/>
    <x v="1"/>
    <n v="14000"/>
    <x v="0"/>
    <n v="0"/>
    <x v="6"/>
    <x v="5"/>
    <x v="1"/>
  </r>
  <r>
    <n v="207095"/>
    <x v="2"/>
    <x v="0"/>
    <s v="majority"/>
    <x v="2"/>
    <s v="No Schooling"/>
    <x v="2"/>
    <n v="0.33842097739176902"/>
    <n v="338.42097739176904"/>
    <x v="2"/>
    <s v="before 2015"/>
    <x v="1"/>
    <x v="0"/>
    <n v="32765"/>
    <x v="0"/>
    <n v="11000"/>
    <x v="0"/>
    <n v="3"/>
    <x v="6"/>
    <x v="5"/>
    <x v="1"/>
  </r>
  <r>
    <n v="383423"/>
    <x v="3"/>
    <x v="1"/>
    <s v="majority"/>
    <x v="3"/>
    <s v="No Schooling"/>
    <x v="2"/>
    <n v="0.338730886958373"/>
    <n v="338.73088695837299"/>
    <x v="2"/>
    <s v="before 2015"/>
    <x v="1"/>
    <x v="1"/>
    <n v="10238"/>
    <x v="1"/>
    <n v="12000"/>
    <x v="0"/>
    <n v="0"/>
    <x v="6"/>
    <x v="6"/>
    <x v="1"/>
  </r>
  <r>
    <n v="486909"/>
    <x v="2"/>
    <x v="1"/>
    <s v="majority"/>
    <x v="2"/>
    <s v="High school"/>
    <x v="1"/>
    <n v="0.33876806921122099"/>
    <n v="338.76806921122102"/>
    <x v="2"/>
    <s v="before 2015"/>
    <x v="1"/>
    <x v="1"/>
    <n v="10238"/>
    <x v="1"/>
    <n v="14000"/>
    <x v="0"/>
    <n v="1"/>
    <x v="6"/>
    <x v="5"/>
    <x v="0"/>
  </r>
  <r>
    <n v="443325"/>
    <x v="2"/>
    <x v="0"/>
    <s v="majority"/>
    <x v="2"/>
    <s v="High school"/>
    <x v="2"/>
    <n v="0.338803706468704"/>
    <n v="338.80370646870398"/>
    <x v="2"/>
    <s v="before 2015"/>
    <x v="0"/>
    <x v="1"/>
    <n v="10238"/>
    <x v="1"/>
    <n v="11000"/>
    <x v="0"/>
    <n v="1"/>
    <x v="6"/>
    <x v="1"/>
    <x v="1"/>
  </r>
  <r>
    <n v="641758"/>
    <x v="1"/>
    <x v="1"/>
    <s v="majority"/>
    <x v="1"/>
    <s v="No Schooling"/>
    <x v="1"/>
    <n v="0.338923450586602"/>
    <n v="338.92345058660203"/>
    <x v="2"/>
    <s v="before 2015"/>
    <x v="1"/>
    <x v="0"/>
    <n v="21217"/>
    <x v="3"/>
    <n v="12000"/>
    <x v="0"/>
    <n v="2"/>
    <x v="6"/>
    <x v="5"/>
    <x v="1"/>
  </r>
  <r>
    <n v="582444"/>
    <x v="2"/>
    <x v="1"/>
    <s v="majority"/>
    <x v="2"/>
    <s v="University"/>
    <x v="3"/>
    <n v="0.339078214350086"/>
    <n v="339.078214350086"/>
    <x v="2"/>
    <s v="before 2015"/>
    <x v="1"/>
    <x v="0"/>
    <n v="10238"/>
    <x v="1"/>
    <n v="11000"/>
    <x v="0"/>
    <n v="2"/>
    <x v="6"/>
    <x v="6"/>
    <x v="0"/>
  </r>
  <r>
    <n v="184523"/>
    <x v="2"/>
    <x v="1"/>
    <s v="majority"/>
    <x v="3"/>
    <s v="High school"/>
    <x v="1"/>
    <n v="0.33910355061296499"/>
    <n v="339.10355061296497"/>
    <x v="2"/>
    <s v="before 2015"/>
    <x v="1"/>
    <x v="1"/>
    <n v="32765"/>
    <x v="0"/>
    <n v="12000"/>
    <x v="0"/>
    <n v="0"/>
    <x v="6"/>
    <x v="6"/>
    <x v="0"/>
  </r>
  <r>
    <n v="399675"/>
    <x v="3"/>
    <x v="1"/>
    <s v="majority"/>
    <x v="3"/>
    <s v="High school"/>
    <x v="1"/>
    <n v="0.33910414282609702"/>
    <n v="339.10414282609702"/>
    <x v="2"/>
    <s v="before 2015"/>
    <x v="1"/>
    <x v="1"/>
    <n v="32765"/>
    <x v="0"/>
    <n v="14000"/>
    <x v="0"/>
    <n v="0"/>
    <x v="6"/>
    <x v="6"/>
    <x v="1"/>
  </r>
  <r>
    <n v="809451"/>
    <x v="1"/>
    <x v="0"/>
    <s v="majority"/>
    <x v="1"/>
    <s v="No Schooling"/>
    <x v="1"/>
    <n v="0.33928885048330898"/>
    <n v="339.28885048330898"/>
    <x v="2"/>
    <s v="before 2015"/>
    <x v="1"/>
    <x v="0"/>
    <n v="10238"/>
    <x v="1"/>
    <n v="12000"/>
    <x v="0"/>
    <n v="4"/>
    <x v="6"/>
    <x v="7"/>
    <x v="0"/>
  </r>
  <r>
    <n v="646502"/>
    <x v="3"/>
    <x v="1"/>
    <s v="majority"/>
    <x v="3"/>
    <s v="No Schooling"/>
    <x v="2"/>
    <n v="0.339300541736271"/>
    <n v="339.30054173627099"/>
    <x v="2"/>
    <s v="before 2015"/>
    <x v="0"/>
    <x v="1"/>
    <n v="10238"/>
    <x v="1"/>
    <n v="15000"/>
    <x v="0"/>
    <n v="0"/>
    <x v="6"/>
    <x v="6"/>
    <x v="1"/>
  </r>
  <r>
    <n v="519341"/>
    <x v="1"/>
    <x v="0"/>
    <s v="minority"/>
    <x v="3"/>
    <s v="No Schooling"/>
    <x v="2"/>
    <n v="0.33930864443154801"/>
    <n v="339.30864443154803"/>
    <x v="2"/>
    <s v="before 2015"/>
    <x v="0"/>
    <x v="0"/>
    <n v="10238"/>
    <x v="1"/>
    <n v="10000"/>
    <x v="0"/>
    <n v="0"/>
    <x v="6"/>
    <x v="6"/>
    <x v="1"/>
  </r>
  <r>
    <n v="634716"/>
    <x v="2"/>
    <x v="0"/>
    <s v="majority"/>
    <x v="2"/>
    <s v="High school"/>
    <x v="1"/>
    <n v="0.33935534175561199"/>
    <n v="339.35534175561202"/>
    <x v="2"/>
    <s v="before 2015"/>
    <x v="1"/>
    <x v="0"/>
    <n v="10238"/>
    <x v="1"/>
    <n v="12000"/>
    <x v="0"/>
    <n v="3"/>
    <x v="6"/>
    <x v="1"/>
    <x v="1"/>
  </r>
  <r>
    <n v="947102"/>
    <x v="1"/>
    <x v="1"/>
    <s v="majority"/>
    <x v="2"/>
    <s v="University"/>
    <x v="3"/>
    <n v="0.33940546590510901"/>
    <n v="339.405465905109"/>
    <x v="2"/>
    <s v="before 2015"/>
    <x v="0"/>
    <x v="0"/>
    <n v="10238"/>
    <x v="1"/>
    <n v="11000"/>
    <x v="0"/>
    <n v="1"/>
    <x v="6"/>
    <x v="1"/>
    <x v="0"/>
  </r>
  <r>
    <n v="855335"/>
    <x v="1"/>
    <x v="1"/>
    <s v="majority"/>
    <x v="3"/>
    <s v="High school"/>
    <x v="3"/>
    <n v="0.33960404997846999"/>
    <n v="339.60404997847002"/>
    <x v="2"/>
    <s v="before 2015"/>
    <x v="0"/>
    <x v="0"/>
    <n v="32765"/>
    <x v="0"/>
    <n v="7000"/>
    <x v="0"/>
    <n v="0"/>
    <x v="6"/>
    <x v="6"/>
    <x v="1"/>
  </r>
  <r>
    <n v="707119"/>
    <x v="3"/>
    <x v="0"/>
    <s v="majority"/>
    <x v="3"/>
    <s v="No Schooling"/>
    <x v="2"/>
    <n v="0.33961142897046898"/>
    <n v="339.61142897046898"/>
    <x v="2"/>
    <s v="before 2015"/>
    <x v="1"/>
    <x v="1"/>
    <n v="10238"/>
    <x v="1"/>
    <n v="11000"/>
    <x v="0"/>
    <n v="0"/>
    <x v="6"/>
    <x v="6"/>
    <x v="0"/>
  </r>
  <r>
    <n v="484048"/>
    <x v="2"/>
    <x v="1"/>
    <s v="majority"/>
    <x v="2"/>
    <s v="University"/>
    <x v="3"/>
    <n v="0.33964110641413098"/>
    <n v="339.641106414131"/>
    <x v="2"/>
    <s v="before 2015"/>
    <x v="0"/>
    <x v="0"/>
    <n v="10238"/>
    <x v="1"/>
    <n v="9000"/>
    <x v="0"/>
    <n v="1"/>
    <x v="6"/>
    <x v="5"/>
    <x v="0"/>
  </r>
  <r>
    <n v="778420"/>
    <x v="2"/>
    <x v="1"/>
    <s v="majority"/>
    <x v="2"/>
    <s v="High school"/>
    <x v="2"/>
    <n v="0.33973996924899602"/>
    <n v="339.73996924899603"/>
    <x v="2"/>
    <s v="before 2015"/>
    <x v="1"/>
    <x v="1"/>
    <n v="32765"/>
    <x v="0"/>
    <n v="14000"/>
    <x v="0"/>
    <n v="1"/>
    <x v="6"/>
    <x v="6"/>
    <x v="1"/>
  </r>
  <r>
    <n v="864601"/>
    <x v="3"/>
    <x v="0"/>
    <s v="majority"/>
    <x v="3"/>
    <s v="High school"/>
    <x v="2"/>
    <n v="0.33986483459060302"/>
    <n v="339.86483459060304"/>
    <x v="2"/>
    <s v="before 2015"/>
    <x v="1"/>
    <x v="1"/>
    <n v="10238"/>
    <x v="1"/>
    <n v="16000"/>
    <x v="0"/>
    <n v="0"/>
    <x v="6"/>
    <x v="6"/>
    <x v="1"/>
  </r>
  <r>
    <n v="189528"/>
    <x v="2"/>
    <x v="1"/>
    <s v="majority"/>
    <x v="2"/>
    <s v="High school"/>
    <x v="1"/>
    <n v="0.33987650912887601"/>
    <n v="339.87650912887602"/>
    <x v="2"/>
    <s v="before 2015"/>
    <x v="1"/>
    <x v="0"/>
    <n v="32765"/>
    <x v="0"/>
    <n v="10000"/>
    <x v="0"/>
    <n v="0"/>
    <x v="6"/>
    <x v="5"/>
    <x v="0"/>
  </r>
  <r>
    <n v="333933"/>
    <x v="3"/>
    <x v="1"/>
    <s v="majority"/>
    <x v="3"/>
    <s v="High school"/>
    <x v="1"/>
    <n v="0.33996783970768402"/>
    <n v="339.96783970768399"/>
    <x v="2"/>
    <s v="before 2015"/>
    <x v="1"/>
    <x v="1"/>
    <n v="10238"/>
    <x v="1"/>
    <n v="15000"/>
    <x v="0"/>
    <n v="0"/>
    <x v="6"/>
    <x v="6"/>
    <x v="0"/>
  </r>
  <r>
    <n v="135257"/>
    <x v="1"/>
    <x v="1"/>
    <s v="majority"/>
    <x v="1"/>
    <s v="High school"/>
    <x v="2"/>
    <n v="0.34014645501965801"/>
    <n v="340.14645501965799"/>
    <x v="2"/>
    <s v="before 2015"/>
    <x v="0"/>
    <x v="0"/>
    <n v="10238"/>
    <x v="1"/>
    <n v="8000"/>
    <x v="0"/>
    <n v="1"/>
    <x v="6"/>
    <x v="6"/>
    <x v="0"/>
  </r>
  <r>
    <n v="528757"/>
    <x v="3"/>
    <x v="0"/>
    <s v="minority"/>
    <x v="3"/>
    <s v="University"/>
    <x v="3"/>
    <n v="0.34034617144131601"/>
    <n v="340.34617144131602"/>
    <x v="2"/>
    <s v="after 2015"/>
    <x v="1"/>
    <x v="1"/>
    <n v="10238"/>
    <x v="1"/>
    <n v="12000"/>
    <x v="0"/>
    <n v="0"/>
    <x v="6"/>
    <x v="6"/>
    <x v="0"/>
  </r>
  <r>
    <n v="593292"/>
    <x v="3"/>
    <x v="1"/>
    <s v="majority"/>
    <x v="3"/>
    <s v="No Schooling"/>
    <x v="2"/>
    <n v="0.34048906761567299"/>
    <n v="340.48906761567298"/>
    <x v="2"/>
    <s v="before 2015"/>
    <x v="1"/>
    <x v="0"/>
    <n v="32765"/>
    <x v="0"/>
    <n v="10000"/>
    <x v="0"/>
    <n v="0"/>
    <x v="6"/>
    <x v="6"/>
    <x v="1"/>
  </r>
  <r>
    <n v="290229"/>
    <x v="1"/>
    <x v="1"/>
    <s v="minority"/>
    <x v="1"/>
    <s v="No Schooling"/>
    <x v="2"/>
    <n v="0.34057218434539899"/>
    <n v="340.57218434539897"/>
    <x v="2"/>
    <s v="before 2015"/>
    <x v="1"/>
    <x v="1"/>
    <n v="10238"/>
    <x v="1"/>
    <n v="14000"/>
    <x v="0"/>
    <n v="1"/>
    <x v="6"/>
    <x v="6"/>
    <x v="1"/>
  </r>
  <r>
    <n v="850028"/>
    <x v="2"/>
    <x v="0"/>
    <s v="majority"/>
    <x v="2"/>
    <s v="University"/>
    <x v="2"/>
    <n v="0.340617417669621"/>
    <n v="340.61741766962098"/>
    <x v="2"/>
    <s v="before 2015"/>
    <x v="1"/>
    <x v="1"/>
    <n v="10238"/>
    <x v="1"/>
    <n v="13000"/>
    <x v="0"/>
    <n v="0"/>
    <x v="6"/>
    <x v="5"/>
    <x v="1"/>
  </r>
  <r>
    <n v="849845"/>
    <x v="2"/>
    <x v="1"/>
    <s v="majority"/>
    <x v="3"/>
    <s v="High school"/>
    <x v="2"/>
    <n v="0.34068625553231302"/>
    <n v="340.686255532313"/>
    <x v="2"/>
    <s v="before 2015"/>
    <x v="1"/>
    <x v="0"/>
    <n v="10238"/>
    <x v="1"/>
    <n v="11000"/>
    <x v="0"/>
    <n v="0"/>
    <x v="6"/>
    <x v="6"/>
    <x v="0"/>
  </r>
  <r>
    <n v="7229"/>
    <x v="3"/>
    <x v="1"/>
    <s v="majority"/>
    <x v="3"/>
    <s v="High school"/>
    <x v="2"/>
    <n v="0.34095951120275397"/>
    <n v="340.95951120275396"/>
    <x v="2"/>
    <s v="before 2015"/>
    <x v="1"/>
    <x v="1"/>
    <n v="32765"/>
    <x v="0"/>
    <n v="11000"/>
    <x v="0"/>
    <n v="0"/>
    <x v="6"/>
    <x v="6"/>
    <x v="1"/>
  </r>
  <r>
    <n v="7296"/>
    <x v="3"/>
    <x v="1"/>
    <s v="majority"/>
    <x v="3"/>
    <s v="University"/>
    <x v="1"/>
    <n v="0.34102025236058098"/>
    <n v="341.02025236058097"/>
    <x v="2"/>
    <s v="before 2015"/>
    <x v="1"/>
    <x v="0"/>
    <n v="32765"/>
    <x v="0"/>
    <n v="6000"/>
    <x v="0"/>
    <n v="0"/>
    <x v="6"/>
    <x v="6"/>
    <x v="0"/>
  </r>
  <r>
    <n v="607386"/>
    <x v="3"/>
    <x v="0"/>
    <s v="minority"/>
    <x v="3"/>
    <s v="No Schooling"/>
    <x v="2"/>
    <n v="0.34104065345295598"/>
    <n v="341.04065345295595"/>
    <x v="2"/>
    <s v="before 2015"/>
    <x v="0"/>
    <x v="0"/>
    <n v="10238"/>
    <x v="1"/>
    <n v="14000"/>
    <x v="0"/>
    <n v="0"/>
    <x v="6"/>
    <x v="6"/>
    <x v="1"/>
  </r>
  <r>
    <n v="55969"/>
    <x v="2"/>
    <x v="1"/>
    <s v="majority"/>
    <x v="3"/>
    <s v="High school"/>
    <x v="2"/>
    <n v="0.34110234297923597"/>
    <n v="341.10234297923597"/>
    <x v="2"/>
    <s v="before 2015"/>
    <x v="1"/>
    <x v="0"/>
    <n v="10238"/>
    <x v="1"/>
    <n v="13000"/>
    <x v="0"/>
    <n v="0"/>
    <x v="6"/>
    <x v="6"/>
    <x v="1"/>
  </r>
  <r>
    <n v="310896"/>
    <x v="2"/>
    <x v="0"/>
    <s v="majority"/>
    <x v="2"/>
    <s v="No Schooling"/>
    <x v="2"/>
    <n v="0.34121347045386402"/>
    <n v="341.21347045386403"/>
    <x v="2"/>
    <s v="before 2015"/>
    <x v="1"/>
    <x v="1"/>
    <n v="10238"/>
    <x v="1"/>
    <n v="11000"/>
    <x v="0"/>
    <n v="0"/>
    <x v="6"/>
    <x v="1"/>
    <x v="1"/>
  </r>
  <r>
    <n v="25547"/>
    <x v="3"/>
    <x v="1"/>
    <s v="majority"/>
    <x v="3"/>
    <s v="No Schooling"/>
    <x v="2"/>
    <n v="0.34127558279593201"/>
    <n v="341.275582795932"/>
    <x v="2"/>
    <s v="before 2015"/>
    <x v="1"/>
    <x v="0"/>
    <n v="32765"/>
    <x v="0"/>
    <n v="12000"/>
    <x v="0"/>
    <n v="0"/>
    <x v="6"/>
    <x v="6"/>
    <x v="1"/>
  </r>
  <r>
    <n v="147573"/>
    <x v="3"/>
    <x v="0"/>
    <s v="majority"/>
    <x v="3"/>
    <s v="High school"/>
    <x v="2"/>
    <n v="0.34127995047119303"/>
    <n v="341.27995047119305"/>
    <x v="2"/>
    <s v="before 2015"/>
    <x v="1"/>
    <x v="1"/>
    <n v="10238"/>
    <x v="1"/>
    <n v="14000"/>
    <x v="0"/>
    <n v="0"/>
    <x v="6"/>
    <x v="6"/>
    <x v="1"/>
  </r>
  <r>
    <n v="95223"/>
    <x v="2"/>
    <x v="1"/>
    <s v="majority"/>
    <x v="2"/>
    <s v="No Schooling"/>
    <x v="1"/>
    <n v="0.34130651505790199"/>
    <n v="341.306515057902"/>
    <x v="2"/>
    <s v="before 2015"/>
    <x v="1"/>
    <x v="1"/>
    <n v="10238"/>
    <x v="1"/>
    <n v="13000"/>
    <x v="0"/>
    <n v="0"/>
    <x v="6"/>
    <x v="5"/>
    <x v="0"/>
  </r>
  <r>
    <n v="900525"/>
    <x v="2"/>
    <x v="0"/>
    <s v="majority"/>
    <x v="2"/>
    <s v="High school"/>
    <x v="3"/>
    <n v="0.34136569439112602"/>
    <n v="341.365694391126"/>
    <x v="2"/>
    <s v="before 2015"/>
    <x v="1"/>
    <x v="1"/>
    <n v="32765"/>
    <x v="0"/>
    <n v="11000"/>
    <x v="0"/>
    <n v="1"/>
    <x v="6"/>
    <x v="6"/>
    <x v="1"/>
  </r>
  <r>
    <n v="72249"/>
    <x v="2"/>
    <x v="0"/>
    <s v="majority"/>
    <x v="2"/>
    <s v="No Schooling"/>
    <x v="2"/>
    <n v="0.34146322044310801"/>
    <n v="341.46322044310801"/>
    <x v="2"/>
    <s v="before 2015"/>
    <x v="0"/>
    <x v="0"/>
    <n v="10238"/>
    <x v="1"/>
    <n v="10000"/>
    <x v="0"/>
    <n v="1"/>
    <x v="6"/>
    <x v="5"/>
    <x v="0"/>
  </r>
  <r>
    <n v="843573"/>
    <x v="2"/>
    <x v="1"/>
    <s v="minority"/>
    <x v="3"/>
    <s v="University"/>
    <x v="1"/>
    <n v="0.341576920543183"/>
    <n v="341.57692054318301"/>
    <x v="2"/>
    <s v="before 2015"/>
    <x v="0"/>
    <x v="0"/>
    <n v="10238"/>
    <x v="1"/>
    <n v="10000"/>
    <x v="0"/>
    <n v="0"/>
    <x v="6"/>
    <x v="6"/>
    <x v="0"/>
  </r>
  <r>
    <n v="609451"/>
    <x v="2"/>
    <x v="0"/>
    <s v="majority"/>
    <x v="2"/>
    <s v="High school"/>
    <x v="1"/>
    <n v="0.34180253742953998"/>
    <n v="341.80253742954"/>
    <x v="2"/>
    <s v="before 2015"/>
    <x v="0"/>
    <x v="1"/>
    <n v="32765"/>
    <x v="0"/>
    <n v="12000"/>
    <x v="0"/>
    <n v="3"/>
    <x v="6"/>
    <x v="1"/>
    <x v="1"/>
  </r>
  <r>
    <n v="638945"/>
    <x v="3"/>
    <x v="1"/>
    <s v="majority"/>
    <x v="3"/>
    <s v="No Schooling"/>
    <x v="2"/>
    <n v="0.34186172520478902"/>
    <n v="341.86172520478902"/>
    <x v="2"/>
    <s v="before 2015"/>
    <x v="1"/>
    <x v="1"/>
    <n v="10238"/>
    <x v="1"/>
    <n v="9000"/>
    <x v="0"/>
    <n v="0"/>
    <x v="6"/>
    <x v="6"/>
    <x v="1"/>
  </r>
  <r>
    <n v="417562"/>
    <x v="2"/>
    <x v="0"/>
    <s v="majority"/>
    <x v="3"/>
    <s v="High school"/>
    <x v="1"/>
    <n v="0.34198326834106402"/>
    <n v="341.98326834106399"/>
    <x v="2"/>
    <s v="before 2015"/>
    <x v="1"/>
    <x v="0"/>
    <n v="32765"/>
    <x v="0"/>
    <n v="9000"/>
    <x v="1"/>
    <n v="0"/>
    <x v="6"/>
    <x v="6"/>
    <x v="1"/>
  </r>
  <r>
    <n v="700012"/>
    <x v="2"/>
    <x v="1"/>
    <s v="majority"/>
    <x v="2"/>
    <s v="High school"/>
    <x v="2"/>
    <n v="0.34213988322547301"/>
    <n v="342.139883225473"/>
    <x v="2"/>
    <s v="before 2015"/>
    <x v="1"/>
    <x v="1"/>
    <n v="10238"/>
    <x v="1"/>
    <n v="19000"/>
    <x v="0"/>
    <n v="0"/>
    <x v="6"/>
    <x v="6"/>
    <x v="1"/>
  </r>
  <r>
    <n v="826315"/>
    <x v="3"/>
    <x v="0"/>
    <s v="majority"/>
    <x v="3"/>
    <s v="High school"/>
    <x v="1"/>
    <n v="0.342179028333012"/>
    <n v="342.17902833301201"/>
    <x v="2"/>
    <s v="before 2015"/>
    <x v="0"/>
    <x v="0"/>
    <n v="10238"/>
    <x v="1"/>
    <n v="12000"/>
    <x v="0"/>
    <n v="0"/>
    <x v="6"/>
    <x v="6"/>
    <x v="1"/>
  </r>
  <r>
    <n v="122800"/>
    <x v="3"/>
    <x v="1"/>
    <s v="majority"/>
    <x v="3"/>
    <s v="High school"/>
    <x v="2"/>
    <n v="0.34223891575236698"/>
    <n v="342.23891575236701"/>
    <x v="2"/>
    <s v="before 2015"/>
    <x v="1"/>
    <x v="0"/>
    <n v="10238"/>
    <x v="1"/>
    <n v="12000"/>
    <x v="0"/>
    <n v="0"/>
    <x v="6"/>
    <x v="6"/>
    <x v="1"/>
  </r>
  <r>
    <n v="668461"/>
    <x v="2"/>
    <x v="0"/>
    <s v="majority"/>
    <x v="2"/>
    <s v="High school"/>
    <x v="1"/>
    <n v="0.34228968882477701"/>
    <n v="342.28968882477699"/>
    <x v="2"/>
    <s v="before 2015"/>
    <x v="1"/>
    <x v="0"/>
    <n v="92101"/>
    <x v="2"/>
    <n v="10000"/>
    <x v="0"/>
    <n v="1"/>
    <x v="6"/>
    <x v="5"/>
    <x v="1"/>
  </r>
  <r>
    <n v="148832"/>
    <x v="2"/>
    <x v="1"/>
    <s v="minority"/>
    <x v="2"/>
    <s v="No Schooling"/>
    <x v="2"/>
    <n v="0.342387746877925"/>
    <n v="342.387746877925"/>
    <x v="2"/>
    <s v="before 2015"/>
    <x v="1"/>
    <x v="0"/>
    <n v="32765"/>
    <x v="0"/>
    <n v="16000"/>
    <x v="0"/>
    <n v="1"/>
    <x v="6"/>
    <x v="6"/>
    <x v="1"/>
  </r>
  <r>
    <n v="658273"/>
    <x v="1"/>
    <x v="0"/>
    <s v="majority"/>
    <x v="1"/>
    <s v="University"/>
    <x v="0"/>
    <n v="0.34260202279476598"/>
    <n v="342.60202279476596"/>
    <x v="2"/>
    <s v="before 2015"/>
    <x v="1"/>
    <x v="0"/>
    <n v="10238"/>
    <x v="1"/>
    <n v="12000"/>
    <x v="0"/>
    <n v="3"/>
    <x v="6"/>
    <x v="5"/>
    <x v="0"/>
  </r>
  <r>
    <n v="229417"/>
    <x v="3"/>
    <x v="0"/>
    <s v="majority"/>
    <x v="3"/>
    <s v="High school"/>
    <x v="3"/>
    <n v="0.34299196798051401"/>
    <n v="342.991967980514"/>
    <x v="2"/>
    <s v="before 2015"/>
    <x v="1"/>
    <x v="1"/>
    <n v="32765"/>
    <x v="0"/>
    <n v="11000"/>
    <x v="0"/>
    <n v="0"/>
    <x v="6"/>
    <x v="6"/>
    <x v="0"/>
  </r>
  <r>
    <n v="341566"/>
    <x v="3"/>
    <x v="0"/>
    <s v="minority"/>
    <x v="3"/>
    <s v="High school"/>
    <x v="2"/>
    <n v="0.343087376988365"/>
    <n v="343.08737698836501"/>
    <x v="2"/>
    <s v="before 2015"/>
    <x v="1"/>
    <x v="1"/>
    <n v="92101"/>
    <x v="2"/>
    <n v="17000"/>
    <x v="0"/>
    <n v="0"/>
    <x v="6"/>
    <x v="6"/>
    <x v="1"/>
  </r>
  <r>
    <n v="480416"/>
    <x v="3"/>
    <x v="0"/>
    <s v="majority"/>
    <x v="3"/>
    <s v="High school"/>
    <x v="1"/>
    <n v="0.343098645317229"/>
    <n v="343.098645317229"/>
    <x v="2"/>
    <s v="before 2015"/>
    <x v="0"/>
    <x v="0"/>
    <n v="10238"/>
    <x v="1"/>
    <n v="10000"/>
    <x v="0"/>
    <n v="0"/>
    <x v="6"/>
    <x v="6"/>
    <x v="1"/>
  </r>
  <r>
    <n v="62050"/>
    <x v="3"/>
    <x v="1"/>
    <s v="majority"/>
    <x v="3"/>
    <s v="High school"/>
    <x v="2"/>
    <n v="0.34310362332433098"/>
    <n v="343.10362332433095"/>
    <x v="2"/>
    <s v="before 2015"/>
    <x v="1"/>
    <x v="1"/>
    <n v="10238"/>
    <x v="1"/>
    <n v="19000"/>
    <x v="0"/>
    <n v="0"/>
    <x v="6"/>
    <x v="6"/>
    <x v="0"/>
  </r>
  <r>
    <n v="196685"/>
    <x v="3"/>
    <x v="1"/>
    <s v="majority"/>
    <x v="3"/>
    <s v="High school"/>
    <x v="2"/>
    <n v="0.34326578092968002"/>
    <n v="343.26578092968003"/>
    <x v="2"/>
    <s v="before 2015"/>
    <x v="1"/>
    <x v="1"/>
    <n v="92101"/>
    <x v="2"/>
    <n v="14000"/>
    <x v="0"/>
    <n v="0"/>
    <x v="6"/>
    <x v="6"/>
    <x v="0"/>
  </r>
  <r>
    <n v="496015"/>
    <x v="2"/>
    <x v="1"/>
    <s v="majority"/>
    <x v="2"/>
    <s v="University"/>
    <x v="3"/>
    <n v="0.34331874899326797"/>
    <n v="343.318748993268"/>
    <x v="2"/>
    <s v="after 2015"/>
    <x v="1"/>
    <x v="1"/>
    <n v="32765"/>
    <x v="0"/>
    <n v="12000"/>
    <x v="0"/>
    <n v="4"/>
    <x v="6"/>
    <x v="6"/>
    <x v="0"/>
  </r>
  <r>
    <n v="783027"/>
    <x v="2"/>
    <x v="0"/>
    <s v="majority"/>
    <x v="2"/>
    <s v="High school"/>
    <x v="3"/>
    <n v="0.34339293291998402"/>
    <n v="343.39293291998399"/>
    <x v="2"/>
    <s v="after 2015"/>
    <x v="1"/>
    <x v="0"/>
    <n v="10238"/>
    <x v="1"/>
    <n v="13000"/>
    <x v="0"/>
    <n v="2"/>
    <x v="6"/>
    <x v="6"/>
    <x v="0"/>
  </r>
  <r>
    <n v="382871"/>
    <x v="3"/>
    <x v="1"/>
    <s v="majority"/>
    <x v="3"/>
    <s v="High school"/>
    <x v="3"/>
    <n v="0.34343170761792002"/>
    <n v="343.43170761792004"/>
    <x v="2"/>
    <s v="before 2015"/>
    <x v="0"/>
    <x v="1"/>
    <n v="10238"/>
    <x v="1"/>
    <n v="18000"/>
    <x v="0"/>
    <n v="0"/>
    <x v="6"/>
    <x v="6"/>
    <x v="1"/>
  </r>
  <r>
    <n v="799435"/>
    <x v="2"/>
    <x v="1"/>
    <s v="majority"/>
    <x v="3"/>
    <s v="University"/>
    <x v="2"/>
    <n v="0.34351647326551399"/>
    <n v="343.51647326551398"/>
    <x v="2"/>
    <s v="before 2015"/>
    <x v="1"/>
    <x v="1"/>
    <n v="10238"/>
    <x v="1"/>
    <n v="17000"/>
    <x v="0"/>
    <n v="0"/>
    <x v="6"/>
    <x v="6"/>
    <x v="1"/>
  </r>
  <r>
    <n v="673153"/>
    <x v="2"/>
    <x v="0"/>
    <s v="majority"/>
    <x v="2"/>
    <s v="High school"/>
    <x v="2"/>
    <n v="0.34356423162657002"/>
    <n v="343.56423162657001"/>
    <x v="2"/>
    <s v="before 2015"/>
    <x v="1"/>
    <x v="0"/>
    <n v="32765"/>
    <x v="0"/>
    <n v="11000"/>
    <x v="0"/>
    <n v="5"/>
    <x v="6"/>
    <x v="1"/>
    <x v="1"/>
  </r>
  <r>
    <n v="400990"/>
    <x v="2"/>
    <x v="0"/>
    <s v="majority"/>
    <x v="3"/>
    <s v="No Schooling"/>
    <x v="2"/>
    <n v="0.34361943346260698"/>
    <n v="343.61943346260699"/>
    <x v="2"/>
    <s v="before 2015"/>
    <x v="1"/>
    <x v="1"/>
    <n v="10238"/>
    <x v="1"/>
    <n v="13000"/>
    <x v="0"/>
    <n v="0"/>
    <x v="6"/>
    <x v="6"/>
    <x v="1"/>
  </r>
  <r>
    <n v="340581"/>
    <x v="2"/>
    <x v="1"/>
    <s v="minority"/>
    <x v="2"/>
    <s v="High school"/>
    <x v="1"/>
    <n v="0.34362983330316998"/>
    <n v="343.62983330316996"/>
    <x v="2"/>
    <s v="after 2015"/>
    <x v="1"/>
    <x v="0"/>
    <n v="10238"/>
    <x v="1"/>
    <n v="13000"/>
    <x v="0"/>
    <n v="0"/>
    <x v="6"/>
    <x v="6"/>
    <x v="0"/>
  </r>
  <r>
    <n v="558275"/>
    <x v="2"/>
    <x v="1"/>
    <s v="majority"/>
    <x v="2"/>
    <s v="No Schooling"/>
    <x v="2"/>
    <n v="0.34378994503638799"/>
    <n v="343.78994503638796"/>
    <x v="2"/>
    <s v="before 2015"/>
    <x v="1"/>
    <x v="0"/>
    <n v="10238"/>
    <x v="1"/>
    <n v="10000"/>
    <x v="0"/>
    <n v="0"/>
    <x v="6"/>
    <x v="6"/>
    <x v="0"/>
  </r>
  <r>
    <n v="96024"/>
    <x v="3"/>
    <x v="0"/>
    <s v="majority"/>
    <x v="3"/>
    <s v="High school"/>
    <x v="2"/>
    <n v="0.34379024400918501"/>
    <n v="343.79024400918502"/>
    <x v="2"/>
    <s v="before 2015"/>
    <x v="1"/>
    <x v="0"/>
    <n v="10238"/>
    <x v="1"/>
    <n v="12000"/>
    <x v="0"/>
    <n v="0"/>
    <x v="6"/>
    <x v="6"/>
    <x v="1"/>
  </r>
  <r>
    <n v="849470"/>
    <x v="3"/>
    <x v="1"/>
    <s v="minority"/>
    <x v="3"/>
    <s v="No Schooling"/>
    <x v="2"/>
    <n v="0.34379751447781398"/>
    <n v="343.79751447781399"/>
    <x v="2"/>
    <s v="before 2015"/>
    <x v="1"/>
    <x v="0"/>
    <n v="32765"/>
    <x v="0"/>
    <n v="12000"/>
    <x v="0"/>
    <n v="0"/>
    <x v="6"/>
    <x v="6"/>
    <x v="0"/>
  </r>
  <r>
    <n v="264695"/>
    <x v="3"/>
    <x v="0"/>
    <s v="majority"/>
    <x v="3"/>
    <s v="High school"/>
    <x v="2"/>
    <n v="0.34382788597429498"/>
    <n v="343.82788597429499"/>
    <x v="2"/>
    <s v="before 2015"/>
    <x v="1"/>
    <x v="1"/>
    <n v="32765"/>
    <x v="0"/>
    <n v="7000"/>
    <x v="0"/>
    <n v="0"/>
    <x v="6"/>
    <x v="6"/>
    <x v="1"/>
  </r>
  <r>
    <n v="532363"/>
    <x v="3"/>
    <x v="0"/>
    <s v="majority"/>
    <x v="3"/>
    <s v="No Schooling"/>
    <x v="1"/>
    <n v="0.34389526853089097"/>
    <n v="343.89526853089097"/>
    <x v="2"/>
    <s v="before 2015"/>
    <x v="1"/>
    <x v="1"/>
    <n v="32765"/>
    <x v="0"/>
    <n v="16000"/>
    <x v="0"/>
    <n v="0"/>
    <x v="6"/>
    <x v="6"/>
    <x v="0"/>
  </r>
  <r>
    <n v="784424"/>
    <x v="2"/>
    <x v="0"/>
    <s v="majority"/>
    <x v="2"/>
    <s v="University"/>
    <x v="3"/>
    <n v="0.343917671285358"/>
    <n v="343.91767128535798"/>
    <x v="2"/>
    <s v="before 2015"/>
    <x v="1"/>
    <x v="1"/>
    <n v="10238"/>
    <x v="1"/>
    <n v="16000"/>
    <x v="0"/>
    <n v="0"/>
    <x v="6"/>
    <x v="6"/>
    <x v="1"/>
  </r>
  <r>
    <n v="109424"/>
    <x v="3"/>
    <x v="1"/>
    <s v="majority"/>
    <x v="3"/>
    <s v="No Schooling"/>
    <x v="2"/>
    <n v="0.34394336926992303"/>
    <n v="343.94336926992304"/>
    <x v="2"/>
    <s v="before 2015"/>
    <x v="1"/>
    <x v="0"/>
    <n v="10238"/>
    <x v="1"/>
    <n v="16000"/>
    <x v="0"/>
    <n v="0"/>
    <x v="6"/>
    <x v="6"/>
    <x v="0"/>
  </r>
  <r>
    <n v="902206"/>
    <x v="1"/>
    <x v="0"/>
    <s v="majority"/>
    <x v="1"/>
    <s v="University"/>
    <x v="3"/>
    <n v="0.343953359807464"/>
    <n v="343.95335980746398"/>
    <x v="2"/>
    <s v="before 2015"/>
    <x v="0"/>
    <x v="0"/>
    <n v="10238"/>
    <x v="1"/>
    <n v="10000"/>
    <x v="0"/>
    <n v="1"/>
    <x v="6"/>
    <x v="2"/>
    <x v="0"/>
  </r>
  <r>
    <n v="237506"/>
    <x v="2"/>
    <x v="1"/>
    <s v="majority"/>
    <x v="3"/>
    <s v="University"/>
    <x v="3"/>
    <n v="0.343955296626547"/>
    <n v="343.95529662654701"/>
    <x v="2"/>
    <s v="before 2015"/>
    <x v="0"/>
    <x v="1"/>
    <n v="32765"/>
    <x v="0"/>
    <n v="7000"/>
    <x v="0"/>
    <n v="0"/>
    <x v="6"/>
    <x v="6"/>
    <x v="0"/>
  </r>
  <r>
    <n v="575492"/>
    <x v="2"/>
    <x v="1"/>
    <s v="majority"/>
    <x v="2"/>
    <s v="No Schooling"/>
    <x v="2"/>
    <n v="0.34407237693495102"/>
    <n v="344.07237693495102"/>
    <x v="2"/>
    <s v="before 2015"/>
    <x v="1"/>
    <x v="0"/>
    <n v="10238"/>
    <x v="1"/>
    <n v="15000"/>
    <x v="0"/>
    <n v="0"/>
    <x v="6"/>
    <x v="1"/>
    <x v="0"/>
  </r>
  <r>
    <n v="147362"/>
    <x v="3"/>
    <x v="1"/>
    <s v="majority"/>
    <x v="3"/>
    <s v="High school"/>
    <x v="2"/>
    <n v="0.34434278699826298"/>
    <n v="344.34278699826297"/>
    <x v="2"/>
    <s v="before 2015"/>
    <x v="1"/>
    <x v="1"/>
    <n v="10238"/>
    <x v="1"/>
    <n v="17000"/>
    <x v="0"/>
    <n v="0"/>
    <x v="6"/>
    <x v="6"/>
    <x v="1"/>
  </r>
  <r>
    <n v="421501"/>
    <x v="2"/>
    <x v="0"/>
    <s v="majority"/>
    <x v="2"/>
    <s v="High school"/>
    <x v="2"/>
    <n v="0.34443985677688599"/>
    <n v="344.43985677688596"/>
    <x v="2"/>
    <s v="before 2015"/>
    <x v="1"/>
    <x v="1"/>
    <n v="10238"/>
    <x v="1"/>
    <n v="15000"/>
    <x v="0"/>
    <n v="1"/>
    <x v="6"/>
    <x v="5"/>
    <x v="0"/>
  </r>
  <r>
    <n v="699751"/>
    <x v="3"/>
    <x v="0"/>
    <s v="majority"/>
    <x v="3"/>
    <s v="High school"/>
    <x v="2"/>
    <n v="0.34451965028270098"/>
    <n v="344.51965028270098"/>
    <x v="2"/>
    <s v="before 2015"/>
    <x v="1"/>
    <x v="1"/>
    <n v="10238"/>
    <x v="1"/>
    <n v="17000"/>
    <x v="0"/>
    <n v="0"/>
    <x v="6"/>
    <x v="6"/>
    <x v="1"/>
  </r>
  <r>
    <n v="887362"/>
    <x v="3"/>
    <x v="1"/>
    <s v="majority"/>
    <x v="3"/>
    <s v="High school"/>
    <x v="2"/>
    <n v="0.344721470564195"/>
    <n v="344.72147056419499"/>
    <x v="2"/>
    <s v="before 2015"/>
    <x v="0"/>
    <x v="1"/>
    <n v="10238"/>
    <x v="1"/>
    <n v="13000"/>
    <x v="0"/>
    <n v="0"/>
    <x v="6"/>
    <x v="6"/>
    <x v="1"/>
  </r>
  <r>
    <n v="957592"/>
    <x v="3"/>
    <x v="1"/>
    <s v="majority"/>
    <x v="3"/>
    <s v="High school"/>
    <x v="2"/>
    <n v="0.344726020515639"/>
    <n v="344.72602051563899"/>
    <x v="2"/>
    <s v="before 2015"/>
    <x v="1"/>
    <x v="0"/>
    <n v="32765"/>
    <x v="0"/>
    <n v="10000"/>
    <x v="0"/>
    <n v="0"/>
    <x v="6"/>
    <x v="6"/>
    <x v="1"/>
  </r>
  <r>
    <n v="79370"/>
    <x v="2"/>
    <x v="0"/>
    <s v="majority"/>
    <x v="2"/>
    <s v="No Schooling"/>
    <x v="1"/>
    <n v="0.34481384430323198"/>
    <n v="344.81384430323197"/>
    <x v="2"/>
    <s v="before 2015"/>
    <x v="1"/>
    <x v="0"/>
    <n v="10238"/>
    <x v="1"/>
    <n v="14000"/>
    <x v="0"/>
    <n v="2"/>
    <x v="6"/>
    <x v="5"/>
    <x v="0"/>
  </r>
  <r>
    <n v="735929"/>
    <x v="3"/>
    <x v="0"/>
    <s v="majority"/>
    <x v="3"/>
    <s v="High school"/>
    <x v="2"/>
    <n v="0.34481805562253498"/>
    <n v="344.81805562253498"/>
    <x v="2"/>
    <s v="before 2015"/>
    <x v="1"/>
    <x v="0"/>
    <n v="10238"/>
    <x v="1"/>
    <n v="10000"/>
    <x v="0"/>
    <n v="0"/>
    <x v="6"/>
    <x v="6"/>
    <x v="1"/>
  </r>
  <r>
    <n v="595420"/>
    <x v="1"/>
    <x v="1"/>
    <s v="minority"/>
    <x v="3"/>
    <s v="No Schooling"/>
    <x v="1"/>
    <n v="0.34487120401830401"/>
    <n v="344.87120401830401"/>
    <x v="2"/>
    <s v="before 2015"/>
    <x v="1"/>
    <x v="0"/>
    <n v="10238"/>
    <x v="1"/>
    <n v="13000"/>
    <x v="0"/>
    <n v="0"/>
    <x v="6"/>
    <x v="6"/>
    <x v="1"/>
  </r>
  <r>
    <n v="927059"/>
    <x v="3"/>
    <x v="0"/>
    <s v="majority"/>
    <x v="3"/>
    <s v="No Schooling"/>
    <x v="2"/>
    <n v="0.34490807482684399"/>
    <n v="344.90807482684397"/>
    <x v="2"/>
    <s v="before 2015"/>
    <x v="1"/>
    <x v="1"/>
    <n v="32765"/>
    <x v="0"/>
    <n v="13000"/>
    <x v="0"/>
    <n v="0"/>
    <x v="6"/>
    <x v="6"/>
    <x v="1"/>
  </r>
  <r>
    <n v="537211"/>
    <x v="3"/>
    <x v="1"/>
    <s v="majority"/>
    <x v="3"/>
    <s v="No Schooling"/>
    <x v="2"/>
    <n v="0.34493287761082903"/>
    <n v="344.93287761082905"/>
    <x v="2"/>
    <s v="before 2015"/>
    <x v="1"/>
    <x v="0"/>
    <n v="10238"/>
    <x v="1"/>
    <n v="8000"/>
    <x v="0"/>
    <n v="0"/>
    <x v="6"/>
    <x v="6"/>
    <x v="0"/>
  </r>
  <r>
    <n v="519764"/>
    <x v="0"/>
    <x v="0"/>
    <s v="majority"/>
    <x v="0"/>
    <s v="No Schooling"/>
    <x v="3"/>
    <n v="0.34495786473812101"/>
    <n v="344.95786473812103"/>
    <x v="2"/>
    <s v="before 2015"/>
    <x v="1"/>
    <x v="0"/>
    <n v="32765"/>
    <x v="0"/>
    <n v="15000"/>
    <x v="0"/>
    <n v="7"/>
    <x v="6"/>
    <x v="6"/>
    <x v="0"/>
  </r>
  <r>
    <n v="184176"/>
    <x v="2"/>
    <x v="1"/>
    <s v="majority"/>
    <x v="2"/>
    <s v="High school"/>
    <x v="2"/>
    <n v="0.34497768859777"/>
    <n v="344.97768859777"/>
    <x v="2"/>
    <s v="before 2015"/>
    <x v="1"/>
    <x v="1"/>
    <n v="10238"/>
    <x v="1"/>
    <n v="18000"/>
    <x v="0"/>
    <n v="1"/>
    <x v="6"/>
    <x v="5"/>
    <x v="0"/>
  </r>
  <r>
    <n v="207887"/>
    <x v="2"/>
    <x v="0"/>
    <s v="majority"/>
    <x v="2"/>
    <s v="High school"/>
    <x v="2"/>
    <n v="0.34502629771438897"/>
    <n v="345.02629771438899"/>
    <x v="2"/>
    <s v="before 2015"/>
    <x v="1"/>
    <x v="0"/>
    <n v="10238"/>
    <x v="1"/>
    <n v="14000"/>
    <x v="0"/>
    <n v="0"/>
    <x v="6"/>
    <x v="1"/>
    <x v="0"/>
  </r>
  <r>
    <n v="47618"/>
    <x v="1"/>
    <x v="0"/>
    <s v="majority"/>
    <x v="1"/>
    <s v="University"/>
    <x v="3"/>
    <n v="0.345033475026846"/>
    <n v="345.03347502684602"/>
    <x v="2"/>
    <s v="after 2015"/>
    <x v="1"/>
    <x v="0"/>
    <n v="10238"/>
    <x v="1"/>
    <n v="14000"/>
    <x v="0"/>
    <n v="1"/>
    <x v="6"/>
    <x v="1"/>
    <x v="0"/>
  </r>
  <r>
    <n v="88340"/>
    <x v="3"/>
    <x v="0"/>
    <s v="majority"/>
    <x v="3"/>
    <s v="University"/>
    <x v="1"/>
    <n v="0.34505784988403798"/>
    <n v="345.05784988403798"/>
    <x v="2"/>
    <s v="before 2015"/>
    <x v="0"/>
    <x v="0"/>
    <n v="10238"/>
    <x v="1"/>
    <n v="12000"/>
    <x v="0"/>
    <n v="0"/>
    <x v="6"/>
    <x v="6"/>
    <x v="1"/>
  </r>
  <r>
    <n v="144603"/>
    <x v="1"/>
    <x v="0"/>
    <s v="majority"/>
    <x v="1"/>
    <s v="University"/>
    <x v="0"/>
    <n v="0.345183036727707"/>
    <n v="345.18303672770702"/>
    <x v="2"/>
    <s v="after 2015"/>
    <x v="1"/>
    <x v="0"/>
    <n v="10238"/>
    <x v="1"/>
    <n v="15000"/>
    <x v="0"/>
    <n v="0"/>
    <x v="6"/>
    <x v="6"/>
    <x v="0"/>
  </r>
  <r>
    <n v="344650"/>
    <x v="2"/>
    <x v="1"/>
    <s v="majority"/>
    <x v="2"/>
    <s v="High school"/>
    <x v="3"/>
    <n v="0.34535723764844101"/>
    <n v="345.35723764844101"/>
    <x v="2"/>
    <s v="after 2015"/>
    <x v="0"/>
    <x v="1"/>
    <n v="10238"/>
    <x v="1"/>
    <n v="15000"/>
    <x v="0"/>
    <n v="0"/>
    <x v="6"/>
    <x v="5"/>
    <x v="0"/>
  </r>
  <r>
    <n v="159094"/>
    <x v="3"/>
    <x v="1"/>
    <s v="majority"/>
    <x v="3"/>
    <s v="No Schooling"/>
    <x v="2"/>
    <n v="0.34546620548789703"/>
    <n v="345.46620548789701"/>
    <x v="2"/>
    <s v="before 2015"/>
    <x v="1"/>
    <x v="0"/>
    <n v="32765"/>
    <x v="0"/>
    <n v="6000"/>
    <x v="0"/>
    <n v="0"/>
    <x v="6"/>
    <x v="6"/>
    <x v="1"/>
  </r>
  <r>
    <n v="920514"/>
    <x v="2"/>
    <x v="1"/>
    <s v="majority"/>
    <x v="2"/>
    <s v="No Schooling"/>
    <x v="2"/>
    <n v="0.345518252438693"/>
    <n v="345.51825243869297"/>
    <x v="2"/>
    <s v="before 2015"/>
    <x v="1"/>
    <x v="1"/>
    <n v="10238"/>
    <x v="1"/>
    <n v="19000"/>
    <x v="0"/>
    <n v="0"/>
    <x v="6"/>
    <x v="6"/>
    <x v="1"/>
  </r>
  <r>
    <n v="638512"/>
    <x v="3"/>
    <x v="1"/>
    <s v="majority"/>
    <x v="3"/>
    <s v="No Schooling"/>
    <x v="2"/>
    <n v="0.34554219254520002"/>
    <n v="345.54219254520001"/>
    <x v="2"/>
    <s v="before 2015"/>
    <x v="1"/>
    <x v="1"/>
    <n v="10238"/>
    <x v="1"/>
    <n v="19000"/>
    <x v="0"/>
    <n v="0"/>
    <x v="6"/>
    <x v="6"/>
    <x v="1"/>
  </r>
  <r>
    <n v="639748"/>
    <x v="2"/>
    <x v="0"/>
    <s v="minority"/>
    <x v="2"/>
    <s v="High school"/>
    <x v="1"/>
    <n v="0.34558973228712497"/>
    <n v="345.58973228712495"/>
    <x v="2"/>
    <s v="before 2015"/>
    <x v="1"/>
    <x v="0"/>
    <n v="10238"/>
    <x v="1"/>
    <n v="11000"/>
    <x v="0"/>
    <n v="2"/>
    <x v="6"/>
    <x v="6"/>
    <x v="0"/>
  </r>
  <r>
    <n v="544323"/>
    <x v="3"/>
    <x v="1"/>
    <s v="majority"/>
    <x v="3"/>
    <s v="No Schooling"/>
    <x v="2"/>
    <n v="0.34565562329670801"/>
    <n v="345.65562329670803"/>
    <x v="2"/>
    <s v="before 2015"/>
    <x v="1"/>
    <x v="1"/>
    <n v="10238"/>
    <x v="1"/>
    <n v="15000"/>
    <x v="1"/>
    <n v="0"/>
    <x v="6"/>
    <x v="6"/>
    <x v="1"/>
  </r>
  <r>
    <n v="766772"/>
    <x v="2"/>
    <x v="1"/>
    <s v="majority"/>
    <x v="2"/>
    <s v="High school"/>
    <x v="1"/>
    <n v="0.34567244595785601"/>
    <n v="345.67244595785598"/>
    <x v="2"/>
    <s v="before 2015"/>
    <x v="1"/>
    <x v="0"/>
    <n v="10238"/>
    <x v="1"/>
    <n v="16000"/>
    <x v="0"/>
    <n v="0"/>
    <x v="6"/>
    <x v="6"/>
    <x v="1"/>
  </r>
  <r>
    <n v="252686"/>
    <x v="2"/>
    <x v="0"/>
    <s v="majority"/>
    <x v="2"/>
    <s v="University"/>
    <x v="3"/>
    <n v="0.34572618847900899"/>
    <n v="345.72618847900901"/>
    <x v="2"/>
    <s v="after 2015"/>
    <x v="1"/>
    <x v="1"/>
    <n v="32765"/>
    <x v="0"/>
    <n v="13000"/>
    <x v="0"/>
    <n v="2"/>
    <x v="6"/>
    <x v="5"/>
    <x v="0"/>
  </r>
  <r>
    <n v="297716"/>
    <x v="3"/>
    <x v="0"/>
    <s v="majority"/>
    <x v="3"/>
    <s v="High school"/>
    <x v="2"/>
    <n v="0.345741584871749"/>
    <n v="345.74158487174901"/>
    <x v="2"/>
    <s v="before 2015"/>
    <x v="1"/>
    <x v="1"/>
    <n v="32765"/>
    <x v="0"/>
    <n v="13000"/>
    <x v="0"/>
    <n v="0"/>
    <x v="6"/>
    <x v="6"/>
    <x v="1"/>
  </r>
  <r>
    <n v="882322"/>
    <x v="2"/>
    <x v="0"/>
    <s v="majority"/>
    <x v="3"/>
    <s v="High school"/>
    <x v="3"/>
    <n v="0.34579612592985598"/>
    <n v="345.79612592985598"/>
    <x v="2"/>
    <s v="before 2015"/>
    <x v="1"/>
    <x v="1"/>
    <n v="32765"/>
    <x v="0"/>
    <n v="12000"/>
    <x v="0"/>
    <n v="0"/>
    <x v="6"/>
    <x v="6"/>
    <x v="1"/>
  </r>
  <r>
    <n v="385997"/>
    <x v="3"/>
    <x v="1"/>
    <s v="majority"/>
    <x v="3"/>
    <s v="High school"/>
    <x v="1"/>
    <n v="0.345842800311707"/>
    <n v="345.84280031170698"/>
    <x v="2"/>
    <s v="after 2015"/>
    <x v="1"/>
    <x v="1"/>
    <n v="10238"/>
    <x v="1"/>
    <n v="12000"/>
    <x v="0"/>
    <n v="0"/>
    <x v="6"/>
    <x v="6"/>
    <x v="0"/>
  </r>
  <r>
    <n v="321760"/>
    <x v="3"/>
    <x v="0"/>
    <s v="majority"/>
    <x v="3"/>
    <s v="High school"/>
    <x v="2"/>
    <n v="0.34587756696168398"/>
    <n v="345.87756696168395"/>
    <x v="2"/>
    <s v="after 2015"/>
    <x v="1"/>
    <x v="1"/>
    <n v="10238"/>
    <x v="1"/>
    <n v="16000"/>
    <x v="0"/>
    <n v="0"/>
    <x v="6"/>
    <x v="6"/>
    <x v="0"/>
  </r>
  <r>
    <n v="122014"/>
    <x v="1"/>
    <x v="1"/>
    <s v="majority"/>
    <x v="1"/>
    <s v="University"/>
    <x v="3"/>
    <n v="0.34591383535875397"/>
    <n v="345.913835358754"/>
    <x v="2"/>
    <s v="before 2015"/>
    <x v="1"/>
    <x v="1"/>
    <n v="10238"/>
    <x v="1"/>
    <n v="14000"/>
    <x v="0"/>
    <n v="1"/>
    <x v="6"/>
    <x v="5"/>
    <x v="0"/>
  </r>
  <r>
    <n v="22073"/>
    <x v="3"/>
    <x v="1"/>
    <s v="majority"/>
    <x v="3"/>
    <s v="University"/>
    <x v="1"/>
    <n v="0.34597342478125298"/>
    <n v="345.97342478125296"/>
    <x v="2"/>
    <s v="before 2015"/>
    <x v="1"/>
    <x v="0"/>
    <n v="10238"/>
    <x v="1"/>
    <n v="15000"/>
    <x v="0"/>
    <n v="0"/>
    <x v="6"/>
    <x v="6"/>
    <x v="1"/>
  </r>
  <r>
    <n v="517511"/>
    <x v="2"/>
    <x v="1"/>
    <s v="majority"/>
    <x v="2"/>
    <s v="No Schooling"/>
    <x v="2"/>
    <n v="0.346004230890057"/>
    <n v="346.00423089005699"/>
    <x v="2"/>
    <s v="before 2015"/>
    <x v="1"/>
    <x v="0"/>
    <n v="10238"/>
    <x v="1"/>
    <n v="13000"/>
    <x v="0"/>
    <n v="0"/>
    <x v="6"/>
    <x v="6"/>
    <x v="0"/>
  </r>
  <r>
    <n v="335122"/>
    <x v="1"/>
    <x v="1"/>
    <s v="majority"/>
    <x v="3"/>
    <s v="No Schooling"/>
    <x v="3"/>
    <n v="0.346014547768349"/>
    <n v="346.01454776834902"/>
    <x v="2"/>
    <s v="before 2015"/>
    <x v="0"/>
    <x v="0"/>
    <n v="32765"/>
    <x v="0"/>
    <n v="6000"/>
    <x v="0"/>
    <n v="0"/>
    <x v="6"/>
    <x v="6"/>
    <x v="1"/>
  </r>
  <r>
    <n v="376624"/>
    <x v="1"/>
    <x v="0"/>
    <s v="majority"/>
    <x v="1"/>
    <s v="High school"/>
    <x v="3"/>
    <n v="0.34604611573156702"/>
    <n v="346.046115731567"/>
    <x v="2"/>
    <s v="before 2015"/>
    <x v="0"/>
    <x v="0"/>
    <n v="10238"/>
    <x v="1"/>
    <n v="10000"/>
    <x v="0"/>
    <n v="4"/>
    <x v="6"/>
    <x v="7"/>
    <x v="0"/>
  </r>
  <r>
    <n v="360703"/>
    <x v="3"/>
    <x v="1"/>
    <s v="majority"/>
    <x v="3"/>
    <s v="High school"/>
    <x v="1"/>
    <n v="0.34607174294482301"/>
    <n v="346.07174294482303"/>
    <x v="2"/>
    <s v="before 2015"/>
    <x v="1"/>
    <x v="1"/>
    <n v="10238"/>
    <x v="1"/>
    <n v="18000"/>
    <x v="0"/>
    <n v="0"/>
    <x v="6"/>
    <x v="6"/>
    <x v="1"/>
  </r>
  <r>
    <n v="399727"/>
    <x v="0"/>
    <x v="0"/>
    <s v="majority"/>
    <x v="0"/>
    <s v="No Schooling"/>
    <x v="1"/>
    <n v="0.34616144261920301"/>
    <n v="346.161442619203"/>
    <x v="2"/>
    <s v="before 2015"/>
    <x v="1"/>
    <x v="0"/>
    <n v="32765"/>
    <x v="0"/>
    <n v="12000"/>
    <x v="0"/>
    <n v="8"/>
    <x v="6"/>
    <x v="1"/>
    <x v="0"/>
  </r>
  <r>
    <n v="397691"/>
    <x v="2"/>
    <x v="0"/>
    <s v="majority"/>
    <x v="3"/>
    <s v="No Schooling"/>
    <x v="1"/>
    <n v="0.34626824818912699"/>
    <n v="346.26824818912701"/>
    <x v="2"/>
    <s v="before 2015"/>
    <x v="1"/>
    <x v="0"/>
    <n v="10238"/>
    <x v="1"/>
    <n v="11000"/>
    <x v="1"/>
    <n v="0"/>
    <x v="6"/>
    <x v="6"/>
    <x v="1"/>
  </r>
  <r>
    <n v="544815"/>
    <x v="3"/>
    <x v="1"/>
    <s v="majority"/>
    <x v="3"/>
    <s v="No Schooling"/>
    <x v="2"/>
    <n v="0.34630772145042998"/>
    <n v="346.30772145042999"/>
    <x v="2"/>
    <s v="before 2015"/>
    <x v="1"/>
    <x v="1"/>
    <n v="10238"/>
    <x v="1"/>
    <n v="16000"/>
    <x v="0"/>
    <n v="0"/>
    <x v="6"/>
    <x v="6"/>
    <x v="1"/>
  </r>
  <r>
    <n v="811449"/>
    <x v="3"/>
    <x v="0"/>
    <s v="majority"/>
    <x v="3"/>
    <s v="High school"/>
    <x v="2"/>
    <n v="0.34647329142983802"/>
    <n v="346.47329142983801"/>
    <x v="2"/>
    <s v="after 2015"/>
    <x v="1"/>
    <x v="1"/>
    <n v="10238"/>
    <x v="1"/>
    <n v="16000"/>
    <x v="0"/>
    <n v="0"/>
    <x v="6"/>
    <x v="6"/>
    <x v="0"/>
  </r>
  <r>
    <n v="959773"/>
    <x v="3"/>
    <x v="1"/>
    <s v="minority"/>
    <x v="3"/>
    <s v="No Schooling"/>
    <x v="2"/>
    <n v="0.34658458508400702"/>
    <n v="346.58458508400702"/>
    <x v="2"/>
    <s v="before 2015"/>
    <x v="0"/>
    <x v="0"/>
    <n v="10238"/>
    <x v="1"/>
    <n v="10000"/>
    <x v="0"/>
    <n v="0"/>
    <x v="6"/>
    <x v="6"/>
    <x v="0"/>
  </r>
  <r>
    <n v="853899"/>
    <x v="1"/>
    <x v="0"/>
    <s v="majority"/>
    <x v="3"/>
    <s v="No Schooling"/>
    <x v="2"/>
    <n v="0.34674825563162398"/>
    <n v="346.74825563162398"/>
    <x v="2"/>
    <s v="before 2015"/>
    <x v="1"/>
    <x v="0"/>
    <n v="32765"/>
    <x v="0"/>
    <n v="9000"/>
    <x v="0"/>
    <n v="0"/>
    <x v="6"/>
    <x v="6"/>
    <x v="1"/>
  </r>
  <r>
    <n v="149400"/>
    <x v="2"/>
    <x v="0"/>
    <s v="majority"/>
    <x v="2"/>
    <s v="No Schooling"/>
    <x v="2"/>
    <n v="0.34689407108060599"/>
    <n v="346.89407108060601"/>
    <x v="2"/>
    <s v="before 2015"/>
    <x v="1"/>
    <x v="0"/>
    <n v="10238"/>
    <x v="1"/>
    <n v="12000"/>
    <x v="0"/>
    <n v="0"/>
    <x v="6"/>
    <x v="5"/>
    <x v="0"/>
  </r>
  <r>
    <n v="954377"/>
    <x v="2"/>
    <x v="0"/>
    <s v="majority"/>
    <x v="3"/>
    <s v="High school"/>
    <x v="1"/>
    <n v="0.34702416788639101"/>
    <n v="347.02416788639101"/>
    <x v="2"/>
    <s v="before 2015"/>
    <x v="1"/>
    <x v="0"/>
    <n v="32765"/>
    <x v="0"/>
    <n v="8000"/>
    <x v="0"/>
    <n v="0"/>
    <x v="6"/>
    <x v="6"/>
    <x v="0"/>
  </r>
  <r>
    <n v="133984"/>
    <x v="3"/>
    <x v="0"/>
    <s v="majority"/>
    <x v="3"/>
    <s v="University"/>
    <x v="1"/>
    <n v="0.34713822948520801"/>
    <n v="347.138229485208"/>
    <x v="2"/>
    <s v="before 2015"/>
    <x v="1"/>
    <x v="0"/>
    <n v="32765"/>
    <x v="0"/>
    <n v="12000"/>
    <x v="0"/>
    <n v="0"/>
    <x v="6"/>
    <x v="6"/>
    <x v="1"/>
  </r>
  <r>
    <n v="486367"/>
    <x v="2"/>
    <x v="1"/>
    <s v="majority"/>
    <x v="2"/>
    <s v="No Schooling"/>
    <x v="3"/>
    <n v="0.34714055363978602"/>
    <n v="347.14055363978605"/>
    <x v="2"/>
    <s v="before 2015"/>
    <x v="1"/>
    <x v="0"/>
    <n v="10238"/>
    <x v="1"/>
    <n v="10000"/>
    <x v="0"/>
    <n v="0"/>
    <x v="6"/>
    <x v="5"/>
    <x v="0"/>
  </r>
  <r>
    <n v="901362"/>
    <x v="3"/>
    <x v="0"/>
    <s v="majority"/>
    <x v="3"/>
    <s v="No Schooling"/>
    <x v="2"/>
    <n v="0.347195407708766"/>
    <n v="347.19540770876603"/>
    <x v="2"/>
    <s v="before 2015"/>
    <x v="0"/>
    <x v="1"/>
    <n v="10238"/>
    <x v="1"/>
    <n v="11000"/>
    <x v="0"/>
    <n v="0"/>
    <x v="6"/>
    <x v="6"/>
    <x v="1"/>
  </r>
  <r>
    <n v="449162"/>
    <x v="3"/>
    <x v="1"/>
    <s v="majority"/>
    <x v="3"/>
    <s v="No Schooling"/>
    <x v="2"/>
    <n v="0.34726845353062502"/>
    <n v="347.26845353062504"/>
    <x v="2"/>
    <s v="before 2015"/>
    <x v="1"/>
    <x v="1"/>
    <n v="10238"/>
    <x v="1"/>
    <n v="16000"/>
    <x v="0"/>
    <n v="0"/>
    <x v="6"/>
    <x v="6"/>
    <x v="0"/>
  </r>
  <r>
    <n v="460039"/>
    <x v="3"/>
    <x v="0"/>
    <s v="majority"/>
    <x v="3"/>
    <s v="No Schooling"/>
    <x v="2"/>
    <n v="0.34746973762100503"/>
    <n v="347.46973762100504"/>
    <x v="2"/>
    <s v="before 2015"/>
    <x v="0"/>
    <x v="0"/>
    <n v="10238"/>
    <x v="1"/>
    <n v="9000"/>
    <x v="0"/>
    <n v="0"/>
    <x v="6"/>
    <x v="6"/>
    <x v="1"/>
  </r>
  <r>
    <n v="698147"/>
    <x v="2"/>
    <x v="0"/>
    <s v="majority"/>
    <x v="3"/>
    <s v="High school"/>
    <x v="2"/>
    <n v="0.34749205004544598"/>
    <n v="347.49205004544598"/>
    <x v="2"/>
    <s v="before 2015"/>
    <x v="1"/>
    <x v="0"/>
    <n v="32765"/>
    <x v="0"/>
    <n v="13000"/>
    <x v="0"/>
    <n v="0"/>
    <x v="6"/>
    <x v="6"/>
    <x v="1"/>
  </r>
  <r>
    <n v="556436"/>
    <x v="2"/>
    <x v="0"/>
    <s v="majority"/>
    <x v="2"/>
    <s v="University"/>
    <x v="2"/>
    <n v="0.347548487705856"/>
    <n v="347.54848770585602"/>
    <x v="2"/>
    <s v="before 2015"/>
    <x v="1"/>
    <x v="0"/>
    <n v="10238"/>
    <x v="1"/>
    <n v="13000"/>
    <x v="0"/>
    <n v="2"/>
    <x v="6"/>
    <x v="3"/>
    <x v="0"/>
  </r>
  <r>
    <n v="625532"/>
    <x v="2"/>
    <x v="0"/>
    <s v="majority"/>
    <x v="2"/>
    <s v="No Schooling"/>
    <x v="1"/>
    <n v="0.34815262007534897"/>
    <n v="348.15262007534898"/>
    <x v="2"/>
    <s v="after 2015"/>
    <x v="0"/>
    <x v="1"/>
    <n v="10238"/>
    <x v="1"/>
    <n v="12000"/>
    <x v="0"/>
    <n v="1"/>
    <x v="6"/>
    <x v="5"/>
    <x v="0"/>
  </r>
  <r>
    <n v="112454"/>
    <x v="2"/>
    <x v="0"/>
    <s v="majority"/>
    <x v="3"/>
    <s v="No Schooling"/>
    <x v="2"/>
    <n v="0.34823578829338198"/>
    <n v="348.23578829338197"/>
    <x v="2"/>
    <s v="before 2015"/>
    <x v="0"/>
    <x v="0"/>
    <n v="32765"/>
    <x v="0"/>
    <n v="7000"/>
    <x v="0"/>
    <n v="0"/>
    <x v="6"/>
    <x v="6"/>
    <x v="1"/>
  </r>
  <r>
    <n v="503181"/>
    <x v="3"/>
    <x v="1"/>
    <s v="majority"/>
    <x v="3"/>
    <s v="No Schooling"/>
    <x v="2"/>
    <n v="0.34827170061591001"/>
    <n v="348.27170061590999"/>
    <x v="2"/>
    <s v="before 2015"/>
    <x v="0"/>
    <x v="0"/>
    <n v="10238"/>
    <x v="1"/>
    <n v="8000"/>
    <x v="0"/>
    <n v="0"/>
    <x v="6"/>
    <x v="6"/>
    <x v="0"/>
  </r>
  <r>
    <n v="449353"/>
    <x v="3"/>
    <x v="1"/>
    <s v="majority"/>
    <x v="3"/>
    <s v="No Schooling"/>
    <x v="2"/>
    <n v="0.34844160801594398"/>
    <n v="348.44160801594398"/>
    <x v="2"/>
    <s v="before 2015"/>
    <x v="1"/>
    <x v="1"/>
    <n v="10238"/>
    <x v="1"/>
    <n v="18000"/>
    <x v="0"/>
    <n v="0"/>
    <x v="6"/>
    <x v="6"/>
    <x v="1"/>
  </r>
  <r>
    <n v="769768"/>
    <x v="3"/>
    <x v="1"/>
    <s v="majority"/>
    <x v="3"/>
    <s v="No Schooling"/>
    <x v="2"/>
    <n v="0.34851046832490501"/>
    <n v="348.51046832490499"/>
    <x v="2"/>
    <s v="before 2015"/>
    <x v="1"/>
    <x v="1"/>
    <n v="10238"/>
    <x v="1"/>
    <n v="13000"/>
    <x v="0"/>
    <n v="0"/>
    <x v="6"/>
    <x v="6"/>
    <x v="1"/>
  </r>
  <r>
    <n v="270827"/>
    <x v="3"/>
    <x v="1"/>
    <s v="minority"/>
    <x v="3"/>
    <s v="High school"/>
    <x v="2"/>
    <n v="0.34860771663760298"/>
    <n v="348.607716637603"/>
    <x v="2"/>
    <s v="before 2015"/>
    <x v="1"/>
    <x v="1"/>
    <n v="10238"/>
    <x v="1"/>
    <n v="18000"/>
    <x v="0"/>
    <n v="0"/>
    <x v="6"/>
    <x v="6"/>
    <x v="1"/>
  </r>
  <r>
    <n v="2743"/>
    <x v="2"/>
    <x v="1"/>
    <s v="majority"/>
    <x v="2"/>
    <s v="No Schooling"/>
    <x v="1"/>
    <n v="0.34865912694298001"/>
    <n v="348.65912694298004"/>
    <x v="2"/>
    <s v="before 2015"/>
    <x v="0"/>
    <x v="1"/>
    <n v="21217"/>
    <x v="3"/>
    <n v="12000"/>
    <x v="0"/>
    <n v="0"/>
    <x v="6"/>
    <x v="6"/>
    <x v="1"/>
  </r>
  <r>
    <n v="364440"/>
    <x v="3"/>
    <x v="1"/>
    <s v="majority"/>
    <x v="3"/>
    <s v="High school"/>
    <x v="2"/>
    <n v="0.34877629698440898"/>
    <n v="348.77629698440899"/>
    <x v="2"/>
    <s v="before 2015"/>
    <x v="1"/>
    <x v="0"/>
    <n v="10238"/>
    <x v="1"/>
    <n v="12000"/>
    <x v="0"/>
    <n v="0"/>
    <x v="6"/>
    <x v="6"/>
    <x v="1"/>
  </r>
  <r>
    <n v="161019"/>
    <x v="2"/>
    <x v="1"/>
    <s v="majority"/>
    <x v="2"/>
    <s v="No Schooling"/>
    <x v="2"/>
    <n v="0.34891779717078503"/>
    <n v="348.91779717078504"/>
    <x v="2"/>
    <s v="before 2015"/>
    <x v="0"/>
    <x v="1"/>
    <n v="10238"/>
    <x v="1"/>
    <n v="12000"/>
    <x v="0"/>
    <n v="0"/>
    <x v="6"/>
    <x v="6"/>
    <x v="0"/>
  </r>
  <r>
    <n v="247210"/>
    <x v="3"/>
    <x v="0"/>
    <s v="majority"/>
    <x v="3"/>
    <s v="High school"/>
    <x v="2"/>
    <n v="0.34892123380270201"/>
    <n v="348.92123380270203"/>
    <x v="2"/>
    <s v="before 2015"/>
    <x v="1"/>
    <x v="0"/>
    <n v="32765"/>
    <x v="0"/>
    <n v="12000"/>
    <x v="0"/>
    <n v="0"/>
    <x v="6"/>
    <x v="6"/>
    <x v="1"/>
  </r>
  <r>
    <n v="795820"/>
    <x v="3"/>
    <x v="0"/>
    <s v="majority"/>
    <x v="3"/>
    <s v="High school"/>
    <x v="1"/>
    <n v="0.34893586898407902"/>
    <n v="348.93586898407904"/>
    <x v="2"/>
    <s v="after 2015"/>
    <x v="1"/>
    <x v="1"/>
    <n v="32765"/>
    <x v="0"/>
    <n v="9000"/>
    <x v="0"/>
    <n v="0"/>
    <x v="6"/>
    <x v="6"/>
    <x v="0"/>
  </r>
  <r>
    <n v="840029"/>
    <x v="2"/>
    <x v="1"/>
    <s v="minority"/>
    <x v="2"/>
    <s v="No Schooling"/>
    <x v="2"/>
    <n v="0.34897416821869298"/>
    <n v="348.97416821869297"/>
    <x v="2"/>
    <s v="before 2015"/>
    <x v="1"/>
    <x v="0"/>
    <n v="10238"/>
    <x v="1"/>
    <n v="14000"/>
    <x v="0"/>
    <n v="0"/>
    <x v="6"/>
    <x v="6"/>
    <x v="0"/>
  </r>
  <r>
    <n v="591890"/>
    <x v="3"/>
    <x v="0"/>
    <s v="majority"/>
    <x v="3"/>
    <s v="High school"/>
    <x v="1"/>
    <n v="0.34899483894717598"/>
    <n v="348.99483894717599"/>
    <x v="2"/>
    <s v="after 2015"/>
    <x v="1"/>
    <x v="1"/>
    <n v="10238"/>
    <x v="1"/>
    <n v="15000"/>
    <x v="0"/>
    <n v="0"/>
    <x v="6"/>
    <x v="6"/>
    <x v="0"/>
  </r>
  <r>
    <n v="488928"/>
    <x v="3"/>
    <x v="0"/>
    <s v="majority"/>
    <x v="3"/>
    <s v="No Schooling"/>
    <x v="2"/>
    <n v="0.34916473324024599"/>
    <n v="349.16473324024599"/>
    <x v="2"/>
    <s v="before 2015"/>
    <x v="1"/>
    <x v="0"/>
    <n v="10238"/>
    <x v="1"/>
    <n v="13000"/>
    <x v="0"/>
    <n v="0"/>
    <x v="6"/>
    <x v="6"/>
    <x v="1"/>
  </r>
  <r>
    <n v="905084"/>
    <x v="2"/>
    <x v="0"/>
    <s v="minority"/>
    <x v="3"/>
    <s v="University"/>
    <x v="1"/>
    <n v="0.34923174630269699"/>
    <n v="349.23174630269699"/>
    <x v="2"/>
    <s v="before 2015"/>
    <x v="1"/>
    <x v="0"/>
    <n v="32765"/>
    <x v="0"/>
    <n v="16000"/>
    <x v="0"/>
    <n v="0"/>
    <x v="6"/>
    <x v="6"/>
    <x v="1"/>
  </r>
  <r>
    <n v="641583"/>
    <x v="2"/>
    <x v="1"/>
    <s v="minority"/>
    <x v="2"/>
    <s v="No Schooling"/>
    <x v="3"/>
    <n v="0.34927706799660002"/>
    <n v="349.27706799660001"/>
    <x v="2"/>
    <s v="after 2015"/>
    <x v="1"/>
    <x v="0"/>
    <n v="10238"/>
    <x v="1"/>
    <n v="13000"/>
    <x v="0"/>
    <n v="2"/>
    <x v="6"/>
    <x v="5"/>
    <x v="0"/>
  </r>
  <r>
    <n v="995592"/>
    <x v="2"/>
    <x v="0"/>
    <s v="majority"/>
    <x v="2"/>
    <s v="High school"/>
    <x v="1"/>
    <n v="0.34954466274249801"/>
    <n v="349.54466274249802"/>
    <x v="2"/>
    <s v="before 2015"/>
    <x v="1"/>
    <x v="1"/>
    <n v="10238"/>
    <x v="1"/>
    <n v="14000"/>
    <x v="0"/>
    <n v="2"/>
    <x v="6"/>
    <x v="1"/>
    <x v="0"/>
  </r>
  <r>
    <n v="377426"/>
    <x v="3"/>
    <x v="1"/>
    <s v="majority"/>
    <x v="3"/>
    <s v="High school"/>
    <x v="1"/>
    <n v="0.34959773943634898"/>
    <n v="349.597739436349"/>
    <x v="2"/>
    <s v="before 2015"/>
    <x v="0"/>
    <x v="1"/>
    <n v="10238"/>
    <x v="1"/>
    <n v="10000"/>
    <x v="0"/>
    <n v="0"/>
    <x v="6"/>
    <x v="6"/>
    <x v="1"/>
  </r>
  <r>
    <n v="154719"/>
    <x v="3"/>
    <x v="1"/>
    <s v="majority"/>
    <x v="3"/>
    <s v="High school"/>
    <x v="2"/>
    <n v="0.34976926182381801"/>
    <n v="349.769261823818"/>
    <x v="2"/>
    <s v="before 2015"/>
    <x v="1"/>
    <x v="1"/>
    <n v="10238"/>
    <x v="1"/>
    <n v="14000"/>
    <x v="0"/>
    <n v="0"/>
    <x v="6"/>
    <x v="6"/>
    <x v="1"/>
  </r>
  <r>
    <n v="352107"/>
    <x v="2"/>
    <x v="0"/>
    <s v="majority"/>
    <x v="3"/>
    <s v="High school"/>
    <x v="2"/>
    <n v="0.34979009116968102"/>
    <n v="349.79009116968103"/>
    <x v="2"/>
    <s v="before 2015"/>
    <x v="1"/>
    <x v="0"/>
    <n v="32765"/>
    <x v="0"/>
    <n v="10000"/>
    <x v="0"/>
    <n v="0"/>
    <x v="6"/>
    <x v="6"/>
    <x v="1"/>
  </r>
  <r>
    <n v="686886"/>
    <x v="3"/>
    <x v="0"/>
    <s v="majority"/>
    <x v="3"/>
    <s v="High school"/>
    <x v="2"/>
    <n v="0.34979142719524198"/>
    <n v="349.79142719524197"/>
    <x v="2"/>
    <s v="before 2015"/>
    <x v="1"/>
    <x v="0"/>
    <n v="32765"/>
    <x v="0"/>
    <n v="12000"/>
    <x v="0"/>
    <n v="0"/>
    <x v="6"/>
    <x v="6"/>
    <x v="1"/>
  </r>
  <r>
    <n v="555833"/>
    <x v="2"/>
    <x v="0"/>
    <s v="majority"/>
    <x v="2"/>
    <s v="No Schooling"/>
    <x v="1"/>
    <n v="0.349814332471937"/>
    <n v="349.81433247193701"/>
    <x v="2"/>
    <s v="before 2015"/>
    <x v="1"/>
    <x v="0"/>
    <n v="32765"/>
    <x v="0"/>
    <n v="7000"/>
    <x v="0"/>
    <n v="4"/>
    <x v="6"/>
    <x v="6"/>
    <x v="1"/>
  </r>
  <r>
    <n v="920115"/>
    <x v="3"/>
    <x v="0"/>
    <s v="majority"/>
    <x v="3"/>
    <s v="University"/>
    <x v="2"/>
    <n v="0.35003806514783298"/>
    <n v="350.03806514783298"/>
    <x v="2"/>
    <s v="before 2015"/>
    <x v="1"/>
    <x v="1"/>
    <n v="10238"/>
    <x v="1"/>
    <n v="12000"/>
    <x v="0"/>
    <n v="0"/>
    <x v="6"/>
    <x v="6"/>
    <x v="1"/>
  </r>
  <r>
    <n v="335156"/>
    <x v="2"/>
    <x v="1"/>
    <s v="majority"/>
    <x v="2"/>
    <s v="High school"/>
    <x v="1"/>
    <n v="0.35006852113617298"/>
    <n v="350.06852113617299"/>
    <x v="2"/>
    <s v="before 2015"/>
    <x v="1"/>
    <x v="1"/>
    <n v="10238"/>
    <x v="1"/>
    <n v="17000"/>
    <x v="0"/>
    <n v="1"/>
    <x v="6"/>
    <x v="6"/>
    <x v="0"/>
  </r>
  <r>
    <n v="247518"/>
    <x v="2"/>
    <x v="0"/>
    <s v="majority"/>
    <x v="2"/>
    <s v="University"/>
    <x v="3"/>
    <n v="0.35026430617021898"/>
    <n v="350.26430617021896"/>
    <x v="2"/>
    <s v="before 2015"/>
    <x v="1"/>
    <x v="1"/>
    <n v="10238"/>
    <x v="1"/>
    <n v="15000"/>
    <x v="0"/>
    <n v="1"/>
    <x v="6"/>
    <x v="6"/>
    <x v="0"/>
  </r>
  <r>
    <n v="383222"/>
    <x v="3"/>
    <x v="0"/>
    <s v="majority"/>
    <x v="3"/>
    <s v="University"/>
    <x v="3"/>
    <n v="0.35026940270847801"/>
    <n v="350.26940270847803"/>
    <x v="2"/>
    <s v="after 2015"/>
    <x v="1"/>
    <x v="0"/>
    <n v="10238"/>
    <x v="1"/>
    <n v="12000"/>
    <x v="0"/>
    <n v="0"/>
    <x v="6"/>
    <x v="6"/>
    <x v="0"/>
  </r>
  <r>
    <n v="992537"/>
    <x v="3"/>
    <x v="1"/>
    <s v="majority"/>
    <x v="3"/>
    <s v="No Schooling"/>
    <x v="2"/>
    <n v="0.35029861399502898"/>
    <n v="350.29861399502897"/>
    <x v="2"/>
    <s v="before 2015"/>
    <x v="0"/>
    <x v="0"/>
    <n v="10238"/>
    <x v="1"/>
    <n v="12000"/>
    <x v="0"/>
    <n v="0"/>
    <x v="6"/>
    <x v="6"/>
    <x v="1"/>
  </r>
  <r>
    <n v="179889"/>
    <x v="2"/>
    <x v="1"/>
    <s v="majority"/>
    <x v="2"/>
    <s v="No Schooling"/>
    <x v="1"/>
    <n v="0.35041346859637401"/>
    <n v="350.413468596374"/>
    <x v="2"/>
    <s v="before 2015"/>
    <x v="1"/>
    <x v="0"/>
    <n v="32765"/>
    <x v="0"/>
    <n v="12000"/>
    <x v="0"/>
    <n v="1"/>
    <x v="6"/>
    <x v="6"/>
    <x v="1"/>
  </r>
  <r>
    <n v="828324"/>
    <x v="2"/>
    <x v="0"/>
    <s v="majority"/>
    <x v="3"/>
    <s v="High school"/>
    <x v="2"/>
    <n v="0.35053042798189998"/>
    <n v="350.5304279819"/>
    <x v="2"/>
    <s v="before 2015"/>
    <x v="0"/>
    <x v="0"/>
    <n v="32765"/>
    <x v="0"/>
    <n v="8000"/>
    <x v="0"/>
    <n v="0"/>
    <x v="6"/>
    <x v="6"/>
    <x v="1"/>
  </r>
  <r>
    <n v="277877"/>
    <x v="3"/>
    <x v="1"/>
    <s v="majority"/>
    <x v="3"/>
    <s v="No Schooling"/>
    <x v="2"/>
    <n v="0.35055571554225701"/>
    <n v="350.55571554225702"/>
    <x v="2"/>
    <s v="before 2015"/>
    <x v="0"/>
    <x v="1"/>
    <n v="10238"/>
    <x v="1"/>
    <n v="14000"/>
    <x v="0"/>
    <n v="0"/>
    <x v="6"/>
    <x v="6"/>
    <x v="1"/>
  </r>
  <r>
    <n v="705108"/>
    <x v="3"/>
    <x v="0"/>
    <s v="minority"/>
    <x v="3"/>
    <s v="No Schooling"/>
    <x v="2"/>
    <n v="0.35064400812649799"/>
    <n v="350.64400812649797"/>
    <x v="2"/>
    <s v="before 2015"/>
    <x v="0"/>
    <x v="1"/>
    <n v="10238"/>
    <x v="1"/>
    <n v="12000"/>
    <x v="0"/>
    <n v="0"/>
    <x v="6"/>
    <x v="6"/>
    <x v="0"/>
  </r>
  <r>
    <n v="741059"/>
    <x v="3"/>
    <x v="0"/>
    <s v="majority"/>
    <x v="3"/>
    <s v="High school"/>
    <x v="3"/>
    <n v="0.35066266830429099"/>
    <n v="350.662668304291"/>
    <x v="2"/>
    <s v="before 2015"/>
    <x v="1"/>
    <x v="1"/>
    <n v="10238"/>
    <x v="1"/>
    <n v="11000"/>
    <x v="0"/>
    <n v="0"/>
    <x v="6"/>
    <x v="6"/>
    <x v="1"/>
  </r>
  <r>
    <n v="891890"/>
    <x v="3"/>
    <x v="1"/>
    <s v="majority"/>
    <x v="3"/>
    <s v="No Schooling"/>
    <x v="2"/>
    <n v="0.35075862599171098"/>
    <n v="350.75862599171097"/>
    <x v="2"/>
    <s v="before 2015"/>
    <x v="0"/>
    <x v="0"/>
    <n v="10238"/>
    <x v="1"/>
    <n v="7000"/>
    <x v="0"/>
    <n v="0"/>
    <x v="6"/>
    <x v="6"/>
    <x v="0"/>
  </r>
  <r>
    <n v="325157"/>
    <x v="3"/>
    <x v="1"/>
    <s v="majority"/>
    <x v="3"/>
    <s v="No Schooling"/>
    <x v="2"/>
    <n v="0.35105938152695398"/>
    <n v="351.05938152695398"/>
    <x v="2"/>
    <s v="after 2015"/>
    <x v="1"/>
    <x v="1"/>
    <n v="10238"/>
    <x v="1"/>
    <n v="16000"/>
    <x v="0"/>
    <n v="0"/>
    <x v="6"/>
    <x v="6"/>
    <x v="1"/>
  </r>
  <r>
    <n v="971269"/>
    <x v="3"/>
    <x v="0"/>
    <s v="majority"/>
    <x v="3"/>
    <s v="No Schooling"/>
    <x v="2"/>
    <n v="0.35110359115198098"/>
    <n v="351.10359115198099"/>
    <x v="2"/>
    <s v="before 2015"/>
    <x v="1"/>
    <x v="1"/>
    <n v="10238"/>
    <x v="1"/>
    <n v="15000"/>
    <x v="0"/>
    <n v="0"/>
    <x v="6"/>
    <x v="6"/>
    <x v="1"/>
  </r>
  <r>
    <n v="893157"/>
    <x v="2"/>
    <x v="0"/>
    <s v="minority"/>
    <x v="2"/>
    <s v="No Schooling"/>
    <x v="1"/>
    <n v="0.351110470200934"/>
    <n v="351.110470200934"/>
    <x v="2"/>
    <s v="before 2015"/>
    <x v="1"/>
    <x v="1"/>
    <n v="10238"/>
    <x v="1"/>
    <n v="14000"/>
    <x v="0"/>
    <n v="0"/>
    <x v="6"/>
    <x v="6"/>
    <x v="0"/>
  </r>
  <r>
    <n v="295395"/>
    <x v="2"/>
    <x v="1"/>
    <s v="majority"/>
    <x v="2"/>
    <s v="University"/>
    <x v="1"/>
    <n v="0.35111782354564602"/>
    <n v="351.11782354564605"/>
    <x v="2"/>
    <s v="after 2015"/>
    <x v="0"/>
    <x v="0"/>
    <n v="10238"/>
    <x v="1"/>
    <n v="8000"/>
    <x v="0"/>
    <n v="2"/>
    <x v="6"/>
    <x v="5"/>
    <x v="0"/>
  </r>
  <r>
    <n v="95896"/>
    <x v="3"/>
    <x v="1"/>
    <s v="majority"/>
    <x v="3"/>
    <s v="No Schooling"/>
    <x v="2"/>
    <n v="0.35122558825943101"/>
    <n v="351.22558825943099"/>
    <x v="2"/>
    <s v="before 2015"/>
    <x v="1"/>
    <x v="0"/>
    <n v="10238"/>
    <x v="1"/>
    <n v="14000"/>
    <x v="0"/>
    <n v="0"/>
    <x v="6"/>
    <x v="6"/>
    <x v="1"/>
  </r>
  <r>
    <n v="137282"/>
    <x v="1"/>
    <x v="1"/>
    <s v="majority"/>
    <x v="3"/>
    <s v="High school"/>
    <x v="3"/>
    <n v="0.351370474078749"/>
    <n v="351.370474078749"/>
    <x v="2"/>
    <s v="before 2015"/>
    <x v="1"/>
    <x v="1"/>
    <n v="10238"/>
    <x v="1"/>
    <n v="12000"/>
    <x v="0"/>
    <n v="0"/>
    <x v="6"/>
    <x v="6"/>
    <x v="1"/>
  </r>
  <r>
    <n v="869463"/>
    <x v="1"/>
    <x v="0"/>
    <s v="majority"/>
    <x v="3"/>
    <s v="High school"/>
    <x v="2"/>
    <n v="0.35152982582502901"/>
    <n v="351.52982582502898"/>
    <x v="2"/>
    <s v="before 2015"/>
    <x v="1"/>
    <x v="0"/>
    <n v="92101"/>
    <x v="2"/>
    <n v="13000"/>
    <x v="0"/>
    <n v="0"/>
    <x v="6"/>
    <x v="6"/>
    <x v="0"/>
  </r>
  <r>
    <n v="985851"/>
    <x v="3"/>
    <x v="0"/>
    <s v="majority"/>
    <x v="3"/>
    <s v="No Schooling"/>
    <x v="2"/>
    <n v="0.35171287684220498"/>
    <n v="351.71287684220499"/>
    <x v="2"/>
    <s v="before 2015"/>
    <x v="0"/>
    <x v="1"/>
    <n v="10238"/>
    <x v="1"/>
    <n v="13000"/>
    <x v="0"/>
    <n v="0"/>
    <x v="6"/>
    <x v="6"/>
    <x v="1"/>
  </r>
  <r>
    <n v="151493"/>
    <x v="3"/>
    <x v="0"/>
    <s v="majority"/>
    <x v="3"/>
    <s v="High school"/>
    <x v="1"/>
    <n v="0.35171819002029098"/>
    <n v="351.71819002029099"/>
    <x v="2"/>
    <s v="before 2015"/>
    <x v="1"/>
    <x v="0"/>
    <n v="10238"/>
    <x v="1"/>
    <n v="12000"/>
    <x v="0"/>
    <n v="0"/>
    <x v="6"/>
    <x v="6"/>
    <x v="1"/>
  </r>
  <r>
    <n v="43773"/>
    <x v="0"/>
    <x v="0"/>
    <s v="minority"/>
    <x v="0"/>
    <s v="University"/>
    <x v="0"/>
    <n v="0.35205180243816597"/>
    <n v="352.05180243816596"/>
    <x v="2"/>
    <s v="after 2015"/>
    <x v="1"/>
    <x v="0"/>
    <n v="10238"/>
    <x v="1"/>
    <n v="11000"/>
    <x v="0"/>
    <n v="1"/>
    <x v="6"/>
    <x v="0"/>
    <x v="0"/>
  </r>
  <r>
    <n v="246522"/>
    <x v="2"/>
    <x v="1"/>
    <s v="majority"/>
    <x v="2"/>
    <s v="High school"/>
    <x v="1"/>
    <n v="0.35219932444868901"/>
    <n v="352.19932444868903"/>
    <x v="2"/>
    <s v="before 2015"/>
    <x v="0"/>
    <x v="0"/>
    <n v="21217"/>
    <x v="3"/>
    <n v="9000"/>
    <x v="0"/>
    <n v="1"/>
    <x v="6"/>
    <x v="1"/>
    <x v="1"/>
  </r>
  <r>
    <n v="223379"/>
    <x v="3"/>
    <x v="0"/>
    <s v="majority"/>
    <x v="3"/>
    <s v="High school"/>
    <x v="2"/>
    <n v="0.352215895599511"/>
    <n v="352.21589559951099"/>
    <x v="2"/>
    <s v="before 2015"/>
    <x v="1"/>
    <x v="1"/>
    <n v="10238"/>
    <x v="1"/>
    <n v="12000"/>
    <x v="0"/>
    <n v="0"/>
    <x v="6"/>
    <x v="6"/>
    <x v="1"/>
  </r>
  <r>
    <n v="576932"/>
    <x v="3"/>
    <x v="1"/>
    <s v="majority"/>
    <x v="3"/>
    <s v="University"/>
    <x v="1"/>
    <n v="0.35240089831826898"/>
    <n v="352.40089831826896"/>
    <x v="2"/>
    <s v="before 2015"/>
    <x v="1"/>
    <x v="0"/>
    <n v="32765"/>
    <x v="0"/>
    <n v="12000"/>
    <x v="0"/>
    <n v="0"/>
    <x v="6"/>
    <x v="6"/>
    <x v="1"/>
  </r>
  <r>
    <n v="335001"/>
    <x v="3"/>
    <x v="0"/>
    <s v="majority"/>
    <x v="3"/>
    <s v="High school"/>
    <x v="2"/>
    <n v="0.35241135649699101"/>
    <n v="352.411356496991"/>
    <x v="2"/>
    <s v="before 2015"/>
    <x v="1"/>
    <x v="0"/>
    <n v="10238"/>
    <x v="1"/>
    <n v="11000"/>
    <x v="0"/>
    <n v="0"/>
    <x v="6"/>
    <x v="6"/>
    <x v="1"/>
  </r>
  <r>
    <n v="395714"/>
    <x v="2"/>
    <x v="1"/>
    <s v="majority"/>
    <x v="2"/>
    <s v="No Schooling"/>
    <x v="1"/>
    <n v="0.352447517438434"/>
    <n v="352.44751743843398"/>
    <x v="2"/>
    <s v="before 2015"/>
    <x v="1"/>
    <x v="0"/>
    <n v="32765"/>
    <x v="0"/>
    <n v="8000"/>
    <x v="0"/>
    <n v="1"/>
    <x v="6"/>
    <x v="6"/>
    <x v="0"/>
  </r>
  <r>
    <n v="878204"/>
    <x v="3"/>
    <x v="1"/>
    <s v="majority"/>
    <x v="3"/>
    <s v="No Schooling"/>
    <x v="1"/>
    <n v="0.35247005408840498"/>
    <n v="352.47005408840499"/>
    <x v="2"/>
    <s v="before 2015"/>
    <x v="1"/>
    <x v="1"/>
    <n v="10238"/>
    <x v="1"/>
    <n v="17000"/>
    <x v="0"/>
    <n v="0"/>
    <x v="6"/>
    <x v="6"/>
    <x v="0"/>
  </r>
  <r>
    <n v="260428"/>
    <x v="3"/>
    <x v="0"/>
    <s v="majority"/>
    <x v="3"/>
    <s v="No Schooling"/>
    <x v="2"/>
    <n v="0.35255995897435399"/>
    <n v="352.559958974354"/>
    <x v="2"/>
    <s v="before 2015"/>
    <x v="1"/>
    <x v="1"/>
    <n v="10238"/>
    <x v="1"/>
    <n v="12000"/>
    <x v="0"/>
    <n v="0"/>
    <x v="6"/>
    <x v="6"/>
    <x v="1"/>
  </r>
  <r>
    <n v="380371"/>
    <x v="2"/>
    <x v="1"/>
    <s v="majority"/>
    <x v="2"/>
    <s v="No Schooling"/>
    <x v="1"/>
    <n v="0.352652360353017"/>
    <n v="352.652360353017"/>
    <x v="2"/>
    <s v="after 2015"/>
    <x v="1"/>
    <x v="1"/>
    <n v="10238"/>
    <x v="1"/>
    <n v="16000"/>
    <x v="0"/>
    <n v="2"/>
    <x v="6"/>
    <x v="6"/>
    <x v="0"/>
  </r>
  <r>
    <n v="87102"/>
    <x v="2"/>
    <x v="0"/>
    <s v="majority"/>
    <x v="3"/>
    <s v="No Schooling"/>
    <x v="1"/>
    <n v="0.35273474595924897"/>
    <n v="352.73474595924898"/>
    <x v="2"/>
    <s v="before 2015"/>
    <x v="1"/>
    <x v="0"/>
    <n v="32765"/>
    <x v="0"/>
    <n v="12000"/>
    <x v="0"/>
    <n v="0"/>
    <x v="6"/>
    <x v="6"/>
    <x v="1"/>
  </r>
  <r>
    <n v="23989"/>
    <x v="3"/>
    <x v="0"/>
    <s v="majority"/>
    <x v="3"/>
    <s v="No Schooling"/>
    <x v="2"/>
    <n v="0.35273979995176502"/>
    <n v="352.73979995176501"/>
    <x v="2"/>
    <s v="before 2015"/>
    <x v="1"/>
    <x v="0"/>
    <n v="10238"/>
    <x v="1"/>
    <n v="12000"/>
    <x v="0"/>
    <n v="0"/>
    <x v="6"/>
    <x v="6"/>
    <x v="1"/>
  </r>
  <r>
    <n v="451123"/>
    <x v="3"/>
    <x v="0"/>
    <s v="majority"/>
    <x v="3"/>
    <s v="No Schooling"/>
    <x v="2"/>
    <n v="0.35286056174192898"/>
    <n v="352.86056174192896"/>
    <x v="2"/>
    <s v="before 2015"/>
    <x v="0"/>
    <x v="0"/>
    <n v="32765"/>
    <x v="0"/>
    <n v="10000"/>
    <x v="0"/>
    <n v="0"/>
    <x v="6"/>
    <x v="6"/>
    <x v="1"/>
  </r>
  <r>
    <n v="320282"/>
    <x v="3"/>
    <x v="1"/>
    <s v="majority"/>
    <x v="3"/>
    <s v="High school"/>
    <x v="2"/>
    <n v="0.352860651224013"/>
    <n v="352.860651224013"/>
    <x v="2"/>
    <s v="before 2015"/>
    <x v="1"/>
    <x v="1"/>
    <n v="10238"/>
    <x v="1"/>
    <n v="16000"/>
    <x v="0"/>
    <n v="0"/>
    <x v="6"/>
    <x v="6"/>
    <x v="0"/>
  </r>
  <r>
    <n v="514494"/>
    <x v="0"/>
    <x v="1"/>
    <s v="majority"/>
    <x v="2"/>
    <s v="High school"/>
    <x v="2"/>
    <n v="0.35286079410876497"/>
    <n v="352.86079410876499"/>
    <x v="2"/>
    <s v="before 2015"/>
    <x v="1"/>
    <x v="0"/>
    <n v="10238"/>
    <x v="1"/>
    <n v="13000"/>
    <x v="0"/>
    <n v="0"/>
    <x v="6"/>
    <x v="5"/>
    <x v="1"/>
  </r>
  <r>
    <n v="18985"/>
    <x v="1"/>
    <x v="0"/>
    <s v="majority"/>
    <x v="1"/>
    <s v="High school"/>
    <x v="1"/>
    <n v="0.353037465751883"/>
    <n v="353.03746575188302"/>
    <x v="2"/>
    <s v="before 2015"/>
    <x v="1"/>
    <x v="0"/>
    <n v="10238"/>
    <x v="1"/>
    <n v="14000"/>
    <x v="0"/>
    <n v="0"/>
    <x v="6"/>
    <x v="1"/>
    <x v="0"/>
  </r>
  <r>
    <n v="542725"/>
    <x v="1"/>
    <x v="0"/>
    <s v="majority"/>
    <x v="1"/>
    <s v="No Schooling"/>
    <x v="2"/>
    <n v="0.35311520193421497"/>
    <n v="353.11520193421495"/>
    <x v="2"/>
    <s v="before 2015"/>
    <x v="1"/>
    <x v="0"/>
    <n v="10238"/>
    <x v="1"/>
    <n v="14000"/>
    <x v="1"/>
    <n v="0"/>
    <x v="6"/>
    <x v="3"/>
    <x v="1"/>
  </r>
  <r>
    <n v="402818"/>
    <x v="2"/>
    <x v="0"/>
    <s v="majority"/>
    <x v="2"/>
    <s v="University"/>
    <x v="2"/>
    <n v="0.35322013256244"/>
    <n v="353.22013256244003"/>
    <x v="2"/>
    <s v="before 2015"/>
    <x v="1"/>
    <x v="1"/>
    <n v="92101"/>
    <x v="2"/>
    <n v="12000"/>
    <x v="0"/>
    <n v="2"/>
    <x v="6"/>
    <x v="5"/>
    <x v="1"/>
  </r>
  <r>
    <n v="641074"/>
    <x v="3"/>
    <x v="0"/>
    <s v="majority"/>
    <x v="3"/>
    <s v="University"/>
    <x v="1"/>
    <n v="0.35322714638943098"/>
    <n v="353.22714638943097"/>
    <x v="2"/>
    <s v="before 2015"/>
    <x v="1"/>
    <x v="1"/>
    <n v="32765"/>
    <x v="0"/>
    <n v="12000"/>
    <x v="0"/>
    <n v="0"/>
    <x v="6"/>
    <x v="6"/>
    <x v="0"/>
  </r>
  <r>
    <n v="376531"/>
    <x v="2"/>
    <x v="1"/>
    <s v="majority"/>
    <x v="2"/>
    <s v="High school"/>
    <x v="2"/>
    <n v="0.35339418205259698"/>
    <n v="353.39418205259699"/>
    <x v="2"/>
    <s v="before 2015"/>
    <x v="1"/>
    <x v="1"/>
    <n v="32765"/>
    <x v="0"/>
    <n v="11000"/>
    <x v="1"/>
    <n v="1"/>
    <x v="6"/>
    <x v="6"/>
    <x v="0"/>
  </r>
  <r>
    <n v="789219"/>
    <x v="3"/>
    <x v="0"/>
    <s v="majority"/>
    <x v="3"/>
    <s v="No Schooling"/>
    <x v="2"/>
    <n v="0.353591435530834"/>
    <n v="353.59143553083402"/>
    <x v="2"/>
    <s v="before 2015"/>
    <x v="1"/>
    <x v="1"/>
    <n v="10238"/>
    <x v="1"/>
    <n v="18000"/>
    <x v="0"/>
    <n v="0"/>
    <x v="6"/>
    <x v="6"/>
    <x v="1"/>
  </r>
  <r>
    <n v="55559"/>
    <x v="3"/>
    <x v="0"/>
    <s v="majority"/>
    <x v="3"/>
    <s v="No Schooling"/>
    <x v="2"/>
    <n v="0.35392333582928498"/>
    <n v="353.92333582928495"/>
    <x v="2"/>
    <s v="before 2015"/>
    <x v="1"/>
    <x v="1"/>
    <n v="32765"/>
    <x v="0"/>
    <n v="7000"/>
    <x v="0"/>
    <n v="0"/>
    <x v="6"/>
    <x v="6"/>
    <x v="1"/>
  </r>
  <r>
    <n v="30215"/>
    <x v="3"/>
    <x v="1"/>
    <s v="majority"/>
    <x v="3"/>
    <s v="High school"/>
    <x v="2"/>
    <n v="0.35432654171582501"/>
    <n v="354.32654171582499"/>
    <x v="2"/>
    <s v="before 2015"/>
    <x v="1"/>
    <x v="1"/>
    <n v="10238"/>
    <x v="1"/>
    <n v="12000"/>
    <x v="0"/>
    <n v="0"/>
    <x v="6"/>
    <x v="6"/>
    <x v="1"/>
  </r>
  <r>
    <n v="685204"/>
    <x v="2"/>
    <x v="1"/>
    <s v="majority"/>
    <x v="3"/>
    <s v="No Schooling"/>
    <x v="2"/>
    <n v="0.35437269146787997"/>
    <n v="354.37269146787997"/>
    <x v="2"/>
    <s v="before 2015"/>
    <x v="1"/>
    <x v="0"/>
    <n v="32765"/>
    <x v="0"/>
    <n v="12000"/>
    <x v="0"/>
    <n v="0"/>
    <x v="6"/>
    <x v="6"/>
    <x v="1"/>
  </r>
  <r>
    <n v="734633"/>
    <x v="3"/>
    <x v="1"/>
    <s v="majority"/>
    <x v="3"/>
    <s v="No Schooling"/>
    <x v="2"/>
    <n v="0.35437306280223901"/>
    <n v="354.37306280223902"/>
    <x v="2"/>
    <s v="before 2015"/>
    <x v="0"/>
    <x v="1"/>
    <n v="32765"/>
    <x v="0"/>
    <n v="9000"/>
    <x v="0"/>
    <n v="0"/>
    <x v="6"/>
    <x v="6"/>
    <x v="1"/>
  </r>
  <r>
    <n v="89787"/>
    <x v="3"/>
    <x v="1"/>
    <s v="majority"/>
    <x v="3"/>
    <s v="No Schooling"/>
    <x v="2"/>
    <n v="0.35438352370137899"/>
    <n v="354.38352370137898"/>
    <x v="2"/>
    <s v="before 2015"/>
    <x v="0"/>
    <x v="1"/>
    <n v="32765"/>
    <x v="0"/>
    <n v="13000"/>
    <x v="0"/>
    <n v="0"/>
    <x v="6"/>
    <x v="6"/>
    <x v="1"/>
  </r>
  <r>
    <n v="772679"/>
    <x v="2"/>
    <x v="1"/>
    <s v="majority"/>
    <x v="3"/>
    <s v="High school"/>
    <x v="1"/>
    <n v="0.35457236679981302"/>
    <n v="354.57236679981304"/>
    <x v="2"/>
    <s v="before 2015"/>
    <x v="1"/>
    <x v="0"/>
    <n v="10238"/>
    <x v="1"/>
    <n v="14000"/>
    <x v="0"/>
    <n v="0"/>
    <x v="6"/>
    <x v="6"/>
    <x v="1"/>
  </r>
  <r>
    <n v="304155"/>
    <x v="1"/>
    <x v="1"/>
    <s v="majority"/>
    <x v="3"/>
    <s v="High school"/>
    <x v="3"/>
    <n v="0.354647692510976"/>
    <n v="354.64769251097601"/>
    <x v="2"/>
    <s v="after 2015"/>
    <x v="0"/>
    <x v="0"/>
    <n v="10238"/>
    <x v="1"/>
    <n v="11000"/>
    <x v="0"/>
    <n v="0"/>
    <x v="6"/>
    <x v="6"/>
    <x v="0"/>
  </r>
  <r>
    <n v="468466"/>
    <x v="3"/>
    <x v="0"/>
    <s v="majority"/>
    <x v="3"/>
    <s v="High school"/>
    <x v="2"/>
    <n v="0.354728553980447"/>
    <n v="354.72855398044703"/>
    <x v="2"/>
    <s v="before 2015"/>
    <x v="1"/>
    <x v="0"/>
    <n v="32765"/>
    <x v="0"/>
    <n v="9000"/>
    <x v="0"/>
    <n v="0"/>
    <x v="6"/>
    <x v="6"/>
    <x v="1"/>
  </r>
  <r>
    <n v="560714"/>
    <x v="2"/>
    <x v="1"/>
    <s v="majority"/>
    <x v="2"/>
    <s v="No Schooling"/>
    <x v="2"/>
    <n v="0.35483288600693103"/>
    <n v="354.83288600693101"/>
    <x v="2"/>
    <s v="before 2015"/>
    <x v="0"/>
    <x v="0"/>
    <n v="32765"/>
    <x v="0"/>
    <n v="9000"/>
    <x v="0"/>
    <n v="0"/>
    <x v="6"/>
    <x v="6"/>
    <x v="0"/>
  </r>
  <r>
    <n v="976565"/>
    <x v="3"/>
    <x v="0"/>
    <s v="majority"/>
    <x v="3"/>
    <s v="High school"/>
    <x v="2"/>
    <n v="0.35485204088255001"/>
    <n v="354.85204088255"/>
    <x v="2"/>
    <s v="before 2015"/>
    <x v="0"/>
    <x v="0"/>
    <n v="10238"/>
    <x v="1"/>
    <n v="9000"/>
    <x v="0"/>
    <n v="0"/>
    <x v="6"/>
    <x v="6"/>
    <x v="1"/>
  </r>
  <r>
    <n v="275895"/>
    <x v="0"/>
    <x v="1"/>
    <s v="majority"/>
    <x v="0"/>
    <s v="High school"/>
    <x v="3"/>
    <n v="0.35487144815933003"/>
    <n v="354.87144815933004"/>
    <x v="2"/>
    <s v="before 2015"/>
    <x v="1"/>
    <x v="0"/>
    <n v="32765"/>
    <x v="0"/>
    <n v="12000"/>
    <x v="0"/>
    <n v="2"/>
    <x v="6"/>
    <x v="6"/>
    <x v="0"/>
  </r>
  <r>
    <n v="655609"/>
    <x v="3"/>
    <x v="1"/>
    <s v="majority"/>
    <x v="3"/>
    <s v="University"/>
    <x v="2"/>
    <n v="0.35492889731913202"/>
    <n v="354.92889731913203"/>
    <x v="2"/>
    <s v="before 2015"/>
    <x v="1"/>
    <x v="1"/>
    <n v="32765"/>
    <x v="0"/>
    <n v="12000"/>
    <x v="0"/>
    <n v="0"/>
    <x v="6"/>
    <x v="6"/>
    <x v="1"/>
  </r>
  <r>
    <n v="839760"/>
    <x v="2"/>
    <x v="0"/>
    <s v="majority"/>
    <x v="2"/>
    <s v="High school"/>
    <x v="2"/>
    <n v="0.354967138800097"/>
    <n v="354.96713880009702"/>
    <x v="2"/>
    <s v="after 2015"/>
    <x v="0"/>
    <x v="0"/>
    <n v="32765"/>
    <x v="0"/>
    <n v="8000"/>
    <x v="0"/>
    <n v="4"/>
    <x v="6"/>
    <x v="5"/>
    <x v="1"/>
  </r>
  <r>
    <n v="550482"/>
    <x v="3"/>
    <x v="1"/>
    <s v="majority"/>
    <x v="3"/>
    <s v="High school"/>
    <x v="1"/>
    <n v="0.35497912317638702"/>
    <n v="354.97912317638702"/>
    <x v="2"/>
    <s v="after 2015"/>
    <x v="1"/>
    <x v="0"/>
    <n v="10238"/>
    <x v="1"/>
    <n v="9000"/>
    <x v="0"/>
    <n v="0"/>
    <x v="6"/>
    <x v="6"/>
    <x v="0"/>
  </r>
  <r>
    <n v="465392"/>
    <x v="1"/>
    <x v="1"/>
    <s v="majority"/>
    <x v="2"/>
    <s v="High school"/>
    <x v="3"/>
    <n v="0.35505036255726702"/>
    <n v="355.05036255726702"/>
    <x v="0"/>
    <s v="before 2015"/>
    <x v="0"/>
    <x v="0"/>
    <n v="10238"/>
    <x v="1"/>
    <n v="12000"/>
    <x v="0"/>
    <n v="2"/>
    <x v="6"/>
    <x v="5"/>
    <x v="0"/>
  </r>
  <r>
    <n v="224530"/>
    <x v="3"/>
    <x v="1"/>
    <s v="majority"/>
    <x v="3"/>
    <s v="No Schooling"/>
    <x v="2"/>
    <n v="0.35508005299578399"/>
    <n v="355.080052995784"/>
    <x v="0"/>
    <s v="before 2015"/>
    <x v="1"/>
    <x v="0"/>
    <n v="32765"/>
    <x v="0"/>
    <n v="12000"/>
    <x v="0"/>
    <n v="0"/>
    <x v="6"/>
    <x v="6"/>
    <x v="0"/>
  </r>
  <r>
    <n v="687774"/>
    <x v="2"/>
    <x v="1"/>
    <s v="majority"/>
    <x v="2"/>
    <s v="No Schooling"/>
    <x v="2"/>
    <n v="0.355099153904751"/>
    <n v="355.09915390475101"/>
    <x v="0"/>
    <s v="before 2015"/>
    <x v="0"/>
    <x v="1"/>
    <n v="10238"/>
    <x v="1"/>
    <n v="12000"/>
    <x v="0"/>
    <n v="0"/>
    <x v="6"/>
    <x v="6"/>
    <x v="0"/>
  </r>
  <r>
    <n v="97567"/>
    <x v="1"/>
    <x v="1"/>
    <s v="majority"/>
    <x v="1"/>
    <s v="University"/>
    <x v="3"/>
    <n v="0.355229744486803"/>
    <n v="355.22974448680299"/>
    <x v="0"/>
    <s v="before 2015"/>
    <x v="0"/>
    <x v="1"/>
    <n v="10238"/>
    <x v="1"/>
    <n v="15000"/>
    <x v="0"/>
    <n v="0"/>
    <x v="6"/>
    <x v="5"/>
    <x v="0"/>
  </r>
  <r>
    <n v="411187"/>
    <x v="1"/>
    <x v="1"/>
    <s v="majority"/>
    <x v="1"/>
    <s v="No Schooling"/>
    <x v="2"/>
    <n v="0.355258157547234"/>
    <n v="355.25815754723402"/>
    <x v="0"/>
    <s v="before 2015"/>
    <x v="0"/>
    <x v="1"/>
    <n v="32765"/>
    <x v="0"/>
    <n v="11000"/>
    <x v="0"/>
    <n v="4"/>
    <x v="6"/>
    <x v="6"/>
    <x v="0"/>
  </r>
  <r>
    <n v="766735"/>
    <x v="2"/>
    <x v="1"/>
    <s v="majority"/>
    <x v="3"/>
    <s v="No Schooling"/>
    <x v="2"/>
    <n v="0.35531456291883001"/>
    <n v="355.31456291883001"/>
    <x v="0"/>
    <s v="before 2015"/>
    <x v="1"/>
    <x v="0"/>
    <n v="32765"/>
    <x v="0"/>
    <n v="12000"/>
    <x v="0"/>
    <n v="0"/>
    <x v="6"/>
    <x v="6"/>
    <x v="0"/>
  </r>
  <r>
    <n v="235196"/>
    <x v="3"/>
    <x v="0"/>
    <s v="majority"/>
    <x v="3"/>
    <s v="No Schooling"/>
    <x v="2"/>
    <n v="0.35543781597956098"/>
    <n v="355.43781597956098"/>
    <x v="0"/>
    <s v="before 2015"/>
    <x v="1"/>
    <x v="0"/>
    <n v="10238"/>
    <x v="1"/>
    <n v="14000"/>
    <x v="0"/>
    <n v="0"/>
    <x v="6"/>
    <x v="6"/>
    <x v="1"/>
  </r>
  <r>
    <n v="959153"/>
    <x v="2"/>
    <x v="1"/>
    <s v="majority"/>
    <x v="3"/>
    <s v="No Schooling"/>
    <x v="2"/>
    <n v="0.35549953760365899"/>
    <n v="355.49953760365901"/>
    <x v="0"/>
    <s v="before 2015"/>
    <x v="1"/>
    <x v="0"/>
    <n v="10238"/>
    <x v="1"/>
    <n v="11000"/>
    <x v="0"/>
    <n v="0"/>
    <x v="6"/>
    <x v="6"/>
    <x v="1"/>
  </r>
  <r>
    <n v="200687"/>
    <x v="2"/>
    <x v="0"/>
    <s v="majority"/>
    <x v="2"/>
    <s v="High school"/>
    <x v="3"/>
    <n v="0.355581075616133"/>
    <n v="355.58107561613298"/>
    <x v="0"/>
    <s v="before 2015"/>
    <x v="0"/>
    <x v="0"/>
    <n v="10238"/>
    <x v="1"/>
    <n v="12000"/>
    <x v="0"/>
    <n v="2"/>
    <x v="6"/>
    <x v="0"/>
    <x v="0"/>
  </r>
  <r>
    <n v="186769"/>
    <x v="3"/>
    <x v="1"/>
    <s v="majority"/>
    <x v="3"/>
    <s v="High school"/>
    <x v="2"/>
    <n v="0.35563723517065499"/>
    <n v="355.637235170655"/>
    <x v="0"/>
    <s v="before 2015"/>
    <x v="1"/>
    <x v="0"/>
    <n v="10238"/>
    <x v="1"/>
    <n v="12000"/>
    <x v="0"/>
    <n v="0"/>
    <x v="6"/>
    <x v="6"/>
    <x v="1"/>
  </r>
  <r>
    <n v="432729"/>
    <x v="3"/>
    <x v="0"/>
    <s v="majority"/>
    <x v="3"/>
    <s v="University"/>
    <x v="1"/>
    <n v="0.35572553494186399"/>
    <n v="355.725534941864"/>
    <x v="0"/>
    <s v="before 2015"/>
    <x v="1"/>
    <x v="1"/>
    <n v="10238"/>
    <x v="1"/>
    <n v="16000"/>
    <x v="0"/>
    <n v="0"/>
    <x v="6"/>
    <x v="6"/>
    <x v="1"/>
  </r>
  <r>
    <n v="768933"/>
    <x v="1"/>
    <x v="0"/>
    <s v="minority"/>
    <x v="3"/>
    <s v="High school"/>
    <x v="1"/>
    <n v="0.35595046999386898"/>
    <n v="355.95046999386898"/>
    <x v="0"/>
    <s v="before 2015"/>
    <x v="1"/>
    <x v="0"/>
    <n v="10238"/>
    <x v="1"/>
    <n v="16000"/>
    <x v="0"/>
    <n v="0"/>
    <x v="6"/>
    <x v="6"/>
    <x v="1"/>
  </r>
  <r>
    <n v="117479"/>
    <x v="3"/>
    <x v="0"/>
    <s v="minority"/>
    <x v="3"/>
    <s v="High school"/>
    <x v="1"/>
    <n v="0.35599224122982798"/>
    <n v="355.99224122982798"/>
    <x v="0"/>
    <s v="before 2015"/>
    <x v="1"/>
    <x v="0"/>
    <n v="10238"/>
    <x v="1"/>
    <n v="12000"/>
    <x v="0"/>
    <n v="0"/>
    <x v="6"/>
    <x v="6"/>
    <x v="1"/>
  </r>
  <r>
    <n v="407674"/>
    <x v="2"/>
    <x v="0"/>
    <s v="majority"/>
    <x v="2"/>
    <s v="No Schooling"/>
    <x v="1"/>
    <n v="0.35604092514024199"/>
    <n v="356.040925140242"/>
    <x v="0"/>
    <s v="before 2015"/>
    <x v="1"/>
    <x v="0"/>
    <n v="10238"/>
    <x v="1"/>
    <n v="14000"/>
    <x v="0"/>
    <n v="2"/>
    <x v="6"/>
    <x v="6"/>
    <x v="1"/>
  </r>
  <r>
    <n v="413160"/>
    <x v="2"/>
    <x v="0"/>
    <s v="majority"/>
    <x v="3"/>
    <s v="High school"/>
    <x v="2"/>
    <n v="0.356092592841037"/>
    <n v="356.092592841037"/>
    <x v="0"/>
    <s v="before 2015"/>
    <x v="1"/>
    <x v="1"/>
    <n v="10238"/>
    <x v="1"/>
    <n v="14000"/>
    <x v="0"/>
    <n v="0"/>
    <x v="6"/>
    <x v="6"/>
    <x v="1"/>
  </r>
  <r>
    <n v="362787"/>
    <x v="3"/>
    <x v="0"/>
    <s v="majority"/>
    <x v="3"/>
    <s v="High school"/>
    <x v="1"/>
    <n v="0.35613750565344099"/>
    <n v="356.137505653441"/>
    <x v="0"/>
    <s v="before 2015"/>
    <x v="1"/>
    <x v="0"/>
    <n v="10238"/>
    <x v="1"/>
    <n v="15000"/>
    <x v="0"/>
    <n v="0"/>
    <x v="6"/>
    <x v="6"/>
    <x v="0"/>
  </r>
  <r>
    <n v="475556"/>
    <x v="2"/>
    <x v="1"/>
    <s v="majority"/>
    <x v="2"/>
    <s v="High school"/>
    <x v="1"/>
    <n v="0.35622326913825197"/>
    <n v="356.22326913825196"/>
    <x v="0"/>
    <s v="before 2015"/>
    <x v="1"/>
    <x v="0"/>
    <n v="10238"/>
    <x v="1"/>
    <n v="13000"/>
    <x v="0"/>
    <n v="0"/>
    <x v="6"/>
    <x v="6"/>
    <x v="0"/>
  </r>
  <r>
    <n v="302189"/>
    <x v="3"/>
    <x v="0"/>
    <s v="majority"/>
    <x v="3"/>
    <s v="High school"/>
    <x v="2"/>
    <n v="0.35631143068972698"/>
    <n v="356.31143068972699"/>
    <x v="0"/>
    <s v="before 2015"/>
    <x v="1"/>
    <x v="1"/>
    <n v="10238"/>
    <x v="1"/>
    <n v="13000"/>
    <x v="0"/>
    <n v="0"/>
    <x v="6"/>
    <x v="6"/>
    <x v="1"/>
  </r>
  <r>
    <n v="309006"/>
    <x v="1"/>
    <x v="1"/>
    <s v="minority"/>
    <x v="1"/>
    <s v="No Schooling"/>
    <x v="1"/>
    <n v="0.35633053031391199"/>
    <n v="356.33053031391199"/>
    <x v="0"/>
    <s v="before 2015"/>
    <x v="1"/>
    <x v="0"/>
    <n v="10238"/>
    <x v="1"/>
    <n v="10000"/>
    <x v="0"/>
    <n v="1"/>
    <x v="6"/>
    <x v="2"/>
    <x v="0"/>
  </r>
  <r>
    <n v="560257"/>
    <x v="2"/>
    <x v="0"/>
    <s v="majority"/>
    <x v="2"/>
    <s v="High school"/>
    <x v="1"/>
    <n v="0.35635522450229001"/>
    <n v="356.35522450229001"/>
    <x v="0"/>
    <s v="before 2015"/>
    <x v="1"/>
    <x v="0"/>
    <n v="10238"/>
    <x v="1"/>
    <n v="11000"/>
    <x v="0"/>
    <n v="0"/>
    <x v="6"/>
    <x v="1"/>
    <x v="0"/>
  </r>
  <r>
    <n v="136149"/>
    <x v="1"/>
    <x v="0"/>
    <s v="majority"/>
    <x v="3"/>
    <s v="University"/>
    <x v="0"/>
    <n v="0.356449791873866"/>
    <n v="356.44979187386599"/>
    <x v="0"/>
    <s v="before 2015"/>
    <x v="0"/>
    <x v="1"/>
    <n v="10238"/>
    <x v="1"/>
    <n v="11000"/>
    <x v="0"/>
    <n v="0"/>
    <x v="6"/>
    <x v="6"/>
    <x v="1"/>
  </r>
  <r>
    <n v="305486"/>
    <x v="3"/>
    <x v="0"/>
    <s v="majority"/>
    <x v="3"/>
    <s v="High school"/>
    <x v="2"/>
    <n v="0.35652185708755302"/>
    <n v="356.52185708755303"/>
    <x v="0"/>
    <s v="before 2015"/>
    <x v="1"/>
    <x v="1"/>
    <n v="10238"/>
    <x v="1"/>
    <n v="17000"/>
    <x v="0"/>
    <n v="0"/>
    <x v="6"/>
    <x v="6"/>
    <x v="1"/>
  </r>
  <r>
    <n v="94766"/>
    <x v="3"/>
    <x v="1"/>
    <s v="majority"/>
    <x v="3"/>
    <s v="High school"/>
    <x v="1"/>
    <n v="0.35658900587855502"/>
    <n v="356.58900587855504"/>
    <x v="0"/>
    <s v="before 2015"/>
    <x v="1"/>
    <x v="0"/>
    <n v="10238"/>
    <x v="1"/>
    <n v="14000"/>
    <x v="0"/>
    <n v="0"/>
    <x v="6"/>
    <x v="6"/>
    <x v="1"/>
  </r>
  <r>
    <n v="201110"/>
    <x v="2"/>
    <x v="0"/>
    <s v="majority"/>
    <x v="3"/>
    <s v="High school"/>
    <x v="2"/>
    <n v="0.35659708052763001"/>
    <n v="356.59708052763"/>
    <x v="0"/>
    <s v="before 2015"/>
    <x v="1"/>
    <x v="1"/>
    <n v="10238"/>
    <x v="1"/>
    <n v="14000"/>
    <x v="0"/>
    <n v="0"/>
    <x v="6"/>
    <x v="6"/>
    <x v="1"/>
  </r>
  <r>
    <n v="91246"/>
    <x v="2"/>
    <x v="0"/>
    <s v="majority"/>
    <x v="2"/>
    <s v="High school"/>
    <x v="1"/>
    <n v="0.35663967147458597"/>
    <n v="356.63967147458595"/>
    <x v="0"/>
    <s v="after 2015"/>
    <x v="0"/>
    <x v="0"/>
    <n v="10238"/>
    <x v="1"/>
    <n v="8000"/>
    <x v="0"/>
    <n v="3"/>
    <x v="6"/>
    <x v="5"/>
    <x v="0"/>
  </r>
  <r>
    <n v="320647"/>
    <x v="3"/>
    <x v="0"/>
    <s v="majority"/>
    <x v="3"/>
    <s v="High school"/>
    <x v="2"/>
    <n v="0.35665080094176499"/>
    <n v="356.650800941765"/>
    <x v="0"/>
    <s v="before 2015"/>
    <x v="1"/>
    <x v="0"/>
    <n v="10238"/>
    <x v="1"/>
    <n v="11000"/>
    <x v="0"/>
    <n v="0"/>
    <x v="6"/>
    <x v="6"/>
    <x v="1"/>
  </r>
  <r>
    <n v="321859"/>
    <x v="2"/>
    <x v="1"/>
    <s v="majority"/>
    <x v="2"/>
    <s v="University"/>
    <x v="1"/>
    <n v="0.35669165627313698"/>
    <n v="356.69165627313697"/>
    <x v="0"/>
    <s v="after 2015"/>
    <x v="0"/>
    <x v="1"/>
    <n v="32765"/>
    <x v="0"/>
    <n v="10000"/>
    <x v="0"/>
    <n v="1"/>
    <x v="6"/>
    <x v="1"/>
    <x v="0"/>
  </r>
  <r>
    <n v="689861"/>
    <x v="2"/>
    <x v="1"/>
    <s v="majority"/>
    <x v="2"/>
    <s v="High school"/>
    <x v="2"/>
    <n v="0.35675190940942503"/>
    <n v="356.75190940942502"/>
    <x v="0"/>
    <s v="before 2015"/>
    <x v="0"/>
    <x v="0"/>
    <n v="10238"/>
    <x v="1"/>
    <n v="12000"/>
    <x v="0"/>
    <n v="1"/>
    <x v="6"/>
    <x v="6"/>
    <x v="0"/>
  </r>
  <r>
    <n v="357529"/>
    <x v="2"/>
    <x v="1"/>
    <s v="majority"/>
    <x v="3"/>
    <s v="University"/>
    <x v="3"/>
    <n v="0.35705597479294099"/>
    <n v="357.05597479294102"/>
    <x v="0"/>
    <s v="before 2015"/>
    <x v="0"/>
    <x v="0"/>
    <n v="92101"/>
    <x v="2"/>
    <n v="9000"/>
    <x v="0"/>
    <n v="0"/>
    <x v="6"/>
    <x v="6"/>
    <x v="0"/>
  </r>
  <r>
    <n v="703985"/>
    <x v="3"/>
    <x v="1"/>
    <s v="majority"/>
    <x v="3"/>
    <s v="No Schooling"/>
    <x v="2"/>
    <n v="0.35717727460166698"/>
    <n v="357.17727460166697"/>
    <x v="0"/>
    <s v="before 2015"/>
    <x v="1"/>
    <x v="0"/>
    <n v="10238"/>
    <x v="1"/>
    <n v="12000"/>
    <x v="0"/>
    <n v="0"/>
    <x v="6"/>
    <x v="6"/>
    <x v="1"/>
  </r>
  <r>
    <n v="265151"/>
    <x v="0"/>
    <x v="1"/>
    <s v="minority"/>
    <x v="0"/>
    <s v="No Schooling"/>
    <x v="3"/>
    <n v="0.35736740537570999"/>
    <n v="357.36740537571001"/>
    <x v="0"/>
    <s v="after 2015"/>
    <x v="1"/>
    <x v="1"/>
    <n v="10238"/>
    <x v="1"/>
    <n v="14000"/>
    <x v="0"/>
    <n v="2"/>
    <x v="6"/>
    <x v="5"/>
    <x v="0"/>
  </r>
  <r>
    <n v="191160"/>
    <x v="2"/>
    <x v="1"/>
    <s v="majority"/>
    <x v="2"/>
    <s v="University"/>
    <x v="2"/>
    <n v="0.35742237563791901"/>
    <n v="357.422375637919"/>
    <x v="0"/>
    <s v="before 2015"/>
    <x v="1"/>
    <x v="1"/>
    <n v="10238"/>
    <x v="1"/>
    <n v="13000"/>
    <x v="1"/>
    <n v="0"/>
    <x v="6"/>
    <x v="6"/>
    <x v="0"/>
  </r>
  <r>
    <n v="112877"/>
    <x v="3"/>
    <x v="1"/>
    <s v="majority"/>
    <x v="3"/>
    <s v="No Schooling"/>
    <x v="2"/>
    <n v="0.35747695834299797"/>
    <n v="357.47695834299799"/>
    <x v="0"/>
    <s v="before 2015"/>
    <x v="1"/>
    <x v="1"/>
    <n v="92101"/>
    <x v="2"/>
    <n v="13000"/>
    <x v="0"/>
    <n v="0"/>
    <x v="6"/>
    <x v="6"/>
    <x v="1"/>
  </r>
  <r>
    <n v="894489"/>
    <x v="2"/>
    <x v="0"/>
    <s v="majority"/>
    <x v="2"/>
    <s v="High school"/>
    <x v="2"/>
    <n v="0.35752502277160297"/>
    <n v="357.52502277160295"/>
    <x v="0"/>
    <s v="before 2015"/>
    <x v="1"/>
    <x v="0"/>
    <n v="92101"/>
    <x v="2"/>
    <n v="15000"/>
    <x v="0"/>
    <n v="3"/>
    <x v="6"/>
    <x v="6"/>
    <x v="1"/>
  </r>
  <r>
    <n v="538631"/>
    <x v="3"/>
    <x v="1"/>
    <s v="majority"/>
    <x v="3"/>
    <s v="No Schooling"/>
    <x v="1"/>
    <n v="0.35754586469515398"/>
    <n v="357.54586469515397"/>
    <x v="0"/>
    <s v="before 2015"/>
    <x v="0"/>
    <x v="0"/>
    <n v="32765"/>
    <x v="0"/>
    <n v="7000"/>
    <x v="0"/>
    <n v="0"/>
    <x v="6"/>
    <x v="6"/>
    <x v="1"/>
  </r>
  <r>
    <n v="438080"/>
    <x v="3"/>
    <x v="1"/>
    <s v="majority"/>
    <x v="3"/>
    <s v="No Schooling"/>
    <x v="2"/>
    <n v="0.357690476762901"/>
    <n v="357.69047676290097"/>
    <x v="0"/>
    <s v="before 2015"/>
    <x v="1"/>
    <x v="1"/>
    <n v="10238"/>
    <x v="1"/>
    <n v="17000"/>
    <x v="0"/>
    <n v="0"/>
    <x v="6"/>
    <x v="6"/>
    <x v="1"/>
  </r>
  <r>
    <n v="670634"/>
    <x v="3"/>
    <x v="0"/>
    <s v="majority"/>
    <x v="3"/>
    <s v="University"/>
    <x v="1"/>
    <n v="0.35772246880299202"/>
    <n v="357.72246880299201"/>
    <x v="0"/>
    <s v="before 2015"/>
    <x v="0"/>
    <x v="0"/>
    <n v="32765"/>
    <x v="0"/>
    <n v="8000"/>
    <x v="0"/>
    <n v="0"/>
    <x v="6"/>
    <x v="6"/>
    <x v="1"/>
  </r>
  <r>
    <n v="750365"/>
    <x v="3"/>
    <x v="0"/>
    <s v="majority"/>
    <x v="3"/>
    <s v="No Schooling"/>
    <x v="2"/>
    <n v="0.35775711701846202"/>
    <n v="357.757117018462"/>
    <x v="0"/>
    <s v="before 2015"/>
    <x v="1"/>
    <x v="1"/>
    <n v="10238"/>
    <x v="1"/>
    <n v="16000"/>
    <x v="0"/>
    <n v="0"/>
    <x v="6"/>
    <x v="6"/>
    <x v="1"/>
  </r>
  <r>
    <n v="34367"/>
    <x v="3"/>
    <x v="1"/>
    <s v="majority"/>
    <x v="3"/>
    <s v="No Schooling"/>
    <x v="2"/>
    <n v="0.35776619628373102"/>
    <n v="357.76619628373101"/>
    <x v="0"/>
    <s v="before 2015"/>
    <x v="1"/>
    <x v="1"/>
    <n v="10238"/>
    <x v="1"/>
    <n v="12000"/>
    <x v="0"/>
    <n v="0"/>
    <x v="6"/>
    <x v="6"/>
    <x v="1"/>
  </r>
  <r>
    <n v="413288"/>
    <x v="2"/>
    <x v="1"/>
    <s v="majority"/>
    <x v="2"/>
    <s v="No Schooling"/>
    <x v="1"/>
    <n v="0.35778366972882403"/>
    <n v="357.78366972882401"/>
    <x v="0"/>
    <s v="after 2015"/>
    <x v="1"/>
    <x v="0"/>
    <n v="10238"/>
    <x v="1"/>
    <n v="15000"/>
    <x v="0"/>
    <n v="1"/>
    <x v="6"/>
    <x v="6"/>
    <x v="0"/>
  </r>
  <r>
    <n v="766507"/>
    <x v="1"/>
    <x v="1"/>
    <s v="majority"/>
    <x v="1"/>
    <s v="No Schooling"/>
    <x v="2"/>
    <n v="0.35781077120958799"/>
    <n v="357.81077120958798"/>
    <x v="0"/>
    <s v="before 2015"/>
    <x v="1"/>
    <x v="0"/>
    <n v="10238"/>
    <x v="1"/>
    <n v="10000"/>
    <x v="0"/>
    <n v="1"/>
    <x v="6"/>
    <x v="0"/>
    <x v="0"/>
  </r>
  <r>
    <n v="936820"/>
    <x v="2"/>
    <x v="1"/>
    <s v="majority"/>
    <x v="2"/>
    <s v="High school"/>
    <x v="1"/>
    <n v="0.35783917207114402"/>
    <n v="357.83917207114399"/>
    <x v="0"/>
    <s v="before 2015"/>
    <x v="1"/>
    <x v="0"/>
    <n v="32765"/>
    <x v="0"/>
    <n v="12000"/>
    <x v="0"/>
    <n v="1"/>
    <x v="6"/>
    <x v="6"/>
    <x v="1"/>
  </r>
  <r>
    <n v="456287"/>
    <x v="2"/>
    <x v="0"/>
    <s v="majority"/>
    <x v="2"/>
    <s v="High school"/>
    <x v="1"/>
    <n v="0.35817399932148603"/>
    <n v="358.17399932148601"/>
    <x v="0"/>
    <s v="after 2015"/>
    <x v="1"/>
    <x v="1"/>
    <n v="10238"/>
    <x v="1"/>
    <n v="14000"/>
    <x v="0"/>
    <n v="3"/>
    <x v="6"/>
    <x v="1"/>
    <x v="0"/>
  </r>
  <r>
    <n v="521571"/>
    <x v="1"/>
    <x v="1"/>
    <s v="majority"/>
    <x v="2"/>
    <s v="No Schooling"/>
    <x v="2"/>
    <n v="0.35825604498257801"/>
    <n v="358.25604498257803"/>
    <x v="0"/>
    <s v="before 2015"/>
    <x v="1"/>
    <x v="0"/>
    <n v="10238"/>
    <x v="1"/>
    <n v="14000"/>
    <x v="0"/>
    <n v="0"/>
    <x v="6"/>
    <x v="6"/>
    <x v="1"/>
  </r>
  <r>
    <n v="106981"/>
    <x v="2"/>
    <x v="1"/>
    <s v="majority"/>
    <x v="2"/>
    <s v="University"/>
    <x v="3"/>
    <n v="0.35830718166072201"/>
    <n v="358.30718166072199"/>
    <x v="0"/>
    <s v="before 2015"/>
    <x v="0"/>
    <x v="0"/>
    <n v="92101"/>
    <x v="2"/>
    <n v="12000"/>
    <x v="0"/>
    <n v="0"/>
    <x v="6"/>
    <x v="5"/>
    <x v="0"/>
  </r>
  <r>
    <n v="25908"/>
    <x v="3"/>
    <x v="1"/>
    <s v="majority"/>
    <x v="3"/>
    <s v="No Schooling"/>
    <x v="2"/>
    <n v="0.358401414044762"/>
    <n v="358.40141404476202"/>
    <x v="0"/>
    <s v="before 2015"/>
    <x v="1"/>
    <x v="1"/>
    <n v="10238"/>
    <x v="1"/>
    <n v="16000"/>
    <x v="0"/>
    <n v="0"/>
    <x v="6"/>
    <x v="6"/>
    <x v="1"/>
  </r>
  <r>
    <n v="891189"/>
    <x v="3"/>
    <x v="1"/>
    <s v="majority"/>
    <x v="3"/>
    <s v="High school"/>
    <x v="2"/>
    <n v="0.35863327395658401"/>
    <n v="358.63327395658399"/>
    <x v="0"/>
    <s v="before 2015"/>
    <x v="1"/>
    <x v="1"/>
    <n v="10238"/>
    <x v="1"/>
    <n v="15000"/>
    <x v="0"/>
    <n v="0"/>
    <x v="6"/>
    <x v="6"/>
    <x v="0"/>
  </r>
  <r>
    <n v="532222"/>
    <x v="3"/>
    <x v="1"/>
    <s v="majority"/>
    <x v="3"/>
    <s v="High school"/>
    <x v="2"/>
    <n v="0.35875610098681898"/>
    <n v="358.75610098681898"/>
    <x v="0"/>
    <s v="before 2015"/>
    <x v="1"/>
    <x v="0"/>
    <n v="32765"/>
    <x v="0"/>
    <n v="12000"/>
    <x v="0"/>
    <n v="0"/>
    <x v="6"/>
    <x v="6"/>
    <x v="1"/>
  </r>
  <r>
    <n v="851978"/>
    <x v="0"/>
    <x v="0"/>
    <s v="majority"/>
    <x v="2"/>
    <s v="No Schooling"/>
    <x v="1"/>
    <n v="0.35892123615365201"/>
    <n v="358.92123615365199"/>
    <x v="0"/>
    <s v="before 2015"/>
    <x v="0"/>
    <x v="1"/>
    <n v="10238"/>
    <x v="1"/>
    <n v="15000"/>
    <x v="0"/>
    <n v="0"/>
    <x v="6"/>
    <x v="3"/>
    <x v="1"/>
  </r>
  <r>
    <n v="913111"/>
    <x v="2"/>
    <x v="1"/>
    <s v="majority"/>
    <x v="3"/>
    <s v="High school"/>
    <x v="2"/>
    <n v="0.35893230148220401"/>
    <n v="358.93230148220402"/>
    <x v="0"/>
    <s v="before 2015"/>
    <x v="0"/>
    <x v="0"/>
    <n v="32765"/>
    <x v="0"/>
    <n v="9000"/>
    <x v="0"/>
    <n v="0"/>
    <x v="6"/>
    <x v="6"/>
    <x v="1"/>
  </r>
  <r>
    <n v="660616"/>
    <x v="3"/>
    <x v="0"/>
    <s v="majority"/>
    <x v="3"/>
    <s v="University"/>
    <x v="3"/>
    <n v="0.35906170231089202"/>
    <n v="359.06170231089203"/>
    <x v="0"/>
    <s v="before 2015"/>
    <x v="0"/>
    <x v="0"/>
    <n v="10238"/>
    <x v="1"/>
    <n v="8000"/>
    <x v="0"/>
    <n v="0"/>
    <x v="6"/>
    <x v="6"/>
    <x v="0"/>
  </r>
  <r>
    <n v="588985"/>
    <x v="3"/>
    <x v="0"/>
    <s v="majority"/>
    <x v="3"/>
    <s v="High school"/>
    <x v="2"/>
    <n v="0.35907080730545499"/>
    <n v="359.07080730545499"/>
    <x v="0"/>
    <s v="before 2015"/>
    <x v="1"/>
    <x v="1"/>
    <n v="10238"/>
    <x v="1"/>
    <n v="17000"/>
    <x v="0"/>
    <n v="0"/>
    <x v="6"/>
    <x v="6"/>
    <x v="0"/>
  </r>
  <r>
    <n v="118047"/>
    <x v="2"/>
    <x v="0"/>
    <s v="majority"/>
    <x v="2"/>
    <s v="High school"/>
    <x v="3"/>
    <n v="0.35909673323382502"/>
    <n v="359.09673323382503"/>
    <x v="0"/>
    <s v="before 2015"/>
    <x v="0"/>
    <x v="1"/>
    <n v="10238"/>
    <x v="1"/>
    <n v="12000"/>
    <x v="0"/>
    <n v="0"/>
    <x v="6"/>
    <x v="0"/>
    <x v="0"/>
  </r>
  <r>
    <n v="887486"/>
    <x v="3"/>
    <x v="1"/>
    <s v="majority"/>
    <x v="3"/>
    <s v="High school"/>
    <x v="2"/>
    <n v="0.35911723993995298"/>
    <n v="359.11723993995298"/>
    <x v="0"/>
    <s v="before 2015"/>
    <x v="0"/>
    <x v="0"/>
    <n v="10238"/>
    <x v="1"/>
    <n v="10000"/>
    <x v="0"/>
    <n v="0"/>
    <x v="6"/>
    <x v="6"/>
    <x v="1"/>
  </r>
  <r>
    <n v="734069"/>
    <x v="1"/>
    <x v="0"/>
    <s v="majority"/>
    <x v="2"/>
    <s v="No Schooling"/>
    <x v="1"/>
    <n v="0.359175560434779"/>
    <n v="359.17556043477902"/>
    <x v="0"/>
    <s v="before 2015"/>
    <x v="1"/>
    <x v="0"/>
    <n v="10238"/>
    <x v="1"/>
    <n v="11000"/>
    <x v="0"/>
    <n v="0"/>
    <x v="6"/>
    <x v="5"/>
    <x v="0"/>
  </r>
  <r>
    <n v="287438"/>
    <x v="1"/>
    <x v="0"/>
    <s v="majority"/>
    <x v="3"/>
    <s v="No Schooling"/>
    <x v="2"/>
    <n v="0.35919045470412903"/>
    <n v="359.19045470412902"/>
    <x v="0"/>
    <s v="before 2015"/>
    <x v="1"/>
    <x v="0"/>
    <n v="10238"/>
    <x v="1"/>
    <n v="12000"/>
    <x v="0"/>
    <n v="0"/>
    <x v="6"/>
    <x v="6"/>
    <x v="1"/>
  </r>
  <r>
    <n v="271098"/>
    <x v="3"/>
    <x v="1"/>
    <s v="majority"/>
    <x v="3"/>
    <s v="High school"/>
    <x v="2"/>
    <n v="0.35921604430499599"/>
    <n v="359.21604430499599"/>
    <x v="0"/>
    <s v="before 2015"/>
    <x v="0"/>
    <x v="0"/>
    <n v="32765"/>
    <x v="0"/>
    <n v="6000"/>
    <x v="0"/>
    <n v="0"/>
    <x v="6"/>
    <x v="6"/>
    <x v="0"/>
  </r>
  <r>
    <n v="47344"/>
    <x v="3"/>
    <x v="0"/>
    <s v="minority"/>
    <x v="3"/>
    <s v="High school"/>
    <x v="2"/>
    <n v="0.35939508476382598"/>
    <n v="359.39508476382599"/>
    <x v="0"/>
    <s v="before 2015"/>
    <x v="0"/>
    <x v="1"/>
    <n v="10238"/>
    <x v="1"/>
    <n v="13000"/>
    <x v="0"/>
    <n v="0"/>
    <x v="6"/>
    <x v="6"/>
    <x v="1"/>
  </r>
  <r>
    <n v="252367"/>
    <x v="2"/>
    <x v="0"/>
    <s v="majority"/>
    <x v="3"/>
    <s v="No Schooling"/>
    <x v="1"/>
    <n v="0.35953851996424302"/>
    <n v="359.53851996424299"/>
    <x v="0"/>
    <s v="before 2015"/>
    <x v="0"/>
    <x v="0"/>
    <n v="32765"/>
    <x v="0"/>
    <n v="9000"/>
    <x v="0"/>
    <n v="0"/>
    <x v="6"/>
    <x v="6"/>
    <x v="0"/>
  </r>
  <r>
    <n v="410057"/>
    <x v="3"/>
    <x v="1"/>
    <s v="majority"/>
    <x v="3"/>
    <s v="High school"/>
    <x v="3"/>
    <n v="0.35958084310348598"/>
    <n v="359.58084310348596"/>
    <x v="0"/>
    <s v="before 2015"/>
    <x v="1"/>
    <x v="1"/>
    <n v="10238"/>
    <x v="1"/>
    <n v="15000"/>
    <x v="0"/>
    <n v="0"/>
    <x v="6"/>
    <x v="6"/>
    <x v="1"/>
  </r>
  <r>
    <n v="313857"/>
    <x v="3"/>
    <x v="1"/>
    <s v="minority"/>
    <x v="3"/>
    <s v="No Schooling"/>
    <x v="2"/>
    <n v="0.359742311230558"/>
    <n v="359.74231123055802"/>
    <x v="0"/>
    <s v="before 2015"/>
    <x v="1"/>
    <x v="1"/>
    <n v="10238"/>
    <x v="1"/>
    <n v="16000"/>
    <x v="0"/>
    <n v="0"/>
    <x v="6"/>
    <x v="6"/>
    <x v="1"/>
  </r>
  <r>
    <n v="70755"/>
    <x v="3"/>
    <x v="1"/>
    <s v="majority"/>
    <x v="3"/>
    <s v="High school"/>
    <x v="2"/>
    <n v="0.35981774751442003"/>
    <n v="359.81774751442003"/>
    <x v="0"/>
    <s v="before 2015"/>
    <x v="0"/>
    <x v="1"/>
    <n v="10238"/>
    <x v="1"/>
    <n v="12000"/>
    <x v="0"/>
    <n v="0"/>
    <x v="6"/>
    <x v="6"/>
    <x v="1"/>
  </r>
  <r>
    <n v="746345"/>
    <x v="2"/>
    <x v="0"/>
    <s v="majority"/>
    <x v="3"/>
    <s v="No Schooling"/>
    <x v="1"/>
    <n v="0.35991789124837298"/>
    <n v="359.917891248373"/>
    <x v="0"/>
    <s v="before 2015"/>
    <x v="1"/>
    <x v="1"/>
    <n v="32765"/>
    <x v="0"/>
    <n v="12000"/>
    <x v="0"/>
    <n v="0"/>
    <x v="6"/>
    <x v="6"/>
    <x v="1"/>
  </r>
  <r>
    <n v="452090"/>
    <x v="3"/>
    <x v="1"/>
    <s v="majority"/>
    <x v="3"/>
    <s v="No Schooling"/>
    <x v="2"/>
    <n v="0.35992449864132398"/>
    <n v="359.92449864132396"/>
    <x v="0"/>
    <s v="before 2015"/>
    <x v="1"/>
    <x v="1"/>
    <n v="10238"/>
    <x v="1"/>
    <n v="14000"/>
    <x v="0"/>
    <n v="0"/>
    <x v="6"/>
    <x v="6"/>
    <x v="0"/>
  </r>
  <r>
    <n v="144961"/>
    <x v="3"/>
    <x v="1"/>
    <s v="majority"/>
    <x v="3"/>
    <s v="High school"/>
    <x v="2"/>
    <n v="0.35999765287936603"/>
    <n v="359.997652879366"/>
    <x v="0"/>
    <s v="before 2015"/>
    <x v="1"/>
    <x v="1"/>
    <n v="10238"/>
    <x v="1"/>
    <n v="15000"/>
    <x v="0"/>
    <n v="0"/>
    <x v="6"/>
    <x v="6"/>
    <x v="1"/>
  </r>
  <r>
    <n v="183176"/>
    <x v="3"/>
    <x v="0"/>
    <s v="majority"/>
    <x v="3"/>
    <s v="High school"/>
    <x v="2"/>
    <n v="0.36000505106568098"/>
    <n v="360.00505106568096"/>
    <x v="0"/>
    <s v="after 2015"/>
    <x v="1"/>
    <x v="0"/>
    <n v="10238"/>
    <x v="1"/>
    <n v="12000"/>
    <x v="0"/>
    <n v="0"/>
    <x v="6"/>
    <x v="6"/>
    <x v="0"/>
  </r>
  <r>
    <n v="180587"/>
    <x v="3"/>
    <x v="1"/>
    <s v="majority"/>
    <x v="3"/>
    <s v="High school"/>
    <x v="2"/>
    <n v="0.36004287899124898"/>
    <n v="360.04287899124898"/>
    <x v="0"/>
    <s v="before 2015"/>
    <x v="1"/>
    <x v="0"/>
    <n v="10238"/>
    <x v="1"/>
    <n v="17000"/>
    <x v="0"/>
    <n v="0"/>
    <x v="6"/>
    <x v="6"/>
    <x v="1"/>
  </r>
  <r>
    <n v="548605"/>
    <x v="3"/>
    <x v="0"/>
    <s v="majority"/>
    <x v="3"/>
    <s v="University"/>
    <x v="2"/>
    <n v="0.360084043935124"/>
    <n v="360.08404393512399"/>
    <x v="0"/>
    <s v="before 2015"/>
    <x v="1"/>
    <x v="0"/>
    <n v="32765"/>
    <x v="0"/>
    <n v="12000"/>
    <x v="0"/>
    <n v="0"/>
    <x v="6"/>
    <x v="6"/>
    <x v="1"/>
  </r>
  <r>
    <n v="291453"/>
    <x v="2"/>
    <x v="1"/>
    <s v="majority"/>
    <x v="2"/>
    <s v="No Schooling"/>
    <x v="2"/>
    <n v="0.360126272586485"/>
    <n v="360.12627258648502"/>
    <x v="0"/>
    <s v="before 2015"/>
    <x v="1"/>
    <x v="1"/>
    <n v="10238"/>
    <x v="1"/>
    <n v="15000"/>
    <x v="0"/>
    <n v="0"/>
    <x v="6"/>
    <x v="6"/>
    <x v="0"/>
  </r>
  <r>
    <n v="401934"/>
    <x v="3"/>
    <x v="1"/>
    <s v="majority"/>
    <x v="3"/>
    <s v="No Schooling"/>
    <x v="2"/>
    <n v="0.36021066227113302"/>
    <n v="360.210662271133"/>
    <x v="0"/>
    <s v="before 2015"/>
    <x v="1"/>
    <x v="1"/>
    <n v="92101"/>
    <x v="2"/>
    <n v="18000"/>
    <x v="0"/>
    <n v="0"/>
    <x v="6"/>
    <x v="6"/>
    <x v="1"/>
  </r>
  <r>
    <n v="142359"/>
    <x v="3"/>
    <x v="1"/>
    <s v="minority"/>
    <x v="3"/>
    <s v="No Schooling"/>
    <x v="2"/>
    <n v="0.360307697532746"/>
    <n v="360.30769753274598"/>
    <x v="0"/>
    <s v="before 2015"/>
    <x v="1"/>
    <x v="0"/>
    <n v="10238"/>
    <x v="1"/>
    <n v="16000"/>
    <x v="0"/>
    <n v="0"/>
    <x v="6"/>
    <x v="6"/>
    <x v="1"/>
  </r>
  <r>
    <n v="87473"/>
    <x v="2"/>
    <x v="0"/>
    <s v="majority"/>
    <x v="2"/>
    <s v="No Schooling"/>
    <x v="2"/>
    <n v="0.36031046239343401"/>
    <n v="360.31046239343402"/>
    <x v="0"/>
    <s v="before 2015"/>
    <x v="1"/>
    <x v="1"/>
    <n v="32765"/>
    <x v="0"/>
    <n v="14000"/>
    <x v="0"/>
    <n v="2"/>
    <x v="6"/>
    <x v="5"/>
    <x v="1"/>
  </r>
  <r>
    <n v="567839"/>
    <x v="2"/>
    <x v="1"/>
    <s v="majority"/>
    <x v="2"/>
    <s v="High school"/>
    <x v="1"/>
    <n v="0.36033944297221399"/>
    <n v="360.33944297221399"/>
    <x v="0"/>
    <s v="before 2015"/>
    <x v="0"/>
    <x v="0"/>
    <n v="10238"/>
    <x v="1"/>
    <n v="9000"/>
    <x v="0"/>
    <n v="2"/>
    <x v="6"/>
    <x v="0"/>
    <x v="0"/>
  </r>
  <r>
    <n v="142365"/>
    <x v="2"/>
    <x v="0"/>
    <s v="majority"/>
    <x v="2"/>
    <s v="High school"/>
    <x v="3"/>
    <n v="0.36040132427381699"/>
    <n v="360.40132427381701"/>
    <x v="0"/>
    <s v="before 2015"/>
    <x v="0"/>
    <x v="0"/>
    <n v="10238"/>
    <x v="1"/>
    <n v="7000"/>
    <x v="0"/>
    <n v="0"/>
    <x v="6"/>
    <x v="6"/>
    <x v="0"/>
  </r>
  <r>
    <n v="67100"/>
    <x v="2"/>
    <x v="0"/>
    <s v="majority"/>
    <x v="3"/>
    <s v="University"/>
    <x v="1"/>
    <n v="0.36065206040841202"/>
    <n v="360.65206040841201"/>
    <x v="0"/>
    <s v="before 2015"/>
    <x v="0"/>
    <x v="1"/>
    <n v="32765"/>
    <x v="0"/>
    <n v="11000"/>
    <x v="0"/>
    <n v="0"/>
    <x v="6"/>
    <x v="6"/>
    <x v="0"/>
  </r>
  <r>
    <n v="87771"/>
    <x v="1"/>
    <x v="0"/>
    <s v="majority"/>
    <x v="2"/>
    <s v="High school"/>
    <x v="3"/>
    <n v="0.36068964866872699"/>
    <n v="360.68964866872699"/>
    <x v="0"/>
    <s v="after 2015"/>
    <x v="0"/>
    <x v="0"/>
    <n v="10238"/>
    <x v="1"/>
    <n v="10000"/>
    <x v="0"/>
    <n v="1"/>
    <x v="6"/>
    <x v="5"/>
    <x v="0"/>
  </r>
  <r>
    <n v="608987"/>
    <x v="3"/>
    <x v="1"/>
    <s v="majority"/>
    <x v="3"/>
    <s v="High school"/>
    <x v="1"/>
    <n v="0.360700308895267"/>
    <n v="360.70030889526697"/>
    <x v="0"/>
    <s v="before 2015"/>
    <x v="1"/>
    <x v="0"/>
    <n v="10238"/>
    <x v="1"/>
    <n v="14000"/>
    <x v="0"/>
    <n v="0"/>
    <x v="6"/>
    <x v="6"/>
    <x v="0"/>
  </r>
  <r>
    <n v="789098"/>
    <x v="2"/>
    <x v="1"/>
    <s v="majority"/>
    <x v="2"/>
    <s v="High school"/>
    <x v="1"/>
    <n v="0.36077523940034201"/>
    <n v="360.775239400342"/>
    <x v="0"/>
    <s v="before 2015"/>
    <x v="1"/>
    <x v="1"/>
    <n v="10238"/>
    <x v="1"/>
    <n v="14000"/>
    <x v="0"/>
    <n v="1"/>
    <x v="6"/>
    <x v="6"/>
    <x v="0"/>
  </r>
  <r>
    <n v="798128"/>
    <x v="3"/>
    <x v="0"/>
    <s v="majority"/>
    <x v="3"/>
    <s v="No Schooling"/>
    <x v="2"/>
    <n v="0.360778139886761"/>
    <n v="360.77813988676098"/>
    <x v="0"/>
    <s v="before 2015"/>
    <x v="1"/>
    <x v="1"/>
    <n v="32765"/>
    <x v="0"/>
    <n v="9000"/>
    <x v="0"/>
    <n v="0"/>
    <x v="6"/>
    <x v="6"/>
    <x v="1"/>
  </r>
  <r>
    <n v="305899"/>
    <x v="2"/>
    <x v="1"/>
    <s v="majority"/>
    <x v="2"/>
    <s v="High school"/>
    <x v="2"/>
    <n v="0.36079853414630703"/>
    <n v="360.79853414630702"/>
    <x v="0"/>
    <s v="before 2015"/>
    <x v="1"/>
    <x v="1"/>
    <n v="10238"/>
    <x v="1"/>
    <n v="16000"/>
    <x v="0"/>
    <n v="0"/>
    <x v="6"/>
    <x v="6"/>
    <x v="0"/>
  </r>
  <r>
    <n v="565568"/>
    <x v="3"/>
    <x v="0"/>
    <s v="majority"/>
    <x v="3"/>
    <s v="High school"/>
    <x v="2"/>
    <n v="0.36097013415641399"/>
    <n v="360.97013415641402"/>
    <x v="0"/>
    <s v="before 2015"/>
    <x v="0"/>
    <x v="0"/>
    <n v="10238"/>
    <x v="1"/>
    <n v="11000"/>
    <x v="0"/>
    <n v="0"/>
    <x v="6"/>
    <x v="6"/>
    <x v="0"/>
  </r>
  <r>
    <n v="368197"/>
    <x v="3"/>
    <x v="0"/>
    <s v="majority"/>
    <x v="3"/>
    <s v="High school"/>
    <x v="1"/>
    <n v="0.36133185813294899"/>
    <n v="361.33185813294898"/>
    <x v="0"/>
    <s v="before 2015"/>
    <x v="1"/>
    <x v="0"/>
    <n v="32765"/>
    <x v="0"/>
    <n v="11000"/>
    <x v="0"/>
    <n v="0"/>
    <x v="6"/>
    <x v="6"/>
    <x v="1"/>
  </r>
  <r>
    <n v="763104"/>
    <x v="3"/>
    <x v="0"/>
    <s v="majority"/>
    <x v="3"/>
    <s v="High school"/>
    <x v="2"/>
    <n v="0.36138315699950002"/>
    <n v="361.38315699950005"/>
    <x v="0"/>
    <s v="before 2015"/>
    <x v="1"/>
    <x v="1"/>
    <n v="10238"/>
    <x v="1"/>
    <n v="20000"/>
    <x v="0"/>
    <n v="0"/>
    <x v="6"/>
    <x v="6"/>
    <x v="1"/>
  </r>
  <r>
    <n v="464427"/>
    <x v="3"/>
    <x v="1"/>
    <s v="majority"/>
    <x v="3"/>
    <s v="No Schooling"/>
    <x v="2"/>
    <n v="0.36153653028679"/>
    <n v="361.53653028679003"/>
    <x v="0"/>
    <s v="before 2015"/>
    <x v="1"/>
    <x v="1"/>
    <n v="10238"/>
    <x v="1"/>
    <n v="15000"/>
    <x v="0"/>
    <n v="0"/>
    <x v="6"/>
    <x v="6"/>
    <x v="1"/>
  </r>
  <r>
    <n v="772295"/>
    <x v="3"/>
    <x v="0"/>
    <s v="minority"/>
    <x v="3"/>
    <s v="No Schooling"/>
    <x v="2"/>
    <n v="0.36156041230655001"/>
    <n v="361.56041230655001"/>
    <x v="0"/>
    <s v="before 2015"/>
    <x v="1"/>
    <x v="0"/>
    <n v="10238"/>
    <x v="1"/>
    <n v="12000"/>
    <x v="0"/>
    <n v="0"/>
    <x v="6"/>
    <x v="6"/>
    <x v="1"/>
  </r>
  <r>
    <n v="56973"/>
    <x v="2"/>
    <x v="1"/>
    <s v="majority"/>
    <x v="2"/>
    <s v="University"/>
    <x v="1"/>
    <n v="0.36170242911117301"/>
    <n v="361.70242911117299"/>
    <x v="0"/>
    <s v="before 2015"/>
    <x v="1"/>
    <x v="1"/>
    <n v="10238"/>
    <x v="1"/>
    <n v="10000"/>
    <x v="0"/>
    <n v="0"/>
    <x v="6"/>
    <x v="6"/>
    <x v="0"/>
  </r>
  <r>
    <n v="855986"/>
    <x v="2"/>
    <x v="0"/>
    <s v="majority"/>
    <x v="2"/>
    <s v="No Schooling"/>
    <x v="2"/>
    <n v="0.36173586197903401"/>
    <n v="361.73586197903398"/>
    <x v="0"/>
    <s v="after 2015"/>
    <x v="0"/>
    <x v="0"/>
    <n v="10238"/>
    <x v="1"/>
    <n v="10000"/>
    <x v="0"/>
    <n v="1"/>
    <x v="6"/>
    <x v="3"/>
    <x v="0"/>
  </r>
  <r>
    <n v="968533"/>
    <x v="2"/>
    <x v="1"/>
    <s v="minority"/>
    <x v="2"/>
    <s v="No Schooling"/>
    <x v="1"/>
    <n v="0.36183142575998301"/>
    <n v="361.83142575998301"/>
    <x v="0"/>
    <s v="before 2015"/>
    <x v="1"/>
    <x v="0"/>
    <n v="10238"/>
    <x v="1"/>
    <n v="11000"/>
    <x v="0"/>
    <n v="1"/>
    <x v="6"/>
    <x v="6"/>
    <x v="1"/>
  </r>
  <r>
    <n v="618868"/>
    <x v="2"/>
    <x v="1"/>
    <s v="majority"/>
    <x v="2"/>
    <s v="No Schooling"/>
    <x v="2"/>
    <n v="0.36186966027957701"/>
    <n v="361.86966027957703"/>
    <x v="0"/>
    <s v="before 2015"/>
    <x v="1"/>
    <x v="0"/>
    <n v="10238"/>
    <x v="1"/>
    <n v="12000"/>
    <x v="0"/>
    <n v="0"/>
    <x v="6"/>
    <x v="6"/>
    <x v="1"/>
  </r>
  <r>
    <n v="602525"/>
    <x v="2"/>
    <x v="0"/>
    <s v="majority"/>
    <x v="3"/>
    <s v="No Schooling"/>
    <x v="2"/>
    <n v="0.36187632125556701"/>
    <n v="361.87632125556701"/>
    <x v="0"/>
    <s v="before 2015"/>
    <x v="0"/>
    <x v="0"/>
    <n v="10238"/>
    <x v="1"/>
    <n v="9000"/>
    <x v="0"/>
    <n v="0"/>
    <x v="6"/>
    <x v="6"/>
    <x v="1"/>
  </r>
  <r>
    <n v="559394"/>
    <x v="1"/>
    <x v="1"/>
    <s v="majority"/>
    <x v="2"/>
    <s v="University"/>
    <x v="3"/>
    <n v="0.36190594548024002"/>
    <n v="361.90594548024001"/>
    <x v="0"/>
    <s v="before 2015"/>
    <x v="0"/>
    <x v="0"/>
    <n v="10238"/>
    <x v="1"/>
    <n v="12000"/>
    <x v="0"/>
    <n v="1"/>
    <x v="6"/>
    <x v="5"/>
    <x v="0"/>
  </r>
  <r>
    <n v="776567"/>
    <x v="3"/>
    <x v="1"/>
    <s v="majority"/>
    <x v="3"/>
    <s v="High school"/>
    <x v="1"/>
    <n v="0.36197976865288201"/>
    <n v="361.979768652882"/>
    <x v="0"/>
    <s v="before 2015"/>
    <x v="0"/>
    <x v="0"/>
    <n v="32765"/>
    <x v="0"/>
    <n v="9000"/>
    <x v="0"/>
    <n v="0"/>
    <x v="6"/>
    <x v="6"/>
    <x v="1"/>
  </r>
  <r>
    <n v="867503"/>
    <x v="2"/>
    <x v="1"/>
    <s v="majority"/>
    <x v="2"/>
    <s v="No Schooling"/>
    <x v="2"/>
    <n v="0.36201145538417201"/>
    <n v="362.011455384172"/>
    <x v="0"/>
    <s v="before 2015"/>
    <x v="1"/>
    <x v="1"/>
    <n v="32765"/>
    <x v="0"/>
    <n v="14000"/>
    <x v="0"/>
    <n v="1"/>
    <x v="6"/>
    <x v="6"/>
    <x v="0"/>
  </r>
  <r>
    <n v="906843"/>
    <x v="0"/>
    <x v="1"/>
    <s v="majority"/>
    <x v="0"/>
    <s v="High school"/>
    <x v="3"/>
    <n v="0.36205115938938798"/>
    <n v="362.05115938938798"/>
    <x v="0"/>
    <s v="before 2015"/>
    <x v="1"/>
    <x v="0"/>
    <n v="32765"/>
    <x v="0"/>
    <n v="12000"/>
    <x v="0"/>
    <n v="3"/>
    <x v="6"/>
    <x v="6"/>
    <x v="0"/>
  </r>
  <r>
    <n v="125168"/>
    <x v="3"/>
    <x v="0"/>
    <s v="majority"/>
    <x v="3"/>
    <s v="High school"/>
    <x v="1"/>
    <n v="0.36217411867246802"/>
    <n v="362.17411867246801"/>
    <x v="0"/>
    <s v="before 2015"/>
    <x v="1"/>
    <x v="1"/>
    <n v="10238"/>
    <x v="1"/>
    <n v="16000"/>
    <x v="0"/>
    <n v="0"/>
    <x v="6"/>
    <x v="6"/>
    <x v="1"/>
  </r>
  <r>
    <n v="609610"/>
    <x v="3"/>
    <x v="1"/>
    <s v="majority"/>
    <x v="3"/>
    <s v="No Schooling"/>
    <x v="2"/>
    <n v="0.36217582736991"/>
    <n v="362.17582736991"/>
    <x v="0"/>
    <s v="before 2015"/>
    <x v="1"/>
    <x v="1"/>
    <n v="10238"/>
    <x v="1"/>
    <n v="14000"/>
    <x v="0"/>
    <n v="0"/>
    <x v="6"/>
    <x v="6"/>
    <x v="0"/>
  </r>
  <r>
    <n v="167440"/>
    <x v="3"/>
    <x v="1"/>
    <s v="majority"/>
    <x v="3"/>
    <s v="No Schooling"/>
    <x v="2"/>
    <n v="0.36229442023877501"/>
    <n v="362.29442023877499"/>
    <x v="0"/>
    <s v="before 2015"/>
    <x v="1"/>
    <x v="0"/>
    <n v="10238"/>
    <x v="1"/>
    <n v="11000"/>
    <x v="0"/>
    <n v="0"/>
    <x v="6"/>
    <x v="6"/>
    <x v="1"/>
  </r>
  <r>
    <n v="21651"/>
    <x v="2"/>
    <x v="0"/>
    <s v="majority"/>
    <x v="2"/>
    <s v="No Schooling"/>
    <x v="2"/>
    <n v="0.36235035081342998"/>
    <n v="362.35035081343"/>
    <x v="0"/>
    <s v="before 2015"/>
    <x v="1"/>
    <x v="1"/>
    <n v="10238"/>
    <x v="1"/>
    <n v="14000"/>
    <x v="0"/>
    <n v="3"/>
    <x v="6"/>
    <x v="5"/>
    <x v="0"/>
  </r>
  <r>
    <n v="618266"/>
    <x v="3"/>
    <x v="0"/>
    <s v="majority"/>
    <x v="3"/>
    <s v="High school"/>
    <x v="1"/>
    <n v="0.362401990693834"/>
    <n v="362.40199069383402"/>
    <x v="0"/>
    <s v="after 2015"/>
    <x v="1"/>
    <x v="1"/>
    <n v="10238"/>
    <x v="1"/>
    <n v="19000"/>
    <x v="0"/>
    <n v="0"/>
    <x v="6"/>
    <x v="6"/>
    <x v="0"/>
  </r>
  <r>
    <n v="46088"/>
    <x v="2"/>
    <x v="0"/>
    <s v="majority"/>
    <x v="2"/>
    <s v="High school"/>
    <x v="2"/>
    <n v="0.36256964921582202"/>
    <n v="362.56964921582204"/>
    <x v="0"/>
    <s v="before 2015"/>
    <x v="1"/>
    <x v="0"/>
    <n v="10238"/>
    <x v="1"/>
    <n v="12000"/>
    <x v="0"/>
    <n v="1"/>
    <x v="6"/>
    <x v="6"/>
    <x v="0"/>
  </r>
  <r>
    <n v="884877"/>
    <x v="2"/>
    <x v="0"/>
    <s v="majority"/>
    <x v="2"/>
    <s v="High school"/>
    <x v="1"/>
    <n v="0.362607057100514"/>
    <n v="362.607057100514"/>
    <x v="0"/>
    <s v="before 2015"/>
    <x v="1"/>
    <x v="1"/>
    <n v="10238"/>
    <x v="1"/>
    <n v="12000"/>
    <x v="0"/>
    <n v="0"/>
    <x v="6"/>
    <x v="5"/>
    <x v="0"/>
  </r>
  <r>
    <n v="632608"/>
    <x v="2"/>
    <x v="0"/>
    <s v="majority"/>
    <x v="2"/>
    <s v="No Schooling"/>
    <x v="3"/>
    <n v="0.36273672433586002"/>
    <n v="362.73672433586"/>
    <x v="0"/>
    <s v="before 2015"/>
    <x v="1"/>
    <x v="0"/>
    <n v="10238"/>
    <x v="1"/>
    <n v="14000"/>
    <x v="0"/>
    <n v="1"/>
    <x v="6"/>
    <x v="6"/>
    <x v="0"/>
  </r>
  <r>
    <n v="943535"/>
    <x v="3"/>
    <x v="1"/>
    <s v="minority"/>
    <x v="3"/>
    <s v="No Schooling"/>
    <x v="2"/>
    <n v="0.36276548698897998"/>
    <n v="362.76548698898"/>
    <x v="0"/>
    <s v="before 2015"/>
    <x v="1"/>
    <x v="1"/>
    <n v="32765"/>
    <x v="0"/>
    <n v="9000"/>
    <x v="0"/>
    <n v="0"/>
    <x v="6"/>
    <x v="6"/>
    <x v="1"/>
  </r>
  <r>
    <n v="286646"/>
    <x v="3"/>
    <x v="0"/>
    <s v="majority"/>
    <x v="3"/>
    <s v="University"/>
    <x v="1"/>
    <n v="0.36277055669643199"/>
    <n v="362.77055669643198"/>
    <x v="0"/>
    <s v="before 2015"/>
    <x v="0"/>
    <x v="0"/>
    <n v="32765"/>
    <x v="0"/>
    <n v="8000"/>
    <x v="0"/>
    <n v="0"/>
    <x v="6"/>
    <x v="6"/>
    <x v="1"/>
  </r>
  <r>
    <n v="621010"/>
    <x v="3"/>
    <x v="0"/>
    <s v="majority"/>
    <x v="3"/>
    <s v="High school"/>
    <x v="2"/>
    <n v="0.362791321163143"/>
    <n v="362.79132116314298"/>
    <x v="0"/>
    <s v="before 2015"/>
    <x v="1"/>
    <x v="1"/>
    <n v="10238"/>
    <x v="1"/>
    <n v="14000"/>
    <x v="0"/>
    <n v="0"/>
    <x v="6"/>
    <x v="6"/>
    <x v="1"/>
  </r>
  <r>
    <n v="668634"/>
    <x v="3"/>
    <x v="1"/>
    <s v="majority"/>
    <x v="3"/>
    <s v="No Schooling"/>
    <x v="2"/>
    <n v="0.36285805496289097"/>
    <n v="362.85805496289095"/>
    <x v="0"/>
    <s v="before 2015"/>
    <x v="1"/>
    <x v="0"/>
    <n v="10238"/>
    <x v="1"/>
    <n v="12000"/>
    <x v="0"/>
    <n v="0"/>
    <x v="6"/>
    <x v="6"/>
    <x v="1"/>
  </r>
  <r>
    <n v="239558"/>
    <x v="3"/>
    <x v="0"/>
    <s v="majority"/>
    <x v="3"/>
    <s v="No Schooling"/>
    <x v="2"/>
    <n v="0.36292153266232502"/>
    <n v="362.92153266232503"/>
    <x v="0"/>
    <s v="before 2015"/>
    <x v="0"/>
    <x v="0"/>
    <n v="32765"/>
    <x v="0"/>
    <n v="10000"/>
    <x v="0"/>
    <n v="0"/>
    <x v="6"/>
    <x v="6"/>
    <x v="1"/>
  </r>
  <r>
    <n v="184570"/>
    <x v="3"/>
    <x v="1"/>
    <s v="majority"/>
    <x v="3"/>
    <s v="High school"/>
    <x v="2"/>
    <n v="0.36304801524125002"/>
    <n v="363.04801524125003"/>
    <x v="0"/>
    <s v="before 2015"/>
    <x v="1"/>
    <x v="1"/>
    <n v="92101"/>
    <x v="2"/>
    <n v="16000"/>
    <x v="0"/>
    <n v="0"/>
    <x v="6"/>
    <x v="6"/>
    <x v="1"/>
  </r>
  <r>
    <n v="753424"/>
    <x v="2"/>
    <x v="0"/>
    <s v="majority"/>
    <x v="2"/>
    <s v="No Schooling"/>
    <x v="1"/>
    <n v="0.363072961193253"/>
    <n v="363.07296119325298"/>
    <x v="0"/>
    <s v="before 2015"/>
    <x v="1"/>
    <x v="1"/>
    <n v="10238"/>
    <x v="1"/>
    <n v="9000"/>
    <x v="0"/>
    <n v="3"/>
    <x v="6"/>
    <x v="5"/>
    <x v="0"/>
  </r>
  <r>
    <n v="204909"/>
    <x v="3"/>
    <x v="1"/>
    <s v="majority"/>
    <x v="3"/>
    <s v="No Schooling"/>
    <x v="2"/>
    <n v="0.36320192600069501"/>
    <n v="363.20192600069498"/>
    <x v="0"/>
    <s v="after 2015"/>
    <x v="1"/>
    <x v="1"/>
    <n v="32765"/>
    <x v="0"/>
    <n v="16000"/>
    <x v="0"/>
    <n v="0"/>
    <x v="6"/>
    <x v="6"/>
    <x v="1"/>
  </r>
  <r>
    <n v="147076"/>
    <x v="3"/>
    <x v="1"/>
    <s v="majority"/>
    <x v="3"/>
    <s v="University"/>
    <x v="1"/>
    <n v="0.36338691682829899"/>
    <n v="363.38691682829898"/>
    <x v="0"/>
    <s v="before 2015"/>
    <x v="1"/>
    <x v="0"/>
    <n v="10238"/>
    <x v="1"/>
    <n v="13000"/>
    <x v="0"/>
    <n v="0"/>
    <x v="6"/>
    <x v="6"/>
    <x v="1"/>
  </r>
  <r>
    <n v="277626"/>
    <x v="2"/>
    <x v="0"/>
    <s v="majority"/>
    <x v="2"/>
    <s v="No Schooling"/>
    <x v="2"/>
    <n v="0.36351558182000798"/>
    <n v="363.51558182000798"/>
    <x v="0"/>
    <s v="before 2015"/>
    <x v="1"/>
    <x v="0"/>
    <n v="10238"/>
    <x v="1"/>
    <n v="15000"/>
    <x v="0"/>
    <n v="0"/>
    <x v="6"/>
    <x v="1"/>
    <x v="1"/>
  </r>
  <r>
    <n v="904806"/>
    <x v="2"/>
    <x v="1"/>
    <s v="majority"/>
    <x v="2"/>
    <s v="High school"/>
    <x v="2"/>
    <n v="0.36356514022188502"/>
    <n v="363.56514022188503"/>
    <x v="0"/>
    <s v="after 2015"/>
    <x v="1"/>
    <x v="0"/>
    <n v="32765"/>
    <x v="0"/>
    <n v="12000"/>
    <x v="0"/>
    <n v="1"/>
    <x v="6"/>
    <x v="6"/>
    <x v="0"/>
  </r>
  <r>
    <n v="511886"/>
    <x v="3"/>
    <x v="0"/>
    <s v="majority"/>
    <x v="3"/>
    <s v="No Schooling"/>
    <x v="2"/>
    <n v="0.36365762009599401"/>
    <n v="363.65762009599399"/>
    <x v="0"/>
    <s v="before 2015"/>
    <x v="1"/>
    <x v="1"/>
    <n v="10238"/>
    <x v="1"/>
    <n v="16000"/>
    <x v="0"/>
    <n v="0"/>
    <x v="6"/>
    <x v="6"/>
    <x v="1"/>
  </r>
  <r>
    <n v="290615"/>
    <x v="2"/>
    <x v="0"/>
    <s v="minority"/>
    <x v="2"/>
    <s v="High school"/>
    <x v="1"/>
    <n v="0.36370334717768699"/>
    <n v="363.70334717768696"/>
    <x v="0"/>
    <s v="before 2015"/>
    <x v="1"/>
    <x v="0"/>
    <n v="10238"/>
    <x v="1"/>
    <n v="12000"/>
    <x v="0"/>
    <n v="2"/>
    <x v="6"/>
    <x v="1"/>
    <x v="1"/>
  </r>
  <r>
    <n v="851148"/>
    <x v="2"/>
    <x v="1"/>
    <s v="majority"/>
    <x v="2"/>
    <s v="No Schooling"/>
    <x v="2"/>
    <n v="0.36414817006007799"/>
    <n v="364.14817006007797"/>
    <x v="0"/>
    <s v="before 2015"/>
    <x v="1"/>
    <x v="1"/>
    <n v="32765"/>
    <x v="0"/>
    <n v="15000"/>
    <x v="0"/>
    <n v="0"/>
    <x v="6"/>
    <x v="6"/>
    <x v="0"/>
  </r>
  <r>
    <n v="853640"/>
    <x v="1"/>
    <x v="0"/>
    <s v="majority"/>
    <x v="1"/>
    <s v="High school"/>
    <x v="3"/>
    <n v="0.36416964020549503"/>
    <n v="364.169640205495"/>
    <x v="0"/>
    <s v="before 2015"/>
    <x v="0"/>
    <x v="1"/>
    <n v="10238"/>
    <x v="1"/>
    <n v="13000"/>
    <x v="0"/>
    <n v="2"/>
    <x v="6"/>
    <x v="1"/>
    <x v="0"/>
  </r>
  <r>
    <n v="903459"/>
    <x v="2"/>
    <x v="1"/>
    <s v="majority"/>
    <x v="2"/>
    <s v="High school"/>
    <x v="2"/>
    <n v="0.36418478472979199"/>
    <n v="364.184784729792"/>
    <x v="0"/>
    <s v="before 2015"/>
    <x v="1"/>
    <x v="0"/>
    <n v="10238"/>
    <x v="1"/>
    <n v="13000"/>
    <x v="0"/>
    <n v="2"/>
    <x v="6"/>
    <x v="5"/>
    <x v="1"/>
  </r>
  <r>
    <n v="802909"/>
    <x v="2"/>
    <x v="1"/>
    <s v="minority"/>
    <x v="3"/>
    <s v="No Schooling"/>
    <x v="3"/>
    <n v="0.36424123786273999"/>
    <n v="364.24123786273998"/>
    <x v="0"/>
    <s v="after 2015"/>
    <x v="1"/>
    <x v="1"/>
    <n v="10238"/>
    <x v="1"/>
    <n v="15000"/>
    <x v="0"/>
    <n v="0"/>
    <x v="6"/>
    <x v="6"/>
    <x v="1"/>
  </r>
  <r>
    <n v="230441"/>
    <x v="2"/>
    <x v="1"/>
    <s v="majority"/>
    <x v="3"/>
    <s v="High school"/>
    <x v="2"/>
    <n v="0.36424322778832002"/>
    <n v="364.24322778832004"/>
    <x v="0"/>
    <s v="after 2015"/>
    <x v="1"/>
    <x v="0"/>
    <n v="10238"/>
    <x v="1"/>
    <n v="14000"/>
    <x v="0"/>
    <n v="0"/>
    <x v="6"/>
    <x v="6"/>
    <x v="0"/>
  </r>
  <r>
    <n v="788253"/>
    <x v="3"/>
    <x v="1"/>
    <s v="majority"/>
    <x v="3"/>
    <s v="No Schooling"/>
    <x v="2"/>
    <n v="0.36424962626968599"/>
    <n v="364.24962626968596"/>
    <x v="0"/>
    <s v="before 2015"/>
    <x v="1"/>
    <x v="1"/>
    <n v="32765"/>
    <x v="0"/>
    <n v="12000"/>
    <x v="0"/>
    <n v="0"/>
    <x v="6"/>
    <x v="6"/>
    <x v="1"/>
  </r>
  <r>
    <n v="916846"/>
    <x v="1"/>
    <x v="1"/>
    <s v="majority"/>
    <x v="3"/>
    <s v="University"/>
    <x v="1"/>
    <n v="0.36426551064307999"/>
    <n v="364.26551064308001"/>
    <x v="0"/>
    <s v="before 2015"/>
    <x v="1"/>
    <x v="0"/>
    <n v="10238"/>
    <x v="1"/>
    <n v="12000"/>
    <x v="0"/>
    <n v="0"/>
    <x v="6"/>
    <x v="6"/>
    <x v="1"/>
  </r>
  <r>
    <n v="639877"/>
    <x v="3"/>
    <x v="0"/>
    <s v="majority"/>
    <x v="3"/>
    <s v="High school"/>
    <x v="2"/>
    <n v="0.36427843128777398"/>
    <n v="364.27843128777397"/>
    <x v="0"/>
    <s v="before 2015"/>
    <x v="0"/>
    <x v="1"/>
    <n v="10238"/>
    <x v="1"/>
    <n v="12000"/>
    <x v="0"/>
    <n v="0"/>
    <x v="6"/>
    <x v="6"/>
    <x v="0"/>
  </r>
  <r>
    <n v="60951"/>
    <x v="3"/>
    <x v="1"/>
    <s v="majority"/>
    <x v="3"/>
    <s v="High school"/>
    <x v="1"/>
    <n v="0.36432735110867098"/>
    <n v="364.327351108671"/>
    <x v="0"/>
    <s v="before 2015"/>
    <x v="1"/>
    <x v="1"/>
    <n v="32765"/>
    <x v="0"/>
    <n v="18000"/>
    <x v="0"/>
    <n v="0"/>
    <x v="6"/>
    <x v="6"/>
    <x v="1"/>
  </r>
  <r>
    <n v="854391"/>
    <x v="1"/>
    <x v="1"/>
    <s v="minority"/>
    <x v="1"/>
    <s v="No Schooling"/>
    <x v="1"/>
    <n v="0.364413866457933"/>
    <n v="364.41386645793301"/>
    <x v="0"/>
    <s v="before 2015"/>
    <x v="0"/>
    <x v="0"/>
    <n v="10238"/>
    <x v="1"/>
    <n v="7000"/>
    <x v="0"/>
    <n v="0"/>
    <x v="6"/>
    <x v="5"/>
    <x v="0"/>
  </r>
  <r>
    <n v="706391"/>
    <x v="1"/>
    <x v="0"/>
    <s v="majority"/>
    <x v="1"/>
    <s v="No Schooling"/>
    <x v="1"/>
    <n v="0.364416468398645"/>
    <n v="364.41646839864501"/>
    <x v="0"/>
    <s v="before 2015"/>
    <x v="0"/>
    <x v="0"/>
    <n v="10238"/>
    <x v="1"/>
    <n v="13000"/>
    <x v="0"/>
    <n v="3"/>
    <x v="6"/>
    <x v="7"/>
    <x v="0"/>
  </r>
  <r>
    <n v="837125"/>
    <x v="2"/>
    <x v="1"/>
    <s v="majority"/>
    <x v="2"/>
    <s v="No Schooling"/>
    <x v="2"/>
    <n v="0.36449493318211601"/>
    <n v="364.49493318211603"/>
    <x v="0"/>
    <s v="before 2015"/>
    <x v="0"/>
    <x v="0"/>
    <n v="32765"/>
    <x v="0"/>
    <n v="10000"/>
    <x v="0"/>
    <n v="1"/>
    <x v="6"/>
    <x v="0"/>
    <x v="1"/>
  </r>
  <r>
    <n v="730240"/>
    <x v="2"/>
    <x v="1"/>
    <s v="majority"/>
    <x v="2"/>
    <s v="High school"/>
    <x v="1"/>
    <n v="0.36453566120840702"/>
    <n v="364.53566120840702"/>
    <x v="0"/>
    <s v="before 2015"/>
    <x v="1"/>
    <x v="1"/>
    <n v="10238"/>
    <x v="1"/>
    <n v="12000"/>
    <x v="0"/>
    <n v="0"/>
    <x v="6"/>
    <x v="5"/>
    <x v="1"/>
  </r>
  <r>
    <n v="566079"/>
    <x v="3"/>
    <x v="0"/>
    <s v="majority"/>
    <x v="3"/>
    <s v="High school"/>
    <x v="2"/>
    <n v="0.36458777687464999"/>
    <n v="364.58777687464999"/>
    <x v="0"/>
    <s v="before 2015"/>
    <x v="0"/>
    <x v="1"/>
    <n v="10238"/>
    <x v="1"/>
    <n v="12000"/>
    <x v="0"/>
    <n v="0"/>
    <x v="6"/>
    <x v="6"/>
    <x v="1"/>
  </r>
  <r>
    <n v="764882"/>
    <x v="3"/>
    <x v="0"/>
    <s v="majority"/>
    <x v="3"/>
    <s v="High school"/>
    <x v="2"/>
    <n v="0.36460841712764303"/>
    <n v="364.60841712764301"/>
    <x v="0"/>
    <s v="before 2015"/>
    <x v="1"/>
    <x v="1"/>
    <n v="10238"/>
    <x v="1"/>
    <n v="12000"/>
    <x v="0"/>
    <n v="0"/>
    <x v="6"/>
    <x v="6"/>
    <x v="1"/>
  </r>
  <r>
    <n v="795527"/>
    <x v="2"/>
    <x v="1"/>
    <s v="majority"/>
    <x v="2"/>
    <s v="High school"/>
    <x v="1"/>
    <n v="0.36463003644416297"/>
    <n v="364.63003644416295"/>
    <x v="0"/>
    <s v="before 2015"/>
    <x v="0"/>
    <x v="0"/>
    <n v="32765"/>
    <x v="0"/>
    <n v="7000"/>
    <x v="1"/>
    <n v="1"/>
    <x v="6"/>
    <x v="6"/>
    <x v="1"/>
  </r>
  <r>
    <n v="125857"/>
    <x v="1"/>
    <x v="0"/>
    <s v="majority"/>
    <x v="2"/>
    <s v="No Schooling"/>
    <x v="3"/>
    <n v="0.36463660776928503"/>
    <n v="364.63660776928504"/>
    <x v="0"/>
    <s v="after 2015"/>
    <x v="1"/>
    <x v="1"/>
    <n v="10238"/>
    <x v="1"/>
    <n v="12000"/>
    <x v="0"/>
    <n v="1"/>
    <x v="6"/>
    <x v="5"/>
    <x v="0"/>
  </r>
  <r>
    <n v="810101"/>
    <x v="3"/>
    <x v="0"/>
    <s v="majority"/>
    <x v="3"/>
    <s v="No Schooling"/>
    <x v="2"/>
    <n v="0.364821204567501"/>
    <n v="364.82120456750101"/>
    <x v="0"/>
    <s v="before 2015"/>
    <x v="0"/>
    <x v="1"/>
    <n v="32765"/>
    <x v="0"/>
    <n v="11000"/>
    <x v="0"/>
    <n v="0"/>
    <x v="6"/>
    <x v="6"/>
    <x v="1"/>
  </r>
  <r>
    <n v="299897"/>
    <x v="2"/>
    <x v="1"/>
    <s v="majority"/>
    <x v="2"/>
    <s v="No Schooling"/>
    <x v="1"/>
    <n v="0.36488664652601699"/>
    <n v="364.88664652601699"/>
    <x v="0"/>
    <s v="before 2015"/>
    <x v="1"/>
    <x v="1"/>
    <n v="10238"/>
    <x v="1"/>
    <n v="14000"/>
    <x v="0"/>
    <n v="1"/>
    <x v="6"/>
    <x v="6"/>
    <x v="0"/>
  </r>
  <r>
    <n v="661538"/>
    <x v="1"/>
    <x v="0"/>
    <s v="majority"/>
    <x v="1"/>
    <s v="No Schooling"/>
    <x v="3"/>
    <n v="0.364990051689419"/>
    <n v="364.99005168941898"/>
    <x v="0"/>
    <s v="before 2015"/>
    <x v="1"/>
    <x v="0"/>
    <n v="10238"/>
    <x v="1"/>
    <n v="12000"/>
    <x v="0"/>
    <n v="1"/>
    <x v="6"/>
    <x v="2"/>
    <x v="0"/>
  </r>
  <r>
    <n v="486821"/>
    <x v="2"/>
    <x v="1"/>
    <s v="majority"/>
    <x v="2"/>
    <s v="No Schooling"/>
    <x v="2"/>
    <n v="0.36499098550249998"/>
    <n v="364.9909855025"/>
    <x v="0"/>
    <s v="before 2015"/>
    <x v="1"/>
    <x v="1"/>
    <n v="10238"/>
    <x v="1"/>
    <n v="12000"/>
    <x v="0"/>
    <n v="0"/>
    <x v="6"/>
    <x v="6"/>
    <x v="0"/>
  </r>
  <r>
    <n v="857693"/>
    <x v="2"/>
    <x v="0"/>
    <s v="majority"/>
    <x v="2"/>
    <s v="University"/>
    <x v="1"/>
    <n v="0.36500693321065197"/>
    <n v="365.00693321065199"/>
    <x v="0"/>
    <s v="before 2015"/>
    <x v="0"/>
    <x v="1"/>
    <n v="32765"/>
    <x v="0"/>
    <n v="12000"/>
    <x v="0"/>
    <n v="1"/>
    <x v="6"/>
    <x v="6"/>
    <x v="1"/>
  </r>
  <r>
    <n v="959391"/>
    <x v="2"/>
    <x v="0"/>
    <s v="minority"/>
    <x v="2"/>
    <s v="No Schooling"/>
    <x v="2"/>
    <n v="0.36513160681513801"/>
    <n v="365.13160681513801"/>
    <x v="0"/>
    <s v="before 2015"/>
    <x v="1"/>
    <x v="1"/>
    <n v="10238"/>
    <x v="1"/>
    <n v="16000"/>
    <x v="0"/>
    <n v="0"/>
    <x v="6"/>
    <x v="5"/>
    <x v="1"/>
  </r>
  <r>
    <n v="24843"/>
    <x v="3"/>
    <x v="0"/>
    <s v="majority"/>
    <x v="3"/>
    <s v="High school"/>
    <x v="2"/>
    <n v="0.36517677371288698"/>
    <n v="365.17677371288698"/>
    <x v="0"/>
    <s v="before 2015"/>
    <x v="1"/>
    <x v="0"/>
    <n v="10238"/>
    <x v="1"/>
    <n v="7000"/>
    <x v="0"/>
    <n v="0"/>
    <x v="6"/>
    <x v="6"/>
    <x v="1"/>
  </r>
  <r>
    <n v="148455"/>
    <x v="3"/>
    <x v="0"/>
    <s v="majority"/>
    <x v="3"/>
    <s v="No Schooling"/>
    <x v="2"/>
    <n v="0.36519344552675098"/>
    <n v="365.19344552675096"/>
    <x v="0"/>
    <s v="before 2015"/>
    <x v="1"/>
    <x v="1"/>
    <n v="10238"/>
    <x v="1"/>
    <n v="12000"/>
    <x v="0"/>
    <n v="0"/>
    <x v="6"/>
    <x v="6"/>
    <x v="1"/>
  </r>
  <r>
    <n v="64244"/>
    <x v="2"/>
    <x v="1"/>
    <s v="majority"/>
    <x v="2"/>
    <s v="No Schooling"/>
    <x v="1"/>
    <n v="0.36528663575276898"/>
    <n v="365.28663575276897"/>
    <x v="0"/>
    <s v="after 2015"/>
    <x v="1"/>
    <x v="1"/>
    <n v="32765"/>
    <x v="0"/>
    <n v="12000"/>
    <x v="0"/>
    <n v="1"/>
    <x v="6"/>
    <x v="5"/>
    <x v="0"/>
  </r>
  <r>
    <n v="58611"/>
    <x v="3"/>
    <x v="1"/>
    <s v="majority"/>
    <x v="3"/>
    <s v="High school"/>
    <x v="2"/>
    <n v="0.36529816079703598"/>
    <n v="365.29816079703596"/>
    <x v="0"/>
    <s v="before 2015"/>
    <x v="1"/>
    <x v="1"/>
    <n v="10238"/>
    <x v="1"/>
    <n v="14000"/>
    <x v="1"/>
    <n v="0"/>
    <x v="6"/>
    <x v="6"/>
    <x v="0"/>
  </r>
  <r>
    <n v="813470"/>
    <x v="1"/>
    <x v="1"/>
    <s v="majority"/>
    <x v="1"/>
    <s v="No Schooling"/>
    <x v="2"/>
    <n v="0.36553154876399302"/>
    <n v="365.53154876399304"/>
    <x v="0"/>
    <s v="before 2015"/>
    <x v="1"/>
    <x v="1"/>
    <n v="10238"/>
    <x v="1"/>
    <n v="12000"/>
    <x v="0"/>
    <n v="3"/>
    <x v="6"/>
    <x v="1"/>
    <x v="1"/>
  </r>
  <r>
    <n v="277190"/>
    <x v="2"/>
    <x v="0"/>
    <s v="majority"/>
    <x v="3"/>
    <s v="No Schooling"/>
    <x v="2"/>
    <n v="0.36553788867671599"/>
    <n v="365.53788867671597"/>
    <x v="0"/>
    <s v="before 2015"/>
    <x v="1"/>
    <x v="0"/>
    <n v="10238"/>
    <x v="1"/>
    <n v="14000"/>
    <x v="0"/>
    <n v="0"/>
    <x v="6"/>
    <x v="6"/>
    <x v="1"/>
  </r>
  <r>
    <n v="425719"/>
    <x v="3"/>
    <x v="1"/>
    <s v="majority"/>
    <x v="3"/>
    <s v="No Schooling"/>
    <x v="1"/>
    <n v="0.36553933323078902"/>
    <n v="365.539333230789"/>
    <x v="0"/>
    <s v="after 2015"/>
    <x v="1"/>
    <x v="0"/>
    <n v="10238"/>
    <x v="1"/>
    <n v="11000"/>
    <x v="0"/>
    <n v="0"/>
    <x v="6"/>
    <x v="6"/>
    <x v="0"/>
  </r>
  <r>
    <n v="378149"/>
    <x v="3"/>
    <x v="1"/>
    <s v="majority"/>
    <x v="3"/>
    <s v="High school"/>
    <x v="2"/>
    <n v="0.36558681330543902"/>
    <n v="365.58681330543902"/>
    <x v="0"/>
    <s v="after 2015"/>
    <x v="1"/>
    <x v="0"/>
    <n v="10238"/>
    <x v="1"/>
    <n v="13000"/>
    <x v="0"/>
    <n v="0"/>
    <x v="6"/>
    <x v="6"/>
    <x v="0"/>
  </r>
  <r>
    <n v="511444"/>
    <x v="3"/>
    <x v="0"/>
    <s v="majority"/>
    <x v="3"/>
    <s v="No Schooling"/>
    <x v="2"/>
    <n v="0.365861099804632"/>
    <n v="365.86109980463198"/>
    <x v="0"/>
    <s v="before 2015"/>
    <x v="0"/>
    <x v="1"/>
    <n v="10238"/>
    <x v="1"/>
    <n v="12000"/>
    <x v="0"/>
    <n v="0"/>
    <x v="6"/>
    <x v="6"/>
    <x v="1"/>
  </r>
  <r>
    <n v="622084"/>
    <x v="2"/>
    <x v="1"/>
    <s v="majority"/>
    <x v="2"/>
    <s v="University"/>
    <x v="2"/>
    <n v="0.36598262889491701"/>
    <n v="365.98262889491701"/>
    <x v="0"/>
    <s v="before 2015"/>
    <x v="1"/>
    <x v="0"/>
    <n v="10238"/>
    <x v="1"/>
    <n v="14000"/>
    <x v="0"/>
    <n v="0"/>
    <x v="6"/>
    <x v="5"/>
    <x v="0"/>
  </r>
  <r>
    <n v="742796"/>
    <x v="3"/>
    <x v="0"/>
    <s v="majority"/>
    <x v="3"/>
    <s v="No Schooling"/>
    <x v="2"/>
    <n v="0.366027898945259"/>
    <n v="366.02789894525898"/>
    <x v="0"/>
    <s v="before 2015"/>
    <x v="1"/>
    <x v="1"/>
    <n v="32765"/>
    <x v="0"/>
    <n v="13000"/>
    <x v="0"/>
    <n v="0"/>
    <x v="6"/>
    <x v="6"/>
    <x v="1"/>
  </r>
  <r>
    <n v="227133"/>
    <x v="3"/>
    <x v="1"/>
    <s v="majority"/>
    <x v="3"/>
    <s v="University"/>
    <x v="1"/>
    <n v="0.36612583282678202"/>
    <n v="366.12583282678202"/>
    <x v="0"/>
    <s v="before 2015"/>
    <x v="1"/>
    <x v="1"/>
    <n v="10238"/>
    <x v="1"/>
    <n v="12000"/>
    <x v="1"/>
    <n v="0"/>
    <x v="6"/>
    <x v="6"/>
    <x v="0"/>
  </r>
  <r>
    <n v="380072"/>
    <x v="2"/>
    <x v="0"/>
    <s v="majority"/>
    <x v="3"/>
    <s v="No Schooling"/>
    <x v="1"/>
    <n v="0.366169799339988"/>
    <n v="366.169799339988"/>
    <x v="0"/>
    <s v="before 2015"/>
    <x v="1"/>
    <x v="1"/>
    <n v="10238"/>
    <x v="1"/>
    <n v="14000"/>
    <x v="0"/>
    <n v="0"/>
    <x v="6"/>
    <x v="6"/>
    <x v="1"/>
  </r>
  <r>
    <n v="904411"/>
    <x v="2"/>
    <x v="0"/>
    <s v="majority"/>
    <x v="2"/>
    <s v="High school"/>
    <x v="1"/>
    <n v="0.36620982468275898"/>
    <n v="366.20982468275895"/>
    <x v="0"/>
    <s v="before 2015"/>
    <x v="0"/>
    <x v="0"/>
    <n v="10238"/>
    <x v="1"/>
    <n v="10000"/>
    <x v="0"/>
    <n v="2"/>
    <x v="6"/>
    <x v="6"/>
    <x v="0"/>
  </r>
  <r>
    <n v="328664"/>
    <x v="2"/>
    <x v="0"/>
    <s v="majority"/>
    <x v="3"/>
    <s v="High school"/>
    <x v="1"/>
    <n v="0.36620984088901898"/>
    <n v="366.20984088901901"/>
    <x v="0"/>
    <s v="before 2015"/>
    <x v="1"/>
    <x v="1"/>
    <n v="32765"/>
    <x v="0"/>
    <n v="10000"/>
    <x v="0"/>
    <n v="0"/>
    <x v="6"/>
    <x v="6"/>
    <x v="1"/>
  </r>
  <r>
    <n v="853140"/>
    <x v="2"/>
    <x v="1"/>
    <s v="majority"/>
    <x v="2"/>
    <s v="No Schooling"/>
    <x v="2"/>
    <n v="0.36633683658386701"/>
    <n v="366.33683658386701"/>
    <x v="0"/>
    <s v="before 2015"/>
    <x v="1"/>
    <x v="1"/>
    <n v="10238"/>
    <x v="1"/>
    <n v="12000"/>
    <x v="0"/>
    <n v="2"/>
    <x v="6"/>
    <x v="6"/>
    <x v="0"/>
  </r>
  <r>
    <n v="805924"/>
    <x v="2"/>
    <x v="1"/>
    <s v="majority"/>
    <x v="2"/>
    <s v="High school"/>
    <x v="1"/>
    <n v="0.366462662633875"/>
    <n v="366.46266263387503"/>
    <x v="0"/>
    <s v="before 2015"/>
    <x v="1"/>
    <x v="1"/>
    <n v="92101"/>
    <x v="2"/>
    <n v="14000"/>
    <x v="0"/>
    <n v="1"/>
    <x v="6"/>
    <x v="6"/>
    <x v="1"/>
  </r>
  <r>
    <n v="400274"/>
    <x v="2"/>
    <x v="0"/>
    <s v="majority"/>
    <x v="2"/>
    <s v="University"/>
    <x v="1"/>
    <n v="0.36654214140205199"/>
    <n v="366.54214140205198"/>
    <x v="0"/>
    <s v="before 2015"/>
    <x v="1"/>
    <x v="0"/>
    <n v="10238"/>
    <x v="1"/>
    <n v="14000"/>
    <x v="0"/>
    <n v="0"/>
    <x v="6"/>
    <x v="3"/>
    <x v="0"/>
  </r>
  <r>
    <n v="199651"/>
    <x v="3"/>
    <x v="0"/>
    <s v="majority"/>
    <x v="3"/>
    <s v="High school"/>
    <x v="1"/>
    <n v="0.36676687753544301"/>
    <n v="366.76687753544303"/>
    <x v="0"/>
    <s v="before 2015"/>
    <x v="1"/>
    <x v="0"/>
    <n v="32765"/>
    <x v="0"/>
    <n v="12000"/>
    <x v="0"/>
    <n v="0"/>
    <x v="6"/>
    <x v="6"/>
    <x v="1"/>
  </r>
  <r>
    <n v="187326"/>
    <x v="3"/>
    <x v="1"/>
    <s v="majority"/>
    <x v="3"/>
    <s v="No Schooling"/>
    <x v="2"/>
    <n v="0.36677108622536198"/>
    <n v="366.77108622536196"/>
    <x v="0"/>
    <s v="before 2015"/>
    <x v="1"/>
    <x v="1"/>
    <n v="10238"/>
    <x v="1"/>
    <n v="12000"/>
    <x v="0"/>
    <n v="0"/>
    <x v="6"/>
    <x v="6"/>
    <x v="1"/>
  </r>
  <r>
    <n v="494066"/>
    <x v="2"/>
    <x v="0"/>
    <s v="majority"/>
    <x v="2"/>
    <s v="High school"/>
    <x v="1"/>
    <n v="0.36699615736383201"/>
    <n v="366.99615736383203"/>
    <x v="0"/>
    <s v="before 2015"/>
    <x v="0"/>
    <x v="1"/>
    <n v="10238"/>
    <x v="1"/>
    <n v="12000"/>
    <x v="0"/>
    <n v="1"/>
    <x v="6"/>
    <x v="3"/>
    <x v="1"/>
  </r>
  <r>
    <n v="405100"/>
    <x v="2"/>
    <x v="0"/>
    <s v="majority"/>
    <x v="2"/>
    <s v="High school"/>
    <x v="1"/>
    <n v="0.36705123951452501"/>
    <n v="367.05123951452498"/>
    <x v="0"/>
    <s v="before 2015"/>
    <x v="0"/>
    <x v="1"/>
    <n v="10238"/>
    <x v="1"/>
    <n v="14000"/>
    <x v="0"/>
    <n v="1"/>
    <x v="6"/>
    <x v="5"/>
    <x v="1"/>
  </r>
  <r>
    <n v="773704"/>
    <x v="3"/>
    <x v="1"/>
    <s v="majority"/>
    <x v="3"/>
    <s v="High school"/>
    <x v="2"/>
    <n v="0.367127679419884"/>
    <n v="367.12767941988398"/>
    <x v="0"/>
    <s v="before 2015"/>
    <x v="1"/>
    <x v="1"/>
    <n v="10238"/>
    <x v="1"/>
    <n v="15000"/>
    <x v="0"/>
    <n v="0"/>
    <x v="6"/>
    <x v="6"/>
    <x v="1"/>
  </r>
  <r>
    <n v="709636"/>
    <x v="1"/>
    <x v="0"/>
    <s v="majority"/>
    <x v="1"/>
    <s v="University"/>
    <x v="0"/>
    <n v="0.36739081320795097"/>
    <n v="367.390813207951"/>
    <x v="0"/>
    <s v="before 2015"/>
    <x v="1"/>
    <x v="0"/>
    <n v="10238"/>
    <x v="1"/>
    <n v="11000"/>
    <x v="0"/>
    <n v="6"/>
    <x v="6"/>
    <x v="6"/>
    <x v="0"/>
  </r>
  <r>
    <n v="837247"/>
    <x v="3"/>
    <x v="0"/>
    <s v="majority"/>
    <x v="3"/>
    <s v="No Schooling"/>
    <x v="1"/>
    <n v="0.36739151535676601"/>
    <n v="367.39151535676604"/>
    <x v="0"/>
    <s v="before 2015"/>
    <x v="0"/>
    <x v="0"/>
    <n v="10238"/>
    <x v="1"/>
    <n v="11000"/>
    <x v="0"/>
    <n v="0"/>
    <x v="6"/>
    <x v="6"/>
    <x v="0"/>
  </r>
  <r>
    <n v="692471"/>
    <x v="1"/>
    <x v="1"/>
    <s v="majority"/>
    <x v="2"/>
    <s v="No Schooling"/>
    <x v="2"/>
    <n v="0.36752259844318902"/>
    <n v="367.522598443189"/>
    <x v="0"/>
    <s v="before 2015"/>
    <x v="0"/>
    <x v="0"/>
    <n v="10238"/>
    <x v="1"/>
    <n v="7000"/>
    <x v="0"/>
    <n v="1"/>
    <x v="6"/>
    <x v="6"/>
    <x v="0"/>
  </r>
  <r>
    <n v="440590"/>
    <x v="2"/>
    <x v="1"/>
    <s v="majority"/>
    <x v="2"/>
    <s v="High school"/>
    <x v="2"/>
    <n v="0.36760687991448898"/>
    <n v="367.60687991448896"/>
    <x v="0"/>
    <s v="before 2015"/>
    <x v="1"/>
    <x v="1"/>
    <n v="10238"/>
    <x v="1"/>
    <n v="14000"/>
    <x v="0"/>
    <n v="0"/>
    <x v="6"/>
    <x v="6"/>
    <x v="0"/>
  </r>
  <r>
    <n v="899525"/>
    <x v="1"/>
    <x v="0"/>
    <s v="minority"/>
    <x v="2"/>
    <s v="High school"/>
    <x v="1"/>
    <n v="0.36769994678739498"/>
    <n v="367.69994678739499"/>
    <x v="0"/>
    <s v="before 2015"/>
    <x v="1"/>
    <x v="0"/>
    <n v="10238"/>
    <x v="1"/>
    <n v="11000"/>
    <x v="0"/>
    <n v="3"/>
    <x v="6"/>
    <x v="5"/>
    <x v="1"/>
  </r>
  <r>
    <n v="725533"/>
    <x v="1"/>
    <x v="0"/>
    <s v="majority"/>
    <x v="1"/>
    <s v="High school"/>
    <x v="3"/>
    <n v="0.36779972591501803"/>
    <n v="367.79972591501803"/>
    <x v="0"/>
    <s v="after 2015"/>
    <x v="0"/>
    <x v="0"/>
    <n v="10238"/>
    <x v="1"/>
    <n v="13000"/>
    <x v="0"/>
    <n v="2"/>
    <x v="6"/>
    <x v="7"/>
    <x v="0"/>
  </r>
  <r>
    <n v="809511"/>
    <x v="2"/>
    <x v="1"/>
    <s v="majority"/>
    <x v="2"/>
    <s v="No Schooling"/>
    <x v="1"/>
    <n v="0.36783035737214098"/>
    <n v="367.83035737214101"/>
    <x v="0"/>
    <s v="before 2015"/>
    <x v="1"/>
    <x v="1"/>
    <n v="10238"/>
    <x v="1"/>
    <n v="12000"/>
    <x v="0"/>
    <n v="0"/>
    <x v="6"/>
    <x v="6"/>
    <x v="0"/>
  </r>
  <r>
    <n v="538225"/>
    <x v="3"/>
    <x v="1"/>
    <s v="majority"/>
    <x v="3"/>
    <s v="No Schooling"/>
    <x v="2"/>
    <n v="0.36794354799177498"/>
    <n v="367.94354799177495"/>
    <x v="0"/>
    <s v="after 2015"/>
    <x v="0"/>
    <x v="0"/>
    <n v="10238"/>
    <x v="1"/>
    <n v="11000"/>
    <x v="0"/>
    <n v="0"/>
    <x v="6"/>
    <x v="6"/>
    <x v="0"/>
  </r>
  <r>
    <n v="883142"/>
    <x v="3"/>
    <x v="1"/>
    <s v="majority"/>
    <x v="3"/>
    <s v="University"/>
    <x v="3"/>
    <n v="0.36800870558045201"/>
    <n v="368.00870558045199"/>
    <x v="0"/>
    <s v="before 2015"/>
    <x v="0"/>
    <x v="1"/>
    <n v="32765"/>
    <x v="0"/>
    <n v="12000"/>
    <x v="0"/>
    <n v="0"/>
    <x v="6"/>
    <x v="6"/>
    <x v="1"/>
  </r>
  <r>
    <n v="226594"/>
    <x v="3"/>
    <x v="0"/>
    <s v="majority"/>
    <x v="3"/>
    <s v="High school"/>
    <x v="2"/>
    <n v="0.36802178753538201"/>
    <n v="368.02178753538203"/>
    <x v="0"/>
    <s v="before 2015"/>
    <x v="1"/>
    <x v="1"/>
    <n v="10238"/>
    <x v="1"/>
    <n v="17000"/>
    <x v="0"/>
    <n v="0"/>
    <x v="6"/>
    <x v="6"/>
    <x v="0"/>
  </r>
  <r>
    <n v="920333"/>
    <x v="2"/>
    <x v="0"/>
    <s v="majority"/>
    <x v="2"/>
    <s v="University"/>
    <x v="1"/>
    <n v="0.36803514005677201"/>
    <n v="368.03514005677204"/>
    <x v="0"/>
    <s v="before 2015"/>
    <x v="0"/>
    <x v="1"/>
    <n v="10238"/>
    <x v="1"/>
    <n v="12000"/>
    <x v="0"/>
    <n v="0"/>
    <x v="6"/>
    <x v="6"/>
    <x v="1"/>
  </r>
  <r>
    <n v="249828"/>
    <x v="3"/>
    <x v="0"/>
    <s v="majority"/>
    <x v="3"/>
    <s v="High school"/>
    <x v="2"/>
    <n v="0.368078823281625"/>
    <n v="368.07882328162498"/>
    <x v="0"/>
    <s v="before 2015"/>
    <x v="1"/>
    <x v="1"/>
    <n v="10238"/>
    <x v="1"/>
    <n v="16000"/>
    <x v="0"/>
    <n v="0"/>
    <x v="6"/>
    <x v="6"/>
    <x v="1"/>
  </r>
  <r>
    <n v="504565"/>
    <x v="3"/>
    <x v="0"/>
    <s v="majority"/>
    <x v="3"/>
    <s v="University"/>
    <x v="2"/>
    <n v="0.36808262137060599"/>
    <n v="368.08262137060598"/>
    <x v="0"/>
    <s v="before 2015"/>
    <x v="1"/>
    <x v="1"/>
    <n v="10238"/>
    <x v="1"/>
    <n v="15000"/>
    <x v="1"/>
    <n v="0"/>
    <x v="6"/>
    <x v="6"/>
    <x v="1"/>
  </r>
  <r>
    <n v="640807"/>
    <x v="3"/>
    <x v="1"/>
    <s v="majority"/>
    <x v="3"/>
    <s v="No Schooling"/>
    <x v="1"/>
    <n v="0.36822101115824601"/>
    <n v="368.22101115824603"/>
    <x v="0"/>
    <s v="before 2015"/>
    <x v="1"/>
    <x v="1"/>
    <n v="10238"/>
    <x v="1"/>
    <n v="13000"/>
    <x v="0"/>
    <n v="0"/>
    <x v="6"/>
    <x v="6"/>
    <x v="0"/>
  </r>
  <r>
    <n v="633166"/>
    <x v="1"/>
    <x v="1"/>
    <s v="majority"/>
    <x v="1"/>
    <s v="No Schooling"/>
    <x v="1"/>
    <n v="0.36853885199248598"/>
    <n v="368.538851992486"/>
    <x v="0"/>
    <s v="before 2015"/>
    <x v="0"/>
    <x v="0"/>
    <n v="10238"/>
    <x v="1"/>
    <n v="12000"/>
    <x v="0"/>
    <n v="0"/>
    <x v="6"/>
    <x v="5"/>
    <x v="0"/>
  </r>
  <r>
    <n v="744174"/>
    <x v="1"/>
    <x v="0"/>
    <s v="majority"/>
    <x v="3"/>
    <s v="High school"/>
    <x v="1"/>
    <n v="0.36854472554685103"/>
    <n v="368.54472554685105"/>
    <x v="0"/>
    <s v="before 2015"/>
    <x v="0"/>
    <x v="0"/>
    <n v="10238"/>
    <x v="1"/>
    <n v="9000"/>
    <x v="0"/>
    <n v="0"/>
    <x v="6"/>
    <x v="6"/>
    <x v="1"/>
  </r>
  <r>
    <n v="853634"/>
    <x v="2"/>
    <x v="1"/>
    <s v="majority"/>
    <x v="2"/>
    <s v="High school"/>
    <x v="1"/>
    <n v="0.36866839096321502"/>
    <n v="368.66839096321502"/>
    <x v="0"/>
    <s v="before 2015"/>
    <x v="1"/>
    <x v="1"/>
    <n v="10238"/>
    <x v="1"/>
    <n v="17000"/>
    <x v="0"/>
    <n v="0"/>
    <x v="6"/>
    <x v="6"/>
    <x v="0"/>
  </r>
  <r>
    <n v="123718"/>
    <x v="2"/>
    <x v="0"/>
    <s v="majority"/>
    <x v="2"/>
    <s v="No Schooling"/>
    <x v="2"/>
    <n v="0.368755263491304"/>
    <n v="368.75526349130399"/>
    <x v="0"/>
    <s v="before 2015"/>
    <x v="0"/>
    <x v="0"/>
    <n v="10238"/>
    <x v="1"/>
    <n v="8000"/>
    <x v="0"/>
    <n v="1"/>
    <x v="6"/>
    <x v="5"/>
    <x v="0"/>
  </r>
  <r>
    <n v="291575"/>
    <x v="2"/>
    <x v="0"/>
    <s v="majority"/>
    <x v="2"/>
    <s v="No Schooling"/>
    <x v="2"/>
    <n v="0.36881419104035401"/>
    <n v="368.81419104035399"/>
    <x v="0"/>
    <s v="before 2015"/>
    <x v="1"/>
    <x v="1"/>
    <n v="10238"/>
    <x v="1"/>
    <n v="12000"/>
    <x v="0"/>
    <n v="0"/>
    <x v="6"/>
    <x v="0"/>
    <x v="1"/>
  </r>
  <r>
    <n v="949343"/>
    <x v="2"/>
    <x v="1"/>
    <s v="majority"/>
    <x v="2"/>
    <s v="High school"/>
    <x v="1"/>
    <n v="0.368870589771783"/>
    <n v="368.87058977178299"/>
    <x v="0"/>
    <s v="before 2015"/>
    <x v="1"/>
    <x v="1"/>
    <n v="10238"/>
    <x v="1"/>
    <n v="13000"/>
    <x v="0"/>
    <n v="0"/>
    <x v="6"/>
    <x v="6"/>
    <x v="0"/>
  </r>
  <r>
    <n v="324785"/>
    <x v="2"/>
    <x v="1"/>
    <s v="majority"/>
    <x v="3"/>
    <s v="No Schooling"/>
    <x v="2"/>
    <n v="0.36889836994747099"/>
    <n v="368.898369947471"/>
    <x v="0"/>
    <s v="before 2015"/>
    <x v="1"/>
    <x v="1"/>
    <n v="10238"/>
    <x v="1"/>
    <n v="12000"/>
    <x v="0"/>
    <n v="0"/>
    <x v="6"/>
    <x v="6"/>
    <x v="1"/>
  </r>
  <r>
    <n v="660455"/>
    <x v="2"/>
    <x v="1"/>
    <s v="majority"/>
    <x v="2"/>
    <s v="No Schooling"/>
    <x v="2"/>
    <n v="0.36898315496669898"/>
    <n v="368.98315496669898"/>
    <x v="0"/>
    <s v="before 2015"/>
    <x v="1"/>
    <x v="1"/>
    <n v="10238"/>
    <x v="1"/>
    <n v="19000"/>
    <x v="0"/>
    <n v="0"/>
    <x v="6"/>
    <x v="6"/>
    <x v="0"/>
  </r>
  <r>
    <n v="518774"/>
    <x v="2"/>
    <x v="0"/>
    <s v="minority"/>
    <x v="2"/>
    <s v="No Schooling"/>
    <x v="1"/>
    <n v="0.36912395280841298"/>
    <n v="369.12395280841298"/>
    <x v="0"/>
    <s v="before 2015"/>
    <x v="0"/>
    <x v="0"/>
    <n v="10238"/>
    <x v="1"/>
    <n v="11000"/>
    <x v="0"/>
    <n v="3"/>
    <x v="6"/>
    <x v="2"/>
    <x v="1"/>
  </r>
  <r>
    <n v="873729"/>
    <x v="3"/>
    <x v="0"/>
    <s v="majority"/>
    <x v="3"/>
    <s v="High school"/>
    <x v="2"/>
    <n v="0.369168777332047"/>
    <n v="369.168777332047"/>
    <x v="0"/>
    <s v="before 2015"/>
    <x v="1"/>
    <x v="1"/>
    <n v="10238"/>
    <x v="1"/>
    <n v="12000"/>
    <x v="1"/>
    <n v="0"/>
    <x v="6"/>
    <x v="6"/>
    <x v="1"/>
  </r>
  <r>
    <n v="654562"/>
    <x v="3"/>
    <x v="1"/>
    <s v="majority"/>
    <x v="3"/>
    <s v="No Schooling"/>
    <x v="2"/>
    <n v="0.36924758283127102"/>
    <n v="369.24758283127102"/>
    <x v="0"/>
    <s v="before 2015"/>
    <x v="0"/>
    <x v="1"/>
    <n v="10238"/>
    <x v="1"/>
    <n v="13000"/>
    <x v="0"/>
    <n v="0"/>
    <x v="6"/>
    <x v="6"/>
    <x v="1"/>
  </r>
  <r>
    <n v="750465"/>
    <x v="2"/>
    <x v="1"/>
    <s v="majority"/>
    <x v="3"/>
    <s v="No Schooling"/>
    <x v="1"/>
    <n v="0.369293079398826"/>
    <n v="369.29307939882602"/>
    <x v="0"/>
    <s v="before 2015"/>
    <x v="1"/>
    <x v="0"/>
    <n v="10238"/>
    <x v="1"/>
    <n v="14000"/>
    <x v="0"/>
    <n v="0"/>
    <x v="6"/>
    <x v="6"/>
    <x v="1"/>
  </r>
  <r>
    <n v="545388"/>
    <x v="2"/>
    <x v="0"/>
    <s v="majority"/>
    <x v="2"/>
    <s v="No Schooling"/>
    <x v="2"/>
    <n v="0.369392502798569"/>
    <n v="369.39250279856901"/>
    <x v="0"/>
    <s v="before 2015"/>
    <x v="1"/>
    <x v="0"/>
    <n v="10238"/>
    <x v="1"/>
    <n v="12000"/>
    <x v="0"/>
    <n v="1"/>
    <x v="6"/>
    <x v="6"/>
    <x v="1"/>
  </r>
  <r>
    <n v="370288"/>
    <x v="3"/>
    <x v="0"/>
    <s v="majority"/>
    <x v="3"/>
    <s v="No Schooling"/>
    <x v="2"/>
    <n v="0.36943982001280201"/>
    <n v="369.43982001280199"/>
    <x v="0"/>
    <s v="before 2015"/>
    <x v="1"/>
    <x v="1"/>
    <n v="10238"/>
    <x v="1"/>
    <n v="16000"/>
    <x v="0"/>
    <n v="0"/>
    <x v="6"/>
    <x v="6"/>
    <x v="1"/>
  </r>
  <r>
    <n v="22326"/>
    <x v="3"/>
    <x v="1"/>
    <s v="majority"/>
    <x v="3"/>
    <s v="High school"/>
    <x v="2"/>
    <n v="0.36961611643311099"/>
    <n v="369.61611643311096"/>
    <x v="0"/>
    <s v="before 2015"/>
    <x v="1"/>
    <x v="1"/>
    <n v="32765"/>
    <x v="0"/>
    <n v="15000"/>
    <x v="0"/>
    <n v="0"/>
    <x v="6"/>
    <x v="6"/>
    <x v="1"/>
  </r>
  <r>
    <n v="663564"/>
    <x v="3"/>
    <x v="1"/>
    <s v="majority"/>
    <x v="3"/>
    <s v="No Schooling"/>
    <x v="2"/>
    <n v="0.36984603452060499"/>
    <n v="369.84603452060497"/>
    <x v="0"/>
    <s v="before 2015"/>
    <x v="1"/>
    <x v="1"/>
    <n v="10238"/>
    <x v="1"/>
    <n v="14000"/>
    <x v="0"/>
    <n v="0"/>
    <x v="6"/>
    <x v="6"/>
    <x v="1"/>
  </r>
  <r>
    <n v="253594"/>
    <x v="2"/>
    <x v="0"/>
    <s v="majority"/>
    <x v="2"/>
    <s v="High school"/>
    <x v="1"/>
    <n v="0.36986992189433998"/>
    <n v="369.86992189434"/>
    <x v="0"/>
    <s v="before 2015"/>
    <x v="0"/>
    <x v="0"/>
    <n v="32765"/>
    <x v="0"/>
    <n v="4000"/>
    <x v="0"/>
    <n v="7"/>
    <x v="6"/>
    <x v="6"/>
    <x v="1"/>
  </r>
  <r>
    <n v="811551"/>
    <x v="3"/>
    <x v="0"/>
    <s v="majority"/>
    <x v="3"/>
    <s v="University"/>
    <x v="1"/>
    <n v="0.369900610834972"/>
    <n v="369.90061083497199"/>
    <x v="0"/>
    <s v="before 2015"/>
    <x v="0"/>
    <x v="1"/>
    <n v="32765"/>
    <x v="0"/>
    <n v="13000"/>
    <x v="0"/>
    <n v="0"/>
    <x v="6"/>
    <x v="6"/>
    <x v="0"/>
  </r>
  <r>
    <n v="378887"/>
    <x v="2"/>
    <x v="0"/>
    <s v="majority"/>
    <x v="2"/>
    <s v="High school"/>
    <x v="1"/>
    <n v="0.36995040409301"/>
    <n v="369.95040409300998"/>
    <x v="0"/>
    <s v="before 2015"/>
    <x v="1"/>
    <x v="0"/>
    <n v="10238"/>
    <x v="1"/>
    <n v="13000"/>
    <x v="0"/>
    <n v="3"/>
    <x v="6"/>
    <x v="6"/>
    <x v="1"/>
  </r>
  <r>
    <n v="253559"/>
    <x v="3"/>
    <x v="1"/>
    <s v="minority"/>
    <x v="3"/>
    <s v="No Schooling"/>
    <x v="2"/>
    <n v="0.36995315900908698"/>
    <n v="369.95315900908696"/>
    <x v="0"/>
    <s v="before 2015"/>
    <x v="1"/>
    <x v="1"/>
    <n v="10238"/>
    <x v="1"/>
    <n v="16000"/>
    <x v="0"/>
    <n v="0"/>
    <x v="6"/>
    <x v="6"/>
    <x v="0"/>
  </r>
  <r>
    <n v="313846"/>
    <x v="3"/>
    <x v="0"/>
    <s v="majority"/>
    <x v="3"/>
    <s v="High school"/>
    <x v="2"/>
    <n v="0.37001784768172202"/>
    <n v="370.017847681722"/>
    <x v="0"/>
    <s v="before 2015"/>
    <x v="1"/>
    <x v="1"/>
    <n v="32765"/>
    <x v="0"/>
    <n v="10000"/>
    <x v="0"/>
    <n v="0"/>
    <x v="6"/>
    <x v="6"/>
    <x v="1"/>
  </r>
  <r>
    <n v="583749"/>
    <x v="3"/>
    <x v="0"/>
    <s v="majority"/>
    <x v="3"/>
    <s v="High school"/>
    <x v="1"/>
    <n v="0.370049561927983"/>
    <n v="370.04956192798301"/>
    <x v="0"/>
    <s v="after 2015"/>
    <x v="1"/>
    <x v="1"/>
    <n v="92101"/>
    <x v="2"/>
    <n v="16000"/>
    <x v="0"/>
    <n v="0"/>
    <x v="6"/>
    <x v="6"/>
    <x v="1"/>
  </r>
  <r>
    <n v="860422"/>
    <x v="3"/>
    <x v="0"/>
    <s v="majority"/>
    <x v="3"/>
    <s v="High school"/>
    <x v="1"/>
    <n v="0.370227298787771"/>
    <n v="370.22729878777102"/>
    <x v="0"/>
    <s v="before 2015"/>
    <x v="1"/>
    <x v="1"/>
    <n v="10238"/>
    <x v="1"/>
    <n v="14000"/>
    <x v="0"/>
    <n v="0"/>
    <x v="6"/>
    <x v="6"/>
    <x v="1"/>
  </r>
  <r>
    <n v="921368"/>
    <x v="2"/>
    <x v="0"/>
    <s v="majority"/>
    <x v="2"/>
    <s v="No Schooling"/>
    <x v="2"/>
    <n v="0.37026766955808099"/>
    <n v="370.26766955808097"/>
    <x v="0"/>
    <s v="before 2015"/>
    <x v="1"/>
    <x v="0"/>
    <n v="10238"/>
    <x v="1"/>
    <n v="9000"/>
    <x v="0"/>
    <n v="2"/>
    <x v="6"/>
    <x v="5"/>
    <x v="1"/>
  </r>
  <r>
    <n v="455260"/>
    <x v="2"/>
    <x v="1"/>
    <s v="majority"/>
    <x v="2"/>
    <s v="High school"/>
    <x v="1"/>
    <n v="0.370370454844551"/>
    <n v="370.37045484455098"/>
    <x v="0"/>
    <s v="before 2015"/>
    <x v="0"/>
    <x v="0"/>
    <n v="32765"/>
    <x v="0"/>
    <n v="9000"/>
    <x v="0"/>
    <n v="1"/>
    <x v="6"/>
    <x v="6"/>
    <x v="0"/>
  </r>
  <r>
    <n v="568693"/>
    <x v="2"/>
    <x v="0"/>
    <s v="minority"/>
    <x v="2"/>
    <s v="University"/>
    <x v="2"/>
    <n v="0.370420863810215"/>
    <n v="370.420863810215"/>
    <x v="0"/>
    <s v="before 2015"/>
    <x v="0"/>
    <x v="0"/>
    <n v="10238"/>
    <x v="1"/>
    <n v="12000"/>
    <x v="0"/>
    <n v="2"/>
    <x v="6"/>
    <x v="6"/>
    <x v="0"/>
  </r>
  <r>
    <n v="672023"/>
    <x v="3"/>
    <x v="1"/>
    <s v="majority"/>
    <x v="3"/>
    <s v="High school"/>
    <x v="1"/>
    <n v="0.37052004274626399"/>
    <n v="370.52004274626398"/>
    <x v="0"/>
    <s v="before 2015"/>
    <x v="1"/>
    <x v="1"/>
    <n v="10238"/>
    <x v="1"/>
    <n v="13000"/>
    <x v="0"/>
    <n v="0"/>
    <x v="6"/>
    <x v="6"/>
    <x v="1"/>
  </r>
  <r>
    <n v="165944"/>
    <x v="2"/>
    <x v="0"/>
    <s v="majority"/>
    <x v="2"/>
    <s v="High school"/>
    <x v="3"/>
    <n v="0.37065678530085999"/>
    <n v="370.65678530086001"/>
    <x v="0"/>
    <s v="before 2015"/>
    <x v="1"/>
    <x v="0"/>
    <n v="32765"/>
    <x v="0"/>
    <n v="12000"/>
    <x v="0"/>
    <n v="6"/>
    <x v="6"/>
    <x v="5"/>
    <x v="0"/>
  </r>
  <r>
    <n v="936784"/>
    <x v="2"/>
    <x v="1"/>
    <s v="minority"/>
    <x v="2"/>
    <s v="No Schooling"/>
    <x v="2"/>
    <n v="0.370681376267047"/>
    <n v="370.68137626704703"/>
    <x v="0"/>
    <s v="before 2015"/>
    <x v="1"/>
    <x v="1"/>
    <n v="10238"/>
    <x v="1"/>
    <n v="17000"/>
    <x v="0"/>
    <n v="1"/>
    <x v="6"/>
    <x v="6"/>
    <x v="1"/>
  </r>
  <r>
    <n v="440993"/>
    <x v="3"/>
    <x v="0"/>
    <s v="majority"/>
    <x v="3"/>
    <s v="University"/>
    <x v="1"/>
    <n v="0.37073481735679098"/>
    <n v="370.73481735679098"/>
    <x v="0"/>
    <s v="before 2015"/>
    <x v="1"/>
    <x v="1"/>
    <n v="10238"/>
    <x v="1"/>
    <n v="12000"/>
    <x v="0"/>
    <n v="0"/>
    <x v="6"/>
    <x v="6"/>
    <x v="1"/>
  </r>
  <r>
    <n v="816938"/>
    <x v="3"/>
    <x v="0"/>
    <s v="majority"/>
    <x v="3"/>
    <s v="High school"/>
    <x v="1"/>
    <n v="0.37079238395578201"/>
    <n v="370.79238395578199"/>
    <x v="0"/>
    <s v="before 2015"/>
    <x v="0"/>
    <x v="0"/>
    <n v="10238"/>
    <x v="1"/>
    <n v="13000"/>
    <x v="0"/>
    <n v="0"/>
    <x v="6"/>
    <x v="6"/>
    <x v="1"/>
  </r>
  <r>
    <n v="332140"/>
    <x v="3"/>
    <x v="0"/>
    <s v="majority"/>
    <x v="3"/>
    <s v="High school"/>
    <x v="2"/>
    <n v="0.37084727047970001"/>
    <n v="370.8472704797"/>
    <x v="0"/>
    <s v="before 2015"/>
    <x v="1"/>
    <x v="0"/>
    <n v="10238"/>
    <x v="1"/>
    <n v="12000"/>
    <x v="0"/>
    <n v="0"/>
    <x v="6"/>
    <x v="6"/>
    <x v="1"/>
  </r>
  <r>
    <n v="378383"/>
    <x v="2"/>
    <x v="0"/>
    <s v="majority"/>
    <x v="2"/>
    <s v="No Schooling"/>
    <x v="2"/>
    <n v="0.37087431222190298"/>
    <n v="370.87431222190298"/>
    <x v="0"/>
    <s v="before 2015"/>
    <x v="1"/>
    <x v="1"/>
    <n v="10238"/>
    <x v="1"/>
    <n v="12000"/>
    <x v="0"/>
    <n v="0"/>
    <x v="6"/>
    <x v="5"/>
    <x v="0"/>
  </r>
  <r>
    <n v="200255"/>
    <x v="3"/>
    <x v="0"/>
    <s v="majority"/>
    <x v="3"/>
    <s v="High school"/>
    <x v="2"/>
    <n v="0.37105933204307801"/>
    <n v="371.05933204307803"/>
    <x v="0"/>
    <s v="before 2015"/>
    <x v="0"/>
    <x v="1"/>
    <n v="10238"/>
    <x v="1"/>
    <n v="11000"/>
    <x v="0"/>
    <n v="0"/>
    <x v="6"/>
    <x v="6"/>
    <x v="1"/>
  </r>
  <r>
    <n v="163488"/>
    <x v="3"/>
    <x v="1"/>
    <s v="majority"/>
    <x v="3"/>
    <s v="University"/>
    <x v="2"/>
    <n v="0.37109400228224199"/>
    <n v="371.094002282242"/>
    <x v="0"/>
    <s v="before 2015"/>
    <x v="1"/>
    <x v="1"/>
    <n v="92101"/>
    <x v="2"/>
    <n v="16000"/>
    <x v="0"/>
    <n v="0"/>
    <x v="6"/>
    <x v="6"/>
    <x v="1"/>
  </r>
  <r>
    <n v="17079"/>
    <x v="2"/>
    <x v="0"/>
    <s v="majority"/>
    <x v="3"/>
    <s v="No Schooling"/>
    <x v="2"/>
    <n v="0.371222955896367"/>
    <n v="371.22295589636701"/>
    <x v="0"/>
    <s v="before 2015"/>
    <x v="1"/>
    <x v="1"/>
    <n v="10238"/>
    <x v="1"/>
    <n v="13000"/>
    <x v="0"/>
    <n v="0"/>
    <x v="6"/>
    <x v="6"/>
    <x v="1"/>
  </r>
  <r>
    <n v="512100"/>
    <x v="1"/>
    <x v="0"/>
    <s v="majority"/>
    <x v="1"/>
    <s v="University"/>
    <x v="3"/>
    <n v="0.37124893158884897"/>
    <n v="371.24893158884896"/>
    <x v="0"/>
    <s v="before 2015"/>
    <x v="0"/>
    <x v="0"/>
    <n v="32765"/>
    <x v="0"/>
    <n v="5000"/>
    <x v="0"/>
    <n v="12"/>
    <x v="6"/>
    <x v="1"/>
    <x v="0"/>
  </r>
  <r>
    <n v="732109"/>
    <x v="2"/>
    <x v="0"/>
    <s v="majority"/>
    <x v="2"/>
    <s v="No Schooling"/>
    <x v="2"/>
    <n v="0.37134864473093299"/>
    <n v="371.34864473093296"/>
    <x v="0"/>
    <s v="before 2015"/>
    <x v="1"/>
    <x v="0"/>
    <n v="10238"/>
    <x v="1"/>
    <n v="13000"/>
    <x v="0"/>
    <n v="2"/>
    <x v="6"/>
    <x v="6"/>
    <x v="1"/>
  </r>
  <r>
    <n v="202227"/>
    <x v="2"/>
    <x v="1"/>
    <s v="majority"/>
    <x v="3"/>
    <s v="High school"/>
    <x v="1"/>
    <n v="0.37148486149161603"/>
    <n v="371.48486149161602"/>
    <x v="0"/>
    <s v="before 2015"/>
    <x v="0"/>
    <x v="0"/>
    <n v="32765"/>
    <x v="0"/>
    <n v="12000"/>
    <x v="0"/>
    <n v="0"/>
    <x v="6"/>
    <x v="6"/>
    <x v="0"/>
  </r>
  <r>
    <n v="634176"/>
    <x v="1"/>
    <x v="0"/>
    <s v="majority"/>
    <x v="1"/>
    <s v="High school"/>
    <x v="3"/>
    <n v="0.37148541624020698"/>
    <n v="371.48541624020697"/>
    <x v="0"/>
    <s v="before 2015"/>
    <x v="0"/>
    <x v="0"/>
    <n v="10238"/>
    <x v="1"/>
    <n v="12000"/>
    <x v="0"/>
    <n v="3"/>
    <x v="6"/>
    <x v="7"/>
    <x v="0"/>
  </r>
  <r>
    <n v="662288"/>
    <x v="2"/>
    <x v="1"/>
    <s v="minority"/>
    <x v="2"/>
    <s v="No Schooling"/>
    <x v="3"/>
    <n v="0.37160703616336099"/>
    <n v="371.60703616336099"/>
    <x v="0"/>
    <s v="after 2015"/>
    <x v="0"/>
    <x v="0"/>
    <n v="32765"/>
    <x v="0"/>
    <n v="4000"/>
    <x v="0"/>
    <n v="4"/>
    <x v="6"/>
    <x v="1"/>
    <x v="0"/>
  </r>
  <r>
    <n v="121160"/>
    <x v="2"/>
    <x v="0"/>
    <s v="majority"/>
    <x v="3"/>
    <s v="High school"/>
    <x v="1"/>
    <n v="0.37165475498043199"/>
    <n v="371.65475498043202"/>
    <x v="0"/>
    <s v="before 2015"/>
    <x v="0"/>
    <x v="0"/>
    <n v="10238"/>
    <x v="1"/>
    <n v="12000"/>
    <x v="0"/>
    <n v="0"/>
    <x v="6"/>
    <x v="6"/>
    <x v="1"/>
  </r>
  <r>
    <n v="897682"/>
    <x v="3"/>
    <x v="1"/>
    <s v="majority"/>
    <x v="3"/>
    <s v="High school"/>
    <x v="1"/>
    <n v="0.371700960750798"/>
    <n v="371.700960750798"/>
    <x v="0"/>
    <s v="after 2015"/>
    <x v="1"/>
    <x v="0"/>
    <n v="10238"/>
    <x v="1"/>
    <n v="12000"/>
    <x v="0"/>
    <n v="0"/>
    <x v="6"/>
    <x v="6"/>
    <x v="0"/>
  </r>
  <r>
    <n v="114198"/>
    <x v="3"/>
    <x v="1"/>
    <s v="majority"/>
    <x v="3"/>
    <s v="High school"/>
    <x v="2"/>
    <n v="0.37171038857756"/>
    <n v="371.71038857756002"/>
    <x v="0"/>
    <s v="after 2015"/>
    <x v="1"/>
    <x v="1"/>
    <n v="32765"/>
    <x v="0"/>
    <n v="16000"/>
    <x v="0"/>
    <n v="0"/>
    <x v="6"/>
    <x v="6"/>
    <x v="1"/>
  </r>
  <r>
    <n v="446063"/>
    <x v="3"/>
    <x v="0"/>
    <s v="majority"/>
    <x v="3"/>
    <s v="No Schooling"/>
    <x v="2"/>
    <n v="0.37181306670624498"/>
    <n v="371.81306670624497"/>
    <x v="0"/>
    <s v="before 2015"/>
    <x v="1"/>
    <x v="0"/>
    <n v="32765"/>
    <x v="0"/>
    <n v="8000"/>
    <x v="0"/>
    <n v="0"/>
    <x v="6"/>
    <x v="6"/>
    <x v="1"/>
  </r>
  <r>
    <n v="357892"/>
    <x v="3"/>
    <x v="0"/>
    <s v="majority"/>
    <x v="3"/>
    <s v="High school"/>
    <x v="2"/>
    <n v="0.37185298042985199"/>
    <n v="371.85298042985198"/>
    <x v="0"/>
    <s v="before 2015"/>
    <x v="0"/>
    <x v="1"/>
    <n v="32765"/>
    <x v="0"/>
    <n v="11000"/>
    <x v="1"/>
    <n v="0"/>
    <x v="6"/>
    <x v="6"/>
    <x v="1"/>
  </r>
  <r>
    <n v="858911"/>
    <x v="3"/>
    <x v="1"/>
    <s v="majority"/>
    <x v="3"/>
    <s v="High school"/>
    <x v="1"/>
    <n v="0.37190406507275398"/>
    <n v="371.90406507275395"/>
    <x v="0"/>
    <s v="before 2015"/>
    <x v="1"/>
    <x v="1"/>
    <n v="10238"/>
    <x v="1"/>
    <n v="14000"/>
    <x v="0"/>
    <n v="0"/>
    <x v="6"/>
    <x v="6"/>
    <x v="0"/>
  </r>
  <r>
    <n v="705744"/>
    <x v="3"/>
    <x v="1"/>
    <s v="majority"/>
    <x v="3"/>
    <s v="High school"/>
    <x v="2"/>
    <n v="0.37190441587332101"/>
    <n v="371.904415873321"/>
    <x v="0"/>
    <s v="before 2015"/>
    <x v="1"/>
    <x v="1"/>
    <n v="10238"/>
    <x v="1"/>
    <n v="16000"/>
    <x v="0"/>
    <n v="0"/>
    <x v="6"/>
    <x v="6"/>
    <x v="1"/>
  </r>
  <r>
    <n v="647951"/>
    <x v="3"/>
    <x v="0"/>
    <s v="majority"/>
    <x v="3"/>
    <s v="No Schooling"/>
    <x v="2"/>
    <n v="0.37191807385813902"/>
    <n v="371.918073858139"/>
    <x v="0"/>
    <s v="before 2015"/>
    <x v="1"/>
    <x v="0"/>
    <n v="10238"/>
    <x v="1"/>
    <n v="15000"/>
    <x v="0"/>
    <n v="0"/>
    <x v="6"/>
    <x v="6"/>
    <x v="1"/>
  </r>
  <r>
    <n v="34082"/>
    <x v="3"/>
    <x v="0"/>
    <s v="majority"/>
    <x v="3"/>
    <s v="University"/>
    <x v="1"/>
    <n v="0.37196491276788801"/>
    <n v="371.96491276788799"/>
    <x v="0"/>
    <s v="before 2015"/>
    <x v="0"/>
    <x v="1"/>
    <n v="10238"/>
    <x v="1"/>
    <n v="14000"/>
    <x v="0"/>
    <n v="0"/>
    <x v="6"/>
    <x v="6"/>
    <x v="1"/>
  </r>
  <r>
    <n v="858675"/>
    <x v="3"/>
    <x v="1"/>
    <s v="majority"/>
    <x v="3"/>
    <s v="No Schooling"/>
    <x v="2"/>
    <n v="0.37198070051811699"/>
    <n v="371.98070051811698"/>
    <x v="0"/>
    <s v="before 2015"/>
    <x v="1"/>
    <x v="0"/>
    <n v="10238"/>
    <x v="1"/>
    <n v="10000"/>
    <x v="0"/>
    <n v="0"/>
    <x v="6"/>
    <x v="6"/>
    <x v="1"/>
  </r>
  <r>
    <n v="46953"/>
    <x v="3"/>
    <x v="1"/>
    <s v="majority"/>
    <x v="3"/>
    <s v="High school"/>
    <x v="1"/>
    <n v="0.37199662123607302"/>
    <n v="371.996621236073"/>
    <x v="0"/>
    <s v="after 2015"/>
    <x v="1"/>
    <x v="1"/>
    <n v="32765"/>
    <x v="0"/>
    <n v="13000"/>
    <x v="0"/>
    <n v="0"/>
    <x v="6"/>
    <x v="6"/>
    <x v="1"/>
  </r>
  <r>
    <n v="951200"/>
    <x v="2"/>
    <x v="1"/>
    <s v="majority"/>
    <x v="3"/>
    <s v="No Schooling"/>
    <x v="1"/>
    <n v="0.372049855130551"/>
    <n v="372.04985513055101"/>
    <x v="0"/>
    <s v="before 2015"/>
    <x v="0"/>
    <x v="0"/>
    <n v="10238"/>
    <x v="1"/>
    <n v="11000"/>
    <x v="0"/>
    <n v="0"/>
    <x v="6"/>
    <x v="6"/>
    <x v="0"/>
  </r>
  <r>
    <n v="235140"/>
    <x v="3"/>
    <x v="0"/>
    <s v="minority"/>
    <x v="3"/>
    <s v="High school"/>
    <x v="1"/>
    <n v="0.37209726068760601"/>
    <n v="372.09726068760602"/>
    <x v="0"/>
    <s v="before 2015"/>
    <x v="1"/>
    <x v="0"/>
    <n v="32765"/>
    <x v="0"/>
    <n v="14000"/>
    <x v="0"/>
    <n v="0"/>
    <x v="6"/>
    <x v="6"/>
    <x v="1"/>
  </r>
  <r>
    <n v="496245"/>
    <x v="3"/>
    <x v="1"/>
    <s v="majority"/>
    <x v="3"/>
    <s v="High school"/>
    <x v="2"/>
    <n v="0.372234575431381"/>
    <n v="372.23457543138102"/>
    <x v="0"/>
    <s v="before 2015"/>
    <x v="1"/>
    <x v="1"/>
    <n v="10238"/>
    <x v="1"/>
    <n v="15000"/>
    <x v="0"/>
    <n v="0"/>
    <x v="6"/>
    <x v="6"/>
    <x v="1"/>
  </r>
  <r>
    <n v="86519"/>
    <x v="2"/>
    <x v="0"/>
    <s v="minority"/>
    <x v="2"/>
    <s v="High school"/>
    <x v="2"/>
    <n v="0.372324869009314"/>
    <n v="372.324869009314"/>
    <x v="0"/>
    <s v="before 2015"/>
    <x v="0"/>
    <x v="0"/>
    <n v="10238"/>
    <x v="1"/>
    <n v="10000"/>
    <x v="0"/>
    <n v="2"/>
    <x v="6"/>
    <x v="0"/>
    <x v="1"/>
  </r>
  <r>
    <n v="865043"/>
    <x v="1"/>
    <x v="1"/>
    <s v="majority"/>
    <x v="2"/>
    <s v="University"/>
    <x v="3"/>
    <n v="0.37240575664396097"/>
    <n v="372.40575664396096"/>
    <x v="0"/>
    <s v="before 2015"/>
    <x v="1"/>
    <x v="0"/>
    <n v="10238"/>
    <x v="1"/>
    <n v="12000"/>
    <x v="0"/>
    <n v="1"/>
    <x v="6"/>
    <x v="6"/>
    <x v="0"/>
  </r>
  <r>
    <n v="961840"/>
    <x v="3"/>
    <x v="1"/>
    <s v="majority"/>
    <x v="3"/>
    <s v="No Schooling"/>
    <x v="2"/>
    <n v="0.372425510791425"/>
    <n v="372.42551079142498"/>
    <x v="0"/>
    <s v="before 2015"/>
    <x v="1"/>
    <x v="1"/>
    <n v="10238"/>
    <x v="1"/>
    <n v="15000"/>
    <x v="0"/>
    <n v="0"/>
    <x v="6"/>
    <x v="6"/>
    <x v="1"/>
  </r>
  <r>
    <n v="561094"/>
    <x v="3"/>
    <x v="1"/>
    <s v="majority"/>
    <x v="3"/>
    <s v="No Schooling"/>
    <x v="1"/>
    <n v="0.37260723219735697"/>
    <n v="372.60723219735695"/>
    <x v="0"/>
    <s v="before 2015"/>
    <x v="1"/>
    <x v="0"/>
    <n v="10238"/>
    <x v="1"/>
    <n v="13000"/>
    <x v="0"/>
    <n v="0"/>
    <x v="6"/>
    <x v="6"/>
    <x v="1"/>
  </r>
  <r>
    <n v="254918"/>
    <x v="2"/>
    <x v="0"/>
    <s v="majority"/>
    <x v="3"/>
    <s v="No Schooling"/>
    <x v="3"/>
    <n v="0.37268912907107099"/>
    <n v="372.68912907107097"/>
    <x v="0"/>
    <s v="before 2015"/>
    <x v="1"/>
    <x v="0"/>
    <n v="10238"/>
    <x v="1"/>
    <n v="14000"/>
    <x v="0"/>
    <n v="0"/>
    <x v="6"/>
    <x v="6"/>
    <x v="0"/>
  </r>
  <r>
    <n v="145697"/>
    <x v="0"/>
    <x v="0"/>
    <s v="majority"/>
    <x v="3"/>
    <s v="University"/>
    <x v="0"/>
    <n v="0.37274139852203098"/>
    <n v="372.74139852203098"/>
    <x v="0"/>
    <s v="before 2015"/>
    <x v="0"/>
    <x v="0"/>
    <n v="32765"/>
    <x v="0"/>
    <n v="6000"/>
    <x v="0"/>
    <n v="0"/>
    <x v="6"/>
    <x v="6"/>
    <x v="1"/>
  </r>
  <r>
    <n v="579302"/>
    <x v="3"/>
    <x v="0"/>
    <s v="minority"/>
    <x v="3"/>
    <s v="High school"/>
    <x v="1"/>
    <n v="0.372752173124136"/>
    <n v="372.75217312413599"/>
    <x v="0"/>
    <s v="before 2015"/>
    <x v="1"/>
    <x v="1"/>
    <n v="32765"/>
    <x v="0"/>
    <n v="14000"/>
    <x v="0"/>
    <n v="0"/>
    <x v="6"/>
    <x v="6"/>
    <x v="1"/>
  </r>
  <r>
    <n v="85337"/>
    <x v="1"/>
    <x v="1"/>
    <s v="majority"/>
    <x v="1"/>
    <s v="High school"/>
    <x v="0"/>
    <n v="0.37276704289609203"/>
    <n v="372.76704289609205"/>
    <x v="0"/>
    <s v="after 2015"/>
    <x v="1"/>
    <x v="1"/>
    <n v="32765"/>
    <x v="0"/>
    <n v="15000"/>
    <x v="0"/>
    <n v="3"/>
    <x v="6"/>
    <x v="1"/>
    <x v="0"/>
  </r>
  <r>
    <n v="311722"/>
    <x v="3"/>
    <x v="1"/>
    <s v="majority"/>
    <x v="3"/>
    <s v="No Schooling"/>
    <x v="2"/>
    <n v="0.37299058250541001"/>
    <n v="372.99058250541003"/>
    <x v="0"/>
    <s v="before 2015"/>
    <x v="1"/>
    <x v="1"/>
    <n v="10238"/>
    <x v="1"/>
    <n v="15000"/>
    <x v="0"/>
    <n v="0"/>
    <x v="6"/>
    <x v="6"/>
    <x v="0"/>
  </r>
  <r>
    <n v="239505"/>
    <x v="3"/>
    <x v="1"/>
    <s v="majority"/>
    <x v="3"/>
    <s v="High school"/>
    <x v="1"/>
    <n v="0.37320881265788802"/>
    <n v="373.20881265788802"/>
    <x v="0"/>
    <s v="before 2015"/>
    <x v="1"/>
    <x v="0"/>
    <n v="10238"/>
    <x v="1"/>
    <n v="15000"/>
    <x v="0"/>
    <n v="0"/>
    <x v="6"/>
    <x v="6"/>
    <x v="0"/>
  </r>
  <r>
    <n v="670715"/>
    <x v="3"/>
    <x v="0"/>
    <s v="majority"/>
    <x v="3"/>
    <s v="High school"/>
    <x v="2"/>
    <n v="0.37326823496552503"/>
    <n v="373.26823496552504"/>
    <x v="0"/>
    <s v="before 2015"/>
    <x v="1"/>
    <x v="1"/>
    <n v="10238"/>
    <x v="1"/>
    <n v="13000"/>
    <x v="0"/>
    <n v="0"/>
    <x v="6"/>
    <x v="6"/>
    <x v="1"/>
  </r>
  <r>
    <n v="306684"/>
    <x v="3"/>
    <x v="1"/>
    <s v="majority"/>
    <x v="3"/>
    <s v="No Schooling"/>
    <x v="2"/>
    <n v="0.37335158932379497"/>
    <n v="373.351589323795"/>
    <x v="0"/>
    <s v="before 2015"/>
    <x v="1"/>
    <x v="1"/>
    <n v="10238"/>
    <x v="1"/>
    <n v="12000"/>
    <x v="0"/>
    <n v="0"/>
    <x v="6"/>
    <x v="6"/>
    <x v="1"/>
  </r>
  <r>
    <n v="383201"/>
    <x v="2"/>
    <x v="0"/>
    <s v="majority"/>
    <x v="2"/>
    <s v="University"/>
    <x v="3"/>
    <n v="0.37335174841905899"/>
    <n v="373.35174841905899"/>
    <x v="0"/>
    <s v="after 2015"/>
    <x v="1"/>
    <x v="0"/>
    <n v="32765"/>
    <x v="0"/>
    <n v="12000"/>
    <x v="0"/>
    <n v="2"/>
    <x v="6"/>
    <x v="5"/>
    <x v="0"/>
  </r>
  <r>
    <n v="24745"/>
    <x v="3"/>
    <x v="0"/>
    <s v="majority"/>
    <x v="3"/>
    <s v="No Schooling"/>
    <x v="2"/>
    <n v="0.373409934923016"/>
    <n v="373.40993492301601"/>
    <x v="0"/>
    <s v="before 2015"/>
    <x v="1"/>
    <x v="0"/>
    <n v="32765"/>
    <x v="0"/>
    <n v="9000"/>
    <x v="0"/>
    <n v="0"/>
    <x v="6"/>
    <x v="6"/>
    <x v="0"/>
  </r>
  <r>
    <n v="45797"/>
    <x v="3"/>
    <x v="1"/>
    <s v="majority"/>
    <x v="3"/>
    <s v="High school"/>
    <x v="2"/>
    <n v="0.37348277465207802"/>
    <n v="373.48277465207804"/>
    <x v="0"/>
    <s v="before 2015"/>
    <x v="1"/>
    <x v="1"/>
    <n v="10238"/>
    <x v="1"/>
    <n v="18000"/>
    <x v="0"/>
    <n v="0"/>
    <x v="6"/>
    <x v="6"/>
    <x v="1"/>
  </r>
  <r>
    <n v="519204"/>
    <x v="0"/>
    <x v="0"/>
    <s v="majority"/>
    <x v="0"/>
    <s v="High school"/>
    <x v="3"/>
    <n v="0.373548279033523"/>
    <n v="373.54827903352299"/>
    <x v="0"/>
    <s v="before 2015"/>
    <x v="0"/>
    <x v="0"/>
    <n v="32765"/>
    <x v="0"/>
    <n v="4000"/>
    <x v="0"/>
    <n v="18"/>
    <x v="6"/>
    <x v="4"/>
    <x v="0"/>
  </r>
  <r>
    <n v="466162"/>
    <x v="2"/>
    <x v="0"/>
    <s v="majority"/>
    <x v="2"/>
    <s v="High school"/>
    <x v="1"/>
    <n v="0.373742853191182"/>
    <n v="373.74285319118201"/>
    <x v="0"/>
    <s v="before 2015"/>
    <x v="1"/>
    <x v="0"/>
    <n v="10238"/>
    <x v="1"/>
    <n v="8000"/>
    <x v="0"/>
    <n v="1"/>
    <x v="6"/>
    <x v="0"/>
    <x v="0"/>
  </r>
  <r>
    <n v="153822"/>
    <x v="3"/>
    <x v="1"/>
    <s v="majority"/>
    <x v="3"/>
    <s v="High school"/>
    <x v="2"/>
    <n v="0.373765956714464"/>
    <n v="373.76595671446398"/>
    <x v="0"/>
    <s v="before 2015"/>
    <x v="1"/>
    <x v="0"/>
    <n v="32765"/>
    <x v="0"/>
    <n v="9000"/>
    <x v="0"/>
    <n v="0"/>
    <x v="6"/>
    <x v="6"/>
    <x v="1"/>
  </r>
  <r>
    <n v="119756"/>
    <x v="3"/>
    <x v="0"/>
    <s v="majority"/>
    <x v="3"/>
    <s v="High school"/>
    <x v="2"/>
    <n v="0.37386867268431001"/>
    <n v="373.86867268431001"/>
    <x v="0"/>
    <s v="before 2015"/>
    <x v="1"/>
    <x v="0"/>
    <n v="32765"/>
    <x v="0"/>
    <n v="11000"/>
    <x v="0"/>
    <n v="0"/>
    <x v="6"/>
    <x v="6"/>
    <x v="1"/>
  </r>
  <r>
    <n v="878806"/>
    <x v="3"/>
    <x v="1"/>
    <s v="majority"/>
    <x v="3"/>
    <s v="No Schooling"/>
    <x v="2"/>
    <n v="0.37400462591420802"/>
    <n v="374.00462591420802"/>
    <x v="0"/>
    <s v="before 2015"/>
    <x v="1"/>
    <x v="1"/>
    <n v="10238"/>
    <x v="1"/>
    <n v="12000"/>
    <x v="0"/>
    <n v="0"/>
    <x v="6"/>
    <x v="6"/>
    <x v="0"/>
  </r>
  <r>
    <n v="159034"/>
    <x v="2"/>
    <x v="1"/>
    <s v="majority"/>
    <x v="2"/>
    <s v="University"/>
    <x v="3"/>
    <n v="0.37402757882820098"/>
    <n v="374.027578828201"/>
    <x v="0"/>
    <s v="before 2015"/>
    <x v="0"/>
    <x v="0"/>
    <n v="10238"/>
    <x v="1"/>
    <n v="12000"/>
    <x v="0"/>
    <n v="3"/>
    <x v="6"/>
    <x v="5"/>
    <x v="0"/>
  </r>
  <r>
    <n v="511769"/>
    <x v="2"/>
    <x v="1"/>
    <s v="majority"/>
    <x v="2"/>
    <s v="High school"/>
    <x v="2"/>
    <n v="0.37405710323883201"/>
    <n v="374.05710323883198"/>
    <x v="0"/>
    <s v="before 2015"/>
    <x v="1"/>
    <x v="0"/>
    <n v="10238"/>
    <x v="1"/>
    <n v="12000"/>
    <x v="0"/>
    <n v="1"/>
    <x v="6"/>
    <x v="6"/>
    <x v="1"/>
  </r>
  <r>
    <n v="755061"/>
    <x v="3"/>
    <x v="1"/>
    <s v="minority"/>
    <x v="3"/>
    <s v="High school"/>
    <x v="2"/>
    <n v="0.37407055901798703"/>
    <n v="374.07055901798702"/>
    <x v="0"/>
    <s v="before 2015"/>
    <x v="1"/>
    <x v="1"/>
    <n v="10238"/>
    <x v="1"/>
    <n v="15000"/>
    <x v="0"/>
    <n v="0"/>
    <x v="6"/>
    <x v="6"/>
    <x v="1"/>
  </r>
  <r>
    <n v="952862"/>
    <x v="1"/>
    <x v="1"/>
    <s v="majority"/>
    <x v="2"/>
    <s v="High school"/>
    <x v="0"/>
    <n v="0.37409889489009601"/>
    <n v="374.09889489009601"/>
    <x v="0"/>
    <s v="after 2015"/>
    <x v="0"/>
    <x v="1"/>
    <n v="10238"/>
    <x v="1"/>
    <n v="11000"/>
    <x v="0"/>
    <n v="0"/>
    <x v="6"/>
    <x v="5"/>
    <x v="0"/>
  </r>
  <r>
    <n v="714609"/>
    <x v="2"/>
    <x v="0"/>
    <s v="majority"/>
    <x v="2"/>
    <s v="High school"/>
    <x v="2"/>
    <n v="0.37412518239832099"/>
    <n v="374.12518239832099"/>
    <x v="0"/>
    <s v="before 2015"/>
    <x v="1"/>
    <x v="1"/>
    <n v="10238"/>
    <x v="1"/>
    <n v="13000"/>
    <x v="0"/>
    <n v="1"/>
    <x v="6"/>
    <x v="0"/>
    <x v="1"/>
  </r>
  <r>
    <n v="11693"/>
    <x v="3"/>
    <x v="0"/>
    <s v="majority"/>
    <x v="3"/>
    <s v="No Schooling"/>
    <x v="2"/>
    <n v="0.37417652804970802"/>
    <n v="374.176528049708"/>
    <x v="0"/>
    <s v="before 2015"/>
    <x v="1"/>
    <x v="0"/>
    <n v="10238"/>
    <x v="1"/>
    <n v="10000"/>
    <x v="0"/>
    <n v="0"/>
    <x v="6"/>
    <x v="6"/>
    <x v="1"/>
  </r>
  <r>
    <n v="679272"/>
    <x v="2"/>
    <x v="0"/>
    <s v="majority"/>
    <x v="3"/>
    <s v="No Schooling"/>
    <x v="1"/>
    <n v="0.37439360631146001"/>
    <n v="374.39360631146002"/>
    <x v="0"/>
    <s v="before 2015"/>
    <x v="1"/>
    <x v="1"/>
    <n v="32765"/>
    <x v="0"/>
    <n v="11000"/>
    <x v="0"/>
    <n v="0"/>
    <x v="6"/>
    <x v="6"/>
    <x v="1"/>
  </r>
  <r>
    <n v="418826"/>
    <x v="2"/>
    <x v="0"/>
    <s v="majority"/>
    <x v="2"/>
    <s v="No Schooling"/>
    <x v="1"/>
    <n v="0.37452046440950498"/>
    <n v="374.520464409505"/>
    <x v="0"/>
    <s v="before 2015"/>
    <x v="1"/>
    <x v="0"/>
    <n v="10238"/>
    <x v="1"/>
    <n v="14000"/>
    <x v="0"/>
    <n v="1"/>
    <x v="6"/>
    <x v="5"/>
    <x v="1"/>
  </r>
  <r>
    <n v="914682"/>
    <x v="1"/>
    <x v="1"/>
    <s v="majority"/>
    <x v="2"/>
    <s v="No Schooling"/>
    <x v="1"/>
    <n v="0.37466287446473601"/>
    <n v="374.66287446473598"/>
    <x v="0"/>
    <s v="before 2015"/>
    <x v="0"/>
    <x v="1"/>
    <n v="92101"/>
    <x v="2"/>
    <n v="13000"/>
    <x v="0"/>
    <n v="0"/>
    <x v="6"/>
    <x v="6"/>
    <x v="0"/>
  </r>
  <r>
    <n v="498013"/>
    <x v="2"/>
    <x v="0"/>
    <s v="majority"/>
    <x v="3"/>
    <s v="High school"/>
    <x v="1"/>
    <n v="0.37469851578621399"/>
    <n v="374.69851578621399"/>
    <x v="0"/>
    <s v="before 2015"/>
    <x v="0"/>
    <x v="0"/>
    <n v="10238"/>
    <x v="1"/>
    <n v="12000"/>
    <x v="0"/>
    <n v="0"/>
    <x v="6"/>
    <x v="6"/>
    <x v="1"/>
  </r>
  <r>
    <n v="976509"/>
    <x v="3"/>
    <x v="0"/>
    <s v="majority"/>
    <x v="3"/>
    <s v="High school"/>
    <x v="1"/>
    <n v="0.37486451287324402"/>
    <n v="374.864512873244"/>
    <x v="0"/>
    <s v="before 2015"/>
    <x v="1"/>
    <x v="1"/>
    <n v="32765"/>
    <x v="0"/>
    <n v="14000"/>
    <x v="0"/>
    <n v="0"/>
    <x v="6"/>
    <x v="6"/>
    <x v="1"/>
  </r>
  <r>
    <n v="907794"/>
    <x v="3"/>
    <x v="0"/>
    <s v="majority"/>
    <x v="3"/>
    <s v="High school"/>
    <x v="2"/>
    <n v="0.37493568615920603"/>
    <n v="374.935686159206"/>
    <x v="0"/>
    <s v="before 2015"/>
    <x v="0"/>
    <x v="1"/>
    <n v="32765"/>
    <x v="0"/>
    <n v="12000"/>
    <x v="0"/>
    <n v="0"/>
    <x v="6"/>
    <x v="6"/>
    <x v="1"/>
  </r>
  <r>
    <n v="660400"/>
    <x v="3"/>
    <x v="0"/>
    <s v="majority"/>
    <x v="3"/>
    <s v="High school"/>
    <x v="2"/>
    <n v="0.37496250067841502"/>
    <n v="374.96250067841504"/>
    <x v="0"/>
    <s v="before 2015"/>
    <x v="1"/>
    <x v="0"/>
    <n v="10238"/>
    <x v="1"/>
    <n v="15000"/>
    <x v="0"/>
    <n v="0"/>
    <x v="6"/>
    <x v="6"/>
    <x v="1"/>
  </r>
  <r>
    <n v="503770"/>
    <x v="1"/>
    <x v="0"/>
    <s v="majority"/>
    <x v="3"/>
    <s v="High school"/>
    <x v="3"/>
    <n v="0.37511869397845798"/>
    <n v="375.118693978458"/>
    <x v="0"/>
    <s v="before 2015"/>
    <x v="0"/>
    <x v="0"/>
    <n v="10238"/>
    <x v="1"/>
    <n v="12000"/>
    <x v="0"/>
    <n v="0"/>
    <x v="6"/>
    <x v="6"/>
    <x v="0"/>
  </r>
  <r>
    <n v="945997"/>
    <x v="3"/>
    <x v="1"/>
    <s v="majority"/>
    <x v="3"/>
    <s v="High school"/>
    <x v="2"/>
    <n v="0.375240028248018"/>
    <n v="375.24002824801801"/>
    <x v="0"/>
    <s v="before 2015"/>
    <x v="1"/>
    <x v="1"/>
    <n v="32765"/>
    <x v="0"/>
    <n v="10000"/>
    <x v="0"/>
    <n v="0"/>
    <x v="6"/>
    <x v="6"/>
    <x v="0"/>
  </r>
  <r>
    <n v="209441"/>
    <x v="2"/>
    <x v="1"/>
    <s v="majority"/>
    <x v="3"/>
    <s v="No Schooling"/>
    <x v="1"/>
    <n v="0.375248234070371"/>
    <n v="375.24823407037098"/>
    <x v="0"/>
    <s v="before 2015"/>
    <x v="0"/>
    <x v="0"/>
    <n v="10238"/>
    <x v="1"/>
    <n v="13000"/>
    <x v="0"/>
    <n v="0"/>
    <x v="6"/>
    <x v="6"/>
    <x v="0"/>
  </r>
  <r>
    <n v="10693"/>
    <x v="1"/>
    <x v="1"/>
    <s v="majority"/>
    <x v="1"/>
    <s v="No Schooling"/>
    <x v="1"/>
    <n v="0.37534402275152101"/>
    <n v="375.34402275152104"/>
    <x v="0"/>
    <s v="before 2015"/>
    <x v="0"/>
    <x v="0"/>
    <n v="21217"/>
    <x v="3"/>
    <n v="9000"/>
    <x v="0"/>
    <n v="4"/>
    <x v="6"/>
    <x v="1"/>
    <x v="1"/>
  </r>
  <r>
    <n v="991745"/>
    <x v="2"/>
    <x v="0"/>
    <s v="majority"/>
    <x v="3"/>
    <s v="High school"/>
    <x v="1"/>
    <n v="0.37535173217057499"/>
    <n v="375.35173217057502"/>
    <x v="0"/>
    <s v="before 2015"/>
    <x v="1"/>
    <x v="1"/>
    <n v="10238"/>
    <x v="1"/>
    <n v="14000"/>
    <x v="0"/>
    <n v="0"/>
    <x v="6"/>
    <x v="6"/>
    <x v="1"/>
  </r>
  <r>
    <n v="295456"/>
    <x v="3"/>
    <x v="1"/>
    <s v="majority"/>
    <x v="3"/>
    <s v="High school"/>
    <x v="1"/>
    <n v="0.37536270616179901"/>
    <n v="375.362706161799"/>
    <x v="0"/>
    <s v="after 2015"/>
    <x v="1"/>
    <x v="0"/>
    <n v="10238"/>
    <x v="1"/>
    <n v="14000"/>
    <x v="0"/>
    <n v="0"/>
    <x v="6"/>
    <x v="6"/>
    <x v="0"/>
  </r>
  <r>
    <n v="541804"/>
    <x v="2"/>
    <x v="0"/>
    <s v="majority"/>
    <x v="2"/>
    <s v="No Schooling"/>
    <x v="2"/>
    <n v="0.375461188422127"/>
    <n v="375.46118842212701"/>
    <x v="0"/>
    <s v="before 2015"/>
    <x v="1"/>
    <x v="1"/>
    <n v="10238"/>
    <x v="1"/>
    <n v="17000"/>
    <x v="0"/>
    <n v="0"/>
    <x v="6"/>
    <x v="5"/>
    <x v="1"/>
  </r>
  <r>
    <n v="911239"/>
    <x v="3"/>
    <x v="1"/>
    <s v="majority"/>
    <x v="3"/>
    <s v="No Schooling"/>
    <x v="2"/>
    <n v="0.37554672261116601"/>
    <n v="375.54672261116599"/>
    <x v="0"/>
    <s v="before 2015"/>
    <x v="1"/>
    <x v="1"/>
    <n v="10238"/>
    <x v="1"/>
    <n v="12000"/>
    <x v="0"/>
    <n v="0"/>
    <x v="6"/>
    <x v="6"/>
    <x v="1"/>
  </r>
  <r>
    <n v="579130"/>
    <x v="2"/>
    <x v="0"/>
    <s v="majority"/>
    <x v="2"/>
    <s v="High school"/>
    <x v="1"/>
    <n v="0.37559470754245999"/>
    <n v="375.59470754246001"/>
    <x v="0"/>
    <s v="before 2015"/>
    <x v="1"/>
    <x v="1"/>
    <n v="10238"/>
    <x v="1"/>
    <n v="17000"/>
    <x v="0"/>
    <n v="1"/>
    <x v="6"/>
    <x v="6"/>
    <x v="1"/>
  </r>
  <r>
    <n v="71656"/>
    <x v="2"/>
    <x v="0"/>
    <s v="majority"/>
    <x v="2"/>
    <s v="No Schooling"/>
    <x v="2"/>
    <n v="0.37562041208952202"/>
    <n v="375.62041208952201"/>
    <x v="0"/>
    <s v="before 2015"/>
    <x v="1"/>
    <x v="0"/>
    <n v="10238"/>
    <x v="1"/>
    <n v="17000"/>
    <x v="0"/>
    <n v="0"/>
    <x v="6"/>
    <x v="6"/>
    <x v="1"/>
  </r>
  <r>
    <n v="703833"/>
    <x v="3"/>
    <x v="0"/>
    <s v="majority"/>
    <x v="3"/>
    <s v="High school"/>
    <x v="2"/>
    <n v="0.37588593838030299"/>
    <n v="375.885938380303"/>
    <x v="0"/>
    <s v="before 2015"/>
    <x v="1"/>
    <x v="1"/>
    <n v="10238"/>
    <x v="1"/>
    <n v="12000"/>
    <x v="0"/>
    <n v="0"/>
    <x v="6"/>
    <x v="6"/>
    <x v="1"/>
  </r>
  <r>
    <n v="941328"/>
    <x v="2"/>
    <x v="1"/>
    <s v="majority"/>
    <x v="2"/>
    <s v="High school"/>
    <x v="1"/>
    <n v="0.37589816062076598"/>
    <n v="375.89816062076596"/>
    <x v="0"/>
    <s v="after 2015"/>
    <x v="1"/>
    <x v="1"/>
    <n v="10238"/>
    <x v="1"/>
    <n v="13000"/>
    <x v="0"/>
    <n v="1"/>
    <x v="6"/>
    <x v="5"/>
    <x v="0"/>
  </r>
  <r>
    <n v="604990"/>
    <x v="1"/>
    <x v="0"/>
    <s v="majority"/>
    <x v="3"/>
    <s v="High school"/>
    <x v="1"/>
    <n v="0.37591925471714099"/>
    <n v="375.91925471714097"/>
    <x v="0"/>
    <s v="before 2015"/>
    <x v="1"/>
    <x v="0"/>
    <n v="32765"/>
    <x v="0"/>
    <n v="12000"/>
    <x v="0"/>
    <n v="0"/>
    <x v="6"/>
    <x v="6"/>
    <x v="0"/>
  </r>
  <r>
    <n v="487944"/>
    <x v="3"/>
    <x v="0"/>
    <s v="majority"/>
    <x v="3"/>
    <s v="University"/>
    <x v="3"/>
    <n v="0.37593906642742703"/>
    <n v="375.93906642742701"/>
    <x v="0"/>
    <s v="after 2015"/>
    <x v="0"/>
    <x v="1"/>
    <n v="10238"/>
    <x v="1"/>
    <n v="15000"/>
    <x v="0"/>
    <n v="0"/>
    <x v="6"/>
    <x v="6"/>
    <x v="1"/>
  </r>
  <r>
    <n v="17483"/>
    <x v="2"/>
    <x v="1"/>
    <s v="majority"/>
    <x v="2"/>
    <s v="High school"/>
    <x v="2"/>
    <n v="0.37595541706536301"/>
    <n v="375.95541706536301"/>
    <x v="0"/>
    <s v="before 2015"/>
    <x v="1"/>
    <x v="0"/>
    <n v="10238"/>
    <x v="1"/>
    <n v="12000"/>
    <x v="0"/>
    <n v="0"/>
    <x v="6"/>
    <x v="5"/>
    <x v="0"/>
  </r>
  <r>
    <n v="172704"/>
    <x v="2"/>
    <x v="0"/>
    <s v="minority"/>
    <x v="2"/>
    <s v="No Schooling"/>
    <x v="2"/>
    <n v="0.37607573190126897"/>
    <n v="376.07573190126897"/>
    <x v="0"/>
    <s v="before 2015"/>
    <x v="1"/>
    <x v="1"/>
    <n v="10238"/>
    <x v="1"/>
    <n v="12000"/>
    <x v="0"/>
    <n v="2"/>
    <x v="6"/>
    <x v="6"/>
    <x v="1"/>
  </r>
  <r>
    <n v="258553"/>
    <x v="3"/>
    <x v="0"/>
    <s v="minority"/>
    <x v="3"/>
    <s v="No Schooling"/>
    <x v="2"/>
    <n v="0.37609610114200698"/>
    <n v="376.096101142007"/>
    <x v="0"/>
    <s v="before 2015"/>
    <x v="1"/>
    <x v="0"/>
    <n v="10238"/>
    <x v="1"/>
    <n v="13000"/>
    <x v="0"/>
    <n v="0"/>
    <x v="6"/>
    <x v="6"/>
    <x v="1"/>
  </r>
  <r>
    <n v="379336"/>
    <x v="2"/>
    <x v="0"/>
    <s v="majority"/>
    <x v="2"/>
    <s v="University"/>
    <x v="1"/>
    <n v="0.37613452894177701"/>
    <n v="376.13452894177703"/>
    <x v="0"/>
    <s v="before 2015"/>
    <x v="1"/>
    <x v="1"/>
    <n v="10238"/>
    <x v="1"/>
    <n v="17000"/>
    <x v="0"/>
    <n v="0"/>
    <x v="6"/>
    <x v="6"/>
    <x v="0"/>
  </r>
  <r>
    <n v="350213"/>
    <x v="3"/>
    <x v="1"/>
    <s v="minority"/>
    <x v="3"/>
    <s v="High school"/>
    <x v="1"/>
    <n v="0.376212853265463"/>
    <n v="376.21285326546302"/>
    <x v="0"/>
    <s v="after 2015"/>
    <x v="1"/>
    <x v="1"/>
    <n v="32765"/>
    <x v="0"/>
    <n v="15000"/>
    <x v="0"/>
    <n v="0"/>
    <x v="6"/>
    <x v="6"/>
    <x v="0"/>
  </r>
  <r>
    <n v="950482"/>
    <x v="2"/>
    <x v="0"/>
    <s v="majority"/>
    <x v="2"/>
    <s v="University"/>
    <x v="1"/>
    <n v="0.37628753784055302"/>
    <n v="376.287537840553"/>
    <x v="0"/>
    <s v="after 2015"/>
    <x v="1"/>
    <x v="1"/>
    <n v="10238"/>
    <x v="1"/>
    <n v="14000"/>
    <x v="0"/>
    <n v="2"/>
    <x v="6"/>
    <x v="5"/>
    <x v="0"/>
  </r>
  <r>
    <n v="973329"/>
    <x v="3"/>
    <x v="1"/>
    <s v="majority"/>
    <x v="3"/>
    <s v="No Schooling"/>
    <x v="2"/>
    <n v="0.376325681426525"/>
    <n v="376.32568142652502"/>
    <x v="0"/>
    <s v="before 2015"/>
    <x v="1"/>
    <x v="1"/>
    <n v="10238"/>
    <x v="1"/>
    <n v="16000"/>
    <x v="0"/>
    <n v="0"/>
    <x v="6"/>
    <x v="6"/>
    <x v="0"/>
  </r>
  <r>
    <n v="343102"/>
    <x v="2"/>
    <x v="1"/>
    <s v="majority"/>
    <x v="2"/>
    <s v="No Schooling"/>
    <x v="2"/>
    <n v="0.37635020947056402"/>
    <n v="376.35020947056404"/>
    <x v="0"/>
    <s v="before 2015"/>
    <x v="0"/>
    <x v="0"/>
    <n v="10238"/>
    <x v="1"/>
    <n v="8000"/>
    <x v="0"/>
    <n v="1"/>
    <x v="6"/>
    <x v="6"/>
    <x v="0"/>
  </r>
  <r>
    <n v="480887"/>
    <x v="1"/>
    <x v="1"/>
    <s v="majority"/>
    <x v="1"/>
    <s v="No Schooling"/>
    <x v="1"/>
    <n v="0.37636093298889201"/>
    <n v="376.36093298889199"/>
    <x v="0"/>
    <s v="before 2015"/>
    <x v="1"/>
    <x v="1"/>
    <n v="10238"/>
    <x v="1"/>
    <n v="15000"/>
    <x v="0"/>
    <n v="0"/>
    <x v="6"/>
    <x v="6"/>
    <x v="0"/>
  </r>
  <r>
    <n v="147053"/>
    <x v="3"/>
    <x v="0"/>
    <s v="minority"/>
    <x v="3"/>
    <s v="No Schooling"/>
    <x v="2"/>
    <n v="0.37637118672015402"/>
    <n v="376.37118672015401"/>
    <x v="0"/>
    <s v="before 2015"/>
    <x v="1"/>
    <x v="1"/>
    <n v="32765"/>
    <x v="0"/>
    <n v="12000"/>
    <x v="0"/>
    <n v="0"/>
    <x v="6"/>
    <x v="6"/>
    <x v="1"/>
  </r>
  <r>
    <n v="43968"/>
    <x v="2"/>
    <x v="1"/>
    <s v="majority"/>
    <x v="2"/>
    <s v="No Schooling"/>
    <x v="2"/>
    <n v="0.37644745072761099"/>
    <n v="376.447450727611"/>
    <x v="0"/>
    <s v="before 2015"/>
    <x v="0"/>
    <x v="1"/>
    <n v="10238"/>
    <x v="1"/>
    <n v="14000"/>
    <x v="0"/>
    <n v="0"/>
    <x v="6"/>
    <x v="6"/>
    <x v="0"/>
  </r>
  <r>
    <n v="266689"/>
    <x v="2"/>
    <x v="0"/>
    <s v="majority"/>
    <x v="3"/>
    <s v="High school"/>
    <x v="1"/>
    <n v="0.37653367618859401"/>
    <n v="376.53367618859403"/>
    <x v="0"/>
    <s v="before 2015"/>
    <x v="0"/>
    <x v="0"/>
    <n v="10238"/>
    <x v="1"/>
    <n v="7000"/>
    <x v="0"/>
    <n v="0"/>
    <x v="6"/>
    <x v="6"/>
    <x v="1"/>
  </r>
  <r>
    <n v="514864"/>
    <x v="1"/>
    <x v="0"/>
    <s v="majority"/>
    <x v="1"/>
    <s v="High school"/>
    <x v="1"/>
    <n v="0.376540360072396"/>
    <n v="376.54036007239597"/>
    <x v="0"/>
    <s v="before 2015"/>
    <x v="0"/>
    <x v="1"/>
    <n v="10238"/>
    <x v="1"/>
    <n v="7000"/>
    <x v="0"/>
    <n v="1"/>
    <x v="6"/>
    <x v="7"/>
    <x v="0"/>
  </r>
  <r>
    <n v="787748"/>
    <x v="2"/>
    <x v="0"/>
    <s v="majority"/>
    <x v="2"/>
    <s v="High school"/>
    <x v="3"/>
    <n v="0.376782035148502"/>
    <n v="376.78203514850202"/>
    <x v="0"/>
    <s v="after 2015"/>
    <x v="1"/>
    <x v="1"/>
    <n v="10238"/>
    <x v="1"/>
    <n v="12000"/>
    <x v="0"/>
    <n v="3"/>
    <x v="6"/>
    <x v="5"/>
    <x v="0"/>
  </r>
  <r>
    <n v="453940"/>
    <x v="3"/>
    <x v="0"/>
    <s v="majority"/>
    <x v="3"/>
    <s v="No Schooling"/>
    <x v="2"/>
    <n v="0.37681782284357901"/>
    <n v="376.81782284357899"/>
    <x v="0"/>
    <s v="before 2015"/>
    <x v="1"/>
    <x v="0"/>
    <n v="10238"/>
    <x v="1"/>
    <n v="15000"/>
    <x v="0"/>
    <n v="0"/>
    <x v="6"/>
    <x v="6"/>
    <x v="0"/>
  </r>
  <r>
    <n v="524914"/>
    <x v="1"/>
    <x v="0"/>
    <s v="majority"/>
    <x v="1"/>
    <s v="High school"/>
    <x v="0"/>
    <n v="0.376921579780995"/>
    <n v="376.92157978099499"/>
    <x v="0"/>
    <s v="after 2015"/>
    <x v="0"/>
    <x v="0"/>
    <n v="10238"/>
    <x v="1"/>
    <n v="11000"/>
    <x v="0"/>
    <n v="4"/>
    <x v="6"/>
    <x v="4"/>
    <x v="0"/>
  </r>
  <r>
    <n v="243897"/>
    <x v="1"/>
    <x v="0"/>
    <s v="majority"/>
    <x v="1"/>
    <s v="No Schooling"/>
    <x v="2"/>
    <n v="0.376940288184825"/>
    <n v="376.94028818482502"/>
    <x v="0"/>
    <s v="before 2015"/>
    <x v="1"/>
    <x v="0"/>
    <n v="92101"/>
    <x v="2"/>
    <n v="11000"/>
    <x v="0"/>
    <n v="2"/>
    <x v="6"/>
    <x v="5"/>
    <x v="1"/>
  </r>
  <r>
    <n v="968174"/>
    <x v="2"/>
    <x v="0"/>
    <s v="majority"/>
    <x v="2"/>
    <s v="High school"/>
    <x v="1"/>
    <n v="0.37701688084728802"/>
    <n v="377.01688084728801"/>
    <x v="0"/>
    <s v="after 2015"/>
    <x v="1"/>
    <x v="1"/>
    <n v="10238"/>
    <x v="1"/>
    <n v="13000"/>
    <x v="0"/>
    <n v="1"/>
    <x v="6"/>
    <x v="1"/>
    <x v="0"/>
  </r>
  <r>
    <n v="602235"/>
    <x v="3"/>
    <x v="1"/>
    <s v="majority"/>
    <x v="3"/>
    <s v="High school"/>
    <x v="2"/>
    <n v="0.37705099753962701"/>
    <n v="377.05099753962702"/>
    <x v="0"/>
    <s v="before 2015"/>
    <x v="1"/>
    <x v="1"/>
    <n v="10238"/>
    <x v="1"/>
    <n v="13000"/>
    <x v="0"/>
    <n v="0"/>
    <x v="6"/>
    <x v="6"/>
    <x v="0"/>
  </r>
  <r>
    <n v="370627"/>
    <x v="3"/>
    <x v="1"/>
    <s v="majority"/>
    <x v="3"/>
    <s v="University"/>
    <x v="1"/>
    <n v="0.37714418742775702"/>
    <n v="377.144187427757"/>
    <x v="0"/>
    <s v="after 2015"/>
    <x v="1"/>
    <x v="1"/>
    <n v="32765"/>
    <x v="0"/>
    <n v="12000"/>
    <x v="0"/>
    <n v="0"/>
    <x v="6"/>
    <x v="6"/>
    <x v="0"/>
  </r>
  <r>
    <n v="655511"/>
    <x v="3"/>
    <x v="1"/>
    <s v="majority"/>
    <x v="3"/>
    <s v="No Schooling"/>
    <x v="2"/>
    <n v="0.37726793924556801"/>
    <n v="377.26793924556802"/>
    <x v="0"/>
    <s v="before 2015"/>
    <x v="0"/>
    <x v="0"/>
    <n v="10238"/>
    <x v="1"/>
    <n v="11000"/>
    <x v="0"/>
    <n v="0"/>
    <x v="6"/>
    <x v="6"/>
    <x v="1"/>
  </r>
  <r>
    <n v="158967"/>
    <x v="2"/>
    <x v="1"/>
    <s v="majority"/>
    <x v="3"/>
    <s v="No Schooling"/>
    <x v="2"/>
    <n v="0.37737064517590002"/>
    <n v="377.37064517589999"/>
    <x v="0"/>
    <s v="before 2015"/>
    <x v="1"/>
    <x v="0"/>
    <n v="10238"/>
    <x v="1"/>
    <n v="12000"/>
    <x v="0"/>
    <n v="0"/>
    <x v="6"/>
    <x v="6"/>
    <x v="1"/>
  </r>
  <r>
    <n v="946135"/>
    <x v="2"/>
    <x v="1"/>
    <s v="majority"/>
    <x v="2"/>
    <s v="High school"/>
    <x v="1"/>
    <n v="0.37742039054155402"/>
    <n v="377.42039054155401"/>
    <x v="0"/>
    <s v="before 2015"/>
    <x v="1"/>
    <x v="0"/>
    <n v="92101"/>
    <x v="2"/>
    <n v="12000"/>
    <x v="0"/>
    <n v="1"/>
    <x v="6"/>
    <x v="6"/>
    <x v="0"/>
  </r>
  <r>
    <n v="954393"/>
    <x v="3"/>
    <x v="0"/>
    <s v="majority"/>
    <x v="3"/>
    <s v="University"/>
    <x v="1"/>
    <n v="0.37758794277709901"/>
    <n v="377.58794277709899"/>
    <x v="0"/>
    <s v="after 2015"/>
    <x v="1"/>
    <x v="1"/>
    <n v="10238"/>
    <x v="1"/>
    <n v="13000"/>
    <x v="0"/>
    <n v="0"/>
    <x v="6"/>
    <x v="6"/>
    <x v="0"/>
  </r>
  <r>
    <n v="43148"/>
    <x v="1"/>
    <x v="1"/>
    <s v="majority"/>
    <x v="1"/>
    <s v="No Schooling"/>
    <x v="1"/>
    <n v="0.37765211802722398"/>
    <n v="377.65211802722399"/>
    <x v="0"/>
    <s v="before 2015"/>
    <x v="1"/>
    <x v="0"/>
    <n v="10238"/>
    <x v="1"/>
    <n v="11000"/>
    <x v="0"/>
    <n v="0"/>
    <x v="6"/>
    <x v="1"/>
    <x v="0"/>
  </r>
  <r>
    <n v="9810"/>
    <x v="3"/>
    <x v="0"/>
    <s v="minority"/>
    <x v="3"/>
    <s v="High school"/>
    <x v="1"/>
    <n v="0.37771472761106001"/>
    <n v="377.71472761106003"/>
    <x v="0"/>
    <s v="before 2015"/>
    <x v="1"/>
    <x v="1"/>
    <n v="10238"/>
    <x v="1"/>
    <n v="14000"/>
    <x v="0"/>
    <n v="0"/>
    <x v="6"/>
    <x v="6"/>
    <x v="1"/>
  </r>
  <r>
    <n v="913337"/>
    <x v="1"/>
    <x v="0"/>
    <s v="majority"/>
    <x v="2"/>
    <s v="No Schooling"/>
    <x v="1"/>
    <n v="0.37774954721012599"/>
    <n v="377.74954721012597"/>
    <x v="0"/>
    <s v="before 2015"/>
    <x v="1"/>
    <x v="1"/>
    <n v="32765"/>
    <x v="0"/>
    <n v="11000"/>
    <x v="0"/>
    <n v="2"/>
    <x v="6"/>
    <x v="1"/>
    <x v="1"/>
  </r>
  <r>
    <n v="554007"/>
    <x v="3"/>
    <x v="0"/>
    <s v="minority"/>
    <x v="3"/>
    <s v="University"/>
    <x v="3"/>
    <n v="0.377789691864654"/>
    <n v="377.789691864654"/>
    <x v="0"/>
    <s v="before 2015"/>
    <x v="1"/>
    <x v="1"/>
    <n v="10238"/>
    <x v="1"/>
    <n v="16000"/>
    <x v="0"/>
    <n v="0"/>
    <x v="6"/>
    <x v="6"/>
    <x v="0"/>
  </r>
  <r>
    <n v="793710"/>
    <x v="1"/>
    <x v="0"/>
    <s v="majority"/>
    <x v="2"/>
    <s v="High school"/>
    <x v="1"/>
    <n v="0.377873001358009"/>
    <n v="377.87300135800899"/>
    <x v="0"/>
    <s v="before 2015"/>
    <x v="1"/>
    <x v="0"/>
    <n v="10238"/>
    <x v="1"/>
    <n v="12000"/>
    <x v="0"/>
    <n v="1"/>
    <x v="6"/>
    <x v="0"/>
    <x v="1"/>
  </r>
  <r>
    <n v="158468"/>
    <x v="3"/>
    <x v="1"/>
    <s v="majority"/>
    <x v="3"/>
    <s v="High school"/>
    <x v="1"/>
    <n v="0.37787608598658601"/>
    <n v="377.87608598658602"/>
    <x v="0"/>
    <s v="before 2015"/>
    <x v="1"/>
    <x v="0"/>
    <n v="10238"/>
    <x v="1"/>
    <n v="11000"/>
    <x v="0"/>
    <n v="0"/>
    <x v="6"/>
    <x v="6"/>
    <x v="1"/>
  </r>
  <r>
    <n v="753743"/>
    <x v="2"/>
    <x v="1"/>
    <s v="majority"/>
    <x v="2"/>
    <s v="High school"/>
    <x v="2"/>
    <n v="0.37794254896792301"/>
    <n v="377.94254896792302"/>
    <x v="0"/>
    <s v="before 2015"/>
    <x v="1"/>
    <x v="0"/>
    <n v="32765"/>
    <x v="0"/>
    <n v="12000"/>
    <x v="0"/>
    <n v="0"/>
    <x v="6"/>
    <x v="5"/>
    <x v="1"/>
  </r>
  <r>
    <n v="484899"/>
    <x v="2"/>
    <x v="0"/>
    <s v="majority"/>
    <x v="2"/>
    <s v="No Schooling"/>
    <x v="1"/>
    <n v="0.377997809211855"/>
    <n v="377.99780921185499"/>
    <x v="0"/>
    <s v="before 2015"/>
    <x v="0"/>
    <x v="0"/>
    <n v="10238"/>
    <x v="1"/>
    <n v="6000"/>
    <x v="0"/>
    <n v="0"/>
    <x v="6"/>
    <x v="3"/>
    <x v="1"/>
  </r>
  <r>
    <n v="240130"/>
    <x v="3"/>
    <x v="0"/>
    <s v="majority"/>
    <x v="3"/>
    <s v="High school"/>
    <x v="2"/>
    <n v="0.37801848455024201"/>
    <n v="378.01848455024202"/>
    <x v="0"/>
    <s v="before 2015"/>
    <x v="1"/>
    <x v="0"/>
    <n v="10238"/>
    <x v="1"/>
    <n v="12000"/>
    <x v="0"/>
    <n v="0"/>
    <x v="6"/>
    <x v="6"/>
    <x v="1"/>
  </r>
  <r>
    <n v="189479"/>
    <x v="3"/>
    <x v="0"/>
    <s v="majority"/>
    <x v="3"/>
    <s v="High school"/>
    <x v="1"/>
    <n v="0.37807419982098001"/>
    <n v="378.07419982098003"/>
    <x v="0"/>
    <s v="before 2015"/>
    <x v="0"/>
    <x v="1"/>
    <n v="10238"/>
    <x v="1"/>
    <n v="12000"/>
    <x v="1"/>
    <n v="0"/>
    <x v="6"/>
    <x v="6"/>
    <x v="1"/>
  </r>
  <r>
    <n v="164531"/>
    <x v="2"/>
    <x v="1"/>
    <s v="majority"/>
    <x v="2"/>
    <s v="High school"/>
    <x v="2"/>
    <n v="0.37819130968422199"/>
    <n v="378.19130968422201"/>
    <x v="0"/>
    <s v="before 2015"/>
    <x v="0"/>
    <x v="0"/>
    <n v="10238"/>
    <x v="1"/>
    <n v="11000"/>
    <x v="0"/>
    <n v="0"/>
    <x v="6"/>
    <x v="6"/>
    <x v="1"/>
  </r>
  <r>
    <n v="511463"/>
    <x v="0"/>
    <x v="0"/>
    <s v="majority"/>
    <x v="3"/>
    <s v="High school"/>
    <x v="3"/>
    <n v="0.37823704651133699"/>
    <n v="378.23704651133698"/>
    <x v="0"/>
    <s v="after 2015"/>
    <x v="1"/>
    <x v="0"/>
    <n v="10238"/>
    <x v="1"/>
    <n v="11000"/>
    <x v="0"/>
    <n v="0"/>
    <x v="6"/>
    <x v="6"/>
    <x v="1"/>
  </r>
  <r>
    <n v="641218"/>
    <x v="3"/>
    <x v="1"/>
    <s v="majority"/>
    <x v="3"/>
    <s v="High school"/>
    <x v="1"/>
    <n v="0.378427512220673"/>
    <n v="378.42751222067301"/>
    <x v="0"/>
    <s v="before 2015"/>
    <x v="1"/>
    <x v="1"/>
    <n v="10238"/>
    <x v="1"/>
    <n v="10000"/>
    <x v="0"/>
    <n v="0"/>
    <x v="6"/>
    <x v="6"/>
    <x v="1"/>
  </r>
  <r>
    <n v="878696"/>
    <x v="3"/>
    <x v="0"/>
    <s v="majority"/>
    <x v="3"/>
    <s v="University"/>
    <x v="1"/>
    <n v="0.378448407498231"/>
    <n v="378.44840749823101"/>
    <x v="0"/>
    <s v="before 2015"/>
    <x v="1"/>
    <x v="1"/>
    <n v="10238"/>
    <x v="1"/>
    <n v="17000"/>
    <x v="0"/>
    <n v="0"/>
    <x v="6"/>
    <x v="6"/>
    <x v="1"/>
  </r>
  <r>
    <n v="793998"/>
    <x v="3"/>
    <x v="0"/>
    <s v="majority"/>
    <x v="3"/>
    <s v="No Schooling"/>
    <x v="2"/>
    <n v="0.37861469682427201"/>
    <n v="378.61469682427202"/>
    <x v="0"/>
    <s v="before 2015"/>
    <x v="1"/>
    <x v="0"/>
    <n v="10238"/>
    <x v="1"/>
    <n v="15000"/>
    <x v="0"/>
    <n v="0"/>
    <x v="6"/>
    <x v="6"/>
    <x v="1"/>
  </r>
  <r>
    <n v="838981"/>
    <x v="2"/>
    <x v="0"/>
    <s v="majority"/>
    <x v="2"/>
    <s v="High school"/>
    <x v="1"/>
    <n v="0.37862644450159899"/>
    <n v="378.626444501599"/>
    <x v="0"/>
    <s v="before 2015"/>
    <x v="0"/>
    <x v="1"/>
    <n v="10238"/>
    <x v="1"/>
    <n v="10000"/>
    <x v="0"/>
    <n v="1"/>
    <x v="6"/>
    <x v="5"/>
    <x v="1"/>
  </r>
  <r>
    <n v="532643"/>
    <x v="1"/>
    <x v="1"/>
    <s v="majority"/>
    <x v="1"/>
    <s v="High school"/>
    <x v="3"/>
    <n v="0.37869788120921899"/>
    <n v="378.69788120921896"/>
    <x v="0"/>
    <s v="before 2015"/>
    <x v="1"/>
    <x v="0"/>
    <n v="21217"/>
    <x v="3"/>
    <n v="12000"/>
    <x v="0"/>
    <n v="2"/>
    <x v="6"/>
    <x v="5"/>
    <x v="1"/>
  </r>
  <r>
    <n v="712973"/>
    <x v="3"/>
    <x v="1"/>
    <s v="majority"/>
    <x v="3"/>
    <s v="No Schooling"/>
    <x v="2"/>
    <n v="0.37882902883309899"/>
    <n v="378.82902883309902"/>
    <x v="0"/>
    <s v="before 2015"/>
    <x v="1"/>
    <x v="1"/>
    <n v="10238"/>
    <x v="1"/>
    <n v="17000"/>
    <x v="0"/>
    <n v="0"/>
    <x v="6"/>
    <x v="6"/>
    <x v="1"/>
  </r>
  <r>
    <n v="626989"/>
    <x v="3"/>
    <x v="0"/>
    <s v="majority"/>
    <x v="3"/>
    <s v="High school"/>
    <x v="1"/>
    <n v="0.37910730321783298"/>
    <n v="379.10730321783296"/>
    <x v="0"/>
    <s v="after 2015"/>
    <x v="1"/>
    <x v="1"/>
    <n v="92101"/>
    <x v="2"/>
    <n v="12000"/>
    <x v="0"/>
    <n v="0"/>
    <x v="6"/>
    <x v="6"/>
    <x v="1"/>
  </r>
  <r>
    <n v="337500"/>
    <x v="1"/>
    <x v="1"/>
    <s v="majority"/>
    <x v="3"/>
    <s v="University"/>
    <x v="1"/>
    <n v="0.37926861905183601"/>
    <n v="379.26861905183603"/>
    <x v="0"/>
    <s v="before 2015"/>
    <x v="1"/>
    <x v="1"/>
    <n v="10238"/>
    <x v="1"/>
    <n v="14000"/>
    <x v="0"/>
    <n v="0"/>
    <x v="6"/>
    <x v="6"/>
    <x v="0"/>
  </r>
  <r>
    <n v="4674"/>
    <x v="2"/>
    <x v="1"/>
    <s v="majority"/>
    <x v="3"/>
    <s v="No Schooling"/>
    <x v="2"/>
    <n v="0.3794524438795"/>
    <n v="379.45244387949998"/>
    <x v="0"/>
    <s v="before 2015"/>
    <x v="1"/>
    <x v="1"/>
    <n v="10238"/>
    <x v="1"/>
    <n v="13000"/>
    <x v="0"/>
    <n v="0"/>
    <x v="6"/>
    <x v="6"/>
    <x v="1"/>
  </r>
  <r>
    <n v="619056"/>
    <x v="3"/>
    <x v="0"/>
    <s v="minority"/>
    <x v="3"/>
    <s v="No Schooling"/>
    <x v="2"/>
    <n v="0.37950740913529202"/>
    <n v="379.50740913529199"/>
    <x v="0"/>
    <s v="before 2015"/>
    <x v="1"/>
    <x v="0"/>
    <n v="10238"/>
    <x v="1"/>
    <n v="11000"/>
    <x v="0"/>
    <n v="0"/>
    <x v="6"/>
    <x v="6"/>
    <x v="1"/>
  </r>
  <r>
    <n v="667733"/>
    <x v="2"/>
    <x v="0"/>
    <s v="majority"/>
    <x v="3"/>
    <s v="No Schooling"/>
    <x v="2"/>
    <n v="0.37969299717315702"/>
    <n v="379.69299717315704"/>
    <x v="0"/>
    <s v="before 2015"/>
    <x v="1"/>
    <x v="0"/>
    <n v="10238"/>
    <x v="1"/>
    <n v="14000"/>
    <x v="0"/>
    <n v="0"/>
    <x v="6"/>
    <x v="6"/>
    <x v="1"/>
  </r>
  <r>
    <n v="800943"/>
    <x v="2"/>
    <x v="0"/>
    <s v="minority"/>
    <x v="2"/>
    <s v="No Schooling"/>
    <x v="2"/>
    <n v="0.37971794372743001"/>
    <n v="379.71794372743"/>
    <x v="0"/>
    <s v="before 2015"/>
    <x v="1"/>
    <x v="1"/>
    <n v="32765"/>
    <x v="0"/>
    <n v="9000"/>
    <x v="0"/>
    <n v="2"/>
    <x v="6"/>
    <x v="6"/>
    <x v="0"/>
  </r>
  <r>
    <n v="221270"/>
    <x v="1"/>
    <x v="1"/>
    <s v="majority"/>
    <x v="2"/>
    <s v="High school"/>
    <x v="1"/>
    <n v="0.37972434653039"/>
    <n v="379.72434653038999"/>
    <x v="0"/>
    <s v="after 2015"/>
    <x v="1"/>
    <x v="0"/>
    <n v="10238"/>
    <x v="1"/>
    <n v="16000"/>
    <x v="0"/>
    <n v="2"/>
    <x v="6"/>
    <x v="6"/>
    <x v="1"/>
  </r>
  <r>
    <n v="928361"/>
    <x v="3"/>
    <x v="0"/>
    <s v="majority"/>
    <x v="3"/>
    <s v="High school"/>
    <x v="2"/>
    <n v="0.37987135601822802"/>
    <n v="379.87135601822803"/>
    <x v="0"/>
    <s v="before 2015"/>
    <x v="1"/>
    <x v="1"/>
    <n v="10238"/>
    <x v="1"/>
    <n v="12000"/>
    <x v="0"/>
    <n v="0"/>
    <x v="6"/>
    <x v="6"/>
    <x v="1"/>
  </r>
  <r>
    <n v="687918"/>
    <x v="1"/>
    <x v="0"/>
    <s v="majority"/>
    <x v="3"/>
    <s v="University"/>
    <x v="3"/>
    <n v="0.37997693037101099"/>
    <n v="379.97693037101101"/>
    <x v="0"/>
    <s v="before 2015"/>
    <x v="0"/>
    <x v="0"/>
    <n v="32765"/>
    <x v="0"/>
    <n v="8000"/>
    <x v="0"/>
    <n v="0"/>
    <x v="6"/>
    <x v="6"/>
    <x v="0"/>
  </r>
  <r>
    <n v="420012"/>
    <x v="2"/>
    <x v="0"/>
    <s v="majority"/>
    <x v="2"/>
    <s v="No Schooling"/>
    <x v="2"/>
    <n v="0.38004118294837003"/>
    <n v="380.04118294837002"/>
    <x v="0"/>
    <s v="before 2015"/>
    <x v="1"/>
    <x v="0"/>
    <n v="10238"/>
    <x v="1"/>
    <n v="10000"/>
    <x v="1"/>
    <n v="0"/>
    <x v="6"/>
    <x v="1"/>
    <x v="1"/>
  </r>
  <r>
    <n v="941602"/>
    <x v="3"/>
    <x v="0"/>
    <s v="minority"/>
    <x v="3"/>
    <s v="High school"/>
    <x v="1"/>
    <n v="0.38006214328367699"/>
    <n v="380.06214328367702"/>
    <x v="0"/>
    <s v="before 2015"/>
    <x v="1"/>
    <x v="1"/>
    <n v="10238"/>
    <x v="1"/>
    <n v="16000"/>
    <x v="0"/>
    <n v="0"/>
    <x v="6"/>
    <x v="6"/>
    <x v="0"/>
  </r>
  <r>
    <n v="489044"/>
    <x v="3"/>
    <x v="0"/>
    <s v="majority"/>
    <x v="3"/>
    <s v="University"/>
    <x v="1"/>
    <n v="0.38011575826298499"/>
    <n v="380.11575826298497"/>
    <x v="0"/>
    <s v="before 2015"/>
    <x v="1"/>
    <x v="1"/>
    <n v="10238"/>
    <x v="1"/>
    <n v="17000"/>
    <x v="0"/>
    <n v="0"/>
    <x v="6"/>
    <x v="6"/>
    <x v="1"/>
  </r>
  <r>
    <n v="262721"/>
    <x v="2"/>
    <x v="1"/>
    <s v="majority"/>
    <x v="2"/>
    <s v="High school"/>
    <x v="2"/>
    <n v="0.380158864320643"/>
    <n v="380.15886432064298"/>
    <x v="0"/>
    <s v="after 2015"/>
    <x v="1"/>
    <x v="1"/>
    <n v="10238"/>
    <x v="1"/>
    <n v="17000"/>
    <x v="0"/>
    <n v="0"/>
    <x v="6"/>
    <x v="6"/>
    <x v="1"/>
  </r>
  <r>
    <n v="119550"/>
    <x v="1"/>
    <x v="1"/>
    <s v="majority"/>
    <x v="1"/>
    <s v="High school"/>
    <x v="3"/>
    <n v="0.38020255776394701"/>
    <n v="380.20255776394703"/>
    <x v="0"/>
    <s v="before 2015"/>
    <x v="0"/>
    <x v="0"/>
    <n v="10238"/>
    <x v="1"/>
    <n v="11000"/>
    <x v="0"/>
    <n v="3"/>
    <x v="6"/>
    <x v="1"/>
    <x v="0"/>
  </r>
  <r>
    <n v="443217"/>
    <x v="3"/>
    <x v="1"/>
    <s v="majority"/>
    <x v="3"/>
    <s v="High school"/>
    <x v="2"/>
    <n v="0.38034453456446499"/>
    <n v="380.34453456446499"/>
    <x v="0"/>
    <s v="before 2015"/>
    <x v="1"/>
    <x v="1"/>
    <n v="32765"/>
    <x v="0"/>
    <n v="15000"/>
    <x v="0"/>
    <n v="0"/>
    <x v="6"/>
    <x v="6"/>
    <x v="1"/>
  </r>
  <r>
    <n v="471696"/>
    <x v="1"/>
    <x v="0"/>
    <s v="majority"/>
    <x v="2"/>
    <s v="University"/>
    <x v="3"/>
    <n v="0.380356028660781"/>
    <n v="380.35602866078102"/>
    <x v="0"/>
    <s v="before 2015"/>
    <x v="0"/>
    <x v="0"/>
    <n v="10238"/>
    <x v="1"/>
    <n v="8000"/>
    <x v="0"/>
    <n v="2"/>
    <x v="6"/>
    <x v="1"/>
    <x v="1"/>
  </r>
  <r>
    <n v="658349"/>
    <x v="3"/>
    <x v="1"/>
    <s v="majority"/>
    <x v="3"/>
    <s v="No Schooling"/>
    <x v="2"/>
    <n v="0.38037059202079798"/>
    <n v="380.37059202079797"/>
    <x v="0"/>
    <s v="before 2015"/>
    <x v="0"/>
    <x v="0"/>
    <n v="10238"/>
    <x v="1"/>
    <n v="9000"/>
    <x v="0"/>
    <n v="0"/>
    <x v="6"/>
    <x v="6"/>
    <x v="1"/>
  </r>
  <r>
    <n v="726352"/>
    <x v="2"/>
    <x v="0"/>
    <s v="minority"/>
    <x v="2"/>
    <s v="No Schooling"/>
    <x v="2"/>
    <n v="0.38042650346206602"/>
    <n v="380.42650346206602"/>
    <x v="0"/>
    <s v="before 2015"/>
    <x v="0"/>
    <x v="0"/>
    <n v="10238"/>
    <x v="1"/>
    <n v="16000"/>
    <x v="0"/>
    <n v="1"/>
    <x v="6"/>
    <x v="5"/>
    <x v="0"/>
  </r>
  <r>
    <n v="941297"/>
    <x v="0"/>
    <x v="0"/>
    <s v="majority"/>
    <x v="3"/>
    <s v="University"/>
    <x v="0"/>
    <n v="0.380505476039461"/>
    <n v="380.50547603946097"/>
    <x v="0"/>
    <s v="after 2015"/>
    <x v="0"/>
    <x v="0"/>
    <n v="32765"/>
    <x v="0"/>
    <n v="12000"/>
    <x v="0"/>
    <n v="0"/>
    <x v="6"/>
    <x v="6"/>
    <x v="0"/>
  </r>
  <r>
    <n v="541154"/>
    <x v="2"/>
    <x v="1"/>
    <s v="majority"/>
    <x v="2"/>
    <s v="High school"/>
    <x v="1"/>
    <n v="0.38051173388083298"/>
    <n v="380.51173388083299"/>
    <x v="0"/>
    <s v="before 2015"/>
    <x v="1"/>
    <x v="0"/>
    <n v="10238"/>
    <x v="1"/>
    <n v="17000"/>
    <x v="0"/>
    <n v="1"/>
    <x v="6"/>
    <x v="6"/>
    <x v="0"/>
  </r>
  <r>
    <n v="196960"/>
    <x v="2"/>
    <x v="1"/>
    <s v="majority"/>
    <x v="3"/>
    <s v="No Schooling"/>
    <x v="1"/>
    <n v="0.38053811454977299"/>
    <n v="380.53811454977301"/>
    <x v="0"/>
    <s v="before 2015"/>
    <x v="0"/>
    <x v="0"/>
    <n v="10238"/>
    <x v="1"/>
    <n v="10000"/>
    <x v="0"/>
    <n v="0"/>
    <x v="6"/>
    <x v="6"/>
    <x v="1"/>
  </r>
  <r>
    <n v="404782"/>
    <x v="2"/>
    <x v="1"/>
    <s v="minority"/>
    <x v="2"/>
    <s v="University"/>
    <x v="1"/>
    <n v="0.38063389822511501"/>
    <n v="380.63389822511499"/>
    <x v="0"/>
    <s v="before 2015"/>
    <x v="1"/>
    <x v="1"/>
    <n v="10238"/>
    <x v="1"/>
    <n v="14000"/>
    <x v="0"/>
    <n v="1"/>
    <x v="6"/>
    <x v="6"/>
    <x v="0"/>
  </r>
  <r>
    <n v="448234"/>
    <x v="1"/>
    <x v="1"/>
    <s v="majority"/>
    <x v="1"/>
    <s v="No Schooling"/>
    <x v="3"/>
    <n v="0.380691050810188"/>
    <n v="380.69105081018802"/>
    <x v="0"/>
    <s v="before 2015"/>
    <x v="0"/>
    <x v="1"/>
    <n v="21217"/>
    <x v="3"/>
    <n v="14000"/>
    <x v="0"/>
    <n v="2"/>
    <x v="6"/>
    <x v="5"/>
    <x v="1"/>
  </r>
  <r>
    <n v="852975"/>
    <x v="3"/>
    <x v="1"/>
    <s v="majority"/>
    <x v="3"/>
    <s v="High school"/>
    <x v="2"/>
    <n v="0.38069514345566402"/>
    <n v="380.69514345566404"/>
    <x v="0"/>
    <s v="before 2015"/>
    <x v="1"/>
    <x v="0"/>
    <n v="10238"/>
    <x v="1"/>
    <n v="10000"/>
    <x v="0"/>
    <n v="0"/>
    <x v="6"/>
    <x v="6"/>
    <x v="1"/>
  </r>
  <r>
    <n v="790331"/>
    <x v="3"/>
    <x v="1"/>
    <s v="majority"/>
    <x v="3"/>
    <s v="High school"/>
    <x v="2"/>
    <n v="0.38099910219916899"/>
    <n v="380.99910219916899"/>
    <x v="0"/>
    <s v="before 2015"/>
    <x v="1"/>
    <x v="0"/>
    <n v="10238"/>
    <x v="1"/>
    <n v="15000"/>
    <x v="0"/>
    <n v="0"/>
    <x v="6"/>
    <x v="6"/>
    <x v="1"/>
  </r>
  <r>
    <n v="14004"/>
    <x v="3"/>
    <x v="0"/>
    <s v="majority"/>
    <x v="3"/>
    <s v="High school"/>
    <x v="2"/>
    <n v="0.38100133570404499"/>
    <n v="381.001335704045"/>
    <x v="0"/>
    <s v="before 2015"/>
    <x v="1"/>
    <x v="0"/>
    <n v="10238"/>
    <x v="1"/>
    <n v="14000"/>
    <x v="0"/>
    <n v="0"/>
    <x v="6"/>
    <x v="6"/>
    <x v="1"/>
  </r>
  <r>
    <n v="152379"/>
    <x v="3"/>
    <x v="1"/>
    <s v="minority"/>
    <x v="3"/>
    <s v="High school"/>
    <x v="1"/>
    <n v="0.38115045043377099"/>
    <n v="381.15045043377097"/>
    <x v="0"/>
    <s v="before 2015"/>
    <x v="0"/>
    <x v="0"/>
    <n v="10238"/>
    <x v="1"/>
    <n v="14000"/>
    <x v="0"/>
    <n v="0"/>
    <x v="6"/>
    <x v="6"/>
    <x v="1"/>
  </r>
  <r>
    <n v="271618"/>
    <x v="1"/>
    <x v="0"/>
    <s v="majority"/>
    <x v="2"/>
    <s v="High school"/>
    <x v="1"/>
    <n v="0.38115255577412999"/>
    <n v="381.15255577413001"/>
    <x v="0"/>
    <s v="before 2015"/>
    <x v="0"/>
    <x v="0"/>
    <n v="32765"/>
    <x v="0"/>
    <n v="11000"/>
    <x v="0"/>
    <n v="1"/>
    <x v="6"/>
    <x v="5"/>
    <x v="0"/>
  </r>
  <r>
    <n v="450881"/>
    <x v="3"/>
    <x v="1"/>
    <s v="majority"/>
    <x v="3"/>
    <s v="No Schooling"/>
    <x v="2"/>
    <n v="0.38120826784898798"/>
    <n v="381.20826784898799"/>
    <x v="0"/>
    <s v="before 2015"/>
    <x v="1"/>
    <x v="0"/>
    <n v="10238"/>
    <x v="1"/>
    <n v="11000"/>
    <x v="0"/>
    <n v="0"/>
    <x v="6"/>
    <x v="6"/>
    <x v="1"/>
  </r>
  <r>
    <n v="314395"/>
    <x v="0"/>
    <x v="1"/>
    <s v="majority"/>
    <x v="1"/>
    <s v="High school"/>
    <x v="0"/>
    <n v="0.381242391531254"/>
    <n v="381.24239153125399"/>
    <x v="0"/>
    <s v="after 2015"/>
    <x v="0"/>
    <x v="0"/>
    <n v="10238"/>
    <x v="1"/>
    <n v="16000"/>
    <x v="0"/>
    <n v="1"/>
    <x v="6"/>
    <x v="6"/>
    <x v="0"/>
  </r>
  <r>
    <n v="587387"/>
    <x v="2"/>
    <x v="0"/>
    <s v="majority"/>
    <x v="2"/>
    <s v="High school"/>
    <x v="1"/>
    <n v="0.38126230688570201"/>
    <n v="381.262306885702"/>
    <x v="0"/>
    <s v="after 2015"/>
    <x v="0"/>
    <x v="0"/>
    <n v="10238"/>
    <x v="1"/>
    <n v="9000"/>
    <x v="0"/>
    <n v="3"/>
    <x v="6"/>
    <x v="1"/>
    <x v="0"/>
  </r>
  <r>
    <n v="630189"/>
    <x v="3"/>
    <x v="0"/>
    <s v="majority"/>
    <x v="3"/>
    <s v="University"/>
    <x v="2"/>
    <n v="0.38127890465662001"/>
    <n v="381.27890465662"/>
    <x v="0"/>
    <s v="before 2015"/>
    <x v="1"/>
    <x v="1"/>
    <n v="32765"/>
    <x v="0"/>
    <n v="12000"/>
    <x v="0"/>
    <n v="0"/>
    <x v="6"/>
    <x v="6"/>
    <x v="1"/>
  </r>
  <r>
    <n v="160496"/>
    <x v="3"/>
    <x v="0"/>
    <s v="majority"/>
    <x v="3"/>
    <s v="University"/>
    <x v="3"/>
    <n v="0.38133961802147198"/>
    <n v="381.33961802147201"/>
    <x v="0"/>
    <s v="after 2015"/>
    <x v="0"/>
    <x v="0"/>
    <n v="10238"/>
    <x v="1"/>
    <n v="6000"/>
    <x v="0"/>
    <n v="0"/>
    <x v="6"/>
    <x v="6"/>
    <x v="0"/>
  </r>
  <r>
    <n v="187139"/>
    <x v="3"/>
    <x v="0"/>
    <s v="majority"/>
    <x v="3"/>
    <s v="No Schooling"/>
    <x v="2"/>
    <n v="0.381367025339441"/>
    <n v="381.367025339441"/>
    <x v="0"/>
    <s v="after 2015"/>
    <x v="1"/>
    <x v="0"/>
    <n v="10238"/>
    <x v="1"/>
    <n v="12000"/>
    <x v="0"/>
    <n v="0"/>
    <x v="6"/>
    <x v="6"/>
    <x v="0"/>
  </r>
  <r>
    <n v="119342"/>
    <x v="3"/>
    <x v="1"/>
    <s v="majority"/>
    <x v="3"/>
    <s v="No Schooling"/>
    <x v="2"/>
    <n v="0.38148433032064499"/>
    <n v="381.48433032064497"/>
    <x v="0"/>
    <s v="before 2015"/>
    <x v="1"/>
    <x v="1"/>
    <n v="10238"/>
    <x v="1"/>
    <n v="13000"/>
    <x v="0"/>
    <n v="0"/>
    <x v="6"/>
    <x v="6"/>
    <x v="1"/>
  </r>
  <r>
    <n v="453506"/>
    <x v="3"/>
    <x v="0"/>
    <s v="majority"/>
    <x v="3"/>
    <s v="University"/>
    <x v="1"/>
    <n v="0.381787611500989"/>
    <n v="381.78761150098899"/>
    <x v="0"/>
    <s v="before 2015"/>
    <x v="1"/>
    <x v="1"/>
    <n v="32765"/>
    <x v="0"/>
    <n v="13000"/>
    <x v="0"/>
    <n v="0"/>
    <x v="6"/>
    <x v="6"/>
    <x v="0"/>
  </r>
  <r>
    <n v="525952"/>
    <x v="2"/>
    <x v="1"/>
    <s v="majority"/>
    <x v="2"/>
    <s v="High school"/>
    <x v="2"/>
    <n v="0.38200497799015198"/>
    <n v="382.00497799015199"/>
    <x v="0"/>
    <s v="before 2015"/>
    <x v="1"/>
    <x v="0"/>
    <n v="10238"/>
    <x v="1"/>
    <n v="18000"/>
    <x v="0"/>
    <n v="0"/>
    <x v="6"/>
    <x v="6"/>
    <x v="1"/>
  </r>
  <r>
    <n v="922977"/>
    <x v="2"/>
    <x v="1"/>
    <s v="majority"/>
    <x v="2"/>
    <s v="University"/>
    <x v="1"/>
    <n v="0.382026660968597"/>
    <n v="382.02666096859701"/>
    <x v="0"/>
    <s v="before 2015"/>
    <x v="1"/>
    <x v="0"/>
    <n v="10238"/>
    <x v="1"/>
    <n v="11000"/>
    <x v="0"/>
    <n v="1"/>
    <x v="6"/>
    <x v="5"/>
    <x v="0"/>
  </r>
  <r>
    <n v="652810"/>
    <x v="3"/>
    <x v="0"/>
    <s v="majority"/>
    <x v="3"/>
    <s v="High school"/>
    <x v="3"/>
    <n v="0.38205690542580401"/>
    <n v="382.05690542580402"/>
    <x v="0"/>
    <s v="before 2015"/>
    <x v="1"/>
    <x v="1"/>
    <n v="10238"/>
    <x v="1"/>
    <n v="17000"/>
    <x v="0"/>
    <n v="0"/>
    <x v="6"/>
    <x v="6"/>
    <x v="1"/>
  </r>
  <r>
    <n v="307599"/>
    <x v="1"/>
    <x v="0"/>
    <s v="minority"/>
    <x v="1"/>
    <s v="No Schooling"/>
    <x v="1"/>
    <n v="0.38206566554743399"/>
    <n v="382.06566554743398"/>
    <x v="0"/>
    <s v="before 2015"/>
    <x v="1"/>
    <x v="0"/>
    <n v="10238"/>
    <x v="1"/>
    <n v="10000"/>
    <x v="0"/>
    <n v="4"/>
    <x v="6"/>
    <x v="0"/>
    <x v="0"/>
  </r>
  <r>
    <n v="431110"/>
    <x v="3"/>
    <x v="1"/>
    <s v="majority"/>
    <x v="3"/>
    <s v="No Schooling"/>
    <x v="2"/>
    <n v="0.382099373159688"/>
    <n v="382.09937315968801"/>
    <x v="0"/>
    <s v="before 2015"/>
    <x v="1"/>
    <x v="1"/>
    <n v="10238"/>
    <x v="1"/>
    <n v="14000"/>
    <x v="0"/>
    <n v="0"/>
    <x v="6"/>
    <x v="6"/>
    <x v="0"/>
  </r>
  <r>
    <n v="141127"/>
    <x v="2"/>
    <x v="1"/>
    <s v="majority"/>
    <x v="2"/>
    <s v="No Schooling"/>
    <x v="1"/>
    <n v="0.38211634784349502"/>
    <n v="382.11634784349502"/>
    <x v="0"/>
    <s v="before 2015"/>
    <x v="0"/>
    <x v="1"/>
    <n v="10238"/>
    <x v="1"/>
    <n v="10000"/>
    <x v="0"/>
    <n v="1"/>
    <x v="6"/>
    <x v="5"/>
    <x v="0"/>
  </r>
  <r>
    <n v="251778"/>
    <x v="3"/>
    <x v="0"/>
    <s v="majority"/>
    <x v="3"/>
    <s v="No Schooling"/>
    <x v="2"/>
    <n v="0.38211879188657299"/>
    <n v="382.11879188657298"/>
    <x v="0"/>
    <s v="before 2015"/>
    <x v="1"/>
    <x v="1"/>
    <n v="10238"/>
    <x v="1"/>
    <n v="15000"/>
    <x v="0"/>
    <n v="0"/>
    <x v="6"/>
    <x v="6"/>
    <x v="1"/>
  </r>
  <r>
    <n v="754494"/>
    <x v="3"/>
    <x v="1"/>
    <s v="majority"/>
    <x v="3"/>
    <s v="High school"/>
    <x v="2"/>
    <n v="0.38212505725794199"/>
    <n v="382.12505725794199"/>
    <x v="0"/>
    <s v="before 2015"/>
    <x v="1"/>
    <x v="1"/>
    <n v="10238"/>
    <x v="1"/>
    <n v="13000"/>
    <x v="0"/>
    <n v="0"/>
    <x v="6"/>
    <x v="6"/>
    <x v="1"/>
  </r>
  <r>
    <n v="809136"/>
    <x v="2"/>
    <x v="1"/>
    <s v="majority"/>
    <x v="2"/>
    <s v="High school"/>
    <x v="1"/>
    <n v="0.38245789615142201"/>
    <n v="382.45789615142201"/>
    <x v="0"/>
    <s v="before 2015"/>
    <x v="1"/>
    <x v="1"/>
    <n v="10238"/>
    <x v="1"/>
    <n v="14000"/>
    <x v="0"/>
    <n v="0"/>
    <x v="6"/>
    <x v="7"/>
    <x v="0"/>
  </r>
  <r>
    <n v="94394"/>
    <x v="3"/>
    <x v="1"/>
    <s v="minority"/>
    <x v="3"/>
    <s v="No Schooling"/>
    <x v="2"/>
    <n v="0.38254236422457"/>
    <n v="382.54236422457001"/>
    <x v="0"/>
    <s v="before 2015"/>
    <x v="0"/>
    <x v="0"/>
    <n v="10238"/>
    <x v="1"/>
    <n v="12000"/>
    <x v="0"/>
    <n v="0"/>
    <x v="6"/>
    <x v="6"/>
    <x v="0"/>
  </r>
  <r>
    <n v="719567"/>
    <x v="1"/>
    <x v="1"/>
    <s v="minority"/>
    <x v="3"/>
    <s v="No Schooling"/>
    <x v="2"/>
    <n v="0.38274734659716297"/>
    <n v="382.74734659716296"/>
    <x v="0"/>
    <s v="before 2015"/>
    <x v="0"/>
    <x v="0"/>
    <n v="10238"/>
    <x v="1"/>
    <n v="10000"/>
    <x v="0"/>
    <n v="0"/>
    <x v="6"/>
    <x v="6"/>
    <x v="1"/>
  </r>
  <r>
    <n v="641605"/>
    <x v="2"/>
    <x v="1"/>
    <s v="majority"/>
    <x v="2"/>
    <s v="High school"/>
    <x v="3"/>
    <n v="0.38275258074783503"/>
    <n v="382.752580747835"/>
    <x v="0"/>
    <s v="before 2015"/>
    <x v="0"/>
    <x v="1"/>
    <n v="10238"/>
    <x v="1"/>
    <n v="12000"/>
    <x v="0"/>
    <n v="0"/>
    <x v="6"/>
    <x v="6"/>
    <x v="0"/>
  </r>
  <r>
    <n v="373718"/>
    <x v="3"/>
    <x v="0"/>
    <s v="majority"/>
    <x v="3"/>
    <s v="High school"/>
    <x v="1"/>
    <n v="0.38282359051443798"/>
    <n v="382.82359051443797"/>
    <x v="0"/>
    <s v="after 2015"/>
    <x v="1"/>
    <x v="1"/>
    <n v="10238"/>
    <x v="1"/>
    <n v="16000"/>
    <x v="0"/>
    <n v="0"/>
    <x v="6"/>
    <x v="6"/>
    <x v="0"/>
  </r>
  <r>
    <n v="905397"/>
    <x v="3"/>
    <x v="0"/>
    <s v="majority"/>
    <x v="3"/>
    <s v="High school"/>
    <x v="1"/>
    <n v="0.38282748096872998"/>
    <n v="382.82748096872996"/>
    <x v="0"/>
    <s v="before 2015"/>
    <x v="1"/>
    <x v="1"/>
    <n v="10238"/>
    <x v="1"/>
    <n v="14000"/>
    <x v="0"/>
    <n v="0"/>
    <x v="6"/>
    <x v="6"/>
    <x v="1"/>
  </r>
  <r>
    <n v="977326"/>
    <x v="3"/>
    <x v="1"/>
    <s v="majority"/>
    <x v="3"/>
    <s v="No Schooling"/>
    <x v="1"/>
    <n v="0.38297036568422299"/>
    <n v="382.970365684223"/>
    <x v="0"/>
    <s v="after 2015"/>
    <x v="0"/>
    <x v="1"/>
    <n v="10238"/>
    <x v="1"/>
    <n v="14000"/>
    <x v="0"/>
    <n v="0"/>
    <x v="6"/>
    <x v="6"/>
    <x v="0"/>
  </r>
  <r>
    <n v="475525"/>
    <x v="3"/>
    <x v="0"/>
    <s v="minority"/>
    <x v="3"/>
    <s v="No Schooling"/>
    <x v="2"/>
    <n v="0.382985369867964"/>
    <n v="382.98536986796398"/>
    <x v="0"/>
    <s v="before 2015"/>
    <x v="1"/>
    <x v="1"/>
    <n v="32765"/>
    <x v="0"/>
    <n v="14000"/>
    <x v="1"/>
    <n v="0"/>
    <x v="6"/>
    <x v="6"/>
    <x v="1"/>
  </r>
  <r>
    <n v="429615"/>
    <x v="3"/>
    <x v="0"/>
    <s v="majority"/>
    <x v="3"/>
    <s v="University"/>
    <x v="1"/>
    <n v="0.38299193295018003"/>
    <n v="382.99193295018"/>
    <x v="0"/>
    <s v="after 2015"/>
    <x v="1"/>
    <x v="0"/>
    <n v="92101"/>
    <x v="2"/>
    <n v="11000"/>
    <x v="0"/>
    <n v="0"/>
    <x v="6"/>
    <x v="6"/>
    <x v="1"/>
  </r>
  <r>
    <n v="415590"/>
    <x v="3"/>
    <x v="1"/>
    <s v="majority"/>
    <x v="3"/>
    <s v="No Schooling"/>
    <x v="2"/>
    <n v="0.38316163432917399"/>
    <n v="383.16163432917398"/>
    <x v="0"/>
    <s v="before 2015"/>
    <x v="1"/>
    <x v="1"/>
    <n v="32765"/>
    <x v="0"/>
    <n v="11000"/>
    <x v="0"/>
    <n v="0"/>
    <x v="6"/>
    <x v="6"/>
    <x v="0"/>
  </r>
  <r>
    <n v="901773"/>
    <x v="3"/>
    <x v="0"/>
    <s v="majority"/>
    <x v="3"/>
    <s v="University"/>
    <x v="2"/>
    <n v="0.38318876995754098"/>
    <n v="383.18876995754096"/>
    <x v="0"/>
    <s v="before 2015"/>
    <x v="1"/>
    <x v="1"/>
    <n v="10238"/>
    <x v="1"/>
    <n v="17000"/>
    <x v="0"/>
    <n v="0"/>
    <x v="6"/>
    <x v="6"/>
    <x v="1"/>
  </r>
  <r>
    <n v="240493"/>
    <x v="2"/>
    <x v="0"/>
    <s v="majority"/>
    <x v="2"/>
    <s v="No Schooling"/>
    <x v="1"/>
    <n v="0.38330866451727102"/>
    <n v="383.30866451727104"/>
    <x v="0"/>
    <s v="before 2015"/>
    <x v="1"/>
    <x v="0"/>
    <n v="10238"/>
    <x v="1"/>
    <n v="9000"/>
    <x v="0"/>
    <n v="1"/>
    <x v="6"/>
    <x v="0"/>
    <x v="0"/>
  </r>
  <r>
    <n v="535293"/>
    <x v="3"/>
    <x v="1"/>
    <s v="majority"/>
    <x v="3"/>
    <s v="High school"/>
    <x v="1"/>
    <n v="0.38331474919904501"/>
    <n v="383.31474919904502"/>
    <x v="0"/>
    <s v="before 2015"/>
    <x v="1"/>
    <x v="1"/>
    <n v="10238"/>
    <x v="1"/>
    <n v="15000"/>
    <x v="0"/>
    <n v="0"/>
    <x v="6"/>
    <x v="6"/>
    <x v="1"/>
  </r>
  <r>
    <n v="660014"/>
    <x v="3"/>
    <x v="0"/>
    <s v="majority"/>
    <x v="3"/>
    <s v="High school"/>
    <x v="1"/>
    <n v="0.38332084696012297"/>
    <n v="383.32084696012299"/>
    <x v="0"/>
    <s v="before 2015"/>
    <x v="1"/>
    <x v="0"/>
    <n v="92101"/>
    <x v="2"/>
    <n v="12000"/>
    <x v="0"/>
    <n v="0"/>
    <x v="6"/>
    <x v="6"/>
    <x v="1"/>
  </r>
  <r>
    <n v="259052"/>
    <x v="2"/>
    <x v="0"/>
    <s v="majority"/>
    <x v="3"/>
    <s v="High school"/>
    <x v="3"/>
    <n v="0.38335082573517498"/>
    <n v="383.35082573517496"/>
    <x v="0"/>
    <s v="after 2015"/>
    <x v="1"/>
    <x v="1"/>
    <n v="10238"/>
    <x v="1"/>
    <n v="19000"/>
    <x v="0"/>
    <n v="0"/>
    <x v="6"/>
    <x v="6"/>
    <x v="1"/>
  </r>
  <r>
    <n v="135363"/>
    <x v="2"/>
    <x v="1"/>
    <s v="majority"/>
    <x v="2"/>
    <s v="High school"/>
    <x v="2"/>
    <n v="0.38361408042273099"/>
    <n v="383.61408042273098"/>
    <x v="0"/>
    <s v="after 2015"/>
    <x v="1"/>
    <x v="1"/>
    <n v="10238"/>
    <x v="1"/>
    <n v="15000"/>
    <x v="0"/>
    <n v="1"/>
    <x v="6"/>
    <x v="6"/>
    <x v="0"/>
  </r>
  <r>
    <n v="940325"/>
    <x v="3"/>
    <x v="1"/>
    <s v="minority"/>
    <x v="3"/>
    <s v="No Schooling"/>
    <x v="2"/>
    <n v="0.38369683086892298"/>
    <n v="383.69683086892297"/>
    <x v="0"/>
    <s v="before 2015"/>
    <x v="1"/>
    <x v="0"/>
    <n v="32765"/>
    <x v="0"/>
    <n v="13000"/>
    <x v="0"/>
    <n v="0"/>
    <x v="6"/>
    <x v="6"/>
    <x v="1"/>
  </r>
  <r>
    <n v="233436"/>
    <x v="2"/>
    <x v="1"/>
    <s v="majority"/>
    <x v="2"/>
    <s v="University"/>
    <x v="0"/>
    <n v="0.38370123415381702"/>
    <n v="383.70123415381704"/>
    <x v="0"/>
    <s v="before 2015"/>
    <x v="1"/>
    <x v="1"/>
    <n v="10238"/>
    <x v="1"/>
    <n v="13000"/>
    <x v="0"/>
    <n v="0"/>
    <x v="6"/>
    <x v="6"/>
    <x v="0"/>
  </r>
  <r>
    <n v="175087"/>
    <x v="3"/>
    <x v="1"/>
    <s v="majority"/>
    <x v="3"/>
    <s v="High school"/>
    <x v="2"/>
    <n v="0.38370261502320102"/>
    <n v="383.70261502320102"/>
    <x v="0"/>
    <s v="before 2015"/>
    <x v="1"/>
    <x v="1"/>
    <n v="10238"/>
    <x v="1"/>
    <n v="17000"/>
    <x v="0"/>
    <n v="0"/>
    <x v="6"/>
    <x v="6"/>
    <x v="1"/>
  </r>
  <r>
    <n v="430369"/>
    <x v="1"/>
    <x v="0"/>
    <s v="majority"/>
    <x v="1"/>
    <s v="High school"/>
    <x v="1"/>
    <n v="0.383753923388643"/>
    <n v="383.75392338864299"/>
    <x v="0"/>
    <s v="before 2015"/>
    <x v="1"/>
    <x v="0"/>
    <n v="10238"/>
    <x v="1"/>
    <n v="16000"/>
    <x v="0"/>
    <n v="2"/>
    <x v="6"/>
    <x v="2"/>
    <x v="1"/>
  </r>
  <r>
    <n v="756603"/>
    <x v="2"/>
    <x v="1"/>
    <s v="majority"/>
    <x v="2"/>
    <s v="High school"/>
    <x v="2"/>
    <n v="0.38378094568944099"/>
    <n v="383.78094568944101"/>
    <x v="0"/>
    <s v="before 2015"/>
    <x v="1"/>
    <x v="0"/>
    <n v="10238"/>
    <x v="1"/>
    <n v="16000"/>
    <x v="0"/>
    <n v="0"/>
    <x v="6"/>
    <x v="6"/>
    <x v="1"/>
  </r>
  <r>
    <n v="450113"/>
    <x v="2"/>
    <x v="0"/>
    <s v="majority"/>
    <x v="2"/>
    <s v="High school"/>
    <x v="3"/>
    <n v="0.38380790156920602"/>
    <n v="383.80790156920602"/>
    <x v="0"/>
    <s v="before 2015"/>
    <x v="1"/>
    <x v="1"/>
    <n v="10238"/>
    <x v="1"/>
    <n v="14000"/>
    <x v="0"/>
    <n v="3"/>
    <x v="6"/>
    <x v="1"/>
    <x v="1"/>
  </r>
  <r>
    <n v="832488"/>
    <x v="3"/>
    <x v="0"/>
    <s v="majority"/>
    <x v="3"/>
    <s v="No Schooling"/>
    <x v="2"/>
    <n v="0.38386247768589099"/>
    <n v="383.86247768589101"/>
    <x v="0"/>
    <s v="before 2015"/>
    <x v="1"/>
    <x v="1"/>
    <n v="10238"/>
    <x v="1"/>
    <n v="14000"/>
    <x v="0"/>
    <n v="0"/>
    <x v="6"/>
    <x v="6"/>
    <x v="0"/>
  </r>
  <r>
    <n v="557804"/>
    <x v="3"/>
    <x v="1"/>
    <s v="majority"/>
    <x v="3"/>
    <s v="High school"/>
    <x v="2"/>
    <n v="0.38393832275326401"/>
    <n v="383.938322753264"/>
    <x v="0"/>
    <s v="before 2015"/>
    <x v="1"/>
    <x v="1"/>
    <n v="10238"/>
    <x v="1"/>
    <n v="16000"/>
    <x v="0"/>
    <n v="0"/>
    <x v="6"/>
    <x v="6"/>
    <x v="1"/>
  </r>
  <r>
    <n v="600608"/>
    <x v="3"/>
    <x v="0"/>
    <s v="majority"/>
    <x v="3"/>
    <s v="High school"/>
    <x v="3"/>
    <n v="0.38405542623563499"/>
    <n v="384.05542623563497"/>
    <x v="0"/>
    <s v="before 2015"/>
    <x v="1"/>
    <x v="1"/>
    <n v="21217"/>
    <x v="3"/>
    <n v="17000"/>
    <x v="0"/>
    <n v="0"/>
    <x v="6"/>
    <x v="6"/>
    <x v="1"/>
  </r>
  <r>
    <n v="318668"/>
    <x v="2"/>
    <x v="1"/>
    <s v="majority"/>
    <x v="2"/>
    <s v="No Schooling"/>
    <x v="1"/>
    <n v="0.38415854999029703"/>
    <n v="384.15854999029705"/>
    <x v="0"/>
    <s v="before 2015"/>
    <x v="0"/>
    <x v="0"/>
    <n v="10238"/>
    <x v="1"/>
    <n v="12000"/>
    <x v="1"/>
    <n v="1"/>
    <x v="6"/>
    <x v="5"/>
    <x v="0"/>
  </r>
  <r>
    <n v="723319"/>
    <x v="3"/>
    <x v="0"/>
    <s v="majority"/>
    <x v="3"/>
    <s v="High school"/>
    <x v="2"/>
    <n v="0.38420400371560898"/>
    <n v="384.20400371560896"/>
    <x v="0"/>
    <s v="after 2015"/>
    <x v="1"/>
    <x v="1"/>
    <n v="10238"/>
    <x v="1"/>
    <n v="18000"/>
    <x v="0"/>
    <n v="0"/>
    <x v="6"/>
    <x v="6"/>
    <x v="1"/>
  </r>
  <r>
    <n v="940020"/>
    <x v="2"/>
    <x v="0"/>
    <s v="majority"/>
    <x v="2"/>
    <s v="No Schooling"/>
    <x v="3"/>
    <n v="0.38423099263236199"/>
    <n v="384.23099263236202"/>
    <x v="0"/>
    <s v="before 2015"/>
    <x v="1"/>
    <x v="0"/>
    <n v="10238"/>
    <x v="1"/>
    <n v="12000"/>
    <x v="0"/>
    <n v="1"/>
    <x v="6"/>
    <x v="1"/>
    <x v="0"/>
  </r>
  <r>
    <n v="90176"/>
    <x v="3"/>
    <x v="0"/>
    <s v="majority"/>
    <x v="3"/>
    <s v="No Schooling"/>
    <x v="2"/>
    <n v="0.384234229196531"/>
    <n v="384.23422919653098"/>
    <x v="0"/>
    <s v="before 2015"/>
    <x v="1"/>
    <x v="0"/>
    <n v="10238"/>
    <x v="1"/>
    <n v="9000"/>
    <x v="0"/>
    <n v="0"/>
    <x v="6"/>
    <x v="6"/>
    <x v="1"/>
  </r>
  <r>
    <n v="862185"/>
    <x v="3"/>
    <x v="1"/>
    <s v="majority"/>
    <x v="3"/>
    <s v="University"/>
    <x v="3"/>
    <n v="0.38431885440778102"/>
    <n v="384.31885440778103"/>
    <x v="0"/>
    <s v="before 2015"/>
    <x v="1"/>
    <x v="1"/>
    <n v="32765"/>
    <x v="0"/>
    <n v="15000"/>
    <x v="0"/>
    <n v="0"/>
    <x v="6"/>
    <x v="6"/>
    <x v="1"/>
  </r>
  <r>
    <n v="674133"/>
    <x v="3"/>
    <x v="0"/>
    <s v="minority"/>
    <x v="3"/>
    <s v="No Schooling"/>
    <x v="2"/>
    <n v="0.38440420134699699"/>
    <n v="384.40420134699701"/>
    <x v="0"/>
    <s v="before 2015"/>
    <x v="1"/>
    <x v="0"/>
    <n v="92101"/>
    <x v="2"/>
    <n v="11000"/>
    <x v="0"/>
    <n v="0"/>
    <x v="6"/>
    <x v="6"/>
    <x v="1"/>
  </r>
  <r>
    <n v="734398"/>
    <x v="1"/>
    <x v="0"/>
    <s v="majority"/>
    <x v="1"/>
    <s v="High school"/>
    <x v="3"/>
    <n v="0.38442309701073202"/>
    <n v="384.42309701073202"/>
    <x v="0"/>
    <s v="before 2015"/>
    <x v="0"/>
    <x v="0"/>
    <n v="92101"/>
    <x v="2"/>
    <n v="11000"/>
    <x v="0"/>
    <n v="5"/>
    <x v="6"/>
    <x v="7"/>
    <x v="0"/>
  </r>
  <r>
    <n v="845052"/>
    <x v="2"/>
    <x v="0"/>
    <s v="majority"/>
    <x v="3"/>
    <s v="No Schooling"/>
    <x v="1"/>
    <n v="0.38456326143078601"/>
    <n v="384.56326143078599"/>
    <x v="0"/>
    <s v="before 2015"/>
    <x v="1"/>
    <x v="0"/>
    <n v="10238"/>
    <x v="1"/>
    <n v="13000"/>
    <x v="0"/>
    <n v="0"/>
    <x v="6"/>
    <x v="6"/>
    <x v="1"/>
  </r>
  <r>
    <n v="745710"/>
    <x v="2"/>
    <x v="1"/>
    <s v="majority"/>
    <x v="2"/>
    <s v="High school"/>
    <x v="3"/>
    <n v="0.384622329526356"/>
    <n v="384.622329526356"/>
    <x v="0"/>
    <s v="after 2015"/>
    <x v="1"/>
    <x v="0"/>
    <n v="32765"/>
    <x v="0"/>
    <n v="12000"/>
    <x v="0"/>
    <n v="0"/>
    <x v="6"/>
    <x v="6"/>
    <x v="0"/>
  </r>
  <r>
    <n v="510231"/>
    <x v="2"/>
    <x v="1"/>
    <s v="majority"/>
    <x v="2"/>
    <s v="High school"/>
    <x v="1"/>
    <n v="0.384640372162246"/>
    <n v="384.64037216224602"/>
    <x v="0"/>
    <s v="before 2015"/>
    <x v="1"/>
    <x v="0"/>
    <n v="10238"/>
    <x v="1"/>
    <n v="11000"/>
    <x v="0"/>
    <n v="0"/>
    <x v="6"/>
    <x v="5"/>
    <x v="0"/>
  </r>
  <r>
    <n v="85826"/>
    <x v="3"/>
    <x v="0"/>
    <s v="majority"/>
    <x v="3"/>
    <s v="High school"/>
    <x v="2"/>
    <n v="0.38464212106251899"/>
    <n v="384.64212106251898"/>
    <x v="0"/>
    <s v="before 2015"/>
    <x v="0"/>
    <x v="0"/>
    <n v="32765"/>
    <x v="0"/>
    <n v="7000"/>
    <x v="0"/>
    <n v="0"/>
    <x v="6"/>
    <x v="6"/>
    <x v="1"/>
  </r>
  <r>
    <n v="648791"/>
    <x v="2"/>
    <x v="0"/>
    <s v="majority"/>
    <x v="2"/>
    <s v="No Schooling"/>
    <x v="1"/>
    <n v="0.38471842831108999"/>
    <n v="384.71842831109001"/>
    <x v="0"/>
    <s v="before 2015"/>
    <x v="1"/>
    <x v="0"/>
    <n v="32765"/>
    <x v="0"/>
    <n v="13000"/>
    <x v="0"/>
    <n v="2"/>
    <x v="6"/>
    <x v="1"/>
    <x v="1"/>
  </r>
  <r>
    <n v="275254"/>
    <x v="2"/>
    <x v="1"/>
    <s v="majority"/>
    <x v="2"/>
    <s v="No Schooling"/>
    <x v="2"/>
    <n v="0.38473568960283999"/>
    <n v="384.73568960284001"/>
    <x v="0"/>
    <s v="before 2015"/>
    <x v="1"/>
    <x v="1"/>
    <n v="10238"/>
    <x v="1"/>
    <n v="14000"/>
    <x v="1"/>
    <n v="2"/>
    <x v="6"/>
    <x v="1"/>
    <x v="0"/>
  </r>
  <r>
    <n v="119593"/>
    <x v="3"/>
    <x v="1"/>
    <s v="minority"/>
    <x v="3"/>
    <s v="No Schooling"/>
    <x v="2"/>
    <n v="0.38476127682047301"/>
    <n v="384.76127682047303"/>
    <x v="0"/>
    <s v="before 2015"/>
    <x v="1"/>
    <x v="1"/>
    <n v="10238"/>
    <x v="1"/>
    <n v="16000"/>
    <x v="1"/>
    <n v="0"/>
    <x v="6"/>
    <x v="6"/>
    <x v="0"/>
  </r>
  <r>
    <n v="794286"/>
    <x v="1"/>
    <x v="0"/>
    <s v="majority"/>
    <x v="1"/>
    <s v="High school"/>
    <x v="0"/>
    <n v="0.384784947716454"/>
    <n v="384.78494771645398"/>
    <x v="0"/>
    <s v="after 2015"/>
    <x v="1"/>
    <x v="0"/>
    <n v="10238"/>
    <x v="1"/>
    <n v="14000"/>
    <x v="0"/>
    <n v="2"/>
    <x v="6"/>
    <x v="1"/>
    <x v="0"/>
  </r>
  <r>
    <n v="39393"/>
    <x v="1"/>
    <x v="0"/>
    <s v="majority"/>
    <x v="2"/>
    <s v="High school"/>
    <x v="3"/>
    <n v="0.38484471850149898"/>
    <n v="384.84471850149896"/>
    <x v="0"/>
    <s v="before 2015"/>
    <x v="0"/>
    <x v="0"/>
    <n v="32765"/>
    <x v="0"/>
    <n v="12000"/>
    <x v="0"/>
    <n v="2"/>
    <x v="6"/>
    <x v="6"/>
    <x v="0"/>
  </r>
  <r>
    <n v="493334"/>
    <x v="3"/>
    <x v="0"/>
    <s v="majority"/>
    <x v="3"/>
    <s v="University"/>
    <x v="1"/>
    <n v="0.384912164965519"/>
    <n v="384.91216496551903"/>
    <x v="0"/>
    <s v="after 2015"/>
    <x v="1"/>
    <x v="0"/>
    <n v="10238"/>
    <x v="1"/>
    <n v="14000"/>
    <x v="0"/>
    <n v="0"/>
    <x v="6"/>
    <x v="6"/>
    <x v="1"/>
  </r>
  <r>
    <n v="818496"/>
    <x v="1"/>
    <x v="1"/>
    <s v="minority"/>
    <x v="3"/>
    <s v="No Schooling"/>
    <x v="1"/>
    <n v="0.38493351523830299"/>
    <n v="384.93351523830302"/>
    <x v="0"/>
    <s v="before 2015"/>
    <x v="1"/>
    <x v="0"/>
    <n v="10238"/>
    <x v="1"/>
    <n v="10000"/>
    <x v="0"/>
    <n v="0"/>
    <x v="6"/>
    <x v="6"/>
    <x v="1"/>
  </r>
  <r>
    <n v="681603"/>
    <x v="2"/>
    <x v="0"/>
    <s v="majority"/>
    <x v="2"/>
    <s v="High school"/>
    <x v="1"/>
    <n v="0.38496917106089901"/>
    <n v="384.96917106089899"/>
    <x v="0"/>
    <s v="before 2015"/>
    <x v="1"/>
    <x v="0"/>
    <n v="32765"/>
    <x v="0"/>
    <n v="7000"/>
    <x v="0"/>
    <n v="4"/>
    <x v="6"/>
    <x v="5"/>
    <x v="0"/>
  </r>
  <r>
    <n v="744452"/>
    <x v="2"/>
    <x v="1"/>
    <s v="majority"/>
    <x v="2"/>
    <s v="No Schooling"/>
    <x v="2"/>
    <n v="0.38507421720625601"/>
    <n v="385.07421720625598"/>
    <x v="0"/>
    <s v="before 2015"/>
    <x v="1"/>
    <x v="0"/>
    <n v="10238"/>
    <x v="1"/>
    <n v="15000"/>
    <x v="0"/>
    <n v="3"/>
    <x v="6"/>
    <x v="6"/>
    <x v="0"/>
  </r>
  <r>
    <n v="503387"/>
    <x v="2"/>
    <x v="0"/>
    <s v="majority"/>
    <x v="2"/>
    <s v="High school"/>
    <x v="3"/>
    <n v="0.38509426730988899"/>
    <n v="385.09426730988901"/>
    <x v="0"/>
    <s v="before 2015"/>
    <x v="1"/>
    <x v="1"/>
    <n v="10238"/>
    <x v="1"/>
    <n v="12000"/>
    <x v="0"/>
    <n v="1"/>
    <x v="6"/>
    <x v="5"/>
    <x v="0"/>
  </r>
  <r>
    <n v="668552"/>
    <x v="2"/>
    <x v="0"/>
    <s v="majority"/>
    <x v="2"/>
    <s v="No Schooling"/>
    <x v="1"/>
    <n v="0.38511920752833201"/>
    <n v="385.11920752833203"/>
    <x v="0"/>
    <s v="before 2015"/>
    <x v="1"/>
    <x v="1"/>
    <n v="10238"/>
    <x v="1"/>
    <n v="17000"/>
    <x v="0"/>
    <n v="0"/>
    <x v="6"/>
    <x v="5"/>
    <x v="1"/>
  </r>
  <r>
    <n v="705310"/>
    <x v="1"/>
    <x v="0"/>
    <s v="minority"/>
    <x v="3"/>
    <s v="No Schooling"/>
    <x v="3"/>
    <n v="0.38514101810648499"/>
    <n v="385.14101810648498"/>
    <x v="0"/>
    <s v="after 2015"/>
    <x v="0"/>
    <x v="1"/>
    <n v="10238"/>
    <x v="1"/>
    <n v="13000"/>
    <x v="0"/>
    <n v="0"/>
    <x v="6"/>
    <x v="6"/>
    <x v="0"/>
  </r>
  <r>
    <n v="856124"/>
    <x v="3"/>
    <x v="1"/>
    <s v="majority"/>
    <x v="3"/>
    <s v="No Schooling"/>
    <x v="2"/>
    <n v="0.38525228504320802"/>
    <n v="385.25228504320802"/>
    <x v="0"/>
    <s v="before 2015"/>
    <x v="1"/>
    <x v="1"/>
    <n v="32765"/>
    <x v="0"/>
    <n v="12000"/>
    <x v="0"/>
    <n v="0"/>
    <x v="6"/>
    <x v="6"/>
    <x v="1"/>
  </r>
  <r>
    <n v="636047"/>
    <x v="3"/>
    <x v="1"/>
    <s v="majority"/>
    <x v="3"/>
    <s v="No Schooling"/>
    <x v="2"/>
    <n v="0.38534857921676302"/>
    <n v="385.34857921676303"/>
    <x v="0"/>
    <s v="before 2015"/>
    <x v="1"/>
    <x v="1"/>
    <n v="10238"/>
    <x v="1"/>
    <n v="18000"/>
    <x v="0"/>
    <n v="0"/>
    <x v="6"/>
    <x v="6"/>
    <x v="1"/>
  </r>
  <r>
    <n v="893372"/>
    <x v="1"/>
    <x v="1"/>
    <s v="majority"/>
    <x v="2"/>
    <s v="University"/>
    <x v="0"/>
    <n v="0.38535173619016999"/>
    <n v="385.35173619017002"/>
    <x v="0"/>
    <s v="after 2015"/>
    <x v="1"/>
    <x v="1"/>
    <n v="10238"/>
    <x v="1"/>
    <n v="14000"/>
    <x v="0"/>
    <n v="1"/>
    <x v="6"/>
    <x v="1"/>
    <x v="0"/>
  </r>
  <r>
    <n v="626709"/>
    <x v="2"/>
    <x v="1"/>
    <s v="majority"/>
    <x v="2"/>
    <s v="No Schooling"/>
    <x v="1"/>
    <n v="0.385474867941767"/>
    <n v="385.474867941767"/>
    <x v="0"/>
    <s v="before 2015"/>
    <x v="1"/>
    <x v="1"/>
    <n v="10238"/>
    <x v="1"/>
    <n v="15000"/>
    <x v="0"/>
    <n v="2"/>
    <x v="6"/>
    <x v="6"/>
    <x v="0"/>
  </r>
  <r>
    <n v="547620"/>
    <x v="3"/>
    <x v="1"/>
    <s v="minority"/>
    <x v="3"/>
    <s v="No Schooling"/>
    <x v="2"/>
    <n v="0.38548703392264799"/>
    <n v="385.48703392264798"/>
    <x v="0"/>
    <s v="before 2015"/>
    <x v="1"/>
    <x v="1"/>
    <n v="10238"/>
    <x v="1"/>
    <n v="12000"/>
    <x v="0"/>
    <n v="0"/>
    <x v="6"/>
    <x v="6"/>
    <x v="1"/>
  </r>
  <r>
    <n v="691719"/>
    <x v="2"/>
    <x v="0"/>
    <s v="majority"/>
    <x v="2"/>
    <s v="High school"/>
    <x v="1"/>
    <n v="0.38548781617613098"/>
    <n v="385.48781617613099"/>
    <x v="0"/>
    <s v="before 2015"/>
    <x v="0"/>
    <x v="0"/>
    <n v="92101"/>
    <x v="2"/>
    <n v="10000"/>
    <x v="0"/>
    <n v="1"/>
    <x v="6"/>
    <x v="6"/>
    <x v="1"/>
  </r>
  <r>
    <n v="995744"/>
    <x v="3"/>
    <x v="0"/>
    <s v="majority"/>
    <x v="3"/>
    <s v="No Schooling"/>
    <x v="2"/>
    <n v="0.38557582485985897"/>
    <n v="385.57582485985898"/>
    <x v="0"/>
    <s v="before 2015"/>
    <x v="1"/>
    <x v="1"/>
    <n v="32765"/>
    <x v="0"/>
    <n v="12000"/>
    <x v="0"/>
    <n v="0"/>
    <x v="6"/>
    <x v="6"/>
    <x v="0"/>
  </r>
  <r>
    <n v="144117"/>
    <x v="2"/>
    <x v="0"/>
    <s v="majority"/>
    <x v="3"/>
    <s v="No Schooling"/>
    <x v="2"/>
    <n v="0.38563295850678297"/>
    <n v="385.63295850678298"/>
    <x v="0"/>
    <s v="after 2015"/>
    <x v="1"/>
    <x v="0"/>
    <n v="10238"/>
    <x v="1"/>
    <n v="13000"/>
    <x v="0"/>
    <n v="0"/>
    <x v="6"/>
    <x v="6"/>
    <x v="1"/>
  </r>
  <r>
    <n v="699979"/>
    <x v="3"/>
    <x v="0"/>
    <s v="majority"/>
    <x v="3"/>
    <s v="No Schooling"/>
    <x v="2"/>
    <n v="0.38574922351227697"/>
    <n v="385.74922351227696"/>
    <x v="0"/>
    <s v="before 2015"/>
    <x v="1"/>
    <x v="1"/>
    <n v="10238"/>
    <x v="1"/>
    <n v="12000"/>
    <x v="0"/>
    <n v="0"/>
    <x v="6"/>
    <x v="6"/>
    <x v="1"/>
  </r>
  <r>
    <n v="106492"/>
    <x v="2"/>
    <x v="1"/>
    <s v="majority"/>
    <x v="2"/>
    <s v="University"/>
    <x v="1"/>
    <n v="0.38577793723086101"/>
    <n v="385.77793723086103"/>
    <x v="0"/>
    <s v="after 2015"/>
    <x v="0"/>
    <x v="0"/>
    <n v="10238"/>
    <x v="1"/>
    <n v="11000"/>
    <x v="0"/>
    <n v="1"/>
    <x v="6"/>
    <x v="6"/>
    <x v="0"/>
  </r>
  <r>
    <n v="787446"/>
    <x v="2"/>
    <x v="1"/>
    <s v="majority"/>
    <x v="2"/>
    <s v="High school"/>
    <x v="1"/>
    <n v="0.38610169197171001"/>
    <n v="386.10169197171001"/>
    <x v="0"/>
    <s v="before 2015"/>
    <x v="1"/>
    <x v="0"/>
    <n v="10238"/>
    <x v="1"/>
    <n v="12000"/>
    <x v="0"/>
    <n v="0"/>
    <x v="6"/>
    <x v="5"/>
    <x v="0"/>
  </r>
  <r>
    <n v="349537"/>
    <x v="2"/>
    <x v="1"/>
    <s v="majority"/>
    <x v="2"/>
    <s v="No Schooling"/>
    <x v="1"/>
    <n v="0.38626027498592203"/>
    <n v="386.26027498592202"/>
    <x v="0"/>
    <s v="before 2015"/>
    <x v="0"/>
    <x v="0"/>
    <n v="10238"/>
    <x v="1"/>
    <n v="10000"/>
    <x v="0"/>
    <n v="1"/>
    <x v="6"/>
    <x v="1"/>
    <x v="0"/>
  </r>
  <r>
    <n v="953688"/>
    <x v="3"/>
    <x v="1"/>
    <s v="majority"/>
    <x v="3"/>
    <s v="High school"/>
    <x v="2"/>
    <n v="0.38637655099285001"/>
    <n v="386.37655099285001"/>
    <x v="0"/>
    <s v="before 2015"/>
    <x v="1"/>
    <x v="1"/>
    <n v="10238"/>
    <x v="1"/>
    <n v="12000"/>
    <x v="0"/>
    <n v="0"/>
    <x v="6"/>
    <x v="6"/>
    <x v="1"/>
  </r>
  <r>
    <n v="217002"/>
    <x v="3"/>
    <x v="0"/>
    <s v="majority"/>
    <x v="3"/>
    <s v="High school"/>
    <x v="2"/>
    <n v="0.38638802076380302"/>
    <n v="386.38802076380301"/>
    <x v="0"/>
    <s v="before 2015"/>
    <x v="1"/>
    <x v="1"/>
    <n v="10238"/>
    <x v="1"/>
    <n v="13000"/>
    <x v="0"/>
    <n v="0"/>
    <x v="6"/>
    <x v="6"/>
    <x v="1"/>
  </r>
  <r>
    <n v="119690"/>
    <x v="3"/>
    <x v="0"/>
    <s v="minority"/>
    <x v="3"/>
    <s v="High school"/>
    <x v="1"/>
    <n v="0.38640075096342402"/>
    <n v="386.400750963424"/>
    <x v="0"/>
    <s v="before 2015"/>
    <x v="1"/>
    <x v="1"/>
    <n v="10238"/>
    <x v="1"/>
    <n v="15000"/>
    <x v="0"/>
    <n v="0"/>
    <x v="6"/>
    <x v="6"/>
    <x v="1"/>
  </r>
  <r>
    <n v="482448"/>
    <x v="3"/>
    <x v="0"/>
    <s v="majority"/>
    <x v="3"/>
    <s v="No Schooling"/>
    <x v="2"/>
    <n v="0.38640661857033098"/>
    <n v="386.40661857033098"/>
    <x v="0"/>
    <s v="before 2015"/>
    <x v="1"/>
    <x v="1"/>
    <n v="32765"/>
    <x v="0"/>
    <n v="8000"/>
    <x v="0"/>
    <n v="0"/>
    <x v="6"/>
    <x v="6"/>
    <x v="1"/>
  </r>
  <r>
    <n v="395570"/>
    <x v="1"/>
    <x v="1"/>
    <s v="majority"/>
    <x v="3"/>
    <s v="University"/>
    <x v="1"/>
    <n v="0.386407082044332"/>
    <n v="386.40708204433201"/>
    <x v="0"/>
    <s v="before 2015"/>
    <x v="1"/>
    <x v="1"/>
    <n v="10238"/>
    <x v="1"/>
    <n v="16000"/>
    <x v="0"/>
    <n v="0"/>
    <x v="6"/>
    <x v="6"/>
    <x v="1"/>
  </r>
  <r>
    <n v="367973"/>
    <x v="1"/>
    <x v="1"/>
    <s v="majority"/>
    <x v="1"/>
    <s v="High school"/>
    <x v="1"/>
    <n v="0.38646899413952801"/>
    <n v="386.46899413952804"/>
    <x v="0"/>
    <s v="before 2015"/>
    <x v="1"/>
    <x v="0"/>
    <n v="10238"/>
    <x v="1"/>
    <n v="16000"/>
    <x v="0"/>
    <n v="0"/>
    <x v="6"/>
    <x v="5"/>
    <x v="0"/>
  </r>
  <r>
    <n v="282809"/>
    <x v="2"/>
    <x v="1"/>
    <s v="majority"/>
    <x v="2"/>
    <s v="High school"/>
    <x v="1"/>
    <n v="0.38655349597124899"/>
    <n v="386.55349597124899"/>
    <x v="0"/>
    <s v="before 2015"/>
    <x v="1"/>
    <x v="1"/>
    <n v="10238"/>
    <x v="1"/>
    <n v="11000"/>
    <x v="0"/>
    <n v="0"/>
    <x v="6"/>
    <x v="6"/>
    <x v="0"/>
  </r>
  <r>
    <n v="560440"/>
    <x v="3"/>
    <x v="0"/>
    <s v="majority"/>
    <x v="3"/>
    <s v="University"/>
    <x v="2"/>
    <n v="0.38657187782635999"/>
    <n v="386.57187782635998"/>
    <x v="0"/>
    <s v="before 2015"/>
    <x v="1"/>
    <x v="1"/>
    <n v="32765"/>
    <x v="0"/>
    <n v="12000"/>
    <x v="0"/>
    <n v="0"/>
    <x v="6"/>
    <x v="6"/>
    <x v="1"/>
  </r>
  <r>
    <n v="115809"/>
    <x v="2"/>
    <x v="0"/>
    <s v="majority"/>
    <x v="2"/>
    <s v="University"/>
    <x v="1"/>
    <n v="0.38689391987142402"/>
    <n v="386.89391987142403"/>
    <x v="0"/>
    <s v="before 2015"/>
    <x v="1"/>
    <x v="1"/>
    <n v="10238"/>
    <x v="1"/>
    <n v="12000"/>
    <x v="1"/>
    <n v="3"/>
    <x v="6"/>
    <x v="5"/>
    <x v="0"/>
  </r>
  <r>
    <n v="977069"/>
    <x v="3"/>
    <x v="1"/>
    <s v="minority"/>
    <x v="3"/>
    <s v="No Schooling"/>
    <x v="1"/>
    <n v="0.38699307056187499"/>
    <n v="386.99307056187496"/>
    <x v="0"/>
    <s v="before 2015"/>
    <x v="1"/>
    <x v="0"/>
    <n v="10238"/>
    <x v="1"/>
    <n v="13000"/>
    <x v="0"/>
    <n v="0"/>
    <x v="6"/>
    <x v="6"/>
    <x v="0"/>
  </r>
  <r>
    <n v="354598"/>
    <x v="2"/>
    <x v="0"/>
    <s v="majority"/>
    <x v="2"/>
    <s v="No Schooling"/>
    <x v="1"/>
    <n v="0.38706343604046101"/>
    <n v="387.063436040461"/>
    <x v="0"/>
    <s v="before 2015"/>
    <x v="1"/>
    <x v="1"/>
    <n v="10238"/>
    <x v="1"/>
    <n v="14000"/>
    <x v="0"/>
    <n v="0"/>
    <x v="6"/>
    <x v="5"/>
    <x v="0"/>
  </r>
  <r>
    <n v="828462"/>
    <x v="1"/>
    <x v="0"/>
    <s v="majority"/>
    <x v="1"/>
    <s v="High school"/>
    <x v="1"/>
    <n v="0.38710714490182901"/>
    <n v="387.10714490182903"/>
    <x v="0"/>
    <s v="before 2015"/>
    <x v="1"/>
    <x v="0"/>
    <n v="10238"/>
    <x v="1"/>
    <n v="16000"/>
    <x v="0"/>
    <n v="0"/>
    <x v="6"/>
    <x v="2"/>
    <x v="0"/>
  </r>
  <r>
    <n v="822043"/>
    <x v="3"/>
    <x v="1"/>
    <s v="majority"/>
    <x v="3"/>
    <s v="High school"/>
    <x v="2"/>
    <n v="0.38731534513475702"/>
    <n v="387.31534513475702"/>
    <x v="0"/>
    <s v="before 2015"/>
    <x v="1"/>
    <x v="0"/>
    <n v="10238"/>
    <x v="1"/>
    <n v="11000"/>
    <x v="0"/>
    <n v="0"/>
    <x v="6"/>
    <x v="6"/>
    <x v="1"/>
  </r>
  <r>
    <n v="951457"/>
    <x v="3"/>
    <x v="1"/>
    <s v="majority"/>
    <x v="3"/>
    <s v="No Schooling"/>
    <x v="2"/>
    <n v="0.387494157281359"/>
    <n v="387.49415728135898"/>
    <x v="0"/>
    <s v="before 2015"/>
    <x v="1"/>
    <x v="1"/>
    <n v="92101"/>
    <x v="2"/>
    <n v="13000"/>
    <x v="0"/>
    <n v="0"/>
    <x v="6"/>
    <x v="6"/>
    <x v="1"/>
  </r>
  <r>
    <n v="328531"/>
    <x v="1"/>
    <x v="1"/>
    <s v="majority"/>
    <x v="1"/>
    <s v="University"/>
    <x v="3"/>
    <n v="0.38755694436473098"/>
    <n v="387.55694436473101"/>
    <x v="0"/>
    <s v="after 2015"/>
    <x v="1"/>
    <x v="0"/>
    <n v="32765"/>
    <x v="0"/>
    <n v="12000"/>
    <x v="0"/>
    <n v="2"/>
    <x v="6"/>
    <x v="5"/>
    <x v="0"/>
  </r>
  <r>
    <n v="150119"/>
    <x v="3"/>
    <x v="0"/>
    <s v="majority"/>
    <x v="3"/>
    <s v="University"/>
    <x v="1"/>
    <n v="0.38770439984154098"/>
    <n v="387.70439984154098"/>
    <x v="0"/>
    <s v="before 2015"/>
    <x v="1"/>
    <x v="0"/>
    <n v="32765"/>
    <x v="0"/>
    <n v="10000"/>
    <x v="0"/>
    <n v="0"/>
    <x v="6"/>
    <x v="6"/>
    <x v="0"/>
  </r>
  <r>
    <n v="45676"/>
    <x v="3"/>
    <x v="0"/>
    <s v="majority"/>
    <x v="3"/>
    <s v="High school"/>
    <x v="2"/>
    <n v="0.38786142783196398"/>
    <n v="387.86142783196397"/>
    <x v="0"/>
    <s v="before 2015"/>
    <x v="1"/>
    <x v="1"/>
    <n v="10238"/>
    <x v="1"/>
    <n v="15000"/>
    <x v="0"/>
    <n v="0"/>
    <x v="6"/>
    <x v="6"/>
    <x v="0"/>
  </r>
  <r>
    <n v="292035"/>
    <x v="2"/>
    <x v="1"/>
    <s v="majority"/>
    <x v="3"/>
    <s v="University"/>
    <x v="1"/>
    <n v="0.38786746741906097"/>
    <n v="387.86746741906097"/>
    <x v="0"/>
    <s v="before 2015"/>
    <x v="0"/>
    <x v="0"/>
    <n v="32765"/>
    <x v="0"/>
    <n v="9000"/>
    <x v="0"/>
    <n v="0"/>
    <x v="6"/>
    <x v="6"/>
    <x v="0"/>
  </r>
  <r>
    <n v="496656"/>
    <x v="2"/>
    <x v="0"/>
    <s v="majority"/>
    <x v="2"/>
    <s v="No Schooling"/>
    <x v="1"/>
    <n v="0.388019761817951"/>
    <n v="388.01976181795101"/>
    <x v="0"/>
    <s v="before 2015"/>
    <x v="1"/>
    <x v="0"/>
    <n v="10238"/>
    <x v="1"/>
    <n v="7000"/>
    <x v="0"/>
    <n v="4"/>
    <x v="6"/>
    <x v="1"/>
    <x v="0"/>
  </r>
  <r>
    <n v="965324"/>
    <x v="3"/>
    <x v="1"/>
    <s v="minority"/>
    <x v="3"/>
    <s v="No Schooling"/>
    <x v="2"/>
    <n v="0.38803668084214099"/>
    <n v="388.03668084214098"/>
    <x v="0"/>
    <s v="before 2015"/>
    <x v="1"/>
    <x v="1"/>
    <n v="32765"/>
    <x v="0"/>
    <n v="11000"/>
    <x v="0"/>
    <n v="0"/>
    <x v="6"/>
    <x v="6"/>
    <x v="1"/>
  </r>
  <r>
    <n v="755201"/>
    <x v="2"/>
    <x v="0"/>
    <s v="minority"/>
    <x v="2"/>
    <s v="No Schooling"/>
    <x v="1"/>
    <n v="0.38807959391454599"/>
    <n v="388.07959391454597"/>
    <x v="0"/>
    <s v="before 2015"/>
    <x v="0"/>
    <x v="1"/>
    <n v="10238"/>
    <x v="1"/>
    <n v="11000"/>
    <x v="0"/>
    <n v="1"/>
    <x v="6"/>
    <x v="1"/>
    <x v="0"/>
  </r>
  <r>
    <n v="269039"/>
    <x v="2"/>
    <x v="0"/>
    <s v="majority"/>
    <x v="3"/>
    <s v="University"/>
    <x v="1"/>
    <n v="0.38813197986624698"/>
    <n v="388.13197986624698"/>
    <x v="0"/>
    <s v="after 2015"/>
    <x v="1"/>
    <x v="0"/>
    <n v="32765"/>
    <x v="0"/>
    <n v="15000"/>
    <x v="0"/>
    <n v="0"/>
    <x v="6"/>
    <x v="6"/>
    <x v="1"/>
  </r>
  <r>
    <n v="488074"/>
    <x v="2"/>
    <x v="1"/>
    <s v="minority"/>
    <x v="3"/>
    <s v="No Schooling"/>
    <x v="2"/>
    <n v="0.38813721191367101"/>
    <n v="388.13721191367102"/>
    <x v="0"/>
    <s v="before 2015"/>
    <x v="1"/>
    <x v="0"/>
    <n v="10238"/>
    <x v="1"/>
    <n v="14000"/>
    <x v="0"/>
    <n v="0"/>
    <x v="6"/>
    <x v="6"/>
    <x v="1"/>
  </r>
  <r>
    <n v="127667"/>
    <x v="2"/>
    <x v="0"/>
    <s v="majority"/>
    <x v="2"/>
    <s v="University"/>
    <x v="2"/>
    <n v="0.38823887967516701"/>
    <n v="388.23887967516703"/>
    <x v="0"/>
    <s v="before 2015"/>
    <x v="1"/>
    <x v="1"/>
    <n v="10238"/>
    <x v="1"/>
    <n v="14000"/>
    <x v="1"/>
    <n v="1"/>
    <x v="6"/>
    <x v="5"/>
    <x v="0"/>
  </r>
  <r>
    <n v="349753"/>
    <x v="3"/>
    <x v="1"/>
    <s v="majority"/>
    <x v="3"/>
    <s v="No Schooling"/>
    <x v="2"/>
    <n v="0.38823926831100802"/>
    <n v="388.239268311008"/>
    <x v="0"/>
    <s v="before 2015"/>
    <x v="1"/>
    <x v="0"/>
    <n v="32765"/>
    <x v="0"/>
    <n v="12000"/>
    <x v="0"/>
    <n v="0"/>
    <x v="6"/>
    <x v="6"/>
    <x v="0"/>
  </r>
  <r>
    <n v="986735"/>
    <x v="0"/>
    <x v="0"/>
    <s v="minority"/>
    <x v="3"/>
    <s v="No Schooling"/>
    <x v="3"/>
    <n v="0.38831872601691902"/>
    <n v="388.31872601691902"/>
    <x v="0"/>
    <s v="before 2015"/>
    <x v="0"/>
    <x v="0"/>
    <n v="32765"/>
    <x v="0"/>
    <n v="6000"/>
    <x v="0"/>
    <n v="0"/>
    <x v="6"/>
    <x v="6"/>
    <x v="1"/>
  </r>
  <r>
    <n v="262122"/>
    <x v="0"/>
    <x v="1"/>
    <s v="majority"/>
    <x v="1"/>
    <s v="No Schooling"/>
    <x v="0"/>
    <n v="0.38832941263984599"/>
    <n v="388.329412639846"/>
    <x v="0"/>
    <s v="before 2015"/>
    <x v="1"/>
    <x v="0"/>
    <n v="10238"/>
    <x v="1"/>
    <n v="10000"/>
    <x v="0"/>
    <n v="1"/>
    <x v="6"/>
    <x v="5"/>
    <x v="0"/>
  </r>
  <r>
    <n v="731664"/>
    <x v="2"/>
    <x v="0"/>
    <s v="majority"/>
    <x v="2"/>
    <s v="No Schooling"/>
    <x v="1"/>
    <n v="0.38836588815721801"/>
    <n v="388.36588815721802"/>
    <x v="0"/>
    <s v="before 2015"/>
    <x v="1"/>
    <x v="1"/>
    <n v="32765"/>
    <x v="0"/>
    <n v="12000"/>
    <x v="0"/>
    <n v="2"/>
    <x v="6"/>
    <x v="5"/>
    <x v="1"/>
  </r>
  <r>
    <n v="11666"/>
    <x v="2"/>
    <x v="1"/>
    <s v="majority"/>
    <x v="2"/>
    <s v="High school"/>
    <x v="1"/>
    <n v="0.38838568035751497"/>
    <n v="388.38568035751496"/>
    <x v="0"/>
    <s v="before 2015"/>
    <x v="1"/>
    <x v="1"/>
    <n v="32765"/>
    <x v="0"/>
    <n v="13000"/>
    <x v="0"/>
    <n v="1"/>
    <x v="6"/>
    <x v="6"/>
    <x v="1"/>
  </r>
  <r>
    <n v="786837"/>
    <x v="2"/>
    <x v="0"/>
    <s v="minority"/>
    <x v="2"/>
    <s v="High school"/>
    <x v="1"/>
    <n v="0.388391586709943"/>
    <n v="388.391586709943"/>
    <x v="0"/>
    <s v="before 2015"/>
    <x v="0"/>
    <x v="1"/>
    <n v="10238"/>
    <x v="1"/>
    <n v="10000"/>
    <x v="0"/>
    <n v="1"/>
    <x v="6"/>
    <x v="1"/>
    <x v="0"/>
  </r>
  <r>
    <n v="842700"/>
    <x v="2"/>
    <x v="0"/>
    <s v="majority"/>
    <x v="3"/>
    <s v="High school"/>
    <x v="3"/>
    <n v="0.388442051543339"/>
    <n v="388.44205154333901"/>
    <x v="0"/>
    <s v="before 2015"/>
    <x v="1"/>
    <x v="0"/>
    <n v="21217"/>
    <x v="3"/>
    <n v="12000"/>
    <x v="0"/>
    <n v="0"/>
    <x v="6"/>
    <x v="6"/>
    <x v="1"/>
  </r>
  <r>
    <n v="414748"/>
    <x v="2"/>
    <x v="0"/>
    <s v="majority"/>
    <x v="2"/>
    <s v="No Schooling"/>
    <x v="2"/>
    <n v="0.38880423474689102"/>
    <n v="388.80423474689104"/>
    <x v="0"/>
    <s v="before 2015"/>
    <x v="0"/>
    <x v="1"/>
    <n v="10238"/>
    <x v="1"/>
    <n v="13000"/>
    <x v="0"/>
    <n v="0"/>
    <x v="6"/>
    <x v="5"/>
    <x v="1"/>
  </r>
  <r>
    <n v="268879"/>
    <x v="1"/>
    <x v="1"/>
    <s v="majority"/>
    <x v="1"/>
    <s v="University"/>
    <x v="3"/>
    <n v="0.388818875058554"/>
    <n v="388.818875058554"/>
    <x v="0"/>
    <s v="before 2015"/>
    <x v="1"/>
    <x v="0"/>
    <n v="10238"/>
    <x v="1"/>
    <n v="10000"/>
    <x v="0"/>
    <n v="1"/>
    <x v="6"/>
    <x v="5"/>
    <x v="0"/>
  </r>
  <r>
    <n v="737792"/>
    <x v="2"/>
    <x v="1"/>
    <s v="majority"/>
    <x v="2"/>
    <s v="High school"/>
    <x v="2"/>
    <n v="0.38886087339620901"/>
    <n v="388.860873396209"/>
    <x v="0"/>
    <s v="before 2015"/>
    <x v="0"/>
    <x v="0"/>
    <n v="10238"/>
    <x v="1"/>
    <n v="10000"/>
    <x v="0"/>
    <n v="0"/>
    <x v="6"/>
    <x v="6"/>
    <x v="0"/>
  </r>
  <r>
    <n v="403742"/>
    <x v="3"/>
    <x v="1"/>
    <s v="majority"/>
    <x v="3"/>
    <s v="High school"/>
    <x v="2"/>
    <n v="0.389078129203345"/>
    <n v="389.07812920334499"/>
    <x v="0"/>
    <s v="before 2015"/>
    <x v="1"/>
    <x v="1"/>
    <n v="10238"/>
    <x v="1"/>
    <n v="15000"/>
    <x v="0"/>
    <n v="0"/>
    <x v="6"/>
    <x v="6"/>
    <x v="1"/>
  </r>
  <r>
    <n v="521217"/>
    <x v="3"/>
    <x v="0"/>
    <s v="majority"/>
    <x v="3"/>
    <s v="University"/>
    <x v="3"/>
    <n v="0.38916543565989498"/>
    <n v="389.16543565989497"/>
    <x v="0"/>
    <s v="before 2015"/>
    <x v="1"/>
    <x v="1"/>
    <n v="10238"/>
    <x v="1"/>
    <n v="13000"/>
    <x v="0"/>
    <n v="0"/>
    <x v="6"/>
    <x v="6"/>
    <x v="0"/>
  </r>
  <r>
    <n v="897708"/>
    <x v="2"/>
    <x v="0"/>
    <s v="majority"/>
    <x v="2"/>
    <s v="High school"/>
    <x v="1"/>
    <n v="0.38923375948573202"/>
    <n v="389.23375948573204"/>
    <x v="0"/>
    <s v="before 2015"/>
    <x v="1"/>
    <x v="1"/>
    <n v="10238"/>
    <x v="1"/>
    <n v="16000"/>
    <x v="0"/>
    <n v="2"/>
    <x v="6"/>
    <x v="6"/>
    <x v="1"/>
  </r>
  <r>
    <n v="486182"/>
    <x v="3"/>
    <x v="1"/>
    <s v="majority"/>
    <x v="3"/>
    <s v="High school"/>
    <x v="2"/>
    <n v="0.38938120878420301"/>
    <n v="389.38120878420301"/>
    <x v="0"/>
    <s v="before 2015"/>
    <x v="1"/>
    <x v="0"/>
    <n v="10238"/>
    <x v="1"/>
    <n v="12000"/>
    <x v="0"/>
    <n v="0"/>
    <x v="6"/>
    <x v="6"/>
    <x v="1"/>
  </r>
  <r>
    <n v="144248"/>
    <x v="0"/>
    <x v="0"/>
    <s v="minority"/>
    <x v="0"/>
    <s v="University"/>
    <x v="0"/>
    <n v="0.38942669054839901"/>
    <n v="389.42669054839899"/>
    <x v="0"/>
    <s v="before 2015"/>
    <x v="0"/>
    <x v="0"/>
    <n v="10238"/>
    <x v="1"/>
    <n v="12000"/>
    <x v="0"/>
    <n v="0"/>
    <x v="6"/>
    <x v="2"/>
    <x v="0"/>
  </r>
  <r>
    <n v="778864"/>
    <x v="0"/>
    <x v="1"/>
    <s v="minority"/>
    <x v="3"/>
    <s v="University"/>
    <x v="0"/>
    <n v="0.38958964303753302"/>
    <n v="389.58964303753299"/>
    <x v="0"/>
    <s v="after 2015"/>
    <x v="1"/>
    <x v="0"/>
    <n v="10238"/>
    <x v="1"/>
    <n v="12000"/>
    <x v="0"/>
    <n v="0"/>
    <x v="6"/>
    <x v="6"/>
    <x v="0"/>
  </r>
  <r>
    <n v="126191"/>
    <x v="3"/>
    <x v="1"/>
    <s v="majority"/>
    <x v="3"/>
    <s v="High school"/>
    <x v="2"/>
    <n v="0.38967122832414702"/>
    <n v="389.67122832414702"/>
    <x v="0"/>
    <s v="before 2015"/>
    <x v="1"/>
    <x v="1"/>
    <n v="32765"/>
    <x v="0"/>
    <n v="11000"/>
    <x v="1"/>
    <n v="0"/>
    <x v="6"/>
    <x v="6"/>
    <x v="1"/>
  </r>
  <r>
    <n v="929575"/>
    <x v="3"/>
    <x v="1"/>
    <s v="majority"/>
    <x v="3"/>
    <s v="High school"/>
    <x v="2"/>
    <n v="0.38976181367560903"/>
    <n v="389.76181367560901"/>
    <x v="0"/>
    <s v="before 2015"/>
    <x v="1"/>
    <x v="1"/>
    <n v="32765"/>
    <x v="0"/>
    <n v="12000"/>
    <x v="0"/>
    <n v="0"/>
    <x v="6"/>
    <x v="6"/>
    <x v="1"/>
  </r>
  <r>
    <n v="815444"/>
    <x v="3"/>
    <x v="1"/>
    <s v="majority"/>
    <x v="3"/>
    <s v="No Schooling"/>
    <x v="2"/>
    <n v="0.38977046133161602"/>
    <n v="389.77046133161605"/>
    <x v="0"/>
    <s v="before 2015"/>
    <x v="1"/>
    <x v="0"/>
    <n v="10238"/>
    <x v="1"/>
    <n v="13000"/>
    <x v="0"/>
    <n v="0"/>
    <x v="6"/>
    <x v="6"/>
    <x v="0"/>
  </r>
  <r>
    <n v="477517"/>
    <x v="2"/>
    <x v="0"/>
    <s v="majority"/>
    <x v="2"/>
    <s v="University"/>
    <x v="3"/>
    <n v="0.38978839885016098"/>
    <n v="389.788398850161"/>
    <x v="0"/>
    <s v="after 2015"/>
    <x v="1"/>
    <x v="0"/>
    <n v="10238"/>
    <x v="1"/>
    <n v="15000"/>
    <x v="0"/>
    <n v="0"/>
    <x v="6"/>
    <x v="6"/>
    <x v="0"/>
  </r>
  <r>
    <n v="526446"/>
    <x v="2"/>
    <x v="0"/>
    <s v="majority"/>
    <x v="2"/>
    <s v="No Schooling"/>
    <x v="1"/>
    <n v="0.38984299691639501"/>
    <n v="389.84299691639501"/>
    <x v="0"/>
    <s v="after 2015"/>
    <x v="1"/>
    <x v="1"/>
    <n v="10238"/>
    <x v="1"/>
    <n v="12000"/>
    <x v="0"/>
    <n v="3"/>
    <x v="6"/>
    <x v="7"/>
    <x v="0"/>
  </r>
  <r>
    <n v="616159"/>
    <x v="3"/>
    <x v="1"/>
    <s v="majority"/>
    <x v="3"/>
    <s v="No Schooling"/>
    <x v="2"/>
    <n v="0.38988572309140501"/>
    <n v="389.885723091405"/>
    <x v="0"/>
    <s v="before 2015"/>
    <x v="1"/>
    <x v="1"/>
    <n v="32765"/>
    <x v="0"/>
    <n v="11000"/>
    <x v="0"/>
    <n v="0"/>
    <x v="6"/>
    <x v="6"/>
    <x v="1"/>
  </r>
  <r>
    <n v="221675"/>
    <x v="2"/>
    <x v="0"/>
    <s v="majority"/>
    <x v="2"/>
    <s v="University"/>
    <x v="1"/>
    <n v="0.38989779028413202"/>
    <n v="389.89779028413204"/>
    <x v="0"/>
    <s v="before 2015"/>
    <x v="1"/>
    <x v="0"/>
    <n v="32765"/>
    <x v="0"/>
    <n v="14000"/>
    <x v="0"/>
    <n v="3"/>
    <x v="6"/>
    <x v="0"/>
    <x v="1"/>
  </r>
  <r>
    <n v="853177"/>
    <x v="3"/>
    <x v="1"/>
    <s v="majority"/>
    <x v="3"/>
    <s v="No Schooling"/>
    <x v="2"/>
    <n v="0.38991181668859498"/>
    <n v="389.91181668859497"/>
    <x v="0"/>
    <s v="before 2015"/>
    <x v="0"/>
    <x v="1"/>
    <n v="10238"/>
    <x v="1"/>
    <n v="14000"/>
    <x v="0"/>
    <n v="0"/>
    <x v="6"/>
    <x v="6"/>
    <x v="0"/>
  </r>
  <r>
    <n v="440831"/>
    <x v="3"/>
    <x v="0"/>
    <s v="majority"/>
    <x v="3"/>
    <s v="University"/>
    <x v="1"/>
    <n v="0.39006685192220902"/>
    <n v="390.06685192220903"/>
    <x v="0"/>
    <s v="before 2015"/>
    <x v="1"/>
    <x v="1"/>
    <n v="10238"/>
    <x v="1"/>
    <n v="16000"/>
    <x v="0"/>
    <n v="0"/>
    <x v="6"/>
    <x v="6"/>
    <x v="1"/>
  </r>
  <r>
    <n v="563007"/>
    <x v="3"/>
    <x v="1"/>
    <s v="minority"/>
    <x v="3"/>
    <s v="No Schooling"/>
    <x v="2"/>
    <n v="0.39014517130795401"/>
    <n v="390.145171307954"/>
    <x v="0"/>
    <s v="before 2015"/>
    <x v="1"/>
    <x v="0"/>
    <n v="10238"/>
    <x v="1"/>
    <n v="12000"/>
    <x v="0"/>
    <n v="0"/>
    <x v="6"/>
    <x v="6"/>
    <x v="1"/>
  </r>
  <r>
    <n v="635894"/>
    <x v="0"/>
    <x v="0"/>
    <s v="majority"/>
    <x v="2"/>
    <s v="High school"/>
    <x v="0"/>
    <n v="0.39029363640611597"/>
    <n v="390.29363640611598"/>
    <x v="0"/>
    <s v="after 2015"/>
    <x v="0"/>
    <x v="0"/>
    <n v="10238"/>
    <x v="1"/>
    <n v="12000"/>
    <x v="0"/>
    <n v="1"/>
    <x v="6"/>
    <x v="5"/>
    <x v="0"/>
  </r>
  <r>
    <n v="651187"/>
    <x v="2"/>
    <x v="0"/>
    <s v="minority"/>
    <x v="2"/>
    <s v="High school"/>
    <x v="1"/>
    <n v="0.390362889659646"/>
    <n v="390.36288965964599"/>
    <x v="0"/>
    <s v="before 2015"/>
    <x v="0"/>
    <x v="0"/>
    <n v="32765"/>
    <x v="0"/>
    <n v="12000"/>
    <x v="0"/>
    <n v="1"/>
    <x v="6"/>
    <x v="6"/>
    <x v="0"/>
  </r>
  <r>
    <n v="906649"/>
    <x v="3"/>
    <x v="1"/>
    <s v="majority"/>
    <x v="3"/>
    <s v="High school"/>
    <x v="2"/>
    <n v="0.39049283153823"/>
    <n v="390.49283153823001"/>
    <x v="0"/>
    <s v="before 2015"/>
    <x v="1"/>
    <x v="1"/>
    <n v="10238"/>
    <x v="1"/>
    <n v="11000"/>
    <x v="0"/>
    <n v="0"/>
    <x v="6"/>
    <x v="6"/>
    <x v="1"/>
  </r>
  <r>
    <n v="166911"/>
    <x v="2"/>
    <x v="0"/>
    <s v="majority"/>
    <x v="2"/>
    <s v="No Schooling"/>
    <x v="2"/>
    <n v="0.39056299631831198"/>
    <n v="390.562996318312"/>
    <x v="0"/>
    <s v="before 2015"/>
    <x v="0"/>
    <x v="0"/>
    <n v="10238"/>
    <x v="1"/>
    <n v="11000"/>
    <x v="0"/>
    <n v="2"/>
    <x v="6"/>
    <x v="5"/>
    <x v="1"/>
  </r>
  <r>
    <n v="255141"/>
    <x v="3"/>
    <x v="0"/>
    <s v="minority"/>
    <x v="3"/>
    <s v="No Schooling"/>
    <x v="2"/>
    <n v="0.39076285699686403"/>
    <n v="390.762856996864"/>
    <x v="0"/>
    <s v="before 2015"/>
    <x v="1"/>
    <x v="1"/>
    <n v="10238"/>
    <x v="1"/>
    <n v="13000"/>
    <x v="1"/>
    <n v="0"/>
    <x v="6"/>
    <x v="6"/>
    <x v="1"/>
  </r>
  <r>
    <n v="61471"/>
    <x v="3"/>
    <x v="1"/>
    <s v="majority"/>
    <x v="3"/>
    <s v="No Schooling"/>
    <x v="1"/>
    <n v="0.39077746410735298"/>
    <n v="390.77746410735296"/>
    <x v="0"/>
    <s v="before 2015"/>
    <x v="1"/>
    <x v="0"/>
    <n v="10238"/>
    <x v="1"/>
    <n v="10000"/>
    <x v="0"/>
    <n v="0"/>
    <x v="6"/>
    <x v="6"/>
    <x v="1"/>
  </r>
  <r>
    <n v="995275"/>
    <x v="2"/>
    <x v="0"/>
    <s v="majority"/>
    <x v="2"/>
    <s v="University"/>
    <x v="2"/>
    <n v="0.39078076807739398"/>
    <n v="390.78076807739399"/>
    <x v="0"/>
    <s v="before 2015"/>
    <x v="1"/>
    <x v="0"/>
    <n v="10238"/>
    <x v="1"/>
    <n v="11000"/>
    <x v="0"/>
    <n v="1"/>
    <x v="6"/>
    <x v="5"/>
    <x v="0"/>
  </r>
  <r>
    <n v="75241"/>
    <x v="2"/>
    <x v="1"/>
    <s v="majority"/>
    <x v="2"/>
    <s v="No Schooling"/>
    <x v="2"/>
    <n v="0.39082168892021002"/>
    <n v="390.82168892021002"/>
    <x v="0"/>
    <s v="before 2015"/>
    <x v="1"/>
    <x v="0"/>
    <n v="92101"/>
    <x v="2"/>
    <n v="10000"/>
    <x v="0"/>
    <n v="1"/>
    <x v="6"/>
    <x v="6"/>
    <x v="0"/>
  </r>
  <r>
    <n v="618987"/>
    <x v="2"/>
    <x v="0"/>
    <s v="majority"/>
    <x v="2"/>
    <s v="University"/>
    <x v="1"/>
    <n v="0.390847395278065"/>
    <n v="390.84739527806499"/>
    <x v="0"/>
    <s v="before 2015"/>
    <x v="0"/>
    <x v="1"/>
    <n v="10238"/>
    <x v="1"/>
    <n v="15000"/>
    <x v="0"/>
    <n v="0"/>
    <x v="6"/>
    <x v="1"/>
    <x v="1"/>
  </r>
  <r>
    <n v="259799"/>
    <x v="3"/>
    <x v="1"/>
    <s v="majority"/>
    <x v="3"/>
    <s v="No Schooling"/>
    <x v="2"/>
    <n v="0.39085070409384698"/>
    <n v="390.85070409384696"/>
    <x v="0"/>
    <s v="before 2015"/>
    <x v="1"/>
    <x v="0"/>
    <n v="32765"/>
    <x v="0"/>
    <n v="10000"/>
    <x v="0"/>
    <n v="0"/>
    <x v="6"/>
    <x v="6"/>
    <x v="0"/>
  </r>
  <r>
    <n v="454542"/>
    <x v="3"/>
    <x v="1"/>
    <s v="majority"/>
    <x v="3"/>
    <s v="High school"/>
    <x v="1"/>
    <n v="0.390900098456538"/>
    <n v="390.90009845653799"/>
    <x v="0"/>
    <s v="before 2015"/>
    <x v="0"/>
    <x v="1"/>
    <n v="10238"/>
    <x v="1"/>
    <n v="15000"/>
    <x v="0"/>
    <n v="0"/>
    <x v="6"/>
    <x v="6"/>
    <x v="1"/>
  </r>
  <r>
    <n v="62005"/>
    <x v="2"/>
    <x v="1"/>
    <s v="majority"/>
    <x v="3"/>
    <s v="High school"/>
    <x v="1"/>
    <n v="0.39091133227143998"/>
    <n v="390.91133227143996"/>
    <x v="0"/>
    <s v="before 2015"/>
    <x v="1"/>
    <x v="0"/>
    <n v="10238"/>
    <x v="1"/>
    <n v="15000"/>
    <x v="0"/>
    <n v="0"/>
    <x v="6"/>
    <x v="6"/>
    <x v="0"/>
  </r>
  <r>
    <n v="297130"/>
    <x v="3"/>
    <x v="0"/>
    <s v="majority"/>
    <x v="3"/>
    <s v="No Schooling"/>
    <x v="2"/>
    <n v="0.39096338603677799"/>
    <n v="390.96338603677799"/>
    <x v="0"/>
    <s v="before 2015"/>
    <x v="0"/>
    <x v="1"/>
    <n v="32765"/>
    <x v="0"/>
    <n v="9000"/>
    <x v="0"/>
    <n v="0"/>
    <x v="6"/>
    <x v="6"/>
    <x v="1"/>
  </r>
  <r>
    <n v="474345"/>
    <x v="2"/>
    <x v="1"/>
    <s v="majority"/>
    <x v="2"/>
    <s v="University"/>
    <x v="3"/>
    <n v="0.39097508474159098"/>
    <n v="390.97508474159099"/>
    <x v="0"/>
    <s v="before 2015"/>
    <x v="1"/>
    <x v="0"/>
    <n v="92101"/>
    <x v="2"/>
    <n v="9000"/>
    <x v="0"/>
    <n v="2"/>
    <x v="6"/>
    <x v="6"/>
    <x v="1"/>
  </r>
  <r>
    <n v="818328"/>
    <x v="3"/>
    <x v="1"/>
    <s v="majority"/>
    <x v="3"/>
    <s v="High school"/>
    <x v="2"/>
    <n v="0.39106313025450601"/>
    <n v="391.06313025450601"/>
    <x v="0"/>
    <s v="before 2015"/>
    <x v="1"/>
    <x v="1"/>
    <n v="32765"/>
    <x v="0"/>
    <n v="14000"/>
    <x v="0"/>
    <n v="0"/>
    <x v="6"/>
    <x v="6"/>
    <x v="1"/>
  </r>
  <r>
    <n v="364544"/>
    <x v="2"/>
    <x v="0"/>
    <s v="majority"/>
    <x v="3"/>
    <s v="High school"/>
    <x v="1"/>
    <n v="0.39113830642505698"/>
    <n v="391.13830642505695"/>
    <x v="0"/>
    <s v="before 2015"/>
    <x v="1"/>
    <x v="1"/>
    <n v="10238"/>
    <x v="1"/>
    <n v="15000"/>
    <x v="0"/>
    <n v="0"/>
    <x v="6"/>
    <x v="6"/>
    <x v="1"/>
  </r>
  <r>
    <n v="222975"/>
    <x v="2"/>
    <x v="0"/>
    <s v="majority"/>
    <x v="2"/>
    <s v="High school"/>
    <x v="1"/>
    <n v="0.39121709567340401"/>
    <n v="391.217095673404"/>
    <x v="0"/>
    <s v="after 2015"/>
    <x v="1"/>
    <x v="1"/>
    <n v="32765"/>
    <x v="0"/>
    <n v="8000"/>
    <x v="0"/>
    <n v="1"/>
    <x v="6"/>
    <x v="1"/>
    <x v="1"/>
  </r>
  <r>
    <n v="694933"/>
    <x v="2"/>
    <x v="1"/>
    <s v="majority"/>
    <x v="2"/>
    <s v="No Schooling"/>
    <x v="2"/>
    <n v="0.39127898618428197"/>
    <n v="391.27898618428196"/>
    <x v="0"/>
    <s v="before 2015"/>
    <x v="0"/>
    <x v="0"/>
    <n v="10238"/>
    <x v="1"/>
    <n v="9000"/>
    <x v="0"/>
    <n v="0"/>
    <x v="6"/>
    <x v="5"/>
    <x v="0"/>
  </r>
  <r>
    <n v="847235"/>
    <x v="2"/>
    <x v="1"/>
    <s v="majority"/>
    <x v="2"/>
    <s v="No Schooling"/>
    <x v="2"/>
    <n v="0.39130250999490102"/>
    <n v="391.30250999490102"/>
    <x v="0"/>
    <s v="before 2015"/>
    <x v="1"/>
    <x v="0"/>
    <n v="10238"/>
    <x v="1"/>
    <n v="14000"/>
    <x v="1"/>
    <n v="0"/>
    <x v="6"/>
    <x v="6"/>
    <x v="0"/>
  </r>
  <r>
    <n v="191302"/>
    <x v="1"/>
    <x v="0"/>
    <s v="majority"/>
    <x v="3"/>
    <s v="University"/>
    <x v="3"/>
    <n v="0.39130386437215697"/>
    <n v="391.30386437215697"/>
    <x v="0"/>
    <s v="before 2015"/>
    <x v="0"/>
    <x v="0"/>
    <n v="10238"/>
    <x v="1"/>
    <n v="9000"/>
    <x v="0"/>
    <n v="0"/>
    <x v="6"/>
    <x v="6"/>
    <x v="1"/>
  </r>
  <r>
    <n v="315745"/>
    <x v="1"/>
    <x v="1"/>
    <s v="minority"/>
    <x v="3"/>
    <s v="High school"/>
    <x v="1"/>
    <n v="0.391390544497141"/>
    <n v="391.39054449714098"/>
    <x v="0"/>
    <s v="before 2015"/>
    <x v="0"/>
    <x v="1"/>
    <n v="10238"/>
    <x v="1"/>
    <n v="14000"/>
    <x v="0"/>
    <n v="0"/>
    <x v="6"/>
    <x v="6"/>
    <x v="0"/>
  </r>
  <r>
    <n v="265608"/>
    <x v="2"/>
    <x v="0"/>
    <s v="majority"/>
    <x v="2"/>
    <s v="University"/>
    <x v="3"/>
    <n v="0.39147636809654002"/>
    <n v="391.47636809654"/>
    <x v="0"/>
    <s v="before 2015"/>
    <x v="1"/>
    <x v="0"/>
    <n v="10238"/>
    <x v="1"/>
    <n v="12000"/>
    <x v="0"/>
    <n v="3"/>
    <x v="6"/>
    <x v="5"/>
    <x v="1"/>
  </r>
  <r>
    <n v="438501"/>
    <x v="3"/>
    <x v="1"/>
    <s v="majority"/>
    <x v="3"/>
    <s v="No Schooling"/>
    <x v="2"/>
    <n v="0.39156087426693897"/>
    <n v="391.56087426693898"/>
    <x v="0"/>
    <s v="before 2015"/>
    <x v="1"/>
    <x v="1"/>
    <n v="32765"/>
    <x v="0"/>
    <n v="11000"/>
    <x v="0"/>
    <n v="0"/>
    <x v="6"/>
    <x v="6"/>
    <x v="1"/>
  </r>
  <r>
    <n v="270239"/>
    <x v="3"/>
    <x v="1"/>
    <s v="majority"/>
    <x v="3"/>
    <s v="High school"/>
    <x v="2"/>
    <n v="0.39168239831186902"/>
    <n v="391.68239831186901"/>
    <x v="0"/>
    <s v="before 2015"/>
    <x v="1"/>
    <x v="1"/>
    <n v="10238"/>
    <x v="1"/>
    <n v="16000"/>
    <x v="1"/>
    <n v="0"/>
    <x v="6"/>
    <x v="6"/>
    <x v="1"/>
  </r>
  <r>
    <n v="59284"/>
    <x v="3"/>
    <x v="0"/>
    <s v="majority"/>
    <x v="3"/>
    <s v="High school"/>
    <x v="2"/>
    <n v="0.39171134344325298"/>
    <n v="391.71134344325299"/>
    <x v="0"/>
    <s v="before 2015"/>
    <x v="1"/>
    <x v="0"/>
    <n v="10238"/>
    <x v="1"/>
    <n v="10000"/>
    <x v="0"/>
    <n v="0"/>
    <x v="6"/>
    <x v="6"/>
    <x v="1"/>
  </r>
  <r>
    <n v="262143"/>
    <x v="2"/>
    <x v="0"/>
    <s v="majority"/>
    <x v="2"/>
    <s v="High school"/>
    <x v="3"/>
    <n v="0.39176806807237702"/>
    <n v="391.76806807237699"/>
    <x v="0"/>
    <s v="before 2015"/>
    <x v="1"/>
    <x v="0"/>
    <n v="10238"/>
    <x v="1"/>
    <n v="12000"/>
    <x v="0"/>
    <n v="3"/>
    <x v="6"/>
    <x v="6"/>
    <x v="0"/>
  </r>
  <r>
    <n v="88658"/>
    <x v="2"/>
    <x v="1"/>
    <s v="majority"/>
    <x v="3"/>
    <s v="No Schooling"/>
    <x v="1"/>
    <n v="0.39183323093355199"/>
    <n v="391.83323093355199"/>
    <x v="0"/>
    <s v="before 2015"/>
    <x v="1"/>
    <x v="1"/>
    <n v="10238"/>
    <x v="1"/>
    <n v="12000"/>
    <x v="0"/>
    <n v="0"/>
    <x v="6"/>
    <x v="6"/>
    <x v="1"/>
  </r>
  <r>
    <n v="858716"/>
    <x v="3"/>
    <x v="0"/>
    <s v="majority"/>
    <x v="3"/>
    <s v="University"/>
    <x v="1"/>
    <n v="0.39184365841830399"/>
    <n v="391.84365841830396"/>
    <x v="0"/>
    <s v="before 2015"/>
    <x v="1"/>
    <x v="0"/>
    <n v="32765"/>
    <x v="0"/>
    <n v="12000"/>
    <x v="0"/>
    <n v="0"/>
    <x v="6"/>
    <x v="6"/>
    <x v="0"/>
  </r>
  <r>
    <n v="73961"/>
    <x v="3"/>
    <x v="1"/>
    <s v="majority"/>
    <x v="3"/>
    <s v="High school"/>
    <x v="1"/>
    <n v="0.391846900245787"/>
    <n v="391.84690024578703"/>
    <x v="0"/>
    <s v="before 2015"/>
    <x v="1"/>
    <x v="1"/>
    <n v="32765"/>
    <x v="0"/>
    <n v="13000"/>
    <x v="0"/>
    <n v="0"/>
    <x v="6"/>
    <x v="6"/>
    <x v="0"/>
  </r>
  <r>
    <n v="701556"/>
    <x v="3"/>
    <x v="1"/>
    <s v="majority"/>
    <x v="3"/>
    <s v="No Schooling"/>
    <x v="2"/>
    <n v="0.39186355970783898"/>
    <n v="391.86355970783899"/>
    <x v="0"/>
    <s v="before 2015"/>
    <x v="1"/>
    <x v="1"/>
    <n v="10238"/>
    <x v="1"/>
    <n v="15000"/>
    <x v="0"/>
    <n v="0"/>
    <x v="6"/>
    <x v="6"/>
    <x v="1"/>
  </r>
  <r>
    <n v="378620"/>
    <x v="3"/>
    <x v="0"/>
    <s v="majority"/>
    <x v="3"/>
    <s v="High school"/>
    <x v="2"/>
    <n v="0.39194160022020502"/>
    <n v="391.94160022020503"/>
    <x v="0"/>
    <s v="before 2015"/>
    <x v="1"/>
    <x v="1"/>
    <n v="32765"/>
    <x v="0"/>
    <n v="12000"/>
    <x v="1"/>
    <n v="0"/>
    <x v="6"/>
    <x v="6"/>
    <x v="1"/>
  </r>
  <r>
    <n v="228541"/>
    <x v="3"/>
    <x v="1"/>
    <s v="majority"/>
    <x v="3"/>
    <s v="No Schooling"/>
    <x v="2"/>
    <n v="0.39199214736658999"/>
    <n v="391.99214736659002"/>
    <x v="0"/>
    <s v="before 2015"/>
    <x v="1"/>
    <x v="1"/>
    <n v="32765"/>
    <x v="0"/>
    <n v="10000"/>
    <x v="0"/>
    <n v="0"/>
    <x v="6"/>
    <x v="6"/>
    <x v="1"/>
  </r>
  <r>
    <n v="424985"/>
    <x v="1"/>
    <x v="1"/>
    <s v="majority"/>
    <x v="1"/>
    <s v="University"/>
    <x v="3"/>
    <n v="0.39211517276809599"/>
    <n v="392.11517276809599"/>
    <x v="0"/>
    <s v="before 2015"/>
    <x v="0"/>
    <x v="0"/>
    <n v="32765"/>
    <x v="0"/>
    <n v="10000"/>
    <x v="0"/>
    <n v="4"/>
    <x v="6"/>
    <x v="1"/>
    <x v="0"/>
  </r>
  <r>
    <n v="238906"/>
    <x v="1"/>
    <x v="1"/>
    <s v="majority"/>
    <x v="1"/>
    <s v="University"/>
    <x v="0"/>
    <n v="0.39212819069699101"/>
    <n v="392.128190696991"/>
    <x v="0"/>
    <s v="after 2015"/>
    <x v="1"/>
    <x v="1"/>
    <n v="10238"/>
    <x v="1"/>
    <n v="15000"/>
    <x v="0"/>
    <n v="1"/>
    <x v="6"/>
    <x v="5"/>
    <x v="0"/>
  </r>
  <r>
    <n v="747188"/>
    <x v="2"/>
    <x v="1"/>
    <s v="majority"/>
    <x v="3"/>
    <s v="High school"/>
    <x v="3"/>
    <n v="0.39212989153390398"/>
    <n v="392.12989153390396"/>
    <x v="0"/>
    <s v="before 2015"/>
    <x v="0"/>
    <x v="0"/>
    <n v="32765"/>
    <x v="0"/>
    <n v="6000"/>
    <x v="0"/>
    <n v="0"/>
    <x v="6"/>
    <x v="6"/>
    <x v="1"/>
  </r>
  <r>
    <n v="700215"/>
    <x v="3"/>
    <x v="0"/>
    <s v="majority"/>
    <x v="3"/>
    <s v="High school"/>
    <x v="1"/>
    <n v="0.39215559005891598"/>
    <n v="392.155590058916"/>
    <x v="0"/>
    <s v="before 2015"/>
    <x v="1"/>
    <x v="1"/>
    <n v="10238"/>
    <x v="1"/>
    <n v="15000"/>
    <x v="0"/>
    <n v="0"/>
    <x v="6"/>
    <x v="6"/>
    <x v="0"/>
  </r>
  <r>
    <n v="15695"/>
    <x v="1"/>
    <x v="0"/>
    <s v="majority"/>
    <x v="3"/>
    <s v="High school"/>
    <x v="1"/>
    <n v="0.39216844688080199"/>
    <n v="392.16844688080198"/>
    <x v="0"/>
    <s v="before 2015"/>
    <x v="0"/>
    <x v="0"/>
    <n v="32765"/>
    <x v="0"/>
    <n v="7000"/>
    <x v="0"/>
    <n v="0"/>
    <x v="6"/>
    <x v="6"/>
    <x v="1"/>
  </r>
  <r>
    <n v="415320"/>
    <x v="3"/>
    <x v="0"/>
    <s v="majority"/>
    <x v="3"/>
    <s v="No Schooling"/>
    <x v="2"/>
    <n v="0.39217783496592701"/>
    <n v="392.17783496592699"/>
    <x v="0"/>
    <s v="before 2015"/>
    <x v="0"/>
    <x v="1"/>
    <n v="10238"/>
    <x v="1"/>
    <n v="12000"/>
    <x v="0"/>
    <n v="0"/>
    <x v="6"/>
    <x v="6"/>
    <x v="1"/>
  </r>
  <r>
    <n v="808629"/>
    <x v="0"/>
    <x v="1"/>
    <s v="majority"/>
    <x v="3"/>
    <s v="No Schooling"/>
    <x v="1"/>
    <n v="0.39221415196328802"/>
    <n v="392.21415196328803"/>
    <x v="0"/>
    <s v="before 2015"/>
    <x v="1"/>
    <x v="0"/>
    <n v="10238"/>
    <x v="1"/>
    <n v="12000"/>
    <x v="0"/>
    <n v="0"/>
    <x v="6"/>
    <x v="6"/>
    <x v="1"/>
  </r>
  <r>
    <n v="146767"/>
    <x v="3"/>
    <x v="0"/>
    <s v="majority"/>
    <x v="3"/>
    <s v="University"/>
    <x v="2"/>
    <n v="0.39240644338641101"/>
    <n v="392.40644338641101"/>
    <x v="0"/>
    <s v="after 2015"/>
    <x v="1"/>
    <x v="1"/>
    <n v="10238"/>
    <x v="1"/>
    <n v="14000"/>
    <x v="0"/>
    <n v="0"/>
    <x v="6"/>
    <x v="6"/>
    <x v="1"/>
  </r>
  <r>
    <n v="177582"/>
    <x v="3"/>
    <x v="0"/>
    <s v="minority"/>
    <x v="3"/>
    <s v="No Schooling"/>
    <x v="1"/>
    <n v="0.39255214116242698"/>
    <n v="392.55214116242701"/>
    <x v="0"/>
    <s v="before 2015"/>
    <x v="1"/>
    <x v="1"/>
    <n v="10238"/>
    <x v="1"/>
    <n v="15000"/>
    <x v="0"/>
    <n v="0"/>
    <x v="6"/>
    <x v="6"/>
    <x v="1"/>
  </r>
  <r>
    <n v="384021"/>
    <x v="3"/>
    <x v="1"/>
    <s v="majority"/>
    <x v="3"/>
    <s v="High school"/>
    <x v="1"/>
    <n v="0.392828018031674"/>
    <n v="392.82801803167399"/>
    <x v="0"/>
    <s v="before 2015"/>
    <x v="1"/>
    <x v="1"/>
    <n v="92101"/>
    <x v="2"/>
    <n v="16000"/>
    <x v="0"/>
    <n v="0"/>
    <x v="6"/>
    <x v="6"/>
    <x v="1"/>
  </r>
  <r>
    <n v="286971"/>
    <x v="3"/>
    <x v="0"/>
    <s v="majority"/>
    <x v="3"/>
    <s v="No Schooling"/>
    <x v="2"/>
    <n v="0.39299376588773099"/>
    <n v="392.993765887731"/>
    <x v="0"/>
    <s v="before 2015"/>
    <x v="1"/>
    <x v="0"/>
    <n v="21217"/>
    <x v="3"/>
    <n v="10000"/>
    <x v="0"/>
    <n v="0"/>
    <x v="6"/>
    <x v="6"/>
    <x v="1"/>
  </r>
  <r>
    <n v="808605"/>
    <x v="2"/>
    <x v="1"/>
    <s v="majority"/>
    <x v="2"/>
    <s v="No Schooling"/>
    <x v="2"/>
    <n v="0.393021167653827"/>
    <n v="393.02116765382698"/>
    <x v="0"/>
    <s v="before 2015"/>
    <x v="1"/>
    <x v="0"/>
    <n v="10238"/>
    <x v="1"/>
    <n v="12000"/>
    <x v="0"/>
    <n v="1"/>
    <x v="6"/>
    <x v="6"/>
    <x v="1"/>
  </r>
  <r>
    <n v="908652"/>
    <x v="3"/>
    <x v="0"/>
    <s v="majority"/>
    <x v="3"/>
    <s v="High school"/>
    <x v="3"/>
    <n v="0.39302188777925201"/>
    <n v="393.02188777925198"/>
    <x v="0"/>
    <s v="before 2015"/>
    <x v="1"/>
    <x v="1"/>
    <n v="10238"/>
    <x v="1"/>
    <n v="13000"/>
    <x v="0"/>
    <n v="0"/>
    <x v="6"/>
    <x v="6"/>
    <x v="1"/>
  </r>
  <r>
    <n v="645283"/>
    <x v="3"/>
    <x v="1"/>
    <s v="majority"/>
    <x v="3"/>
    <s v="No Schooling"/>
    <x v="2"/>
    <n v="0.39303043940751597"/>
    <n v="393.03043940751598"/>
    <x v="0"/>
    <s v="before 2015"/>
    <x v="1"/>
    <x v="1"/>
    <n v="10238"/>
    <x v="1"/>
    <n v="16000"/>
    <x v="0"/>
    <n v="0"/>
    <x v="6"/>
    <x v="6"/>
    <x v="1"/>
  </r>
  <r>
    <n v="969759"/>
    <x v="1"/>
    <x v="0"/>
    <s v="majority"/>
    <x v="3"/>
    <s v="High school"/>
    <x v="1"/>
    <n v="0.39303678336427"/>
    <n v="393.03678336426998"/>
    <x v="0"/>
    <s v="before 2015"/>
    <x v="0"/>
    <x v="0"/>
    <n v="10238"/>
    <x v="1"/>
    <n v="15000"/>
    <x v="0"/>
    <n v="0"/>
    <x v="6"/>
    <x v="6"/>
    <x v="1"/>
  </r>
  <r>
    <n v="693562"/>
    <x v="2"/>
    <x v="1"/>
    <s v="minority"/>
    <x v="3"/>
    <s v="High school"/>
    <x v="1"/>
    <n v="0.39307854405755199"/>
    <n v="393.07854405755199"/>
    <x v="0"/>
    <s v="before 2015"/>
    <x v="0"/>
    <x v="1"/>
    <n v="32765"/>
    <x v="0"/>
    <n v="8000"/>
    <x v="0"/>
    <n v="0"/>
    <x v="6"/>
    <x v="6"/>
    <x v="0"/>
  </r>
  <r>
    <n v="608830"/>
    <x v="2"/>
    <x v="0"/>
    <s v="majority"/>
    <x v="3"/>
    <s v="High school"/>
    <x v="1"/>
    <n v="0.39314597616177099"/>
    <n v="393.14597616177099"/>
    <x v="0"/>
    <s v="before 2015"/>
    <x v="1"/>
    <x v="0"/>
    <n v="32765"/>
    <x v="0"/>
    <n v="9000"/>
    <x v="0"/>
    <n v="0"/>
    <x v="6"/>
    <x v="6"/>
    <x v="1"/>
  </r>
  <r>
    <n v="98839"/>
    <x v="2"/>
    <x v="1"/>
    <s v="minority"/>
    <x v="2"/>
    <s v="University"/>
    <x v="1"/>
    <n v="0.3931531299744"/>
    <n v="393.15312997439997"/>
    <x v="0"/>
    <s v="before 2015"/>
    <x v="1"/>
    <x v="0"/>
    <n v="32765"/>
    <x v="0"/>
    <n v="12000"/>
    <x v="0"/>
    <n v="1"/>
    <x v="6"/>
    <x v="6"/>
    <x v="0"/>
  </r>
  <r>
    <n v="154753"/>
    <x v="3"/>
    <x v="0"/>
    <s v="majority"/>
    <x v="3"/>
    <s v="High school"/>
    <x v="1"/>
    <n v="0.39317203738212297"/>
    <n v="393.17203738212299"/>
    <x v="0"/>
    <s v="before 2015"/>
    <x v="1"/>
    <x v="1"/>
    <n v="21217"/>
    <x v="3"/>
    <n v="16000"/>
    <x v="0"/>
    <n v="0"/>
    <x v="6"/>
    <x v="6"/>
    <x v="1"/>
  </r>
  <r>
    <n v="519000"/>
    <x v="3"/>
    <x v="1"/>
    <s v="minority"/>
    <x v="3"/>
    <s v="High school"/>
    <x v="2"/>
    <n v="0.39319887502561301"/>
    <n v="393.19887502561301"/>
    <x v="0"/>
    <s v="before 2015"/>
    <x v="1"/>
    <x v="0"/>
    <n v="32765"/>
    <x v="0"/>
    <n v="12000"/>
    <x v="1"/>
    <n v="0"/>
    <x v="6"/>
    <x v="6"/>
    <x v="0"/>
  </r>
  <r>
    <n v="419313"/>
    <x v="3"/>
    <x v="0"/>
    <s v="majority"/>
    <x v="3"/>
    <s v="No Schooling"/>
    <x v="2"/>
    <n v="0.39324274544129201"/>
    <n v="393.24274544129202"/>
    <x v="0"/>
    <s v="before 2015"/>
    <x v="1"/>
    <x v="1"/>
    <n v="10238"/>
    <x v="1"/>
    <n v="12000"/>
    <x v="1"/>
    <n v="0"/>
    <x v="6"/>
    <x v="6"/>
    <x v="1"/>
  </r>
  <r>
    <n v="869590"/>
    <x v="2"/>
    <x v="1"/>
    <s v="majority"/>
    <x v="2"/>
    <s v="High school"/>
    <x v="2"/>
    <n v="0.39325452858168503"/>
    <n v="393.25452858168501"/>
    <x v="0"/>
    <s v="after 2015"/>
    <x v="0"/>
    <x v="1"/>
    <n v="10238"/>
    <x v="1"/>
    <n v="12000"/>
    <x v="0"/>
    <n v="1"/>
    <x v="6"/>
    <x v="5"/>
    <x v="0"/>
  </r>
  <r>
    <n v="401212"/>
    <x v="1"/>
    <x v="0"/>
    <s v="majority"/>
    <x v="1"/>
    <s v="No Schooling"/>
    <x v="1"/>
    <n v="0.39329630568901702"/>
    <n v="393.296305689017"/>
    <x v="0"/>
    <s v="before 2015"/>
    <x v="0"/>
    <x v="0"/>
    <n v="10238"/>
    <x v="1"/>
    <n v="11000"/>
    <x v="0"/>
    <n v="2"/>
    <x v="6"/>
    <x v="1"/>
    <x v="0"/>
  </r>
  <r>
    <n v="926334"/>
    <x v="1"/>
    <x v="1"/>
    <s v="majority"/>
    <x v="3"/>
    <s v="High school"/>
    <x v="1"/>
    <n v="0.39332435306977698"/>
    <n v="393.32435306977698"/>
    <x v="0"/>
    <s v="before 2015"/>
    <x v="1"/>
    <x v="0"/>
    <n v="10238"/>
    <x v="1"/>
    <n v="12000"/>
    <x v="0"/>
    <n v="0"/>
    <x v="6"/>
    <x v="6"/>
    <x v="0"/>
  </r>
  <r>
    <n v="745009"/>
    <x v="2"/>
    <x v="0"/>
    <s v="majority"/>
    <x v="2"/>
    <s v="High school"/>
    <x v="3"/>
    <n v="0.393429219508317"/>
    <n v="393.42921950831698"/>
    <x v="0"/>
    <s v="after 2015"/>
    <x v="0"/>
    <x v="1"/>
    <n v="10238"/>
    <x v="1"/>
    <n v="12000"/>
    <x v="0"/>
    <n v="0"/>
    <x v="6"/>
    <x v="5"/>
    <x v="0"/>
  </r>
  <r>
    <n v="745207"/>
    <x v="2"/>
    <x v="1"/>
    <s v="majority"/>
    <x v="2"/>
    <s v="High school"/>
    <x v="1"/>
    <n v="0.39345488984000698"/>
    <n v="393.45488984000696"/>
    <x v="0"/>
    <s v="before 2015"/>
    <x v="1"/>
    <x v="1"/>
    <n v="10238"/>
    <x v="1"/>
    <n v="15000"/>
    <x v="0"/>
    <n v="0"/>
    <x v="6"/>
    <x v="6"/>
    <x v="0"/>
  </r>
  <r>
    <n v="881654"/>
    <x v="3"/>
    <x v="1"/>
    <s v="majority"/>
    <x v="3"/>
    <s v="University"/>
    <x v="2"/>
    <n v="0.39345574201904299"/>
    <n v="393.45574201904299"/>
    <x v="0"/>
    <s v="before 2015"/>
    <x v="1"/>
    <x v="1"/>
    <n v="32765"/>
    <x v="0"/>
    <n v="16000"/>
    <x v="0"/>
    <n v="0"/>
    <x v="6"/>
    <x v="6"/>
    <x v="0"/>
  </r>
  <r>
    <n v="679466"/>
    <x v="2"/>
    <x v="0"/>
    <s v="majority"/>
    <x v="2"/>
    <s v="No Schooling"/>
    <x v="2"/>
    <n v="0.393470768101357"/>
    <n v="393.47076810135701"/>
    <x v="0"/>
    <s v="before 2015"/>
    <x v="1"/>
    <x v="1"/>
    <n v="10238"/>
    <x v="1"/>
    <n v="16000"/>
    <x v="0"/>
    <n v="0"/>
    <x v="6"/>
    <x v="5"/>
    <x v="1"/>
  </r>
  <r>
    <n v="709190"/>
    <x v="1"/>
    <x v="0"/>
    <s v="majority"/>
    <x v="2"/>
    <s v="University"/>
    <x v="0"/>
    <n v="0.39356966264245302"/>
    <n v="393.56966264245301"/>
    <x v="0"/>
    <s v="before 2015"/>
    <x v="0"/>
    <x v="1"/>
    <n v="10238"/>
    <x v="1"/>
    <n v="9000"/>
    <x v="0"/>
    <n v="2"/>
    <x v="6"/>
    <x v="5"/>
    <x v="0"/>
  </r>
  <r>
    <n v="528413"/>
    <x v="2"/>
    <x v="1"/>
    <s v="majority"/>
    <x v="3"/>
    <s v="No Schooling"/>
    <x v="2"/>
    <n v="0.39365648987542901"/>
    <n v="393.65648987542903"/>
    <x v="0"/>
    <s v="before 2015"/>
    <x v="1"/>
    <x v="0"/>
    <n v="10238"/>
    <x v="1"/>
    <n v="11000"/>
    <x v="0"/>
    <n v="0"/>
    <x v="6"/>
    <x v="6"/>
    <x v="0"/>
  </r>
  <r>
    <n v="940447"/>
    <x v="2"/>
    <x v="0"/>
    <s v="majority"/>
    <x v="2"/>
    <s v="No Schooling"/>
    <x v="1"/>
    <n v="0.393899499592407"/>
    <n v="393.89949959240698"/>
    <x v="0"/>
    <s v="after 2015"/>
    <x v="1"/>
    <x v="1"/>
    <n v="10238"/>
    <x v="1"/>
    <n v="14000"/>
    <x v="0"/>
    <n v="1"/>
    <x v="6"/>
    <x v="5"/>
    <x v="0"/>
  </r>
  <r>
    <n v="976369"/>
    <x v="1"/>
    <x v="1"/>
    <s v="majority"/>
    <x v="1"/>
    <s v="No Schooling"/>
    <x v="3"/>
    <n v="0.39401784727260902"/>
    <n v="394.017847272609"/>
    <x v="0"/>
    <s v="before 2015"/>
    <x v="0"/>
    <x v="0"/>
    <n v="10238"/>
    <x v="1"/>
    <n v="11000"/>
    <x v="0"/>
    <n v="3"/>
    <x v="6"/>
    <x v="6"/>
    <x v="0"/>
  </r>
  <r>
    <n v="210158"/>
    <x v="3"/>
    <x v="1"/>
    <s v="majority"/>
    <x v="3"/>
    <s v="High school"/>
    <x v="2"/>
    <n v="0.39405587551626398"/>
    <n v="394.055875516264"/>
    <x v="0"/>
    <s v="before 2015"/>
    <x v="1"/>
    <x v="0"/>
    <n v="10238"/>
    <x v="1"/>
    <n v="11000"/>
    <x v="0"/>
    <n v="0"/>
    <x v="6"/>
    <x v="6"/>
    <x v="1"/>
  </r>
  <r>
    <n v="322968"/>
    <x v="1"/>
    <x v="1"/>
    <s v="minority"/>
    <x v="2"/>
    <s v="No Schooling"/>
    <x v="3"/>
    <n v="0.39406131825513002"/>
    <n v="394.06131825513"/>
    <x v="0"/>
    <s v="before 2015"/>
    <x v="0"/>
    <x v="0"/>
    <n v="32765"/>
    <x v="0"/>
    <n v="12000"/>
    <x v="0"/>
    <n v="2"/>
    <x v="6"/>
    <x v="0"/>
    <x v="0"/>
  </r>
  <r>
    <n v="423497"/>
    <x v="3"/>
    <x v="1"/>
    <s v="majority"/>
    <x v="3"/>
    <s v="High school"/>
    <x v="1"/>
    <n v="0.394163245499979"/>
    <n v="394.16324549997898"/>
    <x v="0"/>
    <s v="before 2015"/>
    <x v="1"/>
    <x v="1"/>
    <n v="10238"/>
    <x v="1"/>
    <n v="16000"/>
    <x v="0"/>
    <n v="0"/>
    <x v="6"/>
    <x v="6"/>
    <x v="1"/>
  </r>
  <r>
    <n v="765391"/>
    <x v="1"/>
    <x v="0"/>
    <s v="majority"/>
    <x v="1"/>
    <s v="High school"/>
    <x v="1"/>
    <n v="0.39420308417963501"/>
    <n v="394.20308417963503"/>
    <x v="0"/>
    <s v="before 2015"/>
    <x v="0"/>
    <x v="0"/>
    <n v="10238"/>
    <x v="1"/>
    <n v="15000"/>
    <x v="0"/>
    <n v="2"/>
    <x v="6"/>
    <x v="6"/>
    <x v="1"/>
  </r>
  <r>
    <n v="996062"/>
    <x v="1"/>
    <x v="0"/>
    <s v="majority"/>
    <x v="1"/>
    <s v="High school"/>
    <x v="1"/>
    <n v="0.39420772848778401"/>
    <n v="394.20772848778404"/>
    <x v="0"/>
    <s v="before 2015"/>
    <x v="0"/>
    <x v="0"/>
    <n v="21217"/>
    <x v="3"/>
    <n v="8000"/>
    <x v="0"/>
    <n v="4"/>
    <x v="6"/>
    <x v="7"/>
    <x v="1"/>
  </r>
  <r>
    <n v="653704"/>
    <x v="2"/>
    <x v="1"/>
    <s v="majority"/>
    <x v="2"/>
    <s v="No Schooling"/>
    <x v="1"/>
    <n v="0.39422067897125401"/>
    <n v="394.22067897125402"/>
    <x v="0"/>
    <s v="before 2015"/>
    <x v="1"/>
    <x v="0"/>
    <n v="10238"/>
    <x v="1"/>
    <n v="13000"/>
    <x v="0"/>
    <n v="1"/>
    <x v="6"/>
    <x v="1"/>
    <x v="1"/>
  </r>
  <r>
    <n v="602588"/>
    <x v="2"/>
    <x v="1"/>
    <s v="majority"/>
    <x v="2"/>
    <s v="No Schooling"/>
    <x v="2"/>
    <n v="0.39426501494286997"/>
    <n v="394.26501494286998"/>
    <x v="0"/>
    <s v="before 2015"/>
    <x v="1"/>
    <x v="0"/>
    <n v="10238"/>
    <x v="1"/>
    <n v="11000"/>
    <x v="0"/>
    <n v="0"/>
    <x v="6"/>
    <x v="5"/>
    <x v="0"/>
  </r>
  <r>
    <n v="3794"/>
    <x v="3"/>
    <x v="1"/>
    <s v="minority"/>
    <x v="3"/>
    <s v="No Schooling"/>
    <x v="2"/>
    <n v="0.39433191213791602"/>
    <n v="394.33191213791599"/>
    <x v="0"/>
    <s v="before 2015"/>
    <x v="1"/>
    <x v="1"/>
    <n v="10238"/>
    <x v="1"/>
    <n v="20000"/>
    <x v="0"/>
    <n v="0"/>
    <x v="6"/>
    <x v="6"/>
    <x v="1"/>
  </r>
  <r>
    <n v="916881"/>
    <x v="2"/>
    <x v="0"/>
    <s v="majority"/>
    <x v="2"/>
    <s v="High school"/>
    <x v="1"/>
    <n v="0.39437097913277303"/>
    <n v="394.37097913277302"/>
    <x v="0"/>
    <s v="before 2015"/>
    <x v="1"/>
    <x v="0"/>
    <n v="10238"/>
    <x v="1"/>
    <n v="13000"/>
    <x v="0"/>
    <n v="3"/>
    <x v="6"/>
    <x v="6"/>
    <x v="0"/>
  </r>
  <r>
    <n v="892413"/>
    <x v="3"/>
    <x v="1"/>
    <s v="majority"/>
    <x v="3"/>
    <s v="No Schooling"/>
    <x v="2"/>
    <n v="0.39440322696004698"/>
    <n v="394.40322696004699"/>
    <x v="0"/>
    <s v="before 2015"/>
    <x v="1"/>
    <x v="1"/>
    <n v="10238"/>
    <x v="1"/>
    <n v="17000"/>
    <x v="0"/>
    <n v="0"/>
    <x v="6"/>
    <x v="6"/>
    <x v="1"/>
  </r>
  <r>
    <n v="419696"/>
    <x v="2"/>
    <x v="1"/>
    <s v="minority"/>
    <x v="2"/>
    <s v="No Schooling"/>
    <x v="2"/>
    <n v="0.39441029900529201"/>
    <n v="394.41029900529202"/>
    <x v="0"/>
    <s v="before 2015"/>
    <x v="0"/>
    <x v="0"/>
    <n v="92101"/>
    <x v="2"/>
    <n v="13000"/>
    <x v="0"/>
    <n v="1"/>
    <x v="6"/>
    <x v="5"/>
    <x v="0"/>
  </r>
  <r>
    <n v="29709"/>
    <x v="3"/>
    <x v="0"/>
    <s v="majority"/>
    <x v="3"/>
    <s v="University"/>
    <x v="3"/>
    <n v="0.394476121759677"/>
    <n v="394.47612175967703"/>
    <x v="0"/>
    <s v="before 2015"/>
    <x v="1"/>
    <x v="1"/>
    <n v="21217"/>
    <x v="3"/>
    <n v="20000"/>
    <x v="0"/>
    <n v="0"/>
    <x v="6"/>
    <x v="6"/>
    <x v="1"/>
  </r>
  <r>
    <n v="408899"/>
    <x v="2"/>
    <x v="1"/>
    <s v="majority"/>
    <x v="2"/>
    <s v="University"/>
    <x v="1"/>
    <n v="0.39448138503960101"/>
    <n v="394.48138503960098"/>
    <x v="0"/>
    <s v="before 2015"/>
    <x v="0"/>
    <x v="0"/>
    <n v="10238"/>
    <x v="1"/>
    <n v="10000"/>
    <x v="0"/>
    <n v="1"/>
    <x v="6"/>
    <x v="1"/>
    <x v="0"/>
  </r>
  <r>
    <n v="476077"/>
    <x v="2"/>
    <x v="0"/>
    <s v="majority"/>
    <x v="2"/>
    <s v="University"/>
    <x v="3"/>
    <n v="0.39462925532096699"/>
    <n v="394.62925532096699"/>
    <x v="0"/>
    <s v="before 2015"/>
    <x v="1"/>
    <x v="0"/>
    <n v="10238"/>
    <x v="1"/>
    <n v="11000"/>
    <x v="0"/>
    <n v="2"/>
    <x v="6"/>
    <x v="0"/>
    <x v="0"/>
  </r>
  <r>
    <n v="338722"/>
    <x v="2"/>
    <x v="0"/>
    <s v="majority"/>
    <x v="2"/>
    <s v="High school"/>
    <x v="1"/>
    <n v="0.39471558168210402"/>
    <n v="394.71558168210402"/>
    <x v="0"/>
    <s v="after 2015"/>
    <x v="1"/>
    <x v="0"/>
    <n v="32765"/>
    <x v="0"/>
    <n v="11000"/>
    <x v="1"/>
    <n v="1"/>
    <x v="6"/>
    <x v="5"/>
    <x v="0"/>
  </r>
  <r>
    <n v="727934"/>
    <x v="1"/>
    <x v="1"/>
    <s v="majority"/>
    <x v="2"/>
    <s v="University"/>
    <x v="3"/>
    <n v="0.39479555771503499"/>
    <n v="394.79555771503499"/>
    <x v="0"/>
    <s v="after 2015"/>
    <x v="0"/>
    <x v="1"/>
    <n v="92101"/>
    <x v="2"/>
    <n v="11000"/>
    <x v="0"/>
    <n v="1"/>
    <x v="6"/>
    <x v="6"/>
    <x v="0"/>
  </r>
  <r>
    <n v="209282"/>
    <x v="2"/>
    <x v="0"/>
    <s v="majority"/>
    <x v="2"/>
    <s v="No Schooling"/>
    <x v="2"/>
    <n v="0.39485463035280099"/>
    <n v="394.854630352801"/>
    <x v="0"/>
    <s v="before 2015"/>
    <x v="0"/>
    <x v="1"/>
    <n v="10238"/>
    <x v="1"/>
    <n v="14000"/>
    <x v="1"/>
    <n v="1"/>
    <x v="6"/>
    <x v="6"/>
    <x v="0"/>
  </r>
  <r>
    <n v="456333"/>
    <x v="2"/>
    <x v="0"/>
    <s v="majority"/>
    <x v="2"/>
    <s v="High school"/>
    <x v="3"/>
    <n v="0.39497799061489802"/>
    <n v="394.97799061489803"/>
    <x v="0"/>
    <s v="before 2015"/>
    <x v="1"/>
    <x v="1"/>
    <n v="10238"/>
    <x v="1"/>
    <n v="15000"/>
    <x v="0"/>
    <n v="1"/>
    <x v="6"/>
    <x v="5"/>
    <x v="1"/>
  </r>
  <r>
    <n v="20669"/>
    <x v="3"/>
    <x v="1"/>
    <s v="majority"/>
    <x v="3"/>
    <s v="High school"/>
    <x v="2"/>
    <n v="0.39501158627074101"/>
    <n v="395.01158627074102"/>
    <x v="0"/>
    <s v="before 2015"/>
    <x v="1"/>
    <x v="0"/>
    <n v="10238"/>
    <x v="1"/>
    <n v="14000"/>
    <x v="0"/>
    <n v="0"/>
    <x v="6"/>
    <x v="6"/>
    <x v="1"/>
  </r>
  <r>
    <n v="670930"/>
    <x v="3"/>
    <x v="0"/>
    <s v="majority"/>
    <x v="3"/>
    <s v="University"/>
    <x v="1"/>
    <n v="0.39511987480761201"/>
    <n v="395.11987480761201"/>
    <x v="0"/>
    <s v="before 2015"/>
    <x v="1"/>
    <x v="0"/>
    <n v="10238"/>
    <x v="1"/>
    <n v="14000"/>
    <x v="0"/>
    <n v="0"/>
    <x v="6"/>
    <x v="6"/>
    <x v="1"/>
  </r>
  <r>
    <n v="821375"/>
    <x v="3"/>
    <x v="0"/>
    <s v="majority"/>
    <x v="3"/>
    <s v="High school"/>
    <x v="2"/>
    <n v="0.39545746507448698"/>
    <n v="395.457465074487"/>
    <x v="0"/>
    <s v="before 2015"/>
    <x v="1"/>
    <x v="1"/>
    <n v="92101"/>
    <x v="2"/>
    <n v="15000"/>
    <x v="0"/>
    <n v="0"/>
    <x v="6"/>
    <x v="6"/>
    <x v="1"/>
  </r>
  <r>
    <n v="222322"/>
    <x v="1"/>
    <x v="0"/>
    <s v="minority"/>
    <x v="1"/>
    <s v="No Schooling"/>
    <x v="2"/>
    <n v="0.39552805805697"/>
    <n v="395.52805805697"/>
    <x v="0"/>
    <s v="before 2015"/>
    <x v="1"/>
    <x v="0"/>
    <n v="32765"/>
    <x v="0"/>
    <n v="13000"/>
    <x v="0"/>
    <n v="1"/>
    <x v="6"/>
    <x v="5"/>
    <x v="0"/>
  </r>
  <r>
    <n v="664333"/>
    <x v="2"/>
    <x v="0"/>
    <s v="majority"/>
    <x v="2"/>
    <s v="High school"/>
    <x v="2"/>
    <n v="0.39554535803261398"/>
    <n v="395.54535803261399"/>
    <x v="0"/>
    <s v="before 2015"/>
    <x v="1"/>
    <x v="0"/>
    <n v="10238"/>
    <x v="1"/>
    <n v="12000"/>
    <x v="0"/>
    <n v="3"/>
    <x v="6"/>
    <x v="5"/>
    <x v="0"/>
  </r>
  <r>
    <n v="275011"/>
    <x v="2"/>
    <x v="0"/>
    <s v="majority"/>
    <x v="3"/>
    <s v="No Schooling"/>
    <x v="2"/>
    <n v="0.39556600246673401"/>
    <n v="395.56600246673401"/>
    <x v="0"/>
    <s v="before 2015"/>
    <x v="1"/>
    <x v="0"/>
    <n v="10238"/>
    <x v="1"/>
    <n v="12000"/>
    <x v="0"/>
    <n v="0"/>
    <x v="6"/>
    <x v="6"/>
    <x v="1"/>
  </r>
  <r>
    <n v="738651"/>
    <x v="2"/>
    <x v="0"/>
    <s v="majority"/>
    <x v="2"/>
    <s v="University"/>
    <x v="3"/>
    <n v="0.395607481838741"/>
    <n v="395.60748183874102"/>
    <x v="0"/>
    <s v="after 2015"/>
    <x v="1"/>
    <x v="1"/>
    <n v="10238"/>
    <x v="1"/>
    <n v="15000"/>
    <x v="0"/>
    <n v="0"/>
    <x v="6"/>
    <x v="5"/>
    <x v="0"/>
  </r>
  <r>
    <n v="174031"/>
    <x v="3"/>
    <x v="0"/>
    <s v="majority"/>
    <x v="3"/>
    <s v="High school"/>
    <x v="2"/>
    <n v="0.39584477878428898"/>
    <n v="395.84477878428896"/>
    <x v="0"/>
    <s v="before 2015"/>
    <x v="1"/>
    <x v="1"/>
    <n v="10238"/>
    <x v="1"/>
    <n v="19000"/>
    <x v="0"/>
    <n v="0"/>
    <x v="6"/>
    <x v="6"/>
    <x v="0"/>
  </r>
  <r>
    <n v="876999"/>
    <x v="2"/>
    <x v="1"/>
    <s v="majority"/>
    <x v="3"/>
    <s v="No Schooling"/>
    <x v="2"/>
    <n v="0.39587393800799497"/>
    <n v="395.87393800799498"/>
    <x v="0"/>
    <s v="before 2015"/>
    <x v="1"/>
    <x v="0"/>
    <n v="32765"/>
    <x v="0"/>
    <n v="12000"/>
    <x v="0"/>
    <n v="0"/>
    <x v="6"/>
    <x v="6"/>
    <x v="1"/>
  </r>
  <r>
    <n v="576583"/>
    <x v="2"/>
    <x v="1"/>
    <s v="majority"/>
    <x v="3"/>
    <s v="High school"/>
    <x v="1"/>
    <n v="0.39593098882342898"/>
    <n v="395.93098882342895"/>
    <x v="0"/>
    <s v="before 2015"/>
    <x v="1"/>
    <x v="0"/>
    <n v="10238"/>
    <x v="1"/>
    <n v="11000"/>
    <x v="0"/>
    <n v="0"/>
    <x v="6"/>
    <x v="6"/>
    <x v="0"/>
  </r>
  <r>
    <n v="542102"/>
    <x v="3"/>
    <x v="1"/>
    <s v="majority"/>
    <x v="3"/>
    <s v="No Schooling"/>
    <x v="2"/>
    <n v="0.39596235937430801"/>
    <n v="395.96235937430799"/>
    <x v="0"/>
    <s v="before 2015"/>
    <x v="0"/>
    <x v="0"/>
    <n v="32765"/>
    <x v="0"/>
    <n v="10000"/>
    <x v="0"/>
    <n v="0"/>
    <x v="6"/>
    <x v="6"/>
    <x v="0"/>
  </r>
  <r>
    <n v="550637"/>
    <x v="3"/>
    <x v="1"/>
    <s v="majority"/>
    <x v="3"/>
    <s v="No Schooling"/>
    <x v="2"/>
    <n v="0.39596792473614301"/>
    <n v="395.967924736143"/>
    <x v="0"/>
    <s v="before 2015"/>
    <x v="1"/>
    <x v="0"/>
    <n v="10238"/>
    <x v="1"/>
    <n v="14000"/>
    <x v="0"/>
    <n v="0"/>
    <x v="6"/>
    <x v="6"/>
    <x v="1"/>
  </r>
  <r>
    <n v="495699"/>
    <x v="2"/>
    <x v="0"/>
    <s v="majority"/>
    <x v="3"/>
    <s v="No Schooling"/>
    <x v="1"/>
    <n v="0.39609679307958701"/>
    <n v="396.09679307958703"/>
    <x v="0"/>
    <s v="before 2015"/>
    <x v="0"/>
    <x v="0"/>
    <n v="32765"/>
    <x v="0"/>
    <n v="8000"/>
    <x v="0"/>
    <n v="0"/>
    <x v="6"/>
    <x v="6"/>
    <x v="0"/>
  </r>
  <r>
    <n v="746569"/>
    <x v="1"/>
    <x v="0"/>
    <s v="majority"/>
    <x v="1"/>
    <s v="University"/>
    <x v="3"/>
    <n v="0.39622027435512602"/>
    <n v="396.22027435512604"/>
    <x v="0"/>
    <s v="before 2015"/>
    <x v="1"/>
    <x v="0"/>
    <n v="92101"/>
    <x v="2"/>
    <n v="14000"/>
    <x v="0"/>
    <n v="1"/>
    <x v="6"/>
    <x v="0"/>
    <x v="0"/>
  </r>
  <r>
    <n v="825349"/>
    <x v="2"/>
    <x v="1"/>
    <s v="majority"/>
    <x v="2"/>
    <s v="High school"/>
    <x v="1"/>
    <n v="0.39631814782736802"/>
    <n v="396.31814782736802"/>
    <x v="0"/>
    <s v="before 2015"/>
    <x v="1"/>
    <x v="0"/>
    <n v="32765"/>
    <x v="0"/>
    <n v="14000"/>
    <x v="0"/>
    <n v="2"/>
    <x v="6"/>
    <x v="6"/>
    <x v="0"/>
  </r>
  <r>
    <n v="613310"/>
    <x v="2"/>
    <x v="0"/>
    <s v="majority"/>
    <x v="2"/>
    <s v="University"/>
    <x v="0"/>
    <n v="0.39654021805268302"/>
    <n v="396.54021805268303"/>
    <x v="0"/>
    <s v="before 2015"/>
    <x v="1"/>
    <x v="0"/>
    <n v="92101"/>
    <x v="2"/>
    <n v="13000"/>
    <x v="0"/>
    <n v="2"/>
    <x v="6"/>
    <x v="6"/>
    <x v="1"/>
  </r>
  <r>
    <n v="70979"/>
    <x v="3"/>
    <x v="0"/>
    <s v="majority"/>
    <x v="3"/>
    <s v="University"/>
    <x v="3"/>
    <n v="0.39655319922113202"/>
    <n v="396.55319922113205"/>
    <x v="0"/>
    <s v="before 2015"/>
    <x v="0"/>
    <x v="1"/>
    <n v="32765"/>
    <x v="0"/>
    <n v="7000"/>
    <x v="0"/>
    <n v="0"/>
    <x v="6"/>
    <x v="6"/>
    <x v="1"/>
  </r>
  <r>
    <n v="64000"/>
    <x v="2"/>
    <x v="0"/>
    <s v="majority"/>
    <x v="2"/>
    <s v="High school"/>
    <x v="1"/>
    <n v="0.396607538769364"/>
    <n v="396.607538769364"/>
    <x v="0"/>
    <s v="before 2015"/>
    <x v="1"/>
    <x v="0"/>
    <n v="32765"/>
    <x v="0"/>
    <n v="10000"/>
    <x v="0"/>
    <n v="4"/>
    <x v="6"/>
    <x v="6"/>
    <x v="0"/>
  </r>
  <r>
    <n v="250532"/>
    <x v="3"/>
    <x v="0"/>
    <s v="majority"/>
    <x v="3"/>
    <s v="No Schooling"/>
    <x v="2"/>
    <n v="0.396762554947926"/>
    <n v="396.76255494792599"/>
    <x v="0"/>
    <s v="after 2015"/>
    <x v="1"/>
    <x v="1"/>
    <n v="10238"/>
    <x v="1"/>
    <n v="14000"/>
    <x v="0"/>
    <n v="0"/>
    <x v="6"/>
    <x v="6"/>
    <x v="0"/>
  </r>
  <r>
    <n v="728209"/>
    <x v="2"/>
    <x v="0"/>
    <s v="majority"/>
    <x v="3"/>
    <s v="No Schooling"/>
    <x v="2"/>
    <n v="0.39699708398375"/>
    <n v="396.99708398374997"/>
    <x v="0"/>
    <s v="before 2015"/>
    <x v="1"/>
    <x v="1"/>
    <n v="10238"/>
    <x v="1"/>
    <n v="14000"/>
    <x v="0"/>
    <n v="0"/>
    <x v="6"/>
    <x v="6"/>
    <x v="1"/>
  </r>
  <r>
    <n v="228185"/>
    <x v="3"/>
    <x v="1"/>
    <s v="majority"/>
    <x v="3"/>
    <s v="No Schooling"/>
    <x v="2"/>
    <n v="0.39726006446060003"/>
    <n v="397.26006446060001"/>
    <x v="0"/>
    <s v="before 2015"/>
    <x v="1"/>
    <x v="1"/>
    <n v="10238"/>
    <x v="1"/>
    <n v="17000"/>
    <x v="0"/>
    <n v="0"/>
    <x v="6"/>
    <x v="6"/>
    <x v="1"/>
  </r>
  <r>
    <n v="78280"/>
    <x v="2"/>
    <x v="0"/>
    <s v="majority"/>
    <x v="2"/>
    <s v="University"/>
    <x v="3"/>
    <n v="0.39739938189268897"/>
    <n v="397.39938189268895"/>
    <x v="0"/>
    <s v="before 2015"/>
    <x v="0"/>
    <x v="0"/>
    <n v="10238"/>
    <x v="1"/>
    <n v="12000"/>
    <x v="1"/>
    <n v="1"/>
    <x v="6"/>
    <x v="5"/>
    <x v="0"/>
  </r>
  <r>
    <n v="697130"/>
    <x v="0"/>
    <x v="0"/>
    <s v="majority"/>
    <x v="0"/>
    <s v="High school"/>
    <x v="0"/>
    <n v="0.39740216781633297"/>
    <n v="397.40216781633296"/>
    <x v="0"/>
    <s v="after 2015"/>
    <x v="0"/>
    <x v="0"/>
    <n v="10238"/>
    <x v="1"/>
    <n v="11000"/>
    <x v="0"/>
    <n v="7"/>
    <x v="6"/>
    <x v="3"/>
    <x v="0"/>
  </r>
  <r>
    <n v="895871"/>
    <x v="3"/>
    <x v="1"/>
    <s v="majority"/>
    <x v="3"/>
    <s v="No Schooling"/>
    <x v="1"/>
    <n v="0.39748324198866303"/>
    <n v="397.48324198866305"/>
    <x v="0"/>
    <s v="before 2015"/>
    <x v="1"/>
    <x v="1"/>
    <n v="10238"/>
    <x v="1"/>
    <n v="14000"/>
    <x v="0"/>
    <n v="0"/>
    <x v="6"/>
    <x v="6"/>
    <x v="1"/>
  </r>
  <r>
    <n v="314564"/>
    <x v="3"/>
    <x v="1"/>
    <s v="majority"/>
    <x v="3"/>
    <s v="High school"/>
    <x v="2"/>
    <n v="0.39751393456857598"/>
    <n v="397.51393456857596"/>
    <x v="0"/>
    <s v="before 2015"/>
    <x v="0"/>
    <x v="1"/>
    <n v="10238"/>
    <x v="1"/>
    <n v="13000"/>
    <x v="0"/>
    <n v="0"/>
    <x v="6"/>
    <x v="6"/>
    <x v="1"/>
  </r>
  <r>
    <n v="832552"/>
    <x v="3"/>
    <x v="1"/>
    <s v="majority"/>
    <x v="3"/>
    <s v="No Schooling"/>
    <x v="2"/>
    <n v="0.39751498809136199"/>
    <n v="397.514988091362"/>
    <x v="0"/>
    <s v="before 2015"/>
    <x v="1"/>
    <x v="0"/>
    <n v="32765"/>
    <x v="0"/>
    <n v="10000"/>
    <x v="0"/>
    <n v="0"/>
    <x v="6"/>
    <x v="6"/>
    <x v="1"/>
  </r>
  <r>
    <n v="482232"/>
    <x v="3"/>
    <x v="0"/>
    <s v="majority"/>
    <x v="3"/>
    <s v="No Schooling"/>
    <x v="1"/>
    <n v="0.39763775633530801"/>
    <n v="397.63775633530804"/>
    <x v="0"/>
    <s v="before 2015"/>
    <x v="0"/>
    <x v="0"/>
    <n v="10238"/>
    <x v="1"/>
    <n v="10000"/>
    <x v="0"/>
    <n v="0"/>
    <x v="6"/>
    <x v="6"/>
    <x v="1"/>
  </r>
  <r>
    <n v="931629"/>
    <x v="2"/>
    <x v="0"/>
    <s v="majority"/>
    <x v="3"/>
    <s v="High school"/>
    <x v="1"/>
    <n v="0.39767685450161799"/>
    <n v="397.67685450161798"/>
    <x v="0"/>
    <s v="before 2015"/>
    <x v="1"/>
    <x v="1"/>
    <n v="10238"/>
    <x v="1"/>
    <n v="12000"/>
    <x v="0"/>
    <n v="0"/>
    <x v="6"/>
    <x v="6"/>
    <x v="1"/>
  </r>
  <r>
    <n v="306173"/>
    <x v="3"/>
    <x v="0"/>
    <s v="majority"/>
    <x v="3"/>
    <s v="University"/>
    <x v="1"/>
    <n v="0.397698378364713"/>
    <n v="397.69837836471299"/>
    <x v="0"/>
    <s v="before 2015"/>
    <x v="1"/>
    <x v="0"/>
    <n v="10238"/>
    <x v="1"/>
    <n v="11000"/>
    <x v="0"/>
    <n v="0"/>
    <x v="6"/>
    <x v="6"/>
    <x v="1"/>
  </r>
  <r>
    <n v="116199"/>
    <x v="3"/>
    <x v="0"/>
    <s v="majority"/>
    <x v="3"/>
    <s v="High school"/>
    <x v="1"/>
    <n v="0.39770019989891597"/>
    <n v="397.70019989891597"/>
    <x v="0"/>
    <s v="after 2015"/>
    <x v="1"/>
    <x v="0"/>
    <n v="32765"/>
    <x v="0"/>
    <n v="13000"/>
    <x v="0"/>
    <n v="0"/>
    <x v="6"/>
    <x v="6"/>
    <x v="1"/>
  </r>
  <r>
    <n v="942534"/>
    <x v="1"/>
    <x v="0"/>
    <s v="majority"/>
    <x v="1"/>
    <s v="High school"/>
    <x v="1"/>
    <n v="0.39775113024359199"/>
    <n v="397.751130243592"/>
    <x v="0"/>
    <s v="before 2015"/>
    <x v="1"/>
    <x v="1"/>
    <n v="10238"/>
    <x v="1"/>
    <n v="18000"/>
    <x v="0"/>
    <n v="1"/>
    <x v="6"/>
    <x v="0"/>
    <x v="1"/>
  </r>
  <r>
    <n v="38241"/>
    <x v="2"/>
    <x v="1"/>
    <s v="majority"/>
    <x v="2"/>
    <s v="University"/>
    <x v="3"/>
    <n v="0.397782812956888"/>
    <n v="397.78281295688799"/>
    <x v="0"/>
    <s v="before 2015"/>
    <x v="0"/>
    <x v="0"/>
    <n v="10238"/>
    <x v="1"/>
    <n v="10000"/>
    <x v="0"/>
    <n v="1"/>
    <x v="6"/>
    <x v="1"/>
    <x v="0"/>
  </r>
  <r>
    <n v="278283"/>
    <x v="3"/>
    <x v="0"/>
    <s v="minority"/>
    <x v="3"/>
    <s v="No Schooling"/>
    <x v="2"/>
    <n v="0.39788571950471002"/>
    <n v="397.88571950471004"/>
    <x v="0"/>
    <s v="before 2015"/>
    <x v="1"/>
    <x v="0"/>
    <n v="32765"/>
    <x v="0"/>
    <n v="12000"/>
    <x v="0"/>
    <n v="0"/>
    <x v="6"/>
    <x v="6"/>
    <x v="1"/>
  </r>
  <r>
    <n v="103756"/>
    <x v="3"/>
    <x v="0"/>
    <s v="majority"/>
    <x v="3"/>
    <s v="No Schooling"/>
    <x v="1"/>
    <n v="0.39792404819575899"/>
    <n v="397.92404819575899"/>
    <x v="0"/>
    <s v="after 2015"/>
    <x v="1"/>
    <x v="0"/>
    <n v="10238"/>
    <x v="1"/>
    <n v="12000"/>
    <x v="0"/>
    <n v="0"/>
    <x v="6"/>
    <x v="6"/>
    <x v="0"/>
  </r>
  <r>
    <n v="952401"/>
    <x v="2"/>
    <x v="1"/>
    <s v="majority"/>
    <x v="2"/>
    <s v="High school"/>
    <x v="2"/>
    <n v="0.39796186610280798"/>
    <n v="397.96186610280796"/>
    <x v="0"/>
    <s v="before 2015"/>
    <x v="0"/>
    <x v="0"/>
    <n v="32765"/>
    <x v="0"/>
    <n v="11000"/>
    <x v="0"/>
    <n v="0"/>
    <x v="6"/>
    <x v="1"/>
    <x v="1"/>
  </r>
  <r>
    <n v="981118"/>
    <x v="3"/>
    <x v="1"/>
    <s v="majority"/>
    <x v="3"/>
    <s v="High school"/>
    <x v="2"/>
    <n v="0.39799690526225101"/>
    <n v="397.996905262251"/>
    <x v="0"/>
    <s v="before 2015"/>
    <x v="1"/>
    <x v="0"/>
    <n v="92101"/>
    <x v="2"/>
    <n v="10000"/>
    <x v="0"/>
    <n v="0"/>
    <x v="6"/>
    <x v="6"/>
    <x v="1"/>
  </r>
  <r>
    <n v="404468"/>
    <x v="1"/>
    <x v="1"/>
    <s v="majority"/>
    <x v="1"/>
    <s v="High school"/>
    <x v="2"/>
    <n v="0.39803148721387299"/>
    <n v="398.03148721387299"/>
    <x v="0"/>
    <s v="before 2015"/>
    <x v="1"/>
    <x v="1"/>
    <n v="10238"/>
    <x v="1"/>
    <n v="18000"/>
    <x v="0"/>
    <n v="0"/>
    <x v="6"/>
    <x v="6"/>
    <x v="0"/>
  </r>
  <r>
    <n v="551093"/>
    <x v="3"/>
    <x v="1"/>
    <s v="majority"/>
    <x v="3"/>
    <s v="University"/>
    <x v="1"/>
    <n v="0.39814100198308799"/>
    <n v="398.14100198308802"/>
    <x v="0"/>
    <s v="before 2015"/>
    <x v="1"/>
    <x v="1"/>
    <n v="32765"/>
    <x v="0"/>
    <n v="14000"/>
    <x v="0"/>
    <n v="0"/>
    <x v="6"/>
    <x v="6"/>
    <x v="1"/>
  </r>
  <r>
    <n v="615882"/>
    <x v="2"/>
    <x v="1"/>
    <s v="majority"/>
    <x v="2"/>
    <s v="No Schooling"/>
    <x v="2"/>
    <n v="0.39822363750775602"/>
    <n v="398.223637507756"/>
    <x v="0"/>
    <s v="before 2015"/>
    <x v="1"/>
    <x v="0"/>
    <n v="10238"/>
    <x v="1"/>
    <n v="9000"/>
    <x v="0"/>
    <n v="1"/>
    <x v="6"/>
    <x v="2"/>
    <x v="0"/>
  </r>
  <r>
    <n v="397601"/>
    <x v="3"/>
    <x v="1"/>
    <s v="majority"/>
    <x v="3"/>
    <s v="University"/>
    <x v="1"/>
    <n v="0.39827788679627002"/>
    <n v="398.27788679627002"/>
    <x v="0"/>
    <s v="after 2015"/>
    <x v="1"/>
    <x v="0"/>
    <n v="10238"/>
    <x v="1"/>
    <n v="12000"/>
    <x v="0"/>
    <n v="0"/>
    <x v="6"/>
    <x v="6"/>
    <x v="0"/>
  </r>
  <r>
    <n v="772474"/>
    <x v="2"/>
    <x v="0"/>
    <s v="majority"/>
    <x v="2"/>
    <s v="High school"/>
    <x v="2"/>
    <n v="0.39839869364113401"/>
    <n v="398.398693641134"/>
    <x v="0"/>
    <s v="before 2015"/>
    <x v="0"/>
    <x v="0"/>
    <n v="10238"/>
    <x v="1"/>
    <n v="11000"/>
    <x v="0"/>
    <n v="1"/>
    <x v="6"/>
    <x v="5"/>
    <x v="0"/>
  </r>
  <r>
    <n v="453777"/>
    <x v="2"/>
    <x v="0"/>
    <s v="majority"/>
    <x v="2"/>
    <s v="High school"/>
    <x v="1"/>
    <n v="0.398406050475413"/>
    <n v="398.406050475413"/>
    <x v="0"/>
    <s v="before 2015"/>
    <x v="0"/>
    <x v="0"/>
    <n v="10238"/>
    <x v="1"/>
    <n v="11000"/>
    <x v="0"/>
    <n v="0"/>
    <x v="6"/>
    <x v="5"/>
    <x v="1"/>
  </r>
  <r>
    <n v="243870"/>
    <x v="2"/>
    <x v="0"/>
    <s v="majority"/>
    <x v="2"/>
    <s v="No Schooling"/>
    <x v="2"/>
    <n v="0.39842397770774002"/>
    <n v="398.42397770773999"/>
    <x v="0"/>
    <s v="before 2015"/>
    <x v="0"/>
    <x v="0"/>
    <n v="10238"/>
    <x v="1"/>
    <n v="6000"/>
    <x v="0"/>
    <n v="0"/>
    <x v="6"/>
    <x v="5"/>
    <x v="0"/>
  </r>
  <r>
    <n v="537983"/>
    <x v="3"/>
    <x v="1"/>
    <s v="majority"/>
    <x v="3"/>
    <s v="High school"/>
    <x v="1"/>
    <n v="0.39850807365929403"/>
    <n v="398.50807365929404"/>
    <x v="0"/>
    <s v="before 2015"/>
    <x v="0"/>
    <x v="1"/>
    <n v="10238"/>
    <x v="1"/>
    <n v="11000"/>
    <x v="0"/>
    <n v="0"/>
    <x v="6"/>
    <x v="6"/>
    <x v="0"/>
  </r>
  <r>
    <n v="967747"/>
    <x v="2"/>
    <x v="1"/>
    <s v="majority"/>
    <x v="3"/>
    <s v="High school"/>
    <x v="1"/>
    <n v="0.398731354245415"/>
    <n v="398.73135424541499"/>
    <x v="0"/>
    <s v="before 2015"/>
    <x v="1"/>
    <x v="0"/>
    <n v="10238"/>
    <x v="1"/>
    <n v="12000"/>
    <x v="0"/>
    <n v="0"/>
    <x v="6"/>
    <x v="6"/>
    <x v="0"/>
  </r>
  <r>
    <n v="934436"/>
    <x v="2"/>
    <x v="0"/>
    <s v="majority"/>
    <x v="2"/>
    <s v="High school"/>
    <x v="1"/>
    <n v="0.39877348436190602"/>
    <n v="398.77348436190601"/>
    <x v="0"/>
    <s v="before 2015"/>
    <x v="1"/>
    <x v="0"/>
    <n v="10238"/>
    <x v="1"/>
    <n v="10000"/>
    <x v="0"/>
    <n v="0"/>
    <x v="6"/>
    <x v="6"/>
    <x v="1"/>
  </r>
  <r>
    <n v="334482"/>
    <x v="3"/>
    <x v="1"/>
    <s v="minority"/>
    <x v="3"/>
    <s v="No Schooling"/>
    <x v="1"/>
    <n v="0.39877678717964798"/>
    <n v="398.77678717964801"/>
    <x v="0"/>
    <s v="before 2015"/>
    <x v="1"/>
    <x v="1"/>
    <n v="10238"/>
    <x v="1"/>
    <n v="15000"/>
    <x v="0"/>
    <n v="0"/>
    <x v="6"/>
    <x v="6"/>
    <x v="1"/>
  </r>
  <r>
    <n v="232104"/>
    <x v="2"/>
    <x v="0"/>
    <s v="majority"/>
    <x v="2"/>
    <s v="No Schooling"/>
    <x v="2"/>
    <n v="0.39880656538533099"/>
    <n v="398.806565385331"/>
    <x v="0"/>
    <s v="before 2015"/>
    <x v="0"/>
    <x v="1"/>
    <n v="32765"/>
    <x v="0"/>
    <n v="8000"/>
    <x v="0"/>
    <n v="4"/>
    <x v="6"/>
    <x v="6"/>
    <x v="1"/>
  </r>
  <r>
    <n v="384360"/>
    <x v="3"/>
    <x v="0"/>
    <s v="majority"/>
    <x v="3"/>
    <s v="High school"/>
    <x v="2"/>
    <n v="0.398948764869619"/>
    <n v="398.94876486961903"/>
    <x v="0"/>
    <s v="before 2015"/>
    <x v="1"/>
    <x v="1"/>
    <n v="10238"/>
    <x v="1"/>
    <n v="11000"/>
    <x v="0"/>
    <n v="0"/>
    <x v="6"/>
    <x v="6"/>
    <x v="1"/>
  </r>
  <r>
    <n v="733410"/>
    <x v="3"/>
    <x v="1"/>
    <s v="majority"/>
    <x v="3"/>
    <s v="No Schooling"/>
    <x v="2"/>
    <n v="0.39896939717301999"/>
    <n v="398.96939717302001"/>
    <x v="0"/>
    <s v="before 2015"/>
    <x v="1"/>
    <x v="1"/>
    <n v="10238"/>
    <x v="1"/>
    <n v="16000"/>
    <x v="0"/>
    <n v="0"/>
    <x v="6"/>
    <x v="6"/>
    <x v="1"/>
  </r>
  <r>
    <n v="683612"/>
    <x v="3"/>
    <x v="0"/>
    <s v="majority"/>
    <x v="3"/>
    <s v="High school"/>
    <x v="2"/>
    <n v="0.39898932006085802"/>
    <n v="398.98932006085801"/>
    <x v="0"/>
    <s v="before 2015"/>
    <x v="1"/>
    <x v="0"/>
    <n v="32765"/>
    <x v="0"/>
    <n v="7000"/>
    <x v="0"/>
    <n v="0"/>
    <x v="6"/>
    <x v="6"/>
    <x v="1"/>
  </r>
  <r>
    <n v="616068"/>
    <x v="3"/>
    <x v="0"/>
    <s v="majority"/>
    <x v="3"/>
    <s v="No Schooling"/>
    <x v="2"/>
    <n v="0.39911361056357297"/>
    <n v="399.11361056357299"/>
    <x v="0"/>
    <s v="before 2015"/>
    <x v="1"/>
    <x v="0"/>
    <n v="32765"/>
    <x v="0"/>
    <n v="8000"/>
    <x v="0"/>
    <n v="0"/>
    <x v="6"/>
    <x v="6"/>
    <x v="1"/>
  </r>
  <r>
    <n v="599285"/>
    <x v="1"/>
    <x v="1"/>
    <s v="majority"/>
    <x v="3"/>
    <s v="No Schooling"/>
    <x v="3"/>
    <n v="0.39919841916201498"/>
    <n v="399.198419162015"/>
    <x v="0"/>
    <s v="before 2015"/>
    <x v="0"/>
    <x v="1"/>
    <n v="10238"/>
    <x v="1"/>
    <n v="13000"/>
    <x v="0"/>
    <n v="0"/>
    <x v="6"/>
    <x v="6"/>
    <x v="1"/>
  </r>
  <r>
    <n v="496053"/>
    <x v="2"/>
    <x v="0"/>
    <s v="majority"/>
    <x v="2"/>
    <s v="University"/>
    <x v="1"/>
    <n v="0.39922875294479199"/>
    <n v="399.22875294479201"/>
    <x v="0"/>
    <s v="before 2015"/>
    <x v="1"/>
    <x v="0"/>
    <n v="10238"/>
    <x v="1"/>
    <n v="15000"/>
    <x v="0"/>
    <n v="0"/>
    <x v="6"/>
    <x v="0"/>
    <x v="1"/>
  </r>
  <r>
    <n v="711881"/>
    <x v="1"/>
    <x v="0"/>
    <s v="majority"/>
    <x v="1"/>
    <s v="No Schooling"/>
    <x v="2"/>
    <n v="0.39925121204839797"/>
    <n v="399.25121204839797"/>
    <x v="0"/>
    <s v="before 2015"/>
    <x v="1"/>
    <x v="0"/>
    <n v="10238"/>
    <x v="1"/>
    <n v="9000"/>
    <x v="0"/>
    <n v="2"/>
    <x v="6"/>
    <x v="1"/>
    <x v="0"/>
  </r>
  <r>
    <n v="580705"/>
    <x v="3"/>
    <x v="0"/>
    <s v="majority"/>
    <x v="3"/>
    <s v="University"/>
    <x v="1"/>
    <n v="0.39932687130296701"/>
    <n v="399.32687130296699"/>
    <x v="0"/>
    <s v="before 2015"/>
    <x v="1"/>
    <x v="1"/>
    <n v="10238"/>
    <x v="1"/>
    <n v="15000"/>
    <x v="0"/>
    <n v="0"/>
    <x v="6"/>
    <x v="6"/>
    <x v="1"/>
  </r>
  <r>
    <n v="149377"/>
    <x v="3"/>
    <x v="0"/>
    <s v="majority"/>
    <x v="3"/>
    <s v="High school"/>
    <x v="1"/>
    <n v="0.39933185962926099"/>
    <n v="399.33185962926098"/>
    <x v="0"/>
    <s v="before 2015"/>
    <x v="1"/>
    <x v="0"/>
    <n v="32765"/>
    <x v="0"/>
    <n v="13000"/>
    <x v="0"/>
    <n v="0"/>
    <x v="6"/>
    <x v="6"/>
    <x v="1"/>
  </r>
  <r>
    <n v="591088"/>
    <x v="3"/>
    <x v="1"/>
    <s v="majority"/>
    <x v="3"/>
    <s v="University"/>
    <x v="3"/>
    <n v="0.39935835245892398"/>
    <n v="399.358352458924"/>
    <x v="0"/>
    <s v="after 2015"/>
    <x v="1"/>
    <x v="0"/>
    <n v="10238"/>
    <x v="1"/>
    <n v="13000"/>
    <x v="0"/>
    <n v="0"/>
    <x v="6"/>
    <x v="6"/>
    <x v="0"/>
  </r>
  <r>
    <n v="454069"/>
    <x v="2"/>
    <x v="0"/>
    <s v="majority"/>
    <x v="2"/>
    <s v="No Schooling"/>
    <x v="2"/>
    <n v="0.39937216821611199"/>
    <n v="399.37216821611202"/>
    <x v="0"/>
    <s v="before 2015"/>
    <x v="1"/>
    <x v="0"/>
    <n v="10238"/>
    <x v="1"/>
    <n v="14000"/>
    <x v="0"/>
    <n v="0"/>
    <x v="6"/>
    <x v="0"/>
    <x v="1"/>
  </r>
  <r>
    <n v="993623"/>
    <x v="3"/>
    <x v="0"/>
    <s v="majority"/>
    <x v="3"/>
    <s v="No Schooling"/>
    <x v="2"/>
    <n v="0.39942601176492598"/>
    <n v="399.42601176492599"/>
    <x v="0"/>
    <s v="before 2015"/>
    <x v="1"/>
    <x v="0"/>
    <n v="10238"/>
    <x v="1"/>
    <n v="9000"/>
    <x v="0"/>
    <n v="0"/>
    <x v="6"/>
    <x v="6"/>
    <x v="0"/>
  </r>
  <r>
    <n v="668720"/>
    <x v="1"/>
    <x v="0"/>
    <s v="majority"/>
    <x v="1"/>
    <s v="No Schooling"/>
    <x v="2"/>
    <n v="0.399450184201181"/>
    <n v="399.450184201181"/>
    <x v="0"/>
    <s v="before 2015"/>
    <x v="1"/>
    <x v="0"/>
    <n v="32765"/>
    <x v="0"/>
    <n v="6000"/>
    <x v="0"/>
    <n v="6"/>
    <x v="6"/>
    <x v="5"/>
    <x v="0"/>
  </r>
  <r>
    <n v="515470"/>
    <x v="2"/>
    <x v="0"/>
    <s v="majority"/>
    <x v="3"/>
    <s v="High school"/>
    <x v="2"/>
    <n v="0.39950520552798702"/>
    <n v="399.50520552798702"/>
    <x v="0"/>
    <s v="after 2015"/>
    <x v="0"/>
    <x v="1"/>
    <n v="32765"/>
    <x v="0"/>
    <n v="10000"/>
    <x v="0"/>
    <n v="0"/>
    <x v="6"/>
    <x v="6"/>
    <x v="1"/>
  </r>
  <r>
    <n v="891634"/>
    <x v="3"/>
    <x v="0"/>
    <s v="majority"/>
    <x v="3"/>
    <s v="High school"/>
    <x v="2"/>
    <n v="0.39950910055899003"/>
    <n v="399.50910055899004"/>
    <x v="0"/>
    <s v="before 2015"/>
    <x v="1"/>
    <x v="1"/>
    <n v="10238"/>
    <x v="1"/>
    <n v="13000"/>
    <x v="0"/>
    <n v="0"/>
    <x v="6"/>
    <x v="6"/>
    <x v="1"/>
  </r>
  <r>
    <n v="799734"/>
    <x v="2"/>
    <x v="0"/>
    <s v="majority"/>
    <x v="3"/>
    <s v="University"/>
    <x v="0"/>
    <n v="0.39951973707751398"/>
    <n v="399.51973707751398"/>
    <x v="0"/>
    <s v="before 2015"/>
    <x v="1"/>
    <x v="1"/>
    <n v="10238"/>
    <x v="1"/>
    <n v="12000"/>
    <x v="0"/>
    <n v="0"/>
    <x v="6"/>
    <x v="6"/>
    <x v="1"/>
  </r>
  <r>
    <n v="232262"/>
    <x v="0"/>
    <x v="0"/>
    <s v="majority"/>
    <x v="2"/>
    <s v="High school"/>
    <x v="0"/>
    <n v="0.39953101140660802"/>
    <n v="399.531011406608"/>
    <x v="0"/>
    <s v="after 2015"/>
    <x v="0"/>
    <x v="0"/>
    <n v="10238"/>
    <x v="1"/>
    <n v="9000"/>
    <x v="0"/>
    <n v="2"/>
    <x v="6"/>
    <x v="6"/>
    <x v="0"/>
  </r>
  <r>
    <n v="950320"/>
    <x v="3"/>
    <x v="0"/>
    <s v="majority"/>
    <x v="3"/>
    <s v="No Schooling"/>
    <x v="1"/>
    <n v="0.39975372106801299"/>
    <n v="399.75372106801296"/>
    <x v="0"/>
    <s v="before 2015"/>
    <x v="1"/>
    <x v="1"/>
    <n v="10238"/>
    <x v="1"/>
    <n v="13000"/>
    <x v="1"/>
    <n v="0"/>
    <x v="6"/>
    <x v="6"/>
    <x v="0"/>
  </r>
  <r>
    <n v="207720"/>
    <x v="3"/>
    <x v="0"/>
    <s v="majority"/>
    <x v="3"/>
    <s v="High school"/>
    <x v="1"/>
    <n v="0.399782116357498"/>
    <n v="399.78211635749801"/>
    <x v="0"/>
    <s v="before 2015"/>
    <x v="1"/>
    <x v="1"/>
    <n v="10238"/>
    <x v="1"/>
    <n v="17000"/>
    <x v="0"/>
    <n v="0"/>
    <x v="6"/>
    <x v="6"/>
    <x v="1"/>
  </r>
  <r>
    <n v="807469"/>
    <x v="3"/>
    <x v="1"/>
    <s v="majority"/>
    <x v="3"/>
    <s v="High school"/>
    <x v="1"/>
    <n v="0.39987889145038902"/>
    <n v="399.87889145038901"/>
    <x v="0"/>
    <s v="before 2015"/>
    <x v="1"/>
    <x v="1"/>
    <n v="10238"/>
    <x v="1"/>
    <n v="15000"/>
    <x v="0"/>
    <n v="0"/>
    <x v="6"/>
    <x v="6"/>
    <x v="1"/>
  </r>
  <r>
    <n v="3396"/>
    <x v="1"/>
    <x v="1"/>
    <s v="minority"/>
    <x v="1"/>
    <s v="No Schooling"/>
    <x v="1"/>
    <n v="0.40017775788611298"/>
    <n v="400.177757886113"/>
    <x v="0"/>
    <s v="after 2015"/>
    <x v="1"/>
    <x v="0"/>
    <n v="21217"/>
    <x v="3"/>
    <n v="11000"/>
    <x v="0"/>
    <n v="1"/>
    <x v="6"/>
    <x v="5"/>
    <x v="1"/>
  </r>
  <r>
    <n v="894285"/>
    <x v="2"/>
    <x v="1"/>
    <s v="majority"/>
    <x v="2"/>
    <s v="No Schooling"/>
    <x v="2"/>
    <n v="0.40025461211315"/>
    <n v="400.25461211315002"/>
    <x v="0"/>
    <s v="before 2015"/>
    <x v="1"/>
    <x v="1"/>
    <n v="10238"/>
    <x v="1"/>
    <n v="15000"/>
    <x v="0"/>
    <n v="0"/>
    <x v="6"/>
    <x v="6"/>
    <x v="1"/>
  </r>
  <r>
    <n v="424858"/>
    <x v="2"/>
    <x v="0"/>
    <s v="majority"/>
    <x v="3"/>
    <s v="No Schooling"/>
    <x v="2"/>
    <n v="0.40031748245674798"/>
    <n v="400.317482456748"/>
    <x v="0"/>
    <s v="after 2015"/>
    <x v="1"/>
    <x v="1"/>
    <n v="92101"/>
    <x v="2"/>
    <n v="17000"/>
    <x v="0"/>
    <n v="0"/>
    <x v="6"/>
    <x v="6"/>
    <x v="1"/>
  </r>
  <r>
    <n v="991147"/>
    <x v="2"/>
    <x v="1"/>
    <s v="majority"/>
    <x v="3"/>
    <s v="High school"/>
    <x v="3"/>
    <n v="0.40034589772378998"/>
    <n v="400.34589772378996"/>
    <x v="0"/>
    <s v="after 2015"/>
    <x v="1"/>
    <x v="0"/>
    <n v="10238"/>
    <x v="1"/>
    <n v="12000"/>
    <x v="0"/>
    <n v="0"/>
    <x v="6"/>
    <x v="6"/>
    <x v="0"/>
  </r>
  <r>
    <n v="368915"/>
    <x v="3"/>
    <x v="0"/>
    <s v="majority"/>
    <x v="3"/>
    <s v="High school"/>
    <x v="1"/>
    <n v="0.40058490786601503"/>
    <n v="400.58490786601504"/>
    <x v="0"/>
    <s v="before 2015"/>
    <x v="1"/>
    <x v="1"/>
    <n v="10238"/>
    <x v="1"/>
    <n v="15000"/>
    <x v="0"/>
    <n v="0"/>
    <x v="6"/>
    <x v="6"/>
    <x v="1"/>
  </r>
  <r>
    <n v="154397"/>
    <x v="2"/>
    <x v="0"/>
    <s v="majority"/>
    <x v="2"/>
    <s v="University"/>
    <x v="3"/>
    <n v="0.400668427865077"/>
    <n v="400.66842786507698"/>
    <x v="0"/>
    <s v="before 2015"/>
    <x v="0"/>
    <x v="0"/>
    <n v="32765"/>
    <x v="0"/>
    <n v="11000"/>
    <x v="0"/>
    <n v="3"/>
    <x v="6"/>
    <x v="6"/>
    <x v="1"/>
  </r>
  <r>
    <n v="324716"/>
    <x v="3"/>
    <x v="0"/>
    <s v="majority"/>
    <x v="3"/>
    <s v="High school"/>
    <x v="2"/>
    <n v="0.40075461897084502"/>
    <n v="400.754618970845"/>
    <x v="0"/>
    <s v="before 2015"/>
    <x v="1"/>
    <x v="0"/>
    <n v="10238"/>
    <x v="1"/>
    <n v="13000"/>
    <x v="0"/>
    <n v="0"/>
    <x v="6"/>
    <x v="6"/>
    <x v="0"/>
  </r>
  <r>
    <n v="854954"/>
    <x v="2"/>
    <x v="1"/>
    <s v="majority"/>
    <x v="2"/>
    <s v="University"/>
    <x v="2"/>
    <n v="0.40078132195612698"/>
    <n v="400.78132195612699"/>
    <x v="0"/>
    <s v="before 2015"/>
    <x v="0"/>
    <x v="0"/>
    <n v="10238"/>
    <x v="1"/>
    <n v="11000"/>
    <x v="0"/>
    <n v="0"/>
    <x v="6"/>
    <x v="6"/>
    <x v="0"/>
  </r>
  <r>
    <n v="509716"/>
    <x v="3"/>
    <x v="0"/>
    <s v="majority"/>
    <x v="3"/>
    <s v="University"/>
    <x v="2"/>
    <n v="0.400978068260888"/>
    <n v="400.97806826088799"/>
    <x v="0"/>
    <s v="after 2015"/>
    <x v="1"/>
    <x v="0"/>
    <n v="10238"/>
    <x v="1"/>
    <n v="15000"/>
    <x v="0"/>
    <n v="0"/>
    <x v="6"/>
    <x v="6"/>
    <x v="0"/>
  </r>
  <r>
    <n v="632803"/>
    <x v="2"/>
    <x v="1"/>
    <s v="majority"/>
    <x v="2"/>
    <s v="High school"/>
    <x v="1"/>
    <n v="0.40098579992752598"/>
    <n v="400.98579992752599"/>
    <x v="0"/>
    <s v="before 2015"/>
    <x v="1"/>
    <x v="0"/>
    <n v="10238"/>
    <x v="1"/>
    <n v="12000"/>
    <x v="0"/>
    <n v="1"/>
    <x v="6"/>
    <x v="6"/>
    <x v="1"/>
  </r>
  <r>
    <n v="799392"/>
    <x v="3"/>
    <x v="1"/>
    <s v="majority"/>
    <x v="3"/>
    <s v="University"/>
    <x v="1"/>
    <n v="0.40101823485326599"/>
    <n v="401.01823485326599"/>
    <x v="0"/>
    <s v="after 2015"/>
    <x v="1"/>
    <x v="0"/>
    <n v="32765"/>
    <x v="0"/>
    <n v="11000"/>
    <x v="0"/>
    <n v="0"/>
    <x v="6"/>
    <x v="6"/>
    <x v="0"/>
  </r>
  <r>
    <n v="967598"/>
    <x v="1"/>
    <x v="1"/>
    <s v="majority"/>
    <x v="1"/>
    <s v="No Schooling"/>
    <x v="2"/>
    <n v="0.40109247685065502"/>
    <n v="401.09247685065503"/>
    <x v="0"/>
    <s v="before 2015"/>
    <x v="1"/>
    <x v="1"/>
    <n v="92101"/>
    <x v="2"/>
    <n v="15000"/>
    <x v="0"/>
    <n v="0"/>
    <x v="6"/>
    <x v="5"/>
    <x v="0"/>
  </r>
  <r>
    <n v="212760"/>
    <x v="3"/>
    <x v="1"/>
    <s v="majority"/>
    <x v="3"/>
    <s v="No Schooling"/>
    <x v="2"/>
    <n v="0.40109256010844002"/>
    <n v="401.09256010844001"/>
    <x v="0"/>
    <s v="before 2015"/>
    <x v="0"/>
    <x v="1"/>
    <n v="10238"/>
    <x v="1"/>
    <n v="10000"/>
    <x v="0"/>
    <n v="0"/>
    <x v="6"/>
    <x v="6"/>
    <x v="0"/>
  </r>
  <r>
    <n v="908520"/>
    <x v="1"/>
    <x v="0"/>
    <s v="majority"/>
    <x v="3"/>
    <s v="No Schooling"/>
    <x v="3"/>
    <n v="0.40110086522907901"/>
    <n v="401.10086522907903"/>
    <x v="0"/>
    <s v="before 2015"/>
    <x v="0"/>
    <x v="0"/>
    <n v="32765"/>
    <x v="0"/>
    <n v="7000"/>
    <x v="0"/>
    <n v="0"/>
    <x v="6"/>
    <x v="6"/>
    <x v="0"/>
  </r>
  <r>
    <n v="726729"/>
    <x v="1"/>
    <x v="1"/>
    <s v="majority"/>
    <x v="2"/>
    <s v="High school"/>
    <x v="3"/>
    <n v="0.40113684270296102"/>
    <n v="401.13684270296102"/>
    <x v="0"/>
    <s v="before 2015"/>
    <x v="0"/>
    <x v="0"/>
    <n v="10238"/>
    <x v="1"/>
    <n v="11000"/>
    <x v="0"/>
    <n v="0"/>
    <x v="6"/>
    <x v="5"/>
    <x v="0"/>
  </r>
  <r>
    <n v="112838"/>
    <x v="3"/>
    <x v="0"/>
    <s v="majority"/>
    <x v="3"/>
    <s v="No Schooling"/>
    <x v="2"/>
    <n v="0.401166053403892"/>
    <n v="401.16605340389202"/>
    <x v="0"/>
    <s v="before 2015"/>
    <x v="1"/>
    <x v="1"/>
    <n v="10238"/>
    <x v="1"/>
    <n v="11000"/>
    <x v="0"/>
    <n v="0"/>
    <x v="6"/>
    <x v="6"/>
    <x v="0"/>
  </r>
  <r>
    <n v="341827"/>
    <x v="3"/>
    <x v="1"/>
    <s v="majority"/>
    <x v="3"/>
    <s v="No Schooling"/>
    <x v="2"/>
    <n v="0.40118417721350103"/>
    <n v="401.18417721350102"/>
    <x v="0"/>
    <s v="before 2015"/>
    <x v="1"/>
    <x v="0"/>
    <n v="32765"/>
    <x v="0"/>
    <n v="11000"/>
    <x v="0"/>
    <n v="0"/>
    <x v="6"/>
    <x v="6"/>
    <x v="0"/>
  </r>
  <r>
    <n v="684569"/>
    <x v="1"/>
    <x v="1"/>
    <s v="majority"/>
    <x v="3"/>
    <s v="High school"/>
    <x v="2"/>
    <n v="0.40129883077367201"/>
    <n v="401.29883077367202"/>
    <x v="0"/>
    <s v="after 2015"/>
    <x v="1"/>
    <x v="0"/>
    <n v="32765"/>
    <x v="0"/>
    <n v="9000"/>
    <x v="0"/>
    <n v="0"/>
    <x v="6"/>
    <x v="6"/>
    <x v="0"/>
  </r>
  <r>
    <n v="124584"/>
    <x v="2"/>
    <x v="1"/>
    <s v="minority"/>
    <x v="2"/>
    <s v="No Schooling"/>
    <x v="2"/>
    <n v="0.40137738643965098"/>
    <n v="401.37738643965099"/>
    <x v="0"/>
    <s v="before 2015"/>
    <x v="1"/>
    <x v="0"/>
    <n v="10238"/>
    <x v="1"/>
    <n v="12000"/>
    <x v="0"/>
    <n v="1"/>
    <x v="6"/>
    <x v="0"/>
    <x v="0"/>
  </r>
  <r>
    <n v="332232"/>
    <x v="1"/>
    <x v="0"/>
    <s v="majority"/>
    <x v="3"/>
    <s v="High school"/>
    <x v="3"/>
    <n v="0.40145350216397202"/>
    <n v="401.45350216397202"/>
    <x v="0"/>
    <s v="before 2015"/>
    <x v="0"/>
    <x v="0"/>
    <n v="10238"/>
    <x v="1"/>
    <n v="13000"/>
    <x v="1"/>
    <n v="0"/>
    <x v="6"/>
    <x v="6"/>
    <x v="1"/>
  </r>
  <r>
    <n v="587731"/>
    <x v="3"/>
    <x v="0"/>
    <s v="majority"/>
    <x v="3"/>
    <s v="University"/>
    <x v="3"/>
    <n v="0.401458306479828"/>
    <n v="401.45830647982802"/>
    <x v="0"/>
    <s v="before 2015"/>
    <x v="1"/>
    <x v="1"/>
    <n v="10238"/>
    <x v="1"/>
    <n v="14000"/>
    <x v="0"/>
    <n v="0"/>
    <x v="6"/>
    <x v="6"/>
    <x v="1"/>
  </r>
  <r>
    <n v="901560"/>
    <x v="3"/>
    <x v="1"/>
    <s v="majority"/>
    <x v="3"/>
    <s v="High school"/>
    <x v="2"/>
    <n v="0.40153368787892402"/>
    <n v="401.53368787892401"/>
    <x v="0"/>
    <s v="before 2015"/>
    <x v="1"/>
    <x v="0"/>
    <n v="10238"/>
    <x v="1"/>
    <n v="13000"/>
    <x v="0"/>
    <n v="0"/>
    <x v="6"/>
    <x v="6"/>
    <x v="0"/>
  </r>
  <r>
    <n v="918079"/>
    <x v="3"/>
    <x v="0"/>
    <s v="majority"/>
    <x v="3"/>
    <s v="High school"/>
    <x v="2"/>
    <n v="0.40160223036001202"/>
    <n v="401.60223036001202"/>
    <x v="0"/>
    <s v="before 2015"/>
    <x v="0"/>
    <x v="0"/>
    <n v="92101"/>
    <x v="2"/>
    <n v="8000"/>
    <x v="0"/>
    <n v="0"/>
    <x v="6"/>
    <x v="6"/>
    <x v="1"/>
  </r>
  <r>
    <n v="280967"/>
    <x v="3"/>
    <x v="0"/>
    <s v="majority"/>
    <x v="3"/>
    <s v="University"/>
    <x v="1"/>
    <n v="0.40167258354533902"/>
    <n v="401.67258354533902"/>
    <x v="0"/>
    <s v="before 2015"/>
    <x v="0"/>
    <x v="0"/>
    <n v="10238"/>
    <x v="1"/>
    <n v="8000"/>
    <x v="0"/>
    <n v="0"/>
    <x v="6"/>
    <x v="6"/>
    <x v="1"/>
  </r>
  <r>
    <n v="221255"/>
    <x v="1"/>
    <x v="0"/>
    <s v="majority"/>
    <x v="1"/>
    <s v="No Schooling"/>
    <x v="2"/>
    <n v="0.40174487842622902"/>
    <n v="401.74487842622904"/>
    <x v="0"/>
    <s v="before 2015"/>
    <x v="0"/>
    <x v="0"/>
    <n v="10238"/>
    <x v="1"/>
    <n v="7000"/>
    <x v="0"/>
    <n v="3"/>
    <x v="6"/>
    <x v="2"/>
    <x v="0"/>
  </r>
  <r>
    <n v="351086"/>
    <x v="0"/>
    <x v="1"/>
    <s v="majority"/>
    <x v="2"/>
    <s v="High school"/>
    <x v="3"/>
    <n v="0.40179181693094501"/>
    <n v="401.791816930945"/>
    <x v="0"/>
    <s v="before 2015"/>
    <x v="1"/>
    <x v="0"/>
    <n v="10238"/>
    <x v="1"/>
    <n v="11000"/>
    <x v="0"/>
    <n v="1"/>
    <x v="6"/>
    <x v="5"/>
    <x v="0"/>
  </r>
  <r>
    <n v="802348"/>
    <x v="2"/>
    <x v="1"/>
    <s v="majority"/>
    <x v="2"/>
    <s v="High school"/>
    <x v="1"/>
    <n v="0.40197441221928099"/>
    <n v="401.97441221928096"/>
    <x v="0"/>
    <s v="before 2015"/>
    <x v="1"/>
    <x v="0"/>
    <n v="10238"/>
    <x v="1"/>
    <n v="15000"/>
    <x v="1"/>
    <n v="1"/>
    <x v="6"/>
    <x v="5"/>
    <x v="0"/>
  </r>
  <r>
    <n v="144989"/>
    <x v="2"/>
    <x v="1"/>
    <s v="majority"/>
    <x v="2"/>
    <s v="University"/>
    <x v="3"/>
    <n v="0.402204536569711"/>
    <n v="402.20453656971102"/>
    <x v="0"/>
    <s v="before 2015"/>
    <x v="0"/>
    <x v="0"/>
    <n v="10238"/>
    <x v="1"/>
    <n v="12000"/>
    <x v="0"/>
    <n v="1"/>
    <x v="6"/>
    <x v="6"/>
    <x v="0"/>
  </r>
  <r>
    <n v="704112"/>
    <x v="3"/>
    <x v="0"/>
    <s v="majority"/>
    <x v="3"/>
    <s v="High school"/>
    <x v="2"/>
    <n v="0.40226233389122201"/>
    <n v="402.262333891222"/>
    <x v="0"/>
    <s v="before 2015"/>
    <x v="1"/>
    <x v="0"/>
    <n v="92101"/>
    <x v="2"/>
    <n v="12000"/>
    <x v="0"/>
    <n v="0"/>
    <x v="6"/>
    <x v="6"/>
    <x v="1"/>
  </r>
  <r>
    <n v="476097"/>
    <x v="3"/>
    <x v="0"/>
    <s v="majority"/>
    <x v="3"/>
    <s v="High school"/>
    <x v="2"/>
    <n v="0.40226812749493901"/>
    <n v="402.26812749493899"/>
    <x v="0"/>
    <s v="before 2015"/>
    <x v="0"/>
    <x v="1"/>
    <n v="10238"/>
    <x v="1"/>
    <n v="11000"/>
    <x v="1"/>
    <n v="0"/>
    <x v="6"/>
    <x v="6"/>
    <x v="0"/>
  </r>
  <r>
    <n v="394605"/>
    <x v="3"/>
    <x v="1"/>
    <s v="majority"/>
    <x v="3"/>
    <s v="University"/>
    <x v="1"/>
    <n v="0.40230833839137098"/>
    <n v="402.30833839137097"/>
    <x v="0"/>
    <s v="before 2015"/>
    <x v="1"/>
    <x v="1"/>
    <n v="10238"/>
    <x v="1"/>
    <n v="12000"/>
    <x v="0"/>
    <n v="0"/>
    <x v="6"/>
    <x v="6"/>
    <x v="1"/>
  </r>
  <r>
    <n v="118179"/>
    <x v="2"/>
    <x v="0"/>
    <s v="majority"/>
    <x v="2"/>
    <s v="High school"/>
    <x v="3"/>
    <n v="0.40237580686485802"/>
    <n v="402.37580686485802"/>
    <x v="0"/>
    <s v="before 2015"/>
    <x v="1"/>
    <x v="1"/>
    <n v="10238"/>
    <x v="1"/>
    <n v="14000"/>
    <x v="1"/>
    <n v="1"/>
    <x v="6"/>
    <x v="5"/>
    <x v="1"/>
  </r>
  <r>
    <n v="64984"/>
    <x v="3"/>
    <x v="0"/>
    <s v="minority"/>
    <x v="3"/>
    <s v="No Schooling"/>
    <x v="1"/>
    <n v="0.40257856408616"/>
    <n v="402.57856408615999"/>
    <x v="0"/>
    <s v="before 2015"/>
    <x v="1"/>
    <x v="1"/>
    <n v="32765"/>
    <x v="0"/>
    <n v="14000"/>
    <x v="0"/>
    <n v="0"/>
    <x v="6"/>
    <x v="6"/>
    <x v="1"/>
  </r>
  <r>
    <n v="290940"/>
    <x v="3"/>
    <x v="0"/>
    <s v="minority"/>
    <x v="3"/>
    <s v="University"/>
    <x v="1"/>
    <n v="0.40265881953115701"/>
    <n v="402.65881953115701"/>
    <x v="0"/>
    <s v="before 2015"/>
    <x v="1"/>
    <x v="1"/>
    <n v="10238"/>
    <x v="1"/>
    <n v="15000"/>
    <x v="1"/>
    <n v="0"/>
    <x v="6"/>
    <x v="6"/>
    <x v="1"/>
  </r>
  <r>
    <n v="595202"/>
    <x v="2"/>
    <x v="1"/>
    <s v="majority"/>
    <x v="2"/>
    <s v="High school"/>
    <x v="3"/>
    <n v="0.402792635563479"/>
    <n v="402.792635563479"/>
    <x v="0"/>
    <s v="before 2015"/>
    <x v="1"/>
    <x v="0"/>
    <n v="10238"/>
    <x v="1"/>
    <n v="15000"/>
    <x v="0"/>
    <n v="0"/>
    <x v="6"/>
    <x v="5"/>
    <x v="0"/>
  </r>
  <r>
    <n v="138634"/>
    <x v="0"/>
    <x v="1"/>
    <s v="majority"/>
    <x v="2"/>
    <s v="High school"/>
    <x v="3"/>
    <n v="0.40283885249421197"/>
    <n v="402.83885249421195"/>
    <x v="0"/>
    <s v="after 2015"/>
    <x v="1"/>
    <x v="0"/>
    <n v="32765"/>
    <x v="0"/>
    <n v="11000"/>
    <x v="0"/>
    <n v="2"/>
    <x v="6"/>
    <x v="6"/>
    <x v="0"/>
  </r>
  <r>
    <n v="639474"/>
    <x v="2"/>
    <x v="0"/>
    <s v="majority"/>
    <x v="3"/>
    <s v="High school"/>
    <x v="1"/>
    <n v="0.40288254340434199"/>
    <n v="402.88254340434196"/>
    <x v="0"/>
    <s v="before 2015"/>
    <x v="0"/>
    <x v="0"/>
    <n v="10238"/>
    <x v="1"/>
    <n v="10000"/>
    <x v="1"/>
    <n v="0"/>
    <x v="6"/>
    <x v="6"/>
    <x v="1"/>
  </r>
  <r>
    <n v="520318"/>
    <x v="3"/>
    <x v="1"/>
    <s v="majority"/>
    <x v="3"/>
    <s v="No Schooling"/>
    <x v="2"/>
    <n v="0.40291236723513302"/>
    <n v="402.91236723513299"/>
    <x v="0"/>
    <s v="before 2015"/>
    <x v="1"/>
    <x v="1"/>
    <n v="32765"/>
    <x v="0"/>
    <n v="15000"/>
    <x v="0"/>
    <n v="0"/>
    <x v="6"/>
    <x v="6"/>
    <x v="1"/>
  </r>
  <r>
    <n v="661290"/>
    <x v="3"/>
    <x v="1"/>
    <s v="majority"/>
    <x v="3"/>
    <s v="High school"/>
    <x v="1"/>
    <n v="0.402964824077094"/>
    <n v="402.96482407709402"/>
    <x v="0"/>
    <s v="before 2015"/>
    <x v="1"/>
    <x v="0"/>
    <n v="10238"/>
    <x v="1"/>
    <n v="12000"/>
    <x v="0"/>
    <n v="0"/>
    <x v="6"/>
    <x v="6"/>
    <x v="1"/>
  </r>
  <r>
    <n v="992359"/>
    <x v="3"/>
    <x v="0"/>
    <s v="majority"/>
    <x v="3"/>
    <s v="No Schooling"/>
    <x v="2"/>
    <n v="0.403095960704974"/>
    <n v="403.095960704974"/>
    <x v="0"/>
    <s v="before 2015"/>
    <x v="1"/>
    <x v="0"/>
    <n v="10238"/>
    <x v="1"/>
    <n v="15000"/>
    <x v="0"/>
    <n v="0"/>
    <x v="6"/>
    <x v="6"/>
    <x v="0"/>
  </r>
  <r>
    <n v="971183"/>
    <x v="3"/>
    <x v="0"/>
    <s v="minority"/>
    <x v="3"/>
    <s v="No Schooling"/>
    <x v="1"/>
    <n v="0.40311259960876999"/>
    <n v="403.11259960876998"/>
    <x v="0"/>
    <s v="before 2015"/>
    <x v="0"/>
    <x v="0"/>
    <n v="32765"/>
    <x v="0"/>
    <n v="7000"/>
    <x v="0"/>
    <n v="0"/>
    <x v="6"/>
    <x v="6"/>
    <x v="1"/>
  </r>
  <r>
    <n v="219279"/>
    <x v="3"/>
    <x v="0"/>
    <s v="minority"/>
    <x v="3"/>
    <s v="High school"/>
    <x v="3"/>
    <n v="0.40311874782272999"/>
    <n v="403.11874782272997"/>
    <x v="0"/>
    <s v="before 2015"/>
    <x v="1"/>
    <x v="0"/>
    <n v="10238"/>
    <x v="1"/>
    <n v="13000"/>
    <x v="0"/>
    <n v="0"/>
    <x v="6"/>
    <x v="6"/>
    <x v="1"/>
  </r>
  <r>
    <n v="228114"/>
    <x v="2"/>
    <x v="0"/>
    <s v="majority"/>
    <x v="3"/>
    <s v="High school"/>
    <x v="1"/>
    <n v="0.40314728023137603"/>
    <n v="403.14728023137604"/>
    <x v="0"/>
    <s v="before 2015"/>
    <x v="0"/>
    <x v="0"/>
    <n v="10238"/>
    <x v="1"/>
    <n v="10000"/>
    <x v="0"/>
    <n v="0"/>
    <x v="6"/>
    <x v="6"/>
    <x v="0"/>
  </r>
  <r>
    <n v="309220"/>
    <x v="2"/>
    <x v="0"/>
    <s v="minority"/>
    <x v="2"/>
    <s v="No Schooling"/>
    <x v="2"/>
    <n v="0.40324713818635499"/>
    <n v="403.24713818635502"/>
    <x v="0"/>
    <s v="before 2015"/>
    <x v="1"/>
    <x v="1"/>
    <n v="10238"/>
    <x v="1"/>
    <n v="12000"/>
    <x v="0"/>
    <n v="2"/>
    <x v="6"/>
    <x v="1"/>
    <x v="0"/>
  </r>
  <r>
    <n v="565310"/>
    <x v="3"/>
    <x v="1"/>
    <s v="majority"/>
    <x v="3"/>
    <s v="High school"/>
    <x v="2"/>
    <n v="0.40333426829512498"/>
    <n v="403.33426829512496"/>
    <x v="0"/>
    <s v="before 2015"/>
    <x v="1"/>
    <x v="0"/>
    <n v="92101"/>
    <x v="2"/>
    <n v="8000"/>
    <x v="0"/>
    <n v="0"/>
    <x v="6"/>
    <x v="6"/>
    <x v="1"/>
  </r>
  <r>
    <n v="897135"/>
    <x v="2"/>
    <x v="0"/>
    <s v="majority"/>
    <x v="3"/>
    <s v="High school"/>
    <x v="3"/>
    <n v="0.40338462743744802"/>
    <n v="403.38462743744805"/>
    <x v="0"/>
    <s v="before 2015"/>
    <x v="0"/>
    <x v="0"/>
    <n v="10238"/>
    <x v="1"/>
    <n v="9000"/>
    <x v="0"/>
    <n v="0"/>
    <x v="6"/>
    <x v="6"/>
    <x v="1"/>
  </r>
  <r>
    <n v="952819"/>
    <x v="1"/>
    <x v="0"/>
    <s v="majority"/>
    <x v="2"/>
    <s v="No Schooling"/>
    <x v="3"/>
    <n v="0.40357943361615001"/>
    <n v="403.57943361615003"/>
    <x v="0"/>
    <s v="after 2015"/>
    <x v="0"/>
    <x v="0"/>
    <n v="10238"/>
    <x v="1"/>
    <n v="12000"/>
    <x v="0"/>
    <n v="3"/>
    <x v="6"/>
    <x v="5"/>
    <x v="0"/>
  </r>
  <r>
    <n v="527636"/>
    <x v="1"/>
    <x v="0"/>
    <s v="minority"/>
    <x v="1"/>
    <s v="No Schooling"/>
    <x v="3"/>
    <n v="0.40358096192526899"/>
    <n v="403.58096192526898"/>
    <x v="0"/>
    <s v="before 2015"/>
    <x v="1"/>
    <x v="0"/>
    <n v="32765"/>
    <x v="0"/>
    <n v="8000"/>
    <x v="0"/>
    <n v="7"/>
    <x v="6"/>
    <x v="5"/>
    <x v="1"/>
  </r>
  <r>
    <n v="737101"/>
    <x v="2"/>
    <x v="1"/>
    <s v="majority"/>
    <x v="2"/>
    <s v="No Schooling"/>
    <x v="2"/>
    <n v="0.40374211938858401"/>
    <n v="403.742119388584"/>
    <x v="0"/>
    <s v="before 2015"/>
    <x v="0"/>
    <x v="0"/>
    <n v="10238"/>
    <x v="1"/>
    <n v="13000"/>
    <x v="0"/>
    <n v="0"/>
    <x v="6"/>
    <x v="6"/>
    <x v="0"/>
  </r>
  <r>
    <n v="349851"/>
    <x v="2"/>
    <x v="0"/>
    <s v="majority"/>
    <x v="2"/>
    <s v="University"/>
    <x v="3"/>
    <n v="0.403873866866577"/>
    <n v="403.87386686657698"/>
    <x v="0"/>
    <s v="after 2015"/>
    <x v="1"/>
    <x v="0"/>
    <n v="10238"/>
    <x v="1"/>
    <n v="15000"/>
    <x v="0"/>
    <n v="1"/>
    <x v="6"/>
    <x v="6"/>
    <x v="0"/>
  </r>
  <r>
    <n v="186796"/>
    <x v="3"/>
    <x v="0"/>
    <s v="minority"/>
    <x v="3"/>
    <s v="University"/>
    <x v="3"/>
    <n v="0.40397076357348599"/>
    <n v="403.97076357348601"/>
    <x v="0"/>
    <s v="before 2015"/>
    <x v="1"/>
    <x v="0"/>
    <n v="10238"/>
    <x v="1"/>
    <n v="12000"/>
    <x v="0"/>
    <n v="0"/>
    <x v="6"/>
    <x v="6"/>
    <x v="0"/>
  </r>
  <r>
    <n v="879256"/>
    <x v="3"/>
    <x v="1"/>
    <s v="majority"/>
    <x v="3"/>
    <s v="No Schooling"/>
    <x v="1"/>
    <n v="0.40400519875506802"/>
    <n v="404.00519875506802"/>
    <x v="0"/>
    <s v="before 2015"/>
    <x v="1"/>
    <x v="0"/>
    <n v="10238"/>
    <x v="1"/>
    <n v="9000"/>
    <x v="0"/>
    <n v="0"/>
    <x v="6"/>
    <x v="6"/>
    <x v="0"/>
  </r>
  <r>
    <n v="139118"/>
    <x v="3"/>
    <x v="1"/>
    <s v="majority"/>
    <x v="3"/>
    <s v="University"/>
    <x v="2"/>
    <n v="0.40400635937060703"/>
    <n v="404.00635937060702"/>
    <x v="0"/>
    <s v="before 2015"/>
    <x v="1"/>
    <x v="1"/>
    <n v="10238"/>
    <x v="1"/>
    <n v="15000"/>
    <x v="0"/>
    <n v="0"/>
    <x v="6"/>
    <x v="6"/>
    <x v="1"/>
  </r>
  <r>
    <n v="863899"/>
    <x v="1"/>
    <x v="1"/>
    <s v="majority"/>
    <x v="1"/>
    <s v="High school"/>
    <x v="0"/>
    <n v="0.40405733739412097"/>
    <n v="404.05733739412096"/>
    <x v="0"/>
    <s v="after 2015"/>
    <x v="0"/>
    <x v="0"/>
    <n v="92101"/>
    <x v="2"/>
    <n v="9000"/>
    <x v="0"/>
    <n v="0"/>
    <x v="6"/>
    <x v="6"/>
    <x v="0"/>
  </r>
  <r>
    <n v="589352"/>
    <x v="3"/>
    <x v="0"/>
    <s v="majority"/>
    <x v="3"/>
    <s v="University"/>
    <x v="1"/>
    <n v="0.40409963304162699"/>
    <n v="404.09963304162699"/>
    <x v="0"/>
    <s v="before 2015"/>
    <x v="1"/>
    <x v="1"/>
    <n v="10238"/>
    <x v="1"/>
    <n v="17000"/>
    <x v="0"/>
    <n v="0"/>
    <x v="6"/>
    <x v="6"/>
    <x v="1"/>
  </r>
  <r>
    <n v="899994"/>
    <x v="3"/>
    <x v="0"/>
    <s v="majority"/>
    <x v="3"/>
    <s v="High school"/>
    <x v="2"/>
    <n v="0.40410854572170002"/>
    <n v="404.10854572170001"/>
    <x v="0"/>
    <s v="before 2015"/>
    <x v="1"/>
    <x v="0"/>
    <n v="10238"/>
    <x v="1"/>
    <n v="12000"/>
    <x v="0"/>
    <n v="0"/>
    <x v="6"/>
    <x v="6"/>
    <x v="0"/>
  </r>
  <r>
    <n v="796159"/>
    <x v="2"/>
    <x v="1"/>
    <s v="majority"/>
    <x v="2"/>
    <s v="High school"/>
    <x v="1"/>
    <n v="0.40420870805115999"/>
    <n v="404.20870805115999"/>
    <x v="0"/>
    <s v="before 2015"/>
    <x v="1"/>
    <x v="0"/>
    <n v="10238"/>
    <x v="1"/>
    <n v="12000"/>
    <x v="0"/>
    <n v="0"/>
    <x v="6"/>
    <x v="5"/>
    <x v="0"/>
  </r>
  <r>
    <n v="143667"/>
    <x v="1"/>
    <x v="1"/>
    <s v="majority"/>
    <x v="1"/>
    <s v="High school"/>
    <x v="1"/>
    <n v="0.40426570383878402"/>
    <n v="404.26570383878402"/>
    <x v="0"/>
    <s v="before 2015"/>
    <x v="0"/>
    <x v="0"/>
    <n v="10238"/>
    <x v="1"/>
    <n v="12000"/>
    <x v="0"/>
    <n v="4"/>
    <x v="6"/>
    <x v="0"/>
    <x v="0"/>
  </r>
  <r>
    <n v="606154"/>
    <x v="2"/>
    <x v="1"/>
    <s v="minority"/>
    <x v="2"/>
    <s v="University"/>
    <x v="1"/>
    <n v="0.40447587993971501"/>
    <n v="404.47587993971501"/>
    <x v="0"/>
    <s v="before 2015"/>
    <x v="1"/>
    <x v="1"/>
    <n v="10238"/>
    <x v="1"/>
    <n v="12000"/>
    <x v="0"/>
    <n v="1"/>
    <x v="6"/>
    <x v="6"/>
    <x v="0"/>
  </r>
  <r>
    <n v="534080"/>
    <x v="1"/>
    <x v="0"/>
    <s v="majority"/>
    <x v="2"/>
    <s v="University"/>
    <x v="0"/>
    <n v="0.404602175856975"/>
    <n v="404.60217585697501"/>
    <x v="0"/>
    <s v="after 2015"/>
    <x v="0"/>
    <x v="1"/>
    <n v="10238"/>
    <x v="1"/>
    <n v="15000"/>
    <x v="0"/>
    <n v="0"/>
    <x v="6"/>
    <x v="6"/>
    <x v="0"/>
  </r>
  <r>
    <n v="201217"/>
    <x v="3"/>
    <x v="0"/>
    <s v="majority"/>
    <x v="3"/>
    <s v="High school"/>
    <x v="2"/>
    <n v="0.40478383944345903"/>
    <n v="404.78383944345904"/>
    <x v="0"/>
    <s v="before 2015"/>
    <x v="1"/>
    <x v="1"/>
    <n v="10238"/>
    <x v="1"/>
    <n v="19000"/>
    <x v="0"/>
    <n v="0"/>
    <x v="6"/>
    <x v="6"/>
    <x v="1"/>
  </r>
  <r>
    <n v="201418"/>
    <x v="2"/>
    <x v="1"/>
    <s v="majority"/>
    <x v="2"/>
    <s v="University"/>
    <x v="1"/>
    <n v="0.40486544737351199"/>
    <n v="404.86544737351198"/>
    <x v="0"/>
    <s v="before 2015"/>
    <x v="1"/>
    <x v="1"/>
    <n v="10238"/>
    <x v="1"/>
    <n v="16000"/>
    <x v="0"/>
    <n v="0"/>
    <x v="6"/>
    <x v="6"/>
    <x v="1"/>
  </r>
  <r>
    <n v="536135"/>
    <x v="2"/>
    <x v="0"/>
    <s v="majority"/>
    <x v="2"/>
    <s v="High school"/>
    <x v="3"/>
    <n v="0.404928850740645"/>
    <n v="404.92885074064498"/>
    <x v="0"/>
    <s v="before 2015"/>
    <x v="0"/>
    <x v="0"/>
    <n v="92101"/>
    <x v="2"/>
    <n v="11000"/>
    <x v="0"/>
    <n v="2"/>
    <x v="6"/>
    <x v="6"/>
    <x v="0"/>
  </r>
  <r>
    <n v="869635"/>
    <x v="1"/>
    <x v="0"/>
    <s v="majority"/>
    <x v="1"/>
    <s v="No Schooling"/>
    <x v="1"/>
    <n v="0.40503604789082398"/>
    <n v="405.03604789082397"/>
    <x v="0"/>
    <s v="before 2015"/>
    <x v="1"/>
    <x v="0"/>
    <n v="10238"/>
    <x v="1"/>
    <n v="11000"/>
    <x v="0"/>
    <n v="2"/>
    <x v="6"/>
    <x v="1"/>
    <x v="0"/>
  </r>
  <r>
    <n v="178135"/>
    <x v="2"/>
    <x v="0"/>
    <s v="majority"/>
    <x v="2"/>
    <s v="University"/>
    <x v="3"/>
    <n v="0.40513706064410299"/>
    <n v="405.13706064410297"/>
    <x v="0"/>
    <s v="before 2015"/>
    <x v="0"/>
    <x v="1"/>
    <n v="92101"/>
    <x v="2"/>
    <n v="9000"/>
    <x v="0"/>
    <n v="3"/>
    <x v="6"/>
    <x v="5"/>
    <x v="0"/>
  </r>
  <r>
    <n v="96047"/>
    <x v="0"/>
    <x v="1"/>
    <s v="majority"/>
    <x v="3"/>
    <s v="High school"/>
    <x v="3"/>
    <n v="0.40534796309083698"/>
    <n v="405.34796309083697"/>
    <x v="0"/>
    <s v="after 2015"/>
    <x v="0"/>
    <x v="0"/>
    <n v="32765"/>
    <x v="0"/>
    <n v="8000"/>
    <x v="0"/>
    <n v="0"/>
    <x v="6"/>
    <x v="6"/>
    <x v="0"/>
  </r>
  <r>
    <n v="583790"/>
    <x v="2"/>
    <x v="1"/>
    <s v="majority"/>
    <x v="2"/>
    <s v="No Schooling"/>
    <x v="1"/>
    <n v="0.40537799207929998"/>
    <n v="405.37799207929999"/>
    <x v="0"/>
    <s v="before 2015"/>
    <x v="1"/>
    <x v="1"/>
    <n v="32765"/>
    <x v="0"/>
    <n v="13000"/>
    <x v="0"/>
    <n v="2"/>
    <x v="6"/>
    <x v="5"/>
    <x v="1"/>
  </r>
  <r>
    <n v="16925"/>
    <x v="3"/>
    <x v="0"/>
    <s v="majority"/>
    <x v="3"/>
    <s v="High school"/>
    <x v="2"/>
    <n v="0.40537946464692298"/>
    <n v="405.379464646923"/>
    <x v="0"/>
    <s v="before 2015"/>
    <x v="0"/>
    <x v="1"/>
    <n v="10238"/>
    <x v="1"/>
    <n v="12000"/>
    <x v="0"/>
    <n v="0"/>
    <x v="6"/>
    <x v="6"/>
    <x v="1"/>
  </r>
  <r>
    <n v="926871"/>
    <x v="1"/>
    <x v="1"/>
    <s v="majority"/>
    <x v="2"/>
    <s v="University"/>
    <x v="1"/>
    <n v="0.40551093516398601"/>
    <n v="405.51093516398601"/>
    <x v="0"/>
    <s v="before 2015"/>
    <x v="0"/>
    <x v="0"/>
    <n v="32765"/>
    <x v="0"/>
    <n v="8000"/>
    <x v="0"/>
    <n v="3"/>
    <x v="6"/>
    <x v="6"/>
    <x v="0"/>
  </r>
  <r>
    <n v="137153"/>
    <x v="2"/>
    <x v="1"/>
    <s v="majority"/>
    <x v="2"/>
    <s v="No Schooling"/>
    <x v="2"/>
    <n v="0.40551509886784898"/>
    <n v="405.51509886784896"/>
    <x v="0"/>
    <s v="before 2015"/>
    <x v="1"/>
    <x v="1"/>
    <n v="10238"/>
    <x v="1"/>
    <n v="16000"/>
    <x v="0"/>
    <n v="0"/>
    <x v="6"/>
    <x v="6"/>
    <x v="1"/>
  </r>
  <r>
    <n v="670850"/>
    <x v="3"/>
    <x v="0"/>
    <s v="majority"/>
    <x v="3"/>
    <s v="University"/>
    <x v="1"/>
    <n v="0.40556001588872598"/>
    <n v="405.56001588872596"/>
    <x v="0"/>
    <s v="before 2015"/>
    <x v="1"/>
    <x v="1"/>
    <n v="10238"/>
    <x v="1"/>
    <n v="17000"/>
    <x v="0"/>
    <n v="0"/>
    <x v="6"/>
    <x v="6"/>
    <x v="1"/>
  </r>
  <r>
    <n v="6140"/>
    <x v="3"/>
    <x v="0"/>
    <s v="majority"/>
    <x v="3"/>
    <s v="University"/>
    <x v="2"/>
    <n v="0.405593536434184"/>
    <n v="405.59353643418399"/>
    <x v="0"/>
    <s v="before 2015"/>
    <x v="1"/>
    <x v="1"/>
    <n v="10238"/>
    <x v="1"/>
    <n v="14000"/>
    <x v="0"/>
    <n v="0"/>
    <x v="6"/>
    <x v="6"/>
    <x v="1"/>
  </r>
  <r>
    <n v="603013"/>
    <x v="2"/>
    <x v="1"/>
    <s v="majority"/>
    <x v="2"/>
    <s v="High school"/>
    <x v="3"/>
    <n v="0.40563682722302802"/>
    <n v="405.63682722302804"/>
    <x v="0"/>
    <s v="after 2015"/>
    <x v="1"/>
    <x v="1"/>
    <n v="10238"/>
    <x v="1"/>
    <n v="16000"/>
    <x v="0"/>
    <n v="2"/>
    <x v="6"/>
    <x v="6"/>
    <x v="0"/>
  </r>
  <r>
    <n v="515684"/>
    <x v="2"/>
    <x v="0"/>
    <s v="majority"/>
    <x v="2"/>
    <s v="High school"/>
    <x v="1"/>
    <n v="0.40564227457794699"/>
    <n v="405.64227457794698"/>
    <x v="0"/>
    <s v="before 2015"/>
    <x v="1"/>
    <x v="1"/>
    <n v="10238"/>
    <x v="1"/>
    <n v="12000"/>
    <x v="0"/>
    <n v="1"/>
    <x v="6"/>
    <x v="6"/>
    <x v="0"/>
  </r>
  <r>
    <n v="142709"/>
    <x v="1"/>
    <x v="1"/>
    <s v="majority"/>
    <x v="2"/>
    <s v="High school"/>
    <x v="2"/>
    <n v="0.40575234267886601"/>
    <n v="405.752342678866"/>
    <x v="0"/>
    <s v="before 2015"/>
    <x v="0"/>
    <x v="1"/>
    <n v="10238"/>
    <x v="1"/>
    <n v="10000"/>
    <x v="0"/>
    <n v="4"/>
    <x v="6"/>
    <x v="6"/>
    <x v="0"/>
  </r>
  <r>
    <n v="154809"/>
    <x v="2"/>
    <x v="1"/>
    <s v="majority"/>
    <x v="2"/>
    <s v="University"/>
    <x v="3"/>
    <n v="0.40584659380680699"/>
    <n v="405.84659380680699"/>
    <x v="0"/>
    <s v="after 2015"/>
    <x v="1"/>
    <x v="0"/>
    <n v="10238"/>
    <x v="1"/>
    <n v="15000"/>
    <x v="0"/>
    <n v="2"/>
    <x v="6"/>
    <x v="6"/>
    <x v="0"/>
  </r>
  <r>
    <n v="62946"/>
    <x v="2"/>
    <x v="0"/>
    <s v="majority"/>
    <x v="2"/>
    <s v="High school"/>
    <x v="3"/>
    <n v="0.405978029160598"/>
    <n v="405.978029160598"/>
    <x v="0"/>
    <s v="before 2015"/>
    <x v="1"/>
    <x v="0"/>
    <n v="10238"/>
    <x v="1"/>
    <n v="13000"/>
    <x v="0"/>
    <n v="1"/>
    <x v="6"/>
    <x v="7"/>
    <x v="0"/>
  </r>
  <r>
    <n v="268767"/>
    <x v="3"/>
    <x v="1"/>
    <s v="majority"/>
    <x v="3"/>
    <s v="High school"/>
    <x v="1"/>
    <n v="0.40598299276032701"/>
    <n v="405.98299276032702"/>
    <x v="0"/>
    <s v="before 2015"/>
    <x v="1"/>
    <x v="1"/>
    <n v="92101"/>
    <x v="2"/>
    <n v="13000"/>
    <x v="0"/>
    <n v="0"/>
    <x v="6"/>
    <x v="6"/>
    <x v="0"/>
  </r>
  <r>
    <n v="910245"/>
    <x v="2"/>
    <x v="1"/>
    <s v="minority"/>
    <x v="3"/>
    <s v="No Schooling"/>
    <x v="1"/>
    <n v="0.40607868983499201"/>
    <n v="406.07868983499202"/>
    <x v="0"/>
    <s v="before 2015"/>
    <x v="1"/>
    <x v="0"/>
    <n v="10238"/>
    <x v="1"/>
    <n v="13000"/>
    <x v="0"/>
    <n v="0"/>
    <x v="6"/>
    <x v="6"/>
    <x v="1"/>
  </r>
  <r>
    <n v="845185"/>
    <x v="3"/>
    <x v="0"/>
    <s v="majority"/>
    <x v="3"/>
    <s v="University"/>
    <x v="3"/>
    <n v="0.40610578350721199"/>
    <n v="406.10578350721198"/>
    <x v="0"/>
    <s v="before 2015"/>
    <x v="1"/>
    <x v="0"/>
    <n v="10238"/>
    <x v="1"/>
    <n v="10000"/>
    <x v="0"/>
    <n v="0"/>
    <x v="6"/>
    <x v="6"/>
    <x v="0"/>
  </r>
  <r>
    <n v="981161"/>
    <x v="3"/>
    <x v="0"/>
    <s v="majority"/>
    <x v="3"/>
    <s v="High school"/>
    <x v="2"/>
    <n v="0.40617741834871701"/>
    <n v="406.17741834871703"/>
    <x v="0"/>
    <s v="before 2015"/>
    <x v="1"/>
    <x v="1"/>
    <n v="10238"/>
    <x v="1"/>
    <n v="16000"/>
    <x v="0"/>
    <n v="0"/>
    <x v="6"/>
    <x v="6"/>
    <x v="1"/>
  </r>
  <r>
    <n v="468679"/>
    <x v="3"/>
    <x v="1"/>
    <s v="majority"/>
    <x v="3"/>
    <s v="High school"/>
    <x v="1"/>
    <n v="0.40624134058898598"/>
    <n v="406.24134058898596"/>
    <x v="0"/>
    <s v="before 2015"/>
    <x v="1"/>
    <x v="1"/>
    <n v="10238"/>
    <x v="1"/>
    <n v="15000"/>
    <x v="0"/>
    <n v="0"/>
    <x v="6"/>
    <x v="6"/>
    <x v="1"/>
  </r>
  <r>
    <n v="87160"/>
    <x v="3"/>
    <x v="0"/>
    <s v="majority"/>
    <x v="3"/>
    <s v="No Schooling"/>
    <x v="2"/>
    <n v="0.40627972785170202"/>
    <n v="406.27972785170203"/>
    <x v="0"/>
    <s v="before 2015"/>
    <x v="1"/>
    <x v="1"/>
    <n v="10238"/>
    <x v="1"/>
    <n v="12000"/>
    <x v="0"/>
    <n v="0"/>
    <x v="6"/>
    <x v="6"/>
    <x v="1"/>
  </r>
  <r>
    <n v="597583"/>
    <x v="1"/>
    <x v="1"/>
    <s v="majority"/>
    <x v="1"/>
    <s v="High school"/>
    <x v="3"/>
    <n v="0.40633552092648101"/>
    <n v="406.33552092648102"/>
    <x v="0"/>
    <s v="after 2015"/>
    <x v="0"/>
    <x v="0"/>
    <n v="10238"/>
    <x v="1"/>
    <n v="10000"/>
    <x v="0"/>
    <n v="2"/>
    <x v="6"/>
    <x v="5"/>
    <x v="0"/>
  </r>
  <r>
    <n v="787457"/>
    <x v="2"/>
    <x v="1"/>
    <s v="majority"/>
    <x v="2"/>
    <s v="High school"/>
    <x v="3"/>
    <n v="0.406430494802272"/>
    <n v="406.43049480227199"/>
    <x v="0"/>
    <s v="after 2015"/>
    <x v="1"/>
    <x v="0"/>
    <n v="10238"/>
    <x v="1"/>
    <n v="15000"/>
    <x v="0"/>
    <n v="2"/>
    <x v="6"/>
    <x v="5"/>
    <x v="0"/>
  </r>
  <r>
    <n v="397446"/>
    <x v="3"/>
    <x v="0"/>
    <s v="majority"/>
    <x v="3"/>
    <s v="No Schooling"/>
    <x v="2"/>
    <n v="0.406482425397447"/>
    <n v="406.482425397447"/>
    <x v="0"/>
    <s v="before 2015"/>
    <x v="1"/>
    <x v="1"/>
    <n v="10238"/>
    <x v="1"/>
    <n v="16000"/>
    <x v="0"/>
    <n v="0"/>
    <x v="6"/>
    <x v="6"/>
    <x v="1"/>
  </r>
  <r>
    <n v="211543"/>
    <x v="3"/>
    <x v="0"/>
    <s v="majority"/>
    <x v="3"/>
    <s v="High school"/>
    <x v="2"/>
    <n v="0.40689509076201802"/>
    <n v="406.89509076201801"/>
    <x v="0"/>
    <s v="before 2015"/>
    <x v="1"/>
    <x v="1"/>
    <n v="10238"/>
    <x v="1"/>
    <n v="17000"/>
    <x v="0"/>
    <n v="0"/>
    <x v="6"/>
    <x v="6"/>
    <x v="1"/>
  </r>
  <r>
    <n v="759069"/>
    <x v="0"/>
    <x v="1"/>
    <s v="minority"/>
    <x v="2"/>
    <s v="No Schooling"/>
    <x v="1"/>
    <n v="0.406940341469537"/>
    <n v="406.94034146953703"/>
    <x v="0"/>
    <s v="before 2015"/>
    <x v="0"/>
    <x v="0"/>
    <n v="10238"/>
    <x v="1"/>
    <n v="8000"/>
    <x v="0"/>
    <n v="0"/>
    <x v="6"/>
    <x v="6"/>
    <x v="0"/>
  </r>
  <r>
    <n v="617387"/>
    <x v="2"/>
    <x v="0"/>
    <s v="majority"/>
    <x v="2"/>
    <s v="High school"/>
    <x v="3"/>
    <n v="0.40699582438815901"/>
    <n v="406.99582438815901"/>
    <x v="0"/>
    <s v="before 2015"/>
    <x v="1"/>
    <x v="1"/>
    <n v="10238"/>
    <x v="1"/>
    <n v="16000"/>
    <x v="0"/>
    <n v="0"/>
    <x v="6"/>
    <x v="5"/>
    <x v="0"/>
  </r>
  <r>
    <n v="806500"/>
    <x v="3"/>
    <x v="1"/>
    <s v="majority"/>
    <x v="3"/>
    <s v="High school"/>
    <x v="2"/>
    <n v="0.40724678660035102"/>
    <n v="407.24678660035102"/>
    <x v="0"/>
    <s v="before 2015"/>
    <x v="1"/>
    <x v="0"/>
    <n v="10238"/>
    <x v="1"/>
    <n v="12000"/>
    <x v="0"/>
    <n v="0"/>
    <x v="6"/>
    <x v="6"/>
    <x v="1"/>
  </r>
  <r>
    <n v="639413"/>
    <x v="2"/>
    <x v="0"/>
    <s v="majority"/>
    <x v="3"/>
    <s v="No Schooling"/>
    <x v="2"/>
    <n v="0.40732593619540503"/>
    <n v="407.32593619540501"/>
    <x v="0"/>
    <s v="before 2015"/>
    <x v="1"/>
    <x v="1"/>
    <n v="10238"/>
    <x v="1"/>
    <n v="17000"/>
    <x v="0"/>
    <n v="0"/>
    <x v="6"/>
    <x v="6"/>
    <x v="1"/>
  </r>
  <r>
    <n v="751340"/>
    <x v="3"/>
    <x v="0"/>
    <s v="majority"/>
    <x v="3"/>
    <s v="No Schooling"/>
    <x v="2"/>
    <n v="0.40735196910025601"/>
    <n v="407.35196910025599"/>
    <x v="0"/>
    <s v="before 2015"/>
    <x v="1"/>
    <x v="1"/>
    <n v="10238"/>
    <x v="1"/>
    <n v="15000"/>
    <x v="0"/>
    <n v="0"/>
    <x v="6"/>
    <x v="6"/>
    <x v="1"/>
  </r>
  <r>
    <n v="374794"/>
    <x v="2"/>
    <x v="0"/>
    <s v="majority"/>
    <x v="2"/>
    <s v="No Schooling"/>
    <x v="1"/>
    <n v="0.40736235596482501"/>
    <n v="407.36235596482499"/>
    <x v="0"/>
    <s v="before 2015"/>
    <x v="1"/>
    <x v="0"/>
    <n v="10238"/>
    <x v="1"/>
    <n v="15000"/>
    <x v="0"/>
    <n v="2"/>
    <x v="6"/>
    <x v="5"/>
    <x v="1"/>
  </r>
  <r>
    <n v="223390"/>
    <x v="3"/>
    <x v="0"/>
    <s v="majority"/>
    <x v="3"/>
    <s v="High school"/>
    <x v="2"/>
    <n v="0.40743076268637801"/>
    <n v="407.43076268637799"/>
    <x v="0"/>
    <s v="before 2015"/>
    <x v="1"/>
    <x v="1"/>
    <n v="32765"/>
    <x v="0"/>
    <n v="14000"/>
    <x v="0"/>
    <n v="0"/>
    <x v="6"/>
    <x v="6"/>
    <x v="0"/>
  </r>
  <r>
    <n v="780897"/>
    <x v="2"/>
    <x v="0"/>
    <s v="majority"/>
    <x v="3"/>
    <s v="High school"/>
    <x v="1"/>
    <n v="0.40749559029092502"/>
    <n v="407.49559029092501"/>
    <x v="0"/>
    <s v="before 2015"/>
    <x v="1"/>
    <x v="1"/>
    <n v="32765"/>
    <x v="0"/>
    <n v="13000"/>
    <x v="0"/>
    <n v="0"/>
    <x v="6"/>
    <x v="6"/>
    <x v="1"/>
  </r>
  <r>
    <n v="198903"/>
    <x v="2"/>
    <x v="1"/>
    <s v="majority"/>
    <x v="2"/>
    <s v="University"/>
    <x v="3"/>
    <n v="0.407547151378158"/>
    <n v="407.54715137815799"/>
    <x v="0"/>
    <s v="before 2015"/>
    <x v="1"/>
    <x v="1"/>
    <n v="32765"/>
    <x v="0"/>
    <n v="13000"/>
    <x v="0"/>
    <n v="2"/>
    <x v="6"/>
    <x v="6"/>
    <x v="0"/>
  </r>
  <r>
    <n v="539002"/>
    <x v="1"/>
    <x v="0"/>
    <s v="majority"/>
    <x v="1"/>
    <s v="High school"/>
    <x v="1"/>
    <n v="0.40763227653825801"/>
    <n v="407.632276538258"/>
    <x v="0"/>
    <s v="before 2015"/>
    <x v="0"/>
    <x v="0"/>
    <n v="10238"/>
    <x v="1"/>
    <n v="11000"/>
    <x v="0"/>
    <n v="5"/>
    <x v="6"/>
    <x v="3"/>
    <x v="0"/>
  </r>
  <r>
    <n v="750015"/>
    <x v="1"/>
    <x v="1"/>
    <s v="majority"/>
    <x v="1"/>
    <s v="No Schooling"/>
    <x v="3"/>
    <n v="0.40766949446790601"/>
    <n v="407.66949446790602"/>
    <x v="0"/>
    <s v="before 2015"/>
    <x v="1"/>
    <x v="0"/>
    <n v="32765"/>
    <x v="0"/>
    <n v="10000"/>
    <x v="0"/>
    <n v="3"/>
    <x v="6"/>
    <x v="5"/>
    <x v="0"/>
  </r>
  <r>
    <n v="9941"/>
    <x v="2"/>
    <x v="1"/>
    <s v="majority"/>
    <x v="2"/>
    <s v="High school"/>
    <x v="2"/>
    <n v="0.40767102740490502"/>
    <n v="407.67102740490503"/>
    <x v="0"/>
    <s v="before 2015"/>
    <x v="1"/>
    <x v="0"/>
    <n v="10238"/>
    <x v="1"/>
    <n v="12000"/>
    <x v="0"/>
    <n v="2"/>
    <x v="6"/>
    <x v="5"/>
    <x v="0"/>
  </r>
  <r>
    <n v="412162"/>
    <x v="2"/>
    <x v="1"/>
    <s v="majority"/>
    <x v="2"/>
    <s v="University"/>
    <x v="1"/>
    <n v="0.407707628053955"/>
    <n v="407.70762805395498"/>
    <x v="0"/>
    <s v="before 2015"/>
    <x v="0"/>
    <x v="0"/>
    <n v="10238"/>
    <x v="1"/>
    <n v="12000"/>
    <x v="0"/>
    <n v="0"/>
    <x v="6"/>
    <x v="6"/>
    <x v="0"/>
  </r>
  <r>
    <n v="213371"/>
    <x v="0"/>
    <x v="0"/>
    <s v="majority"/>
    <x v="0"/>
    <s v="University"/>
    <x v="0"/>
    <n v="0.407809618423642"/>
    <n v="407.80961842364201"/>
    <x v="0"/>
    <s v="after 2015"/>
    <x v="0"/>
    <x v="0"/>
    <n v="32765"/>
    <x v="0"/>
    <n v="6000"/>
    <x v="0"/>
    <n v="11"/>
    <x v="6"/>
    <x v="5"/>
    <x v="0"/>
  </r>
  <r>
    <n v="427006"/>
    <x v="2"/>
    <x v="0"/>
    <s v="majority"/>
    <x v="2"/>
    <s v="High school"/>
    <x v="1"/>
    <n v="0.40788196081390798"/>
    <n v="407.88196081390799"/>
    <x v="0"/>
    <s v="after 2015"/>
    <x v="1"/>
    <x v="1"/>
    <n v="10238"/>
    <x v="1"/>
    <n v="19000"/>
    <x v="0"/>
    <n v="1"/>
    <x v="6"/>
    <x v="5"/>
    <x v="0"/>
  </r>
  <r>
    <n v="430480"/>
    <x v="3"/>
    <x v="1"/>
    <s v="majority"/>
    <x v="3"/>
    <s v="No Schooling"/>
    <x v="2"/>
    <n v="0.40804350666647399"/>
    <n v="408.043506666474"/>
    <x v="0"/>
    <s v="before 2015"/>
    <x v="1"/>
    <x v="0"/>
    <n v="10238"/>
    <x v="1"/>
    <n v="15000"/>
    <x v="0"/>
    <n v="0"/>
    <x v="6"/>
    <x v="6"/>
    <x v="1"/>
  </r>
  <r>
    <n v="386239"/>
    <x v="2"/>
    <x v="0"/>
    <s v="majority"/>
    <x v="2"/>
    <s v="High school"/>
    <x v="2"/>
    <n v="0.40805888820444303"/>
    <n v="408.05888820444301"/>
    <x v="0"/>
    <s v="before 2015"/>
    <x v="1"/>
    <x v="0"/>
    <n v="10238"/>
    <x v="1"/>
    <n v="11000"/>
    <x v="0"/>
    <n v="2"/>
    <x v="6"/>
    <x v="1"/>
    <x v="0"/>
  </r>
  <r>
    <n v="821534"/>
    <x v="1"/>
    <x v="0"/>
    <s v="majority"/>
    <x v="2"/>
    <s v="No Schooling"/>
    <x v="2"/>
    <n v="0.40821686868321699"/>
    <n v="408.216868683217"/>
    <x v="0"/>
    <s v="before 2015"/>
    <x v="1"/>
    <x v="0"/>
    <n v="10238"/>
    <x v="1"/>
    <n v="14000"/>
    <x v="0"/>
    <n v="1"/>
    <x v="6"/>
    <x v="6"/>
    <x v="0"/>
  </r>
  <r>
    <n v="786751"/>
    <x v="3"/>
    <x v="1"/>
    <s v="majority"/>
    <x v="3"/>
    <s v="High school"/>
    <x v="1"/>
    <n v="0.40824899008469501"/>
    <n v="408.24899008469498"/>
    <x v="0"/>
    <s v="before 2015"/>
    <x v="0"/>
    <x v="0"/>
    <n v="92101"/>
    <x v="2"/>
    <n v="11000"/>
    <x v="1"/>
    <n v="0"/>
    <x v="6"/>
    <x v="6"/>
    <x v="1"/>
  </r>
  <r>
    <n v="277408"/>
    <x v="2"/>
    <x v="0"/>
    <s v="majority"/>
    <x v="2"/>
    <s v="No Schooling"/>
    <x v="3"/>
    <n v="0.40827149789115103"/>
    <n v="408.271497891151"/>
    <x v="0"/>
    <s v="before 2015"/>
    <x v="1"/>
    <x v="1"/>
    <n v="10238"/>
    <x v="1"/>
    <n v="16000"/>
    <x v="0"/>
    <n v="1"/>
    <x v="6"/>
    <x v="5"/>
    <x v="0"/>
  </r>
  <r>
    <n v="560068"/>
    <x v="2"/>
    <x v="0"/>
    <s v="majority"/>
    <x v="2"/>
    <s v="High school"/>
    <x v="1"/>
    <n v="0.40829200615334299"/>
    <n v="408.29200615334298"/>
    <x v="0"/>
    <s v="before 2015"/>
    <x v="0"/>
    <x v="1"/>
    <n v="10238"/>
    <x v="1"/>
    <n v="10000"/>
    <x v="0"/>
    <n v="1"/>
    <x v="6"/>
    <x v="5"/>
    <x v="1"/>
  </r>
  <r>
    <n v="553327"/>
    <x v="0"/>
    <x v="0"/>
    <s v="majority"/>
    <x v="2"/>
    <s v="No Schooling"/>
    <x v="0"/>
    <n v="0.40836683066044799"/>
    <n v="408.36683066044799"/>
    <x v="0"/>
    <s v="after 2015"/>
    <x v="0"/>
    <x v="0"/>
    <n v="10238"/>
    <x v="1"/>
    <n v="14000"/>
    <x v="0"/>
    <n v="0"/>
    <x v="6"/>
    <x v="6"/>
    <x v="0"/>
  </r>
  <r>
    <n v="942899"/>
    <x v="3"/>
    <x v="1"/>
    <s v="majority"/>
    <x v="3"/>
    <s v="No Schooling"/>
    <x v="2"/>
    <n v="0.40843678739205203"/>
    <n v="408.436787392052"/>
    <x v="0"/>
    <s v="before 2015"/>
    <x v="1"/>
    <x v="0"/>
    <n v="32765"/>
    <x v="0"/>
    <n v="12000"/>
    <x v="0"/>
    <n v="0"/>
    <x v="6"/>
    <x v="6"/>
    <x v="1"/>
  </r>
  <r>
    <n v="340246"/>
    <x v="2"/>
    <x v="0"/>
    <s v="majority"/>
    <x v="2"/>
    <s v="University"/>
    <x v="3"/>
    <n v="0.40851552630182397"/>
    <n v="408.51552630182397"/>
    <x v="0"/>
    <s v="before 2015"/>
    <x v="1"/>
    <x v="0"/>
    <n v="21217"/>
    <x v="3"/>
    <n v="10000"/>
    <x v="0"/>
    <n v="1"/>
    <x v="6"/>
    <x v="1"/>
    <x v="1"/>
  </r>
  <r>
    <n v="998986"/>
    <x v="3"/>
    <x v="0"/>
    <s v="majority"/>
    <x v="3"/>
    <s v="University"/>
    <x v="1"/>
    <n v="0.408590236096529"/>
    <n v="408.590236096529"/>
    <x v="0"/>
    <s v="before 2015"/>
    <x v="1"/>
    <x v="1"/>
    <n v="10238"/>
    <x v="1"/>
    <n v="15000"/>
    <x v="0"/>
    <n v="0"/>
    <x v="6"/>
    <x v="6"/>
    <x v="1"/>
  </r>
  <r>
    <n v="273327"/>
    <x v="1"/>
    <x v="0"/>
    <s v="majority"/>
    <x v="1"/>
    <s v="High school"/>
    <x v="1"/>
    <n v="0.40860125757736698"/>
    <n v="408.60125757736699"/>
    <x v="0"/>
    <s v="before 2015"/>
    <x v="1"/>
    <x v="0"/>
    <n v="10238"/>
    <x v="1"/>
    <n v="13000"/>
    <x v="0"/>
    <n v="1"/>
    <x v="6"/>
    <x v="6"/>
    <x v="0"/>
  </r>
  <r>
    <n v="750382"/>
    <x v="3"/>
    <x v="0"/>
    <s v="majority"/>
    <x v="3"/>
    <s v="High school"/>
    <x v="2"/>
    <n v="0.40863130864649799"/>
    <n v="408.63130864649798"/>
    <x v="0"/>
    <s v="before 2015"/>
    <x v="0"/>
    <x v="1"/>
    <n v="10238"/>
    <x v="1"/>
    <n v="12000"/>
    <x v="0"/>
    <n v="0"/>
    <x v="6"/>
    <x v="6"/>
    <x v="1"/>
  </r>
  <r>
    <n v="498232"/>
    <x v="3"/>
    <x v="0"/>
    <s v="minority"/>
    <x v="3"/>
    <s v="High school"/>
    <x v="3"/>
    <n v="0.408686698091273"/>
    <n v="408.686698091273"/>
    <x v="0"/>
    <s v="before 2015"/>
    <x v="1"/>
    <x v="0"/>
    <n v="32765"/>
    <x v="0"/>
    <n v="9000"/>
    <x v="0"/>
    <n v="0"/>
    <x v="6"/>
    <x v="6"/>
    <x v="1"/>
  </r>
  <r>
    <n v="247868"/>
    <x v="2"/>
    <x v="1"/>
    <s v="majority"/>
    <x v="2"/>
    <s v="No Schooling"/>
    <x v="1"/>
    <n v="0.40870670413467602"/>
    <n v="408.70670413467604"/>
    <x v="0"/>
    <s v="before 2015"/>
    <x v="0"/>
    <x v="0"/>
    <n v="92101"/>
    <x v="2"/>
    <n v="16000"/>
    <x v="0"/>
    <n v="0"/>
    <x v="6"/>
    <x v="6"/>
    <x v="1"/>
  </r>
  <r>
    <n v="566905"/>
    <x v="3"/>
    <x v="0"/>
    <s v="majority"/>
    <x v="3"/>
    <s v="University"/>
    <x v="1"/>
    <n v="0.408728925142402"/>
    <n v="408.72892514240198"/>
    <x v="0"/>
    <s v="before 2015"/>
    <x v="0"/>
    <x v="1"/>
    <n v="32765"/>
    <x v="0"/>
    <n v="11000"/>
    <x v="0"/>
    <n v="0"/>
    <x v="6"/>
    <x v="6"/>
    <x v="1"/>
  </r>
  <r>
    <n v="885622"/>
    <x v="1"/>
    <x v="0"/>
    <s v="majority"/>
    <x v="1"/>
    <s v="University"/>
    <x v="0"/>
    <n v="0.408776432410417"/>
    <n v="408.77643241041699"/>
    <x v="0"/>
    <s v="after 2015"/>
    <x v="0"/>
    <x v="0"/>
    <n v="10238"/>
    <x v="1"/>
    <n v="10000"/>
    <x v="0"/>
    <n v="1"/>
    <x v="6"/>
    <x v="3"/>
    <x v="0"/>
  </r>
  <r>
    <n v="28851"/>
    <x v="2"/>
    <x v="0"/>
    <s v="majority"/>
    <x v="2"/>
    <s v="High school"/>
    <x v="2"/>
    <n v="0.40877949962687599"/>
    <n v="408.77949962687597"/>
    <x v="0"/>
    <s v="before 2015"/>
    <x v="1"/>
    <x v="1"/>
    <n v="21217"/>
    <x v="3"/>
    <n v="13000"/>
    <x v="0"/>
    <n v="1"/>
    <x v="6"/>
    <x v="5"/>
    <x v="1"/>
  </r>
  <r>
    <n v="369647"/>
    <x v="3"/>
    <x v="0"/>
    <s v="majority"/>
    <x v="3"/>
    <s v="University"/>
    <x v="3"/>
    <n v="0.40887590863466"/>
    <n v="408.87590863465999"/>
    <x v="0"/>
    <s v="before 2015"/>
    <x v="1"/>
    <x v="1"/>
    <n v="10238"/>
    <x v="1"/>
    <n v="18000"/>
    <x v="0"/>
    <n v="0"/>
    <x v="6"/>
    <x v="6"/>
    <x v="1"/>
  </r>
  <r>
    <n v="387325"/>
    <x v="3"/>
    <x v="0"/>
    <s v="majority"/>
    <x v="3"/>
    <s v="University"/>
    <x v="1"/>
    <n v="0.408880119562198"/>
    <n v="408.88011956219799"/>
    <x v="0"/>
    <s v="before 2015"/>
    <x v="1"/>
    <x v="1"/>
    <n v="10238"/>
    <x v="1"/>
    <n v="12000"/>
    <x v="0"/>
    <n v="0"/>
    <x v="6"/>
    <x v="6"/>
    <x v="1"/>
  </r>
  <r>
    <n v="507419"/>
    <x v="2"/>
    <x v="1"/>
    <s v="majority"/>
    <x v="3"/>
    <s v="University"/>
    <x v="0"/>
    <n v="0.40897634142086198"/>
    <n v="408.97634142086196"/>
    <x v="0"/>
    <s v="after 2015"/>
    <x v="1"/>
    <x v="1"/>
    <n v="10238"/>
    <x v="1"/>
    <n v="13000"/>
    <x v="1"/>
    <n v="0"/>
    <x v="6"/>
    <x v="6"/>
    <x v="0"/>
  </r>
  <r>
    <n v="955684"/>
    <x v="2"/>
    <x v="0"/>
    <s v="majority"/>
    <x v="2"/>
    <s v="High school"/>
    <x v="3"/>
    <n v="0.40897907973361097"/>
    <n v="408.97907973361094"/>
    <x v="0"/>
    <s v="before 2015"/>
    <x v="0"/>
    <x v="1"/>
    <n v="10238"/>
    <x v="1"/>
    <n v="14000"/>
    <x v="0"/>
    <n v="1"/>
    <x v="6"/>
    <x v="5"/>
    <x v="0"/>
  </r>
  <r>
    <n v="535998"/>
    <x v="3"/>
    <x v="1"/>
    <s v="majority"/>
    <x v="3"/>
    <s v="No Schooling"/>
    <x v="2"/>
    <n v="0.40910309769315201"/>
    <n v="409.10309769315199"/>
    <x v="0"/>
    <s v="before 2015"/>
    <x v="1"/>
    <x v="1"/>
    <n v="10238"/>
    <x v="1"/>
    <n v="18000"/>
    <x v="0"/>
    <n v="0"/>
    <x v="6"/>
    <x v="6"/>
    <x v="1"/>
  </r>
  <r>
    <n v="883353"/>
    <x v="1"/>
    <x v="1"/>
    <s v="majority"/>
    <x v="1"/>
    <s v="No Schooling"/>
    <x v="2"/>
    <n v="0.40914331626606398"/>
    <n v="409.14331626606401"/>
    <x v="0"/>
    <s v="after 2015"/>
    <x v="1"/>
    <x v="0"/>
    <n v="32765"/>
    <x v="0"/>
    <n v="11000"/>
    <x v="0"/>
    <n v="3"/>
    <x v="6"/>
    <x v="5"/>
    <x v="0"/>
  </r>
  <r>
    <n v="54408"/>
    <x v="3"/>
    <x v="0"/>
    <s v="majority"/>
    <x v="3"/>
    <s v="No Schooling"/>
    <x v="2"/>
    <n v="0.40924275644003799"/>
    <n v="409.24275644003797"/>
    <x v="0"/>
    <s v="before 2015"/>
    <x v="1"/>
    <x v="1"/>
    <n v="10238"/>
    <x v="1"/>
    <n v="16000"/>
    <x v="0"/>
    <n v="0"/>
    <x v="6"/>
    <x v="6"/>
    <x v="1"/>
  </r>
  <r>
    <n v="510560"/>
    <x v="2"/>
    <x v="1"/>
    <s v="minority"/>
    <x v="2"/>
    <s v="No Schooling"/>
    <x v="1"/>
    <n v="0.4092884350839"/>
    <n v="409.28843508390003"/>
    <x v="0"/>
    <s v="before 2015"/>
    <x v="1"/>
    <x v="1"/>
    <n v="10238"/>
    <x v="1"/>
    <n v="13000"/>
    <x v="0"/>
    <n v="1"/>
    <x v="6"/>
    <x v="6"/>
    <x v="0"/>
  </r>
  <r>
    <n v="314241"/>
    <x v="3"/>
    <x v="0"/>
    <s v="majority"/>
    <x v="3"/>
    <s v="University"/>
    <x v="2"/>
    <n v="0.409307606013043"/>
    <n v="409.30760601304303"/>
    <x v="0"/>
    <s v="before 2015"/>
    <x v="1"/>
    <x v="1"/>
    <n v="10238"/>
    <x v="1"/>
    <n v="12000"/>
    <x v="0"/>
    <n v="0"/>
    <x v="6"/>
    <x v="6"/>
    <x v="1"/>
  </r>
  <r>
    <n v="737176"/>
    <x v="0"/>
    <x v="0"/>
    <s v="majority"/>
    <x v="2"/>
    <s v="High school"/>
    <x v="3"/>
    <n v="0.40938663029218297"/>
    <n v="409.38663029218299"/>
    <x v="0"/>
    <s v="after 2015"/>
    <x v="0"/>
    <x v="0"/>
    <n v="10238"/>
    <x v="1"/>
    <n v="13000"/>
    <x v="0"/>
    <n v="2"/>
    <x v="6"/>
    <x v="6"/>
    <x v="0"/>
  </r>
  <r>
    <n v="647692"/>
    <x v="0"/>
    <x v="0"/>
    <s v="majority"/>
    <x v="0"/>
    <s v="No Schooling"/>
    <x v="3"/>
    <n v="0.40938716990957802"/>
    <n v="409.38716990957801"/>
    <x v="0"/>
    <s v="before 2015"/>
    <x v="0"/>
    <x v="0"/>
    <n v="10238"/>
    <x v="1"/>
    <n v="14000"/>
    <x v="0"/>
    <n v="6"/>
    <x v="6"/>
    <x v="0"/>
    <x v="0"/>
  </r>
  <r>
    <n v="484399"/>
    <x v="3"/>
    <x v="1"/>
    <s v="majority"/>
    <x v="3"/>
    <s v="High school"/>
    <x v="1"/>
    <n v="0.40951353065160601"/>
    <n v="409.513530651606"/>
    <x v="0"/>
    <s v="before 2015"/>
    <x v="1"/>
    <x v="1"/>
    <n v="10238"/>
    <x v="1"/>
    <n v="17000"/>
    <x v="0"/>
    <n v="0"/>
    <x v="6"/>
    <x v="6"/>
    <x v="1"/>
  </r>
  <r>
    <n v="402141"/>
    <x v="3"/>
    <x v="1"/>
    <s v="majority"/>
    <x v="3"/>
    <s v="High school"/>
    <x v="2"/>
    <n v="0.40956106847669399"/>
    <n v="409.561068476694"/>
    <x v="0"/>
    <s v="before 2015"/>
    <x v="1"/>
    <x v="1"/>
    <n v="10238"/>
    <x v="1"/>
    <n v="16000"/>
    <x v="0"/>
    <n v="0"/>
    <x v="6"/>
    <x v="6"/>
    <x v="1"/>
  </r>
  <r>
    <n v="100769"/>
    <x v="2"/>
    <x v="1"/>
    <s v="minority"/>
    <x v="2"/>
    <s v="No Schooling"/>
    <x v="2"/>
    <n v="0.40956358735125098"/>
    <n v="409.56358735125099"/>
    <x v="0"/>
    <s v="before 2015"/>
    <x v="1"/>
    <x v="1"/>
    <n v="10238"/>
    <x v="1"/>
    <n v="13000"/>
    <x v="0"/>
    <n v="0"/>
    <x v="6"/>
    <x v="6"/>
    <x v="0"/>
  </r>
  <r>
    <n v="129882"/>
    <x v="3"/>
    <x v="1"/>
    <s v="majority"/>
    <x v="3"/>
    <s v="High school"/>
    <x v="3"/>
    <n v="0.40957778947650297"/>
    <n v="409.57778947650297"/>
    <x v="0"/>
    <s v="after 2015"/>
    <x v="1"/>
    <x v="1"/>
    <n v="10238"/>
    <x v="1"/>
    <n v="12000"/>
    <x v="0"/>
    <n v="0"/>
    <x v="6"/>
    <x v="6"/>
    <x v="0"/>
  </r>
  <r>
    <n v="41820"/>
    <x v="1"/>
    <x v="1"/>
    <s v="majority"/>
    <x v="3"/>
    <s v="High school"/>
    <x v="1"/>
    <n v="0.40967777408240802"/>
    <n v="409.67777408240801"/>
    <x v="0"/>
    <s v="before 2015"/>
    <x v="1"/>
    <x v="1"/>
    <n v="10238"/>
    <x v="1"/>
    <n v="13000"/>
    <x v="0"/>
    <n v="0"/>
    <x v="6"/>
    <x v="6"/>
    <x v="1"/>
  </r>
  <r>
    <n v="589012"/>
    <x v="3"/>
    <x v="1"/>
    <s v="majority"/>
    <x v="3"/>
    <s v="High school"/>
    <x v="3"/>
    <n v="0.40967933069089202"/>
    <n v="409.67933069089202"/>
    <x v="0"/>
    <s v="after 2015"/>
    <x v="0"/>
    <x v="1"/>
    <n v="32765"/>
    <x v="0"/>
    <n v="11000"/>
    <x v="0"/>
    <n v="0"/>
    <x v="6"/>
    <x v="6"/>
    <x v="1"/>
  </r>
  <r>
    <n v="538163"/>
    <x v="0"/>
    <x v="0"/>
    <s v="majority"/>
    <x v="3"/>
    <s v="High school"/>
    <x v="3"/>
    <n v="0.409681169871488"/>
    <n v="409.68116987148801"/>
    <x v="0"/>
    <s v="before 2015"/>
    <x v="0"/>
    <x v="0"/>
    <n v="10238"/>
    <x v="1"/>
    <n v="9000"/>
    <x v="0"/>
    <n v="0"/>
    <x v="6"/>
    <x v="6"/>
    <x v="1"/>
  </r>
  <r>
    <n v="831133"/>
    <x v="0"/>
    <x v="0"/>
    <s v="majority"/>
    <x v="0"/>
    <s v="University"/>
    <x v="0"/>
    <n v="0.40990157969513902"/>
    <n v="409.90157969513899"/>
    <x v="0"/>
    <s v="before 2015"/>
    <x v="0"/>
    <x v="0"/>
    <n v="92101"/>
    <x v="2"/>
    <n v="10000"/>
    <x v="0"/>
    <n v="6"/>
    <x v="6"/>
    <x v="6"/>
    <x v="0"/>
  </r>
  <r>
    <n v="945458"/>
    <x v="1"/>
    <x v="0"/>
    <s v="majority"/>
    <x v="1"/>
    <s v="No Schooling"/>
    <x v="1"/>
    <n v="0.40994104410273302"/>
    <n v="409.94104410273303"/>
    <x v="0"/>
    <s v="before 2015"/>
    <x v="0"/>
    <x v="0"/>
    <n v="32765"/>
    <x v="0"/>
    <n v="4000"/>
    <x v="1"/>
    <n v="8"/>
    <x v="6"/>
    <x v="3"/>
    <x v="0"/>
  </r>
  <r>
    <n v="776319"/>
    <x v="3"/>
    <x v="1"/>
    <s v="majority"/>
    <x v="3"/>
    <s v="High school"/>
    <x v="1"/>
    <n v="0.409979645103205"/>
    <n v="409.97964510320503"/>
    <x v="0"/>
    <s v="before 2015"/>
    <x v="1"/>
    <x v="1"/>
    <n v="10238"/>
    <x v="1"/>
    <n v="13000"/>
    <x v="0"/>
    <n v="0"/>
    <x v="6"/>
    <x v="6"/>
    <x v="1"/>
  </r>
  <r>
    <n v="470782"/>
    <x v="2"/>
    <x v="0"/>
    <s v="majority"/>
    <x v="2"/>
    <s v="High school"/>
    <x v="3"/>
    <n v="0.41006684789430897"/>
    <n v="410.06684789430898"/>
    <x v="0"/>
    <s v="before 2015"/>
    <x v="0"/>
    <x v="0"/>
    <n v="10238"/>
    <x v="1"/>
    <n v="12000"/>
    <x v="0"/>
    <n v="1"/>
    <x v="6"/>
    <x v="0"/>
    <x v="0"/>
  </r>
  <r>
    <n v="622930"/>
    <x v="3"/>
    <x v="1"/>
    <s v="majority"/>
    <x v="3"/>
    <s v="High school"/>
    <x v="1"/>
    <n v="0.41013670478856601"/>
    <n v="410.13670478856602"/>
    <x v="0"/>
    <s v="before 2015"/>
    <x v="1"/>
    <x v="1"/>
    <n v="10238"/>
    <x v="1"/>
    <n v="15000"/>
    <x v="0"/>
    <n v="0"/>
    <x v="6"/>
    <x v="6"/>
    <x v="0"/>
  </r>
  <r>
    <n v="64259"/>
    <x v="3"/>
    <x v="1"/>
    <s v="majority"/>
    <x v="3"/>
    <s v="High school"/>
    <x v="1"/>
    <n v="0.41023396322012501"/>
    <n v="410.23396322012502"/>
    <x v="0"/>
    <s v="before 2015"/>
    <x v="1"/>
    <x v="1"/>
    <n v="10238"/>
    <x v="1"/>
    <n v="12000"/>
    <x v="0"/>
    <n v="0"/>
    <x v="6"/>
    <x v="6"/>
    <x v="0"/>
  </r>
  <r>
    <n v="428757"/>
    <x v="1"/>
    <x v="1"/>
    <s v="majority"/>
    <x v="1"/>
    <s v="High school"/>
    <x v="1"/>
    <n v="0.41027826018596902"/>
    <n v="410.27826018596903"/>
    <x v="0"/>
    <s v="before 2015"/>
    <x v="1"/>
    <x v="0"/>
    <n v="10238"/>
    <x v="1"/>
    <n v="12000"/>
    <x v="1"/>
    <n v="0"/>
    <x v="6"/>
    <x v="1"/>
    <x v="0"/>
  </r>
  <r>
    <n v="794384"/>
    <x v="1"/>
    <x v="0"/>
    <s v="majority"/>
    <x v="1"/>
    <s v="No Schooling"/>
    <x v="1"/>
    <n v="0.41064782192002902"/>
    <n v="410.647821920029"/>
    <x v="0"/>
    <s v="before 2015"/>
    <x v="1"/>
    <x v="0"/>
    <n v="32765"/>
    <x v="0"/>
    <n v="10000"/>
    <x v="0"/>
    <n v="7"/>
    <x v="6"/>
    <x v="5"/>
    <x v="0"/>
  </r>
  <r>
    <n v="187033"/>
    <x v="3"/>
    <x v="0"/>
    <s v="majority"/>
    <x v="3"/>
    <s v="High school"/>
    <x v="1"/>
    <n v="0.41068194994554702"/>
    <n v="410.68194994554705"/>
    <x v="0"/>
    <s v="before 2015"/>
    <x v="1"/>
    <x v="1"/>
    <n v="10238"/>
    <x v="1"/>
    <n v="14000"/>
    <x v="0"/>
    <n v="0"/>
    <x v="6"/>
    <x v="6"/>
    <x v="1"/>
  </r>
  <r>
    <n v="349332"/>
    <x v="2"/>
    <x v="1"/>
    <s v="majority"/>
    <x v="3"/>
    <s v="No Schooling"/>
    <x v="2"/>
    <n v="0.41069569735880002"/>
    <n v="410.69569735880003"/>
    <x v="0"/>
    <s v="before 2015"/>
    <x v="1"/>
    <x v="1"/>
    <n v="10238"/>
    <x v="1"/>
    <n v="16000"/>
    <x v="0"/>
    <n v="0"/>
    <x v="6"/>
    <x v="6"/>
    <x v="1"/>
  </r>
  <r>
    <n v="829614"/>
    <x v="1"/>
    <x v="0"/>
    <s v="majority"/>
    <x v="2"/>
    <s v="University"/>
    <x v="3"/>
    <n v="0.410753472941213"/>
    <n v="410.75347294121298"/>
    <x v="0"/>
    <s v="after 2015"/>
    <x v="1"/>
    <x v="1"/>
    <n v="32765"/>
    <x v="0"/>
    <n v="11000"/>
    <x v="0"/>
    <n v="1"/>
    <x v="6"/>
    <x v="5"/>
    <x v="0"/>
  </r>
  <r>
    <n v="139214"/>
    <x v="0"/>
    <x v="0"/>
    <s v="majority"/>
    <x v="1"/>
    <s v="High school"/>
    <x v="0"/>
    <n v="0.41086037542531201"/>
    <n v="410.86037542531199"/>
    <x v="0"/>
    <s v="after 2015"/>
    <x v="0"/>
    <x v="0"/>
    <n v="10238"/>
    <x v="1"/>
    <n v="12000"/>
    <x v="0"/>
    <n v="4"/>
    <x v="6"/>
    <x v="0"/>
    <x v="0"/>
  </r>
  <r>
    <n v="941777"/>
    <x v="1"/>
    <x v="1"/>
    <s v="majority"/>
    <x v="1"/>
    <s v="High school"/>
    <x v="1"/>
    <n v="0.41091750567514401"/>
    <n v="410.91750567514401"/>
    <x v="0"/>
    <s v="before 2015"/>
    <x v="0"/>
    <x v="0"/>
    <n v="10238"/>
    <x v="1"/>
    <n v="10000"/>
    <x v="0"/>
    <n v="0"/>
    <x v="6"/>
    <x v="6"/>
    <x v="0"/>
  </r>
  <r>
    <n v="777322"/>
    <x v="3"/>
    <x v="0"/>
    <s v="majority"/>
    <x v="3"/>
    <s v="High school"/>
    <x v="2"/>
    <n v="0.41096588824096503"/>
    <n v="410.965888240965"/>
    <x v="0"/>
    <s v="before 2015"/>
    <x v="1"/>
    <x v="1"/>
    <n v="32765"/>
    <x v="0"/>
    <n v="9000"/>
    <x v="1"/>
    <n v="0"/>
    <x v="6"/>
    <x v="6"/>
    <x v="1"/>
  </r>
  <r>
    <n v="39708"/>
    <x v="3"/>
    <x v="0"/>
    <s v="minority"/>
    <x v="3"/>
    <s v="High school"/>
    <x v="2"/>
    <n v="0.41098410355286702"/>
    <n v="410.984103552867"/>
    <x v="0"/>
    <s v="before 2015"/>
    <x v="1"/>
    <x v="0"/>
    <n v="10238"/>
    <x v="1"/>
    <n v="13000"/>
    <x v="0"/>
    <n v="0"/>
    <x v="6"/>
    <x v="6"/>
    <x v="0"/>
  </r>
  <r>
    <n v="665081"/>
    <x v="3"/>
    <x v="1"/>
    <s v="majority"/>
    <x v="3"/>
    <s v="High school"/>
    <x v="2"/>
    <n v="0.41099388740870502"/>
    <n v="410.99388740870501"/>
    <x v="0"/>
    <s v="before 2015"/>
    <x v="0"/>
    <x v="0"/>
    <n v="10238"/>
    <x v="1"/>
    <n v="9000"/>
    <x v="0"/>
    <n v="0"/>
    <x v="6"/>
    <x v="6"/>
    <x v="1"/>
  </r>
  <r>
    <n v="378321"/>
    <x v="2"/>
    <x v="0"/>
    <s v="majority"/>
    <x v="2"/>
    <s v="High school"/>
    <x v="2"/>
    <n v="0.41099577525749298"/>
    <n v="410.99577525749299"/>
    <x v="0"/>
    <s v="before 2015"/>
    <x v="1"/>
    <x v="0"/>
    <n v="10238"/>
    <x v="1"/>
    <n v="13000"/>
    <x v="0"/>
    <n v="2"/>
    <x v="6"/>
    <x v="5"/>
    <x v="0"/>
  </r>
  <r>
    <n v="62951"/>
    <x v="1"/>
    <x v="0"/>
    <s v="majority"/>
    <x v="1"/>
    <s v="High school"/>
    <x v="1"/>
    <n v="0.41104132222294598"/>
    <n v="411.04132222294601"/>
    <x v="0"/>
    <s v="before 2015"/>
    <x v="1"/>
    <x v="0"/>
    <n v="10238"/>
    <x v="1"/>
    <n v="16000"/>
    <x v="0"/>
    <n v="2"/>
    <x v="6"/>
    <x v="1"/>
    <x v="0"/>
  </r>
  <r>
    <n v="465420"/>
    <x v="0"/>
    <x v="1"/>
    <s v="majority"/>
    <x v="1"/>
    <s v="High school"/>
    <x v="3"/>
    <n v="0.41114378121144401"/>
    <n v="411.14378121144404"/>
    <x v="0"/>
    <s v="before 2015"/>
    <x v="1"/>
    <x v="0"/>
    <n v="10238"/>
    <x v="1"/>
    <n v="14000"/>
    <x v="0"/>
    <n v="1"/>
    <x v="6"/>
    <x v="5"/>
    <x v="0"/>
  </r>
  <r>
    <n v="481495"/>
    <x v="3"/>
    <x v="0"/>
    <s v="majority"/>
    <x v="3"/>
    <s v="High school"/>
    <x v="2"/>
    <n v="0.41115775550588202"/>
    <n v="411.15775550588199"/>
    <x v="0"/>
    <s v="before 2015"/>
    <x v="1"/>
    <x v="1"/>
    <n v="10238"/>
    <x v="1"/>
    <n v="15000"/>
    <x v="0"/>
    <n v="0"/>
    <x v="6"/>
    <x v="6"/>
    <x v="1"/>
  </r>
  <r>
    <n v="680648"/>
    <x v="1"/>
    <x v="1"/>
    <s v="majority"/>
    <x v="3"/>
    <s v="No Schooling"/>
    <x v="2"/>
    <n v="0.41126073403615299"/>
    <n v="411.260734036153"/>
    <x v="0"/>
    <s v="before 2015"/>
    <x v="0"/>
    <x v="0"/>
    <n v="10238"/>
    <x v="1"/>
    <n v="11000"/>
    <x v="0"/>
    <n v="0"/>
    <x v="6"/>
    <x v="6"/>
    <x v="1"/>
  </r>
  <r>
    <n v="333328"/>
    <x v="2"/>
    <x v="1"/>
    <s v="minority"/>
    <x v="2"/>
    <s v="No Schooling"/>
    <x v="2"/>
    <n v="0.41131709550843099"/>
    <n v="411.31709550843101"/>
    <x v="0"/>
    <s v="before 2015"/>
    <x v="1"/>
    <x v="1"/>
    <n v="10238"/>
    <x v="1"/>
    <n v="15000"/>
    <x v="0"/>
    <n v="0"/>
    <x v="6"/>
    <x v="6"/>
    <x v="0"/>
  </r>
  <r>
    <n v="535501"/>
    <x v="3"/>
    <x v="1"/>
    <s v="majority"/>
    <x v="3"/>
    <s v="High school"/>
    <x v="1"/>
    <n v="0.411330821094753"/>
    <n v="411.33082109475299"/>
    <x v="0"/>
    <s v="before 2015"/>
    <x v="0"/>
    <x v="0"/>
    <n v="32765"/>
    <x v="0"/>
    <n v="9000"/>
    <x v="0"/>
    <n v="0"/>
    <x v="6"/>
    <x v="6"/>
    <x v="1"/>
  </r>
  <r>
    <n v="890246"/>
    <x v="2"/>
    <x v="1"/>
    <s v="minority"/>
    <x v="3"/>
    <s v="No Schooling"/>
    <x v="1"/>
    <n v="0.41138879449618598"/>
    <n v="411.38879449618599"/>
    <x v="0"/>
    <s v="before 2015"/>
    <x v="1"/>
    <x v="0"/>
    <n v="10238"/>
    <x v="1"/>
    <n v="12000"/>
    <x v="0"/>
    <n v="0"/>
    <x v="6"/>
    <x v="6"/>
    <x v="1"/>
  </r>
  <r>
    <n v="902497"/>
    <x v="1"/>
    <x v="1"/>
    <s v="majority"/>
    <x v="1"/>
    <s v="No Schooling"/>
    <x v="1"/>
    <n v="0.41142806831333201"/>
    <n v="411.42806831333201"/>
    <x v="0"/>
    <s v="after 2015"/>
    <x v="1"/>
    <x v="1"/>
    <n v="32765"/>
    <x v="0"/>
    <n v="10000"/>
    <x v="0"/>
    <n v="4"/>
    <x v="6"/>
    <x v="6"/>
    <x v="0"/>
  </r>
  <r>
    <n v="970812"/>
    <x v="3"/>
    <x v="0"/>
    <s v="majority"/>
    <x v="3"/>
    <s v="High school"/>
    <x v="1"/>
    <n v="0.41149689980403997"/>
    <n v="411.49689980403997"/>
    <x v="0"/>
    <s v="before 2015"/>
    <x v="0"/>
    <x v="1"/>
    <n v="10238"/>
    <x v="1"/>
    <n v="14000"/>
    <x v="0"/>
    <n v="0"/>
    <x v="6"/>
    <x v="6"/>
    <x v="1"/>
  </r>
  <r>
    <n v="506753"/>
    <x v="2"/>
    <x v="1"/>
    <s v="majority"/>
    <x v="3"/>
    <s v="University"/>
    <x v="0"/>
    <n v="0.41151780380315101"/>
    <n v="411.51780380315103"/>
    <x v="0"/>
    <s v="before 2015"/>
    <x v="0"/>
    <x v="0"/>
    <n v="10238"/>
    <x v="1"/>
    <n v="14000"/>
    <x v="0"/>
    <n v="0"/>
    <x v="6"/>
    <x v="6"/>
    <x v="1"/>
  </r>
  <r>
    <n v="395478"/>
    <x v="3"/>
    <x v="0"/>
    <s v="majority"/>
    <x v="3"/>
    <s v="No Schooling"/>
    <x v="2"/>
    <n v="0.41157185116211198"/>
    <n v="411.57185116211195"/>
    <x v="0"/>
    <s v="before 2015"/>
    <x v="1"/>
    <x v="0"/>
    <n v="10238"/>
    <x v="1"/>
    <n v="13000"/>
    <x v="0"/>
    <n v="0"/>
    <x v="6"/>
    <x v="6"/>
    <x v="1"/>
  </r>
  <r>
    <n v="514639"/>
    <x v="2"/>
    <x v="0"/>
    <s v="majority"/>
    <x v="3"/>
    <s v="High school"/>
    <x v="1"/>
    <n v="0.41158447205880899"/>
    <n v="411.58447205880901"/>
    <x v="0"/>
    <s v="before 2015"/>
    <x v="0"/>
    <x v="0"/>
    <n v="32765"/>
    <x v="0"/>
    <n v="8000"/>
    <x v="0"/>
    <n v="0"/>
    <x v="6"/>
    <x v="6"/>
    <x v="1"/>
  </r>
  <r>
    <n v="549759"/>
    <x v="0"/>
    <x v="0"/>
    <s v="majority"/>
    <x v="3"/>
    <s v="High school"/>
    <x v="1"/>
    <n v="0.411697736412522"/>
    <n v="411.69773641252198"/>
    <x v="0"/>
    <s v="before 2015"/>
    <x v="1"/>
    <x v="1"/>
    <n v="10238"/>
    <x v="1"/>
    <n v="14000"/>
    <x v="1"/>
    <n v="0"/>
    <x v="6"/>
    <x v="6"/>
    <x v="1"/>
  </r>
  <r>
    <n v="564168"/>
    <x v="3"/>
    <x v="0"/>
    <s v="majority"/>
    <x v="3"/>
    <s v="High school"/>
    <x v="2"/>
    <n v="0.41174943042122802"/>
    <n v="411.749430421228"/>
    <x v="0"/>
    <s v="before 2015"/>
    <x v="1"/>
    <x v="1"/>
    <n v="10238"/>
    <x v="1"/>
    <n v="17000"/>
    <x v="0"/>
    <n v="0"/>
    <x v="6"/>
    <x v="6"/>
    <x v="0"/>
  </r>
  <r>
    <n v="546389"/>
    <x v="2"/>
    <x v="1"/>
    <s v="majority"/>
    <x v="2"/>
    <s v="No Schooling"/>
    <x v="2"/>
    <n v="0.411757806675706"/>
    <n v="411.75780667570598"/>
    <x v="0"/>
    <s v="before 2015"/>
    <x v="1"/>
    <x v="1"/>
    <n v="10238"/>
    <x v="1"/>
    <n v="18000"/>
    <x v="0"/>
    <n v="0"/>
    <x v="6"/>
    <x v="6"/>
    <x v="1"/>
  </r>
  <r>
    <n v="907528"/>
    <x v="2"/>
    <x v="0"/>
    <s v="majority"/>
    <x v="2"/>
    <s v="High school"/>
    <x v="1"/>
    <n v="0.41180034015116201"/>
    <n v="411.800340151162"/>
    <x v="0"/>
    <s v="before 2015"/>
    <x v="1"/>
    <x v="0"/>
    <n v="10238"/>
    <x v="1"/>
    <n v="14000"/>
    <x v="0"/>
    <n v="3"/>
    <x v="6"/>
    <x v="1"/>
    <x v="0"/>
  </r>
  <r>
    <n v="642689"/>
    <x v="2"/>
    <x v="0"/>
    <s v="majority"/>
    <x v="2"/>
    <s v="No Schooling"/>
    <x v="3"/>
    <n v="0.41181371817937401"/>
    <n v="411.81371817937401"/>
    <x v="0"/>
    <s v="before 2015"/>
    <x v="0"/>
    <x v="0"/>
    <n v="10238"/>
    <x v="1"/>
    <n v="9000"/>
    <x v="0"/>
    <n v="0"/>
    <x v="6"/>
    <x v="6"/>
    <x v="0"/>
  </r>
  <r>
    <n v="841092"/>
    <x v="2"/>
    <x v="0"/>
    <s v="majority"/>
    <x v="2"/>
    <s v="High school"/>
    <x v="3"/>
    <n v="0.41181529503140701"/>
    <n v="411.815295031407"/>
    <x v="0"/>
    <s v="before 2015"/>
    <x v="0"/>
    <x v="0"/>
    <n v="10238"/>
    <x v="1"/>
    <n v="11000"/>
    <x v="0"/>
    <n v="1"/>
    <x v="6"/>
    <x v="6"/>
    <x v="1"/>
  </r>
  <r>
    <n v="653566"/>
    <x v="3"/>
    <x v="1"/>
    <s v="minority"/>
    <x v="3"/>
    <s v="High school"/>
    <x v="2"/>
    <n v="0.41186054726336402"/>
    <n v="411.86054726336403"/>
    <x v="0"/>
    <s v="after 2015"/>
    <x v="1"/>
    <x v="1"/>
    <n v="32765"/>
    <x v="0"/>
    <n v="14000"/>
    <x v="0"/>
    <n v="0"/>
    <x v="6"/>
    <x v="6"/>
    <x v="1"/>
  </r>
  <r>
    <n v="867155"/>
    <x v="1"/>
    <x v="0"/>
    <s v="majority"/>
    <x v="1"/>
    <s v="High school"/>
    <x v="1"/>
    <n v="0.41212746928591198"/>
    <n v="412.12746928591196"/>
    <x v="0"/>
    <s v="after 2015"/>
    <x v="0"/>
    <x v="0"/>
    <n v="32765"/>
    <x v="0"/>
    <n v="7000"/>
    <x v="0"/>
    <n v="6"/>
    <x v="6"/>
    <x v="1"/>
    <x v="0"/>
  </r>
  <r>
    <n v="932228"/>
    <x v="3"/>
    <x v="1"/>
    <s v="majority"/>
    <x v="3"/>
    <s v="High school"/>
    <x v="3"/>
    <n v="0.41214289690737099"/>
    <n v="412.14289690737098"/>
    <x v="0"/>
    <s v="before 2015"/>
    <x v="1"/>
    <x v="0"/>
    <n v="10238"/>
    <x v="1"/>
    <n v="17000"/>
    <x v="0"/>
    <n v="0"/>
    <x v="6"/>
    <x v="6"/>
    <x v="1"/>
  </r>
  <r>
    <n v="31026"/>
    <x v="2"/>
    <x v="0"/>
    <s v="majority"/>
    <x v="3"/>
    <s v="No Schooling"/>
    <x v="2"/>
    <n v="0.41215124533450997"/>
    <n v="412.15124533450995"/>
    <x v="0"/>
    <s v="before 2015"/>
    <x v="1"/>
    <x v="0"/>
    <n v="10238"/>
    <x v="1"/>
    <n v="8000"/>
    <x v="0"/>
    <n v="0"/>
    <x v="6"/>
    <x v="6"/>
    <x v="1"/>
  </r>
  <r>
    <n v="642266"/>
    <x v="2"/>
    <x v="0"/>
    <s v="majority"/>
    <x v="2"/>
    <s v="High school"/>
    <x v="1"/>
    <n v="0.41221083621718702"/>
    <n v="412.21083621718702"/>
    <x v="0"/>
    <s v="after 2015"/>
    <x v="1"/>
    <x v="0"/>
    <n v="10238"/>
    <x v="1"/>
    <n v="12000"/>
    <x v="0"/>
    <n v="0"/>
    <x v="6"/>
    <x v="5"/>
    <x v="0"/>
  </r>
  <r>
    <n v="814024"/>
    <x v="3"/>
    <x v="1"/>
    <s v="majority"/>
    <x v="3"/>
    <s v="High school"/>
    <x v="2"/>
    <n v="0.41239340151695902"/>
    <n v="412.39340151695905"/>
    <x v="0"/>
    <s v="before 2015"/>
    <x v="1"/>
    <x v="1"/>
    <n v="10238"/>
    <x v="1"/>
    <n v="14000"/>
    <x v="0"/>
    <n v="0"/>
    <x v="6"/>
    <x v="6"/>
    <x v="1"/>
  </r>
  <r>
    <n v="998214"/>
    <x v="3"/>
    <x v="1"/>
    <s v="minority"/>
    <x v="3"/>
    <s v="No Schooling"/>
    <x v="2"/>
    <n v="0.41245174616542801"/>
    <n v="412.45174616542801"/>
    <x v="0"/>
    <s v="before 2015"/>
    <x v="1"/>
    <x v="1"/>
    <n v="10238"/>
    <x v="1"/>
    <n v="14000"/>
    <x v="0"/>
    <n v="0"/>
    <x v="6"/>
    <x v="6"/>
    <x v="1"/>
  </r>
  <r>
    <n v="18002"/>
    <x v="3"/>
    <x v="0"/>
    <s v="minority"/>
    <x v="3"/>
    <s v="No Schooling"/>
    <x v="2"/>
    <n v="0.41252687531322002"/>
    <n v="412.52687531322005"/>
    <x v="0"/>
    <s v="before 2015"/>
    <x v="1"/>
    <x v="1"/>
    <n v="10238"/>
    <x v="1"/>
    <n v="16000"/>
    <x v="0"/>
    <n v="0"/>
    <x v="6"/>
    <x v="6"/>
    <x v="1"/>
  </r>
  <r>
    <n v="160230"/>
    <x v="2"/>
    <x v="0"/>
    <s v="minority"/>
    <x v="2"/>
    <s v="No Schooling"/>
    <x v="1"/>
    <n v="0.41257663347969897"/>
    <n v="412.57663347969896"/>
    <x v="0"/>
    <s v="after 2015"/>
    <x v="1"/>
    <x v="1"/>
    <n v="10238"/>
    <x v="1"/>
    <n v="14000"/>
    <x v="0"/>
    <n v="2"/>
    <x v="6"/>
    <x v="5"/>
    <x v="0"/>
  </r>
  <r>
    <n v="476601"/>
    <x v="1"/>
    <x v="1"/>
    <s v="majority"/>
    <x v="3"/>
    <s v="High school"/>
    <x v="2"/>
    <n v="0.41263478024780997"/>
    <n v="412.63478024781"/>
    <x v="0"/>
    <s v="before 2015"/>
    <x v="0"/>
    <x v="0"/>
    <n v="10238"/>
    <x v="1"/>
    <n v="9000"/>
    <x v="1"/>
    <n v="0"/>
    <x v="6"/>
    <x v="6"/>
    <x v="0"/>
  </r>
  <r>
    <n v="170435"/>
    <x v="3"/>
    <x v="1"/>
    <s v="majority"/>
    <x v="3"/>
    <s v="High school"/>
    <x v="2"/>
    <n v="0.41263678602352299"/>
    <n v="412.63678602352297"/>
    <x v="0"/>
    <s v="before 2015"/>
    <x v="0"/>
    <x v="1"/>
    <n v="10238"/>
    <x v="1"/>
    <n v="13000"/>
    <x v="0"/>
    <n v="0"/>
    <x v="6"/>
    <x v="6"/>
    <x v="0"/>
  </r>
  <r>
    <n v="695357"/>
    <x v="2"/>
    <x v="1"/>
    <s v="majority"/>
    <x v="2"/>
    <s v="High school"/>
    <x v="1"/>
    <n v="0.41267902155834502"/>
    <n v="412.67902155834503"/>
    <x v="0"/>
    <s v="after 2015"/>
    <x v="0"/>
    <x v="0"/>
    <n v="10238"/>
    <x v="1"/>
    <n v="13000"/>
    <x v="0"/>
    <n v="0"/>
    <x v="6"/>
    <x v="6"/>
    <x v="0"/>
  </r>
  <r>
    <n v="627921"/>
    <x v="3"/>
    <x v="0"/>
    <s v="minority"/>
    <x v="3"/>
    <s v="University"/>
    <x v="1"/>
    <n v="0.41272153413262402"/>
    <n v="412.72153413262402"/>
    <x v="0"/>
    <s v="before 2015"/>
    <x v="0"/>
    <x v="1"/>
    <n v="32765"/>
    <x v="0"/>
    <n v="12000"/>
    <x v="0"/>
    <n v="0"/>
    <x v="6"/>
    <x v="6"/>
    <x v="1"/>
  </r>
  <r>
    <n v="504453"/>
    <x v="1"/>
    <x v="0"/>
    <s v="majority"/>
    <x v="1"/>
    <s v="High school"/>
    <x v="1"/>
    <n v="0.41272183089289899"/>
    <n v="412.72183089289899"/>
    <x v="0"/>
    <s v="after 2015"/>
    <x v="0"/>
    <x v="0"/>
    <n v="32765"/>
    <x v="0"/>
    <n v="10000"/>
    <x v="0"/>
    <n v="5"/>
    <x v="6"/>
    <x v="1"/>
    <x v="0"/>
  </r>
  <r>
    <n v="535573"/>
    <x v="3"/>
    <x v="1"/>
    <s v="minority"/>
    <x v="3"/>
    <s v="No Schooling"/>
    <x v="2"/>
    <n v="0.41272470756392299"/>
    <n v="412.724707563923"/>
    <x v="0"/>
    <s v="before 2015"/>
    <x v="0"/>
    <x v="0"/>
    <n v="32765"/>
    <x v="0"/>
    <n v="9000"/>
    <x v="0"/>
    <n v="0"/>
    <x v="6"/>
    <x v="6"/>
    <x v="1"/>
  </r>
  <r>
    <n v="572609"/>
    <x v="2"/>
    <x v="0"/>
    <s v="majority"/>
    <x v="2"/>
    <s v="No Schooling"/>
    <x v="2"/>
    <n v="0.41281498901626101"/>
    <n v="412.81498901626099"/>
    <x v="0"/>
    <s v="before 2015"/>
    <x v="1"/>
    <x v="1"/>
    <n v="10238"/>
    <x v="1"/>
    <n v="14000"/>
    <x v="0"/>
    <n v="0"/>
    <x v="6"/>
    <x v="5"/>
    <x v="0"/>
  </r>
  <r>
    <n v="982534"/>
    <x v="3"/>
    <x v="1"/>
    <s v="majority"/>
    <x v="3"/>
    <s v="High school"/>
    <x v="2"/>
    <n v="0.41285078059796498"/>
    <n v="412.85078059796496"/>
    <x v="0"/>
    <s v="before 2015"/>
    <x v="1"/>
    <x v="1"/>
    <n v="10238"/>
    <x v="1"/>
    <n v="12000"/>
    <x v="0"/>
    <n v="0"/>
    <x v="6"/>
    <x v="6"/>
    <x v="1"/>
  </r>
  <r>
    <n v="161694"/>
    <x v="3"/>
    <x v="1"/>
    <s v="majority"/>
    <x v="3"/>
    <s v="High school"/>
    <x v="2"/>
    <n v="0.41297677992687598"/>
    <n v="412.97677992687596"/>
    <x v="0"/>
    <s v="before 2015"/>
    <x v="1"/>
    <x v="1"/>
    <n v="10238"/>
    <x v="1"/>
    <n v="17000"/>
    <x v="0"/>
    <n v="0"/>
    <x v="6"/>
    <x v="6"/>
    <x v="1"/>
  </r>
  <r>
    <n v="68145"/>
    <x v="3"/>
    <x v="1"/>
    <s v="majority"/>
    <x v="3"/>
    <s v="High school"/>
    <x v="2"/>
    <n v="0.41299184144216999"/>
    <n v="412.99184144216997"/>
    <x v="0"/>
    <s v="before 2015"/>
    <x v="1"/>
    <x v="1"/>
    <n v="10238"/>
    <x v="1"/>
    <n v="12000"/>
    <x v="0"/>
    <n v="0"/>
    <x v="6"/>
    <x v="6"/>
    <x v="1"/>
  </r>
  <r>
    <n v="458602"/>
    <x v="2"/>
    <x v="1"/>
    <s v="majority"/>
    <x v="2"/>
    <s v="No Schooling"/>
    <x v="1"/>
    <n v="0.41305760328822499"/>
    <n v="413.05760328822498"/>
    <x v="0"/>
    <s v="before 2015"/>
    <x v="0"/>
    <x v="0"/>
    <n v="10238"/>
    <x v="1"/>
    <n v="9000"/>
    <x v="0"/>
    <n v="0"/>
    <x v="6"/>
    <x v="5"/>
    <x v="0"/>
  </r>
  <r>
    <n v="592338"/>
    <x v="3"/>
    <x v="0"/>
    <s v="majority"/>
    <x v="3"/>
    <s v="No Schooling"/>
    <x v="2"/>
    <n v="0.41310384996814897"/>
    <n v="413.10384996814895"/>
    <x v="0"/>
    <s v="before 2015"/>
    <x v="1"/>
    <x v="0"/>
    <n v="10238"/>
    <x v="1"/>
    <n v="13000"/>
    <x v="0"/>
    <n v="0"/>
    <x v="6"/>
    <x v="6"/>
    <x v="1"/>
  </r>
  <r>
    <n v="810417"/>
    <x v="2"/>
    <x v="0"/>
    <s v="majority"/>
    <x v="2"/>
    <s v="No Schooling"/>
    <x v="1"/>
    <n v="0.413118146475903"/>
    <n v="413.11814647590302"/>
    <x v="0"/>
    <s v="before 2015"/>
    <x v="1"/>
    <x v="0"/>
    <n v="21217"/>
    <x v="3"/>
    <n v="15000"/>
    <x v="0"/>
    <n v="0"/>
    <x v="6"/>
    <x v="5"/>
    <x v="1"/>
  </r>
  <r>
    <n v="907579"/>
    <x v="1"/>
    <x v="0"/>
    <s v="minority"/>
    <x v="1"/>
    <s v="High school"/>
    <x v="1"/>
    <n v="0.41324497613165601"/>
    <n v="413.24497613165602"/>
    <x v="0"/>
    <s v="after 2015"/>
    <x v="1"/>
    <x v="0"/>
    <n v="32765"/>
    <x v="0"/>
    <n v="13000"/>
    <x v="0"/>
    <n v="3"/>
    <x v="6"/>
    <x v="5"/>
    <x v="0"/>
  </r>
  <r>
    <n v="892945"/>
    <x v="1"/>
    <x v="0"/>
    <s v="majority"/>
    <x v="1"/>
    <s v="University"/>
    <x v="0"/>
    <n v="0.41328148203743797"/>
    <n v="413.28148203743797"/>
    <x v="0"/>
    <s v="after 2015"/>
    <x v="0"/>
    <x v="0"/>
    <n v="10238"/>
    <x v="1"/>
    <n v="13000"/>
    <x v="0"/>
    <n v="0"/>
    <x v="6"/>
    <x v="9"/>
    <x v="0"/>
  </r>
  <r>
    <n v="337772"/>
    <x v="2"/>
    <x v="0"/>
    <s v="majority"/>
    <x v="2"/>
    <s v="University"/>
    <x v="3"/>
    <n v="0.41334734918766902"/>
    <n v="413.34734918766901"/>
    <x v="0"/>
    <s v="before 2015"/>
    <x v="0"/>
    <x v="0"/>
    <n v="32765"/>
    <x v="0"/>
    <n v="6000"/>
    <x v="0"/>
    <n v="4"/>
    <x v="6"/>
    <x v="6"/>
    <x v="1"/>
  </r>
  <r>
    <n v="11165"/>
    <x v="3"/>
    <x v="1"/>
    <s v="majority"/>
    <x v="3"/>
    <s v="No Schooling"/>
    <x v="2"/>
    <n v="0.41335653437540498"/>
    <n v="413.35653437540498"/>
    <x v="0"/>
    <s v="before 2015"/>
    <x v="1"/>
    <x v="0"/>
    <n v="32765"/>
    <x v="0"/>
    <n v="6000"/>
    <x v="0"/>
    <n v="0"/>
    <x v="6"/>
    <x v="6"/>
    <x v="0"/>
  </r>
  <r>
    <n v="915389"/>
    <x v="2"/>
    <x v="1"/>
    <s v="majority"/>
    <x v="2"/>
    <s v="No Schooling"/>
    <x v="2"/>
    <n v="0.41335900986520502"/>
    <n v="413.359009865205"/>
    <x v="0"/>
    <s v="before 2015"/>
    <x v="0"/>
    <x v="0"/>
    <n v="10238"/>
    <x v="1"/>
    <n v="13000"/>
    <x v="0"/>
    <n v="0"/>
    <x v="6"/>
    <x v="6"/>
    <x v="0"/>
  </r>
  <r>
    <n v="153516"/>
    <x v="2"/>
    <x v="1"/>
    <s v="majority"/>
    <x v="3"/>
    <s v="High school"/>
    <x v="3"/>
    <n v="0.41337853036473299"/>
    <n v="413.37853036473297"/>
    <x v="0"/>
    <s v="before 2015"/>
    <x v="0"/>
    <x v="0"/>
    <n v="10238"/>
    <x v="1"/>
    <n v="12000"/>
    <x v="0"/>
    <n v="0"/>
    <x v="6"/>
    <x v="6"/>
    <x v="0"/>
  </r>
  <r>
    <n v="296211"/>
    <x v="2"/>
    <x v="0"/>
    <s v="majority"/>
    <x v="2"/>
    <s v="High school"/>
    <x v="1"/>
    <n v="0.41344358429577499"/>
    <n v="413.443584295775"/>
    <x v="0"/>
    <s v="before 2015"/>
    <x v="0"/>
    <x v="0"/>
    <n v="10238"/>
    <x v="1"/>
    <n v="14000"/>
    <x v="0"/>
    <n v="3"/>
    <x v="6"/>
    <x v="6"/>
    <x v="0"/>
  </r>
  <r>
    <n v="974712"/>
    <x v="0"/>
    <x v="0"/>
    <s v="minority"/>
    <x v="1"/>
    <s v="University"/>
    <x v="0"/>
    <n v="0.41361420775616697"/>
    <n v="413.61420775616699"/>
    <x v="0"/>
    <s v="after 2015"/>
    <x v="0"/>
    <x v="0"/>
    <n v="10238"/>
    <x v="1"/>
    <n v="12000"/>
    <x v="0"/>
    <n v="4"/>
    <x v="6"/>
    <x v="3"/>
    <x v="0"/>
  </r>
  <r>
    <n v="754211"/>
    <x v="2"/>
    <x v="0"/>
    <s v="majority"/>
    <x v="2"/>
    <s v="University"/>
    <x v="0"/>
    <n v="0.413676098567691"/>
    <n v="413.67609856769099"/>
    <x v="0"/>
    <s v="before 2015"/>
    <x v="1"/>
    <x v="0"/>
    <n v="10238"/>
    <x v="1"/>
    <n v="14000"/>
    <x v="0"/>
    <n v="0"/>
    <x v="6"/>
    <x v="0"/>
    <x v="1"/>
  </r>
  <r>
    <n v="324523"/>
    <x v="3"/>
    <x v="0"/>
    <s v="majority"/>
    <x v="3"/>
    <s v="No Schooling"/>
    <x v="1"/>
    <n v="0.41368229472976598"/>
    <n v="413.682294729766"/>
    <x v="0"/>
    <s v="before 2015"/>
    <x v="1"/>
    <x v="0"/>
    <n v="32765"/>
    <x v="0"/>
    <n v="12000"/>
    <x v="0"/>
    <n v="0"/>
    <x v="6"/>
    <x v="6"/>
    <x v="1"/>
  </r>
  <r>
    <n v="481960"/>
    <x v="1"/>
    <x v="1"/>
    <s v="majority"/>
    <x v="3"/>
    <s v="High school"/>
    <x v="1"/>
    <n v="0.41381425230368302"/>
    <n v="413.81425230368302"/>
    <x v="0"/>
    <s v="before 2015"/>
    <x v="0"/>
    <x v="0"/>
    <n v="10238"/>
    <x v="1"/>
    <n v="11000"/>
    <x v="0"/>
    <n v="0"/>
    <x v="6"/>
    <x v="6"/>
    <x v="1"/>
  </r>
  <r>
    <n v="828111"/>
    <x v="3"/>
    <x v="0"/>
    <s v="majority"/>
    <x v="3"/>
    <s v="No Schooling"/>
    <x v="2"/>
    <n v="0.41381706689737202"/>
    <n v="413.817066897372"/>
    <x v="0"/>
    <s v="before 2015"/>
    <x v="1"/>
    <x v="0"/>
    <n v="10238"/>
    <x v="1"/>
    <n v="10000"/>
    <x v="0"/>
    <n v="0"/>
    <x v="6"/>
    <x v="6"/>
    <x v="1"/>
  </r>
  <r>
    <n v="400674"/>
    <x v="2"/>
    <x v="0"/>
    <s v="majority"/>
    <x v="2"/>
    <s v="University"/>
    <x v="1"/>
    <n v="0.41392266353789298"/>
    <n v="413.92266353789296"/>
    <x v="0"/>
    <s v="before 2015"/>
    <x v="0"/>
    <x v="0"/>
    <n v="32765"/>
    <x v="0"/>
    <n v="11000"/>
    <x v="0"/>
    <n v="1"/>
    <x v="6"/>
    <x v="5"/>
    <x v="1"/>
  </r>
  <r>
    <n v="891460"/>
    <x v="3"/>
    <x v="1"/>
    <s v="minority"/>
    <x v="3"/>
    <s v="No Schooling"/>
    <x v="2"/>
    <n v="0.41401949150505801"/>
    <n v="414.019491505058"/>
    <x v="0"/>
    <s v="before 2015"/>
    <x v="1"/>
    <x v="1"/>
    <n v="10238"/>
    <x v="1"/>
    <n v="16000"/>
    <x v="0"/>
    <n v="0"/>
    <x v="6"/>
    <x v="6"/>
    <x v="0"/>
  </r>
  <r>
    <n v="664323"/>
    <x v="2"/>
    <x v="1"/>
    <s v="majority"/>
    <x v="3"/>
    <s v="High school"/>
    <x v="1"/>
    <n v="0.41412520313776602"/>
    <n v="414.12520313776599"/>
    <x v="0"/>
    <s v="before 2015"/>
    <x v="1"/>
    <x v="1"/>
    <n v="10238"/>
    <x v="1"/>
    <n v="18000"/>
    <x v="0"/>
    <n v="0"/>
    <x v="6"/>
    <x v="6"/>
    <x v="1"/>
  </r>
  <r>
    <n v="213265"/>
    <x v="2"/>
    <x v="1"/>
    <s v="minority"/>
    <x v="3"/>
    <s v="No Schooling"/>
    <x v="2"/>
    <n v="0.41414153010973098"/>
    <n v="414.14153010973098"/>
    <x v="0"/>
    <s v="before 2015"/>
    <x v="0"/>
    <x v="0"/>
    <n v="10238"/>
    <x v="1"/>
    <n v="11000"/>
    <x v="0"/>
    <n v="0"/>
    <x v="6"/>
    <x v="6"/>
    <x v="0"/>
  </r>
  <r>
    <n v="237845"/>
    <x v="2"/>
    <x v="0"/>
    <s v="majority"/>
    <x v="2"/>
    <s v="No Schooling"/>
    <x v="2"/>
    <n v="0.41424745725290602"/>
    <n v="414.24745725290603"/>
    <x v="0"/>
    <s v="before 2015"/>
    <x v="1"/>
    <x v="1"/>
    <n v="10238"/>
    <x v="1"/>
    <n v="16000"/>
    <x v="0"/>
    <n v="2"/>
    <x v="6"/>
    <x v="1"/>
    <x v="1"/>
  </r>
  <r>
    <n v="85568"/>
    <x v="0"/>
    <x v="0"/>
    <s v="minority"/>
    <x v="1"/>
    <s v="University"/>
    <x v="0"/>
    <n v="0.41430168052428101"/>
    <n v="414.30168052428104"/>
    <x v="0"/>
    <s v="before 2015"/>
    <x v="0"/>
    <x v="0"/>
    <n v="10238"/>
    <x v="1"/>
    <n v="12000"/>
    <x v="0"/>
    <n v="1"/>
    <x v="6"/>
    <x v="5"/>
    <x v="0"/>
  </r>
  <r>
    <n v="582199"/>
    <x v="3"/>
    <x v="0"/>
    <s v="minority"/>
    <x v="3"/>
    <s v="No Schooling"/>
    <x v="2"/>
    <n v="0.41431195022405498"/>
    <n v="414.31195022405495"/>
    <x v="0"/>
    <s v="before 2015"/>
    <x v="1"/>
    <x v="1"/>
    <n v="10238"/>
    <x v="1"/>
    <n v="16000"/>
    <x v="0"/>
    <n v="0"/>
    <x v="6"/>
    <x v="6"/>
    <x v="1"/>
  </r>
  <r>
    <n v="293850"/>
    <x v="3"/>
    <x v="0"/>
    <s v="majority"/>
    <x v="3"/>
    <s v="No Schooling"/>
    <x v="2"/>
    <n v="0.41432994898428399"/>
    <n v="414.32994898428399"/>
    <x v="0"/>
    <s v="before 2015"/>
    <x v="1"/>
    <x v="0"/>
    <n v="10238"/>
    <x v="1"/>
    <n v="15000"/>
    <x v="0"/>
    <n v="0"/>
    <x v="6"/>
    <x v="6"/>
    <x v="1"/>
  </r>
  <r>
    <n v="395742"/>
    <x v="2"/>
    <x v="0"/>
    <s v="majority"/>
    <x v="2"/>
    <s v="High school"/>
    <x v="1"/>
    <n v="0.41436254477113799"/>
    <n v="414.362544771138"/>
    <x v="0"/>
    <s v="before 2015"/>
    <x v="0"/>
    <x v="0"/>
    <n v="10238"/>
    <x v="1"/>
    <n v="11000"/>
    <x v="0"/>
    <n v="1"/>
    <x v="6"/>
    <x v="5"/>
    <x v="1"/>
  </r>
  <r>
    <n v="229265"/>
    <x v="1"/>
    <x v="0"/>
    <s v="majority"/>
    <x v="1"/>
    <s v="High school"/>
    <x v="0"/>
    <n v="0.41442222558736003"/>
    <n v="414.42222558736"/>
    <x v="0"/>
    <s v="after 2015"/>
    <x v="0"/>
    <x v="0"/>
    <n v="10238"/>
    <x v="1"/>
    <n v="14000"/>
    <x v="0"/>
    <n v="1"/>
    <x v="6"/>
    <x v="3"/>
    <x v="0"/>
  </r>
  <r>
    <n v="24396"/>
    <x v="2"/>
    <x v="1"/>
    <s v="majority"/>
    <x v="2"/>
    <s v="High school"/>
    <x v="2"/>
    <n v="0.41446186705503502"/>
    <n v="414.46186705503504"/>
    <x v="0"/>
    <s v="before 2015"/>
    <x v="0"/>
    <x v="0"/>
    <n v="10238"/>
    <x v="1"/>
    <n v="10000"/>
    <x v="0"/>
    <n v="3"/>
    <x v="6"/>
    <x v="5"/>
    <x v="0"/>
  </r>
  <r>
    <n v="374192"/>
    <x v="2"/>
    <x v="1"/>
    <s v="majority"/>
    <x v="2"/>
    <s v="No Schooling"/>
    <x v="2"/>
    <n v="0.41455316094540201"/>
    <n v="414.553160945402"/>
    <x v="0"/>
    <s v="after 2015"/>
    <x v="0"/>
    <x v="0"/>
    <n v="10238"/>
    <x v="1"/>
    <n v="11000"/>
    <x v="1"/>
    <n v="0"/>
    <x v="6"/>
    <x v="6"/>
    <x v="0"/>
  </r>
  <r>
    <n v="761644"/>
    <x v="3"/>
    <x v="0"/>
    <s v="majority"/>
    <x v="3"/>
    <s v="No Schooling"/>
    <x v="1"/>
    <n v="0.414583629702858"/>
    <n v="414.58362970285799"/>
    <x v="0"/>
    <s v="before 2015"/>
    <x v="1"/>
    <x v="1"/>
    <n v="10238"/>
    <x v="1"/>
    <n v="15000"/>
    <x v="0"/>
    <n v="0"/>
    <x v="6"/>
    <x v="6"/>
    <x v="1"/>
  </r>
  <r>
    <n v="354689"/>
    <x v="3"/>
    <x v="1"/>
    <s v="majority"/>
    <x v="3"/>
    <s v="High school"/>
    <x v="1"/>
    <n v="0.41458473949956198"/>
    <n v="414.58473949956198"/>
    <x v="0"/>
    <s v="after 2015"/>
    <x v="1"/>
    <x v="1"/>
    <n v="10238"/>
    <x v="1"/>
    <n v="12000"/>
    <x v="0"/>
    <n v="0"/>
    <x v="6"/>
    <x v="6"/>
    <x v="1"/>
  </r>
  <r>
    <n v="625759"/>
    <x v="2"/>
    <x v="0"/>
    <s v="majority"/>
    <x v="2"/>
    <s v="No Schooling"/>
    <x v="2"/>
    <n v="0.41480684617211999"/>
    <n v="414.80684617212"/>
    <x v="0"/>
    <s v="before 2015"/>
    <x v="1"/>
    <x v="0"/>
    <n v="10238"/>
    <x v="1"/>
    <n v="11000"/>
    <x v="0"/>
    <n v="3"/>
    <x v="6"/>
    <x v="6"/>
    <x v="1"/>
  </r>
  <r>
    <n v="328633"/>
    <x v="3"/>
    <x v="0"/>
    <s v="majority"/>
    <x v="3"/>
    <s v="University"/>
    <x v="3"/>
    <n v="0.41480763135074"/>
    <n v="414.80763135074"/>
    <x v="0"/>
    <s v="before 2015"/>
    <x v="1"/>
    <x v="1"/>
    <n v="10238"/>
    <x v="1"/>
    <n v="13000"/>
    <x v="0"/>
    <n v="0"/>
    <x v="6"/>
    <x v="6"/>
    <x v="1"/>
  </r>
  <r>
    <n v="600770"/>
    <x v="3"/>
    <x v="0"/>
    <s v="majority"/>
    <x v="3"/>
    <s v="High school"/>
    <x v="2"/>
    <n v="0.41481902387654102"/>
    <n v="414.819023876541"/>
    <x v="0"/>
    <s v="before 2015"/>
    <x v="1"/>
    <x v="1"/>
    <n v="92101"/>
    <x v="2"/>
    <n v="12000"/>
    <x v="1"/>
    <n v="0"/>
    <x v="6"/>
    <x v="6"/>
    <x v="1"/>
  </r>
  <r>
    <n v="777639"/>
    <x v="1"/>
    <x v="0"/>
    <s v="majority"/>
    <x v="1"/>
    <s v="High school"/>
    <x v="1"/>
    <n v="0.41488073104260098"/>
    <n v="414.88073104260098"/>
    <x v="0"/>
    <s v="before 2015"/>
    <x v="0"/>
    <x v="0"/>
    <n v="10238"/>
    <x v="1"/>
    <n v="14000"/>
    <x v="0"/>
    <n v="5"/>
    <x v="6"/>
    <x v="0"/>
    <x v="0"/>
  </r>
  <r>
    <n v="76372"/>
    <x v="1"/>
    <x v="1"/>
    <s v="majority"/>
    <x v="2"/>
    <s v="High school"/>
    <x v="1"/>
    <n v="0.41490980048592102"/>
    <n v="414.90980048592104"/>
    <x v="0"/>
    <s v="before 2015"/>
    <x v="1"/>
    <x v="0"/>
    <n v="10238"/>
    <x v="1"/>
    <n v="10000"/>
    <x v="0"/>
    <n v="1"/>
    <x v="6"/>
    <x v="1"/>
    <x v="1"/>
  </r>
  <r>
    <n v="118073"/>
    <x v="2"/>
    <x v="0"/>
    <s v="majority"/>
    <x v="2"/>
    <s v="High school"/>
    <x v="0"/>
    <n v="0.41494914837892699"/>
    <n v="414.94914837892696"/>
    <x v="0"/>
    <s v="before 2015"/>
    <x v="0"/>
    <x v="0"/>
    <n v="10238"/>
    <x v="1"/>
    <n v="9000"/>
    <x v="0"/>
    <n v="0"/>
    <x v="6"/>
    <x v="5"/>
    <x v="0"/>
  </r>
  <r>
    <n v="694890"/>
    <x v="2"/>
    <x v="1"/>
    <s v="majority"/>
    <x v="2"/>
    <s v="No Schooling"/>
    <x v="3"/>
    <n v="0.41499022269438102"/>
    <n v="414.99022269438103"/>
    <x v="0"/>
    <s v="after 2015"/>
    <x v="1"/>
    <x v="0"/>
    <n v="32765"/>
    <x v="0"/>
    <n v="12000"/>
    <x v="0"/>
    <n v="3"/>
    <x v="6"/>
    <x v="5"/>
    <x v="1"/>
  </r>
  <r>
    <n v="271211"/>
    <x v="2"/>
    <x v="0"/>
    <s v="majority"/>
    <x v="2"/>
    <s v="High school"/>
    <x v="3"/>
    <n v="0.415041228850002"/>
    <n v="415.04122885000197"/>
    <x v="0"/>
    <s v="after 2015"/>
    <x v="0"/>
    <x v="0"/>
    <n v="10238"/>
    <x v="1"/>
    <n v="9000"/>
    <x v="0"/>
    <n v="1"/>
    <x v="6"/>
    <x v="0"/>
    <x v="0"/>
  </r>
  <r>
    <n v="538916"/>
    <x v="3"/>
    <x v="1"/>
    <s v="majority"/>
    <x v="3"/>
    <s v="High school"/>
    <x v="2"/>
    <n v="0.415165093799021"/>
    <n v="415.16509379902101"/>
    <x v="0"/>
    <s v="before 2015"/>
    <x v="1"/>
    <x v="1"/>
    <n v="32765"/>
    <x v="0"/>
    <n v="13000"/>
    <x v="0"/>
    <n v="0"/>
    <x v="6"/>
    <x v="6"/>
    <x v="0"/>
  </r>
  <r>
    <n v="626387"/>
    <x v="1"/>
    <x v="1"/>
    <s v="majority"/>
    <x v="1"/>
    <s v="No Schooling"/>
    <x v="1"/>
    <n v="0.41522287556214099"/>
    <n v="415.22287556214098"/>
    <x v="0"/>
    <s v="before 2015"/>
    <x v="1"/>
    <x v="1"/>
    <n v="10238"/>
    <x v="1"/>
    <n v="13000"/>
    <x v="0"/>
    <n v="0"/>
    <x v="6"/>
    <x v="6"/>
    <x v="0"/>
  </r>
  <r>
    <n v="503901"/>
    <x v="3"/>
    <x v="1"/>
    <s v="majority"/>
    <x v="3"/>
    <s v="High school"/>
    <x v="1"/>
    <n v="0.41525621523019202"/>
    <n v="415.25621523019203"/>
    <x v="0"/>
    <s v="before 2015"/>
    <x v="1"/>
    <x v="1"/>
    <n v="10238"/>
    <x v="1"/>
    <n v="16000"/>
    <x v="0"/>
    <n v="0"/>
    <x v="6"/>
    <x v="6"/>
    <x v="1"/>
  </r>
  <r>
    <n v="402240"/>
    <x v="0"/>
    <x v="0"/>
    <s v="majority"/>
    <x v="3"/>
    <s v="University"/>
    <x v="0"/>
    <n v="0.41533039168617902"/>
    <n v="415.33039168617904"/>
    <x v="0"/>
    <s v="after 2015"/>
    <x v="0"/>
    <x v="0"/>
    <n v="32765"/>
    <x v="0"/>
    <n v="10000"/>
    <x v="0"/>
    <n v="0"/>
    <x v="6"/>
    <x v="6"/>
    <x v="1"/>
  </r>
  <r>
    <n v="805808"/>
    <x v="2"/>
    <x v="1"/>
    <s v="majority"/>
    <x v="2"/>
    <s v="University"/>
    <x v="3"/>
    <n v="0.41538519931829498"/>
    <n v="415.38519931829501"/>
    <x v="0"/>
    <s v="before 2015"/>
    <x v="0"/>
    <x v="0"/>
    <n v="10238"/>
    <x v="1"/>
    <n v="12000"/>
    <x v="0"/>
    <n v="0"/>
    <x v="6"/>
    <x v="5"/>
    <x v="0"/>
  </r>
  <r>
    <n v="562582"/>
    <x v="3"/>
    <x v="1"/>
    <s v="majority"/>
    <x v="3"/>
    <s v="High school"/>
    <x v="2"/>
    <n v="0.415385542506304"/>
    <n v="415.38554250630398"/>
    <x v="0"/>
    <s v="before 2015"/>
    <x v="1"/>
    <x v="1"/>
    <n v="10238"/>
    <x v="1"/>
    <n v="13000"/>
    <x v="0"/>
    <n v="0"/>
    <x v="6"/>
    <x v="6"/>
    <x v="1"/>
  </r>
  <r>
    <n v="290196"/>
    <x v="1"/>
    <x v="0"/>
    <s v="majority"/>
    <x v="1"/>
    <s v="High school"/>
    <x v="1"/>
    <n v="0.415647418132152"/>
    <n v="415.64741813215198"/>
    <x v="0"/>
    <s v="after 2015"/>
    <x v="0"/>
    <x v="1"/>
    <n v="10238"/>
    <x v="1"/>
    <n v="12000"/>
    <x v="0"/>
    <n v="1"/>
    <x v="6"/>
    <x v="8"/>
    <x v="0"/>
  </r>
  <r>
    <n v="877627"/>
    <x v="2"/>
    <x v="1"/>
    <s v="majority"/>
    <x v="2"/>
    <s v="No Schooling"/>
    <x v="2"/>
    <n v="0.41569311755374"/>
    <n v="415.69311755374002"/>
    <x v="0"/>
    <s v="before 2015"/>
    <x v="1"/>
    <x v="1"/>
    <n v="10238"/>
    <x v="1"/>
    <n v="14000"/>
    <x v="0"/>
    <n v="0"/>
    <x v="6"/>
    <x v="6"/>
    <x v="0"/>
  </r>
  <r>
    <n v="313949"/>
    <x v="2"/>
    <x v="0"/>
    <s v="majority"/>
    <x v="2"/>
    <s v="No Schooling"/>
    <x v="2"/>
    <n v="0.41573584223992299"/>
    <n v="415.73584223992299"/>
    <x v="0"/>
    <s v="before 2015"/>
    <x v="0"/>
    <x v="0"/>
    <n v="10238"/>
    <x v="1"/>
    <n v="10000"/>
    <x v="0"/>
    <n v="1"/>
    <x v="6"/>
    <x v="5"/>
    <x v="1"/>
  </r>
  <r>
    <n v="692065"/>
    <x v="3"/>
    <x v="0"/>
    <s v="majority"/>
    <x v="3"/>
    <s v="High school"/>
    <x v="2"/>
    <n v="0.41574875899123298"/>
    <n v="415.74875899123299"/>
    <x v="0"/>
    <s v="before 2015"/>
    <x v="1"/>
    <x v="1"/>
    <n v="10238"/>
    <x v="1"/>
    <n v="18000"/>
    <x v="0"/>
    <n v="0"/>
    <x v="6"/>
    <x v="6"/>
    <x v="1"/>
  </r>
  <r>
    <n v="759327"/>
    <x v="3"/>
    <x v="0"/>
    <s v="majority"/>
    <x v="3"/>
    <s v="University"/>
    <x v="3"/>
    <n v="0.415855670036541"/>
    <n v="415.85567003654103"/>
    <x v="0"/>
    <s v="after 2015"/>
    <x v="1"/>
    <x v="1"/>
    <n v="10238"/>
    <x v="1"/>
    <n v="12000"/>
    <x v="0"/>
    <n v="0"/>
    <x v="6"/>
    <x v="6"/>
    <x v="0"/>
  </r>
  <r>
    <n v="360562"/>
    <x v="3"/>
    <x v="1"/>
    <s v="majority"/>
    <x v="3"/>
    <s v="University"/>
    <x v="1"/>
    <n v="0.41592852488925403"/>
    <n v="415.92852488925405"/>
    <x v="0"/>
    <s v="before 2015"/>
    <x v="1"/>
    <x v="1"/>
    <n v="10238"/>
    <x v="1"/>
    <n v="16000"/>
    <x v="0"/>
    <n v="0"/>
    <x v="6"/>
    <x v="6"/>
    <x v="0"/>
  </r>
  <r>
    <n v="700611"/>
    <x v="2"/>
    <x v="1"/>
    <s v="majority"/>
    <x v="2"/>
    <s v="No Schooling"/>
    <x v="2"/>
    <n v="0.41598948361739302"/>
    <n v="415.98948361739303"/>
    <x v="0"/>
    <s v="before 2015"/>
    <x v="0"/>
    <x v="0"/>
    <n v="10238"/>
    <x v="1"/>
    <n v="13000"/>
    <x v="0"/>
    <n v="0"/>
    <x v="6"/>
    <x v="6"/>
    <x v="0"/>
  </r>
  <r>
    <n v="562555"/>
    <x v="3"/>
    <x v="0"/>
    <s v="majority"/>
    <x v="3"/>
    <s v="No Schooling"/>
    <x v="2"/>
    <n v="0.41602009971461801"/>
    <n v="416.02009971461803"/>
    <x v="0"/>
    <s v="before 2015"/>
    <x v="1"/>
    <x v="0"/>
    <n v="92101"/>
    <x v="2"/>
    <n v="15000"/>
    <x v="0"/>
    <n v="0"/>
    <x v="6"/>
    <x v="6"/>
    <x v="1"/>
  </r>
  <r>
    <n v="496174"/>
    <x v="0"/>
    <x v="1"/>
    <s v="majority"/>
    <x v="2"/>
    <s v="University"/>
    <x v="0"/>
    <n v="0.41604814471949197"/>
    <n v="416.04814471949197"/>
    <x v="0"/>
    <s v="after 2015"/>
    <x v="0"/>
    <x v="0"/>
    <n v="10238"/>
    <x v="1"/>
    <n v="12000"/>
    <x v="0"/>
    <n v="0"/>
    <x v="6"/>
    <x v="6"/>
    <x v="0"/>
  </r>
  <r>
    <n v="659012"/>
    <x v="3"/>
    <x v="1"/>
    <s v="majority"/>
    <x v="3"/>
    <s v="High school"/>
    <x v="2"/>
    <n v="0.41615971541124802"/>
    <n v="416.15971541124804"/>
    <x v="0"/>
    <s v="before 2015"/>
    <x v="1"/>
    <x v="1"/>
    <n v="10238"/>
    <x v="1"/>
    <n v="15000"/>
    <x v="0"/>
    <n v="0"/>
    <x v="6"/>
    <x v="6"/>
    <x v="1"/>
  </r>
  <r>
    <n v="530366"/>
    <x v="2"/>
    <x v="1"/>
    <s v="majority"/>
    <x v="2"/>
    <s v="No Schooling"/>
    <x v="3"/>
    <n v="0.41621145071430599"/>
    <n v="416.21145071430601"/>
    <x v="0"/>
    <s v="before 2015"/>
    <x v="0"/>
    <x v="0"/>
    <n v="10238"/>
    <x v="1"/>
    <n v="12000"/>
    <x v="0"/>
    <n v="1"/>
    <x v="6"/>
    <x v="5"/>
    <x v="0"/>
  </r>
  <r>
    <n v="14662"/>
    <x v="3"/>
    <x v="1"/>
    <s v="majority"/>
    <x v="3"/>
    <s v="No Schooling"/>
    <x v="2"/>
    <n v="0.416212767059295"/>
    <n v="416.212767059295"/>
    <x v="0"/>
    <s v="before 2015"/>
    <x v="1"/>
    <x v="0"/>
    <n v="10238"/>
    <x v="1"/>
    <n v="12000"/>
    <x v="0"/>
    <n v="0"/>
    <x v="6"/>
    <x v="6"/>
    <x v="0"/>
  </r>
  <r>
    <n v="560739"/>
    <x v="3"/>
    <x v="1"/>
    <s v="majority"/>
    <x v="3"/>
    <s v="High school"/>
    <x v="2"/>
    <n v="0.416252975688502"/>
    <n v="416.25297568850198"/>
    <x v="0"/>
    <s v="before 2015"/>
    <x v="1"/>
    <x v="1"/>
    <n v="10238"/>
    <x v="1"/>
    <n v="11000"/>
    <x v="0"/>
    <n v="0"/>
    <x v="6"/>
    <x v="6"/>
    <x v="1"/>
  </r>
  <r>
    <n v="774073"/>
    <x v="1"/>
    <x v="1"/>
    <s v="majority"/>
    <x v="2"/>
    <s v="University"/>
    <x v="0"/>
    <n v="0.416311956165208"/>
    <n v="416.31195616520802"/>
    <x v="0"/>
    <s v="after 2015"/>
    <x v="1"/>
    <x v="0"/>
    <n v="10238"/>
    <x v="1"/>
    <n v="13000"/>
    <x v="0"/>
    <n v="0"/>
    <x v="6"/>
    <x v="5"/>
    <x v="0"/>
  </r>
  <r>
    <n v="920995"/>
    <x v="2"/>
    <x v="0"/>
    <s v="majority"/>
    <x v="2"/>
    <s v="High school"/>
    <x v="1"/>
    <n v="0.41632559944216302"/>
    <n v="416.32559944216302"/>
    <x v="0"/>
    <s v="before 2015"/>
    <x v="1"/>
    <x v="0"/>
    <n v="32765"/>
    <x v="0"/>
    <n v="12000"/>
    <x v="0"/>
    <n v="2"/>
    <x v="6"/>
    <x v="6"/>
    <x v="1"/>
  </r>
  <r>
    <n v="232634"/>
    <x v="3"/>
    <x v="0"/>
    <s v="majority"/>
    <x v="3"/>
    <s v="No Schooling"/>
    <x v="3"/>
    <n v="0.41639295729471698"/>
    <n v="416.39295729471701"/>
    <x v="0"/>
    <s v="before 2015"/>
    <x v="1"/>
    <x v="1"/>
    <n v="32765"/>
    <x v="0"/>
    <n v="11000"/>
    <x v="0"/>
    <n v="0"/>
    <x v="6"/>
    <x v="6"/>
    <x v="1"/>
  </r>
  <r>
    <n v="67841"/>
    <x v="2"/>
    <x v="0"/>
    <s v="majority"/>
    <x v="2"/>
    <s v="No Schooling"/>
    <x v="2"/>
    <n v="0.41666234086657"/>
    <n v="416.66234086656999"/>
    <x v="0"/>
    <s v="before 2015"/>
    <x v="0"/>
    <x v="1"/>
    <n v="10238"/>
    <x v="1"/>
    <n v="12000"/>
    <x v="0"/>
    <n v="3"/>
    <x v="6"/>
    <x v="1"/>
    <x v="0"/>
  </r>
  <r>
    <n v="53039"/>
    <x v="2"/>
    <x v="1"/>
    <s v="majority"/>
    <x v="2"/>
    <s v="High school"/>
    <x v="0"/>
    <n v="0.41668797577065497"/>
    <n v="416.68797577065499"/>
    <x v="0"/>
    <s v="after 2015"/>
    <x v="1"/>
    <x v="1"/>
    <n v="32765"/>
    <x v="0"/>
    <n v="12000"/>
    <x v="0"/>
    <n v="1"/>
    <x v="6"/>
    <x v="6"/>
    <x v="1"/>
  </r>
  <r>
    <n v="828938"/>
    <x v="1"/>
    <x v="1"/>
    <s v="majority"/>
    <x v="3"/>
    <s v="No Schooling"/>
    <x v="1"/>
    <n v="0.416749258995258"/>
    <n v="416.749258995258"/>
    <x v="0"/>
    <s v="before 2015"/>
    <x v="1"/>
    <x v="0"/>
    <n v="10238"/>
    <x v="1"/>
    <n v="17000"/>
    <x v="0"/>
    <n v="0"/>
    <x v="6"/>
    <x v="6"/>
    <x v="1"/>
  </r>
  <r>
    <n v="538031"/>
    <x v="3"/>
    <x v="0"/>
    <s v="majority"/>
    <x v="3"/>
    <s v="High school"/>
    <x v="1"/>
    <n v="0.41690118325452302"/>
    <n v="416.901183254523"/>
    <x v="0"/>
    <s v="before 2015"/>
    <x v="1"/>
    <x v="1"/>
    <n v="10238"/>
    <x v="1"/>
    <n v="14000"/>
    <x v="0"/>
    <n v="0"/>
    <x v="6"/>
    <x v="6"/>
    <x v="1"/>
  </r>
  <r>
    <n v="974380"/>
    <x v="1"/>
    <x v="1"/>
    <s v="majority"/>
    <x v="1"/>
    <s v="High school"/>
    <x v="0"/>
    <n v="0.416917887374115"/>
    <n v="416.91788737411503"/>
    <x v="0"/>
    <s v="before 2015"/>
    <x v="1"/>
    <x v="0"/>
    <n v="32765"/>
    <x v="0"/>
    <n v="12000"/>
    <x v="0"/>
    <n v="3"/>
    <x v="6"/>
    <x v="6"/>
    <x v="0"/>
  </r>
  <r>
    <n v="213655"/>
    <x v="2"/>
    <x v="0"/>
    <s v="majority"/>
    <x v="3"/>
    <s v="No Schooling"/>
    <x v="2"/>
    <n v="0.41699205632414199"/>
    <n v="416.99205632414197"/>
    <x v="0"/>
    <s v="before 2015"/>
    <x v="1"/>
    <x v="1"/>
    <n v="10238"/>
    <x v="1"/>
    <n v="12000"/>
    <x v="0"/>
    <n v="0"/>
    <x v="6"/>
    <x v="6"/>
    <x v="1"/>
  </r>
  <r>
    <n v="615030"/>
    <x v="2"/>
    <x v="1"/>
    <s v="majority"/>
    <x v="3"/>
    <s v="High school"/>
    <x v="3"/>
    <n v="0.41703653711624999"/>
    <n v="417.03653711624997"/>
    <x v="0"/>
    <s v="before 2015"/>
    <x v="0"/>
    <x v="0"/>
    <n v="32765"/>
    <x v="0"/>
    <n v="3000"/>
    <x v="0"/>
    <n v="0"/>
    <x v="6"/>
    <x v="6"/>
    <x v="1"/>
  </r>
  <r>
    <n v="395947"/>
    <x v="1"/>
    <x v="1"/>
    <s v="majority"/>
    <x v="3"/>
    <s v="High school"/>
    <x v="3"/>
    <n v="0.41706627885768699"/>
    <n v="417.066278857687"/>
    <x v="0"/>
    <s v="before 2015"/>
    <x v="0"/>
    <x v="0"/>
    <n v="32765"/>
    <x v="0"/>
    <n v="9000"/>
    <x v="0"/>
    <n v="0"/>
    <x v="6"/>
    <x v="6"/>
    <x v="0"/>
  </r>
  <r>
    <n v="193127"/>
    <x v="3"/>
    <x v="0"/>
    <s v="majority"/>
    <x v="3"/>
    <s v="High school"/>
    <x v="2"/>
    <n v="0.417137904201204"/>
    <n v="417.13790420120398"/>
    <x v="0"/>
    <s v="before 2015"/>
    <x v="1"/>
    <x v="0"/>
    <n v="32765"/>
    <x v="0"/>
    <n v="9000"/>
    <x v="0"/>
    <n v="0"/>
    <x v="6"/>
    <x v="6"/>
    <x v="1"/>
  </r>
  <r>
    <n v="414428"/>
    <x v="2"/>
    <x v="1"/>
    <s v="majority"/>
    <x v="3"/>
    <s v="No Schooling"/>
    <x v="2"/>
    <n v="0.41714741025297503"/>
    <n v="417.14741025297502"/>
    <x v="0"/>
    <s v="before 2015"/>
    <x v="1"/>
    <x v="0"/>
    <n v="32765"/>
    <x v="0"/>
    <n v="8000"/>
    <x v="0"/>
    <n v="0"/>
    <x v="6"/>
    <x v="6"/>
    <x v="1"/>
  </r>
  <r>
    <n v="558222"/>
    <x v="2"/>
    <x v="1"/>
    <s v="majority"/>
    <x v="2"/>
    <s v="No Schooling"/>
    <x v="2"/>
    <n v="0.41715319386101601"/>
    <n v="417.15319386101601"/>
    <x v="0"/>
    <s v="before 2015"/>
    <x v="0"/>
    <x v="1"/>
    <n v="10238"/>
    <x v="1"/>
    <n v="11000"/>
    <x v="0"/>
    <n v="0"/>
    <x v="6"/>
    <x v="6"/>
    <x v="1"/>
  </r>
  <r>
    <n v="632202"/>
    <x v="3"/>
    <x v="0"/>
    <s v="majority"/>
    <x v="3"/>
    <s v="University"/>
    <x v="3"/>
    <n v="0.41730568359176901"/>
    <n v="417.30568359176903"/>
    <x v="0"/>
    <s v="before 2015"/>
    <x v="1"/>
    <x v="1"/>
    <n v="10238"/>
    <x v="1"/>
    <n v="13000"/>
    <x v="0"/>
    <n v="0"/>
    <x v="6"/>
    <x v="6"/>
    <x v="1"/>
  </r>
  <r>
    <n v="453952"/>
    <x v="2"/>
    <x v="0"/>
    <s v="majority"/>
    <x v="3"/>
    <s v="No Schooling"/>
    <x v="2"/>
    <n v="0.41740908334741"/>
    <n v="417.40908334740999"/>
    <x v="0"/>
    <s v="before 2015"/>
    <x v="1"/>
    <x v="1"/>
    <n v="32765"/>
    <x v="0"/>
    <n v="13000"/>
    <x v="0"/>
    <n v="0"/>
    <x v="6"/>
    <x v="6"/>
    <x v="1"/>
  </r>
  <r>
    <n v="743872"/>
    <x v="3"/>
    <x v="0"/>
    <s v="majority"/>
    <x v="3"/>
    <s v="High school"/>
    <x v="2"/>
    <n v="0.41743309675614199"/>
    <n v="417.43309675614199"/>
    <x v="0"/>
    <s v="before 2015"/>
    <x v="1"/>
    <x v="1"/>
    <n v="10238"/>
    <x v="1"/>
    <n v="14000"/>
    <x v="0"/>
    <n v="0"/>
    <x v="6"/>
    <x v="6"/>
    <x v="1"/>
  </r>
  <r>
    <n v="246328"/>
    <x v="2"/>
    <x v="1"/>
    <s v="majority"/>
    <x v="3"/>
    <s v="No Schooling"/>
    <x v="1"/>
    <n v="0.41746770517447102"/>
    <n v="417.46770517447101"/>
    <x v="0"/>
    <s v="before 2015"/>
    <x v="0"/>
    <x v="1"/>
    <n v="10238"/>
    <x v="1"/>
    <n v="9000"/>
    <x v="1"/>
    <n v="0"/>
    <x v="6"/>
    <x v="6"/>
    <x v="0"/>
  </r>
  <r>
    <n v="420705"/>
    <x v="1"/>
    <x v="1"/>
    <s v="majority"/>
    <x v="1"/>
    <s v="High school"/>
    <x v="1"/>
    <n v="0.41758590962533298"/>
    <n v="417.58590962533299"/>
    <x v="0"/>
    <s v="before 2015"/>
    <x v="1"/>
    <x v="1"/>
    <n v="10238"/>
    <x v="1"/>
    <n v="17000"/>
    <x v="0"/>
    <n v="1"/>
    <x v="6"/>
    <x v="5"/>
    <x v="0"/>
  </r>
  <r>
    <n v="310421"/>
    <x v="3"/>
    <x v="1"/>
    <s v="minority"/>
    <x v="3"/>
    <s v="No Schooling"/>
    <x v="2"/>
    <n v="0.41761232625883599"/>
    <n v="417.61232625883599"/>
    <x v="0"/>
    <s v="before 2015"/>
    <x v="1"/>
    <x v="0"/>
    <n v="10238"/>
    <x v="1"/>
    <n v="13000"/>
    <x v="0"/>
    <n v="0"/>
    <x v="6"/>
    <x v="6"/>
    <x v="1"/>
  </r>
  <r>
    <n v="398376"/>
    <x v="2"/>
    <x v="0"/>
    <s v="majority"/>
    <x v="3"/>
    <s v="No Schooling"/>
    <x v="3"/>
    <n v="0.417634288834272"/>
    <n v="417.63428883427201"/>
    <x v="0"/>
    <s v="before 2015"/>
    <x v="0"/>
    <x v="0"/>
    <n v="10238"/>
    <x v="1"/>
    <n v="10000"/>
    <x v="0"/>
    <n v="0"/>
    <x v="6"/>
    <x v="6"/>
    <x v="0"/>
  </r>
  <r>
    <n v="240658"/>
    <x v="3"/>
    <x v="1"/>
    <s v="majority"/>
    <x v="3"/>
    <s v="High school"/>
    <x v="1"/>
    <n v="0.41771398162311801"/>
    <n v="417.713981623118"/>
    <x v="0"/>
    <s v="before 2015"/>
    <x v="1"/>
    <x v="0"/>
    <n v="10238"/>
    <x v="1"/>
    <n v="18000"/>
    <x v="0"/>
    <n v="0"/>
    <x v="6"/>
    <x v="6"/>
    <x v="1"/>
  </r>
  <r>
    <n v="456321"/>
    <x v="1"/>
    <x v="1"/>
    <s v="majority"/>
    <x v="3"/>
    <s v="No Schooling"/>
    <x v="2"/>
    <n v="0.41772575828691599"/>
    <n v="417.725758286916"/>
    <x v="0"/>
    <s v="before 2015"/>
    <x v="1"/>
    <x v="0"/>
    <n v="10238"/>
    <x v="1"/>
    <n v="9000"/>
    <x v="0"/>
    <n v="0"/>
    <x v="6"/>
    <x v="6"/>
    <x v="1"/>
  </r>
  <r>
    <n v="541272"/>
    <x v="1"/>
    <x v="0"/>
    <s v="majority"/>
    <x v="1"/>
    <s v="High school"/>
    <x v="3"/>
    <n v="0.41789008276497203"/>
    <n v="417.89008276497202"/>
    <x v="0"/>
    <s v="before 2015"/>
    <x v="0"/>
    <x v="0"/>
    <n v="10238"/>
    <x v="1"/>
    <n v="10000"/>
    <x v="0"/>
    <n v="4"/>
    <x v="6"/>
    <x v="0"/>
    <x v="0"/>
  </r>
  <r>
    <n v="544105"/>
    <x v="0"/>
    <x v="0"/>
    <s v="majority"/>
    <x v="0"/>
    <s v="University"/>
    <x v="0"/>
    <n v="0.41789128307286599"/>
    <n v="417.89128307286597"/>
    <x v="0"/>
    <s v="after 2015"/>
    <x v="1"/>
    <x v="0"/>
    <n v="10238"/>
    <x v="1"/>
    <n v="10000"/>
    <x v="0"/>
    <n v="7"/>
    <x v="6"/>
    <x v="0"/>
    <x v="0"/>
  </r>
  <r>
    <n v="728580"/>
    <x v="2"/>
    <x v="0"/>
    <s v="majority"/>
    <x v="2"/>
    <s v="No Schooling"/>
    <x v="2"/>
    <n v="0.417996893750679"/>
    <n v="417.99689375067902"/>
    <x v="0"/>
    <s v="before 2015"/>
    <x v="1"/>
    <x v="1"/>
    <n v="10238"/>
    <x v="1"/>
    <n v="16000"/>
    <x v="0"/>
    <n v="0"/>
    <x v="6"/>
    <x v="6"/>
    <x v="1"/>
  </r>
  <r>
    <n v="766854"/>
    <x v="1"/>
    <x v="1"/>
    <s v="majority"/>
    <x v="1"/>
    <s v="High school"/>
    <x v="1"/>
    <n v="0.41805254981075302"/>
    <n v="418.05254981075302"/>
    <x v="0"/>
    <s v="before 2015"/>
    <x v="0"/>
    <x v="0"/>
    <n v="10238"/>
    <x v="1"/>
    <n v="11000"/>
    <x v="0"/>
    <n v="0"/>
    <x v="6"/>
    <x v="5"/>
    <x v="0"/>
  </r>
  <r>
    <n v="44221"/>
    <x v="2"/>
    <x v="0"/>
    <s v="majority"/>
    <x v="2"/>
    <s v="University"/>
    <x v="3"/>
    <n v="0.41807878444445701"/>
    <n v="418.07878444445703"/>
    <x v="0"/>
    <s v="after 2015"/>
    <x v="1"/>
    <x v="0"/>
    <n v="10238"/>
    <x v="1"/>
    <n v="12000"/>
    <x v="0"/>
    <n v="2"/>
    <x v="6"/>
    <x v="6"/>
    <x v="0"/>
  </r>
  <r>
    <n v="965475"/>
    <x v="2"/>
    <x v="0"/>
    <s v="majority"/>
    <x v="2"/>
    <s v="High school"/>
    <x v="1"/>
    <n v="0.41809729676475499"/>
    <n v="418.09729676475501"/>
    <x v="0"/>
    <s v="after 2015"/>
    <x v="1"/>
    <x v="0"/>
    <n v="10238"/>
    <x v="1"/>
    <n v="12000"/>
    <x v="1"/>
    <n v="0"/>
    <x v="6"/>
    <x v="6"/>
    <x v="0"/>
  </r>
  <r>
    <n v="985369"/>
    <x v="1"/>
    <x v="1"/>
    <s v="minority"/>
    <x v="1"/>
    <s v="No Schooling"/>
    <x v="3"/>
    <n v="0.41810345514025499"/>
    <n v="418.10345514025499"/>
    <x v="0"/>
    <s v="before 2015"/>
    <x v="0"/>
    <x v="0"/>
    <n v="10238"/>
    <x v="1"/>
    <n v="11000"/>
    <x v="0"/>
    <n v="3"/>
    <x v="6"/>
    <x v="5"/>
    <x v="0"/>
  </r>
  <r>
    <n v="292048"/>
    <x v="3"/>
    <x v="1"/>
    <s v="minority"/>
    <x v="3"/>
    <s v="No Schooling"/>
    <x v="2"/>
    <n v="0.41820870666217302"/>
    <n v="418.20870666217303"/>
    <x v="0"/>
    <s v="before 2015"/>
    <x v="0"/>
    <x v="0"/>
    <n v="10238"/>
    <x v="1"/>
    <n v="12000"/>
    <x v="0"/>
    <n v="0"/>
    <x v="6"/>
    <x v="6"/>
    <x v="1"/>
  </r>
  <r>
    <n v="83737"/>
    <x v="1"/>
    <x v="1"/>
    <s v="minority"/>
    <x v="1"/>
    <s v="No Schooling"/>
    <x v="1"/>
    <n v="0.41830485651056698"/>
    <n v="418.30485651056699"/>
    <x v="0"/>
    <s v="before 2015"/>
    <x v="1"/>
    <x v="0"/>
    <n v="10238"/>
    <x v="1"/>
    <n v="13000"/>
    <x v="0"/>
    <n v="1"/>
    <x v="6"/>
    <x v="6"/>
    <x v="0"/>
  </r>
  <r>
    <n v="31403"/>
    <x v="2"/>
    <x v="1"/>
    <s v="majority"/>
    <x v="2"/>
    <s v="High school"/>
    <x v="1"/>
    <n v="0.418369455155295"/>
    <n v="418.36945515529499"/>
    <x v="0"/>
    <s v="before 2015"/>
    <x v="0"/>
    <x v="1"/>
    <n v="10238"/>
    <x v="1"/>
    <n v="11000"/>
    <x v="0"/>
    <n v="1"/>
    <x v="6"/>
    <x v="5"/>
    <x v="0"/>
  </r>
  <r>
    <n v="968169"/>
    <x v="2"/>
    <x v="1"/>
    <s v="majority"/>
    <x v="2"/>
    <s v="High school"/>
    <x v="3"/>
    <n v="0.41845943647488398"/>
    <n v="418.459436474884"/>
    <x v="0"/>
    <s v="before 2015"/>
    <x v="1"/>
    <x v="0"/>
    <n v="10238"/>
    <x v="1"/>
    <n v="12000"/>
    <x v="0"/>
    <n v="0"/>
    <x v="6"/>
    <x v="6"/>
    <x v="0"/>
  </r>
  <r>
    <n v="949590"/>
    <x v="1"/>
    <x v="1"/>
    <s v="majority"/>
    <x v="1"/>
    <s v="University"/>
    <x v="3"/>
    <n v="0.41854351086714697"/>
    <n v="418.54351086714695"/>
    <x v="0"/>
    <s v="before 2015"/>
    <x v="1"/>
    <x v="0"/>
    <n v="32765"/>
    <x v="0"/>
    <n v="12000"/>
    <x v="0"/>
    <n v="4"/>
    <x v="6"/>
    <x v="6"/>
    <x v="1"/>
  </r>
  <r>
    <n v="89332"/>
    <x v="3"/>
    <x v="1"/>
    <s v="majority"/>
    <x v="3"/>
    <s v="No Schooling"/>
    <x v="2"/>
    <n v="0.418555966352958"/>
    <n v="418.55596635295802"/>
    <x v="0"/>
    <s v="before 2015"/>
    <x v="1"/>
    <x v="1"/>
    <n v="32765"/>
    <x v="0"/>
    <n v="13000"/>
    <x v="0"/>
    <n v="0"/>
    <x v="6"/>
    <x v="6"/>
    <x v="1"/>
  </r>
  <r>
    <n v="243010"/>
    <x v="3"/>
    <x v="0"/>
    <s v="majority"/>
    <x v="3"/>
    <s v="University"/>
    <x v="2"/>
    <n v="0.41869407954403398"/>
    <n v="418.69407954403397"/>
    <x v="0"/>
    <s v="before 2015"/>
    <x v="1"/>
    <x v="0"/>
    <n v="10238"/>
    <x v="1"/>
    <n v="8000"/>
    <x v="0"/>
    <n v="0"/>
    <x v="6"/>
    <x v="6"/>
    <x v="1"/>
  </r>
  <r>
    <n v="633889"/>
    <x v="2"/>
    <x v="1"/>
    <s v="majority"/>
    <x v="2"/>
    <s v="University"/>
    <x v="2"/>
    <n v="0.41869971072936701"/>
    <n v="418.69971072936704"/>
    <x v="0"/>
    <s v="before 2015"/>
    <x v="1"/>
    <x v="1"/>
    <n v="10238"/>
    <x v="1"/>
    <n v="16000"/>
    <x v="0"/>
    <n v="0"/>
    <x v="6"/>
    <x v="6"/>
    <x v="1"/>
  </r>
  <r>
    <n v="411384"/>
    <x v="1"/>
    <x v="0"/>
    <s v="majority"/>
    <x v="3"/>
    <s v="University"/>
    <x v="0"/>
    <n v="0.41886076851190002"/>
    <n v="418.86076851190001"/>
    <x v="0"/>
    <s v="before 2015"/>
    <x v="0"/>
    <x v="0"/>
    <n v="10238"/>
    <x v="1"/>
    <n v="5000"/>
    <x v="0"/>
    <n v="0"/>
    <x v="6"/>
    <x v="6"/>
    <x v="1"/>
  </r>
  <r>
    <n v="217280"/>
    <x v="3"/>
    <x v="1"/>
    <s v="minority"/>
    <x v="3"/>
    <s v="No Schooling"/>
    <x v="2"/>
    <n v="0.41887225274096401"/>
    <n v="418.87225274096403"/>
    <x v="0"/>
    <s v="before 2015"/>
    <x v="1"/>
    <x v="0"/>
    <n v="10238"/>
    <x v="1"/>
    <n v="12000"/>
    <x v="0"/>
    <n v="0"/>
    <x v="6"/>
    <x v="6"/>
    <x v="0"/>
  </r>
  <r>
    <n v="124944"/>
    <x v="3"/>
    <x v="1"/>
    <s v="majority"/>
    <x v="3"/>
    <s v="No Schooling"/>
    <x v="1"/>
    <n v="0.419092668504013"/>
    <n v="419.09266850401298"/>
    <x v="0"/>
    <s v="after 2015"/>
    <x v="1"/>
    <x v="0"/>
    <n v="10238"/>
    <x v="1"/>
    <n v="11000"/>
    <x v="0"/>
    <n v="0"/>
    <x v="6"/>
    <x v="6"/>
    <x v="0"/>
  </r>
  <r>
    <n v="842821"/>
    <x v="2"/>
    <x v="1"/>
    <s v="majority"/>
    <x v="2"/>
    <s v="High school"/>
    <x v="1"/>
    <n v="0.41915381535992102"/>
    <n v="419.153815359921"/>
    <x v="0"/>
    <s v="before 2015"/>
    <x v="0"/>
    <x v="0"/>
    <n v="10238"/>
    <x v="1"/>
    <n v="11000"/>
    <x v="0"/>
    <n v="1"/>
    <x v="6"/>
    <x v="6"/>
    <x v="0"/>
  </r>
  <r>
    <n v="625135"/>
    <x v="2"/>
    <x v="0"/>
    <s v="majority"/>
    <x v="3"/>
    <s v="University"/>
    <x v="1"/>
    <n v="0.41916159746672599"/>
    <n v="419.16159746672599"/>
    <x v="0"/>
    <s v="after 2015"/>
    <x v="0"/>
    <x v="1"/>
    <n v="10238"/>
    <x v="1"/>
    <n v="10000"/>
    <x v="0"/>
    <n v="0"/>
    <x v="6"/>
    <x v="6"/>
    <x v="0"/>
  </r>
  <r>
    <n v="459304"/>
    <x v="3"/>
    <x v="0"/>
    <s v="majority"/>
    <x v="3"/>
    <s v="No Schooling"/>
    <x v="1"/>
    <n v="0.41923304975349401"/>
    <n v="419.23304975349402"/>
    <x v="0"/>
    <s v="before 2015"/>
    <x v="1"/>
    <x v="1"/>
    <n v="32765"/>
    <x v="0"/>
    <n v="12000"/>
    <x v="0"/>
    <n v="0"/>
    <x v="6"/>
    <x v="6"/>
    <x v="1"/>
  </r>
  <r>
    <n v="191449"/>
    <x v="3"/>
    <x v="1"/>
    <s v="majority"/>
    <x v="3"/>
    <s v="No Schooling"/>
    <x v="1"/>
    <n v="0.41927468334616902"/>
    <n v="419.27468334616901"/>
    <x v="0"/>
    <s v="before 2015"/>
    <x v="1"/>
    <x v="0"/>
    <n v="10238"/>
    <x v="1"/>
    <n v="15000"/>
    <x v="0"/>
    <n v="0"/>
    <x v="6"/>
    <x v="6"/>
    <x v="1"/>
  </r>
  <r>
    <n v="925857"/>
    <x v="1"/>
    <x v="0"/>
    <s v="majority"/>
    <x v="3"/>
    <s v="No Schooling"/>
    <x v="1"/>
    <n v="0.41933066222054999"/>
    <n v="419.33066222054998"/>
    <x v="0"/>
    <s v="before 2015"/>
    <x v="0"/>
    <x v="0"/>
    <n v="10238"/>
    <x v="1"/>
    <n v="12000"/>
    <x v="0"/>
    <n v="0"/>
    <x v="6"/>
    <x v="6"/>
    <x v="1"/>
  </r>
  <r>
    <n v="515931"/>
    <x v="3"/>
    <x v="1"/>
    <s v="majority"/>
    <x v="3"/>
    <s v="High school"/>
    <x v="2"/>
    <n v="0.419377648649498"/>
    <n v="419.37764864949798"/>
    <x v="0"/>
    <s v="before 2015"/>
    <x v="1"/>
    <x v="1"/>
    <n v="32765"/>
    <x v="0"/>
    <n v="10000"/>
    <x v="0"/>
    <n v="0"/>
    <x v="6"/>
    <x v="6"/>
    <x v="1"/>
  </r>
  <r>
    <n v="53771"/>
    <x v="1"/>
    <x v="0"/>
    <s v="majority"/>
    <x v="1"/>
    <s v="No Schooling"/>
    <x v="1"/>
    <n v="0.41944058515417398"/>
    <n v="419.44058515417396"/>
    <x v="0"/>
    <s v="before 2015"/>
    <x v="0"/>
    <x v="1"/>
    <n v="10238"/>
    <x v="1"/>
    <n v="11000"/>
    <x v="0"/>
    <n v="0"/>
    <x v="6"/>
    <x v="0"/>
    <x v="0"/>
  </r>
  <r>
    <n v="666379"/>
    <x v="2"/>
    <x v="1"/>
    <s v="majority"/>
    <x v="3"/>
    <s v="No Schooling"/>
    <x v="1"/>
    <n v="0.41946469661565799"/>
    <n v="419.464696615658"/>
    <x v="0"/>
    <s v="before 2015"/>
    <x v="1"/>
    <x v="1"/>
    <n v="10238"/>
    <x v="1"/>
    <n v="12000"/>
    <x v="0"/>
    <n v="0"/>
    <x v="6"/>
    <x v="6"/>
    <x v="1"/>
  </r>
  <r>
    <n v="152981"/>
    <x v="2"/>
    <x v="1"/>
    <s v="majority"/>
    <x v="2"/>
    <s v="High school"/>
    <x v="1"/>
    <n v="0.41946787543424202"/>
    <n v="419.46787543424205"/>
    <x v="0"/>
    <s v="before 2015"/>
    <x v="1"/>
    <x v="1"/>
    <n v="92101"/>
    <x v="2"/>
    <n v="15000"/>
    <x v="1"/>
    <n v="0"/>
    <x v="6"/>
    <x v="5"/>
    <x v="1"/>
  </r>
  <r>
    <n v="583046"/>
    <x v="1"/>
    <x v="1"/>
    <s v="majority"/>
    <x v="1"/>
    <s v="No Schooling"/>
    <x v="1"/>
    <n v="0.41960076924534101"/>
    <n v="419.60076924534098"/>
    <x v="0"/>
    <s v="after 2015"/>
    <x v="1"/>
    <x v="0"/>
    <n v="10238"/>
    <x v="1"/>
    <n v="14000"/>
    <x v="0"/>
    <n v="0"/>
    <x v="6"/>
    <x v="5"/>
    <x v="0"/>
  </r>
  <r>
    <n v="795662"/>
    <x v="2"/>
    <x v="1"/>
    <s v="majority"/>
    <x v="2"/>
    <s v="High school"/>
    <x v="2"/>
    <n v="0.41973410058768301"/>
    <n v="419.73410058768303"/>
    <x v="0"/>
    <s v="before 2015"/>
    <x v="1"/>
    <x v="1"/>
    <n v="32765"/>
    <x v="0"/>
    <n v="13000"/>
    <x v="1"/>
    <n v="3"/>
    <x v="6"/>
    <x v="6"/>
    <x v="1"/>
  </r>
  <r>
    <n v="663729"/>
    <x v="2"/>
    <x v="1"/>
    <s v="majority"/>
    <x v="2"/>
    <s v="High school"/>
    <x v="2"/>
    <n v="0.419758450247742"/>
    <n v="419.75845024774202"/>
    <x v="0"/>
    <s v="before 2015"/>
    <x v="1"/>
    <x v="0"/>
    <n v="32765"/>
    <x v="0"/>
    <n v="10000"/>
    <x v="0"/>
    <n v="2"/>
    <x v="6"/>
    <x v="6"/>
    <x v="1"/>
  </r>
  <r>
    <n v="605113"/>
    <x v="2"/>
    <x v="0"/>
    <s v="minority"/>
    <x v="2"/>
    <s v="No Schooling"/>
    <x v="1"/>
    <n v="0.42014053051388001"/>
    <n v="420.14053051387998"/>
    <x v="0"/>
    <s v="before 2015"/>
    <x v="1"/>
    <x v="1"/>
    <n v="10238"/>
    <x v="1"/>
    <n v="14000"/>
    <x v="0"/>
    <n v="0"/>
    <x v="6"/>
    <x v="1"/>
    <x v="1"/>
  </r>
  <r>
    <n v="867596"/>
    <x v="2"/>
    <x v="1"/>
    <s v="majority"/>
    <x v="3"/>
    <s v="High school"/>
    <x v="1"/>
    <n v="0.42018869620093202"/>
    <n v="420.18869620093204"/>
    <x v="0"/>
    <s v="after 2015"/>
    <x v="0"/>
    <x v="0"/>
    <n v="10238"/>
    <x v="1"/>
    <n v="9000"/>
    <x v="0"/>
    <n v="0"/>
    <x v="6"/>
    <x v="6"/>
    <x v="1"/>
  </r>
  <r>
    <n v="546758"/>
    <x v="2"/>
    <x v="1"/>
    <s v="majority"/>
    <x v="2"/>
    <s v="High school"/>
    <x v="1"/>
    <n v="0.42019283081692099"/>
    <n v="420.192830816921"/>
    <x v="0"/>
    <s v="before 2015"/>
    <x v="1"/>
    <x v="1"/>
    <n v="10238"/>
    <x v="1"/>
    <n v="14000"/>
    <x v="0"/>
    <n v="0"/>
    <x v="6"/>
    <x v="6"/>
    <x v="1"/>
  </r>
  <r>
    <n v="852233"/>
    <x v="0"/>
    <x v="1"/>
    <s v="majority"/>
    <x v="1"/>
    <s v="High school"/>
    <x v="3"/>
    <n v="0.42023185936441099"/>
    <n v="420.23185936441098"/>
    <x v="0"/>
    <s v="before 2015"/>
    <x v="0"/>
    <x v="0"/>
    <n v="10238"/>
    <x v="1"/>
    <n v="11000"/>
    <x v="0"/>
    <n v="2"/>
    <x v="6"/>
    <x v="8"/>
    <x v="0"/>
  </r>
  <r>
    <n v="103197"/>
    <x v="3"/>
    <x v="0"/>
    <s v="majority"/>
    <x v="3"/>
    <s v="High school"/>
    <x v="2"/>
    <n v="0.42024833088789798"/>
    <n v="420.24833088789796"/>
    <x v="0"/>
    <s v="before 2015"/>
    <x v="1"/>
    <x v="0"/>
    <n v="10238"/>
    <x v="1"/>
    <n v="12000"/>
    <x v="0"/>
    <n v="0"/>
    <x v="6"/>
    <x v="6"/>
    <x v="1"/>
  </r>
  <r>
    <n v="397215"/>
    <x v="3"/>
    <x v="0"/>
    <s v="majority"/>
    <x v="3"/>
    <s v="High school"/>
    <x v="2"/>
    <n v="0.42026637059934002"/>
    <n v="420.26637059934001"/>
    <x v="0"/>
    <s v="before 2015"/>
    <x v="1"/>
    <x v="0"/>
    <n v="10238"/>
    <x v="1"/>
    <n v="14000"/>
    <x v="0"/>
    <n v="0"/>
    <x v="6"/>
    <x v="6"/>
    <x v="1"/>
  </r>
  <r>
    <n v="877457"/>
    <x v="2"/>
    <x v="0"/>
    <s v="majority"/>
    <x v="2"/>
    <s v="University"/>
    <x v="0"/>
    <n v="0.420328751607841"/>
    <n v="420.32875160784101"/>
    <x v="0"/>
    <s v="before 2015"/>
    <x v="0"/>
    <x v="0"/>
    <n v="10238"/>
    <x v="1"/>
    <n v="6000"/>
    <x v="0"/>
    <n v="2"/>
    <x v="6"/>
    <x v="0"/>
    <x v="0"/>
  </r>
  <r>
    <n v="550889"/>
    <x v="1"/>
    <x v="0"/>
    <s v="majority"/>
    <x v="1"/>
    <s v="University"/>
    <x v="0"/>
    <n v="0.42041315540392399"/>
    <n v="420.41315540392401"/>
    <x v="0"/>
    <s v="before 2015"/>
    <x v="1"/>
    <x v="0"/>
    <n v="32765"/>
    <x v="0"/>
    <n v="11000"/>
    <x v="0"/>
    <n v="4"/>
    <x v="6"/>
    <x v="1"/>
    <x v="0"/>
  </r>
  <r>
    <n v="43317"/>
    <x v="3"/>
    <x v="1"/>
    <s v="majority"/>
    <x v="3"/>
    <s v="High school"/>
    <x v="2"/>
    <n v="0.42046907695734698"/>
    <n v="420.469076957347"/>
    <x v="0"/>
    <s v="before 2015"/>
    <x v="1"/>
    <x v="1"/>
    <n v="10238"/>
    <x v="1"/>
    <n v="19000"/>
    <x v="0"/>
    <n v="0"/>
    <x v="6"/>
    <x v="6"/>
    <x v="1"/>
  </r>
  <r>
    <n v="890491"/>
    <x v="1"/>
    <x v="1"/>
    <s v="majority"/>
    <x v="1"/>
    <s v="University"/>
    <x v="1"/>
    <n v="0.42054557359574202"/>
    <n v="420.54557359574204"/>
    <x v="0"/>
    <s v="before 2015"/>
    <x v="1"/>
    <x v="1"/>
    <n v="10238"/>
    <x v="1"/>
    <n v="12000"/>
    <x v="0"/>
    <n v="1"/>
    <x v="6"/>
    <x v="5"/>
    <x v="0"/>
  </r>
  <r>
    <n v="821863"/>
    <x v="3"/>
    <x v="1"/>
    <s v="majority"/>
    <x v="3"/>
    <s v="No Schooling"/>
    <x v="2"/>
    <n v="0.42077192619091203"/>
    <n v="420.77192619091204"/>
    <x v="0"/>
    <s v="before 2015"/>
    <x v="1"/>
    <x v="0"/>
    <n v="10238"/>
    <x v="1"/>
    <n v="13000"/>
    <x v="0"/>
    <n v="0"/>
    <x v="6"/>
    <x v="6"/>
    <x v="1"/>
  </r>
  <r>
    <n v="870115"/>
    <x v="0"/>
    <x v="1"/>
    <s v="majority"/>
    <x v="2"/>
    <s v="No Schooling"/>
    <x v="3"/>
    <n v="0.42084922604448199"/>
    <n v="420.84922604448201"/>
    <x v="0"/>
    <s v="before 2015"/>
    <x v="0"/>
    <x v="0"/>
    <n v="10238"/>
    <x v="1"/>
    <n v="12000"/>
    <x v="0"/>
    <n v="0"/>
    <x v="6"/>
    <x v="5"/>
    <x v="0"/>
  </r>
  <r>
    <n v="674205"/>
    <x v="3"/>
    <x v="1"/>
    <s v="minority"/>
    <x v="3"/>
    <s v="High school"/>
    <x v="1"/>
    <n v="0.42090136275200002"/>
    <n v="420.90136275200001"/>
    <x v="0"/>
    <s v="after 2015"/>
    <x v="1"/>
    <x v="0"/>
    <n v="32765"/>
    <x v="0"/>
    <n v="8000"/>
    <x v="0"/>
    <n v="0"/>
    <x v="6"/>
    <x v="6"/>
    <x v="0"/>
  </r>
  <r>
    <n v="944620"/>
    <x v="3"/>
    <x v="1"/>
    <s v="majority"/>
    <x v="3"/>
    <s v="High school"/>
    <x v="2"/>
    <n v="0.42100198489549301"/>
    <n v="421.00198489549302"/>
    <x v="0"/>
    <s v="before 2015"/>
    <x v="0"/>
    <x v="1"/>
    <n v="10238"/>
    <x v="1"/>
    <n v="13000"/>
    <x v="0"/>
    <n v="0"/>
    <x v="6"/>
    <x v="6"/>
    <x v="1"/>
  </r>
  <r>
    <n v="566975"/>
    <x v="2"/>
    <x v="1"/>
    <s v="majority"/>
    <x v="2"/>
    <s v="University"/>
    <x v="1"/>
    <n v="0.421031473294119"/>
    <n v="421.031473294119"/>
    <x v="0"/>
    <s v="before 2015"/>
    <x v="0"/>
    <x v="0"/>
    <n v="10238"/>
    <x v="1"/>
    <n v="10000"/>
    <x v="0"/>
    <n v="0"/>
    <x v="6"/>
    <x v="6"/>
    <x v="0"/>
  </r>
  <r>
    <n v="916023"/>
    <x v="1"/>
    <x v="1"/>
    <s v="majority"/>
    <x v="1"/>
    <s v="High school"/>
    <x v="3"/>
    <n v="0.42116792407291398"/>
    <n v="421.16792407291399"/>
    <x v="0"/>
    <s v="after 2015"/>
    <x v="1"/>
    <x v="0"/>
    <n v="10238"/>
    <x v="1"/>
    <n v="14000"/>
    <x v="0"/>
    <n v="2"/>
    <x v="6"/>
    <x v="5"/>
    <x v="0"/>
  </r>
  <r>
    <n v="586895"/>
    <x v="0"/>
    <x v="0"/>
    <s v="majority"/>
    <x v="1"/>
    <s v="High school"/>
    <x v="3"/>
    <n v="0.42134565340001101"/>
    <n v="421.34565340001103"/>
    <x v="0"/>
    <s v="after 2015"/>
    <x v="1"/>
    <x v="0"/>
    <n v="10238"/>
    <x v="1"/>
    <n v="11000"/>
    <x v="0"/>
    <n v="2"/>
    <x v="6"/>
    <x v="1"/>
    <x v="0"/>
  </r>
  <r>
    <n v="379173"/>
    <x v="1"/>
    <x v="0"/>
    <s v="majority"/>
    <x v="1"/>
    <s v="No Schooling"/>
    <x v="1"/>
    <n v="0.42137278991993599"/>
    <n v="421.372789919936"/>
    <x v="0"/>
    <s v="before 2015"/>
    <x v="1"/>
    <x v="0"/>
    <n v="10238"/>
    <x v="1"/>
    <n v="9000"/>
    <x v="0"/>
    <n v="5"/>
    <x v="6"/>
    <x v="0"/>
    <x v="0"/>
  </r>
  <r>
    <n v="799036"/>
    <x v="3"/>
    <x v="1"/>
    <s v="majority"/>
    <x v="3"/>
    <s v="No Schooling"/>
    <x v="2"/>
    <n v="0.42143005908718301"/>
    <n v="421.430059087183"/>
    <x v="0"/>
    <s v="before 2015"/>
    <x v="1"/>
    <x v="1"/>
    <n v="10238"/>
    <x v="1"/>
    <n v="16000"/>
    <x v="0"/>
    <n v="0"/>
    <x v="6"/>
    <x v="6"/>
    <x v="1"/>
  </r>
  <r>
    <n v="404131"/>
    <x v="2"/>
    <x v="1"/>
    <s v="minority"/>
    <x v="2"/>
    <s v="No Schooling"/>
    <x v="2"/>
    <n v="0.42170832564546301"/>
    <n v="421.70832564546299"/>
    <x v="0"/>
    <s v="before 2015"/>
    <x v="1"/>
    <x v="1"/>
    <n v="10238"/>
    <x v="1"/>
    <n v="17000"/>
    <x v="0"/>
    <n v="0"/>
    <x v="6"/>
    <x v="5"/>
    <x v="0"/>
  </r>
  <r>
    <n v="35012"/>
    <x v="1"/>
    <x v="0"/>
    <s v="majority"/>
    <x v="1"/>
    <s v="No Schooling"/>
    <x v="1"/>
    <n v="0.42174064055017102"/>
    <n v="421.74064055017101"/>
    <x v="0"/>
    <s v="before 2015"/>
    <x v="1"/>
    <x v="0"/>
    <n v="10238"/>
    <x v="1"/>
    <n v="10000"/>
    <x v="0"/>
    <n v="5"/>
    <x v="6"/>
    <x v="3"/>
    <x v="0"/>
  </r>
  <r>
    <n v="90623"/>
    <x v="2"/>
    <x v="0"/>
    <s v="majority"/>
    <x v="2"/>
    <s v="No Schooling"/>
    <x v="1"/>
    <n v="0.42174768422683301"/>
    <n v="421.74768422683303"/>
    <x v="0"/>
    <s v="before 2015"/>
    <x v="1"/>
    <x v="0"/>
    <n v="92101"/>
    <x v="2"/>
    <n v="12000"/>
    <x v="1"/>
    <n v="1"/>
    <x v="6"/>
    <x v="5"/>
    <x v="1"/>
  </r>
  <r>
    <n v="922468"/>
    <x v="2"/>
    <x v="1"/>
    <s v="majority"/>
    <x v="2"/>
    <s v="No Schooling"/>
    <x v="1"/>
    <n v="0.42174965014159299"/>
    <n v="421.74965014159301"/>
    <x v="0"/>
    <s v="before 2015"/>
    <x v="1"/>
    <x v="1"/>
    <n v="92101"/>
    <x v="2"/>
    <n v="12000"/>
    <x v="0"/>
    <n v="1"/>
    <x v="6"/>
    <x v="6"/>
    <x v="1"/>
  </r>
  <r>
    <n v="962966"/>
    <x v="2"/>
    <x v="0"/>
    <s v="majority"/>
    <x v="2"/>
    <s v="No Schooling"/>
    <x v="2"/>
    <n v="0.42176910191973499"/>
    <n v="421.76910191973496"/>
    <x v="0"/>
    <s v="before 2015"/>
    <x v="1"/>
    <x v="0"/>
    <n v="10238"/>
    <x v="1"/>
    <n v="11000"/>
    <x v="0"/>
    <n v="0"/>
    <x v="6"/>
    <x v="5"/>
    <x v="1"/>
  </r>
  <r>
    <n v="358231"/>
    <x v="2"/>
    <x v="1"/>
    <s v="majority"/>
    <x v="2"/>
    <s v="High school"/>
    <x v="2"/>
    <n v="0.421776116085468"/>
    <n v="421.776116085468"/>
    <x v="0"/>
    <s v="before 2015"/>
    <x v="0"/>
    <x v="0"/>
    <n v="10238"/>
    <x v="1"/>
    <n v="11000"/>
    <x v="0"/>
    <n v="0"/>
    <x v="6"/>
    <x v="1"/>
    <x v="0"/>
  </r>
  <r>
    <n v="229092"/>
    <x v="3"/>
    <x v="0"/>
    <s v="majority"/>
    <x v="3"/>
    <s v="No Schooling"/>
    <x v="2"/>
    <n v="0.42192908123641099"/>
    <n v="421.92908123641098"/>
    <x v="0"/>
    <s v="before 2015"/>
    <x v="1"/>
    <x v="1"/>
    <n v="10238"/>
    <x v="1"/>
    <n v="14000"/>
    <x v="0"/>
    <n v="0"/>
    <x v="6"/>
    <x v="6"/>
    <x v="1"/>
  </r>
  <r>
    <n v="725213"/>
    <x v="3"/>
    <x v="0"/>
    <s v="minority"/>
    <x v="3"/>
    <s v="No Schooling"/>
    <x v="2"/>
    <n v="0.42195209778649601"/>
    <n v="421.95209778649598"/>
    <x v="0"/>
    <s v="before 2015"/>
    <x v="1"/>
    <x v="0"/>
    <n v="10238"/>
    <x v="1"/>
    <n v="15000"/>
    <x v="0"/>
    <n v="0"/>
    <x v="6"/>
    <x v="6"/>
    <x v="1"/>
  </r>
  <r>
    <n v="577965"/>
    <x v="0"/>
    <x v="0"/>
    <s v="majority"/>
    <x v="0"/>
    <s v="High school"/>
    <x v="3"/>
    <n v="0.42195794861326602"/>
    <n v="421.95794861326601"/>
    <x v="0"/>
    <s v="before 2015"/>
    <x v="1"/>
    <x v="0"/>
    <n v="10238"/>
    <x v="1"/>
    <n v="11000"/>
    <x v="0"/>
    <n v="4"/>
    <x v="6"/>
    <x v="2"/>
    <x v="0"/>
  </r>
  <r>
    <n v="364089"/>
    <x v="2"/>
    <x v="0"/>
    <s v="majority"/>
    <x v="2"/>
    <s v="No Schooling"/>
    <x v="2"/>
    <n v="0.42203153340451"/>
    <n v="422.03153340451001"/>
    <x v="0"/>
    <s v="before 2015"/>
    <x v="1"/>
    <x v="0"/>
    <n v="92101"/>
    <x v="2"/>
    <n v="11000"/>
    <x v="0"/>
    <n v="1"/>
    <x v="6"/>
    <x v="6"/>
    <x v="0"/>
  </r>
  <r>
    <n v="358078"/>
    <x v="3"/>
    <x v="0"/>
    <s v="majority"/>
    <x v="3"/>
    <s v="High school"/>
    <x v="1"/>
    <n v="0.42207404389284597"/>
    <n v="422.07404389284596"/>
    <x v="0"/>
    <s v="before 2015"/>
    <x v="1"/>
    <x v="1"/>
    <n v="10238"/>
    <x v="1"/>
    <n v="15000"/>
    <x v="0"/>
    <n v="0"/>
    <x v="6"/>
    <x v="6"/>
    <x v="1"/>
  </r>
  <r>
    <n v="296897"/>
    <x v="2"/>
    <x v="0"/>
    <s v="majority"/>
    <x v="2"/>
    <s v="No Schooling"/>
    <x v="2"/>
    <n v="0.42229449358448701"/>
    <n v="422.29449358448699"/>
    <x v="0"/>
    <s v="before 2015"/>
    <x v="1"/>
    <x v="1"/>
    <n v="32765"/>
    <x v="0"/>
    <n v="14000"/>
    <x v="0"/>
    <n v="3"/>
    <x v="6"/>
    <x v="6"/>
    <x v="1"/>
  </r>
  <r>
    <n v="311896"/>
    <x v="3"/>
    <x v="0"/>
    <s v="majority"/>
    <x v="3"/>
    <s v="No Schooling"/>
    <x v="2"/>
    <n v="0.42237249343194"/>
    <n v="422.37249343193997"/>
    <x v="0"/>
    <s v="after 2015"/>
    <x v="1"/>
    <x v="1"/>
    <n v="92101"/>
    <x v="2"/>
    <n v="15000"/>
    <x v="0"/>
    <n v="0"/>
    <x v="6"/>
    <x v="6"/>
    <x v="1"/>
  </r>
  <r>
    <n v="791808"/>
    <x v="3"/>
    <x v="0"/>
    <s v="majority"/>
    <x v="3"/>
    <s v="High school"/>
    <x v="1"/>
    <n v="0.42238280495558"/>
    <n v="422.38280495558001"/>
    <x v="0"/>
    <s v="before 2015"/>
    <x v="0"/>
    <x v="0"/>
    <n v="32765"/>
    <x v="0"/>
    <n v="9000"/>
    <x v="0"/>
    <n v="0"/>
    <x v="6"/>
    <x v="6"/>
    <x v="0"/>
  </r>
  <r>
    <n v="112460"/>
    <x v="3"/>
    <x v="1"/>
    <s v="majority"/>
    <x v="3"/>
    <s v="No Schooling"/>
    <x v="2"/>
    <n v="0.42248373343934298"/>
    <n v="422.48373343934298"/>
    <x v="0"/>
    <s v="before 2015"/>
    <x v="1"/>
    <x v="1"/>
    <n v="10238"/>
    <x v="1"/>
    <n v="14000"/>
    <x v="0"/>
    <n v="0"/>
    <x v="6"/>
    <x v="6"/>
    <x v="1"/>
  </r>
  <r>
    <n v="588062"/>
    <x v="2"/>
    <x v="1"/>
    <s v="majority"/>
    <x v="2"/>
    <s v="High school"/>
    <x v="1"/>
    <n v="0.422567713943164"/>
    <n v="422.56771394316399"/>
    <x v="0"/>
    <s v="before 2015"/>
    <x v="1"/>
    <x v="0"/>
    <n v="92101"/>
    <x v="2"/>
    <n v="11000"/>
    <x v="0"/>
    <n v="1"/>
    <x v="6"/>
    <x v="6"/>
    <x v="0"/>
  </r>
  <r>
    <n v="193785"/>
    <x v="2"/>
    <x v="1"/>
    <s v="majority"/>
    <x v="3"/>
    <s v="High school"/>
    <x v="0"/>
    <n v="0.42257910313568098"/>
    <n v="422.57910313568095"/>
    <x v="0"/>
    <s v="before 2015"/>
    <x v="0"/>
    <x v="0"/>
    <n v="10238"/>
    <x v="1"/>
    <n v="12000"/>
    <x v="0"/>
    <n v="0"/>
    <x v="6"/>
    <x v="6"/>
    <x v="0"/>
  </r>
  <r>
    <n v="777487"/>
    <x v="3"/>
    <x v="1"/>
    <s v="majority"/>
    <x v="3"/>
    <s v="High school"/>
    <x v="1"/>
    <n v="0.42266171737830999"/>
    <n v="422.66171737830996"/>
    <x v="0"/>
    <s v="before 2015"/>
    <x v="1"/>
    <x v="0"/>
    <n v="10238"/>
    <x v="1"/>
    <n v="12000"/>
    <x v="0"/>
    <n v="0"/>
    <x v="6"/>
    <x v="6"/>
    <x v="0"/>
  </r>
  <r>
    <n v="9720"/>
    <x v="3"/>
    <x v="1"/>
    <s v="minority"/>
    <x v="3"/>
    <s v="No Schooling"/>
    <x v="2"/>
    <n v="0.422712717397213"/>
    <n v="422.712717397213"/>
    <x v="0"/>
    <s v="before 2015"/>
    <x v="0"/>
    <x v="0"/>
    <n v="32765"/>
    <x v="0"/>
    <n v="4000"/>
    <x v="0"/>
    <n v="0"/>
    <x v="6"/>
    <x v="6"/>
    <x v="1"/>
  </r>
  <r>
    <n v="878977"/>
    <x v="2"/>
    <x v="0"/>
    <s v="minority"/>
    <x v="2"/>
    <s v="High school"/>
    <x v="3"/>
    <n v="0.422811420857928"/>
    <n v="422.811420857928"/>
    <x v="0"/>
    <s v="before 2015"/>
    <x v="1"/>
    <x v="0"/>
    <n v="32765"/>
    <x v="0"/>
    <n v="14000"/>
    <x v="0"/>
    <n v="1"/>
    <x v="6"/>
    <x v="6"/>
    <x v="0"/>
  </r>
  <r>
    <n v="764603"/>
    <x v="2"/>
    <x v="0"/>
    <s v="majority"/>
    <x v="2"/>
    <s v="University"/>
    <x v="3"/>
    <n v="0.42328900327735303"/>
    <n v="423.289003277353"/>
    <x v="0"/>
    <s v="before 2015"/>
    <x v="1"/>
    <x v="1"/>
    <n v="10238"/>
    <x v="1"/>
    <n v="16000"/>
    <x v="0"/>
    <n v="0"/>
    <x v="6"/>
    <x v="5"/>
    <x v="0"/>
  </r>
  <r>
    <n v="983493"/>
    <x v="2"/>
    <x v="1"/>
    <s v="minority"/>
    <x v="2"/>
    <s v="No Schooling"/>
    <x v="3"/>
    <n v="0.423377090356165"/>
    <n v="423.37709035616501"/>
    <x v="0"/>
    <s v="before 2015"/>
    <x v="0"/>
    <x v="0"/>
    <n v="32765"/>
    <x v="0"/>
    <n v="10000"/>
    <x v="0"/>
    <n v="0"/>
    <x v="6"/>
    <x v="6"/>
    <x v="0"/>
  </r>
  <r>
    <n v="824647"/>
    <x v="2"/>
    <x v="1"/>
    <s v="majority"/>
    <x v="2"/>
    <s v="High school"/>
    <x v="2"/>
    <n v="0.42337954880379203"/>
    <n v="423.37954880379203"/>
    <x v="0"/>
    <s v="before 2015"/>
    <x v="1"/>
    <x v="1"/>
    <n v="10238"/>
    <x v="1"/>
    <n v="12000"/>
    <x v="0"/>
    <n v="0"/>
    <x v="6"/>
    <x v="5"/>
    <x v="0"/>
  </r>
  <r>
    <n v="200506"/>
    <x v="2"/>
    <x v="1"/>
    <s v="majority"/>
    <x v="2"/>
    <s v="High school"/>
    <x v="3"/>
    <n v="0.42348020546380399"/>
    <n v="423.480205463804"/>
    <x v="0"/>
    <s v="after 2015"/>
    <x v="1"/>
    <x v="0"/>
    <n v="10238"/>
    <x v="1"/>
    <n v="17000"/>
    <x v="0"/>
    <n v="0"/>
    <x v="6"/>
    <x v="5"/>
    <x v="0"/>
  </r>
  <r>
    <n v="130908"/>
    <x v="3"/>
    <x v="0"/>
    <s v="minority"/>
    <x v="3"/>
    <s v="No Schooling"/>
    <x v="2"/>
    <n v="0.42358667858558002"/>
    <n v="423.58667858558005"/>
    <x v="0"/>
    <s v="before 2015"/>
    <x v="1"/>
    <x v="0"/>
    <n v="32765"/>
    <x v="0"/>
    <n v="10000"/>
    <x v="0"/>
    <n v="0"/>
    <x v="6"/>
    <x v="6"/>
    <x v="1"/>
  </r>
  <r>
    <n v="111182"/>
    <x v="3"/>
    <x v="1"/>
    <s v="minority"/>
    <x v="3"/>
    <s v="No Schooling"/>
    <x v="2"/>
    <n v="0.42362740253931702"/>
    <n v="423.62740253931702"/>
    <x v="0"/>
    <s v="before 2015"/>
    <x v="1"/>
    <x v="0"/>
    <n v="10238"/>
    <x v="1"/>
    <n v="15000"/>
    <x v="0"/>
    <n v="0"/>
    <x v="6"/>
    <x v="6"/>
    <x v="1"/>
  </r>
  <r>
    <n v="640219"/>
    <x v="2"/>
    <x v="0"/>
    <s v="majority"/>
    <x v="2"/>
    <s v="No Schooling"/>
    <x v="2"/>
    <n v="0.42373786416982401"/>
    <n v="423.73786416982404"/>
    <x v="0"/>
    <s v="before 2015"/>
    <x v="1"/>
    <x v="1"/>
    <n v="10238"/>
    <x v="1"/>
    <n v="12000"/>
    <x v="0"/>
    <n v="1"/>
    <x v="6"/>
    <x v="1"/>
    <x v="0"/>
  </r>
  <r>
    <n v="882775"/>
    <x v="3"/>
    <x v="1"/>
    <s v="majority"/>
    <x v="3"/>
    <s v="High school"/>
    <x v="1"/>
    <n v="0.42377114472204902"/>
    <n v="423.77114472204903"/>
    <x v="0"/>
    <s v="after 2015"/>
    <x v="1"/>
    <x v="1"/>
    <n v="32765"/>
    <x v="0"/>
    <n v="13000"/>
    <x v="0"/>
    <n v="0"/>
    <x v="6"/>
    <x v="6"/>
    <x v="1"/>
  </r>
  <r>
    <n v="136686"/>
    <x v="2"/>
    <x v="1"/>
    <s v="majority"/>
    <x v="2"/>
    <s v="High school"/>
    <x v="1"/>
    <n v="0.42380420481602499"/>
    <n v="423.80420481602499"/>
    <x v="0"/>
    <s v="before 2015"/>
    <x v="0"/>
    <x v="0"/>
    <n v="10238"/>
    <x v="1"/>
    <n v="8000"/>
    <x v="0"/>
    <n v="1"/>
    <x v="6"/>
    <x v="1"/>
    <x v="0"/>
  </r>
  <r>
    <n v="309491"/>
    <x v="1"/>
    <x v="1"/>
    <s v="majority"/>
    <x v="2"/>
    <s v="High school"/>
    <x v="1"/>
    <n v="0.42392585645258202"/>
    <n v="423.92585645258202"/>
    <x v="0"/>
    <s v="before 2015"/>
    <x v="0"/>
    <x v="0"/>
    <n v="10238"/>
    <x v="1"/>
    <n v="11000"/>
    <x v="0"/>
    <n v="2"/>
    <x v="6"/>
    <x v="5"/>
    <x v="0"/>
  </r>
  <r>
    <n v="64193"/>
    <x v="1"/>
    <x v="1"/>
    <s v="majority"/>
    <x v="3"/>
    <s v="No Schooling"/>
    <x v="1"/>
    <n v="0.42404677959661702"/>
    <n v="424.046779596617"/>
    <x v="0"/>
    <s v="before 2015"/>
    <x v="1"/>
    <x v="0"/>
    <n v="92101"/>
    <x v="2"/>
    <n v="12000"/>
    <x v="0"/>
    <n v="0"/>
    <x v="6"/>
    <x v="6"/>
    <x v="1"/>
  </r>
  <r>
    <n v="328200"/>
    <x v="0"/>
    <x v="1"/>
    <s v="majority"/>
    <x v="2"/>
    <s v="University"/>
    <x v="0"/>
    <n v="0.42406441779610099"/>
    <n v="424.064417796101"/>
    <x v="0"/>
    <s v="after 2015"/>
    <x v="0"/>
    <x v="0"/>
    <n v="32765"/>
    <x v="0"/>
    <n v="11000"/>
    <x v="0"/>
    <n v="0"/>
    <x v="6"/>
    <x v="6"/>
    <x v="0"/>
  </r>
  <r>
    <n v="163769"/>
    <x v="1"/>
    <x v="1"/>
    <s v="majority"/>
    <x v="2"/>
    <s v="High school"/>
    <x v="1"/>
    <n v="0.42426438763069801"/>
    <n v="424.26438763069802"/>
    <x v="0"/>
    <s v="before 2015"/>
    <x v="1"/>
    <x v="0"/>
    <n v="32765"/>
    <x v="0"/>
    <n v="9000"/>
    <x v="0"/>
    <n v="1"/>
    <x v="6"/>
    <x v="6"/>
    <x v="1"/>
  </r>
  <r>
    <n v="636886"/>
    <x v="3"/>
    <x v="0"/>
    <s v="majority"/>
    <x v="3"/>
    <s v="High school"/>
    <x v="3"/>
    <n v="0.424374646662732"/>
    <n v="424.374646662732"/>
    <x v="0"/>
    <s v="before 2015"/>
    <x v="0"/>
    <x v="1"/>
    <n v="10238"/>
    <x v="1"/>
    <n v="15000"/>
    <x v="1"/>
    <n v="0"/>
    <x v="6"/>
    <x v="6"/>
    <x v="1"/>
  </r>
  <r>
    <n v="747274"/>
    <x v="3"/>
    <x v="1"/>
    <s v="majority"/>
    <x v="3"/>
    <s v="High school"/>
    <x v="1"/>
    <n v="0.424374684873639"/>
    <n v="424.37468487363901"/>
    <x v="0"/>
    <s v="before 2015"/>
    <x v="1"/>
    <x v="0"/>
    <n v="10238"/>
    <x v="1"/>
    <n v="15000"/>
    <x v="0"/>
    <n v="0"/>
    <x v="6"/>
    <x v="6"/>
    <x v="1"/>
  </r>
  <r>
    <n v="163095"/>
    <x v="1"/>
    <x v="1"/>
    <s v="majority"/>
    <x v="1"/>
    <s v="High school"/>
    <x v="1"/>
    <n v="0.42437904964880302"/>
    <n v="424.379049648803"/>
    <x v="0"/>
    <s v="before 2015"/>
    <x v="0"/>
    <x v="0"/>
    <n v="10238"/>
    <x v="1"/>
    <n v="6000"/>
    <x v="0"/>
    <n v="2"/>
    <x v="6"/>
    <x v="0"/>
    <x v="0"/>
  </r>
  <r>
    <n v="555505"/>
    <x v="2"/>
    <x v="0"/>
    <s v="majority"/>
    <x v="2"/>
    <s v="High school"/>
    <x v="1"/>
    <n v="0.42440527199255701"/>
    <n v="424.405271992557"/>
    <x v="0"/>
    <s v="before 2015"/>
    <x v="0"/>
    <x v="0"/>
    <n v="92101"/>
    <x v="2"/>
    <n v="15000"/>
    <x v="0"/>
    <n v="0"/>
    <x v="6"/>
    <x v="1"/>
    <x v="0"/>
  </r>
  <r>
    <n v="132325"/>
    <x v="1"/>
    <x v="1"/>
    <s v="majority"/>
    <x v="2"/>
    <s v="High school"/>
    <x v="0"/>
    <n v="0.42443421857649999"/>
    <n v="424.43421857649997"/>
    <x v="0"/>
    <s v="before 2015"/>
    <x v="1"/>
    <x v="1"/>
    <n v="92101"/>
    <x v="2"/>
    <n v="15000"/>
    <x v="0"/>
    <n v="0"/>
    <x v="6"/>
    <x v="6"/>
    <x v="0"/>
  </r>
  <r>
    <n v="553867"/>
    <x v="2"/>
    <x v="1"/>
    <s v="majority"/>
    <x v="2"/>
    <s v="High school"/>
    <x v="3"/>
    <n v="0.42454102208473599"/>
    <n v="424.54102208473597"/>
    <x v="0"/>
    <s v="before 2015"/>
    <x v="1"/>
    <x v="0"/>
    <n v="10238"/>
    <x v="1"/>
    <n v="11000"/>
    <x v="1"/>
    <n v="0"/>
    <x v="6"/>
    <x v="6"/>
    <x v="0"/>
  </r>
  <r>
    <n v="7002"/>
    <x v="3"/>
    <x v="0"/>
    <s v="majority"/>
    <x v="3"/>
    <s v="University"/>
    <x v="1"/>
    <n v="0.42469989350810999"/>
    <n v="424.69989350810999"/>
    <x v="0"/>
    <s v="before 2015"/>
    <x v="1"/>
    <x v="0"/>
    <n v="10238"/>
    <x v="1"/>
    <n v="16000"/>
    <x v="0"/>
    <n v="0"/>
    <x v="6"/>
    <x v="6"/>
    <x v="0"/>
  </r>
  <r>
    <n v="886472"/>
    <x v="2"/>
    <x v="1"/>
    <s v="majority"/>
    <x v="2"/>
    <s v="No Schooling"/>
    <x v="2"/>
    <n v="0.42473121771628702"/>
    <n v="424.73121771628701"/>
    <x v="0"/>
    <s v="before 2015"/>
    <x v="1"/>
    <x v="1"/>
    <n v="10238"/>
    <x v="1"/>
    <n v="19000"/>
    <x v="0"/>
    <n v="1"/>
    <x v="6"/>
    <x v="6"/>
    <x v="1"/>
  </r>
  <r>
    <n v="99083"/>
    <x v="3"/>
    <x v="0"/>
    <s v="minority"/>
    <x v="3"/>
    <s v="No Schooling"/>
    <x v="2"/>
    <n v="0.42481138007494601"/>
    <n v="424.81138007494599"/>
    <x v="0"/>
    <s v="before 2015"/>
    <x v="1"/>
    <x v="0"/>
    <n v="32765"/>
    <x v="0"/>
    <n v="12000"/>
    <x v="0"/>
    <n v="0"/>
    <x v="6"/>
    <x v="6"/>
    <x v="1"/>
  </r>
  <r>
    <n v="32633"/>
    <x v="2"/>
    <x v="0"/>
    <s v="majority"/>
    <x v="2"/>
    <s v="No Schooling"/>
    <x v="3"/>
    <n v="0.424844072669883"/>
    <n v="424.84407266988302"/>
    <x v="0"/>
    <s v="after 2015"/>
    <x v="1"/>
    <x v="0"/>
    <n v="10238"/>
    <x v="1"/>
    <n v="13000"/>
    <x v="0"/>
    <n v="2"/>
    <x v="6"/>
    <x v="1"/>
    <x v="0"/>
  </r>
  <r>
    <n v="40715"/>
    <x v="0"/>
    <x v="1"/>
    <s v="majority"/>
    <x v="0"/>
    <s v="High school"/>
    <x v="3"/>
    <n v="0.42487984364790199"/>
    <n v="424.87984364790196"/>
    <x v="0"/>
    <s v="after 2015"/>
    <x v="0"/>
    <x v="0"/>
    <n v="10238"/>
    <x v="1"/>
    <n v="10000"/>
    <x v="0"/>
    <n v="2"/>
    <x v="6"/>
    <x v="1"/>
    <x v="0"/>
  </r>
  <r>
    <n v="345883"/>
    <x v="1"/>
    <x v="1"/>
    <s v="majority"/>
    <x v="1"/>
    <s v="High school"/>
    <x v="3"/>
    <n v="0.42498947386639302"/>
    <n v="424.98947386639304"/>
    <x v="0"/>
    <s v="after 2015"/>
    <x v="0"/>
    <x v="0"/>
    <n v="92101"/>
    <x v="2"/>
    <n v="13000"/>
    <x v="0"/>
    <n v="4"/>
    <x v="6"/>
    <x v="1"/>
    <x v="0"/>
  </r>
  <r>
    <n v="910818"/>
    <x v="2"/>
    <x v="0"/>
    <s v="majority"/>
    <x v="2"/>
    <s v="No Schooling"/>
    <x v="1"/>
    <n v="0.42506017335884599"/>
    <n v="425.06017335884599"/>
    <x v="0"/>
    <s v="before 2015"/>
    <x v="0"/>
    <x v="0"/>
    <n v="10238"/>
    <x v="1"/>
    <n v="11000"/>
    <x v="0"/>
    <n v="0"/>
    <x v="6"/>
    <x v="5"/>
    <x v="0"/>
  </r>
  <r>
    <n v="680896"/>
    <x v="2"/>
    <x v="0"/>
    <s v="majority"/>
    <x v="2"/>
    <s v="University"/>
    <x v="3"/>
    <n v="0.42520554141803502"/>
    <n v="425.20554141803501"/>
    <x v="0"/>
    <s v="after 2015"/>
    <x v="0"/>
    <x v="1"/>
    <n v="32765"/>
    <x v="0"/>
    <n v="7000"/>
    <x v="0"/>
    <n v="4"/>
    <x v="6"/>
    <x v="6"/>
    <x v="0"/>
  </r>
  <r>
    <n v="790141"/>
    <x v="1"/>
    <x v="0"/>
    <s v="majority"/>
    <x v="2"/>
    <s v="University"/>
    <x v="3"/>
    <n v="0.42527405192530399"/>
    <n v="425.27405192530398"/>
    <x v="0"/>
    <s v="before 2015"/>
    <x v="1"/>
    <x v="1"/>
    <n v="10238"/>
    <x v="1"/>
    <n v="12000"/>
    <x v="0"/>
    <n v="2"/>
    <x v="6"/>
    <x v="6"/>
    <x v="1"/>
  </r>
  <r>
    <n v="842935"/>
    <x v="2"/>
    <x v="0"/>
    <s v="majority"/>
    <x v="2"/>
    <s v="No Schooling"/>
    <x v="2"/>
    <n v="0.42528109919740997"/>
    <n v="425.28109919740996"/>
    <x v="0"/>
    <s v="before 2015"/>
    <x v="1"/>
    <x v="0"/>
    <n v="10238"/>
    <x v="1"/>
    <n v="11000"/>
    <x v="0"/>
    <n v="4"/>
    <x v="6"/>
    <x v="3"/>
    <x v="1"/>
  </r>
  <r>
    <n v="156210"/>
    <x v="2"/>
    <x v="1"/>
    <s v="majority"/>
    <x v="2"/>
    <s v="High school"/>
    <x v="1"/>
    <n v="0.425281155379931"/>
    <n v="425.28115537993102"/>
    <x v="0"/>
    <s v="after 2015"/>
    <x v="0"/>
    <x v="0"/>
    <n v="10238"/>
    <x v="1"/>
    <n v="14000"/>
    <x v="0"/>
    <n v="0"/>
    <x v="6"/>
    <x v="6"/>
    <x v="0"/>
  </r>
  <r>
    <n v="608261"/>
    <x v="3"/>
    <x v="1"/>
    <s v="minority"/>
    <x v="3"/>
    <s v="High school"/>
    <x v="3"/>
    <n v="0.42534807227037502"/>
    <n v="425.34807227037504"/>
    <x v="0"/>
    <s v="after 2015"/>
    <x v="0"/>
    <x v="0"/>
    <n v="10238"/>
    <x v="1"/>
    <n v="11000"/>
    <x v="0"/>
    <n v="0"/>
    <x v="6"/>
    <x v="6"/>
    <x v="0"/>
  </r>
  <r>
    <n v="8388"/>
    <x v="1"/>
    <x v="1"/>
    <s v="majority"/>
    <x v="2"/>
    <s v="No Schooling"/>
    <x v="1"/>
    <n v="0.42537261684660499"/>
    <n v="425.37261684660501"/>
    <x v="0"/>
    <s v="after 2015"/>
    <x v="0"/>
    <x v="0"/>
    <n v="10238"/>
    <x v="1"/>
    <n v="9000"/>
    <x v="1"/>
    <n v="2"/>
    <x v="6"/>
    <x v="5"/>
    <x v="0"/>
  </r>
  <r>
    <n v="410357"/>
    <x v="1"/>
    <x v="0"/>
    <s v="majority"/>
    <x v="1"/>
    <s v="High school"/>
    <x v="3"/>
    <n v="0.42537809430033302"/>
    <n v="425.37809430033303"/>
    <x v="0"/>
    <s v="after 2015"/>
    <x v="0"/>
    <x v="0"/>
    <n v="32765"/>
    <x v="0"/>
    <n v="9000"/>
    <x v="0"/>
    <n v="3"/>
    <x v="6"/>
    <x v="5"/>
    <x v="0"/>
  </r>
  <r>
    <n v="597738"/>
    <x v="2"/>
    <x v="1"/>
    <s v="majority"/>
    <x v="2"/>
    <s v="No Schooling"/>
    <x v="2"/>
    <n v="0.42543503696068302"/>
    <n v="425.43503696068302"/>
    <x v="0"/>
    <s v="before 2015"/>
    <x v="1"/>
    <x v="1"/>
    <n v="10238"/>
    <x v="1"/>
    <n v="15000"/>
    <x v="0"/>
    <n v="0"/>
    <x v="6"/>
    <x v="5"/>
    <x v="1"/>
  </r>
  <r>
    <n v="874122"/>
    <x v="2"/>
    <x v="0"/>
    <s v="minority"/>
    <x v="2"/>
    <s v="High school"/>
    <x v="1"/>
    <n v="0.42550088788452001"/>
    <n v="425.50088788452001"/>
    <x v="0"/>
    <s v="before 2015"/>
    <x v="1"/>
    <x v="0"/>
    <n v="10238"/>
    <x v="1"/>
    <n v="12000"/>
    <x v="0"/>
    <n v="0"/>
    <x v="6"/>
    <x v="5"/>
    <x v="0"/>
  </r>
  <r>
    <n v="124660"/>
    <x v="3"/>
    <x v="1"/>
    <s v="minority"/>
    <x v="3"/>
    <s v="No Schooling"/>
    <x v="1"/>
    <n v="0.42551945430621402"/>
    <n v="425.51945430621402"/>
    <x v="0"/>
    <s v="before 2015"/>
    <x v="1"/>
    <x v="0"/>
    <n v="10238"/>
    <x v="1"/>
    <n v="14000"/>
    <x v="0"/>
    <n v="0"/>
    <x v="6"/>
    <x v="6"/>
    <x v="1"/>
  </r>
  <r>
    <n v="692697"/>
    <x v="2"/>
    <x v="1"/>
    <s v="majority"/>
    <x v="2"/>
    <s v="High school"/>
    <x v="2"/>
    <n v="0.42552364830191203"/>
    <n v="425.52364830191203"/>
    <x v="0"/>
    <s v="before 2015"/>
    <x v="0"/>
    <x v="0"/>
    <n v="10238"/>
    <x v="1"/>
    <n v="9000"/>
    <x v="0"/>
    <n v="1"/>
    <x v="6"/>
    <x v="6"/>
    <x v="0"/>
  </r>
  <r>
    <n v="439414"/>
    <x v="0"/>
    <x v="1"/>
    <s v="majority"/>
    <x v="2"/>
    <s v="High school"/>
    <x v="3"/>
    <n v="0.42556700161975902"/>
    <n v="425.56700161975903"/>
    <x v="0"/>
    <s v="before 2015"/>
    <x v="0"/>
    <x v="0"/>
    <n v="32765"/>
    <x v="0"/>
    <n v="12000"/>
    <x v="0"/>
    <n v="1"/>
    <x v="6"/>
    <x v="1"/>
    <x v="0"/>
  </r>
  <r>
    <n v="670374"/>
    <x v="0"/>
    <x v="0"/>
    <s v="majority"/>
    <x v="3"/>
    <s v="High school"/>
    <x v="0"/>
    <n v="0.42559195441884801"/>
    <n v="425.59195441884799"/>
    <x v="0"/>
    <s v="after 2015"/>
    <x v="0"/>
    <x v="0"/>
    <n v="32765"/>
    <x v="0"/>
    <n v="10000"/>
    <x v="0"/>
    <n v="0"/>
    <x v="6"/>
    <x v="6"/>
    <x v="1"/>
  </r>
  <r>
    <n v="68534"/>
    <x v="2"/>
    <x v="0"/>
    <s v="majority"/>
    <x v="2"/>
    <s v="University"/>
    <x v="1"/>
    <n v="0.42559809672307303"/>
    <n v="425.59809672307301"/>
    <x v="0"/>
    <s v="before 2015"/>
    <x v="1"/>
    <x v="0"/>
    <n v="32765"/>
    <x v="0"/>
    <n v="8000"/>
    <x v="0"/>
    <n v="3"/>
    <x v="6"/>
    <x v="6"/>
    <x v="0"/>
  </r>
  <r>
    <n v="680919"/>
    <x v="3"/>
    <x v="1"/>
    <s v="majority"/>
    <x v="3"/>
    <s v="High school"/>
    <x v="1"/>
    <n v="0.42564303054230901"/>
    <n v="425.64303054230902"/>
    <x v="0"/>
    <s v="before 2015"/>
    <x v="1"/>
    <x v="0"/>
    <n v="10238"/>
    <x v="1"/>
    <n v="15000"/>
    <x v="0"/>
    <n v="0"/>
    <x v="6"/>
    <x v="6"/>
    <x v="1"/>
  </r>
  <r>
    <n v="31121"/>
    <x v="2"/>
    <x v="0"/>
    <s v="majority"/>
    <x v="3"/>
    <s v="High school"/>
    <x v="1"/>
    <n v="0.42578690671929098"/>
    <n v="425.78690671929098"/>
    <x v="0"/>
    <s v="after 2015"/>
    <x v="1"/>
    <x v="0"/>
    <n v="10238"/>
    <x v="1"/>
    <n v="13000"/>
    <x v="0"/>
    <n v="0"/>
    <x v="6"/>
    <x v="6"/>
    <x v="0"/>
  </r>
  <r>
    <n v="254758"/>
    <x v="1"/>
    <x v="0"/>
    <s v="majority"/>
    <x v="3"/>
    <s v="High school"/>
    <x v="3"/>
    <n v="0.42589326487061302"/>
    <n v="425.893264870613"/>
    <x v="0"/>
    <s v="before 2015"/>
    <x v="0"/>
    <x v="1"/>
    <n v="10238"/>
    <x v="1"/>
    <n v="10000"/>
    <x v="0"/>
    <n v="0"/>
    <x v="6"/>
    <x v="6"/>
    <x v="1"/>
  </r>
  <r>
    <n v="933941"/>
    <x v="2"/>
    <x v="0"/>
    <s v="majority"/>
    <x v="2"/>
    <s v="High school"/>
    <x v="2"/>
    <n v="0.42598306759319299"/>
    <n v="425.98306759319297"/>
    <x v="0"/>
    <s v="before 2015"/>
    <x v="1"/>
    <x v="0"/>
    <n v="10238"/>
    <x v="1"/>
    <n v="14000"/>
    <x v="0"/>
    <n v="0"/>
    <x v="6"/>
    <x v="5"/>
    <x v="0"/>
  </r>
  <r>
    <n v="234005"/>
    <x v="1"/>
    <x v="0"/>
    <s v="majority"/>
    <x v="1"/>
    <s v="High school"/>
    <x v="3"/>
    <n v="0.42603549401211599"/>
    <n v="426.03549401211598"/>
    <x v="0"/>
    <s v="before 2015"/>
    <x v="0"/>
    <x v="0"/>
    <n v="10238"/>
    <x v="1"/>
    <n v="10000"/>
    <x v="0"/>
    <n v="4"/>
    <x v="6"/>
    <x v="5"/>
    <x v="0"/>
  </r>
  <r>
    <n v="728169"/>
    <x v="2"/>
    <x v="0"/>
    <s v="majority"/>
    <x v="3"/>
    <s v="High school"/>
    <x v="2"/>
    <n v="0.42617452282650298"/>
    <n v="426.17452282650299"/>
    <x v="0"/>
    <s v="before 2015"/>
    <x v="1"/>
    <x v="0"/>
    <n v="32765"/>
    <x v="0"/>
    <n v="13000"/>
    <x v="0"/>
    <n v="0"/>
    <x v="6"/>
    <x v="6"/>
    <x v="1"/>
  </r>
  <r>
    <n v="366134"/>
    <x v="3"/>
    <x v="0"/>
    <s v="majority"/>
    <x v="3"/>
    <s v="High school"/>
    <x v="1"/>
    <n v="0.42620306481374498"/>
    <n v="426.20306481374496"/>
    <x v="0"/>
    <s v="before 2015"/>
    <x v="1"/>
    <x v="0"/>
    <n v="10238"/>
    <x v="1"/>
    <n v="17000"/>
    <x v="0"/>
    <n v="0"/>
    <x v="6"/>
    <x v="6"/>
    <x v="1"/>
  </r>
  <r>
    <n v="384636"/>
    <x v="2"/>
    <x v="0"/>
    <s v="majority"/>
    <x v="2"/>
    <s v="University"/>
    <x v="1"/>
    <n v="0.426270229947666"/>
    <n v="426.270229947666"/>
    <x v="0"/>
    <s v="before 2015"/>
    <x v="1"/>
    <x v="0"/>
    <n v="10238"/>
    <x v="1"/>
    <n v="13000"/>
    <x v="0"/>
    <n v="0"/>
    <x v="6"/>
    <x v="6"/>
    <x v="1"/>
  </r>
  <r>
    <n v="600491"/>
    <x v="2"/>
    <x v="1"/>
    <s v="majority"/>
    <x v="2"/>
    <s v="High school"/>
    <x v="1"/>
    <n v="0.42639808661330503"/>
    <n v="426.39808661330505"/>
    <x v="0"/>
    <s v="before 2015"/>
    <x v="1"/>
    <x v="0"/>
    <n v="10238"/>
    <x v="1"/>
    <n v="14000"/>
    <x v="0"/>
    <n v="0"/>
    <x v="6"/>
    <x v="6"/>
    <x v="0"/>
  </r>
  <r>
    <n v="816782"/>
    <x v="3"/>
    <x v="1"/>
    <s v="minority"/>
    <x v="3"/>
    <s v="No Schooling"/>
    <x v="2"/>
    <n v="0.42641650885446802"/>
    <n v="426.41650885446802"/>
    <x v="0"/>
    <s v="before 2015"/>
    <x v="0"/>
    <x v="0"/>
    <n v="92101"/>
    <x v="2"/>
    <n v="10000"/>
    <x v="0"/>
    <n v="0"/>
    <x v="6"/>
    <x v="6"/>
    <x v="0"/>
  </r>
  <r>
    <n v="524160"/>
    <x v="1"/>
    <x v="1"/>
    <s v="minority"/>
    <x v="1"/>
    <s v="No Schooling"/>
    <x v="3"/>
    <n v="0.42661293288475899"/>
    <n v="426.612932884759"/>
    <x v="0"/>
    <s v="before 2015"/>
    <x v="0"/>
    <x v="0"/>
    <n v="32765"/>
    <x v="0"/>
    <n v="9000"/>
    <x v="0"/>
    <n v="9"/>
    <x v="6"/>
    <x v="5"/>
    <x v="0"/>
  </r>
  <r>
    <n v="834450"/>
    <x v="1"/>
    <x v="0"/>
    <s v="majority"/>
    <x v="1"/>
    <s v="No Schooling"/>
    <x v="3"/>
    <n v="0.42666561036205197"/>
    <n v="426.66561036205195"/>
    <x v="0"/>
    <s v="before 2015"/>
    <x v="0"/>
    <x v="0"/>
    <n v="10238"/>
    <x v="1"/>
    <n v="7000"/>
    <x v="0"/>
    <n v="2"/>
    <x v="6"/>
    <x v="4"/>
    <x v="0"/>
  </r>
  <r>
    <n v="442493"/>
    <x v="3"/>
    <x v="1"/>
    <s v="majority"/>
    <x v="3"/>
    <s v="High school"/>
    <x v="2"/>
    <n v="0.426753560052125"/>
    <n v="426.75356005212501"/>
    <x v="0"/>
    <s v="before 2015"/>
    <x v="1"/>
    <x v="1"/>
    <n v="32765"/>
    <x v="0"/>
    <n v="11000"/>
    <x v="0"/>
    <n v="0"/>
    <x v="6"/>
    <x v="6"/>
    <x v="1"/>
  </r>
  <r>
    <n v="684334"/>
    <x v="0"/>
    <x v="0"/>
    <s v="minority"/>
    <x v="0"/>
    <s v="University"/>
    <x v="0"/>
    <n v="0.42683381552632899"/>
    <n v="426.83381552632898"/>
    <x v="0"/>
    <s v="before 2015"/>
    <x v="0"/>
    <x v="0"/>
    <n v="10238"/>
    <x v="1"/>
    <n v="9000"/>
    <x v="0"/>
    <n v="2"/>
    <x v="6"/>
    <x v="7"/>
    <x v="0"/>
  </r>
  <r>
    <n v="267171"/>
    <x v="1"/>
    <x v="0"/>
    <s v="majority"/>
    <x v="1"/>
    <s v="University"/>
    <x v="0"/>
    <n v="0.42684199422472902"/>
    <n v="426.84199422472904"/>
    <x v="0"/>
    <s v="before 2015"/>
    <x v="0"/>
    <x v="0"/>
    <n v="92101"/>
    <x v="2"/>
    <n v="14000"/>
    <x v="0"/>
    <n v="3"/>
    <x v="6"/>
    <x v="5"/>
    <x v="1"/>
  </r>
  <r>
    <n v="347529"/>
    <x v="2"/>
    <x v="0"/>
    <s v="majority"/>
    <x v="2"/>
    <s v="High school"/>
    <x v="2"/>
    <n v="0.426888913221868"/>
    <n v="426.88891322186799"/>
    <x v="0"/>
    <s v="before 2015"/>
    <x v="1"/>
    <x v="0"/>
    <n v="32765"/>
    <x v="0"/>
    <n v="9000"/>
    <x v="0"/>
    <n v="4"/>
    <x v="6"/>
    <x v="6"/>
    <x v="0"/>
  </r>
  <r>
    <n v="224209"/>
    <x v="2"/>
    <x v="1"/>
    <s v="majority"/>
    <x v="3"/>
    <s v="High school"/>
    <x v="2"/>
    <n v="0.42700689981112799"/>
    <n v="427.00689981112799"/>
    <x v="0"/>
    <s v="before 2015"/>
    <x v="1"/>
    <x v="1"/>
    <n v="10238"/>
    <x v="1"/>
    <n v="14000"/>
    <x v="1"/>
    <n v="0"/>
    <x v="6"/>
    <x v="6"/>
    <x v="0"/>
  </r>
  <r>
    <n v="436935"/>
    <x v="2"/>
    <x v="0"/>
    <s v="majority"/>
    <x v="3"/>
    <s v="No Schooling"/>
    <x v="1"/>
    <n v="0.42704934178369602"/>
    <n v="427.04934178369604"/>
    <x v="0"/>
    <s v="after 2015"/>
    <x v="1"/>
    <x v="0"/>
    <n v="10238"/>
    <x v="1"/>
    <n v="8000"/>
    <x v="0"/>
    <n v="0"/>
    <x v="6"/>
    <x v="6"/>
    <x v="0"/>
  </r>
  <r>
    <n v="918188"/>
    <x v="3"/>
    <x v="1"/>
    <s v="majority"/>
    <x v="3"/>
    <s v="University"/>
    <x v="1"/>
    <n v="0.42708949061169599"/>
    <n v="427.08949061169596"/>
    <x v="0"/>
    <s v="after 2015"/>
    <x v="1"/>
    <x v="0"/>
    <n v="10238"/>
    <x v="1"/>
    <n v="14000"/>
    <x v="0"/>
    <n v="0"/>
    <x v="6"/>
    <x v="6"/>
    <x v="1"/>
  </r>
  <r>
    <n v="880628"/>
    <x v="2"/>
    <x v="1"/>
    <s v="majority"/>
    <x v="2"/>
    <s v="High school"/>
    <x v="2"/>
    <n v="0.42718669290969702"/>
    <n v="427.186692909697"/>
    <x v="0"/>
    <s v="before 2015"/>
    <x v="1"/>
    <x v="0"/>
    <n v="10238"/>
    <x v="1"/>
    <n v="11000"/>
    <x v="0"/>
    <n v="0"/>
    <x v="6"/>
    <x v="5"/>
    <x v="1"/>
  </r>
  <r>
    <n v="500669"/>
    <x v="2"/>
    <x v="1"/>
    <s v="majority"/>
    <x v="2"/>
    <s v="High school"/>
    <x v="2"/>
    <n v="0.42724321762710399"/>
    <n v="427.243217627104"/>
    <x v="0"/>
    <s v="before 2015"/>
    <x v="1"/>
    <x v="0"/>
    <n v="32765"/>
    <x v="0"/>
    <n v="12000"/>
    <x v="0"/>
    <n v="3"/>
    <x v="6"/>
    <x v="6"/>
    <x v="1"/>
  </r>
  <r>
    <n v="463229"/>
    <x v="2"/>
    <x v="1"/>
    <s v="majority"/>
    <x v="2"/>
    <s v="High school"/>
    <x v="2"/>
    <n v="0.42726787926802801"/>
    <n v="427.26787926802803"/>
    <x v="0"/>
    <s v="before 2015"/>
    <x v="0"/>
    <x v="1"/>
    <n v="92101"/>
    <x v="2"/>
    <n v="9000"/>
    <x v="0"/>
    <n v="1"/>
    <x v="6"/>
    <x v="6"/>
    <x v="1"/>
  </r>
  <r>
    <n v="752366"/>
    <x v="2"/>
    <x v="0"/>
    <s v="majority"/>
    <x v="2"/>
    <s v="High school"/>
    <x v="3"/>
    <n v="0.42727092776673697"/>
    <n v="427.27092776673697"/>
    <x v="0"/>
    <s v="after 2015"/>
    <x v="0"/>
    <x v="0"/>
    <n v="10238"/>
    <x v="1"/>
    <n v="12000"/>
    <x v="0"/>
    <n v="1"/>
    <x v="6"/>
    <x v="6"/>
    <x v="0"/>
  </r>
  <r>
    <n v="965034"/>
    <x v="2"/>
    <x v="1"/>
    <s v="majority"/>
    <x v="2"/>
    <s v="High school"/>
    <x v="2"/>
    <n v="0.42732061572009"/>
    <n v="427.32061572009002"/>
    <x v="0"/>
    <s v="before 2015"/>
    <x v="1"/>
    <x v="0"/>
    <n v="10238"/>
    <x v="1"/>
    <n v="13000"/>
    <x v="0"/>
    <n v="1"/>
    <x v="6"/>
    <x v="6"/>
    <x v="0"/>
  </r>
  <r>
    <n v="809278"/>
    <x v="1"/>
    <x v="1"/>
    <s v="majority"/>
    <x v="2"/>
    <s v="No Schooling"/>
    <x v="1"/>
    <n v="0.42737336427064698"/>
    <n v="427.37336427064696"/>
    <x v="0"/>
    <s v="before 2015"/>
    <x v="1"/>
    <x v="0"/>
    <n v="32765"/>
    <x v="0"/>
    <n v="10000"/>
    <x v="0"/>
    <n v="3"/>
    <x v="6"/>
    <x v="6"/>
    <x v="0"/>
  </r>
  <r>
    <n v="388171"/>
    <x v="2"/>
    <x v="0"/>
    <s v="majority"/>
    <x v="2"/>
    <s v="High school"/>
    <x v="1"/>
    <n v="0.42747304213167098"/>
    <n v="427.47304213167098"/>
    <x v="0"/>
    <s v="before 2015"/>
    <x v="1"/>
    <x v="0"/>
    <n v="10238"/>
    <x v="1"/>
    <n v="12000"/>
    <x v="0"/>
    <n v="0"/>
    <x v="6"/>
    <x v="6"/>
    <x v="0"/>
  </r>
  <r>
    <n v="776288"/>
    <x v="2"/>
    <x v="0"/>
    <s v="majority"/>
    <x v="2"/>
    <s v="University"/>
    <x v="3"/>
    <n v="0.42747354515719299"/>
    <n v="427.47354515719297"/>
    <x v="0"/>
    <s v="after 2015"/>
    <x v="0"/>
    <x v="0"/>
    <n v="10238"/>
    <x v="1"/>
    <n v="9000"/>
    <x v="0"/>
    <n v="1"/>
    <x v="6"/>
    <x v="1"/>
    <x v="0"/>
  </r>
  <r>
    <n v="72382"/>
    <x v="1"/>
    <x v="0"/>
    <s v="majority"/>
    <x v="1"/>
    <s v="High school"/>
    <x v="1"/>
    <n v="0.42756083545866502"/>
    <n v="427.560835458665"/>
    <x v="0"/>
    <s v="before 2015"/>
    <x v="1"/>
    <x v="0"/>
    <n v="10238"/>
    <x v="1"/>
    <n v="14000"/>
    <x v="0"/>
    <n v="0"/>
    <x v="6"/>
    <x v="5"/>
    <x v="0"/>
  </r>
  <r>
    <n v="334687"/>
    <x v="1"/>
    <x v="1"/>
    <s v="minority"/>
    <x v="3"/>
    <s v="University"/>
    <x v="3"/>
    <n v="0.42772851430193398"/>
    <n v="427.72851430193396"/>
    <x v="0"/>
    <s v="before 2015"/>
    <x v="1"/>
    <x v="1"/>
    <n v="10238"/>
    <x v="1"/>
    <n v="15000"/>
    <x v="0"/>
    <n v="0"/>
    <x v="6"/>
    <x v="6"/>
    <x v="1"/>
  </r>
  <r>
    <n v="757549"/>
    <x v="2"/>
    <x v="1"/>
    <s v="majority"/>
    <x v="3"/>
    <s v="University"/>
    <x v="1"/>
    <n v="0.42797354015675798"/>
    <n v="427.97354015675796"/>
    <x v="0"/>
    <s v="before 2015"/>
    <x v="1"/>
    <x v="0"/>
    <n v="32765"/>
    <x v="0"/>
    <n v="10000"/>
    <x v="0"/>
    <n v="0"/>
    <x v="6"/>
    <x v="6"/>
    <x v="1"/>
  </r>
  <r>
    <n v="688496"/>
    <x v="3"/>
    <x v="0"/>
    <s v="majority"/>
    <x v="3"/>
    <s v="University"/>
    <x v="1"/>
    <n v="0.42797935479757598"/>
    <n v="427.97935479757598"/>
    <x v="0"/>
    <s v="before 2015"/>
    <x v="1"/>
    <x v="1"/>
    <n v="10238"/>
    <x v="1"/>
    <n v="14000"/>
    <x v="0"/>
    <n v="0"/>
    <x v="6"/>
    <x v="6"/>
    <x v="1"/>
  </r>
  <r>
    <n v="73871"/>
    <x v="2"/>
    <x v="1"/>
    <s v="majority"/>
    <x v="2"/>
    <s v="High school"/>
    <x v="3"/>
    <n v="0.42800163325561702"/>
    <n v="428.00163325561704"/>
    <x v="0"/>
    <s v="before 2015"/>
    <x v="0"/>
    <x v="1"/>
    <n v="10238"/>
    <x v="1"/>
    <n v="12000"/>
    <x v="0"/>
    <n v="2"/>
    <x v="6"/>
    <x v="6"/>
    <x v="0"/>
  </r>
  <r>
    <n v="454809"/>
    <x v="2"/>
    <x v="0"/>
    <s v="majority"/>
    <x v="3"/>
    <s v="University"/>
    <x v="3"/>
    <n v="0.42808032633157"/>
    <n v="428.08032633157001"/>
    <x v="0"/>
    <s v="before 2015"/>
    <x v="0"/>
    <x v="0"/>
    <n v="10238"/>
    <x v="1"/>
    <n v="7000"/>
    <x v="0"/>
    <n v="0"/>
    <x v="6"/>
    <x v="6"/>
    <x v="1"/>
  </r>
  <r>
    <n v="183084"/>
    <x v="2"/>
    <x v="0"/>
    <s v="majority"/>
    <x v="2"/>
    <s v="No Schooling"/>
    <x v="1"/>
    <n v="0.42808879224672097"/>
    <n v="428.08879224672097"/>
    <x v="0"/>
    <s v="before 2015"/>
    <x v="0"/>
    <x v="1"/>
    <n v="10238"/>
    <x v="1"/>
    <n v="12000"/>
    <x v="0"/>
    <n v="1"/>
    <x v="6"/>
    <x v="1"/>
    <x v="1"/>
  </r>
  <r>
    <n v="441379"/>
    <x v="1"/>
    <x v="0"/>
    <s v="minority"/>
    <x v="1"/>
    <s v="University"/>
    <x v="0"/>
    <n v="0.42816304608712202"/>
    <n v="428.16304608712204"/>
    <x v="0"/>
    <s v="after 2015"/>
    <x v="0"/>
    <x v="0"/>
    <n v="10238"/>
    <x v="1"/>
    <n v="12000"/>
    <x v="0"/>
    <n v="3"/>
    <x v="6"/>
    <x v="3"/>
    <x v="0"/>
  </r>
  <r>
    <n v="394054"/>
    <x v="3"/>
    <x v="1"/>
    <s v="majority"/>
    <x v="3"/>
    <s v="University"/>
    <x v="1"/>
    <n v="0.428175277101638"/>
    <n v="428.17527710163802"/>
    <x v="0"/>
    <s v="before 2015"/>
    <x v="1"/>
    <x v="1"/>
    <n v="92101"/>
    <x v="2"/>
    <n v="12000"/>
    <x v="0"/>
    <n v="0"/>
    <x v="6"/>
    <x v="6"/>
    <x v="1"/>
  </r>
  <r>
    <n v="715538"/>
    <x v="3"/>
    <x v="1"/>
    <s v="majority"/>
    <x v="3"/>
    <s v="University"/>
    <x v="3"/>
    <n v="0.42824019495030702"/>
    <n v="428.240194950307"/>
    <x v="0"/>
    <s v="before 2015"/>
    <x v="0"/>
    <x v="0"/>
    <n v="10238"/>
    <x v="1"/>
    <n v="12000"/>
    <x v="0"/>
    <n v="0"/>
    <x v="6"/>
    <x v="6"/>
    <x v="0"/>
  </r>
  <r>
    <n v="766476"/>
    <x v="1"/>
    <x v="1"/>
    <s v="majority"/>
    <x v="1"/>
    <s v="High school"/>
    <x v="2"/>
    <n v="0.42834744925072199"/>
    <n v="428.34744925072198"/>
    <x v="0"/>
    <s v="before 2015"/>
    <x v="1"/>
    <x v="0"/>
    <n v="10238"/>
    <x v="1"/>
    <n v="14000"/>
    <x v="0"/>
    <n v="2"/>
    <x v="6"/>
    <x v="6"/>
    <x v="0"/>
  </r>
  <r>
    <n v="232953"/>
    <x v="3"/>
    <x v="1"/>
    <s v="majority"/>
    <x v="3"/>
    <s v="High school"/>
    <x v="2"/>
    <n v="0.42834912584519502"/>
    <n v="428.34912584519503"/>
    <x v="0"/>
    <s v="before 2015"/>
    <x v="1"/>
    <x v="1"/>
    <n v="32765"/>
    <x v="0"/>
    <n v="13000"/>
    <x v="0"/>
    <n v="0"/>
    <x v="6"/>
    <x v="6"/>
    <x v="1"/>
  </r>
  <r>
    <n v="384134"/>
    <x v="2"/>
    <x v="1"/>
    <s v="majority"/>
    <x v="2"/>
    <s v="No Schooling"/>
    <x v="1"/>
    <n v="0.42844737755776202"/>
    <n v="428.44737755776202"/>
    <x v="0"/>
    <s v="before 2015"/>
    <x v="1"/>
    <x v="0"/>
    <n v="10238"/>
    <x v="1"/>
    <n v="11000"/>
    <x v="0"/>
    <n v="1"/>
    <x v="6"/>
    <x v="6"/>
    <x v="0"/>
  </r>
  <r>
    <n v="518520"/>
    <x v="2"/>
    <x v="0"/>
    <s v="majority"/>
    <x v="2"/>
    <s v="High school"/>
    <x v="2"/>
    <n v="0.42846199605774998"/>
    <n v="428.46199605774996"/>
    <x v="0"/>
    <s v="before 2015"/>
    <x v="1"/>
    <x v="1"/>
    <n v="10238"/>
    <x v="1"/>
    <n v="12000"/>
    <x v="0"/>
    <n v="0"/>
    <x v="6"/>
    <x v="5"/>
    <x v="0"/>
  </r>
  <r>
    <n v="197864"/>
    <x v="2"/>
    <x v="0"/>
    <s v="majority"/>
    <x v="3"/>
    <s v="University"/>
    <x v="3"/>
    <n v="0.42847154785070202"/>
    <n v="428.471547850702"/>
    <x v="0"/>
    <s v="before 2015"/>
    <x v="1"/>
    <x v="1"/>
    <n v="32765"/>
    <x v="0"/>
    <n v="16000"/>
    <x v="0"/>
    <n v="0"/>
    <x v="6"/>
    <x v="6"/>
    <x v="1"/>
  </r>
  <r>
    <n v="298448"/>
    <x v="2"/>
    <x v="0"/>
    <s v="majority"/>
    <x v="3"/>
    <s v="University"/>
    <x v="0"/>
    <n v="0.42847596892198098"/>
    <n v="428.47596892198095"/>
    <x v="0"/>
    <s v="after 2015"/>
    <x v="0"/>
    <x v="0"/>
    <n v="32765"/>
    <x v="0"/>
    <n v="8000"/>
    <x v="0"/>
    <n v="0"/>
    <x v="6"/>
    <x v="6"/>
    <x v="0"/>
  </r>
  <r>
    <n v="393563"/>
    <x v="3"/>
    <x v="1"/>
    <s v="majority"/>
    <x v="3"/>
    <s v="No Schooling"/>
    <x v="2"/>
    <n v="0.428487250756792"/>
    <n v="428.48725075679198"/>
    <x v="0"/>
    <s v="before 2015"/>
    <x v="1"/>
    <x v="0"/>
    <n v="10238"/>
    <x v="1"/>
    <n v="14000"/>
    <x v="0"/>
    <n v="0"/>
    <x v="6"/>
    <x v="6"/>
    <x v="1"/>
  </r>
  <r>
    <n v="802200"/>
    <x v="2"/>
    <x v="1"/>
    <s v="minority"/>
    <x v="2"/>
    <s v="High school"/>
    <x v="1"/>
    <n v="0.42849050113210102"/>
    <n v="428.49050113210103"/>
    <x v="0"/>
    <s v="before 2015"/>
    <x v="1"/>
    <x v="1"/>
    <n v="32765"/>
    <x v="0"/>
    <n v="12000"/>
    <x v="0"/>
    <n v="1"/>
    <x v="6"/>
    <x v="6"/>
    <x v="0"/>
  </r>
  <r>
    <n v="218682"/>
    <x v="2"/>
    <x v="1"/>
    <s v="majority"/>
    <x v="2"/>
    <s v="No Schooling"/>
    <x v="2"/>
    <n v="0.42854381425544702"/>
    <n v="428.54381425544705"/>
    <x v="0"/>
    <s v="before 2015"/>
    <x v="1"/>
    <x v="0"/>
    <n v="10238"/>
    <x v="1"/>
    <n v="12000"/>
    <x v="0"/>
    <n v="0"/>
    <x v="6"/>
    <x v="5"/>
    <x v="1"/>
  </r>
  <r>
    <n v="63508"/>
    <x v="3"/>
    <x v="1"/>
    <s v="majority"/>
    <x v="3"/>
    <s v="High school"/>
    <x v="2"/>
    <n v="0.42871380977520901"/>
    <n v="428.71380977520903"/>
    <x v="0"/>
    <s v="before 2015"/>
    <x v="0"/>
    <x v="0"/>
    <n v="10238"/>
    <x v="1"/>
    <n v="13000"/>
    <x v="0"/>
    <n v="0"/>
    <x v="6"/>
    <x v="6"/>
    <x v="1"/>
  </r>
  <r>
    <n v="527739"/>
    <x v="2"/>
    <x v="0"/>
    <s v="majority"/>
    <x v="2"/>
    <s v="University"/>
    <x v="0"/>
    <n v="0.42872851217280999"/>
    <n v="428.72851217280999"/>
    <x v="0"/>
    <s v="before 2015"/>
    <x v="1"/>
    <x v="1"/>
    <n v="10238"/>
    <x v="1"/>
    <n v="14000"/>
    <x v="0"/>
    <n v="2"/>
    <x v="6"/>
    <x v="6"/>
    <x v="0"/>
  </r>
  <r>
    <n v="697174"/>
    <x v="2"/>
    <x v="0"/>
    <s v="majority"/>
    <x v="2"/>
    <s v="University"/>
    <x v="3"/>
    <n v="0.42887485496542099"/>
    <n v="428.87485496542098"/>
    <x v="0"/>
    <s v="before 2015"/>
    <x v="0"/>
    <x v="1"/>
    <n v="10238"/>
    <x v="1"/>
    <n v="13000"/>
    <x v="0"/>
    <n v="0"/>
    <x v="6"/>
    <x v="6"/>
    <x v="0"/>
  </r>
  <r>
    <n v="180479"/>
    <x v="3"/>
    <x v="1"/>
    <s v="majority"/>
    <x v="3"/>
    <s v="High school"/>
    <x v="1"/>
    <n v="0.42890099981464402"/>
    <n v="428.90099981464402"/>
    <x v="0"/>
    <s v="before 2015"/>
    <x v="1"/>
    <x v="1"/>
    <n v="10238"/>
    <x v="1"/>
    <n v="15000"/>
    <x v="0"/>
    <n v="0"/>
    <x v="6"/>
    <x v="6"/>
    <x v="1"/>
  </r>
  <r>
    <n v="818927"/>
    <x v="3"/>
    <x v="1"/>
    <s v="majority"/>
    <x v="3"/>
    <s v="High school"/>
    <x v="1"/>
    <n v="0.42890325264708801"/>
    <n v="428.90325264708798"/>
    <x v="0"/>
    <s v="before 2015"/>
    <x v="1"/>
    <x v="1"/>
    <n v="10238"/>
    <x v="1"/>
    <n v="12000"/>
    <x v="0"/>
    <n v="0"/>
    <x v="6"/>
    <x v="6"/>
    <x v="1"/>
  </r>
  <r>
    <n v="386720"/>
    <x v="3"/>
    <x v="1"/>
    <s v="minority"/>
    <x v="3"/>
    <s v="High school"/>
    <x v="1"/>
    <n v="0.42893443078319199"/>
    <n v="428.934430783192"/>
    <x v="0"/>
    <s v="before 2015"/>
    <x v="1"/>
    <x v="1"/>
    <n v="10238"/>
    <x v="1"/>
    <n v="11000"/>
    <x v="1"/>
    <n v="0"/>
    <x v="6"/>
    <x v="6"/>
    <x v="1"/>
  </r>
  <r>
    <n v="739932"/>
    <x v="3"/>
    <x v="1"/>
    <s v="majority"/>
    <x v="3"/>
    <s v="High school"/>
    <x v="2"/>
    <n v="0.42898320286895097"/>
    <n v="428.98320286895097"/>
    <x v="0"/>
    <s v="before 2015"/>
    <x v="0"/>
    <x v="0"/>
    <n v="32765"/>
    <x v="0"/>
    <n v="12000"/>
    <x v="0"/>
    <n v="0"/>
    <x v="6"/>
    <x v="6"/>
    <x v="1"/>
  </r>
  <r>
    <n v="442295"/>
    <x v="3"/>
    <x v="1"/>
    <s v="majority"/>
    <x v="3"/>
    <s v="University"/>
    <x v="2"/>
    <n v="0.429026904228618"/>
    <n v="429.02690422861798"/>
    <x v="0"/>
    <s v="before 2015"/>
    <x v="1"/>
    <x v="0"/>
    <n v="10238"/>
    <x v="1"/>
    <n v="13000"/>
    <x v="0"/>
    <n v="0"/>
    <x v="6"/>
    <x v="6"/>
    <x v="1"/>
  </r>
  <r>
    <n v="853693"/>
    <x v="2"/>
    <x v="0"/>
    <s v="majority"/>
    <x v="2"/>
    <s v="No Schooling"/>
    <x v="3"/>
    <n v="0.42924485922310901"/>
    <n v="429.24485922310902"/>
    <x v="0"/>
    <s v="after 2015"/>
    <x v="0"/>
    <x v="0"/>
    <n v="92101"/>
    <x v="2"/>
    <n v="11000"/>
    <x v="0"/>
    <n v="3"/>
    <x v="6"/>
    <x v="5"/>
    <x v="0"/>
  </r>
  <r>
    <n v="835087"/>
    <x v="2"/>
    <x v="1"/>
    <s v="majority"/>
    <x v="2"/>
    <s v="No Schooling"/>
    <x v="2"/>
    <n v="0.429314107405812"/>
    <n v="429.31410740581202"/>
    <x v="0"/>
    <s v="before 2015"/>
    <x v="1"/>
    <x v="0"/>
    <n v="32765"/>
    <x v="0"/>
    <n v="7000"/>
    <x v="0"/>
    <n v="3"/>
    <x v="6"/>
    <x v="6"/>
    <x v="0"/>
  </r>
  <r>
    <n v="883534"/>
    <x v="3"/>
    <x v="0"/>
    <s v="majority"/>
    <x v="3"/>
    <s v="High school"/>
    <x v="3"/>
    <n v="0.429401479358894"/>
    <n v="429.40147935889399"/>
    <x v="0"/>
    <s v="after 2015"/>
    <x v="0"/>
    <x v="0"/>
    <n v="10238"/>
    <x v="1"/>
    <n v="11000"/>
    <x v="0"/>
    <n v="0"/>
    <x v="6"/>
    <x v="6"/>
    <x v="1"/>
  </r>
  <r>
    <n v="300985"/>
    <x v="3"/>
    <x v="0"/>
    <s v="majority"/>
    <x v="3"/>
    <s v="High school"/>
    <x v="1"/>
    <n v="0.42945086631653701"/>
    <n v="429.45086631653703"/>
    <x v="0"/>
    <s v="before 2015"/>
    <x v="1"/>
    <x v="1"/>
    <n v="92101"/>
    <x v="2"/>
    <n v="14000"/>
    <x v="0"/>
    <n v="0"/>
    <x v="6"/>
    <x v="6"/>
    <x v="1"/>
  </r>
  <r>
    <n v="301838"/>
    <x v="2"/>
    <x v="1"/>
    <s v="majority"/>
    <x v="2"/>
    <s v="High school"/>
    <x v="1"/>
    <n v="0.42946177991196499"/>
    <n v="429.46177991196498"/>
    <x v="0"/>
    <s v="before 2015"/>
    <x v="1"/>
    <x v="1"/>
    <n v="10238"/>
    <x v="1"/>
    <n v="16000"/>
    <x v="0"/>
    <n v="0"/>
    <x v="6"/>
    <x v="5"/>
    <x v="1"/>
  </r>
  <r>
    <n v="25949"/>
    <x v="2"/>
    <x v="0"/>
    <s v="majority"/>
    <x v="2"/>
    <s v="High school"/>
    <x v="1"/>
    <n v="0.42946535369729399"/>
    <n v="429.46535369729401"/>
    <x v="0"/>
    <s v="before 2015"/>
    <x v="0"/>
    <x v="1"/>
    <n v="10238"/>
    <x v="1"/>
    <n v="12000"/>
    <x v="0"/>
    <n v="3"/>
    <x v="6"/>
    <x v="0"/>
    <x v="1"/>
  </r>
  <r>
    <n v="924882"/>
    <x v="2"/>
    <x v="0"/>
    <s v="majority"/>
    <x v="3"/>
    <s v="University"/>
    <x v="0"/>
    <n v="0.42950358321472898"/>
    <n v="429.50358321472896"/>
    <x v="0"/>
    <s v="before 2015"/>
    <x v="0"/>
    <x v="0"/>
    <n v="32765"/>
    <x v="0"/>
    <n v="9000"/>
    <x v="0"/>
    <n v="0"/>
    <x v="6"/>
    <x v="6"/>
    <x v="1"/>
  </r>
  <r>
    <n v="47909"/>
    <x v="0"/>
    <x v="0"/>
    <s v="majority"/>
    <x v="2"/>
    <s v="University"/>
    <x v="0"/>
    <n v="0.42950969862084398"/>
    <n v="429.50969862084401"/>
    <x v="0"/>
    <s v="before 2015"/>
    <x v="0"/>
    <x v="0"/>
    <n v="10238"/>
    <x v="1"/>
    <n v="10000"/>
    <x v="0"/>
    <n v="1"/>
    <x v="6"/>
    <x v="3"/>
    <x v="0"/>
  </r>
  <r>
    <n v="158028"/>
    <x v="3"/>
    <x v="1"/>
    <s v="majority"/>
    <x v="3"/>
    <s v="High school"/>
    <x v="1"/>
    <n v="0.42958251264990399"/>
    <n v="429.582512649904"/>
    <x v="0"/>
    <s v="before 2015"/>
    <x v="0"/>
    <x v="0"/>
    <n v="10238"/>
    <x v="1"/>
    <n v="10000"/>
    <x v="0"/>
    <n v="0"/>
    <x v="6"/>
    <x v="6"/>
    <x v="0"/>
  </r>
  <r>
    <n v="634462"/>
    <x v="3"/>
    <x v="0"/>
    <s v="majority"/>
    <x v="3"/>
    <s v="High school"/>
    <x v="1"/>
    <n v="0.42958319839743098"/>
    <n v="429.58319839743098"/>
    <x v="0"/>
    <s v="after 2015"/>
    <x v="1"/>
    <x v="0"/>
    <n v="10238"/>
    <x v="1"/>
    <n v="13000"/>
    <x v="0"/>
    <n v="0"/>
    <x v="6"/>
    <x v="6"/>
    <x v="1"/>
  </r>
  <r>
    <n v="406476"/>
    <x v="2"/>
    <x v="1"/>
    <s v="minority"/>
    <x v="2"/>
    <s v="No Schooling"/>
    <x v="2"/>
    <n v="0.429624331354099"/>
    <n v="429.62433135409901"/>
    <x v="0"/>
    <s v="before 2015"/>
    <x v="1"/>
    <x v="0"/>
    <n v="10238"/>
    <x v="1"/>
    <n v="11000"/>
    <x v="0"/>
    <n v="0"/>
    <x v="6"/>
    <x v="6"/>
    <x v="0"/>
  </r>
  <r>
    <n v="289772"/>
    <x v="1"/>
    <x v="0"/>
    <s v="majority"/>
    <x v="3"/>
    <s v="No Schooling"/>
    <x v="1"/>
    <n v="0.42968728072339002"/>
    <n v="429.68728072339002"/>
    <x v="0"/>
    <s v="before 2015"/>
    <x v="0"/>
    <x v="0"/>
    <n v="10238"/>
    <x v="1"/>
    <n v="10000"/>
    <x v="0"/>
    <n v="0"/>
    <x v="6"/>
    <x v="6"/>
    <x v="0"/>
  </r>
  <r>
    <n v="708613"/>
    <x v="1"/>
    <x v="1"/>
    <s v="minority"/>
    <x v="3"/>
    <s v="No Schooling"/>
    <x v="1"/>
    <n v="0.42970412962110499"/>
    <n v="429.70412962110498"/>
    <x v="0"/>
    <s v="before 2015"/>
    <x v="1"/>
    <x v="1"/>
    <n v="10238"/>
    <x v="1"/>
    <n v="13000"/>
    <x v="0"/>
    <n v="0"/>
    <x v="6"/>
    <x v="6"/>
    <x v="1"/>
  </r>
  <r>
    <n v="835584"/>
    <x v="2"/>
    <x v="1"/>
    <s v="majority"/>
    <x v="2"/>
    <s v="High school"/>
    <x v="2"/>
    <n v="0.42973057871752701"/>
    <n v="429.73057871752701"/>
    <x v="0"/>
    <s v="before 2015"/>
    <x v="1"/>
    <x v="1"/>
    <n v="10238"/>
    <x v="1"/>
    <n v="17000"/>
    <x v="0"/>
    <n v="0"/>
    <x v="6"/>
    <x v="6"/>
    <x v="0"/>
  </r>
  <r>
    <n v="611126"/>
    <x v="3"/>
    <x v="0"/>
    <s v="majority"/>
    <x v="3"/>
    <s v="High school"/>
    <x v="2"/>
    <n v="0.42987254430955801"/>
    <n v="429.87254430955801"/>
    <x v="0"/>
    <s v="before 2015"/>
    <x v="1"/>
    <x v="0"/>
    <n v="32765"/>
    <x v="0"/>
    <n v="12000"/>
    <x v="0"/>
    <n v="0"/>
    <x v="6"/>
    <x v="6"/>
    <x v="1"/>
  </r>
  <r>
    <n v="825389"/>
    <x v="3"/>
    <x v="0"/>
    <s v="majority"/>
    <x v="3"/>
    <s v="University"/>
    <x v="1"/>
    <n v="0.43001829858193702"/>
    <n v="430.01829858193702"/>
    <x v="0"/>
    <s v="before 2015"/>
    <x v="1"/>
    <x v="1"/>
    <n v="10238"/>
    <x v="1"/>
    <n v="11000"/>
    <x v="0"/>
    <n v="0"/>
    <x v="6"/>
    <x v="6"/>
    <x v="1"/>
  </r>
  <r>
    <n v="11478"/>
    <x v="2"/>
    <x v="0"/>
    <s v="minority"/>
    <x v="3"/>
    <s v="No Schooling"/>
    <x v="2"/>
    <n v="0.43006194388409302"/>
    <n v="430.06194388409301"/>
    <x v="0"/>
    <s v="before 2015"/>
    <x v="1"/>
    <x v="1"/>
    <n v="10238"/>
    <x v="1"/>
    <n v="12000"/>
    <x v="0"/>
    <n v="0"/>
    <x v="6"/>
    <x v="6"/>
    <x v="1"/>
  </r>
  <r>
    <n v="303542"/>
    <x v="3"/>
    <x v="0"/>
    <s v="majority"/>
    <x v="3"/>
    <s v="No Schooling"/>
    <x v="2"/>
    <n v="0.43009749408901898"/>
    <n v="430.09749408901899"/>
    <x v="0"/>
    <s v="before 2015"/>
    <x v="1"/>
    <x v="1"/>
    <n v="10238"/>
    <x v="1"/>
    <n v="16000"/>
    <x v="0"/>
    <n v="0"/>
    <x v="6"/>
    <x v="6"/>
    <x v="0"/>
  </r>
  <r>
    <n v="613717"/>
    <x v="3"/>
    <x v="1"/>
    <s v="minority"/>
    <x v="3"/>
    <s v="High school"/>
    <x v="2"/>
    <n v="0.43017251883241803"/>
    <n v="430.17251883241801"/>
    <x v="0"/>
    <s v="before 2015"/>
    <x v="1"/>
    <x v="1"/>
    <n v="10238"/>
    <x v="1"/>
    <n v="14000"/>
    <x v="1"/>
    <n v="0"/>
    <x v="6"/>
    <x v="6"/>
    <x v="1"/>
  </r>
  <r>
    <n v="747616"/>
    <x v="2"/>
    <x v="1"/>
    <s v="majority"/>
    <x v="2"/>
    <s v="High school"/>
    <x v="1"/>
    <n v="0.43018185744297099"/>
    <n v="430.18185744297102"/>
    <x v="0"/>
    <s v="before 2015"/>
    <x v="0"/>
    <x v="0"/>
    <n v="10238"/>
    <x v="1"/>
    <n v="13000"/>
    <x v="0"/>
    <n v="0"/>
    <x v="6"/>
    <x v="6"/>
    <x v="0"/>
  </r>
  <r>
    <n v="458071"/>
    <x v="2"/>
    <x v="0"/>
    <s v="majority"/>
    <x v="3"/>
    <s v="University"/>
    <x v="0"/>
    <n v="0.43033464465222798"/>
    <n v="430.33464465222801"/>
    <x v="0"/>
    <s v="before 2015"/>
    <x v="0"/>
    <x v="0"/>
    <n v="32765"/>
    <x v="0"/>
    <n v="11000"/>
    <x v="0"/>
    <n v="0"/>
    <x v="6"/>
    <x v="6"/>
    <x v="0"/>
  </r>
  <r>
    <n v="642001"/>
    <x v="2"/>
    <x v="1"/>
    <s v="majority"/>
    <x v="2"/>
    <s v="No Schooling"/>
    <x v="2"/>
    <n v="0.430392680185118"/>
    <n v="430.39268018511802"/>
    <x v="0"/>
    <s v="before 2015"/>
    <x v="1"/>
    <x v="0"/>
    <n v="10238"/>
    <x v="1"/>
    <n v="12000"/>
    <x v="0"/>
    <n v="0"/>
    <x v="6"/>
    <x v="5"/>
    <x v="1"/>
  </r>
  <r>
    <n v="442558"/>
    <x v="2"/>
    <x v="1"/>
    <s v="majority"/>
    <x v="2"/>
    <s v="High school"/>
    <x v="0"/>
    <n v="0.43052168690245601"/>
    <n v="430.521686902456"/>
    <x v="0"/>
    <s v="before 2015"/>
    <x v="0"/>
    <x v="0"/>
    <n v="10238"/>
    <x v="1"/>
    <n v="12000"/>
    <x v="0"/>
    <n v="0"/>
    <x v="6"/>
    <x v="6"/>
    <x v="0"/>
  </r>
  <r>
    <n v="312613"/>
    <x v="2"/>
    <x v="0"/>
    <s v="majority"/>
    <x v="2"/>
    <s v="University"/>
    <x v="3"/>
    <n v="0.43064850997012899"/>
    <n v="430.648509970129"/>
    <x v="0"/>
    <s v="before 2015"/>
    <x v="0"/>
    <x v="0"/>
    <n v="10238"/>
    <x v="1"/>
    <n v="12000"/>
    <x v="0"/>
    <n v="0"/>
    <x v="6"/>
    <x v="7"/>
    <x v="0"/>
  </r>
  <r>
    <n v="155114"/>
    <x v="3"/>
    <x v="0"/>
    <s v="majority"/>
    <x v="3"/>
    <s v="University"/>
    <x v="1"/>
    <n v="0.43069906833683003"/>
    <n v="430.69906833683001"/>
    <x v="0"/>
    <s v="before 2015"/>
    <x v="0"/>
    <x v="0"/>
    <n v="10238"/>
    <x v="1"/>
    <n v="13000"/>
    <x v="0"/>
    <n v="0"/>
    <x v="6"/>
    <x v="6"/>
    <x v="1"/>
  </r>
  <r>
    <n v="872398"/>
    <x v="3"/>
    <x v="1"/>
    <s v="majority"/>
    <x v="3"/>
    <s v="University"/>
    <x v="3"/>
    <n v="0.43090333548327298"/>
    <n v="430.903335483273"/>
    <x v="0"/>
    <s v="before 2015"/>
    <x v="1"/>
    <x v="1"/>
    <n v="32765"/>
    <x v="0"/>
    <n v="13000"/>
    <x v="0"/>
    <n v="0"/>
    <x v="6"/>
    <x v="6"/>
    <x v="1"/>
  </r>
  <r>
    <n v="723433"/>
    <x v="0"/>
    <x v="1"/>
    <s v="majority"/>
    <x v="2"/>
    <s v="High school"/>
    <x v="0"/>
    <n v="0.43098032512368101"/>
    <n v="430.98032512368098"/>
    <x v="0"/>
    <s v="after 2015"/>
    <x v="0"/>
    <x v="0"/>
    <n v="10238"/>
    <x v="1"/>
    <n v="11000"/>
    <x v="0"/>
    <n v="0"/>
    <x v="6"/>
    <x v="1"/>
    <x v="0"/>
  </r>
  <r>
    <n v="237309"/>
    <x v="3"/>
    <x v="0"/>
    <s v="minority"/>
    <x v="3"/>
    <s v="University"/>
    <x v="1"/>
    <n v="0.431011869256408"/>
    <n v="431.01186925640798"/>
    <x v="0"/>
    <s v="before 2015"/>
    <x v="0"/>
    <x v="0"/>
    <n v="32765"/>
    <x v="0"/>
    <n v="8000"/>
    <x v="0"/>
    <n v="0"/>
    <x v="6"/>
    <x v="6"/>
    <x v="1"/>
  </r>
  <r>
    <n v="283169"/>
    <x v="3"/>
    <x v="0"/>
    <s v="majority"/>
    <x v="3"/>
    <s v="University"/>
    <x v="2"/>
    <n v="0.43107933364001599"/>
    <n v="431.07933364001599"/>
    <x v="0"/>
    <s v="before 2015"/>
    <x v="0"/>
    <x v="0"/>
    <n v="32765"/>
    <x v="0"/>
    <n v="12000"/>
    <x v="0"/>
    <n v="0"/>
    <x v="6"/>
    <x v="6"/>
    <x v="1"/>
  </r>
  <r>
    <n v="117561"/>
    <x v="2"/>
    <x v="0"/>
    <s v="majority"/>
    <x v="2"/>
    <s v="High school"/>
    <x v="1"/>
    <n v="0.43110916614658201"/>
    <n v="431.10916614658203"/>
    <x v="0"/>
    <s v="before 2015"/>
    <x v="0"/>
    <x v="0"/>
    <n v="10238"/>
    <x v="1"/>
    <n v="13000"/>
    <x v="0"/>
    <n v="1"/>
    <x v="6"/>
    <x v="5"/>
    <x v="0"/>
  </r>
  <r>
    <n v="667341"/>
    <x v="3"/>
    <x v="0"/>
    <s v="majority"/>
    <x v="3"/>
    <s v="High school"/>
    <x v="2"/>
    <n v="0.431177855086253"/>
    <n v="431.17785508625298"/>
    <x v="0"/>
    <s v="after 2015"/>
    <x v="1"/>
    <x v="1"/>
    <n v="10238"/>
    <x v="1"/>
    <n v="16000"/>
    <x v="0"/>
    <n v="0"/>
    <x v="6"/>
    <x v="6"/>
    <x v="0"/>
  </r>
  <r>
    <n v="88259"/>
    <x v="2"/>
    <x v="1"/>
    <s v="majority"/>
    <x v="2"/>
    <s v="High school"/>
    <x v="3"/>
    <n v="0.43123617790589902"/>
    <n v="431.23617790589901"/>
    <x v="0"/>
    <s v="before 2015"/>
    <x v="1"/>
    <x v="1"/>
    <n v="10238"/>
    <x v="1"/>
    <n v="13000"/>
    <x v="0"/>
    <n v="1"/>
    <x v="6"/>
    <x v="6"/>
    <x v="1"/>
  </r>
  <r>
    <n v="577297"/>
    <x v="2"/>
    <x v="1"/>
    <s v="majority"/>
    <x v="3"/>
    <s v="High school"/>
    <x v="1"/>
    <n v="0.43124217902555101"/>
    <n v="431.24217902555102"/>
    <x v="0"/>
    <s v="before 2015"/>
    <x v="1"/>
    <x v="0"/>
    <n v="10238"/>
    <x v="1"/>
    <n v="12000"/>
    <x v="0"/>
    <n v="0"/>
    <x v="6"/>
    <x v="6"/>
    <x v="0"/>
  </r>
  <r>
    <n v="956324"/>
    <x v="3"/>
    <x v="1"/>
    <s v="majority"/>
    <x v="3"/>
    <s v="No Schooling"/>
    <x v="2"/>
    <n v="0.431353416143122"/>
    <n v="431.35341614312199"/>
    <x v="0"/>
    <s v="before 2015"/>
    <x v="1"/>
    <x v="1"/>
    <n v="10238"/>
    <x v="1"/>
    <n v="14000"/>
    <x v="0"/>
    <n v="0"/>
    <x v="6"/>
    <x v="6"/>
    <x v="1"/>
  </r>
  <r>
    <n v="38823"/>
    <x v="3"/>
    <x v="0"/>
    <s v="majority"/>
    <x v="3"/>
    <s v="No Schooling"/>
    <x v="2"/>
    <n v="0.43140234072501699"/>
    <n v="431.40234072501698"/>
    <x v="0"/>
    <s v="before 2015"/>
    <x v="1"/>
    <x v="1"/>
    <n v="32765"/>
    <x v="0"/>
    <n v="14000"/>
    <x v="0"/>
    <n v="0"/>
    <x v="6"/>
    <x v="6"/>
    <x v="1"/>
  </r>
  <r>
    <n v="579072"/>
    <x v="1"/>
    <x v="1"/>
    <s v="majority"/>
    <x v="2"/>
    <s v="High school"/>
    <x v="3"/>
    <n v="0.43150687719255099"/>
    <n v="431.50687719255097"/>
    <x v="0"/>
    <s v="before 2015"/>
    <x v="0"/>
    <x v="0"/>
    <n v="92101"/>
    <x v="2"/>
    <n v="15000"/>
    <x v="0"/>
    <n v="0"/>
    <x v="6"/>
    <x v="6"/>
    <x v="1"/>
  </r>
  <r>
    <n v="112301"/>
    <x v="2"/>
    <x v="0"/>
    <s v="majority"/>
    <x v="3"/>
    <s v="No Schooling"/>
    <x v="1"/>
    <n v="0.43151023166234698"/>
    <n v="431.510231662347"/>
    <x v="0"/>
    <s v="before 2015"/>
    <x v="0"/>
    <x v="1"/>
    <n v="10238"/>
    <x v="1"/>
    <n v="12000"/>
    <x v="0"/>
    <n v="0"/>
    <x v="6"/>
    <x v="6"/>
    <x v="0"/>
  </r>
  <r>
    <n v="673857"/>
    <x v="3"/>
    <x v="0"/>
    <s v="majority"/>
    <x v="3"/>
    <s v="High school"/>
    <x v="2"/>
    <n v="0.43156146816730001"/>
    <n v="431.56146816730001"/>
    <x v="0"/>
    <s v="before 2015"/>
    <x v="1"/>
    <x v="1"/>
    <n v="10238"/>
    <x v="1"/>
    <n v="14000"/>
    <x v="0"/>
    <n v="0"/>
    <x v="6"/>
    <x v="6"/>
    <x v="1"/>
  </r>
  <r>
    <n v="101839"/>
    <x v="3"/>
    <x v="1"/>
    <s v="majority"/>
    <x v="3"/>
    <s v="High school"/>
    <x v="1"/>
    <n v="0.43159471943184602"/>
    <n v="431.59471943184604"/>
    <x v="0"/>
    <s v="before 2015"/>
    <x v="1"/>
    <x v="1"/>
    <n v="32765"/>
    <x v="0"/>
    <n v="10000"/>
    <x v="0"/>
    <n v="0"/>
    <x v="6"/>
    <x v="6"/>
    <x v="1"/>
  </r>
  <r>
    <n v="382705"/>
    <x v="3"/>
    <x v="1"/>
    <s v="majority"/>
    <x v="3"/>
    <s v="University"/>
    <x v="0"/>
    <n v="0.43161943425240301"/>
    <n v="431.61943425240304"/>
    <x v="0"/>
    <s v="after 2015"/>
    <x v="1"/>
    <x v="0"/>
    <n v="10238"/>
    <x v="1"/>
    <n v="11000"/>
    <x v="0"/>
    <n v="0"/>
    <x v="6"/>
    <x v="6"/>
    <x v="0"/>
  </r>
  <r>
    <n v="81923"/>
    <x v="1"/>
    <x v="1"/>
    <s v="majority"/>
    <x v="1"/>
    <s v="High school"/>
    <x v="0"/>
    <n v="0.43168158609231699"/>
    <n v="431.68158609231699"/>
    <x v="0"/>
    <s v="before 2015"/>
    <x v="0"/>
    <x v="0"/>
    <n v="10238"/>
    <x v="1"/>
    <n v="13000"/>
    <x v="0"/>
    <n v="0"/>
    <x v="6"/>
    <x v="0"/>
    <x v="0"/>
  </r>
  <r>
    <n v="487355"/>
    <x v="1"/>
    <x v="0"/>
    <s v="majority"/>
    <x v="3"/>
    <s v="High school"/>
    <x v="1"/>
    <n v="0.43170041179686802"/>
    <n v="431.70041179686802"/>
    <x v="0"/>
    <s v="before 2015"/>
    <x v="1"/>
    <x v="0"/>
    <n v="10238"/>
    <x v="1"/>
    <n v="10000"/>
    <x v="0"/>
    <n v="0"/>
    <x v="6"/>
    <x v="6"/>
    <x v="1"/>
  </r>
  <r>
    <n v="443940"/>
    <x v="2"/>
    <x v="1"/>
    <s v="majority"/>
    <x v="2"/>
    <s v="No Schooling"/>
    <x v="1"/>
    <n v="0.43172798034494198"/>
    <n v="431.72798034494195"/>
    <x v="0"/>
    <s v="before 2015"/>
    <x v="0"/>
    <x v="0"/>
    <n v="10238"/>
    <x v="1"/>
    <n v="13000"/>
    <x v="0"/>
    <n v="0"/>
    <x v="6"/>
    <x v="6"/>
    <x v="0"/>
  </r>
  <r>
    <n v="496530"/>
    <x v="1"/>
    <x v="1"/>
    <s v="majority"/>
    <x v="1"/>
    <s v="University"/>
    <x v="0"/>
    <n v="0.43174912972892698"/>
    <n v="431.74912972892696"/>
    <x v="0"/>
    <s v="after 2015"/>
    <x v="1"/>
    <x v="1"/>
    <n v="10238"/>
    <x v="1"/>
    <n v="16000"/>
    <x v="0"/>
    <n v="0"/>
    <x v="6"/>
    <x v="5"/>
    <x v="0"/>
  </r>
  <r>
    <n v="601107"/>
    <x v="2"/>
    <x v="0"/>
    <s v="majority"/>
    <x v="2"/>
    <s v="High school"/>
    <x v="1"/>
    <n v="0.43180239870091802"/>
    <n v="431.80239870091805"/>
    <x v="0"/>
    <s v="before 2015"/>
    <x v="1"/>
    <x v="0"/>
    <n v="32765"/>
    <x v="0"/>
    <n v="12000"/>
    <x v="1"/>
    <n v="0"/>
    <x v="6"/>
    <x v="1"/>
    <x v="1"/>
  </r>
  <r>
    <n v="344762"/>
    <x v="2"/>
    <x v="0"/>
    <s v="majority"/>
    <x v="2"/>
    <s v="High school"/>
    <x v="3"/>
    <n v="0.43188166962923502"/>
    <n v="431.88166962923503"/>
    <x v="0"/>
    <s v="before 2015"/>
    <x v="1"/>
    <x v="1"/>
    <n v="10238"/>
    <x v="1"/>
    <n v="15000"/>
    <x v="0"/>
    <n v="0"/>
    <x v="6"/>
    <x v="5"/>
    <x v="1"/>
  </r>
  <r>
    <n v="273754"/>
    <x v="3"/>
    <x v="0"/>
    <s v="minority"/>
    <x v="3"/>
    <s v="High school"/>
    <x v="1"/>
    <n v="0.43193430024827401"/>
    <n v="431.93430024827398"/>
    <x v="0"/>
    <s v="before 2015"/>
    <x v="0"/>
    <x v="1"/>
    <n v="10238"/>
    <x v="1"/>
    <n v="13000"/>
    <x v="0"/>
    <n v="0"/>
    <x v="6"/>
    <x v="6"/>
    <x v="1"/>
  </r>
  <r>
    <n v="124495"/>
    <x v="3"/>
    <x v="1"/>
    <s v="majority"/>
    <x v="3"/>
    <s v="University"/>
    <x v="2"/>
    <n v="0.43200154471762298"/>
    <n v="432.00154471762295"/>
    <x v="0"/>
    <s v="before 2015"/>
    <x v="1"/>
    <x v="1"/>
    <n v="10238"/>
    <x v="1"/>
    <n v="16000"/>
    <x v="0"/>
    <n v="0"/>
    <x v="6"/>
    <x v="6"/>
    <x v="1"/>
  </r>
  <r>
    <n v="997007"/>
    <x v="3"/>
    <x v="1"/>
    <s v="majority"/>
    <x v="3"/>
    <s v="No Schooling"/>
    <x v="2"/>
    <n v="0.43208003797842698"/>
    <n v="432.08003797842696"/>
    <x v="0"/>
    <s v="after 2015"/>
    <x v="1"/>
    <x v="1"/>
    <n v="10238"/>
    <x v="1"/>
    <n v="12000"/>
    <x v="0"/>
    <n v="0"/>
    <x v="6"/>
    <x v="6"/>
    <x v="1"/>
  </r>
  <r>
    <n v="277895"/>
    <x v="2"/>
    <x v="0"/>
    <s v="majority"/>
    <x v="2"/>
    <s v="High school"/>
    <x v="2"/>
    <n v="0.43210658152673997"/>
    <n v="432.10658152674"/>
    <x v="0"/>
    <s v="before 2015"/>
    <x v="1"/>
    <x v="0"/>
    <n v="10238"/>
    <x v="1"/>
    <n v="18000"/>
    <x v="0"/>
    <n v="1"/>
    <x v="6"/>
    <x v="5"/>
    <x v="1"/>
  </r>
  <r>
    <n v="990504"/>
    <x v="1"/>
    <x v="0"/>
    <s v="majority"/>
    <x v="3"/>
    <s v="No Schooling"/>
    <x v="3"/>
    <n v="0.432130058360438"/>
    <n v="432.130058360438"/>
    <x v="0"/>
    <s v="before 2015"/>
    <x v="0"/>
    <x v="0"/>
    <n v="10238"/>
    <x v="1"/>
    <n v="13000"/>
    <x v="0"/>
    <n v="0"/>
    <x v="6"/>
    <x v="6"/>
    <x v="1"/>
  </r>
  <r>
    <n v="533949"/>
    <x v="1"/>
    <x v="0"/>
    <s v="majority"/>
    <x v="2"/>
    <s v="High school"/>
    <x v="3"/>
    <n v="0.43230393039748399"/>
    <n v="432.30393039748401"/>
    <x v="0"/>
    <s v="before 2015"/>
    <x v="1"/>
    <x v="0"/>
    <n v="10238"/>
    <x v="1"/>
    <n v="10000"/>
    <x v="1"/>
    <n v="0"/>
    <x v="6"/>
    <x v="6"/>
    <x v="0"/>
  </r>
  <r>
    <n v="959979"/>
    <x v="0"/>
    <x v="1"/>
    <s v="majority"/>
    <x v="3"/>
    <s v="High school"/>
    <x v="0"/>
    <n v="0.4323797470165"/>
    <n v="432.3797470165"/>
    <x v="0"/>
    <s v="after 2015"/>
    <x v="1"/>
    <x v="1"/>
    <n v="10238"/>
    <x v="1"/>
    <n v="12000"/>
    <x v="0"/>
    <n v="0"/>
    <x v="6"/>
    <x v="6"/>
    <x v="1"/>
  </r>
  <r>
    <n v="268094"/>
    <x v="3"/>
    <x v="1"/>
    <s v="majority"/>
    <x v="3"/>
    <s v="No Schooling"/>
    <x v="2"/>
    <n v="0.43241251004245501"/>
    <n v="432.41251004245504"/>
    <x v="0"/>
    <s v="before 2015"/>
    <x v="1"/>
    <x v="1"/>
    <n v="32765"/>
    <x v="0"/>
    <n v="12000"/>
    <x v="0"/>
    <n v="0"/>
    <x v="6"/>
    <x v="6"/>
    <x v="1"/>
  </r>
  <r>
    <n v="810917"/>
    <x v="2"/>
    <x v="0"/>
    <s v="majority"/>
    <x v="3"/>
    <s v="University"/>
    <x v="3"/>
    <n v="0.43247175090491702"/>
    <n v="432.47175090491703"/>
    <x v="0"/>
    <s v="before 2015"/>
    <x v="1"/>
    <x v="1"/>
    <n v="32765"/>
    <x v="0"/>
    <n v="13000"/>
    <x v="0"/>
    <n v="0"/>
    <x v="6"/>
    <x v="6"/>
    <x v="1"/>
  </r>
  <r>
    <n v="360231"/>
    <x v="1"/>
    <x v="0"/>
    <s v="majority"/>
    <x v="3"/>
    <s v="High school"/>
    <x v="3"/>
    <n v="0.43248071599053201"/>
    <n v="432.48071599053202"/>
    <x v="0"/>
    <s v="before 2015"/>
    <x v="1"/>
    <x v="0"/>
    <n v="10238"/>
    <x v="1"/>
    <n v="12000"/>
    <x v="0"/>
    <n v="0"/>
    <x v="6"/>
    <x v="6"/>
    <x v="1"/>
  </r>
  <r>
    <n v="415401"/>
    <x v="2"/>
    <x v="1"/>
    <s v="majority"/>
    <x v="2"/>
    <s v="High school"/>
    <x v="2"/>
    <n v="0.432539923784168"/>
    <n v="432.53992378416802"/>
    <x v="0"/>
    <s v="before 2015"/>
    <x v="1"/>
    <x v="1"/>
    <n v="10238"/>
    <x v="1"/>
    <n v="14000"/>
    <x v="0"/>
    <n v="0"/>
    <x v="6"/>
    <x v="5"/>
    <x v="0"/>
  </r>
  <r>
    <n v="462639"/>
    <x v="2"/>
    <x v="0"/>
    <s v="majority"/>
    <x v="2"/>
    <s v="University"/>
    <x v="0"/>
    <n v="0.43254833591974401"/>
    <n v="432.54833591974403"/>
    <x v="0"/>
    <s v="after 2015"/>
    <x v="1"/>
    <x v="1"/>
    <n v="10238"/>
    <x v="1"/>
    <n v="17000"/>
    <x v="0"/>
    <n v="0"/>
    <x v="6"/>
    <x v="1"/>
    <x v="0"/>
  </r>
  <r>
    <n v="92066"/>
    <x v="1"/>
    <x v="1"/>
    <s v="majority"/>
    <x v="1"/>
    <s v="High school"/>
    <x v="1"/>
    <n v="0.43260723054595601"/>
    <n v="432.60723054595599"/>
    <x v="0"/>
    <s v="before 2015"/>
    <x v="0"/>
    <x v="0"/>
    <n v="10238"/>
    <x v="1"/>
    <n v="11000"/>
    <x v="0"/>
    <n v="0"/>
    <x v="6"/>
    <x v="5"/>
    <x v="0"/>
  </r>
  <r>
    <n v="587020"/>
    <x v="3"/>
    <x v="0"/>
    <s v="majority"/>
    <x v="3"/>
    <s v="University"/>
    <x v="1"/>
    <n v="0.43268208220131998"/>
    <n v="432.68208220131999"/>
    <x v="0"/>
    <s v="before 2015"/>
    <x v="1"/>
    <x v="1"/>
    <n v="10238"/>
    <x v="1"/>
    <n v="14000"/>
    <x v="0"/>
    <n v="0"/>
    <x v="6"/>
    <x v="6"/>
    <x v="1"/>
  </r>
  <r>
    <n v="339353"/>
    <x v="3"/>
    <x v="1"/>
    <s v="majority"/>
    <x v="3"/>
    <s v="No Schooling"/>
    <x v="2"/>
    <n v="0.43279770144461199"/>
    <n v="432.79770144461202"/>
    <x v="0"/>
    <s v="before 2015"/>
    <x v="1"/>
    <x v="1"/>
    <n v="10238"/>
    <x v="1"/>
    <n v="16000"/>
    <x v="0"/>
    <n v="0"/>
    <x v="6"/>
    <x v="6"/>
    <x v="0"/>
  </r>
  <r>
    <n v="529067"/>
    <x v="2"/>
    <x v="0"/>
    <s v="majority"/>
    <x v="2"/>
    <s v="University"/>
    <x v="1"/>
    <n v="0.43279903761372202"/>
    <n v="432.79903761372202"/>
    <x v="0"/>
    <s v="before 2015"/>
    <x v="1"/>
    <x v="0"/>
    <n v="10238"/>
    <x v="1"/>
    <n v="13000"/>
    <x v="0"/>
    <n v="0"/>
    <x v="6"/>
    <x v="6"/>
    <x v="0"/>
  </r>
  <r>
    <n v="40440"/>
    <x v="1"/>
    <x v="0"/>
    <s v="majority"/>
    <x v="2"/>
    <s v="High school"/>
    <x v="0"/>
    <n v="0.432808675178114"/>
    <n v="432.80867517811402"/>
    <x v="0"/>
    <s v="before 2015"/>
    <x v="0"/>
    <x v="0"/>
    <n v="32765"/>
    <x v="0"/>
    <n v="12000"/>
    <x v="0"/>
    <n v="2"/>
    <x v="6"/>
    <x v="6"/>
    <x v="0"/>
  </r>
  <r>
    <n v="372474"/>
    <x v="1"/>
    <x v="1"/>
    <s v="majority"/>
    <x v="1"/>
    <s v="High school"/>
    <x v="0"/>
    <n v="0.432834683124666"/>
    <n v="432.83468312466601"/>
    <x v="0"/>
    <s v="after 2015"/>
    <x v="0"/>
    <x v="1"/>
    <n v="10238"/>
    <x v="1"/>
    <n v="13000"/>
    <x v="0"/>
    <n v="1"/>
    <x v="6"/>
    <x v="6"/>
    <x v="0"/>
  </r>
  <r>
    <n v="313291"/>
    <x v="2"/>
    <x v="1"/>
    <s v="minority"/>
    <x v="2"/>
    <s v="No Schooling"/>
    <x v="1"/>
    <n v="0.43284188936620099"/>
    <n v="432.84188936620097"/>
    <x v="0"/>
    <s v="before 2015"/>
    <x v="1"/>
    <x v="0"/>
    <n v="32765"/>
    <x v="0"/>
    <n v="8000"/>
    <x v="0"/>
    <n v="2"/>
    <x v="6"/>
    <x v="0"/>
    <x v="0"/>
  </r>
  <r>
    <n v="373235"/>
    <x v="2"/>
    <x v="0"/>
    <s v="majority"/>
    <x v="2"/>
    <s v="High school"/>
    <x v="1"/>
    <n v="0.43287090091309499"/>
    <n v="432.870900913095"/>
    <x v="0"/>
    <s v="before 2015"/>
    <x v="1"/>
    <x v="1"/>
    <n v="92101"/>
    <x v="2"/>
    <n v="13000"/>
    <x v="0"/>
    <n v="0"/>
    <x v="6"/>
    <x v="6"/>
    <x v="1"/>
  </r>
  <r>
    <n v="562090"/>
    <x v="2"/>
    <x v="1"/>
    <s v="minority"/>
    <x v="2"/>
    <s v="High school"/>
    <x v="3"/>
    <n v="0.43289353250165402"/>
    <n v="432.89353250165402"/>
    <x v="0"/>
    <s v="before 2015"/>
    <x v="1"/>
    <x v="1"/>
    <n v="10238"/>
    <x v="1"/>
    <n v="12000"/>
    <x v="0"/>
    <n v="1"/>
    <x v="6"/>
    <x v="6"/>
    <x v="1"/>
  </r>
  <r>
    <n v="156736"/>
    <x v="1"/>
    <x v="1"/>
    <s v="majority"/>
    <x v="1"/>
    <s v="High school"/>
    <x v="3"/>
    <n v="0.43314077960935798"/>
    <n v="433.14077960935799"/>
    <x v="0"/>
    <s v="after 2015"/>
    <x v="0"/>
    <x v="1"/>
    <n v="10238"/>
    <x v="1"/>
    <n v="14000"/>
    <x v="0"/>
    <n v="0"/>
    <x v="6"/>
    <x v="1"/>
    <x v="0"/>
  </r>
  <r>
    <n v="603789"/>
    <x v="2"/>
    <x v="0"/>
    <s v="majority"/>
    <x v="2"/>
    <s v="High school"/>
    <x v="1"/>
    <n v="0.43314839799914001"/>
    <n v="433.14839799914"/>
    <x v="0"/>
    <s v="before 2015"/>
    <x v="1"/>
    <x v="1"/>
    <n v="10238"/>
    <x v="1"/>
    <n v="13000"/>
    <x v="0"/>
    <n v="4"/>
    <x v="6"/>
    <x v="1"/>
    <x v="0"/>
  </r>
  <r>
    <n v="609461"/>
    <x v="3"/>
    <x v="0"/>
    <s v="majority"/>
    <x v="3"/>
    <s v="University"/>
    <x v="0"/>
    <n v="0.43317581952519102"/>
    <n v="433.175819525191"/>
    <x v="0"/>
    <s v="after 2015"/>
    <x v="1"/>
    <x v="0"/>
    <n v="10238"/>
    <x v="1"/>
    <n v="13000"/>
    <x v="0"/>
    <n v="0"/>
    <x v="6"/>
    <x v="6"/>
    <x v="0"/>
  </r>
  <r>
    <n v="419303"/>
    <x v="1"/>
    <x v="1"/>
    <s v="majority"/>
    <x v="1"/>
    <s v="High school"/>
    <x v="1"/>
    <n v="0.433232112750712"/>
    <n v="433.23211275071202"/>
    <x v="0"/>
    <s v="before 2015"/>
    <x v="1"/>
    <x v="0"/>
    <n v="32765"/>
    <x v="0"/>
    <n v="11000"/>
    <x v="0"/>
    <n v="1"/>
    <x v="6"/>
    <x v="1"/>
    <x v="0"/>
  </r>
  <r>
    <n v="40972"/>
    <x v="0"/>
    <x v="1"/>
    <s v="majority"/>
    <x v="0"/>
    <s v="University"/>
    <x v="0"/>
    <n v="0.43333211999419002"/>
    <n v="433.33211999419001"/>
    <x v="0"/>
    <s v="after 2015"/>
    <x v="1"/>
    <x v="0"/>
    <n v="10238"/>
    <x v="1"/>
    <n v="11000"/>
    <x v="0"/>
    <n v="3"/>
    <x v="6"/>
    <x v="1"/>
    <x v="0"/>
  </r>
  <r>
    <n v="988795"/>
    <x v="2"/>
    <x v="0"/>
    <s v="majority"/>
    <x v="2"/>
    <s v="University"/>
    <x v="3"/>
    <n v="0.43343733329183998"/>
    <n v="433.43733329183999"/>
    <x v="0"/>
    <s v="before 2015"/>
    <x v="1"/>
    <x v="1"/>
    <n v="32765"/>
    <x v="0"/>
    <n v="13000"/>
    <x v="1"/>
    <n v="1"/>
    <x v="6"/>
    <x v="5"/>
    <x v="0"/>
  </r>
  <r>
    <n v="279012"/>
    <x v="3"/>
    <x v="1"/>
    <s v="majority"/>
    <x v="3"/>
    <s v="No Schooling"/>
    <x v="2"/>
    <n v="0.43353497327167201"/>
    <n v="433.53497327167202"/>
    <x v="0"/>
    <s v="before 2015"/>
    <x v="1"/>
    <x v="0"/>
    <n v="10238"/>
    <x v="1"/>
    <n v="16000"/>
    <x v="0"/>
    <n v="0"/>
    <x v="6"/>
    <x v="6"/>
    <x v="1"/>
  </r>
  <r>
    <n v="226461"/>
    <x v="3"/>
    <x v="1"/>
    <s v="majority"/>
    <x v="3"/>
    <s v="No Schooling"/>
    <x v="1"/>
    <n v="0.43367233138685202"/>
    <n v="433.67233138685202"/>
    <x v="0"/>
    <s v="before 2015"/>
    <x v="1"/>
    <x v="1"/>
    <n v="10238"/>
    <x v="1"/>
    <n v="17000"/>
    <x v="0"/>
    <n v="0"/>
    <x v="6"/>
    <x v="6"/>
    <x v="1"/>
  </r>
  <r>
    <n v="501954"/>
    <x v="2"/>
    <x v="0"/>
    <s v="majority"/>
    <x v="2"/>
    <s v="No Schooling"/>
    <x v="1"/>
    <n v="0.43370080845500097"/>
    <n v="433.70080845500098"/>
    <x v="0"/>
    <s v="before 2015"/>
    <x v="0"/>
    <x v="1"/>
    <n v="10238"/>
    <x v="1"/>
    <n v="11000"/>
    <x v="0"/>
    <n v="0"/>
    <x v="6"/>
    <x v="6"/>
    <x v="0"/>
  </r>
  <r>
    <n v="490211"/>
    <x v="3"/>
    <x v="0"/>
    <s v="majority"/>
    <x v="3"/>
    <s v="High school"/>
    <x v="3"/>
    <n v="0.43378997553781901"/>
    <n v="433.78997553781903"/>
    <x v="0"/>
    <s v="before 2015"/>
    <x v="1"/>
    <x v="1"/>
    <n v="10238"/>
    <x v="1"/>
    <n v="18000"/>
    <x v="0"/>
    <n v="0"/>
    <x v="6"/>
    <x v="6"/>
    <x v="1"/>
  </r>
  <r>
    <n v="640704"/>
    <x v="3"/>
    <x v="1"/>
    <s v="majority"/>
    <x v="3"/>
    <s v="High school"/>
    <x v="1"/>
    <n v="0.433840293233274"/>
    <n v="433.840293233274"/>
    <x v="0"/>
    <s v="before 2015"/>
    <x v="0"/>
    <x v="1"/>
    <n v="32765"/>
    <x v="0"/>
    <n v="11000"/>
    <x v="0"/>
    <n v="0"/>
    <x v="6"/>
    <x v="6"/>
    <x v="0"/>
  </r>
  <r>
    <n v="259022"/>
    <x v="3"/>
    <x v="1"/>
    <s v="majority"/>
    <x v="3"/>
    <s v="High school"/>
    <x v="2"/>
    <n v="0.43394841681827201"/>
    <n v="433.94841681827199"/>
    <x v="0"/>
    <s v="before 2015"/>
    <x v="0"/>
    <x v="0"/>
    <n v="10238"/>
    <x v="1"/>
    <n v="12000"/>
    <x v="0"/>
    <n v="0"/>
    <x v="6"/>
    <x v="6"/>
    <x v="1"/>
  </r>
  <r>
    <n v="434285"/>
    <x v="3"/>
    <x v="1"/>
    <s v="minority"/>
    <x v="3"/>
    <s v="High school"/>
    <x v="2"/>
    <n v="0.43400244020498502"/>
    <n v="434.00244020498502"/>
    <x v="0"/>
    <s v="before 2015"/>
    <x v="1"/>
    <x v="1"/>
    <n v="10238"/>
    <x v="1"/>
    <n v="12000"/>
    <x v="0"/>
    <n v="0"/>
    <x v="6"/>
    <x v="6"/>
    <x v="1"/>
  </r>
  <r>
    <n v="43974"/>
    <x v="3"/>
    <x v="0"/>
    <s v="majority"/>
    <x v="3"/>
    <s v="University"/>
    <x v="2"/>
    <n v="0.434043018731049"/>
    <n v="434.04301873104902"/>
    <x v="0"/>
    <s v="before 2015"/>
    <x v="1"/>
    <x v="0"/>
    <n v="10238"/>
    <x v="1"/>
    <n v="10000"/>
    <x v="0"/>
    <n v="0"/>
    <x v="6"/>
    <x v="6"/>
    <x v="0"/>
  </r>
  <r>
    <n v="487679"/>
    <x v="3"/>
    <x v="1"/>
    <s v="majority"/>
    <x v="3"/>
    <s v="High school"/>
    <x v="1"/>
    <n v="0.434176848966494"/>
    <n v="434.17684896649399"/>
    <x v="0"/>
    <s v="before 2015"/>
    <x v="0"/>
    <x v="1"/>
    <n v="10238"/>
    <x v="1"/>
    <n v="15000"/>
    <x v="0"/>
    <n v="0"/>
    <x v="6"/>
    <x v="6"/>
    <x v="0"/>
  </r>
  <r>
    <n v="894548"/>
    <x v="1"/>
    <x v="1"/>
    <s v="majority"/>
    <x v="3"/>
    <s v="High school"/>
    <x v="1"/>
    <n v="0.43419936997206698"/>
    <n v="434.19936997206696"/>
    <x v="0"/>
    <s v="before 2015"/>
    <x v="0"/>
    <x v="0"/>
    <n v="32765"/>
    <x v="0"/>
    <n v="10000"/>
    <x v="0"/>
    <n v="0"/>
    <x v="6"/>
    <x v="6"/>
    <x v="1"/>
  </r>
  <r>
    <n v="57631"/>
    <x v="2"/>
    <x v="1"/>
    <s v="majority"/>
    <x v="2"/>
    <s v="No Schooling"/>
    <x v="2"/>
    <n v="0.43422179905728098"/>
    <n v="434.22179905728098"/>
    <x v="0"/>
    <s v="before 2015"/>
    <x v="1"/>
    <x v="1"/>
    <n v="10238"/>
    <x v="1"/>
    <n v="12000"/>
    <x v="0"/>
    <n v="0"/>
    <x v="6"/>
    <x v="1"/>
    <x v="0"/>
  </r>
  <r>
    <n v="542178"/>
    <x v="1"/>
    <x v="1"/>
    <s v="majority"/>
    <x v="1"/>
    <s v="University"/>
    <x v="0"/>
    <n v="0.43428688261159099"/>
    <n v="434.28688261159101"/>
    <x v="0"/>
    <s v="before 2015"/>
    <x v="0"/>
    <x v="0"/>
    <n v="10238"/>
    <x v="1"/>
    <n v="8000"/>
    <x v="0"/>
    <n v="2"/>
    <x v="6"/>
    <x v="0"/>
    <x v="0"/>
  </r>
  <r>
    <n v="133714"/>
    <x v="2"/>
    <x v="1"/>
    <s v="majority"/>
    <x v="2"/>
    <s v="No Schooling"/>
    <x v="2"/>
    <n v="0.43434253025865899"/>
    <n v="434.342530258659"/>
    <x v="0"/>
    <s v="before 2015"/>
    <x v="1"/>
    <x v="1"/>
    <n v="10238"/>
    <x v="1"/>
    <n v="17000"/>
    <x v="0"/>
    <n v="1"/>
    <x v="6"/>
    <x v="6"/>
    <x v="1"/>
  </r>
  <r>
    <n v="477129"/>
    <x v="2"/>
    <x v="0"/>
    <s v="majority"/>
    <x v="3"/>
    <s v="No Schooling"/>
    <x v="2"/>
    <n v="0.43440168031207399"/>
    <n v="434.40168031207401"/>
    <x v="0"/>
    <s v="before 2015"/>
    <x v="1"/>
    <x v="1"/>
    <n v="92101"/>
    <x v="2"/>
    <n v="15000"/>
    <x v="0"/>
    <n v="0"/>
    <x v="6"/>
    <x v="6"/>
    <x v="1"/>
  </r>
  <r>
    <n v="758891"/>
    <x v="1"/>
    <x v="0"/>
    <s v="majority"/>
    <x v="1"/>
    <s v="University"/>
    <x v="3"/>
    <n v="0.434406509380798"/>
    <n v="434.40650938079801"/>
    <x v="0"/>
    <s v="before 2015"/>
    <x v="1"/>
    <x v="0"/>
    <n v="21217"/>
    <x v="3"/>
    <n v="11000"/>
    <x v="1"/>
    <n v="1"/>
    <x v="6"/>
    <x v="6"/>
    <x v="1"/>
  </r>
  <r>
    <n v="190973"/>
    <x v="3"/>
    <x v="0"/>
    <s v="majority"/>
    <x v="3"/>
    <s v="No Schooling"/>
    <x v="2"/>
    <n v="0.43443384494897203"/>
    <n v="434.43384494897202"/>
    <x v="0"/>
    <s v="before 2015"/>
    <x v="1"/>
    <x v="0"/>
    <n v="92101"/>
    <x v="2"/>
    <n v="11000"/>
    <x v="0"/>
    <n v="0"/>
    <x v="6"/>
    <x v="6"/>
    <x v="1"/>
  </r>
  <r>
    <n v="50342"/>
    <x v="3"/>
    <x v="0"/>
    <s v="majority"/>
    <x v="3"/>
    <s v="High school"/>
    <x v="1"/>
    <n v="0.43446549114668398"/>
    <n v="434.46549114668397"/>
    <x v="0"/>
    <s v="before 2015"/>
    <x v="1"/>
    <x v="1"/>
    <n v="10238"/>
    <x v="1"/>
    <n v="12000"/>
    <x v="0"/>
    <n v="0"/>
    <x v="6"/>
    <x v="6"/>
    <x v="1"/>
  </r>
  <r>
    <n v="89035"/>
    <x v="3"/>
    <x v="0"/>
    <s v="majority"/>
    <x v="3"/>
    <s v="High school"/>
    <x v="1"/>
    <n v="0.43446951448980597"/>
    <n v="434.46951448980599"/>
    <x v="0"/>
    <s v="after 2015"/>
    <x v="1"/>
    <x v="1"/>
    <n v="10238"/>
    <x v="1"/>
    <n v="15000"/>
    <x v="0"/>
    <n v="0"/>
    <x v="6"/>
    <x v="6"/>
    <x v="1"/>
  </r>
  <r>
    <n v="804227"/>
    <x v="1"/>
    <x v="0"/>
    <s v="majority"/>
    <x v="1"/>
    <s v="High school"/>
    <x v="1"/>
    <n v="0.43452023219875802"/>
    <n v="434.52023219875804"/>
    <x v="0"/>
    <s v="before 2015"/>
    <x v="1"/>
    <x v="0"/>
    <n v="10238"/>
    <x v="1"/>
    <n v="14000"/>
    <x v="0"/>
    <n v="2"/>
    <x v="6"/>
    <x v="0"/>
    <x v="1"/>
  </r>
  <r>
    <n v="652469"/>
    <x v="0"/>
    <x v="0"/>
    <s v="majority"/>
    <x v="1"/>
    <s v="High school"/>
    <x v="0"/>
    <n v="0.43459773071075197"/>
    <n v="434.59773071075199"/>
    <x v="0"/>
    <s v="after 2015"/>
    <x v="0"/>
    <x v="0"/>
    <n v="10238"/>
    <x v="1"/>
    <n v="12000"/>
    <x v="0"/>
    <n v="4"/>
    <x v="6"/>
    <x v="7"/>
    <x v="0"/>
  </r>
  <r>
    <n v="792223"/>
    <x v="2"/>
    <x v="1"/>
    <s v="majority"/>
    <x v="2"/>
    <s v="University"/>
    <x v="3"/>
    <n v="0.43466419201988699"/>
    <n v="434.66419201988697"/>
    <x v="0"/>
    <s v="before 2015"/>
    <x v="0"/>
    <x v="0"/>
    <n v="32765"/>
    <x v="0"/>
    <n v="12000"/>
    <x v="1"/>
    <n v="3"/>
    <x v="6"/>
    <x v="5"/>
    <x v="0"/>
  </r>
  <r>
    <n v="634385"/>
    <x v="3"/>
    <x v="1"/>
    <s v="majority"/>
    <x v="3"/>
    <s v="No Schooling"/>
    <x v="1"/>
    <n v="0.43472635847532198"/>
    <n v="434.726358475322"/>
    <x v="0"/>
    <s v="before 2015"/>
    <x v="1"/>
    <x v="1"/>
    <n v="10238"/>
    <x v="1"/>
    <n v="11000"/>
    <x v="0"/>
    <n v="0"/>
    <x v="6"/>
    <x v="6"/>
    <x v="0"/>
  </r>
  <r>
    <n v="47628"/>
    <x v="2"/>
    <x v="1"/>
    <s v="minority"/>
    <x v="2"/>
    <s v="University"/>
    <x v="1"/>
    <n v="0.43479964066737498"/>
    <n v="434.799640667375"/>
    <x v="0"/>
    <s v="before 2015"/>
    <x v="0"/>
    <x v="1"/>
    <n v="10238"/>
    <x v="1"/>
    <n v="11000"/>
    <x v="0"/>
    <n v="2"/>
    <x v="6"/>
    <x v="6"/>
    <x v="0"/>
  </r>
  <r>
    <n v="324572"/>
    <x v="3"/>
    <x v="1"/>
    <s v="majority"/>
    <x v="3"/>
    <s v="No Schooling"/>
    <x v="2"/>
    <n v="0.43492629342927103"/>
    <n v="434.92629342927103"/>
    <x v="0"/>
    <s v="before 2015"/>
    <x v="1"/>
    <x v="1"/>
    <n v="10238"/>
    <x v="1"/>
    <n v="17000"/>
    <x v="0"/>
    <n v="0"/>
    <x v="6"/>
    <x v="6"/>
    <x v="1"/>
  </r>
  <r>
    <n v="879343"/>
    <x v="2"/>
    <x v="0"/>
    <s v="majority"/>
    <x v="2"/>
    <s v="University"/>
    <x v="2"/>
    <n v="0.43494342326298102"/>
    <n v="434.94342326298101"/>
    <x v="0"/>
    <s v="before 2015"/>
    <x v="1"/>
    <x v="1"/>
    <n v="10238"/>
    <x v="1"/>
    <n v="16000"/>
    <x v="0"/>
    <n v="0"/>
    <x v="6"/>
    <x v="0"/>
    <x v="0"/>
  </r>
  <r>
    <n v="857032"/>
    <x v="0"/>
    <x v="1"/>
    <s v="minority"/>
    <x v="1"/>
    <s v="High school"/>
    <x v="0"/>
    <n v="0.434959013964684"/>
    <n v="434.959013964684"/>
    <x v="0"/>
    <s v="before 2015"/>
    <x v="0"/>
    <x v="0"/>
    <n v="10238"/>
    <x v="1"/>
    <n v="7000"/>
    <x v="0"/>
    <n v="6"/>
    <x v="6"/>
    <x v="0"/>
    <x v="0"/>
  </r>
  <r>
    <n v="71781"/>
    <x v="3"/>
    <x v="0"/>
    <s v="majority"/>
    <x v="3"/>
    <s v="University"/>
    <x v="3"/>
    <n v="0.435046054495415"/>
    <n v="435.04605449541498"/>
    <x v="0"/>
    <s v="after 2015"/>
    <x v="1"/>
    <x v="0"/>
    <n v="32765"/>
    <x v="0"/>
    <n v="10000"/>
    <x v="0"/>
    <n v="0"/>
    <x v="6"/>
    <x v="6"/>
    <x v="0"/>
  </r>
  <r>
    <n v="352690"/>
    <x v="3"/>
    <x v="0"/>
    <s v="majority"/>
    <x v="3"/>
    <s v="University"/>
    <x v="3"/>
    <n v="0.43508499016319202"/>
    <n v="435.084990163192"/>
    <x v="0"/>
    <s v="before 2015"/>
    <x v="0"/>
    <x v="0"/>
    <n v="32765"/>
    <x v="0"/>
    <n v="9000"/>
    <x v="0"/>
    <n v="0"/>
    <x v="6"/>
    <x v="6"/>
    <x v="1"/>
  </r>
  <r>
    <n v="883171"/>
    <x v="2"/>
    <x v="1"/>
    <s v="minority"/>
    <x v="3"/>
    <s v="High school"/>
    <x v="2"/>
    <n v="0.43517566289409898"/>
    <n v="435.17566289409899"/>
    <x v="0"/>
    <s v="before 2015"/>
    <x v="1"/>
    <x v="1"/>
    <n v="10238"/>
    <x v="1"/>
    <n v="15000"/>
    <x v="1"/>
    <n v="0"/>
    <x v="6"/>
    <x v="6"/>
    <x v="1"/>
  </r>
  <r>
    <n v="662672"/>
    <x v="1"/>
    <x v="1"/>
    <s v="majority"/>
    <x v="2"/>
    <s v="High school"/>
    <x v="1"/>
    <n v="0.43519366884865501"/>
    <n v="435.19366884865502"/>
    <x v="0"/>
    <s v="before 2015"/>
    <x v="1"/>
    <x v="1"/>
    <n v="10238"/>
    <x v="1"/>
    <n v="13000"/>
    <x v="0"/>
    <n v="2"/>
    <x v="6"/>
    <x v="1"/>
    <x v="1"/>
  </r>
  <r>
    <n v="442696"/>
    <x v="2"/>
    <x v="1"/>
    <s v="majority"/>
    <x v="3"/>
    <s v="No Schooling"/>
    <x v="1"/>
    <n v="0.43522477794291098"/>
    <n v="435.22477794291098"/>
    <x v="0"/>
    <s v="before 2015"/>
    <x v="0"/>
    <x v="0"/>
    <n v="10238"/>
    <x v="1"/>
    <n v="13000"/>
    <x v="0"/>
    <n v="0"/>
    <x v="6"/>
    <x v="6"/>
    <x v="0"/>
  </r>
  <r>
    <n v="605373"/>
    <x v="2"/>
    <x v="1"/>
    <s v="majority"/>
    <x v="2"/>
    <s v="High school"/>
    <x v="2"/>
    <n v="0.435228471969346"/>
    <n v="435.228471969346"/>
    <x v="0"/>
    <s v="after 2015"/>
    <x v="1"/>
    <x v="0"/>
    <n v="10238"/>
    <x v="1"/>
    <n v="12000"/>
    <x v="0"/>
    <n v="0"/>
    <x v="6"/>
    <x v="6"/>
    <x v="0"/>
  </r>
  <r>
    <n v="502443"/>
    <x v="0"/>
    <x v="1"/>
    <s v="minority"/>
    <x v="2"/>
    <s v="High school"/>
    <x v="3"/>
    <n v="0.43535711281392803"/>
    <n v="435.35711281392804"/>
    <x v="0"/>
    <s v="before 2015"/>
    <x v="0"/>
    <x v="0"/>
    <n v="10238"/>
    <x v="1"/>
    <n v="9000"/>
    <x v="0"/>
    <n v="0"/>
    <x v="6"/>
    <x v="6"/>
    <x v="0"/>
  </r>
  <r>
    <n v="526748"/>
    <x v="3"/>
    <x v="0"/>
    <s v="majority"/>
    <x v="3"/>
    <s v="University"/>
    <x v="3"/>
    <n v="0.43545619159855598"/>
    <n v="435.45619159855596"/>
    <x v="0"/>
    <s v="before 2015"/>
    <x v="1"/>
    <x v="1"/>
    <n v="10238"/>
    <x v="1"/>
    <n v="13000"/>
    <x v="0"/>
    <n v="0"/>
    <x v="6"/>
    <x v="6"/>
    <x v="0"/>
  </r>
  <r>
    <n v="722357"/>
    <x v="2"/>
    <x v="0"/>
    <s v="majority"/>
    <x v="3"/>
    <s v="High school"/>
    <x v="1"/>
    <n v="0.43563906699634802"/>
    <n v="435.63906699634805"/>
    <x v="0"/>
    <s v="before 2015"/>
    <x v="1"/>
    <x v="0"/>
    <n v="92101"/>
    <x v="2"/>
    <n v="13000"/>
    <x v="0"/>
    <n v="0"/>
    <x v="6"/>
    <x v="6"/>
    <x v="1"/>
  </r>
  <r>
    <n v="997850"/>
    <x v="2"/>
    <x v="1"/>
    <s v="majority"/>
    <x v="2"/>
    <s v="High school"/>
    <x v="1"/>
    <n v="0.43568444333884399"/>
    <n v="435.68444333884401"/>
    <x v="0"/>
    <s v="after 2015"/>
    <x v="1"/>
    <x v="1"/>
    <n v="10238"/>
    <x v="1"/>
    <n v="18000"/>
    <x v="0"/>
    <n v="1"/>
    <x v="6"/>
    <x v="6"/>
    <x v="0"/>
  </r>
  <r>
    <n v="234448"/>
    <x v="2"/>
    <x v="0"/>
    <s v="majority"/>
    <x v="3"/>
    <s v="University"/>
    <x v="3"/>
    <n v="0.43571213475194598"/>
    <n v="435.712134751946"/>
    <x v="0"/>
    <s v="before 2015"/>
    <x v="0"/>
    <x v="0"/>
    <n v="32765"/>
    <x v="0"/>
    <n v="7000"/>
    <x v="0"/>
    <n v="0"/>
    <x v="6"/>
    <x v="6"/>
    <x v="1"/>
  </r>
  <r>
    <n v="547750"/>
    <x v="3"/>
    <x v="0"/>
    <s v="majority"/>
    <x v="3"/>
    <s v="University"/>
    <x v="1"/>
    <n v="0.43573160634175301"/>
    <n v="435.73160634175304"/>
    <x v="0"/>
    <s v="before 2015"/>
    <x v="1"/>
    <x v="1"/>
    <n v="10238"/>
    <x v="1"/>
    <n v="12000"/>
    <x v="0"/>
    <n v="0"/>
    <x v="6"/>
    <x v="6"/>
    <x v="1"/>
  </r>
  <r>
    <n v="308586"/>
    <x v="3"/>
    <x v="1"/>
    <s v="majority"/>
    <x v="3"/>
    <s v="No Schooling"/>
    <x v="1"/>
    <n v="0.43587486075901699"/>
    <n v="435.874860759017"/>
    <x v="0"/>
    <s v="after 2015"/>
    <x v="0"/>
    <x v="0"/>
    <n v="92101"/>
    <x v="2"/>
    <n v="12000"/>
    <x v="0"/>
    <n v="0"/>
    <x v="6"/>
    <x v="6"/>
    <x v="1"/>
  </r>
  <r>
    <n v="463081"/>
    <x v="0"/>
    <x v="0"/>
    <s v="majority"/>
    <x v="2"/>
    <s v="University"/>
    <x v="0"/>
    <n v="0.43588415459474"/>
    <n v="435.88415459473998"/>
    <x v="0"/>
    <s v="after 2015"/>
    <x v="0"/>
    <x v="0"/>
    <n v="32765"/>
    <x v="0"/>
    <n v="9000"/>
    <x v="0"/>
    <n v="6"/>
    <x v="6"/>
    <x v="5"/>
    <x v="0"/>
  </r>
  <r>
    <n v="664557"/>
    <x v="2"/>
    <x v="1"/>
    <s v="majority"/>
    <x v="2"/>
    <s v="High school"/>
    <x v="1"/>
    <n v="0.43593120306982802"/>
    <n v="435.93120306982803"/>
    <x v="0"/>
    <s v="before 2015"/>
    <x v="1"/>
    <x v="0"/>
    <n v="10238"/>
    <x v="1"/>
    <n v="10000"/>
    <x v="0"/>
    <n v="1"/>
    <x v="6"/>
    <x v="6"/>
    <x v="1"/>
  </r>
  <r>
    <n v="876030"/>
    <x v="3"/>
    <x v="0"/>
    <s v="majority"/>
    <x v="3"/>
    <s v="No Schooling"/>
    <x v="2"/>
    <n v="0.43611548319615501"/>
    <n v="436.11548319615503"/>
    <x v="0"/>
    <s v="before 2015"/>
    <x v="1"/>
    <x v="0"/>
    <n v="32765"/>
    <x v="0"/>
    <n v="12000"/>
    <x v="0"/>
    <n v="0"/>
    <x v="6"/>
    <x v="6"/>
    <x v="1"/>
  </r>
  <r>
    <n v="900892"/>
    <x v="2"/>
    <x v="1"/>
    <s v="majority"/>
    <x v="2"/>
    <s v="High school"/>
    <x v="3"/>
    <n v="0.43622217964290699"/>
    <n v="436.22217964290701"/>
    <x v="0"/>
    <s v="after 2015"/>
    <x v="0"/>
    <x v="0"/>
    <n v="10238"/>
    <x v="1"/>
    <n v="11000"/>
    <x v="1"/>
    <n v="1"/>
    <x v="6"/>
    <x v="5"/>
    <x v="0"/>
  </r>
  <r>
    <n v="137374"/>
    <x v="2"/>
    <x v="1"/>
    <s v="majority"/>
    <x v="2"/>
    <s v="High school"/>
    <x v="1"/>
    <n v="0.43629708609490098"/>
    <n v="436.29708609490098"/>
    <x v="0"/>
    <s v="before 2015"/>
    <x v="0"/>
    <x v="0"/>
    <n v="10238"/>
    <x v="1"/>
    <n v="12000"/>
    <x v="0"/>
    <n v="0"/>
    <x v="6"/>
    <x v="6"/>
    <x v="0"/>
  </r>
  <r>
    <n v="858469"/>
    <x v="2"/>
    <x v="0"/>
    <s v="minority"/>
    <x v="2"/>
    <s v="High school"/>
    <x v="1"/>
    <n v="0.43635755836783802"/>
    <n v="436.35755836783801"/>
    <x v="0"/>
    <s v="after 2015"/>
    <x v="1"/>
    <x v="1"/>
    <n v="10238"/>
    <x v="1"/>
    <n v="17000"/>
    <x v="0"/>
    <n v="3"/>
    <x v="6"/>
    <x v="5"/>
    <x v="0"/>
  </r>
  <r>
    <n v="648678"/>
    <x v="3"/>
    <x v="1"/>
    <s v="minority"/>
    <x v="3"/>
    <s v="High school"/>
    <x v="2"/>
    <n v="0.43647384114523302"/>
    <n v="436.473841145233"/>
    <x v="0"/>
    <s v="before 2015"/>
    <x v="0"/>
    <x v="0"/>
    <n v="10238"/>
    <x v="1"/>
    <n v="12000"/>
    <x v="0"/>
    <n v="0"/>
    <x v="6"/>
    <x v="6"/>
    <x v="0"/>
  </r>
  <r>
    <n v="176917"/>
    <x v="3"/>
    <x v="0"/>
    <s v="majority"/>
    <x v="3"/>
    <s v="High school"/>
    <x v="2"/>
    <n v="0.436503249668105"/>
    <n v="436.50324966810501"/>
    <x v="0"/>
    <s v="before 2015"/>
    <x v="0"/>
    <x v="1"/>
    <n v="10238"/>
    <x v="1"/>
    <n v="11000"/>
    <x v="0"/>
    <n v="0"/>
    <x v="6"/>
    <x v="6"/>
    <x v="1"/>
  </r>
  <r>
    <n v="947354"/>
    <x v="1"/>
    <x v="1"/>
    <s v="minority"/>
    <x v="1"/>
    <s v="High school"/>
    <x v="1"/>
    <n v="0.43652023619744501"/>
    <n v="436.520236197445"/>
    <x v="0"/>
    <s v="before 2015"/>
    <x v="1"/>
    <x v="0"/>
    <n v="10238"/>
    <x v="1"/>
    <n v="15000"/>
    <x v="0"/>
    <n v="3"/>
    <x v="6"/>
    <x v="1"/>
    <x v="0"/>
  </r>
  <r>
    <n v="141139"/>
    <x v="1"/>
    <x v="1"/>
    <s v="majority"/>
    <x v="1"/>
    <s v="No Schooling"/>
    <x v="1"/>
    <n v="0.43656464402264999"/>
    <n v="436.56464402264999"/>
    <x v="0"/>
    <s v="before 2015"/>
    <x v="1"/>
    <x v="0"/>
    <n v="32765"/>
    <x v="0"/>
    <n v="9000"/>
    <x v="0"/>
    <n v="3"/>
    <x v="6"/>
    <x v="6"/>
    <x v="0"/>
  </r>
  <r>
    <n v="620590"/>
    <x v="2"/>
    <x v="0"/>
    <s v="majority"/>
    <x v="2"/>
    <s v="High school"/>
    <x v="1"/>
    <n v="0.43658779263424702"/>
    <n v="436.58779263424702"/>
    <x v="0"/>
    <s v="before 2015"/>
    <x v="1"/>
    <x v="1"/>
    <n v="32765"/>
    <x v="0"/>
    <n v="12000"/>
    <x v="0"/>
    <n v="2"/>
    <x v="6"/>
    <x v="6"/>
    <x v="1"/>
  </r>
  <r>
    <n v="566824"/>
    <x v="2"/>
    <x v="1"/>
    <s v="majority"/>
    <x v="3"/>
    <s v="High school"/>
    <x v="2"/>
    <n v="0.43665593320184698"/>
    <n v="436.65593320184701"/>
    <x v="0"/>
    <s v="before 2015"/>
    <x v="1"/>
    <x v="0"/>
    <n v="10238"/>
    <x v="1"/>
    <n v="13000"/>
    <x v="0"/>
    <n v="0"/>
    <x v="6"/>
    <x v="6"/>
    <x v="1"/>
  </r>
  <r>
    <n v="694711"/>
    <x v="2"/>
    <x v="0"/>
    <s v="majority"/>
    <x v="2"/>
    <s v="University"/>
    <x v="0"/>
    <n v="0.43668937888314602"/>
    <n v="436.68937888314599"/>
    <x v="0"/>
    <s v="before 2015"/>
    <x v="1"/>
    <x v="1"/>
    <n v="32765"/>
    <x v="0"/>
    <n v="12000"/>
    <x v="0"/>
    <n v="3"/>
    <x v="6"/>
    <x v="0"/>
    <x v="1"/>
  </r>
  <r>
    <n v="548365"/>
    <x v="2"/>
    <x v="0"/>
    <s v="majority"/>
    <x v="2"/>
    <s v="University"/>
    <x v="3"/>
    <n v="0.43673050970572502"/>
    <n v="436.73050970572501"/>
    <x v="0"/>
    <s v="before 2015"/>
    <x v="1"/>
    <x v="0"/>
    <n v="10238"/>
    <x v="1"/>
    <n v="15000"/>
    <x v="0"/>
    <n v="0"/>
    <x v="6"/>
    <x v="5"/>
    <x v="0"/>
  </r>
  <r>
    <n v="652635"/>
    <x v="3"/>
    <x v="1"/>
    <s v="majority"/>
    <x v="3"/>
    <s v="No Schooling"/>
    <x v="2"/>
    <n v="0.43675956472483402"/>
    <n v="436.75956472483404"/>
    <x v="0"/>
    <s v="before 2015"/>
    <x v="1"/>
    <x v="1"/>
    <n v="10238"/>
    <x v="1"/>
    <n v="16000"/>
    <x v="0"/>
    <n v="0"/>
    <x v="6"/>
    <x v="6"/>
    <x v="1"/>
  </r>
  <r>
    <n v="704602"/>
    <x v="3"/>
    <x v="1"/>
    <s v="majority"/>
    <x v="3"/>
    <s v="High school"/>
    <x v="2"/>
    <n v="0.43678229258825602"/>
    <n v="436.78229258825604"/>
    <x v="0"/>
    <s v="before 2015"/>
    <x v="1"/>
    <x v="1"/>
    <n v="10238"/>
    <x v="1"/>
    <n v="15000"/>
    <x v="0"/>
    <n v="0"/>
    <x v="6"/>
    <x v="6"/>
    <x v="1"/>
  </r>
  <r>
    <n v="773778"/>
    <x v="3"/>
    <x v="0"/>
    <s v="minority"/>
    <x v="3"/>
    <s v="No Schooling"/>
    <x v="2"/>
    <n v="0.43682554096193998"/>
    <n v="436.82554096193996"/>
    <x v="0"/>
    <s v="before 2015"/>
    <x v="0"/>
    <x v="1"/>
    <n v="10238"/>
    <x v="1"/>
    <n v="13000"/>
    <x v="0"/>
    <n v="0"/>
    <x v="6"/>
    <x v="6"/>
    <x v="0"/>
  </r>
  <r>
    <n v="358754"/>
    <x v="3"/>
    <x v="1"/>
    <s v="majority"/>
    <x v="3"/>
    <s v="No Schooling"/>
    <x v="2"/>
    <n v="0.436878260455072"/>
    <n v="436.878260455072"/>
    <x v="0"/>
    <s v="before 2015"/>
    <x v="1"/>
    <x v="1"/>
    <n v="32765"/>
    <x v="0"/>
    <n v="8000"/>
    <x v="0"/>
    <n v="0"/>
    <x v="6"/>
    <x v="6"/>
    <x v="1"/>
  </r>
  <r>
    <n v="542236"/>
    <x v="2"/>
    <x v="0"/>
    <s v="minority"/>
    <x v="2"/>
    <s v="No Schooling"/>
    <x v="1"/>
    <n v="0.43694419415478097"/>
    <n v="436.94419415478097"/>
    <x v="0"/>
    <s v="before 2015"/>
    <x v="1"/>
    <x v="1"/>
    <n v="10238"/>
    <x v="1"/>
    <n v="12000"/>
    <x v="0"/>
    <n v="3"/>
    <x v="6"/>
    <x v="6"/>
    <x v="0"/>
  </r>
  <r>
    <n v="780698"/>
    <x v="2"/>
    <x v="0"/>
    <s v="majority"/>
    <x v="2"/>
    <s v="High school"/>
    <x v="3"/>
    <n v="0.436964824814289"/>
    <n v="436.96482481428899"/>
    <x v="0"/>
    <s v="before 2015"/>
    <x v="0"/>
    <x v="1"/>
    <n v="10238"/>
    <x v="1"/>
    <n v="9000"/>
    <x v="0"/>
    <n v="1"/>
    <x v="6"/>
    <x v="5"/>
    <x v="1"/>
  </r>
  <r>
    <n v="36944"/>
    <x v="0"/>
    <x v="1"/>
    <s v="majority"/>
    <x v="0"/>
    <s v="High school"/>
    <x v="3"/>
    <n v="0.43731301154382102"/>
    <n v="437.31301154382101"/>
    <x v="0"/>
    <s v="after 2015"/>
    <x v="0"/>
    <x v="1"/>
    <n v="10238"/>
    <x v="1"/>
    <n v="12000"/>
    <x v="0"/>
    <n v="1"/>
    <x v="6"/>
    <x v="2"/>
    <x v="0"/>
  </r>
  <r>
    <n v="889031"/>
    <x v="2"/>
    <x v="0"/>
    <s v="majority"/>
    <x v="2"/>
    <s v="University"/>
    <x v="3"/>
    <n v="0.43737325572657298"/>
    <n v="437.37325572657301"/>
    <x v="0"/>
    <s v="after 2015"/>
    <x v="0"/>
    <x v="1"/>
    <n v="10238"/>
    <x v="1"/>
    <n v="14000"/>
    <x v="0"/>
    <n v="2"/>
    <x v="6"/>
    <x v="1"/>
    <x v="0"/>
  </r>
  <r>
    <n v="669005"/>
    <x v="1"/>
    <x v="0"/>
    <s v="majority"/>
    <x v="3"/>
    <s v="High school"/>
    <x v="1"/>
    <n v="0.43741683459488501"/>
    <n v="437.41683459488502"/>
    <x v="0"/>
    <s v="before 2015"/>
    <x v="1"/>
    <x v="1"/>
    <n v="10238"/>
    <x v="1"/>
    <n v="12000"/>
    <x v="0"/>
    <n v="0"/>
    <x v="6"/>
    <x v="6"/>
    <x v="1"/>
  </r>
  <r>
    <n v="518188"/>
    <x v="2"/>
    <x v="1"/>
    <s v="majority"/>
    <x v="3"/>
    <s v="No Schooling"/>
    <x v="3"/>
    <n v="0.43742263063317399"/>
    <n v="437.42263063317398"/>
    <x v="0"/>
    <s v="after 2015"/>
    <x v="0"/>
    <x v="0"/>
    <n v="32765"/>
    <x v="0"/>
    <n v="12000"/>
    <x v="0"/>
    <n v="0"/>
    <x v="6"/>
    <x v="6"/>
    <x v="0"/>
  </r>
  <r>
    <n v="849205"/>
    <x v="1"/>
    <x v="0"/>
    <s v="majority"/>
    <x v="1"/>
    <s v="High school"/>
    <x v="3"/>
    <n v="0.437492546603024"/>
    <n v="437.49254660302398"/>
    <x v="0"/>
    <s v="after 2015"/>
    <x v="1"/>
    <x v="0"/>
    <n v="10238"/>
    <x v="1"/>
    <n v="11000"/>
    <x v="0"/>
    <n v="6"/>
    <x v="6"/>
    <x v="6"/>
    <x v="0"/>
  </r>
  <r>
    <n v="468313"/>
    <x v="2"/>
    <x v="1"/>
    <s v="majority"/>
    <x v="2"/>
    <s v="University"/>
    <x v="0"/>
    <n v="0.43753467604368501"/>
    <n v="437.53467604368501"/>
    <x v="0"/>
    <s v="before 2015"/>
    <x v="0"/>
    <x v="0"/>
    <n v="10238"/>
    <x v="1"/>
    <n v="9000"/>
    <x v="0"/>
    <n v="1"/>
    <x v="6"/>
    <x v="5"/>
    <x v="0"/>
  </r>
  <r>
    <n v="757438"/>
    <x v="3"/>
    <x v="0"/>
    <s v="majority"/>
    <x v="3"/>
    <s v="High school"/>
    <x v="2"/>
    <n v="0.43766109347960902"/>
    <n v="437.66109347960901"/>
    <x v="0"/>
    <s v="before 2015"/>
    <x v="0"/>
    <x v="0"/>
    <n v="32765"/>
    <x v="0"/>
    <n v="7000"/>
    <x v="0"/>
    <n v="0"/>
    <x v="6"/>
    <x v="6"/>
    <x v="1"/>
  </r>
  <r>
    <n v="577557"/>
    <x v="2"/>
    <x v="0"/>
    <s v="majority"/>
    <x v="2"/>
    <s v="University"/>
    <x v="1"/>
    <n v="0.437785285227552"/>
    <n v="437.78528522755198"/>
    <x v="0"/>
    <s v="before 2015"/>
    <x v="1"/>
    <x v="1"/>
    <n v="10238"/>
    <x v="1"/>
    <n v="15000"/>
    <x v="0"/>
    <n v="1"/>
    <x v="6"/>
    <x v="5"/>
    <x v="0"/>
  </r>
  <r>
    <n v="505640"/>
    <x v="3"/>
    <x v="0"/>
    <s v="majority"/>
    <x v="3"/>
    <s v="High school"/>
    <x v="1"/>
    <n v="0.43781320185716099"/>
    <n v="437.813201857161"/>
    <x v="0"/>
    <s v="before 2015"/>
    <x v="1"/>
    <x v="0"/>
    <n v="32765"/>
    <x v="0"/>
    <n v="15000"/>
    <x v="0"/>
    <n v="0"/>
    <x v="6"/>
    <x v="6"/>
    <x v="1"/>
  </r>
  <r>
    <n v="927463"/>
    <x v="2"/>
    <x v="1"/>
    <s v="majority"/>
    <x v="2"/>
    <s v="High school"/>
    <x v="1"/>
    <n v="0.43784146646146699"/>
    <n v="437.84146646146701"/>
    <x v="0"/>
    <s v="before 2015"/>
    <x v="1"/>
    <x v="1"/>
    <n v="10238"/>
    <x v="1"/>
    <n v="13000"/>
    <x v="0"/>
    <n v="2"/>
    <x v="6"/>
    <x v="0"/>
    <x v="0"/>
  </r>
  <r>
    <n v="254814"/>
    <x v="2"/>
    <x v="0"/>
    <s v="majority"/>
    <x v="2"/>
    <s v="High school"/>
    <x v="1"/>
    <n v="0.43787863010399303"/>
    <n v="437.87863010399303"/>
    <x v="0"/>
    <s v="after 2015"/>
    <x v="1"/>
    <x v="0"/>
    <n v="32765"/>
    <x v="0"/>
    <n v="11000"/>
    <x v="0"/>
    <n v="3"/>
    <x v="6"/>
    <x v="6"/>
    <x v="0"/>
  </r>
  <r>
    <n v="69295"/>
    <x v="1"/>
    <x v="0"/>
    <s v="majority"/>
    <x v="1"/>
    <s v="University"/>
    <x v="3"/>
    <n v="0.43788216910365702"/>
    <n v="437.88216910365702"/>
    <x v="0"/>
    <s v="before 2015"/>
    <x v="1"/>
    <x v="1"/>
    <n v="10238"/>
    <x v="1"/>
    <n v="11000"/>
    <x v="0"/>
    <n v="2"/>
    <x v="6"/>
    <x v="9"/>
    <x v="0"/>
  </r>
  <r>
    <n v="158794"/>
    <x v="3"/>
    <x v="0"/>
    <s v="majority"/>
    <x v="3"/>
    <s v="High school"/>
    <x v="3"/>
    <n v="0.43791133245779301"/>
    <n v="437.91133245779304"/>
    <x v="0"/>
    <s v="before 2015"/>
    <x v="0"/>
    <x v="0"/>
    <n v="32765"/>
    <x v="0"/>
    <n v="16000"/>
    <x v="0"/>
    <n v="0"/>
    <x v="6"/>
    <x v="6"/>
    <x v="1"/>
  </r>
  <r>
    <n v="285501"/>
    <x v="3"/>
    <x v="1"/>
    <s v="majority"/>
    <x v="3"/>
    <s v="No Schooling"/>
    <x v="2"/>
    <n v="0.43792230367799201"/>
    <n v="437.92230367799203"/>
    <x v="0"/>
    <s v="before 2015"/>
    <x v="1"/>
    <x v="1"/>
    <n v="32765"/>
    <x v="0"/>
    <n v="13000"/>
    <x v="0"/>
    <n v="0"/>
    <x v="6"/>
    <x v="6"/>
    <x v="1"/>
  </r>
  <r>
    <n v="726016"/>
    <x v="2"/>
    <x v="1"/>
    <s v="minority"/>
    <x v="3"/>
    <s v="High school"/>
    <x v="3"/>
    <n v="0.43792506700422401"/>
    <n v="437.92506700422399"/>
    <x v="0"/>
    <s v="after 2015"/>
    <x v="0"/>
    <x v="0"/>
    <n v="32765"/>
    <x v="0"/>
    <n v="10000"/>
    <x v="0"/>
    <n v="0"/>
    <x v="6"/>
    <x v="6"/>
    <x v="1"/>
  </r>
  <r>
    <n v="85377"/>
    <x v="1"/>
    <x v="1"/>
    <s v="majority"/>
    <x v="1"/>
    <s v="High school"/>
    <x v="1"/>
    <n v="0.43801038417721599"/>
    <n v="438.010384177216"/>
    <x v="0"/>
    <s v="after 2015"/>
    <x v="1"/>
    <x v="0"/>
    <n v="10238"/>
    <x v="1"/>
    <n v="13000"/>
    <x v="0"/>
    <n v="1"/>
    <x v="6"/>
    <x v="5"/>
    <x v="0"/>
  </r>
  <r>
    <n v="993939"/>
    <x v="3"/>
    <x v="1"/>
    <s v="majority"/>
    <x v="3"/>
    <s v="No Schooling"/>
    <x v="2"/>
    <n v="0.43801469269112098"/>
    <n v="438.01469269112096"/>
    <x v="0"/>
    <s v="before 2015"/>
    <x v="1"/>
    <x v="0"/>
    <n v="10238"/>
    <x v="1"/>
    <n v="12000"/>
    <x v="0"/>
    <n v="0"/>
    <x v="6"/>
    <x v="6"/>
    <x v="0"/>
  </r>
  <r>
    <n v="695076"/>
    <x v="3"/>
    <x v="1"/>
    <s v="majority"/>
    <x v="3"/>
    <s v="High school"/>
    <x v="2"/>
    <n v="0.438050701171533"/>
    <n v="438.05070117153298"/>
    <x v="0"/>
    <s v="before 2015"/>
    <x v="1"/>
    <x v="0"/>
    <n v="10238"/>
    <x v="1"/>
    <n v="18000"/>
    <x v="0"/>
    <n v="0"/>
    <x v="6"/>
    <x v="6"/>
    <x v="0"/>
  </r>
  <r>
    <n v="53365"/>
    <x v="2"/>
    <x v="1"/>
    <s v="majority"/>
    <x v="2"/>
    <s v="High school"/>
    <x v="1"/>
    <n v="0.43811342640301698"/>
    <n v="438.113426403017"/>
    <x v="0"/>
    <s v="before 2015"/>
    <x v="1"/>
    <x v="0"/>
    <n v="92101"/>
    <x v="2"/>
    <n v="11000"/>
    <x v="0"/>
    <n v="0"/>
    <x v="6"/>
    <x v="6"/>
    <x v="0"/>
  </r>
  <r>
    <n v="297103"/>
    <x v="3"/>
    <x v="1"/>
    <s v="majority"/>
    <x v="3"/>
    <s v="No Schooling"/>
    <x v="2"/>
    <n v="0.43822406199437097"/>
    <n v="438.22406199437097"/>
    <x v="0"/>
    <s v="before 2015"/>
    <x v="1"/>
    <x v="1"/>
    <n v="10238"/>
    <x v="1"/>
    <n v="17000"/>
    <x v="0"/>
    <n v="0"/>
    <x v="6"/>
    <x v="6"/>
    <x v="1"/>
  </r>
  <r>
    <n v="523455"/>
    <x v="2"/>
    <x v="1"/>
    <s v="majority"/>
    <x v="2"/>
    <s v="High school"/>
    <x v="3"/>
    <n v="0.43832203703867101"/>
    <n v="438.322037038671"/>
    <x v="0"/>
    <s v="before 2015"/>
    <x v="1"/>
    <x v="1"/>
    <n v="10238"/>
    <x v="1"/>
    <n v="17000"/>
    <x v="0"/>
    <n v="2"/>
    <x v="6"/>
    <x v="6"/>
    <x v="0"/>
  </r>
  <r>
    <n v="147691"/>
    <x v="2"/>
    <x v="1"/>
    <s v="majority"/>
    <x v="3"/>
    <s v="High school"/>
    <x v="1"/>
    <n v="0.438365947970834"/>
    <n v="438.36594797083399"/>
    <x v="0"/>
    <s v="before 2015"/>
    <x v="1"/>
    <x v="0"/>
    <n v="10238"/>
    <x v="1"/>
    <n v="13000"/>
    <x v="0"/>
    <n v="0"/>
    <x v="6"/>
    <x v="6"/>
    <x v="1"/>
  </r>
  <r>
    <n v="643778"/>
    <x v="3"/>
    <x v="1"/>
    <s v="majority"/>
    <x v="3"/>
    <s v="No Schooling"/>
    <x v="2"/>
    <n v="0.43847610131769399"/>
    <n v="438.47610131769397"/>
    <x v="0"/>
    <s v="before 2015"/>
    <x v="1"/>
    <x v="1"/>
    <n v="10238"/>
    <x v="1"/>
    <n v="17000"/>
    <x v="0"/>
    <n v="0"/>
    <x v="6"/>
    <x v="6"/>
    <x v="1"/>
  </r>
  <r>
    <n v="391401"/>
    <x v="0"/>
    <x v="1"/>
    <s v="majority"/>
    <x v="3"/>
    <s v="High school"/>
    <x v="0"/>
    <n v="0.43850625708498597"/>
    <n v="438.50625708498598"/>
    <x v="0"/>
    <s v="after 2015"/>
    <x v="0"/>
    <x v="0"/>
    <n v="10238"/>
    <x v="1"/>
    <n v="8000"/>
    <x v="0"/>
    <n v="0"/>
    <x v="6"/>
    <x v="6"/>
    <x v="0"/>
  </r>
  <r>
    <n v="138719"/>
    <x v="2"/>
    <x v="1"/>
    <s v="majority"/>
    <x v="2"/>
    <s v="High school"/>
    <x v="1"/>
    <n v="0.43857580296472498"/>
    <n v="438.57580296472497"/>
    <x v="0"/>
    <s v="before 2015"/>
    <x v="1"/>
    <x v="0"/>
    <n v="10238"/>
    <x v="1"/>
    <n v="12000"/>
    <x v="0"/>
    <n v="2"/>
    <x v="6"/>
    <x v="6"/>
    <x v="0"/>
  </r>
  <r>
    <n v="982232"/>
    <x v="3"/>
    <x v="0"/>
    <s v="majority"/>
    <x v="3"/>
    <s v="High school"/>
    <x v="2"/>
    <n v="0.438596842291891"/>
    <n v="438.59684229189099"/>
    <x v="0"/>
    <s v="before 2015"/>
    <x v="1"/>
    <x v="0"/>
    <n v="32765"/>
    <x v="0"/>
    <n v="14000"/>
    <x v="0"/>
    <n v="0"/>
    <x v="6"/>
    <x v="6"/>
    <x v="1"/>
  </r>
  <r>
    <n v="904742"/>
    <x v="1"/>
    <x v="0"/>
    <s v="majority"/>
    <x v="2"/>
    <s v="High school"/>
    <x v="3"/>
    <n v="0.43887092209068201"/>
    <n v="438.87092209068203"/>
    <x v="0"/>
    <s v="before 2015"/>
    <x v="0"/>
    <x v="0"/>
    <n v="10238"/>
    <x v="1"/>
    <n v="12000"/>
    <x v="0"/>
    <n v="2"/>
    <x v="6"/>
    <x v="1"/>
    <x v="0"/>
  </r>
  <r>
    <n v="179157"/>
    <x v="3"/>
    <x v="0"/>
    <s v="majority"/>
    <x v="3"/>
    <s v="High school"/>
    <x v="1"/>
    <n v="0.43908756958169498"/>
    <n v="439.08756958169499"/>
    <x v="0"/>
    <s v="before 2015"/>
    <x v="0"/>
    <x v="0"/>
    <n v="10238"/>
    <x v="1"/>
    <n v="9000"/>
    <x v="0"/>
    <n v="0"/>
    <x v="6"/>
    <x v="6"/>
    <x v="1"/>
  </r>
  <r>
    <n v="518429"/>
    <x v="2"/>
    <x v="1"/>
    <s v="majority"/>
    <x v="2"/>
    <s v="High school"/>
    <x v="1"/>
    <n v="0.43909492688142798"/>
    <n v="439.09492688142797"/>
    <x v="0"/>
    <s v="before 2015"/>
    <x v="0"/>
    <x v="1"/>
    <n v="10238"/>
    <x v="1"/>
    <n v="12000"/>
    <x v="0"/>
    <n v="0"/>
    <x v="6"/>
    <x v="5"/>
    <x v="0"/>
  </r>
  <r>
    <n v="58535"/>
    <x v="2"/>
    <x v="0"/>
    <s v="majority"/>
    <x v="3"/>
    <s v="University"/>
    <x v="3"/>
    <n v="0.43935282350416299"/>
    <n v="439.35282350416298"/>
    <x v="0"/>
    <s v="after 2015"/>
    <x v="0"/>
    <x v="0"/>
    <n v="10238"/>
    <x v="1"/>
    <n v="8000"/>
    <x v="0"/>
    <n v="0"/>
    <x v="6"/>
    <x v="6"/>
    <x v="1"/>
  </r>
  <r>
    <n v="436666"/>
    <x v="2"/>
    <x v="0"/>
    <s v="majority"/>
    <x v="2"/>
    <s v="No Schooling"/>
    <x v="2"/>
    <n v="0.43945141552168299"/>
    <n v="439.45141552168297"/>
    <x v="0"/>
    <s v="after 2015"/>
    <x v="1"/>
    <x v="1"/>
    <n v="32765"/>
    <x v="0"/>
    <n v="14000"/>
    <x v="1"/>
    <n v="0"/>
    <x v="6"/>
    <x v="6"/>
    <x v="1"/>
  </r>
  <r>
    <n v="133461"/>
    <x v="1"/>
    <x v="0"/>
    <s v="majority"/>
    <x v="1"/>
    <s v="No Schooling"/>
    <x v="1"/>
    <n v="0.439565826989123"/>
    <n v="439.56582698912302"/>
    <x v="0"/>
    <s v="before 2015"/>
    <x v="1"/>
    <x v="1"/>
    <n v="10238"/>
    <x v="1"/>
    <n v="15000"/>
    <x v="0"/>
    <n v="2"/>
    <x v="6"/>
    <x v="7"/>
    <x v="0"/>
  </r>
  <r>
    <n v="114396"/>
    <x v="3"/>
    <x v="1"/>
    <s v="minority"/>
    <x v="3"/>
    <s v="No Schooling"/>
    <x v="2"/>
    <n v="0.43957102038140999"/>
    <n v="439.57102038140999"/>
    <x v="0"/>
    <s v="before 2015"/>
    <x v="0"/>
    <x v="1"/>
    <n v="10238"/>
    <x v="1"/>
    <n v="12000"/>
    <x v="0"/>
    <n v="0"/>
    <x v="6"/>
    <x v="6"/>
    <x v="1"/>
  </r>
  <r>
    <n v="105122"/>
    <x v="3"/>
    <x v="0"/>
    <s v="minority"/>
    <x v="3"/>
    <s v="No Schooling"/>
    <x v="1"/>
    <n v="0.439575101938674"/>
    <n v="439.57510193867398"/>
    <x v="0"/>
    <s v="before 2015"/>
    <x v="1"/>
    <x v="1"/>
    <n v="10238"/>
    <x v="1"/>
    <n v="15000"/>
    <x v="0"/>
    <n v="0"/>
    <x v="6"/>
    <x v="6"/>
    <x v="1"/>
  </r>
  <r>
    <n v="908318"/>
    <x v="2"/>
    <x v="0"/>
    <s v="majority"/>
    <x v="2"/>
    <s v="High school"/>
    <x v="2"/>
    <n v="0.439717241111243"/>
    <n v="439.71724111124297"/>
    <x v="0"/>
    <s v="before 2015"/>
    <x v="0"/>
    <x v="1"/>
    <n v="10238"/>
    <x v="1"/>
    <n v="11000"/>
    <x v="0"/>
    <n v="1"/>
    <x v="6"/>
    <x v="5"/>
    <x v="1"/>
  </r>
  <r>
    <n v="197062"/>
    <x v="2"/>
    <x v="0"/>
    <s v="minority"/>
    <x v="3"/>
    <s v="No Schooling"/>
    <x v="2"/>
    <n v="0.43974484392157198"/>
    <n v="439.744843921572"/>
    <x v="0"/>
    <s v="before 2015"/>
    <x v="1"/>
    <x v="0"/>
    <n v="10238"/>
    <x v="1"/>
    <n v="13000"/>
    <x v="0"/>
    <n v="0"/>
    <x v="6"/>
    <x v="6"/>
    <x v="1"/>
  </r>
  <r>
    <n v="645539"/>
    <x v="3"/>
    <x v="0"/>
    <s v="majority"/>
    <x v="3"/>
    <s v="High school"/>
    <x v="2"/>
    <n v="0.43983132504988098"/>
    <n v="439.831325049881"/>
    <x v="0"/>
    <s v="after 2015"/>
    <x v="1"/>
    <x v="0"/>
    <n v="10238"/>
    <x v="1"/>
    <n v="16000"/>
    <x v="0"/>
    <n v="0"/>
    <x v="6"/>
    <x v="6"/>
    <x v="1"/>
  </r>
  <r>
    <n v="558920"/>
    <x v="3"/>
    <x v="1"/>
    <s v="majority"/>
    <x v="3"/>
    <s v="High school"/>
    <x v="2"/>
    <n v="0.43988342578754203"/>
    <n v="439.88342578754202"/>
    <x v="0"/>
    <s v="before 2015"/>
    <x v="0"/>
    <x v="0"/>
    <n v="10238"/>
    <x v="1"/>
    <n v="11000"/>
    <x v="0"/>
    <n v="0"/>
    <x v="6"/>
    <x v="6"/>
    <x v="0"/>
  </r>
  <r>
    <n v="501749"/>
    <x v="1"/>
    <x v="1"/>
    <s v="minority"/>
    <x v="2"/>
    <s v="University"/>
    <x v="3"/>
    <n v="0.439902247824208"/>
    <n v="439.90224782420802"/>
    <x v="0"/>
    <s v="after 2015"/>
    <x v="1"/>
    <x v="0"/>
    <n v="92101"/>
    <x v="2"/>
    <n v="11000"/>
    <x v="0"/>
    <n v="2"/>
    <x v="6"/>
    <x v="6"/>
    <x v="0"/>
  </r>
  <r>
    <n v="510597"/>
    <x v="3"/>
    <x v="1"/>
    <s v="majority"/>
    <x v="3"/>
    <s v="High school"/>
    <x v="2"/>
    <n v="0.43991651713686297"/>
    <n v="439.91651713686298"/>
    <x v="0"/>
    <s v="before 2015"/>
    <x v="0"/>
    <x v="1"/>
    <n v="10238"/>
    <x v="1"/>
    <n v="15000"/>
    <x v="0"/>
    <n v="0"/>
    <x v="6"/>
    <x v="6"/>
    <x v="1"/>
  </r>
  <r>
    <n v="829242"/>
    <x v="1"/>
    <x v="0"/>
    <s v="majority"/>
    <x v="2"/>
    <s v="No Schooling"/>
    <x v="1"/>
    <n v="0.43992535437671498"/>
    <n v="439.92535437671501"/>
    <x v="0"/>
    <s v="before 2015"/>
    <x v="0"/>
    <x v="0"/>
    <n v="10238"/>
    <x v="1"/>
    <n v="10000"/>
    <x v="0"/>
    <n v="2"/>
    <x v="6"/>
    <x v="0"/>
    <x v="0"/>
  </r>
  <r>
    <n v="527374"/>
    <x v="3"/>
    <x v="1"/>
    <s v="majority"/>
    <x v="3"/>
    <s v="No Schooling"/>
    <x v="2"/>
    <n v="0.43999638278528003"/>
    <n v="439.99638278528005"/>
    <x v="0"/>
    <s v="after 2015"/>
    <x v="1"/>
    <x v="0"/>
    <n v="10238"/>
    <x v="1"/>
    <n v="14000"/>
    <x v="0"/>
    <n v="0"/>
    <x v="6"/>
    <x v="6"/>
    <x v="1"/>
  </r>
  <r>
    <n v="67880"/>
    <x v="2"/>
    <x v="0"/>
    <s v="majority"/>
    <x v="2"/>
    <s v="High school"/>
    <x v="3"/>
    <n v="0.43999645279138999"/>
    <n v="439.99645279138997"/>
    <x v="0"/>
    <s v="before 2015"/>
    <x v="0"/>
    <x v="0"/>
    <n v="10238"/>
    <x v="1"/>
    <n v="11000"/>
    <x v="0"/>
    <n v="1"/>
    <x v="6"/>
    <x v="0"/>
    <x v="0"/>
  </r>
  <r>
    <n v="683736"/>
    <x v="2"/>
    <x v="1"/>
    <s v="majority"/>
    <x v="2"/>
    <s v="High school"/>
    <x v="1"/>
    <n v="0.44001707684635899"/>
    <n v="440.01707684635898"/>
    <x v="0"/>
    <s v="before 2015"/>
    <x v="0"/>
    <x v="0"/>
    <n v="10238"/>
    <x v="1"/>
    <n v="14000"/>
    <x v="0"/>
    <n v="0"/>
    <x v="6"/>
    <x v="5"/>
    <x v="0"/>
  </r>
  <r>
    <n v="35975"/>
    <x v="3"/>
    <x v="0"/>
    <s v="majority"/>
    <x v="3"/>
    <s v="University"/>
    <x v="3"/>
    <n v="0.44013342950458201"/>
    <n v="440.13342950458201"/>
    <x v="0"/>
    <s v="after 2015"/>
    <x v="1"/>
    <x v="1"/>
    <n v="10238"/>
    <x v="1"/>
    <n v="15000"/>
    <x v="0"/>
    <n v="0"/>
    <x v="6"/>
    <x v="6"/>
    <x v="0"/>
  </r>
  <r>
    <n v="221933"/>
    <x v="0"/>
    <x v="1"/>
    <s v="majority"/>
    <x v="0"/>
    <s v="High school"/>
    <x v="3"/>
    <n v="0.440167091014875"/>
    <n v="440.16709101487498"/>
    <x v="0"/>
    <s v="before 2015"/>
    <x v="1"/>
    <x v="1"/>
    <n v="10238"/>
    <x v="1"/>
    <n v="15000"/>
    <x v="0"/>
    <n v="4"/>
    <x v="6"/>
    <x v="1"/>
    <x v="0"/>
  </r>
  <r>
    <n v="205298"/>
    <x v="1"/>
    <x v="0"/>
    <s v="majority"/>
    <x v="1"/>
    <s v="University"/>
    <x v="1"/>
    <n v="0.44018333884634497"/>
    <n v="440.18333884634495"/>
    <x v="0"/>
    <s v="after 2015"/>
    <x v="0"/>
    <x v="0"/>
    <n v="10238"/>
    <x v="1"/>
    <n v="12000"/>
    <x v="1"/>
    <n v="0"/>
    <x v="6"/>
    <x v="7"/>
    <x v="0"/>
  </r>
  <r>
    <n v="612545"/>
    <x v="2"/>
    <x v="0"/>
    <s v="majority"/>
    <x v="3"/>
    <s v="University"/>
    <x v="0"/>
    <n v="0.44019547912827001"/>
    <n v="440.19547912826999"/>
    <x v="0"/>
    <s v="before 2015"/>
    <x v="0"/>
    <x v="0"/>
    <n v="10238"/>
    <x v="1"/>
    <n v="11000"/>
    <x v="0"/>
    <n v="0"/>
    <x v="6"/>
    <x v="6"/>
    <x v="0"/>
  </r>
  <r>
    <n v="84243"/>
    <x v="2"/>
    <x v="0"/>
    <s v="majority"/>
    <x v="3"/>
    <s v="High school"/>
    <x v="3"/>
    <n v="0.44020085508872497"/>
    <n v="440.20085508872495"/>
    <x v="0"/>
    <s v="before 2015"/>
    <x v="1"/>
    <x v="1"/>
    <n v="10238"/>
    <x v="1"/>
    <n v="16000"/>
    <x v="0"/>
    <n v="0"/>
    <x v="6"/>
    <x v="6"/>
    <x v="1"/>
  </r>
  <r>
    <n v="69133"/>
    <x v="1"/>
    <x v="0"/>
    <s v="majority"/>
    <x v="1"/>
    <s v="High school"/>
    <x v="0"/>
    <n v="0.44027759643411701"/>
    <n v="440.27759643411702"/>
    <x v="0"/>
    <s v="before 2015"/>
    <x v="0"/>
    <x v="0"/>
    <n v="10238"/>
    <x v="1"/>
    <n v="13000"/>
    <x v="0"/>
    <n v="5"/>
    <x v="6"/>
    <x v="5"/>
    <x v="0"/>
  </r>
  <r>
    <n v="428609"/>
    <x v="2"/>
    <x v="0"/>
    <s v="majority"/>
    <x v="2"/>
    <s v="High school"/>
    <x v="1"/>
    <n v="0.44032294227752"/>
    <n v="440.32294227751999"/>
    <x v="0"/>
    <s v="before 2015"/>
    <x v="1"/>
    <x v="1"/>
    <n v="10238"/>
    <x v="1"/>
    <n v="13000"/>
    <x v="0"/>
    <n v="0"/>
    <x v="6"/>
    <x v="6"/>
    <x v="1"/>
  </r>
  <r>
    <n v="573078"/>
    <x v="2"/>
    <x v="0"/>
    <s v="majority"/>
    <x v="3"/>
    <s v="High school"/>
    <x v="3"/>
    <n v="0.44034050267145097"/>
    <n v="440.34050267145096"/>
    <x v="0"/>
    <s v="before 2015"/>
    <x v="1"/>
    <x v="1"/>
    <n v="10238"/>
    <x v="1"/>
    <n v="18000"/>
    <x v="0"/>
    <n v="0"/>
    <x v="6"/>
    <x v="6"/>
    <x v="1"/>
  </r>
  <r>
    <n v="229960"/>
    <x v="2"/>
    <x v="0"/>
    <s v="majority"/>
    <x v="2"/>
    <s v="University"/>
    <x v="3"/>
    <n v="0.44034603153315299"/>
    <n v="440.346031533153"/>
    <x v="0"/>
    <s v="after 2015"/>
    <x v="1"/>
    <x v="0"/>
    <n v="10238"/>
    <x v="1"/>
    <n v="14000"/>
    <x v="0"/>
    <n v="2"/>
    <x v="6"/>
    <x v="5"/>
    <x v="0"/>
  </r>
  <r>
    <n v="858084"/>
    <x v="1"/>
    <x v="0"/>
    <s v="majority"/>
    <x v="1"/>
    <s v="University"/>
    <x v="0"/>
    <n v="0.44037117766111999"/>
    <n v="440.37117766111999"/>
    <x v="0"/>
    <s v="after 2015"/>
    <x v="0"/>
    <x v="0"/>
    <n v="10238"/>
    <x v="1"/>
    <n v="9000"/>
    <x v="0"/>
    <n v="5"/>
    <x v="6"/>
    <x v="7"/>
    <x v="0"/>
  </r>
  <r>
    <n v="679730"/>
    <x v="3"/>
    <x v="1"/>
    <s v="majority"/>
    <x v="3"/>
    <s v="High school"/>
    <x v="2"/>
    <n v="0.440439669560236"/>
    <n v="440.43966956023598"/>
    <x v="0"/>
    <s v="before 2015"/>
    <x v="1"/>
    <x v="0"/>
    <n v="10238"/>
    <x v="1"/>
    <n v="13000"/>
    <x v="0"/>
    <n v="0"/>
    <x v="6"/>
    <x v="6"/>
    <x v="1"/>
  </r>
  <r>
    <n v="545941"/>
    <x v="1"/>
    <x v="1"/>
    <s v="majority"/>
    <x v="1"/>
    <s v="No Schooling"/>
    <x v="1"/>
    <n v="0.44055920419682298"/>
    <n v="440.55920419682298"/>
    <x v="0"/>
    <s v="after 2015"/>
    <x v="0"/>
    <x v="0"/>
    <n v="10238"/>
    <x v="1"/>
    <n v="11000"/>
    <x v="0"/>
    <n v="1"/>
    <x v="6"/>
    <x v="1"/>
    <x v="0"/>
  </r>
  <r>
    <n v="963043"/>
    <x v="2"/>
    <x v="1"/>
    <s v="majority"/>
    <x v="2"/>
    <s v="High school"/>
    <x v="2"/>
    <n v="0.44066227503656902"/>
    <n v="440.66227503656904"/>
    <x v="0"/>
    <s v="before 2015"/>
    <x v="1"/>
    <x v="1"/>
    <n v="10238"/>
    <x v="1"/>
    <n v="12000"/>
    <x v="0"/>
    <n v="0"/>
    <x v="6"/>
    <x v="1"/>
    <x v="0"/>
  </r>
  <r>
    <n v="121703"/>
    <x v="1"/>
    <x v="0"/>
    <s v="majority"/>
    <x v="1"/>
    <s v="University"/>
    <x v="0"/>
    <n v="0.44067112413916298"/>
    <n v="440.671124139163"/>
    <x v="0"/>
    <s v="after 2015"/>
    <x v="0"/>
    <x v="1"/>
    <n v="10238"/>
    <x v="1"/>
    <n v="13000"/>
    <x v="0"/>
    <n v="4"/>
    <x v="6"/>
    <x v="1"/>
    <x v="0"/>
  </r>
  <r>
    <n v="486743"/>
    <x v="2"/>
    <x v="0"/>
    <s v="majority"/>
    <x v="2"/>
    <s v="High school"/>
    <x v="3"/>
    <n v="0.44090357636468702"/>
    <n v="440.90357636468701"/>
    <x v="0"/>
    <s v="before 2015"/>
    <x v="1"/>
    <x v="0"/>
    <n v="10238"/>
    <x v="1"/>
    <n v="16000"/>
    <x v="0"/>
    <n v="0"/>
    <x v="6"/>
    <x v="5"/>
    <x v="1"/>
  </r>
  <r>
    <n v="739670"/>
    <x v="3"/>
    <x v="1"/>
    <s v="majority"/>
    <x v="3"/>
    <s v="High school"/>
    <x v="3"/>
    <n v="0.44093631778643999"/>
    <n v="440.93631778643999"/>
    <x v="0"/>
    <s v="before 2015"/>
    <x v="0"/>
    <x v="0"/>
    <n v="10238"/>
    <x v="1"/>
    <n v="10000"/>
    <x v="0"/>
    <n v="0"/>
    <x v="6"/>
    <x v="6"/>
    <x v="1"/>
  </r>
  <r>
    <n v="594938"/>
    <x v="1"/>
    <x v="1"/>
    <s v="majority"/>
    <x v="3"/>
    <s v="High school"/>
    <x v="3"/>
    <n v="0.44100326734013201"/>
    <n v="441.00326734013203"/>
    <x v="0"/>
    <s v="after 2015"/>
    <x v="1"/>
    <x v="0"/>
    <n v="32765"/>
    <x v="0"/>
    <n v="13000"/>
    <x v="0"/>
    <n v="0"/>
    <x v="6"/>
    <x v="6"/>
    <x v="1"/>
  </r>
  <r>
    <n v="981912"/>
    <x v="2"/>
    <x v="0"/>
    <s v="majority"/>
    <x v="2"/>
    <s v="University"/>
    <x v="3"/>
    <n v="0.44101167131043201"/>
    <n v="441.01167131043201"/>
    <x v="0"/>
    <s v="after 2015"/>
    <x v="1"/>
    <x v="1"/>
    <n v="10238"/>
    <x v="1"/>
    <n v="16000"/>
    <x v="1"/>
    <n v="0"/>
    <x v="6"/>
    <x v="6"/>
    <x v="0"/>
  </r>
  <r>
    <n v="416575"/>
    <x v="2"/>
    <x v="0"/>
    <s v="majority"/>
    <x v="2"/>
    <s v="High school"/>
    <x v="3"/>
    <n v="0.44108159989538998"/>
    <n v="441.08159989538996"/>
    <x v="0"/>
    <s v="before 2015"/>
    <x v="0"/>
    <x v="0"/>
    <n v="10238"/>
    <x v="1"/>
    <n v="7000"/>
    <x v="0"/>
    <n v="1"/>
    <x v="6"/>
    <x v="7"/>
    <x v="0"/>
  </r>
  <r>
    <n v="619605"/>
    <x v="1"/>
    <x v="0"/>
    <s v="majority"/>
    <x v="3"/>
    <s v="High school"/>
    <x v="1"/>
    <n v="0.44109659727148498"/>
    <n v="441.096597271485"/>
    <x v="0"/>
    <s v="before 2015"/>
    <x v="1"/>
    <x v="0"/>
    <n v="10238"/>
    <x v="1"/>
    <n v="12000"/>
    <x v="1"/>
    <n v="0"/>
    <x v="6"/>
    <x v="6"/>
    <x v="1"/>
  </r>
  <r>
    <n v="266757"/>
    <x v="1"/>
    <x v="0"/>
    <s v="minority"/>
    <x v="2"/>
    <s v="No Schooling"/>
    <x v="1"/>
    <n v="0.44110413073135701"/>
    <n v="441.10413073135703"/>
    <x v="0"/>
    <s v="before 2015"/>
    <x v="1"/>
    <x v="0"/>
    <n v="10238"/>
    <x v="1"/>
    <n v="13000"/>
    <x v="0"/>
    <n v="4"/>
    <x v="6"/>
    <x v="6"/>
    <x v="0"/>
  </r>
  <r>
    <n v="393826"/>
    <x v="1"/>
    <x v="0"/>
    <s v="minority"/>
    <x v="1"/>
    <s v="University"/>
    <x v="3"/>
    <n v="0.44119421386226398"/>
    <n v="441.19421386226401"/>
    <x v="0"/>
    <s v="after 2015"/>
    <x v="0"/>
    <x v="0"/>
    <n v="10238"/>
    <x v="1"/>
    <n v="12000"/>
    <x v="0"/>
    <n v="2"/>
    <x v="6"/>
    <x v="5"/>
    <x v="0"/>
  </r>
  <r>
    <n v="474489"/>
    <x v="3"/>
    <x v="1"/>
    <s v="majority"/>
    <x v="3"/>
    <s v="University"/>
    <x v="3"/>
    <n v="0.44119599339147297"/>
    <n v="441.195993391473"/>
    <x v="0"/>
    <s v="before 2015"/>
    <x v="1"/>
    <x v="1"/>
    <n v="32765"/>
    <x v="0"/>
    <n v="10000"/>
    <x v="0"/>
    <n v="0"/>
    <x v="6"/>
    <x v="6"/>
    <x v="0"/>
  </r>
  <r>
    <n v="605508"/>
    <x v="3"/>
    <x v="1"/>
    <s v="majority"/>
    <x v="3"/>
    <s v="High school"/>
    <x v="1"/>
    <n v="0.44121239045798399"/>
    <n v="441.21239045798399"/>
    <x v="0"/>
    <s v="after 2015"/>
    <x v="1"/>
    <x v="1"/>
    <n v="10238"/>
    <x v="1"/>
    <n v="14000"/>
    <x v="0"/>
    <n v="0"/>
    <x v="6"/>
    <x v="6"/>
    <x v="0"/>
  </r>
  <r>
    <n v="513302"/>
    <x v="2"/>
    <x v="0"/>
    <s v="majority"/>
    <x v="3"/>
    <s v="High school"/>
    <x v="3"/>
    <n v="0.44122632067824202"/>
    <n v="441.22632067824202"/>
    <x v="0"/>
    <s v="before 2015"/>
    <x v="0"/>
    <x v="0"/>
    <n v="10238"/>
    <x v="1"/>
    <n v="10000"/>
    <x v="0"/>
    <n v="0"/>
    <x v="6"/>
    <x v="6"/>
    <x v="1"/>
  </r>
  <r>
    <n v="275436"/>
    <x v="1"/>
    <x v="1"/>
    <s v="majority"/>
    <x v="2"/>
    <s v="High school"/>
    <x v="1"/>
    <n v="0.44129343855713998"/>
    <n v="441.29343855714001"/>
    <x v="0"/>
    <s v="before 2015"/>
    <x v="0"/>
    <x v="0"/>
    <n v="21217"/>
    <x v="3"/>
    <n v="14000"/>
    <x v="1"/>
    <n v="0"/>
    <x v="6"/>
    <x v="6"/>
    <x v="1"/>
  </r>
  <r>
    <n v="634221"/>
    <x v="1"/>
    <x v="1"/>
    <s v="majority"/>
    <x v="2"/>
    <s v="University"/>
    <x v="3"/>
    <n v="0.44131401982122798"/>
    <n v="441.31401982122799"/>
    <x v="0"/>
    <s v="before 2015"/>
    <x v="0"/>
    <x v="0"/>
    <n v="10238"/>
    <x v="1"/>
    <n v="10000"/>
    <x v="1"/>
    <n v="3"/>
    <x v="6"/>
    <x v="6"/>
    <x v="0"/>
  </r>
  <r>
    <n v="100624"/>
    <x v="2"/>
    <x v="0"/>
    <s v="majority"/>
    <x v="2"/>
    <s v="High school"/>
    <x v="3"/>
    <n v="0.44139104438236898"/>
    <n v="441.39104438236899"/>
    <x v="0"/>
    <s v="before 2015"/>
    <x v="1"/>
    <x v="0"/>
    <n v="10238"/>
    <x v="1"/>
    <n v="11000"/>
    <x v="0"/>
    <n v="0"/>
    <x v="6"/>
    <x v="5"/>
    <x v="1"/>
  </r>
  <r>
    <n v="435242"/>
    <x v="3"/>
    <x v="1"/>
    <s v="majority"/>
    <x v="3"/>
    <s v="No Schooling"/>
    <x v="2"/>
    <n v="0.44148382209625098"/>
    <n v="441.483822096251"/>
    <x v="0"/>
    <s v="before 2015"/>
    <x v="0"/>
    <x v="1"/>
    <n v="10238"/>
    <x v="1"/>
    <n v="12000"/>
    <x v="0"/>
    <n v="0"/>
    <x v="6"/>
    <x v="6"/>
    <x v="1"/>
  </r>
  <r>
    <n v="767456"/>
    <x v="2"/>
    <x v="1"/>
    <s v="majority"/>
    <x v="3"/>
    <s v="No Schooling"/>
    <x v="2"/>
    <n v="0.44153192151103499"/>
    <n v="441.53192151103497"/>
    <x v="0"/>
    <s v="before 2015"/>
    <x v="1"/>
    <x v="0"/>
    <n v="10238"/>
    <x v="1"/>
    <n v="11000"/>
    <x v="0"/>
    <n v="0"/>
    <x v="6"/>
    <x v="6"/>
    <x v="0"/>
  </r>
  <r>
    <n v="1063"/>
    <x v="2"/>
    <x v="0"/>
    <s v="majority"/>
    <x v="3"/>
    <s v="No Schooling"/>
    <x v="2"/>
    <n v="0.44156737100682802"/>
    <n v="441.56737100682801"/>
    <x v="0"/>
    <s v="before 2015"/>
    <x v="1"/>
    <x v="0"/>
    <n v="10238"/>
    <x v="1"/>
    <n v="14000"/>
    <x v="0"/>
    <n v="0"/>
    <x v="6"/>
    <x v="6"/>
    <x v="0"/>
  </r>
  <r>
    <n v="919735"/>
    <x v="1"/>
    <x v="1"/>
    <s v="majority"/>
    <x v="1"/>
    <s v="High school"/>
    <x v="3"/>
    <n v="0.44162128416083102"/>
    <n v="441.62128416083101"/>
    <x v="0"/>
    <s v="before 2015"/>
    <x v="0"/>
    <x v="0"/>
    <n v="10238"/>
    <x v="1"/>
    <n v="10000"/>
    <x v="0"/>
    <n v="2"/>
    <x v="6"/>
    <x v="5"/>
    <x v="0"/>
  </r>
  <r>
    <n v="172803"/>
    <x v="1"/>
    <x v="0"/>
    <s v="majority"/>
    <x v="3"/>
    <s v="University"/>
    <x v="0"/>
    <n v="0.44171327288039502"/>
    <n v="441.71327288039504"/>
    <x v="0"/>
    <s v="after 2015"/>
    <x v="0"/>
    <x v="0"/>
    <n v="32765"/>
    <x v="0"/>
    <n v="8000"/>
    <x v="0"/>
    <n v="0"/>
    <x v="6"/>
    <x v="6"/>
    <x v="0"/>
  </r>
  <r>
    <n v="310616"/>
    <x v="0"/>
    <x v="1"/>
    <s v="majority"/>
    <x v="2"/>
    <s v="High school"/>
    <x v="0"/>
    <n v="0.44192996364770998"/>
    <n v="441.92996364771"/>
    <x v="0"/>
    <s v="before 2015"/>
    <x v="0"/>
    <x v="0"/>
    <n v="10238"/>
    <x v="1"/>
    <n v="10000"/>
    <x v="0"/>
    <n v="0"/>
    <x v="6"/>
    <x v="6"/>
    <x v="0"/>
  </r>
  <r>
    <n v="499640"/>
    <x v="2"/>
    <x v="0"/>
    <s v="majority"/>
    <x v="2"/>
    <s v="University"/>
    <x v="0"/>
    <n v="0.44203668936836299"/>
    <n v="442.036689368363"/>
    <x v="0"/>
    <s v="before 2015"/>
    <x v="0"/>
    <x v="0"/>
    <n v="32765"/>
    <x v="0"/>
    <n v="7000"/>
    <x v="0"/>
    <n v="2"/>
    <x v="6"/>
    <x v="6"/>
    <x v="0"/>
  </r>
  <r>
    <n v="434608"/>
    <x v="3"/>
    <x v="0"/>
    <s v="majority"/>
    <x v="3"/>
    <s v="No Schooling"/>
    <x v="2"/>
    <n v="0.44207129397617601"/>
    <n v="442.07129397617598"/>
    <x v="0"/>
    <s v="before 2015"/>
    <x v="0"/>
    <x v="1"/>
    <n v="10238"/>
    <x v="1"/>
    <n v="11000"/>
    <x v="0"/>
    <n v="0"/>
    <x v="6"/>
    <x v="6"/>
    <x v="1"/>
  </r>
  <r>
    <n v="860910"/>
    <x v="3"/>
    <x v="1"/>
    <s v="majority"/>
    <x v="3"/>
    <s v="High school"/>
    <x v="2"/>
    <n v="0.44229647636255698"/>
    <n v="442.29647636255697"/>
    <x v="0"/>
    <s v="before 2015"/>
    <x v="1"/>
    <x v="0"/>
    <n v="10238"/>
    <x v="1"/>
    <n v="15000"/>
    <x v="0"/>
    <n v="0"/>
    <x v="6"/>
    <x v="6"/>
    <x v="1"/>
  </r>
  <r>
    <n v="453738"/>
    <x v="3"/>
    <x v="0"/>
    <s v="majority"/>
    <x v="3"/>
    <s v="University"/>
    <x v="1"/>
    <n v="0.44230015686087498"/>
    <n v="442.30015686087501"/>
    <x v="0"/>
    <s v="after 2015"/>
    <x v="1"/>
    <x v="0"/>
    <n v="10238"/>
    <x v="1"/>
    <n v="12000"/>
    <x v="0"/>
    <n v="0"/>
    <x v="6"/>
    <x v="6"/>
    <x v="1"/>
  </r>
  <r>
    <n v="396727"/>
    <x v="2"/>
    <x v="1"/>
    <s v="majority"/>
    <x v="2"/>
    <s v="High school"/>
    <x v="3"/>
    <n v="0.44236054306873901"/>
    <n v="442.36054306873899"/>
    <x v="0"/>
    <s v="after 2015"/>
    <x v="1"/>
    <x v="0"/>
    <n v="10238"/>
    <x v="1"/>
    <n v="17000"/>
    <x v="0"/>
    <n v="0"/>
    <x v="6"/>
    <x v="6"/>
    <x v="0"/>
  </r>
  <r>
    <n v="523705"/>
    <x v="3"/>
    <x v="1"/>
    <s v="majority"/>
    <x v="3"/>
    <s v="High school"/>
    <x v="2"/>
    <n v="0.44251478033812802"/>
    <n v="442.51478033812805"/>
    <x v="0"/>
    <s v="before 2015"/>
    <x v="1"/>
    <x v="0"/>
    <n v="10238"/>
    <x v="1"/>
    <n v="13000"/>
    <x v="0"/>
    <n v="0"/>
    <x v="6"/>
    <x v="6"/>
    <x v="0"/>
  </r>
  <r>
    <n v="573543"/>
    <x v="1"/>
    <x v="0"/>
    <s v="majority"/>
    <x v="1"/>
    <s v="University"/>
    <x v="0"/>
    <n v="0.44251927468275198"/>
    <n v="442.51927468275198"/>
    <x v="0"/>
    <s v="after 2015"/>
    <x v="0"/>
    <x v="0"/>
    <n v="32765"/>
    <x v="0"/>
    <n v="7000"/>
    <x v="0"/>
    <n v="6"/>
    <x v="6"/>
    <x v="5"/>
    <x v="0"/>
  </r>
  <r>
    <n v="215445"/>
    <x v="3"/>
    <x v="0"/>
    <s v="majority"/>
    <x v="3"/>
    <s v="No Schooling"/>
    <x v="2"/>
    <n v="0.44252348576996903"/>
    <n v="442.523485769969"/>
    <x v="0"/>
    <s v="before 2015"/>
    <x v="0"/>
    <x v="1"/>
    <n v="10238"/>
    <x v="1"/>
    <n v="12000"/>
    <x v="0"/>
    <n v="0"/>
    <x v="6"/>
    <x v="6"/>
    <x v="1"/>
  </r>
  <r>
    <n v="385925"/>
    <x v="2"/>
    <x v="1"/>
    <s v="minority"/>
    <x v="3"/>
    <s v="High school"/>
    <x v="1"/>
    <n v="0.44255709356214401"/>
    <n v="442.55709356214402"/>
    <x v="0"/>
    <s v="before 2015"/>
    <x v="0"/>
    <x v="0"/>
    <n v="10238"/>
    <x v="1"/>
    <n v="10000"/>
    <x v="0"/>
    <n v="0"/>
    <x v="6"/>
    <x v="6"/>
    <x v="1"/>
  </r>
  <r>
    <n v="342342"/>
    <x v="3"/>
    <x v="1"/>
    <s v="majority"/>
    <x v="3"/>
    <s v="High school"/>
    <x v="1"/>
    <n v="0.44256871107920198"/>
    <n v="442.56871107920199"/>
    <x v="0"/>
    <s v="before 2015"/>
    <x v="1"/>
    <x v="1"/>
    <n v="32765"/>
    <x v="0"/>
    <n v="16000"/>
    <x v="0"/>
    <n v="0"/>
    <x v="6"/>
    <x v="6"/>
    <x v="1"/>
  </r>
  <r>
    <n v="40708"/>
    <x v="2"/>
    <x v="0"/>
    <s v="majority"/>
    <x v="3"/>
    <s v="University"/>
    <x v="3"/>
    <n v="0.44262758075367398"/>
    <n v="442.62758075367395"/>
    <x v="0"/>
    <s v="before 2015"/>
    <x v="0"/>
    <x v="0"/>
    <n v="10238"/>
    <x v="1"/>
    <n v="11000"/>
    <x v="0"/>
    <n v="0"/>
    <x v="6"/>
    <x v="6"/>
    <x v="1"/>
  </r>
  <r>
    <n v="566025"/>
    <x v="2"/>
    <x v="1"/>
    <s v="majority"/>
    <x v="2"/>
    <s v="University"/>
    <x v="1"/>
    <n v="0.44269581815027598"/>
    <n v="442.69581815027595"/>
    <x v="0"/>
    <s v="before 2015"/>
    <x v="1"/>
    <x v="0"/>
    <n v="32765"/>
    <x v="0"/>
    <n v="12000"/>
    <x v="0"/>
    <n v="0"/>
    <x v="6"/>
    <x v="6"/>
    <x v="0"/>
  </r>
  <r>
    <n v="589113"/>
    <x v="0"/>
    <x v="0"/>
    <s v="minority"/>
    <x v="0"/>
    <s v="No Schooling"/>
    <x v="3"/>
    <n v="0.44291128976128102"/>
    <n v="442.91128976128101"/>
    <x v="0"/>
    <s v="before 2015"/>
    <x v="0"/>
    <x v="0"/>
    <n v="10238"/>
    <x v="1"/>
    <n v="13000"/>
    <x v="0"/>
    <n v="6"/>
    <x v="6"/>
    <x v="3"/>
    <x v="0"/>
  </r>
  <r>
    <n v="374493"/>
    <x v="0"/>
    <x v="1"/>
    <s v="majority"/>
    <x v="1"/>
    <s v="No Schooling"/>
    <x v="1"/>
    <n v="0.442915867586197"/>
    <n v="442.91586758619701"/>
    <x v="0"/>
    <s v="after 2015"/>
    <x v="0"/>
    <x v="0"/>
    <n v="32765"/>
    <x v="0"/>
    <n v="9000"/>
    <x v="0"/>
    <n v="4"/>
    <x v="6"/>
    <x v="5"/>
    <x v="0"/>
  </r>
  <r>
    <n v="365704"/>
    <x v="2"/>
    <x v="0"/>
    <s v="majority"/>
    <x v="2"/>
    <s v="University"/>
    <x v="1"/>
    <n v="0.442933193916138"/>
    <n v="442.93319391613801"/>
    <x v="0"/>
    <s v="before 2015"/>
    <x v="0"/>
    <x v="0"/>
    <n v="10238"/>
    <x v="1"/>
    <n v="10000"/>
    <x v="0"/>
    <n v="1"/>
    <x v="6"/>
    <x v="0"/>
    <x v="0"/>
  </r>
  <r>
    <n v="222143"/>
    <x v="2"/>
    <x v="0"/>
    <s v="majority"/>
    <x v="2"/>
    <s v="University"/>
    <x v="3"/>
    <n v="0.44297160292681798"/>
    <n v="442.97160292681798"/>
    <x v="0"/>
    <s v="after 2015"/>
    <x v="1"/>
    <x v="0"/>
    <n v="32765"/>
    <x v="0"/>
    <n v="8000"/>
    <x v="0"/>
    <n v="7"/>
    <x v="6"/>
    <x v="1"/>
    <x v="0"/>
  </r>
  <r>
    <n v="271725"/>
    <x v="2"/>
    <x v="1"/>
    <s v="majority"/>
    <x v="3"/>
    <s v="University"/>
    <x v="1"/>
    <n v="0.44301454794258899"/>
    <n v="443.01454794258899"/>
    <x v="0"/>
    <s v="before 2015"/>
    <x v="1"/>
    <x v="0"/>
    <n v="32765"/>
    <x v="0"/>
    <n v="10000"/>
    <x v="0"/>
    <n v="0"/>
    <x v="6"/>
    <x v="6"/>
    <x v="0"/>
  </r>
  <r>
    <n v="277057"/>
    <x v="2"/>
    <x v="1"/>
    <s v="majority"/>
    <x v="3"/>
    <s v="No Schooling"/>
    <x v="2"/>
    <n v="0.44318542399188199"/>
    <n v="443.18542399188198"/>
    <x v="0"/>
    <s v="before 2015"/>
    <x v="0"/>
    <x v="0"/>
    <n v="32765"/>
    <x v="0"/>
    <n v="8000"/>
    <x v="0"/>
    <n v="0"/>
    <x v="6"/>
    <x v="6"/>
    <x v="0"/>
  </r>
  <r>
    <n v="826642"/>
    <x v="2"/>
    <x v="0"/>
    <s v="majority"/>
    <x v="3"/>
    <s v="University"/>
    <x v="3"/>
    <n v="0.44319517211757697"/>
    <n v="443.19517211757699"/>
    <x v="0"/>
    <s v="before 2015"/>
    <x v="1"/>
    <x v="1"/>
    <n v="10238"/>
    <x v="1"/>
    <n v="15000"/>
    <x v="0"/>
    <n v="0"/>
    <x v="6"/>
    <x v="6"/>
    <x v="1"/>
  </r>
  <r>
    <n v="588188"/>
    <x v="2"/>
    <x v="1"/>
    <s v="majority"/>
    <x v="2"/>
    <s v="High school"/>
    <x v="3"/>
    <n v="0.44320036447524402"/>
    <n v="443.20036447524404"/>
    <x v="0"/>
    <s v="before 2015"/>
    <x v="0"/>
    <x v="0"/>
    <n v="10238"/>
    <x v="1"/>
    <n v="11000"/>
    <x v="0"/>
    <n v="0"/>
    <x v="6"/>
    <x v="6"/>
    <x v="0"/>
  </r>
  <r>
    <n v="241217"/>
    <x v="2"/>
    <x v="1"/>
    <s v="majority"/>
    <x v="2"/>
    <s v="High school"/>
    <x v="1"/>
    <n v="0.44324028147458999"/>
    <n v="443.24028147459001"/>
    <x v="0"/>
    <s v="before 2015"/>
    <x v="1"/>
    <x v="0"/>
    <n v="10238"/>
    <x v="1"/>
    <n v="15000"/>
    <x v="0"/>
    <n v="1"/>
    <x v="6"/>
    <x v="5"/>
    <x v="0"/>
  </r>
  <r>
    <n v="856269"/>
    <x v="1"/>
    <x v="0"/>
    <s v="majority"/>
    <x v="1"/>
    <s v="University"/>
    <x v="3"/>
    <n v="0.44331634928040298"/>
    <n v="443.31634928040296"/>
    <x v="0"/>
    <s v="before 2015"/>
    <x v="0"/>
    <x v="0"/>
    <n v="92101"/>
    <x v="2"/>
    <n v="11000"/>
    <x v="0"/>
    <n v="2"/>
    <x v="6"/>
    <x v="1"/>
    <x v="0"/>
  </r>
  <r>
    <n v="914844"/>
    <x v="1"/>
    <x v="1"/>
    <s v="majority"/>
    <x v="1"/>
    <s v="High school"/>
    <x v="0"/>
    <n v="0.44348556937271999"/>
    <n v="443.48556937271997"/>
    <x v="0"/>
    <s v="before 2015"/>
    <x v="0"/>
    <x v="1"/>
    <n v="10238"/>
    <x v="1"/>
    <n v="10000"/>
    <x v="0"/>
    <n v="0"/>
    <x v="6"/>
    <x v="0"/>
    <x v="0"/>
  </r>
  <r>
    <n v="277746"/>
    <x v="0"/>
    <x v="1"/>
    <s v="minority"/>
    <x v="1"/>
    <s v="High school"/>
    <x v="0"/>
    <n v="0.44359945431804598"/>
    <n v="443.59945431804596"/>
    <x v="0"/>
    <s v="after 2015"/>
    <x v="0"/>
    <x v="0"/>
    <n v="10238"/>
    <x v="1"/>
    <n v="11000"/>
    <x v="0"/>
    <n v="2"/>
    <x v="6"/>
    <x v="3"/>
    <x v="0"/>
  </r>
  <r>
    <n v="178185"/>
    <x v="2"/>
    <x v="1"/>
    <s v="majority"/>
    <x v="3"/>
    <s v="High school"/>
    <x v="1"/>
    <n v="0.44368981618066999"/>
    <n v="443.68981618066999"/>
    <x v="0"/>
    <s v="before 2015"/>
    <x v="1"/>
    <x v="1"/>
    <n v="10238"/>
    <x v="1"/>
    <n v="14000"/>
    <x v="0"/>
    <n v="0"/>
    <x v="6"/>
    <x v="6"/>
    <x v="1"/>
  </r>
  <r>
    <n v="922527"/>
    <x v="2"/>
    <x v="0"/>
    <s v="majority"/>
    <x v="2"/>
    <s v="High school"/>
    <x v="1"/>
    <n v="0.44378362803562899"/>
    <n v="443.78362803562896"/>
    <x v="0"/>
    <s v="after 2015"/>
    <x v="0"/>
    <x v="0"/>
    <n v="10238"/>
    <x v="1"/>
    <n v="15000"/>
    <x v="0"/>
    <n v="0"/>
    <x v="6"/>
    <x v="5"/>
    <x v="0"/>
  </r>
  <r>
    <n v="481169"/>
    <x v="0"/>
    <x v="1"/>
    <s v="majority"/>
    <x v="2"/>
    <s v="No Schooling"/>
    <x v="1"/>
    <n v="0.443804731993095"/>
    <n v="443.804731993095"/>
    <x v="0"/>
    <s v="before 2015"/>
    <x v="0"/>
    <x v="0"/>
    <n v="10238"/>
    <x v="1"/>
    <n v="13000"/>
    <x v="0"/>
    <n v="1"/>
    <x v="6"/>
    <x v="6"/>
    <x v="0"/>
  </r>
  <r>
    <n v="430928"/>
    <x v="0"/>
    <x v="1"/>
    <s v="majority"/>
    <x v="0"/>
    <s v="University"/>
    <x v="0"/>
    <n v="0.44393195403069502"/>
    <n v="443.93195403069501"/>
    <x v="0"/>
    <s v="before 2015"/>
    <x v="0"/>
    <x v="0"/>
    <n v="10238"/>
    <x v="1"/>
    <n v="9000"/>
    <x v="0"/>
    <n v="3"/>
    <x v="6"/>
    <x v="1"/>
    <x v="0"/>
  </r>
  <r>
    <n v="529269"/>
    <x v="3"/>
    <x v="1"/>
    <s v="majority"/>
    <x v="3"/>
    <s v="High school"/>
    <x v="1"/>
    <n v="0.44399451583764998"/>
    <n v="443.99451583765"/>
    <x v="0"/>
    <s v="before 2015"/>
    <x v="0"/>
    <x v="1"/>
    <n v="10238"/>
    <x v="1"/>
    <n v="12000"/>
    <x v="0"/>
    <n v="0"/>
    <x v="6"/>
    <x v="6"/>
    <x v="1"/>
  </r>
  <r>
    <n v="871868"/>
    <x v="3"/>
    <x v="1"/>
    <s v="majority"/>
    <x v="3"/>
    <s v="High school"/>
    <x v="1"/>
    <n v="0.44399924585607597"/>
    <n v="443.99924585607596"/>
    <x v="0"/>
    <s v="before 2015"/>
    <x v="1"/>
    <x v="0"/>
    <n v="10238"/>
    <x v="1"/>
    <n v="13000"/>
    <x v="0"/>
    <n v="0"/>
    <x v="6"/>
    <x v="6"/>
    <x v="1"/>
  </r>
  <r>
    <n v="352278"/>
    <x v="3"/>
    <x v="1"/>
    <s v="minority"/>
    <x v="3"/>
    <s v="No Schooling"/>
    <x v="2"/>
    <n v="0.44400546199014301"/>
    <n v="444.00546199014303"/>
    <x v="0"/>
    <s v="before 2015"/>
    <x v="0"/>
    <x v="1"/>
    <n v="10238"/>
    <x v="1"/>
    <n v="16000"/>
    <x v="0"/>
    <n v="0"/>
    <x v="6"/>
    <x v="6"/>
    <x v="1"/>
  </r>
  <r>
    <n v="325180"/>
    <x v="2"/>
    <x v="1"/>
    <s v="majority"/>
    <x v="2"/>
    <s v="No Schooling"/>
    <x v="1"/>
    <n v="0.44403298232159699"/>
    <n v="444.03298232159699"/>
    <x v="0"/>
    <s v="before 2015"/>
    <x v="0"/>
    <x v="0"/>
    <n v="10238"/>
    <x v="1"/>
    <n v="13000"/>
    <x v="0"/>
    <n v="1"/>
    <x v="6"/>
    <x v="5"/>
    <x v="0"/>
  </r>
  <r>
    <n v="740592"/>
    <x v="2"/>
    <x v="0"/>
    <s v="majority"/>
    <x v="2"/>
    <s v="High school"/>
    <x v="3"/>
    <n v="0.44411404824341999"/>
    <n v="444.11404824341997"/>
    <x v="0"/>
    <s v="before 2015"/>
    <x v="1"/>
    <x v="0"/>
    <n v="10238"/>
    <x v="1"/>
    <n v="10000"/>
    <x v="1"/>
    <n v="2"/>
    <x v="6"/>
    <x v="6"/>
    <x v="0"/>
  </r>
  <r>
    <n v="316348"/>
    <x v="2"/>
    <x v="0"/>
    <s v="minority"/>
    <x v="2"/>
    <s v="University"/>
    <x v="3"/>
    <n v="0.44415237100871702"/>
    <n v="444.15237100871701"/>
    <x v="0"/>
    <s v="before 2015"/>
    <x v="1"/>
    <x v="0"/>
    <n v="32765"/>
    <x v="0"/>
    <n v="11000"/>
    <x v="0"/>
    <n v="4"/>
    <x v="6"/>
    <x v="5"/>
    <x v="1"/>
  </r>
  <r>
    <n v="230639"/>
    <x v="3"/>
    <x v="1"/>
    <s v="majority"/>
    <x v="3"/>
    <s v="University"/>
    <x v="1"/>
    <n v="0.44424985266118"/>
    <n v="444.24985266118"/>
    <x v="0"/>
    <s v="before 2015"/>
    <x v="1"/>
    <x v="1"/>
    <n v="10238"/>
    <x v="1"/>
    <n v="14000"/>
    <x v="0"/>
    <n v="0"/>
    <x v="6"/>
    <x v="6"/>
    <x v="0"/>
  </r>
  <r>
    <n v="134805"/>
    <x v="1"/>
    <x v="0"/>
    <s v="majority"/>
    <x v="3"/>
    <s v="High school"/>
    <x v="3"/>
    <n v="0.44434762441814601"/>
    <n v="444.34762441814604"/>
    <x v="0"/>
    <s v="before 2015"/>
    <x v="0"/>
    <x v="0"/>
    <n v="10238"/>
    <x v="1"/>
    <n v="10000"/>
    <x v="0"/>
    <n v="0"/>
    <x v="6"/>
    <x v="6"/>
    <x v="1"/>
  </r>
  <r>
    <n v="609636"/>
    <x v="1"/>
    <x v="1"/>
    <s v="majority"/>
    <x v="2"/>
    <s v="High school"/>
    <x v="1"/>
    <n v="0.44445636988799397"/>
    <n v="444.45636988799396"/>
    <x v="0"/>
    <s v="before 2015"/>
    <x v="0"/>
    <x v="0"/>
    <n v="10238"/>
    <x v="1"/>
    <n v="13000"/>
    <x v="0"/>
    <n v="0"/>
    <x v="6"/>
    <x v="5"/>
    <x v="0"/>
  </r>
  <r>
    <n v="865918"/>
    <x v="2"/>
    <x v="0"/>
    <s v="majority"/>
    <x v="3"/>
    <s v="University"/>
    <x v="3"/>
    <n v="0.44449478279935101"/>
    <n v="444.49478279935101"/>
    <x v="0"/>
    <s v="before 2015"/>
    <x v="0"/>
    <x v="0"/>
    <n v="10238"/>
    <x v="1"/>
    <n v="12000"/>
    <x v="0"/>
    <n v="0"/>
    <x v="6"/>
    <x v="6"/>
    <x v="1"/>
  </r>
  <r>
    <n v="149003"/>
    <x v="1"/>
    <x v="0"/>
    <s v="majority"/>
    <x v="1"/>
    <s v="High school"/>
    <x v="3"/>
    <n v="0.44451396305445701"/>
    <n v="444.51396305445701"/>
    <x v="0"/>
    <s v="after 2015"/>
    <x v="0"/>
    <x v="0"/>
    <n v="92101"/>
    <x v="2"/>
    <n v="11000"/>
    <x v="0"/>
    <n v="6"/>
    <x v="6"/>
    <x v="3"/>
    <x v="0"/>
  </r>
  <r>
    <n v="393344"/>
    <x v="1"/>
    <x v="0"/>
    <s v="majority"/>
    <x v="3"/>
    <s v="No Schooling"/>
    <x v="2"/>
    <n v="0.444992121472438"/>
    <n v="444.99212147243799"/>
    <x v="0"/>
    <s v="before 2015"/>
    <x v="1"/>
    <x v="1"/>
    <n v="10238"/>
    <x v="1"/>
    <n v="14000"/>
    <x v="0"/>
    <n v="0"/>
    <x v="6"/>
    <x v="6"/>
    <x v="1"/>
  </r>
  <r>
    <n v="425667"/>
    <x v="0"/>
    <x v="0"/>
    <s v="minority"/>
    <x v="0"/>
    <s v="High school"/>
    <x v="0"/>
    <n v="0.444996949694768"/>
    <n v="444.99694969476798"/>
    <x v="0"/>
    <s v="before 2015"/>
    <x v="0"/>
    <x v="0"/>
    <n v="10238"/>
    <x v="1"/>
    <n v="11000"/>
    <x v="0"/>
    <n v="3"/>
    <x v="6"/>
    <x v="1"/>
    <x v="0"/>
  </r>
  <r>
    <n v="507424"/>
    <x v="0"/>
    <x v="1"/>
    <s v="majority"/>
    <x v="1"/>
    <s v="No Schooling"/>
    <x v="0"/>
    <n v="0.445013005355475"/>
    <n v="445.013005355475"/>
    <x v="0"/>
    <s v="before 2015"/>
    <x v="0"/>
    <x v="0"/>
    <n v="32765"/>
    <x v="0"/>
    <n v="8000"/>
    <x v="0"/>
    <n v="6"/>
    <x v="6"/>
    <x v="5"/>
    <x v="0"/>
  </r>
  <r>
    <n v="727827"/>
    <x v="3"/>
    <x v="1"/>
    <s v="majority"/>
    <x v="3"/>
    <s v="University"/>
    <x v="1"/>
    <n v="0.44515671994599298"/>
    <n v="445.15671994599296"/>
    <x v="0"/>
    <s v="before 2015"/>
    <x v="1"/>
    <x v="0"/>
    <n v="21217"/>
    <x v="3"/>
    <n v="10000"/>
    <x v="0"/>
    <n v="0"/>
    <x v="6"/>
    <x v="6"/>
    <x v="1"/>
  </r>
  <r>
    <n v="964716"/>
    <x v="2"/>
    <x v="1"/>
    <s v="minority"/>
    <x v="3"/>
    <s v="No Schooling"/>
    <x v="2"/>
    <n v="0.44517112495567102"/>
    <n v="445.17112495567102"/>
    <x v="0"/>
    <s v="before 2015"/>
    <x v="0"/>
    <x v="0"/>
    <n v="32765"/>
    <x v="0"/>
    <n v="8000"/>
    <x v="0"/>
    <n v="0"/>
    <x v="6"/>
    <x v="6"/>
    <x v="1"/>
  </r>
  <r>
    <n v="837784"/>
    <x v="2"/>
    <x v="0"/>
    <s v="majority"/>
    <x v="2"/>
    <s v="University"/>
    <x v="3"/>
    <n v="0.44518733693260298"/>
    <n v="445.18733693260299"/>
    <x v="0"/>
    <s v="before 2015"/>
    <x v="1"/>
    <x v="0"/>
    <n v="10238"/>
    <x v="1"/>
    <n v="16000"/>
    <x v="1"/>
    <n v="0"/>
    <x v="6"/>
    <x v="6"/>
    <x v="0"/>
  </r>
  <r>
    <n v="723172"/>
    <x v="3"/>
    <x v="1"/>
    <s v="majority"/>
    <x v="3"/>
    <s v="University"/>
    <x v="3"/>
    <n v="0.44523973053579302"/>
    <n v="445.239730535793"/>
    <x v="0"/>
    <s v="before 2015"/>
    <x v="1"/>
    <x v="1"/>
    <n v="10238"/>
    <x v="1"/>
    <n v="12000"/>
    <x v="0"/>
    <n v="0"/>
    <x v="6"/>
    <x v="6"/>
    <x v="0"/>
  </r>
  <r>
    <n v="981622"/>
    <x v="2"/>
    <x v="1"/>
    <s v="majority"/>
    <x v="3"/>
    <s v="No Schooling"/>
    <x v="2"/>
    <n v="0.44525105168879597"/>
    <n v="445.251051688796"/>
    <x v="0"/>
    <s v="before 2015"/>
    <x v="0"/>
    <x v="0"/>
    <n v="10238"/>
    <x v="1"/>
    <n v="12000"/>
    <x v="0"/>
    <n v="0"/>
    <x v="6"/>
    <x v="6"/>
    <x v="1"/>
  </r>
  <r>
    <n v="861873"/>
    <x v="2"/>
    <x v="0"/>
    <s v="majority"/>
    <x v="2"/>
    <s v="High school"/>
    <x v="1"/>
    <n v="0.445301313675386"/>
    <n v="445.30131367538598"/>
    <x v="0"/>
    <s v="before 2015"/>
    <x v="0"/>
    <x v="1"/>
    <n v="32765"/>
    <x v="0"/>
    <n v="11000"/>
    <x v="1"/>
    <n v="1"/>
    <x v="6"/>
    <x v="5"/>
    <x v="0"/>
  </r>
  <r>
    <n v="371426"/>
    <x v="2"/>
    <x v="1"/>
    <s v="minority"/>
    <x v="3"/>
    <s v="High school"/>
    <x v="3"/>
    <n v="0.44532435321934499"/>
    <n v="445.32435321934497"/>
    <x v="0"/>
    <s v="before 2015"/>
    <x v="1"/>
    <x v="1"/>
    <n v="10238"/>
    <x v="1"/>
    <n v="20000"/>
    <x v="0"/>
    <n v="0"/>
    <x v="6"/>
    <x v="6"/>
    <x v="1"/>
  </r>
  <r>
    <n v="478473"/>
    <x v="3"/>
    <x v="0"/>
    <s v="majority"/>
    <x v="3"/>
    <s v="High school"/>
    <x v="0"/>
    <n v="0.44536086204703701"/>
    <n v="445.36086204703702"/>
    <x v="0"/>
    <s v="before 2015"/>
    <x v="1"/>
    <x v="1"/>
    <n v="10238"/>
    <x v="1"/>
    <n v="14000"/>
    <x v="0"/>
    <n v="0"/>
    <x v="6"/>
    <x v="6"/>
    <x v="1"/>
  </r>
  <r>
    <n v="407928"/>
    <x v="0"/>
    <x v="0"/>
    <s v="majority"/>
    <x v="2"/>
    <s v="High school"/>
    <x v="0"/>
    <n v="0.44540556860034403"/>
    <n v="445.40556860034405"/>
    <x v="0"/>
    <s v="before 2015"/>
    <x v="0"/>
    <x v="0"/>
    <n v="10238"/>
    <x v="1"/>
    <n v="14000"/>
    <x v="0"/>
    <n v="1"/>
    <x v="6"/>
    <x v="1"/>
    <x v="0"/>
  </r>
  <r>
    <n v="933220"/>
    <x v="3"/>
    <x v="0"/>
    <s v="majority"/>
    <x v="3"/>
    <s v="High school"/>
    <x v="1"/>
    <n v="0.44544916730030698"/>
    <n v="445.44916730030695"/>
    <x v="0"/>
    <s v="before 2015"/>
    <x v="1"/>
    <x v="0"/>
    <n v="10238"/>
    <x v="1"/>
    <n v="13000"/>
    <x v="0"/>
    <n v="0"/>
    <x v="6"/>
    <x v="6"/>
    <x v="1"/>
  </r>
  <r>
    <n v="713743"/>
    <x v="2"/>
    <x v="0"/>
    <s v="majority"/>
    <x v="3"/>
    <s v="University"/>
    <x v="3"/>
    <n v="0.44550234926653698"/>
    <n v="445.50234926653695"/>
    <x v="0"/>
    <s v="before 2015"/>
    <x v="0"/>
    <x v="0"/>
    <n v="10238"/>
    <x v="1"/>
    <n v="9000"/>
    <x v="0"/>
    <n v="0"/>
    <x v="6"/>
    <x v="6"/>
    <x v="1"/>
  </r>
  <r>
    <n v="431488"/>
    <x v="2"/>
    <x v="1"/>
    <s v="minority"/>
    <x v="2"/>
    <s v="University"/>
    <x v="0"/>
    <n v="0.445514742040371"/>
    <n v="445.514742040371"/>
    <x v="0"/>
    <s v="before 2015"/>
    <x v="0"/>
    <x v="0"/>
    <n v="10238"/>
    <x v="1"/>
    <n v="13000"/>
    <x v="0"/>
    <n v="1"/>
    <x v="6"/>
    <x v="5"/>
    <x v="0"/>
  </r>
  <r>
    <n v="759265"/>
    <x v="3"/>
    <x v="1"/>
    <s v="majority"/>
    <x v="3"/>
    <s v="No Schooling"/>
    <x v="2"/>
    <n v="0.44553321449041"/>
    <n v="445.53321449040999"/>
    <x v="0"/>
    <s v="before 2015"/>
    <x v="1"/>
    <x v="1"/>
    <n v="32765"/>
    <x v="0"/>
    <n v="9000"/>
    <x v="0"/>
    <n v="0"/>
    <x v="6"/>
    <x v="6"/>
    <x v="0"/>
  </r>
  <r>
    <n v="832997"/>
    <x v="3"/>
    <x v="1"/>
    <s v="majority"/>
    <x v="3"/>
    <s v="No Schooling"/>
    <x v="2"/>
    <n v="0.44559641706372199"/>
    <n v="445.59641706372201"/>
    <x v="0"/>
    <s v="before 2015"/>
    <x v="1"/>
    <x v="1"/>
    <n v="10238"/>
    <x v="1"/>
    <n v="16000"/>
    <x v="0"/>
    <n v="0"/>
    <x v="6"/>
    <x v="6"/>
    <x v="1"/>
  </r>
  <r>
    <n v="397198"/>
    <x v="2"/>
    <x v="0"/>
    <s v="majority"/>
    <x v="3"/>
    <s v="University"/>
    <x v="0"/>
    <n v="0.44563742124385303"/>
    <n v="445.63742124385305"/>
    <x v="0"/>
    <s v="before 2015"/>
    <x v="1"/>
    <x v="1"/>
    <n v="10238"/>
    <x v="1"/>
    <n v="15000"/>
    <x v="0"/>
    <n v="0"/>
    <x v="6"/>
    <x v="6"/>
    <x v="1"/>
  </r>
  <r>
    <n v="171542"/>
    <x v="2"/>
    <x v="1"/>
    <s v="majority"/>
    <x v="3"/>
    <s v="No Schooling"/>
    <x v="3"/>
    <n v="0.44572460204896103"/>
    <n v="445.724602048961"/>
    <x v="0"/>
    <s v="before 2015"/>
    <x v="0"/>
    <x v="0"/>
    <n v="10238"/>
    <x v="1"/>
    <n v="11000"/>
    <x v="0"/>
    <n v="0"/>
    <x v="6"/>
    <x v="6"/>
    <x v="0"/>
  </r>
  <r>
    <n v="307824"/>
    <x v="3"/>
    <x v="1"/>
    <s v="minority"/>
    <x v="3"/>
    <s v="No Schooling"/>
    <x v="1"/>
    <n v="0.44576788628199698"/>
    <n v="445.76788628199699"/>
    <x v="0"/>
    <s v="before 2015"/>
    <x v="1"/>
    <x v="1"/>
    <n v="32765"/>
    <x v="0"/>
    <n v="15000"/>
    <x v="0"/>
    <n v="0"/>
    <x v="6"/>
    <x v="6"/>
    <x v="1"/>
  </r>
  <r>
    <n v="243725"/>
    <x v="3"/>
    <x v="1"/>
    <s v="majority"/>
    <x v="3"/>
    <s v="University"/>
    <x v="2"/>
    <n v="0.44581456492071703"/>
    <n v="445.81456492071703"/>
    <x v="0"/>
    <s v="before 2015"/>
    <x v="1"/>
    <x v="0"/>
    <n v="10238"/>
    <x v="1"/>
    <n v="14000"/>
    <x v="0"/>
    <n v="0"/>
    <x v="6"/>
    <x v="6"/>
    <x v="1"/>
  </r>
  <r>
    <n v="546944"/>
    <x v="3"/>
    <x v="1"/>
    <s v="majority"/>
    <x v="3"/>
    <s v="High school"/>
    <x v="1"/>
    <n v="0.44581997245545302"/>
    <n v="445.81997245545301"/>
    <x v="0"/>
    <s v="after 2015"/>
    <x v="1"/>
    <x v="1"/>
    <n v="92101"/>
    <x v="2"/>
    <n v="13000"/>
    <x v="0"/>
    <n v="0"/>
    <x v="6"/>
    <x v="6"/>
    <x v="1"/>
  </r>
  <r>
    <n v="523948"/>
    <x v="2"/>
    <x v="0"/>
    <s v="majority"/>
    <x v="2"/>
    <s v="University"/>
    <x v="3"/>
    <n v="0.44585012020029402"/>
    <n v="445.85012020029404"/>
    <x v="0"/>
    <s v="before 2015"/>
    <x v="1"/>
    <x v="0"/>
    <n v="10238"/>
    <x v="1"/>
    <n v="14000"/>
    <x v="0"/>
    <n v="1"/>
    <x v="6"/>
    <x v="6"/>
    <x v="1"/>
  </r>
  <r>
    <n v="472577"/>
    <x v="2"/>
    <x v="0"/>
    <s v="majority"/>
    <x v="2"/>
    <s v="No Schooling"/>
    <x v="1"/>
    <n v="0.44585375219456402"/>
    <n v="445.85375219456404"/>
    <x v="0"/>
    <s v="before 2015"/>
    <x v="1"/>
    <x v="1"/>
    <n v="10238"/>
    <x v="1"/>
    <n v="16000"/>
    <x v="0"/>
    <n v="1"/>
    <x v="6"/>
    <x v="6"/>
    <x v="0"/>
  </r>
  <r>
    <n v="143988"/>
    <x v="2"/>
    <x v="1"/>
    <s v="minority"/>
    <x v="2"/>
    <s v="High school"/>
    <x v="3"/>
    <n v="0.44600407766379402"/>
    <n v="446.00407766379402"/>
    <x v="0"/>
    <s v="before 2015"/>
    <x v="1"/>
    <x v="1"/>
    <n v="92101"/>
    <x v="2"/>
    <n v="16000"/>
    <x v="0"/>
    <n v="1"/>
    <x v="6"/>
    <x v="6"/>
    <x v="0"/>
  </r>
  <r>
    <n v="474084"/>
    <x v="2"/>
    <x v="0"/>
    <s v="majority"/>
    <x v="3"/>
    <s v="High school"/>
    <x v="2"/>
    <n v="0.44611196455484398"/>
    <n v="446.11196455484395"/>
    <x v="0"/>
    <s v="before 2015"/>
    <x v="1"/>
    <x v="1"/>
    <n v="32765"/>
    <x v="0"/>
    <n v="14000"/>
    <x v="0"/>
    <n v="0"/>
    <x v="6"/>
    <x v="6"/>
    <x v="1"/>
  </r>
  <r>
    <n v="71485"/>
    <x v="3"/>
    <x v="1"/>
    <s v="majority"/>
    <x v="3"/>
    <s v="No Schooling"/>
    <x v="2"/>
    <n v="0.44611510661966503"/>
    <n v="446.11510661966503"/>
    <x v="0"/>
    <s v="before 2015"/>
    <x v="0"/>
    <x v="1"/>
    <n v="10238"/>
    <x v="1"/>
    <n v="9000"/>
    <x v="0"/>
    <n v="0"/>
    <x v="6"/>
    <x v="6"/>
    <x v="0"/>
  </r>
  <r>
    <n v="833465"/>
    <x v="3"/>
    <x v="0"/>
    <s v="majority"/>
    <x v="3"/>
    <s v="University"/>
    <x v="3"/>
    <n v="0.44613155553628903"/>
    <n v="446.131555536289"/>
    <x v="0"/>
    <s v="before 2015"/>
    <x v="1"/>
    <x v="1"/>
    <n v="10238"/>
    <x v="1"/>
    <n v="14000"/>
    <x v="0"/>
    <n v="0"/>
    <x v="6"/>
    <x v="6"/>
    <x v="1"/>
  </r>
  <r>
    <n v="257230"/>
    <x v="1"/>
    <x v="1"/>
    <s v="minority"/>
    <x v="1"/>
    <s v="University"/>
    <x v="3"/>
    <n v="0.44619307917020301"/>
    <n v="446.19307917020302"/>
    <x v="0"/>
    <s v="before 2015"/>
    <x v="0"/>
    <x v="0"/>
    <n v="10238"/>
    <x v="1"/>
    <n v="11000"/>
    <x v="0"/>
    <n v="1"/>
    <x v="6"/>
    <x v="6"/>
    <x v="0"/>
  </r>
  <r>
    <n v="424713"/>
    <x v="1"/>
    <x v="1"/>
    <s v="majority"/>
    <x v="1"/>
    <s v="High school"/>
    <x v="3"/>
    <n v="0.44620087511234102"/>
    <n v="446.20087511234101"/>
    <x v="0"/>
    <s v="before 2015"/>
    <x v="0"/>
    <x v="0"/>
    <n v="10238"/>
    <x v="1"/>
    <n v="11000"/>
    <x v="0"/>
    <n v="0"/>
    <x v="6"/>
    <x v="5"/>
    <x v="0"/>
  </r>
  <r>
    <n v="790055"/>
    <x v="2"/>
    <x v="1"/>
    <s v="majority"/>
    <x v="2"/>
    <s v="No Schooling"/>
    <x v="1"/>
    <n v="0.44626803451278102"/>
    <n v="446.26803451278101"/>
    <x v="0"/>
    <s v="before 2015"/>
    <x v="0"/>
    <x v="1"/>
    <n v="10238"/>
    <x v="1"/>
    <n v="13000"/>
    <x v="0"/>
    <n v="1"/>
    <x v="6"/>
    <x v="6"/>
    <x v="0"/>
  </r>
  <r>
    <n v="368643"/>
    <x v="1"/>
    <x v="0"/>
    <s v="majority"/>
    <x v="1"/>
    <s v="University"/>
    <x v="0"/>
    <n v="0.446335188897729"/>
    <n v="446.33518889772898"/>
    <x v="0"/>
    <s v="before 2015"/>
    <x v="0"/>
    <x v="0"/>
    <n v="32765"/>
    <x v="0"/>
    <n v="8000"/>
    <x v="0"/>
    <n v="2"/>
    <x v="6"/>
    <x v="3"/>
    <x v="1"/>
  </r>
  <r>
    <n v="257171"/>
    <x v="2"/>
    <x v="1"/>
    <s v="majority"/>
    <x v="2"/>
    <s v="University"/>
    <x v="1"/>
    <n v="0.44634437597662502"/>
    <n v="446.34437597662503"/>
    <x v="0"/>
    <s v="before 2015"/>
    <x v="1"/>
    <x v="1"/>
    <n v="32765"/>
    <x v="0"/>
    <n v="12000"/>
    <x v="0"/>
    <n v="2"/>
    <x v="6"/>
    <x v="6"/>
    <x v="0"/>
  </r>
  <r>
    <n v="980884"/>
    <x v="0"/>
    <x v="1"/>
    <s v="majority"/>
    <x v="2"/>
    <s v="University"/>
    <x v="0"/>
    <n v="0.44638449469418101"/>
    <n v="446.384494694181"/>
    <x v="0"/>
    <s v="before 2015"/>
    <x v="1"/>
    <x v="0"/>
    <n v="10238"/>
    <x v="1"/>
    <n v="8000"/>
    <x v="0"/>
    <n v="1"/>
    <x v="6"/>
    <x v="0"/>
    <x v="0"/>
  </r>
  <r>
    <n v="298663"/>
    <x v="1"/>
    <x v="0"/>
    <s v="majority"/>
    <x v="1"/>
    <s v="No Schooling"/>
    <x v="3"/>
    <n v="0.446385737966777"/>
    <n v="446.38573796677701"/>
    <x v="0"/>
    <s v="before 2015"/>
    <x v="0"/>
    <x v="0"/>
    <n v="10238"/>
    <x v="1"/>
    <n v="9000"/>
    <x v="0"/>
    <n v="2"/>
    <x v="6"/>
    <x v="8"/>
    <x v="0"/>
  </r>
  <r>
    <n v="36282"/>
    <x v="3"/>
    <x v="1"/>
    <s v="majority"/>
    <x v="3"/>
    <s v="University"/>
    <x v="1"/>
    <n v="0.44647613598563501"/>
    <n v="446.47613598563504"/>
    <x v="0"/>
    <s v="before 2015"/>
    <x v="1"/>
    <x v="0"/>
    <n v="10238"/>
    <x v="1"/>
    <n v="10000"/>
    <x v="0"/>
    <n v="0"/>
    <x v="6"/>
    <x v="6"/>
    <x v="0"/>
  </r>
  <r>
    <n v="897299"/>
    <x v="2"/>
    <x v="0"/>
    <s v="majority"/>
    <x v="3"/>
    <s v="University"/>
    <x v="1"/>
    <n v="0.44647632012820798"/>
    <n v="446.47632012820799"/>
    <x v="0"/>
    <s v="after 2015"/>
    <x v="1"/>
    <x v="0"/>
    <n v="10238"/>
    <x v="1"/>
    <n v="15000"/>
    <x v="0"/>
    <n v="0"/>
    <x v="6"/>
    <x v="6"/>
    <x v="0"/>
  </r>
  <r>
    <n v="1860"/>
    <x v="2"/>
    <x v="1"/>
    <s v="majority"/>
    <x v="2"/>
    <s v="High school"/>
    <x v="2"/>
    <n v="0.44655474242392801"/>
    <n v="446.55474242392802"/>
    <x v="0"/>
    <s v="before 2015"/>
    <x v="0"/>
    <x v="0"/>
    <n v="10238"/>
    <x v="1"/>
    <n v="11000"/>
    <x v="0"/>
    <n v="2"/>
    <x v="6"/>
    <x v="1"/>
    <x v="1"/>
  </r>
  <r>
    <n v="402116"/>
    <x v="3"/>
    <x v="0"/>
    <s v="majority"/>
    <x v="3"/>
    <s v="High school"/>
    <x v="2"/>
    <n v="0.44662889388704802"/>
    <n v="446.62889388704804"/>
    <x v="0"/>
    <s v="before 2015"/>
    <x v="1"/>
    <x v="1"/>
    <n v="10238"/>
    <x v="1"/>
    <n v="16000"/>
    <x v="0"/>
    <n v="0"/>
    <x v="6"/>
    <x v="6"/>
    <x v="1"/>
  </r>
  <r>
    <n v="824793"/>
    <x v="2"/>
    <x v="0"/>
    <s v="majority"/>
    <x v="2"/>
    <s v="No Schooling"/>
    <x v="1"/>
    <n v="0.44664734495790098"/>
    <n v="446.647344957901"/>
    <x v="0"/>
    <s v="before 2015"/>
    <x v="1"/>
    <x v="0"/>
    <n v="32765"/>
    <x v="0"/>
    <n v="10000"/>
    <x v="0"/>
    <n v="5"/>
    <x v="6"/>
    <x v="5"/>
    <x v="0"/>
  </r>
  <r>
    <n v="920656"/>
    <x v="2"/>
    <x v="0"/>
    <s v="majority"/>
    <x v="3"/>
    <s v="University"/>
    <x v="0"/>
    <n v="0.44665845390446501"/>
    <n v="446.65845390446503"/>
    <x v="0"/>
    <s v="before 2015"/>
    <x v="0"/>
    <x v="0"/>
    <n v="10238"/>
    <x v="1"/>
    <n v="3000"/>
    <x v="0"/>
    <n v="0"/>
    <x v="6"/>
    <x v="6"/>
    <x v="0"/>
  </r>
  <r>
    <n v="822227"/>
    <x v="3"/>
    <x v="1"/>
    <s v="majority"/>
    <x v="3"/>
    <s v="High school"/>
    <x v="1"/>
    <n v="0.446668329950906"/>
    <n v="446.66832995090601"/>
    <x v="0"/>
    <s v="after 2015"/>
    <x v="1"/>
    <x v="1"/>
    <n v="92101"/>
    <x v="2"/>
    <n v="17000"/>
    <x v="0"/>
    <n v="0"/>
    <x v="6"/>
    <x v="6"/>
    <x v="0"/>
  </r>
  <r>
    <n v="51377"/>
    <x v="1"/>
    <x v="1"/>
    <s v="majority"/>
    <x v="3"/>
    <s v="No Schooling"/>
    <x v="0"/>
    <n v="0.446675223344909"/>
    <n v="446.675223344909"/>
    <x v="0"/>
    <s v="before 2015"/>
    <x v="0"/>
    <x v="0"/>
    <n v="32765"/>
    <x v="0"/>
    <n v="6000"/>
    <x v="0"/>
    <n v="0"/>
    <x v="6"/>
    <x v="6"/>
    <x v="1"/>
  </r>
  <r>
    <n v="28846"/>
    <x v="2"/>
    <x v="0"/>
    <s v="majority"/>
    <x v="2"/>
    <s v="University"/>
    <x v="1"/>
    <n v="0.44667884640133898"/>
    <n v="446.678846401339"/>
    <x v="0"/>
    <s v="before 2015"/>
    <x v="0"/>
    <x v="0"/>
    <n v="32765"/>
    <x v="0"/>
    <n v="5000"/>
    <x v="0"/>
    <n v="6"/>
    <x v="6"/>
    <x v="5"/>
    <x v="0"/>
  </r>
  <r>
    <n v="981486"/>
    <x v="3"/>
    <x v="0"/>
    <s v="majority"/>
    <x v="3"/>
    <s v="High school"/>
    <x v="1"/>
    <n v="0.44690644352983599"/>
    <n v="446.906443529836"/>
    <x v="0"/>
    <s v="before 2015"/>
    <x v="1"/>
    <x v="1"/>
    <n v="10238"/>
    <x v="1"/>
    <n v="12000"/>
    <x v="0"/>
    <n v="0"/>
    <x v="6"/>
    <x v="6"/>
    <x v="1"/>
  </r>
  <r>
    <n v="617979"/>
    <x v="1"/>
    <x v="0"/>
    <s v="majority"/>
    <x v="1"/>
    <s v="No Schooling"/>
    <x v="1"/>
    <n v="0.44691200607567899"/>
    <n v="446.91200607567902"/>
    <x v="0"/>
    <s v="before 2015"/>
    <x v="1"/>
    <x v="1"/>
    <n v="10238"/>
    <x v="1"/>
    <n v="17000"/>
    <x v="0"/>
    <n v="2"/>
    <x v="6"/>
    <x v="5"/>
    <x v="0"/>
  </r>
  <r>
    <n v="263926"/>
    <x v="2"/>
    <x v="0"/>
    <s v="majority"/>
    <x v="3"/>
    <s v="High school"/>
    <x v="0"/>
    <n v="0.44694352817162197"/>
    <n v="446.94352817162195"/>
    <x v="0"/>
    <s v="before 2015"/>
    <x v="0"/>
    <x v="1"/>
    <n v="10238"/>
    <x v="1"/>
    <n v="11000"/>
    <x v="0"/>
    <n v="0"/>
    <x v="6"/>
    <x v="6"/>
    <x v="1"/>
  </r>
  <r>
    <n v="150465"/>
    <x v="3"/>
    <x v="0"/>
    <s v="majority"/>
    <x v="3"/>
    <s v="High school"/>
    <x v="2"/>
    <n v="0.44700904251940998"/>
    <n v="447.00904251941"/>
    <x v="0"/>
    <s v="before 2015"/>
    <x v="1"/>
    <x v="1"/>
    <n v="10238"/>
    <x v="1"/>
    <n v="17000"/>
    <x v="0"/>
    <n v="0"/>
    <x v="6"/>
    <x v="6"/>
    <x v="1"/>
  </r>
  <r>
    <n v="4968"/>
    <x v="3"/>
    <x v="1"/>
    <s v="minority"/>
    <x v="3"/>
    <s v="High school"/>
    <x v="2"/>
    <n v="0.44703605784824302"/>
    <n v="447.03605784824299"/>
    <x v="0"/>
    <s v="before 2015"/>
    <x v="1"/>
    <x v="1"/>
    <n v="10238"/>
    <x v="1"/>
    <n v="13000"/>
    <x v="0"/>
    <n v="0"/>
    <x v="6"/>
    <x v="6"/>
    <x v="1"/>
  </r>
  <r>
    <n v="168954"/>
    <x v="2"/>
    <x v="0"/>
    <s v="majority"/>
    <x v="2"/>
    <s v="High school"/>
    <x v="3"/>
    <n v="0.44710735497244702"/>
    <n v="447.10735497244701"/>
    <x v="0"/>
    <s v="before 2015"/>
    <x v="0"/>
    <x v="0"/>
    <n v="10238"/>
    <x v="1"/>
    <n v="11000"/>
    <x v="0"/>
    <n v="1"/>
    <x v="6"/>
    <x v="1"/>
    <x v="0"/>
  </r>
  <r>
    <n v="943321"/>
    <x v="2"/>
    <x v="0"/>
    <s v="majority"/>
    <x v="2"/>
    <s v="High school"/>
    <x v="1"/>
    <n v="0.44714032171937002"/>
    <n v="447.14032171937004"/>
    <x v="0"/>
    <s v="before 2015"/>
    <x v="0"/>
    <x v="0"/>
    <n v="10238"/>
    <x v="1"/>
    <n v="11000"/>
    <x v="0"/>
    <n v="0"/>
    <x v="6"/>
    <x v="5"/>
    <x v="0"/>
  </r>
  <r>
    <n v="321869"/>
    <x v="1"/>
    <x v="0"/>
    <s v="majority"/>
    <x v="2"/>
    <s v="High school"/>
    <x v="1"/>
    <n v="0.44728097659180899"/>
    <n v="447.28097659180901"/>
    <x v="0"/>
    <s v="before 2015"/>
    <x v="0"/>
    <x v="0"/>
    <n v="32765"/>
    <x v="0"/>
    <n v="8000"/>
    <x v="0"/>
    <n v="4"/>
    <x v="6"/>
    <x v="6"/>
    <x v="0"/>
  </r>
  <r>
    <n v="977790"/>
    <x v="1"/>
    <x v="1"/>
    <s v="majority"/>
    <x v="1"/>
    <s v="No Schooling"/>
    <x v="3"/>
    <n v="0.447284853493849"/>
    <n v="447.28485349384903"/>
    <x v="0"/>
    <s v="before 2015"/>
    <x v="1"/>
    <x v="0"/>
    <n v="10238"/>
    <x v="1"/>
    <n v="14000"/>
    <x v="0"/>
    <n v="3"/>
    <x v="6"/>
    <x v="5"/>
    <x v="0"/>
  </r>
  <r>
    <n v="317239"/>
    <x v="2"/>
    <x v="0"/>
    <s v="minority"/>
    <x v="2"/>
    <s v="No Schooling"/>
    <x v="2"/>
    <n v="0.44732040046697602"/>
    <n v="447.32040046697603"/>
    <x v="0"/>
    <s v="after 2015"/>
    <x v="0"/>
    <x v="0"/>
    <n v="10238"/>
    <x v="1"/>
    <n v="10000"/>
    <x v="0"/>
    <n v="3"/>
    <x v="6"/>
    <x v="1"/>
    <x v="0"/>
  </r>
  <r>
    <n v="703581"/>
    <x v="2"/>
    <x v="0"/>
    <s v="majority"/>
    <x v="2"/>
    <s v="High school"/>
    <x v="0"/>
    <n v="0.44739395302933199"/>
    <n v="447.39395302933201"/>
    <x v="0"/>
    <s v="before 2015"/>
    <x v="0"/>
    <x v="0"/>
    <n v="10238"/>
    <x v="1"/>
    <n v="10000"/>
    <x v="0"/>
    <n v="2"/>
    <x v="6"/>
    <x v="3"/>
    <x v="0"/>
  </r>
  <r>
    <n v="290427"/>
    <x v="3"/>
    <x v="1"/>
    <s v="majority"/>
    <x v="3"/>
    <s v="No Schooling"/>
    <x v="3"/>
    <n v="0.447404766828703"/>
    <n v="447.40476682870303"/>
    <x v="0"/>
    <s v="before 2015"/>
    <x v="1"/>
    <x v="0"/>
    <n v="32765"/>
    <x v="0"/>
    <n v="10000"/>
    <x v="0"/>
    <n v="0"/>
    <x v="6"/>
    <x v="6"/>
    <x v="0"/>
  </r>
  <r>
    <n v="411365"/>
    <x v="2"/>
    <x v="0"/>
    <s v="majority"/>
    <x v="2"/>
    <s v="University"/>
    <x v="1"/>
    <n v="0.447479074977153"/>
    <n v="447.479074977153"/>
    <x v="0"/>
    <s v="before 2015"/>
    <x v="0"/>
    <x v="1"/>
    <n v="10238"/>
    <x v="1"/>
    <n v="9000"/>
    <x v="0"/>
    <n v="2"/>
    <x v="6"/>
    <x v="5"/>
    <x v="0"/>
  </r>
  <r>
    <n v="768282"/>
    <x v="3"/>
    <x v="1"/>
    <s v="majority"/>
    <x v="3"/>
    <s v="University"/>
    <x v="1"/>
    <n v="0.44755094891427699"/>
    <n v="447.550948914277"/>
    <x v="0"/>
    <s v="before 2015"/>
    <x v="0"/>
    <x v="0"/>
    <n v="10238"/>
    <x v="1"/>
    <n v="8000"/>
    <x v="0"/>
    <n v="0"/>
    <x v="6"/>
    <x v="6"/>
    <x v="1"/>
  </r>
  <r>
    <n v="171600"/>
    <x v="2"/>
    <x v="1"/>
    <s v="majority"/>
    <x v="2"/>
    <s v="No Schooling"/>
    <x v="2"/>
    <n v="0.44755624058710802"/>
    <n v="447.55624058710805"/>
    <x v="0"/>
    <s v="before 2015"/>
    <x v="1"/>
    <x v="1"/>
    <n v="10238"/>
    <x v="1"/>
    <n v="17000"/>
    <x v="0"/>
    <n v="1"/>
    <x v="6"/>
    <x v="6"/>
    <x v="1"/>
  </r>
  <r>
    <n v="592075"/>
    <x v="2"/>
    <x v="0"/>
    <s v="majority"/>
    <x v="3"/>
    <s v="High school"/>
    <x v="3"/>
    <n v="0.44758172363041498"/>
    <n v="447.58172363041501"/>
    <x v="0"/>
    <s v="before 2015"/>
    <x v="0"/>
    <x v="0"/>
    <n v="10238"/>
    <x v="1"/>
    <n v="10000"/>
    <x v="0"/>
    <n v="0"/>
    <x v="6"/>
    <x v="6"/>
    <x v="0"/>
  </r>
  <r>
    <n v="789839"/>
    <x v="3"/>
    <x v="0"/>
    <s v="majority"/>
    <x v="3"/>
    <s v="High school"/>
    <x v="1"/>
    <n v="0.44777050172421701"/>
    <n v="447.77050172421701"/>
    <x v="0"/>
    <s v="before 2015"/>
    <x v="1"/>
    <x v="1"/>
    <n v="10238"/>
    <x v="1"/>
    <n v="12000"/>
    <x v="0"/>
    <n v="0"/>
    <x v="6"/>
    <x v="6"/>
    <x v="1"/>
  </r>
  <r>
    <n v="171167"/>
    <x v="2"/>
    <x v="1"/>
    <s v="majority"/>
    <x v="3"/>
    <s v="University"/>
    <x v="1"/>
    <n v="0.44782581601361598"/>
    <n v="447.82581601361596"/>
    <x v="0"/>
    <s v="before 2015"/>
    <x v="1"/>
    <x v="1"/>
    <n v="10238"/>
    <x v="1"/>
    <n v="17000"/>
    <x v="0"/>
    <n v="0"/>
    <x v="6"/>
    <x v="6"/>
    <x v="1"/>
  </r>
  <r>
    <n v="555926"/>
    <x v="3"/>
    <x v="1"/>
    <s v="majority"/>
    <x v="3"/>
    <s v="High school"/>
    <x v="1"/>
    <n v="0.44788753091559103"/>
    <n v="447.88753091559101"/>
    <x v="0"/>
    <s v="after 2015"/>
    <x v="0"/>
    <x v="0"/>
    <n v="32765"/>
    <x v="0"/>
    <n v="8000"/>
    <x v="0"/>
    <n v="0"/>
    <x v="6"/>
    <x v="6"/>
    <x v="1"/>
  </r>
  <r>
    <n v="94829"/>
    <x v="3"/>
    <x v="0"/>
    <s v="majority"/>
    <x v="3"/>
    <s v="University"/>
    <x v="0"/>
    <n v="0.44803810515109699"/>
    <n v="448.038105151097"/>
    <x v="0"/>
    <s v="after 2015"/>
    <x v="1"/>
    <x v="1"/>
    <n v="10238"/>
    <x v="1"/>
    <n v="11000"/>
    <x v="0"/>
    <n v="0"/>
    <x v="6"/>
    <x v="6"/>
    <x v="0"/>
  </r>
  <r>
    <n v="185905"/>
    <x v="2"/>
    <x v="0"/>
    <s v="majority"/>
    <x v="2"/>
    <s v="High school"/>
    <x v="2"/>
    <n v="0.44805983775415498"/>
    <n v="448.05983775415496"/>
    <x v="0"/>
    <s v="before 2015"/>
    <x v="1"/>
    <x v="0"/>
    <n v="10238"/>
    <x v="1"/>
    <n v="15000"/>
    <x v="0"/>
    <n v="1"/>
    <x v="6"/>
    <x v="5"/>
    <x v="0"/>
  </r>
  <r>
    <n v="714752"/>
    <x v="3"/>
    <x v="0"/>
    <s v="majority"/>
    <x v="3"/>
    <s v="University"/>
    <x v="1"/>
    <n v="0.44806985763424401"/>
    <n v="448.06985763424399"/>
    <x v="0"/>
    <s v="before 2015"/>
    <x v="1"/>
    <x v="1"/>
    <n v="10238"/>
    <x v="1"/>
    <n v="14000"/>
    <x v="0"/>
    <n v="0"/>
    <x v="6"/>
    <x v="6"/>
    <x v="1"/>
  </r>
  <r>
    <n v="32207"/>
    <x v="1"/>
    <x v="1"/>
    <s v="majority"/>
    <x v="1"/>
    <s v="High school"/>
    <x v="1"/>
    <n v="0.44819474290153999"/>
    <n v="448.19474290154"/>
    <x v="0"/>
    <s v="before 2015"/>
    <x v="0"/>
    <x v="0"/>
    <n v="10238"/>
    <x v="1"/>
    <n v="12000"/>
    <x v="0"/>
    <n v="0"/>
    <x v="6"/>
    <x v="5"/>
    <x v="0"/>
  </r>
  <r>
    <n v="342290"/>
    <x v="3"/>
    <x v="0"/>
    <s v="majority"/>
    <x v="3"/>
    <s v="University"/>
    <x v="1"/>
    <n v="0.44821361565304702"/>
    <n v="448.21361565304704"/>
    <x v="0"/>
    <s v="before 2015"/>
    <x v="1"/>
    <x v="1"/>
    <n v="10238"/>
    <x v="1"/>
    <n v="13000"/>
    <x v="1"/>
    <n v="0"/>
    <x v="6"/>
    <x v="6"/>
    <x v="1"/>
  </r>
  <r>
    <n v="930258"/>
    <x v="2"/>
    <x v="0"/>
    <s v="majority"/>
    <x v="2"/>
    <s v="University"/>
    <x v="3"/>
    <n v="0.44838312502373401"/>
    <n v="448.38312502373401"/>
    <x v="0"/>
    <s v="after 2015"/>
    <x v="1"/>
    <x v="1"/>
    <n v="21217"/>
    <x v="3"/>
    <n v="14000"/>
    <x v="0"/>
    <n v="0"/>
    <x v="6"/>
    <x v="6"/>
    <x v="1"/>
  </r>
  <r>
    <n v="934839"/>
    <x v="2"/>
    <x v="1"/>
    <s v="majority"/>
    <x v="2"/>
    <s v="High school"/>
    <x v="2"/>
    <n v="0.44847528082212701"/>
    <n v="448.47528082212699"/>
    <x v="0"/>
    <s v="before 2015"/>
    <x v="1"/>
    <x v="0"/>
    <n v="32765"/>
    <x v="0"/>
    <n v="13000"/>
    <x v="0"/>
    <n v="2"/>
    <x v="6"/>
    <x v="6"/>
    <x v="1"/>
  </r>
  <r>
    <n v="13803"/>
    <x v="3"/>
    <x v="0"/>
    <s v="majority"/>
    <x v="3"/>
    <s v="No Schooling"/>
    <x v="2"/>
    <n v="0.44862515572386202"/>
    <n v="448.62515572386201"/>
    <x v="0"/>
    <s v="after 2015"/>
    <x v="1"/>
    <x v="1"/>
    <n v="10238"/>
    <x v="1"/>
    <n v="15000"/>
    <x v="0"/>
    <n v="0"/>
    <x v="6"/>
    <x v="6"/>
    <x v="0"/>
  </r>
  <r>
    <n v="970288"/>
    <x v="3"/>
    <x v="1"/>
    <s v="majority"/>
    <x v="3"/>
    <s v="High school"/>
    <x v="2"/>
    <n v="0.448643577209834"/>
    <n v="448.64357720983401"/>
    <x v="0"/>
    <s v="after 2015"/>
    <x v="1"/>
    <x v="0"/>
    <n v="32765"/>
    <x v="0"/>
    <n v="12000"/>
    <x v="0"/>
    <n v="0"/>
    <x v="6"/>
    <x v="6"/>
    <x v="1"/>
  </r>
  <r>
    <n v="330576"/>
    <x v="2"/>
    <x v="0"/>
    <s v="minority"/>
    <x v="3"/>
    <s v="No Schooling"/>
    <x v="0"/>
    <n v="0.44867334053742303"/>
    <n v="448.67334053742303"/>
    <x v="0"/>
    <s v="after 2015"/>
    <x v="0"/>
    <x v="0"/>
    <n v="10238"/>
    <x v="1"/>
    <n v="11000"/>
    <x v="0"/>
    <n v="0"/>
    <x v="6"/>
    <x v="6"/>
    <x v="0"/>
  </r>
  <r>
    <n v="195034"/>
    <x v="2"/>
    <x v="1"/>
    <s v="majority"/>
    <x v="2"/>
    <s v="No Schooling"/>
    <x v="1"/>
    <n v="0.44868825104384003"/>
    <n v="448.68825104384001"/>
    <x v="0"/>
    <s v="before 2015"/>
    <x v="1"/>
    <x v="0"/>
    <n v="92101"/>
    <x v="2"/>
    <n v="13000"/>
    <x v="0"/>
    <n v="0"/>
    <x v="6"/>
    <x v="5"/>
    <x v="1"/>
  </r>
  <r>
    <n v="150067"/>
    <x v="2"/>
    <x v="1"/>
    <s v="majority"/>
    <x v="2"/>
    <s v="University"/>
    <x v="3"/>
    <n v="0.44875645668590702"/>
    <n v="448.75645668590704"/>
    <x v="0"/>
    <s v="before 2015"/>
    <x v="1"/>
    <x v="1"/>
    <n v="32765"/>
    <x v="0"/>
    <n v="10000"/>
    <x v="0"/>
    <n v="1"/>
    <x v="6"/>
    <x v="5"/>
    <x v="0"/>
  </r>
  <r>
    <n v="330506"/>
    <x v="3"/>
    <x v="1"/>
    <s v="majority"/>
    <x v="3"/>
    <s v="High school"/>
    <x v="1"/>
    <n v="0.44894732779046598"/>
    <n v="448.94732779046598"/>
    <x v="0"/>
    <s v="before 2015"/>
    <x v="1"/>
    <x v="0"/>
    <n v="21217"/>
    <x v="3"/>
    <n v="15000"/>
    <x v="0"/>
    <n v="0"/>
    <x v="6"/>
    <x v="6"/>
    <x v="1"/>
  </r>
  <r>
    <n v="905750"/>
    <x v="1"/>
    <x v="0"/>
    <s v="majority"/>
    <x v="1"/>
    <s v="No Schooling"/>
    <x v="3"/>
    <n v="0.44901177554632699"/>
    <n v="449.01177554632699"/>
    <x v="0"/>
    <s v="before 2015"/>
    <x v="0"/>
    <x v="0"/>
    <n v="32765"/>
    <x v="0"/>
    <n v="7000"/>
    <x v="0"/>
    <n v="7"/>
    <x v="6"/>
    <x v="5"/>
    <x v="1"/>
  </r>
  <r>
    <n v="36065"/>
    <x v="3"/>
    <x v="0"/>
    <s v="majority"/>
    <x v="3"/>
    <s v="No Schooling"/>
    <x v="2"/>
    <n v="0.44901412540617902"/>
    <n v="449.01412540617901"/>
    <x v="0"/>
    <s v="before 2015"/>
    <x v="1"/>
    <x v="0"/>
    <n v="10238"/>
    <x v="1"/>
    <n v="14000"/>
    <x v="0"/>
    <n v="0"/>
    <x v="6"/>
    <x v="6"/>
    <x v="0"/>
  </r>
  <r>
    <n v="101156"/>
    <x v="2"/>
    <x v="0"/>
    <s v="majority"/>
    <x v="2"/>
    <s v="University"/>
    <x v="1"/>
    <n v="0.449122284262579"/>
    <n v="449.122284262579"/>
    <x v="0"/>
    <s v="before 2015"/>
    <x v="0"/>
    <x v="0"/>
    <n v="10238"/>
    <x v="1"/>
    <n v="12000"/>
    <x v="0"/>
    <n v="0"/>
    <x v="6"/>
    <x v="6"/>
    <x v="1"/>
  </r>
  <r>
    <n v="749543"/>
    <x v="3"/>
    <x v="1"/>
    <s v="majority"/>
    <x v="3"/>
    <s v="University"/>
    <x v="1"/>
    <n v="0.44915768964237401"/>
    <n v="449.15768964237401"/>
    <x v="0"/>
    <s v="before 2015"/>
    <x v="1"/>
    <x v="1"/>
    <n v="10238"/>
    <x v="1"/>
    <n v="15000"/>
    <x v="1"/>
    <n v="0"/>
    <x v="6"/>
    <x v="6"/>
    <x v="0"/>
  </r>
  <r>
    <n v="272339"/>
    <x v="3"/>
    <x v="0"/>
    <s v="majority"/>
    <x v="3"/>
    <s v="University"/>
    <x v="3"/>
    <n v="0.449186611926924"/>
    <n v="449.186611926924"/>
    <x v="0"/>
    <s v="after 2015"/>
    <x v="1"/>
    <x v="1"/>
    <n v="10238"/>
    <x v="1"/>
    <n v="13000"/>
    <x v="0"/>
    <n v="0"/>
    <x v="6"/>
    <x v="6"/>
    <x v="1"/>
  </r>
  <r>
    <n v="712117"/>
    <x v="0"/>
    <x v="1"/>
    <s v="majority"/>
    <x v="1"/>
    <s v="High school"/>
    <x v="0"/>
    <n v="0.44929726685482901"/>
    <n v="449.29726685482899"/>
    <x v="0"/>
    <s v="after 2015"/>
    <x v="0"/>
    <x v="0"/>
    <n v="32765"/>
    <x v="0"/>
    <n v="3000"/>
    <x v="0"/>
    <n v="8"/>
    <x v="6"/>
    <x v="1"/>
    <x v="0"/>
  </r>
  <r>
    <n v="745014"/>
    <x v="3"/>
    <x v="1"/>
    <s v="majority"/>
    <x v="3"/>
    <s v="High school"/>
    <x v="2"/>
    <n v="0.44939887904243497"/>
    <n v="449.398879042435"/>
    <x v="0"/>
    <s v="before 2015"/>
    <x v="1"/>
    <x v="1"/>
    <n v="10238"/>
    <x v="1"/>
    <n v="17000"/>
    <x v="0"/>
    <n v="0"/>
    <x v="6"/>
    <x v="6"/>
    <x v="1"/>
  </r>
  <r>
    <n v="612859"/>
    <x v="2"/>
    <x v="0"/>
    <s v="majority"/>
    <x v="2"/>
    <s v="University"/>
    <x v="1"/>
    <n v="0.44941953743354701"/>
    <n v="449.41953743354702"/>
    <x v="0"/>
    <s v="before 2015"/>
    <x v="0"/>
    <x v="1"/>
    <n v="10238"/>
    <x v="1"/>
    <n v="15000"/>
    <x v="0"/>
    <n v="1"/>
    <x v="6"/>
    <x v="5"/>
    <x v="1"/>
  </r>
  <r>
    <n v="406606"/>
    <x v="3"/>
    <x v="1"/>
    <s v="minority"/>
    <x v="3"/>
    <s v="High school"/>
    <x v="1"/>
    <n v="0.449430667291285"/>
    <n v="449.43066729128498"/>
    <x v="0"/>
    <s v="before 2015"/>
    <x v="1"/>
    <x v="1"/>
    <n v="10238"/>
    <x v="1"/>
    <n v="14000"/>
    <x v="0"/>
    <n v="0"/>
    <x v="6"/>
    <x v="6"/>
    <x v="1"/>
  </r>
  <r>
    <n v="10119"/>
    <x v="0"/>
    <x v="1"/>
    <s v="majority"/>
    <x v="3"/>
    <s v="High school"/>
    <x v="0"/>
    <n v="0.44945625484652102"/>
    <n v="449.45625484652101"/>
    <x v="0"/>
    <s v="before 2015"/>
    <x v="0"/>
    <x v="0"/>
    <n v="10238"/>
    <x v="1"/>
    <n v="10000"/>
    <x v="0"/>
    <n v="0"/>
    <x v="6"/>
    <x v="6"/>
    <x v="1"/>
  </r>
  <r>
    <n v="163628"/>
    <x v="3"/>
    <x v="0"/>
    <s v="majority"/>
    <x v="3"/>
    <s v="University"/>
    <x v="3"/>
    <n v="0.44947335690927498"/>
    <n v="449.47335690927497"/>
    <x v="0"/>
    <s v="before 2015"/>
    <x v="0"/>
    <x v="0"/>
    <n v="10238"/>
    <x v="1"/>
    <n v="12000"/>
    <x v="0"/>
    <n v="0"/>
    <x v="6"/>
    <x v="6"/>
    <x v="1"/>
  </r>
  <r>
    <n v="706056"/>
    <x v="0"/>
    <x v="1"/>
    <s v="minority"/>
    <x v="3"/>
    <s v="No Schooling"/>
    <x v="3"/>
    <n v="0.44953560210387"/>
    <n v="449.53560210387002"/>
    <x v="0"/>
    <s v="before 2015"/>
    <x v="0"/>
    <x v="1"/>
    <n v="10238"/>
    <x v="1"/>
    <n v="8000"/>
    <x v="0"/>
    <n v="0"/>
    <x v="6"/>
    <x v="6"/>
    <x v="0"/>
  </r>
  <r>
    <n v="686015"/>
    <x v="2"/>
    <x v="1"/>
    <s v="majority"/>
    <x v="3"/>
    <s v="No Schooling"/>
    <x v="2"/>
    <n v="0.44958247030742499"/>
    <n v="449.58247030742501"/>
    <x v="0"/>
    <s v="before 2015"/>
    <x v="1"/>
    <x v="1"/>
    <n v="10238"/>
    <x v="1"/>
    <n v="14000"/>
    <x v="0"/>
    <n v="0"/>
    <x v="6"/>
    <x v="6"/>
    <x v="1"/>
  </r>
  <r>
    <n v="579720"/>
    <x v="2"/>
    <x v="0"/>
    <s v="majority"/>
    <x v="2"/>
    <s v="University"/>
    <x v="1"/>
    <n v="0.44958863103794"/>
    <n v="449.58863103793999"/>
    <x v="0"/>
    <s v="before 2015"/>
    <x v="1"/>
    <x v="0"/>
    <n v="10238"/>
    <x v="1"/>
    <n v="12000"/>
    <x v="1"/>
    <n v="0"/>
    <x v="6"/>
    <x v="5"/>
    <x v="1"/>
  </r>
  <r>
    <n v="831517"/>
    <x v="1"/>
    <x v="0"/>
    <s v="minority"/>
    <x v="3"/>
    <s v="High school"/>
    <x v="3"/>
    <n v="0.44962836661158401"/>
    <n v="449.628366611584"/>
    <x v="0"/>
    <s v="before 2015"/>
    <x v="0"/>
    <x v="1"/>
    <n v="10238"/>
    <x v="1"/>
    <n v="12000"/>
    <x v="0"/>
    <n v="0"/>
    <x v="6"/>
    <x v="6"/>
    <x v="1"/>
  </r>
  <r>
    <n v="10365"/>
    <x v="1"/>
    <x v="1"/>
    <s v="majority"/>
    <x v="1"/>
    <s v="No Schooling"/>
    <x v="0"/>
    <n v="0.44967562932790001"/>
    <n v="449.67562932790003"/>
    <x v="0"/>
    <s v="after 2015"/>
    <x v="1"/>
    <x v="0"/>
    <n v="32765"/>
    <x v="0"/>
    <n v="11000"/>
    <x v="0"/>
    <n v="2"/>
    <x v="6"/>
    <x v="6"/>
    <x v="0"/>
  </r>
  <r>
    <n v="733548"/>
    <x v="1"/>
    <x v="1"/>
    <s v="majority"/>
    <x v="1"/>
    <s v="High school"/>
    <x v="3"/>
    <n v="0.44979336646009099"/>
    <n v="449.79336646009097"/>
    <x v="0"/>
    <s v="before 2015"/>
    <x v="0"/>
    <x v="0"/>
    <n v="10238"/>
    <x v="1"/>
    <n v="12000"/>
    <x v="0"/>
    <n v="2"/>
    <x v="6"/>
    <x v="3"/>
    <x v="0"/>
  </r>
  <r>
    <n v="559975"/>
    <x v="3"/>
    <x v="0"/>
    <s v="majority"/>
    <x v="3"/>
    <s v="University"/>
    <x v="1"/>
    <n v="0.44989859393064902"/>
    <n v="449.89859393064904"/>
    <x v="0"/>
    <s v="before 2015"/>
    <x v="1"/>
    <x v="1"/>
    <n v="10238"/>
    <x v="1"/>
    <n v="13000"/>
    <x v="0"/>
    <n v="0"/>
    <x v="6"/>
    <x v="6"/>
    <x v="1"/>
  </r>
  <r>
    <n v="301242"/>
    <x v="2"/>
    <x v="1"/>
    <s v="majority"/>
    <x v="2"/>
    <s v="University"/>
    <x v="3"/>
    <n v="0.45001456808260298"/>
    <n v="450.01456808260298"/>
    <x v="0"/>
    <s v="before 2015"/>
    <x v="1"/>
    <x v="0"/>
    <n v="10238"/>
    <x v="1"/>
    <n v="13000"/>
    <x v="0"/>
    <n v="1"/>
    <x v="6"/>
    <x v="5"/>
    <x v="0"/>
  </r>
  <r>
    <n v="263808"/>
    <x v="3"/>
    <x v="1"/>
    <s v="majority"/>
    <x v="3"/>
    <s v="No Schooling"/>
    <x v="2"/>
    <n v="0.45021294495445202"/>
    <n v="450.21294495445204"/>
    <x v="0"/>
    <s v="before 2015"/>
    <x v="1"/>
    <x v="1"/>
    <n v="10238"/>
    <x v="1"/>
    <n v="11000"/>
    <x v="0"/>
    <n v="0"/>
    <x v="6"/>
    <x v="6"/>
    <x v="0"/>
  </r>
  <r>
    <n v="774402"/>
    <x v="2"/>
    <x v="0"/>
    <s v="majority"/>
    <x v="3"/>
    <s v="No Schooling"/>
    <x v="1"/>
    <n v="0.45032934437414002"/>
    <n v="450.32934437414002"/>
    <x v="0"/>
    <s v="after 2015"/>
    <x v="0"/>
    <x v="0"/>
    <n v="10238"/>
    <x v="1"/>
    <n v="13000"/>
    <x v="0"/>
    <n v="0"/>
    <x v="6"/>
    <x v="6"/>
    <x v="0"/>
  </r>
  <r>
    <n v="560905"/>
    <x v="2"/>
    <x v="1"/>
    <s v="majority"/>
    <x v="2"/>
    <s v="No Schooling"/>
    <x v="2"/>
    <n v="0.45034787590460601"/>
    <n v="450.34787590460598"/>
    <x v="0"/>
    <s v="before 2015"/>
    <x v="1"/>
    <x v="0"/>
    <n v="10238"/>
    <x v="1"/>
    <n v="19000"/>
    <x v="0"/>
    <n v="0"/>
    <x v="6"/>
    <x v="6"/>
    <x v="0"/>
  </r>
  <r>
    <n v="512035"/>
    <x v="1"/>
    <x v="1"/>
    <s v="majority"/>
    <x v="1"/>
    <s v="High school"/>
    <x v="1"/>
    <n v="0.45036345890930501"/>
    <n v="450.363458909305"/>
    <x v="0"/>
    <s v="before 2015"/>
    <x v="1"/>
    <x v="1"/>
    <n v="32765"/>
    <x v="0"/>
    <n v="7000"/>
    <x v="0"/>
    <n v="2"/>
    <x v="6"/>
    <x v="6"/>
    <x v="0"/>
  </r>
  <r>
    <n v="830031"/>
    <x v="1"/>
    <x v="1"/>
    <s v="majority"/>
    <x v="3"/>
    <s v="University"/>
    <x v="3"/>
    <n v="0.45048913859158202"/>
    <n v="450.48913859158199"/>
    <x v="0"/>
    <s v="before 2015"/>
    <x v="0"/>
    <x v="0"/>
    <n v="10238"/>
    <x v="1"/>
    <n v="12000"/>
    <x v="0"/>
    <n v="0"/>
    <x v="6"/>
    <x v="6"/>
    <x v="0"/>
  </r>
  <r>
    <n v="399655"/>
    <x v="1"/>
    <x v="0"/>
    <s v="majority"/>
    <x v="3"/>
    <s v="High school"/>
    <x v="3"/>
    <n v="0.45050619212724402"/>
    <n v="450.50619212724405"/>
    <x v="0"/>
    <s v="after 2015"/>
    <x v="0"/>
    <x v="0"/>
    <n v="10238"/>
    <x v="1"/>
    <n v="11000"/>
    <x v="0"/>
    <n v="0"/>
    <x v="6"/>
    <x v="6"/>
    <x v="0"/>
  </r>
  <r>
    <n v="150339"/>
    <x v="2"/>
    <x v="0"/>
    <s v="majority"/>
    <x v="2"/>
    <s v="No Schooling"/>
    <x v="1"/>
    <n v="0.450524660316724"/>
    <n v="450.52466031672401"/>
    <x v="0"/>
    <s v="before 2015"/>
    <x v="0"/>
    <x v="0"/>
    <n v="10238"/>
    <x v="1"/>
    <n v="11000"/>
    <x v="1"/>
    <n v="1"/>
    <x v="6"/>
    <x v="5"/>
    <x v="0"/>
  </r>
  <r>
    <n v="909838"/>
    <x v="1"/>
    <x v="0"/>
    <s v="majority"/>
    <x v="1"/>
    <s v="High school"/>
    <x v="3"/>
    <n v="0.450538457754666"/>
    <n v="450.53845775466601"/>
    <x v="0"/>
    <s v="before 2015"/>
    <x v="1"/>
    <x v="0"/>
    <n v="32765"/>
    <x v="0"/>
    <n v="12000"/>
    <x v="0"/>
    <n v="3"/>
    <x v="6"/>
    <x v="5"/>
    <x v="0"/>
  </r>
  <r>
    <n v="969113"/>
    <x v="3"/>
    <x v="1"/>
    <s v="majority"/>
    <x v="3"/>
    <s v="High school"/>
    <x v="2"/>
    <n v="0.45059806946140701"/>
    <n v="450.59806946140702"/>
    <x v="0"/>
    <s v="before 2015"/>
    <x v="1"/>
    <x v="0"/>
    <n v="32765"/>
    <x v="0"/>
    <n v="10000"/>
    <x v="0"/>
    <n v="0"/>
    <x v="6"/>
    <x v="6"/>
    <x v="1"/>
  </r>
  <r>
    <n v="952132"/>
    <x v="2"/>
    <x v="1"/>
    <s v="majority"/>
    <x v="2"/>
    <s v="High school"/>
    <x v="1"/>
    <n v="0.45065486309431302"/>
    <n v="450.65486309431304"/>
    <x v="0"/>
    <s v="before 2015"/>
    <x v="1"/>
    <x v="0"/>
    <n v="32765"/>
    <x v="0"/>
    <n v="12000"/>
    <x v="0"/>
    <n v="0"/>
    <x v="6"/>
    <x v="0"/>
    <x v="0"/>
  </r>
  <r>
    <n v="639208"/>
    <x v="3"/>
    <x v="0"/>
    <s v="majority"/>
    <x v="3"/>
    <s v="No Schooling"/>
    <x v="2"/>
    <n v="0.45071189359797798"/>
    <n v="450.71189359797796"/>
    <x v="0"/>
    <s v="before 2015"/>
    <x v="0"/>
    <x v="1"/>
    <n v="10238"/>
    <x v="1"/>
    <n v="10000"/>
    <x v="0"/>
    <n v="0"/>
    <x v="6"/>
    <x v="6"/>
    <x v="1"/>
  </r>
  <r>
    <n v="709288"/>
    <x v="2"/>
    <x v="0"/>
    <s v="majority"/>
    <x v="2"/>
    <s v="No Schooling"/>
    <x v="3"/>
    <n v="0.45071503610033198"/>
    <n v="450.71503610033199"/>
    <x v="0"/>
    <s v="before 2015"/>
    <x v="1"/>
    <x v="1"/>
    <n v="10238"/>
    <x v="1"/>
    <n v="17000"/>
    <x v="0"/>
    <n v="0"/>
    <x v="6"/>
    <x v="1"/>
    <x v="1"/>
  </r>
  <r>
    <n v="166158"/>
    <x v="2"/>
    <x v="0"/>
    <s v="majority"/>
    <x v="2"/>
    <s v="University"/>
    <x v="0"/>
    <n v="0.45082575310238798"/>
    <n v="450.82575310238798"/>
    <x v="0"/>
    <s v="after 2015"/>
    <x v="1"/>
    <x v="0"/>
    <n v="92101"/>
    <x v="2"/>
    <n v="12000"/>
    <x v="0"/>
    <n v="1"/>
    <x v="6"/>
    <x v="6"/>
    <x v="0"/>
  </r>
  <r>
    <n v="976334"/>
    <x v="3"/>
    <x v="0"/>
    <s v="majority"/>
    <x v="3"/>
    <s v="High school"/>
    <x v="2"/>
    <n v="0.45083335702204902"/>
    <n v="450.83335702204903"/>
    <x v="0"/>
    <s v="before 2015"/>
    <x v="1"/>
    <x v="1"/>
    <n v="10238"/>
    <x v="1"/>
    <n v="14000"/>
    <x v="0"/>
    <n v="0"/>
    <x v="6"/>
    <x v="6"/>
    <x v="1"/>
  </r>
  <r>
    <n v="267138"/>
    <x v="1"/>
    <x v="1"/>
    <s v="majority"/>
    <x v="1"/>
    <s v="No Schooling"/>
    <x v="3"/>
    <n v="0.45086868358981302"/>
    <n v="450.86868358981303"/>
    <x v="0"/>
    <s v="after 2015"/>
    <x v="1"/>
    <x v="0"/>
    <n v="10238"/>
    <x v="1"/>
    <n v="11000"/>
    <x v="0"/>
    <n v="1"/>
    <x v="6"/>
    <x v="6"/>
    <x v="0"/>
  </r>
  <r>
    <n v="329584"/>
    <x v="2"/>
    <x v="1"/>
    <s v="majority"/>
    <x v="2"/>
    <s v="High school"/>
    <x v="1"/>
    <n v="0.45141351646436301"/>
    <n v="451.413516464363"/>
    <x v="0"/>
    <s v="before 2015"/>
    <x v="0"/>
    <x v="0"/>
    <n v="10238"/>
    <x v="1"/>
    <n v="9000"/>
    <x v="0"/>
    <n v="0"/>
    <x v="6"/>
    <x v="1"/>
    <x v="0"/>
  </r>
  <r>
    <n v="45659"/>
    <x v="1"/>
    <x v="0"/>
    <s v="majority"/>
    <x v="1"/>
    <s v="High school"/>
    <x v="3"/>
    <n v="0.45149657497497198"/>
    <n v="451.49657497497196"/>
    <x v="0"/>
    <s v="after 2015"/>
    <x v="1"/>
    <x v="0"/>
    <n v="10238"/>
    <x v="1"/>
    <n v="12000"/>
    <x v="0"/>
    <n v="3"/>
    <x v="6"/>
    <x v="9"/>
    <x v="0"/>
  </r>
  <r>
    <n v="530970"/>
    <x v="2"/>
    <x v="0"/>
    <s v="majority"/>
    <x v="3"/>
    <s v="No Schooling"/>
    <x v="1"/>
    <n v="0.45151974203974599"/>
    <n v="451.51974203974601"/>
    <x v="0"/>
    <s v="before 2015"/>
    <x v="1"/>
    <x v="1"/>
    <n v="10238"/>
    <x v="1"/>
    <n v="13000"/>
    <x v="0"/>
    <n v="0"/>
    <x v="6"/>
    <x v="6"/>
    <x v="1"/>
  </r>
  <r>
    <n v="949958"/>
    <x v="3"/>
    <x v="1"/>
    <s v="majority"/>
    <x v="3"/>
    <s v="No Schooling"/>
    <x v="2"/>
    <n v="0.45162695048275397"/>
    <n v="451.62695048275395"/>
    <x v="0"/>
    <s v="before 2015"/>
    <x v="1"/>
    <x v="1"/>
    <n v="10238"/>
    <x v="1"/>
    <n v="16000"/>
    <x v="0"/>
    <n v="0"/>
    <x v="6"/>
    <x v="6"/>
    <x v="1"/>
  </r>
  <r>
    <n v="281586"/>
    <x v="0"/>
    <x v="0"/>
    <s v="minority"/>
    <x v="0"/>
    <s v="No Schooling"/>
    <x v="3"/>
    <n v="0.45163107464020302"/>
    <n v="451.631074640203"/>
    <x v="0"/>
    <s v="before 2015"/>
    <x v="0"/>
    <x v="0"/>
    <n v="10238"/>
    <x v="1"/>
    <n v="12000"/>
    <x v="0"/>
    <n v="4"/>
    <x v="6"/>
    <x v="0"/>
    <x v="0"/>
  </r>
  <r>
    <n v="924311"/>
    <x v="3"/>
    <x v="0"/>
    <s v="majority"/>
    <x v="3"/>
    <s v="High school"/>
    <x v="1"/>
    <n v="0.45166605888476502"/>
    <n v="451.66605888476499"/>
    <x v="0"/>
    <s v="after 2015"/>
    <x v="1"/>
    <x v="1"/>
    <n v="32765"/>
    <x v="0"/>
    <n v="12000"/>
    <x v="0"/>
    <n v="0"/>
    <x v="6"/>
    <x v="6"/>
    <x v="0"/>
  </r>
  <r>
    <n v="441784"/>
    <x v="2"/>
    <x v="0"/>
    <s v="majority"/>
    <x v="3"/>
    <s v="No Schooling"/>
    <x v="2"/>
    <n v="0.45171299845753798"/>
    <n v="451.71299845753799"/>
    <x v="0"/>
    <s v="before 2015"/>
    <x v="0"/>
    <x v="0"/>
    <n v="10238"/>
    <x v="1"/>
    <n v="11000"/>
    <x v="0"/>
    <n v="0"/>
    <x v="6"/>
    <x v="6"/>
    <x v="1"/>
  </r>
  <r>
    <n v="964448"/>
    <x v="3"/>
    <x v="0"/>
    <s v="majority"/>
    <x v="3"/>
    <s v="High school"/>
    <x v="0"/>
    <n v="0.45174284710984902"/>
    <n v="451.74284710984904"/>
    <x v="0"/>
    <s v="after 2015"/>
    <x v="0"/>
    <x v="1"/>
    <n v="32765"/>
    <x v="0"/>
    <n v="11000"/>
    <x v="0"/>
    <n v="0"/>
    <x v="6"/>
    <x v="6"/>
    <x v="1"/>
  </r>
  <r>
    <n v="65912"/>
    <x v="2"/>
    <x v="1"/>
    <s v="majority"/>
    <x v="2"/>
    <s v="High school"/>
    <x v="0"/>
    <n v="0.45177570314214799"/>
    <n v="451.77570314214796"/>
    <x v="0"/>
    <s v="after 2015"/>
    <x v="1"/>
    <x v="0"/>
    <n v="10238"/>
    <x v="1"/>
    <n v="15000"/>
    <x v="0"/>
    <n v="0"/>
    <x v="6"/>
    <x v="5"/>
    <x v="0"/>
  </r>
  <r>
    <n v="710221"/>
    <x v="1"/>
    <x v="0"/>
    <s v="majority"/>
    <x v="1"/>
    <s v="No Schooling"/>
    <x v="0"/>
    <n v="0.451777175783798"/>
    <n v="451.77717578379799"/>
    <x v="0"/>
    <s v="before 2015"/>
    <x v="0"/>
    <x v="0"/>
    <n v="10238"/>
    <x v="1"/>
    <n v="12000"/>
    <x v="0"/>
    <n v="3"/>
    <x v="6"/>
    <x v="1"/>
    <x v="0"/>
  </r>
  <r>
    <n v="2087"/>
    <x v="1"/>
    <x v="0"/>
    <s v="majority"/>
    <x v="2"/>
    <s v="No Schooling"/>
    <x v="3"/>
    <n v="0.45178466324227801"/>
    <n v="451.78466324227799"/>
    <x v="0"/>
    <s v="before 2015"/>
    <x v="0"/>
    <x v="1"/>
    <n v="10238"/>
    <x v="1"/>
    <n v="13000"/>
    <x v="0"/>
    <n v="0"/>
    <x v="6"/>
    <x v="5"/>
    <x v="0"/>
  </r>
  <r>
    <n v="565694"/>
    <x v="1"/>
    <x v="1"/>
    <s v="majority"/>
    <x v="1"/>
    <s v="University"/>
    <x v="0"/>
    <n v="0.45183498044666798"/>
    <n v="451.834980446668"/>
    <x v="0"/>
    <s v="before 2015"/>
    <x v="0"/>
    <x v="0"/>
    <n v="10238"/>
    <x v="1"/>
    <n v="9000"/>
    <x v="0"/>
    <n v="0"/>
    <x v="6"/>
    <x v="2"/>
    <x v="0"/>
  </r>
  <r>
    <n v="434663"/>
    <x v="3"/>
    <x v="1"/>
    <s v="majority"/>
    <x v="3"/>
    <s v="No Schooling"/>
    <x v="2"/>
    <n v="0.45197274454967601"/>
    <n v="451.97274454967601"/>
    <x v="0"/>
    <s v="before 2015"/>
    <x v="1"/>
    <x v="0"/>
    <n v="32765"/>
    <x v="0"/>
    <n v="8000"/>
    <x v="0"/>
    <n v="0"/>
    <x v="6"/>
    <x v="6"/>
    <x v="1"/>
  </r>
  <r>
    <n v="648631"/>
    <x v="2"/>
    <x v="1"/>
    <s v="minority"/>
    <x v="3"/>
    <s v="No Schooling"/>
    <x v="1"/>
    <n v="0.45208128319755098"/>
    <n v="452.08128319755099"/>
    <x v="0"/>
    <s v="before 2015"/>
    <x v="0"/>
    <x v="0"/>
    <n v="10238"/>
    <x v="1"/>
    <n v="6000"/>
    <x v="0"/>
    <n v="0"/>
    <x v="6"/>
    <x v="6"/>
    <x v="0"/>
  </r>
  <r>
    <n v="132062"/>
    <x v="2"/>
    <x v="1"/>
    <s v="minority"/>
    <x v="3"/>
    <s v="High school"/>
    <x v="1"/>
    <n v="0.45216363570342799"/>
    <n v="452.16363570342799"/>
    <x v="0"/>
    <s v="before 2015"/>
    <x v="1"/>
    <x v="1"/>
    <n v="10238"/>
    <x v="1"/>
    <n v="15000"/>
    <x v="0"/>
    <n v="0"/>
    <x v="6"/>
    <x v="6"/>
    <x v="1"/>
  </r>
  <r>
    <n v="682200"/>
    <x v="3"/>
    <x v="0"/>
    <s v="majority"/>
    <x v="3"/>
    <s v="University"/>
    <x v="1"/>
    <n v="0.452213026869968"/>
    <n v="452.21302686996802"/>
    <x v="0"/>
    <s v="before 2015"/>
    <x v="1"/>
    <x v="1"/>
    <n v="10238"/>
    <x v="1"/>
    <n v="18000"/>
    <x v="0"/>
    <n v="0"/>
    <x v="6"/>
    <x v="6"/>
    <x v="1"/>
  </r>
  <r>
    <n v="21746"/>
    <x v="1"/>
    <x v="1"/>
    <s v="majority"/>
    <x v="1"/>
    <s v="High school"/>
    <x v="3"/>
    <n v="0.45245363263008298"/>
    <n v="452.45363263008301"/>
    <x v="0"/>
    <s v="before 2015"/>
    <x v="0"/>
    <x v="0"/>
    <n v="10238"/>
    <x v="1"/>
    <n v="12000"/>
    <x v="0"/>
    <n v="1"/>
    <x v="6"/>
    <x v="6"/>
    <x v="0"/>
  </r>
  <r>
    <n v="575729"/>
    <x v="2"/>
    <x v="0"/>
    <s v="majority"/>
    <x v="3"/>
    <s v="University"/>
    <x v="0"/>
    <n v="0.45250947669244901"/>
    <n v="452.50947669244903"/>
    <x v="0"/>
    <s v="before 2015"/>
    <x v="1"/>
    <x v="1"/>
    <n v="10238"/>
    <x v="1"/>
    <n v="18000"/>
    <x v="0"/>
    <n v="0"/>
    <x v="6"/>
    <x v="6"/>
    <x v="1"/>
  </r>
  <r>
    <n v="681452"/>
    <x v="0"/>
    <x v="0"/>
    <s v="majority"/>
    <x v="0"/>
    <s v="University"/>
    <x v="0"/>
    <n v="0.45252966152339003"/>
    <n v="452.52966152339002"/>
    <x v="0"/>
    <s v="before 2015"/>
    <x v="0"/>
    <x v="0"/>
    <n v="10238"/>
    <x v="1"/>
    <n v="9000"/>
    <x v="0"/>
    <n v="6"/>
    <x v="6"/>
    <x v="0"/>
    <x v="0"/>
  </r>
  <r>
    <n v="855494"/>
    <x v="3"/>
    <x v="1"/>
    <s v="majority"/>
    <x v="3"/>
    <s v="University"/>
    <x v="1"/>
    <n v="0.452572549447391"/>
    <n v="452.572549447391"/>
    <x v="0"/>
    <s v="before 2015"/>
    <x v="1"/>
    <x v="1"/>
    <n v="10238"/>
    <x v="1"/>
    <n v="12000"/>
    <x v="0"/>
    <n v="0"/>
    <x v="6"/>
    <x v="6"/>
    <x v="1"/>
  </r>
  <r>
    <n v="903320"/>
    <x v="3"/>
    <x v="0"/>
    <s v="majority"/>
    <x v="3"/>
    <s v="High school"/>
    <x v="2"/>
    <n v="0.45267655926264"/>
    <n v="452.67655926264001"/>
    <x v="0"/>
    <s v="before 2015"/>
    <x v="0"/>
    <x v="1"/>
    <n v="10238"/>
    <x v="1"/>
    <n v="12000"/>
    <x v="0"/>
    <n v="0"/>
    <x v="6"/>
    <x v="6"/>
    <x v="1"/>
  </r>
  <r>
    <n v="775470"/>
    <x v="0"/>
    <x v="0"/>
    <s v="majority"/>
    <x v="1"/>
    <s v="University"/>
    <x v="0"/>
    <n v="0.45273116420744203"/>
    <n v="452.73116420744202"/>
    <x v="0"/>
    <s v="before 2015"/>
    <x v="0"/>
    <x v="0"/>
    <n v="10238"/>
    <x v="1"/>
    <n v="9000"/>
    <x v="0"/>
    <n v="3"/>
    <x v="6"/>
    <x v="7"/>
    <x v="0"/>
  </r>
  <r>
    <n v="55974"/>
    <x v="3"/>
    <x v="1"/>
    <s v="majority"/>
    <x v="3"/>
    <s v="High school"/>
    <x v="1"/>
    <n v="0.45276633805768601"/>
    <n v="452.76633805768603"/>
    <x v="0"/>
    <s v="before 2015"/>
    <x v="1"/>
    <x v="0"/>
    <n v="10238"/>
    <x v="1"/>
    <n v="12000"/>
    <x v="0"/>
    <n v="0"/>
    <x v="6"/>
    <x v="6"/>
    <x v="1"/>
  </r>
  <r>
    <n v="368005"/>
    <x v="3"/>
    <x v="0"/>
    <s v="majority"/>
    <x v="3"/>
    <s v="University"/>
    <x v="3"/>
    <n v="0.45280079198110501"/>
    <n v="452.80079198110502"/>
    <x v="0"/>
    <s v="after 2015"/>
    <x v="1"/>
    <x v="1"/>
    <n v="10238"/>
    <x v="1"/>
    <n v="15000"/>
    <x v="0"/>
    <n v="0"/>
    <x v="6"/>
    <x v="6"/>
    <x v="1"/>
  </r>
  <r>
    <n v="983137"/>
    <x v="2"/>
    <x v="1"/>
    <s v="minority"/>
    <x v="2"/>
    <s v="No Schooling"/>
    <x v="1"/>
    <n v="0.45281594732008501"/>
    <n v="452.815947320085"/>
    <x v="0"/>
    <s v="before 2015"/>
    <x v="1"/>
    <x v="0"/>
    <n v="32765"/>
    <x v="0"/>
    <n v="12000"/>
    <x v="0"/>
    <n v="0"/>
    <x v="6"/>
    <x v="6"/>
    <x v="1"/>
  </r>
  <r>
    <n v="609544"/>
    <x v="3"/>
    <x v="1"/>
    <s v="majority"/>
    <x v="3"/>
    <s v="High school"/>
    <x v="1"/>
    <n v="0.45285800859748898"/>
    <n v="452.858008597489"/>
    <x v="0"/>
    <s v="before 2015"/>
    <x v="1"/>
    <x v="1"/>
    <n v="32765"/>
    <x v="0"/>
    <n v="16000"/>
    <x v="0"/>
    <n v="0"/>
    <x v="6"/>
    <x v="6"/>
    <x v="1"/>
  </r>
  <r>
    <n v="839572"/>
    <x v="1"/>
    <x v="0"/>
    <s v="majority"/>
    <x v="1"/>
    <s v="High school"/>
    <x v="1"/>
    <n v="0.45294423160936798"/>
    <n v="452.94423160936799"/>
    <x v="0"/>
    <s v="before 2015"/>
    <x v="0"/>
    <x v="0"/>
    <n v="10238"/>
    <x v="1"/>
    <n v="12000"/>
    <x v="0"/>
    <n v="3"/>
    <x v="6"/>
    <x v="5"/>
    <x v="0"/>
  </r>
  <r>
    <n v="980859"/>
    <x v="3"/>
    <x v="0"/>
    <s v="majority"/>
    <x v="3"/>
    <s v="No Schooling"/>
    <x v="2"/>
    <n v="0.45304676171866698"/>
    <n v="453.04676171866697"/>
    <x v="0"/>
    <s v="after 2015"/>
    <x v="0"/>
    <x v="1"/>
    <n v="10238"/>
    <x v="1"/>
    <n v="12000"/>
    <x v="0"/>
    <n v="0"/>
    <x v="6"/>
    <x v="6"/>
    <x v="0"/>
  </r>
  <r>
    <n v="693740"/>
    <x v="3"/>
    <x v="0"/>
    <s v="majority"/>
    <x v="3"/>
    <s v="No Schooling"/>
    <x v="2"/>
    <n v="0.45306765222067003"/>
    <n v="453.06765222067003"/>
    <x v="0"/>
    <s v="before 2015"/>
    <x v="1"/>
    <x v="1"/>
    <n v="10238"/>
    <x v="1"/>
    <n v="15000"/>
    <x v="1"/>
    <n v="0"/>
    <x v="6"/>
    <x v="6"/>
    <x v="1"/>
  </r>
  <r>
    <n v="622100"/>
    <x v="3"/>
    <x v="1"/>
    <s v="majority"/>
    <x v="3"/>
    <s v="University"/>
    <x v="0"/>
    <n v="0.45309197267530499"/>
    <n v="453.09197267530499"/>
    <x v="0"/>
    <s v="before 2015"/>
    <x v="1"/>
    <x v="1"/>
    <n v="10238"/>
    <x v="1"/>
    <n v="15000"/>
    <x v="0"/>
    <n v="0"/>
    <x v="6"/>
    <x v="6"/>
    <x v="1"/>
  </r>
  <r>
    <n v="33697"/>
    <x v="2"/>
    <x v="0"/>
    <s v="majority"/>
    <x v="2"/>
    <s v="No Schooling"/>
    <x v="2"/>
    <n v="0.45309721451170398"/>
    <n v="453.09721451170401"/>
    <x v="0"/>
    <s v="before 2015"/>
    <x v="1"/>
    <x v="1"/>
    <n v="92101"/>
    <x v="2"/>
    <n v="18000"/>
    <x v="0"/>
    <n v="3"/>
    <x v="6"/>
    <x v="5"/>
    <x v="1"/>
  </r>
  <r>
    <n v="34444"/>
    <x v="2"/>
    <x v="0"/>
    <s v="minority"/>
    <x v="2"/>
    <s v="University"/>
    <x v="0"/>
    <n v="0.45323216472114097"/>
    <n v="453.23216472114098"/>
    <x v="0"/>
    <s v="after 2015"/>
    <x v="1"/>
    <x v="1"/>
    <n v="10238"/>
    <x v="1"/>
    <n v="9000"/>
    <x v="0"/>
    <n v="1"/>
    <x v="6"/>
    <x v="1"/>
    <x v="0"/>
  </r>
  <r>
    <n v="281285"/>
    <x v="0"/>
    <x v="0"/>
    <s v="majority"/>
    <x v="3"/>
    <s v="High school"/>
    <x v="0"/>
    <n v="0.45327708562180602"/>
    <n v="453.27708562180601"/>
    <x v="0"/>
    <s v="before 2015"/>
    <x v="0"/>
    <x v="0"/>
    <n v="10238"/>
    <x v="1"/>
    <n v="10000"/>
    <x v="0"/>
    <n v="0"/>
    <x v="6"/>
    <x v="6"/>
    <x v="1"/>
  </r>
  <r>
    <n v="715393"/>
    <x v="0"/>
    <x v="1"/>
    <s v="majority"/>
    <x v="3"/>
    <s v="High school"/>
    <x v="1"/>
    <n v="0.45338811377349297"/>
    <n v="453.38811377349299"/>
    <x v="0"/>
    <s v="before 2015"/>
    <x v="0"/>
    <x v="0"/>
    <n v="32765"/>
    <x v="0"/>
    <n v="5000"/>
    <x v="0"/>
    <n v="0"/>
    <x v="6"/>
    <x v="6"/>
    <x v="1"/>
  </r>
  <r>
    <n v="889608"/>
    <x v="2"/>
    <x v="0"/>
    <s v="majority"/>
    <x v="2"/>
    <s v="High school"/>
    <x v="1"/>
    <n v="0.45347133505369602"/>
    <n v="453.47133505369601"/>
    <x v="0"/>
    <s v="before 2015"/>
    <x v="1"/>
    <x v="0"/>
    <n v="10238"/>
    <x v="1"/>
    <n v="11000"/>
    <x v="0"/>
    <n v="1"/>
    <x v="6"/>
    <x v="0"/>
    <x v="1"/>
  </r>
  <r>
    <n v="480812"/>
    <x v="2"/>
    <x v="1"/>
    <s v="majority"/>
    <x v="2"/>
    <s v="High school"/>
    <x v="3"/>
    <n v="0.45357325821222899"/>
    <n v="453.57325821222901"/>
    <x v="0"/>
    <s v="after 2015"/>
    <x v="0"/>
    <x v="0"/>
    <n v="10238"/>
    <x v="1"/>
    <n v="9000"/>
    <x v="0"/>
    <n v="1"/>
    <x v="6"/>
    <x v="1"/>
    <x v="0"/>
  </r>
  <r>
    <n v="365796"/>
    <x v="2"/>
    <x v="1"/>
    <s v="majority"/>
    <x v="2"/>
    <s v="High school"/>
    <x v="1"/>
    <n v="0.45358798487775798"/>
    <n v="453.587984877758"/>
    <x v="0"/>
    <s v="before 2015"/>
    <x v="1"/>
    <x v="0"/>
    <n v="10238"/>
    <x v="1"/>
    <n v="14000"/>
    <x v="0"/>
    <n v="0"/>
    <x v="6"/>
    <x v="6"/>
    <x v="0"/>
  </r>
  <r>
    <n v="775728"/>
    <x v="2"/>
    <x v="1"/>
    <s v="majority"/>
    <x v="2"/>
    <s v="No Schooling"/>
    <x v="1"/>
    <n v="0.453598600945605"/>
    <n v="453.59860094560503"/>
    <x v="0"/>
    <s v="before 2015"/>
    <x v="1"/>
    <x v="1"/>
    <n v="10238"/>
    <x v="1"/>
    <n v="13000"/>
    <x v="0"/>
    <n v="0"/>
    <x v="6"/>
    <x v="0"/>
    <x v="0"/>
  </r>
  <r>
    <n v="583719"/>
    <x v="3"/>
    <x v="1"/>
    <s v="majority"/>
    <x v="3"/>
    <s v="No Schooling"/>
    <x v="2"/>
    <n v="0.453599345007628"/>
    <n v="453.59934500762802"/>
    <x v="0"/>
    <s v="before 2015"/>
    <x v="0"/>
    <x v="1"/>
    <n v="10238"/>
    <x v="1"/>
    <n v="12000"/>
    <x v="0"/>
    <n v="0"/>
    <x v="6"/>
    <x v="6"/>
    <x v="0"/>
  </r>
  <r>
    <n v="454718"/>
    <x v="2"/>
    <x v="1"/>
    <s v="majority"/>
    <x v="3"/>
    <s v="No Schooling"/>
    <x v="1"/>
    <n v="0.45380182732958602"/>
    <n v="453.80182732958599"/>
    <x v="0"/>
    <s v="before 2015"/>
    <x v="1"/>
    <x v="1"/>
    <n v="10238"/>
    <x v="1"/>
    <n v="13000"/>
    <x v="0"/>
    <n v="0"/>
    <x v="6"/>
    <x v="6"/>
    <x v="1"/>
  </r>
  <r>
    <n v="198069"/>
    <x v="1"/>
    <x v="0"/>
    <s v="majority"/>
    <x v="2"/>
    <s v="High school"/>
    <x v="1"/>
    <n v="0.45381125529759597"/>
    <n v="453.81125529759595"/>
    <x v="0"/>
    <s v="before 2015"/>
    <x v="1"/>
    <x v="0"/>
    <n v="32765"/>
    <x v="0"/>
    <n v="13000"/>
    <x v="0"/>
    <n v="1"/>
    <x v="6"/>
    <x v="6"/>
    <x v="1"/>
  </r>
  <r>
    <n v="163134"/>
    <x v="1"/>
    <x v="1"/>
    <s v="majority"/>
    <x v="1"/>
    <s v="High school"/>
    <x v="3"/>
    <n v="0.45382383053848202"/>
    <n v="453.82383053848201"/>
    <x v="0"/>
    <s v="before 2015"/>
    <x v="1"/>
    <x v="0"/>
    <n v="10238"/>
    <x v="1"/>
    <n v="12000"/>
    <x v="0"/>
    <n v="4"/>
    <x v="6"/>
    <x v="1"/>
    <x v="0"/>
  </r>
  <r>
    <n v="783317"/>
    <x v="2"/>
    <x v="0"/>
    <s v="majority"/>
    <x v="2"/>
    <s v="High school"/>
    <x v="3"/>
    <n v="0.453831326463914"/>
    <n v="453.83132646391402"/>
    <x v="0"/>
    <s v="before 2015"/>
    <x v="1"/>
    <x v="0"/>
    <n v="10238"/>
    <x v="1"/>
    <n v="12000"/>
    <x v="0"/>
    <n v="3"/>
    <x v="6"/>
    <x v="0"/>
    <x v="1"/>
  </r>
  <r>
    <n v="818226"/>
    <x v="2"/>
    <x v="1"/>
    <s v="majority"/>
    <x v="3"/>
    <s v="High school"/>
    <x v="3"/>
    <n v="0.45386848432931498"/>
    <n v="453.86848432931498"/>
    <x v="0"/>
    <s v="before 2015"/>
    <x v="1"/>
    <x v="0"/>
    <n v="32765"/>
    <x v="0"/>
    <n v="13000"/>
    <x v="0"/>
    <n v="0"/>
    <x v="6"/>
    <x v="6"/>
    <x v="0"/>
  </r>
  <r>
    <n v="153771"/>
    <x v="1"/>
    <x v="0"/>
    <s v="majority"/>
    <x v="1"/>
    <s v="University"/>
    <x v="0"/>
    <n v="0.45392755582546201"/>
    <n v="453.92755582546204"/>
    <x v="0"/>
    <s v="after 2015"/>
    <x v="0"/>
    <x v="0"/>
    <n v="10238"/>
    <x v="1"/>
    <n v="8000"/>
    <x v="0"/>
    <n v="4"/>
    <x v="6"/>
    <x v="5"/>
    <x v="0"/>
  </r>
  <r>
    <n v="501483"/>
    <x v="2"/>
    <x v="1"/>
    <s v="majority"/>
    <x v="3"/>
    <s v="High school"/>
    <x v="1"/>
    <n v="0.45393211852545201"/>
    <n v="453.93211852545198"/>
    <x v="0"/>
    <s v="before 2015"/>
    <x v="0"/>
    <x v="0"/>
    <n v="10238"/>
    <x v="1"/>
    <n v="9000"/>
    <x v="1"/>
    <n v="0"/>
    <x v="6"/>
    <x v="6"/>
    <x v="0"/>
  </r>
  <r>
    <n v="39077"/>
    <x v="2"/>
    <x v="1"/>
    <s v="minority"/>
    <x v="2"/>
    <s v="No Schooling"/>
    <x v="2"/>
    <n v="0.45407534473959899"/>
    <n v="454.07534473959896"/>
    <x v="0"/>
    <s v="before 2015"/>
    <x v="1"/>
    <x v="0"/>
    <n v="32765"/>
    <x v="0"/>
    <n v="10000"/>
    <x v="0"/>
    <n v="2"/>
    <x v="6"/>
    <x v="5"/>
    <x v="1"/>
  </r>
  <r>
    <n v="258822"/>
    <x v="0"/>
    <x v="0"/>
    <s v="majority"/>
    <x v="0"/>
    <s v="No Schooling"/>
    <x v="3"/>
    <n v="0.45409014531494202"/>
    <n v="454.09014531494199"/>
    <x v="0"/>
    <s v="after 2015"/>
    <x v="1"/>
    <x v="0"/>
    <n v="10238"/>
    <x v="1"/>
    <n v="14000"/>
    <x v="0"/>
    <n v="5"/>
    <x v="6"/>
    <x v="5"/>
    <x v="0"/>
  </r>
  <r>
    <n v="318800"/>
    <x v="3"/>
    <x v="0"/>
    <s v="majority"/>
    <x v="3"/>
    <s v="No Schooling"/>
    <x v="1"/>
    <n v="0.45409267075992099"/>
    <n v="454.09267075992096"/>
    <x v="0"/>
    <s v="before 2015"/>
    <x v="1"/>
    <x v="1"/>
    <n v="10238"/>
    <x v="1"/>
    <n v="9000"/>
    <x v="0"/>
    <n v="0"/>
    <x v="6"/>
    <x v="6"/>
    <x v="1"/>
  </r>
  <r>
    <n v="167759"/>
    <x v="2"/>
    <x v="0"/>
    <s v="majority"/>
    <x v="2"/>
    <s v="University"/>
    <x v="3"/>
    <n v="0.45414145809032902"/>
    <n v="454.14145809032902"/>
    <x v="0"/>
    <s v="after 2015"/>
    <x v="0"/>
    <x v="0"/>
    <n v="10238"/>
    <x v="1"/>
    <n v="6000"/>
    <x v="0"/>
    <n v="2"/>
    <x v="6"/>
    <x v="3"/>
    <x v="0"/>
  </r>
  <r>
    <n v="226"/>
    <x v="2"/>
    <x v="0"/>
    <s v="majority"/>
    <x v="3"/>
    <s v="No Schooling"/>
    <x v="2"/>
    <n v="0.454177303841103"/>
    <n v="454.17730384110303"/>
    <x v="0"/>
    <s v="before 2015"/>
    <x v="1"/>
    <x v="1"/>
    <n v="10238"/>
    <x v="1"/>
    <n v="15000"/>
    <x v="0"/>
    <n v="0"/>
    <x v="6"/>
    <x v="6"/>
    <x v="1"/>
  </r>
  <r>
    <n v="690238"/>
    <x v="3"/>
    <x v="1"/>
    <s v="majority"/>
    <x v="3"/>
    <s v="No Schooling"/>
    <x v="2"/>
    <n v="0.45421645936614302"/>
    <n v="454.216459366143"/>
    <x v="0"/>
    <s v="before 2015"/>
    <x v="1"/>
    <x v="0"/>
    <n v="10238"/>
    <x v="1"/>
    <n v="11000"/>
    <x v="0"/>
    <n v="0"/>
    <x v="6"/>
    <x v="6"/>
    <x v="1"/>
  </r>
  <r>
    <n v="858189"/>
    <x v="3"/>
    <x v="0"/>
    <s v="minority"/>
    <x v="3"/>
    <s v="University"/>
    <x v="1"/>
    <n v="0.45422674114613498"/>
    <n v="454.226741146135"/>
    <x v="0"/>
    <s v="before 2015"/>
    <x v="1"/>
    <x v="1"/>
    <n v="10238"/>
    <x v="1"/>
    <n v="11000"/>
    <x v="0"/>
    <n v="0"/>
    <x v="6"/>
    <x v="6"/>
    <x v="1"/>
  </r>
  <r>
    <n v="802405"/>
    <x v="2"/>
    <x v="1"/>
    <s v="majority"/>
    <x v="2"/>
    <s v="University"/>
    <x v="3"/>
    <n v="0.45425492823211"/>
    <n v="454.25492823210999"/>
    <x v="0"/>
    <s v="before 2015"/>
    <x v="0"/>
    <x v="0"/>
    <n v="10238"/>
    <x v="1"/>
    <n v="12000"/>
    <x v="0"/>
    <n v="0"/>
    <x v="6"/>
    <x v="5"/>
    <x v="0"/>
  </r>
  <r>
    <n v="752887"/>
    <x v="2"/>
    <x v="0"/>
    <s v="majority"/>
    <x v="2"/>
    <s v="High school"/>
    <x v="3"/>
    <n v="0.45430045858262902"/>
    <n v="454.30045858262901"/>
    <x v="0"/>
    <s v="before 2015"/>
    <x v="1"/>
    <x v="1"/>
    <n v="10238"/>
    <x v="1"/>
    <n v="16000"/>
    <x v="0"/>
    <n v="1"/>
    <x v="6"/>
    <x v="1"/>
    <x v="0"/>
  </r>
  <r>
    <n v="992656"/>
    <x v="3"/>
    <x v="0"/>
    <s v="majority"/>
    <x v="3"/>
    <s v="University"/>
    <x v="3"/>
    <n v="0.454311459050877"/>
    <n v="454.31145905087698"/>
    <x v="0"/>
    <s v="before 2015"/>
    <x v="1"/>
    <x v="0"/>
    <n v="10238"/>
    <x v="1"/>
    <n v="13000"/>
    <x v="0"/>
    <n v="0"/>
    <x v="6"/>
    <x v="6"/>
    <x v="1"/>
  </r>
  <r>
    <n v="304034"/>
    <x v="0"/>
    <x v="0"/>
    <s v="majority"/>
    <x v="0"/>
    <s v="University"/>
    <x v="0"/>
    <n v="0.45433856331498501"/>
    <n v="454.33856331498504"/>
    <x v="0"/>
    <s v="after 2015"/>
    <x v="0"/>
    <x v="0"/>
    <n v="10238"/>
    <x v="1"/>
    <n v="12000"/>
    <x v="0"/>
    <n v="5"/>
    <x v="6"/>
    <x v="2"/>
    <x v="0"/>
  </r>
  <r>
    <n v="199021"/>
    <x v="1"/>
    <x v="0"/>
    <s v="majority"/>
    <x v="1"/>
    <s v="University"/>
    <x v="0"/>
    <n v="0.45444691953920202"/>
    <n v="454.44691953920204"/>
    <x v="0"/>
    <s v="before 2015"/>
    <x v="1"/>
    <x v="0"/>
    <n v="10238"/>
    <x v="1"/>
    <n v="15000"/>
    <x v="0"/>
    <n v="2"/>
    <x v="6"/>
    <x v="5"/>
    <x v="0"/>
  </r>
  <r>
    <n v="788111"/>
    <x v="1"/>
    <x v="1"/>
    <s v="minority"/>
    <x v="1"/>
    <s v="High school"/>
    <x v="2"/>
    <n v="0.45444715643292499"/>
    <n v="454.447156432925"/>
    <x v="0"/>
    <s v="before 2015"/>
    <x v="0"/>
    <x v="0"/>
    <n v="10238"/>
    <x v="1"/>
    <n v="12000"/>
    <x v="0"/>
    <n v="1"/>
    <x v="6"/>
    <x v="5"/>
    <x v="0"/>
  </r>
  <r>
    <n v="571360"/>
    <x v="2"/>
    <x v="0"/>
    <s v="majority"/>
    <x v="2"/>
    <s v="No Schooling"/>
    <x v="1"/>
    <n v="0.45446428152971202"/>
    <n v="454.46428152971203"/>
    <x v="0"/>
    <s v="before 2015"/>
    <x v="1"/>
    <x v="0"/>
    <n v="10238"/>
    <x v="1"/>
    <n v="15000"/>
    <x v="0"/>
    <n v="3"/>
    <x v="6"/>
    <x v="1"/>
    <x v="1"/>
  </r>
  <r>
    <n v="142871"/>
    <x v="1"/>
    <x v="0"/>
    <s v="majority"/>
    <x v="3"/>
    <s v="University"/>
    <x v="0"/>
    <n v="0.454502962638412"/>
    <n v="454.50296263841199"/>
    <x v="0"/>
    <s v="before 2015"/>
    <x v="0"/>
    <x v="0"/>
    <n v="10238"/>
    <x v="1"/>
    <n v="10000"/>
    <x v="0"/>
    <n v="0"/>
    <x v="6"/>
    <x v="6"/>
    <x v="1"/>
  </r>
  <r>
    <n v="835670"/>
    <x v="3"/>
    <x v="0"/>
    <s v="majority"/>
    <x v="3"/>
    <s v="High school"/>
    <x v="2"/>
    <n v="0.45455875441233001"/>
    <n v="454.55875441233002"/>
    <x v="0"/>
    <s v="before 2015"/>
    <x v="1"/>
    <x v="0"/>
    <n v="10238"/>
    <x v="1"/>
    <n v="10000"/>
    <x v="0"/>
    <n v="0"/>
    <x v="6"/>
    <x v="6"/>
    <x v="1"/>
  </r>
  <r>
    <n v="665587"/>
    <x v="0"/>
    <x v="1"/>
    <s v="majority"/>
    <x v="0"/>
    <s v="High school"/>
    <x v="2"/>
    <n v="0.454586573720483"/>
    <n v="454.58657372048299"/>
    <x v="0"/>
    <s v="before 2015"/>
    <x v="0"/>
    <x v="0"/>
    <n v="10238"/>
    <x v="1"/>
    <n v="9000"/>
    <x v="0"/>
    <n v="2"/>
    <x v="6"/>
    <x v="6"/>
    <x v="0"/>
  </r>
  <r>
    <n v="387428"/>
    <x v="2"/>
    <x v="1"/>
    <s v="majority"/>
    <x v="2"/>
    <s v="No Schooling"/>
    <x v="1"/>
    <n v="0.454656293795973"/>
    <n v="454.656293795973"/>
    <x v="0"/>
    <s v="before 2015"/>
    <x v="1"/>
    <x v="1"/>
    <n v="10238"/>
    <x v="1"/>
    <n v="18000"/>
    <x v="0"/>
    <n v="2"/>
    <x v="6"/>
    <x v="6"/>
    <x v="0"/>
  </r>
  <r>
    <n v="658578"/>
    <x v="1"/>
    <x v="1"/>
    <s v="majority"/>
    <x v="3"/>
    <s v="High school"/>
    <x v="3"/>
    <n v="0.45467011458787898"/>
    <n v="454.67011458787897"/>
    <x v="0"/>
    <s v="before 2015"/>
    <x v="1"/>
    <x v="1"/>
    <n v="32765"/>
    <x v="0"/>
    <n v="13000"/>
    <x v="0"/>
    <n v="0"/>
    <x v="6"/>
    <x v="6"/>
    <x v="0"/>
  </r>
  <r>
    <n v="490548"/>
    <x v="3"/>
    <x v="1"/>
    <s v="majority"/>
    <x v="3"/>
    <s v="High school"/>
    <x v="3"/>
    <n v="0.45470675338536898"/>
    <n v="454.70675338536898"/>
    <x v="0"/>
    <s v="before 2015"/>
    <x v="1"/>
    <x v="0"/>
    <n v="10238"/>
    <x v="1"/>
    <n v="14000"/>
    <x v="0"/>
    <n v="0"/>
    <x v="6"/>
    <x v="6"/>
    <x v="1"/>
  </r>
  <r>
    <n v="736939"/>
    <x v="3"/>
    <x v="1"/>
    <s v="majority"/>
    <x v="3"/>
    <s v="High school"/>
    <x v="1"/>
    <n v="0.45477145987567402"/>
    <n v="454.771459875674"/>
    <x v="0"/>
    <s v="before 2015"/>
    <x v="0"/>
    <x v="1"/>
    <n v="10238"/>
    <x v="1"/>
    <n v="14000"/>
    <x v="0"/>
    <n v="0"/>
    <x v="6"/>
    <x v="6"/>
    <x v="1"/>
  </r>
  <r>
    <n v="247706"/>
    <x v="0"/>
    <x v="0"/>
    <s v="majority"/>
    <x v="3"/>
    <s v="No Schooling"/>
    <x v="3"/>
    <n v="0.454779064126757"/>
    <n v="454.77906412675702"/>
    <x v="0"/>
    <s v="before 2015"/>
    <x v="0"/>
    <x v="0"/>
    <n v="10238"/>
    <x v="1"/>
    <n v="11000"/>
    <x v="0"/>
    <n v="0"/>
    <x v="6"/>
    <x v="6"/>
    <x v="1"/>
  </r>
  <r>
    <n v="646277"/>
    <x v="2"/>
    <x v="1"/>
    <s v="majority"/>
    <x v="2"/>
    <s v="University"/>
    <x v="1"/>
    <n v="0.45480484272851401"/>
    <n v="454.80484272851402"/>
    <x v="0"/>
    <s v="before 2015"/>
    <x v="1"/>
    <x v="0"/>
    <n v="92101"/>
    <x v="2"/>
    <n v="13000"/>
    <x v="0"/>
    <n v="2"/>
    <x v="6"/>
    <x v="6"/>
    <x v="1"/>
  </r>
  <r>
    <n v="378210"/>
    <x v="2"/>
    <x v="1"/>
    <s v="majority"/>
    <x v="3"/>
    <s v="No Schooling"/>
    <x v="2"/>
    <n v="0.454822203296396"/>
    <n v="454.82220329639603"/>
    <x v="0"/>
    <s v="before 2015"/>
    <x v="1"/>
    <x v="1"/>
    <n v="32765"/>
    <x v="0"/>
    <n v="9000"/>
    <x v="0"/>
    <n v="0"/>
    <x v="6"/>
    <x v="6"/>
    <x v="1"/>
  </r>
  <r>
    <n v="559214"/>
    <x v="2"/>
    <x v="1"/>
    <s v="majority"/>
    <x v="2"/>
    <s v="University"/>
    <x v="1"/>
    <n v="0.45483617964579498"/>
    <n v="454.83617964579497"/>
    <x v="0"/>
    <s v="before 2015"/>
    <x v="1"/>
    <x v="1"/>
    <n v="10238"/>
    <x v="1"/>
    <n v="20000"/>
    <x v="0"/>
    <n v="2"/>
    <x v="6"/>
    <x v="6"/>
    <x v="1"/>
  </r>
  <r>
    <n v="569125"/>
    <x v="2"/>
    <x v="0"/>
    <s v="majority"/>
    <x v="3"/>
    <s v="No Schooling"/>
    <x v="1"/>
    <n v="0.45492989456537303"/>
    <n v="454.92989456537305"/>
    <x v="0"/>
    <s v="before 2015"/>
    <x v="0"/>
    <x v="0"/>
    <n v="10238"/>
    <x v="1"/>
    <n v="11000"/>
    <x v="0"/>
    <n v="0"/>
    <x v="6"/>
    <x v="6"/>
    <x v="1"/>
  </r>
  <r>
    <n v="916048"/>
    <x v="2"/>
    <x v="1"/>
    <s v="majority"/>
    <x v="2"/>
    <s v="No Schooling"/>
    <x v="3"/>
    <n v="0.45499493204975699"/>
    <n v="454.99493204975698"/>
    <x v="0"/>
    <s v="before 2015"/>
    <x v="0"/>
    <x v="0"/>
    <n v="10238"/>
    <x v="1"/>
    <n v="11000"/>
    <x v="1"/>
    <n v="0"/>
    <x v="6"/>
    <x v="1"/>
    <x v="0"/>
  </r>
  <r>
    <n v="740034"/>
    <x v="2"/>
    <x v="1"/>
    <s v="majority"/>
    <x v="3"/>
    <s v="No Schooling"/>
    <x v="1"/>
    <n v="0.45511083159281202"/>
    <n v="455.11083159281202"/>
    <x v="0"/>
    <s v="before 2015"/>
    <x v="1"/>
    <x v="1"/>
    <n v="32765"/>
    <x v="0"/>
    <n v="12000"/>
    <x v="0"/>
    <n v="0"/>
    <x v="6"/>
    <x v="6"/>
    <x v="1"/>
  </r>
  <r>
    <n v="715744"/>
    <x v="2"/>
    <x v="0"/>
    <s v="majority"/>
    <x v="2"/>
    <s v="University"/>
    <x v="0"/>
    <n v="0.45519061743690697"/>
    <n v="455.19061743690696"/>
    <x v="0"/>
    <s v="before 2015"/>
    <x v="0"/>
    <x v="0"/>
    <n v="10238"/>
    <x v="1"/>
    <n v="9000"/>
    <x v="0"/>
    <n v="1"/>
    <x v="6"/>
    <x v="1"/>
    <x v="0"/>
  </r>
  <r>
    <n v="915758"/>
    <x v="2"/>
    <x v="0"/>
    <s v="majority"/>
    <x v="2"/>
    <s v="High school"/>
    <x v="3"/>
    <n v="0.455209543286481"/>
    <n v="455.20954328648099"/>
    <x v="0"/>
    <s v="after 2015"/>
    <x v="1"/>
    <x v="0"/>
    <n v="10238"/>
    <x v="1"/>
    <n v="15000"/>
    <x v="0"/>
    <n v="1"/>
    <x v="6"/>
    <x v="1"/>
    <x v="0"/>
  </r>
  <r>
    <n v="905916"/>
    <x v="1"/>
    <x v="1"/>
    <s v="majority"/>
    <x v="3"/>
    <s v="University"/>
    <x v="0"/>
    <n v="0.45531085064672799"/>
    <n v="455.310850646728"/>
    <x v="0"/>
    <s v="after 2015"/>
    <x v="0"/>
    <x v="0"/>
    <n v="32765"/>
    <x v="0"/>
    <n v="5000"/>
    <x v="0"/>
    <n v="0"/>
    <x v="6"/>
    <x v="6"/>
    <x v="0"/>
  </r>
  <r>
    <n v="540120"/>
    <x v="3"/>
    <x v="0"/>
    <s v="majority"/>
    <x v="3"/>
    <s v="University"/>
    <x v="1"/>
    <n v="0.455404963976278"/>
    <n v="455.404963976278"/>
    <x v="0"/>
    <s v="before 2015"/>
    <x v="1"/>
    <x v="1"/>
    <n v="32765"/>
    <x v="0"/>
    <n v="13000"/>
    <x v="0"/>
    <n v="0"/>
    <x v="6"/>
    <x v="6"/>
    <x v="1"/>
  </r>
  <r>
    <n v="831779"/>
    <x v="1"/>
    <x v="1"/>
    <s v="majority"/>
    <x v="2"/>
    <s v="High school"/>
    <x v="0"/>
    <n v="0.45541495882795502"/>
    <n v="455.41495882795505"/>
    <x v="0"/>
    <s v="before 2015"/>
    <x v="1"/>
    <x v="0"/>
    <n v="10238"/>
    <x v="1"/>
    <n v="15000"/>
    <x v="0"/>
    <n v="0"/>
    <x v="6"/>
    <x v="1"/>
    <x v="0"/>
  </r>
  <r>
    <n v="37021"/>
    <x v="3"/>
    <x v="1"/>
    <s v="majority"/>
    <x v="3"/>
    <s v="High school"/>
    <x v="1"/>
    <n v="0.45551949908149703"/>
    <n v="455.51949908149703"/>
    <x v="0"/>
    <s v="before 2015"/>
    <x v="1"/>
    <x v="0"/>
    <n v="10238"/>
    <x v="1"/>
    <n v="13000"/>
    <x v="0"/>
    <n v="0"/>
    <x v="6"/>
    <x v="6"/>
    <x v="0"/>
  </r>
  <r>
    <n v="45776"/>
    <x v="3"/>
    <x v="1"/>
    <s v="majority"/>
    <x v="3"/>
    <s v="High school"/>
    <x v="2"/>
    <n v="0.45562908112703099"/>
    <n v="455.62908112703099"/>
    <x v="0"/>
    <s v="after 2015"/>
    <x v="1"/>
    <x v="1"/>
    <n v="10238"/>
    <x v="1"/>
    <n v="17000"/>
    <x v="0"/>
    <n v="0"/>
    <x v="6"/>
    <x v="6"/>
    <x v="0"/>
  </r>
  <r>
    <n v="126571"/>
    <x v="3"/>
    <x v="1"/>
    <s v="majority"/>
    <x v="3"/>
    <s v="No Schooling"/>
    <x v="1"/>
    <n v="0.455629971579596"/>
    <n v="455.62997157959603"/>
    <x v="0"/>
    <s v="after 2015"/>
    <x v="1"/>
    <x v="0"/>
    <n v="10238"/>
    <x v="1"/>
    <n v="12000"/>
    <x v="1"/>
    <n v="0"/>
    <x v="6"/>
    <x v="6"/>
    <x v="0"/>
  </r>
  <r>
    <n v="429182"/>
    <x v="3"/>
    <x v="0"/>
    <s v="majority"/>
    <x v="3"/>
    <s v="High school"/>
    <x v="3"/>
    <n v="0.455677890478627"/>
    <n v="455.67789047862698"/>
    <x v="0"/>
    <s v="before 2015"/>
    <x v="1"/>
    <x v="1"/>
    <n v="10238"/>
    <x v="1"/>
    <n v="18000"/>
    <x v="0"/>
    <n v="0"/>
    <x v="6"/>
    <x v="6"/>
    <x v="1"/>
  </r>
  <r>
    <n v="216935"/>
    <x v="1"/>
    <x v="1"/>
    <s v="majority"/>
    <x v="2"/>
    <s v="No Schooling"/>
    <x v="2"/>
    <n v="0.45568382930518703"/>
    <n v="455.68382930518703"/>
    <x v="0"/>
    <s v="before 2015"/>
    <x v="1"/>
    <x v="0"/>
    <n v="32765"/>
    <x v="0"/>
    <n v="6000"/>
    <x v="0"/>
    <n v="0"/>
    <x v="6"/>
    <x v="6"/>
    <x v="0"/>
  </r>
  <r>
    <n v="888859"/>
    <x v="1"/>
    <x v="0"/>
    <s v="majority"/>
    <x v="1"/>
    <s v="University"/>
    <x v="0"/>
    <n v="0.45571321947522903"/>
    <n v="455.71321947522904"/>
    <x v="0"/>
    <s v="after 2015"/>
    <x v="0"/>
    <x v="1"/>
    <n v="10238"/>
    <x v="1"/>
    <n v="13000"/>
    <x v="0"/>
    <n v="3"/>
    <x v="6"/>
    <x v="5"/>
    <x v="0"/>
  </r>
  <r>
    <n v="684778"/>
    <x v="1"/>
    <x v="0"/>
    <s v="majority"/>
    <x v="3"/>
    <s v="University"/>
    <x v="3"/>
    <n v="0.45594948242108602"/>
    <n v="455.94948242108603"/>
    <x v="0"/>
    <s v="after 2015"/>
    <x v="1"/>
    <x v="0"/>
    <n v="10238"/>
    <x v="1"/>
    <n v="14000"/>
    <x v="0"/>
    <n v="0"/>
    <x v="6"/>
    <x v="6"/>
    <x v="0"/>
  </r>
  <r>
    <n v="696033"/>
    <x v="2"/>
    <x v="1"/>
    <s v="majority"/>
    <x v="3"/>
    <s v="No Schooling"/>
    <x v="3"/>
    <n v="0.45614631911248399"/>
    <n v="456.14631911248398"/>
    <x v="0"/>
    <s v="before 2015"/>
    <x v="1"/>
    <x v="1"/>
    <n v="10238"/>
    <x v="1"/>
    <n v="12000"/>
    <x v="1"/>
    <n v="0"/>
    <x v="6"/>
    <x v="6"/>
    <x v="1"/>
  </r>
  <r>
    <n v="603882"/>
    <x v="1"/>
    <x v="0"/>
    <s v="majority"/>
    <x v="1"/>
    <s v="High school"/>
    <x v="1"/>
    <n v="0.45614750204253102"/>
    <n v="456.14750204253102"/>
    <x v="0"/>
    <s v="before 2015"/>
    <x v="1"/>
    <x v="0"/>
    <n v="10238"/>
    <x v="1"/>
    <n v="16000"/>
    <x v="0"/>
    <n v="2"/>
    <x v="6"/>
    <x v="5"/>
    <x v="0"/>
  </r>
  <r>
    <n v="162332"/>
    <x v="1"/>
    <x v="1"/>
    <s v="majority"/>
    <x v="1"/>
    <s v="High school"/>
    <x v="1"/>
    <n v="0.456162393594019"/>
    <n v="456.16239359401902"/>
    <x v="0"/>
    <s v="before 2015"/>
    <x v="1"/>
    <x v="0"/>
    <n v="32765"/>
    <x v="0"/>
    <n v="13000"/>
    <x v="0"/>
    <n v="8"/>
    <x v="6"/>
    <x v="5"/>
    <x v="0"/>
  </r>
  <r>
    <n v="577357"/>
    <x v="3"/>
    <x v="1"/>
    <s v="majority"/>
    <x v="3"/>
    <s v="High school"/>
    <x v="1"/>
    <n v="0.456182393382911"/>
    <n v="456.18239338291102"/>
    <x v="0"/>
    <s v="before 2015"/>
    <x v="0"/>
    <x v="0"/>
    <n v="10238"/>
    <x v="1"/>
    <n v="11000"/>
    <x v="0"/>
    <n v="0"/>
    <x v="6"/>
    <x v="6"/>
    <x v="0"/>
  </r>
  <r>
    <n v="509738"/>
    <x v="2"/>
    <x v="0"/>
    <s v="majority"/>
    <x v="3"/>
    <s v="University"/>
    <x v="0"/>
    <n v="0.45622504856363599"/>
    <n v="456.22504856363599"/>
    <x v="0"/>
    <s v="after 2015"/>
    <x v="1"/>
    <x v="0"/>
    <n v="10238"/>
    <x v="1"/>
    <n v="13000"/>
    <x v="0"/>
    <n v="0"/>
    <x v="6"/>
    <x v="6"/>
    <x v="0"/>
  </r>
  <r>
    <n v="186517"/>
    <x v="2"/>
    <x v="0"/>
    <s v="majority"/>
    <x v="2"/>
    <s v="University"/>
    <x v="0"/>
    <n v="0.45634617603616001"/>
    <n v="456.34617603615999"/>
    <x v="0"/>
    <s v="before 2015"/>
    <x v="1"/>
    <x v="0"/>
    <n v="10238"/>
    <x v="1"/>
    <n v="13000"/>
    <x v="0"/>
    <n v="1"/>
    <x v="6"/>
    <x v="5"/>
    <x v="0"/>
  </r>
  <r>
    <n v="713565"/>
    <x v="2"/>
    <x v="0"/>
    <s v="minority"/>
    <x v="2"/>
    <s v="University"/>
    <x v="1"/>
    <n v="0.45636296494432999"/>
    <n v="456.36296494432997"/>
    <x v="0"/>
    <s v="before 2015"/>
    <x v="0"/>
    <x v="0"/>
    <n v="10238"/>
    <x v="1"/>
    <n v="9000"/>
    <x v="0"/>
    <n v="1"/>
    <x v="6"/>
    <x v="5"/>
    <x v="1"/>
  </r>
  <r>
    <n v="472358"/>
    <x v="1"/>
    <x v="0"/>
    <s v="majority"/>
    <x v="3"/>
    <s v="High school"/>
    <x v="3"/>
    <n v="0.45641324800647298"/>
    <n v="456.413248006473"/>
    <x v="0"/>
    <s v="before 2015"/>
    <x v="0"/>
    <x v="0"/>
    <n v="10238"/>
    <x v="1"/>
    <n v="12000"/>
    <x v="0"/>
    <n v="0"/>
    <x v="6"/>
    <x v="6"/>
    <x v="1"/>
  </r>
  <r>
    <n v="421214"/>
    <x v="2"/>
    <x v="1"/>
    <s v="majority"/>
    <x v="2"/>
    <s v="High school"/>
    <x v="1"/>
    <n v="0.45644834855041699"/>
    <n v="456.44834855041699"/>
    <x v="0"/>
    <s v="before 2015"/>
    <x v="1"/>
    <x v="1"/>
    <n v="10238"/>
    <x v="1"/>
    <n v="13000"/>
    <x v="0"/>
    <n v="2"/>
    <x v="6"/>
    <x v="6"/>
    <x v="0"/>
  </r>
  <r>
    <n v="797595"/>
    <x v="3"/>
    <x v="1"/>
    <s v="majority"/>
    <x v="3"/>
    <s v="High school"/>
    <x v="2"/>
    <n v="0.45663167344969002"/>
    <n v="456.63167344969003"/>
    <x v="0"/>
    <s v="before 2015"/>
    <x v="1"/>
    <x v="0"/>
    <n v="10238"/>
    <x v="1"/>
    <n v="12000"/>
    <x v="0"/>
    <n v="0"/>
    <x v="6"/>
    <x v="6"/>
    <x v="1"/>
  </r>
  <r>
    <n v="454040"/>
    <x v="3"/>
    <x v="1"/>
    <s v="majority"/>
    <x v="3"/>
    <s v="High school"/>
    <x v="2"/>
    <n v="0.45663198715505199"/>
    <n v="456.631987155052"/>
    <x v="0"/>
    <s v="before 2015"/>
    <x v="1"/>
    <x v="1"/>
    <n v="10238"/>
    <x v="1"/>
    <n v="16000"/>
    <x v="0"/>
    <n v="0"/>
    <x v="6"/>
    <x v="6"/>
    <x v="1"/>
  </r>
  <r>
    <n v="386427"/>
    <x v="1"/>
    <x v="0"/>
    <s v="majority"/>
    <x v="1"/>
    <s v="University"/>
    <x v="0"/>
    <n v="0.45681930884540201"/>
    <n v="456.81930884540202"/>
    <x v="0"/>
    <s v="before 2015"/>
    <x v="0"/>
    <x v="0"/>
    <n v="10238"/>
    <x v="1"/>
    <n v="14000"/>
    <x v="0"/>
    <n v="2"/>
    <x v="6"/>
    <x v="5"/>
    <x v="0"/>
  </r>
  <r>
    <n v="707885"/>
    <x v="1"/>
    <x v="0"/>
    <s v="majority"/>
    <x v="1"/>
    <s v="High school"/>
    <x v="1"/>
    <n v="0.45688346486946801"/>
    <n v="456.88346486946801"/>
    <x v="0"/>
    <s v="before 2015"/>
    <x v="1"/>
    <x v="0"/>
    <n v="32765"/>
    <x v="0"/>
    <n v="13000"/>
    <x v="0"/>
    <n v="5"/>
    <x v="6"/>
    <x v="5"/>
    <x v="0"/>
  </r>
  <r>
    <n v="129218"/>
    <x v="3"/>
    <x v="1"/>
    <s v="majority"/>
    <x v="3"/>
    <s v="High school"/>
    <x v="3"/>
    <n v="0.45707283317738301"/>
    <n v="457.07283317738302"/>
    <x v="0"/>
    <s v="before 2015"/>
    <x v="0"/>
    <x v="1"/>
    <n v="32765"/>
    <x v="0"/>
    <n v="10000"/>
    <x v="0"/>
    <n v="0"/>
    <x v="6"/>
    <x v="6"/>
    <x v="1"/>
  </r>
  <r>
    <n v="412334"/>
    <x v="3"/>
    <x v="0"/>
    <s v="majority"/>
    <x v="3"/>
    <s v="University"/>
    <x v="1"/>
    <n v="0.45711021795760598"/>
    <n v="457.11021795760598"/>
    <x v="0"/>
    <s v="before 2015"/>
    <x v="1"/>
    <x v="0"/>
    <n v="10238"/>
    <x v="1"/>
    <n v="16000"/>
    <x v="0"/>
    <n v="0"/>
    <x v="6"/>
    <x v="6"/>
    <x v="1"/>
  </r>
  <r>
    <n v="602274"/>
    <x v="3"/>
    <x v="1"/>
    <s v="majority"/>
    <x v="3"/>
    <s v="High school"/>
    <x v="3"/>
    <n v="0.45723626344385399"/>
    <n v="457.236263443854"/>
    <x v="0"/>
    <s v="after 2015"/>
    <x v="1"/>
    <x v="1"/>
    <n v="92101"/>
    <x v="2"/>
    <n v="10000"/>
    <x v="0"/>
    <n v="0"/>
    <x v="6"/>
    <x v="6"/>
    <x v="0"/>
  </r>
  <r>
    <n v="784538"/>
    <x v="2"/>
    <x v="0"/>
    <s v="majority"/>
    <x v="2"/>
    <s v="No Schooling"/>
    <x v="1"/>
    <n v="0.457250830264674"/>
    <n v="457.25083026467399"/>
    <x v="0"/>
    <s v="after 2015"/>
    <x v="1"/>
    <x v="1"/>
    <n v="10238"/>
    <x v="1"/>
    <n v="12000"/>
    <x v="0"/>
    <n v="0"/>
    <x v="6"/>
    <x v="6"/>
    <x v="0"/>
  </r>
  <r>
    <n v="615641"/>
    <x v="2"/>
    <x v="0"/>
    <s v="minority"/>
    <x v="2"/>
    <s v="University"/>
    <x v="1"/>
    <n v="0.45726462047765098"/>
    <n v="457.26462047765096"/>
    <x v="0"/>
    <s v="before 2015"/>
    <x v="0"/>
    <x v="0"/>
    <n v="10238"/>
    <x v="1"/>
    <n v="10000"/>
    <x v="0"/>
    <n v="2"/>
    <x v="6"/>
    <x v="3"/>
    <x v="0"/>
  </r>
  <r>
    <n v="330622"/>
    <x v="1"/>
    <x v="1"/>
    <s v="majority"/>
    <x v="2"/>
    <s v="High school"/>
    <x v="3"/>
    <n v="0.45729494584596703"/>
    <n v="457.29494584596705"/>
    <x v="0"/>
    <s v="before 2015"/>
    <x v="1"/>
    <x v="1"/>
    <n v="10238"/>
    <x v="1"/>
    <n v="11000"/>
    <x v="0"/>
    <n v="2"/>
    <x v="6"/>
    <x v="5"/>
    <x v="0"/>
  </r>
  <r>
    <n v="91470"/>
    <x v="0"/>
    <x v="1"/>
    <s v="minority"/>
    <x v="3"/>
    <s v="No Schooling"/>
    <x v="1"/>
    <n v="0.45731613797020199"/>
    <n v="457.31613797020196"/>
    <x v="0"/>
    <s v="before 2015"/>
    <x v="0"/>
    <x v="0"/>
    <n v="10238"/>
    <x v="1"/>
    <n v="9000"/>
    <x v="0"/>
    <n v="0"/>
    <x v="6"/>
    <x v="6"/>
    <x v="1"/>
  </r>
  <r>
    <n v="803658"/>
    <x v="1"/>
    <x v="0"/>
    <s v="majority"/>
    <x v="2"/>
    <s v="University"/>
    <x v="0"/>
    <n v="0.45732960706395798"/>
    <n v="457.32960706395795"/>
    <x v="0"/>
    <s v="after 2015"/>
    <x v="0"/>
    <x v="0"/>
    <n v="10238"/>
    <x v="1"/>
    <n v="7000"/>
    <x v="0"/>
    <n v="3"/>
    <x v="6"/>
    <x v="6"/>
    <x v="0"/>
  </r>
  <r>
    <n v="179768"/>
    <x v="3"/>
    <x v="0"/>
    <s v="majority"/>
    <x v="3"/>
    <s v="High school"/>
    <x v="3"/>
    <n v="0.45736041507193398"/>
    <n v="457.36041507193397"/>
    <x v="0"/>
    <s v="after 2015"/>
    <x v="1"/>
    <x v="1"/>
    <n v="10238"/>
    <x v="1"/>
    <n v="13000"/>
    <x v="0"/>
    <n v="0"/>
    <x v="6"/>
    <x v="6"/>
    <x v="0"/>
  </r>
  <r>
    <n v="290734"/>
    <x v="3"/>
    <x v="0"/>
    <s v="majority"/>
    <x v="3"/>
    <s v="High school"/>
    <x v="3"/>
    <n v="0.45739073494191701"/>
    <n v="457.390734941917"/>
    <x v="0"/>
    <s v="before 2015"/>
    <x v="0"/>
    <x v="0"/>
    <n v="10238"/>
    <x v="1"/>
    <n v="12000"/>
    <x v="0"/>
    <n v="0"/>
    <x v="6"/>
    <x v="6"/>
    <x v="1"/>
  </r>
  <r>
    <n v="560160"/>
    <x v="3"/>
    <x v="1"/>
    <s v="majority"/>
    <x v="3"/>
    <s v="High school"/>
    <x v="2"/>
    <n v="0.45746958799436599"/>
    <n v="457.46958799436601"/>
    <x v="0"/>
    <s v="before 2015"/>
    <x v="1"/>
    <x v="1"/>
    <n v="10238"/>
    <x v="1"/>
    <n v="12000"/>
    <x v="0"/>
    <n v="0"/>
    <x v="6"/>
    <x v="6"/>
    <x v="0"/>
  </r>
  <r>
    <n v="658776"/>
    <x v="0"/>
    <x v="0"/>
    <s v="majority"/>
    <x v="2"/>
    <s v="University"/>
    <x v="0"/>
    <n v="0.457546135972281"/>
    <n v="457.54613597228098"/>
    <x v="0"/>
    <s v="before 2015"/>
    <x v="0"/>
    <x v="0"/>
    <n v="10238"/>
    <x v="1"/>
    <n v="9000"/>
    <x v="0"/>
    <n v="1"/>
    <x v="6"/>
    <x v="1"/>
    <x v="0"/>
  </r>
  <r>
    <n v="741452"/>
    <x v="3"/>
    <x v="1"/>
    <s v="minority"/>
    <x v="3"/>
    <s v="High school"/>
    <x v="2"/>
    <n v="0.457597050497625"/>
    <n v="457.59705049762499"/>
    <x v="0"/>
    <s v="before 2015"/>
    <x v="1"/>
    <x v="1"/>
    <n v="10238"/>
    <x v="1"/>
    <n v="15000"/>
    <x v="0"/>
    <n v="0"/>
    <x v="6"/>
    <x v="6"/>
    <x v="0"/>
  </r>
  <r>
    <n v="810013"/>
    <x v="3"/>
    <x v="0"/>
    <s v="majority"/>
    <x v="3"/>
    <s v="University"/>
    <x v="1"/>
    <n v="0.45764868158584299"/>
    <n v="457.64868158584301"/>
    <x v="0"/>
    <s v="after 2015"/>
    <x v="1"/>
    <x v="1"/>
    <n v="10238"/>
    <x v="1"/>
    <n v="14000"/>
    <x v="1"/>
    <n v="0"/>
    <x v="6"/>
    <x v="6"/>
    <x v="1"/>
  </r>
  <r>
    <n v="884967"/>
    <x v="0"/>
    <x v="0"/>
    <s v="majority"/>
    <x v="0"/>
    <s v="University"/>
    <x v="0"/>
    <n v="0.457671702936089"/>
    <n v="457.67170293608899"/>
    <x v="0"/>
    <s v="before 2015"/>
    <x v="0"/>
    <x v="0"/>
    <n v="10238"/>
    <x v="1"/>
    <n v="12000"/>
    <x v="0"/>
    <n v="4"/>
    <x v="6"/>
    <x v="8"/>
    <x v="0"/>
  </r>
  <r>
    <n v="364800"/>
    <x v="1"/>
    <x v="0"/>
    <s v="majority"/>
    <x v="1"/>
    <s v="University"/>
    <x v="0"/>
    <n v="0.457682239772084"/>
    <n v="457.68223977208402"/>
    <x v="0"/>
    <s v="before 2015"/>
    <x v="1"/>
    <x v="1"/>
    <n v="10238"/>
    <x v="1"/>
    <n v="13000"/>
    <x v="0"/>
    <n v="4"/>
    <x v="6"/>
    <x v="2"/>
    <x v="0"/>
  </r>
  <r>
    <n v="76939"/>
    <x v="3"/>
    <x v="1"/>
    <s v="majority"/>
    <x v="3"/>
    <s v="High school"/>
    <x v="1"/>
    <n v="0.457725701822915"/>
    <n v="457.72570182291497"/>
    <x v="0"/>
    <s v="after 2015"/>
    <x v="0"/>
    <x v="1"/>
    <n v="10238"/>
    <x v="1"/>
    <n v="13000"/>
    <x v="0"/>
    <n v="0"/>
    <x v="6"/>
    <x v="6"/>
    <x v="0"/>
  </r>
  <r>
    <n v="249505"/>
    <x v="2"/>
    <x v="1"/>
    <s v="majority"/>
    <x v="2"/>
    <s v="No Schooling"/>
    <x v="2"/>
    <n v="0.45778623652220501"/>
    <n v="457.786236522205"/>
    <x v="0"/>
    <s v="before 2015"/>
    <x v="1"/>
    <x v="0"/>
    <n v="10238"/>
    <x v="1"/>
    <n v="12000"/>
    <x v="0"/>
    <n v="1"/>
    <x v="6"/>
    <x v="6"/>
    <x v="0"/>
  </r>
  <r>
    <n v="405088"/>
    <x v="3"/>
    <x v="1"/>
    <s v="minority"/>
    <x v="3"/>
    <s v="No Schooling"/>
    <x v="2"/>
    <n v="0.45780140124885998"/>
    <n v="457.80140124885997"/>
    <x v="0"/>
    <s v="before 2015"/>
    <x v="1"/>
    <x v="0"/>
    <n v="10238"/>
    <x v="1"/>
    <n v="12000"/>
    <x v="0"/>
    <n v="0"/>
    <x v="6"/>
    <x v="6"/>
    <x v="1"/>
  </r>
  <r>
    <n v="314883"/>
    <x v="3"/>
    <x v="1"/>
    <s v="majority"/>
    <x v="3"/>
    <s v="High school"/>
    <x v="3"/>
    <n v="0.45783305301130101"/>
    <n v="457.83305301130099"/>
    <x v="0"/>
    <s v="after 2015"/>
    <x v="1"/>
    <x v="1"/>
    <n v="32765"/>
    <x v="0"/>
    <n v="14000"/>
    <x v="0"/>
    <n v="0"/>
    <x v="6"/>
    <x v="6"/>
    <x v="0"/>
  </r>
  <r>
    <n v="157813"/>
    <x v="3"/>
    <x v="1"/>
    <s v="majority"/>
    <x v="3"/>
    <s v="University"/>
    <x v="2"/>
    <n v="0.45785796498956799"/>
    <n v="457.85796498956802"/>
    <x v="0"/>
    <s v="before 2015"/>
    <x v="1"/>
    <x v="1"/>
    <n v="10238"/>
    <x v="1"/>
    <n v="14000"/>
    <x v="1"/>
    <n v="0"/>
    <x v="6"/>
    <x v="6"/>
    <x v="0"/>
  </r>
  <r>
    <n v="204523"/>
    <x v="3"/>
    <x v="0"/>
    <s v="majority"/>
    <x v="3"/>
    <s v="University"/>
    <x v="1"/>
    <n v="0.45789806547117801"/>
    <n v="457.89806547117803"/>
    <x v="0"/>
    <s v="before 2015"/>
    <x v="1"/>
    <x v="0"/>
    <n v="10238"/>
    <x v="1"/>
    <n v="13000"/>
    <x v="0"/>
    <n v="0"/>
    <x v="6"/>
    <x v="6"/>
    <x v="1"/>
  </r>
  <r>
    <n v="873673"/>
    <x v="2"/>
    <x v="1"/>
    <s v="minority"/>
    <x v="2"/>
    <s v="High school"/>
    <x v="1"/>
    <n v="0.45806477471914903"/>
    <n v="458.064774719149"/>
    <x v="0"/>
    <s v="before 2015"/>
    <x v="1"/>
    <x v="1"/>
    <n v="10238"/>
    <x v="1"/>
    <n v="17000"/>
    <x v="0"/>
    <n v="0"/>
    <x v="6"/>
    <x v="6"/>
    <x v="0"/>
  </r>
  <r>
    <n v="224498"/>
    <x v="3"/>
    <x v="1"/>
    <s v="majority"/>
    <x v="3"/>
    <s v="No Schooling"/>
    <x v="2"/>
    <n v="0.45806791232784699"/>
    <n v="458.06791232784701"/>
    <x v="0"/>
    <s v="before 2015"/>
    <x v="1"/>
    <x v="1"/>
    <n v="10238"/>
    <x v="1"/>
    <n v="17000"/>
    <x v="0"/>
    <n v="0"/>
    <x v="6"/>
    <x v="6"/>
    <x v="1"/>
  </r>
  <r>
    <n v="563738"/>
    <x v="0"/>
    <x v="1"/>
    <s v="majority"/>
    <x v="2"/>
    <s v="High school"/>
    <x v="3"/>
    <n v="0.45809945885258602"/>
    <n v="458.099458852586"/>
    <x v="0"/>
    <s v="before 2015"/>
    <x v="0"/>
    <x v="0"/>
    <n v="10238"/>
    <x v="1"/>
    <n v="8000"/>
    <x v="0"/>
    <n v="1"/>
    <x v="6"/>
    <x v="5"/>
    <x v="0"/>
  </r>
  <r>
    <n v="640124"/>
    <x v="1"/>
    <x v="1"/>
    <s v="majority"/>
    <x v="2"/>
    <s v="High school"/>
    <x v="3"/>
    <n v="0.45811951861108302"/>
    <n v="458.11951861108304"/>
    <x v="0"/>
    <s v="after 2015"/>
    <x v="1"/>
    <x v="0"/>
    <n v="10238"/>
    <x v="1"/>
    <n v="13000"/>
    <x v="0"/>
    <n v="0"/>
    <x v="6"/>
    <x v="6"/>
    <x v="1"/>
  </r>
  <r>
    <n v="969332"/>
    <x v="3"/>
    <x v="1"/>
    <s v="majority"/>
    <x v="3"/>
    <s v="No Schooling"/>
    <x v="1"/>
    <n v="0.45827329350255303"/>
    <n v="458.27329350255303"/>
    <x v="0"/>
    <s v="before 2015"/>
    <x v="1"/>
    <x v="1"/>
    <n v="10238"/>
    <x v="1"/>
    <n v="18000"/>
    <x v="0"/>
    <n v="0"/>
    <x v="6"/>
    <x v="6"/>
    <x v="1"/>
  </r>
  <r>
    <n v="773662"/>
    <x v="3"/>
    <x v="0"/>
    <s v="majority"/>
    <x v="3"/>
    <s v="High school"/>
    <x v="1"/>
    <n v="0.458388234463453"/>
    <n v="458.38823446345299"/>
    <x v="0"/>
    <s v="before 2015"/>
    <x v="1"/>
    <x v="0"/>
    <n v="10238"/>
    <x v="1"/>
    <n v="16000"/>
    <x v="0"/>
    <n v="0"/>
    <x v="6"/>
    <x v="6"/>
    <x v="1"/>
  </r>
  <r>
    <n v="592880"/>
    <x v="2"/>
    <x v="0"/>
    <s v="majority"/>
    <x v="2"/>
    <s v="High school"/>
    <x v="3"/>
    <n v="0.45842718995964099"/>
    <n v="458.427189959641"/>
    <x v="0"/>
    <s v="after 2015"/>
    <x v="1"/>
    <x v="0"/>
    <n v="10238"/>
    <x v="1"/>
    <n v="17000"/>
    <x v="0"/>
    <n v="0"/>
    <x v="6"/>
    <x v="6"/>
    <x v="1"/>
  </r>
  <r>
    <n v="881849"/>
    <x v="1"/>
    <x v="0"/>
    <s v="majority"/>
    <x v="1"/>
    <s v="High school"/>
    <x v="3"/>
    <n v="0.45843327086737001"/>
    <n v="458.43327086737003"/>
    <x v="0"/>
    <s v="before 2015"/>
    <x v="1"/>
    <x v="0"/>
    <n v="10238"/>
    <x v="1"/>
    <n v="13000"/>
    <x v="0"/>
    <n v="1"/>
    <x v="6"/>
    <x v="1"/>
    <x v="0"/>
  </r>
  <r>
    <n v="235478"/>
    <x v="1"/>
    <x v="1"/>
    <s v="majority"/>
    <x v="1"/>
    <s v="No Schooling"/>
    <x v="1"/>
    <n v="0.458547386737715"/>
    <n v="458.54738673771499"/>
    <x v="0"/>
    <s v="after 2015"/>
    <x v="1"/>
    <x v="0"/>
    <n v="10238"/>
    <x v="1"/>
    <n v="14000"/>
    <x v="0"/>
    <n v="1"/>
    <x v="6"/>
    <x v="6"/>
    <x v="0"/>
  </r>
  <r>
    <n v="63383"/>
    <x v="1"/>
    <x v="1"/>
    <s v="majority"/>
    <x v="1"/>
    <s v="University"/>
    <x v="3"/>
    <n v="0.45855192285386698"/>
    <n v="458.55192285386698"/>
    <x v="0"/>
    <s v="before 2015"/>
    <x v="1"/>
    <x v="0"/>
    <n v="92101"/>
    <x v="2"/>
    <n v="13000"/>
    <x v="0"/>
    <n v="1"/>
    <x v="6"/>
    <x v="5"/>
    <x v="0"/>
  </r>
  <r>
    <n v="937359"/>
    <x v="0"/>
    <x v="0"/>
    <s v="majority"/>
    <x v="1"/>
    <s v="University"/>
    <x v="0"/>
    <n v="0.45858313214446"/>
    <n v="458.58313214446002"/>
    <x v="0"/>
    <s v="before 2015"/>
    <x v="0"/>
    <x v="0"/>
    <n v="10238"/>
    <x v="1"/>
    <n v="14000"/>
    <x v="0"/>
    <n v="4"/>
    <x v="6"/>
    <x v="1"/>
    <x v="0"/>
  </r>
  <r>
    <n v="778715"/>
    <x v="2"/>
    <x v="1"/>
    <s v="majority"/>
    <x v="2"/>
    <s v="High school"/>
    <x v="1"/>
    <n v="0.45863464901810203"/>
    <n v="458.63464901810204"/>
    <x v="0"/>
    <s v="before 2015"/>
    <x v="1"/>
    <x v="0"/>
    <n v="10238"/>
    <x v="1"/>
    <n v="14000"/>
    <x v="0"/>
    <n v="1"/>
    <x v="6"/>
    <x v="6"/>
    <x v="0"/>
  </r>
  <r>
    <n v="511404"/>
    <x v="1"/>
    <x v="1"/>
    <s v="majority"/>
    <x v="1"/>
    <s v="High school"/>
    <x v="3"/>
    <n v="0.45883866346198199"/>
    <n v="458.83866346198198"/>
    <x v="0"/>
    <s v="before 2015"/>
    <x v="1"/>
    <x v="0"/>
    <n v="10238"/>
    <x v="1"/>
    <n v="10000"/>
    <x v="0"/>
    <n v="4"/>
    <x v="6"/>
    <x v="3"/>
    <x v="0"/>
  </r>
  <r>
    <n v="433224"/>
    <x v="2"/>
    <x v="0"/>
    <s v="majority"/>
    <x v="3"/>
    <s v="High school"/>
    <x v="3"/>
    <n v="0.458912036192547"/>
    <n v="458.91203619254702"/>
    <x v="0"/>
    <s v="after 2015"/>
    <x v="1"/>
    <x v="1"/>
    <n v="92101"/>
    <x v="2"/>
    <n v="16000"/>
    <x v="0"/>
    <n v="0"/>
    <x v="6"/>
    <x v="6"/>
    <x v="0"/>
  </r>
  <r>
    <n v="268247"/>
    <x v="3"/>
    <x v="0"/>
    <s v="majority"/>
    <x v="3"/>
    <s v="University"/>
    <x v="3"/>
    <n v="0.45897912710639999"/>
    <n v="458.97912710639997"/>
    <x v="0"/>
    <s v="before 2015"/>
    <x v="1"/>
    <x v="0"/>
    <n v="10238"/>
    <x v="1"/>
    <n v="12000"/>
    <x v="0"/>
    <n v="0"/>
    <x v="6"/>
    <x v="6"/>
    <x v="1"/>
  </r>
  <r>
    <n v="101"/>
    <x v="0"/>
    <x v="1"/>
    <s v="majority"/>
    <x v="2"/>
    <s v="University"/>
    <x v="0"/>
    <n v="0.45901052156689098"/>
    <n v="459.01052156689099"/>
    <x v="0"/>
    <s v="before 2015"/>
    <x v="0"/>
    <x v="0"/>
    <n v="92101"/>
    <x v="2"/>
    <n v="10000"/>
    <x v="0"/>
    <n v="1"/>
    <x v="6"/>
    <x v="6"/>
    <x v="0"/>
  </r>
  <r>
    <n v="98177"/>
    <x v="2"/>
    <x v="0"/>
    <s v="majority"/>
    <x v="2"/>
    <s v="High school"/>
    <x v="1"/>
    <n v="0.45913512311955901"/>
    <n v="459.13512311955901"/>
    <x v="0"/>
    <s v="before 2015"/>
    <x v="1"/>
    <x v="0"/>
    <n v="32765"/>
    <x v="0"/>
    <n v="11000"/>
    <x v="0"/>
    <n v="4"/>
    <x v="6"/>
    <x v="6"/>
    <x v="1"/>
  </r>
  <r>
    <n v="291607"/>
    <x v="2"/>
    <x v="1"/>
    <s v="majority"/>
    <x v="2"/>
    <s v="High school"/>
    <x v="3"/>
    <n v="0.459184333774386"/>
    <n v="459.184333774386"/>
    <x v="0"/>
    <s v="before 2015"/>
    <x v="1"/>
    <x v="0"/>
    <n v="10238"/>
    <x v="1"/>
    <n v="13000"/>
    <x v="0"/>
    <n v="1"/>
    <x v="6"/>
    <x v="5"/>
    <x v="0"/>
  </r>
  <r>
    <n v="771470"/>
    <x v="2"/>
    <x v="0"/>
    <s v="majority"/>
    <x v="3"/>
    <s v="High school"/>
    <x v="1"/>
    <n v="0.45921533314898899"/>
    <n v="459.21533314898898"/>
    <x v="0"/>
    <s v="before 2015"/>
    <x v="1"/>
    <x v="0"/>
    <n v="10238"/>
    <x v="1"/>
    <n v="13000"/>
    <x v="1"/>
    <n v="0"/>
    <x v="6"/>
    <x v="6"/>
    <x v="1"/>
  </r>
  <r>
    <n v="834282"/>
    <x v="2"/>
    <x v="0"/>
    <s v="majority"/>
    <x v="2"/>
    <s v="High school"/>
    <x v="1"/>
    <n v="0.45923800211509203"/>
    <n v="459.238002115092"/>
    <x v="0"/>
    <s v="before 2015"/>
    <x v="1"/>
    <x v="1"/>
    <n v="10238"/>
    <x v="1"/>
    <n v="14000"/>
    <x v="0"/>
    <n v="1"/>
    <x v="6"/>
    <x v="5"/>
    <x v="1"/>
  </r>
  <r>
    <n v="23145"/>
    <x v="0"/>
    <x v="1"/>
    <s v="majority"/>
    <x v="2"/>
    <s v="No Schooling"/>
    <x v="3"/>
    <n v="0.459294707293673"/>
    <n v="459.29470729367301"/>
    <x v="0"/>
    <s v="before 2015"/>
    <x v="0"/>
    <x v="0"/>
    <n v="10238"/>
    <x v="1"/>
    <n v="10000"/>
    <x v="1"/>
    <n v="2"/>
    <x v="6"/>
    <x v="0"/>
    <x v="0"/>
  </r>
  <r>
    <n v="552233"/>
    <x v="2"/>
    <x v="0"/>
    <s v="majority"/>
    <x v="2"/>
    <s v="University"/>
    <x v="3"/>
    <n v="0.45934482050532199"/>
    <n v="459.34482050532199"/>
    <x v="0"/>
    <s v="before 2015"/>
    <x v="1"/>
    <x v="0"/>
    <n v="10238"/>
    <x v="1"/>
    <n v="12000"/>
    <x v="0"/>
    <n v="1"/>
    <x v="6"/>
    <x v="1"/>
    <x v="0"/>
  </r>
  <r>
    <n v="881078"/>
    <x v="2"/>
    <x v="1"/>
    <s v="majority"/>
    <x v="2"/>
    <s v="University"/>
    <x v="1"/>
    <n v="0.45936909980100898"/>
    <n v="459.36909980100899"/>
    <x v="0"/>
    <s v="after 2015"/>
    <x v="1"/>
    <x v="1"/>
    <n v="10238"/>
    <x v="1"/>
    <n v="12000"/>
    <x v="0"/>
    <n v="2"/>
    <x v="6"/>
    <x v="6"/>
    <x v="0"/>
  </r>
  <r>
    <n v="117854"/>
    <x v="1"/>
    <x v="1"/>
    <s v="majority"/>
    <x v="1"/>
    <s v="High school"/>
    <x v="0"/>
    <n v="0.45937802267788602"/>
    <n v="459.37802267788601"/>
    <x v="0"/>
    <s v="after 2015"/>
    <x v="0"/>
    <x v="0"/>
    <n v="32765"/>
    <x v="0"/>
    <n v="7000"/>
    <x v="0"/>
    <n v="6"/>
    <x v="6"/>
    <x v="1"/>
    <x v="0"/>
  </r>
  <r>
    <n v="162614"/>
    <x v="0"/>
    <x v="0"/>
    <s v="majority"/>
    <x v="0"/>
    <s v="University"/>
    <x v="0"/>
    <n v="0.45937857515231301"/>
    <n v="459.37857515231303"/>
    <x v="0"/>
    <s v="before 2015"/>
    <x v="0"/>
    <x v="0"/>
    <n v="10238"/>
    <x v="1"/>
    <n v="13000"/>
    <x v="0"/>
    <n v="1"/>
    <x v="6"/>
    <x v="7"/>
    <x v="0"/>
  </r>
  <r>
    <n v="651495"/>
    <x v="2"/>
    <x v="0"/>
    <s v="majority"/>
    <x v="2"/>
    <s v="High school"/>
    <x v="1"/>
    <n v="0.45941250897922897"/>
    <n v="459.41250897922896"/>
    <x v="0"/>
    <s v="before 2015"/>
    <x v="1"/>
    <x v="0"/>
    <n v="10238"/>
    <x v="1"/>
    <n v="12000"/>
    <x v="0"/>
    <n v="4"/>
    <x v="6"/>
    <x v="6"/>
    <x v="1"/>
  </r>
  <r>
    <n v="854176"/>
    <x v="2"/>
    <x v="1"/>
    <s v="minority"/>
    <x v="2"/>
    <s v="High school"/>
    <x v="3"/>
    <n v="0.459446863871529"/>
    <n v="459.44686387152899"/>
    <x v="0"/>
    <s v="before 2015"/>
    <x v="1"/>
    <x v="0"/>
    <n v="10238"/>
    <x v="1"/>
    <n v="14000"/>
    <x v="0"/>
    <n v="0"/>
    <x v="6"/>
    <x v="6"/>
    <x v="1"/>
  </r>
  <r>
    <n v="61277"/>
    <x v="3"/>
    <x v="1"/>
    <s v="majority"/>
    <x v="3"/>
    <s v="University"/>
    <x v="1"/>
    <n v="0.45947378665002903"/>
    <n v="459.47378665002901"/>
    <x v="0"/>
    <s v="before 2015"/>
    <x v="1"/>
    <x v="0"/>
    <n v="10238"/>
    <x v="1"/>
    <n v="13000"/>
    <x v="0"/>
    <n v="0"/>
    <x v="6"/>
    <x v="6"/>
    <x v="1"/>
  </r>
  <r>
    <n v="107843"/>
    <x v="2"/>
    <x v="1"/>
    <s v="majority"/>
    <x v="3"/>
    <s v="High school"/>
    <x v="3"/>
    <n v="0.45949356756696602"/>
    <n v="459.49356756696602"/>
    <x v="0"/>
    <s v="before 2015"/>
    <x v="0"/>
    <x v="0"/>
    <n v="10238"/>
    <x v="1"/>
    <n v="11000"/>
    <x v="0"/>
    <n v="0"/>
    <x v="6"/>
    <x v="6"/>
    <x v="0"/>
  </r>
  <r>
    <n v="26816"/>
    <x v="2"/>
    <x v="0"/>
    <s v="majority"/>
    <x v="2"/>
    <s v="University"/>
    <x v="0"/>
    <n v="0.45955443251743799"/>
    <n v="459.55443251743799"/>
    <x v="0"/>
    <s v="after 2015"/>
    <x v="0"/>
    <x v="0"/>
    <n v="32765"/>
    <x v="0"/>
    <n v="6000"/>
    <x v="0"/>
    <n v="5"/>
    <x v="6"/>
    <x v="5"/>
    <x v="0"/>
  </r>
  <r>
    <n v="435832"/>
    <x v="1"/>
    <x v="0"/>
    <s v="majority"/>
    <x v="1"/>
    <s v="University"/>
    <x v="3"/>
    <n v="0.45958836401268799"/>
    <n v="459.58836401268798"/>
    <x v="0"/>
    <s v="before 2015"/>
    <x v="0"/>
    <x v="0"/>
    <n v="32765"/>
    <x v="0"/>
    <n v="8000"/>
    <x v="0"/>
    <n v="7"/>
    <x v="6"/>
    <x v="5"/>
    <x v="0"/>
  </r>
  <r>
    <n v="396240"/>
    <x v="1"/>
    <x v="1"/>
    <s v="minority"/>
    <x v="1"/>
    <s v="No Schooling"/>
    <x v="1"/>
    <n v="0.459669684971593"/>
    <n v="459.66968497159297"/>
    <x v="0"/>
    <s v="before 2015"/>
    <x v="1"/>
    <x v="1"/>
    <n v="10238"/>
    <x v="1"/>
    <n v="15000"/>
    <x v="0"/>
    <n v="0"/>
    <x v="6"/>
    <x v="5"/>
    <x v="0"/>
  </r>
  <r>
    <n v="585226"/>
    <x v="2"/>
    <x v="0"/>
    <s v="majority"/>
    <x v="2"/>
    <s v="High school"/>
    <x v="3"/>
    <n v="0.45969521312810502"/>
    <n v="459.69521312810502"/>
    <x v="0"/>
    <s v="before 2015"/>
    <x v="1"/>
    <x v="1"/>
    <n v="10238"/>
    <x v="1"/>
    <n v="17000"/>
    <x v="0"/>
    <n v="0"/>
    <x v="6"/>
    <x v="6"/>
    <x v="0"/>
  </r>
  <r>
    <n v="979902"/>
    <x v="3"/>
    <x v="1"/>
    <s v="majority"/>
    <x v="3"/>
    <s v="High school"/>
    <x v="2"/>
    <n v="0.45975973275633603"/>
    <n v="459.75973275633601"/>
    <x v="0"/>
    <s v="before 2015"/>
    <x v="1"/>
    <x v="1"/>
    <n v="10238"/>
    <x v="1"/>
    <n v="16000"/>
    <x v="0"/>
    <n v="0"/>
    <x v="6"/>
    <x v="6"/>
    <x v="0"/>
  </r>
  <r>
    <n v="815188"/>
    <x v="3"/>
    <x v="0"/>
    <s v="majority"/>
    <x v="3"/>
    <s v="High school"/>
    <x v="2"/>
    <n v="0.45982090168447298"/>
    <n v="459.82090168447297"/>
    <x v="0"/>
    <s v="before 2015"/>
    <x v="1"/>
    <x v="1"/>
    <n v="10238"/>
    <x v="1"/>
    <n v="16000"/>
    <x v="0"/>
    <n v="0"/>
    <x v="6"/>
    <x v="6"/>
    <x v="1"/>
  </r>
  <r>
    <n v="610494"/>
    <x v="2"/>
    <x v="1"/>
    <s v="majority"/>
    <x v="3"/>
    <s v="High school"/>
    <x v="3"/>
    <n v="0.46011519889706798"/>
    <n v="460.11519889706796"/>
    <x v="0"/>
    <s v="before 2015"/>
    <x v="0"/>
    <x v="0"/>
    <n v="10238"/>
    <x v="1"/>
    <n v="12000"/>
    <x v="0"/>
    <n v="0"/>
    <x v="6"/>
    <x v="6"/>
    <x v="0"/>
  </r>
  <r>
    <n v="435893"/>
    <x v="3"/>
    <x v="0"/>
    <s v="majority"/>
    <x v="3"/>
    <s v="High school"/>
    <x v="3"/>
    <n v="0.46022027430668"/>
    <n v="460.22027430667998"/>
    <x v="0"/>
    <s v="after 2015"/>
    <x v="1"/>
    <x v="1"/>
    <n v="10238"/>
    <x v="1"/>
    <n v="14000"/>
    <x v="0"/>
    <n v="0"/>
    <x v="6"/>
    <x v="6"/>
    <x v="0"/>
  </r>
  <r>
    <n v="456744"/>
    <x v="1"/>
    <x v="1"/>
    <s v="majority"/>
    <x v="1"/>
    <s v="High school"/>
    <x v="0"/>
    <n v="0.46026321805140102"/>
    <n v="460.263218051401"/>
    <x v="0"/>
    <s v="after 2015"/>
    <x v="1"/>
    <x v="0"/>
    <n v="10238"/>
    <x v="1"/>
    <n v="11000"/>
    <x v="0"/>
    <n v="1"/>
    <x v="6"/>
    <x v="1"/>
    <x v="0"/>
  </r>
  <r>
    <n v="332981"/>
    <x v="3"/>
    <x v="1"/>
    <s v="majority"/>
    <x v="3"/>
    <s v="High school"/>
    <x v="1"/>
    <n v="0.46027629463076403"/>
    <n v="460.27629463076403"/>
    <x v="0"/>
    <s v="before 2015"/>
    <x v="0"/>
    <x v="1"/>
    <n v="10238"/>
    <x v="1"/>
    <n v="10000"/>
    <x v="0"/>
    <n v="0"/>
    <x v="6"/>
    <x v="6"/>
    <x v="1"/>
  </r>
  <r>
    <n v="687969"/>
    <x v="2"/>
    <x v="1"/>
    <s v="majority"/>
    <x v="2"/>
    <s v="No Schooling"/>
    <x v="1"/>
    <n v="0.46074904489666502"/>
    <n v="460.749044896665"/>
    <x v="0"/>
    <s v="after 2015"/>
    <x v="1"/>
    <x v="1"/>
    <n v="10238"/>
    <x v="1"/>
    <n v="17000"/>
    <x v="0"/>
    <n v="0"/>
    <x v="6"/>
    <x v="1"/>
    <x v="1"/>
  </r>
  <r>
    <n v="899971"/>
    <x v="3"/>
    <x v="0"/>
    <s v="majority"/>
    <x v="3"/>
    <s v="University"/>
    <x v="3"/>
    <n v="0.46077899296740699"/>
    <n v="460.77899296740696"/>
    <x v="0"/>
    <s v="before 2015"/>
    <x v="0"/>
    <x v="1"/>
    <n v="10238"/>
    <x v="1"/>
    <n v="13000"/>
    <x v="0"/>
    <n v="0"/>
    <x v="6"/>
    <x v="6"/>
    <x v="1"/>
  </r>
  <r>
    <n v="300883"/>
    <x v="2"/>
    <x v="1"/>
    <s v="majority"/>
    <x v="3"/>
    <s v="High school"/>
    <x v="0"/>
    <n v="0.460793276661708"/>
    <n v="460.79327666170798"/>
    <x v="0"/>
    <s v="before 2015"/>
    <x v="1"/>
    <x v="0"/>
    <n v="10238"/>
    <x v="1"/>
    <n v="18000"/>
    <x v="0"/>
    <n v="0"/>
    <x v="6"/>
    <x v="6"/>
    <x v="0"/>
  </r>
  <r>
    <n v="294112"/>
    <x v="0"/>
    <x v="1"/>
    <s v="majority"/>
    <x v="0"/>
    <s v="High school"/>
    <x v="0"/>
    <n v="0.46090726877192001"/>
    <n v="460.90726877192003"/>
    <x v="0"/>
    <s v="after 2015"/>
    <x v="0"/>
    <x v="0"/>
    <n v="10238"/>
    <x v="1"/>
    <n v="8000"/>
    <x v="0"/>
    <n v="3"/>
    <x v="6"/>
    <x v="7"/>
    <x v="0"/>
  </r>
  <r>
    <n v="361193"/>
    <x v="3"/>
    <x v="0"/>
    <s v="majority"/>
    <x v="3"/>
    <s v="High school"/>
    <x v="1"/>
    <n v="0.460965901369916"/>
    <n v="460.96590136991603"/>
    <x v="0"/>
    <s v="before 2015"/>
    <x v="1"/>
    <x v="1"/>
    <n v="92101"/>
    <x v="2"/>
    <n v="15000"/>
    <x v="0"/>
    <n v="0"/>
    <x v="6"/>
    <x v="6"/>
    <x v="1"/>
  </r>
  <r>
    <n v="187975"/>
    <x v="3"/>
    <x v="1"/>
    <s v="majority"/>
    <x v="3"/>
    <s v="No Schooling"/>
    <x v="2"/>
    <n v="0.46103937167959003"/>
    <n v="461.03937167959003"/>
    <x v="0"/>
    <s v="before 2015"/>
    <x v="1"/>
    <x v="1"/>
    <n v="10238"/>
    <x v="1"/>
    <n v="12000"/>
    <x v="0"/>
    <n v="0"/>
    <x v="6"/>
    <x v="6"/>
    <x v="0"/>
  </r>
  <r>
    <n v="785595"/>
    <x v="0"/>
    <x v="1"/>
    <s v="majority"/>
    <x v="0"/>
    <s v="High school"/>
    <x v="3"/>
    <n v="0.46103985793114799"/>
    <n v="461.03985793114799"/>
    <x v="0"/>
    <s v="after 2015"/>
    <x v="0"/>
    <x v="0"/>
    <n v="10238"/>
    <x v="1"/>
    <n v="11000"/>
    <x v="0"/>
    <n v="3"/>
    <x v="6"/>
    <x v="0"/>
    <x v="0"/>
  </r>
  <r>
    <n v="930316"/>
    <x v="2"/>
    <x v="0"/>
    <s v="majority"/>
    <x v="2"/>
    <s v="High school"/>
    <x v="3"/>
    <n v="0.46108506632548402"/>
    <n v="461.08506632548404"/>
    <x v="0"/>
    <s v="before 2015"/>
    <x v="1"/>
    <x v="1"/>
    <n v="32765"/>
    <x v="0"/>
    <n v="12000"/>
    <x v="0"/>
    <n v="0"/>
    <x v="6"/>
    <x v="6"/>
    <x v="0"/>
  </r>
  <r>
    <n v="39296"/>
    <x v="2"/>
    <x v="1"/>
    <s v="majority"/>
    <x v="3"/>
    <s v="High school"/>
    <x v="3"/>
    <n v="0.461108302745947"/>
    <n v="461.10830274594701"/>
    <x v="0"/>
    <s v="after 2015"/>
    <x v="0"/>
    <x v="0"/>
    <n v="32765"/>
    <x v="0"/>
    <n v="9000"/>
    <x v="0"/>
    <n v="0"/>
    <x v="6"/>
    <x v="6"/>
    <x v="0"/>
  </r>
  <r>
    <n v="622497"/>
    <x v="2"/>
    <x v="0"/>
    <s v="majority"/>
    <x v="3"/>
    <s v="High school"/>
    <x v="3"/>
    <n v="0.46115586240284401"/>
    <n v="461.15586240284404"/>
    <x v="0"/>
    <s v="after 2015"/>
    <x v="1"/>
    <x v="0"/>
    <n v="10238"/>
    <x v="1"/>
    <n v="12000"/>
    <x v="0"/>
    <n v="0"/>
    <x v="6"/>
    <x v="6"/>
    <x v="1"/>
  </r>
  <r>
    <n v="617645"/>
    <x v="0"/>
    <x v="1"/>
    <s v="majority"/>
    <x v="0"/>
    <s v="High school"/>
    <x v="0"/>
    <n v="0.46119330842887402"/>
    <n v="461.19330842887399"/>
    <x v="0"/>
    <s v="before 2015"/>
    <x v="0"/>
    <x v="0"/>
    <n v="10238"/>
    <x v="1"/>
    <n v="10000"/>
    <x v="0"/>
    <n v="3"/>
    <x v="6"/>
    <x v="5"/>
    <x v="0"/>
  </r>
  <r>
    <n v="437930"/>
    <x v="1"/>
    <x v="1"/>
    <s v="majority"/>
    <x v="1"/>
    <s v="No Schooling"/>
    <x v="3"/>
    <n v="0.46119641188666499"/>
    <n v="461.19641188666498"/>
    <x v="0"/>
    <s v="before 2015"/>
    <x v="1"/>
    <x v="1"/>
    <n v="10238"/>
    <x v="1"/>
    <n v="14000"/>
    <x v="0"/>
    <n v="4"/>
    <x v="6"/>
    <x v="5"/>
    <x v="0"/>
  </r>
  <r>
    <n v="43321"/>
    <x v="2"/>
    <x v="0"/>
    <s v="majority"/>
    <x v="2"/>
    <s v="University"/>
    <x v="3"/>
    <n v="0.46120658859501701"/>
    <n v="461.20658859501702"/>
    <x v="0"/>
    <s v="before 2015"/>
    <x v="1"/>
    <x v="1"/>
    <n v="92101"/>
    <x v="2"/>
    <n v="16000"/>
    <x v="0"/>
    <n v="2"/>
    <x v="6"/>
    <x v="5"/>
    <x v="1"/>
  </r>
  <r>
    <n v="394342"/>
    <x v="3"/>
    <x v="1"/>
    <s v="majority"/>
    <x v="3"/>
    <s v="No Schooling"/>
    <x v="1"/>
    <n v="0.46122689250079801"/>
    <n v="461.22689250079799"/>
    <x v="0"/>
    <s v="before 2015"/>
    <x v="1"/>
    <x v="1"/>
    <n v="32765"/>
    <x v="0"/>
    <n v="12000"/>
    <x v="1"/>
    <n v="0"/>
    <x v="6"/>
    <x v="6"/>
    <x v="1"/>
  </r>
  <r>
    <n v="329536"/>
    <x v="3"/>
    <x v="1"/>
    <s v="majority"/>
    <x v="3"/>
    <s v="High school"/>
    <x v="2"/>
    <n v="0.461373591726919"/>
    <n v="461.37359172691902"/>
    <x v="0"/>
    <s v="before 2015"/>
    <x v="1"/>
    <x v="1"/>
    <n v="32765"/>
    <x v="0"/>
    <n v="9000"/>
    <x v="0"/>
    <n v="0"/>
    <x v="6"/>
    <x v="6"/>
    <x v="1"/>
  </r>
  <r>
    <n v="263946"/>
    <x v="3"/>
    <x v="1"/>
    <s v="majority"/>
    <x v="3"/>
    <s v="University"/>
    <x v="1"/>
    <n v="0.46140719107838901"/>
    <n v="461.40719107838902"/>
    <x v="0"/>
    <s v="before 2015"/>
    <x v="0"/>
    <x v="0"/>
    <n v="10238"/>
    <x v="1"/>
    <n v="12000"/>
    <x v="0"/>
    <n v="0"/>
    <x v="6"/>
    <x v="6"/>
    <x v="0"/>
  </r>
  <r>
    <n v="85547"/>
    <x v="0"/>
    <x v="1"/>
    <s v="majority"/>
    <x v="1"/>
    <s v="High school"/>
    <x v="3"/>
    <n v="0.46144756492149103"/>
    <n v="461.44756492149105"/>
    <x v="0"/>
    <s v="after 2015"/>
    <x v="0"/>
    <x v="0"/>
    <n v="10238"/>
    <x v="1"/>
    <n v="13000"/>
    <x v="0"/>
    <n v="2"/>
    <x v="6"/>
    <x v="1"/>
    <x v="0"/>
  </r>
  <r>
    <n v="683643"/>
    <x v="1"/>
    <x v="0"/>
    <s v="majority"/>
    <x v="1"/>
    <s v="High school"/>
    <x v="0"/>
    <n v="0.46145318516759598"/>
    <n v="461.45318516759596"/>
    <x v="0"/>
    <s v="after 2015"/>
    <x v="0"/>
    <x v="0"/>
    <n v="32765"/>
    <x v="0"/>
    <n v="12000"/>
    <x v="0"/>
    <n v="7"/>
    <x v="6"/>
    <x v="1"/>
    <x v="0"/>
  </r>
  <r>
    <n v="251082"/>
    <x v="3"/>
    <x v="1"/>
    <s v="majority"/>
    <x v="3"/>
    <s v="High school"/>
    <x v="1"/>
    <n v="0.46150800794765201"/>
    <n v="461.508007947652"/>
    <x v="0"/>
    <s v="before 2015"/>
    <x v="1"/>
    <x v="1"/>
    <n v="10238"/>
    <x v="1"/>
    <n v="11000"/>
    <x v="0"/>
    <n v="0"/>
    <x v="6"/>
    <x v="6"/>
    <x v="1"/>
  </r>
  <r>
    <n v="130027"/>
    <x v="2"/>
    <x v="1"/>
    <s v="majority"/>
    <x v="2"/>
    <s v="High school"/>
    <x v="1"/>
    <n v="0.46158324448584298"/>
    <n v="461.58324448584295"/>
    <x v="0"/>
    <s v="before 2015"/>
    <x v="1"/>
    <x v="0"/>
    <n v="10238"/>
    <x v="1"/>
    <n v="15000"/>
    <x v="0"/>
    <n v="0"/>
    <x v="6"/>
    <x v="6"/>
    <x v="0"/>
  </r>
  <r>
    <n v="207471"/>
    <x v="3"/>
    <x v="0"/>
    <s v="majority"/>
    <x v="3"/>
    <s v="No Schooling"/>
    <x v="1"/>
    <n v="0.46159073438892101"/>
    <n v="461.59073438892102"/>
    <x v="0"/>
    <s v="after 2015"/>
    <x v="1"/>
    <x v="0"/>
    <n v="10238"/>
    <x v="1"/>
    <n v="12000"/>
    <x v="0"/>
    <n v="0"/>
    <x v="6"/>
    <x v="6"/>
    <x v="1"/>
  </r>
  <r>
    <n v="734835"/>
    <x v="2"/>
    <x v="0"/>
    <s v="majority"/>
    <x v="3"/>
    <s v="No Schooling"/>
    <x v="1"/>
    <n v="0.46168971661715402"/>
    <n v="461.68971661715403"/>
    <x v="0"/>
    <s v="before 2015"/>
    <x v="0"/>
    <x v="0"/>
    <n v="10238"/>
    <x v="1"/>
    <n v="10000"/>
    <x v="0"/>
    <n v="0"/>
    <x v="6"/>
    <x v="6"/>
    <x v="1"/>
  </r>
  <r>
    <n v="992200"/>
    <x v="3"/>
    <x v="1"/>
    <s v="majority"/>
    <x v="3"/>
    <s v="No Schooling"/>
    <x v="2"/>
    <n v="0.461811415041327"/>
    <n v="461.811415041327"/>
    <x v="0"/>
    <s v="before 2015"/>
    <x v="0"/>
    <x v="1"/>
    <n v="32765"/>
    <x v="0"/>
    <n v="14000"/>
    <x v="0"/>
    <n v="0"/>
    <x v="6"/>
    <x v="6"/>
    <x v="1"/>
  </r>
  <r>
    <n v="193311"/>
    <x v="2"/>
    <x v="1"/>
    <s v="majority"/>
    <x v="2"/>
    <s v="High school"/>
    <x v="0"/>
    <n v="0.461936461999505"/>
    <n v="461.93646199950501"/>
    <x v="0"/>
    <s v="before 2015"/>
    <x v="0"/>
    <x v="0"/>
    <n v="10238"/>
    <x v="1"/>
    <n v="9000"/>
    <x v="0"/>
    <n v="2"/>
    <x v="6"/>
    <x v="6"/>
    <x v="0"/>
  </r>
  <r>
    <n v="258406"/>
    <x v="1"/>
    <x v="0"/>
    <s v="majority"/>
    <x v="3"/>
    <s v="No Schooling"/>
    <x v="1"/>
    <n v="0.46232735944488101"/>
    <n v="462.32735944488104"/>
    <x v="0"/>
    <s v="after 2015"/>
    <x v="1"/>
    <x v="0"/>
    <n v="10238"/>
    <x v="1"/>
    <n v="12000"/>
    <x v="0"/>
    <n v="0"/>
    <x v="6"/>
    <x v="6"/>
    <x v="0"/>
  </r>
  <r>
    <n v="88956"/>
    <x v="1"/>
    <x v="0"/>
    <s v="majority"/>
    <x v="1"/>
    <s v="High school"/>
    <x v="1"/>
    <n v="0.46238555474717602"/>
    <n v="462.385554747176"/>
    <x v="0"/>
    <s v="before 2015"/>
    <x v="1"/>
    <x v="1"/>
    <n v="10238"/>
    <x v="1"/>
    <n v="15000"/>
    <x v="0"/>
    <n v="2"/>
    <x v="6"/>
    <x v="0"/>
    <x v="0"/>
  </r>
  <r>
    <n v="588914"/>
    <x v="3"/>
    <x v="0"/>
    <s v="majority"/>
    <x v="3"/>
    <s v="No Schooling"/>
    <x v="2"/>
    <n v="0.46243612303884502"/>
    <n v="462.43612303884504"/>
    <x v="0"/>
    <s v="before 2015"/>
    <x v="0"/>
    <x v="1"/>
    <n v="32765"/>
    <x v="0"/>
    <n v="9000"/>
    <x v="0"/>
    <n v="0"/>
    <x v="6"/>
    <x v="6"/>
    <x v="1"/>
  </r>
  <r>
    <n v="787390"/>
    <x v="1"/>
    <x v="0"/>
    <s v="majority"/>
    <x v="1"/>
    <s v="High school"/>
    <x v="1"/>
    <n v="0.46245346068829901"/>
    <n v="462.453460688299"/>
    <x v="0"/>
    <s v="before 2015"/>
    <x v="1"/>
    <x v="0"/>
    <n v="10238"/>
    <x v="1"/>
    <n v="12000"/>
    <x v="0"/>
    <n v="2"/>
    <x v="6"/>
    <x v="1"/>
    <x v="1"/>
  </r>
  <r>
    <n v="432813"/>
    <x v="3"/>
    <x v="1"/>
    <s v="majority"/>
    <x v="3"/>
    <s v="High school"/>
    <x v="1"/>
    <n v="0.46255743634132002"/>
    <n v="462.55743634132"/>
    <x v="0"/>
    <s v="before 2015"/>
    <x v="0"/>
    <x v="0"/>
    <n v="10238"/>
    <x v="1"/>
    <n v="13000"/>
    <x v="0"/>
    <n v="0"/>
    <x v="6"/>
    <x v="6"/>
    <x v="0"/>
  </r>
  <r>
    <n v="262959"/>
    <x v="1"/>
    <x v="1"/>
    <s v="majority"/>
    <x v="3"/>
    <s v="No Schooling"/>
    <x v="2"/>
    <n v="0.46269373655395801"/>
    <n v="462.69373655395799"/>
    <x v="0"/>
    <s v="before 2015"/>
    <x v="1"/>
    <x v="0"/>
    <n v="10238"/>
    <x v="1"/>
    <n v="14000"/>
    <x v="0"/>
    <n v="0"/>
    <x v="6"/>
    <x v="6"/>
    <x v="0"/>
  </r>
  <r>
    <n v="913451"/>
    <x v="0"/>
    <x v="0"/>
    <s v="majority"/>
    <x v="0"/>
    <s v="High school"/>
    <x v="3"/>
    <n v="0.46283646629826702"/>
    <n v="462.836466298267"/>
    <x v="0"/>
    <s v="before 2015"/>
    <x v="0"/>
    <x v="0"/>
    <n v="32765"/>
    <x v="0"/>
    <n v="12000"/>
    <x v="0"/>
    <n v="5"/>
    <x v="6"/>
    <x v="1"/>
    <x v="0"/>
  </r>
  <r>
    <n v="180600"/>
    <x v="1"/>
    <x v="1"/>
    <s v="majority"/>
    <x v="1"/>
    <s v="University"/>
    <x v="0"/>
    <n v="0.46287546114650602"/>
    <n v="462.87546114650604"/>
    <x v="0"/>
    <s v="after 2015"/>
    <x v="1"/>
    <x v="0"/>
    <n v="10238"/>
    <x v="1"/>
    <n v="12000"/>
    <x v="0"/>
    <n v="0"/>
    <x v="6"/>
    <x v="7"/>
    <x v="0"/>
  </r>
  <r>
    <n v="916877"/>
    <x v="1"/>
    <x v="1"/>
    <s v="majority"/>
    <x v="3"/>
    <s v="University"/>
    <x v="0"/>
    <n v="0.46291790293692803"/>
    <n v="462.91790293692804"/>
    <x v="0"/>
    <s v="before 2015"/>
    <x v="1"/>
    <x v="0"/>
    <n v="92101"/>
    <x v="2"/>
    <n v="13000"/>
    <x v="0"/>
    <n v="0"/>
    <x v="6"/>
    <x v="6"/>
    <x v="1"/>
  </r>
  <r>
    <n v="651533"/>
    <x v="1"/>
    <x v="1"/>
    <s v="majority"/>
    <x v="1"/>
    <s v="No Schooling"/>
    <x v="1"/>
    <n v="0.46295870719690901"/>
    <n v="462.95870719690902"/>
    <x v="0"/>
    <s v="before 2015"/>
    <x v="0"/>
    <x v="0"/>
    <n v="21217"/>
    <x v="3"/>
    <n v="13000"/>
    <x v="0"/>
    <n v="3"/>
    <x v="6"/>
    <x v="5"/>
    <x v="1"/>
  </r>
  <r>
    <n v="138861"/>
    <x v="2"/>
    <x v="0"/>
    <s v="minority"/>
    <x v="3"/>
    <s v="High school"/>
    <x v="3"/>
    <n v="0.46300326666866698"/>
    <n v="463.00326666866698"/>
    <x v="0"/>
    <s v="before 2015"/>
    <x v="0"/>
    <x v="0"/>
    <n v="10238"/>
    <x v="1"/>
    <n v="8000"/>
    <x v="0"/>
    <n v="0"/>
    <x v="6"/>
    <x v="6"/>
    <x v="1"/>
  </r>
  <r>
    <n v="738808"/>
    <x v="2"/>
    <x v="1"/>
    <s v="majority"/>
    <x v="2"/>
    <s v="No Schooling"/>
    <x v="1"/>
    <n v="0.46302660331828299"/>
    <n v="463.02660331828298"/>
    <x v="0"/>
    <s v="before 2015"/>
    <x v="0"/>
    <x v="0"/>
    <n v="10238"/>
    <x v="1"/>
    <n v="9000"/>
    <x v="0"/>
    <n v="4"/>
    <x v="6"/>
    <x v="6"/>
    <x v="0"/>
  </r>
  <r>
    <n v="499894"/>
    <x v="0"/>
    <x v="0"/>
    <s v="majority"/>
    <x v="3"/>
    <s v="University"/>
    <x v="0"/>
    <n v="0.46305042803858598"/>
    <n v="463.05042803858601"/>
    <x v="0"/>
    <s v="before 2015"/>
    <x v="0"/>
    <x v="0"/>
    <n v="10238"/>
    <x v="1"/>
    <n v="10000"/>
    <x v="0"/>
    <n v="0"/>
    <x v="6"/>
    <x v="6"/>
    <x v="0"/>
  </r>
  <r>
    <n v="449608"/>
    <x v="0"/>
    <x v="1"/>
    <s v="majority"/>
    <x v="2"/>
    <s v="High school"/>
    <x v="3"/>
    <n v="0.46305358836408"/>
    <n v="463.05358836407999"/>
    <x v="0"/>
    <s v="after 2015"/>
    <x v="1"/>
    <x v="0"/>
    <n v="10238"/>
    <x v="1"/>
    <n v="14000"/>
    <x v="0"/>
    <n v="0"/>
    <x v="6"/>
    <x v="6"/>
    <x v="0"/>
  </r>
  <r>
    <n v="911614"/>
    <x v="2"/>
    <x v="1"/>
    <s v="majority"/>
    <x v="2"/>
    <s v="University"/>
    <x v="3"/>
    <n v="0.463129869656843"/>
    <n v="463.12986965684297"/>
    <x v="0"/>
    <s v="after 2015"/>
    <x v="1"/>
    <x v="1"/>
    <n v="10238"/>
    <x v="1"/>
    <n v="13000"/>
    <x v="0"/>
    <n v="2"/>
    <x v="6"/>
    <x v="6"/>
    <x v="0"/>
  </r>
  <r>
    <n v="658979"/>
    <x v="2"/>
    <x v="0"/>
    <s v="majority"/>
    <x v="2"/>
    <s v="High school"/>
    <x v="3"/>
    <n v="0.46315321182091601"/>
    <n v="463.153211820916"/>
    <x v="0"/>
    <s v="before 2015"/>
    <x v="1"/>
    <x v="1"/>
    <n v="10238"/>
    <x v="1"/>
    <n v="15000"/>
    <x v="0"/>
    <n v="3"/>
    <x v="6"/>
    <x v="5"/>
    <x v="1"/>
  </r>
  <r>
    <n v="195743"/>
    <x v="3"/>
    <x v="1"/>
    <s v="majority"/>
    <x v="3"/>
    <s v="No Schooling"/>
    <x v="2"/>
    <n v="0.46330278035724598"/>
    <n v="463.30278035724598"/>
    <x v="0"/>
    <s v="before 2015"/>
    <x v="1"/>
    <x v="1"/>
    <n v="10238"/>
    <x v="1"/>
    <n v="17000"/>
    <x v="0"/>
    <n v="0"/>
    <x v="6"/>
    <x v="6"/>
    <x v="1"/>
  </r>
  <r>
    <n v="394677"/>
    <x v="2"/>
    <x v="1"/>
    <s v="majority"/>
    <x v="2"/>
    <s v="University"/>
    <x v="3"/>
    <n v="0.46333411650209899"/>
    <n v="463.33411650209899"/>
    <x v="0"/>
    <s v="after 2015"/>
    <x v="1"/>
    <x v="1"/>
    <n v="32765"/>
    <x v="0"/>
    <n v="11000"/>
    <x v="0"/>
    <n v="2"/>
    <x v="6"/>
    <x v="5"/>
    <x v="0"/>
  </r>
  <r>
    <n v="543980"/>
    <x v="2"/>
    <x v="1"/>
    <s v="majority"/>
    <x v="3"/>
    <s v="High school"/>
    <x v="3"/>
    <n v="0.46334032650733598"/>
    <n v="463.34032650733599"/>
    <x v="0"/>
    <s v="after 2015"/>
    <x v="0"/>
    <x v="0"/>
    <n v="10238"/>
    <x v="1"/>
    <n v="9000"/>
    <x v="0"/>
    <n v="0"/>
    <x v="6"/>
    <x v="6"/>
    <x v="0"/>
  </r>
  <r>
    <n v="681372"/>
    <x v="2"/>
    <x v="0"/>
    <s v="majority"/>
    <x v="2"/>
    <s v="University"/>
    <x v="3"/>
    <n v="0.46345248467269901"/>
    <n v="463.45248467269903"/>
    <x v="0"/>
    <s v="after 2015"/>
    <x v="1"/>
    <x v="1"/>
    <n v="10238"/>
    <x v="1"/>
    <n v="15000"/>
    <x v="0"/>
    <n v="1"/>
    <x v="6"/>
    <x v="6"/>
    <x v="0"/>
  </r>
  <r>
    <n v="298614"/>
    <x v="3"/>
    <x v="0"/>
    <s v="majority"/>
    <x v="3"/>
    <s v="University"/>
    <x v="2"/>
    <n v="0.46360316142562102"/>
    <n v="463.60316142562101"/>
    <x v="0"/>
    <s v="before 2015"/>
    <x v="1"/>
    <x v="1"/>
    <n v="32765"/>
    <x v="0"/>
    <n v="13000"/>
    <x v="0"/>
    <n v="0"/>
    <x v="6"/>
    <x v="6"/>
    <x v="1"/>
  </r>
  <r>
    <n v="917715"/>
    <x v="3"/>
    <x v="0"/>
    <s v="minority"/>
    <x v="3"/>
    <s v="High school"/>
    <x v="1"/>
    <n v="0.46367830958245998"/>
    <n v="463.67830958245997"/>
    <x v="0"/>
    <s v="before 2015"/>
    <x v="1"/>
    <x v="1"/>
    <n v="10238"/>
    <x v="1"/>
    <n v="15000"/>
    <x v="0"/>
    <n v="0"/>
    <x v="6"/>
    <x v="6"/>
    <x v="1"/>
  </r>
  <r>
    <n v="819635"/>
    <x v="1"/>
    <x v="0"/>
    <s v="majority"/>
    <x v="3"/>
    <s v="High school"/>
    <x v="3"/>
    <n v="0.46368128349430399"/>
    <n v="463.68128349430401"/>
    <x v="0"/>
    <s v="before 2015"/>
    <x v="1"/>
    <x v="0"/>
    <n v="32765"/>
    <x v="0"/>
    <n v="10000"/>
    <x v="0"/>
    <n v="0"/>
    <x v="6"/>
    <x v="6"/>
    <x v="1"/>
  </r>
  <r>
    <n v="302157"/>
    <x v="0"/>
    <x v="0"/>
    <s v="minority"/>
    <x v="3"/>
    <s v="University"/>
    <x v="0"/>
    <n v="0.463681998759298"/>
    <n v="463.68199875929798"/>
    <x v="0"/>
    <s v="before 2015"/>
    <x v="0"/>
    <x v="0"/>
    <n v="32765"/>
    <x v="0"/>
    <n v="12000"/>
    <x v="0"/>
    <n v="0"/>
    <x v="6"/>
    <x v="6"/>
    <x v="1"/>
  </r>
  <r>
    <n v="930990"/>
    <x v="2"/>
    <x v="1"/>
    <s v="majority"/>
    <x v="2"/>
    <s v="High school"/>
    <x v="3"/>
    <n v="0.46370106024194302"/>
    <n v="463.70106024194303"/>
    <x v="0"/>
    <s v="after 2015"/>
    <x v="1"/>
    <x v="1"/>
    <n v="10238"/>
    <x v="1"/>
    <n v="16000"/>
    <x v="0"/>
    <n v="0"/>
    <x v="6"/>
    <x v="6"/>
    <x v="0"/>
  </r>
  <r>
    <n v="327702"/>
    <x v="2"/>
    <x v="0"/>
    <s v="majority"/>
    <x v="2"/>
    <s v="No Schooling"/>
    <x v="2"/>
    <n v="0.463710075933916"/>
    <n v="463.71007593391602"/>
    <x v="0"/>
    <s v="before 2015"/>
    <x v="1"/>
    <x v="0"/>
    <n v="10238"/>
    <x v="1"/>
    <n v="12000"/>
    <x v="0"/>
    <n v="4"/>
    <x v="6"/>
    <x v="5"/>
    <x v="0"/>
  </r>
  <r>
    <n v="660963"/>
    <x v="3"/>
    <x v="0"/>
    <s v="majority"/>
    <x v="3"/>
    <s v="University"/>
    <x v="3"/>
    <n v="0.46372189693560201"/>
    <n v="463.72189693560199"/>
    <x v="0"/>
    <s v="after 2015"/>
    <x v="1"/>
    <x v="1"/>
    <n v="10238"/>
    <x v="1"/>
    <n v="12000"/>
    <x v="0"/>
    <n v="0"/>
    <x v="6"/>
    <x v="6"/>
    <x v="1"/>
  </r>
  <r>
    <n v="352741"/>
    <x v="2"/>
    <x v="1"/>
    <s v="majority"/>
    <x v="2"/>
    <s v="High school"/>
    <x v="3"/>
    <n v="0.46378153814767797"/>
    <n v="463.78153814767796"/>
    <x v="0"/>
    <s v="before 2015"/>
    <x v="1"/>
    <x v="0"/>
    <n v="10238"/>
    <x v="1"/>
    <n v="12000"/>
    <x v="0"/>
    <n v="0"/>
    <x v="6"/>
    <x v="1"/>
    <x v="0"/>
  </r>
  <r>
    <n v="796102"/>
    <x v="3"/>
    <x v="1"/>
    <s v="majority"/>
    <x v="3"/>
    <s v="High school"/>
    <x v="3"/>
    <n v="0.46380173346609399"/>
    <n v="463.80173346609399"/>
    <x v="0"/>
    <s v="after 2015"/>
    <x v="1"/>
    <x v="1"/>
    <n v="10238"/>
    <x v="1"/>
    <n v="14000"/>
    <x v="0"/>
    <n v="0"/>
    <x v="6"/>
    <x v="6"/>
    <x v="0"/>
  </r>
  <r>
    <n v="854685"/>
    <x v="2"/>
    <x v="1"/>
    <s v="majority"/>
    <x v="3"/>
    <s v="No Schooling"/>
    <x v="1"/>
    <n v="0.463826884352184"/>
    <n v="463.82688435218398"/>
    <x v="0"/>
    <s v="before 2015"/>
    <x v="1"/>
    <x v="1"/>
    <n v="10238"/>
    <x v="1"/>
    <n v="18000"/>
    <x v="0"/>
    <n v="0"/>
    <x v="6"/>
    <x v="6"/>
    <x v="1"/>
  </r>
  <r>
    <n v="740156"/>
    <x v="3"/>
    <x v="1"/>
    <s v="majority"/>
    <x v="3"/>
    <s v="High school"/>
    <x v="1"/>
    <n v="0.46390933204481899"/>
    <n v="463.909332044819"/>
    <x v="0"/>
    <s v="after 2015"/>
    <x v="1"/>
    <x v="1"/>
    <n v="32765"/>
    <x v="0"/>
    <n v="12000"/>
    <x v="0"/>
    <n v="0"/>
    <x v="6"/>
    <x v="6"/>
    <x v="0"/>
  </r>
  <r>
    <n v="622612"/>
    <x v="3"/>
    <x v="0"/>
    <s v="majority"/>
    <x v="3"/>
    <s v="No Schooling"/>
    <x v="1"/>
    <n v="0.46394036849420101"/>
    <n v="463.94036849420098"/>
    <x v="0"/>
    <s v="before 2015"/>
    <x v="1"/>
    <x v="1"/>
    <n v="10238"/>
    <x v="1"/>
    <n v="18000"/>
    <x v="1"/>
    <n v="0"/>
    <x v="6"/>
    <x v="6"/>
    <x v="0"/>
  </r>
  <r>
    <n v="787379"/>
    <x v="2"/>
    <x v="1"/>
    <s v="majority"/>
    <x v="2"/>
    <s v="No Schooling"/>
    <x v="1"/>
    <n v="0.46394110872755701"/>
    <n v="463.94110872755698"/>
    <x v="0"/>
    <s v="before 2015"/>
    <x v="0"/>
    <x v="0"/>
    <n v="10238"/>
    <x v="1"/>
    <n v="13000"/>
    <x v="0"/>
    <n v="1"/>
    <x v="6"/>
    <x v="5"/>
    <x v="0"/>
  </r>
  <r>
    <n v="124905"/>
    <x v="2"/>
    <x v="0"/>
    <s v="majority"/>
    <x v="2"/>
    <s v="No Schooling"/>
    <x v="1"/>
    <n v="0.46414185958226201"/>
    <n v="464.14185958226199"/>
    <x v="0"/>
    <s v="before 2015"/>
    <x v="1"/>
    <x v="1"/>
    <n v="10238"/>
    <x v="1"/>
    <n v="12000"/>
    <x v="0"/>
    <n v="1"/>
    <x v="6"/>
    <x v="5"/>
    <x v="0"/>
  </r>
  <r>
    <n v="658061"/>
    <x v="1"/>
    <x v="0"/>
    <s v="majority"/>
    <x v="3"/>
    <s v="University"/>
    <x v="0"/>
    <n v="0.464202583108277"/>
    <n v="464.202583108277"/>
    <x v="0"/>
    <s v="before 2015"/>
    <x v="0"/>
    <x v="0"/>
    <n v="32765"/>
    <x v="0"/>
    <n v="5000"/>
    <x v="0"/>
    <n v="0"/>
    <x v="6"/>
    <x v="6"/>
    <x v="1"/>
  </r>
  <r>
    <n v="752334"/>
    <x v="3"/>
    <x v="0"/>
    <s v="minority"/>
    <x v="3"/>
    <s v="University"/>
    <x v="1"/>
    <n v="0.46424505819393802"/>
    <n v="464.24505819393801"/>
    <x v="0"/>
    <s v="before 2015"/>
    <x v="0"/>
    <x v="1"/>
    <n v="10238"/>
    <x v="1"/>
    <n v="14000"/>
    <x v="0"/>
    <n v="0"/>
    <x v="6"/>
    <x v="6"/>
    <x v="1"/>
  </r>
  <r>
    <n v="951242"/>
    <x v="3"/>
    <x v="1"/>
    <s v="majority"/>
    <x v="3"/>
    <s v="High school"/>
    <x v="3"/>
    <n v="0.46435931601339198"/>
    <n v="464.359316013392"/>
    <x v="0"/>
    <s v="after 2015"/>
    <x v="0"/>
    <x v="0"/>
    <n v="10238"/>
    <x v="1"/>
    <n v="13000"/>
    <x v="1"/>
    <n v="0"/>
    <x v="6"/>
    <x v="6"/>
    <x v="0"/>
  </r>
  <r>
    <n v="248576"/>
    <x v="0"/>
    <x v="0"/>
    <s v="majority"/>
    <x v="3"/>
    <s v="No Schooling"/>
    <x v="3"/>
    <n v="0.46438467394272498"/>
    <n v="464.38467394272499"/>
    <x v="0"/>
    <s v="before 2015"/>
    <x v="0"/>
    <x v="0"/>
    <n v="10238"/>
    <x v="1"/>
    <n v="11000"/>
    <x v="0"/>
    <n v="0"/>
    <x v="6"/>
    <x v="6"/>
    <x v="1"/>
  </r>
  <r>
    <n v="369502"/>
    <x v="2"/>
    <x v="1"/>
    <s v="majority"/>
    <x v="2"/>
    <s v="No Schooling"/>
    <x v="2"/>
    <n v="0.46440643930368802"/>
    <n v="464.40643930368805"/>
    <x v="0"/>
    <s v="before 2015"/>
    <x v="1"/>
    <x v="1"/>
    <n v="10238"/>
    <x v="1"/>
    <n v="15000"/>
    <x v="0"/>
    <n v="0"/>
    <x v="6"/>
    <x v="5"/>
    <x v="0"/>
  </r>
  <r>
    <n v="159418"/>
    <x v="1"/>
    <x v="0"/>
    <s v="majority"/>
    <x v="3"/>
    <s v="High school"/>
    <x v="1"/>
    <n v="0.46441163618567"/>
    <n v="464.41163618566998"/>
    <x v="0"/>
    <s v="after 2015"/>
    <x v="1"/>
    <x v="1"/>
    <n v="32765"/>
    <x v="0"/>
    <n v="13000"/>
    <x v="0"/>
    <n v="0"/>
    <x v="6"/>
    <x v="6"/>
    <x v="0"/>
  </r>
  <r>
    <n v="237392"/>
    <x v="2"/>
    <x v="1"/>
    <s v="majority"/>
    <x v="2"/>
    <s v="High school"/>
    <x v="3"/>
    <n v="0.464429131381764"/>
    <n v="464.42913138176402"/>
    <x v="0"/>
    <s v="after 2015"/>
    <x v="1"/>
    <x v="0"/>
    <n v="10238"/>
    <x v="1"/>
    <n v="12000"/>
    <x v="0"/>
    <n v="2"/>
    <x v="6"/>
    <x v="1"/>
    <x v="0"/>
  </r>
  <r>
    <n v="541880"/>
    <x v="2"/>
    <x v="1"/>
    <s v="majority"/>
    <x v="2"/>
    <s v="University"/>
    <x v="0"/>
    <n v="0.46464948769938502"/>
    <n v="464.64948769938502"/>
    <x v="0"/>
    <s v="before 2015"/>
    <x v="0"/>
    <x v="0"/>
    <n v="10238"/>
    <x v="1"/>
    <n v="10000"/>
    <x v="0"/>
    <n v="1"/>
    <x v="6"/>
    <x v="5"/>
    <x v="0"/>
  </r>
  <r>
    <n v="519948"/>
    <x v="1"/>
    <x v="1"/>
    <s v="majority"/>
    <x v="1"/>
    <s v="No Schooling"/>
    <x v="1"/>
    <n v="0.46477270318485803"/>
    <n v="464.77270318485802"/>
    <x v="0"/>
    <s v="after 2015"/>
    <x v="0"/>
    <x v="1"/>
    <n v="32765"/>
    <x v="0"/>
    <n v="11000"/>
    <x v="0"/>
    <n v="1"/>
    <x v="6"/>
    <x v="5"/>
    <x v="0"/>
  </r>
  <r>
    <n v="631893"/>
    <x v="3"/>
    <x v="1"/>
    <s v="majority"/>
    <x v="3"/>
    <s v="No Schooling"/>
    <x v="2"/>
    <n v="0.46483394176690401"/>
    <n v="464.83394176690399"/>
    <x v="0"/>
    <s v="before 2015"/>
    <x v="0"/>
    <x v="0"/>
    <n v="10238"/>
    <x v="1"/>
    <n v="11000"/>
    <x v="0"/>
    <n v="0"/>
    <x v="6"/>
    <x v="6"/>
    <x v="0"/>
  </r>
  <r>
    <n v="629917"/>
    <x v="1"/>
    <x v="0"/>
    <s v="minority"/>
    <x v="1"/>
    <s v="No Schooling"/>
    <x v="1"/>
    <n v="0.46495835068484198"/>
    <n v="464.958350684842"/>
    <x v="0"/>
    <s v="before 2015"/>
    <x v="1"/>
    <x v="1"/>
    <n v="92101"/>
    <x v="2"/>
    <n v="13000"/>
    <x v="0"/>
    <n v="1"/>
    <x v="6"/>
    <x v="5"/>
    <x v="0"/>
  </r>
  <r>
    <n v="631430"/>
    <x v="2"/>
    <x v="1"/>
    <s v="majority"/>
    <x v="2"/>
    <s v="No Schooling"/>
    <x v="3"/>
    <n v="0.465017641095061"/>
    <n v="465.01764109506098"/>
    <x v="0"/>
    <s v="after 2015"/>
    <x v="1"/>
    <x v="1"/>
    <n v="32765"/>
    <x v="0"/>
    <n v="12000"/>
    <x v="0"/>
    <n v="1"/>
    <x v="6"/>
    <x v="6"/>
    <x v="0"/>
  </r>
  <r>
    <n v="752576"/>
    <x v="3"/>
    <x v="1"/>
    <s v="majority"/>
    <x v="3"/>
    <s v="No Schooling"/>
    <x v="2"/>
    <n v="0.46522367461195302"/>
    <n v="465.22367461195302"/>
    <x v="0"/>
    <s v="before 2015"/>
    <x v="1"/>
    <x v="1"/>
    <n v="10238"/>
    <x v="1"/>
    <n v="16000"/>
    <x v="0"/>
    <n v="0"/>
    <x v="6"/>
    <x v="6"/>
    <x v="0"/>
  </r>
  <r>
    <n v="939552"/>
    <x v="2"/>
    <x v="1"/>
    <s v="majority"/>
    <x v="2"/>
    <s v="High school"/>
    <x v="3"/>
    <n v="0.46536833618904599"/>
    <n v="465.36833618904598"/>
    <x v="0"/>
    <s v="before 2015"/>
    <x v="0"/>
    <x v="0"/>
    <n v="10238"/>
    <x v="1"/>
    <n v="12000"/>
    <x v="0"/>
    <n v="1"/>
    <x v="6"/>
    <x v="1"/>
    <x v="1"/>
  </r>
  <r>
    <n v="472347"/>
    <x v="1"/>
    <x v="0"/>
    <s v="majority"/>
    <x v="1"/>
    <s v="No Schooling"/>
    <x v="3"/>
    <n v="0.46541159357384498"/>
    <n v="465.41159357384498"/>
    <x v="0"/>
    <s v="before 2015"/>
    <x v="1"/>
    <x v="0"/>
    <n v="10238"/>
    <x v="1"/>
    <n v="14000"/>
    <x v="0"/>
    <n v="3"/>
    <x v="6"/>
    <x v="5"/>
    <x v="0"/>
  </r>
  <r>
    <n v="706405"/>
    <x v="0"/>
    <x v="0"/>
    <s v="majority"/>
    <x v="2"/>
    <s v="High school"/>
    <x v="3"/>
    <n v="0.46542058949605097"/>
    <n v="465.42058949605098"/>
    <x v="0"/>
    <s v="before 2015"/>
    <x v="1"/>
    <x v="1"/>
    <n v="32765"/>
    <x v="0"/>
    <n v="13000"/>
    <x v="0"/>
    <n v="4"/>
    <x v="6"/>
    <x v="6"/>
    <x v="1"/>
  </r>
  <r>
    <n v="466761"/>
    <x v="1"/>
    <x v="1"/>
    <s v="majority"/>
    <x v="3"/>
    <s v="University"/>
    <x v="0"/>
    <n v="0.46545068375756898"/>
    <n v="465.45068375756898"/>
    <x v="0"/>
    <s v="after 2015"/>
    <x v="0"/>
    <x v="0"/>
    <n v="10238"/>
    <x v="1"/>
    <n v="11000"/>
    <x v="0"/>
    <n v="0"/>
    <x v="6"/>
    <x v="6"/>
    <x v="0"/>
  </r>
  <r>
    <n v="810819"/>
    <x v="0"/>
    <x v="0"/>
    <s v="majority"/>
    <x v="0"/>
    <s v="University"/>
    <x v="0"/>
    <n v="0.46545147544754001"/>
    <n v="465.45147544754002"/>
    <x v="0"/>
    <s v="after 2015"/>
    <x v="0"/>
    <x v="0"/>
    <n v="10238"/>
    <x v="1"/>
    <n v="7000"/>
    <x v="0"/>
    <n v="5"/>
    <x v="6"/>
    <x v="14"/>
    <x v="0"/>
  </r>
  <r>
    <n v="585246"/>
    <x v="2"/>
    <x v="0"/>
    <s v="majority"/>
    <x v="3"/>
    <s v="No Schooling"/>
    <x v="2"/>
    <n v="0.46547535213358798"/>
    <n v="465.47535213358799"/>
    <x v="0"/>
    <s v="before 2015"/>
    <x v="1"/>
    <x v="1"/>
    <n v="10238"/>
    <x v="1"/>
    <n v="14000"/>
    <x v="0"/>
    <n v="0"/>
    <x v="6"/>
    <x v="6"/>
    <x v="0"/>
  </r>
  <r>
    <n v="843469"/>
    <x v="3"/>
    <x v="0"/>
    <s v="minority"/>
    <x v="3"/>
    <s v="High school"/>
    <x v="2"/>
    <n v="0.46556954968445502"/>
    <n v="465.56954968445501"/>
    <x v="0"/>
    <s v="before 2015"/>
    <x v="1"/>
    <x v="0"/>
    <n v="10238"/>
    <x v="1"/>
    <n v="13000"/>
    <x v="0"/>
    <n v="0"/>
    <x v="6"/>
    <x v="6"/>
    <x v="1"/>
  </r>
  <r>
    <n v="802258"/>
    <x v="2"/>
    <x v="1"/>
    <s v="majority"/>
    <x v="2"/>
    <s v="No Schooling"/>
    <x v="3"/>
    <n v="0.465579719643267"/>
    <n v="465.57971964326703"/>
    <x v="0"/>
    <s v="before 2015"/>
    <x v="0"/>
    <x v="0"/>
    <n v="10238"/>
    <x v="1"/>
    <n v="9000"/>
    <x v="0"/>
    <n v="2"/>
    <x v="6"/>
    <x v="6"/>
    <x v="0"/>
  </r>
  <r>
    <n v="53008"/>
    <x v="3"/>
    <x v="1"/>
    <s v="majority"/>
    <x v="3"/>
    <s v="University"/>
    <x v="3"/>
    <n v="0.46567378712276403"/>
    <n v="465.67378712276405"/>
    <x v="0"/>
    <s v="before 2015"/>
    <x v="1"/>
    <x v="1"/>
    <n v="21217"/>
    <x v="3"/>
    <n v="18000"/>
    <x v="0"/>
    <n v="0"/>
    <x v="6"/>
    <x v="6"/>
    <x v="1"/>
  </r>
  <r>
    <n v="280155"/>
    <x v="3"/>
    <x v="0"/>
    <s v="majority"/>
    <x v="3"/>
    <s v="No Schooling"/>
    <x v="2"/>
    <n v="0.46572142998017702"/>
    <n v="465.72142998017699"/>
    <x v="0"/>
    <s v="before 2015"/>
    <x v="1"/>
    <x v="1"/>
    <n v="10238"/>
    <x v="1"/>
    <n v="13000"/>
    <x v="0"/>
    <n v="0"/>
    <x v="6"/>
    <x v="6"/>
    <x v="1"/>
  </r>
  <r>
    <n v="846107"/>
    <x v="0"/>
    <x v="0"/>
    <s v="majority"/>
    <x v="0"/>
    <s v="University"/>
    <x v="0"/>
    <n v="0.46573004990165101"/>
    <n v="465.730049901651"/>
    <x v="0"/>
    <s v="before 2015"/>
    <x v="0"/>
    <x v="1"/>
    <n v="10238"/>
    <x v="1"/>
    <n v="12000"/>
    <x v="0"/>
    <n v="1"/>
    <x v="6"/>
    <x v="1"/>
    <x v="0"/>
  </r>
  <r>
    <n v="285723"/>
    <x v="2"/>
    <x v="1"/>
    <s v="majority"/>
    <x v="3"/>
    <s v="High school"/>
    <x v="0"/>
    <n v="0.46579863199589"/>
    <n v="465.79863199588999"/>
    <x v="0"/>
    <s v="before 2015"/>
    <x v="1"/>
    <x v="1"/>
    <n v="10238"/>
    <x v="1"/>
    <n v="14000"/>
    <x v="0"/>
    <n v="0"/>
    <x v="6"/>
    <x v="6"/>
    <x v="1"/>
  </r>
  <r>
    <n v="335757"/>
    <x v="3"/>
    <x v="1"/>
    <s v="majority"/>
    <x v="3"/>
    <s v="High school"/>
    <x v="3"/>
    <n v="0.46588073065558899"/>
    <n v="465.88073065558899"/>
    <x v="0"/>
    <s v="before 2015"/>
    <x v="1"/>
    <x v="1"/>
    <n v="32765"/>
    <x v="0"/>
    <n v="14000"/>
    <x v="0"/>
    <n v="0"/>
    <x v="6"/>
    <x v="6"/>
    <x v="0"/>
  </r>
  <r>
    <n v="619673"/>
    <x v="3"/>
    <x v="1"/>
    <s v="majority"/>
    <x v="3"/>
    <s v="High school"/>
    <x v="3"/>
    <n v="0.46593235194049798"/>
    <n v="465.93235194049799"/>
    <x v="0"/>
    <s v="after 2015"/>
    <x v="1"/>
    <x v="1"/>
    <n v="92101"/>
    <x v="2"/>
    <n v="15000"/>
    <x v="0"/>
    <n v="0"/>
    <x v="6"/>
    <x v="6"/>
    <x v="1"/>
  </r>
  <r>
    <n v="60668"/>
    <x v="2"/>
    <x v="0"/>
    <s v="majority"/>
    <x v="3"/>
    <s v="University"/>
    <x v="3"/>
    <n v="0.466122691724625"/>
    <n v="466.12269172462499"/>
    <x v="0"/>
    <s v="before 2015"/>
    <x v="1"/>
    <x v="1"/>
    <n v="10238"/>
    <x v="1"/>
    <n v="12000"/>
    <x v="0"/>
    <n v="0"/>
    <x v="6"/>
    <x v="6"/>
    <x v="1"/>
  </r>
  <r>
    <n v="113033"/>
    <x v="3"/>
    <x v="0"/>
    <s v="majority"/>
    <x v="3"/>
    <s v="High school"/>
    <x v="1"/>
    <n v="0.466327896902897"/>
    <n v="466.32789690289701"/>
    <x v="0"/>
    <s v="before 2015"/>
    <x v="1"/>
    <x v="1"/>
    <n v="10238"/>
    <x v="1"/>
    <n v="13000"/>
    <x v="0"/>
    <n v="0"/>
    <x v="6"/>
    <x v="6"/>
    <x v="1"/>
  </r>
  <r>
    <n v="950923"/>
    <x v="2"/>
    <x v="0"/>
    <s v="majority"/>
    <x v="2"/>
    <s v="High school"/>
    <x v="3"/>
    <n v="0.466505145722028"/>
    <n v="466.50514572202798"/>
    <x v="0"/>
    <s v="before 2015"/>
    <x v="1"/>
    <x v="0"/>
    <n v="10238"/>
    <x v="1"/>
    <n v="8000"/>
    <x v="0"/>
    <n v="2"/>
    <x v="6"/>
    <x v="0"/>
    <x v="0"/>
  </r>
  <r>
    <n v="472052"/>
    <x v="3"/>
    <x v="0"/>
    <s v="majority"/>
    <x v="3"/>
    <s v="University"/>
    <x v="3"/>
    <n v="0.466522538733463"/>
    <n v="466.52253873346302"/>
    <x v="0"/>
    <s v="before 2015"/>
    <x v="1"/>
    <x v="0"/>
    <n v="32765"/>
    <x v="0"/>
    <n v="12000"/>
    <x v="0"/>
    <n v="0"/>
    <x v="6"/>
    <x v="6"/>
    <x v="1"/>
  </r>
  <r>
    <n v="431246"/>
    <x v="1"/>
    <x v="1"/>
    <s v="majority"/>
    <x v="1"/>
    <s v="University"/>
    <x v="3"/>
    <n v="0.46661428806199301"/>
    <n v="466.61428806199302"/>
    <x v="0"/>
    <s v="before 2015"/>
    <x v="0"/>
    <x v="0"/>
    <n v="32765"/>
    <x v="0"/>
    <n v="7000"/>
    <x v="0"/>
    <n v="3"/>
    <x v="6"/>
    <x v="6"/>
    <x v="0"/>
  </r>
  <r>
    <n v="83170"/>
    <x v="1"/>
    <x v="1"/>
    <s v="majority"/>
    <x v="3"/>
    <s v="No Schooling"/>
    <x v="1"/>
    <n v="0.46687379622750103"/>
    <n v="466.87379622750103"/>
    <x v="0"/>
    <s v="before 2015"/>
    <x v="1"/>
    <x v="0"/>
    <n v="32765"/>
    <x v="0"/>
    <n v="11000"/>
    <x v="0"/>
    <n v="0"/>
    <x v="6"/>
    <x v="6"/>
    <x v="1"/>
  </r>
  <r>
    <n v="842325"/>
    <x v="2"/>
    <x v="0"/>
    <s v="majority"/>
    <x v="2"/>
    <s v="High school"/>
    <x v="3"/>
    <n v="0.466890958934644"/>
    <n v="466.890958934644"/>
    <x v="0"/>
    <s v="before 2015"/>
    <x v="0"/>
    <x v="0"/>
    <n v="32765"/>
    <x v="0"/>
    <n v="10000"/>
    <x v="0"/>
    <n v="2"/>
    <x v="6"/>
    <x v="5"/>
    <x v="0"/>
  </r>
  <r>
    <n v="867141"/>
    <x v="3"/>
    <x v="0"/>
    <s v="majority"/>
    <x v="3"/>
    <s v="University"/>
    <x v="3"/>
    <n v="0.46710060069480203"/>
    <n v="467.10060069480204"/>
    <x v="0"/>
    <s v="before 2015"/>
    <x v="1"/>
    <x v="0"/>
    <n v="10238"/>
    <x v="1"/>
    <n v="12000"/>
    <x v="0"/>
    <n v="0"/>
    <x v="6"/>
    <x v="6"/>
    <x v="1"/>
  </r>
  <r>
    <n v="616663"/>
    <x v="1"/>
    <x v="0"/>
    <s v="majority"/>
    <x v="3"/>
    <s v="University"/>
    <x v="0"/>
    <n v="0.467155545700702"/>
    <n v="467.15554570070202"/>
    <x v="0"/>
    <s v="after 2015"/>
    <x v="1"/>
    <x v="1"/>
    <n v="10238"/>
    <x v="1"/>
    <n v="16000"/>
    <x v="0"/>
    <n v="0"/>
    <x v="6"/>
    <x v="6"/>
    <x v="0"/>
  </r>
  <r>
    <n v="975620"/>
    <x v="2"/>
    <x v="0"/>
    <s v="majority"/>
    <x v="2"/>
    <s v="High school"/>
    <x v="3"/>
    <n v="0.46717087849195399"/>
    <n v="467.170878491954"/>
    <x v="0"/>
    <s v="before 2015"/>
    <x v="1"/>
    <x v="1"/>
    <n v="10238"/>
    <x v="1"/>
    <n v="15000"/>
    <x v="0"/>
    <n v="1"/>
    <x v="6"/>
    <x v="1"/>
    <x v="0"/>
  </r>
  <r>
    <n v="968846"/>
    <x v="2"/>
    <x v="1"/>
    <s v="majority"/>
    <x v="2"/>
    <s v="No Schooling"/>
    <x v="1"/>
    <n v="0.46724783392875702"/>
    <n v="467.24783392875702"/>
    <x v="0"/>
    <s v="before 2015"/>
    <x v="1"/>
    <x v="0"/>
    <n v="32765"/>
    <x v="0"/>
    <n v="10000"/>
    <x v="0"/>
    <n v="1"/>
    <x v="6"/>
    <x v="5"/>
    <x v="1"/>
  </r>
  <r>
    <n v="690336"/>
    <x v="3"/>
    <x v="1"/>
    <s v="minority"/>
    <x v="3"/>
    <s v="No Schooling"/>
    <x v="2"/>
    <n v="0.46741004569814598"/>
    <n v="467.41004569814601"/>
    <x v="0"/>
    <s v="before 2015"/>
    <x v="1"/>
    <x v="0"/>
    <n v="10238"/>
    <x v="1"/>
    <n v="14000"/>
    <x v="0"/>
    <n v="0"/>
    <x v="6"/>
    <x v="6"/>
    <x v="1"/>
  </r>
  <r>
    <n v="924451"/>
    <x v="3"/>
    <x v="0"/>
    <s v="majority"/>
    <x v="3"/>
    <s v="High school"/>
    <x v="3"/>
    <n v="0.467481653186401"/>
    <n v="467.48165318640099"/>
    <x v="0"/>
    <s v="before 2015"/>
    <x v="0"/>
    <x v="0"/>
    <n v="10238"/>
    <x v="1"/>
    <n v="10000"/>
    <x v="0"/>
    <n v="0"/>
    <x v="6"/>
    <x v="6"/>
    <x v="0"/>
  </r>
  <r>
    <n v="46823"/>
    <x v="2"/>
    <x v="0"/>
    <s v="majority"/>
    <x v="3"/>
    <s v="University"/>
    <x v="3"/>
    <n v="0.46748179198719098"/>
    <n v="467.481791987191"/>
    <x v="0"/>
    <s v="after 2015"/>
    <x v="0"/>
    <x v="1"/>
    <n v="10238"/>
    <x v="1"/>
    <n v="9000"/>
    <x v="0"/>
    <n v="0"/>
    <x v="6"/>
    <x v="6"/>
    <x v="0"/>
  </r>
  <r>
    <n v="939604"/>
    <x v="3"/>
    <x v="0"/>
    <s v="majority"/>
    <x v="3"/>
    <s v="High school"/>
    <x v="3"/>
    <n v="0.46748246226246698"/>
    <n v="467.48246226246698"/>
    <x v="0"/>
    <s v="before 2015"/>
    <x v="1"/>
    <x v="1"/>
    <n v="10238"/>
    <x v="1"/>
    <n v="19000"/>
    <x v="0"/>
    <n v="0"/>
    <x v="6"/>
    <x v="6"/>
    <x v="1"/>
  </r>
  <r>
    <n v="407888"/>
    <x v="3"/>
    <x v="1"/>
    <s v="majority"/>
    <x v="3"/>
    <s v="No Schooling"/>
    <x v="2"/>
    <n v="0.467602352040761"/>
    <n v="467.60235204076099"/>
    <x v="0"/>
    <s v="before 2015"/>
    <x v="1"/>
    <x v="1"/>
    <n v="32765"/>
    <x v="0"/>
    <n v="12000"/>
    <x v="0"/>
    <n v="0"/>
    <x v="6"/>
    <x v="6"/>
    <x v="1"/>
  </r>
  <r>
    <n v="552413"/>
    <x v="0"/>
    <x v="1"/>
    <s v="majority"/>
    <x v="3"/>
    <s v="University"/>
    <x v="0"/>
    <n v="0.46762950016542298"/>
    <n v="467.629500165423"/>
    <x v="0"/>
    <s v="after 2015"/>
    <x v="0"/>
    <x v="0"/>
    <n v="32765"/>
    <x v="0"/>
    <n v="6000"/>
    <x v="0"/>
    <n v="0"/>
    <x v="6"/>
    <x v="6"/>
    <x v="0"/>
  </r>
  <r>
    <n v="708052"/>
    <x v="0"/>
    <x v="1"/>
    <s v="majority"/>
    <x v="0"/>
    <s v="High school"/>
    <x v="3"/>
    <n v="0.46765288829120799"/>
    <n v="467.652888291208"/>
    <x v="0"/>
    <s v="after 2015"/>
    <x v="1"/>
    <x v="0"/>
    <n v="10238"/>
    <x v="1"/>
    <n v="11000"/>
    <x v="0"/>
    <n v="3"/>
    <x v="6"/>
    <x v="0"/>
    <x v="0"/>
  </r>
  <r>
    <n v="770081"/>
    <x v="2"/>
    <x v="1"/>
    <s v="majority"/>
    <x v="2"/>
    <s v="University"/>
    <x v="3"/>
    <n v="0.46768591812039001"/>
    <n v="467.68591812039"/>
    <x v="0"/>
    <s v="after 2015"/>
    <x v="1"/>
    <x v="1"/>
    <n v="10238"/>
    <x v="1"/>
    <n v="17000"/>
    <x v="0"/>
    <n v="2"/>
    <x v="6"/>
    <x v="5"/>
    <x v="0"/>
  </r>
  <r>
    <n v="86219"/>
    <x v="2"/>
    <x v="0"/>
    <s v="majority"/>
    <x v="2"/>
    <s v="University"/>
    <x v="0"/>
    <n v="0.46784376563250102"/>
    <n v="467.843765632501"/>
    <x v="0"/>
    <s v="after 2015"/>
    <x v="0"/>
    <x v="0"/>
    <n v="10238"/>
    <x v="1"/>
    <n v="12000"/>
    <x v="0"/>
    <n v="1"/>
    <x v="6"/>
    <x v="0"/>
    <x v="0"/>
  </r>
  <r>
    <n v="307879"/>
    <x v="3"/>
    <x v="1"/>
    <s v="majority"/>
    <x v="3"/>
    <s v="High school"/>
    <x v="3"/>
    <n v="0.46787723008506799"/>
    <n v="467.87723008506799"/>
    <x v="0"/>
    <s v="before 2015"/>
    <x v="0"/>
    <x v="1"/>
    <n v="10238"/>
    <x v="1"/>
    <n v="11000"/>
    <x v="0"/>
    <n v="0"/>
    <x v="6"/>
    <x v="6"/>
    <x v="0"/>
  </r>
  <r>
    <n v="827716"/>
    <x v="1"/>
    <x v="1"/>
    <s v="majority"/>
    <x v="2"/>
    <s v="University"/>
    <x v="0"/>
    <n v="0.46791383315308699"/>
    <n v="467.91383315308701"/>
    <x v="0"/>
    <s v="before 2015"/>
    <x v="0"/>
    <x v="0"/>
    <n v="10238"/>
    <x v="1"/>
    <n v="10000"/>
    <x v="0"/>
    <n v="0"/>
    <x v="6"/>
    <x v="6"/>
    <x v="0"/>
  </r>
  <r>
    <n v="209518"/>
    <x v="1"/>
    <x v="1"/>
    <s v="majority"/>
    <x v="3"/>
    <s v="High school"/>
    <x v="0"/>
    <n v="0.46800457821147001"/>
    <n v="468.00457821147"/>
    <x v="0"/>
    <s v="before 2015"/>
    <x v="0"/>
    <x v="0"/>
    <n v="32765"/>
    <x v="0"/>
    <n v="7000"/>
    <x v="0"/>
    <n v="0"/>
    <x v="6"/>
    <x v="6"/>
    <x v="1"/>
  </r>
  <r>
    <n v="216071"/>
    <x v="1"/>
    <x v="0"/>
    <s v="minority"/>
    <x v="3"/>
    <s v="University"/>
    <x v="3"/>
    <n v="0.46802929139263899"/>
    <n v="468.02929139263898"/>
    <x v="0"/>
    <s v="before 2015"/>
    <x v="1"/>
    <x v="0"/>
    <n v="10238"/>
    <x v="1"/>
    <n v="12000"/>
    <x v="0"/>
    <n v="0"/>
    <x v="6"/>
    <x v="6"/>
    <x v="0"/>
  </r>
  <r>
    <n v="864206"/>
    <x v="3"/>
    <x v="1"/>
    <s v="majority"/>
    <x v="3"/>
    <s v="High school"/>
    <x v="2"/>
    <n v="0.46817712217445401"/>
    <n v="468.17712217445398"/>
    <x v="0"/>
    <s v="before 2015"/>
    <x v="1"/>
    <x v="1"/>
    <n v="10238"/>
    <x v="1"/>
    <n v="12000"/>
    <x v="0"/>
    <n v="0"/>
    <x v="6"/>
    <x v="6"/>
    <x v="1"/>
  </r>
  <r>
    <n v="35676"/>
    <x v="1"/>
    <x v="1"/>
    <s v="majority"/>
    <x v="1"/>
    <s v="High school"/>
    <x v="3"/>
    <n v="0.46818628038757099"/>
    <n v="468.186280387571"/>
    <x v="0"/>
    <s v="before 2015"/>
    <x v="0"/>
    <x v="0"/>
    <n v="32765"/>
    <x v="0"/>
    <n v="10000"/>
    <x v="0"/>
    <n v="2"/>
    <x v="6"/>
    <x v="6"/>
    <x v="0"/>
  </r>
  <r>
    <n v="509863"/>
    <x v="2"/>
    <x v="0"/>
    <s v="majority"/>
    <x v="2"/>
    <s v="High school"/>
    <x v="3"/>
    <n v="0.46819364072323599"/>
    <n v="468.193640723236"/>
    <x v="0"/>
    <s v="before 2015"/>
    <x v="0"/>
    <x v="1"/>
    <n v="10238"/>
    <x v="1"/>
    <n v="10000"/>
    <x v="1"/>
    <n v="2"/>
    <x v="6"/>
    <x v="5"/>
    <x v="0"/>
  </r>
  <r>
    <n v="256743"/>
    <x v="0"/>
    <x v="1"/>
    <s v="majority"/>
    <x v="0"/>
    <s v="University"/>
    <x v="0"/>
    <n v="0.46819644991453901"/>
    <n v="468.19644991453902"/>
    <x v="0"/>
    <s v="after 2015"/>
    <x v="0"/>
    <x v="0"/>
    <n v="32765"/>
    <x v="0"/>
    <n v="7000"/>
    <x v="0"/>
    <n v="7"/>
    <x v="6"/>
    <x v="1"/>
    <x v="0"/>
  </r>
  <r>
    <n v="127862"/>
    <x v="2"/>
    <x v="0"/>
    <s v="majority"/>
    <x v="2"/>
    <s v="High school"/>
    <x v="3"/>
    <n v="0.468231248792227"/>
    <n v="468.23124879222701"/>
    <x v="0"/>
    <s v="after 2015"/>
    <x v="1"/>
    <x v="0"/>
    <n v="10238"/>
    <x v="1"/>
    <n v="12000"/>
    <x v="0"/>
    <n v="1"/>
    <x v="6"/>
    <x v="0"/>
    <x v="0"/>
  </r>
  <r>
    <n v="779959"/>
    <x v="3"/>
    <x v="0"/>
    <s v="majority"/>
    <x v="3"/>
    <s v="No Schooling"/>
    <x v="2"/>
    <n v="0.46828673249206498"/>
    <n v="468.28673249206497"/>
    <x v="0"/>
    <s v="before 2015"/>
    <x v="1"/>
    <x v="1"/>
    <n v="10238"/>
    <x v="1"/>
    <n v="17000"/>
    <x v="0"/>
    <n v="0"/>
    <x v="6"/>
    <x v="6"/>
    <x v="1"/>
  </r>
  <r>
    <n v="601420"/>
    <x v="1"/>
    <x v="0"/>
    <s v="majority"/>
    <x v="1"/>
    <s v="High school"/>
    <x v="0"/>
    <n v="0.46838241520987201"/>
    <n v="468.38241520987202"/>
    <x v="0"/>
    <s v="before 2015"/>
    <x v="0"/>
    <x v="0"/>
    <n v="10238"/>
    <x v="1"/>
    <n v="11000"/>
    <x v="0"/>
    <n v="1"/>
    <x v="6"/>
    <x v="9"/>
    <x v="0"/>
  </r>
  <r>
    <n v="115958"/>
    <x v="2"/>
    <x v="1"/>
    <s v="majority"/>
    <x v="3"/>
    <s v="High school"/>
    <x v="2"/>
    <n v="0.46841967037134902"/>
    <n v="468.41967037134901"/>
    <x v="0"/>
    <s v="after 2015"/>
    <x v="0"/>
    <x v="0"/>
    <n v="10238"/>
    <x v="1"/>
    <n v="12000"/>
    <x v="0"/>
    <n v="0"/>
    <x v="6"/>
    <x v="6"/>
    <x v="0"/>
  </r>
  <r>
    <n v="860089"/>
    <x v="2"/>
    <x v="1"/>
    <s v="majority"/>
    <x v="2"/>
    <s v="University"/>
    <x v="3"/>
    <n v="0.46850456077909203"/>
    <n v="468.504560779092"/>
    <x v="0"/>
    <s v="before 2015"/>
    <x v="0"/>
    <x v="1"/>
    <n v="10238"/>
    <x v="1"/>
    <n v="14000"/>
    <x v="0"/>
    <n v="1"/>
    <x v="6"/>
    <x v="6"/>
    <x v="0"/>
  </r>
  <r>
    <n v="999634"/>
    <x v="1"/>
    <x v="0"/>
    <s v="majority"/>
    <x v="1"/>
    <s v="High school"/>
    <x v="3"/>
    <n v="0.468539378101197"/>
    <n v="468.53937810119697"/>
    <x v="0"/>
    <s v="after 2015"/>
    <x v="1"/>
    <x v="1"/>
    <n v="10238"/>
    <x v="1"/>
    <n v="18000"/>
    <x v="0"/>
    <n v="3"/>
    <x v="6"/>
    <x v="0"/>
    <x v="0"/>
  </r>
  <r>
    <n v="609345"/>
    <x v="3"/>
    <x v="1"/>
    <s v="majority"/>
    <x v="3"/>
    <s v="High school"/>
    <x v="2"/>
    <n v="0.46862296310741602"/>
    <n v="468.62296310741601"/>
    <x v="0"/>
    <s v="before 2015"/>
    <x v="0"/>
    <x v="1"/>
    <n v="10238"/>
    <x v="1"/>
    <n v="14000"/>
    <x v="0"/>
    <n v="0"/>
    <x v="6"/>
    <x v="6"/>
    <x v="1"/>
  </r>
  <r>
    <n v="883553"/>
    <x v="2"/>
    <x v="0"/>
    <s v="majority"/>
    <x v="2"/>
    <s v="No Schooling"/>
    <x v="2"/>
    <n v="0.46866113617966698"/>
    <n v="468.66113617966698"/>
    <x v="0"/>
    <s v="before 2015"/>
    <x v="1"/>
    <x v="0"/>
    <n v="10238"/>
    <x v="1"/>
    <n v="12000"/>
    <x v="0"/>
    <n v="1"/>
    <x v="6"/>
    <x v="1"/>
    <x v="1"/>
  </r>
  <r>
    <n v="261229"/>
    <x v="3"/>
    <x v="0"/>
    <s v="majority"/>
    <x v="3"/>
    <s v="University"/>
    <x v="1"/>
    <n v="0.46867196572832398"/>
    <n v="468.67196572832398"/>
    <x v="0"/>
    <s v="after 2015"/>
    <x v="1"/>
    <x v="0"/>
    <n v="32765"/>
    <x v="0"/>
    <n v="9000"/>
    <x v="0"/>
    <n v="0"/>
    <x v="6"/>
    <x v="6"/>
    <x v="1"/>
  </r>
  <r>
    <n v="461006"/>
    <x v="2"/>
    <x v="1"/>
    <s v="majority"/>
    <x v="3"/>
    <s v="University"/>
    <x v="1"/>
    <n v="0.46868929743446502"/>
    <n v="468.689297434465"/>
    <x v="0"/>
    <s v="after 2015"/>
    <x v="1"/>
    <x v="0"/>
    <n v="10238"/>
    <x v="1"/>
    <n v="14000"/>
    <x v="0"/>
    <n v="0"/>
    <x v="6"/>
    <x v="6"/>
    <x v="1"/>
  </r>
  <r>
    <n v="345853"/>
    <x v="2"/>
    <x v="0"/>
    <s v="majority"/>
    <x v="2"/>
    <s v="No Schooling"/>
    <x v="1"/>
    <n v="0.468718342287127"/>
    <n v="468.71834228712697"/>
    <x v="0"/>
    <s v="after 2015"/>
    <x v="0"/>
    <x v="1"/>
    <n v="10238"/>
    <x v="1"/>
    <n v="12000"/>
    <x v="0"/>
    <n v="1"/>
    <x v="6"/>
    <x v="5"/>
    <x v="0"/>
  </r>
  <r>
    <n v="567612"/>
    <x v="0"/>
    <x v="0"/>
    <s v="majority"/>
    <x v="3"/>
    <s v="No Schooling"/>
    <x v="1"/>
    <n v="0.46875554098474898"/>
    <n v="468.75554098474896"/>
    <x v="0"/>
    <s v="before 2015"/>
    <x v="0"/>
    <x v="0"/>
    <n v="32765"/>
    <x v="0"/>
    <n v="8000"/>
    <x v="0"/>
    <n v="0"/>
    <x v="6"/>
    <x v="6"/>
    <x v="0"/>
  </r>
  <r>
    <n v="123883"/>
    <x v="3"/>
    <x v="0"/>
    <s v="majority"/>
    <x v="3"/>
    <s v="High school"/>
    <x v="1"/>
    <n v="0.46875851354741999"/>
    <n v="468.75851354741997"/>
    <x v="0"/>
    <s v="before 2015"/>
    <x v="1"/>
    <x v="1"/>
    <n v="92101"/>
    <x v="2"/>
    <n v="14000"/>
    <x v="0"/>
    <n v="0"/>
    <x v="6"/>
    <x v="6"/>
    <x v="1"/>
  </r>
  <r>
    <n v="446910"/>
    <x v="2"/>
    <x v="1"/>
    <s v="majority"/>
    <x v="2"/>
    <s v="No Schooling"/>
    <x v="1"/>
    <n v="0.46879565155585801"/>
    <n v="468.795651555858"/>
    <x v="0"/>
    <s v="after 2015"/>
    <x v="1"/>
    <x v="0"/>
    <n v="10238"/>
    <x v="1"/>
    <n v="12000"/>
    <x v="0"/>
    <n v="3"/>
    <x v="6"/>
    <x v="0"/>
    <x v="0"/>
  </r>
  <r>
    <n v="328612"/>
    <x v="1"/>
    <x v="1"/>
    <s v="majority"/>
    <x v="1"/>
    <s v="High school"/>
    <x v="1"/>
    <n v="0.46889587254418602"/>
    <n v="468.89587254418603"/>
    <x v="0"/>
    <s v="before 2015"/>
    <x v="1"/>
    <x v="0"/>
    <n v="10238"/>
    <x v="1"/>
    <n v="8000"/>
    <x v="0"/>
    <n v="4"/>
    <x v="6"/>
    <x v="6"/>
    <x v="0"/>
  </r>
  <r>
    <n v="314104"/>
    <x v="2"/>
    <x v="0"/>
    <s v="majority"/>
    <x v="3"/>
    <s v="High school"/>
    <x v="1"/>
    <n v="0.46890007025798103"/>
    <n v="468.90007025798104"/>
    <x v="0"/>
    <s v="before 2015"/>
    <x v="0"/>
    <x v="0"/>
    <n v="32765"/>
    <x v="0"/>
    <n v="7000"/>
    <x v="0"/>
    <n v="0"/>
    <x v="6"/>
    <x v="6"/>
    <x v="0"/>
  </r>
  <r>
    <n v="197094"/>
    <x v="2"/>
    <x v="0"/>
    <s v="majority"/>
    <x v="2"/>
    <s v="University"/>
    <x v="1"/>
    <n v="0.468913532663632"/>
    <n v="468.913532663632"/>
    <x v="0"/>
    <s v="before 2015"/>
    <x v="1"/>
    <x v="1"/>
    <n v="10238"/>
    <x v="1"/>
    <n v="14000"/>
    <x v="0"/>
    <n v="0"/>
    <x v="6"/>
    <x v="6"/>
    <x v="0"/>
  </r>
  <r>
    <n v="585733"/>
    <x v="2"/>
    <x v="1"/>
    <s v="majority"/>
    <x v="2"/>
    <s v="University"/>
    <x v="1"/>
    <n v="0.46901886168847501"/>
    <n v="469.018861688475"/>
    <x v="0"/>
    <s v="before 2015"/>
    <x v="0"/>
    <x v="0"/>
    <n v="10238"/>
    <x v="1"/>
    <n v="7000"/>
    <x v="0"/>
    <n v="1"/>
    <x v="6"/>
    <x v="5"/>
    <x v="0"/>
  </r>
  <r>
    <n v="143750"/>
    <x v="3"/>
    <x v="1"/>
    <s v="majority"/>
    <x v="3"/>
    <s v="No Schooling"/>
    <x v="2"/>
    <n v="0.46908078696750999"/>
    <n v="469.08078696750999"/>
    <x v="0"/>
    <s v="before 2015"/>
    <x v="1"/>
    <x v="1"/>
    <n v="10238"/>
    <x v="1"/>
    <n v="18000"/>
    <x v="0"/>
    <n v="0"/>
    <x v="6"/>
    <x v="6"/>
    <x v="1"/>
  </r>
  <r>
    <n v="994719"/>
    <x v="1"/>
    <x v="1"/>
    <s v="majority"/>
    <x v="1"/>
    <s v="High school"/>
    <x v="1"/>
    <n v="0.46909052081819302"/>
    <n v="469.090520818193"/>
    <x v="0"/>
    <s v="before 2015"/>
    <x v="0"/>
    <x v="0"/>
    <n v="32765"/>
    <x v="0"/>
    <n v="3000"/>
    <x v="0"/>
    <n v="4"/>
    <x v="6"/>
    <x v="1"/>
    <x v="0"/>
  </r>
  <r>
    <n v="120206"/>
    <x v="2"/>
    <x v="1"/>
    <s v="majority"/>
    <x v="3"/>
    <s v="High school"/>
    <x v="1"/>
    <n v="0.46910154176511998"/>
    <n v="469.10154176511998"/>
    <x v="0"/>
    <s v="before 2015"/>
    <x v="1"/>
    <x v="0"/>
    <n v="10238"/>
    <x v="1"/>
    <n v="12000"/>
    <x v="0"/>
    <n v="0"/>
    <x v="6"/>
    <x v="6"/>
    <x v="0"/>
  </r>
  <r>
    <n v="877770"/>
    <x v="2"/>
    <x v="1"/>
    <s v="majority"/>
    <x v="2"/>
    <s v="University"/>
    <x v="1"/>
    <n v="0.46914887445905301"/>
    <n v="469.14887445905299"/>
    <x v="0"/>
    <s v="before 2015"/>
    <x v="1"/>
    <x v="1"/>
    <n v="32765"/>
    <x v="0"/>
    <n v="12000"/>
    <x v="0"/>
    <n v="1"/>
    <x v="6"/>
    <x v="6"/>
    <x v="1"/>
  </r>
  <r>
    <n v="62619"/>
    <x v="1"/>
    <x v="0"/>
    <s v="majority"/>
    <x v="1"/>
    <s v="University"/>
    <x v="3"/>
    <n v="0.46921129248550902"/>
    <n v="469.21129248550903"/>
    <x v="0"/>
    <s v="before 2015"/>
    <x v="0"/>
    <x v="0"/>
    <n v="10238"/>
    <x v="1"/>
    <n v="12000"/>
    <x v="0"/>
    <n v="3"/>
    <x v="6"/>
    <x v="7"/>
    <x v="0"/>
  </r>
  <r>
    <n v="708649"/>
    <x v="2"/>
    <x v="1"/>
    <s v="majority"/>
    <x v="2"/>
    <s v="No Schooling"/>
    <x v="1"/>
    <n v="0.46921428726586201"/>
    <n v="469.21428726586203"/>
    <x v="0"/>
    <s v="before 2015"/>
    <x v="1"/>
    <x v="0"/>
    <n v="10238"/>
    <x v="1"/>
    <n v="14000"/>
    <x v="0"/>
    <n v="1"/>
    <x v="6"/>
    <x v="5"/>
    <x v="0"/>
  </r>
  <r>
    <n v="303552"/>
    <x v="2"/>
    <x v="1"/>
    <s v="majority"/>
    <x v="2"/>
    <s v="High school"/>
    <x v="3"/>
    <n v="0.46922180143275699"/>
    <n v="469.22180143275699"/>
    <x v="0"/>
    <s v="before 2015"/>
    <x v="1"/>
    <x v="1"/>
    <n v="32765"/>
    <x v="0"/>
    <n v="12000"/>
    <x v="0"/>
    <n v="2"/>
    <x v="6"/>
    <x v="1"/>
    <x v="1"/>
  </r>
  <r>
    <n v="26068"/>
    <x v="1"/>
    <x v="0"/>
    <s v="majority"/>
    <x v="2"/>
    <s v="High school"/>
    <x v="3"/>
    <n v="0.46929765640958698"/>
    <n v="469.29765640958698"/>
    <x v="0"/>
    <s v="before 2015"/>
    <x v="0"/>
    <x v="0"/>
    <n v="32765"/>
    <x v="0"/>
    <n v="8000"/>
    <x v="0"/>
    <n v="2"/>
    <x v="6"/>
    <x v="6"/>
    <x v="0"/>
  </r>
  <r>
    <n v="928760"/>
    <x v="2"/>
    <x v="0"/>
    <s v="majority"/>
    <x v="2"/>
    <s v="No Schooling"/>
    <x v="2"/>
    <n v="0.469314554586375"/>
    <n v="469.31455458637498"/>
    <x v="0"/>
    <s v="before 2015"/>
    <x v="1"/>
    <x v="0"/>
    <n v="10238"/>
    <x v="1"/>
    <n v="10000"/>
    <x v="0"/>
    <n v="2"/>
    <x v="6"/>
    <x v="3"/>
    <x v="1"/>
  </r>
  <r>
    <n v="386225"/>
    <x v="3"/>
    <x v="1"/>
    <s v="majority"/>
    <x v="3"/>
    <s v="High school"/>
    <x v="0"/>
    <n v="0.46935146285607598"/>
    <n v="469.35146285607601"/>
    <x v="0"/>
    <s v="before 2015"/>
    <x v="0"/>
    <x v="0"/>
    <n v="32765"/>
    <x v="0"/>
    <n v="7000"/>
    <x v="0"/>
    <n v="0"/>
    <x v="6"/>
    <x v="6"/>
    <x v="0"/>
  </r>
  <r>
    <n v="39440"/>
    <x v="2"/>
    <x v="1"/>
    <s v="majority"/>
    <x v="3"/>
    <s v="No Schooling"/>
    <x v="3"/>
    <n v="0.46938977556864298"/>
    <n v="469.38977556864296"/>
    <x v="0"/>
    <s v="before 2015"/>
    <x v="1"/>
    <x v="1"/>
    <n v="10238"/>
    <x v="1"/>
    <n v="15000"/>
    <x v="0"/>
    <n v="0"/>
    <x v="6"/>
    <x v="6"/>
    <x v="0"/>
  </r>
  <r>
    <n v="744591"/>
    <x v="2"/>
    <x v="0"/>
    <s v="majority"/>
    <x v="3"/>
    <s v="High school"/>
    <x v="1"/>
    <n v="0.46942858208197902"/>
    <n v="469.42858208197902"/>
    <x v="0"/>
    <s v="before 2015"/>
    <x v="1"/>
    <x v="1"/>
    <n v="10238"/>
    <x v="1"/>
    <n v="17000"/>
    <x v="0"/>
    <n v="0"/>
    <x v="6"/>
    <x v="6"/>
    <x v="1"/>
  </r>
  <r>
    <n v="819295"/>
    <x v="0"/>
    <x v="0"/>
    <s v="majority"/>
    <x v="0"/>
    <s v="University"/>
    <x v="0"/>
    <n v="0.46943188278304099"/>
    <n v="469.43188278304098"/>
    <x v="0"/>
    <s v="after 2015"/>
    <x v="0"/>
    <x v="0"/>
    <n v="10238"/>
    <x v="1"/>
    <n v="7000"/>
    <x v="1"/>
    <n v="14"/>
    <x v="6"/>
    <x v="7"/>
    <x v="0"/>
  </r>
  <r>
    <n v="352454"/>
    <x v="2"/>
    <x v="1"/>
    <s v="majority"/>
    <x v="2"/>
    <s v="High school"/>
    <x v="0"/>
    <n v="0.46948928593959199"/>
    <n v="469.48928593959198"/>
    <x v="0"/>
    <s v="before 2015"/>
    <x v="1"/>
    <x v="1"/>
    <n v="10238"/>
    <x v="1"/>
    <n v="14000"/>
    <x v="0"/>
    <n v="0"/>
    <x v="6"/>
    <x v="6"/>
    <x v="0"/>
  </r>
  <r>
    <n v="685873"/>
    <x v="1"/>
    <x v="1"/>
    <s v="minority"/>
    <x v="1"/>
    <s v="High school"/>
    <x v="1"/>
    <n v="0.46955829975274799"/>
    <n v="469.55829975274798"/>
    <x v="0"/>
    <s v="before 2015"/>
    <x v="0"/>
    <x v="0"/>
    <n v="10238"/>
    <x v="1"/>
    <n v="13000"/>
    <x v="0"/>
    <n v="0"/>
    <x v="6"/>
    <x v="5"/>
    <x v="0"/>
  </r>
  <r>
    <n v="611581"/>
    <x v="3"/>
    <x v="1"/>
    <s v="majority"/>
    <x v="3"/>
    <s v="No Schooling"/>
    <x v="2"/>
    <n v="0.469591100647819"/>
    <n v="469.59110064781902"/>
    <x v="0"/>
    <s v="before 2015"/>
    <x v="1"/>
    <x v="1"/>
    <n v="32765"/>
    <x v="0"/>
    <n v="9000"/>
    <x v="0"/>
    <n v="0"/>
    <x v="6"/>
    <x v="6"/>
    <x v="1"/>
  </r>
  <r>
    <n v="484719"/>
    <x v="1"/>
    <x v="1"/>
    <s v="minority"/>
    <x v="1"/>
    <s v="High school"/>
    <x v="0"/>
    <n v="0.46963468099160199"/>
    <n v="469.63468099160201"/>
    <x v="0"/>
    <s v="after 2015"/>
    <x v="1"/>
    <x v="0"/>
    <n v="10238"/>
    <x v="1"/>
    <n v="11000"/>
    <x v="0"/>
    <n v="3"/>
    <x v="6"/>
    <x v="7"/>
    <x v="0"/>
  </r>
  <r>
    <n v="279568"/>
    <x v="0"/>
    <x v="1"/>
    <s v="majority"/>
    <x v="0"/>
    <s v="High school"/>
    <x v="3"/>
    <n v="0.46966574533294397"/>
    <n v="469.66574533294397"/>
    <x v="0"/>
    <s v="before 2015"/>
    <x v="0"/>
    <x v="0"/>
    <n v="32765"/>
    <x v="0"/>
    <n v="6000"/>
    <x v="1"/>
    <n v="9"/>
    <x v="6"/>
    <x v="5"/>
    <x v="0"/>
  </r>
  <r>
    <n v="278816"/>
    <x v="2"/>
    <x v="0"/>
    <s v="minority"/>
    <x v="2"/>
    <s v="No Schooling"/>
    <x v="0"/>
    <n v="0.46966954151282903"/>
    <n v="469.66954151282903"/>
    <x v="0"/>
    <s v="before 2015"/>
    <x v="0"/>
    <x v="1"/>
    <n v="32765"/>
    <x v="0"/>
    <n v="8000"/>
    <x v="0"/>
    <n v="6"/>
    <x v="6"/>
    <x v="1"/>
    <x v="0"/>
  </r>
  <r>
    <n v="921070"/>
    <x v="2"/>
    <x v="0"/>
    <s v="majority"/>
    <x v="3"/>
    <s v="No Schooling"/>
    <x v="1"/>
    <n v="0.46977495763695898"/>
    <n v="469.77495763695896"/>
    <x v="0"/>
    <s v="before 2015"/>
    <x v="1"/>
    <x v="1"/>
    <n v="10238"/>
    <x v="1"/>
    <n v="19000"/>
    <x v="0"/>
    <n v="0"/>
    <x v="6"/>
    <x v="6"/>
    <x v="0"/>
  </r>
  <r>
    <n v="106974"/>
    <x v="0"/>
    <x v="0"/>
    <s v="majority"/>
    <x v="0"/>
    <s v="University"/>
    <x v="0"/>
    <n v="0.46979908375805901"/>
    <n v="469.799083758059"/>
    <x v="0"/>
    <s v="before 2015"/>
    <x v="0"/>
    <x v="0"/>
    <n v="10238"/>
    <x v="1"/>
    <n v="12000"/>
    <x v="0"/>
    <n v="3"/>
    <x v="6"/>
    <x v="5"/>
    <x v="0"/>
  </r>
  <r>
    <n v="152285"/>
    <x v="2"/>
    <x v="0"/>
    <s v="majority"/>
    <x v="2"/>
    <s v="High school"/>
    <x v="2"/>
    <n v="0.46980747429712"/>
    <n v="469.80747429712"/>
    <x v="0"/>
    <s v="after 2015"/>
    <x v="1"/>
    <x v="1"/>
    <n v="32765"/>
    <x v="0"/>
    <n v="13000"/>
    <x v="0"/>
    <n v="5"/>
    <x v="6"/>
    <x v="6"/>
    <x v="1"/>
  </r>
  <r>
    <n v="857314"/>
    <x v="3"/>
    <x v="1"/>
    <s v="majority"/>
    <x v="3"/>
    <s v="High school"/>
    <x v="2"/>
    <n v="0.46988798636969897"/>
    <n v="469.88798636969898"/>
    <x v="0"/>
    <s v="before 2015"/>
    <x v="1"/>
    <x v="0"/>
    <n v="10238"/>
    <x v="1"/>
    <n v="13000"/>
    <x v="0"/>
    <n v="0"/>
    <x v="6"/>
    <x v="6"/>
    <x v="0"/>
  </r>
  <r>
    <n v="764088"/>
    <x v="1"/>
    <x v="1"/>
    <s v="majority"/>
    <x v="1"/>
    <s v="University"/>
    <x v="0"/>
    <n v="0.46994237748042"/>
    <n v="469.94237748042002"/>
    <x v="0"/>
    <s v="before 2015"/>
    <x v="0"/>
    <x v="0"/>
    <n v="10238"/>
    <x v="1"/>
    <n v="12000"/>
    <x v="0"/>
    <n v="2"/>
    <x v="6"/>
    <x v="2"/>
    <x v="0"/>
  </r>
  <r>
    <n v="426781"/>
    <x v="1"/>
    <x v="1"/>
    <s v="majority"/>
    <x v="1"/>
    <s v="University"/>
    <x v="0"/>
    <n v="0.469973863140074"/>
    <n v="469.973863140074"/>
    <x v="0"/>
    <s v="before 2015"/>
    <x v="0"/>
    <x v="0"/>
    <n v="10238"/>
    <x v="1"/>
    <n v="10000"/>
    <x v="0"/>
    <n v="1"/>
    <x v="6"/>
    <x v="0"/>
    <x v="0"/>
  </r>
  <r>
    <n v="973470"/>
    <x v="3"/>
    <x v="0"/>
    <s v="minority"/>
    <x v="3"/>
    <s v="University"/>
    <x v="3"/>
    <n v="0.46998575258863001"/>
    <n v="469.98575258863002"/>
    <x v="0"/>
    <s v="before 2015"/>
    <x v="1"/>
    <x v="0"/>
    <n v="32765"/>
    <x v="0"/>
    <n v="11000"/>
    <x v="0"/>
    <n v="0"/>
    <x v="6"/>
    <x v="6"/>
    <x v="1"/>
  </r>
  <r>
    <n v="812070"/>
    <x v="2"/>
    <x v="1"/>
    <s v="majority"/>
    <x v="3"/>
    <s v="University"/>
    <x v="3"/>
    <n v="0.47000513604786098"/>
    <n v="470.00513604786096"/>
    <x v="0"/>
    <s v="before 2015"/>
    <x v="1"/>
    <x v="1"/>
    <n v="10238"/>
    <x v="1"/>
    <n v="13000"/>
    <x v="0"/>
    <n v="0"/>
    <x v="6"/>
    <x v="6"/>
    <x v="1"/>
  </r>
  <r>
    <n v="623545"/>
    <x v="1"/>
    <x v="0"/>
    <s v="majority"/>
    <x v="1"/>
    <s v="High school"/>
    <x v="1"/>
    <n v="0.47012616805392898"/>
    <n v="470.12616805392901"/>
    <x v="0"/>
    <s v="before 2015"/>
    <x v="1"/>
    <x v="1"/>
    <n v="10238"/>
    <x v="1"/>
    <n v="12000"/>
    <x v="0"/>
    <n v="6"/>
    <x v="6"/>
    <x v="3"/>
    <x v="0"/>
  </r>
  <r>
    <n v="26569"/>
    <x v="2"/>
    <x v="0"/>
    <s v="majority"/>
    <x v="3"/>
    <s v="High school"/>
    <x v="3"/>
    <n v="0.47018028153090302"/>
    <n v="470.18028153090302"/>
    <x v="0"/>
    <s v="after 2015"/>
    <x v="1"/>
    <x v="0"/>
    <n v="10238"/>
    <x v="1"/>
    <n v="13000"/>
    <x v="0"/>
    <n v="0"/>
    <x v="6"/>
    <x v="6"/>
    <x v="1"/>
  </r>
  <r>
    <n v="954045"/>
    <x v="3"/>
    <x v="0"/>
    <s v="majority"/>
    <x v="3"/>
    <s v="University"/>
    <x v="1"/>
    <n v="0.470192814553962"/>
    <n v="470.19281455396202"/>
    <x v="0"/>
    <s v="before 2015"/>
    <x v="1"/>
    <x v="0"/>
    <n v="10238"/>
    <x v="1"/>
    <n v="9000"/>
    <x v="0"/>
    <n v="0"/>
    <x v="6"/>
    <x v="6"/>
    <x v="1"/>
  </r>
  <r>
    <n v="47785"/>
    <x v="2"/>
    <x v="1"/>
    <s v="minority"/>
    <x v="2"/>
    <s v="No Schooling"/>
    <x v="1"/>
    <n v="0.470239842598765"/>
    <n v="470.23984259876499"/>
    <x v="0"/>
    <s v="before 2015"/>
    <x v="1"/>
    <x v="0"/>
    <n v="32765"/>
    <x v="0"/>
    <n v="12000"/>
    <x v="0"/>
    <n v="2"/>
    <x v="6"/>
    <x v="6"/>
    <x v="1"/>
  </r>
  <r>
    <n v="45047"/>
    <x v="2"/>
    <x v="1"/>
    <s v="majority"/>
    <x v="2"/>
    <s v="High school"/>
    <x v="1"/>
    <n v="0.47026677254634403"/>
    <n v="470.26677254634404"/>
    <x v="0"/>
    <s v="before 2015"/>
    <x v="1"/>
    <x v="0"/>
    <n v="10238"/>
    <x v="1"/>
    <n v="8000"/>
    <x v="0"/>
    <n v="1"/>
    <x v="6"/>
    <x v="6"/>
    <x v="0"/>
  </r>
  <r>
    <n v="379364"/>
    <x v="2"/>
    <x v="1"/>
    <s v="majority"/>
    <x v="2"/>
    <s v="High school"/>
    <x v="3"/>
    <n v="0.47028354675934603"/>
    <n v="470.28354675934605"/>
    <x v="0"/>
    <s v="after 2015"/>
    <x v="0"/>
    <x v="0"/>
    <n v="32765"/>
    <x v="0"/>
    <n v="5000"/>
    <x v="0"/>
    <n v="3"/>
    <x v="6"/>
    <x v="1"/>
    <x v="0"/>
  </r>
  <r>
    <n v="444919"/>
    <x v="2"/>
    <x v="0"/>
    <s v="majority"/>
    <x v="3"/>
    <s v="High school"/>
    <x v="3"/>
    <n v="0.47034227027894798"/>
    <n v="470.34227027894798"/>
    <x v="0"/>
    <s v="before 2015"/>
    <x v="1"/>
    <x v="0"/>
    <n v="10238"/>
    <x v="1"/>
    <n v="11000"/>
    <x v="0"/>
    <n v="0"/>
    <x v="6"/>
    <x v="6"/>
    <x v="1"/>
  </r>
  <r>
    <n v="285038"/>
    <x v="2"/>
    <x v="1"/>
    <s v="majority"/>
    <x v="3"/>
    <s v="University"/>
    <x v="3"/>
    <n v="0.47036835768483798"/>
    <n v="470.36835768483797"/>
    <x v="0"/>
    <s v="after 2015"/>
    <x v="1"/>
    <x v="1"/>
    <n v="10238"/>
    <x v="1"/>
    <n v="12000"/>
    <x v="0"/>
    <n v="0"/>
    <x v="6"/>
    <x v="6"/>
    <x v="0"/>
  </r>
  <r>
    <n v="186"/>
    <x v="2"/>
    <x v="0"/>
    <s v="majority"/>
    <x v="3"/>
    <s v="High school"/>
    <x v="1"/>
    <n v="0.47039394473165902"/>
    <n v="470.39394473165902"/>
    <x v="0"/>
    <s v="before 2015"/>
    <x v="0"/>
    <x v="0"/>
    <n v="32765"/>
    <x v="0"/>
    <n v="8000"/>
    <x v="0"/>
    <n v="0"/>
    <x v="6"/>
    <x v="6"/>
    <x v="0"/>
  </r>
  <r>
    <n v="586621"/>
    <x v="0"/>
    <x v="1"/>
    <s v="majority"/>
    <x v="2"/>
    <s v="University"/>
    <x v="3"/>
    <n v="0.47039982026656502"/>
    <n v="470.39982026656503"/>
    <x v="0"/>
    <s v="before 2015"/>
    <x v="0"/>
    <x v="0"/>
    <n v="32765"/>
    <x v="0"/>
    <n v="8000"/>
    <x v="0"/>
    <n v="4"/>
    <x v="6"/>
    <x v="6"/>
    <x v="0"/>
  </r>
  <r>
    <n v="315430"/>
    <x v="1"/>
    <x v="1"/>
    <s v="majority"/>
    <x v="3"/>
    <s v="No Schooling"/>
    <x v="1"/>
    <n v="0.47057071778940801"/>
    <n v="470.57071778940804"/>
    <x v="0"/>
    <s v="before 2015"/>
    <x v="1"/>
    <x v="0"/>
    <n v="10238"/>
    <x v="1"/>
    <n v="12000"/>
    <x v="0"/>
    <n v="0"/>
    <x v="6"/>
    <x v="6"/>
    <x v="0"/>
  </r>
  <r>
    <n v="759621"/>
    <x v="3"/>
    <x v="1"/>
    <s v="majority"/>
    <x v="3"/>
    <s v="High school"/>
    <x v="1"/>
    <n v="0.47076665731624801"/>
    <n v="470.76665731624803"/>
    <x v="0"/>
    <s v="before 2015"/>
    <x v="1"/>
    <x v="1"/>
    <n v="32765"/>
    <x v="0"/>
    <n v="12000"/>
    <x v="0"/>
    <n v="0"/>
    <x v="6"/>
    <x v="6"/>
    <x v="0"/>
  </r>
  <r>
    <n v="12797"/>
    <x v="3"/>
    <x v="1"/>
    <s v="majority"/>
    <x v="3"/>
    <s v="High school"/>
    <x v="1"/>
    <n v="0.47081825340167799"/>
    <n v="470.81825340167796"/>
    <x v="0"/>
    <s v="before 2015"/>
    <x v="0"/>
    <x v="1"/>
    <n v="10238"/>
    <x v="1"/>
    <n v="13000"/>
    <x v="0"/>
    <n v="0"/>
    <x v="6"/>
    <x v="6"/>
    <x v="0"/>
  </r>
  <r>
    <n v="767312"/>
    <x v="2"/>
    <x v="0"/>
    <s v="majority"/>
    <x v="2"/>
    <s v="High school"/>
    <x v="1"/>
    <n v="0.47082039500126699"/>
    <n v="470.820395001267"/>
    <x v="0"/>
    <s v="before 2015"/>
    <x v="1"/>
    <x v="0"/>
    <n v="32765"/>
    <x v="0"/>
    <n v="9000"/>
    <x v="0"/>
    <n v="2"/>
    <x v="6"/>
    <x v="6"/>
    <x v="0"/>
  </r>
  <r>
    <n v="242100"/>
    <x v="0"/>
    <x v="1"/>
    <s v="majority"/>
    <x v="0"/>
    <s v="University"/>
    <x v="0"/>
    <n v="0.47090219361455699"/>
    <n v="470.90219361455701"/>
    <x v="0"/>
    <s v="after 2015"/>
    <x v="1"/>
    <x v="0"/>
    <n v="10238"/>
    <x v="1"/>
    <n v="10000"/>
    <x v="0"/>
    <n v="2"/>
    <x v="6"/>
    <x v="5"/>
    <x v="0"/>
  </r>
  <r>
    <n v="553534"/>
    <x v="0"/>
    <x v="0"/>
    <s v="majority"/>
    <x v="0"/>
    <s v="University"/>
    <x v="0"/>
    <n v="0.47090994252738899"/>
    <n v="470.90994252738898"/>
    <x v="0"/>
    <s v="before 2015"/>
    <x v="0"/>
    <x v="0"/>
    <n v="10238"/>
    <x v="1"/>
    <n v="13000"/>
    <x v="0"/>
    <n v="4"/>
    <x v="6"/>
    <x v="3"/>
    <x v="0"/>
  </r>
  <r>
    <n v="468409"/>
    <x v="2"/>
    <x v="0"/>
    <s v="majority"/>
    <x v="3"/>
    <s v="High school"/>
    <x v="3"/>
    <n v="0.47094023144796698"/>
    <n v="470.94023144796699"/>
    <x v="0"/>
    <s v="before 2015"/>
    <x v="1"/>
    <x v="0"/>
    <n v="10238"/>
    <x v="1"/>
    <n v="14000"/>
    <x v="0"/>
    <n v="0"/>
    <x v="6"/>
    <x v="6"/>
    <x v="0"/>
  </r>
  <r>
    <n v="999976"/>
    <x v="1"/>
    <x v="1"/>
    <s v="majority"/>
    <x v="2"/>
    <s v="High school"/>
    <x v="3"/>
    <n v="0.47094636341114998"/>
    <n v="470.94636341115"/>
    <x v="0"/>
    <s v="before 2015"/>
    <x v="0"/>
    <x v="0"/>
    <n v="10238"/>
    <x v="1"/>
    <n v="9000"/>
    <x v="0"/>
    <n v="0"/>
    <x v="6"/>
    <x v="5"/>
    <x v="0"/>
  </r>
  <r>
    <n v="940251"/>
    <x v="1"/>
    <x v="0"/>
    <s v="majority"/>
    <x v="1"/>
    <s v="University"/>
    <x v="0"/>
    <n v="0.47112048103420601"/>
    <n v="471.12048103420602"/>
    <x v="0"/>
    <s v="before 2015"/>
    <x v="0"/>
    <x v="0"/>
    <n v="32765"/>
    <x v="0"/>
    <n v="12000"/>
    <x v="0"/>
    <n v="10"/>
    <x v="6"/>
    <x v="6"/>
    <x v="0"/>
  </r>
  <r>
    <n v="342282"/>
    <x v="3"/>
    <x v="0"/>
    <s v="majority"/>
    <x v="3"/>
    <s v="University"/>
    <x v="1"/>
    <n v="0.47112431599471299"/>
    <n v="471.12431599471302"/>
    <x v="0"/>
    <s v="before 2015"/>
    <x v="1"/>
    <x v="0"/>
    <n v="10238"/>
    <x v="1"/>
    <n v="12000"/>
    <x v="0"/>
    <n v="0"/>
    <x v="6"/>
    <x v="6"/>
    <x v="1"/>
  </r>
  <r>
    <n v="36667"/>
    <x v="2"/>
    <x v="1"/>
    <s v="majority"/>
    <x v="2"/>
    <s v="High school"/>
    <x v="3"/>
    <n v="0.47113561836086199"/>
    <n v="471.135618360862"/>
    <x v="0"/>
    <s v="before 2015"/>
    <x v="1"/>
    <x v="1"/>
    <n v="10238"/>
    <x v="1"/>
    <n v="12000"/>
    <x v="0"/>
    <n v="4"/>
    <x v="6"/>
    <x v="5"/>
    <x v="0"/>
  </r>
  <r>
    <n v="373218"/>
    <x v="1"/>
    <x v="1"/>
    <s v="minority"/>
    <x v="2"/>
    <s v="High school"/>
    <x v="1"/>
    <n v="0.47123613992157798"/>
    <n v="471.236139921578"/>
    <x v="0"/>
    <s v="before 2015"/>
    <x v="1"/>
    <x v="1"/>
    <n v="10238"/>
    <x v="1"/>
    <n v="12000"/>
    <x v="0"/>
    <n v="0"/>
    <x v="6"/>
    <x v="6"/>
    <x v="0"/>
  </r>
  <r>
    <n v="469767"/>
    <x v="3"/>
    <x v="1"/>
    <s v="majority"/>
    <x v="3"/>
    <s v="No Schooling"/>
    <x v="2"/>
    <n v="0.47124091255886302"/>
    <n v="471.24091255886304"/>
    <x v="0"/>
    <s v="before 2015"/>
    <x v="1"/>
    <x v="1"/>
    <n v="32765"/>
    <x v="0"/>
    <n v="12000"/>
    <x v="0"/>
    <n v="0"/>
    <x v="6"/>
    <x v="6"/>
    <x v="1"/>
  </r>
  <r>
    <n v="39893"/>
    <x v="1"/>
    <x v="1"/>
    <s v="majority"/>
    <x v="1"/>
    <s v="No Schooling"/>
    <x v="3"/>
    <n v="0.47126855981656901"/>
    <n v="471.268559816569"/>
    <x v="0"/>
    <s v="before 2015"/>
    <x v="0"/>
    <x v="0"/>
    <n v="10238"/>
    <x v="1"/>
    <n v="7000"/>
    <x v="0"/>
    <n v="4"/>
    <x v="6"/>
    <x v="6"/>
    <x v="0"/>
  </r>
  <r>
    <n v="105877"/>
    <x v="1"/>
    <x v="0"/>
    <s v="majority"/>
    <x v="2"/>
    <s v="University"/>
    <x v="0"/>
    <n v="0.47130759576891301"/>
    <n v="471.30759576891302"/>
    <x v="0"/>
    <s v="after 2015"/>
    <x v="1"/>
    <x v="0"/>
    <n v="10238"/>
    <x v="1"/>
    <n v="8000"/>
    <x v="0"/>
    <n v="1"/>
    <x v="6"/>
    <x v="1"/>
    <x v="0"/>
  </r>
  <r>
    <n v="761533"/>
    <x v="1"/>
    <x v="0"/>
    <s v="majority"/>
    <x v="3"/>
    <s v="No Schooling"/>
    <x v="1"/>
    <n v="0.47148993682627599"/>
    <n v="471.48993682627599"/>
    <x v="0"/>
    <s v="before 2015"/>
    <x v="0"/>
    <x v="0"/>
    <n v="10238"/>
    <x v="1"/>
    <n v="12000"/>
    <x v="0"/>
    <n v="0"/>
    <x v="6"/>
    <x v="6"/>
    <x v="0"/>
  </r>
  <r>
    <n v="789201"/>
    <x v="3"/>
    <x v="1"/>
    <s v="majority"/>
    <x v="3"/>
    <s v="High school"/>
    <x v="1"/>
    <n v="0.47153802369556402"/>
    <n v="471.53802369556405"/>
    <x v="0"/>
    <s v="before 2015"/>
    <x v="1"/>
    <x v="1"/>
    <n v="10238"/>
    <x v="1"/>
    <n v="14000"/>
    <x v="0"/>
    <n v="0"/>
    <x v="6"/>
    <x v="6"/>
    <x v="1"/>
  </r>
  <r>
    <n v="648168"/>
    <x v="2"/>
    <x v="1"/>
    <s v="majority"/>
    <x v="3"/>
    <s v="University"/>
    <x v="3"/>
    <n v="0.47173645144198401"/>
    <n v="471.736451441984"/>
    <x v="0"/>
    <s v="after 2015"/>
    <x v="0"/>
    <x v="0"/>
    <n v="10238"/>
    <x v="1"/>
    <n v="10000"/>
    <x v="0"/>
    <n v="0"/>
    <x v="6"/>
    <x v="6"/>
    <x v="0"/>
  </r>
  <r>
    <n v="88882"/>
    <x v="2"/>
    <x v="1"/>
    <s v="majority"/>
    <x v="2"/>
    <s v="High school"/>
    <x v="1"/>
    <n v="0.47179630871893802"/>
    <n v="471.79630871893801"/>
    <x v="0"/>
    <s v="before 2015"/>
    <x v="0"/>
    <x v="0"/>
    <n v="10238"/>
    <x v="1"/>
    <n v="5000"/>
    <x v="0"/>
    <n v="0"/>
    <x v="6"/>
    <x v="1"/>
    <x v="0"/>
  </r>
  <r>
    <n v="204090"/>
    <x v="3"/>
    <x v="0"/>
    <s v="majority"/>
    <x v="3"/>
    <s v="High school"/>
    <x v="3"/>
    <n v="0.47182261312183199"/>
    <n v="471.82261312183198"/>
    <x v="0"/>
    <s v="after 2015"/>
    <x v="0"/>
    <x v="1"/>
    <n v="10238"/>
    <x v="1"/>
    <n v="13000"/>
    <x v="0"/>
    <n v="0"/>
    <x v="6"/>
    <x v="6"/>
    <x v="0"/>
  </r>
  <r>
    <n v="88209"/>
    <x v="1"/>
    <x v="0"/>
    <s v="majority"/>
    <x v="3"/>
    <s v="University"/>
    <x v="0"/>
    <n v="0.47186984375790397"/>
    <n v="471.86984375790399"/>
    <x v="0"/>
    <s v="after 2015"/>
    <x v="0"/>
    <x v="0"/>
    <n v="32765"/>
    <x v="0"/>
    <n v="6000"/>
    <x v="0"/>
    <n v="0"/>
    <x v="6"/>
    <x v="6"/>
    <x v="1"/>
  </r>
  <r>
    <n v="273595"/>
    <x v="0"/>
    <x v="1"/>
    <s v="majority"/>
    <x v="2"/>
    <s v="University"/>
    <x v="0"/>
    <n v="0.471902422530806"/>
    <n v="471.90242253080601"/>
    <x v="0"/>
    <s v="after 2015"/>
    <x v="0"/>
    <x v="0"/>
    <n v="10238"/>
    <x v="1"/>
    <n v="13000"/>
    <x v="0"/>
    <n v="0"/>
    <x v="6"/>
    <x v="6"/>
    <x v="0"/>
  </r>
  <r>
    <n v="937879"/>
    <x v="3"/>
    <x v="1"/>
    <s v="majority"/>
    <x v="3"/>
    <s v="High school"/>
    <x v="2"/>
    <n v="0.47198709819111101"/>
    <n v="471.98709819111099"/>
    <x v="0"/>
    <s v="before 2015"/>
    <x v="1"/>
    <x v="0"/>
    <n v="32765"/>
    <x v="0"/>
    <n v="14000"/>
    <x v="0"/>
    <n v="0"/>
    <x v="6"/>
    <x v="6"/>
    <x v="1"/>
  </r>
  <r>
    <n v="439105"/>
    <x v="1"/>
    <x v="1"/>
    <s v="majority"/>
    <x v="3"/>
    <s v="University"/>
    <x v="0"/>
    <n v="0.47202919229318602"/>
    <n v="472.02919229318604"/>
    <x v="0"/>
    <s v="after 2015"/>
    <x v="0"/>
    <x v="0"/>
    <n v="92101"/>
    <x v="2"/>
    <n v="9000"/>
    <x v="0"/>
    <n v="0"/>
    <x v="6"/>
    <x v="6"/>
    <x v="1"/>
  </r>
  <r>
    <n v="657988"/>
    <x v="3"/>
    <x v="0"/>
    <s v="majority"/>
    <x v="3"/>
    <s v="High school"/>
    <x v="2"/>
    <n v="0.472041904154134"/>
    <n v="472.04190415413399"/>
    <x v="0"/>
    <s v="before 2015"/>
    <x v="1"/>
    <x v="1"/>
    <n v="10238"/>
    <x v="1"/>
    <n v="12000"/>
    <x v="0"/>
    <n v="0"/>
    <x v="6"/>
    <x v="6"/>
    <x v="1"/>
  </r>
  <r>
    <n v="672542"/>
    <x v="0"/>
    <x v="0"/>
    <s v="majority"/>
    <x v="1"/>
    <s v="University"/>
    <x v="0"/>
    <n v="0.47214124401220697"/>
    <n v="472.14124401220698"/>
    <x v="0"/>
    <s v="before 2015"/>
    <x v="0"/>
    <x v="0"/>
    <n v="10238"/>
    <x v="1"/>
    <n v="11000"/>
    <x v="0"/>
    <n v="3"/>
    <x v="6"/>
    <x v="5"/>
    <x v="0"/>
  </r>
  <r>
    <n v="67013"/>
    <x v="1"/>
    <x v="1"/>
    <s v="majority"/>
    <x v="1"/>
    <s v="University"/>
    <x v="1"/>
    <n v="0.472214139981671"/>
    <n v="472.214139981671"/>
    <x v="0"/>
    <s v="before 2015"/>
    <x v="1"/>
    <x v="0"/>
    <n v="32765"/>
    <x v="0"/>
    <n v="10000"/>
    <x v="0"/>
    <n v="5"/>
    <x v="6"/>
    <x v="6"/>
    <x v="0"/>
  </r>
  <r>
    <n v="392953"/>
    <x v="2"/>
    <x v="1"/>
    <s v="majority"/>
    <x v="3"/>
    <s v="High school"/>
    <x v="3"/>
    <n v="0.472244757659185"/>
    <n v="472.24475765918498"/>
    <x v="0"/>
    <s v="before 2015"/>
    <x v="0"/>
    <x v="1"/>
    <n v="32765"/>
    <x v="0"/>
    <n v="8000"/>
    <x v="0"/>
    <n v="0"/>
    <x v="6"/>
    <x v="6"/>
    <x v="1"/>
  </r>
  <r>
    <n v="216658"/>
    <x v="3"/>
    <x v="0"/>
    <s v="majority"/>
    <x v="3"/>
    <s v="High school"/>
    <x v="1"/>
    <n v="0.47227454869371199"/>
    <n v="472.27454869371201"/>
    <x v="0"/>
    <s v="after 2015"/>
    <x v="0"/>
    <x v="1"/>
    <n v="10238"/>
    <x v="1"/>
    <n v="10000"/>
    <x v="0"/>
    <n v="0"/>
    <x v="6"/>
    <x v="6"/>
    <x v="0"/>
  </r>
  <r>
    <n v="684476"/>
    <x v="2"/>
    <x v="0"/>
    <s v="minority"/>
    <x v="2"/>
    <s v="No Schooling"/>
    <x v="1"/>
    <n v="0.47230448677999198"/>
    <n v="472.30448677999198"/>
    <x v="0"/>
    <s v="before 2015"/>
    <x v="1"/>
    <x v="1"/>
    <n v="10238"/>
    <x v="1"/>
    <n v="14000"/>
    <x v="0"/>
    <n v="1"/>
    <x v="6"/>
    <x v="6"/>
    <x v="0"/>
  </r>
  <r>
    <n v="444073"/>
    <x v="3"/>
    <x v="0"/>
    <s v="minority"/>
    <x v="3"/>
    <s v="High school"/>
    <x v="1"/>
    <n v="0.47233647819508801"/>
    <n v="472.33647819508798"/>
    <x v="0"/>
    <s v="after 2015"/>
    <x v="0"/>
    <x v="1"/>
    <n v="92101"/>
    <x v="2"/>
    <n v="15000"/>
    <x v="0"/>
    <n v="0"/>
    <x v="6"/>
    <x v="6"/>
    <x v="1"/>
  </r>
  <r>
    <n v="997014"/>
    <x v="3"/>
    <x v="0"/>
    <s v="majority"/>
    <x v="3"/>
    <s v="High school"/>
    <x v="1"/>
    <n v="0.47235547961855001"/>
    <n v="472.35547961855002"/>
    <x v="0"/>
    <s v="after 2015"/>
    <x v="1"/>
    <x v="0"/>
    <n v="32765"/>
    <x v="0"/>
    <n v="12000"/>
    <x v="0"/>
    <n v="0"/>
    <x v="6"/>
    <x v="6"/>
    <x v="1"/>
  </r>
  <r>
    <n v="420721"/>
    <x v="1"/>
    <x v="0"/>
    <s v="minority"/>
    <x v="1"/>
    <s v="No Schooling"/>
    <x v="3"/>
    <n v="0.47237588730693902"/>
    <n v="472.37588730693903"/>
    <x v="0"/>
    <s v="before 2015"/>
    <x v="0"/>
    <x v="0"/>
    <n v="10238"/>
    <x v="1"/>
    <n v="10000"/>
    <x v="1"/>
    <n v="4"/>
    <x v="6"/>
    <x v="0"/>
    <x v="0"/>
  </r>
  <r>
    <n v="466383"/>
    <x v="2"/>
    <x v="0"/>
    <s v="majority"/>
    <x v="2"/>
    <s v="University"/>
    <x v="0"/>
    <n v="0.472408920553267"/>
    <n v="472.40892055326702"/>
    <x v="0"/>
    <s v="before 2015"/>
    <x v="1"/>
    <x v="0"/>
    <n v="32765"/>
    <x v="0"/>
    <n v="11000"/>
    <x v="0"/>
    <n v="2"/>
    <x v="6"/>
    <x v="5"/>
    <x v="0"/>
  </r>
  <r>
    <n v="508925"/>
    <x v="3"/>
    <x v="1"/>
    <s v="majority"/>
    <x v="3"/>
    <s v="High school"/>
    <x v="2"/>
    <n v="0.47241951127938098"/>
    <n v="472.41951127938097"/>
    <x v="0"/>
    <s v="before 2015"/>
    <x v="1"/>
    <x v="0"/>
    <n v="10238"/>
    <x v="1"/>
    <n v="11000"/>
    <x v="0"/>
    <n v="0"/>
    <x v="6"/>
    <x v="6"/>
    <x v="1"/>
  </r>
  <r>
    <n v="967276"/>
    <x v="0"/>
    <x v="1"/>
    <s v="majority"/>
    <x v="1"/>
    <s v="University"/>
    <x v="0"/>
    <n v="0.47249727151758197"/>
    <n v="472.49727151758196"/>
    <x v="0"/>
    <s v="before 2015"/>
    <x v="0"/>
    <x v="0"/>
    <n v="32765"/>
    <x v="0"/>
    <n v="8000"/>
    <x v="0"/>
    <n v="5"/>
    <x v="6"/>
    <x v="6"/>
    <x v="0"/>
  </r>
  <r>
    <n v="743349"/>
    <x v="1"/>
    <x v="0"/>
    <s v="majority"/>
    <x v="1"/>
    <s v="High school"/>
    <x v="0"/>
    <n v="0.472550558614792"/>
    <n v="472.55055861479201"/>
    <x v="0"/>
    <s v="before 2015"/>
    <x v="0"/>
    <x v="0"/>
    <n v="10238"/>
    <x v="1"/>
    <n v="13000"/>
    <x v="0"/>
    <n v="4"/>
    <x v="6"/>
    <x v="7"/>
    <x v="0"/>
  </r>
  <r>
    <n v="875652"/>
    <x v="2"/>
    <x v="0"/>
    <s v="majority"/>
    <x v="2"/>
    <s v="High school"/>
    <x v="3"/>
    <n v="0.47256203722058798"/>
    <n v="472.56203722058797"/>
    <x v="0"/>
    <s v="before 2015"/>
    <x v="0"/>
    <x v="1"/>
    <n v="10238"/>
    <x v="1"/>
    <n v="12000"/>
    <x v="0"/>
    <n v="2"/>
    <x v="6"/>
    <x v="6"/>
    <x v="0"/>
  </r>
  <r>
    <n v="870749"/>
    <x v="1"/>
    <x v="0"/>
    <s v="minority"/>
    <x v="2"/>
    <s v="University"/>
    <x v="0"/>
    <n v="0.472602288404388"/>
    <n v="472.60228840438799"/>
    <x v="0"/>
    <s v="after 2015"/>
    <x v="0"/>
    <x v="0"/>
    <n v="92101"/>
    <x v="2"/>
    <n v="13000"/>
    <x v="0"/>
    <n v="0"/>
    <x v="6"/>
    <x v="5"/>
    <x v="0"/>
  </r>
  <r>
    <n v="594904"/>
    <x v="2"/>
    <x v="1"/>
    <s v="majority"/>
    <x v="3"/>
    <s v="High school"/>
    <x v="1"/>
    <n v="0.47267517369325601"/>
    <n v="472.675173693256"/>
    <x v="0"/>
    <s v="before 2015"/>
    <x v="1"/>
    <x v="0"/>
    <n v="10238"/>
    <x v="1"/>
    <n v="12000"/>
    <x v="0"/>
    <n v="0"/>
    <x v="6"/>
    <x v="6"/>
    <x v="1"/>
  </r>
  <r>
    <n v="876329"/>
    <x v="2"/>
    <x v="0"/>
    <s v="majority"/>
    <x v="2"/>
    <s v="University"/>
    <x v="0"/>
    <n v="0.47267740652482898"/>
    <n v="472.677406524829"/>
    <x v="0"/>
    <s v="after 2015"/>
    <x v="0"/>
    <x v="0"/>
    <n v="10238"/>
    <x v="1"/>
    <n v="12000"/>
    <x v="0"/>
    <n v="3"/>
    <x v="6"/>
    <x v="5"/>
    <x v="0"/>
  </r>
  <r>
    <n v="572801"/>
    <x v="2"/>
    <x v="1"/>
    <s v="majority"/>
    <x v="2"/>
    <s v="University"/>
    <x v="2"/>
    <n v="0.47274037720126"/>
    <n v="472.74037720126"/>
    <x v="0"/>
    <s v="before 2015"/>
    <x v="1"/>
    <x v="0"/>
    <n v="10238"/>
    <x v="1"/>
    <n v="11000"/>
    <x v="0"/>
    <n v="1"/>
    <x v="6"/>
    <x v="6"/>
    <x v="1"/>
  </r>
  <r>
    <n v="441403"/>
    <x v="2"/>
    <x v="0"/>
    <s v="majority"/>
    <x v="2"/>
    <s v="High school"/>
    <x v="1"/>
    <n v="0.47278819023055602"/>
    <n v="472.78819023055604"/>
    <x v="0"/>
    <s v="before 2015"/>
    <x v="0"/>
    <x v="1"/>
    <n v="32765"/>
    <x v="0"/>
    <n v="7000"/>
    <x v="0"/>
    <n v="9"/>
    <x v="6"/>
    <x v="1"/>
    <x v="0"/>
  </r>
  <r>
    <n v="396832"/>
    <x v="3"/>
    <x v="0"/>
    <s v="majority"/>
    <x v="3"/>
    <s v="University"/>
    <x v="1"/>
    <n v="0.47283598114459002"/>
    <n v="472.83598114459005"/>
    <x v="0"/>
    <s v="before 2015"/>
    <x v="1"/>
    <x v="1"/>
    <n v="10238"/>
    <x v="1"/>
    <n v="13000"/>
    <x v="0"/>
    <n v="0"/>
    <x v="6"/>
    <x v="6"/>
    <x v="0"/>
  </r>
  <r>
    <n v="951051"/>
    <x v="3"/>
    <x v="0"/>
    <s v="majority"/>
    <x v="3"/>
    <s v="University"/>
    <x v="2"/>
    <n v="0.47284899819056703"/>
    <n v="472.84899819056704"/>
    <x v="0"/>
    <s v="after 2015"/>
    <x v="1"/>
    <x v="1"/>
    <n v="10238"/>
    <x v="1"/>
    <n v="18000"/>
    <x v="0"/>
    <n v="0"/>
    <x v="6"/>
    <x v="6"/>
    <x v="0"/>
  </r>
  <r>
    <n v="873325"/>
    <x v="2"/>
    <x v="1"/>
    <s v="majority"/>
    <x v="2"/>
    <s v="No Schooling"/>
    <x v="2"/>
    <n v="0.472868321315702"/>
    <n v="472.86832131570202"/>
    <x v="0"/>
    <s v="before 2015"/>
    <x v="0"/>
    <x v="0"/>
    <n v="32765"/>
    <x v="0"/>
    <n v="9000"/>
    <x v="0"/>
    <n v="2"/>
    <x v="6"/>
    <x v="6"/>
    <x v="0"/>
  </r>
  <r>
    <n v="203711"/>
    <x v="2"/>
    <x v="0"/>
    <s v="majority"/>
    <x v="2"/>
    <s v="University"/>
    <x v="3"/>
    <n v="0.47286942853265101"/>
    <n v="472.869428532651"/>
    <x v="0"/>
    <s v="before 2015"/>
    <x v="0"/>
    <x v="0"/>
    <n v="10238"/>
    <x v="1"/>
    <n v="11000"/>
    <x v="0"/>
    <n v="1"/>
    <x v="6"/>
    <x v="3"/>
    <x v="0"/>
  </r>
  <r>
    <n v="685275"/>
    <x v="3"/>
    <x v="1"/>
    <s v="majority"/>
    <x v="3"/>
    <s v="High school"/>
    <x v="3"/>
    <n v="0.47288628499637297"/>
    <n v="472.88628499637298"/>
    <x v="0"/>
    <s v="before 2015"/>
    <x v="0"/>
    <x v="1"/>
    <n v="10238"/>
    <x v="1"/>
    <n v="12000"/>
    <x v="0"/>
    <n v="0"/>
    <x v="6"/>
    <x v="6"/>
    <x v="1"/>
  </r>
  <r>
    <n v="49284"/>
    <x v="2"/>
    <x v="1"/>
    <s v="majority"/>
    <x v="3"/>
    <s v="University"/>
    <x v="1"/>
    <n v="0.47296077410564702"/>
    <n v="472.96077410564703"/>
    <x v="0"/>
    <s v="before 2015"/>
    <x v="1"/>
    <x v="0"/>
    <n v="10238"/>
    <x v="1"/>
    <n v="14000"/>
    <x v="0"/>
    <n v="0"/>
    <x v="6"/>
    <x v="6"/>
    <x v="1"/>
  </r>
  <r>
    <n v="309430"/>
    <x v="1"/>
    <x v="0"/>
    <s v="majority"/>
    <x v="1"/>
    <s v="University"/>
    <x v="0"/>
    <n v="0.47302074684918"/>
    <n v="473.02074684918"/>
    <x v="0"/>
    <s v="after 2015"/>
    <x v="1"/>
    <x v="0"/>
    <n v="10238"/>
    <x v="1"/>
    <n v="13000"/>
    <x v="0"/>
    <n v="3"/>
    <x v="6"/>
    <x v="0"/>
    <x v="0"/>
  </r>
  <r>
    <n v="476160"/>
    <x v="3"/>
    <x v="0"/>
    <s v="majority"/>
    <x v="3"/>
    <s v="No Schooling"/>
    <x v="2"/>
    <n v="0.47308876800616101"/>
    <n v="473.08876800616099"/>
    <x v="0"/>
    <s v="before 2015"/>
    <x v="1"/>
    <x v="1"/>
    <n v="10238"/>
    <x v="1"/>
    <n v="13000"/>
    <x v="0"/>
    <n v="0"/>
    <x v="6"/>
    <x v="6"/>
    <x v="1"/>
  </r>
  <r>
    <n v="245774"/>
    <x v="1"/>
    <x v="0"/>
    <s v="majority"/>
    <x v="1"/>
    <s v="University"/>
    <x v="3"/>
    <n v="0.47314358064425799"/>
    <n v="473.14358064425801"/>
    <x v="0"/>
    <s v="before 2015"/>
    <x v="1"/>
    <x v="0"/>
    <n v="10238"/>
    <x v="1"/>
    <n v="10000"/>
    <x v="0"/>
    <n v="3"/>
    <x v="6"/>
    <x v="2"/>
    <x v="0"/>
  </r>
  <r>
    <n v="908912"/>
    <x v="1"/>
    <x v="0"/>
    <s v="majority"/>
    <x v="2"/>
    <s v="University"/>
    <x v="0"/>
    <n v="0.473162691796149"/>
    <n v="473.16269179614898"/>
    <x v="0"/>
    <s v="after 2015"/>
    <x v="0"/>
    <x v="0"/>
    <n v="10238"/>
    <x v="1"/>
    <n v="11000"/>
    <x v="0"/>
    <n v="2"/>
    <x v="6"/>
    <x v="5"/>
    <x v="1"/>
  </r>
  <r>
    <n v="396068"/>
    <x v="3"/>
    <x v="1"/>
    <s v="majority"/>
    <x v="3"/>
    <s v="No Schooling"/>
    <x v="2"/>
    <n v="0.47319028120690798"/>
    <n v="473.19028120690797"/>
    <x v="0"/>
    <s v="before 2015"/>
    <x v="1"/>
    <x v="1"/>
    <n v="10238"/>
    <x v="1"/>
    <n v="17000"/>
    <x v="0"/>
    <n v="0"/>
    <x v="6"/>
    <x v="6"/>
    <x v="1"/>
  </r>
  <r>
    <n v="623684"/>
    <x v="1"/>
    <x v="0"/>
    <s v="majority"/>
    <x v="3"/>
    <s v="University"/>
    <x v="0"/>
    <n v="0.473463182468986"/>
    <n v="473.46318246898602"/>
    <x v="0"/>
    <s v="before 2015"/>
    <x v="0"/>
    <x v="0"/>
    <n v="32765"/>
    <x v="0"/>
    <n v="8000"/>
    <x v="0"/>
    <n v="0"/>
    <x v="6"/>
    <x v="6"/>
    <x v="1"/>
  </r>
  <r>
    <n v="786140"/>
    <x v="2"/>
    <x v="0"/>
    <s v="majority"/>
    <x v="2"/>
    <s v="University"/>
    <x v="3"/>
    <n v="0.47346944268031699"/>
    <n v="473.469442680317"/>
    <x v="0"/>
    <s v="before 2015"/>
    <x v="1"/>
    <x v="1"/>
    <n v="10238"/>
    <x v="1"/>
    <n v="12000"/>
    <x v="0"/>
    <n v="1"/>
    <x v="6"/>
    <x v="5"/>
    <x v="0"/>
  </r>
  <r>
    <n v="556806"/>
    <x v="0"/>
    <x v="0"/>
    <s v="majority"/>
    <x v="3"/>
    <s v="High school"/>
    <x v="0"/>
    <n v="0.47360611593061602"/>
    <n v="473.606115930616"/>
    <x v="0"/>
    <s v="after 2015"/>
    <x v="0"/>
    <x v="0"/>
    <n v="92101"/>
    <x v="2"/>
    <n v="12000"/>
    <x v="0"/>
    <n v="0"/>
    <x v="6"/>
    <x v="6"/>
    <x v="1"/>
  </r>
  <r>
    <n v="664716"/>
    <x v="1"/>
    <x v="1"/>
    <s v="majority"/>
    <x v="1"/>
    <s v="High school"/>
    <x v="0"/>
    <n v="0.47360956906535301"/>
    <n v="473.60956906535301"/>
    <x v="0"/>
    <s v="after 2015"/>
    <x v="0"/>
    <x v="0"/>
    <n v="10238"/>
    <x v="1"/>
    <n v="9000"/>
    <x v="0"/>
    <n v="2"/>
    <x v="6"/>
    <x v="1"/>
    <x v="0"/>
  </r>
  <r>
    <n v="626247"/>
    <x v="0"/>
    <x v="1"/>
    <s v="majority"/>
    <x v="0"/>
    <s v="No Schooling"/>
    <x v="3"/>
    <n v="0.47365878239012899"/>
    <n v="473.65878239012898"/>
    <x v="0"/>
    <s v="before 2015"/>
    <x v="0"/>
    <x v="0"/>
    <n v="10238"/>
    <x v="1"/>
    <n v="7000"/>
    <x v="0"/>
    <n v="1"/>
    <x v="6"/>
    <x v="5"/>
    <x v="0"/>
  </r>
  <r>
    <n v="548322"/>
    <x v="3"/>
    <x v="1"/>
    <s v="majority"/>
    <x v="3"/>
    <s v="University"/>
    <x v="3"/>
    <n v="0.47382248478096001"/>
    <n v="473.82248478096"/>
    <x v="0"/>
    <s v="before 2015"/>
    <x v="0"/>
    <x v="0"/>
    <n v="10238"/>
    <x v="1"/>
    <n v="8000"/>
    <x v="0"/>
    <n v="0"/>
    <x v="6"/>
    <x v="6"/>
    <x v="1"/>
  </r>
  <r>
    <n v="953021"/>
    <x v="2"/>
    <x v="0"/>
    <s v="majority"/>
    <x v="3"/>
    <s v="University"/>
    <x v="3"/>
    <n v="0.47393164943723498"/>
    <n v="473.93164943723497"/>
    <x v="0"/>
    <s v="after 2015"/>
    <x v="1"/>
    <x v="0"/>
    <n v="10238"/>
    <x v="1"/>
    <n v="12000"/>
    <x v="0"/>
    <n v="0"/>
    <x v="6"/>
    <x v="6"/>
    <x v="0"/>
  </r>
  <r>
    <n v="303710"/>
    <x v="2"/>
    <x v="1"/>
    <s v="majority"/>
    <x v="2"/>
    <s v="High school"/>
    <x v="1"/>
    <n v="0.47399382701417803"/>
    <n v="473.99382701417801"/>
    <x v="0"/>
    <s v="before 2015"/>
    <x v="0"/>
    <x v="1"/>
    <n v="92101"/>
    <x v="2"/>
    <n v="14000"/>
    <x v="0"/>
    <n v="1"/>
    <x v="6"/>
    <x v="6"/>
    <x v="0"/>
  </r>
  <r>
    <n v="471970"/>
    <x v="0"/>
    <x v="1"/>
    <s v="majority"/>
    <x v="2"/>
    <s v="University"/>
    <x v="0"/>
    <n v="0.47402315544941098"/>
    <n v="474.02315544941098"/>
    <x v="0"/>
    <s v="before 2015"/>
    <x v="0"/>
    <x v="0"/>
    <n v="10238"/>
    <x v="1"/>
    <n v="8000"/>
    <x v="0"/>
    <n v="0"/>
    <x v="6"/>
    <x v="6"/>
    <x v="0"/>
  </r>
  <r>
    <n v="350475"/>
    <x v="2"/>
    <x v="0"/>
    <s v="majority"/>
    <x v="2"/>
    <s v="University"/>
    <x v="0"/>
    <n v="0.47408709810197602"/>
    <n v="474.08709810197604"/>
    <x v="0"/>
    <s v="before 2015"/>
    <x v="1"/>
    <x v="0"/>
    <n v="32765"/>
    <x v="0"/>
    <n v="11000"/>
    <x v="0"/>
    <n v="2"/>
    <x v="6"/>
    <x v="5"/>
    <x v="1"/>
  </r>
  <r>
    <n v="771373"/>
    <x v="2"/>
    <x v="1"/>
    <s v="majority"/>
    <x v="2"/>
    <s v="No Schooling"/>
    <x v="2"/>
    <n v="0.47412013218073601"/>
    <n v="474.12013218073599"/>
    <x v="0"/>
    <s v="before 2015"/>
    <x v="1"/>
    <x v="1"/>
    <n v="10238"/>
    <x v="1"/>
    <n v="12000"/>
    <x v="0"/>
    <n v="0"/>
    <x v="6"/>
    <x v="6"/>
    <x v="1"/>
  </r>
  <r>
    <n v="56755"/>
    <x v="1"/>
    <x v="0"/>
    <s v="majority"/>
    <x v="3"/>
    <s v="University"/>
    <x v="3"/>
    <n v="0.474268089698893"/>
    <n v="474.26808969889299"/>
    <x v="0"/>
    <s v="before 2015"/>
    <x v="1"/>
    <x v="1"/>
    <n v="32765"/>
    <x v="0"/>
    <n v="13000"/>
    <x v="0"/>
    <n v="0"/>
    <x v="6"/>
    <x v="6"/>
    <x v="1"/>
  </r>
  <r>
    <n v="524391"/>
    <x v="2"/>
    <x v="0"/>
    <s v="minority"/>
    <x v="2"/>
    <s v="High school"/>
    <x v="2"/>
    <n v="0.47428525843207597"/>
    <n v="474.28525843207598"/>
    <x v="0"/>
    <s v="before 2015"/>
    <x v="1"/>
    <x v="1"/>
    <n v="10238"/>
    <x v="1"/>
    <n v="12000"/>
    <x v="1"/>
    <n v="1"/>
    <x v="6"/>
    <x v="0"/>
    <x v="0"/>
  </r>
  <r>
    <n v="9128"/>
    <x v="1"/>
    <x v="1"/>
    <s v="majority"/>
    <x v="1"/>
    <s v="High school"/>
    <x v="3"/>
    <n v="0.47434800112408798"/>
    <n v="474.348001124088"/>
    <x v="0"/>
    <s v="after 2015"/>
    <x v="0"/>
    <x v="0"/>
    <n v="10238"/>
    <x v="1"/>
    <n v="9000"/>
    <x v="0"/>
    <n v="1"/>
    <x v="6"/>
    <x v="5"/>
    <x v="0"/>
  </r>
  <r>
    <n v="292051"/>
    <x v="2"/>
    <x v="1"/>
    <s v="majority"/>
    <x v="2"/>
    <s v="No Schooling"/>
    <x v="2"/>
    <n v="0.47437584632216401"/>
    <n v="474.37584632216402"/>
    <x v="0"/>
    <s v="before 2015"/>
    <x v="1"/>
    <x v="1"/>
    <n v="10238"/>
    <x v="1"/>
    <n v="15000"/>
    <x v="0"/>
    <n v="2"/>
    <x v="6"/>
    <x v="6"/>
    <x v="0"/>
  </r>
  <r>
    <n v="669308"/>
    <x v="1"/>
    <x v="1"/>
    <s v="majority"/>
    <x v="1"/>
    <s v="High school"/>
    <x v="3"/>
    <n v="0.47438213691682501"/>
    <n v="474.382136916825"/>
    <x v="0"/>
    <s v="before 2015"/>
    <x v="1"/>
    <x v="0"/>
    <n v="32765"/>
    <x v="0"/>
    <n v="12000"/>
    <x v="0"/>
    <n v="1"/>
    <x v="6"/>
    <x v="6"/>
    <x v="0"/>
  </r>
  <r>
    <n v="193047"/>
    <x v="2"/>
    <x v="0"/>
    <s v="majority"/>
    <x v="2"/>
    <s v="University"/>
    <x v="3"/>
    <n v="0.47444248163751801"/>
    <n v="474.44248163751803"/>
    <x v="0"/>
    <s v="before 2015"/>
    <x v="1"/>
    <x v="0"/>
    <n v="10238"/>
    <x v="1"/>
    <n v="16000"/>
    <x v="0"/>
    <n v="0"/>
    <x v="6"/>
    <x v="1"/>
    <x v="1"/>
  </r>
  <r>
    <n v="403691"/>
    <x v="2"/>
    <x v="1"/>
    <s v="majority"/>
    <x v="2"/>
    <s v="High school"/>
    <x v="3"/>
    <n v="0.47447878744962202"/>
    <n v="474.47878744962202"/>
    <x v="0"/>
    <s v="before 2015"/>
    <x v="0"/>
    <x v="0"/>
    <n v="10238"/>
    <x v="1"/>
    <n v="15000"/>
    <x v="0"/>
    <n v="1"/>
    <x v="6"/>
    <x v="6"/>
    <x v="0"/>
  </r>
  <r>
    <n v="383805"/>
    <x v="1"/>
    <x v="1"/>
    <s v="majority"/>
    <x v="3"/>
    <s v="University"/>
    <x v="0"/>
    <n v="0.47459876615414498"/>
    <n v="474.59876615414498"/>
    <x v="0"/>
    <s v="after 2015"/>
    <x v="0"/>
    <x v="0"/>
    <n v="10238"/>
    <x v="1"/>
    <n v="13000"/>
    <x v="0"/>
    <n v="0"/>
    <x v="6"/>
    <x v="6"/>
    <x v="0"/>
  </r>
  <r>
    <n v="518073"/>
    <x v="1"/>
    <x v="0"/>
    <s v="majority"/>
    <x v="1"/>
    <s v="University"/>
    <x v="0"/>
    <n v="0.47462943154620801"/>
    <n v="474.62943154620802"/>
    <x v="0"/>
    <s v="after 2015"/>
    <x v="0"/>
    <x v="0"/>
    <n v="10238"/>
    <x v="1"/>
    <n v="7000"/>
    <x v="0"/>
    <n v="8"/>
    <x v="6"/>
    <x v="9"/>
    <x v="0"/>
  </r>
  <r>
    <n v="87128"/>
    <x v="1"/>
    <x v="0"/>
    <s v="majority"/>
    <x v="1"/>
    <s v="High school"/>
    <x v="3"/>
    <n v="0.47473409858794002"/>
    <n v="474.73409858794003"/>
    <x v="0"/>
    <s v="before 2015"/>
    <x v="0"/>
    <x v="0"/>
    <n v="32765"/>
    <x v="0"/>
    <n v="7000"/>
    <x v="0"/>
    <n v="12"/>
    <x v="6"/>
    <x v="0"/>
    <x v="0"/>
  </r>
  <r>
    <n v="233968"/>
    <x v="3"/>
    <x v="1"/>
    <s v="majority"/>
    <x v="3"/>
    <s v="High school"/>
    <x v="3"/>
    <n v="0.47476281561385703"/>
    <n v="474.76281561385701"/>
    <x v="0"/>
    <s v="before 2015"/>
    <x v="1"/>
    <x v="1"/>
    <n v="32765"/>
    <x v="0"/>
    <n v="14000"/>
    <x v="0"/>
    <n v="0"/>
    <x v="6"/>
    <x v="6"/>
    <x v="1"/>
  </r>
  <r>
    <n v="331821"/>
    <x v="1"/>
    <x v="1"/>
    <s v="minority"/>
    <x v="3"/>
    <s v="No Schooling"/>
    <x v="1"/>
    <n v="0.47479444427068002"/>
    <n v="474.79444427068"/>
    <x v="0"/>
    <s v="before 2015"/>
    <x v="0"/>
    <x v="0"/>
    <n v="92101"/>
    <x v="2"/>
    <n v="10000"/>
    <x v="0"/>
    <n v="0"/>
    <x v="6"/>
    <x v="6"/>
    <x v="0"/>
  </r>
  <r>
    <n v="118562"/>
    <x v="3"/>
    <x v="0"/>
    <s v="majority"/>
    <x v="3"/>
    <s v="University"/>
    <x v="1"/>
    <n v="0.47494230845912999"/>
    <n v="474.94230845913"/>
    <x v="0"/>
    <s v="before 2015"/>
    <x v="1"/>
    <x v="0"/>
    <n v="10238"/>
    <x v="1"/>
    <n v="15000"/>
    <x v="0"/>
    <n v="0"/>
    <x v="6"/>
    <x v="6"/>
    <x v="1"/>
  </r>
  <r>
    <n v="393578"/>
    <x v="2"/>
    <x v="0"/>
    <s v="majority"/>
    <x v="2"/>
    <s v="High school"/>
    <x v="3"/>
    <n v="0.474962878887564"/>
    <n v="474.96287888756399"/>
    <x v="0"/>
    <s v="after 2015"/>
    <x v="0"/>
    <x v="0"/>
    <n v="92101"/>
    <x v="2"/>
    <n v="13000"/>
    <x v="0"/>
    <n v="1"/>
    <x v="6"/>
    <x v="5"/>
    <x v="0"/>
  </r>
  <r>
    <n v="980227"/>
    <x v="1"/>
    <x v="0"/>
    <s v="majority"/>
    <x v="2"/>
    <s v="University"/>
    <x v="0"/>
    <n v="0.47497695817711799"/>
    <n v="474.97695817711798"/>
    <x v="0"/>
    <s v="after 2015"/>
    <x v="0"/>
    <x v="1"/>
    <n v="92101"/>
    <x v="2"/>
    <n v="12000"/>
    <x v="0"/>
    <n v="2"/>
    <x v="6"/>
    <x v="5"/>
    <x v="0"/>
  </r>
  <r>
    <n v="485351"/>
    <x v="0"/>
    <x v="0"/>
    <s v="majority"/>
    <x v="3"/>
    <s v="University"/>
    <x v="0"/>
    <n v="0.47501049791829097"/>
    <n v="475.01049791829098"/>
    <x v="0"/>
    <s v="after 2015"/>
    <x v="1"/>
    <x v="1"/>
    <n v="32765"/>
    <x v="0"/>
    <n v="11000"/>
    <x v="0"/>
    <n v="0"/>
    <x v="6"/>
    <x v="6"/>
    <x v="0"/>
  </r>
  <r>
    <n v="63413"/>
    <x v="1"/>
    <x v="1"/>
    <s v="majority"/>
    <x v="1"/>
    <s v="High school"/>
    <x v="0"/>
    <n v="0.47505762964577802"/>
    <n v="475.05762964577804"/>
    <x v="0"/>
    <s v="before 2015"/>
    <x v="0"/>
    <x v="0"/>
    <n v="10238"/>
    <x v="1"/>
    <n v="12000"/>
    <x v="0"/>
    <n v="0"/>
    <x v="6"/>
    <x v="5"/>
    <x v="0"/>
  </r>
  <r>
    <n v="220180"/>
    <x v="1"/>
    <x v="0"/>
    <s v="majority"/>
    <x v="2"/>
    <s v="No Schooling"/>
    <x v="1"/>
    <n v="0.47516621534238002"/>
    <n v="475.16621534238004"/>
    <x v="0"/>
    <s v="before 2015"/>
    <x v="1"/>
    <x v="0"/>
    <n v="32765"/>
    <x v="0"/>
    <n v="15000"/>
    <x v="0"/>
    <n v="1"/>
    <x v="6"/>
    <x v="5"/>
    <x v="1"/>
  </r>
  <r>
    <n v="560825"/>
    <x v="1"/>
    <x v="0"/>
    <s v="minority"/>
    <x v="3"/>
    <s v="High school"/>
    <x v="3"/>
    <n v="0.47522621098158202"/>
    <n v="475.22621098158203"/>
    <x v="0"/>
    <s v="before 2015"/>
    <x v="1"/>
    <x v="1"/>
    <n v="10238"/>
    <x v="1"/>
    <n v="19000"/>
    <x v="0"/>
    <n v="0"/>
    <x v="6"/>
    <x v="6"/>
    <x v="1"/>
  </r>
  <r>
    <n v="932849"/>
    <x v="3"/>
    <x v="1"/>
    <s v="majority"/>
    <x v="3"/>
    <s v="No Schooling"/>
    <x v="2"/>
    <n v="0.47526185447101299"/>
    <n v="475.26185447101301"/>
    <x v="0"/>
    <s v="before 2015"/>
    <x v="1"/>
    <x v="0"/>
    <n v="10238"/>
    <x v="1"/>
    <n v="10000"/>
    <x v="0"/>
    <n v="0"/>
    <x v="6"/>
    <x v="6"/>
    <x v="1"/>
  </r>
  <r>
    <n v="124336"/>
    <x v="2"/>
    <x v="0"/>
    <s v="majority"/>
    <x v="3"/>
    <s v="University"/>
    <x v="1"/>
    <n v="0.47546552487076599"/>
    <n v="475.46552487076599"/>
    <x v="0"/>
    <s v="before 2015"/>
    <x v="1"/>
    <x v="0"/>
    <n v="32765"/>
    <x v="0"/>
    <n v="8000"/>
    <x v="0"/>
    <n v="0"/>
    <x v="6"/>
    <x v="6"/>
    <x v="1"/>
  </r>
  <r>
    <n v="406803"/>
    <x v="3"/>
    <x v="0"/>
    <s v="majority"/>
    <x v="3"/>
    <s v="University"/>
    <x v="3"/>
    <n v="0.47547199491342501"/>
    <n v="475.47199491342502"/>
    <x v="0"/>
    <s v="before 2015"/>
    <x v="1"/>
    <x v="1"/>
    <n v="10238"/>
    <x v="1"/>
    <n v="13000"/>
    <x v="0"/>
    <n v="0"/>
    <x v="6"/>
    <x v="6"/>
    <x v="0"/>
  </r>
  <r>
    <n v="728365"/>
    <x v="1"/>
    <x v="1"/>
    <s v="majority"/>
    <x v="1"/>
    <s v="University"/>
    <x v="0"/>
    <n v="0.475484836766498"/>
    <n v="475.48483676649801"/>
    <x v="0"/>
    <s v="after 2015"/>
    <x v="0"/>
    <x v="0"/>
    <n v="10238"/>
    <x v="1"/>
    <n v="9000"/>
    <x v="0"/>
    <n v="2"/>
    <x v="6"/>
    <x v="6"/>
    <x v="0"/>
  </r>
  <r>
    <n v="996737"/>
    <x v="2"/>
    <x v="1"/>
    <s v="majority"/>
    <x v="2"/>
    <s v="High school"/>
    <x v="1"/>
    <n v="0.47550189691211298"/>
    <n v="475.50189691211295"/>
    <x v="0"/>
    <s v="before 2015"/>
    <x v="0"/>
    <x v="0"/>
    <n v="10238"/>
    <x v="1"/>
    <n v="13000"/>
    <x v="0"/>
    <n v="2"/>
    <x v="6"/>
    <x v="1"/>
    <x v="0"/>
  </r>
  <r>
    <n v="355929"/>
    <x v="2"/>
    <x v="0"/>
    <s v="minority"/>
    <x v="2"/>
    <s v="High school"/>
    <x v="1"/>
    <n v="0.47552768809911999"/>
    <n v="475.52768809911998"/>
    <x v="0"/>
    <s v="after 2015"/>
    <x v="1"/>
    <x v="1"/>
    <n v="10238"/>
    <x v="1"/>
    <n v="17000"/>
    <x v="0"/>
    <n v="0"/>
    <x v="6"/>
    <x v="5"/>
    <x v="0"/>
  </r>
  <r>
    <n v="91223"/>
    <x v="1"/>
    <x v="0"/>
    <s v="majority"/>
    <x v="2"/>
    <s v="University"/>
    <x v="0"/>
    <n v="0.47564155731989399"/>
    <n v="475.64155731989399"/>
    <x v="0"/>
    <s v="before 2015"/>
    <x v="1"/>
    <x v="0"/>
    <n v="32765"/>
    <x v="0"/>
    <n v="11000"/>
    <x v="0"/>
    <n v="3"/>
    <x v="6"/>
    <x v="5"/>
    <x v="0"/>
  </r>
  <r>
    <n v="544845"/>
    <x v="1"/>
    <x v="0"/>
    <s v="majority"/>
    <x v="3"/>
    <s v="University"/>
    <x v="0"/>
    <n v="0.47565580612351099"/>
    <n v="475.65580612351101"/>
    <x v="0"/>
    <s v="before 2015"/>
    <x v="1"/>
    <x v="0"/>
    <n v="32765"/>
    <x v="0"/>
    <n v="12000"/>
    <x v="0"/>
    <n v="0"/>
    <x v="6"/>
    <x v="6"/>
    <x v="1"/>
  </r>
  <r>
    <n v="740074"/>
    <x v="3"/>
    <x v="1"/>
    <s v="majority"/>
    <x v="3"/>
    <s v="No Schooling"/>
    <x v="1"/>
    <n v="0.47568182921808"/>
    <n v="475.68182921808"/>
    <x v="0"/>
    <s v="before 2015"/>
    <x v="1"/>
    <x v="1"/>
    <n v="10238"/>
    <x v="1"/>
    <n v="10000"/>
    <x v="0"/>
    <n v="0"/>
    <x v="6"/>
    <x v="6"/>
    <x v="0"/>
  </r>
  <r>
    <n v="517032"/>
    <x v="2"/>
    <x v="0"/>
    <s v="majority"/>
    <x v="2"/>
    <s v="High school"/>
    <x v="2"/>
    <n v="0.47577008371783402"/>
    <n v="475.77008371783404"/>
    <x v="0"/>
    <s v="before 2015"/>
    <x v="0"/>
    <x v="0"/>
    <n v="10238"/>
    <x v="1"/>
    <n v="11000"/>
    <x v="0"/>
    <n v="2"/>
    <x v="6"/>
    <x v="5"/>
    <x v="0"/>
  </r>
  <r>
    <n v="110127"/>
    <x v="3"/>
    <x v="1"/>
    <s v="majority"/>
    <x v="3"/>
    <s v="High school"/>
    <x v="3"/>
    <n v="0.47577248900715902"/>
    <n v="475.77248900715904"/>
    <x v="0"/>
    <s v="after 2015"/>
    <x v="1"/>
    <x v="0"/>
    <n v="10238"/>
    <x v="1"/>
    <n v="13000"/>
    <x v="0"/>
    <n v="0"/>
    <x v="6"/>
    <x v="6"/>
    <x v="0"/>
  </r>
  <r>
    <n v="55949"/>
    <x v="3"/>
    <x v="1"/>
    <s v="majority"/>
    <x v="3"/>
    <s v="No Schooling"/>
    <x v="2"/>
    <n v="0.47580863788952299"/>
    <n v="475.80863788952297"/>
    <x v="0"/>
    <s v="before 2015"/>
    <x v="1"/>
    <x v="1"/>
    <n v="10238"/>
    <x v="1"/>
    <n v="14000"/>
    <x v="1"/>
    <n v="0"/>
    <x v="6"/>
    <x v="6"/>
    <x v="0"/>
  </r>
  <r>
    <n v="40390"/>
    <x v="2"/>
    <x v="1"/>
    <s v="majority"/>
    <x v="2"/>
    <s v="High school"/>
    <x v="3"/>
    <n v="0.47581753777260899"/>
    <n v="475.817537772609"/>
    <x v="0"/>
    <s v="before 2015"/>
    <x v="0"/>
    <x v="0"/>
    <n v="32765"/>
    <x v="0"/>
    <n v="7000"/>
    <x v="0"/>
    <n v="0"/>
    <x v="6"/>
    <x v="6"/>
    <x v="0"/>
  </r>
  <r>
    <n v="107735"/>
    <x v="0"/>
    <x v="0"/>
    <s v="majority"/>
    <x v="0"/>
    <s v="University"/>
    <x v="0"/>
    <n v="0.47587589609265901"/>
    <n v="475.87589609265899"/>
    <x v="0"/>
    <s v="after 2015"/>
    <x v="0"/>
    <x v="0"/>
    <n v="32765"/>
    <x v="0"/>
    <n v="7000"/>
    <x v="0"/>
    <n v="8"/>
    <x v="6"/>
    <x v="3"/>
    <x v="0"/>
  </r>
  <r>
    <n v="315441"/>
    <x v="3"/>
    <x v="0"/>
    <s v="majority"/>
    <x v="3"/>
    <s v="University"/>
    <x v="1"/>
    <n v="0.47603203422906099"/>
    <n v="476.03203422906097"/>
    <x v="0"/>
    <s v="before 2015"/>
    <x v="1"/>
    <x v="1"/>
    <n v="21217"/>
    <x v="3"/>
    <n v="13000"/>
    <x v="0"/>
    <n v="0"/>
    <x v="6"/>
    <x v="6"/>
    <x v="1"/>
  </r>
  <r>
    <n v="648192"/>
    <x v="1"/>
    <x v="0"/>
    <s v="majority"/>
    <x v="1"/>
    <s v="University"/>
    <x v="3"/>
    <n v="0.476075548103574"/>
    <n v="476.07554810357402"/>
    <x v="0"/>
    <s v="before 2015"/>
    <x v="1"/>
    <x v="1"/>
    <n v="10238"/>
    <x v="1"/>
    <n v="16000"/>
    <x v="0"/>
    <n v="2"/>
    <x v="6"/>
    <x v="0"/>
    <x v="0"/>
  </r>
  <r>
    <n v="730415"/>
    <x v="2"/>
    <x v="1"/>
    <s v="majority"/>
    <x v="3"/>
    <s v="University"/>
    <x v="3"/>
    <n v="0.476185821267749"/>
    <n v="476.18582126774902"/>
    <x v="0"/>
    <s v="before 2015"/>
    <x v="1"/>
    <x v="0"/>
    <n v="10238"/>
    <x v="1"/>
    <n v="12000"/>
    <x v="1"/>
    <n v="0"/>
    <x v="6"/>
    <x v="6"/>
    <x v="0"/>
  </r>
  <r>
    <n v="210455"/>
    <x v="0"/>
    <x v="0"/>
    <s v="majority"/>
    <x v="0"/>
    <s v="University"/>
    <x v="0"/>
    <n v="0.47621082309235502"/>
    <n v="476.21082309235504"/>
    <x v="0"/>
    <s v="before 2015"/>
    <x v="0"/>
    <x v="0"/>
    <n v="10238"/>
    <x v="1"/>
    <n v="10000"/>
    <x v="0"/>
    <n v="4"/>
    <x v="6"/>
    <x v="2"/>
    <x v="0"/>
  </r>
  <r>
    <n v="951557"/>
    <x v="1"/>
    <x v="1"/>
    <s v="majority"/>
    <x v="1"/>
    <s v="High school"/>
    <x v="3"/>
    <n v="0.47622301881747803"/>
    <n v="476.22301881747802"/>
    <x v="0"/>
    <s v="before 2015"/>
    <x v="0"/>
    <x v="0"/>
    <n v="10238"/>
    <x v="1"/>
    <n v="10000"/>
    <x v="0"/>
    <n v="1"/>
    <x v="6"/>
    <x v="6"/>
    <x v="0"/>
  </r>
  <r>
    <n v="865371"/>
    <x v="3"/>
    <x v="1"/>
    <s v="majority"/>
    <x v="3"/>
    <s v="University"/>
    <x v="1"/>
    <n v="0.47623134889352597"/>
    <n v="476.23134889352599"/>
    <x v="0"/>
    <s v="before 2015"/>
    <x v="1"/>
    <x v="1"/>
    <n v="10238"/>
    <x v="1"/>
    <n v="17000"/>
    <x v="0"/>
    <n v="0"/>
    <x v="6"/>
    <x v="6"/>
    <x v="1"/>
  </r>
  <r>
    <n v="624500"/>
    <x v="1"/>
    <x v="0"/>
    <s v="majority"/>
    <x v="3"/>
    <s v="No Schooling"/>
    <x v="1"/>
    <n v="0.47648285512968402"/>
    <n v="476.48285512968403"/>
    <x v="0"/>
    <s v="before 2015"/>
    <x v="0"/>
    <x v="0"/>
    <n v="10238"/>
    <x v="1"/>
    <n v="8000"/>
    <x v="0"/>
    <n v="0"/>
    <x v="6"/>
    <x v="6"/>
    <x v="0"/>
  </r>
  <r>
    <n v="59461"/>
    <x v="2"/>
    <x v="1"/>
    <s v="majority"/>
    <x v="2"/>
    <s v="High school"/>
    <x v="1"/>
    <n v="0.476556911739347"/>
    <n v="476.55691173934702"/>
    <x v="0"/>
    <s v="before 2015"/>
    <x v="1"/>
    <x v="0"/>
    <n v="32765"/>
    <x v="0"/>
    <n v="12000"/>
    <x v="1"/>
    <n v="2"/>
    <x v="6"/>
    <x v="6"/>
    <x v="1"/>
  </r>
  <r>
    <n v="17816"/>
    <x v="2"/>
    <x v="1"/>
    <s v="majority"/>
    <x v="2"/>
    <s v="University"/>
    <x v="3"/>
    <n v="0.47661426894810299"/>
    <n v="476.61426894810302"/>
    <x v="0"/>
    <s v="before 2015"/>
    <x v="1"/>
    <x v="0"/>
    <n v="10238"/>
    <x v="1"/>
    <n v="12000"/>
    <x v="0"/>
    <n v="0"/>
    <x v="6"/>
    <x v="5"/>
    <x v="0"/>
  </r>
  <r>
    <n v="658335"/>
    <x v="3"/>
    <x v="1"/>
    <s v="majority"/>
    <x v="3"/>
    <s v="High school"/>
    <x v="3"/>
    <n v="0.47682637250936"/>
    <n v="476.82637250936"/>
    <x v="0"/>
    <s v="before 2015"/>
    <x v="0"/>
    <x v="1"/>
    <n v="10238"/>
    <x v="1"/>
    <n v="13000"/>
    <x v="0"/>
    <n v="0"/>
    <x v="6"/>
    <x v="6"/>
    <x v="0"/>
  </r>
  <r>
    <n v="149874"/>
    <x v="1"/>
    <x v="0"/>
    <s v="majority"/>
    <x v="2"/>
    <s v="No Schooling"/>
    <x v="3"/>
    <n v="0.476942994215098"/>
    <n v="476.942994215098"/>
    <x v="0"/>
    <s v="before 2015"/>
    <x v="1"/>
    <x v="1"/>
    <n v="10238"/>
    <x v="1"/>
    <n v="16000"/>
    <x v="0"/>
    <n v="1"/>
    <x v="6"/>
    <x v="0"/>
    <x v="0"/>
  </r>
  <r>
    <n v="208733"/>
    <x v="2"/>
    <x v="0"/>
    <s v="majority"/>
    <x v="2"/>
    <s v="University"/>
    <x v="3"/>
    <n v="0.47695728306170798"/>
    <n v="476.95728306170798"/>
    <x v="0"/>
    <s v="after 2015"/>
    <x v="1"/>
    <x v="1"/>
    <n v="10238"/>
    <x v="1"/>
    <n v="12000"/>
    <x v="0"/>
    <n v="2"/>
    <x v="6"/>
    <x v="6"/>
    <x v="0"/>
  </r>
  <r>
    <n v="39271"/>
    <x v="3"/>
    <x v="1"/>
    <s v="majority"/>
    <x v="3"/>
    <s v="High school"/>
    <x v="1"/>
    <n v="0.47705243061701202"/>
    <n v="477.05243061701202"/>
    <x v="0"/>
    <s v="after 2015"/>
    <x v="1"/>
    <x v="0"/>
    <n v="10238"/>
    <x v="1"/>
    <n v="15000"/>
    <x v="0"/>
    <n v="0"/>
    <x v="6"/>
    <x v="6"/>
    <x v="1"/>
  </r>
  <r>
    <n v="615012"/>
    <x v="0"/>
    <x v="0"/>
    <s v="majority"/>
    <x v="2"/>
    <s v="High school"/>
    <x v="1"/>
    <n v="0.47705401756141103"/>
    <n v="477.054017561411"/>
    <x v="0"/>
    <s v="before 2015"/>
    <x v="0"/>
    <x v="0"/>
    <n v="32765"/>
    <x v="0"/>
    <n v="8000"/>
    <x v="0"/>
    <n v="3"/>
    <x v="6"/>
    <x v="1"/>
    <x v="0"/>
  </r>
  <r>
    <n v="176415"/>
    <x v="2"/>
    <x v="1"/>
    <s v="majority"/>
    <x v="3"/>
    <s v="University"/>
    <x v="3"/>
    <n v="0.477135547146675"/>
    <n v="477.13554714667498"/>
    <x v="0"/>
    <s v="after 2015"/>
    <x v="1"/>
    <x v="1"/>
    <n v="10238"/>
    <x v="1"/>
    <n v="16000"/>
    <x v="0"/>
    <n v="0"/>
    <x v="6"/>
    <x v="6"/>
    <x v="0"/>
  </r>
  <r>
    <n v="79260"/>
    <x v="2"/>
    <x v="0"/>
    <s v="majority"/>
    <x v="2"/>
    <s v="University"/>
    <x v="3"/>
    <n v="0.47725920128985599"/>
    <n v="477.25920128985598"/>
    <x v="0"/>
    <s v="before 2015"/>
    <x v="1"/>
    <x v="0"/>
    <n v="10238"/>
    <x v="1"/>
    <n v="13000"/>
    <x v="0"/>
    <n v="2"/>
    <x v="6"/>
    <x v="3"/>
    <x v="1"/>
  </r>
  <r>
    <n v="174428"/>
    <x v="3"/>
    <x v="1"/>
    <s v="majority"/>
    <x v="3"/>
    <s v="High school"/>
    <x v="3"/>
    <n v="0.47728777897875602"/>
    <n v="477.28777897875602"/>
    <x v="0"/>
    <s v="before 2015"/>
    <x v="0"/>
    <x v="1"/>
    <n v="10238"/>
    <x v="1"/>
    <n v="14000"/>
    <x v="0"/>
    <n v="0"/>
    <x v="6"/>
    <x v="6"/>
    <x v="1"/>
  </r>
  <r>
    <n v="946287"/>
    <x v="0"/>
    <x v="1"/>
    <s v="majority"/>
    <x v="0"/>
    <s v="High school"/>
    <x v="0"/>
    <n v="0.47729414894489802"/>
    <n v="477.29414894489804"/>
    <x v="0"/>
    <s v="after 2015"/>
    <x v="0"/>
    <x v="0"/>
    <n v="32765"/>
    <x v="0"/>
    <n v="6000"/>
    <x v="0"/>
    <n v="5"/>
    <x v="6"/>
    <x v="5"/>
    <x v="0"/>
  </r>
  <r>
    <n v="458901"/>
    <x v="3"/>
    <x v="0"/>
    <s v="majority"/>
    <x v="3"/>
    <s v="High school"/>
    <x v="1"/>
    <n v="0.47731314836542799"/>
    <n v="477.31314836542799"/>
    <x v="0"/>
    <s v="before 2015"/>
    <x v="1"/>
    <x v="1"/>
    <n v="92101"/>
    <x v="2"/>
    <n v="16000"/>
    <x v="0"/>
    <n v="0"/>
    <x v="6"/>
    <x v="6"/>
    <x v="1"/>
  </r>
  <r>
    <n v="744378"/>
    <x v="3"/>
    <x v="1"/>
    <s v="majority"/>
    <x v="3"/>
    <s v="High school"/>
    <x v="2"/>
    <n v="0.47745948819747402"/>
    <n v="477.459488197474"/>
    <x v="0"/>
    <s v="before 2015"/>
    <x v="1"/>
    <x v="0"/>
    <n v="10238"/>
    <x v="1"/>
    <n v="13000"/>
    <x v="0"/>
    <n v="0"/>
    <x v="6"/>
    <x v="6"/>
    <x v="1"/>
  </r>
  <r>
    <n v="527784"/>
    <x v="2"/>
    <x v="1"/>
    <s v="majority"/>
    <x v="2"/>
    <s v="No Schooling"/>
    <x v="1"/>
    <n v="0.47749165385819697"/>
    <n v="477.49165385819697"/>
    <x v="0"/>
    <s v="before 2015"/>
    <x v="1"/>
    <x v="0"/>
    <n v="32765"/>
    <x v="0"/>
    <n v="10000"/>
    <x v="0"/>
    <n v="1"/>
    <x v="6"/>
    <x v="6"/>
    <x v="0"/>
  </r>
  <r>
    <n v="81428"/>
    <x v="0"/>
    <x v="1"/>
    <s v="majority"/>
    <x v="3"/>
    <s v="University"/>
    <x v="0"/>
    <n v="0.47749295415006598"/>
    <n v="477.492954150066"/>
    <x v="0"/>
    <s v="before 2015"/>
    <x v="1"/>
    <x v="0"/>
    <n v="32765"/>
    <x v="0"/>
    <n v="13000"/>
    <x v="0"/>
    <n v="0"/>
    <x v="6"/>
    <x v="6"/>
    <x v="1"/>
  </r>
  <r>
    <n v="762841"/>
    <x v="2"/>
    <x v="1"/>
    <s v="majority"/>
    <x v="3"/>
    <s v="High school"/>
    <x v="3"/>
    <n v="0.47751255332419001"/>
    <n v="477.51255332419004"/>
    <x v="0"/>
    <s v="before 2015"/>
    <x v="0"/>
    <x v="1"/>
    <n v="10238"/>
    <x v="1"/>
    <n v="12000"/>
    <x v="0"/>
    <n v="0"/>
    <x v="6"/>
    <x v="6"/>
    <x v="0"/>
  </r>
  <r>
    <n v="325565"/>
    <x v="1"/>
    <x v="0"/>
    <s v="majority"/>
    <x v="1"/>
    <s v="University"/>
    <x v="0"/>
    <n v="0.47751579452342902"/>
    <n v="477.51579452342901"/>
    <x v="0"/>
    <s v="after 2015"/>
    <x v="0"/>
    <x v="0"/>
    <n v="10238"/>
    <x v="1"/>
    <n v="11000"/>
    <x v="0"/>
    <n v="1"/>
    <x v="6"/>
    <x v="5"/>
    <x v="0"/>
  </r>
  <r>
    <n v="93199"/>
    <x v="1"/>
    <x v="1"/>
    <s v="majority"/>
    <x v="3"/>
    <s v="University"/>
    <x v="3"/>
    <n v="0.47751696038377101"/>
    <n v="477.51696038377099"/>
    <x v="0"/>
    <s v="after 2015"/>
    <x v="0"/>
    <x v="0"/>
    <n v="10238"/>
    <x v="1"/>
    <n v="14000"/>
    <x v="0"/>
    <n v="0"/>
    <x v="6"/>
    <x v="6"/>
    <x v="0"/>
  </r>
  <r>
    <n v="599432"/>
    <x v="2"/>
    <x v="1"/>
    <s v="majority"/>
    <x v="2"/>
    <s v="University"/>
    <x v="0"/>
    <n v="0.47752351338054499"/>
    <n v="477.52351338054501"/>
    <x v="0"/>
    <s v="before 2015"/>
    <x v="0"/>
    <x v="1"/>
    <n v="10238"/>
    <x v="1"/>
    <n v="12000"/>
    <x v="0"/>
    <n v="1"/>
    <x v="6"/>
    <x v="5"/>
    <x v="0"/>
  </r>
  <r>
    <n v="227825"/>
    <x v="2"/>
    <x v="1"/>
    <s v="majority"/>
    <x v="2"/>
    <s v="High school"/>
    <x v="2"/>
    <n v="0.47766991060231101"/>
    <n v="477.66991060231101"/>
    <x v="0"/>
    <s v="before 2015"/>
    <x v="1"/>
    <x v="1"/>
    <n v="32765"/>
    <x v="0"/>
    <n v="13000"/>
    <x v="0"/>
    <n v="2"/>
    <x v="6"/>
    <x v="6"/>
    <x v="0"/>
  </r>
  <r>
    <n v="927765"/>
    <x v="2"/>
    <x v="1"/>
    <s v="majority"/>
    <x v="2"/>
    <s v="No Schooling"/>
    <x v="2"/>
    <n v="0.47774888229749302"/>
    <n v="477.74888229749303"/>
    <x v="0"/>
    <s v="before 2015"/>
    <x v="1"/>
    <x v="1"/>
    <n v="10238"/>
    <x v="1"/>
    <n v="16000"/>
    <x v="0"/>
    <n v="0"/>
    <x v="6"/>
    <x v="6"/>
    <x v="0"/>
  </r>
  <r>
    <n v="258366"/>
    <x v="3"/>
    <x v="0"/>
    <s v="majority"/>
    <x v="3"/>
    <s v="High school"/>
    <x v="3"/>
    <n v="0.47783159748993298"/>
    <n v="477.83159748993296"/>
    <x v="0"/>
    <s v="before 2015"/>
    <x v="0"/>
    <x v="1"/>
    <n v="10238"/>
    <x v="1"/>
    <n v="13000"/>
    <x v="0"/>
    <n v="0"/>
    <x v="6"/>
    <x v="6"/>
    <x v="1"/>
  </r>
  <r>
    <n v="684059"/>
    <x v="3"/>
    <x v="1"/>
    <s v="majority"/>
    <x v="3"/>
    <s v="High school"/>
    <x v="2"/>
    <n v="0.47783737887552102"/>
    <n v="477.83737887552104"/>
    <x v="0"/>
    <s v="before 2015"/>
    <x v="1"/>
    <x v="0"/>
    <n v="10238"/>
    <x v="1"/>
    <n v="7000"/>
    <x v="0"/>
    <n v="0"/>
    <x v="6"/>
    <x v="6"/>
    <x v="1"/>
  </r>
  <r>
    <n v="121362"/>
    <x v="3"/>
    <x v="0"/>
    <s v="majority"/>
    <x v="3"/>
    <s v="University"/>
    <x v="3"/>
    <n v="0.47784468210401299"/>
    <n v="477.84468210401297"/>
    <x v="0"/>
    <s v="before 2015"/>
    <x v="0"/>
    <x v="0"/>
    <n v="32765"/>
    <x v="0"/>
    <n v="10000"/>
    <x v="0"/>
    <n v="0"/>
    <x v="6"/>
    <x v="6"/>
    <x v="1"/>
  </r>
  <r>
    <n v="604387"/>
    <x v="1"/>
    <x v="1"/>
    <s v="majority"/>
    <x v="1"/>
    <s v="No Schooling"/>
    <x v="3"/>
    <n v="0.47793002003283402"/>
    <n v="477.93002003283402"/>
    <x v="0"/>
    <s v="before 2015"/>
    <x v="0"/>
    <x v="0"/>
    <n v="32765"/>
    <x v="0"/>
    <n v="12000"/>
    <x v="0"/>
    <n v="3"/>
    <x v="6"/>
    <x v="6"/>
    <x v="0"/>
  </r>
  <r>
    <n v="971853"/>
    <x v="1"/>
    <x v="1"/>
    <s v="majority"/>
    <x v="3"/>
    <s v="University"/>
    <x v="0"/>
    <n v="0.47794136049219099"/>
    <n v="477.941360492191"/>
    <x v="0"/>
    <s v="before 2015"/>
    <x v="0"/>
    <x v="0"/>
    <n v="32765"/>
    <x v="0"/>
    <n v="10000"/>
    <x v="0"/>
    <n v="0"/>
    <x v="6"/>
    <x v="6"/>
    <x v="1"/>
  </r>
  <r>
    <n v="926478"/>
    <x v="0"/>
    <x v="1"/>
    <s v="majority"/>
    <x v="2"/>
    <s v="University"/>
    <x v="0"/>
    <n v="0.47796243154823398"/>
    <n v="477.96243154823395"/>
    <x v="0"/>
    <s v="before 2015"/>
    <x v="0"/>
    <x v="0"/>
    <n v="32765"/>
    <x v="0"/>
    <n v="7000"/>
    <x v="0"/>
    <n v="3"/>
    <x v="6"/>
    <x v="5"/>
    <x v="0"/>
  </r>
  <r>
    <n v="823526"/>
    <x v="0"/>
    <x v="0"/>
    <s v="majority"/>
    <x v="0"/>
    <s v="High school"/>
    <x v="3"/>
    <n v="0.47796261254162198"/>
    <n v="477.96261254162198"/>
    <x v="0"/>
    <s v="before 2015"/>
    <x v="0"/>
    <x v="0"/>
    <n v="10238"/>
    <x v="1"/>
    <n v="10000"/>
    <x v="0"/>
    <n v="7"/>
    <x v="6"/>
    <x v="7"/>
    <x v="0"/>
  </r>
  <r>
    <n v="501359"/>
    <x v="3"/>
    <x v="0"/>
    <s v="majority"/>
    <x v="3"/>
    <s v="High school"/>
    <x v="3"/>
    <n v="0.47797129323203902"/>
    <n v="477.97129323203905"/>
    <x v="0"/>
    <s v="before 2015"/>
    <x v="1"/>
    <x v="1"/>
    <n v="10238"/>
    <x v="1"/>
    <n v="14000"/>
    <x v="0"/>
    <n v="0"/>
    <x v="6"/>
    <x v="6"/>
    <x v="1"/>
  </r>
  <r>
    <n v="467914"/>
    <x v="3"/>
    <x v="0"/>
    <s v="majority"/>
    <x v="3"/>
    <s v="No Schooling"/>
    <x v="1"/>
    <n v="0.47803045852380899"/>
    <n v="478.03045852380899"/>
    <x v="0"/>
    <s v="before 2015"/>
    <x v="1"/>
    <x v="1"/>
    <n v="21217"/>
    <x v="3"/>
    <n v="16000"/>
    <x v="0"/>
    <n v="0"/>
    <x v="6"/>
    <x v="6"/>
    <x v="1"/>
  </r>
  <r>
    <n v="566498"/>
    <x v="2"/>
    <x v="1"/>
    <s v="majority"/>
    <x v="3"/>
    <s v="High school"/>
    <x v="3"/>
    <n v="0.478127130890389"/>
    <n v="478.12713089038897"/>
    <x v="0"/>
    <s v="before 2015"/>
    <x v="0"/>
    <x v="0"/>
    <n v="92101"/>
    <x v="2"/>
    <n v="11000"/>
    <x v="0"/>
    <n v="0"/>
    <x v="6"/>
    <x v="6"/>
    <x v="0"/>
  </r>
  <r>
    <n v="89663"/>
    <x v="3"/>
    <x v="0"/>
    <s v="majority"/>
    <x v="3"/>
    <s v="High school"/>
    <x v="1"/>
    <n v="0.47813982139298"/>
    <n v="478.13982139298002"/>
    <x v="0"/>
    <s v="before 2015"/>
    <x v="1"/>
    <x v="1"/>
    <n v="10238"/>
    <x v="1"/>
    <n v="14000"/>
    <x v="0"/>
    <n v="0"/>
    <x v="6"/>
    <x v="6"/>
    <x v="1"/>
  </r>
  <r>
    <n v="99606"/>
    <x v="2"/>
    <x v="1"/>
    <s v="majority"/>
    <x v="2"/>
    <s v="High school"/>
    <x v="1"/>
    <n v="0.47822788364989"/>
    <n v="478.22788364988998"/>
    <x v="0"/>
    <s v="after 2015"/>
    <x v="0"/>
    <x v="0"/>
    <n v="10238"/>
    <x v="1"/>
    <n v="13000"/>
    <x v="0"/>
    <n v="0"/>
    <x v="6"/>
    <x v="5"/>
    <x v="0"/>
  </r>
  <r>
    <n v="924579"/>
    <x v="2"/>
    <x v="1"/>
    <s v="majority"/>
    <x v="2"/>
    <s v="No Schooling"/>
    <x v="2"/>
    <n v="0.47825842583543399"/>
    <n v="478.25842583543397"/>
    <x v="0"/>
    <s v="before 2015"/>
    <x v="1"/>
    <x v="0"/>
    <n v="32765"/>
    <x v="0"/>
    <n v="9000"/>
    <x v="0"/>
    <n v="2"/>
    <x v="6"/>
    <x v="6"/>
    <x v="0"/>
  </r>
  <r>
    <n v="352678"/>
    <x v="3"/>
    <x v="0"/>
    <s v="majority"/>
    <x v="3"/>
    <s v="University"/>
    <x v="3"/>
    <n v="0.47828507214642102"/>
    <n v="478.28507214642104"/>
    <x v="0"/>
    <s v="before 2015"/>
    <x v="0"/>
    <x v="1"/>
    <n v="10238"/>
    <x v="1"/>
    <n v="15000"/>
    <x v="0"/>
    <n v="0"/>
    <x v="6"/>
    <x v="6"/>
    <x v="0"/>
  </r>
  <r>
    <n v="962680"/>
    <x v="1"/>
    <x v="1"/>
    <s v="minority"/>
    <x v="1"/>
    <s v="No Schooling"/>
    <x v="2"/>
    <n v="0.478353382596578"/>
    <n v="478.353382596578"/>
    <x v="0"/>
    <s v="before 2015"/>
    <x v="1"/>
    <x v="0"/>
    <n v="10238"/>
    <x v="1"/>
    <n v="12000"/>
    <x v="0"/>
    <n v="0"/>
    <x v="6"/>
    <x v="6"/>
    <x v="0"/>
  </r>
  <r>
    <n v="217627"/>
    <x v="2"/>
    <x v="1"/>
    <s v="majority"/>
    <x v="3"/>
    <s v="High school"/>
    <x v="1"/>
    <n v="0.47838494705631901"/>
    <n v="478.38494705631899"/>
    <x v="0"/>
    <s v="before 2015"/>
    <x v="1"/>
    <x v="1"/>
    <n v="10238"/>
    <x v="1"/>
    <n v="13000"/>
    <x v="0"/>
    <n v="0"/>
    <x v="6"/>
    <x v="6"/>
    <x v="1"/>
  </r>
  <r>
    <n v="935327"/>
    <x v="0"/>
    <x v="0"/>
    <s v="majority"/>
    <x v="2"/>
    <s v="High school"/>
    <x v="0"/>
    <n v="0.478437583290169"/>
    <n v="478.43758329016902"/>
    <x v="0"/>
    <s v="after 2015"/>
    <x v="0"/>
    <x v="0"/>
    <n v="10238"/>
    <x v="1"/>
    <n v="11000"/>
    <x v="0"/>
    <n v="0"/>
    <x v="6"/>
    <x v="5"/>
    <x v="0"/>
  </r>
  <r>
    <n v="656450"/>
    <x v="3"/>
    <x v="1"/>
    <s v="majority"/>
    <x v="3"/>
    <s v="No Schooling"/>
    <x v="2"/>
    <n v="0.47849365248289499"/>
    <n v="478.49365248289502"/>
    <x v="0"/>
    <s v="after 2015"/>
    <x v="1"/>
    <x v="0"/>
    <n v="10238"/>
    <x v="1"/>
    <n v="16000"/>
    <x v="0"/>
    <n v="0"/>
    <x v="6"/>
    <x v="6"/>
    <x v="0"/>
  </r>
  <r>
    <n v="359584"/>
    <x v="3"/>
    <x v="1"/>
    <s v="majority"/>
    <x v="3"/>
    <s v="High school"/>
    <x v="2"/>
    <n v="0.47851718088709499"/>
    <n v="478.51718088709498"/>
    <x v="0"/>
    <s v="before 2015"/>
    <x v="1"/>
    <x v="1"/>
    <n v="32765"/>
    <x v="0"/>
    <n v="12000"/>
    <x v="0"/>
    <n v="0"/>
    <x v="6"/>
    <x v="6"/>
    <x v="1"/>
  </r>
  <r>
    <n v="970684"/>
    <x v="2"/>
    <x v="0"/>
    <s v="minority"/>
    <x v="2"/>
    <s v="High school"/>
    <x v="0"/>
    <n v="0.47861006617206098"/>
    <n v="478.61006617206095"/>
    <x v="0"/>
    <s v="before 2015"/>
    <x v="0"/>
    <x v="0"/>
    <n v="10238"/>
    <x v="1"/>
    <n v="13000"/>
    <x v="0"/>
    <n v="2"/>
    <x v="6"/>
    <x v="1"/>
    <x v="0"/>
  </r>
  <r>
    <n v="692983"/>
    <x v="2"/>
    <x v="1"/>
    <s v="majority"/>
    <x v="3"/>
    <s v="High school"/>
    <x v="1"/>
    <n v="0.47869109842279101"/>
    <n v="478.69109842279101"/>
    <x v="0"/>
    <s v="before 2015"/>
    <x v="0"/>
    <x v="1"/>
    <n v="10238"/>
    <x v="1"/>
    <n v="16000"/>
    <x v="0"/>
    <n v="0"/>
    <x v="6"/>
    <x v="6"/>
    <x v="1"/>
  </r>
  <r>
    <n v="757285"/>
    <x v="2"/>
    <x v="0"/>
    <s v="majority"/>
    <x v="2"/>
    <s v="High school"/>
    <x v="3"/>
    <n v="0.47871708752026298"/>
    <n v="478.71708752026296"/>
    <x v="0"/>
    <s v="before 2015"/>
    <x v="0"/>
    <x v="1"/>
    <n v="10238"/>
    <x v="1"/>
    <n v="14000"/>
    <x v="0"/>
    <n v="2"/>
    <x v="6"/>
    <x v="6"/>
    <x v="0"/>
  </r>
  <r>
    <n v="610663"/>
    <x v="2"/>
    <x v="0"/>
    <s v="majority"/>
    <x v="2"/>
    <s v="High school"/>
    <x v="1"/>
    <n v="0.47874949918227599"/>
    <n v="478.749499182276"/>
    <x v="0"/>
    <s v="before 2015"/>
    <x v="0"/>
    <x v="0"/>
    <n v="10238"/>
    <x v="1"/>
    <n v="4000"/>
    <x v="0"/>
    <n v="0"/>
    <x v="6"/>
    <x v="1"/>
    <x v="0"/>
  </r>
  <r>
    <n v="156777"/>
    <x v="0"/>
    <x v="1"/>
    <s v="majority"/>
    <x v="3"/>
    <s v="No Schooling"/>
    <x v="3"/>
    <n v="0.47876075621594899"/>
    <n v="478.76075621594902"/>
    <x v="0"/>
    <s v="before 2015"/>
    <x v="1"/>
    <x v="1"/>
    <n v="10238"/>
    <x v="1"/>
    <n v="17000"/>
    <x v="0"/>
    <n v="0"/>
    <x v="6"/>
    <x v="6"/>
    <x v="0"/>
  </r>
  <r>
    <n v="202791"/>
    <x v="3"/>
    <x v="0"/>
    <s v="majority"/>
    <x v="3"/>
    <s v="University"/>
    <x v="1"/>
    <n v="0.47877704860322201"/>
    <n v="478.777048603222"/>
    <x v="0"/>
    <s v="after 2015"/>
    <x v="1"/>
    <x v="1"/>
    <n v="32765"/>
    <x v="0"/>
    <n v="15000"/>
    <x v="0"/>
    <n v="0"/>
    <x v="6"/>
    <x v="6"/>
    <x v="1"/>
  </r>
  <r>
    <n v="708569"/>
    <x v="1"/>
    <x v="0"/>
    <s v="majority"/>
    <x v="1"/>
    <s v="University"/>
    <x v="0"/>
    <n v="0.47880471036956801"/>
    <n v="478.804710369568"/>
    <x v="0"/>
    <s v="before 2015"/>
    <x v="0"/>
    <x v="0"/>
    <n v="10238"/>
    <x v="1"/>
    <n v="9000"/>
    <x v="0"/>
    <n v="0"/>
    <x v="6"/>
    <x v="3"/>
    <x v="0"/>
  </r>
  <r>
    <n v="275092"/>
    <x v="0"/>
    <x v="1"/>
    <s v="majority"/>
    <x v="0"/>
    <s v="High school"/>
    <x v="0"/>
    <n v="0.47882159131283097"/>
    <n v="478.82159131283095"/>
    <x v="0"/>
    <s v="before 2015"/>
    <x v="0"/>
    <x v="0"/>
    <n v="10238"/>
    <x v="1"/>
    <n v="14000"/>
    <x v="1"/>
    <n v="4"/>
    <x v="6"/>
    <x v="5"/>
    <x v="0"/>
  </r>
  <r>
    <n v="982150"/>
    <x v="3"/>
    <x v="0"/>
    <s v="majority"/>
    <x v="3"/>
    <s v="University"/>
    <x v="3"/>
    <n v="0.478853842498147"/>
    <n v="478.853842498147"/>
    <x v="0"/>
    <s v="before 2015"/>
    <x v="0"/>
    <x v="1"/>
    <n v="10238"/>
    <x v="1"/>
    <n v="16000"/>
    <x v="0"/>
    <n v="0"/>
    <x v="6"/>
    <x v="6"/>
    <x v="1"/>
  </r>
  <r>
    <n v="203166"/>
    <x v="2"/>
    <x v="0"/>
    <s v="majority"/>
    <x v="3"/>
    <s v="University"/>
    <x v="3"/>
    <n v="0.47891727611061902"/>
    <n v="478.91727611061901"/>
    <x v="0"/>
    <s v="before 2015"/>
    <x v="1"/>
    <x v="1"/>
    <n v="10238"/>
    <x v="1"/>
    <n v="14000"/>
    <x v="0"/>
    <n v="0"/>
    <x v="6"/>
    <x v="6"/>
    <x v="0"/>
  </r>
  <r>
    <n v="912887"/>
    <x v="3"/>
    <x v="0"/>
    <s v="majority"/>
    <x v="3"/>
    <s v="University"/>
    <x v="1"/>
    <n v="0.47896523384522899"/>
    <n v="478.96523384522897"/>
    <x v="0"/>
    <s v="before 2015"/>
    <x v="1"/>
    <x v="0"/>
    <n v="92101"/>
    <x v="2"/>
    <n v="13000"/>
    <x v="0"/>
    <n v="0"/>
    <x v="6"/>
    <x v="6"/>
    <x v="1"/>
  </r>
  <r>
    <n v="573931"/>
    <x v="3"/>
    <x v="1"/>
    <s v="minority"/>
    <x v="3"/>
    <s v="No Schooling"/>
    <x v="2"/>
    <n v="0.47939226975955601"/>
    <n v="479.39226975955603"/>
    <x v="0"/>
    <s v="before 2015"/>
    <x v="1"/>
    <x v="1"/>
    <n v="10238"/>
    <x v="1"/>
    <n v="12000"/>
    <x v="0"/>
    <n v="0"/>
    <x v="6"/>
    <x v="6"/>
    <x v="1"/>
  </r>
  <r>
    <n v="948703"/>
    <x v="2"/>
    <x v="0"/>
    <s v="majority"/>
    <x v="3"/>
    <s v="High school"/>
    <x v="3"/>
    <n v="0.47940692194833801"/>
    <n v="479.40692194833798"/>
    <x v="0"/>
    <s v="before 2015"/>
    <x v="1"/>
    <x v="0"/>
    <n v="21217"/>
    <x v="3"/>
    <n v="10000"/>
    <x v="0"/>
    <n v="0"/>
    <x v="6"/>
    <x v="6"/>
    <x v="1"/>
  </r>
  <r>
    <n v="826934"/>
    <x v="2"/>
    <x v="0"/>
    <s v="majority"/>
    <x v="2"/>
    <s v="High school"/>
    <x v="3"/>
    <n v="0.47944266373056399"/>
    <n v="479.44266373056399"/>
    <x v="0"/>
    <s v="after 2015"/>
    <x v="0"/>
    <x v="0"/>
    <n v="32765"/>
    <x v="0"/>
    <n v="10000"/>
    <x v="0"/>
    <n v="3"/>
    <x v="6"/>
    <x v="6"/>
    <x v="1"/>
  </r>
  <r>
    <n v="250667"/>
    <x v="1"/>
    <x v="0"/>
    <s v="majority"/>
    <x v="3"/>
    <s v="High school"/>
    <x v="0"/>
    <n v="0.47951357882735401"/>
    <n v="479.51357882735402"/>
    <x v="0"/>
    <s v="after 2015"/>
    <x v="1"/>
    <x v="0"/>
    <n v="10238"/>
    <x v="1"/>
    <n v="13000"/>
    <x v="0"/>
    <n v="0"/>
    <x v="6"/>
    <x v="6"/>
    <x v="0"/>
  </r>
  <r>
    <n v="292254"/>
    <x v="1"/>
    <x v="1"/>
    <s v="majority"/>
    <x v="3"/>
    <s v="No Schooling"/>
    <x v="3"/>
    <n v="0.47956672277081702"/>
    <n v="479.56672277081702"/>
    <x v="0"/>
    <s v="before 2015"/>
    <x v="1"/>
    <x v="0"/>
    <n v="10238"/>
    <x v="1"/>
    <n v="12000"/>
    <x v="0"/>
    <n v="0"/>
    <x v="6"/>
    <x v="6"/>
    <x v="1"/>
  </r>
  <r>
    <n v="887988"/>
    <x v="1"/>
    <x v="0"/>
    <s v="minority"/>
    <x v="3"/>
    <s v="High school"/>
    <x v="0"/>
    <n v="0.479581844254305"/>
    <n v="479.581844254305"/>
    <x v="0"/>
    <s v="after 2015"/>
    <x v="0"/>
    <x v="0"/>
    <n v="10238"/>
    <x v="1"/>
    <n v="7000"/>
    <x v="0"/>
    <n v="0"/>
    <x v="6"/>
    <x v="6"/>
    <x v="0"/>
  </r>
  <r>
    <n v="197763"/>
    <x v="1"/>
    <x v="0"/>
    <s v="majority"/>
    <x v="1"/>
    <s v="University"/>
    <x v="0"/>
    <n v="0.479677164661931"/>
    <n v="479.67716466193099"/>
    <x v="0"/>
    <s v="after 2015"/>
    <x v="0"/>
    <x v="1"/>
    <n v="10238"/>
    <x v="1"/>
    <n v="14000"/>
    <x v="0"/>
    <n v="1"/>
    <x v="6"/>
    <x v="1"/>
    <x v="0"/>
  </r>
  <r>
    <n v="408168"/>
    <x v="2"/>
    <x v="0"/>
    <s v="majority"/>
    <x v="2"/>
    <s v="University"/>
    <x v="3"/>
    <n v="0.47973743415769099"/>
    <n v="479.73743415769098"/>
    <x v="0"/>
    <s v="after 2015"/>
    <x v="1"/>
    <x v="0"/>
    <n v="10238"/>
    <x v="1"/>
    <n v="9000"/>
    <x v="0"/>
    <n v="3"/>
    <x v="6"/>
    <x v="5"/>
    <x v="0"/>
  </r>
  <r>
    <n v="893783"/>
    <x v="3"/>
    <x v="1"/>
    <s v="majority"/>
    <x v="3"/>
    <s v="High school"/>
    <x v="2"/>
    <n v="0.47985012515396902"/>
    <n v="479.85012515396903"/>
    <x v="0"/>
    <s v="before 2015"/>
    <x v="1"/>
    <x v="0"/>
    <n v="10238"/>
    <x v="1"/>
    <n v="14000"/>
    <x v="1"/>
    <n v="0"/>
    <x v="6"/>
    <x v="6"/>
    <x v="1"/>
  </r>
  <r>
    <n v="453408"/>
    <x v="3"/>
    <x v="1"/>
    <s v="majority"/>
    <x v="3"/>
    <s v="High school"/>
    <x v="1"/>
    <n v="0.47991105701898301"/>
    <n v="479.911057018983"/>
    <x v="0"/>
    <s v="before 2015"/>
    <x v="1"/>
    <x v="0"/>
    <n v="10238"/>
    <x v="1"/>
    <n v="11000"/>
    <x v="0"/>
    <n v="0"/>
    <x v="6"/>
    <x v="6"/>
    <x v="1"/>
  </r>
  <r>
    <n v="856630"/>
    <x v="3"/>
    <x v="1"/>
    <s v="majority"/>
    <x v="3"/>
    <s v="High school"/>
    <x v="3"/>
    <n v="0.48014066771629998"/>
    <n v="480.14066771629996"/>
    <x v="0"/>
    <s v="after 2015"/>
    <x v="1"/>
    <x v="1"/>
    <n v="32765"/>
    <x v="0"/>
    <n v="14000"/>
    <x v="0"/>
    <n v="0"/>
    <x v="6"/>
    <x v="6"/>
    <x v="1"/>
  </r>
  <r>
    <n v="483174"/>
    <x v="2"/>
    <x v="0"/>
    <s v="majority"/>
    <x v="3"/>
    <s v="University"/>
    <x v="0"/>
    <n v="0.48017219560739099"/>
    <n v="480.17219560739102"/>
    <x v="0"/>
    <s v="before 2015"/>
    <x v="1"/>
    <x v="1"/>
    <n v="10238"/>
    <x v="1"/>
    <n v="14000"/>
    <x v="0"/>
    <n v="0"/>
    <x v="6"/>
    <x v="6"/>
    <x v="1"/>
  </r>
  <r>
    <n v="621406"/>
    <x v="1"/>
    <x v="0"/>
    <s v="majority"/>
    <x v="2"/>
    <s v="University"/>
    <x v="0"/>
    <n v="0.48022329414410803"/>
    <n v="480.22329414410802"/>
    <x v="0"/>
    <s v="before 2015"/>
    <x v="0"/>
    <x v="0"/>
    <n v="32765"/>
    <x v="0"/>
    <n v="11000"/>
    <x v="0"/>
    <n v="5"/>
    <x v="6"/>
    <x v="6"/>
    <x v="0"/>
  </r>
  <r>
    <n v="102865"/>
    <x v="2"/>
    <x v="0"/>
    <s v="majority"/>
    <x v="2"/>
    <s v="University"/>
    <x v="0"/>
    <n v="0.480230471042635"/>
    <n v="480.23047104263497"/>
    <x v="0"/>
    <s v="before 2015"/>
    <x v="1"/>
    <x v="1"/>
    <n v="10238"/>
    <x v="1"/>
    <n v="15000"/>
    <x v="1"/>
    <n v="1"/>
    <x v="6"/>
    <x v="6"/>
    <x v="0"/>
  </r>
  <r>
    <n v="325967"/>
    <x v="1"/>
    <x v="0"/>
    <s v="majority"/>
    <x v="3"/>
    <s v="No Schooling"/>
    <x v="1"/>
    <n v="0.480305789436964"/>
    <n v="480.30578943696401"/>
    <x v="0"/>
    <s v="before 2015"/>
    <x v="1"/>
    <x v="0"/>
    <n v="10238"/>
    <x v="1"/>
    <n v="12000"/>
    <x v="0"/>
    <n v="0"/>
    <x v="6"/>
    <x v="6"/>
    <x v="1"/>
  </r>
  <r>
    <n v="478462"/>
    <x v="3"/>
    <x v="1"/>
    <s v="majority"/>
    <x v="3"/>
    <s v="University"/>
    <x v="1"/>
    <n v="0.48031940796936701"/>
    <n v="480.31940796936703"/>
    <x v="0"/>
    <s v="before 2015"/>
    <x v="1"/>
    <x v="0"/>
    <n v="10238"/>
    <x v="1"/>
    <n v="12000"/>
    <x v="0"/>
    <n v="0"/>
    <x v="6"/>
    <x v="6"/>
    <x v="0"/>
  </r>
  <r>
    <n v="869232"/>
    <x v="3"/>
    <x v="1"/>
    <s v="minority"/>
    <x v="3"/>
    <s v="No Schooling"/>
    <x v="2"/>
    <n v="0.48049276322517398"/>
    <n v="480.49276322517397"/>
    <x v="0"/>
    <s v="before 2015"/>
    <x v="1"/>
    <x v="1"/>
    <n v="10238"/>
    <x v="1"/>
    <n v="15000"/>
    <x v="0"/>
    <n v="0"/>
    <x v="6"/>
    <x v="6"/>
    <x v="1"/>
  </r>
  <r>
    <n v="156431"/>
    <x v="2"/>
    <x v="0"/>
    <s v="majority"/>
    <x v="2"/>
    <s v="High school"/>
    <x v="3"/>
    <n v="0.480615537504756"/>
    <n v="480.61553750475599"/>
    <x v="0"/>
    <s v="before 2015"/>
    <x v="0"/>
    <x v="0"/>
    <n v="32765"/>
    <x v="0"/>
    <n v="11000"/>
    <x v="0"/>
    <n v="5"/>
    <x v="6"/>
    <x v="0"/>
    <x v="0"/>
  </r>
  <r>
    <n v="179037"/>
    <x v="1"/>
    <x v="0"/>
    <s v="minority"/>
    <x v="1"/>
    <s v="High school"/>
    <x v="0"/>
    <n v="0.48066463012720101"/>
    <n v="480.66463012720101"/>
    <x v="0"/>
    <s v="before 2015"/>
    <x v="0"/>
    <x v="0"/>
    <n v="10238"/>
    <x v="1"/>
    <n v="9000"/>
    <x v="0"/>
    <n v="5"/>
    <x v="6"/>
    <x v="0"/>
    <x v="0"/>
  </r>
  <r>
    <n v="227255"/>
    <x v="0"/>
    <x v="0"/>
    <s v="majority"/>
    <x v="0"/>
    <s v="High school"/>
    <x v="0"/>
    <n v="0.48070201354276298"/>
    <n v="480.70201354276298"/>
    <x v="0"/>
    <s v="after 2015"/>
    <x v="0"/>
    <x v="0"/>
    <n v="10238"/>
    <x v="1"/>
    <n v="12000"/>
    <x v="0"/>
    <n v="5"/>
    <x v="6"/>
    <x v="2"/>
    <x v="0"/>
  </r>
  <r>
    <n v="219625"/>
    <x v="0"/>
    <x v="0"/>
    <s v="majority"/>
    <x v="1"/>
    <s v="University"/>
    <x v="0"/>
    <n v="0.48075664490409498"/>
    <n v="480.75664490409497"/>
    <x v="0"/>
    <s v="before 2015"/>
    <x v="0"/>
    <x v="0"/>
    <n v="10238"/>
    <x v="1"/>
    <n v="10000"/>
    <x v="0"/>
    <n v="4"/>
    <x v="6"/>
    <x v="0"/>
    <x v="0"/>
  </r>
  <r>
    <n v="584185"/>
    <x v="2"/>
    <x v="0"/>
    <s v="minority"/>
    <x v="2"/>
    <s v="University"/>
    <x v="3"/>
    <n v="0.48094045439430499"/>
    <n v="480.94045439430499"/>
    <x v="0"/>
    <s v="before 2015"/>
    <x v="0"/>
    <x v="0"/>
    <n v="32765"/>
    <x v="0"/>
    <n v="9000"/>
    <x v="0"/>
    <n v="5"/>
    <x v="6"/>
    <x v="7"/>
    <x v="1"/>
  </r>
  <r>
    <n v="493576"/>
    <x v="2"/>
    <x v="1"/>
    <s v="minority"/>
    <x v="3"/>
    <s v="High school"/>
    <x v="3"/>
    <n v="0.480974253684955"/>
    <n v="480.97425368495499"/>
    <x v="0"/>
    <s v="before 2015"/>
    <x v="1"/>
    <x v="1"/>
    <n v="10238"/>
    <x v="1"/>
    <n v="14000"/>
    <x v="0"/>
    <n v="0"/>
    <x v="6"/>
    <x v="6"/>
    <x v="1"/>
  </r>
  <r>
    <n v="264527"/>
    <x v="3"/>
    <x v="0"/>
    <s v="majority"/>
    <x v="3"/>
    <s v="High school"/>
    <x v="3"/>
    <n v="0.48101755856387701"/>
    <n v="481.017558563877"/>
    <x v="0"/>
    <s v="before 2015"/>
    <x v="0"/>
    <x v="0"/>
    <n v="10238"/>
    <x v="1"/>
    <n v="13000"/>
    <x v="0"/>
    <n v="0"/>
    <x v="6"/>
    <x v="6"/>
    <x v="1"/>
  </r>
  <r>
    <n v="108490"/>
    <x v="3"/>
    <x v="0"/>
    <s v="majority"/>
    <x v="3"/>
    <s v="No Schooling"/>
    <x v="2"/>
    <n v="0.481095464318813"/>
    <n v="481.09546431881301"/>
    <x v="0"/>
    <s v="before 2015"/>
    <x v="1"/>
    <x v="1"/>
    <n v="10238"/>
    <x v="1"/>
    <n v="17000"/>
    <x v="0"/>
    <n v="0"/>
    <x v="6"/>
    <x v="6"/>
    <x v="1"/>
  </r>
  <r>
    <n v="701369"/>
    <x v="2"/>
    <x v="1"/>
    <s v="majority"/>
    <x v="2"/>
    <s v="University"/>
    <x v="3"/>
    <n v="0.48116076554954601"/>
    <n v="481.160765549546"/>
    <x v="0"/>
    <s v="after 2015"/>
    <x v="1"/>
    <x v="1"/>
    <n v="10238"/>
    <x v="1"/>
    <n v="17000"/>
    <x v="0"/>
    <n v="1"/>
    <x v="6"/>
    <x v="5"/>
    <x v="0"/>
  </r>
  <r>
    <n v="694920"/>
    <x v="1"/>
    <x v="1"/>
    <s v="majority"/>
    <x v="1"/>
    <s v="University"/>
    <x v="0"/>
    <n v="0.48123380493259699"/>
    <n v="481.23380493259697"/>
    <x v="0"/>
    <s v="before 2015"/>
    <x v="0"/>
    <x v="0"/>
    <n v="32765"/>
    <x v="0"/>
    <n v="7000"/>
    <x v="0"/>
    <n v="5"/>
    <x v="6"/>
    <x v="5"/>
    <x v="0"/>
  </r>
  <r>
    <n v="221895"/>
    <x v="3"/>
    <x v="1"/>
    <s v="majority"/>
    <x v="3"/>
    <s v="No Schooling"/>
    <x v="2"/>
    <n v="0.48129212280880301"/>
    <n v="481.29212280880301"/>
    <x v="0"/>
    <s v="before 2015"/>
    <x v="1"/>
    <x v="0"/>
    <n v="92101"/>
    <x v="2"/>
    <n v="8000"/>
    <x v="0"/>
    <n v="0"/>
    <x v="6"/>
    <x v="6"/>
    <x v="1"/>
  </r>
  <r>
    <n v="544902"/>
    <x v="2"/>
    <x v="1"/>
    <s v="majority"/>
    <x v="2"/>
    <s v="High school"/>
    <x v="3"/>
    <n v="0.48135641052759698"/>
    <n v="481.35641052759701"/>
    <x v="0"/>
    <s v="after 2015"/>
    <x v="1"/>
    <x v="1"/>
    <n v="32765"/>
    <x v="0"/>
    <n v="13000"/>
    <x v="0"/>
    <n v="0"/>
    <x v="6"/>
    <x v="1"/>
    <x v="0"/>
  </r>
  <r>
    <n v="565255"/>
    <x v="3"/>
    <x v="0"/>
    <s v="majority"/>
    <x v="3"/>
    <s v="University"/>
    <x v="1"/>
    <n v="0.481422948938243"/>
    <n v="481.422948938243"/>
    <x v="0"/>
    <s v="before 2015"/>
    <x v="1"/>
    <x v="0"/>
    <n v="10238"/>
    <x v="1"/>
    <n v="13000"/>
    <x v="0"/>
    <n v="0"/>
    <x v="6"/>
    <x v="6"/>
    <x v="0"/>
  </r>
  <r>
    <n v="544613"/>
    <x v="3"/>
    <x v="0"/>
    <s v="majority"/>
    <x v="3"/>
    <s v="High school"/>
    <x v="2"/>
    <n v="0.48143876451471301"/>
    <n v="481.438764514713"/>
    <x v="0"/>
    <s v="before 2015"/>
    <x v="1"/>
    <x v="1"/>
    <n v="32765"/>
    <x v="0"/>
    <n v="13000"/>
    <x v="0"/>
    <n v="0"/>
    <x v="6"/>
    <x v="6"/>
    <x v="1"/>
  </r>
  <r>
    <n v="280107"/>
    <x v="3"/>
    <x v="0"/>
    <s v="majority"/>
    <x v="3"/>
    <s v="No Schooling"/>
    <x v="2"/>
    <n v="0.481490018009118"/>
    <n v="481.49001800911799"/>
    <x v="0"/>
    <s v="before 2015"/>
    <x v="1"/>
    <x v="1"/>
    <n v="10238"/>
    <x v="1"/>
    <n v="21000"/>
    <x v="0"/>
    <n v="0"/>
    <x v="6"/>
    <x v="6"/>
    <x v="1"/>
  </r>
  <r>
    <n v="690509"/>
    <x v="0"/>
    <x v="1"/>
    <s v="majority"/>
    <x v="0"/>
    <s v="High school"/>
    <x v="0"/>
    <n v="0.48150705479690498"/>
    <n v="481.50705479690498"/>
    <x v="0"/>
    <s v="after 2015"/>
    <x v="0"/>
    <x v="0"/>
    <n v="10238"/>
    <x v="1"/>
    <n v="11000"/>
    <x v="0"/>
    <n v="3"/>
    <x v="6"/>
    <x v="3"/>
    <x v="0"/>
  </r>
  <r>
    <n v="184376"/>
    <x v="1"/>
    <x v="1"/>
    <s v="majority"/>
    <x v="1"/>
    <s v="High school"/>
    <x v="0"/>
    <n v="0.48155524731066102"/>
    <n v="481.555247310661"/>
    <x v="0"/>
    <s v="before 2015"/>
    <x v="1"/>
    <x v="0"/>
    <n v="32765"/>
    <x v="0"/>
    <n v="13000"/>
    <x v="0"/>
    <n v="4"/>
    <x v="6"/>
    <x v="5"/>
    <x v="0"/>
  </r>
  <r>
    <n v="230073"/>
    <x v="1"/>
    <x v="0"/>
    <s v="majority"/>
    <x v="3"/>
    <s v="No Schooling"/>
    <x v="1"/>
    <n v="0.48160900984740401"/>
    <n v="481.60900984740402"/>
    <x v="0"/>
    <s v="before 2015"/>
    <x v="0"/>
    <x v="0"/>
    <n v="10238"/>
    <x v="1"/>
    <n v="12000"/>
    <x v="0"/>
    <n v="0"/>
    <x v="6"/>
    <x v="6"/>
    <x v="0"/>
  </r>
  <r>
    <n v="969436"/>
    <x v="3"/>
    <x v="1"/>
    <s v="majority"/>
    <x v="3"/>
    <s v="No Schooling"/>
    <x v="2"/>
    <n v="0.48165218725382603"/>
    <n v="481.65218725382601"/>
    <x v="0"/>
    <s v="before 2015"/>
    <x v="1"/>
    <x v="1"/>
    <n v="10238"/>
    <x v="1"/>
    <n v="18000"/>
    <x v="0"/>
    <n v="0"/>
    <x v="6"/>
    <x v="6"/>
    <x v="0"/>
  </r>
  <r>
    <n v="753750"/>
    <x v="2"/>
    <x v="0"/>
    <s v="majority"/>
    <x v="2"/>
    <s v="University"/>
    <x v="3"/>
    <n v="0.48166046022047698"/>
    <n v="481.66046022047698"/>
    <x v="0"/>
    <s v="before 2015"/>
    <x v="1"/>
    <x v="0"/>
    <n v="32765"/>
    <x v="0"/>
    <n v="11000"/>
    <x v="0"/>
    <n v="8"/>
    <x v="6"/>
    <x v="6"/>
    <x v="0"/>
  </r>
  <r>
    <n v="675192"/>
    <x v="1"/>
    <x v="0"/>
    <s v="majority"/>
    <x v="2"/>
    <s v="No Schooling"/>
    <x v="3"/>
    <n v="0.48166275142077097"/>
    <n v="481.66275142077097"/>
    <x v="0"/>
    <s v="before 2015"/>
    <x v="1"/>
    <x v="1"/>
    <n v="10238"/>
    <x v="1"/>
    <n v="10000"/>
    <x v="0"/>
    <n v="2"/>
    <x v="6"/>
    <x v="5"/>
    <x v="0"/>
  </r>
  <r>
    <n v="204368"/>
    <x v="1"/>
    <x v="0"/>
    <s v="majority"/>
    <x v="2"/>
    <s v="No Schooling"/>
    <x v="3"/>
    <n v="0.48176341063178402"/>
    <n v="481.76341063178404"/>
    <x v="0"/>
    <s v="before 2015"/>
    <x v="1"/>
    <x v="0"/>
    <n v="10238"/>
    <x v="1"/>
    <n v="13000"/>
    <x v="0"/>
    <n v="0"/>
    <x v="6"/>
    <x v="0"/>
    <x v="0"/>
  </r>
  <r>
    <n v="378286"/>
    <x v="2"/>
    <x v="1"/>
    <s v="majority"/>
    <x v="3"/>
    <s v="High school"/>
    <x v="2"/>
    <n v="0.48182243528791302"/>
    <n v="481.82243528791304"/>
    <x v="0"/>
    <s v="before 2015"/>
    <x v="0"/>
    <x v="0"/>
    <n v="10238"/>
    <x v="1"/>
    <n v="7000"/>
    <x v="0"/>
    <n v="0"/>
    <x v="6"/>
    <x v="6"/>
    <x v="0"/>
  </r>
  <r>
    <n v="222065"/>
    <x v="1"/>
    <x v="1"/>
    <s v="majority"/>
    <x v="3"/>
    <s v="No Schooling"/>
    <x v="1"/>
    <n v="0.48186368434684301"/>
    <n v="481.863684346843"/>
    <x v="0"/>
    <s v="before 2015"/>
    <x v="1"/>
    <x v="0"/>
    <n v="32765"/>
    <x v="0"/>
    <n v="13000"/>
    <x v="0"/>
    <n v="0"/>
    <x v="6"/>
    <x v="6"/>
    <x v="1"/>
  </r>
  <r>
    <n v="663153"/>
    <x v="2"/>
    <x v="0"/>
    <s v="majority"/>
    <x v="3"/>
    <s v="University"/>
    <x v="1"/>
    <n v="0.48191270597051999"/>
    <n v="481.91270597051999"/>
    <x v="0"/>
    <s v="after 2015"/>
    <x v="1"/>
    <x v="0"/>
    <n v="32765"/>
    <x v="0"/>
    <n v="10000"/>
    <x v="0"/>
    <n v="0"/>
    <x v="6"/>
    <x v="6"/>
    <x v="1"/>
  </r>
  <r>
    <n v="255073"/>
    <x v="1"/>
    <x v="1"/>
    <s v="majority"/>
    <x v="3"/>
    <s v="University"/>
    <x v="0"/>
    <n v="0.48228122485577601"/>
    <n v="482.28122485577603"/>
    <x v="0"/>
    <s v="after 2015"/>
    <x v="1"/>
    <x v="0"/>
    <n v="10238"/>
    <x v="1"/>
    <n v="11000"/>
    <x v="0"/>
    <n v="0"/>
    <x v="6"/>
    <x v="6"/>
    <x v="0"/>
  </r>
  <r>
    <n v="75865"/>
    <x v="2"/>
    <x v="0"/>
    <s v="majority"/>
    <x v="3"/>
    <s v="High school"/>
    <x v="0"/>
    <n v="0.48228204828728399"/>
    <n v="482.282048287284"/>
    <x v="0"/>
    <s v="before 2015"/>
    <x v="0"/>
    <x v="1"/>
    <n v="10238"/>
    <x v="1"/>
    <n v="9000"/>
    <x v="0"/>
    <n v="0"/>
    <x v="6"/>
    <x v="6"/>
    <x v="1"/>
  </r>
  <r>
    <n v="405770"/>
    <x v="1"/>
    <x v="0"/>
    <s v="majority"/>
    <x v="1"/>
    <s v="University"/>
    <x v="0"/>
    <n v="0.48239059805774698"/>
    <n v="482.39059805774696"/>
    <x v="0"/>
    <s v="after 2015"/>
    <x v="0"/>
    <x v="0"/>
    <n v="10238"/>
    <x v="1"/>
    <n v="12000"/>
    <x v="0"/>
    <n v="2"/>
    <x v="6"/>
    <x v="5"/>
    <x v="0"/>
  </r>
  <r>
    <n v="532832"/>
    <x v="3"/>
    <x v="1"/>
    <s v="minority"/>
    <x v="3"/>
    <s v="High school"/>
    <x v="2"/>
    <n v="0.48248735232391599"/>
    <n v="482.48735232391601"/>
    <x v="0"/>
    <s v="before 2015"/>
    <x v="1"/>
    <x v="1"/>
    <n v="32765"/>
    <x v="0"/>
    <n v="14000"/>
    <x v="0"/>
    <n v="0"/>
    <x v="6"/>
    <x v="6"/>
    <x v="1"/>
  </r>
  <r>
    <n v="226487"/>
    <x v="1"/>
    <x v="0"/>
    <s v="majority"/>
    <x v="2"/>
    <s v="University"/>
    <x v="0"/>
    <n v="0.48259371153827002"/>
    <n v="482.59371153827004"/>
    <x v="0"/>
    <s v="after 2015"/>
    <x v="0"/>
    <x v="0"/>
    <n v="10238"/>
    <x v="1"/>
    <n v="11000"/>
    <x v="0"/>
    <n v="0"/>
    <x v="6"/>
    <x v="6"/>
    <x v="0"/>
  </r>
  <r>
    <n v="122492"/>
    <x v="3"/>
    <x v="1"/>
    <s v="minority"/>
    <x v="3"/>
    <s v="High school"/>
    <x v="1"/>
    <n v="0.48262916693674002"/>
    <n v="482.62916693674003"/>
    <x v="0"/>
    <s v="before 2015"/>
    <x v="1"/>
    <x v="1"/>
    <n v="10238"/>
    <x v="1"/>
    <n v="10000"/>
    <x v="0"/>
    <n v="0"/>
    <x v="6"/>
    <x v="6"/>
    <x v="1"/>
  </r>
  <r>
    <n v="818305"/>
    <x v="2"/>
    <x v="0"/>
    <s v="majority"/>
    <x v="2"/>
    <s v="University"/>
    <x v="0"/>
    <n v="0.48265331726788702"/>
    <n v="482.65331726788702"/>
    <x v="0"/>
    <s v="after 2015"/>
    <x v="0"/>
    <x v="0"/>
    <n v="92101"/>
    <x v="2"/>
    <n v="11000"/>
    <x v="0"/>
    <n v="1"/>
    <x v="6"/>
    <x v="1"/>
    <x v="0"/>
  </r>
  <r>
    <n v="256032"/>
    <x v="1"/>
    <x v="1"/>
    <s v="majority"/>
    <x v="1"/>
    <s v="University"/>
    <x v="0"/>
    <n v="0.48292752805316802"/>
    <n v="482.92752805316803"/>
    <x v="0"/>
    <s v="after 2015"/>
    <x v="0"/>
    <x v="1"/>
    <n v="10238"/>
    <x v="1"/>
    <n v="12000"/>
    <x v="0"/>
    <n v="0"/>
    <x v="6"/>
    <x v="2"/>
    <x v="0"/>
  </r>
  <r>
    <n v="248818"/>
    <x v="2"/>
    <x v="0"/>
    <s v="majority"/>
    <x v="2"/>
    <s v="University"/>
    <x v="3"/>
    <n v="0.48316976473614398"/>
    <n v="483.16976473614397"/>
    <x v="0"/>
    <s v="after 2015"/>
    <x v="0"/>
    <x v="0"/>
    <n v="10238"/>
    <x v="1"/>
    <n v="12000"/>
    <x v="0"/>
    <n v="4"/>
    <x v="6"/>
    <x v="5"/>
    <x v="0"/>
  </r>
  <r>
    <n v="371569"/>
    <x v="1"/>
    <x v="0"/>
    <s v="majority"/>
    <x v="3"/>
    <s v="High school"/>
    <x v="0"/>
    <n v="0.48318982623790702"/>
    <n v="483.18982623790703"/>
    <x v="0"/>
    <s v="before 2015"/>
    <x v="1"/>
    <x v="1"/>
    <n v="10238"/>
    <x v="1"/>
    <n v="12000"/>
    <x v="0"/>
    <n v="0"/>
    <x v="6"/>
    <x v="6"/>
    <x v="0"/>
  </r>
  <r>
    <n v="895279"/>
    <x v="1"/>
    <x v="1"/>
    <s v="majority"/>
    <x v="1"/>
    <s v="No Schooling"/>
    <x v="3"/>
    <n v="0.483247184548381"/>
    <n v="483.24718454838103"/>
    <x v="0"/>
    <s v="after 2015"/>
    <x v="1"/>
    <x v="0"/>
    <n v="10238"/>
    <x v="1"/>
    <n v="11000"/>
    <x v="0"/>
    <n v="2"/>
    <x v="6"/>
    <x v="6"/>
    <x v="0"/>
  </r>
  <r>
    <n v="372985"/>
    <x v="3"/>
    <x v="1"/>
    <s v="majority"/>
    <x v="3"/>
    <s v="University"/>
    <x v="1"/>
    <n v="0.48349778260925902"/>
    <n v="483.49778260925905"/>
    <x v="0"/>
    <s v="before 2015"/>
    <x v="1"/>
    <x v="0"/>
    <n v="10238"/>
    <x v="1"/>
    <n v="9000"/>
    <x v="0"/>
    <n v="0"/>
    <x v="6"/>
    <x v="6"/>
    <x v="1"/>
  </r>
  <r>
    <n v="899785"/>
    <x v="1"/>
    <x v="0"/>
    <s v="majority"/>
    <x v="1"/>
    <s v="High school"/>
    <x v="3"/>
    <n v="0.48373172476961601"/>
    <n v="483.73172476961599"/>
    <x v="0"/>
    <s v="after 2015"/>
    <x v="0"/>
    <x v="0"/>
    <n v="10238"/>
    <x v="1"/>
    <n v="8000"/>
    <x v="0"/>
    <n v="1"/>
    <x v="6"/>
    <x v="2"/>
    <x v="0"/>
  </r>
  <r>
    <n v="712569"/>
    <x v="2"/>
    <x v="0"/>
    <s v="majority"/>
    <x v="2"/>
    <s v="No Schooling"/>
    <x v="1"/>
    <n v="0.48373798732051299"/>
    <n v="483.73798732051296"/>
    <x v="0"/>
    <s v="before 2015"/>
    <x v="1"/>
    <x v="0"/>
    <n v="10238"/>
    <x v="1"/>
    <n v="13000"/>
    <x v="0"/>
    <n v="1"/>
    <x v="6"/>
    <x v="6"/>
    <x v="1"/>
  </r>
  <r>
    <n v="257575"/>
    <x v="1"/>
    <x v="0"/>
    <s v="majority"/>
    <x v="1"/>
    <s v="University"/>
    <x v="0"/>
    <n v="0.48391741031277002"/>
    <n v="483.91741031277002"/>
    <x v="0"/>
    <s v="before 2015"/>
    <x v="0"/>
    <x v="1"/>
    <n v="10238"/>
    <x v="1"/>
    <n v="14000"/>
    <x v="0"/>
    <n v="3"/>
    <x v="6"/>
    <x v="1"/>
    <x v="0"/>
  </r>
  <r>
    <n v="293072"/>
    <x v="1"/>
    <x v="0"/>
    <s v="majority"/>
    <x v="3"/>
    <s v="High school"/>
    <x v="3"/>
    <n v="0.48395487328912401"/>
    <n v="483.95487328912401"/>
    <x v="0"/>
    <s v="before 2015"/>
    <x v="0"/>
    <x v="0"/>
    <n v="10238"/>
    <x v="1"/>
    <n v="11000"/>
    <x v="0"/>
    <n v="0"/>
    <x v="6"/>
    <x v="6"/>
    <x v="1"/>
  </r>
  <r>
    <n v="975718"/>
    <x v="1"/>
    <x v="1"/>
    <s v="majority"/>
    <x v="3"/>
    <s v="University"/>
    <x v="0"/>
    <n v="0.484014927317437"/>
    <n v="484.01492731743701"/>
    <x v="0"/>
    <s v="after 2015"/>
    <x v="0"/>
    <x v="0"/>
    <n v="10238"/>
    <x v="1"/>
    <n v="10000"/>
    <x v="0"/>
    <n v="0"/>
    <x v="6"/>
    <x v="6"/>
    <x v="0"/>
  </r>
  <r>
    <n v="786718"/>
    <x v="1"/>
    <x v="1"/>
    <s v="majority"/>
    <x v="2"/>
    <s v="University"/>
    <x v="0"/>
    <n v="0.48401538592251198"/>
    <n v="484.015385922512"/>
    <x v="0"/>
    <s v="after 2015"/>
    <x v="0"/>
    <x v="0"/>
    <n v="10238"/>
    <x v="1"/>
    <n v="13000"/>
    <x v="0"/>
    <n v="1"/>
    <x v="6"/>
    <x v="5"/>
    <x v="0"/>
  </r>
  <r>
    <n v="287995"/>
    <x v="2"/>
    <x v="0"/>
    <s v="majority"/>
    <x v="3"/>
    <s v="High school"/>
    <x v="3"/>
    <n v="0.48406560500485801"/>
    <n v="484.06560500485801"/>
    <x v="0"/>
    <s v="before 2015"/>
    <x v="0"/>
    <x v="0"/>
    <n v="10238"/>
    <x v="1"/>
    <n v="12000"/>
    <x v="0"/>
    <n v="0"/>
    <x v="6"/>
    <x v="6"/>
    <x v="1"/>
  </r>
  <r>
    <n v="935096"/>
    <x v="3"/>
    <x v="0"/>
    <s v="majority"/>
    <x v="3"/>
    <s v="No Schooling"/>
    <x v="1"/>
    <n v="0.48409633573356697"/>
    <n v="484.09633573356695"/>
    <x v="0"/>
    <s v="before 2015"/>
    <x v="1"/>
    <x v="1"/>
    <n v="10238"/>
    <x v="1"/>
    <n v="15000"/>
    <x v="0"/>
    <n v="0"/>
    <x v="6"/>
    <x v="6"/>
    <x v="0"/>
  </r>
  <r>
    <n v="907904"/>
    <x v="3"/>
    <x v="1"/>
    <s v="majority"/>
    <x v="3"/>
    <s v="No Schooling"/>
    <x v="2"/>
    <n v="0.48420433429467602"/>
    <n v="484.20433429467602"/>
    <x v="0"/>
    <s v="before 2015"/>
    <x v="1"/>
    <x v="0"/>
    <n v="10238"/>
    <x v="1"/>
    <n v="12000"/>
    <x v="0"/>
    <n v="0"/>
    <x v="6"/>
    <x v="6"/>
    <x v="0"/>
  </r>
  <r>
    <n v="457160"/>
    <x v="3"/>
    <x v="1"/>
    <s v="majority"/>
    <x v="3"/>
    <s v="High school"/>
    <x v="1"/>
    <n v="0.48425438039245"/>
    <n v="484.25438039245"/>
    <x v="0"/>
    <s v="before 2015"/>
    <x v="1"/>
    <x v="1"/>
    <n v="10238"/>
    <x v="1"/>
    <n v="17000"/>
    <x v="0"/>
    <n v="0"/>
    <x v="6"/>
    <x v="6"/>
    <x v="1"/>
  </r>
  <r>
    <n v="431031"/>
    <x v="2"/>
    <x v="0"/>
    <s v="majority"/>
    <x v="3"/>
    <s v="No Schooling"/>
    <x v="1"/>
    <n v="0.48425583449360199"/>
    <n v="484.25583449360198"/>
    <x v="0"/>
    <s v="before 2015"/>
    <x v="0"/>
    <x v="1"/>
    <n v="10238"/>
    <x v="1"/>
    <n v="13000"/>
    <x v="0"/>
    <n v="0"/>
    <x v="6"/>
    <x v="6"/>
    <x v="1"/>
  </r>
  <r>
    <n v="200709"/>
    <x v="2"/>
    <x v="0"/>
    <s v="minority"/>
    <x v="3"/>
    <s v="High school"/>
    <x v="1"/>
    <n v="0.48455333113127602"/>
    <n v="484.55333113127602"/>
    <x v="0"/>
    <s v="before 2015"/>
    <x v="1"/>
    <x v="1"/>
    <n v="32765"/>
    <x v="0"/>
    <n v="13000"/>
    <x v="0"/>
    <n v="0"/>
    <x v="6"/>
    <x v="6"/>
    <x v="1"/>
  </r>
  <r>
    <n v="137113"/>
    <x v="2"/>
    <x v="0"/>
    <s v="majority"/>
    <x v="3"/>
    <s v="High school"/>
    <x v="1"/>
    <n v="0.48459623510064298"/>
    <n v="484.59623510064296"/>
    <x v="0"/>
    <s v="before 2015"/>
    <x v="0"/>
    <x v="1"/>
    <n v="10238"/>
    <x v="1"/>
    <n v="11000"/>
    <x v="0"/>
    <n v="0"/>
    <x v="6"/>
    <x v="6"/>
    <x v="0"/>
  </r>
  <r>
    <n v="783247"/>
    <x v="2"/>
    <x v="1"/>
    <s v="majority"/>
    <x v="2"/>
    <s v="University"/>
    <x v="0"/>
    <n v="0.48464116005235303"/>
    <n v="484.64116005235303"/>
    <x v="0"/>
    <s v="before 2015"/>
    <x v="0"/>
    <x v="0"/>
    <n v="10238"/>
    <x v="1"/>
    <n v="8000"/>
    <x v="1"/>
    <n v="1"/>
    <x v="6"/>
    <x v="5"/>
    <x v="0"/>
  </r>
  <r>
    <n v="802297"/>
    <x v="2"/>
    <x v="1"/>
    <s v="majority"/>
    <x v="2"/>
    <s v="University"/>
    <x v="1"/>
    <n v="0.484670844081242"/>
    <n v="484.67084408124202"/>
    <x v="0"/>
    <s v="before 2015"/>
    <x v="1"/>
    <x v="0"/>
    <n v="10238"/>
    <x v="1"/>
    <n v="15000"/>
    <x v="0"/>
    <n v="2"/>
    <x v="6"/>
    <x v="6"/>
    <x v="1"/>
  </r>
  <r>
    <n v="951670"/>
    <x v="3"/>
    <x v="1"/>
    <s v="majority"/>
    <x v="3"/>
    <s v="University"/>
    <x v="3"/>
    <n v="0.48469571207461798"/>
    <n v="484.69571207461797"/>
    <x v="0"/>
    <s v="before 2015"/>
    <x v="1"/>
    <x v="1"/>
    <n v="32765"/>
    <x v="0"/>
    <n v="8000"/>
    <x v="0"/>
    <n v="0"/>
    <x v="6"/>
    <x v="6"/>
    <x v="0"/>
  </r>
  <r>
    <n v="330071"/>
    <x v="1"/>
    <x v="1"/>
    <s v="majority"/>
    <x v="3"/>
    <s v="High school"/>
    <x v="2"/>
    <n v="0.48470389480773302"/>
    <n v="484.70389480773304"/>
    <x v="0"/>
    <s v="before 2015"/>
    <x v="0"/>
    <x v="0"/>
    <n v="10238"/>
    <x v="1"/>
    <n v="10000"/>
    <x v="0"/>
    <n v="0"/>
    <x v="6"/>
    <x v="6"/>
    <x v="1"/>
  </r>
  <r>
    <n v="157268"/>
    <x v="2"/>
    <x v="1"/>
    <s v="majority"/>
    <x v="2"/>
    <s v="High school"/>
    <x v="1"/>
    <n v="0.48482422808162201"/>
    <n v="484.82422808162204"/>
    <x v="0"/>
    <s v="before 2015"/>
    <x v="1"/>
    <x v="1"/>
    <n v="32765"/>
    <x v="0"/>
    <n v="12000"/>
    <x v="0"/>
    <n v="0"/>
    <x v="6"/>
    <x v="6"/>
    <x v="0"/>
  </r>
  <r>
    <n v="247096"/>
    <x v="2"/>
    <x v="0"/>
    <s v="majority"/>
    <x v="3"/>
    <s v="University"/>
    <x v="0"/>
    <n v="0.484888668243593"/>
    <n v="484.88866824359297"/>
    <x v="0"/>
    <s v="before 2015"/>
    <x v="0"/>
    <x v="0"/>
    <n v="10238"/>
    <x v="1"/>
    <n v="14000"/>
    <x v="0"/>
    <n v="0"/>
    <x v="6"/>
    <x v="6"/>
    <x v="1"/>
  </r>
  <r>
    <n v="846727"/>
    <x v="2"/>
    <x v="1"/>
    <s v="majority"/>
    <x v="2"/>
    <s v="University"/>
    <x v="1"/>
    <n v="0.48489897988735797"/>
    <n v="484.898979887358"/>
    <x v="0"/>
    <s v="before 2015"/>
    <x v="1"/>
    <x v="0"/>
    <n v="92101"/>
    <x v="2"/>
    <n v="11000"/>
    <x v="0"/>
    <n v="1"/>
    <x v="6"/>
    <x v="6"/>
    <x v="1"/>
  </r>
  <r>
    <n v="491511"/>
    <x v="2"/>
    <x v="1"/>
    <s v="majority"/>
    <x v="2"/>
    <s v="High school"/>
    <x v="3"/>
    <n v="0.484915140874566"/>
    <n v="484.91514087456602"/>
    <x v="0"/>
    <s v="before 2015"/>
    <x v="1"/>
    <x v="1"/>
    <n v="32765"/>
    <x v="0"/>
    <n v="13000"/>
    <x v="1"/>
    <n v="1"/>
    <x v="6"/>
    <x v="6"/>
    <x v="1"/>
  </r>
  <r>
    <n v="627448"/>
    <x v="1"/>
    <x v="1"/>
    <s v="majority"/>
    <x v="1"/>
    <s v="No Schooling"/>
    <x v="1"/>
    <n v="0.48505436282057401"/>
    <n v="485.054362820574"/>
    <x v="0"/>
    <s v="after 2015"/>
    <x v="1"/>
    <x v="0"/>
    <n v="32765"/>
    <x v="0"/>
    <n v="14000"/>
    <x v="0"/>
    <n v="1"/>
    <x v="6"/>
    <x v="6"/>
    <x v="1"/>
  </r>
  <r>
    <n v="552826"/>
    <x v="3"/>
    <x v="0"/>
    <s v="majority"/>
    <x v="3"/>
    <s v="University"/>
    <x v="2"/>
    <n v="0.48506891562871102"/>
    <n v="485.06891562871101"/>
    <x v="0"/>
    <s v="before 2015"/>
    <x v="1"/>
    <x v="1"/>
    <n v="32765"/>
    <x v="0"/>
    <n v="12000"/>
    <x v="0"/>
    <n v="0"/>
    <x v="6"/>
    <x v="6"/>
    <x v="1"/>
  </r>
  <r>
    <n v="629030"/>
    <x v="2"/>
    <x v="1"/>
    <s v="majority"/>
    <x v="3"/>
    <s v="University"/>
    <x v="3"/>
    <n v="0.48514767292778199"/>
    <n v="485.14767292778197"/>
    <x v="0"/>
    <s v="before 2015"/>
    <x v="1"/>
    <x v="0"/>
    <n v="10238"/>
    <x v="1"/>
    <n v="12000"/>
    <x v="1"/>
    <n v="0"/>
    <x v="6"/>
    <x v="6"/>
    <x v="1"/>
  </r>
  <r>
    <n v="947390"/>
    <x v="2"/>
    <x v="0"/>
    <s v="majority"/>
    <x v="3"/>
    <s v="No Schooling"/>
    <x v="1"/>
    <n v="0.48523036490566701"/>
    <n v="485.23036490566699"/>
    <x v="0"/>
    <s v="before 2015"/>
    <x v="1"/>
    <x v="0"/>
    <n v="10238"/>
    <x v="1"/>
    <n v="15000"/>
    <x v="0"/>
    <n v="0"/>
    <x v="6"/>
    <x v="6"/>
    <x v="1"/>
  </r>
  <r>
    <n v="915405"/>
    <x v="3"/>
    <x v="0"/>
    <s v="minority"/>
    <x v="3"/>
    <s v="No Schooling"/>
    <x v="1"/>
    <n v="0.48524239184380902"/>
    <n v="485.242391843809"/>
    <x v="0"/>
    <s v="after 2015"/>
    <x v="0"/>
    <x v="1"/>
    <n v="10238"/>
    <x v="1"/>
    <n v="11000"/>
    <x v="0"/>
    <n v="0"/>
    <x v="6"/>
    <x v="6"/>
    <x v="0"/>
  </r>
  <r>
    <n v="959569"/>
    <x v="2"/>
    <x v="0"/>
    <s v="minority"/>
    <x v="2"/>
    <s v="University"/>
    <x v="1"/>
    <n v="0.48527373880388502"/>
    <n v="485.27373880388501"/>
    <x v="0"/>
    <s v="before 2015"/>
    <x v="1"/>
    <x v="0"/>
    <n v="10238"/>
    <x v="1"/>
    <n v="16000"/>
    <x v="0"/>
    <n v="0"/>
    <x v="6"/>
    <x v="6"/>
    <x v="1"/>
  </r>
  <r>
    <n v="517451"/>
    <x v="3"/>
    <x v="0"/>
    <s v="majority"/>
    <x v="3"/>
    <s v="University"/>
    <x v="3"/>
    <n v="0.48527952311183498"/>
    <n v="485.27952311183498"/>
    <x v="0"/>
    <s v="before 2015"/>
    <x v="1"/>
    <x v="1"/>
    <n v="10238"/>
    <x v="1"/>
    <n v="10000"/>
    <x v="0"/>
    <n v="0"/>
    <x v="6"/>
    <x v="6"/>
    <x v="1"/>
  </r>
  <r>
    <n v="100720"/>
    <x v="2"/>
    <x v="0"/>
    <s v="majority"/>
    <x v="2"/>
    <s v="University"/>
    <x v="3"/>
    <n v="0.48560026856856697"/>
    <n v="485.60026856856695"/>
    <x v="0"/>
    <s v="before 2015"/>
    <x v="1"/>
    <x v="1"/>
    <n v="32765"/>
    <x v="0"/>
    <n v="12000"/>
    <x v="0"/>
    <n v="3"/>
    <x v="6"/>
    <x v="6"/>
    <x v="1"/>
  </r>
  <r>
    <n v="649724"/>
    <x v="2"/>
    <x v="1"/>
    <s v="minority"/>
    <x v="2"/>
    <s v="University"/>
    <x v="0"/>
    <n v="0.48563370451927601"/>
    <n v="485.63370451927602"/>
    <x v="0"/>
    <s v="after 2015"/>
    <x v="1"/>
    <x v="1"/>
    <n v="32765"/>
    <x v="0"/>
    <n v="11000"/>
    <x v="0"/>
    <n v="1"/>
    <x v="6"/>
    <x v="5"/>
    <x v="0"/>
  </r>
  <r>
    <n v="252553"/>
    <x v="1"/>
    <x v="0"/>
    <s v="majority"/>
    <x v="1"/>
    <s v="University"/>
    <x v="0"/>
    <n v="0.48567065075221599"/>
    <n v="485.67065075221598"/>
    <x v="0"/>
    <s v="after 2015"/>
    <x v="0"/>
    <x v="0"/>
    <n v="10238"/>
    <x v="1"/>
    <n v="12000"/>
    <x v="0"/>
    <n v="2"/>
    <x v="6"/>
    <x v="0"/>
    <x v="0"/>
  </r>
  <r>
    <n v="373953"/>
    <x v="0"/>
    <x v="0"/>
    <s v="majority"/>
    <x v="3"/>
    <s v="University"/>
    <x v="0"/>
    <n v="0.48571960854601798"/>
    <n v="485.71960854601798"/>
    <x v="0"/>
    <s v="before 2015"/>
    <x v="0"/>
    <x v="0"/>
    <n v="10238"/>
    <x v="1"/>
    <n v="11000"/>
    <x v="0"/>
    <n v="0"/>
    <x v="6"/>
    <x v="6"/>
    <x v="0"/>
  </r>
  <r>
    <n v="716599"/>
    <x v="2"/>
    <x v="1"/>
    <s v="minority"/>
    <x v="2"/>
    <s v="University"/>
    <x v="1"/>
    <n v="0.48577592541368703"/>
    <n v="485.77592541368705"/>
    <x v="0"/>
    <s v="before 2015"/>
    <x v="1"/>
    <x v="1"/>
    <n v="10238"/>
    <x v="1"/>
    <n v="11000"/>
    <x v="0"/>
    <n v="2"/>
    <x v="6"/>
    <x v="5"/>
    <x v="0"/>
  </r>
  <r>
    <n v="411848"/>
    <x v="2"/>
    <x v="1"/>
    <s v="majority"/>
    <x v="3"/>
    <s v="High school"/>
    <x v="3"/>
    <n v="0.48584303045809202"/>
    <n v="485.84303045809202"/>
    <x v="0"/>
    <s v="before 2015"/>
    <x v="1"/>
    <x v="0"/>
    <n v="10238"/>
    <x v="1"/>
    <n v="7000"/>
    <x v="0"/>
    <n v="0"/>
    <x v="6"/>
    <x v="6"/>
    <x v="1"/>
  </r>
  <r>
    <n v="305620"/>
    <x v="1"/>
    <x v="0"/>
    <s v="majority"/>
    <x v="2"/>
    <s v="University"/>
    <x v="0"/>
    <n v="0.48585375789447899"/>
    <n v="485.85375789447897"/>
    <x v="0"/>
    <s v="before 2015"/>
    <x v="0"/>
    <x v="0"/>
    <n v="32765"/>
    <x v="0"/>
    <n v="8000"/>
    <x v="0"/>
    <n v="1"/>
    <x v="6"/>
    <x v="1"/>
    <x v="0"/>
  </r>
  <r>
    <n v="736894"/>
    <x v="3"/>
    <x v="1"/>
    <s v="majority"/>
    <x v="3"/>
    <s v="No Schooling"/>
    <x v="2"/>
    <n v="0.48593606602153699"/>
    <n v="485.93606602153699"/>
    <x v="0"/>
    <s v="before 2015"/>
    <x v="1"/>
    <x v="0"/>
    <n v="10238"/>
    <x v="1"/>
    <n v="11000"/>
    <x v="0"/>
    <n v="0"/>
    <x v="6"/>
    <x v="6"/>
    <x v="1"/>
  </r>
  <r>
    <n v="530396"/>
    <x v="3"/>
    <x v="1"/>
    <s v="minority"/>
    <x v="3"/>
    <s v="High school"/>
    <x v="3"/>
    <n v="0.48595575343609998"/>
    <n v="485.9557534361"/>
    <x v="0"/>
    <s v="before 2015"/>
    <x v="1"/>
    <x v="1"/>
    <n v="10238"/>
    <x v="1"/>
    <n v="13000"/>
    <x v="0"/>
    <n v="0"/>
    <x v="6"/>
    <x v="6"/>
    <x v="1"/>
  </r>
  <r>
    <n v="913013"/>
    <x v="2"/>
    <x v="0"/>
    <s v="majority"/>
    <x v="2"/>
    <s v="University"/>
    <x v="3"/>
    <n v="0.48601179519325599"/>
    <n v="486.01179519325598"/>
    <x v="0"/>
    <s v="after 2015"/>
    <x v="1"/>
    <x v="0"/>
    <n v="32765"/>
    <x v="0"/>
    <n v="10000"/>
    <x v="0"/>
    <n v="3"/>
    <x v="6"/>
    <x v="1"/>
    <x v="0"/>
  </r>
  <r>
    <n v="367223"/>
    <x v="2"/>
    <x v="1"/>
    <s v="majority"/>
    <x v="2"/>
    <s v="No Schooling"/>
    <x v="3"/>
    <n v="0.48609983763063802"/>
    <n v="486.09983763063804"/>
    <x v="0"/>
    <s v="after 2015"/>
    <x v="1"/>
    <x v="1"/>
    <n v="10238"/>
    <x v="1"/>
    <n v="17000"/>
    <x v="0"/>
    <n v="1"/>
    <x v="6"/>
    <x v="6"/>
    <x v="1"/>
  </r>
  <r>
    <n v="626051"/>
    <x v="3"/>
    <x v="0"/>
    <s v="minority"/>
    <x v="3"/>
    <s v="High school"/>
    <x v="2"/>
    <n v="0.486106308538587"/>
    <n v="486.10630853858697"/>
    <x v="0"/>
    <s v="before 2015"/>
    <x v="1"/>
    <x v="0"/>
    <n v="32765"/>
    <x v="0"/>
    <n v="5000"/>
    <x v="0"/>
    <n v="0"/>
    <x v="6"/>
    <x v="6"/>
    <x v="0"/>
  </r>
  <r>
    <n v="666832"/>
    <x v="2"/>
    <x v="0"/>
    <s v="majority"/>
    <x v="2"/>
    <s v="High school"/>
    <x v="3"/>
    <n v="0.486139420446418"/>
    <n v="486.139420446418"/>
    <x v="0"/>
    <s v="before 2015"/>
    <x v="0"/>
    <x v="0"/>
    <n v="10238"/>
    <x v="1"/>
    <n v="7000"/>
    <x v="0"/>
    <n v="1"/>
    <x v="6"/>
    <x v="0"/>
    <x v="1"/>
  </r>
  <r>
    <n v="38164"/>
    <x v="1"/>
    <x v="0"/>
    <s v="majority"/>
    <x v="2"/>
    <s v="High school"/>
    <x v="1"/>
    <n v="0.48615717163118699"/>
    <n v="486.157171631187"/>
    <x v="0"/>
    <s v="before 2015"/>
    <x v="0"/>
    <x v="0"/>
    <n v="10238"/>
    <x v="1"/>
    <n v="12000"/>
    <x v="0"/>
    <n v="0"/>
    <x v="6"/>
    <x v="6"/>
    <x v="1"/>
  </r>
  <r>
    <n v="906732"/>
    <x v="1"/>
    <x v="0"/>
    <s v="majority"/>
    <x v="1"/>
    <s v="High school"/>
    <x v="3"/>
    <n v="0.48621185298790998"/>
    <n v="486.21185298790999"/>
    <x v="0"/>
    <s v="after 2015"/>
    <x v="0"/>
    <x v="0"/>
    <n v="10238"/>
    <x v="1"/>
    <n v="6000"/>
    <x v="0"/>
    <n v="2"/>
    <x v="6"/>
    <x v="3"/>
    <x v="0"/>
  </r>
  <r>
    <n v="504743"/>
    <x v="2"/>
    <x v="1"/>
    <s v="majority"/>
    <x v="2"/>
    <s v="High school"/>
    <x v="3"/>
    <n v="0.48624856716862402"/>
    <n v="486.24856716862405"/>
    <x v="0"/>
    <s v="before 2015"/>
    <x v="1"/>
    <x v="1"/>
    <n v="10238"/>
    <x v="1"/>
    <n v="9000"/>
    <x v="0"/>
    <n v="1"/>
    <x v="6"/>
    <x v="6"/>
    <x v="0"/>
  </r>
  <r>
    <n v="534758"/>
    <x v="3"/>
    <x v="0"/>
    <s v="majority"/>
    <x v="3"/>
    <s v="University"/>
    <x v="1"/>
    <n v="0.48625775339815303"/>
    <n v="486.257753398153"/>
    <x v="0"/>
    <s v="before 2015"/>
    <x v="0"/>
    <x v="1"/>
    <n v="32765"/>
    <x v="0"/>
    <n v="12000"/>
    <x v="0"/>
    <n v="0"/>
    <x v="6"/>
    <x v="6"/>
    <x v="1"/>
  </r>
  <r>
    <n v="581015"/>
    <x v="2"/>
    <x v="1"/>
    <s v="majority"/>
    <x v="2"/>
    <s v="University"/>
    <x v="0"/>
    <n v="0.486335499552841"/>
    <n v="486.33549955284099"/>
    <x v="0"/>
    <s v="after 2015"/>
    <x v="0"/>
    <x v="0"/>
    <n v="10238"/>
    <x v="1"/>
    <n v="12000"/>
    <x v="0"/>
    <n v="0"/>
    <x v="6"/>
    <x v="5"/>
    <x v="0"/>
  </r>
  <r>
    <n v="30163"/>
    <x v="2"/>
    <x v="0"/>
    <s v="majority"/>
    <x v="3"/>
    <s v="No Schooling"/>
    <x v="2"/>
    <n v="0.48633565514280302"/>
    <n v="486.33565514280303"/>
    <x v="0"/>
    <s v="before 2015"/>
    <x v="1"/>
    <x v="1"/>
    <n v="10238"/>
    <x v="1"/>
    <n v="12000"/>
    <x v="0"/>
    <n v="0"/>
    <x v="6"/>
    <x v="6"/>
    <x v="1"/>
  </r>
  <r>
    <n v="521762"/>
    <x v="1"/>
    <x v="1"/>
    <s v="majority"/>
    <x v="1"/>
    <s v="High school"/>
    <x v="3"/>
    <n v="0.48634407629772802"/>
    <n v="486.34407629772801"/>
    <x v="0"/>
    <s v="before 2015"/>
    <x v="0"/>
    <x v="0"/>
    <n v="10238"/>
    <x v="1"/>
    <n v="12000"/>
    <x v="0"/>
    <n v="4"/>
    <x v="6"/>
    <x v="0"/>
    <x v="0"/>
  </r>
  <r>
    <n v="569220"/>
    <x v="2"/>
    <x v="0"/>
    <s v="majority"/>
    <x v="2"/>
    <s v="No Schooling"/>
    <x v="1"/>
    <n v="0.48637699005698198"/>
    <n v="486.37699005698198"/>
    <x v="0"/>
    <s v="after 2015"/>
    <x v="1"/>
    <x v="0"/>
    <n v="10238"/>
    <x v="1"/>
    <n v="12000"/>
    <x v="0"/>
    <n v="0"/>
    <x v="6"/>
    <x v="1"/>
    <x v="0"/>
  </r>
  <r>
    <n v="513085"/>
    <x v="2"/>
    <x v="0"/>
    <s v="majority"/>
    <x v="3"/>
    <s v="University"/>
    <x v="3"/>
    <n v="0.48657027531240399"/>
    <n v="486.57027531240396"/>
    <x v="0"/>
    <s v="before 2015"/>
    <x v="1"/>
    <x v="0"/>
    <n v="10238"/>
    <x v="1"/>
    <n v="12000"/>
    <x v="0"/>
    <n v="0"/>
    <x v="6"/>
    <x v="6"/>
    <x v="1"/>
  </r>
  <r>
    <n v="81772"/>
    <x v="2"/>
    <x v="1"/>
    <s v="majority"/>
    <x v="2"/>
    <s v="University"/>
    <x v="2"/>
    <n v="0.48658830850740398"/>
    <n v="486.58830850740395"/>
    <x v="0"/>
    <s v="before 2015"/>
    <x v="0"/>
    <x v="0"/>
    <n v="10238"/>
    <x v="1"/>
    <n v="14000"/>
    <x v="0"/>
    <n v="1"/>
    <x v="6"/>
    <x v="1"/>
    <x v="0"/>
  </r>
  <r>
    <n v="301476"/>
    <x v="2"/>
    <x v="1"/>
    <s v="majority"/>
    <x v="2"/>
    <s v="High school"/>
    <x v="3"/>
    <n v="0.486775921157441"/>
    <n v="486.77592115744102"/>
    <x v="0"/>
    <s v="after 2015"/>
    <x v="1"/>
    <x v="0"/>
    <n v="10238"/>
    <x v="1"/>
    <n v="11000"/>
    <x v="0"/>
    <n v="0"/>
    <x v="6"/>
    <x v="6"/>
    <x v="0"/>
  </r>
  <r>
    <n v="272017"/>
    <x v="0"/>
    <x v="0"/>
    <s v="majority"/>
    <x v="0"/>
    <s v="University"/>
    <x v="0"/>
    <n v="0.48677813254441998"/>
    <n v="486.77813254441998"/>
    <x v="0"/>
    <s v="after 2015"/>
    <x v="0"/>
    <x v="0"/>
    <n v="10238"/>
    <x v="1"/>
    <n v="13000"/>
    <x v="0"/>
    <n v="4"/>
    <x v="6"/>
    <x v="7"/>
    <x v="0"/>
  </r>
  <r>
    <n v="653578"/>
    <x v="3"/>
    <x v="1"/>
    <s v="majority"/>
    <x v="3"/>
    <s v="University"/>
    <x v="3"/>
    <n v="0.48681326751071702"/>
    <n v="486.81326751071703"/>
    <x v="0"/>
    <s v="before 2015"/>
    <x v="1"/>
    <x v="0"/>
    <n v="10238"/>
    <x v="1"/>
    <n v="12000"/>
    <x v="0"/>
    <n v="0"/>
    <x v="6"/>
    <x v="6"/>
    <x v="0"/>
  </r>
  <r>
    <n v="859653"/>
    <x v="3"/>
    <x v="0"/>
    <s v="majority"/>
    <x v="3"/>
    <s v="No Schooling"/>
    <x v="3"/>
    <n v="0.486882707855814"/>
    <n v="486.88270785581398"/>
    <x v="0"/>
    <s v="before 2015"/>
    <x v="1"/>
    <x v="1"/>
    <n v="92101"/>
    <x v="2"/>
    <n v="15000"/>
    <x v="0"/>
    <n v="0"/>
    <x v="6"/>
    <x v="6"/>
    <x v="1"/>
  </r>
  <r>
    <n v="773539"/>
    <x v="2"/>
    <x v="1"/>
    <s v="minority"/>
    <x v="2"/>
    <s v="High school"/>
    <x v="0"/>
    <n v="0.48691439680696003"/>
    <n v="486.91439680696004"/>
    <x v="0"/>
    <s v="before 2015"/>
    <x v="0"/>
    <x v="1"/>
    <n v="32765"/>
    <x v="0"/>
    <n v="11000"/>
    <x v="0"/>
    <n v="2"/>
    <x v="6"/>
    <x v="6"/>
    <x v="1"/>
  </r>
  <r>
    <n v="278311"/>
    <x v="1"/>
    <x v="0"/>
    <s v="majority"/>
    <x v="1"/>
    <s v="University"/>
    <x v="0"/>
    <n v="0.48693951192304702"/>
    <n v="486.93951192304701"/>
    <x v="0"/>
    <s v="after 2015"/>
    <x v="0"/>
    <x v="0"/>
    <n v="10238"/>
    <x v="1"/>
    <n v="11000"/>
    <x v="0"/>
    <n v="4"/>
    <x v="6"/>
    <x v="3"/>
    <x v="0"/>
  </r>
  <r>
    <n v="969407"/>
    <x v="1"/>
    <x v="1"/>
    <s v="majority"/>
    <x v="1"/>
    <s v="High school"/>
    <x v="0"/>
    <n v="0.48694123640760401"/>
    <n v="486.94123640760398"/>
    <x v="0"/>
    <s v="before 2015"/>
    <x v="0"/>
    <x v="0"/>
    <n v="10238"/>
    <x v="1"/>
    <n v="12000"/>
    <x v="0"/>
    <n v="1"/>
    <x v="6"/>
    <x v="3"/>
    <x v="0"/>
  </r>
  <r>
    <n v="218077"/>
    <x v="3"/>
    <x v="0"/>
    <s v="minority"/>
    <x v="3"/>
    <s v="No Schooling"/>
    <x v="1"/>
    <n v="0.48698621661631702"/>
    <n v="486.98621661631705"/>
    <x v="0"/>
    <s v="before 2015"/>
    <x v="1"/>
    <x v="1"/>
    <n v="92101"/>
    <x v="2"/>
    <n v="12000"/>
    <x v="0"/>
    <n v="0"/>
    <x v="6"/>
    <x v="6"/>
    <x v="0"/>
  </r>
  <r>
    <n v="337651"/>
    <x v="1"/>
    <x v="0"/>
    <s v="minority"/>
    <x v="2"/>
    <s v="University"/>
    <x v="0"/>
    <n v="0.487012707746312"/>
    <n v="487.012707746312"/>
    <x v="0"/>
    <s v="before 2015"/>
    <x v="0"/>
    <x v="0"/>
    <n v="10238"/>
    <x v="1"/>
    <n v="10000"/>
    <x v="0"/>
    <n v="1"/>
    <x v="6"/>
    <x v="5"/>
    <x v="0"/>
  </r>
  <r>
    <n v="645492"/>
    <x v="0"/>
    <x v="0"/>
    <s v="minority"/>
    <x v="1"/>
    <s v="No Schooling"/>
    <x v="3"/>
    <n v="0.48702552156130602"/>
    <n v="487.02552156130599"/>
    <x v="0"/>
    <s v="before 2015"/>
    <x v="0"/>
    <x v="0"/>
    <n v="32765"/>
    <x v="0"/>
    <n v="14000"/>
    <x v="0"/>
    <n v="3"/>
    <x v="6"/>
    <x v="0"/>
    <x v="1"/>
  </r>
  <r>
    <n v="838034"/>
    <x v="3"/>
    <x v="1"/>
    <s v="majority"/>
    <x v="3"/>
    <s v="No Schooling"/>
    <x v="2"/>
    <n v="0.48707236713912599"/>
    <n v="487.07236713912602"/>
    <x v="0"/>
    <s v="before 2015"/>
    <x v="1"/>
    <x v="1"/>
    <n v="10238"/>
    <x v="1"/>
    <n v="14000"/>
    <x v="1"/>
    <n v="0"/>
    <x v="6"/>
    <x v="6"/>
    <x v="1"/>
  </r>
  <r>
    <n v="892200"/>
    <x v="2"/>
    <x v="0"/>
    <s v="majority"/>
    <x v="2"/>
    <s v="University"/>
    <x v="0"/>
    <n v="0.487077886333249"/>
    <n v="487.07788633324901"/>
    <x v="0"/>
    <s v="before 2015"/>
    <x v="0"/>
    <x v="0"/>
    <n v="10238"/>
    <x v="1"/>
    <n v="11000"/>
    <x v="0"/>
    <n v="1"/>
    <x v="6"/>
    <x v="1"/>
    <x v="1"/>
  </r>
  <r>
    <n v="657999"/>
    <x v="0"/>
    <x v="0"/>
    <s v="majority"/>
    <x v="3"/>
    <s v="High school"/>
    <x v="0"/>
    <n v="0.48712163048006601"/>
    <n v="487.12163048006602"/>
    <x v="0"/>
    <s v="before 2015"/>
    <x v="0"/>
    <x v="0"/>
    <n v="32765"/>
    <x v="0"/>
    <n v="7000"/>
    <x v="0"/>
    <n v="0"/>
    <x v="6"/>
    <x v="6"/>
    <x v="1"/>
  </r>
  <r>
    <n v="446423"/>
    <x v="1"/>
    <x v="1"/>
    <s v="majority"/>
    <x v="1"/>
    <s v="No Schooling"/>
    <x v="3"/>
    <n v="0.48713347054120598"/>
    <n v="487.13347054120601"/>
    <x v="0"/>
    <s v="before 2015"/>
    <x v="1"/>
    <x v="0"/>
    <n v="10238"/>
    <x v="1"/>
    <n v="13000"/>
    <x v="0"/>
    <n v="0"/>
    <x v="6"/>
    <x v="6"/>
    <x v="0"/>
  </r>
  <r>
    <n v="247693"/>
    <x v="3"/>
    <x v="1"/>
    <s v="majority"/>
    <x v="3"/>
    <s v="High school"/>
    <x v="2"/>
    <n v="0.48731974800136102"/>
    <n v="487.31974800136101"/>
    <x v="0"/>
    <s v="before 2015"/>
    <x v="1"/>
    <x v="0"/>
    <n v="10238"/>
    <x v="1"/>
    <n v="16000"/>
    <x v="0"/>
    <n v="0"/>
    <x v="6"/>
    <x v="6"/>
    <x v="1"/>
  </r>
  <r>
    <n v="318763"/>
    <x v="2"/>
    <x v="1"/>
    <s v="majority"/>
    <x v="2"/>
    <s v="No Schooling"/>
    <x v="3"/>
    <n v="0.487374500467112"/>
    <n v="487.374500467112"/>
    <x v="0"/>
    <s v="before 2015"/>
    <x v="1"/>
    <x v="0"/>
    <n v="10238"/>
    <x v="1"/>
    <n v="11000"/>
    <x v="0"/>
    <n v="2"/>
    <x v="6"/>
    <x v="6"/>
    <x v="0"/>
  </r>
  <r>
    <n v="11860"/>
    <x v="1"/>
    <x v="1"/>
    <s v="majority"/>
    <x v="1"/>
    <s v="High school"/>
    <x v="3"/>
    <n v="0.48737751885436198"/>
    <n v="487.37751885436199"/>
    <x v="0"/>
    <s v="before 2015"/>
    <x v="0"/>
    <x v="0"/>
    <n v="92101"/>
    <x v="2"/>
    <n v="9000"/>
    <x v="0"/>
    <n v="3"/>
    <x v="6"/>
    <x v="1"/>
    <x v="0"/>
  </r>
  <r>
    <n v="813341"/>
    <x v="0"/>
    <x v="1"/>
    <s v="minority"/>
    <x v="0"/>
    <s v="No Schooling"/>
    <x v="3"/>
    <n v="0.48746455956875101"/>
    <n v="487.46455956875099"/>
    <x v="0"/>
    <s v="before 2015"/>
    <x v="0"/>
    <x v="0"/>
    <n v="32765"/>
    <x v="0"/>
    <n v="5000"/>
    <x v="0"/>
    <n v="3"/>
    <x v="6"/>
    <x v="6"/>
    <x v="0"/>
  </r>
  <r>
    <n v="953480"/>
    <x v="3"/>
    <x v="0"/>
    <s v="majority"/>
    <x v="3"/>
    <s v="University"/>
    <x v="0"/>
    <n v="0.48755472007235201"/>
    <n v="487.55472007235198"/>
    <x v="0"/>
    <s v="after 2015"/>
    <x v="1"/>
    <x v="0"/>
    <n v="32765"/>
    <x v="0"/>
    <n v="9000"/>
    <x v="0"/>
    <n v="0"/>
    <x v="6"/>
    <x v="6"/>
    <x v="1"/>
  </r>
  <r>
    <n v="713605"/>
    <x v="3"/>
    <x v="0"/>
    <s v="majority"/>
    <x v="3"/>
    <s v="University"/>
    <x v="3"/>
    <n v="0.48761270801540901"/>
    <n v="487.612708015409"/>
    <x v="0"/>
    <s v="before 2015"/>
    <x v="1"/>
    <x v="1"/>
    <n v="10238"/>
    <x v="1"/>
    <n v="17000"/>
    <x v="0"/>
    <n v="0"/>
    <x v="6"/>
    <x v="6"/>
    <x v="1"/>
  </r>
  <r>
    <n v="253649"/>
    <x v="1"/>
    <x v="0"/>
    <s v="majority"/>
    <x v="2"/>
    <s v="University"/>
    <x v="0"/>
    <n v="0.48761529024839501"/>
    <n v="487.61529024839501"/>
    <x v="0"/>
    <s v="before 2015"/>
    <x v="0"/>
    <x v="0"/>
    <n v="10238"/>
    <x v="1"/>
    <n v="9000"/>
    <x v="0"/>
    <n v="1"/>
    <x v="6"/>
    <x v="1"/>
    <x v="0"/>
  </r>
  <r>
    <n v="156588"/>
    <x v="0"/>
    <x v="0"/>
    <s v="majority"/>
    <x v="0"/>
    <s v="University"/>
    <x v="0"/>
    <n v="0.48763417756128602"/>
    <n v="487.63417756128604"/>
    <x v="0"/>
    <s v="after 2015"/>
    <x v="0"/>
    <x v="0"/>
    <n v="10238"/>
    <x v="1"/>
    <n v="7000"/>
    <x v="0"/>
    <n v="5"/>
    <x v="6"/>
    <x v="7"/>
    <x v="0"/>
  </r>
  <r>
    <n v="446159"/>
    <x v="1"/>
    <x v="1"/>
    <s v="majority"/>
    <x v="1"/>
    <s v="High school"/>
    <x v="3"/>
    <n v="0.48764654394648199"/>
    <n v="487.64654394648198"/>
    <x v="0"/>
    <s v="before 2015"/>
    <x v="0"/>
    <x v="0"/>
    <n v="10238"/>
    <x v="1"/>
    <n v="12000"/>
    <x v="0"/>
    <n v="0"/>
    <x v="6"/>
    <x v="6"/>
    <x v="0"/>
  </r>
  <r>
    <n v="10129"/>
    <x v="2"/>
    <x v="1"/>
    <s v="majority"/>
    <x v="3"/>
    <s v="No Schooling"/>
    <x v="1"/>
    <n v="0.48768084049657701"/>
    <n v="487.68084049657699"/>
    <x v="0"/>
    <s v="before 2015"/>
    <x v="1"/>
    <x v="0"/>
    <n v="10238"/>
    <x v="1"/>
    <n v="13000"/>
    <x v="0"/>
    <n v="0"/>
    <x v="6"/>
    <x v="6"/>
    <x v="1"/>
  </r>
  <r>
    <n v="506115"/>
    <x v="2"/>
    <x v="0"/>
    <s v="majority"/>
    <x v="2"/>
    <s v="No Schooling"/>
    <x v="1"/>
    <n v="0.48776111633225"/>
    <n v="487.76111633225003"/>
    <x v="0"/>
    <s v="before 2015"/>
    <x v="0"/>
    <x v="0"/>
    <n v="10238"/>
    <x v="1"/>
    <n v="14000"/>
    <x v="0"/>
    <n v="0"/>
    <x v="6"/>
    <x v="3"/>
    <x v="1"/>
  </r>
  <r>
    <n v="331227"/>
    <x v="3"/>
    <x v="1"/>
    <s v="majority"/>
    <x v="3"/>
    <s v="University"/>
    <x v="1"/>
    <n v="0.48776969806169101"/>
    <n v="487.76969806169103"/>
    <x v="0"/>
    <s v="before 2015"/>
    <x v="1"/>
    <x v="1"/>
    <n v="32765"/>
    <x v="0"/>
    <n v="11000"/>
    <x v="0"/>
    <n v="0"/>
    <x v="6"/>
    <x v="6"/>
    <x v="1"/>
  </r>
  <r>
    <n v="381397"/>
    <x v="1"/>
    <x v="1"/>
    <s v="majority"/>
    <x v="2"/>
    <s v="High school"/>
    <x v="0"/>
    <n v="0.48779762648270097"/>
    <n v="487.79762648270099"/>
    <x v="0"/>
    <s v="after 2015"/>
    <x v="1"/>
    <x v="1"/>
    <n v="32765"/>
    <x v="0"/>
    <n v="12000"/>
    <x v="1"/>
    <n v="3"/>
    <x v="6"/>
    <x v="6"/>
    <x v="0"/>
  </r>
  <r>
    <n v="191501"/>
    <x v="2"/>
    <x v="1"/>
    <s v="majority"/>
    <x v="2"/>
    <s v="High school"/>
    <x v="1"/>
    <n v="0.487810158918286"/>
    <n v="487.81015891828599"/>
    <x v="0"/>
    <s v="before 2015"/>
    <x v="0"/>
    <x v="0"/>
    <n v="10238"/>
    <x v="1"/>
    <n v="12000"/>
    <x v="0"/>
    <n v="1"/>
    <x v="6"/>
    <x v="1"/>
    <x v="0"/>
  </r>
  <r>
    <n v="577364"/>
    <x v="0"/>
    <x v="1"/>
    <s v="majority"/>
    <x v="0"/>
    <s v="University"/>
    <x v="0"/>
    <n v="0.48787868299790899"/>
    <n v="487.87868299790898"/>
    <x v="0"/>
    <s v="before 2015"/>
    <x v="1"/>
    <x v="0"/>
    <n v="10238"/>
    <x v="1"/>
    <n v="12000"/>
    <x v="0"/>
    <n v="3"/>
    <x v="6"/>
    <x v="1"/>
    <x v="0"/>
  </r>
  <r>
    <n v="151323"/>
    <x v="2"/>
    <x v="0"/>
    <s v="majority"/>
    <x v="3"/>
    <s v="University"/>
    <x v="0"/>
    <n v="0.48790199329283201"/>
    <n v="487.901993292832"/>
    <x v="0"/>
    <s v="after 2015"/>
    <x v="0"/>
    <x v="0"/>
    <n v="32765"/>
    <x v="0"/>
    <n v="10000"/>
    <x v="0"/>
    <n v="0"/>
    <x v="6"/>
    <x v="6"/>
    <x v="0"/>
  </r>
  <r>
    <n v="718411"/>
    <x v="2"/>
    <x v="1"/>
    <s v="majority"/>
    <x v="2"/>
    <s v="High school"/>
    <x v="1"/>
    <n v="0.48793014638288301"/>
    <n v="487.93014638288304"/>
    <x v="0"/>
    <s v="before 2015"/>
    <x v="1"/>
    <x v="0"/>
    <n v="10238"/>
    <x v="1"/>
    <n v="9000"/>
    <x v="0"/>
    <n v="0"/>
    <x v="6"/>
    <x v="6"/>
    <x v="1"/>
  </r>
  <r>
    <n v="396326"/>
    <x v="1"/>
    <x v="0"/>
    <s v="majority"/>
    <x v="1"/>
    <s v="No Schooling"/>
    <x v="3"/>
    <n v="0.48794402111546797"/>
    <n v="487.94402111546799"/>
    <x v="0"/>
    <s v="before 2015"/>
    <x v="1"/>
    <x v="0"/>
    <n v="10238"/>
    <x v="1"/>
    <n v="11000"/>
    <x v="0"/>
    <n v="5"/>
    <x v="6"/>
    <x v="3"/>
    <x v="0"/>
  </r>
  <r>
    <n v="370353"/>
    <x v="3"/>
    <x v="1"/>
    <s v="majority"/>
    <x v="3"/>
    <s v="High school"/>
    <x v="1"/>
    <n v="0.48799777742832601"/>
    <n v="487.997777428326"/>
    <x v="0"/>
    <s v="before 2015"/>
    <x v="0"/>
    <x v="0"/>
    <n v="10238"/>
    <x v="1"/>
    <n v="11000"/>
    <x v="0"/>
    <n v="0"/>
    <x v="6"/>
    <x v="6"/>
    <x v="0"/>
  </r>
  <r>
    <n v="996641"/>
    <x v="1"/>
    <x v="1"/>
    <s v="majority"/>
    <x v="2"/>
    <s v="University"/>
    <x v="0"/>
    <n v="0.48800322255725198"/>
    <n v="488.003222557252"/>
    <x v="0"/>
    <s v="before 2015"/>
    <x v="1"/>
    <x v="0"/>
    <n v="10238"/>
    <x v="1"/>
    <n v="10000"/>
    <x v="0"/>
    <n v="2"/>
    <x v="6"/>
    <x v="5"/>
    <x v="0"/>
  </r>
  <r>
    <n v="343545"/>
    <x v="3"/>
    <x v="0"/>
    <s v="majority"/>
    <x v="3"/>
    <s v="University"/>
    <x v="1"/>
    <n v="0.488063397849758"/>
    <n v="488.06339784975802"/>
    <x v="0"/>
    <s v="before 2015"/>
    <x v="1"/>
    <x v="0"/>
    <n v="32765"/>
    <x v="0"/>
    <n v="10000"/>
    <x v="0"/>
    <n v="0"/>
    <x v="6"/>
    <x v="6"/>
    <x v="0"/>
  </r>
  <r>
    <n v="858974"/>
    <x v="0"/>
    <x v="0"/>
    <s v="majority"/>
    <x v="0"/>
    <s v="High school"/>
    <x v="3"/>
    <n v="0.48806642649076298"/>
    <n v="488.06642649076298"/>
    <x v="0"/>
    <s v="before 2015"/>
    <x v="0"/>
    <x v="0"/>
    <n v="10238"/>
    <x v="1"/>
    <n v="14000"/>
    <x v="0"/>
    <n v="6"/>
    <x v="6"/>
    <x v="11"/>
    <x v="0"/>
  </r>
  <r>
    <n v="396343"/>
    <x v="3"/>
    <x v="1"/>
    <s v="majority"/>
    <x v="3"/>
    <s v="No Schooling"/>
    <x v="2"/>
    <n v="0.488119854891855"/>
    <n v="488.11985489185497"/>
    <x v="0"/>
    <s v="before 2015"/>
    <x v="1"/>
    <x v="0"/>
    <n v="10238"/>
    <x v="1"/>
    <n v="12000"/>
    <x v="0"/>
    <n v="0"/>
    <x v="6"/>
    <x v="6"/>
    <x v="1"/>
  </r>
  <r>
    <n v="455207"/>
    <x v="3"/>
    <x v="1"/>
    <s v="majority"/>
    <x v="3"/>
    <s v="High school"/>
    <x v="3"/>
    <n v="0.48814388912130102"/>
    <n v="488.14388912130102"/>
    <x v="0"/>
    <s v="before 2015"/>
    <x v="0"/>
    <x v="1"/>
    <n v="10238"/>
    <x v="1"/>
    <n v="10000"/>
    <x v="0"/>
    <n v="0"/>
    <x v="6"/>
    <x v="6"/>
    <x v="0"/>
  </r>
  <r>
    <n v="772170"/>
    <x v="2"/>
    <x v="1"/>
    <s v="majority"/>
    <x v="2"/>
    <s v="High school"/>
    <x v="3"/>
    <n v="0.48823515742755702"/>
    <n v="488.235157427557"/>
    <x v="0"/>
    <s v="before 2015"/>
    <x v="0"/>
    <x v="0"/>
    <n v="92101"/>
    <x v="2"/>
    <n v="10000"/>
    <x v="0"/>
    <n v="1"/>
    <x v="6"/>
    <x v="6"/>
    <x v="0"/>
  </r>
  <r>
    <n v="741837"/>
    <x v="2"/>
    <x v="0"/>
    <s v="majority"/>
    <x v="2"/>
    <s v="High school"/>
    <x v="0"/>
    <n v="0.48831103299532203"/>
    <n v="488.31103299532202"/>
    <x v="0"/>
    <s v="after 2015"/>
    <x v="0"/>
    <x v="1"/>
    <n v="10238"/>
    <x v="1"/>
    <n v="12000"/>
    <x v="0"/>
    <n v="0"/>
    <x v="6"/>
    <x v="5"/>
    <x v="0"/>
  </r>
  <r>
    <n v="425088"/>
    <x v="3"/>
    <x v="0"/>
    <s v="majority"/>
    <x v="3"/>
    <s v="University"/>
    <x v="1"/>
    <n v="0.488341167679191"/>
    <n v="488.34116767919102"/>
    <x v="0"/>
    <s v="after 2015"/>
    <x v="1"/>
    <x v="0"/>
    <n v="32765"/>
    <x v="0"/>
    <n v="11000"/>
    <x v="0"/>
    <n v="0"/>
    <x v="6"/>
    <x v="6"/>
    <x v="0"/>
  </r>
  <r>
    <n v="805369"/>
    <x v="2"/>
    <x v="1"/>
    <s v="majority"/>
    <x v="2"/>
    <s v="University"/>
    <x v="1"/>
    <n v="0.48836620316917401"/>
    <n v="488.36620316917401"/>
    <x v="0"/>
    <s v="before 2015"/>
    <x v="1"/>
    <x v="0"/>
    <n v="32765"/>
    <x v="0"/>
    <n v="11000"/>
    <x v="0"/>
    <n v="1"/>
    <x v="6"/>
    <x v="6"/>
    <x v="0"/>
  </r>
  <r>
    <n v="72557"/>
    <x v="2"/>
    <x v="0"/>
    <s v="majority"/>
    <x v="2"/>
    <s v="University"/>
    <x v="0"/>
    <n v="0.488384079865885"/>
    <n v="488.38407986588498"/>
    <x v="0"/>
    <s v="before 2015"/>
    <x v="0"/>
    <x v="0"/>
    <n v="10238"/>
    <x v="1"/>
    <n v="12000"/>
    <x v="0"/>
    <n v="0"/>
    <x v="6"/>
    <x v="5"/>
    <x v="0"/>
  </r>
  <r>
    <n v="864188"/>
    <x v="1"/>
    <x v="1"/>
    <s v="majority"/>
    <x v="2"/>
    <s v="High school"/>
    <x v="3"/>
    <n v="0.488417882781716"/>
    <n v="488.417882781716"/>
    <x v="0"/>
    <s v="before 2015"/>
    <x v="1"/>
    <x v="0"/>
    <n v="10238"/>
    <x v="1"/>
    <n v="12000"/>
    <x v="0"/>
    <n v="1"/>
    <x v="6"/>
    <x v="5"/>
    <x v="0"/>
  </r>
  <r>
    <n v="839497"/>
    <x v="2"/>
    <x v="0"/>
    <s v="majority"/>
    <x v="3"/>
    <s v="High school"/>
    <x v="2"/>
    <n v="0.488478706977513"/>
    <n v="488.47870697751301"/>
    <x v="0"/>
    <s v="before 2015"/>
    <x v="1"/>
    <x v="1"/>
    <n v="10238"/>
    <x v="1"/>
    <n v="14000"/>
    <x v="0"/>
    <n v="0"/>
    <x v="6"/>
    <x v="6"/>
    <x v="1"/>
  </r>
  <r>
    <n v="529009"/>
    <x v="3"/>
    <x v="0"/>
    <s v="majority"/>
    <x v="3"/>
    <s v="High school"/>
    <x v="3"/>
    <n v="0.48864253292175203"/>
    <n v="488.64253292175204"/>
    <x v="0"/>
    <s v="before 2015"/>
    <x v="0"/>
    <x v="0"/>
    <n v="10238"/>
    <x v="1"/>
    <n v="12000"/>
    <x v="0"/>
    <n v="0"/>
    <x v="6"/>
    <x v="6"/>
    <x v="1"/>
  </r>
  <r>
    <n v="671746"/>
    <x v="0"/>
    <x v="0"/>
    <s v="majority"/>
    <x v="2"/>
    <s v="University"/>
    <x v="0"/>
    <n v="0.48871110469349199"/>
    <n v="488.71110469349202"/>
    <x v="0"/>
    <s v="before 2015"/>
    <x v="0"/>
    <x v="0"/>
    <n v="10238"/>
    <x v="1"/>
    <n v="9000"/>
    <x v="0"/>
    <n v="2"/>
    <x v="6"/>
    <x v="3"/>
    <x v="0"/>
  </r>
  <r>
    <n v="944418"/>
    <x v="2"/>
    <x v="0"/>
    <s v="majority"/>
    <x v="2"/>
    <s v="University"/>
    <x v="0"/>
    <n v="0.48875943915453302"/>
    <n v="488.75943915453303"/>
    <x v="0"/>
    <s v="before 2015"/>
    <x v="1"/>
    <x v="1"/>
    <n v="10238"/>
    <x v="1"/>
    <n v="15000"/>
    <x v="0"/>
    <n v="0"/>
    <x v="6"/>
    <x v="6"/>
    <x v="1"/>
  </r>
  <r>
    <n v="53935"/>
    <x v="2"/>
    <x v="0"/>
    <s v="majority"/>
    <x v="2"/>
    <s v="High school"/>
    <x v="1"/>
    <n v="0.48881032612648601"/>
    <n v="488.81032612648602"/>
    <x v="0"/>
    <s v="after 2015"/>
    <x v="0"/>
    <x v="0"/>
    <n v="10238"/>
    <x v="1"/>
    <n v="12000"/>
    <x v="0"/>
    <n v="0"/>
    <x v="6"/>
    <x v="1"/>
    <x v="0"/>
  </r>
  <r>
    <n v="475598"/>
    <x v="2"/>
    <x v="0"/>
    <s v="majority"/>
    <x v="2"/>
    <s v="High school"/>
    <x v="3"/>
    <n v="0.488869349356854"/>
    <n v="488.869349356854"/>
    <x v="0"/>
    <s v="after 2015"/>
    <x v="1"/>
    <x v="0"/>
    <n v="10238"/>
    <x v="1"/>
    <n v="12000"/>
    <x v="0"/>
    <n v="2"/>
    <x v="6"/>
    <x v="6"/>
    <x v="0"/>
  </r>
  <r>
    <n v="85714"/>
    <x v="1"/>
    <x v="1"/>
    <s v="majority"/>
    <x v="1"/>
    <s v="High school"/>
    <x v="3"/>
    <n v="0.48895303448008698"/>
    <n v="488.95303448008696"/>
    <x v="0"/>
    <s v="before 2015"/>
    <x v="1"/>
    <x v="1"/>
    <n v="92101"/>
    <x v="2"/>
    <n v="18000"/>
    <x v="0"/>
    <n v="0"/>
    <x v="6"/>
    <x v="5"/>
    <x v="0"/>
  </r>
  <r>
    <n v="684675"/>
    <x v="3"/>
    <x v="1"/>
    <s v="minority"/>
    <x v="3"/>
    <s v="High school"/>
    <x v="1"/>
    <n v="0.48898534822824702"/>
    <n v="488.98534822824701"/>
    <x v="0"/>
    <s v="before 2015"/>
    <x v="1"/>
    <x v="1"/>
    <n v="32765"/>
    <x v="0"/>
    <n v="14000"/>
    <x v="0"/>
    <n v="0"/>
    <x v="6"/>
    <x v="6"/>
    <x v="1"/>
  </r>
  <r>
    <n v="16414"/>
    <x v="2"/>
    <x v="1"/>
    <s v="majority"/>
    <x v="2"/>
    <s v="No Schooling"/>
    <x v="2"/>
    <n v="0.48901640513371802"/>
    <n v="489.01640513371802"/>
    <x v="0"/>
    <s v="before 2015"/>
    <x v="0"/>
    <x v="0"/>
    <n v="10238"/>
    <x v="1"/>
    <n v="12000"/>
    <x v="0"/>
    <n v="0"/>
    <x v="6"/>
    <x v="6"/>
    <x v="0"/>
  </r>
  <r>
    <n v="39511"/>
    <x v="3"/>
    <x v="1"/>
    <s v="majority"/>
    <x v="3"/>
    <s v="High school"/>
    <x v="1"/>
    <n v="0.48904495000647702"/>
    <n v="489.04495000647699"/>
    <x v="0"/>
    <s v="before 2015"/>
    <x v="0"/>
    <x v="0"/>
    <n v="10238"/>
    <x v="1"/>
    <n v="11000"/>
    <x v="0"/>
    <n v="0"/>
    <x v="6"/>
    <x v="6"/>
    <x v="1"/>
  </r>
  <r>
    <n v="477834"/>
    <x v="1"/>
    <x v="1"/>
    <s v="majority"/>
    <x v="1"/>
    <s v="High school"/>
    <x v="3"/>
    <n v="0.48905206503285298"/>
    <n v="489.05206503285297"/>
    <x v="0"/>
    <s v="before 2015"/>
    <x v="0"/>
    <x v="0"/>
    <n v="10238"/>
    <x v="1"/>
    <n v="11000"/>
    <x v="0"/>
    <n v="0"/>
    <x v="6"/>
    <x v="5"/>
    <x v="0"/>
  </r>
  <r>
    <n v="303344"/>
    <x v="2"/>
    <x v="0"/>
    <s v="majority"/>
    <x v="2"/>
    <s v="University"/>
    <x v="3"/>
    <n v="0.489111775898743"/>
    <n v="489.11177589874302"/>
    <x v="0"/>
    <s v="after 2015"/>
    <x v="1"/>
    <x v="1"/>
    <n v="10238"/>
    <x v="1"/>
    <n v="14000"/>
    <x v="0"/>
    <n v="0"/>
    <x v="6"/>
    <x v="1"/>
    <x v="0"/>
  </r>
  <r>
    <n v="655686"/>
    <x v="2"/>
    <x v="1"/>
    <s v="majority"/>
    <x v="2"/>
    <s v="High school"/>
    <x v="1"/>
    <n v="0.48914581934477702"/>
    <n v="489.14581934477701"/>
    <x v="0"/>
    <s v="before 2015"/>
    <x v="0"/>
    <x v="0"/>
    <n v="10238"/>
    <x v="1"/>
    <n v="10000"/>
    <x v="0"/>
    <n v="0"/>
    <x v="6"/>
    <x v="6"/>
    <x v="0"/>
  </r>
  <r>
    <n v="696819"/>
    <x v="3"/>
    <x v="0"/>
    <s v="majority"/>
    <x v="3"/>
    <s v="University"/>
    <x v="2"/>
    <n v="0.489237896274197"/>
    <n v="489.237896274197"/>
    <x v="0"/>
    <s v="before 2015"/>
    <x v="0"/>
    <x v="0"/>
    <n v="10238"/>
    <x v="1"/>
    <n v="7000"/>
    <x v="1"/>
    <n v="0"/>
    <x v="6"/>
    <x v="6"/>
    <x v="1"/>
  </r>
  <r>
    <n v="854492"/>
    <x v="3"/>
    <x v="0"/>
    <s v="majority"/>
    <x v="3"/>
    <s v="High school"/>
    <x v="1"/>
    <n v="0.48929446088309198"/>
    <n v="489.29446088309197"/>
    <x v="0"/>
    <s v="before 2015"/>
    <x v="0"/>
    <x v="1"/>
    <n v="10238"/>
    <x v="1"/>
    <n v="17000"/>
    <x v="0"/>
    <n v="0"/>
    <x v="6"/>
    <x v="6"/>
    <x v="1"/>
  </r>
  <r>
    <n v="830795"/>
    <x v="2"/>
    <x v="1"/>
    <s v="majority"/>
    <x v="2"/>
    <s v="University"/>
    <x v="0"/>
    <n v="0.489365225806009"/>
    <n v="489.36522580600899"/>
    <x v="0"/>
    <s v="before 2015"/>
    <x v="0"/>
    <x v="0"/>
    <n v="10238"/>
    <x v="1"/>
    <n v="15000"/>
    <x v="0"/>
    <n v="1"/>
    <x v="6"/>
    <x v="5"/>
    <x v="1"/>
  </r>
  <r>
    <n v="677109"/>
    <x v="3"/>
    <x v="0"/>
    <s v="majority"/>
    <x v="3"/>
    <s v="No Schooling"/>
    <x v="2"/>
    <n v="0.48940650223283699"/>
    <n v="489.406502232837"/>
    <x v="0"/>
    <s v="before 2015"/>
    <x v="1"/>
    <x v="1"/>
    <n v="10238"/>
    <x v="1"/>
    <n v="17000"/>
    <x v="0"/>
    <n v="0"/>
    <x v="6"/>
    <x v="6"/>
    <x v="1"/>
  </r>
  <r>
    <n v="591958"/>
    <x v="3"/>
    <x v="0"/>
    <s v="majority"/>
    <x v="3"/>
    <s v="High school"/>
    <x v="1"/>
    <n v="0.489449107810146"/>
    <n v="489.44910781014602"/>
    <x v="0"/>
    <s v="before 2015"/>
    <x v="0"/>
    <x v="1"/>
    <n v="10238"/>
    <x v="1"/>
    <n v="12000"/>
    <x v="0"/>
    <n v="0"/>
    <x v="6"/>
    <x v="6"/>
    <x v="1"/>
  </r>
  <r>
    <n v="50084"/>
    <x v="2"/>
    <x v="0"/>
    <s v="majority"/>
    <x v="2"/>
    <s v="No Schooling"/>
    <x v="1"/>
    <n v="0.489450695616861"/>
    <n v="489.45069561686103"/>
    <x v="0"/>
    <s v="before 2015"/>
    <x v="1"/>
    <x v="1"/>
    <n v="10238"/>
    <x v="1"/>
    <n v="17000"/>
    <x v="0"/>
    <n v="1"/>
    <x v="6"/>
    <x v="5"/>
    <x v="0"/>
  </r>
  <r>
    <n v="547648"/>
    <x v="2"/>
    <x v="1"/>
    <s v="majority"/>
    <x v="2"/>
    <s v="University"/>
    <x v="3"/>
    <n v="0.48949687027363498"/>
    <n v="489.49687027363495"/>
    <x v="0"/>
    <s v="before 2015"/>
    <x v="0"/>
    <x v="0"/>
    <n v="10238"/>
    <x v="1"/>
    <n v="11000"/>
    <x v="0"/>
    <n v="1"/>
    <x v="6"/>
    <x v="6"/>
    <x v="0"/>
  </r>
  <r>
    <n v="808000"/>
    <x v="2"/>
    <x v="0"/>
    <s v="majority"/>
    <x v="3"/>
    <s v="University"/>
    <x v="0"/>
    <n v="0.489500404088684"/>
    <n v="489.50040408868398"/>
    <x v="0"/>
    <s v="after 2015"/>
    <x v="1"/>
    <x v="0"/>
    <n v="10238"/>
    <x v="1"/>
    <n v="15000"/>
    <x v="0"/>
    <n v="0"/>
    <x v="6"/>
    <x v="6"/>
    <x v="0"/>
  </r>
  <r>
    <n v="267849"/>
    <x v="3"/>
    <x v="1"/>
    <s v="minority"/>
    <x v="3"/>
    <s v="No Schooling"/>
    <x v="2"/>
    <n v="0.48950982670071402"/>
    <n v="489.50982670071403"/>
    <x v="0"/>
    <s v="before 2015"/>
    <x v="1"/>
    <x v="0"/>
    <n v="10238"/>
    <x v="1"/>
    <n v="12000"/>
    <x v="0"/>
    <n v="0"/>
    <x v="6"/>
    <x v="6"/>
    <x v="1"/>
  </r>
  <r>
    <n v="769117"/>
    <x v="2"/>
    <x v="0"/>
    <s v="majority"/>
    <x v="3"/>
    <s v="University"/>
    <x v="3"/>
    <n v="0.48953820026311001"/>
    <n v="489.53820026311001"/>
    <x v="0"/>
    <s v="before 2015"/>
    <x v="1"/>
    <x v="1"/>
    <n v="10238"/>
    <x v="1"/>
    <n v="15000"/>
    <x v="1"/>
    <n v="0"/>
    <x v="6"/>
    <x v="6"/>
    <x v="0"/>
  </r>
  <r>
    <n v="811798"/>
    <x v="1"/>
    <x v="0"/>
    <s v="majority"/>
    <x v="3"/>
    <s v="University"/>
    <x v="0"/>
    <n v="0.48955718391233399"/>
    <n v="489.55718391233398"/>
    <x v="0"/>
    <s v="after 2015"/>
    <x v="1"/>
    <x v="1"/>
    <n v="32765"/>
    <x v="0"/>
    <n v="9000"/>
    <x v="0"/>
    <n v="0"/>
    <x v="6"/>
    <x v="6"/>
    <x v="1"/>
  </r>
  <r>
    <n v="241965"/>
    <x v="1"/>
    <x v="0"/>
    <s v="majority"/>
    <x v="1"/>
    <s v="University"/>
    <x v="0"/>
    <n v="0.48959374105955999"/>
    <n v="489.59374105955999"/>
    <x v="0"/>
    <s v="after 2015"/>
    <x v="1"/>
    <x v="0"/>
    <n v="10238"/>
    <x v="1"/>
    <n v="12000"/>
    <x v="0"/>
    <n v="4"/>
    <x v="6"/>
    <x v="1"/>
    <x v="0"/>
  </r>
  <r>
    <n v="58735"/>
    <x v="1"/>
    <x v="0"/>
    <s v="majority"/>
    <x v="1"/>
    <s v="High school"/>
    <x v="0"/>
    <n v="0.48970240629638301"/>
    <n v="489.702406296383"/>
    <x v="0"/>
    <s v="after 2015"/>
    <x v="1"/>
    <x v="1"/>
    <n v="10238"/>
    <x v="1"/>
    <n v="12000"/>
    <x v="0"/>
    <n v="3"/>
    <x v="6"/>
    <x v="5"/>
    <x v="0"/>
  </r>
  <r>
    <n v="543431"/>
    <x v="1"/>
    <x v="0"/>
    <s v="majority"/>
    <x v="3"/>
    <s v="University"/>
    <x v="0"/>
    <n v="0.48972298392202601"/>
    <n v="489.722983922026"/>
    <x v="0"/>
    <s v="after 2015"/>
    <x v="0"/>
    <x v="0"/>
    <n v="10238"/>
    <x v="1"/>
    <n v="12000"/>
    <x v="0"/>
    <n v="0"/>
    <x v="6"/>
    <x v="6"/>
    <x v="0"/>
  </r>
  <r>
    <n v="526784"/>
    <x v="2"/>
    <x v="1"/>
    <s v="majority"/>
    <x v="3"/>
    <s v="University"/>
    <x v="0"/>
    <n v="0.48979462929049"/>
    <n v="489.79462929048998"/>
    <x v="0"/>
    <s v="after 2015"/>
    <x v="0"/>
    <x v="0"/>
    <n v="32765"/>
    <x v="0"/>
    <n v="10000"/>
    <x v="0"/>
    <n v="0"/>
    <x v="6"/>
    <x v="6"/>
    <x v="0"/>
  </r>
  <r>
    <n v="456173"/>
    <x v="0"/>
    <x v="0"/>
    <s v="majority"/>
    <x v="3"/>
    <s v="High school"/>
    <x v="0"/>
    <n v="0.48986360677618601"/>
    <n v="489.86360677618603"/>
    <x v="0"/>
    <s v="after 2015"/>
    <x v="0"/>
    <x v="1"/>
    <n v="32765"/>
    <x v="0"/>
    <n v="12000"/>
    <x v="0"/>
    <n v="0"/>
    <x v="6"/>
    <x v="6"/>
    <x v="0"/>
  </r>
  <r>
    <n v="462586"/>
    <x v="2"/>
    <x v="0"/>
    <s v="majority"/>
    <x v="2"/>
    <s v="No Schooling"/>
    <x v="1"/>
    <n v="0.48992059863257598"/>
    <n v="489.920598632576"/>
    <x v="0"/>
    <s v="before 2015"/>
    <x v="1"/>
    <x v="0"/>
    <n v="10238"/>
    <x v="1"/>
    <n v="13000"/>
    <x v="0"/>
    <n v="3"/>
    <x v="6"/>
    <x v="5"/>
    <x v="0"/>
  </r>
  <r>
    <n v="881057"/>
    <x v="2"/>
    <x v="1"/>
    <s v="majority"/>
    <x v="3"/>
    <s v="University"/>
    <x v="0"/>
    <n v="0.49003821802514502"/>
    <n v="490.038218025145"/>
    <x v="0"/>
    <s v="before 2015"/>
    <x v="0"/>
    <x v="0"/>
    <n v="32765"/>
    <x v="0"/>
    <n v="8000"/>
    <x v="0"/>
    <n v="0"/>
    <x v="6"/>
    <x v="6"/>
    <x v="1"/>
  </r>
  <r>
    <n v="455627"/>
    <x v="1"/>
    <x v="0"/>
    <s v="majority"/>
    <x v="3"/>
    <s v="No Schooling"/>
    <x v="3"/>
    <n v="0.49006780732855998"/>
    <n v="490.06780732855998"/>
    <x v="0"/>
    <s v="after 2015"/>
    <x v="1"/>
    <x v="0"/>
    <n v="92101"/>
    <x v="2"/>
    <n v="12000"/>
    <x v="0"/>
    <n v="0"/>
    <x v="6"/>
    <x v="6"/>
    <x v="0"/>
  </r>
  <r>
    <n v="256276"/>
    <x v="1"/>
    <x v="1"/>
    <s v="majority"/>
    <x v="3"/>
    <s v="No Schooling"/>
    <x v="3"/>
    <n v="0.49017438875965502"/>
    <n v="490.17438875965502"/>
    <x v="0"/>
    <s v="before 2015"/>
    <x v="1"/>
    <x v="1"/>
    <n v="32765"/>
    <x v="0"/>
    <n v="11000"/>
    <x v="0"/>
    <n v="0"/>
    <x v="6"/>
    <x v="6"/>
    <x v="1"/>
  </r>
  <r>
    <n v="284446"/>
    <x v="3"/>
    <x v="0"/>
    <s v="majority"/>
    <x v="3"/>
    <s v="University"/>
    <x v="3"/>
    <n v="0.49022594614048398"/>
    <n v="490.22594614048398"/>
    <x v="0"/>
    <s v="before 2015"/>
    <x v="1"/>
    <x v="0"/>
    <n v="10238"/>
    <x v="1"/>
    <n v="13000"/>
    <x v="0"/>
    <n v="0"/>
    <x v="6"/>
    <x v="6"/>
    <x v="1"/>
  </r>
  <r>
    <n v="679338"/>
    <x v="2"/>
    <x v="0"/>
    <s v="majority"/>
    <x v="2"/>
    <s v="No Schooling"/>
    <x v="3"/>
    <n v="0.49022902133009399"/>
    <n v="490.22902133009399"/>
    <x v="0"/>
    <s v="after 2015"/>
    <x v="1"/>
    <x v="0"/>
    <n v="32765"/>
    <x v="0"/>
    <n v="8000"/>
    <x v="0"/>
    <n v="6"/>
    <x v="6"/>
    <x v="5"/>
    <x v="0"/>
  </r>
  <r>
    <n v="641142"/>
    <x v="0"/>
    <x v="0"/>
    <s v="majority"/>
    <x v="3"/>
    <s v="University"/>
    <x v="0"/>
    <n v="0.49029720486189199"/>
    <n v="490.297204861892"/>
    <x v="0"/>
    <s v="before 2015"/>
    <x v="0"/>
    <x v="0"/>
    <n v="10238"/>
    <x v="1"/>
    <n v="8000"/>
    <x v="0"/>
    <n v="0"/>
    <x v="6"/>
    <x v="6"/>
    <x v="1"/>
  </r>
  <r>
    <n v="659968"/>
    <x v="2"/>
    <x v="1"/>
    <s v="majority"/>
    <x v="2"/>
    <s v="University"/>
    <x v="3"/>
    <n v="0.49030030849936102"/>
    <n v="490.30030849936099"/>
    <x v="0"/>
    <s v="before 2015"/>
    <x v="0"/>
    <x v="0"/>
    <n v="10238"/>
    <x v="1"/>
    <n v="10000"/>
    <x v="0"/>
    <n v="0"/>
    <x v="6"/>
    <x v="5"/>
    <x v="0"/>
  </r>
  <r>
    <n v="140488"/>
    <x v="3"/>
    <x v="0"/>
    <s v="majority"/>
    <x v="3"/>
    <s v="High school"/>
    <x v="3"/>
    <n v="0.49047181373057003"/>
    <n v="490.47181373057003"/>
    <x v="0"/>
    <s v="before 2015"/>
    <x v="1"/>
    <x v="1"/>
    <n v="10238"/>
    <x v="1"/>
    <n v="12000"/>
    <x v="0"/>
    <n v="0"/>
    <x v="6"/>
    <x v="6"/>
    <x v="1"/>
  </r>
  <r>
    <n v="403182"/>
    <x v="2"/>
    <x v="0"/>
    <s v="majority"/>
    <x v="2"/>
    <s v="High school"/>
    <x v="3"/>
    <n v="0.49052999774841799"/>
    <n v="490.529997748418"/>
    <x v="0"/>
    <s v="before 2015"/>
    <x v="1"/>
    <x v="1"/>
    <n v="10238"/>
    <x v="1"/>
    <n v="12000"/>
    <x v="0"/>
    <n v="3"/>
    <x v="6"/>
    <x v="1"/>
    <x v="0"/>
  </r>
  <r>
    <n v="172025"/>
    <x v="2"/>
    <x v="1"/>
    <s v="minority"/>
    <x v="3"/>
    <s v="No Schooling"/>
    <x v="1"/>
    <n v="0.49056864311140402"/>
    <n v="490.56864311140401"/>
    <x v="0"/>
    <s v="before 2015"/>
    <x v="1"/>
    <x v="0"/>
    <n v="10238"/>
    <x v="1"/>
    <n v="13000"/>
    <x v="0"/>
    <n v="0"/>
    <x v="6"/>
    <x v="6"/>
    <x v="0"/>
  </r>
  <r>
    <n v="746691"/>
    <x v="2"/>
    <x v="0"/>
    <s v="majority"/>
    <x v="2"/>
    <s v="High school"/>
    <x v="2"/>
    <n v="0.490636608611977"/>
    <n v="490.63660861197701"/>
    <x v="0"/>
    <s v="before 2015"/>
    <x v="0"/>
    <x v="0"/>
    <n v="32765"/>
    <x v="0"/>
    <n v="10000"/>
    <x v="0"/>
    <n v="2"/>
    <x v="6"/>
    <x v="6"/>
    <x v="0"/>
  </r>
  <r>
    <n v="447175"/>
    <x v="3"/>
    <x v="1"/>
    <s v="majority"/>
    <x v="3"/>
    <s v="High school"/>
    <x v="1"/>
    <n v="0.49072405426376398"/>
    <n v="490.724054263764"/>
    <x v="0"/>
    <s v="before 2015"/>
    <x v="1"/>
    <x v="1"/>
    <n v="10238"/>
    <x v="1"/>
    <n v="15000"/>
    <x v="0"/>
    <n v="0"/>
    <x v="6"/>
    <x v="6"/>
    <x v="1"/>
  </r>
  <r>
    <n v="755962"/>
    <x v="1"/>
    <x v="1"/>
    <s v="majority"/>
    <x v="2"/>
    <s v="University"/>
    <x v="3"/>
    <n v="0.490762068405528"/>
    <n v="490.762068405528"/>
    <x v="0"/>
    <s v="before 2015"/>
    <x v="0"/>
    <x v="0"/>
    <n v="10238"/>
    <x v="1"/>
    <n v="11000"/>
    <x v="0"/>
    <n v="0"/>
    <x v="6"/>
    <x v="1"/>
    <x v="0"/>
  </r>
  <r>
    <n v="342618"/>
    <x v="1"/>
    <x v="0"/>
    <s v="majority"/>
    <x v="3"/>
    <s v="High school"/>
    <x v="3"/>
    <n v="0.490817307487391"/>
    <n v="490.81730748739102"/>
    <x v="0"/>
    <s v="after 2015"/>
    <x v="0"/>
    <x v="0"/>
    <n v="10238"/>
    <x v="1"/>
    <n v="10000"/>
    <x v="0"/>
    <n v="0"/>
    <x v="6"/>
    <x v="6"/>
    <x v="0"/>
  </r>
  <r>
    <n v="214482"/>
    <x v="2"/>
    <x v="0"/>
    <s v="majority"/>
    <x v="2"/>
    <s v="University"/>
    <x v="0"/>
    <n v="0.49082941640916"/>
    <n v="490.82941640915999"/>
    <x v="0"/>
    <s v="before 2015"/>
    <x v="0"/>
    <x v="0"/>
    <n v="32765"/>
    <x v="0"/>
    <n v="6000"/>
    <x v="0"/>
    <n v="1"/>
    <x v="6"/>
    <x v="1"/>
    <x v="0"/>
  </r>
  <r>
    <n v="390441"/>
    <x v="2"/>
    <x v="0"/>
    <s v="majority"/>
    <x v="2"/>
    <s v="University"/>
    <x v="3"/>
    <n v="0.49099573030356403"/>
    <n v="490.99573030356402"/>
    <x v="0"/>
    <s v="after 2015"/>
    <x v="0"/>
    <x v="1"/>
    <n v="92101"/>
    <x v="2"/>
    <n v="14000"/>
    <x v="0"/>
    <n v="2"/>
    <x v="6"/>
    <x v="6"/>
    <x v="1"/>
  </r>
  <r>
    <n v="800606"/>
    <x v="0"/>
    <x v="1"/>
    <s v="majority"/>
    <x v="0"/>
    <s v="University"/>
    <x v="0"/>
    <n v="0.49099651508668202"/>
    <n v="490.996515086682"/>
    <x v="0"/>
    <s v="before 2015"/>
    <x v="0"/>
    <x v="0"/>
    <n v="32765"/>
    <x v="0"/>
    <n v="5000"/>
    <x v="0"/>
    <n v="4"/>
    <x v="6"/>
    <x v="3"/>
    <x v="0"/>
  </r>
  <r>
    <n v="725997"/>
    <x v="0"/>
    <x v="0"/>
    <s v="majority"/>
    <x v="0"/>
    <s v="University"/>
    <x v="0"/>
    <n v="0.491027541643203"/>
    <n v="491.02754164320299"/>
    <x v="0"/>
    <s v="after 2015"/>
    <x v="0"/>
    <x v="1"/>
    <n v="10238"/>
    <x v="1"/>
    <n v="13000"/>
    <x v="0"/>
    <n v="7"/>
    <x v="6"/>
    <x v="7"/>
    <x v="0"/>
  </r>
  <r>
    <n v="138425"/>
    <x v="0"/>
    <x v="0"/>
    <s v="majority"/>
    <x v="3"/>
    <s v="University"/>
    <x v="3"/>
    <n v="0.49103726901450401"/>
    <n v="491.03726901450403"/>
    <x v="0"/>
    <s v="before 2015"/>
    <x v="1"/>
    <x v="0"/>
    <n v="10238"/>
    <x v="1"/>
    <n v="12000"/>
    <x v="0"/>
    <n v="0"/>
    <x v="6"/>
    <x v="6"/>
    <x v="1"/>
  </r>
  <r>
    <n v="433183"/>
    <x v="2"/>
    <x v="1"/>
    <s v="majority"/>
    <x v="2"/>
    <s v="No Schooling"/>
    <x v="1"/>
    <n v="0.491038013399694"/>
    <n v="491.03801339969402"/>
    <x v="0"/>
    <s v="before 2015"/>
    <x v="1"/>
    <x v="0"/>
    <n v="10238"/>
    <x v="1"/>
    <n v="16000"/>
    <x v="0"/>
    <n v="0"/>
    <x v="6"/>
    <x v="6"/>
    <x v="1"/>
  </r>
  <r>
    <n v="456628"/>
    <x v="2"/>
    <x v="0"/>
    <s v="majority"/>
    <x v="2"/>
    <s v="University"/>
    <x v="1"/>
    <n v="0.49115052333999298"/>
    <n v="491.15052333999296"/>
    <x v="0"/>
    <s v="before 2015"/>
    <x v="1"/>
    <x v="0"/>
    <n v="10238"/>
    <x v="1"/>
    <n v="11000"/>
    <x v="0"/>
    <n v="2"/>
    <x v="6"/>
    <x v="5"/>
    <x v="1"/>
  </r>
  <r>
    <n v="603591"/>
    <x v="3"/>
    <x v="0"/>
    <s v="majority"/>
    <x v="3"/>
    <s v="University"/>
    <x v="3"/>
    <n v="0.49117143178686501"/>
    <n v="491.17143178686501"/>
    <x v="0"/>
    <s v="before 2015"/>
    <x v="0"/>
    <x v="1"/>
    <n v="32765"/>
    <x v="0"/>
    <n v="9000"/>
    <x v="0"/>
    <n v="0"/>
    <x v="6"/>
    <x v="6"/>
    <x v="1"/>
  </r>
  <r>
    <n v="330613"/>
    <x v="1"/>
    <x v="1"/>
    <s v="majority"/>
    <x v="1"/>
    <s v="High school"/>
    <x v="0"/>
    <n v="0.49125309420898999"/>
    <n v="491.25309420898998"/>
    <x v="0"/>
    <s v="before 2015"/>
    <x v="1"/>
    <x v="1"/>
    <n v="10238"/>
    <x v="1"/>
    <n v="14000"/>
    <x v="0"/>
    <n v="0"/>
    <x v="6"/>
    <x v="1"/>
    <x v="0"/>
  </r>
  <r>
    <n v="351926"/>
    <x v="2"/>
    <x v="1"/>
    <s v="minority"/>
    <x v="2"/>
    <s v="No Schooling"/>
    <x v="3"/>
    <n v="0.49128687063051601"/>
    <n v="491.28687063051603"/>
    <x v="0"/>
    <s v="after 2015"/>
    <x v="0"/>
    <x v="0"/>
    <n v="32765"/>
    <x v="0"/>
    <n v="8000"/>
    <x v="0"/>
    <n v="4"/>
    <x v="6"/>
    <x v="5"/>
    <x v="0"/>
  </r>
  <r>
    <n v="829141"/>
    <x v="1"/>
    <x v="1"/>
    <s v="majority"/>
    <x v="1"/>
    <s v="University"/>
    <x v="3"/>
    <n v="0.49131856056562401"/>
    <n v="491.31856056562401"/>
    <x v="0"/>
    <s v="after 2015"/>
    <x v="0"/>
    <x v="0"/>
    <n v="10238"/>
    <x v="1"/>
    <n v="11000"/>
    <x v="0"/>
    <n v="3"/>
    <x v="6"/>
    <x v="0"/>
    <x v="0"/>
  </r>
  <r>
    <n v="902327"/>
    <x v="0"/>
    <x v="0"/>
    <s v="majority"/>
    <x v="2"/>
    <s v="High school"/>
    <x v="3"/>
    <n v="0.49167506702458202"/>
    <n v="491.67506702458201"/>
    <x v="0"/>
    <s v="before 2015"/>
    <x v="0"/>
    <x v="0"/>
    <n v="10238"/>
    <x v="1"/>
    <n v="11000"/>
    <x v="0"/>
    <n v="2"/>
    <x v="6"/>
    <x v="0"/>
    <x v="0"/>
  </r>
  <r>
    <n v="858383"/>
    <x v="2"/>
    <x v="1"/>
    <s v="majority"/>
    <x v="2"/>
    <s v="High school"/>
    <x v="3"/>
    <n v="0.49167790963055402"/>
    <n v="491.67790963055404"/>
    <x v="0"/>
    <s v="after 2015"/>
    <x v="1"/>
    <x v="1"/>
    <n v="32765"/>
    <x v="0"/>
    <n v="12000"/>
    <x v="0"/>
    <n v="1"/>
    <x v="6"/>
    <x v="5"/>
    <x v="1"/>
  </r>
  <r>
    <n v="3170"/>
    <x v="1"/>
    <x v="1"/>
    <s v="majority"/>
    <x v="2"/>
    <s v="No Schooling"/>
    <x v="1"/>
    <n v="0.491689293818108"/>
    <n v="491.68929381810801"/>
    <x v="0"/>
    <s v="before 2015"/>
    <x v="1"/>
    <x v="0"/>
    <n v="10238"/>
    <x v="1"/>
    <n v="12000"/>
    <x v="0"/>
    <n v="1"/>
    <x v="6"/>
    <x v="6"/>
    <x v="0"/>
  </r>
  <r>
    <n v="954449"/>
    <x v="0"/>
    <x v="1"/>
    <s v="majority"/>
    <x v="3"/>
    <s v="University"/>
    <x v="0"/>
    <n v="0.49177832690314799"/>
    <n v="491.77832690314801"/>
    <x v="0"/>
    <s v="before 2015"/>
    <x v="0"/>
    <x v="1"/>
    <n v="10238"/>
    <x v="1"/>
    <n v="11000"/>
    <x v="0"/>
    <n v="0"/>
    <x v="6"/>
    <x v="6"/>
    <x v="0"/>
  </r>
  <r>
    <n v="730488"/>
    <x v="1"/>
    <x v="1"/>
    <s v="minority"/>
    <x v="1"/>
    <s v="No Schooling"/>
    <x v="3"/>
    <n v="0.491795038686277"/>
    <n v="491.795038686277"/>
    <x v="0"/>
    <s v="after 2015"/>
    <x v="0"/>
    <x v="0"/>
    <n v="32765"/>
    <x v="0"/>
    <n v="8000"/>
    <x v="0"/>
    <n v="5"/>
    <x v="6"/>
    <x v="6"/>
    <x v="0"/>
  </r>
  <r>
    <n v="381852"/>
    <x v="0"/>
    <x v="0"/>
    <s v="minority"/>
    <x v="3"/>
    <s v="University"/>
    <x v="0"/>
    <n v="0.49179900644862701"/>
    <n v="491.79900644862698"/>
    <x v="0"/>
    <s v="before 2015"/>
    <x v="1"/>
    <x v="0"/>
    <n v="92101"/>
    <x v="2"/>
    <n v="14000"/>
    <x v="0"/>
    <n v="0"/>
    <x v="6"/>
    <x v="6"/>
    <x v="1"/>
  </r>
  <r>
    <n v="438776"/>
    <x v="0"/>
    <x v="0"/>
    <s v="majority"/>
    <x v="1"/>
    <s v="University"/>
    <x v="0"/>
    <n v="0.49183276063704001"/>
    <n v="491.83276063704"/>
    <x v="0"/>
    <s v="before 2015"/>
    <x v="0"/>
    <x v="0"/>
    <n v="10238"/>
    <x v="1"/>
    <n v="13000"/>
    <x v="0"/>
    <n v="1"/>
    <x v="6"/>
    <x v="1"/>
    <x v="0"/>
  </r>
  <r>
    <n v="131347"/>
    <x v="0"/>
    <x v="1"/>
    <s v="majority"/>
    <x v="0"/>
    <s v="No Schooling"/>
    <x v="1"/>
    <n v="0.491924936858881"/>
    <n v="491.92493685888098"/>
    <x v="0"/>
    <s v="before 2015"/>
    <x v="1"/>
    <x v="0"/>
    <n v="32765"/>
    <x v="0"/>
    <n v="12000"/>
    <x v="0"/>
    <n v="7"/>
    <x v="6"/>
    <x v="1"/>
    <x v="0"/>
  </r>
  <r>
    <n v="415020"/>
    <x v="3"/>
    <x v="1"/>
    <s v="majority"/>
    <x v="3"/>
    <s v="High school"/>
    <x v="1"/>
    <n v="0.49200978504338899"/>
    <n v="492.009785043389"/>
    <x v="0"/>
    <s v="before 2015"/>
    <x v="1"/>
    <x v="1"/>
    <n v="32765"/>
    <x v="0"/>
    <n v="13000"/>
    <x v="0"/>
    <n v="0"/>
    <x v="6"/>
    <x v="6"/>
    <x v="0"/>
  </r>
  <r>
    <n v="94241"/>
    <x v="2"/>
    <x v="1"/>
    <s v="majority"/>
    <x v="2"/>
    <s v="University"/>
    <x v="3"/>
    <n v="0.49204609793370502"/>
    <n v="492.04609793370503"/>
    <x v="0"/>
    <s v="before 2015"/>
    <x v="0"/>
    <x v="0"/>
    <n v="10238"/>
    <x v="1"/>
    <n v="12000"/>
    <x v="0"/>
    <n v="1"/>
    <x v="6"/>
    <x v="6"/>
    <x v="0"/>
  </r>
  <r>
    <n v="458054"/>
    <x v="1"/>
    <x v="0"/>
    <s v="majority"/>
    <x v="2"/>
    <s v="No Schooling"/>
    <x v="3"/>
    <n v="0.49210346532939703"/>
    <n v="492.10346532939701"/>
    <x v="0"/>
    <s v="before 2015"/>
    <x v="1"/>
    <x v="0"/>
    <n v="10238"/>
    <x v="1"/>
    <n v="15000"/>
    <x v="0"/>
    <n v="5"/>
    <x v="6"/>
    <x v="5"/>
    <x v="0"/>
  </r>
  <r>
    <n v="67410"/>
    <x v="1"/>
    <x v="1"/>
    <s v="majority"/>
    <x v="1"/>
    <s v="High school"/>
    <x v="3"/>
    <n v="0.492128899283792"/>
    <n v="492.12889928379201"/>
    <x v="0"/>
    <s v="before 2015"/>
    <x v="1"/>
    <x v="0"/>
    <n v="21217"/>
    <x v="3"/>
    <n v="10000"/>
    <x v="0"/>
    <n v="2"/>
    <x v="6"/>
    <x v="1"/>
    <x v="1"/>
  </r>
  <r>
    <n v="884200"/>
    <x v="3"/>
    <x v="1"/>
    <s v="majority"/>
    <x v="3"/>
    <s v="High school"/>
    <x v="2"/>
    <n v="0.49216137318549202"/>
    <n v="492.16137318549204"/>
    <x v="0"/>
    <s v="before 2015"/>
    <x v="1"/>
    <x v="0"/>
    <n v="10238"/>
    <x v="1"/>
    <n v="15000"/>
    <x v="0"/>
    <n v="0"/>
    <x v="6"/>
    <x v="6"/>
    <x v="0"/>
  </r>
  <r>
    <n v="839189"/>
    <x v="2"/>
    <x v="1"/>
    <s v="majority"/>
    <x v="2"/>
    <s v="No Schooling"/>
    <x v="1"/>
    <n v="0.49218623694712399"/>
    <n v="492.18623694712397"/>
    <x v="0"/>
    <s v="before 2015"/>
    <x v="1"/>
    <x v="1"/>
    <n v="32765"/>
    <x v="0"/>
    <n v="13000"/>
    <x v="0"/>
    <n v="3"/>
    <x v="6"/>
    <x v="6"/>
    <x v="0"/>
  </r>
  <r>
    <n v="33610"/>
    <x v="3"/>
    <x v="0"/>
    <s v="majority"/>
    <x v="3"/>
    <s v="No Schooling"/>
    <x v="2"/>
    <n v="0.492302094595571"/>
    <n v="492.30209459557102"/>
    <x v="0"/>
    <s v="before 2015"/>
    <x v="1"/>
    <x v="1"/>
    <n v="10238"/>
    <x v="1"/>
    <n v="17000"/>
    <x v="0"/>
    <n v="0"/>
    <x v="6"/>
    <x v="6"/>
    <x v="1"/>
  </r>
  <r>
    <n v="17198"/>
    <x v="2"/>
    <x v="0"/>
    <s v="majority"/>
    <x v="3"/>
    <s v="High school"/>
    <x v="0"/>
    <n v="0.49231860897851498"/>
    <n v="492.31860897851499"/>
    <x v="0"/>
    <s v="before 2015"/>
    <x v="0"/>
    <x v="0"/>
    <n v="10238"/>
    <x v="1"/>
    <n v="10000"/>
    <x v="0"/>
    <n v="0"/>
    <x v="6"/>
    <x v="6"/>
    <x v="0"/>
  </r>
  <r>
    <n v="40785"/>
    <x v="3"/>
    <x v="1"/>
    <s v="majority"/>
    <x v="3"/>
    <s v="University"/>
    <x v="1"/>
    <n v="0.492400150759295"/>
    <n v="492.400150759295"/>
    <x v="0"/>
    <s v="before 2015"/>
    <x v="0"/>
    <x v="0"/>
    <n v="10238"/>
    <x v="1"/>
    <n v="15000"/>
    <x v="0"/>
    <n v="0"/>
    <x v="6"/>
    <x v="6"/>
    <x v="1"/>
  </r>
  <r>
    <n v="940603"/>
    <x v="1"/>
    <x v="1"/>
    <s v="majority"/>
    <x v="1"/>
    <s v="No Schooling"/>
    <x v="3"/>
    <n v="0.49241039593785702"/>
    <n v="492.410395937857"/>
    <x v="0"/>
    <s v="before 2015"/>
    <x v="1"/>
    <x v="0"/>
    <n v="10238"/>
    <x v="1"/>
    <n v="12000"/>
    <x v="0"/>
    <n v="1"/>
    <x v="6"/>
    <x v="5"/>
    <x v="0"/>
  </r>
  <r>
    <n v="589593"/>
    <x v="3"/>
    <x v="0"/>
    <s v="majority"/>
    <x v="3"/>
    <s v="High school"/>
    <x v="0"/>
    <n v="0.49253008200246701"/>
    <n v="492.530082002467"/>
    <x v="0"/>
    <s v="before 2015"/>
    <x v="1"/>
    <x v="1"/>
    <n v="10238"/>
    <x v="1"/>
    <n v="18000"/>
    <x v="0"/>
    <n v="0"/>
    <x v="6"/>
    <x v="6"/>
    <x v="1"/>
  </r>
  <r>
    <n v="203295"/>
    <x v="3"/>
    <x v="0"/>
    <s v="majority"/>
    <x v="3"/>
    <s v="High school"/>
    <x v="3"/>
    <n v="0.49256761820813499"/>
    <n v="492.567618208135"/>
    <x v="0"/>
    <s v="before 2015"/>
    <x v="1"/>
    <x v="1"/>
    <n v="32765"/>
    <x v="0"/>
    <n v="12000"/>
    <x v="0"/>
    <n v="0"/>
    <x v="6"/>
    <x v="6"/>
    <x v="1"/>
  </r>
  <r>
    <n v="482472"/>
    <x v="2"/>
    <x v="1"/>
    <s v="majority"/>
    <x v="2"/>
    <s v="University"/>
    <x v="3"/>
    <n v="0.49257702220717697"/>
    <n v="492.57702220717698"/>
    <x v="0"/>
    <s v="after 2015"/>
    <x v="0"/>
    <x v="0"/>
    <n v="10238"/>
    <x v="1"/>
    <n v="13000"/>
    <x v="0"/>
    <n v="2"/>
    <x v="6"/>
    <x v="5"/>
    <x v="0"/>
  </r>
  <r>
    <n v="524634"/>
    <x v="3"/>
    <x v="1"/>
    <s v="majority"/>
    <x v="3"/>
    <s v="No Schooling"/>
    <x v="1"/>
    <n v="0.49260396475531698"/>
    <n v="492.60396475531701"/>
    <x v="0"/>
    <s v="before 2015"/>
    <x v="1"/>
    <x v="0"/>
    <n v="10238"/>
    <x v="1"/>
    <n v="12000"/>
    <x v="0"/>
    <n v="0"/>
    <x v="6"/>
    <x v="6"/>
    <x v="0"/>
  </r>
  <r>
    <n v="116715"/>
    <x v="2"/>
    <x v="0"/>
    <s v="majority"/>
    <x v="2"/>
    <s v="High school"/>
    <x v="3"/>
    <n v="0.492725553197847"/>
    <n v="492.72555319784698"/>
    <x v="0"/>
    <s v="before 2015"/>
    <x v="0"/>
    <x v="1"/>
    <n v="32765"/>
    <x v="0"/>
    <n v="12000"/>
    <x v="0"/>
    <n v="1"/>
    <x v="6"/>
    <x v="6"/>
    <x v="1"/>
  </r>
  <r>
    <n v="810830"/>
    <x v="1"/>
    <x v="0"/>
    <s v="majority"/>
    <x v="1"/>
    <s v="High school"/>
    <x v="1"/>
    <n v="0.49279235518310399"/>
    <n v="492.79235518310401"/>
    <x v="0"/>
    <s v="before 2015"/>
    <x v="0"/>
    <x v="0"/>
    <n v="10238"/>
    <x v="1"/>
    <n v="11000"/>
    <x v="0"/>
    <n v="4"/>
    <x v="6"/>
    <x v="0"/>
    <x v="0"/>
  </r>
  <r>
    <n v="622295"/>
    <x v="2"/>
    <x v="1"/>
    <s v="majority"/>
    <x v="3"/>
    <s v="High school"/>
    <x v="3"/>
    <n v="0.49281813633654198"/>
    <n v="492.81813633654195"/>
    <x v="0"/>
    <s v="before 2015"/>
    <x v="0"/>
    <x v="0"/>
    <n v="10238"/>
    <x v="1"/>
    <n v="11000"/>
    <x v="0"/>
    <n v="0"/>
    <x v="6"/>
    <x v="6"/>
    <x v="1"/>
  </r>
  <r>
    <n v="597762"/>
    <x v="2"/>
    <x v="0"/>
    <s v="majority"/>
    <x v="2"/>
    <s v="University"/>
    <x v="3"/>
    <n v="0.49283174979121402"/>
    <n v="492.83174979121401"/>
    <x v="0"/>
    <s v="before 2015"/>
    <x v="1"/>
    <x v="0"/>
    <n v="10238"/>
    <x v="1"/>
    <n v="10000"/>
    <x v="0"/>
    <n v="0"/>
    <x v="6"/>
    <x v="6"/>
    <x v="0"/>
  </r>
  <r>
    <n v="372874"/>
    <x v="2"/>
    <x v="1"/>
    <s v="majority"/>
    <x v="2"/>
    <s v="High school"/>
    <x v="1"/>
    <n v="0.49290788494787702"/>
    <n v="492.90788494787699"/>
    <x v="0"/>
    <s v="before 2015"/>
    <x v="1"/>
    <x v="1"/>
    <n v="10238"/>
    <x v="1"/>
    <n v="17000"/>
    <x v="0"/>
    <n v="0"/>
    <x v="6"/>
    <x v="6"/>
    <x v="0"/>
  </r>
  <r>
    <n v="421465"/>
    <x v="0"/>
    <x v="0"/>
    <s v="majority"/>
    <x v="0"/>
    <s v="University"/>
    <x v="0"/>
    <n v="0.492909791225774"/>
    <n v="492.90979122577397"/>
    <x v="0"/>
    <s v="after 2015"/>
    <x v="1"/>
    <x v="0"/>
    <n v="10238"/>
    <x v="1"/>
    <n v="14000"/>
    <x v="0"/>
    <n v="0"/>
    <x v="6"/>
    <x v="0"/>
    <x v="0"/>
  </r>
  <r>
    <n v="144973"/>
    <x v="0"/>
    <x v="1"/>
    <s v="majority"/>
    <x v="3"/>
    <s v="High school"/>
    <x v="0"/>
    <n v="0.49292631675850901"/>
    <n v="492.92631675850902"/>
    <x v="0"/>
    <s v="after 2015"/>
    <x v="0"/>
    <x v="0"/>
    <n v="10238"/>
    <x v="1"/>
    <n v="11000"/>
    <x v="0"/>
    <n v="0"/>
    <x v="6"/>
    <x v="6"/>
    <x v="0"/>
  </r>
  <r>
    <n v="930134"/>
    <x v="0"/>
    <x v="0"/>
    <s v="majority"/>
    <x v="0"/>
    <s v="High school"/>
    <x v="0"/>
    <n v="0.49294355021953401"/>
    <n v="492.94355021953402"/>
    <x v="0"/>
    <s v="after 2015"/>
    <x v="0"/>
    <x v="0"/>
    <n v="10238"/>
    <x v="1"/>
    <n v="13000"/>
    <x v="0"/>
    <n v="7"/>
    <x v="6"/>
    <x v="0"/>
    <x v="0"/>
  </r>
  <r>
    <n v="915741"/>
    <x v="2"/>
    <x v="1"/>
    <s v="minority"/>
    <x v="2"/>
    <s v="No Schooling"/>
    <x v="2"/>
    <n v="0.493019159499968"/>
    <n v="493.019159499968"/>
    <x v="0"/>
    <s v="before 2015"/>
    <x v="1"/>
    <x v="1"/>
    <n v="10238"/>
    <x v="1"/>
    <n v="13000"/>
    <x v="0"/>
    <n v="0"/>
    <x v="6"/>
    <x v="5"/>
    <x v="1"/>
  </r>
  <r>
    <n v="137502"/>
    <x v="1"/>
    <x v="0"/>
    <s v="majority"/>
    <x v="1"/>
    <s v="University"/>
    <x v="0"/>
    <n v="0.49303434745045699"/>
    <n v="493.03434745045701"/>
    <x v="0"/>
    <s v="after 2015"/>
    <x v="0"/>
    <x v="0"/>
    <n v="10238"/>
    <x v="1"/>
    <n v="10000"/>
    <x v="0"/>
    <n v="3"/>
    <x v="6"/>
    <x v="3"/>
    <x v="0"/>
  </r>
  <r>
    <n v="19144"/>
    <x v="3"/>
    <x v="0"/>
    <s v="majority"/>
    <x v="3"/>
    <s v="University"/>
    <x v="3"/>
    <n v="0.49303434946188401"/>
    <n v="493.03434946188401"/>
    <x v="0"/>
    <s v="before 2015"/>
    <x v="0"/>
    <x v="0"/>
    <n v="32765"/>
    <x v="0"/>
    <n v="7000"/>
    <x v="0"/>
    <n v="0"/>
    <x v="6"/>
    <x v="6"/>
    <x v="1"/>
  </r>
  <r>
    <n v="199901"/>
    <x v="3"/>
    <x v="1"/>
    <s v="majority"/>
    <x v="3"/>
    <s v="High school"/>
    <x v="1"/>
    <n v="0.49314578521819802"/>
    <n v="493.145785218198"/>
    <x v="0"/>
    <s v="before 2015"/>
    <x v="1"/>
    <x v="1"/>
    <n v="10238"/>
    <x v="1"/>
    <n v="11000"/>
    <x v="0"/>
    <n v="0"/>
    <x v="6"/>
    <x v="6"/>
    <x v="0"/>
  </r>
  <r>
    <n v="147438"/>
    <x v="1"/>
    <x v="0"/>
    <s v="majority"/>
    <x v="3"/>
    <s v="University"/>
    <x v="0"/>
    <n v="0.49316928376624702"/>
    <n v="493.16928376624702"/>
    <x v="0"/>
    <s v="after 2015"/>
    <x v="0"/>
    <x v="0"/>
    <n v="10238"/>
    <x v="1"/>
    <n v="9000"/>
    <x v="1"/>
    <n v="0"/>
    <x v="6"/>
    <x v="6"/>
    <x v="1"/>
  </r>
  <r>
    <n v="698612"/>
    <x v="1"/>
    <x v="1"/>
    <s v="minority"/>
    <x v="1"/>
    <s v="No Schooling"/>
    <x v="1"/>
    <n v="0.49331740431936799"/>
    <n v="493.31740431936799"/>
    <x v="0"/>
    <s v="before 2015"/>
    <x v="0"/>
    <x v="0"/>
    <n v="10238"/>
    <x v="1"/>
    <n v="9000"/>
    <x v="0"/>
    <n v="1"/>
    <x v="6"/>
    <x v="3"/>
    <x v="0"/>
  </r>
  <r>
    <n v="551022"/>
    <x v="1"/>
    <x v="1"/>
    <s v="majority"/>
    <x v="1"/>
    <s v="High school"/>
    <x v="1"/>
    <n v="0.49338839761520298"/>
    <n v="493.38839761520296"/>
    <x v="0"/>
    <s v="before 2015"/>
    <x v="0"/>
    <x v="0"/>
    <n v="10238"/>
    <x v="1"/>
    <n v="12000"/>
    <x v="0"/>
    <n v="0"/>
    <x v="6"/>
    <x v="0"/>
    <x v="0"/>
  </r>
  <r>
    <n v="823080"/>
    <x v="3"/>
    <x v="1"/>
    <s v="majority"/>
    <x v="3"/>
    <s v="No Schooling"/>
    <x v="2"/>
    <n v="0.49348235309041"/>
    <n v="493.48235309041002"/>
    <x v="0"/>
    <s v="before 2015"/>
    <x v="1"/>
    <x v="0"/>
    <n v="10238"/>
    <x v="1"/>
    <n v="12000"/>
    <x v="0"/>
    <n v="0"/>
    <x v="6"/>
    <x v="6"/>
    <x v="1"/>
  </r>
  <r>
    <n v="258115"/>
    <x v="1"/>
    <x v="0"/>
    <s v="majority"/>
    <x v="1"/>
    <s v="University"/>
    <x v="0"/>
    <n v="0.49352917422610898"/>
    <n v="493.52917422610898"/>
    <x v="0"/>
    <s v="before 2015"/>
    <x v="0"/>
    <x v="1"/>
    <n v="10238"/>
    <x v="1"/>
    <n v="8000"/>
    <x v="0"/>
    <n v="1"/>
    <x v="6"/>
    <x v="7"/>
    <x v="0"/>
  </r>
  <r>
    <n v="53047"/>
    <x v="3"/>
    <x v="0"/>
    <s v="majority"/>
    <x v="3"/>
    <s v="University"/>
    <x v="3"/>
    <n v="0.49354402403647801"/>
    <n v="493.54402403647799"/>
    <x v="0"/>
    <s v="after 2015"/>
    <x v="0"/>
    <x v="0"/>
    <n v="10238"/>
    <x v="1"/>
    <n v="9000"/>
    <x v="0"/>
    <n v="0"/>
    <x v="6"/>
    <x v="6"/>
    <x v="0"/>
  </r>
  <r>
    <n v="450037"/>
    <x v="3"/>
    <x v="1"/>
    <s v="majority"/>
    <x v="3"/>
    <s v="University"/>
    <x v="3"/>
    <n v="0.49355062029699998"/>
    <n v="493.55062029699997"/>
    <x v="0"/>
    <s v="before 2015"/>
    <x v="1"/>
    <x v="0"/>
    <n v="10238"/>
    <x v="1"/>
    <n v="10000"/>
    <x v="0"/>
    <n v="0"/>
    <x v="6"/>
    <x v="6"/>
    <x v="0"/>
  </r>
  <r>
    <n v="226408"/>
    <x v="2"/>
    <x v="0"/>
    <s v="majority"/>
    <x v="2"/>
    <s v="High school"/>
    <x v="3"/>
    <n v="0.49359750437053102"/>
    <n v="493.597504370531"/>
    <x v="0"/>
    <s v="before 2015"/>
    <x v="0"/>
    <x v="1"/>
    <n v="10238"/>
    <x v="1"/>
    <n v="13000"/>
    <x v="0"/>
    <n v="0"/>
    <x v="6"/>
    <x v="5"/>
    <x v="0"/>
  </r>
  <r>
    <n v="949445"/>
    <x v="3"/>
    <x v="1"/>
    <s v="majority"/>
    <x v="3"/>
    <s v="High school"/>
    <x v="2"/>
    <n v="0.49360076461215102"/>
    <n v="493.60076461215101"/>
    <x v="0"/>
    <s v="before 2015"/>
    <x v="1"/>
    <x v="1"/>
    <n v="10238"/>
    <x v="1"/>
    <n v="15000"/>
    <x v="0"/>
    <n v="0"/>
    <x v="6"/>
    <x v="6"/>
    <x v="1"/>
  </r>
  <r>
    <n v="408507"/>
    <x v="3"/>
    <x v="1"/>
    <s v="majority"/>
    <x v="3"/>
    <s v="University"/>
    <x v="3"/>
    <n v="0.49387999116039499"/>
    <n v="493.87999116039498"/>
    <x v="0"/>
    <s v="before 2015"/>
    <x v="1"/>
    <x v="1"/>
    <n v="10238"/>
    <x v="1"/>
    <n v="19000"/>
    <x v="0"/>
    <n v="0"/>
    <x v="6"/>
    <x v="6"/>
    <x v="1"/>
  </r>
  <r>
    <n v="88175"/>
    <x v="0"/>
    <x v="1"/>
    <s v="majority"/>
    <x v="2"/>
    <s v="University"/>
    <x v="0"/>
    <n v="0.49388223324439601"/>
    <n v="493.88223324439599"/>
    <x v="0"/>
    <s v="before 2015"/>
    <x v="0"/>
    <x v="0"/>
    <n v="10238"/>
    <x v="1"/>
    <n v="14000"/>
    <x v="0"/>
    <n v="0"/>
    <x v="6"/>
    <x v="1"/>
    <x v="0"/>
  </r>
  <r>
    <n v="993124"/>
    <x v="0"/>
    <x v="0"/>
    <s v="majority"/>
    <x v="2"/>
    <s v="University"/>
    <x v="0"/>
    <n v="0.494109431043182"/>
    <n v="494.10943104318198"/>
    <x v="0"/>
    <s v="after 2015"/>
    <x v="0"/>
    <x v="0"/>
    <n v="10238"/>
    <x v="1"/>
    <n v="13000"/>
    <x v="0"/>
    <n v="3"/>
    <x v="6"/>
    <x v="5"/>
    <x v="0"/>
  </r>
  <r>
    <n v="682855"/>
    <x v="2"/>
    <x v="0"/>
    <s v="majority"/>
    <x v="2"/>
    <s v="University"/>
    <x v="0"/>
    <n v="0.49424877437075099"/>
    <n v="494.24877437075099"/>
    <x v="0"/>
    <s v="after 2015"/>
    <x v="1"/>
    <x v="0"/>
    <n v="32765"/>
    <x v="0"/>
    <n v="11000"/>
    <x v="0"/>
    <n v="4"/>
    <x v="6"/>
    <x v="5"/>
    <x v="1"/>
  </r>
  <r>
    <n v="1126"/>
    <x v="1"/>
    <x v="0"/>
    <s v="majority"/>
    <x v="1"/>
    <s v="University"/>
    <x v="0"/>
    <n v="0.49425863464988901"/>
    <n v="494.25863464988902"/>
    <x v="0"/>
    <s v="before 2015"/>
    <x v="1"/>
    <x v="0"/>
    <n v="32765"/>
    <x v="0"/>
    <n v="10000"/>
    <x v="0"/>
    <n v="5"/>
    <x v="6"/>
    <x v="5"/>
    <x v="0"/>
  </r>
  <r>
    <n v="246721"/>
    <x v="2"/>
    <x v="1"/>
    <s v="majority"/>
    <x v="2"/>
    <s v="University"/>
    <x v="0"/>
    <n v="0.494423702237406"/>
    <n v="494.42370223740602"/>
    <x v="0"/>
    <s v="before 2015"/>
    <x v="0"/>
    <x v="0"/>
    <n v="32765"/>
    <x v="0"/>
    <n v="9000"/>
    <x v="0"/>
    <n v="1"/>
    <x v="6"/>
    <x v="6"/>
    <x v="0"/>
  </r>
  <r>
    <n v="780111"/>
    <x v="1"/>
    <x v="1"/>
    <s v="majority"/>
    <x v="1"/>
    <s v="High school"/>
    <x v="1"/>
    <n v="0.49451909736639998"/>
    <n v="494.51909736639999"/>
    <x v="0"/>
    <s v="before 2015"/>
    <x v="1"/>
    <x v="0"/>
    <n v="10238"/>
    <x v="1"/>
    <n v="14000"/>
    <x v="0"/>
    <n v="2"/>
    <x v="6"/>
    <x v="5"/>
    <x v="0"/>
  </r>
  <r>
    <n v="694257"/>
    <x v="2"/>
    <x v="1"/>
    <s v="majority"/>
    <x v="2"/>
    <s v="University"/>
    <x v="3"/>
    <n v="0.49463145960975002"/>
    <n v="494.63145960975004"/>
    <x v="0"/>
    <s v="before 2015"/>
    <x v="0"/>
    <x v="1"/>
    <n v="10238"/>
    <x v="1"/>
    <n v="16000"/>
    <x v="0"/>
    <n v="0"/>
    <x v="6"/>
    <x v="6"/>
    <x v="0"/>
  </r>
  <r>
    <n v="588711"/>
    <x v="2"/>
    <x v="1"/>
    <s v="majority"/>
    <x v="2"/>
    <s v="High school"/>
    <x v="2"/>
    <n v="0.49465973860693102"/>
    <n v="494.659738606931"/>
    <x v="0"/>
    <s v="before 2015"/>
    <x v="1"/>
    <x v="0"/>
    <n v="32765"/>
    <x v="0"/>
    <n v="13000"/>
    <x v="0"/>
    <n v="3"/>
    <x v="6"/>
    <x v="6"/>
    <x v="0"/>
  </r>
  <r>
    <n v="113642"/>
    <x v="2"/>
    <x v="0"/>
    <s v="majority"/>
    <x v="2"/>
    <s v="University"/>
    <x v="3"/>
    <n v="0.49473429915491701"/>
    <n v="494.73429915491704"/>
    <x v="0"/>
    <s v="before 2015"/>
    <x v="1"/>
    <x v="1"/>
    <n v="32765"/>
    <x v="0"/>
    <n v="16000"/>
    <x v="0"/>
    <n v="1"/>
    <x v="6"/>
    <x v="6"/>
    <x v="1"/>
  </r>
  <r>
    <n v="677281"/>
    <x v="3"/>
    <x v="1"/>
    <s v="majority"/>
    <x v="3"/>
    <s v="High school"/>
    <x v="1"/>
    <n v="0.49480938762010201"/>
    <n v="494.80938762010203"/>
    <x v="0"/>
    <s v="before 2015"/>
    <x v="1"/>
    <x v="1"/>
    <n v="10238"/>
    <x v="1"/>
    <n v="16000"/>
    <x v="0"/>
    <n v="0"/>
    <x v="6"/>
    <x v="6"/>
    <x v="1"/>
  </r>
  <r>
    <n v="447292"/>
    <x v="3"/>
    <x v="1"/>
    <s v="majority"/>
    <x v="3"/>
    <s v="University"/>
    <x v="1"/>
    <n v="0.49481821905122197"/>
    <n v="494.818219051222"/>
    <x v="0"/>
    <s v="after 2015"/>
    <x v="1"/>
    <x v="1"/>
    <n v="10238"/>
    <x v="1"/>
    <n v="16000"/>
    <x v="0"/>
    <n v="0"/>
    <x v="6"/>
    <x v="6"/>
    <x v="1"/>
  </r>
  <r>
    <n v="400562"/>
    <x v="2"/>
    <x v="1"/>
    <s v="minority"/>
    <x v="2"/>
    <s v="No Schooling"/>
    <x v="3"/>
    <n v="0.49483323025588299"/>
    <n v="494.833230255883"/>
    <x v="0"/>
    <s v="after 2015"/>
    <x v="0"/>
    <x v="0"/>
    <n v="10238"/>
    <x v="1"/>
    <n v="8000"/>
    <x v="0"/>
    <n v="2"/>
    <x v="6"/>
    <x v="0"/>
    <x v="0"/>
  </r>
  <r>
    <n v="826419"/>
    <x v="0"/>
    <x v="0"/>
    <s v="majority"/>
    <x v="0"/>
    <s v="High school"/>
    <x v="0"/>
    <n v="0.49484390387567601"/>
    <n v="494.84390387567601"/>
    <x v="0"/>
    <s v="before 2015"/>
    <x v="0"/>
    <x v="0"/>
    <n v="10238"/>
    <x v="1"/>
    <n v="11000"/>
    <x v="0"/>
    <n v="4"/>
    <x v="6"/>
    <x v="2"/>
    <x v="0"/>
  </r>
  <r>
    <n v="349170"/>
    <x v="3"/>
    <x v="1"/>
    <s v="majority"/>
    <x v="3"/>
    <s v="No Schooling"/>
    <x v="2"/>
    <n v="0.49487834334463998"/>
    <n v="494.87834334463997"/>
    <x v="0"/>
    <s v="before 2015"/>
    <x v="0"/>
    <x v="0"/>
    <n v="10238"/>
    <x v="1"/>
    <n v="3000"/>
    <x v="0"/>
    <n v="0"/>
    <x v="6"/>
    <x v="6"/>
    <x v="1"/>
  </r>
  <r>
    <n v="212863"/>
    <x v="2"/>
    <x v="1"/>
    <s v="majority"/>
    <x v="2"/>
    <s v="High school"/>
    <x v="3"/>
    <n v="0.49499598400877398"/>
    <n v="494.99598400877397"/>
    <x v="0"/>
    <s v="before 2015"/>
    <x v="0"/>
    <x v="0"/>
    <n v="21217"/>
    <x v="3"/>
    <n v="10000"/>
    <x v="1"/>
    <n v="2"/>
    <x v="6"/>
    <x v="6"/>
    <x v="1"/>
  </r>
  <r>
    <n v="5306"/>
    <x v="2"/>
    <x v="0"/>
    <s v="majority"/>
    <x v="3"/>
    <s v="University"/>
    <x v="3"/>
    <n v="0.49505975351223303"/>
    <n v="495.05975351223304"/>
    <x v="0"/>
    <s v="before 2015"/>
    <x v="0"/>
    <x v="0"/>
    <n v="10238"/>
    <x v="1"/>
    <n v="12000"/>
    <x v="0"/>
    <n v="0"/>
    <x v="6"/>
    <x v="6"/>
    <x v="1"/>
  </r>
  <r>
    <n v="554627"/>
    <x v="1"/>
    <x v="0"/>
    <s v="majority"/>
    <x v="2"/>
    <s v="High school"/>
    <x v="1"/>
    <n v="0.49510277289018101"/>
    <n v="495.10277289018103"/>
    <x v="0"/>
    <s v="after 2015"/>
    <x v="0"/>
    <x v="1"/>
    <n v="32765"/>
    <x v="0"/>
    <n v="11000"/>
    <x v="0"/>
    <n v="3"/>
    <x v="6"/>
    <x v="5"/>
    <x v="1"/>
  </r>
  <r>
    <n v="186552"/>
    <x v="0"/>
    <x v="0"/>
    <s v="majority"/>
    <x v="1"/>
    <s v="High school"/>
    <x v="3"/>
    <n v="0.49511014987580698"/>
    <n v="495.110149875807"/>
    <x v="0"/>
    <s v="before 2015"/>
    <x v="0"/>
    <x v="0"/>
    <n v="10238"/>
    <x v="1"/>
    <n v="10000"/>
    <x v="0"/>
    <n v="5"/>
    <x v="6"/>
    <x v="1"/>
    <x v="0"/>
  </r>
  <r>
    <n v="47324"/>
    <x v="2"/>
    <x v="1"/>
    <s v="majority"/>
    <x v="2"/>
    <s v="University"/>
    <x v="3"/>
    <n v="0.495177162058202"/>
    <n v="495.17716205820199"/>
    <x v="0"/>
    <s v="after 2015"/>
    <x v="0"/>
    <x v="0"/>
    <n v="10238"/>
    <x v="1"/>
    <n v="10000"/>
    <x v="0"/>
    <n v="1"/>
    <x v="6"/>
    <x v="6"/>
    <x v="0"/>
  </r>
  <r>
    <n v="526761"/>
    <x v="2"/>
    <x v="0"/>
    <s v="minority"/>
    <x v="2"/>
    <s v="High school"/>
    <x v="1"/>
    <n v="0.49521104028241603"/>
    <n v="495.21104028241604"/>
    <x v="0"/>
    <s v="after 2015"/>
    <x v="0"/>
    <x v="1"/>
    <n v="32765"/>
    <x v="0"/>
    <n v="12000"/>
    <x v="0"/>
    <n v="2"/>
    <x v="6"/>
    <x v="6"/>
    <x v="1"/>
  </r>
  <r>
    <n v="802517"/>
    <x v="1"/>
    <x v="1"/>
    <s v="majority"/>
    <x v="1"/>
    <s v="No Schooling"/>
    <x v="2"/>
    <n v="0.49524377075009401"/>
    <n v="495.24377075009403"/>
    <x v="0"/>
    <s v="before 2015"/>
    <x v="1"/>
    <x v="0"/>
    <n v="10238"/>
    <x v="1"/>
    <n v="16000"/>
    <x v="0"/>
    <n v="1"/>
    <x v="6"/>
    <x v="6"/>
    <x v="0"/>
  </r>
  <r>
    <n v="28541"/>
    <x v="2"/>
    <x v="0"/>
    <s v="majority"/>
    <x v="2"/>
    <s v="No Schooling"/>
    <x v="1"/>
    <n v="0.49527674199407301"/>
    <n v="495.27674199407301"/>
    <x v="0"/>
    <s v="before 2015"/>
    <x v="1"/>
    <x v="1"/>
    <n v="10238"/>
    <x v="1"/>
    <n v="12000"/>
    <x v="0"/>
    <n v="1"/>
    <x v="6"/>
    <x v="0"/>
    <x v="1"/>
  </r>
  <r>
    <n v="604407"/>
    <x v="1"/>
    <x v="1"/>
    <s v="majority"/>
    <x v="1"/>
    <s v="High school"/>
    <x v="0"/>
    <n v="0.49529588911815398"/>
    <n v="495.29588911815398"/>
    <x v="0"/>
    <s v="before 2015"/>
    <x v="1"/>
    <x v="1"/>
    <n v="32765"/>
    <x v="0"/>
    <n v="13000"/>
    <x v="0"/>
    <n v="3"/>
    <x v="6"/>
    <x v="6"/>
    <x v="0"/>
  </r>
  <r>
    <n v="336558"/>
    <x v="1"/>
    <x v="1"/>
    <s v="majority"/>
    <x v="3"/>
    <s v="High school"/>
    <x v="1"/>
    <n v="0.495366408652885"/>
    <n v="495.36640865288501"/>
    <x v="0"/>
    <s v="after 2015"/>
    <x v="1"/>
    <x v="0"/>
    <n v="10238"/>
    <x v="1"/>
    <n v="14000"/>
    <x v="0"/>
    <n v="0"/>
    <x v="6"/>
    <x v="6"/>
    <x v="0"/>
  </r>
  <r>
    <n v="91798"/>
    <x v="1"/>
    <x v="1"/>
    <s v="majority"/>
    <x v="3"/>
    <s v="University"/>
    <x v="0"/>
    <n v="0.49536797700625002"/>
    <n v="495.36797700625004"/>
    <x v="0"/>
    <s v="before 2015"/>
    <x v="1"/>
    <x v="0"/>
    <n v="10238"/>
    <x v="1"/>
    <n v="8000"/>
    <x v="0"/>
    <n v="0"/>
    <x v="6"/>
    <x v="6"/>
    <x v="0"/>
  </r>
  <r>
    <n v="516391"/>
    <x v="2"/>
    <x v="1"/>
    <s v="majority"/>
    <x v="2"/>
    <s v="University"/>
    <x v="0"/>
    <n v="0.49555518580203201"/>
    <n v="495.55518580203199"/>
    <x v="0"/>
    <s v="before 2015"/>
    <x v="0"/>
    <x v="0"/>
    <n v="32765"/>
    <x v="0"/>
    <n v="12000"/>
    <x v="0"/>
    <n v="3"/>
    <x v="6"/>
    <x v="6"/>
    <x v="1"/>
  </r>
  <r>
    <n v="75569"/>
    <x v="1"/>
    <x v="1"/>
    <s v="majority"/>
    <x v="1"/>
    <s v="High school"/>
    <x v="0"/>
    <n v="0.49562839263299502"/>
    <n v="495.62839263299503"/>
    <x v="0"/>
    <s v="after 2015"/>
    <x v="0"/>
    <x v="1"/>
    <n v="10238"/>
    <x v="1"/>
    <n v="11000"/>
    <x v="0"/>
    <n v="2"/>
    <x v="6"/>
    <x v="6"/>
    <x v="0"/>
  </r>
  <r>
    <n v="987779"/>
    <x v="0"/>
    <x v="1"/>
    <s v="majority"/>
    <x v="0"/>
    <s v="High school"/>
    <x v="0"/>
    <n v="0.49566156444961801"/>
    <n v="495.66156444961803"/>
    <x v="0"/>
    <s v="before 2015"/>
    <x v="0"/>
    <x v="0"/>
    <n v="10238"/>
    <x v="1"/>
    <n v="11000"/>
    <x v="0"/>
    <n v="3"/>
    <x v="6"/>
    <x v="0"/>
    <x v="0"/>
  </r>
  <r>
    <n v="299806"/>
    <x v="0"/>
    <x v="1"/>
    <s v="majority"/>
    <x v="1"/>
    <s v="University"/>
    <x v="0"/>
    <n v="0.49570597369176"/>
    <n v="495.70597369175999"/>
    <x v="0"/>
    <s v="before 2015"/>
    <x v="1"/>
    <x v="0"/>
    <n v="32765"/>
    <x v="0"/>
    <n v="12000"/>
    <x v="0"/>
    <n v="4"/>
    <x v="6"/>
    <x v="1"/>
    <x v="0"/>
  </r>
  <r>
    <n v="105220"/>
    <x v="1"/>
    <x v="1"/>
    <s v="majority"/>
    <x v="3"/>
    <s v="No Schooling"/>
    <x v="1"/>
    <n v="0.49586529164522503"/>
    <n v="495.865291645225"/>
    <x v="0"/>
    <s v="after 2015"/>
    <x v="0"/>
    <x v="1"/>
    <n v="10238"/>
    <x v="1"/>
    <n v="13000"/>
    <x v="0"/>
    <n v="0"/>
    <x v="6"/>
    <x v="6"/>
    <x v="1"/>
  </r>
  <r>
    <n v="535065"/>
    <x v="2"/>
    <x v="0"/>
    <s v="majority"/>
    <x v="2"/>
    <s v="University"/>
    <x v="3"/>
    <n v="0.495913655413944"/>
    <n v="495.91365541394401"/>
    <x v="0"/>
    <s v="before 2015"/>
    <x v="1"/>
    <x v="1"/>
    <n v="10238"/>
    <x v="1"/>
    <n v="18000"/>
    <x v="0"/>
    <n v="0"/>
    <x v="6"/>
    <x v="6"/>
    <x v="0"/>
  </r>
  <r>
    <n v="142738"/>
    <x v="2"/>
    <x v="0"/>
    <s v="majority"/>
    <x v="2"/>
    <s v="University"/>
    <x v="0"/>
    <n v="0.49597894504185702"/>
    <n v="495.978945041857"/>
    <x v="0"/>
    <s v="after 2015"/>
    <x v="1"/>
    <x v="1"/>
    <n v="10238"/>
    <x v="1"/>
    <n v="14000"/>
    <x v="0"/>
    <n v="0"/>
    <x v="6"/>
    <x v="5"/>
    <x v="0"/>
  </r>
  <r>
    <n v="658726"/>
    <x v="2"/>
    <x v="0"/>
    <s v="minority"/>
    <x v="2"/>
    <s v="High school"/>
    <x v="1"/>
    <n v="0.49600278552298299"/>
    <n v="496.002785522983"/>
    <x v="0"/>
    <s v="after 2015"/>
    <x v="1"/>
    <x v="0"/>
    <n v="10238"/>
    <x v="1"/>
    <n v="12000"/>
    <x v="0"/>
    <n v="2"/>
    <x v="6"/>
    <x v="5"/>
    <x v="0"/>
  </r>
  <r>
    <n v="226326"/>
    <x v="1"/>
    <x v="1"/>
    <s v="minority"/>
    <x v="2"/>
    <s v="University"/>
    <x v="1"/>
    <n v="0.49602987305100099"/>
    <n v="496.029873051001"/>
    <x v="0"/>
    <s v="after 2015"/>
    <x v="1"/>
    <x v="1"/>
    <n v="10238"/>
    <x v="1"/>
    <n v="13000"/>
    <x v="0"/>
    <n v="0"/>
    <x v="6"/>
    <x v="5"/>
    <x v="0"/>
  </r>
  <r>
    <n v="989711"/>
    <x v="1"/>
    <x v="0"/>
    <s v="majority"/>
    <x v="1"/>
    <s v="University"/>
    <x v="0"/>
    <n v="0.496045020174952"/>
    <n v="496.04502017495201"/>
    <x v="0"/>
    <s v="after 2015"/>
    <x v="0"/>
    <x v="0"/>
    <n v="32765"/>
    <x v="0"/>
    <n v="7000"/>
    <x v="0"/>
    <n v="5"/>
    <x v="6"/>
    <x v="1"/>
    <x v="0"/>
  </r>
  <r>
    <n v="357589"/>
    <x v="3"/>
    <x v="1"/>
    <s v="majority"/>
    <x v="3"/>
    <s v="High school"/>
    <x v="1"/>
    <n v="0.49604583245755601"/>
    <n v="496.045832457556"/>
    <x v="0"/>
    <s v="before 2015"/>
    <x v="1"/>
    <x v="1"/>
    <n v="10238"/>
    <x v="1"/>
    <n v="16000"/>
    <x v="0"/>
    <n v="0"/>
    <x v="6"/>
    <x v="6"/>
    <x v="1"/>
  </r>
  <r>
    <n v="569710"/>
    <x v="1"/>
    <x v="1"/>
    <s v="minority"/>
    <x v="3"/>
    <s v="No Schooling"/>
    <x v="0"/>
    <n v="0.496100137159809"/>
    <n v="496.10013715980898"/>
    <x v="0"/>
    <s v="after 2015"/>
    <x v="0"/>
    <x v="1"/>
    <n v="92101"/>
    <x v="2"/>
    <n v="14000"/>
    <x v="0"/>
    <n v="0"/>
    <x v="6"/>
    <x v="6"/>
    <x v="0"/>
  </r>
  <r>
    <n v="574832"/>
    <x v="3"/>
    <x v="0"/>
    <s v="majority"/>
    <x v="3"/>
    <s v="No Schooling"/>
    <x v="1"/>
    <n v="0.49610096814694699"/>
    <n v="496.10096814694697"/>
    <x v="0"/>
    <s v="before 2015"/>
    <x v="0"/>
    <x v="0"/>
    <n v="10238"/>
    <x v="1"/>
    <n v="5000"/>
    <x v="0"/>
    <n v="0"/>
    <x v="6"/>
    <x v="6"/>
    <x v="1"/>
  </r>
  <r>
    <n v="197083"/>
    <x v="1"/>
    <x v="0"/>
    <s v="minority"/>
    <x v="3"/>
    <s v="High school"/>
    <x v="3"/>
    <n v="0.49634856602456501"/>
    <n v="496.348566024565"/>
    <x v="0"/>
    <s v="before 2015"/>
    <x v="0"/>
    <x v="0"/>
    <n v="32765"/>
    <x v="0"/>
    <n v="9000"/>
    <x v="0"/>
    <n v="0"/>
    <x v="6"/>
    <x v="6"/>
    <x v="1"/>
  </r>
  <r>
    <n v="898906"/>
    <x v="2"/>
    <x v="1"/>
    <s v="majority"/>
    <x v="2"/>
    <s v="High school"/>
    <x v="1"/>
    <n v="0.49637124263515298"/>
    <n v="496.37124263515295"/>
    <x v="0"/>
    <s v="after 2015"/>
    <x v="0"/>
    <x v="1"/>
    <n v="10238"/>
    <x v="1"/>
    <n v="12000"/>
    <x v="0"/>
    <n v="1"/>
    <x v="6"/>
    <x v="5"/>
    <x v="0"/>
  </r>
  <r>
    <n v="473544"/>
    <x v="2"/>
    <x v="1"/>
    <s v="majority"/>
    <x v="2"/>
    <s v="University"/>
    <x v="3"/>
    <n v="0.49637594178692401"/>
    <n v="496.37594178692399"/>
    <x v="0"/>
    <s v="before 2015"/>
    <x v="0"/>
    <x v="0"/>
    <n v="10238"/>
    <x v="1"/>
    <n v="12000"/>
    <x v="0"/>
    <n v="2"/>
    <x v="6"/>
    <x v="5"/>
    <x v="0"/>
  </r>
  <r>
    <n v="502001"/>
    <x v="3"/>
    <x v="1"/>
    <s v="majority"/>
    <x v="3"/>
    <s v="No Schooling"/>
    <x v="2"/>
    <n v="0.49640763243090502"/>
    <n v="496.40763243090504"/>
    <x v="0"/>
    <s v="before 2015"/>
    <x v="1"/>
    <x v="1"/>
    <n v="10238"/>
    <x v="1"/>
    <n v="14000"/>
    <x v="0"/>
    <n v="0"/>
    <x v="6"/>
    <x v="6"/>
    <x v="1"/>
  </r>
  <r>
    <n v="422097"/>
    <x v="0"/>
    <x v="0"/>
    <s v="minority"/>
    <x v="0"/>
    <s v="High school"/>
    <x v="0"/>
    <n v="0.49641091694814199"/>
    <n v="496.41091694814202"/>
    <x v="0"/>
    <s v="before 2015"/>
    <x v="0"/>
    <x v="0"/>
    <n v="10238"/>
    <x v="1"/>
    <n v="9000"/>
    <x v="1"/>
    <n v="4"/>
    <x v="6"/>
    <x v="3"/>
    <x v="0"/>
  </r>
  <r>
    <n v="445553"/>
    <x v="2"/>
    <x v="1"/>
    <s v="majority"/>
    <x v="2"/>
    <s v="University"/>
    <x v="1"/>
    <n v="0.49643842342594402"/>
    <n v="496.43842342594399"/>
    <x v="0"/>
    <s v="before 2015"/>
    <x v="0"/>
    <x v="1"/>
    <n v="10238"/>
    <x v="1"/>
    <n v="13000"/>
    <x v="0"/>
    <n v="0"/>
    <x v="6"/>
    <x v="5"/>
    <x v="1"/>
  </r>
  <r>
    <n v="672216"/>
    <x v="2"/>
    <x v="1"/>
    <s v="majority"/>
    <x v="2"/>
    <s v="High school"/>
    <x v="2"/>
    <n v="0.49649964574024802"/>
    <n v="496.49964574024801"/>
    <x v="0"/>
    <s v="before 2015"/>
    <x v="1"/>
    <x v="0"/>
    <n v="32765"/>
    <x v="0"/>
    <n v="11000"/>
    <x v="0"/>
    <n v="1"/>
    <x v="6"/>
    <x v="5"/>
    <x v="1"/>
  </r>
  <r>
    <n v="403686"/>
    <x v="3"/>
    <x v="0"/>
    <s v="majority"/>
    <x v="3"/>
    <s v="University"/>
    <x v="3"/>
    <n v="0.496533873872126"/>
    <n v="496.53387387212598"/>
    <x v="0"/>
    <s v="before 2015"/>
    <x v="0"/>
    <x v="0"/>
    <n v="10238"/>
    <x v="1"/>
    <n v="6000"/>
    <x v="0"/>
    <n v="0"/>
    <x v="6"/>
    <x v="6"/>
    <x v="0"/>
  </r>
  <r>
    <n v="46460"/>
    <x v="3"/>
    <x v="0"/>
    <s v="majority"/>
    <x v="3"/>
    <s v="University"/>
    <x v="3"/>
    <n v="0.49655003287382798"/>
    <n v="496.550032873828"/>
    <x v="0"/>
    <s v="before 2015"/>
    <x v="1"/>
    <x v="0"/>
    <n v="10238"/>
    <x v="1"/>
    <n v="11000"/>
    <x v="0"/>
    <n v="0"/>
    <x v="6"/>
    <x v="6"/>
    <x v="1"/>
  </r>
  <r>
    <n v="679847"/>
    <x v="2"/>
    <x v="0"/>
    <s v="majority"/>
    <x v="2"/>
    <s v="High school"/>
    <x v="0"/>
    <n v="0.49655545718185201"/>
    <n v="496.55545718185203"/>
    <x v="0"/>
    <s v="after 2015"/>
    <x v="1"/>
    <x v="0"/>
    <n v="10238"/>
    <x v="1"/>
    <n v="11000"/>
    <x v="0"/>
    <n v="2"/>
    <x v="6"/>
    <x v="1"/>
    <x v="0"/>
  </r>
  <r>
    <n v="190345"/>
    <x v="0"/>
    <x v="1"/>
    <s v="majority"/>
    <x v="0"/>
    <s v="High school"/>
    <x v="0"/>
    <n v="0.49658147921254803"/>
    <n v="496.581479212548"/>
    <x v="0"/>
    <s v="after 2015"/>
    <x v="0"/>
    <x v="0"/>
    <n v="10238"/>
    <x v="1"/>
    <n v="12000"/>
    <x v="0"/>
    <n v="3"/>
    <x v="6"/>
    <x v="6"/>
    <x v="0"/>
  </r>
  <r>
    <n v="301662"/>
    <x v="2"/>
    <x v="1"/>
    <s v="majority"/>
    <x v="3"/>
    <s v="High school"/>
    <x v="1"/>
    <n v="0.49663463725523099"/>
    <n v="496.63463725523098"/>
    <x v="0"/>
    <s v="before 2015"/>
    <x v="1"/>
    <x v="1"/>
    <n v="10238"/>
    <x v="1"/>
    <n v="12000"/>
    <x v="0"/>
    <n v="0"/>
    <x v="6"/>
    <x v="6"/>
    <x v="0"/>
  </r>
  <r>
    <n v="495404"/>
    <x v="2"/>
    <x v="0"/>
    <s v="majority"/>
    <x v="3"/>
    <s v="University"/>
    <x v="0"/>
    <n v="0.496641460205687"/>
    <n v="496.641460205687"/>
    <x v="0"/>
    <s v="after 2015"/>
    <x v="1"/>
    <x v="1"/>
    <n v="32765"/>
    <x v="0"/>
    <n v="14000"/>
    <x v="0"/>
    <n v="0"/>
    <x v="6"/>
    <x v="6"/>
    <x v="0"/>
  </r>
  <r>
    <n v="36749"/>
    <x v="1"/>
    <x v="1"/>
    <s v="majority"/>
    <x v="2"/>
    <s v="University"/>
    <x v="0"/>
    <n v="0.496663748495491"/>
    <n v="496.66374849549101"/>
    <x v="0"/>
    <s v="after 2015"/>
    <x v="1"/>
    <x v="0"/>
    <n v="10238"/>
    <x v="1"/>
    <n v="14000"/>
    <x v="0"/>
    <n v="0"/>
    <x v="6"/>
    <x v="5"/>
    <x v="0"/>
  </r>
  <r>
    <n v="3856"/>
    <x v="1"/>
    <x v="1"/>
    <s v="majority"/>
    <x v="3"/>
    <s v="High school"/>
    <x v="0"/>
    <n v="0.49668657968885799"/>
    <n v="496.68657968885799"/>
    <x v="0"/>
    <s v="after 2015"/>
    <x v="1"/>
    <x v="0"/>
    <n v="10238"/>
    <x v="1"/>
    <n v="14000"/>
    <x v="0"/>
    <n v="0"/>
    <x v="6"/>
    <x v="6"/>
    <x v="0"/>
  </r>
  <r>
    <n v="448918"/>
    <x v="1"/>
    <x v="1"/>
    <s v="majority"/>
    <x v="3"/>
    <s v="University"/>
    <x v="3"/>
    <n v="0.49682865029803702"/>
    <n v="496.82865029803702"/>
    <x v="0"/>
    <s v="before 2015"/>
    <x v="0"/>
    <x v="0"/>
    <n v="92101"/>
    <x v="2"/>
    <n v="12000"/>
    <x v="0"/>
    <n v="0"/>
    <x v="6"/>
    <x v="6"/>
    <x v="1"/>
  </r>
  <r>
    <n v="66535"/>
    <x v="2"/>
    <x v="1"/>
    <s v="majority"/>
    <x v="2"/>
    <s v="University"/>
    <x v="3"/>
    <n v="0.49687509397970497"/>
    <n v="496.87509397970496"/>
    <x v="0"/>
    <s v="after 2015"/>
    <x v="0"/>
    <x v="1"/>
    <n v="32765"/>
    <x v="0"/>
    <n v="6000"/>
    <x v="0"/>
    <n v="3"/>
    <x v="6"/>
    <x v="6"/>
    <x v="0"/>
  </r>
  <r>
    <n v="195356"/>
    <x v="1"/>
    <x v="1"/>
    <s v="majority"/>
    <x v="1"/>
    <s v="No Schooling"/>
    <x v="3"/>
    <n v="0.49688564083777298"/>
    <n v="496.885640837773"/>
    <x v="0"/>
    <s v="after 2015"/>
    <x v="1"/>
    <x v="0"/>
    <n v="10238"/>
    <x v="1"/>
    <n v="13000"/>
    <x v="0"/>
    <n v="1"/>
    <x v="6"/>
    <x v="5"/>
    <x v="0"/>
  </r>
  <r>
    <n v="903217"/>
    <x v="2"/>
    <x v="1"/>
    <s v="majority"/>
    <x v="3"/>
    <s v="University"/>
    <x v="3"/>
    <n v="0.49694874525578098"/>
    <n v="496.94874525578098"/>
    <x v="0"/>
    <s v="after 2015"/>
    <x v="1"/>
    <x v="1"/>
    <n v="10238"/>
    <x v="1"/>
    <n v="14000"/>
    <x v="0"/>
    <n v="0"/>
    <x v="6"/>
    <x v="6"/>
    <x v="1"/>
  </r>
  <r>
    <n v="11018"/>
    <x v="0"/>
    <x v="1"/>
    <s v="majority"/>
    <x v="3"/>
    <s v="University"/>
    <x v="0"/>
    <n v="0.49700748497555503"/>
    <n v="497.00748497555503"/>
    <x v="0"/>
    <s v="before 2015"/>
    <x v="0"/>
    <x v="0"/>
    <n v="10238"/>
    <x v="1"/>
    <n v="9000"/>
    <x v="0"/>
    <n v="0"/>
    <x v="6"/>
    <x v="6"/>
    <x v="0"/>
  </r>
  <r>
    <n v="999039"/>
    <x v="2"/>
    <x v="1"/>
    <s v="majority"/>
    <x v="2"/>
    <s v="University"/>
    <x v="3"/>
    <n v="0.49706311993855901"/>
    <n v="497.063119938559"/>
    <x v="0"/>
    <s v="before 2015"/>
    <x v="0"/>
    <x v="0"/>
    <n v="32765"/>
    <x v="0"/>
    <n v="8000"/>
    <x v="0"/>
    <n v="1"/>
    <x v="6"/>
    <x v="6"/>
    <x v="0"/>
  </r>
  <r>
    <n v="84962"/>
    <x v="3"/>
    <x v="0"/>
    <s v="majority"/>
    <x v="3"/>
    <s v="No Schooling"/>
    <x v="1"/>
    <n v="0.49709785537280299"/>
    <n v="497.097855372803"/>
    <x v="0"/>
    <s v="before 2015"/>
    <x v="1"/>
    <x v="1"/>
    <n v="10238"/>
    <x v="1"/>
    <n v="16000"/>
    <x v="0"/>
    <n v="0"/>
    <x v="6"/>
    <x v="6"/>
    <x v="1"/>
  </r>
  <r>
    <n v="645088"/>
    <x v="2"/>
    <x v="1"/>
    <s v="majority"/>
    <x v="3"/>
    <s v="University"/>
    <x v="3"/>
    <n v="0.49711342712430001"/>
    <n v="497.11342712430002"/>
    <x v="0"/>
    <s v="before 2015"/>
    <x v="0"/>
    <x v="0"/>
    <n v="10238"/>
    <x v="1"/>
    <n v="12000"/>
    <x v="0"/>
    <n v="0"/>
    <x v="6"/>
    <x v="6"/>
    <x v="1"/>
  </r>
  <r>
    <n v="818522"/>
    <x v="0"/>
    <x v="1"/>
    <s v="majority"/>
    <x v="1"/>
    <s v="University"/>
    <x v="0"/>
    <n v="0.49723007235187999"/>
    <n v="497.23007235187998"/>
    <x v="0"/>
    <s v="after 2015"/>
    <x v="0"/>
    <x v="0"/>
    <n v="10238"/>
    <x v="1"/>
    <n v="15000"/>
    <x v="0"/>
    <n v="3"/>
    <x v="6"/>
    <x v="1"/>
    <x v="0"/>
  </r>
  <r>
    <n v="123892"/>
    <x v="0"/>
    <x v="0"/>
    <s v="majority"/>
    <x v="0"/>
    <s v="High school"/>
    <x v="1"/>
    <n v="0.49728785289549399"/>
    <n v="497.28785289549398"/>
    <x v="0"/>
    <s v="before 2015"/>
    <x v="1"/>
    <x v="0"/>
    <n v="10238"/>
    <x v="1"/>
    <n v="12000"/>
    <x v="0"/>
    <n v="2"/>
    <x v="6"/>
    <x v="3"/>
    <x v="0"/>
  </r>
  <r>
    <n v="742658"/>
    <x v="0"/>
    <x v="0"/>
    <s v="majority"/>
    <x v="0"/>
    <s v="University"/>
    <x v="0"/>
    <n v="0.49733173647439399"/>
    <n v="497.33173647439401"/>
    <x v="0"/>
    <s v="before 2015"/>
    <x v="0"/>
    <x v="0"/>
    <n v="10238"/>
    <x v="1"/>
    <n v="11000"/>
    <x v="0"/>
    <n v="3"/>
    <x v="6"/>
    <x v="10"/>
    <x v="0"/>
  </r>
  <r>
    <n v="308049"/>
    <x v="2"/>
    <x v="1"/>
    <s v="majority"/>
    <x v="2"/>
    <s v="No Schooling"/>
    <x v="1"/>
    <n v="0.49733697043414499"/>
    <n v="497.33697043414497"/>
    <x v="0"/>
    <s v="before 2015"/>
    <x v="0"/>
    <x v="1"/>
    <n v="32765"/>
    <x v="0"/>
    <n v="9000"/>
    <x v="1"/>
    <n v="1"/>
    <x v="6"/>
    <x v="6"/>
    <x v="0"/>
  </r>
  <r>
    <n v="621262"/>
    <x v="0"/>
    <x v="1"/>
    <s v="majority"/>
    <x v="1"/>
    <s v="University"/>
    <x v="0"/>
    <n v="0.49741038995650899"/>
    <n v="497.41038995650899"/>
    <x v="0"/>
    <s v="after 2015"/>
    <x v="1"/>
    <x v="0"/>
    <n v="10238"/>
    <x v="1"/>
    <n v="12000"/>
    <x v="0"/>
    <n v="1"/>
    <x v="6"/>
    <x v="5"/>
    <x v="0"/>
  </r>
  <r>
    <n v="854084"/>
    <x v="2"/>
    <x v="0"/>
    <s v="majority"/>
    <x v="3"/>
    <s v="High school"/>
    <x v="3"/>
    <n v="0.497444785652782"/>
    <n v="497.444785652782"/>
    <x v="0"/>
    <s v="before 2015"/>
    <x v="1"/>
    <x v="1"/>
    <n v="10238"/>
    <x v="1"/>
    <n v="15000"/>
    <x v="0"/>
    <n v="0"/>
    <x v="6"/>
    <x v="6"/>
    <x v="0"/>
  </r>
  <r>
    <n v="263650"/>
    <x v="2"/>
    <x v="1"/>
    <s v="minority"/>
    <x v="2"/>
    <s v="No Schooling"/>
    <x v="2"/>
    <n v="0.49781810785540698"/>
    <n v="497.81810785540699"/>
    <x v="0"/>
    <s v="before 2015"/>
    <x v="1"/>
    <x v="1"/>
    <n v="10238"/>
    <x v="1"/>
    <n v="13000"/>
    <x v="0"/>
    <n v="0"/>
    <x v="6"/>
    <x v="6"/>
    <x v="0"/>
  </r>
  <r>
    <n v="984779"/>
    <x v="2"/>
    <x v="0"/>
    <s v="majority"/>
    <x v="2"/>
    <s v="High school"/>
    <x v="3"/>
    <n v="0.49796050617325299"/>
    <n v="497.96050617325301"/>
    <x v="0"/>
    <s v="before 2015"/>
    <x v="0"/>
    <x v="0"/>
    <n v="10238"/>
    <x v="1"/>
    <n v="11000"/>
    <x v="0"/>
    <n v="2"/>
    <x v="6"/>
    <x v="5"/>
    <x v="0"/>
  </r>
  <r>
    <n v="269292"/>
    <x v="1"/>
    <x v="0"/>
    <s v="majority"/>
    <x v="1"/>
    <s v="University"/>
    <x v="3"/>
    <n v="0.49802260348544602"/>
    <n v="498.02260348544604"/>
    <x v="0"/>
    <s v="before 2015"/>
    <x v="0"/>
    <x v="0"/>
    <n v="92101"/>
    <x v="2"/>
    <n v="12000"/>
    <x v="0"/>
    <n v="1"/>
    <x v="6"/>
    <x v="6"/>
    <x v="0"/>
  </r>
  <r>
    <n v="775902"/>
    <x v="2"/>
    <x v="0"/>
    <s v="majority"/>
    <x v="2"/>
    <s v="University"/>
    <x v="1"/>
    <n v="0.49805380832808099"/>
    <n v="498.053808328081"/>
    <x v="0"/>
    <s v="after 2015"/>
    <x v="0"/>
    <x v="0"/>
    <n v="10238"/>
    <x v="1"/>
    <n v="12000"/>
    <x v="0"/>
    <n v="1"/>
    <x v="6"/>
    <x v="6"/>
    <x v="0"/>
  </r>
  <r>
    <n v="305200"/>
    <x v="3"/>
    <x v="1"/>
    <s v="majority"/>
    <x v="3"/>
    <s v="High school"/>
    <x v="2"/>
    <n v="0.49825588770523599"/>
    <n v="498.25588770523598"/>
    <x v="0"/>
    <s v="before 2015"/>
    <x v="1"/>
    <x v="0"/>
    <n v="10238"/>
    <x v="1"/>
    <n v="12000"/>
    <x v="0"/>
    <n v="0"/>
    <x v="6"/>
    <x v="6"/>
    <x v="0"/>
  </r>
  <r>
    <n v="498195"/>
    <x v="0"/>
    <x v="1"/>
    <s v="majority"/>
    <x v="0"/>
    <s v="High school"/>
    <x v="0"/>
    <n v="0.49825957406754001"/>
    <n v="498.25957406754003"/>
    <x v="0"/>
    <s v="before 2015"/>
    <x v="0"/>
    <x v="1"/>
    <n v="10238"/>
    <x v="1"/>
    <n v="11000"/>
    <x v="0"/>
    <n v="1"/>
    <x v="6"/>
    <x v="7"/>
    <x v="0"/>
  </r>
  <r>
    <n v="12406"/>
    <x v="2"/>
    <x v="0"/>
    <s v="majority"/>
    <x v="3"/>
    <s v="High school"/>
    <x v="3"/>
    <n v="0.498312424115953"/>
    <n v="498.31242411595298"/>
    <x v="0"/>
    <s v="before 2015"/>
    <x v="0"/>
    <x v="0"/>
    <n v="10238"/>
    <x v="1"/>
    <n v="10000"/>
    <x v="0"/>
    <n v="0"/>
    <x v="6"/>
    <x v="6"/>
    <x v="1"/>
  </r>
  <r>
    <n v="510116"/>
    <x v="1"/>
    <x v="0"/>
    <s v="majority"/>
    <x v="3"/>
    <s v="High school"/>
    <x v="3"/>
    <n v="0.49835662599416503"/>
    <n v="498.35662599416503"/>
    <x v="0"/>
    <s v="after 2015"/>
    <x v="1"/>
    <x v="0"/>
    <n v="10238"/>
    <x v="1"/>
    <n v="12000"/>
    <x v="0"/>
    <n v="0"/>
    <x v="6"/>
    <x v="6"/>
    <x v="0"/>
  </r>
  <r>
    <n v="314119"/>
    <x v="0"/>
    <x v="1"/>
    <s v="majority"/>
    <x v="1"/>
    <s v="University"/>
    <x v="3"/>
    <n v="0.498366934682131"/>
    <n v="498.36693468213099"/>
    <x v="0"/>
    <s v="after 2015"/>
    <x v="0"/>
    <x v="0"/>
    <n v="92101"/>
    <x v="2"/>
    <n v="12000"/>
    <x v="0"/>
    <n v="2"/>
    <x v="6"/>
    <x v="6"/>
    <x v="0"/>
  </r>
  <r>
    <n v="415637"/>
    <x v="2"/>
    <x v="0"/>
    <s v="majority"/>
    <x v="2"/>
    <s v="University"/>
    <x v="1"/>
    <n v="0.49838255127500197"/>
    <n v="498.38255127500196"/>
    <x v="0"/>
    <s v="after 2015"/>
    <x v="1"/>
    <x v="0"/>
    <n v="10238"/>
    <x v="1"/>
    <n v="12000"/>
    <x v="0"/>
    <n v="0"/>
    <x v="6"/>
    <x v="6"/>
    <x v="0"/>
  </r>
  <r>
    <n v="633661"/>
    <x v="1"/>
    <x v="1"/>
    <s v="minority"/>
    <x v="1"/>
    <s v="High school"/>
    <x v="3"/>
    <n v="0.49839493358218301"/>
    <n v="498.394933582183"/>
    <x v="0"/>
    <s v="before 2015"/>
    <x v="1"/>
    <x v="0"/>
    <n v="10238"/>
    <x v="1"/>
    <n v="13000"/>
    <x v="0"/>
    <n v="0"/>
    <x v="6"/>
    <x v="0"/>
    <x v="0"/>
  </r>
  <r>
    <n v="207942"/>
    <x v="2"/>
    <x v="1"/>
    <s v="minority"/>
    <x v="3"/>
    <s v="No Schooling"/>
    <x v="1"/>
    <n v="0.49843363806185698"/>
    <n v="498.43363806185698"/>
    <x v="0"/>
    <s v="before 2015"/>
    <x v="1"/>
    <x v="0"/>
    <n v="10238"/>
    <x v="1"/>
    <n v="13000"/>
    <x v="0"/>
    <n v="0"/>
    <x v="6"/>
    <x v="6"/>
    <x v="0"/>
  </r>
  <r>
    <n v="645596"/>
    <x v="1"/>
    <x v="1"/>
    <s v="minority"/>
    <x v="1"/>
    <s v="High school"/>
    <x v="3"/>
    <n v="0.49843702690177"/>
    <n v="498.43702690177003"/>
    <x v="0"/>
    <s v="before 2015"/>
    <x v="0"/>
    <x v="0"/>
    <n v="10238"/>
    <x v="1"/>
    <n v="9000"/>
    <x v="0"/>
    <n v="0"/>
    <x v="6"/>
    <x v="1"/>
    <x v="0"/>
  </r>
  <r>
    <n v="53828"/>
    <x v="3"/>
    <x v="0"/>
    <s v="minority"/>
    <x v="3"/>
    <s v="High school"/>
    <x v="1"/>
    <n v="0.49871466669853198"/>
    <n v="498.71466669853197"/>
    <x v="0"/>
    <s v="before 2015"/>
    <x v="0"/>
    <x v="0"/>
    <n v="10238"/>
    <x v="1"/>
    <n v="8000"/>
    <x v="0"/>
    <n v="0"/>
    <x v="6"/>
    <x v="6"/>
    <x v="1"/>
  </r>
  <r>
    <n v="133862"/>
    <x v="0"/>
    <x v="0"/>
    <s v="majority"/>
    <x v="0"/>
    <s v="No Schooling"/>
    <x v="2"/>
    <n v="0.49872368626552899"/>
    <n v="498.72368626552901"/>
    <x v="0"/>
    <s v="after 2015"/>
    <x v="1"/>
    <x v="0"/>
    <n v="92101"/>
    <x v="2"/>
    <n v="13000"/>
    <x v="0"/>
    <n v="6"/>
    <x v="6"/>
    <x v="1"/>
    <x v="0"/>
  </r>
  <r>
    <n v="844035"/>
    <x v="2"/>
    <x v="1"/>
    <s v="minority"/>
    <x v="2"/>
    <s v="No Schooling"/>
    <x v="2"/>
    <n v="0.49880200702155802"/>
    <n v="498.80200702155804"/>
    <x v="0"/>
    <s v="before 2015"/>
    <x v="0"/>
    <x v="0"/>
    <n v="10238"/>
    <x v="1"/>
    <n v="12000"/>
    <x v="0"/>
    <n v="0"/>
    <x v="6"/>
    <x v="6"/>
    <x v="0"/>
  </r>
  <r>
    <n v="998306"/>
    <x v="2"/>
    <x v="0"/>
    <s v="majority"/>
    <x v="2"/>
    <s v="University"/>
    <x v="3"/>
    <n v="0.49881513328905802"/>
    <n v="498.815133289058"/>
    <x v="0"/>
    <s v="before 2015"/>
    <x v="1"/>
    <x v="0"/>
    <n v="10238"/>
    <x v="1"/>
    <n v="11000"/>
    <x v="0"/>
    <n v="1"/>
    <x v="6"/>
    <x v="5"/>
    <x v="1"/>
  </r>
  <r>
    <n v="42611"/>
    <x v="0"/>
    <x v="1"/>
    <s v="majority"/>
    <x v="0"/>
    <s v="University"/>
    <x v="0"/>
    <n v="0.49885385728840598"/>
    <n v="498.853857288406"/>
    <x v="0"/>
    <s v="after 2015"/>
    <x v="0"/>
    <x v="0"/>
    <n v="10238"/>
    <x v="1"/>
    <n v="13000"/>
    <x v="0"/>
    <n v="0"/>
    <x v="6"/>
    <x v="6"/>
    <x v="0"/>
  </r>
  <r>
    <n v="692670"/>
    <x v="3"/>
    <x v="1"/>
    <s v="majority"/>
    <x v="3"/>
    <s v="High school"/>
    <x v="2"/>
    <n v="0.49891290824273399"/>
    <n v="498.91290824273398"/>
    <x v="0"/>
    <s v="before 2015"/>
    <x v="1"/>
    <x v="0"/>
    <n v="10238"/>
    <x v="1"/>
    <n v="12000"/>
    <x v="1"/>
    <n v="0"/>
    <x v="6"/>
    <x v="6"/>
    <x v="1"/>
  </r>
  <r>
    <n v="925552"/>
    <x v="1"/>
    <x v="0"/>
    <s v="majority"/>
    <x v="1"/>
    <s v="University"/>
    <x v="3"/>
    <n v="0.49900912379019702"/>
    <n v="499.00912379019701"/>
    <x v="0"/>
    <s v="before 2015"/>
    <x v="1"/>
    <x v="1"/>
    <n v="10238"/>
    <x v="1"/>
    <n v="13000"/>
    <x v="0"/>
    <n v="4"/>
    <x v="6"/>
    <x v="9"/>
    <x v="0"/>
  </r>
  <r>
    <n v="260851"/>
    <x v="0"/>
    <x v="0"/>
    <s v="majority"/>
    <x v="3"/>
    <s v="University"/>
    <x v="0"/>
    <n v="0.49905524027429798"/>
    <n v="499.055240274298"/>
    <x v="0"/>
    <s v="before 2015"/>
    <x v="1"/>
    <x v="0"/>
    <n v="10238"/>
    <x v="1"/>
    <n v="11000"/>
    <x v="0"/>
    <n v="0"/>
    <x v="6"/>
    <x v="6"/>
    <x v="1"/>
  </r>
  <r>
    <n v="243634"/>
    <x v="3"/>
    <x v="0"/>
    <s v="majority"/>
    <x v="3"/>
    <s v="University"/>
    <x v="3"/>
    <n v="0.49908589506675"/>
    <n v="499.08589506674997"/>
    <x v="0"/>
    <s v="before 2015"/>
    <x v="1"/>
    <x v="1"/>
    <n v="10238"/>
    <x v="1"/>
    <n v="12000"/>
    <x v="0"/>
    <n v="0"/>
    <x v="6"/>
    <x v="6"/>
    <x v="1"/>
  </r>
  <r>
    <n v="686900"/>
    <x v="2"/>
    <x v="1"/>
    <s v="majority"/>
    <x v="2"/>
    <s v="University"/>
    <x v="1"/>
    <n v="0.49924730956595798"/>
    <n v="499.24730956595795"/>
    <x v="0"/>
    <s v="before 2015"/>
    <x v="1"/>
    <x v="1"/>
    <n v="10238"/>
    <x v="1"/>
    <n v="17000"/>
    <x v="0"/>
    <n v="0"/>
    <x v="6"/>
    <x v="5"/>
    <x v="1"/>
  </r>
  <r>
    <n v="71802"/>
    <x v="1"/>
    <x v="0"/>
    <s v="majority"/>
    <x v="3"/>
    <s v="University"/>
    <x v="0"/>
    <n v="0.49926109027418503"/>
    <n v="499.26109027418505"/>
    <x v="0"/>
    <s v="before 2015"/>
    <x v="0"/>
    <x v="0"/>
    <n v="10238"/>
    <x v="1"/>
    <n v="9000"/>
    <x v="1"/>
    <n v="0"/>
    <x v="6"/>
    <x v="6"/>
    <x v="0"/>
  </r>
  <r>
    <n v="511060"/>
    <x v="2"/>
    <x v="0"/>
    <s v="majority"/>
    <x v="2"/>
    <s v="High school"/>
    <x v="1"/>
    <n v="0.49926328195389402"/>
    <n v="499.26328195389402"/>
    <x v="0"/>
    <s v="before 2015"/>
    <x v="0"/>
    <x v="0"/>
    <n v="10238"/>
    <x v="1"/>
    <n v="9000"/>
    <x v="0"/>
    <n v="1"/>
    <x v="6"/>
    <x v="1"/>
    <x v="0"/>
  </r>
  <r>
    <n v="207547"/>
    <x v="2"/>
    <x v="1"/>
    <s v="majority"/>
    <x v="2"/>
    <s v="High school"/>
    <x v="3"/>
    <n v="0.49931481080760598"/>
    <n v="499.31481080760597"/>
    <x v="0"/>
    <s v="after 2015"/>
    <x v="1"/>
    <x v="1"/>
    <n v="10238"/>
    <x v="1"/>
    <n v="17000"/>
    <x v="0"/>
    <n v="0"/>
    <x v="6"/>
    <x v="5"/>
    <x v="0"/>
  </r>
  <r>
    <n v="871129"/>
    <x v="2"/>
    <x v="1"/>
    <s v="majority"/>
    <x v="2"/>
    <s v="University"/>
    <x v="0"/>
    <n v="0.49934904626881499"/>
    <n v="499.34904626881502"/>
    <x v="0"/>
    <s v="before 2015"/>
    <x v="0"/>
    <x v="1"/>
    <n v="10238"/>
    <x v="1"/>
    <n v="14000"/>
    <x v="0"/>
    <n v="2"/>
    <x v="6"/>
    <x v="5"/>
    <x v="0"/>
  </r>
  <r>
    <n v="440763"/>
    <x v="0"/>
    <x v="1"/>
    <s v="majority"/>
    <x v="1"/>
    <s v="University"/>
    <x v="0"/>
    <n v="0.49936126466953401"/>
    <n v="499.36126466953402"/>
    <x v="0"/>
    <s v="before 2015"/>
    <x v="0"/>
    <x v="0"/>
    <n v="10238"/>
    <x v="1"/>
    <n v="7000"/>
    <x v="0"/>
    <n v="2"/>
    <x v="6"/>
    <x v="5"/>
    <x v="0"/>
  </r>
  <r>
    <n v="520668"/>
    <x v="1"/>
    <x v="0"/>
    <s v="minority"/>
    <x v="3"/>
    <s v="High school"/>
    <x v="0"/>
    <n v="0.499405120084084"/>
    <n v="499.40512008408399"/>
    <x v="0"/>
    <s v="after 2015"/>
    <x v="0"/>
    <x v="0"/>
    <n v="32765"/>
    <x v="0"/>
    <n v="8000"/>
    <x v="0"/>
    <n v="0"/>
    <x v="6"/>
    <x v="6"/>
    <x v="0"/>
  </r>
  <r>
    <n v="980484"/>
    <x v="1"/>
    <x v="0"/>
    <s v="majority"/>
    <x v="3"/>
    <s v="University"/>
    <x v="0"/>
    <n v="0.499443882858501"/>
    <n v="499.44388285850101"/>
    <x v="0"/>
    <s v="before 2015"/>
    <x v="0"/>
    <x v="0"/>
    <n v="10238"/>
    <x v="1"/>
    <n v="12000"/>
    <x v="0"/>
    <n v="0"/>
    <x v="6"/>
    <x v="6"/>
    <x v="1"/>
  </r>
  <r>
    <n v="87522"/>
    <x v="1"/>
    <x v="1"/>
    <s v="majority"/>
    <x v="2"/>
    <s v="No Schooling"/>
    <x v="1"/>
    <n v="0.49948422534505899"/>
    <n v="499.48422534505897"/>
    <x v="0"/>
    <s v="before 2015"/>
    <x v="1"/>
    <x v="0"/>
    <n v="10238"/>
    <x v="1"/>
    <n v="13000"/>
    <x v="0"/>
    <n v="0"/>
    <x v="6"/>
    <x v="6"/>
    <x v="0"/>
  </r>
  <r>
    <n v="156445"/>
    <x v="0"/>
    <x v="1"/>
    <s v="majority"/>
    <x v="2"/>
    <s v="High school"/>
    <x v="0"/>
    <n v="0.49957876003537699"/>
    <n v="499.578760035377"/>
    <x v="0"/>
    <s v="before 2015"/>
    <x v="0"/>
    <x v="0"/>
    <n v="10238"/>
    <x v="1"/>
    <n v="7000"/>
    <x v="0"/>
    <n v="1"/>
    <x v="6"/>
    <x v="1"/>
    <x v="0"/>
  </r>
  <r>
    <n v="493739"/>
    <x v="0"/>
    <x v="0"/>
    <s v="majority"/>
    <x v="2"/>
    <s v="University"/>
    <x v="0"/>
    <n v="0.49966013778707602"/>
    <n v="499.660137787076"/>
    <x v="0"/>
    <s v="before 2015"/>
    <x v="0"/>
    <x v="0"/>
    <n v="10238"/>
    <x v="1"/>
    <n v="10000"/>
    <x v="0"/>
    <n v="2"/>
    <x v="6"/>
    <x v="2"/>
    <x v="0"/>
  </r>
  <r>
    <n v="674553"/>
    <x v="2"/>
    <x v="0"/>
    <s v="majority"/>
    <x v="3"/>
    <s v="High school"/>
    <x v="0"/>
    <n v="0.49966026047069301"/>
    <n v="499.660260470693"/>
    <x v="0"/>
    <s v="after 2015"/>
    <x v="0"/>
    <x v="0"/>
    <n v="10238"/>
    <x v="1"/>
    <n v="7000"/>
    <x v="0"/>
    <n v="0"/>
    <x v="6"/>
    <x v="6"/>
    <x v="0"/>
  </r>
  <r>
    <n v="260201"/>
    <x v="2"/>
    <x v="1"/>
    <s v="majority"/>
    <x v="2"/>
    <s v="High school"/>
    <x v="3"/>
    <n v="0.49967603955176199"/>
    <n v="499.67603955176196"/>
    <x v="0"/>
    <s v="after 2015"/>
    <x v="1"/>
    <x v="1"/>
    <n v="10238"/>
    <x v="1"/>
    <n v="16000"/>
    <x v="0"/>
    <n v="1"/>
    <x v="6"/>
    <x v="5"/>
    <x v="0"/>
  </r>
  <r>
    <n v="58313"/>
    <x v="2"/>
    <x v="0"/>
    <s v="minority"/>
    <x v="2"/>
    <s v="High school"/>
    <x v="1"/>
    <n v="0.49969925700221501"/>
    <n v="499.69925700221501"/>
    <x v="0"/>
    <s v="before 2015"/>
    <x v="1"/>
    <x v="1"/>
    <n v="10238"/>
    <x v="1"/>
    <n v="16000"/>
    <x v="0"/>
    <n v="2"/>
    <x v="6"/>
    <x v="6"/>
    <x v="0"/>
  </r>
  <r>
    <n v="66507"/>
    <x v="1"/>
    <x v="0"/>
    <s v="majority"/>
    <x v="1"/>
    <s v="University"/>
    <x v="0"/>
    <n v="0.49972988681243402"/>
    <n v="499.72988681243402"/>
    <x v="0"/>
    <s v="after 2015"/>
    <x v="1"/>
    <x v="0"/>
    <n v="10238"/>
    <x v="1"/>
    <n v="12000"/>
    <x v="0"/>
    <n v="0"/>
    <x v="6"/>
    <x v="1"/>
    <x v="0"/>
  </r>
  <r>
    <n v="776350"/>
    <x v="2"/>
    <x v="0"/>
    <s v="majority"/>
    <x v="2"/>
    <s v="University"/>
    <x v="3"/>
    <n v="0.49976107623817101"/>
    <n v="499.76107623817103"/>
    <x v="0"/>
    <s v="before 2015"/>
    <x v="1"/>
    <x v="0"/>
    <n v="10238"/>
    <x v="1"/>
    <n v="13000"/>
    <x v="0"/>
    <n v="1"/>
    <x v="6"/>
    <x v="5"/>
    <x v="1"/>
  </r>
  <r>
    <n v="346658"/>
    <x v="3"/>
    <x v="1"/>
    <s v="majority"/>
    <x v="3"/>
    <s v="High school"/>
    <x v="3"/>
    <n v="0.49986268117756"/>
    <n v="499.86268117755998"/>
    <x v="0"/>
    <s v="before 2015"/>
    <x v="1"/>
    <x v="0"/>
    <n v="10238"/>
    <x v="1"/>
    <n v="14000"/>
    <x v="0"/>
    <n v="0"/>
    <x v="6"/>
    <x v="6"/>
    <x v="0"/>
  </r>
  <r>
    <n v="734738"/>
    <x v="3"/>
    <x v="1"/>
    <s v="minority"/>
    <x v="3"/>
    <s v="No Schooling"/>
    <x v="2"/>
    <n v="0.49994991123029597"/>
    <n v="499.94991123029598"/>
    <x v="0"/>
    <s v="before 2015"/>
    <x v="0"/>
    <x v="1"/>
    <n v="10238"/>
    <x v="1"/>
    <n v="13000"/>
    <x v="0"/>
    <n v="0"/>
    <x v="6"/>
    <x v="6"/>
    <x v="1"/>
  </r>
  <r>
    <n v="839451"/>
    <x v="2"/>
    <x v="1"/>
    <s v="majority"/>
    <x v="2"/>
    <s v="University"/>
    <x v="3"/>
    <n v="0.49998990447332498"/>
    <n v="499.989904473325"/>
    <x v="0"/>
    <s v="before 2015"/>
    <x v="0"/>
    <x v="0"/>
    <n v="10238"/>
    <x v="1"/>
    <n v="16000"/>
    <x v="0"/>
    <n v="0"/>
    <x v="6"/>
    <x v="5"/>
    <x v="0"/>
  </r>
  <r>
    <n v="648867"/>
    <x v="1"/>
    <x v="0"/>
    <s v="majority"/>
    <x v="1"/>
    <s v="University"/>
    <x v="0"/>
    <n v="0.50000590323573502"/>
    <n v="500.00590323573499"/>
    <x v="0"/>
    <s v="after 2015"/>
    <x v="1"/>
    <x v="0"/>
    <n v="10238"/>
    <x v="1"/>
    <n v="12000"/>
    <x v="0"/>
    <n v="3"/>
    <x v="6"/>
    <x v="5"/>
    <x v="0"/>
  </r>
  <r>
    <n v="170475"/>
    <x v="1"/>
    <x v="1"/>
    <s v="minority"/>
    <x v="3"/>
    <s v="High school"/>
    <x v="3"/>
    <n v="0.50002138673768104"/>
    <n v="500.02138673768104"/>
    <x v="0"/>
    <s v="after 2015"/>
    <x v="0"/>
    <x v="0"/>
    <n v="10238"/>
    <x v="1"/>
    <n v="7000"/>
    <x v="0"/>
    <n v="0"/>
    <x v="6"/>
    <x v="6"/>
    <x v="1"/>
  </r>
  <r>
    <n v="62863"/>
    <x v="0"/>
    <x v="0"/>
    <s v="majority"/>
    <x v="1"/>
    <s v="University"/>
    <x v="0"/>
    <n v="0.50004598697963698"/>
    <n v="500.04598697963701"/>
    <x v="0"/>
    <s v="before 2015"/>
    <x v="0"/>
    <x v="0"/>
    <n v="10238"/>
    <x v="1"/>
    <n v="12000"/>
    <x v="0"/>
    <n v="2"/>
    <x v="6"/>
    <x v="2"/>
    <x v="0"/>
  </r>
  <r>
    <n v="8605"/>
    <x v="3"/>
    <x v="1"/>
    <s v="majority"/>
    <x v="3"/>
    <s v="University"/>
    <x v="2"/>
    <n v="0.50015871385404398"/>
    <n v="500.15871385404398"/>
    <x v="0"/>
    <s v="before 2015"/>
    <x v="0"/>
    <x v="0"/>
    <n v="32765"/>
    <x v="0"/>
    <n v="9000"/>
    <x v="0"/>
    <n v="0"/>
    <x v="6"/>
    <x v="6"/>
    <x v="0"/>
  </r>
  <r>
    <n v="851438"/>
    <x v="2"/>
    <x v="0"/>
    <s v="majority"/>
    <x v="2"/>
    <s v="High school"/>
    <x v="1"/>
    <n v="0.500222651212053"/>
    <n v="500.22265121205299"/>
    <x v="0"/>
    <s v="before 2015"/>
    <x v="0"/>
    <x v="0"/>
    <n v="32765"/>
    <x v="0"/>
    <n v="9000"/>
    <x v="0"/>
    <n v="3"/>
    <x v="6"/>
    <x v="6"/>
    <x v="1"/>
  </r>
  <r>
    <n v="609588"/>
    <x v="0"/>
    <x v="0"/>
    <s v="majority"/>
    <x v="0"/>
    <s v="University"/>
    <x v="3"/>
    <n v="0.50026668046692702"/>
    <n v="500.26668046692703"/>
    <x v="0"/>
    <s v="after 2015"/>
    <x v="0"/>
    <x v="0"/>
    <n v="10238"/>
    <x v="1"/>
    <n v="9000"/>
    <x v="0"/>
    <n v="5"/>
    <x v="6"/>
    <x v="8"/>
    <x v="0"/>
  </r>
  <r>
    <n v="942824"/>
    <x v="2"/>
    <x v="0"/>
    <s v="majority"/>
    <x v="2"/>
    <s v="University"/>
    <x v="0"/>
    <n v="0.50046678916795895"/>
    <n v="500.46678916795895"/>
    <x v="0"/>
    <s v="after 2015"/>
    <x v="0"/>
    <x v="0"/>
    <n v="10238"/>
    <x v="1"/>
    <n v="6000"/>
    <x v="0"/>
    <n v="1"/>
    <x v="6"/>
    <x v="5"/>
    <x v="0"/>
  </r>
  <r>
    <n v="82595"/>
    <x v="2"/>
    <x v="0"/>
    <s v="majority"/>
    <x v="3"/>
    <s v="University"/>
    <x v="3"/>
    <n v="0.50068170718456095"/>
    <n v="500.68170718456093"/>
    <x v="0"/>
    <s v="before 2015"/>
    <x v="1"/>
    <x v="1"/>
    <n v="10238"/>
    <x v="1"/>
    <n v="15000"/>
    <x v="0"/>
    <n v="0"/>
    <x v="6"/>
    <x v="6"/>
    <x v="1"/>
  </r>
  <r>
    <n v="611067"/>
    <x v="2"/>
    <x v="1"/>
    <s v="majority"/>
    <x v="2"/>
    <s v="High school"/>
    <x v="3"/>
    <n v="0.500708466665297"/>
    <n v="500.70846666529701"/>
    <x v="0"/>
    <s v="before 2015"/>
    <x v="0"/>
    <x v="1"/>
    <n v="10238"/>
    <x v="1"/>
    <n v="13000"/>
    <x v="0"/>
    <n v="0"/>
    <x v="6"/>
    <x v="6"/>
    <x v="0"/>
  </r>
  <r>
    <n v="448347"/>
    <x v="1"/>
    <x v="1"/>
    <s v="majority"/>
    <x v="1"/>
    <s v="University"/>
    <x v="0"/>
    <n v="0.50075658634681597"/>
    <n v="500.75658634681599"/>
    <x v="0"/>
    <s v="after 2015"/>
    <x v="0"/>
    <x v="0"/>
    <n v="32765"/>
    <x v="0"/>
    <n v="10000"/>
    <x v="0"/>
    <n v="4"/>
    <x v="6"/>
    <x v="5"/>
    <x v="0"/>
  </r>
  <r>
    <n v="575987"/>
    <x v="3"/>
    <x v="1"/>
    <s v="majority"/>
    <x v="3"/>
    <s v="University"/>
    <x v="2"/>
    <n v="0.50079527127608103"/>
    <n v="500.79527127608105"/>
    <x v="0"/>
    <s v="after 2015"/>
    <x v="1"/>
    <x v="1"/>
    <n v="10238"/>
    <x v="1"/>
    <n v="15000"/>
    <x v="0"/>
    <n v="0"/>
    <x v="6"/>
    <x v="6"/>
    <x v="0"/>
  </r>
  <r>
    <n v="906536"/>
    <x v="2"/>
    <x v="0"/>
    <s v="majority"/>
    <x v="2"/>
    <s v="University"/>
    <x v="1"/>
    <n v="0.50086806701752196"/>
    <n v="500.86806701752198"/>
    <x v="0"/>
    <s v="before 2015"/>
    <x v="0"/>
    <x v="0"/>
    <n v="10238"/>
    <x v="1"/>
    <n v="12000"/>
    <x v="0"/>
    <n v="2"/>
    <x v="6"/>
    <x v="5"/>
    <x v="1"/>
  </r>
  <r>
    <n v="411155"/>
    <x v="2"/>
    <x v="0"/>
    <s v="majority"/>
    <x v="2"/>
    <s v="University"/>
    <x v="0"/>
    <n v="0.50088379719738096"/>
    <n v="500.88379719738094"/>
    <x v="0"/>
    <s v="after 2015"/>
    <x v="0"/>
    <x v="0"/>
    <n v="10238"/>
    <x v="1"/>
    <n v="12000"/>
    <x v="0"/>
    <n v="5"/>
    <x v="6"/>
    <x v="1"/>
    <x v="0"/>
  </r>
  <r>
    <n v="615159"/>
    <x v="1"/>
    <x v="1"/>
    <s v="majority"/>
    <x v="1"/>
    <s v="High school"/>
    <x v="3"/>
    <n v="0.50092032019942501"/>
    <n v="500.92032019942502"/>
    <x v="0"/>
    <s v="after 2015"/>
    <x v="0"/>
    <x v="0"/>
    <n v="10238"/>
    <x v="1"/>
    <n v="9000"/>
    <x v="0"/>
    <n v="1"/>
    <x v="6"/>
    <x v="3"/>
    <x v="0"/>
  </r>
  <r>
    <n v="579898"/>
    <x v="2"/>
    <x v="1"/>
    <s v="majority"/>
    <x v="2"/>
    <s v="High school"/>
    <x v="0"/>
    <n v="0.50097397503882901"/>
    <n v="500.973975038829"/>
    <x v="0"/>
    <s v="before 2015"/>
    <x v="0"/>
    <x v="0"/>
    <n v="32765"/>
    <x v="0"/>
    <n v="6000"/>
    <x v="0"/>
    <n v="2"/>
    <x v="6"/>
    <x v="5"/>
    <x v="0"/>
  </r>
  <r>
    <n v="384974"/>
    <x v="1"/>
    <x v="0"/>
    <s v="majority"/>
    <x v="1"/>
    <s v="University"/>
    <x v="3"/>
    <n v="0.50101800260773399"/>
    <n v="501.01800260773399"/>
    <x v="0"/>
    <s v="before 2015"/>
    <x v="0"/>
    <x v="0"/>
    <n v="10238"/>
    <x v="1"/>
    <n v="8000"/>
    <x v="0"/>
    <n v="1"/>
    <x v="6"/>
    <x v="0"/>
    <x v="0"/>
  </r>
  <r>
    <n v="544087"/>
    <x v="2"/>
    <x v="0"/>
    <s v="majority"/>
    <x v="3"/>
    <s v="High school"/>
    <x v="3"/>
    <n v="0.50103508614354497"/>
    <n v="501.03508614354496"/>
    <x v="0"/>
    <s v="after 2015"/>
    <x v="1"/>
    <x v="0"/>
    <n v="10238"/>
    <x v="1"/>
    <n v="12000"/>
    <x v="0"/>
    <n v="0"/>
    <x v="6"/>
    <x v="6"/>
    <x v="0"/>
  </r>
  <r>
    <n v="667833"/>
    <x v="2"/>
    <x v="0"/>
    <s v="majority"/>
    <x v="2"/>
    <s v="No Schooling"/>
    <x v="3"/>
    <n v="0.50107290155057205"/>
    <n v="501.07290155057206"/>
    <x v="0"/>
    <s v="before 2015"/>
    <x v="0"/>
    <x v="0"/>
    <n v="10238"/>
    <x v="1"/>
    <n v="15000"/>
    <x v="0"/>
    <n v="2"/>
    <x v="6"/>
    <x v="5"/>
    <x v="0"/>
  </r>
  <r>
    <n v="453587"/>
    <x v="3"/>
    <x v="0"/>
    <s v="majority"/>
    <x v="3"/>
    <s v="No Schooling"/>
    <x v="2"/>
    <n v="0.50110418614771901"/>
    <n v="501.10418614771902"/>
    <x v="0"/>
    <s v="before 2015"/>
    <x v="1"/>
    <x v="0"/>
    <n v="32765"/>
    <x v="0"/>
    <n v="14000"/>
    <x v="0"/>
    <n v="0"/>
    <x v="6"/>
    <x v="6"/>
    <x v="1"/>
  </r>
  <r>
    <n v="846902"/>
    <x v="1"/>
    <x v="0"/>
    <s v="minority"/>
    <x v="1"/>
    <s v="High school"/>
    <x v="0"/>
    <n v="0.50120164649606302"/>
    <n v="501.20164649606301"/>
    <x v="0"/>
    <s v="after 2015"/>
    <x v="0"/>
    <x v="0"/>
    <n v="10238"/>
    <x v="1"/>
    <n v="9000"/>
    <x v="0"/>
    <n v="3"/>
    <x v="6"/>
    <x v="9"/>
    <x v="0"/>
  </r>
  <r>
    <n v="544652"/>
    <x v="1"/>
    <x v="1"/>
    <s v="majority"/>
    <x v="1"/>
    <s v="High school"/>
    <x v="0"/>
    <n v="0.50121610275031703"/>
    <n v="501.21610275031702"/>
    <x v="0"/>
    <s v="before 2015"/>
    <x v="0"/>
    <x v="0"/>
    <n v="10238"/>
    <x v="1"/>
    <n v="8000"/>
    <x v="0"/>
    <n v="1"/>
    <x v="6"/>
    <x v="5"/>
    <x v="0"/>
  </r>
  <r>
    <n v="887267"/>
    <x v="2"/>
    <x v="0"/>
    <s v="majority"/>
    <x v="2"/>
    <s v="University"/>
    <x v="3"/>
    <n v="0.50131509051828804"/>
    <n v="501.31509051828806"/>
    <x v="0"/>
    <s v="before 2015"/>
    <x v="1"/>
    <x v="1"/>
    <n v="10238"/>
    <x v="1"/>
    <n v="17000"/>
    <x v="0"/>
    <n v="1"/>
    <x v="6"/>
    <x v="6"/>
    <x v="1"/>
  </r>
  <r>
    <n v="113536"/>
    <x v="1"/>
    <x v="1"/>
    <s v="majority"/>
    <x v="1"/>
    <s v="High school"/>
    <x v="1"/>
    <n v="0.501352160860426"/>
    <n v="501.35216086042601"/>
    <x v="0"/>
    <s v="before 2015"/>
    <x v="0"/>
    <x v="0"/>
    <n v="10238"/>
    <x v="1"/>
    <n v="12000"/>
    <x v="0"/>
    <n v="0"/>
    <x v="6"/>
    <x v="6"/>
    <x v="0"/>
  </r>
  <r>
    <n v="42168"/>
    <x v="3"/>
    <x v="1"/>
    <s v="majority"/>
    <x v="3"/>
    <s v="High school"/>
    <x v="1"/>
    <n v="0.50137136140161598"/>
    <n v="501.37136140161596"/>
    <x v="0"/>
    <s v="before 2015"/>
    <x v="0"/>
    <x v="0"/>
    <n v="10238"/>
    <x v="1"/>
    <n v="11000"/>
    <x v="0"/>
    <n v="0"/>
    <x v="6"/>
    <x v="6"/>
    <x v="0"/>
  </r>
  <r>
    <n v="896754"/>
    <x v="2"/>
    <x v="0"/>
    <s v="majority"/>
    <x v="3"/>
    <s v="University"/>
    <x v="0"/>
    <n v="0.50139753393306996"/>
    <n v="501.39753393306995"/>
    <x v="0"/>
    <s v="before 2015"/>
    <x v="0"/>
    <x v="0"/>
    <n v="10238"/>
    <x v="1"/>
    <n v="8000"/>
    <x v="0"/>
    <n v="0"/>
    <x v="6"/>
    <x v="6"/>
    <x v="0"/>
  </r>
  <r>
    <n v="432502"/>
    <x v="3"/>
    <x v="0"/>
    <s v="majority"/>
    <x v="3"/>
    <s v="University"/>
    <x v="1"/>
    <n v="0.50150635173547597"/>
    <n v="501.50635173547596"/>
    <x v="0"/>
    <s v="before 2015"/>
    <x v="1"/>
    <x v="1"/>
    <n v="10238"/>
    <x v="1"/>
    <n v="13000"/>
    <x v="1"/>
    <n v="0"/>
    <x v="6"/>
    <x v="6"/>
    <x v="1"/>
  </r>
  <r>
    <n v="492427"/>
    <x v="0"/>
    <x v="0"/>
    <s v="majority"/>
    <x v="3"/>
    <s v="University"/>
    <x v="0"/>
    <n v="0.50162311645871205"/>
    <n v="501.62311645871205"/>
    <x v="0"/>
    <s v="before 2015"/>
    <x v="0"/>
    <x v="0"/>
    <n v="10238"/>
    <x v="1"/>
    <n v="14000"/>
    <x v="0"/>
    <n v="0"/>
    <x v="6"/>
    <x v="6"/>
    <x v="1"/>
  </r>
  <r>
    <n v="526072"/>
    <x v="3"/>
    <x v="1"/>
    <s v="majority"/>
    <x v="3"/>
    <s v="University"/>
    <x v="2"/>
    <n v="0.50178573415468297"/>
    <n v="501.78573415468298"/>
    <x v="0"/>
    <s v="before 2015"/>
    <x v="1"/>
    <x v="1"/>
    <n v="10238"/>
    <x v="1"/>
    <n v="12000"/>
    <x v="0"/>
    <n v="0"/>
    <x v="6"/>
    <x v="6"/>
    <x v="1"/>
  </r>
  <r>
    <n v="278061"/>
    <x v="1"/>
    <x v="0"/>
    <s v="minority"/>
    <x v="2"/>
    <s v="High school"/>
    <x v="3"/>
    <n v="0.50189472924702905"/>
    <n v="501.89472924702903"/>
    <x v="0"/>
    <s v="before 2015"/>
    <x v="0"/>
    <x v="0"/>
    <n v="32765"/>
    <x v="0"/>
    <n v="12000"/>
    <x v="0"/>
    <n v="2"/>
    <x v="6"/>
    <x v="5"/>
    <x v="1"/>
  </r>
  <r>
    <n v="864818"/>
    <x v="2"/>
    <x v="0"/>
    <s v="minority"/>
    <x v="2"/>
    <s v="High school"/>
    <x v="3"/>
    <n v="0.50201293723138296"/>
    <n v="502.01293723138298"/>
    <x v="0"/>
    <s v="before 2015"/>
    <x v="0"/>
    <x v="0"/>
    <n v="10238"/>
    <x v="1"/>
    <n v="10000"/>
    <x v="0"/>
    <n v="2"/>
    <x v="6"/>
    <x v="0"/>
    <x v="0"/>
  </r>
  <r>
    <n v="841471"/>
    <x v="2"/>
    <x v="0"/>
    <s v="majority"/>
    <x v="3"/>
    <s v="High school"/>
    <x v="3"/>
    <n v="0.50201373382139003"/>
    <n v="502.01373382139002"/>
    <x v="0"/>
    <s v="before 2015"/>
    <x v="1"/>
    <x v="1"/>
    <n v="10238"/>
    <x v="1"/>
    <n v="12000"/>
    <x v="0"/>
    <n v="0"/>
    <x v="6"/>
    <x v="6"/>
    <x v="0"/>
  </r>
  <r>
    <n v="302403"/>
    <x v="3"/>
    <x v="1"/>
    <s v="majority"/>
    <x v="3"/>
    <s v="High school"/>
    <x v="1"/>
    <n v="0.502119705029764"/>
    <n v="502.11970502976402"/>
    <x v="0"/>
    <s v="before 2015"/>
    <x v="1"/>
    <x v="0"/>
    <n v="32765"/>
    <x v="0"/>
    <n v="10000"/>
    <x v="0"/>
    <n v="0"/>
    <x v="6"/>
    <x v="6"/>
    <x v="1"/>
  </r>
  <r>
    <n v="344660"/>
    <x v="2"/>
    <x v="0"/>
    <s v="majority"/>
    <x v="2"/>
    <s v="University"/>
    <x v="3"/>
    <n v="0.502144711398539"/>
    <n v="502.14471139853902"/>
    <x v="0"/>
    <s v="before 2015"/>
    <x v="1"/>
    <x v="1"/>
    <n v="32765"/>
    <x v="0"/>
    <n v="13000"/>
    <x v="0"/>
    <n v="4"/>
    <x v="6"/>
    <x v="0"/>
    <x v="1"/>
  </r>
  <r>
    <n v="231661"/>
    <x v="1"/>
    <x v="0"/>
    <s v="majority"/>
    <x v="1"/>
    <s v="High school"/>
    <x v="3"/>
    <n v="0.50228496527310496"/>
    <n v="502.28496527310494"/>
    <x v="0"/>
    <s v="before 2015"/>
    <x v="1"/>
    <x v="1"/>
    <n v="10238"/>
    <x v="1"/>
    <n v="14000"/>
    <x v="1"/>
    <n v="3"/>
    <x v="6"/>
    <x v="3"/>
    <x v="0"/>
  </r>
  <r>
    <n v="436863"/>
    <x v="3"/>
    <x v="0"/>
    <s v="majority"/>
    <x v="3"/>
    <s v="High school"/>
    <x v="1"/>
    <n v="0.50228695339301299"/>
    <n v="502.28695339301299"/>
    <x v="0"/>
    <s v="before 2015"/>
    <x v="0"/>
    <x v="1"/>
    <n v="10238"/>
    <x v="1"/>
    <n v="12000"/>
    <x v="0"/>
    <n v="0"/>
    <x v="6"/>
    <x v="6"/>
    <x v="1"/>
  </r>
  <r>
    <n v="504598"/>
    <x v="1"/>
    <x v="1"/>
    <s v="majority"/>
    <x v="1"/>
    <s v="High school"/>
    <x v="3"/>
    <n v="0.50237318430018396"/>
    <n v="502.37318430018394"/>
    <x v="0"/>
    <s v="after 2015"/>
    <x v="0"/>
    <x v="1"/>
    <n v="10238"/>
    <x v="1"/>
    <n v="9000"/>
    <x v="0"/>
    <n v="4"/>
    <x v="6"/>
    <x v="8"/>
    <x v="0"/>
  </r>
  <r>
    <n v="747737"/>
    <x v="3"/>
    <x v="1"/>
    <s v="minority"/>
    <x v="3"/>
    <s v="High school"/>
    <x v="2"/>
    <n v="0.50237574363565496"/>
    <n v="502.37574363565494"/>
    <x v="0"/>
    <s v="before 2015"/>
    <x v="1"/>
    <x v="0"/>
    <n v="10238"/>
    <x v="1"/>
    <n v="10000"/>
    <x v="1"/>
    <n v="0"/>
    <x v="6"/>
    <x v="6"/>
    <x v="0"/>
  </r>
  <r>
    <n v="236351"/>
    <x v="0"/>
    <x v="1"/>
    <s v="majority"/>
    <x v="1"/>
    <s v="University"/>
    <x v="0"/>
    <n v="0.502403780934222"/>
    <n v="502.40378093422203"/>
    <x v="0"/>
    <s v="after 2015"/>
    <x v="1"/>
    <x v="0"/>
    <n v="10238"/>
    <x v="1"/>
    <n v="16000"/>
    <x v="0"/>
    <n v="0"/>
    <x v="6"/>
    <x v="5"/>
    <x v="0"/>
  </r>
  <r>
    <n v="238126"/>
    <x v="1"/>
    <x v="0"/>
    <s v="majority"/>
    <x v="3"/>
    <s v="University"/>
    <x v="0"/>
    <n v="0.50250331252716895"/>
    <n v="502.50331252716893"/>
    <x v="0"/>
    <s v="after 2015"/>
    <x v="1"/>
    <x v="0"/>
    <n v="32765"/>
    <x v="0"/>
    <n v="7000"/>
    <x v="0"/>
    <n v="0"/>
    <x v="6"/>
    <x v="6"/>
    <x v="0"/>
  </r>
  <r>
    <n v="665874"/>
    <x v="1"/>
    <x v="1"/>
    <s v="majority"/>
    <x v="1"/>
    <s v="High school"/>
    <x v="1"/>
    <n v="0.50261925256711404"/>
    <n v="502.61925256711402"/>
    <x v="0"/>
    <s v="before 2015"/>
    <x v="1"/>
    <x v="1"/>
    <n v="10238"/>
    <x v="1"/>
    <n v="14000"/>
    <x v="0"/>
    <n v="2"/>
    <x v="6"/>
    <x v="1"/>
    <x v="0"/>
  </r>
  <r>
    <n v="277842"/>
    <x v="3"/>
    <x v="1"/>
    <s v="majority"/>
    <x v="3"/>
    <s v="High school"/>
    <x v="2"/>
    <n v="0.502622772754998"/>
    <n v="502.62277275499798"/>
    <x v="0"/>
    <s v="before 2015"/>
    <x v="0"/>
    <x v="1"/>
    <n v="10238"/>
    <x v="1"/>
    <n v="10000"/>
    <x v="0"/>
    <n v="0"/>
    <x v="6"/>
    <x v="6"/>
    <x v="0"/>
  </r>
  <r>
    <n v="265974"/>
    <x v="0"/>
    <x v="0"/>
    <s v="minority"/>
    <x v="0"/>
    <s v="No Schooling"/>
    <x v="3"/>
    <n v="0.50264383655306899"/>
    <n v="502.64383655306898"/>
    <x v="0"/>
    <s v="before 2015"/>
    <x v="1"/>
    <x v="0"/>
    <n v="10238"/>
    <x v="1"/>
    <n v="9000"/>
    <x v="0"/>
    <n v="7"/>
    <x v="6"/>
    <x v="7"/>
    <x v="0"/>
  </r>
  <r>
    <n v="604621"/>
    <x v="1"/>
    <x v="0"/>
    <s v="majority"/>
    <x v="1"/>
    <s v="University"/>
    <x v="0"/>
    <n v="0.50272074039585102"/>
    <n v="502.72074039585101"/>
    <x v="0"/>
    <s v="before 2015"/>
    <x v="0"/>
    <x v="1"/>
    <n v="10238"/>
    <x v="1"/>
    <n v="13000"/>
    <x v="0"/>
    <n v="2"/>
    <x v="6"/>
    <x v="1"/>
    <x v="0"/>
  </r>
  <r>
    <n v="226874"/>
    <x v="3"/>
    <x v="1"/>
    <s v="majority"/>
    <x v="3"/>
    <s v="University"/>
    <x v="3"/>
    <n v="0.502731851547081"/>
    <n v="502.73185154708102"/>
    <x v="0"/>
    <s v="before 2015"/>
    <x v="1"/>
    <x v="1"/>
    <n v="10238"/>
    <x v="1"/>
    <n v="14000"/>
    <x v="0"/>
    <n v="0"/>
    <x v="6"/>
    <x v="6"/>
    <x v="0"/>
  </r>
  <r>
    <n v="687248"/>
    <x v="2"/>
    <x v="0"/>
    <s v="majority"/>
    <x v="3"/>
    <s v="High school"/>
    <x v="1"/>
    <n v="0.50287133057043598"/>
    <n v="502.87133057043599"/>
    <x v="0"/>
    <s v="after 2015"/>
    <x v="1"/>
    <x v="0"/>
    <n v="10238"/>
    <x v="1"/>
    <n v="16000"/>
    <x v="0"/>
    <n v="0"/>
    <x v="6"/>
    <x v="6"/>
    <x v="0"/>
  </r>
  <r>
    <n v="32252"/>
    <x v="3"/>
    <x v="1"/>
    <s v="minority"/>
    <x v="3"/>
    <s v="High school"/>
    <x v="2"/>
    <n v="0.50289912686149996"/>
    <n v="502.89912686149995"/>
    <x v="0"/>
    <s v="before 2015"/>
    <x v="1"/>
    <x v="1"/>
    <n v="92101"/>
    <x v="2"/>
    <n v="13000"/>
    <x v="0"/>
    <n v="0"/>
    <x v="6"/>
    <x v="6"/>
    <x v="1"/>
  </r>
  <r>
    <n v="520159"/>
    <x v="0"/>
    <x v="1"/>
    <s v="majority"/>
    <x v="0"/>
    <s v="No Schooling"/>
    <x v="1"/>
    <n v="0.50293825519109303"/>
    <n v="502.93825519109305"/>
    <x v="0"/>
    <s v="before 2015"/>
    <x v="0"/>
    <x v="1"/>
    <n v="10238"/>
    <x v="1"/>
    <n v="15000"/>
    <x v="0"/>
    <n v="1"/>
    <x v="6"/>
    <x v="1"/>
    <x v="0"/>
  </r>
  <r>
    <n v="751811"/>
    <x v="2"/>
    <x v="1"/>
    <s v="majority"/>
    <x v="2"/>
    <s v="University"/>
    <x v="0"/>
    <n v="0.50294478686048105"/>
    <n v="502.94478686048103"/>
    <x v="0"/>
    <s v="before 2015"/>
    <x v="1"/>
    <x v="0"/>
    <n v="10238"/>
    <x v="1"/>
    <n v="8000"/>
    <x v="1"/>
    <n v="2"/>
    <x v="6"/>
    <x v="5"/>
    <x v="0"/>
  </r>
  <r>
    <n v="688393"/>
    <x v="0"/>
    <x v="1"/>
    <s v="majority"/>
    <x v="0"/>
    <s v="No Schooling"/>
    <x v="3"/>
    <n v="0.50294517907045599"/>
    <n v="502.94517907045599"/>
    <x v="0"/>
    <s v="after 2015"/>
    <x v="0"/>
    <x v="0"/>
    <n v="10238"/>
    <x v="1"/>
    <n v="12000"/>
    <x v="0"/>
    <n v="4"/>
    <x v="6"/>
    <x v="0"/>
    <x v="0"/>
  </r>
  <r>
    <n v="894644"/>
    <x v="3"/>
    <x v="1"/>
    <s v="majority"/>
    <x v="3"/>
    <s v="University"/>
    <x v="1"/>
    <n v="0.50303336708255797"/>
    <n v="503.03336708255796"/>
    <x v="0"/>
    <s v="before 2015"/>
    <x v="0"/>
    <x v="0"/>
    <n v="10238"/>
    <x v="1"/>
    <n v="12000"/>
    <x v="0"/>
    <n v="0"/>
    <x v="6"/>
    <x v="6"/>
    <x v="1"/>
  </r>
  <r>
    <n v="52584"/>
    <x v="1"/>
    <x v="1"/>
    <s v="majority"/>
    <x v="1"/>
    <s v="University"/>
    <x v="0"/>
    <n v="0.503089960431363"/>
    <n v="503.08996043136301"/>
    <x v="0"/>
    <s v="after 2015"/>
    <x v="1"/>
    <x v="1"/>
    <n v="10238"/>
    <x v="1"/>
    <n v="16000"/>
    <x v="1"/>
    <n v="1"/>
    <x v="6"/>
    <x v="6"/>
    <x v="0"/>
  </r>
  <r>
    <n v="690706"/>
    <x v="2"/>
    <x v="1"/>
    <s v="majority"/>
    <x v="3"/>
    <s v="University"/>
    <x v="0"/>
    <n v="0.50315212190394998"/>
    <n v="503.15212190394999"/>
    <x v="0"/>
    <s v="before 2015"/>
    <x v="0"/>
    <x v="1"/>
    <n v="32765"/>
    <x v="0"/>
    <n v="9000"/>
    <x v="0"/>
    <n v="0"/>
    <x v="6"/>
    <x v="6"/>
    <x v="1"/>
  </r>
  <r>
    <n v="459680"/>
    <x v="2"/>
    <x v="1"/>
    <s v="majority"/>
    <x v="3"/>
    <s v="High school"/>
    <x v="3"/>
    <n v="0.50316416285996102"/>
    <n v="503.16416285996104"/>
    <x v="0"/>
    <s v="before 2015"/>
    <x v="0"/>
    <x v="0"/>
    <n v="10238"/>
    <x v="1"/>
    <n v="9000"/>
    <x v="0"/>
    <n v="0"/>
    <x v="6"/>
    <x v="6"/>
    <x v="1"/>
  </r>
  <r>
    <n v="374072"/>
    <x v="1"/>
    <x v="0"/>
    <s v="majority"/>
    <x v="1"/>
    <s v="High school"/>
    <x v="3"/>
    <n v="0.50317864107001797"/>
    <n v="503.17864107001799"/>
    <x v="0"/>
    <s v="after 2015"/>
    <x v="1"/>
    <x v="0"/>
    <n v="32765"/>
    <x v="0"/>
    <n v="11000"/>
    <x v="0"/>
    <n v="4"/>
    <x v="6"/>
    <x v="5"/>
    <x v="0"/>
  </r>
  <r>
    <n v="660862"/>
    <x v="2"/>
    <x v="1"/>
    <s v="minority"/>
    <x v="2"/>
    <s v="University"/>
    <x v="1"/>
    <n v="0.50323462051870405"/>
    <n v="503.23462051870405"/>
    <x v="0"/>
    <s v="after 2015"/>
    <x v="0"/>
    <x v="0"/>
    <n v="10238"/>
    <x v="1"/>
    <n v="10000"/>
    <x v="0"/>
    <n v="1"/>
    <x v="6"/>
    <x v="5"/>
    <x v="0"/>
  </r>
  <r>
    <n v="600208"/>
    <x v="2"/>
    <x v="1"/>
    <s v="minority"/>
    <x v="2"/>
    <s v="No Schooling"/>
    <x v="2"/>
    <n v="0.50324618561586598"/>
    <n v="503.24618561586595"/>
    <x v="0"/>
    <s v="before 2015"/>
    <x v="0"/>
    <x v="0"/>
    <n v="10238"/>
    <x v="1"/>
    <n v="12000"/>
    <x v="0"/>
    <n v="1"/>
    <x v="6"/>
    <x v="1"/>
    <x v="1"/>
  </r>
  <r>
    <n v="901483"/>
    <x v="1"/>
    <x v="1"/>
    <s v="majority"/>
    <x v="2"/>
    <s v="High school"/>
    <x v="1"/>
    <n v="0.50329360225897601"/>
    <n v="503.29360225897602"/>
    <x v="0"/>
    <s v="before 2015"/>
    <x v="0"/>
    <x v="0"/>
    <n v="10238"/>
    <x v="1"/>
    <n v="10000"/>
    <x v="0"/>
    <n v="0"/>
    <x v="6"/>
    <x v="5"/>
    <x v="0"/>
  </r>
  <r>
    <n v="437131"/>
    <x v="1"/>
    <x v="1"/>
    <s v="majority"/>
    <x v="1"/>
    <s v="High school"/>
    <x v="0"/>
    <n v="0.50330822816929499"/>
    <n v="503.30822816929498"/>
    <x v="0"/>
    <s v="before 2015"/>
    <x v="0"/>
    <x v="0"/>
    <n v="92101"/>
    <x v="2"/>
    <n v="9000"/>
    <x v="0"/>
    <n v="0"/>
    <x v="6"/>
    <x v="6"/>
    <x v="0"/>
  </r>
  <r>
    <n v="102325"/>
    <x v="3"/>
    <x v="1"/>
    <s v="majority"/>
    <x v="3"/>
    <s v="University"/>
    <x v="2"/>
    <n v="0.50332252007860001"/>
    <n v="503.32252007860001"/>
    <x v="0"/>
    <s v="before 2015"/>
    <x v="1"/>
    <x v="1"/>
    <n v="10238"/>
    <x v="1"/>
    <n v="15000"/>
    <x v="1"/>
    <n v="0"/>
    <x v="6"/>
    <x v="6"/>
    <x v="1"/>
  </r>
  <r>
    <n v="299437"/>
    <x v="1"/>
    <x v="1"/>
    <s v="majority"/>
    <x v="3"/>
    <s v="University"/>
    <x v="0"/>
    <n v="0.50334949231100001"/>
    <n v="503.34949231100001"/>
    <x v="0"/>
    <s v="before 2015"/>
    <x v="0"/>
    <x v="0"/>
    <n v="32765"/>
    <x v="0"/>
    <n v="6000"/>
    <x v="0"/>
    <n v="0"/>
    <x v="6"/>
    <x v="6"/>
    <x v="1"/>
  </r>
  <r>
    <n v="658402"/>
    <x v="0"/>
    <x v="1"/>
    <s v="majority"/>
    <x v="0"/>
    <s v="University"/>
    <x v="0"/>
    <n v="0.503354711199134"/>
    <n v="503.35471119913399"/>
    <x v="0"/>
    <s v="before 2015"/>
    <x v="1"/>
    <x v="0"/>
    <n v="10238"/>
    <x v="1"/>
    <n v="11000"/>
    <x v="0"/>
    <n v="5"/>
    <x v="6"/>
    <x v="0"/>
    <x v="0"/>
  </r>
  <r>
    <n v="213761"/>
    <x v="3"/>
    <x v="1"/>
    <s v="majority"/>
    <x v="3"/>
    <s v="High school"/>
    <x v="1"/>
    <n v="0.50345428725976105"/>
    <n v="503.45428725976103"/>
    <x v="0"/>
    <s v="after 2015"/>
    <x v="1"/>
    <x v="1"/>
    <n v="10238"/>
    <x v="1"/>
    <n v="15000"/>
    <x v="0"/>
    <n v="0"/>
    <x v="6"/>
    <x v="6"/>
    <x v="0"/>
  </r>
  <r>
    <n v="778438"/>
    <x v="1"/>
    <x v="1"/>
    <s v="majority"/>
    <x v="1"/>
    <s v="High school"/>
    <x v="1"/>
    <n v="0.50345612617771396"/>
    <n v="503.45612617771394"/>
    <x v="0"/>
    <s v="before 2015"/>
    <x v="0"/>
    <x v="0"/>
    <n v="10238"/>
    <x v="1"/>
    <n v="7000"/>
    <x v="0"/>
    <n v="3"/>
    <x v="6"/>
    <x v="5"/>
    <x v="0"/>
  </r>
  <r>
    <n v="711203"/>
    <x v="2"/>
    <x v="1"/>
    <s v="majority"/>
    <x v="2"/>
    <s v="University"/>
    <x v="3"/>
    <n v="0.50352635134090795"/>
    <n v="503.52635134090798"/>
    <x v="0"/>
    <s v="before 2015"/>
    <x v="1"/>
    <x v="0"/>
    <n v="10238"/>
    <x v="1"/>
    <n v="15000"/>
    <x v="0"/>
    <n v="1"/>
    <x v="6"/>
    <x v="6"/>
    <x v="1"/>
  </r>
  <r>
    <n v="257044"/>
    <x v="3"/>
    <x v="1"/>
    <s v="majority"/>
    <x v="3"/>
    <s v="High school"/>
    <x v="0"/>
    <n v="0.50353660803461098"/>
    <n v="503.53660803461099"/>
    <x v="0"/>
    <s v="after 2015"/>
    <x v="1"/>
    <x v="1"/>
    <n v="10238"/>
    <x v="1"/>
    <n v="14000"/>
    <x v="0"/>
    <n v="0"/>
    <x v="6"/>
    <x v="6"/>
    <x v="0"/>
  </r>
  <r>
    <n v="252060"/>
    <x v="2"/>
    <x v="0"/>
    <s v="majority"/>
    <x v="2"/>
    <s v="University"/>
    <x v="0"/>
    <n v="0.50356702395035202"/>
    <n v="503.567023950352"/>
    <x v="0"/>
    <s v="before 2015"/>
    <x v="0"/>
    <x v="0"/>
    <n v="10238"/>
    <x v="1"/>
    <n v="9000"/>
    <x v="0"/>
    <n v="5"/>
    <x v="6"/>
    <x v="1"/>
    <x v="0"/>
  </r>
  <r>
    <n v="642665"/>
    <x v="0"/>
    <x v="1"/>
    <s v="majority"/>
    <x v="1"/>
    <s v="University"/>
    <x v="0"/>
    <n v="0.50357433862984402"/>
    <n v="503.57433862984402"/>
    <x v="0"/>
    <s v="before 2015"/>
    <x v="0"/>
    <x v="0"/>
    <n v="92101"/>
    <x v="2"/>
    <n v="16000"/>
    <x v="0"/>
    <n v="1"/>
    <x v="6"/>
    <x v="6"/>
    <x v="0"/>
  </r>
  <r>
    <n v="483827"/>
    <x v="3"/>
    <x v="1"/>
    <s v="majority"/>
    <x v="3"/>
    <s v="No Schooling"/>
    <x v="2"/>
    <n v="0.50358797791054899"/>
    <n v="503.587977910549"/>
    <x v="0"/>
    <s v="before 2015"/>
    <x v="1"/>
    <x v="1"/>
    <n v="32765"/>
    <x v="0"/>
    <n v="11000"/>
    <x v="0"/>
    <n v="0"/>
    <x v="6"/>
    <x v="6"/>
    <x v="1"/>
  </r>
  <r>
    <n v="752409"/>
    <x v="0"/>
    <x v="0"/>
    <s v="majority"/>
    <x v="0"/>
    <s v="University"/>
    <x v="0"/>
    <n v="0.50359615346504505"/>
    <n v="503.59615346504506"/>
    <x v="0"/>
    <s v="after 2015"/>
    <x v="0"/>
    <x v="0"/>
    <n v="10238"/>
    <x v="1"/>
    <n v="9000"/>
    <x v="0"/>
    <n v="3"/>
    <x v="6"/>
    <x v="4"/>
    <x v="0"/>
  </r>
  <r>
    <n v="620903"/>
    <x v="2"/>
    <x v="1"/>
    <s v="majority"/>
    <x v="2"/>
    <s v="High school"/>
    <x v="2"/>
    <n v="0.503705661288258"/>
    <n v="503.705661288258"/>
    <x v="0"/>
    <s v="before 2015"/>
    <x v="0"/>
    <x v="0"/>
    <n v="10238"/>
    <x v="1"/>
    <n v="15000"/>
    <x v="0"/>
    <n v="0"/>
    <x v="6"/>
    <x v="5"/>
    <x v="1"/>
  </r>
  <r>
    <n v="692460"/>
    <x v="2"/>
    <x v="0"/>
    <s v="majority"/>
    <x v="2"/>
    <s v="No Schooling"/>
    <x v="3"/>
    <n v="0.50376869955084302"/>
    <n v="503.76869955084305"/>
    <x v="0"/>
    <s v="before 2015"/>
    <x v="1"/>
    <x v="0"/>
    <n v="92101"/>
    <x v="2"/>
    <n v="12000"/>
    <x v="0"/>
    <n v="0"/>
    <x v="6"/>
    <x v="5"/>
    <x v="1"/>
  </r>
  <r>
    <n v="166423"/>
    <x v="1"/>
    <x v="0"/>
    <s v="majority"/>
    <x v="1"/>
    <s v="High school"/>
    <x v="3"/>
    <n v="0.50380334046532105"/>
    <n v="503.80334046532107"/>
    <x v="0"/>
    <s v="before 2015"/>
    <x v="0"/>
    <x v="0"/>
    <n v="10238"/>
    <x v="1"/>
    <n v="10000"/>
    <x v="0"/>
    <n v="3"/>
    <x v="6"/>
    <x v="1"/>
    <x v="0"/>
  </r>
  <r>
    <n v="161832"/>
    <x v="1"/>
    <x v="1"/>
    <s v="majority"/>
    <x v="3"/>
    <s v="No Schooling"/>
    <x v="1"/>
    <n v="0.50385973463521005"/>
    <n v="503.85973463521003"/>
    <x v="0"/>
    <s v="before 2015"/>
    <x v="0"/>
    <x v="0"/>
    <n v="10238"/>
    <x v="1"/>
    <n v="11000"/>
    <x v="0"/>
    <n v="0"/>
    <x v="6"/>
    <x v="6"/>
    <x v="1"/>
  </r>
  <r>
    <n v="429591"/>
    <x v="3"/>
    <x v="0"/>
    <s v="majority"/>
    <x v="3"/>
    <s v="University"/>
    <x v="1"/>
    <n v="0.50388596106956896"/>
    <n v="503.88596106956896"/>
    <x v="0"/>
    <s v="before 2015"/>
    <x v="1"/>
    <x v="0"/>
    <n v="32765"/>
    <x v="0"/>
    <n v="12000"/>
    <x v="0"/>
    <n v="0"/>
    <x v="6"/>
    <x v="6"/>
    <x v="1"/>
  </r>
  <r>
    <n v="25072"/>
    <x v="3"/>
    <x v="1"/>
    <s v="minority"/>
    <x v="3"/>
    <s v="High school"/>
    <x v="2"/>
    <n v="0.50392451452402198"/>
    <n v="503.92451452402196"/>
    <x v="0"/>
    <s v="before 2015"/>
    <x v="1"/>
    <x v="1"/>
    <n v="32765"/>
    <x v="0"/>
    <n v="13000"/>
    <x v="0"/>
    <n v="0"/>
    <x v="6"/>
    <x v="6"/>
    <x v="1"/>
  </r>
  <r>
    <n v="830081"/>
    <x v="2"/>
    <x v="0"/>
    <s v="majority"/>
    <x v="2"/>
    <s v="University"/>
    <x v="3"/>
    <n v="0.50394872801884005"/>
    <n v="503.94872801884003"/>
    <x v="0"/>
    <s v="before 2015"/>
    <x v="1"/>
    <x v="0"/>
    <n v="10238"/>
    <x v="1"/>
    <n v="16000"/>
    <x v="0"/>
    <n v="2"/>
    <x v="6"/>
    <x v="1"/>
    <x v="0"/>
  </r>
  <r>
    <n v="105372"/>
    <x v="2"/>
    <x v="1"/>
    <s v="minority"/>
    <x v="2"/>
    <s v="No Schooling"/>
    <x v="1"/>
    <n v="0.503949759816812"/>
    <n v="503.94975981681199"/>
    <x v="0"/>
    <s v="before 2015"/>
    <x v="1"/>
    <x v="0"/>
    <n v="10238"/>
    <x v="1"/>
    <n v="14000"/>
    <x v="0"/>
    <n v="1"/>
    <x v="6"/>
    <x v="6"/>
    <x v="0"/>
  </r>
  <r>
    <n v="340318"/>
    <x v="3"/>
    <x v="1"/>
    <s v="majority"/>
    <x v="3"/>
    <s v="High school"/>
    <x v="1"/>
    <n v="0.50397231262267805"/>
    <n v="503.97231262267803"/>
    <x v="0"/>
    <s v="before 2015"/>
    <x v="1"/>
    <x v="1"/>
    <n v="10238"/>
    <x v="1"/>
    <n v="18000"/>
    <x v="0"/>
    <n v="0"/>
    <x v="6"/>
    <x v="6"/>
    <x v="1"/>
  </r>
  <r>
    <n v="4199"/>
    <x v="1"/>
    <x v="1"/>
    <s v="majority"/>
    <x v="1"/>
    <s v="University"/>
    <x v="3"/>
    <n v="0.50398329515948803"/>
    <n v="503.98329515948802"/>
    <x v="0"/>
    <s v="before 2015"/>
    <x v="1"/>
    <x v="0"/>
    <n v="92101"/>
    <x v="2"/>
    <n v="16000"/>
    <x v="0"/>
    <n v="2"/>
    <x v="6"/>
    <x v="1"/>
    <x v="0"/>
  </r>
  <r>
    <n v="304702"/>
    <x v="2"/>
    <x v="1"/>
    <s v="majority"/>
    <x v="2"/>
    <s v="High school"/>
    <x v="3"/>
    <n v="0.50401408741484699"/>
    <n v="504.01408741484698"/>
    <x v="0"/>
    <s v="before 2015"/>
    <x v="1"/>
    <x v="1"/>
    <n v="10238"/>
    <x v="1"/>
    <n v="15000"/>
    <x v="0"/>
    <n v="0"/>
    <x v="6"/>
    <x v="1"/>
    <x v="0"/>
  </r>
  <r>
    <n v="565084"/>
    <x v="1"/>
    <x v="0"/>
    <s v="majority"/>
    <x v="1"/>
    <s v="University"/>
    <x v="0"/>
    <n v="0.50405706714422305"/>
    <n v="504.05706714422303"/>
    <x v="0"/>
    <s v="before 2015"/>
    <x v="0"/>
    <x v="0"/>
    <n v="10238"/>
    <x v="1"/>
    <n v="7000"/>
    <x v="0"/>
    <n v="3"/>
    <x v="6"/>
    <x v="3"/>
    <x v="0"/>
  </r>
  <r>
    <n v="887718"/>
    <x v="3"/>
    <x v="0"/>
    <s v="majority"/>
    <x v="3"/>
    <s v="High school"/>
    <x v="1"/>
    <n v="0.50408254256392404"/>
    <n v="504.08254256392405"/>
    <x v="0"/>
    <s v="before 2015"/>
    <x v="1"/>
    <x v="0"/>
    <n v="32765"/>
    <x v="0"/>
    <n v="15000"/>
    <x v="0"/>
    <n v="0"/>
    <x v="6"/>
    <x v="6"/>
    <x v="0"/>
  </r>
  <r>
    <n v="589105"/>
    <x v="2"/>
    <x v="0"/>
    <s v="majority"/>
    <x v="3"/>
    <s v="High school"/>
    <x v="1"/>
    <n v="0.50420538634709999"/>
    <n v="504.20538634709999"/>
    <x v="0"/>
    <s v="before 2015"/>
    <x v="1"/>
    <x v="0"/>
    <n v="10238"/>
    <x v="1"/>
    <n v="14000"/>
    <x v="0"/>
    <n v="0"/>
    <x v="6"/>
    <x v="6"/>
    <x v="1"/>
  </r>
  <r>
    <n v="352099"/>
    <x v="2"/>
    <x v="0"/>
    <s v="majority"/>
    <x v="2"/>
    <s v="No Schooling"/>
    <x v="3"/>
    <n v="0.50424692917595704"/>
    <n v="504.24692917595706"/>
    <x v="0"/>
    <s v="before 2015"/>
    <x v="1"/>
    <x v="0"/>
    <n v="10238"/>
    <x v="1"/>
    <n v="13000"/>
    <x v="0"/>
    <n v="0"/>
    <x v="6"/>
    <x v="5"/>
    <x v="0"/>
  </r>
  <r>
    <n v="214198"/>
    <x v="3"/>
    <x v="1"/>
    <s v="majority"/>
    <x v="3"/>
    <s v="No Schooling"/>
    <x v="2"/>
    <n v="0.50427330843852702"/>
    <n v="504.27330843852701"/>
    <x v="0"/>
    <s v="before 2015"/>
    <x v="1"/>
    <x v="1"/>
    <n v="10238"/>
    <x v="1"/>
    <n v="15000"/>
    <x v="0"/>
    <n v="0"/>
    <x v="6"/>
    <x v="6"/>
    <x v="1"/>
  </r>
  <r>
    <n v="682324"/>
    <x v="1"/>
    <x v="1"/>
    <s v="majority"/>
    <x v="1"/>
    <s v="University"/>
    <x v="0"/>
    <n v="0.50429045910359105"/>
    <n v="504.29045910359105"/>
    <x v="0"/>
    <s v="before 2015"/>
    <x v="0"/>
    <x v="1"/>
    <n v="32765"/>
    <x v="0"/>
    <n v="9000"/>
    <x v="0"/>
    <n v="6"/>
    <x v="6"/>
    <x v="5"/>
    <x v="0"/>
  </r>
  <r>
    <n v="581847"/>
    <x v="3"/>
    <x v="1"/>
    <s v="majority"/>
    <x v="3"/>
    <s v="No Schooling"/>
    <x v="1"/>
    <n v="0.50435481595718601"/>
    <n v="504.35481595718602"/>
    <x v="0"/>
    <s v="before 2015"/>
    <x v="1"/>
    <x v="1"/>
    <n v="32765"/>
    <x v="0"/>
    <n v="14000"/>
    <x v="0"/>
    <n v="0"/>
    <x v="6"/>
    <x v="6"/>
    <x v="1"/>
  </r>
  <r>
    <n v="113572"/>
    <x v="2"/>
    <x v="0"/>
    <s v="majority"/>
    <x v="2"/>
    <s v="High school"/>
    <x v="3"/>
    <n v="0.50435952168490295"/>
    <n v="504.35952168490297"/>
    <x v="0"/>
    <s v="before 2015"/>
    <x v="1"/>
    <x v="1"/>
    <n v="21217"/>
    <x v="3"/>
    <n v="12000"/>
    <x v="0"/>
    <n v="0"/>
    <x v="6"/>
    <x v="6"/>
    <x v="1"/>
  </r>
  <r>
    <n v="834997"/>
    <x v="2"/>
    <x v="0"/>
    <s v="majority"/>
    <x v="2"/>
    <s v="University"/>
    <x v="0"/>
    <n v="0.50439153247427304"/>
    <n v="504.39153247427305"/>
    <x v="0"/>
    <s v="before 2015"/>
    <x v="0"/>
    <x v="1"/>
    <n v="32765"/>
    <x v="0"/>
    <n v="10000"/>
    <x v="0"/>
    <n v="2"/>
    <x v="6"/>
    <x v="1"/>
    <x v="1"/>
  </r>
  <r>
    <n v="634100"/>
    <x v="2"/>
    <x v="1"/>
    <s v="majority"/>
    <x v="2"/>
    <s v="High school"/>
    <x v="1"/>
    <n v="0.50451574686578604"/>
    <n v="504.51574686578601"/>
    <x v="0"/>
    <s v="before 2015"/>
    <x v="0"/>
    <x v="1"/>
    <n v="10238"/>
    <x v="1"/>
    <n v="9000"/>
    <x v="0"/>
    <n v="2"/>
    <x v="6"/>
    <x v="6"/>
    <x v="0"/>
  </r>
  <r>
    <n v="963521"/>
    <x v="1"/>
    <x v="0"/>
    <s v="majority"/>
    <x v="1"/>
    <s v="University"/>
    <x v="3"/>
    <n v="0.50451740603776296"/>
    <n v="504.51740603776295"/>
    <x v="0"/>
    <s v="before 2015"/>
    <x v="1"/>
    <x v="0"/>
    <n v="10238"/>
    <x v="1"/>
    <n v="10000"/>
    <x v="0"/>
    <n v="3"/>
    <x v="6"/>
    <x v="6"/>
    <x v="0"/>
  </r>
  <r>
    <n v="618377"/>
    <x v="1"/>
    <x v="1"/>
    <s v="majority"/>
    <x v="2"/>
    <s v="University"/>
    <x v="3"/>
    <n v="0.50458282823143896"/>
    <n v="504.58282823143895"/>
    <x v="0"/>
    <s v="before 2015"/>
    <x v="0"/>
    <x v="0"/>
    <n v="32765"/>
    <x v="0"/>
    <n v="9000"/>
    <x v="0"/>
    <n v="1"/>
    <x v="6"/>
    <x v="5"/>
    <x v="0"/>
  </r>
  <r>
    <n v="630765"/>
    <x v="2"/>
    <x v="0"/>
    <s v="majority"/>
    <x v="2"/>
    <s v="No Schooling"/>
    <x v="3"/>
    <n v="0.50460981095525304"/>
    <n v="504.60981095525301"/>
    <x v="0"/>
    <s v="before 2015"/>
    <x v="1"/>
    <x v="0"/>
    <n v="10238"/>
    <x v="1"/>
    <n v="8000"/>
    <x v="0"/>
    <n v="2"/>
    <x v="6"/>
    <x v="3"/>
    <x v="0"/>
  </r>
  <r>
    <n v="519180"/>
    <x v="3"/>
    <x v="1"/>
    <s v="majority"/>
    <x v="3"/>
    <s v="High school"/>
    <x v="1"/>
    <n v="0.50469666074859798"/>
    <n v="504.69666074859799"/>
    <x v="0"/>
    <s v="before 2015"/>
    <x v="1"/>
    <x v="0"/>
    <n v="10238"/>
    <x v="1"/>
    <n v="14000"/>
    <x v="0"/>
    <n v="0"/>
    <x v="6"/>
    <x v="6"/>
    <x v="1"/>
  </r>
  <r>
    <n v="753838"/>
    <x v="1"/>
    <x v="0"/>
    <s v="majority"/>
    <x v="2"/>
    <s v="No Schooling"/>
    <x v="0"/>
    <n v="0.50475398274832695"/>
    <n v="504.75398274832696"/>
    <x v="0"/>
    <s v="before 2015"/>
    <x v="1"/>
    <x v="0"/>
    <n v="10238"/>
    <x v="1"/>
    <n v="10000"/>
    <x v="0"/>
    <n v="0"/>
    <x v="6"/>
    <x v="6"/>
    <x v="0"/>
  </r>
  <r>
    <n v="870976"/>
    <x v="1"/>
    <x v="1"/>
    <s v="majority"/>
    <x v="1"/>
    <s v="High school"/>
    <x v="1"/>
    <n v="0.50483835163317903"/>
    <n v="504.838351633179"/>
    <x v="0"/>
    <s v="before 2015"/>
    <x v="0"/>
    <x v="0"/>
    <n v="10238"/>
    <x v="1"/>
    <n v="11000"/>
    <x v="0"/>
    <n v="2"/>
    <x v="6"/>
    <x v="6"/>
    <x v="0"/>
  </r>
  <r>
    <n v="601890"/>
    <x v="2"/>
    <x v="0"/>
    <s v="majority"/>
    <x v="3"/>
    <s v="High school"/>
    <x v="3"/>
    <n v="0.50493094530992899"/>
    <n v="504.93094530992897"/>
    <x v="0"/>
    <s v="before 2015"/>
    <x v="1"/>
    <x v="0"/>
    <n v="10238"/>
    <x v="1"/>
    <n v="15000"/>
    <x v="0"/>
    <n v="0"/>
    <x v="6"/>
    <x v="6"/>
    <x v="1"/>
  </r>
  <r>
    <n v="316173"/>
    <x v="3"/>
    <x v="0"/>
    <s v="majority"/>
    <x v="3"/>
    <s v="University"/>
    <x v="1"/>
    <n v="0.50499485264403698"/>
    <n v="504.994852644037"/>
    <x v="0"/>
    <s v="after 2015"/>
    <x v="1"/>
    <x v="1"/>
    <n v="32765"/>
    <x v="0"/>
    <n v="8000"/>
    <x v="0"/>
    <n v="0"/>
    <x v="6"/>
    <x v="6"/>
    <x v="1"/>
  </r>
  <r>
    <n v="760605"/>
    <x v="2"/>
    <x v="1"/>
    <s v="majority"/>
    <x v="2"/>
    <s v="No Schooling"/>
    <x v="3"/>
    <n v="0.50503246316860695"/>
    <n v="505.03246316860697"/>
    <x v="0"/>
    <s v="before 2015"/>
    <x v="1"/>
    <x v="0"/>
    <n v="32765"/>
    <x v="0"/>
    <n v="11000"/>
    <x v="0"/>
    <n v="2"/>
    <x v="6"/>
    <x v="6"/>
    <x v="1"/>
  </r>
  <r>
    <n v="267190"/>
    <x v="1"/>
    <x v="0"/>
    <s v="majority"/>
    <x v="2"/>
    <s v="High school"/>
    <x v="3"/>
    <n v="0.50515543161437904"/>
    <n v="505.15543161437904"/>
    <x v="0"/>
    <s v="after 2015"/>
    <x v="0"/>
    <x v="0"/>
    <n v="10238"/>
    <x v="1"/>
    <n v="12000"/>
    <x v="0"/>
    <n v="1"/>
    <x v="6"/>
    <x v="6"/>
    <x v="0"/>
  </r>
  <r>
    <n v="129404"/>
    <x v="2"/>
    <x v="1"/>
    <s v="majority"/>
    <x v="2"/>
    <s v="High school"/>
    <x v="0"/>
    <n v="0.50531073183936903"/>
    <n v="505.31073183936905"/>
    <x v="0"/>
    <s v="after 2015"/>
    <x v="0"/>
    <x v="0"/>
    <n v="10238"/>
    <x v="1"/>
    <n v="13000"/>
    <x v="0"/>
    <n v="1"/>
    <x v="6"/>
    <x v="6"/>
    <x v="0"/>
  </r>
  <r>
    <n v="249454"/>
    <x v="1"/>
    <x v="1"/>
    <s v="majority"/>
    <x v="1"/>
    <s v="No Schooling"/>
    <x v="1"/>
    <n v="0.50533577736732305"/>
    <n v="505.33577736732303"/>
    <x v="0"/>
    <s v="before 2015"/>
    <x v="0"/>
    <x v="1"/>
    <n v="32765"/>
    <x v="0"/>
    <n v="16000"/>
    <x v="0"/>
    <n v="0"/>
    <x v="6"/>
    <x v="5"/>
    <x v="0"/>
  </r>
  <r>
    <n v="612876"/>
    <x v="2"/>
    <x v="0"/>
    <s v="majority"/>
    <x v="3"/>
    <s v="University"/>
    <x v="3"/>
    <n v="0.50539023585592402"/>
    <n v="505.390235855924"/>
    <x v="0"/>
    <s v="before 2015"/>
    <x v="0"/>
    <x v="0"/>
    <n v="10238"/>
    <x v="1"/>
    <n v="10000"/>
    <x v="0"/>
    <n v="0"/>
    <x v="6"/>
    <x v="6"/>
    <x v="1"/>
  </r>
  <r>
    <n v="822325"/>
    <x v="2"/>
    <x v="1"/>
    <s v="minority"/>
    <x v="2"/>
    <s v="No Schooling"/>
    <x v="1"/>
    <n v="0.50540141887759504"/>
    <n v="505.40141887759506"/>
    <x v="0"/>
    <s v="before 2015"/>
    <x v="1"/>
    <x v="0"/>
    <n v="10238"/>
    <x v="1"/>
    <n v="11000"/>
    <x v="1"/>
    <n v="1"/>
    <x v="6"/>
    <x v="5"/>
    <x v="0"/>
  </r>
  <r>
    <n v="394548"/>
    <x v="1"/>
    <x v="0"/>
    <s v="majority"/>
    <x v="1"/>
    <s v="High school"/>
    <x v="0"/>
    <n v="0.50544188739088103"/>
    <n v="505.44188739088105"/>
    <x v="0"/>
    <s v="before 2015"/>
    <x v="1"/>
    <x v="1"/>
    <n v="10238"/>
    <x v="1"/>
    <n v="15000"/>
    <x v="0"/>
    <n v="3"/>
    <x v="6"/>
    <x v="1"/>
    <x v="0"/>
  </r>
  <r>
    <n v="582033"/>
    <x v="2"/>
    <x v="1"/>
    <s v="minority"/>
    <x v="3"/>
    <s v="No Schooling"/>
    <x v="3"/>
    <n v="0.50545564037405799"/>
    <n v="505.45564037405796"/>
    <x v="0"/>
    <s v="after 2015"/>
    <x v="1"/>
    <x v="1"/>
    <n v="10238"/>
    <x v="1"/>
    <n v="14000"/>
    <x v="0"/>
    <n v="0"/>
    <x v="6"/>
    <x v="6"/>
    <x v="0"/>
  </r>
  <r>
    <n v="894365"/>
    <x v="1"/>
    <x v="0"/>
    <s v="majority"/>
    <x v="1"/>
    <s v="University"/>
    <x v="3"/>
    <n v="0.50552833084562199"/>
    <n v="505.52833084562201"/>
    <x v="0"/>
    <s v="before 2015"/>
    <x v="1"/>
    <x v="0"/>
    <n v="10238"/>
    <x v="1"/>
    <n v="13000"/>
    <x v="0"/>
    <n v="2"/>
    <x v="6"/>
    <x v="3"/>
    <x v="0"/>
  </r>
  <r>
    <n v="580439"/>
    <x v="1"/>
    <x v="0"/>
    <s v="majority"/>
    <x v="2"/>
    <s v="University"/>
    <x v="0"/>
    <n v="0.50557447271901101"/>
    <n v="505.574472719011"/>
    <x v="0"/>
    <s v="after 2015"/>
    <x v="0"/>
    <x v="1"/>
    <n v="32765"/>
    <x v="0"/>
    <n v="9000"/>
    <x v="0"/>
    <n v="3"/>
    <x v="6"/>
    <x v="6"/>
    <x v="0"/>
  </r>
  <r>
    <n v="570272"/>
    <x v="2"/>
    <x v="0"/>
    <s v="majority"/>
    <x v="2"/>
    <s v="University"/>
    <x v="0"/>
    <n v="0.505754450734344"/>
    <n v="505.754450734344"/>
    <x v="0"/>
    <s v="after 2015"/>
    <x v="0"/>
    <x v="0"/>
    <n v="10238"/>
    <x v="1"/>
    <n v="13000"/>
    <x v="0"/>
    <n v="1"/>
    <x v="6"/>
    <x v="6"/>
    <x v="0"/>
  </r>
  <r>
    <n v="883018"/>
    <x v="1"/>
    <x v="0"/>
    <s v="majority"/>
    <x v="3"/>
    <s v="High school"/>
    <x v="1"/>
    <n v="0.50579037325717802"/>
    <n v="505.79037325717803"/>
    <x v="0"/>
    <s v="before 2015"/>
    <x v="1"/>
    <x v="0"/>
    <n v="10238"/>
    <x v="1"/>
    <n v="13000"/>
    <x v="0"/>
    <n v="0"/>
    <x v="6"/>
    <x v="6"/>
    <x v="0"/>
  </r>
  <r>
    <n v="360906"/>
    <x v="1"/>
    <x v="1"/>
    <s v="majority"/>
    <x v="3"/>
    <s v="University"/>
    <x v="0"/>
    <n v="0.50583384354663297"/>
    <n v="505.83384354663298"/>
    <x v="0"/>
    <s v="before 2015"/>
    <x v="0"/>
    <x v="0"/>
    <n v="10238"/>
    <x v="1"/>
    <n v="13000"/>
    <x v="0"/>
    <n v="0"/>
    <x v="6"/>
    <x v="6"/>
    <x v="1"/>
  </r>
  <r>
    <n v="141111"/>
    <x v="1"/>
    <x v="0"/>
    <s v="majority"/>
    <x v="3"/>
    <s v="High school"/>
    <x v="3"/>
    <n v="0.50590669561766"/>
    <n v="505.90669561765998"/>
    <x v="0"/>
    <s v="before 2015"/>
    <x v="0"/>
    <x v="0"/>
    <n v="10238"/>
    <x v="1"/>
    <n v="4000"/>
    <x v="0"/>
    <n v="0"/>
    <x v="6"/>
    <x v="6"/>
    <x v="1"/>
  </r>
  <r>
    <n v="453375"/>
    <x v="1"/>
    <x v="0"/>
    <s v="minority"/>
    <x v="1"/>
    <s v="High school"/>
    <x v="3"/>
    <n v="0.50592895423802797"/>
    <n v="505.92895423802798"/>
    <x v="0"/>
    <s v="before 2015"/>
    <x v="0"/>
    <x v="1"/>
    <n v="10238"/>
    <x v="1"/>
    <n v="12000"/>
    <x v="1"/>
    <n v="3"/>
    <x v="6"/>
    <x v="9"/>
    <x v="0"/>
  </r>
  <r>
    <n v="75850"/>
    <x v="3"/>
    <x v="1"/>
    <s v="majority"/>
    <x v="3"/>
    <s v="No Schooling"/>
    <x v="1"/>
    <n v="0.50603361302473004"/>
    <n v="506.03361302473002"/>
    <x v="0"/>
    <s v="before 2015"/>
    <x v="1"/>
    <x v="1"/>
    <n v="32765"/>
    <x v="0"/>
    <n v="14000"/>
    <x v="0"/>
    <n v="0"/>
    <x v="6"/>
    <x v="6"/>
    <x v="1"/>
  </r>
  <r>
    <n v="910677"/>
    <x v="0"/>
    <x v="1"/>
    <s v="minority"/>
    <x v="3"/>
    <s v="High school"/>
    <x v="0"/>
    <n v="0.50608075140391795"/>
    <n v="506.08075140391793"/>
    <x v="0"/>
    <s v="after 2015"/>
    <x v="0"/>
    <x v="0"/>
    <n v="32765"/>
    <x v="0"/>
    <n v="7000"/>
    <x v="0"/>
    <n v="0"/>
    <x v="6"/>
    <x v="6"/>
    <x v="0"/>
  </r>
  <r>
    <n v="51074"/>
    <x v="2"/>
    <x v="0"/>
    <s v="majority"/>
    <x v="3"/>
    <s v="University"/>
    <x v="0"/>
    <n v="0.50611720548648198"/>
    <n v="506.11720548648196"/>
    <x v="0"/>
    <s v="after 2015"/>
    <x v="0"/>
    <x v="0"/>
    <n v="32765"/>
    <x v="0"/>
    <n v="9000"/>
    <x v="0"/>
    <n v="0"/>
    <x v="6"/>
    <x v="6"/>
    <x v="1"/>
  </r>
  <r>
    <n v="572797"/>
    <x v="2"/>
    <x v="0"/>
    <s v="majority"/>
    <x v="2"/>
    <s v="High school"/>
    <x v="3"/>
    <n v="0.50619604469783197"/>
    <n v="506.19604469783195"/>
    <x v="0"/>
    <s v="before 2015"/>
    <x v="1"/>
    <x v="1"/>
    <n v="10238"/>
    <x v="1"/>
    <n v="13000"/>
    <x v="0"/>
    <n v="1"/>
    <x v="6"/>
    <x v="0"/>
    <x v="0"/>
  </r>
  <r>
    <n v="138696"/>
    <x v="3"/>
    <x v="0"/>
    <s v="majority"/>
    <x v="3"/>
    <s v="High school"/>
    <x v="1"/>
    <n v="0.50620317839037199"/>
    <n v="506.20317839037199"/>
    <x v="0"/>
    <s v="before 2015"/>
    <x v="1"/>
    <x v="1"/>
    <n v="32765"/>
    <x v="0"/>
    <n v="10000"/>
    <x v="0"/>
    <n v="0"/>
    <x v="6"/>
    <x v="6"/>
    <x v="1"/>
  </r>
  <r>
    <n v="455304"/>
    <x v="1"/>
    <x v="0"/>
    <s v="majority"/>
    <x v="2"/>
    <s v="High school"/>
    <x v="3"/>
    <n v="0.506211652917127"/>
    <n v="506.21165291712703"/>
    <x v="0"/>
    <s v="before 2015"/>
    <x v="0"/>
    <x v="1"/>
    <n v="10238"/>
    <x v="1"/>
    <n v="11000"/>
    <x v="0"/>
    <n v="3"/>
    <x v="6"/>
    <x v="5"/>
    <x v="0"/>
  </r>
  <r>
    <n v="585805"/>
    <x v="3"/>
    <x v="1"/>
    <s v="majority"/>
    <x v="3"/>
    <s v="High school"/>
    <x v="0"/>
    <n v="0.50630189931500402"/>
    <n v="506.30189931500405"/>
    <x v="0"/>
    <s v="before 2015"/>
    <x v="1"/>
    <x v="1"/>
    <n v="32765"/>
    <x v="0"/>
    <n v="12000"/>
    <x v="0"/>
    <n v="0"/>
    <x v="6"/>
    <x v="6"/>
    <x v="1"/>
  </r>
  <r>
    <n v="214200"/>
    <x v="1"/>
    <x v="1"/>
    <s v="majority"/>
    <x v="2"/>
    <s v="High school"/>
    <x v="0"/>
    <n v="0.50630485145273296"/>
    <n v="506.30485145273298"/>
    <x v="0"/>
    <s v="after 2015"/>
    <x v="1"/>
    <x v="0"/>
    <n v="10238"/>
    <x v="1"/>
    <n v="14000"/>
    <x v="0"/>
    <n v="0"/>
    <x v="6"/>
    <x v="1"/>
    <x v="0"/>
  </r>
  <r>
    <n v="170044"/>
    <x v="2"/>
    <x v="1"/>
    <s v="minority"/>
    <x v="2"/>
    <s v="University"/>
    <x v="3"/>
    <n v="0.50637904379723697"/>
    <n v="506.37904379723699"/>
    <x v="0"/>
    <s v="before 2015"/>
    <x v="1"/>
    <x v="1"/>
    <n v="10238"/>
    <x v="1"/>
    <n v="16000"/>
    <x v="0"/>
    <n v="0"/>
    <x v="6"/>
    <x v="6"/>
    <x v="0"/>
  </r>
  <r>
    <n v="86349"/>
    <x v="3"/>
    <x v="1"/>
    <s v="majority"/>
    <x v="3"/>
    <s v="No Schooling"/>
    <x v="3"/>
    <n v="0.50639496089214497"/>
    <n v="506.39496089214498"/>
    <x v="0"/>
    <s v="after 2015"/>
    <x v="1"/>
    <x v="0"/>
    <n v="21217"/>
    <x v="3"/>
    <n v="13000"/>
    <x v="0"/>
    <n v="0"/>
    <x v="6"/>
    <x v="6"/>
    <x v="1"/>
  </r>
  <r>
    <n v="906950"/>
    <x v="1"/>
    <x v="0"/>
    <s v="minority"/>
    <x v="2"/>
    <s v="University"/>
    <x v="0"/>
    <n v="0.50640863711168305"/>
    <n v="506.40863711168305"/>
    <x v="0"/>
    <s v="after 2015"/>
    <x v="0"/>
    <x v="0"/>
    <n v="10238"/>
    <x v="1"/>
    <n v="11000"/>
    <x v="0"/>
    <n v="3"/>
    <x v="6"/>
    <x v="1"/>
    <x v="0"/>
  </r>
  <r>
    <n v="661421"/>
    <x v="3"/>
    <x v="1"/>
    <s v="majority"/>
    <x v="3"/>
    <s v="High school"/>
    <x v="1"/>
    <n v="0.50641460817321704"/>
    <n v="506.41460817321706"/>
    <x v="0"/>
    <s v="before 2015"/>
    <x v="1"/>
    <x v="0"/>
    <n v="10238"/>
    <x v="1"/>
    <n v="10000"/>
    <x v="0"/>
    <n v="0"/>
    <x v="6"/>
    <x v="6"/>
    <x v="1"/>
  </r>
  <r>
    <n v="518489"/>
    <x v="1"/>
    <x v="1"/>
    <s v="majority"/>
    <x v="1"/>
    <s v="High school"/>
    <x v="0"/>
    <n v="0.506547962008146"/>
    <n v="506.54796200814599"/>
    <x v="0"/>
    <s v="after 2015"/>
    <x v="0"/>
    <x v="0"/>
    <n v="10238"/>
    <x v="1"/>
    <n v="14000"/>
    <x v="0"/>
    <n v="0"/>
    <x v="6"/>
    <x v="0"/>
    <x v="0"/>
  </r>
  <r>
    <n v="729416"/>
    <x v="1"/>
    <x v="1"/>
    <s v="majority"/>
    <x v="2"/>
    <s v="High school"/>
    <x v="1"/>
    <n v="0.50660821761974695"/>
    <n v="506.60821761974694"/>
    <x v="0"/>
    <s v="before 2015"/>
    <x v="0"/>
    <x v="0"/>
    <n v="10238"/>
    <x v="1"/>
    <n v="12000"/>
    <x v="1"/>
    <n v="1"/>
    <x v="6"/>
    <x v="6"/>
    <x v="0"/>
  </r>
  <r>
    <n v="758277"/>
    <x v="3"/>
    <x v="0"/>
    <s v="majority"/>
    <x v="3"/>
    <s v="High school"/>
    <x v="0"/>
    <n v="0.50664787487329899"/>
    <n v="506.64787487329897"/>
    <x v="0"/>
    <s v="before 2015"/>
    <x v="1"/>
    <x v="0"/>
    <n v="10238"/>
    <x v="1"/>
    <n v="17000"/>
    <x v="0"/>
    <n v="0"/>
    <x v="6"/>
    <x v="6"/>
    <x v="1"/>
  </r>
  <r>
    <n v="550531"/>
    <x v="0"/>
    <x v="1"/>
    <s v="majority"/>
    <x v="0"/>
    <s v="High school"/>
    <x v="0"/>
    <n v="0.50668461054672298"/>
    <n v="506.68461054672298"/>
    <x v="0"/>
    <s v="before 2015"/>
    <x v="0"/>
    <x v="0"/>
    <n v="10238"/>
    <x v="1"/>
    <n v="9000"/>
    <x v="0"/>
    <n v="0"/>
    <x v="6"/>
    <x v="7"/>
    <x v="0"/>
  </r>
  <r>
    <n v="228528"/>
    <x v="2"/>
    <x v="0"/>
    <s v="majority"/>
    <x v="2"/>
    <s v="High school"/>
    <x v="1"/>
    <n v="0.50677387178910704"/>
    <n v="506.77387178910703"/>
    <x v="0"/>
    <s v="before 2015"/>
    <x v="1"/>
    <x v="1"/>
    <n v="10238"/>
    <x v="1"/>
    <n v="16000"/>
    <x v="0"/>
    <n v="0"/>
    <x v="6"/>
    <x v="1"/>
    <x v="0"/>
  </r>
  <r>
    <n v="793826"/>
    <x v="3"/>
    <x v="1"/>
    <s v="majority"/>
    <x v="3"/>
    <s v="University"/>
    <x v="1"/>
    <n v="0.50678471834553096"/>
    <n v="506.78471834553096"/>
    <x v="0"/>
    <s v="after 2015"/>
    <x v="1"/>
    <x v="0"/>
    <n v="10238"/>
    <x v="1"/>
    <n v="12000"/>
    <x v="0"/>
    <n v="0"/>
    <x v="6"/>
    <x v="6"/>
    <x v="0"/>
  </r>
  <r>
    <n v="528402"/>
    <x v="2"/>
    <x v="0"/>
    <s v="majority"/>
    <x v="2"/>
    <s v="High school"/>
    <x v="1"/>
    <n v="0.50681534998998401"/>
    <n v="506.81534998998399"/>
    <x v="0"/>
    <s v="before 2015"/>
    <x v="1"/>
    <x v="1"/>
    <n v="10238"/>
    <x v="1"/>
    <n v="16000"/>
    <x v="0"/>
    <n v="0"/>
    <x v="6"/>
    <x v="1"/>
    <x v="0"/>
  </r>
  <r>
    <n v="972296"/>
    <x v="2"/>
    <x v="0"/>
    <s v="majority"/>
    <x v="2"/>
    <s v="High school"/>
    <x v="3"/>
    <n v="0.50689995313451197"/>
    <n v="506.89995313451197"/>
    <x v="0"/>
    <s v="before 2015"/>
    <x v="0"/>
    <x v="0"/>
    <n v="32765"/>
    <x v="0"/>
    <n v="11000"/>
    <x v="1"/>
    <n v="3"/>
    <x v="6"/>
    <x v="5"/>
    <x v="0"/>
  </r>
  <r>
    <n v="213641"/>
    <x v="3"/>
    <x v="1"/>
    <s v="minority"/>
    <x v="3"/>
    <s v="High school"/>
    <x v="1"/>
    <n v="0.50690609559795496"/>
    <n v="506.90609559795496"/>
    <x v="0"/>
    <s v="before 2015"/>
    <x v="1"/>
    <x v="1"/>
    <n v="21217"/>
    <x v="3"/>
    <n v="14000"/>
    <x v="0"/>
    <n v="0"/>
    <x v="6"/>
    <x v="6"/>
    <x v="1"/>
  </r>
  <r>
    <n v="778184"/>
    <x v="0"/>
    <x v="1"/>
    <s v="majority"/>
    <x v="0"/>
    <s v="University"/>
    <x v="0"/>
    <n v="0.506917234769103"/>
    <n v="506.917234769103"/>
    <x v="0"/>
    <s v="after 2015"/>
    <x v="0"/>
    <x v="0"/>
    <n v="10238"/>
    <x v="1"/>
    <n v="12000"/>
    <x v="0"/>
    <n v="1"/>
    <x v="6"/>
    <x v="5"/>
    <x v="0"/>
  </r>
  <r>
    <n v="502299"/>
    <x v="2"/>
    <x v="0"/>
    <s v="minority"/>
    <x v="2"/>
    <s v="High school"/>
    <x v="3"/>
    <n v="0.506963635684338"/>
    <n v="506.96363568433799"/>
    <x v="0"/>
    <s v="before 2015"/>
    <x v="1"/>
    <x v="0"/>
    <n v="10238"/>
    <x v="1"/>
    <n v="12000"/>
    <x v="0"/>
    <n v="0"/>
    <x v="6"/>
    <x v="1"/>
    <x v="0"/>
  </r>
  <r>
    <n v="373844"/>
    <x v="2"/>
    <x v="0"/>
    <s v="majority"/>
    <x v="3"/>
    <s v="University"/>
    <x v="0"/>
    <n v="0.507324135620707"/>
    <n v="507.32413562070701"/>
    <x v="0"/>
    <s v="before 2015"/>
    <x v="1"/>
    <x v="0"/>
    <n v="32765"/>
    <x v="0"/>
    <n v="12000"/>
    <x v="0"/>
    <n v="0"/>
    <x v="6"/>
    <x v="6"/>
    <x v="0"/>
  </r>
  <r>
    <n v="161972"/>
    <x v="0"/>
    <x v="1"/>
    <s v="majority"/>
    <x v="3"/>
    <s v="University"/>
    <x v="0"/>
    <n v="0.50734032949266905"/>
    <n v="507.34032949266907"/>
    <x v="0"/>
    <s v="before 2015"/>
    <x v="0"/>
    <x v="0"/>
    <n v="32765"/>
    <x v="0"/>
    <n v="11000"/>
    <x v="0"/>
    <n v="0"/>
    <x v="6"/>
    <x v="6"/>
    <x v="1"/>
  </r>
  <r>
    <n v="862250"/>
    <x v="2"/>
    <x v="0"/>
    <s v="majority"/>
    <x v="2"/>
    <s v="No Schooling"/>
    <x v="1"/>
    <n v="0.50735899541591101"/>
    <n v="507.35899541591101"/>
    <x v="0"/>
    <s v="after 2015"/>
    <x v="1"/>
    <x v="1"/>
    <n v="10238"/>
    <x v="1"/>
    <n v="11000"/>
    <x v="0"/>
    <n v="0"/>
    <x v="6"/>
    <x v="0"/>
    <x v="0"/>
  </r>
  <r>
    <n v="856974"/>
    <x v="2"/>
    <x v="1"/>
    <s v="majority"/>
    <x v="2"/>
    <s v="High school"/>
    <x v="2"/>
    <n v="0.50738275026999902"/>
    <n v="507.38275026999901"/>
    <x v="0"/>
    <s v="before 2015"/>
    <x v="1"/>
    <x v="0"/>
    <n v="10238"/>
    <x v="1"/>
    <n v="15000"/>
    <x v="0"/>
    <n v="0"/>
    <x v="6"/>
    <x v="6"/>
    <x v="0"/>
  </r>
  <r>
    <n v="820590"/>
    <x v="2"/>
    <x v="1"/>
    <s v="majority"/>
    <x v="3"/>
    <s v="University"/>
    <x v="3"/>
    <n v="0.50740084085085901"/>
    <n v="507.40084085085903"/>
    <x v="0"/>
    <s v="before 2015"/>
    <x v="1"/>
    <x v="1"/>
    <n v="10238"/>
    <x v="1"/>
    <n v="18000"/>
    <x v="0"/>
    <n v="0"/>
    <x v="6"/>
    <x v="6"/>
    <x v="1"/>
  </r>
  <r>
    <n v="494175"/>
    <x v="1"/>
    <x v="1"/>
    <s v="majority"/>
    <x v="1"/>
    <s v="High school"/>
    <x v="3"/>
    <n v="0.50746732101449099"/>
    <n v="507.46732101449101"/>
    <x v="0"/>
    <s v="before 2015"/>
    <x v="0"/>
    <x v="0"/>
    <n v="10238"/>
    <x v="1"/>
    <n v="11000"/>
    <x v="0"/>
    <n v="2"/>
    <x v="6"/>
    <x v="5"/>
    <x v="0"/>
  </r>
  <r>
    <n v="666008"/>
    <x v="2"/>
    <x v="1"/>
    <s v="majority"/>
    <x v="3"/>
    <s v="High school"/>
    <x v="3"/>
    <n v="0.50748660022499303"/>
    <n v="507.48660022499303"/>
    <x v="0"/>
    <s v="before 2015"/>
    <x v="1"/>
    <x v="0"/>
    <n v="10238"/>
    <x v="1"/>
    <n v="13000"/>
    <x v="0"/>
    <n v="0"/>
    <x v="6"/>
    <x v="6"/>
    <x v="0"/>
  </r>
  <r>
    <n v="283255"/>
    <x v="3"/>
    <x v="0"/>
    <s v="majority"/>
    <x v="3"/>
    <s v="High school"/>
    <x v="1"/>
    <n v="0.50756230038043604"/>
    <n v="507.56230038043606"/>
    <x v="0"/>
    <s v="before 2015"/>
    <x v="1"/>
    <x v="1"/>
    <n v="10238"/>
    <x v="1"/>
    <n v="13000"/>
    <x v="0"/>
    <n v="0"/>
    <x v="6"/>
    <x v="6"/>
    <x v="1"/>
  </r>
  <r>
    <n v="202230"/>
    <x v="3"/>
    <x v="1"/>
    <s v="majority"/>
    <x v="3"/>
    <s v="High school"/>
    <x v="2"/>
    <n v="0.50758289284558999"/>
    <n v="507.58289284558998"/>
    <x v="0"/>
    <s v="before 2015"/>
    <x v="1"/>
    <x v="1"/>
    <n v="32765"/>
    <x v="0"/>
    <n v="15000"/>
    <x v="0"/>
    <n v="0"/>
    <x v="6"/>
    <x v="6"/>
    <x v="1"/>
  </r>
  <r>
    <n v="103184"/>
    <x v="0"/>
    <x v="1"/>
    <s v="minority"/>
    <x v="0"/>
    <s v="No Schooling"/>
    <x v="3"/>
    <n v="0.50758601352825405"/>
    <n v="507.58601352825406"/>
    <x v="0"/>
    <s v="before 2015"/>
    <x v="0"/>
    <x v="0"/>
    <n v="10238"/>
    <x v="1"/>
    <n v="13000"/>
    <x v="0"/>
    <n v="0"/>
    <x v="6"/>
    <x v="9"/>
    <x v="0"/>
  </r>
  <r>
    <n v="456703"/>
    <x v="1"/>
    <x v="1"/>
    <s v="majority"/>
    <x v="1"/>
    <s v="No Schooling"/>
    <x v="2"/>
    <n v="0.50763610695880301"/>
    <n v="507.636106958803"/>
    <x v="0"/>
    <s v="before 2015"/>
    <x v="0"/>
    <x v="0"/>
    <n v="32765"/>
    <x v="0"/>
    <n v="7000"/>
    <x v="0"/>
    <n v="6"/>
    <x v="6"/>
    <x v="6"/>
    <x v="0"/>
  </r>
  <r>
    <n v="966027"/>
    <x v="0"/>
    <x v="0"/>
    <s v="majority"/>
    <x v="1"/>
    <s v="University"/>
    <x v="0"/>
    <n v="0.50763879874129703"/>
    <n v="507.63879874129702"/>
    <x v="0"/>
    <s v="before 2015"/>
    <x v="0"/>
    <x v="0"/>
    <n v="10238"/>
    <x v="1"/>
    <n v="9000"/>
    <x v="0"/>
    <n v="1"/>
    <x v="6"/>
    <x v="3"/>
    <x v="0"/>
  </r>
  <r>
    <n v="931908"/>
    <x v="2"/>
    <x v="1"/>
    <s v="majority"/>
    <x v="2"/>
    <s v="High school"/>
    <x v="1"/>
    <n v="0.50764724522566496"/>
    <n v="507.64724522566496"/>
    <x v="0"/>
    <s v="after 2015"/>
    <x v="1"/>
    <x v="0"/>
    <n v="10238"/>
    <x v="1"/>
    <n v="14000"/>
    <x v="0"/>
    <n v="3"/>
    <x v="6"/>
    <x v="6"/>
    <x v="0"/>
  </r>
  <r>
    <n v="715593"/>
    <x v="2"/>
    <x v="1"/>
    <s v="majority"/>
    <x v="2"/>
    <s v="High school"/>
    <x v="3"/>
    <n v="0.50788025431839501"/>
    <n v="507.88025431839503"/>
    <x v="0"/>
    <s v="before 2015"/>
    <x v="0"/>
    <x v="0"/>
    <n v="10238"/>
    <x v="1"/>
    <n v="10000"/>
    <x v="0"/>
    <n v="2"/>
    <x v="6"/>
    <x v="5"/>
    <x v="0"/>
  </r>
  <r>
    <n v="752655"/>
    <x v="1"/>
    <x v="0"/>
    <s v="majority"/>
    <x v="1"/>
    <s v="University"/>
    <x v="0"/>
    <n v="0.50793350152438999"/>
    <n v="507.93350152439001"/>
    <x v="0"/>
    <s v="before 2015"/>
    <x v="0"/>
    <x v="0"/>
    <n v="10238"/>
    <x v="1"/>
    <n v="9000"/>
    <x v="1"/>
    <n v="3"/>
    <x v="6"/>
    <x v="2"/>
    <x v="0"/>
  </r>
  <r>
    <n v="722977"/>
    <x v="2"/>
    <x v="0"/>
    <s v="majority"/>
    <x v="3"/>
    <s v="High school"/>
    <x v="3"/>
    <n v="0.50798892645191196"/>
    <n v="507.98892645191194"/>
    <x v="0"/>
    <s v="before 2015"/>
    <x v="1"/>
    <x v="1"/>
    <n v="32765"/>
    <x v="0"/>
    <n v="13000"/>
    <x v="0"/>
    <n v="0"/>
    <x v="6"/>
    <x v="6"/>
    <x v="0"/>
  </r>
  <r>
    <n v="146700"/>
    <x v="2"/>
    <x v="1"/>
    <s v="majority"/>
    <x v="2"/>
    <s v="High school"/>
    <x v="1"/>
    <n v="0.508008345180612"/>
    <n v="508.00834518061203"/>
    <x v="0"/>
    <s v="before 2015"/>
    <x v="0"/>
    <x v="1"/>
    <n v="10238"/>
    <x v="1"/>
    <n v="12000"/>
    <x v="0"/>
    <n v="1"/>
    <x v="6"/>
    <x v="1"/>
    <x v="0"/>
  </r>
  <r>
    <n v="512935"/>
    <x v="2"/>
    <x v="0"/>
    <s v="majority"/>
    <x v="2"/>
    <s v="High school"/>
    <x v="3"/>
    <n v="0.50806987505951895"/>
    <n v="508.06987505951895"/>
    <x v="0"/>
    <s v="before 2015"/>
    <x v="1"/>
    <x v="0"/>
    <n v="10238"/>
    <x v="1"/>
    <n v="10000"/>
    <x v="0"/>
    <n v="1"/>
    <x v="6"/>
    <x v="0"/>
    <x v="1"/>
  </r>
  <r>
    <n v="3141"/>
    <x v="2"/>
    <x v="1"/>
    <s v="majority"/>
    <x v="3"/>
    <s v="No Schooling"/>
    <x v="1"/>
    <n v="0.50814617014976105"/>
    <n v="508.14617014976102"/>
    <x v="0"/>
    <s v="before 2015"/>
    <x v="1"/>
    <x v="1"/>
    <n v="10238"/>
    <x v="1"/>
    <n v="16000"/>
    <x v="0"/>
    <n v="0"/>
    <x v="6"/>
    <x v="6"/>
    <x v="1"/>
  </r>
  <r>
    <n v="23419"/>
    <x v="1"/>
    <x v="0"/>
    <s v="majority"/>
    <x v="1"/>
    <s v="University"/>
    <x v="0"/>
    <n v="0.50823795474216404"/>
    <n v="508.23795474216405"/>
    <x v="0"/>
    <s v="after 2015"/>
    <x v="0"/>
    <x v="0"/>
    <n v="10238"/>
    <x v="1"/>
    <n v="9000"/>
    <x v="0"/>
    <n v="7"/>
    <x v="6"/>
    <x v="3"/>
    <x v="0"/>
  </r>
  <r>
    <n v="318019"/>
    <x v="2"/>
    <x v="1"/>
    <s v="majority"/>
    <x v="2"/>
    <s v="High school"/>
    <x v="3"/>
    <n v="0.50826485861285997"/>
    <n v="508.26485861286"/>
    <x v="0"/>
    <s v="before 2015"/>
    <x v="0"/>
    <x v="0"/>
    <n v="10238"/>
    <x v="1"/>
    <n v="8000"/>
    <x v="0"/>
    <n v="1"/>
    <x v="6"/>
    <x v="6"/>
    <x v="0"/>
  </r>
  <r>
    <n v="244931"/>
    <x v="0"/>
    <x v="0"/>
    <s v="majority"/>
    <x v="3"/>
    <s v="University"/>
    <x v="0"/>
    <n v="0.50827401485218304"/>
    <n v="508.27401485218303"/>
    <x v="0"/>
    <s v="after 2015"/>
    <x v="0"/>
    <x v="0"/>
    <n v="10238"/>
    <x v="1"/>
    <n v="9000"/>
    <x v="0"/>
    <n v="0"/>
    <x v="6"/>
    <x v="6"/>
    <x v="0"/>
  </r>
  <r>
    <n v="86139"/>
    <x v="1"/>
    <x v="0"/>
    <s v="majority"/>
    <x v="3"/>
    <s v="High school"/>
    <x v="0"/>
    <n v="0.50829792786544603"/>
    <n v="508.29792786544601"/>
    <x v="0"/>
    <s v="before 2015"/>
    <x v="0"/>
    <x v="0"/>
    <n v="92101"/>
    <x v="2"/>
    <n v="11000"/>
    <x v="0"/>
    <n v="0"/>
    <x v="6"/>
    <x v="6"/>
    <x v="1"/>
  </r>
  <r>
    <n v="675898"/>
    <x v="3"/>
    <x v="0"/>
    <s v="majority"/>
    <x v="3"/>
    <s v="High school"/>
    <x v="3"/>
    <n v="0.508304218380354"/>
    <n v="508.30421838035397"/>
    <x v="0"/>
    <s v="before 2015"/>
    <x v="1"/>
    <x v="0"/>
    <n v="10238"/>
    <x v="1"/>
    <n v="16000"/>
    <x v="0"/>
    <n v="0"/>
    <x v="6"/>
    <x v="6"/>
    <x v="0"/>
  </r>
  <r>
    <n v="297690"/>
    <x v="2"/>
    <x v="1"/>
    <s v="majority"/>
    <x v="2"/>
    <s v="High school"/>
    <x v="1"/>
    <n v="0.50832685202717098"/>
    <n v="508.32685202717096"/>
    <x v="0"/>
    <s v="before 2015"/>
    <x v="0"/>
    <x v="0"/>
    <n v="10238"/>
    <x v="1"/>
    <n v="9000"/>
    <x v="0"/>
    <n v="2"/>
    <x v="6"/>
    <x v="6"/>
    <x v="0"/>
  </r>
  <r>
    <n v="26675"/>
    <x v="1"/>
    <x v="0"/>
    <s v="majority"/>
    <x v="3"/>
    <s v="No Schooling"/>
    <x v="1"/>
    <n v="0.50838229716176597"/>
    <n v="508.38229716176596"/>
    <x v="0"/>
    <s v="before 2015"/>
    <x v="1"/>
    <x v="0"/>
    <n v="10238"/>
    <x v="1"/>
    <n v="15000"/>
    <x v="0"/>
    <n v="0"/>
    <x v="6"/>
    <x v="6"/>
    <x v="1"/>
  </r>
  <r>
    <n v="824203"/>
    <x v="1"/>
    <x v="0"/>
    <s v="majority"/>
    <x v="2"/>
    <s v="High school"/>
    <x v="3"/>
    <n v="0.50841568211118304"/>
    <n v="508.41568211118306"/>
    <x v="0"/>
    <s v="before 2015"/>
    <x v="0"/>
    <x v="1"/>
    <n v="32765"/>
    <x v="0"/>
    <n v="12000"/>
    <x v="0"/>
    <n v="3"/>
    <x v="6"/>
    <x v="6"/>
    <x v="0"/>
  </r>
  <r>
    <n v="159372"/>
    <x v="3"/>
    <x v="1"/>
    <s v="majority"/>
    <x v="3"/>
    <s v="High school"/>
    <x v="1"/>
    <n v="0.50843736349069202"/>
    <n v="508.43736349069201"/>
    <x v="0"/>
    <s v="before 2015"/>
    <x v="1"/>
    <x v="0"/>
    <n v="32765"/>
    <x v="0"/>
    <n v="9000"/>
    <x v="0"/>
    <n v="0"/>
    <x v="6"/>
    <x v="6"/>
    <x v="0"/>
  </r>
  <r>
    <n v="565846"/>
    <x v="0"/>
    <x v="0"/>
    <s v="majority"/>
    <x v="1"/>
    <s v="University"/>
    <x v="0"/>
    <n v="0.50845334086948402"/>
    <n v="508.45334086948401"/>
    <x v="0"/>
    <s v="after 2015"/>
    <x v="1"/>
    <x v="0"/>
    <n v="10238"/>
    <x v="1"/>
    <n v="9000"/>
    <x v="1"/>
    <n v="2"/>
    <x v="6"/>
    <x v="3"/>
    <x v="0"/>
  </r>
  <r>
    <n v="152145"/>
    <x v="3"/>
    <x v="1"/>
    <s v="majority"/>
    <x v="3"/>
    <s v="High school"/>
    <x v="3"/>
    <n v="0.50846075600792395"/>
    <n v="508.46075600792398"/>
    <x v="0"/>
    <s v="before 2015"/>
    <x v="1"/>
    <x v="0"/>
    <n v="32765"/>
    <x v="0"/>
    <n v="11000"/>
    <x v="0"/>
    <n v="0"/>
    <x v="6"/>
    <x v="6"/>
    <x v="1"/>
  </r>
  <r>
    <n v="95325"/>
    <x v="2"/>
    <x v="0"/>
    <s v="minority"/>
    <x v="2"/>
    <s v="University"/>
    <x v="3"/>
    <n v="0.50846257814204598"/>
    <n v="508.46257814204597"/>
    <x v="0"/>
    <s v="before 2015"/>
    <x v="1"/>
    <x v="1"/>
    <n v="10238"/>
    <x v="1"/>
    <n v="12000"/>
    <x v="0"/>
    <n v="1"/>
    <x v="6"/>
    <x v="1"/>
    <x v="0"/>
  </r>
  <r>
    <n v="263090"/>
    <x v="0"/>
    <x v="0"/>
    <s v="majority"/>
    <x v="2"/>
    <s v="University"/>
    <x v="0"/>
    <n v="0.50847372082383702"/>
    <n v="508.47372082383703"/>
    <x v="0"/>
    <s v="before 2015"/>
    <x v="1"/>
    <x v="0"/>
    <n v="10238"/>
    <x v="1"/>
    <n v="16000"/>
    <x v="0"/>
    <n v="0"/>
    <x v="6"/>
    <x v="5"/>
    <x v="0"/>
  </r>
  <r>
    <n v="541183"/>
    <x v="2"/>
    <x v="1"/>
    <s v="majority"/>
    <x v="2"/>
    <s v="High school"/>
    <x v="1"/>
    <n v="0.50851571733041701"/>
    <n v="508.51571733041703"/>
    <x v="0"/>
    <s v="after 2015"/>
    <x v="1"/>
    <x v="0"/>
    <n v="10238"/>
    <x v="1"/>
    <n v="9000"/>
    <x v="0"/>
    <n v="0"/>
    <x v="6"/>
    <x v="5"/>
    <x v="0"/>
  </r>
  <r>
    <n v="872748"/>
    <x v="2"/>
    <x v="0"/>
    <s v="majority"/>
    <x v="3"/>
    <s v="University"/>
    <x v="0"/>
    <n v="0.50854569846050701"/>
    <n v="508.54569846050703"/>
    <x v="0"/>
    <s v="after 2015"/>
    <x v="0"/>
    <x v="0"/>
    <n v="10238"/>
    <x v="1"/>
    <n v="10000"/>
    <x v="0"/>
    <n v="0"/>
    <x v="6"/>
    <x v="6"/>
    <x v="1"/>
  </r>
  <r>
    <n v="637550"/>
    <x v="2"/>
    <x v="1"/>
    <s v="minority"/>
    <x v="2"/>
    <s v="University"/>
    <x v="3"/>
    <n v="0.50854900640525302"/>
    <n v="508.54900640525301"/>
    <x v="0"/>
    <s v="before 2015"/>
    <x v="0"/>
    <x v="1"/>
    <n v="10238"/>
    <x v="1"/>
    <n v="11000"/>
    <x v="0"/>
    <n v="0"/>
    <x v="6"/>
    <x v="6"/>
    <x v="0"/>
  </r>
  <r>
    <n v="9857"/>
    <x v="0"/>
    <x v="1"/>
    <s v="majority"/>
    <x v="0"/>
    <s v="University"/>
    <x v="0"/>
    <n v="0.50860654922477899"/>
    <n v="508.60654922477897"/>
    <x v="0"/>
    <s v="before 2015"/>
    <x v="0"/>
    <x v="0"/>
    <n v="10238"/>
    <x v="1"/>
    <n v="9000"/>
    <x v="0"/>
    <n v="3"/>
    <x v="6"/>
    <x v="0"/>
    <x v="0"/>
  </r>
  <r>
    <n v="485331"/>
    <x v="0"/>
    <x v="1"/>
    <s v="majority"/>
    <x v="3"/>
    <s v="High school"/>
    <x v="0"/>
    <n v="0.50866216341122705"/>
    <n v="508.66216341122703"/>
    <x v="0"/>
    <s v="after 2015"/>
    <x v="0"/>
    <x v="0"/>
    <n v="10238"/>
    <x v="1"/>
    <n v="12000"/>
    <x v="0"/>
    <n v="0"/>
    <x v="6"/>
    <x v="6"/>
    <x v="0"/>
  </r>
  <r>
    <n v="246434"/>
    <x v="0"/>
    <x v="1"/>
    <s v="majority"/>
    <x v="2"/>
    <s v="High school"/>
    <x v="0"/>
    <n v="0.50868254377711297"/>
    <n v="508.68254377711298"/>
    <x v="0"/>
    <s v="before 2015"/>
    <x v="0"/>
    <x v="0"/>
    <n v="32765"/>
    <x v="0"/>
    <n v="5000"/>
    <x v="0"/>
    <n v="2"/>
    <x v="6"/>
    <x v="6"/>
    <x v="0"/>
  </r>
  <r>
    <n v="5949"/>
    <x v="3"/>
    <x v="1"/>
    <s v="majority"/>
    <x v="3"/>
    <s v="High school"/>
    <x v="3"/>
    <n v="0.50876442195730798"/>
    <n v="508.764421957308"/>
    <x v="0"/>
    <s v="before 2015"/>
    <x v="1"/>
    <x v="0"/>
    <n v="10238"/>
    <x v="1"/>
    <n v="11000"/>
    <x v="0"/>
    <n v="0"/>
    <x v="6"/>
    <x v="6"/>
    <x v="1"/>
  </r>
  <r>
    <n v="367640"/>
    <x v="2"/>
    <x v="0"/>
    <s v="majority"/>
    <x v="2"/>
    <s v="University"/>
    <x v="0"/>
    <n v="0.50881153919928201"/>
    <n v="508.81153919928204"/>
    <x v="0"/>
    <s v="before 2015"/>
    <x v="0"/>
    <x v="0"/>
    <n v="10238"/>
    <x v="1"/>
    <n v="14000"/>
    <x v="0"/>
    <n v="1"/>
    <x v="6"/>
    <x v="1"/>
    <x v="0"/>
  </r>
  <r>
    <n v="392330"/>
    <x v="3"/>
    <x v="1"/>
    <s v="majority"/>
    <x v="3"/>
    <s v="High school"/>
    <x v="1"/>
    <n v="0.50881528953978705"/>
    <n v="508.81528953978705"/>
    <x v="0"/>
    <s v="after 2015"/>
    <x v="1"/>
    <x v="1"/>
    <n v="10238"/>
    <x v="1"/>
    <n v="12000"/>
    <x v="0"/>
    <n v="0"/>
    <x v="6"/>
    <x v="6"/>
    <x v="1"/>
  </r>
  <r>
    <n v="184502"/>
    <x v="0"/>
    <x v="1"/>
    <s v="majority"/>
    <x v="2"/>
    <s v="University"/>
    <x v="0"/>
    <n v="0.50884749411667995"/>
    <n v="508.84749411667997"/>
    <x v="0"/>
    <s v="before 2015"/>
    <x v="1"/>
    <x v="0"/>
    <n v="92101"/>
    <x v="2"/>
    <n v="13000"/>
    <x v="0"/>
    <n v="0"/>
    <x v="6"/>
    <x v="5"/>
    <x v="0"/>
  </r>
  <r>
    <n v="265048"/>
    <x v="2"/>
    <x v="1"/>
    <s v="majority"/>
    <x v="3"/>
    <s v="High school"/>
    <x v="3"/>
    <n v="0.50886666511385603"/>
    <n v="508.86666511385602"/>
    <x v="0"/>
    <s v="before 2015"/>
    <x v="1"/>
    <x v="0"/>
    <n v="10238"/>
    <x v="1"/>
    <n v="13000"/>
    <x v="0"/>
    <n v="0"/>
    <x v="6"/>
    <x v="6"/>
    <x v="0"/>
  </r>
  <r>
    <n v="928283"/>
    <x v="2"/>
    <x v="0"/>
    <s v="majority"/>
    <x v="2"/>
    <s v="No Schooling"/>
    <x v="3"/>
    <n v="0.50887328208835103"/>
    <n v="508.873282088351"/>
    <x v="0"/>
    <s v="after 2015"/>
    <x v="0"/>
    <x v="0"/>
    <n v="10238"/>
    <x v="1"/>
    <n v="13000"/>
    <x v="0"/>
    <n v="0"/>
    <x v="6"/>
    <x v="0"/>
    <x v="0"/>
  </r>
  <r>
    <n v="108318"/>
    <x v="1"/>
    <x v="1"/>
    <s v="majority"/>
    <x v="2"/>
    <s v="No Schooling"/>
    <x v="2"/>
    <n v="0.50896601595021995"/>
    <n v="508.96601595021997"/>
    <x v="0"/>
    <s v="before 2015"/>
    <x v="0"/>
    <x v="0"/>
    <n v="10238"/>
    <x v="1"/>
    <n v="14000"/>
    <x v="0"/>
    <n v="0"/>
    <x v="6"/>
    <x v="5"/>
    <x v="0"/>
  </r>
  <r>
    <n v="250758"/>
    <x v="3"/>
    <x v="0"/>
    <s v="majority"/>
    <x v="3"/>
    <s v="University"/>
    <x v="1"/>
    <n v="0.50899222819998502"/>
    <n v="508.99222819998499"/>
    <x v="0"/>
    <s v="before 2015"/>
    <x v="1"/>
    <x v="0"/>
    <n v="10238"/>
    <x v="1"/>
    <n v="13000"/>
    <x v="0"/>
    <n v="0"/>
    <x v="6"/>
    <x v="6"/>
    <x v="1"/>
  </r>
  <r>
    <n v="527814"/>
    <x v="2"/>
    <x v="0"/>
    <s v="minority"/>
    <x v="2"/>
    <s v="No Schooling"/>
    <x v="2"/>
    <n v="0.50904139820064598"/>
    <n v="509.04139820064597"/>
    <x v="0"/>
    <s v="before 2015"/>
    <x v="1"/>
    <x v="0"/>
    <n v="10238"/>
    <x v="1"/>
    <n v="11000"/>
    <x v="0"/>
    <n v="1"/>
    <x v="6"/>
    <x v="0"/>
    <x v="1"/>
  </r>
  <r>
    <n v="704291"/>
    <x v="1"/>
    <x v="1"/>
    <s v="majority"/>
    <x v="2"/>
    <s v="University"/>
    <x v="3"/>
    <n v="0.50907724537876198"/>
    <n v="509.07724537876197"/>
    <x v="0"/>
    <s v="before 2015"/>
    <x v="0"/>
    <x v="0"/>
    <n v="10238"/>
    <x v="1"/>
    <n v="10000"/>
    <x v="0"/>
    <n v="0"/>
    <x v="6"/>
    <x v="5"/>
    <x v="0"/>
  </r>
  <r>
    <n v="23557"/>
    <x v="2"/>
    <x v="1"/>
    <s v="majority"/>
    <x v="3"/>
    <s v="High school"/>
    <x v="3"/>
    <n v="0.50918778154449595"/>
    <n v="509.18778154449598"/>
    <x v="0"/>
    <s v="before 2015"/>
    <x v="1"/>
    <x v="1"/>
    <n v="32765"/>
    <x v="0"/>
    <n v="12000"/>
    <x v="0"/>
    <n v="0"/>
    <x v="6"/>
    <x v="6"/>
    <x v="1"/>
  </r>
  <r>
    <n v="562979"/>
    <x v="0"/>
    <x v="1"/>
    <s v="majority"/>
    <x v="0"/>
    <s v="High school"/>
    <x v="0"/>
    <n v="0.50922494110626504"/>
    <n v="509.22494110626502"/>
    <x v="0"/>
    <s v="after 2015"/>
    <x v="0"/>
    <x v="0"/>
    <n v="10238"/>
    <x v="1"/>
    <n v="13000"/>
    <x v="0"/>
    <n v="0"/>
    <x v="6"/>
    <x v="0"/>
    <x v="0"/>
  </r>
  <r>
    <n v="215537"/>
    <x v="3"/>
    <x v="1"/>
    <s v="majority"/>
    <x v="3"/>
    <s v="High school"/>
    <x v="1"/>
    <n v="0.50923810766942501"/>
    <n v="509.23810766942501"/>
    <x v="0"/>
    <s v="after 2015"/>
    <x v="0"/>
    <x v="1"/>
    <n v="10238"/>
    <x v="1"/>
    <n v="12000"/>
    <x v="0"/>
    <n v="0"/>
    <x v="6"/>
    <x v="6"/>
    <x v="0"/>
  </r>
  <r>
    <n v="44855"/>
    <x v="3"/>
    <x v="1"/>
    <s v="majority"/>
    <x v="3"/>
    <s v="No Schooling"/>
    <x v="2"/>
    <n v="0.50928675068732099"/>
    <n v="509.28675068732099"/>
    <x v="0"/>
    <s v="before 2015"/>
    <x v="1"/>
    <x v="0"/>
    <n v="10238"/>
    <x v="1"/>
    <n v="13000"/>
    <x v="0"/>
    <n v="0"/>
    <x v="6"/>
    <x v="6"/>
    <x v="1"/>
  </r>
  <r>
    <n v="448358"/>
    <x v="1"/>
    <x v="0"/>
    <s v="majority"/>
    <x v="2"/>
    <s v="High school"/>
    <x v="1"/>
    <n v="0.50933970489890801"/>
    <n v="509.339704898908"/>
    <x v="0"/>
    <s v="after 2015"/>
    <x v="0"/>
    <x v="0"/>
    <n v="32765"/>
    <x v="0"/>
    <n v="11000"/>
    <x v="0"/>
    <n v="4"/>
    <x v="6"/>
    <x v="0"/>
    <x v="0"/>
  </r>
  <r>
    <n v="606142"/>
    <x v="1"/>
    <x v="0"/>
    <s v="majority"/>
    <x v="2"/>
    <s v="High school"/>
    <x v="3"/>
    <n v="0.50943725270745799"/>
    <n v="509.43725270745801"/>
    <x v="0"/>
    <s v="after 2015"/>
    <x v="0"/>
    <x v="0"/>
    <n v="32765"/>
    <x v="0"/>
    <n v="8000"/>
    <x v="0"/>
    <n v="2"/>
    <x v="6"/>
    <x v="1"/>
    <x v="0"/>
  </r>
  <r>
    <n v="169656"/>
    <x v="0"/>
    <x v="0"/>
    <s v="majority"/>
    <x v="0"/>
    <s v="High school"/>
    <x v="0"/>
    <n v="0.50950999137196396"/>
    <n v="509.50999137196396"/>
    <x v="0"/>
    <s v="before 2015"/>
    <x v="1"/>
    <x v="0"/>
    <n v="32765"/>
    <x v="0"/>
    <n v="11000"/>
    <x v="0"/>
    <n v="7"/>
    <x v="6"/>
    <x v="0"/>
    <x v="0"/>
  </r>
  <r>
    <n v="451227"/>
    <x v="2"/>
    <x v="1"/>
    <s v="majority"/>
    <x v="2"/>
    <s v="High school"/>
    <x v="0"/>
    <n v="0.509571700042315"/>
    <n v="509.571700042315"/>
    <x v="0"/>
    <s v="after 2015"/>
    <x v="1"/>
    <x v="0"/>
    <n v="32765"/>
    <x v="0"/>
    <n v="10000"/>
    <x v="0"/>
    <n v="2"/>
    <x v="6"/>
    <x v="6"/>
    <x v="0"/>
  </r>
  <r>
    <n v="887542"/>
    <x v="1"/>
    <x v="0"/>
    <s v="majority"/>
    <x v="2"/>
    <s v="University"/>
    <x v="3"/>
    <n v="0.50965537893446899"/>
    <n v="509.65537893446901"/>
    <x v="0"/>
    <s v="after 2015"/>
    <x v="0"/>
    <x v="0"/>
    <n v="10238"/>
    <x v="1"/>
    <n v="9000"/>
    <x v="0"/>
    <n v="1"/>
    <x v="6"/>
    <x v="0"/>
    <x v="0"/>
  </r>
  <r>
    <n v="618453"/>
    <x v="2"/>
    <x v="0"/>
    <s v="minority"/>
    <x v="2"/>
    <s v="High school"/>
    <x v="1"/>
    <n v="0.50970974148631698"/>
    <n v="509.709741486317"/>
    <x v="0"/>
    <s v="before 2015"/>
    <x v="1"/>
    <x v="0"/>
    <n v="10238"/>
    <x v="1"/>
    <n v="12000"/>
    <x v="0"/>
    <n v="0"/>
    <x v="6"/>
    <x v="6"/>
    <x v="1"/>
  </r>
  <r>
    <n v="95823"/>
    <x v="1"/>
    <x v="1"/>
    <s v="majority"/>
    <x v="2"/>
    <s v="High school"/>
    <x v="0"/>
    <n v="0.50976405266672398"/>
    <n v="509.76405266672396"/>
    <x v="0"/>
    <s v="before 2015"/>
    <x v="0"/>
    <x v="0"/>
    <n v="10238"/>
    <x v="1"/>
    <n v="11000"/>
    <x v="0"/>
    <n v="0"/>
    <x v="6"/>
    <x v="3"/>
    <x v="0"/>
  </r>
  <r>
    <n v="912569"/>
    <x v="0"/>
    <x v="1"/>
    <s v="majority"/>
    <x v="0"/>
    <s v="High school"/>
    <x v="0"/>
    <n v="0.50980283853701702"/>
    <n v="509.80283853701701"/>
    <x v="0"/>
    <s v="before 2015"/>
    <x v="0"/>
    <x v="0"/>
    <n v="32765"/>
    <x v="0"/>
    <n v="11000"/>
    <x v="0"/>
    <n v="2"/>
    <x v="6"/>
    <x v="5"/>
    <x v="0"/>
  </r>
  <r>
    <n v="964147"/>
    <x v="3"/>
    <x v="0"/>
    <s v="majority"/>
    <x v="3"/>
    <s v="University"/>
    <x v="1"/>
    <n v="0.50984269499788504"/>
    <n v="509.84269499788502"/>
    <x v="0"/>
    <s v="before 2015"/>
    <x v="1"/>
    <x v="1"/>
    <n v="10238"/>
    <x v="1"/>
    <n v="19000"/>
    <x v="1"/>
    <n v="0"/>
    <x v="6"/>
    <x v="6"/>
    <x v="1"/>
  </r>
  <r>
    <n v="647888"/>
    <x v="1"/>
    <x v="1"/>
    <s v="majority"/>
    <x v="2"/>
    <s v="No Schooling"/>
    <x v="1"/>
    <n v="0.50991029677619204"/>
    <n v="509.91029677619201"/>
    <x v="0"/>
    <s v="before 2015"/>
    <x v="1"/>
    <x v="1"/>
    <n v="10238"/>
    <x v="1"/>
    <n v="13000"/>
    <x v="0"/>
    <n v="0"/>
    <x v="6"/>
    <x v="5"/>
    <x v="0"/>
  </r>
  <r>
    <n v="927038"/>
    <x v="3"/>
    <x v="0"/>
    <s v="majority"/>
    <x v="3"/>
    <s v="High school"/>
    <x v="1"/>
    <n v="0.50992460441100096"/>
    <n v="509.92460441100098"/>
    <x v="0"/>
    <s v="before 2015"/>
    <x v="0"/>
    <x v="1"/>
    <n v="10238"/>
    <x v="1"/>
    <n v="12000"/>
    <x v="0"/>
    <n v="0"/>
    <x v="6"/>
    <x v="6"/>
    <x v="0"/>
  </r>
  <r>
    <n v="140120"/>
    <x v="2"/>
    <x v="0"/>
    <s v="majority"/>
    <x v="2"/>
    <s v="University"/>
    <x v="0"/>
    <n v="0.50994249876908004"/>
    <n v="509.94249876908003"/>
    <x v="0"/>
    <s v="after 2015"/>
    <x v="1"/>
    <x v="0"/>
    <n v="32765"/>
    <x v="0"/>
    <n v="12000"/>
    <x v="0"/>
    <n v="4"/>
    <x v="6"/>
    <x v="5"/>
    <x v="0"/>
  </r>
  <r>
    <n v="244725"/>
    <x v="3"/>
    <x v="1"/>
    <s v="majority"/>
    <x v="3"/>
    <s v="High school"/>
    <x v="2"/>
    <n v="0.50996044075665004"/>
    <n v="509.96044075665003"/>
    <x v="0"/>
    <s v="before 2015"/>
    <x v="1"/>
    <x v="1"/>
    <n v="10238"/>
    <x v="1"/>
    <n v="17000"/>
    <x v="0"/>
    <n v="0"/>
    <x v="6"/>
    <x v="6"/>
    <x v="1"/>
  </r>
  <r>
    <n v="79380"/>
    <x v="2"/>
    <x v="1"/>
    <s v="majority"/>
    <x v="3"/>
    <s v="High school"/>
    <x v="3"/>
    <n v="0.51011969939193103"/>
    <n v="510.11969939193102"/>
    <x v="0"/>
    <s v="after 2015"/>
    <x v="0"/>
    <x v="0"/>
    <n v="10238"/>
    <x v="1"/>
    <n v="8000"/>
    <x v="0"/>
    <n v="0"/>
    <x v="6"/>
    <x v="6"/>
    <x v="0"/>
  </r>
  <r>
    <n v="636203"/>
    <x v="3"/>
    <x v="0"/>
    <s v="majority"/>
    <x v="3"/>
    <s v="University"/>
    <x v="1"/>
    <n v="0.51012843822030995"/>
    <n v="510.12843822030993"/>
    <x v="0"/>
    <s v="after 2015"/>
    <x v="1"/>
    <x v="1"/>
    <n v="10238"/>
    <x v="1"/>
    <n v="12000"/>
    <x v="0"/>
    <n v="0"/>
    <x v="6"/>
    <x v="6"/>
    <x v="0"/>
  </r>
  <r>
    <n v="533249"/>
    <x v="1"/>
    <x v="1"/>
    <s v="majority"/>
    <x v="2"/>
    <s v="High school"/>
    <x v="3"/>
    <n v="0.51016220250935296"/>
    <n v="510.16220250935294"/>
    <x v="0"/>
    <s v="after 2015"/>
    <x v="0"/>
    <x v="1"/>
    <n v="32765"/>
    <x v="0"/>
    <n v="7000"/>
    <x v="0"/>
    <n v="0"/>
    <x v="6"/>
    <x v="5"/>
    <x v="0"/>
  </r>
  <r>
    <n v="273073"/>
    <x v="0"/>
    <x v="0"/>
    <s v="majority"/>
    <x v="0"/>
    <s v="University"/>
    <x v="0"/>
    <n v="0.51019366493972396"/>
    <n v="510.19366493972393"/>
    <x v="0"/>
    <s v="after 2015"/>
    <x v="0"/>
    <x v="1"/>
    <n v="10238"/>
    <x v="1"/>
    <n v="10000"/>
    <x v="0"/>
    <n v="9"/>
    <x v="6"/>
    <x v="2"/>
    <x v="0"/>
  </r>
  <r>
    <n v="259369"/>
    <x v="3"/>
    <x v="1"/>
    <s v="majority"/>
    <x v="3"/>
    <s v="High school"/>
    <x v="2"/>
    <n v="0.51035795431327902"/>
    <n v="510.35795431327904"/>
    <x v="0"/>
    <s v="before 2015"/>
    <x v="0"/>
    <x v="1"/>
    <n v="10238"/>
    <x v="1"/>
    <n v="14000"/>
    <x v="0"/>
    <n v="0"/>
    <x v="6"/>
    <x v="6"/>
    <x v="1"/>
  </r>
  <r>
    <n v="856856"/>
    <x v="3"/>
    <x v="1"/>
    <s v="minority"/>
    <x v="3"/>
    <s v="High school"/>
    <x v="3"/>
    <n v="0.51036238111435295"/>
    <n v="510.36238111435296"/>
    <x v="0"/>
    <s v="before 2015"/>
    <x v="1"/>
    <x v="0"/>
    <n v="10238"/>
    <x v="1"/>
    <n v="12000"/>
    <x v="0"/>
    <n v="0"/>
    <x v="6"/>
    <x v="6"/>
    <x v="1"/>
  </r>
  <r>
    <n v="651342"/>
    <x v="1"/>
    <x v="0"/>
    <s v="majority"/>
    <x v="1"/>
    <s v="High school"/>
    <x v="1"/>
    <n v="0.51038152684020999"/>
    <n v="510.38152684020997"/>
    <x v="0"/>
    <s v="before 2015"/>
    <x v="1"/>
    <x v="1"/>
    <n v="10238"/>
    <x v="1"/>
    <n v="15000"/>
    <x v="0"/>
    <n v="2"/>
    <x v="6"/>
    <x v="7"/>
    <x v="0"/>
  </r>
  <r>
    <n v="921219"/>
    <x v="2"/>
    <x v="1"/>
    <s v="majority"/>
    <x v="2"/>
    <s v="No Schooling"/>
    <x v="1"/>
    <n v="0.51045054877718399"/>
    <n v="510.450548777184"/>
    <x v="0"/>
    <s v="after 2015"/>
    <x v="0"/>
    <x v="0"/>
    <n v="10238"/>
    <x v="1"/>
    <n v="14000"/>
    <x v="0"/>
    <n v="1"/>
    <x v="6"/>
    <x v="6"/>
    <x v="0"/>
  </r>
  <r>
    <n v="188850"/>
    <x v="1"/>
    <x v="1"/>
    <s v="majority"/>
    <x v="1"/>
    <s v="No Schooling"/>
    <x v="3"/>
    <n v="0.51045190084258096"/>
    <n v="510.45190084258098"/>
    <x v="0"/>
    <s v="before 2015"/>
    <x v="0"/>
    <x v="0"/>
    <n v="10238"/>
    <x v="1"/>
    <n v="13000"/>
    <x v="0"/>
    <n v="2"/>
    <x v="6"/>
    <x v="6"/>
    <x v="0"/>
  </r>
  <r>
    <n v="140311"/>
    <x v="3"/>
    <x v="1"/>
    <s v="majority"/>
    <x v="3"/>
    <s v="High school"/>
    <x v="1"/>
    <n v="0.510541614299445"/>
    <n v="510.54161429944497"/>
    <x v="0"/>
    <s v="before 2015"/>
    <x v="1"/>
    <x v="1"/>
    <n v="10238"/>
    <x v="1"/>
    <n v="12000"/>
    <x v="0"/>
    <n v="0"/>
    <x v="6"/>
    <x v="6"/>
    <x v="1"/>
  </r>
  <r>
    <n v="248605"/>
    <x v="1"/>
    <x v="1"/>
    <s v="majority"/>
    <x v="1"/>
    <s v="No Schooling"/>
    <x v="3"/>
    <n v="0.51056691300071799"/>
    <n v="510.56691300071799"/>
    <x v="0"/>
    <s v="after 2015"/>
    <x v="1"/>
    <x v="0"/>
    <n v="10238"/>
    <x v="1"/>
    <n v="15000"/>
    <x v="0"/>
    <n v="1"/>
    <x v="6"/>
    <x v="5"/>
    <x v="0"/>
  </r>
  <r>
    <n v="462016"/>
    <x v="0"/>
    <x v="1"/>
    <s v="minority"/>
    <x v="0"/>
    <s v="University"/>
    <x v="0"/>
    <n v="0.51060325578505295"/>
    <n v="510.60325578505297"/>
    <x v="0"/>
    <s v="after 2015"/>
    <x v="0"/>
    <x v="0"/>
    <n v="10238"/>
    <x v="1"/>
    <n v="13000"/>
    <x v="0"/>
    <n v="3"/>
    <x v="6"/>
    <x v="0"/>
    <x v="0"/>
  </r>
  <r>
    <n v="256735"/>
    <x v="1"/>
    <x v="1"/>
    <s v="majority"/>
    <x v="3"/>
    <s v="University"/>
    <x v="3"/>
    <n v="0.51065343852838696"/>
    <n v="510.65343852838697"/>
    <x v="0"/>
    <s v="after 2015"/>
    <x v="0"/>
    <x v="0"/>
    <n v="10238"/>
    <x v="1"/>
    <n v="9000"/>
    <x v="0"/>
    <n v="0"/>
    <x v="6"/>
    <x v="6"/>
    <x v="0"/>
  </r>
  <r>
    <n v="479539"/>
    <x v="1"/>
    <x v="0"/>
    <s v="majority"/>
    <x v="1"/>
    <s v="High school"/>
    <x v="3"/>
    <n v="0.51066447776290202"/>
    <n v="510.66447776290204"/>
    <x v="0"/>
    <s v="before 2015"/>
    <x v="0"/>
    <x v="0"/>
    <n v="10238"/>
    <x v="1"/>
    <n v="12000"/>
    <x v="0"/>
    <n v="2"/>
    <x v="6"/>
    <x v="0"/>
    <x v="0"/>
  </r>
  <r>
    <n v="738729"/>
    <x v="3"/>
    <x v="1"/>
    <s v="majority"/>
    <x v="3"/>
    <s v="No Schooling"/>
    <x v="1"/>
    <n v="0.51073313650642005"/>
    <n v="510.73313650642007"/>
    <x v="0"/>
    <s v="before 2015"/>
    <x v="0"/>
    <x v="0"/>
    <n v="10238"/>
    <x v="1"/>
    <n v="7000"/>
    <x v="0"/>
    <n v="0"/>
    <x v="6"/>
    <x v="6"/>
    <x v="1"/>
  </r>
  <r>
    <n v="664096"/>
    <x v="1"/>
    <x v="0"/>
    <s v="majority"/>
    <x v="1"/>
    <s v="High school"/>
    <x v="0"/>
    <n v="0.51090204232437497"/>
    <n v="510.90204232437497"/>
    <x v="0"/>
    <s v="after 2015"/>
    <x v="1"/>
    <x v="0"/>
    <n v="10238"/>
    <x v="1"/>
    <n v="12000"/>
    <x v="0"/>
    <n v="4"/>
    <x v="6"/>
    <x v="2"/>
    <x v="0"/>
  </r>
  <r>
    <n v="739171"/>
    <x v="1"/>
    <x v="1"/>
    <s v="majority"/>
    <x v="1"/>
    <s v="High school"/>
    <x v="0"/>
    <n v="0.51090456105441195"/>
    <n v="510.90456105441194"/>
    <x v="0"/>
    <s v="before 2015"/>
    <x v="0"/>
    <x v="0"/>
    <n v="10238"/>
    <x v="1"/>
    <n v="10000"/>
    <x v="0"/>
    <n v="1"/>
    <x v="6"/>
    <x v="0"/>
    <x v="0"/>
  </r>
  <r>
    <n v="770671"/>
    <x v="1"/>
    <x v="1"/>
    <s v="majority"/>
    <x v="1"/>
    <s v="No Schooling"/>
    <x v="3"/>
    <n v="0.51091565451462695"/>
    <n v="510.91565451462697"/>
    <x v="0"/>
    <s v="after 2015"/>
    <x v="0"/>
    <x v="0"/>
    <n v="92101"/>
    <x v="2"/>
    <n v="12000"/>
    <x v="0"/>
    <n v="1"/>
    <x v="6"/>
    <x v="5"/>
    <x v="0"/>
  </r>
  <r>
    <n v="243256"/>
    <x v="3"/>
    <x v="1"/>
    <s v="majority"/>
    <x v="3"/>
    <s v="University"/>
    <x v="3"/>
    <n v="0.511103415149327"/>
    <n v="511.10341514932702"/>
    <x v="0"/>
    <s v="after 2015"/>
    <x v="1"/>
    <x v="1"/>
    <n v="10238"/>
    <x v="1"/>
    <n v="15000"/>
    <x v="0"/>
    <n v="0"/>
    <x v="6"/>
    <x v="6"/>
    <x v="0"/>
  </r>
  <r>
    <n v="288172"/>
    <x v="0"/>
    <x v="1"/>
    <s v="majority"/>
    <x v="2"/>
    <s v="High school"/>
    <x v="0"/>
    <n v="0.51119299952746799"/>
    <n v="511.19299952746798"/>
    <x v="0"/>
    <s v="before 2015"/>
    <x v="0"/>
    <x v="0"/>
    <n v="10238"/>
    <x v="1"/>
    <n v="10000"/>
    <x v="0"/>
    <n v="1"/>
    <x v="6"/>
    <x v="5"/>
    <x v="0"/>
  </r>
  <r>
    <n v="892385"/>
    <x v="2"/>
    <x v="1"/>
    <s v="majority"/>
    <x v="2"/>
    <s v="No Schooling"/>
    <x v="1"/>
    <n v="0.511212638349959"/>
    <n v="511.21263834995898"/>
    <x v="0"/>
    <s v="after 2015"/>
    <x v="1"/>
    <x v="0"/>
    <n v="10238"/>
    <x v="1"/>
    <n v="15000"/>
    <x v="0"/>
    <n v="0"/>
    <x v="6"/>
    <x v="6"/>
    <x v="0"/>
  </r>
  <r>
    <n v="943745"/>
    <x v="1"/>
    <x v="1"/>
    <s v="majority"/>
    <x v="2"/>
    <s v="No Schooling"/>
    <x v="1"/>
    <n v="0.51122405352683498"/>
    <n v="511.22405352683495"/>
    <x v="0"/>
    <s v="before 2015"/>
    <x v="1"/>
    <x v="0"/>
    <n v="10238"/>
    <x v="1"/>
    <n v="12000"/>
    <x v="1"/>
    <n v="0"/>
    <x v="6"/>
    <x v="6"/>
    <x v="1"/>
  </r>
  <r>
    <n v="841430"/>
    <x v="1"/>
    <x v="1"/>
    <s v="majority"/>
    <x v="1"/>
    <s v="No Schooling"/>
    <x v="3"/>
    <n v="0.51135006531831495"/>
    <n v="511.35006531831493"/>
    <x v="0"/>
    <s v="before 2015"/>
    <x v="0"/>
    <x v="0"/>
    <n v="10238"/>
    <x v="1"/>
    <n v="11000"/>
    <x v="0"/>
    <n v="1"/>
    <x v="6"/>
    <x v="1"/>
    <x v="0"/>
  </r>
  <r>
    <n v="918944"/>
    <x v="2"/>
    <x v="0"/>
    <s v="majority"/>
    <x v="3"/>
    <s v="University"/>
    <x v="0"/>
    <n v="0.51140514250421099"/>
    <n v="511.40514250421097"/>
    <x v="0"/>
    <s v="after 2015"/>
    <x v="0"/>
    <x v="0"/>
    <n v="10238"/>
    <x v="1"/>
    <n v="9000"/>
    <x v="0"/>
    <n v="0"/>
    <x v="6"/>
    <x v="6"/>
    <x v="0"/>
  </r>
  <r>
    <n v="627751"/>
    <x v="2"/>
    <x v="1"/>
    <s v="majority"/>
    <x v="2"/>
    <s v="University"/>
    <x v="0"/>
    <n v="0.51143083719495497"/>
    <n v="511.43083719495496"/>
    <x v="0"/>
    <s v="after 2015"/>
    <x v="0"/>
    <x v="0"/>
    <n v="10238"/>
    <x v="1"/>
    <n v="10000"/>
    <x v="0"/>
    <n v="0"/>
    <x v="6"/>
    <x v="5"/>
    <x v="0"/>
  </r>
  <r>
    <n v="509815"/>
    <x v="2"/>
    <x v="1"/>
    <s v="majority"/>
    <x v="3"/>
    <s v="High school"/>
    <x v="1"/>
    <n v="0.51145705848035306"/>
    <n v="511.45705848035306"/>
    <x v="0"/>
    <s v="after 2015"/>
    <x v="0"/>
    <x v="0"/>
    <n v="32765"/>
    <x v="0"/>
    <n v="12000"/>
    <x v="0"/>
    <n v="0"/>
    <x v="6"/>
    <x v="6"/>
    <x v="0"/>
  </r>
  <r>
    <n v="822658"/>
    <x v="3"/>
    <x v="0"/>
    <s v="majority"/>
    <x v="3"/>
    <s v="High school"/>
    <x v="1"/>
    <n v="0.51162636197786204"/>
    <n v="511.62636197786202"/>
    <x v="0"/>
    <s v="before 2015"/>
    <x v="1"/>
    <x v="1"/>
    <n v="92101"/>
    <x v="2"/>
    <n v="15000"/>
    <x v="0"/>
    <n v="0"/>
    <x v="6"/>
    <x v="6"/>
    <x v="1"/>
  </r>
  <r>
    <n v="918612"/>
    <x v="2"/>
    <x v="1"/>
    <s v="majority"/>
    <x v="3"/>
    <s v="High school"/>
    <x v="3"/>
    <n v="0.51164676646545004"/>
    <n v="511.64676646545001"/>
    <x v="0"/>
    <s v="after 2015"/>
    <x v="1"/>
    <x v="1"/>
    <n v="92101"/>
    <x v="2"/>
    <n v="16000"/>
    <x v="0"/>
    <n v="0"/>
    <x v="6"/>
    <x v="6"/>
    <x v="1"/>
  </r>
  <r>
    <n v="796287"/>
    <x v="0"/>
    <x v="0"/>
    <s v="majority"/>
    <x v="0"/>
    <s v="University"/>
    <x v="0"/>
    <n v="0.511710620261835"/>
    <n v="511.710620261835"/>
    <x v="0"/>
    <s v="after 2015"/>
    <x v="1"/>
    <x v="0"/>
    <n v="10238"/>
    <x v="1"/>
    <n v="16000"/>
    <x v="0"/>
    <n v="4"/>
    <x v="6"/>
    <x v="0"/>
    <x v="0"/>
  </r>
  <r>
    <n v="373872"/>
    <x v="2"/>
    <x v="0"/>
    <s v="majority"/>
    <x v="3"/>
    <s v="High school"/>
    <x v="3"/>
    <n v="0.51173763494461"/>
    <n v="511.73763494461002"/>
    <x v="0"/>
    <s v="before 2015"/>
    <x v="1"/>
    <x v="1"/>
    <n v="10238"/>
    <x v="1"/>
    <n v="13000"/>
    <x v="0"/>
    <n v="0"/>
    <x v="6"/>
    <x v="6"/>
    <x v="1"/>
  </r>
  <r>
    <n v="180207"/>
    <x v="0"/>
    <x v="0"/>
    <s v="majority"/>
    <x v="0"/>
    <s v="High school"/>
    <x v="0"/>
    <n v="0.51180016511351401"/>
    <n v="511.80016511351403"/>
    <x v="0"/>
    <s v="after 2015"/>
    <x v="0"/>
    <x v="0"/>
    <n v="10238"/>
    <x v="1"/>
    <n v="12000"/>
    <x v="0"/>
    <n v="3"/>
    <x v="6"/>
    <x v="2"/>
    <x v="0"/>
  </r>
  <r>
    <n v="88703"/>
    <x v="0"/>
    <x v="1"/>
    <s v="majority"/>
    <x v="0"/>
    <s v="High school"/>
    <x v="3"/>
    <n v="0.51182668708643697"/>
    <n v="511.82668708643695"/>
    <x v="0"/>
    <s v="after 2015"/>
    <x v="0"/>
    <x v="1"/>
    <n v="10238"/>
    <x v="1"/>
    <n v="16000"/>
    <x v="0"/>
    <n v="0"/>
    <x v="6"/>
    <x v="5"/>
    <x v="0"/>
  </r>
  <r>
    <n v="987063"/>
    <x v="0"/>
    <x v="0"/>
    <s v="majority"/>
    <x v="0"/>
    <s v="High school"/>
    <x v="0"/>
    <n v="0.51192638794330803"/>
    <n v="511.92638794330804"/>
    <x v="0"/>
    <s v="after 2015"/>
    <x v="0"/>
    <x v="0"/>
    <n v="10238"/>
    <x v="1"/>
    <n v="8000"/>
    <x v="0"/>
    <n v="4"/>
    <x v="6"/>
    <x v="5"/>
    <x v="0"/>
  </r>
  <r>
    <n v="168157"/>
    <x v="2"/>
    <x v="1"/>
    <s v="majority"/>
    <x v="2"/>
    <s v="High school"/>
    <x v="2"/>
    <n v="0.51200082071048403"/>
    <n v="512.00082071048405"/>
    <x v="0"/>
    <s v="before 2015"/>
    <x v="0"/>
    <x v="1"/>
    <n v="32765"/>
    <x v="0"/>
    <n v="11000"/>
    <x v="0"/>
    <n v="3"/>
    <x v="6"/>
    <x v="6"/>
    <x v="1"/>
  </r>
  <r>
    <n v="880893"/>
    <x v="2"/>
    <x v="1"/>
    <s v="majority"/>
    <x v="2"/>
    <s v="High school"/>
    <x v="0"/>
    <n v="0.512042917009909"/>
    <n v="512.04291700990905"/>
    <x v="0"/>
    <s v="before 2015"/>
    <x v="0"/>
    <x v="0"/>
    <n v="32765"/>
    <x v="0"/>
    <n v="12000"/>
    <x v="0"/>
    <n v="1"/>
    <x v="6"/>
    <x v="6"/>
    <x v="0"/>
  </r>
  <r>
    <n v="68702"/>
    <x v="1"/>
    <x v="0"/>
    <s v="majority"/>
    <x v="1"/>
    <s v="University"/>
    <x v="0"/>
    <n v="0.512046975529174"/>
    <n v="512.04697552917401"/>
    <x v="0"/>
    <s v="before 2015"/>
    <x v="0"/>
    <x v="0"/>
    <n v="10238"/>
    <x v="1"/>
    <n v="9000"/>
    <x v="0"/>
    <n v="0"/>
    <x v="6"/>
    <x v="0"/>
    <x v="0"/>
  </r>
  <r>
    <n v="684976"/>
    <x v="0"/>
    <x v="1"/>
    <s v="majority"/>
    <x v="1"/>
    <s v="University"/>
    <x v="0"/>
    <n v="0.51214096506570905"/>
    <n v="512.140965065709"/>
    <x v="0"/>
    <s v="before 2015"/>
    <x v="0"/>
    <x v="0"/>
    <n v="32765"/>
    <x v="0"/>
    <n v="11000"/>
    <x v="0"/>
    <n v="4"/>
    <x v="6"/>
    <x v="6"/>
    <x v="0"/>
  </r>
  <r>
    <n v="869694"/>
    <x v="3"/>
    <x v="0"/>
    <s v="majority"/>
    <x v="3"/>
    <s v="High school"/>
    <x v="1"/>
    <n v="0.51214491968255904"/>
    <n v="512.14491968255902"/>
    <x v="0"/>
    <s v="before 2015"/>
    <x v="1"/>
    <x v="1"/>
    <n v="10238"/>
    <x v="1"/>
    <n v="16000"/>
    <x v="0"/>
    <n v="0"/>
    <x v="6"/>
    <x v="6"/>
    <x v="1"/>
  </r>
  <r>
    <n v="744557"/>
    <x v="2"/>
    <x v="1"/>
    <s v="majority"/>
    <x v="3"/>
    <s v="High school"/>
    <x v="3"/>
    <n v="0.51216115336288104"/>
    <n v="512.16115336288101"/>
    <x v="0"/>
    <s v="before 2015"/>
    <x v="0"/>
    <x v="0"/>
    <n v="10238"/>
    <x v="1"/>
    <n v="12000"/>
    <x v="0"/>
    <n v="0"/>
    <x v="6"/>
    <x v="6"/>
    <x v="0"/>
  </r>
  <r>
    <n v="886615"/>
    <x v="3"/>
    <x v="0"/>
    <s v="majority"/>
    <x v="3"/>
    <s v="No Schooling"/>
    <x v="3"/>
    <n v="0.51221241712907795"/>
    <n v="512.21241712907795"/>
    <x v="0"/>
    <s v="before 2015"/>
    <x v="0"/>
    <x v="1"/>
    <n v="32765"/>
    <x v="0"/>
    <n v="11000"/>
    <x v="0"/>
    <n v="0"/>
    <x v="6"/>
    <x v="6"/>
    <x v="1"/>
  </r>
  <r>
    <n v="657124"/>
    <x v="1"/>
    <x v="1"/>
    <s v="majority"/>
    <x v="3"/>
    <s v="University"/>
    <x v="0"/>
    <n v="0.51223509943363199"/>
    <n v="512.23509943363194"/>
    <x v="0"/>
    <s v="before 2015"/>
    <x v="0"/>
    <x v="0"/>
    <n v="32765"/>
    <x v="0"/>
    <n v="12000"/>
    <x v="0"/>
    <n v="0"/>
    <x v="6"/>
    <x v="6"/>
    <x v="1"/>
  </r>
  <r>
    <n v="410017"/>
    <x v="1"/>
    <x v="0"/>
    <s v="majority"/>
    <x v="1"/>
    <s v="High school"/>
    <x v="0"/>
    <n v="0.51224056985895805"/>
    <n v="512.240569858958"/>
    <x v="0"/>
    <s v="before 2015"/>
    <x v="0"/>
    <x v="0"/>
    <n v="10238"/>
    <x v="1"/>
    <n v="12000"/>
    <x v="0"/>
    <n v="1"/>
    <x v="6"/>
    <x v="5"/>
    <x v="0"/>
  </r>
  <r>
    <n v="976455"/>
    <x v="3"/>
    <x v="1"/>
    <s v="majority"/>
    <x v="3"/>
    <s v="University"/>
    <x v="3"/>
    <n v="0.51227842793446199"/>
    <n v="512.278427934462"/>
    <x v="0"/>
    <s v="before 2015"/>
    <x v="0"/>
    <x v="0"/>
    <n v="10238"/>
    <x v="1"/>
    <n v="12000"/>
    <x v="0"/>
    <n v="0"/>
    <x v="6"/>
    <x v="6"/>
    <x v="0"/>
  </r>
  <r>
    <n v="24832"/>
    <x v="0"/>
    <x v="0"/>
    <s v="majority"/>
    <x v="2"/>
    <s v="University"/>
    <x v="0"/>
    <n v="0.512299236712214"/>
    <n v="512.299236712214"/>
    <x v="0"/>
    <s v="after 2015"/>
    <x v="0"/>
    <x v="0"/>
    <n v="32765"/>
    <x v="0"/>
    <n v="8000"/>
    <x v="0"/>
    <n v="3"/>
    <x v="6"/>
    <x v="1"/>
    <x v="0"/>
  </r>
  <r>
    <n v="586583"/>
    <x v="3"/>
    <x v="0"/>
    <s v="majority"/>
    <x v="3"/>
    <s v="High school"/>
    <x v="1"/>
    <n v="0.51232828487978399"/>
    <n v="512.32828487978395"/>
    <x v="0"/>
    <s v="before 2015"/>
    <x v="1"/>
    <x v="1"/>
    <n v="32765"/>
    <x v="0"/>
    <n v="13000"/>
    <x v="0"/>
    <n v="0"/>
    <x v="6"/>
    <x v="6"/>
    <x v="1"/>
  </r>
  <r>
    <n v="210810"/>
    <x v="2"/>
    <x v="1"/>
    <s v="majority"/>
    <x v="2"/>
    <s v="No Schooling"/>
    <x v="1"/>
    <n v="0.51235012399095303"/>
    <n v="512.35012399095308"/>
    <x v="0"/>
    <s v="before 2015"/>
    <x v="1"/>
    <x v="0"/>
    <n v="10238"/>
    <x v="1"/>
    <n v="16000"/>
    <x v="0"/>
    <n v="1"/>
    <x v="6"/>
    <x v="6"/>
    <x v="0"/>
  </r>
  <r>
    <n v="998817"/>
    <x v="2"/>
    <x v="1"/>
    <s v="minority"/>
    <x v="2"/>
    <s v="University"/>
    <x v="3"/>
    <n v="0.51243333025762405"/>
    <n v="512.43333025762411"/>
    <x v="0"/>
    <s v="before 2015"/>
    <x v="1"/>
    <x v="1"/>
    <n v="10238"/>
    <x v="1"/>
    <n v="17000"/>
    <x v="0"/>
    <n v="0"/>
    <x v="6"/>
    <x v="5"/>
    <x v="0"/>
  </r>
  <r>
    <n v="654608"/>
    <x v="2"/>
    <x v="1"/>
    <s v="majority"/>
    <x v="3"/>
    <s v="No Schooling"/>
    <x v="1"/>
    <n v="0.51244823293195396"/>
    <n v="512.44823293195395"/>
    <x v="0"/>
    <s v="before 2015"/>
    <x v="0"/>
    <x v="1"/>
    <n v="10238"/>
    <x v="1"/>
    <n v="12000"/>
    <x v="0"/>
    <n v="0"/>
    <x v="6"/>
    <x v="6"/>
    <x v="0"/>
  </r>
  <r>
    <n v="21860"/>
    <x v="3"/>
    <x v="1"/>
    <s v="majority"/>
    <x v="3"/>
    <s v="High school"/>
    <x v="1"/>
    <n v="0.51256307189025097"/>
    <n v="512.56307189025097"/>
    <x v="0"/>
    <s v="before 2015"/>
    <x v="1"/>
    <x v="1"/>
    <n v="32765"/>
    <x v="0"/>
    <n v="12000"/>
    <x v="0"/>
    <n v="0"/>
    <x v="6"/>
    <x v="6"/>
    <x v="1"/>
  </r>
  <r>
    <n v="605525"/>
    <x v="2"/>
    <x v="1"/>
    <s v="majority"/>
    <x v="3"/>
    <s v="High school"/>
    <x v="1"/>
    <n v="0.51257495456130397"/>
    <n v="512.57495456130403"/>
    <x v="0"/>
    <s v="before 2015"/>
    <x v="0"/>
    <x v="1"/>
    <n v="10238"/>
    <x v="1"/>
    <n v="12000"/>
    <x v="0"/>
    <n v="0"/>
    <x v="6"/>
    <x v="6"/>
    <x v="1"/>
  </r>
  <r>
    <n v="493793"/>
    <x v="2"/>
    <x v="0"/>
    <s v="minority"/>
    <x v="3"/>
    <s v="High school"/>
    <x v="3"/>
    <n v="0.51260811701711195"/>
    <n v="512.60811701711191"/>
    <x v="0"/>
    <s v="before 2015"/>
    <x v="0"/>
    <x v="0"/>
    <n v="92101"/>
    <x v="2"/>
    <n v="9000"/>
    <x v="0"/>
    <n v="0"/>
    <x v="6"/>
    <x v="6"/>
    <x v="1"/>
  </r>
  <r>
    <n v="338513"/>
    <x v="1"/>
    <x v="1"/>
    <s v="majority"/>
    <x v="2"/>
    <s v="High school"/>
    <x v="0"/>
    <n v="0.51271564925892599"/>
    <n v="512.71564925892596"/>
    <x v="0"/>
    <s v="before 2015"/>
    <x v="1"/>
    <x v="0"/>
    <n v="32765"/>
    <x v="0"/>
    <n v="7000"/>
    <x v="0"/>
    <n v="3"/>
    <x v="6"/>
    <x v="6"/>
    <x v="0"/>
  </r>
  <r>
    <n v="498650"/>
    <x v="0"/>
    <x v="0"/>
    <s v="minority"/>
    <x v="2"/>
    <s v="High school"/>
    <x v="0"/>
    <n v="0.51276803832782103"/>
    <n v="512.76803832782105"/>
    <x v="0"/>
    <s v="before 2015"/>
    <x v="1"/>
    <x v="1"/>
    <n v="10238"/>
    <x v="1"/>
    <n v="18000"/>
    <x v="0"/>
    <n v="0"/>
    <x v="6"/>
    <x v="6"/>
    <x v="0"/>
  </r>
  <r>
    <n v="697129"/>
    <x v="1"/>
    <x v="0"/>
    <s v="majority"/>
    <x v="3"/>
    <s v="High school"/>
    <x v="3"/>
    <n v="0.51276858221491595"/>
    <n v="512.76858221491591"/>
    <x v="0"/>
    <s v="before 2015"/>
    <x v="1"/>
    <x v="1"/>
    <n v="10238"/>
    <x v="1"/>
    <n v="15000"/>
    <x v="0"/>
    <n v="0"/>
    <x v="6"/>
    <x v="6"/>
    <x v="1"/>
  </r>
  <r>
    <n v="880213"/>
    <x v="2"/>
    <x v="1"/>
    <s v="majority"/>
    <x v="2"/>
    <s v="No Schooling"/>
    <x v="3"/>
    <n v="0.512796698689851"/>
    <n v="512.79669868985104"/>
    <x v="0"/>
    <s v="before 2015"/>
    <x v="1"/>
    <x v="0"/>
    <n v="10238"/>
    <x v="1"/>
    <n v="11000"/>
    <x v="0"/>
    <n v="0"/>
    <x v="6"/>
    <x v="6"/>
    <x v="0"/>
  </r>
  <r>
    <n v="617007"/>
    <x v="1"/>
    <x v="0"/>
    <s v="majority"/>
    <x v="2"/>
    <s v="University"/>
    <x v="0"/>
    <n v="0.51284613641794496"/>
    <n v="512.84613641794499"/>
    <x v="0"/>
    <s v="after 2015"/>
    <x v="0"/>
    <x v="0"/>
    <n v="10238"/>
    <x v="1"/>
    <n v="10000"/>
    <x v="0"/>
    <n v="4"/>
    <x v="6"/>
    <x v="1"/>
    <x v="0"/>
  </r>
  <r>
    <n v="384342"/>
    <x v="0"/>
    <x v="1"/>
    <s v="majority"/>
    <x v="1"/>
    <s v="University"/>
    <x v="0"/>
    <n v="0.51292362001593395"/>
    <n v="512.92362001593392"/>
    <x v="0"/>
    <s v="before 2015"/>
    <x v="0"/>
    <x v="0"/>
    <n v="32765"/>
    <x v="0"/>
    <n v="6000"/>
    <x v="0"/>
    <n v="6"/>
    <x v="6"/>
    <x v="6"/>
    <x v="0"/>
  </r>
  <r>
    <n v="542940"/>
    <x v="2"/>
    <x v="0"/>
    <s v="majority"/>
    <x v="2"/>
    <s v="High school"/>
    <x v="0"/>
    <n v="0.51294150954684503"/>
    <n v="512.94150954684505"/>
    <x v="0"/>
    <s v="after 2015"/>
    <x v="0"/>
    <x v="1"/>
    <n v="10238"/>
    <x v="1"/>
    <n v="16000"/>
    <x v="0"/>
    <n v="0"/>
    <x v="6"/>
    <x v="5"/>
    <x v="0"/>
  </r>
  <r>
    <n v="934596"/>
    <x v="1"/>
    <x v="0"/>
    <s v="majority"/>
    <x v="3"/>
    <s v="University"/>
    <x v="0"/>
    <n v="0.51302566376881198"/>
    <n v="513.02566376881202"/>
    <x v="0"/>
    <s v="before 2015"/>
    <x v="0"/>
    <x v="0"/>
    <n v="10238"/>
    <x v="1"/>
    <n v="11000"/>
    <x v="0"/>
    <n v="0"/>
    <x v="6"/>
    <x v="6"/>
    <x v="1"/>
  </r>
  <r>
    <n v="39903"/>
    <x v="3"/>
    <x v="1"/>
    <s v="majority"/>
    <x v="3"/>
    <s v="High school"/>
    <x v="1"/>
    <n v="0.51305134487314397"/>
    <n v="513.05134487314399"/>
    <x v="0"/>
    <s v="after 2015"/>
    <x v="1"/>
    <x v="1"/>
    <n v="10238"/>
    <x v="1"/>
    <n v="16000"/>
    <x v="0"/>
    <n v="0"/>
    <x v="6"/>
    <x v="6"/>
    <x v="0"/>
  </r>
  <r>
    <n v="26402"/>
    <x v="2"/>
    <x v="1"/>
    <s v="majority"/>
    <x v="2"/>
    <s v="No Schooling"/>
    <x v="2"/>
    <n v="0.51314025662287499"/>
    <n v="513.14025662287497"/>
    <x v="0"/>
    <s v="before 2015"/>
    <x v="1"/>
    <x v="0"/>
    <n v="10238"/>
    <x v="1"/>
    <n v="11000"/>
    <x v="0"/>
    <n v="2"/>
    <x v="6"/>
    <x v="5"/>
    <x v="0"/>
  </r>
  <r>
    <n v="966113"/>
    <x v="3"/>
    <x v="1"/>
    <s v="majority"/>
    <x v="3"/>
    <s v="No Schooling"/>
    <x v="2"/>
    <n v="0.51316300016385796"/>
    <n v="513.16300016385799"/>
    <x v="0"/>
    <s v="before 2015"/>
    <x v="0"/>
    <x v="1"/>
    <n v="10238"/>
    <x v="1"/>
    <n v="13000"/>
    <x v="0"/>
    <n v="0"/>
    <x v="6"/>
    <x v="6"/>
    <x v="1"/>
  </r>
  <r>
    <n v="27698"/>
    <x v="2"/>
    <x v="0"/>
    <s v="majority"/>
    <x v="2"/>
    <s v="University"/>
    <x v="0"/>
    <n v="0.513186592320659"/>
    <n v="513.18659232065897"/>
    <x v="0"/>
    <s v="before 2015"/>
    <x v="0"/>
    <x v="0"/>
    <n v="10238"/>
    <x v="1"/>
    <n v="15000"/>
    <x v="0"/>
    <n v="2"/>
    <x v="6"/>
    <x v="1"/>
    <x v="0"/>
  </r>
  <r>
    <n v="566509"/>
    <x v="2"/>
    <x v="0"/>
    <s v="majority"/>
    <x v="2"/>
    <s v="High school"/>
    <x v="3"/>
    <n v="0.51318919620252101"/>
    <n v="513.18919620252098"/>
    <x v="0"/>
    <s v="after 2015"/>
    <x v="0"/>
    <x v="0"/>
    <n v="10238"/>
    <x v="1"/>
    <n v="10000"/>
    <x v="0"/>
    <n v="2"/>
    <x v="6"/>
    <x v="5"/>
    <x v="0"/>
  </r>
  <r>
    <n v="788787"/>
    <x v="1"/>
    <x v="1"/>
    <s v="minority"/>
    <x v="1"/>
    <s v="No Schooling"/>
    <x v="3"/>
    <n v="0.51323341274233503"/>
    <n v="513.23341274233508"/>
    <x v="0"/>
    <s v="before 2015"/>
    <x v="1"/>
    <x v="0"/>
    <n v="10238"/>
    <x v="1"/>
    <n v="14000"/>
    <x v="0"/>
    <n v="3"/>
    <x v="6"/>
    <x v="1"/>
    <x v="0"/>
  </r>
  <r>
    <n v="692522"/>
    <x v="1"/>
    <x v="0"/>
    <s v="minority"/>
    <x v="1"/>
    <s v="High school"/>
    <x v="0"/>
    <n v="0.51340718707759503"/>
    <n v="513.40718707759504"/>
    <x v="0"/>
    <s v="after 2015"/>
    <x v="0"/>
    <x v="0"/>
    <n v="32765"/>
    <x v="0"/>
    <n v="10000"/>
    <x v="0"/>
    <n v="9"/>
    <x v="6"/>
    <x v="1"/>
    <x v="0"/>
  </r>
  <r>
    <n v="855822"/>
    <x v="3"/>
    <x v="0"/>
    <s v="majority"/>
    <x v="3"/>
    <s v="No Schooling"/>
    <x v="2"/>
    <n v="0.51357026949914897"/>
    <n v="513.57026949914894"/>
    <x v="0"/>
    <s v="before 2015"/>
    <x v="1"/>
    <x v="1"/>
    <n v="10238"/>
    <x v="1"/>
    <n v="9000"/>
    <x v="0"/>
    <n v="0"/>
    <x v="6"/>
    <x v="6"/>
    <x v="1"/>
  </r>
  <r>
    <n v="775896"/>
    <x v="2"/>
    <x v="1"/>
    <s v="majority"/>
    <x v="2"/>
    <s v="High school"/>
    <x v="3"/>
    <n v="0.51367940131397405"/>
    <n v="513.67940131397404"/>
    <x v="0"/>
    <s v="before 2015"/>
    <x v="0"/>
    <x v="0"/>
    <n v="32765"/>
    <x v="0"/>
    <n v="10000"/>
    <x v="0"/>
    <n v="0"/>
    <x v="6"/>
    <x v="6"/>
    <x v="1"/>
  </r>
  <r>
    <n v="306268"/>
    <x v="1"/>
    <x v="1"/>
    <s v="majority"/>
    <x v="2"/>
    <s v="University"/>
    <x v="0"/>
    <n v="0.51372163595401299"/>
    <n v="513.72163595401298"/>
    <x v="0"/>
    <s v="before 2015"/>
    <x v="0"/>
    <x v="0"/>
    <n v="92101"/>
    <x v="2"/>
    <n v="9000"/>
    <x v="0"/>
    <n v="0"/>
    <x v="6"/>
    <x v="5"/>
    <x v="0"/>
  </r>
  <r>
    <n v="172866"/>
    <x v="3"/>
    <x v="1"/>
    <s v="majority"/>
    <x v="3"/>
    <s v="No Schooling"/>
    <x v="1"/>
    <n v="0.51373486273802405"/>
    <n v="513.73486273802405"/>
    <x v="0"/>
    <s v="before 2015"/>
    <x v="1"/>
    <x v="1"/>
    <n v="10238"/>
    <x v="1"/>
    <n v="11000"/>
    <x v="0"/>
    <n v="0"/>
    <x v="6"/>
    <x v="6"/>
    <x v="1"/>
  </r>
  <r>
    <n v="611990"/>
    <x v="3"/>
    <x v="1"/>
    <s v="majority"/>
    <x v="3"/>
    <s v="University"/>
    <x v="3"/>
    <n v="0.51376787709812599"/>
    <n v="513.76787709812595"/>
    <x v="0"/>
    <s v="before 2015"/>
    <x v="1"/>
    <x v="0"/>
    <n v="10238"/>
    <x v="1"/>
    <n v="17000"/>
    <x v="0"/>
    <n v="0"/>
    <x v="6"/>
    <x v="6"/>
    <x v="1"/>
  </r>
  <r>
    <n v="128281"/>
    <x v="2"/>
    <x v="0"/>
    <s v="minority"/>
    <x v="2"/>
    <s v="High school"/>
    <x v="3"/>
    <n v="0.513847778394383"/>
    <n v="513.847778394383"/>
    <x v="0"/>
    <s v="after 2015"/>
    <x v="1"/>
    <x v="0"/>
    <n v="32765"/>
    <x v="0"/>
    <n v="8000"/>
    <x v="0"/>
    <n v="6"/>
    <x v="6"/>
    <x v="3"/>
    <x v="0"/>
  </r>
  <r>
    <n v="649911"/>
    <x v="3"/>
    <x v="0"/>
    <s v="majority"/>
    <x v="3"/>
    <s v="University"/>
    <x v="1"/>
    <n v="0.51387178938867295"/>
    <n v="513.87178938867294"/>
    <x v="0"/>
    <s v="before 2015"/>
    <x v="1"/>
    <x v="0"/>
    <n v="10238"/>
    <x v="1"/>
    <n v="12000"/>
    <x v="0"/>
    <n v="0"/>
    <x v="6"/>
    <x v="6"/>
    <x v="1"/>
  </r>
  <r>
    <n v="614223"/>
    <x v="0"/>
    <x v="0"/>
    <s v="majority"/>
    <x v="0"/>
    <s v="University"/>
    <x v="0"/>
    <n v="0.51393342073981396"/>
    <n v="513.93342073981398"/>
    <x v="0"/>
    <s v="before 2015"/>
    <x v="0"/>
    <x v="0"/>
    <n v="10238"/>
    <x v="1"/>
    <n v="12000"/>
    <x v="0"/>
    <n v="2"/>
    <x v="6"/>
    <x v="0"/>
    <x v="0"/>
  </r>
  <r>
    <n v="256640"/>
    <x v="1"/>
    <x v="1"/>
    <s v="majority"/>
    <x v="2"/>
    <s v="High school"/>
    <x v="0"/>
    <n v="0.5140519835356"/>
    <n v="514.05198353560002"/>
    <x v="0"/>
    <s v="after 2015"/>
    <x v="1"/>
    <x v="0"/>
    <n v="32765"/>
    <x v="0"/>
    <n v="11000"/>
    <x v="0"/>
    <n v="4"/>
    <x v="6"/>
    <x v="6"/>
    <x v="0"/>
  </r>
  <r>
    <n v="780469"/>
    <x v="0"/>
    <x v="0"/>
    <s v="majority"/>
    <x v="2"/>
    <s v="University"/>
    <x v="0"/>
    <n v="0.51406029186845503"/>
    <n v="514.06029186845501"/>
    <x v="0"/>
    <s v="before 2015"/>
    <x v="0"/>
    <x v="0"/>
    <n v="10238"/>
    <x v="1"/>
    <n v="10000"/>
    <x v="0"/>
    <n v="0"/>
    <x v="6"/>
    <x v="1"/>
    <x v="0"/>
  </r>
  <r>
    <n v="124236"/>
    <x v="2"/>
    <x v="1"/>
    <s v="majority"/>
    <x v="2"/>
    <s v="High school"/>
    <x v="1"/>
    <n v="0.51409724264555801"/>
    <n v="514.09724264555803"/>
    <x v="0"/>
    <s v="before 2015"/>
    <x v="1"/>
    <x v="0"/>
    <n v="10238"/>
    <x v="1"/>
    <n v="13000"/>
    <x v="0"/>
    <n v="0"/>
    <x v="6"/>
    <x v="6"/>
    <x v="0"/>
  </r>
  <r>
    <n v="99240"/>
    <x v="3"/>
    <x v="0"/>
    <s v="minority"/>
    <x v="3"/>
    <s v="University"/>
    <x v="3"/>
    <n v="0.51415030168439702"/>
    <n v="514.15030168439705"/>
    <x v="0"/>
    <s v="before 2015"/>
    <x v="1"/>
    <x v="0"/>
    <n v="10238"/>
    <x v="1"/>
    <n v="12000"/>
    <x v="0"/>
    <n v="0"/>
    <x v="6"/>
    <x v="6"/>
    <x v="1"/>
  </r>
  <r>
    <n v="112128"/>
    <x v="2"/>
    <x v="1"/>
    <s v="majority"/>
    <x v="2"/>
    <s v="No Schooling"/>
    <x v="3"/>
    <n v="0.51417505442840505"/>
    <n v="514.17505442840502"/>
    <x v="0"/>
    <s v="after 2015"/>
    <x v="1"/>
    <x v="1"/>
    <n v="10238"/>
    <x v="1"/>
    <n v="14000"/>
    <x v="0"/>
    <n v="0"/>
    <x v="6"/>
    <x v="5"/>
    <x v="0"/>
  </r>
  <r>
    <n v="716007"/>
    <x v="3"/>
    <x v="1"/>
    <s v="majority"/>
    <x v="3"/>
    <s v="No Schooling"/>
    <x v="2"/>
    <n v="0.51423518915077104"/>
    <n v="514.23518915077102"/>
    <x v="0"/>
    <s v="before 2015"/>
    <x v="1"/>
    <x v="0"/>
    <n v="10238"/>
    <x v="1"/>
    <n v="13000"/>
    <x v="0"/>
    <n v="0"/>
    <x v="6"/>
    <x v="6"/>
    <x v="1"/>
  </r>
  <r>
    <n v="908772"/>
    <x v="2"/>
    <x v="0"/>
    <s v="majority"/>
    <x v="2"/>
    <s v="No Schooling"/>
    <x v="3"/>
    <n v="0.51425905724021403"/>
    <n v="514.25905724021402"/>
    <x v="0"/>
    <s v="before 2015"/>
    <x v="1"/>
    <x v="1"/>
    <n v="10238"/>
    <x v="1"/>
    <n v="12000"/>
    <x v="0"/>
    <n v="1"/>
    <x v="6"/>
    <x v="6"/>
    <x v="1"/>
  </r>
  <r>
    <n v="195523"/>
    <x v="3"/>
    <x v="0"/>
    <s v="majority"/>
    <x v="3"/>
    <s v="High school"/>
    <x v="2"/>
    <n v="0.51448373098758404"/>
    <n v="514.48373098758407"/>
    <x v="0"/>
    <s v="before 2015"/>
    <x v="1"/>
    <x v="1"/>
    <n v="10238"/>
    <x v="1"/>
    <n v="12000"/>
    <x v="0"/>
    <n v="0"/>
    <x v="6"/>
    <x v="6"/>
    <x v="1"/>
  </r>
  <r>
    <n v="213270"/>
    <x v="2"/>
    <x v="1"/>
    <s v="majority"/>
    <x v="2"/>
    <s v="High school"/>
    <x v="1"/>
    <n v="0.51453456178379597"/>
    <n v="514.53456178379599"/>
    <x v="0"/>
    <s v="before 2015"/>
    <x v="0"/>
    <x v="0"/>
    <n v="10238"/>
    <x v="1"/>
    <n v="7000"/>
    <x v="0"/>
    <n v="1"/>
    <x v="6"/>
    <x v="6"/>
    <x v="0"/>
  </r>
  <r>
    <n v="87906"/>
    <x v="3"/>
    <x v="0"/>
    <s v="majority"/>
    <x v="3"/>
    <s v="University"/>
    <x v="0"/>
    <n v="0.51456253806188601"/>
    <n v="514.56253806188602"/>
    <x v="0"/>
    <s v="after 2015"/>
    <x v="0"/>
    <x v="1"/>
    <n v="32765"/>
    <x v="0"/>
    <n v="9000"/>
    <x v="0"/>
    <n v="0"/>
    <x v="6"/>
    <x v="6"/>
    <x v="0"/>
  </r>
  <r>
    <n v="439975"/>
    <x v="1"/>
    <x v="0"/>
    <s v="minority"/>
    <x v="1"/>
    <s v="High school"/>
    <x v="1"/>
    <n v="0.514573922180661"/>
    <n v="514.57392218066104"/>
    <x v="0"/>
    <s v="before 2015"/>
    <x v="0"/>
    <x v="0"/>
    <n v="92101"/>
    <x v="2"/>
    <n v="12000"/>
    <x v="0"/>
    <n v="3"/>
    <x v="6"/>
    <x v="5"/>
    <x v="0"/>
  </r>
  <r>
    <n v="157378"/>
    <x v="1"/>
    <x v="1"/>
    <s v="minority"/>
    <x v="1"/>
    <s v="No Schooling"/>
    <x v="1"/>
    <n v="0.51459329692344702"/>
    <n v="514.59329692344704"/>
    <x v="0"/>
    <s v="before 2015"/>
    <x v="1"/>
    <x v="0"/>
    <n v="10238"/>
    <x v="1"/>
    <n v="14000"/>
    <x v="0"/>
    <n v="0"/>
    <x v="6"/>
    <x v="6"/>
    <x v="0"/>
  </r>
  <r>
    <n v="786008"/>
    <x v="1"/>
    <x v="1"/>
    <s v="majority"/>
    <x v="1"/>
    <s v="No Schooling"/>
    <x v="0"/>
    <n v="0.51462990211547999"/>
    <n v="514.62990211548004"/>
    <x v="0"/>
    <s v="before 2015"/>
    <x v="1"/>
    <x v="1"/>
    <n v="32765"/>
    <x v="0"/>
    <n v="15000"/>
    <x v="1"/>
    <n v="2"/>
    <x v="6"/>
    <x v="5"/>
    <x v="0"/>
  </r>
  <r>
    <n v="544213"/>
    <x v="2"/>
    <x v="0"/>
    <s v="majority"/>
    <x v="2"/>
    <s v="University"/>
    <x v="3"/>
    <n v="0.51478545258213204"/>
    <n v="514.78545258213205"/>
    <x v="0"/>
    <s v="before 2015"/>
    <x v="1"/>
    <x v="1"/>
    <n v="32765"/>
    <x v="0"/>
    <n v="18000"/>
    <x v="0"/>
    <n v="2"/>
    <x v="6"/>
    <x v="6"/>
    <x v="1"/>
  </r>
  <r>
    <n v="521921"/>
    <x v="0"/>
    <x v="0"/>
    <s v="majority"/>
    <x v="0"/>
    <s v="University"/>
    <x v="0"/>
    <n v="0.51482800865318701"/>
    <n v="514.828008653187"/>
    <x v="0"/>
    <s v="before 2015"/>
    <x v="0"/>
    <x v="0"/>
    <n v="10238"/>
    <x v="1"/>
    <n v="14000"/>
    <x v="0"/>
    <n v="1"/>
    <x v="6"/>
    <x v="1"/>
    <x v="0"/>
  </r>
  <r>
    <n v="519137"/>
    <x v="0"/>
    <x v="0"/>
    <s v="majority"/>
    <x v="1"/>
    <s v="High school"/>
    <x v="3"/>
    <n v="0.51489907135130497"/>
    <n v="514.899071351305"/>
    <x v="0"/>
    <s v="before 2015"/>
    <x v="0"/>
    <x v="0"/>
    <n v="10238"/>
    <x v="1"/>
    <n v="12000"/>
    <x v="0"/>
    <n v="2"/>
    <x v="6"/>
    <x v="6"/>
    <x v="0"/>
  </r>
  <r>
    <n v="645135"/>
    <x v="1"/>
    <x v="1"/>
    <s v="majority"/>
    <x v="2"/>
    <s v="High school"/>
    <x v="0"/>
    <n v="0.51494504961375098"/>
    <n v="514.94504961375094"/>
    <x v="0"/>
    <s v="after 2015"/>
    <x v="0"/>
    <x v="0"/>
    <n v="10238"/>
    <x v="1"/>
    <n v="11000"/>
    <x v="0"/>
    <n v="0"/>
    <x v="6"/>
    <x v="1"/>
    <x v="0"/>
  </r>
  <r>
    <n v="671756"/>
    <x v="2"/>
    <x v="0"/>
    <s v="majority"/>
    <x v="2"/>
    <s v="University"/>
    <x v="3"/>
    <n v="0.515197471464652"/>
    <n v="515.19747146465204"/>
    <x v="0"/>
    <s v="after 2015"/>
    <x v="0"/>
    <x v="0"/>
    <n v="32765"/>
    <x v="0"/>
    <n v="10000"/>
    <x v="1"/>
    <n v="7"/>
    <x v="6"/>
    <x v="5"/>
    <x v="0"/>
  </r>
  <r>
    <n v="792252"/>
    <x v="1"/>
    <x v="1"/>
    <s v="majority"/>
    <x v="1"/>
    <s v="University"/>
    <x v="0"/>
    <n v="0.51524670801258798"/>
    <n v="515.24670801258799"/>
    <x v="0"/>
    <s v="after 2015"/>
    <x v="1"/>
    <x v="0"/>
    <n v="10238"/>
    <x v="1"/>
    <n v="12000"/>
    <x v="0"/>
    <n v="2"/>
    <x v="6"/>
    <x v="5"/>
    <x v="0"/>
  </r>
  <r>
    <n v="775772"/>
    <x v="0"/>
    <x v="1"/>
    <s v="majority"/>
    <x v="2"/>
    <s v="High school"/>
    <x v="0"/>
    <n v="0.51525126347305095"/>
    <n v="515.25126347305093"/>
    <x v="0"/>
    <s v="before 2015"/>
    <x v="0"/>
    <x v="0"/>
    <n v="10238"/>
    <x v="1"/>
    <n v="11000"/>
    <x v="0"/>
    <n v="2"/>
    <x v="6"/>
    <x v="1"/>
    <x v="0"/>
  </r>
  <r>
    <n v="641934"/>
    <x v="1"/>
    <x v="0"/>
    <s v="majority"/>
    <x v="1"/>
    <s v="High school"/>
    <x v="1"/>
    <n v="0.51525161782200901"/>
    <n v="515.25161782200905"/>
    <x v="0"/>
    <s v="before 2015"/>
    <x v="0"/>
    <x v="0"/>
    <n v="32765"/>
    <x v="0"/>
    <n v="10000"/>
    <x v="1"/>
    <n v="4"/>
    <x v="6"/>
    <x v="5"/>
    <x v="0"/>
  </r>
  <r>
    <n v="840919"/>
    <x v="1"/>
    <x v="0"/>
    <s v="majority"/>
    <x v="1"/>
    <s v="High school"/>
    <x v="0"/>
    <n v="0.51531446442861395"/>
    <n v="515.31446442861397"/>
    <x v="0"/>
    <s v="before 2015"/>
    <x v="0"/>
    <x v="0"/>
    <n v="10238"/>
    <x v="1"/>
    <n v="10000"/>
    <x v="1"/>
    <n v="6"/>
    <x v="6"/>
    <x v="0"/>
    <x v="0"/>
  </r>
  <r>
    <n v="871213"/>
    <x v="2"/>
    <x v="0"/>
    <s v="majority"/>
    <x v="3"/>
    <s v="University"/>
    <x v="3"/>
    <n v="0.51532559689062996"/>
    <n v="515.32559689062998"/>
    <x v="0"/>
    <s v="after 2015"/>
    <x v="1"/>
    <x v="0"/>
    <n v="10238"/>
    <x v="1"/>
    <n v="9000"/>
    <x v="0"/>
    <n v="0"/>
    <x v="6"/>
    <x v="6"/>
    <x v="1"/>
  </r>
  <r>
    <n v="29218"/>
    <x v="3"/>
    <x v="0"/>
    <s v="majority"/>
    <x v="3"/>
    <s v="No Schooling"/>
    <x v="2"/>
    <n v="0.51533345900114802"/>
    <n v="515.33345900114807"/>
    <x v="0"/>
    <s v="before 2015"/>
    <x v="1"/>
    <x v="1"/>
    <n v="92101"/>
    <x v="2"/>
    <n v="12000"/>
    <x v="0"/>
    <n v="0"/>
    <x v="6"/>
    <x v="6"/>
    <x v="1"/>
  </r>
  <r>
    <n v="535043"/>
    <x v="2"/>
    <x v="1"/>
    <s v="majority"/>
    <x v="2"/>
    <s v="University"/>
    <x v="0"/>
    <n v="0.51534525534798703"/>
    <n v="515.34525534798706"/>
    <x v="0"/>
    <s v="before 2015"/>
    <x v="0"/>
    <x v="0"/>
    <n v="32765"/>
    <x v="0"/>
    <n v="10000"/>
    <x v="0"/>
    <n v="0"/>
    <x v="6"/>
    <x v="6"/>
    <x v="0"/>
  </r>
  <r>
    <n v="313500"/>
    <x v="1"/>
    <x v="0"/>
    <s v="majority"/>
    <x v="1"/>
    <s v="High school"/>
    <x v="3"/>
    <n v="0.51534864605174002"/>
    <n v="515.34864605174005"/>
    <x v="0"/>
    <s v="before 2015"/>
    <x v="0"/>
    <x v="0"/>
    <n v="10238"/>
    <x v="1"/>
    <n v="10000"/>
    <x v="0"/>
    <n v="1"/>
    <x v="6"/>
    <x v="1"/>
    <x v="0"/>
  </r>
  <r>
    <n v="126139"/>
    <x v="3"/>
    <x v="1"/>
    <s v="majority"/>
    <x v="3"/>
    <s v="High school"/>
    <x v="1"/>
    <n v="0.51537373100884998"/>
    <n v="515.37373100884997"/>
    <x v="0"/>
    <s v="before 2015"/>
    <x v="1"/>
    <x v="1"/>
    <n v="10238"/>
    <x v="1"/>
    <n v="16000"/>
    <x v="0"/>
    <n v="0"/>
    <x v="6"/>
    <x v="6"/>
    <x v="1"/>
  </r>
  <r>
    <n v="359057"/>
    <x v="0"/>
    <x v="0"/>
    <s v="majority"/>
    <x v="1"/>
    <s v="No Schooling"/>
    <x v="0"/>
    <n v="0.51556669706279001"/>
    <n v="515.56669706279001"/>
    <x v="0"/>
    <s v="before 2015"/>
    <x v="0"/>
    <x v="0"/>
    <n v="10238"/>
    <x v="1"/>
    <n v="11000"/>
    <x v="0"/>
    <n v="6"/>
    <x v="6"/>
    <x v="0"/>
    <x v="0"/>
  </r>
  <r>
    <n v="856448"/>
    <x v="0"/>
    <x v="1"/>
    <s v="majority"/>
    <x v="0"/>
    <s v="High school"/>
    <x v="0"/>
    <n v="0.51561490898214901"/>
    <n v="515.61490898214902"/>
    <x v="0"/>
    <s v="before 2015"/>
    <x v="0"/>
    <x v="0"/>
    <n v="10238"/>
    <x v="1"/>
    <n v="12000"/>
    <x v="0"/>
    <n v="1"/>
    <x v="6"/>
    <x v="2"/>
    <x v="0"/>
  </r>
  <r>
    <n v="265268"/>
    <x v="1"/>
    <x v="0"/>
    <s v="majority"/>
    <x v="2"/>
    <s v="No Schooling"/>
    <x v="3"/>
    <n v="0.51562451132985099"/>
    <n v="515.62451132985098"/>
    <x v="0"/>
    <s v="before 2015"/>
    <x v="0"/>
    <x v="1"/>
    <n v="10238"/>
    <x v="1"/>
    <n v="12000"/>
    <x v="0"/>
    <n v="1"/>
    <x v="6"/>
    <x v="1"/>
    <x v="0"/>
  </r>
  <r>
    <n v="843827"/>
    <x v="2"/>
    <x v="1"/>
    <s v="majority"/>
    <x v="2"/>
    <s v="University"/>
    <x v="0"/>
    <n v="0.51565811448112198"/>
    <n v="515.65811448112197"/>
    <x v="0"/>
    <s v="before 2015"/>
    <x v="1"/>
    <x v="0"/>
    <n v="10238"/>
    <x v="1"/>
    <n v="15000"/>
    <x v="0"/>
    <n v="0"/>
    <x v="6"/>
    <x v="5"/>
    <x v="0"/>
  </r>
  <r>
    <n v="908057"/>
    <x v="0"/>
    <x v="0"/>
    <s v="majority"/>
    <x v="0"/>
    <s v="University"/>
    <x v="0"/>
    <n v="0.51570938469163097"/>
    <n v="515.70938469163093"/>
    <x v="0"/>
    <s v="after 2015"/>
    <x v="0"/>
    <x v="0"/>
    <n v="10238"/>
    <x v="1"/>
    <n v="11000"/>
    <x v="1"/>
    <n v="2"/>
    <x v="6"/>
    <x v="3"/>
    <x v="0"/>
  </r>
  <r>
    <n v="340984"/>
    <x v="2"/>
    <x v="0"/>
    <s v="majority"/>
    <x v="2"/>
    <s v="High school"/>
    <x v="3"/>
    <n v="0.515748081917767"/>
    <n v="515.74808191776697"/>
    <x v="0"/>
    <s v="after 2015"/>
    <x v="0"/>
    <x v="0"/>
    <n v="10238"/>
    <x v="1"/>
    <n v="11000"/>
    <x v="0"/>
    <n v="1"/>
    <x v="6"/>
    <x v="1"/>
    <x v="0"/>
  </r>
  <r>
    <n v="959087"/>
    <x v="2"/>
    <x v="0"/>
    <s v="majority"/>
    <x v="3"/>
    <s v="University"/>
    <x v="0"/>
    <n v="0.51584109110684595"/>
    <n v="515.84109110684597"/>
    <x v="0"/>
    <s v="before 2015"/>
    <x v="1"/>
    <x v="1"/>
    <n v="10238"/>
    <x v="1"/>
    <n v="13000"/>
    <x v="0"/>
    <n v="0"/>
    <x v="6"/>
    <x v="6"/>
    <x v="1"/>
  </r>
  <r>
    <n v="949000"/>
    <x v="1"/>
    <x v="1"/>
    <s v="majority"/>
    <x v="3"/>
    <s v="No Schooling"/>
    <x v="3"/>
    <n v="0.51584295081959397"/>
    <n v="515.84295081959397"/>
    <x v="0"/>
    <s v="before 2015"/>
    <x v="1"/>
    <x v="0"/>
    <n v="10238"/>
    <x v="1"/>
    <n v="12000"/>
    <x v="0"/>
    <n v="0"/>
    <x v="6"/>
    <x v="6"/>
    <x v="1"/>
  </r>
  <r>
    <n v="333970"/>
    <x v="1"/>
    <x v="0"/>
    <s v="majority"/>
    <x v="1"/>
    <s v="University"/>
    <x v="3"/>
    <n v="0.51593450161237198"/>
    <n v="515.93450161237195"/>
    <x v="0"/>
    <s v="after 2015"/>
    <x v="1"/>
    <x v="0"/>
    <n v="10238"/>
    <x v="1"/>
    <n v="13000"/>
    <x v="0"/>
    <n v="0"/>
    <x v="6"/>
    <x v="1"/>
    <x v="0"/>
  </r>
  <r>
    <n v="298416"/>
    <x v="2"/>
    <x v="1"/>
    <s v="majority"/>
    <x v="3"/>
    <s v="High school"/>
    <x v="1"/>
    <n v="0.51596455522735596"/>
    <n v="515.96455522735596"/>
    <x v="0"/>
    <s v="before 2015"/>
    <x v="1"/>
    <x v="1"/>
    <n v="10238"/>
    <x v="1"/>
    <n v="17000"/>
    <x v="0"/>
    <n v="0"/>
    <x v="6"/>
    <x v="6"/>
    <x v="0"/>
  </r>
  <r>
    <n v="639868"/>
    <x v="3"/>
    <x v="1"/>
    <s v="majority"/>
    <x v="3"/>
    <s v="High school"/>
    <x v="2"/>
    <n v="0.51611859771361801"/>
    <n v="516.11859771361799"/>
    <x v="0"/>
    <s v="before 2015"/>
    <x v="1"/>
    <x v="1"/>
    <n v="10238"/>
    <x v="1"/>
    <n v="16000"/>
    <x v="0"/>
    <n v="0"/>
    <x v="6"/>
    <x v="6"/>
    <x v="1"/>
  </r>
  <r>
    <n v="905425"/>
    <x v="2"/>
    <x v="0"/>
    <s v="majority"/>
    <x v="2"/>
    <s v="High school"/>
    <x v="3"/>
    <n v="0.51614788902390696"/>
    <n v="516.14788902390694"/>
    <x v="0"/>
    <s v="before 2015"/>
    <x v="0"/>
    <x v="0"/>
    <n v="32765"/>
    <x v="0"/>
    <n v="12000"/>
    <x v="0"/>
    <n v="4"/>
    <x v="6"/>
    <x v="6"/>
    <x v="1"/>
  </r>
  <r>
    <n v="794889"/>
    <x v="2"/>
    <x v="0"/>
    <s v="majority"/>
    <x v="3"/>
    <s v="University"/>
    <x v="1"/>
    <n v="0.51629586818866902"/>
    <n v="516.29586818866903"/>
    <x v="0"/>
    <s v="before 2015"/>
    <x v="1"/>
    <x v="1"/>
    <n v="10238"/>
    <x v="1"/>
    <n v="15000"/>
    <x v="0"/>
    <n v="0"/>
    <x v="6"/>
    <x v="6"/>
    <x v="1"/>
  </r>
  <r>
    <n v="330068"/>
    <x v="1"/>
    <x v="0"/>
    <s v="majority"/>
    <x v="3"/>
    <s v="High school"/>
    <x v="3"/>
    <n v="0.51632852083839997"/>
    <n v="516.32852083839998"/>
    <x v="0"/>
    <s v="before 2015"/>
    <x v="1"/>
    <x v="1"/>
    <n v="32765"/>
    <x v="0"/>
    <n v="13000"/>
    <x v="0"/>
    <n v="0"/>
    <x v="6"/>
    <x v="6"/>
    <x v="1"/>
  </r>
  <r>
    <n v="285906"/>
    <x v="2"/>
    <x v="1"/>
    <s v="majority"/>
    <x v="3"/>
    <s v="No Schooling"/>
    <x v="1"/>
    <n v="0.51633474180342198"/>
    <n v="516.33474180342193"/>
    <x v="0"/>
    <s v="before 2015"/>
    <x v="0"/>
    <x v="0"/>
    <n v="32765"/>
    <x v="0"/>
    <n v="9000"/>
    <x v="0"/>
    <n v="0"/>
    <x v="6"/>
    <x v="6"/>
    <x v="1"/>
  </r>
  <r>
    <n v="976974"/>
    <x v="3"/>
    <x v="1"/>
    <s v="majority"/>
    <x v="3"/>
    <s v="High school"/>
    <x v="3"/>
    <n v="0.51638331934995396"/>
    <n v="516.38331934995392"/>
    <x v="0"/>
    <s v="before 2015"/>
    <x v="0"/>
    <x v="1"/>
    <n v="32765"/>
    <x v="0"/>
    <n v="6000"/>
    <x v="0"/>
    <n v="0"/>
    <x v="6"/>
    <x v="6"/>
    <x v="0"/>
  </r>
  <r>
    <n v="477413"/>
    <x v="1"/>
    <x v="0"/>
    <s v="majority"/>
    <x v="2"/>
    <s v="University"/>
    <x v="3"/>
    <n v="0.51638447335142501"/>
    <n v="516.38447335142496"/>
    <x v="0"/>
    <s v="before 2015"/>
    <x v="1"/>
    <x v="0"/>
    <n v="32765"/>
    <x v="0"/>
    <n v="12000"/>
    <x v="0"/>
    <n v="4"/>
    <x v="6"/>
    <x v="6"/>
    <x v="0"/>
  </r>
  <r>
    <n v="925147"/>
    <x v="1"/>
    <x v="0"/>
    <s v="minority"/>
    <x v="2"/>
    <s v="No Schooling"/>
    <x v="0"/>
    <n v="0.51651377265043796"/>
    <n v="516.513772650438"/>
    <x v="0"/>
    <s v="before 2015"/>
    <x v="0"/>
    <x v="0"/>
    <n v="92101"/>
    <x v="2"/>
    <n v="11000"/>
    <x v="0"/>
    <n v="1"/>
    <x v="6"/>
    <x v="6"/>
    <x v="1"/>
  </r>
  <r>
    <n v="317463"/>
    <x v="3"/>
    <x v="1"/>
    <s v="majority"/>
    <x v="3"/>
    <s v="University"/>
    <x v="3"/>
    <n v="0.51662756249886999"/>
    <n v="516.62756249887002"/>
    <x v="0"/>
    <s v="before 2015"/>
    <x v="0"/>
    <x v="0"/>
    <n v="32765"/>
    <x v="0"/>
    <n v="11000"/>
    <x v="1"/>
    <n v="0"/>
    <x v="6"/>
    <x v="6"/>
    <x v="0"/>
  </r>
  <r>
    <n v="508233"/>
    <x v="2"/>
    <x v="1"/>
    <s v="majority"/>
    <x v="3"/>
    <s v="High school"/>
    <x v="0"/>
    <n v="0.51662922487576701"/>
    <n v="516.62922487576702"/>
    <x v="0"/>
    <s v="after 2015"/>
    <x v="1"/>
    <x v="0"/>
    <n v="10238"/>
    <x v="1"/>
    <n v="14000"/>
    <x v="0"/>
    <n v="0"/>
    <x v="6"/>
    <x v="6"/>
    <x v="0"/>
  </r>
  <r>
    <n v="321318"/>
    <x v="0"/>
    <x v="0"/>
    <s v="majority"/>
    <x v="3"/>
    <s v="University"/>
    <x v="0"/>
    <n v="0.51666731292749402"/>
    <n v="516.66731292749398"/>
    <x v="0"/>
    <s v="before 2015"/>
    <x v="1"/>
    <x v="0"/>
    <n v="10238"/>
    <x v="1"/>
    <n v="14000"/>
    <x v="0"/>
    <n v="0"/>
    <x v="6"/>
    <x v="6"/>
    <x v="1"/>
  </r>
  <r>
    <n v="529478"/>
    <x v="1"/>
    <x v="0"/>
    <s v="majority"/>
    <x v="1"/>
    <s v="University"/>
    <x v="0"/>
    <n v="0.51677475601863498"/>
    <n v="516.774756018635"/>
    <x v="0"/>
    <s v="after 2015"/>
    <x v="0"/>
    <x v="0"/>
    <n v="10238"/>
    <x v="1"/>
    <n v="11000"/>
    <x v="0"/>
    <n v="3"/>
    <x v="6"/>
    <x v="5"/>
    <x v="0"/>
  </r>
  <r>
    <n v="280474"/>
    <x v="0"/>
    <x v="0"/>
    <s v="majority"/>
    <x v="0"/>
    <s v="High school"/>
    <x v="0"/>
    <n v="0.51679756038164004"/>
    <n v="516.7975603816401"/>
    <x v="0"/>
    <s v="before 2015"/>
    <x v="0"/>
    <x v="0"/>
    <n v="10238"/>
    <x v="1"/>
    <n v="12000"/>
    <x v="0"/>
    <n v="3"/>
    <x v="6"/>
    <x v="0"/>
    <x v="0"/>
  </r>
  <r>
    <n v="479299"/>
    <x v="2"/>
    <x v="1"/>
    <s v="majority"/>
    <x v="3"/>
    <s v="High school"/>
    <x v="3"/>
    <n v="0.51684650406376298"/>
    <n v="516.84650406376295"/>
    <x v="0"/>
    <s v="before 2015"/>
    <x v="1"/>
    <x v="1"/>
    <n v="10238"/>
    <x v="1"/>
    <n v="9000"/>
    <x v="0"/>
    <n v="0"/>
    <x v="6"/>
    <x v="6"/>
    <x v="1"/>
  </r>
  <r>
    <n v="604531"/>
    <x v="1"/>
    <x v="1"/>
    <s v="minority"/>
    <x v="1"/>
    <s v="High school"/>
    <x v="1"/>
    <n v="0.51694873264040997"/>
    <n v="516.94873264040996"/>
    <x v="0"/>
    <s v="before 2015"/>
    <x v="0"/>
    <x v="0"/>
    <n v="10238"/>
    <x v="1"/>
    <n v="13000"/>
    <x v="0"/>
    <n v="0"/>
    <x v="6"/>
    <x v="2"/>
    <x v="0"/>
  </r>
  <r>
    <n v="23958"/>
    <x v="2"/>
    <x v="0"/>
    <s v="majority"/>
    <x v="2"/>
    <s v="University"/>
    <x v="1"/>
    <n v="0.516969770686592"/>
    <n v="516.96977068659203"/>
    <x v="0"/>
    <s v="before 2015"/>
    <x v="0"/>
    <x v="0"/>
    <n v="10238"/>
    <x v="1"/>
    <n v="12000"/>
    <x v="0"/>
    <n v="2"/>
    <x v="6"/>
    <x v="7"/>
    <x v="0"/>
  </r>
  <r>
    <n v="841628"/>
    <x v="3"/>
    <x v="1"/>
    <s v="majority"/>
    <x v="3"/>
    <s v="University"/>
    <x v="3"/>
    <n v="0.51709051888859603"/>
    <n v="517.09051888859608"/>
    <x v="0"/>
    <s v="before 2015"/>
    <x v="0"/>
    <x v="0"/>
    <n v="10238"/>
    <x v="1"/>
    <n v="9000"/>
    <x v="0"/>
    <n v="0"/>
    <x v="6"/>
    <x v="6"/>
    <x v="0"/>
  </r>
  <r>
    <n v="906507"/>
    <x v="1"/>
    <x v="1"/>
    <s v="majority"/>
    <x v="2"/>
    <s v="University"/>
    <x v="0"/>
    <n v="0.51713100786825505"/>
    <n v="517.1310078682551"/>
    <x v="0"/>
    <s v="after 2015"/>
    <x v="0"/>
    <x v="0"/>
    <n v="32765"/>
    <x v="0"/>
    <n v="12000"/>
    <x v="0"/>
    <n v="2"/>
    <x v="6"/>
    <x v="6"/>
    <x v="0"/>
  </r>
  <r>
    <n v="889181"/>
    <x v="1"/>
    <x v="1"/>
    <s v="majority"/>
    <x v="2"/>
    <s v="University"/>
    <x v="0"/>
    <n v="0.51719035596659402"/>
    <n v="517.19035596659398"/>
    <x v="0"/>
    <s v="before 2015"/>
    <x v="0"/>
    <x v="0"/>
    <n v="10238"/>
    <x v="1"/>
    <n v="9000"/>
    <x v="0"/>
    <n v="2"/>
    <x v="6"/>
    <x v="6"/>
    <x v="0"/>
  </r>
  <r>
    <n v="757194"/>
    <x v="1"/>
    <x v="1"/>
    <s v="minority"/>
    <x v="3"/>
    <s v="University"/>
    <x v="0"/>
    <n v="0.51720181660723397"/>
    <n v="517.20181660723392"/>
    <x v="0"/>
    <s v="after 2015"/>
    <x v="0"/>
    <x v="0"/>
    <n v="32765"/>
    <x v="0"/>
    <n v="6000"/>
    <x v="0"/>
    <n v="0"/>
    <x v="6"/>
    <x v="6"/>
    <x v="0"/>
  </r>
  <r>
    <n v="362036"/>
    <x v="2"/>
    <x v="1"/>
    <s v="majority"/>
    <x v="2"/>
    <s v="No Schooling"/>
    <x v="1"/>
    <n v="0.51723401314678097"/>
    <n v="517.23401314678097"/>
    <x v="0"/>
    <s v="before 2015"/>
    <x v="1"/>
    <x v="0"/>
    <n v="32765"/>
    <x v="0"/>
    <n v="9000"/>
    <x v="0"/>
    <n v="1"/>
    <x v="6"/>
    <x v="5"/>
    <x v="0"/>
  </r>
  <r>
    <n v="746553"/>
    <x v="0"/>
    <x v="1"/>
    <s v="majority"/>
    <x v="0"/>
    <s v="High school"/>
    <x v="0"/>
    <n v="0.51725315918709402"/>
    <n v="517.25315918709407"/>
    <x v="0"/>
    <s v="before 2015"/>
    <x v="0"/>
    <x v="0"/>
    <n v="10238"/>
    <x v="1"/>
    <n v="11000"/>
    <x v="0"/>
    <n v="2"/>
    <x v="6"/>
    <x v="6"/>
    <x v="0"/>
  </r>
  <r>
    <n v="183837"/>
    <x v="0"/>
    <x v="1"/>
    <s v="majority"/>
    <x v="1"/>
    <s v="University"/>
    <x v="0"/>
    <n v="0.51725783962284"/>
    <n v="517.25783962284004"/>
    <x v="0"/>
    <s v="before 2015"/>
    <x v="0"/>
    <x v="0"/>
    <n v="10238"/>
    <x v="1"/>
    <n v="13000"/>
    <x v="0"/>
    <n v="1"/>
    <x v="6"/>
    <x v="6"/>
    <x v="0"/>
  </r>
  <r>
    <n v="431795"/>
    <x v="0"/>
    <x v="1"/>
    <s v="majority"/>
    <x v="0"/>
    <s v="High school"/>
    <x v="0"/>
    <n v="0.51734959763149502"/>
    <n v="517.34959763149504"/>
    <x v="0"/>
    <s v="after 2015"/>
    <x v="0"/>
    <x v="0"/>
    <n v="32765"/>
    <x v="0"/>
    <n v="6000"/>
    <x v="0"/>
    <n v="10"/>
    <x v="6"/>
    <x v="1"/>
    <x v="0"/>
  </r>
  <r>
    <n v="116168"/>
    <x v="2"/>
    <x v="0"/>
    <s v="minority"/>
    <x v="3"/>
    <s v="University"/>
    <x v="3"/>
    <n v="0.51739579296635196"/>
    <n v="517.39579296635202"/>
    <x v="0"/>
    <s v="after 2015"/>
    <x v="1"/>
    <x v="1"/>
    <n v="32765"/>
    <x v="0"/>
    <n v="10000"/>
    <x v="0"/>
    <n v="0"/>
    <x v="6"/>
    <x v="6"/>
    <x v="0"/>
  </r>
  <r>
    <n v="779195"/>
    <x v="3"/>
    <x v="0"/>
    <s v="majority"/>
    <x v="3"/>
    <s v="University"/>
    <x v="3"/>
    <n v="0.51744092913190198"/>
    <n v="517.44092913190195"/>
    <x v="0"/>
    <s v="after 2015"/>
    <x v="1"/>
    <x v="0"/>
    <n v="10238"/>
    <x v="1"/>
    <n v="8000"/>
    <x v="0"/>
    <n v="0"/>
    <x v="6"/>
    <x v="6"/>
    <x v="0"/>
  </r>
  <r>
    <n v="785433"/>
    <x v="1"/>
    <x v="1"/>
    <s v="minority"/>
    <x v="2"/>
    <s v="High school"/>
    <x v="3"/>
    <n v="0.51751809069357702"/>
    <n v="517.51809069357705"/>
    <x v="0"/>
    <s v="after 2015"/>
    <x v="0"/>
    <x v="0"/>
    <n v="10238"/>
    <x v="1"/>
    <n v="7000"/>
    <x v="0"/>
    <n v="0"/>
    <x v="6"/>
    <x v="6"/>
    <x v="0"/>
  </r>
  <r>
    <n v="871945"/>
    <x v="1"/>
    <x v="0"/>
    <s v="majority"/>
    <x v="1"/>
    <s v="University"/>
    <x v="3"/>
    <n v="0.517533431819727"/>
    <n v="517.53343181972696"/>
    <x v="0"/>
    <s v="before 2015"/>
    <x v="1"/>
    <x v="0"/>
    <n v="10238"/>
    <x v="1"/>
    <n v="14000"/>
    <x v="0"/>
    <n v="1"/>
    <x v="6"/>
    <x v="0"/>
    <x v="0"/>
  </r>
  <r>
    <n v="430430"/>
    <x v="2"/>
    <x v="1"/>
    <s v="majority"/>
    <x v="2"/>
    <s v="High school"/>
    <x v="3"/>
    <n v="0.51757171092210796"/>
    <n v="517.57171092210797"/>
    <x v="0"/>
    <s v="after 2015"/>
    <x v="1"/>
    <x v="1"/>
    <n v="32765"/>
    <x v="0"/>
    <n v="13000"/>
    <x v="0"/>
    <n v="0"/>
    <x v="6"/>
    <x v="6"/>
    <x v="1"/>
  </r>
  <r>
    <n v="519379"/>
    <x v="2"/>
    <x v="1"/>
    <s v="majority"/>
    <x v="2"/>
    <s v="University"/>
    <x v="0"/>
    <n v="0.51761097539399903"/>
    <n v="517.61097539399907"/>
    <x v="0"/>
    <s v="before 2015"/>
    <x v="0"/>
    <x v="0"/>
    <n v="10238"/>
    <x v="1"/>
    <n v="10000"/>
    <x v="0"/>
    <n v="0"/>
    <x v="6"/>
    <x v="6"/>
    <x v="0"/>
  </r>
  <r>
    <n v="938143"/>
    <x v="3"/>
    <x v="0"/>
    <s v="majority"/>
    <x v="3"/>
    <s v="University"/>
    <x v="1"/>
    <n v="0.51764197203221596"/>
    <n v="517.6419720322159"/>
    <x v="0"/>
    <s v="before 2015"/>
    <x v="0"/>
    <x v="0"/>
    <n v="92101"/>
    <x v="2"/>
    <n v="12000"/>
    <x v="0"/>
    <n v="0"/>
    <x v="6"/>
    <x v="6"/>
    <x v="1"/>
  </r>
  <r>
    <n v="154695"/>
    <x v="1"/>
    <x v="0"/>
    <s v="majority"/>
    <x v="3"/>
    <s v="University"/>
    <x v="0"/>
    <n v="0.517653363916179"/>
    <n v="517.65336391617905"/>
    <x v="0"/>
    <s v="before 2015"/>
    <x v="0"/>
    <x v="0"/>
    <n v="32765"/>
    <x v="0"/>
    <n v="10000"/>
    <x v="0"/>
    <n v="0"/>
    <x v="6"/>
    <x v="6"/>
    <x v="1"/>
  </r>
  <r>
    <n v="138014"/>
    <x v="1"/>
    <x v="0"/>
    <s v="majority"/>
    <x v="2"/>
    <s v="No Schooling"/>
    <x v="1"/>
    <n v="0.51770841669815204"/>
    <n v="517.70841669815206"/>
    <x v="0"/>
    <s v="before 2015"/>
    <x v="0"/>
    <x v="0"/>
    <n v="10238"/>
    <x v="1"/>
    <n v="12000"/>
    <x v="0"/>
    <n v="1"/>
    <x v="6"/>
    <x v="0"/>
    <x v="0"/>
  </r>
  <r>
    <n v="442998"/>
    <x v="0"/>
    <x v="0"/>
    <s v="majority"/>
    <x v="2"/>
    <s v="University"/>
    <x v="0"/>
    <n v="0.51771985976383705"/>
    <n v="517.71985976383701"/>
    <x v="0"/>
    <s v="after 2015"/>
    <x v="1"/>
    <x v="0"/>
    <n v="10238"/>
    <x v="1"/>
    <n v="14000"/>
    <x v="0"/>
    <n v="0"/>
    <x v="6"/>
    <x v="5"/>
    <x v="0"/>
  </r>
  <r>
    <n v="737951"/>
    <x v="2"/>
    <x v="1"/>
    <s v="majority"/>
    <x v="2"/>
    <s v="University"/>
    <x v="1"/>
    <n v="0.51773214419152003"/>
    <n v="517.73214419151998"/>
    <x v="0"/>
    <s v="before 2015"/>
    <x v="1"/>
    <x v="1"/>
    <n v="10238"/>
    <x v="1"/>
    <n v="12000"/>
    <x v="0"/>
    <n v="1"/>
    <x v="6"/>
    <x v="1"/>
    <x v="0"/>
  </r>
  <r>
    <n v="14232"/>
    <x v="1"/>
    <x v="1"/>
    <s v="majority"/>
    <x v="1"/>
    <s v="No Schooling"/>
    <x v="3"/>
    <n v="0.51777488006716699"/>
    <n v="517.77488006716703"/>
    <x v="0"/>
    <s v="before 2015"/>
    <x v="0"/>
    <x v="0"/>
    <n v="10238"/>
    <x v="1"/>
    <n v="8000"/>
    <x v="0"/>
    <n v="1"/>
    <x v="6"/>
    <x v="1"/>
    <x v="0"/>
  </r>
  <r>
    <n v="964920"/>
    <x v="0"/>
    <x v="0"/>
    <s v="majority"/>
    <x v="0"/>
    <s v="University"/>
    <x v="0"/>
    <n v="0.51777816826539302"/>
    <n v="517.77816826539299"/>
    <x v="0"/>
    <s v="after 2015"/>
    <x v="0"/>
    <x v="0"/>
    <n v="21217"/>
    <x v="3"/>
    <n v="10000"/>
    <x v="0"/>
    <n v="5"/>
    <x v="6"/>
    <x v="1"/>
    <x v="1"/>
  </r>
  <r>
    <n v="55182"/>
    <x v="2"/>
    <x v="1"/>
    <s v="majority"/>
    <x v="2"/>
    <s v="High school"/>
    <x v="1"/>
    <n v="0.51782629609145703"/>
    <n v="517.82629609145704"/>
    <x v="0"/>
    <s v="after 2015"/>
    <x v="1"/>
    <x v="1"/>
    <n v="32765"/>
    <x v="0"/>
    <n v="10000"/>
    <x v="0"/>
    <n v="2"/>
    <x v="6"/>
    <x v="6"/>
    <x v="0"/>
  </r>
  <r>
    <n v="9905"/>
    <x v="1"/>
    <x v="1"/>
    <s v="majority"/>
    <x v="1"/>
    <s v="High school"/>
    <x v="3"/>
    <n v="0.51784962982976301"/>
    <n v="517.84962982976299"/>
    <x v="0"/>
    <s v="before 2015"/>
    <x v="1"/>
    <x v="0"/>
    <n v="10238"/>
    <x v="1"/>
    <n v="12000"/>
    <x v="0"/>
    <n v="0"/>
    <x v="6"/>
    <x v="6"/>
    <x v="0"/>
  </r>
  <r>
    <n v="860863"/>
    <x v="2"/>
    <x v="1"/>
    <s v="majority"/>
    <x v="3"/>
    <s v="High school"/>
    <x v="1"/>
    <n v="0.51789381278269497"/>
    <n v="517.89381278269502"/>
    <x v="0"/>
    <s v="before 2015"/>
    <x v="1"/>
    <x v="0"/>
    <n v="32765"/>
    <x v="0"/>
    <n v="7000"/>
    <x v="0"/>
    <n v="0"/>
    <x v="6"/>
    <x v="6"/>
    <x v="1"/>
  </r>
  <r>
    <n v="790558"/>
    <x v="2"/>
    <x v="1"/>
    <s v="majority"/>
    <x v="2"/>
    <s v="University"/>
    <x v="3"/>
    <n v="0.51798249260823803"/>
    <n v="517.98249260823798"/>
    <x v="0"/>
    <s v="after 2015"/>
    <x v="0"/>
    <x v="1"/>
    <n v="10238"/>
    <x v="1"/>
    <n v="16000"/>
    <x v="0"/>
    <n v="0"/>
    <x v="6"/>
    <x v="6"/>
    <x v="0"/>
  </r>
  <r>
    <n v="372241"/>
    <x v="1"/>
    <x v="0"/>
    <s v="majority"/>
    <x v="1"/>
    <s v="University"/>
    <x v="0"/>
    <n v="0.51800751544587798"/>
    <n v="518.00751544587797"/>
    <x v="0"/>
    <s v="after 2015"/>
    <x v="0"/>
    <x v="0"/>
    <n v="10238"/>
    <x v="1"/>
    <n v="14000"/>
    <x v="0"/>
    <n v="2"/>
    <x v="6"/>
    <x v="0"/>
    <x v="0"/>
  </r>
  <r>
    <n v="105174"/>
    <x v="2"/>
    <x v="1"/>
    <s v="majority"/>
    <x v="3"/>
    <s v="University"/>
    <x v="3"/>
    <n v="0.51806660149452199"/>
    <n v="518.06660149452205"/>
    <x v="0"/>
    <s v="before 2015"/>
    <x v="0"/>
    <x v="1"/>
    <n v="10238"/>
    <x v="1"/>
    <n v="13000"/>
    <x v="0"/>
    <n v="0"/>
    <x v="6"/>
    <x v="6"/>
    <x v="1"/>
  </r>
  <r>
    <n v="693046"/>
    <x v="1"/>
    <x v="1"/>
    <s v="majority"/>
    <x v="3"/>
    <s v="High school"/>
    <x v="3"/>
    <n v="0.51814395383433298"/>
    <n v="518.14395383433293"/>
    <x v="0"/>
    <s v="before 2015"/>
    <x v="0"/>
    <x v="0"/>
    <n v="10238"/>
    <x v="1"/>
    <n v="11000"/>
    <x v="0"/>
    <n v="0"/>
    <x v="6"/>
    <x v="6"/>
    <x v="1"/>
  </r>
  <r>
    <n v="539170"/>
    <x v="3"/>
    <x v="0"/>
    <s v="majority"/>
    <x v="3"/>
    <s v="University"/>
    <x v="0"/>
    <n v="0.518192648533638"/>
    <n v="518.19264853363802"/>
    <x v="0"/>
    <s v="after 2015"/>
    <x v="1"/>
    <x v="1"/>
    <n v="10238"/>
    <x v="1"/>
    <n v="12000"/>
    <x v="0"/>
    <n v="0"/>
    <x v="6"/>
    <x v="6"/>
    <x v="1"/>
  </r>
  <r>
    <n v="867300"/>
    <x v="0"/>
    <x v="0"/>
    <s v="majority"/>
    <x v="3"/>
    <s v="University"/>
    <x v="0"/>
    <n v="0.51834508271894697"/>
    <n v="518.34508271894697"/>
    <x v="0"/>
    <s v="after 2015"/>
    <x v="1"/>
    <x v="1"/>
    <n v="92101"/>
    <x v="2"/>
    <n v="12000"/>
    <x v="0"/>
    <n v="0"/>
    <x v="6"/>
    <x v="6"/>
    <x v="0"/>
  </r>
  <r>
    <n v="622701"/>
    <x v="1"/>
    <x v="1"/>
    <s v="majority"/>
    <x v="3"/>
    <s v="No Schooling"/>
    <x v="1"/>
    <n v="0.51834781145351705"/>
    <n v="518.34781145351701"/>
    <x v="0"/>
    <s v="after 2015"/>
    <x v="1"/>
    <x v="0"/>
    <n v="10238"/>
    <x v="1"/>
    <n v="12000"/>
    <x v="0"/>
    <n v="0"/>
    <x v="6"/>
    <x v="6"/>
    <x v="1"/>
  </r>
  <r>
    <n v="110753"/>
    <x v="0"/>
    <x v="1"/>
    <s v="majority"/>
    <x v="0"/>
    <s v="University"/>
    <x v="0"/>
    <n v="0.51835098499457199"/>
    <n v="518.35098499457195"/>
    <x v="0"/>
    <s v="before 2015"/>
    <x v="0"/>
    <x v="0"/>
    <n v="10238"/>
    <x v="1"/>
    <n v="12000"/>
    <x v="0"/>
    <n v="1"/>
    <x v="6"/>
    <x v="1"/>
    <x v="0"/>
  </r>
  <r>
    <n v="349830"/>
    <x v="1"/>
    <x v="0"/>
    <s v="majority"/>
    <x v="3"/>
    <s v="University"/>
    <x v="0"/>
    <n v="0.51838056714066205"/>
    <n v="518.38056714066204"/>
    <x v="0"/>
    <s v="after 2015"/>
    <x v="0"/>
    <x v="1"/>
    <n v="32765"/>
    <x v="0"/>
    <n v="12000"/>
    <x v="0"/>
    <n v="0"/>
    <x v="6"/>
    <x v="6"/>
    <x v="0"/>
  </r>
  <r>
    <n v="527774"/>
    <x v="3"/>
    <x v="1"/>
    <s v="majority"/>
    <x v="3"/>
    <s v="High school"/>
    <x v="1"/>
    <n v="0.51839386397036902"/>
    <n v="518.39386397036901"/>
    <x v="0"/>
    <s v="after 2015"/>
    <x v="1"/>
    <x v="1"/>
    <n v="10238"/>
    <x v="1"/>
    <n v="16000"/>
    <x v="0"/>
    <n v="0"/>
    <x v="6"/>
    <x v="6"/>
    <x v="0"/>
  </r>
  <r>
    <n v="280788"/>
    <x v="3"/>
    <x v="1"/>
    <s v="minority"/>
    <x v="3"/>
    <s v="High school"/>
    <x v="1"/>
    <n v="0.51844076419212404"/>
    <n v="518.44076419212399"/>
    <x v="0"/>
    <s v="before 2015"/>
    <x v="0"/>
    <x v="1"/>
    <n v="10238"/>
    <x v="1"/>
    <n v="16000"/>
    <x v="0"/>
    <n v="0"/>
    <x v="6"/>
    <x v="6"/>
    <x v="1"/>
  </r>
  <r>
    <n v="381711"/>
    <x v="2"/>
    <x v="1"/>
    <s v="majority"/>
    <x v="3"/>
    <s v="University"/>
    <x v="0"/>
    <n v="0.51850656999210498"/>
    <n v="518.50656999210503"/>
    <x v="0"/>
    <s v="after 2015"/>
    <x v="1"/>
    <x v="1"/>
    <n v="32765"/>
    <x v="0"/>
    <n v="12000"/>
    <x v="0"/>
    <n v="0"/>
    <x v="6"/>
    <x v="6"/>
    <x v="0"/>
  </r>
  <r>
    <n v="540542"/>
    <x v="0"/>
    <x v="1"/>
    <s v="majority"/>
    <x v="0"/>
    <s v="High school"/>
    <x v="3"/>
    <n v="0.51855909087834795"/>
    <n v="518.559090878348"/>
    <x v="0"/>
    <s v="before 2015"/>
    <x v="1"/>
    <x v="1"/>
    <n v="32765"/>
    <x v="0"/>
    <n v="13000"/>
    <x v="0"/>
    <n v="2"/>
    <x v="6"/>
    <x v="6"/>
    <x v="1"/>
  </r>
  <r>
    <n v="748793"/>
    <x v="1"/>
    <x v="0"/>
    <s v="majority"/>
    <x v="3"/>
    <s v="University"/>
    <x v="0"/>
    <n v="0.51856803216341696"/>
    <n v="518.568032163417"/>
    <x v="0"/>
    <s v="after 2015"/>
    <x v="1"/>
    <x v="0"/>
    <n v="10238"/>
    <x v="1"/>
    <n v="10000"/>
    <x v="0"/>
    <n v="0"/>
    <x v="6"/>
    <x v="6"/>
    <x v="1"/>
  </r>
  <r>
    <n v="584251"/>
    <x v="2"/>
    <x v="0"/>
    <s v="majority"/>
    <x v="2"/>
    <s v="University"/>
    <x v="3"/>
    <n v="0.51859636298209699"/>
    <n v="518.59636298209705"/>
    <x v="0"/>
    <s v="before 2015"/>
    <x v="1"/>
    <x v="0"/>
    <n v="10238"/>
    <x v="1"/>
    <n v="12000"/>
    <x v="0"/>
    <n v="2"/>
    <x v="6"/>
    <x v="5"/>
    <x v="1"/>
  </r>
  <r>
    <n v="49925"/>
    <x v="2"/>
    <x v="1"/>
    <s v="majority"/>
    <x v="2"/>
    <s v="University"/>
    <x v="0"/>
    <n v="0.51864253202515898"/>
    <n v="518.64253202515897"/>
    <x v="0"/>
    <s v="after 2015"/>
    <x v="0"/>
    <x v="1"/>
    <n v="32765"/>
    <x v="0"/>
    <n v="8000"/>
    <x v="0"/>
    <n v="4"/>
    <x v="6"/>
    <x v="6"/>
    <x v="0"/>
  </r>
  <r>
    <n v="140186"/>
    <x v="1"/>
    <x v="0"/>
    <s v="majority"/>
    <x v="2"/>
    <s v="High school"/>
    <x v="0"/>
    <n v="0.51872530400901495"/>
    <n v="518.72530400901496"/>
    <x v="0"/>
    <s v="after 2015"/>
    <x v="0"/>
    <x v="0"/>
    <n v="32765"/>
    <x v="0"/>
    <n v="8000"/>
    <x v="0"/>
    <n v="6"/>
    <x v="6"/>
    <x v="6"/>
    <x v="0"/>
  </r>
  <r>
    <n v="184319"/>
    <x v="3"/>
    <x v="0"/>
    <s v="majority"/>
    <x v="3"/>
    <s v="University"/>
    <x v="3"/>
    <n v="0.51872794879673101"/>
    <n v="518.72794879673097"/>
    <x v="0"/>
    <s v="before 2015"/>
    <x v="1"/>
    <x v="0"/>
    <n v="92101"/>
    <x v="2"/>
    <n v="14000"/>
    <x v="0"/>
    <n v="0"/>
    <x v="6"/>
    <x v="6"/>
    <x v="1"/>
  </r>
  <r>
    <n v="699342"/>
    <x v="0"/>
    <x v="0"/>
    <s v="majority"/>
    <x v="3"/>
    <s v="University"/>
    <x v="0"/>
    <n v="0.51879220075871102"/>
    <n v="518.79220075871103"/>
    <x v="0"/>
    <s v="before 2015"/>
    <x v="0"/>
    <x v="0"/>
    <n v="10238"/>
    <x v="1"/>
    <n v="12000"/>
    <x v="0"/>
    <n v="0"/>
    <x v="6"/>
    <x v="6"/>
    <x v="0"/>
  </r>
  <r>
    <n v="313597"/>
    <x v="2"/>
    <x v="1"/>
    <s v="majority"/>
    <x v="2"/>
    <s v="High school"/>
    <x v="3"/>
    <n v="0.51884990748110404"/>
    <n v="518.84990748110408"/>
    <x v="0"/>
    <s v="before 2015"/>
    <x v="0"/>
    <x v="0"/>
    <n v="10238"/>
    <x v="1"/>
    <n v="12000"/>
    <x v="0"/>
    <n v="1"/>
    <x v="6"/>
    <x v="6"/>
    <x v="0"/>
  </r>
  <r>
    <n v="146433"/>
    <x v="3"/>
    <x v="1"/>
    <s v="majority"/>
    <x v="3"/>
    <s v="High school"/>
    <x v="1"/>
    <n v="0.51888066903413699"/>
    <n v="518.88066903413699"/>
    <x v="0"/>
    <s v="after 2015"/>
    <x v="1"/>
    <x v="1"/>
    <n v="10238"/>
    <x v="1"/>
    <n v="18000"/>
    <x v="0"/>
    <n v="0"/>
    <x v="6"/>
    <x v="6"/>
    <x v="1"/>
  </r>
  <r>
    <n v="21512"/>
    <x v="2"/>
    <x v="1"/>
    <s v="majority"/>
    <x v="2"/>
    <s v="University"/>
    <x v="0"/>
    <n v="0.51888825623096202"/>
    <n v="518.88825623096204"/>
    <x v="0"/>
    <s v="after 2015"/>
    <x v="0"/>
    <x v="0"/>
    <n v="10238"/>
    <x v="1"/>
    <n v="9000"/>
    <x v="0"/>
    <n v="0"/>
    <x v="6"/>
    <x v="5"/>
    <x v="0"/>
  </r>
  <r>
    <n v="779224"/>
    <x v="2"/>
    <x v="1"/>
    <s v="majority"/>
    <x v="2"/>
    <s v="High school"/>
    <x v="3"/>
    <n v="0.51894863349336595"/>
    <n v="518.94863349336595"/>
    <x v="0"/>
    <s v="before 2015"/>
    <x v="0"/>
    <x v="0"/>
    <n v="10238"/>
    <x v="1"/>
    <n v="14000"/>
    <x v="0"/>
    <n v="1"/>
    <x v="6"/>
    <x v="6"/>
    <x v="0"/>
  </r>
  <r>
    <n v="856833"/>
    <x v="1"/>
    <x v="1"/>
    <s v="majority"/>
    <x v="1"/>
    <s v="High school"/>
    <x v="0"/>
    <n v="0.51899116754610297"/>
    <n v="518.99116754610293"/>
    <x v="0"/>
    <s v="after 2015"/>
    <x v="0"/>
    <x v="1"/>
    <n v="10238"/>
    <x v="1"/>
    <n v="12000"/>
    <x v="0"/>
    <n v="0"/>
    <x v="6"/>
    <x v="0"/>
    <x v="0"/>
  </r>
  <r>
    <n v="670801"/>
    <x v="1"/>
    <x v="0"/>
    <s v="majority"/>
    <x v="1"/>
    <s v="High school"/>
    <x v="0"/>
    <n v="0.51900995036105002"/>
    <n v="519.00995036105007"/>
    <x v="0"/>
    <s v="after 2015"/>
    <x v="0"/>
    <x v="0"/>
    <n v="10238"/>
    <x v="1"/>
    <n v="13000"/>
    <x v="0"/>
    <n v="2"/>
    <x v="6"/>
    <x v="3"/>
    <x v="0"/>
  </r>
  <r>
    <n v="973996"/>
    <x v="3"/>
    <x v="1"/>
    <s v="majority"/>
    <x v="3"/>
    <s v="No Schooling"/>
    <x v="2"/>
    <n v="0.51906328395027002"/>
    <n v="519.06328395027003"/>
    <x v="0"/>
    <s v="before 2015"/>
    <x v="1"/>
    <x v="0"/>
    <n v="10238"/>
    <x v="1"/>
    <n v="13000"/>
    <x v="0"/>
    <n v="0"/>
    <x v="6"/>
    <x v="6"/>
    <x v="1"/>
  </r>
  <r>
    <n v="316586"/>
    <x v="1"/>
    <x v="0"/>
    <s v="majority"/>
    <x v="1"/>
    <s v="University"/>
    <x v="0"/>
    <n v="0.51906667720691402"/>
    <n v="519.06667720691405"/>
    <x v="0"/>
    <s v="before 2015"/>
    <x v="0"/>
    <x v="0"/>
    <n v="10238"/>
    <x v="1"/>
    <n v="11000"/>
    <x v="0"/>
    <n v="1"/>
    <x v="6"/>
    <x v="7"/>
    <x v="0"/>
  </r>
  <r>
    <n v="428670"/>
    <x v="1"/>
    <x v="1"/>
    <s v="majority"/>
    <x v="2"/>
    <s v="University"/>
    <x v="3"/>
    <n v="0.51919562196483304"/>
    <n v="519.19562196483309"/>
    <x v="0"/>
    <s v="before 2015"/>
    <x v="0"/>
    <x v="1"/>
    <n v="32765"/>
    <x v="0"/>
    <n v="13000"/>
    <x v="0"/>
    <n v="2"/>
    <x v="6"/>
    <x v="6"/>
    <x v="1"/>
  </r>
  <r>
    <n v="180310"/>
    <x v="2"/>
    <x v="0"/>
    <s v="majority"/>
    <x v="2"/>
    <s v="High school"/>
    <x v="3"/>
    <n v="0.51921924451508095"/>
    <n v="519.21924451508096"/>
    <x v="0"/>
    <s v="before 2015"/>
    <x v="1"/>
    <x v="0"/>
    <n v="92101"/>
    <x v="2"/>
    <n v="11000"/>
    <x v="0"/>
    <n v="0"/>
    <x v="6"/>
    <x v="6"/>
    <x v="0"/>
  </r>
  <r>
    <n v="313208"/>
    <x v="2"/>
    <x v="0"/>
    <s v="minority"/>
    <x v="2"/>
    <s v="High school"/>
    <x v="1"/>
    <n v="0.51922501730651704"/>
    <n v="519.22501730651709"/>
    <x v="0"/>
    <s v="before 2015"/>
    <x v="1"/>
    <x v="1"/>
    <n v="32765"/>
    <x v="0"/>
    <n v="11000"/>
    <x v="0"/>
    <n v="1"/>
    <x v="6"/>
    <x v="6"/>
    <x v="0"/>
  </r>
  <r>
    <n v="311044"/>
    <x v="3"/>
    <x v="1"/>
    <s v="majority"/>
    <x v="3"/>
    <s v="University"/>
    <x v="1"/>
    <n v="0.51932082607169305"/>
    <n v="519.32082607169309"/>
    <x v="0"/>
    <s v="before 2015"/>
    <x v="1"/>
    <x v="1"/>
    <n v="10238"/>
    <x v="1"/>
    <n v="14000"/>
    <x v="0"/>
    <n v="0"/>
    <x v="6"/>
    <x v="6"/>
    <x v="1"/>
  </r>
  <r>
    <n v="8309"/>
    <x v="3"/>
    <x v="0"/>
    <s v="majority"/>
    <x v="3"/>
    <s v="High school"/>
    <x v="3"/>
    <n v="0.51932280450879098"/>
    <n v="519.32280450879102"/>
    <x v="0"/>
    <s v="after 2015"/>
    <x v="1"/>
    <x v="0"/>
    <n v="92101"/>
    <x v="2"/>
    <n v="12000"/>
    <x v="0"/>
    <n v="0"/>
    <x v="6"/>
    <x v="6"/>
    <x v="1"/>
  </r>
  <r>
    <n v="896096"/>
    <x v="2"/>
    <x v="0"/>
    <s v="majority"/>
    <x v="3"/>
    <s v="University"/>
    <x v="3"/>
    <n v="0.51934794385148297"/>
    <n v="519.34794385148302"/>
    <x v="0"/>
    <s v="before 2015"/>
    <x v="0"/>
    <x v="1"/>
    <n v="10238"/>
    <x v="1"/>
    <n v="18000"/>
    <x v="0"/>
    <n v="0"/>
    <x v="6"/>
    <x v="6"/>
    <x v="1"/>
  </r>
  <r>
    <n v="85869"/>
    <x v="3"/>
    <x v="1"/>
    <s v="majority"/>
    <x v="3"/>
    <s v="High school"/>
    <x v="3"/>
    <n v="0.51936516804008703"/>
    <n v="519.36516804008704"/>
    <x v="0"/>
    <s v="after 2015"/>
    <x v="1"/>
    <x v="1"/>
    <n v="10238"/>
    <x v="1"/>
    <n v="10000"/>
    <x v="0"/>
    <n v="0"/>
    <x v="6"/>
    <x v="6"/>
    <x v="0"/>
  </r>
  <r>
    <n v="601768"/>
    <x v="2"/>
    <x v="1"/>
    <s v="majority"/>
    <x v="2"/>
    <s v="University"/>
    <x v="3"/>
    <n v="0.51941506143488303"/>
    <n v="519.415061434883"/>
    <x v="0"/>
    <s v="after 2015"/>
    <x v="1"/>
    <x v="0"/>
    <n v="10238"/>
    <x v="1"/>
    <n v="12000"/>
    <x v="0"/>
    <n v="0"/>
    <x v="6"/>
    <x v="5"/>
    <x v="0"/>
  </r>
  <r>
    <n v="133123"/>
    <x v="2"/>
    <x v="1"/>
    <s v="majority"/>
    <x v="3"/>
    <s v="University"/>
    <x v="0"/>
    <n v="0.519508191259482"/>
    <n v="519.50819125948203"/>
    <x v="0"/>
    <s v="after 2015"/>
    <x v="0"/>
    <x v="0"/>
    <n v="10238"/>
    <x v="1"/>
    <n v="8000"/>
    <x v="0"/>
    <n v="0"/>
    <x v="6"/>
    <x v="6"/>
    <x v="0"/>
  </r>
  <r>
    <n v="502873"/>
    <x v="3"/>
    <x v="0"/>
    <s v="majority"/>
    <x v="3"/>
    <s v="University"/>
    <x v="3"/>
    <n v="0.51955755147016902"/>
    <n v="519.55755147016907"/>
    <x v="0"/>
    <s v="before 2015"/>
    <x v="1"/>
    <x v="1"/>
    <n v="32765"/>
    <x v="0"/>
    <n v="10000"/>
    <x v="0"/>
    <n v="0"/>
    <x v="6"/>
    <x v="6"/>
    <x v="0"/>
  </r>
  <r>
    <n v="995068"/>
    <x v="1"/>
    <x v="1"/>
    <s v="majority"/>
    <x v="2"/>
    <s v="High school"/>
    <x v="0"/>
    <n v="0.51958967086825902"/>
    <n v="519.58967086825908"/>
    <x v="0"/>
    <s v="after 2015"/>
    <x v="0"/>
    <x v="0"/>
    <n v="10238"/>
    <x v="1"/>
    <n v="12000"/>
    <x v="0"/>
    <n v="1"/>
    <x v="6"/>
    <x v="6"/>
    <x v="0"/>
  </r>
  <r>
    <n v="89713"/>
    <x v="2"/>
    <x v="0"/>
    <s v="majority"/>
    <x v="3"/>
    <s v="High school"/>
    <x v="3"/>
    <n v="0.51970558359341201"/>
    <n v="519.70558359341203"/>
    <x v="0"/>
    <s v="before 2015"/>
    <x v="1"/>
    <x v="1"/>
    <n v="10238"/>
    <x v="1"/>
    <n v="13000"/>
    <x v="0"/>
    <n v="0"/>
    <x v="6"/>
    <x v="6"/>
    <x v="1"/>
  </r>
  <r>
    <n v="168698"/>
    <x v="2"/>
    <x v="0"/>
    <s v="minority"/>
    <x v="2"/>
    <s v="University"/>
    <x v="3"/>
    <n v="0.51986649433882304"/>
    <n v="519.86649433882303"/>
    <x v="0"/>
    <s v="before 2015"/>
    <x v="0"/>
    <x v="0"/>
    <n v="92101"/>
    <x v="2"/>
    <n v="11000"/>
    <x v="0"/>
    <n v="1"/>
    <x v="6"/>
    <x v="5"/>
    <x v="1"/>
  </r>
  <r>
    <n v="52609"/>
    <x v="2"/>
    <x v="1"/>
    <s v="majority"/>
    <x v="2"/>
    <s v="High school"/>
    <x v="2"/>
    <n v="0.51987457275285298"/>
    <n v="519.87457275285294"/>
    <x v="0"/>
    <s v="before 2015"/>
    <x v="1"/>
    <x v="0"/>
    <n v="10238"/>
    <x v="1"/>
    <n v="12000"/>
    <x v="0"/>
    <n v="0"/>
    <x v="6"/>
    <x v="6"/>
    <x v="0"/>
  </r>
  <r>
    <n v="300461"/>
    <x v="1"/>
    <x v="1"/>
    <s v="majority"/>
    <x v="1"/>
    <s v="No Schooling"/>
    <x v="3"/>
    <n v="0.51993747553022995"/>
    <n v="519.9374755302299"/>
    <x v="0"/>
    <s v="before 2015"/>
    <x v="1"/>
    <x v="1"/>
    <n v="10238"/>
    <x v="1"/>
    <n v="13000"/>
    <x v="0"/>
    <n v="2"/>
    <x v="6"/>
    <x v="6"/>
    <x v="0"/>
  </r>
  <r>
    <n v="757103"/>
    <x v="2"/>
    <x v="1"/>
    <s v="majority"/>
    <x v="2"/>
    <s v="High school"/>
    <x v="2"/>
    <n v="0.52001475899080296"/>
    <n v="520.01475899080299"/>
    <x v="0"/>
    <s v="before 2015"/>
    <x v="1"/>
    <x v="1"/>
    <n v="10238"/>
    <x v="1"/>
    <n v="15000"/>
    <x v="0"/>
    <n v="2"/>
    <x v="6"/>
    <x v="5"/>
    <x v="0"/>
  </r>
  <r>
    <n v="370748"/>
    <x v="1"/>
    <x v="0"/>
    <s v="majority"/>
    <x v="2"/>
    <s v="High school"/>
    <x v="0"/>
    <n v="0.52006928541989095"/>
    <n v="520.069285419891"/>
    <x v="0"/>
    <s v="after 2015"/>
    <x v="0"/>
    <x v="0"/>
    <n v="10238"/>
    <x v="1"/>
    <n v="10000"/>
    <x v="0"/>
    <n v="3"/>
    <x v="6"/>
    <x v="1"/>
    <x v="0"/>
  </r>
  <r>
    <n v="771076"/>
    <x v="1"/>
    <x v="0"/>
    <s v="majority"/>
    <x v="1"/>
    <s v="University"/>
    <x v="0"/>
    <n v="0.52008563500416005"/>
    <n v="520.08563500416005"/>
    <x v="0"/>
    <s v="before 2015"/>
    <x v="0"/>
    <x v="0"/>
    <n v="92101"/>
    <x v="2"/>
    <n v="12000"/>
    <x v="0"/>
    <n v="1"/>
    <x v="6"/>
    <x v="1"/>
    <x v="1"/>
  </r>
  <r>
    <n v="454670"/>
    <x v="2"/>
    <x v="1"/>
    <s v="majority"/>
    <x v="2"/>
    <s v="High school"/>
    <x v="1"/>
    <n v="0.52012524647884195"/>
    <n v="520.12524647884197"/>
    <x v="0"/>
    <s v="before 2015"/>
    <x v="0"/>
    <x v="0"/>
    <n v="32765"/>
    <x v="0"/>
    <n v="9000"/>
    <x v="0"/>
    <n v="3"/>
    <x v="6"/>
    <x v="1"/>
    <x v="0"/>
  </r>
  <r>
    <n v="484339"/>
    <x v="0"/>
    <x v="1"/>
    <s v="majority"/>
    <x v="0"/>
    <s v="High school"/>
    <x v="0"/>
    <n v="0.52020857390662301"/>
    <n v="520.20857390662297"/>
    <x v="0"/>
    <s v="before 2015"/>
    <x v="0"/>
    <x v="0"/>
    <n v="92101"/>
    <x v="2"/>
    <n v="7000"/>
    <x v="0"/>
    <n v="4"/>
    <x v="6"/>
    <x v="0"/>
    <x v="0"/>
  </r>
  <r>
    <n v="91893"/>
    <x v="2"/>
    <x v="0"/>
    <s v="majority"/>
    <x v="2"/>
    <s v="University"/>
    <x v="3"/>
    <n v="0.52024195628230097"/>
    <n v="520.24195628230098"/>
    <x v="0"/>
    <s v="before 2015"/>
    <x v="0"/>
    <x v="0"/>
    <n v="32765"/>
    <x v="0"/>
    <n v="11000"/>
    <x v="0"/>
    <n v="1"/>
    <x v="6"/>
    <x v="1"/>
    <x v="0"/>
  </r>
  <r>
    <n v="391939"/>
    <x v="1"/>
    <x v="0"/>
    <s v="majority"/>
    <x v="1"/>
    <s v="High school"/>
    <x v="3"/>
    <n v="0.520280089270996"/>
    <n v="520.28008927099597"/>
    <x v="0"/>
    <s v="before 2015"/>
    <x v="0"/>
    <x v="0"/>
    <n v="32765"/>
    <x v="0"/>
    <n v="10000"/>
    <x v="0"/>
    <n v="6"/>
    <x v="6"/>
    <x v="6"/>
    <x v="0"/>
  </r>
  <r>
    <n v="568053"/>
    <x v="0"/>
    <x v="0"/>
    <s v="majority"/>
    <x v="0"/>
    <s v="High school"/>
    <x v="0"/>
    <n v="0.52033398516561902"/>
    <n v="520.33398516561897"/>
    <x v="0"/>
    <s v="before 2015"/>
    <x v="0"/>
    <x v="0"/>
    <n v="10238"/>
    <x v="1"/>
    <n v="9000"/>
    <x v="0"/>
    <n v="10"/>
    <x v="6"/>
    <x v="1"/>
    <x v="0"/>
  </r>
  <r>
    <n v="792926"/>
    <x v="1"/>
    <x v="1"/>
    <s v="majority"/>
    <x v="2"/>
    <s v="High school"/>
    <x v="0"/>
    <n v="0.520352999261811"/>
    <n v="520.35299926181096"/>
    <x v="0"/>
    <s v="before 2015"/>
    <x v="0"/>
    <x v="0"/>
    <n v="32765"/>
    <x v="0"/>
    <n v="6000"/>
    <x v="0"/>
    <n v="0"/>
    <x v="6"/>
    <x v="6"/>
    <x v="0"/>
  </r>
  <r>
    <n v="576674"/>
    <x v="1"/>
    <x v="0"/>
    <s v="minority"/>
    <x v="2"/>
    <s v="University"/>
    <x v="0"/>
    <n v="0.52043218399553703"/>
    <n v="520.432183995537"/>
    <x v="0"/>
    <s v="before 2015"/>
    <x v="0"/>
    <x v="0"/>
    <n v="32765"/>
    <x v="0"/>
    <n v="5000"/>
    <x v="0"/>
    <n v="10"/>
    <x v="6"/>
    <x v="1"/>
    <x v="1"/>
  </r>
  <r>
    <n v="771717"/>
    <x v="0"/>
    <x v="0"/>
    <s v="majority"/>
    <x v="0"/>
    <s v="University"/>
    <x v="0"/>
    <n v="0.52054372113782499"/>
    <n v="520.54372113782495"/>
    <x v="0"/>
    <s v="before 2015"/>
    <x v="0"/>
    <x v="0"/>
    <n v="10238"/>
    <x v="1"/>
    <n v="12000"/>
    <x v="0"/>
    <n v="5"/>
    <x v="6"/>
    <x v="7"/>
    <x v="0"/>
  </r>
  <r>
    <n v="645880"/>
    <x v="1"/>
    <x v="0"/>
    <s v="majority"/>
    <x v="1"/>
    <s v="University"/>
    <x v="0"/>
    <n v="0.520557538929871"/>
    <n v="520.55753892987104"/>
    <x v="0"/>
    <s v="before 2015"/>
    <x v="0"/>
    <x v="0"/>
    <n v="10238"/>
    <x v="1"/>
    <n v="8000"/>
    <x v="0"/>
    <n v="0"/>
    <x v="6"/>
    <x v="9"/>
    <x v="0"/>
  </r>
  <r>
    <n v="26625"/>
    <x v="3"/>
    <x v="1"/>
    <s v="majority"/>
    <x v="3"/>
    <s v="University"/>
    <x v="2"/>
    <n v="0.52076037429733801"/>
    <n v="520.76037429733799"/>
    <x v="0"/>
    <s v="before 2015"/>
    <x v="0"/>
    <x v="0"/>
    <n v="32765"/>
    <x v="0"/>
    <n v="12000"/>
    <x v="0"/>
    <n v="0"/>
    <x v="6"/>
    <x v="6"/>
    <x v="1"/>
  </r>
  <r>
    <n v="848340"/>
    <x v="2"/>
    <x v="0"/>
    <s v="majority"/>
    <x v="2"/>
    <s v="High school"/>
    <x v="3"/>
    <n v="0.52076121493030203"/>
    <n v="520.761214930302"/>
    <x v="0"/>
    <s v="before 2015"/>
    <x v="0"/>
    <x v="0"/>
    <n v="10238"/>
    <x v="1"/>
    <n v="11000"/>
    <x v="0"/>
    <n v="0"/>
    <x v="6"/>
    <x v="5"/>
    <x v="0"/>
  </r>
  <r>
    <n v="337351"/>
    <x v="3"/>
    <x v="1"/>
    <s v="majority"/>
    <x v="3"/>
    <s v="University"/>
    <x v="3"/>
    <n v="0.52084721245815901"/>
    <n v="520.84721245815899"/>
    <x v="0"/>
    <s v="after 2015"/>
    <x v="1"/>
    <x v="0"/>
    <n v="92101"/>
    <x v="2"/>
    <n v="12000"/>
    <x v="0"/>
    <n v="0"/>
    <x v="6"/>
    <x v="6"/>
    <x v="0"/>
  </r>
  <r>
    <n v="513952"/>
    <x v="2"/>
    <x v="1"/>
    <s v="minority"/>
    <x v="3"/>
    <s v="High school"/>
    <x v="3"/>
    <n v="0.52087084041763299"/>
    <n v="520.87084041763296"/>
    <x v="0"/>
    <s v="before 2015"/>
    <x v="0"/>
    <x v="0"/>
    <n v="10238"/>
    <x v="1"/>
    <n v="12000"/>
    <x v="0"/>
    <n v="0"/>
    <x v="6"/>
    <x v="6"/>
    <x v="0"/>
  </r>
  <r>
    <n v="442340"/>
    <x v="2"/>
    <x v="0"/>
    <s v="majority"/>
    <x v="2"/>
    <s v="No Schooling"/>
    <x v="1"/>
    <n v="0.52090947419548495"/>
    <n v="520.9094741954849"/>
    <x v="0"/>
    <s v="before 2015"/>
    <x v="1"/>
    <x v="1"/>
    <n v="10238"/>
    <x v="1"/>
    <n v="17000"/>
    <x v="0"/>
    <n v="2"/>
    <x v="6"/>
    <x v="5"/>
    <x v="1"/>
  </r>
  <r>
    <n v="266513"/>
    <x v="1"/>
    <x v="1"/>
    <s v="majority"/>
    <x v="1"/>
    <s v="University"/>
    <x v="0"/>
    <n v="0.52094542708215696"/>
    <n v="520.94542708215693"/>
    <x v="0"/>
    <s v="before 2015"/>
    <x v="1"/>
    <x v="0"/>
    <n v="32765"/>
    <x v="0"/>
    <n v="8000"/>
    <x v="0"/>
    <n v="4"/>
    <x v="6"/>
    <x v="6"/>
    <x v="0"/>
  </r>
  <r>
    <n v="548489"/>
    <x v="2"/>
    <x v="1"/>
    <s v="majority"/>
    <x v="2"/>
    <s v="High school"/>
    <x v="1"/>
    <n v="0.52113442997622395"/>
    <n v="521.13442997622394"/>
    <x v="0"/>
    <s v="after 2015"/>
    <x v="0"/>
    <x v="0"/>
    <n v="10238"/>
    <x v="1"/>
    <n v="13000"/>
    <x v="0"/>
    <n v="1"/>
    <x v="6"/>
    <x v="6"/>
    <x v="0"/>
  </r>
  <r>
    <n v="737710"/>
    <x v="0"/>
    <x v="1"/>
    <s v="majority"/>
    <x v="0"/>
    <s v="University"/>
    <x v="0"/>
    <n v="0.52118825279754399"/>
    <n v="521.18825279754401"/>
    <x v="0"/>
    <s v="before 2015"/>
    <x v="0"/>
    <x v="1"/>
    <n v="32765"/>
    <x v="0"/>
    <n v="11000"/>
    <x v="0"/>
    <n v="5"/>
    <x v="6"/>
    <x v="6"/>
    <x v="0"/>
  </r>
  <r>
    <n v="731204"/>
    <x v="3"/>
    <x v="1"/>
    <s v="majority"/>
    <x v="3"/>
    <s v="High school"/>
    <x v="1"/>
    <n v="0.52122156265625497"/>
    <n v="521.22156265625495"/>
    <x v="0"/>
    <s v="after 2015"/>
    <x v="1"/>
    <x v="1"/>
    <n v="32765"/>
    <x v="0"/>
    <n v="13000"/>
    <x v="0"/>
    <n v="0"/>
    <x v="6"/>
    <x v="6"/>
    <x v="0"/>
  </r>
  <r>
    <n v="894225"/>
    <x v="3"/>
    <x v="1"/>
    <s v="majority"/>
    <x v="3"/>
    <s v="No Schooling"/>
    <x v="2"/>
    <n v="0.52135103836971897"/>
    <n v="521.35103836971894"/>
    <x v="0"/>
    <s v="before 2015"/>
    <x v="1"/>
    <x v="1"/>
    <n v="21217"/>
    <x v="3"/>
    <n v="17000"/>
    <x v="0"/>
    <n v="0"/>
    <x v="6"/>
    <x v="6"/>
    <x v="1"/>
  </r>
  <r>
    <n v="567122"/>
    <x v="2"/>
    <x v="1"/>
    <s v="majority"/>
    <x v="2"/>
    <s v="University"/>
    <x v="0"/>
    <n v="0.52136736707398601"/>
    <n v="521.36736707398597"/>
    <x v="0"/>
    <s v="before 2015"/>
    <x v="0"/>
    <x v="0"/>
    <n v="10238"/>
    <x v="1"/>
    <n v="8000"/>
    <x v="0"/>
    <n v="0"/>
    <x v="6"/>
    <x v="6"/>
    <x v="0"/>
  </r>
  <r>
    <n v="772803"/>
    <x v="1"/>
    <x v="0"/>
    <s v="majority"/>
    <x v="3"/>
    <s v="High school"/>
    <x v="3"/>
    <n v="0.52147877043328605"/>
    <n v="521.47877043328606"/>
    <x v="0"/>
    <s v="after 2015"/>
    <x v="1"/>
    <x v="0"/>
    <n v="32765"/>
    <x v="0"/>
    <n v="9000"/>
    <x v="0"/>
    <n v="0"/>
    <x v="6"/>
    <x v="6"/>
    <x v="1"/>
  </r>
  <r>
    <n v="210028"/>
    <x v="1"/>
    <x v="1"/>
    <s v="minority"/>
    <x v="1"/>
    <s v="No Schooling"/>
    <x v="3"/>
    <n v="0.52163702937648404"/>
    <n v="521.63702937648407"/>
    <x v="0"/>
    <s v="before 2015"/>
    <x v="1"/>
    <x v="1"/>
    <n v="10238"/>
    <x v="1"/>
    <n v="16000"/>
    <x v="0"/>
    <n v="3"/>
    <x v="6"/>
    <x v="5"/>
    <x v="0"/>
  </r>
  <r>
    <n v="777762"/>
    <x v="3"/>
    <x v="1"/>
    <s v="majority"/>
    <x v="3"/>
    <s v="High school"/>
    <x v="3"/>
    <n v="0.52166836403759997"/>
    <n v="521.66836403759999"/>
    <x v="0"/>
    <s v="before 2015"/>
    <x v="0"/>
    <x v="0"/>
    <n v="32765"/>
    <x v="0"/>
    <n v="12000"/>
    <x v="0"/>
    <n v="0"/>
    <x v="6"/>
    <x v="6"/>
    <x v="1"/>
  </r>
  <r>
    <n v="642614"/>
    <x v="1"/>
    <x v="0"/>
    <s v="majority"/>
    <x v="1"/>
    <s v="High school"/>
    <x v="3"/>
    <n v="0.521804434639763"/>
    <n v="521.80443463976303"/>
    <x v="0"/>
    <s v="after 2015"/>
    <x v="0"/>
    <x v="0"/>
    <n v="92101"/>
    <x v="2"/>
    <n v="7000"/>
    <x v="0"/>
    <n v="2"/>
    <x v="6"/>
    <x v="5"/>
    <x v="0"/>
  </r>
  <r>
    <n v="68366"/>
    <x v="1"/>
    <x v="1"/>
    <s v="majority"/>
    <x v="1"/>
    <s v="University"/>
    <x v="1"/>
    <n v="0.52181493629710596"/>
    <n v="521.81493629710599"/>
    <x v="0"/>
    <s v="before 2015"/>
    <x v="0"/>
    <x v="1"/>
    <n v="10238"/>
    <x v="1"/>
    <n v="13000"/>
    <x v="0"/>
    <n v="0"/>
    <x v="6"/>
    <x v="6"/>
    <x v="0"/>
  </r>
  <r>
    <n v="863514"/>
    <x v="1"/>
    <x v="1"/>
    <s v="majority"/>
    <x v="2"/>
    <s v="High school"/>
    <x v="3"/>
    <n v="0.52183185814871402"/>
    <n v="521.83185814871399"/>
    <x v="0"/>
    <s v="before 2015"/>
    <x v="0"/>
    <x v="0"/>
    <n v="10238"/>
    <x v="1"/>
    <n v="10000"/>
    <x v="0"/>
    <n v="0"/>
    <x v="6"/>
    <x v="1"/>
    <x v="0"/>
  </r>
  <r>
    <n v="821544"/>
    <x v="2"/>
    <x v="1"/>
    <s v="majority"/>
    <x v="3"/>
    <s v="No Schooling"/>
    <x v="1"/>
    <n v="0.52187191343475203"/>
    <n v="521.87191343475206"/>
    <x v="0"/>
    <s v="before 2015"/>
    <x v="1"/>
    <x v="0"/>
    <n v="10238"/>
    <x v="1"/>
    <n v="14000"/>
    <x v="0"/>
    <n v="0"/>
    <x v="6"/>
    <x v="6"/>
    <x v="1"/>
  </r>
  <r>
    <n v="674120"/>
    <x v="3"/>
    <x v="0"/>
    <s v="majority"/>
    <x v="3"/>
    <s v="University"/>
    <x v="1"/>
    <n v="0.521956574659447"/>
    <n v="521.95657465944703"/>
    <x v="0"/>
    <s v="after 2015"/>
    <x v="1"/>
    <x v="1"/>
    <n v="10238"/>
    <x v="1"/>
    <n v="11000"/>
    <x v="0"/>
    <n v="0"/>
    <x v="6"/>
    <x v="6"/>
    <x v="0"/>
  </r>
  <r>
    <n v="390171"/>
    <x v="2"/>
    <x v="0"/>
    <s v="majority"/>
    <x v="2"/>
    <s v="University"/>
    <x v="0"/>
    <n v="0.52203592529935705"/>
    <n v="522.03592529935702"/>
    <x v="0"/>
    <s v="before 2015"/>
    <x v="0"/>
    <x v="1"/>
    <n v="32765"/>
    <x v="0"/>
    <n v="8000"/>
    <x v="0"/>
    <n v="2"/>
    <x v="6"/>
    <x v="5"/>
    <x v="0"/>
  </r>
  <r>
    <n v="829600"/>
    <x v="2"/>
    <x v="1"/>
    <s v="majority"/>
    <x v="2"/>
    <s v="High school"/>
    <x v="1"/>
    <n v="0.52209867486414596"/>
    <n v="522.09867486414601"/>
    <x v="0"/>
    <s v="before 2015"/>
    <x v="1"/>
    <x v="1"/>
    <n v="10238"/>
    <x v="1"/>
    <n v="16000"/>
    <x v="0"/>
    <n v="0"/>
    <x v="6"/>
    <x v="5"/>
    <x v="0"/>
  </r>
  <r>
    <n v="854542"/>
    <x v="1"/>
    <x v="1"/>
    <s v="majority"/>
    <x v="2"/>
    <s v="University"/>
    <x v="0"/>
    <n v="0.52211900496282204"/>
    <n v="522.11900496282203"/>
    <x v="0"/>
    <s v="after 2015"/>
    <x v="0"/>
    <x v="0"/>
    <n v="32765"/>
    <x v="0"/>
    <n v="9000"/>
    <x v="0"/>
    <n v="1"/>
    <x v="6"/>
    <x v="6"/>
    <x v="0"/>
  </r>
  <r>
    <n v="506593"/>
    <x v="1"/>
    <x v="0"/>
    <s v="majority"/>
    <x v="1"/>
    <s v="High school"/>
    <x v="3"/>
    <n v="0.52216300777164404"/>
    <n v="522.16300777164406"/>
    <x v="0"/>
    <s v="after 2015"/>
    <x v="0"/>
    <x v="0"/>
    <n v="10238"/>
    <x v="1"/>
    <n v="10000"/>
    <x v="1"/>
    <n v="2"/>
    <x v="6"/>
    <x v="7"/>
    <x v="0"/>
  </r>
  <r>
    <n v="901479"/>
    <x v="3"/>
    <x v="1"/>
    <s v="majority"/>
    <x v="3"/>
    <s v="High school"/>
    <x v="2"/>
    <n v="0.52216731433239205"/>
    <n v="522.16731433239204"/>
    <x v="0"/>
    <s v="before 2015"/>
    <x v="1"/>
    <x v="0"/>
    <n v="10238"/>
    <x v="1"/>
    <n v="12000"/>
    <x v="0"/>
    <n v="0"/>
    <x v="6"/>
    <x v="6"/>
    <x v="0"/>
  </r>
  <r>
    <n v="249658"/>
    <x v="2"/>
    <x v="0"/>
    <s v="majority"/>
    <x v="2"/>
    <s v="High school"/>
    <x v="0"/>
    <n v="0.52217054437761801"/>
    <n v="522.17054437761806"/>
    <x v="0"/>
    <s v="before 2015"/>
    <x v="1"/>
    <x v="0"/>
    <n v="32765"/>
    <x v="0"/>
    <n v="9000"/>
    <x v="0"/>
    <n v="6"/>
    <x v="6"/>
    <x v="0"/>
    <x v="0"/>
  </r>
  <r>
    <n v="949426"/>
    <x v="2"/>
    <x v="0"/>
    <s v="majority"/>
    <x v="2"/>
    <s v="High school"/>
    <x v="3"/>
    <n v="0.52217691122506904"/>
    <n v="522.17691122506903"/>
    <x v="0"/>
    <s v="after 2015"/>
    <x v="0"/>
    <x v="0"/>
    <n v="10238"/>
    <x v="1"/>
    <n v="12000"/>
    <x v="0"/>
    <n v="0"/>
    <x v="6"/>
    <x v="6"/>
    <x v="0"/>
  </r>
  <r>
    <n v="910346"/>
    <x v="2"/>
    <x v="1"/>
    <s v="majority"/>
    <x v="2"/>
    <s v="No Schooling"/>
    <x v="3"/>
    <n v="0.52223147550169302"/>
    <n v="522.23147550169301"/>
    <x v="0"/>
    <s v="after 2015"/>
    <x v="1"/>
    <x v="0"/>
    <n v="32765"/>
    <x v="0"/>
    <n v="12000"/>
    <x v="0"/>
    <n v="1"/>
    <x v="6"/>
    <x v="6"/>
    <x v="0"/>
  </r>
  <r>
    <n v="978371"/>
    <x v="0"/>
    <x v="0"/>
    <s v="majority"/>
    <x v="3"/>
    <s v="University"/>
    <x v="0"/>
    <n v="0.52230826126147101"/>
    <n v="522.30826126147099"/>
    <x v="0"/>
    <s v="before 2015"/>
    <x v="0"/>
    <x v="0"/>
    <n v="92101"/>
    <x v="2"/>
    <n v="10000"/>
    <x v="0"/>
    <n v="0"/>
    <x v="6"/>
    <x v="6"/>
    <x v="0"/>
  </r>
  <r>
    <n v="56549"/>
    <x v="1"/>
    <x v="1"/>
    <s v="majority"/>
    <x v="1"/>
    <s v="High school"/>
    <x v="0"/>
    <n v="0.52239109219128399"/>
    <n v="522.39109219128397"/>
    <x v="0"/>
    <s v="before 2015"/>
    <x v="0"/>
    <x v="0"/>
    <n v="32765"/>
    <x v="0"/>
    <n v="4000"/>
    <x v="0"/>
    <n v="5"/>
    <x v="6"/>
    <x v="6"/>
    <x v="0"/>
  </r>
  <r>
    <n v="170494"/>
    <x v="2"/>
    <x v="1"/>
    <s v="majority"/>
    <x v="2"/>
    <s v="University"/>
    <x v="0"/>
    <n v="0.52239751343418905"/>
    <n v="522.39751343418902"/>
    <x v="0"/>
    <s v="before 2015"/>
    <x v="0"/>
    <x v="0"/>
    <n v="10238"/>
    <x v="1"/>
    <n v="8000"/>
    <x v="0"/>
    <n v="3"/>
    <x v="6"/>
    <x v="6"/>
    <x v="0"/>
  </r>
  <r>
    <n v="943754"/>
    <x v="3"/>
    <x v="0"/>
    <s v="majority"/>
    <x v="3"/>
    <s v="No Schooling"/>
    <x v="1"/>
    <n v="0.52242262799321504"/>
    <n v="522.42262799321509"/>
    <x v="0"/>
    <s v="before 2015"/>
    <x v="1"/>
    <x v="1"/>
    <n v="32765"/>
    <x v="0"/>
    <n v="12000"/>
    <x v="0"/>
    <n v="0"/>
    <x v="6"/>
    <x v="6"/>
    <x v="1"/>
  </r>
  <r>
    <n v="10200"/>
    <x v="1"/>
    <x v="0"/>
    <s v="majority"/>
    <x v="1"/>
    <s v="University"/>
    <x v="0"/>
    <n v="0.52245050328732201"/>
    <n v="522.45050328732202"/>
    <x v="0"/>
    <s v="before 2015"/>
    <x v="0"/>
    <x v="1"/>
    <n v="10238"/>
    <x v="1"/>
    <n v="9000"/>
    <x v="0"/>
    <n v="2"/>
    <x v="6"/>
    <x v="2"/>
    <x v="0"/>
  </r>
  <r>
    <n v="742122"/>
    <x v="1"/>
    <x v="0"/>
    <s v="majority"/>
    <x v="2"/>
    <s v="University"/>
    <x v="0"/>
    <n v="0.52249941888219797"/>
    <n v="522.49941888219803"/>
    <x v="0"/>
    <s v="after 2015"/>
    <x v="1"/>
    <x v="1"/>
    <n v="32765"/>
    <x v="0"/>
    <n v="16000"/>
    <x v="0"/>
    <n v="0"/>
    <x v="6"/>
    <x v="6"/>
    <x v="1"/>
  </r>
  <r>
    <n v="323571"/>
    <x v="2"/>
    <x v="1"/>
    <s v="majority"/>
    <x v="2"/>
    <s v="No Schooling"/>
    <x v="2"/>
    <n v="0.52252199778676001"/>
    <n v="522.52199778676004"/>
    <x v="0"/>
    <s v="before 2015"/>
    <x v="1"/>
    <x v="1"/>
    <n v="10238"/>
    <x v="1"/>
    <n v="12000"/>
    <x v="0"/>
    <n v="1"/>
    <x v="6"/>
    <x v="6"/>
    <x v="1"/>
  </r>
  <r>
    <n v="154730"/>
    <x v="3"/>
    <x v="0"/>
    <s v="majority"/>
    <x v="3"/>
    <s v="High school"/>
    <x v="1"/>
    <n v="0.522579843098116"/>
    <n v="522.57984309811604"/>
    <x v="0"/>
    <s v="before 2015"/>
    <x v="1"/>
    <x v="0"/>
    <n v="10238"/>
    <x v="1"/>
    <n v="15000"/>
    <x v="0"/>
    <n v="0"/>
    <x v="6"/>
    <x v="6"/>
    <x v="1"/>
  </r>
  <r>
    <n v="2698"/>
    <x v="1"/>
    <x v="0"/>
    <s v="majority"/>
    <x v="1"/>
    <s v="University"/>
    <x v="0"/>
    <n v="0.52276802482276197"/>
    <n v="522.76802482276196"/>
    <x v="0"/>
    <s v="before 2015"/>
    <x v="1"/>
    <x v="0"/>
    <n v="32765"/>
    <x v="0"/>
    <n v="7000"/>
    <x v="0"/>
    <n v="11"/>
    <x v="6"/>
    <x v="1"/>
    <x v="1"/>
  </r>
  <r>
    <n v="26634"/>
    <x v="0"/>
    <x v="0"/>
    <s v="majority"/>
    <x v="1"/>
    <s v="University"/>
    <x v="0"/>
    <n v="0.52278220655687502"/>
    <n v="522.78220655687505"/>
    <x v="0"/>
    <s v="before 2015"/>
    <x v="1"/>
    <x v="0"/>
    <n v="32765"/>
    <x v="0"/>
    <n v="13000"/>
    <x v="0"/>
    <n v="6"/>
    <x v="6"/>
    <x v="6"/>
    <x v="1"/>
  </r>
  <r>
    <n v="438788"/>
    <x v="0"/>
    <x v="1"/>
    <s v="majority"/>
    <x v="1"/>
    <s v="High school"/>
    <x v="3"/>
    <n v="0.52280016068567903"/>
    <n v="522.80016068567897"/>
    <x v="0"/>
    <s v="after 2015"/>
    <x v="1"/>
    <x v="0"/>
    <n v="10238"/>
    <x v="1"/>
    <n v="13000"/>
    <x v="0"/>
    <n v="2"/>
    <x v="6"/>
    <x v="5"/>
    <x v="0"/>
  </r>
  <r>
    <n v="92996"/>
    <x v="3"/>
    <x v="1"/>
    <s v="majority"/>
    <x v="3"/>
    <s v="University"/>
    <x v="3"/>
    <n v="0.522834109859868"/>
    <n v="522.83410985986802"/>
    <x v="0"/>
    <s v="before 2015"/>
    <x v="1"/>
    <x v="0"/>
    <n v="10238"/>
    <x v="1"/>
    <n v="11000"/>
    <x v="0"/>
    <n v="0"/>
    <x v="6"/>
    <x v="6"/>
    <x v="1"/>
  </r>
  <r>
    <n v="560201"/>
    <x v="1"/>
    <x v="0"/>
    <s v="majority"/>
    <x v="1"/>
    <s v="University"/>
    <x v="0"/>
    <n v="0.52284720759703895"/>
    <n v="522.84720759703896"/>
    <x v="0"/>
    <s v="before 2015"/>
    <x v="0"/>
    <x v="1"/>
    <n v="10238"/>
    <x v="1"/>
    <n v="10000"/>
    <x v="0"/>
    <n v="8"/>
    <x v="6"/>
    <x v="5"/>
    <x v="0"/>
  </r>
  <r>
    <n v="75025"/>
    <x v="2"/>
    <x v="0"/>
    <s v="majority"/>
    <x v="2"/>
    <s v="University"/>
    <x v="3"/>
    <n v="0.52296746166966901"/>
    <n v="522.96746166966898"/>
    <x v="0"/>
    <s v="before 2015"/>
    <x v="0"/>
    <x v="0"/>
    <n v="32765"/>
    <x v="0"/>
    <n v="5000"/>
    <x v="0"/>
    <n v="5"/>
    <x v="6"/>
    <x v="6"/>
    <x v="0"/>
  </r>
  <r>
    <n v="175707"/>
    <x v="0"/>
    <x v="0"/>
    <s v="majority"/>
    <x v="2"/>
    <s v="High school"/>
    <x v="0"/>
    <n v="0.52297704560707403"/>
    <n v="522.97704560707405"/>
    <x v="0"/>
    <s v="after 2015"/>
    <x v="0"/>
    <x v="0"/>
    <n v="10238"/>
    <x v="1"/>
    <n v="12000"/>
    <x v="0"/>
    <n v="0"/>
    <x v="6"/>
    <x v="6"/>
    <x v="0"/>
  </r>
  <r>
    <n v="702473"/>
    <x v="2"/>
    <x v="0"/>
    <s v="majority"/>
    <x v="2"/>
    <s v="University"/>
    <x v="0"/>
    <n v="0.52304800127274398"/>
    <n v="523.04800127274393"/>
    <x v="0"/>
    <s v="before 2015"/>
    <x v="0"/>
    <x v="0"/>
    <n v="32765"/>
    <x v="0"/>
    <n v="7000"/>
    <x v="0"/>
    <n v="4"/>
    <x v="6"/>
    <x v="6"/>
    <x v="0"/>
  </r>
  <r>
    <n v="656765"/>
    <x v="1"/>
    <x v="1"/>
    <s v="majority"/>
    <x v="1"/>
    <s v="High school"/>
    <x v="3"/>
    <n v="0.523094573975593"/>
    <n v="523.09457397559299"/>
    <x v="0"/>
    <s v="after 2015"/>
    <x v="0"/>
    <x v="0"/>
    <n v="10238"/>
    <x v="1"/>
    <n v="12000"/>
    <x v="0"/>
    <n v="2"/>
    <x v="6"/>
    <x v="5"/>
    <x v="0"/>
  </r>
  <r>
    <n v="832941"/>
    <x v="1"/>
    <x v="1"/>
    <s v="majority"/>
    <x v="1"/>
    <s v="University"/>
    <x v="0"/>
    <n v="0.52315349174815295"/>
    <n v="523.15349174815299"/>
    <x v="0"/>
    <s v="after 2015"/>
    <x v="0"/>
    <x v="1"/>
    <n v="10238"/>
    <x v="1"/>
    <n v="16000"/>
    <x v="0"/>
    <n v="0"/>
    <x v="6"/>
    <x v="6"/>
    <x v="0"/>
  </r>
  <r>
    <n v="396285"/>
    <x v="1"/>
    <x v="0"/>
    <s v="majority"/>
    <x v="1"/>
    <s v="University"/>
    <x v="0"/>
    <n v="0.52316134405002701"/>
    <n v="523.16134405002697"/>
    <x v="0"/>
    <s v="after 2015"/>
    <x v="0"/>
    <x v="0"/>
    <n v="10238"/>
    <x v="1"/>
    <n v="10000"/>
    <x v="0"/>
    <n v="2"/>
    <x v="6"/>
    <x v="0"/>
    <x v="0"/>
  </r>
  <r>
    <n v="76282"/>
    <x v="2"/>
    <x v="1"/>
    <s v="majority"/>
    <x v="3"/>
    <s v="University"/>
    <x v="0"/>
    <n v="0.52332893852139595"/>
    <n v="523.32893852139591"/>
    <x v="0"/>
    <s v="after 2015"/>
    <x v="1"/>
    <x v="1"/>
    <n v="32765"/>
    <x v="0"/>
    <n v="12000"/>
    <x v="0"/>
    <n v="0"/>
    <x v="6"/>
    <x v="6"/>
    <x v="0"/>
  </r>
  <r>
    <n v="68610"/>
    <x v="1"/>
    <x v="1"/>
    <s v="majority"/>
    <x v="1"/>
    <s v="High school"/>
    <x v="0"/>
    <n v="0.52346216099668197"/>
    <n v="523.46216099668197"/>
    <x v="0"/>
    <s v="after 2015"/>
    <x v="0"/>
    <x v="0"/>
    <n v="10238"/>
    <x v="1"/>
    <n v="8000"/>
    <x v="0"/>
    <n v="2"/>
    <x v="6"/>
    <x v="0"/>
    <x v="0"/>
  </r>
  <r>
    <n v="646480"/>
    <x v="3"/>
    <x v="0"/>
    <s v="majority"/>
    <x v="3"/>
    <s v="High school"/>
    <x v="1"/>
    <n v="0.52363755734561501"/>
    <n v="523.63755734561505"/>
    <x v="0"/>
    <s v="before 2015"/>
    <x v="1"/>
    <x v="1"/>
    <n v="32765"/>
    <x v="0"/>
    <n v="11000"/>
    <x v="0"/>
    <n v="0"/>
    <x v="6"/>
    <x v="6"/>
    <x v="1"/>
  </r>
  <r>
    <n v="928788"/>
    <x v="3"/>
    <x v="0"/>
    <s v="majority"/>
    <x v="3"/>
    <s v="High school"/>
    <x v="3"/>
    <n v="0.52371478228451196"/>
    <n v="523.71478228451201"/>
    <x v="0"/>
    <s v="before 2015"/>
    <x v="0"/>
    <x v="1"/>
    <n v="10238"/>
    <x v="1"/>
    <n v="15000"/>
    <x v="0"/>
    <n v="0"/>
    <x v="6"/>
    <x v="6"/>
    <x v="1"/>
  </r>
  <r>
    <n v="588727"/>
    <x v="1"/>
    <x v="1"/>
    <s v="majority"/>
    <x v="1"/>
    <s v="High school"/>
    <x v="0"/>
    <n v="0.52373188837413398"/>
    <n v="523.73188837413397"/>
    <x v="0"/>
    <s v="after 2015"/>
    <x v="0"/>
    <x v="0"/>
    <n v="32765"/>
    <x v="0"/>
    <n v="8000"/>
    <x v="0"/>
    <n v="5"/>
    <x v="6"/>
    <x v="5"/>
    <x v="0"/>
  </r>
  <r>
    <n v="965846"/>
    <x v="2"/>
    <x v="0"/>
    <s v="majority"/>
    <x v="2"/>
    <s v="University"/>
    <x v="0"/>
    <n v="0.52377864289000897"/>
    <n v="523.778642890009"/>
    <x v="0"/>
    <s v="before 2015"/>
    <x v="0"/>
    <x v="0"/>
    <n v="10238"/>
    <x v="1"/>
    <n v="8000"/>
    <x v="0"/>
    <n v="2"/>
    <x v="6"/>
    <x v="5"/>
    <x v="0"/>
  </r>
  <r>
    <n v="827830"/>
    <x v="2"/>
    <x v="0"/>
    <s v="majority"/>
    <x v="2"/>
    <s v="University"/>
    <x v="3"/>
    <n v="0.52378483506308104"/>
    <n v="523.784835063081"/>
    <x v="0"/>
    <s v="before 2015"/>
    <x v="0"/>
    <x v="1"/>
    <n v="10238"/>
    <x v="1"/>
    <n v="15000"/>
    <x v="0"/>
    <n v="0"/>
    <x v="6"/>
    <x v="6"/>
    <x v="0"/>
  </r>
  <r>
    <n v="757656"/>
    <x v="1"/>
    <x v="0"/>
    <s v="minority"/>
    <x v="3"/>
    <s v="University"/>
    <x v="3"/>
    <n v="0.52381129369910595"/>
    <n v="523.81129369910593"/>
    <x v="0"/>
    <s v="before 2015"/>
    <x v="0"/>
    <x v="0"/>
    <n v="92101"/>
    <x v="2"/>
    <n v="10000"/>
    <x v="0"/>
    <n v="0"/>
    <x v="6"/>
    <x v="6"/>
    <x v="1"/>
  </r>
  <r>
    <n v="779129"/>
    <x v="2"/>
    <x v="0"/>
    <s v="majority"/>
    <x v="2"/>
    <s v="University"/>
    <x v="0"/>
    <n v="0.52381389978048898"/>
    <n v="523.81389978048901"/>
    <x v="0"/>
    <s v="after 2015"/>
    <x v="1"/>
    <x v="1"/>
    <n v="10238"/>
    <x v="1"/>
    <n v="18000"/>
    <x v="0"/>
    <n v="1"/>
    <x v="6"/>
    <x v="5"/>
    <x v="0"/>
  </r>
  <r>
    <n v="429601"/>
    <x v="2"/>
    <x v="1"/>
    <s v="majority"/>
    <x v="3"/>
    <s v="University"/>
    <x v="1"/>
    <n v="0.52386485702854901"/>
    <n v="523.86485702854907"/>
    <x v="0"/>
    <s v="after 2015"/>
    <x v="0"/>
    <x v="0"/>
    <n v="10238"/>
    <x v="1"/>
    <n v="9000"/>
    <x v="0"/>
    <n v="0"/>
    <x v="6"/>
    <x v="6"/>
    <x v="0"/>
  </r>
  <r>
    <n v="185027"/>
    <x v="2"/>
    <x v="0"/>
    <s v="majority"/>
    <x v="2"/>
    <s v="High school"/>
    <x v="1"/>
    <n v="0.52392040102256099"/>
    <n v="523.92040102256101"/>
    <x v="0"/>
    <s v="before 2015"/>
    <x v="1"/>
    <x v="0"/>
    <n v="10238"/>
    <x v="1"/>
    <n v="12000"/>
    <x v="0"/>
    <n v="0"/>
    <x v="6"/>
    <x v="5"/>
    <x v="0"/>
  </r>
  <r>
    <n v="363787"/>
    <x v="1"/>
    <x v="0"/>
    <s v="majority"/>
    <x v="1"/>
    <s v="No Schooling"/>
    <x v="1"/>
    <n v="0.52402937408079597"/>
    <n v="524.02937408079595"/>
    <x v="0"/>
    <s v="before 2015"/>
    <x v="1"/>
    <x v="1"/>
    <n v="32765"/>
    <x v="0"/>
    <n v="14000"/>
    <x v="0"/>
    <n v="4"/>
    <x v="6"/>
    <x v="5"/>
    <x v="0"/>
  </r>
  <r>
    <n v="520811"/>
    <x v="3"/>
    <x v="1"/>
    <s v="majority"/>
    <x v="3"/>
    <s v="No Schooling"/>
    <x v="2"/>
    <n v="0.52406128747987202"/>
    <n v="524.06128747987202"/>
    <x v="0"/>
    <s v="before 2015"/>
    <x v="1"/>
    <x v="1"/>
    <n v="32765"/>
    <x v="0"/>
    <n v="15000"/>
    <x v="1"/>
    <n v="0"/>
    <x v="6"/>
    <x v="6"/>
    <x v="1"/>
  </r>
  <r>
    <n v="902646"/>
    <x v="2"/>
    <x v="1"/>
    <s v="majority"/>
    <x v="2"/>
    <s v="High school"/>
    <x v="1"/>
    <n v="0.52414108214083799"/>
    <n v="524.14108214083797"/>
    <x v="0"/>
    <s v="after 2015"/>
    <x v="0"/>
    <x v="0"/>
    <n v="10238"/>
    <x v="1"/>
    <n v="12000"/>
    <x v="0"/>
    <n v="2"/>
    <x v="6"/>
    <x v="5"/>
    <x v="0"/>
  </r>
  <r>
    <n v="37454"/>
    <x v="2"/>
    <x v="1"/>
    <s v="majority"/>
    <x v="3"/>
    <s v="High school"/>
    <x v="1"/>
    <n v="0.52414646575011903"/>
    <n v="524.14646575011898"/>
    <x v="0"/>
    <s v="before 2015"/>
    <x v="1"/>
    <x v="1"/>
    <n v="10238"/>
    <x v="1"/>
    <n v="17000"/>
    <x v="0"/>
    <n v="0"/>
    <x v="6"/>
    <x v="6"/>
    <x v="1"/>
  </r>
  <r>
    <n v="767246"/>
    <x v="2"/>
    <x v="1"/>
    <s v="majority"/>
    <x v="3"/>
    <s v="University"/>
    <x v="0"/>
    <n v="0.52414768184848204"/>
    <n v="524.14768184848208"/>
    <x v="0"/>
    <s v="before 2015"/>
    <x v="0"/>
    <x v="0"/>
    <n v="92101"/>
    <x v="2"/>
    <n v="9000"/>
    <x v="0"/>
    <n v="0"/>
    <x v="6"/>
    <x v="6"/>
    <x v="1"/>
  </r>
  <r>
    <n v="60363"/>
    <x v="1"/>
    <x v="1"/>
    <s v="majority"/>
    <x v="2"/>
    <s v="No Schooling"/>
    <x v="0"/>
    <n v="0.52419061723716598"/>
    <n v="524.19061723716595"/>
    <x v="0"/>
    <s v="before 2015"/>
    <x v="1"/>
    <x v="0"/>
    <n v="32765"/>
    <x v="0"/>
    <n v="12000"/>
    <x v="0"/>
    <n v="0"/>
    <x v="6"/>
    <x v="6"/>
    <x v="0"/>
  </r>
  <r>
    <n v="870932"/>
    <x v="1"/>
    <x v="0"/>
    <s v="majority"/>
    <x v="2"/>
    <s v="University"/>
    <x v="0"/>
    <n v="0.52424391367123402"/>
    <n v="524.24391367123405"/>
    <x v="0"/>
    <s v="after 2015"/>
    <x v="0"/>
    <x v="0"/>
    <n v="10238"/>
    <x v="1"/>
    <n v="10000"/>
    <x v="0"/>
    <n v="2"/>
    <x v="6"/>
    <x v="0"/>
    <x v="0"/>
  </r>
  <r>
    <n v="631402"/>
    <x v="1"/>
    <x v="1"/>
    <s v="majority"/>
    <x v="2"/>
    <s v="University"/>
    <x v="0"/>
    <n v="0.52424535947879902"/>
    <n v="524.24535947879906"/>
    <x v="0"/>
    <s v="after 2015"/>
    <x v="0"/>
    <x v="0"/>
    <n v="10238"/>
    <x v="1"/>
    <n v="11000"/>
    <x v="0"/>
    <n v="0"/>
    <x v="6"/>
    <x v="5"/>
    <x v="0"/>
  </r>
  <r>
    <n v="600015"/>
    <x v="0"/>
    <x v="0"/>
    <s v="majority"/>
    <x v="2"/>
    <s v="University"/>
    <x v="0"/>
    <n v="0.52428071236068996"/>
    <n v="524.2807123606899"/>
    <x v="0"/>
    <s v="after 2015"/>
    <x v="0"/>
    <x v="1"/>
    <n v="10238"/>
    <x v="1"/>
    <n v="9000"/>
    <x v="0"/>
    <n v="2"/>
    <x v="6"/>
    <x v="5"/>
    <x v="0"/>
  </r>
  <r>
    <n v="596657"/>
    <x v="0"/>
    <x v="0"/>
    <s v="majority"/>
    <x v="0"/>
    <s v="High school"/>
    <x v="0"/>
    <n v="0.52433233634529397"/>
    <n v="524.33233634529392"/>
    <x v="0"/>
    <s v="before 2015"/>
    <x v="1"/>
    <x v="0"/>
    <n v="10238"/>
    <x v="1"/>
    <n v="12000"/>
    <x v="0"/>
    <n v="6"/>
    <x v="6"/>
    <x v="1"/>
    <x v="0"/>
  </r>
  <r>
    <n v="10217"/>
    <x v="0"/>
    <x v="0"/>
    <s v="majority"/>
    <x v="0"/>
    <s v="High school"/>
    <x v="0"/>
    <n v="0.524487078809315"/>
    <n v="524.48707880931499"/>
    <x v="0"/>
    <s v="after 2015"/>
    <x v="0"/>
    <x v="0"/>
    <n v="10238"/>
    <x v="1"/>
    <n v="13000"/>
    <x v="0"/>
    <n v="2"/>
    <x v="6"/>
    <x v="3"/>
    <x v="0"/>
  </r>
  <r>
    <n v="69212"/>
    <x v="1"/>
    <x v="0"/>
    <s v="majority"/>
    <x v="2"/>
    <s v="University"/>
    <x v="0"/>
    <n v="0.52452112852853605"/>
    <n v="524.521128528536"/>
    <x v="0"/>
    <s v="before 2015"/>
    <x v="0"/>
    <x v="0"/>
    <n v="32765"/>
    <x v="0"/>
    <n v="12000"/>
    <x v="0"/>
    <n v="3"/>
    <x v="6"/>
    <x v="6"/>
    <x v="1"/>
  </r>
  <r>
    <n v="234706"/>
    <x v="1"/>
    <x v="1"/>
    <s v="majority"/>
    <x v="3"/>
    <s v="No Schooling"/>
    <x v="1"/>
    <n v="0.524598489784185"/>
    <n v="524.59848978418495"/>
    <x v="0"/>
    <s v="before 2015"/>
    <x v="1"/>
    <x v="0"/>
    <n v="32765"/>
    <x v="0"/>
    <n v="10000"/>
    <x v="0"/>
    <n v="0"/>
    <x v="6"/>
    <x v="6"/>
    <x v="1"/>
  </r>
  <r>
    <n v="19712"/>
    <x v="2"/>
    <x v="1"/>
    <s v="minority"/>
    <x v="2"/>
    <s v="High school"/>
    <x v="3"/>
    <n v="0.52461379945900699"/>
    <n v="524.61379945900694"/>
    <x v="0"/>
    <s v="before 2015"/>
    <x v="1"/>
    <x v="0"/>
    <n v="10238"/>
    <x v="1"/>
    <n v="12000"/>
    <x v="0"/>
    <n v="1"/>
    <x v="6"/>
    <x v="5"/>
    <x v="0"/>
  </r>
  <r>
    <n v="106530"/>
    <x v="3"/>
    <x v="0"/>
    <s v="majority"/>
    <x v="3"/>
    <s v="High school"/>
    <x v="3"/>
    <n v="0.52462985733415701"/>
    <n v="524.62985733415701"/>
    <x v="0"/>
    <s v="after 2015"/>
    <x v="0"/>
    <x v="0"/>
    <n v="32765"/>
    <x v="0"/>
    <n v="8000"/>
    <x v="0"/>
    <n v="0"/>
    <x v="6"/>
    <x v="6"/>
    <x v="1"/>
  </r>
  <r>
    <n v="375117"/>
    <x v="0"/>
    <x v="1"/>
    <s v="majority"/>
    <x v="2"/>
    <s v="University"/>
    <x v="0"/>
    <n v="0.52490046700598603"/>
    <n v="524.900467005986"/>
    <x v="0"/>
    <s v="before 2015"/>
    <x v="0"/>
    <x v="0"/>
    <n v="32765"/>
    <x v="0"/>
    <n v="12000"/>
    <x v="0"/>
    <n v="2"/>
    <x v="6"/>
    <x v="6"/>
    <x v="1"/>
  </r>
  <r>
    <n v="138709"/>
    <x v="2"/>
    <x v="0"/>
    <s v="majority"/>
    <x v="2"/>
    <s v="High school"/>
    <x v="3"/>
    <n v="0.52490910887448405"/>
    <n v="524.9091088744841"/>
    <x v="0"/>
    <s v="after 2015"/>
    <x v="0"/>
    <x v="0"/>
    <n v="32765"/>
    <x v="0"/>
    <n v="10000"/>
    <x v="0"/>
    <n v="7"/>
    <x v="6"/>
    <x v="5"/>
    <x v="0"/>
  </r>
  <r>
    <n v="342723"/>
    <x v="1"/>
    <x v="0"/>
    <s v="majority"/>
    <x v="1"/>
    <s v="High school"/>
    <x v="0"/>
    <n v="0.52494846301815401"/>
    <n v="524.94846301815403"/>
    <x v="0"/>
    <s v="before 2015"/>
    <x v="1"/>
    <x v="1"/>
    <n v="10238"/>
    <x v="1"/>
    <n v="20000"/>
    <x v="1"/>
    <n v="1"/>
    <x v="6"/>
    <x v="5"/>
    <x v="0"/>
  </r>
  <r>
    <n v="24851"/>
    <x v="3"/>
    <x v="0"/>
    <s v="majority"/>
    <x v="3"/>
    <s v="No Schooling"/>
    <x v="2"/>
    <n v="0.52503275900000002"/>
    <n v="525.03275900000006"/>
    <x v="0"/>
    <s v="before 2015"/>
    <x v="0"/>
    <x v="1"/>
    <n v="32765"/>
    <x v="0"/>
    <n v="12000"/>
    <x v="0"/>
    <n v="0"/>
    <x v="6"/>
    <x v="6"/>
    <x v="1"/>
  </r>
  <r>
    <n v="217"/>
    <x v="3"/>
    <x v="0"/>
    <s v="majority"/>
    <x v="3"/>
    <s v="No Schooling"/>
    <x v="2"/>
    <n v="0.52503275900000002"/>
    <n v="525.03275900000006"/>
    <x v="0"/>
    <s v="before 2015"/>
    <x v="1"/>
    <x v="1"/>
    <n v="10238"/>
    <x v="1"/>
    <n v="17000"/>
    <x v="0"/>
    <n v="0"/>
    <x v="6"/>
    <x v="6"/>
    <x v="0"/>
  </r>
  <r>
    <n v="511757"/>
    <x v="1"/>
    <x v="1"/>
    <s v="majority"/>
    <x v="2"/>
    <s v="No Schooling"/>
    <x v="3"/>
    <n v="0.52503275900000002"/>
    <n v="525.03275900000006"/>
    <x v="0"/>
    <s v="before 2015"/>
    <x v="0"/>
    <x v="0"/>
    <n v="10238"/>
    <x v="1"/>
    <n v="11000"/>
    <x v="0"/>
    <n v="2"/>
    <x v="6"/>
    <x v="5"/>
    <x v="0"/>
  </r>
  <r>
    <n v="429947"/>
    <x v="0"/>
    <x v="0"/>
    <s v="majority"/>
    <x v="0"/>
    <s v="University"/>
    <x v="0"/>
    <n v="0.52503275900000002"/>
    <n v="525.03275900000006"/>
    <x v="0"/>
    <s v="after 2015"/>
    <x v="1"/>
    <x v="0"/>
    <n v="10238"/>
    <x v="1"/>
    <n v="12000"/>
    <x v="1"/>
    <n v="6"/>
    <x v="6"/>
    <x v="7"/>
    <x v="0"/>
  </r>
  <r>
    <n v="921097"/>
    <x v="1"/>
    <x v="1"/>
    <s v="majority"/>
    <x v="1"/>
    <s v="University"/>
    <x v="0"/>
    <n v="0.52503275900000002"/>
    <n v="525.03275900000006"/>
    <x v="0"/>
    <s v="after 2015"/>
    <x v="0"/>
    <x v="0"/>
    <n v="92101"/>
    <x v="2"/>
    <n v="11000"/>
    <x v="0"/>
    <n v="3"/>
    <x v="6"/>
    <x v="1"/>
    <x v="0"/>
  </r>
  <r>
    <n v="437535"/>
    <x v="2"/>
    <x v="1"/>
    <s v="majority"/>
    <x v="2"/>
    <s v="High school"/>
    <x v="3"/>
    <n v="0.52503275900000002"/>
    <n v="525.03275900000006"/>
    <x v="0"/>
    <s v="after 2015"/>
    <x v="0"/>
    <x v="1"/>
    <n v="10238"/>
    <x v="1"/>
    <n v="15000"/>
    <x v="0"/>
    <n v="0"/>
    <x v="6"/>
    <x v="6"/>
    <x v="0"/>
  </r>
  <r>
    <n v="171578"/>
    <x v="2"/>
    <x v="0"/>
    <s v="majority"/>
    <x v="2"/>
    <s v="University"/>
    <x v="0"/>
    <n v="0.52503275900000002"/>
    <n v="525.03275900000006"/>
    <x v="0"/>
    <s v="before 2015"/>
    <x v="0"/>
    <x v="0"/>
    <n v="10238"/>
    <x v="1"/>
    <n v="8000"/>
    <x v="0"/>
    <n v="2"/>
    <x v="6"/>
    <x v="5"/>
    <x v="0"/>
  </r>
  <r>
    <n v="422816"/>
    <x v="1"/>
    <x v="0"/>
    <s v="majority"/>
    <x v="1"/>
    <s v="High school"/>
    <x v="1"/>
    <n v="0.52503275900000002"/>
    <n v="525.03275900000006"/>
    <x v="0"/>
    <s v="before 2015"/>
    <x v="1"/>
    <x v="1"/>
    <n v="10238"/>
    <x v="1"/>
    <n v="12000"/>
    <x v="0"/>
    <n v="5"/>
    <x v="6"/>
    <x v="9"/>
    <x v="0"/>
  </r>
  <r>
    <n v="307408"/>
    <x v="2"/>
    <x v="1"/>
    <s v="minority"/>
    <x v="2"/>
    <s v="No Schooling"/>
    <x v="1"/>
    <n v="0.52503275900000002"/>
    <n v="525.03275900000006"/>
    <x v="0"/>
    <s v="before 2015"/>
    <x v="1"/>
    <x v="0"/>
    <n v="10238"/>
    <x v="1"/>
    <n v="9000"/>
    <x v="0"/>
    <n v="2"/>
    <x v="6"/>
    <x v="6"/>
    <x v="0"/>
  </r>
  <r>
    <n v="393449"/>
    <x v="2"/>
    <x v="1"/>
    <s v="majority"/>
    <x v="2"/>
    <s v="High school"/>
    <x v="3"/>
    <n v="0.52503275900000002"/>
    <n v="525.03275900000006"/>
    <x v="0"/>
    <s v="before 2015"/>
    <x v="1"/>
    <x v="1"/>
    <n v="10238"/>
    <x v="1"/>
    <n v="12000"/>
    <x v="0"/>
    <n v="2"/>
    <x v="6"/>
    <x v="6"/>
    <x v="0"/>
  </r>
  <r>
    <n v="766309"/>
    <x v="3"/>
    <x v="0"/>
    <s v="majority"/>
    <x v="3"/>
    <s v="High school"/>
    <x v="2"/>
    <n v="0.52503275900000002"/>
    <n v="525.03275900000006"/>
    <x v="0"/>
    <s v="before 2015"/>
    <x v="1"/>
    <x v="1"/>
    <n v="10238"/>
    <x v="1"/>
    <n v="10000"/>
    <x v="1"/>
    <n v="0"/>
    <x v="6"/>
    <x v="6"/>
    <x v="1"/>
  </r>
  <r>
    <n v="851152"/>
    <x v="2"/>
    <x v="1"/>
    <s v="majority"/>
    <x v="2"/>
    <s v="No Schooling"/>
    <x v="1"/>
    <n v="0.52503275900000002"/>
    <n v="525.03275900000006"/>
    <x v="0"/>
    <s v="before 2015"/>
    <x v="0"/>
    <x v="0"/>
    <n v="10238"/>
    <x v="1"/>
    <n v="12000"/>
    <x v="0"/>
    <n v="0"/>
    <x v="6"/>
    <x v="5"/>
    <x v="0"/>
  </r>
  <r>
    <n v="150072"/>
    <x v="3"/>
    <x v="1"/>
    <s v="majority"/>
    <x v="3"/>
    <s v="No Schooling"/>
    <x v="2"/>
    <n v="0.52503275900000002"/>
    <n v="525.03275900000006"/>
    <x v="0"/>
    <s v="before 2015"/>
    <x v="1"/>
    <x v="1"/>
    <n v="21217"/>
    <x v="3"/>
    <n v="14000"/>
    <x v="0"/>
    <n v="0"/>
    <x v="6"/>
    <x v="6"/>
    <x v="1"/>
  </r>
  <r>
    <n v="452356"/>
    <x v="1"/>
    <x v="1"/>
    <s v="majority"/>
    <x v="2"/>
    <s v="No Schooling"/>
    <x v="3"/>
    <n v="0.52503275900000002"/>
    <n v="525.03275900000006"/>
    <x v="0"/>
    <s v="before 2015"/>
    <x v="1"/>
    <x v="0"/>
    <n v="32765"/>
    <x v="0"/>
    <n v="10000"/>
    <x v="0"/>
    <n v="2"/>
    <x v="6"/>
    <x v="6"/>
    <x v="0"/>
  </r>
  <r>
    <n v="491438"/>
    <x v="3"/>
    <x v="0"/>
    <s v="majority"/>
    <x v="3"/>
    <s v="No Schooling"/>
    <x v="2"/>
    <n v="0.52503275900000002"/>
    <n v="525.03275900000006"/>
    <x v="0"/>
    <s v="before 2015"/>
    <x v="1"/>
    <x v="1"/>
    <n v="10238"/>
    <x v="1"/>
    <n v="9000"/>
    <x v="0"/>
    <n v="0"/>
    <x v="6"/>
    <x v="6"/>
    <x v="1"/>
  </r>
  <r>
    <n v="221838"/>
    <x v="1"/>
    <x v="0"/>
    <s v="majority"/>
    <x v="2"/>
    <s v="University"/>
    <x v="0"/>
    <n v="0.52503275900000002"/>
    <n v="525.03275900000006"/>
    <x v="0"/>
    <s v="after 2015"/>
    <x v="0"/>
    <x v="1"/>
    <n v="10238"/>
    <x v="1"/>
    <n v="11000"/>
    <x v="0"/>
    <n v="3"/>
    <x v="6"/>
    <x v="1"/>
    <x v="0"/>
  </r>
  <r>
    <n v="732843"/>
    <x v="1"/>
    <x v="0"/>
    <s v="majority"/>
    <x v="1"/>
    <s v="University"/>
    <x v="3"/>
    <n v="0.52503275900000002"/>
    <n v="525.03275900000006"/>
    <x v="0"/>
    <s v="before 2015"/>
    <x v="1"/>
    <x v="1"/>
    <n v="10238"/>
    <x v="1"/>
    <n v="15000"/>
    <x v="0"/>
    <n v="2"/>
    <x v="6"/>
    <x v="7"/>
    <x v="0"/>
  </r>
  <r>
    <n v="937134"/>
    <x v="0"/>
    <x v="1"/>
    <s v="majority"/>
    <x v="0"/>
    <s v="High school"/>
    <x v="0"/>
    <n v="0.52503275900000002"/>
    <n v="525.03275900000006"/>
    <x v="0"/>
    <s v="before 2015"/>
    <x v="0"/>
    <x v="0"/>
    <n v="32765"/>
    <x v="0"/>
    <n v="8000"/>
    <x v="0"/>
    <n v="2"/>
    <x v="6"/>
    <x v="6"/>
    <x v="0"/>
  </r>
  <r>
    <n v="418555"/>
    <x v="2"/>
    <x v="1"/>
    <s v="minority"/>
    <x v="2"/>
    <s v="No Schooling"/>
    <x v="1"/>
    <n v="0.52503275900000002"/>
    <n v="525.03275900000006"/>
    <x v="0"/>
    <s v="before 2015"/>
    <x v="1"/>
    <x v="1"/>
    <n v="10238"/>
    <x v="1"/>
    <n v="16000"/>
    <x v="0"/>
    <n v="1"/>
    <x v="6"/>
    <x v="5"/>
    <x v="0"/>
  </r>
  <r>
    <n v="653061"/>
    <x v="2"/>
    <x v="1"/>
    <s v="majority"/>
    <x v="3"/>
    <s v="University"/>
    <x v="0"/>
    <n v="0.52503275900000002"/>
    <n v="525.03275900000006"/>
    <x v="0"/>
    <s v="after 2015"/>
    <x v="1"/>
    <x v="0"/>
    <n v="10238"/>
    <x v="1"/>
    <n v="12000"/>
    <x v="0"/>
    <n v="0"/>
    <x v="6"/>
    <x v="6"/>
    <x v="0"/>
  </r>
  <r>
    <n v="462465"/>
    <x v="3"/>
    <x v="0"/>
    <s v="majority"/>
    <x v="3"/>
    <s v="High school"/>
    <x v="1"/>
    <n v="0.52503275900000002"/>
    <n v="525.03275900000006"/>
    <x v="0"/>
    <s v="before 2015"/>
    <x v="1"/>
    <x v="0"/>
    <n v="10238"/>
    <x v="1"/>
    <n v="11000"/>
    <x v="0"/>
    <n v="0"/>
    <x v="6"/>
    <x v="6"/>
    <x v="1"/>
  </r>
  <r>
    <n v="200283"/>
    <x v="3"/>
    <x v="1"/>
    <s v="majority"/>
    <x v="3"/>
    <s v="University"/>
    <x v="3"/>
    <n v="0.52503275900000002"/>
    <n v="525.03275900000006"/>
    <x v="0"/>
    <s v="before 2015"/>
    <x v="1"/>
    <x v="0"/>
    <n v="32765"/>
    <x v="0"/>
    <n v="10000"/>
    <x v="1"/>
    <n v="0"/>
    <x v="6"/>
    <x v="6"/>
    <x v="0"/>
  </r>
  <r>
    <n v="913707"/>
    <x v="3"/>
    <x v="1"/>
    <s v="majority"/>
    <x v="3"/>
    <s v="High school"/>
    <x v="3"/>
    <n v="0.52503275900000002"/>
    <n v="525.03275900000006"/>
    <x v="0"/>
    <s v="before 2015"/>
    <x v="1"/>
    <x v="0"/>
    <n v="10238"/>
    <x v="1"/>
    <n v="13000"/>
    <x v="0"/>
    <n v="0"/>
    <x v="6"/>
    <x v="6"/>
    <x v="1"/>
  </r>
  <r>
    <n v="304803"/>
    <x v="2"/>
    <x v="1"/>
    <s v="majority"/>
    <x v="3"/>
    <s v="High school"/>
    <x v="3"/>
    <n v="0.52503275900000002"/>
    <n v="525.03275900000006"/>
    <x v="0"/>
    <s v="before 2015"/>
    <x v="0"/>
    <x v="0"/>
    <n v="32765"/>
    <x v="0"/>
    <n v="8000"/>
    <x v="1"/>
    <n v="0"/>
    <x v="6"/>
    <x v="6"/>
    <x v="0"/>
  </r>
  <r>
    <n v="903407"/>
    <x v="3"/>
    <x v="0"/>
    <s v="majority"/>
    <x v="3"/>
    <s v="No Schooling"/>
    <x v="2"/>
    <n v="0.52503275900000002"/>
    <n v="525.03275900000006"/>
    <x v="0"/>
    <s v="before 2015"/>
    <x v="1"/>
    <x v="0"/>
    <n v="32765"/>
    <x v="0"/>
    <n v="12000"/>
    <x v="0"/>
    <n v="0"/>
    <x v="6"/>
    <x v="6"/>
    <x v="0"/>
  </r>
  <r>
    <n v="532459"/>
    <x v="3"/>
    <x v="1"/>
    <s v="majority"/>
    <x v="3"/>
    <s v="High school"/>
    <x v="2"/>
    <n v="0.52503275900000002"/>
    <n v="525.03275900000006"/>
    <x v="0"/>
    <s v="before 2015"/>
    <x v="1"/>
    <x v="1"/>
    <n v="10238"/>
    <x v="1"/>
    <n v="18000"/>
    <x v="1"/>
    <n v="0"/>
    <x v="6"/>
    <x v="6"/>
    <x v="0"/>
  </r>
  <r>
    <n v="187197"/>
    <x v="2"/>
    <x v="0"/>
    <s v="majority"/>
    <x v="2"/>
    <s v="University"/>
    <x v="0"/>
    <n v="0.52503275900000002"/>
    <n v="525.03275900000006"/>
    <x v="0"/>
    <s v="before 2015"/>
    <x v="0"/>
    <x v="1"/>
    <n v="10238"/>
    <x v="1"/>
    <n v="12000"/>
    <x v="0"/>
    <n v="0"/>
    <x v="6"/>
    <x v="6"/>
    <x v="0"/>
  </r>
  <r>
    <n v="252894"/>
    <x v="1"/>
    <x v="0"/>
    <s v="majority"/>
    <x v="1"/>
    <s v="University"/>
    <x v="0"/>
    <n v="0.52503275900000002"/>
    <n v="525.03275900000006"/>
    <x v="0"/>
    <s v="after 2015"/>
    <x v="0"/>
    <x v="0"/>
    <n v="32765"/>
    <x v="0"/>
    <n v="11000"/>
    <x v="0"/>
    <n v="5"/>
    <x v="6"/>
    <x v="6"/>
    <x v="0"/>
  </r>
  <r>
    <n v="379940"/>
    <x v="2"/>
    <x v="0"/>
    <s v="majority"/>
    <x v="3"/>
    <s v="University"/>
    <x v="0"/>
    <n v="0.52503275900000002"/>
    <n v="525.03275900000006"/>
    <x v="0"/>
    <s v="before 2015"/>
    <x v="1"/>
    <x v="1"/>
    <n v="32765"/>
    <x v="0"/>
    <n v="12000"/>
    <x v="0"/>
    <n v="0"/>
    <x v="6"/>
    <x v="6"/>
    <x v="1"/>
  </r>
  <r>
    <n v="351356"/>
    <x v="0"/>
    <x v="0"/>
    <s v="majority"/>
    <x v="3"/>
    <s v="University"/>
    <x v="0"/>
    <n v="0.52503275900000002"/>
    <n v="525.03275900000006"/>
    <x v="0"/>
    <s v="before 2015"/>
    <x v="1"/>
    <x v="0"/>
    <n v="32765"/>
    <x v="0"/>
    <n v="11000"/>
    <x v="0"/>
    <n v="0"/>
    <x v="6"/>
    <x v="6"/>
    <x v="1"/>
  </r>
  <r>
    <n v="444813"/>
    <x v="1"/>
    <x v="0"/>
    <s v="majority"/>
    <x v="1"/>
    <s v="University"/>
    <x v="0"/>
    <n v="0.52503275900000002"/>
    <n v="525.03275900000006"/>
    <x v="0"/>
    <s v="after 2015"/>
    <x v="0"/>
    <x v="0"/>
    <n v="10238"/>
    <x v="1"/>
    <n v="7000"/>
    <x v="0"/>
    <n v="2"/>
    <x v="6"/>
    <x v="3"/>
    <x v="0"/>
  </r>
  <r>
    <n v="403057"/>
    <x v="0"/>
    <x v="1"/>
    <s v="majority"/>
    <x v="3"/>
    <s v="High school"/>
    <x v="3"/>
    <n v="0.52503275900000002"/>
    <n v="525.03275900000006"/>
    <x v="0"/>
    <s v="before 2015"/>
    <x v="0"/>
    <x v="0"/>
    <n v="10238"/>
    <x v="1"/>
    <n v="13000"/>
    <x v="0"/>
    <n v="0"/>
    <x v="6"/>
    <x v="6"/>
    <x v="0"/>
  </r>
  <r>
    <n v="520007"/>
    <x v="3"/>
    <x v="0"/>
    <s v="majority"/>
    <x v="3"/>
    <s v="High school"/>
    <x v="2"/>
    <n v="0.52503275900000002"/>
    <n v="525.03275900000006"/>
    <x v="0"/>
    <s v="before 2015"/>
    <x v="1"/>
    <x v="0"/>
    <n v="10238"/>
    <x v="1"/>
    <n v="12000"/>
    <x v="0"/>
    <n v="0"/>
    <x v="6"/>
    <x v="6"/>
    <x v="1"/>
  </r>
  <r>
    <n v="429212"/>
    <x v="3"/>
    <x v="1"/>
    <s v="majority"/>
    <x v="3"/>
    <s v="High school"/>
    <x v="1"/>
    <n v="0.52503275900000002"/>
    <n v="525.03275900000006"/>
    <x v="0"/>
    <s v="before 2015"/>
    <x v="1"/>
    <x v="1"/>
    <n v="10238"/>
    <x v="1"/>
    <n v="13000"/>
    <x v="0"/>
    <n v="0"/>
    <x v="6"/>
    <x v="6"/>
    <x v="1"/>
  </r>
  <r>
    <n v="173922"/>
    <x v="1"/>
    <x v="0"/>
    <s v="minority"/>
    <x v="3"/>
    <s v="University"/>
    <x v="0"/>
    <n v="0.52503275900000002"/>
    <n v="525.03275900000006"/>
    <x v="0"/>
    <s v="before 2015"/>
    <x v="0"/>
    <x v="0"/>
    <n v="10238"/>
    <x v="1"/>
    <n v="10000"/>
    <x v="0"/>
    <n v="0"/>
    <x v="6"/>
    <x v="6"/>
    <x v="0"/>
  </r>
  <r>
    <n v="178359"/>
    <x v="1"/>
    <x v="0"/>
    <s v="majority"/>
    <x v="1"/>
    <s v="University"/>
    <x v="0"/>
    <n v="0.52503275900000002"/>
    <n v="525.03275900000006"/>
    <x v="0"/>
    <s v="before 2015"/>
    <x v="0"/>
    <x v="0"/>
    <n v="10238"/>
    <x v="1"/>
    <n v="11000"/>
    <x v="0"/>
    <n v="2"/>
    <x v="6"/>
    <x v="0"/>
    <x v="0"/>
  </r>
  <r>
    <n v="692484"/>
    <x v="2"/>
    <x v="1"/>
    <s v="majority"/>
    <x v="2"/>
    <s v="University"/>
    <x v="1"/>
    <n v="0.52503275900000002"/>
    <n v="525.03275900000006"/>
    <x v="0"/>
    <s v="before 2015"/>
    <x v="1"/>
    <x v="0"/>
    <n v="32765"/>
    <x v="0"/>
    <n v="11000"/>
    <x v="0"/>
    <n v="3"/>
    <x v="6"/>
    <x v="5"/>
    <x v="0"/>
  </r>
  <r>
    <n v="607006"/>
    <x v="1"/>
    <x v="1"/>
    <s v="majority"/>
    <x v="1"/>
    <s v="High school"/>
    <x v="0"/>
    <n v="0.52503275900000002"/>
    <n v="525.03275900000006"/>
    <x v="0"/>
    <s v="before 2015"/>
    <x v="0"/>
    <x v="0"/>
    <n v="10238"/>
    <x v="1"/>
    <n v="12000"/>
    <x v="0"/>
    <n v="1"/>
    <x v="6"/>
    <x v="1"/>
    <x v="0"/>
  </r>
  <r>
    <n v="743957"/>
    <x v="1"/>
    <x v="1"/>
    <s v="majority"/>
    <x v="2"/>
    <s v="High school"/>
    <x v="3"/>
    <n v="0.52503275900000002"/>
    <n v="525.03275900000006"/>
    <x v="0"/>
    <s v="before 2015"/>
    <x v="0"/>
    <x v="1"/>
    <n v="10238"/>
    <x v="1"/>
    <n v="15000"/>
    <x v="0"/>
    <n v="0"/>
    <x v="6"/>
    <x v="6"/>
    <x v="0"/>
  </r>
  <r>
    <n v="750889"/>
    <x v="1"/>
    <x v="1"/>
    <s v="majority"/>
    <x v="1"/>
    <s v="High school"/>
    <x v="3"/>
    <n v="0.52503275900000002"/>
    <n v="525.03275900000006"/>
    <x v="0"/>
    <s v="before 2015"/>
    <x v="1"/>
    <x v="0"/>
    <n v="10238"/>
    <x v="1"/>
    <n v="12000"/>
    <x v="0"/>
    <n v="3"/>
    <x v="6"/>
    <x v="6"/>
    <x v="0"/>
  </r>
  <r>
    <n v="529208"/>
    <x v="0"/>
    <x v="0"/>
    <s v="majority"/>
    <x v="0"/>
    <s v="University"/>
    <x v="0"/>
    <n v="0.52503275900000002"/>
    <n v="525.03275900000006"/>
    <x v="0"/>
    <s v="before 2015"/>
    <x v="0"/>
    <x v="0"/>
    <n v="10238"/>
    <x v="1"/>
    <n v="9000"/>
    <x v="0"/>
    <n v="5"/>
    <x v="6"/>
    <x v="3"/>
    <x v="0"/>
  </r>
  <r>
    <n v="157882"/>
    <x v="3"/>
    <x v="0"/>
    <s v="majority"/>
    <x v="3"/>
    <s v="University"/>
    <x v="1"/>
    <n v="0.52503275900000002"/>
    <n v="525.03275900000006"/>
    <x v="0"/>
    <s v="before 2015"/>
    <x v="1"/>
    <x v="1"/>
    <n v="21217"/>
    <x v="3"/>
    <n v="14000"/>
    <x v="0"/>
    <n v="0"/>
    <x v="6"/>
    <x v="6"/>
    <x v="1"/>
  </r>
  <r>
    <n v="649313"/>
    <x v="2"/>
    <x v="1"/>
    <s v="majority"/>
    <x v="2"/>
    <s v="University"/>
    <x v="0"/>
    <n v="0.52503275900000002"/>
    <n v="525.03275900000006"/>
    <x v="0"/>
    <s v="before 2015"/>
    <x v="0"/>
    <x v="0"/>
    <n v="10238"/>
    <x v="1"/>
    <n v="8000"/>
    <x v="0"/>
    <n v="1"/>
    <x v="6"/>
    <x v="1"/>
    <x v="0"/>
  </r>
  <r>
    <n v="589915"/>
    <x v="2"/>
    <x v="0"/>
    <s v="majority"/>
    <x v="3"/>
    <s v="No Schooling"/>
    <x v="2"/>
    <n v="0.52503275900000002"/>
    <n v="525.03275900000006"/>
    <x v="0"/>
    <s v="before 2015"/>
    <x v="1"/>
    <x v="1"/>
    <n v="32765"/>
    <x v="0"/>
    <n v="15000"/>
    <x v="0"/>
    <n v="0"/>
    <x v="6"/>
    <x v="6"/>
    <x v="1"/>
  </r>
  <r>
    <n v="788184"/>
    <x v="3"/>
    <x v="0"/>
    <s v="majority"/>
    <x v="3"/>
    <s v="University"/>
    <x v="3"/>
    <n v="0.52503275900000002"/>
    <n v="525.03275900000006"/>
    <x v="0"/>
    <s v="after 2015"/>
    <x v="0"/>
    <x v="0"/>
    <n v="92101"/>
    <x v="2"/>
    <n v="12000"/>
    <x v="0"/>
    <n v="0"/>
    <x v="6"/>
    <x v="6"/>
    <x v="0"/>
  </r>
  <r>
    <n v="897466"/>
    <x v="1"/>
    <x v="1"/>
    <s v="majority"/>
    <x v="2"/>
    <s v="University"/>
    <x v="0"/>
    <n v="0.52503275900000002"/>
    <n v="525.03275900000006"/>
    <x v="0"/>
    <s v="after 2015"/>
    <x v="0"/>
    <x v="1"/>
    <n v="32765"/>
    <x v="0"/>
    <n v="12000"/>
    <x v="0"/>
    <n v="3"/>
    <x v="6"/>
    <x v="5"/>
    <x v="0"/>
  </r>
  <r>
    <n v="626735"/>
    <x v="3"/>
    <x v="1"/>
    <s v="majority"/>
    <x v="3"/>
    <s v="University"/>
    <x v="1"/>
    <n v="0.52503275900000002"/>
    <n v="525.03275900000006"/>
    <x v="0"/>
    <s v="before 2015"/>
    <x v="1"/>
    <x v="1"/>
    <n v="32765"/>
    <x v="0"/>
    <n v="13000"/>
    <x v="0"/>
    <n v="0"/>
    <x v="6"/>
    <x v="6"/>
    <x v="0"/>
  </r>
  <r>
    <n v="840085"/>
    <x v="2"/>
    <x v="1"/>
    <s v="majority"/>
    <x v="2"/>
    <s v="High school"/>
    <x v="3"/>
    <n v="0.52503275900000002"/>
    <n v="525.03275900000006"/>
    <x v="0"/>
    <s v="before 2015"/>
    <x v="0"/>
    <x v="1"/>
    <n v="10238"/>
    <x v="1"/>
    <n v="11000"/>
    <x v="0"/>
    <n v="2"/>
    <x v="6"/>
    <x v="6"/>
    <x v="1"/>
  </r>
  <r>
    <n v="310760"/>
    <x v="3"/>
    <x v="0"/>
    <s v="minority"/>
    <x v="3"/>
    <s v="High school"/>
    <x v="2"/>
    <n v="0.52503275900000002"/>
    <n v="525.03275900000006"/>
    <x v="0"/>
    <s v="before 2015"/>
    <x v="1"/>
    <x v="1"/>
    <n v="32765"/>
    <x v="0"/>
    <n v="11000"/>
    <x v="0"/>
    <n v="0"/>
    <x v="6"/>
    <x v="6"/>
    <x v="1"/>
  </r>
  <r>
    <n v="646956"/>
    <x v="2"/>
    <x v="0"/>
    <s v="majority"/>
    <x v="3"/>
    <s v="University"/>
    <x v="3"/>
    <n v="0.52503275900000002"/>
    <n v="525.03275900000006"/>
    <x v="0"/>
    <s v="before 2015"/>
    <x v="0"/>
    <x v="0"/>
    <n v="32765"/>
    <x v="0"/>
    <n v="12000"/>
    <x v="0"/>
    <n v="0"/>
    <x v="6"/>
    <x v="6"/>
    <x v="1"/>
  </r>
  <r>
    <n v="22154"/>
    <x v="2"/>
    <x v="0"/>
    <s v="majority"/>
    <x v="3"/>
    <s v="High school"/>
    <x v="3"/>
    <n v="0.52503275900000002"/>
    <n v="525.03275900000006"/>
    <x v="0"/>
    <s v="before 2015"/>
    <x v="1"/>
    <x v="0"/>
    <n v="10238"/>
    <x v="1"/>
    <n v="9000"/>
    <x v="0"/>
    <n v="0"/>
    <x v="6"/>
    <x v="6"/>
    <x v="1"/>
  </r>
  <r>
    <n v="894434"/>
    <x v="1"/>
    <x v="1"/>
    <s v="majority"/>
    <x v="1"/>
    <s v="University"/>
    <x v="0"/>
    <n v="0.52503275900000002"/>
    <n v="525.03275900000006"/>
    <x v="0"/>
    <s v="before 2015"/>
    <x v="0"/>
    <x v="0"/>
    <n v="10238"/>
    <x v="1"/>
    <n v="8000"/>
    <x v="0"/>
    <n v="0"/>
    <x v="6"/>
    <x v="1"/>
    <x v="0"/>
  </r>
  <r>
    <n v="350712"/>
    <x v="0"/>
    <x v="1"/>
    <s v="majority"/>
    <x v="1"/>
    <s v="University"/>
    <x v="0"/>
    <n v="0.52503275900000002"/>
    <n v="525.03275900000006"/>
    <x v="0"/>
    <s v="before 2015"/>
    <x v="0"/>
    <x v="0"/>
    <n v="32765"/>
    <x v="0"/>
    <n v="12000"/>
    <x v="0"/>
    <n v="8"/>
    <x v="6"/>
    <x v="6"/>
    <x v="0"/>
  </r>
  <r>
    <n v="942441"/>
    <x v="2"/>
    <x v="1"/>
    <s v="minority"/>
    <x v="2"/>
    <s v="High school"/>
    <x v="1"/>
    <n v="0.52503275900000002"/>
    <n v="525.03275900000006"/>
    <x v="0"/>
    <s v="after 2015"/>
    <x v="1"/>
    <x v="1"/>
    <n v="10238"/>
    <x v="1"/>
    <n v="15000"/>
    <x v="0"/>
    <n v="1"/>
    <x v="6"/>
    <x v="6"/>
    <x v="0"/>
  </r>
  <r>
    <n v="41838"/>
    <x v="2"/>
    <x v="0"/>
    <s v="majority"/>
    <x v="3"/>
    <s v="High school"/>
    <x v="0"/>
    <n v="0.52503275900000002"/>
    <n v="525.03275900000006"/>
    <x v="0"/>
    <s v="before 2015"/>
    <x v="0"/>
    <x v="1"/>
    <n v="10238"/>
    <x v="1"/>
    <n v="12000"/>
    <x v="0"/>
    <n v="0"/>
    <x v="6"/>
    <x v="6"/>
    <x v="1"/>
  </r>
  <r>
    <n v="870736"/>
    <x v="1"/>
    <x v="0"/>
    <s v="majority"/>
    <x v="2"/>
    <s v="University"/>
    <x v="0"/>
    <n v="0.52503275900000002"/>
    <n v="525.03275900000006"/>
    <x v="0"/>
    <s v="before 2015"/>
    <x v="0"/>
    <x v="0"/>
    <n v="10238"/>
    <x v="1"/>
    <n v="13000"/>
    <x v="0"/>
    <n v="2"/>
    <x v="6"/>
    <x v="6"/>
    <x v="0"/>
  </r>
  <r>
    <n v="934316"/>
    <x v="2"/>
    <x v="0"/>
    <s v="majority"/>
    <x v="2"/>
    <s v="High school"/>
    <x v="1"/>
    <n v="0.52503275900000002"/>
    <n v="525.03275900000006"/>
    <x v="0"/>
    <s v="before 2015"/>
    <x v="0"/>
    <x v="0"/>
    <n v="32765"/>
    <x v="0"/>
    <n v="12000"/>
    <x v="0"/>
    <n v="1"/>
    <x v="6"/>
    <x v="5"/>
    <x v="0"/>
  </r>
  <r>
    <n v="548242"/>
    <x v="3"/>
    <x v="0"/>
    <s v="majority"/>
    <x v="3"/>
    <s v="High school"/>
    <x v="1"/>
    <n v="0.52503275900000002"/>
    <n v="525.03275900000006"/>
    <x v="0"/>
    <s v="before 2015"/>
    <x v="1"/>
    <x v="0"/>
    <n v="32765"/>
    <x v="0"/>
    <n v="10000"/>
    <x v="0"/>
    <n v="0"/>
    <x v="6"/>
    <x v="6"/>
    <x v="1"/>
  </r>
  <r>
    <n v="225261"/>
    <x v="2"/>
    <x v="1"/>
    <s v="majority"/>
    <x v="2"/>
    <s v="University"/>
    <x v="0"/>
    <n v="0.52503275900000002"/>
    <n v="525.03275900000006"/>
    <x v="0"/>
    <s v="after 2015"/>
    <x v="1"/>
    <x v="0"/>
    <n v="10238"/>
    <x v="1"/>
    <n v="13000"/>
    <x v="0"/>
    <n v="0"/>
    <x v="6"/>
    <x v="6"/>
    <x v="0"/>
  </r>
  <r>
    <n v="904040"/>
    <x v="0"/>
    <x v="1"/>
    <s v="majority"/>
    <x v="0"/>
    <s v="University"/>
    <x v="0"/>
    <n v="0.52503275900000002"/>
    <n v="525.03275900000006"/>
    <x v="0"/>
    <s v="after 2015"/>
    <x v="0"/>
    <x v="0"/>
    <n v="10238"/>
    <x v="1"/>
    <n v="10000"/>
    <x v="0"/>
    <n v="4"/>
    <x v="6"/>
    <x v="11"/>
    <x v="0"/>
  </r>
  <r>
    <n v="836974"/>
    <x v="1"/>
    <x v="1"/>
    <s v="majority"/>
    <x v="2"/>
    <s v="High school"/>
    <x v="0"/>
    <n v="0.52503275900000002"/>
    <n v="525.03275900000006"/>
    <x v="0"/>
    <s v="after 2015"/>
    <x v="0"/>
    <x v="0"/>
    <n v="10238"/>
    <x v="1"/>
    <n v="13000"/>
    <x v="0"/>
    <n v="1"/>
    <x v="6"/>
    <x v="5"/>
    <x v="0"/>
  </r>
  <r>
    <n v="919113"/>
    <x v="1"/>
    <x v="1"/>
    <s v="majority"/>
    <x v="2"/>
    <s v="No Schooling"/>
    <x v="3"/>
    <n v="0.52503275900000002"/>
    <n v="525.03275900000006"/>
    <x v="0"/>
    <s v="before 2015"/>
    <x v="0"/>
    <x v="1"/>
    <n v="10238"/>
    <x v="1"/>
    <n v="14000"/>
    <x v="0"/>
    <n v="1"/>
    <x v="6"/>
    <x v="6"/>
    <x v="0"/>
  </r>
  <r>
    <n v="394591"/>
    <x v="1"/>
    <x v="0"/>
    <s v="majority"/>
    <x v="3"/>
    <s v="High school"/>
    <x v="3"/>
    <n v="0.52503275900000002"/>
    <n v="525.03275900000006"/>
    <x v="0"/>
    <s v="before 2015"/>
    <x v="1"/>
    <x v="0"/>
    <n v="10238"/>
    <x v="1"/>
    <n v="14000"/>
    <x v="0"/>
    <n v="0"/>
    <x v="6"/>
    <x v="6"/>
    <x v="1"/>
  </r>
  <r>
    <n v="198963"/>
    <x v="2"/>
    <x v="0"/>
    <s v="majority"/>
    <x v="3"/>
    <s v="No Schooling"/>
    <x v="2"/>
    <n v="0.52503275900000002"/>
    <n v="525.03275900000006"/>
    <x v="0"/>
    <s v="before 2015"/>
    <x v="1"/>
    <x v="1"/>
    <n v="32765"/>
    <x v="0"/>
    <n v="10000"/>
    <x v="0"/>
    <n v="0"/>
    <x v="6"/>
    <x v="6"/>
    <x v="1"/>
  </r>
  <r>
    <n v="611928"/>
    <x v="2"/>
    <x v="1"/>
    <s v="majority"/>
    <x v="2"/>
    <s v="High school"/>
    <x v="3"/>
    <n v="0.52503275900000002"/>
    <n v="525.03275900000006"/>
    <x v="0"/>
    <s v="after 2015"/>
    <x v="0"/>
    <x v="0"/>
    <n v="10238"/>
    <x v="1"/>
    <n v="11000"/>
    <x v="0"/>
    <n v="0"/>
    <x v="6"/>
    <x v="6"/>
    <x v="0"/>
  </r>
  <r>
    <n v="65962"/>
    <x v="2"/>
    <x v="0"/>
    <s v="majority"/>
    <x v="3"/>
    <s v="High school"/>
    <x v="1"/>
    <n v="0.52503275900000002"/>
    <n v="525.03275900000006"/>
    <x v="0"/>
    <s v="before 2015"/>
    <x v="1"/>
    <x v="0"/>
    <n v="32765"/>
    <x v="0"/>
    <n v="14000"/>
    <x v="0"/>
    <n v="0"/>
    <x v="6"/>
    <x v="6"/>
    <x v="1"/>
  </r>
  <r>
    <n v="528992"/>
    <x v="3"/>
    <x v="0"/>
    <s v="majority"/>
    <x v="3"/>
    <s v="High school"/>
    <x v="3"/>
    <n v="0.52503275900000002"/>
    <n v="525.03275900000006"/>
    <x v="0"/>
    <s v="before 2015"/>
    <x v="1"/>
    <x v="1"/>
    <n v="10238"/>
    <x v="1"/>
    <n v="12000"/>
    <x v="0"/>
    <n v="0"/>
    <x v="6"/>
    <x v="6"/>
    <x v="1"/>
  </r>
  <r>
    <n v="861194"/>
    <x v="2"/>
    <x v="1"/>
    <s v="majority"/>
    <x v="2"/>
    <s v="High school"/>
    <x v="3"/>
    <n v="0.52503275900000002"/>
    <n v="525.03275900000006"/>
    <x v="0"/>
    <s v="before 2015"/>
    <x v="1"/>
    <x v="0"/>
    <n v="10238"/>
    <x v="1"/>
    <n v="12000"/>
    <x v="1"/>
    <n v="2"/>
    <x v="6"/>
    <x v="5"/>
    <x v="0"/>
  </r>
  <r>
    <n v="968115"/>
    <x v="0"/>
    <x v="0"/>
    <s v="majority"/>
    <x v="0"/>
    <s v="University"/>
    <x v="0"/>
    <n v="0.52503275900000002"/>
    <n v="525.03275900000006"/>
    <x v="0"/>
    <s v="after 2015"/>
    <x v="0"/>
    <x v="0"/>
    <n v="10238"/>
    <x v="1"/>
    <n v="12000"/>
    <x v="0"/>
    <n v="5"/>
    <x v="6"/>
    <x v="8"/>
    <x v="0"/>
  </r>
  <r>
    <n v="650065"/>
    <x v="0"/>
    <x v="0"/>
    <s v="majority"/>
    <x v="0"/>
    <s v="University"/>
    <x v="0"/>
    <n v="0.52503275900000002"/>
    <n v="525.03275900000006"/>
    <x v="0"/>
    <s v="before 2015"/>
    <x v="0"/>
    <x v="0"/>
    <n v="10238"/>
    <x v="1"/>
    <n v="8000"/>
    <x v="0"/>
    <n v="4"/>
    <x v="6"/>
    <x v="7"/>
    <x v="0"/>
  </r>
  <r>
    <n v="379046"/>
    <x v="2"/>
    <x v="1"/>
    <s v="majority"/>
    <x v="2"/>
    <s v="University"/>
    <x v="0"/>
    <n v="0.52503275900000002"/>
    <n v="525.03275900000006"/>
    <x v="0"/>
    <s v="after 2015"/>
    <x v="0"/>
    <x v="0"/>
    <n v="10238"/>
    <x v="1"/>
    <n v="11000"/>
    <x v="0"/>
    <n v="4"/>
    <x v="6"/>
    <x v="6"/>
    <x v="0"/>
  </r>
  <r>
    <n v="224883"/>
    <x v="3"/>
    <x v="0"/>
    <s v="minority"/>
    <x v="3"/>
    <s v="High school"/>
    <x v="1"/>
    <n v="0.52503275900000002"/>
    <n v="525.03275900000006"/>
    <x v="0"/>
    <s v="before 2015"/>
    <x v="1"/>
    <x v="1"/>
    <n v="10238"/>
    <x v="1"/>
    <n v="15000"/>
    <x v="0"/>
    <n v="0"/>
    <x v="6"/>
    <x v="6"/>
    <x v="1"/>
  </r>
  <r>
    <n v="686371"/>
    <x v="1"/>
    <x v="0"/>
    <s v="majority"/>
    <x v="1"/>
    <s v="No Schooling"/>
    <x v="2"/>
    <n v="0.52503275900000002"/>
    <n v="525.03275900000006"/>
    <x v="0"/>
    <s v="before 2015"/>
    <x v="1"/>
    <x v="0"/>
    <n v="32765"/>
    <x v="0"/>
    <n v="14000"/>
    <x v="0"/>
    <n v="8"/>
    <x v="6"/>
    <x v="1"/>
    <x v="0"/>
  </r>
  <r>
    <n v="966269"/>
    <x v="0"/>
    <x v="0"/>
    <s v="majority"/>
    <x v="3"/>
    <s v="University"/>
    <x v="0"/>
    <n v="0.52503275900000002"/>
    <n v="525.03275900000006"/>
    <x v="0"/>
    <s v="after 2015"/>
    <x v="0"/>
    <x v="1"/>
    <n v="10238"/>
    <x v="1"/>
    <n v="11000"/>
    <x v="0"/>
    <n v="0"/>
    <x v="6"/>
    <x v="6"/>
    <x v="1"/>
  </r>
  <r>
    <n v="534966"/>
    <x v="2"/>
    <x v="1"/>
    <s v="majority"/>
    <x v="3"/>
    <s v="University"/>
    <x v="0"/>
    <n v="0.52503275900000002"/>
    <n v="525.03275900000006"/>
    <x v="0"/>
    <s v="before 2015"/>
    <x v="0"/>
    <x v="0"/>
    <n v="10238"/>
    <x v="1"/>
    <n v="10000"/>
    <x v="0"/>
    <n v="0"/>
    <x v="6"/>
    <x v="6"/>
    <x v="1"/>
  </r>
  <r>
    <n v="356287"/>
    <x v="3"/>
    <x v="1"/>
    <s v="majority"/>
    <x v="3"/>
    <s v="High school"/>
    <x v="2"/>
    <n v="0.52503275900000002"/>
    <n v="525.03275900000006"/>
    <x v="0"/>
    <s v="before 2015"/>
    <x v="1"/>
    <x v="1"/>
    <n v="10238"/>
    <x v="1"/>
    <n v="14000"/>
    <x v="0"/>
    <n v="0"/>
    <x v="6"/>
    <x v="6"/>
    <x v="0"/>
  </r>
  <r>
    <n v="307277"/>
    <x v="2"/>
    <x v="0"/>
    <s v="majority"/>
    <x v="3"/>
    <s v="High school"/>
    <x v="1"/>
    <n v="0.52503275900000002"/>
    <n v="525.03275900000006"/>
    <x v="0"/>
    <s v="after 2015"/>
    <x v="1"/>
    <x v="1"/>
    <n v="10238"/>
    <x v="1"/>
    <n v="12000"/>
    <x v="0"/>
    <n v="0"/>
    <x v="6"/>
    <x v="6"/>
    <x v="0"/>
  </r>
  <r>
    <n v="939217"/>
    <x v="1"/>
    <x v="1"/>
    <s v="majority"/>
    <x v="2"/>
    <s v="University"/>
    <x v="0"/>
    <n v="0.52503275900000002"/>
    <n v="525.03275900000006"/>
    <x v="0"/>
    <s v="before 2015"/>
    <x v="1"/>
    <x v="0"/>
    <n v="32765"/>
    <x v="0"/>
    <n v="10000"/>
    <x v="0"/>
    <n v="5"/>
    <x v="6"/>
    <x v="5"/>
    <x v="0"/>
  </r>
  <r>
    <n v="433152"/>
    <x v="3"/>
    <x v="0"/>
    <s v="majority"/>
    <x v="3"/>
    <s v="High school"/>
    <x v="1"/>
    <n v="0.52503275900000002"/>
    <n v="525.03275900000006"/>
    <x v="0"/>
    <s v="before 2015"/>
    <x v="0"/>
    <x v="0"/>
    <n v="10238"/>
    <x v="1"/>
    <n v="9000"/>
    <x v="0"/>
    <n v="0"/>
    <x v="6"/>
    <x v="6"/>
    <x v="1"/>
  </r>
  <r>
    <n v="42694"/>
    <x v="3"/>
    <x v="0"/>
    <s v="majority"/>
    <x v="3"/>
    <s v="High school"/>
    <x v="2"/>
    <n v="0.52503275900000002"/>
    <n v="525.03275900000006"/>
    <x v="0"/>
    <s v="before 2015"/>
    <x v="1"/>
    <x v="1"/>
    <n v="10238"/>
    <x v="1"/>
    <n v="11000"/>
    <x v="0"/>
    <n v="0"/>
    <x v="6"/>
    <x v="6"/>
    <x v="1"/>
  </r>
  <r>
    <n v="874803"/>
    <x v="3"/>
    <x v="0"/>
    <s v="majority"/>
    <x v="3"/>
    <s v="No Schooling"/>
    <x v="1"/>
    <n v="0.52503275900000002"/>
    <n v="525.03275900000006"/>
    <x v="0"/>
    <s v="before 2015"/>
    <x v="0"/>
    <x v="1"/>
    <n v="32765"/>
    <x v="0"/>
    <n v="13000"/>
    <x v="0"/>
    <n v="0"/>
    <x v="6"/>
    <x v="6"/>
    <x v="1"/>
  </r>
  <r>
    <n v="760445"/>
    <x v="1"/>
    <x v="1"/>
    <s v="majority"/>
    <x v="2"/>
    <s v="University"/>
    <x v="0"/>
    <n v="0.52503275900000002"/>
    <n v="525.03275900000006"/>
    <x v="0"/>
    <s v="before 2015"/>
    <x v="0"/>
    <x v="0"/>
    <n v="10238"/>
    <x v="1"/>
    <n v="9000"/>
    <x v="0"/>
    <n v="0"/>
    <x v="6"/>
    <x v="1"/>
    <x v="0"/>
  </r>
  <r>
    <n v="144471"/>
    <x v="2"/>
    <x v="0"/>
    <s v="minority"/>
    <x v="2"/>
    <s v="University"/>
    <x v="0"/>
    <n v="0.52503275900000002"/>
    <n v="525.03275900000006"/>
    <x v="0"/>
    <s v="before 2015"/>
    <x v="1"/>
    <x v="1"/>
    <n v="10238"/>
    <x v="1"/>
    <n v="16000"/>
    <x v="0"/>
    <n v="0"/>
    <x v="6"/>
    <x v="1"/>
    <x v="0"/>
  </r>
  <r>
    <n v="338756"/>
    <x v="1"/>
    <x v="1"/>
    <s v="majority"/>
    <x v="2"/>
    <s v="No Schooling"/>
    <x v="0"/>
    <n v="0.52503275900000002"/>
    <n v="525.03275900000006"/>
    <x v="0"/>
    <s v="before 2015"/>
    <x v="0"/>
    <x v="0"/>
    <n v="10238"/>
    <x v="1"/>
    <n v="13000"/>
    <x v="0"/>
    <n v="0"/>
    <x v="6"/>
    <x v="1"/>
    <x v="0"/>
  </r>
  <r>
    <n v="163402"/>
    <x v="0"/>
    <x v="0"/>
    <s v="majority"/>
    <x v="3"/>
    <s v="University"/>
    <x v="0"/>
    <n v="0.52503275900000002"/>
    <n v="525.03275900000006"/>
    <x v="0"/>
    <s v="after 2015"/>
    <x v="0"/>
    <x v="0"/>
    <n v="32765"/>
    <x v="0"/>
    <n v="12000"/>
    <x v="0"/>
    <n v="0"/>
    <x v="6"/>
    <x v="6"/>
    <x v="0"/>
  </r>
  <r>
    <n v="448611"/>
    <x v="1"/>
    <x v="0"/>
    <s v="majority"/>
    <x v="2"/>
    <s v="High school"/>
    <x v="0"/>
    <n v="0.52503275900000002"/>
    <n v="525.03275900000006"/>
    <x v="0"/>
    <s v="after 2015"/>
    <x v="0"/>
    <x v="0"/>
    <n v="10238"/>
    <x v="1"/>
    <n v="7000"/>
    <x v="0"/>
    <n v="1"/>
    <x v="6"/>
    <x v="5"/>
    <x v="0"/>
  </r>
  <r>
    <n v="953288"/>
    <x v="0"/>
    <x v="1"/>
    <s v="majority"/>
    <x v="2"/>
    <s v="University"/>
    <x v="0"/>
    <n v="0.52503275900000002"/>
    <n v="525.03275900000006"/>
    <x v="0"/>
    <s v="after 2015"/>
    <x v="0"/>
    <x v="0"/>
    <n v="21217"/>
    <x v="3"/>
    <n v="13000"/>
    <x v="0"/>
    <n v="3"/>
    <x v="6"/>
    <x v="5"/>
    <x v="1"/>
  </r>
  <r>
    <n v="566713"/>
    <x v="1"/>
    <x v="1"/>
    <s v="minority"/>
    <x v="1"/>
    <s v="No Schooling"/>
    <x v="3"/>
    <n v="0.52503275900000002"/>
    <n v="525.03275900000006"/>
    <x v="0"/>
    <s v="before 2015"/>
    <x v="1"/>
    <x v="0"/>
    <n v="10238"/>
    <x v="1"/>
    <n v="12000"/>
    <x v="0"/>
    <n v="0"/>
    <x v="6"/>
    <x v="0"/>
    <x v="0"/>
  </r>
  <r>
    <n v="135565"/>
    <x v="2"/>
    <x v="1"/>
    <s v="majority"/>
    <x v="2"/>
    <s v="University"/>
    <x v="1"/>
    <n v="0.52503275900000002"/>
    <n v="525.03275900000006"/>
    <x v="0"/>
    <s v="before 2015"/>
    <x v="1"/>
    <x v="1"/>
    <n v="21217"/>
    <x v="3"/>
    <n v="13000"/>
    <x v="0"/>
    <n v="0"/>
    <x v="6"/>
    <x v="5"/>
    <x v="1"/>
  </r>
  <r>
    <n v="590453"/>
    <x v="1"/>
    <x v="1"/>
    <s v="majority"/>
    <x v="1"/>
    <s v="No Schooling"/>
    <x v="1"/>
    <n v="0.52503275900000002"/>
    <n v="525.03275900000006"/>
    <x v="0"/>
    <s v="before 2015"/>
    <x v="1"/>
    <x v="0"/>
    <n v="92101"/>
    <x v="2"/>
    <n v="12000"/>
    <x v="0"/>
    <n v="2"/>
    <x v="6"/>
    <x v="6"/>
    <x v="0"/>
  </r>
  <r>
    <n v="816701"/>
    <x v="3"/>
    <x v="0"/>
    <s v="majority"/>
    <x v="3"/>
    <s v="High school"/>
    <x v="1"/>
    <n v="0.52503275900000002"/>
    <n v="525.03275900000006"/>
    <x v="0"/>
    <s v="before 2015"/>
    <x v="1"/>
    <x v="0"/>
    <n v="32765"/>
    <x v="0"/>
    <n v="7000"/>
    <x v="0"/>
    <n v="0"/>
    <x v="6"/>
    <x v="6"/>
    <x v="1"/>
  </r>
  <r>
    <n v="482487"/>
    <x v="1"/>
    <x v="1"/>
    <s v="majority"/>
    <x v="2"/>
    <s v="No Schooling"/>
    <x v="2"/>
    <n v="0.52503275900000002"/>
    <n v="525.03275900000006"/>
    <x v="0"/>
    <s v="before 2015"/>
    <x v="0"/>
    <x v="0"/>
    <n v="32765"/>
    <x v="0"/>
    <n v="5000"/>
    <x v="0"/>
    <n v="2"/>
    <x v="6"/>
    <x v="6"/>
    <x v="1"/>
  </r>
  <r>
    <n v="282832"/>
    <x v="3"/>
    <x v="0"/>
    <s v="majority"/>
    <x v="3"/>
    <s v="High school"/>
    <x v="2"/>
    <n v="0.52503275900000002"/>
    <n v="525.03275900000006"/>
    <x v="0"/>
    <s v="before 2015"/>
    <x v="1"/>
    <x v="0"/>
    <n v="32765"/>
    <x v="0"/>
    <n v="7000"/>
    <x v="0"/>
    <n v="0"/>
    <x v="6"/>
    <x v="6"/>
    <x v="1"/>
  </r>
  <r>
    <n v="537546"/>
    <x v="0"/>
    <x v="0"/>
    <s v="majority"/>
    <x v="3"/>
    <s v="University"/>
    <x v="0"/>
    <n v="0.52503275900000002"/>
    <n v="525.03275900000006"/>
    <x v="0"/>
    <s v="after 2015"/>
    <x v="0"/>
    <x v="0"/>
    <n v="10238"/>
    <x v="1"/>
    <n v="13000"/>
    <x v="0"/>
    <n v="0"/>
    <x v="6"/>
    <x v="6"/>
    <x v="0"/>
  </r>
  <r>
    <n v="67899"/>
    <x v="0"/>
    <x v="0"/>
    <s v="majority"/>
    <x v="0"/>
    <s v="High school"/>
    <x v="0"/>
    <n v="0.52503275900000002"/>
    <n v="525.03275900000006"/>
    <x v="0"/>
    <s v="after 2015"/>
    <x v="0"/>
    <x v="0"/>
    <n v="10238"/>
    <x v="1"/>
    <n v="7000"/>
    <x v="0"/>
    <n v="5"/>
    <x v="6"/>
    <x v="11"/>
    <x v="0"/>
  </r>
  <r>
    <n v="936051"/>
    <x v="3"/>
    <x v="1"/>
    <s v="majority"/>
    <x v="3"/>
    <s v="High school"/>
    <x v="2"/>
    <n v="0.52503275900000002"/>
    <n v="525.03275900000006"/>
    <x v="0"/>
    <s v="before 2015"/>
    <x v="1"/>
    <x v="1"/>
    <n v="10238"/>
    <x v="1"/>
    <n v="12000"/>
    <x v="0"/>
    <n v="0"/>
    <x v="6"/>
    <x v="6"/>
    <x v="1"/>
  </r>
  <r>
    <n v="245794"/>
    <x v="0"/>
    <x v="0"/>
    <s v="majority"/>
    <x v="1"/>
    <s v="University"/>
    <x v="0"/>
    <n v="0.52503275900000002"/>
    <n v="525.03275900000006"/>
    <x v="0"/>
    <s v="after 2015"/>
    <x v="0"/>
    <x v="0"/>
    <n v="10238"/>
    <x v="1"/>
    <n v="12000"/>
    <x v="0"/>
    <n v="1"/>
    <x v="6"/>
    <x v="1"/>
    <x v="0"/>
  </r>
  <r>
    <n v="356763"/>
    <x v="0"/>
    <x v="1"/>
    <s v="majority"/>
    <x v="2"/>
    <s v="University"/>
    <x v="0"/>
    <n v="0.52503275900000002"/>
    <n v="525.03275900000006"/>
    <x v="0"/>
    <s v="after 2015"/>
    <x v="0"/>
    <x v="0"/>
    <n v="10238"/>
    <x v="1"/>
    <n v="12000"/>
    <x v="1"/>
    <n v="0"/>
    <x v="6"/>
    <x v="1"/>
    <x v="0"/>
  </r>
  <r>
    <n v="272565"/>
    <x v="2"/>
    <x v="1"/>
    <s v="majority"/>
    <x v="2"/>
    <s v="University"/>
    <x v="3"/>
    <n v="0.52503275900000002"/>
    <n v="525.03275900000006"/>
    <x v="0"/>
    <s v="before 2015"/>
    <x v="0"/>
    <x v="0"/>
    <n v="10238"/>
    <x v="1"/>
    <n v="12000"/>
    <x v="1"/>
    <n v="0"/>
    <x v="6"/>
    <x v="5"/>
    <x v="0"/>
  </r>
  <r>
    <n v="113663"/>
    <x v="3"/>
    <x v="1"/>
    <s v="majority"/>
    <x v="3"/>
    <s v="High school"/>
    <x v="1"/>
    <n v="0.52503275900000002"/>
    <n v="525.03275900000006"/>
    <x v="0"/>
    <s v="before 2015"/>
    <x v="1"/>
    <x v="0"/>
    <n v="10238"/>
    <x v="1"/>
    <n v="14000"/>
    <x v="0"/>
    <n v="0"/>
    <x v="6"/>
    <x v="6"/>
    <x v="0"/>
  </r>
  <r>
    <n v="449093"/>
    <x v="3"/>
    <x v="0"/>
    <s v="majority"/>
    <x v="3"/>
    <s v="University"/>
    <x v="3"/>
    <n v="0.52503275900000002"/>
    <n v="525.03275900000006"/>
    <x v="0"/>
    <s v="before 2015"/>
    <x v="1"/>
    <x v="1"/>
    <n v="10238"/>
    <x v="1"/>
    <n v="12000"/>
    <x v="0"/>
    <n v="0"/>
    <x v="6"/>
    <x v="6"/>
    <x v="1"/>
  </r>
  <r>
    <n v="303181"/>
    <x v="2"/>
    <x v="1"/>
    <s v="majority"/>
    <x v="2"/>
    <s v="University"/>
    <x v="3"/>
    <n v="0.52503275900000002"/>
    <n v="525.03275900000006"/>
    <x v="0"/>
    <s v="before 2015"/>
    <x v="0"/>
    <x v="1"/>
    <n v="10238"/>
    <x v="1"/>
    <n v="13000"/>
    <x v="0"/>
    <n v="0"/>
    <x v="6"/>
    <x v="5"/>
    <x v="0"/>
  </r>
  <r>
    <n v="546494"/>
    <x v="1"/>
    <x v="1"/>
    <s v="majority"/>
    <x v="1"/>
    <s v="High school"/>
    <x v="3"/>
    <n v="0.52503275900000002"/>
    <n v="525.03275900000006"/>
    <x v="0"/>
    <s v="before 2015"/>
    <x v="0"/>
    <x v="0"/>
    <n v="10238"/>
    <x v="1"/>
    <n v="14000"/>
    <x v="0"/>
    <n v="0"/>
    <x v="6"/>
    <x v="6"/>
    <x v="0"/>
  </r>
  <r>
    <n v="960110"/>
    <x v="0"/>
    <x v="1"/>
    <s v="minority"/>
    <x v="3"/>
    <s v="High school"/>
    <x v="0"/>
    <n v="0.52503275900000002"/>
    <n v="525.03275900000006"/>
    <x v="0"/>
    <s v="after 2015"/>
    <x v="0"/>
    <x v="0"/>
    <n v="32765"/>
    <x v="0"/>
    <n v="7000"/>
    <x v="0"/>
    <n v="0"/>
    <x v="6"/>
    <x v="6"/>
    <x v="0"/>
  </r>
  <r>
    <n v="513285"/>
    <x v="2"/>
    <x v="0"/>
    <s v="majority"/>
    <x v="2"/>
    <s v="High school"/>
    <x v="1"/>
    <n v="0.52503275900000002"/>
    <n v="525.03275900000006"/>
    <x v="0"/>
    <s v="after 2015"/>
    <x v="1"/>
    <x v="1"/>
    <n v="10238"/>
    <x v="1"/>
    <n v="14000"/>
    <x v="0"/>
    <n v="0"/>
    <x v="6"/>
    <x v="1"/>
    <x v="0"/>
  </r>
  <r>
    <n v="106270"/>
    <x v="2"/>
    <x v="1"/>
    <s v="majority"/>
    <x v="3"/>
    <s v="University"/>
    <x v="0"/>
    <n v="0.52503275900000002"/>
    <n v="525.03275900000006"/>
    <x v="0"/>
    <s v="before 2015"/>
    <x v="0"/>
    <x v="1"/>
    <n v="32765"/>
    <x v="0"/>
    <n v="10000"/>
    <x v="1"/>
    <n v="0"/>
    <x v="6"/>
    <x v="6"/>
    <x v="0"/>
  </r>
  <r>
    <n v="963857"/>
    <x v="2"/>
    <x v="1"/>
    <s v="majority"/>
    <x v="2"/>
    <s v="High school"/>
    <x v="2"/>
    <n v="0.52503275900000002"/>
    <n v="525.03275900000006"/>
    <x v="0"/>
    <s v="before 2015"/>
    <x v="1"/>
    <x v="0"/>
    <n v="10238"/>
    <x v="1"/>
    <n v="12000"/>
    <x v="0"/>
    <n v="0"/>
    <x v="6"/>
    <x v="5"/>
    <x v="1"/>
  </r>
  <r>
    <n v="364406"/>
    <x v="1"/>
    <x v="0"/>
    <s v="majority"/>
    <x v="1"/>
    <s v="University"/>
    <x v="0"/>
    <n v="0.52503275900000002"/>
    <n v="525.03275900000006"/>
    <x v="0"/>
    <s v="after 2015"/>
    <x v="1"/>
    <x v="0"/>
    <n v="10238"/>
    <x v="1"/>
    <n v="12000"/>
    <x v="0"/>
    <n v="2"/>
    <x v="6"/>
    <x v="2"/>
    <x v="0"/>
  </r>
  <r>
    <n v="457861"/>
    <x v="3"/>
    <x v="1"/>
    <s v="majority"/>
    <x v="3"/>
    <s v="High school"/>
    <x v="2"/>
    <n v="0.52503275900000002"/>
    <n v="525.03275900000006"/>
    <x v="0"/>
    <s v="before 2015"/>
    <x v="1"/>
    <x v="1"/>
    <n v="10238"/>
    <x v="1"/>
    <n v="15000"/>
    <x v="0"/>
    <n v="0"/>
    <x v="6"/>
    <x v="6"/>
    <x v="0"/>
  </r>
  <r>
    <n v="568720"/>
    <x v="1"/>
    <x v="1"/>
    <s v="majority"/>
    <x v="3"/>
    <s v="University"/>
    <x v="3"/>
    <n v="0.52503275900000002"/>
    <n v="525.03275900000006"/>
    <x v="0"/>
    <s v="before 2015"/>
    <x v="0"/>
    <x v="0"/>
    <n v="10238"/>
    <x v="1"/>
    <n v="11000"/>
    <x v="0"/>
    <n v="0"/>
    <x v="6"/>
    <x v="6"/>
    <x v="0"/>
  </r>
  <r>
    <n v="143159"/>
    <x v="2"/>
    <x v="1"/>
    <s v="majority"/>
    <x v="2"/>
    <s v="High school"/>
    <x v="1"/>
    <n v="0.52503275900000002"/>
    <n v="525.03275900000006"/>
    <x v="0"/>
    <s v="after 2015"/>
    <x v="1"/>
    <x v="0"/>
    <n v="10238"/>
    <x v="1"/>
    <n v="12000"/>
    <x v="0"/>
    <n v="1"/>
    <x v="6"/>
    <x v="6"/>
    <x v="0"/>
  </r>
  <r>
    <n v="205125"/>
    <x v="1"/>
    <x v="0"/>
    <s v="majority"/>
    <x v="2"/>
    <s v="University"/>
    <x v="3"/>
    <n v="0.52503275900000002"/>
    <n v="525.03275900000006"/>
    <x v="0"/>
    <s v="before 2015"/>
    <x v="1"/>
    <x v="0"/>
    <n v="32765"/>
    <x v="0"/>
    <n v="10000"/>
    <x v="0"/>
    <n v="2"/>
    <x v="6"/>
    <x v="6"/>
    <x v="0"/>
  </r>
  <r>
    <n v="578232"/>
    <x v="0"/>
    <x v="0"/>
    <s v="majority"/>
    <x v="0"/>
    <s v="High school"/>
    <x v="3"/>
    <n v="0.52503275900000002"/>
    <n v="525.03275900000006"/>
    <x v="0"/>
    <s v="before 2015"/>
    <x v="1"/>
    <x v="0"/>
    <n v="32765"/>
    <x v="0"/>
    <n v="11000"/>
    <x v="0"/>
    <n v="2"/>
    <x v="6"/>
    <x v="6"/>
    <x v="0"/>
  </r>
  <r>
    <n v="97442"/>
    <x v="2"/>
    <x v="0"/>
    <s v="majority"/>
    <x v="3"/>
    <s v="University"/>
    <x v="3"/>
    <n v="0.52503275900000002"/>
    <n v="525.03275900000006"/>
    <x v="0"/>
    <s v="after 2015"/>
    <x v="1"/>
    <x v="1"/>
    <n v="10238"/>
    <x v="1"/>
    <n v="15000"/>
    <x v="0"/>
    <n v="0"/>
    <x v="6"/>
    <x v="6"/>
    <x v="1"/>
  </r>
  <r>
    <n v="28477"/>
    <x v="1"/>
    <x v="0"/>
    <s v="majority"/>
    <x v="1"/>
    <s v="High school"/>
    <x v="1"/>
    <n v="0.52503275900000002"/>
    <n v="525.03275900000006"/>
    <x v="0"/>
    <s v="before 2015"/>
    <x v="1"/>
    <x v="0"/>
    <n v="10238"/>
    <x v="1"/>
    <n v="12000"/>
    <x v="0"/>
    <n v="3"/>
    <x v="6"/>
    <x v="2"/>
    <x v="0"/>
  </r>
  <r>
    <n v="479439"/>
    <x v="1"/>
    <x v="1"/>
    <s v="majority"/>
    <x v="1"/>
    <s v="High school"/>
    <x v="1"/>
    <n v="0.52503275900000002"/>
    <n v="525.03275900000006"/>
    <x v="0"/>
    <s v="after 2015"/>
    <x v="0"/>
    <x v="0"/>
    <n v="10238"/>
    <x v="1"/>
    <n v="12000"/>
    <x v="0"/>
    <n v="2"/>
    <x v="6"/>
    <x v="6"/>
    <x v="0"/>
  </r>
  <r>
    <n v="593321"/>
    <x v="2"/>
    <x v="0"/>
    <s v="majority"/>
    <x v="2"/>
    <s v="University"/>
    <x v="0"/>
    <n v="0.52503275900000002"/>
    <n v="525.03275900000006"/>
    <x v="0"/>
    <s v="after 2015"/>
    <x v="0"/>
    <x v="1"/>
    <n v="10238"/>
    <x v="1"/>
    <n v="11000"/>
    <x v="0"/>
    <n v="2"/>
    <x v="6"/>
    <x v="5"/>
    <x v="0"/>
  </r>
  <r>
    <n v="559747"/>
    <x v="3"/>
    <x v="0"/>
    <s v="majority"/>
    <x v="3"/>
    <s v="High school"/>
    <x v="2"/>
    <n v="0.52503275900000002"/>
    <n v="525.03275900000006"/>
    <x v="0"/>
    <s v="before 2015"/>
    <x v="1"/>
    <x v="1"/>
    <n v="10238"/>
    <x v="1"/>
    <n v="16000"/>
    <x v="0"/>
    <n v="0"/>
    <x v="6"/>
    <x v="6"/>
    <x v="1"/>
  </r>
  <r>
    <n v="267864"/>
    <x v="2"/>
    <x v="1"/>
    <s v="minority"/>
    <x v="2"/>
    <s v="High school"/>
    <x v="1"/>
    <n v="0.52503275900000002"/>
    <n v="525.03275900000006"/>
    <x v="0"/>
    <s v="before 2015"/>
    <x v="1"/>
    <x v="1"/>
    <n v="32765"/>
    <x v="0"/>
    <n v="12000"/>
    <x v="0"/>
    <n v="1"/>
    <x v="6"/>
    <x v="6"/>
    <x v="1"/>
  </r>
  <r>
    <n v="726814"/>
    <x v="2"/>
    <x v="1"/>
    <s v="minority"/>
    <x v="2"/>
    <s v="High school"/>
    <x v="2"/>
    <n v="0.52503275900000002"/>
    <n v="525.03275900000006"/>
    <x v="0"/>
    <s v="before 2015"/>
    <x v="1"/>
    <x v="0"/>
    <n v="32765"/>
    <x v="0"/>
    <n v="7000"/>
    <x v="0"/>
    <n v="1"/>
    <x v="6"/>
    <x v="1"/>
    <x v="0"/>
  </r>
  <r>
    <n v="791350"/>
    <x v="2"/>
    <x v="0"/>
    <s v="majority"/>
    <x v="2"/>
    <s v="High school"/>
    <x v="3"/>
    <n v="0.52503275900000002"/>
    <n v="525.03275900000006"/>
    <x v="0"/>
    <s v="after 2015"/>
    <x v="1"/>
    <x v="0"/>
    <n v="10238"/>
    <x v="1"/>
    <n v="14000"/>
    <x v="0"/>
    <n v="2"/>
    <x v="6"/>
    <x v="1"/>
    <x v="0"/>
  </r>
  <r>
    <n v="22674"/>
    <x v="3"/>
    <x v="1"/>
    <s v="majority"/>
    <x v="3"/>
    <s v="High school"/>
    <x v="2"/>
    <n v="0.52503275900000002"/>
    <n v="525.03275900000006"/>
    <x v="0"/>
    <s v="before 2015"/>
    <x v="1"/>
    <x v="1"/>
    <n v="10238"/>
    <x v="1"/>
    <n v="15000"/>
    <x v="0"/>
    <n v="0"/>
    <x v="6"/>
    <x v="6"/>
    <x v="1"/>
  </r>
  <r>
    <n v="16596"/>
    <x v="1"/>
    <x v="0"/>
    <s v="majority"/>
    <x v="1"/>
    <s v="University"/>
    <x v="0"/>
    <n v="0.52503275900000002"/>
    <n v="525.03275900000006"/>
    <x v="0"/>
    <s v="before 2015"/>
    <x v="0"/>
    <x v="1"/>
    <n v="10238"/>
    <x v="1"/>
    <n v="17000"/>
    <x v="0"/>
    <n v="1"/>
    <x v="6"/>
    <x v="5"/>
    <x v="0"/>
  </r>
  <r>
    <n v="830400"/>
    <x v="0"/>
    <x v="0"/>
    <s v="majority"/>
    <x v="0"/>
    <s v="University"/>
    <x v="0"/>
    <n v="0.52503275900000002"/>
    <n v="525.03275900000006"/>
    <x v="0"/>
    <s v="before 2015"/>
    <x v="1"/>
    <x v="0"/>
    <n v="10238"/>
    <x v="1"/>
    <n v="15000"/>
    <x v="0"/>
    <n v="1"/>
    <x v="6"/>
    <x v="0"/>
    <x v="0"/>
  </r>
  <r>
    <n v="70882"/>
    <x v="3"/>
    <x v="0"/>
    <s v="majority"/>
    <x v="3"/>
    <s v="High school"/>
    <x v="2"/>
    <n v="0.52503275900000002"/>
    <n v="525.03275900000006"/>
    <x v="0"/>
    <s v="before 2015"/>
    <x v="1"/>
    <x v="1"/>
    <n v="10238"/>
    <x v="1"/>
    <n v="13000"/>
    <x v="0"/>
    <n v="0"/>
    <x v="6"/>
    <x v="6"/>
    <x v="1"/>
  </r>
  <r>
    <n v="930070"/>
    <x v="1"/>
    <x v="1"/>
    <s v="majority"/>
    <x v="1"/>
    <s v="University"/>
    <x v="0"/>
    <n v="0.52503275900000002"/>
    <n v="525.03275900000006"/>
    <x v="0"/>
    <s v="before 2015"/>
    <x v="0"/>
    <x v="0"/>
    <n v="10238"/>
    <x v="1"/>
    <n v="12000"/>
    <x v="0"/>
    <n v="1"/>
    <x v="6"/>
    <x v="1"/>
    <x v="0"/>
  </r>
  <r>
    <n v="410063"/>
    <x v="3"/>
    <x v="0"/>
    <s v="majority"/>
    <x v="3"/>
    <s v="High school"/>
    <x v="2"/>
    <n v="0.52503275900000002"/>
    <n v="525.03275900000006"/>
    <x v="0"/>
    <s v="before 2015"/>
    <x v="1"/>
    <x v="0"/>
    <n v="10238"/>
    <x v="1"/>
    <n v="10000"/>
    <x v="0"/>
    <n v="0"/>
    <x v="6"/>
    <x v="6"/>
    <x v="1"/>
  </r>
  <r>
    <n v="274700"/>
    <x v="2"/>
    <x v="1"/>
    <s v="majority"/>
    <x v="3"/>
    <s v="University"/>
    <x v="0"/>
    <n v="0.52503275900000002"/>
    <n v="525.03275900000006"/>
    <x v="0"/>
    <s v="before 2015"/>
    <x v="0"/>
    <x v="0"/>
    <n v="10238"/>
    <x v="1"/>
    <n v="11000"/>
    <x v="0"/>
    <n v="0"/>
    <x v="6"/>
    <x v="6"/>
    <x v="0"/>
  </r>
  <r>
    <n v="345779"/>
    <x v="1"/>
    <x v="1"/>
    <s v="majority"/>
    <x v="1"/>
    <s v="No Schooling"/>
    <x v="3"/>
    <n v="0.52503275900000002"/>
    <n v="525.03275900000006"/>
    <x v="0"/>
    <s v="before 2015"/>
    <x v="0"/>
    <x v="0"/>
    <n v="10238"/>
    <x v="1"/>
    <n v="12000"/>
    <x v="0"/>
    <n v="2"/>
    <x v="6"/>
    <x v="1"/>
    <x v="0"/>
  </r>
  <r>
    <n v="287039"/>
    <x v="2"/>
    <x v="1"/>
    <s v="majority"/>
    <x v="2"/>
    <s v="High school"/>
    <x v="2"/>
    <n v="0.52503275900000002"/>
    <n v="525.03275900000006"/>
    <x v="0"/>
    <s v="before 2015"/>
    <x v="1"/>
    <x v="1"/>
    <n v="10238"/>
    <x v="1"/>
    <n v="13000"/>
    <x v="0"/>
    <n v="2"/>
    <x v="6"/>
    <x v="6"/>
    <x v="0"/>
  </r>
  <r>
    <n v="529498"/>
    <x v="3"/>
    <x v="0"/>
    <s v="majority"/>
    <x v="3"/>
    <s v="No Schooling"/>
    <x v="2"/>
    <n v="0.52503275900000002"/>
    <n v="525.03275900000006"/>
    <x v="0"/>
    <s v="before 2015"/>
    <x v="1"/>
    <x v="1"/>
    <n v="10238"/>
    <x v="1"/>
    <n v="13000"/>
    <x v="0"/>
    <n v="0"/>
    <x v="6"/>
    <x v="6"/>
    <x v="1"/>
  </r>
  <r>
    <n v="99292"/>
    <x v="1"/>
    <x v="1"/>
    <s v="minority"/>
    <x v="1"/>
    <s v="High school"/>
    <x v="3"/>
    <n v="0.52503275900000002"/>
    <n v="525.03275900000006"/>
    <x v="0"/>
    <s v="after 2015"/>
    <x v="0"/>
    <x v="0"/>
    <n v="10238"/>
    <x v="1"/>
    <n v="10000"/>
    <x v="0"/>
    <n v="3"/>
    <x v="6"/>
    <x v="6"/>
    <x v="0"/>
  </r>
  <r>
    <n v="881876"/>
    <x v="2"/>
    <x v="0"/>
    <s v="majority"/>
    <x v="2"/>
    <s v="High school"/>
    <x v="1"/>
    <n v="0.52503275900000002"/>
    <n v="525.03275900000006"/>
    <x v="0"/>
    <s v="before 2015"/>
    <x v="1"/>
    <x v="1"/>
    <n v="92101"/>
    <x v="2"/>
    <n v="14000"/>
    <x v="0"/>
    <n v="1"/>
    <x v="6"/>
    <x v="6"/>
    <x v="0"/>
  </r>
  <r>
    <n v="843068"/>
    <x v="1"/>
    <x v="1"/>
    <s v="majority"/>
    <x v="1"/>
    <s v="University"/>
    <x v="0"/>
    <n v="0.52503275900000002"/>
    <n v="525.03275900000006"/>
    <x v="0"/>
    <s v="before 2015"/>
    <x v="1"/>
    <x v="0"/>
    <n v="32765"/>
    <x v="0"/>
    <n v="9000"/>
    <x v="0"/>
    <n v="2"/>
    <x v="6"/>
    <x v="6"/>
    <x v="0"/>
  </r>
  <r>
    <n v="70922"/>
    <x v="3"/>
    <x v="1"/>
    <s v="majority"/>
    <x v="3"/>
    <s v="High school"/>
    <x v="2"/>
    <n v="0.52503275900000002"/>
    <n v="525.03275900000006"/>
    <x v="0"/>
    <s v="before 2015"/>
    <x v="1"/>
    <x v="0"/>
    <n v="32765"/>
    <x v="0"/>
    <n v="12000"/>
    <x v="0"/>
    <n v="0"/>
    <x v="6"/>
    <x v="6"/>
    <x v="1"/>
  </r>
  <r>
    <n v="963823"/>
    <x v="0"/>
    <x v="1"/>
    <s v="majority"/>
    <x v="0"/>
    <s v="University"/>
    <x v="0"/>
    <n v="0.52503275900000002"/>
    <n v="525.03275900000006"/>
    <x v="0"/>
    <s v="before 2015"/>
    <x v="0"/>
    <x v="0"/>
    <n v="32765"/>
    <x v="0"/>
    <n v="3000"/>
    <x v="0"/>
    <n v="10"/>
    <x v="6"/>
    <x v="0"/>
    <x v="0"/>
  </r>
  <r>
    <n v="876978"/>
    <x v="1"/>
    <x v="1"/>
    <s v="majority"/>
    <x v="3"/>
    <s v="High school"/>
    <x v="0"/>
    <n v="0.52503275900000002"/>
    <n v="525.03275900000006"/>
    <x v="0"/>
    <s v="before 2015"/>
    <x v="0"/>
    <x v="0"/>
    <n v="10238"/>
    <x v="1"/>
    <n v="13000"/>
    <x v="0"/>
    <n v="0"/>
    <x v="6"/>
    <x v="6"/>
    <x v="1"/>
  </r>
  <r>
    <n v="779758"/>
    <x v="2"/>
    <x v="1"/>
    <s v="majority"/>
    <x v="3"/>
    <s v="High school"/>
    <x v="3"/>
    <n v="0.52503275900000002"/>
    <n v="525.03275900000006"/>
    <x v="0"/>
    <s v="before 2015"/>
    <x v="0"/>
    <x v="0"/>
    <n v="10238"/>
    <x v="1"/>
    <n v="12000"/>
    <x v="0"/>
    <n v="0"/>
    <x v="6"/>
    <x v="6"/>
    <x v="0"/>
  </r>
  <r>
    <n v="908167"/>
    <x v="1"/>
    <x v="0"/>
    <s v="majority"/>
    <x v="2"/>
    <s v="University"/>
    <x v="0"/>
    <n v="0.52503275900000002"/>
    <n v="525.03275900000006"/>
    <x v="0"/>
    <s v="before 2015"/>
    <x v="0"/>
    <x v="0"/>
    <n v="92101"/>
    <x v="2"/>
    <n v="12000"/>
    <x v="0"/>
    <n v="2"/>
    <x v="6"/>
    <x v="6"/>
    <x v="1"/>
  </r>
  <r>
    <n v="854273"/>
    <x v="1"/>
    <x v="1"/>
    <s v="majority"/>
    <x v="3"/>
    <s v="University"/>
    <x v="0"/>
    <n v="0.52503275900000002"/>
    <n v="525.03275900000006"/>
    <x v="0"/>
    <s v="after 2015"/>
    <x v="0"/>
    <x v="0"/>
    <n v="32765"/>
    <x v="0"/>
    <n v="8000"/>
    <x v="0"/>
    <n v="0"/>
    <x v="6"/>
    <x v="6"/>
    <x v="0"/>
  </r>
  <r>
    <n v="255504"/>
    <x v="2"/>
    <x v="1"/>
    <s v="majority"/>
    <x v="2"/>
    <s v="High school"/>
    <x v="1"/>
    <n v="0.52503275900000002"/>
    <n v="525.03275900000006"/>
    <x v="0"/>
    <s v="before 2015"/>
    <x v="0"/>
    <x v="0"/>
    <n v="10238"/>
    <x v="1"/>
    <n v="10000"/>
    <x v="0"/>
    <n v="1"/>
    <x v="6"/>
    <x v="5"/>
    <x v="1"/>
  </r>
  <r>
    <n v="979002"/>
    <x v="1"/>
    <x v="0"/>
    <s v="majority"/>
    <x v="2"/>
    <s v="University"/>
    <x v="0"/>
    <n v="0.52503275900000002"/>
    <n v="525.03275900000006"/>
    <x v="0"/>
    <s v="before 2015"/>
    <x v="0"/>
    <x v="0"/>
    <n v="32765"/>
    <x v="0"/>
    <n v="7000"/>
    <x v="0"/>
    <n v="2"/>
    <x v="6"/>
    <x v="6"/>
    <x v="0"/>
  </r>
  <r>
    <n v="239854"/>
    <x v="3"/>
    <x v="0"/>
    <s v="majority"/>
    <x v="3"/>
    <s v="High school"/>
    <x v="2"/>
    <n v="0.52503275900000002"/>
    <n v="525.03275900000006"/>
    <x v="0"/>
    <s v="before 2015"/>
    <x v="1"/>
    <x v="1"/>
    <n v="32765"/>
    <x v="0"/>
    <n v="14000"/>
    <x v="1"/>
    <n v="0"/>
    <x v="6"/>
    <x v="6"/>
    <x v="0"/>
  </r>
  <r>
    <n v="200116"/>
    <x v="2"/>
    <x v="0"/>
    <s v="majority"/>
    <x v="2"/>
    <s v="High school"/>
    <x v="1"/>
    <n v="0.52503275900000002"/>
    <n v="525.03275900000006"/>
    <x v="0"/>
    <s v="before 2015"/>
    <x v="1"/>
    <x v="0"/>
    <n v="10238"/>
    <x v="1"/>
    <n v="13000"/>
    <x v="1"/>
    <n v="2"/>
    <x v="6"/>
    <x v="1"/>
    <x v="0"/>
  </r>
  <r>
    <n v="468259"/>
    <x v="3"/>
    <x v="0"/>
    <s v="majority"/>
    <x v="3"/>
    <s v="High school"/>
    <x v="3"/>
    <n v="0.52503275900000002"/>
    <n v="525.03275900000006"/>
    <x v="0"/>
    <s v="before 2015"/>
    <x v="1"/>
    <x v="1"/>
    <n v="10238"/>
    <x v="1"/>
    <n v="13000"/>
    <x v="0"/>
    <n v="0"/>
    <x v="6"/>
    <x v="6"/>
    <x v="0"/>
  </r>
  <r>
    <n v="546446"/>
    <x v="0"/>
    <x v="1"/>
    <s v="majority"/>
    <x v="3"/>
    <s v="University"/>
    <x v="0"/>
    <n v="0.52503275900000002"/>
    <n v="525.03275900000006"/>
    <x v="0"/>
    <s v="after 2015"/>
    <x v="0"/>
    <x v="0"/>
    <n v="10238"/>
    <x v="1"/>
    <n v="14000"/>
    <x v="0"/>
    <n v="0"/>
    <x v="6"/>
    <x v="6"/>
    <x v="0"/>
  </r>
  <r>
    <n v="326697"/>
    <x v="3"/>
    <x v="0"/>
    <s v="majority"/>
    <x v="3"/>
    <s v="High school"/>
    <x v="2"/>
    <n v="0.52503275900000002"/>
    <n v="525.03275900000006"/>
    <x v="0"/>
    <s v="before 2015"/>
    <x v="1"/>
    <x v="0"/>
    <n v="10238"/>
    <x v="1"/>
    <n v="15000"/>
    <x v="0"/>
    <n v="0"/>
    <x v="6"/>
    <x v="6"/>
    <x v="1"/>
  </r>
  <r>
    <n v="317412"/>
    <x v="2"/>
    <x v="0"/>
    <s v="majority"/>
    <x v="2"/>
    <s v="University"/>
    <x v="0"/>
    <n v="0.52503275900000002"/>
    <n v="525.03275900000006"/>
    <x v="0"/>
    <s v="before 2015"/>
    <x v="0"/>
    <x v="1"/>
    <n v="32765"/>
    <x v="0"/>
    <n v="11000"/>
    <x v="0"/>
    <n v="5"/>
    <x v="6"/>
    <x v="6"/>
    <x v="0"/>
  </r>
  <r>
    <n v="397421"/>
    <x v="3"/>
    <x v="1"/>
    <s v="majority"/>
    <x v="3"/>
    <s v="High school"/>
    <x v="2"/>
    <n v="0.52503275900000002"/>
    <n v="525.03275900000006"/>
    <x v="0"/>
    <s v="before 2015"/>
    <x v="0"/>
    <x v="0"/>
    <n v="10238"/>
    <x v="1"/>
    <n v="11000"/>
    <x v="0"/>
    <n v="0"/>
    <x v="6"/>
    <x v="6"/>
    <x v="0"/>
  </r>
  <r>
    <n v="735228"/>
    <x v="3"/>
    <x v="1"/>
    <s v="minority"/>
    <x v="3"/>
    <s v="No Schooling"/>
    <x v="2"/>
    <n v="0.52503275900000002"/>
    <n v="525.03275900000006"/>
    <x v="0"/>
    <s v="before 2015"/>
    <x v="1"/>
    <x v="0"/>
    <n v="10238"/>
    <x v="1"/>
    <n v="14000"/>
    <x v="0"/>
    <n v="0"/>
    <x v="6"/>
    <x v="6"/>
    <x v="1"/>
  </r>
  <r>
    <n v="227345"/>
    <x v="3"/>
    <x v="0"/>
    <s v="majority"/>
    <x v="3"/>
    <s v="High school"/>
    <x v="1"/>
    <n v="0.52503275900000002"/>
    <n v="525.03275900000006"/>
    <x v="0"/>
    <s v="before 2015"/>
    <x v="1"/>
    <x v="1"/>
    <n v="32765"/>
    <x v="0"/>
    <n v="14000"/>
    <x v="0"/>
    <n v="0"/>
    <x v="6"/>
    <x v="6"/>
    <x v="1"/>
  </r>
  <r>
    <n v="808517"/>
    <x v="2"/>
    <x v="0"/>
    <s v="majority"/>
    <x v="2"/>
    <s v="High school"/>
    <x v="3"/>
    <n v="0.52503275900000002"/>
    <n v="525.03275900000006"/>
    <x v="0"/>
    <s v="before 2015"/>
    <x v="1"/>
    <x v="0"/>
    <n v="32765"/>
    <x v="0"/>
    <n v="10000"/>
    <x v="0"/>
    <n v="1"/>
    <x v="6"/>
    <x v="6"/>
    <x v="0"/>
  </r>
  <r>
    <n v="353598"/>
    <x v="2"/>
    <x v="1"/>
    <s v="majority"/>
    <x v="2"/>
    <s v="High school"/>
    <x v="3"/>
    <n v="0.52503275900000002"/>
    <n v="525.03275900000006"/>
    <x v="0"/>
    <s v="before 2015"/>
    <x v="1"/>
    <x v="0"/>
    <n v="10238"/>
    <x v="1"/>
    <n v="11000"/>
    <x v="0"/>
    <n v="1"/>
    <x v="6"/>
    <x v="1"/>
    <x v="0"/>
  </r>
  <r>
    <n v="514623"/>
    <x v="2"/>
    <x v="0"/>
    <s v="majority"/>
    <x v="3"/>
    <s v="No Schooling"/>
    <x v="1"/>
    <n v="0.52503275900000002"/>
    <n v="525.03275900000006"/>
    <x v="0"/>
    <s v="before 2015"/>
    <x v="0"/>
    <x v="1"/>
    <n v="10238"/>
    <x v="1"/>
    <n v="10000"/>
    <x v="0"/>
    <n v="0"/>
    <x v="6"/>
    <x v="6"/>
    <x v="1"/>
  </r>
  <r>
    <n v="505481"/>
    <x v="1"/>
    <x v="1"/>
    <s v="majority"/>
    <x v="2"/>
    <s v="No Schooling"/>
    <x v="2"/>
    <n v="0.52503275900000002"/>
    <n v="525.03275900000006"/>
    <x v="0"/>
    <s v="before 2015"/>
    <x v="0"/>
    <x v="0"/>
    <n v="92101"/>
    <x v="2"/>
    <n v="8000"/>
    <x v="0"/>
    <n v="1"/>
    <x v="6"/>
    <x v="6"/>
    <x v="0"/>
  </r>
  <r>
    <n v="756342"/>
    <x v="0"/>
    <x v="1"/>
    <s v="majority"/>
    <x v="2"/>
    <s v="High school"/>
    <x v="0"/>
    <n v="0.52503275900000002"/>
    <n v="525.03275900000006"/>
    <x v="0"/>
    <s v="after 2015"/>
    <x v="0"/>
    <x v="0"/>
    <n v="32765"/>
    <x v="0"/>
    <n v="7000"/>
    <x v="0"/>
    <n v="2"/>
    <x v="6"/>
    <x v="1"/>
    <x v="0"/>
  </r>
  <r>
    <n v="815139"/>
    <x v="2"/>
    <x v="1"/>
    <s v="majority"/>
    <x v="2"/>
    <s v="University"/>
    <x v="3"/>
    <n v="0.52503275900000002"/>
    <n v="525.03275900000006"/>
    <x v="0"/>
    <s v="before 2015"/>
    <x v="1"/>
    <x v="1"/>
    <n v="10238"/>
    <x v="1"/>
    <n v="13000"/>
    <x v="0"/>
    <n v="2"/>
    <x v="6"/>
    <x v="6"/>
    <x v="0"/>
  </r>
  <r>
    <n v="872633"/>
    <x v="3"/>
    <x v="1"/>
    <s v="minority"/>
    <x v="3"/>
    <s v="No Schooling"/>
    <x v="1"/>
    <n v="0.52503275900000002"/>
    <n v="525.03275900000006"/>
    <x v="0"/>
    <s v="before 2015"/>
    <x v="1"/>
    <x v="1"/>
    <n v="32765"/>
    <x v="0"/>
    <n v="11000"/>
    <x v="0"/>
    <n v="0"/>
    <x v="6"/>
    <x v="6"/>
    <x v="1"/>
  </r>
  <r>
    <n v="272001"/>
    <x v="2"/>
    <x v="0"/>
    <s v="majority"/>
    <x v="2"/>
    <s v="University"/>
    <x v="0"/>
    <n v="0.52503275900000002"/>
    <n v="525.03275900000006"/>
    <x v="0"/>
    <s v="after 2015"/>
    <x v="0"/>
    <x v="0"/>
    <n v="10238"/>
    <x v="1"/>
    <n v="12000"/>
    <x v="0"/>
    <n v="0"/>
    <x v="6"/>
    <x v="6"/>
    <x v="0"/>
  </r>
  <r>
    <n v="578635"/>
    <x v="1"/>
    <x v="0"/>
    <s v="majority"/>
    <x v="2"/>
    <s v="High school"/>
    <x v="3"/>
    <n v="0.52503275900000002"/>
    <n v="525.03275900000006"/>
    <x v="0"/>
    <s v="before 2015"/>
    <x v="1"/>
    <x v="0"/>
    <n v="10238"/>
    <x v="1"/>
    <n v="12000"/>
    <x v="0"/>
    <n v="2"/>
    <x v="6"/>
    <x v="3"/>
    <x v="0"/>
  </r>
  <r>
    <n v="403031"/>
    <x v="3"/>
    <x v="1"/>
    <s v="majority"/>
    <x v="3"/>
    <s v="No Schooling"/>
    <x v="1"/>
    <n v="0.52503275900000002"/>
    <n v="525.03275900000006"/>
    <x v="0"/>
    <s v="before 2015"/>
    <x v="1"/>
    <x v="0"/>
    <n v="32765"/>
    <x v="0"/>
    <n v="12000"/>
    <x v="0"/>
    <n v="0"/>
    <x v="6"/>
    <x v="6"/>
    <x v="1"/>
  </r>
  <r>
    <n v="949479"/>
    <x v="2"/>
    <x v="0"/>
    <s v="majority"/>
    <x v="2"/>
    <s v="University"/>
    <x v="3"/>
    <n v="0.52503275900000002"/>
    <n v="525.03275900000006"/>
    <x v="0"/>
    <s v="before 2015"/>
    <x v="0"/>
    <x v="0"/>
    <n v="10238"/>
    <x v="1"/>
    <n v="12000"/>
    <x v="1"/>
    <n v="1"/>
    <x v="6"/>
    <x v="5"/>
    <x v="1"/>
  </r>
  <r>
    <n v="709084"/>
    <x v="2"/>
    <x v="0"/>
    <s v="majority"/>
    <x v="2"/>
    <s v="High school"/>
    <x v="3"/>
    <n v="0.52503275900000002"/>
    <n v="525.03275900000006"/>
    <x v="0"/>
    <s v="before 2015"/>
    <x v="0"/>
    <x v="1"/>
    <n v="10238"/>
    <x v="1"/>
    <n v="7000"/>
    <x v="0"/>
    <n v="2"/>
    <x v="6"/>
    <x v="5"/>
    <x v="0"/>
  </r>
  <r>
    <n v="11280"/>
    <x v="3"/>
    <x v="1"/>
    <s v="majority"/>
    <x v="3"/>
    <s v="University"/>
    <x v="3"/>
    <n v="0.52503275900000002"/>
    <n v="525.03275900000006"/>
    <x v="0"/>
    <s v="after 2015"/>
    <x v="1"/>
    <x v="1"/>
    <n v="10238"/>
    <x v="1"/>
    <n v="14000"/>
    <x v="0"/>
    <n v="0"/>
    <x v="6"/>
    <x v="6"/>
    <x v="0"/>
  </r>
  <r>
    <n v="586725"/>
    <x v="3"/>
    <x v="1"/>
    <s v="majority"/>
    <x v="3"/>
    <s v="No Schooling"/>
    <x v="2"/>
    <n v="0.52503275900000002"/>
    <n v="525.03275900000006"/>
    <x v="0"/>
    <s v="before 2015"/>
    <x v="1"/>
    <x v="1"/>
    <n v="10238"/>
    <x v="1"/>
    <n v="12000"/>
    <x v="0"/>
    <n v="0"/>
    <x v="6"/>
    <x v="6"/>
    <x v="1"/>
  </r>
  <r>
    <n v="733325"/>
    <x v="3"/>
    <x v="1"/>
    <s v="majority"/>
    <x v="3"/>
    <s v="University"/>
    <x v="3"/>
    <n v="0.52503275900000002"/>
    <n v="525.03275900000006"/>
    <x v="0"/>
    <s v="after 2015"/>
    <x v="0"/>
    <x v="0"/>
    <n v="10238"/>
    <x v="1"/>
    <n v="10000"/>
    <x v="0"/>
    <n v="0"/>
    <x v="6"/>
    <x v="6"/>
    <x v="0"/>
  </r>
  <r>
    <n v="264164"/>
    <x v="2"/>
    <x v="1"/>
    <s v="majority"/>
    <x v="2"/>
    <s v="No Schooling"/>
    <x v="2"/>
    <n v="0.52503275900000002"/>
    <n v="525.03275900000006"/>
    <x v="0"/>
    <s v="before 2015"/>
    <x v="1"/>
    <x v="1"/>
    <n v="10238"/>
    <x v="1"/>
    <n v="13000"/>
    <x v="1"/>
    <n v="1"/>
    <x v="6"/>
    <x v="6"/>
    <x v="1"/>
  </r>
  <r>
    <n v="436817"/>
    <x v="2"/>
    <x v="0"/>
    <s v="majority"/>
    <x v="2"/>
    <s v="University"/>
    <x v="3"/>
    <n v="0.52503275900000002"/>
    <n v="525.03275900000006"/>
    <x v="0"/>
    <s v="before 2015"/>
    <x v="0"/>
    <x v="0"/>
    <n v="10238"/>
    <x v="1"/>
    <n v="12000"/>
    <x v="0"/>
    <n v="3"/>
    <x v="6"/>
    <x v="1"/>
    <x v="0"/>
  </r>
  <r>
    <n v="661049"/>
    <x v="1"/>
    <x v="0"/>
    <s v="majority"/>
    <x v="1"/>
    <s v="University"/>
    <x v="0"/>
    <n v="0.52503275900000002"/>
    <n v="525.03275900000006"/>
    <x v="0"/>
    <s v="before 2015"/>
    <x v="1"/>
    <x v="0"/>
    <n v="10238"/>
    <x v="1"/>
    <n v="12000"/>
    <x v="0"/>
    <n v="3"/>
    <x v="6"/>
    <x v="6"/>
    <x v="0"/>
  </r>
  <r>
    <n v="856747"/>
    <x v="3"/>
    <x v="0"/>
    <s v="majority"/>
    <x v="3"/>
    <s v="High school"/>
    <x v="1"/>
    <n v="0.52503275900000002"/>
    <n v="525.03275900000006"/>
    <x v="0"/>
    <s v="before 2015"/>
    <x v="0"/>
    <x v="0"/>
    <n v="92101"/>
    <x v="2"/>
    <n v="10000"/>
    <x v="0"/>
    <n v="0"/>
    <x v="6"/>
    <x v="6"/>
    <x v="1"/>
  </r>
  <r>
    <n v="187174"/>
    <x v="0"/>
    <x v="0"/>
    <s v="majority"/>
    <x v="2"/>
    <s v="High school"/>
    <x v="0"/>
    <n v="0.52503275900000002"/>
    <n v="525.03275900000006"/>
    <x v="0"/>
    <s v="before 2015"/>
    <x v="0"/>
    <x v="0"/>
    <n v="10238"/>
    <x v="1"/>
    <n v="8000"/>
    <x v="0"/>
    <n v="2"/>
    <x v="6"/>
    <x v="5"/>
    <x v="0"/>
  </r>
  <r>
    <n v="742437"/>
    <x v="1"/>
    <x v="1"/>
    <s v="majority"/>
    <x v="2"/>
    <s v="University"/>
    <x v="0"/>
    <n v="0.52503275900000002"/>
    <n v="525.03275900000006"/>
    <x v="0"/>
    <s v="after 2015"/>
    <x v="0"/>
    <x v="1"/>
    <n v="10238"/>
    <x v="1"/>
    <n v="15000"/>
    <x v="0"/>
    <n v="2"/>
    <x v="6"/>
    <x v="5"/>
    <x v="0"/>
  </r>
  <r>
    <n v="557158"/>
    <x v="1"/>
    <x v="0"/>
    <s v="majority"/>
    <x v="1"/>
    <s v="University"/>
    <x v="0"/>
    <n v="0.52503275900000002"/>
    <n v="525.03275900000006"/>
    <x v="0"/>
    <s v="after 2015"/>
    <x v="1"/>
    <x v="0"/>
    <n v="10238"/>
    <x v="1"/>
    <n v="15000"/>
    <x v="0"/>
    <n v="4"/>
    <x v="6"/>
    <x v="0"/>
    <x v="0"/>
  </r>
  <r>
    <n v="625565"/>
    <x v="2"/>
    <x v="0"/>
    <s v="majority"/>
    <x v="2"/>
    <s v="High school"/>
    <x v="3"/>
    <n v="0.52503275900000002"/>
    <n v="525.03275900000006"/>
    <x v="0"/>
    <s v="after 2015"/>
    <x v="1"/>
    <x v="0"/>
    <n v="10238"/>
    <x v="1"/>
    <n v="13000"/>
    <x v="0"/>
    <n v="1"/>
    <x v="6"/>
    <x v="1"/>
    <x v="1"/>
  </r>
  <r>
    <n v="80504"/>
    <x v="2"/>
    <x v="0"/>
    <s v="majority"/>
    <x v="2"/>
    <s v="University"/>
    <x v="2"/>
    <n v="0.52503275900000002"/>
    <n v="525.03275900000006"/>
    <x v="0"/>
    <s v="before 2015"/>
    <x v="1"/>
    <x v="1"/>
    <n v="10238"/>
    <x v="1"/>
    <n v="14000"/>
    <x v="0"/>
    <n v="0"/>
    <x v="6"/>
    <x v="0"/>
    <x v="1"/>
  </r>
  <r>
    <n v="754120"/>
    <x v="3"/>
    <x v="0"/>
    <s v="majority"/>
    <x v="3"/>
    <s v="High school"/>
    <x v="1"/>
    <n v="0.52503275900000002"/>
    <n v="525.03275900000006"/>
    <x v="0"/>
    <s v="after 2015"/>
    <x v="1"/>
    <x v="0"/>
    <n v="32765"/>
    <x v="0"/>
    <n v="14000"/>
    <x v="0"/>
    <n v="0"/>
    <x v="6"/>
    <x v="6"/>
    <x v="1"/>
  </r>
  <r>
    <n v="531612"/>
    <x v="3"/>
    <x v="0"/>
    <s v="majority"/>
    <x v="3"/>
    <s v="High school"/>
    <x v="2"/>
    <n v="0.52503275900000002"/>
    <n v="525.03275900000006"/>
    <x v="0"/>
    <s v="before 2015"/>
    <x v="0"/>
    <x v="0"/>
    <n v="10238"/>
    <x v="1"/>
    <n v="9000"/>
    <x v="0"/>
    <n v="0"/>
    <x v="6"/>
    <x v="6"/>
    <x v="0"/>
  </r>
  <r>
    <n v="439435"/>
    <x v="1"/>
    <x v="1"/>
    <s v="majority"/>
    <x v="1"/>
    <s v="No Schooling"/>
    <x v="2"/>
    <n v="0.52503275900000002"/>
    <n v="525.03275900000006"/>
    <x v="0"/>
    <s v="before 2015"/>
    <x v="1"/>
    <x v="0"/>
    <n v="10238"/>
    <x v="1"/>
    <n v="10000"/>
    <x v="0"/>
    <n v="5"/>
    <x v="6"/>
    <x v="6"/>
    <x v="0"/>
  </r>
  <r>
    <n v="834244"/>
    <x v="3"/>
    <x v="0"/>
    <s v="majority"/>
    <x v="3"/>
    <s v="University"/>
    <x v="1"/>
    <n v="0.52503275900000002"/>
    <n v="525.03275900000006"/>
    <x v="0"/>
    <s v="before 2015"/>
    <x v="1"/>
    <x v="0"/>
    <n v="10238"/>
    <x v="1"/>
    <n v="12000"/>
    <x v="0"/>
    <n v="0"/>
    <x v="6"/>
    <x v="6"/>
    <x v="0"/>
  </r>
  <r>
    <n v="989076"/>
    <x v="2"/>
    <x v="0"/>
    <s v="majority"/>
    <x v="3"/>
    <s v="High school"/>
    <x v="1"/>
    <n v="0.52503275900000002"/>
    <n v="525.03275900000006"/>
    <x v="0"/>
    <s v="before 2015"/>
    <x v="1"/>
    <x v="1"/>
    <n v="92101"/>
    <x v="2"/>
    <n v="14000"/>
    <x v="0"/>
    <n v="0"/>
    <x v="6"/>
    <x v="6"/>
    <x v="1"/>
  </r>
  <r>
    <n v="100663"/>
    <x v="2"/>
    <x v="1"/>
    <s v="majority"/>
    <x v="2"/>
    <s v="No Schooling"/>
    <x v="2"/>
    <n v="0.52503275900000002"/>
    <n v="525.03275900000006"/>
    <x v="0"/>
    <s v="before 2015"/>
    <x v="1"/>
    <x v="1"/>
    <n v="32765"/>
    <x v="0"/>
    <n v="11000"/>
    <x v="0"/>
    <n v="3"/>
    <x v="6"/>
    <x v="6"/>
    <x v="1"/>
  </r>
  <r>
    <n v="539261"/>
    <x v="3"/>
    <x v="0"/>
    <s v="majority"/>
    <x v="3"/>
    <s v="High school"/>
    <x v="2"/>
    <n v="0.52503275900000002"/>
    <n v="525.03275900000006"/>
    <x v="0"/>
    <s v="before 2015"/>
    <x v="1"/>
    <x v="1"/>
    <n v="10238"/>
    <x v="1"/>
    <n v="17000"/>
    <x v="0"/>
    <n v="0"/>
    <x v="6"/>
    <x v="6"/>
    <x v="1"/>
  </r>
  <r>
    <n v="542"/>
    <x v="2"/>
    <x v="0"/>
    <s v="minority"/>
    <x v="2"/>
    <s v="University"/>
    <x v="0"/>
    <n v="0.52503275900000002"/>
    <n v="525.03275900000006"/>
    <x v="0"/>
    <s v="after 2015"/>
    <x v="1"/>
    <x v="0"/>
    <n v="10238"/>
    <x v="1"/>
    <n v="10000"/>
    <x v="0"/>
    <n v="0"/>
    <x v="6"/>
    <x v="6"/>
    <x v="0"/>
  </r>
  <r>
    <n v="867133"/>
    <x v="0"/>
    <x v="0"/>
    <s v="majority"/>
    <x v="1"/>
    <s v="University"/>
    <x v="0"/>
    <n v="0.52503275900000002"/>
    <n v="525.03275900000006"/>
    <x v="0"/>
    <s v="before 2015"/>
    <x v="1"/>
    <x v="0"/>
    <n v="10238"/>
    <x v="1"/>
    <n v="12000"/>
    <x v="0"/>
    <n v="3"/>
    <x v="6"/>
    <x v="0"/>
    <x v="0"/>
  </r>
  <r>
    <n v="66238"/>
    <x v="2"/>
    <x v="0"/>
    <s v="majority"/>
    <x v="2"/>
    <s v="High school"/>
    <x v="3"/>
    <n v="0.52503275900000002"/>
    <n v="525.03275900000006"/>
    <x v="0"/>
    <s v="before 2015"/>
    <x v="0"/>
    <x v="1"/>
    <n v="10238"/>
    <x v="1"/>
    <n v="13000"/>
    <x v="0"/>
    <n v="5"/>
    <x v="6"/>
    <x v="5"/>
    <x v="1"/>
  </r>
  <r>
    <n v="778159"/>
    <x v="2"/>
    <x v="0"/>
    <s v="majority"/>
    <x v="2"/>
    <s v="University"/>
    <x v="3"/>
    <n v="0.52503275900000002"/>
    <n v="525.03275900000006"/>
    <x v="0"/>
    <s v="after 2015"/>
    <x v="1"/>
    <x v="0"/>
    <n v="10238"/>
    <x v="1"/>
    <n v="12000"/>
    <x v="0"/>
    <n v="1"/>
    <x v="6"/>
    <x v="1"/>
    <x v="0"/>
  </r>
  <r>
    <n v="144033"/>
    <x v="1"/>
    <x v="1"/>
    <s v="majority"/>
    <x v="1"/>
    <s v="High school"/>
    <x v="0"/>
    <n v="0.52503275900000002"/>
    <n v="525.03275900000006"/>
    <x v="0"/>
    <s v="before 2015"/>
    <x v="0"/>
    <x v="0"/>
    <n v="92101"/>
    <x v="2"/>
    <n v="11000"/>
    <x v="0"/>
    <n v="1"/>
    <x v="6"/>
    <x v="5"/>
    <x v="0"/>
  </r>
  <r>
    <n v="999259"/>
    <x v="1"/>
    <x v="1"/>
    <s v="majority"/>
    <x v="1"/>
    <s v="High school"/>
    <x v="2"/>
    <n v="0.52503275900000002"/>
    <n v="525.03275900000006"/>
    <x v="0"/>
    <s v="before 2015"/>
    <x v="0"/>
    <x v="0"/>
    <n v="10238"/>
    <x v="1"/>
    <n v="11000"/>
    <x v="0"/>
    <n v="0"/>
    <x v="6"/>
    <x v="5"/>
    <x v="0"/>
  </r>
  <r>
    <n v="621495"/>
    <x v="2"/>
    <x v="1"/>
    <s v="majority"/>
    <x v="2"/>
    <s v="No Schooling"/>
    <x v="1"/>
    <n v="0.52503275900000002"/>
    <n v="525.03275900000006"/>
    <x v="0"/>
    <s v="before 2015"/>
    <x v="1"/>
    <x v="0"/>
    <n v="10238"/>
    <x v="1"/>
    <n v="11000"/>
    <x v="0"/>
    <n v="0"/>
    <x v="6"/>
    <x v="6"/>
    <x v="0"/>
  </r>
  <r>
    <n v="989175"/>
    <x v="2"/>
    <x v="1"/>
    <s v="majority"/>
    <x v="2"/>
    <s v="High school"/>
    <x v="3"/>
    <n v="0.52503275900000002"/>
    <n v="525.03275900000006"/>
    <x v="0"/>
    <s v="before 2015"/>
    <x v="0"/>
    <x v="0"/>
    <n v="10238"/>
    <x v="1"/>
    <n v="11000"/>
    <x v="0"/>
    <n v="2"/>
    <x v="6"/>
    <x v="3"/>
    <x v="0"/>
  </r>
  <r>
    <n v="857839"/>
    <x v="3"/>
    <x v="0"/>
    <s v="majority"/>
    <x v="3"/>
    <s v="University"/>
    <x v="1"/>
    <n v="0.52503275900000002"/>
    <n v="525.03275900000006"/>
    <x v="0"/>
    <s v="after 2015"/>
    <x v="0"/>
    <x v="0"/>
    <n v="10238"/>
    <x v="1"/>
    <n v="10000"/>
    <x v="0"/>
    <n v="0"/>
    <x v="6"/>
    <x v="6"/>
    <x v="0"/>
  </r>
  <r>
    <n v="132255"/>
    <x v="1"/>
    <x v="1"/>
    <s v="majority"/>
    <x v="1"/>
    <s v="University"/>
    <x v="0"/>
    <n v="0.52503275900000002"/>
    <n v="525.03275900000006"/>
    <x v="0"/>
    <s v="after 2015"/>
    <x v="0"/>
    <x v="0"/>
    <n v="92101"/>
    <x v="2"/>
    <n v="7000"/>
    <x v="0"/>
    <n v="1"/>
    <x v="6"/>
    <x v="2"/>
    <x v="0"/>
  </r>
  <r>
    <n v="601572"/>
    <x v="1"/>
    <x v="1"/>
    <s v="majority"/>
    <x v="3"/>
    <s v="High school"/>
    <x v="1"/>
    <n v="0.52503275900000002"/>
    <n v="525.03275900000006"/>
    <x v="0"/>
    <s v="before 2015"/>
    <x v="0"/>
    <x v="0"/>
    <n v="32765"/>
    <x v="0"/>
    <n v="12000"/>
    <x v="0"/>
    <n v="0"/>
    <x v="6"/>
    <x v="6"/>
    <x v="0"/>
  </r>
  <r>
    <n v="16371"/>
    <x v="2"/>
    <x v="1"/>
    <s v="majority"/>
    <x v="2"/>
    <s v="University"/>
    <x v="0"/>
    <n v="0.52503275900000002"/>
    <n v="525.03275900000006"/>
    <x v="0"/>
    <s v="before 2015"/>
    <x v="0"/>
    <x v="0"/>
    <n v="32765"/>
    <x v="0"/>
    <n v="7000"/>
    <x v="0"/>
    <n v="3"/>
    <x v="6"/>
    <x v="6"/>
    <x v="1"/>
  </r>
  <r>
    <n v="695567"/>
    <x v="2"/>
    <x v="0"/>
    <s v="majority"/>
    <x v="2"/>
    <s v="High school"/>
    <x v="3"/>
    <n v="0.52503275900000002"/>
    <n v="525.03275900000006"/>
    <x v="0"/>
    <s v="before 2015"/>
    <x v="0"/>
    <x v="1"/>
    <n v="10238"/>
    <x v="1"/>
    <n v="12000"/>
    <x v="0"/>
    <n v="1"/>
    <x v="6"/>
    <x v="5"/>
    <x v="0"/>
  </r>
  <r>
    <n v="241008"/>
    <x v="2"/>
    <x v="1"/>
    <s v="majority"/>
    <x v="3"/>
    <s v="High school"/>
    <x v="2"/>
    <n v="0.52503275900000002"/>
    <n v="525.03275900000006"/>
    <x v="0"/>
    <s v="before 2015"/>
    <x v="1"/>
    <x v="0"/>
    <n v="10238"/>
    <x v="1"/>
    <n v="14000"/>
    <x v="0"/>
    <n v="0"/>
    <x v="6"/>
    <x v="6"/>
    <x v="0"/>
  </r>
  <r>
    <n v="67903"/>
    <x v="3"/>
    <x v="1"/>
    <s v="majority"/>
    <x v="3"/>
    <s v="No Schooling"/>
    <x v="2"/>
    <n v="0.52503275900000002"/>
    <n v="525.03275900000006"/>
    <x v="0"/>
    <s v="before 2015"/>
    <x v="1"/>
    <x v="1"/>
    <n v="92101"/>
    <x v="2"/>
    <n v="15000"/>
    <x v="0"/>
    <n v="0"/>
    <x v="6"/>
    <x v="6"/>
    <x v="1"/>
  </r>
  <r>
    <n v="450086"/>
    <x v="1"/>
    <x v="1"/>
    <s v="majority"/>
    <x v="2"/>
    <s v="High school"/>
    <x v="3"/>
    <n v="0.52503275900000002"/>
    <n v="525.03275900000006"/>
    <x v="0"/>
    <s v="before 2015"/>
    <x v="1"/>
    <x v="0"/>
    <n v="32765"/>
    <x v="0"/>
    <n v="10000"/>
    <x v="0"/>
    <n v="2"/>
    <x v="6"/>
    <x v="6"/>
    <x v="1"/>
  </r>
  <r>
    <n v="461832"/>
    <x v="3"/>
    <x v="0"/>
    <s v="majority"/>
    <x v="3"/>
    <s v="High school"/>
    <x v="1"/>
    <n v="0.52503275900000002"/>
    <n v="525.03275900000006"/>
    <x v="0"/>
    <s v="before 2015"/>
    <x v="1"/>
    <x v="0"/>
    <n v="10238"/>
    <x v="1"/>
    <n v="15000"/>
    <x v="0"/>
    <n v="0"/>
    <x v="6"/>
    <x v="6"/>
    <x v="1"/>
  </r>
  <r>
    <n v="685981"/>
    <x v="2"/>
    <x v="1"/>
    <s v="majority"/>
    <x v="2"/>
    <s v="High school"/>
    <x v="3"/>
    <n v="0.52503275900000002"/>
    <n v="525.03275900000006"/>
    <x v="0"/>
    <s v="before 2015"/>
    <x v="1"/>
    <x v="1"/>
    <n v="10238"/>
    <x v="1"/>
    <n v="13000"/>
    <x v="0"/>
    <n v="0"/>
    <x v="6"/>
    <x v="5"/>
    <x v="0"/>
  </r>
  <r>
    <n v="897844"/>
    <x v="2"/>
    <x v="1"/>
    <s v="majority"/>
    <x v="2"/>
    <s v="University"/>
    <x v="0"/>
    <n v="0.52503275900000002"/>
    <n v="525.03275900000006"/>
    <x v="0"/>
    <s v="before 2015"/>
    <x v="1"/>
    <x v="0"/>
    <n v="10238"/>
    <x v="1"/>
    <n v="11000"/>
    <x v="0"/>
    <n v="1"/>
    <x v="6"/>
    <x v="5"/>
    <x v="0"/>
  </r>
  <r>
    <n v="954381"/>
    <x v="3"/>
    <x v="1"/>
    <s v="majority"/>
    <x v="3"/>
    <s v="High school"/>
    <x v="1"/>
    <n v="0.52503275900000002"/>
    <n v="525.03275900000006"/>
    <x v="0"/>
    <s v="before 2015"/>
    <x v="1"/>
    <x v="0"/>
    <n v="92101"/>
    <x v="2"/>
    <n v="13000"/>
    <x v="0"/>
    <n v="0"/>
    <x v="6"/>
    <x v="6"/>
    <x v="1"/>
  </r>
  <r>
    <n v="294060"/>
    <x v="1"/>
    <x v="1"/>
    <s v="majority"/>
    <x v="1"/>
    <s v="University"/>
    <x v="0"/>
    <n v="0.52503275900000002"/>
    <n v="525.03275900000006"/>
    <x v="0"/>
    <s v="before 2015"/>
    <x v="0"/>
    <x v="0"/>
    <n v="32765"/>
    <x v="0"/>
    <n v="9000"/>
    <x v="0"/>
    <n v="2"/>
    <x v="6"/>
    <x v="0"/>
    <x v="0"/>
  </r>
  <r>
    <n v="696360"/>
    <x v="3"/>
    <x v="1"/>
    <s v="majority"/>
    <x v="3"/>
    <s v="High school"/>
    <x v="2"/>
    <n v="0.52503275900000002"/>
    <n v="525.03275900000006"/>
    <x v="0"/>
    <s v="before 2015"/>
    <x v="1"/>
    <x v="1"/>
    <n v="10238"/>
    <x v="1"/>
    <n v="14000"/>
    <x v="0"/>
    <n v="0"/>
    <x v="6"/>
    <x v="6"/>
    <x v="0"/>
  </r>
  <r>
    <n v="332791"/>
    <x v="2"/>
    <x v="0"/>
    <s v="majority"/>
    <x v="2"/>
    <s v="University"/>
    <x v="0"/>
    <n v="0.52503275900000002"/>
    <n v="525.03275900000006"/>
    <x v="0"/>
    <s v="after 2015"/>
    <x v="1"/>
    <x v="0"/>
    <n v="10238"/>
    <x v="1"/>
    <n v="13000"/>
    <x v="0"/>
    <n v="2"/>
    <x v="6"/>
    <x v="0"/>
    <x v="0"/>
  </r>
  <r>
    <n v="196030"/>
    <x v="3"/>
    <x v="0"/>
    <s v="majority"/>
    <x v="3"/>
    <s v="University"/>
    <x v="2"/>
    <n v="0.52503275900000002"/>
    <n v="525.03275900000006"/>
    <x v="0"/>
    <s v="before 2015"/>
    <x v="1"/>
    <x v="0"/>
    <n v="10238"/>
    <x v="1"/>
    <n v="11000"/>
    <x v="0"/>
    <n v="0"/>
    <x v="6"/>
    <x v="6"/>
    <x v="1"/>
  </r>
  <r>
    <n v="372035"/>
    <x v="1"/>
    <x v="0"/>
    <s v="majority"/>
    <x v="1"/>
    <s v="University"/>
    <x v="0"/>
    <n v="0.52503275900000002"/>
    <n v="525.03275900000006"/>
    <x v="0"/>
    <s v="after 2015"/>
    <x v="0"/>
    <x v="0"/>
    <n v="10238"/>
    <x v="1"/>
    <n v="12000"/>
    <x v="0"/>
    <n v="4"/>
    <x v="6"/>
    <x v="0"/>
    <x v="0"/>
  </r>
  <r>
    <n v="906069"/>
    <x v="2"/>
    <x v="1"/>
    <s v="majority"/>
    <x v="2"/>
    <s v="University"/>
    <x v="3"/>
    <n v="0.52503275900000002"/>
    <n v="525.03275900000006"/>
    <x v="0"/>
    <s v="before 2015"/>
    <x v="0"/>
    <x v="0"/>
    <n v="10238"/>
    <x v="1"/>
    <n v="16000"/>
    <x v="0"/>
    <n v="1"/>
    <x v="6"/>
    <x v="6"/>
    <x v="0"/>
  </r>
  <r>
    <n v="407608"/>
    <x v="2"/>
    <x v="0"/>
    <s v="majority"/>
    <x v="3"/>
    <s v="High school"/>
    <x v="3"/>
    <n v="0.52503275900000002"/>
    <n v="525.03275900000006"/>
    <x v="0"/>
    <s v="before 2015"/>
    <x v="1"/>
    <x v="1"/>
    <n v="10238"/>
    <x v="1"/>
    <n v="13000"/>
    <x v="0"/>
    <n v="0"/>
    <x v="6"/>
    <x v="6"/>
    <x v="1"/>
  </r>
  <r>
    <n v="144357"/>
    <x v="0"/>
    <x v="1"/>
    <s v="majority"/>
    <x v="1"/>
    <s v="High school"/>
    <x v="0"/>
    <n v="0.52503275900000002"/>
    <n v="525.03275900000006"/>
    <x v="0"/>
    <s v="after 2015"/>
    <x v="0"/>
    <x v="0"/>
    <n v="32765"/>
    <x v="0"/>
    <n v="10000"/>
    <x v="0"/>
    <n v="3"/>
    <x v="6"/>
    <x v="5"/>
    <x v="0"/>
  </r>
  <r>
    <n v="850079"/>
    <x v="3"/>
    <x v="1"/>
    <s v="majority"/>
    <x v="3"/>
    <s v="High school"/>
    <x v="2"/>
    <n v="0.52503275900000002"/>
    <n v="525.03275900000006"/>
    <x v="0"/>
    <s v="before 2015"/>
    <x v="1"/>
    <x v="1"/>
    <n v="10238"/>
    <x v="1"/>
    <n v="13000"/>
    <x v="0"/>
    <n v="0"/>
    <x v="6"/>
    <x v="6"/>
    <x v="1"/>
  </r>
  <r>
    <n v="868539"/>
    <x v="3"/>
    <x v="0"/>
    <s v="majority"/>
    <x v="3"/>
    <s v="No Schooling"/>
    <x v="2"/>
    <n v="0.52503275900000002"/>
    <n v="525.03275900000006"/>
    <x v="0"/>
    <s v="before 2015"/>
    <x v="1"/>
    <x v="0"/>
    <n v="10238"/>
    <x v="1"/>
    <n v="7000"/>
    <x v="0"/>
    <n v="0"/>
    <x v="6"/>
    <x v="6"/>
    <x v="1"/>
  </r>
  <r>
    <n v="532528"/>
    <x v="2"/>
    <x v="1"/>
    <s v="majority"/>
    <x v="2"/>
    <s v="High school"/>
    <x v="1"/>
    <n v="0.52503275900000002"/>
    <n v="525.03275900000006"/>
    <x v="0"/>
    <s v="before 2015"/>
    <x v="1"/>
    <x v="0"/>
    <n v="10238"/>
    <x v="1"/>
    <n v="12000"/>
    <x v="0"/>
    <n v="0"/>
    <x v="6"/>
    <x v="6"/>
    <x v="0"/>
  </r>
  <r>
    <n v="673511"/>
    <x v="1"/>
    <x v="0"/>
    <s v="majority"/>
    <x v="1"/>
    <s v="High school"/>
    <x v="0"/>
    <n v="0.52503275900000002"/>
    <n v="525.03275900000006"/>
    <x v="0"/>
    <s v="after 2015"/>
    <x v="0"/>
    <x v="0"/>
    <n v="10238"/>
    <x v="1"/>
    <n v="14000"/>
    <x v="0"/>
    <n v="3"/>
    <x v="6"/>
    <x v="6"/>
    <x v="0"/>
  </r>
  <r>
    <n v="530755"/>
    <x v="3"/>
    <x v="0"/>
    <s v="majority"/>
    <x v="3"/>
    <s v="High school"/>
    <x v="2"/>
    <n v="0.52503275900000002"/>
    <n v="525.03275900000006"/>
    <x v="0"/>
    <s v="before 2015"/>
    <x v="0"/>
    <x v="0"/>
    <n v="10238"/>
    <x v="1"/>
    <n v="12000"/>
    <x v="0"/>
    <n v="0"/>
    <x v="6"/>
    <x v="6"/>
    <x v="1"/>
  </r>
  <r>
    <n v="440086"/>
    <x v="1"/>
    <x v="1"/>
    <s v="majority"/>
    <x v="1"/>
    <s v="High school"/>
    <x v="0"/>
    <n v="0.52503275900000002"/>
    <n v="525.03275900000006"/>
    <x v="0"/>
    <s v="before 2015"/>
    <x v="1"/>
    <x v="0"/>
    <n v="21217"/>
    <x v="3"/>
    <n v="12000"/>
    <x v="0"/>
    <n v="0"/>
    <x v="6"/>
    <x v="5"/>
    <x v="1"/>
  </r>
  <r>
    <n v="183339"/>
    <x v="1"/>
    <x v="0"/>
    <s v="minority"/>
    <x v="2"/>
    <s v="No Schooling"/>
    <x v="3"/>
    <n v="0.52503275900000002"/>
    <n v="525.03275900000006"/>
    <x v="0"/>
    <s v="before 2015"/>
    <x v="1"/>
    <x v="0"/>
    <n v="10238"/>
    <x v="1"/>
    <n v="13000"/>
    <x v="0"/>
    <n v="0"/>
    <x v="6"/>
    <x v="0"/>
    <x v="0"/>
  </r>
  <r>
    <n v="691177"/>
    <x v="2"/>
    <x v="0"/>
    <s v="majority"/>
    <x v="3"/>
    <s v="University"/>
    <x v="3"/>
    <n v="0.52503275900000002"/>
    <n v="525.03275900000006"/>
    <x v="0"/>
    <s v="after 2015"/>
    <x v="1"/>
    <x v="0"/>
    <n v="32765"/>
    <x v="0"/>
    <n v="12000"/>
    <x v="0"/>
    <n v="0"/>
    <x v="6"/>
    <x v="6"/>
    <x v="1"/>
  </r>
  <r>
    <n v="77030"/>
    <x v="0"/>
    <x v="1"/>
    <s v="majority"/>
    <x v="0"/>
    <s v="High school"/>
    <x v="0"/>
    <n v="0.52503275900000002"/>
    <n v="525.03275900000006"/>
    <x v="0"/>
    <s v="before 2015"/>
    <x v="0"/>
    <x v="0"/>
    <n v="10238"/>
    <x v="1"/>
    <n v="14000"/>
    <x v="0"/>
    <n v="0"/>
    <x v="6"/>
    <x v="6"/>
    <x v="0"/>
  </r>
  <r>
    <n v="217175"/>
    <x v="2"/>
    <x v="0"/>
    <s v="majority"/>
    <x v="2"/>
    <s v="High school"/>
    <x v="1"/>
    <n v="0.52503275900000002"/>
    <n v="525.03275900000006"/>
    <x v="0"/>
    <s v="before 2015"/>
    <x v="1"/>
    <x v="1"/>
    <n v="10238"/>
    <x v="1"/>
    <n v="10000"/>
    <x v="0"/>
    <n v="0"/>
    <x v="6"/>
    <x v="2"/>
    <x v="1"/>
  </r>
  <r>
    <n v="381675"/>
    <x v="2"/>
    <x v="1"/>
    <s v="majority"/>
    <x v="2"/>
    <s v="High school"/>
    <x v="3"/>
    <n v="0.52503275900000002"/>
    <n v="525.03275900000006"/>
    <x v="0"/>
    <s v="before 2015"/>
    <x v="1"/>
    <x v="0"/>
    <n v="10238"/>
    <x v="1"/>
    <n v="12000"/>
    <x v="0"/>
    <n v="0"/>
    <x v="6"/>
    <x v="6"/>
    <x v="0"/>
  </r>
  <r>
    <n v="128172"/>
    <x v="2"/>
    <x v="0"/>
    <s v="majority"/>
    <x v="2"/>
    <s v="University"/>
    <x v="0"/>
    <n v="0.52503275900000002"/>
    <n v="525.03275900000006"/>
    <x v="0"/>
    <s v="before 2015"/>
    <x v="0"/>
    <x v="0"/>
    <n v="10238"/>
    <x v="1"/>
    <n v="12000"/>
    <x v="0"/>
    <n v="1"/>
    <x v="6"/>
    <x v="1"/>
    <x v="0"/>
  </r>
  <r>
    <n v="322456"/>
    <x v="1"/>
    <x v="1"/>
    <s v="majority"/>
    <x v="1"/>
    <s v="High school"/>
    <x v="0"/>
    <n v="0.52503275900000002"/>
    <n v="525.03275900000006"/>
    <x v="0"/>
    <s v="after 2015"/>
    <x v="0"/>
    <x v="0"/>
    <n v="10238"/>
    <x v="1"/>
    <n v="11000"/>
    <x v="0"/>
    <n v="2"/>
    <x v="6"/>
    <x v="5"/>
    <x v="0"/>
  </r>
  <r>
    <n v="241827"/>
    <x v="0"/>
    <x v="0"/>
    <s v="majority"/>
    <x v="1"/>
    <s v="University"/>
    <x v="0"/>
    <n v="0.52503275900000002"/>
    <n v="525.03275900000006"/>
    <x v="0"/>
    <s v="after 2015"/>
    <x v="1"/>
    <x v="1"/>
    <n v="32765"/>
    <x v="0"/>
    <n v="14000"/>
    <x v="0"/>
    <n v="4"/>
    <x v="6"/>
    <x v="5"/>
    <x v="1"/>
  </r>
  <r>
    <n v="65518"/>
    <x v="3"/>
    <x v="1"/>
    <s v="majority"/>
    <x v="3"/>
    <s v="High school"/>
    <x v="2"/>
    <n v="0.52503275900000002"/>
    <n v="525.03275900000006"/>
    <x v="0"/>
    <s v="before 2015"/>
    <x v="1"/>
    <x v="0"/>
    <n v="10238"/>
    <x v="1"/>
    <n v="9000"/>
    <x v="0"/>
    <n v="0"/>
    <x v="6"/>
    <x v="6"/>
    <x v="1"/>
  </r>
  <r>
    <n v="138404"/>
    <x v="0"/>
    <x v="0"/>
    <s v="majority"/>
    <x v="0"/>
    <s v="High school"/>
    <x v="3"/>
    <n v="0.52503275900000002"/>
    <n v="525.03275900000006"/>
    <x v="0"/>
    <s v="before 2015"/>
    <x v="1"/>
    <x v="0"/>
    <n v="10238"/>
    <x v="1"/>
    <n v="14000"/>
    <x v="0"/>
    <n v="3"/>
    <x v="6"/>
    <x v="0"/>
    <x v="0"/>
  </r>
  <r>
    <n v="353313"/>
    <x v="2"/>
    <x v="1"/>
    <s v="majority"/>
    <x v="3"/>
    <s v="University"/>
    <x v="0"/>
    <n v="0.52503275900000002"/>
    <n v="525.03275900000006"/>
    <x v="0"/>
    <s v="before 2015"/>
    <x v="0"/>
    <x v="0"/>
    <n v="32765"/>
    <x v="0"/>
    <n v="12000"/>
    <x v="0"/>
    <n v="0"/>
    <x v="6"/>
    <x v="6"/>
    <x v="0"/>
  </r>
  <r>
    <n v="37612"/>
    <x v="3"/>
    <x v="1"/>
    <s v="majority"/>
    <x v="3"/>
    <s v="High school"/>
    <x v="3"/>
    <n v="0.52503275900000002"/>
    <n v="525.03275900000006"/>
    <x v="0"/>
    <s v="after 2015"/>
    <x v="0"/>
    <x v="0"/>
    <n v="32765"/>
    <x v="0"/>
    <n v="13000"/>
    <x v="0"/>
    <n v="0"/>
    <x v="6"/>
    <x v="6"/>
    <x v="1"/>
  </r>
  <r>
    <n v="191998"/>
    <x v="2"/>
    <x v="0"/>
    <s v="minority"/>
    <x v="2"/>
    <s v="High school"/>
    <x v="3"/>
    <n v="0.52503275900000002"/>
    <n v="525.03275900000006"/>
    <x v="0"/>
    <s v="before 2015"/>
    <x v="1"/>
    <x v="0"/>
    <n v="10238"/>
    <x v="1"/>
    <n v="12000"/>
    <x v="0"/>
    <n v="2"/>
    <x v="6"/>
    <x v="1"/>
    <x v="0"/>
  </r>
  <r>
    <n v="8464"/>
    <x v="0"/>
    <x v="0"/>
    <s v="majority"/>
    <x v="2"/>
    <s v="University"/>
    <x v="0"/>
    <n v="0.52503275900000002"/>
    <n v="525.03275900000006"/>
    <x v="0"/>
    <s v="after 2015"/>
    <x v="0"/>
    <x v="0"/>
    <n v="10238"/>
    <x v="1"/>
    <n v="12000"/>
    <x v="0"/>
    <n v="3"/>
    <x v="6"/>
    <x v="1"/>
    <x v="0"/>
  </r>
  <r>
    <n v="901924"/>
    <x v="2"/>
    <x v="1"/>
    <s v="minority"/>
    <x v="2"/>
    <s v="University"/>
    <x v="0"/>
    <n v="0.52503275900000002"/>
    <n v="525.03275900000006"/>
    <x v="0"/>
    <s v="before 2015"/>
    <x v="1"/>
    <x v="0"/>
    <n v="10238"/>
    <x v="1"/>
    <n v="14000"/>
    <x v="0"/>
    <n v="0"/>
    <x v="6"/>
    <x v="6"/>
    <x v="0"/>
  </r>
  <r>
    <n v="297223"/>
    <x v="1"/>
    <x v="0"/>
    <s v="majority"/>
    <x v="1"/>
    <s v="High school"/>
    <x v="1"/>
    <n v="0.52503275900000002"/>
    <n v="525.03275900000006"/>
    <x v="0"/>
    <s v="before 2015"/>
    <x v="1"/>
    <x v="0"/>
    <n v="10238"/>
    <x v="1"/>
    <n v="10000"/>
    <x v="0"/>
    <n v="3"/>
    <x v="6"/>
    <x v="3"/>
    <x v="0"/>
  </r>
  <r>
    <n v="593282"/>
    <x v="3"/>
    <x v="1"/>
    <s v="majority"/>
    <x v="3"/>
    <s v="University"/>
    <x v="3"/>
    <n v="0.52503275900000002"/>
    <n v="525.03275900000006"/>
    <x v="0"/>
    <s v="before 2015"/>
    <x v="1"/>
    <x v="1"/>
    <n v="10238"/>
    <x v="1"/>
    <n v="17000"/>
    <x v="0"/>
    <n v="0"/>
    <x v="6"/>
    <x v="6"/>
    <x v="1"/>
  </r>
  <r>
    <n v="927587"/>
    <x v="1"/>
    <x v="0"/>
    <s v="majority"/>
    <x v="2"/>
    <s v="University"/>
    <x v="3"/>
    <n v="0.52503275900000002"/>
    <n v="525.03275900000006"/>
    <x v="0"/>
    <s v="after 2015"/>
    <x v="1"/>
    <x v="0"/>
    <n v="10238"/>
    <x v="1"/>
    <n v="12000"/>
    <x v="0"/>
    <n v="2"/>
    <x v="6"/>
    <x v="1"/>
    <x v="0"/>
  </r>
  <r>
    <n v="192230"/>
    <x v="0"/>
    <x v="1"/>
    <s v="majority"/>
    <x v="3"/>
    <s v="High school"/>
    <x v="0"/>
    <n v="0.52503275900000002"/>
    <n v="525.03275900000006"/>
    <x v="0"/>
    <s v="before 2015"/>
    <x v="1"/>
    <x v="0"/>
    <n v="10238"/>
    <x v="1"/>
    <n v="12000"/>
    <x v="0"/>
    <n v="0"/>
    <x v="6"/>
    <x v="6"/>
    <x v="1"/>
  </r>
  <r>
    <n v="776955"/>
    <x v="2"/>
    <x v="1"/>
    <s v="majority"/>
    <x v="2"/>
    <s v="High school"/>
    <x v="3"/>
    <n v="0.52503275900000002"/>
    <n v="525.03275900000006"/>
    <x v="0"/>
    <s v="before 2015"/>
    <x v="0"/>
    <x v="0"/>
    <n v="10238"/>
    <x v="1"/>
    <n v="16000"/>
    <x v="0"/>
    <n v="0"/>
    <x v="6"/>
    <x v="6"/>
    <x v="0"/>
  </r>
  <r>
    <n v="179958"/>
    <x v="2"/>
    <x v="0"/>
    <s v="majority"/>
    <x v="2"/>
    <s v="University"/>
    <x v="0"/>
    <n v="0.52503275900000002"/>
    <n v="525.03275900000006"/>
    <x v="0"/>
    <s v="before 2015"/>
    <x v="0"/>
    <x v="0"/>
    <n v="10238"/>
    <x v="1"/>
    <n v="11000"/>
    <x v="0"/>
    <n v="1"/>
    <x v="6"/>
    <x v="6"/>
    <x v="0"/>
  </r>
  <r>
    <n v="628311"/>
    <x v="2"/>
    <x v="0"/>
    <s v="majority"/>
    <x v="2"/>
    <s v="High school"/>
    <x v="2"/>
    <n v="0.52503275900000002"/>
    <n v="525.03275900000006"/>
    <x v="0"/>
    <s v="before 2015"/>
    <x v="0"/>
    <x v="0"/>
    <n v="10238"/>
    <x v="1"/>
    <n v="12000"/>
    <x v="0"/>
    <n v="2"/>
    <x v="6"/>
    <x v="6"/>
    <x v="0"/>
  </r>
  <r>
    <n v="380265"/>
    <x v="2"/>
    <x v="1"/>
    <s v="majority"/>
    <x v="3"/>
    <s v="High school"/>
    <x v="1"/>
    <n v="0.52503275900000002"/>
    <n v="525.03275900000006"/>
    <x v="0"/>
    <s v="before 2015"/>
    <x v="1"/>
    <x v="1"/>
    <n v="10238"/>
    <x v="1"/>
    <n v="12000"/>
    <x v="0"/>
    <n v="0"/>
    <x v="6"/>
    <x v="6"/>
    <x v="0"/>
  </r>
  <r>
    <n v="791566"/>
    <x v="3"/>
    <x v="0"/>
    <s v="majority"/>
    <x v="3"/>
    <s v="No Schooling"/>
    <x v="2"/>
    <n v="0.52503275900000002"/>
    <n v="525.03275900000006"/>
    <x v="0"/>
    <s v="before 2015"/>
    <x v="1"/>
    <x v="1"/>
    <n v="32765"/>
    <x v="0"/>
    <n v="13000"/>
    <x v="0"/>
    <n v="0"/>
    <x v="6"/>
    <x v="6"/>
    <x v="1"/>
  </r>
  <r>
    <n v="796413"/>
    <x v="3"/>
    <x v="0"/>
    <s v="majority"/>
    <x v="3"/>
    <s v="No Schooling"/>
    <x v="2"/>
    <n v="0.52503275900000002"/>
    <n v="525.03275900000006"/>
    <x v="0"/>
    <s v="after 2015"/>
    <x v="1"/>
    <x v="0"/>
    <n v="92101"/>
    <x v="2"/>
    <n v="10000"/>
    <x v="0"/>
    <n v="0"/>
    <x v="6"/>
    <x v="6"/>
    <x v="1"/>
  </r>
  <r>
    <n v="133368"/>
    <x v="2"/>
    <x v="0"/>
    <s v="majority"/>
    <x v="2"/>
    <s v="University"/>
    <x v="3"/>
    <n v="0.52503275900000002"/>
    <n v="525.03275900000006"/>
    <x v="0"/>
    <s v="after 2015"/>
    <x v="0"/>
    <x v="0"/>
    <n v="10238"/>
    <x v="1"/>
    <n v="12000"/>
    <x v="0"/>
    <n v="1"/>
    <x v="6"/>
    <x v="5"/>
    <x v="0"/>
  </r>
  <r>
    <n v="92951"/>
    <x v="3"/>
    <x v="0"/>
    <s v="majority"/>
    <x v="3"/>
    <s v="No Schooling"/>
    <x v="2"/>
    <n v="0.52503275900000002"/>
    <n v="525.03275900000006"/>
    <x v="0"/>
    <s v="before 2015"/>
    <x v="1"/>
    <x v="0"/>
    <n v="10238"/>
    <x v="1"/>
    <n v="16000"/>
    <x v="0"/>
    <n v="0"/>
    <x v="6"/>
    <x v="6"/>
    <x v="1"/>
  </r>
  <r>
    <n v="23638"/>
    <x v="1"/>
    <x v="1"/>
    <s v="majority"/>
    <x v="2"/>
    <s v="No Schooling"/>
    <x v="1"/>
    <n v="0.52503275900000002"/>
    <n v="525.03275900000006"/>
    <x v="0"/>
    <s v="before 2015"/>
    <x v="0"/>
    <x v="0"/>
    <n v="21217"/>
    <x v="3"/>
    <n v="14000"/>
    <x v="1"/>
    <n v="0"/>
    <x v="6"/>
    <x v="1"/>
    <x v="1"/>
  </r>
  <r>
    <n v="685698"/>
    <x v="2"/>
    <x v="1"/>
    <s v="majority"/>
    <x v="2"/>
    <s v="University"/>
    <x v="0"/>
    <n v="0.52503275900000002"/>
    <n v="525.03275900000006"/>
    <x v="0"/>
    <s v="after 2015"/>
    <x v="0"/>
    <x v="1"/>
    <n v="32765"/>
    <x v="0"/>
    <n v="7000"/>
    <x v="0"/>
    <n v="6"/>
    <x v="6"/>
    <x v="5"/>
    <x v="1"/>
  </r>
  <r>
    <n v="376004"/>
    <x v="3"/>
    <x v="1"/>
    <s v="majority"/>
    <x v="3"/>
    <s v="High school"/>
    <x v="1"/>
    <n v="0.52503275900000002"/>
    <n v="525.03275900000006"/>
    <x v="0"/>
    <s v="before 2015"/>
    <x v="1"/>
    <x v="0"/>
    <n v="10238"/>
    <x v="1"/>
    <n v="9000"/>
    <x v="0"/>
    <n v="0"/>
    <x v="6"/>
    <x v="6"/>
    <x v="0"/>
  </r>
  <r>
    <n v="118620"/>
    <x v="2"/>
    <x v="0"/>
    <s v="majority"/>
    <x v="2"/>
    <s v="University"/>
    <x v="0"/>
    <n v="0.52503275900000002"/>
    <n v="525.03275900000006"/>
    <x v="0"/>
    <s v="before 2015"/>
    <x v="0"/>
    <x v="0"/>
    <n v="32765"/>
    <x v="0"/>
    <n v="9000"/>
    <x v="0"/>
    <n v="3"/>
    <x v="6"/>
    <x v="6"/>
    <x v="1"/>
  </r>
  <r>
    <n v="551808"/>
    <x v="3"/>
    <x v="1"/>
    <s v="majority"/>
    <x v="3"/>
    <s v="High school"/>
    <x v="3"/>
    <n v="0.52503275900000002"/>
    <n v="525.03275900000006"/>
    <x v="0"/>
    <s v="before 2015"/>
    <x v="1"/>
    <x v="1"/>
    <n v="10238"/>
    <x v="1"/>
    <n v="16000"/>
    <x v="0"/>
    <n v="0"/>
    <x v="6"/>
    <x v="6"/>
    <x v="0"/>
  </r>
  <r>
    <n v="991473"/>
    <x v="1"/>
    <x v="1"/>
    <s v="majority"/>
    <x v="2"/>
    <s v="No Schooling"/>
    <x v="0"/>
    <n v="0.52503275900000002"/>
    <n v="525.03275900000006"/>
    <x v="0"/>
    <s v="after 2015"/>
    <x v="1"/>
    <x v="0"/>
    <n v="10238"/>
    <x v="1"/>
    <n v="14000"/>
    <x v="0"/>
    <n v="0"/>
    <x v="6"/>
    <x v="6"/>
    <x v="0"/>
  </r>
  <r>
    <n v="332683"/>
    <x v="3"/>
    <x v="1"/>
    <s v="majority"/>
    <x v="3"/>
    <s v="University"/>
    <x v="3"/>
    <n v="0.52503275900000002"/>
    <n v="525.03275900000006"/>
    <x v="0"/>
    <s v="before 2015"/>
    <x v="1"/>
    <x v="0"/>
    <n v="10238"/>
    <x v="1"/>
    <n v="10000"/>
    <x v="0"/>
    <n v="0"/>
    <x v="6"/>
    <x v="6"/>
    <x v="0"/>
  </r>
  <r>
    <n v="90159"/>
    <x v="3"/>
    <x v="1"/>
    <s v="majority"/>
    <x v="3"/>
    <s v="No Schooling"/>
    <x v="2"/>
    <n v="0.52503275900000002"/>
    <n v="525.03275900000006"/>
    <x v="0"/>
    <s v="before 2015"/>
    <x v="1"/>
    <x v="1"/>
    <n v="10238"/>
    <x v="1"/>
    <n v="19000"/>
    <x v="0"/>
    <n v="0"/>
    <x v="6"/>
    <x v="6"/>
    <x v="1"/>
  </r>
  <r>
    <n v="317151"/>
    <x v="0"/>
    <x v="1"/>
    <s v="majority"/>
    <x v="0"/>
    <s v="University"/>
    <x v="0"/>
    <n v="0.52503275900000002"/>
    <n v="525.03275900000006"/>
    <x v="0"/>
    <s v="after 2015"/>
    <x v="0"/>
    <x v="0"/>
    <n v="10238"/>
    <x v="1"/>
    <n v="10000"/>
    <x v="0"/>
    <n v="1"/>
    <x v="6"/>
    <x v="1"/>
    <x v="0"/>
  </r>
  <r>
    <n v="477976"/>
    <x v="3"/>
    <x v="0"/>
    <s v="majority"/>
    <x v="3"/>
    <s v="High school"/>
    <x v="2"/>
    <n v="0.52503275900000002"/>
    <n v="525.03275900000006"/>
    <x v="0"/>
    <s v="before 2015"/>
    <x v="1"/>
    <x v="0"/>
    <n v="32765"/>
    <x v="0"/>
    <n v="12000"/>
    <x v="0"/>
    <n v="0"/>
    <x v="6"/>
    <x v="6"/>
    <x v="1"/>
  </r>
  <r>
    <n v="867562"/>
    <x v="1"/>
    <x v="1"/>
    <s v="majority"/>
    <x v="1"/>
    <s v="University"/>
    <x v="0"/>
    <n v="0.52503275900000002"/>
    <n v="525.03275900000006"/>
    <x v="0"/>
    <s v="after 2015"/>
    <x v="0"/>
    <x v="0"/>
    <n v="10238"/>
    <x v="1"/>
    <n v="15000"/>
    <x v="0"/>
    <n v="0"/>
    <x v="6"/>
    <x v="5"/>
    <x v="0"/>
  </r>
  <r>
    <n v="175995"/>
    <x v="3"/>
    <x v="1"/>
    <s v="majority"/>
    <x v="3"/>
    <s v="No Schooling"/>
    <x v="1"/>
    <n v="0.52503275900000002"/>
    <n v="525.03275900000006"/>
    <x v="0"/>
    <s v="before 2015"/>
    <x v="1"/>
    <x v="1"/>
    <n v="10238"/>
    <x v="1"/>
    <n v="14000"/>
    <x v="0"/>
    <n v="0"/>
    <x v="6"/>
    <x v="6"/>
    <x v="1"/>
  </r>
  <r>
    <n v="480896"/>
    <x v="1"/>
    <x v="1"/>
    <s v="majority"/>
    <x v="2"/>
    <s v="No Schooling"/>
    <x v="1"/>
    <n v="0.52503275900000002"/>
    <n v="525.03275900000006"/>
    <x v="0"/>
    <s v="before 2015"/>
    <x v="1"/>
    <x v="0"/>
    <n v="10238"/>
    <x v="1"/>
    <n v="11000"/>
    <x v="0"/>
    <n v="0"/>
    <x v="6"/>
    <x v="5"/>
    <x v="0"/>
  </r>
  <r>
    <n v="563413"/>
    <x v="2"/>
    <x v="0"/>
    <s v="majority"/>
    <x v="2"/>
    <s v="No Schooling"/>
    <x v="1"/>
    <n v="0.52503275900000002"/>
    <n v="525.03275900000006"/>
    <x v="0"/>
    <s v="before 2015"/>
    <x v="1"/>
    <x v="0"/>
    <n v="10238"/>
    <x v="1"/>
    <n v="8000"/>
    <x v="0"/>
    <n v="1"/>
    <x v="6"/>
    <x v="5"/>
    <x v="0"/>
  </r>
  <r>
    <n v="140764"/>
    <x v="2"/>
    <x v="0"/>
    <s v="majority"/>
    <x v="2"/>
    <s v="No Schooling"/>
    <x v="2"/>
    <n v="0.52503275900000002"/>
    <n v="525.03275900000006"/>
    <x v="0"/>
    <s v="before 2015"/>
    <x v="1"/>
    <x v="1"/>
    <n v="10238"/>
    <x v="1"/>
    <n v="12000"/>
    <x v="0"/>
    <n v="1"/>
    <x v="6"/>
    <x v="5"/>
    <x v="1"/>
  </r>
  <r>
    <n v="898555"/>
    <x v="3"/>
    <x v="1"/>
    <s v="majority"/>
    <x v="3"/>
    <s v="High school"/>
    <x v="1"/>
    <n v="0.52503275900000002"/>
    <n v="525.03275900000006"/>
    <x v="0"/>
    <s v="before 2015"/>
    <x v="0"/>
    <x v="1"/>
    <n v="10238"/>
    <x v="1"/>
    <n v="12000"/>
    <x v="0"/>
    <n v="0"/>
    <x v="6"/>
    <x v="6"/>
    <x v="0"/>
  </r>
  <r>
    <n v="724723"/>
    <x v="3"/>
    <x v="1"/>
    <s v="majority"/>
    <x v="3"/>
    <s v="No Schooling"/>
    <x v="2"/>
    <n v="0.52503275900000002"/>
    <n v="525.03275900000006"/>
    <x v="0"/>
    <s v="before 2015"/>
    <x v="1"/>
    <x v="1"/>
    <n v="10238"/>
    <x v="1"/>
    <n v="12000"/>
    <x v="0"/>
    <n v="0"/>
    <x v="6"/>
    <x v="6"/>
    <x v="1"/>
  </r>
  <r>
    <n v="888398"/>
    <x v="1"/>
    <x v="1"/>
    <s v="majority"/>
    <x v="1"/>
    <s v="University"/>
    <x v="0"/>
    <n v="0.52503275900000002"/>
    <n v="525.03275900000006"/>
    <x v="0"/>
    <s v="before 2015"/>
    <x v="1"/>
    <x v="1"/>
    <n v="10238"/>
    <x v="1"/>
    <n v="13000"/>
    <x v="0"/>
    <n v="2"/>
    <x v="6"/>
    <x v="0"/>
    <x v="0"/>
  </r>
  <r>
    <n v="930890"/>
    <x v="2"/>
    <x v="0"/>
    <s v="majority"/>
    <x v="2"/>
    <s v="No Schooling"/>
    <x v="1"/>
    <n v="0.52503275900000002"/>
    <n v="525.03275900000006"/>
    <x v="0"/>
    <s v="before 2015"/>
    <x v="1"/>
    <x v="0"/>
    <n v="10238"/>
    <x v="1"/>
    <n v="11000"/>
    <x v="0"/>
    <n v="2"/>
    <x v="6"/>
    <x v="5"/>
    <x v="0"/>
  </r>
  <r>
    <n v="702797"/>
    <x v="1"/>
    <x v="1"/>
    <s v="majority"/>
    <x v="1"/>
    <s v="High school"/>
    <x v="3"/>
    <n v="0.52503275900000002"/>
    <n v="525.03275900000006"/>
    <x v="0"/>
    <s v="before 2015"/>
    <x v="0"/>
    <x v="0"/>
    <n v="32765"/>
    <x v="0"/>
    <n v="5000"/>
    <x v="0"/>
    <n v="3"/>
    <x v="6"/>
    <x v="0"/>
    <x v="0"/>
  </r>
  <r>
    <n v="871443"/>
    <x v="1"/>
    <x v="1"/>
    <s v="majority"/>
    <x v="1"/>
    <s v="University"/>
    <x v="0"/>
    <n v="0.52503275900000002"/>
    <n v="525.03275900000006"/>
    <x v="0"/>
    <s v="before 2015"/>
    <x v="0"/>
    <x v="0"/>
    <n v="10238"/>
    <x v="1"/>
    <n v="13000"/>
    <x v="0"/>
    <n v="1"/>
    <x v="6"/>
    <x v="5"/>
    <x v="0"/>
  </r>
  <r>
    <n v="591329"/>
    <x v="1"/>
    <x v="1"/>
    <s v="majority"/>
    <x v="1"/>
    <s v="No Schooling"/>
    <x v="3"/>
    <n v="0.52503275900000002"/>
    <n v="525.03275900000006"/>
    <x v="0"/>
    <s v="before 2015"/>
    <x v="1"/>
    <x v="1"/>
    <n v="32765"/>
    <x v="0"/>
    <n v="11000"/>
    <x v="0"/>
    <n v="4"/>
    <x v="6"/>
    <x v="6"/>
    <x v="0"/>
  </r>
  <r>
    <n v="659796"/>
    <x v="1"/>
    <x v="1"/>
    <s v="majority"/>
    <x v="2"/>
    <s v="University"/>
    <x v="3"/>
    <n v="0.52503275900000002"/>
    <n v="525.03275900000006"/>
    <x v="0"/>
    <s v="before 2015"/>
    <x v="0"/>
    <x v="0"/>
    <n v="10238"/>
    <x v="1"/>
    <n v="8000"/>
    <x v="0"/>
    <n v="1"/>
    <x v="6"/>
    <x v="3"/>
    <x v="0"/>
  </r>
  <r>
    <n v="800726"/>
    <x v="0"/>
    <x v="1"/>
    <s v="majority"/>
    <x v="0"/>
    <s v="University"/>
    <x v="0"/>
    <n v="0.52503275900000002"/>
    <n v="525.03275900000006"/>
    <x v="0"/>
    <s v="before 2015"/>
    <x v="0"/>
    <x v="0"/>
    <n v="32765"/>
    <x v="0"/>
    <n v="9000"/>
    <x v="0"/>
    <n v="9"/>
    <x v="6"/>
    <x v="6"/>
    <x v="0"/>
  </r>
  <r>
    <n v="159702"/>
    <x v="1"/>
    <x v="1"/>
    <s v="majority"/>
    <x v="1"/>
    <s v="High school"/>
    <x v="0"/>
    <n v="0.52503275900000002"/>
    <n v="525.03275900000006"/>
    <x v="0"/>
    <s v="after 2015"/>
    <x v="0"/>
    <x v="0"/>
    <n v="10238"/>
    <x v="1"/>
    <n v="13000"/>
    <x v="0"/>
    <n v="1"/>
    <x v="6"/>
    <x v="5"/>
    <x v="0"/>
  </r>
  <r>
    <n v="509164"/>
    <x v="3"/>
    <x v="0"/>
    <s v="majority"/>
    <x v="3"/>
    <s v="No Schooling"/>
    <x v="2"/>
    <n v="0.52503275900000002"/>
    <n v="525.03275900000006"/>
    <x v="0"/>
    <s v="before 2015"/>
    <x v="1"/>
    <x v="0"/>
    <n v="10238"/>
    <x v="1"/>
    <n v="12000"/>
    <x v="0"/>
    <n v="0"/>
    <x v="6"/>
    <x v="6"/>
    <x v="1"/>
  </r>
  <r>
    <n v="28882"/>
    <x v="2"/>
    <x v="1"/>
    <s v="majority"/>
    <x v="2"/>
    <s v="University"/>
    <x v="3"/>
    <n v="0.52503275900000002"/>
    <n v="525.03275900000006"/>
    <x v="0"/>
    <s v="after 2015"/>
    <x v="1"/>
    <x v="0"/>
    <n v="10238"/>
    <x v="1"/>
    <n v="13000"/>
    <x v="0"/>
    <n v="0"/>
    <x v="6"/>
    <x v="6"/>
    <x v="0"/>
  </r>
  <r>
    <n v="512062"/>
    <x v="1"/>
    <x v="0"/>
    <s v="majority"/>
    <x v="1"/>
    <s v="High school"/>
    <x v="0"/>
    <n v="0.52503275900000002"/>
    <n v="525.03275900000006"/>
    <x v="0"/>
    <s v="before 2015"/>
    <x v="0"/>
    <x v="0"/>
    <n v="32765"/>
    <x v="0"/>
    <n v="10000"/>
    <x v="0"/>
    <n v="4"/>
    <x v="6"/>
    <x v="6"/>
    <x v="0"/>
  </r>
  <r>
    <n v="360864"/>
    <x v="1"/>
    <x v="0"/>
    <s v="majority"/>
    <x v="2"/>
    <s v="High school"/>
    <x v="3"/>
    <n v="0.52503275900000002"/>
    <n v="525.03275900000006"/>
    <x v="0"/>
    <s v="after 2015"/>
    <x v="1"/>
    <x v="0"/>
    <n v="10238"/>
    <x v="1"/>
    <n v="14000"/>
    <x v="0"/>
    <n v="0"/>
    <x v="6"/>
    <x v="5"/>
    <x v="0"/>
  </r>
  <r>
    <n v="561454"/>
    <x v="1"/>
    <x v="1"/>
    <s v="majority"/>
    <x v="2"/>
    <s v="University"/>
    <x v="0"/>
    <n v="0.52503275900000002"/>
    <n v="525.03275900000006"/>
    <x v="0"/>
    <s v="before 2015"/>
    <x v="0"/>
    <x v="0"/>
    <n v="32765"/>
    <x v="0"/>
    <n v="8000"/>
    <x v="0"/>
    <n v="4"/>
    <x v="6"/>
    <x v="5"/>
    <x v="0"/>
  </r>
  <r>
    <n v="748256"/>
    <x v="3"/>
    <x v="0"/>
    <s v="majority"/>
    <x v="3"/>
    <s v="High school"/>
    <x v="2"/>
    <n v="0.52503275900000002"/>
    <n v="525.03275900000006"/>
    <x v="0"/>
    <s v="before 2015"/>
    <x v="1"/>
    <x v="0"/>
    <n v="32765"/>
    <x v="0"/>
    <n v="12000"/>
    <x v="0"/>
    <n v="0"/>
    <x v="6"/>
    <x v="6"/>
    <x v="1"/>
  </r>
  <r>
    <n v="559448"/>
    <x v="1"/>
    <x v="1"/>
    <s v="majority"/>
    <x v="1"/>
    <s v="No Schooling"/>
    <x v="1"/>
    <n v="0.52503275900000002"/>
    <n v="525.03275900000006"/>
    <x v="0"/>
    <s v="before 2015"/>
    <x v="1"/>
    <x v="1"/>
    <n v="10238"/>
    <x v="1"/>
    <n v="15000"/>
    <x v="0"/>
    <n v="1"/>
    <x v="6"/>
    <x v="6"/>
    <x v="0"/>
  </r>
  <r>
    <n v="551851"/>
    <x v="2"/>
    <x v="1"/>
    <s v="majority"/>
    <x v="2"/>
    <s v="High school"/>
    <x v="2"/>
    <n v="0.52503275900000002"/>
    <n v="525.03275900000006"/>
    <x v="0"/>
    <s v="after 2015"/>
    <x v="0"/>
    <x v="1"/>
    <n v="32765"/>
    <x v="0"/>
    <n v="11000"/>
    <x v="0"/>
    <n v="1"/>
    <x v="6"/>
    <x v="6"/>
    <x v="0"/>
  </r>
  <r>
    <n v="250003"/>
    <x v="1"/>
    <x v="1"/>
    <s v="majority"/>
    <x v="1"/>
    <s v="High school"/>
    <x v="0"/>
    <n v="0.52503275900000002"/>
    <n v="525.03275900000006"/>
    <x v="0"/>
    <s v="after 2015"/>
    <x v="1"/>
    <x v="0"/>
    <n v="10238"/>
    <x v="1"/>
    <n v="10000"/>
    <x v="0"/>
    <n v="3"/>
    <x v="6"/>
    <x v="5"/>
    <x v="0"/>
  </r>
  <r>
    <n v="345510"/>
    <x v="0"/>
    <x v="1"/>
    <s v="minority"/>
    <x v="0"/>
    <s v="University"/>
    <x v="0"/>
    <n v="0.52503275900000002"/>
    <n v="525.03275900000006"/>
    <x v="0"/>
    <s v="before 2015"/>
    <x v="1"/>
    <x v="1"/>
    <n v="32765"/>
    <x v="0"/>
    <n v="12000"/>
    <x v="0"/>
    <n v="1"/>
    <x v="6"/>
    <x v="1"/>
    <x v="0"/>
  </r>
  <r>
    <n v="998901"/>
    <x v="2"/>
    <x v="1"/>
    <s v="majority"/>
    <x v="2"/>
    <s v="No Schooling"/>
    <x v="1"/>
    <n v="0.52503275900000002"/>
    <n v="525.03275900000006"/>
    <x v="0"/>
    <s v="before 2015"/>
    <x v="0"/>
    <x v="0"/>
    <n v="92101"/>
    <x v="2"/>
    <n v="6000"/>
    <x v="0"/>
    <n v="1"/>
    <x v="6"/>
    <x v="6"/>
    <x v="1"/>
  </r>
  <r>
    <n v="517332"/>
    <x v="2"/>
    <x v="0"/>
    <s v="majority"/>
    <x v="3"/>
    <s v="High school"/>
    <x v="3"/>
    <n v="0.52503275900000002"/>
    <n v="525.03275900000006"/>
    <x v="0"/>
    <s v="before 2015"/>
    <x v="1"/>
    <x v="1"/>
    <n v="32765"/>
    <x v="0"/>
    <n v="11000"/>
    <x v="0"/>
    <n v="0"/>
    <x v="6"/>
    <x v="6"/>
    <x v="1"/>
  </r>
  <r>
    <n v="612627"/>
    <x v="2"/>
    <x v="1"/>
    <s v="majority"/>
    <x v="2"/>
    <s v="No Schooling"/>
    <x v="2"/>
    <n v="0.52503275900000002"/>
    <n v="525.03275900000006"/>
    <x v="0"/>
    <s v="before 2015"/>
    <x v="1"/>
    <x v="1"/>
    <n v="10238"/>
    <x v="1"/>
    <n v="16000"/>
    <x v="0"/>
    <n v="0"/>
    <x v="6"/>
    <x v="5"/>
    <x v="0"/>
  </r>
  <r>
    <n v="843251"/>
    <x v="3"/>
    <x v="0"/>
    <s v="minority"/>
    <x v="3"/>
    <s v="High school"/>
    <x v="1"/>
    <n v="0.52503275900000002"/>
    <n v="525.03275900000006"/>
    <x v="0"/>
    <s v="before 2015"/>
    <x v="0"/>
    <x v="0"/>
    <n v="10238"/>
    <x v="1"/>
    <n v="10000"/>
    <x v="0"/>
    <n v="0"/>
    <x v="6"/>
    <x v="6"/>
    <x v="1"/>
  </r>
  <r>
    <n v="269359"/>
    <x v="2"/>
    <x v="1"/>
    <s v="majority"/>
    <x v="2"/>
    <s v="High school"/>
    <x v="0"/>
    <n v="0.52503275900000002"/>
    <n v="525.03275900000006"/>
    <x v="0"/>
    <s v="after 2015"/>
    <x v="0"/>
    <x v="1"/>
    <n v="92101"/>
    <x v="2"/>
    <n v="12000"/>
    <x v="0"/>
    <n v="1"/>
    <x v="6"/>
    <x v="5"/>
    <x v="0"/>
  </r>
  <r>
    <n v="866012"/>
    <x v="3"/>
    <x v="1"/>
    <s v="majority"/>
    <x v="3"/>
    <s v="University"/>
    <x v="1"/>
    <n v="0.52503275900000002"/>
    <n v="525.03275900000006"/>
    <x v="0"/>
    <s v="before 2015"/>
    <x v="1"/>
    <x v="1"/>
    <n v="92101"/>
    <x v="2"/>
    <n v="13000"/>
    <x v="0"/>
    <n v="0"/>
    <x v="6"/>
    <x v="6"/>
    <x v="1"/>
  </r>
  <r>
    <n v="100153"/>
    <x v="2"/>
    <x v="1"/>
    <s v="majority"/>
    <x v="2"/>
    <s v="No Schooling"/>
    <x v="2"/>
    <n v="0.52503275900000002"/>
    <n v="525.03275900000006"/>
    <x v="0"/>
    <s v="before 2015"/>
    <x v="1"/>
    <x v="1"/>
    <n v="10238"/>
    <x v="1"/>
    <n v="15000"/>
    <x v="0"/>
    <n v="1"/>
    <x v="6"/>
    <x v="5"/>
    <x v="1"/>
  </r>
  <r>
    <n v="38931"/>
    <x v="1"/>
    <x v="0"/>
    <s v="majority"/>
    <x v="3"/>
    <s v="High school"/>
    <x v="0"/>
    <n v="0.52503275900000002"/>
    <n v="525.03275900000006"/>
    <x v="0"/>
    <s v="after 2015"/>
    <x v="0"/>
    <x v="0"/>
    <n v="10238"/>
    <x v="1"/>
    <n v="12000"/>
    <x v="0"/>
    <n v="0"/>
    <x v="6"/>
    <x v="6"/>
    <x v="0"/>
  </r>
  <r>
    <n v="546066"/>
    <x v="1"/>
    <x v="0"/>
    <s v="majority"/>
    <x v="1"/>
    <s v="University"/>
    <x v="3"/>
    <n v="0.52503275900000002"/>
    <n v="525.03275900000006"/>
    <x v="0"/>
    <s v="after 2015"/>
    <x v="0"/>
    <x v="0"/>
    <n v="10238"/>
    <x v="1"/>
    <n v="9000"/>
    <x v="0"/>
    <n v="6"/>
    <x v="6"/>
    <x v="1"/>
    <x v="0"/>
  </r>
  <r>
    <n v="724812"/>
    <x v="2"/>
    <x v="0"/>
    <s v="majority"/>
    <x v="2"/>
    <s v="University"/>
    <x v="3"/>
    <n v="0.52503275900000002"/>
    <n v="525.03275900000006"/>
    <x v="0"/>
    <s v="after 2015"/>
    <x v="1"/>
    <x v="0"/>
    <n v="10238"/>
    <x v="1"/>
    <n v="11000"/>
    <x v="0"/>
    <n v="3"/>
    <x v="6"/>
    <x v="5"/>
    <x v="0"/>
  </r>
  <r>
    <n v="536859"/>
    <x v="1"/>
    <x v="0"/>
    <s v="majority"/>
    <x v="2"/>
    <s v="No Schooling"/>
    <x v="3"/>
    <n v="0.52503275900000002"/>
    <n v="525.03275900000006"/>
    <x v="0"/>
    <s v="before 2015"/>
    <x v="1"/>
    <x v="0"/>
    <n v="10238"/>
    <x v="1"/>
    <n v="17000"/>
    <x v="1"/>
    <n v="0"/>
    <x v="6"/>
    <x v="5"/>
    <x v="1"/>
  </r>
  <r>
    <n v="5356"/>
    <x v="0"/>
    <x v="1"/>
    <s v="majority"/>
    <x v="2"/>
    <s v="University"/>
    <x v="3"/>
    <n v="0.52503275900000002"/>
    <n v="525.03275900000006"/>
    <x v="0"/>
    <s v="after 2015"/>
    <x v="0"/>
    <x v="0"/>
    <n v="10238"/>
    <x v="1"/>
    <n v="11000"/>
    <x v="0"/>
    <n v="1"/>
    <x v="6"/>
    <x v="6"/>
    <x v="0"/>
  </r>
  <r>
    <n v="671866"/>
    <x v="3"/>
    <x v="1"/>
    <s v="majority"/>
    <x v="3"/>
    <s v="High school"/>
    <x v="2"/>
    <n v="0.52503275900000002"/>
    <n v="525.03275900000006"/>
    <x v="0"/>
    <s v="before 2015"/>
    <x v="1"/>
    <x v="1"/>
    <n v="10238"/>
    <x v="1"/>
    <n v="14000"/>
    <x v="0"/>
    <n v="0"/>
    <x v="6"/>
    <x v="6"/>
    <x v="1"/>
  </r>
  <r>
    <n v="92947"/>
    <x v="2"/>
    <x v="0"/>
    <s v="majority"/>
    <x v="2"/>
    <s v="University"/>
    <x v="0"/>
    <n v="0.52503275900000002"/>
    <n v="525.03275900000006"/>
    <x v="0"/>
    <s v="before 2015"/>
    <x v="0"/>
    <x v="0"/>
    <n v="10238"/>
    <x v="1"/>
    <n v="10000"/>
    <x v="0"/>
    <n v="2"/>
    <x v="6"/>
    <x v="6"/>
    <x v="0"/>
  </r>
  <r>
    <n v="75292"/>
    <x v="1"/>
    <x v="0"/>
    <s v="majority"/>
    <x v="3"/>
    <s v="University"/>
    <x v="0"/>
    <n v="0.52503275900000002"/>
    <n v="525.03275900000006"/>
    <x v="0"/>
    <s v="before 2015"/>
    <x v="0"/>
    <x v="0"/>
    <n v="10238"/>
    <x v="1"/>
    <n v="13000"/>
    <x v="0"/>
    <n v="0"/>
    <x v="6"/>
    <x v="6"/>
    <x v="1"/>
  </r>
  <r>
    <n v="17757"/>
    <x v="3"/>
    <x v="0"/>
    <s v="majority"/>
    <x v="3"/>
    <s v="University"/>
    <x v="0"/>
    <n v="0.52503275900000002"/>
    <n v="525.03275900000006"/>
    <x v="0"/>
    <s v="after 2015"/>
    <x v="1"/>
    <x v="1"/>
    <n v="10238"/>
    <x v="1"/>
    <n v="13000"/>
    <x v="0"/>
    <n v="0"/>
    <x v="6"/>
    <x v="6"/>
    <x v="1"/>
  </r>
  <r>
    <n v="918411"/>
    <x v="3"/>
    <x v="1"/>
    <s v="majority"/>
    <x v="3"/>
    <s v="University"/>
    <x v="2"/>
    <n v="0.52503275900000002"/>
    <n v="525.03275900000006"/>
    <x v="0"/>
    <s v="before 2015"/>
    <x v="0"/>
    <x v="0"/>
    <n v="32765"/>
    <x v="0"/>
    <n v="9000"/>
    <x v="0"/>
    <n v="0"/>
    <x v="6"/>
    <x v="6"/>
    <x v="0"/>
  </r>
  <r>
    <n v="483150"/>
    <x v="2"/>
    <x v="1"/>
    <s v="majority"/>
    <x v="2"/>
    <s v="High school"/>
    <x v="3"/>
    <n v="0.52503275900000002"/>
    <n v="525.03275900000006"/>
    <x v="0"/>
    <s v="before 2015"/>
    <x v="1"/>
    <x v="0"/>
    <n v="10238"/>
    <x v="1"/>
    <n v="10000"/>
    <x v="0"/>
    <n v="0"/>
    <x v="6"/>
    <x v="5"/>
    <x v="0"/>
  </r>
  <r>
    <n v="411305"/>
    <x v="2"/>
    <x v="0"/>
    <s v="majority"/>
    <x v="2"/>
    <s v="High school"/>
    <x v="0"/>
    <n v="0.52503275900000002"/>
    <n v="525.03275900000006"/>
    <x v="0"/>
    <s v="after 2015"/>
    <x v="1"/>
    <x v="0"/>
    <n v="10238"/>
    <x v="1"/>
    <n v="14000"/>
    <x v="1"/>
    <n v="0"/>
    <x v="6"/>
    <x v="1"/>
    <x v="0"/>
  </r>
  <r>
    <n v="979571"/>
    <x v="0"/>
    <x v="0"/>
    <s v="majority"/>
    <x v="3"/>
    <s v="University"/>
    <x v="0"/>
    <n v="0.52503275900000002"/>
    <n v="525.03275900000006"/>
    <x v="0"/>
    <s v="after 2015"/>
    <x v="0"/>
    <x v="0"/>
    <n v="10238"/>
    <x v="1"/>
    <n v="12000"/>
    <x v="0"/>
    <n v="0"/>
    <x v="6"/>
    <x v="6"/>
    <x v="0"/>
  </r>
  <r>
    <n v="774955"/>
    <x v="3"/>
    <x v="0"/>
    <s v="majority"/>
    <x v="3"/>
    <s v="High school"/>
    <x v="2"/>
    <n v="0.52503275900000002"/>
    <n v="525.03275900000006"/>
    <x v="0"/>
    <s v="before 2015"/>
    <x v="1"/>
    <x v="1"/>
    <n v="10238"/>
    <x v="1"/>
    <n v="16000"/>
    <x v="0"/>
    <n v="0"/>
    <x v="6"/>
    <x v="6"/>
    <x v="1"/>
  </r>
  <r>
    <n v="84792"/>
    <x v="2"/>
    <x v="1"/>
    <s v="majority"/>
    <x v="2"/>
    <s v="University"/>
    <x v="0"/>
    <n v="0.52503275900000002"/>
    <n v="525.03275900000006"/>
    <x v="0"/>
    <s v="after 2015"/>
    <x v="1"/>
    <x v="1"/>
    <n v="10238"/>
    <x v="1"/>
    <n v="12000"/>
    <x v="0"/>
    <n v="0"/>
    <x v="6"/>
    <x v="5"/>
    <x v="0"/>
  </r>
  <r>
    <n v="217191"/>
    <x v="2"/>
    <x v="1"/>
    <s v="minority"/>
    <x v="2"/>
    <s v="High school"/>
    <x v="1"/>
    <n v="0.52503275900000002"/>
    <n v="525.03275900000006"/>
    <x v="0"/>
    <s v="before 2015"/>
    <x v="1"/>
    <x v="0"/>
    <n v="32765"/>
    <x v="0"/>
    <n v="11000"/>
    <x v="0"/>
    <n v="0"/>
    <x v="6"/>
    <x v="6"/>
    <x v="1"/>
  </r>
  <r>
    <n v="513497"/>
    <x v="3"/>
    <x v="0"/>
    <s v="majority"/>
    <x v="3"/>
    <s v="University"/>
    <x v="2"/>
    <n v="0.52503275900000002"/>
    <n v="525.03275900000006"/>
    <x v="0"/>
    <s v="before 2015"/>
    <x v="1"/>
    <x v="1"/>
    <n v="32765"/>
    <x v="0"/>
    <n v="13000"/>
    <x v="0"/>
    <n v="0"/>
    <x v="6"/>
    <x v="6"/>
    <x v="1"/>
  </r>
  <r>
    <n v="429844"/>
    <x v="3"/>
    <x v="1"/>
    <s v="majority"/>
    <x v="3"/>
    <s v="High school"/>
    <x v="3"/>
    <n v="0.52503275900000002"/>
    <n v="525.03275900000006"/>
    <x v="0"/>
    <s v="before 2015"/>
    <x v="1"/>
    <x v="0"/>
    <n v="32765"/>
    <x v="0"/>
    <n v="11000"/>
    <x v="0"/>
    <n v="0"/>
    <x v="6"/>
    <x v="6"/>
    <x v="1"/>
  </r>
  <r>
    <n v="376048"/>
    <x v="0"/>
    <x v="1"/>
    <s v="majority"/>
    <x v="2"/>
    <s v="No Schooling"/>
    <x v="1"/>
    <n v="0.52503275900000002"/>
    <n v="525.03275900000006"/>
    <x v="0"/>
    <s v="before 2015"/>
    <x v="0"/>
    <x v="0"/>
    <n v="32765"/>
    <x v="0"/>
    <n v="6000"/>
    <x v="0"/>
    <n v="3"/>
    <x v="6"/>
    <x v="5"/>
    <x v="0"/>
  </r>
  <r>
    <n v="400248"/>
    <x v="1"/>
    <x v="1"/>
    <s v="majority"/>
    <x v="1"/>
    <s v="High school"/>
    <x v="0"/>
    <n v="0.52503275900000002"/>
    <n v="525.03275900000006"/>
    <x v="0"/>
    <s v="before 2015"/>
    <x v="0"/>
    <x v="0"/>
    <n v="10238"/>
    <x v="1"/>
    <n v="11000"/>
    <x v="0"/>
    <n v="1"/>
    <x v="6"/>
    <x v="6"/>
    <x v="0"/>
  </r>
  <r>
    <n v="127455"/>
    <x v="2"/>
    <x v="1"/>
    <s v="majority"/>
    <x v="2"/>
    <s v="High school"/>
    <x v="3"/>
    <n v="0.52503275900000002"/>
    <n v="525.03275900000006"/>
    <x v="0"/>
    <s v="before 2015"/>
    <x v="1"/>
    <x v="0"/>
    <n v="32765"/>
    <x v="0"/>
    <n v="12000"/>
    <x v="0"/>
    <n v="2"/>
    <x v="6"/>
    <x v="6"/>
    <x v="0"/>
  </r>
  <r>
    <n v="745764"/>
    <x v="3"/>
    <x v="0"/>
    <s v="majority"/>
    <x v="3"/>
    <s v="No Schooling"/>
    <x v="2"/>
    <n v="0.52503275900000002"/>
    <n v="525.03275900000006"/>
    <x v="0"/>
    <s v="before 2015"/>
    <x v="1"/>
    <x v="0"/>
    <n v="10238"/>
    <x v="1"/>
    <n v="15000"/>
    <x v="0"/>
    <n v="0"/>
    <x v="6"/>
    <x v="6"/>
    <x v="1"/>
  </r>
  <r>
    <n v="711782"/>
    <x v="0"/>
    <x v="1"/>
    <s v="majority"/>
    <x v="2"/>
    <s v="High school"/>
    <x v="0"/>
    <n v="0.52503275900000002"/>
    <n v="525.03275900000006"/>
    <x v="0"/>
    <s v="after 2015"/>
    <x v="0"/>
    <x v="0"/>
    <n v="10238"/>
    <x v="1"/>
    <n v="10000"/>
    <x v="0"/>
    <n v="0"/>
    <x v="6"/>
    <x v="6"/>
    <x v="0"/>
  </r>
  <r>
    <n v="325771"/>
    <x v="1"/>
    <x v="0"/>
    <s v="majority"/>
    <x v="3"/>
    <s v="High school"/>
    <x v="3"/>
    <n v="0.52503275900000002"/>
    <n v="525.03275900000006"/>
    <x v="0"/>
    <s v="before 2015"/>
    <x v="1"/>
    <x v="0"/>
    <n v="10238"/>
    <x v="1"/>
    <n v="16000"/>
    <x v="0"/>
    <n v="0"/>
    <x v="6"/>
    <x v="6"/>
    <x v="1"/>
  </r>
  <r>
    <n v="754878"/>
    <x v="1"/>
    <x v="1"/>
    <s v="majority"/>
    <x v="1"/>
    <s v="High school"/>
    <x v="0"/>
    <n v="0.52503275900000002"/>
    <n v="525.03275900000006"/>
    <x v="0"/>
    <s v="after 2015"/>
    <x v="0"/>
    <x v="0"/>
    <n v="10238"/>
    <x v="1"/>
    <n v="9000"/>
    <x v="0"/>
    <n v="3"/>
    <x v="6"/>
    <x v="5"/>
    <x v="0"/>
  </r>
  <r>
    <n v="334193"/>
    <x v="2"/>
    <x v="0"/>
    <s v="majority"/>
    <x v="2"/>
    <s v="High school"/>
    <x v="3"/>
    <n v="0.52503275900000002"/>
    <n v="525.03275900000006"/>
    <x v="0"/>
    <s v="before 2015"/>
    <x v="1"/>
    <x v="1"/>
    <n v="10238"/>
    <x v="1"/>
    <n v="10000"/>
    <x v="0"/>
    <n v="1"/>
    <x v="6"/>
    <x v="6"/>
    <x v="0"/>
  </r>
  <r>
    <n v="706833"/>
    <x v="3"/>
    <x v="0"/>
    <s v="majority"/>
    <x v="3"/>
    <s v="No Schooling"/>
    <x v="2"/>
    <n v="0.52503275900000002"/>
    <n v="525.03275900000006"/>
    <x v="0"/>
    <s v="before 2015"/>
    <x v="1"/>
    <x v="0"/>
    <n v="10238"/>
    <x v="1"/>
    <n v="13000"/>
    <x v="0"/>
    <n v="0"/>
    <x v="6"/>
    <x v="6"/>
    <x v="1"/>
  </r>
  <r>
    <n v="387154"/>
    <x v="1"/>
    <x v="0"/>
    <s v="majority"/>
    <x v="2"/>
    <s v="High school"/>
    <x v="0"/>
    <n v="0.52503275900000002"/>
    <n v="525.03275900000006"/>
    <x v="0"/>
    <s v="after 2015"/>
    <x v="0"/>
    <x v="0"/>
    <n v="32765"/>
    <x v="0"/>
    <n v="9000"/>
    <x v="1"/>
    <n v="3"/>
    <x v="6"/>
    <x v="0"/>
    <x v="0"/>
  </r>
  <r>
    <n v="811607"/>
    <x v="2"/>
    <x v="0"/>
    <s v="majority"/>
    <x v="2"/>
    <s v="High school"/>
    <x v="3"/>
    <n v="0.52503275900000002"/>
    <n v="525.03275900000006"/>
    <x v="0"/>
    <s v="before 2015"/>
    <x v="1"/>
    <x v="1"/>
    <n v="32765"/>
    <x v="0"/>
    <n v="15000"/>
    <x v="0"/>
    <n v="2"/>
    <x v="6"/>
    <x v="1"/>
    <x v="1"/>
  </r>
  <r>
    <n v="468798"/>
    <x v="1"/>
    <x v="1"/>
    <s v="majority"/>
    <x v="3"/>
    <s v="University"/>
    <x v="0"/>
    <n v="0.52503275900000002"/>
    <n v="525.03275900000006"/>
    <x v="0"/>
    <s v="after 2015"/>
    <x v="1"/>
    <x v="0"/>
    <n v="10238"/>
    <x v="1"/>
    <n v="13000"/>
    <x v="0"/>
    <n v="0"/>
    <x v="6"/>
    <x v="6"/>
    <x v="0"/>
  </r>
  <r>
    <n v="646869"/>
    <x v="2"/>
    <x v="1"/>
    <s v="majority"/>
    <x v="3"/>
    <s v="No Schooling"/>
    <x v="2"/>
    <n v="0.52503275900000002"/>
    <n v="525.03275900000006"/>
    <x v="0"/>
    <s v="after 2015"/>
    <x v="1"/>
    <x v="0"/>
    <n v="10238"/>
    <x v="1"/>
    <n v="16000"/>
    <x v="0"/>
    <n v="0"/>
    <x v="6"/>
    <x v="6"/>
    <x v="1"/>
  </r>
  <r>
    <n v="496060"/>
    <x v="1"/>
    <x v="0"/>
    <s v="majority"/>
    <x v="1"/>
    <s v="High school"/>
    <x v="1"/>
    <n v="0.52503275900000002"/>
    <n v="525.03275900000006"/>
    <x v="0"/>
    <s v="before 2015"/>
    <x v="1"/>
    <x v="0"/>
    <n v="10238"/>
    <x v="1"/>
    <n v="12000"/>
    <x v="0"/>
    <n v="1"/>
    <x v="6"/>
    <x v="0"/>
    <x v="0"/>
  </r>
  <r>
    <n v="992804"/>
    <x v="1"/>
    <x v="1"/>
    <s v="minority"/>
    <x v="2"/>
    <s v="No Schooling"/>
    <x v="2"/>
    <n v="0.52503275900000002"/>
    <n v="525.03275900000006"/>
    <x v="0"/>
    <s v="before 2015"/>
    <x v="1"/>
    <x v="0"/>
    <n v="10238"/>
    <x v="1"/>
    <n v="16000"/>
    <x v="0"/>
    <n v="0"/>
    <x v="6"/>
    <x v="6"/>
    <x v="0"/>
  </r>
  <r>
    <n v="380555"/>
    <x v="0"/>
    <x v="0"/>
    <s v="majority"/>
    <x v="2"/>
    <s v="University"/>
    <x v="0"/>
    <n v="0.52503275900000002"/>
    <n v="525.03275900000006"/>
    <x v="0"/>
    <s v="after 2015"/>
    <x v="1"/>
    <x v="1"/>
    <n v="10238"/>
    <x v="1"/>
    <n v="16000"/>
    <x v="0"/>
    <n v="1"/>
    <x v="6"/>
    <x v="6"/>
    <x v="0"/>
  </r>
  <r>
    <n v="851446"/>
    <x v="1"/>
    <x v="0"/>
    <s v="majority"/>
    <x v="1"/>
    <s v="University"/>
    <x v="0"/>
    <n v="0.52503275900000002"/>
    <n v="525.03275900000006"/>
    <x v="0"/>
    <s v="before 2015"/>
    <x v="0"/>
    <x v="0"/>
    <n v="32765"/>
    <x v="0"/>
    <n v="9000"/>
    <x v="0"/>
    <n v="3"/>
    <x v="6"/>
    <x v="5"/>
    <x v="0"/>
  </r>
  <r>
    <n v="379389"/>
    <x v="2"/>
    <x v="1"/>
    <s v="majority"/>
    <x v="3"/>
    <s v="University"/>
    <x v="3"/>
    <n v="0.52503275900000002"/>
    <n v="525.03275900000006"/>
    <x v="0"/>
    <s v="before 2015"/>
    <x v="0"/>
    <x v="0"/>
    <n v="10238"/>
    <x v="1"/>
    <n v="9000"/>
    <x v="0"/>
    <n v="0"/>
    <x v="6"/>
    <x v="6"/>
    <x v="0"/>
  </r>
  <r>
    <n v="414765"/>
    <x v="2"/>
    <x v="0"/>
    <s v="majority"/>
    <x v="3"/>
    <s v="High school"/>
    <x v="2"/>
    <n v="0.52503275900000002"/>
    <n v="525.03275900000006"/>
    <x v="0"/>
    <s v="before 2015"/>
    <x v="1"/>
    <x v="1"/>
    <n v="10238"/>
    <x v="1"/>
    <n v="16000"/>
    <x v="0"/>
    <n v="0"/>
    <x v="6"/>
    <x v="6"/>
    <x v="1"/>
  </r>
  <r>
    <n v="549806"/>
    <x v="2"/>
    <x v="1"/>
    <s v="majority"/>
    <x v="3"/>
    <s v="No Schooling"/>
    <x v="2"/>
    <n v="0.52503275900000002"/>
    <n v="525.03275900000006"/>
    <x v="0"/>
    <s v="before 2015"/>
    <x v="0"/>
    <x v="1"/>
    <n v="10238"/>
    <x v="1"/>
    <n v="12000"/>
    <x v="0"/>
    <n v="0"/>
    <x v="6"/>
    <x v="6"/>
    <x v="0"/>
  </r>
  <r>
    <n v="668757"/>
    <x v="0"/>
    <x v="1"/>
    <s v="majority"/>
    <x v="1"/>
    <s v="University"/>
    <x v="3"/>
    <n v="0.52503275900000002"/>
    <n v="525.03275900000006"/>
    <x v="0"/>
    <s v="after 2015"/>
    <x v="0"/>
    <x v="0"/>
    <n v="10238"/>
    <x v="1"/>
    <n v="9000"/>
    <x v="0"/>
    <n v="2"/>
    <x v="6"/>
    <x v="1"/>
    <x v="0"/>
  </r>
  <r>
    <n v="721998"/>
    <x v="2"/>
    <x v="1"/>
    <s v="majority"/>
    <x v="3"/>
    <s v="High school"/>
    <x v="2"/>
    <n v="0.52503275900000002"/>
    <n v="525.03275900000006"/>
    <x v="0"/>
    <s v="before 2015"/>
    <x v="0"/>
    <x v="1"/>
    <n v="10238"/>
    <x v="1"/>
    <n v="14000"/>
    <x v="0"/>
    <n v="0"/>
    <x v="6"/>
    <x v="6"/>
    <x v="1"/>
  </r>
  <r>
    <n v="12262"/>
    <x v="1"/>
    <x v="0"/>
    <s v="minority"/>
    <x v="2"/>
    <s v="High school"/>
    <x v="3"/>
    <n v="0.52503275900000002"/>
    <n v="525.03275900000006"/>
    <x v="0"/>
    <s v="after 2015"/>
    <x v="0"/>
    <x v="0"/>
    <n v="92101"/>
    <x v="2"/>
    <n v="13000"/>
    <x v="0"/>
    <n v="1"/>
    <x v="6"/>
    <x v="5"/>
    <x v="1"/>
  </r>
  <r>
    <n v="851207"/>
    <x v="0"/>
    <x v="1"/>
    <s v="majority"/>
    <x v="3"/>
    <s v="High school"/>
    <x v="0"/>
    <n v="0.52503275900000002"/>
    <n v="525.03275900000006"/>
    <x v="0"/>
    <s v="before 2015"/>
    <x v="1"/>
    <x v="0"/>
    <n v="10238"/>
    <x v="1"/>
    <n v="13000"/>
    <x v="1"/>
    <n v="0"/>
    <x v="6"/>
    <x v="6"/>
    <x v="0"/>
  </r>
  <r>
    <n v="941648"/>
    <x v="0"/>
    <x v="1"/>
    <s v="majority"/>
    <x v="0"/>
    <s v="High school"/>
    <x v="0"/>
    <n v="0.52503275900000002"/>
    <n v="525.03275900000006"/>
    <x v="0"/>
    <s v="after 2015"/>
    <x v="0"/>
    <x v="0"/>
    <n v="10238"/>
    <x v="1"/>
    <n v="13000"/>
    <x v="0"/>
    <n v="1"/>
    <x v="6"/>
    <x v="0"/>
    <x v="0"/>
  </r>
  <r>
    <n v="540609"/>
    <x v="2"/>
    <x v="0"/>
    <s v="majority"/>
    <x v="3"/>
    <s v="University"/>
    <x v="2"/>
    <n v="0.52503275900000002"/>
    <n v="525.03275900000006"/>
    <x v="0"/>
    <s v="before 2015"/>
    <x v="1"/>
    <x v="0"/>
    <n v="10238"/>
    <x v="1"/>
    <n v="10000"/>
    <x v="0"/>
    <n v="0"/>
    <x v="6"/>
    <x v="6"/>
    <x v="1"/>
  </r>
  <r>
    <n v="538003"/>
    <x v="2"/>
    <x v="1"/>
    <s v="majority"/>
    <x v="2"/>
    <s v="University"/>
    <x v="3"/>
    <n v="0.52503275900000002"/>
    <n v="525.03275900000006"/>
    <x v="0"/>
    <s v="before 2015"/>
    <x v="1"/>
    <x v="0"/>
    <n v="10238"/>
    <x v="1"/>
    <n v="9000"/>
    <x v="0"/>
    <n v="0"/>
    <x v="6"/>
    <x v="6"/>
    <x v="0"/>
  </r>
  <r>
    <n v="211439"/>
    <x v="2"/>
    <x v="0"/>
    <s v="majority"/>
    <x v="2"/>
    <s v="No Schooling"/>
    <x v="3"/>
    <n v="0.52503275900000002"/>
    <n v="525.03275900000006"/>
    <x v="0"/>
    <s v="before 2015"/>
    <x v="0"/>
    <x v="0"/>
    <n v="10238"/>
    <x v="1"/>
    <n v="12000"/>
    <x v="0"/>
    <n v="0"/>
    <x v="6"/>
    <x v="1"/>
    <x v="0"/>
  </r>
  <r>
    <n v="742475"/>
    <x v="2"/>
    <x v="1"/>
    <s v="majority"/>
    <x v="2"/>
    <s v="High school"/>
    <x v="2"/>
    <n v="0.52503275900000002"/>
    <n v="525.03275900000006"/>
    <x v="0"/>
    <s v="before 2015"/>
    <x v="1"/>
    <x v="0"/>
    <n v="10238"/>
    <x v="1"/>
    <n v="15000"/>
    <x v="0"/>
    <n v="0"/>
    <x v="6"/>
    <x v="5"/>
    <x v="0"/>
  </r>
  <r>
    <n v="19948"/>
    <x v="2"/>
    <x v="1"/>
    <s v="minority"/>
    <x v="2"/>
    <s v="No Schooling"/>
    <x v="2"/>
    <n v="0.52503275900000002"/>
    <n v="525.03275900000006"/>
    <x v="0"/>
    <s v="after 2015"/>
    <x v="1"/>
    <x v="1"/>
    <n v="10238"/>
    <x v="1"/>
    <n v="11000"/>
    <x v="0"/>
    <n v="0"/>
    <x v="6"/>
    <x v="6"/>
    <x v="0"/>
  </r>
  <r>
    <n v="577935"/>
    <x v="3"/>
    <x v="1"/>
    <s v="majority"/>
    <x v="3"/>
    <s v="High school"/>
    <x v="2"/>
    <n v="0.52503275900000002"/>
    <n v="525.03275900000006"/>
    <x v="0"/>
    <s v="before 2015"/>
    <x v="1"/>
    <x v="0"/>
    <n v="32765"/>
    <x v="0"/>
    <n v="9000"/>
    <x v="0"/>
    <n v="0"/>
    <x v="6"/>
    <x v="6"/>
    <x v="1"/>
  </r>
  <r>
    <n v="820436"/>
    <x v="1"/>
    <x v="0"/>
    <s v="majority"/>
    <x v="1"/>
    <s v="University"/>
    <x v="0"/>
    <n v="0.52503275900000002"/>
    <n v="525.03275900000006"/>
    <x v="0"/>
    <s v="after 2015"/>
    <x v="1"/>
    <x v="1"/>
    <n v="10238"/>
    <x v="1"/>
    <n v="16000"/>
    <x v="0"/>
    <n v="1"/>
    <x v="6"/>
    <x v="1"/>
    <x v="0"/>
  </r>
  <r>
    <n v="468707"/>
    <x v="1"/>
    <x v="1"/>
    <s v="majority"/>
    <x v="1"/>
    <s v="No Schooling"/>
    <x v="0"/>
    <n v="0.52503275900000002"/>
    <n v="525.03275900000006"/>
    <x v="0"/>
    <s v="after 2015"/>
    <x v="1"/>
    <x v="0"/>
    <n v="10238"/>
    <x v="1"/>
    <n v="10000"/>
    <x v="0"/>
    <n v="3"/>
    <x v="6"/>
    <x v="5"/>
    <x v="0"/>
  </r>
  <r>
    <n v="869971"/>
    <x v="3"/>
    <x v="0"/>
    <s v="majority"/>
    <x v="3"/>
    <s v="No Schooling"/>
    <x v="2"/>
    <n v="0.52503275900000002"/>
    <n v="525.03275900000006"/>
    <x v="0"/>
    <s v="before 2015"/>
    <x v="1"/>
    <x v="0"/>
    <n v="92101"/>
    <x v="2"/>
    <n v="12000"/>
    <x v="0"/>
    <n v="0"/>
    <x v="6"/>
    <x v="6"/>
    <x v="1"/>
  </r>
  <r>
    <n v="557185"/>
    <x v="0"/>
    <x v="1"/>
    <s v="majority"/>
    <x v="0"/>
    <s v="University"/>
    <x v="0"/>
    <n v="0.52503275900000002"/>
    <n v="525.03275900000006"/>
    <x v="0"/>
    <s v="after 2015"/>
    <x v="0"/>
    <x v="0"/>
    <n v="10238"/>
    <x v="1"/>
    <n v="9000"/>
    <x v="0"/>
    <n v="2"/>
    <x v="6"/>
    <x v="1"/>
    <x v="0"/>
  </r>
  <r>
    <n v="493806"/>
    <x v="2"/>
    <x v="1"/>
    <s v="majority"/>
    <x v="2"/>
    <s v="University"/>
    <x v="0"/>
    <n v="0.52503275900000002"/>
    <n v="525.03275900000006"/>
    <x v="0"/>
    <s v="after 2015"/>
    <x v="0"/>
    <x v="0"/>
    <n v="10238"/>
    <x v="1"/>
    <n v="15000"/>
    <x v="0"/>
    <n v="3"/>
    <x v="6"/>
    <x v="5"/>
    <x v="0"/>
  </r>
  <r>
    <n v="152675"/>
    <x v="1"/>
    <x v="1"/>
    <s v="majority"/>
    <x v="1"/>
    <s v="No Schooling"/>
    <x v="1"/>
    <n v="0.52503275900000002"/>
    <n v="525.03275900000006"/>
    <x v="0"/>
    <s v="before 2015"/>
    <x v="1"/>
    <x v="0"/>
    <n v="10238"/>
    <x v="1"/>
    <n v="7000"/>
    <x v="0"/>
    <n v="4"/>
    <x v="6"/>
    <x v="7"/>
    <x v="0"/>
  </r>
  <r>
    <n v="396092"/>
    <x v="1"/>
    <x v="0"/>
    <s v="majority"/>
    <x v="1"/>
    <s v="High school"/>
    <x v="3"/>
    <n v="0.52503275900000002"/>
    <n v="525.03275900000006"/>
    <x v="0"/>
    <s v="before 2015"/>
    <x v="0"/>
    <x v="0"/>
    <n v="32765"/>
    <x v="0"/>
    <n v="6000"/>
    <x v="0"/>
    <n v="11"/>
    <x v="6"/>
    <x v="2"/>
    <x v="0"/>
  </r>
  <r>
    <n v="211679"/>
    <x v="1"/>
    <x v="1"/>
    <s v="majority"/>
    <x v="1"/>
    <s v="High school"/>
    <x v="0"/>
    <n v="0.52503275900000002"/>
    <n v="525.03275900000006"/>
    <x v="0"/>
    <s v="before 2015"/>
    <x v="0"/>
    <x v="0"/>
    <n v="10238"/>
    <x v="1"/>
    <n v="12000"/>
    <x v="0"/>
    <n v="3"/>
    <x v="6"/>
    <x v="7"/>
    <x v="0"/>
  </r>
  <r>
    <n v="110356"/>
    <x v="2"/>
    <x v="1"/>
    <s v="majority"/>
    <x v="2"/>
    <s v="High school"/>
    <x v="3"/>
    <n v="0.52503275900000002"/>
    <n v="525.03275900000006"/>
    <x v="0"/>
    <s v="before 2015"/>
    <x v="1"/>
    <x v="0"/>
    <n v="10238"/>
    <x v="1"/>
    <n v="8000"/>
    <x v="0"/>
    <n v="2"/>
    <x v="6"/>
    <x v="0"/>
    <x v="0"/>
  </r>
  <r>
    <n v="860657"/>
    <x v="0"/>
    <x v="1"/>
    <s v="majority"/>
    <x v="3"/>
    <s v="University"/>
    <x v="0"/>
    <n v="0.52503275900000002"/>
    <n v="525.03275900000006"/>
    <x v="0"/>
    <s v="before 2015"/>
    <x v="0"/>
    <x v="0"/>
    <n v="10238"/>
    <x v="1"/>
    <n v="10000"/>
    <x v="0"/>
    <n v="0"/>
    <x v="6"/>
    <x v="6"/>
    <x v="0"/>
  </r>
  <r>
    <n v="240196"/>
    <x v="2"/>
    <x v="1"/>
    <s v="majority"/>
    <x v="2"/>
    <s v="High school"/>
    <x v="3"/>
    <n v="0.52503275900000002"/>
    <n v="525.03275900000006"/>
    <x v="0"/>
    <s v="before 2015"/>
    <x v="0"/>
    <x v="0"/>
    <n v="92101"/>
    <x v="2"/>
    <n v="10000"/>
    <x v="0"/>
    <n v="1"/>
    <x v="6"/>
    <x v="6"/>
    <x v="1"/>
  </r>
  <r>
    <n v="982205"/>
    <x v="1"/>
    <x v="0"/>
    <s v="majority"/>
    <x v="2"/>
    <s v="High school"/>
    <x v="0"/>
    <n v="0.52503275900000002"/>
    <n v="525.03275900000006"/>
    <x v="0"/>
    <s v="after 2015"/>
    <x v="0"/>
    <x v="0"/>
    <n v="10238"/>
    <x v="1"/>
    <n v="12000"/>
    <x v="0"/>
    <n v="0"/>
    <x v="6"/>
    <x v="5"/>
    <x v="0"/>
  </r>
  <r>
    <n v="595150"/>
    <x v="2"/>
    <x v="1"/>
    <s v="majority"/>
    <x v="2"/>
    <s v="University"/>
    <x v="0"/>
    <n v="0.52503275900000002"/>
    <n v="525.03275900000006"/>
    <x v="0"/>
    <s v="after 2015"/>
    <x v="0"/>
    <x v="1"/>
    <n v="10238"/>
    <x v="1"/>
    <n v="11000"/>
    <x v="1"/>
    <n v="2"/>
    <x v="6"/>
    <x v="6"/>
    <x v="0"/>
  </r>
  <r>
    <n v="700776"/>
    <x v="2"/>
    <x v="1"/>
    <s v="minority"/>
    <x v="2"/>
    <s v="High school"/>
    <x v="0"/>
    <n v="0.52503275900000002"/>
    <n v="525.03275900000006"/>
    <x v="0"/>
    <s v="before 2015"/>
    <x v="1"/>
    <x v="1"/>
    <n v="10238"/>
    <x v="1"/>
    <n v="13000"/>
    <x v="0"/>
    <n v="1"/>
    <x v="6"/>
    <x v="5"/>
    <x v="0"/>
  </r>
  <r>
    <n v="364517"/>
    <x v="3"/>
    <x v="1"/>
    <s v="majority"/>
    <x v="3"/>
    <s v="High school"/>
    <x v="2"/>
    <n v="0.52503275900000002"/>
    <n v="525.03275900000006"/>
    <x v="0"/>
    <s v="before 2015"/>
    <x v="1"/>
    <x v="0"/>
    <n v="10238"/>
    <x v="1"/>
    <n v="11000"/>
    <x v="0"/>
    <n v="0"/>
    <x v="6"/>
    <x v="6"/>
    <x v="1"/>
  </r>
  <r>
    <n v="666250"/>
    <x v="3"/>
    <x v="0"/>
    <s v="majority"/>
    <x v="3"/>
    <s v="University"/>
    <x v="2"/>
    <n v="0.52503275900000002"/>
    <n v="525.03275900000006"/>
    <x v="0"/>
    <s v="before 2015"/>
    <x v="1"/>
    <x v="1"/>
    <n v="32765"/>
    <x v="0"/>
    <n v="11000"/>
    <x v="0"/>
    <n v="0"/>
    <x v="6"/>
    <x v="6"/>
    <x v="1"/>
  </r>
  <r>
    <n v="698548"/>
    <x v="2"/>
    <x v="0"/>
    <s v="majority"/>
    <x v="3"/>
    <s v="University"/>
    <x v="3"/>
    <n v="0.52503275900000002"/>
    <n v="525.03275900000006"/>
    <x v="0"/>
    <s v="before 2015"/>
    <x v="0"/>
    <x v="0"/>
    <n v="32765"/>
    <x v="0"/>
    <n v="8000"/>
    <x v="0"/>
    <n v="0"/>
    <x v="6"/>
    <x v="6"/>
    <x v="1"/>
  </r>
  <r>
    <n v="608297"/>
    <x v="2"/>
    <x v="0"/>
    <s v="majority"/>
    <x v="2"/>
    <s v="No Schooling"/>
    <x v="2"/>
    <n v="0.52503275900000002"/>
    <n v="525.03275900000006"/>
    <x v="0"/>
    <s v="before 2015"/>
    <x v="1"/>
    <x v="1"/>
    <n v="10238"/>
    <x v="1"/>
    <n v="12000"/>
    <x v="0"/>
    <n v="1"/>
    <x v="6"/>
    <x v="0"/>
    <x v="0"/>
  </r>
  <r>
    <n v="422329"/>
    <x v="0"/>
    <x v="1"/>
    <s v="majority"/>
    <x v="0"/>
    <s v="University"/>
    <x v="0"/>
    <n v="0.52503275900000002"/>
    <n v="525.03275900000006"/>
    <x v="0"/>
    <s v="before 2015"/>
    <x v="1"/>
    <x v="0"/>
    <n v="10238"/>
    <x v="1"/>
    <n v="10000"/>
    <x v="0"/>
    <n v="5"/>
    <x v="6"/>
    <x v="5"/>
    <x v="0"/>
  </r>
  <r>
    <n v="456377"/>
    <x v="2"/>
    <x v="1"/>
    <s v="majority"/>
    <x v="2"/>
    <s v="University"/>
    <x v="1"/>
    <n v="0.52503275900000002"/>
    <n v="525.03275900000006"/>
    <x v="0"/>
    <s v="before 2015"/>
    <x v="1"/>
    <x v="0"/>
    <n v="10238"/>
    <x v="1"/>
    <n v="14000"/>
    <x v="0"/>
    <n v="0"/>
    <x v="6"/>
    <x v="5"/>
    <x v="0"/>
  </r>
  <r>
    <n v="293395"/>
    <x v="3"/>
    <x v="1"/>
    <s v="majority"/>
    <x v="3"/>
    <s v="High school"/>
    <x v="1"/>
    <n v="0.52503275900000002"/>
    <n v="525.03275900000006"/>
    <x v="0"/>
    <s v="before 2015"/>
    <x v="1"/>
    <x v="1"/>
    <n v="32765"/>
    <x v="0"/>
    <n v="12000"/>
    <x v="0"/>
    <n v="0"/>
    <x v="6"/>
    <x v="6"/>
    <x v="1"/>
  </r>
  <r>
    <n v="135855"/>
    <x v="2"/>
    <x v="0"/>
    <s v="majority"/>
    <x v="3"/>
    <s v="University"/>
    <x v="0"/>
    <n v="0.52503275900000002"/>
    <n v="525.03275900000006"/>
    <x v="0"/>
    <s v="before 2015"/>
    <x v="1"/>
    <x v="0"/>
    <n v="32765"/>
    <x v="0"/>
    <n v="12000"/>
    <x v="0"/>
    <n v="0"/>
    <x v="6"/>
    <x v="6"/>
    <x v="1"/>
  </r>
  <r>
    <n v="616946"/>
    <x v="0"/>
    <x v="0"/>
    <s v="majority"/>
    <x v="1"/>
    <s v="High school"/>
    <x v="0"/>
    <n v="0.52503275900000002"/>
    <n v="525.03275900000006"/>
    <x v="0"/>
    <s v="after 2015"/>
    <x v="1"/>
    <x v="0"/>
    <n v="10238"/>
    <x v="1"/>
    <n v="12000"/>
    <x v="0"/>
    <n v="3"/>
    <x v="6"/>
    <x v="6"/>
    <x v="0"/>
  </r>
  <r>
    <n v="66769"/>
    <x v="2"/>
    <x v="1"/>
    <s v="majority"/>
    <x v="2"/>
    <s v="High school"/>
    <x v="0"/>
    <n v="0.52503275900000002"/>
    <n v="525.03275900000006"/>
    <x v="0"/>
    <s v="after 2015"/>
    <x v="0"/>
    <x v="0"/>
    <n v="10238"/>
    <x v="1"/>
    <n v="14000"/>
    <x v="0"/>
    <n v="0"/>
    <x v="6"/>
    <x v="6"/>
    <x v="0"/>
  </r>
  <r>
    <n v="918589"/>
    <x v="2"/>
    <x v="1"/>
    <s v="majority"/>
    <x v="2"/>
    <s v="No Schooling"/>
    <x v="2"/>
    <n v="0.52503275900000002"/>
    <n v="525.03275900000006"/>
    <x v="0"/>
    <s v="before 2015"/>
    <x v="1"/>
    <x v="1"/>
    <n v="32765"/>
    <x v="0"/>
    <n v="15000"/>
    <x v="0"/>
    <n v="2"/>
    <x v="6"/>
    <x v="6"/>
    <x v="1"/>
  </r>
  <r>
    <n v="326735"/>
    <x v="3"/>
    <x v="0"/>
    <s v="majority"/>
    <x v="3"/>
    <s v="No Schooling"/>
    <x v="2"/>
    <n v="0.52503275900000002"/>
    <n v="525.03275900000006"/>
    <x v="0"/>
    <s v="before 2015"/>
    <x v="1"/>
    <x v="1"/>
    <n v="10238"/>
    <x v="1"/>
    <n v="13000"/>
    <x v="0"/>
    <n v="0"/>
    <x v="6"/>
    <x v="6"/>
    <x v="1"/>
  </r>
  <r>
    <n v="645105"/>
    <x v="0"/>
    <x v="0"/>
    <s v="majority"/>
    <x v="3"/>
    <s v="University"/>
    <x v="0"/>
    <n v="0.52503275900000002"/>
    <n v="525.03275900000006"/>
    <x v="0"/>
    <s v="after 2015"/>
    <x v="0"/>
    <x v="0"/>
    <n v="32765"/>
    <x v="0"/>
    <n v="7000"/>
    <x v="0"/>
    <n v="0"/>
    <x v="6"/>
    <x v="6"/>
    <x v="0"/>
  </r>
  <r>
    <n v="812307"/>
    <x v="1"/>
    <x v="1"/>
    <s v="majority"/>
    <x v="1"/>
    <s v="No Schooling"/>
    <x v="3"/>
    <n v="0.52503275900000002"/>
    <n v="525.03275900000006"/>
    <x v="0"/>
    <s v="before 2015"/>
    <x v="1"/>
    <x v="0"/>
    <n v="10238"/>
    <x v="1"/>
    <n v="12000"/>
    <x v="0"/>
    <n v="4"/>
    <x v="6"/>
    <x v="6"/>
    <x v="0"/>
  </r>
  <r>
    <n v="470492"/>
    <x v="0"/>
    <x v="1"/>
    <s v="majority"/>
    <x v="0"/>
    <s v="High school"/>
    <x v="0"/>
    <n v="0.52503275900000002"/>
    <n v="525.03275900000006"/>
    <x v="0"/>
    <s v="after 2015"/>
    <x v="1"/>
    <x v="0"/>
    <n v="10238"/>
    <x v="1"/>
    <n v="11000"/>
    <x v="0"/>
    <n v="5"/>
    <x v="6"/>
    <x v="3"/>
    <x v="0"/>
  </r>
  <r>
    <n v="176249"/>
    <x v="1"/>
    <x v="1"/>
    <s v="majority"/>
    <x v="1"/>
    <s v="High school"/>
    <x v="0"/>
    <n v="0.52503275900000002"/>
    <n v="525.03275900000006"/>
    <x v="0"/>
    <s v="before 2015"/>
    <x v="0"/>
    <x v="0"/>
    <n v="32765"/>
    <x v="0"/>
    <n v="10000"/>
    <x v="1"/>
    <n v="4"/>
    <x v="6"/>
    <x v="1"/>
    <x v="0"/>
  </r>
  <r>
    <n v="813034"/>
    <x v="2"/>
    <x v="0"/>
    <s v="majority"/>
    <x v="2"/>
    <s v="High school"/>
    <x v="2"/>
    <n v="0.52503275900000002"/>
    <n v="525.03275900000006"/>
    <x v="0"/>
    <s v="before 2015"/>
    <x v="1"/>
    <x v="1"/>
    <n v="10238"/>
    <x v="1"/>
    <n v="17000"/>
    <x v="0"/>
    <n v="0"/>
    <x v="6"/>
    <x v="0"/>
    <x v="1"/>
  </r>
  <r>
    <n v="396921"/>
    <x v="0"/>
    <x v="1"/>
    <s v="majority"/>
    <x v="3"/>
    <s v="University"/>
    <x v="0"/>
    <n v="0.52503275900000002"/>
    <n v="525.03275900000006"/>
    <x v="0"/>
    <s v="after 2015"/>
    <x v="0"/>
    <x v="0"/>
    <n v="10238"/>
    <x v="1"/>
    <n v="8000"/>
    <x v="0"/>
    <n v="0"/>
    <x v="6"/>
    <x v="6"/>
    <x v="0"/>
  </r>
  <r>
    <n v="182758"/>
    <x v="3"/>
    <x v="0"/>
    <s v="majority"/>
    <x v="3"/>
    <s v="High school"/>
    <x v="2"/>
    <n v="0.52503275900000002"/>
    <n v="525.03275900000006"/>
    <x v="0"/>
    <s v="before 2015"/>
    <x v="1"/>
    <x v="1"/>
    <n v="10238"/>
    <x v="1"/>
    <n v="14000"/>
    <x v="0"/>
    <n v="0"/>
    <x v="6"/>
    <x v="6"/>
    <x v="1"/>
  </r>
  <r>
    <n v="413424"/>
    <x v="1"/>
    <x v="1"/>
    <s v="majority"/>
    <x v="2"/>
    <s v="University"/>
    <x v="0"/>
    <n v="0.52503275900000002"/>
    <n v="525.03275900000006"/>
    <x v="0"/>
    <s v="after 2015"/>
    <x v="0"/>
    <x v="0"/>
    <n v="32765"/>
    <x v="0"/>
    <n v="4000"/>
    <x v="0"/>
    <n v="2"/>
    <x v="6"/>
    <x v="6"/>
    <x v="0"/>
  </r>
  <r>
    <n v="822206"/>
    <x v="2"/>
    <x v="1"/>
    <s v="majority"/>
    <x v="2"/>
    <s v="No Schooling"/>
    <x v="2"/>
    <n v="0.52503275900000002"/>
    <n v="525.03275900000006"/>
    <x v="0"/>
    <s v="before 2015"/>
    <x v="1"/>
    <x v="1"/>
    <n v="10238"/>
    <x v="1"/>
    <n v="12000"/>
    <x v="0"/>
    <n v="1"/>
    <x v="6"/>
    <x v="0"/>
    <x v="0"/>
  </r>
  <r>
    <n v="27524"/>
    <x v="2"/>
    <x v="0"/>
    <s v="majority"/>
    <x v="2"/>
    <s v="High school"/>
    <x v="3"/>
    <n v="0.52503275900000002"/>
    <n v="525.03275900000006"/>
    <x v="0"/>
    <s v="before 2015"/>
    <x v="1"/>
    <x v="0"/>
    <n v="32765"/>
    <x v="0"/>
    <n v="10000"/>
    <x v="0"/>
    <n v="1"/>
    <x v="6"/>
    <x v="5"/>
    <x v="1"/>
  </r>
  <r>
    <n v="703002"/>
    <x v="3"/>
    <x v="0"/>
    <s v="majority"/>
    <x v="3"/>
    <s v="University"/>
    <x v="0"/>
    <n v="0.52503275900000002"/>
    <n v="525.03275900000006"/>
    <x v="0"/>
    <s v="after 2015"/>
    <x v="1"/>
    <x v="1"/>
    <n v="10238"/>
    <x v="1"/>
    <n v="13000"/>
    <x v="0"/>
    <n v="0"/>
    <x v="6"/>
    <x v="6"/>
    <x v="0"/>
  </r>
  <r>
    <n v="560461"/>
    <x v="1"/>
    <x v="0"/>
    <s v="majority"/>
    <x v="1"/>
    <s v="No Schooling"/>
    <x v="1"/>
    <n v="0.52503275900000002"/>
    <n v="525.03275900000006"/>
    <x v="0"/>
    <s v="before 2015"/>
    <x v="1"/>
    <x v="0"/>
    <n v="10238"/>
    <x v="1"/>
    <n v="11000"/>
    <x v="0"/>
    <n v="3"/>
    <x v="6"/>
    <x v="9"/>
    <x v="0"/>
  </r>
  <r>
    <n v="833888"/>
    <x v="1"/>
    <x v="0"/>
    <s v="majority"/>
    <x v="3"/>
    <s v="University"/>
    <x v="0"/>
    <n v="0.52503275900000002"/>
    <n v="525.03275900000006"/>
    <x v="0"/>
    <s v="after 2015"/>
    <x v="0"/>
    <x v="0"/>
    <n v="32765"/>
    <x v="0"/>
    <n v="9000"/>
    <x v="0"/>
    <n v="0"/>
    <x v="6"/>
    <x v="6"/>
    <x v="1"/>
  </r>
  <r>
    <n v="722448"/>
    <x v="3"/>
    <x v="1"/>
    <s v="majority"/>
    <x v="3"/>
    <s v="High school"/>
    <x v="3"/>
    <n v="0.52503275900000002"/>
    <n v="525.03275900000006"/>
    <x v="0"/>
    <s v="after 2015"/>
    <x v="0"/>
    <x v="0"/>
    <n v="10238"/>
    <x v="1"/>
    <n v="10000"/>
    <x v="0"/>
    <n v="0"/>
    <x v="6"/>
    <x v="6"/>
    <x v="0"/>
  </r>
  <r>
    <n v="372219"/>
    <x v="3"/>
    <x v="0"/>
    <s v="majority"/>
    <x v="3"/>
    <s v="University"/>
    <x v="1"/>
    <n v="0.52503275900000002"/>
    <n v="525.03275900000006"/>
    <x v="0"/>
    <s v="before 2015"/>
    <x v="0"/>
    <x v="1"/>
    <n v="10238"/>
    <x v="1"/>
    <n v="12000"/>
    <x v="0"/>
    <n v="0"/>
    <x v="6"/>
    <x v="6"/>
    <x v="0"/>
  </r>
  <r>
    <n v="698813"/>
    <x v="3"/>
    <x v="0"/>
    <s v="majority"/>
    <x v="3"/>
    <s v="No Schooling"/>
    <x v="2"/>
    <n v="0.52503275900000002"/>
    <n v="525.03275900000006"/>
    <x v="0"/>
    <s v="before 2015"/>
    <x v="1"/>
    <x v="1"/>
    <n v="10238"/>
    <x v="1"/>
    <n v="14000"/>
    <x v="0"/>
    <n v="0"/>
    <x v="6"/>
    <x v="6"/>
    <x v="1"/>
  </r>
  <r>
    <n v="546281"/>
    <x v="2"/>
    <x v="0"/>
    <s v="majority"/>
    <x v="2"/>
    <s v="No Schooling"/>
    <x v="1"/>
    <n v="0.52503275900000002"/>
    <n v="525.03275900000006"/>
    <x v="0"/>
    <s v="before 2015"/>
    <x v="0"/>
    <x v="0"/>
    <n v="10238"/>
    <x v="1"/>
    <n v="14000"/>
    <x v="0"/>
    <n v="0"/>
    <x v="6"/>
    <x v="0"/>
    <x v="1"/>
  </r>
  <r>
    <n v="515945"/>
    <x v="0"/>
    <x v="1"/>
    <s v="majority"/>
    <x v="0"/>
    <s v="University"/>
    <x v="0"/>
    <n v="0.52503275900000002"/>
    <n v="525.03275900000006"/>
    <x v="0"/>
    <s v="after 2015"/>
    <x v="1"/>
    <x v="1"/>
    <n v="10238"/>
    <x v="1"/>
    <n v="12000"/>
    <x v="0"/>
    <n v="2"/>
    <x v="6"/>
    <x v="1"/>
    <x v="0"/>
  </r>
  <r>
    <n v="86202"/>
    <x v="1"/>
    <x v="1"/>
    <s v="majority"/>
    <x v="1"/>
    <s v="High school"/>
    <x v="3"/>
    <n v="0.52503275900000002"/>
    <n v="525.03275900000006"/>
    <x v="0"/>
    <s v="before 2015"/>
    <x v="1"/>
    <x v="0"/>
    <n v="32765"/>
    <x v="0"/>
    <n v="12000"/>
    <x v="0"/>
    <n v="2"/>
    <x v="6"/>
    <x v="6"/>
    <x v="0"/>
  </r>
  <r>
    <n v="429717"/>
    <x v="1"/>
    <x v="0"/>
    <s v="majority"/>
    <x v="3"/>
    <s v="High school"/>
    <x v="0"/>
    <n v="0.52503275900000002"/>
    <n v="525.03275900000006"/>
    <x v="0"/>
    <s v="before 2015"/>
    <x v="1"/>
    <x v="0"/>
    <n v="10238"/>
    <x v="1"/>
    <n v="11000"/>
    <x v="0"/>
    <n v="0"/>
    <x v="6"/>
    <x v="6"/>
    <x v="1"/>
  </r>
  <r>
    <n v="625152"/>
    <x v="2"/>
    <x v="0"/>
    <s v="majority"/>
    <x v="3"/>
    <s v="High school"/>
    <x v="3"/>
    <n v="0.52503275900000002"/>
    <n v="525.03275900000006"/>
    <x v="0"/>
    <s v="before 2015"/>
    <x v="1"/>
    <x v="1"/>
    <n v="32765"/>
    <x v="0"/>
    <n v="15000"/>
    <x v="1"/>
    <n v="0"/>
    <x v="6"/>
    <x v="6"/>
    <x v="1"/>
  </r>
  <r>
    <n v="102661"/>
    <x v="2"/>
    <x v="1"/>
    <s v="majority"/>
    <x v="2"/>
    <s v="University"/>
    <x v="0"/>
    <n v="0.52503275900000002"/>
    <n v="525.03275900000006"/>
    <x v="0"/>
    <s v="after 2015"/>
    <x v="1"/>
    <x v="1"/>
    <n v="10238"/>
    <x v="1"/>
    <n v="15000"/>
    <x v="0"/>
    <n v="1"/>
    <x v="6"/>
    <x v="6"/>
    <x v="0"/>
  </r>
  <r>
    <n v="309935"/>
    <x v="0"/>
    <x v="1"/>
    <s v="majority"/>
    <x v="2"/>
    <s v="High school"/>
    <x v="0"/>
    <n v="0.52503275900000002"/>
    <n v="525.03275900000006"/>
    <x v="0"/>
    <s v="before 2015"/>
    <x v="0"/>
    <x v="0"/>
    <n v="10238"/>
    <x v="1"/>
    <n v="9000"/>
    <x v="0"/>
    <n v="0"/>
    <x v="6"/>
    <x v="5"/>
    <x v="0"/>
  </r>
  <r>
    <n v="863180"/>
    <x v="0"/>
    <x v="0"/>
    <s v="majority"/>
    <x v="0"/>
    <s v="University"/>
    <x v="0"/>
    <n v="0.52503275900000002"/>
    <n v="525.03275900000006"/>
    <x v="0"/>
    <s v="after 2015"/>
    <x v="0"/>
    <x v="1"/>
    <n v="92101"/>
    <x v="2"/>
    <n v="10000"/>
    <x v="0"/>
    <n v="9"/>
    <x v="6"/>
    <x v="0"/>
    <x v="0"/>
  </r>
  <r>
    <n v="506705"/>
    <x v="2"/>
    <x v="1"/>
    <s v="majority"/>
    <x v="2"/>
    <s v="High school"/>
    <x v="2"/>
    <n v="0.52503275900000002"/>
    <n v="525.03275900000006"/>
    <x v="0"/>
    <s v="before 2015"/>
    <x v="1"/>
    <x v="1"/>
    <n v="32765"/>
    <x v="0"/>
    <n v="9000"/>
    <x v="1"/>
    <n v="3"/>
    <x v="6"/>
    <x v="6"/>
    <x v="1"/>
  </r>
  <r>
    <n v="211363"/>
    <x v="0"/>
    <x v="0"/>
    <s v="majority"/>
    <x v="1"/>
    <s v="University"/>
    <x v="0"/>
    <n v="0.52503275900000002"/>
    <n v="525.03275900000006"/>
    <x v="0"/>
    <s v="after 2015"/>
    <x v="0"/>
    <x v="0"/>
    <n v="10238"/>
    <x v="1"/>
    <n v="14000"/>
    <x v="0"/>
    <n v="3"/>
    <x v="6"/>
    <x v="0"/>
    <x v="0"/>
  </r>
  <r>
    <n v="487003"/>
    <x v="2"/>
    <x v="0"/>
    <s v="majority"/>
    <x v="3"/>
    <s v="High school"/>
    <x v="3"/>
    <n v="0.52503275900000002"/>
    <n v="525.03275900000006"/>
    <x v="0"/>
    <s v="after 2015"/>
    <x v="1"/>
    <x v="1"/>
    <n v="10238"/>
    <x v="1"/>
    <n v="15000"/>
    <x v="0"/>
    <n v="0"/>
    <x v="6"/>
    <x v="6"/>
    <x v="1"/>
  </r>
  <r>
    <n v="207495"/>
    <x v="3"/>
    <x v="0"/>
    <s v="minority"/>
    <x v="3"/>
    <s v="No Schooling"/>
    <x v="2"/>
    <n v="0.52503275900000002"/>
    <n v="525.03275900000006"/>
    <x v="0"/>
    <s v="before 2015"/>
    <x v="1"/>
    <x v="1"/>
    <n v="32765"/>
    <x v="0"/>
    <n v="10000"/>
    <x v="0"/>
    <n v="0"/>
    <x v="6"/>
    <x v="6"/>
    <x v="1"/>
  </r>
  <r>
    <n v="591627"/>
    <x v="1"/>
    <x v="1"/>
    <s v="majority"/>
    <x v="1"/>
    <s v="University"/>
    <x v="3"/>
    <n v="0.52503275900000002"/>
    <n v="525.03275900000006"/>
    <x v="0"/>
    <s v="after 2015"/>
    <x v="0"/>
    <x v="0"/>
    <n v="10238"/>
    <x v="1"/>
    <n v="11000"/>
    <x v="0"/>
    <n v="4"/>
    <x v="6"/>
    <x v="1"/>
    <x v="0"/>
  </r>
  <r>
    <n v="695020"/>
    <x v="1"/>
    <x v="1"/>
    <s v="majority"/>
    <x v="1"/>
    <s v="High school"/>
    <x v="0"/>
    <n v="0.52503275900000002"/>
    <n v="525.03275900000006"/>
    <x v="0"/>
    <s v="before 2015"/>
    <x v="0"/>
    <x v="1"/>
    <n v="10238"/>
    <x v="1"/>
    <n v="11000"/>
    <x v="0"/>
    <n v="0"/>
    <x v="6"/>
    <x v="6"/>
    <x v="0"/>
  </r>
  <r>
    <n v="603168"/>
    <x v="2"/>
    <x v="0"/>
    <s v="majority"/>
    <x v="3"/>
    <s v="High school"/>
    <x v="2"/>
    <n v="0.52503275900000002"/>
    <n v="525.03275900000006"/>
    <x v="0"/>
    <s v="before 2015"/>
    <x v="1"/>
    <x v="1"/>
    <n v="10238"/>
    <x v="1"/>
    <n v="12000"/>
    <x v="0"/>
    <n v="0"/>
    <x v="6"/>
    <x v="6"/>
    <x v="1"/>
  </r>
  <r>
    <n v="392048"/>
    <x v="2"/>
    <x v="0"/>
    <s v="majority"/>
    <x v="3"/>
    <s v="High school"/>
    <x v="1"/>
    <n v="0.52503275900000002"/>
    <n v="525.03275900000006"/>
    <x v="0"/>
    <s v="before 2015"/>
    <x v="0"/>
    <x v="0"/>
    <n v="32765"/>
    <x v="0"/>
    <n v="9000"/>
    <x v="0"/>
    <n v="0"/>
    <x v="6"/>
    <x v="6"/>
    <x v="0"/>
  </r>
  <r>
    <n v="313903"/>
    <x v="3"/>
    <x v="0"/>
    <s v="majority"/>
    <x v="3"/>
    <s v="No Schooling"/>
    <x v="2"/>
    <n v="0.52503275900000002"/>
    <n v="525.03275900000006"/>
    <x v="0"/>
    <s v="before 2015"/>
    <x v="1"/>
    <x v="1"/>
    <n v="10238"/>
    <x v="1"/>
    <n v="14000"/>
    <x v="0"/>
    <n v="0"/>
    <x v="6"/>
    <x v="6"/>
    <x v="1"/>
  </r>
  <r>
    <n v="113980"/>
    <x v="1"/>
    <x v="1"/>
    <s v="majority"/>
    <x v="1"/>
    <s v="University"/>
    <x v="0"/>
    <n v="0.52503275900000002"/>
    <n v="525.03275900000006"/>
    <x v="0"/>
    <s v="after 2015"/>
    <x v="0"/>
    <x v="0"/>
    <n v="10238"/>
    <x v="1"/>
    <n v="9000"/>
    <x v="0"/>
    <n v="3"/>
    <x v="6"/>
    <x v="0"/>
    <x v="0"/>
  </r>
  <r>
    <n v="65112"/>
    <x v="1"/>
    <x v="0"/>
    <s v="majority"/>
    <x v="2"/>
    <s v="High school"/>
    <x v="0"/>
    <n v="0.52503275900000002"/>
    <n v="525.03275900000006"/>
    <x v="0"/>
    <s v="before 2015"/>
    <x v="0"/>
    <x v="0"/>
    <n v="10238"/>
    <x v="1"/>
    <n v="9000"/>
    <x v="0"/>
    <n v="0"/>
    <x v="6"/>
    <x v="5"/>
    <x v="0"/>
  </r>
  <r>
    <n v="669151"/>
    <x v="0"/>
    <x v="0"/>
    <s v="majority"/>
    <x v="3"/>
    <s v="No Schooling"/>
    <x v="0"/>
    <n v="0.52503275900000002"/>
    <n v="525.03275900000006"/>
    <x v="0"/>
    <s v="after 2015"/>
    <x v="0"/>
    <x v="0"/>
    <n v="10238"/>
    <x v="1"/>
    <n v="10000"/>
    <x v="0"/>
    <n v="0"/>
    <x v="6"/>
    <x v="6"/>
    <x v="0"/>
  </r>
  <r>
    <n v="130128"/>
    <x v="2"/>
    <x v="1"/>
    <s v="minority"/>
    <x v="2"/>
    <s v="High school"/>
    <x v="3"/>
    <n v="0.52503275900000002"/>
    <n v="525.03275900000006"/>
    <x v="0"/>
    <s v="before 2015"/>
    <x v="0"/>
    <x v="0"/>
    <n v="10238"/>
    <x v="1"/>
    <n v="12000"/>
    <x v="0"/>
    <n v="1"/>
    <x v="6"/>
    <x v="6"/>
    <x v="1"/>
  </r>
  <r>
    <n v="265334"/>
    <x v="3"/>
    <x v="0"/>
    <s v="majority"/>
    <x v="3"/>
    <s v="High school"/>
    <x v="2"/>
    <n v="0.52503275900000002"/>
    <n v="525.03275900000006"/>
    <x v="0"/>
    <s v="before 2015"/>
    <x v="0"/>
    <x v="0"/>
    <n v="10238"/>
    <x v="1"/>
    <n v="10000"/>
    <x v="0"/>
    <n v="0"/>
    <x v="6"/>
    <x v="6"/>
    <x v="1"/>
  </r>
  <r>
    <n v="274929"/>
    <x v="3"/>
    <x v="0"/>
    <s v="majority"/>
    <x v="3"/>
    <s v="High school"/>
    <x v="3"/>
    <n v="0.52503275900000002"/>
    <n v="525.03275900000006"/>
    <x v="0"/>
    <s v="before 2015"/>
    <x v="1"/>
    <x v="1"/>
    <n v="10238"/>
    <x v="1"/>
    <n v="19000"/>
    <x v="0"/>
    <n v="0"/>
    <x v="6"/>
    <x v="6"/>
    <x v="1"/>
  </r>
  <r>
    <n v="552377"/>
    <x v="3"/>
    <x v="1"/>
    <s v="majority"/>
    <x v="3"/>
    <s v="No Schooling"/>
    <x v="2"/>
    <n v="0.52503275900000002"/>
    <n v="525.03275900000006"/>
    <x v="0"/>
    <s v="before 2015"/>
    <x v="1"/>
    <x v="1"/>
    <n v="10238"/>
    <x v="1"/>
    <n v="19000"/>
    <x v="0"/>
    <n v="0"/>
    <x v="6"/>
    <x v="6"/>
    <x v="0"/>
  </r>
  <r>
    <n v="711193"/>
    <x v="2"/>
    <x v="0"/>
    <s v="majority"/>
    <x v="3"/>
    <s v="University"/>
    <x v="0"/>
    <n v="0.52503275900000002"/>
    <n v="525.03275900000006"/>
    <x v="0"/>
    <s v="before 2015"/>
    <x v="1"/>
    <x v="1"/>
    <n v="10238"/>
    <x v="1"/>
    <n v="14000"/>
    <x v="0"/>
    <n v="0"/>
    <x v="6"/>
    <x v="6"/>
    <x v="1"/>
  </r>
  <r>
    <n v="7048"/>
    <x v="3"/>
    <x v="0"/>
    <s v="majority"/>
    <x v="3"/>
    <s v="University"/>
    <x v="0"/>
    <n v="0.52503275900000002"/>
    <n v="525.03275900000006"/>
    <x v="0"/>
    <s v="after 2015"/>
    <x v="1"/>
    <x v="1"/>
    <n v="10238"/>
    <x v="1"/>
    <n v="17000"/>
    <x v="0"/>
    <n v="0"/>
    <x v="6"/>
    <x v="6"/>
    <x v="0"/>
  </r>
  <r>
    <n v="918436"/>
    <x v="2"/>
    <x v="0"/>
    <s v="majority"/>
    <x v="2"/>
    <s v="High school"/>
    <x v="1"/>
    <n v="0.52503275900000002"/>
    <n v="525.03275900000006"/>
    <x v="0"/>
    <s v="before 2015"/>
    <x v="1"/>
    <x v="1"/>
    <n v="32765"/>
    <x v="0"/>
    <n v="11000"/>
    <x v="1"/>
    <n v="4"/>
    <x v="6"/>
    <x v="6"/>
    <x v="1"/>
  </r>
  <r>
    <n v="256304"/>
    <x v="2"/>
    <x v="0"/>
    <s v="majority"/>
    <x v="2"/>
    <s v="University"/>
    <x v="2"/>
    <n v="0.52503275900000002"/>
    <n v="525.03275900000006"/>
    <x v="0"/>
    <s v="before 2015"/>
    <x v="1"/>
    <x v="0"/>
    <n v="10238"/>
    <x v="1"/>
    <n v="11000"/>
    <x v="0"/>
    <n v="1"/>
    <x v="6"/>
    <x v="6"/>
    <x v="1"/>
  </r>
  <r>
    <n v="406571"/>
    <x v="1"/>
    <x v="0"/>
    <s v="majority"/>
    <x v="1"/>
    <s v="High school"/>
    <x v="3"/>
    <n v="0.52503275900000002"/>
    <n v="525.03275900000006"/>
    <x v="0"/>
    <s v="before 2015"/>
    <x v="0"/>
    <x v="0"/>
    <n v="10238"/>
    <x v="1"/>
    <n v="8000"/>
    <x v="0"/>
    <n v="5"/>
    <x v="6"/>
    <x v="4"/>
    <x v="0"/>
  </r>
  <r>
    <n v="372369"/>
    <x v="2"/>
    <x v="1"/>
    <s v="majority"/>
    <x v="2"/>
    <s v="High school"/>
    <x v="3"/>
    <n v="0.52503275900000002"/>
    <n v="525.03275900000006"/>
    <x v="0"/>
    <s v="before 2015"/>
    <x v="0"/>
    <x v="1"/>
    <n v="10238"/>
    <x v="1"/>
    <n v="14000"/>
    <x v="0"/>
    <n v="1"/>
    <x v="6"/>
    <x v="1"/>
    <x v="0"/>
  </r>
  <r>
    <n v="100647"/>
    <x v="2"/>
    <x v="0"/>
    <s v="majority"/>
    <x v="2"/>
    <s v="High school"/>
    <x v="3"/>
    <n v="0.52503275900000002"/>
    <n v="525.03275900000006"/>
    <x v="0"/>
    <s v="before 2015"/>
    <x v="1"/>
    <x v="0"/>
    <n v="10238"/>
    <x v="1"/>
    <n v="15000"/>
    <x v="0"/>
    <n v="2"/>
    <x v="6"/>
    <x v="6"/>
    <x v="1"/>
  </r>
  <r>
    <n v="236094"/>
    <x v="2"/>
    <x v="1"/>
    <s v="minority"/>
    <x v="3"/>
    <s v="High school"/>
    <x v="0"/>
    <n v="0.52503275900000002"/>
    <n v="525.03275900000006"/>
    <x v="0"/>
    <s v="after 2015"/>
    <x v="1"/>
    <x v="1"/>
    <n v="10238"/>
    <x v="1"/>
    <n v="17000"/>
    <x v="0"/>
    <n v="0"/>
    <x v="6"/>
    <x v="6"/>
    <x v="0"/>
  </r>
  <r>
    <n v="615907"/>
    <x v="1"/>
    <x v="1"/>
    <s v="majority"/>
    <x v="1"/>
    <s v="University"/>
    <x v="0"/>
    <n v="0.52503275900000002"/>
    <n v="525.03275900000006"/>
    <x v="0"/>
    <s v="after 2015"/>
    <x v="0"/>
    <x v="0"/>
    <n v="10238"/>
    <x v="1"/>
    <n v="10000"/>
    <x v="0"/>
    <n v="0"/>
    <x v="6"/>
    <x v="5"/>
    <x v="0"/>
  </r>
  <r>
    <n v="733039"/>
    <x v="3"/>
    <x v="0"/>
    <s v="minority"/>
    <x v="3"/>
    <s v="High school"/>
    <x v="1"/>
    <n v="0.52503275900000002"/>
    <n v="525.03275900000006"/>
    <x v="0"/>
    <s v="before 2015"/>
    <x v="0"/>
    <x v="0"/>
    <n v="10238"/>
    <x v="1"/>
    <n v="9000"/>
    <x v="0"/>
    <n v="0"/>
    <x v="6"/>
    <x v="6"/>
    <x v="1"/>
  </r>
  <r>
    <n v="590314"/>
    <x v="2"/>
    <x v="0"/>
    <s v="majority"/>
    <x v="2"/>
    <s v="High school"/>
    <x v="0"/>
    <n v="0.52503275900000002"/>
    <n v="525.03275900000006"/>
    <x v="0"/>
    <s v="before 2015"/>
    <x v="0"/>
    <x v="1"/>
    <n v="32765"/>
    <x v="0"/>
    <n v="9000"/>
    <x v="0"/>
    <n v="3"/>
    <x v="6"/>
    <x v="0"/>
    <x v="0"/>
  </r>
  <r>
    <n v="174969"/>
    <x v="2"/>
    <x v="1"/>
    <s v="majority"/>
    <x v="2"/>
    <s v="No Schooling"/>
    <x v="2"/>
    <n v="0.52503275900000002"/>
    <n v="525.03275900000006"/>
    <x v="0"/>
    <s v="before 2015"/>
    <x v="1"/>
    <x v="1"/>
    <n v="10238"/>
    <x v="1"/>
    <n v="17000"/>
    <x v="0"/>
    <n v="0"/>
    <x v="6"/>
    <x v="6"/>
    <x v="1"/>
  </r>
  <r>
    <n v="28555"/>
    <x v="2"/>
    <x v="0"/>
    <s v="majority"/>
    <x v="2"/>
    <s v="University"/>
    <x v="0"/>
    <n v="0.52503275900000002"/>
    <n v="525.03275900000006"/>
    <x v="0"/>
    <s v="after 2015"/>
    <x v="0"/>
    <x v="0"/>
    <n v="10238"/>
    <x v="1"/>
    <n v="6000"/>
    <x v="0"/>
    <n v="3"/>
    <x v="6"/>
    <x v="5"/>
    <x v="0"/>
  </r>
  <r>
    <n v="26790"/>
    <x v="1"/>
    <x v="0"/>
    <s v="majority"/>
    <x v="2"/>
    <s v="No Schooling"/>
    <x v="3"/>
    <n v="0.52503275900000002"/>
    <n v="525.03275900000006"/>
    <x v="0"/>
    <s v="after 2015"/>
    <x v="0"/>
    <x v="0"/>
    <n v="10238"/>
    <x v="1"/>
    <n v="15000"/>
    <x v="0"/>
    <n v="0"/>
    <x v="6"/>
    <x v="1"/>
    <x v="0"/>
  </r>
  <r>
    <n v="442504"/>
    <x v="2"/>
    <x v="1"/>
    <s v="majority"/>
    <x v="3"/>
    <s v="High school"/>
    <x v="0"/>
    <n v="0.52503275900000002"/>
    <n v="525.03275900000006"/>
    <x v="0"/>
    <s v="after 2015"/>
    <x v="0"/>
    <x v="0"/>
    <n v="10238"/>
    <x v="1"/>
    <n v="11000"/>
    <x v="0"/>
    <n v="0"/>
    <x v="6"/>
    <x v="6"/>
    <x v="0"/>
  </r>
  <r>
    <n v="80869"/>
    <x v="1"/>
    <x v="0"/>
    <s v="majority"/>
    <x v="1"/>
    <s v="University"/>
    <x v="0"/>
    <n v="0.52503275900000002"/>
    <n v="525.03275900000006"/>
    <x v="0"/>
    <s v="after 2015"/>
    <x v="1"/>
    <x v="1"/>
    <n v="10238"/>
    <x v="1"/>
    <n v="12000"/>
    <x v="0"/>
    <n v="2"/>
    <x v="6"/>
    <x v="6"/>
    <x v="0"/>
  </r>
  <r>
    <n v="781908"/>
    <x v="0"/>
    <x v="0"/>
    <s v="majority"/>
    <x v="0"/>
    <s v="High school"/>
    <x v="0"/>
    <n v="0.52503275900000002"/>
    <n v="525.03275900000006"/>
    <x v="0"/>
    <s v="before 2015"/>
    <x v="0"/>
    <x v="0"/>
    <n v="10238"/>
    <x v="1"/>
    <n v="9000"/>
    <x v="0"/>
    <n v="7"/>
    <x v="6"/>
    <x v="7"/>
    <x v="0"/>
  </r>
  <r>
    <n v="74173"/>
    <x v="1"/>
    <x v="0"/>
    <s v="majority"/>
    <x v="2"/>
    <s v="High school"/>
    <x v="0"/>
    <n v="0.52503275900000002"/>
    <n v="525.03275900000006"/>
    <x v="0"/>
    <s v="after 2015"/>
    <x v="1"/>
    <x v="0"/>
    <n v="92101"/>
    <x v="2"/>
    <n v="10000"/>
    <x v="0"/>
    <n v="0"/>
    <x v="6"/>
    <x v="6"/>
    <x v="0"/>
  </r>
  <r>
    <n v="359298"/>
    <x v="1"/>
    <x v="1"/>
    <s v="majority"/>
    <x v="1"/>
    <s v="University"/>
    <x v="0"/>
    <n v="0.52503275900000002"/>
    <n v="525.03275900000006"/>
    <x v="0"/>
    <s v="before 2015"/>
    <x v="1"/>
    <x v="0"/>
    <n v="10238"/>
    <x v="1"/>
    <n v="11000"/>
    <x v="0"/>
    <n v="3"/>
    <x v="6"/>
    <x v="0"/>
    <x v="0"/>
  </r>
  <r>
    <n v="15411"/>
    <x v="1"/>
    <x v="0"/>
    <s v="majority"/>
    <x v="1"/>
    <s v="University"/>
    <x v="0"/>
    <n v="0.52503275900000002"/>
    <n v="525.03275900000006"/>
    <x v="0"/>
    <s v="before 2015"/>
    <x v="1"/>
    <x v="0"/>
    <n v="10238"/>
    <x v="1"/>
    <n v="15000"/>
    <x v="0"/>
    <n v="1"/>
    <x v="6"/>
    <x v="0"/>
    <x v="0"/>
  </r>
  <r>
    <n v="542431"/>
    <x v="1"/>
    <x v="1"/>
    <s v="majority"/>
    <x v="1"/>
    <s v="University"/>
    <x v="0"/>
    <n v="0.52503275900000002"/>
    <n v="525.03275900000006"/>
    <x v="0"/>
    <s v="before 2015"/>
    <x v="1"/>
    <x v="1"/>
    <n v="10238"/>
    <x v="1"/>
    <n v="16000"/>
    <x v="0"/>
    <n v="0"/>
    <x v="6"/>
    <x v="6"/>
    <x v="0"/>
  </r>
  <r>
    <n v="380653"/>
    <x v="1"/>
    <x v="1"/>
    <s v="majority"/>
    <x v="1"/>
    <s v="No Schooling"/>
    <x v="1"/>
    <n v="0.52503275900000002"/>
    <n v="525.03275900000006"/>
    <x v="0"/>
    <s v="before 2015"/>
    <x v="0"/>
    <x v="0"/>
    <n v="92101"/>
    <x v="2"/>
    <n v="11000"/>
    <x v="0"/>
    <n v="1"/>
    <x v="6"/>
    <x v="5"/>
    <x v="0"/>
  </r>
  <r>
    <n v="416671"/>
    <x v="1"/>
    <x v="0"/>
    <s v="minority"/>
    <x v="3"/>
    <s v="No Schooling"/>
    <x v="1"/>
    <n v="0.52503275900000002"/>
    <n v="525.03275900000006"/>
    <x v="0"/>
    <s v="before 2015"/>
    <x v="1"/>
    <x v="0"/>
    <n v="10238"/>
    <x v="1"/>
    <n v="16000"/>
    <x v="0"/>
    <n v="0"/>
    <x v="6"/>
    <x v="6"/>
    <x v="1"/>
  </r>
  <r>
    <n v="867914"/>
    <x v="2"/>
    <x v="1"/>
    <s v="majority"/>
    <x v="3"/>
    <s v="University"/>
    <x v="0"/>
    <n v="0.52503275900000002"/>
    <n v="525.03275900000006"/>
    <x v="0"/>
    <s v="after 2015"/>
    <x v="1"/>
    <x v="1"/>
    <n v="10238"/>
    <x v="1"/>
    <n v="14000"/>
    <x v="0"/>
    <n v="0"/>
    <x v="6"/>
    <x v="6"/>
    <x v="0"/>
  </r>
  <r>
    <n v="331767"/>
    <x v="1"/>
    <x v="1"/>
    <s v="minority"/>
    <x v="1"/>
    <s v="High school"/>
    <x v="3"/>
    <n v="0.52503275900000002"/>
    <n v="525.03275900000006"/>
    <x v="0"/>
    <s v="before 2015"/>
    <x v="0"/>
    <x v="0"/>
    <n v="92101"/>
    <x v="2"/>
    <n v="11000"/>
    <x v="0"/>
    <n v="2"/>
    <x v="6"/>
    <x v="6"/>
    <x v="0"/>
  </r>
  <r>
    <n v="816498"/>
    <x v="2"/>
    <x v="1"/>
    <s v="majority"/>
    <x v="2"/>
    <s v="University"/>
    <x v="0"/>
    <n v="0.52503275900000002"/>
    <n v="525.03275900000006"/>
    <x v="0"/>
    <s v="before 2015"/>
    <x v="0"/>
    <x v="0"/>
    <n v="92101"/>
    <x v="2"/>
    <n v="10000"/>
    <x v="0"/>
    <n v="1"/>
    <x v="6"/>
    <x v="6"/>
    <x v="0"/>
  </r>
  <r>
    <n v="661856"/>
    <x v="3"/>
    <x v="1"/>
    <s v="majority"/>
    <x v="3"/>
    <s v="University"/>
    <x v="3"/>
    <n v="0.52503275900000002"/>
    <n v="525.03275900000006"/>
    <x v="0"/>
    <s v="after 2015"/>
    <x v="1"/>
    <x v="1"/>
    <n v="10238"/>
    <x v="1"/>
    <n v="17000"/>
    <x v="0"/>
    <n v="0"/>
    <x v="6"/>
    <x v="6"/>
    <x v="0"/>
  </r>
  <r>
    <n v="333790"/>
    <x v="3"/>
    <x v="1"/>
    <s v="majority"/>
    <x v="3"/>
    <s v="No Schooling"/>
    <x v="2"/>
    <n v="0.52503275900000002"/>
    <n v="525.03275900000006"/>
    <x v="0"/>
    <s v="after 2015"/>
    <x v="1"/>
    <x v="1"/>
    <n v="32765"/>
    <x v="0"/>
    <n v="12000"/>
    <x v="0"/>
    <n v="0"/>
    <x v="6"/>
    <x v="6"/>
    <x v="0"/>
  </r>
  <r>
    <n v="687330"/>
    <x v="3"/>
    <x v="0"/>
    <s v="majority"/>
    <x v="3"/>
    <s v="No Schooling"/>
    <x v="1"/>
    <n v="0.52503275900000002"/>
    <n v="525.03275900000006"/>
    <x v="0"/>
    <s v="before 2015"/>
    <x v="0"/>
    <x v="0"/>
    <n v="10238"/>
    <x v="1"/>
    <n v="8000"/>
    <x v="0"/>
    <n v="0"/>
    <x v="6"/>
    <x v="6"/>
    <x v="1"/>
  </r>
  <r>
    <n v="41884"/>
    <x v="1"/>
    <x v="1"/>
    <s v="majority"/>
    <x v="1"/>
    <s v="High school"/>
    <x v="0"/>
    <n v="0.52503275900000002"/>
    <n v="525.03275900000006"/>
    <x v="0"/>
    <s v="before 2015"/>
    <x v="1"/>
    <x v="0"/>
    <n v="10238"/>
    <x v="1"/>
    <n v="11000"/>
    <x v="0"/>
    <n v="1"/>
    <x v="6"/>
    <x v="5"/>
    <x v="0"/>
  </r>
  <r>
    <n v="373070"/>
    <x v="1"/>
    <x v="1"/>
    <s v="majority"/>
    <x v="1"/>
    <s v="University"/>
    <x v="0"/>
    <n v="0.52503275900000002"/>
    <n v="525.03275900000006"/>
    <x v="0"/>
    <s v="before 2015"/>
    <x v="0"/>
    <x v="0"/>
    <n v="92101"/>
    <x v="2"/>
    <n v="9000"/>
    <x v="0"/>
    <n v="4"/>
    <x v="6"/>
    <x v="5"/>
    <x v="0"/>
  </r>
  <r>
    <n v="290962"/>
    <x v="2"/>
    <x v="0"/>
    <s v="majority"/>
    <x v="3"/>
    <s v="High school"/>
    <x v="3"/>
    <n v="0.52503275900000002"/>
    <n v="525.03275900000006"/>
    <x v="0"/>
    <s v="before 2015"/>
    <x v="1"/>
    <x v="1"/>
    <n v="10238"/>
    <x v="1"/>
    <n v="14000"/>
    <x v="0"/>
    <n v="0"/>
    <x v="6"/>
    <x v="6"/>
    <x v="0"/>
  </r>
  <r>
    <n v="472762"/>
    <x v="1"/>
    <x v="1"/>
    <s v="majority"/>
    <x v="1"/>
    <s v="No Schooling"/>
    <x v="2"/>
    <n v="0.52503275900000002"/>
    <n v="525.03275900000006"/>
    <x v="0"/>
    <s v="before 2015"/>
    <x v="0"/>
    <x v="0"/>
    <n v="10238"/>
    <x v="1"/>
    <n v="7000"/>
    <x v="0"/>
    <n v="0"/>
    <x v="6"/>
    <x v="1"/>
    <x v="0"/>
  </r>
  <r>
    <n v="776573"/>
    <x v="0"/>
    <x v="0"/>
    <s v="majority"/>
    <x v="2"/>
    <s v="University"/>
    <x v="0"/>
    <n v="0.52503275900000002"/>
    <n v="525.03275900000006"/>
    <x v="0"/>
    <s v="before 2015"/>
    <x v="0"/>
    <x v="0"/>
    <n v="10238"/>
    <x v="1"/>
    <n v="11000"/>
    <x v="0"/>
    <n v="1"/>
    <x v="6"/>
    <x v="1"/>
    <x v="0"/>
  </r>
  <r>
    <n v="763955"/>
    <x v="3"/>
    <x v="1"/>
    <s v="majority"/>
    <x v="3"/>
    <s v="No Schooling"/>
    <x v="2"/>
    <n v="0.52503275900000002"/>
    <n v="525.03275900000006"/>
    <x v="0"/>
    <s v="after 2015"/>
    <x v="1"/>
    <x v="0"/>
    <n v="10238"/>
    <x v="1"/>
    <n v="11000"/>
    <x v="0"/>
    <n v="0"/>
    <x v="6"/>
    <x v="6"/>
    <x v="0"/>
  </r>
  <r>
    <n v="105163"/>
    <x v="1"/>
    <x v="0"/>
    <s v="majority"/>
    <x v="1"/>
    <s v="No Schooling"/>
    <x v="1"/>
    <n v="0.52503275900000002"/>
    <n v="525.03275900000006"/>
    <x v="0"/>
    <s v="before 2015"/>
    <x v="0"/>
    <x v="0"/>
    <n v="32765"/>
    <x v="0"/>
    <n v="10000"/>
    <x v="1"/>
    <n v="5"/>
    <x v="6"/>
    <x v="5"/>
    <x v="0"/>
  </r>
  <r>
    <n v="782647"/>
    <x v="3"/>
    <x v="0"/>
    <s v="majority"/>
    <x v="3"/>
    <s v="High school"/>
    <x v="1"/>
    <n v="0.52503275900000002"/>
    <n v="525.03275900000006"/>
    <x v="0"/>
    <s v="before 2015"/>
    <x v="1"/>
    <x v="0"/>
    <n v="10238"/>
    <x v="1"/>
    <n v="12000"/>
    <x v="0"/>
    <n v="0"/>
    <x v="6"/>
    <x v="6"/>
    <x v="0"/>
  </r>
  <r>
    <n v="270914"/>
    <x v="3"/>
    <x v="1"/>
    <s v="majority"/>
    <x v="3"/>
    <s v="High school"/>
    <x v="2"/>
    <n v="0.52503275900000002"/>
    <n v="525.03275900000006"/>
    <x v="0"/>
    <s v="before 2015"/>
    <x v="1"/>
    <x v="1"/>
    <n v="10238"/>
    <x v="1"/>
    <n v="19000"/>
    <x v="0"/>
    <n v="0"/>
    <x v="6"/>
    <x v="6"/>
    <x v="1"/>
  </r>
  <r>
    <n v="954342"/>
    <x v="1"/>
    <x v="1"/>
    <s v="minority"/>
    <x v="3"/>
    <s v="University"/>
    <x v="0"/>
    <n v="0.52503275900000002"/>
    <n v="525.03275900000006"/>
    <x v="0"/>
    <s v="before 2015"/>
    <x v="0"/>
    <x v="0"/>
    <n v="10238"/>
    <x v="1"/>
    <n v="13000"/>
    <x v="0"/>
    <n v="0"/>
    <x v="6"/>
    <x v="6"/>
    <x v="0"/>
  </r>
  <r>
    <n v="995529"/>
    <x v="1"/>
    <x v="1"/>
    <s v="majority"/>
    <x v="3"/>
    <s v="University"/>
    <x v="0"/>
    <n v="0.52503275900000002"/>
    <n v="525.03275900000006"/>
    <x v="0"/>
    <s v="after 2015"/>
    <x v="0"/>
    <x v="0"/>
    <n v="10238"/>
    <x v="1"/>
    <n v="10000"/>
    <x v="0"/>
    <n v="0"/>
    <x v="6"/>
    <x v="6"/>
    <x v="0"/>
  </r>
  <r>
    <n v="88713"/>
    <x v="2"/>
    <x v="1"/>
    <s v="majority"/>
    <x v="2"/>
    <s v="High school"/>
    <x v="3"/>
    <n v="0.52503275900000002"/>
    <n v="525.03275900000006"/>
    <x v="0"/>
    <s v="before 2015"/>
    <x v="1"/>
    <x v="0"/>
    <n v="10238"/>
    <x v="1"/>
    <n v="13000"/>
    <x v="0"/>
    <n v="1"/>
    <x v="6"/>
    <x v="6"/>
    <x v="0"/>
  </r>
  <r>
    <n v="958783"/>
    <x v="0"/>
    <x v="1"/>
    <s v="majority"/>
    <x v="3"/>
    <s v="University"/>
    <x v="0"/>
    <n v="0.52503275900000002"/>
    <n v="525.03275900000006"/>
    <x v="0"/>
    <s v="before 2015"/>
    <x v="0"/>
    <x v="0"/>
    <n v="10238"/>
    <x v="1"/>
    <n v="11000"/>
    <x v="0"/>
    <n v="0"/>
    <x v="6"/>
    <x v="6"/>
    <x v="0"/>
  </r>
  <r>
    <n v="741144"/>
    <x v="2"/>
    <x v="0"/>
    <s v="minority"/>
    <x v="2"/>
    <s v="No Schooling"/>
    <x v="2"/>
    <n v="0.52503275900000002"/>
    <n v="525.03275900000006"/>
    <x v="0"/>
    <s v="before 2015"/>
    <x v="1"/>
    <x v="0"/>
    <n v="10238"/>
    <x v="1"/>
    <n v="16000"/>
    <x v="0"/>
    <n v="3"/>
    <x v="6"/>
    <x v="5"/>
    <x v="0"/>
  </r>
  <r>
    <n v="674516"/>
    <x v="3"/>
    <x v="1"/>
    <s v="majority"/>
    <x v="3"/>
    <s v="High school"/>
    <x v="1"/>
    <n v="0.52503275900000002"/>
    <n v="525.03275900000006"/>
    <x v="0"/>
    <s v="before 2015"/>
    <x v="0"/>
    <x v="1"/>
    <n v="10238"/>
    <x v="1"/>
    <n v="12000"/>
    <x v="0"/>
    <n v="0"/>
    <x v="6"/>
    <x v="6"/>
    <x v="0"/>
  </r>
  <r>
    <n v="861693"/>
    <x v="0"/>
    <x v="1"/>
    <s v="majority"/>
    <x v="2"/>
    <s v="University"/>
    <x v="0"/>
    <n v="0.52503275900000002"/>
    <n v="525.03275900000006"/>
    <x v="0"/>
    <s v="before 2015"/>
    <x v="0"/>
    <x v="0"/>
    <n v="10238"/>
    <x v="1"/>
    <n v="12000"/>
    <x v="0"/>
    <n v="0"/>
    <x v="6"/>
    <x v="6"/>
    <x v="0"/>
  </r>
  <r>
    <n v="463625"/>
    <x v="1"/>
    <x v="1"/>
    <s v="majority"/>
    <x v="1"/>
    <s v="No Schooling"/>
    <x v="1"/>
    <n v="0.52503275900000002"/>
    <n v="525.03275900000006"/>
    <x v="0"/>
    <s v="before 2015"/>
    <x v="1"/>
    <x v="1"/>
    <n v="10238"/>
    <x v="1"/>
    <n v="19000"/>
    <x v="0"/>
    <n v="1"/>
    <x v="6"/>
    <x v="5"/>
    <x v="0"/>
  </r>
  <r>
    <n v="194478"/>
    <x v="2"/>
    <x v="1"/>
    <s v="majority"/>
    <x v="3"/>
    <s v="No Schooling"/>
    <x v="1"/>
    <n v="0.52503275900000002"/>
    <n v="525.03275900000006"/>
    <x v="0"/>
    <s v="before 2015"/>
    <x v="1"/>
    <x v="0"/>
    <n v="10238"/>
    <x v="1"/>
    <n v="13000"/>
    <x v="0"/>
    <n v="0"/>
    <x v="6"/>
    <x v="6"/>
    <x v="1"/>
  </r>
  <r>
    <n v="411201"/>
    <x v="2"/>
    <x v="0"/>
    <s v="majority"/>
    <x v="3"/>
    <s v="High school"/>
    <x v="1"/>
    <n v="0.52503275900000002"/>
    <n v="525.03275900000006"/>
    <x v="0"/>
    <s v="before 2015"/>
    <x v="0"/>
    <x v="0"/>
    <n v="10238"/>
    <x v="1"/>
    <n v="12000"/>
    <x v="0"/>
    <n v="0"/>
    <x v="6"/>
    <x v="6"/>
    <x v="1"/>
  </r>
  <r>
    <n v="284372"/>
    <x v="1"/>
    <x v="0"/>
    <s v="majority"/>
    <x v="2"/>
    <s v="University"/>
    <x v="0"/>
    <n v="0.52503275900000002"/>
    <n v="525.03275900000006"/>
    <x v="0"/>
    <s v="before 2015"/>
    <x v="0"/>
    <x v="0"/>
    <n v="10238"/>
    <x v="1"/>
    <n v="12000"/>
    <x v="0"/>
    <n v="3"/>
    <x v="6"/>
    <x v="0"/>
    <x v="0"/>
  </r>
  <r>
    <n v="443691"/>
    <x v="3"/>
    <x v="0"/>
    <s v="majority"/>
    <x v="3"/>
    <s v="High school"/>
    <x v="1"/>
    <n v="0.52503275900000002"/>
    <n v="525.03275900000006"/>
    <x v="0"/>
    <s v="after 2015"/>
    <x v="1"/>
    <x v="1"/>
    <n v="92101"/>
    <x v="2"/>
    <n v="13000"/>
    <x v="1"/>
    <n v="0"/>
    <x v="6"/>
    <x v="6"/>
    <x v="1"/>
  </r>
  <r>
    <n v="96383"/>
    <x v="0"/>
    <x v="1"/>
    <s v="majority"/>
    <x v="0"/>
    <s v="University"/>
    <x v="0"/>
    <n v="0.52503275900000002"/>
    <n v="525.03275900000006"/>
    <x v="0"/>
    <s v="after 2015"/>
    <x v="1"/>
    <x v="0"/>
    <n v="32765"/>
    <x v="0"/>
    <n v="12000"/>
    <x v="0"/>
    <n v="3"/>
    <x v="6"/>
    <x v="5"/>
    <x v="0"/>
  </r>
  <r>
    <n v="312454"/>
    <x v="3"/>
    <x v="1"/>
    <s v="majority"/>
    <x v="3"/>
    <s v="No Schooling"/>
    <x v="2"/>
    <n v="0.52503275900000002"/>
    <n v="525.03275900000006"/>
    <x v="0"/>
    <s v="before 2015"/>
    <x v="1"/>
    <x v="1"/>
    <n v="10238"/>
    <x v="1"/>
    <n v="12000"/>
    <x v="0"/>
    <n v="0"/>
    <x v="6"/>
    <x v="6"/>
    <x v="1"/>
  </r>
  <r>
    <n v="771922"/>
    <x v="1"/>
    <x v="0"/>
    <s v="majority"/>
    <x v="2"/>
    <s v="University"/>
    <x v="0"/>
    <n v="0.52503275900000002"/>
    <n v="525.03275900000006"/>
    <x v="0"/>
    <s v="before 2015"/>
    <x v="0"/>
    <x v="1"/>
    <n v="10238"/>
    <x v="1"/>
    <n v="12000"/>
    <x v="0"/>
    <n v="0"/>
    <x v="6"/>
    <x v="5"/>
    <x v="1"/>
  </r>
  <r>
    <n v="52814"/>
    <x v="3"/>
    <x v="1"/>
    <s v="minority"/>
    <x v="3"/>
    <s v="No Schooling"/>
    <x v="2"/>
    <n v="0.52503275900000002"/>
    <n v="525.03275900000006"/>
    <x v="0"/>
    <s v="before 2015"/>
    <x v="1"/>
    <x v="1"/>
    <n v="10238"/>
    <x v="1"/>
    <n v="17000"/>
    <x v="1"/>
    <n v="0"/>
    <x v="6"/>
    <x v="6"/>
    <x v="1"/>
  </r>
  <r>
    <n v="701029"/>
    <x v="3"/>
    <x v="0"/>
    <s v="majority"/>
    <x v="3"/>
    <s v="University"/>
    <x v="2"/>
    <n v="0.52503275900000002"/>
    <n v="525.03275900000006"/>
    <x v="0"/>
    <s v="after 2015"/>
    <x v="0"/>
    <x v="1"/>
    <n v="32765"/>
    <x v="0"/>
    <n v="12000"/>
    <x v="0"/>
    <n v="0"/>
    <x v="6"/>
    <x v="6"/>
    <x v="1"/>
  </r>
  <r>
    <n v="703280"/>
    <x v="1"/>
    <x v="1"/>
    <s v="majority"/>
    <x v="1"/>
    <s v="University"/>
    <x v="0"/>
    <n v="0.52503275900000002"/>
    <n v="525.03275900000006"/>
    <x v="0"/>
    <s v="before 2015"/>
    <x v="0"/>
    <x v="1"/>
    <n v="10238"/>
    <x v="1"/>
    <n v="10000"/>
    <x v="0"/>
    <n v="1"/>
    <x v="6"/>
    <x v="5"/>
    <x v="0"/>
  </r>
  <r>
    <n v="965317"/>
    <x v="2"/>
    <x v="0"/>
    <s v="majority"/>
    <x v="3"/>
    <s v="University"/>
    <x v="0"/>
    <n v="0.52503275900000002"/>
    <n v="525.03275900000006"/>
    <x v="0"/>
    <s v="after 2015"/>
    <x v="1"/>
    <x v="0"/>
    <n v="10238"/>
    <x v="1"/>
    <n v="11000"/>
    <x v="0"/>
    <n v="0"/>
    <x v="6"/>
    <x v="6"/>
    <x v="1"/>
  </r>
  <r>
    <n v="53818"/>
    <x v="1"/>
    <x v="0"/>
    <s v="majority"/>
    <x v="2"/>
    <s v="No Schooling"/>
    <x v="0"/>
    <n v="0.52503275900000002"/>
    <n v="525.03275900000006"/>
    <x v="0"/>
    <s v="after 2015"/>
    <x v="0"/>
    <x v="1"/>
    <n v="32765"/>
    <x v="0"/>
    <n v="12000"/>
    <x v="0"/>
    <n v="5"/>
    <x v="6"/>
    <x v="5"/>
    <x v="0"/>
  </r>
  <r>
    <n v="535095"/>
    <x v="0"/>
    <x v="0"/>
    <s v="majority"/>
    <x v="2"/>
    <s v="University"/>
    <x v="0"/>
    <n v="0.52503275900000002"/>
    <n v="525.03275900000006"/>
    <x v="0"/>
    <s v="after 2015"/>
    <x v="0"/>
    <x v="0"/>
    <n v="10238"/>
    <x v="1"/>
    <n v="12000"/>
    <x v="0"/>
    <n v="3"/>
    <x v="6"/>
    <x v="6"/>
    <x v="0"/>
  </r>
  <r>
    <n v="787019"/>
    <x v="3"/>
    <x v="1"/>
    <s v="majority"/>
    <x v="3"/>
    <s v="High school"/>
    <x v="2"/>
    <n v="0.52503275900000002"/>
    <n v="525.03275900000006"/>
    <x v="0"/>
    <s v="before 2015"/>
    <x v="1"/>
    <x v="1"/>
    <n v="32765"/>
    <x v="0"/>
    <n v="15000"/>
    <x v="0"/>
    <n v="0"/>
    <x v="6"/>
    <x v="6"/>
    <x v="1"/>
  </r>
  <r>
    <n v="993501"/>
    <x v="2"/>
    <x v="0"/>
    <s v="majority"/>
    <x v="3"/>
    <s v="High school"/>
    <x v="1"/>
    <n v="0.52503275900000002"/>
    <n v="525.03275900000006"/>
    <x v="0"/>
    <s v="before 2015"/>
    <x v="0"/>
    <x v="0"/>
    <n v="32765"/>
    <x v="0"/>
    <n v="8000"/>
    <x v="0"/>
    <n v="0"/>
    <x v="6"/>
    <x v="6"/>
    <x v="0"/>
  </r>
  <r>
    <n v="882715"/>
    <x v="3"/>
    <x v="0"/>
    <s v="majority"/>
    <x v="3"/>
    <s v="No Schooling"/>
    <x v="2"/>
    <n v="0.52503275900000002"/>
    <n v="525.03275900000006"/>
    <x v="0"/>
    <s v="before 2015"/>
    <x v="1"/>
    <x v="1"/>
    <n v="10238"/>
    <x v="1"/>
    <n v="17000"/>
    <x v="0"/>
    <n v="0"/>
    <x v="6"/>
    <x v="6"/>
    <x v="1"/>
  </r>
  <r>
    <n v="917732"/>
    <x v="1"/>
    <x v="0"/>
    <s v="majority"/>
    <x v="3"/>
    <s v="No Schooling"/>
    <x v="1"/>
    <n v="0.52503275900000002"/>
    <n v="525.03275900000006"/>
    <x v="0"/>
    <s v="before 2015"/>
    <x v="1"/>
    <x v="1"/>
    <n v="10238"/>
    <x v="1"/>
    <n v="14000"/>
    <x v="0"/>
    <n v="0"/>
    <x v="6"/>
    <x v="6"/>
    <x v="1"/>
  </r>
  <r>
    <n v="182298"/>
    <x v="1"/>
    <x v="1"/>
    <s v="majority"/>
    <x v="1"/>
    <s v="No Schooling"/>
    <x v="1"/>
    <n v="0.52503275900000002"/>
    <n v="525.03275900000006"/>
    <x v="0"/>
    <s v="before 2015"/>
    <x v="1"/>
    <x v="1"/>
    <n v="10238"/>
    <x v="1"/>
    <n v="11000"/>
    <x v="0"/>
    <n v="2"/>
    <x v="6"/>
    <x v="5"/>
    <x v="0"/>
  </r>
  <r>
    <n v="285202"/>
    <x v="2"/>
    <x v="0"/>
    <s v="majority"/>
    <x v="2"/>
    <s v="University"/>
    <x v="3"/>
    <n v="0.52503275900000002"/>
    <n v="525.03275900000006"/>
    <x v="0"/>
    <s v="before 2015"/>
    <x v="0"/>
    <x v="1"/>
    <n v="10238"/>
    <x v="1"/>
    <n v="13000"/>
    <x v="0"/>
    <n v="0"/>
    <x v="6"/>
    <x v="1"/>
    <x v="0"/>
  </r>
  <r>
    <n v="884094"/>
    <x v="2"/>
    <x v="1"/>
    <s v="majority"/>
    <x v="2"/>
    <s v="University"/>
    <x v="0"/>
    <n v="0.52503275900000002"/>
    <n v="525.03275900000006"/>
    <x v="0"/>
    <s v="after 2015"/>
    <x v="0"/>
    <x v="0"/>
    <n v="10238"/>
    <x v="1"/>
    <n v="11000"/>
    <x v="0"/>
    <n v="2"/>
    <x v="6"/>
    <x v="1"/>
    <x v="0"/>
  </r>
  <r>
    <n v="306470"/>
    <x v="1"/>
    <x v="0"/>
    <s v="majority"/>
    <x v="1"/>
    <s v="High school"/>
    <x v="0"/>
    <n v="0.52503275900000002"/>
    <n v="525.03275900000006"/>
    <x v="0"/>
    <s v="before 2015"/>
    <x v="0"/>
    <x v="1"/>
    <n v="10238"/>
    <x v="1"/>
    <n v="13000"/>
    <x v="0"/>
    <n v="4"/>
    <x v="6"/>
    <x v="5"/>
    <x v="0"/>
  </r>
  <r>
    <n v="472175"/>
    <x v="2"/>
    <x v="0"/>
    <s v="majority"/>
    <x v="2"/>
    <s v="No Schooling"/>
    <x v="2"/>
    <n v="0.52503275900000002"/>
    <n v="525.03275900000006"/>
    <x v="0"/>
    <s v="before 2015"/>
    <x v="1"/>
    <x v="0"/>
    <n v="10238"/>
    <x v="1"/>
    <n v="13000"/>
    <x v="0"/>
    <n v="1"/>
    <x v="6"/>
    <x v="6"/>
    <x v="0"/>
  </r>
  <r>
    <n v="446779"/>
    <x v="3"/>
    <x v="1"/>
    <s v="majority"/>
    <x v="3"/>
    <s v="No Schooling"/>
    <x v="2"/>
    <n v="0.52503275900000002"/>
    <n v="525.03275900000006"/>
    <x v="0"/>
    <s v="before 2015"/>
    <x v="1"/>
    <x v="1"/>
    <n v="10238"/>
    <x v="1"/>
    <n v="16000"/>
    <x v="0"/>
    <n v="0"/>
    <x v="6"/>
    <x v="6"/>
    <x v="1"/>
  </r>
  <r>
    <n v="859506"/>
    <x v="2"/>
    <x v="0"/>
    <s v="majority"/>
    <x v="2"/>
    <s v="No Schooling"/>
    <x v="2"/>
    <n v="0.52503275900000002"/>
    <n v="525.03275900000006"/>
    <x v="0"/>
    <s v="before 2015"/>
    <x v="1"/>
    <x v="1"/>
    <n v="10238"/>
    <x v="1"/>
    <n v="17000"/>
    <x v="0"/>
    <n v="2"/>
    <x v="6"/>
    <x v="1"/>
    <x v="0"/>
  </r>
  <r>
    <n v="569721"/>
    <x v="1"/>
    <x v="1"/>
    <s v="majority"/>
    <x v="2"/>
    <s v="High school"/>
    <x v="3"/>
    <n v="0.52503275900000002"/>
    <n v="525.03275900000006"/>
    <x v="0"/>
    <s v="before 2015"/>
    <x v="0"/>
    <x v="0"/>
    <n v="10238"/>
    <x v="1"/>
    <n v="14000"/>
    <x v="0"/>
    <n v="0"/>
    <x v="6"/>
    <x v="5"/>
    <x v="0"/>
  </r>
  <r>
    <n v="416541"/>
    <x v="3"/>
    <x v="1"/>
    <s v="minority"/>
    <x v="3"/>
    <s v="High school"/>
    <x v="2"/>
    <n v="0.52503275900000002"/>
    <n v="525.03275900000006"/>
    <x v="0"/>
    <s v="before 2015"/>
    <x v="1"/>
    <x v="0"/>
    <n v="32765"/>
    <x v="0"/>
    <n v="11000"/>
    <x v="0"/>
    <n v="0"/>
    <x v="6"/>
    <x v="6"/>
    <x v="0"/>
  </r>
  <r>
    <n v="627216"/>
    <x v="2"/>
    <x v="0"/>
    <s v="majority"/>
    <x v="2"/>
    <s v="University"/>
    <x v="3"/>
    <n v="0.52503275900000002"/>
    <n v="525.03275900000006"/>
    <x v="0"/>
    <s v="after 2015"/>
    <x v="1"/>
    <x v="0"/>
    <n v="32765"/>
    <x v="0"/>
    <n v="15000"/>
    <x v="0"/>
    <n v="3"/>
    <x v="6"/>
    <x v="5"/>
    <x v="0"/>
  </r>
  <r>
    <n v="228032"/>
    <x v="2"/>
    <x v="0"/>
    <s v="majority"/>
    <x v="2"/>
    <s v="High school"/>
    <x v="0"/>
    <n v="0.52503275900000002"/>
    <n v="525.03275900000006"/>
    <x v="0"/>
    <s v="before 2015"/>
    <x v="1"/>
    <x v="1"/>
    <n v="10238"/>
    <x v="1"/>
    <n v="15000"/>
    <x v="0"/>
    <n v="0"/>
    <x v="6"/>
    <x v="7"/>
    <x v="0"/>
  </r>
  <r>
    <n v="538128"/>
    <x v="2"/>
    <x v="1"/>
    <s v="majority"/>
    <x v="2"/>
    <s v="No Schooling"/>
    <x v="2"/>
    <n v="0.52503275900000002"/>
    <n v="525.03275900000006"/>
    <x v="0"/>
    <s v="before 2015"/>
    <x v="1"/>
    <x v="1"/>
    <n v="10238"/>
    <x v="1"/>
    <n v="13000"/>
    <x v="0"/>
    <n v="0"/>
    <x v="6"/>
    <x v="6"/>
    <x v="0"/>
  </r>
  <r>
    <n v="954287"/>
    <x v="3"/>
    <x v="0"/>
    <s v="majority"/>
    <x v="3"/>
    <s v="High school"/>
    <x v="3"/>
    <n v="0.52503275900000002"/>
    <n v="525.03275900000006"/>
    <x v="0"/>
    <s v="before 2015"/>
    <x v="0"/>
    <x v="1"/>
    <n v="10238"/>
    <x v="1"/>
    <n v="14000"/>
    <x v="0"/>
    <n v="0"/>
    <x v="6"/>
    <x v="6"/>
    <x v="1"/>
  </r>
  <r>
    <n v="91997"/>
    <x v="2"/>
    <x v="1"/>
    <s v="majority"/>
    <x v="2"/>
    <s v="High school"/>
    <x v="1"/>
    <n v="0.52503275900000002"/>
    <n v="525.03275900000006"/>
    <x v="0"/>
    <s v="before 2015"/>
    <x v="0"/>
    <x v="0"/>
    <n v="10238"/>
    <x v="1"/>
    <n v="13000"/>
    <x v="0"/>
    <n v="1"/>
    <x v="6"/>
    <x v="6"/>
    <x v="0"/>
  </r>
  <r>
    <n v="634845"/>
    <x v="0"/>
    <x v="0"/>
    <s v="minority"/>
    <x v="2"/>
    <s v="No Schooling"/>
    <x v="1"/>
    <n v="0.52503275900000002"/>
    <n v="525.03275900000006"/>
    <x v="0"/>
    <s v="before 2015"/>
    <x v="0"/>
    <x v="0"/>
    <n v="10238"/>
    <x v="1"/>
    <n v="12000"/>
    <x v="0"/>
    <n v="2"/>
    <x v="6"/>
    <x v="0"/>
    <x v="0"/>
  </r>
  <r>
    <n v="497904"/>
    <x v="1"/>
    <x v="1"/>
    <s v="majority"/>
    <x v="3"/>
    <s v="University"/>
    <x v="0"/>
    <n v="0.52503275900000002"/>
    <n v="525.03275900000006"/>
    <x v="0"/>
    <s v="before 2015"/>
    <x v="0"/>
    <x v="0"/>
    <n v="10238"/>
    <x v="1"/>
    <n v="13000"/>
    <x v="0"/>
    <n v="0"/>
    <x v="6"/>
    <x v="6"/>
    <x v="0"/>
  </r>
  <r>
    <n v="149383"/>
    <x v="3"/>
    <x v="0"/>
    <s v="majority"/>
    <x v="3"/>
    <s v="No Schooling"/>
    <x v="2"/>
    <n v="0.52503275900000002"/>
    <n v="525.03275900000006"/>
    <x v="0"/>
    <s v="before 2015"/>
    <x v="1"/>
    <x v="1"/>
    <n v="32765"/>
    <x v="0"/>
    <n v="12000"/>
    <x v="0"/>
    <n v="0"/>
    <x v="6"/>
    <x v="6"/>
    <x v="1"/>
  </r>
  <r>
    <n v="41747"/>
    <x v="0"/>
    <x v="1"/>
    <s v="majority"/>
    <x v="1"/>
    <s v="University"/>
    <x v="0"/>
    <n v="0.52503275900000002"/>
    <n v="525.03275900000006"/>
    <x v="0"/>
    <s v="after 2015"/>
    <x v="0"/>
    <x v="0"/>
    <n v="32765"/>
    <x v="0"/>
    <n v="13000"/>
    <x v="0"/>
    <n v="4"/>
    <x v="6"/>
    <x v="5"/>
    <x v="0"/>
  </r>
  <r>
    <n v="277264"/>
    <x v="0"/>
    <x v="0"/>
    <s v="majority"/>
    <x v="2"/>
    <s v="University"/>
    <x v="0"/>
    <n v="0.52503275900000002"/>
    <n v="525.03275900000006"/>
    <x v="0"/>
    <s v="before 2015"/>
    <x v="0"/>
    <x v="0"/>
    <n v="32765"/>
    <x v="0"/>
    <n v="9000"/>
    <x v="0"/>
    <n v="10"/>
    <x v="6"/>
    <x v="1"/>
    <x v="1"/>
  </r>
  <r>
    <n v="851865"/>
    <x v="1"/>
    <x v="0"/>
    <s v="majority"/>
    <x v="1"/>
    <s v="University"/>
    <x v="0"/>
    <n v="0.52503275900000002"/>
    <n v="525.03275900000006"/>
    <x v="0"/>
    <s v="after 2015"/>
    <x v="0"/>
    <x v="0"/>
    <n v="32765"/>
    <x v="0"/>
    <n v="8000"/>
    <x v="0"/>
    <n v="4"/>
    <x v="6"/>
    <x v="6"/>
    <x v="0"/>
  </r>
  <r>
    <n v="566111"/>
    <x v="3"/>
    <x v="0"/>
    <s v="majority"/>
    <x v="3"/>
    <s v="No Schooling"/>
    <x v="2"/>
    <n v="0.52503275900000002"/>
    <n v="525.03275900000006"/>
    <x v="0"/>
    <s v="before 2015"/>
    <x v="1"/>
    <x v="1"/>
    <n v="10238"/>
    <x v="1"/>
    <n v="12000"/>
    <x v="0"/>
    <n v="0"/>
    <x v="6"/>
    <x v="6"/>
    <x v="1"/>
  </r>
  <r>
    <n v="978563"/>
    <x v="3"/>
    <x v="0"/>
    <s v="majority"/>
    <x v="3"/>
    <s v="University"/>
    <x v="2"/>
    <n v="0.52503275900000002"/>
    <n v="525.03275900000006"/>
    <x v="0"/>
    <s v="before 2015"/>
    <x v="1"/>
    <x v="1"/>
    <n v="10238"/>
    <x v="1"/>
    <n v="14000"/>
    <x v="0"/>
    <n v="0"/>
    <x v="6"/>
    <x v="6"/>
    <x v="1"/>
  </r>
  <r>
    <n v="849886"/>
    <x v="3"/>
    <x v="1"/>
    <s v="majority"/>
    <x v="3"/>
    <s v="High school"/>
    <x v="2"/>
    <n v="0.52503275900000002"/>
    <n v="525.03275900000006"/>
    <x v="0"/>
    <s v="before 2015"/>
    <x v="1"/>
    <x v="1"/>
    <n v="92101"/>
    <x v="2"/>
    <n v="12000"/>
    <x v="0"/>
    <n v="0"/>
    <x v="6"/>
    <x v="6"/>
    <x v="1"/>
  </r>
  <r>
    <n v="213606"/>
    <x v="1"/>
    <x v="0"/>
    <s v="majority"/>
    <x v="1"/>
    <s v="High school"/>
    <x v="0"/>
    <n v="0.52503275900000002"/>
    <n v="525.03275900000006"/>
    <x v="0"/>
    <s v="after 2015"/>
    <x v="0"/>
    <x v="0"/>
    <n v="10238"/>
    <x v="1"/>
    <n v="13000"/>
    <x v="0"/>
    <n v="2"/>
    <x v="6"/>
    <x v="5"/>
    <x v="0"/>
  </r>
  <r>
    <n v="112647"/>
    <x v="1"/>
    <x v="1"/>
    <s v="majority"/>
    <x v="3"/>
    <s v="High school"/>
    <x v="3"/>
    <n v="0.52503275900000002"/>
    <n v="525.03275900000006"/>
    <x v="0"/>
    <s v="after 2015"/>
    <x v="1"/>
    <x v="0"/>
    <n v="10238"/>
    <x v="1"/>
    <n v="15000"/>
    <x v="0"/>
    <n v="0"/>
    <x v="6"/>
    <x v="6"/>
    <x v="0"/>
  </r>
  <r>
    <n v="352297"/>
    <x v="1"/>
    <x v="1"/>
    <s v="majority"/>
    <x v="1"/>
    <s v="High school"/>
    <x v="3"/>
    <n v="0.52503275900000002"/>
    <n v="525.03275900000006"/>
    <x v="0"/>
    <s v="before 2015"/>
    <x v="1"/>
    <x v="0"/>
    <n v="32765"/>
    <x v="0"/>
    <n v="11000"/>
    <x v="0"/>
    <n v="6"/>
    <x v="6"/>
    <x v="1"/>
    <x v="0"/>
  </r>
  <r>
    <n v="491993"/>
    <x v="1"/>
    <x v="0"/>
    <s v="minority"/>
    <x v="2"/>
    <s v="University"/>
    <x v="1"/>
    <n v="0.52503275900000002"/>
    <n v="525.03275900000006"/>
    <x v="0"/>
    <s v="after 2015"/>
    <x v="1"/>
    <x v="0"/>
    <n v="32765"/>
    <x v="0"/>
    <n v="11000"/>
    <x v="0"/>
    <n v="1"/>
    <x v="6"/>
    <x v="5"/>
    <x v="0"/>
  </r>
  <r>
    <n v="142751"/>
    <x v="2"/>
    <x v="0"/>
    <s v="majority"/>
    <x v="2"/>
    <s v="No Schooling"/>
    <x v="2"/>
    <n v="0.52503275900000002"/>
    <n v="525.03275900000006"/>
    <x v="0"/>
    <s v="before 2015"/>
    <x v="1"/>
    <x v="1"/>
    <n v="10238"/>
    <x v="1"/>
    <n v="14000"/>
    <x v="0"/>
    <n v="1"/>
    <x v="6"/>
    <x v="6"/>
    <x v="0"/>
  </r>
  <r>
    <n v="480051"/>
    <x v="3"/>
    <x v="0"/>
    <s v="majority"/>
    <x v="3"/>
    <s v="High school"/>
    <x v="3"/>
    <n v="0.52503275900000002"/>
    <n v="525.03275900000006"/>
    <x v="0"/>
    <s v="after 2015"/>
    <x v="0"/>
    <x v="1"/>
    <n v="32765"/>
    <x v="0"/>
    <n v="11000"/>
    <x v="1"/>
    <n v="0"/>
    <x v="6"/>
    <x v="6"/>
    <x v="0"/>
  </r>
  <r>
    <n v="293902"/>
    <x v="2"/>
    <x v="0"/>
    <s v="majority"/>
    <x v="2"/>
    <s v="High school"/>
    <x v="2"/>
    <n v="0.52503275900000002"/>
    <n v="525.03275900000006"/>
    <x v="0"/>
    <s v="before 2015"/>
    <x v="1"/>
    <x v="1"/>
    <n v="10238"/>
    <x v="1"/>
    <n v="14000"/>
    <x v="0"/>
    <n v="0"/>
    <x v="6"/>
    <x v="1"/>
    <x v="1"/>
  </r>
  <r>
    <n v="376517"/>
    <x v="3"/>
    <x v="1"/>
    <s v="majority"/>
    <x v="3"/>
    <s v="High school"/>
    <x v="1"/>
    <n v="0.52503275900000002"/>
    <n v="525.03275900000006"/>
    <x v="0"/>
    <s v="before 2015"/>
    <x v="1"/>
    <x v="0"/>
    <n v="10238"/>
    <x v="1"/>
    <n v="9000"/>
    <x v="0"/>
    <n v="0"/>
    <x v="6"/>
    <x v="6"/>
    <x v="0"/>
  </r>
  <r>
    <n v="218828"/>
    <x v="2"/>
    <x v="1"/>
    <s v="majority"/>
    <x v="2"/>
    <s v="High school"/>
    <x v="1"/>
    <n v="0.52503275900000002"/>
    <n v="525.03275900000006"/>
    <x v="0"/>
    <s v="before 2015"/>
    <x v="0"/>
    <x v="0"/>
    <n v="10238"/>
    <x v="1"/>
    <n v="10000"/>
    <x v="0"/>
    <n v="0"/>
    <x v="6"/>
    <x v="0"/>
    <x v="0"/>
  </r>
  <r>
    <n v="79192"/>
    <x v="0"/>
    <x v="1"/>
    <s v="majority"/>
    <x v="0"/>
    <s v="University"/>
    <x v="0"/>
    <n v="0.52503275900000002"/>
    <n v="525.03275900000006"/>
    <x v="0"/>
    <s v="after 2015"/>
    <x v="0"/>
    <x v="0"/>
    <n v="32765"/>
    <x v="0"/>
    <n v="6000"/>
    <x v="0"/>
    <n v="10"/>
    <x v="6"/>
    <x v="3"/>
    <x v="0"/>
  </r>
  <r>
    <n v="303891"/>
    <x v="3"/>
    <x v="1"/>
    <s v="minority"/>
    <x v="3"/>
    <s v="No Schooling"/>
    <x v="2"/>
    <n v="0.52503275900000002"/>
    <n v="525.03275900000006"/>
    <x v="0"/>
    <s v="before 2015"/>
    <x v="1"/>
    <x v="1"/>
    <n v="10238"/>
    <x v="1"/>
    <n v="17000"/>
    <x v="0"/>
    <n v="0"/>
    <x v="6"/>
    <x v="6"/>
    <x v="1"/>
  </r>
  <r>
    <n v="735501"/>
    <x v="3"/>
    <x v="0"/>
    <s v="majority"/>
    <x v="3"/>
    <s v="University"/>
    <x v="1"/>
    <n v="0.52503275900000002"/>
    <n v="525.03275900000006"/>
    <x v="0"/>
    <s v="after 2015"/>
    <x v="1"/>
    <x v="0"/>
    <n v="10238"/>
    <x v="1"/>
    <n v="13000"/>
    <x v="0"/>
    <n v="0"/>
    <x v="6"/>
    <x v="6"/>
    <x v="0"/>
  </r>
  <r>
    <n v="865478"/>
    <x v="3"/>
    <x v="0"/>
    <s v="majority"/>
    <x v="3"/>
    <s v="High school"/>
    <x v="1"/>
    <n v="0.52503275900000002"/>
    <n v="525.03275900000006"/>
    <x v="0"/>
    <s v="after 2015"/>
    <x v="1"/>
    <x v="1"/>
    <n v="21217"/>
    <x v="3"/>
    <n v="14000"/>
    <x v="0"/>
    <n v="0"/>
    <x v="6"/>
    <x v="6"/>
    <x v="1"/>
  </r>
  <r>
    <n v="437849"/>
    <x v="0"/>
    <x v="0"/>
    <s v="majority"/>
    <x v="1"/>
    <s v="High school"/>
    <x v="0"/>
    <n v="0.52503275900000002"/>
    <n v="525.03275900000006"/>
    <x v="0"/>
    <s v="after 2015"/>
    <x v="0"/>
    <x v="0"/>
    <n v="10238"/>
    <x v="1"/>
    <n v="13000"/>
    <x v="0"/>
    <n v="6"/>
    <x v="6"/>
    <x v="3"/>
    <x v="0"/>
  </r>
  <r>
    <n v="377194"/>
    <x v="1"/>
    <x v="1"/>
    <s v="majority"/>
    <x v="1"/>
    <s v="High school"/>
    <x v="0"/>
    <n v="0.52503275900000002"/>
    <n v="525.03275900000006"/>
    <x v="0"/>
    <s v="after 2015"/>
    <x v="0"/>
    <x v="0"/>
    <n v="10238"/>
    <x v="1"/>
    <n v="10000"/>
    <x v="1"/>
    <n v="1"/>
    <x v="6"/>
    <x v="1"/>
    <x v="0"/>
  </r>
  <r>
    <n v="716558"/>
    <x v="0"/>
    <x v="1"/>
    <s v="majority"/>
    <x v="1"/>
    <s v="University"/>
    <x v="3"/>
    <n v="0.52503275900000002"/>
    <n v="525.03275900000006"/>
    <x v="0"/>
    <s v="before 2015"/>
    <x v="0"/>
    <x v="0"/>
    <n v="10238"/>
    <x v="1"/>
    <n v="8000"/>
    <x v="1"/>
    <n v="4"/>
    <x v="6"/>
    <x v="0"/>
    <x v="0"/>
  </r>
  <r>
    <n v="995469"/>
    <x v="3"/>
    <x v="0"/>
    <s v="majority"/>
    <x v="3"/>
    <s v="High school"/>
    <x v="2"/>
    <n v="0.52503275900000002"/>
    <n v="525.03275900000006"/>
    <x v="0"/>
    <s v="before 2015"/>
    <x v="1"/>
    <x v="1"/>
    <n v="10238"/>
    <x v="1"/>
    <n v="17000"/>
    <x v="0"/>
    <n v="0"/>
    <x v="6"/>
    <x v="6"/>
    <x v="1"/>
  </r>
  <r>
    <n v="545600"/>
    <x v="1"/>
    <x v="1"/>
    <s v="majority"/>
    <x v="1"/>
    <s v="University"/>
    <x v="0"/>
    <n v="0.52503275900000002"/>
    <n v="525.03275900000006"/>
    <x v="0"/>
    <s v="after 2015"/>
    <x v="0"/>
    <x v="0"/>
    <n v="10238"/>
    <x v="1"/>
    <n v="12000"/>
    <x v="1"/>
    <n v="1"/>
    <x v="6"/>
    <x v="6"/>
    <x v="0"/>
  </r>
  <r>
    <n v="519982"/>
    <x v="3"/>
    <x v="1"/>
    <s v="majority"/>
    <x v="3"/>
    <s v="No Schooling"/>
    <x v="2"/>
    <n v="0.52503275900000002"/>
    <n v="525.03275900000006"/>
    <x v="0"/>
    <s v="before 2015"/>
    <x v="0"/>
    <x v="0"/>
    <n v="10238"/>
    <x v="1"/>
    <n v="9000"/>
    <x v="0"/>
    <n v="0"/>
    <x v="6"/>
    <x v="6"/>
    <x v="0"/>
  </r>
  <r>
    <n v="315540"/>
    <x v="0"/>
    <x v="0"/>
    <s v="majority"/>
    <x v="2"/>
    <s v="University"/>
    <x v="0"/>
    <n v="0.52503275900000002"/>
    <n v="525.03275900000006"/>
    <x v="0"/>
    <s v="after 2015"/>
    <x v="0"/>
    <x v="0"/>
    <n v="10238"/>
    <x v="1"/>
    <n v="11000"/>
    <x v="0"/>
    <n v="1"/>
    <x v="6"/>
    <x v="5"/>
    <x v="0"/>
  </r>
  <r>
    <n v="67486"/>
    <x v="2"/>
    <x v="0"/>
    <s v="majority"/>
    <x v="2"/>
    <s v="High school"/>
    <x v="1"/>
    <n v="0.52503275900000002"/>
    <n v="525.03275900000006"/>
    <x v="0"/>
    <s v="after 2015"/>
    <x v="1"/>
    <x v="1"/>
    <n v="10238"/>
    <x v="1"/>
    <n v="15000"/>
    <x v="0"/>
    <n v="1"/>
    <x v="6"/>
    <x v="6"/>
    <x v="0"/>
  </r>
  <r>
    <n v="520937"/>
    <x v="2"/>
    <x v="0"/>
    <s v="majority"/>
    <x v="2"/>
    <s v="No Schooling"/>
    <x v="2"/>
    <n v="0.52503275900000002"/>
    <n v="525.03275900000006"/>
    <x v="0"/>
    <s v="before 2015"/>
    <x v="0"/>
    <x v="0"/>
    <n v="10238"/>
    <x v="1"/>
    <n v="14000"/>
    <x v="0"/>
    <n v="1"/>
    <x v="6"/>
    <x v="6"/>
    <x v="0"/>
  </r>
  <r>
    <n v="571560"/>
    <x v="2"/>
    <x v="0"/>
    <s v="majority"/>
    <x v="2"/>
    <s v="No Schooling"/>
    <x v="2"/>
    <n v="0.52503275900000002"/>
    <n v="525.03275900000006"/>
    <x v="0"/>
    <s v="before 2015"/>
    <x v="1"/>
    <x v="0"/>
    <n v="10238"/>
    <x v="1"/>
    <n v="14000"/>
    <x v="0"/>
    <n v="2"/>
    <x v="6"/>
    <x v="6"/>
    <x v="1"/>
  </r>
  <r>
    <n v="747665"/>
    <x v="1"/>
    <x v="0"/>
    <s v="majority"/>
    <x v="1"/>
    <s v="High school"/>
    <x v="0"/>
    <n v="0.52503275900000002"/>
    <n v="525.03275900000006"/>
    <x v="0"/>
    <s v="before 2015"/>
    <x v="0"/>
    <x v="0"/>
    <n v="10238"/>
    <x v="1"/>
    <n v="7000"/>
    <x v="0"/>
    <n v="2"/>
    <x v="6"/>
    <x v="5"/>
    <x v="0"/>
  </r>
  <r>
    <n v="298482"/>
    <x v="0"/>
    <x v="0"/>
    <s v="majority"/>
    <x v="3"/>
    <s v="University"/>
    <x v="0"/>
    <n v="0.52503275900000002"/>
    <n v="525.03275900000006"/>
    <x v="0"/>
    <s v="after 2015"/>
    <x v="1"/>
    <x v="0"/>
    <n v="10238"/>
    <x v="1"/>
    <n v="10000"/>
    <x v="0"/>
    <n v="0"/>
    <x v="6"/>
    <x v="6"/>
    <x v="0"/>
  </r>
  <r>
    <n v="962343"/>
    <x v="0"/>
    <x v="0"/>
    <s v="majority"/>
    <x v="3"/>
    <s v="University"/>
    <x v="0"/>
    <n v="0.52503275900000002"/>
    <n v="525.03275900000006"/>
    <x v="0"/>
    <s v="before 2015"/>
    <x v="0"/>
    <x v="1"/>
    <n v="10238"/>
    <x v="1"/>
    <n v="12000"/>
    <x v="0"/>
    <n v="0"/>
    <x v="6"/>
    <x v="6"/>
    <x v="0"/>
  </r>
  <r>
    <n v="432541"/>
    <x v="1"/>
    <x v="1"/>
    <s v="majority"/>
    <x v="1"/>
    <s v="High school"/>
    <x v="0"/>
    <n v="0.52503275900000002"/>
    <n v="525.03275900000006"/>
    <x v="0"/>
    <s v="before 2015"/>
    <x v="0"/>
    <x v="0"/>
    <n v="32765"/>
    <x v="0"/>
    <n v="8000"/>
    <x v="0"/>
    <n v="5"/>
    <x v="6"/>
    <x v="1"/>
    <x v="0"/>
  </r>
  <r>
    <n v="440312"/>
    <x v="2"/>
    <x v="1"/>
    <s v="majority"/>
    <x v="2"/>
    <s v="High school"/>
    <x v="1"/>
    <n v="0.52503275900000002"/>
    <n v="525.03275900000006"/>
    <x v="0"/>
    <s v="after 2015"/>
    <x v="1"/>
    <x v="0"/>
    <n v="32765"/>
    <x v="0"/>
    <n v="9000"/>
    <x v="0"/>
    <n v="2"/>
    <x v="6"/>
    <x v="6"/>
    <x v="1"/>
  </r>
  <r>
    <n v="636314"/>
    <x v="1"/>
    <x v="0"/>
    <s v="majority"/>
    <x v="3"/>
    <s v="University"/>
    <x v="3"/>
    <n v="0.52503275900000002"/>
    <n v="525.03275900000006"/>
    <x v="0"/>
    <s v="before 2015"/>
    <x v="0"/>
    <x v="1"/>
    <n v="32765"/>
    <x v="0"/>
    <n v="14000"/>
    <x v="0"/>
    <n v="0"/>
    <x v="6"/>
    <x v="6"/>
    <x v="1"/>
  </r>
  <r>
    <n v="716530"/>
    <x v="1"/>
    <x v="1"/>
    <s v="majority"/>
    <x v="1"/>
    <s v="University"/>
    <x v="0"/>
    <n v="0.52503275900000002"/>
    <n v="525.03275900000006"/>
    <x v="0"/>
    <s v="before 2015"/>
    <x v="0"/>
    <x v="0"/>
    <n v="32765"/>
    <x v="0"/>
    <n v="4000"/>
    <x v="0"/>
    <n v="4"/>
    <x v="6"/>
    <x v="0"/>
    <x v="0"/>
  </r>
  <r>
    <n v="266301"/>
    <x v="2"/>
    <x v="0"/>
    <s v="majority"/>
    <x v="2"/>
    <s v="University"/>
    <x v="1"/>
    <n v="0.52503275900000002"/>
    <n v="525.03275900000006"/>
    <x v="0"/>
    <s v="before 2015"/>
    <x v="0"/>
    <x v="1"/>
    <n v="10238"/>
    <x v="1"/>
    <n v="10000"/>
    <x v="0"/>
    <n v="3"/>
    <x v="6"/>
    <x v="5"/>
    <x v="0"/>
  </r>
  <r>
    <n v="311955"/>
    <x v="3"/>
    <x v="1"/>
    <s v="majority"/>
    <x v="3"/>
    <s v="High school"/>
    <x v="3"/>
    <n v="0.52503275900000002"/>
    <n v="525.03275900000006"/>
    <x v="0"/>
    <s v="before 2015"/>
    <x v="1"/>
    <x v="1"/>
    <n v="10238"/>
    <x v="1"/>
    <n v="16000"/>
    <x v="0"/>
    <n v="0"/>
    <x v="6"/>
    <x v="6"/>
    <x v="0"/>
  </r>
  <r>
    <n v="60634"/>
    <x v="1"/>
    <x v="0"/>
    <s v="majority"/>
    <x v="2"/>
    <s v="High school"/>
    <x v="0"/>
    <n v="0.52503275900000002"/>
    <n v="525.03275900000006"/>
    <x v="0"/>
    <s v="before 2015"/>
    <x v="0"/>
    <x v="1"/>
    <n v="10238"/>
    <x v="1"/>
    <n v="11000"/>
    <x v="0"/>
    <n v="1"/>
    <x v="6"/>
    <x v="5"/>
    <x v="1"/>
  </r>
  <r>
    <n v="835128"/>
    <x v="3"/>
    <x v="1"/>
    <s v="majority"/>
    <x v="3"/>
    <s v="High school"/>
    <x v="2"/>
    <n v="0.52503275900000002"/>
    <n v="525.03275900000006"/>
    <x v="0"/>
    <s v="before 2015"/>
    <x v="1"/>
    <x v="1"/>
    <n v="10238"/>
    <x v="1"/>
    <n v="11000"/>
    <x v="0"/>
    <n v="0"/>
    <x v="6"/>
    <x v="6"/>
    <x v="0"/>
  </r>
  <r>
    <n v="158305"/>
    <x v="2"/>
    <x v="0"/>
    <s v="majority"/>
    <x v="2"/>
    <s v="No Schooling"/>
    <x v="0"/>
    <n v="0.52503275900000002"/>
    <n v="525.03275900000006"/>
    <x v="0"/>
    <s v="after 2015"/>
    <x v="1"/>
    <x v="1"/>
    <n v="32765"/>
    <x v="0"/>
    <n v="11000"/>
    <x v="0"/>
    <n v="3"/>
    <x v="6"/>
    <x v="5"/>
    <x v="0"/>
  </r>
  <r>
    <n v="974307"/>
    <x v="3"/>
    <x v="0"/>
    <s v="majority"/>
    <x v="3"/>
    <s v="No Schooling"/>
    <x v="2"/>
    <n v="0.52503275900000002"/>
    <n v="525.03275900000006"/>
    <x v="0"/>
    <s v="before 2015"/>
    <x v="1"/>
    <x v="0"/>
    <n v="10238"/>
    <x v="1"/>
    <n v="10000"/>
    <x v="0"/>
    <n v="0"/>
    <x v="6"/>
    <x v="6"/>
    <x v="1"/>
  </r>
  <r>
    <n v="320725"/>
    <x v="1"/>
    <x v="1"/>
    <s v="majority"/>
    <x v="1"/>
    <s v="University"/>
    <x v="0"/>
    <n v="0.52503275900000002"/>
    <n v="525.03275900000006"/>
    <x v="0"/>
    <s v="before 2015"/>
    <x v="0"/>
    <x v="1"/>
    <n v="10238"/>
    <x v="1"/>
    <n v="12000"/>
    <x v="0"/>
    <n v="1"/>
    <x v="6"/>
    <x v="0"/>
    <x v="0"/>
  </r>
  <r>
    <n v="407164"/>
    <x v="1"/>
    <x v="0"/>
    <s v="majority"/>
    <x v="2"/>
    <s v="High school"/>
    <x v="3"/>
    <n v="0.52503275900000002"/>
    <n v="525.03275900000006"/>
    <x v="0"/>
    <s v="before 2015"/>
    <x v="0"/>
    <x v="0"/>
    <n v="10238"/>
    <x v="1"/>
    <n v="7000"/>
    <x v="0"/>
    <n v="1"/>
    <x v="6"/>
    <x v="0"/>
    <x v="0"/>
  </r>
  <r>
    <n v="237732"/>
    <x v="2"/>
    <x v="0"/>
    <s v="majority"/>
    <x v="2"/>
    <s v="University"/>
    <x v="1"/>
    <n v="0.52503275900000002"/>
    <n v="525.03275900000006"/>
    <x v="0"/>
    <s v="before 2015"/>
    <x v="1"/>
    <x v="1"/>
    <n v="10238"/>
    <x v="1"/>
    <n v="12000"/>
    <x v="0"/>
    <n v="0"/>
    <x v="6"/>
    <x v="6"/>
    <x v="1"/>
  </r>
  <r>
    <n v="409030"/>
    <x v="2"/>
    <x v="1"/>
    <s v="majority"/>
    <x v="3"/>
    <s v="University"/>
    <x v="3"/>
    <n v="0.52503275900000002"/>
    <n v="525.03275900000006"/>
    <x v="0"/>
    <s v="after 2015"/>
    <x v="0"/>
    <x v="0"/>
    <n v="10238"/>
    <x v="1"/>
    <n v="9000"/>
    <x v="0"/>
    <n v="0"/>
    <x v="6"/>
    <x v="6"/>
    <x v="1"/>
  </r>
  <r>
    <n v="686045"/>
    <x v="2"/>
    <x v="1"/>
    <s v="majority"/>
    <x v="2"/>
    <s v="No Schooling"/>
    <x v="2"/>
    <n v="0.52503275900000002"/>
    <n v="525.03275900000006"/>
    <x v="0"/>
    <s v="before 2015"/>
    <x v="1"/>
    <x v="1"/>
    <n v="32765"/>
    <x v="0"/>
    <n v="10000"/>
    <x v="0"/>
    <n v="3"/>
    <x v="6"/>
    <x v="5"/>
    <x v="0"/>
  </r>
  <r>
    <n v="642926"/>
    <x v="1"/>
    <x v="0"/>
    <s v="majority"/>
    <x v="2"/>
    <s v="High school"/>
    <x v="0"/>
    <n v="0.52503275900000002"/>
    <n v="525.03275900000006"/>
    <x v="0"/>
    <s v="before 2015"/>
    <x v="0"/>
    <x v="0"/>
    <n v="92101"/>
    <x v="2"/>
    <n v="12000"/>
    <x v="1"/>
    <n v="0"/>
    <x v="6"/>
    <x v="6"/>
    <x v="1"/>
  </r>
  <r>
    <n v="963083"/>
    <x v="2"/>
    <x v="0"/>
    <s v="majority"/>
    <x v="3"/>
    <s v="High school"/>
    <x v="1"/>
    <n v="0.52503275900000002"/>
    <n v="525.03275900000006"/>
    <x v="0"/>
    <s v="before 2015"/>
    <x v="0"/>
    <x v="0"/>
    <n v="10238"/>
    <x v="1"/>
    <n v="11000"/>
    <x v="0"/>
    <n v="0"/>
    <x v="6"/>
    <x v="6"/>
    <x v="1"/>
  </r>
  <r>
    <n v="798010"/>
    <x v="2"/>
    <x v="0"/>
    <s v="majority"/>
    <x v="2"/>
    <s v="University"/>
    <x v="0"/>
    <n v="0.52503275900000002"/>
    <n v="525.03275900000006"/>
    <x v="0"/>
    <s v="after 2015"/>
    <x v="0"/>
    <x v="0"/>
    <n v="10238"/>
    <x v="1"/>
    <n v="11000"/>
    <x v="0"/>
    <n v="2"/>
    <x v="6"/>
    <x v="5"/>
    <x v="0"/>
  </r>
  <r>
    <n v="591499"/>
    <x v="3"/>
    <x v="0"/>
    <s v="majority"/>
    <x v="3"/>
    <s v="High school"/>
    <x v="2"/>
    <n v="0.52503275900000002"/>
    <n v="525.03275900000006"/>
    <x v="0"/>
    <s v="before 2015"/>
    <x v="0"/>
    <x v="0"/>
    <n v="92101"/>
    <x v="2"/>
    <n v="10000"/>
    <x v="0"/>
    <n v="0"/>
    <x v="6"/>
    <x v="6"/>
    <x v="1"/>
  </r>
  <r>
    <n v="306817"/>
    <x v="2"/>
    <x v="0"/>
    <s v="minority"/>
    <x v="2"/>
    <s v="High school"/>
    <x v="0"/>
    <n v="0.52503275900000002"/>
    <n v="525.03275900000006"/>
    <x v="0"/>
    <s v="before 2015"/>
    <x v="1"/>
    <x v="0"/>
    <n v="10238"/>
    <x v="1"/>
    <n v="13000"/>
    <x v="1"/>
    <n v="2"/>
    <x v="6"/>
    <x v="5"/>
    <x v="0"/>
  </r>
  <r>
    <n v="252201"/>
    <x v="1"/>
    <x v="1"/>
    <s v="minority"/>
    <x v="1"/>
    <s v="University"/>
    <x v="0"/>
    <n v="0.52503275900000002"/>
    <n v="525.03275900000006"/>
    <x v="0"/>
    <s v="after 2015"/>
    <x v="1"/>
    <x v="0"/>
    <n v="10238"/>
    <x v="1"/>
    <n v="16000"/>
    <x v="0"/>
    <n v="0"/>
    <x v="6"/>
    <x v="5"/>
    <x v="0"/>
  </r>
  <r>
    <n v="208405"/>
    <x v="1"/>
    <x v="1"/>
    <s v="majority"/>
    <x v="1"/>
    <s v="University"/>
    <x v="0"/>
    <n v="0.52503275900000002"/>
    <n v="525.03275900000006"/>
    <x v="0"/>
    <s v="after 2015"/>
    <x v="0"/>
    <x v="0"/>
    <n v="10238"/>
    <x v="1"/>
    <n v="11000"/>
    <x v="0"/>
    <n v="3"/>
    <x v="6"/>
    <x v="1"/>
    <x v="0"/>
  </r>
  <r>
    <n v="439175"/>
    <x v="2"/>
    <x v="1"/>
    <s v="majority"/>
    <x v="2"/>
    <s v="High school"/>
    <x v="1"/>
    <n v="0.52503275900000002"/>
    <n v="525.03275900000006"/>
    <x v="0"/>
    <s v="before 2015"/>
    <x v="1"/>
    <x v="0"/>
    <n v="10238"/>
    <x v="1"/>
    <n v="11000"/>
    <x v="0"/>
    <n v="2"/>
    <x v="6"/>
    <x v="6"/>
    <x v="0"/>
  </r>
  <r>
    <n v="575469"/>
    <x v="0"/>
    <x v="0"/>
    <s v="majority"/>
    <x v="0"/>
    <s v="University"/>
    <x v="0"/>
    <n v="0.52503275900000002"/>
    <n v="525.03275900000006"/>
    <x v="0"/>
    <s v="after 2015"/>
    <x v="0"/>
    <x v="0"/>
    <n v="10238"/>
    <x v="1"/>
    <n v="15000"/>
    <x v="0"/>
    <n v="1"/>
    <x v="6"/>
    <x v="2"/>
    <x v="0"/>
  </r>
  <r>
    <n v="164076"/>
    <x v="2"/>
    <x v="1"/>
    <s v="majority"/>
    <x v="2"/>
    <s v="University"/>
    <x v="3"/>
    <n v="0.52503275900000002"/>
    <n v="525.03275900000006"/>
    <x v="0"/>
    <s v="before 2015"/>
    <x v="1"/>
    <x v="0"/>
    <n v="32765"/>
    <x v="0"/>
    <n v="8000"/>
    <x v="1"/>
    <n v="2"/>
    <x v="6"/>
    <x v="6"/>
    <x v="1"/>
  </r>
  <r>
    <n v="57778"/>
    <x v="0"/>
    <x v="0"/>
    <s v="majority"/>
    <x v="2"/>
    <s v="University"/>
    <x v="0"/>
    <n v="0.52503275900000002"/>
    <n v="525.03275900000006"/>
    <x v="0"/>
    <s v="before 2015"/>
    <x v="0"/>
    <x v="1"/>
    <n v="10238"/>
    <x v="1"/>
    <n v="12000"/>
    <x v="0"/>
    <n v="5"/>
    <x v="6"/>
    <x v="5"/>
    <x v="0"/>
  </r>
  <r>
    <n v="404645"/>
    <x v="3"/>
    <x v="0"/>
    <s v="majority"/>
    <x v="3"/>
    <s v="High school"/>
    <x v="2"/>
    <n v="0.52503275900000002"/>
    <n v="525.03275900000006"/>
    <x v="0"/>
    <s v="before 2015"/>
    <x v="1"/>
    <x v="1"/>
    <n v="10238"/>
    <x v="1"/>
    <n v="15000"/>
    <x v="0"/>
    <n v="0"/>
    <x v="6"/>
    <x v="6"/>
    <x v="1"/>
  </r>
  <r>
    <n v="477984"/>
    <x v="1"/>
    <x v="0"/>
    <s v="majority"/>
    <x v="1"/>
    <s v="University"/>
    <x v="3"/>
    <n v="0.52503275900000002"/>
    <n v="525.03275900000006"/>
    <x v="0"/>
    <s v="before 2015"/>
    <x v="0"/>
    <x v="0"/>
    <n v="92101"/>
    <x v="2"/>
    <n v="6000"/>
    <x v="0"/>
    <n v="4"/>
    <x v="6"/>
    <x v="0"/>
    <x v="0"/>
  </r>
  <r>
    <n v="28879"/>
    <x v="0"/>
    <x v="0"/>
    <s v="majority"/>
    <x v="0"/>
    <s v="University"/>
    <x v="0"/>
    <n v="0.52503275900000002"/>
    <n v="525.03275900000006"/>
    <x v="0"/>
    <s v="after 2015"/>
    <x v="0"/>
    <x v="0"/>
    <n v="10238"/>
    <x v="1"/>
    <n v="9000"/>
    <x v="0"/>
    <n v="8"/>
    <x v="6"/>
    <x v="3"/>
    <x v="0"/>
  </r>
  <r>
    <n v="318837"/>
    <x v="1"/>
    <x v="0"/>
    <s v="majority"/>
    <x v="2"/>
    <s v="University"/>
    <x v="0"/>
    <n v="0.52503275900000002"/>
    <n v="525.03275900000006"/>
    <x v="0"/>
    <s v="before 2015"/>
    <x v="0"/>
    <x v="0"/>
    <n v="10238"/>
    <x v="1"/>
    <n v="12000"/>
    <x v="0"/>
    <n v="0"/>
    <x v="6"/>
    <x v="0"/>
    <x v="0"/>
  </r>
  <r>
    <n v="930795"/>
    <x v="0"/>
    <x v="1"/>
    <s v="majority"/>
    <x v="0"/>
    <s v="University"/>
    <x v="0"/>
    <n v="0.52503275900000002"/>
    <n v="525.03275900000006"/>
    <x v="0"/>
    <s v="after 2015"/>
    <x v="1"/>
    <x v="0"/>
    <n v="10238"/>
    <x v="1"/>
    <n v="12000"/>
    <x v="0"/>
    <n v="1"/>
    <x v="6"/>
    <x v="7"/>
    <x v="0"/>
  </r>
  <r>
    <n v="85599"/>
    <x v="2"/>
    <x v="1"/>
    <s v="majority"/>
    <x v="2"/>
    <s v="High school"/>
    <x v="2"/>
    <n v="0.52503275900000002"/>
    <n v="525.03275900000006"/>
    <x v="0"/>
    <s v="before 2015"/>
    <x v="1"/>
    <x v="1"/>
    <n v="10238"/>
    <x v="1"/>
    <n v="15000"/>
    <x v="0"/>
    <n v="1"/>
    <x v="6"/>
    <x v="6"/>
    <x v="0"/>
  </r>
  <r>
    <n v="649702"/>
    <x v="1"/>
    <x v="1"/>
    <s v="majority"/>
    <x v="3"/>
    <s v="High school"/>
    <x v="0"/>
    <n v="0.52503275900000002"/>
    <n v="525.03275900000006"/>
    <x v="0"/>
    <s v="before 2015"/>
    <x v="0"/>
    <x v="0"/>
    <n v="32765"/>
    <x v="0"/>
    <n v="7000"/>
    <x v="0"/>
    <n v="0"/>
    <x v="6"/>
    <x v="6"/>
    <x v="0"/>
  </r>
  <r>
    <n v="420805"/>
    <x v="0"/>
    <x v="1"/>
    <s v="majority"/>
    <x v="1"/>
    <s v="High school"/>
    <x v="0"/>
    <n v="0.52503275900000002"/>
    <n v="525.03275900000006"/>
    <x v="0"/>
    <s v="before 2015"/>
    <x v="0"/>
    <x v="0"/>
    <n v="10238"/>
    <x v="1"/>
    <n v="12000"/>
    <x v="0"/>
    <n v="3"/>
    <x v="6"/>
    <x v="1"/>
    <x v="0"/>
  </r>
  <r>
    <n v="762976"/>
    <x v="3"/>
    <x v="1"/>
    <s v="majority"/>
    <x v="3"/>
    <s v="High school"/>
    <x v="3"/>
    <n v="0.52503275900000002"/>
    <n v="525.03275900000006"/>
    <x v="0"/>
    <s v="after 2015"/>
    <x v="1"/>
    <x v="1"/>
    <n v="10238"/>
    <x v="1"/>
    <n v="15000"/>
    <x v="0"/>
    <n v="0"/>
    <x v="6"/>
    <x v="6"/>
    <x v="0"/>
  </r>
  <r>
    <n v="850513"/>
    <x v="3"/>
    <x v="1"/>
    <s v="majority"/>
    <x v="3"/>
    <s v="High school"/>
    <x v="2"/>
    <n v="0.52503275900000002"/>
    <n v="525.03275900000006"/>
    <x v="0"/>
    <s v="before 2015"/>
    <x v="1"/>
    <x v="1"/>
    <n v="10238"/>
    <x v="1"/>
    <n v="15000"/>
    <x v="0"/>
    <n v="0"/>
    <x v="6"/>
    <x v="6"/>
    <x v="1"/>
  </r>
  <r>
    <n v="670749"/>
    <x v="1"/>
    <x v="1"/>
    <s v="majority"/>
    <x v="1"/>
    <s v="High school"/>
    <x v="0"/>
    <n v="0.52503275900000002"/>
    <n v="525.03275900000006"/>
    <x v="0"/>
    <s v="after 2015"/>
    <x v="1"/>
    <x v="0"/>
    <n v="32765"/>
    <x v="0"/>
    <n v="8000"/>
    <x v="0"/>
    <n v="6"/>
    <x v="6"/>
    <x v="6"/>
    <x v="0"/>
  </r>
  <r>
    <n v="191834"/>
    <x v="2"/>
    <x v="1"/>
    <s v="majority"/>
    <x v="2"/>
    <s v="University"/>
    <x v="0"/>
    <n v="0.52503275900000002"/>
    <n v="525.03275900000006"/>
    <x v="0"/>
    <s v="after 2015"/>
    <x v="0"/>
    <x v="0"/>
    <n v="10238"/>
    <x v="1"/>
    <n v="10000"/>
    <x v="0"/>
    <n v="1"/>
    <x v="6"/>
    <x v="6"/>
    <x v="0"/>
  </r>
  <r>
    <n v="795302"/>
    <x v="1"/>
    <x v="0"/>
    <s v="majority"/>
    <x v="1"/>
    <s v="University"/>
    <x v="0"/>
    <n v="0.52503275900000002"/>
    <n v="525.03275900000006"/>
    <x v="0"/>
    <s v="before 2015"/>
    <x v="1"/>
    <x v="0"/>
    <n v="32765"/>
    <x v="0"/>
    <n v="12000"/>
    <x v="0"/>
    <n v="6"/>
    <x v="6"/>
    <x v="1"/>
    <x v="1"/>
  </r>
  <r>
    <n v="956534"/>
    <x v="3"/>
    <x v="1"/>
    <s v="majority"/>
    <x v="3"/>
    <s v="No Schooling"/>
    <x v="2"/>
    <n v="0.52503275900000002"/>
    <n v="525.03275900000006"/>
    <x v="0"/>
    <s v="before 2015"/>
    <x v="1"/>
    <x v="1"/>
    <n v="10238"/>
    <x v="1"/>
    <n v="15000"/>
    <x v="0"/>
    <n v="0"/>
    <x v="6"/>
    <x v="6"/>
    <x v="1"/>
  </r>
  <r>
    <n v="720998"/>
    <x v="2"/>
    <x v="1"/>
    <s v="majority"/>
    <x v="2"/>
    <s v="High school"/>
    <x v="1"/>
    <n v="0.52503275900000002"/>
    <n v="525.03275900000006"/>
    <x v="0"/>
    <s v="before 2015"/>
    <x v="0"/>
    <x v="0"/>
    <n v="10238"/>
    <x v="1"/>
    <n v="10000"/>
    <x v="0"/>
    <n v="0"/>
    <x v="6"/>
    <x v="6"/>
    <x v="0"/>
  </r>
  <r>
    <n v="314079"/>
    <x v="2"/>
    <x v="1"/>
    <s v="majority"/>
    <x v="2"/>
    <s v="High school"/>
    <x v="3"/>
    <n v="0.52503275900000002"/>
    <n v="525.03275900000006"/>
    <x v="0"/>
    <s v="after 2015"/>
    <x v="0"/>
    <x v="0"/>
    <n v="10238"/>
    <x v="1"/>
    <n v="13000"/>
    <x v="0"/>
    <n v="0"/>
    <x v="6"/>
    <x v="5"/>
    <x v="0"/>
  </r>
  <r>
    <n v="663098"/>
    <x v="0"/>
    <x v="0"/>
    <s v="majority"/>
    <x v="2"/>
    <s v="University"/>
    <x v="0"/>
    <n v="0.52503275900000002"/>
    <n v="525.03275900000006"/>
    <x v="0"/>
    <s v="before 2015"/>
    <x v="0"/>
    <x v="0"/>
    <n v="32765"/>
    <x v="0"/>
    <n v="12000"/>
    <x v="0"/>
    <n v="4"/>
    <x v="6"/>
    <x v="6"/>
    <x v="0"/>
  </r>
  <r>
    <n v="767002"/>
    <x v="0"/>
    <x v="0"/>
    <s v="minority"/>
    <x v="0"/>
    <s v="University"/>
    <x v="0"/>
    <n v="0.52503275900000002"/>
    <n v="525.03275900000006"/>
    <x v="0"/>
    <s v="before 2015"/>
    <x v="0"/>
    <x v="0"/>
    <n v="10238"/>
    <x v="1"/>
    <n v="14000"/>
    <x v="0"/>
    <n v="0"/>
    <x v="6"/>
    <x v="1"/>
    <x v="0"/>
  </r>
  <r>
    <n v="466096"/>
    <x v="3"/>
    <x v="1"/>
    <s v="majority"/>
    <x v="3"/>
    <s v="University"/>
    <x v="2"/>
    <n v="0.52503275900000002"/>
    <n v="525.03275900000006"/>
    <x v="0"/>
    <s v="before 2015"/>
    <x v="1"/>
    <x v="0"/>
    <n v="10238"/>
    <x v="1"/>
    <n v="9000"/>
    <x v="0"/>
    <n v="0"/>
    <x v="6"/>
    <x v="6"/>
    <x v="0"/>
  </r>
  <r>
    <n v="384487"/>
    <x v="3"/>
    <x v="0"/>
    <s v="majority"/>
    <x v="3"/>
    <s v="High school"/>
    <x v="1"/>
    <n v="0.52503275900000002"/>
    <n v="525.03275900000006"/>
    <x v="0"/>
    <s v="before 2015"/>
    <x v="1"/>
    <x v="1"/>
    <n v="10238"/>
    <x v="1"/>
    <n v="13000"/>
    <x v="0"/>
    <n v="0"/>
    <x v="6"/>
    <x v="6"/>
    <x v="1"/>
  </r>
  <r>
    <n v="609991"/>
    <x v="1"/>
    <x v="0"/>
    <s v="majority"/>
    <x v="2"/>
    <s v="University"/>
    <x v="0"/>
    <n v="0.52503275900000002"/>
    <n v="525.03275900000006"/>
    <x v="0"/>
    <s v="before 2015"/>
    <x v="0"/>
    <x v="0"/>
    <n v="10238"/>
    <x v="1"/>
    <n v="11000"/>
    <x v="0"/>
    <n v="1"/>
    <x v="6"/>
    <x v="1"/>
    <x v="1"/>
  </r>
  <r>
    <n v="352554"/>
    <x v="2"/>
    <x v="0"/>
    <s v="minority"/>
    <x v="2"/>
    <s v="University"/>
    <x v="0"/>
    <n v="0.52503275900000002"/>
    <n v="525.03275900000006"/>
    <x v="0"/>
    <s v="after 2015"/>
    <x v="1"/>
    <x v="1"/>
    <n v="10238"/>
    <x v="1"/>
    <n v="12000"/>
    <x v="0"/>
    <n v="1"/>
    <x v="6"/>
    <x v="5"/>
    <x v="0"/>
  </r>
  <r>
    <n v="815872"/>
    <x v="2"/>
    <x v="0"/>
    <s v="majority"/>
    <x v="2"/>
    <s v="High school"/>
    <x v="3"/>
    <n v="0.52503275900000002"/>
    <n v="525.03275900000006"/>
    <x v="0"/>
    <s v="before 2015"/>
    <x v="0"/>
    <x v="1"/>
    <n v="10238"/>
    <x v="1"/>
    <n v="9000"/>
    <x v="0"/>
    <n v="2"/>
    <x v="6"/>
    <x v="6"/>
    <x v="0"/>
  </r>
  <r>
    <n v="243601"/>
    <x v="1"/>
    <x v="0"/>
    <s v="majority"/>
    <x v="1"/>
    <s v="University"/>
    <x v="0"/>
    <n v="0.52503275900000002"/>
    <n v="525.03275900000006"/>
    <x v="0"/>
    <s v="after 2015"/>
    <x v="1"/>
    <x v="0"/>
    <n v="10238"/>
    <x v="1"/>
    <n v="12000"/>
    <x v="0"/>
    <n v="7"/>
    <x v="6"/>
    <x v="0"/>
    <x v="0"/>
  </r>
  <r>
    <n v="754668"/>
    <x v="1"/>
    <x v="1"/>
    <s v="majority"/>
    <x v="2"/>
    <s v="No Schooling"/>
    <x v="2"/>
    <n v="0.52503275900000002"/>
    <n v="525.03275900000006"/>
    <x v="0"/>
    <s v="before 2015"/>
    <x v="1"/>
    <x v="0"/>
    <n v="10238"/>
    <x v="1"/>
    <n v="13000"/>
    <x v="0"/>
    <n v="0"/>
    <x v="6"/>
    <x v="1"/>
    <x v="0"/>
  </r>
  <r>
    <n v="846013"/>
    <x v="1"/>
    <x v="0"/>
    <s v="majority"/>
    <x v="1"/>
    <s v="High school"/>
    <x v="0"/>
    <n v="0.52503275900000002"/>
    <n v="525.03275900000006"/>
    <x v="0"/>
    <s v="after 2015"/>
    <x v="0"/>
    <x v="0"/>
    <n v="10238"/>
    <x v="1"/>
    <n v="12000"/>
    <x v="0"/>
    <n v="4"/>
    <x v="6"/>
    <x v="1"/>
    <x v="0"/>
  </r>
  <r>
    <n v="432167"/>
    <x v="2"/>
    <x v="1"/>
    <s v="majority"/>
    <x v="3"/>
    <s v="University"/>
    <x v="0"/>
    <n v="0.52503275900000002"/>
    <n v="525.03275900000006"/>
    <x v="0"/>
    <s v="before 2015"/>
    <x v="1"/>
    <x v="0"/>
    <n v="10238"/>
    <x v="1"/>
    <n v="11000"/>
    <x v="0"/>
    <n v="0"/>
    <x v="6"/>
    <x v="6"/>
    <x v="0"/>
  </r>
  <r>
    <n v="41412"/>
    <x v="2"/>
    <x v="0"/>
    <s v="majority"/>
    <x v="2"/>
    <s v="No Schooling"/>
    <x v="1"/>
    <n v="0.52503275900000002"/>
    <n v="525.03275900000006"/>
    <x v="0"/>
    <s v="before 2015"/>
    <x v="1"/>
    <x v="1"/>
    <n v="10238"/>
    <x v="1"/>
    <n v="12000"/>
    <x v="0"/>
    <n v="3"/>
    <x v="6"/>
    <x v="1"/>
    <x v="0"/>
  </r>
  <r>
    <n v="754780"/>
    <x v="1"/>
    <x v="1"/>
    <s v="minority"/>
    <x v="1"/>
    <s v="High school"/>
    <x v="0"/>
    <n v="0.52503275900000002"/>
    <n v="525.03275900000006"/>
    <x v="0"/>
    <s v="before 2015"/>
    <x v="1"/>
    <x v="0"/>
    <n v="10238"/>
    <x v="1"/>
    <n v="12000"/>
    <x v="0"/>
    <n v="0"/>
    <x v="6"/>
    <x v="6"/>
    <x v="0"/>
  </r>
  <r>
    <n v="730350"/>
    <x v="0"/>
    <x v="0"/>
    <s v="majority"/>
    <x v="0"/>
    <s v="High school"/>
    <x v="0"/>
    <n v="0.52503275900000002"/>
    <n v="525.03275900000006"/>
    <x v="0"/>
    <s v="after 2015"/>
    <x v="1"/>
    <x v="0"/>
    <n v="10238"/>
    <x v="1"/>
    <n v="14000"/>
    <x v="0"/>
    <n v="4"/>
    <x v="6"/>
    <x v="7"/>
    <x v="0"/>
  </r>
  <r>
    <n v="288623"/>
    <x v="2"/>
    <x v="1"/>
    <s v="majority"/>
    <x v="2"/>
    <s v="University"/>
    <x v="0"/>
    <n v="0.52503275900000002"/>
    <n v="525.03275900000006"/>
    <x v="0"/>
    <s v="after 2015"/>
    <x v="1"/>
    <x v="0"/>
    <n v="10238"/>
    <x v="1"/>
    <n v="16000"/>
    <x v="0"/>
    <n v="1"/>
    <x v="6"/>
    <x v="6"/>
    <x v="0"/>
  </r>
  <r>
    <n v="416719"/>
    <x v="3"/>
    <x v="1"/>
    <s v="majority"/>
    <x v="3"/>
    <s v="University"/>
    <x v="1"/>
    <n v="0.52503275900000002"/>
    <n v="525.03275900000006"/>
    <x v="0"/>
    <s v="before 2015"/>
    <x v="1"/>
    <x v="0"/>
    <n v="10238"/>
    <x v="1"/>
    <n v="12000"/>
    <x v="0"/>
    <n v="0"/>
    <x v="6"/>
    <x v="6"/>
    <x v="1"/>
  </r>
  <r>
    <n v="719070"/>
    <x v="0"/>
    <x v="0"/>
    <s v="majority"/>
    <x v="3"/>
    <s v="University"/>
    <x v="0"/>
    <n v="0.52503275900000002"/>
    <n v="525.03275900000006"/>
    <x v="0"/>
    <s v="before 2015"/>
    <x v="0"/>
    <x v="0"/>
    <n v="10238"/>
    <x v="1"/>
    <n v="12000"/>
    <x v="0"/>
    <n v="0"/>
    <x v="6"/>
    <x v="6"/>
    <x v="1"/>
  </r>
  <r>
    <n v="282406"/>
    <x v="1"/>
    <x v="0"/>
    <s v="majority"/>
    <x v="3"/>
    <s v="High school"/>
    <x v="3"/>
    <n v="0.52503275900000002"/>
    <n v="525.03275900000006"/>
    <x v="0"/>
    <s v="before 2015"/>
    <x v="1"/>
    <x v="0"/>
    <n v="32765"/>
    <x v="0"/>
    <n v="10000"/>
    <x v="0"/>
    <n v="0"/>
    <x v="6"/>
    <x v="6"/>
    <x v="1"/>
  </r>
  <r>
    <n v="659121"/>
    <x v="1"/>
    <x v="0"/>
    <s v="majority"/>
    <x v="1"/>
    <s v="High school"/>
    <x v="0"/>
    <n v="0.52503275900000002"/>
    <n v="525.03275900000006"/>
    <x v="0"/>
    <s v="before 2015"/>
    <x v="0"/>
    <x v="0"/>
    <n v="10238"/>
    <x v="1"/>
    <n v="9000"/>
    <x v="1"/>
    <n v="6"/>
    <x v="6"/>
    <x v="7"/>
    <x v="0"/>
  </r>
  <r>
    <n v="506388"/>
    <x v="1"/>
    <x v="0"/>
    <s v="majority"/>
    <x v="3"/>
    <s v="High school"/>
    <x v="1"/>
    <n v="0.52503275900000002"/>
    <n v="525.03275900000006"/>
    <x v="0"/>
    <s v="before 2015"/>
    <x v="1"/>
    <x v="1"/>
    <n v="32765"/>
    <x v="0"/>
    <n v="14000"/>
    <x v="0"/>
    <n v="0"/>
    <x v="6"/>
    <x v="6"/>
    <x v="1"/>
  </r>
  <r>
    <n v="471782"/>
    <x v="1"/>
    <x v="0"/>
    <s v="majority"/>
    <x v="1"/>
    <s v="No Schooling"/>
    <x v="2"/>
    <n v="0.52503275900000002"/>
    <n v="525.03275900000006"/>
    <x v="0"/>
    <s v="before 2015"/>
    <x v="1"/>
    <x v="1"/>
    <n v="10238"/>
    <x v="1"/>
    <n v="16000"/>
    <x v="0"/>
    <n v="3"/>
    <x v="6"/>
    <x v="0"/>
    <x v="0"/>
  </r>
  <r>
    <n v="484621"/>
    <x v="3"/>
    <x v="0"/>
    <s v="majority"/>
    <x v="3"/>
    <s v="No Schooling"/>
    <x v="2"/>
    <n v="0.52503275900000002"/>
    <n v="525.03275900000006"/>
    <x v="0"/>
    <s v="before 2015"/>
    <x v="1"/>
    <x v="0"/>
    <n v="10238"/>
    <x v="1"/>
    <n v="19000"/>
    <x v="0"/>
    <n v="0"/>
    <x v="6"/>
    <x v="6"/>
    <x v="1"/>
  </r>
  <r>
    <n v="636647"/>
    <x v="0"/>
    <x v="1"/>
    <s v="majority"/>
    <x v="2"/>
    <s v="High school"/>
    <x v="0"/>
    <n v="0.52503275900000002"/>
    <n v="525.03275900000006"/>
    <x v="0"/>
    <s v="after 2015"/>
    <x v="0"/>
    <x v="0"/>
    <n v="10238"/>
    <x v="1"/>
    <n v="7000"/>
    <x v="0"/>
    <n v="1"/>
    <x v="6"/>
    <x v="1"/>
    <x v="0"/>
  </r>
  <r>
    <n v="718804"/>
    <x v="1"/>
    <x v="0"/>
    <s v="majority"/>
    <x v="3"/>
    <s v="University"/>
    <x v="0"/>
    <n v="0.52503275900000002"/>
    <n v="525.03275900000006"/>
    <x v="0"/>
    <s v="after 2015"/>
    <x v="0"/>
    <x v="0"/>
    <n v="32765"/>
    <x v="0"/>
    <n v="12000"/>
    <x v="0"/>
    <n v="0"/>
    <x v="6"/>
    <x v="6"/>
    <x v="0"/>
  </r>
  <r>
    <n v="69392"/>
    <x v="0"/>
    <x v="0"/>
    <s v="majority"/>
    <x v="0"/>
    <s v="High school"/>
    <x v="0"/>
    <n v="0.52503275900000002"/>
    <n v="525.03275900000006"/>
    <x v="0"/>
    <s v="before 2015"/>
    <x v="0"/>
    <x v="0"/>
    <n v="10238"/>
    <x v="1"/>
    <n v="12000"/>
    <x v="0"/>
    <n v="5"/>
    <x v="6"/>
    <x v="3"/>
    <x v="0"/>
  </r>
  <r>
    <n v="665405"/>
    <x v="3"/>
    <x v="1"/>
    <s v="minority"/>
    <x v="3"/>
    <s v="High school"/>
    <x v="2"/>
    <n v="0.52503275900000002"/>
    <n v="525.03275900000006"/>
    <x v="0"/>
    <s v="before 2015"/>
    <x v="1"/>
    <x v="0"/>
    <n v="10238"/>
    <x v="1"/>
    <n v="13000"/>
    <x v="0"/>
    <n v="0"/>
    <x v="6"/>
    <x v="6"/>
    <x v="1"/>
  </r>
  <r>
    <n v="249355"/>
    <x v="1"/>
    <x v="0"/>
    <s v="majority"/>
    <x v="2"/>
    <s v="No Schooling"/>
    <x v="2"/>
    <n v="0.52503275900000002"/>
    <n v="525.03275900000006"/>
    <x v="0"/>
    <s v="before 2015"/>
    <x v="1"/>
    <x v="1"/>
    <n v="10238"/>
    <x v="1"/>
    <n v="13000"/>
    <x v="0"/>
    <n v="0"/>
    <x v="6"/>
    <x v="3"/>
    <x v="1"/>
  </r>
  <r>
    <n v="983151"/>
    <x v="3"/>
    <x v="0"/>
    <s v="majority"/>
    <x v="3"/>
    <s v="University"/>
    <x v="2"/>
    <n v="0.52503275900000002"/>
    <n v="525.03275900000006"/>
    <x v="0"/>
    <s v="before 2015"/>
    <x v="1"/>
    <x v="0"/>
    <n v="10238"/>
    <x v="1"/>
    <n v="11000"/>
    <x v="0"/>
    <n v="0"/>
    <x v="6"/>
    <x v="6"/>
    <x v="1"/>
  </r>
  <r>
    <n v="388410"/>
    <x v="3"/>
    <x v="1"/>
    <s v="majority"/>
    <x v="3"/>
    <s v="No Schooling"/>
    <x v="2"/>
    <n v="0.52503275900000002"/>
    <n v="525.03275900000006"/>
    <x v="0"/>
    <s v="after 2015"/>
    <x v="0"/>
    <x v="1"/>
    <n v="10238"/>
    <x v="1"/>
    <n v="11000"/>
    <x v="0"/>
    <n v="0"/>
    <x v="6"/>
    <x v="6"/>
    <x v="0"/>
  </r>
  <r>
    <n v="439004"/>
    <x v="0"/>
    <x v="1"/>
    <s v="majority"/>
    <x v="3"/>
    <s v="University"/>
    <x v="0"/>
    <n v="0.52503275900000002"/>
    <n v="525.03275900000006"/>
    <x v="0"/>
    <s v="before 2015"/>
    <x v="0"/>
    <x v="0"/>
    <n v="10238"/>
    <x v="1"/>
    <n v="12000"/>
    <x v="0"/>
    <n v="0"/>
    <x v="6"/>
    <x v="6"/>
    <x v="1"/>
  </r>
  <r>
    <n v="344025"/>
    <x v="2"/>
    <x v="0"/>
    <s v="majority"/>
    <x v="3"/>
    <s v="High school"/>
    <x v="3"/>
    <n v="0.52503275900000002"/>
    <n v="525.03275900000006"/>
    <x v="0"/>
    <s v="before 2015"/>
    <x v="1"/>
    <x v="0"/>
    <n v="10238"/>
    <x v="1"/>
    <n v="10000"/>
    <x v="0"/>
    <n v="0"/>
    <x v="6"/>
    <x v="6"/>
    <x v="1"/>
  </r>
  <r>
    <n v="909281"/>
    <x v="2"/>
    <x v="0"/>
    <s v="majority"/>
    <x v="2"/>
    <s v="No Schooling"/>
    <x v="1"/>
    <n v="0.52503275900000002"/>
    <n v="525.03275900000006"/>
    <x v="0"/>
    <s v="before 2015"/>
    <x v="1"/>
    <x v="0"/>
    <n v="10238"/>
    <x v="1"/>
    <n v="14000"/>
    <x v="0"/>
    <n v="2"/>
    <x v="6"/>
    <x v="5"/>
    <x v="1"/>
  </r>
  <r>
    <n v="729172"/>
    <x v="3"/>
    <x v="0"/>
    <s v="majority"/>
    <x v="3"/>
    <s v="High school"/>
    <x v="2"/>
    <n v="0.52503275900000002"/>
    <n v="525.03275900000006"/>
    <x v="0"/>
    <s v="before 2015"/>
    <x v="1"/>
    <x v="0"/>
    <n v="10238"/>
    <x v="1"/>
    <n v="12000"/>
    <x v="0"/>
    <n v="0"/>
    <x v="6"/>
    <x v="6"/>
    <x v="1"/>
  </r>
  <r>
    <n v="255663"/>
    <x v="3"/>
    <x v="1"/>
    <s v="majority"/>
    <x v="3"/>
    <s v="High school"/>
    <x v="2"/>
    <n v="0.52503275900000002"/>
    <n v="525.03275900000006"/>
    <x v="0"/>
    <s v="before 2015"/>
    <x v="1"/>
    <x v="1"/>
    <n v="10238"/>
    <x v="1"/>
    <n v="14000"/>
    <x v="0"/>
    <n v="0"/>
    <x v="6"/>
    <x v="6"/>
    <x v="1"/>
  </r>
  <r>
    <n v="491694"/>
    <x v="2"/>
    <x v="1"/>
    <s v="majority"/>
    <x v="3"/>
    <s v="University"/>
    <x v="0"/>
    <n v="0.52503275900000002"/>
    <n v="525.03275900000006"/>
    <x v="0"/>
    <s v="after 2015"/>
    <x v="0"/>
    <x v="0"/>
    <n v="10238"/>
    <x v="1"/>
    <n v="13000"/>
    <x v="0"/>
    <n v="0"/>
    <x v="6"/>
    <x v="6"/>
    <x v="0"/>
  </r>
  <r>
    <n v="573539"/>
    <x v="0"/>
    <x v="0"/>
    <s v="majority"/>
    <x v="0"/>
    <s v="University"/>
    <x v="0"/>
    <n v="0.52503275900000002"/>
    <n v="525.03275900000006"/>
    <x v="0"/>
    <s v="after 2015"/>
    <x v="1"/>
    <x v="0"/>
    <n v="92101"/>
    <x v="2"/>
    <n v="18000"/>
    <x v="0"/>
    <n v="1"/>
    <x v="6"/>
    <x v="0"/>
    <x v="0"/>
  </r>
  <r>
    <n v="621132"/>
    <x v="2"/>
    <x v="1"/>
    <s v="majority"/>
    <x v="2"/>
    <s v="High school"/>
    <x v="3"/>
    <n v="0.52503275900000002"/>
    <n v="525.03275900000006"/>
    <x v="0"/>
    <s v="before 2015"/>
    <x v="1"/>
    <x v="1"/>
    <n v="10238"/>
    <x v="1"/>
    <n v="18000"/>
    <x v="0"/>
    <n v="0"/>
    <x v="6"/>
    <x v="6"/>
    <x v="1"/>
  </r>
  <r>
    <n v="978850"/>
    <x v="2"/>
    <x v="0"/>
    <s v="majority"/>
    <x v="2"/>
    <s v="High school"/>
    <x v="1"/>
    <n v="0.52503275900000002"/>
    <n v="525.03275900000006"/>
    <x v="0"/>
    <s v="before 2015"/>
    <x v="1"/>
    <x v="1"/>
    <n v="10238"/>
    <x v="1"/>
    <n v="17000"/>
    <x v="0"/>
    <n v="0"/>
    <x v="6"/>
    <x v="6"/>
    <x v="1"/>
  </r>
  <r>
    <n v="587705"/>
    <x v="2"/>
    <x v="0"/>
    <s v="majority"/>
    <x v="2"/>
    <s v="High school"/>
    <x v="3"/>
    <n v="0.52503275900000002"/>
    <n v="525.03275900000006"/>
    <x v="0"/>
    <s v="before 2015"/>
    <x v="1"/>
    <x v="0"/>
    <n v="32765"/>
    <x v="0"/>
    <n v="12000"/>
    <x v="0"/>
    <n v="5"/>
    <x v="6"/>
    <x v="5"/>
    <x v="1"/>
  </r>
  <r>
    <n v="749244"/>
    <x v="1"/>
    <x v="1"/>
    <s v="majority"/>
    <x v="3"/>
    <s v="High school"/>
    <x v="0"/>
    <n v="0.52503275900000002"/>
    <n v="525.03275900000006"/>
    <x v="0"/>
    <s v="after 2015"/>
    <x v="0"/>
    <x v="0"/>
    <n v="10238"/>
    <x v="1"/>
    <n v="13000"/>
    <x v="0"/>
    <n v="0"/>
    <x v="6"/>
    <x v="6"/>
    <x v="0"/>
  </r>
  <r>
    <n v="119673"/>
    <x v="0"/>
    <x v="0"/>
    <s v="majority"/>
    <x v="0"/>
    <s v="University"/>
    <x v="0"/>
    <n v="0.52503275900000002"/>
    <n v="525.03275900000006"/>
    <x v="0"/>
    <s v="before 2015"/>
    <x v="1"/>
    <x v="0"/>
    <n v="10238"/>
    <x v="1"/>
    <n v="8000"/>
    <x v="0"/>
    <n v="4"/>
    <x v="6"/>
    <x v="2"/>
    <x v="0"/>
  </r>
  <r>
    <n v="837306"/>
    <x v="1"/>
    <x v="0"/>
    <s v="majority"/>
    <x v="3"/>
    <s v="University"/>
    <x v="0"/>
    <n v="0.52503275900000002"/>
    <n v="525.03275900000006"/>
    <x v="0"/>
    <s v="before 2015"/>
    <x v="0"/>
    <x v="1"/>
    <n v="10238"/>
    <x v="1"/>
    <n v="13000"/>
    <x v="0"/>
    <n v="0"/>
    <x v="6"/>
    <x v="6"/>
    <x v="1"/>
  </r>
  <r>
    <n v="443241"/>
    <x v="0"/>
    <x v="0"/>
    <s v="majority"/>
    <x v="3"/>
    <s v="University"/>
    <x v="0"/>
    <n v="0.52503275900000002"/>
    <n v="525.03275900000006"/>
    <x v="0"/>
    <s v="after 2015"/>
    <x v="0"/>
    <x v="0"/>
    <n v="10238"/>
    <x v="1"/>
    <n v="9000"/>
    <x v="0"/>
    <n v="0"/>
    <x v="6"/>
    <x v="6"/>
    <x v="0"/>
  </r>
  <r>
    <n v="832426"/>
    <x v="3"/>
    <x v="0"/>
    <s v="majority"/>
    <x v="3"/>
    <s v="No Schooling"/>
    <x v="2"/>
    <n v="0.52503275900000002"/>
    <n v="525.03275900000006"/>
    <x v="0"/>
    <s v="before 2015"/>
    <x v="1"/>
    <x v="1"/>
    <n v="10238"/>
    <x v="1"/>
    <n v="14000"/>
    <x v="0"/>
    <n v="0"/>
    <x v="6"/>
    <x v="6"/>
    <x v="1"/>
  </r>
  <r>
    <n v="218342"/>
    <x v="2"/>
    <x v="1"/>
    <s v="majority"/>
    <x v="2"/>
    <s v="University"/>
    <x v="3"/>
    <n v="0.52503275900000002"/>
    <n v="525.03275900000006"/>
    <x v="0"/>
    <s v="before 2015"/>
    <x v="0"/>
    <x v="1"/>
    <n v="21217"/>
    <x v="3"/>
    <n v="15000"/>
    <x v="0"/>
    <n v="0"/>
    <x v="6"/>
    <x v="5"/>
    <x v="1"/>
  </r>
  <r>
    <n v="216821"/>
    <x v="0"/>
    <x v="0"/>
    <s v="minority"/>
    <x v="0"/>
    <s v="University"/>
    <x v="0"/>
    <n v="0.52503275900000002"/>
    <n v="525.03275900000006"/>
    <x v="0"/>
    <s v="after 2015"/>
    <x v="0"/>
    <x v="0"/>
    <n v="92101"/>
    <x v="2"/>
    <n v="13000"/>
    <x v="0"/>
    <n v="5"/>
    <x v="6"/>
    <x v="1"/>
    <x v="0"/>
  </r>
  <r>
    <n v="492664"/>
    <x v="3"/>
    <x v="0"/>
    <s v="majority"/>
    <x v="3"/>
    <s v="University"/>
    <x v="3"/>
    <n v="0.52503275900000002"/>
    <n v="525.03275900000006"/>
    <x v="0"/>
    <s v="before 2015"/>
    <x v="0"/>
    <x v="1"/>
    <n v="32765"/>
    <x v="0"/>
    <n v="10000"/>
    <x v="0"/>
    <n v="0"/>
    <x v="6"/>
    <x v="6"/>
    <x v="1"/>
  </r>
  <r>
    <n v="30606"/>
    <x v="1"/>
    <x v="0"/>
    <s v="majority"/>
    <x v="1"/>
    <s v="High school"/>
    <x v="1"/>
    <n v="0.52503275900000002"/>
    <n v="525.03275900000006"/>
    <x v="0"/>
    <s v="before 2015"/>
    <x v="1"/>
    <x v="0"/>
    <n v="10238"/>
    <x v="1"/>
    <n v="13000"/>
    <x v="0"/>
    <n v="7"/>
    <x v="6"/>
    <x v="0"/>
    <x v="0"/>
  </r>
  <r>
    <n v="412652"/>
    <x v="0"/>
    <x v="1"/>
    <s v="majority"/>
    <x v="0"/>
    <s v="No Schooling"/>
    <x v="0"/>
    <n v="0.52503275900000002"/>
    <n v="525.03275900000006"/>
    <x v="0"/>
    <s v="after 2015"/>
    <x v="0"/>
    <x v="0"/>
    <n v="10238"/>
    <x v="1"/>
    <n v="11000"/>
    <x v="0"/>
    <n v="7"/>
    <x v="6"/>
    <x v="1"/>
    <x v="0"/>
  </r>
  <r>
    <n v="813125"/>
    <x v="2"/>
    <x v="1"/>
    <s v="majority"/>
    <x v="2"/>
    <s v="High school"/>
    <x v="3"/>
    <n v="0.52503275900000002"/>
    <n v="525.03275900000006"/>
    <x v="0"/>
    <s v="before 2015"/>
    <x v="1"/>
    <x v="1"/>
    <n v="32765"/>
    <x v="0"/>
    <n v="17000"/>
    <x v="0"/>
    <n v="1"/>
    <x v="6"/>
    <x v="6"/>
    <x v="0"/>
  </r>
  <r>
    <n v="734032"/>
    <x v="0"/>
    <x v="0"/>
    <s v="majority"/>
    <x v="0"/>
    <s v="High school"/>
    <x v="0"/>
    <n v="0.52503275900000002"/>
    <n v="525.03275900000006"/>
    <x v="0"/>
    <s v="after 2015"/>
    <x v="0"/>
    <x v="0"/>
    <n v="10238"/>
    <x v="1"/>
    <n v="10000"/>
    <x v="0"/>
    <n v="5"/>
    <x v="6"/>
    <x v="2"/>
    <x v="0"/>
  </r>
  <r>
    <n v="250494"/>
    <x v="2"/>
    <x v="0"/>
    <s v="majority"/>
    <x v="2"/>
    <s v="High school"/>
    <x v="1"/>
    <n v="0.52503275900000002"/>
    <n v="525.03275900000006"/>
    <x v="0"/>
    <s v="before 2015"/>
    <x v="1"/>
    <x v="0"/>
    <n v="10238"/>
    <x v="1"/>
    <n v="9000"/>
    <x v="0"/>
    <n v="2"/>
    <x v="6"/>
    <x v="7"/>
    <x v="1"/>
  </r>
  <r>
    <n v="299771"/>
    <x v="2"/>
    <x v="1"/>
    <s v="majority"/>
    <x v="2"/>
    <s v="University"/>
    <x v="3"/>
    <n v="0.52503275900000002"/>
    <n v="525.03275900000006"/>
    <x v="0"/>
    <s v="before 2015"/>
    <x v="1"/>
    <x v="1"/>
    <n v="32765"/>
    <x v="0"/>
    <n v="13000"/>
    <x v="0"/>
    <n v="2"/>
    <x v="6"/>
    <x v="6"/>
    <x v="0"/>
  </r>
  <r>
    <n v="939330"/>
    <x v="2"/>
    <x v="1"/>
    <s v="majority"/>
    <x v="3"/>
    <s v="No Schooling"/>
    <x v="1"/>
    <n v="0.52503275900000002"/>
    <n v="525.03275900000006"/>
    <x v="0"/>
    <s v="before 2015"/>
    <x v="1"/>
    <x v="0"/>
    <n v="10238"/>
    <x v="1"/>
    <n v="8000"/>
    <x v="0"/>
    <n v="0"/>
    <x v="6"/>
    <x v="6"/>
    <x v="0"/>
  </r>
  <r>
    <n v="232069"/>
    <x v="2"/>
    <x v="1"/>
    <s v="majority"/>
    <x v="2"/>
    <s v="University"/>
    <x v="0"/>
    <n v="0.52503275900000002"/>
    <n v="525.03275900000006"/>
    <x v="0"/>
    <s v="after 2015"/>
    <x v="0"/>
    <x v="0"/>
    <n v="92101"/>
    <x v="2"/>
    <n v="12000"/>
    <x v="0"/>
    <n v="1"/>
    <x v="6"/>
    <x v="6"/>
    <x v="1"/>
  </r>
  <r>
    <n v="698178"/>
    <x v="3"/>
    <x v="0"/>
    <s v="majority"/>
    <x v="3"/>
    <s v="High school"/>
    <x v="3"/>
    <n v="0.52503275900000002"/>
    <n v="525.03275900000006"/>
    <x v="0"/>
    <s v="before 2015"/>
    <x v="1"/>
    <x v="1"/>
    <n v="10238"/>
    <x v="1"/>
    <n v="15000"/>
    <x v="0"/>
    <n v="0"/>
    <x v="6"/>
    <x v="6"/>
    <x v="1"/>
  </r>
  <r>
    <n v="849572"/>
    <x v="2"/>
    <x v="1"/>
    <s v="majority"/>
    <x v="3"/>
    <s v="University"/>
    <x v="0"/>
    <n v="0.52503275900000002"/>
    <n v="525.03275900000006"/>
    <x v="0"/>
    <s v="after 2015"/>
    <x v="1"/>
    <x v="1"/>
    <n v="10238"/>
    <x v="1"/>
    <n v="16000"/>
    <x v="0"/>
    <n v="0"/>
    <x v="6"/>
    <x v="6"/>
    <x v="0"/>
  </r>
  <r>
    <n v="219884"/>
    <x v="2"/>
    <x v="1"/>
    <s v="majority"/>
    <x v="2"/>
    <s v="University"/>
    <x v="3"/>
    <n v="0.52503275900000002"/>
    <n v="525.03275900000006"/>
    <x v="0"/>
    <s v="before 2015"/>
    <x v="0"/>
    <x v="0"/>
    <n v="10238"/>
    <x v="1"/>
    <n v="14000"/>
    <x v="0"/>
    <n v="1"/>
    <x v="6"/>
    <x v="6"/>
    <x v="0"/>
  </r>
  <r>
    <n v="489066"/>
    <x v="0"/>
    <x v="0"/>
    <s v="minority"/>
    <x v="0"/>
    <s v="University"/>
    <x v="0"/>
    <n v="0.52503275900000002"/>
    <n v="525.03275900000006"/>
    <x v="0"/>
    <s v="before 2015"/>
    <x v="0"/>
    <x v="0"/>
    <n v="92101"/>
    <x v="2"/>
    <n v="9000"/>
    <x v="0"/>
    <n v="8"/>
    <x v="6"/>
    <x v="3"/>
    <x v="0"/>
  </r>
  <r>
    <n v="941091"/>
    <x v="1"/>
    <x v="1"/>
    <s v="majority"/>
    <x v="3"/>
    <s v="University"/>
    <x v="0"/>
    <n v="0.52503275900000002"/>
    <n v="525.03275900000006"/>
    <x v="0"/>
    <s v="before 2015"/>
    <x v="0"/>
    <x v="0"/>
    <n v="10238"/>
    <x v="1"/>
    <n v="8000"/>
    <x v="0"/>
    <n v="0"/>
    <x v="6"/>
    <x v="6"/>
    <x v="1"/>
  </r>
  <r>
    <n v="73809"/>
    <x v="2"/>
    <x v="0"/>
    <s v="majority"/>
    <x v="3"/>
    <s v="University"/>
    <x v="3"/>
    <n v="0.52503275900000002"/>
    <n v="525.03275900000006"/>
    <x v="0"/>
    <s v="before 2015"/>
    <x v="1"/>
    <x v="0"/>
    <n v="10238"/>
    <x v="1"/>
    <n v="11000"/>
    <x v="0"/>
    <n v="0"/>
    <x v="6"/>
    <x v="6"/>
    <x v="1"/>
  </r>
  <r>
    <n v="578094"/>
    <x v="3"/>
    <x v="0"/>
    <s v="majority"/>
    <x v="3"/>
    <s v="No Schooling"/>
    <x v="2"/>
    <n v="0.52503275900000002"/>
    <n v="525.03275900000006"/>
    <x v="0"/>
    <s v="before 2015"/>
    <x v="1"/>
    <x v="0"/>
    <n v="10238"/>
    <x v="1"/>
    <n v="12000"/>
    <x v="0"/>
    <n v="0"/>
    <x v="6"/>
    <x v="6"/>
    <x v="1"/>
  </r>
  <r>
    <n v="554574"/>
    <x v="1"/>
    <x v="1"/>
    <s v="majority"/>
    <x v="3"/>
    <s v="No Schooling"/>
    <x v="1"/>
    <n v="0.52503275900000002"/>
    <n v="525.03275900000006"/>
    <x v="0"/>
    <s v="before 2015"/>
    <x v="1"/>
    <x v="0"/>
    <n v="32765"/>
    <x v="0"/>
    <n v="10000"/>
    <x v="0"/>
    <n v="0"/>
    <x v="6"/>
    <x v="6"/>
    <x v="1"/>
  </r>
  <r>
    <n v="937680"/>
    <x v="2"/>
    <x v="0"/>
    <s v="majority"/>
    <x v="2"/>
    <s v="No Schooling"/>
    <x v="1"/>
    <n v="0.52503275900000002"/>
    <n v="525.03275900000006"/>
    <x v="0"/>
    <s v="before 2015"/>
    <x v="1"/>
    <x v="0"/>
    <n v="10238"/>
    <x v="1"/>
    <n v="15000"/>
    <x v="0"/>
    <n v="2"/>
    <x v="6"/>
    <x v="9"/>
    <x v="1"/>
  </r>
  <r>
    <n v="993418"/>
    <x v="1"/>
    <x v="1"/>
    <s v="majority"/>
    <x v="3"/>
    <s v="No Schooling"/>
    <x v="1"/>
    <n v="0.52503275900000002"/>
    <n v="525.03275900000006"/>
    <x v="0"/>
    <s v="before 2015"/>
    <x v="0"/>
    <x v="0"/>
    <n v="10238"/>
    <x v="1"/>
    <n v="10000"/>
    <x v="0"/>
    <n v="0"/>
    <x v="6"/>
    <x v="6"/>
    <x v="0"/>
  </r>
  <r>
    <n v="58714"/>
    <x v="3"/>
    <x v="0"/>
    <s v="majority"/>
    <x v="3"/>
    <s v="No Schooling"/>
    <x v="2"/>
    <n v="0.52503275900000002"/>
    <n v="525.03275900000006"/>
    <x v="0"/>
    <s v="before 2015"/>
    <x v="1"/>
    <x v="1"/>
    <n v="10238"/>
    <x v="1"/>
    <n v="17000"/>
    <x v="0"/>
    <n v="0"/>
    <x v="6"/>
    <x v="6"/>
    <x v="1"/>
  </r>
  <r>
    <n v="59050"/>
    <x v="3"/>
    <x v="0"/>
    <s v="majority"/>
    <x v="3"/>
    <s v="No Schooling"/>
    <x v="2"/>
    <n v="0.52503275900000002"/>
    <n v="525.03275900000006"/>
    <x v="0"/>
    <s v="before 2015"/>
    <x v="0"/>
    <x v="1"/>
    <n v="10238"/>
    <x v="1"/>
    <n v="10000"/>
    <x v="0"/>
    <n v="0"/>
    <x v="6"/>
    <x v="6"/>
    <x v="1"/>
  </r>
  <r>
    <n v="246580"/>
    <x v="0"/>
    <x v="0"/>
    <s v="majority"/>
    <x v="3"/>
    <s v="High school"/>
    <x v="0"/>
    <n v="0.52503275900000002"/>
    <n v="525.03275900000006"/>
    <x v="0"/>
    <s v="before 2015"/>
    <x v="1"/>
    <x v="0"/>
    <n v="10238"/>
    <x v="1"/>
    <n v="15000"/>
    <x v="0"/>
    <n v="0"/>
    <x v="6"/>
    <x v="6"/>
    <x v="0"/>
  </r>
  <r>
    <n v="250694"/>
    <x v="2"/>
    <x v="1"/>
    <s v="majority"/>
    <x v="2"/>
    <s v="High school"/>
    <x v="3"/>
    <n v="0.52503275900000002"/>
    <n v="525.03275900000006"/>
    <x v="0"/>
    <s v="after 2015"/>
    <x v="0"/>
    <x v="0"/>
    <n v="32765"/>
    <x v="0"/>
    <n v="9000"/>
    <x v="1"/>
    <n v="2"/>
    <x v="6"/>
    <x v="5"/>
    <x v="0"/>
  </r>
  <r>
    <n v="921114"/>
    <x v="1"/>
    <x v="1"/>
    <s v="majority"/>
    <x v="1"/>
    <s v="High school"/>
    <x v="3"/>
    <n v="0.52503275900000002"/>
    <n v="525.03275900000006"/>
    <x v="0"/>
    <s v="after 2015"/>
    <x v="1"/>
    <x v="0"/>
    <n v="10238"/>
    <x v="1"/>
    <n v="12000"/>
    <x v="0"/>
    <n v="1"/>
    <x v="6"/>
    <x v="1"/>
    <x v="0"/>
  </r>
  <r>
    <n v="235062"/>
    <x v="3"/>
    <x v="1"/>
    <s v="majority"/>
    <x v="3"/>
    <s v="No Schooling"/>
    <x v="2"/>
    <n v="0.52503275900000002"/>
    <n v="525.03275900000006"/>
    <x v="0"/>
    <s v="before 2015"/>
    <x v="1"/>
    <x v="1"/>
    <n v="32765"/>
    <x v="0"/>
    <n v="13000"/>
    <x v="0"/>
    <n v="0"/>
    <x v="6"/>
    <x v="6"/>
    <x v="1"/>
  </r>
  <r>
    <n v="38234"/>
    <x v="2"/>
    <x v="0"/>
    <s v="majority"/>
    <x v="3"/>
    <s v="No Schooling"/>
    <x v="1"/>
    <n v="0.52503275900000002"/>
    <n v="525.03275900000006"/>
    <x v="0"/>
    <s v="before 2015"/>
    <x v="1"/>
    <x v="1"/>
    <n v="10238"/>
    <x v="1"/>
    <n v="15000"/>
    <x v="0"/>
    <n v="0"/>
    <x v="6"/>
    <x v="6"/>
    <x v="1"/>
  </r>
  <r>
    <n v="993899"/>
    <x v="2"/>
    <x v="0"/>
    <s v="majority"/>
    <x v="2"/>
    <s v="High school"/>
    <x v="1"/>
    <n v="0.52503275900000002"/>
    <n v="525.03275900000006"/>
    <x v="0"/>
    <s v="before 2015"/>
    <x v="1"/>
    <x v="0"/>
    <n v="92101"/>
    <x v="2"/>
    <n v="14000"/>
    <x v="0"/>
    <n v="0"/>
    <x v="6"/>
    <x v="1"/>
    <x v="1"/>
  </r>
  <r>
    <n v="606287"/>
    <x v="3"/>
    <x v="1"/>
    <s v="majority"/>
    <x v="3"/>
    <s v="High school"/>
    <x v="2"/>
    <n v="0.52503275900000002"/>
    <n v="525.03275900000006"/>
    <x v="0"/>
    <s v="before 2015"/>
    <x v="1"/>
    <x v="1"/>
    <n v="10238"/>
    <x v="1"/>
    <n v="15000"/>
    <x v="0"/>
    <n v="0"/>
    <x v="6"/>
    <x v="6"/>
    <x v="1"/>
  </r>
  <r>
    <n v="65734"/>
    <x v="1"/>
    <x v="1"/>
    <s v="majority"/>
    <x v="1"/>
    <s v="High school"/>
    <x v="3"/>
    <n v="0.52503275900000002"/>
    <n v="525.03275900000006"/>
    <x v="0"/>
    <s v="before 2015"/>
    <x v="0"/>
    <x v="0"/>
    <n v="10238"/>
    <x v="1"/>
    <n v="5000"/>
    <x v="0"/>
    <n v="1"/>
    <x v="6"/>
    <x v="0"/>
    <x v="0"/>
  </r>
  <r>
    <n v="911568"/>
    <x v="2"/>
    <x v="1"/>
    <s v="majority"/>
    <x v="2"/>
    <s v="High school"/>
    <x v="0"/>
    <n v="0.52503275900000002"/>
    <n v="525.03275900000006"/>
    <x v="0"/>
    <s v="after 2015"/>
    <x v="1"/>
    <x v="1"/>
    <n v="10238"/>
    <x v="1"/>
    <n v="17000"/>
    <x v="0"/>
    <n v="0"/>
    <x v="6"/>
    <x v="6"/>
    <x v="0"/>
  </r>
  <r>
    <n v="769810"/>
    <x v="0"/>
    <x v="1"/>
    <s v="majority"/>
    <x v="2"/>
    <s v="High school"/>
    <x v="0"/>
    <n v="0.52503275900000002"/>
    <n v="525.03275900000006"/>
    <x v="0"/>
    <s v="before 2015"/>
    <x v="0"/>
    <x v="0"/>
    <n v="10238"/>
    <x v="1"/>
    <n v="8000"/>
    <x v="0"/>
    <n v="2"/>
    <x v="6"/>
    <x v="6"/>
    <x v="0"/>
  </r>
  <r>
    <n v="28652"/>
    <x v="0"/>
    <x v="0"/>
    <s v="minority"/>
    <x v="0"/>
    <s v="University"/>
    <x v="0"/>
    <n v="0.52503275900000002"/>
    <n v="525.03275900000006"/>
    <x v="0"/>
    <s v="before 2015"/>
    <x v="0"/>
    <x v="0"/>
    <n v="32765"/>
    <x v="0"/>
    <n v="8000"/>
    <x v="0"/>
    <n v="11"/>
    <x v="6"/>
    <x v="0"/>
    <x v="0"/>
  </r>
  <r>
    <n v="896975"/>
    <x v="3"/>
    <x v="1"/>
    <s v="minority"/>
    <x v="3"/>
    <s v="No Schooling"/>
    <x v="2"/>
    <n v="0.52503275900000002"/>
    <n v="525.03275900000006"/>
    <x v="0"/>
    <s v="before 2015"/>
    <x v="1"/>
    <x v="0"/>
    <n v="10238"/>
    <x v="1"/>
    <n v="17000"/>
    <x v="0"/>
    <n v="0"/>
    <x v="6"/>
    <x v="6"/>
    <x v="1"/>
  </r>
  <r>
    <n v="27172"/>
    <x v="1"/>
    <x v="0"/>
    <s v="majority"/>
    <x v="1"/>
    <s v="University"/>
    <x v="0"/>
    <n v="0.52503275900000002"/>
    <n v="525.03275900000006"/>
    <x v="0"/>
    <s v="before 2015"/>
    <x v="0"/>
    <x v="1"/>
    <n v="10238"/>
    <x v="1"/>
    <n v="12000"/>
    <x v="0"/>
    <n v="3"/>
    <x v="6"/>
    <x v="1"/>
    <x v="0"/>
  </r>
  <r>
    <n v="603"/>
    <x v="2"/>
    <x v="1"/>
    <s v="minority"/>
    <x v="2"/>
    <s v="No Schooling"/>
    <x v="2"/>
    <n v="0.52503275900000002"/>
    <n v="525.03275900000006"/>
    <x v="0"/>
    <s v="before 2015"/>
    <x v="1"/>
    <x v="0"/>
    <n v="10238"/>
    <x v="1"/>
    <n v="11000"/>
    <x v="1"/>
    <n v="1"/>
    <x v="6"/>
    <x v="6"/>
    <x v="0"/>
  </r>
  <r>
    <n v="878774"/>
    <x v="2"/>
    <x v="1"/>
    <s v="majority"/>
    <x v="3"/>
    <s v="No Schooling"/>
    <x v="2"/>
    <n v="0.52503275900000002"/>
    <n v="525.03275900000006"/>
    <x v="0"/>
    <s v="before 2015"/>
    <x v="0"/>
    <x v="0"/>
    <n v="10238"/>
    <x v="1"/>
    <n v="11000"/>
    <x v="0"/>
    <n v="0"/>
    <x v="6"/>
    <x v="6"/>
    <x v="0"/>
  </r>
  <r>
    <n v="434035"/>
    <x v="2"/>
    <x v="0"/>
    <s v="majority"/>
    <x v="3"/>
    <s v="University"/>
    <x v="3"/>
    <n v="0.52503275900000002"/>
    <n v="525.03275900000006"/>
    <x v="0"/>
    <s v="before 2015"/>
    <x v="0"/>
    <x v="0"/>
    <n v="10238"/>
    <x v="1"/>
    <n v="11000"/>
    <x v="0"/>
    <n v="0"/>
    <x v="6"/>
    <x v="6"/>
    <x v="1"/>
  </r>
  <r>
    <n v="699611"/>
    <x v="3"/>
    <x v="0"/>
    <s v="majority"/>
    <x v="3"/>
    <s v="High school"/>
    <x v="1"/>
    <n v="0.52503275900000002"/>
    <n v="525.03275900000006"/>
    <x v="0"/>
    <s v="before 2015"/>
    <x v="1"/>
    <x v="0"/>
    <n v="92101"/>
    <x v="2"/>
    <n v="12000"/>
    <x v="0"/>
    <n v="0"/>
    <x v="6"/>
    <x v="6"/>
    <x v="1"/>
  </r>
  <r>
    <n v="132306"/>
    <x v="2"/>
    <x v="0"/>
    <s v="majority"/>
    <x v="2"/>
    <s v="University"/>
    <x v="0"/>
    <n v="0.52503275900000002"/>
    <n v="525.03275900000006"/>
    <x v="0"/>
    <s v="after 2015"/>
    <x v="1"/>
    <x v="1"/>
    <n v="10238"/>
    <x v="1"/>
    <n v="17000"/>
    <x v="0"/>
    <n v="2"/>
    <x v="6"/>
    <x v="1"/>
    <x v="0"/>
  </r>
  <r>
    <n v="764405"/>
    <x v="2"/>
    <x v="0"/>
    <s v="majority"/>
    <x v="2"/>
    <s v="High school"/>
    <x v="1"/>
    <n v="0.52503275900000002"/>
    <n v="525.03275900000006"/>
    <x v="0"/>
    <s v="before 2015"/>
    <x v="0"/>
    <x v="0"/>
    <n v="10238"/>
    <x v="1"/>
    <n v="10000"/>
    <x v="0"/>
    <n v="2"/>
    <x v="6"/>
    <x v="5"/>
    <x v="1"/>
  </r>
  <r>
    <n v="624324"/>
    <x v="1"/>
    <x v="1"/>
    <s v="majority"/>
    <x v="3"/>
    <s v="University"/>
    <x v="0"/>
    <n v="0.52503275900000002"/>
    <n v="525.03275900000006"/>
    <x v="0"/>
    <s v="before 2015"/>
    <x v="0"/>
    <x v="0"/>
    <n v="32765"/>
    <x v="0"/>
    <n v="9000"/>
    <x v="0"/>
    <n v="0"/>
    <x v="6"/>
    <x v="6"/>
    <x v="0"/>
  </r>
  <r>
    <n v="858684"/>
    <x v="1"/>
    <x v="1"/>
    <s v="majority"/>
    <x v="1"/>
    <s v="University"/>
    <x v="0"/>
    <n v="0.52503275900000002"/>
    <n v="525.03275900000006"/>
    <x v="0"/>
    <s v="before 2015"/>
    <x v="0"/>
    <x v="1"/>
    <n v="10238"/>
    <x v="1"/>
    <n v="11000"/>
    <x v="0"/>
    <n v="2"/>
    <x v="6"/>
    <x v="1"/>
    <x v="0"/>
  </r>
  <r>
    <n v="576125"/>
    <x v="0"/>
    <x v="0"/>
    <s v="majority"/>
    <x v="0"/>
    <s v="High school"/>
    <x v="0"/>
    <n v="0.52503275900000002"/>
    <n v="525.03275900000006"/>
    <x v="0"/>
    <s v="before 2015"/>
    <x v="0"/>
    <x v="0"/>
    <n v="10238"/>
    <x v="1"/>
    <n v="12000"/>
    <x v="0"/>
    <n v="3"/>
    <x v="6"/>
    <x v="9"/>
    <x v="0"/>
  </r>
  <r>
    <n v="299429"/>
    <x v="2"/>
    <x v="1"/>
    <s v="majority"/>
    <x v="3"/>
    <s v="University"/>
    <x v="0"/>
    <n v="0.52503275900000002"/>
    <n v="525.03275900000006"/>
    <x v="0"/>
    <s v="after 2015"/>
    <x v="1"/>
    <x v="0"/>
    <n v="10238"/>
    <x v="1"/>
    <n v="12000"/>
    <x v="0"/>
    <n v="0"/>
    <x v="6"/>
    <x v="6"/>
    <x v="0"/>
  </r>
  <r>
    <n v="227991"/>
    <x v="2"/>
    <x v="0"/>
    <s v="majority"/>
    <x v="3"/>
    <s v="University"/>
    <x v="3"/>
    <n v="0.52503275900000002"/>
    <n v="525.03275900000006"/>
    <x v="0"/>
    <s v="before 2015"/>
    <x v="1"/>
    <x v="0"/>
    <n v="21217"/>
    <x v="3"/>
    <n v="12000"/>
    <x v="0"/>
    <n v="0"/>
    <x v="6"/>
    <x v="6"/>
    <x v="1"/>
  </r>
  <r>
    <n v="373533"/>
    <x v="0"/>
    <x v="1"/>
    <s v="majority"/>
    <x v="1"/>
    <s v="High school"/>
    <x v="0"/>
    <n v="0.52503275900000002"/>
    <n v="525.03275900000006"/>
    <x v="0"/>
    <s v="before 2015"/>
    <x v="0"/>
    <x v="0"/>
    <n v="10238"/>
    <x v="1"/>
    <n v="12000"/>
    <x v="0"/>
    <n v="2"/>
    <x v="6"/>
    <x v="1"/>
    <x v="0"/>
  </r>
  <r>
    <n v="402571"/>
    <x v="2"/>
    <x v="1"/>
    <s v="majority"/>
    <x v="2"/>
    <s v="University"/>
    <x v="1"/>
    <n v="0.52503275900000002"/>
    <n v="525.03275900000006"/>
    <x v="0"/>
    <s v="before 2015"/>
    <x v="1"/>
    <x v="0"/>
    <n v="10238"/>
    <x v="1"/>
    <n v="13000"/>
    <x v="0"/>
    <n v="1"/>
    <x v="6"/>
    <x v="3"/>
    <x v="0"/>
  </r>
  <r>
    <n v="461923"/>
    <x v="2"/>
    <x v="0"/>
    <s v="majority"/>
    <x v="2"/>
    <s v="University"/>
    <x v="1"/>
    <n v="0.52503275900000002"/>
    <n v="525.03275900000006"/>
    <x v="0"/>
    <s v="before 2015"/>
    <x v="0"/>
    <x v="1"/>
    <n v="10238"/>
    <x v="1"/>
    <n v="15000"/>
    <x v="0"/>
    <n v="1"/>
    <x v="6"/>
    <x v="5"/>
    <x v="0"/>
  </r>
  <r>
    <n v="866306"/>
    <x v="3"/>
    <x v="1"/>
    <s v="majority"/>
    <x v="3"/>
    <s v="No Schooling"/>
    <x v="2"/>
    <n v="0.52503275900000002"/>
    <n v="525.03275900000006"/>
    <x v="0"/>
    <s v="before 2015"/>
    <x v="0"/>
    <x v="0"/>
    <n v="32765"/>
    <x v="0"/>
    <n v="8000"/>
    <x v="0"/>
    <n v="0"/>
    <x v="6"/>
    <x v="6"/>
    <x v="0"/>
  </r>
  <r>
    <n v="155779"/>
    <x v="1"/>
    <x v="1"/>
    <s v="majority"/>
    <x v="1"/>
    <s v="No Schooling"/>
    <x v="1"/>
    <n v="0.52503275900000002"/>
    <n v="525.03275900000006"/>
    <x v="0"/>
    <s v="before 2015"/>
    <x v="0"/>
    <x v="0"/>
    <n v="10238"/>
    <x v="1"/>
    <n v="10000"/>
    <x v="0"/>
    <n v="3"/>
    <x v="6"/>
    <x v="6"/>
    <x v="0"/>
  </r>
  <r>
    <n v="329598"/>
    <x v="2"/>
    <x v="1"/>
    <s v="minority"/>
    <x v="3"/>
    <s v="No Schooling"/>
    <x v="3"/>
    <n v="0.52503275900000002"/>
    <n v="525.03275900000006"/>
    <x v="0"/>
    <s v="before 2015"/>
    <x v="0"/>
    <x v="1"/>
    <n v="10238"/>
    <x v="1"/>
    <n v="14000"/>
    <x v="0"/>
    <n v="0"/>
    <x v="6"/>
    <x v="6"/>
    <x v="1"/>
  </r>
  <r>
    <n v="447863"/>
    <x v="3"/>
    <x v="0"/>
    <s v="majority"/>
    <x v="3"/>
    <s v="High school"/>
    <x v="3"/>
    <n v="0.52503275900000002"/>
    <n v="525.03275900000006"/>
    <x v="0"/>
    <s v="after 2015"/>
    <x v="1"/>
    <x v="0"/>
    <n v="32765"/>
    <x v="0"/>
    <n v="12000"/>
    <x v="0"/>
    <n v="0"/>
    <x v="6"/>
    <x v="6"/>
    <x v="0"/>
  </r>
  <r>
    <n v="424339"/>
    <x v="3"/>
    <x v="1"/>
    <s v="majority"/>
    <x v="3"/>
    <s v="No Schooling"/>
    <x v="2"/>
    <n v="0.52503275900000002"/>
    <n v="525.03275900000006"/>
    <x v="0"/>
    <s v="before 2015"/>
    <x v="1"/>
    <x v="1"/>
    <n v="32765"/>
    <x v="0"/>
    <n v="11000"/>
    <x v="0"/>
    <n v="0"/>
    <x v="6"/>
    <x v="6"/>
    <x v="1"/>
  </r>
  <r>
    <n v="448925"/>
    <x v="2"/>
    <x v="1"/>
    <s v="majority"/>
    <x v="3"/>
    <s v="No Schooling"/>
    <x v="2"/>
    <n v="0.52503275900000002"/>
    <n v="525.03275900000006"/>
    <x v="0"/>
    <s v="before 2015"/>
    <x v="1"/>
    <x v="0"/>
    <n v="10238"/>
    <x v="1"/>
    <n v="17000"/>
    <x v="0"/>
    <n v="0"/>
    <x v="6"/>
    <x v="6"/>
    <x v="0"/>
  </r>
  <r>
    <n v="67509"/>
    <x v="2"/>
    <x v="0"/>
    <s v="majority"/>
    <x v="2"/>
    <s v="University"/>
    <x v="0"/>
    <n v="0.52503275900000002"/>
    <n v="525.03275900000006"/>
    <x v="0"/>
    <s v="before 2015"/>
    <x v="0"/>
    <x v="0"/>
    <n v="10238"/>
    <x v="1"/>
    <n v="12000"/>
    <x v="0"/>
    <n v="1"/>
    <x v="6"/>
    <x v="1"/>
    <x v="0"/>
  </r>
  <r>
    <n v="25825"/>
    <x v="3"/>
    <x v="0"/>
    <s v="majority"/>
    <x v="3"/>
    <s v="No Schooling"/>
    <x v="2"/>
    <n v="0.52503275900000002"/>
    <n v="525.03275900000006"/>
    <x v="0"/>
    <s v="before 2015"/>
    <x v="1"/>
    <x v="0"/>
    <n v="10238"/>
    <x v="1"/>
    <n v="15000"/>
    <x v="0"/>
    <n v="0"/>
    <x v="6"/>
    <x v="6"/>
    <x v="1"/>
  </r>
  <r>
    <n v="449811"/>
    <x v="2"/>
    <x v="0"/>
    <s v="majority"/>
    <x v="2"/>
    <s v="High school"/>
    <x v="3"/>
    <n v="0.52503275900000002"/>
    <n v="525.03275900000006"/>
    <x v="0"/>
    <s v="after 2015"/>
    <x v="1"/>
    <x v="0"/>
    <n v="10238"/>
    <x v="1"/>
    <n v="13000"/>
    <x v="0"/>
    <n v="1"/>
    <x v="6"/>
    <x v="6"/>
    <x v="0"/>
  </r>
  <r>
    <n v="754299"/>
    <x v="3"/>
    <x v="1"/>
    <s v="majority"/>
    <x v="3"/>
    <s v="No Schooling"/>
    <x v="2"/>
    <n v="0.52503275900000002"/>
    <n v="525.03275900000006"/>
    <x v="0"/>
    <s v="before 2015"/>
    <x v="1"/>
    <x v="1"/>
    <n v="10238"/>
    <x v="1"/>
    <n v="12000"/>
    <x v="0"/>
    <n v="0"/>
    <x v="6"/>
    <x v="6"/>
    <x v="1"/>
  </r>
  <r>
    <n v="196865"/>
    <x v="1"/>
    <x v="0"/>
    <s v="majority"/>
    <x v="1"/>
    <s v="High school"/>
    <x v="0"/>
    <n v="0.52503275900000002"/>
    <n v="525.03275900000006"/>
    <x v="0"/>
    <s v="after 2015"/>
    <x v="0"/>
    <x v="0"/>
    <n v="10238"/>
    <x v="1"/>
    <n v="6000"/>
    <x v="0"/>
    <n v="6"/>
    <x v="6"/>
    <x v="7"/>
    <x v="0"/>
  </r>
  <r>
    <n v="7866"/>
    <x v="3"/>
    <x v="1"/>
    <s v="majority"/>
    <x v="3"/>
    <s v="University"/>
    <x v="1"/>
    <n v="0.52503275900000002"/>
    <n v="525.03275900000006"/>
    <x v="0"/>
    <s v="before 2015"/>
    <x v="1"/>
    <x v="0"/>
    <n v="10238"/>
    <x v="1"/>
    <n v="15000"/>
    <x v="1"/>
    <n v="0"/>
    <x v="6"/>
    <x v="6"/>
    <x v="0"/>
  </r>
  <r>
    <n v="104866"/>
    <x v="1"/>
    <x v="1"/>
    <s v="majority"/>
    <x v="3"/>
    <s v="High school"/>
    <x v="1"/>
    <n v="0.52503275900000002"/>
    <n v="525.03275900000006"/>
    <x v="0"/>
    <s v="before 2015"/>
    <x v="1"/>
    <x v="0"/>
    <n v="10238"/>
    <x v="1"/>
    <n v="10000"/>
    <x v="0"/>
    <n v="0"/>
    <x v="6"/>
    <x v="6"/>
    <x v="1"/>
  </r>
  <r>
    <n v="508723"/>
    <x v="1"/>
    <x v="1"/>
    <s v="majority"/>
    <x v="1"/>
    <s v="University"/>
    <x v="3"/>
    <n v="0.52503275900000002"/>
    <n v="525.03275900000006"/>
    <x v="0"/>
    <s v="before 2015"/>
    <x v="1"/>
    <x v="0"/>
    <n v="10238"/>
    <x v="1"/>
    <n v="14000"/>
    <x v="0"/>
    <n v="0"/>
    <x v="6"/>
    <x v="0"/>
    <x v="0"/>
  </r>
  <r>
    <n v="650746"/>
    <x v="2"/>
    <x v="1"/>
    <s v="majority"/>
    <x v="2"/>
    <s v="No Schooling"/>
    <x v="1"/>
    <n v="0.52503275900000002"/>
    <n v="525.03275900000006"/>
    <x v="0"/>
    <s v="before 2015"/>
    <x v="1"/>
    <x v="0"/>
    <n v="10238"/>
    <x v="1"/>
    <n v="13000"/>
    <x v="0"/>
    <n v="0"/>
    <x v="6"/>
    <x v="0"/>
    <x v="1"/>
  </r>
  <r>
    <n v="702884"/>
    <x v="0"/>
    <x v="0"/>
    <s v="majority"/>
    <x v="3"/>
    <s v="University"/>
    <x v="0"/>
    <n v="0.52503275900000002"/>
    <n v="525.03275900000006"/>
    <x v="0"/>
    <s v="before 2015"/>
    <x v="0"/>
    <x v="0"/>
    <n v="10238"/>
    <x v="1"/>
    <n v="11000"/>
    <x v="0"/>
    <n v="0"/>
    <x v="6"/>
    <x v="6"/>
    <x v="1"/>
  </r>
  <r>
    <n v="145769"/>
    <x v="3"/>
    <x v="1"/>
    <s v="majority"/>
    <x v="3"/>
    <s v="No Schooling"/>
    <x v="2"/>
    <n v="0.52503275900000002"/>
    <n v="525.03275900000006"/>
    <x v="0"/>
    <s v="before 2015"/>
    <x v="1"/>
    <x v="1"/>
    <n v="10238"/>
    <x v="1"/>
    <n v="13000"/>
    <x v="0"/>
    <n v="0"/>
    <x v="6"/>
    <x v="6"/>
    <x v="1"/>
  </r>
  <r>
    <n v="949933"/>
    <x v="1"/>
    <x v="0"/>
    <s v="minority"/>
    <x v="2"/>
    <s v="No Schooling"/>
    <x v="2"/>
    <n v="0.52503275900000002"/>
    <n v="525.03275900000006"/>
    <x v="0"/>
    <s v="before 2015"/>
    <x v="1"/>
    <x v="0"/>
    <n v="10238"/>
    <x v="1"/>
    <n v="9000"/>
    <x v="0"/>
    <n v="0"/>
    <x v="6"/>
    <x v="6"/>
    <x v="1"/>
  </r>
  <r>
    <n v="795366"/>
    <x v="3"/>
    <x v="1"/>
    <s v="majority"/>
    <x v="3"/>
    <s v="No Schooling"/>
    <x v="2"/>
    <n v="0.52503275900000002"/>
    <n v="525.03275900000006"/>
    <x v="0"/>
    <s v="before 2015"/>
    <x v="1"/>
    <x v="1"/>
    <n v="10238"/>
    <x v="1"/>
    <n v="14000"/>
    <x v="0"/>
    <n v="0"/>
    <x v="6"/>
    <x v="6"/>
    <x v="1"/>
  </r>
  <r>
    <n v="568152"/>
    <x v="2"/>
    <x v="1"/>
    <s v="majority"/>
    <x v="3"/>
    <s v="University"/>
    <x v="3"/>
    <n v="0.52503275900000002"/>
    <n v="525.03275900000006"/>
    <x v="0"/>
    <s v="before 2015"/>
    <x v="0"/>
    <x v="0"/>
    <n v="10238"/>
    <x v="1"/>
    <n v="11000"/>
    <x v="0"/>
    <n v="0"/>
    <x v="6"/>
    <x v="6"/>
    <x v="1"/>
  </r>
  <r>
    <n v="454160"/>
    <x v="2"/>
    <x v="0"/>
    <s v="majority"/>
    <x v="3"/>
    <s v="No Schooling"/>
    <x v="1"/>
    <n v="0.52503275900000002"/>
    <n v="525.03275900000006"/>
    <x v="0"/>
    <s v="after 2015"/>
    <x v="1"/>
    <x v="0"/>
    <n v="10238"/>
    <x v="1"/>
    <n v="13000"/>
    <x v="0"/>
    <n v="0"/>
    <x v="6"/>
    <x v="6"/>
    <x v="0"/>
  </r>
  <r>
    <n v="611418"/>
    <x v="3"/>
    <x v="1"/>
    <s v="majority"/>
    <x v="3"/>
    <s v="High school"/>
    <x v="1"/>
    <n v="0.52503275900000002"/>
    <n v="525.03275900000006"/>
    <x v="0"/>
    <s v="before 2015"/>
    <x v="1"/>
    <x v="1"/>
    <n v="10238"/>
    <x v="1"/>
    <n v="18000"/>
    <x v="0"/>
    <n v="0"/>
    <x v="6"/>
    <x v="6"/>
    <x v="0"/>
  </r>
  <r>
    <n v="114941"/>
    <x v="2"/>
    <x v="0"/>
    <s v="minority"/>
    <x v="2"/>
    <s v="No Schooling"/>
    <x v="1"/>
    <n v="0.52503275900000002"/>
    <n v="525.03275900000006"/>
    <x v="0"/>
    <s v="before 2015"/>
    <x v="1"/>
    <x v="1"/>
    <n v="10238"/>
    <x v="1"/>
    <n v="12000"/>
    <x v="0"/>
    <n v="3"/>
    <x v="6"/>
    <x v="5"/>
    <x v="1"/>
  </r>
  <r>
    <n v="131534"/>
    <x v="3"/>
    <x v="1"/>
    <s v="majority"/>
    <x v="3"/>
    <s v="No Schooling"/>
    <x v="2"/>
    <n v="0.52503275900000002"/>
    <n v="525.03275900000006"/>
    <x v="0"/>
    <s v="before 2015"/>
    <x v="1"/>
    <x v="1"/>
    <n v="92101"/>
    <x v="2"/>
    <n v="14000"/>
    <x v="0"/>
    <n v="0"/>
    <x v="6"/>
    <x v="6"/>
    <x v="0"/>
  </r>
  <r>
    <n v="655964"/>
    <x v="3"/>
    <x v="0"/>
    <s v="majority"/>
    <x v="3"/>
    <s v="High school"/>
    <x v="1"/>
    <n v="0.52503275900000002"/>
    <n v="525.03275900000006"/>
    <x v="0"/>
    <s v="before 2015"/>
    <x v="1"/>
    <x v="1"/>
    <n v="92101"/>
    <x v="2"/>
    <n v="15000"/>
    <x v="0"/>
    <n v="0"/>
    <x v="6"/>
    <x v="6"/>
    <x v="1"/>
  </r>
  <r>
    <n v="298541"/>
    <x v="2"/>
    <x v="0"/>
    <s v="majority"/>
    <x v="2"/>
    <s v="University"/>
    <x v="1"/>
    <n v="0.52503275900000002"/>
    <n v="525.03275900000006"/>
    <x v="0"/>
    <s v="before 2015"/>
    <x v="1"/>
    <x v="0"/>
    <n v="10238"/>
    <x v="1"/>
    <n v="12000"/>
    <x v="0"/>
    <n v="3"/>
    <x v="6"/>
    <x v="0"/>
    <x v="0"/>
  </r>
  <r>
    <n v="182184"/>
    <x v="1"/>
    <x v="1"/>
    <s v="majority"/>
    <x v="3"/>
    <s v="University"/>
    <x v="0"/>
    <n v="0.52503275900000002"/>
    <n v="525.03275900000006"/>
    <x v="0"/>
    <s v="after 2015"/>
    <x v="0"/>
    <x v="0"/>
    <n v="10238"/>
    <x v="1"/>
    <n v="11000"/>
    <x v="0"/>
    <n v="0"/>
    <x v="6"/>
    <x v="6"/>
    <x v="0"/>
  </r>
  <r>
    <n v="139382"/>
    <x v="2"/>
    <x v="0"/>
    <s v="majority"/>
    <x v="3"/>
    <s v="University"/>
    <x v="3"/>
    <n v="0.52503275900000002"/>
    <n v="525.03275900000006"/>
    <x v="0"/>
    <s v="before 2015"/>
    <x v="0"/>
    <x v="0"/>
    <n v="10238"/>
    <x v="1"/>
    <n v="11000"/>
    <x v="0"/>
    <n v="0"/>
    <x v="6"/>
    <x v="6"/>
    <x v="0"/>
  </r>
  <r>
    <n v="59621"/>
    <x v="3"/>
    <x v="1"/>
    <s v="majority"/>
    <x v="3"/>
    <s v="University"/>
    <x v="1"/>
    <n v="0.52503275900000002"/>
    <n v="525.03275900000006"/>
    <x v="0"/>
    <s v="before 2015"/>
    <x v="0"/>
    <x v="1"/>
    <n v="10238"/>
    <x v="1"/>
    <n v="13000"/>
    <x v="0"/>
    <n v="0"/>
    <x v="6"/>
    <x v="6"/>
    <x v="0"/>
  </r>
  <r>
    <n v="782814"/>
    <x v="2"/>
    <x v="1"/>
    <s v="majority"/>
    <x v="2"/>
    <s v="High school"/>
    <x v="1"/>
    <n v="0.52503275900000002"/>
    <n v="525.03275900000006"/>
    <x v="0"/>
    <s v="before 2015"/>
    <x v="1"/>
    <x v="0"/>
    <n v="10238"/>
    <x v="1"/>
    <n v="13000"/>
    <x v="0"/>
    <n v="0"/>
    <x v="6"/>
    <x v="1"/>
    <x v="0"/>
  </r>
  <r>
    <n v="174162"/>
    <x v="1"/>
    <x v="1"/>
    <s v="majority"/>
    <x v="2"/>
    <s v="University"/>
    <x v="3"/>
    <n v="0.52503275900000002"/>
    <n v="525.03275900000006"/>
    <x v="0"/>
    <s v="before 2015"/>
    <x v="0"/>
    <x v="0"/>
    <n v="10238"/>
    <x v="1"/>
    <n v="12000"/>
    <x v="0"/>
    <n v="1"/>
    <x v="6"/>
    <x v="5"/>
    <x v="0"/>
  </r>
  <r>
    <n v="415219"/>
    <x v="3"/>
    <x v="1"/>
    <s v="majority"/>
    <x v="3"/>
    <s v="High school"/>
    <x v="2"/>
    <n v="0.52503275900000002"/>
    <n v="525.03275900000006"/>
    <x v="0"/>
    <s v="before 2015"/>
    <x v="1"/>
    <x v="1"/>
    <n v="10238"/>
    <x v="1"/>
    <n v="16000"/>
    <x v="0"/>
    <n v="0"/>
    <x v="6"/>
    <x v="6"/>
    <x v="0"/>
  </r>
  <r>
    <n v="296063"/>
    <x v="1"/>
    <x v="1"/>
    <s v="majority"/>
    <x v="2"/>
    <s v="University"/>
    <x v="0"/>
    <n v="0.52503275900000002"/>
    <n v="525.03275900000006"/>
    <x v="0"/>
    <s v="after 2015"/>
    <x v="0"/>
    <x v="0"/>
    <n v="10238"/>
    <x v="1"/>
    <n v="14000"/>
    <x v="0"/>
    <n v="2"/>
    <x v="6"/>
    <x v="6"/>
    <x v="0"/>
  </r>
  <r>
    <n v="84921"/>
    <x v="1"/>
    <x v="1"/>
    <s v="majority"/>
    <x v="3"/>
    <s v="No Schooling"/>
    <x v="1"/>
    <n v="0.52503275900000002"/>
    <n v="525.03275900000006"/>
    <x v="0"/>
    <s v="before 2015"/>
    <x v="1"/>
    <x v="1"/>
    <n v="32765"/>
    <x v="0"/>
    <n v="12000"/>
    <x v="0"/>
    <n v="0"/>
    <x v="6"/>
    <x v="6"/>
    <x v="1"/>
  </r>
  <r>
    <n v="731473"/>
    <x v="3"/>
    <x v="1"/>
    <s v="minority"/>
    <x v="3"/>
    <s v="No Schooling"/>
    <x v="2"/>
    <n v="0.52503275900000002"/>
    <n v="525.03275900000006"/>
    <x v="0"/>
    <s v="after 2015"/>
    <x v="0"/>
    <x v="0"/>
    <n v="10238"/>
    <x v="1"/>
    <n v="13000"/>
    <x v="0"/>
    <n v="0"/>
    <x v="6"/>
    <x v="6"/>
    <x v="0"/>
  </r>
  <r>
    <n v="401739"/>
    <x v="2"/>
    <x v="1"/>
    <s v="majority"/>
    <x v="2"/>
    <s v="No Schooling"/>
    <x v="1"/>
    <n v="0.52503275900000002"/>
    <n v="525.03275900000006"/>
    <x v="0"/>
    <s v="after 2015"/>
    <x v="1"/>
    <x v="1"/>
    <n v="10238"/>
    <x v="1"/>
    <n v="11000"/>
    <x v="0"/>
    <n v="0"/>
    <x v="6"/>
    <x v="5"/>
    <x v="0"/>
  </r>
  <r>
    <n v="83709"/>
    <x v="1"/>
    <x v="0"/>
    <s v="majority"/>
    <x v="1"/>
    <s v="High school"/>
    <x v="0"/>
    <n v="0.52503275900000002"/>
    <n v="525.03275900000006"/>
    <x v="0"/>
    <s v="before 2015"/>
    <x v="0"/>
    <x v="1"/>
    <n v="32765"/>
    <x v="0"/>
    <n v="9000"/>
    <x v="0"/>
    <n v="10"/>
    <x v="6"/>
    <x v="0"/>
    <x v="0"/>
  </r>
  <r>
    <n v="218011"/>
    <x v="1"/>
    <x v="1"/>
    <s v="majority"/>
    <x v="1"/>
    <s v="University"/>
    <x v="0"/>
    <n v="0.52503275900000002"/>
    <n v="525.03275900000006"/>
    <x v="0"/>
    <s v="before 2015"/>
    <x v="0"/>
    <x v="1"/>
    <n v="10238"/>
    <x v="1"/>
    <n v="12000"/>
    <x v="0"/>
    <n v="0"/>
    <x v="6"/>
    <x v="1"/>
    <x v="0"/>
  </r>
  <r>
    <n v="73652"/>
    <x v="2"/>
    <x v="1"/>
    <s v="majority"/>
    <x v="2"/>
    <s v="University"/>
    <x v="0"/>
    <n v="0.52503275900000002"/>
    <n v="525.03275900000006"/>
    <x v="0"/>
    <s v="before 2015"/>
    <x v="0"/>
    <x v="1"/>
    <n v="32765"/>
    <x v="0"/>
    <n v="9000"/>
    <x v="0"/>
    <n v="2"/>
    <x v="6"/>
    <x v="6"/>
    <x v="0"/>
  </r>
  <r>
    <n v="428284"/>
    <x v="3"/>
    <x v="1"/>
    <s v="majority"/>
    <x v="3"/>
    <s v="No Schooling"/>
    <x v="1"/>
    <n v="0.52503275900000002"/>
    <n v="525.03275900000006"/>
    <x v="0"/>
    <s v="before 2015"/>
    <x v="1"/>
    <x v="1"/>
    <n v="32765"/>
    <x v="0"/>
    <n v="13000"/>
    <x v="0"/>
    <n v="0"/>
    <x v="6"/>
    <x v="6"/>
    <x v="1"/>
  </r>
  <r>
    <n v="124813"/>
    <x v="3"/>
    <x v="0"/>
    <s v="majority"/>
    <x v="3"/>
    <s v="University"/>
    <x v="3"/>
    <n v="0.52503275900000002"/>
    <n v="525.03275900000006"/>
    <x v="0"/>
    <s v="before 2015"/>
    <x v="1"/>
    <x v="1"/>
    <n v="10238"/>
    <x v="1"/>
    <n v="12000"/>
    <x v="0"/>
    <n v="0"/>
    <x v="6"/>
    <x v="6"/>
    <x v="1"/>
  </r>
  <r>
    <n v="378176"/>
    <x v="0"/>
    <x v="0"/>
    <s v="majority"/>
    <x v="0"/>
    <s v="High school"/>
    <x v="0"/>
    <n v="0.52503275900000002"/>
    <n v="525.03275900000006"/>
    <x v="0"/>
    <s v="after 2015"/>
    <x v="1"/>
    <x v="0"/>
    <n v="92101"/>
    <x v="2"/>
    <n v="10000"/>
    <x v="1"/>
    <n v="6"/>
    <x v="6"/>
    <x v="1"/>
    <x v="1"/>
  </r>
  <r>
    <n v="51347"/>
    <x v="1"/>
    <x v="1"/>
    <s v="majority"/>
    <x v="1"/>
    <s v="University"/>
    <x v="0"/>
    <n v="0.52503275900000002"/>
    <n v="525.03275900000006"/>
    <x v="0"/>
    <s v="before 2015"/>
    <x v="0"/>
    <x v="0"/>
    <n v="10238"/>
    <x v="1"/>
    <n v="9000"/>
    <x v="0"/>
    <n v="5"/>
    <x v="6"/>
    <x v="1"/>
    <x v="0"/>
  </r>
  <r>
    <n v="161641"/>
    <x v="2"/>
    <x v="1"/>
    <s v="majority"/>
    <x v="2"/>
    <s v="High school"/>
    <x v="1"/>
    <n v="0.52503275900000002"/>
    <n v="525.03275900000006"/>
    <x v="0"/>
    <s v="before 2015"/>
    <x v="0"/>
    <x v="0"/>
    <n v="10238"/>
    <x v="1"/>
    <n v="8000"/>
    <x v="0"/>
    <n v="0"/>
    <x v="6"/>
    <x v="5"/>
    <x v="0"/>
  </r>
  <r>
    <n v="447793"/>
    <x v="3"/>
    <x v="1"/>
    <s v="majority"/>
    <x v="3"/>
    <s v="High school"/>
    <x v="2"/>
    <n v="0.52503275900000002"/>
    <n v="525.03275900000006"/>
    <x v="0"/>
    <s v="before 2015"/>
    <x v="1"/>
    <x v="0"/>
    <n v="92101"/>
    <x v="2"/>
    <n v="8000"/>
    <x v="0"/>
    <n v="0"/>
    <x v="6"/>
    <x v="6"/>
    <x v="0"/>
  </r>
  <r>
    <n v="187756"/>
    <x v="1"/>
    <x v="1"/>
    <s v="minority"/>
    <x v="2"/>
    <s v="High school"/>
    <x v="0"/>
    <n v="0.52503275900000002"/>
    <n v="525.03275900000006"/>
    <x v="0"/>
    <s v="after 2015"/>
    <x v="1"/>
    <x v="0"/>
    <n v="10238"/>
    <x v="1"/>
    <n v="15000"/>
    <x v="0"/>
    <n v="3"/>
    <x v="6"/>
    <x v="1"/>
    <x v="0"/>
  </r>
  <r>
    <n v="138410"/>
    <x v="3"/>
    <x v="0"/>
    <s v="majority"/>
    <x v="3"/>
    <s v="No Schooling"/>
    <x v="1"/>
    <n v="0.52503275900000002"/>
    <n v="525.03275900000006"/>
    <x v="0"/>
    <s v="before 2015"/>
    <x v="1"/>
    <x v="0"/>
    <n v="10238"/>
    <x v="1"/>
    <n v="16000"/>
    <x v="0"/>
    <n v="0"/>
    <x v="6"/>
    <x v="6"/>
    <x v="1"/>
  </r>
  <r>
    <n v="829498"/>
    <x v="3"/>
    <x v="1"/>
    <s v="majority"/>
    <x v="3"/>
    <s v="No Schooling"/>
    <x v="2"/>
    <n v="0.52503275900000002"/>
    <n v="525.03275900000006"/>
    <x v="0"/>
    <s v="before 2015"/>
    <x v="0"/>
    <x v="1"/>
    <n v="10238"/>
    <x v="1"/>
    <n v="12000"/>
    <x v="0"/>
    <n v="0"/>
    <x v="6"/>
    <x v="6"/>
    <x v="0"/>
  </r>
  <r>
    <n v="759478"/>
    <x v="1"/>
    <x v="1"/>
    <s v="majority"/>
    <x v="3"/>
    <s v="University"/>
    <x v="0"/>
    <n v="0.52503275900000002"/>
    <n v="525.03275900000006"/>
    <x v="0"/>
    <s v="before 2015"/>
    <x v="0"/>
    <x v="0"/>
    <n v="10238"/>
    <x v="1"/>
    <n v="12000"/>
    <x v="0"/>
    <n v="0"/>
    <x v="6"/>
    <x v="6"/>
    <x v="0"/>
  </r>
  <r>
    <n v="485813"/>
    <x v="3"/>
    <x v="1"/>
    <s v="majority"/>
    <x v="3"/>
    <s v="High school"/>
    <x v="3"/>
    <n v="0.52503275900000002"/>
    <n v="525.03275900000006"/>
    <x v="0"/>
    <s v="before 2015"/>
    <x v="1"/>
    <x v="1"/>
    <n v="92101"/>
    <x v="2"/>
    <n v="13000"/>
    <x v="0"/>
    <n v="0"/>
    <x v="6"/>
    <x v="6"/>
    <x v="1"/>
  </r>
  <r>
    <n v="452365"/>
    <x v="3"/>
    <x v="1"/>
    <s v="majority"/>
    <x v="3"/>
    <s v="High school"/>
    <x v="1"/>
    <n v="0.52503275900000002"/>
    <n v="525.03275900000006"/>
    <x v="0"/>
    <s v="before 2015"/>
    <x v="1"/>
    <x v="0"/>
    <n v="10238"/>
    <x v="1"/>
    <n v="15000"/>
    <x v="0"/>
    <n v="0"/>
    <x v="6"/>
    <x v="6"/>
    <x v="1"/>
  </r>
  <r>
    <n v="870414"/>
    <x v="0"/>
    <x v="0"/>
    <s v="majority"/>
    <x v="1"/>
    <s v="University"/>
    <x v="0"/>
    <n v="0.52503275900000002"/>
    <n v="525.03275900000006"/>
    <x v="0"/>
    <s v="after 2015"/>
    <x v="0"/>
    <x v="0"/>
    <n v="10238"/>
    <x v="1"/>
    <n v="11000"/>
    <x v="0"/>
    <n v="1"/>
    <x v="6"/>
    <x v="1"/>
    <x v="0"/>
  </r>
  <r>
    <n v="452079"/>
    <x v="2"/>
    <x v="1"/>
    <s v="minority"/>
    <x v="2"/>
    <s v="University"/>
    <x v="3"/>
    <n v="0.52503275900000002"/>
    <n v="525.03275900000006"/>
    <x v="0"/>
    <s v="before 2015"/>
    <x v="1"/>
    <x v="0"/>
    <n v="10238"/>
    <x v="1"/>
    <n v="13000"/>
    <x v="0"/>
    <n v="1"/>
    <x v="6"/>
    <x v="5"/>
    <x v="0"/>
  </r>
  <r>
    <n v="920599"/>
    <x v="1"/>
    <x v="0"/>
    <s v="majority"/>
    <x v="1"/>
    <s v="University"/>
    <x v="0"/>
    <n v="0.52503275900000002"/>
    <n v="525.03275900000006"/>
    <x v="0"/>
    <s v="before 2015"/>
    <x v="1"/>
    <x v="0"/>
    <n v="10238"/>
    <x v="1"/>
    <n v="12000"/>
    <x v="0"/>
    <n v="1"/>
    <x v="6"/>
    <x v="1"/>
    <x v="0"/>
  </r>
  <r>
    <n v="150730"/>
    <x v="2"/>
    <x v="0"/>
    <s v="minority"/>
    <x v="2"/>
    <s v="High school"/>
    <x v="1"/>
    <n v="0.52503275900000002"/>
    <n v="525.03275900000006"/>
    <x v="0"/>
    <s v="before 2015"/>
    <x v="0"/>
    <x v="0"/>
    <n v="92101"/>
    <x v="2"/>
    <n v="7000"/>
    <x v="0"/>
    <n v="3"/>
    <x v="6"/>
    <x v="5"/>
    <x v="0"/>
  </r>
  <r>
    <n v="201634"/>
    <x v="0"/>
    <x v="1"/>
    <s v="majority"/>
    <x v="0"/>
    <s v="University"/>
    <x v="0"/>
    <n v="0.52503275900000002"/>
    <n v="525.03275900000006"/>
    <x v="0"/>
    <s v="after 2015"/>
    <x v="0"/>
    <x v="0"/>
    <n v="10238"/>
    <x v="1"/>
    <n v="12000"/>
    <x v="0"/>
    <n v="1"/>
    <x v="6"/>
    <x v="6"/>
    <x v="0"/>
  </r>
  <r>
    <n v="882723"/>
    <x v="2"/>
    <x v="1"/>
    <s v="majority"/>
    <x v="2"/>
    <s v="University"/>
    <x v="0"/>
    <n v="0.52503275900000002"/>
    <n v="525.03275900000006"/>
    <x v="0"/>
    <s v="after 2015"/>
    <x v="0"/>
    <x v="0"/>
    <n v="10238"/>
    <x v="1"/>
    <n v="9000"/>
    <x v="0"/>
    <n v="1"/>
    <x v="6"/>
    <x v="6"/>
    <x v="0"/>
  </r>
  <r>
    <n v="887453"/>
    <x v="0"/>
    <x v="1"/>
    <s v="majority"/>
    <x v="1"/>
    <s v="High school"/>
    <x v="0"/>
    <n v="0.52503275900000002"/>
    <n v="525.03275900000006"/>
    <x v="0"/>
    <s v="after 2015"/>
    <x v="0"/>
    <x v="0"/>
    <n v="32765"/>
    <x v="0"/>
    <n v="8000"/>
    <x v="0"/>
    <n v="1"/>
    <x v="6"/>
    <x v="0"/>
    <x v="0"/>
  </r>
  <r>
    <n v="92173"/>
    <x v="3"/>
    <x v="1"/>
    <s v="majority"/>
    <x v="3"/>
    <s v="University"/>
    <x v="3"/>
    <n v="0.52503275900000002"/>
    <n v="525.03275900000006"/>
    <x v="0"/>
    <s v="before 2015"/>
    <x v="1"/>
    <x v="1"/>
    <n v="32765"/>
    <x v="0"/>
    <n v="12000"/>
    <x v="0"/>
    <n v="0"/>
    <x v="6"/>
    <x v="6"/>
    <x v="1"/>
  </r>
  <r>
    <n v="747726"/>
    <x v="1"/>
    <x v="1"/>
    <s v="majority"/>
    <x v="2"/>
    <s v="University"/>
    <x v="3"/>
    <n v="0.52503275900000002"/>
    <n v="525.03275900000006"/>
    <x v="0"/>
    <s v="after 2015"/>
    <x v="1"/>
    <x v="0"/>
    <n v="10238"/>
    <x v="1"/>
    <n v="11000"/>
    <x v="0"/>
    <n v="0"/>
    <x v="6"/>
    <x v="6"/>
    <x v="0"/>
  </r>
  <r>
    <n v="140816"/>
    <x v="2"/>
    <x v="1"/>
    <s v="majority"/>
    <x v="2"/>
    <s v="University"/>
    <x v="3"/>
    <n v="0.52503275900000002"/>
    <n v="525.03275900000006"/>
    <x v="0"/>
    <s v="before 2015"/>
    <x v="1"/>
    <x v="0"/>
    <n v="32765"/>
    <x v="0"/>
    <n v="14000"/>
    <x v="0"/>
    <n v="2"/>
    <x v="6"/>
    <x v="6"/>
    <x v="0"/>
  </r>
  <r>
    <n v="484080"/>
    <x v="2"/>
    <x v="0"/>
    <s v="majority"/>
    <x v="3"/>
    <s v="High school"/>
    <x v="2"/>
    <n v="0.52503275900000002"/>
    <n v="525.03275900000006"/>
    <x v="0"/>
    <s v="before 2015"/>
    <x v="1"/>
    <x v="0"/>
    <n v="32765"/>
    <x v="0"/>
    <n v="19000"/>
    <x v="0"/>
    <n v="0"/>
    <x v="6"/>
    <x v="6"/>
    <x v="1"/>
  </r>
  <r>
    <n v="883610"/>
    <x v="1"/>
    <x v="1"/>
    <s v="majority"/>
    <x v="3"/>
    <s v="High school"/>
    <x v="0"/>
    <n v="0.52503275900000002"/>
    <n v="525.03275900000006"/>
    <x v="0"/>
    <s v="after 2015"/>
    <x v="0"/>
    <x v="1"/>
    <n v="10238"/>
    <x v="1"/>
    <n v="11000"/>
    <x v="1"/>
    <n v="0"/>
    <x v="6"/>
    <x v="6"/>
    <x v="0"/>
  </r>
  <r>
    <n v="714665"/>
    <x v="2"/>
    <x v="0"/>
    <s v="minority"/>
    <x v="2"/>
    <s v="University"/>
    <x v="0"/>
    <n v="0.52503275900000002"/>
    <n v="525.03275900000006"/>
    <x v="0"/>
    <s v="before 2015"/>
    <x v="0"/>
    <x v="1"/>
    <n v="32765"/>
    <x v="0"/>
    <n v="9000"/>
    <x v="0"/>
    <n v="7"/>
    <x v="6"/>
    <x v="6"/>
    <x v="0"/>
  </r>
  <r>
    <n v="656485"/>
    <x v="3"/>
    <x v="1"/>
    <s v="majority"/>
    <x v="3"/>
    <s v="No Schooling"/>
    <x v="2"/>
    <n v="0.52503275900000002"/>
    <n v="525.03275900000006"/>
    <x v="0"/>
    <s v="before 2015"/>
    <x v="1"/>
    <x v="1"/>
    <n v="32765"/>
    <x v="0"/>
    <n v="9000"/>
    <x v="0"/>
    <n v="0"/>
    <x v="6"/>
    <x v="6"/>
    <x v="1"/>
  </r>
  <r>
    <n v="34015"/>
    <x v="2"/>
    <x v="0"/>
    <s v="majority"/>
    <x v="2"/>
    <s v="University"/>
    <x v="1"/>
    <n v="0.52503275900000002"/>
    <n v="525.03275900000006"/>
    <x v="0"/>
    <s v="after 2015"/>
    <x v="1"/>
    <x v="1"/>
    <n v="10238"/>
    <x v="1"/>
    <n v="11000"/>
    <x v="0"/>
    <n v="1"/>
    <x v="6"/>
    <x v="5"/>
    <x v="0"/>
  </r>
  <r>
    <n v="583854"/>
    <x v="1"/>
    <x v="0"/>
    <s v="majority"/>
    <x v="1"/>
    <s v="University"/>
    <x v="0"/>
    <n v="0.52503275900000002"/>
    <n v="525.03275900000006"/>
    <x v="0"/>
    <s v="before 2015"/>
    <x v="1"/>
    <x v="1"/>
    <n v="10238"/>
    <x v="1"/>
    <n v="17000"/>
    <x v="0"/>
    <n v="1"/>
    <x v="6"/>
    <x v="3"/>
    <x v="0"/>
  </r>
  <r>
    <n v="811326"/>
    <x v="1"/>
    <x v="1"/>
    <s v="majority"/>
    <x v="1"/>
    <s v="High school"/>
    <x v="2"/>
    <n v="0.52503275900000002"/>
    <n v="525.03275900000006"/>
    <x v="0"/>
    <s v="before 2015"/>
    <x v="1"/>
    <x v="0"/>
    <n v="10238"/>
    <x v="1"/>
    <n v="15000"/>
    <x v="0"/>
    <n v="0"/>
    <x v="6"/>
    <x v="6"/>
    <x v="0"/>
  </r>
  <r>
    <n v="924758"/>
    <x v="3"/>
    <x v="0"/>
    <s v="majority"/>
    <x v="3"/>
    <s v="No Schooling"/>
    <x v="2"/>
    <n v="0.52503275900000002"/>
    <n v="525.03275900000006"/>
    <x v="0"/>
    <s v="before 2015"/>
    <x v="1"/>
    <x v="1"/>
    <n v="10238"/>
    <x v="1"/>
    <n v="15000"/>
    <x v="0"/>
    <n v="0"/>
    <x v="6"/>
    <x v="6"/>
    <x v="1"/>
  </r>
  <r>
    <n v="115527"/>
    <x v="2"/>
    <x v="1"/>
    <s v="majority"/>
    <x v="3"/>
    <s v="University"/>
    <x v="0"/>
    <n v="0.52503275900000002"/>
    <n v="525.03275900000006"/>
    <x v="0"/>
    <s v="after 2015"/>
    <x v="0"/>
    <x v="0"/>
    <n v="10238"/>
    <x v="1"/>
    <n v="10000"/>
    <x v="0"/>
    <n v="0"/>
    <x v="6"/>
    <x v="6"/>
    <x v="0"/>
  </r>
  <r>
    <n v="733794"/>
    <x v="2"/>
    <x v="0"/>
    <s v="majority"/>
    <x v="2"/>
    <s v="No Schooling"/>
    <x v="3"/>
    <n v="0.52503275900000002"/>
    <n v="525.03275900000006"/>
    <x v="0"/>
    <s v="before 2015"/>
    <x v="0"/>
    <x v="0"/>
    <n v="92101"/>
    <x v="2"/>
    <n v="12000"/>
    <x v="0"/>
    <n v="2"/>
    <x v="6"/>
    <x v="5"/>
    <x v="1"/>
  </r>
  <r>
    <n v="306823"/>
    <x v="2"/>
    <x v="0"/>
    <s v="majority"/>
    <x v="2"/>
    <s v="High school"/>
    <x v="1"/>
    <n v="0.52503275900000002"/>
    <n v="525.03275900000006"/>
    <x v="0"/>
    <s v="before 2015"/>
    <x v="0"/>
    <x v="1"/>
    <n v="32765"/>
    <x v="0"/>
    <n v="10000"/>
    <x v="0"/>
    <n v="4"/>
    <x v="6"/>
    <x v="5"/>
    <x v="0"/>
  </r>
  <r>
    <n v="59310"/>
    <x v="3"/>
    <x v="1"/>
    <s v="majority"/>
    <x v="3"/>
    <s v="High school"/>
    <x v="1"/>
    <n v="0.52503275900000002"/>
    <n v="525.03275900000006"/>
    <x v="0"/>
    <s v="before 2015"/>
    <x v="0"/>
    <x v="1"/>
    <n v="10238"/>
    <x v="1"/>
    <n v="17000"/>
    <x v="0"/>
    <n v="0"/>
    <x v="6"/>
    <x v="6"/>
    <x v="0"/>
  </r>
  <r>
    <n v="367827"/>
    <x v="2"/>
    <x v="1"/>
    <s v="majority"/>
    <x v="2"/>
    <s v="High school"/>
    <x v="3"/>
    <n v="0.52503275900000002"/>
    <n v="525.03275900000006"/>
    <x v="0"/>
    <s v="before 2015"/>
    <x v="1"/>
    <x v="0"/>
    <n v="32765"/>
    <x v="0"/>
    <n v="13000"/>
    <x v="0"/>
    <n v="2"/>
    <x v="6"/>
    <x v="6"/>
    <x v="0"/>
  </r>
  <r>
    <n v="54243"/>
    <x v="1"/>
    <x v="0"/>
    <s v="majority"/>
    <x v="2"/>
    <s v="University"/>
    <x v="0"/>
    <n v="0.52503275900000002"/>
    <n v="525.03275900000006"/>
    <x v="0"/>
    <s v="after 2015"/>
    <x v="1"/>
    <x v="0"/>
    <n v="10238"/>
    <x v="1"/>
    <n v="14000"/>
    <x v="0"/>
    <n v="0"/>
    <x v="6"/>
    <x v="5"/>
    <x v="0"/>
  </r>
  <r>
    <n v="924790"/>
    <x v="2"/>
    <x v="0"/>
    <s v="majority"/>
    <x v="2"/>
    <s v="High school"/>
    <x v="3"/>
    <n v="0.52503275900000002"/>
    <n v="525.03275900000006"/>
    <x v="0"/>
    <s v="before 2015"/>
    <x v="1"/>
    <x v="0"/>
    <n v="10238"/>
    <x v="1"/>
    <n v="12000"/>
    <x v="0"/>
    <n v="1"/>
    <x v="6"/>
    <x v="5"/>
    <x v="1"/>
  </r>
  <r>
    <n v="581500"/>
    <x v="0"/>
    <x v="1"/>
    <s v="majority"/>
    <x v="0"/>
    <s v="University"/>
    <x v="0"/>
    <n v="0.52503275900000002"/>
    <n v="525.03275900000006"/>
    <x v="0"/>
    <s v="after 2015"/>
    <x v="0"/>
    <x v="0"/>
    <n v="10238"/>
    <x v="1"/>
    <n v="12000"/>
    <x v="0"/>
    <n v="0"/>
    <x v="6"/>
    <x v="6"/>
    <x v="0"/>
  </r>
  <r>
    <n v="40583"/>
    <x v="2"/>
    <x v="1"/>
    <s v="minority"/>
    <x v="2"/>
    <s v="University"/>
    <x v="1"/>
    <n v="0.52503275900000002"/>
    <n v="525.03275900000006"/>
    <x v="0"/>
    <s v="before 2015"/>
    <x v="1"/>
    <x v="0"/>
    <n v="10238"/>
    <x v="1"/>
    <n v="15000"/>
    <x v="0"/>
    <n v="0"/>
    <x v="6"/>
    <x v="6"/>
    <x v="0"/>
  </r>
  <r>
    <n v="20635"/>
    <x v="3"/>
    <x v="0"/>
    <s v="minority"/>
    <x v="3"/>
    <s v="High school"/>
    <x v="3"/>
    <n v="0.52503275900000002"/>
    <n v="525.03275900000006"/>
    <x v="0"/>
    <s v="before 2015"/>
    <x v="1"/>
    <x v="1"/>
    <n v="92101"/>
    <x v="2"/>
    <n v="14000"/>
    <x v="0"/>
    <n v="0"/>
    <x v="6"/>
    <x v="6"/>
    <x v="1"/>
  </r>
  <r>
    <n v="299392"/>
    <x v="3"/>
    <x v="1"/>
    <s v="majority"/>
    <x v="3"/>
    <s v="No Schooling"/>
    <x v="2"/>
    <n v="0.52503275900000002"/>
    <n v="525.03275900000006"/>
    <x v="0"/>
    <s v="before 2015"/>
    <x v="1"/>
    <x v="0"/>
    <n v="10238"/>
    <x v="1"/>
    <n v="11000"/>
    <x v="0"/>
    <n v="0"/>
    <x v="6"/>
    <x v="6"/>
    <x v="1"/>
  </r>
  <r>
    <n v="637371"/>
    <x v="1"/>
    <x v="0"/>
    <s v="majority"/>
    <x v="2"/>
    <s v="No Schooling"/>
    <x v="3"/>
    <n v="0.52503275900000002"/>
    <n v="525.03275900000006"/>
    <x v="0"/>
    <s v="before 2015"/>
    <x v="0"/>
    <x v="0"/>
    <n v="10238"/>
    <x v="1"/>
    <n v="9000"/>
    <x v="0"/>
    <n v="2"/>
    <x v="6"/>
    <x v="7"/>
    <x v="0"/>
  </r>
  <r>
    <n v="838096"/>
    <x v="1"/>
    <x v="0"/>
    <s v="majority"/>
    <x v="1"/>
    <s v="University"/>
    <x v="0"/>
    <n v="0.52503275900000002"/>
    <n v="525.03275900000006"/>
    <x v="0"/>
    <s v="after 2015"/>
    <x v="1"/>
    <x v="1"/>
    <n v="32765"/>
    <x v="0"/>
    <n v="15000"/>
    <x v="0"/>
    <n v="5"/>
    <x v="6"/>
    <x v="6"/>
    <x v="0"/>
  </r>
  <r>
    <n v="715219"/>
    <x v="3"/>
    <x v="0"/>
    <s v="majority"/>
    <x v="3"/>
    <s v="No Schooling"/>
    <x v="3"/>
    <n v="0.52503275900000002"/>
    <n v="525.03275900000006"/>
    <x v="0"/>
    <s v="before 2015"/>
    <x v="1"/>
    <x v="1"/>
    <n v="32765"/>
    <x v="0"/>
    <n v="14000"/>
    <x v="0"/>
    <n v="0"/>
    <x v="6"/>
    <x v="6"/>
    <x v="0"/>
  </r>
  <r>
    <n v="652400"/>
    <x v="2"/>
    <x v="1"/>
    <s v="majority"/>
    <x v="2"/>
    <s v="High school"/>
    <x v="1"/>
    <n v="0.52503275900000002"/>
    <n v="525.03275900000006"/>
    <x v="0"/>
    <s v="before 2015"/>
    <x v="1"/>
    <x v="1"/>
    <n v="10238"/>
    <x v="1"/>
    <n v="16000"/>
    <x v="0"/>
    <n v="0"/>
    <x v="6"/>
    <x v="6"/>
    <x v="0"/>
  </r>
  <r>
    <n v="807325"/>
    <x v="3"/>
    <x v="1"/>
    <s v="majority"/>
    <x v="3"/>
    <s v="No Schooling"/>
    <x v="2"/>
    <n v="0.52503275900000002"/>
    <n v="525.03275900000006"/>
    <x v="0"/>
    <s v="before 2015"/>
    <x v="1"/>
    <x v="1"/>
    <n v="10238"/>
    <x v="1"/>
    <n v="16000"/>
    <x v="0"/>
    <n v="0"/>
    <x v="6"/>
    <x v="6"/>
    <x v="1"/>
  </r>
  <r>
    <n v="413274"/>
    <x v="2"/>
    <x v="0"/>
    <s v="majority"/>
    <x v="2"/>
    <s v="High school"/>
    <x v="1"/>
    <n v="0.52503275900000002"/>
    <n v="525.03275900000006"/>
    <x v="0"/>
    <s v="before 2015"/>
    <x v="0"/>
    <x v="0"/>
    <n v="32765"/>
    <x v="0"/>
    <n v="12000"/>
    <x v="0"/>
    <n v="4"/>
    <x v="6"/>
    <x v="1"/>
    <x v="0"/>
  </r>
  <r>
    <n v="510806"/>
    <x v="1"/>
    <x v="1"/>
    <s v="minority"/>
    <x v="2"/>
    <s v="High school"/>
    <x v="1"/>
    <n v="0.52503275900000002"/>
    <n v="525.03275900000006"/>
    <x v="0"/>
    <s v="before 2015"/>
    <x v="0"/>
    <x v="0"/>
    <n v="10238"/>
    <x v="1"/>
    <n v="10000"/>
    <x v="0"/>
    <n v="0"/>
    <x v="6"/>
    <x v="0"/>
    <x v="0"/>
  </r>
  <r>
    <n v="711566"/>
    <x v="3"/>
    <x v="1"/>
    <s v="majority"/>
    <x v="3"/>
    <s v="University"/>
    <x v="3"/>
    <n v="0.52503275900000002"/>
    <n v="525.03275900000006"/>
    <x v="0"/>
    <s v="before 2015"/>
    <x v="0"/>
    <x v="0"/>
    <n v="10238"/>
    <x v="1"/>
    <n v="10000"/>
    <x v="0"/>
    <n v="0"/>
    <x v="6"/>
    <x v="6"/>
    <x v="0"/>
  </r>
  <r>
    <n v="804403"/>
    <x v="2"/>
    <x v="0"/>
    <s v="majority"/>
    <x v="2"/>
    <s v="High school"/>
    <x v="1"/>
    <n v="0.52503275900000002"/>
    <n v="525.03275900000006"/>
    <x v="0"/>
    <s v="before 2015"/>
    <x v="1"/>
    <x v="1"/>
    <n v="32765"/>
    <x v="0"/>
    <n v="13000"/>
    <x v="0"/>
    <n v="4"/>
    <x v="6"/>
    <x v="6"/>
    <x v="1"/>
  </r>
  <r>
    <n v="333079"/>
    <x v="0"/>
    <x v="0"/>
    <s v="majority"/>
    <x v="0"/>
    <s v="High school"/>
    <x v="1"/>
    <n v="0.52503275900000002"/>
    <n v="525.03275900000006"/>
    <x v="0"/>
    <s v="before 2015"/>
    <x v="0"/>
    <x v="0"/>
    <n v="10238"/>
    <x v="1"/>
    <n v="9000"/>
    <x v="0"/>
    <n v="8"/>
    <x v="6"/>
    <x v="1"/>
    <x v="0"/>
  </r>
  <r>
    <n v="344420"/>
    <x v="0"/>
    <x v="0"/>
    <s v="minority"/>
    <x v="2"/>
    <s v="High school"/>
    <x v="0"/>
    <n v="0.52503275900000002"/>
    <n v="525.03275900000006"/>
    <x v="0"/>
    <s v="after 2015"/>
    <x v="0"/>
    <x v="0"/>
    <n v="10238"/>
    <x v="1"/>
    <n v="11000"/>
    <x v="0"/>
    <n v="4"/>
    <x v="6"/>
    <x v="6"/>
    <x v="0"/>
  </r>
  <r>
    <n v="659824"/>
    <x v="1"/>
    <x v="1"/>
    <s v="majority"/>
    <x v="1"/>
    <s v="High school"/>
    <x v="3"/>
    <n v="0.52503275900000002"/>
    <n v="525.03275900000006"/>
    <x v="0"/>
    <s v="before 2015"/>
    <x v="0"/>
    <x v="0"/>
    <n v="32765"/>
    <x v="0"/>
    <n v="5000"/>
    <x v="0"/>
    <n v="5"/>
    <x v="6"/>
    <x v="6"/>
    <x v="0"/>
  </r>
  <r>
    <n v="532449"/>
    <x v="1"/>
    <x v="1"/>
    <s v="minority"/>
    <x v="1"/>
    <s v="No Schooling"/>
    <x v="3"/>
    <n v="0.52503275900000002"/>
    <n v="525.03275900000006"/>
    <x v="0"/>
    <s v="after 2015"/>
    <x v="0"/>
    <x v="0"/>
    <n v="10238"/>
    <x v="1"/>
    <n v="8000"/>
    <x v="0"/>
    <n v="3"/>
    <x v="6"/>
    <x v="6"/>
    <x v="0"/>
  </r>
  <r>
    <n v="683955"/>
    <x v="3"/>
    <x v="0"/>
    <s v="majority"/>
    <x v="3"/>
    <s v="High school"/>
    <x v="2"/>
    <n v="0.52503275900000002"/>
    <n v="525.03275900000006"/>
    <x v="0"/>
    <s v="before 2015"/>
    <x v="1"/>
    <x v="0"/>
    <n v="10238"/>
    <x v="1"/>
    <n v="14000"/>
    <x v="0"/>
    <n v="0"/>
    <x v="6"/>
    <x v="6"/>
    <x v="1"/>
  </r>
  <r>
    <n v="959813"/>
    <x v="2"/>
    <x v="0"/>
    <s v="majority"/>
    <x v="2"/>
    <s v="High school"/>
    <x v="3"/>
    <n v="0.52503275900000002"/>
    <n v="525.03275900000006"/>
    <x v="0"/>
    <s v="before 2015"/>
    <x v="1"/>
    <x v="1"/>
    <n v="32765"/>
    <x v="0"/>
    <n v="9000"/>
    <x v="0"/>
    <n v="2"/>
    <x v="6"/>
    <x v="6"/>
    <x v="0"/>
  </r>
  <r>
    <n v="492930"/>
    <x v="2"/>
    <x v="0"/>
    <s v="majority"/>
    <x v="3"/>
    <s v="No Schooling"/>
    <x v="1"/>
    <n v="0.52503275900000002"/>
    <n v="525.03275900000006"/>
    <x v="0"/>
    <s v="before 2015"/>
    <x v="1"/>
    <x v="0"/>
    <n v="10238"/>
    <x v="1"/>
    <n v="16000"/>
    <x v="0"/>
    <n v="0"/>
    <x v="6"/>
    <x v="6"/>
    <x v="1"/>
  </r>
  <r>
    <n v="363045"/>
    <x v="2"/>
    <x v="0"/>
    <s v="majority"/>
    <x v="2"/>
    <s v="University"/>
    <x v="3"/>
    <n v="0.52503275900000002"/>
    <n v="525.03275900000006"/>
    <x v="0"/>
    <s v="before 2015"/>
    <x v="1"/>
    <x v="0"/>
    <n v="10238"/>
    <x v="1"/>
    <n v="11000"/>
    <x v="0"/>
    <n v="4"/>
    <x v="6"/>
    <x v="5"/>
    <x v="0"/>
  </r>
  <r>
    <n v="606552"/>
    <x v="3"/>
    <x v="1"/>
    <s v="majority"/>
    <x v="3"/>
    <s v="High school"/>
    <x v="3"/>
    <n v="0.52503275900000002"/>
    <n v="525.03275900000006"/>
    <x v="0"/>
    <s v="before 2015"/>
    <x v="1"/>
    <x v="1"/>
    <n v="32765"/>
    <x v="0"/>
    <n v="10000"/>
    <x v="0"/>
    <n v="0"/>
    <x v="6"/>
    <x v="6"/>
    <x v="1"/>
  </r>
  <r>
    <n v="948789"/>
    <x v="2"/>
    <x v="0"/>
    <s v="majority"/>
    <x v="3"/>
    <s v="University"/>
    <x v="0"/>
    <n v="0.52503275900000002"/>
    <n v="525.03275900000006"/>
    <x v="0"/>
    <s v="before 2015"/>
    <x v="0"/>
    <x v="0"/>
    <n v="32765"/>
    <x v="0"/>
    <n v="12000"/>
    <x v="0"/>
    <n v="0"/>
    <x v="6"/>
    <x v="6"/>
    <x v="1"/>
  </r>
  <r>
    <n v="329777"/>
    <x v="1"/>
    <x v="1"/>
    <s v="majority"/>
    <x v="3"/>
    <s v="High school"/>
    <x v="3"/>
    <n v="0.52503275900000002"/>
    <n v="525.03275900000006"/>
    <x v="0"/>
    <s v="after 2015"/>
    <x v="1"/>
    <x v="1"/>
    <n v="10238"/>
    <x v="1"/>
    <n v="19000"/>
    <x v="0"/>
    <n v="0"/>
    <x v="6"/>
    <x v="6"/>
    <x v="1"/>
  </r>
  <r>
    <n v="516021"/>
    <x v="3"/>
    <x v="0"/>
    <s v="majority"/>
    <x v="3"/>
    <s v="High school"/>
    <x v="1"/>
    <n v="0.52503275900000002"/>
    <n v="525.03275900000006"/>
    <x v="0"/>
    <s v="before 2015"/>
    <x v="0"/>
    <x v="0"/>
    <n v="32765"/>
    <x v="0"/>
    <n v="11000"/>
    <x v="0"/>
    <n v="0"/>
    <x v="6"/>
    <x v="6"/>
    <x v="1"/>
  </r>
  <r>
    <n v="699484"/>
    <x v="1"/>
    <x v="1"/>
    <s v="majority"/>
    <x v="3"/>
    <s v="High school"/>
    <x v="3"/>
    <n v="0.52503275900000002"/>
    <n v="525.03275900000006"/>
    <x v="0"/>
    <s v="before 2015"/>
    <x v="0"/>
    <x v="0"/>
    <n v="92101"/>
    <x v="2"/>
    <n v="11000"/>
    <x v="0"/>
    <n v="0"/>
    <x v="6"/>
    <x v="6"/>
    <x v="0"/>
  </r>
  <r>
    <n v="322099"/>
    <x v="0"/>
    <x v="1"/>
    <s v="majority"/>
    <x v="1"/>
    <s v="University"/>
    <x v="0"/>
    <n v="0.52503275900000002"/>
    <n v="525.03275900000006"/>
    <x v="0"/>
    <s v="before 2015"/>
    <x v="0"/>
    <x v="0"/>
    <n v="32765"/>
    <x v="0"/>
    <n v="10000"/>
    <x v="0"/>
    <n v="4"/>
    <x v="6"/>
    <x v="6"/>
    <x v="0"/>
  </r>
  <r>
    <n v="910385"/>
    <x v="2"/>
    <x v="0"/>
    <s v="majority"/>
    <x v="2"/>
    <s v="No Schooling"/>
    <x v="2"/>
    <n v="0.52503275900000002"/>
    <n v="525.03275900000006"/>
    <x v="0"/>
    <s v="after 2015"/>
    <x v="1"/>
    <x v="1"/>
    <n v="10238"/>
    <x v="1"/>
    <n v="15000"/>
    <x v="0"/>
    <n v="1"/>
    <x v="6"/>
    <x v="5"/>
    <x v="0"/>
  </r>
  <r>
    <n v="147567"/>
    <x v="2"/>
    <x v="1"/>
    <s v="majority"/>
    <x v="2"/>
    <s v="University"/>
    <x v="0"/>
    <n v="0.52503275900000002"/>
    <n v="525.03275900000006"/>
    <x v="0"/>
    <s v="after 2015"/>
    <x v="1"/>
    <x v="0"/>
    <n v="10238"/>
    <x v="1"/>
    <n v="14000"/>
    <x v="0"/>
    <n v="0"/>
    <x v="6"/>
    <x v="6"/>
    <x v="0"/>
  </r>
  <r>
    <n v="296999"/>
    <x v="1"/>
    <x v="1"/>
    <s v="majority"/>
    <x v="1"/>
    <s v="High school"/>
    <x v="1"/>
    <n v="0.52503275900000002"/>
    <n v="525.03275900000006"/>
    <x v="0"/>
    <s v="before 2015"/>
    <x v="0"/>
    <x v="0"/>
    <n v="10238"/>
    <x v="1"/>
    <n v="14000"/>
    <x v="0"/>
    <n v="2"/>
    <x v="6"/>
    <x v="0"/>
    <x v="1"/>
  </r>
  <r>
    <n v="741579"/>
    <x v="1"/>
    <x v="0"/>
    <s v="majority"/>
    <x v="3"/>
    <s v="High school"/>
    <x v="3"/>
    <n v="0.52503275900000002"/>
    <n v="525.03275900000006"/>
    <x v="0"/>
    <s v="before 2015"/>
    <x v="1"/>
    <x v="0"/>
    <n v="10238"/>
    <x v="1"/>
    <n v="9000"/>
    <x v="0"/>
    <n v="0"/>
    <x v="6"/>
    <x v="6"/>
    <x v="1"/>
  </r>
  <r>
    <n v="839783"/>
    <x v="0"/>
    <x v="1"/>
    <s v="majority"/>
    <x v="0"/>
    <s v="High school"/>
    <x v="0"/>
    <n v="0.52503275900000002"/>
    <n v="525.03275900000006"/>
    <x v="0"/>
    <s v="after 2015"/>
    <x v="0"/>
    <x v="0"/>
    <n v="32765"/>
    <x v="0"/>
    <n v="7000"/>
    <x v="0"/>
    <n v="5"/>
    <x v="6"/>
    <x v="6"/>
    <x v="0"/>
  </r>
  <r>
    <n v="509343"/>
    <x v="3"/>
    <x v="0"/>
    <s v="majority"/>
    <x v="3"/>
    <s v="University"/>
    <x v="1"/>
    <n v="0.52503275900000002"/>
    <n v="525.03275900000006"/>
    <x v="0"/>
    <s v="before 2015"/>
    <x v="1"/>
    <x v="0"/>
    <n v="10238"/>
    <x v="1"/>
    <n v="13000"/>
    <x v="0"/>
    <n v="0"/>
    <x v="6"/>
    <x v="6"/>
    <x v="1"/>
  </r>
  <r>
    <n v="784737"/>
    <x v="1"/>
    <x v="0"/>
    <s v="minority"/>
    <x v="1"/>
    <s v="No Schooling"/>
    <x v="2"/>
    <n v="0.52503275900000002"/>
    <n v="525.03275900000006"/>
    <x v="0"/>
    <s v="before 2015"/>
    <x v="0"/>
    <x v="0"/>
    <n v="10238"/>
    <x v="1"/>
    <n v="10000"/>
    <x v="0"/>
    <n v="2"/>
    <x v="6"/>
    <x v="9"/>
    <x v="0"/>
  </r>
  <r>
    <n v="695036"/>
    <x v="3"/>
    <x v="1"/>
    <s v="majority"/>
    <x v="3"/>
    <s v="No Schooling"/>
    <x v="2"/>
    <n v="0.52503275900000002"/>
    <n v="525.03275900000006"/>
    <x v="0"/>
    <s v="before 2015"/>
    <x v="1"/>
    <x v="1"/>
    <n v="10238"/>
    <x v="1"/>
    <n v="18000"/>
    <x v="0"/>
    <n v="0"/>
    <x v="6"/>
    <x v="6"/>
    <x v="1"/>
  </r>
  <r>
    <n v="461197"/>
    <x v="1"/>
    <x v="1"/>
    <s v="minority"/>
    <x v="1"/>
    <s v="University"/>
    <x v="0"/>
    <n v="0.52503275900000002"/>
    <n v="525.03275900000006"/>
    <x v="0"/>
    <s v="after 2015"/>
    <x v="0"/>
    <x v="0"/>
    <n v="10238"/>
    <x v="1"/>
    <n v="12000"/>
    <x v="0"/>
    <n v="0"/>
    <x v="6"/>
    <x v="5"/>
    <x v="0"/>
  </r>
  <r>
    <n v="830632"/>
    <x v="2"/>
    <x v="0"/>
    <s v="majority"/>
    <x v="3"/>
    <s v="University"/>
    <x v="3"/>
    <n v="0.52503275900000002"/>
    <n v="525.03275900000006"/>
    <x v="0"/>
    <s v="before 2015"/>
    <x v="0"/>
    <x v="0"/>
    <n v="10238"/>
    <x v="1"/>
    <n v="12000"/>
    <x v="0"/>
    <n v="0"/>
    <x v="6"/>
    <x v="6"/>
    <x v="0"/>
  </r>
  <r>
    <n v="137311"/>
    <x v="3"/>
    <x v="1"/>
    <s v="majority"/>
    <x v="3"/>
    <s v="No Schooling"/>
    <x v="1"/>
    <n v="0.52503275900000002"/>
    <n v="525.03275900000006"/>
    <x v="0"/>
    <s v="after 2015"/>
    <x v="1"/>
    <x v="0"/>
    <n v="92101"/>
    <x v="2"/>
    <n v="15000"/>
    <x v="0"/>
    <n v="0"/>
    <x v="6"/>
    <x v="6"/>
    <x v="0"/>
  </r>
  <r>
    <n v="535767"/>
    <x v="1"/>
    <x v="0"/>
    <s v="majority"/>
    <x v="2"/>
    <s v="No Schooling"/>
    <x v="0"/>
    <n v="0.52503275900000002"/>
    <n v="525.03275900000006"/>
    <x v="0"/>
    <s v="after 2015"/>
    <x v="0"/>
    <x v="0"/>
    <n v="10238"/>
    <x v="1"/>
    <n v="8000"/>
    <x v="0"/>
    <n v="3"/>
    <x v="6"/>
    <x v="3"/>
    <x v="0"/>
  </r>
  <r>
    <n v="804745"/>
    <x v="3"/>
    <x v="1"/>
    <s v="majority"/>
    <x v="3"/>
    <s v="University"/>
    <x v="3"/>
    <n v="0.52503275900000002"/>
    <n v="525.03275900000006"/>
    <x v="0"/>
    <s v="before 2015"/>
    <x v="1"/>
    <x v="1"/>
    <n v="10238"/>
    <x v="1"/>
    <n v="15000"/>
    <x v="0"/>
    <n v="0"/>
    <x v="6"/>
    <x v="6"/>
    <x v="1"/>
  </r>
  <r>
    <n v="295020"/>
    <x v="3"/>
    <x v="1"/>
    <s v="minority"/>
    <x v="3"/>
    <s v="No Schooling"/>
    <x v="2"/>
    <n v="0.52503275900000002"/>
    <n v="525.03275900000006"/>
    <x v="0"/>
    <s v="before 2015"/>
    <x v="0"/>
    <x v="0"/>
    <n v="32765"/>
    <x v="0"/>
    <n v="11000"/>
    <x v="0"/>
    <n v="0"/>
    <x v="6"/>
    <x v="6"/>
    <x v="1"/>
  </r>
  <r>
    <n v="421642"/>
    <x v="2"/>
    <x v="1"/>
    <s v="majority"/>
    <x v="2"/>
    <s v="No Schooling"/>
    <x v="0"/>
    <n v="0.52503275900000002"/>
    <n v="525.03275900000006"/>
    <x v="0"/>
    <s v="before 2015"/>
    <x v="0"/>
    <x v="1"/>
    <n v="10238"/>
    <x v="1"/>
    <n v="12000"/>
    <x v="0"/>
    <n v="1"/>
    <x v="6"/>
    <x v="6"/>
    <x v="0"/>
  </r>
  <r>
    <n v="749593"/>
    <x v="0"/>
    <x v="1"/>
    <s v="majority"/>
    <x v="0"/>
    <s v="High school"/>
    <x v="0"/>
    <n v="0.52503275900000002"/>
    <n v="525.03275900000006"/>
    <x v="0"/>
    <s v="before 2015"/>
    <x v="1"/>
    <x v="0"/>
    <n v="10238"/>
    <x v="1"/>
    <n v="11000"/>
    <x v="0"/>
    <n v="1"/>
    <x v="6"/>
    <x v="6"/>
    <x v="0"/>
  </r>
  <r>
    <n v="612685"/>
    <x v="2"/>
    <x v="0"/>
    <s v="majority"/>
    <x v="2"/>
    <s v="University"/>
    <x v="3"/>
    <n v="0.52503275900000002"/>
    <n v="525.03275900000006"/>
    <x v="0"/>
    <s v="before 2015"/>
    <x v="0"/>
    <x v="0"/>
    <n v="10238"/>
    <x v="1"/>
    <n v="10000"/>
    <x v="0"/>
    <n v="5"/>
    <x v="6"/>
    <x v="5"/>
    <x v="0"/>
  </r>
  <r>
    <n v="401290"/>
    <x v="1"/>
    <x v="0"/>
    <s v="majority"/>
    <x v="3"/>
    <s v="University"/>
    <x v="0"/>
    <n v="0.52503275900000002"/>
    <n v="525.03275900000006"/>
    <x v="0"/>
    <s v="after 2015"/>
    <x v="0"/>
    <x v="0"/>
    <n v="10238"/>
    <x v="1"/>
    <n v="12000"/>
    <x v="0"/>
    <n v="0"/>
    <x v="6"/>
    <x v="6"/>
    <x v="0"/>
  </r>
  <r>
    <n v="349741"/>
    <x v="3"/>
    <x v="1"/>
    <s v="majority"/>
    <x v="3"/>
    <s v="High school"/>
    <x v="1"/>
    <n v="0.52503275900000002"/>
    <n v="525.03275900000006"/>
    <x v="0"/>
    <s v="before 2015"/>
    <x v="1"/>
    <x v="0"/>
    <n v="10238"/>
    <x v="1"/>
    <n v="14000"/>
    <x v="0"/>
    <n v="0"/>
    <x v="6"/>
    <x v="6"/>
    <x v="1"/>
  </r>
  <r>
    <n v="826544"/>
    <x v="2"/>
    <x v="1"/>
    <s v="majority"/>
    <x v="3"/>
    <s v="No Schooling"/>
    <x v="2"/>
    <n v="0.52503275900000002"/>
    <n v="525.03275900000006"/>
    <x v="0"/>
    <s v="before 2015"/>
    <x v="0"/>
    <x v="0"/>
    <n v="32765"/>
    <x v="0"/>
    <n v="9000"/>
    <x v="0"/>
    <n v="0"/>
    <x v="6"/>
    <x v="6"/>
    <x v="0"/>
  </r>
  <r>
    <n v="545424"/>
    <x v="2"/>
    <x v="1"/>
    <s v="majority"/>
    <x v="3"/>
    <s v="High school"/>
    <x v="0"/>
    <n v="0.52503275900000002"/>
    <n v="525.03275900000006"/>
    <x v="0"/>
    <s v="before 2015"/>
    <x v="0"/>
    <x v="0"/>
    <n v="10238"/>
    <x v="1"/>
    <n v="8000"/>
    <x v="0"/>
    <n v="0"/>
    <x v="6"/>
    <x v="6"/>
    <x v="0"/>
  </r>
  <r>
    <n v="633529"/>
    <x v="2"/>
    <x v="0"/>
    <s v="majority"/>
    <x v="2"/>
    <s v="High school"/>
    <x v="3"/>
    <n v="0.52503275900000002"/>
    <n v="525.03275900000006"/>
    <x v="0"/>
    <s v="before 2015"/>
    <x v="0"/>
    <x v="1"/>
    <n v="10238"/>
    <x v="1"/>
    <n v="15000"/>
    <x v="1"/>
    <n v="3"/>
    <x v="6"/>
    <x v="5"/>
    <x v="0"/>
  </r>
  <r>
    <n v="65109"/>
    <x v="3"/>
    <x v="1"/>
    <s v="majority"/>
    <x v="3"/>
    <s v="University"/>
    <x v="0"/>
    <n v="0.52503275900000002"/>
    <n v="525.03275900000006"/>
    <x v="0"/>
    <s v="after 2015"/>
    <x v="1"/>
    <x v="0"/>
    <n v="32765"/>
    <x v="0"/>
    <n v="10000"/>
    <x v="0"/>
    <n v="0"/>
    <x v="6"/>
    <x v="6"/>
    <x v="0"/>
  </r>
  <r>
    <n v="418223"/>
    <x v="2"/>
    <x v="0"/>
    <s v="majority"/>
    <x v="2"/>
    <s v="University"/>
    <x v="1"/>
    <n v="0.52503275900000002"/>
    <n v="525.03275900000006"/>
    <x v="0"/>
    <s v="before 2015"/>
    <x v="1"/>
    <x v="1"/>
    <n v="10238"/>
    <x v="1"/>
    <n v="14000"/>
    <x v="0"/>
    <n v="0"/>
    <x v="6"/>
    <x v="3"/>
    <x v="0"/>
  </r>
  <r>
    <n v="282377"/>
    <x v="3"/>
    <x v="1"/>
    <s v="majority"/>
    <x v="3"/>
    <s v="No Schooling"/>
    <x v="2"/>
    <n v="0.52503275900000002"/>
    <n v="525.03275900000006"/>
    <x v="0"/>
    <s v="before 2015"/>
    <x v="1"/>
    <x v="0"/>
    <n v="10238"/>
    <x v="1"/>
    <n v="14000"/>
    <x v="0"/>
    <n v="0"/>
    <x v="6"/>
    <x v="6"/>
    <x v="1"/>
  </r>
  <r>
    <n v="174514"/>
    <x v="3"/>
    <x v="0"/>
    <s v="majority"/>
    <x v="3"/>
    <s v="No Schooling"/>
    <x v="1"/>
    <n v="0.52503275900000002"/>
    <n v="525.03275900000006"/>
    <x v="0"/>
    <s v="before 2015"/>
    <x v="1"/>
    <x v="1"/>
    <n v="10238"/>
    <x v="1"/>
    <n v="14000"/>
    <x v="0"/>
    <n v="0"/>
    <x v="6"/>
    <x v="6"/>
    <x v="1"/>
  </r>
  <r>
    <n v="756185"/>
    <x v="1"/>
    <x v="0"/>
    <s v="majority"/>
    <x v="1"/>
    <s v="High school"/>
    <x v="0"/>
    <n v="0.52503275900000002"/>
    <n v="525.03275900000006"/>
    <x v="0"/>
    <s v="before 2015"/>
    <x v="1"/>
    <x v="0"/>
    <n v="32765"/>
    <x v="0"/>
    <n v="11000"/>
    <x v="0"/>
    <n v="5"/>
    <x v="6"/>
    <x v="6"/>
    <x v="0"/>
  </r>
  <r>
    <n v="904204"/>
    <x v="2"/>
    <x v="1"/>
    <s v="majority"/>
    <x v="2"/>
    <s v="No Schooling"/>
    <x v="1"/>
    <n v="0.52503275900000002"/>
    <n v="525.03275900000006"/>
    <x v="0"/>
    <s v="before 2015"/>
    <x v="1"/>
    <x v="1"/>
    <n v="10238"/>
    <x v="1"/>
    <n v="12000"/>
    <x v="0"/>
    <n v="0"/>
    <x v="6"/>
    <x v="6"/>
    <x v="0"/>
  </r>
  <r>
    <n v="958262"/>
    <x v="0"/>
    <x v="0"/>
    <s v="majority"/>
    <x v="3"/>
    <s v="High school"/>
    <x v="0"/>
    <n v="0.52503275900000002"/>
    <n v="525.03275900000006"/>
    <x v="0"/>
    <s v="before 2015"/>
    <x v="0"/>
    <x v="0"/>
    <n v="10238"/>
    <x v="1"/>
    <n v="7000"/>
    <x v="0"/>
    <n v="0"/>
    <x v="6"/>
    <x v="6"/>
    <x v="1"/>
  </r>
  <r>
    <n v="183483"/>
    <x v="2"/>
    <x v="1"/>
    <s v="majority"/>
    <x v="3"/>
    <s v="No Schooling"/>
    <x v="1"/>
    <n v="0.52503275900000002"/>
    <n v="525.03275900000006"/>
    <x v="0"/>
    <s v="before 2015"/>
    <x v="0"/>
    <x v="0"/>
    <n v="10238"/>
    <x v="1"/>
    <n v="12000"/>
    <x v="0"/>
    <n v="0"/>
    <x v="6"/>
    <x v="6"/>
    <x v="0"/>
  </r>
  <r>
    <n v="406826"/>
    <x v="2"/>
    <x v="0"/>
    <s v="majority"/>
    <x v="2"/>
    <s v="University"/>
    <x v="0"/>
    <n v="0.52503275900000002"/>
    <n v="525.03275900000006"/>
    <x v="0"/>
    <s v="before 2015"/>
    <x v="1"/>
    <x v="0"/>
    <n v="10238"/>
    <x v="1"/>
    <n v="16000"/>
    <x v="0"/>
    <n v="0"/>
    <x v="6"/>
    <x v="5"/>
    <x v="0"/>
  </r>
  <r>
    <n v="977745"/>
    <x v="2"/>
    <x v="1"/>
    <s v="minority"/>
    <x v="3"/>
    <s v="No Schooling"/>
    <x v="2"/>
    <n v="0.52503275900000002"/>
    <n v="525.03275900000006"/>
    <x v="0"/>
    <s v="before 2015"/>
    <x v="1"/>
    <x v="0"/>
    <n v="32765"/>
    <x v="0"/>
    <n v="11000"/>
    <x v="0"/>
    <n v="0"/>
    <x v="6"/>
    <x v="6"/>
    <x v="0"/>
  </r>
  <r>
    <n v="590416"/>
    <x v="0"/>
    <x v="0"/>
    <s v="majority"/>
    <x v="2"/>
    <s v="No Schooling"/>
    <x v="3"/>
    <n v="0.52503275900000002"/>
    <n v="525.03275900000006"/>
    <x v="0"/>
    <s v="before 2015"/>
    <x v="0"/>
    <x v="0"/>
    <n v="32765"/>
    <x v="0"/>
    <n v="4000"/>
    <x v="0"/>
    <n v="6"/>
    <x v="6"/>
    <x v="1"/>
    <x v="1"/>
  </r>
  <r>
    <n v="914534"/>
    <x v="3"/>
    <x v="1"/>
    <s v="majority"/>
    <x v="3"/>
    <s v="University"/>
    <x v="1"/>
    <n v="0.52503275900000002"/>
    <n v="525.03275900000006"/>
    <x v="0"/>
    <s v="after 2015"/>
    <x v="1"/>
    <x v="0"/>
    <n v="10238"/>
    <x v="1"/>
    <n v="13000"/>
    <x v="0"/>
    <n v="0"/>
    <x v="6"/>
    <x v="6"/>
    <x v="0"/>
  </r>
  <r>
    <n v="521892"/>
    <x v="3"/>
    <x v="1"/>
    <s v="majority"/>
    <x v="3"/>
    <s v="No Schooling"/>
    <x v="1"/>
    <n v="0.52503275900000002"/>
    <n v="525.03275900000006"/>
    <x v="0"/>
    <s v="before 2015"/>
    <x v="1"/>
    <x v="1"/>
    <n v="10238"/>
    <x v="1"/>
    <n v="18000"/>
    <x v="0"/>
    <n v="0"/>
    <x v="6"/>
    <x v="6"/>
    <x v="1"/>
  </r>
  <r>
    <n v="255243"/>
    <x v="1"/>
    <x v="1"/>
    <s v="majority"/>
    <x v="1"/>
    <s v="University"/>
    <x v="0"/>
    <n v="0.52503275900000002"/>
    <n v="525.03275900000006"/>
    <x v="0"/>
    <s v="after 2015"/>
    <x v="1"/>
    <x v="0"/>
    <n v="10238"/>
    <x v="1"/>
    <n v="13000"/>
    <x v="0"/>
    <n v="2"/>
    <x v="6"/>
    <x v="5"/>
    <x v="0"/>
  </r>
  <r>
    <n v="71232"/>
    <x v="2"/>
    <x v="1"/>
    <s v="majority"/>
    <x v="3"/>
    <s v="No Schooling"/>
    <x v="1"/>
    <n v="0.52503275900000002"/>
    <n v="525.03275900000006"/>
    <x v="0"/>
    <s v="before 2015"/>
    <x v="1"/>
    <x v="1"/>
    <n v="10238"/>
    <x v="1"/>
    <n v="13000"/>
    <x v="0"/>
    <n v="0"/>
    <x v="6"/>
    <x v="6"/>
    <x v="1"/>
  </r>
  <r>
    <n v="107501"/>
    <x v="0"/>
    <x v="1"/>
    <s v="majority"/>
    <x v="0"/>
    <s v="High school"/>
    <x v="0"/>
    <n v="0.52503275900000002"/>
    <n v="525.03275900000006"/>
    <x v="0"/>
    <s v="after 2015"/>
    <x v="0"/>
    <x v="0"/>
    <n v="10238"/>
    <x v="1"/>
    <n v="7000"/>
    <x v="0"/>
    <n v="1"/>
    <x v="6"/>
    <x v="0"/>
    <x v="0"/>
  </r>
  <r>
    <n v="854096"/>
    <x v="0"/>
    <x v="1"/>
    <s v="majority"/>
    <x v="1"/>
    <s v="University"/>
    <x v="0"/>
    <n v="0.52503275900000002"/>
    <n v="525.03275900000006"/>
    <x v="0"/>
    <s v="after 2015"/>
    <x v="0"/>
    <x v="0"/>
    <n v="10238"/>
    <x v="1"/>
    <n v="10000"/>
    <x v="0"/>
    <n v="0"/>
    <x v="6"/>
    <x v="5"/>
    <x v="0"/>
  </r>
  <r>
    <n v="870405"/>
    <x v="1"/>
    <x v="1"/>
    <s v="majority"/>
    <x v="2"/>
    <s v="University"/>
    <x v="0"/>
    <n v="0.52503275900000002"/>
    <n v="525.03275900000006"/>
    <x v="0"/>
    <s v="after 2015"/>
    <x v="0"/>
    <x v="0"/>
    <n v="32765"/>
    <x v="0"/>
    <n v="5000"/>
    <x v="0"/>
    <n v="1"/>
    <x v="6"/>
    <x v="6"/>
    <x v="0"/>
  </r>
  <r>
    <n v="27406"/>
    <x v="2"/>
    <x v="1"/>
    <s v="majority"/>
    <x v="2"/>
    <s v="High school"/>
    <x v="3"/>
    <n v="0.52503275900000002"/>
    <n v="525.03275900000006"/>
    <x v="0"/>
    <s v="before 2015"/>
    <x v="1"/>
    <x v="1"/>
    <n v="92101"/>
    <x v="2"/>
    <n v="13000"/>
    <x v="0"/>
    <n v="1"/>
    <x v="6"/>
    <x v="6"/>
    <x v="0"/>
  </r>
  <r>
    <n v="366048"/>
    <x v="2"/>
    <x v="0"/>
    <s v="majority"/>
    <x v="3"/>
    <s v="High school"/>
    <x v="1"/>
    <n v="0.52503275900000002"/>
    <n v="525.03275900000006"/>
    <x v="0"/>
    <s v="before 2015"/>
    <x v="1"/>
    <x v="0"/>
    <n v="10238"/>
    <x v="1"/>
    <n v="11000"/>
    <x v="0"/>
    <n v="0"/>
    <x v="6"/>
    <x v="6"/>
    <x v="0"/>
  </r>
  <r>
    <n v="595418"/>
    <x v="3"/>
    <x v="0"/>
    <s v="minority"/>
    <x v="3"/>
    <s v="High school"/>
    <x v="1"/>
    <n v="0.52503275900000002"/>
    <n v="525.03275900000006"/>
    <x v="0"/>
    <s v="before 2015"/>
    <x v="1"/>
    <x v="0"/>
    <n v="10238"/>
    <x v="1"/>
    <n v="11000"/>
    <x v="0"/>
    <n v="0"/>
    <x v="6"/>
    <x v="6"/>
    <x v="0"/>
  </r>
  <r>
    <n v="479789"/>
    <x v="2"/>
    <x v="0"/>
    <s v="majority"/>
    <x v="2"/>
    <s v="High school"/>
    <x v="2"/>
    <n v="0.52503275900000002"/>
    <n v="525.03275900000006"/>
    <x v="0"/>
    <s v="before 2015"/>
    <x v="1"/>
    <x v="1"/>
    <n v="10238"/>
    <x v="1"/>
    <n v="12000"/>
    <x v="0"/>
    <n v="1"/>
    <x v="6"/>
    <x v="1"/>
    <x v="1"/>
  </r>
  <r>
    <n v="823828"/>
    <x v="1"/>
    <x v="1"/>
    <s v="majority"/>
    <x v="1"/>
    <s v="High school"/>
    <x v="1"/>
    <n v="0.52505911107229997"/>
    <n v="525.05911107229997"/>
    <x v="0"/>
    <s v="before 2015"/>
    <x v="0"/>
    <x v="0"/>
    <n v="10238"/>
    <x v="1"/>
    <n v="10000"/>
    <x v="0"/>
    <n v="0"/>
    <x v="6"/>
    <x v="5"/>
    <x v="0"/>
  </r>
  <r>
    <n v="430019"/>
    <x v="3"/>
    <x v="0"/>
    <s v="majority"/>
    <x v="3"/>
    <s v="High school"/>
    <x v="3"/>
    <n v="0.52507785441242305"/>
    <n v="525.07785441242299"/>
    <x v="0"/>
    <s v="before 2015"/>
    <x v="1"/>
    <x v="0"/>
    <n v="10238"/>
    <x v="1"/>
    <n v="13000"/>
    <x v="0"/>
    <n v="0"/>
    <x v="6"/>
    <x v="6"/>
    <x v="1"/>
  </r>
  <r>
    <n v="877703"/>
    <x v="2"/>
    <x v="1"/>
    <s v="majority"/>
    <x v="2"/>
    <s v="High school"/>
    <x v="3"/>
    <n v="0.52508612671411703"/>
    <n v="525.08612671411709"/>
    <x v="0"/>
    <s v="before 2015"/>
    <x v="0"/>
    <x v="0"/>
    <n v="10238"/>
    <x v="1"/>
    <n v="14000"/>
    <x v="0"/>
    <n v="1"/>
    <x v="6"/>
    <x v="6"/>
    <x v="0"/>
  </r>
  <r>
    <n v="469772"/>
    <x v="3"/>
    <x v="0"/>
    <s v="majority"/>
    <x v="3"/>
    <s v="University"/>
    <x v="1"/>
    <n v="0.52515030199811996"/>
    <n v="525.15030199811997"/>
    <x v="0"/>
    <s v="before 2015"/>
    <x v="1"/>
    <x v="0"/>
    <n v="32765"/>
    <x v="0"/>
    <n v="8000"/>
    <x v="0"/>
    <n v="0"/>
    <x v="6"/>
    <x v="6"/>
    <x v="1"/>
  </r>
  <r>
    <n v="176374"/>
    <x v="3"/>
    <x v="0"/>
    <s v="majority"/>
    <x v="3"/>
    <s v="High school"/>
    <x v="2"/>
    <n v="0.52522979006020698"/>
    <n v="525.22979006020694"/>
    <x v="0"/>
    <s v="before 2015"/>
    <x v="1"/>
    <x v="0"/>
    <n v="10238"/>
    <x v="1"/>
    <n v="12000"/>
    <x v="0"/>
    <n v="0"/>
    <x v="6"/>
    <x v="6"/>
    <x v="1"/>
  </r>
  <r>
    <n v="240407"/>
    <x v="3"/>
    <x v="1"/>
    <s v="minority"/>
    <x v="3"/>
    <s v="High school"/>
    <x v="1"/>
    <n v="0.52531111083050896"/>
    <n v="525.31111083050894"/>
    <x v="0"/>
    <s v="before 2015"/>
    <x v="1"/>
    <x v="0"/>
    <n v="32765"/>
    <x v="0"/>
    <n v="8000"/>
    <x v="0"/>
    <n v="0"/>
    <x v="6"/>
    <x v="6"/>
    <x v="1"/>
  </r>
  <r>
    <n v="305388"/>
    <x v="1"/>
    <x v="0"/>
    <s v="majority"/>
    <x v="3"/>
    <s v="University"/>
    <x v="0"/>
    <n v="0.52533743538315902"/>
    <n v="525.337435383159"/>
    <x v="0"/>
    <s v="after 2015"/>
    <x v="0"/>
    <x v="0"/>
    <n v="10238"/>
    <x v="1"/>
    <n v="12000"/>
    <x v="0"/>
    <n v="0"/>
    <x v="6"/>
    <x v="6"/>
    <x v="0"/>
  </r>
  <r>
    <n v="406724"/>
    <x v="3"/>
    <x v="1"/>
    <s v="majority"/>
    <x v="3"/>
    <s v="High school"/>
    <x v="1"/>
    <n v="0.52535188706922498"/>
    <n v="525.35188706922497"/>
    <x v="0"/>
    <s v="before 2015"/>
    <x v="0"/>
    <x v="0"/>
    <n v="10238"/>
    <x v="1"/>
    <n v="9000"/>
    <x v="0"/>
    <n v="0"/>
    <x v="6"/>
    <x v="6"/>
    <x v="1"/>
  </r>
  <r>
    <n v="568119"/>
    <x v="1"/>
    <x v="0"/>
    <s v="majority"/>
    <x v="3"/>
    <s v="High school"/>
    <x v="3"/>
    <n v="0.52536652026626396"/>
    <n v="525.36652026626393"/>
    <x v="0"/>
    <s v="after 2015"/>
    <x v="1"/>
    <x v="0"/>
    <n v="10238"/>
    <x v="1"/>
    <n v="12000"/>
    <x v="0"/>
    <n v="0"/>
    <x v="6"/>
    <x v="6"/>
    <x v="0"/>
  </r>
  <r>
    <n v="839917"/>
    <x v="0"/>
    <x v="1"/>
    <s v="majority"/>
    <x v="2"/>
    <s v="University"/>
    <x v="0"/>
    <n v="0.52548936421341697"/>
    <n v="525.48936421341693"/>
    <x v="0"/>
    <s v="before 2015"/>
    <x v="0"/>
    <x v="1"/>
    <n v="92101"/>
    <x v="2"/>
    <n v="12000"/>
    <x v="0"/>
    <n v="0"/>
    <x v="6"/>
    <x v="5"/>
    <x v="0"/>
  </r>
  <r>
    <n v="150186"/>
    <x v="0"/>
    <x v="0"/>
    <s v="majority"/>
    <x v="3"/>
    <s v="High school"/>
    <x v="0"/>
    <n v="0.52549357203868796"/>
    <n v="525.49357203868794"/>
    <x v="0"/>
    <s v="before 2015"/>
    <x v="0"/>
    <x v="0"/>
    <n v="10238"/>
    <x v="1"/>
    <n v="12000"/>
    <x v="0"/>
    <n v="0"/>
    <x v="6"/>
    <x v="6"/>
    <x v="1"/>
  </r>
  <r>
    <n v="577761"/>
    <x v="1"/>
    <x v="0"/>
    <s v="majority"/>
    <x v="1"/>
    <s v="High school"/>
    <x v="0"/>
    <n v="0.52552856230500999"/>
    <n v="525.52856230501004"/>
    <x v="0"/>
    <s v="after 2015"/>
    <x v="0"/>
    <x v="0"/>
    <n v="10238"/>
    <x v="1"/>
    <n v="8000"/>
    <x v="0"/>
    <n v="7"/>
    <x v="6"/>
    <x v="1"/>
    <x v="0"/>
  </r>
  <r>
    <n v="928634"/>
    <x v="1"/>
    <x v="0"/>
    <s v="majority"/>
    <x v="2"/>
    <s v="University"/>
    <x v="0"/>
    <n v="0.52581228907966804"/>
    <n v="525.81228907966806"/>
    <x v="0"/>
    <s v="before 2015"/>
    <x v="1"/>
    <x v="0"/>
    <n v="10238"/>
    <x v="1"/>
    <n v="15000"/>
    <x v="0"/>
    <n v="1"/>
    <x v="6"/>
    <x v="5"/>
    <x v="0"/>
  </r>
  <r>
    <n v="391433"/>
    <x v="3"/>
    <x v="0"/>
    <s v="majority"/>
    <x v="3"/>
    <s v="High school"/>
    <x v="1"/>
    <n v="0.52585784340641695"/>
    <n v="525.85784340641692"/>
    <x v="0"/>
    <s v="before 2015"/>
    <x v="1"/>
    <x v="1"/>
    <n v="10238"/>
    <x v="1"/>
    <n v="18000"/>
    <x v="0"/>
    <n v="0"/>
    <x v="6"/>
    <x v="6"/>
    <x v="1"/>
  </r>
  <r>
    <n v="72018"/>
    <x v="0"/>
    <x v="1"/>
    <s v="majority"/>
    <x v="3"/>
    <s v="University"/>
    <x v="0"/>
    <n v="0.52606077946797103"/>
    <n v="526.06077946797097"/>
    <x v="0"/>
    <s v="before 2015"/>
    <x v="0"/>
    <x v="0"/>
    <n v="10238"/>
    <x v="1"/>
    <n v="8000"/>
    <x v="0"/>
    <n v="0"/>
    <x v="6"/>
    <x v="6"/>
    <x v="1"/>
  </r>
  <r>
    <n v="291075"/>
    <x v="1"/>
    <x v="0"/>
    <s v="majority"/>
    <x v="1"/>
    <s v="University"/>
    <x v="0"/>
    <n v="0.52616740214926705"/>
    <n v="526.1674021492671"/>
    <x v="0"/>
    <s v="before 2015"/>
    <x v="1"/>
    <x v="0"/>
    <n v="10238"/>
    <x v="1"/>
    <n v="12000"/>
    <x v="1"/>
    <n v="1"/>
    <x v="6"/>
    <x v="0"/>
    <x v="0"/>
  </r>
  <r>
    <n v="832592"/>
    <x v="1"/>
    <x v="1"/>
    <s v="majority"/>
    <x v="1"/>
    <s v="High school"/>
    <x v="3"/>
    <n v="0.52617090468847205"/>
    <n v="526.17090468847209"/>
    <x v="0"/>
    <s v="after 2015"/>
    <x v="1"/>
    <x v="0"/>
    <n v="10238"/>
    <x v="1"/>
    <n v="12000"/>
    <x v="0"/>
    <n v="1"/>
    <x v="6"/>
    <x v="7"/>
    <x v="0"/>
  </r>
  <r>
    <n v="826708"/>
    <x v="2"/>
    <x v="0"/>
    <s v="minority"/>
    <x v="2"/>
    <s v="University"/>
    <x v="0"/>
    <n v="0.526305877404733"/>
    <n v="526.305877404733"/>
    <x v="0"/>
    <s v="after 2015"/>
    <x v="1"/>
    <x v="1"/>
    <n v="10238"/>
    <x v="1"/>
    <n v="14000"/>
    <x v="0"/>
    <n v="3"/>
    <x v="6"/>
    <x v="6"/>
    <x v="0"/>
  </r>
  <r>
    <n v="760210"/>
    <x v="2"/>
    <x v="0"/>
    <s v="majority"/>
    <x v="3"/>
    <s v="University"/>
    <x v="0"/>
    <n v="0.52642013594478398"/>
    <n v="526.42013594478396"/>
    <x v="0"/>
    <s v="before 2015"/>
    <x v="1"/>
    <x v="0"/>
    <n v="10238"/>
    <x v="1"/>
    <n v="13000"/>
    <x v="0"/>
    <n v="0"/>
    <x v="6"/>
    <x v="6"/>
    <x v="0"/>
  </r>
  <r>
    <n v="365256"/>
    <x v="0"/>
    <x v="1"/>
    <s v="majority"/>
    <x v="0"/>
    <s v="High school"/>
    <x v="0"/>
    <n v="0.52645157420212796"/>
    <n v="526.45157420212797"/>
    <x v="0"/>
    <s v="before 2015"/>
    <x v="0"/>
    <x v="1"/>
    <n v="92101"/>
    <x v="2"/>
    <n v="12000"/>
    <x v="0"/>
    <n v="6"/>
    <x v="6"/>
    <x v="1"/>
    <x v="0"/>
  </r>
  <r>
    <n v="809704"/>
    <x v="3"/>
    <x v="0"/>
    <s v="majority"/>
    <x v="3"/>
    <s v="High school"/>
    <x v="2"/>
    <n v="0.52648625796142101"/>
    <n v="526.48625796142096"/>
    <x v="0"/>
    <s v="before 2015"/>
    <x v="1"/>
    <x v="1"/>
    <n v="32765"/>
    <x v="0"/>
    <n v="14000"/>
    <x v="0"/>
    <n v="0"/>
    <x v="6"/>
    <x v="6"/>
    <x v="1"/>
  </r>
  <r>
    <n v="196094"/>
    <x v="2"/>
    <x v="0"/>
    <s v="majority"/>
    <x v="2"/>
    <s v="High school"/>
    <x v="1"/>
    <n v="0.526534911441076"/>
    <n v="526.53491144107602"/>
    <x v="0"/>
    <s v="before 2015"/>
    <x v="1"/>
    <x v="1"/>
    <n v="10238"/>
    <x v="1"/>
    <n v="14000"/>
    <x v="0"/>
    <n v="0"/>
    <x v="6"/>
    <x v="1"/>
    <x v="0"/>
  </r>
  <r>
    <n v="516920"/>
    <x v="0"/>
    <x v="0"/>
    <s v="minority"/>
    <x v="0"/>
    <s v="University"/>
    <x v="0"/>
    <n v="0.52660557878196002"/>
    <n v="526.60557878196005"/>
    <x v="0"/>
    <s v="before 2015"/>
    <x v="0"/>
    <x v="0"/>
    <n v="32765"/>
    <x v="0"/>
    <n v="8000"/>
    <x v="0"/>
    <n v="15"/>
    <x v="6"/>
    <x v="0"/>
    <x v="0"/>
  </r>
  <r>
    <n v="965482"/>
    <x v="2"/>
    <x v="0"/>
    <s v="majority"/>
    <x v="2"/>
    <s v="High school"/>
    <x v="2"/>
    <n v="0.526643643797718"/>
    <n v="526.64364379771803"/>
    <x v="0"/>
    <s v="before 2015"/>
    <x v="1"/>
    <x v="1"/>
    <n v="10238"/>
    <x v="1"/>
    <n v="16000"/>
    <x v="0"/>
    <n v="1"/>
    <x v="6"/>
    <x v="6"/>
    <x v="1"/>
  </r>
  <r>
    <n v="466578"/>
    <x v="2"/>
    <x v="1"/>
    <s v="majority"/>
    <x v="2"/>
    <s v="High school"/>
    <x v="3"/>
    <n v="0.52674733914344096"/>
    <n v="526.74733914344097"/>
    <x v="0"/>
    <s v="after 2015"/>
    <x v="1"/>
    <x v="0"/>
    <n v="10238"/>
    <x v="1"/>
    <n v="14000"/>
    <x v="0"/>
    <n v="0"/>
    <x v="6"/>
    <x v="6"/>
    <x v="0"/>
  </r>
  <r>
    <n v="286318"/>
    <x v="1"/>
    <x v="1"/>
    <s v="majority"/>
    <x v="1"/>
    <s v="University"/>
    <x v="3"/>
    <n v="0.526806292656542"/>
    <n v="526.80629265654204"/>
    <x v="0"/>
    <s v="after 2015"/>
    <x v="0"/>
    <x v="1"/>
    <n v="10238"/>
    <x v="1"/>
    <n v="15000"/>
    <x v="0"/>
    <n v="0"/>
    <x v="6"/>
    <x v="0"/>
    <x v="0"/>
  </r>
  <r>
    <n v="957199"/>
    <x v="1"/>
    <x v="0"/>
    <s v="minority"/>
    <x v="1"/>
    <s v="High school"/>
    <x v="1"/>
    <n v="0.52686320557669197"/>
    <n v="526.86320557669194"/>
    <x v="0"/>
    <s v="after 2015"/>
    <x v="0"/>
    <x v="0"/>
    <n v="10238"/>
    <x v="1"/>
    <n v="9000"/>
    <x v="1"/>
    <n v="4"/>
    <x v="6"/>
    <x v="0"/>
    <x v="0"/>
  </r>
  <r>
    <n v="246688"/>
    <x v="2"/>
    <x v="1"/>
    <s v="majority"/>
    <x v="3"/>
    <s v="High school"/>
    <x v="3"/>
    <n v="0.52697259987098799"/>
    <n v="526.97259987098801"/>
    <x v="0"/>
    <s v="before 2015"/>
    <x v="0"/>
    <x v="1"/>
    <n v="32765"/>
    <x v="0"/>
    <n v="9000"/>
    <x v="0"/>
    <n v="0"/>
    <x v="6"/>
    <x v="6"/>
    <x v="1"/>
  </r>
  <r>
    <n v="196217"/>
    <x v="1"/>
    <x v="1"/>
    <s v="majority"/>
    <x v="3"/>
    <s v="University"/>
    <x v="3"/>
    <n v="0.527031956097611"/>
    <n v="527.03195609761099"/>
    <x v="0"/>
    <s v="before 2015"/>
    <x v="1"/>
    <x v="0"/>
    <n v="92101"/>
    <x v="2"/>
    <n v="12000"/>
    <x v="0"/>
    <n v="0"/>
    <x v="6"/>
    <x v="6"/>
    <x v="1"/>
  </r>
  <r>
    <n v="57078"/>
    <x v="1"/>
    <x v="0"/>
    <s v="majority"/>
    <x v="1"/>
    <s v="University"/>
    <x v="0"/>
    <n v="0.527040590893882"/>
    <n v="527.04059089388204"/>
    <x v="0"/>
    <s v="before 2015"/>
    <x v="0"/>
    <x v="0"/>
    <n v="10238"/>
    <x v="1"/>
    <n v="9000"/>
    <x v="0"/>
    <n v="5"/>
    <x v="6"/>
    <x v="6"/>
    <x v="0"/>
  </r>
  <r>
    <n v="80785"/>
    <x v="2"/>
    <x v="1"/>
    <s v="majority"/>
    <x v="2"/>
    <s v="University"/>
    <x v="3"/>
    <n v="0.52705027796942505"/>
    <n v="527.050277969425"/>
    <x v="0"/>
    <s v="before 2015"/>
    <x v="0"/>
    <x v="1"/>
    <n v="10238"/>
    <x v="1"/>
    <n v="14000"/>
    <x v="0"/>
    <n v="0"/>
    <x v="6"/>
    <x v="6"/>
    <x v="1"/>
  </r>
  <r>
    <n v="256110"/>
    <x v="1"/>
    <x v="1"/>
    <s v="majority"/>
    <x v="3"/>
    <s v="High school"/>
    <x v="0"/>
    <n v="0.52708906860728799"/>
    <n v="527.08906860728803"/>
    <x v="0"/>
    <s v="before 2015"/>
    <x v="1"/>
    <x v="0"/>
    <n v="32765"/>
    <x v="0"/>
    <n v="12000"/>
    <x v="0"/>
    <n v="0"/>
    <x v="6"/>
    <x v="6"/>
    <x v="1"/>
  </r>
  <r>
    <n v="48467"/>
    <x v="1"/>
    <x v="0"/>
    <s v="majority"/>
    <x v="1"/>
    <s v="No Schooling"/>
    <x v="3"/>
    <n v="0.52726771343488199"/>
    <n v="527.26771343488201"/>
    <x v="0"/>
    <s v="before 2015"/>
    <x v="1"/>
    <x v="1"/>
    <n v="10238"/>
    <x v="1"/>
    <n v="12000"/>
    <x v="0"/>
    <n v="5"/>
    <x v="6"/>
    <x v="7"/>
    <x v="0"/>
  </r>
  <r>
    <n v="698345"/>
    <x v="2"/>
    <x v="1"/>
    <s v="majority"/>
    <x v="2"/>
    <s v="No Schooling"/>
    <x v="1"/>
    <n v="0.52727666797102801"/>
    <n v="527.27666797102802"/>
    <x v="0"/>
    <s v="before 2015"/>
    <x v="1"/>
    <x v="0"/>
    <n v="10238"/>
    <x v="1"/>
    <n v="17000"/>
    <x v="0"/>
    <n v="0"/>
    <x v="6"/>
    <x v="6"/>
    <x v="1"/>
  </r>
  <r>
    <n v="362814"/>
    <x v="3"/>
    <x v="1"/>
    <s v="majority"/>
    <x v="3"/>
    <s v="No Schooling"/>
    <x v="1"/>
    <n v="0.52730224829734396"/>
    <n v="527.30224829734391"/>
    <x v="0"/>
    <s v="before 2015"/>
    <x v="0"/>
    <x v="1"/>
    <n v="10238"/>
    <x v="1"/>
    <n v="13000"/>
    <x v="0"/>
    <n v="0"/>
    <x v="6"/>
    <x v="6"/>
    <x v="0"/>
  </r>
  <r>
    <n v="859498"/>
    <x v="1"/>
    <x v="0"/>
    <s v="minority"/>
    <x v="1"/>
    <s v="No Schooling"/>
    <x v="0"/>
    <n v="0.52738982740415397"/>
    <n v="527.38982740415395"/>
    <x v="0"/>
    <s v="after 2015"/>
    <x v="0"/>
    <x v="0"/>
    <n v="10238"/>
    <x v="1"/>
    <n v="12000"/>
    <x v="0"/>
    <n v="1"/>
    <x v="6"/>
    <x v="3"/>
    <x v="0"/>
  </r>
  <r>
    <n v="670671"/>
    <x v="1"/>
    <x v="1"/>
    <s v="majority"/>
    <x v="2"/>
    <s v="University"/>
    <x v="3"/>
    <n v="0.52739619901402202"/>
    <n v="527.39619901402205"/>
    <x v="0"/>
    <s v="after 2015"/>
    <x v="1"/>
    <x v="0"/>
    <n v="92101"/>
    <x v="2"/>
    <n v="9000"/>
    <x v="0"/>
    <n v="0"/>
    <x v="6"/>
    <x v="5"/>
    <x v="0"/>
  </r>
  <r>
    <n v="649374"/>
    <x v="0"/>
    <x v="0"/>
    <s v="majority"/>
    <x v="1"/>
    <s v="University"/>
    <x v="0"/>
    <n v="0.52747398048768801"/>
    <n v="527.47398048768798"/>
    <x v="0"/>
    <s v="after 2015"/>
    <x v="0"/>
    <x v="0"/>
    <n v="10238"/>
    <x v="1"/>
    <n v="9000"/>
    <x v="0"/>
    <n v="5"/>
    <x v="6"/>
    <x v="3"/>
    <x v="0"/>
  </r>
  <r>
    <n v="55396"/>
    <x v="2"/>
    <x v="1"/>
    <s v="majority"/>
    <x v="3"/>
    <s v="No Schooling"/>
    <x v="1"/>
    <n v="0.52750573589858796"/>
    <n v="527.505735898588"/>
    <x v="0"/>
    <s v="before 2015"/>
    <x v="1"/>
    <x v="1"/>
    <n v="32765"/>
    <x v="0"/>
    <n v="15000"/>
    <x v="0"/>
    <n v="0"/>
    <x v="6"/>
    <x v="6"/>
    <x v="1"/>
  </r>
  <r>
    <n v="382504"/>
    <x v="0"/>
    <x v="1"/>
    <s v="majority"/>
    <x v="2"/>
    <s v="High school"/>
    <x v="0"/>
    <n v="0.52775110951200799"/>
    <n v="527.75110951200804"/>
    <x v="0"/>
    <s v="after 2015"/>
    <x v="0"/>
    <x v="0"/>
    <n v="32765"/>
    <x v="0"/>
    <n v="13000"/>
    <x v="0"/>
    <n v="0"/>
    <x v="6"/>
    <x v="6"/>
    <x v="0"/>
  </r>
  <r>
    <n v="417052"/>
    <x v="1"/>
    <x v="1"/>
    <s v="majority"/>
    <x v="2"/>
    <s v="High school"/>
    <x v="3"/>
    <n v="0.52786903691313702"/>
    <n v="527.86903691313705"/>
    <x v="0"/>
    <s v="before 2015"/>
    <x v="0"/>
    <x v="0"/>
    <n v="32765"/>
    <x v="0"/>
    <n v="7000"/>
    <x v="0"/>
    <n v="3"/>
    <x v="6"/>
    <x v="5"/>
    <x v="0"/>
  </r>
  <r>
    <n v="359707"/>
    <x v="3"/>
    <x v="0"/>
    <s v="majority"/>
    <x v="3"/>
    <s v="University"/>
    <x v="3"/>
    <n v="0.52791179715054204"/>
    <n v="527.91179715054204"/>
    <x v="0"/>
    <s v="before 2015"/>
    <x v="0"/>
    <x v="0"/>
    <n v="10238"/>
    <x v="1"/>
    <n v="12000"/>
    <x v="0"/>
    <n v="0"/>
    <x v="6"/>
    <x v="6"/>
    <x v="0"/>
  </r>
  <r>
    <n v="65029"/>
    <x v="0"/>
    <x v="0"/>
    <s v="majority"/>
    <x v="0"/>
    <s v="University"/>
    <x v="0"/>
    <n v="0.52797750767836804"/>
    <n v="527.97750767836806"/>
    <x v="0"/>
    <s v="after 2015"/>
    <x v="0"/>
    <x v="0"/>
    <n v="10238"/>
    <x v="1"/>
    <n v="12000"/>
    <x v="0"/>
    <n v="6"/>
    <x v="6"/>
    <x v="0"/>
    <x v="0"/>
  </r>
  <r>
    <n v="695849"/>
    <x v="1"/>
    <x v="1"/>
    <s v="majority"/>
    <x v="1"/>
    <s v="High school"/>
    <x v="0"/>
    <n v="0.52812796660887096"/>
    <n v="528.12796660887091"/>
    <x v="0"/>
    <s v="after 2015"/>
    <x v="0"/>
    <x v="0"/>
    <n v="32765"/>
    <x v="0"/>
    <n v="11000"/>
    <x v="0"/>
    <n v="3"/>
    <x v="6"/>
    <x v="6"/>
    <x v="0"/>
  </r>
  <r>
    <n v="155014"/>
    <x v="2"/>
    <x v="0"/>
    <s v="majority"/>
    <x v="2"/>
    <s v="No Schooling"/>
    <x v="3"/>
    <n v="0.52812880089288805"/>
    <n v="528.12880089288808"/>
    <x v="0"/>
    <s v="before 2015"/>
    <x v="1"/>
    <x v="1"/>
    <n v="10238"/>
    <x v="1"/>
    <n v="12000"/>
    <x v="0"/>
    <n v="0"/>
    <x v="6"/>
    <x v="5"/>
    <x v="0"/>
  </r>
  <r>
    <n v="875302"/>
    <x v="2"/>
    <x v="0"/>
    <s v="majority"/>
    <x v="2"/>
    <s v="University"/>
    <x v="3"/>
    <n v="0.52815508240180997"/>
    <n v="528.15508240180998"/>
    <x v="0"/>
    <s v="after 2015"/>
    <x v="0"/>
    <x v="0"/>
    <n v="10238"/>
    <x v="1"/>
    <n v="8000"/>
    <x v="0"/>
    <n v="1"/>
    <x v="6"/>
    <x v="6"/>
    <x v="0"/>
  </r>
  <r>
    <n v="231641"/>
    <x v="1"/>
    <x v="1"/>
    <s v="majority"/>
    <x v="1"/>
    <s v="High school"/>
    <x v="0"/>
    <n v="0.52815790373087401"/>
    <n v="528.15790373087407"/>
    <x v="0"/>
    <s v="before 2015"/>
    <x v="0"/>
    <x v="0"/>
    <n v="10238"/>
    <x v="1"/>
    <n v="9000"/>
    <x v="0"/>
    <n v="6"/>
    <x v="6"/>
    <x v="1"/>
    <x v="0"/>
  </r>
  <r>
    <n v="395565"/>
    <x v="2"/>
    <x v="0"/>
    <s v="majority"/>
    <x v="2"/>
    <s v="University"/>
    <x v="3"/>
    <n v="0.52817854063236502"/>
    <n v="528.17854063236507"/>
    <x v="0"/>
    <s v="before 2015"/>
    <x v="0"/>
    <x v="0"/>
    <n v="10238"/>
    <x v="1"/>
    <n v="11000"/>
    <x v="0"/>
    <n v="0"/>
    <x v="6"/>
    <x v="6"/>
    <x v="0"/>
  </r>
  <r>
    <n v="468732"/>
    <x v="2"/>
    <x v="0"/>
    <s v="majority"/>
    <x v="3"/>
    <s v="High school"/>
    <x v="1"/>
    <n v="0.52824267757954801"/>
    <n v="528.24267757954806"/>
    <x v="0"/>
    <s v="before 2015"/>
    <x v="1"/>
    <x v="0"/>
    <n v="10238"/>
    <x v="1"/>
    <n v="13000"/>
    <x v="0"/>
    <n v="0"/>
    <x v="6"/>
    <x v="6"/>
    <x v="1"/>
  </r>
  <r>
    <n v="713543"/>
    <x v="3"/>
    <x v="0"/>
    <s v="majority"/>
    <x v="3"/>
    <s v="High school"/>
    <x v="3"/>
    <n v="0.528252123724409"/>
    <n v="528.25212372440899"/>
    <x v="0"/>
    <s v="before 2015"/>
    <x v="1"/>
    <x v="1"/>
    <n v="10238"/>
    <x v="1"/>
    <n v="14000"/>
    <x v="0"/>
    <n v="0"/>
    <x v="6"/>
    <x v="6"/>
    <x v="1"/>
  </r>
  <r>
    <n v="15598"/>
    <x v="1"/>
    <x v="0"/>
    <s v="minority"/>
    <x v="2"/>
    <s v="University"/>
    <x v="0"/>
    <n v="0.52826371987549503"/>
    <n v="528.26371987549498"/>
    <x v="0"/>
    <s v="after 2015"/>
    <x v="1"/>
    <x v="0"/>
    <n v="32765"/>
    <x v="0"/>
    <n v="10000"/>
    <x v="0"/>
    <n v="3"/>
    <x v="6"/>
    <x v="6"/>
    <x v="0"/>
  </r>
  <r>
    <n v="479118"/>
    <x v="1"/>
    <x v="0"/>
    <s v="majority"/>
    <x v="2"/>
    <s v="University"/>
    <x v="0"/>
    <n v="0.528295964802178"/>
    <n v="528.29596480217799"/>
    <x v="0"/>
    <s v="after 2015"/>
    <x v="1"/>
    <x v="0"/>
    <n v="10238"/>
    <x v="1"/>
    <n v="12000"/>
    <x v="0"/>
    <n v="1"/>
    <x v="6"/>
    <x v="3"/>
    <x v="0"/>
  </r>
  <r>
    <n v="273160"/>
    <x v="1"/>
    <x v="1"/>
    <s v="majority"/>
    <x v="3"/>
    <s v="University"/>
    <x v="3"/>
    <n v="0.52831543456896501"/>
    <n v="528.31543456896497"/>
    <x v="0"/>
    <s v="after 2015"/>
    <x v="1"/>
    <x v="1"/>
    <n v="10238"/>
    <x v="1"/>
    <n v="14000"/>
    <x v="0"/>
    <n v="0"/>
    <x v="6"/>
    <x v="6"/>
    <x v="0"/>
  </r>
  <r>
    <n v="670230"/>
    <x v="1"/>
    <x v="1"/>
    <s v="majority"/>
    <x v="3"/>
    <s v="University"/>
    <x v="3"/>
    <n v="0.52832740919312604"/>
    <n v="528.32740919312607"/>
    <x v="0"/>
    <s v="after 2015"/>
    <x v="0"/>
    <x v="0"/>
    <n v="10238"/>
    <x v="1"/>
    <n v="10000"/>
    <x v="1"/>
    <n v="0"/>
    <x v="6"/>
    <x v="6"/>
    <x v="0"/>
  </r>
  <r>
    <n v="261755"/>
    <x v="1"/>
    <x v="0"/>
    <s v="majority"/>
    <x v="2"/>
    <s v="University"/>
    <x v="0"/>
    <n v="0.52839480044862497"/>
    <n v="528.39480044862501"/>
    <x v="0"/>
    <s v="before 2015"/>
    <x v="1"/>
    <x v="0"/>
    <n v="32765"/>
    <x v="0"/>
    <n v="12000"/>
    <x v="0"/>
    <n v="5"/>
    <x v="6"/>
    <x v="6"/>
    <x v="1"/>
  </r>
  <r>
    <n v="713809"/>
    <x v="3"/>
    <x v="1"/>
    <s v="majority"/>
    <x v="3"/>
    <s v="High school"/>
    <x v="2"/>
    <n v="0.52847442900474095"/>
    <n v="528.47442900474095"/>
    <x v="0"/>
    <s v="before 2015"/>
    <x v="1"/>
    <x v="1"/>
    <n v="10238"/>
    <x v="1"/>
    <n v="20000"/>
    <x v="0"/>
    <n v="0"/>
    <x v="6"/>
    <x v="6"/>
    <x v="1"/>
  </r>
  <r>
    <n v="104558"/>
    <x v="1"/>
    <x v="0"/>
    <s v="majority"/>
    <x v="1"/>
    <s v="No Schooling"/>
    <x v="1"/>
    <n v="0.52847813413644495"/>
    <n v="528.47813413644496"/>
    <x v="0"/>
    <s v="before 2015"/>
    <x v="0"/>
    <x v="1"/>
    <n v="10238"/>
    <x v="1"/>
    <n v="13000"/>
    <x v="0"/>
    <n v="2"/>
    <x v="6"/>
    <x v="0"/>
    <x v="0"/>
  </r>
  <r>
    <n v="94131"/>
    <x v="2"/>
    <x v="0"/>
    <s v="majority"/>
    <x v="2"/>
    <s v="High school"/>
    <x v="3"/>
    <n v="0.52861650038955799"/>
    <n v="528.61650038955804"/>
    <x v="0"/>
    <s v="before 2015"/>
    <x v="0"/>
    <x v="0"/>
    <n v="10238"/>
    <x v="1"/>
    <n v="14000"/>
    <x v="0"/>
    <n v="2"/>
    <x v="6"/>
    <x v="0"/>
    <x v="0"/>
  </r>
  <r>
    <n v="798961"/>
    <x v="1"/>
    <x v="1"/>
    <s v="majority"/>
    <x v="1"/>
    <s v="High school"/>
    <x v="1"/>
    <n v="0.528710449521268"/>
    <n v="528.71044952126795"/>
    <x v="0"/>
    <s v="before 2015"/>
    <x v="1"/>
    <x v="1"/>
    <n v="10238"/>
    <x v="1"/>
    <n v="17000"/>
    <x v="0"/>
    <n v="2"/>
    <x v="6"/>
    <x v="6"/>
    <x v="0"/>
  </r>
  <r>
    <n v="63974"/>
    <x v="3"/>
    <x v="1"/>
    <s v="majority"/>
    <x v="3"/>
    <s v="High school"/>
    <x v="1"/>
    <n v="0.52883877007290103"/>
    <n v="528.83877007290107"/>
    <x v="0"/>
    <s v="before 2015"/>
    <x v="1"/>
    <x v="1"/>
    <n v="10238"/>
    <x v="1"/>
    <n v="10000"/>
    <x v="0"/>
    <n v="0"/>
    <x v="6"/>
    <x v="6"/>
    <x v="0"/>
  </r>
  <r>
    <n v="341683"/>
    <x v="2"/>
    <x v="1"/>
    <s v="majority"/>
    <x v="2"/>
    <s v="University"/>
    <x v="0"/>
    <n v="0.52887297993516702"/>
    <n v="528.872979935167"/>
    <x v="0"/>
    <s v="before 2015"/>
    <x v="1"/>
    <x v="0"/>
    <n v="10238"/>
    <x v="1"/>
    <n v="14000"/>
    <x v="0"/>
    <n v="0"/>
    <x v="6"/>
    <x v="6"/>
    <x v="0"/>
  </r>
  <r>
    <n v="41036"/>
    <x v="1"/>
    <x v="0"/>
    <s v="majority"/>
    <x v="1"/>
    <s v="University"/>
    <x v="0"/>
    <n v="0.52894394548822299"/>
    <n v="528.94394548822299"/>
    <x v="0"/>
    <s v="after 2015"/>
    <x v="1"/>
    <x v="0"/>
    <n v="10238"/>
    <x v="1"/>
    <n v="12000"/>
    <x v="0"/>
    <n v="2"/>
    <x v="6"/>
    <x v="3"/>
    <x v="0"/>
  </r>
  <r>
    <n v="829918"/>
    <x v="2"/>
    <x v="0"/>
    <s v="majority"/>
    <x v="2"/>
    <s v="High school"/>
    <x v="0"/>
    <n v="0.52897246135737597"/>
    <n v="528.97246135737601"/>
    <x v="0"/>
    <s v="before 2015"/>
    <x v="0"/>
    <x v="0"/>
    <n v="10238"/>
    <x v="1"/>
    <n v="10000"/>
    <x v="0"/>
    <n v="0"/>
    <x v="6"/>
    <x v="1"/>
    <x v="0"/>
  </r>
  <r>
    <n v="648666"/>
    <x v="2"/>
    <x v="1"/>
    <s v="majority"/>
    <x v="2"/>
    <s v="University"/>
    <x v="3"/>
    <n v="0.52899567476221598"/>
    <n v="528.99567476221603"/>
    <x v="0"/>
    <s v="before 2015"/>
    <x v="0"/>
    <x v="1"/>
    <n v="10238"/>
    <x v="1"/>
    <n v="9000"/>
    <x v="0"/>
    <n v="2"/>
    <x v="6"/>
    <x v="5"/>
    <x v="1"/>
  </r>
  <r>
    <n v="916137"/>
    <x v="2"/>
    <x v="1"/>
    <s v="majority"/>
    <x v="2"/>
    <s v="High school"/>
    <x v="0"/>
    <n v="0.529029505114055"/>
    <n v="529.02950511405504"/>
    <x v="0"/>
    <s v="after 2015"/>
    <x v="1"/>
    <x v="1"/>
    <n v="10238"/>
    <x v="1"/>
    <n v="16000"/>
    <x v="0"/>
    <n v="1"/>
    <x v="6"/>
    <x v="5"/>
    <x v="0"/>
  </r>
  <r>
    <n v="421070"/>
    <x v="3"/>
    <x v="1"/>
    <s v="majority"/>
    <x v="3"/>
    <s v="High school"/>
    <x v="1"/>
    <n v="0.52904809045036105"/>
    <n v="529.04809045036109"/>
    <x v="0"/>
    <s v="before 2015"/>
    <x v="1"/>
    <x v="1"/>
    <n v="10238"/>
    <x v="1"/>
    <n v="16000"/>
    <x v="0"/>
    <n v="0"/>
    <x v="6"/>
    <x v="6"/>
    <x v="1"/>
  </r>
  <r>
    <n v="272425"/>
    <x v="1"/>
    <x v="1"/>
    <s v="majority"/>
    <x v="2"/>
    <s v="High school"/>
    <x v="0"/>
    <n v="0.52917848341708695"/>
    <n v="529.17848341708691"/>
    <x v="0"/>
    <s v="before 2015"/>
    <x v="0"/>
    <x v="0"/>
    <n v="10238"/>
    <x v="1"/>
    <n v="12000"/>
    <x v="0"/>
    <n v="1"/>
    <x v="6"/>
    <x v="1"/>
    <x v="0"/>
  </r>
  <r>
    <n v="376753"/>
    <x v="1"/>
    <x v="1"/>
    <s v="majority"/>
    <x v="1"/>
    <s v="No Schooling"/>
    <x v="3"/>
    <n v="0.52925160568347096"/>
    <n v="529.25160568347098"/>
    <x v="0"/>
    <s v="after 2015"/>
    <x v="1"/>
    <x v="0"/>
    <n v="10238"/>
    <x v="1"/>
    <n v="11000"/>
    <x v="0"/>
    <n v="1"/>
    <x v="6"/>
    <x v="3"/>
    <x v="0"/>
  </r>
  <r>
    <n v="423105"/>
    <x v="1"/>
    <x v="1"/>
    <s v="majority"/>
    <x v="3"/>
    <s v="High school"/>
    <x v="3"/>
    <n v="0.52929086879946396"/>
    <n v="529.29086879946396"/>
    <x v="0"/>
    <s v="before 2015"/>
    <x v="1"/>
    <x v="0"/>
    <n v="10238"/>
    <x v="1"/>
    <n v="7000"/>
    <x v="0"/>
    <n v="0"/>
    <x v="6"/>
    <x v="6"/>
    <x v="1"/>
  </r>
  <r>
    <n v="78431"/>
    <x v="0"/>
    <x v="0"/>
    <s v="majority"/>
    <x v="3"/>
    <s v="No Schooling"/>
    <x v="0"/>
    <n v="0.52934174535310496"/>
    <n v="529.34174535310501"/>
    <x v="0"/>
    <s v="after 2015"/>
    <x v="0"/>
    <x v="0"/>
    <n v="10238"/>
    <x v="1"/>
    <n v="15000"/>
    <x v="0"/>
    <n v="0"/>
    <x v="6"/>
    <x v="6"/>
    <x v="0"/>
  </r>
  <r>
    <n v="625580"/>
    <x v="1"/>
    <x v="0"/>
    <s v="majority"/>
    <x v="2"/>
    <s v="University"/>
    <x v="0"/>
    <n v="0.52935201171906998"/>
    <n v="529.35201171906999"/>
    <x v="0"/>
    <s v="before 2015"/>
    <x v="0"/>
    <x v="0"/>
    <n v="10238"/>
    <x v="1"/>
    <n v="9000"/>
    <x v="0"/>
    <n v="2"/>
    <x v="6"/>
    <x v="0"/>
    <x v="0"/>
  </r>
  <r>
    <n v="774567"/>
    <x v="0"/>
    <x v="1"/>
    <s v="majority"/>
    <x v="2"/>
    <s v="University"/>
    <x v="0"/>
    <n v="0.52943859241608004"/>
    <n v="529.43859241608004"/>
    <x v="0"/>
    <s v="after 2015"/>
    <x v="0"/>
    <x v="0"/>
    <n v="10238"/>
    <x v="1"/>
    <n v="6000"/>
    <x v="0"/>
    <n v="2"/>
    <x v="6"/>
    <x v="5"/>
    <x v="0"/>
  </r>
  <r>
    <n v="892258"/>
    <x v="0"/>
    <x v="0"/>
    <s v="majority"/>
    <x v="0"/>
    <s v="University"/>
    <x v="0"/>
    <n v="0.529460764845048"/>
    <n v="529.46076484504806"/>
    <x v="0"/>
    <s v="before 2015"/>
    <x v="0"/>
    <x v="0"/>
    <n v="32765"/>
    <x v="0"/>
    <n v="10000"/>
    <x v="0"/>
    <n v="13"/>
    <x v="6"/>
    <x v="5"/>
    <x v="0"/>
  </r>
  <r>
    <n v="207193"/>
    <x v="2"/>
    <x v="1"/>
    <s v="majority"/>
    <x v="2"/>
    <s v="High school"/>
    <x v="0"/>
    <n v="0.52951900992467604"/>
    <n v="529.51900992467608"/>
    <x v="0"/>
    <s v="before 2015"/>
    <x v="1"/>
    <x v="0"/>
    <n v="10238"/>
    <x v="1"/>
    <n v="13000"/>
    <x v="0"/>
    <n v="2"/>
    <x v="6"/>
    <x v="5"/>
    <x v="0"/>
  </r>
  <r>
    <n v="471364"/>
    <x v="1"/>
    <x v="0"/>
    <s v="majority"/>
    <x v="1"/>
    <s v="High school"/>
    <x v="0"/>
    <n v="0.52975858771939"/>
    <n v="529.75858771938999"/>
    <x v="0"/>
    <s v="after 2015"/>
    <x v="0"/>
    <x v="1"/>
    <n v="10238"/>
    <x v="1"/>
    <n v="11000"/>
    <x v="0"/>
    <n v="6"/>
    <x v="6"/>
    <x v="1"/>
    <x v="0"/>
  </r>
  <r>
    <n v="273504"/>
    <x v="0"/>
    <x v="0"/>
    <s v="majority"/>
    <x v="0"/>
    <s v="University"/>
    <x v="0"/>
    <n v="0.52980348324380599"/>
    <n v="529.803483243806"/>
    <x v="0"/>
    <s v="before 2015"/>
    <x v="0"/>
    <x v="0"/>
    <n v="10238"/>
    <x v="1"/>
    <n v="12000"/>
    <x v="0"/>
    <n v="5"/>
    <x v="6"/>
    <x v="8"/>
    <x v="0"/>
  </r>
  <r>
    <n v="332700"/>
    <x v="1"/>
    <x v="1"/>
    <s v="majority"/>
    <x v="1"/>
    <s v="University"/>
    <x v="0"/>
    <n v="0.52986496238527003"/>
    <n v="529.86496238527002"/>
    <x v="0"/>
    <s v="before 2015"/>
    <x v="0"/>
    <x v="0"/>
    <n v="10238"/>
    <x v="1"/>
    <n v="11000"/>
    <x v="0"/>
    <n v="1"/>
    <x v="6"/>
    <x v="5"/>
    <x v="0"/>
  </r>
  <r>
    <n v="694861"/>
    <x v="1"/>
    <x v="0"/>
    <s v="majority"/>
    <x v="1"/>
    <s v="High school"/>
    <x v="0"/>
    <n v="0.52998662819937903"/>
    <n v="529.98662819937908"/>
    <x v="0"/>
    <s v="after 2015"/>
    <x v="0"/>
    <x v="0"/>
    <n v="92101"/>
    <x v="2"/>
    <n v="10000"/>
    <x v="0"/>
    <n v="2"/>
    <x v="6"/>
    <x v="6"/>
    <x v="0"/>
  </r>
  <r>
    <n v="26981"/>
    <x v="3"/>
    <x v="1"/>
    <s v="majority"/>
    <x v="3"/>
    <s v="University"/>
    <x v="3"/>
    <n v="0.53001963461555801"/>
    <n v="530.01963461555806"/>
    <x v="0"/>
    <s v="before 2015"/>
    <x v="0"/>
    <x v="0"/>
    <n v="10238"/>
    <x v="1"/>
    <n v="12000"/>
    <x v="0"/>
    <n v="0"/>
    <x v="6"/>
    <x v="6"/>
    <x v="1"/>
  </r>
  <r>
    <n v="487116"/>
    <x v="2"/>
    <x v="0"/>
    <s v="majority"/>
    <x v="2"/>
    <s v="No Schooling"/>
    <x v="1"/>
    <n v="0.53006431711815705"/>
    <n v="530.06431711815708"/>
    <x v="0"/>
    <s v="before 2015"/>
    <x v="1"/>
    <x v="1"/>
    <n v="10238"/>
    <x v="1"/>
    <n v="12000"/>
    <x v="0"/>
    <n v="1"/>
    <x v="6"/>
    <x v="1"/>
    <x v="1"/>
  </r>
  <r>
    <n v="305055"/>
    <x v="3"/>
    <x v="1"/>
    <s v="majority"/>
    <x v="3"/>
    <s v="High school"/>
    <x v="3"/>
    <n v="0.53011569283958904"/>
    <n v="530.11569283958909"/>
    <x v="0"/>
    <s v="before 2015"/>
    <x v="1"/>
    <x v="1"/>
    <n v="32765"/>
    <x v="0"/>
    <n v="12000"/>
    <x v="0"/>
    <n v="0"/>
    <x v="6"/>
    <x v="6"/>
    <x v="0"/>
  </r>
  <r>
    <n v="268472"/>
    <x v="2"/>
    <x v="0"/>
    <s v="majority"/>
    <x v="2"/>
    <s v="High school"/>
    <x v="1"/>
    <n v="0.53015616136934596"/>
    <n v="530.15616136934591"/>
    <x v="0"/>
    <s v="before 2015"/>
    <x v="0"/>
    <x v="0"/>
    <n v="10238"/>
    <x v="1"/>
    <n v="12000"/>
    <x v="0"/>
    <n v="2"/>
    <x v="6"/>
    <x v="1"/>
    <x v="0"/>
  </r>
  <r>
    <n v="710116"/>
    <x v="2"/>
    <x v="0"/>
    <s v="majority"/>
    <x v="2"/>
    <s v="University"/>
    <x v="3"/>
    <n v="0.53016847414774004"/>
    <n v="530.16847414774008"/>
    <x v="0"/>
    <s v="after 2015"/>
    <x v="1"/>
    <x v="0"/>
    <n v="92101"/>
    <x v="2"/>
    <n v="12000"/>
    <x v="0"/>
    <n v="1"/>
    <x v="6"/>
    <x v="6"/>
    <x v="0"/>
  </r>
  <r>
    <n v="299379"/>
    <x v="2"/>
    <x v="1"/>
    <s v="majority"/>
    <x v="2"/>
    <s v="University"/>
    <x v="0"/>
    <n v="0.53020549937988704"/>
    <n v="530.20549937988699"/>
    <x v="0"/>
    <s v="before 2015"/>
    <x v="1"/>
    <x v="0"/>
    <n v="10238"/>
    <x v="1"/>
    <n v="15000"/>
    <x v="0"/>
    <n v="0"/>
    <x v="6"/>
    <x v="5"/>
    <x v="0"/>
  </r>
  <r>
    <n v="208802"/>
    <x v="2"/>
    <x v="0"/>
    <s v="majority"/>
    <x v="2"/>
    <s v="No Schooling"/>
    <x v="2"/>
    <n v="0.53023772468831298"/>
    <n v="530.23772468831294"/>
    <x v="0"/>
    <s v="before 2015"/>
    <x v="1"/>
    <x v="1"/>
    <n v="10238"/>
    <x v="1"/>
    <n v="12000"/>
    <x v="0"/>
    <n v="0"/>
    <x v="6"/>
    <x v="5"/>
    <x v="1"/>
  </r>
  <r>
    <n v="408939"/>
    <x v="2"/>
    <x v="0"/>
    <s v="majority"/>
    <x v="2"/>
    <s v="University"/>
    <x v="3"/>
    <n v="0.53025924487001397"/>
    <n v="530.25924487001396"/>
    <x v="0"/>
    <s v="after 2015"/>
    <x v="0"/>
    <x v="0"/>
    <n v="32765"/>
    <x v="0"/>
    <n v="9000"/>
    <x v="0"/>
    <n v="5"/>
    <x v="6"/>
    <x v="5"/>
    <x v="0"/>
  </r>
  <r>
    <n v="514007"/>
    <x v="2"/>
    <x v="1"/>
    <s v="majority"/>
    <x v="2"/>
    <s v="University"/>
    <x v="3"/>
    <n v="0.53029930397000902"/>
    <n v="530.29930397000896"/>
    <x v="0"/>
    <s v="before 2015"/>
    <x v="0"/>
    <x v="0"/>
    <n v="32765"/>
    <x v="0"/>
    <n v="12000"/>
    <x v="0"/>
    <n v="1"/>
    <x v="6"/>
    <x v="5"/>
    <x v="0"/>
  </r>
  <r>
    <n v="760347"/>
    <x v="0"/>
    <x v="1"/>
    <s v="majority"/>
    <x v="0"/>
    <s v="University"/>
    <x v="0"/>
    <n v="0.53029974518627698"/>
    <n v="530.29974518627694"/>
    <x v="0"/>
    <s v="after 2015"/>
    <x v="0"/>
    <x v="0"/>
    <n v="32765"/>
    <x v="0"/>
    <n v="12000"/>
    <x v="0"/>
    <n v="3"/>
    <x v="6"/>
    <x v="5"/>
    <x v="0"/>
  </r>
  <r>
    <n v="737363"/>
    <x v="1"/>
    <x v="0"/>
    <s v="majority"/>
    <x v="1"/>
    <s v="No Schooling"/>
    <x v="1"/>
    <n v="0.53031869183498104"/>
    <n v="530.318691834981"/>
    <x v="0"/>
    <s v="before 2015"/>
    <x v="1"/>
    <x v="0"/>
    <n v="32765"/>
    <x v="0"/>
    <n v="8000"/>
    <x v="0"/>
    <n v="9"/>
    <x v="6"/>
    <x v="5"/>
    <x v="1"/>
  </r>
  <r>
    <n v="410008"/>
    <x v="2"/>
    <x v="1"/>
    <s v="majority"/>
    <x v="3"/>
    <s v="University"/>
    <x v="1"/>
    <n v="0.53034458293342601"/>
    <n v="530.34458293342607"/>
    <x v="0"/>
    <s v="before 2015"/>
    <x v="1"/>
    <x v="0"/>
    <n v="32765"/>
    <x v="0"/>
    <n v="13000"/>
    <x v="0"/>
    <n v="0"/>
    <x v="6"/>
    <x v="6"/>
    <x v="1"/>
  </r>
  <r>
    <n v="741619"/>
    <x v="2"/>
    <x v="1"/>
    <s v="majority"/>
    <x v="2"/>
    <s v="University"/>
    <x v="0"/>
    <n v="0.53036683033023901"/>
    <n v="530.36683033023905"/>
    <x v="0"/>
    <s v="after 2015"/>
    <x v="0"/>
    <x v="0"/>
    <n v="92101"/>
    <x v="2"/>
    <n v="14000"/>
    <x v="0"/>
    <n v="0"/>
    <x v="6"/>
    <x v="6"/>
    <x v="0"/>
  </r>
  <r>
    <n v="491509"/>
    <x v="2"/>
    <x v="1"/>
    <s v="majority"/>
    <x v="3"/>
    <s v="High school"/>
    <x v="3"/>
    <n v="0.53037313757006499"/>
    <n v="530.37313757006496"/>
    <x v="0"/>
    <s v="before 2015"/>
    <x v="0"/>
    <x v="0"/>
    <n v="10238"/>
    <x v="1"/>
    <n v="9000"/>
    <x v="0"/>
    <n v="0"/>
    <x v="6"/>
    <x v="6"/>
    <x v="1"/>
  </r>
  <r>
    <n v="479398"/>
    <x v="2"/>
    <x v="0"/>
    <s v="majority"/>
    <x v="3"/>
    <s v="University"/>
    <x v="0"/>
    <n v="0.53052329206314897"/>
    <n v="530.52329206314892"/>
    <x v="0"/>
    <s v="after 2015"/>
    <x v="0"/>
    <x v="1"/>
    <n v="10238"/>
    <x v="1"/>
    <n v="12000"/>
    <x v="0"/>
    <n v="0"/>
    <x v="6"/>
    <x v="6"/>
    <x v="0"/>
  </r>
  <r>
    <n v="965555"/>
    <x v="2"/>
    <x v="1"/>
    <s v="majority"/>
    <x v="2"/>
    <s v="High school"/>
    <x v="3"/>
    <n v="0.53057245680835696"/>
    <n v="530.57245680835695"/>
    <x v="0"/>
    <s v="before 2015"/>
    <x v="0"/>
    <x v="0"/>
    <n v="32765"/>
    <x v="0"/>
    <n v="8000"/>
    <x v="0"/>
    <n v="1"/>
    <x v="6"/>
    <x v="6"/>
    <x v="0"/>
  </r>
  <r>
    <n v="134351"/>
    <x v="0"/>
    <x v="0"/>
    <s v="majority"/>
    <x v="1"/>
    <s v="University"/>
    <x v="0"/>
    <n v="0.53062573728597695"/>
    <n v="530.62573728597692"/>
    <x v="0"/>
    <s v="after 2015"/>
    <x v="1"/>
    <x v="0"/>
    <n v="92101"/>
    <x v="2"/>
    <n v="14000"/>
    <x v="0"/>
    <n v="3"/>
    <x v="6"/>
    <x v="6"/>
    <x v="0"/>
  </r>
  <r>
    <n v="208345"/>
    <x v="2"/>
    <x v="1"/>
    <s v="majority"/>
    <x v="2"/>
    <s v="University"/>
    <x v="0"/>
    <n v="0.53069077946872201"/>
    <n v="530.69077946872198"/>
    <x v="0"/>
    <s v="after 2015"/>
    <x v="1"/>
    <x v="1"/>
    <n v="10238"/>
    <x v="1"/>
    <n v="17000"/>
    <x v="0"/>
    <n v="0"/>
    <x v="6"/>
    <x v="0"/>
    <x v="1"/>
  </r>
  <r>
    <n v="658421"/>
    <x v="3"/>
    <x v="1"/>
    <s v="majority"/>
    <x v="3"/>
    <s v="No Schooling"/>
    <x v="1"/>
    <n v="0.53069975468786101"/>
    <n v="530.69975468786106"/>
    <x v="0"/>
    <s v="after 2015"/>
    <x v="1"/>
    <x v="1"/>
    <n v="10238"/>
    <x v="1"/>
    <n v="12000"/>
    <x v="0"/>
    <n v="0"/>
    <x v="6"/>
    <x v="6"/>
    <x v="0"/>
  </r>
  <r>
    <n v="927933"/>
    <x v="1"/>
    <x v="1"/>
    <s v="minority"/>
    <x v="2"/>
    <s v="High school"/>
    <x v="3"/>
    <n v="0.53095672553974105"/>
    <n v="530.956725539741"/>
    <x v="0"/>
    <s v="before 2015"/>
    <x v="1"/>
    <x v="0"/>
    <n v="10238"/>
    <x v="1"/>
    <n v="15000"/>
    <x v="0"/>
    <n v="1"/>
    <x v="6"/>
    <x v="6"/>
    <x v="0"/>
  </r>
  <r>
    <n v="93794"/>
    <x v="2"/>
    <x v="1"/>
    <s v="majority"/>
    <x v="2"/>
    <s v="No Schooling"/>
    <x v="1"/>
    <n v="0.53096336915192299"/>
    <n v="530.96336915192296"/>
    <x v="0"/>
    <s v="after 2015"/>
    <x v="0"/>
    <x v="0"/>
    <n v="92101"/>
    <x v="2"/>
    <n v="13000"/>
    <x v="0"/>
    <n v="0"/>
    <x v="6"/>
    <x v="5"/>
    <x v="0"/>
  </r>
  <r>
    <n v="348410"/>
    <x v="2"/>
    <x v="0"/>
    <s v="majority"/>
    <x v="2"/>
    <s v="University"/>
    <x v="3"/>
    <n v="0.53105011016326298"/>
    <n v="531.05011016326296"/>
    <x v="0"/>
    <s v="after 2015"/>
    <x v="1"/>
    <x v="0"/>
    <n v="10238"/>
    <x v="1"/>
    <n v="15000"/>
    <x v="0"/>
    <n v="2"/>
    <x v="6"/>
    <x v="6"/>
    <x v="0"/>
  </r>
  <r>
    <n v="736300"/>
    <x v="3"/>
    <x v="1"/>
    <s v="majority"/>
    <x v="3"/>
    <s v="High school"/>
    <x v="1"/>
    <n v="0.531107548574272"/>
    <n v="531.10754857427196"/>
    <x v="0"/>
    <s v="before 2015"/>
    <x v="1"/>
    <x v="0"/>
    <n v="10238"/>
    <x v="1"/>
    <n v="10000"/>
    <x v="0"/>
    <n v="0"/>
    <x v="6"/>
    <x v="6"/>
    <x v="1"/>
  </r>
  <r>
    <n v="569452"/>
    <x v="2"/>
    <x v="0"/>
    <s v="majority"/>
    <x v="2"/>
    <s v="High school"/>
    <x v="1"/>
    <n v="0.53129339819188304"/>
    <n v="531.29339819188306"/>
    <x v="0"/>
    <s v="before 2015"/>
    <x v="0"/>
    <x v="0"/>
    <n v="32765"/>
    <x v="0"/>
    <n v="8000"/>
    <x v="0"/>
    <n v="6"/>
    <x v="6"/>
    <x v="0"/>
    <x v="0"/>
  </r>
  <r>
    <n v="529429"/>
    <x v="1"/>
    <x v="1"/>
    <s v="majority"/>
    <x v="2"/>
    <s v="High school"/>
    <x v="0"/>
    <n v="0.531358577059584"/>
    <n v="531.35857705958404"/>
    <x v="0"/>
    <s v="before 2015"/>
    <x v="0"/>
    <x v="0"/>
    <n v="10238"/>
    <x v="1"/>
    <n v="8000"/>
    <x v="0"/>
    <n v="3"/>
    <x v="6"/>
    <x v="3"/>
    <x v="0"/>
  </r>
  <r>
    <n v="684432"/>
    <x v="2"/>
    <x v="0"/>
    <s v="majority"/>
    <x v="2"/>
    <s v="University"/>
    <x v="3"/>
    <n v="0.53156810206938698"/>
    <n v="531.56810206938701"/>
    <x v="0"/>
    <s v="before 2015"/>
    <x v="0"/>
    <x v="1"/>
    <n v="10238"/>
    <x v="1"/>
    <n v="12000"/>
    <x v="0"/>
    <n v="1"/>
    <x v="6"/>
    <x v="1"/>
    <x v="0"/>
  </r>
  <r>
    <n v="166"/>
    <x v="3"/>
    <x v="0"/>
    <s v="majority"/>
    <x v="3"/>
    <s v="University"/>
    <x v="0"/>
    <n v="0.531614227669435"/>
    <n v="531.61422766943497"/>
    <x v="0"/>
    <s v="after 2015"/>
    <x v="1"/>
    <x v="1"/>
    <n v="10238"/>
    <x v="1"/>
    <n v="15000"/>
    <x v="0"/>
    <n v="0"/>
    <x v="6"/>
    <x v="6"/>
    <x v="0"/>
  </r>
  <r>
    <n v="545482"/>
    <x v="3"/>
    <x v="1"/>
    <s v="majority"/>
    <x v="3"/>
    <s v="No Schooling"/>
    <x v="2"/>
    <n v="0.53165947232284305"/>
    <n v="531.65947232284304"/>
    <x v="0"/>
    <s v="before 2015"/>
    <x v="1"/>
    <x v="0"/>
    <n v="10238"/>
    <x v="1"/>
    <n v="12000"/>
    <x v="0"/>
    <n v="0"/>
    <x v="6"/>
    <x v="6"/>
    <x v="1"/>
  </r>
  <r>
    <n v="555049"/>
    <x v="2"/>
    <x v="1"/>
    <s v="majority"/>
    <x v="3"/>
    <s v="High school"/>
    <x v="0"/>
    <n v="0.53173409055273702"/>
    <n v="531.73409055273703"/>
    <x v="0"/>
    <s v="before 2015"/>
    <x v="0"/>
    <x v="0"/>
    <n v="10238"/>
    <x v="1"/>
    <n v="14000"/>
    <x v="0"/>
    <n v="0"/>
    <x v="6"/>
    <x v="6"/>
    <x v="1"/>
  </r>
  <r>
    <n v="840011"/>
    <x v="1"/>
    <x v="1"/>
    <s v="majority"/>
    <x v="3"/>
    <s v="University"/>
    <x v="0"/>
    <n v="0.53184044468615499"/>
    <n v="531.84044468615502"/>
    <x v="0"/>
    <s v="before 2015"/>
    <x v="0"/>
    <x v="0"/>
    <n v="10238"/>
    <x v="1"/>
    <n v="10000"/>
    <x v="0"/>
    <n v="0"/>
    <x v="6"/>
    <x v="6"/>
    <x v="0"/>
  </r>
  <r>
    <n v="217333"/>
    <x v="3"/>
    <x v="0"/>
    <s v="majority"/>
    <x v="3"/>
    <s v="University"/>
    <x v="1"/>
    <n v="0.53210125400183905"/>
    <n v="532.10125400183904"/>
    <x v="0"/>
    <s v="before 2015"/>
    <x v="1"/>
    <x v="0"/>
    <n v="10238"/>
    <x v="1"/>
    <n v="16000"/>
    <x v="0"/>
    <n v="0"/>
    <x v="6"/>
    <x v="6"/>
    <x v="1"/>
  </r>
  <r>
    <n v="210978"/>
    <x v="1"/>
    <x v="1"/>
    <s v="majority"/>
    <x v="3"/>
    <s v="High school"/>
    <x v="1"/>
    <n v="0.53212251249333398"/>
    <n v="532.12251249333394"/>
    <x v="0"/>
    <s v="before 2015"/>
    <x v="1"/>
    <x v="1"/>
    <n v="10238"/>
    <x v="1"/>
    <n v="16000"/>
    <x v="0"/>
    <n v="0"/>
    <x v="6"/>
    <x v="6"/>
    <x v="1"/>
  </r>
  <r>
    <n v="517351"/>
    <x v="1"/>
    <x v="1"/>
    <s v="majority"/>
    <x v="3"/>
    <s v="No Schooling"/>
    <x v="3"/>
    <n v="0.53213892822170195"/>
    <n v="532.13892822170192"/>
    <x v="0"/>
    <s v="before 2015"/>
    <x v="1"/>
    <x v="0"/>
    <n v="10238"/>
    <x v="1"/>
    <n v="10000"/>
    <x v="0"/>
    <n v="0"/>
    <x v="6"/>
    <x v="6"/>
    <x v="0"/>
  </r>
  <r>
    <n v="49051"/>
    <x v="2"/>
    <x v="0"/>
    <s v="majority"/>
    <x v="2"/>
    <s v="University"/>
    <x v="3"/>
    <n v="0.53227293905810702"/>
    <n v="532.272939058107"/>
    <x v="0"/>
    <s v="before 2015"/>
    <x v="0"/>
    <x v="1"/>
    <n v="10238"/>
    <x v="1"/>
    <n v="9000"/>
    <x v="0"/>
    <n v="2"/>
    <x v="6"/>
    <x v="5"/>
    <x v="0"/>
  </r>
  <r>
    <n v="303443"/>
    <x v="0"/>
    <x v="1"/>
    <s v="majority"/>
    <x v="3"/>
    <s v="University"/>
    <x v="0"/>
    <n v="0.53248474559389603"/>
    <n v="532.48474559389604"/>
    <x v="0"/>
    <s v="before 2015"/>
    <x v="0"/>
    <x v="0"/>
    <n v="10238"/>
    <x v="1"/>
    <n v="11000"/>
    <x v="0"/>
    <n v="0"/>
    <x v="6"/>
    <x v="6"/>
    <x v="0"/>
  </r>
  <r>
    <n v="435966"/>
    <x v="3"/>
    <x v="0"/>
    <s v="majority"/>
    <x v="3"/>
    <s v="High school"/>
    <x v="1"/>
    <n v="0.53253239196480695"/>
    <n v="532.53239196480695"/>
    <x v="0"/>
    <s v="before 2015"/>
    <x v="1"/>
    <x v="1"/>
    <n v="10238"/>
    <x v="1"/>
    <n v="13000"/>
    <x v="0"/>
    <n v="0"/>
    <x v="6"/>
    <x v="6"/>
    <x v="1"/>
  </r>
  <r>
    <n v="859453"/>
    <x v="2"/>
    <x v="0"/>
    <s v="majority"/>
    <x v="2"/>
    <s v="University"/>
    <x v="3"/>
    <n v="0.53257435224505001"/>
    <n v="532.57435224505002"/>
    <x v="0"/>
    <s v="before 2015"/>
    <x v="0"/>
    <x v="0"/>
    <n v="10238"/>
    <x v="1"/>
    <n v="13000"/>
    <x v="0"/>
    <n v="1"/>
    <x v="6"/>
    <x v="1"/>
    <x v="0"/>
  </r>
  <r>
    <n v="828491"/>
    <x v="0"/>
    <x v="0"/>
    <s v="majority"/>
    <x v="2"/>
    <s v="High school"/>
    <x v="0"/>
    <n v="0.53258566181725997"/>
    <n v="532.58566181725996"/>
    <x v="0"/>
    <s v="after 2015"/>
    <x v="1"/>
    <x v="0"/>
    <n v="10238"/>
    <x v="1"/>
    <n v="9000"/>
    <x v="0"/>
    <n v="1"/>
    <x v="6"/>
    <x v="1"/>
    <x v="0"/>
  </r>
  <r>
    <n v="923366"/>
    <x v="1"/>
    <x v="0"/>
    <s v="majority"/>
    <x v="2"/>
    <s v="University"/>
    <x v="3"/>
    <n v="0.53261298356829101"/>
    <n v="532.61298356829104"/>
    <x v="0"/>
    <s v="before 2015"/>
    <x v="1"/>
    <x v="0"/>
    <n v="10238"/>
    <x v="1"/>
    <n v="11000"/>
    <x v="0"/>
    <n v="1"/>
    <x v="6"/>
    <x v="0"/>
    <x v="0"/>
  </r>
  <r>
    <n v="926255"/>
    <x v="0"/>
    <x v="1"/>
    <s v="majority"/>
    <x v="0"/>
    <s v="University"/>
    <x v="0"/>
    <n v="0.53262464071753901"/>
    <n v="532.62464071753902"/>
    <x v="0"/>
    <s v="before 2015"/>
    <x v="0"/>
    <x v="1"/>
    <n v="10238"/>
    <x v="1"/>
    <n v="11000"/>
    <x v="0"/>
    <n v="1"/>
    <x v="6"/>
    <x v="5"/>
    <x v="0"/>
  </r>
  <r>
    <n v="367026"/>
    <x v="1"/>
    <x v="1"/>
    <s v="minority"/>
    <x v="2"/>
    <s v="High school"/>
    <x v="1"/>
    <n v="0.53266132802505906"/>
    <n v="532.66132802505911"/>
    <x v="0"/>
    <s v="before 2015"/>
    <x v="0"/>
    <x v="0"/>
    <n v="10238"/>
    <x v="1"/>
    <n v="11000"/>
    <x v="0"/>
    <n v="0"/>
    <x v="6"/>
    <x v="6"/>
    <x v="0"/>
  </r>
  <r>
    <n v="486230"/>
    <x v="1"/>
    <x v="1"/>
    <s v="majority"/>
    <x v="3"/>
    <s v="University"/>
    <x v="3"/>
    <n v="0.53274357690035201"/>
    <n v="532.74357690035197"/>
    <x v="0"/>
    <s v="before 2015"/>
    <x v="0"/>
    <x v="0"/>
    <n v="10238"/>
    <x v="1"/>
    <n v="16000"/>
    <x v="0"/>
    <n v="0"/>
    <x v="6"/>
    <x v="6"/>
    <x v="1"/>
  </r>
  <r>
    <n v="244465"/>
    <x v="1"/>
    <x v="1"/>
    <s v="majority"/>
    <x v="2"/>
    <s v="No Schooling"/>
    <x v="3"/>
    <n v="0.53285863072900996"/>
    <n v="532.85863072900997"/>
    <x v="0"/>
    <s v="before 2015"/>
    <x v="0"/>
    <x v="0"/>
    <n v="10238"/>
    <x v="1"/>
    <n v="11000"/>
    <x v="0"/>
    <n v="0"/>
    <x v="6"/>
    <x v="6"/>
    <x v="0"/>
  </r>
  <r>
    <n v="410530"/>
    <x v="3"/>
    <x v="1"/>
    <s v="majority"/>
    <x v="3"/>
    <s v="High school"/>
    <x v="1"/>
    <n v="0.53290701775793403"/>
    <n v="532.907017757934"/>
    <x v="0"/>
    <s v="before 2015"/>
    <x v="1"/>
    <x v="1"/>
    <n v="10238"/>
    <x v="1"/>
    <n v="15000"/>
    <x v="0"/>
    <n v="0"/>
    <x v="6"/>
    <x v="6"/>
    <x v="1"/>
  </r>
  <r>
    <n v="809599"/>
    <x v="3"/>
    <x v="1"/>
    <s v="majority"/>
    <x v="3"/>
    <s v="High school"/>
    <x v="1"/>
    <n v="0.53292886879707702"/>
    <n v="532.92886879707703"/>
    <x v="0"/>
    <s v="before 2015"/>
    <x v="1"/>
    <x v="1"/>
    <n v="10238"/>
    <x v="1"/>
    <n v="12000"/>
    <x v="0"/>
    <n v="0"/>
    <x v="6"/>
    <x v="6"/>
    <x v="1"/>
  </r>
  <r>
    <n v="138245"/>
    <x v="2"/>
    <x v="0"/>
    <s v="majority"/>
    <x v="3"/>
    <s v="High school"/>
    <x v="1"/>
    <n v="0.53302350232517504"/>
    <n v="533.02350232517506"/>
    <x v="0"/>
    <s v="before 2015"/>
    <x v="1"/>
    <x v="0"/>
    <n v="10238"/>
    <x v="1"/>
    <n v="7000"/>
    <x v="0"/>
    <n v="0"/>
    <x v="6"/>
    <x v="6"/>
    <x v="1"/>
  </r>
  <r>
    <n v="151587"/>
    <x v="2"/>
    <x v="0"/>
    <s v="majority"/>
    <x v="2"/>
    <s v="University"/>
    <x v="1"/>
    <n v="0.53321272414551002"/>
    <n v="533.21272414551004"/>
    <x v="0"/>
    <s v="before 2015"/>
    <x v="1"/>
    <x v="1"/>
    <n v="32765"/>
    <x v="0"/>
    <n v="13000"/>
    <x v="0"/>
    <n v="0"/>
    <x v="6"/>
    <x v="6"/>
    <x v="1"/>
  </r>
  <r>
    <n v="432306"/>
    <x v="1"/>
    <x v="1"/>
    <s v="majority"/>
    <x v="1"/>
    <s v="High school"/>
    <x v="3"/>
    <n v="0.53334309719630801"/>
    <n v="533.34309719630801"/>
    <x v="0"/>
    <s v="after 2015"/>
    <x v="0"/>
    <x v="0"/>
    <n v="10238"/>
    <x v="1"/>
    <n v="12000"/>
    <x v="0"/>
    <n v="3"/>
    <x v="6"/>
    <x v="0"/>
    <x v="0"/>
  </r>
  <r>
    <n v="999478"/>
    <x v="2"/>
    <x v="0"/>
    <s v="majority"/>
    <x v="2"/>
    <s v="High school"/>
    <x v="3"/>
    <n v="0.53338754935374"/>
    <n v="533.38754935374004"/>
    <x v="0"/>
    <s v="before 2015"/>
    <x v="1"/>
    <x v="1"/>
    <n v="10238"/>
    <x v="1"/>
    <n v="15000"/>
    <x v="0"/>
    <n v="0"/>
    <x v="6"/>
    <x v="5"/>
    <x v="0"/>
  </r>
  <r>
    <n v="598844"/>
    <x v="3"/>
    <x v="0"/>
    <s v="majority"/>
    <x v="3"/>
    <s v="No Schooling"/>
    <x v="0"/>
    <n v="0.53341386453516004"/>
    <n v="533.41386453516009"/>
    <x v="0"/>
    <s v="after 2015"/>
    <x v="1"/>
    <x v="0"/>
    <n v="10238"/>
    <x v="1"/>
    <n v="12000"/>
    <x v="0"/>
    <n v="0"/>
    <x v="6"/>
    <x v="6"/>
    <x v="0"/>
  </r>
  <r>
    <n v="729740"/>
    <x v="0"/>
    <x v="1"/>
    <s v="majority"/>
    <x v="3"/>
    <s v="University"/>
    <x v="0"/>
    <n v="0.53347910905479601"/>
    <n v="533.47910905479603"/>
    <x v="0"/>
    <s v="before 2015"/>
    <x v="0"/>
    <x v="0"/>
    <n v="10238"/>
    <x v="1"/>
    <n v="8000"/>
    <x v="0"/>
    <n v="0"/>
    <x v="6"/>
    <x v="6"/>
    <x v="1"/>
  </r>
  <r>
    <n v="184392"/>
    <x v="1"/>
    <x v="0"/>
    <s v="minority"/>
    <x v="1"/>
    <s v="High school"/>
    <x v="3"/>
    <n v="0.53348545424202698"/>
    <n v="533.485454242027"/>
    <x v="0"/>
    <s v="before 2015"/>
    <x v="0"/>
    <x v="0"/>
    <n v="10238"/>
    <x v="1"/>
    <n v="9000"/>
    <x v="0"/>
    <n v="6"/>
    <x v="6"/>
    <x v="1"/>
    <x v="0"/>
  </r>
  <r>
    <n v="554674"/>
    <x v="0"/>
    <x v="1"/>
    <s v="majority"/>
    <x v="0"/>
    <s v="High school"/>
    <x v="0"/>
    <n v="0.53354029244351597"/>
    <n v="533.54029244351602"/>
    <x v="0"/>
    <s v="before 2015"/>
    <x v="0"/>
    <x v="0"/>
    <n v="10238"/>
    <x v="1"/>
    <n v="12000"/>
    <x v="0"/>
    <n v="3"/>
    <x v="6"/>
    <x v="6"/>
    <x v="0"/>
  </r>
  <r>
    <n v="984062"/>
    <x v="3"/>
    <x v="1"/>
    <s v="majority"/>
    <x v="3"/>
    <s v="High school"/>
    <x v="1"/>
    <n v="0.53360070262502801"/>
    <n v="533.60070262502802"/>
    <x v="0"/>
    <s v="before 2015"/>
    <x v="1"/>
    <x v="1"/>
    <n v="10238"/>
    <x v="1"/>
    <n v="14000"/>
    <x v="0"/>
    <n v="0"/>
    <x v="6"/>
    <x v="6"/>
    <x v="1"/>
  </r>
  <r>
    <n v="435057"/>
    <x v="3"/>
    <x v="0"/>
    <s v="majority"/>
    <x v="3"/>
    <s v="No Schooling"/>
    <x v="1"/>
    <n v="0.53361662489337902"/>
    <n v="533.61662489337903"/>
    <x v="0"/>
    <s v="after 2015"/>
    <x v="0"/>
    <x v="1"/>
    <n v="32765"/>
    <x v="0"/>
    <n v="10000"/>
    <x v="0"/>
    <n v="0"/>
    <x v="6"/>
    <x v="6"/>
    <x v="0"/>
  </r>
  <r>
    <n v="288419"/>
    <x v="0"/>
    <x v="1"/>
    <s v="majority"/>
    <x v="0"/>
    <s v="University"/>
    <x v="0"/>
    <n v="0.53367708297277605"/>
    <n v="533.67708297277602"/>
    <x v="0"/>
    <s v="after 2015"/>
    <x v="0"/>
    <x v="0"/>
    <n v="10238"/>
    <x v="1"/>
    <n v="7000"/>
    <x v="0"/>
    <n v="2"/>
    <x v="6"/>
    <x v="2"/>
    <x v="0"/>
  </r>
  <r>
    <n v="629213"/>
    <x v="2"/>
    <x v="1"/>
    <s v="majority"/>
    <x v="2"/>
    <s v="University"/>
    <x v="0"/>
    <n v="0.53370105476489504"/>
    <n v="533.70105476489505"/>
    <x v="0"/>
    <s v="before 2015"/>
    <x v="1"/>
    <x v="0"/>
    <n v="32765"/>
    <x v="0"/>
    <n v="12000"/>
    <x v="0"/>
    <n v="2"/>
    <x v="6"/>
    <x v="5"/>
    <x v="1"/>
  </r>
  <r>
    <n v="487293"/>
    <x v="1"/>
    <x v="0"/>
    <s v="majority"/>
    <x v="1"/>
    <s v="University"/>
    <x v="3"/>
    <n v="0.53371141868074001"/>
    <n v="533.71141868074005"/>
    <x v="0"/>
    <s v="before 2015"/>
    <x v="0"/>
    <x v="0"/>
    <n v="10238"/>
    <x v="1"/>
    <n v="8000"/>
    <x v="0"/>
    <n v="2"/>
    <x v="6"/>
    <x v="0"/>
    <x v="0"/>
  </r>
  <r>
    <n v="894394"/>
    <x v="3"/>
    <x v="0"/>
    <s v="majority"/>
    <x v="3"/>
    <s v="High school"/>
    <x v="3"/>
    <n v="0.53377226555960899"/>
    <n v="533.77226555960897"/>
    <x v="0"/>
    <s v="before 2015"/>
    <x v="1"/>
    <x v="0"/>
    <n v="10238"/>
    <x v="1"/>
    <n v="13000"/>
    <x v="0"/>
    <n v="0"/>
    <x v="6"/>
    <x v="6"/>
    <x v="1"/>
  </r>
  <r>
    <n v="87308"/>
    <x v="3"/>
    <x v="1"/>
    <s v="majority"/>
    <x v="3"/>
    <s v="High school"/>
    <x v="3"/>
    <n v="0.53380583946610605"/>
    <n v="533.80583946610602"/>
    <x v="0"/>
    <s v="before 2015"/>
    <x v="1"/>
    <x v="0"/>
    <n v="32765"/>
    <x v="0"/>
    <n v="12000"/>
    <x v="0"/>
    <n v="0"/>
    <x v="6"/>
    <x v="6"/>
    <x v="0"/>
  </r>
  <r>
    <n v="532841"/>
    <x v="2"/>
    <x v="0"/>
    <s v="majority"/>
    <x v="2"/>
    <s v="University"/>
    <x v="3"/>
    <n v="0.53380739738822902"/>
    <n v="533.80739738822899"/>
    <x v="0"/>
    <s v="before 2015"/>
    <x v="1"/>
    <x v="1"/>
    <n v="32765"/>
    <x v="0"/>
    <n v="14000"/>
    <x v="0"/>
    <n v="1"/>
    <x v="6"/>
    <x v="1"/>
    <x v="1"/>
  </r>
  <r>
    <n v="275062"/>
    <x v="0"/>
    <x v="1"/>
    <s v="majority"/>
    <x v="3"/>
    <s v="High school"/>
    <x v="0"/>
    <n v="0.53381255147184703"/>
    <n v="533.81255147184697"/>
    <x v="0"/>
    <s v="after 2015"/>
    <x v="0"/>
    <x v="0"/>
    <n v="10238"/>
    <x v="1"/>
    <n v="12000"/>
    <x v="0"/>
    <n v="0"/>
    <x v="6"/>
    <x v="6"/>
    <x v="0"/>
  </r>
  <r>
    <n v="784982"/>
    <x v="1"/>
    <x v="0"/>
    <s v="minority"/>
    <x v="2"/>
    <s v="No Schooling"/>
    <x v="3"/>
    <n v="0.53385520344397697"/>
    <n v="533.85520344397696"/>
    <x v="0"/>
    <s v="before 2015"/>
    <x v="1"/>
    <x v="1"/>
    <n v="32765"/>
    <x v="0"/>
    <n v="18000"/>
    <x v="0"/>
    <n v="0"/>
    <x v="6"/>
    <x v="6"/>
    <x v="0"/>
  </r>
  <r>
    <n v="177148"/>
    <x v="1"/>
    <x v="1"/>
    <s v="majority"/>
    <x v="1"/>
    <s v="University"/>
    <x v="0"/>
    <n v="0.53386547361827397"/>
    <n v="533.865473618274"/>
    <x v="0"/>
    <s v="before 2015"/>
    <x v="0"/>
    <x v="0"/>
    <n v="92101"/>
    <x v="2"/>
    <n v="10000"/>
    <x v="0"/>
    <n v="1"/>
    <x v="6"/>
    <x v="6"/>
    <x v="0"/>
  </r>
  <r>
    <n v="767446"/>
    <x v="2"/>
    <x v="0"/>
    <s v="minority"/>
    <x v="2"/>
    <s v="High school"/>
    <x v="3"/>
    <n v="0.53386817322051106"/>
    <n v="533.86817322051104"/>
    <x v="0"/>
    <s v="after 2015"/>
    <x v="1"/>
    <x v="0"/>
    <n v="32765"/>
    <x v="0"/>
    <n v="10000"/>
    <x v="0"/>
    <n v="2"/>
    <x v="6"/>
    <x v="6"/>
    <x v="1"/>
  </r>
  <r>
    <n v="149264"/>
    <x v="3"/>
    <x v="1"/>
    <s v="majority"/>
    <x v="3"/>
    <s v="High school"/>
    <x v="1"/>
    <n v="0.53392109385507502"/>
    <n v="533.92109385507501"/>
    <x v="0"/>
    <s v="after 2015"/>
    <x v="1"/>
    <x v="0"/>
    <n v="32765"/>
    <x v="0"/>
    <n v="15000"/>
    <x v="0"/>
    <n v="0"/>
    <x v="6"/>
    <x v="6"/>
    <x v="1"/>
  </r>
  <r>
    <n v="264561"/>
    <x v="3"/>
    <x v="1"/>
    <s v="majority"/>
    <x v="3"/>
    <s v="University"/>
    <x v="3"/>
    <n v="0.53393172450099302"/>
    <n v="533.93172450099303"/>
    <x v="0"/>
    <s v="before 2015"/>
    <x v="0"/>
    <x v="0"/>
    <n v="10238"/>
    <x v="1"/>
    <n v="12000"/>
    <x v="0"/>
    <n v="0"/>
    <x v="6"/>
    <x v="6"/>
    <x v="1"/>
  </r>
  <r>
    <n v="219960"/>
    <x v="1"/>
    <x v="1"/>
    <s v="majority"/>
    <x v="1"/>
    <s v="High school"/>
    <x v="3"/>
    <n v="0.53404833802125595"/>
    <n v="534.04833802125597"/>
    <x v="0"/>
    <s v="before 2015"/>
    <x v="1"/>
    <x v="1"/>
    <n v="10238"/>
    <x v="1"/>
    <n v="16000"/>
    <x v="1"/>
    <n v="1"/>
    <x v="6"/>
    <x v="6"/>
    <x v="1"/>
  </r>
  <r>
    <n v="994291"/>
    <x v="1"/>
    <x v="0"/>
    <s v="minority"/>
    <x v="3"/>
    <s v="University"/>
    <x v="0"/>
    <n v="0.53405539773783794"/>
    <n v="534.05539773783789"/>
    <x v="0"/>
    <s v="before 2015"/>
    <x v="1"/>
    <x v="0"/>
    <n v="10238"/>
    <x v="1"/>
    <n v="10000"/>
    <x v="1"/>
    <n v="0"/>
    <x v="6"/>
    <x v="6"/>
    <x v="1"/>
  </r>
  <r>
    <n v="954227"/>
    <x v="0"/>
    <x v="1"/>
    <s v="majority"/>
    <x v="0"/>
    <s v="University"/>
    <x v="3"/>
    <n v="0.53411792637500299"/>
    <n v="534.11792637500298"/>
    <x v="0"/>
    <s v="before 2015"/>
    <x v="0"/>
    <x v="0"/>
    <n v="10238"/>
    <x v="1"/>
    <n v="13000"/>
    <x v="0"/>
    <n v="3"/>
    <x v="6"/>
    <x v="6"/>
    <x v="0"/>
  </r>
  <r>
    <n v="960726"/>
    <x v="3"/>
    <x v="1"/>
    <s v="majority"/>
    <x v="3"/>
    <s v="No Schooling"/>
    <x v="1"/>
    <n v="0.53413665181333403"/>
    <n v="534.13665181333408"/>
    <x v="0"/>
    <s v="before 2015"/>
    <x v="1"/>
    <x v="0"/>
    <n v="10238"/>
    <x v="1"/>
    <n v="12000"/>
    <x v="1"/>
    <n v="0"/>
    <x v="6"/>
    <x v="6"/>
    <x v="1"/>
  </r>
  <r>
    <n v="428377"/>
    <x v="1"/>
    <x v="0"/>
    <s v="majority"/>
    <x v="1"/>
    <s v="No Schooling"/>
    <x v="3"/>
    <n v="0.53418540663812997"/>
    <n v="534.18540663812996"/>
    <x v="0"/>
    <s v="before 2015"/>
    <x v="0"/>
    <x v="0"/>
    <n v="10238"/>
    <x v="1"/>
    <n v="10000"/>
    <x v="0"/>
    <n v="3"/>
    <x v="6"/>
    <x v="5"/>
    <x v="0"/>
  </r>
  <r>
    <n v="245210"/>
    <x v="2"/>
    <x v="1"/>
    <s v="majority"/>
    <x v="2"/>
    <s v="University"/>
    <x v="0"/>
    <n v="0.534193225797156"/>
    <n v="534.19322579715595"/>
    <x v="0"/>
    <s v="after 2015"/>
    <x v="0"/>
    <x v="0"/>
    <n v="10238"/>
    <x v="1"/>
    <n v="12000"/>
    <x v="0"/>
    <n v="1"/>
    <x v="6"/>
    <x v="5"/>
    <x v="0"/>
  </r>
  <r>
    <n v="505219"/>
    <x v="2"/>
    <x v="1"/>
    <s v="majority"/>
    <x v="2"/>
    <s v="University"/>
    <x v="0"/>
    <n v="0.53423781345767896"/>
    <n v="534.23781345767895"/>
    <x v="0"/>
    <s v="after 2015"/>
    <x v="0"/>
    <x v="0"/>
    <n v="10238"/>
    <x v="1"/>
    <n v="13000"/>
    <x v="0"/>
    <n v="1"/>
    <x v="6"/>
    <x v="6"/>
    <x v="0"/>
  </r>
  <r>
    <n v="355257"/>
    <x v="0"/>
    <x v="1"/>
    <s v="majority"/>
    <x v="3"/>
    <s v="University"/>
    <x v="0"/>
    <n v="0.53424814711437396"/>
    <n v="534.24814711437398"/>
    <x v="0"/>
    <s v="before 2015"/>
    <x v="0"/>
    <x v="0"/>
    <n v="10238"/>
    <x v="1"/>
    <n v="10000"/>
    <x v="0"/>
    <n v="0"/>
    <x v="6"/>
    <x v="6"/>
    <x v="0"/>
  </r>
  <r>
    <n v="325516"/>
    <x v="0"/>
    <x v="1"/>
    <s v="majority"/>
    <x v="3"/>
    <s v="No Schooling"/>
    <x v="3"/>
    <n v="0.53428770601164799"/>
    <n v="534.28770601164797"/>
    <x v="0"/>
    <s v="before 2015"/>
    <x v="0"/>
    <x v="0"/>
    <n v="10238"/>
    <x v="1"/>
    <n v="13000"/>
    <x v="0"/>
    <n v="0"/>
    <x v="6"/>
    <x v="6"/>
    <x v="0"/>
  </r>
  <r>
    <n v="263154"/>
    <x v="2"/>
    <x v="1"/>
    <s v="minority"/>
    <x v="2"/>
    <s v="High school"/>
    <x v="1"/>
    <n v="0.53434352309959299"/>
    <n v="534.34352309959297"/>
    <x v="0"/>
    <s v="before 2015"/>
    <x v="1"/>
    <x v="1"/>
    <n v="10238"/>
    <x v="1"/>
    <n v="14000"/>
    <x v="0"/>
    <n v="0"/>
    <x v="6"/>
    <x v="6"/>
    <x v="1"/>
  </r>
  <r>
    <n v="958992"/>
    <x v="2"/>
    <x v="0"/>
    <s v="majority"/>
    <x v="2"/>
    <s v="High school"/>
    <x v="1"/>
    <n v="0.53435399253938898"/>
    <n v="534.35399253938897"/>
    <x v="0"/>
    <s v="after 2015"/>
    <x v="1"/>
    <x v="0"/>
    <n v="32765"/>
    <x v="0"/>
    <n v="12000"/>
    <x v="0"/>
    <n v="2"/>
    <x v="6"/>
    <x v="6"/>
    <x v="0"/>
  </r>
  <r>
    <n v="88614"/>
    <x v="2"/>
    <x v="1"/>
    <s v="majority"/>
    <x v="3"/>
    <s v="University"/>
    <x v="0"/>
    <n v="0.53455761297489501"/>
    <n v="534.55761297489505"/>
    <x v="0"/>
    <s v="before 2015"/>
    <x v="0"/>
    <x v="0"/>
    <n v="10238"/>
    <x v="1"/>
    <n v="11000"/>
    <x v="0"/>
    <n v="0"/>
    <x v="6"/>
    <x v="6"/>
    <x v="1"/>
  </r>
  <r>
    <n v="160763"/>
    <x v="2"/>
    <x v="0"/>
    <s v="majority"/>
    <x v="2"/>
    <s v="University"/>
    <x v="3"/>
    <n v="0.53460894162391304"/>
    <n v="534.60894162391298"/>
    <x v="0"/>
    <s v="before 2015"/>
    <x v="1"/>
    <x v="0"/>
    <n v="10238"/>
    <x v="1"/>
    <n v="11000"/>
    <x v="1"/>
    <n v="1"/>
    <x v="6"/>
    <x v="7"/>
    <x v="0"/>
  </r>
  <r>
    <n v="730682"/>
    <x v="2"/>
    <x v="0"/>
    <s v="majority"/>
    <x v="2"/>
    <s v="No Schooling"/>
    <x v="1"/>
    <n v="0.53463919724091102"/>
    <n v="534.63919724091102"/>
    <x v="0"/>
    <s v="before 2015"/>
    <x v="0"/>
    <x v="0"/>
    <n v="10238"/>
    <x v="1"/>
    <n v="12000"/>
    <x v="0"/>
    <n v="1"/>
    <x v="6"/>
    <x v="0"/>
    <x v="1"/>
  </r>
  <r>
    <n v="929906"/>
    <x v="3"/>
    <x v="0"/>
    <s v="majority"/>
    <x v="3"/>
    <s v="High school"/>
    <x v="1"/>
    <n v="0.534844465822646"/>
    <n v="534.84446582264604"/>
    <x v="0"/>
    <s v="before 2015"/>
    <x v="1"/>
    <x v="0"/>
    <n v="32765"/>
    <x v="0"/>
    <n v="14000"/>
    <x v="0"/>
    <n v="0"/>
    <x v="6"/>
    <x v="6"/>
    <x v="1"/>
  </r>
  <r>
    <n v="944774"/>
    <x v="1"/>
    <x v="0"/>
    <s v="majority"/>
    <x v="2"/>
    <s v="High school"/>
    <x v="0"/>
    <n v="0.534859770445961"/>
    <n v="534.85977044596098"/>
    <x v="0"/>
    <s v="before 2015"/>
    <x v="0"/>
    <x v="0"/>
    <n v="10238"/>
    <x v="1"/>
    <n v="9000"/>
    <x v="0"/>
    <n v="1"/>
    <x v="6"/>
    <x v="3"/>
    <x v="0"/>
  </r>
  <r>
    <n v="675038"/>
    <x v="2"/>
    <x v="0"/>
    <s v="majority"/>
    <x v="2"/>
    <s v="High school"/>
    <x v="3"/>
    <n v="0.53490127759933603"/>
    <n v="534.90127759933603"/>
    <x v="0"/>
    <s v="after 2015"/>
    <x v="1"/>
    <x v="0"/>
    <n v="32765"/>
    <x v="0"/>
    <n v="12000"/>
    <x v="0"/>
    <n v="4"/>
    <x v="6"/>
    <x v="6"/>
    <x v="0"/>
  </r>
  <r>
    <n v="902302"/>
    <x v="2"/>
    <x v="0"/>
    <s v="majority"/>
    <x v="2"/>
    <s v="University"/>
    <x v="3"/>
    <n v="0.53498846715287396"/>
    <n v="534.98846715287391"/>
    <x v="0"/>
    <s v="before 2015"/>
    <x v="0"/>
    <x v="0"/>
    <n v="10238"/>
    <x v="1"/>
    <n v="10000"/>
    <x v="0"/>
    <n v="2"/>
    <x v="6"/>
    <x v="0"/>
    <x v="0"/>
  </r>
  <r>
    <n v="349991"/>
    <x v="1"/>
    <x v="1"/>
    <s v="majority"/>
    <x v="1"/>
    <s v="High school"/>
    <x v="3"/>
    <n v="0.53504277622935903"/>
    <n v="535.04277622935899"/>
    <x v="0"/>
    <s v="before 2015"/>
    <x v="0"/>
    <x v="0"/>
    <n v="10238"/>
    <x v="1"/>
    <n v="12000"/>
    <x v="0"/>
    <n v="0"/>
    <x v="6"/>
    <x v="9"/>
    <x v="0"/>
  </r>
  <r>
    <n v="472301"/>
    <x v="1"/>
    <x v="1"/>
    <s v="majority"/>
    <x v="1"/>
    <s v="High school"/>
    <x v="3"/>
    <n v="0.53506472032365504"/>
    <n v="535.06472032365502"/>
    <x v="0"/>
    <s v="after 2015"/>
    <x v="0"/>
    <x v="0"/>
    <n v="10238"/>
    <x v="1"/>
    <n v="12000"/>
    <x v="0"/>
    <n v="1"/>
    <x v="6"/>
    <x v="3"/>
    <x v="0"/>
  </r>
  <r>
    <n v="67451"/>
    <x v="2"/>
    <x v="0"/>
    <s v="majority"/>
    <x v="3"/>
    <s v="High school"/>
    <x v="3"/>
    <n v="0.53509930967463504"/>
    <n v="535.09930967463504"/>
    <x v="0"/>
    <s v="before 2015"/>
    <x v="0"/>
    <x v="1"/>
    <n v="10238"/>
    <x v="1"/>
    <n v="11000"/>
    <x v="0"/>
    <n v="0"/>
    <x v="6"/>
    <x v="6"/>
    <x v="0"/>
  </r>
  <r>
    <n v="910030"/>
    <x v="2"/>
    <x v="1"/>
    <s v="majority"/>
    <x v="2"/>
    <s v="High school"/>
    <x v="1"/>
    <n v="0.53510638877630101"/>
    <n v="535.10638877630106"/>
    <x v="0"/>
    <s v="before 2015"/>
    <x v="1"/>
    <x v="0"/>
    <n v="10238"/>
    <x v="1"/>
    <n v="13000"/>
    <x v="0"/>
    <n v="0"/>
    <x v="6"/>
    <x v="5"/>
    <x v="1"/>
  </r>
  <r>
    <n v="160719"/>
    <x v="2"/>
    <x v="1"/>
    <s v="majority"/>
    <x v="2"/>
    <s v="University"/>
    <x v="3"/>
    <n v="0.53513719770325396"/>
    <n v="535.13719770325395"/>
    <x v="0"/>
    <s v="before 2015"/>
    <x v="0"/>
    <x v="1"/>
    <n v="10238"/>
    <x v="1"/>
    <n v="12000"/>
    <x v="0"/>
    <n v="0"/>
    <x v="6"/>
    <x v="1"/>
    <x v="0"/>
  </r>
  <r>
    <n v="154179"/>
    <x v="1"/>
    <x v="0"/>
    <s v="majority"/>
    <x v="1"/>
    <s v="University"/>
    <x v="0"/>
    <n v="0.53513978348219005"/>
    <n v="535.13978348219007"/>
    <x v="0"/>
    <s v="before 2015"/>
    <x v="0"/>
    <x v="1"/>
    <n v="10238"/>
    <x v="1"/>
    <n v="12000"/>
    <x v="0"/>
    <n v="0"/>
    <x v="6"/>
    <x v="3"/>
    <x v="0"/>
  </r>
  <r>
    <n v="589757"/>
    <x v="1"/>
    <x v="1"/>
    <s v="majority"/>
    <x v="1"/>
    <s v="High school"/>
    <x v="0"/>
    <n v="0.53527430966021405"/>
    <n v="535.27430966021404"/>
    <x v="0"/>
    <s v="before 2015"/>
    <x v="0"/>
    <x v="0"/>
    <n v="92101"/>
    <x v="2"/>
    <n v="7000"/>
    <x v="0"/>
    <n v="2"/>
    <x v="6"/>
    <x v="6"/>
    <x v="0"/>
  </r>
  <r>
    <n v="855355"/>
    <x v="3"/>
    <x v="1"/>
    <s v="majority"/>
    <x v="3"/>
    <s v="No Schooling"/>
    <x v="3"/>
    <n v="0.53531283881923697"/>
    <n v="535.31283881923696"/>
    <x v="0"/>
    <s v="after 2015"/>
    <x v="1"/>
    <x v="1"/>
    <n v="10238"/>
    <x v="1"/>
    <n v="15000"/>
    <x v="0"/>
    <n v="0"/>
    <x v="6"/>
    <x v="6"/>
    <x v="1"/>
  </r>
  <r>
    <n v="527389"/>
    <x v="0"/>
    <x v="0"/>
    <s v="majority"/>
    <x v="0"/>
    <s v="University"/>
    <x v="3"/>
    <n v="0.53534794040096201"/>
    <n v="535.34794040096199"/>
    <x v="0"/>
    <s v="after 2015"/>
    <x v="0"/>
    <x v="0"/>
    <n v="10238"/>
    <x v="1"/>
    <n v="14000"/>
    <x v="0"/>
    <n v="7"/>
    <x v="6"/>
    <x v="1"/>
    <x v="0"/>
  </r>
  <r>
    <n v="845482"/>
    <x v="3"/>
    <x v="1"/>
    <s v="majority"/>
    <x v="3"/>
    <s v="University"/>
    <x v="2"/>
    <n v="0.53550089320841399"/>
    <n v="535.50089320841403"/>
    <x v="0"/>
    <s v="before 2015"/>
    <x v="1"/>
    <x v="1"/>
    <n v="10238"/>
    <x v="1"/>
    <n v="15000"/>
    <x v="0"/>
    <n v="0"/>
    <x v="6"/>
    <x v="6"/>
    <x v="0"/>
  </r>
  <r>
    <n v="40864"/>
    <x v="1"/>
    <x v="0"/>
    <s v="majority"/>
    <x v="3"/>
    <s v="University"/>
    <x v="0"/>
    <n v="0.53560413960055098"/>
    <n v="535.60413960055098"/>
    <x v="0"/>
    <s v="before 2015"/>
    <x v="0"/>
    <x v="1"/>
    <n v="32765"/>
    <x v="0"/>
    <n v="8000"/>
    <x v="0"/>
    <n v="0"/>
    <x v="6"/>
    <x v="6"/>
    <x v="1"/>
  </r>
  <r>
    <n v="95758"/>
    <x v="2"/>
    <x v="0"/>
    <s v="minority"/>
    <x v="2"/>
    <s v="No Schooling"/>
    <x v="3"/>
    <n v="0.53562268257549805"/>
    <n v="535.62268257549806"/>
    <x v="0"/>
    <s v="after 2015"/>
    <x v="0"/>
    <x v="0"/>
    <n v="10238"/>
    <x v="1"/>
    <n v="9000"/>
    <x v="0"/>
    <n v="2"/>
    <x v="6"/>
    <x v="5"/>
    <x v="0"/>
  </r>
  <r>
    <n v="199281"/>
    <x v="2"/>
    <x v="0"/>
    <s v="majority"/>
    <x v="2"/>
    <s v="University"/>
    <x v="3"/>
    <n v="0.53564380282694002"/>
    <n v="535.64380282694003"/>
    <x v="0"/>
    <s v="before 2015"/>
    <x v="0"/>
    <x v="0"/>
    <n v="32765"/>
    <x v="0"/>
    <n v="12000"/>
    <x v="0"/>
    <n v="2"/>
    <x v="6"/>
    <x v="6"/>
    <x v="1"/>
  </r>
  <r>
    <n v="905593"/>
    <x v="3"/>
    <x v="1"/>
    <s v="majority"/>
    <x v="3"/>
    <s v="University"/>
    <x v="1"/>
    <n v="0.53575755900714395"/>
    <n v="535.75755900714398"/>
    <x v="0"/>
    <s v="before 2015"/>
    <x v="1"/>
    <x v="0"/>
    <n v="32765"/>
    <x v="0"/>
    <n v="11000"/>
    <x v="0"/>
    <n v="0"/>
    <x v="6"/>
    <x v="6"/>
    <x v="1"/>
  </r>
  <r>
    <n v="940061"/>
    <x v="3"/>
    <x v="1"/>
    <s v="minority"/>
    <x v="3"/>
    <s v="High school"/>
    <x v="1"/>
    <n v="0.53578387033022101"/>
    <n v="535.78387033022102"/>
    <x v="0"/>
    <s v="after 2015"/>
    <x v="0"/>
    <x v="1"/>
    <n v="10238"/>
    <x v="1"/>
    <n v="12000"/>
    <x v="0"/>
    <n v="0"/>
    <x v="6"/>
    <x v="6"/>
    <x v="0"/>
  </r>
  <r>
    <n v="561674"/>
    <x v="3"/>
    <x v="1"/>
    <s v="minority"/>
    <x v="3"/>
    <s v="No Schooling"/>
    <x v="2"/>
    <n v="0.53581242821526798"/>
    <n v="535.81242821526803"/>
    <x v="0"/>
    <s v="before 2015"/>
    <x v="1"/>
    <x v="1"/>
    <n v="10238"/>
    <x v="1"/>
    <n v="15000"/>
    <x v="0"/>
    <n v="0"/>
    <x v="6"/>
    <x v="6"/>
    <x v="1"/>
  </r>
  <r>
    <n v="667200"/>
    <x v="3"/>
    <x v="1"/>
    <s v="majority"/>
    <x v="3"/>
    <s v="High school"/>
    <x v="3"/>
    <n v="0.53581758496736898"/>
    <n v="535.81758496736893"/>
    <x v="0"/>
    <s v="before 2015"/>
    <x v="0"/>
    <x v="1"/>
    <n v="10238"/>
    <x v="1"/>
    <n v="15000"/>
    <x v="0"/>
    <n v="0"/>
    <x v="6"/>
    <x v="6"/>
    <x v="1"/>
  </r>
  <r>
    <n v="761223"/>
    <x v="2"/>
    <x v="1"/>
    <s v="minority"/>
    <x v="3"/>
    <s v="University"/>
    <x v="3"/>
    <n v="0.53584038590054595"/>
    <n v="535.84038590054593"/>
    <x v="0"/>
    <s v="before 2015"/>
    <x v="0"/>
    <x v="1"/>
    <n v="10238"/>
    <x v="1"/>
    <n v="12000"/>
    <x v="0"/>
    <n v="0"/>
    <x v="6"/>
    <x v="6"/>
    <x v="0"/>
  </r>
  <r>
    <n v="698383"/>
    <x v="1"/>
    <x v="0"/>
    <s v="majority"/>
    <x v="3"/>
    <s v="University"/>
    <x v="0"/>
    <n v="0.53584754828464698"/>
    <n v="535.84754828464702"/>
    <x v="0"/>
    <s v="after 2015"/>
    <x v="0"/>
    <x v="1"/>
    <n v="10238"/>
    <x v="1"/>
    <n v="8000"/>
    <x v="0"/>
    <n v="0"/>
    <x v="6"/>
    <x v="6"/>
    <x v="1"/>
  </r>
  <r>
    <n v="783720"/>
    <x v="2"/>
    <x v="0"/>
    <s v="minority"/>
    <x v="2"/>
    <s v="High school"/>
    <x v="3"/>
    <n v="0.53587801175009697"/>
    <n v="535.87801175009702"/>
    <x v="0"/>
    <s v="before 2015"/>
    <x v="1"/>
    <x v="0"/>
    <n v="10238"/>
    <x v="1"/>
    <n v="11000"/>
    <x v="0"/>
    <n v="0"/>
    <x v="6"/>
    <x v="5"/>
    <x v="0"/>
  </r>
  <r>
    <n v="385568"/>
    <x v="1"/>
    <x v="1"/>
    <s v="majority"/>
    <x v="1"/>
    <s v="No Schooling"/>
    <x v="3"/>
    <n v="0.53592171093648999"/>
    <n v="535.92171093648994"/>
    <x v="0"/>
    <s v="before 2015"/>
    <x v="0"/>
    <x v="0"/>
    <n v="32765"/>
    <x v="0"/>
    <n v="9000"/>
    <x v="1"/>
    <n v="3"/>
    <x v="6"/>
    <x v="5"/>
    <x v="0"/>
  </r>
  <r>
    <n v="284742"/>
    <x v="1"/>
    <x v="0"/>
    <s v="majority"/>
    <x v="1"/>
    <s v="High school"/>
    <x v="3"/>
    <n v="0.53595328682881405"/>
    <n v="535.95328682881404"/>
    <x v="0"/>
    <s v="after 2015"/>
    <x v="0"/>
    <x v="0"/>
    <n v="21217"/>
    <x v="3"/>
    <n v="12000"/>
    <x v="0"/>
    <n v="2"/>
    <x v="6"/>
    <x v="0"/>
    <x v="1"/>
  </r>
  <r>
    <n v="408048"/>
    <x v="1"/>
    <x v="1"/>
    <s v="minority"/>
    <x v="3"/>
    <s v="High school"/>
    <x v="0"/>
    <n v="0.53600019275137201"/>
    <n v="536.00019275137197"/>
    <x v="0"/>
    <s v="before 2015"/>
    <x v="0"/>
    <x v="0"/>
    <n v="10238"/>
    <x v="1"/>
    <n v="12000"/>
    <x v="0"/>
    <n v="0"/>
    <x v="6"/>
    <x v="6"/>
    <x v="0"/>
  </r>
  <r>
    <n v="945424"/>
    <x v="0"/>
    <x v="0"/>
    <s v="majority"/>
    <x v="2"/>
    <s v="High school"/>
    <x v="0"/>
    <n v="0.53600888346567399"/>
    <n v="536.00888346567399"/>
    <x v="0"/>
    <s v="before 2015"/>
    <x v="0"/>
    <x v="0"/>
    <n v="10238"/>
    <x v="1"/>
    <n v="12000"/>
    <x v="0"/>
    <n v="0"/>
    <x v="6"/>
    <x v="5"/>
    <x v="0"/>
  </r>
  <r>
    <n v="182844"/>
    <x v="1"/>
    <x v="0"/>
    <s v="majority"/>
    <x v="3"/>
    <s v="University"/>
    <x v="0"/>
    <n v="0.53604139954558905"/>
    <n v="536.041399545589"/>
    <x v="0"/>
    <s v="before 2015"/>
    <x v="1"/>
    <x v="0"/>
    <n v="32765"/>
    <x v="0"/>
    <n v="7000"/>
    <x v="0"/>
    <n v="0"/>
    <x v="6"/>
    <x v="6"/>
    <x v="1"/>
  </r>
  <r>
    <n v="911327"/>
    <x v="1"/>
    <x v="0"/>
    <s v="majority"/>
    <x v="1"/>
    <s v="University"/>
    <x v="0"/>
    <n v="0.53604469857091597"/>
    <n v="536.04469857091601"/>
    <x v="0"/>
    <s v="before 2015"/>
    <x v="1"/>
    <x v="0"/>
    <n v="10238"/>
    <x v="1"/>
    <n v="11000"/>
    <x v="0"/>
    <n v="3"/>
    <x v="6"/>
    <x v="3"/>
    <x v="0"/>
  </r>
  <r>
    <n v="680298"/>
    <x v="1"/>
    <x v="0"/>
    <s v="majority"/>
    <x v="2"/>
    <s v="University"/>
    <x v="1"/>
    <n v="0.53608423121985804"/>
    <n v="536.084231219858"/>
    <x v="0"/>
    <s v="before 2015"/>
    <x v="1"/>
    <x v="0"/>
    <n v="10238"/>
    <x v="1"/>
    <n v="18000"/>
    <x v="0"/>
    <n v="1"/>
    <x v="6"/>
    <x v="1"/>
    <x v="0"/>
  </r>
  <r>
    <n v="177341"/>
    <x v="1"/>
    <x v="0"/>
    <s v="majority"/>
    <x v="2"/>
    <s v="High school"/>
    <x v="0"/>
    <n v="0.53608468803952103"/>
    <n v="536.08468803952098"/>
    <x v="0"/>
    <s v="before 2015"/>
    <x v="0"/>
    <x v="0"/>
    <n v="10238"/>
    <x v="1"/>
    <n v="11000"/>
    <x v="1"/>
    <n v="1"/>
    <x v="6"/>
    <x v="1"/>
    <x v="0"/>
  </r>
  <r>
    <n v="991678"/>
    <x v="1"/>
    <x v="0"/>
    <s v="majority"/>
    <x v="2"/>
    <s v="High school"/>
    <x v="0"/>
    <n v="0.53609527074296603"/>
    <n v="536.09527074296602"/>
    <x v="0"/>
    <s v="before 2015"/>
    <x v="1"/>
    <x v="0"/>
    <n v="32765"/>
    <x v="0"/>
    <n v="11000"/>
    <x v="1"/>
    <n v="2"/>
    <x v="6"/>
    <x v="3"/>
    <x v="1"/>
  </r>
  <r>
    <n v="837712"/>
    <x v="1"/>
    <x v="1"/>
    <s v="majority"/>
    <x v="1"/>
    <s v="University"/>
    <x v="0"/>
    <n v="0.53631480914355401"/>
    <n v="536.31480914355404"/>
    <x v="0"/>
    <s v="before 2015"/>
    <x v="0"/>
    <x v="0"/>
    <n v="32765"/>
    <x v="0"/>
    <n v="11000"/>
    <x v="0"/>
    <n v="2"/>
    <x v="6"/>
    <x v="1"/>
    <x v="0"/>
  </r>
  <r>
    <n v="936406"/>
    <x v="2"/>
    <x v="0"/>
    <s v="majority"/>
    <x v="3"/>
    <s v="University"/>
    <x v="3"/>
    <n v="0.53636600649707"/>
    <n v="536.36600649706998"/>
    <x v="0"/>
    <s v="before 2015"/>
    <x v="1"/>
    <x v="1"/>
    <n v="10238"/>
    <x v="1"/>
    <n v="13000"/>
    <x v="0"/>
    <n v="0"/>
    <x v="6"/>
    <x v="6"/>
    <x v="1"/>
  </r>
  <r>
    <n v="201973"/>
    <x v="0"/>
    <x v="1"/>
    <s v="majority"/>
    <x v="3"/>
    <s v="High school"/>
    <x v="3"/>
    <n v="0.53640845910264601"/>
    <n v="536.40845910264602"/>
    <x v="0"/>
    <s v="before 2015"/>
    <x v="1"/>
    <x v="0"/>
    <n v="10238"/>
    <x v="1"/>
    <n v="16000"/>
    <x v="0"/>
    <n v="0"/>
    <x v="6"/>
    <x v="6"/>
    <x v="0"/>
  </r>
  <r>
    <n v="389871"/>
    <x v="2"/>
    <x v="0"/>
    <s v="majority"/>
    <x v="3"/>
    <s v="University"/>
    <x v="0"/>
    <n v="0.53644859184961702"/>
    <n v="536.44859184961706"/>
    <x v="0"/>
    <s v="after 2015"/>
    <x v="0"/>
    <x v="0"/>
    <n v="10238"/>
    <x v="1"/>
    <n v="10000"/>
    <x v="0"/>
    <n v="0"/>
    <x v="6"/>
    <x v="6"/>
    <x v="0"/>
  </r>
  <r>
    <n v="404116"/>
    <x v="2"/>
    <x v="1"/>
    <s v="majority"/>
    <x v="2"/>
    <s v="High school"/>
    <x v="3"/>
    <n v="0.53653776838630396"/>
    <n v="536.53776838630392"/>
    <x v="0"/>
    <s v="before 2015"/>
    <x v="0"/>
    <x v="1"/>
    <n v="10238"/>
    <x v="1"/>
    <n v="13000"/>
    <x v="0"/>
    <n v="0"/>
    <x v="6"/>
    <x v="6"/>
    <x v="0"/>
  </r>
  <r>
    <n v="561073"/>
    <x v="3"/>
    <x v="1"/>
    <s v="majority"/>
    <x v="3"/>
    <s v="High school"/>
    <x v="1"/>
    <n v="0.53656005902318304"/>
    <n v="536.56005902318304"/>
    <x v="0"/>
    <s v="before 2015"/>
    <x v="0"/>
    <x v="0"/>
    <n v="10238"/>
    <x v="1"/>
    <n v="11000"/>
    <x v="0"/>
    <n v="0"/>
    <x v="6"/>
    <x v="6"/>
    <x v="0"/>
  </r>
  <r>
    <n v="987410"/>
    <x v="3"/>
    <x v="1"/>
    <s v="majority"/>
    <x v="3"/>
    <s v="University"/>
    <x v="3"/>
    <n v="0.53660504532804398"/>
    <n v="536.60504532804396"/>
    <x v="0"/>
    <s v="after 2015"/>
    <x v="1"/>
    <x v="1"/>
    <n v="10238"/>
    <x v="1"/>
    <n v="12000"/>
    <x v="0"/>
    <n v="0"/>
    <x v="6"/>
    <x v="6"/>
    <x v="0"/>
  </r>
  <r>
    <n v="110747"/>
    <x v="1"/>
    <x v="1"/>
    <s v="majority"/>
    <x v="2"/>
    <s v="University"/>
    <x v="0"/>
    <n v="0.536632865023835"/>
    <n v="536.63286502383505"/>
    <x v="0"/>
    <s v="before 2015"/>
    <x v="0"/>
    <x v="1"/>
    <n v="10238"/>
    <x v="1"/>
    <n v="9000"/>
    <x v="0"/>
    <n v="0"/>
    <x v="6"/>
    <x v="0"/>
    <x v="0"/>
  </r>
  <r>
    <n v="14977"/>
    <x v="2"/>
    <x v="0"/>
    <s v="majority"/>
    <x v="2"/>
    <s v="High school"/>
    <x v="3"/>
    <n v="0.53665667836660702"/>
    <n v="536.65667836660703"/>
    <x v="0"/>
    <s v="after 2015"/>
    <x v="1"/>
    <x v="1"/>
    <n v="32765"/>
    <x v="0"/>
    <n v="13000"/>
    <x v="0"/>
    <n v="1"/>
    <x v="6"/>
    <x v="5"/>
    <x v="0"/>
  </r>
  <r>
    <n v="546140"/>
    <x v="3"/>
    <x v="0"/>
    <s v="majority"/>
    <x v="3"/>
    <s v="University"/>
    <x v="3"/>
    <n v="0.53690037870006901"/>
    <n v="536.90037870006904"/>
    <x v="0"/>
    <s v="before 2015"/>
    <x v="1"/>
    <x v="0"/>
    <n v="32765"/>
    <x v="0"/>
    <n v="10000"/>
    <x v="0"/>
    <n v="0"/>
    <x v="6"/>
    <x v="6"/>
    <x v="1"/>
  </r>
  <r>
    <n v="903626"/>
    <x v="2"/>
    <x v="1"/>
    <s v="majority"/>
    <x v="3"/>
    <s v="High school"/>
    <x v="2"/>
    <n v="0.53691011623725204"/>
    <n v="536.91011623725205"/>
    <x v="0"/>
    <s v="before 2015"/>
    <x v="1"/>
    <x v="1"/>
    <n v="10238"/>
    <x v="1"/>
    <n v="12000"/>
    <x v="0"/>
    <n v="0"/>
    <x v="6"/>
    <x v="6"/>
    <x v="1"/>
  </r>
  <r>
    <n v="378713"/>
    <x v="1"/>
    <x v="0"/>
    <s v="majority"/>
    <x v="1"/>
    <s v="University"/>
    <x v="0"/>
    <n v="0.53694677528411505"/>
    <n v="536.94677528411501"/>
    <x v="0"/>
    <s v="before 2015"/>
    <x v="1"/>
    <x v="0"/>
    <n v="10238"/>
    <x v="1"/>
    <n v="12000"/>
    <x v="0"/>
    <n v="0"/>
    <x v="6"/>
    <x v="5"/>
    <x v="0"/>
  </r>
  <r>
    <n v="660734"/>
    <x v="1"/>
    <x v="1"/>
    <s v="majority"/>
    <x v="1"/>
    <s v="University"/>
    <x v="0"/>
    <n v="0.53695985108728195"/>
    <n v="536.959851087282"/>
    <x v="0"/>
    <s v="after 2015"/>
    <x v="1"/>
    <x v="1"/>
    <n v="10238"/>
    <x v="1"/>
    <n v="14000"/>
    <x v="0"/>
    <n v="0"/>
    <x v="6"/>
    <x v="1"/>
    <x v="0"/>
  </r>
  <r>
    <n v="712307"/>
    <x v="1"/>
    <x v="0"/>
    <s v="majority"/>
    <x v="1"/>
    <s v="University"/>
    <x v="0"/>
    <n v="0.53701482672207002"/>
    <n v="537.01482672206998"/>
    <x v="0"/>
    <s v="before 2015"/>
    <x v="0"/>
    <x v="0"/>
    <n v="32765"/>
    <x v="0"/>
    <n v="4000"/>
    <x v="0"/>
    <n v="13"/>
    <x v="6"/>
    <x v="1"/>
    <x v="0"/>
  </r>
  <r>
    <n v="79360"/>
    <x v="0"/>
    <x v="1"/>
    <s v="majority"/>
    <x v="1"/>
    <s v="University"/>
    <x v="0"/>
    <n v="0.53706435798321395"/>
    <n v="537.06435798321399"/>
    <x v="0"/>
    <s v="before 2015"/>
    <x v="0"/>
    <x v="0"/>
    <n v="10238"/>
    <x v="1"/>
    <n v="14000"/>
    <x v="0"/>
    <n v="0"/>
    <x v="6"/>
    <x v="5"/>
    <x v="0"/>
  </r>
  <r>
    <n v="519746"/>
    <x v="1"/>
    <x v="1"/>
    <s v="majority"/>
    <x v="2"/>
    <s v="High school"/>
    <x v="3"/>
    <n v="0.537108787941457"/>
    <n v="537.10878794145697"/>
    <x v="0"/>
    <s v="before 2015"/>
    <x v="0"/>
    <x v="0"/>
    <n v="10238"/>
    <x v="1"/>
    <n v="10000"/>
    <x v="0"/>
    <n v="1"/>
    <x v="6"/>
    <x v="1"/>
    <x v="0"/>
  </r>
  <r>
    <n v="393981"/>
    <x v="1"/>
    <x v="0"/>
    <s v="majority"/>
    <x v="1"/>
    <s v="University"/>
    <x v="0"/>
    <n v="0.53712329906809297"/>
    <n v="537.12329906809293"/>
    <x v="0"/>
    <s v="after 2015"/>
    <x v="1"/>
    <x v="0"/>
    <n v="10238"/>
    <x v="1"/>
    <n v="14000"/>
    <x v="0"/>
    <n v="4"/>
    <x v="6"/>
    <x v="6"/>
    <x v="0"/>
  </r>
  <r>
    <n v="364434"/>
    <x v="1"/>
    <x v="0"/>
    <s v="majority"/>
    <x v="1"/>
    <s v="University"/>
    <x v="3"/>
    <n v="0.53717919589907603"/>
    <n v="537.17919589907603"/>
    <x v="0"/>
    <s v="after 2015"/>
    <x v="1"/>
    <x v="1"/>
    <n v="92101"/>
    <x v="2"/>
    <n v="12000"/>
    <x v="0"/>
    <n v="5"/>
    <x v="6"/>
    <x v="5"/>
    <x v="0"/>
  </r>
  <r>
    <n v="672155"/>
    <x v="1"/>
    <x v="1"/>
    <s v="majority"/>
    <x v="1"/>
    <s v="High school"/>
    <x v="3"/>
    <n v="0.53739085680002296"/>
    <n v="537.39085680002302"/>
    <x v="0"/>
    <s v="before 2015"/>
    <x v="1"/>
    <x v="0"/>
    <n v="10238"/>
    <x v="1"/>
    <n v="10000"/>
    <x v="0"/>
    <n v="3"/>
    <x v="6"/>
    <x v="1"/>
    <x v="0"/>
  </r>
  <r>
    <n v="695435"/>
    <x v="2"/>
    <x v="1"/>
    <s v="majority"/>
    <x v="3"/>
    <s v="High school"/>
    <x v="3"/>
    <n v="0.53745566352018603"/>
    <n v="537.45566352018602"/>
    <x v="0"/>
    <s v="before 2015"/>
    <x v="0"/>
    <x v="0"/>
    <n v="92101"/>
    <x v="2"/>
    <n v="10000"/>
    <x v="1"/>
    <n v="0"/>
    <x v="6"/>
    <x v="6"/>
    <x v="1"/>
  </r>
  <r>
    <n v="699207"/>
    <x v="2"/>
    <x v="1"/>
    <s v="majority"/>
    <x v="2"/>
    <s v="No Schooling"/>
    <x v="2"/>
    <n v="0.53751613117061103"/>
    <n v="537.51613117061106"/>
    <x v="0"/>
    <s v="before 2015"/>
    <x v="1"/>
    <x v="0"/>
    <n v="10238"/>
    <x v="1"/>
    <n v="11000"/>
    <x v="0"/>
    <n v="1"/>
    <x v="6"/>
    <x v="6"/>
    <x v="0"/>
  </r>
  <r>
    <n v="240683"/>
    <x v="2"/>
    <x v="1"/>
    <s v="majority"/>
    <x v="2"/>
    <s v="University"/>
    <x v="3"/>
    <n v="0.53759317310545895"/>
    <n v="537.59317310545896"/>
    <x v="0"/>
    <s v="after 2015"/>
    <x v="1"/>
    <x v="0"/>
    <n v="10238"/>
    <x v="1"/>
    <n v="12000"/>
    <x v="0"/>
    <n v="2"/>
    <x v="6"/>
    <x v="6"/>
    <x v="0"/>
  </r>
  <r>
    <n v="259300"/>
    <x v="1"/>
    <x v="1"/>
    <s v="majority"/>
    <x v="1"/>
    <s v="High school"/>
    <x v="3"/>
    <n v="0.53775716862576595"/>
    <n v="537.75716862576598"/>
    <x v="0"/>
    <s v="before 2015"/>
    <x v="0"/>
    <x v="0"/>
    <n v="32765"/>
    <x v="0"/>
    <n v="11000"/>
    <x v="0"/>
    <n v="2"/>
    <x v="6"/>
    <x v="6"/>
    <x v="0"/>
  </r>
  <r>
    <n v="971102"/>
    <x v="2"/>
    <x v="1"/>
    <s v="majority"/>
    <x v="2"/>
    <s v="No Schooling"/>
    <x v="1"/>
    <n v="0.53783403446932099"/>
    <n v="537.83403446932095"/>
    <x v="0"/>
    <s v="before 2015"/>
    <x v="1"/>
    <x v="0"/>
    <n v="10238"/>
    <x v="1"/>
    <n v="12000"/>
    <x v="0"/>
    <n v="0"/>
    <x v="6"/>
    <x v="6"/>
    <x v="0"/>
  </r>
  <r>
    <n v="317358"/>
    <x v="1"/>
    <x v="1"/>
    <s v="majority"/>
    <x v="2"/>
    <s v="University"/>
    <x v="0"/>
    <n v="0.53791058252456003"/>
    <n v="537.91058252456003"/>
    <x v="0"/>
    <s v="before 2015"/>
    <x v="1"/>
    <x v="0"/>
    <n v="10238"/>
    <x v="1"/>
    <n v="12000"/>
    <x v="0"/>
    <n v="0"/>
    <x v="6"/>
    <x v="1"/>
    <x v="0"/>
  </r>
  <r>
    <n v="529539"/>
    <x v="1"/>
    <x v="0"/>
    <s v="majority"/>
    <x v="2"/>
    <s v="No Schooling"/>
    <x v="3"/>
    <n v="0.53791097057195902"/>
    <n v="537.91097057195907"/>
    <x v="0"/>
    <s v="before 2015"/>
    <x v="0"/>
    <x v="0"/>
    <n v="10238"/>
    <x v="1"/>
    <n v="10000"/>
    <x v="0"/>
    <n v="1"/>
    <x v="6"/>
    <x v="7"/>
    <x v="0"/>
  </r>
  <r>
    <n v="785763"/>
    <x v="3"/>
    <x v="1"/>
    <s v="majority"/>
    <x v="3"/>
    <s v="No Schooling"/>
    <x v="2"/>
    <n v="0.53794410361126199"/>
    <n v="537.94410361126199"/>
    <x v="0"/>
    <s v="before 2015"/>
    <x v="1"/>
    <x v="1"/>
    <n v="10238"/>
    <x v="1"/>
    <n v="17000"/>
    <x v="0"/>
    <n v="0"/>
    <x v="6"/>
    <x v="6"/>
    <x v="1"/>
  </r>
  <r>
    <n v="542801"/>
    <x v="1"/>
    <x v="0"/>
    <s v="majority"/>
    <x v="1"/>
    <s v="High school"/>
    <x v="0"/>
    <n v="0.53798709925511301"/>
    <n v="537.98709925511298"/>
    <x v="0"/>
    <s v="after 2015"/>
    <x v="0"/>
    <x v="0"/>
    <n v="10238"/>
    <x v="1"/>
    <n v="11000"/>
    <x v="0"/>
    <n v="1"/>
    <x v="6"/>
    <x v="0"/>
    <x v="0"/>
  </r>
  <r>
    <n v="109953"/>
    <x v="2"/>
    <x v="1"/>
    <s v="majority"/>
    <x v="2"/>
    <s v="High school"/>
    <x v="1"/>
    <n v="0.53814430976784799"/>
    <n v="538.14430976784797"/>
    <x v="0"/>
    <s v="before 2015"/>
    <x v="1"/>
    <x v="0"/>
    <n v="10238"/>
    <x v="1"/>
    <n v="12000"/>
    <x v="0"/>
    <n v="0"/>
    <x v="6"/>
    <x v="6"/>
    <x v="1"/>
  </r>
  <r>
    <n v="545223"/>
    <x v="2"/>
    <x v="0"/>
    <s v="majority"/>
    <x v="2"/>
    <s v="University"/>
    <x v="0"/>
    <n v="0.53819738216443103"/>
    <n v="538.19738216443102"/>
    <x v="0"/>
    <s v="before 2015"/>
    <x v="1"/>
    <x v="1"/>
    <n v="10238"/>
    <x v="1"/>
    <n v="15000"/>
    <x v="0"/>
    <n v="0"/>
    <x v="6"/>
    <x v="0"/>
    <x v="0"/>
  </r>
  <r>
    <n v="914443"/>
    <x v="2"/>
    <x v="1"/>
    <s v="majority"/>
    <x v="2"/>
    <s v="University"/>
    <x v="0"/>
    <n v="0.53823306468621701"/>
    <n v="538.23306468621706"/>
    <x v="0"/>
    <s v="after 2015"/>
    <x v="1"/>
    <x v="1"/>
    <n v="10238"/>
    <x v="1"/>
    <n v="12000"/>
    <x v="0"/>
    <n v="0"/>
    <x v="6"/>
    <x v="6"/>
    <x v="0"/>
  </r>
  <r>
    <n v="666153"/>
    <x v="2"/>
    <x v="1"/>
    <s v="majority"/>
    <x v="2"/>
    <s v="No Schooling"/>
    <x v="1"/>
    <n v="0.53839304581915903"/>
    <n v="538.39304581915906"/>
    <x v="0"/>
    <s v="before 2015"/>
    <x v="0"/>
    <x v="0"/>
    <n v="92101"/>
    <x v="2"/>
    <n v="12000"/>
    <x v="0"/>
    <n v="0"/>
    <x v="6"/>
    <x v="6"/>
    <x v="0"/>
  </r>
  <r>
    <n v="211286"/>
    <x v="1"/>
    <x v="1"/>
    <s v="majority"/>
    <x v="1"/>
    <s v="No Schooling"/>
    <x v="3"/>
    <n v="0.53841053093427105"/>
    <n v="538.41053093427104"/>
    <x v="0"/>
    <s v="before 2015"/>
    <x v="0"/>
    <x v="0"/>
    <n v="10238"/>
    <x v="1"/>
    <n v="12000"/>
    <x v="0"/>
    <n v="0"/>
    <x v="6"/>
    <x v="7"/>
    <x v="0"/>
  </r>
  <r>
    <n v="919194"/>
    <x v="0"/>
    <x v="0"/>
    <s v="majority"/>
    <x v="0"/>
    <s v="High school"/>
    <x v="3"/>
    <n v="0.53843993298519199"/>
    <n v="538.43993298519194"/>
    <x v="0"/>
    <s v="before 2015"/>
    <x v="0"/>
    <x v="0"/>
    <n v="10238"/>
    <x v="1"/>
    <n v="11000"/>
    <x v="0"/>
    <n v="8"/>
    <x v="6"/>
    <x v="0"/>
    <x v="0"/>
  </r>
  <r>
    <n v="917480"/>
    <x v="2"/>
    <x v="0"/>
    <s v="majority"/>
    <x v="2"/>
    <s v="High school"/>
    <x v="0"/>
    <n v="0.53860003121631095"/>
    <n v="538.60003121631098"/>
    <x v="0"/>
    <s v="before 2015"/>
    <x v="0"/>
    <x v="0"/>
    <n v="10238"/>
    <x v="1"/>
    <n v="12000"/>
    <x v="0"/>
    <n v="1"/>
    <x v="6"/>
    <x v="1"/>
    <x v="0"/>
  </r>
  <r>
    <n v="820690"/>
    <x v="0"/>
    <x v="0"/>
    <s v="majority"/>
    <x v="0"/>
    <s v="University"/>
    <x v="0"/>
    <n v="0.53862369328756599"/>
    <n v="538.62369328756597"/>
    <x v="0"/>
    <s v="after 2015"/>
    <x v="0"/>
    <x v="0"/>
    <n v="10238"/>
    <x v="1"/>
    <n v="9000"/>
    <x v="0"/>
    <n v="8"/>
    <x v="6"/>
    <x v="7"/>
    <x v="0"/>
  </r>
  <r>
    <n v="733736"/>
    <x v="2"/>
    <x v="0"/>
    <s v="majority"/>
    <x v="2"/>
    <s v="No Schooling"/>
    <x v="0"/>
    <n v="0.53864637640591795"/>
    <n v="538.64637640591798"/>
    <x v="0"/>
    <s v="after 2015"/>
    <x v="0"/>
    <x v="1"/>
    <n v="10238"/>
    <x v="1"/>
    <n v="12000"/>
    <x v="0"/>
    <n v="1"/>
    <x v="6"/>
    <x v="1"/>
    <x v="0"/>
  </r>
  <r>
    <n v="915696"/>
    <x v="2"/>
    <x v="1"/>
    <s v="majority"/>
    <x v="3"/>
    <s v="High school"/>
    <x v="3"/>
    <n v="0.53871249386506004"/>
    <n v="538.71249386506008"/>
    <x v="0"/>
    <s v="before 2015"/>
    <x v="1"/>
    <x v="0"/>
    <n v="10238"/>
    <x v="1"/>
    <n v="13000"/>
    <x v="0"/>
    <n v="0"/>
    <x v="6"/>
    <x v="6"/>
    <x v="0"/>
  </r>
  <r>
    <n v="127507"/>
    <x v="0"/>
    <x v="0"/>
    <s v="majority"/>
    <x v="3"/>
    <s v="University"/>
    <x v="0"/>
    <n v="0.53872082043938296"/>
    <n v="538.72082043938292"/>
    <x v="0"/>
    <s v="before 2015"/>
    <x v="1"/>
    <x v="1"/>
    <n v="10238"/>
    <x v="1"/>
    <n v="16000"/>
    <x v="0"/>
    <n v="0"/>
    <x v="6"/>
    <x v="6"/>
    <x v="1"/>
  </r>
  <r>
    <n v="906776"/>
    <x v="2"/>
    <x v="1"/>
    <s v="majority"/>
    <x v="2"/>
    <s v="University"/>
    <x v="0"/>
    <n v="0.53890307222563205"/>
    <n v="538.90307222563206"/>
    <x v="0"/>
    <s v="before 2015"/>
    <x v="0"/>
    <x v="1"/>
    <n v="32765"/>
    <x v="0"/>
    <n v="6000"/>
    <x v="0"/>
    <n v="1"/>
    <x v="6"/>
    <x v="5"/>
    <x v="0"/>
  </r>
  <r>
    <n v="222373"/>
    <x v="1"/>
    <x v="0"/>
    <s v="majority"/>
    <x v="1"/>
    <s v="University"/>
    <x v="0"/>
    <n v="0.53890422542208305"/>
    <n v="538.90422542208307"/>
    <x v="0"/>
    <s v="after 2015"/>
    <x v="0"/>
    <x v="0"/>
    <n v="32765"/>
    <x v="0"/>
    <n v="9000"/>
    <x v="0"/>
    <n v="5"/>
    <x v="6"/>
    <x v="5"/>
    <x v="0"/>
  </r>
  <r>
    <n v="576658"/>
    <x v="2"/>
    <x v="1"/>
    <s v="majority"/>
    <x v="2"/>
    <s v="University"/>
    <x v="0"/>
    <n v="0.53899124697759504"/>
    <n v="538.99124697759498"/>
    <x v="0"/>
    <s v="before 2015"/>
    <x v="1"/>
    <x v="1"/>
    <n v="92101"/>
    <x v="2"/>
    <n v="13000"/>
    <x v="0"/>
    <n v="2"/>
    <x v="6"/>
    <x v="6"/>
    <x v="0"/>
  </r>
  <r>
    <n v="768887"/>
    <x v="1"/>
    <x v="0"/>
    <s v="majority"/>
    <x v="2"/>
    <s v="University"/>
    <x v="0"/>
    <n v="0.53901405371884104"/>
    <n v="539.01405371884107"/>
    <x v="0"/>
    <s v="after 2015"/>
    <x v="0"/>
    <x v="0"/>
    <n v="10238"/>
    <x v="1"/>
    <n v="11000"/>
    <x v="0"/>
    <n v="2"/>
    <x v="6"/>
    <x v="3"/>
    <x v="0"/>
  </r>
  <r>
    <n v="960136"/>
    <x v="3"/>
    <x v="1"/>
    <s v="majority"/>
    <x v="3"/>
    <s v="High school"/>
    <x v="3"/>
    <n v="0.53906479289462395"/>
    <n v="539.06479289462391"/>
    <x v="0"/>
    <s v="before 2015"/>
    <x v="1"/>
    <x v="1"/>
    <n v="10238"/>
    <x v="1"/>
    <n v="15000"/>
    <x v="0"/>
    <n v="0"/>
    <x v="6"/>
    <x v="6"/>
    <x v="1"/>
  </r>
  <r>
    <n v="792693"/>
    <x v="3"/>
    <x v="1"/>
    <s v="majority"/>
    <x v="3"/>
    <s v="No Schooling"/>
    <x v="2"/>
    <n v="0.53910183769692499"/>
    <n v="539.10183769692503"/>
    <x v="0"/>
    <s v="before 2015"/>
    <x v="1"/>
    <x v="0"/>
    <n v="92101"/>
    <x v="2"/>
    <n v="9000"/>
    <x v="0"/>
    <n v="0"/>
    <x v="6"/>
    <x v="6"/>
    <x v="1"/>
  </r>
  <r>
    <n v="422536"/>
    <x v="0"/>
    <x v="0"/>
    <s v="majority"/>
    <x v="0"/>
    <s v="University"/>
    <x v="0"/>
    <n v="0.53912031836496599"/>
    <n v="539.12031836496601"/>
    <x v="0"/>
    <s v="before 2015"/>
    <x v="0"/>
    <x v="0"/>
    <n v="32765"/>
    <x v="0"/>
    <n v="10000"/>
    <x v="0"/>
    <n v="16"/>
    <x v="6"/>
    <x v="0"/>
    <x v="0"/>
  </r>
  <r>
    <n v="138845"/>
    <x v="1"/>
    <x v="0"/>
    <s v="majority"/>
    <x v="1"/>
    <s v="University"/>
    <x v="0"/>
    <n v="0.53913185382886897"/>
    <n v="539.131853828869"/>
    <x v="0"/>
    <s v="before 2015"/>
    <x v="1"/>
    <x v="1"/>
    <n v="10238"/>
    <x v="1"/>
    <n v="13000"/>
    <x v="0"/>
    <n v="3"/>
    <x v="6"/>
    <x v="5"/>
    <x v="0"/>
  </r>
  <r>
    <n v="750236"/>
    <x v="1"/>
    <x v="0"/>
    <s v="majority"/>
    <x v="1"/>
    <s v="University"/>
    <x v="0"/>
    <n v="0.53915516879994796"/>
    <n v="539.155168799948"/>
    <x v="0"/>
    <s v="before 2015"/>
    <x v="0"/>
    <x v="1"/>
    <n v="32765"/>
    <x v="0"/>
    <n v="8000"/>
    <x v="0"/>
    <n v="5"/>
    <x v="6"/>
    <x v="5"/>
    <x v="0"/>
  </r>
  <r>
    <n v="621145"/>
    <x v="1"/>
    <x v="1"/>
    <s v="majority"/>
    <x v="2"/>
    <s v="University"/>
    <x v="0"/>
    <n v="0.539158605518121"/>
    <n v="539.15860551812102"/>
    <x v="0"/>
    <s v="before 2015"/>
    <x v="0"/>
    <x v="1"/>
    <n v="32765"/>
    <x v="0"/>
    <n v="12000"/>
    <x v="0"/>
    <n v="0"/>
    <x v="6"/>
    <x v="6"/>
    <x v="0"/>
  </r>
  <r>
    <n v="487682"/>
    <x v="1"/>
    <x v="0"/>
    <s v="majority"/>
    <x v="1"/>
    <s v="University"/>
    <x v="0"/>
    <n v="0.53924429855758305"/>
    <n v="539.24429855758308"/>
    <x v="0"/>
    <s v="after 2015"/>
    <x v="0"/>
    <x v="0"/>
    <n v="92101"/>
    <x v="2"/>
    <n v="15000"/>
    <x v="0"/>
    <n v="2"/>
    <x v="6"/>
    <x v="1"/>
    <x v="1"/>
  </r>
  <r>
    <n v="710627"/>
    <x v="2"/>
    <x v="0"/>
    <s v="majority"/>
    <x v="2"/>
    <s v="University"/>
    <x v="3"/>
    <n v="0.53928297938204905"/>
    <n v="539.28297938204901"/>
    <x v="0"/>
    <s v="before 2015"/>
    <x v="1"/>
    <x v="1"/>
    <n v="10238"/>
    <x v="1"/>
    <n v="18000"/>
    <x v="0"/>
    <n v="1"/>
    <x v="6"/>
    <x v="6"/>
    <x v="1"/>
  </r>
  <r>
    <n v="980778"/>
    <x v="3"/>
    <x v="1"/>
    <s v="majority"/>
    <x v="3"/>
    <s v="No Schooling"/>
    <x v="2"/>
    <n v="0.53932242174992295"/>
    <n v="539.32242174992291"/>
    <x v="0"/>
    <s v="before 2015"/>
    <x v="1"/>
    <x v="1"/>
    <n v="10238"/>
    <x v="1"/>
    <n v="15000"/>
    <x v="0"/>
    <n v="0"/>
    <x v="6"/>
    <x v="6"/>
    <x v="0"/>
  </r>
  <r>
    <n v="27653"/>
    <x v="2"/>
    <x v="0"/>
    <s v="majority"/>
    <x v="3"/>
    <s v="University"/>
    <x v="3"/>
    <n v="0.53933921814965602"/>
    <n v="539.33921814965606"/>
    <x v="0"/>
    <s v="after 2015"/>
    <x v="1"/>
    <x v="0"/>
    <n v="32765"/>
    <x v="0"/>
    <n v="11000"/>
    <x v="0"/>
    <n v="0"/>
    <x v="6"/>
    <x v="6"/>
    <x v="0"/>
  </r>
  <r>
    <n v="461879"/>
    <x v="2"/>
    <x v="0"/>
    <s v="majority"/>
    <x v="2"/>
    <s v="High school"/>
    <x v="3"/>
    <n v="0.53934867057537805"/>
    <n v="539.34867057537804"/>
    <x v="0"/>
    <s v="before 2015"/>
    <x v="0"/>
    <x v="0"/>
    <n v="10238"/>
    <x v="1"/>
    <n v="11000"/>
    <x v="0"/>
    <n v="1"/>
    <x v="6"/>
    <x v="6"/>
    <x v="0"/>
  </r>
  <r>
    <n v="11081"/>
    <x v="1"/>
    <x v="1"/>
    <s v="majority"/>
    <x v="3"/>
    <s v="High school"/>
    <x v="0"/>
    <n v="0.53936072354714204"/>
    <n v="539.36072354714202"/>
    <x v="0"/>
    <s v="before 2015"/>
    <x v="0"/>
    <x v="0"/>
    <n v="10238"/>
    <x v="1"/>
    <n v="7000"/>
    <x v="0"/>
    <n v="0"/>
    <x v="6"/>
    <x v="6"/>
    <x v="0"/>
  </r>
  <r>
    <n v="13660"/>
    <x v="0"/>
    <x v="1"/>
    <s v="majority"/>
    <x v="2"/>
    <s v="No Schooling"/>
    <x v="0"/>
    <n v="0.53941244815490896"/>
    <n v="539.41244815490893"/>
    <x v="0"/>
    <s v="after 2015"/>
    <x v="0"/>
    <x v="1"/>
    <n v="10238"/>
    <x v="1"/>
    <n v="11000"/>
    <x v="0"/>
    <n v="2"/>
    <x v="6"/>
    <x v="5"/>
    <x v="0"/>
  </r>
  <r>
    <n v="858407"/>
    <x v="2"/>
    <x v="1"/>
    <s v="majority"/>
    <x v="2"/>
    <s v="High school"/>
    <x v="3"/>
    <n v="0.53944151053897305"/>
    <n v="539.44151053897303"/>
    <x v="0"/>
    <s v="after 2015"/>
    <x v="1"/>
    <x v="0"/>
    <n v="10238"/>
    <x v="1"/>
    <n v="13000"/>
    <x v="0"/>
    <n v="0"/>
    <x v="6"/>
    <x v="5"/>
    <x v="0"/>
  </r>
  <r>
    <n v="558452"/>
    <x v="2"/>
    <x v="1"/>
    <s v="majority"/>
    <x v="2"/>
    <s v="High school"/>
    <x v="3"/>
    <n v="0.53948846728588995"/>
    <n v="539.4884672858899"/>
    <x v="0"/>
    <s v="before 2015"/>
    <x v="0"/>
    <x v="0"/>
    <n v="10238"/>
    <x v="1"/>
    <n v="8000"/>
    <x v="0"/>
    <n v="0"/>
    <x v="6"/>
    <x v="1"/>
    <x v="0"/>
  </r>
  <r>
    <n v="147347"/>
    <x v="2"/>
    <x v="1"/>
    <s v="majority"/>
    <x v="2"/>
    <s v="High school"/>
    <x v="1"/>
    <n v="0.53953182558612001"/>
    <n v="539.53182558612002"/>
    <x v="0"/>
    <s v="before 2015"/>
    <x v="1"/>
    <x v="0"/>
    <n v="10238"/>
    <x v="1"/>
    <n v="10000"/>
    <x v="0"/>
    <n v="1"/>
    <x v="6"/>
    <x v="6"/>
    <x v="0"/>
  </r>
  <r>
    <n v="253090"/>
    <x v="2"/>
    <x v="1"/>
    <s v="majority"/>
    <x v="2"/>
    <s v="University"/>
    <x v="3"/>
    <n v="0.53953301367428397"/>
    <n v="539.53301367428401"/>
    <x v="0"/>
    <s v="before 2015"/>
    <x v="0"/>
    <x v="0"/>
    <n v="10238"/>
    <x v="1"/>
    <n v="11000"/>
    <x v="0"/>
    <n v="0"/>
    <x v="6"/>
    <x v="6"/>
    <x v="0"/>
  </r>
  <r>
    <n v="945524"/>
    <x v="1"/>
    <x v="1"/>
    <s v="majority"/>
    <x v="3"/>
    <s v="High school"/>
    <x v="0"/>
    <n v="0.53959278002488997"/>
    <n v="539.59278002488998"/>
    <x v="0"/>
    <s v="after 2015"/>
    <x v="1"/>
    <x v="0"/>
    <n v="10238"/>
    <x v="1"/>
    <n v="13000"/>
    <x v="0"/>
    <n v="0"/>
    <x v="6"/>
    <x v="6"/>
    <x v="0"/>
  </r>
  <r>
    <n v="859208"/>
    <x v="3"/>
    <x v="0"/>
    <s v="majority"/>
    <x v="3"/>
    <s v="No Schooling"/>
    <x v="2"/>
    <n v="0.53960394226237995"/>
    <n v="539.60394226237997"/>
    <x v="0"/>
    <s v="before 2015"/>
    <x v="0"/>
    <x v="1"/>
    <n v="10238"/>
    <x v="1"/>
    <n v="12000"/>
    <x v="0"/>
    <n v="0"/>
    <x v="6"/>
    <x v="6"/>
    <x v="1"/>
  </r>
  <r>
    <n v="127174"/>
    <x v="0"/>
    <x v="0"/>
    <s v="majority"/>
    <x v="0"/>
    <s v="University"/>
    <x v="0"/>
    <n v="0.53961250231520996"/>
    <n v="539.61250231521001"/>
    <x v="0"/>
    <s v="before 2015"/>
    <x v="0"/>
    <x v="0"/>
    <n v="10238"/>
    <x v="1"/>
    <n v="11000"/>
    <x v="0"/>
    <n v="4"/>
    <x v="6"/>
    <x v="11"/>
    <x v="0"/>
  </r>
  <r>
    <n v="513025"/>
    <x v="1"/>
    <x v="1"/>
    <s v="majority"/>
    <x v="2"/>
    <s v="High school"/>
    <x v="3"/>
    <n v="0.539632341527023"/>
    <n v="539.63234152702296"/>
    <x v="0"/>
    <s v="before 2015"/>
    <x v="0"/>
    <x v="0"/>
    <n v="10238"/>
    <x v="1"/>
    <n v="12000"/>
    <x v="0"/>
    <n v="2"/>
    <x v="6"/>
    <x v="5"/>
    <x v="0"/>
  </r>
  <r>
    <n v="211053"/>
    <x v="1"/>
    <x v="1"/>
    <s v="majority"/>
    <x v="2"/>
    <s v="No Schooling"/>
    <x v="0"/>
    <n v="0.53977233654103995"/>
    <n v="539.77233654103998"/>
    <x v="0"/>
    <s v="after 2015"/>
    <x v="1"/>
    <x v="0"/>
    <n v="10238"/>
    <x v="1"/>
    <n v="11000"/>
    <x v="0"/>
    <n v="0"/>
    <x v="6"/>
    <x v="6"/>
    <x v="0"/>
  </r>
  <r>
    <n v="77771"/>
    <x v="1"/>
    <x v="0"/>
    <s v="majority"/>
    <x v="1"/>
    <s v="High school"/>
    <x v="3"/>
    <n v="0.53978484586087605"/>
    <n v="539.78484586087609"/>
    <x v="0"/>
    <s v="before 2015"/>
    <x v="1"/>
    <x v="0"/>
    <n v="10238"/>
    <x v="1"/>
    <n v="10000"/>
    <x v="0"/>
    <n v="7"/>
    <x v="6"/>
    <x v="6"/>
    <x v="0"/>
  </r>
  <r>
    <n v="502727"/>
    <x v="1"/>
    <x v="1"/>
    <s v="majority"/>
    <x v="1"/>
    <s v="University"/>
    <x v="3"/>
    <n v="0.53981561374002796"/>
    <n v="539.81561374002797"/>
    <x v="0"/>
    <s v="before 2015"/>
    <x v="1"/>
    <x v="0"/>
    <n v="10238"/>
    <x v="1"/>
    <n v="14000"/>
    <x v="0"/>
    <n v="1"/>
    <x v="6"/>
    <x v="6"/>
    <x v="0"/>
  </r>
  <r>
    <n v="465998"/>
    <x v="2"/>
    <x v="1"/>
    <s v="majority"/>
    <x v="2"/>
    <s v="High school"/>
    <x v="3"/>
    <n v="0.53983493901303103"/>
    <n v="539.83493901303109"/>
    <x v="0"/>
    <s v="before 2015"/>
    <x v="0"/>
    <x v="0"/>
    <n v="10238"/>
    <x v="1"/>
    <n v="9000"/>
    <x v="0"/>
    <n v="1"/>
    <x v="6"/>
    <x v="6"/>
    <x v="0"/>
  </r>
  <r>
    <n v="122218"/>
    <x v="2"/>
    <x v="1"/>
    <s v="minority"/>
    <x v="3"/>
    <s v="University"/>
    <x v="3"/>
    <n v="0.53989176738324496"/>
    <n v="539.891767383245"/>
    <x v="0"/>
    <s v="before 2015"/>
    <x v="1"/>
    <x v="0"/>
    <n v="10238"/>
    <x v="1"/>
    <n v="9000"/>
    <x v="0"/>
    <n v="0"/>
    <x v="6"/>
    <x v="6"/>
    <x v="1"/>
  </r>
  <r>
    <n v="995010"/>
    <x v="2"/>
    <x v="0"/>
    <s v="majority"/>
    <x v="2"/>
    <s v="No Schooling"/>
    <x v="1"/>
    <n v="0.53999019786775004"/>
    <n v="539.99019786775"/>
    <x v="0"/>
    <s v="before 2015"/>
    <x v="1"/>
    <x v="1"/>
    <n v="10238"/>
    <x v="1"/>
    <n v="22000"/>
    <x v="0"/>
    <n v="0"/>
    <x v="6"/>
    <x v="6"/>
    <x v="1"/>
  </r>
  <r>
    <n v="906476"/>
    <x v="0"/>
    <x v="0"/>
    <s v="majority"/>
    <x v="0"/>
    <s v="High school"/>
    <x v="0"/>
    <n v="0.54001973266746395"/>
    <n v="540.01973266746393"/>
    <x v="0"/>
    <s v="before 2015"/>
    <x v="0"/>
    <x v="1"/>
    <n v="10238"/>
    <x v="1"/>
    <n v="15000"/>
    <x v="0"/>
    <n v="1"/>
    <x v="6"/>
    <x v="1"/>
    <x v="0"/>
  </r>
  <r>
    <n v="115983"/>
    <x v="1"/>
    <x v="0"/>
    <s v="minority"/>
    <x v="1"/>
    <s v="High school"/>
    <x v="3"/>
    <n v="0.54009611685284897"/>
    <n v="540.09611685284892"/>
    <x v="0"/>
    <s v="after 2015"/>
    <x v="1"/>
    <x v="0"/>
    <n v="92101"/>
    <x v="2"/>
    <n v="14000"/>
    <x v="0"/>
    <n v="0"/>
    <x v="6"/>
    <x v="1"/>
    <x v="0"/>
  </r>
  <r>
    <n v="99363"/>
    <x v="0"/>
    <x v="1"/>
    <s v="majority"/>
    <x v="0"/>
    <s v="University"/>
    <x v="0"/>
    <n v="0.54015600595036795"/>
    <n v="540.1560059503679"/>
    <x v="0"/>
    <s v="after 2015"/>
    <x v="1"/>
    <x v="0"/>
    <n v="10238"/>
    <x v="1"/>
    <n v="15000"/>
    <x v="0"/>
    <n v="1"/>
    <x v="6"/>
    <x v="6"/>
    <x v="0"/>
  </r>
  <r>
    <n v="424820"/>
    <x v="2"/>
    <x v="1"/>
    <s v="minority"/>
    <x v="2"/>
    <s v="High school"/>
    <x v="3"/>
    <n v="0.54018272318024796"/>
    <n v="540.18272318024799"/>
    <x v="0"/>
    <s v="before 2015"/>
    <x v="0"/>
    <x v="0"/>
    <n v="10238"/>
    <x v="1"/>
    <n v="12000"/>
    <x v="0"/>
    <n v="0"/>
    <x v="6"/>
    <x v="5"/>
    <x v="0"/>
  </r>
  <r>
    <n v="681592"/>
    <x v="3"/>
    <x v="0"/>
    <s v="majority"/>
    <x v="3"/>
    <s v="University"/>
    <x v="3"/>
    <n v="0.54030290997066099"/>
    <n v="540.30290997066095"/>
    <x v="0"/>
    <s v="before 2015"/>
    <x v="1"/>
    <x v="1"/>
    <n v="32765"/>
    <x v="0"/>
    <n v="14000"/>
    <x v="0"/>
    <n v="0"/>
    <x v="6"/>
    <x v="6"/>
    <x v="1"/>
  </r>
  <r>
    <n v="168357"/>
    <x v="0"/>
    <x v="1"/>
    <s v="majority"/>
    <x v="1"/>
    <s v="University"/>
    <x v="0"/>
    <n v="0.54030930302971902"/>
    <n v="540.30930302971899"/>
    <x v="0"/>
    <s v="before 2015"/>
    <x v="0"/>
    <x v="0"/>
    <n v="10238"/>
    <x v="1"/>
    <n v="13000"/>
    <x v="0"/>
    <n v="1"/>
    <x v="6"/>
    <x v="3"/>
    <x v="0"/>
  </r>
  <r>
    <n v="346076"/>
    <x v="3"/>
    <x v="1"/>
    <s v="majority"/>
    <x v="3"/>
    <s v="University"/>
    <x v="3"/>
    <n v="0.54061613172742695"/>
    <n v="540.61613172742693"/>
    <x v="0"/>
    <s v="before 2015"/>
    <x v="1"/>
    <x v="0"/>
    <n v="10238"/>
    <x v="1"/>
    <n v="12000"/>
    <x v="0"/>
    <n v="0"/>
    <x v="6"/>
    <x v="6"/>
    <x v="1"/>
  </r>
  <r>
    <n v="902361"/>
    <x v="1"/>
    <x v="0"/>
    <s v="majority"/>
    <x v="2"/>
    <s v="University"/>
    <x v="0"/>
    <n v="0.54076686432020404"/>
    <n v="540.76686432020404"/>
    <x v="0"/>
    <s v="before 2015"/>
    <x v="1"/>
    <x v="0"/>
    <n v="10238"/>
    <x v="1"/>
    <n v="14000"/>
    <x v="0"/>
    <n v="1"/>
    <x v="6"/>
    <x v="6"/>
    <x v="0"/>
  </r>
  <r>
    <n v="430557"/>
    <x v="2"/>
    <x v="1"/>
    <s v="majority"/>
    <x v="2"/>
    <s v="University"/>
    <x v="3"/>
    <n v="0.540951303466088"/>
    <n v="540.95130346608801"/>
    <x v="0"/>
    <s v="before 2015"/>
    <x v="1"/>
    <x v="1"/>
    <n v="10238"/>
    <x v="1"/>
    <n v="18000"/>
    <x v="0"/>
    <n v="0"/>
    <x v="6"/>
    <x v="6"/>
    <x v="0"/>
  </r>
  <r>
    <n v="585988"/>
    <x v="2"/>
    <x v="0"/>
    <s v="majority"/>
    <x v="3"/>
    <s v="University"/>
    <x v="0"/>
    <n v="0.54108474122432104"/>
    <n v="541.08474122432108"/>
    <x v="0"/>
    <s v="before 2015"/>
    <x v="1"/>
    <x v="1"/>
    <n v="10238"/>
    <x v="1"/>
    <n v="14000"/>
    <x v="0"/>
    <n v="0"/>
    <x v="6"/>
    <x v="6"/>
    <x v="1"/>
  </r>
  <r>
    <n v="254028"/>
    <x v="0"/>
    <x v="0"/>
    <s v="minority"/>
    <x v="2"/>
    <s v="University"/>
    <x v="0"/>
    <n v="0.54111715266703397"/>
    <n v="541.11715266703402"/>
    <x v="0"/>
    <s v="after 2015"/>
    <x v="0"/>
    <x v="0"/>
    <n v="10238"/>
    <x v="1"/>
    <n v="7000"/>
    <x v="0"/>
    <n v="2"/>
    <x v="6"/>
    <x v="3"/>
    <x v="1"/>
  </r>
  <r>
    <n v="887420"/>
    <x v="1"/>
    <x v="1"/>
    <s v="majority"/>
    <x v="1"/>
    <s v="High school"/>
    <x v="3"/>
    <n v="0.54112418538558005"/>
    <n v="541.12418538558006"/>
    <x v="0"/>
    <s v="after 2015"/>
    <x v="0"/>
    <x v="0"/>
    <n v="10238"/>
    <x v="1"/>
    <n v="10000"/>
    <x v="0"/>
    <n v="0"/>
    <x v="6"/>
    <x v="6"/>
    <x v="0"/>
  </r>
  <r>
    <n v="342957"/>
    <x v="1"/>
    <x v="1"/>
    <s v="minority"/>
    <x v="3"/>
    <s v="University"/>
    <x v="0"/>
    <n v="0.54115435883140095"/>
    <n v="541.15435883140094"/>
    <x v="0"/>
    <s v="after 2015"/>
    <x v="0"/>
    <x v="0"/>
    <n v="10238"/>
    <x v="1"/>
    <n v="9000"/>
    <x v="0"/>
    <n v="0"/>
    <x v="6"/>
    <x v="6"/>
    <x v="0"/>
  </r>
  <r>
    <n v="937771"/>
    <x v="2"/>
    <x v="0"/>
    <s v="majority"/>
    <x v="2"/>
    <s v="High school"/>
    <x v="0"/>
    <n v="0.54115833828302395"/>
    <n v="541.15833828302391"/>
    <x v="0"/>
    <s v="after 2015"/>
    <x v="1"/>
    <x v="0"/>
    <n v="10238"/>
    <x v="1"/>
    <n v="10000"/>
    <x v="0"/>
    <n v="1"/>
    <x v="6"/>
    <x v="1"/>
    <x v="0"/>
  </r>
  <r>
    <n v="568413"/>
    <x v="2"/>
    <x v="0"/>
    <s v="majority"/>
    <x v="2"/>
    <s v="University"/>
    <x v="3"/>
    <n v="0.54122945112071397"/>
    <n v="541.22945112071397"/>
    <x v="0"/>
    <s v="before 2015"/>
    <x v="1"/>
    <x v="1"/>
    <n v="10238"/>
    <x v="1"/>
    <n v="13000"/>
    <x v="0"/>
    <n v="3"/>
    <x v="6"/>
    <x v="6"/>
    <x v="1"/>
  </r>
  <r>
    <n v="88005"/>
    <x v="3"/>
    <x v="0"/>
    <s v="majority"/>
    <x v="3"/>
    <s v="University"/>
    <x v="3"/>
    <n v="0.54128087074693998"/>
    <n v="541.28087074693997"/>
    <x v="0"/>
    <s v="before 2015"/>
    <x v="0"/>
    <x v="0"/>
    <n v="10238"/>
    <x v="1"/>
    <n v="14000"/>
    <x v="1"/>
    <n v="0"/>
    <x v="6"/>
    <x v="6"/>
    <x v="1"/>
  </r>
  <r>
    <n v="945740"/>
    <x v="0"/>
    <x v="0"/>
    <s v="majority"/>
    <x v="2"/>
    <s v="High school"/>
    <x v="0"/>
    <n v="0.54130435709705704"/>
    <n v="541.30435709705705"/>
    <x v="0"/>
    <s v="after 2015"/>
    <x v="0"/>
    <x v="0"/>
    <n v="10238"/>
    <x v="1"/>
    <n v="9000"/>
    <x v="0"/>
    <n v="2"/>
    <x v="6"/>
    <x v="5"/>
    <x v="0"/>
  </r>
  <r>
    <n v="124739"/>
    <x v="1"/>
    <x v="0"/>
    <s v="majority"/>
    <x v="1"/>
    <s v="University"/>
    <x v="3"/>
    <n v="0.54137055422463898"/>
    <n v="541.37055422463902"/>
    <x v="0"/>
    <s v="before 2015"/>
    <x v="1"/>
    <x v="0"/>
    <n v="10238"/>
    <x v="1"/>
    <n v="11000"/>
    <x v="0"/>
    <n v="3"/>
    <x v="6"/>
    <x v="2"/>
    <x v="0"/>
  </r>
  <r>
    <n v="442423"/>
    <x v="3"/>
    <x v="0"/>
    <s v="majority"/>
    <x v="3"/>
    <s v="High school"/>
    <x v="3"/>
    <n v="0.54138283145608201"/>
    <n v="541.38283145608204"/>
    <x v="0"/>
    <s v="before 2015"/>
    <x v="1"/>
    <x v="1"/>
    <n v="10238"/>
    <x v="1"/>
    <n v="15000"/>
    <x v="0"/>
    <n v="0"/>
    <x v="6"/>
    <x v="6"/>
    <x v="1"/>
  </r>
  <r>
    <n v="905733"/>
    <x v="0"/>
    <x v="1"/>
    <s v="majority"/>
    <x v="0"/>
    <s v="University"/>
    <x v="0"/>
    <n v="0.54148580944435798"/>
    <n v="541.48580944435798"/>
    <x v="0"/>
    <s v="after 2015"/>
    <x v="0"/>
    <x v="0"/>
    <n v="32765"/>
    <x v="0"/>
    <n v="11000"/>
    <x v="0"/>
    <n v="6"/>
    <x v="6"/>
    <x v="5"/>
    <x v="0"/>
  </r>
  <r>
    <n v="38503"/>
    <x v="0"/>
    <x v="1"/>
    <s v="majority"/>
    <x v="0"/>
    <s v="University"/>
    <x v="0"/>
    <n v="0.54149594513913701"/>
    <n v="541.49594513913701"/>
    <x v="0"/>
    <s v="before 2015"/>
    <x v="1"/>
    <x v="0"/>
    <n v="32765"/>
    <x v="0"/>
    <n v="11000"/>
    <x v="0"/>
    <n v="7"/>
    <x v="6"/>
    <x v="5"/>
    <x v="0"/>
  </r>
  <r>
    <n v="883767"/>
    <x v="2"/>
    <x v="0"/>
    <s v="majority"/>
    <x v="2"/>
    <s v="High school"/>
    <x v="3"/>
    <n v="0.54151894997792005"/>
    <n v="541.5189499779201"/>
    <x v="0"/>
    <s v="after 2015"/>
    <x v="1"/>
    <x v="1"/>
    <n v="32765"/>
    <x v="0"/>
    <n v="12000"/>
    <x v="0"/>
    <n v="0"/>
    <x v="6"/>
    <x v="6"/>
    <x v="0"/>
  </r>
  <r>
    <n v="453152"/>
    <x v="2"/>
    <x v="1"/>
    <s v="majority"/>
    <x v="2"/>
    <s v="High school"/>
    <x v="3"/>
    <n v="0.54159559146321501"/>
    <n v="541.59559146321499"/>
    <x v="0"/>
    <s v="before 2015"/>
    <x v="0"/>
    <x v="0"/>
    <n v="32765"/>
    <x v="0"/>
    <n v="11000"/>
    <x v="0"/>
    <n v="1"/>
    <x v="6"/>
    <x v="6"/>
    <x v="1"/>
  </r>
  <r>
    <n v="437952"/>
    <x v="1"/>
    <x v="1"/>
    <s v="majority"/>
    <x v="3"/>
    <s v="University"/>
    <x v="0"/>
    <n v="0.54163127740194705"/>
    <n v="541.63127740194705"/>
    <x v="0"/>
    <s v="before 2015"/>
    <x v="0"/>
    <x v="0"/>
    <n v="10238"/>
    <x v="1"/>
    <n v="8000"/>
    <x v="0"/>
    <n v="0"/>
    <x v="6"/>
    <x v="6"/>
    <x v="0"/>
  </r>
  <r>
    <n v="47896"/>
    <x v="3"/>
    <x v="1"/>
    <s v="majority"/>
    <x v="3"/>
    <s v="High school"/>
    <x v="1"/>
    <n v="0.54165442220184501"/>
    <n v="541.65442220184502"/>
    <x v="0"/>
    <s v="before 2015"/>
    <x v="1"/>
    <x v="0"/>
    <n v="10238"/>
    <x v="1"/>
    <n v="15000"/>
    <x v="0"/>
    <n v="0"/>
    <x v="6"/>
    <x v="6"/>
    <x v="1"/>
  </r>
  <r>
    <n v="184604"/>
    <x v="2"/>
    <x v="0"/>
    <s v="majority"/>
    <x v="2"/>
    <s v="University"/>
    <x v="0"/>
    <n v="0.54165480650255204"/>
    <n v="541.65480650255199"/>
    <x v="0"/>
    <s v="after 2015"/>
    <x v="0"/>
    <x v="0"/>
    <n v="32765"/>
    <x v="0"/>
    <n v="13000"/>
    <x v="0"/>
    <n v="3"/>
    <x v="6"/>
    <x v="1"/>
    <x v="0"/>
  </r>
  <r>
    <n v="886751"/>
    <x v="1"/>
    <x v="0"/>
    <s v="majority"/>
    <x v="3"/>
    <s v="No Schooling"/>
    <x v="3"/>
    <n v="0.54170984127005695"/>
    <n v="541.70984127005693"/>
    <x v="0"/>
    <s v="before 2015"/>
    <x v="0"/>
    <x v="0"/>
    <n v="32765"/>
    <x v="0"/>
    <n v="7000"/>
    <x v="0"/>
    <n v="0"/>
    <x v="6"/>
    <x v="6"/>
    <x v="1"/>
  </r>
  <r>
    <n v="888643"/>
    <x v="2"/>
    <x v="0"/>
    <s v="majority"/>
    <x v="2"/>
    <s v="No Schooling"/>
    <x v="1"/>
    <n v="0.54173541841948403"/>
    <n v="541.73541841948406"/>
    <x v="0"/>
    <s v="before 2015"/>
    <x v="1"/>
    <x v="1"/>
    <n v="32765"/>
    <x v="0"/>
    <n v="13000"/>
    <x v="0"/>
    <n v="1"/>
    <x v="6"/>
    <x v="5"/>
    <x v="1"/>
  </r>
  <r>
    <n v="359367"/>
    <x v="2"/>
    <x v="0"/>
    <s v="majority"/>
    <x v="2"/>
    <s v="University"/>
    <x v="3"/>
    <n v="0.54179052196749899"/>
    <n v="541.79052196749899"/>
    <x v="0"/>
    <s v="before 2015"/>
    <x v="0"/>
    <x v="0"/>
    <n v="10238"/>
    <x v="1"/>
    <n v="9000"/>
    <x v="0"/>
    <n v="1"/>
    <x v="6"/>
    <x v="5"/>
    <x v="0"/>
  </r>
  <r>
    <n v="99527"/>
    <x v="2"/>
    <x v="0"/>
    <s v="majority"/>
    <x v="2"/>
    <s v="University"/>
    <x v="3"/>
    <n v="0.54182975857497695"/>
    <n v="541.82975857497695"/>
    <x v="0"/>
    <s v="before 2015"/>
    <x v="0"/>
    <x v="1"/>
    <n v="10238"/>
    <x v="1"/>
    <n v="12000"/>
    <x v="0"/>
    <n v="1"/>
    <x v="6"/>
    <x v="5"/>
    <x v="0"/>
  </r>
  <r>
    <n v="188300"/>
    <x v="0"/>
    <x v="0"/>
    <s v="majority"/>
    <x v="2"/>
    <s v="University"/>
    <x v="0"/>
    <n v="0.54210503077976202"/>
    <n v="542.10503077976205"/>
    <x v="0"/>
    <s v="before 2015"/>
    <x v="0"/>
    <x v="0"/>
    <n v="10238"/>
    <x v="1"/>
    <n v="8000"/>
    <x v="0"/>
    <n v="0"/>
    <x v="6"/>
    <x v="1"/>
    <x v="0"/>
  </r>
  <r>
    <n v="648596"/>
    <x v="3"/>
    <x v="1"/>
    <s v="majority"/>
    <x v="3"/>
    <s v="No Schooling"/>
    <x v="2"/>
    <n v="0.542158167144009"/>
    <n v="542.15816714400898"/>
    <x v="0"/>
    <s v="before 2015"/>
    <x v="1"/>
    <x v="1"/>
    <n v="10238"/>
    <x v="1"/>
    <n v="18000"/>
    <x v="0"/>
    <n v="0"/>
    <x v="6"/>
    <x v="6"/>
    <x v="0"/>
  </r>
  <r>
    <n v="463428"/>
    <x v="2"/>
    <x v="0"/>
    <s v="majority"/>
    <x v="3"/>
    <s v="University"/>
    <x v="3"/>
    <n v="0.542161042790132"/>
    <n v="542.161042790132"/>
    <x v="0"/>
    <s v="after 2015"/>
    <x v="1"/>
    <x v="0"/>
    <n v="10238"/>
    <x v="1"/>
    <n v="15000"/>
    <x v="0"/>
    <n v="0"/>
    <x v="6"/>
    <x v="6"/>
    <x v="0"/>
  </r>
  <r>
    <n v="477066"/>
    <x v="3"/>
    <x v="0"/>
    <s v="majority"/>
    <x v="3"/>
    <s v="University"/>
    <x v="3"/>
    <n v="0.54217669162230997"/>
    <n v="542.17669162230993"/>
    <x v="0"/>
    <s v="before 2015"/>
    <x v="1"/>
    <x v="0"/>
    <n v="32765"/>
    <x v="0"/>
    <n v="7000"/>
    <x v="0"/>
    <n v="0"/>
    <x v="6"/>
    <x v="6"/>
    <x v="0"/>
  </r>
  <r>
    <n v="162129"/>
    <x v="3"/>
    <x v="0"/>
    <s v="majority"/>
    <x v="3"/>
    <s v="University"/>
    <x v="1"/>
    <n v="0.54232788086986305"/>
    <n v="542.32788086986307"/>
    <x v="0"/>
    <s v="before 2015"/>
    <x v="1"/>
    <x v="1"/>
    <n v="32765"/>
    <x v="0"/>
    <n v="14000"/>
    <x v="0"/>
    <n v="0"/>
    <x v="6"/>
    <x v="6"/>
    <x v="1"/>
  </r>
  <r>
    <n v="952705"/>
    <x v="1"/>
    <x v="0"/>
    <s v="majority"/>
    <x v="1"/>
    <s v="High school"/>
    <x v="0"/>
    <n v="0.54233624291073901"/>
    <n v="542.33624291073897"/>
    <x v="0"/>
    <s v="before 2015"/>
    <x v="0"/>
    <x v="0"/>
    <n v="10238"/>
    <x v="1"/>
    <n v="10000"/>
    <x v="0"/>
    <n v="3"/>
    <x v="6"/>
    <x v="7"/>
    <x v="0"/>
  </r>
  <r>
    <n v="267329"/>
    <x v="0"/>
    <x v="1"/>
    <s v="majority"/>
    <x v="2"/>
    <s v="High school"/>
    <x v="0"/>
    <n v="0.54238417078915402"/>
    <n v="542.38417078915404"/>
    <x v="0"/>
    <s v="before 2015"/>
    <x v="0"/>
    <x v="0"/>
    <n v="10238"/>
    <x v="1"/>
    <n v="10000"/>
    <x v="0"/>
    <n v="1"/>
    <x v="6"/>
    <x v="1"/>
    <x v="0"/>
  </r>
  <r>
    <n v="385216"/>
    <x v="0"/>
    <x v="1"/>
    <s v="majority"/>
    <x v="1"/>
    <s v="University"/>
    <x v="0"/>
    <n v="0.542453209467613"/>
    <n v="542.45320946761296"/>
    <x v="0"/>
    <s v="after 2015"/>
    <x v="0"/>
    <x v="0"/>
    <n v="10238"/>
    <x v="1"/>
    <n v="12000"/>
    <x v="0"/>
    <n v="0"/>
    <x v="6"/>
    <x v="5"/>
    <x v="0"/>
  </r>
  <r>
    <n v="622481"/>
    <x v="1"/>
    <x v="1"/>
    <s v="majority"/>
    <x v="1"/>
    <s v="University"/>
    <x v="0"/>
    <n v="0.54248310869529803"/>
    <n v="542.48310869529803"/>
    <x v="0"/>
    <s v="after 2015"/>
    <x v="0"/>
    <x v="0"/>
    <n v="32765"/>
    <x v="0"/>
    <n v="13000"/>
    <x v="0"/>
    <n v="0"/>
    <x v="6"/>
    <x v="6"/>
    <x v="0"/>
  </r>
  <r>
    <n v="461980"/>
    <x v="1"/>
    <x v="0"/>
    <s v="majority"/>
    <x v="2"/>
    <s v="No Schooling"/>
    <x v="0"/>
    <n v="0.54253347101754301"/>
    <n v="542.53347101754298"/>
    <x v="0"/>
    <s v="before 2015"/>
    <x v="1"/>
    <x v="0"/>
    <n v="10238"/>
    <x v="1"/>
    <n v="15000"/>
    <x v="0"/>
    <n v="1"/>
    <x v="6"/>
    <x v="0"/>
    <x v="0"/>
  </r>
  <r>
    <n v="616839"/>
    <x v="3"/>
    <x v="0"/>
    <s v="minority"/>
    <x v="3"/>
    <s v="University"/>
    <x v="0"/>
    <n v="0.542574771863369"/>
    <n v="542.57477186336905"/>
    <x v="0"/>
    <s v="before 2015"/>
    <x v="1"/>
    <x v="1"/>
    <n v="10238"/>
    <x v="1"/>
    <n v="14000"/>
    <x v="0"/>
    <n v="0"/>
    <x v="6"/>
    <x v="6"/>
    <x v="1"/>
  </r>
  <r>
    <n v="30993"/>
    <x v="1"/>
    <x v="1"/>
    <s v="majority"/>
    <x v="1"/>
    <s v="University"/>
    <x v="0"/>
    <n v="0.54263765502064998"/>
    <n v="542.63765502064996"/>
    <x v="0"/>
    <s v="after 2015"/>
    <x v="1"/>
    <x v="0"/>
    <n v="10238"/>
    <x v="1"/>
    <n v="9000"/>
    <x v="0"/>
    <n v="1"/>
    <x v="6"/>
    <x v="6"/>
    <x v="0"/>
  </r>
  <r>
    <n v="315996"/>
    <x v="3"/>
    <x v="1"/>
    <s v="majority"/>
    <x v="3"/>
    <s v="University"/>
    <x v="3"/>
    <n v="0.54269637450016395"/>
    <n v="542.69637450016398"/>
    <x v="0"/>
    <s v="before 2015"/>
    <x v="1"/>
    <x v="1"/>
    <n v="10238"/>
    <x v="1"/>
    <n v="12000"/>
    <x v="0"/>
    <n v="0"/>
    <x v="6"/>
    <x v="6"/>
    <x v="1"/>
  </r>
  <r>
    <n v="991100"/>
    <x v="1"/>
    <x v="1"/>
    <s v="majority"/>
    <x v="1"/>
    <s v="University"/>
    <x v="0"/>
    <n v="0.54275389180567701"/>
    <n v="542.75389180567697"/>
    <x v="0"/>
    <s v="after 2015"/>
    <x v="1"/>
    <x v="0"/>
    <n v="10238"/>
    <x v="1"/>
    <n v="12000"/>
    <x v="0"/>
    <n v="0"/>
    <x v="6"/>
    <x v="6"/>
    <x v="0"/>
  </r>
  <r>
    <n v="740753"/>
    <x v="1"/>
    <x v="0"/>
    <s v="majority"/>
    <x v="3"/>
    <s v="University"/>
    <x v="0"/>
    <n v="0.54278928346962096"/>
    <n v="542.78928346962095"/>
    <x v="0"/>
    <s v="after 2015"/>
    <x v="0"/>
    <x v="0"/>
    <n v="32765"/>
    <x v="0"/>
    <n v="12000"/>
    <x v="0"/>
    <n v="0"/>
    <x v="6"/>
    <x v="6"/>
    <x v="0"/>
  </r>
  <r>
    <n v="650235"/>
    <x v="2"/>
    <x v="1"/>
    <s v="majority"/>
    <x v="2"/>
    <s v="University"/>
    <x v="3"/>
    <n v="0.54285234049366304"/>
    <n v="542.85234049366306"/>
    <x v="0"/>
    <s v="after 2015"/>
    <x v="1"/>
    <x v="0"/>
    <n v="10238"/>
    <x v="1"/>
    <n v="12000"/>
    <x v="0"/>
    <n v="1"/>
    <x v="6"/>
    <x v="1"/>
    <x v="0"/>
  </r>
  <r>
    <n v="615002"/>
    <x v="1"/>
    <x v="0"/>
    <s v="majority"/>
    <x v="2"/>
    <s v="High school"/>
    <x v="3"/>
    <n v="0.54286979661056201"/>
    <n v="542.86979661056205"/>
    <x v="0"/>
    <s v="before 2015"/>
    <x v="0"/>
    <x v="0"/>
    <n v="10238"/>
    <x v="1"/>
    <n v="9000"/>
    <x v="0"/>
    <n v="1"/>
    <x v="6"/>
    <x v="5"/>
    <x v="1"/>
  </r>
  <r>
    <n v="302883"/>
    <x v="2"/>
    <x v="0"/>
    <s v="majority"/>
    <x v="2"/>
    <s v="University"/>
    <x v="3"/>
    <n v="0.54288947871749005"/>
    <n v="542.88947871749008"/>
    <x v="0"/>
    <s v="before 2015"/>
    <x v="0"/>
    <x v="0"/>
    <n v="21217"/>
    <x v="3"/>
    <n v="12000"/>
    <x v="1"/>
    <n v="3"/>
    <x v="6"/>
    <x v="5"/>
    <x v="1"/>
  </r>
  <r>
    <n v="768829"/>
    <x v="0"/>
    <x v="0"/>
    <s v="majority"/>
    <x v="0"/>
    <s v="University"/>
    <x v="0"/>
    <n v="0.542913936013803"/>
    <n v="542.91393601380298"/>
    <x v="0"/>
    <s v="before 2015"/>
    <x v="0"/>
    <x v="0"/>
    <n v="32765"/>
    <x v="0"/>
    <n v="7000"/>
    <x v="0"/>
    <n v="11"/>
    <x v="6"/>
    <x v="1"/>
    <x v="0"/>
  </r>
  <r>
    <n v="686598"/>
    <x v="1"/>
    <x v="0"/>
    <s v="majority"/>
    <x v="1"/>
    <s v="University"/>
    <x v="0"/>
    <n v="0.542971194841116"/>
    <n v="542.97119484111602"/>
    <x v="0"/>
    <s v="before 2015"/>
    <x v="0"/>
    <x v="0"/>
    <n v="10238"/>
    <x v="1"/>
    <n v="11000"/>
    <x v="0"/>
    <n v="3"/>
    <x v="6"/>
    <x v="5"/>
    <x v="0"/>
  </r>
  <r>
    <n v="371727"/>
    <x v="2"/>
    <x v="0"/>
    <s v="majority"/>
    <x v="2"/>
    <s v="University"/>
    <x v="0"/>
    <n v="0.54300744286503699"/>
    <n v="543.00744286503698"/>
    <x v="0"/>
    <s v="after 2015"/>
    <x v="1"/>
    <x v="0"/>
    <n v="10238"/>
    <x v="1"/>
    <n v="15000"/>
    <x v="0"/>
    <n v="1"/>
    <x v="6"/>
    <x v="5"/>
    <x v="0"/>
  </r>
  <r>
    <n v="198601"/>
    <x v="3"/>
    <x v="0"/>
    <s v="majority"/>
    <x v="3"/>
    <s v="University"/>
    <x v="3"/>
    <n v="0.54313535237794397"/>
    <n v="543.13535237794395"/>
    <x v="0"/>
    <s v="before 2015"/>
    <x v="1"/>
    <x v="1"/>
    <n v="32765"/>
    <x v="0"/>
    <n v="8000"/>
    <x v="0"/>
    <n v="0"/>
    <x v="6"/>
    <x v="6"/>
    <x v="1"/>
  </r>
  <r>
    <n v="962015"/>
    <x v="2"/>
    <x v="1"/>
    <s v="majority"/>
    <x v="3"/>
    <s v="High school"/>
    <x v="1"/>
    <n v="0.54315508532517498"/>
    <n v="543.15508532517492"/>
    <x v="0"/>
    <s v="before 2015"/>
    <x v="1"/>
    <x v="1"/>
    <n v="32765"/>
    <x v="0"/>
    <n v="13000"/>
    <x v="0"/>
    <n v="0"/>
    <x v="6"/>
    <x v="6"/>
    <x v="1"/>
  </r>
  <r>
    <n v="491567"/>
    <x v="0"/>
    <x v="1"/>
    <s v="majority"/>
    <x v="0"/>
    <s v="No Schooling"/>
    <x v="0"/>
    <n v="0.54316255651246104"/>
    <n v="543.16255651246104"/>
    <x v="0"/>
    <s v="after 2015"/>
    <x v="1"/>
    <x v="1"/>
    <n v="10238"/>
    <x v="1"/>
    <n v="16000"/>
    <x v="0"/>
    <n v="0"/>
    <x v="6"/>
    <x v="6"/>
    <x v="0"/>
  </r>
  <r>
    <n v="22905"/>
    <x v="2"/>
    <x v="1"/>
    <s v="majority"/>
    <x v="2"/>
    <s v="High school"/>
    <x v="0"/>
    <n v="0.54317755195179196"/>
    <n v="543.177551951792"/>
    <x v="0"/>
    <s v="before 2015"/>
    <x v="0"/>
    <x v="0"/>
    <n v="32765"/>
    <x v="0"/>
    <n v="8000"/>
    <x v="0"/>
    <n v="1"/>
    <x v="6"/>
    <x v="6"/>
    <x v="0"/>
  </r>
  <r>
    <n v="764148"/>
    <x v="3"/>
    <x v="1"/>
    <s v="majority"/>
    <x v="3"/>
    <s v="University"/>
    <x v="1"/>
    <n v="0.54322045432309696"/>
    <n v="543.22045432309699"/>
    <x v="0"/>
    <s v="before 2015"/>
    <x v="0"/>
    <x v="0"/>
    <n v="10238"/>
    <x v="1"/>
    <n v="14000"/>
    <x v="0"/>
    <n v="0"/>
    <x v="6"/>
    <x v="6"/>
    <x v="1"/>
  </r>
  <r>
    <n v="41497"/>
    <x v="3"/>
    <x v="1"/>
    <s v="majority"/>
    <x v="3"/>
    <s v="University"/>
    <x v="1"/>
    <n v="0.54326011582862699"/>
    <n v="543.26011582862702"/>
    <x v="0"/>
    <s v="before 2015"/>
    <x v="1"/>
    <x v="0"/>
    <n v="10238"/>
    <x v="1"/>
    <n v="10000"/>
    <x v="0"/>
    <n v="0"/>
    <x v="6"/>
    <x v="6"/>
    <x v="1"/>
  </r>
  <r>
    <n v="722998"/>
    <x v="1"/>
    <x v="0"/>
    <s v="majority"/>
    <x v="3"/>
    <s v="University"/>
    <x v="0"/>
    <n v="0.54330387561686899"/>
    <n v="543.30387561686894"/>
    <x v="0"/>
    <s v="before 2015"/>
    <x v="1"/>
    <x v="1"/>
    <n v="10238"/>
    <x v="1"/>
    <n v="11000"/>
    <x v="1"/>
    <n v="0"/>
    <x v="6"/>
    <x v="6"/>
    <x v="1"/>
  </r>
  <r>
    <n v="574217"/>
    <x v="1"/>
    <x v="0"/>
    <s v="majority"/>
    <x v="2"/>
    <s v="University"/>
    <x v="0"/>
    <n v="0.54337189568353395"/>
    <n v="543.37189568353392"/>
    <x v="0"/>
    <s v="after 2015"/>
    <x v="1"/>
    <x v="1"/>
    <n v="32765"/>
    <x v="0"/>
    <n v="12000"/>
    <x v="0"/>
    <n v="7"/>
    <x v="6"/>
    <x v="6"/>
    <x v="0"/>
  </r>
  <r>
    <n v="557897"/>
    <x v="1"/>
    <x v="1"/>
    <s v="majority"/>
    <x v="3"/>
    <s v="High school"/>
    <x v="3"/>
    <n v="0.54340138942111904"/>
    <n v="543.40138942111901"/>
    <x v="0"/>
    <s v="before 2015"/>
    <x v="0"/>
    <x v="0"/>
    <n v="32765"/>
    <x v="0"/>
    <n v="11000"/>
    <x v="0"/>
    <n v="0"/>
    <x v="6"/>
    <x v="6"/>
    <x v="1"/>
  </r>
  <r>
    <n v="368897"/>
    <x v="1"/>
    <x v="1"/>
    <s v="majority"/>
    <x v="1"/>
    <s v="No Schooling"/>
    <x v="3"/>
    <n v="0.54340867741694698"/>
    <n v="543.40867741694694"/>
    <x v="0"/>
    <s v="after 2015"/>
    <x v="1"/>
    <x v="0"/>
    <n v="92101"/>
    <x v="2"/>
    <n v="13000"/>
    <x v="0"/>
    <n v="0"/>
    <x v="6"/>
    <x v="5"/>
    <x v="0"/>
  </r>
  <r>
    <n v="378747"/>
    <x v="2"/>
    <x v="1"/>
    <s v="majority"/>
    <x v="3"/>
    <s v="University"/>
    <x v="3"/>
    <n v="0.543460854370032"/>
    <n v="543.46085437003205"/>
    <x v="0"/>
    <s v="before 2015"/>
    <x v="0"/>
    <x v="1"/>
    <n v="10238"/>
    <x v="1"/>
    <n v="11000"/>
    <x v="0"/>
    <n v="0"/>
    <x v="6"/>
    <x v="6"/>
    <x v="1"/>
  </r>
  <r>
    <n v="17502"/>
    <x v="2"/>
    <x v="1"/>
    <s v="majority"/>
    <x v="2"/>
    <s v="High school"/>
    <x v="3"/>
    <n v="0.54352326539678897"/>
    <n v="543.52326539678893"/>
    <x v="0"/>
    <s v="before 2015"/>
    <x v="0"/>
    <x v="0"/>
    <n v="10238"/>
    <x v="1"/>
    <n v="12000"/>
    <x v="0"/>
    <n v="0"/>
    <x v="6"/>
    <x v="5"/>
    <x v="0"/>
  </r>
  <r>
    <n v="801513"/>
    <x v="3"/>
    <x v="0"/>
    <s v="majority"/>
    <x v="3"/>
    <s v="University"/>
    <x v="1"/>
    <n v="0.543586813563535"/>
    <n v="543.58681356353497"/>
    <x v="0"/>
    <s v="before 2015"/>
    <x v="1"/>
    <x v="1"/>
    <n v="10238"/>
    <x v="1"/>
    <n v="16000"/>
    <x v="0"/>
    <n v="0"/>
    <x v="6"/>
    <x v="6"/>
    <x v="1"/>
  </r>
  <r>
    <n v="745349"/>
    <x v="3"/>
    <x v="0"/>
    <s v="majority"/>
    <x v="3"/>
    <s v="University"/>
    <x v="1"/>
    <n v="0.54379664398443694"/>
    <n v="543.79664398443697"/>
    <x v="0"/>
    <s v="before 2015"/>
    <x v="1"/>
    <x v="1"/>
    <n v="92101"/>
    <x v="2"/>
    <n v="15000"/>
    <x v="0"/>
    <n v="0"/>
    <x v="6"/>
    <x v="6"/>
    <x v="0"/>
  </r>
  <r>
    <n v="386754"/>
    <x v="2"/>
    <x v="1"/>
    <s v="minority"/>
    <x v="2"/>
    <s v="High school"/>
    <x v="3"/>
    <n v="0.54383687094500899"/>
    <n v="543.83687094500897"/>
    <x v="0"/>
    <s v="before 2015"/>
    <x v="1"/>
    <x v="0"/>
    <n v="10238"/>
    <x v="1"/>
    <n v="15000"/>
    <x v="0"/>
    <n v="0"/>
    <x v="6"/>
    <x v="6"/>
    <x v="0"/>
  </r>
  <r>
    <n v="299634"/>
    <x v="0"/>
    <x v="1"/>
    <s v="majority"/>
    <x v="0"/>
    <s v="No Schooling"/>
    <x v="1"/>
    <n v="0.54387748461410101"/>
    <n v="543.87748461410104"/>
    <x v="0"/>
    <s v="before 2015"/>
    <x v="1"/>
    <x v="0"/>
    <n v="10238"/>
    <x v="1"/>
    <n v="12000"/>
    <x v="0"/>
    <n v="2"/>
    <x v="6"/>
    <x v="5"/>
    <x v="0"/>
  </r>
  <r>
    <n v="823832"/>
    <x v="1"/>
    <x v="1"/>
    <s v="majority"/>
    <x v="1"/>
    <s v="High school"/>
    <x v="3"/>
    <n v="0.54397784283911699"/>
    <n v="543.97784283911699"/>
    <x v="0"/>
    <s v="before 2015"/>
    <x v="1"/>
    <x v="1"/>
    <n v="10238"/>
    <x v="1"/>
    <n v="14000"/>
    <x v="0"/>
    <n v="1"/>
    <x v="6"/>
    <x v="6"/>
    <x v="0"/>
  </r>
  <r>
    <n v="420176"/>
    <x v="2"/>
    <x v="0"/>
    <s v="minority"/>
    <x v="2"/>
    <s v="No Schooling"/>
    <x v="1"/>
    <n v="0.54398347603709896"/>
    <n v="543.98347603709897"/>
    <x v="0"/>
    <s v="before 2015"/>
    <x v="0"/>
    <x v="0"/>
    <n v="10238"/>
    <x v="1"/>
    <n v="11000"/>
    <x v="0"/>
    <n v="1"/>
    <x v="6"/>
    <x v="6"/>
    <x v="0"/>
  </r>
  <r>
    <n v="892539"/>
    <x v="0"/>
    <x v="0"/>
    <s v="minority"/>
    <x v="3"/>
    <s v="No Schooling"/>
    <x v="0"/>
    <n v="0.54403366651637197"/>
    <n v="544.03366651637202"/>
    <x v="0"/>
    <s v="before 2015"/>
    <x v="0"/>
    <x v="0"/>
    <n v="10238"/>
    <x v="1"/>
    <n v="9000"/>
    <x v="0"/>
    <n v="0"/>
    <x v="6"/>
    <x v="6"/>
    <x v="1"/>
  </r>
  <r>
    <n v="137496"/>
    <x v="1"/>
    <x v="1"/>
    <s v="majority"/>
    <x v="1"/>
    <s v="High school"/>
    <x v="0"/>
    <n v="0.54406869845999095"/>
    <n v="544.06869845999097"/>
    <x v="0"/>
    <s v="before 2015"/>
    <x v="0"/>
    <x v="0"/>
    <n v="10238"/>
    <x v="1"/>
    <n v="12000"/>
    <x v="0"/>
    <n v="2"/>
    <x v="6"/>
    <x v="0"/>
    <x v="0"/>
  </r>
  <r>
    <n v="981859"/>
    <x v="1"/>
    <x v="0"/>
    <s v="majority"/>
    <x v="3"/>
    <s v="High school"/>
    <x v="3"/>
    <n v="0.54417525930218902"/>
    <n v="544.17525930218903"/>
    <x v="0"/>
    <s v="before 2015"/>
    <x v="0"/>
    <x v="0"/>
    <n v="10238"/>
    <x v="1"/>
    <n v="12000"/>
    <x v="1"/>
    <n v="0"/>
    <x v="6"/>
    <x v="6"/>
    <x v="1"/>
  </r>
  <r>
    <n v="946088"/>
    <x v="1"/>
    <x v="0"/>
    <s v="majority"/>
    <x v="1"/>
    <s v="University"/>
    <x v="0"/>
    <n v="0.54422894716377901"/>
    <n v="544.22894716377903"/>
    <x v="0"/>
    <s v="before 2015"/>
    <x v="0"/>
    <x v="0"/>
    <n v="32765"/>
    <x v="0"/>
    <n v="7000"/>
    <x v="0"/>
    <n v="12"/>
    <x v="6"/>
    <x v="2"/>
    <x v="0"/>
  </r>
  <r>
    <n v="706731"/>
    <x v="0"/>
    <x v="1"/>
    <s v="majority"/>
    <x v="3"/>
    <s v="University"/>
    <x v="0"/>
    <n v="0.54428400958477896"/>
    <n v="544.28400958477891"/>
    <x v="0"/>
    <s v="before 2015"/>
    <x v="0"/>
    <x v="0"/>
    <n v="32765"/>
    <x v="0"/>
    <n v="12000"/>
    <x v="0"/>
    <n v="0"/>
    <x v="6"/>
    <x v="6"/>
    <x v="1"/>
  </r>
  <r>
    <n v="139560"/>
    <x v="3"/>
    <x v="0"/>
    <s v="majority"/>
    <x v="3"/>
    <s v="University"/>
    <x v="3"/>
    <n v="0.54439258848265604"/>
    <n v="544.39258848265604"/>
    <x v="0"/>
    <s v="before 2015"/>
    <x v="0"/>
    <x v="0"/>
    <n v="32765"/>
    <x v="0"/>
    <n v="12000"/>
    <x v="0"/>
    <n v="0"/>
    <x v="6"/>
    <x v="6"/>
    <x v="1"/>
  </r>
  <r>
    <n v="746666"/>
    <x v="2"/>
    <x v="1"/>
    <s v="majority"/>
    <x v="3"/>
    <s v="High school"/>
    <x v="1"/>
    <n v="0.54442981562308401"/>
    <n v="544.42981562308398"/>
    <x v="0"/>
    <s v="after 2015"/>
    <x v="0"/>
    <x v="1"/>
    <n v="32765"/>
    <x v="0"/>
    <n v="14000"/>
    <x v="0"/>
    <n v="0"/>
    <x v="6"/>
    <x v="6"/>
    <x v="0"/>
  </r>
  <r>
    <n v="809298"/>
    <x v="0"/>
    <x v="0"/>
    <s v="majority"/>
    <x v="0"/>
    <s v="University"/>
    <x v="0"/>
    <n v="0.54444316481175303"/>
    <n v="544.44316481175304"/>
    <x v="0"/>
    <s v="before 2015"/>
    <x v="0"/>
    <x v="0"/>
    <n v="10238"/>
    <x v="1"/>
    <n v="12000"/>
    <x v="0"/>
    <n v="2"/>
    <x v="6"/>
    <x v="3"/>
    <x v="0"/>
  </r>
  <r>
    <n v="215613"/>
    <x v="2"/>
    <x v="1"/>
    <s v="majority"/>
    <x v="2"/>
    <s v="High school"/>
    <x v="0"/>
    <n v="0.54445050557103603"/>
    <n v="544.45050557103605"/>
    <x v="0"/>
    <s v="after 2015"/>
    <x v="0"/>
    <x v="0"/>
    <n v="10238"/>
    <x v="1"/>
    <n v="8000"/>
    <x v="0"/>
    <n v="0"/>
    <x v="6"/>
    <x v="0"/>
    <x v="0"/>
  </r>
  <r>
    <n v="308272"/>
    <x v="1"/>
    <x v="0"/>
    <s v="majority"/>
    <x v="3"/>
    <s v="University"/>
    <x v="0"/>
    <n v="0.54449529759210902"/>
    <n v="544.49529759210907"/>
    <x v="0"/>
    <s v="after 2015"/>
    <x v="0"/>
    <x v="0"/>
    <n v="10238"/>
    <x v="1"/>
    <n v="13000"/>
    <x v="0"/>
    <n v="0"/>
    <x v="6"/>
    <x v="6"/>
    <x v="1"/>
  </r>
  <r>
    <n v="917512"/>
    <x v="1"/>
    <x v="1"/>
    <s v="majority"/>
    <x v="1"/>
    <s v="High school"/>
    <x v="0"/>
    <n v="0.54452019473731295"/>
    <n v="544.52019473731298"/>
    <x v="0"/>
    <s v="before 2015"/>
    <x v="0"/>
    <x v="0"/>
    <n v="32765"/>
    <x v="0"/>
    <n v="8000"/>
    <x v="0"/>
    <n v="6"/>
    <x v="6"/>
    <x v="5"/>
    <x v="0"/>
  </r>
  <r>
    <n v="838106"/>
    <x v="2"/>
    <x v="1"/>
    <s v="majority"/>
    <x v="2"/>
    <s v="High school"/>
    <x v="0"/>
    <n v="0.54464545047528301"/>
    <n v="544.64545047528304"/>
    <x v="0"/>
    <s v="before 2015"/>
    <x v="0"/>
    <x v="0"/>
    <n v="10238"/>
    <x v="1"/>
    <n v="12000"/>
    <x v="0"/>
    <n v="0"/>
    <x v="6"/>
    <x v="6"/>
    <x v="0"/>
  </r>
  <r>
    <n v="980948"/>
    <x v="3"/>
    <x v="1"/>
    <s v="majority"/>
    <x v="3"/>
    <s v="University"/>
    <x v="3"/>
    <n v="0.54468197952803299"/>
    <n v="544.68197952803303"/>
    <x v="0"/>
    <s v="after 2015"/>
    <x v="1"/>
    <x v="1"/>
    <n v="10238"/>
    <x v="1"/>
    <n v="16000"/>
    <x v="0"/>
    <n v="0"/>
    <x v="6"/>
    <x v="6"/>
    <x v="1"/>
  </r>
  <r>
    <n v="761062"/>
    <x v="1"/>
    <x v="1"/>
    <s v="majority"/>
    <x v="2"/>
    <s v="High school"/>
    <x v="3"/>
    <n v="0.54475217775864704"/>
    <n v="544.75217775864701"/>
    <x v="0"/>
    <s v="before 2015"/>
    <x v="0"/>
    <x v="0"/>
    <n v="10238"/>
    <x v="1"/>
    <n v="9000"/>
    <x v="0"/>
    <n v="2"/>
    <x v="6"/>
    <x v="6"/>
    <x v="0"/>
  </r>
  <r>
    <n v="888155"/>
    <x v="1"/>
    <x v="1"/>
    <s v="majority"/>
    <x v="2"/>
    <s v="University"/>
    <x v="0"/>
    <n v="0.54480052132963197"/>
    <n v="544.80052132963192"/>
    <x v="0"/>
    <s v="before 2015"/>
    <x v="0"/>
    <x v="0"/>
    <n v="10238"/>
    <x v="1"/>
    <n v="12000"/>
    <x v="0"/>
    <n v="1"/>
    <x v="6"/>
    <x v="5"/>
    <x v="0"/>
  </r>
  <r>
    <n v="335937"/>
    <x v="0"/>
    <x v="1"/>
    <s v="majority"/>
    <x v="3"/>
    <s v="University"/>
    <x v="0"/>
    <n v="0.54481837482244899"/>
    <n v="544.81837482244896"/>
    <x v="0"/>
    <s v="after 2015"/>
    <x v="1"/>
    <x v="1"/>
    <n v="32765"/>
    <x v="0"/>
    <n v="10000"/>
    <x v="0"/>
    <n v="0"/>
    <x v="6"/>
    <x v="6"/>
    <x v="1"/>
  </r>
  <r>
    <n v="517060"/>
    <x v="0"/>
    <x v="1"/>
    <s v="majority"/>
    <x v="2"/>
    <s v="University"/>
    <x v="0"/>
    <n v="0.54483182121484697"/>
    <n v="544.83182121484697"/>
    <x v="0"/>
    <s v="before 2015"/>
    <x v="0"/>
    <x v="0"/>
    <n v="10238"/>
    <x v="1"/>
    <n v="12000"/>
    <x v="0"/>
    <n v="1"/>
    <x v="6"/>
    <x v="6"/>
    <x v="0"/>
  </r>
  <r>
    <n v="34729"/>
    <x v="2"/>
    <x v="1"/>
    <s v="majority"/>
    <x v="2"/>
    <s v="High school"/>
    <x v="3"/>
    <n v="0.54483807350829405"/>
    <n v="544.83807350829409"/>
    <x v="0"/>
    <s v="after 2015"/>
    <x v="0"/>
    <x v="0"/>
    <n v="10238"/>
    <x v="1"/>
    <n v="13000"/>
    <x v="0"/>
    <n v="1"/>
    <x v="6"/>
    <x v="6"/>
    <x v="0"/>
  </r>
  <r>
    <n v="102613"/>
    <x v="2"/>
    <x v="1"/>
    <s v="majority"/>
    <x v="2"/>
    <s v="High school"/>
    <x v="3"/>
    <n v="0.54497538378226495"/>
    <n v="544.975383782265"/>
    <x v="0"/>
    <s v="before 2015"/>
    <x v="0"/>
    <x v="1"/>
    <n v="10238"/>
    <x v="1"/>
    <n v="10000"/>
    <x v="0"/>
    <n v="1"/>
    <x v="6"/>
    <x v="6"/>
    <x v="0"/>
  </r>
  <r>
    <n v="813305"/>
    <x v="2"/>
    <x v="0"/>
    <s v="majority"/>
    <x v="2"/>
    <s v="High school"/>
    <x v="3"/>
    <n v="0.54497624485295404"/>
    <n v="544.9762448529541"/>
    <x v="0"/>
    <s v="before 2015"/>
    <x v="0"/>
    <x v="1"/>
    <n v="10238"/>
    <x v="1"/>
    <n v="12000"/>
    <x v="0"/>
    <n v="0"/>
    <x v="6"/>
    <x v="5"/>
    <x v="1"/>
  </r>
  <r>
    <n v="166073"/>
    <x v="1"/>
    <x v="1"/>
    <s v="majority"/>
    <x v="1"/>
    <s v="High school"/>
    <x v="3"/>
    <n v="0.54508995276157102"/>
    <n v="545.089952761571"/>
    <x v="0"/>
    <s v="before 2015"/>
    <x v="0"/>
    <x v="0"/>
    <n v="10238"/>
    <x v="1"/>
    <n v="14000"/>
    <x v="0"/>
    <n v="1"/>
    <x v="6"/>
    <x v="6"/>
    <x v="0"/>
  </r>
  <r>
    <n v="139099"/>
    <x v="1"/>
    <x v="1"/>
    <s v="majority"/>
    <x v="1"/>
    <s v="University"/>
    <x v="3"/>
    <n v="0.54514378065035396"/>
    <n v="545.14378065035396"/>
    <x v="0"/>
    <s v="before 2015"/>
    <x v="0"/>
    <x v="0"/>
    <n v="10238"/>
    <x v="1"/>
    <n v="14000"/>
    <x v="0"/>
    <n v="2"/>
    <x v="6"/>
    <x v="1"/>
    <x v="0"/>
  </r>
  <r>
    <n v="107940"/>
    <x v="0"/>
    <x v="1"/>
    <s v="majority"/>
    <x v="0"/>
    <s v="University"/>
    <x v="0"/>
    <n v="0.54522341380727202"/>
    <n v="545.22341380727198"/>
    <x v="0"/>
    <s v="before 2015"/>
    <x v="0"/>
    <x v="0"/>
    <n v="10238"/>
    <x v="1"/>
    <n v="13000"/>
    <x v="0"/>
    <n v="3"/>
    <x v="6"/>
    <x v="7"/>
    <x v="0"/>
  </r>
  <r>
    <n v="227619"/>
    <x v="1"/>
    <x v="1"/>
    <s v="majority"/>
    <x v="1"/>
    <s v="High school"/>
    <x v="0"/>
    <n v="0.54527039351825202"/>
    <n v="545.27039351825204"/>
    <x v="0"/>
    <s v="before 2015"/>
    <x v="0"/>
    <x v="0"/>
    <n v="10238"/>
    <x v="1"/>
    <n v="13000"/>
    <x v="0"/>
    <n v="1"/>
    <x v="6"/>
    <x v="6"/>
    <x v="0"/>
  </r>
  <r>
    <n v="319749"/>
    <x v="1"/>
    <x v="0"/>
    <s v="majority"/>
    <x v="3"/>
    <s v="High school"/>
    <x v="0"/>
    <n v="0.54534069945082697"/>
    <n v="545.34069945082695"/>
    <x v="0"/>
    <s v="after 2015"/>
    <x v="0"/>
    <x v="0"/>
    <n v="10238"/>
    <x v="1"/>
    <n v="11000"/>
    <x v="0"/>
    <n v="0"/>
    <x v="6"/>
    <x v="6"/>
    <x v="1"/>
  </r>
  <r>
    <n v="340922"/>
    <x v="0"/>
    <x v="1"/>
    <s v="majority"/>
    <x v="0"/>
    <s v="High school"/>
    <x v="0"/>
    <n v="0.54541708371488795"/>
    <n v="545.41708371488789"/>
    <x v="0"/>
    <s v="after 2015"/>
    <x v="0"/>
    <x v="0"/>
    <n v="10238"/>
    <x v="1"/>
    <n v="8000"/>
    <x v="0"/>
    <n v="4"/>
    <x v="6"/>
    <x v="2"/>
    <x v="0"/>
  </r>
  <r>
    <n v="772315"/>
    <x v="1"/>
    <x v="1"/>
    <s v="majority"/>
    <x v="1"/>
    <s v="University"/>
    <x v="0"/>
    <n v="0.54544374460821199"/>
    <n v="545.443744608212"/>
    <x v="0"/>
    <s v="before 2015"/>
    <x v="1"/>
    <x v="1"/>
    <n v="10238"/>
    <x v="1"/>
    <n v="11000"/>
    <x v="0"/>
    <n v="1"/>
    <x v="6"/>
    <x v="1"/>
    <x v="0"/>
  </r>
  <r>
    <n v="564461"/>
    <x v="0"/>
    <x v="1"/>
    <s v="majority"/>
    <x v="0"/>
    <s v="High school"/>
    <x v="3"/>
    <n v="0.545473821702117"/>
    <n v="545.47382170211699"/>
    <x v="0"/>
    <s v="before 2015"/>
    <x v="1"/>
    <x v="0"/>
    <n v="10238"/>
    <x v="1"/>
    <n v="15000"/>
    <x v="0"/>
    <n v="3"/>
    <x v="6"/>
    <x v="1"/>
    <x v="0"/>
  </r>
  <r>
    <n v="892717"/>
    <x v="0"/>
    <x v="0"/>
    <s v="majority"/>
    <x v="0"/>
    <s v="University"/>
    <x v="0"/>
    <n v="0.54551421965109903"/>
    <n v="545.51421965109898"/>
    <x v="0"/>
    <s v="after 2015"/>
    <x v="0"/>
    <x v="0"/>
    <n v="10238"/>
    <x v="1"/>
    <n v="12000"/>
    <x v="0"/>
    <n v="6"/>
    <x v="6"/>
    <x v="8"/>
    <x v="0"/>
  </r>
  <r>
    <n v="125369"/>
    <x v="1"/>
    <x v="1"/>
    <s v="majority"/>
    <x v="2"/>
    <s v="University"/>
    <x v="0"/>
    <n v="0.54558412918770605"/>
    <n v="545.58412918770603"/>
    <x v="0"/>
    <s v="before 2015"/>
    <x v="0"/>
    <x v="0"/>
    <n v="10238"/>
    <x v="1"/>
    <n v="14000"/>
    <x v="0"/>
    <n v="1"/>
    <x v="6"/>
    <x v="6"/>
    <x v="0"/>
  </r>
  <r>
    <n v="709883"/>
    <x v="3"/>
    <x v="1"/>
    <s v="majority"/>
    <x v="3"/>
    <s v="No Schooling"/>
    <x v="2"/>
    <n v="0.545606966603152"/>
    <n v="545.60696660315205"/>
    <x v="0"/>
    <s v="before 2015"/>
    <x v="1"/>
    <x v="1"/>
    <n v="10238"/>
    <x v="1"/>
    <n v="14000"/>
    <x v="0"/>
    <n v="0"/>
    <x v="6"/>
    <x v="6"/>
    <x v="0"/>
  </r>
  <r>
    <n v="524702"/>
    <x v="0"/>
    <x v="1"/>
    <s v="majority"/>
    <x v="2"/>
    <s v="High school"/>
    <x v="3"/>
    <n v="0.54564135436177197"/>
    <n v="545.64135436177196"/>
    <x v="0"/>
    <s v="before 2015"/>
    <x v="0"/>
    <x v="0"/>
    <n v="10238"/>
    <x v="1"/>
    <n v="14000"/>
    <x v="0"/>
    <n v="0"/>
    <x v="6"/>
    <x v="5"/>
    <x v="0"/>
  </r>
  <r>
    <n v="742574"/>
    <x v="1"/>
    <x v="1"/>
    <s v="majority"/>
    <x v="2"/>
    <s v="High school"/>
    <x v="0"/>
    <n v="0.54569147572499899"/>
    <n v="545.69147572499901"/>
    <x v="0"/>
    <s v="before 2015"/>
    <x v="0"/>
    <x v="0"/>
    <n v="32765"/>
    <x v="0"/>
    <n v="9000"/>
    <x v="0"/>
    <n v="4"/>
    <x v="6"/>
    <x v="6"/>
    <x v="0"/>
  </r>
  <r>
    <n v="66820"/>
    <x v="2"/>
    <x v="0"/>
    <s v="majority"/>
    <x v="3"/>
    <s v="University"/>
    <x v="1"/>
    <n v="0.54578764034307703"/>
    <n v="545.78764034307699"/>
    <x v="0"/>
    <s v="before 2015"/>
    <x v="0"/>
    <x v="0"/>
    <n v="32765"/>
    <x v="0"/>
    <n v="8000"/>
    <x v="0"/>
    <n v="0"/>
    <x v="6"/>
    <x v="6"/>
    <x v="1"/>
  </r>
  <r>
    <n v="434588"/>
    <x v="1"/>
    <x v="1"/>
    <s v="majority"/>
    <x v="1"/>
    <s v="High school"/>
    <x v="3"/>
    <n v="0.54585496719019699"/>
    <n v="545.85496719019704"/>
    <x v="0"/>
    <s v="before 2015"/>
    <x v="0"/>
    <x v="0"/>
    <n v="10238"/>
    <x v="1"/>
    <n v="11000"/>
    <x v="0"/>
    <n v="2"/>
    <x v="6"/>
    <x v="6"/>
    <x v="0"/>
  </r>
  <r>
    <n v="950296"/>
    <x v="0"/>
    <x v="1"/>
    <s v="majority"/>
    <x v="0"/>
    <s v="High school"/>
    <x v="0"/>
    <n v="0.54589007351150698"/>
    <n v="545.89007351150701"/>
    <x v="0"/>
    <s v="after 2015"/>
    <x v="1"/>
    <x v="0"/>
    <n v="21217"/>
    <x v="3"/>
    <n v="15000"/>
    <x v="0"/>
    <n v="1"/>
    <x v="6"/>
    <x v="6"/>
    <x v="1"/>
  </r>
  <r>
    <n v="584169"/>
    <x v="1"/>
    <x v="1"/>
    <s v="majority"/>
    <x v="1"/>
    <s v="University"/>
    <x v="0"/>
    <n v="0.54590562951409005"/>
    <n v="545.90562951409004"/>
    <x v="0"/>
    <s v="after 2015"/>
    <x v="0"/>
    <x v="0"/>
    <n v="10238"/>
    <x v="1"/>
    <n v="12000"/>
    <x v="0"/>
    <n v="0"/>
    <x v="6"/>
    <x v="0"/>
    <x v="0"/>
  </r>
  <r>
    <n v="723272"/>
    <x v="3"/>
    <x v="0"/>
    <s v="majority"/>
    <x v="3"/>
    <s v="High school"/>
    <x v="0"/>
    <n v="0.54591118787392401"/>
    <n v="545.91118787392406"/>
    <x v="0"/>
    <s v="before 2015"/>
    <x v="0"/>
    <x v="0"/>
    <n v="32765"/>
    <x v="0"/>
    <n v="12000"/>
    <x v="0"/>
    <n v="0"/>
    <x v="6"/>
    <x v="6"/>
    <x v="1"/>
  </r>
  <r>
    <n v="721087"/>
    <x v="1"/>
    <x v="1"/>
    <s v="majority"/>
    <x v="2"/>
    <s v="High school"/>
    <x v="3"/>
    <n v="0.54593577102953295"/>
    <n v="545.93577102953293"/>
    <x v="0"/>
    <s v="before 2015"/>
    <x v="1"/>
    <x v="0"/>
    <n v="10238"/>
    <x v="1"/>
    <n v="11000"/>
    <x v="0"/>
    <n v="0"/>
    <x v="6"/>
    <x v="6"/>
    <x v="0"/>
  </r>
  <r>
    <n v="995124"/>
    <x v="3"/>
    <x v="1"/>
    <s v="majority"/>
    <x v="3"/>
    <s v="University"/>
    <x v="3"/>
    <n v="0.54600811251275305"/>
    <n v="546.00811251275309"/>
    <x v="0"/>
    <s v="before 2015"/>
    <x v="1"/>
    <x v="1"/>
    <n v="10238"/>
    <x v="1"/>
    <n v="16000"/>
    <x v="0"/>
    <n v="0"/>
    <x v="6"/>
    <x v="6"/>
    <x v="1"/>
  </r>
  <r>
    <n v="977100"/>
    <x v="1"/>
    <x v="0"/>
    <s v="majority"/>
    <x v="2"/>
    <s v="University"/>
    <x v="3"/>
    <n v="0.54602126763873604"/>
    <n v="546.02126763873605"/>
    <x v="0"/>
    <s v="after 2015"/>
    <x v="0"/>
    <x v="0"/>
    <n v="21217"/>
    <x v="3"/>
    <n v="10000"/>
    <x v="0"/>
    <n v="1"/>
    <x v="6"/>
    <x v="6"/>
    <x v="1"/>
  </r>
  <r>
    <n v="745999"/>
    <x v="1"/>
    <x v="1"/>
    <s v="majority"/>
    <x v="1"/>
    <s v="High school"/>
    <x v="3"/>
    <n v="0.54612431653100602"/>
    <n v="546.124316531006"/>
    <x v="0"/>
    <s v="before 2015"/>
    <x v="0"/>
    <x v="1"/>
    <n v="10238"/>
    <x v="1"/>
    <n v="9000"/>
    <x v="0"/>
    <n v="3"/>
    <x v="6"/>
    <x v="5"/>
    <x v="0"/>
  </r>
  <r>
    <n v="745958"/>
    <x v="1"/>
    <x v="1"/>
    <s v="majority"/>
    <x v="1"/>
    <s v="High school"/>
    <x v="3"/>
    <n v="0.54619946121546603"/>
    <n v="546.19946121546604"/>
    <x v="0"/>
    <s v="before 2015"/>
    <x v="1"/>
    <x v="1"/>
    <n v="10238"/>
    <x v="1"/>
    <n v="9000"/>
    <x v="0"/>
    <n v="4"/>
    <x v="6"/>
    <x v="3"/>
    <x v="0"/>
  </r>
  <r>
    <n v="451269"/>
    <x v="1"/>
    <x v="1"/>
    <s v="majority"/>
    <x v="2"/>
    <s v="High school"/>
    <x v="0"/>
    <n v="0.54634283779616499"/>
    <n v="546.34283779616499"/>
    <x v="0"/>
    <s v="before 2015"/>
    <x v="1"/>
    <x v="0"/>
    <n v="10238"/>
    <x v="1"/>
    <n v="13000"/>
    <x v="0"/>
    <n v="1"/>
    <x v="6"/>
    <x v="5"/>
    <x v="0"/>
  </r>
  <r>
    <n v="75945"/>
    <x v="2"/>
    <x v="0"/>
    <s v="majority"/>
    <x v="2"/>
    <s v="University"/>
    <x v="3"/>
    <n v="0.54637101498693597"/>
    <n v="546.37101498693596"/>
    <x v="0"/>
    <s v="before 2015"/>
    <x v="0"/>
    <x v="0"/>
    <n v="10238"/>
    <x v="1"/>
    <n v="11000"/>
    <x v="1"/>
    <n v="2"/>
    <x v="6"/>
    <x v="1"/>
    <x v="1"/>
  </r>
  <r>
    <n v="536546"/>
    <x v="3"/>
    <x v="1"/>
    <s v="majority"/>
    <x v="3"/>
    <s v="University"/>
    <x v="3"/>
    <n v="0.546382543103347"/>
    <n v="546.38254310334696"/>
    <x v="0"/>
    <s v="before 2015"/>
    <x v="0"/>
    <x v="0"/>
    <n v="10238"/>
    <x v="1"/>
    <n v="12000"/>
    <x v="0"/>
    <n v="0"/>
    <x v="6"/>
    <x v="6"/>
    <x v="0"/>
  </r>
  <r>
    <n v="890778"/>
    <x v="1"/>
    <x v="1"/>
    <s v="majority"/>
    <x v="1"/>
    <s v="University"/>
    <x v="3"/>
    <n v="0.54641648400615705"/>
    <n v="546.41648400615702"/>
    <x v="0"/>
    <s v="before 2015"/>
    <x v="0"/>
    <x v="1"/>
    <n v="10238"/>
    <x v="1"/>
    <n v="10000"/>
    <x v="0"/>
    <n v="4"/>
    <x v="6"/>
    <x v="0"/>
    <x v="0"/>
  </r>
  <r>
    <n v="792526"/>
    <x v="2"/>
    <x v="0"/>
    <s v="majority"/>
    <x v="3"/>
    <s v="High school"/>
    <x v="1"/>
    <n v="0.54641741048311898"/>
    <n v="546.41741048311894"/>
    <x v="0"/>
    <s v="before 2015"/>
    <x v="1"/>
    <x v="1"/>
    <n v="32765"/>
    <x v="0"/>
    <n v="11000"/>
    <x v="0"/>
    <n v="0"/>
    <x v="6"/>
    <x v="6"/>
    <x v="1"/>
  </r>
  <r>
    <n v="273764"/>
    <x v="1"/>
    <x v="1"/>
    <s v="majority"/>
    <x v="1"/>
    <s v="University"/>
    <x v="0"/>
    <n v="0.54646011405433104"/>
    <n v="546.46011405433103"/>
    <x v="0"/>
    <s v="after 2015"/>
    <x v="0"/>
    <x v="0"/>
    <n v="10238"/>
    <x v="1"/>
    <n v="8000"/>
    <x v="0"/>
    <n v="1"/>
    <x v="6"/>
    <x v="5"/>
    <x v="0"/>
  </r>
  <r>
    <n v="917659"/>
    <x v="1"/>
    <x v="0"/>
    <s v="majority"/>
    <x v="2"/>
    <s v="High school"/>
    <x v="0"/>
    <n v="0.54647714057771901"/>
    <n v="546.47714057771896"/>
    <x v="0"/>
    <s v="before 2015"/>
    <x v="0"/>
    <x v="0"/>
    <n v="10238"/>
    <x v="1"/>
    <n v="9000"/>
    <x v="0"/>
    <n v="1"/>
    <x v="6"/>
    <x v="6"/>
    <x v="0"/>
  </r>
  <r>
    <n v="677174"/>
    <x v="2"/>
    <x v="1"/>
    <s v="majority"/>
    <x v="2"/>
    <s v="University"/>
    <x v="1"/>
    <n v="0.54650171108007795"/>
    <n v="546.50171108007794"/>
    <x v="0"/>
    <s v="before 2015"/>
    <x v="1"/>
    <x v="0"/>
    <n v="10238"/>
    <x v="1"/>
    <n v="10000"/>
    <x v="0"/>
    <n v="1"/>
    <x v="6"/>
    <x v="5"/>
    <x v="0"/>
  </r>
  <r>
    <n v="869442"/>
    <x v="1"/>
    <x v="0"/>
    <s v="majority"/>
    <x v="1"/>
    <s v="University"/>
    <x v="0"/>
    <n v="0.54652221468974804"/>
    <n v="546.52221468974801"/>
    <x v="0"/>
    <s v="before 2015"/>
    <x v="0"/>
    <x v="1"/>
    <n v="10238"/>
    <x v="1"/>
    <n v="9000"/>
    <x v="0"/>
    <n v="3"/>
    <x v="6"/>
    <x v="7"/>
    <x v="0"/>
  </r>
  <r>
    <n v="679306"/>
    <x v="0"/>
    <x v="0"/>
    <s v="majority"/>
    <x v="1"/>
    <s v="High school"/>
    <x v="3"/>
    <n v="0.54661013691803795"/>
    <n v="546.61013691803794"/>
    <x v="0"/>
    <s v="before 2015"/>
    <x v="1"/>
    <x v="0"/>
    <n v="10238"/>
    <x v="1"/>
    <n v="12000"/>
    <x v="0"/>
    <n v="1"/>
    <x v="6"/>
    <x v="0"/>
    <x v="0"/>
  </r>
  <r>
    <n v="623455"/>
    <x v="3"/>
    <x v="1"/>
    <s v="majority"/>
    <x v="3"/>
    <s v="University"/>
    <x v="1"/>
    <n v="0.54673297803232601"/>
    <n v="546.73297803232606"/>
    <x v="0"/>
    <s v="before 2015"/>
    <x v="1"/>
    <x v="1"/>
    <n v="10238"/>
    <x v="1"/>
    <n v="12000"/>
    <x v="0"/>
    <n v="0"/>
    <x v="6"/>
    <x v="6"/>
    <x v="1"/>
  </r>
  <r>
    <n v="250947"/>
    <x v="2"/>
    <x v="1"/>
    <s v="majority"/>
    <x v="2"/>
    <s v="High school"/>
    <x v="3"/>
    <n v="0.54676108039247695"/>
    <n v="546.76108039247697"/>
    <x v="0"/>
    <s v="after 2015"/>
    <x v="1"/>
    <x v="0"/>
    <n v="10238"/>
    <x v="1"/>
    <n v="16000"/>
    <x v="0"/>
    <n v="0"/>
    <x v="6"/>
    <x v="5"/>
    <x v="0"/>
  </r>
  <r>
    <n v="824414"/>
    <x v="0"/>
    <x v="1"/>
    <s v="majority"/>
    <x v="1"/>
    <s v="No Schooling"/>
    <x v="0"/>
    <n v="0.54677825663970103"/>
    <n v="546.778256639701"/>
    <x v="0"/>
    <s v="after 2015"/>
    <x v="0"/>
    <x v="0"/>
    <n v="32765"/>
    <x v="0"/>
    <n v="6000"/>
    <x v="0"/>
    <n v="3"/>
    <x v="6"/>
    <x v="6"/>
    <x v="0"/>
  </r>
  <r>
    <n v="947579"/>
    <x v="2"/>
    <x v="1"/>
    <s v="majority"/>
    <x v="3"/>
    <s v="High school"/>
    <x v="3"/>
    <n v="0.54682394012383295"/>
    <n v="546.82394012383293"/>
    <x v="0"/>
    <s v="after 2015"/>
    <x v="1"/>
    <x v="1"/>
    <n v="92101"/>
    <x v="2"/>
    <n v="14000"/>
    <x v="0"/>
    <n v="0"/>
    <x v="6"/>
    <x v="6"/>
    <x v="0"/>
  </r>
  <r>
    <n v="487378"/>
    <x v="1"/>
    <x v="1"/>
    <s v="majority"/>
    <x v="1"/>
    <s v="High school"/>
    <x v="1"/>
    <n v="0.54684304382508797"/>
    <n v="546.84304382508799"/>
    <x v="0"/>
    <s v="before 2015"/>
    <x v="1"/>
    <x v="0"/>
    <n v="10238"/>
    <x v="1"/>
    <n v="9000"/>
    <x v="0"/>
    <n v="3"/>
    <x v="6"/>
    <x v="1"/>
    <x v="0"/>
  </r>
  <r>
    <n v="291441"/>
    <x v="3"/>
    <x v="1"/>
    <s v="majority"/>
    <x v="3"/>
    <s v="High school"/>
    <x v="1"/>
    <n v="0.546852454653737"/>
    <n v="546.85245465373703"/>
    <x v="0"/>
    <s v="after 2015"/>
    <x v="1"/>
    <x v="1"/>
    <n v="10238"/>
    <x v="1"/>
    <n v="15000"/>
    <x v="0"/>
    <n v="0"/>
    <x v="6"/>
    <x v="6"/>
    <x v="1"/>
  </r>
  <r>
    <n v="714873"/>
    <x v="2"/>
    <x v="1"/>
    <s v="majority"/>
    <x v="2"/>
    <s v="High school"/>
    <x v="2"/>
    <n v="0.54687666304932403"/>
    <n v="546.87666304932407"/>
    <x v="0"/>
    <s v="after 2015"/>
    <x v="1"/>
    <x v="1"/>
    <n v="10238"/>
    <x v="1"/>
    <n v="17000"/>
    <x v="0"/>
    <n v="1"/>
    <x v="6"/>
    <x v="6"/>
    <x v="0"/>
  </r>
  <r>
    <n v="512870"/>
    <x v="1"/>
    <x v="1"/>
    <s v="majority"/>
    <x v="1"/>
    <s v="High school"/>
    <x v="0"/>
    <n v="0.54696072835162501"/>
    <n v="546.96072835162499"/>
    <x v="0"/>
    <s v="after 2015"/>
    <x v="0"/>
    <x v="0"/>
    <n v="32765"/>
    <x v="0"/>
    <n v="12000"/>
    <x v="0"/>
    <n v="5"/>
    <x v="6"/>
    <x v="5"/>
    <x v="0"/>
  </r>
  <r>
    <n v="617819"/>
    <x v="3"/>
    <x v="1"/>
    <s v="majority"/>
    <x v="3"/>
    <s v="University"/>
    <x v="3"/>
    <n v="0.54714517002288499"/>
    <n v="547.14517002288494"/>
    <x v="0"/>
    <s v="before 2015"/>
    <x v="1"/>
    <x v="1"/>
    <n v="32765"/>
    <x v="0"/>
    <n v="11000"/>
    <x v="0"/>
    <n v="0"/>
    <x v="6"/>
    <x v="6"/>
    <x v="0"/>
  </r>
  <r>
    <n v="817613"/>
    <x v="1"/>
    <x v="1"/>
    <s v="majority"/>
    <x v="3"/>
    <s v="No Schooling"/>
    <x v="3"/>
    <n v="0.54724680715396701"/>
    <n v="547.24680715396698"/>
    <x v="0"/>
    <s v="before 2015"/>
    <x v="0"/>
    <x v="0"/>
    <n v="10238"/>
    <x v="1"/>
    <n v="11000"/>
    <x v="0"/>
    <n v="0"/>
    <x v="6"/>
    <x v="6"/>
    <x v="0"/>
  </r>
  <r>
    <n v="184745"/>
    <x v="3"/>
    <x v="0"/>
    <s v="majority"/>
    <x v="3"/>
    <s v="University"/>
    <x v="0"/>
    <n v="0.54736425105877795"/>
    <n v="547.364251058778"/>
    <x v="0"/>
    <s v="after 2015"/>
    <x v="1"/>
    <x v="1"/>
    <n v="10238"/>
    <x v="1"/>
    <n v="15000"/>
    <x v="0"/>
    <n v="0"/>
    <x v="6"/>
    <x v="6"/>
    <x v="1"/>
  </r>
  <r>
    <n v="292767"/>
    <x v="0"/>
    <x v="1"/>
    <s v="majority"/>
    <x v="0"/>
    <s v="High school"/>
    <x v="0"/>
    <n v="0.54742260188400105"/>
    <n v="547.4226018840011"/>
    <x v="0"/>
    <s v="after 2015"/>
    <x v="1"/>
    <x v="0"/>
    <n v="10238"/>
    <x v="1"/>
    <n v="9000"/>
    <x v="0"/>
    <n v="3"/>
    <x v="6"/>
    <x v="6"/>
    <x v="0"/>
  </r>
  <r>
    <n v="479043"/>
    <x v="3"/>
    <x v="1"/>
    <s v="majority"/>
    <x v="3"/>
    <s v="No Schooling"/>
    <x v="2"/>
    <n v="0.54747175616107902"/>
    <n v="547.47175616107904"/>
    <x v="0"/>
    <s v="before 2015"/>
    <x v="1"/>
    <x v="1"/>
    <n v="10238"/>
    <x v="1"/>
    <n v="14000"/>
    <x v="0"/>
    <n v="0"/>
    <x v="6"/>
    <x v="6"/>
    <x v="1"/>
  </r>
  <r>
    <n v="906608"/>
    <x v="0"/>
    <x v="1"/>
    <s v="majority"/>
    <x v="3"/>
    <s v="University"/>
    <x v="0"/>
    <n v="0.54749203776361399"/>
    <n v="547.49203776361401"/>
    <x v="0"/>
    <s v="after 2015"/>
    <x v="1"/>
    <x v="0"/>
    <n v="32765"/>
    <x v="0"/>
    <n v="9000"/>
    <x v="0"/>
    <n v="0"/>
    <x v="6"/>
    <x v="6"/>
    <x v="0"/>
  </r>
  <r>
    <n v="767467"/>
    <x v="0"/>
    <x v="0"/>
    <s v="majority"/>
    <x v="0"/>
    <s v="University"/>
    <x v="3"/>
    <n v="0.54766285839715201"/>
    <n v="547.66285839715204"/>
    <x v="0"/>
    <s v="after 2015"/>
    <x v="0"/>
    <x v="0"/>
    <n v="10238"/>
    <x v="1"/>
    <n v="6000"/>
    <x v="0"/>
    <n v="6"/>
    <x v="6"/>
    <x v="2"/>
    <x v="0"/>
  </r>
  <r>
    <n v="702004"/>
    <x v="1"/>
    <x v="1"/>
    <s v="majority"/>
    <x v="3"/>
    <s v="University"/>
    <x v="0"/>
    <n v="0.54773174167253802"/>
    <n v="547.73174167253796"/>
    <x v="0"/>
    <s v="before 2015"/>
    <x v="1"/>
    <x v="0"/>
    <n v="32765"/>
    <x v="0"/>
    <n v="12000"/>
    <x v="1"/>
    <n v="0"/>
    <x v="6"/>
    <x v="6"/>
    <x v="1"/>
  </r>
  <r>
    <n v="790367"/>
    <x v="0"/>
    <x v="0"/>
    <s v="minority"/>
    <x v="3"/>
    <s v="No Schooling"/>
    <x v="0"/>
    <n v="0.54774260926423202"/>
    <n v="547.74260926423199"/>
    <x v="0"/>
    <s v="after 2015"/>
    <x v="0"/>
    <x v="0"/>
    <n v="10238"/>
    <x v="1"/>
    <n v="10000"/>
    <x v="1"/>
    <n v="0"/>
    <x v="6"/>
    <x v="6"/>
    <x v="0"/>
  </r>
  <r>
    <n v="676862"/>
    <x v="2"/>
    <x v="0"/>
    <s v="majority"/>
    <x v="2"/>
    <s v="University"/>
    <x v="3"/>
    <n v="0.54778927797011701"/>
    <n v="547.78927797011704"/>
    <x v="0"/>
    <s v="after 2015"/>
    <x v="0"/>
    <x v="0"/>
    <n v="10238"/>
    <x v="1"/>
    <n v="14000"/>
    <x v="0"/>
    <n v="0"/>
    <x v="6"/>
    <x v="1"/>
    <x v="0"/>
  </r>
  <r>
    <n v="224890"/>
    <x v="1"/>
    <x v="0"/>
    <s v="majority"/>
    <x v="1"/>
    <s v="High school"/>
    <x v="0"/>
    <n v="0.54782259096317798"/>
    <n v="547.82259096317796"/>
    <x v="0"/>
    <s v="before 2015"/>
    <x v="1"/>
    <x v="1"/>
    <n v="10238"/>
    <x v="1"/>
    <n v="15000"/>
    <x v="1"/>
    <n v="5"/>
    <x v="6"/>
    <x v="5"/>
    <x v="0"/>
  </r>
  <r>
    <n v="501875"/>
    <x v="2"/>
    <x v="1"/>
    <s v="minority"/>
    <x v="2"/>
    <s v="High school"/>
    <x v="3"/>
    <n v="0.54784321250110701"/>
    <n v="547.84321250110702"/>
    <x v="0"/>
    <s v="before 2015"/>
    <x v="1"/>
    <x v="1"/>
    <n v="10238"/>
    <x v="1"/>
    <n v="15000"/>
    <x v="0"/>
    <n v="0"/>
    <x v="6"/>
    <x v="5"/>
    <x v="1"/>
  </r>
  <r>
    <n v="648831"/>
    <x v="2"/>
    <x v="1"/>
    <s v="majority"/>
    <x v="2"/>
    <s v="High school"/>
    <x v="0"/>
    <n v="0.54788416358692005"/>
    <n v="547.88416358692007"/>
    <x v="0"/>
    <s v="before 2015"/>
    <x v="1"/>
    <x v="1"/>
    <n v="10238"/>
    <x v="1"/>
    <n v="14000"/>
    <x v="0"/>
    <n v="0"/>
    <x v="6"/>
    <x v="6"/>
    <x v="0"/>
  </r>
  <r>
    <n v="541565"/>
    <x v="2"/>
    <x v="1"/>
    <s v="majority"/>
    <x v="2"/>
    <s v="No Schooling"/>
    <x v="3"/>
    <n v="0.54790285997932298"/>
    <n v="547.90285997932301"/>
    <x v="0"/>
    <s v="after 2015"/>
    <x v="1"/>
    <x v="1"/>
    <n v="10238"/>
    <x v="1"/>
    <n v="14000"/>
    <x v="0"/>
    <n v="1"/>
    <x v="6"/>
    <x v="5"/>
    <x v="0"/>
  </r>
  <r>
    <n v="395393"/>
    <x v="1"/>
    <x v="1"/>
    <s v="majority"/>
    <x v="2"/>
    <s v="No Schooling"/>
    <x v="0"/>
    <n v="0.54793449344529999"/>
    <n v="547.93449344529995"/>
    <x v="0"/>
    <s v="before 2015"/>
    <x v="1"/>
    <x v="1"/>
    <n v="32765"/>
    <x v="0"/>
    <n v="10000"/>
    <x v="0"/>
    <n v="2"/>
    <x v="6"/>
    <x v="6"/>
    <x v="0"/>
  </r>
  <r>
    <n v="193717"/>
    <x v="1"/>
    <x v="1"/>
    <s v="majority"/>
    <x v="1"/>
    <s v="University"/>
    <x v="0"/>
    <n v="0.54799980134926496"/>
    <n v="547.999801349265"/>
    <x v="0"/>
    <s v="after 2015"/>
    <x v="1"/>
    <x v="0"/>
    <n v="10238"/>
    <x v="1"/>
    <n v="15000"/>
    <x v="0"/>
    <n v="0"/>
    <x v="6"/>
    <x v="5"/>
    <x v="0"/>
  </r>
  <r>
    <n v="677702"/>
    <x v="0"/>
    <x v="1"/>
    <s v="majority"/>
    <x v="0"/>
    <s v="High school"/>
    <x v="0"/>
    <n v="0.548291809726692"/>
    <n v="548.29180972669201"/>
    <x v="0"/>
    <s v="after 2015"/>
    <x v="0"/>
    <x v="0"/>
    <n v="10238"/>
    <x v="1"/>
    <n v="9000"/>
    <x v="0"/>
    <n v="2"/>
    <x v="6"/>
    <x v="3"/>
    <x v="0"/>
  </r>
  <r>
    <n v="135645"/>
    <x v="2"/>
    <x v="0"/>
    <s v="majority"/>
    <x v="2"/>
    <s v="High school"/>
    <x v="0"/>
    <n v="0.54839084296545904"/>
    <n v="548.390842965459"/>
    <x v="0"/>
    <s v="after 2015"/>
    <x v="0"/>
    <x v="0"/>
    <n v="21217"/>
    <x v="3"/>
    <n v="10000"/>
    <x v="0"/>
    <n v="0"/>
    <x v="6"/>
    <x v="6"/>
    <x v="1"/>
  </r>
  <r>
    <n v="702423"/>
    <x v="2"/>
    <x v="0"/>
    <s v="majority"/>
    <x v="2"/>
    <s v="University"/>
    <x v="1"/>
    <n v="0.54850776146134295"/>
    <n v="548.50776146134297"/>
    <x v="0"/>
    <s v="before 2015"/>
    <x v="1"/>
    <x v="1"/>
    <n v="32765"/>
    <x v="0"/>
    <n v="13000"/>
    <x v="0"/>
    <n v="1"/>
    <x v="6"/>
    <x v="0"/>
    <x v="1"/>
  </r>
  <r>
    <n v="989339"/>
    <x v="2"/>
    <x v="1"/>
    <s v="majority"/>
    <x v="3"/>
    <s v="High school"/>
    <x v="1"/>
    <n v="0.54861440935692996"/>
    <n v="548.61440935692997"/>
    <x v="0"/>
    <s v="before 2015"/>
    <x v="1"/>
    <x v="0"/>
    <n v="10238"/>
    <x v="1"/>
    <n v="12000"/>
    <x v="0"/>
    <n v="0"/>
    <x v="6"/>
    <x v="6"/>
    <x v="0"/>
  </r>
  <r>
    <n v="561813"/>
    <x v="3"/>
    <x v="1"/>
    <s v="minority"/>
    <x v="3"/>
    <s v="High school"/>
    <x v="1"/>
    <n v="0.54865738978457301"/>
    <n v="548.65738978457307"/>
    <x v="0"/>
    <s v="before 2015"/>
    <x v="1"/>
    <x v="1"/>
    <n v="32765"/>
    <x v="0"/>
    <n v="16000"/>
    <x v="0"/>
    <n v="0"/>
    <x v="6"/>
    <x v="6"/>
    <x v="1"/>
  </r>
  <r>
    <n v="438799"/>
    <x v="0"/>
    <x v="1"/>
    <s v="majority"/>
    <x v="0"/>
    <s v="University"/>
    <x v="0"/>
    <n v="0.54867138137064797"/>
    <n v="548.67138137064796"/>
    <x v="0"/>
    <s v="before 2015"/>
    <x v="0"/>
    <x v="0"/>
    <n v="10238"/>
    <x v="1"/>
    <n v="7000"/>
    <x v="0"/>
    <n v="7"/>
    <x v="6"/>
    <x v="1"/>
    <x v="0"/>
  </r>
  <r>
    <n v="607179"/>
    <x v="0"/>
    <x v="1"/>
    <s v="majority"/>
    <x v="2"/>
    <s v="High school"/>
    <x v="3"/>
    <n v="0.54870737067181696"/>
    <n v="548.70737067181699"/>
    <x v="0"/>
    <s v="before 2015"/>
    <x v="0"/>
    <x v="0"/>
    <n v="10238"/>
    <x v="1"/>
    <n v="11000"/>
    <x v="0"/>
    <n v="0"/>
    <x v="6"/>
    <x v="5"/>
    <x v="0"/>
  </r>
  <r>
    <n v="103803"/>
    <x v="1"/>
    <x v="1"/>
    <s v="majority"/>
    <x v="1"/>
    <s v="University"/>
    <x v="3"/>
    <n v="0.54873574888193"/>
    <n v="548.73574888193002"/>
    <x v="0"/>
    <s v="before 2015"/>
    <x v="0"/>
    <x v="0"/>
    <n v="32765"/>
    <x v="0"/>
    <n v="6000"/>
    <x v="0"/>
    <n v="6"/>
    <x v="6"/>
    <x v="1"/>
    <x v="0"/>
  </r>
  <r>
    <n v="929121"/>
    <x v="1"/>
    <x v="1"/>
    <s v="majority"/>
    <x v="1"/>
    <s v="University"/>
    <x v="0"/>
    <n v="0.54874016168808903"/>
    <n v="548.74016168808907"/>
    <x v="0"/>
    <s v="after 2015"/>
    <x v="1"/>
    <x v="0"/>
    <n v="10238"/>
    <x v="1"/>
    <n v="12000"/>
    <x v="0"/>
    <n v="2"/>
    <x v="6"/>
    <x v="6"/>
    <x v="0"/>
  </r>
  <r>
    <n v="950153"/>
    <x v="2"/>
    <x v="0"/>
    <s v="majority"/>
    <x v="2"/>
    <s v="University"/>
    <x v="3"/>
    <n v="0.548835356948843"/>
    <n v="548.83535694884301"/>
    <x v="0"/>
    <s v="before 2015"/>
    <x v="1"/>
    <x v="1"/>
    <n v="10238"/>
    <x v="1"/>
    <n v="18000"/>
    <x v="0"/>
    <n v="1"/>
    <x v="6"/>
    <x v="5"/>
    <x v="0"/>
  </r>
  <r>
    <n v="104053"/>
    <x v="0"/>
    <x v="1"/>
    <s v="majority"/>
    <x v="1"/>
    <s v="High school"/>
    <x v="0"/>
    <n v="0.54886189223738602"/>
    <n v="548.86189223738597"/>
    <x v="0"/>
    <s v="after 2015"/>
    <x v="0"/>
    <x v="0"/>
    <n v="10238"/>
    <x v="1"/>
    <n v="12000"/>
    <x v="0"/>
    <n v="1"/>
    <x v="6"/>
    <x v="6"/>
    <x v="0"/>
  </r>
  <r>
    <n v="548888"/>
    <x v="1"/>
    <x v="1"/>
    <s v="majority"/>
    <x v="1"/>
    <s v="University"/>
    <x v="0"/>
    <n v="0.54889399392807003"/>
    <n v="548.89399392807002"/>
    <x v="0"/>
    <s v="after 2015"/>
    <x v="0"/>
    <x v="0"/>
    <n v="10238"/>
    <x v="1"/>
    <n v="12000"/>
    <x v="0"/>
    <n v="1"/>
    <x v="6"/>
    <x v="5"/>
    <x v="0"/>
  </r>
  <r>
    <n v="117869"/>
    <x v="1"/>
    <x v="0"/>
    <s v="majority"/>
    <x v="1"/>
    <s v="High school"/>
    <x v="0"/>
    <n v="0.54891506977485705"/>
    <n v="548.9150697748571"/>
    <x v="0"/>
    <s v="after 2015"/>
    <x v="0"/>
    <x v="0"/>
    <n v="10238"/>
    <x v="1"/>
    <n v="10000"/>
    <x v="0"/>
    <n v="1"/>
    <x v="6"/>
    <x v="1"/>
    <x v="0"/>
  </r>
  <r>
    <n v="813751"/>
    <x v="0"/>
    <x v="1"/>
    <s v="majority"/>
    <x v="0"/>
    <s v="University"/>
    <x v="0"/>
    <n v="0.54892016840254299"/>
    <n v="548.92016840254303"/>
    <x v="0"/>
    <s v="before 2015"/>
    <x v="0"/>
    <x v="0"/>
    <n v="10238"/>
    <x v="1"/>
    <n v="8000"/>
    <x v="0"/>
    <n v="1"/>
    <x v="6"/>
    <x v="2"/>
    <x v="0"/>
  </r>
  <r>
    <n v="337986"/>
    <x v="3"/>
    <x v="0"/>
    <s v="majority"/>
    <x v="3"/>
    <s v="University"/>
    <x v="0"/>
    <n v="0.54893013301914795"/>
    <n v="548.930133019148"/>
    <x v="0"/>
    <s v="after 2015"/>
    <x v="1"/>
    <x v="0"/>
    <n v="10238"/>
    <x v="1"/>
    <n v="14000"/>
    <x v="0"/>
    <n v="0"/>
    <x v="6"/>
    <x v="6"/>
    <x v="0"/>
  </r>
  <r>
    <n v="348325"/>
    <x v="3"/>
    <x v="1"/>
    <s v="majority"/>
    <x v="3"/>
    <s v="High school"/>
    <x v="3"/>
    <n v="0.54896950855716797"/>
    <n v="548.96950855716796"/>
    <x v="0"/>
    <s v="after 2015"/>
    <x v="1"/>
    <x v="0"/>
    <n v="21217"/>
    <x v="3"/>
    <n v="11000"/>
    <x v="0"/>
    <n v="0"/>
    <x v="6"/>
    <x v="6"/>
    <x v="1"/>
  </r>
  <r>
    <n v="519649"/>
    <x v="1"/>
    <x v="0"/>
    <s v="majority"/>
    <x v="2"/>
    <s v="High school"/>
    <x v="1"/>
    <n v="0.54904556853627995"/>
    <n v="549.04556853627992"/>
    <x v="0"/>
    <s v="before 2015"/>
    <x v="1"/>
    <x v="0"/>
    <n v="32765"/>
    <x v="0"/>
    <n v="9000"/>
    <x v="0"/>
    <n v="2"/>
    <x v="6"/>
    <x v="6"/>
    <x v="1"/>
  </r>
  <r>
    <n v="62989"/>
    <x v="3"/>
    <x v="1"/>
    <s v="majority"/>
    <x v="3"/>
    <s v="No Schooling"/>
    <x v="2"/>
    <n v="0.54906054596974796"/>
    <n v="549.06054596974798"/>
    <x v="0"/>
    <s v="before 2015"/>
    <x v="1"/>
    <x v="0"/>
    <n v="32765"/>
    <x v="0"/>
    <n v="13000"/>
    <x v="0"/>
    <n v="0"/>
    <x v="6"/>
    <x v="6"/>
    <x v="1"/>
  </r>
  <r>
    <n v="728786"/>
    <x v="0"/>
    <x v="0"/>
    <s v="majority"/>
    <x v="0"/>
    <s v="University"/>
    <x v="0"/>
    <n v="0.54913571673043204"/>
    <n v="549.13571673043202"/>
    <x v="0"/>
    <s v="before 2015"/>
    <x v="1"/>
    <x v="0"/>
    <n v="10238"/>
    <x v="1"/>
    <n v="12000"/>
    <x v="0"/>
    <n v="4"/>
    <x v="6"/>
    <x v="1"/>
    <x v="0"/>
  </r>
  <r>
    <n v="616137"/>
    <x v="2"/>
    <x v="0"/>
    <s v="majority"/>
    <x v="3"/>
    <s v="High school"/>
    <x v="3"/>
    <n v="0.54913905967001697"/>
    <n v="549.13905967001699"/>
    <x v="0"/>
    <s v="before 2015"/>
    <x v="1"/>
    <x v="0"/>
    <n v="10238"/>
    <x v="1"/>
    <n v="13000"/>
    <x v="0"/>
    <n v="0"/>
    <x v="6"/>
    <x v="6"/>
    <x v="0"/>
  </r>
  <r>
    <n v="977464"/>
    <x v="1"/>
    <x v="1"/>
    <s v="majority"/>
    <x v="1"/>
    <s v="High school"/>
    <x v="0"/>
    <n v="0.54914028584635499"/>
    <n v="549.14028584635503"/>
    <x v="0"/>
    <s v="before 2015"/>
    <x v="1"/>
    <x v="0"/>
    <n v="92101"/>
    <x v="2"/>
    <n v="12000"/>
    <x v="0"/>
    <n v="2"/>
    <x v="6"/>
    <x v="6"/>
    <x v="0"/>
  </r>
  <r>
    <n v="121496"/>
    <x v="1"/>
    <x v="0"/>
    <s v="majority"/>
    <x v="3"/>
    <s v="No Schooling"/>
    <x v="3"/>
    <n v="0.54919890322577403"/>
    <n v="549.19890322577407"/>
    <x v="0"/>
    <s v="after 2015"/>
    <x v="0"/>
    <x v="0"/>
    <n v="10238"/>
    <x v="1"/>
    <n v="7000"/>
    <x v="0"/>
    <n v="0"/>
    <x v="6"/>
    <x v="6"/>
    <x v="0"/>
  </r>
  <r>
    <n v="351854"/>
    <x v="2"/>
    <x v="0"/>
    <s v="majority"/>
    <x v="2"/>
    <s v="High school"/>
    <x v="0"/>
    <n v="0.54920426826299396"/>
    <n v="549.20426826299399"/>
    <x v="0"/>
    <s v="after 2015"/>
    <x v="1"/>
    <x v="0"/>
    <n v="10238"/>
    <x v="1"/>
    <n v="14000"/>
    <x v="0"/>
    <n v="0"/>
    <x v="6"/>
    <x v="0"/>
    <x v="0"/>
  </r>
  <r>
    <n v="293280"/>
    <x v="1"/>
    <x v="1"/>
    <s v="majority"/>
    <x v="2"/>
    <s v="High school"/>
    <x v="3"/>
    <n v="0.54925987922492903"/>
    <n v="549.25987922492902"/>
    <x v="0"/>
    <s v="before 2015"/>
    <x v="0"/>
    <x v="0"/>
    <n v="10238"/>
    <x v="1"/>
    <n v="13000"/>
    <x v="0"/>
    <n v="1"/>
    <x v="6"/>
    <x v="5"/>
    <x v="0"/>
  </r>
  <r>
    <n v="699457"/>
    <x v="0"/>
    <x v="1"/>
    <s v="majority"/>
    <x v="0"/>
    <s v="No Schooling"/>
    <x v="3"/>
    <n v="0.54930834118491501"/>
    <n v="549.30834118491498"/>
    <x v="0"/>
    <s v="after 2015"/>
    <x v="1"/>
    <x v="0"/>
    <n v="10238"/>
    <x v="1"/>
    <n v="16000"/>
    <x v="0"/>
    <n v="2"/>
    <x v="6"/>
    <x v="6"/>
    <x v="0"/>
  </r>
  <r>
    <n v="957766"/>
    <x v="1"/>
    <x v="1"/>
    <s v="majority"/>
    <x v="1"/>
    <s v="University"/>
    <x v="3"/>
    <n v="0.54940024321618297"/>
    <n v="549.40024321618296"/>
    <x v="0"/>
    <s v="before 2015"/>
    <x v="0"/>
    <x v="0"/>
    <n v="10238"/>
    <x v="1"/>
    <n v="8000"/>
    <x v="1"/>
    <n v="0"/>
    <x v="6"/>
    <x v="5"/>
    <x v="0"/>
  </r>
  <r>
    <n v="137992"/>
    <x v="2"/>
    <x v="1"/>
    <s v="majority"/>
    <x v="2"/>
    <s v="High school"/>
    <x v="3"/>
    <n v="0.54941704381588297"/>
    <n v="549.41704381588295"/>
    <x v="0"/>
    <s v="before 2015"/>
    <x v="0"/>
    <x v="0"/>
    <n v="10238"/>
    <x v="1"/>
    <n v="12000"/>
    <x v="0"/>
    <n v="0"/>
    <x v="6"/>
    <x v="1"/>
    <x v="0"/>
  </r>
  <r>
    <n v="36313"/>
    <x v="2"/>
    <x v="0"/>
    <s v="majority"/>
    <x v="2"/>
    <s v="High school"/>
    <x v="1"/>
    <n v="0.54944593824155796"/>
    <n v="549.445938241558"/>
    <x v="0"/>
    <s v="before 2015"/>
    <x v="1"/>
    <x v="0"/>
    <n v="10238"/>
    <x v="1"/>
    <n v="14000"/>
    <x v="0"/>
    <n v="1"/>
    <x v="6"/>
    <x v="6"/>
    <x v="1"/>
  </r>
  <r>
    <n v="775407"/>
    <x v="2"/>
    <x v="1"/>
    <s v="majority"/>
    <x v="2"/>
    <s v="University"/>
    <x v="0"/>
    <n v="0.54944791701415197"/>
    <n v="549.44791701415193"/>
    <x v="0"/>
    <s v="before 2015"/>
    <x v="0"/>
    <x v="1"/>
    <n v="10238"/>
    <x v="1"/>
    <n v="11000"/>
    <x v="0"/>
    <n v="2"/>
    <x v="6"/>
    <x v="6"/>
    <x v="0"/>
  </r>
  <r>
    <n v="128508"/>
    <x v="3"/>
    <x v="1"/>
    <s v="majority"/>
    <x v="3"/>
    <s v="High school"/>
    <x v="1"/>
    <n v="0.54947396045375796"/>
    <n v="549.47396045375797"/>
    <x v="0"/>
    <s v="before 2015"/>
    <x v="1"/>
    <x v="1"/>
    <n v="10238"/>
    <x v="1"/>
    <n v="12000"/>
    <x v="0"/>
    <n v="0"/>
    <x v="6"/>
    <x v="6"/>
    <x v="1"/>
  </r>
  <r>
    <n v="608207"/>
    <x v="2"/>
    <x v="1"/>
    <s v="majority"/>
    <x v="2"/>
    <s v="University"/>
    <x v="0"/>
    <n v="0.54947654871836704"/>
    <n v="549.47654871836698"/>
    <x v="0"/>
    <s v="after 2015"/>
    <x v="0"/>
    <x v="0"/>
    <n v="10238"/>
    <x v="1"/>
    <n v="12000"/>
    <x v="0"/>
    <n v="0"/>
    <x v="6"/>
    <x v="6"/>
    <x v="0"/>
  </r>
  <r>
    <n v="35060"/>
    <x v="0"/>
    <x v="1"/>
    <s v="majority"/>
    <x v="3"/>
    <s v="University"/>
    <x v="0"/>
    <n v="0.54959820938849901"/>
    <n v="549.59820938849907"/>
    <x v="0"/>
    <s v="after 2015"/>
    <x v="1"/>
    <x v="0"/>
    <n v="10238"/>
    <x v="1"/>
    <n v="12000"/>
    <x v="0"/>
    <n v="0"/>
    <x v="6"/>
    <x v="6"/>
    <x v="1"/>
  </r>
  <r>
    <n v="967869"/>
    <x v="1"/>
    <x v="1"/>
    <s v="majority"/>
    <x v="1"/>
    <s v="No Schooling"/>
    <x v="0"/>
    <n v="0.54963784893644396"/>
    <n v="549.63784893644402"/>
    <x v="0"/>
    <s v="after 2015"/>
    <x v="0"/>
    <x v="0"/>
    <n v="32765"/>
    <x v="0"/>
    <n v="12000"/>
    <x v="1"/>
    <n v="3"/>
    <x v="6"/>
    <x v="6"/>
    <x v="0"/>
  </r>
  <r>
    <n v="827537"/>
    <x v="2"/>
    <x v="1"/>
    <s v="minority"/>
    <x v="3"/>
    <s v="No Schooling"/>
    <x v="1"/>
    <n v="0.54965175452562998"/>
    <n v="549.65175452562994"/>
    <x v="0"/>
    <s v="before 2015"/>
    <x v="1"/>
    <x v="0"/>
    <n v="32765"/>
    <x v="0"/>
    <n v="12000"/>
    <x v="0"/>
    <n v="0"/>
    <x v="6"/>
    <x v="6"/>
    <x v="1"/>
  </r>
  <r>
    <n v="558724"/>
    <x v="1"/>
    <x v="0"/>
    <s v="majority"/>
    <x v="1"/>
    <s v="University"/>
    <x v="3"/>
    <n v="0.549743623159061"/>
    <n v="549.74362315906103"/>
    <x v="0"/>
    <s v="before 2015"/>
    <x v="1"/>
    <x v="0"/>
    <n v="10238"/>
    <x v="1"/>
    <n v="13000"/>
    <x v="1"/>
    <n v="1"/>
    <x v="6"/>
    <x v="0"/>
    <x v="0"/>
  </r>
  <r>
    <n v="667912"/>
    <x v="0"/>
    <x v="1"/>
    <s v="majority"/>
    <x v="3"/>
    <s v="University"/>
    <x v="0"/>
    <n v="0.54999532056683298"/>
    <n v="549.99532056683302"/>
    <x v="0"/>
    <s v="after 2015"/>
    <x v="0"/>
    <x v="0"/>
    <n v="10238"/>
    <x v="1"/>
    <n v="10000"/>
    <x v="0"/>
    <n v="0"/>
    <x v="6"/>
    <x v="6"/>
    <x v="0"/>
  </r>
  <r>
    <n v="399360"/>
    <x v="3"/>
    <x v="0"/>
    <s v="minority"/>
    <x v="3"/>
    <s v="High school"/>
    <x v="1"/>
    <n v="0.549996384174126"/>
    <n v="549.99638417412598"/>
    <x v="0"/>
    <s v="before 2015"/>
    <x v="1"/>
    <x v="0"/>
    <n v="10238"/>
    <x v="1"/>
    <n v="8000"/>
    <x v="0"/>
    <n v="0"/>
    <x v="6"/>
    <x v="6"/>
    <x v="1"/>
  </r>
  <r>
    <n v="202838"/>
    <x v="1"/>
    <x v="1"/>
    <s v="minority"/>
    <x v="1"/>
    <s v="High school"/>
    <x v="0"/>
    <n v="0.55001245610341098"/>
    <n v="550.01245610341095"/>
    <x v="0"/>
    <s v="after 2015"/>
    <x v="0"/>
    <x v="0"/>
    <n v="10238"/>
    <x v="1"/>
    <n v="12000"/>
    <x v="0"/>
    <n v="1"/>
    <x v="6"/>
    <x v="6"/>
    <x v="0"/>
  </r>
  <r>
    <n v="377334"/>
    <x v="1"/>
    <x v="1"/>
    <s v="majority"/>
    <x v="2"/>
    <s v="University"/>
    <x v="0"/>
    <n v="0.55003085288468301"/>
    <n v="550.03085288468299"/>
    <x v="0"/>
    <s v="after 2015"/>
    <x v="1"/>
    <x v="1"/>
    <n v="10238"/>
    <x v="1"/>
    <n v="17000"/>
    <x v="0"/>
    <n v="1"/>
    <x v="6"/>
    <x v="5"/>
    <x v="0"/>
  </r>
  <r>
    <n v="545309"/>
    <x v="0"/>
    <x v="0"/>
    <s v="minority"/>
    <x v="1"/>
    <s v="High school"/>
    <x v="0"/>
    <n v="0.55013027062377795"/>
    <n v="550.13027062377796"/>
    <x v="0"/>
    <s v="after 2015"/>
    <x v="0"/>
    <x v="0"/>
    <n v="10238"/>
    <x v="1"/>
    <n v="7000"/>
    <x v="1"/>
    <n v="2"/>
    <x v="6"/>
    <x v="5"/>
    <x v="0"/>
  </r>
  <r>
    <n v="492981"/>
    <x v="3"/>
    <x v="0"/>
    <s v="majority"/>
    <x v="3"/>
    <s v="High school"/>
    <x v="3"/>
    <n v="0.55013601446884597"/>
    <n v="550.13601446884593"/>
    <x v="0"/>
    <s v="before 2015"/>
    <x v="0"/>
    <x v="0"/>
    <n v="10238"/>
    <x v="1"/>
    <n v="12000"/>
    <x v="0"/>
    <n v="0"/>
    <x v="6"/>
    <x v="6"/>
    <x v="0"/>
  </r>
  <r>
    <n v="925661"/>
    <x v="0"/>
    <x v="1"/>
    <s v="majority"/>
    <x v="2"/>
    <s v="University"/>
    <x v="0"/>
    <n v="0.55014401260913903"/>
    <n v="550.14401260913905"/>
    <x v="0"/>
    <s v="before 2015"/>
    <x v="0"/>
    <x v="0"/>
    <n v="10238"/>
    <x v="1"/>
    <n v="7000"/>
    <x v="0"/>
    <n v="2"/>
    <x v="6"/>
    <x v="6"/>
    <x v="0"/>
  </r>
  <r>
    <n v="801428"/>
    <x v="1"/>
    <x v="1"/>
    <s v="majority"/>
    <x v="3"/>
    <s v="High school"/>
    <x v="0"/>
    <n v="0.55016897322799896"/>
    <n v="550.168973227999"/>
    <x v="0"/>
    <s v="before 2015"/>
    <x v="0"/>
    <x v="1"/>
    <n v="10238"/>
    <x v="1"/>
    <n v="14000"/>
    <x v="0"/>
    <n v="0"/>
    <x v="6"/>
    <x v="6"/>
    <x v="0"/>
  </r>
  <r>
    <n v="458864"/>
    <x v="2"/>
    <x v="1"/>
    <s v="majority"/>
    <x v="2"/>
    <s v="University"/>
    <x v="0"/>
    <n v="0.55017914919946298"/>
    <n v="550.17914919946293"/>
    <x v="0"/>
    <s v="before 2015"/>
    <x v="0"/>
    <x v="0"/>
    <n v="10238"/>
    <x v="1"/>
    <n v="9000"/>
    <x v="0"/>
    <n v="0"/>
    <x v="6"/>
    <x v="6"/>
    <x v="0"/>
  </r>
  <r>
    <n v="947853"/>
    <x v="2"/>
    <x v="0"/>
    <s v="majority"/>
    <x v="2"/>
    <s v="High school"/>
    <x v="3"/>
    <n v="0.550249027761475"/>
    <n v="550.24902776147496"/>
    <x v="0"/>
    <s v="before 2015"/>
    <x v="1"/>
    <x v="0"/>
    <n v="10238"/>
    <x v="1"/>
    <n v="10000"/>
    <x v="0"/>
    <n v="0"/>
    <x v="6"/>
    <x v="5"/>
    <x v="0"/>
  </r>
  <r>
    <n v="735613"/>
    <x v="1"/>
    <x v="1"/>
    <s v="majority"/>
    <x v="3"/>
    <s v="No Schooling"/>
    <x v="3"/>
    <n v="0.55025506175489602"/>
    <n v="550.25506175489602"/>
    <x v="0"/>
    <s v="before 2015"/>
    <x v="0"/>
    <x v="0"/>
    <n v="21217"/>
    <x v="3"/>
    <n v="12000"/>
    <x v="0"/>
    <n v="0"/>
    <x v="6"/>
    <x v="6"/>
    <x v="1"/>
  </r>
  <r>
    <n v="265238"/>
    <x v="1"/>
    <x v="1"/>
    <s v="majority"/>
    <x v="1"/>
    <s v="No Schooling"/>
    <x v="0"/>
    <n v="0.55031994040227195"/>
    <n v="550.31994040227198"/>
    <x v="0"/>
    <s v="before 2015"/>
    <x v="0"/>
    <x v="0"/>
    <n v="10238"/>
    <x v="1"/>
    <n v="12000"/>
    <x v="0"/>
    <n v="1"/>
    <x v="6"/>
    <x v="6"/>
    <x v="0"/>
  </r>
  <r>
    <n v="394404"/>
    <x v="1"/>
    <x v="0"/>
    <s v="majority"/>
    <x v="1"/>
    <s v="University"/>
    <x v="0"/>
    <n v="0.55036472779166601"/>
    <n v="550.36472779166604"/>
    <x v="0"/>
    <s v="after 2015"/>
    <x v="0"/>
    <x v="0"/>
    <n v="10238"/>
    <x v="1"/>
    <n v="8000"/>
    <x v="0"/>
    <n v="5"/>
    <x v="6"/>
    <x v="0"/>
    <x v="0"/>
  </r>
  <r>
    <n v="331547"/>
    <x v="2"/>
    <x v="0"/>
    <s v="minority"/>
    <x v="2"/>
    <s v="High school"/>
    <x v="3"/>
    <n v="0.55047257561391405"/>
    <n v="550.47257561391405"/>
    <x v="0"/>
    <s v="before 2015"/>
    <x v="1"/>
    <x v="1"/>
    <n v="10238"/>
    <x v="1"/>
    <n v="14000"/>
    <x v="0"/>
    <n v="2"/>
    <x v="6"/>
    <x v="5"/>
    <x v="0"/>
  </r>
  <r>
    <n v="611942"/>
    <x v="1"/>
    <x v="1"/>
    <s v="majority"/>
    <x v="1"/>
    <s v="University"/>
    <x v="0"/>
    <n v="0.55059409253396796"/>
    <n v="550.59409253396791"/>
    <x v="0"/>
    <s v="after 2015"/>
    <x v="0"/>
    <x v="0"/>
    <n v="10238"/>
    <x v="1"/>
    <n v="6000"/>
    <x v="0"/>
    <n v="2"/>
    <x v="6"/>
    <x v="2"/>
    <x v="0"/>
  </r>
  <r>
    <n v="678182"/>
    <x v="3"/>
    <x v="0"/>
    <s v="majority"/>
    <x v="3"/>
    <s v="University"/>
    <x v="3"/>
    <n v="0.55081690751573598"/>
    <n v="550.81690751573592"/>
    <x v="0"/>
    <s v="before 2015"/>
    <x v="1"/>
    <x v="1"/>
    <n v="32765"/>
    <x v="0"/>
    <n v="11000"/>
    <x v="0"/>
    <n v="0"/>
    <x v="6"/>
    <x v="6"/>
    <x v="1"/>
  </r>
  <r>
    <n v="607639"/>
    <x v="2"/>
    <x v="0"/>
    <s v="majority"/>
    <x v="3"/>
    <s v="University"/>
    <x v="0"/>
    <n v="0.55091161697194202"/>
    <n v="550.91161697194207"/>
    <x v="0"/>
    <s v="after 2015"/>
    <x v="0"/>
    <x v="0"/>
    <n v="10238"/>
    <x v="1"/>
    <n v="10000"/>
    <x v="0"/>
    <n v="0"/>
    <x v="6"/>
    <x v="6"/>
    <x v="0"/>
  </r>
  <r>
    <n v="252151"/>
    <x v="1"/>
    <x v="0"/>
    <s v="minority"/>
    <x v="3"/>
    <s v="High school"/>
    <x v="0"/>
    <n v="0.55096627050666802"/>
    <n v="550.96627050666802"/>
    <x v="0"/>
    <s v="before 2015"/>
    <x v="0"/>
    <x v="1"/>
    <n v="21217"/>
    <x v="3"/>
    <n v="15000"/>
    <x v="0"/>
    <n v="0"/>
    <x v="6"/>
    <x v="6"/>
    <x v="1"/>
  </r>
  <r>
    <n v="23923"/>
    <x v="3"/>
    <x v="1"/>
    <s v="majority"/>
    <x v="3"/>
    <s v="High school"/>
    <x v="3"/>
    <n v="0.55097540431119096"/>
    <n v="550.97540431119091"/>
    <x v="0"/>
    <s v="before 2015"/>
    <x v="1"/>
    <x v="1"/>
    <n v="32765"/>
    <x v="0"/>
    <n v="13000"/>
    <x v="0"/>
    <n v="0"/>
    <x v="6"/>
    <x v="6"/>
    <x v="1"/>
  </r>
  <r>
    <n v="338849"/>
    <x v="1"/>
    <x v="0"/>
    <s v="majority"/>
    <x v="3"/>
    <s v="University"/>
    <x v="0"/>
    <n v="0.55106833709018499"/>
    <n v="551.06833709018497"/>
    <x v="0"/>
    <s v="before 2015"/>
    <x v="0"/>
    <x v="0"/>
    <n v="32765"/>
    <x v="0"/>
    <n v="12000"/>
    <x v="0"/>
    <n v="0"/>
    <x v="6"/>
    <x v="6"/>
    <x v="1"/>
  </r>
  <r>
    <n v="737825"/>
    <x v="1"/>
    <x v="0"/>
    <s v="majority"/>
    <x v="2"/>
    <s v="University"/>
    <x v="0"/>
    <n v="0.551106464690299"/>
    <n v="551.10646469029905"/>
    <x v="0"/>
    <s v="before 2015"/>
    <x v="0"/>
    <x v="0"/>
    <n v="10238"/>
    <x v="1"/>
    <n v="9000"/>
    <x v="0"/>
    <n v="1"/>
    <x v="6"/>
    <x v="0"/>
    <x v="0"/>
  </r>
  <r>
    <n v="406911"/>
    <x v="1"/>
    <x v="1"/>
    <s v="majority"/>
    <x v="1"/>
    <s v="University"/>
    <x v="0"/>
    <n v="0.551114836540885"/>
    <n v="551.11483654088499"/>
    <x v="0"/>
    <s v="before 2015"/>
    <x v="0"/>
    <x v="0"/>
    <n v="92101"/>
    <x v="2"/>
    <n v="11000"/>
    <x v="0"/>
    <n v="5"/>
    <x v="6"/>
    <x v="6"/>
    <x v="0"/>
  </r>
  <r>
    <n v="621115"/>
    <x v="2"/>
    <x v="1"/>
    <s v="majority"/>
    <x v="3"/>
    <s v="High school"/>
    <x v="0"/>
    <n v="0.55124779481712005"/>
    <n v="551.24779481712005"/>
    <x v="0"/>
    <s v="before 2015"/>
    <x v="0"/>
    <x v="0"/>
    <n v="10238"/>
    <x v="1"/>
    <n v="12000"/>
    <x v="0"/>
    <n v="0"/>
    <x v="6"/>
    <x v="6"/>
    <x v="1"/>
  </r>
  <r>
    <n v="712477"/>
    <x v="1"/>
    <x v="0"/>
    <s v="majority"/>
    <x v="2"/>
    <s v="High school"/>
    <x v="1"/>
    <n v="0.551291133151394"/>
    <n v="551.29113315139398"/>
    <x v="0"/>
    <s v="before 2015"/>
    <x v="1"/>
    <x v="1"/>
    <n v="10238"/>
    <x v="1"/>
    <n v="14000"/>
    <x v="0"/>
    <n v="1"/>
    <x v="6"/>
    <x v="0"/>
    <x v="0"/>
  </r>
  <r>
    <n v="773115"/>
    <x v="2"/>
    <x v="1"/>
    <s v="majority"/>
    <x v="3"/>
    <s v="High school"/>
    <x v="0"/>
    <n v="0.55129236048554897"/>
    <n v="551.29236048554901"/>
    <x v="0"/>
    <s v="before 2015"/>
    <x v="1"/>
    <x v="0"/>
    <n v="10238"/>
    <x v="1"/>
    <n v="10000"/>
    <x v="0"/>
    <n v="0"/>
    <x v="6"/>
    <x v="6"/>
    <x v="0"/>
  </r>
  <r>
    <n v="747965"/>
    <x v="1"/>
    <x v="0"/>
    <s v="minority"/>
    <x v="2"/>
    <s v="No Schooling"/>
    <x v="3"/>
    <n v="0.55129740257929005"/>
    <n v="551.29740257929006"/>
    <x v="0"/>
    <s v="before 2015"/>
    <x v="1"/>
    <x v="1"/>
    <n v="10238"/>
    <x v="1"/>
    <n v="14000"/>
    <x v="0"/>
    <n v="3"/>
    <x v="6"/>
    <x v="5"/>
    <x v="0"/>
  </r>
  <r>
    <n v="549142"/>
    <x v="3"/>
    <x v="0"/>
    <s v="majority"/>
    <x v="3"/>
    <s v="University"/>
    <x v="3"/>
    <n v="0.55129783307136604"/>
    <n v="551.29783307136609"/>
    <x v="0"/>
    <s v="before 2015"/>
    <x v="0"/>
    <x v="0"/>
    <n v="10238"/>
    <x v="1"/>
    <n v="12000"/>
    <x v="0"/>
    <n v="0"/>
    <x v="6"/>
    <x v="6"/>
    <x v="1"/>
  </r>
  <r>
    <n v="749301"/>
    <x v="2"/>
    <x v="1"/>
    <s v="majority"/>
    <x v="2"/>
    <s v="High school"/>
    <x v="3"/>
    <n v="0.55133871922122102"/>
    <n v="551.33871922122103"/>
    <x v="0"/>
    <s v="after 2015"/>
    <x v="1"/>
    <x v="1"/>
    <n v="10238"/>
    <x v="1"/>
    <n v="13000"/>
    <x v="0"/>
    <n v="0"/>
    <x v="6"/>
    <x v="6"/>
    <x v="0"/>
  </r>
  <r>
    <n v="853929"/>
    <x v="0"/>
    <x v="0"/>
    <s v="majority"/>
    <x v="3"/>
    <s v="High school"/>
    <x v="0"/>
    <n v="0.551412827432047"/>
    <n v="551.41282743204704"/>
    <x v="0"/>
    <s v="after 2015"/>
    <x v="0"/>
    <x v="0"/>
    <n v="10238"/>
    <x v="1"/>
    <n v="9000"/>
    <x v="0"/>
    <n v="0"/>
    <x v="6"/>
    <x v="6"/>
    <x v="0"/>
  </r>
  <r>
    <n v="696332"/>
    <x v="1"/>
    <x v="1"/>
    <s v="majority"/>
    <x v="1"/>
    <s v="High school"/>
    <x v="3"/>
    <n v="0.55142176255744302"/>
    <n v="551.421762557443"/>
    <x v="0"/>
    <s v="before 2015"/>
    <x v="0"/>
    <x v="0"/>
    <n v="10238"/>
    <x v="1"/>
    <n v="11000"/>
    <x v="1"/>
    <n v="2"/>
    <x v="6"/>
    <x v="1"/>
    <x v="0"/>
  </r>
  <r>
    <n v="647248"/>
    <x v="2"/>
    <x v="0"/>
    <s v="majority"/>
    <x v="2"/>
    <s v="University"/>
    <x v="0"/>
    <n v="0.55158919415945895"/>
    <n v="551.589194159459"/>
    <x v="0"/>
    <s v="after 2015"/>
    <x v="1"/>
    <x v="0"/>
    <n v="10238"/>
    <x v="1"/>
    <n v="11000"/>
    <x v="0"/>
    <n v="1"/>
    <x v="6"/>
    <x v="6"/>
    <x v="0"/>
  </r>
  <r>
    <n v="850125"/>
    <x v="1"/>
    <x v="0"/>
    <s v="majority"/>
    <x v="2"/>
    <s v="University"/>
    <x v="0"/>
    <n v="0.55159330437640297"/>
    <n v="551.59330437640301"/>
    <x v="0"/>
    <s v="after 2015"/>
    <x v="0"/>
    <x v="1"/>
    <n v="10238"/>
    <x v="1"/>
    <n v="13000"/>
    <x v="0"/>
    <n v="1"/>
    <x v="6"/>
    <x v="5"/>
    <x v="0"/>
  </r>
  <r>
    <n v="29008"/>
    <x v="0"/>
    <x v="0"/>
    <s v="majority"/>
    <x v="1"/>
    <s v="High school"/>
    <x v="0"/>
    <n v="0.55166149152672195"/>
    <n v="551.66149152672199"/>
    <x v="0"/>
    <s v="before 2015"/>
    <x v="0"/>
    <x v="0"/>
    <n v="32765"/>
    <x v="0"/>
    <n v="12000"/>
    <x v="0"/>
    <n v="5"/>
    <x v="6"/>
    <x v="6"/>
    <x v="0"/>
  </r>
  <r>
    <n v="270610"/>
    <x v="0"/>
    <x v="1"/>
    <s v="majority"/>
    <x v="0"/>
    <s v="High school"/>
    <x v="0"/>
    <n v="0.55169403083970803"/>
    <n v="551.69403083970803"/>
    <x v="0"/>
    <s v="after 2015"/>
    <x v="1"/>
    <x v="1"/>
    <n v="92101"/>
    <x v="2"/>
    <n v="18000"/>
    <x v="0"/>
    <n v="1"/>
    <x v="6"/>
    <x v="6"/>
    <x v="0"/>
  </r>
  <r>
    <n v="879976"/>
    <x v="3"/>
    <x v="0"/>
    <s v="majority"/>
    <x v="3"/>
    <s v="High school"/>
    <x v="1"/>
    <n v="0.55174428841353895"/>
    <n v="551.74428841353892"/>
    <x v="0"/>
    <s v="before 2015"/>
    <x v="0"/>
    <x v="0"/>
    <n v="32765"/>
    <x v="0"/>
    <n v="10000"/>
    <x v="0"/>
    <n v="0"/>
    <x v="6"/>
    <x v="6"/>
    <x v="1"/>
  </r>
  <r>
    <n v="727706"/>
    <x v="0"/>
    <x v="0"/>
    <s v="majority"/>
    <x v="2"/>
    <s v="University"/>
    <x v="0"/>
    <n v="0.55176398567360796"/>
    <n v="551.76398567360798"/>
    <x v="0"/>
    <s v="before 2015"/>
    <x v="0"/>
    <x v="0"/>
    <n v="10238"/>
    <x v="1"/>
    <n v="9000"/>
    <x v="0"/>
    <n v="0"/>
    <x v="6"/>
    <x v="1"/>
    <x v="1"/>
  </r>
  <r>
    <n v="493590"/>
    <x v="2"/>
    <x v="0"/>
    <s v="majority"/>
    <x v="2"/>
    <s v="University"/>
    <x v="3"/>
    <n v="0.55195049526183904"/>
    <n v="551.95049526183902"/>
    <x v="0"/>
    <s v="after 2015"/>
    <x v="1"/>
    <x v="1"/>
    <n v="10238"/>
    <x v="1"/>
    <n v="17000"/>
    <x v="0"/>
    <n v="0"/>
    <x v="6"/>
    <x v="5"/>
    <x v="0"/>
  </r>
  <r>
    <n v="193110"/>
    <x v="2"/>
    <x v="1"/>
    <s v="majority"/>
    <x v="2"/>
    <s v="University"/>
    <x v="3"/>
    <n v="0.55197018136362797"/>
    <n v="551.97018136362794"/>
    <x v="0"/>
    <s v="before 2015"/>
    <x v="0"/>
    <x v="1"/>
    <n v="10238"/>
    <x v="1"/>
    <n v="14000"/>
    <x v="1"/>
    <n v="0"/>
    <x v="6"/>
    <x v="6"/>
    <x v="0"/>
  </r>
  <r>
    <n v="364114"/>
    <x v="1"/>
    <x v="0"/>
    <s v="majority"/>
    <x v="1"/>
    <s v="University"/>
    <x v="0"/>
    <n v="0.55199161412238296"/>
    <n v="551.991614122383"/>
    <x v="0"/>
    <s v="after 2015"/>
    <x v="0"/>
    <x v="1"/>
    <n v="10238"/>
    <x v="1"/>
    <n v="11000"/>
    <x v="0"/>
    <n v="1"/>
    <x v="6"/>
    <x v="3"/>
    <x v="0"/>
  </r>
  <r>
    <n v="705399"/>
    <x v="1"/>
    <x v="1"/>
    <s v="majority"/>
    <x v="2"/>
    <s v="University"/>
    <x v="0"/>
    <n v="0.55201838866298403"/>
    <n v="552.01838866298408"/>
    <x v="0"/>
    <s v="after 2015"/>
    <x v="1"/>
    <x v="1"/>
    <n v="10238"/>
    <x v="1"/>
    <n v="13000"/>
    <x v="0"/>
    <n v="0"/>
    <x v="6"/>
    <x v="6"/>
    <x v="0"/>
  </r>
  <r>
    <n v="597224"/>
    <x v="3"/>
    <x v="1"/>
    <s v="majority"/>
    <x v="3"/>
    <s v="High school"/>
    <x v="3"/>
    <n v="0.55202177275950504"/>
    <n v="552.02177275950498"/>
    <x v="0"/>
    <s v="before 2015"/>
    <x v="1"/>
    <x v="1"/>
    <n v="10238"/>
    <x v="1"/>
    <n v="22000"/>
    <x v="0"/>
    <n v="0"/>
    <x v="6"/>
    <x v="6"/>
    <x v="1"/>
  </r>
  <r>
    <n v="552900"/>
    <x v="1"/>
    <x v="1"/>
    <s v="majority"/>
    <x v="1"/>
    <s v="High school"/>
    <x v="3"/>
    <n v="0.55206062781866605"/>
    <n v="552.06062781866603"/>
    <x v="0"/>
    <s v="before 2015"/>
    <x v="0"/>
    <x v="1"/>
    <n v="10238"/>
    <x v="1"/>
    <n v="14000"/>
    <x v="0"/>
    <n v="2"/>
    <x v="6"/>
    <x v="1"/>
    <x v="0"/>
  </r>
  <r>
    <n v="723965"/>
    <x v="2"/>
    <x v="0"/>
    <s v="majority"/>
    <x v="2"/>
    <s v="High school"/>
    <x v="1"/>
    <n v="0.55206926925865196"/>
    <n v="552.06926925865196"/>
    <x v="0"/>
    <s v="before 2015"/>
    <x v="1"/>
    <x v="0"/>
    <n v="10238"/>
    <x v="1"/>
    <n v="15000"/>
    <x v="0"/>
    <n v="0"/>
    <x v="6"/>
    <x v="6"/>
    <x v="0"/>
  </r>
  <r>
    <n v="287710"/>
    <x v="0"/>
    <x v="0"/>
    <s v="majority"/>
    <x v="2"/>
    <s v="University"/>
    <x v="0"/>
    <n v="0.55207679739267401"/>
    <n v="552.07679739267405"/>
    <x v="0"/>
    <s v="before 2015"/>
    <x v="1"/>
    <x v="0"/>
    <n v="10238"/>
    <x v="1"/>
    <n v="13000"/>
    <x v="0"/>
    <n v="1"/>
    <x v="6"/>
    <x v="5"/>
    <x v="1"/>
  </r>
  <r>
    <n v="758983"/>
    <x v="1"/>
    <x v="0"/>
    <s v="majority"/>
    <x v="1"/>
    <s v="High school"/>
    <x v="3"/>
    <n v="0.55220463029689604"/>
    <n v="552.20463029689608"/>
    <x v="0"/>
    <s v="after 2015"/>
    <x v="0"/>
    <x v="1"/>
    <n v="32765"/>
    <x v="0"/>
    <n v="12000"/>
    <x v="0"/>
    <n v="6"/>
    <x v="6"/>
    <x v="0"/>
    <x v="0"/>
  </r>
  <r>
    <n v="710427"/>
    <x v="2"/>
    <x v="0"/>
    <s v="majority"/>
    <x v="2"/>
    <s v="University"/>
    <x v="3"/>
    <n v="0.55222800853339205"/>
    <n v="552.22800853339209"/>
    <x v="0"/>
    <s v="before 2015"/>
    <x v="1"/>
    <x v="0"/>
    <n v="32765"/>
    <x v="0"/>
    <n v="12000"/>
    <x v="0"/>
    <n v="2"/>
    <x v="6"/>
    <x v="1"/>
    <x v="0"/>
  </r>
  <r>
    <n v="679945"/>
    <x v="2"/>
    <x v="1"/>
    <s v="majority"/>
    <x v="2"/>
    <s v="University"/>
    <x v="0"/>
    <n v="0.55226402272169695"/>
    <n v="552.26402272169696"/>
    <x v="0"/>
    <s v="before 2015"/>
    <x v="1"/>
    <x v="1"/>
    <n v="10238"/>
    <x v="1"/>
    <n v="17000"/>
    <x v="0"/>
    <n v="0"/>
    <x v="6"/>
    <x v="6"/>
    <x v="0"/>
  </r>
  <r>
    <n v="812159"/>
    <x v="0"/>
    <x v="0"/>
    <s v="majority"/>
    <x v="0"/>
    <s v="High school"/>
    <x v="0"/>
    <n v="0.55230280698150702"/>
    <n v="552.30280698150705"/>
    <x v="0"/>
    <s v="after 2015"/>
    <x v="0"/>
    <x v="0"/>
    <n v="10238"/>
    <x v="1"/>
    <n v="13000"/>
    <x v="0"/>
    <n v="1"/>
    <x v="6"/>
    <x v="1"/>
    <x v="0"/>
  </r>
  <r>
    <n v="959864"/>
    <x v="0"/>
    <x v="1"/>
    <s v="majority"/>
    <x v="2"/>
    <s v="University"/>
    <x v="0"/>
    <n v="0.55230525035085298"/>
    <n v="552.30525035085293"/>
    <x v="0"/>
    <s v="after 2015"/>
    <x v="0"/>
    <x v="0"/>
    <n v="92101"/>
    <x v="2"/>
    <n v="11000"/>
    <x v="0"/>
    <n v="0"/>
    <x v="6"/>
    <x v="5"/>
    <x v="0"/>
  </r>
  <r>
    <n v="564497"/>
    <x v="1"/>
    <x v="1"/>
    <s v="minority"/>
    <x v="1"/>
    <s v="High school"/>
    <x v="3"/>
    <n v="0.55231853545051002"/>
    <n v="552.31853545051001"/>
    <x v="0"/>
    <s v="after 2015"/>
    <x v="1"/>
    <x v="0"/>
    <n v="32765"/>
    <x v="0"/>
    <n v="9000"/>
    <x v="0"/>
    <n v="5"/>
    <x v="6"/>
    <x v="1"/>
    <x v="0"/>
  </r>
  <r>
    <n v="779705"/>
    <x v="2"/>
    <x v="0"/>
    <s v="majority"/>
    <x v="3"/>
    <s v="High school"/>
    <x v="3"/>
    <n v="0.55234246475997295"/>
    <n v="552.34246475997293"/>
    <x v="0"/>
    <s v="after 2015"/>
    <x v="0"/>
    <x v="0"/>
    <n v="10238"/>
    <x v="1"/>
    <n v="13000"/>
    <x v="0"/>
    <n v="0"/>
    <x v="6"/>
    <x v="6"/>
    <x v="1"/>
  </r>
  <r>
    <n v="323189"/>
    <x v="0"/>
    <x v="1"/>
    <s v="majority"/>
    <x v="3"/>
    <s v="High school"/>
    <x v="0"/>
    <n v="0.552382000995841"/>
    <n v="552.38200099584105"/>
    <x v="0"/>
    <s v="before 2015"/>
    <x v="1"/>
    <x v="0"/>
    <n v="10238"/>
    <x v="1"/>
    <n v="11000"/>
    <x v="0"/>
    <n v="0"/>
    <x v="6"/>
    <x v="6"/>
    <x v="0"/>
  </r>
  <r>
    <n v="7184"/>
    <x v="0"/>
    <x v="1"/>
    <s v="majority"/>
    <x v="0"/>
    <s v="High school"/>
    <x v="0"/>
    <n v="0.55247044771151899"/>
    <n v="552.470447711519"/>
    <x v="0"/>
    <s v="after 2015"/>
    <x v="0"/>
    <x v="0"/>
    <n v="10238"/>
    <x v="1"/>
    <n v="10000"/>
    <x v="0"/>
    <n v="4"/>
    <x v="6"/>
    <x v="8"/>
    <x v="0"/>
  </r>
  <r>
    <n v="787582"/>
    <x v="1"/>
    <x v="1"/>
    <s v="majority"/>
    <x v="1"/>
    <s v="University"/>
    <x v="0"/>
    <n v="0.55247865915268801"/>
    <n v="552.47865915268801"/>
    <x v="0"/>
    <s v="before 2015"/>
    <x v="0"/>
    <x v="1"/>
    <n v="10238"/>
    <x v="1"/>
    <n v="11000"/>
    <x v="0"/>
    <n v="1"/>
    <x v="6"/>
    <x v="1"/>
    <x v="0"/>
  </r>
  <r>
    <n v="609690"/>
    <x v="1"/>
    <x v="0"/>
    <s v="majority"/>
    <x v="2"/>
    <s v="High school"/>
    <x v="0"/>
    <n v="0.55248187113859404"/>
    <n v="552.48187113859399"/>
    <x v="0"/>
    <s v="after 2015"/>
    <x v="0"/>
    <x v="0"/>
    <n v="10238"/>
    <x v="1"/>
    <n v="8000"/>
    <x v="0"/>
    <n v="1"/>
    <x v="6"/>
    <x v="3"/>
    <x v="0"/>
  </r>
  <r>
    <n v="269942"/>
    <x v="2"/>
    <x v="1"/>
    <s v="majority"/>
    <x v="2"/>
    <s v="High school"/>
    <x v="3"/>
    <n v="0.55257703349669296"/>
    <n v="552.57703349669293"/>
    <x v="0"/>
    <s v="before 2015"/>
    <x v="0"/>
    <x v="0"/>
    <n v="10238"/>
    <x v="1"/>
    <n v="10000"/>
    <x v="0"/>
    <n v="0"/>
    <x v="6"/>
    <x v="6"/>
    <x v="0"/>
  </r>
  <r>
    <n v="732445"/>
    <x v="0"/>
    <x v="0"/>
    <s v="majority"/>
    <x v="2"/>
    <s v="University"/>
    <x v="0"/>
    <n v="0.55269617081488998"/>
    <n v="552.69617081489002"/>
    <x v="0"/>
    <s v="before 2015"/>
    <x v="1"/>
    <x v="0"/>
    <n v="10238"/>
    <x v="1"/>
    <n v="9000"/>
    <x v="0"/>
    <n v="2"/>
    <x v="6"/>
    <x v="3"/>
    <x v="0"/>
  </r>
  <r>
    <n v="844700"/>
    <x v="1"/>
    <x v="1"/>
    <s v="majority"/>
    <x v="2"/>
    <s v="University"/>
    <x v="0"/>
    <n v="0.55270605869764"/>
    <n v="552.70605869763995"/>
    <x v="0"/>
    <s v="after 2015"/>
    <x v="0"/>
    <x v="0"/>
    <n v="10238"/>
    <x v="1"/>
    <n v="9000"/>
    <x v="0"/>
    <n v="1"/>
    <x v="6"/>
    <x v="6"/>
    <x v="0"/>
  </r>
  <r>
    <n v="732956"/>
    <x v="2"/>
    <x v="1"/>
    <s v="minority"/>
    <x v="2"/>
    <s v="High school"/>
    <x v="3"/>
    <n v="0.55274086650564103"/>
    <n v="552.74086650564107"/>
    <x v="0"/>
    <s v="before 2015"/>
    <x v="1"/>
    <x v="1"/>
    <n v="10238"/>
    <x v="1"/>
    <n v="16000"/>
    <x v="0"/>
    <n v="0"/>
    <x v="6"/>
    <x v="0"/>
    <x v="1"/>
  </r>
  <r>
    <n v="541387"/>
    <x v="0"/>
    <x v="0"/>
    <s v="majority"/>
    <x v="3"/>
    <s v="High school"/>
    <x v="0"/>
    <n v="0.55274145191281199"/>
    <n v="552.74145191281195"/>
    <x v="0"/>
    <s v="after 2015"/>
    <x v="1"/>
    <x v="0"/>
    <n v="32765"/>
    <x v="0"/>
    <n v="11000"/>
    <x v="0"/>
    <n v="0"/>
    <x v="6"/>
    <x v="6"/>
    <x v="0"/>
  </r>
  <r>
    <n v="674747"/>
    <x v="1"/>
    <x v="0"/>
    <s v="majority"/>
    <x v="1"/>
    <s v="No Schooling"/>
    <x v="2"/>
    <n v="0.55278296038734098"/>
    <n v="552.78296038734095"/>
    <x v="0"/>
    <s v="before 2015"/>
    <x v="0"/>
    <x v="0"/>
    <n v="32765"/>
    <x v="0"/>
    <n v="9000"/>
    <x v="0"/>
    <n v="5"/>
    <x v="6"/>
    <x v="6"/>
    <x v="0"/>
  </r>
  <r>
    <n v="779931"/>
    <x v="1"/>
    <x v="0"/>
    <s v="minority"/>
    <x v="1"/>
    <s v="University"/>
    <x v="3"/>
    <n v="0.55281645670892998"/>
    <n v="552.81645670892999"/>
    <x v="0"/>
    <s v="before 2015"/>
    <x v="1"/>
    <x v="0"/>
    <n v="10238"/>
    <x v="1"/>
    <n v="17000"/>
    <x v="0"/>
    <n v="3"/>
    <x v="6"/>
    <x v="1"/>
    <x v="0"/>
  </r>
  <r>
    <n v="137899"/>
    <x v="0"/>
    <x v="0"/>
    <s v="majority"/>
    <x v="0"/>
    <s v="High school"/>
    <x v="0"/>
    <n v="0.55308312130135395"/>
    <n v="553.08312130135391"/>
    <x v="0"/>
    <s v="before 2015"/>
    <x v="0"/>
    <x v="0"/>
    <n v="10238"/>
    <x v="1"/>
    <n v="10000"/>
    <x v="0"/>
    <n v="1"/>
    <x v="6"/>
    <x v="10"/>
    <x v="0"/>
  </r>
  <r>
    <n v="657770"/>
    <x v="2"/>
    <x v="0"/>
    <s v="majority"/>
    <x v="2"/>
    <s v="High school"/>
    <x v="3"/>
    <n v="0.55309518418849102"/>
    <n v="553.09518418849098"/>
    <x v="0"/>
    <s v="before 2015"/>
    <x v="0"/>
    <x v="0"/>
    <n v="10238"/>
    <x v="1"/>
    <n v="9000"/>
    <x v="0"/>
    <n v="0"/>
    <x v="6"/>
    <x v="5"/>
    <x v="0"/>
  </r>
  <r>
    <n v="370044"/>
    <x v="0"/>
    <x v="0"/>
    <s v="majority"/>
    <x v="1"/>
    <s v="University"/>
    <x v="0"/>
    <n v="0.55310075706286699"/>
    <n v="553.10075706286693"/>
    <x v="0"/>
    <s v="after 2015"/>
    <x v="0"/>
    <x v="0"/>
    <n v="32765"/>
    <x v="0"/>
    <n v="7000"/>
    <x v="0"/>
    <n v="9"/>
    <x v="6"/>
    <x v="5"/>
    <x v="0"/>
  </r>
  <r>
    <n v="690998"/>
    <x v="2"/>
    <x v="1"/>
    <s v="majority"/>
    <x v="2"/>
    <s v="University"/>
    <x v="3"/>
    <n v="0.55310425201375002"/>
    <n v="553.10425201375006"/>
    <x v="0"/>
    <s v="before 2015"/>
    <x v="1"/>
    <x v="1"/>
    <n v="10238"/>
    <x v="1"/>
    <n v="14000"/>
    <x v="0"/>
    <n v="0"/>
    <x v="6"/>
    <x v="5"/>
    <x v="0"/>
  </r>
  <r>
    <n v="447678"/>
    <x v="1"/>
    <x v="1"/>
    <s v="majority"/>
    <x v="1"/>
    <s v="No Schooling"/>
    <x v="1"/>
    <n v="0.55311461448184396"/>
    <n v="553.114614481844"/>
    <x v="0"/>
    <s v="before 2015"/>
    <x v="0"/>
    <x v="0"/>
    <n v="32765"/>
    <x v="0"/>
    <n v="9000"/>
    <x v="0"/>
    <n v="3"/>
    <x v="6"/>
    <x v="6"/>
    <x v="0"/>
  </r>
  <r>
    <n v="695203"/>
    <x v="2"/>
    <x v="1"/>
    <s v="majority"/>
    <x v="3"/>
    <s v="High school"/>
    <x v="3"/>
    <n v="0.55320951436129295"/>
    <n v="553.20951436129292"/>
    <x v="0"/>
    <s v="before 2015"/>
    <x v="1"/>
    <x v="0"/>
    <n v="10238"/>
    <x v="1"/>
    <n v="11000"/>
    <x v="0"/>
    <n v="0"/>
    <x v="6"/>
    <x v="6"/>
    <x v="1"/>
  </r>
  <r>
    <n v="912828"/>
    <x v="3"/>
    <x v="0"/>
    <s v="majority"/>
    <x v="3"/>
    <s v="High school"/>
    <x v="3"/>
    <n v="0.55326005319523797"/>
    <n v="553.26005319523802"/>
    <x v="0"/>
    <s v="after 2015"/>
    <x v="0"/>
    <x v="0"/>
    <n v="32765"/>
    <x v="0"/>
    <n v="8000"/>
    <x v="0"/>
    <n v="0"/>
    <x v="6"/>
    <x v="6"/>
    <x v="1"/>
  </r>
  <r>
    <n v="677307"/>
    <x v="2"/>
    <x v="1"/>
    <s v="majority"/>
    <x v="3"/>
    <s v="High school"/>
    <x v="3"/>
    <n v="0.55326590784562302"/>
    <n v="553.26590784562302"/>
    <x v="0"/>
    <s v="before 2015"/>
    <x v="1"/>
    <x v="0"/>
    <n v="10238"/>
    <x v="1"/>
    <n v="11000"/>
    <x v="0"/>
    <n v="0"/>
    <x v="6"/>
    <x v="6"/>
    <x v="1"/>
  </r>
  <r>
    <n v="536394"/>
    <x v="2"/>
    <x v="0"/>
    <s v="majority"/>
    <x v="2"/>
    <s v="University"/>
    <x v="0"/>
    <n v="0.553279468716666"/>
    <n v="553.27946871666597"/>
    <x v="0"/>
    <s v="after 2015"/>
    <x v="0"/>
    <x v="1"/>
    <n v="32765"/>
    <x v="0"/>
    <n v="13000"/>
    <x v="0"/>
    <n v="0"/>
    <x v="6"/>
    <x v="6"/>
    <x v="0"/>
  </r>
  <r>
    <n v="267400"/>
    <x v="1"/>
    <x v="0"/>
    <s v="majority"/>
    <x v="3"/>
    <s v="High school"/>
    <x v="0"/>
    <n v="0.55339508884132504"/>
    <n v="553.39508884132499"/>
    <x v="0"/>
    <s v="before 2015"/>
    <x v="0"/>
    <x v="0"/>
    <n v="10238"/>
    <x v="1"/>
    <n v="9000"/>
    <x v="0"/>
    <n v="0"/>
    <x v="6"/>
    <x v="6"/>
    <x v="1"/>
  </r>
  <r>
    <n v="135944"/>
    <x v="3"/>
    <x v="1"/>
    <s v="majority"/>
    <x v="3"/>
    <s v="University"/>
    <x v="1"/>
    <n v="0.55340601331152794"/>
    <n v="553.406013311528"/>
    <x v="0"/>
    <s v="before 2015"/>
    <x v="1"/>
    <x v="0"/>
    <n v="10238"/>
    <x v="1"/>
    <n v="11000"/>
    <x v="0"/>
    <n v="0"/>
    <x v="6"/>
    <x v="6"/>
    <x v="0"/>
  </r>
  <r>
    <n v="526513"/>
    <x v="1"/>
    <x v="1"/>
    <s v="majority"/>
    <x v="2"/>
    <s v="University"/>
    <x v="0"/>
    <n v="0.55348310923111999"/>
    <n v="553.48310923112001"/>
    <x v="0"/>
    <s v="after 2015"/>
    <x v="0"/>
    <x v="0"/>
    <n v="10238"/>
    <x v="1"/>
    <n v="10000"/>
    <x v="0"/>
    <n v="2"/>
    <x v="6"/>
    <x v="5"/>
    <x v="0"/>
  </r>
  <r>
    <n v="763621"/>
    <x v="1"/>
    <x v="1"/>
    <s v="majority"/>
    <x v="1"/>
    <s v="No Schooling"/>
    <x v="0"/>
    <n v="0.55353588011371102"/>
    <n v="553.53588011371107"/>
    <x v="0"/>
    <s v="before 2015"/>
    <x v="0"/>
    <x v="0"/>
    <n v="10238"/>
    <x v="1"/>
    <n v="12000"/>
    <x v="0"/>
    <n v="1"/>
    <x v="6"/>
    <x v="3"/>
    <x v="0"/>
  </r>
  <r>
    <n v="941468"/>
    <x v="0"/>
    <x v="0"/>
    <s v="majority"/>
    <x v="3"/>
    <s v="University"/>
    <x v="0"/>
    <n v="0.55354503179661096"/>
    <n v="553.54503179661094"/>
    <x v="0"/>
    <s v="before 2015"/>
    <x v="0"/>
    <x v="0"/>
    <n v="10238"/>
    <x v="1"/>
    <n v="11000"/>
    <x v="0"/>
    <n v="0"/>
    <x v="6"/>
    <x v="6"/>
    <x v="0"/>
  </r>
  <r>
    <n v="218271"/>
    <x v="3"/>
    <x v="1"/>
    <s v="majority"/>
    <x v="3"/>
    <s v="High school"/>
    <x v="3"/>
    <n v="0.55354965013078705"/>
    <n v="553.54965013078709"/>
    <x v="0"/>
    <s v="before 2015"/>
    <x v="1"/>
    <x v="0"/>
    <n v="92101"/>
    <x v="2"/>
    <n v="12000"/>
    <x v="0"/>
    <n v="0"/>
    <x v="6"/>
    <x v="6"/>
    <x v="1"/>
  </r>
  <r>
    <n v="103124"/>
    <x v="1"/>
    <x v="0"/>
    <s v="majority"/>
    <x v="3"/>
    <s v="High school"/>
    <x v="3"/>
    <n v="0.55355888726759594"/>
    <n v="553.55888726759599"/>
    <x v="0"/>
    <s v="before 2015"/>
    <x v="0"/>
    <x v="0"/>
    <n v="10238"/>
    <x v="1"/>
    <n v="12000"/>
    <x v="0"/>
    <n v="0"/>
    <x v="6"/>
    <x v="6"/>
    <x v="1"/>
  </r>
  <r>
    <n v="512493"/>
    <x v="1"/>
    <x v="1"/>
    <s v="majority"/>
    <x v="1"/>
    <s v="High school"/>
    <x v="3"/>
    <n v="0.55356012816308497"/>
    <n v="553.56012816308498"/>
    <x v="0"/>
    <s v="before 2015"/>
    <x v="1"/>
    <x v="0"/>
    <n v="10238"/>
    <x v="1"/>
    <n v="12000"/>
    <x v="0"/>
    <n v="0"/>
    <x v="6"/>
    <x v="5"/>
    <x v="0"/>
  </r>
  <r>
    <n v="694623"/>
    <x v="0"/>
    <x v="1"/>
    <s v="majority"/>
    <x v="0"/>
    <s v="University"/>
    <x v="0"/>
    <n v="0.553649871530979"/>
    <n v="553.649871530979"/>
    <x v="0"/>
    <s v="after 2015"/>
    <x v="0"/>
    <x v="0"/>
    <n v="10238"/>
    <x v="1"/>
    <n v="10000"/>
    <x v="0"/>
    <n v="2"/>
    <x v="6"/>
    <x v="1"/>
    <x v="0"/>
  </r>
  <r>
    <n v="33096"/>
    <x v="0"/>
    <x v="0"/>
    <s v="majority"/>
    <x v="3"/>
    <s v="University"/>
    <x v="0"/>
    <n v="0.55377613279318405"/>
    <n v="553.77613279318405"/>
    <x v="0"/>
    <s v="before 2015"/>
    <x v="0"/>
    <x v="0"/>
    <n v="10238"/>
    <x v="1"/>
    <n v="12000"/>
    <x v="0"/>
    <n v="0"/>
    <x v="6"/>
    <x v="6"/>
    <x v="0"/>
  </r>
  <r>
    <n v="2590"/>
    <x v="0"/>
    <x v="1"/>
    <s v="majority"/>
    <x v="0"/>
    <s v="University"/>
    <x v="0"/>
    <n v="0.55379838020025896"/>
    <n v="553.79838020025898"/>
    <x v="0"/>
    <s v="after 2015"/>
    <x v="0"/>
    <x v="0"/>
    <n v="10238"/>
    <x v="1"/>
    <n v="11000"/>
    <x v="0"/>
    <n v="1"/>
    <x v="6"/>
    <x v="5"/>
    <x v="0"/>
  </r>
  <r>
    <n v="775850"/>
    <x v="1"/>
    <x v="1"/>
    <s v="majority"/>
    <x v="1"/>
    <s v="University"/>
    <x v="0"/>
    <n v="0.55382970878785098"/>
    <n v="553.82970878785102"/>
    <x v="0"/>
    <s v="after 2015"/>
    <x v="0"/>
    <x v="0"/>
    <n v="10238"/>
    <x v="1"/>
    <n v="11000"/>
    <x v="0"/>
    <n v="2"/>
    <x v="6"/>
    <x v="6"/>
    <x v="0"/>
  </r>
  <r>
    <n v="637149"/>
    <x v="2"/>
    <x v="0"/>
    <s v="majority"/>
    <x v="2"/>
    <s v="University"/>
    <x v="0"/>
    <n v="0.55385432130190504"/>
    <n v="553.85432130190509"/>
    <x v="0"/>
    <s v="after 2015"/>
    <x v="0"/>
    <x v="0"/>
    <n v="10238"/>
    <x v="1"/>
    <n v="12000"/>
    <x v="1"/>
    <n v="1"/>
    <x v="6"/>
    <x v="6"/>
    <x v="0"/>
  </r>
  <r>
    <n v="481909"/>
    <x v="1"/>
    <x v="0"/>
    <s v="majority"/>
    <x v="3"/>
    <s v="High school"/>
    <x v="0"/>
    <n v="0.55390606132622"/>
    <n v="553.90606132621997"/>
    <x v="0"/>
    <s v="after 2015"/>
    <x v="0"/>
    <x v="0"/>
    <n v="10238"/>
    <x v="1"/>
    <n v="5000"/>
    <x v="0"/>
    <n v="0"/>
    <x v="6"/>
    <x v="6"/>
    <x v="0"/>
  </r>
  <r>
    <n v="371637"/>
    <x v="1"/>
    <x v="1"/>
    <s v="majority"/>
    <x v="1"/>
    <s v="University"/>
    <x v="0"/>
    <n v="0.55396367221592502"/>
    <n v="553.96367221592504"/>
    <x v="0"/>
    <s v="before 2015"/>
    <x v="0"/>
    <x v="0"/>
    <n v="10238"/>
    <x v="1"/>
    <n v="10000"/>
    <x v="0"/>
    <n v="2"/>
    <x v="6"/>
    <x v="6"/>
    <x v="0"/>
  </r>
  <r>
    <n v="551055"/>
    <x v="0"/>
    <x v="0"/>
    <s v="majority"/>
    <x v="3"/>
    <s v="University"/>
    <x v="0"/>
    <n v="0.55408040427457805"/>
    <n v="554.08040427457809"/>
    <x v="0"/>
    <s v="after 2015"/>
    <x v="1"/>
    <x v="0"/>
    <n v="10238"/>
    <x v="1"/>
    <n v="14000"/>
    <x v="0"/>
    <n v="0"/>
    <x v="6"/>
    <x v="6"/>
    <x v="0"/>
  </r>
  <r>
    <n v="708471"/>
    <x v="0"/>
    <x v="1"/>
    <s v="majority"/>
    <x v="3"/>
    <s v="High school"/>
    <x v="0"/>
    <n v="0.55415107702116895"/>
    <n v="554.15107702116893"/>
    <x v="0"/>
    <s v="after 2015"/>
    <x v="1"/>
    <x v="0"/>
    <n v="10238"/>
    <x v="1"/>
    <n v="12000"/>
    <x v="0"/>
    <n v="0"/>
    <x v="6"/>
    <x v="6"/>
    <x v="0"/>
  </r>
  <r>
    <n v="864"/>
    <x v="3"/>
    <x v="1"/>
    <s v="majority"/>
    <x v="3"/>
    <s v="University"/>
    <x v="3"/>
    <n v="0.55420390326491098"/>
    <n v="554.20390326491099"/>
    <x v="0"/>
    <s v="after 2015"/>
    <x v="1"/>
    <x v="1"/>
    <n v="32765"/>
    <x v="0"/>
    <n v="11000"/>
    <x v="0"/>
    <n v="0"/>
    <x v="6"/>
    <x v="6"/>
    <x v="1"/>
  </r>
  <r>
    <n v="495010"/>
    <x v="2"/>
    <x v="0"/>
    <s v="majority"/>
    <x v="3"/>
    <s v="University"/>
    <x v="0"/>
    <n v="0.55427352417958198"/>
    <n v="554.27352417958195"/>
    <x v="0"/>
    <s v="before 2015"/>
    <x v="0"/>
    <x v="0"/>
    <n v="10238"/>
    <x v="1"/>
    <n v="11000"/>
    <x v="0"/>
    <n v="0"/>
    <x v="6"/>
    <x v="6"/>
    <x v="1"/>
  </r>
  <r>
    <n v="812013"/>
    <x v="3"/>
    <x v="1"/>
    <s v="majority"/>
    <x v="3"/>
    <s v="University"/>
    <x v="3"/>
    <n v="0.55433248325167594"/>
    <n v="554.33248325167597"/>
    <x v="0"/>
    <s v="after 2015"/>
    <x v="1"/>
    <x v="1"/>
    <n v="32765"/>
    <x v="0"/>
    <n v="13000"/>
    <x v="0"/>
    <n v="0"/>
    <x v="6"/>
    <x v="6"/>
    <x v="1"/>
  </r>
  <r>
    <n v="874967"/>
    <x v="1"/>
    <x v="0"/>
    <s v="majority"/>
    <x v="2"/>
    <s v="High school"/>
    <x v="0"/>
    <n v="0.554379838862473"/>
    <n v="554.37983886247298"/>
    <x v="0"/>
    <s v="after 2015"/>
    <x v="0"/>
    <x v="0"/>
    <n v="10238"/>
    <x v="1"/>
    <n v="11000"/>
    <x v="0"/>
    <n v="0"/>
    <x v="6"/>
    <x v="0"/>
    <x v="0"/>
  </r>
  <r>
    <n v="31615"/>
    <x v="1"/>
    <x v="0"/>
    <s v="majority"/>
    <x v="2"/>
    <s v="High school"/>
    <x v="3"/>
    <n v="0.55438052219766099"/>
    <n v="554.38052219766098"/>
    <x v="0"/>
    <s v="before 2015"/>
    <x v="0"/>
    <x v="0"/>
    <n v="10238"/>
    <x v="1"/>
    <n v="10000"/>
    <x v="0"/>
    <n v="0"/>
    <x v="6"/>
    <x v="5"/>
    <x v="0"/>
  </r>
  <r>
    <n v="547709"/>
    <x v="2"/>
    <x v="1"/>
    <s v="majority"/>
    <x v="2"/>
    <s v="University"/>
    <x v="3"/>
    <n v="0.55438125680002803"/>
    <n v="554.38125680002804"/>
    <x v="0"/>
    <s v="before 2015"/>
    <x v="1"/>
    <x v="0"/>
    <n v="10238"/>
    <x v="1"/>
    <n v="13000"/>
    <x v="0"/>
    <n v="0"/>
    <x v="6"/>
    <x v="5"/>
    <x v="0"/>
  </r>
  <r>
    <n v="97800"/>
    <x v="1"/>
    <x v="0"/>
    <s v="minority"/>
    <x v="1"/>
    <s v="No Schooling"/>
    <x v="3"/>
    <n v="0.55439500160328903"/>
    <n v="554.39500160328907"/>
    <x v="0"/>
    <s v="after 2015"/>
    <x v="1"/>
    <x v="1"/>
    <n v="10238"/>
    <x v="1"/>
    <n v="16000"/>
    <x v="0"/>
    <n v="0"/>
    <x v="6"/>
    <x v="3"/>
    <x v="0"/>
  </r>
  <r>
    <n v="414658"/>
    <x v="3"/>
    <x v="1"/>
    <s v="majority"/>
    <x v="3"/>
    <s v="High school"/>
    <x v="3"/>
    <n v="0.554470838088714"/>
    <n v="554.470838088714"/>
    <x v="0"/>
    <s v="before 2015"/>
    <x v="0"/>
    <x v="0"/>
    <n v="32765"/>
    <x v="0"/>
    <n v="6000"/>
    <x v="0"/>
    <n v="0"/>
    <x v="6"/>
    <x v="6"/>
    <x v="1"/>
  </r>
  <r>
    <n v="617394"/>
    <x v="2"/>
    <x v="1"/>
    <s v="majority"/>
    <x v="3"/>
    <s v="High school"/>
    <x v="1"/>
    <n v="0.55448873007965604"/>
    <n v="554.48873007965608"/>
    <x v="0"/>
    <s v="before 2015"/>
    <x v="0"/>
    <x v="0"/>
    <n v="10238"/>
    <x v="1"/>
    <n v="11000"/>
    <x v="0"/>
    <n v="0"/>
    <x v="6"/>
    <x v="6"/>
    <x v="1"/>
  </r>
  <r>
    <n v="881617"/>
    <x v="2"/>
    <x v="1"/>
    <s v="majority"/>
    <x v="2"/>
    <s v="University"/>
    <x v="0"/>
    <n v="0.55453796553543"/>
    <n v="554.53796553542998"/>
    <x v="0"/>
    <s v="after 2015"/>
    <x v="1"/>
    <x v="1"/>
    <n v="10238"/>
    <x v="1"/>
    <n v="16000"/>
    <x v="0"/>
    <n v="0"/>
    <x v="6"/>
    <x v="5"/>
    <x v="0"/>
  </r>
  <r>
    <n v="218173"/>
    <x v="0"/>
    <x v="1"/>
    <s v="majority"/>
    <x v="3"/>
    <s v="University"/>
    <x v="0"/>
    <n v="0.55458917407900099"/>
    <n v="554.58917407900094"/>
    <x v="0"/>
    <s v="after 2015"/>
    <x v="0"/>
    <x v="0"/>
    <n v="10238"/>
    <x v="1"/>
    <n v="11000"/>
    <x v="0"/>
    <n v="0"/>
    <x v="6"/>
    <x v="6"/>
    <x v="0"/>
  </r>
  <r>
    <n v="659468"/>
    <x v="0"/>
    <x v="0"/>
    <s v="majority"/>
    <x v="2"/>
    <s v="University"/>
    <x v="0"/>
    <n v="0.55460309423773402"/>
    <n v="554.60309423773401"/>
    <x v="0"/>
    <s v="before 2015"/>
    <x v="1"/>
    <x v="0"/>
    <n v="10238"/>
    <x v="1"/>
    <n v="12000"/>
    <x v="0"/>
    <n v="2"/>
    <x v="6"/>
    <x v="1"/>
    <x v="1"/>
  </r>
  <r>
    <n v="871638"/>
    <x v="1"/>
    <x v="1"/>
    <s v="majority"/>
    <x v="2"/>
    <s v="High school"/>
    <x v="3"/>
    <n v="0.55467807093148502"/>
    <n v="554.67807093148497"/>
    <x v="0"/>
    <s v="before 2015"/>
    <x v="0"/>
    <x v="0"/>
    <n v="10238"/>
    <x v="1"/>
    <n v="10000"/>
    <x v="0"/>
    <n v="1"/>
    <x v="6"/>
    <x v="0"/>
    <x v="0"/>
  </r>
  <r>
    <n v="758530"/>
    <x v="2"/>
    <x v="0"/>
    <s v="majority"/>
    <x v="2"/>
    <s v="High school"/>
    <x v="3"/>
    <n v="0.55474571930046601"/>
    <n v="554.74571930046602"/>
    <x v="0"/>
    <s v="before 2015"/>
    <x v="1"/>
    <x v="1"/>
    <n v="10238"/>
    <x v="1"/>
    <n v="13000"/>
    <x v="0"/>
    <n v="1"/>
    <x v="6"/>
    <x v="5"/>
    <x v="1"/>
  </r>
  <r>
    <n v="76344"/>
    <x v="1"/>
    <x v="1"/>
    <s v="majority"/>
    <x v="1"/>
    <s v="No Schooling"/>
    <x v="0"/>
    <n v="0.554842046140406"/>
    <n v="554.84204614040596"/>
    <x v="0"/>
    <s v="before 2015"/>
    <x v="0"/>
    <x v="0"/>
    <n v="32765"/>
    <x v="0"/>
    <n v="9000"/>
    <x v="0"/>
    <n v="2"/>
    <x v="6"/>
    <x v="6"/>
    <x v="0"/>
  </r>
  <r>
    <n v="676952"/>
    <x v="2"/>
    <x v="0"/>
    <s v="majority"/>
    <x v="2"/>
    <s v="High school"/>
    <x v="3"/>
    <n v="0.55487950326598501"/>
    <n v="554.87950326598502"/>
    <x v="0"/>
    <s v="before 2015"/>
    <x v="0"/>
    <x v="0"/>
    <n v="10238"/>
    <x v="1"/>
    <n v="12000"/>
    <x v="0"/>
    <n v="0"/>
    <x v="6"/>
    <x v="5"/>
    <x v="0"/>
  </r>
  <r>
    <n v="790649"/>
    <x v="1"/>
    <x v="1"/>
    <s v="majority"/>
    <x v="3"/>
    <s v="No Schooling"/>
    <x v="3"/>
    <n v="0.55492285338358505"/>
    <n v="554.92285338358499"/>
    <x v="0"/>
    <s v="before 2015"/>
    <x v="0"/>
    <x v="0"/>
    <n v="10238"/>
    <x v="1"/>
    <n v="12000"/>
    <x v="0"/>
    <n v="0"/>
    <x v="6"/>
    <x v="6"/>
    <x v="0"/>
  </r>
  <r>
    <n v="520263"/>
    <x v="2"/>
    <x v="1"/>
    <s v="majority"/>
    <x v="3"/>
    <s v="No Schooling"/>
    <x v="3"/>
    <n v="0.55492606606397699"/>
    <n v="554.92606606397703"/>
    <x v="0"/>
    <s v="after 2015"/>
    <x v="1"/>
    <x v="0"/>
    <n v="92101"/>
    <x v="2"/>
    <n v="15000"/>
    <x v="0"/>
    <n v="0"/>
    <x v="6"/>
    <x v="6"/>
    <x v="0"/>
  </r>
  <r>
    <n v="147705"/>
    <x v="2"/>
    <x v="0"/>
    <s v="majority"/>
    <x v="2"/>
    <s v="High school"/>
    <x v="3"/>
    <n v="0.55500907318344594"/>
    <n v="555.00907318344593"/>
    <x v="0"/>
    <s v="before 2015"/>
    <x v="1"/>
    <x v="0"/>
    <n v="32765"/>
    <x v="0"/>
    <n v="7000"/>
    <x v="0"/>
    <n v="2"/>
    <x v="6"/>
    <x v="5"/>
    <x v="0"/>
  </r>
  <r>
    <n v="699651"/>
    <x v="2"/>
    <x v="0"/>
    <s v="majority"/>
    <x v="2"/>
    <s v="No Schooling"/>
    <x v="1"/>
    <n v="0.55514705680157705"/>
    <n v="555.14705680157704"/>
    <x v="0"/>
    <s v="before 2015"/>
    <x v="1"/>
    <x v="1"/>
    <n v="10238"/>
    <x v="1"/>
    <n v="16000"/>
    <x v="0"/>
    <n v="0"/>
    <x v="6"/>
    <x v="5"/>
    <x v="1"/>
  </r>
  <r>
    <n v="26688"/>
    <x v="2"/>
    <x v="1"/>
    <s v="majority"/>
    <x v="2"/>
    <s v="High school"/>
    <x v="3"/>
    <n v="0.55519397765164502"/>
    <n v="555.19397765164501"/>
    <x v="0"/>
    <s v="after 2015"/>
    <x v="1"/>
    <x v="0"/>
    <n v="10238"/>
    <x v="1"/>
    <n v="12000"/>
    <x v="0"/>
    <n v="2"/>
    <x v="6"/>
    <x v="0"/>
    <x v="0"/>
  </r>
  <r>
    <n v="341096"/>
    <x v="1"/>
    <x v="0"/>
    <s v="majority"/>
    <x v="3"/>
    <s v="No Schooling"/>
    <x v="1"/>
    <n v="0.55524466347390899"/>
    <n v="555.24466347390899"/>
    <x v="0"/>
    <s v="before 2015"/>
    <x v="1"/>
    <x v="0"/>
    <n v="10238"/>
    <x v="1"/>
    <n v="13000"/>
    <x v="0"/>
    <n v="0"/>
    <x v="6"/>
    <x v="6"/>
    <x v="1"/>
  </r>
  <r>
    <n v="741717"/>
    <x v="2"/>
    <x v="1"/>
    <s v="majority"/>
    <x v="3"/>
    <s v="High school"/>
    <x v="1"/>
    <n v="0.55527082985554499"/>
    <n v="555.270829855545"/>
    <x v="0"/>
    <s v="before 2015"/>
    <x v="0"/>
    <x v="0"/>
    <n v="92101"/>
    <x v="2"/>
    <n v="10000"/>
    <x v="0"/>
    <n v="0"/>
    <x v="6"/>
    <x v="6"/>
    <x v="0"/>
  </r>
  <r>
    <n v="42198"/>
    <x v="2"/>
    <x v="0"/>
    <s v="minority"/>
    <x v="2"/>
    <s v="University"/>
    <x v="1"/>
    <n v="0.555412308105518"/>
    <n v="555.41230810551804"/>
    <x v="0"/>
    <s v="before 2015"/>
    <x v="1"/>
    <x v="0"/>
    <n v="10238"/>
    <x v="1"/>
    <n v="13000"/>
    <x v="0"/>
    <n v="0"/>
    <x v="6"/>
    <x v="5"/>
    <x v="1"/>
  </r>
  <r>
    <n v="445834"/>
    <x v="2"/>
    <x v="0"/>
    <s v="majority"/>
    <x v="3"/>
    <s v="High school"/>
    <x v="3"/>
    <n v="0.555426537808697"/>
    <n v="555.42653780869705"/>
    <x v="0"/>
    <s v="before 2015"/>
    <x v="0"/>
    <x v="1"/>
    <n v="32765"/>
    <x v="0"/>
    <n v="8000"/>
    <x v="0"/>
    <n v="0"/>
    <x v="6"/>
    <x v="6"/>
    <x v="1"/>
  </r>
  <r>
    <n v="371099"/>
    <x v="0"/>
    <x v="1"/>
    <s v="majority"/>
    <x v="3"/>
    <s v="High school"/>
    <x v="0"/>
    <n v="0.55546777692441396"/>
    <n v="555.46777692441401"/>
    <x v="0"/>
    <s v="before 2015"/>
    <x v="0"/>
    <x v="0"/>
    <n v="10238"/>
    <x v="1"/>
    <n v="8000"/>
    <x v="0"/>
    <n v="0"/>
    <x v="6"/>
    <x v="6"/>
    <x v="0"/>
  </r>
  <r>
    <n v="786160"/>
    <x v="0"/>
    <x v="0"/>
    <s v="majority"/>
    <x v="3"/>
    <s v="University"/>
    <x v="0"/>
    <n v="0.555624683389631"/>
    <n v="555.62468338963095"/>
    <x v="0"/>
    <s v="after 2015"/>
    <x v="0"/>
    <x v="0"/>
    <n v="10238"/>
    <x v="1"/>
    <n v="10000"/>
    <x v="0"/>
    <n v="0"/>
    <x v="6"/>
    <x v="6"/>
    <x v="0"/>
  </r>
  <r>
    <n v="487130"/>
    <x v="0"/>
    <x v="1"/>
    <s v="majority"/>
    <x v="0"/>
    <s v="High school"/>
    <x v="0"/>
    <n v="0.55565981589023195"/>
    <n v="555.65981589023193"/>
    <x v="0"/>
    <s v="before 2015"/>
    <x v="0"/>
    <x v="0"/>
    <n v="10238"/>
    <x v="1"/>
    <n v="7000"/>
    <x v="0"/>
    <n v="1"/>
    <x v="6"/>
    <x v="5"/>
    <x v="0"/>
  </r>
  <r>
    <n v="572200"/>
    <x v="1"/>
    <x v="1"/>
    <s v="majority"/>
    <x v="1"/>
    <s v="High school"/>
    <x v="0"/>
    <n v="0.55587081255267201"/>
    <n v="555.87081255267196"/>
    <x v="0"/>
    <s v="before 2015"/>
    <x v="1"/>
    <x v="1"/>
    <n v="32765"/>
    <x v="0"/>
    <n v="11000"/>
    <x v="0"/>
    <n v="3"/>
    <x v="6"/>
    <x v="5"/>
    <x v="0"/>
  </r>
  <r>
    <n v="780703"/>
    <x v="1"/>
    <x v="0"/>
    <s v="majority"/>
    <x v="1"/>
    <s v="University"/>
    <x v="0"/>
    <n v="0.55587945237925795"/>
    <n v="555.87945237925794"/>
    <x v="0"/>
    <s v="before 2015"/>
    <x v="0"/>
    <x v="0"/>
    <n v="10238"/>
    <x v="1"/>
    <n v="9000"/>
    <x v="0"/>
    <n v="2"/>
    <x v="6"/>
    <x v="7"/>
    <x v="0"/>
  </r>
  <r>
    <n v="139831"/>
    <x v="1"/>
    <x v="1"/>
    <s v="majority"/>
    <x v="3"/>
    <s v="University"/>
    <x v="0"/>
    <n v="0.55593269274043799"/>
    <n v="555.93269274043803"/>
    <x v="0"/>
    <s v="before 2015"/>
    <x v="0"/>
    <x v="0"/>
    <n v="32765"/>
    <x v="0"/>
    <n v="8000"/>
    <x v="0"/>
    <n v="0"/>
    <x v="6"/>
    <x v="6"/>
    <x v="1"/>
  </r>
  <r>
    <n v="303044"/>
    <x v="3"/>
    <x v="1"/>
    <s v="majority"/>
    <x v="3"/>
    <s v="High school"/>
    <x v="3"/>
    <n v="0.55593275159480204"/>
    <n v="555.93275159480208"/>
    <x v="0"/>
    <s v="before 2015"/>
    <x v="0"/>
    <x v="0"/>
    <n v="32765"/>
    <x v="0"/>
    <n v="12000"/>
    <x v="0"/>
    <n v="0"/>
    <x v="6"/>
    <x v="6"/>
    <x v="1"/>
  </r>
  <r>
    <n v="10147"/>
    <x v="2"/>
    <x v="0"/>
    <s v="majority"/>
    <x v="2"/>
    <s v="High school"/>
    <x v="3"/>
    <n v="0.55595355706767002"/>
    <n v="555.95355706766998"/>
    <x v="0"/>
    <s v="after 2015"/>
    <x v="0"/>
    <x v="0"/>
    <n v="10238"/>
    <x v="1"/>
    <n v="11000"/>
    <x v="0"/>
    <n v="2"/>
    <x v="6"/>
    <x v="5"/>
    <x v="0"/>
  </r>
  <r>
    <n v="379796"/>
    <x v="3"/>
    <x v="0"/>
    <s v="minority"/>
    <x v="3"/>
    <s v="No Schooling"/>
    <x v="1"/>
    <n v="0.55597414704098502"/>
    <n v="555.97414704098503"/>
    <x v="0"/>
    <s v="before 2015"/>
    <x v="1"/>
    <x v="0"/>
    <n v="10238"/>
    <x v="1"/>
    <n v="14000"/>
    <x v="0"/>
    <n v="0"/>
    <x v="6"/>
    <x v="6"/>
    <x v="1"/>
  </r>
  <r>
    <n v="730142"/>
    <x v="1"/>
    <x v="0"/>
    <s v="majority"/>
    <x v="1"/>
    <s v="University"/>
    <x v="0"/>
    <n v="0.55598907542732101"/>
    <n v="555.98907542732104"/>
    <x v="0"/>
    <s v="after 2015"/>
    <x v="1"/>
    <x v="1"/>
    <n v="10238"/>
    <x v="1"/>
    <n v="19000"/>
    <x v="0"/>
    <n v="0"/>
    <x v="6"/>
    <x v="5"/>
    <x v="0"/>
  </r>
  <r>
    <n v="20282"/>
    <x v="2"/>
    <x v="1"/>
    <s v="majority"/>
    <x v="3"/>
    <s v="University"/>
    <x v="0"/>
    <n v="0.55599359045416596"/>
    <n v="555.993590454166"/>
    <x v="0"/>
    <s v="after 2015"/>
    <x v="0"/>
    <x v="0"/>
    <n v="10238"/>
    <x v="1"/>
    <n v="10000"/>
    <x v="0"/>
    <n v="0"/>
    <x v="6"/>
    <x v="6"/>
    <x v="1"/>
  </r>
  <r>
    <n v="850066"/>
    <x v="1"/>
    <x v="1"/>
    <s v="majority"/>
    <x v="1"/>
    <s v="High school"/>
    <x v="3"/>
    <n v="0.55610599589782295"/>
    <n v="556.10599589782294"/>
    <x v="0"/>
    <s v="before 2015"/>
    <x v="1"/>
    <x v="0"/>
    <n v="10238"/>
    <x v="1"/>
    <n v="12000"/>
    <x v="0"/>
    <n v="3"/>
    <x v="6"/>
    <x v="1"/>
    <x v="0"/>
  </r>
  <r>
    <n v="723464"/>
    <x v="2"/>
    <x v="0"/>
    <s v="majority"/>
    <x v="2"/>
    <s v="University"/>
    <x v="3"/>
    <n v="0.55611829294317805"/>
    <n v="556.11829294317806"/>
    <x v="0"/>
    <s v="before 2015"/>
    <x v="1"/>
    <x v="0"/>
    <n v="32765"/>
    <x v="0"/>
    <n v="8000"/>
    <x v="0"/>
    <n v="2"/>
    <x v="6"/>
    <x v="0"/>
    <x v="0"/>
  </r>
  <r>
    <n v="288785"/>
    <x v="1"/>
    <x v="1"/>
    <s v="majority"/>
    <x v="1"/>
    <s v="High school"/>
    <x v="0"/>
    <n v="0.556149631725814"/>
    <n v="556.14963172581395"/>
    <x v="0"/>
    <s v="after 2015"/>
    <x v="0"/>
    <x v="0"/>
    <n v="32765"/>
    <x v="0"/>
    <n v="8000"/>
    <x v="0"/>
    <n v="1"/>
    <x v="6"/>
    <x v="5"/>
    <x v="0"/>
  </r>
  <r>
    <n v="663951"/>
    <x v="2"/>
    <x v="1"/>
    <s v="majority"/>
    <x v="2"/>
    <s v="High school"/>
    <x v="3"/>
    <n v="0.55615928561724504"/>
    <n v="556.15928561724502"/>
    <x v="0"/>
    <s v="before 2015"/>
    <x v="1"/>
    <x v="1"/>
    <n v="10238"/>
    <x v="1"/>
    <n v="13000"/>
    <x v="0"/>
    <n v="0"/>
    <x v="6"/>
    <x v="5"/>
    <x v="0"/>
  </r>
  <r>
    <n v="360059"/>
    <x v="3"/>
    <x v="0"/>
    <s v="majority"/>
    <x v="3"/>
    <s v="No Schooling"/>
    <x v="3"/>
    <n v="0.55623644768399705"/>
    <n v="556.23644768399708"/>
    <x v="0"/>
    <s v="before 2015"/>
    <x v="1"/>
    <x v="1"/>
    <n v="32765"/>
    <x v="0"/>
    <n v="11000"/>
    <x v="0"/>
    <n v="0"/>
    <x v="6"/>
    <x v="6"/>
    <x v="1"/>
  </r>
  <r>
    <n v="361864"/>
    <x v="2"/>
    <x v="0"/>
    <s v="majority"/>
    <x v="3"/>
    <s v="University"/>
    <x v="1"/>
    <n v="0.556325642994001"/>
    <n v="556.32564299400099"/>
    <x v="0"/>
    <s v="after 2015"/>
    <x v="1"/>
    <x v="0"/>
    <n v="10238"/>
    <x v="1"/>
    <n v="9000"/>
    <x v="0"/>
    <n v="0"/>
    <x v="6"/>
    <x v="6"/>
    <x v="0"/>
  </r>
  <r>
    <n v="438008"/>
    <x v="1"/>
    <x v="1"/>
    <s v="majority"/>
    <x v="1"/>
    <s v="High school"/>
    <x v="0"/>
    <n v="0.55641331523553506"/>
    <n v="556.41331523553504"/>
    <x v="0"/>
    <s v="before 2015"/>
    <x v="1"/>
    <x v="1"/>
    <n v="10238"/>
    <x v="1"/>
    <n v="17000"/>
    <x v="0"/>
    <n v="1"/>
    <x v="6"/>
    <x v="3"/>
    <x v="0"/>
  </r>
  <r>
    <n v="875174"/>
    <x v="1"/>
    <x v="1"/>
    <s v="majority"/>
    <x v="1"/>
    <s v="High school"/>
    <x v="0"/>
    <n v="0.55647606045060705"/>
    <n v="556.47606045060706"/>
    <x v="0"/>
    <s v="before 2015"/>
    <x v="1"/>
    <x v="0"/>
    <n v="10238"/>
    <x v="1"/>
    <n v="13000"/>
    <x v="0"/>
    <n v="1"/>
    <x v="6"/>
    <x v="1"/>
    <x v="0"/>
  </r>
  <r>
    <n v="637909"/>
    <x v="1"/>
    <x v="0"/>
    <s v="majority"/>
    <x v="3"/>
    <s v="High school"/>
    <x v="0"/>
    <n v="0.55651573881019401"/>
    <n v="556.51573881019397"/>
    <x v="0"/>
    <s v="before 2015"/>
    <x v="0"/>
    <x v="0"/>
    <n v="10238"/>
    <x v="1"/>
    <n v="9000"/>
    <x v="1"/>
    <n v="0"/>
    <x v="6"/>
    <x v="6"/>
    <x v="1"/>
  </r>
  <r>
    <n v="480618"/>
    <x v="1"/>
    <x v="1"/>
    <s v="majority"/>
    <x v="1"/>
    <s v="High school"/>
    <x v="3"/>
    <n v="0.55661615733043301"/>
    <n v="556.616157330433"/>
    <x v="0"/>
    <s v="before 2015"/>
    <x v="0"/>
    <x v="0"/>
    <n v="10238"/>
    <x v="1"/>
    <n v="12000"/>
    <x v="0"/>
    <n v="1"/>
    <x v="6"/>
    <x v="3"/>
    <x v="0"/>
  </r>
  <r>
    <n v="397329"/>
    <x v="1"/>
    <x v="0"/>
    <s v="majority"/>
    <x v="3"/>
    <s v="High school"/>
    <x v="0"/>
    <n v="0.55663873943200504"/>
    <n v="556.63873943200508"/>
    <x v="0"/>
    <s v="after 2015"/>
    <x v="0"/>
    <x v="0"/>
    <n v="10238"/>
    <x v="1"/>
    <n v="5000"/>
    <x v="0"/>
    <n v="0"/>
    <x v="6"/>
    <x v="6"/>
    <x v="0"/>
  </r>
  <r>
    <n v="188958"/>
    <x v="0"/>
    <x v="0"/>
    <s v="majority"/>
    <x v="2"/>
    <s v="University"/>
    <x v="0"/>
    <n v="0.55697692443723901"/>
    <n v="556.97692443723906"/>
    <x v="0"/>
    <s v="before 2015"/>
    <x v="0"/>
    <x v="1"/>
    <n v="32765"/>
    <x v="0"/>
    <n v="8000"/>
    <x v="0"/>
    <n v="4"/>
    <x v="6"/>
    <x v="1"/>
    <x v="1"/>
  </r>
  <r>
    <n v="980162"/>
    <x v="0"/>
    <x v="1"/>
    <s v="majority"/>
    <x v="0"/>
    <s v="High school"/>
    <x v="0"/>
    <n v="0.55700438317363998"/>
    <n v="557.00438317364001"/>
    <x v="0"/>
    <s v="after 2015"/>
    <x v="1"/>
    <x v="1"/>
    <n v="10238"/>
    <x v="1"/>
    <n v="15000"/>
    <x v="0"/>
    <n v="1"/>
    <x v="6"/>
    <x v="0"/>
    <x v="0"/>
  </r>
  <r>
    <n v="163142"/>
    <x v="0"/>
    <x v="0"/>
    <s v="majority"/>
    <x v="0"/>
    <s v="University"/>
    <x v="0"/>
    <n v="0.55710168553462003"/>
    <n v="557.10168553462006"/>
    <x v="0"/>
    <s v="after 2015"/>
    <x v="1"/>
    <x v="0"/>
    <n v="10238"/>
    <x v="1"/>
    <n v="10000"/>
    <x v="0"/>
    <n v="9"/>
    <x v="6"/>
    <x v="0"/>
    <x v="0"/>
  </r>
  <r>
    <n v="987471"/>
    <x v="1"/>
    <x v="1"/>
    <s v="majority"/>
    <x v="1"/>
    <s v="University"/>
    <x v="3"/>
    <n v="0.55712923647185697"/>
    <n v="557.12923647185698"/>
    <x v="0"/>
    <s v="before 2015"/>
    <x v="0"/>
    <x v="0"/>
    <n v="32765"/>
    <x v="0"/>
    <n v="9000"/>
    <x v="0"/>
    <n v="3"/>
    <x v="6"/>
    <x v="6"/>
    <x v="0"/>
  </r>
  <r>
    <n v="708087"/>
    <x v="3"/>
    <x v="0"/>
    <s v="majority"/>
    <x v="3"/>
    <s v="No Schooling"/>
    <x v="1"/>
    <n v="0.55715024993964601"/>
    <n v="557.15024993964596"/>
    <x v="0"/>
    <s v="before 2015"/>
    <x v="1"/>
    <x v="0"/>
    <n v="10238"/>
    <x v="1"/>
    <n v="12000"/>
    <x v="0"/>
    <n v="0"/>
    <x v="6"/>
    <x v="6"/>
    <x v="1"/>
  </r>
  <r>
    <n v="597383"/>
    <x v="0"/>
    <x v="1"/>
    <s v="majority"/>
    <x v="0"/>
    <s v="University"/>
    <x v="0"/>
    <n v="0.557160303446678"/>
    <n v="557.16030344667797"/>
    <x v="0"/>
    <s v="before 2015"/>
    <x v="0"/>
    <x v="1"/>
    <n v="92101"/>
    <x v="2"/>
    <n v="13000"/>
    <x v="0"/>
    <n v="0"/>
    <x v="6"/>
    <x v="5"/>
    <x v="0"/>
  </r>
  <r>
    <n v="414497"/>
    <x v="1"/>
    <x v="0"/>
    <s v="majority"/>
    <x v="2"/>
    <s v="University"/>
    <x v="0"/>
    <n v="0.55716971419420802"/>
    <n v="557.16971419420804"/>
    <x v="0"/>
    <s v="after 2015"/>
    <x v="0"/>
    <x v="0"/>
    <n v="10238"/>
    <x v="1"/>
    <n v="11000"/>
    <x v="0"/>
    <n v="0"/>
    <x v="6"/>
    <x v="6"/>
    <x v="0"/>
  </r>
  <r>
    <n v="34607"/>
    <x v="1"/>
    <x v="1"/>
    <s v="majority"/>
    <x v="2"/>
    <s v="University"/>
    <x v="0"/>
    <n v="0.55717584351475402"/>
    <n v="557.17584351475398"/>
    <x v="0"/>
    <s v="before 2015"/>
    <x v="1"/>
    <x v="1"/>
    <n v="10238"/>
    <x v="1"/>
    <n v="14000"/>
    <x v="0"/>
    <n v="1"/>
    <x v="6"/>
    <x v="6"/>
    <x v="0"/>
  </r>
  <r>
    <n v="174681"/>
    <x v="2"/>
    <x v="0"/>
    <s v="majority"/>
    <x v="2"/>
    <s v="University"/>
    <x v="3"/>
    <n v="0.55718048769739803"/>
    <n v="557.18048769739801"/>
    <x v="0"/>
    <s v="before 2015"/>
    <x v="1"/>
    <x v="1"/>
    <n v="32765"/>
    <x v="0"/>
    <n v="15000"/>
    <x v="0"/>
    <n v="1"/>
    <x v="6"/>
    <x v="0"/>
    <x v="0"/>
  </r>
  <r>
    <n v="877560"/>
    <x v="2"/>
    <x v="0"/>
    <s v="minority"/>
    <x v="2"/>
    <s v="University"/>
    <x v="0"/>
    <n v="0.55724132875212395"/>
    <n v="557.24132875212399"/>
    <x v="0"/>
    <s v="before 2015"/>
    <x v="0"/>
    <x v="1"/>
    <n v="32765"/>
    <x v="0"/>
    <n v="8000"/>
    <x v="0"/>
    <n v="0"/>
    <x v="6"/>
    <x v="6"/>
    <x v="0"/>
  </r>
  <r>
    <n v="807197"/>
    <x v="2"/>
    <x v="0"/>
    <s v="majority"/>
    <x v="2"/>
    <s v="University"/>
    <x v="0"/>
    <n v="0.55725296764530197"/>
    <n v="557.25296764530196"/>
    <x v="0"/>
    <s v="before 2015"/>
    <x v="0"/>
    <x v="0"/>
    <n v="10238"/>
    <x v="1"/>
    <n v="10000"/>
    <x v="0"/>
    <n v="3"/>
    <x v="6"/>
    <x v="5"/>
    <x v="0"/>
  </r>
  <r>
    <n v="482624"/>
    <x v="0"/>
    <x v="1"/>
    <s v="majority"/>
    <x v="3"/>
    <s v="University"/>
    <x v="0"/>
    <n v="0.55737450444264103"/>
    <n v="557.37450444264107"/>
    <x v="0"/>
    <s v="before 2015"/>
    <x v="0"/>
    <x v="0"/>
    <n v="10238"/>
    <x v="1"/>
    <n v="7000"/>
    <x v="0"/>
    <n v="0"/>
    <x v="6"/>
    <x v="6"/>
    <x v="0"/>
  </r>
  <r>
    <n v="37956"/>
    <x v="2"/>
    <x v="1"/>
    <s v="majority"/>
    <x v="2"/>
    <s v="High school"/>
    <x v="3"/>
    <n v="0.557399602183415"/>
    <n v="557.39960218341503"/>
    <x v="0"/>
    <s v="before 2015"/>
    <x v="1"/>
    <x v="0"/>
    <n v="32765"/>
    <x v="0"/>
    <n v="6000"/>
    <x v="0"/>
    <n v="1"/>
    <x v="6"/>
    <x v="6"/>
    <x v="0"/>
  </r>
  <r>
    <n v="164865"/>
    <x v="3"/>
    <x v="0"/>
    <s v="majority"/>
    <x v="3"/>
    <s v="No Schooling"/>
    <x v="2"/>
    <n v="0.55741010374182498"/>
    <n v="557.41010374182497"/>
    <x v="0"/>
    <s v="before 2015"/>
    <x v="1"/>
    <x v="1"/>
    <n v="10238"/>
    <x v="1"/>
    <n v="16000"/>
    <x v="0"/>
    <n v="0"/>
    <x v="6"/>
    <x v="6"/>
    <x v="1"/>
  </r>
  <r>
    <n v="764678"/>
    <x v="2"/>
    <x v="1"/>
    <s v="majority"/>
    <x v="3"/>
    <s v="University"/>
    <x v="0"/>
    <n v="0.55747485148619202"/>
    <n v="557.47485148619205"/>
    <x v="0"/>
    <s v="before 2015"/>
    <x v="1"/>
    <x v="1"/>
    <n v="10238"/>
    <x v="1"/>
    <n v="12000"/>
    <x v="0"/>
    <n v="0"/>
    <x v="6"/>
    <x v="6"/>
    <x v="1"/>
  </r>
  <r>
    <n v="611006"/>
    <x v="0"/>
    <x v="1"/>
    <s v="majority"/>
    <x v="1"/>
    <s v="High school"/>
    <x v="3"/>
    <n v="0.55752963740046502"/>
    <n v="557.52963740046505"/>
    <x v="0"/>
    <s v="before 2015"/>
    <x v="0"/>
    <x v="0"/>
    <n v="10238"/>
    <x v="1"/>
    <n v="11000"/>
    <x v="0"/>
    <n v="1"/>
    <x v="6"/>
    <x v="1"/>
    <x v="0"/>
  </r>
  <r>
    <n v="62485"/>
    <x v="1"/>
    <x v="0"/>
    <s v="majority"/>
    <x v="1"/>
    <s v="University"/>
    <x v="0"/>
    <n v="0.55753159952756803"/>
    <n v="557.53159952756801"/>
    <x v="0"/>
    <s v="before 2015"/>
    <x v="0"/>
    <x v="0"/>
    <n v="10238"/>
    <x v="1"/>
    <n v="9000"/>
    <x v="0"/>
    <n v="2"/>
    <x v="6"/>
    <x v="9"/>
    <x v="0"/>
  </r>
  <r>
    <n v="790787"/>
    <x v="1"/>
    <x v="1"/>
    <s v="majority"/>
    <x v="2"/>
    <s v="High school"/>
    <x v="1"/>
    <n v="0.55757210935608303"/>
    <n v="557.57210935608305"/>
    <x v="0"/>
    <s v="before 2015"/>
    <x v="1"/>
    <x v="0"/>
    <n v="10238"/>
    <x v="1"/>
    <n v="11000"/>
    <x v="0"/>
    <n v="1"/>
    <x v="6"/>
    <x v="6"/>
    <x v="0"/>
  </r>
  <r>
    <n v="598079"/>
    <x v="2"/>
    <x v="0"/>
    <s v="majority"/>
    <x v="2"/>
    <s v="University"/>
    <x v="1"/>
    <n v="0.557577739976444"/>
    <n v="557.57773997644404"/>
    <x v="0"/>
    <s v="before 2015"/>
    <x v="1"/>
    <x v="1"/>
    <n v="10238"/>
    <x v="1"/>
    <n v="16000"/>
    <x v="0"/>
    <n v="3"/>
    <x v="6"/>
    <x v="1"/>
    <x v="0"/>
  </r>
  <r>
    <n v="367434"/>
    <x v="1"/>
    <x v="1"/>
    <s v="majority"/>
    <x v="3"/>
    <s v="University"/>
    <x v="0"/>
    <n v="0.557652276750082"/>
    <n v="557.65227675008202"/>
    <x v="0"/>
    <s v="before 2015"/>
    <x v="0"/>
    <x v="0"/>
    <n v="10238"/>
    <x v="1"/>
    <n v="10000"/>
    <x v="0"/>
    <n v="0"/>
    <x v="6"/>
    <x v="6"/>
    <x v="1"/>
  </r>
  <r>
    <n v="219595"/>
    <x v="0"/>
    <x v="1"/>
    <s v="minority"/>
    <x v="2"/>
    <s v="University"/>
    <x v="0"/>
    <n v="0.55768665326020195"/>
    <n v="557.68665326020198"/>
    <x v="0"/>
    <s v="before 2015"/>
    <x v="0"/>
    <x v="0"/>
    <n v="10238"/>
    <x v="1"/>
    <n v="12000"/>
    <x v="0"/>
    <n v="1"/>
    <x v="6"/>
    <x v="6"/>
    <x v="0"/>
  </r>
  <r>
    <n v="157185"/>
    <x v="1"/>
    <x v="0"/>
    <s v="majority"/>
    <x v="3"/>
    <s v="University"/>
    <x v="0"/>
    <n v="0.55771431141346095"/>
    <n v="557.7143114134609"/>
    <x v="0"/>
    <s v="after 2015"/>
    <x v="0"/>
    <x v="1"/>
    <n v="10238"/>
    <x v="1"/>
    <n v="14000"/>
    <x v="0"/>
    <n v="0"/>
    <x v="6"/>
    <x v="6"/>
    <x v="0"/>
  </r>
  <r>
    <n v="9627"/>
    <x v="2"/>
    <x v="0"/>
    <s v="minority"/>
    <x v="2"/>
    <s v="High school"/>
    <x v="0"/>
    <n v="0.557823971796088"/>
    <n v="557.82397179608802"/>
    <x v="0"/>
    <s v="after 2015"/>
    <x v="0"/>
    <x v="0"/>
    <n v="10238"/>
    <x v="1"/>
    <n v="7000"/>
    <x v="1"/>
    <n v="1"/>
    <x v="6"/>
    <x v="1"/>
    <x v="0"/>
  </r>
  <r>
    <n v="123443"/>
    <x v="2"/>
    <x v="0"/>
    <s v="majority"/>
    <x v="2"/>
    <s v="University"/>
    <x v="0"/>
    <n v="0.55784032719556698"/>
    <n v="557.84032719556694"/>
    <x v="0"/>
    <s v="after 2015"/>
    <x v="0"/>
    <x v="0"/>
    <n v="10238"/>
    <x v="1"/>
    <n v="10000"/>
    <x v="0"/>
    <n v="2"/>
    <x v="6"/>
    <x v="6"/>
    <x v="0"/>
  </r>
  <r>
    <n v="454978"/>
    <x v="2"/>
    <x v="1"/>
    <s v="majority"/>
    <x v="3"/>
    <s v="University"/>
    <x v="0"/>
    <n v="0.55799514277536999"/>
    <n v="557.99514277537003"/>
    <x v="0"/>
    <s v="after 2015"/>
    <x v="0"/>
    <x v="1"/>
    <n v="10238"/>
    <x v="1"/>
    <n v="12000"/>
    <x v="0"/>
    <n v="0"/>
    <x v="6"/>
    <x v="6"/>
    <x v="0"/>
  </r>
  <r>
    <n v="414418"/>
    <x v="2"/>
    <x v="1"/>
    <s v="majority"/>
    <x v="3"/>
    <s v="High school"/>
    <x v="3"/>
    <n v="0.55803791994177698"/>
    <n v="558.03791994177698"/>
    <x v="0"/>
    <s v="before 2015"/>
    <x v="0"/>
    <x v="0"/>
    <n v="32765"/>
    <x v="0"/>
    <n v="12000"/>
    <x v="0"/>
    <n v="0"/>
    <x v="6"/>
    <x v="6"/>
    <x v="1"/>
  </r>
  <r>
    <n v="676770"/>
    <x v="3"/>
    <x v="1"/>
    <s v="minority"/>
    <x v="3"/>
    <s v="High school"/>
    <x v="2"/>
    <n v="0.55806187099693205"/>
    <n v="558.06187099693204"/>
    <x v="0"/>
    <s v="before 2015"/>
    <x v="1"/>
    <x v="0"/>
    <n v="10238"/>
    <x v="1"/>
    <n v="9000"/>
    <x v="0"/>
    <n v="0"/>
    <x v="6"/>
    <x v="6"/>
    <x v="0"/>
  </r>
  <r>
    <n v="892622"/>
    <x v="2"/>
    <x v="1"/>
    <s v="majority"/>
    <x v="2"/>
    <s v="High school"/>
    <x v="3"/>
    <n v="0.55806480275069503"/>
    <n v="558.06480275069498"/>
    <x v="0"/>
    <s v="before 2015"/>
    <x v="1"/>
    <x v="1"/>
    <n v="10238"/>
    <x v="1"/>
    <n v="15000"/>
    <x v="0"/>
    <n v="0"/>
    <x v="6"/>
    <x v="5"/>
    <x v="0"/>
  </r>
  <r>
    <n v="326322"/>
    <x v="2"/>
    <x v="1"/>
    <s v="majority"/>
    <x v="2"/>
    <s v="University"/>
    <x v="3"/>
    <n v="0.55809773984831901"/>
    <n v="558.09773984831895"/>
    <x v="0"/>
    <s v="before 2015"/>
    <x v="0"/>
    <x v="1"/>
    <n v="10238"/>
    <x v="1"/>
    <n v="12000"/>
    <x v="0"/>
    <n v="1"/>
    <x v="6"/>
    <x v="6"/>
    <x v="0"/>
  </r>
  <r>
    <n v="880077"/>
    <x v="2"/>
    <x v="1"/>
    <s v="majority"/>
    <x v="2"/>
    <s v="University"/>
    <x v="3"/>
    <n v="0.55815553628787296"/>
    <n v="558.15553628787291"/>
    <x v="0"/>
    <s v="after 2015"/>
    <x v="1"/>
    <x v="0"/>
    <n v="10238"/>
    <x v="1"/>
    <n v="10000"/>
    <x v="0"/>
    <n v="0"/>
    <x v="6"/>
    <x v="5"/>
    <x v="0"/>
  </r>
  <r>
    <n v="896587"/>
    <x v="0"/>
    <x v="1"/>
    <s v="majority"/>
    <x v="0"/>
    <s v="High school"/>
    <x v="0"/>
    <n v="0.55815696989357999"/>
    <n v="558.15696989358003"/>
    <x v="0"/>
    <s v="after 2015"/>
    <x v="1"/>
    <x v="0"/>
    <n v="10238"/>
    <x v="1"/>
    <n v="14000"/>
    <x v="0"/>
    <n v="0"/>
    <x v="6"/>
    <x v="6"/>
    <x v="0"/>
  </r>
  <r>
    <n v="418431"/>
    <x v="1"/>
    <x v="0"/>
    <s v="majority"/>
    <x v="1"/>
    <s v="High school"/>
    <x v="3"/>
    <n v="0.55821992949090304"/>
    <n v="558.21992949090304"/>
    <x v="0"/>
    <s v="before 2015"/>
    <x v="0"/>
    <x v="0"/>
    <n v="10238"/>
    <x v="1"/>
    <n v="11000"/>
    <x v="1"/>
    <n v="4"/>
    <x v="6"/>
    <x v="0"/>
    <x v="0"/>
  </r>
  <r>
    <n v="555426"/>
    <x v="1"/>
    <x v="0"/>
    <s v="minority"/>
    <x v="1"/>
    <s v="High school"/>
    <x v="0"/>
    <n v="0.55826286522133295"/>
    <n v="558.26286522133296"/>
    <x v="0"/>
    <s v="before 2015"/>
    <x v="0"/>
    <x v="1"/>
    <n v="10238"/>
    <x v="1"/>
    <n v="13000"/>
    <x v="0"/>
    <n v="2"/>
    <x v="6"/>
    <x v="0"/>
    <x v="0"/>
  </r>
  <r>
    <n v="972195"/>
    <x v="1"/>
    <x v="0"/>
    <s v="majority"/>
    <x v="1"/>
    <s v="High school"/>
    <x v="0"/>
    <n v="0.55841975701976498"/>
    <n v="558.41975701976503"/>
    <x v="0"/>
    <s v="before 2015"/>
    <x v="1"/>
    <x v="1"/>
    <n v="21217"/>
    <x v="3"/>
    <n v="13000"/>
    <x v="0"/>
    <n v="5"/>
    <x v="6"/>
    <x v="3"/>
    <x v="1"/>
  </r>
  <r>
    <n v="632227"/>
    <x v="3"/>
    <x v="1"/>
    <s v="majority"/>
    <x v="3"/>
    <s v="University"/>
    <x v="3"/>
    <n v="0.55842972224973997"/>
    <n v="558.42972224973994"/>
    <x v="0"/>
    <s v="before 2015"/>
    <x v="0"/>
    <x v="0"/>
    <n v="32765"/>
    <x v="0"/>
    <n v="7000"/>
    <x v="0"/>
    <n v="0"/>
    <x v="6"/>
    <x v="6"/>
    <x v="1"/>
  </r>
  <r>
    <n v="979335"/>
    <x v="1"/>
    <x v="0"/>
    <s v="majority"/>
    <x v="2"/>
    <s v="High school"/>
    <x v="0"/>
    <n v="0.558452732584515"/>
    <n v="558.45273258451505"/>
    <x v="0"/>
    <s v="after 2015"/>
    <x v="0"/>
    <x v="1"/>
    <n v="10238"/>
    <x v="1"/>
    <n v="7000"/>
    <x v="0"/>
    <n v="5"/>
    <x v="6"/>
    <x v="0"/>
    <x v="0"/>
  </r>
  <r>
    <n v="628723"/>
    <x v="1"/>
    <x v="1"/>
    <s v="majority"/>
    <x v="1"/>
    <s v="High school"/>
    <x v="3"/>
    <n v="0.55847022364024101"/>
    <n v="558.47022364024099"/>
    <x v="0"/>
    <s v="before 2015"/>
    <x v="1"/>
    <x v="0"/>
    <n v="10238"/>
    <x v="1"/>
    <n v="10000"/>
    <x v="0"/>
    <n v="1"/>
    <x v="6"/>
    <x v="3"/>
    <x v="0"/>
  </r>
  <r>
    <n v="409904"/>
    <x v="0"/>
    <x v="1"/>
    <s v="majority"/>
    <x v="3"/>
    <s v="High school"/>
    <x v="0"/>
    <n v="0.55850675107511505"/>
    <n v="558.50675107511506"/>
    <x v="0"/>
    <s v="after 2015"/>
    <x v="1"/>
    <x v="0"/>
    <n v="10238"/>
    <x v="1"/>
    <n v="12000"/>
    <x v="1"/>
    <n v="0"/>
    <x v="6"/>
    <x v="6"/>
    <x v="0"/>
  </r>
  <r>
    <n v="272776"/>
    <x v="0"/>
    <x v="0"/>
    <s v="majority"/>
    <x v="0"/>
    <s v="High school"/>
    <x v="0"/>
    <n v="0.55858666615101304"/>
    <n v="558.58666615101299"/>
    <x v="0"/>
    <s v="before 2015"/>
    <x v="0"/>
    <x v="0"/>
    <n v="32765"/>
    <x v="0"/>
    <n v="12000"/>
    <x v="0"/>
    <n v="17"/>
    <x v="6"/>
    <x v="0"/>
    <x v="0"/>
  </r>
  <r>
    <n v="124952"/>
    <x v="2"/>
    <x v="0"/>
    <s v="majority"/>
    <x v="2"/>
    <s v="High school"/>
    <x v="1"/>
    <n v="0.55861632430495101"/>
    <n v="558.61632430495104"/>
    <x v="0"/>
    <s v="before 2015"/>
    <x v="1"/>
    <x v="1"/>
    <n v="10238"/>
    <x v="1"/>
    <n v="12000"/>
    <x v="0"/>
    <n v="2"/>
    <x v="6"/>
    <x v="1"/>
    <x v="0"/>
  </r>
  <r>
    <n v="6676"/>
    <x v="1"/>
    <x v="1"/>
    <s v="majority"/>
    <x v="1"/>
    <s v="High school"/>
    <x v="0"/>
    <n v="0.55865917352888905"/>
    <n v="558.65917352888903"/>
    <x v="0"/>
    <s v="before 2015"/>
    <x v="1"/>
    <x v="0"/>
    <n v="10238"/>
    <x v="1"/>
    <n v="15000"/>
    <x v="0"/>
    <n v="3"/>
    <x v="6"/>
    <x v="1"/>
    <x v="0"/>
  </r>
  <r>
    <n v="308554"/>
    <x v="0"/>
    <x v="0"/>
    <s v="majority"/>
    <x v="3"/>
    <s v="University"/>
    <x v="0"/>
    <n v="0.55868527338402896"/>
    <n v="558.68527338402896"/>
    <x v="0"/>
    <s v="after 2015"/>
    <x v="0"/>
    <x v="0"/>
    <n v="32765"/>
    <x v="0"/>
    <n v="10000"/>
    <x v="0"/>
    <n v="0"/>
    <x v="6"/>
    <x v="6"/>
    <x v="0"/>
  </r>
  <r>
    <n v="77873"/>
    <x v="1"/>
    <x v="0"/>
    <s v="minority"/>
    <x v="3"/>
    <s v="University"/>
    <x v="0"/>
    <n v="0.55868549076945495"/>
    <n v="558.68549076945499"/>
    <x v="0"/>
    <s v="after 2015"/>
    <x v="0"/>
    <x v="0"/>
    <n v="10238"/>
    <x v="1"/>
    <n v="10000"/>
    <x v="0"/>
    <n v="0"/>
    <x v="6"/>
    <x v="6"/>
    <x v="0"/>
  </r>
  <r>
    <n v="885584"/>
    <x v="3"/>
    <x v="1"/>
    <s v="majority"/>
    <x v="3"/>
    <s v="High school"/>
    <x v="3"/>
    <n v="0.55873252599759304"/>
    <n v="558.73252599759303"/>
    <x v="0"/>
    <s v="before 2015"/>
    <x v="1"/>
    <x v="1"/>
    <n v="10238"/>
    <x v="1"/>
    <n v="14000"/>
    <x v="0"/>
    <n v="0"/>
    <x v="6"/>
    <x v="6"/>
    <x v="1"/>
  </r>
  <r>
    <n v="883688"/>
    <x v="2"/>
    <x v="0"/>
    <s v="minority"/>
    <x v="2"/>
    <s v="University"/>
    <x v="0"/>
    <n v="0.55890962592759497"/>
    <n v="558.90962592759502"/>
    <x v="0"/>
    <s v="after 2015"/>
    <x v="0"/>
    <x v="0"/>
    <n v="10238"/>
    <x v="1"/>
    <n v="12000"/>
    <x v="0"/>
    <n v="3"/>
    <x v="6"/>
    <x v="1"/>
    <x v="0"/>
  </r>
  <r>
    <n v="30599"/>
    <x v="1"/>
    <x v="0"/>
    <s v="majority"/>
    <x v="2"/>
    <s v="University"/>
    <x v="0"/>
    <n v="0.558915157303293"/>
    <n v="558.91515730329297"/>
    <x v="0"/>
    <s v="after 2015"/>
    <x v="0"/>
    <x v="0"/>
    <n v="10238"/>
    <x v="1"/>
    <n v="12000"/>
    <x v="0"/>
    <n v="5"/>
    <x v="6"/>
    <x v="1"/>
    <x v="0"/>
  </r>
  <r>
    <n v="831974"/>
    <x v="3"/>
    <x v="1"/>
    <s v="majority"/>
    <x v="3"/>
    <s v="University"/>
    <x v="3"/>
    <n v="0.55898961835316296"/>
    <n v="558.989618353163"/>
    <x v="0"/>
    <s v="before 2015"/>
    <x v="0"/>
    <x v="1"/>
    <n v="92101"/>
    <x v="2"/>
    <n v="9000"/>
    <x v="0"/>
    <n v="0"/>
    <x v="6"/>
    <x v="6"/>
    <x v="0"/>
  </r>
  <r>
    <n v="495532"/>
    <x v="0"/>
    <x v="0"/>
    <s v="majority"/>
    <x v="0"/>
    <s v="High school"/>
    <x v="3"/>
    <n v="0.55899281669938805"/>
    <n v="558.99281669938807"/>
    <x v="0"/>
    <s v="after 2015"/>
    <x v="0"/>
    <x v="0"/>
    <n v="10238"/>
    <x v="1"/>
    <n v="12000"/>
    <x v="0"/>
    <n v="7"/>
    <x v="6"/>
    <x v="0"/>
    <x v="0"/>
  </r>
  <r>
    <n v="434244"/>
    <x v="2"/>
    <x v="1"/>
    <s v="majority"/>
    <x v="3"/>
    <s v="High school"/>
    <x v="3"/>
    <n v="0.55900179408977302"/>
    <n v="559.00179408977306"/>
    <x v="0"/>
    <s v="before 2015"/>
    <x v="1"/>
    <x v="1"/>
    <n v="10238"/>
    <x v="1"/>
    <n v="17000"/>
    <x v="0"/>
    <n v="0"/>
    <x v="6"/>
    <x v="6"/>
    <x v="0"/>
  </r>
  <r>
    <n v="743389"/>
    <x v="0"/>
    <x v="0"/>
    <s v="minority"/>
    <x v="3"/>
    <s v="High school"/>
    <x v="0"/>
    <n v="0.55906531851285801"/>
    <n v="559.06531851285797"/>
    <x v="0"/>
    <s v="before 2015"/>
    <x v="0"/>
    <x v="0"/>
    <n v="32765"/>
    <x v="0"/>
    <n v="11000"/>
    <x v="0"/>
    <n v="0"/>
    <x v="6"/>
    <x v="6"/>
    <x v="1"/>
  </r>
  <r>
    <n v="234567"/>
    <x v="1"/>
    <x v="1"/>
    <s v="majority"/>
    <x v="1"/>
    <s v="No Schooling"/>
    <x v="3"/>
    <n v="0.55906637411669002"/>
    <n v="559.06637411668999"/>
    <x v="0"/>
    <s v="before 2015"/>
    <x v="0"/>
    <x v="0"/>
    <n v="32765"/>
    <x v="0"/>
    <n v="10000"/>
    <x v="0"/>
    <n v="1"/>
    <x v="6"/>
    <x v="0"/>
    <x v="0"/>
  </r>
  <r>
    <n v="807975"/>
    <x v="2"/>
    <x v="0"/>
    <s v="majority"/>
    <x v="2"/>
    <s v="University"/>
    <x v="0"/>
    <n v="0.55906656570676905"/>
    <n v="559.0665657067691"/>
    <x v="0"/>
    <s v="after 2015"/>
    <x v="0"/>
    <x v="1"/>
    <n v="10238"/>
    <x v="1"/>
    <n v="9000"/>
    <x v="0"/>
    <n v="2"/>
    <x v="6"/>
    <x v="1"/>
    <x v="0"/>
  </r>
  <r>
    <n v="509238"/>
    <x v="1"/>
    <x v="1"/>
    <s v="majority"/>
    <x v="3"/>
    <s v="High school"/>
    <x v="1"/>
    <n v="0.55907029036836797"/>
    <n v="559.07029036836798"/>
    <x v="0"/>
    <s v="before 2015"/>
    <x v="1"/>
    <x v="0"/>
    <n v="32765"/>
    <x v="0"/>
    <n v="11000"/>
    <x v="0"/>
    <n v="0"/>
    <x v="6"/>
    <x v="6"/>
    <x v="1"/>
  </r>
  <r>
    <n v="114922"/>
    <x v="2"/>
    <x v="1"/>
    <s v="majority"/>
    <x v="3"/>
    <s v="University"/>
    <x v="0"/>
    <n v="0.55912360984101195"/>
    <n v="559.1236098410119"/>
    <x v="0"/>
    <s v="after 2015"/>
    <x v="0"/>
    <x v="0"/>
    <n v="10238"/>
    <x v="1"/>
    <n v="6000"/>
    <x v="1"/>
    <n v="0"/>
    <x v="6"/>
    <x v="6"/>
    <x v="0"/>
  </r>
  <r>
    <n v="11854"/>
    <x v="2"/>
    <x v="0"/>
    <s v="majority"/>
    <x v="3"/>
    <s v="High school"/>
    <x v="1"/>
    <n v="0.55922977409250696"/>
    <n v="559.229774092507"/>
    <x v="0"/>
    <s v="before 2015"/>
    <x v="0"/>
    <x v="0"/>
    <n v="10238"/>
    <x v="1"/>
    <n v="13000"/>
    <x v="0"/>
    <n v="0"/>
    <x v="6"/>
    <x v="6"/>
    <x v="1"/>
  </r>
  <r>
    <n v="450963"/>
    <x v="2"/>
    <x v="0"/>
    <s v="majority"/>
    <x v="2"/>
    <s v="University"/>
    <x v="0"/>
    <n v="0.55927274047126097"/>
    <n v="559.27274047126093"/>
    <x v="0"/>
    <s v="before 2015"/>
    <x v="0"/>
    <x v="0"/>
    <n v="10238"/>
    <x v="1"/>
    <n v="13000"/>
    <x v="0"/>
    <n v="4"/>
    <x v="6"/>
    <x v="5"/>
    <x v="0"/>
  </r>
  <r>
    <n v="856867"/>
    <x v="1"/>
    <x v="1"/>
    <s v="majority"/>
    <x v="3"/>
    <s v="University"/>
    <x v="3"/>
    <n v="0.55934261716317202"/>
    <n v="559.34261716317201"/>
    <x v="0"/>
    <s v="after 2015"/>
    <x v="0"/>
    <x v="0"/>
    <n v="10238"/>
    <x v="1"/>
    <n v="12000"/>
    <x v="0"/>
    <n v="0"/>
    <x v="6"/>
    <x v="6"/>
    <x v="0"/>
  </r>
  <r>
    <n v="248888"/>
    <x v="1"/>
    <x v="0"/>
    <s v="majority"/>
    <x v="3"/>
    <s v="High school"/>
    <x v="3"/>
    <n v="0.55946848609155697"/>
    <n v="559.468486091557"/>
    <x v="0"/>
    <s v="before 2015"/>
    <x v="1"/>
    <x v="0"/>
    <n v="32765"/>
    <x v="0"/>
    <n v="12000"/>
    <x v="0"/>
    <n v="0"/>
    <x v="6"/>
    <x v="6"/>
    <x v="1"/>
  </r>
  <r>
    <n v="837522"/>
    <x v="2"/>
    <x v="1"/>
    <s v="majority"/>
    <x v="2"/>
    <s v="University"/>
    <x v="0"/>
    <n v="0.559500501348137"/>
    <n v="559.50050134813705"/>
    <x v="0"/>
    <s v="before 2015"/>
    <x v="0"/>
    <x v="1"/>
    <n v="21217"/>
    <x v="3"/>
    <n v="12000"/>
    <x v="0"/>
    <n v="0"/>
    <x v="6"/>
    <x v="6"/>
    <x v="1"/>
  </r>
  <r>
    <n v="360802"/>
    <x v="1"/>
    <x v="1"/>
    <s v="minority"/>
    <x v="3"/>
    <s v="University"/>
    <x v="0"/>
    <n v="0.55961272624304603"/>
    <n v="559.61272624304604"/>
    <x v="0"/>
    <s v="before 2015"/>
    <x v="1"/>
    <x v="0"/>
    <n v="10238"/>
    <x v="1"/>
    <n v="8000"/>
    <x v="0"/>
    <n v="0"/>
    <x v="6"/>
    <x v="6"/>
    <x v="1"/>
  </r>
  <r>
    <n v="861586"/>
    <x v="3"/>
    <x v="1"/>
    <s v="minority"/>
    <x v="3"/>
    <s v="High school"/>
    <x v="3"/>
    <n v="0.55970417666071703"/>
    <n v="559.70417666071705"/>
    <x v="0"/>
    <s v="before 2015"/>
    <x v="1"/>
    <x v="1"/>
    <n v="92101"/>
    <x v="2"/>
    <n v="16000"/>
    <x v="0"/>
    <n v="0"/>
    <x v="6"/>
    <x v="6"/>
    <x v="1"/>
  </r>
  <r>
    <n v="54199"/>
    <x v="1"/>
    <x v="1"/>
    <s v="majority"/>
    <x v="3"/>
    <s v="High school"/>
    <x v="3"/>
    <n v="0.559733043602331"/>
    <n v="559.73304360233101"/>
    <x v="0"/>
    <s v="after 2015"/>
    <x v="1"/>
    <x v="1"/>
    <n v="10238"/>
    <x v="1"/>
    <n v="12000"/>
    <x v="0"/>
    <n v="0"/>
    <x v="6"/>
    <x v="6"/>
    <x v="0"/>
  </r>
  <r>
    <n v="255685"/>
    <x v="1"/>
    <x v="0"/>
    <s v="majority"/>
    <x v="1"/>
    <s v="High school"/>
    <x v="0"/>
    <n v="0.55973536925253298"/>
    <n v="559.73536925253302"/>
    <x v="0"/>
    <s v="after 2015"/>
    <x v="1"/>
    <x v="0"/>
    <n v="92101"/>
    <x v="2"/>
    <n v="12000"/>
    <x v="0"/>
    <n v="5"/>
    <x v="6"/>
    <x v="5"/>
    <x v="0"/>
  </r>
  <r>
    <n v="822914"/>
    <x v="2"/>
    <x v="0"/>
    <s v="majority"/>
    <x v="2"/>
    <s v="High school"/>
    <x v="1"/>
    <n v="0.55981101185737703"/>
    <n v="559.81101185737703"/>
    <x v="0"/>
    <s v="before 2015"/>
    <x v="1"/>
    <x v="0"/>
    <n v="10238"/>
    <x v="1"/>
    <n v="15000"/>
    <x v="0"/>
    <n v="0"/>
    <x v="6"/>
    <x v="1"/>
    <x v="0"/>
  </r>
  <r>
    <n v="933211"/>
    <x v="1"/>
    <x v="1"/>
    <s v="majority"/>
    <x v="1"/>
    <s v="No Schooling"/>
    <x v="1"/>
    <n v="0.55981836682542696"/>
    <n v="559.81836682542701"/>
    <x v="0"/>
    <s v="before 2015"/>
    <x v="1"/>
    <x v="0"/>
    <n v="10238"/>
    <x v="1"/>
    <n v="10000"/>
    <x v="0"/>
    <n v="3"/>
    <x v="6"/>
    <x v="6"/>
    <x v="0"/>
  </r>
  <r>
    <n v="708828"/>
    <x v="1"/>
    <x v="1"/>
    <s v="minority"/>
    <x v="1"/>
    <s v="High school"/>
    <x v="0"/>
    <n v="0.55983094633507002"/>
    <n v="559.83094633507005"/>
    <x v="0"/>
    <s v="after 2015"/>
    <x v="0"/>
    <x v="0"/>
    <n v="10238"/>
    <x v="1"/>
    <n v="7000"/>
    <x v="0"/>
    <n v="1"/>
    <x v="6"/>
    <x v="6"/>
    <x v="0"/>
  </r>
  <r>
    <n v="773546"/>
    <x v="3"/>
    <x v="0"/>
    <s v="majority"/>
    <x v="3"/>
    <s v="University"/>
    <x v="3"/>
    <n v="0.55987024657358297"/>
    <n v="559.87024657358302"/>
    <x v="0"/>
    <s v="before 2015"/>
    <x v="1"/>
    <x v="0"/>
    <n v="32765"/>
    <x v="0"/>
    <n v="14000"/>
    <x v="0"/>
    <n v="0"/>
    <x v="6"/>
    <x v="6"/>
    <x v="1"/>
  </r>
  <r>
    <n v="708204"/>
    <x v="1"/>
    <x v="0"/>
    <s v="majority"/>
    <x v="1"/>
    <s v="No Schooling"/>
    <x v="1"/>
    <n v="0.55991211380439299"/>
    <n v="559.91211380439302"/>
    <x v="0"/>
    <s v="before 2015"/>
    <x v="0"/>
    <x v="0"/>
    <n v="10238"/>
    <x v="1"/>
    <n v="14000"/>
    <x v="1"/>
    <n v="1"/>
    <x v="6"/>
    <x v="1"/>
    <x v="0"/>
  </r>
  <r>
    <n v="366291"/>
    <x v="2"/>
    <x v="1"/>
    <s v="majority"/>
    <x v="2"/>
    <s v="University"/>
    <x v="3"/>
    <n v="0.559937229527951"/>
    <n v="559.93722952795099"/>
    <x v="0"/>
    <s v="before 2015"/>
    <x v="0"/>
    <x v="0"/>
    <n v="10238"/>
    <x v="1"/>
    <n v="14000"/>
    <x v="1"/>
    <n v="0"/>
    <x v="6"/>
    <x v="5"/>
    <x v="0"/>
  </r>
  <r>
    <n v="287643"/>
    <x v="1"/>
    <x v="0"/>
    <s v="majority"/>
    <x v="1"/>
    <s v="University"/>
    <x v="0"/>
    <n v="0.559966745309322"/>
    <n v="559.96674530932205"/>
    <x v="0"/>
    <s v="before 2015"/>
    <x v="0"/>
    <x v="0"/>
    <n v="10238"/>
    <x v="1"/>
    <n v="12000"/>
    <x v="0"/>
    <n v="2"/>
    <x v="6"/>
    <x v="5"/>
    <x v="0"/>
  </r>
  <r>
    <n v="512169"/>
    <x v="2"/>
    <x v="0"/>
    <s v="majority"/>
    <x v="2"/>
    <s v="High school"/>
    <x v="3"/>
    <n v="0.55998133063824695"/>
    <n v="559.98133063824696"/>
    <x v="0"/>
    <s v="before 2015"/>
    <x v="0"/>
    <x v="0"/>
    <n v="32765"/>
    <x v="0"/>
    <n v="10000"/>
    <x v="0"/>
    <n v="3"/>
    <x v="6"/>
    <x v="5"/>
    <x v="0"/>
  </r>
  <r>
    <n v="117775"/>
    <x v="1"/>
    <x v="0"/>
    <s v="majority"/>
    <x v="1"/>
    <s v="University"/>
    <x v="3"/>
    <n v="0.56002273470249597"/>
    <n v="560.022734702496"/>
    <x v="0"/>
    <s v="before 2015"/>
    <x v="0"/>
    <x v="0"/>
    <n v="10238"/>
    <x v="1"/>
    <n v="10000"/>
    <x v="0"/>
    <n v="4"/>
    <x v="6"/>
    <x v="1"/>
    <x v="0"/>
  </r>
  <r>
    <n v="441508"/>
    <x v="1"/>
    <x v="1"/>
    <s v="majority"/>
    <x v="3"/>
    <s v="High school"/>
    <x v="0"/>
    <n v="0.56008165265876497"/>
    <n v="560.08165265876494"/>
    <x v="0"/>
    <s v="before 2015"/>
    <x v="1"/>
    <x v="1"/>
    <n v="10238"/>
    <x v="1"/>
    <n v="16000"/>
    <x v="0"/>
    <n v="0"/>
    <x v="6"/>
    <x v="6"/>
    <x v="1"/>
  </r>
  <r>
    <n v="725657"/>
    <x v="2"/>
    <x v="1"/>
    <s v="minority"/>
    <x v="2"/>
    <s v="High school"/>
    <x v="3"/>
    <n v="0.56009632620971805"/>
    <n v="560.09632620971809"/>
    <x v="0"/>
    <s v="after 2015"/>
    <x v="0"/>
    <x v="0"/>
    <n v="32765"/>
    <x v="0"/>
    <n v="8000"/>
    <x v="0"/>
    <n v="3"/>
    <x v="6"/>
    <x v="6"/>
    <x v="0"/>
  </r>
  <r>
    <n v="837798"/>
    <x v="0"/>
    <x v="0"/>
    <s v="majority"/>
    <x v="3"/>
    <s v="University"/>
    <x v="0"/>
    <n v="0.56012145831587301"/>
    <n v="560.12145831587304"/>
    <x v="0"/>
    <s v="before 2015"/>
    <x v="1"/>
    <x v="0"/>
    <n v="10238"/>
    <x v="1"/>
    <n v="15000"/>
    <x v="0"/>
    <n v="0"/>
    <x v="6"/>
    <x v="6"/>
    <x v="1"/>
  </r>
  <r>
    <n v="782760"/>
    <x v="2"/>
    <x v="1"/>
    <s v="majority"/>
    <x v="2"/>
    <s v="No Schooling"/>
    <x v="3"/>
    <n v="0.56013505458358803"/>
    <n v="560.13505458358804"/>
    <x v="0"/>
    <s v="before 2015"/>
    <x v="0"/>
    <x v="0"/>
    <n v="32765"/>
    <x v="0"/>
    <n v="12000"/>
    <x v="0"/>
    <n v="0"/>
    <x v="6"/>
    <x v="5"/>
    <x v="0"/>
  </r>
  <r>
    <n v="515068"/>
    <x v="2"/>
    <x v="0"/>
    <s v="majority"/>
    <x v="2"/>
    <s v="University"/>
    <x v="3"/>
    <n v="0.56013557466974395"/>
    <n v="560.13557466974396"/>
    <x v="0"/>
    <s v="before 2015"/>
    <x v="0"/>
    <x v="0"/>
    <n v="10238"/>
    <x v="1"/>
    <n v="9000"/>
    <x v="0"/>
    <n v="0"/>
    <x v="6"/>
    <x v="0"/>
    <x v="0"/>
  </r>
  <r>
    <n v="707069"/>
    <x v="2"/>
    <x v="0"/>
    <s v="majority"/>
    <x v="2"/>
    <s v="High school"/>
    <x v="0"/>
    <n v="0.56017535322319401"/>
    <n v="560.17535322319395"/>
    <x v="0"/>
    <s v="after 2015"/>
    <x v="0"/>
    <x v="0"/>
    <n v="32765"/>
    <x v="0"/>
    <n v="14000"/>
    <x v="0"/>
    <n v="3"/>
    <x v="6"/>
    <x v="6"/>
    <x v="0"/>
  </r>
  <r>
    <n v="971841"/>
    <x v="1"/>
    <x v="1"/>
    <s v="majority"/>
    <x v="1"/>
    <s v="University"/>
    <x v="0"/>
    <n v="0.56025015191146499"/>
    <n v="560.25015191146497"/>
    <x v="0"/>
    <s v="after 2015"/>
    <x v="0"/>
    <x v="0"/>
    <n v="10238"/>
    <x v="1"/>
    <n v="15000"/>
    <x v="0"/>
    <n v="1"/>
    <x v="6"/>
    <x v="5"/>
    <x v="0"/>
  </r>
  <r>
    <n v="379065"/>
    <x v="1"/>
    <x v="1"/>
    <s v="majority"/>
    <x v="1"/>
    <s v="University"/>
    <x v="0"/>
    <n v="0.56031372177647698"/>
    <n v="560.313721776477"/>
    <x v="0"/>
    <s v="before 2015"/>
    <x v="0"/>
    <x v="0"/>
    <n v="10238"/>
    <x v="1"/>
    <n v="8000"/>
    <x v="0"/>
    <n v="2"/>
    <x v="6"/>
    <x v="1"/>
    <x v="0"/>
  </r>
  <r>
    <n v="24512"/>
    <x v="2"/>
    <x v="0"/>
    <s v="minority"/>
    <x v="2"/>
    <s v="High school"/>
    <x v="1"/>
    <n v="0.56041301147651501"/>
    <n v="560.41301147651507"/>
    <x v="0"/>
    <s v="before 2015"/>
    <x v="1"/>
    <x v="1"/>
    <n v="10238"/>
    <x v="1"/>
    <n v="12000"/>
    <x v="0"/>
    <n v="1"/>
    <x v="6"/>
    <x v="6"/>
    <x v="0"/>
  </r>
  <r>
    <n v="876300"/>
    <x v="0"/>
    <x v="1"/>
    <s v="majority"/>
    <x v="2"/>
    <s v="No Schooling"/>
    <x v="1"/>
    <n v="0.56043309050116896"/>
    <n v="560.43309050116898"/>
    <x v="0"/>
    <s v="before 2015"/>
    <x v="0"/>
    <x v="0"/>
    <n v="10238"/>
    <x v="1"/>
    <n v="9000"/>
    <x v="0"/>
    <n v="0"/>
    <x v="6"/>
    <x v="5"/>
    <x v="0"/>
  </r>
  <r>
    <n v="364265"/>
    <x v="3"/>
    <x v="1"/>
    <s v="minority"/>
    <x v="3"/>
    <s v="High school"/>
    <x v="3"/>
    <n v="0.56051368179043703"/>
    <n v="560.51368179043709"/>
    <x v="0"/>
    <s v="after 2015"/>
    <x v="1"/>
    <x v="0"/>
    <n v="10238"/>
    <x v="1"/>
    <n v="10000"/>
    <x v="1"/>
    <n v="0"/>
    <x v="6"/>
    <x v="6"/>
    <x v="0"/>
  </r>
  <r>
    <n v="37519"/>
    <x v="0"/>
    <x v="1"/>
    <s v="majority"/>
    <x v="3"/>
    <s v="University"/>
    <x v="0"/>
    <n v="0.56054135249677794"/>
    <n v="560.5413524967779"/>
    <x v="0"/>
    <s v="before 2015"/>
    <x v="0"/>
    <x v="0"/>
    <n v="32765"/>
    <x v="0"/>
    <n v="3000"/>
    <x v="0"/>
    <n v="0"/>
    <x v="6"/>
    <x v="6"/>
    <x v="1"/>
  </r>
  <r>
    <n v="107189"/>
    <x v="2"/>
    <x v="0"/>
    <s v="majority"/>
    <x v="2"/>
    <s v="High school"/>
    <x v="3"/>
    <n v="0.56056599293675102"/>
    <n v="560.56599293675106"/>
    <x v="0"/>
    <s v="before 2015"/>
    <x v="1"/>
    <x v="1"/>
    <n v="10238"/>
    <x v="1"/>
    <n v="12000"/>
    <x v="0"/>
    <n v="0"/>
    <x v="6"/>
    <x v="2"/>
    <x v="1"/>
  </r>
  <r>
    <n v="381569"/>
    <x v="2"/>
    <x v="0"/>
    <s v="majority"/>
    <x v="3"/>
    <s v="High school"/>
    <x v="0"/>
    <n v="0.56064398465560805"/>
    <n v="560.64398465560805"/>
    <x v="0"/>
    <s v="after 2015"/>
    <x v="1"/>
    <x v="0"/>
    <n v="32765"/>
    <x v="0"/>
    <n v="10000"/>
    <x v="0"/>
    <n v="0"/>
    <x v="6"/>
    <x v="6"/>
    <x v="1"/>
  </r>
  <r>
    <n v="635647"/>
    <x v="1"/>
    <x v="0"/>
    <s v="majority"/>
    <x v="1"/>
    <s v="High school"/>
    <x v="0"/>
    <n v="0.560647218125081"/>
    <n v="560.64721812508105"/>
    <x v="0"/>
    <s v="before 2015"/>
    <x v="1"/>
    <x v="0"/>
    <n v="32765"/>
    <x v="0"/>
    <n v="10000"/>
    <x v="0"/>
    <n v="2"/>
    <x v="6"/>
    <x v="3"/>
    <x v="0"/>
  </r>
  <r>
    <n v="185231"/>
    <x v="3"/>
    <x v="1"/>
    <s v="majority"/>
    <x v="3"/>
    <s v="High school"/>
    <x v="3"/>
    <n v="0.56077020663208199"/>
    <n v="560.77020663208202"/>
    <x v="0"/>
    <s v="before 2015"/>
    <x v="1"/>
    <x v="0"/>
    <n v="10238"/>
    <x v="1"/>
    <n v="11000"/>
    <x v="0"/>
    <n v="0"/>
    <x v="6"/>
    <x v="6"/>
    <x v="0"/>
  </r>
  <r>
    <n v="105199"/>
    <x v="2"/>
    <x v="0"/>
    <s v="majority"/>
    <x v="2"/>
    <s v="University"/>
    <x v="3"/>
    <n v="0.56079590961278603"/>
    <n v="560.79590961278598"/>
    <x v="0"/>
    <s v="before 2015"/>
    <x v="1"/>
    <x v="0"/>
    <n v="10238"/>
    <x v="1"/>
    <n v="9000"/>
    <x v="0"/>
    <n v="2"/>
    <x v="6"/>
    <x v="5"/>
    <x v="0"/>
  </r>
  <r>
    <n v="94813"/>
    <x v="1"/>
    <x v="0"/>
    <s v="majority"/>
    <x v="3"/>
    <s v="High school"/>
    <x v="3"/>
    <n v="0.56079894006171405"/>
    <n v="560.79894006171401"/>
    <x v="0"/>
    <s v="before 2015"/>
    <x v="0"/>
    <x v="0"/>
    <n v="10238"/>
    <x v="1"/>
    <n v="13000"/>
    <x v="0"/>
    <n v="0"/>
    <x v="6"/>
    <x v="6"/>
    <x v="0"/>
  </r>
  <r>
    <n v="77676"/>
    <x v="1"/>
    <x v="1"/>
    <s v="majority"/>
    <x v="2"/>
    <s v="No Schooling"/>
    <x v="3"/>
    <n v="0.56081126588527097"/>
    <n v="560.81126588527093"/>
    <x v="0"/>
    <s v="before 2015"/>
    <x v="1"/>
    <x v="0"/>
    <n v="10238"/>
    <x v="1"/>
    <n v="14000"/>
    <x v="0"/>
    <n v="0"/>
    <x v="6"/>
    <x v="5"/>
    <x v="0"/>
  </r>
  <r>
    <n v="3626"/>
    <x v="1"/>
    <x v="1"/>
    <s v="majority"/>
    <x v="1"/>
    <s v="University"/>
    <x v="0"/>
    <n v="0.560818556863939"/>
    <n v="560.81855686393897"/>
    <x v="0"/>
    <s v="after 2015"/>
    <x v="0"/>
    <x v="0"/>
    <n v="10238"/>
    <x v="1"/>
    <n v="11000"/>
    <x v="0"/>
    <n v="1"/>
    <x v="6"/>
    <x v="5"/>
    <x v="0"/>
  </r>
  <r>
    <n v="157650"/>
    <x v="2"/>
    <x v="0"/>
    <s v="majority"/>
    <x v="3"/>
    <s v="No Schooling"/>
    <x v="3"/>
    <n v="0.56086022416437398"/>
    <n v="560.86022416437402"/>
    <x v="0"/>
    <s v="before 2015"/>
    <x v="0"/>
    <x v="1"/>
    <n v="10238"/>
    <x v="1"/>
    <n v="15000"/>
    <x v="0"/>
    <n v="0"/>
    <x v="6"/>
    <x v="6"/>
    <x v="1"/>
  </r>
  <r>
    <n v="331139"/>
    <x v="0"/>
    <x v="1"/>
    <s v="majority"/>
    <x v="2"/>
    <s v="High school"/>
    <x v="0"/>
    <n v="0.56086781516407302"/>
    <n v="560.86781516407302"/>
    <x v="0"/>
    <s v="before 2015"/>
    <x v="0"/>
    <x v="1"/>
    <n v="10238"/>
    <x v="1"/>
    <n v="15000"/>
    <x v="1"/>
    <n v="0"/>
    <x v="6"/>
    <x v="6"/>
    <x v="0"/>
  </r>
  <r>
    <n v="100870"/>
    <x v="2"/>
    <x v="1"/>
    <s v="minority"/>
    <x v="3"/>
    <s v="High school"/>
    <x v="3"/>
    <n v="0.56102996952980499"/>
    <n v="561.02996952980504"/>
    <x v="0"/>
    <s v="before 2015"/>
    <x v="1"/>
    <x v="1"/>
    <n v="10238"/>
    <x v="1"/>
    <n v="17000"/>
    <x v="0"/>
    <n v="0"/>
    <x v="6"/>
    <x v="6"/>
    <x v="0"/>
  </r>
  <r>
    <n v="123705"/>
    <x v="1"/>
    <x v="1"/>
    <s v="minority"/>
    <x v="1"/>
    <s v="High school"/>
    <x v="0"/>
    <n v="0.56105880854818102"/>
    <n v="561.05880854818099"/>
    <x v="0"/>
    <s v="before 2015"/>
    <x v="1"/>
    <x v="0"/>
    <n v="10238"/>
    <x v="1"/>
    <n v="14000"/>
    <x v="0"/>
    <n v="3"/>
    <x v="6"/>
    <x v="5"/>
    <x v="0"/>
  </r>
  <r>
    <n v="956607"/>
    <x v="2"/>
    <x v="1"/>
    <s v="majority"/>
    <x v="3"/>
    <s v="University"/>
    <x v="3"/>
    <n v="0.56118988069634801"/>
    <n v="561.18988069634804"/>
    <x v="0"/>
    <s v="after 2015"/>
    <x v="0"/>
    <x v="0"/>
    <n v="10238"/>
    <x v="1"/>
    <n v="8000"/>
    <x v="0"/>
    <n v="0"/>
    <x v="6"/>
    <x v="6"/>
    <x v="0"/>
  </r>
  <r>
    <n v="573424"/>
    <x v="2"/>
    <x v="1"/>
    <s v="majority"/>
    <x v="2"/>
    <s v="No Schooling"/>
    <x v="3"/>
    <n v="0.56122134291055803"/>
    <n v="561.22134291055806"/>
    <x v="0"/>
    <s v="before 2015"/>
    <x v="1"/>
    <x v="1"/>
    <n v="32765"/>
    <x v="0"/>
    <n v="12000"/>
    <x v="0"/>
    <n v="2"/>
    <x v="6"/>
    <x v="5"/>
    <x v="1"/>
  </r>
  <r>
    <n v="765652"/>
    <x v="0"/>
    <x v="1"/>
    <s v="majority"/>
    <x v="0"/>
    <s v="No Schooling"/>
    <x v="0"/>
    <n v="0.56126942702278404"/>
    <n v="561.26942702278404"/>
    <x v="0"/>
    <s v="before 2015"/>
    <x v="1"/>
    <x v="0"/>
    <n v="10238"/>
    <x v="1"/>
    <n v="15000"/>
    <x v="1"/>
    <n v="3"/>
    <x v="6"/>
    <x v="3"/>
    <x v="0"/>
  </r>
  <r>
    <n v="464094"/>
    <x v="2"/>
    <x v="1"/>
    <s v="majority"/>
    <x v="3"/>
    <s v="High school"/>
    <x v="0"/>
    <n v="0.56129354601918902"/>
    <n v="561.29354601918897"/>
    <x v="0"/>
    <s v="after 2015"/>
    <x v="1"/>
    <x v="0"/>
    <n v="10238"/>
    <x v="1"/>
    <n v="13000"/>
    <x v="0"/>
    <n v="0"/>
    <x v="6"/>
    <x v="6"/>
    <x v="0"/>
  </r>
  <r>
    <n v="673931"/>
    <x v="1"/>
    <x v="0"/>
    <s v="majority"/>
    <x v="1"/>
    <s v="University"/>
    <x v="0"/>
    <n v="0.56130738512088996"/>
    <n v="561.30738512088999"/>
    <x v="0"/>
    <s v="before 2015"/>
    <x v="0"/>
    <x v="0"/>
    <n v="10238"/>
    <x v="1"/>
    <n v="11000"/>
    <x v="0"/>
    <n v="2"/>
    <x v="6"/>
    <x v="0"/>
    <x v="0"/>
  </r>
  <r>
    <n v="465150"/>
    <x v="0"/>
    <x v="0"/>
    <s v="majority"/>
    <x v="0"/>
    <s v="University"/>
    <x v="3"/>
    <n v="0.56135308418179697"/>
    <n v="561.35308418179693"/>
    <x v="0"/>
    <s v="before 2015"/>
    <x v="0"/>
    <x v="0"/>
    <n v="10238"/>
    <x v="1"/>
    <n v="6000"/>
    <x v="0"/>
    <n v="8"/>
    <x v="6"/>
    <x v="4"/>
    <x v="0"/>
  </r>
  <r>
    <n v="968469"/>
    <x v="0"/>
    <x v="0"/>
    <s v="majority"/>
    <x v="1"/>
    <s v="High school"/>
    <x v="0"/>
    <n v="0.56144356743916701"/>
    <n v="561.44356743916705"/>
    <x v="0"/>
    <s v="after 2015"/>
    <x v="0"/>
    <x v="0"/>
    <n v="32765"/>
    <x v="0"/>
    <n v="8000"/>
    <x v="0"/>
    <n v="8"/>
    <x v="6"/>
    <x v="1"/>
    <x v="0"/>
  </r>
  <r>
    <n v="109870"/>
    <x v="0"/>
    <x v="1"/>
    <s v="majority"/>
    <x v="3"/>
    <s v="High school"/>
    <x v="0"/>
    <n v="0.56146223018422503"/>
    <n v="561.46223018422506"/>
    <x v="0"/>
    <s v="after 2015"/>
    <x v="0"/>
    <x v="0"/>
    <n v="32765"/>
    <x v="0"/>
    <n v="4000"/>
    <x v="0"/>
    <n v="0"/>
    <x v="6"/>
    <x v="6"/>
    <x v="0"/>
  </r>
  <r>
    <n v="812582"/>
    <x v="3"/>
    <x v="1"/>
    <s v="majority"/>
    <x v="3"/>
    <s v="University"/>
    <x v="0"/>
    <n v="0.561499897042121"/>
    <n v="561.49989704212101"/>
    <x v="0"/>
    <s v="after 2015"/>
    <x v="0"/>
    <x v="1"/>
    <n v="10238"/>
    <x v="1"/>
    <n v="13000"/>
    <x v="0"/>
    <n v="0"/>
    <x v="6"/>
    <x v="6"/>
    <x v="0"/>
  </r>
  <r>
    <n v="445911"/>
    <x v="1"/>
    <x v="1"/>
    <s v="majority"/>
    <x v="3"/>
    <s v="High school"/>
    <x v="0"/>
    <n v="0.56153103193836396"/>
    <n v="561.53103193836398"/>
    <x v="0"/>
    <s v="before 2015"/>
    <x v="1"/>
    <x v="0"/>
    <n v="32765"/>
    <x v="0"/>
    <n v="11000"/>
    <x v="0"/>
    <n v="0"/>
    <x v="6"/>
    <x v="6"/>
    <x v="1"/>
  </r>
  <r>
    <n v="642405"/>
    <x v="1"/>
    <x v="1"/>
    <s v="majority"/>
    <x v="1"/>
    <s v="High school"/>
    <x v="0"/>
    <n v="0.561554377080833"/>
    <n v="561.55437708083298"/>
    <x v="0"/>
    <s v="after 2015"/>
    <x v="0"/>
    <x v="0"/>
    <n v="10238"/>
    <x v="1"/>
    <n v="13000"/>
    <x v="0"/>
    <n v="0"/>
    <x v="6"/>
    <x v="5"/>
    <x v="0"/>
  </r>
  <r>
    <n v="968185"/>
    <x v="0"/>
    <x v="0"/>
    <s v="majority"/>
    <x v="0"/>
    <s v="High school"/>
    <x v="0"/>
    <n v="0.56160972178088298"/>
    <n v="561.60972178088298"/>
    <x v="0"/>
    <s v="after 2015"/>
    <x v="0"/>
    <x v="0"/>
    <n v="10238"/>
    <x v="1"/>
    <n v="9000"/>
    <x v="0"/>
    <n v="2"/>
    <x v="6"/>
    <x v="11"/>
    <x v="0"/>
  </r>
  <r>
    <n v="574085"/>
    <x v="1"/>
    <x v="1"/>
    <s v="majority"/>
    <x v="1"/>
    <s v="University"/>
    <x v="0"/>
    <n v="0.56163080942760502"/>
    <n v="561.63080942760507"/>
    <x v="0"/>
    <s v="after 2015"/>
    <x v="0"/>
    <x v="0"/>
    <n v="10238"/>
    <x v="1"/>
    <n v="8000"/>
    <x v="0"/>
    <n v="2"/>
    <x v="6"/>
    <x v="6"/>
    <x v="0"/>
  </r>
  <r>
    <n v="942224"/>
    <x v="1"/>
    <x v="1"/>
    <s v="majority"/>
    <x v="1"/>
    <s v="No Schooling"/>
    <x v="3"/>
    <n v="0.56170188288901901"/>
    <n v="561.70188288901898"/>
    <x v="0"/>
    <s v="before 2015"/>
    <x v="1"/>
    <x v="0"/>
    <n v="10238"/>
    <x v="1"/>
    <n v="13000"/>
    <x v="0"/>
    <n v="0"/>
    <x v="6"/>
    <x v="6"/>
    <x v="0"/>
  </r>
  <r>
    <n v="963365"/>
    <x v="0"/>
    <x v="0"/>
    <s v="majority"/>
    <x v="0"/>
    <s v="High school"/>
    <x v="3"/>
    <n v="0.56174050200584102"/>
    <n v="561.74050200584099"/>
    <x v="0"/>
    <s v="after 2015"/>
    <x v="0"/>
    <x v="1"/>
    <n v="32765"/>
    <x v="0"/>
    <n v="14000"/>
    <x v="0"/>
    <n v="6"/>
    <x v="6"/>
    <x v="1"/>
    <x v="0"/>
  </r>
  <r>
    <n v="847596"/>
    <x v="3"/>
    <x v="0"/>
    <s v="majority"/>
    <x v="3"/>
    <s v="High school"/>
    <x v="1"/>
    <n v="0.56177382649860796"/>
    <n v="561.77382649860795"/>
    <x v="0"/>
    <s v="before 2015"/>
    <x v="1"/>
    <x v="1"/>
    <n v="32765"/>
    <x v="0"/>
    <n v="12000"/>
    <x v="0"/>
    <n v="0"/>
    <x v="6"/>
    <x v="6"/>
    <x v="1"/>
  </r>
  <r>
    <n v="825240"/>
    <x v="1"/>
    <x v="0"/>
    <s v="majority"/>
    <x v="1"/>
    <s v="University"/>
    <x v="0"/>
    <n v="0.56186067878104096"/>
    <n v="561.86067878104097"/>
    <x v="0"/>
    <s v="before 2015"/>
    <x v="1"/>
    <x v="0"/>
    <n v="10238"/>
    <x v="1"/>
    <n v="14000"/>
    <x v="0"/>
    <n v="1"/>
    <x v="6"/>
    <x v="5"/>
    <x v="0"/>
  </r>
  <r>
    <n v="330386"/>
    <x v="1"/>
    <x v="0"/>
    <s v="majority"/>
    <x v="1"/>
    <s v="High school"/>
    <x v="0"/>
    <n v="0.56189402475569294"/>
    <n v="561.89402475569295"/>
    <x v="0"/>
    <s v="before 2015"/>
    <x v="1"/>
    <x v="0"/>
    <n v="32765"/>
    <x v="0"/>
    <n v="9000"/>
    <x v="0"/>
    <n v="12"/>
    <x v="6"/>
    <x v="6"/>
    <x v="0"/>
  </r>
  <r>
    <n v="574624"/>
    <x v="2"/>
    <x v="0"/>
    <s v="majority"/>
    <x v="2"/>
    <s v="High school"/>
    <x v="1"/>
    <n v="0.56193694247160597"/>
    <n v="561.93694247160602"/>
    <x v="0"/>
    <s v="after 2015"/>
    <x v="1"/>
    <x v="0"/>
    <n v="32765"/>
    <x v="0"/>
    <n v="12000"/>
    <x v="0"/>
    <n v="3"/>
    <x v="6"/>
    <x v="6"/>
    <x v="0"/>
  </r>
  <r>
    <n v="818352"/>
    <x v="2"/>
    <x v="0"/>
    <s v="majority"/>
    <x v="2"/>
    <s v="University"/>
    <x v="3"/>
    <n v="0.56197835744601399"/>
    <n v="561.978357446014"/>
    <x v="0"/>
    <s v="before 2015"/>
    <x v="0"/>
    <x v="1"/>
    <n v="32765"/>
    <x v="0"/>
    <n v="12000"/>
    <x v="0"/>
    <n v="0"/>
    <x v="6"/>
    <x v="5"/>
    <x v="1"/>
  </r>
  <r>
    <n v="168864"/>
    <x v="1"/>
    <x v="0"/>
    <s v="majority"/>
    <x v="1"/>
    <s v="University"/>
    <x v="0"/>
    <n v="0.56203466471794095"/>
    <n v="562.03466471794093"/>
    <x v="0"/>
    <s v="before 2015"/>
    <x v="0"/>
    <x v="0"/>
    <n v="92101"/>
    <x v="2"/>
    <n v="13000"/>
    <x v="0"/>
    <n v="0"/>
    <x v="6"/>
    <x v="0"/>
    <x v="1"/>
  </r>
  <r>
    <n v="504941"/>
    <x v="2"/>
    <x v="0"/>
    <s v="majority"/>
    <x v="2"/>
    <s v="High school"/>
    <x v="1"/>
    <n v="0.56219515282849297"/>
    <n v="562.19515282849295"/>
    <x v="0"/>
    <s v="before 2015"/>
    <x v="1"/>
    <x v="1"/>
    <n v="10238"/>
    <x v="1"/>
    <n v="19000"/>
    <x v="0"/>
    <n v="0"/>
    <x v="6"/>
    <x v="6"/>
    <x v="0"/>
  </r>
  <r>
    <n v="116556"/>
    <x v="2"/>
    <x v="0"/>
    <s v="majority"/>
    <x v="3"/>
    <s v="University"/>
    <x v="0"/>
    <n v="0.56234225773703395"/>
    <n v="562.34225773703395"/>
    <x v="0"/>
    <s v="after 2015"/>
    <x v="1"/>
    <x v="0"/>
    <n v="10238"/>
    <x v="1"/>
    <n v="10000"/>
    <x v="0"/>
    <n v="0"/>
    <x v="6"/>
    <x v="6"/>
    <x v="1"/>
  </r>
  <r>
    <n v="263434"/>
    <x v="2"/>
    <x v="0"/>
    <s v="majority"/>
    <x v="2"/>
    <s v="University"/>
    <x v="0"/>
    <n v="0.56234644590184402"/>
    <n v="562.34644590184405"/>
    <x v="0"/>
    <s v="after 2015"/>
    <x v="0"/>
    <x v="0"/>
    <n v="10238"/>
    <x v="1"/>
    <n v="8000"/>
    <x v="0"/>
    <n v="1"/>
    <x v="6"/>
    <x v="0"/>
    <x v="0"/>
  </r>
  <r>
    <n v="110873"/>
    <x v="0"/>
    <x v="0"/>
    <s v="majority"/>
    <x v="3"/>
    <s v="High school"/>
    <x v="0"/>
    <n v="0.56236457616756297"/>
    <n v="562.36457616756297"/>
    <x v="0"/>
    <s v="after 2015"/>
    <x v="0"/>
    <x v="0"/>
    <n v="10238"/>
    <x v="1"/>
    <n v="9000"/>
    <x v="0"/>
    <n v="0"/>
    <x v="6"/>
    <x v="6"/>
    <x v="0"/>
  </r>
  <r>
    <n v="270305"/>
    <x v="1"/>
    <x v="1"/>
    <s v="majority"/>
    <x v="2"/>
    <s v="University"/>
    <x v="3"/>
    <n v="0.56238491022053905"/>
    <n v="562.38491022053904"/>
    <x v="0"/>
    <s v="after 2015"/>
    <x v="0"/>
    <x v="0"/>
    <n v="10238"/>
    <x v="1"/>
    <n v="10000"/>
    <x v="0"/>
    <n v="0"/>
    <x v="6"/>
    <x v="7"/>
    <x v="0"/>
  </r>
  <r>
    <n v="964168"/>
    <x v="2"/>
    <x v="1"/>
    <s v="majority"/>
    <x v="2"/>
    <s v="University"/>
    <x v="3"/>
    <n v="0.56239008855675299"/>
    <n v="562.39008855675297"/>
    <x v="0"/>
    <s v="before 2015"/>
    <x v="1"/>
    <x v="1"/>
    <n v="10238"/>
    <x v="1"/>
    <n v="13000"/>
    <x v="0"/>
    <n v="0"/>
    <x v="6"/>
    <x v="5"/>
    <x v="0"/>
  </r>
  <r>
    <n v="385192"/>
    <x v="2"/>
    <x v="0"/>
    <s v="majority"/>
    <x v="2"/>
    <s v="High school"/>
    <x v="0"/>
    <n v="0.56239701967895395"/>
    <n v="562.39701967895394"/>
    <x v="0"/>
    <s v="before 2015"/>
    <x v="0"/>
    <x v="0"/>
    <n v="10238"/>
    <x v="1"/>
    <n v="11000"/>
    <x v="0"/>
    <n v="0"/>
    <x v="6"/>
    <x v="1"/>
    <x v="0"/>
  </r>
  <r>
    <n v="483085"/>
    <x v="0"/>
    <x v="0"/>
    <s v="majority"/>
    <x v="3"/>
    <s v="University"/>
    <x v="0"/>
    <n v="0.56240902258591996"/>
    <n v="562.40902258591996"/>
    <x v="0"/>
    <s v="before 2015"/>
    <x v="0"/>
    <x v="0"/>
    <n v="10238"/>
    <x v="1"/>
    <n v="11000"/>
    <x v="1"/>
    <n v="0"/>
    <x v="6"/>
    <x v="6"/>
    <x v="0"/>
  </r>
  <r>
    <n v="311442"/>
    <x v="3"/>
    <x v="0"/>
    <s v="majority"/>
    <x v="3"/>
    <s v="University"/>
    <x v="0"/>
    <n v="0.56254080066020196"/>
    <n v="562.54080066020197"/>
    <x v="0"/>
    <s v="after 2015"/>
    <x v="0"/>
    <x v="0"/>
    <n v="10238"/>
    <x v="1"/>
    <n v="13000"/>
    <x v="0"/>
    <n v="0"/>
    <x v="6"/>
    <x v="6"/>
    <x v="1"/>
  </r>
  <r>
    <n v="213400"/>
    <x v="2"/>
    <x v="1"/>
    <s v="majority"/>
    <x v="2"/>
    <s v="University"/>
    <x v="3"/>
    <n v="0.562542092702084"/>
    <n v="562.54209270208401"/>
    <x v="0"/>
    <s v="before 2015"/>
    <x v="0"/>
    <x v="1"/>
    <n v="10238"/>
    <x v="1"/>
    <n v="11000"/>
    <x v="0"/>
    <n v="0"/>
    <x v="6"/>
    <x v="6"/>
    <x v="0"/>
  </r>
  <r>
    <n v="497652"/>
    <x v="1"/>
    <x v="0"/>
    <s v="majority"/>
    <x v="1"/>
    <s v="University"/>
    <x v="0"/>
    <n v="0.56265350002074799"/>
    <n v="562.65350002074797"/>
    <x v="0"/>
    <s v="before 2015"/>
    <x v="0"/>
    <x v="0"/>
    <n v="92101"/>
    <x v="2"/>
    <n v="8000"/>
    <x v="0"/>
    <n v="4"/>
    <x v="6"/>
    <x v="6"/>
    <x v="0"/>
  </r>
  <r>
    <n v="559339"/>
    <x v="1"/>
    <x v="1"/>
    <s v="majority"/>
    <x v="3"/>
    <s v="University"/>
    <x v="3"/>
    <n v="0.562696281552719"/>
    <n v="562.69628155271903"/>
    <x v="0"/>
    <s v="before 2015"/>
    <x v="1"/>
    <x v="0"/>
    <n v="32765"/>
    <x v="0"/>
    <n v="12000"/>
    <x v="1"/>
    <n v="0"/>
    <x v="6"/>
    <x v="6"/>
    <x v="0"/>
  </r>
  <r>
    <n v="181238"/>
    <x v="1"/>
    <x v="0"/>
    <s v="majority"/>
    <x v="1"/>
    <s v="High school"/>
    <x v="0"/>
    <n v="0.56277676758701101"/>
    <n v="562.77676758701102"/>
    <x v="0"/>
    <s v="after 2015"/>
    <x v="0"/>
    <x v="0"/>
    <n v="32765"/>
    <x v="0"/>
    <n v="5000"/>
    <x v="0"/>
    <n v="6"/>
    <x v="6"/>
    <x v="5"/>
    <x v="0"/>
  </r>
  <r>
    <n v="951251"/>
    <x v="1"/>
    <x v="1"/>
    <s v="minority"/>
    <x v="3"/>
    <s v="No Schooling"/>
    <x v="0"/>
    <n v="0.56283900176908097"/>
    <n v="562.83900176908094"/>
    <x v="0"/>
    <s v="before 2015"/>
    <x v="0"/>
    <x v="1"/>
    <n v="32765"/>
    <x v="0"/>
    <n v="10000"/>
    <x v="0"/>
    <n v="0"/>
    <x v="6"/>
    <x v="6"/>
    <x v="0"/>
  </r>
  <r>
    <n v="59488"/>
    <x v="1"/>
    <x v="0"/>
    <s v="minority"/>
    <x v="1"/>
    <s v="University"/>
    <x v="0"/>
    <n v="0.56287661768197295"/>
    <n v="562.8766176819729"/>
    <x v="0"/>
    <s v="before 2015"/>
    <x v="0"/>
    <x v="0"/>
    <n v="10238"/>
    <x v="1"/>
    <n v="10000"/>
    <x v="1"/>
    <n v="1"/>
    <x v="6"/>
    <x v="0"/>
    <x v="0"/>
  </r>
  <r>
    <n v="131420"/>
    <x v="2"/>
    <x v="0"/>
    <s v="majority"/>
    <x v="3"/>
    <s v="High school"/>
    <x v="0"/>
    <n v="0.56288827886172099"/>
    <n v="562.88827886172101"/>
    <x v="0"/>
    <s v="before 2015"/>
    <x v="1"/>
    <x v="0"/>
    <n v="32765"/>
    <x v="0"/>
    <n v="8000"/>
    <x v="0"/>
    <n v="0"/>
    <x v="6"/>
    <x v="6"/>
    <x v="1"/>
  </r>
  <r>
    <n v="830701"/>
    <x v="2"/>
    <x v="0"/>
    <s v="majority"/>
    <x v="2"/>
    <s v="University"/>
    <x v="3"/>
    <n v="0.56292888659318696"/>
    <n v="562.92888659318692"/>
    <x v="0"/>
    <s v="after 2015"/>
    <x v="1"/>
    <x v="1"/>
    <n v="21217"/>
    <x v="3"/>
    <n v="13000"/>
    <x v="0"/>
    <n v="4"/>
    <x v="6"/>
    <x v="6"/>
    <x v="1"/>
  </r>
  <r>
    <n v="306628"/>
    <x v="2"/>
    <x v="0"/>
    <s v="minority"/>
    <x v="2"/>
    <s v="High school"/>
    <x v="3"/>
    <n v="0.56295836685471601"/>
    <n v="562.95836685471602"/>
    <x v="0"/>
    <s v="before 2015"/>
    <x v="1"/>
    <x v="0"/>
    <n v="10238"/>
    <x v="1"/>
    <n v="16000"/>
    <x v="0"/>
    <n v="3"/>
    <x v="6"/>
    <x v="5"/>
    <x v="0"/>
  </r>
  <r>
    <n v="645815"/>
    <x v="1"/>
    <x v="1"/>
    <s v="majority"/>
    <x v="1"/>
    <s v="University"/>
    <x v="0"/>
    <n v="0.56296695775416505"/>
    <n v="562.96695775416504"/>
    <x v="0"/>
    <s v="after 2015"/>
    <x v="0"/>
    <x v="0"/>
    <n v="10238"/>
    <x v="1"/>
    <n v="14000"/>
    <x v="0"/>
    <n v="1"/>
    <x v="6"/>
    <x v="6"/>
    <x v="0"/>
  </r>
  <r>
    <n v="910378"/>
    <x v="2"/>
    <x v="0"/>
    <s v="majority"/>
    <x v="2"/>
    <s v="University"/>
    <x v="0"/>
    <n v="0.56298282672155497"/>
    <n v="562.98282672155494"/>
    <x v="0"/>
    <s v="before 2015"/>
    <x v="0"/>
    <x v="0"/>
    <n v="10238"/>
    <x v="1"/>
    <n v="10000"/>
    <x v="0"/>
    <n v="2"/>
    <x v="6"/>
    <x v="5"/>
    <x v="0"/>
  </r>
  <r>
    <n v="690400"/>
    <x v="2"/>
    <x v="1"/>
    <s v="majority"/>
    <x v="3"/>
    <s v="University"/>
    <x v="3"/>
    <n v="0.56299924814644497"/>
    <n v="562.99924814644498"/>
    <x v="0"/>
    <s v="before 2015"/>
    <x v="0"/>
    <x v="0"/>
    <n v="21217"/>
    <x v="3"/>
    <n v="10000"/>
    <x v="0"/>
    <n v="0"/>
    <x v="6"/>
    <x v="6"/>
    <x v="1"/>
  </r>
  <r>
    <n v="307985"/>
    <x v="0"/>
    <x v="1"/>
    <s v="majority"/>
    <x v="3"/>
    <s v="High school"/>
    <x v="0"/>
    <n v="0.56303390270456399"/>
    <n v="563.03390270456396"/>
    <x v="0"/>
    <s v="after 2015"/>
    <x v="0"/>
    <x v="0"/>
    <n v="10238"/>
    <x v="1"/>
    <n v="14000"/>
    <x v="0"/>
    <n v="0"/>
    <x v="6"/>
    <x v="6"/>
    <x v="0"/>
  </r>
  <r>
    <n v="589233"/>
    <x v="1"/>
    <x v="0"/>
    <s v="majority"/>
    <x v="1"/>
    <s v="University"/>
    <x v="0"/>
    <n v="0.56321756760447494"/>
    <n v="563.21756760447499"/>
    <x v="0"/>
    <s v="after 2015"/>
    <x v="1"/>
    <x v="0"/>
    <n v="10238"/>
    <x v="1"/>
    <n v="10000"/>
    <x v="0"/>
    <n v="1"/>
    <x v="6"/>
    <x v="3"/>
    <x v="0"/>
  </r>
  <r>
    <n v="396999"/>
    <x v="3"/>
    <x v="0"/>
    <s v="majority"/>
    <x v="3"/>
    <s v="University"/>
    <x v="3"/>
    <n v="0.56326413479607196"/>
    <n v="563.26413479607197"/>
    <x v="0"/>
    <s v="after 2015"/>
    <x v="1"/>
    <x v="0"/>
    <n v="10238"/>
    <x v="1"/>
    <n v="10000"/>
    <x v="0"/>
    <n v="0"/>
    <x v="6"/>
    <x v="6"/>
    <x v="0"/>
  </r>
  <r>
    <n v="871231"/>
    <x v="1"/>
    <x v="1"/>
    <s v="majority"/>
    <x v="3"/>
    <s v="High school"/>
    <x v="3"/>
    <n v="0.56327037686708203"/>
    <n v="563.27037686708206"/>
    <x v="0"/>
    <s v="before 2015"/>
    <x v="1"/>
    <x v="1"/>
    <n v="10238"/>
    <x v="1"/>
    <n v="13000"/>
    <x v="0"/>
    <n v="0"/>
    <x v="6"/>
    <x v="6"/>
    <x v="0"/>
  </r>
  <r>
    <n v="849780"/>
    <x v="1"/>
    <x v="0"/>
    <s v="majority"/>
    <x v="3"/>
    <s v="University"/>
    <x v="0"/>
    <n v="0.56333846955168698"/>
    <n v="563.33846955168701"/>
    <x v="0"/>
    <s v="before 2015"/>
    <x v="0"/>
    <x v="1"/>
    <n v="10238"/>
    <x v="1"/>
    <n v="10000"/>
    <x v="0"/>
    <n v="0"/>
    <x v="6"/>
    <x v="6"/>
    <x v="1"/>
  </r>
  <r>
    <n v="982915"/>
    <x v="1"/>
    <x v="0"/>
    <s v="majority"/>
    <x v="3"/>
    <s v="University"/>
    <x v="0"/>
    <n v="0.56336028347871603"/>
    <n v="563.36028347871604"/>
    <x v="0"/>
    <s v="before 2015"/>
    <x v="1"/>
    <x v="0"/>
    <n v="10238"/>
    <x v="1"/>
    <n v="10000"/>
    <x v="0"/>
    <n v="0"/>
    <x v="6"/>
    <x v="6"/>
    <x v="0"/>
  </r>
  <r>
    <n v="89454"/>
    <x v="2"/>
    <x v="1"/>
    <s v="majority"/>
    <x v="3"/>
    <s v="High school"/>
    <x v="1"/>
    <n v="0.56352009652405399"/>
    <n v="563.520096524054"/>
    <x v="0"/>
    <s v="before 2015"/>
    <x v="1"/>
    <x v="0"/>
    <n v="10238"/>
    <x v="1"/>
    <n v="12000"/>
    <x v="0"/>
    <n v="0"/>
    <x v="6"/>
    <x v="6"/>
    <x v="0"/>
  </r>
  <r>
    <n v="822944"/>
    <x v="1"/>
    <x v="1"/>
    <s v="majority"/>
    <x v="1"/>
    <s v="High school"/>
    <x v="0"/>
    <n v="0.56354296524901404"/>
    <n v="563.54296524901406"/>
    <x v="0"/>
    <s v="after 2015"/>
    <x v="0"/>
    <x v="0"/>
    <n v="32765"/>
    <x v="0"/>
    <n v="6000"/>
    <x v="0"/>
    <n v="1"/>
    <x v="6"/>
    <x v="1"/>
    <x v="0"/>
  </r>
  <r>
    <n v="110283"/>
    <x v="1"/>
    <x v="1"/>
    <s v="majority"/>
    <x v="3"/>
    <s v="University"/>
    <x v="0"/>
    <n v="0.56356619892007298"/>
    <n v="563.56619892007302"/>
    <x v="0"/>
    <s v="after 2015"/>
    <x v="0"/>
    <x v="0"/>
    <n v="10238"/>
    <x v="1"/>
    <n v="14000"/>
    <x v="0"/>
    <n v="0"/>
    <x v="6"/>
    <x v="6"/>
    <x v="0"/>
  </r>
  <r>
    <n v="672440"/>
    <x v="2"/>
    <x v="0"/>
    <s v="majority"/>
    <x v="2"/>
    <s v="High school"/>
    <x v="3"/>
    <n v="0.56357350716719801"/>
    <n v="563.57350716719804"/>
    <x v="0"/>
    <s v="before 2015"/>
    <x v="0"/>
    <x v="0"/>
    <n v="92101"/>
    <x v="2"/>
    <n v="11000"/>
    <x v="0"/>
    <n v="2"/>
    <x v="6"/>
    <x v="5"/>
    <x v="0"/>
  </r>
  <r>
    <n v="930707"/>
    <x v="1"/>
    <x v="1"/>
    <s v="majority"/>
    <x v="1"/>
    <s v="High school"/>
    <x v="0"/>
    <n v="0.56362983030104097"/>
    <n v="563.62983030104101"/>
    <x v="0"/>
    <s v="after 2015"/>
    <x v="0"/>
    <x v="0"/>
    <n v="10238"/>
    <x v="1"/>
    <n v="10000"/>
    <x v="0"/>
    <n v="2"/>
    <x v="6"/>
    <x v="7"/>
    <x v="0"/>
  </r>
  <r>
    <n v="489335"/>
    <x v="0"/>
    <x v="1"/>
    <s v="majority"/>
    <x v="0"/>
    <s v="University"/>
    <x v="0"/>
    <n v="0.56366688544591104"/>
    <n v="563.66688544591102"/>
    <x v="0"/>
    <s v="after 2015"/>
    <x v="1"/>
    <x v="0"/>
    <n v="10238"/>
    <x v="1"/>
    <n v="14000"/>
    <x v="0"/>
    <n v="3"/>
    <x v="6"/>
    <x v="6"/>
    <x v="0"/>
  </r>
  <r>
    <n v="157866"/>
    <x v="3"/>
    <x v="1"/>
    <s v="minority"/>
    <x v="3"/>
    <s v="High school"/>
    <x v="1"/>
    <n v="0.56368371610340695"/>
    <n v="563.68371610340694"/>
    <x v="0"/>
    <s v="before 2015"/>
    <x v="1"/>
    <x v="0"/>
    <n v="10238"/>
    <x v="1"/>
    <n v="12000"/>
    <x v="0"/>
    <n v="0"/>
    <x v="6"/>
    <x v="6"/>
    <x v="1"/>
  </r>
  <r>
    <n v="875152"/>
    <x v="1"/>
    <x v="0"/>
    <s v="minority"/>
    <x v="3"/>
    <s v="High school"/>
    <x v="0"/>
    <n v="0.56381131352048597"/>
    <n v="563.81131352048601"/>
    <x v="0"/>
    <s v="before 2015"/>
    <x v="0"/>
    <x v="1"/>
    <n v="10238"/>
    <x v="1"/>
    <n v="14000"/>
    <x v="0"/>
    <n v="0"/>
    <x v="6"/>
    <x v="6"/>
    <x v="1"/>
  </r>
  <r>
    <n v="756417"/>
    <x v="1"/>
    <x v="1"/>
    <s v="majority"/>
    <x v="1"/>
    <s v="University"/>
    <x v="0"/>
    <n v="0.56381246264234197"/>
    <n v="563.81246264234198"/>
    <x v="0"/>
    <s v="before 2015"/>
    <x v="0"/>
    <x v="0"/>
    <n v="92101"/>
    <x v="2"/>
    <n v="13000"/>
    <x v="0"/>
    <n v="0"/>
    <x v="6"/>
    <x v="5"/>
    <x v="0"/>
  </r>
  <r>
    <n v="888650"/>
    <x v="2"/>
    <x v="1"/>
    <s v="majority"/>
    <x v="2"/>
    <s v="High school"/>
    <x v="1"/>
    <n v="0.56381698702365002"/>
    <n v="563.81698702364997"/>
    <x v="0"/>
    <s v="before 2015"/>
    <x v="1"/>
    <x v="0"/>
    <n v="10238"/>
    <x v="1"/>
    <n v="10000"/>
    <x v="0"/>
    <n v="0"/>
    <x v="6"/>
    <x v="5"/>
    <x v="0"/>
  </r>
  <r>
    <n v="739999"/>
    <x v="1"/>
    <x v="1"/>
    <s v="minority"/>
    <x v="2"/>
    <s v="University"/>
    <x v="3"/>
    <n v="0.56385997913767005"/>
    <n v="563.85997913767005"/>
    <x v="0"/>
    <s v="before 2015"/>
    <x v="0"/>
    <x v="0"/>
    <n v="10238"/>
    <x v="1"/>
    <n v="13000"/>
    <x v="0"/>
    <n v="0"/>
    <x v="6"/>
    <x v="5"/>
    <x v="0"/>
  </r>
  <r>
    <n v="90377"/>
    <x v="1"/>
    <x v="0"/>
    <s v="majority"/>
    <x v="1"/>
    <s v="University"/>
    <x v="3"/>
    <n v="0.56405687627071799"/>
    <n v="564.05687627071802"/>
    <x v="0"/>
    <s v="before 2015"/>
    <x v="1"/>
    <x v="0"/>
    <n v="10238"/>
    <x v="1"/>
    <n v="10000"/>
    <x v="0"/>
    <n v="4"/>
    <x v="6"/>
    <x v="5"/>
    <x v="0"/>
  </r>
  <r>
    <n v="5195"/>
    <x v="1"/>
    <x v="1"/>
    <s v="majority"/>
    <x v="3"/>
    <s v="University"/>
    <x v="0"/>
    <n v="0.56408246958253405"/>
    <n v="564.08246958253403"/>
    <x v="0"/>
    <s v="after 2015"/>
    <x v="0"/>
    <x v="0"/>
    <n v="32765"/>
    <x v="0"/>
    <n v="6000"/>
    <x v="1"/>
    <n v="0"/>
    <x v="6"/>
    <x v="6"/>
    <x v="0"/>
  </r>
  <r>
    <n v="114885"/>
    <x v="1"/>
    <x v="0"/>
    <s v="majority"/>
    <x v="3"/>
    <s v="University"/>
    <x v="0"/>
    <n v="0.56413879453551297"/>
    <n v="564.13879453551294"/>
    <x v="0"/>
    <s v="before 2015"/>
    <x v="0"/>
    <x v="0"/>
    <n v="10238"/>
    <x v="1"/>
    <n v="11000"/>
    <x v="0"/>
    <n v="0"/>
    <x v="6"/>
    <x v="6"/>
    <x v="0"/>
  </r>
  <r>
    <n v="656626"/>
    <x v="2"/>
    <x v="0"/>
    <s v="majority"/>
    <x v="3"/>
    <s v="University"/>
    <x v="3"/>
    <n v="0.56415672102315395"/>
    <n v="564.15672102315398"/>
    <x v="0"/>
    <s v="before 2015"/>
    <x v="1"/>
    <x v="0"/>
    <n v="10238"/>
    <x v="1"/>
    <n v="13000"/>
    <x v="0"/>
    <n v="0"/>
    <x v="6"/>
    <x v="6"/>
    <x v="0"/>
  </r>
  <r>
    <n v="415415"/>
    <x v="3"/>
    <x v="0"/>
    <s v="majority"/>
    <x v="3"/>
    <s v="University"/>
    <x v="3"/>
    <n v="0.56423408652530005"/>
    <n v="564.23408652530009"/>
    <x v="0"/>
    <s v="before 2015"/>
    <x v="0"/>
    <x v="1"/>
    <n v="10238"/>
    <x v="1"/>
    <n v="12000"/>
    <x v="0"/>
    <n v="0"/>
    <x v="6"/>
    <x v="6"/>
    <x v="1"/>
  </r>
  <r>
    <n v="184990"/>
    <x v="2"/>
    <x v="1"/>
    <s v="majority"/>
    <x v="2"/>
    <s v="High school"/>
    <x v="3"/>
    <n v="0.56429397281312998"/>
    <n v="564.29397281313004"/>
    <x v="0"/>
    <s v="before 2015"/>
    <x v="1"/>
    <x v="0"/>
    <n v="10238"/>
    <x v="1"/>
    <n v="13000"/>
    <x v="0"/>
    <n v="1"/>
    <x v="6"/>
    <x v="6"/>
    <x v="0"/>
  </r>
  <r>
    <n v="702390"/>
    <x v="1"/>
    <x v="1"/>
    <s v="majority"/>
    <x v="2"/>
    <s v="High school"/>
    <x v="1"/>
    <n v="0.56445488975214797"/>
    <n v="564.45488975214801"/>
    <x v="0"/>
    <s v="after 2015"/>
    <x v="1"/>
    <x v="0"/>
    <n v="10238"/>
    <x v="1"/>
    <n v="9000"/>
    <x v="0"/>
    <n v="1"/>
    <x v="6"/>
    <x v="6"/>
    <x v="0"/>
  </r>
  <r>
    <n v="160733"/>
    <x v="1"/>
    <x v="1"/>
    <s v="majority"/>
    <x v="1"/>
    <s v="High school"/>
    <x v="1"/>
    <n v="0.56460160083402999"/>
    <n v="564.60160083403002"/>
    <x v="0"/>
    <s v="before 2015"/>
    <x v="1"/>
    <x v="0"/>
    <n v="32765"/>
    <x v="0"/>
    <n v="13000"/>
    <x v="0"/>
    <n v="1"/>
    <x v="6"/>
    <x v="5"/>
    <x v="0"/>
  </r>
  <r>
    <n v="992244"/>
    <x v="2"/>
    <x v="0"/>
    <s v="majority"/>
    <x v="2"/>
    <s v="University"/>
    <x v="3"/>
    <n v="0.56461420558792597"/>
    <n v="564.61420558792599"/>
    <x v="0"/>
    <s v="before 2015"/>
    <x v="1"/>
    <x v="0"/>
    <n v="10238"/>
    <x v="1"/>
    <n v="11000"/>
    <x v="0"/>
    <n v="2"/>
    <x v="6"/>
    <x v="5"/>
    <x v="1"/>
  </r>
  <r>
    <n v="412878"/>
    <x v="1"/>
    <x v="1"/>
    <s v="majority"/>
    <x v="2"/>
    <s v="High school"/>
    <x v="0"/>
    <n v="0.56461603024965401"/>
    <n v="564.61603024965405"/>
    <x v="0"/>
    <s v="after 2015"/>
    <x v="0"/>
    <x v="1"/>
    <n v="32765"/>
    <x v="0"/>
    <n v="14000"/>
    <x v="0"/>
    <n v="0"/>
    <x v="6"/>
    <x v="5"/>
    <x v="0"/>
  </r>
  <r>
    <n v="997578"/>
    <x v="1"/>
    <x v="1"/>
    <s v="majority"/>
    <x v="1"/>
    <s v="High school"/>
    <x v="0"/>
    <n v="0.56463722444461295"/>
    <n v="564.63722444461291"/>
    <x v="0"/>
    <s v="before 2015"/>
    <x v="0"/>
    <x v="0"/>
    <n v="10238"/>
    <x v="1"/>
    <n v="11000"/>
    <x v="0"/>
    <n v="2"/>
    <x v="6"/>
    <x v="0"/>
    <x v="0"/>
  </r>
  <r>
    <n v="471702"/>
    <x v="0"/>
    <x v="1"/>
    <s v="majority"/>
    <x v="2"/>
    <s v="High school"/>
    <x v="0"/>
    <n v="0.56464529205884195"/>
    <n v="564.64529205884196"/>
    <x v="0"/>
    <s v="after 2015"/>
    <x v="1"/>
    <x v="1"/>
    <n v="10238"/>
    <x v="1"/>
    <n v="12000"/>
    <x v="0"/>
    <n v="0"/>
    <x v="6"/>
    <x v="6"/>
    <x v="0"/>
  </r>
  <r>
    <n v="169421"/>
    <x v="3"/>
    <x v="1"/>
    <s v="majority"/>
    <x v="3"/>
    <s v="University"/>
    <x v="3"/>
    <n v="0.56471740025157302"/>
    <n v="564.71740025157305"/>
    <x v="0"/>
    <s v="after 2015"/>
    <x v="1"/>
    <x v="0"/>
    <n v="10238"/>
    <x v="1"/>
    <n v="14000"/>
    <x v="0"/>
    <n v="0"/>
    <x v="6"/>
    <x v="6"/>
    <x v="0"/>
  </r>
  <r>
    <n v="104516"/>
    <x v="0"/>
    <x v="0"/>
    <s v="majority"/>
    <x v="0"/>
    <s v="University"/>
    <x v="0"/>
    <n v="0.56481178341716898"/>
    <n v="564.81178341716895"/>
    <x v="0"/>
    <s v="after 2015"/>
    <x v="0"/>
    <x v="0"/>
    <n v="10238"/>
    <x v="1"/>
    <n v="10000"/>
    <x v="0"/>
    <n v="4"/>
    <x v="6"/>
    <x v="3"/>
    <x v="0"/>
  </r>
  <r>
    <n v="691782"/>
    <x v="2"/>
    <x v="1"/>
    <s v="majority"/>
    <x v="2"/>
    <s v="University"/>
    <x v="0"/>
    <n v="0.56485986911891395"/>
    <n v="564.85986911891393"/>
    <x v="0"/>
    <s v="after 2015"/>
    <x v="0"/>
    <x v="0"/>
    <n v="10238"/>
    <x v="1"/>
    <n v="7000"/>
    <x v="0"/>
    <n v="0"/>
    <x v="6"/>
    <x v="6"/>
    <x v="0"/>
  </r>
  <r>
    <n v="137975"/>
    <x v="1"/>
    <x v="1"/>
    <s v="majority"/>
    <x v="1"/>
    <s v="High school"/>
    <x v="0"/>
    <n v="0.56494228391017298"/>
    <n v="564.94228391017293"/>
    <x v="0"/>
    <s v="before 2015"/>
    <x v="0"/>
    <x v="0"/>
    <n v="32765"/>
    <x v="0"/>
    <n v="8000"/>
    <x v="0"/>
    <n v="2"/>
    <x v="6"/>
    <x v="5"/>
    <x v="0"/>
  </r>
  <r>
    <n v="658967"/>
    <x v="3"/>
    <x v="1"/>
    <s v="majority"/>
    <x v="3"/>
    <s v="University"/>
    <x v="1"/>
    <n v="0.56497179665820596"/>
    <n v="564.9717966582059"/>
    <x v="0"/>
    <s v="after 2015"/>
    <x v="1"/>
    <x v="1"/>
    <n v="32765"/>
    <x v="0"/>
    <n v="14000"/>
    <x v="0"/>
    <n v="0"/>
    <x v="6"/>
    <x v="6"/>
    <x v="0"/>
  </r>
  <r>
    <n v="787825"/>
    <x v="2"/>
    <x v="1"/>
    <s v="majority"/>
    <x v="2"/>
    <s v="High school"/>
    <x v="0"/>
    <n v="0.56500685380940296"/>
    <n v="565.00685380940297"/>
    <x v="0"/>
    <s v="before 2015"/>
    <x v="0"/>
    <x v="0"/>
    <n v="10238"/>
    <x v="1"/>
    <n v="12000"/>
    <x v="0"/>
    <n v="1"/>
    <x v="6"/>
    <x v="5"/>
    <x v="0"/>
  </r>
  <r>
    <n v="571823"/>
    <x v="0"/>
    <x v="0"/>
    <s v="majority"/>
    <x v="0"/>
    <s v="University"/>
    <x v="0"/>
    <n v="0.565015422135134"/>
    <n v="565.01542213513403"/>
    <x v="0"/>
    <s v="before 2015"/>
    <x v="0"/>
    <x v="0"/>
    <n v="10238"/>
    <x v="1"/>
    <n v="14000"/>
    <x v="0"/>
    <n v="3"/>
    <x v="6"/>
    <x v="3"/>
    <x v="0"/>
  </r>
  <r>
    <n v="939644"/>
    <x v="3"/>
    <x v="0"/>
    <s v="majority"/>
    <x v="3"/>
    <s v="High school"/>
    <x v="0"/>
    <n v="0.56505058148030896"/>
    <n v="565.05058148030901"/>
    <x v="0"/>
    <s v="before 2015"/>
    <x v="1"/>
    <x v="0"/>
    <n v="10238"/>
    <x v="1"/>
    <n v="13000"/>
    <x v="0"/>
    <n v="0"/>
    <x v="6"/>
    <x v="6"/>
    <x v="0"/>
  </r>
  <r>
    <n v="407107"/>
    <x v="0"/>
    <x v="1"/>
    <s v="majority"/>
    <x v="0"/>
    <s v="University"/>
    <x v="0"/>
    <n v="0.565086760600648"/>
    <n v="565.08676060064795"/>
    <x v="0"/>
    <s v="before 2015"/>
    <x v="0"/>
    <x v="0"/>
    <n v="32765"/>
    <x v="0"/>
    <n v="5000"/>
    <x v="0"/>
    <n v="11"/>
    <x v="6"/>
    <x v="1"/>
    <x v="0"/>
  </r>
  <r>
    <n v="695445"/>
    <x v="1"/>
    <x v="1"/>
    <s v="majority"/>
    <x v="1"/>
    <s v="No Schooling"/>
    <x v="3"/>
    <n v="0.56515535791740201"/>
    <n v="565.15535791740206"/>
    <x v="0"/>
    <s v="before 2015"/>
    <x v="0"/>
    <x v="1"/>
    <n v="10238"/>
    <x v="1"/>
    <n v="13000"/>
    <x v="0"/>
    <n v="1"/>
    <x v="6"/>
    <x v="6"/>
    <x v="0"/>
  </r>
  <r>
    <n v="852331"/>
    <x v="0"/>
    <x v="1"/>
    <s v="majority"/>
    <x v="3"/>
    <s v="High school"/>
    <x v="0"/>
    <n v="0.56517810723843498"/>
    <n v="565.17810723843502"/>
    <x v="0"/>
    <s v="before 2015"/>
    <x v="1"/>
    <x v="0"/>
    <n v="10238"/>
    <x v="1"/>
    <n v="11000"/>
    <x v="0"/>
    <n v="0"/>
    <x v="6"/>
    <x v="6"/>
    <x v="0"/>
  </r>
  <r>
    <n v="618210"/>
    <x v="2"/>
    <x v="1"/>
    <s v="majority"/>
    <x v="3"/>
    <s v="No Schooling"/>
    <x v="3"/>
    <n v="0.56527297414504396"/>
    <n v="565.27297414504392"/>
    <x v="0"/>
    <s v="before 2015"/>
    <x v="1"/>
    <x v="0"/>
    <n v="10238"/>
    <x v="1"/>
    <n v="18000"/>
    <x v="1"/>
    <n v="0"/>
    <x v="6"/>
    <x v="6"/>
    <x v="1"/>
  </r>
  <r>
    <n v="592444"/>
    <x v="3"/>
    <x v="1"/>
    <s v="majority"/>
    <x v="3"/>
    <s v="No Schooling"/>
    <x v="2"/>
    <n v="0.56531413553255705"/>
    <n v="565.31413553255709"/>
    <x v="0"/>
    <s v="before 2015"/>
    <x v="1"/>
    <x v="0"/>
    <n v="10238"/>
    <x v="1"/>
    <n v="10000"/>
    <x v="0"/>
    <n v="0"/>
    <x v="6"/>
    <x v="6"/>
    <x v="0"/>
  </r>
  <r>
    <n v="105788"/>
    <x v="0"/>
    <x v="0"/>
    <s v="majority"/>
    <x v="3"/>
    <s v="University"/>
    <x v="0"/>
    <n v="0.56542449168920805"/>
    <n v="565.42449168920803"/>
    <x v="0"/>
    <s v="after 2015"/>
    <x v="0"/>
    <x v="0"/>
    <n v="10238"/>
    <x v="1"/>
    <n v="8000"/>
    <x v="0"/>
    <n v="0"/>
    <x v="6"/>
    <x v="6"/>
    <x v="0"/>
  </r>
  <r>
    <n v="971427"/>
    <x v="2"/>
    <x v="1"/>
    <s v="majority"/>
    <x v="2"/>
    <s v="High school"/>
    <x v="1"/>
    <n v="0.56548331780381"/>
    <n v="565.48331780381"/>
    <x v="0"/>
    <s v="before 2015"/>
    <x v="1"/>
    <x v="1"/>
    <n v="10238"/>
    <x v="1"/>
    <n v="18000"/>
    <x v="0"/>
    <n v="2"/>
    <x v="6"/>
    <x v="5"/>
    <x v="0"/>
  </r>
  <r>
    <n v="253078"/>
    <x v="2"/>
    <x v="1"/>
    <s v="majority"/>
    <x v="2"/>
    <s v="High school"/>
    <x v="3"/>
    <n v="0.56557809169358497"/>
    <n v="565.57809169358495"/>
    <x v="0"/>
    <s v="before 2015"/>
    <x v="0"/>
    <x v="1"/>
    <n v="10238"/>
    <x v="1"/>
    <n v="12000"/>
    <x v="1"/>
    <n v="0"/>
    <x v="6"/>
    <x v="6"/>
    <x v="0"/>
  </r>
  <r>
    <n v="570855"/>
    <x v="1"/>
    <x v="0"/>
    <s v="majority"/>
    <x v="1"/>
    <s v="High school"/>
    <x v="0"/>
    <n v="0.56560028312683197"/>
    <n v="565.60028312683198"/>
    <x v="0"/>
    <s v="after 2015"/>
    <x v="0"/>
    <x v="0"/>
    <n v="10238"/>
    <x v="1"/>
    <n v="11000"/>
    <x v="0"/>
    <n v="1"/>
    <x v="6"/>
    <x v="3"/>
    <x v="0"/>
  </r>
  <r>
    <n v="274516"/>
    <x v="2"/>
    <x v="0"/>
    <s v="majority"/>
    <x v="2"/>
    <s v="University"/>
    <x v="3"/>
    <n v="0.56560201025628098"/>
    <n v="565.60201025628101"/>
    <x v="0"/>
    <s v="before 2015"/>
    <x v="1"/>
    <x v="0"/>
    <n v="10238"/>
    <x v="1"/>
    <n v="16000"/>
    <x v="0"/>
    <n v="2"/>
    <x v="6"/>
    <x v="5"/>
    <x v="0"/>
  </r>
  <r>
    <n v="612335"/>
    <x v="2"/>
    <x v="1"/>
    <s v="majority"/>
    <x v="2"/>
    <s v="No Schooling"/>
    <x v="3"/>
    <n v="0.56573366401401304"/>
    <n v="565.73366401401302"/>
    <x v="0"/>
    <s v="before 2015"/>
    <x v="1"/>
    <x v="1"/>
    <n v="10238"/>
    <x v="1"/>
    <n v="14000"/>
    <x v="0"/>
    <n v="0"/>
    <x v="6"/>
    <x v="6"/>
    <x v="0"/>
  </r>
  <r>
    <n v="765690"/>
    <x v="0"/>
    <x v="1"/>
    <s v="majority"/>
    <x v="3"/>
    <s v="University"/>
    <x v="0"/>
    <n v="0.56574534868718196"/>
    <n v="565.74534868718195"/>
    <x v="0"/>
    <s v="before 2015"/>
    <x v="0"/>
    <x v="0"/>
    <n v="10238"/>
    <x v="1"/>
    <n v="11000"/>
    <x v="0"/>
    <n v="0"/>
    <x v="6"/>
    <x v="6"/>
    <x v="0"/>
  </r>
  <r>
    <n v="642092"/>
    <x v="0"/>
    <x v="1"/>
    <s v="majority"/>
    <x v="0"/>
    <s v="High school"/>
    <x v="3"/>
    <n v="0.56577209831378705"/>
    <n v="565.77209831378707"/>
    <x v="0"/>
    <s v="before 2015"/>
    <x v="0"/>
    <x v="0"/>
    <n v="32765"/>
    <x v="0"/>
    <n v="10000"/>
    <x v="0"/>
    <n v="3"/>
    <x v="6"/>
    <x v="1"/>
    <x v="0"/>
  </r>
  <r>
    <n v="27119"/>
    <x v="0"/>
    <x v="0"/>
    <s v="majority"/>
    <x v="3"/>
    <s v="University"/>
    <x v="0"/>
    <n v="0.56590679510874198"/>
    <n v="565.90679510874202"/>
    <x v="0"/>
    <s v="before 2015"/>
    <x v="0"/>
    <x v="0"/>
    <n v="10238"/>
    <x v="1"/>
    <n v="9000"/>
    <x v="0"/>
    <n v="0"/>
    <x v="6"/>
    <x v="6"/>
    <x v="1"/>
  </r>
  <r>
    <n v="445253"/>
    <x v="3"/>
    <x v="1"/>
    <s v="majority"/>
    <x v="3"/>
    <s v="University"/>
    <x v="3"/>
    <n v="0.56600043058734695"/>
    <n v="566.00043058734695"/>
    <x v="0"/>
    <s v="before 2015"/>
    <x v="1"/>
    <x v="0"/>
    <n v="32765"/>
    <x v="0"/>
    <n v="11000"/>
    <x v="0"/>
    <n v="0"/>
    <x v="6"/>
    <x v="6"/>
    <x v="1"/>
  </r>
  <r>
    <n v="866220"/>
    <x v="2"/>
    <x v="1"/>
    <s v="majority"/>
    <x v="2"/>
    <s v="High school"/>
    <x v="0"/>
    <n v="0.56600950629778601"/>
    <n v="566.00950629778606"/>
    <x v="0"/>
    <s v="before 2015"/>
    <x v="1"/>
    <x v="0"/>
    <n v="10238"/>
    <x v="1"/>
    <n v="12000"/>
    <x v="0"/>
    <n v="1"/>
    <x v="6"/>
    <x v="5"/>
    <x v="0"/>
  </r>
  <r>
    <n v="83055"/>
    <x v="1"/>
    <x v="0"/>
    <s v="majority"/>
    <x v="2"/>
    <s v="University"/>
    <x v="0"/>
    <n v="0.56602444821523401"/>
    <n v="566.02444821523397"/>
    <x v="0"/>
    <s v="before 2015"/>
    <x v="0"/>
    <x v="0"/>
    <n v="10238"/>
    <x v="1"/>
    <n v="8000"/>
    <x v="0"/>
    <n v="2"/>
    <x v="6"/>
    <x v="6"/>
    <x v="0"/>
  </r>
  <r>
    <n v="652947"/>
    <x v="1"/>
    <x v="0"/>
    <s v="majority"/>
    <x v="1"/>
    <s v="High school"/>
    <x v="0"/>
    <n v="0.56605659433611"/>
    <n v="566.05659433611004"/>
    <x v="0"/>
    <s v="after 2015"/>
    <x v="0"/>
    <x v="0"/>
    <n v="10238"/>
    <x v="1"/>
    <n v="11000"/>
    <x v="0"/>
    <n v="7"/>
    <x v="6"/>
    <x v="0"/>
    <x v="0"/>
  </r>
  <r>
    <n v="892833"/>
    <x v="2"/>
    <x v="0"/>
    <s v="majority"/>
    <x v="2"/>
    <s v="High school"/>
    <x v="3"/>
    <n v="0.56607607179380104"/>
    <n v="566.07607179380102"/>
    <x v="0"/>
    <s v="before 2015"/>
    <x v="1"/>
    <x v="0"/>
    <n v="32765"/>
    <x v="0"/>
    <n v="11000"/>
    <x v="0"/>
    <n v="5"/>
    <x v="6"/>
    <x v="6"/>
    <x v="0"/>
  </r>
  <r>
    <n v="227941"/>
    <x v="1"/>
    <x v="1"/>
    <s v="majority"/>
    <x v="1"/>
    <s v="University"/>
    <x v="3"/>
    <n v="0.566086583807483"/>
    <n v="566.08658380748295"/>
    <x v="0"/>
    <s v="before 2015"/>
    <x v="0"/>
    <x v="0"/>
    <n v="10238"/>
    <x v="1"/>
    <n v="14000"/>
    <x v="0"/>
    <n v="3"/>
    <x v="6"/>
    <x v="3"/>
    <x v="0"/>
  </r>
  <r>
    <n v="231584"/>
    <x v="1"/>
    <x v="0"/>
    <s v="majority"/>
    <x v="1"/>
    <s v="University"/>
    <x v="0"/>
    <n v="0.56634653658811096"/>
    <n v="566.34653658811101"/>
    <x v="0"/>
    <s v="after 2015"/>
    <x v="0"/>
    <x v="0"/>
    <n v="10238"/>
    <x v="1"/>
    <n v="12000"/>
    <x v="0"/>
    <n v="1"/>
    <x v="6"/>
    <x v="7"/>
    <x v="0"/>
  </r>
  <r>
    <n v="563666"/>
    <x v="1"/>
    <x v="0"/>
    <s v="majority"/>
    <x v="1"/>
    <s v="High school"/>
    <x v="0"/>
    <n v="0.56641681673465105"/>
    <n v="566.41681673465109"/>
    <x v="0"/>
    <s v="before 2015"/>
    <x v="1"/>
    <x v="0"/>
    <n v="32765"/>
    <x v="0"/>
    <n v="13000"/>
    <x v="0"/>
    <n v="6"/>
    <x v="6"/>
    <x v="5"/>
    <x v="1"/>
  </r>
  <r>
    <n v="683267"/>
    <x v="0"/>
    <x v="1"/>
    <s v="majority"/>
    <x v="3"/>
    <s v="High school"/>
    <x v="0"/>
    <n v="0.56643693659227101"/>
    <n v="566.43693659227097"/>
    <x v="0"/>
    <s v="before 2015"/>
    <x v="0"/>
    <x v="0"/>
    <n v="10238"/>
    <x v="1"/>
    <n v="10000"/>
    <x v="0"/>
    <n v="0"/>
    <x v="6"/>
    <x v="6"/>
    <x v="1"/>
  </r>
  <r>
    <n v="839121"/>
    <x v="0"/>
    <x v="1"/>
    <s v="majority"/>
    <x v="2"/>
    <s v="No Schooling"/>
    <x v="3"/>
    <n v="0.56647260208134398"/>
    <n v="566.47260208134401"/>
    <x v="0"/>
    <s v="before 2015"/>
    <x v="0"/>
    <x v="0"/>
    <n v="10238"/>
    <x v="1"/>
    <n v="8000"/>
    <x v="0"/>
    <n v="1"/>
    <x v="6"/>
    <x v="1"/>
    <x v="0"/>
  </r>
  <r>
    <n v="524531"/>
    <x v="0"/>
    <x v="0"/>
    <s v="majority"/>
    <x v="3"/>
    <s v="University"/>
    <x v="0"/>
    <n v="0.566480354141776"/>
    <n v="566.48035414177605"/>
    <x v="0"/>
    <s v="after 2015"/>
    <x v="0"/>
    <x v="0"/>
    <n v="92101"/>
    <x v="2"/>
    <n v="13000"/>
    <x v="0"/>
    <n v="0"/>
    <x v="6"/>
    <x v="6"/>
    <x v="1"/>
  </r>
  <r>
    <n v="732607"/>
    <x v="0"/>
    <x v="1"/>
    <s v="majority"/>
    <x v="3"/>
    <s v="High school"/>
    <x v="0"/>
    <n v="0.56649040291724295"/>
    <n v="566.49040291724293"/>
    <x v="0"/>
    <s v="before 2015"/>
    <x v="0"/>
    <x v="0"/>
    <n v="10238"/>
    <x v="1"/>
    <n v="11000"/>
    <x v="1"/>
    <n v="0"/>
    <x v="6"/>
    <x v="6"/>
    <x v="1"/>
  </r>
  <r>
    <n v="676920"/>
    <x v="0"/>
    <x v="0"/>
    <s v="majority"/>
    <x v="3"/>
    <s v="University"/>
    <x v="0"/>
    <n v="0.56649198284327296"/>
    <n v="566.49198284327292"/>
    <x v="0"/>
    <s v="before 2015"/>
    <x v="0"/>
    <x v="1"/>
    <n v="10238"/>
    <x v="1"/>
    <n v="13000"/>
    <x v="0"/>
    <n v="0"/>
    <x v="6"/>
    <x v="6"/>
    <x v="0"/>
  </r>
  <r>
    <n v="10585"/>
    <x v="1"/>
    <x v="1"/>
    <s v="majority"/>
    <x v="1"/>
    <s v="University"/>
    <x v="0"/>
    <n v="0.56662518712948695"/>
    <n v="566.6251871294869"/>
    <x v="0"/>
    <s v="after 2015"/>
    <x v="0"/>
    <x v="1"/>
    <n v="10238"/>
    <x v="1"/>
    <n v="13000"/>
    <x v="0"/>
    <n v="1"/>
    <x v="6"/>
    <x v="6"/>
    <x v="0"/>
  </r>
  <r>
    <n v="760850"/>
    <x v="1"/>
    <x v="0"/>
    <s v="majority"/>
    <x v="3"/>
    <s v="University"/>
    <x v="3"/>
    <n v="0.56667869865712495"/>
    <n v="566.67869865712498"/>
    <x v="0"/>
    <s v="before 2015"/>
    <x v="1"/>
    <x v="1"/>
    <n v="32765"/>
    <x v="0"/>
    <n v="12000"/>
    <x v="0"/>
    <n v="0"/>
    <x v="6"/>
    <x v="6"/>
    <x v="1"/>
  </r>
  <r>
    <n v="802707"/>
    <x v="2"/>
    <x v="0"/>
    <s v="majority"/>
    <x v="3"/>
    <s v="No Schooling"/>
    <x v="1"/>
    <n v="0.566731740381201"/>
    <n v="566.73174038120101"/>
    <x v="0"/>
    <s v="before 2015"/>
    <x v="1"/>
    <x v="1"/>
    <n v="10238"/>
    <x v="1"/>
    <n v="15000"/>
    <x v="0"/>
    <n v="0"/>
    <x v="6"/>
    <x v="6"/>
    <x v="1"/>
  </r>
  <r>
    <n v="709508"/>
    <x v="2"/>
    <x v="1"/>
    <s v="majority"/>
    <x v="2"/>
    <s v="No Schooling"/>
    <x v="3"/>
    <n v="0.56675079464351696"/>
    <n v="566.750794643517"/>
    <x v="0"/>
    <s v="before 2015"/>
    <x v="1"/>
    <x v="0"/>
    <n v="10238"/>
    <x v="1"/>
    <n v="13000"/>
    <x v="0"/>
    <n v="1"/>
    <x v="6"/>
    <x v="5"/>
    <x v="0"/>
  </r>
  <r>
    <n v="946168"/>
    <x v="2"/>
    <x v="0"/>
    <s v="majority"/>
    <x v="3"/>
    <s v="University"/>
    <x v="3"/>
    <n v="0.56680176024837403"/>
    <n v="566.80176024837408"/>
    <x v="0"/>
    <s v="before 2015"/>
    <x v="1"/>
    <x v="0"/>
    <n v="10238"/>
    <x v="1"/>
    <n v="13000"/>
    <x v="0"/>
    <n v="0"/>
    <x v="6"/>
    <x v="6"/>
    <x v="0"/>
  </r>
  <r>
    <n v="237542"/>
    <x v="3"/>
    <x v="1"/>
    <s v="majority"/>
    <x v="3"/>
    <s v="High school"/>
    <x v="3"/>
    <n v="0.566831121756592"/>
    <n v="566.83112175659198"/>
    <x v="0"/>
    <s v="before 2015"/>
    <x v="1"/>
    <x v="1"/>
    <n v="10238"/>
    <x v="1"/>
    <n v="12000"/>
    <x v="1"/>
    <n v="0"/>
    <x v="6"/>
    <x v="6"/>
    <x v="0"/>
  </r>
  <r>
    <n v="565346"/>
    <x v="3"/>
    <x v="1"/>
    <s v="majority"/>
    <x v="3"/>
    <s v="High school"/>
    <x v="1"/>
    <n v="0.56684389189665196"/>
    <n v="566.84389189665194"/>
    <x v="0"/>
    <s v="before 2015"/>
    <x v="1"/>
    <x v="1"/>
    <n v="32765"/>
    <x v="0"/>
    <n v="16000"/>
    <x v="0"/>
    <n v="0"/>
    <x v="6"/>
    <x v="6"/>
    <x v="1"/>
  </r>
  <r>
    <n v="192740"/>
    <x v="1"/>
    <x v="1"/>
    <s v="majority"/>
    <x v="2"/>
    <s v="High school"/>
    <x v="0"/>
    <n v="0.566852454545823"/>
    <n v="566.85245454582298"/>
    <x v="0"/>
    <s v="after 2015"/>
    <x v="0"/>
    <x v="0"/>
    <n v="32765"/>
    <x v="0"/>
    <n v="10000"/>
    <x v="0"/>
    <n v="1"/>
    <x v="6"/>
    <x v="6"/>
    <x v="0"/>
  </r>
  <r>
    <n v="686845"/>
    <x v="2"/>
    <x v="1"/>
    <s v="majority"/>
    <x v="2"/>
    <s v="High school"/>
    <x v="0"/>
    <n v="0.56690707273690699"/>
    <n v="566.90707273690703"/>
    <x v="0"/>
    <s v="after 2015"/>
    <x v="0"/>
    <x v="1"/>
    <n v="10238"/>
    <x v="1"/>
    <n v="10000"/>
    <x v="0"/>
    <n v="0"/>
    <x v="6"/>
    <x v="1"/>
    <x v="0"/>
  </r>
  <r>
    <n v="251765"/>
    <x v="2"/>
    <x v="1"/>
    <s v="majority"/>
    <x v="2"/>
    <s v="No Schooling"/>
    <x v="1"/>
    <n v="0.56692244825832905"/>
    <n v="566.92244825832904"/>
    <x v="0"/>
    <s v="before 2015"/>
    <x v="0"/>
    <x v="0"/>
    <n v="10238"/>
    <x v="1"/>
    <n v="16000"/>
    <x v="0"/>
    <n v="0"/>
    <x v="6"/>
    <x v="5"/>
    <x v="0"/>
  </r>
  <r>
    <n v="852429"/>
    <x v="0"/>
    <x v="1"/>
    <s v="majority"/>
    <x v="3"/>
    <s v="University"/>
    <x v="0"/>
    <n v="0.56692512917416804"/>
    <n v="566.92512917416809"/>
    <x v="0"/>
    <s v="before 2015"/>
    <x v="0"/>
    <x v="0"/>
    <n v="10238"/>
    <x v="1"/>
    <n v="10000"/>
    <x v="0"/>
    <n v="0"/>
    <x v="6"/>
    <x v="6"/>
    <x v="0"/>
  </r>
  <r>
    <n v="930407"/>
    <x v="0"/>
    <x v="0"/>
    <s v="majority"/>
    <x v="1"/>
    <s v="High school"/>
    <x v="0"/>
    <n v="0.56703256385336798"/>
    <n v="567.03256385336795"/>
    <x v="0"/>
    <s v="before 2015"/>
    <x v="0"/>
    <x v="0"/>
    <n v="10238"/>
    <x v="1"/>
    <n v="12000"/>
    <x v="0"/>
    <n v="5"/>
    <x v="6"/>
    <x v="2"/>
    <x v="0"/>
  </r>
  <r>
    <n v="840160"/>
    <x v="0"/>
    <x v="1"/>
    <s v="majority"/>
    <x v="3"/>
    <s v="High school"/>
    <x v="0"/>
    <n v="0.56704363178233597"/>
    <n v="567.04363178233598"/>
    <x v="0"/>
    <s v="before 2015"/>
    <x v="0"/>
    <x v="0"/>
    <n v="32765"/>
    <x v="0"/>
    <n v="12000"/>
    <x v="0"/>
    <n v="0"/>
    <x v="6"/>
    <x v="6"/>
    <x v="0"/>
  </r>
  <r>
    <n v="427513"/>
    <x v="1"/>
    <x v="1"/>
    <s v="majority"/>
    <x v="2"/>
    <s v="University"/>
    <x v="3"/>
    <n v="0.56715062886135204"/>
    <n v="567.15062886135206"/>
    <x v="0"/>
    <s v="after 2015"/>
    <x v="0"/>
    <x v="0"/>
    <n v="32765"/>
    <x v="0"/>
    <n v="12000"/>
    <x v="0"/>
    <n v="4"/>
    <x v="6"/>
    <x v="1"/>
    <x v="0"/>
  </r>
  <r>
    <n v="835167"/>
    <x v="0"/>
    <x v="1"/>
    <s v="majority"/>
    <x v="0"/>
    <s v="University"/>
    <x v="0"/>
    <n v="0.56732717284074496"/>
    <n v="567.32717284074499"/>
    <x v="0"/>
    <s v="before 2015"/>
    <x v="0"/>
    <x v="0"/>
    <n v="10238"/>
    <x v="1"/>
    <n v="11000"/>
    <x v="0"/>
    <n v="1"/>
    <x v="6"/>
    <x v="3"/>
    <x v="0"/>
  </r>
  <r>
    <n v="696919"/>
    <x v="1"/>
    <x v="0"/>
    <s v="majority"/>
    <x v="3"/>
    <s v="High school"/>
    <x v="0"/>
    <n v="0.56733758986576899"/>
    <n v="567.33758986576902"/>
    <x v="0"/>
    <s v="after 2015"/>
    <x v="0"/>
    <x v="0"/>
    <n v="10238"/>
    <x v="1"/>
    <n v="15000"/>
    <x v="0"/>
    <n v="0"/>
    <x v="6"/>
    <x v="6"/>
    <x v="1"/>
  </r>
  <r>
    <n v="498176"/>
    <x v="1"/>
    <x v="1"/>
    <s v="majority"/>
    <x v="3"/>
    <s v="High school"/>
    <x v="0"/>
    <n v="0.56742485121535902"/>
    <n v="567.42485121535901"/>
    <x v="0"/>
    <s v="before 2015"/>
    <x v="1"/>
    <x v="1"/>
    <n v="32765"/>
    <x v="0"/>
    <n v="12000"/>
    <x v="0"/>
    <n v="0"/>
    <x v="6"/>
    <x v="6"/>
    <x v="1"/>
  </r>
  <r>
    <n v="8023"/>
    <x v="0"/>
    <x v="0"/>
    <s v="majority"/>
    <x v="0"/>
    <s v="University"/>
    <x v="0"/>
    <n v="0.56752630308155005"/>
    <n v="567.52630308155005"/>
    <x v="0"/>
    <s v="before 2015"/>
    <x v="1"/>
    <x v="1"/>
    <n v="10238"/>
    <x v="1"/>
    <n v="15000"/>
    <x v="0"/>
    <n v="4"/>
    <x v="6"/>
    <x v="1"/>
    <x v="0"/>
  </r>
  <r>
    <n v="829777"/>
    <x v="1"/>
    <x v="1"/>
    <s v="majority"/>
    <x v="3"/>
    <s v="University"/>
    <x v="3"/>
    <n v="0.56758746556495898"/>
    <n v="567.58746556495896"/>
    <x v="0"/>
    <s v="before 2015"/>
    <x v="0"/>
    <x v="0"/>
    <n v="10238"/>
    <x v="1"/>
    <n v="8000"/>
    <x v="0"/>
    <n v="0"/>
    <x v="6"/>
    <x v="6"/>
    <x v="0"/>
  </r>
  <r>
    <n v="302503"/>
    <x v="0"/>
    <x v="1"/>
    <s v="majority"/>
    <x v="0"/>
    <s v="High school"/>
    <x v="0"/>
    <n v="0.56761156254425105"/>
    <n v="567.611562544251"/>
    <x v="0"/>
    <s v="before 2015"/>
    <x v="0"/>
    <x v="0"/>
    <n v="10238"/>
    <x v="1"/>
    <n v="11000"/>
    <x v="0"/>
    <n v="2"/>
    <x v="6"/>
    <x v="1"/>
    <x v="0"/>
  </r>
  <r>
    <n v="903686"/>
    <x v="0"/>
    <x v="1"/>
    <s v="majority"/>
    <x v="3"/>
    <s v="High school"/>
    <x v="3"/>
    <n v="0.567702030330973"/>
    <n v="567.702030330973"/>
    <x v="0"/>
    <s v="before 2015"/>
    <x v="0"/>
    <x v="0"/>
    <n v="92101"/>
    <x v="2"/>
    <n v="12000"/>
    <x v="0"/>
    <n v="0"/>
    <x v="6"/>
    <x v="6"/>
    <x v="1"/>
  </r>
  <r>
    <n v="717908"/>
    <x v="1"/>
    <x v="1"/>
    <s v="majority"/>
    <x v="3"/>
    <s v="University"/>
    <x v="0"/>
    <n v="0.56771352447255896"/>
    <n v="567.71352447255902"/>
    <x v="0"/>
    <s v="before 2015"/>
    <x v="1"/>
    <x v="0"/>
    <n v="10238"/>
    <x v="1"/>
    <n v="12000"/>
    <x v="0"/>
    <n v="0"/>
    <x v="6"/>
    <x v="6"/>
    <x v="0"/>
  </r>
  <r>
    <n v="881386"/>
    <x v="1"/>
    <x v="1"/>
    <s v="majority"/>
    <x v="1"/>
    <s v="University"/>
    <x v="0"/>
    <n v="0.56773760650846095"/>
    <n v="567.737606508461"/>
    <x v="0"/>
    <s v="after 2015"/>
    <x v="0"/>
    <x v="0"/>
    <n v="10238"/>
    <x v="1"/>
    <n v="11000"/>
    <x v="0"/>
    <n v="0"/>
    <x v="6"/>
    <x v="0"/>
    <x v="0"/>
  </r>
  <r>
    <n v="950198"/>
    <x v="0"/>
    <x v="0"/>
    <s v="majority"/>
    <x v="3"/>
    <s v="High school"/>
    <x v="0"/>
    <n v="0.56776562830407595"/>
    <n v="567.7656283040759"/>
    <x v="0"/>
    <s v="before 2015"/>
    <x v="0"/>
    <x v="0"/>
    <n v="10238"/>
    <x v="1"/>
    <n v="8000"/>
    <x v="0"/>
    <n v="0"/>
    <x v="6"/>
    <x v="6"/>
    <x v="0"/>
  </r>
  <r>
    <n v="148676"/>
    <x v="1"/>
    <x v="0"/>
    <s v="minority"/>
    <x v="2"/>
    <s v="High school"/>
    <x v="0"/>
    <n v="0.56781869170729604"/>
    <n v="567.81869170729601"/>
    <x v="0"/>
    <s v="after 2015"/>
    <x v="0"/>
    <x v="1"/>
    <n v="32765"/>
    <x v="0"/>
    <n v="7000"/>
    <x v="0"/>
    <n v="4"/>
    <x v="6"/>
    <x v="5"/>
    <x v="0"/>
  </r>
  <r>
    <n v="920924"/>
    <x v="1"/>
    <x v="0"/>
    <s v="majority"/>
    <x v="1"/>
    <s v="High school"/>
    <x v="3"/>
    <n v="0.56790924388276798"/>
    <n v="567.90924388276801"/>
    <x v="0"/>
    <s v="before 2015"/>
    <x v="1"/>
    <x v="1"/>
    <n v="10238"/>
    <x v="1"/>
    <n v="18000"/>
    <x v="0"/>
    <n v="2"/>
    <x v="6"/>
    <x v="5"/>
    <x v="0"/>
  </r>
  <r>
    <n v="946022"/>
    <x v="1"/>
    <x v="1"/>
    <s v="majority"/>
    <x v="1"/>
    <s v="High school"/>
    <x v="0"/>
    <n v="0.56791180543833097"/>
    <n v="567.91180543833093"/>
    <x v="0"/>
    <s v="before 2015"/>
    <x v="1"/>
    <x v="0"/>
    <n v="10238"/>
    <x v="1"/>
    <n v="13000"/>
    <x v="0"/>
    <n v="2"/>
    <x v="6"/>
    <x v="5"/>
    <x v="0"/>
  </r>
  <r>
    <n v="527357"/>
    <x v="2"/>
    <x v="1"/>
    <s v="majority"/>
    <x v="2"/>
    <s v="University"/>
    <x v="0"/>
    <n v="0.567914419416925"/>
    <n v="567.91441941692494"/>
    <x v="0"/>
    <s v="after 2015"/>
    <x v="0"/>
    <x v="1"/>
    <n v="10238"/>
    <x v="1"/>
    <n v="12000"/>
    <x v="0"/>
    <n v="1"/>
    <x v="6"/>
    <x v="5"/>
    <x v="0"/>
  </r>
  <r>
    <n v="807751"/>
    <x v="0"/>
    <x v="0"/>
    <s v="majority"/>
    <x v="3"/>
    <s v="University"/>
    <x v="0"/>
    <n v="0.568042951568688"/>
    <n v="568.04295156868795"/>
    <x v="0"/>
    <s v="after 2015"/>
    <x v="0"/>
    <x v="0"/>
    <n v="32765"/>
    <x v="0"/>
    <n v="8000"/>
    <x v="0"/>
    <n v="0"/>
    <x v="6"/>
    <x v="6"/>
    <x v="0"/>
  </r>
  <r>
    <n v="196793"/>
    <x v="0"/>
    <x v="0"/>
    <s v="majority"/>
    <x v="1"/>
    <s v="University"/>
    <x v="0"/>
    <n v="0.56807483817913396"/>
    <n v="568.07483817913396"/>
    <x v="0"/>
    <s v="after 2015"/>
    <x v="0"/>
    <x v="0"/>
    <n v="10238"/>
    <x v="1"/>
    <n v="12000"/>
    <x v="0"/>
    <n v="3"/>
    <x v="6"/>
    <x v="1"/>
    <x v="0"/>
  </r>
  <r>
    <n v="575033"/>
    <x v="1"/>
    <x v="0"/>
    <s v="majority"/>
    <x v="1"/>
    <s v="High school"/>
    <x v="0"/>
    <n v="0.56810591739933503"/>
    <n v="568.105917399335"/>
    <x v="0"/>
    <s v="before 2015"/>
    <x v="0"/>
    <x v="0"/>
    <n v="10238"/>
    <x v="1"/>
    <n v="9000"/>
    <x v="0"/>
    <n v="7"/>
    <x v="6"/>
    <x v="0"/>
    <x v="0"/>
  </r>
  <r>
    <n v="277802"/>
    <x v="2"/>
    <x v="0"/>
    <s v="majority"/>
    <x v="2"/>
    <s v="University"/>
    <x v="0"/>
    <n v="0.56813152869922801"/>
    <n v="568.13152869922806"/>
    <x v="0"/>
    <s v="after 2015"/>
    <x v="0"/>
    <x v="1"/>
    <n v="92101"/>
    <x v="2"/>
    <n v="17000"/>
    <x v="0"/>
    <n v="0"/>
    <x v="6"/>
    <x v="6"/>
    <x v="1"/>
  </r>
  <r>
    <n v="752784"/>
    <x v="1"/>
    <x v="0"/>
    <s v="majority"/>
    <x v="2"/>
    <s v="University"/>
    <x v="3"/>
    <n v="0.56822440796023199"/>
    <n v="568.22440796023204"/>
    <x v="0"/>
    <s v="before 2015"/>
    <x v="1"/>
    <x v="0"/>
    <n v="10238"/>
    <x v="1"/>
    <n v="11000"/>
    <x v="0"/>
    <n v="4"/>
    <x v="6"/>
    <x v="5"/>
    <x v="0"/>
  </r>
  <r>
    <n v="781175"/>
    <x v="3"/>
    <x v="1"/>
    <s v="majority"/>
    <x v="3"/>
    <s v="University"/>
    <x v="1"/>
    <n v="0.56823532815834499"/>
    <n v="568.23532815834494"/>
    <x v="0"/>
    <s v="after 2015"/>
    <x v="1"/>
    <x v="1"/>
    <n v="32765"/>
    <x v="0"/>
    <n v="14000"/>
    <x v="0"/>
    <n v="0"/>
    <x v="6"/>
    <x v="6"/>
    <x v="1"/>
  </r>
  <r>
    <n v="287540"/>
    <x v="1"/>
    <x v="1"/>
    <s v="majority"/>
    <x v="1"/>
    <s v="High school"/>
    <x v="0"/>
    <n v="0.56824071763276895"/>
    <n v="568.24071763276891"/>
    <x v="0"/>
    <s v="before 2015"/>
    <x v="0"/>
    <x v="1"/>
    <n v="32765"/>
    <x v="0"/>
    <n v="11000"/>
    <x v="0"/>
    <n v="3"/>
    <x v="6"/>
    <x v="6"/>
    <x v="0"/>
  </r>
  <r>
    <n v="909401"/>
    <x v="2"/>
    <x v="1"/>
    <s v="majority"/>
    <x v="2"/>
    <s v="High school"/>
    <x v="1"/>
    <n v="0.56827019513854604"/>
    <n v="568.270195138546"/>
    <x v="0"/>
    <s v="before 2015"/>
    <x v="1"/>
    <x v="1"/>
    <n v="32765"/>
    <x v="0"/>
    <n v="12000"/>
    <x v="0"/>
    <n v="2"/>
    <x v="6"/>
    <x v="6"/>
    <x v="0"/>
  </r>
  <r>
    <n v="237044"/>
    <x v="1"/>
    <x v="0"/>
    <s v="majority"/>
    <x v="1"/>
    <s v="No Schooling"/>
    <x v="3"/>
    <n v="0.568465707568376"/>
    <n v="568.46570756837605"/>
    <x v="0"/>
    <s v="before 2015"/>
    <x v="1"/>
    <x v="0"/>
    <n v="10238"/>
    <x v="1"/>
    <n v="13000"/>
    <x v="0"/>
    <n v="3"/>
    <x v="6"/>
    <x v="7"/>
    <x v="0"/>
  </r>
  <r>
    <n v="773278"/>
    <x v="3"/>
    <x v="1"/>
    <s v="majority"/>
    <x v="3"/>
    <s v="High school"/>
    <x v="3"/>
    <n v="0.56857207347235195"/>
    <n v="568.57207347235192"/>
    <x v="0"/>
    <s v="before 2015"/>
    <x v="1"/>
    <x v="1"/>
    <n v="10238"/>
    <x v="1"/>
    <n v="15000"/>
    <x v="0"/>
    <n v="0"/>
    <x v="6"/>
    <x v="6"/>
    <x v="1"/>
  </r>
  <r>
    <n v="761047"/>
    <x v="1"/>
    <x v="1"/>
    <s v="majority"/>
    <x v="3"/>
    <s v="No Schooling"/>
    <x v="3"/>
    <n v="0.56857744347829398"/>
    <n v="568.57744347829396"/>
    <x v="0"/>
    <s v="before 2015"/>
    <x v="0"/>
    <x v="1"/>
    <n v="10238"/>
    <x v="1"/>
    <n v="11000"/>
    <x v="0"/>
    <n v="0"/>
    <x v="6"/>
    <x v="6"/>
    <x v="0"/>
  </r>
  <r>
    <n v="898864"/>
    <x v="2"/>
    <x v="1"/>
    <s v="majority"/>
    <x v="2"/>
    <s v="High school"/>
    <x v="3"/>
    <n v="0.56860690350529497"/>
    <n v="568.60690350529501"/>
    <x v="0"/>
    <s v="before 2015"/>
    <x v="0"/>
    <x v="0"/>
    <n v="10238"/>
    <x v="1"/>
    <n v="9000"/>
    <x v="1"/>
    <n v="1"/>
    <x v="6"/>
    <x v="1"/>
    <x v="0"/>
  </r>
  <r>
    <n v="792966"/>
    <x v="0"/>
    <x v="1"/>
    <s v="minority"/>
    <x v="2"/>
    <s v="No Schooling"/>
    <x v="3"/>
    <n v="0.56870198914467895"/>
    <n v="568.70198914467892"/>
    <x v="0"/>
    <s v="before 2015"/>
    <x v="1"/>
    <x v="0"/>
    <n v="32765"/>
    <x v="0"/>
    <n v="9000"/>
    <x v="0"/>
    <n v="2"/>
    <x v="6"/>
    <x v="6"/>
    <x v="0"/>
  </r>
  <r>
    <n v="673145"/>
    <x v="1"/>
    <x v="1"/>
    <s v="minority"/>
    <x v="3"/>
    <s v="No Schooling"/>
    <x v="3"/>
    <n v="0.56874342409803302"/>
    <n v="568.74342409803307"/>
    <x v="0"/>
    <s v="before 2015"/>
    <x v="1"/>
    <x v="0"/>
    <n v="10238"/>
    <x v="1"/>
    <n v="14000"/>
    <x v="0"/>
    <n v="0"/>
    <x v="6"/>
    <x v="6"/>
    <x v="0"/>
  </r>
  <r>
    <n v="868143"/>
    <x v="3"/>
    <x v="0"/>
    <s v="majority"/>
    <x v="3"/>
    <s v="High school"/>
    <x v="3"/>
    <n v="0.56879742661352295"/>
    <n v="568.79742661352293"/>
    <x v="0"/>
    <s v="before 2015"/>
    <x v="0"/>
    <x v="1"/>
    <n v="32765"/>
    <x v="0"/>
    <n v="12000"/>
    <x v="0"/>
    <n v="0"/>
    <x v="6"/>
    <x v="6"/>
    <x v="1"/>
  </r>
  <r>
    <n v="327644"/>
    <x v="0"/>
    <x v="1"/>
    <s v="majority"/>
    <x v="0"/>
    <s v="University"/>
    <x v="0"/>
    <n v="0.56886854306758905"/>
    <n v="568.86854306758903"/>
    <x v="0"/>
    <s v="after 2015"/>
    <x v="0"/>
    <x v="0"/>
    <n v="10238"/>
    <x v="1"/>
    <n v="10000"/>
    <x v="0"/>
    <n v="1"/>
    <x v="6"/>
    <x v="5"/>
    <x v="0"/>
  </r>
  <r>
    <n v="461730"/>
    <x v="3"/>
    <x v="1"/>
    <s v="majority"/>
    <x v="3"/>
    <s v="High school"/>
    <x v="1"/>
    <n v="0.56890427184633097"/>
    <n v="568.90427184633097"/>
    <x v="0"/>
    <s v="before 2015"/>
    <x v="1"/>
    <x v="1"/>
    <n v="32765"/>
    <x v="0"/>
    <n v="14000"/>
    <x v="0"/>
    <n v="0"/>
    <x v="6"/>
    <x v="6"/>
    <x v="1"/>
  </r>
  <r>
    <n v="769261"/>
    <x v="2"/>
    <x v="1"/>
    <s v="majority"/>
    <x v="2"/>
    <s v="High school"/>
    <x v="0"/>
    <n v="0.568939030839963"/>
    <n v="568.93903083996304"/>
    <x v="0"/>
    <s v="after 2015"/>
    <x v="0"/>
    <x v="0"/>
    <n v="10238"/>
    <x v="1"/>
    <n v="9000"/>
    <x v="0"/>
    <n v="0"/>
    <x v="6"/>
    <x v="5"/>
    <x v="0"/>
  </r>
  <r>
    <n v="197660"/>
    <x v="1"/>
    <x v="0"/>
    <s v="majority"/>
    <x v="3"/>
    <s v="High school"/>
    <x v="1"/>
    <n v="0.56895901586424802"/>
    <n v="568.95901586424804"/>
    <x v="0"/>
    <s v="after 2015"/>
    <x v="0"/>
    <x v="0"/>
    <n v="10238"/>
    <x v="1"/>
    <n v="10000"/>
    <x v="0"/>
    <n v="0"/>
    <x v="6"/>
    <x v="6"/>
    <x v="1"/>
  </r>
  <r>
    <n v="571255"/>
    <x v="3"/>
    <x v="1"/>
    <s v="majority"/>
    <x v="3"/>
    <s v="University"/>
    <x v="3"/>
    <n v="0.56909367351519102"/>
    <n v="569.09367351519097"/>
    <x v="0"/>
    <s v="before 2015"/>
    <x v="1"/>
    <x v="1"/>
    <n v="10238"/>
    <x v="1"/>
    <n v="13000"/>
    <x v="0"/>
    <n v="0"/>
    <x v="6"/>
    <x v="6"/>
    <x v="1"/>
  </r>
  <r>
    <n v="939560"/>
    <x v="2"/>
    <x v="0"/>
    <s v="minority"/>
    <x v="3"/>
    <s v="High school"/>
    <x v="0"/>
    <n v="0.56914402779857798"/>
    <n v="569.14402779857801"/>
    <x v="0"/>
    <s v="after 2015"/>
    <x v="0"/>
    <x v="0"/>
    <n v="32765"/>
    <x v="0"/>
    <n v="4000"/>
    <x v="0"/>
    <n v="0"/>
    <x v="6"/>
    <x v="6"/>
    <x v="0"/>
  </r>
  <r>
    <n v="888987"/>
    <x v="2"/>
    <x v="1"/>
    <s v="majority"/>
    <x v="2"/>
    <s v="University"/>
    <x v="0"/>
    <n v="0.56923607233791695"/>
    <n v="569.23607233791699"/>
    <x v="0"/>
    <s v="after 2015"/>
    <x v="0"/>
    <x v="1"/>
    <n v="32765"/>
    <x v="0"/>
    <n v="12000"/>
    <x v="0"/>
    <n v="0"/>
    <x v="6"/>
    <x v="6"/>
    <x v="0"/>
  </r>
  <r>
    <n v="354117"/>
    <x v="3"/>
    <x v="0"/>
    <s v="majority"/>
    <x v="3"/>
    <s v="High school"/>
    <x v="3"/>
    <n v="0.56929906040337896"/>
    <n v="569.29906040337892"/>
    <x v="0"/>
    <s v="before 2015"/>
    <x v="1"/>
    <x v="0"/>
    <n v="10238"/>
    <x v="1"/>
    <n v="16000"/>
    <x v="0"/>
    <n v="0"/>
    <x v="6"/>
    <x v="6"/>
    <x v="0"/>
  </r>
  <r>
    <n v="55307"/>
    <x v="2"/>
    <x v="1"/>
    <s v="majority"/>
    <x v="2"/>
    <s v="University"/>
    <x v="0"/>
    <n v="0.56930423593004997"/>
    <n v="569.30423593005003"/>
    <x v="0"/>
    <s v="after 2015"/>
    <x v="1"/>
    <x v="0"/>
    <n v="10238"/>
    <x v="1"/>
    <n v="14000"/>
    <x v="0"/>
    <n v="1"/>
    <x v="6"/>
    <x v="5"/>
    <x v="0"/>
  </r>
  <r>
    <n v="884798"/>
    <x v="2"/>
    <x v="0"/>
    <s v="majority"/>
    <x v="2"/>
    <s v="High school"/>
    <x v="3"/>
    <n v="0.56930986587609"/>
    <n v="569.30986587609004"/>
    <x v="0"/>
    <s v="before 2015"/>
    <x v="0"/>
    <x v="0"/>
    <n v="10238"/>
    <x v="1"/>
    <n v="12000"/>
    <x v="0"/>
    <n v="3"/>
    <x v="6"/>
    <x v="1"/>
    <x v="0"/>
  </r>
  <r>
    <n v="871439"/>
    <x v="2"/>
    <x v="0"/>
    <s v="majority"/>
    <x v="3"/>
    <s v="No Schooling"/>
    <x v="3"/>
    <n v="0.56935858413501395"/>
    <n v="569.35858413501398"/>
    <x v="0"/>
    <s v="before 2015"/>
    <x v="0"/>
    <x v="0"/>
    <n v="10238"/>
    <x v="1"/>
    <n v="11000"/>
    <x v="0"/>
    <n v="0"/>
    <x v="6"/>
    <x v="6"/>
    <x v="1"/>
  </r>
  <r>
    <n v="585379"/>
    <x v="0"/>
    <x v="1"/>
    <s v="majority"/>
    <x v="2"/>
    <s v="High school"/>
    <x v="0"/>
    <n v="0.56946372816526702"/>
    <n v="569.46372816526707"/>
    <x v="0"/>
    <s v="before 2015"/>
    <x v="0"/>
    <x v="0"/>
    <n v="32765"/>
    <x v="0"/>
    <n v="8000"/>
    <x v="0"/>
    <n v="3"/>
    <x v="6"/>
    <x v="6"/>
    <x v="1"/>
  </r>
  <r>
    <n v="248851"/>
    <x v="0"/>
    <x v="0"/>
    <s v="majority"/>
    <x v="0"/>
    <s v="University"/>
    <x v="0"/>
    <n v="0.569522638373132"/>
    <n v="569.52263837313194"/>
    <x v="0"/>
    <s v="before 2015"/>
    <x v="0"/>
    <x v="0"/>
    <n v="10238"/>
    <x v="1"/>
    <n v="8000"/>
    <x v="0"/>
    <n v="5"/>
    <x v="6"/>
    <x v="8"/>
    <x v="0"/>
  </r>
  <r>
    <n v="588867"/>
    <x v="0"/>
    <x v="0"/>
    <s v="majority"/>
    <x v="0"/>
    <s v="University"/>
    <x v="0"/>
    <n v="0.56963877677874797"/>
    <n v="569.63877677874802"/>
    <x v="0"/>
    <s v="before 2015"/>
    <x v="0"/>
    <x v="1"/>
    <n v="32765"/>
    <x v="0"/>
    <n v="12000"/>
    <x v="0"/>
    <n v="19"/>
    <x v="6"/>
    <x v="1"/>
    <x v="0"/>
  </r>
  <r>
    <n v="89171"/>
    <x v="2"/>
    <x v="1"/>
    <s v="majority"/>
    <x v="3"/>
    <s v="No Schooling"/>
    <x v="2"/>
    <n v="0.56964554782079502"/>
    <n v="569.64554782079506"/>
    <x v="0"/>
    <s v="before 2015"/>
    <x v="1"/>
    <x v="0"/>
    <n v="10238"/>
    <x v="1"/>
    <n v="12000"/>
    <x v="0"/>
    <n v="0"/>
    <x v="6"/>
    <x v="6"/>
    <x v="0"/>
  </r>
  <r>
    <n v="525723"/>
    <x v="1"/>
    <x v="0"/>
    <s v="minority"/>
    <x v="2"/>
    <s v="High school"/>
    <x v="3"/>
    <n v="0.56970121098478299"/>
    <n v="569.70121098478296"/>
    <x v="0"/>
    <s v="before 2015"/>
    <x v="0"/>
    <x v="0"/>
    <n v="10238"/>
    <x v="1"/>
    <n v="9000"/>
    <x v="0"/>
    <n v="3"/>
    <x v="6"/>
    <x v="1"/>
    <x v="0"/>
  </r>
  <r>
    <n v="720103"/>
    <x v="1"/>
    <x v="0"/>
    <s v="minority"/>
    <x v="1"/>
    <s v="University"/>
    <x v="0"/>
    <n v="0.56976714476105095"/>
    <n v="569.76714476105099"/>
    <x v="0"/>
    <s v="after 2015"/>
    <x v="0"/>
    <x v="0"/>
    <n v="10238"/>
    <x v="1"/>
    <n v="12000"/>
    <x v="0"/>
    <n v="6"/>
    <x v="6"/>
    <x v="7"/>
    <x v="0"/>
  </r>
  <r>
    <n v="769692"/>
    <x v="3"/>
    <x v="1"/>
    <s v="majority"/>
    <x v="3"/>
    <s v="High school"/>
    <x v="1"/>
    <n v="0.56977211845464204"/>
    <n v="569.77211845464205"/>
    <x v="0"/>
    <s v="before 2015"/>
    <x v="1"/>
    <x v="1"/>
    <n v="10238"/>
    <x v="1"/>
    <n v="15000"/>
    <x v="0"/>
    <n v="0"/>
    <x v="6"/>
    <x v="6"/>
    <x v="1"/>
  </r>
  <r>
    <n v="455460"/>
    <x v="3"/>
    <x v="0"/>
    <s v="majority"/>
    <x v="3"/>
    <s v="High school"/>
    <x v="3"/>
    <n v="0.56985512763453805"/>
    <n v="569.85512763453801"/>
    <x v="0"/>
    <s v="after 2015"/>
    <x v="0"/>
    <x v="1"/>
    <n v="10238"/>
    <x v="1"/>
    <n v="11000"/>
    <x v="0"/>
    <n v="0"/>
    <x v="6"/>
    <x v="6"/>
    <x v="0"/>
  </r>
  <r>
    <n v="89733"/>
    <x v="1"/>
    <x v="1"/>
    <s v="minority"/>
    <x v="1"/>
    <s v="High school"/>
    <x v="3"/>
    <n v="0.56995921186752696"/>
    <n v="569.95921186752696"/>
    <x v="0"/>
    <s v="before 2015"/>
    <x v="1"/>
    <x v="1"/>
    <n v="10238"/>
    <x v="1"/>
    <n v="12000"/>
    <x v="0"/>
    <n v="0"/>
    <x v="6"/>
    <x v="5"/>
    <x v="0"/>
  </r>
  <r>
    <n v="696548"/>
    <x v="1"/>
    <x v="1"/>
    <s v="majority"/>
    <x v="1"/>
    <s v="University"/>
    <x v="0"/>
    <n v="0.57002339716238304"/>
    <n v="570.02339716238305"/>
    <x v="0"/>
    <s v="after 2015"/>
    <x v="0"/>
    <x v="0"/>
    <n v="10238"/>
    <x v="1"/>
    <n v="10000"/>
    <x v="0"/>
    <n v="4"/>
    <x v="6"/>
    <x v="5"/>
    <x v="0"/>
  </r>
  <r>
    <n v="198079"/>
    <x v="0"/>
    <x v="0"/>
    <s v="majority"/>
    <x v="0"/>
    <s v="University"/>
    <x v="0"/>
    <n v="0.57012100048145098"/>
    <n v="570.12100048145101"/>
    <x v="0"/>
    <s v="before 2015"/>
    <x v="0"/>
    <x v="0"/>
    <n v="32765"/>
    <x v="0"/>
    <n v="5000"/>
    <x v="0"/>
    <n v="22"/>
    <x v="6"/>
    <x v="2"/>
    <x v="0"/>
  </r>
  <r>
    <n v="916342"/>
    <x v="1"/>
    <x v="0"/>
    <s v="majority"/>
    <x v="2"/>
    <s v="University"/>
    <x v="3"/>
    <n v="0.57012744599602605"/>
    <n v="570.12744599602604"/>
    <x v="0"/>
    <s v="before 2015"/>
    <x v="0"/>
    <x v="0"/>
    <n v="10238"/>
    <x v="1"/>
    <n v="12000"/>
    <x v="0"/>
    <n v="1"/>
    <x v="6"/>
    <x v="0"/>
    <x v="0"/>
  </r>
  <r>
    <n v="145134"/>
    <x v="1"/>
    <x v="1"/>
    <s v="minority"/>
    <x v="1"/>
    <s v="University"/>
    <x v="0"/>
    <n v="0.57013105697870403"/>
    <n v="570.13105697870401"/>
    <x v="0"/>
    <s v="before 2015"/>
    <x v="1"/>
    <x v="0"/>
    <n v="32765"/>
    <x v="0"/>
    <n v="12000"/>
    <x v="0"/>
    <n v="1"/>
    <x v="6"/>
    <x v="1"/>
    <x v="0"/>
  </r>
  <r>
    <n v="123941"/>
    <x v="1"/>
    <x v="1"/>
    <s v="majority"/>
    <x v="1"/>
    <s v="University"/>
    <x v="3"/>
    <n v="0.57015722566162197"/>
    <n v="570.15722566162196"/>
    <x v="0"/>
    <s v="after 2015"/>
    <x v="0"/>
    <x v="0"/>
    <n v="10238"/>
    <x v="1"/>
    <n v="12000"/>
    <x v="0"/>
    <n v="0"/>
    <x v="6"/>
    <x v="6"/>
    <x v="0"/>
  </r>
  <r>
    <n v="401573"/>
    <x v="0"/>
    <x v="0"/>
    <s v="minority"/>
    <x v="1"/>
    <s v="High school"/>
    <x v="0"/>
    <n v="0.57025982895809302"/>
    <n v="570.25982895809307"/>
    <x v="0"/>
    <s v="before 2015"/>
    <x v="1"/>
    <x v="0"/>
    <n v="10238"/>
    <x v="1"/>
    <n v="6000"/>
    <x v="0"/>
    <n v="5"/>
    <x v="6"/>
    <x v="3"/>
    <x v="0"/>
  </r>
  <r>
    <n v="414572"/>
    <x v="1"/>
    <x v="1"/>
    <s v="majority"/>
    <x v="1"/>
    <s v="High school"/>
    <x v="0"/>
    <n v="0.57027901412244297"/>
    <n v="570.27901412244296"/>
    <x v="0"/>
    <s v="before 2015"/>
    <x v="0"/>
    <x v="0"/>
    <n v="10238"/>
    <x v="1"/>
    <n v="10000"/>
    <x v="0"/>
    <n v="3"/>
    <x v="6"/>
    <x v="3"/>
    <x v="0"/>
  </r>
  <r>
    <n v="539454"/>
    <x v="3"/>
    <x v="1"/>
    <s v="majority"/>
    <x v="3"/>
    <s v="High school"/>
    <x v="3"/>
    <n v="0.57028637796668102"/>
    <n v="570.28637796668102"/>
    <x v="0"/>
    <s v="after 2015"/>
    <x v="1"/>
    <x v="1"/>
    <n v="10238"/>
    <x v="1"/>
    <n v="12000"/>
    <x v="0"/>
    <n v="0"/>
    <x v="6"/>
    <x v="6"/>
    <x v="0"/>
  </r>
  <r>
    <n v="359219"/>
    <x v="0"/>
    <x v="0"/>
    <s v="majority"/>
    <x v="3"/>
    <s v="High school"/>
    <x v="0"/>
    <n v="0.57029301118503095"/>
    <n v="570.29301118503099"/>
    <x v="0"/>
    <s v="after 2015"/>
    <x v="0"/>
    <x v="1"/>
    <n v="10238"/>
    <x v="1"/>
    <n v="15000"/>
    <x v="0"/>
    <n v="0"/>
    <x v="6"/>
    <x v="6"/>
    <x v="0"/>
  </r>
  <r>
    <n v="211623"/>
    <x v="1"/>
    <x v="0"/>
    <s v="majority"/>
    <x v="1"/>
    <s v="High school"/>
    <x v="0"/>
    <n v="0.57033334693544702"/>
    <n v="570.33334693544703"/>
    <x v="0"/>
    <s v="before 2015"/>
    <x v="1"/>
    <x v="0"/>
    <n v="10238"/>
    <x v="1"/>
    <n v="12000"/>
    <x v="0"/>
    <n v="1"/>
    <x v="6"/>
    <x v="1"/>
    <x v="0"/>
  </r>
  <r>
    <n v="706138"/>
    <x v="3"/>
    <x v="0"/>
    <s v="majority"/>
    <x v="3"/>
    <s v="High school"/>
    <x v="1"/>
    <n v="0.57039416336802895"/>
    <n v="570.3941633680289"/>
    <x v="0"/>
    <s v="before 2015"/>
    <x v="1"/>
    <x v="1"/>
    <n v="10238"/>
    <x v="1"/>
    <n v="14000"/>
    <x v="0"/>
    <n v="0"/>
    <x v="6"/>
    <x v="6"/>
    <x v="1"/>
  </r>
  <r>
    <n v="72568"/>
    <x v="0"/>
    <x v="1"/>
    <s v="majority"/>
    <x v="0"/>
    <s v="High school"/>
    <x v="0"/>
    <n v="0.57040717807196895"/>
    <n v="570.40717807196893"/>
    <x v="0"/>
    <s v="after 2015"/>
    <x v="0"/>
    <x v="0"/>
    <n v="10238"/>
    <x v="1"/>
    <n v="11000"/>
    <x v="0"/>
    <n v="2"/>
    <x v="6"/>
    <x v="0"/>
    <x v="0"/>
  </r>
  <r>
    <n v="124833"/>
    <x v="0"/>
    <x v="1"/>
    <s v="majority"/>
    <x v="1"/>
    <s v="University"/>
    <x v="0"/>
    <n v="0.570428219524307"/>
    <n v="570.428219524307"/>
    <x v="0"/>
    <s v="before 2015"/>
    <x v="0"/>
    <x v="0"/>
    <n v="10238"/>
    <x v="1"/>
    <n v="9000"/>
    <x v="1"/>
    <n v="2"/>
    <x v="6"/>
    <x v="0"/>
    <x v="0"/>
  </r>
  <r>
    <n v="223991"/>
    <x v="3"/>
    <x v="1"/>
    <s v="majority"/>
    <x v="3"/>
    <s v="University"/>
    <x v="3"/>
    <n v="0.570443797320489"/>
    <n v="570.44379732048901"/>
    <x v="0"/>
    <s v="before 2015"/>
    <x v="1"/>
    <x v="0"/>
    <n v="10238"/>
    <x v="1"/>
    <n v="12000"/>
    <x v="0"/>
    <n v="0"/>
    <x v="6"/>
    <x v="6"/>
    <x v="0"/>
  </r>
  <r>
    <n v="447889"/>
    <x v="1"/>
    <x v="1"/>
    <s v="majority"/>
    <x v="2"/>
    <s v="High school"/>
    <x v="0"/>
    <n v="0.57049862545535401"/>
    <n v="570.49862545535404"/>
    <x v="0"/>
    <s v="before 2015"/>
    <x v="1"/>
    <x v="1"/>
    <n v="10238"/>
    <x v="1"/>
    <n v="13000"/>
    <x v="0"/>
    <n v="0"/>
    <x v="6"/>
    <x v="6"/>
    <x v="0"/>
  </r>
  <r>
    <n v="830971"/>
    <x v="1"/>
    <x v="1"/>
    <s v="minority"/>
    <x v="3"/>
    <s v="High school"/>
    <x v="3"/>
    <n v="0.57055011883464901"/>
    <n v="570.55011883464897"/>
    <x v="0"/>
    <s v="before 2015"/>
    <x v="1"/>
    <x v="0"/>
    <n v="10238"/>
    <x v="1"/>
    <n v="13000"/>
    <x v="0"/>
    <n v="0"/>
    <x v="6"/>
    <x v="6"/>
    <x v="1"/>
  </r>
  <r>
    <n v="271708"/>
    <x v="3"/>
    <x v="1"/>
    <s v="majority"/>
    <x v="3"/>
    <s v="High school"/>
    <x v="1"/>
    <n v="0.57057933751346401"/>
    <n v="570.579337513464"/>
    <x v="0"/>
    <s v="before 2015"/>
    <x v="1"/>
    <x v="1"/>
    <n v="10238"/>
    <x v="1"/>
    <n v="16000"/>
    <x v="0"/>
    <n v="0"/>
    <x v="6"/>
    <x v="6"/>
    <x v="0"/>
  </r>
  <r>
    <n v="612154"/>
    <x v="2"/>
    <x v="1"/>
    <s v="majority"/>
    <x v="2"/>
    <s v="High school"/>
    <x v="0"/>
    <n v="0.57059577089389701"/>
    <n v="570.595770893897"/>
    <x v="0"/>
    <s v="before 2015"/>
    <x v="0"/>
    <x v="1"/>
    <n v="10238"/>
    <x v="1"/>
    <n v="12000"/>
    <x v="0"/>
    <n v="0"/>
    <x v="6"/>
    <x v="6"/>
    <x v="0"/>
  </r>
  <r>
    <n v="783337"/>
    <x v="3"/>
    <x v="1"/>
    <s v="majority"/>
    <x v="3"/>
    <s v="High school"/>
    <x v="3"/>
    <n v="0.57063752513155896"/>
    <n v="570.63752513155896"/>
    <x v="0"/>
    <s v="after 2015"/>
    <x v="0"/>
    <x v="0"/>
    <n v="10238"/>
    <x v="1"/>
    <n v="10000"/>
    <x v="0"/>
    <n v="0"/>
    <x v="6"/>
    <x v="6"/>
    <x v="0"/>
  </r>
  <r>
    <n v="321959"/>
    <x v="1"/>
    <x v="1"/>
    <s v="minority"/>
    <x v="2"/>
    <s v="High school"/>
    <x v="0"/>
    <n v="0.57073406889450895"/>
    <n v="570.73406889450894"/>
    <x v="0"/>
    <s v="after 2015"/>
    <x v="1"/>
    <x v="0"/>
    <n v="10238"/>
    <x v="1"/>
    <n v="11000"/>
    <x v="0"/>
    <n v="3"/>
    <x v="6"/>
    <x v="5"/>
    <x v="0"/>
  </r>
  <r>
    <n v="842614"/>
    <x v="1"/>
    <x v="1"/>
    <s v="majority"/>
    <x v="1"/>
    <s v="University"/>
    <x v="3"/>
    <n v="0.57076191373168905"/>
    <n v="570.76191373168911"/>
    <x v="0"/>
    <s v="after 2015"/>
    <x v="0"/>
    <x v="0"/>
    <n v="32765"/>
    <x v="0"/>
    <n v="12000"/>
    <x v="0"/>
    <n v="3"/>
    <x v="6"/>
    <x v="1"/>
    <x v="0"/>
  </r>
  <r>
    <n v="318799"/>
    <x v="1"/>
    <x v="0"/>
    <s v="majority"/>
    <x v="3"/>
    <s v="High school"/>
    <x v="0"/>
    <n v="0.57088006712276396"/>
    <n v="570.88006712276399"/>
    <x v="0"/>
    <s v="after 2015"/>
    <x v="0"/>
    <x v="0"/>
    <n v="10238"/>
    <x v="1"/>
    <n v="14000"/>
    <x v="0"/>
    <n v="0"/>
    <x v="6"/>
    <x v="6"/>
    <x v="1"/>
  </r>
  <r>
    <n v="586374"/>
    <x v="2"/>
    <x v="1"/>
    <s v="majority"/>
    <x v="3"/>
    <s v="High school"/>
    <x v="3"/>
    <n v="0.57104719424575801"/>
    <n v="571.04719424575796"/>
    <x v="0"/>
    <s v="after 2015"/>
    <x v="0"/>
    <x v="1"/>
    <n v="10238"/>
    <x v="1"/>
    <n v="13000"/>
    <x v="0"/>
    <n v="0"/>
    <x v="6"/>
    <x v="6"/>
    <x v="0"/>
  </r>
  <r>
    <n v="710419"/>
    <x v="2"/>
    <x v="1"/>
    <s v="majority"/>
    <x v="2"/>
    <s v="No Schooling"/>
    <x v="0"/>
    <n v="0.57123998696258205"/>
    <n v="571.23998696258207"/>
    <x v="0"/>
    <s v="after 2015"/>
    <x v="0"/>
    <x v="0"/>
    <n v="10238"/>
    <x v="1"/>
    <n v="11000"/>
    <x v="0"/>
    <n v="0"/>
    <x v="6"/>
    <x v="5"/>
    <x v="0"/>
  </r>
  <r>
    <n v="108077"/>
    <x v="1"/>
    <x v="1"/>
    <s v="majority"/>
    <x v="1"/>
    <s v="High school"/>
    <x v="1"/>
    <n v="0.57128590670596802"/>
    <n v="571.28590670596805"/>
    <x v="0"/>
    <s v="before 2015"/>
    <x v="1"/>
    <x v="1"/>
    <n v="10238"/>
    <x v="1"/>
    <n v="13000"/>
    <x v="0"/>
    <n v="1"/>
    <x v="6"/>
    <x v="6"/>
    <x v="0"/>
  </r>
  <r>
    <n v="255531"/>
    <x v="1"/>
    <x v="0"/>
    <s v="minority"/>
    <x v="2"/>
    <s v="No Schooling"/>
    <x v="3"/>
    <n v="0.57128854945304797"/>
    <n v="571.28854945304795"/>
    <x v="0"/>
    <s v="after 2015"/>
    <x v="1"/>
    <x v="1"/>
    <n v="10238"/>
    <x v="1"/>
    <n v="15000"/>
    <x v="0"/>
    <n v="2"/>
    <x v="6"/>
    <x v="6"/>
    <x v="0"/>
  </r>
  <r>
    <n v="74341"/>
    <x v="1"/>
    <x v="0"/>
    <s v="majority"/>
    <x v="3"/>
    <s v="University"/>
    <x v="0"/>
    <n v="0.57130348647965701"/>
    <n v="571.30348647965695"/>
    <x v="0"/>
    <s v="after 2015"/>
    <x v="0"/>
    <x v="0"/>
    <n v="10238"/>
    <x v="1"/>
    <n v="9000"/>
    <x v="0"/>
    <n v="0"/>
    <x v="6"/>
    <x v="6"/>
    <x v="0"/>
  </r>
  <r>
    <n v="409125"/>
    <x v="2"/>
    <x v="0"/>
    <s v="majority"/>
    <x v="3"/>
    <s v="University"/>
    <x v="0"/>
    <n v="0.57145634204019002"/>
    <n v="571.45634204019007"/>
    <x v="0"/>
    <s v="after 2015"/>
    <x v="1"/>
    <x v="0"/>
    <n v="10238"/>
    <x v="1"/>
    <n v="11000"/>
    <x v="0"/>
    <n v="0"/>
    <x v="6"/>
    <x v="6"/>
    <x v="0"/>
  </r>
  <r>
    <n v="834556"/>
    <x v="2"/>
    <x v="0"/>
    <s v="majority"/>
    <x v="2"/>
    <s v="University"/>
    <x v="0"/>
    <n v="0.57147698213099896"/>
    <n v="571.47698213099898"/>
    <x v="0"/>
    <s v="after 2015"/>
    <x v="1"/>
    <x v="1"/>
    <n v="10238"/>
    <x v="1"/>
    <n v="15000"/>
    <x v="0"/>
    <n v="1"/>
    <x v="6"/>
    <x v="1"/>
    <x v="1"/>
  </r>
  <r>
    <n v="295157"/>
    <x v="1"/>
    <x v="0"/>
    <s v="majority"/>
    <x v="1"/>
    <s v="University"/>
    <x v="0"/>
    <n v="0.57149994292005302"/>
    <n v="571.49994292005306"/>
    <x v="0"/>
    <s v="after 2015"/>
    <x v="1"/>
    <x v="1"/>
    <n v="32765"/>
    <x v="0"/>
    <n v="13000"/>
    <x v="0"/>
    <n v="1"/>
    <x v="6"/>
    <x v="5"/>
    <x v="0"/>
  </r>
  <r>
    <n v="187856"/>
    <x v="2"/>
    <x v="1"/>
    <s v="majority"/>
    <x v="3"/>
    <s v="High school"/>
    <x v="0"/>
    <n v="0.57152380841550199"/>
    <n v="571.523808415502"/>
    <x v="0"/>
    <s v="before 2015"/>
    <x v="0"/>
    <x v="0"/>
    <n v="10238"/>
    <x v="1"/>
    <n v="9000"/>
    <x v="0"/>
    <n v="0"/>
    <x v="6"/>
    <x v="6"/>
    <x v="1"/>
  </r>
  <r>
    <n v="278143"/>
    <x v="3"/>
    <x v="0"/>
    <s v="majority"/>
    <x v="3"/>
    <s v="High school"/>
    <x v="3"/>
    <n v="0.57157509644424198"/>
    <n v="571.57509644424204"/>
    <x v="0"/>
    <s v="before 2015"/>
    <x v="0"/>
    <x v="0"/>
    <n v="10238"/>
    <x v="1"/>
    <n v="10000"/>
    <x v="0"/>
    <n v="0"/>
    <x v="6"/>
    <x v="6"/>
    <x v="0"/>
  </r>
  <r>
    <n v="808305"/>
    <x v="1"/>
    <x v="1"/>
    <s v="majority"/>
    <x v="3"/>
    <s v="High school"/>
    <x v="3"/>
    <n v="0.57165395043802902"/>
    <n v="571.65395043802903"/>
    <x v="0"/>
    <s v="after 2015"/>
    <x v="0"/>
    <x v="0"/>
    <n v="10238"/>
    <x v="1"/>
    <n v="10000"/>
    <x v="0"/>
    <n v="0"/>
    <x v="6"/>
    <x v="6"/>
    <x v="0"/>
  </r>
  <r>
    <n v="221087"/>
    <x v="2"/>
    <x v="0"/>
    <s v="majority"/>
    <x v="2"/>
    <s v="University"/>
    <x v="0"/>
    <n v="0.57186049609767897"/>
    <n v="571.86049609767895"/>
    <x v="0"/>
    <s v="after 2015"/>
    <x v="0"/>
    <x v="0"/>
    <n v="10238"/>
    <x v="1"/>
    <n v="9000"/>
    <x v="0"/>
    <n v="1"/>
    <x v="6"/>
    <x v="6"/>
    <x v="0"/>
  </r>
  <r>
    <n v="671362"/>
    <x v="1"/>
    <x v="0"/>
    <s v="majority"/>
    <x v="2"/>
    <s v="High school"/>
    <x v="0"/>
    <n v="0.571965385443852"/>
    <n v="571.96538544385203"/>
    <x v="0"/>
    <s v="before 2015"/>
    <x v="0"/>
    <x v="1"/>
    <n v="10238"/>
    <x v="1"/>
    <n v="16000"/>
    <x v="0"/>
    <n v="3"/>
    <x v="6"/>
    <x v="5"/>
    <x v="0"/>
  </r>
  <r>
    <n v="465478"/>
    <x v="2"/>
    <x v="1"/>
    <s v="majority"/>
    <x v="3"/>
    <s v="High school"/>
    <x v="0"/>
    <n v="0.57196604046616795"/>
    <n v="571.9660404661679"/>
    <x v="0"/>
    <s v="after 2015"/>
    <x v="1"/>
    <x v="0"/>
    <n v="10238"/>
    <x v="1"/>
    <n v="11000"/>
    <x v="0"/>
    <n v="0"/>
    <x v="6"/>
    <x v="6"/>
    <x v="0"/>
  </r>
  <r>
    <n v="272051"/>
    <x v="2"/>
    <x v="1"/>
    <s v="majority"/>
    <x v="2"/>
    <s v="No Schooling"/>
    <x v="2"/>
    <n v="0.572019001220197"/>
    <n v="572.01900122019697"/>
    <x v="0"/>
    <s v="before 2015"/>
    <x v="1"/>
    <x v="1"/>
    <n v="10238"/>
    <x v="1"/>
    <n v="17000"/>
    <x v="0"/>
    <n v="0"/>
    <x v="6"/>
    <x v="5"/>
    <x v="1"/>
  </r>
  <r>
    <n v="321057"/>
    <x v="1"/>
    <x v="0"/>
    <s v="majority"/>
    <x v="1"/>
    <s v="University"/>
    <x v="0"/>
    <n v="0.572038975139046"/>
    <n v="572.03897513904599"/>
    <x v="0"/>
    <s v="before 2015"/>
    <x v="0"/>
    <x v="0"/>
    <n v="32765"/>
    <x v="0"/>
    <n v="7000"/>
    <x v="0"/>
    <n v="13"/>
    <x v="6"/>
    <x v="5"/>
    <x v="0"/>
  </r>
  <r>
    <n v="412394"/>
    <x v="1"/>
    <x v="1"/>
    <s v="majority"/>
    <x v="1"/>
    <s v="High school"/>
    <x v="3"/>
    <n v="0.572064887375622"/>
    <n v="572.06488737562199"/>
    <x v="0"/>
    <s v="before 2015"/>
    <x v="0"/>
    <x v="0"/>
    <n v="10238"/>
    <x v="1"/>
    <n v="12000"/>
    <x v="0"/>
    <n v="1"/>
    <x v="6"/>
    <x v="0"/>
    <x v="0"/>
  </r>
  <r>
    <n v="614606"/>
    <x v="1"/>
    <x v="0"/>
    <s v="majority"/>
    <x v="3"/>
    <s v="University"/>
    <x v="3"/>
    <n v="0.57209946187262395"/>
    <n v="572.09946187262392"/>
    <x v="0"/>
    <s v="before 2015"/>
    <x v="1"/>
    <x v="1"/>
    <n v="10238"/>
    <x v="1"/>
    <n v="12000"/>
    <x v="1"/>
    <n v="0"/>
    <x v="6"/>
    <x v="6"/>
    <x v="0"/>
  </r>
  <r>
    <n v="130061"/>
    <x v="2"/>
    <x v="0"/>
    <s v="majority"/>
    <x v="3"/>
    <s v="High school"/>
    <x v="3"/>
    <n v="0.57221531424315797"/>
    <n v="572.21531424315799"/>
    <x v="0"/>
    <s v="before 2015"/>
    <x v="1"/>
    <x v="1"/>
    <n v="10238"/>
    <x v="1"/>
    <n v="16000"/>
    <x v="0"/>
    <n v="0"/>
    <x v="6"/>
    <x v="6"/>
    <x v="1"/>
  </r>
  <r>
    <n v="876900"/>
    <x v="1"/>
    <x v="0"/>
    <s v="majority"/>
    <x v="3"/>
    <s v="University"/>
    <x v="0"/>
    <n v="0.57223311957223399"/>
    <n v="572.23311957223405"/>
    <x v="0"/>
    <s v="after 2015"/>
    <x v="0"/>
    <x v="1"/>
    <n v="10238"/>
    <x v="1"/>
    <n v="15000"/>
    <x v="0"/>
    <n v="0"/>
    <x v="6"/>
    <x v="6"/>
    <x v="1"/>
  </r>
  <r>
    <n v="475437"/>
    <x v="2"/>
    <x v="1"/>
    <s v="minority"/>
    <x v="3"/>
    <s v="High school"/>
    <x v="3"/>
    <n v="0.57230426592547801"/>
    <n v="572.30426592547803"/>
    <x v="0"/>
    <s v="after 2015"/>
    <x v="1"/>
    <x v="0"/>
    <n v="10238"/>
    <x v="1"/>
    <n v="14000"/>
    <x v="0"/>
    <n v="0"/>
    <x v="6"/>
    <x v="6"/>
    <x v="1"/>
  </r>
  <r>
    <n v="466544"/>
    <x v="0"/>
    <x v="0"/>
    <s v="majority"/>
    <x v="0"/>
    <s v="University"/>
    <x v="0"/>
    <n v="0.57233379062633105"/>
    <n v="572.33379062633105"/>
    <x v="0"/>
    <s v="after 2015"/>
    <x v="0"/>
    <x v="0"/>
    <n v="10238"/>
    <x v="1"/>
    <n v="13000"/>
    <x v="0"/>
    <n v="4"/>
    <x v="6"/>
    <x v="7"/>
    <x v="0"/>
  </r>
  <r>
    <n v="405353"/>
    <x v="2"/>
    <x v="0"/>
    <s v="majority"/>
    <x v="2"/>
    <s v="University"/>
    <x v="0"/>
    <n v="0.57238440517427802"/>
    <n v="572.38440517427807"/>
    <x v="0"/>
    <s v="after 2015"/>
    <x v="0"/>
    <x v="0"/>
    <n v="92101"/>
    <x v="2"/>
    <n v="15000"/>
    <x v="0"/>
    <n v="1"/>
    <x v="6"/>
    <x v="5"/>
    <x v="0"/>
  </r>
  <r>
    <n v="169712"/>
    <x v="1"/>
    <x v="1"/>
    <s v="majority"/>
    <x v="3"/>
    <s v="High school"/>
    <x v="0"/>
    <n v="0.57239466209103396"/>
    <n v="572.39466209103398"/>
    <x v="0"/>
    <s v="before 2015"/>
    <x v="0"/>
    <x v="1"/>
    <n v="10238"/>
    <x v="1"/>
    <n v="11000"/>
    <x v="0"/>
    <n v="0"/>
    <x v="6"/>
    <x v="6"/>
    <x v="0"/>
  </r>
  <r>
    <n v="994772"/>
    <x v="1"/>
    <x v="0"/>
    <s v="majority"/>
    <x v="1"/>
    <s v="High school"/>
    <x v="3"/>
    <n v="0.57239730079039297"/>
    <n v="572.39730079039293"/>
    <x v="0"/>
    <s v="before 2015"/>
    <x v="0"/>
    <x v="0"/>
    <n v="10238"/>
    <x v="1"/>
    <n v="10000"/>
    <x v="0"/>
    <n v="3"/>
    <x v="6"/>
    <x v="5"/>
    <x v="0"/>
  </r>
  <r>
    <n v="29534"/>
    <x v="1"/>
    <x v="0"/>
    <s v="majority"/>
    <x v="3"/>
    <s v="University"/>
    <x v="0"/>
    <n v="0.57243061983931698"/>
    <n v="572.43061983931693"/>
    <x v="0"/>
    <s v="before 2015"/>
    <x v="0"/>
    <x v="1"/>
    <n v="10238"/>
    <x v="1"/>
    <n v="13000"/>
    <x v="0"/>
    <n v="0"/>
    <x v="6"/>
    <x v="6"/>
    <x v="1"/>
  </r>
  <r>
    <n v="827578"/>
    <x v="1"/>
    <x v="1"/>
    <s v="majority"/>
    <x v="1"/>
    <s v="High school"/>
    <x v="3"/>
    <n v="0.57243571217168099"/>
    <n v="572.43571217168096"/>
    <x v="0"/>
    <s v="before 2015"/>
    <x v="0"/>
    <x v="0"/>
    <n v="21217"/>
    <x v="3"/>
    <n v="9000"/>
    <x v="0"/>
    <n v="6"/>
    <x v="6"/>
    <x v="1"/>
    <x v="1"/>
  </r>
  <r>
    <n v="409057"/>
    <x v="2"/>
    <x v="1"/>
    <s v="majority"/>
    <x v="2"/>
    <s v="High school"/>
    <x v="3"/>
    <n v="0.57250814874263301"/>
    <n v="572.50814874263301"/>
    <x v="0"/>
    <s v="before 2015"/>
    <x v="0"/>
    <x v="0"/>
    <n v="21217"/>
    <x v="3"/>
    <n v="10000"/>
    <x v="0"/>
    <n v="1"/>
    <x v="6"/>
    <x v="1"/>
    <x v="1"/>
  </r>
  <r>
    <n v="903819"/>
    <x v="1"/>
    <x v="1"/>
    <s v="majority"/>
    <x v="2"/>
    <s v="High school"/>
    <x v="3"/>
    <n v="0.57278725332406999"/>
    <n v="572.78725332406998"/>
    <x v="0"/>
    <s v="after 2015"/>
    <x v="1"/>
    <x v="1"/>
    <n v="10238"/>
    <x v="1"/>
    <n v="15000"/>
    <x v="0"/>
    <n v="1"/>
    <x v="6"/>
    <x v="6"/>
    <x v="0"/>
  </r>
  <r>
    <n v="262686"/>
    <x v="1"/>
    <x v="1"/>
    <s v="majority"/>
    <x v="1"/>
    <s v="High school"/>
    <x v="3"/>
    <n v="0.572798089537086"/>
    <n v="572.79808953708596"/>
    <x v="0"/>
    <s v="before 2015"/>
    <x v="1"/>
    <x v="1"/>
    <n v="92101"/>
    <x v="2"/>
    <n v="16000"/>
    <x v="0"/>
    <n v="1"/>
    <x v="6"/>
    <x v="5"/>
    <x v="0"/>
  </r>
  <r>
    <n v="838605"/>
    <x v="3"/>
    <x v="0"/>
    <s v="majority"/>
    <x v="3"/>
    <s v="University"/>
    <x v="0"/>
    <n v="0.57298837146290404"/>
    <n v="572.98837146290407"/>
    <x v="0"/>
    <s v="before 2015"/>
    <x v="0"/>
    <x v="1"/>
    <n v="10238"/>
    <x v="1"/>
    <n v="15000"/>
    <x v="0"/>
    <n v="0"/>
    <x v="6"/>
    <x v="6"/>
    <x v="0"/>
  </r>
  <r>
    <n v="389090"/>
    <x v="2"/>
    <x v="1"/>
    <s v="majority"/>
    <x v="2"/>
    <s v="No Schooling"/>
    <x v="1"/>
    <n v="0.57302816786095101"/>
    <n v="573.02816786095104"/>
    <x v="0"/>
    <s v="before 2015"/>
    <x v="0"/>
    <x v="1"/>
    <n v="92101"/>
    <x v="2"/>
    <n v="12000"/>
    <x v="0"/>
    <n v="0"/>
    <x v="6"/>
    <x v="6"/>
    <x v="0"/>
  </r>
  <r>
    <n v="424685"/>
    <x v="3"/>
    <x v="1"/>
    <s v="majority"/>
    <x v="3"/>
    <s v="High school"/>
    <x v="3"/>
    <n v="0.57303050695535496"/>
    <n v="573.03050695535501"/>
    <x v="0"/>
    <s v="after 2015"/>
    <x v="1"/>
    <x v="1"/>
    <n v="10238"/>
    <x v="1"/>
    <n v="15000"/>
    <x v="0"/>
    <n v="0"/>
    <x v="6"/>
    <x v="6"/>
    <x v="1"/>
  </r>
  <r>
    <n v="920288"/>
    <x v="3"/>
    <x v="0"/>
    <s v="majority"/>
    <x v="3"/>
    <s v="University"/>
    <x v="3"/>
    <n v="0.57311585980234403"/>
    <n v="573.11585980234406"/>
    <x v="0"/>
    <s v="before 2015"/>
    <x v="1"/>
    <x v="1"/>
    <n v="10238"/>
    <x v="1"/>
    <n v="14000"/>
    <x v="1"/>
    <n v="0"/>
    <x v="6"/>
    <x v="6"/>
    <x v="1"/>
  </r>
  <r>
    <n v="10486"/>
    <x v="1"/>
    <x v="0"/>
    <s v="majority"/>
    <x v="1"/>
    <s v="University"/>
    <x v="0"/>
    <n v="0.57315858379384599"/>
    <n v="573.15858379384599"/>
    <x v="0"/>
    <s v="after 2015"/>
    <x v="0"/>
    <x v="0"/>
    <n v="32765"/>
    <x v="0"/>
    <n v="9000"/>
    <x v="0"/>
    <n v="9"/>
    <x v="6"/>
    <x v="0"/>
    <x v="0"/>
  </r>
  <r>
    <n v="188650"/>
    <x v="1"/>
    <x v="1"/>
    <s v="majority"/>
    <x v="1"/>
    <s v="High school"/>
    <x v="3"/>
    <n v="0.573201840335964"/>
    <n v="573.20184033596399"/>
    <x v="0"/>
    <s v="before 2015"/>
    <x v="0"/>
    <x v="0"/>
    <n v="32765"/>
    <x v="0"/>
    <n v="12000"/>
    <x v="0"/>
    <n v="4"/>
    <x v="6"/>
    <x v="5"/>
    <x v="0"/>
  </r>
  <r>
    <n v="950010"/>
    <x v="0"/>
    <x v="0"/>
    <s v="majority"/>
    <x v="2"/>
    <s v="High school"/>
    <x v="0"/>
    <n v="0.57330391936589997"/>
    <n v="573.30391936590001"/>
    <x v="0"/>
    <s v="after 2015"/>
    <x v="0"/>
    <x v="0"/>
    <n v="32765"/>
    <x v="0"/>
    <n v="6000"/>
    <x v="0"/>
    <n v="3"/>
    <x v="6"/>
    <x v="5"/>
    <x v="0"/>
  </r>
  <r>
    <n v="399483"/>
    <x v="0"/>
    <x v="0"/>
    <s v="majority"/>
    <x v="0"/>
    <s v="University"/>
    <x v="0"/>
    <n v="0.57333989856844103"/>
    <n v="573.33989856844107"/>
    <x v="0"/>
    <s v="before 2015"/>
    <x v="1"/>
    <x v="0"/>
    <n v="10238"/>
    <x v="1"/>
    <n v="10000"/>
    <x v="0"/>
    <n v="5"/>
    <x v="6"/>
    <x v="9"/>
    <x v="0"/>
  </r>
  <r>
    <n v="579336"/>
    <x v="0"/>
    <x v="1"/>
    <s v="majority"/>
    <x v="2"/>
    <s v="University"/>
    <x v="0"/>
    <n v="0.57338804260295395"/>
    <n v="573.38804260295399"/>
    <x v="0"/>
    <s v="after 2015"/>
    <x v="0"/>
    <x v="0"/>
    <n v="10238"/>
    <x v="1"/>
    <n v="10000"/>
    <x v="0"/>
    <n v="0"/>
    <x v="6"/>
    <x v="1"/>
    <x v="0"/>
  </r>
  <r>
    <n v="580579"/>
    <x v="1"/>
    <x v="0"/>
    <s v="majority"/>
    <x v="1"/>
    <s v="University"/>
    <x v="0"/>
    <n v="0.57347539677936799"/>
    <n v="573.475396779368"/>
    <x v="0"/>
    <s v="before 2015"/>
    <x v="0"/>
    <x v="0"/>
    <n v="92101"/>
    <x v="2"/>
    <n v="14000"/>
    <x v="0"/>
    <n v="4"/>
    <x v="6"/>
    <x v="5"/>
    <x v="1"/>
  </r>
  <r>
    <n v="990555"/>
    <x v="1"/>
    <x v="0"/>
    <s v="majority"/>
    <x v="1"/>
    <s v="High school"/>
    <x v="0"/>
    <n v="0.57348949558031703"/>
    <n v="573.489495580317"/>
    <x v="0"/>
    <s v="after 2015"/>
    <x v="0"/>
    <x v="0"/>
    <n v="92101"/>
    <x v="2"/>
    <n v="9000"/>
    <x v="0"/>
    <n v="3"/>
    <x v="6"/>
    <x v="5"/>
    <x v="0"/>
  </r>
  <r>
    <n v="682225"/>
    <x v="2"/>
    <x v="0"/>
    <s v="majority"/>
    <x v="3"/>
    <s v="University"/>
    <x v="0"/>
    <n v="0.57354107046958402"/>
    <n v="573.54107046958404"/>
    <x v="0"/>
    <s v="before 2015"/>
    <x v="0"/>
    <x v="0"/>
    <n v="32765"/>
    <x v="0"/>
    <n v="9000"/>
    <x v="0"/>
    <n v="0"/>
    <x v="6"/>
    <x v="6"/>
    <x v="0"/>
  </r>
  <r>
    <n v="729096"/>
    <x v="2"/>
    <x v="1"/>
    <s v="majority"/>
    <x v="2"/>
    <s v="High school"/>
    <x v="3"/>
    <n v="0.57355288335853805"/>
    <n v="573.552883358538"/>
    <x v="0"/>
    <s v="after 2015"/>
    <x v="0"/>
    <x v="1"/>
    <n v="32765"/>
    <x v="0"/>
    <n v="11000"/>
    <x v="0"/>
    <n v="0"/>
    <x v="6"/>
    <x v="6"/>
    <x v="0"/>
  </r>
  <r>
    <n v="149754"/>
    <x v="3"/>
    <x v="1"/>
    <s v="majority"/>
    <x v="3"/>
    <s v="University"/>
    <x v="0"/>
    <n v="0.57359984142333997"/>
    <n v="573.59984142333997"/>
    <x v="0"/>
    <s v="after 2015"/>
    <x v="0"/>
    <x v="0"/>
    <n v="32765"/>
    <x v="0"/>
    <n v="11000"/>
    <x v="0"/>
    <n v="0"/>
    <x v="6"/>
    <x v="6"/>
    <x v="0"/>
  </r>
  <r>
    <n v="103562"/>
    <x v="2"/>
    <x v="1"/>
    <s v="majority"/>
    <x v="2"/>
    <s v="High school"/>
    <x v="1"/>
    <n v="0.573625750509271"/>
    <n v="573.62575050927103"/>
    <x v="0"/>
    <s v="before 2015"/>
    <x v="0"/>
    <x v="0"/>
    <n v="32765"/>
    <x v="0"/>
    <n v="9000"/>
    <x v="0"/>
    <n v="4"/>
    <x v="6"/>
    <x v="6"/>
    <x v="0"/>
  </r>
  <r>
    <n v="330298"/>
    <x v="3"/>
    <x v="1"/>
    <s v="majority"/>
    <x v="3"/>
    <s v="University"/>
    <x v="3"/>
    <n v="0.57367848224113305"/>
    <n v="573.678482241133"/>
    <x v="0"/>
    <s v="before 2015"/>
    <x v="1"/>
    <x v="0"/>
    <n v="10238"/>
    <x v="1"/>
    <n v="13000"/>
    <x v="0"/>
    <n v="0"/>
    <x v="6"/>
    <x v="6"/>
    <x v="1"/>
  </r>
  <r>
    <n v="216571"/>
    <x v="0"/>
    <x v="0"/>
    <s v="majority"/>
    <x v="0"/>
    <s v="High school"/>
    <x v="0"/>
    <n v="0.57369996328355999"/>
    <n v="573.69996328356001"/>
    <x v="0"/>
    <s v="before 2015"/>
    <x v="0"/>
    <x v="0"/>
    <n v="10238"/>
    <x v="1"/>
    <n v="10000"/>
    <x v="0"/>
    <n v="4"/>
    <x v="6"/>
    <x v="1"/>
    <x v="0"/>
  </r>
  <r>
    <n v="484341"/>
    <x v="2"/>
    <x v="0"/>
    <s v="majority"/>
    <x v="2"/>
    <s v="University"/>
    <x v="3"/>
    <n v="0.57373008336201403"/>
    <n v="573.73008336201406"/>
    <x v="0"/>
    <s v="before 2015"/>
    <x v="1"/>
    <x v="0"/>
    <n v="10238"/>
    <x v="1"/>
    <n v="12000"/>
    <x v="0"/>
    <n v="1"/>
    <x v="6"/>
    <x v="5"/>
    <x v="0"/>
  </r>
  <r>
    <n v="885068"/>
    <x v="0"/>
    <x v="0"/>
    <s v="minority"/>
    <x v="2"/>
    <s v="University"/>
    <x v="0"/>
    <n v="0.57374445477722402"/>
    <n v="573.74445477722406"/>
    <x v="0"/>
    <s v="before 2015"/>
    <x v="0"/>
    <x v="0"/>
    <n v="10238"/>
    <x v="1"/>
    <n v="12000"/>
    <x v="0"/>
    <n v="2"/>
    <x v="6"/>
    <x v="6"/>
    <x v="0"/>
  </r>
  <r>
    <n v="237997"/>
    <x v="0"/>
    <x v="0"/>
    <s v="majority"/>
    <x v="3"/>
    <s v="University"/>
    <x v="0"/>
    <n v="0.57374892468953798"/>
    <n v="573.74892468953794"/>
    <x v="0"/>
    <s v="after 2015"/>
    <x v="1"/>
    <x v="0"/>
    <n v="10238"/>
    <x v="1"/>
    <n v="12000"/>
    <x v="0"/>
    <n v="0"/>
    <x v="6"/>
    <x v="6"/>
    <x v="0"/>
  </r>
  <r>
    <n v="849407"/>
    <x v="0"/>
    <x v="0"/>
    <s v="majority"/>
    <x v="1"/>
    <s v="High school"/>
    <x v="3"/>
    <n v="0.57386871310576104"/>
    <n v="573.868713105761"/>
    <x v="0"/>
    <s v="before 2015"/>
    <x v="1"/>
    <x v="0"/>
    <n v="10238"/>
    <x v="1"/>
    <n v="11000"/>
    <x v="0"/>
    <n v="1"/>
    <x v="6"/>
    <x v="1"/>
    <x v="0"/>
  </r>
  <r>
    <n v="178142"/>
    <x v="2"/>
    <x v="0"/>
    <s v="majority"/>
    <x v="2"/>
    <s v="University"/>
    <x v="0"/>
    <n v="0.573910054896832"/>
    <n v="573.91005489683198"/>
    <x v="0"/>
    <s v="before 2015"/>
    <x v="0"/>
    <x v="0"/>
    <n v="10238"/>
    <x v="1"/>
    <n v="11000"/>
    <x v="0"/>
    <n v="1"/>
    <x v="6"/>
    <x v="3"/>
    <x v="0"/>
  </r>
  <r>
    <n v="391636"/>
    <x v="0"/>
    <x v="0"/>
    <s v="majority"/>
    <x v="0"/>
    <s v="High school"/>
    <x v="0"/>
    <n v="0.57396887657418305"/>
    <n v="573.96887657418301"/>
    <x v="0"/>
    <s v="after 2015"/>
    <x v="0"/>
    <x v="0"/>
    <n v="10238"/>
    <x v="1"/>
    <n v="13000"/>
    <x v="0"/>
    <n v="3"/>
    <x v="6"/>
    <x v="8"/>
    <x v="0"/>
  </r>
  <r>
    <n v="149134"/>
    <x v="2"/>
    <x v="1"/>
    <s v="majority"/>
    <x v="2"/>
    <s v="High school"/>
    <x v="1"/>
    <n v="0.57407034276256597"/>
    <n v="574.07034276256593"/>
    <x v="0"/>
    <s v="before 2015"/>
    <x v="1"/>
    <x v="0"/>
    <n v="10238"/>
    <x v="1"/>
    <n v="12000"/>
    <x v="0"/>
    <n v="0"/>
    <x v="6"/>
    <x v="5"/>
    <x v="0"/>
  </r>
  <r>
    <n v="173718"/>
    <x v="1"/>
    <x v="0"/>
    <s v="majority"/>
    <x v="2"/>
    <s v="University"/>
    <x v="0"/>
    <n v="0.57421745276706004"/>
    <n v="574.21745276706008"/>
    <x v="0"/>
    <s v="before 2015"/>
    <x v="1"/>
    <x v="0"/>
    <n v="10238"/>
    <x v="1"/>
    <n v="14000"/>
    <x v="0"/>
    <n v="0"/>
    <x v="6"/>
    <x v="1"/>
    <x v="0"/>
  </r>
  <r>
    <n v="732342"/>
    <x v="0"/>
    <x v="1"/>
    <s v="majority"/>
    <x v="0"/>
    <s v="High school"/>
    <x v="0"/>
    <n v="0.57431485254716996"/>
    <n v="574.31485254716995"/>
    <x v="0"/>
    <s v="before 2015"/>
    <x v="1"/>
    <x v="0"/>
    <n v="10238"/>
    <x v="1"/>
    <n v="9000"/>
    <x v="0"/>
    <n v="2"/>
    <x v="6"/>
    <x v="5"/>
    <x v="0"/>
  </r>
  <r>
    <n v="82684"/>
    <x v="2"/>
    <x v="0"/>
    <s v="majority"/>
    <x v="2"/>
    <s v="University"/>
    <x v="0"/>
    <n v="0.574414421675843"/>
    <n v="574.41442167584296"/>
    <x v="0"/>
    <s v="before 2015"/>
    <x v="1"/>
    <x v="1"/>
    <n v="32765"/>
    <x v="0"/>
    <n v="12000"/>
    <x v="0"/>
    <n v="2"/>
    <x v="6"/>
    <x v="7"/>
    <x v="1"/>
  </r>
  <r>
    <n v="291065"/>
    <x v="0"/>
    <x v="0"/>
    <s v="majority"/>
    <x v="2"/>
    <s v="University"/>
    <x v="0"/>
    <n v="0.57443033785755604"/>
    <n v="574.43033785755608"/>
    <x v="0"/>
    <s v="before 2015"/>
    <x v="1"/>
    <x v="0"/>
    <n v="92101"/>
    <x v="2"/>
    <n v="12000"/>
    <x v="0"/>
    <n v="3"/>
    <x v="6"/>
    <x v="5"/>
    <x v="1"/>
  </r>
  <r>
    <n v="643559"/>
    <x v="1"/>
    <x v="1"/>
    <s v="majority"/>
    <x v="1"/>
    <s v="University"/>
    <x v="0"/>
    <n v="0.57445255833131403"/>
    <n v="574.45255833131398"/>
    <x v="0"/>
    <s v="after 2015"/>
    <x v="0"/>
    <x v="0"/>
    <n v="10238"/>
    <x v="1"/>
    <n v="14000"/>
    <x v="0"/>
    <n v="3"/>
    <x v="6"/>
    <x v="6"/>
    <x v="0"/>
  </r>
  <r>
    <n v="322243"/>
    <x v="2"/>
    <x v="1"/>
    <s v="majority"/>
    <x v="2"/>
    <s v="High school"/>
    <x v="3"/>
    <n v="0.57449229385475098"/>
    <n v="574.49229385475098"/>
    <x v="0"/>
    <s v="before 2015"/>
    <x v="1"/>
    <x v="1"/>
    <n v="32765"/>
    <x v="0"/>
    <n v="10000"/>
    <x v="0"/>
    <n v="0"/>
    <x v="6"/>
    <x v="6"/>
    <x v="0"/>
  </r>
  <r>
    <n v="541501"/>
    <x v="1"/>
    <x v="0"/>
    <s v="majority"/>
    <x v="1"/>
    <s v="No Schooling"/>
    <x v="0"/>
    <n v="0.57453450279123697"/>
    <n v="574.53450279123695"/>
    <x v="0"/>
    <s v="after 2015"/>
    <x v="1"/>
    <x v="0"/>
    <n v="10238"/>
    <x v="1"/>
    <n v="16000"/>
    <x v="0"/>
    <n v="1"/>
    <x v="6"/>
    <x v="6"/>
    <x v="0"/>
  </r>
  <r>
    <n v="743449"/>
    <x v="0"/>
    <x v="0"/>
    <s v="majority"/>
    <x v="1"/>
    <s v="High school"/>
    <x v="0"/>
    <n v="0.57456011993364098"/>
    <n v="574.56011993364098"/>
    <x v="0"/>
    <s v="before 2015"/>
    <x v="0"/>
    <x v="0"/>
    <n v="10238"/>
    <x v="1"/>
    <n v="10000"/>
    <x v="0"/>
    <n v="3"/>
    <x v="6"/>
    <x v="1"/>
    <x v="0"/>
  </r>
  <r>
    <n v="247930"/>
    <x v="2"/>
    <x v="0"/>
    <s v="majority"/>
    <x v="2"/>
    <s v="High school"/>
    <x v="1"/>
    <n v="0.57462914870136705"/>
    <n v="574.62914870136706"/>
    <x v="0"/>
    <s v="after 2015"/>
    <x v="0"/>
    <x v="1"/>
    <n v="10238"/>
    <x v="1"/>
    <n v="14000"/>
    <x v="0"/>
    <n v="0"/>
    <x v="6"/>
    <x v="5"/>
    <x v="0"/>
  </r>
  <r>
    <n v="38798"/>
    <x v="1"/>
    <x v="1"/>
    <s v="majority"/>
    <x v="2"/>
    <s v="High school"/>
    <x v="3"/>
    <n v="0.574636895071444"/>
    <n v="574.63689507144397"/>
    <x v="0"/>
    <s v="before 2015"/>
    <x v="1"/>
    <x v="0"/>
    <n v="10238"/>
    <x v="1"/>
    <n v="12000"/>
    <x v="0"/>
    <n v="2"/>
    <x v="6"/>
    <x v="5"/>
    <x v="0"/>
  </r>
  <r>
    <n v="860928"/>
    <x v="3"/>
    <x v="1"/>
    <s v="majority"/>
    <x v="3"/>
    <s v="No Schooling"/>
    <x v="1"/>
    <n v="0.57466611366670495"/>
    <n v="574.66611366670497"/>
    <x v="0"/>
    <s v="after 2015"/>
    <x v="1"/>
    <x v="1"/>
    <n v="10238"/>
    <x v="1"/>
    <n v="13000"/>
    <x v="1"/>
    <n v="0"/>
    <x v="6"/>
    <x v="6"/>
    <x v="0"/>
  </r>
  <r>
    <n v="665576"/>
    <x v="3"/>
    <x v="0"/>
    <s v="majority"/>
    <x v="3"/>
    <s v="University"/>
    <x v="3"/>
    <n v="0.57484298877926898"/>
    <n v="574.84298877926904"/>
    <x v="0"/>
    <s v="before 2015"/>
    <x v="1"/>
    <x v="1"/>
    <n v="10238"/>
    <x v="1"/>
    <n v="14000"/>
    <x v="0"/>
    <n v="0"/>
    <x v="6"/>
    <x v="6"/>
    <x v="0"/>
  </r>
  <r>
    <n v="223211"/>
    <x v="1"/>
    <x v="1"/>
    <s v="majority"/>
    <x v="2"/>
    <s v="University"/>
    <x v="0"/>
    <n v="0.57487343765411802"/>
    <n v="574.87343765411799"/>
    <x v="0"/>
    <s v="before 2015"/>
    <x v="0"/>
    <x v="0"/>
    <n v="10238"/>
    <x v="1"/>
    <n v="13000"/>
    <x v="0"/>
    <n v="2"/>
    <x v="6"/>
    <x v="6"/>
    <x v="0"/>
  </r>
  <r>
    <n v="607082"/>
    <x v="2"/>
    <x v="1"/>
    <s v="majority"/>
    <x v="2"/>
    <s v="High school"/>
    <x v="1"/>
    <n v="0.57492902078188202"/>
    <n v="574.92902078188206"/>
    <x v="0"/>
    <s v="before 2015"/>
    <x v="1"/>
    <x v="1"/>
    <n v="10238"/>
    <x v="1"/>
    <n v="15000"/>
    <x v="0"/>
    <n v="0"/>
    <x v="6"/>
    <x v="6"/>
    <x v="0"/>
  </r>
  <r>
    <n v="419836"/>
    <x v="0"/>
    <x v="0"/>
    <s v="majority"/>
    <x v="0"/>
    <s v="University"/>
    <x v="0"/>
    <n v="0.57493353832786498"/>
    <n v="574.93353832786499"/>
    <x v="0"/>
    <s v="after 2015"/>
    <x v="1"/>
    <x v="0"/>
    <n v="10238"/>
    <x v="1"/>
    <n v="12000"/>
    <x v="0"/>
    <n v="4"/>
    <x v="6"/>
    <x v="0"/>
    <x v="0"/>
  </r>
  <r>
    <n v="344845"/>
    <x v="2"/>
    <x v="1"/>
    <s v="majority"/>
    <x v="3"/>
    <s v="High school"/>
    <x v="3"/>
    <n v="0.57493709543992699"/>
    <n v="574.93709543992702"/>
    <x v="0"/>
    <s v="after 2015"/>
    <x v="0"/>
    <x v="0"/>
    <n v="10238"/>
    <x v="1"/>
    <n v="10000"/>
    <x v="0"/>
    <n v="0"/>
    <x v="6"/>
    <x v="6"/>
    <x v="0"/>
  </r>
  <r>
    <n v="201088"/>
    <x v="0"/>
    <x v="1"/>
    <s v="majority"/>
    <x v="3"/>
    <s v="High school"/>
    <x v="3"/>
    <n v="0.57496107862221801"/>
    <n v="574.961078622218"/>
    <x v="0"/>
    <s v="after 2015"/>
    <x v="0"/>
    <x v="0"/>
    <n v="10238"/>
    <x v="1"/>
    <n v="11000"/>
    <x v="0"/>
    <n v="0"/>
    <x v="6"/>
    <x v="6"/>
    <x v="0"/>
  </r>
  <r>
    <n v="219586"/>
    <x v="0"/>
    <x v="0"/>
    <s v="majority"/>
    <x v="2"/>
    <s v="University"/>
    <x v="0"/>
    <n v="0.57499263644954501"/>
    <n v="574.99263644954499"/>
    <x v="0"/>
    <s v="after 2015"/>
    <x v="0"/>
    <x v="0"/>
    <n v="92101"/>
    <x v="2"/>
    <n v="11000"/>
    <x v="0"/>
    <n v="0"/>
    <x v="6"/>
    <x v="6"/>
    <x v="0"/>
  </r>
  <r>
    <n v="105713"/>
    <x v="0"/>
    <x v="0"/>
    <s v="majority"/>
    <x v="0"/>
    <s v="High school"/>
    <x v="0"/>
    <n v="0.57508201346923504"/>
    <n v="575.08201346923499"/>
    <x v="0"/>
    <s v="after 2015"/>
    <x v="0"/>
    <x v="0"/>
    <n v="10238"/>
    <x v="1"/>
    <n v="11000"/>
    <x v="0"/>
    <n v="3"/>
    <x v="6"/>
    <x v="8"/>
    <x v="0"/>
  </r>
  <r>
    <n v="651971"/>
    <x v="0"/>
    <x v="1"/>
    <s v="majority"/>
    <x v="3"/>
    <s v="High school"/>
    <x v="0"/>
    <n v="0.57508271904740405"/>
    <n v="575.082719047404"/>
    <x v="0"/>
    <s v="after 2015"/>
    <x v="1"/>
    <x v="0"/>
    <n v="10238"/>
    <x v="1"/>
    <n v="9000"/>
    <x v="0"/>
    <n v="0"/>
    <x v="6"/>
    <x v="6"/>
    <x v="0"/>
  </r>
  <r>
    <n v="103722"/>
    <x v="1"/>
    <x v="1"/>
    <s v="majority"/>
    <x v="1"/>
    <s v="High school"/>
    <x v="3"/>
    <n v="0.57509473602823702"/>
    <n v="575.09473602823698"/>
    <x v="0"/>
    <s v="before 2015"/>
    <x v="0"/>
    <x v="0"/>
    <n v="10238"/>
    <x v="1"/>
    <n v="12000"/>
    <x v="0"/>
    <n v="0"/>
    <x v="6"/>
    <x v="1"/>
    <x v="0"/>
  </r>
  <r>
    <n v="55900"/>
    <x v="2"/>
    <x v="0"/>
    <s v="minority"/>
    <x v="2"/>
    <s v="High school"/>
    <x v="3"/>
    <n v="0.57534943790684401"/>
    <n v="575.34943790684406"/>
    <x v="0"/>
    <s v="after 2015"/>
    <x v="0"/>
    <x v="1"/>
    <n v="10238"/>
    <x v="1"/>
    <n v="12000"/>
    <x v="0"/>
    <n v="1"/>
    <x v="6"/>
    <x v="5"/>
    <x v="0"/>
  </r>
  <r>
    <n v="948302"/>
    <x v="1"/>
    <x v="1"/>
    <s v="majority"/>
    <x v="3"/>
    <s v="University"/>
    <x v="0"/>
    <n v="0.57536975961330605"/>
    <n v="575.36975961330609"/>
    <x v="0"/>
    <s v="after 2015"/>
    <x v="0"/>
    <x v="0"/>
    <n v="32765"/>
    <x v="0"/>
    <n v="9000"/>
    <x v="0"/>
    <n v="0"/>
    <x v="6"/>
    <x v="6"/>
    <x v="0"/>
  </r>
  <r>
    <n v="187211"/>
    <x v="0"/>
    <x v="1"/>
    <s v="majority"/>
    <x v="0"/>
    <s v="High school"/>
    <x v="1"/>
    <n v="0.575487151559544"/>
    <n v="575.48715155954403"/>
    <x v="0"/>
    <s v="before 2015"/>
    <x v="1"/>
    <x v="0"/>
    <n v="10238"/>
    <x v="1"/>
    <n v="15000"/>
    <x v="0"/>
    <n v="1"/>
    <x v="6"/>
    <x v="6"/>
    <x v="0"/>
  </r>
  <r>
    <n v="12020"/>
    <x v="3"/>
    <x v="0"/>
    <s v="majority"/>
    <x v="3"/>
    <s v="No Schooling"/>
    <x v="2"/>
    <n v="0.57548865585812803"/>
    <n v="575.48865585812803"/>
    <x v="0"/>
    <s v="before 2015"/>
    <x v="1"/>
    <x v="0"/>
    <n v="21217"/>
    <x v="3"/>
    <n v="13000"/>
    <x v="0"/>
    <n v="0"/>
    <x v="6"/>
    <x v="6"/>
    <x v="1"/>
  </r>
  <r>
    <n v="498885"/>
    <x v="0"/>
    <x v="0"/>
    <s v="majority"/>
    <x v="1"/>
    <s v="High school"/>
    <x v="0"/>
    <n v="0.57565633129703297"/>
    <n v="575.65633129703292"/>
    <x v="0"/>
    <s v="after 2015"/>
    <x v="0"/>
    <x v="0"/>
    <n v="10238"/>
    <x v="1"/>
    <n v="11000"/>
    <x v="0"/>
    <n v="5"/>
    <x v="6"/>
    <x v="5"/>
    <x v="0"/>
  </r>
  <r>
    <n v="375862"/>
    <x v="0"/>
    <x v="1"/>
    <s v="majority"/>
    <x v="1"/>
    <s v="University"/>
    <x v="0"/>
    <n v="0.57565756766232101"/>
    <n v="575.65756766232096"/>
    <x v="0"/>
    <s v="before 2015"/>
    <x v="0"/>
    <x v="0"/>
    <n v="32765"/>
    <x v="0"/>
    <n v="12000"/>
    <x v="0"/>
    <n v="4"/>
    <x v="6"/>
    <x v="5"/>
    <x v="0"/>
  </r>
  <r>
    <n v="79770"/>
    <x v="1"/>
    <x v="0"/>
    <s v="majority"/>
    <x v="3"/>
    <s v="High school"/>
    <x v="0"/>
    <n v="0.57567493089284305"/>
    <n v="575.67493089284301"/>
    <x v="0"/>
    <s v="before 2015"/>
    <x v="1"/>
    <x v="1"/>
    <n v="10238"/>
    <x v="1"/>
    <n v="12000"/>
    <x v="0"/>
    <n v="0"/>
    <x v="6"/>
    <x v="6"/>
    <x v="1"/>
  </r>
  <r>
    <n v="727943"/>
    <x v="3"/>
    <x v="0"/>
    <s v="majority"/>
    <x v="3"/>
    <s v="University"/>
    <x v="3"/>
    <n v="0.57577079745096205"/>
    <n v="575.77079745096205"/>
    <x v="0"/>
    <s v="before 2015"/>
    <x v="1"/>
    <x v="1"/>
    <n v="10238"/>
    <x v="1"/>
    <n v="11000"/>
    <x v="0"/>
    <n v="0"/>
    <x v="6"/>
    <x v="6"/>
    <x v="1"/>
  </r>
  <r>
    <n v="453174"/>
    <x v="1"/>
    <x v="0"/>
    <s v="majority"/>
    <x v="2"/>
    <s v="High school"/>
    <x v="3"/>
    <n v="0.57578877102777404"/>
    <n v="575.78877102777403"/>
    <x v="0"/>
    <s v="before 2015"/>
    <x v="1"/>
    <x v="0"/>
    <n v="10238"/>
    <x v="1"/>
    <n v="12000"/>
    <x v="0"/>
    <n v="1"/>
    <x v="6"/>
    <x v="0"/>
    <x v="0"/>
  </r>
  <r>
    <n v="791078"/>
    <x v="2"/>
    <x v="0"/>
    <s v="minority"/>
    <x v="2"/>
    <s v="University"/>
    <x v="0"/>
    <n v="0.57583780327816103"/>
    <n v="575.837803278161"/>
    <x v="0"/>
    <s v="after 2015"/>
    <x v="1"/>
    <x v="0"/>
    <n v="10238"/>
    <x v="1"/>
    <n v="14000"/>
    <x v="0"/>
    <n v="1"/>
    <x v="6"/>
    <x v="6"/>
    <x v="0"/>
  </r>
  <r>
    <n v="841651"/>
    <x v="0"/>
    <x v="1"/>
    <s v="majority"/>
    <x v="0"/>
    <s v="University"/>
    <x v="0"/>
    <n v="0.57585318788417095"/>
    <n v="575.85318788417089"/>
    <x v="0"/>
    <s v="after 2015"/>
    <x v="1"/>
    <x v="0"/>
    <n v="21217"/>
    <x v="3"/>
    <n v="13000"/>
    <x v="0"/>
    <n v="5"/>
    <x v="6"/>
    <x v="5"/>
    <x v="1"/>
  </r>
  <r>
    <n v="437044"/>
    <x v="1"/>
    <x v="0"/>
    <s v="minority"/>
    <x v="3"/>
    <s v="University"/>
    <x v="0"/>
    <n v="0.57587405844415895"/>
    <n v="575.874058444159"/>
    <x v="0"/>
    <s v="after 2015"/>
    <x v="1"/>
    <x v="1"/>
    <n v="10238"/>
    <x v="1"/>
    <n v="14000"/>
    <x v="0"/>
    <n v="0"/>
    <x v="6"/>
    <x v="6"/>
    <x v="1"/>
  </r>
  <r>
    <n v="606589"/>
    <x v="1"/>
    <x v="1"/>
    <s v="majority"/>
    <x v="3"/>
    <s v="University"/>
    <x v="0"/>
    <n v="0.57603948448452102"/>
    <n v="576.03948448452104"/>
    <x v="0"/>
    <s v="after 2015"/>
    <x v="0"/>
    <x v="0"/>
    <n v="10238"/>
    <x v="1"/>
    <n v="11000"/>
    <x v="0"/>
    <n v="0"/>
    <x v="6"/>
    <x v="6"/>
    <x v="0"/>
  </r>
  <r>
    <n v="16453"/>
    <x v="0"/>
    <x v="1"/>
    <s v="majority"/>
    <x v="3"/>
    <s v="No Schooling"/>
    <x v="1"/>
    <n v="0.57612183485599899"/>
    <n v="576.12183485599894"/>
    <x v="0"/>
    <s v="before 2015"/>
    <x v="0"/>
    <x v="1"/>
    <n v="92101"/>
    <x v="2"/>
    <n v="13000"/>
    <x v="0"/>
    <n v="0"/>
    <x v="6"/>
    <x v="6"/>
    <x v="1"/>
  </r>
  <r>
    <n v="673789"/>
    <x v="2"/>
    <x v="0"/>
    <s v="majority"/>
    <x v="2"/>
    <s v="University"/>
    <x v="0"/>
    <n v="0.57613084905996104"/>
    <n v="576.13084905996106"/>
    <x v="0"/>
    <s v="after 2015"/>
    <x v="1"/>
    <x v="0"/>
    <n v="10238"/>
    <x v="1"/>
    <n v="15000"/>
    <x v="1"/>
    <n v="0"/>
    <x v="6"/>
    <x v="5"/>
    <x v="0"/>
  </r>
  <r>
    <n v="576420"/>
    <x v="1"/>
    <x v="1"/>
    <s v="majority"/>
    <x v="3"/>
    <s v="University"/>
    <x v="3"/>
    <n v="0.57616284521852201"/>
    <n v="576.16284521852197"/>
    <x v="0"/>
    <s v="before 2015"/>
    <x v="0"/>
    <x v="0"/>
    <n v="10238"/>
    <x v="1"/>
    <n v="8000"/>
    <x v="0"/>
    <n v="0"/>
    <x v="6"/>
    <x v="6"/>
    <x v="0"/>
  </r>
  <r>
    <n v="574717"/>
    <x v="0"/>
    <x v="0"/>
    <s v="majority"/>
    <x v="0"/>
    <s v="High school"/>
    <x v="0"/>
    <n v="0.576180377657323"/>
    <n v="576.18037765732299"/>
    <x v="0"/>
    <s v="before 2015"/>
    <x v="0"/>
    <x v="0"/>
    <n v="10238"/>
    <x v="1"/>
    <n v="11000"/>
    <x v="0"/>
    <n v="6"/>
    <x v="6"/>
    <x v="2"/>
    <x v="0"/>
  </r>
  <r>
    <n v="325099"/>
    <x v="0"/>
    <x v="0"/>
    <s v="majority"/>
    <x v="3"/>
    <s v="University"/>
    <x v="0"/>
    <n v="0.57624481500529401"/>
    <n v="576.24481500529396"/>
    <x v="0"/>
    <s v="before 2015"/>
    <x v="0"/>
    <x v="0"/>
    <n v="32765"/>
    <x v="0"/>
    <n v="10000"/>
    <x v="0"/>
    <n v="0"/>
    <x v="6"/>
    <x v="6"/>
    <x v="1"/>
  </r>
  <r>
    <n v="798631"/>
    <x v="2"/>
    <x v="1"/>
    <s v="majority"/>
    <x v="3"/>
    <s v="University"/>
    <x v="0"/>
    <n v="0.57644208988578205"/>
    <n v="576.44208988578202"/>
    <x v="0"/>
    <s v="before 2015"/>
    <x v="1"/>
    <x v="0"/>
    <n v="10238"/>
    <x v="1"/>
    <n v="13000"/>
    <x v="0"/>
    <n v="0"/>
    <x v="6"/>
    <x v="6"/>
    <x v="1"/>
  </r>
  <r>
    <n v="739281"/>
    <x v="3"/>
    <x v="0"/>
    <s v="majority"/>
    <x v="3"/>
    <s v="High school"/>
    <x v="0"/>
    <n v="0.57645790089509497"/>
    <n v="576.45790089509501"/>
    <x v="0"/>
    <s v="after 2015"/>
    <x v="1"/>
    <x v="1"/>
    <n v="10238"/>
    <x v="1"/>
    <n v="15000"/>
    <x v="0"/>
    <n v="0"/>
    <x v="6"/>
    <x v="6"/>
    <x v="0"/>
  </r>
  <r>
    <n v="54618"/>
    <x v="0"/>
    <x v="0"/>
    <s v="minority"/>
    <x v="0"/>
    <s v="No Schooling"/>
    <x v="0"/>
    <n v="0.57647720886644405"/>
    <n v="576.47720886644402"/>
    <x v="0"/>
    <s v="after 2015"/>
    <x v="0"/>
    <x v="0"/>
    <n v="10238"/>
    <x v="1"/>
    <n v="12000"/>
    <x v="0"/>
    <n v="4"/>
    <x v="6"/>
    <x v="3"/>
    <x v="0"/>
  </r>
  <r>
    <n v="955794"/>
    <x v="0"/>
    <x v="0"/>
    <s v="majority"/>
    <x v="3"/>
    <s v="High school"/>
    <x v="0"/>
    <n v="0.576506830599259"/>
    <n v="576.50683059925905"/>
    <x v="0"/>
    <s v="before 2015"/>
    <x v="0"/>
    <x v="0"/>
    <n v="10238"/>
    <x v="1"/>
    <n v="14000"/>
    <x v="0"/>
    <n v="0"/>
    <x v="6"/>
    <x v="6"/>
    <x v="1"/>
  </r>
  <r>
    <n v="912505"/>
    <x v="2"/>
    <x v="0"/>
    <s v="majority"/>
    <x v="2"/>
    <s v="University"/>
    <x v="3"/>
    <n v="0.57659243030121299"/>
    <n v="576.59243030121297"/>
    <x v="0"/>
    <s v="before 2015"/>
    <x v="1"/>
    <x v="1"/>
    <n v="92101"/>
    <x v="2"/>
    <n v="16000"/>
    <x v="0"/>
    <n v="2"/>
    <x v="6"/>
    <x v="6"/>
    <x v="1"/>
  </r>
  <r>
    <n v="991422"/>
    <x v="2"/>
    <x v="1"/>
    <s v="majority"/>
    <x v="2"/>
    <s v="High school"/>
    <x v="0"/>
    <n v="0.57663524097482"/>
    <n v="576.63524097482002"/>
    <x v="0"/>
    <s v="after 2015"/>
    <x v="1"/>
    <x v="0"/>
    <n v="10238"/>
    <x v="1"/>
    <n v="11000"/>
    <x v="0"/>
    <n v="1"/>
    <x v="6"/>
    <x v="6"/>
    <x v="0"/>
  </r>
  <r>
    <n v="826621"/>
    <x v="2"/>
    <x v="0"/>
    <s v="majority"/>
    <x v="2"/>
    <s v="University"/>
    <x v="0"/>
    <n v="0.57664241354930201"/>
    <n v="576.64241354930198"/>
    <x v="0"/>
    <s v="before 2015"/>
    <x v="0"/>
    <x v="0"/>
    <n v="32765"/>
    <x v="0"/>
    <n v="10000"/>
    <x v="0"/>
    <n v="1"/>
    <x v="6"/>
    <x v="6"/>
    <x v="0"/>
  </r>
  <r>
    <n v="25584"/>
    <x v="1"/>
    <x v="1"/>
    <s v="majority"/>
    <x v="2"/>
    <s v="High school"/>
    <x v="0"/>
    <n v="0.57664246125184804"/>
    <n v="576.64246125184809"/>
    <x v="0"/>
    <s v="after 2015"/>
    <x v="1"/>
    <x v="0"/>
    <n v="10238"/>
    <x v="1"/>
    <n v="13000"/>
    <x v="0"/>
    <n v="1"/>
    <x v="6"/>
    <x v="6"/>
    <x v="0"/>
  </r>
  <r>
    <n v="572081"/>
    <x v="1"/>
    <x v="0"/>
    <s v="majority"/>
    <x v="1"/>
    <s v="No Schooling"/>
    <x v="3"/>
    <n v="0.57676167518798005"/>
    <n v="576.76167518798002"/>
    <x v="0"/>
    <s v="after 2015"/>
    <x v="1"/>
    <x v="0"/>
    <n v="10238"/>
    <x v="1"/>
    <n v="13000"/>
    <x v="0"/>
    <n v="1"/>
    <x v="6"/>
    <x v="1"/>
    <x v="0"/>
  </r>
  <r>
    <n v="644057"/>
    <x v="2"/>
    <x v="1"/>
    <s v="majority"/>
    <x v="2"/>
    <s v="University"/>
    <x v="0"/>
    <n v="0.57682408445598998"/>
    <n v="576.82408445599003"/>
    <x v="0"/>
    <s v="after 2015"/>
    <x v="1"/>
    <x v="0"/>
    <n v="10238"/>
    <x v="1"/>
    <n v="14000"/>
    <x v="0"/>
    <n v="1"/>
    <x v="6"/>
    <x v="6"/>
    <x v="0"/>
  </r>
  <r>
    <n v="461297"/>
    <x v="2"/>
    <x v="0"/>
    <s v="majority"/>
    <x v="2"/>
    <s v="University"/>
    <x v="0"/>
    <n v="0.57689863177661505"/>
    <n v="576.89863177661505"/>
    <x v="0"/>
    <s v="after 2015"/>
    <x v="1"/>
    <x v="1"/>
    <n v="10238"/>
    <x v="1"/>
    <n v="14000"/>
    <x v="0"/>
    <n v="3"/>
    <x v="6"/>
    <x v="1"/>
    <x v="0"/>
  </r>
  <r>
    <n v="565650"/>
    <x v="2"/>
    <x v="1"/>
    <s v="majority"/>
    <x v="2"/>
    <s v="University"/>
    <x v="0"/>
    <n v="0.57697732545373004"/>
    <n v="576.97732545373003"/>
    <x v="0"/>
    <s v="before 2015"/>
    <x v="1"/>
    <x v="1"/>
    <n v="32765"/>
    <x v="0"/>
    <n v="14000"/>
    <x v="0"/>
    <n v="2"/>
    <x v="6"/>
    <x v="5"/>
    <x v="0"/>
  </r>
  <r>
    <n v="145590"/>
    <x v="0"/>
    <x v="0"/>
    <s v="majority"/>
    <x v="0"/>
    <s v="University"/>
    <x v="0"/>
    <n v="0.57698511192768498"/>
    <n v="576.98511192768501"/>
    <x v="0"/>
    <s v="after 2015"/>
    <x v="0"/>
    <x v="0"/>
    <n v="10238"/>
    <x v="1"/>
    <n v="11000"/>
    <x v="0"/>
    <n v="2"/>
    <x v="6"/>
    <x v="0"/>
    <x v="0"/>
  </r>
  <r>
    <n v="18706"/>
    <x v="2"/>
    <x v="0"/>
    <s v="majority"/>
    <x v="2"/>
    <s v="University"/>
    <x v="3"/>
    <n v="0.57699139052412896"/>
    <n v="576.99139052412897"/>
    <x v="0"/>
    <s v="before 2015"/>
    <x v="0"/>
    <x v="1"/>
    <n v="10238"/>
    <x v="1"/>
    <n v="14000"/>
    <x v="0"/>
    <n v="1"/>
    <x v="6"/>
    <x v="1"/>
    <x v="0"/>
  </r>
  <r>
    <n v="840221"/>
    <x v="2"/>
    <x v="1"/>
    <s v="majority"/>
    <x v="2"/>
    <s v="University"/>
    <x v="3"/>
    <n v="0.57700522553856504"/>
    <n v="577.00522553856501"/>
    <x v="0"/>
    <s v="before 2015"/>
    <x v="1"/>
    <x v="0"/>
    <n v="10238"/>
    <x v="1"/>
    <n v="9000"/>
    <x v="0"/>
    <n v="2"/>
    <x v="6"/>
    <x v="5"/>
    <x v="0"/>
  </r>
  <r>
    <n v="447397"/>
    <x v="1"/>
    <x v="0"/>
    <s v="majority"/>
    <x v="1"/>
    <s v="University"/>
    <x v="0"/>
    <n v="0.57702240476979505"/>
    <n v="577.022404769795"/>
    <x v="0"/>
    <s v="after 2015"/>
    <x v="1"/>
    <x v="1"/>
    <n v="10238"/>
    <x v="1"/>
    <n v="17000"/>
    <x v="0"/>
    <n v="1"/>
    <x v="6"/>
    <x v="6"/>
    <x v="0"/>
  </r>
  <r>
    <n v="491650"/>
    <x v="2"/>
    <x v="0"/>
    <s v="majority"/>
    <x v="3"/>
    <s v="High school"/>
    <x v="3"/>
    <n v="0.57702800746789595"/>
    <n v="577.02800746789592"/>
    <x v="0"/>
    <s v="before 2015"/>
    <x v="1"/>
    <x v="1"/>
    <n v="10238"/>
    <x v="1"/>
    <n v="12000"/>
    <x v="0"/>
    <n v="0"/>
    <x v="6"/>
    <x v="6"/>
    <x v="0"/>
  </r>
  <r>
    <n v="47722"/>
    <x v="2"/>
    <x v="1"/>
    <s v="majority"/>
    <x v="3"/>
    <s v="University"/>
    <x v="3"/>
    <n v="0.57704432599033795"/>
    <n v="577.04432599033794"/>
    <x v="0"/>
    <s v="before 2015"/>
    <x v="1"/>
    <x v="1"/>
    <n v="10238"/>
    <x v="1"/>
    <n v="16000"/>
    <x v="0"/>
    <n v="0"/>
    <x v="6"/>
    <x v="6"/>
    <x v="0"/>
  </r>
  <r>
    <n v="476769"/>
    <x v="1"/>
    <x v="0"/>
    <s v="majority"/>
    <x v="1"/>
    <s v="University"/>
    <x v="3"/>
    <n v="0.57713594167273896"/>
    <n v="577.13594167273891"/>
    <x v="0"/>
    <s v="before 2015"/>
    <x v="0"/>
    <x v="0"/>
    <n v="10238"/>
    <x v="1"/>
    <n v="7000"/>
    <x v="0"/>
    <n v="4"/>
    <x v="6"/>
    <x v="0"/>
    <x v="0"/>
  </r>
  <r>
    <n v="243166"/>
    <x v="3"/>
    <x v="0"/>
    <s v="majority"/>
    <x v="3"/>
    <s v="University"/>
    <x v="3"/>
    <n v="0.57714639625370601"/>
    <n v="577.14639625370603"/>
    <x v="0"/>
    <s v="before 2015"/>
    <x v="0"/>
    <x v="0"/>
    <n v="10238"/>
    <x v="1"/>
    <n v="11000"/>
    <x v="0"/>
    <n v="0"/>
    <x v="6"/>
    <x v="6"/>
    <x v="0"/>
  </r>
  <r>
    <n v="391790"/>
    <x v="0"/>
    <x v="1"/>
    <s v="majority"/>
    <x v="0"/>
    <s v="University"/>
    <x v="0"/>
    <n v="0.57720019701254499"/>
    <n v="577.200197012545"/>
    <x v="0"/>
    <s v="before 2015"/>
    <x v="1"/>
    <x v="0"/>
    <n v="10238"/>
    <x v="1"/>
    <n v="11000"/>
    <x v="0"/>
    <n v="3"/>
    <x v="6"/>
    <x v="5"/>
    <x v="0"/>
  </r>
  <r>
    <n v="183441"/>
    <x v="1"/>
    <x v="0"/>
    <s v="majority"/>
    <x v="1"/>
    <s v="University"/>
    <x v="0"/>
    <n v="0.57732592981869801"/>
    <n v="577.325929818698"/>
    <x v="0"/>
    <s v="after 2015"/>
    <x v="1"/>
    <x v="0"/>
    <n v="10238"/>
    <x v="1"/>
    <n v="11000"/>
    <x v="0"/>
    <n v="2"/>
    <x v="6"/>
    <x v="7"/>
    <x v="0"/>
  </r>
  <r>
    <n v="410310"/>
    <x v="1"/>
    <x v="0"/>
    <s v="majority"/>
    <x v="1"/>
    <s v="High school"/>
    <x v="1"/>
    <n v="0.577339089312776"/>
    <n v="577.33908931277597"/>
    <x v="0"/>
    <s v="before 2015"/>
    <x v="0"/>
    <x v="0"/>
    <n v="10238"/>
    <x v="1"/>
    <n v="11000"/>
    <x v="0"/>
    <n v="2"/>
    <x v="6"/>
    <x v="1"/>
    <x v="0"/>
  </r>
  <r>
    <n v="677945"/>
    <x v="0"/>
    <x v="0"/>
    <s v="minority"/>
    <x v="3"/>
    <s v="University"/>
    <x v="0"/>
    <n v="0.57737580271848998"/>
    <n v="577.37580271849004"/>
    <x v="0"/>
    <s v="before 2015"/>
    <x v="0"/>
    <x v="0"/>
    <n v="10238"/>
    <x v="1"/>
    <n v="10000"/>
    <x v="0"/>
    <n v="0"/>
    <x v="6"/>
    <x v="6"/>
    <x v="1"/>
  </r>
  <r>
    <n v="88159"/>
    <x v="3"/>
    <x v="0"/>
    <s v="majority"/>
    <x v="3"/>
    <s v="High school"/>
    <x v="3"/>
    <n v="0.57747519714893003"/>
    <n v="577.47519714893008"/>
    <x v="0"/>
    <s v="before 2015"/>
    <x v="1"/>
    <x v="1"/>
    <n v="10238"/>
    <x v="1"/>
    <n v="10000"/>
    <x v="0"/>
    <n v="0"/>
    <x v="6"/>
    <x v="6"/>
    <x v="0"/>
  </r>
  <r>
    <n v="382564"/>
    <x v="1"/>
    <x v="0"/>
    <s v="majority"/>
    <x v="3"/>
    <s v="High school"/>
    <x v="0"/>
    <n v="0.577512312079975"/>
    <n v="577.512312079975"/>
    <x v="0"/>
    <s v="after 2015"/>
    <x v="0"/>
    <x v="0"/>
    <n v="10238"/>
    <x v="1"/>
    <n v="9000"/>
    <x v="0"/>
    <n v="0"/>
    <x v="6"/>
    <x v="6"/>
    <x v="0"/>
  </r>
  <r>
    <n v="684265"/>
    <x v="1"/>
    <x v="0"/>
    <s v="majority"/>
    <x v="1"/>
    <s v="No Schooling"/>
    <x v="0"/>
    <n v="0.577551094055619"/>
    <n v="577.55109405561905"/>
    <x v="0"/>
    <s v="before 2015"/>
    <x v="1"/>
    <x v="0"/>
    <n v="10238"/>
    <x v="1"/>
    <n v="13000"/>
    <x v="0"/>
    <n v="3"/>
    <x v="6"/>
    <x v="1"/>
    <x v="0"/>
  </r>
  <r>
    <n v="781094"/>
    <x v="1"/>
    <x v="0"/>
    <s v="majority"/>
    <x v="1"/>
    <s v="University"/>
    <x v="0"/>
    <n v="0.57758782954703902"/>
    <n v="577.58782954703906"/>
    <x v="0"/>
    <s v="before 2015"/>
    <x v="0"/>
    <x v="0"/>
    <n v="10238"/>
    <x v="1"/>
    <n v="11000"/>
    <x v="0"/>
    <n v="4"/>
    <x v="6"/>
    <x v="3"/>
    <x v="0"/>
  </r>
  <r>
    <n v="123124"/>
    <x v="2"/>
    <x v="1"/>
    <s v="majority"/>
    <x v="2"/>
    <s v="High school"/>
    <x v="3"/>
    <n v="0.577619910660084"/>
    <n v="577.61991066008397"/>
    <x v="0"/>
    <s v="before 2015"/>
    <x v="1"/>
    <x v="0"/>
    <n v="32765"/>
    <x v="0"/>
    <n v="8000"/>
    <x v="0"/>
    <n v="4"/>
    <x v="6"/>
    <x v="6"/>
    <x v="0"/>
  </r>
  <r>
    <n v="173609"/>
    <x v="2"/>
    <x v="0"/>
    <s v="majority"/>
    <x v="2"/>
    <s v="University"/>
    <x v="0"/>
    <n v="0.57769680592728601"/>
    <n v="577.69680592728605"/>
    <x v="0"/>
    <s v="before 2015"/>
    <x v="0"/>
    <x v="1"/>
    <n v="10238"/>
    <x v="1"/>
    <n v="12000"/>
    <x v="0"/>
    <n v="2"/>
    <x v="6"/>
    <x v="1"/>
    <x v="0"/>
  </r>
  <r>
    <n v="500215"/>
    <x v="0"/>
    <x v="1"/>
    <s v="majority"/>
    <x v="0"/>
    <s v="High school"/>
    <x v="0"/>
    <n v="0.57770285250769104"/>
    <n v="577.70285250769109"/>
    <x v="0"/>
    <s v="before 2015"/>
    <x v="1"/>
    <x v="0"/>
    <n v="10238"/>
    <x v="1"/>
    <n v="11000"/>
    <x v="0"/>
    <n v="2"/>
    <x v="6"/>
    <x v="0"/>
    <x v="0"/>
  </r>
  <r>
    <n v="272901"/>
    <x v="0"/>
    <x v="0"/>
    <s v="majority"/>
    <x v="3"/>
    <s v="High school"/>
    <x v="0"/>
    <n v="0.57776299373780404"/>
    <n v="577.76299373780409"/>
    <x v="0"/>
    <s v="after 2015"/>
    <x v="0"/>
    <x v="0"/>
    <n v="10238"/>
    <x v="1"/>
    <n v="11000"/>
    <x v="0"/>
    <n v="0"/>
    <x v="6"/>
    <x v="6"/>
    <x v="0"/>
  </r>
  <r>
    <n v="186667"/>
    <x v="3"/>
    <x v="0"/>
    <s v="majority"/>
    <x v="3"/>
    <s v="High school"/>
    <x v="1"/>
    <n v="0.57781120435171596"/>
    <n v="577.8112043517159"/>
    <x v="0"/>
    <s v="before 2015"/>
    <x v="1"/>
    <x v="1"/>
    <n v="10238"/>
    <x v="1"/>
    <n v="17000"/>
    <x v="0"/>
    <n v="0"/>
    <x v="6"/>
    <x v="6"/>
    <x v="1"/>
  </r>
  <r>
    <n v="178836"/>
    <x v="1"/>
    <x v="1"/>
    <s v="majority"/>
    <x v="2"/>
    <s v="High school"/>
    <x v="3"/>
    <n v="0.57798911145508203"/>
    <n v="577.98911145508202"/>
    <x v="0"/>
    <s v="before 2015"/>
    <x v="1"/>
    <x v="0"/>
    <n v="10238"/>
    <x v="1"/>
    <n v="13000"/>
    <x v="0"/>
    <n v="0"/>
    <x v="6"/>
    <x v="6"/>
    <x v="0"/>
  </r>
  <r>
    <n v="957742"/>
    <x v="0"/>
    <x v="1"/>
    <s v="majority"/>
    <x v="0"/>
    <s v="University"/>
    <x v="0"/>
    <n v="0.57801309427427805"/>
    <n v="578.01309427427805"/>
    <x v="0"/>
    <s v="before 2015"/>
    <x v="0"/>
    <x v="0"/>
    <n v="32765"/>
    <x v="0"/>
    <n v="10000"/>
    <x v="0"/>
    <n v="3"/>
    <x v="6"/>
    <x v="6"/>
    <x v="0"/>
  </r>
  <r>
    <n v="598271"/>
    <x v="2"/>
    <x v="1"/>
    <s v="majority"/>
    <x v="2"/>
    <s v="University"/>
    <x v="3"/>
    <n v="0.57806255824236497"/>
    <n v="578.06255824236496"/>
    <x v="0"/>
    <s v="before 2015"/>
    <x v="1"/>
    <x v="1"/>
    <n v="10238"/>
    <x v="1"/>
    <n v="12000"/>
    <x v="0"/>
    <n v="0"/>
    <x v="6"/>
    <x v="6"/>
    <x v="0"/>
  </r>
  <r>
    <n v="485660"/>
    <x v="1"/>
    <x v="0"/>
    <s v="majority"/>
    <x v="2"/>
    <s v="University"/>
    <x v="0"/>
    <n v="0.57813058732120304"/>
    <n v="578.13058732120305"/>
    <x v="0"/>
    <s v="before 2015"/>
    <x v="1"/>
    <x v="0"/>
    <n v="92101"/>
    <x v="2"/>
    <n v="14000"/>
    <x v="0"/>
    <n v="1"/>
    <x v="6"/>
    <x v="5"/>
    <x v="0"/>
  </r>
  <r>
    <n v="71714"/>
    <x v="2"/>
    <x v="0"/>
    <s v="majority"/>
    <x v="2"/>
    <s v="University"/>
    <x v="0"/>
    <n v="0.578244971265229"/>
    <n v="578.24497126522897"/>
    <x v="0"/>
    <s v="before 2015"/>
    <x v="1"/>
    <x v="0"/>
    <n v="10238"/>
    <x v="1"/>
    <n v="14000"/>
    <x v="0"/>
    <n v="1"/>
    <x v="6"/>
    <x v="1"/>
    <x v="0"/>
  </r>
  <r>
    <n v="140258"/>
    <x v="1"/>
    <x v="0"/>
    <s v="majority"/>
    <x v="3"/>
    <s v="University"/>
    <x v="0"/>
    <n v="0.57825520156226096"/>
    <n v="578.25520156226094"/>
    <x v="0"/>
    <s v="before 2015"/>
    <x v="0"/>
    <x v="0"/>
    <n v="10238"/>
    <x v="1"/>
    <n v="11000"/>
    <x v="0"/>
    <n v="0"/>
    <x v="6"/>
    <x v="6"/>
    <x v="1"/>
  </r>
  <r>
    <n v="881803"/>
    <x v="3"/>
    <x v="1"/>
    <s v="majority"/>
    <x v="3"/>
    <s v="High school"/>
    <x v="2"/>
    <n v="0.57830557586346398"/>
    <n v="578.30557586346401"/>
    <x v="0"/>
    <s v="before 2015"/>
    <x v="1"/>
    <x v="0"/>
    <n v="92101"/>
    <x v="2"/>
    <n v="11000"/>
    <x v="0"/>
    <n v="0"/>
    <x v="6"/>
    <x v="6"/>
    <x v="1"/>
  </r>
  <r>
    <n v="217960"/>
    <x v="1"/>
    <x v="0"/>
    <s v="majority"/>
    <x v="3"/>
    <s v="University"/>
    <x v="0"/>
    <n v="0.57836535584172299"/>
    <n v="578.36535584172304"/>
    <x v="0"/>
    <s v="after 2015"/>
    <x v="1"/>
    <x v="1"/>
    <n v="32765"/>
    <x v="0"/>
    <n v="14000"/>
    <x v="0"/>
    <n v="0"/>
    <x v="6"/>
    <x v="6"/>
    <x v="0"/>
  </r>
  <r>
    <n v="959164"/>
    <x v="3"/>
    <x v="0"/>
    <s v="majority"/>
    <x v="3"/>
    <s v="University"/>
    <x v="3"/>
    <n v="0.57837121664288305"/>
    <n v="578.37121664288304"/>
    <x v="0"/>
    <s v="before 2015"/>
    <x v="1"/>
    <x v="1"/>
    <n v="10238"/>
    <x v="1"/>
    <n v="13000"/>
    <x v="0"/>
    <n v="0"/>
    <x v="6"/>
    <x v="6"/>
    <x v="1"/>
  </r>
  <r>
    <n v="899911"/>
    <x v="1"/>
    <x v="0"/>
    <s v="majority"/>
    <x v="2"/>
    <s v="High school"/>
    <x v="0"/>
    <n v="0.57838854618343305"/>
    <n v="578.38854618343305"/>
    <x v="0"/>
    <s v="after 2015"/>
    <x v="0"/>
    <x v="0"/>
    <n v="32765"/>
    <x v="0"/>
    <n v="9000"/>
    <x v="0"/>
    <n v="1"/>
    <x v="6"/>
    <x v="1"/>
    <x v="0"/>
  </r>
  <r>
    <n v="412229"/>
    <x v="2"/>
    <x v="0"/>
    <s v="majority"/>
    <x v="2"/>
    <s v="University"/>
    <x v="0"/>
    <n v="0.57846801411473003"/>
    <n v="578.46801411473007"/>
    <x v="0"/>
    <s v="before 2015"/>
    <x v="1"/>
    <x v="0"/>
    <n v="10238"/>
    <x v="1"/>
    <n v="11000"/>
    <x v="0"/>
    <n v="0"/>
    <x v="6"/>
    <x v="5"/>
    <x v="0"/>
  </r>
  <r>
    <n v="815920"/>
    <x v="1"/>
    <x v="0"/>
    <s v="majority"/>
    <x v="3"/>
    <s v="University"/>
    <x v="0"/>
    <n v="0.57859288141804799"/>
    <n v="578.59288141804802"/>
    <x v="0"/>
    <s v="before 2015"/>
    <x v="1"/>
    <x v="0"/>
    <n v="32765"/>
    <x v="0"/>
    <n v="12000"/>
    <x v="0"/>
    <n v="0"/>
    <x v="6"/>
    <x v="6"/>
    <x v="1"/>
  </r>
  <r>
    <n v="123572"/>
    <x v="1"/>
    <x v="1"/>
    <s v="majority"/>
    <x v="3"/>
    <s v="No Schooling"/>
    <x v="1"/>
    <n v="0.57860313060972801"/>
    <n v="578.60313060972805"/>
    <x v="0"/>
    <s v="before 2015"/>
    <x v="0"/>
    <x v="0"/>
    <n v="10238"/>
    <x v="1"/>
    <n v="12000"/>
    <x v="0"/>
    <n v="0"/>
    <x v="6"/>
    <x v="6"/>
    <x v="1"/>
  </r>
  <r>
    <n v="618721"/>
    <x v="1"/>
    <x v="1"/>
    <s v="majority"/>
    <x v="2"/>
    <s v="University"/>
    <x v="0"/>
    <n v="0.57865320658685204"/>
    <n v="578.65320658685209"/>
    <x v="0"/>
    <s v="after 2015"/>
    <x v="0"/>
    <x v="0"/>
    <n v="10238"/>
    <x v="1"/>
    <n v="12000"/>
    <x v="0"/>
    <n v="0"/>
    <x v="6"/>
    <x v="5"/>
    <x v="0"/>
  </r>
  <r>
    <n v="786567"/>
    <x v="0"/>
    <x v="1"/>
    <s v="majority"/>
    <x v="1"/>
    <s v="High school"/>
    <x v="3"/>
    <n v="0.57867178048208601"/>
    <n v="578.67178048208598"/>
    <x v="0"/>
    <s v="before 2015"/>
    <x v="0"/>
    <x v="0"/>
    <n v="10238"/>
    <x v="1"/>
    <n v="9000"/>
    <x v="0"/>
    <n v="2"/>
    <x v="6"/>
    <x v="6"/>
    <x v="0"/>
  </r>
  <r>
    <n v="968311"/>
    <x v="0"/>
    <x v="0"/>
    <s v="majority"/>
    <x v="2"/>
    <s v="University"/>
    <x v="0"/>
    <n v="0.5787321513939"/>
    <n v="578.73215139390004"/>
    <x v="0"/>
    <s v="after 2015"/>
    <x v="0"/>
    <x v="0"/>
    <n v="10238"/>
    <x v="1"/>
    <n v="7000"/>
    <x v="0"/>
    <n v="2"/>
    <x v="6"/>
    <x v="5"/>
    <x v="0"/>
  </r>
  <r>
    <n v="100681"/>
    <x v="3"/>
    <x v="0"/>
    <s v="majority"/>
    <x v="3"/>
    <s v="High school"/>
    <x v="1"/>
    <n v="0.57887244993428499"/>
    <n v="578.87244993428499"/>
    <x v="0"/>
    <s v="before 2015"/>
    <x v="0"/>
    <x v="0"/>
    <n v="10238"/>
    <x v="1"/>
    <n v="11000"/>
    <x v="0"/>
    <n v="0"/>
    <x v="6"/>
    <x v="6"/>
    <x v="1"/>
  </r>
  <r>
    <n v="74669"/>
    <x v="3"/>
    <x v="1"/>
    <s v="minority"/>
    <x v="3"/>
    <s v="High school"/>
    <x v="3"/>
    <n v="0.57903570950355998"/>
    <n v="579.03570950355993"/>
    <x v="0"/>
    <s v="after 2015"/>
    <x v="1"/>
    <x v="1"/>
    <n v="32765"/>
    <x v="0"/>
    <n v="14000"/>
    <x v="0"/>
    <n v="0"/>
    <x v="6"/>
    <x v="6"/>
    <x v="0"/>
  </r>
  <r>
    <n v="146776"/>
    <x v="1"/>
    <x v="0"/>
    <s v="majority"/>
    <x v="1"/>
    <s v="No Schooling"/>
    <x v="3"/>
    <n v="0.57904559251435594"/>
    <n v="579.04559251435592"/>
    <x v="0"/>
    <s v="before 2015"/>
    <x v="0"/>
    <x v="1"/>
    <n v="32765"/>
    <x v="0"/>
    <n v="10000"/>
    <x v="0"/>
    <n v="4"/>
    <x v="6"/>
    <x v="7"/>
    <x v="0"/>
  </r>
  <r>
    <n v="705254"/>
    <x v="2"/>
    <x v="0"/>
    <s v="majority"/>
    <x v="2"/>
    <s v="University"/>
    <x v="0"/>
    <n v="0.57924219783985798"/>
    <n v="579.24219783985802"/>
    <x v="0"/>
    <s v="before 2015"/>
    <x v="1"/>
    <x v="0"/>
    <n v="10238"/>
    <x v="1"/>
    <n v="11000"/>
    <x v="0"/>
    <n v="1"/>
    <x v="6"/>
    <x v="0"/>
    <x v="0"/>
  </r>
  <r>
    <n v="39690"/>
    <x v="1"/>
    <x v="1"/>
    <s v="minority"/>
    <x v="3"/>
    <s v="High school"/>
    <x v="0"/>
    <n v="0.57928808330548498"/>
    <n v="579.28808330548497"/>
    <x v="0"/>
    <s v="before 2015"/>
    <x v="0"/>
    <x v="0"/>
    <n v="10238"/>
    <x v="1"/>
    <n v="13000"/>
    <x v="0"/>
    <n v="0"/>
    <x v="6"/>
    <x v="6"/>
    <x v="0"/>
  </r>
  <r>
    <n v="315223"/>
    <x v="1"/>
    <x v="1"/>
    <s v="majority"/>
    <x v="1"/>
    <s v="High school"/>
    <x v="3"/>
    <n v="0.57939290436241497"/>
    <n v="579.39290436241492"/>
    <x v="0"/>
    <s v="before 2015"/>
    <x v="1"/>
    <x v="1"/>
    <n v="92101"/>
    <x v="2"/>
    <n v="13000"/>
    <x v="0"/>
    <n v="2"/>
    <x v="6"/>
    <x v="6"/>
    <x v="0"/>
  </r>
  <r>
    <n v="614581"/>
    <x v="2"/>
    <x v="0"/>
    <s v="majority"/>
    <x v="2"/>
    <s v="University"/>
    <x v="3"/>
    <n v="0.57943353415728505"/>
    <n v="579.43353415728507"/>
    <x v="0"/>
    <s v="before 2015"/>
    <x v="1"/>
    <x v="0"/>
    <n v="10238"/>
    <x v="1"/>
    <n v="11000"/>
    <x v="0"/>
    <n v="2"/>
    <x v="6"/>
    <x v="1"/>
    <x v="1"/>
  </r>
  <r>
    <n v="432684"/>
    <x v="1"/>
    <x v="0"/>
    <s v="majority"/>
    <x v="3"/>
    <s v="University"/>
    <x v="0"/>
    <n v="0.57946465808658199"/>
    <n v="579.46465808658195"/>
    <x v="0"/>
    <s v="after 2015"/>
    <x v="0"/>
    <x v="1"/>
    <n v="10238"/>
    <x v="1"/>
    <n v="11000"/>
    <x v="0"/>
    <n v="0"/>
    <x v="6"/>
    <x v="6"/>
    <x v="0"/>
  </r>
  <r>
    <n v="936534"/>
    <x v="3"/>
    <x v="1"/>
    <s v="majority"/>
    <x v="3"/>
    <s v="No Schooling"/>
    <x v="1"/>
    <n v="0.579523593838699"/>
    <n v="579.52359383869896"/>
    <x v="0"/>
    <s v="before 2015"/>
    <x v="0"/>
    <x v="0"/>
    <n v="32765"/>
    <x v="0"/>
    <n v="9000"/>
    <x v="0"/>
    <n v="0"/>
    <x v="6"/>
    <x v="6"/>
    <x v="0"/>
  </r>
  <r>
    <n v="22899"/>
    <x v="3"/>
    <x v="0"/>
    <s v="majority"/>
    <x v="3"/>
    <s v="University"/>
    <x v="1"/>
    <n v="0.57956160817453195"/>
    <n v="579.5616081745319"/>
    <x v="0"/>
    <s v="after 2015"/>
    <x v="1"/>
    <x v="0"/>
    <n v="21217"/>
    <x v="3"/>
    <n v="11000"/>
    <x v="0"/>
    <n v="0"/>
    <x v="6"/>
    <x v="6"/>
    <x v="1"/>
  </r>
  <r>
    <n v="337559"/>
    <x v="1"/>
    <x v="0"/>
    <s v="majority"/>
    <x v="1"/>
    <s v="High school"/>
    <x v="3"/>
    <n v="0.57958195055066397"/>
    <n v="579.58195055066392"/>
    <x v="0"/>
    <s v="after 2015"/>
    <x v="0"/>
    <x v="0"/>
    <n v="10238"/>
    <x v="1"/>
    <n v="9000"/>
    <x v="0"/>
    <n v="3"/>
    <x v="6"/>
    <x v="1"/>
    <x v="0"/>
  </r>
  <r>
    <n v="190533"/>
    <x v="1"/>
    <x v="1"/>
    <s v="majority"/>
    <x v="1"/>
    <s v="University"/>
    <x v="0"/>
    <n v="0.57959841644911003"/>
    <n v="579.59841644911"/>
    <x v="0"/>
    <s v="after 2015"/>
    <x v="0"/>
    <x v="0"/>
    <n v="10238"/>
    <x v="1"/>
    <n v="7000"/>
    <x v="0"/>
    <n v="2"/>
    <x v="6"/>
    <x v="7"/>
    <x v="0"/>
  </r>
  <r>
    <n v="860511"/>
    <x v="1"/>
    <x v="1"/>
    <s v="majority"/>
    <x v="1"/>
    <s v="High school"/>
    <x v="0"/>
    <n v="0.57961360477795298"/>
    <n v="579.61360477795301"/>
    <x v="0"/>
    <s v="before 2015"/>
    <x v="0"/>
    <x v="0"/>
    <n v="32765"/>
    <x v="0"/>
    <n v="8000"/>
    <x v="0"/>
    <n v="4"/>
    <x v="6"/>
    <x v="5"/>
    <x v="0"/>
  </r>
  <r>
    <n v="527067"/>
    <x v="2"/>
    <x v="1"/>
    <s v="majority"/>
    <x v="2"/>
    <s v="High school"/>
    <x v="3"/>
    <n v="0.57961397678780202"/>
    <n v="579.61397678780202"/>
    <x v="0"/>
    <s v="before 2015"/>
    <x v="1"/>
    <x v="0"/>
    <n v="10238"/>
    <x v="1"/>
    <n v="11000"/>
    <x v="0"/>
    <n v="0"/>
    <x v="6"/>
    <x v="6"/>
    <x v="0"/>
  </r>
  <r>
    <n v="665048"/>
    <x v="0"/>
    <x v="1"/>
    <s v="majority"/>
    <x v="0"/>
    <s v="University"/>
    <x v="0"/>
    <n v="0.57971224461551196"/>
    <n v="579.71224461551196"/>
    <x v="0"/>
    <s v="after 2015"/>
    <x v="0"/>
    <x v="0"/>
    <n v="10238"/>
    <x v="1"/>
    <n v="12000"/>
    <x v="0"/>
    <n v="2"/>
    <x v="6"/>
    <x v="3"/>
    <x v="0"/>
  </r>
  <r>
    <n v="638240"/>
    <x v="2"/>
    <x v="1"/>
    <s v="majority"/>
    <x v="3"/>
    <s v="High school"/>
    <x v="0"/>
    <n v="0.57973700904340497"/>
    <n v="579.73700904340501"/>
    <x v="0"/>
    <s v="after 2015"/>
    <x v="0"/>
    <x v="0"/>
    <n v="10238"/>
    <x v="1"/>
    <n v="8000"/>
    <x v="1"/>
    <n v="0"/>
    <x v="6"/>
    <x v="6"/>
    <x v="0"/>
  </r>
  <r>
    <n v="999962"/>
    <x v="0"/>
    <x v="0"/>
    <s v="majority"/>
    <x v="3"/>
    <s v="University"/>
    <x v="0"/>
    <n v="0.57974306151705202"/>
    <n v="579.74306151705207"/>
    <x v="0"/>
    <s v="after 2015"/>
    <x v="0"/>
    <x v="0"/>
    <n v="32765"/>
    <x v="0"/>
    <n v="6000"/>
    <x v="0"/>
    <n v="0"/>
    <x v="6"/>
    <x v="6"/>
    <x v="0"/>
  </r>
  <r>
    <n v="641737"/>
    <x v="1"/>
    <x v="1"/>
    <s v="majority"/>
    <x v="2"/>
    <s v="University"/>
    <x v="0"/>
    <n v="0.57978294006925002"/>
    <n v="579.78294006925"/>
    <x v="0"/>
    <s v="after 2015"/>
    <x v="1"/>
    <x v="0"/>
    <n v="10238"/>
    <x v="1"/>
    <n v="9000"/>
    <x v="0"/>
    <n v="1"/>
    <x v="6"/>
    <x v="6"/>
    <x v="0"/>
  </r>
  <r>
    <n v="57669"/>
    <x v="2"/>
    <x v="1"/>
    <s v="majority"/>
    <x v="3"/>
    <s v="High school"/>
    <x v="3"/>
    <n v="0.57978851312991797"/>
    <n v="579.78851312991799"/>
    <x v="0"/>
    <s v="before 2015"/>
    <x v="0"/>
    <x v="0"/>
    <n v="10238"/>
    <x v="1"/>
    <n v="8000"/>
    <x v="0"/>
    <n v="0"/>
    <x v="6"/>
    <x v="6"/>
    <x v="1"/>
  </r>
  <r>
    <n v="544348"/>
    <x v="1"/>
    <x v="0"/>
    <s v="minority"/>
    <x v="1"/>
    <s v="High school"/>
    <x v="0"/>
    <n v="0.57989260819400401"/>
    <n v="579.89260819400397"/>
    <x v="0"/>
    <s v="after 2015"/>
    <x v="0"/>
    <x v="0"/>
    <n v="10238"/>
    <x v="1"/>
    <n v="10000"/>
    <x v="0"/>
    <n v="7"/>
    <x v="6"/>
    <x v="3"/>
    <x v="0"/>
  </r>
  <r>
    <n v="2387"/>
    <x v="3"/>
    <x v="1"/>
    <s v="majority"/>
    <x v="3"/>
    <s v="University"/>
    <x v="3"/>
    <n v="0.57993250369090599"/>
    <n v="579.93250369090595"/>
    <x v="0"/>
    <s v="before 2015"/>
    <x v="1"/>
    <x v="1"/>
    <n v="10238"/>
    <x v="1"/>
    <n v="13000"/>
    <x v="0"/>
    <n v="0"/>
    <x v="6"/>
    <x v="6"/>
    <x v="1"/>
  </r>
  <r>
    <n v="907915"/>
    <x v="2"/>
    <x v="1"/>
    <s v="majority"/>
    <x v="3"/>
    <s v="University"/>
    <x v="3"/>
    <n v="0.57993467312247404"/>
    <n v="579.93467312247401"/>
    <x v="0"/>
    <s v="before 2015"/>
    <x v="1"/>
    <x v="1"/>
    <n v="10238"/>
    <x v="1"/>
    <n v="16000"/>
    <x v="0"/>
    <n v="0"/>
    <x v="6"/>
    <x v="6"/>
    <x v="1"/>
  </r>
  <r>
    <n v="949767"/>
    <x v="0"/>
    <x v="1"/>
    <s v="minority"/>
    <x v="1"/>
    <s v="University"/>
    <x v="0"/>
    <n v="0.57993797377102596"/>
    <n v="579.93797377102601"/>
    <x v="0"/>
    <s v="before 2015"/>
    <x v="1"/>
    <x v="0"/>
    <n v="32765"/>
    <x v="0"/>
    <n v="5000"/>
    <x v="0"/>
    <n v="3"/>
    <x v="6"/>
    <x v="6"/>
    <x v="0"/>
  </r>
  <r>
    <n v="635622"/>
    <x v="2"/>
    <x v="1"/>
    <s v="minority"/>
    <x v="2"/>
    <s v="No Schooling"/>
    <x v="1"/>
    <n v="0.57993858568290302"/>
    <n v="579.93858568290307"/>
    <x v="0"/>
    <s v="before 2015"/>
    <x v="1"/>
    <x v="1"/>
    <n v="10238"/>
    <x v="1"/>
    <n v="15000"/>
    <x v="0"/>
    <n v="1"/>
    <x v="6"/>
    <x v="6"/>
    <x v="1"/>
  </r>
  <r>
    <n v="726757"/>
    <x v="1"/>
    <x v="1"/>
    <s v="majority"/>
    <x v="3"/>
    <s v="University"/>
    <x v="0"/>
    <n v="0.58005850739217701"/>
    <n v="580.05850739217703"/>
    <x v="0"/>
    <s v="after 2015"/>
    <x v="0"/>
    <x v="0"/>
    <n v="10238"/>
    <x v="1"/>
    <n v="12000"/>
    <x v="0"/>
    <n v="0"/>
    <x v="6"/>
    <x v="6"/>
    <x v="0"/>
  </r>
  <r>
    <n v="363602"/>
    <x v="0"/>
    <x v="1"/>
    <s v="majority"/>
    <x v="1"/>
    <s v="University"/>
    <x v="3"/>
    <n v="0.58012939842254496"/>
    <n v="580.12939842254491"/>
    <x v="0"/>
    <s v="before 2015"/>
    <x v="0"/>
    <x v="0"/>
    <n v="10238"/>
    <x v="1"/>
    <n v="12000"/>
    <x v="0"/>
    <n v="3"/>
    <x v="6"/>
    <x v="6"/>
    <x v="0"/>
  </r>
  <r>
    <n v="340297"/>
    <x v="2"/>
    <x v="0"/>
    <s v="majority"/>
    <x v="2"/>
    <s v="University"/>
    <x v="0"/>
    <n v="0.58034412385224499"/>
    <n v="580.34412385224493"/>
    <x v="0"/>
    <s v="before 2015"/>
    <x v="1"/>
    <x v="0"/>
    <n v="32765"/>
    <x v="0"/>
    <n v="12000"/>
    <x v="0"/>
    <n v="2"/>
    <x v="6"/>
    <x v="5"/>
    <x v="0"/>
  </r>
  <r>
    <n v="604438"/>
    <x v="2"/>
    <x v="1"/>
    <s v="majority"/>
    <x v="2"/>
    <s v="High school"/>
    <x v="3"/>
    <n v="0.58088305806023599"/>
    <n v="580.88305806023595"/>
    <x v="0"/>
    <s v="before 2015"/>
    <x v="0"/>
    <x v="0"/>
    <n v="10238"/>
    <x v="1"/>
    <n v="12000"/>
    <x v="0"/>
    <n v="1"/>
    <x v="6"/>
    <x v="6"/>
    <x v="0"/>
  </r>
  <r>
    <n v="356868"/>
    <x v="1"/>
    <x v="0"/>
    <s v="majority"/>
    <x v="2"/>
    <s v="University"/>
    <x v="0"/>
    <n v="0.58112968315551194"/>
    <n v="581.129683155512"/>
    <x v="0"/>
    <s v="after 2015"/>
    <x v="0"/>
    <x v="0"/>
    <n v="10238"/>
    <x v="1"/>
    <n v="9000"/>
    <x v="0"/>
    <n v="5"/>
    <x v="6"/>
    <x v="5"/>
    <x v="0"/>
  </r>
  <r>
    <n v="129323"/>
    <x v="0"/>
    <x v="1"/>
    <s v="majority"/>
    <x v="1"/>
    <s v="High school"/>
    <x v="0"/>
    <n v="0.58118996931528299"/>
    <n v="581.18996931528295"/>
    <x v="0"/>
    <s v="after 2015"/>
    <x v="0"/>
    <x v="0"/>
    <n v="10238"/>
    <x v="1"/>
    <n v="10000"/>
    <x v="0"/>
    <n v="2"/>
    <x v="6"/>
    <x v="7"/>
    <x v="0"/>
  </r>
  <r>
    <n v="728983"/>
    <x v="2"/>
    <x v="0"/>
    <s v="majority"/>
    <x v="3"/>
    <s v="University"/>
    <x v="0"/>
    <n v="0.581202644752011"/>
    <n v="581.202644752011"/>
    <x v="0"/>
    <s v="after 2015"/>
    <x v="0"/>
    <x v="0"/>
    <n v="10238"/>
    <x v="1"/>
    <n v="13000"/>
    <x v="0"/>
    <n v="0"/>
    <x v="6"/>
    <x v="6"/>
    <x v="1"/>
  </r>
  <r>
    <n v="691273"/>
    <x v="1"/>
    <x v="1"/>
    <s v="minority"/>
    <x v="3"/>
    <s v="High school"/>
    <x v="3"/>
    <n v="0.58134315267987602"/>
    <n v="581.34315267987597"/>
    <x v="0"/>
    <s v="before 2015"/>
    <x v="1"/>
    <x v="0"/>
    <n v="10238"/>
    <x v="1"/>
    <n v="12000"/>
    <x v="0"/>
    <n v="0"/>
    <x v="6"/>
    <x v="6"/>
    <x v="0"/>
  </r>
  <r>
    <n v="866874"/>
    <x v="0"/>
    <x v="1"/>
    <s v="majority"/>
    <x v="3"/>
    <s v="University"/>
    <x v="0"/>
    <n v="0.58137158882133599"/>
    <n v="581.37158882133599"/>
    <x v="0"/>
    <s v="before 2015"/>
    <x v="0"/>
    <x v="0"/>
    <n v="21217"/>
    <x v="3"/>
    <n v="8000"/>
    <x v="0"/>
    <n v="0"/>
    <x v="6"/>
    <x v="6"/>
    <x v="1"/>
  </r>
  <r>
    <n v="378303"/>
    <x v="1"/>
    <x v="1"/>
    <s v="majority"/>
    <x v="3"/>
    <s v="University"/>
    <x v="3"/>
    <n v="0.58142841680943502"/>
    <n v="581.42841680943502"/>
    <x v="0"/>
    <s v="after 2015"/>
    <x v="0"/>
    <x v="0"/>
    <n v="10238"/>
    <x v="1"/>
    <n v="10000"/>
    <x v="0"/>
    <n v="0"/>
    <x v="6"/>
    <x v="6"/>
    <x v="0"/>
  </r>
  <r>
    <n v="182095"/>
    <x v="1"/>
    <x v="0"/>
    <s v="majority"/>
    <x v="1"/>
    <s v="University"/>
    <x v="3"/>
    <n v="0.58149867431757996"/>
    <n v="581.49867431757991"/>
    <x v="0"/>
    <s v="before 2015"/>
    <x v="0"/>
    <x v="0"/>
    <n v="10238"/>
    <x v="1"/>
    <n v="14000"/>
    <x v="0"/>
    <n v="5"/>
    <x v="6"/>
    <x v="6"/>
    <x v="0"/>
  </r>
  <r>
    <n v="16431"/>
    <x v="2"/>
    <x v="0"/>
    <s v="majority"/>
    <x v="2"/>
    <s v="High school"/>
    <x v="3"/>
    <n v="0.58152717540166499"/>
    <n v="581.52717540166498"/>
    <x v="0"/>
    <s v="after 2015"/>
    <x v="1"/>
    <x v="0"/>
    <n v="10238"/>
    <x v="1"/>
    <n v="16000"/>
    <x v="0"/>
    <n v="4"/>
    <x v="6"/>
    <x v="5"/>
    <x v="0"/>
  </r>
  <r>
    <n v="217294"/>
    <x v="1"/>
    <x v="1"/>
    <s v="majority"/>
    <x v="2"/>
    <s v="University"/>
    <x v="0"/>
    <n v="0.58157483197972304"/>
    <n v="581.57483197972306"/>
    <x v="0"/>
    <s v="before 2015"/>
    <x v="1"/>
    <x v="1"/>
    <n v="92101"/>
    <x v="2"/>
    <n v="11000"/>
    <x v="0"/>
    <n v="1"/>
    <x v="6"/>
    <x v="6"/>
    <x v="1"/>
  </r>
  <r>
    <n v="932635"/>
    <x v="1"/>
    <x v="1"/>
    <s v="majority"/>
    <x v="1"/>
    <s v="University"/>
    <x v="3"/>
    <n v="0.58164774459272295"/>
    <n v="581.64774459272292"/>
    <x v="0"/>
    <s v="before 2015"/>
    <x v="1"/>
    <x v="1"/>
    <n v="32765"/>
    <x v="0"/>
    <n v="15000"/>
    <x v="0"/>
    <n v="2"/>
    <x v="6"/>
    <x v="6"/>
    <x v="0"/>
  </r>
  <r>
    <n v="189740"/>
    <x v="2"/>
    <x v="1"/>
    <s v="majority"/>
    <x v="2"/>
    <s v="High school"/>
    <x v="3"/>
    <n v="0.58172110161244395"/>
    <n v="581.72110161244393"/>
    <x v="0"/>
    <s v="before 2015"/>
    <x v="0"/>
    <x v="1"/>
    <n v="32765"/>
    <x v="0"/>
    <n v="13000"/>
    <x v="0"/>
    <n v="2"/>
    <x v="6"/>
    <x v="6"/>
    <x v="0"/>
  </r>
  <r>
    <n v="32376"/>
    <x v="2"/>
    <x v="1"/>
    <s v="majority"/>
    <x v="2"/>
    <s v="High school"/>
    <x v="3"/>
    <n v="0.58175023712854501"/>
    <n v="581.750237128545"/>
    <x v="0"/>
    <s v="before 2015"/>
    <x v="1"/>
    <x v="0"/>
    <n v="10238"/>
    <x v="1"/>
    <n v="14000"/>
    <x v="0"/>
    <n v="0"/>
    <x v="6"/>
    <x v="6"/>
    <x v="1"/>
  </r>
  <r>
    <n v="278596"/>
    <x v="2"/>
    <x v="1"/>
    <s v="majority"/>
    <x v="2"/>
    <s v="High school"/>
    <x v="1"/>
    <n v="0.58176597135674302"/>
    <n v="581.76597135674297"/>
    <x v="0"/>
    <s v="before 2015"/>
    <x v="1"/>
    <x v="1"/>
    <n v="10238"/>
    <x v="1"/>
    <n v="17000"/>
    <x v="0"/>
    <n v="0"/>
    <x v="6"/>
    <x v="6"/>
    <x v="1"/>
  </r>
  <r>
    <n v="158333"/>
    <x v="0"/>
    <x v="1"/>
    <s v="majority"/>
    <x v="0"/>
    <s v="High school"/>
    <x v="0"/>
    <n v="0.58179752034198795"/>
    <n v="581.79752034198793"/>
    <x v="0"/>
    <s v="after 2015"/>
    <x v="0"/>
    <x v="0"/>
    <n v="10238"/>
    <x v="1"/>
    <n v="12000"/>
    <x v="0"/>
    <n v="2"/>
    <x v="6"/>
    <x v="7"/>
    <x v="0"/>
  </r>
  <r>
    <n v="407469"/>
    <x v="3"/>
    <x v="1"/>
    <s v="majority"/>
    <x v="3"/>
    <s v="High school"/>
    <x v="1"/>
    <n v="0.581819527816823"/>
    <n v="581.81952781682298"/>
    <x v="0"/>
    <s v="before 2015"/>
    <x v="1"/>
    <x v="1"/>
    <n v="10238"/>
    <x v="1"/>
    <n v="13000"/>
    <x v="0"/>
    <n v="0"/>
    <x v="6"/>
    <x v="6"/>
    <x v="1"/>
  </r>
  <r>
    <n v="272509"/>
    <x v="1"/>
    <x v="0"/>
    <s v="majority"/>
    <x v="2"/>
    <s v="High school"/>
    <x v="0"/>
    <n v="0.58192160482202304"/>
    <n v="581.92160482202303"/>
    <x v="0"/>
    <s v="before 2015"/>
    <x v="1"/>
    <x v="0"/>
    <n v="10238"/>
    <x v="1"/>
    <n v="12000"/>
    <x v="0"/>
    <n v="1"/>
    <x v="6"/>
    <x v="5"/>
    <x v="1"/>
  </r>
  <r>
    <n v="312360"/>
    <x v="3"/>
    <x v="1"/>
    <s v="majority"/>
    <x v="3"/>
    <s v="High school"/>
    <x v="1"/>
    <n v="0.58194356937069303"/>
    <n v="581.94356937069301"/>
    <x v="0"/>
    <s v="before 2015"/>
    <x v="0"/>
    <x v="0"/>
    <n v="10238"/>
    <x v="1"/>
    <n v="11000"/>
    <x v="0"/>
    <n v="0"/>
    <x v="6"/>
    <x v="6"/>
    <x v="1"/>
  </r>
  <r>
    <n v="806915"/>
    <x v="1"/>
    <x v="0"/>
    <s v="majority"/>
    <x v="1"/>
    <s v="University"/>
    <x v="0"/>
    <n v="0.58194487534765804"/>
    <n v="581.94487534765801"/>
    <x v="0"/>
    <s v="after 2015"/>
    <x v="1"/>
    <x v="1"/>
    <n v="10238"/>
    <x v="1"/>
    <n v="16000"/>
    <x v="0"/>
    <n v="0"/>
    <x v="6"/>
    <x v="5"/>
    <x v="0"/>
  </r>
  <r>
    <n v="832892"/>
    <x v="2"/>
    <x v="0"/>
    <s v="majority"/>
    <x v="3"/>
    <s v="High school"/>
    <x v="3"/>
    <n v="0.58198298762497203"/>
    <n v="581.982987624972"/>
    <x v="0"/>
    <s v="before 2015"/>
    <x v="1"/>
    <x v="1"/>
    <n v="10238"/>
    <x v="1"/>
    <n v="13000"/>
    <x v="0"/>
    <n v="0"/>
    <x v="6"/>
    <x v="6"/>
    <x v="1"/>
  </r>
  <r>
    <n v="187054"/>
    <x v="2"/>
    <x v="1"/>
    <s v="majority"/>
    <x v="2"/>
    <s v="High school"/>
    <x v="0"/>
    <n v="0.58199210844550797"/>
    <n v="581.99210844550794"/>
    <x v="0"/>
    <s v="before 2015"/>
    <x v="0"/>
    <x v="0"/>
    <n v="10238"/>
    <x v="1"/>
    <n v="8000"/>
    <x v="0"/>
    <n v="1"/>
    <x v="6"/>
    <x v="5"/>
    <x v="0"/>
  </r>
  <r>
    <n v="800126"/>
    <x v="0"/>
    <x v="0"/>
    <s v="majority"/>
    <x v="1"/>
    <s v="University"/>
    <x v="0"/>
    <n v="0.582031928582744"/>
    <n v="582.03192858274394"/>
    <x v="0"/>
    <s v="before 2015"/>
    <x v="0"/>
    <x v="0"/>
    <n v="10238"/>
    <x v="1"/>
    <n v="10000"/>
    <x v="0"/>
    <n v="1"/>
    <x v="6"/>
    <x v="3"/>
    <x v="0"/>
  </r>
  <r>
    <n v="278500"/>
    <x v="1"/>
    <x v="0"/>
    <s v="majority"/>
    <x v="1"/>
    <s v="University"/>
    <x v="0"/>
    <n v="0.582040353665914"/>
    <n v="582.04035366591404"/>
    <x v="0"/>
    <s v="after 2015"/>
    <x v="1"/>
    <x v="0"/>
    <n v="10238"/>
    <x v="1"/>
    <n v="14000"/>
    <x v="0"/>
    <n v="2"/>
    <x v="6"/>
    <x v="3"/>
    <x v="0"/>
  </r>
  <r>
    <n v="72397"/>
    <x v="2"/>
    <x v="1"/>
    <s v="majority"/>
    <x v="2"/>
    <s v="High school"/>
    <x v="1"/>
    <n v="0.58213315218822403"/>
    <n v="582.13315218822402"/>
    <x v="0"/>
    <s v="before 2015"/>
    <x v="0"/>
    <x v="1"/>
    <n v="10238"/>
    <x v="1"/>
    <n v="11000"/>
    <x v="0"/>
    <n v="1"/>
    <x v="6"/>
    <x v="6"/>
    <x v="0"/>
  </r>
  <r>
    <n v="228250"/>
    <x v="2"/>
    <x v="0"/>
    <s v="majority"/>
    <x v="2"/>
    <s v="University"/>
    <x v="3"/>
    <n v="0.58215219609410496"/>
    <n v="582.15219609410497"/>
    <x v="0"/>
    <s v="before 2015"/>
    <x v="0"/>
    <x v="1"/>
    <n v="10238"/>
    <x v="1"/>
    <n v="15000"/>
    <x v="0"/>
    <n v="0"/>
    <x v="6"/>
    <x v="1"/>
    <x v="0"/>
  </r>
  <r>
    <n v="305028"/>
    <x v="0"/>
    <x v="1"/>
    <s v="minority"/>
    <x v="2"/>
    <s v="University"/>
    <x v="0"/>
    <n v="0.58220573638301798"/>
    <n v="582.20573638301801"/>
    <x v="0"/>
    <s v="after 2015"/>
    <x v="0"/>
    <x v="0"/>
    <n v="10238"/>
    <x v="1"/>
    <n v="13000"/>
    <x v="0"/>
    <n v="0"/>
    <x v="6"/>
    <x v="0"/>
    <x v="0"/>
  </r>
  <r>
    <n v="625190"/>
    <x v="0"/>
    <x v="0"/>
    <s v="majority"/>
    <x v="1"/>
    <s v="High school"/>
    <x v="0"/>
    <n v="0.58223188678022197"/>
    <n v="582.231886780222"/>
    <x v="0"/>
    <s v="after 2015"/>
    <x v="1"/>
    <x v="0"/>
    <n v="10238"/>
    <x v="1"/>
    <n v="13000"/>
    <x v="0"/>
    <n v="2"/>
    <x v="6"/>
    <x v="0"/>
    <x v="0"/>
  </r>
  <r>
    <n v="83419"/>
    <x v="2"/>
    <x v="1"/>
    <s v="majority"/>
    <x v="3"/>
    <s v="High school"/>
    <x v="3"/>
    <n v="0.58225551432389"/>
    <n v="582.25551432389"/>
    <x v="0"/>
    <s v="after 2015"/>
    <x v="0"/>
    <x v="1"/>
    <n v="10238"/>
    <x v="1"/>
    <n v="13000"/>
    <x v="0"/>
    <n v="0"/>
    <x v="6"/>
    <x v="6"/>
    <x v="0"/>
  </r>
  <r>
    <n v="202978"/>
    <x v="2"/>
    <x v="0"/>
    <s v="majority"/>
    <x v="2"/>
    <s v="No Schooling"/>
    <x v="1"/>
    <n v="0.58228517944254099"/>
    <n v="582.28517944254099"/>
    <x v="0"/>
    <s v="before 2015"/>
    <x v="1"/>
    <x v="1"/>
    <n v="10238"/>
    <x v="1"/>
    <n v="12000"/>
    <x v="0"/>
    <n v="0"/>
    <x v="6"/>
    <x v="3"/>
    <x v="0"/>
  </r>
  <r>
    <n v="284693"/>
    <x v="0"/>
    <x v="0"/>
    <s v="majority"/>
    <x v="1"/>
    <s v="High school"/>
    <x v="0"/>
    <n v="0.58228845979363797"/>
    <n v="582.28845979363791"/>
    <x v="0"/>
    <s v="before 2015"/>
    <x v="0"/>
    <x v="0"/>
    <n v="32765"/>
    <x v="0"/>
    <n v="8000"/>
    <x v="0"/>
    <n v="3"/>
    <x v="6"/>
    <x v="1"/>
    <x v="0"/>
  </r>
  <r>
    <n v="444930"/>
    <x v="2"/>
    <x v="0"/>
    <s v="majority"/>
    <x v="2"/>
    <s v="High school"/>
    <x v="0"/>
    <n v="0.58230506253970205"/>
    <n v="582.30506253970202"/>
    <x v="0"/>
    <s v="after 2015"/>
    <x v="0"/>
    <x v="0"/>
    <n v="32765"/>
    <x v="0"/>
    <n v="7000"/>
    <x v="0"/>
    <n v="5"/>
    <x v="6"/>
    <x v="6"/>
    <x v="0"/>
  </r>
  <r>
    <n v="777000"/>
    <x v="1"/>
    <x v="1"/>
    <s v="majority"/>
    <x v="1"/>
    <s v="University"/>
    <x v="0"/>
    <n v="0.58235599851271402"/>
    <n v="582.355998512714"/>
    <x v="0"/>
    <s v="after 2015"/>
    <x v="0"/>
    <x v="0"/>
    <n v="10238"/>
    <x v="1"/>
    <n v="12000"/>
    <x v="0"/>
    <n v="0"/>
    <x v="6"/>
    <x v="6"/>
    <x v="0"/>
  </r>
  <r>
    <n v="615991"/>
    <x v="1"/>
    <x v="1"/>
    <s v="majority"/>
    <x v="1"/>
    <s v="High school"/>
    <x v="0"/>
    <n v="0.58242199460874"/>
    <n v="582.42199460873996"/>
    <x v="0"/>
    <s v="after 2015"/>
    <x v="0"/>
    <x v="0"/>
    <n v="10238"/>
    <x v="1"/>
    <n v="11000"/>
    <x v="0"/>
    <n v="2"/>
    <x v="6"/>
    <x v="5"/>
    <x v="0"/>
  </r>
  <r>
    <n v="819683"/>
    <x v="1"/>
    <x v="1"/>
    <s v="majority"/>
    <x v="1"/>
    <s v="High school"/>
    <x v="3"/>
    <n v="0.58243490204219905"/>
    <n v="582.43490204219904"/>
    <x v="0"/>
    <s v="before 2015"/>
    <x v="0"/>
    <x v="0"/>
    <n v="92101"/>
    <x v="2"/>
    <n v="10000"/>
    <x v="0"/>
    <n v="1"/>
    <x v="6"/>
    <x v="6"/>
    <x v="0"/>
  </r>
  <r>
    <n v="624831"/>
    <x v="1"/>
    <x v="0"/>
    <s v="minority"/>
    <x v="1"/>
    <s v="High school"/>
    <x v="0"/>
    <n v="0.58249758696718601"/>
    <n v="582.49758696718595"/>
    <x v="0"/>
    <s v="after 2015"/>
    <x v="0"/>
    <x v="1"/>
    <n v="92101"/>
    <x v="2"/>
    <n v="10000"/>
    <x v="0"/>
    <n v="3"/>
    <x v="6"/>
    <x v="1"/>
    <x v="0"/>
  </r>
  <r>
    <n v="956388"/>
    <x v="0"/>
    <x v="1"/>
    <s v="majority"/>
    <x v="3"/>
    <s v="University"/>
    <x v="0"/>
    <n v="0.58252419400392896"/>
    <n v="582.52419400392898"/>
    <x v="0"/>
    <s v="after 2015"/>
    <x v="0"/>
    <x v="0"/>
    <n v="10238"/>
    <x v="1"/>
    <n v="11000"/>
    <x v="0"/>
    <n v="0"/>
    <x v="6"/>
    <x v="6"/>
    <x v="0"/>
  </r>
  <r>
    <n v="692538"/>
    <x v="1"/>
    <x v="0"/>
    <s v="minority"/>
    <x v="3"/>
    <s v="University"/>
    <x v="0"/>
    <n v="0.58256279025260904"/>
    <n v="582.56279025260903"/>
    <x v="0"/>
    <s v="before 2015"/>
    <x v="0"/>
    <x v="0"/>
    <n v="10238"/>
    <x v="1"/>
    <n v="12000"/>
    <x v="0"/>
    <n v="0"/>
    <x v="6"/>
    <x v="6"/>
    <x v="1"/>
  </r>
  <r>
    <n v="935631"/>
    <x v="0"/>
    <x v="0"/>
    <s v="majority"/>
    <x v="2"/>
    <s v="High school"/>
    <x v="0"/>
    <n v="0.58256705430608502"/>
    <n v="582.56705430608497"/>
    <x v="0"/>
    <s v="before 2015"/>
    <x v="0"/>
    <x v="0"/>
    <n v="32765"/>
    <x v="0"/>
    <n v="9000"/>
    <x v="0"/>
    <n v="6"/>
    <x v="6"/>
    <x v="5"/>
    <x v="1"/>
  </r>
  <r>
    <n v="722940"/>
    <x v="1"/>
    <x v="1"/>
    <s v="majority"/>
    <x v="2"/>
    <s v="University"/>
    <x v="0"/>
    <n v="0.58256707483681902"/>
    <n v="582.56707483681907"/>
    <x v="0"/>
    <s v="before 2015"/>
    <x v="1"/>
    <x v="1"/>
    <n v="10238"/>
    <x v="1"/>
    <n v="17000"/>
    <x v="1"/>
    <n v="0"/>
    <x v="6"/>
    <x v="6"/>
    <x v="0"/>
  </r>
  <r>
    <n v="868371"/>
    <x v="0"/>
    <x v="0"/>
    <s v="majority"/>
    <x v="0"/>
    <s v="High school"/>
    <x v="0"/>
    <n v="0.582587119254111"/>
    <n v="582.58711925411103"/>
    <x v="0"/>
    <s v="after 2015"/>
    <x v="0"/>
    <x v="0"/>
    <n v="10238"/>
    <x v="1"/>
    <n v="11000"/>
    <x v="0"/>
    <n v="10"/>
    <x v="6"/>
    <x v="5"/>
    <x v="0"/>
  </r>
  <r>
    <n v="122263"/>
    <x v="2"/>
    <x v="1"/>
    <s v="majority"/>
    <x v="3"/>
    <s v="University"/>
    <x v="3"/>
    <n v="0.58261660628640699"/>
    <n v="582.61660628640698"/>
    <x v="0"/>
    <s v="before 2015"/>
    <x v="0"/>
    <x v="0"/>
    <n v="10238"/>
    <x v="1"/>
    <n v="12000"/>
    <x v="0"/>
    <n v="0"/>
    <x v="6"/>
    <x v="6"/>
    <x v="0"/>
  </r>
  <r>
    <n v="211880"/>
    <x v="0"/>
    <x v="1"/>
    <s v="majority"/>
    <x v="3"/>
    <s v="High school"/>
    <x v="0"/>
    <n v="0.58262656054281203"/>
    <n v="582.62656054281206"/>
    <x v="0"/>
    <s v="before 2015"/>
    <x v="1"/>
    <x v="0"/>
    <n v="10238"/>
    <x v="1"/>
    <n v="15000"/>
    <x v="0"/>
    <n v="0"/>
    <x v="6"/>
    <x v="6"/>
    <x v="0"/>
  </r>
  <r>
    <n v="5017"/>
    <x v="0"/>
    <x v="0"/>
    <s v="majority"/>
    <x v="1"/>
    <s v="High school"/>
    <x v="0"/>
    <n v="0.58263389743579297"/>
    <n v="582.63389743579296"/>
    <x v="0"/>
    <s v="before 2015"/>
    <x v="0"/>
    <x v="0"/>
    <n v="92101"/>
    <x v="2"/>
    <n v="9000"/>
    <x v="0"/>
    <n v="4"/>
    <x v="6"/>
    <x v="5"/>
    <x v="0"/>
  </r>
  <r>
    <n v="277926"/>
    <x v="2"/>
    <x v="0"/>
    <s v="majority"/>
    <x v="2"/>
    <s v="High school"/>
    <x v="0"/>
    <n v="0.58269182544014497"/>
    <n v="582.69182544014495"/>
    <x v="0"/>
    <s v="after 2015"/>
    <x v="1"/>
    <x v="0"/>
    <n v="32765"/>
    <x v="0"/>
    <n v="13000"/>
    <x v="0"/>
    <n v="4"/>
    <x v="6"/>
    <x v="1"/>
    <x v="1"/>
  </r>
  <r>
    <n v="748599"/>
    <x v="3"/>
    <x v="1"/>
    <s v="majority"/>
    <x v="3"/>
    <s v="High school"/>
    <x v="1"/>
    <n v="0.58271482058274804"/>
    <n v="582.71482058274808"/>
    <x v="0"/>
    <s v="before 2015"/>
    <x v="1"/>
    <x v="1"/>
    <n v="10238"/>
    <x v="1"/>
    <n v="14000"/>
    <x v="0"/>
    <n v="0"/>
    <x v="6"/>
    <x v="6"/>
    <x v="1"/>
  </r>
  <r>
    <n v="323164"/>
    <x v="2"/>
    <x v="1"/>
    <s v="majority"/>
    <x v="2"/>
    <s v="University"/>
    <x v="0"/>
    <n v="0.58278706965623805"/>
    <n v="582.78706965623803"/>
    <x v="0"/>
    <s v="before 2015"/>
    <x v="1"/>
    <x v="1"/>
    <n v="10238"/>
    <x v="1"/>
    <n v="16000"/>
    <x v="0"/>
    <n v="0"/>
    <x v="6"/>
    <x v="5"/>
    <x v="0"/>
  </r>
  <r>
    <n v="958672"/>
    <x v="1"/>
    <x v="0"/>
    <s v="majority"/>
    <x v="1"/>
    <s v="No Schooling"/>
    <x v="3"/>
    <n v="0.58284366038437396"/>
    <n v="582.84366038437395"/>
    <x v="0"/>
    <s v="before 2015"/>
    <x v="1"/>
    <x v="0"/>
    <n v="10238"/>
    <x v="1"/>
    <n v="9000"/>
    <x v="0"/>
    <n v="2"/>
    <x v="6"/>
    <x v="7"/>
    <x v="0"/>
  </r>
  <r>
    <n v="403612"/>
    <x v="1"/>
    <x v="1"/>
    <s v="majority"/>
    <x v="1"/>
    <s v="University"/>
    <x v="0"/>
    <n v="0.58289235861673006"/>
    <n v="582.89235861673001"/>
    <x v="0"/>
    <s v="before 2015"/>
    <x v="0"/>
    <x v="0"/>
    <n v="10238"/>
    <x v="1"/>
    <n v="12000"/>
    <x v="0"/>
    <n v="2"/>
    <x v="6"/>
    <x v="0"/>
    <x v="0"/>
  </r>
  <r>
    <n v="961235"/>
    <x v="2"/>
    <x v="1"/>
    <s v="majority"/>
    <x v="2"/>
    <s v="University"/>
    <x v="3"/>
    <n v="0.58292583520346197"/>
    <n v="582.92583520346193"/>
    <x v="0"/>
    <s v="before 2015"/>
    <x v="1"/>
    <x v="1"/>
    <n v="10238"/>
    <x v="1"/>
    <n v="12000"/>
    <x v="1"/>
    <n v="0"/>
    <x v="6"/>
    <x v="5"/>
    <x v="0"/>
  </r>
  <r>
    <n v="271782"/>
    <x v="1"/>
    <x v="1"/>
    <s v="majority"/>
    <x v="1"/>
    <s v="University"/>
    <x v="0"/>
    <n v="0.58295904463747406"/>
    <n v="582.95904463747411"/>
    <x v="0"/>
    <s v="after 2015"/>
    <x v="0"/>
    <x v="0"/>
    <n v="21217"/>
    <x v="3"/>
    <n v="10000"/>
    <x v="0"/>
    <n v="1"/>
    <x v="6"/>
    <x v="5"/>
    <x v="1"/>
  </r>
  <r>
    <n v="772387"/>
    <x v="1"/>
    <x v="0"/>
    <s v="majority"/>
    <x v="1"/>
    <s v="High school"/>
    <x v="3"/>
    <n v="0.58297679161392502"/>
    <n v="582.976791613925"/>
    <x v="0"/>
    <s v="before 2015"/>
    <x v="0"/>
    <x v="0"/>
    <n v="10238"/>
    <x v="1"/>
    <n v="14000"/>
    <x v="0"/>
    <n v="2"/>
    <x v="6"/>
    <x v="5"/>
    <x v="0"/>
  </r>
  <r>
    <n v="152261"/>
    <x v="1"/>
    <x v="0"/>
    <s v="majority"/>
    <x v="1"/>
    <s v="High school"/>
    <x v="0"/>
    <n v="0.58305424626761404"/>
    <n v="583.05424626761408"/>
    <x v="0"/>
    <s v="before 2015"/>
    <x v="0"/>
    <x v="0"/>
    <n v="92101"/>
    <x v="2"/>
    <n v="14000"/>
    <x v="0"/>
    <n v="2"/>
    <x v="6"/>
    <x v="0"/>
    <x v="0"/>
  </r>
  <r>
    <n v="537328"/>
    <x v="2"/>
    <x v="0"/>
    <s v="majority"/>
    <x v="2"/>
    <s v="University"/>
    <x v="0"/>
    <n v="0.58305708270413503"/>
    <n v="583.05708270413504"/>
    <x v="0"/>
    <s v="after 2015"/>
    <x v="0"/>
    <x v="0"/>
    <n v="10238"/>
    <x v="1"/>
    <n v="12000"/>
    <x v="0"/>
    <n v="0"/>
    <x v="6"/>
    <x v="5"/>
    <x v="0"/>
  </r>
  <r>
    <n v="139861"/>
    <x v="1"/>
    <x v="1"/>
    <s v="majority"/>
    <x v="2"/>
    <s v="High school"/>
    <x v="0"/>
    <n v="0.58306031835725003"/>
    <n v="583.06031835725003"/>
    <x v="0"/>
    <s v="after 2015"/>
    <x v="0"/>
    <x v="0"/>
    <n v="32765"/>
    <x v="0"/>
    <n v="7000"/>
    <x v="0"/>
    <n v="2"/>
    <x v="6"/>
    <x v="1"/>
    <x v="0"/>
  </r>
  <r>
    <n v="394693"/>
    <x v="2"/>
    <x v="1"/>
    <s v="majority"/>
    <x v="2"/>
    <s v="University"/>
    <x v="1"/>
    <n v="0.58308469195267298"/>
    <n v="583.08469195267298"/>
    <x v="0"/>
    <s v="before 2015"/>
    <x v="1"/>
    <x v="1"/>
    <n v="32765"/>
    <x v="0"/>
    <n v="14000"/>
    <x v="0"/>
    <n v="2"/>
    <x v="6"/>
    <x v="6"/>
    <x v="1"/>
  </r>
  <r>
    <n v="804055"/>
    <x v="2"/>
    <x v="1"/>
    <s v="majority"/>
    <x v="3"/>
    <s v="University"/>
    <x v="3"/>
    <n v="0.58318908844501105"/>
    <n v="583.18908844501107"/>
    <x v="0"/>
    <s v="after 2015"/>
    <x v="0"/>
    <x v="0"/>
    <n v="32765"/>
    <x v="0"/>
    <n v="9000"/>
    <x v="0"/>
    <n v="0"/>
    <x v="6"/>
    <x v="6"/>
    <x v="1"/>
  </r>
  <r>
    <n v="873356"/>
    <x v="3"/>
    <x v="0"/>
    <s v="majority"/>
    <x v="3"/>
    <s v="No Schooling"/>
    <x v="1"/>
    <n v="0.58319653644538605"/>
    <n v="583.19653644538607"/>
    <x v="0"/>
    <s v="before 2015"/>
    <x v="1"/>
    <x v="0"/>
    <n v="10238"/>
    <x v="1"/>
    <n v="12000"/>
    <x v="0"/>
    <n v="0"/>
    <x v="6"/>
    <x v="6"/>
    <x v="1"/>
  </r>
  <r>
    <n v="555993"/>
    <x v="0"/>
    <x v="1"/>
    <s v="majority"/>
    <x v="1"/>
    <s v="University"/>
    <x v="0"/>
    <n v="0.58320277609912297"/>
    <n v="583.20277609912296"/>
    <x v="0"/>
    <s v="before 2015"/>
    <x v="0"/>
    <x v="0"/>
    <n v="10238"/>
    <x v="1"/>
    <n v="9000"/>
    <x v="0"/>
    <n v="3"/>
    <x v="6"/>
    <x v="1"/>
    <x v="0"/>
  </r>
  <r>
    <n v="294679"/>
    <x v="1"/>
    <x v="0"/>
    <s v="majority"/>
    <x v="1"/>
    <s v="High school"/>
    <x v="0"/>
    <n v="0.58322629059248299"/>
    <n v="583.226290592483"/>
    <x v="0"/>
    <s v="before 2015"/>
    <x v="0"/>
    <x v="0"/>
    <n v="10238"/>
    <x v="1"/>
    <n v="11000"/>
    <x v="0"/>
    <n v="5"/>
    <x v="6"/>
    <x v="1"/>
    <x v="0"/>
  </r>
  <r>
    <n v="203498"/>
    <x v="1"/>
    <x v="0"/>
    <s v="majority"/>
    <x v="3"/>
    <s v="University"/>
    <x v="0"/>
    <n v="0.58323004201551298"/>
    <n v="583.23004201551294"/>
    <x v="0"/>
    <s v="after 2015"/>
    <x v="0"/>
    <x v="0"/>
    <n v="32765"/>
    <x v="0"/>
    <n v="6000"/>
    <x v="0"/>
    <n v="0"/>
    <x v="6"/>
    <x v="6"/>
    <x v="1"/>
  </r>
  <r>
    <n v="270333"/>
    <x v="0"/>
    <x v="0"/>
    <s v="majority"/>
    <x v="0"/>
    <s v="University"/>
    <x v="0"/>
    <n v="0.58326127836807795"/>
    <n v="583.26127836807791"/>
    <x v="0"/>
    <s v="after 2015"/>
    <x v="1"/>
    <x v="0"/>
    <n v="10238"/>
    <x v="1"/>
    <n v="9000"/>
    <x v="0"/>
    <n v="5"/>
    <x v="6"/>
    <x v="1"/>
    <x v="0"/>
  </r>
  <r>
    <n v="250336"/>
    <x v="1"/>
    <x v="1"/>
    <s v="majority"/>
    <x v="1"/>
    <s v="University"/>
    <x v="0"/>
    <n v="0.58329583653315797"/>
    <n v="583.29583653315797"/>
    <x v="0"/>
    <s v="before 2015"/>
    <x v="1"/>
    <x v="1"/>
    <n v="10238"/>
    <x v="1"/>
    <n v="14000"/>
    <x v="0"/>
    <n v="0"/>
    <x v="6"/>
    <x v="6"/>
    <x v="0"/>
  </r>
  <r>
    <n v="257758"/>
    <x v="2"/>
    <x v="1"/>
    <s v="majority"/>
    <x v="2"/>
    <s v="High school"/>
    <x v="3"/>
    <n v="0.58333263558792203"/>
    <n v="583.33263558792203"/>
    <x v="0"/>
    <s v="before 2015"/>
    <x v="0"/>
    <x v="1"/>
    <n v="21217"/>
    <x v="3"/>
    <n v="12000"/>
    <x v="1"/>
    <n v="0"/>
    <x v="6"/>
    <x v="5"/>
    <x v="1"/>
  </r>
  <r>
    <n v="25025"/>
    <x v="2"/>
    <x v="1"/>
    <s v="majority"/>
    <x v="2"/>
    <s v="University"/>
    <x v="3"/>
    <n v="0.58336321623376997"/>
    <n v="583.36321623377"/>
    <x v="0"/>
    <s v="after 2015"/>
    <x v="1"/>
    <x v="1"/>
    <n v="32765"/>
    <x v="0"/>
    <n v="9000"/>
    <x v="1"/>
    <n v="3"/>
    <x v="6"/>
    <x v="5"/>
    <x v="0"/>
  </r>
  <r>
    <n v="578173"/>
    <x v="2"/>
    <x v="1"/>
    <s v="majority"/>
    <x v="3"/>
    <s v="No Schooling"/>
    <x v="1"/>
    <n v="0.58338167927516504"/>
    <n v="583.38167927516508"/>
    <x v="0"/>
    <s v="before 2015"/>
    <x v="1"/>
    <x v="0"/>
    <n v="10238"/>
    <x v="1"/>
    <n v="11000"/>
    <x v="0"/>
    <n v="0"/>
    <x v="6"/>
    <x v="6"/>
    <x v="0"/>
  </r>
  <r>
    <n v="217086"/>
    <x v="2"/>
    <x v="1"/>
    <s v="majority"/>
    <x v="2"/>
    <s v="High school"/>
    <x v="0"/>
    <n v="0.58357631924860598"/>
    <n v="583.57631924860596"/>
    <x v="0"/>
    <s v="before 2015"/>
    <x v="0"/>
    <x v="1"/>
    <n v="10238"/>
    <x v="1"/>
    <n v="12000"/>
    <x v="0"/>
    <n v="0"/>
    <x v="6"/>
    <x v="6"/>
    <x v="0"/>
  </r>
  <r>
    <n v="209117"/>
    <x v="2"/>
    <x v="1"/>
    <s v="majority"/>
    <x v="2"/>
    <s v="University"/>
    <x v="0"/>
    <n v="0.58361022703134802"/>
    <n v="583.61022703134802"/>
    <x v="0"/>
    <s v="before 2015"/>
    <x v="0"/>
    <x v="0"/>
    <n v="92101"/>
    <x v="2"/>
    <n v="11000"/>
    <x v="0"/>
    <n v="0"/>
    <x v="6"/>
    <x v="6"/>
    <x v="0"/>
  </r>
  <r>
    <n v="66960"/>
    <x v="2"/>
    <x v="1"/>
    <s v="majority"/>
    <x v="2"/>
    <s v="No Schooling"/>
    <x v="3"/>
    <n v="0.58362647568273396"/>
    <n v="583.62647568273394"/>
    <x v="0"/>
    <s v="before 2015"/>
    <x v="1"/>
    <x v="0"/>
    <n v="10238"/>
    <x v="1"/>
    <n v="11000"/>
    <x v="0"/>
    <n v="0"/>
    <x v="6"/>
    <x v="5"/>
    <x v="0"/>
  </r>
  <r>
    <n v="798069"/>
    <x v="1"/>
    <x v="0"/>
    <s v="majority"/>
    <x v="3"/>
    <s v="University"/>
    <x v="0"/>
    <n v="0.58367059525461495"/>
    <n v="583.67059525461491"/>
    <x v="0"/>
    <s v="after 2015"/>
    <x v="1"/>
    <x v="0"/>
    <n v="10238"/>
    <x v="1"/>
    <n v="16000"/>
    <x v="0"/>
    <n v="0"/>
    <x v="6"/>
    <x v="6"/>
    <x v="1"/>
  </r>
  <r>
    <n v="627852"/>
    <x v="0"/>
    <x v="0"/>
    <s v="majority"/>
    <x v="2"/>
    <s v="High school"/>
    <x v="0"/>
    <n v="0.58367166980365803"/>
    <n v="583.67166980365801"/>
    <x v="0"/>
    <s v="after 2015"/>
    <x v="0"/>
    <x v="0"/>
    <n v="10238"/>
    <x v="1"/>
    <n v="13000"/>
    <x v="0"/>
    <n v="2"/>
    <x v="6"/>
    <x v="1"/>
    <x v="0"/>
  </r>
  <r>
    <n v="7136"/>
    <x v="0"/>
    <x v="0"/>
    <s v="majority"/>
    <x v="2"/>
    <s v="University"/>
    <x v="0"/>
    <n v="0.58376866305693598"/>
    <n v="583.76866305693602"/>
    <x v="0"/>
    <s v="before 2015"/>
    <x v="1"/>
    <x v="1"/>
    <n v="32765"/>
    <x v="0"/>
    <n v="9000"/>
    <x v="0"/>
    <n v="5"/>
    <x v="6"/>
    <x v="5"/>
    <x v="1"/>
  </r>
  <r>
    <n v="871263"/>
    <x v="0"/>
    <x v="1"/>
    <s v="majority"/>
    <x v="2"/>
    <s v="University"/>
    <x v="0"/>
    <n v="0.58380613629176403"/>
    <n v="583.80613629176401"/>
    <x v="0"/>
    <s v="after 2015"/>
    <x v="0"/>
    <x v="0"/>
    <n v="10238"/>
    <x v="1"/>
    <n v="11000"/>
    <x v="0"/>
    <n v="0"/>
    <x v="6"/>
    <x v="6"/>
    <x v="0"/>
  </r>
  <r>
    <n v="564302"/>
    <x v="2"/>
    <x v="1"/>
    <s v="minority"/>
    <x v="2"/>
    <s v="High school"/>
    <x v="2"/>
    <n v="0.58382076524610904"/>
    <n v="583.82076524610909"/>
    <x v="0"/>
    <s v="before 2015"/>
    <x v="0"/>
    <x v="0"/>
    <n v="10238"/>
    <x v="1"/>
    <n v="11000"/>
    <x v="0"/>
    <n v="1"/>
    <x v="6"/>
    <x v="6"/>
    <x v="0"/>
  </r>
  <r>
    <n v="21679"/>
    <x v="1"/>
    <x v="0"/>
    <s v="majority"/>
    <x v="3"/>
    <s v="High school"/>
    <x v="0"/>
    <n v="0.58385364134302797"/>
    <n v="583.85364134302802"/>
    <x v="0"/>
    <s v="after 2015"/>
    <x v="0"/>
    <x v="1"/>
    <n v="10238"/>
    <x v="1"/>
    <n v="11000"/>
    <x v="0"/>
    <n v="0"/>
    <x v="6"/>
    <x v="6"/>
    <x v="0"/>
  </r>
  <r>
    <n v="930350"/>
    <x v="0"/>
    <x v="0"/>
    <s v="majority"/>
    <x v="0"/>
    <s v="University"/>
    <x v="0"/>
    <n v="0.58387153476369202"/>
    <n v="583.87153476369201"/>
    <x v="0"/>
    <s v="before 2015"/>
    <x v="0"/>
    <x v="0"/>
    <n v="10238"/>
    <x v="1"/>
    <n v="12000"/>
    <x v="0"/>
    <n v="3"/>
    <x v="6"/>
    <x v="3"/>
    <x v="0"/>
  </r>
  <r>
    <n v="725524"/>
    <x v="0"/>
    <x v="1"/>
    <s v="majority"/>
    <x v="0"/>
    <s v="High school"/>
    <x v="3"/>
    <n v="0.583962814313288"/>
    <n v="583.96281431328805"/>
    <x v="0"/>
    <s v="before 2015"/>
    <x v="0"/>
    <x v="0"/>
    <n v="10238"/>
    <x v="1"/>
    <n v="13000"/>
    <x v="0"/>
    <n v="5"/>
    <x v="6"/>
    <x v="5"/>
    <x v="0"/>
  </r>
  <r>
    <n v="605712"/>
    <x v="2"/>
    <x v="1"/>
    <s v="majority"/>
    <x v="3"/>
    <s v="No Schooling"/>
    <x v="3"/>
    <n v="0.58403221454199505"/>
    <n v="584.03221454199502"/>
    <x v="0"/>
    <s v="before 2015"/>
    <x v="0"/>
    <x v="0"/>
    <n v="10238"/>
    <x v="1"/>
    <n v="9000"/>
    <x v="0"/>
    <n v="0"/>
    <x v="6"/>
    <x v="6"/>
    <x v="1"/>
  </r>
  <r>
    <n v="455221"/>
    <x v="2"/>
    <x v="1"/>
    <s v="majority"/>
    <x v="2"/>
    <s v="High school"/>
    <x v="3"/>
    <n v="0.58404032471206402"/>
    <n v="584.04032471206403"/>
    <x v="0"/>
    <s v="before 2015"/>
    <x v="0"/>
    <x v="0"/>
    <n v="10238"/>
    <x v="1"/>
    <n v="13000"/>
    <x v="0"/>
    <n v="1"/>
    <x v="6"/>
    <x v="1"/>
    <x v="1"/>
  </r>
  <r>
    <n v="647712"/>
    <x v="1"/>
    <x v="0"/>
    <s v="minority"/>
    <x v="1"/>
    <s v="High school"/>
    <x v="1"/>
    <n v="0.58405797017137995"/>
    <n v="584.05797017137991"/>
    <x v="0"/>
    <s v="before 2015"/>
    <x v="1"/>
    <x v="1"/>
    <n v="10238"/>
    <x v="1"/>
    <n v="13000"/>
    <x v="0"/>
    <n v="2"/>
    <x v="6"/>
    <x v="7"/>
    <x v="0"/>
  </r>
  <r>
    <n v="858278"/>
    <x v="2"/>
    <x v="1"/>
    <s v="majority"/>
    <x v="2"/>
    <s v="High school"/>
    <x v="3"/>
    <n v="0.584068008739698"/>
    <n v="584.06800873969803"/>
    <x v="0"/>
    <s v="before 2015"/>
    <x v="1"/>
    <x v="1"/>
    <n v="32765"/>
    <x v="0"/>
    <n v="12000"/>
    <x v="0"/>
    <n v="0"/>
    <x v="6"/>
    <x v="6"/>
    <x v="1"/>
  </r>
  <r>
    <n v="233200"/>
    <x v="2"/>
    <x v="1"/>
    <s v="majority"/>
    <x v="3"/>
    <s v="University"/>
    <x v="3"/>
    <n v="0.58412735281554096"/>
    <n v="584.12735281554092"/>
    <x v="0"/>
    <s v="before 2015"/>
    <x v="1"/>
    <x v="1"/>
    <n v="10238"/>
    <x v="1"/>
    <n v="14000"/>
    <x v="0"/>
    <n v="0"/>
    <x v="6"/>
    <x v="6"/>
    <x v="1"/>
  </r>
  <r>
    <n v="12333"/>
    <x v="1"/>
    <x v="0"/>
    <s v="majority"/>
    <x v="1"/>
    <s v="University"/>
    <x v="0"/>
    <n v="0.58416206639657298"/>
    <n v="584.16206639657298"/>
    <x v="0"/>
    <s v="before 2015"/>
    <x v="0"/>
    <x v="1"/>
    <n v="10238"/>
    <x v="1"/>
    <n v="11000"/>
    <x v="0"/>
    <n v="4"/>
    <x v="6"/>
    <x v="6"/>
    <x v="0"/>
  </r>
  <r>
    <n v="198178"/>
    <x v="2"/>
    <x v="0"/>
    <s v="majority"/>
    <x v="2"/>
    <s v="University"/>
    <x v="0"/>
    <n v="0.58419540451638197"/>
    <n v="584.19540451638193"/>
    <x v="0"/>
    <s v="before 2015"/>
    <x v="1"/>
    <x v="1"/>
    <n v="10238"/>
    <x v="1"/>
    <n v="15000"/>
    <x v="0"/>
    <n v="2"/>
    <x v="6"/>
    <x v="6"/>
    <x v="0"/>
  </r>
  <r>
    <n v="663444"/>
    <x v="1"/>
    <x v="1"/>
    <s v="majority"/>
    <x v="2"/>
    <s v="University"/>
    <x v="0"/>
    <n v="0.58424342698190701"/>
    <n v="584.24342698190696"/>
    <x v="0"/>
    <s v="before 2015"/>
    <x v="0"/>
    <x v="0"/>
    <n v="10238"/>
    <x v="1"/>
    <n v="9000"/>
    <x v="0"/>
    <n v="1"/>
    <x v="6"/>
    <x v="6"/>
    <x v="0"/>
  </r>
  <r>
    <n v="727166"/>
    <x v="0"/>
    <x v="0"/>
    <s v="minority"/>
    <x v="2"/>
    <s v="High school"/>
    <x v="0"/>
    <n v="0.58426421015930996"/>
    <n v="584.26421015930998"/>
    <x v="0"/>
    <s v="before 2015"/>
    <x v="1"/>
    <x v="0"/>
    <n v="10238"/>
    <x v="1"/>
    <n v="14000"/>
    <x v="0"/>
    <n v="2"/>
    <x v="6"/>
    <x v="5"/>
    <x v="1"/>
  </r>
  <r>
    <n v="800498"/>
    <x v="0"/>
    <x v="0"/>
    <s v="majority"/>
    <x v="0"/>
    <s v="University"/>
    <x v="0"/>
    <n v="0.584347818071554"/>
    <n v="584.347818071554"/>
    <x v="0"/>
    <s v="before 2015"/>
    <x v="0"/>
    <x v="0"/>
    <n v="10238"/>
    <x v="1"/>
    <n v="12000"/>
    <x v="0"/>
    <n v="2"/>
    <x v="6"/>
    <x v="7"/>
    <x v="0"/>
  </r>
  <r>
    <n v="818248"/>
    <x v="1"/>
    <x v="0"/>
    <s v="majority"/>
    <x v="1"/>
    <s v="University"/>
    <x v="0"/>
    <n v="0.58435484966629403"/>
    <n v="584.35484966629406"/>
    <x v="0"/>
    <s v="before 2015"/>
    <x v="1"/>
    <x v="1"/>
    <n v="10238"/>
    <x v="1"/>
    <n v="12000"/>
    <x v="0"/>
    <n v="1"/>
    <x v="6"/>
    <x v="1"/>
    <x v="0"/>
  </r>
  <r>
    <n v="592421"/>
    <x v="3"/>
    <x v="1"/>
    <s v="majority"/>
    <x v="3"/>
    <s v="High school"/>
    <x v="3"/>
    <n v="0.584410230882218"/>
    <n v="584.410230882218"/>
    <x v="0"/>
    <s v="before 2015"/>
    <x v="0"/>
    <x v="0"/>
    <n v="10238"/>
    <x v="1"/>
    <n v="14000"/>
    <x v="0"/>
    <n v="0"/>
    <x v="6"/>
    <x v="6"/>
    <x v="1"/>
  </r>
  <r>
    <n v="340134"/>
    <x v="1"/>
    <x v="0"/>
    <s v="majority"/>
    <x v="2"/>
    <s v="High school"/>
    <x v="0"/>
    <n v="0.58445019713130497"/>
    <n v="584.450197131305"/>
    <x v="0"/>
    <s v="after 2015"/>
    <x v="0"/>
    <x v="0"/>
    <n v="10238"/>
    <x v="1"/>
    <n v="10000"/>
    <x v="0"/>
    <n v="1"/>
    <x v="6"/>
    <x v="6"/>
    <x v="0"/>
  </r>
  <r>
    <n v="838898"/>
    <x v="0"/>
    <x v="1"/>
    <s v="majority"/>
    <x v="3"/>
    <s v="High school"/>
    <x v="0"/>
    <n v="0.58455415382110598"/>
    <n v="584.55415382110596"/>
    <x v="0"/>
    <s v="after 2015"/>
    <x v="0"/>
    <x v="0"/>
    <n v="10238"/>
    <x v="1"/>
    <n v="12000"/>
    <x v="1"/>
    <n v="0"/>
    <x v="6"/>
    <x v="6"/>
    <x v="0"/>
  </r>
  <r>
    <n v="683893"/>
    <x v="1"/>
    <x v="1"/>
    <s v="majority"/>
    <x v="2"/>
    <s v="High school"/>
    <x v="3"/>
    <n v="0.58458744042870503"/>
    <n v="584.58744042870501"/>
    <x v="0"/>
    <s v="before 2015"/>
    <x v="1"/>
    <x v="0"/>
    <n v="32765"/>
    <x v="0"/>
    <n v="11000"/>
    <x v="0"/>
    <n v="0"/>
    <x v="6"/>
    <x v="6"/>
    <x v="0"/>
  </r>
  <r>
    <n v="545723"/>
    <x v="3"/>
    <x v="1"/>
    <s v="majority"/>
    <x v="3"/>
    <s v="High school"/>
    <x v="3"/>
    <n v="0.58468845970703498"/>
    <n v="584.68845970703501"/>
    <x v="0"/>
    <s v="after 2015"/>
    <x v="1"/>
    <x v="0"/>
    <n v="10238"/>
    <x v="1"/>
    <n v="9000"/>
    <x v="0"/>
    <n v="0"/>
    <x v="6"/>
    <x v="6"/>
    <x v="0"/>
  </r>
  <r>
    <n v="75718"/>
    <x v="2"/>
    <x v="1"/>
    <s v="majority"/>
    <x v="3"/>
    <s v="High school"/>
    <x v="3"/>
    <n v="0.58470238837556998"/>
    <n v="584.70238837556997"/>
    <x v="0"/>
    <s v="before 2015"/>
    <x v="0"/>
    <x v="0"/>
    <n v="10238"/>
    <x v="1"/>
    <n v="12000"/>
    <x v="0"/>
    <n v="0"/>
    <x v="6"/>
    <x v="6"/>
    <x v="0"/>
  </r>
  <r>
    <n v="40936"/>
    <x v="2"/>
    <x v="1"/>
    <s v="majority"/>
    <x v="2"/>
    <s v="University"/>
    <x v="1"/>
    <n v="0.58472519503252796"/>
    <n v="584.72519503252795"/>
    <x v="0"/>
    <s v="before 2015"/>
    <x v="1"/>
    <x v="1"/>
    <n v="32765"/>
    <x v="0"/>
    <n v="11000"/>
    <x v="0"/>
    <n v="1"/>
    <x v="6"/>
    <x v="6"/>
    <x v="1"/>
  </r>
  <r>
    <n v="210417"/>
    <x v="1"/>
    <x v="1"/>
    <s v="minority"/>
    <x v="3"/>
    <s v="No Schooling"/>
    <x v="0"/>
    <n v="0.58479834294225996"/>
    <n v="584.79834294225998"/>
    <x v="0"/>
    <s v="before 2015"/>
    <x v="0"/>
    <x v="0"/>
    <n v="10238"/>
    <x v="1"/>
    <n v="9000"/>
    <x v="0"/>
    <n v="0"/>
    <x v="6"/>
    <x v="6"/>
    <x v="0"/>
  </r>
  <r>
    <n v="919375"/>
    <x v="1"/>
    <x v="0"/>
    <s v="minority"/>
    <x v="1"/>
    <s v="University"/>
    <x v="0"/>
    <n v="0.58488637392543197"/>
    <n v="584.88637392543194"/>
    <x v="0"/>
    <s v="after 2015"/>
    <x v="0"/>
    <x v="0"/>
    <n v="32765"/>
    <x v="0"/>
    <n v="7000"/>
    <x v="0"/>
    <n v="9"/>
    <x v="6"/>
    <x v="0"/>
    <x v="0"/>
  </r>
  <r>
    <n v="914808"/>
    <x v="0"/>
    <x v="1"/>
    <s v="majority"/>
    <x v="2"/>
    <s v="University"/>
    <x v="0"/>
    <n v="0.58489341789343996"/>
    <n v="584.89341789343996"/>
    <x v="0"/>
    <s v="after 2015"/>
    <x v="0"/>
    <x v="1"/>
    <n v="10238"/>
    <x v="1"/>
    <n v="12000"/>
    <x v="0"/>
    <n v="2"/>
    <x v="6"/>
    <x v="6"/>
    <x v="0"/>
  </r>
  <r>
    <n v="840397"/>
    <x v="2"/>
    <x v="1"/>
    <s v="majority"/>
    <x v="2"/>
    <s v="University"/>
    <x v="3"/>
    <n v="0.58490908276505604"/>
    <n v="584.90908276505604"/>
    <x v="0"/>
    <s v="after 2015"/>
    <x v="1"/>
    <x v="0"/>
    <n v="10238"/>
    <x v="1"/>
    <n v="15000"/>
    <x v="0"/>
    <n v="0"/>
    <x v="6"/>
    <x v="6"/>
    <x v="0"/>
  </r>
  <r>
    <n v="164581"/>
    <x v="2"/>
    <x v="1"/>
    <s v="majority"/>
    <x v="2"/>
    <s v="University"/>
    <x v="3"/>
    <n v="0.58500374996864002"/>
    <n v="585.00374996864002"/>
    <x v="0"/>
    <s v="before 2015"/>
    <x v="1"/>
    <x v="0"/>
    <n v="10238"/>
    <x v="1"/>
    <n v="11000"/>
    <x v="0"/>
    <n v="0"/>
    <x v="6"/>
    <x v="1"/>
    <x v="1"/>
  </r>
  <r>
    <n v="113911"/>
    <x v="2"/>
    <x v="1"/>
    <s v="minority"/>
    <x v="2"/>
    <s v="High school"/>
    <x v="3"/>
    <n v="0.58505718803338302"/>
    <n v="585.057188033383"/>
    <x v="0"/>
    <s v="before 2015"/>
    <x v="1"/>
    <x v="0"/>
    <n v="32765"/>
    <x v="0"/>
    <n v="8000"/>
    <x v="0"/>
    <n v="2"/>
    <x v="6"/>
    <x v="5"/>
    <x v="0"/>
  </r>
  <r>
    <n v="400285"/>
    <x v="1"/>
    <x v="1"/>
    <s v="majority"/>
    <x v="2"/>
    <s v="University"/>
    <x v="0"/>
    <n v="0.585076145158687"/>
    <n v="585.07614515868704"/>
    <x v="0"/>
    <s v="after 2015"/>
    <x v="1"/>
    <x v="1"/>
    <n v="10238"/>
    <x v="1"/>
    <n v="17000"/>
    <x v="0"/>
    <n v="0"/>
    <x v="6"/>
    <x v="6"/>
    <x v="0"/>
  </r>
  <r>
    <n v="267032"/>
    <x v="1"/>
    <x v="0"/>
    <s v="majority"/>
    <x v="1"/>
    <s v="University"/>
    <x v="0"/>
    <n v="0.58510429705875999"/>
    <n v="585.10429705876004"/>
    <x v="0"/>
    <s v="after 2015"/>
    <x v="0"/>
    <x v="0"/>
    <n v="10238"/>
    <x v="1"/>
    <n v="10000"/>
    <x v="0"/>
    <n v="2"/>
    <x v="6"/>
    <x v="2"/>
    <x v="0"/>
  </r>
  <r>
    <n v="478922"/>
    <x v="0"/>
    <x v="0"/>
    <s v="majority"/>
    <x v="3"/>
    <s v="University"/>
    <x v="0"/>
    <n v="0.58513129841585698"/>
    <n v="585.13129841585703"/>
    <x v="0"/>
    <s v="before 2015"/>
    <x v="0"/>
    <x v="0"/>
    <n v="32765"/>
    <x v="0"/>
    <n v="4000"/>
    <x v="0"/>
    <n v="0"/>
    <x v="6"/>
    <x v="6"/>
    <x v="0"/>
  </r>
  <r>
    <n v="459822"/>
    <x v="2"/>
    <x v="1"/>
    <s v="majority"/>
    <x v="3"/>
    <s v="University"/>
    <x v="0"/>
    <n v="0.58519675350222899"/>
    <n v="585.19675350222894"/>
    <x v="0"/>
    <s v="before 2015"/>
    <x v="0"/>
    <x v="0"/>
    <n v="32765"/>
    <x v="0"/>
    <n v="8000"/>
    <x v="0"/>
    <n v="0"/>
    <x v="6"/>
    <x v="6"/>
    <x v="0"/>
  </r>
  <r>
    <n v="53907"/>
    <x v="0"/>
    <x v="0"/>
    <s v="majority"/>
    <x v="0"/>
    <s v="No Schooling"/>
    <x v="0"/>
    <n v="0.58533295333527602"/>
    <n v="585.33295333527599"/>
    <x v="0"/>
    <s v="before 2015"/>
    <x v="0"/>
    <x v="0"/>
    <n v="10238"/>
    <x v="1"/>
    <n v="12000"/>
    <x v="1"/>
    <n v="2"/>
    <x v="6"/>
    <x v="5"/>
    <x v="0"/>
  </r>
  <r>
    <n v="554995"/>
    <x v="3"/>
    <x v="0"/>
    <s v="majority"/>
    <x v="3"/>
    <s v="University"/>
    <x v="0"/>
    <n v="0.58534209475756005"/>
    <n v="585.34209475756006"/>
    <x v="0"/>
    <s v="before 2015"/>
    <x v="0"/>
    <x v="0"/>
    <n v="10238"/>
    <x v="1"/>
    <n v="12000"/>
    <x v="1"/>
    <n v="0"/>
    <x v="6"/>
    <x v="6"/>
    <x v="1"/>
  </r>
  <r>
    <n v="424219"/>
    <x v="2"/>
    <x v="0"/>
    <s v="majority"/>
    <x v="2"/>
    <s v="High school"/>
    <x v="3"/>
    <n v="0.58536035351133897"/>
    <n v="585.36035351133899"/>
    <x v="0"/>
    <s v="before 2015"/>
    <x v="0"/>
    <x v="0"/>
    <n v="10238"/>
    <x v="1"/>
    <n v="9000"/>
    <x v="0"/>
    <n v="1"/>
    <x v="6"/>
    <x v="7"/>
    <x v="0"/>
  </r>
  <r>
    <n v="612786"/>
    <x v="1"/>
    <x v="0"/>
    <s v="majority"/>
    <x v="1"/>
    <s v="High school"/>
    <x v="3"/>
    <n v="0.58537505086705599"/>
    <n v="585.37505086705596"/>
    <x v="0"/>
    <s v="before 2015"/>
    <x v="1"/>
    <x v="0"/>
    <n v="10238"/>
    <x v="1"/>
    <n v="15000"/>
    <x v="0"/>
    <n v="2"/>
    <x v="6"/>
    <x v="1"/>
    <x v="0"/>
  </r>
  <r>
    <n v="708830"/>
    <x v="0"/>
    <x v="0"/>
    <s v="majority"/>
    <x v="3"/>
    <s v="University"/>
    <x v="0"/>
    <n v="0.58548590579344895"/>
    <n v="585.48590579344898"/>
    <x v="0"/>
    <s v="before 2015"/>
    <x v="0"/>
    <x v="0"/>
    <n v="10238"/>
    <x v="1"/>
    <n v="12000"/>
    <x v="0"/>
    <n v="0"/>
    <x v="6"/>
    <x v="6"/>
    <x v="1"/>
  </r>
  <r>
    <n v="747048"/>
    <x v="0"/>
    <x v="0"/>
    <s v="majority"/>
    <x v="0"/>
    <s v="High school"/>
    <x v="0"/>
    <n v="0.58554864985654798"/>
    <n v="585.54864985654797"/>
    <x v="0"/>
    <s v="before 2015"/>
    <x v="1"/>
    <x v="0"/>
    <n v="10238"/>
    <x v="1"/>
    <n v="12000"/>
    <x v="0"/>
    <n v="5"/>
    <x v="6"/>
    <x v="0"/>
    <x v="0"/>
  </r>
  <r>
    <n v="721594"/>
    <x v="0"/>
    <x v="0"/>
    <s v="majority"/>
    <x v="3"/>
    <s v="University"/>
    <x v="0"/>
    <n v="0.58561764852603304"/>
    <n v="585.61764852603301"/>
    <x v="0"/>
    <s v="before 2015"/>
    <x v="0"/>
    <x v="0"/>
    <n v="10238"/>
    <x v="1"/>
    <n v="14000"/>
    <x v="0"/>
    <n v="0"/>
    <x v="6"/>
    <x v="6"/>
    <x v="1"/>
  </r>
  <r>
    <n v="827433"/>
    <x v="0"/>
    <x v="1"/>
    <s v="majority"/>
    <x v="2"/>
    <s v="University"/>
    <x v="0"/>
    <n v="0.58570948079694496"/>
    <n v="585.70948079694494"/>
    <x v="0"/>
    <s v="after 2015"/>
    <x v="0"/>
    <x v="0"/>
    <n v="32765"/>
    <x v="0"/>
    <n v="12000"/>
    <x v="0"/>
    <n v="1"/>
    <x v="6"/>
    <x v="6"/>
    <x v="0"/>
  </r>
  <r>
    <n v="83894"/>
    <x v="1"/>
    <x v="1"/>
    <s v="majority"/>
    <x v="1"/>
    <s v="University"/>
    <x v="1"/>
    <n v="0.58589434510293503"/>
    <n v="585.89434510293506"/>
    <x v="0"/>
    <s v="before 2015"/>
    <x v="0"/>
    <x v="0"/>
    <n v="32765"/>
    <x v="0"/>
    <n v="12000"/>
    <x v="0"/>
    <n v="2"/>
    <x v="6"/>
    <x v="5"/>
    <x v="0"/>
  </r>
  <r>
    <n v="911473"/>
    <x v="1"/>
    <x v="0"/>
    <s v="majority"/>
    <x v="1"/>
    <s v="High school"/>
    <x v="0"/>
    <n v="0.58591013624001398"/>
    <n v="585.91013624001403"/>
    <x v="0"/>
    <s v="before 2015"/>
    <x v="0"/>
    <x v="0"/>
    <n v="32765"/>
    <x v="0"/>
    <n v="10000"/>
    <x v="0"/>
    <n v="5"/>
    <x v="6"/>
    <x v="6"/>
    <x v="0"/>
  </r>
  <r>
    <n v="44182"/>
    <x v="3"/>
    <x v="0"/>
    <s v="majority"/>
    <x v="3"/>
    <s v="University"/>
    <x v="3"/>
    <n v="0.58596849289641195"/>
    <n v="585.96849289641193"/>
    <x v="0"/>
    <s v="before 2015"/>
    <x v="1"/>
    <x v="1"/>
    <n v="10238"/>
    <x v="1"/>
    <n v="12000"/>
    <x v="0"/>
    <n v="0"/>
    <x v="6"/>
    <x v="6"/>
    <x v="1"/>
  </r>
  <r>
    <n v="187735"/>
    <x v="1"/>
    <x v="0"/>
    <s v="majority"/>
    <x v="1"/>
    <s v="University"/>
    <x v="0"/>
    <n v="0.58603221338577005"/>
    <n v="586.03221338577009"/>
    <x v="0"/>
    <s v="before 2015"/>
    <x v="0"/>
    <x v="0"/>
    <n v="10238"/>
    <x v="1"/>
    <n v="13000"/>
    <x v="0"/>
    <n v="1"/>
    <x v="6"/>
    <x v="7"/>
    <x v="0"/>
  </r>
  <r>
    <n v="700543"/>
    <x v="2"/>
    <x v="1"/>
    <s v="majority"/>
    <x v="2"/>
    <s v="University"/>
    <x v="0"/>
    <n v="0.58604877186329496"/>
    <n v="586.04877186329497"/>
    <x v="0"/>
    <s v="before 2015"/>
    <x v="1"/>
    <x v="1"/>
    <n v="10238"/>
    <x v="1"/>
    <n v="12000"/>
    <x v="0"/>
    <n v="0"/>
    <x v="6"/>
    <x v="5"/>
    <x v="0"/>
  </r>
  <r>
    <n v="681565"/>
    <x v="2"/>
    <x v="0"/>
    <s v="majority"/>
    <x v="2"/>
    <s v="University"/>
    <x v="3"/>
    <n v="0.58610527448552097"/>
    <n v="586.10527448552102"/>
    <x v="0"/>
    <s v="before 2015"/>
    <x v="0"/>
    <x v="1"/>
    <n v="10238"/>
    <x v="1"/>
    <n v="10000"/>
    <x v="0"/>
    <n v="0"/>
    <x v="6"/>
    <x v="1"/>
    <x v="0"/>
  </r>
  <r>
    <n v="45171"/>
    <x v="1"/>
    <x v="1"/>
    <s v="minority"/>
    <x v="2"/>
    <s v="University"/>
    <x v="0"/>
    <n v="0.58611672830315298"/>
    <n v="586.11672830315297"/>
    <x v="0"/>
    <s v="before 2015"/>
    <x v="1"/>
    <x v="0"/>
    <n v="92101"/>
    <x v="2"/>
    <n v="10000"/>
    <x v="0"/>
    <n v="1"/>
    <x v="6"/>
    <x v="6"/>
    <x v="0"/>
  </r>
  <r>
    <n v="496624"/>
    <x v="1"/>
    <x v="1"/>
    <s v="majority"/>
    <x v="3"/>
    <s v="University"/>
    <x v="0"/>
    <n v="0.58612140098238596"/>
    <n v="586.12140098238592"/>
    <x v="0"/>
    <s v="before 2015"/>
    <x v="0"/>
    <x v="0"/>
    <n v="10238"/>
    <x v="1"/>
    <n v="10000"/>
    <x v="0"/>
    <n v="0"/>
    <x v="6"/>
    <x v="6"/>
    <x v="0"/>
  </r>
  <r>
    <n v="332784"/>
    <x v="2"/>
    <x v="1"/>
    <s v="minority"/>
    <x v="2"/>
    <s v="High school"/>
    <x v="3"/>
    <n v="0.58613606044837696"/>
    <n v="586.13606044837695"/>
    <x v="0"/>
    <s v="before 2015"/>
    <x v="0"/>
    <x v="1"/>
    <n v="10238"/>
    <x v="1"/>
    <n v="14000"/>
    <x v="0"/>
    <n v="1"/>
    <x v="6"/>
    <x v="5"/>
    <x v="0"/>
  </r>
  <r>
    <n v="54307"/>
    <x v="0"/>
    <x v="0"/>
    <s v="majority"/>
    <x v="0"/>
    <s v="University"/>
    <x v="0"/>
    <n v="0.586289569504022"/>
    <n v="586.28956950402198"/>
    <x v="0"/>
    <s v="before 2015"/>
    <x v="0"/>
    <x v="0"/>
    <n v="10238"/>
    <x v="1"/>
    <n v="8000"/>
    <x v="0"/>
    <n v="7"/>
    <x v="6"/>
    <x v="10"/>
    <x v="0"/>
  </r>
  <r>
    <n v="525251"/>
    <x v="1"/>
    <x v="0"/>
    <s v="majority"/>
    <x v="3"/>
    <s v="University"/>
    <x v="3"/>
    <n v="0.58634486106489003"/>
    <n v="586.34486106488998"/>
    <x v="0"/>
    <s v="before 2015"/>
    <x v="0"/>
    <x v="0"/>
    <n v="10238"/>
    <x v="1"/>
    <n v="8000"/>
    <x v="1"/>
    <n v="0"/>
    <x v="6"/>
    <x v="6"/>
    <x v="1"/>
  </r>
  <r>
    <n v="102405"/>
    <x v="0"/>
    <x v="1"/>
    <s v="majority"/>
    <x v="2"/>
    <s v="University"/>
    <x v="0"/>
    <n v="0.58635576673568701"/>
    <n v="586.35576673568698"/>
    <x v="0"/>
    <s v="before 2015"/>
    <x v="0"/>
    <x v="0"/>
    <n v="32765"/>
    <x v="0"/>
    <n v="8000"/>
    <x v="0"/>
    <n v="2"/>
    <x v="6"/>
    <x v="5"/>
    <x v="0"/>
  </r>
  <r>
    <n v="528908"/>
    <x v="2"/>
    <x v="0"/>
    <s v="majority"/>
    <x v="2"/>
    <s v="High school"/>
    <x v="0"/>
    <n v="0.58640460334879596"/>
    <n v="586.40460334879594"/>
    <x v="0"/>
    <s v="after 2015"/>
    <x v="0"/>
    <x v="0"/>
    <n v="32765"/>
    <x v="0"/>
    <n v="2000"/>
    <x v="0"/>
    <n v="3"/>
    <x v="6"/>
    <x v="5"/>
    <x v="0"/>
  </r>
  <r>
    <n v="929521"/>
    <x v="1"/>
    <x v="0"/>
    <s v="majority"/>
    <x v="2"/>
    <s v="No Schooling"/>
    <x v="3"/>
    <n v="0.58656122409586797"/>
    <n v="586.56122409586794"/>
    <x v="0"/>
    <s v="before 2015"/>
    <x v="1"/>
    <x v="1"/>
    <n v="10238"/>
    <x v="1"/>
    <n v="14000"/>
    <x v="0"/>
    <n v="2"/>
    <x v="6"/>
    <x v="0"/>
    <x v="0"/>
  </r>
  <r>
    <n v="963672"/>
    <x v="1"/>
    <x v="1"/>
    <s v="majority"/>
    <x v="2"/>
    <s v="High school"/>
    <x v="3"/>
    <n v="0.58660353706745105"/>
    <n v="586.60353706745104"/>
    <x v="0"/>
    <s v="before 2015"/>
    <x v="0"/>
    <x v="0"/>
    <n v="32765"/>
    <x v="0"/>
    <n v="6000"/>
    <x v="0"/>
    <n v="3"/>
    <x v="6"/>
    <x v="6"/>
    <x v="0"/>
  </r>
  <r>
    <n v="786100"/>
    <x v="2"/>
    <x v="1"/>
    <s v="majority"/>
    <x v="2"/>
    <s v="High school"/>
    <x v="3"/>
    <n v="0.58660440356457699"/>
    <n v="586.60440356457696"/>
    <x v="0"/>
    <s v="before 2015"/>
    <x v="0"/>
    <x v="0"/>
    <n v="10238"/>
    <x v="1"/>
    <n v="11000"/>
    <x v="0"/>
    <n v="0"/>
    <x v="6"/>
    <x v="1"/>
    <x v="0"/>
  </r>
  <r>
    <n v="604099"/>
    <x v="0"/>
    <x v="1"/>
    <s v="majority"/>
    <x v="0"/>
    <s v="High school"/>
    <x v="0"/>
    <n v="0.58663148511170904"/>
    <n v="586.63148511170903"/>
    <x v="0"/>
    <s v="before 2015"/>
    <x v="1"/>
    <x v="0"/>
    <n v="10238"/>
    <x v="1"/>
    <n v="11000"/>
    <x v="1"/>
    <n v="3"/>
    <x v="6"/>
    <x v="2"/>
    <x v="0"/>
  </r>
  <r>
    <n v="834819"/>
    <x v="0"/>
    <x v="1"/>
    <s v="majority"/>
    <x v="2"/>
    <s v="University"/>
    <x v="0"/>
    <n v="0.58663811740077398"/>
    <n v="586.63811740077404"/>
    <x v="0"/>
    <s v="before 2015"/>
    <x v="1"/>
    <x v="0"/>
    <n v="32765"/>
    <x v="0"/>
    <n v="12000"/>
    <x v="0"/>
    <n v="1"/>
    <x v="6"/>
    <x v="6"/>
    <x v="0"/>
  </r>
  <r>
    <n v="726199"/>
    <x v="0"/>
    <x v="0"/>
    <s v="majority"/>
    <x v="3"/>
    <s v="High school"/>
    <x v="0"/>
    <n v="0.58664534392449197"/>
    <n v="586.64534392449195"/>
    <x v="0"/>
    <s v="after 2015"/>
    <x v="1"/>
    <x v="0"/>
    <n v="32765"/>
    <x v="0"/>
    <n v="7000"/>
    <x v="0"/>
    <n v="0"/>
    <x v="6"/>
    <x v="6"/>
    <x v="0"/>
  </r>
  <r>
    <n v="763147"/>
    <x v="2"/>
    <x v="1"/>
    <s v="majority"/>
    <x v="2"/>
    <s v="University"/>
    <x v="3"/>
    <n v="0.58667501106030095"/>
    <n v="586.6750110603009"/>
    <x v="0"/>
    <s v="after 2015"/>
    <x v="0"/>
    <x v="0"/>
    <n v="92101"/>
    <x v="2"/>
    <n v="8000"/>
    <x v="0"/>
    <n v="0"/>
    <x v="6"/>
    <x v="5"/>
    <x v="1"/>
  </r>
  <r>
    <n v="684728"/>
    <x v="1"/>
    <x v="0"/>
    <s v="majority"/>
    <x v="1"/>
    <s v="High school"/>
    <x v="3"/>
    <n v="0.58690907508666001"/>
    <n v="586.90907508665998"/>
    <x v="0"/>
    <s v="before 2015"/>
    <x v="0"/>
    <x v="0"/>
    <n v="32765"/>
    <x v="0"/>
    <n v="8000"/>
    <x v="0"/>
    <n v="7"/>
    <x v="6"/>
    <x v="2"/>
    <x v="0"/>
  </r>
  <r>
    <n v="338465"/>
    <x v="1"/>
    <x v="0"/>
    <s v="majority"/>
    <x v="1"/>
    <s v="University"/>
    <x v="0"/>
    <n v="0.58691820918617899"/>
    <n v="586.91820918617896"/>
    <x v="0"/>
    <s v="after 2015"/>
    <x v="0"/>
    <x v="0"/>
    <n v="32765"/>
    <x v="0"/>
    <n v="6000"/>
    <x v="0"/>
    <n v="7"/>
    <x v="6"/>
    <x v="0"/>
    <x v="0"/>
  </r>
  <r>
    <n v="230845"/>
    <x v="1"/>
    <x v="1"/>
    <s v="majority"/>
    <x v="1"/>
    <s v="University"/>
    <x v="0"/>
    <n v="0.58704870752026195"/>
    <n v="587.04870752026193"/>
    <x v="0"/>
    <s v="before 2015"/>
    <x v="0"/>
    <x v="0"/>
    <n v="32765"/>
    <x v="0"/>
    <n v="9000"/>
    <x v="0"/>
    <n v="3"/>
    <x v="6"/>
    <x v="5"/>
    <x v="0"/>
  </r>
  <r>
    <n v="882962"/>
    <x v="2"/>
    <x v="0"/>
    <s v="majority"/>
    <x v="2"/>
    <s v="University"/>
    <x v="3"/>
    <n v="0.58710490824960204"/>
    <n v="587.10490824960209"/>
    <x v="0"/>
    <s v="before 2015"/>
    <x v="0"/>
    <x v="1"/>
    <n v="10238"/>
    <x v="1"/>
    <n v="16000"/>
    <x v="0"/>
    <n v="4"/>
    <x v="6"/>
    <x v="5"/>
    <x v="0"/>
  </r>
  <r>
    <n v="13552"/>
    <x v="1"/>
    <x v="1"/>
    <s v="majority"/>
    <x v="1"/>
    <s v="High school"/>
    <x v="3"/>
    <n v="0.58715533811978504"/>
    <n v="587.15533811978503"/>
    <x v="0"/>
    <s v="after 2015"/>
    <x v="1"/>
    <x v="1"/>
    <n v="10238"/>
    <x v="1"/>
    <n v="14000"/>
    <x v="0"/>
    <n v="2"/>
    <x v="6"/>
    <x v="5"/>
    <x v="0"/>
  </r>
  <r>
    <n v="950731"/>
    <x v="1"/>
    <x v="0"/>
    <s v="majority"/>
    <x v="3"/>
    <s v="University"/>
    <x v="0"/>
    <n v="0.58728142572144104"/>
    <n v="587.281425721441"/>
    <x v="0"/>
    <s v="before 2015"/>
    <x v="0"/>
    <x v="0"/>
    <n v="10238"/>
    <x v="1"/>
    <n v="11000"/>
    <x v="0"/>
    <n v="0"/>
    <x v="6"/>
    <x v="6"/>
    <x v="0"/>
  </r>
  <r>
    <n v="96803"/>
    <x v="1"/>
    <x v="1"/>
    <s v="majority"/>
    <x v="1"/>
    <s v="University"/>
    <x v="0"/>
    <n v="0.58728938109320294"/>
    <n v="587.28938109320291"/>
    <x v="0"/>
    <s v="after 2015"/>
    <x v="0"/>
    <x v="1"/>
    <n v="32765"/>
    <x v="0"/>
    <n v="12000"/>
    <x v="0"/>
    <n v="1"/>
    <x v="6"/>
    <x v="5"/>
    <x v="0"/>
  </r>
  <r>
    <n v="528598"/>
    <x v="2"/>
    <x v="1"/>
    <s v="majority"/>
    <x v="2"/>
    <s v="University"/>
    <x v="0"/>
    <n v="0.58729592172898104"/>
    <n v="587.29592172898106"/>
    <x v="0"/>
    <s v="before 2015"/>
    <x v="0"/>
    <x v="0"/>
    <n v="32765"/>
    <x v="0"/>
    <n v="13000"/>
    <x v="0"/>
    <n v="0"/>
    <x v="6"/>
    <x v="6"/>
    <x v="0"/>
  </r>
  <r>
    <n v="254901"/>
    <x v="2"/>
    <x v="1"/>
    <s v="majority"/>
    <x v="2"/>
    <s v="University"/>
    <x v="0"/>
    <n v="0.58731122129459901"/>
    <n v="587.31122129459902"/>
    <x v="0"/>
    <s v="before 2015"/>
    <x v="0"/>
    <x v="0"/>
    <n v="10238"/>
    <x v="1"/>
    <n v="12000"/>
    <x v="0"/>
    <n v="6"/>
    <x v="6"/>
    <x v="5"/>
    <x v="0"/>
  </r>
  <r>
    <n v="332598"/>
    <x v="1"/>
    <x v="0"/>
    <s v="majority"/>
    <x v="1"/>
    <s v="No Schooling"/>
    <x v="0"/>
    <n v="0.58731436575376295"/>
    <n v="587.3143657537629"/>
    <x v="0"/>
    <s v="before 2015"/>
    <x v="0"/>
    <x v="0"/>
    <n v="10238"/>
    <x v="1"/>
    <n v="13000"/>
    <x v="0"/>
    <n v="1"/>
    <x v="6"/>
    <x v="1"/>
    <x v="0"/>
  </r>
  <r>
    <n v="150723"/>
    <x v="1"/>
    <x v="0"/>
    <s v="majority"/>
    <x v="1"/>
    <s v="University"/>
    <x v="0"/>
    <n v="0.58733009284772597"/>
    <n v="587.33009284772595"/>
    <x v="0"/>
    <s v="after 2015"/>
    <x v="0"/>
    <x v="0"/>
    <n v="10238"/>
    <x v="1"/>
    <n v="13000"/>
    <x v="0"/>
    <n v="1"/>
    <x v="6"/>
    <x v="5"/>
    <x v="0"/>
  </r>
  <r>
    <n v="201907"/>
    <x v="2"/>
    <x v="0"/>
    <s v="majority"/>
    <x v="3"/>
    <s v="High school"/>
    <x v="3"/>
    <n v="0.58741842537023004"/>
    <n v="587.41842537023001"/>
    <x v="0"/>
    <s v="before 2015"/>
    <x v="1"/>
    <x v="1"/>
    <n v="10238"/>
    <x v="1"/>
    <n v="15000"/>
    <x v="1"/>
    <n v="0"/>
    <x v="6"/>
    <x v="6"/>
    <x v="0"/>
  </r>
  <r>
    <n v="383166"/>
    <x v="2"/>
    <x v="1"/>
    <s v="majority"/>
    <x v="2"/>
    <s v="University"/>
    <x v="0"/>
    <n v="0.58752532203335495"/>
    <n v="587.525322033355"/>
    <x v="0"/>
    <s v="before 2015"/>
    <x v="1"/>
    <x v="1"/>
    <n v="32765"/>
    <x v="0"/>
    <n v="11000"/>
    <x v="1"/>
    <n v="2"/>
    <x v="6"/>
    <x v="6"/>
    <x v="0"/>
  </r>
  <r>
    <n v="996686"/>
    <x v="1"/>
    <x v="0"/>
    <s v="majority"/>
    <x v="3"/>
    <s v="No Schooling"/>
    <x v="3"/>
    <n v="0.587657899923546"/>
    <n v="587.65789992354598"/>
    <x v="0"/>
    <s v="before 2015"/>
    <x v="0"/>
    <x v="0"/>
    <n v="10238"/>
    <x v="1"/>
    <n v="9000"/>
    <x v="0"/>
    <n v="0"/>
    <x v="6"/>
    <x v="6"/>
    <x v="1"/>
  </r>
  <r>
    <n v="272702"/>
    <x v="2"/>
    <x v="0"/>
    <s v="majority"/>
    <x v="2"/>
    <s v="High school"/>
    <x v="3"/>
    <n v="0.58766508607131096"/>
    <n v="587.66508607131095"/>
    <x v="0"/>
    <s v="after 2015"/>
    <x v="0"/>
    <x v="0"/>
    <n v="32765"/>
    <x v="0"/>
    <n v="9000"/>
    <x v="1"/>
    <n v="5"/>
    <x v="6"/>
    <x v="5"/>
    <x v="0"/>
  </r>
  <r>
    <n v="913629"/>
    <x v="2"/>
    <x v="1"/>
    <s v="majority"/>
    <x v="3"/>
    <s v="University"/>
    <x v="0"/>
    <n v="0.58766893028205802"/>
    <n v="587.668930282058"/>
    <x v="0"/>
    <s v="before 2015"/>
    <x v="0"/>
    <x v="0"/>
    <n v="10238"/>
    <x v="1"/>
    <n v="14000"/>
    <x v="0"/>
    <n v="0"/>
    <x v="6"/>
    <x v="6"/>
    <x v="0"/>
  </r>
  <r>
    <n v="707945"/>
    <x v="0"/>
    <x v="1"/>
    <s v="minority"/>
    <x v="3"/>
    <s v="High school"/>
    <x v="3"/>
    <n v="0.58773734787593501"/>
    <n v="587.73734787593503"/>
    <x v="0"/>
    <s v="after 2015"/>
    <x v="1"/>
    <x v="0"/>
    <n v="32765"/>
    <x v="0"/>
    <n v="9000"/>
    <x v="0"/>
    <n v="0"/>
    <x v="6"/>
    <x v="6"/>
    <x v="0"/>
  </r>
  <r>
    <n v="574071"/>
    <x v="0"/>
    <x v="0"/>
    <s v="majority"/>
    <x v="3"/>
    <s v="High school"/>
    <x v="0"/>
    <n v="0.58778261333802195"/>
    <n v="587.78261333802197"/>
    <x v="0"/>
    <s v="before 2015"/>
    <x v="0"/>
    <x v="0"/>
    <n v="10238"/>
    <x v="1"/>
    <n v="12000"/>
    <x v="0"/>
    <n v="0"/>
    <x v="6"/>
    <x v="6"/>
    <x v="0"/>
  </r>
  <r>
    <n v="865298"/>
    <x v="2"/>
    <x v="1"/>
    <s v="majority"/>
    <x v="2"/>
    <s v="High school"/>
    <x v="0"/>
    <n v="0.58781642799103495"/>
    <n v="587.81642799103497"/>
    <x v="0"/>
    <s v="after 2015"/>
    <x v="0"/>
    <x v="0"/>
    <n v="10238"/>
    <x v="1"/>
    <n v="10000"/>
    <x v="0"/>
    <n v="1"/>
    <x v="6"/>
    <x v="5"/>
    <x v="0"/>
  </r>
  <r>
    <n v="849811"/>
    <x v="0"/>
    <x v="1"/>
    <s v="minority"/>
    <x v="0"/>
    <s v="High school"/>
    <x v="0"/>
    <n v="0.58783142638976704"/>
    <n v="587.83142638976699"/>
    <x v="0"/>
    <s v="after 2015"/>
    <x v="0"/>
    <x v="1"/>
    <n v="32765"/>
    <x v="0"/>
    <n v="12000"/>
    <x v="1"/>
    <n v="3"/>
    <x v="6"/>
    <x v="5"/>
    <x v="0"/>
  </r>
  <r>
    <n v="167956"/>
    <x v="1"/>
    <x v="1"/>
    <s v="majority"/>
    <x v="2"/>
    <s v="High school"/>
    <x v="3"/>
    <n v="0.58792471743790997"/>
    <n v="587.92471743790998"/>
    <x v="0"/>
    <s v="after 2015"/>
    <x v="0"/>
    <x v="0"/>
    <n v="10238"/>
    <x v="1"/>
    <n v="12000"/>
    <x v="0"/>
    <n v="1"/>
    <x v="6"/>
    <x v="5"/>
    <x v="0"/>
  </r>
  <r>
    <n v="341327"/>
    <x v="2"/>
    <x v="0"/>
    <s v="majority"/>
    <x v="2"/>
    <s v="High school"/>
    <x v="0"/>
    <n v="0.58796387951658402"/>
    <n v="587.96387951658403"/>
    <x v="0"/>
    <s v="before 2015"/>
    <x v="0"/>
    <x v="0"/>
    <n v="10238"/>
    <x v="1"/>
    <n v="12000"/>
    <x v="0"/>
    <n v="1"/>
    <x v="6"/>
    <x v="7"/>
    <x v="0"/>
  </r>
  <r>
    <n v="523239"/>
    <x v="1"/>
    <x v="1"/>
    <s v="majority"/>
    <x v="2"/>
    <s v="University"/>
    <x v="3"/>
    <n v="0.58824023967554195"/>
    <n v="588.24023967554194"/>
    <x v="0"/>
    <s v="after 2015"/>
    <x v="1"/>
    <x v="0"/>
    <n v="10238"/>
    <x v="1"/>
    <n v="16000"/>
    <x v="0"/>
    <n v="0"/>
    <x v="6"/>
    <x v="5"/>
    <x v="0"/>
  </r>
  <r>
    <n v="293796"/>
    <x v="2"/>
    <x v="0"/>
    <s v="majority"/>
    <x v="2"/>
    <s v="University"/>
    <x v="1"/>
    <n v="0.58833721684970297"/>
    <n v="588.33721684970294"/>
    <x v="0"/>
    <s v="before 2015"/>
    <x v="0"/>
    <x v="0"/>
    <n v="32765"/>
    <x v="0"/>
    <n v="6000"/>
    <x v="0"/>
    <n v="1"/>
    <x v="6"/>
    <x v="5"/>
    <x v="1"/>
  </r>
  <r>
    <n v="176958"/>
    <x v="1"/>
    <x v="1"/>
    <s v="majority"/>
    <x v="2"/>
    <s v="University"/>
    <x v="0"/>
    <n v="0.58836497160733803"/>
    <n v="588.36497160733802"/>
    <x v="0"/>
    <s v="before 2015"/>
    <x v="1"/>
    <x v="1"/>
    <n v="10238"/>
    <x v="1"/>
    <n v="14000"/>
    <x v="0"/>
    <n v="1"/>
    <x v="6"/>
    <x v="5"/>
    <x v="0"/>
  </r>
  <r>
    <n v="93976"/>
    <x v="0"/>
    <x v="0"/>
    <s v="majority"/>
    <x v="0"/>
    <s v="High school"/>
    <x v="0"/>
    <n v="0.58839618268160498"/>
    <n v="588.39618268160496"/>
    <x v="0"/>
    <s v="after 2015"/>
    <x v="1"/>
    <x v="1"/>
    <n v="10238"/>
    <x v="1"/>
    <n v="17000"/>
    <x v="0"/>
    <n v="0"/>
    <x v="6"/>
    <x v="1"/>
    <x v="0"/>
  </r>
  <r>
    <n v="599629"/>
    <x v="3"/>
    <x v="1"/>
    <s v="majority"/>
    <x v="3"/>
    <s v="High school"/>
    <x v="3"/>
    <n v="0.58841700997326596"/>
    <n v="588.41700997326598"/>
    <x v="0"/>
    <s v="after 2015"/>
    <x v="1"/>
    <x v="1"/>
    <n v="32765"/>
    <x v="0"/>
    <n v="12000"/>
    <x v="0"/>
    <n v="0"/>
    <x v="6"/>
    <x v="6"/>
    <x v="0"/>
  </r>
  <r>
    <n v="946635"/>
    <x v="3"/>
    <x v="1"/>
    <s v="majority"/>
    <x v="3"/>
    <s v="High school"/>
    <x v="1"/>
    <n v="0.58841940559873895"/>
    <n v="588.41940559873899"/>
    <x v="0"/>
    <s v="before 2015"/>
    <x v="1"/>
    <x v="1"/>
    <n v="32765"/>
    <x v="0"/>
    <n v="7000"/>
    <x v="0"/>
    <n v="0"/>
    <x v="6"/>
    <x v="6"/>
    <x v="1"/>
  </r>
  <r>
    <n v="402924"/>
    <x v="2"/>
    <x v="1"/>
    <s v="majority"/>
    <x v="2"/>
    <s v="University"/>
    <x v="1"/>
    <n v="0.58846753920329498"/>
    <n v="588.46753920329502"/>
    <x v="0"/>
    <s v="before 2015"/>
    <x v="0"/>
    <x v="0"/>
    <n v="10238"/>
    <x v="1"/>
    <n v="13000"/>
    <x v="0"/>
    <n v="2"/>
    <x v="6"/>
    <x v="6"/>
    <x v="1"/>
  </r>
  <r>
    <n v="670181"/>
    <x v="1"/>
    <x v="1"/>
    <s v="minority"/>
    <x v="3"/>
    <s v="University"/>
    <x v="0"/>
    <n v="0.58852867394269204"/>
    <n v="588.52867394269208"/>
    <x v="0"/>
    <s v="after 2015"/>
    <x v="1"/>
    <x v="0"/>
    <n v="10238"/>
    <x v="1"/>
    <n v="10000"/>
    <x v="0"/>
    <n v="0"/>
    <x v="6"/>
    <x v="6"/>
    <x v="0"/>
  </r>
  <r>
    <n v="260884"/>
    <x v="1"/>
    <x v="0"/>
    <s v="majority"/>
    <x v="3"/>
    <s v="High school"/>
    <x v="0"/>
    <n v="0.58857452012647005"/>
    <n v="588.57452012647002"/>
    <x v="0"/>
    <s v="after 2015"/>
    <x v="1"/>
    <x v="0"/>
    <n v="10238"/>
    <x v="1"/>
    <n v="11000"/>
    <x v="0"/>
    <n v="0"/>
    <x v="6"/>
    <x v="6"/>
    <x v="0"/>
  </r>
  <r>
    <n v="820342"/>
    <x v="1"/>
    <x v="1"/>
    <s v="minority"/>
    <x v="1"/>
    <s v="University"/>
    <x v="0"/>
    <n v="0.58860530247564602"/>
    <n v="588.605302475646"/>
    <x v="0"/>
    <s v="after 2015"/>
    <x v="0"/>
    <x v="1"/>
    <n v="10238"/>
    <x v="1"/>
    <n v="11000"/>
    <x v="0"/>
    <n v="2"/>
    <x v="6"/>
    <x v="0"/>
    <x v="0"/>
  </r>
  <r>
    <n v="129731"/>
    <x v="1"/>
    <x v="0"/>
    <s v="majority"/>
    <x v="2"/>
    <s v="University"/>
    <x v="0"/>
    <n v="0.58870367953122504"/>
    <n v="588.70367953122502"/>
    <x v="0"/>
    <s v="before 2015"/>
    <x v="0"/>
    <x v="0"/>
    <n v="10238"/>
    <x v="1"/>
    <n v="13000"/>
    <x v="0"/>
    <n v="2"/>
    <x v="6"/>
    <x v="1"/>
    <x v="0"/>
  </r>
  <r>
    <n v="466641"/>
    <x v="2"/>
    <x v="1"/>
    <s v="majority"/>
    <x v="2"/>
    <s v="High school"/>
    <x v="3"/>
    <n v="0.588707991931678"/>
    <n v="588.70799193167795"/>
    <x v="0"/>
    <s v="before 2015"/>
    <x v="1"/>
    <x v="0"/>
    <n v="10238"/>
    <x v="1"/>
    <n v="16000"/>
    <x v="1"/>
    <n v="1"/>
    <x v="6"/>
    <x v="5"/>
    <x v="0"/>
  </r>
  <r>
    <n v="933988"/>
    <x v="0"/>
    <x v="1"/>
    <s v="majority"/>
    <x v="2"/>
    <s v="High school"/>
    <x v="0"/>
    <n v="0.58878042434467004"/>
    <n v="588.78042434467"/>
    <x v="0"/>
    <s v="after 2015"/>
    <x v="0"/>
    <x v="0"/>
    <n v="10238"/>
    <x v="1"/>
    <n v="9000"/>
    <x v="0"/>
    <n v="0"/>
    <x v="6"/>
    <x v="5"/>
    <x v="0"/>
  </r>
  <r>
    <n v="170391"/>
    <x v="0"/>
    <x v="1"/>
    <s v="majority"/>
    <x v="1"/>
    <s v="High school"/>
    <x v="0"/>
    <n v="0.58880213850218399"/>
    <n v="588.80213850218399"/>
    <x v="0"/>
    <s v="before 2015"/>
    <x v="0"/>
    <x v="0"/>
    <n v="10238"/>
    <x v="1"/>
    <n v="11000"/>
    <x v="0"/>
    <n v="2"/>
    <x v="6"/>
    <x v="1"/>
    <x v="0"/>
  </r>
  <r>
    <n v="534886"/>
    <x v="0"/>
    <x v="1"/>
    <s v="majority"/>
    <x v="0"/>
    <s v="High school"/>
    <x v="0"/>
    <n v="0.58888890617568201"/>
    <n v="588.888906175682"/>
    <x v="0"/>
    <s v="before 2015"/>
    <x v="0"/>
    <x v="0"/>
    <n v="10238"/>
    <x v="1"/>
    <n v="12000"/>
    <x v="0"/>
    <n v="2"/>
    <x v="6"/>
    <x v="1"/>
    <x v="0"/>
  </r>
  <r>
    <n v="218261"/>
    <x v="0"/>
    <x v="0"/>
    <s v="majority"/>
    <x v="3"/>
    <s v="University"/>
    <x v="0"/>
    <n v="0.588974883618267"/>
    <n v="588.97488361826697"/>
    <x v="0"/>
    <s v="after 2015"/>
    <x v="0"/>
    <x v="0"/>
    <n v="10238"/>
    <x v="1"/>
    <n v="10000"/>
    <x v="0"/>
    <n v="0"/>
    <x v="6"/>
    <x v="6"/>
    <x v="0"/>
  </r>
  <r>
    <n v="184428"/>
    <x v="2"/>
    <x v="0"/>
    <s v="majority"/>
    <x v="2"/>
    <s v="High school"/>
    <x v="3"/>
    <n v="0.58898730802711197"/>
    <n v="588.98730802711202"/>
    <x v="0"/>
    <s v="after 2015"/>
    <x v="0"/>
    <x v="0"/>
    <n v="32765"/>
    <x v="0"/>
    <n v="7000"/>
    <x v="0"/>
    <n v="4"/>
    <x v="6"/>
    <x v="5"/>
    <x v="0"/>
  </r>
  <r>
    <n v="453713"/>
    <x v="1"/>
    <x v="1"/>
    <s v="majority"/>
    <x v="3"/>
    <s v="High school"/>
    <x v="0"/>
    <n v="0.58899311241024899"/>
    <n v="588.99311241024895"/>
    <x v="0"/>
    <s v="before 2015"/>
    <x v="0"/>
    <x v="1"/>
    <n v="10238"/>
    <x v="1"/>
    <n v="12000"/>
    <x v="0"/>
    <n v="0"/>
    <x v="6"/>
    <x v="6"/>
    <x v="0"/>
  </r>
  <r>
    <n v="187551"/>
    <x v="2"/>
    <x v="0"/>
    <s v="majority"/>
    <x v="3"/>
    <s v="University"/>
    <x v="3"/>
    <n v="0.58900464633855298"/>
    <n v="589.00464633855302"/>
    <x v="0"/>
    <s v="before 2015"/>
    <x v="0"/>
    <x v="1"/>
    <n v="10238"/>
    <x v="1"/>
    <n v="10000"/>
    <x v="0"/>
    <n v="0"/>
    <x v="6"/>
    <x v="6"/>
    <x v="1"/>
  </r>
  <r>
    <n v="777163"/>
    <x v="1"/>
    <x v="1"/>
    <s v="majority"/>
    <x v="3"/>
    <s v="High school"/>
    <x v="0"/>
    <n v="0.58906678012742897"/>
    <n v="589.06678012742896"/>
    <x v="0"/>
    <s v="before 2015"/>
    <x v="0"/>
    <x v="0"/>
    <n v="32765"/>
    <x v="0"/>
    <n v="11000"/>
    <x v="0"/>
    <n v="0"/>
    <x v="6"/>
    <x v="6"/>
    <x v="0"/>
  </r>
  <r>
    <n v="554546"/>
    <x v="1"/>
    <x v="1"/>
    <s v="majority"/>
    <x v="1"/>
    <s v="No Schooling"/>
    <x v="3"/>
    <n v="0.589077639111799"/>
    <n v="589.07763911179904"/>
    <x v="0"/>
    <s v="after 2015"/>
    <x v="0"/>
    <x v="0"/>
    <n v="10238"/>
    <x v="1"/>
    <n v="12000"/>
    <x v="0"/>
    <n v="3"/>
    <x v="6"/>
    <x v="5"/>
    <x v="0"/>
  </r>
  <r>
    <n v="197431"/>
    <x v="0"/>
    <x v="0"/>
    <s v="majority"/>
    <x v="0"/>
    <s v="High school"/>
    <x v="3"/>
    <n v="0.58910888630167402"/>
    <n v="589.10888630167403"/>
    <x v="0"/>
    <s v="before 2015"/>
    <x v="0"/>
    <x v="0"/>
    <n v="10238"/>
    <x v="1"/>
    <n v="11000"/>
    <x v="0"/>
    <n v="8"/>
    <x v="6"/>
    <x v="3"/>
    <x v="0"/>
  </r>
  <r>
    <n v="440868"/>
    <x v="0"/>
    <x v="1"/>
    <s v="majority"/>
    <x v="2"/>
    <s v="High school"/>
    <x v="0"/>
    <n v="0.58911335629974704"/>
    <n v="589.11335629974701"/>
    <x v="0"/>
    <s v="before 2015"/>
    <x v="0"/>
    <x v="0"/>
    <n v="32765"/>
    <x v="0"/>
    <n v="9000"/>
    <x v="0"/>
    <n v="1"/>
    <x v="6"/>
    <x v="6"/>
    <x v="1"/>
  </r>
  <r>
    <n v="893456"/>
    <x v="3"/>
    <x v="1"/>
    <s v="majority"/>
    <x v="3"/>
    <s v="High school"/>
    <x v="3"/>
    <n v="0.58911623361726495"/>
    <n v="589.11623361726492"/>
    <x v="0"/>
    <s v="before 2015"/>
    <x v="1"/>
    <x v="1"/>
    <n v="10238"/>
    <x v="1"/>
    <n v="13000"/>
    <x v="0"/>
    <n v="0"/>
    <x v="6"/>
    <x v="6"/>
    <x v="0"/>
  </r>
  <r>
    <n v="418382"/>
    <x v="1"/>
    <x v="1"/>
    <s v="majority"/>
    <x v="2"/>
    <s v="University"/>
    <x v="0"/>
    <n v="0.58912926284846701"/>
    <n v="589.12926284846696"/>
    <x v="0"/>
    <s v="before 2015"/>
    <x v="0"/>
    <x v="0"/>
    <n v="10238"/>
    <x v="1"/>
    <n v="10000"/>
    <x v="0"/>
    <n v="0"/>
    <x v="6"/>
    <x v="5"/>
    <x v="0"/>
  </r>
  <r>
    <n v="81474"/>
    <x v="2"/>
    <x v="1"/>
    <s v="majority"/>
    <x v="3"/>
    <s v="High school"/>
    <x v="3"/>
    <n v="0.58914237918150703"/>
    <n v="589.14237918150707"/>
    <x v="0"/>
    <s v="after 2015"/>
    <x v="0"/>
    <x v="0"/>
    <n v="10238"/>
    <x v="1"/>
    <n v="10000"/>
    <x v="0"/>
    <n v="0"/>
    <x v="6"/>
    <x v="6"/>
    <x v="0"/>
  </r>
  <r>
    <n v="238327"/>
    <x v="2"/>
    <x v="0"/>
    <s v="majority"/>
    <x v="3"/>
    <s v="University"/>
    <x v="3"/>
    <n v="0.58914832095352299"/>
    <n v="589.14832095352301"/>
    <x v="0"/>
    <s v="after 2015"/>
    <x v="1"/>
    <x v="0"/>
    <n v="10238"/>
    <x v="1"/>
    <n v="11000"/>
    <x v="0"/>
    <n v="0"/>
    <x v="6"/>
    <x v="6"/>
    <x v="0"/>
  </r>
  <r>
    <n v="682240"/>
    <x v="1"/>
    <x v="1"/>
    <s v="majority"/>
    <x v="1"/>
    <s v="High school"/>
    <x v="0"/>
    <n v="0.58916402961115399"/>
    <n v="589.16402961115398"/>
    <x v="0"/>
    <s v="before 2015"/>
    <x v="1"/>
    <x v="0"/>
    <n v="10238"/>
    <x v="1"/>
    <n v="11000"/>
    <x v="0"/>
    <n v="0"/>
    <x v="6"/>
    <x v="0"/>
    <x v="0"/>
  </r>
  <r>
    <n v="280374"/>
    <x v="0"/>
    <x v="0"/>
    <s v="majority"/>
    <x v="3"/>
    <s v="University"/>
    <x v="0"/>
    <n v="0.58919439347548097"/>
    <n v="589.19439347548098"/>
    <x v="0"/>
    <s v="after 2015"/>
    <x v="0"/>
    <x v="0"/>
    <n v="10238"/>
    <x v="1"/>
    <n v="12000"/>
    <x v="0"/>
    <n v="0"/>
    <x v="6"/>
    <x v="6"/>
    <x v="0"/>
  </r>
  <r>
    <n v="918452"/>
    <x v="3"/>
    <x v="1"/>
    <s v="majority"/>
    <x v="3"/>
    <s v="No Schooling"/>
    <x v="2"/>
    <n v="0.58920266675091704"/>
    <n v="589.20266675091705"/>
    <x v="0"/>
    <s v="before 2015"/>
    <x v="1"/>
    <x v="1"/>
    <n v="32765"/>
    <x v="0"/>
    <n v="16000"/>
    <x v="0"/>
    <n v="0"/>
    <x v="6"/>
    <x v="6"/>
    <x v="1"/>
  </r>
  <r>
    <n v="278151"/>
    <x v="2"/>
    <x v="0"/>
    <s v="majority"/>
    <x v="2"/>
    <s v="University"/>
    <x v="3"/>
    <n v="0.589266594331323"/>
    <n v="589.26659433132295"/>
    <x v="0"/>
    <s v="before 2015"/>
    <x v="1"/>
    <x v="0"/>
    <n v="10238"/>
    <x v="1"/>
    <n v="16000"/>
    <x v="0"/>
    <n v="0"/>
    <x v="6"/>
    <x v="1"/>
    <x v="0"/>
  </r>
  <r>
    <n v="352416"/>
    <x v="0"/>
    <x v="1"/>
    <s v="majority"/>
    <x v="3"/>
    <s v="University"/>
    <x v="0"/>
    <n v="0.58931975509665202"/>
    <n v="589.31975509665199"/>
    <x v="0"/>
    <s v="before 2015"/>
    <x v="0"/>
    <x v="0"/>
    <n v="32765"/>
    <x v="0"/>
    <n v="9000"/>
    <x v="0"/>
    <n v="0"/>
    <x v="6"/>
    <x v="6"/>
    <x v="0"/>
  </r>
  <r>
    <n v="556081"/>
    <x v="0"/>
    <x v="0"/>
    <s v="majority"/>
    <x v="2"/>
    <s v="No Schooling"/>
    <x v="0"/>
    <n v="0.58932265205796697"/>
    <n v="589.32265205796693"/>
    <x v="0"/>
    <s v="before 2015"/>
    <x v="0"/>
    <x v="1"/>
    <n v="10238"/>
    <x v="1"/>
    <n v="12000"/>
    <x v="1"/>
    <n v="3"/>
    <x v="6"/>
    <x v="5"/>
    <x v="1"/>
  </r>
  <r>
    <n v="826866"/>
    <x v="1"/>
    <x v="0"/>
    <s v="majority"/>
    <x v="2"/>
    <s v="University"/>
    <x v="0"/>
    <n v="0.58938766307419799"/>
    <n v="589.38766307419803"/>
    <x v="0"/>
    <s v="after 2015"/>
    <x v="1"/>
    <x v="0"/>
    <n v="92101"/>
    <x v="2"/>
    <n v="8000"/>
    <x v="0"/>
    <n v="2"/>
    <x v="6"/>
    <x v="5"/>
    <x v="0"/>
  </r>
  <r>
    <n v="126096"/>
    <x v="1"/>
    <x v="1"/>
    <s v="majority"/>
    <x v="3"/>
    <s v="University"/>
    <x v="0"/>
    <n v="0.58940116779619101"/>
    <n v="589.40116779619098"/>
    <x v="0"/>
    <s v="before 2015"/>
    <x v="0"/>
    <x v="0"/>
    <n v="21217"/>
    <x v="3"/>
    <n v="5000"/>
    <x v="0"/>
    <n v="0"/>
    <x v="6"/>
    <x v="6"/>
    <x v="1"/>
  </r>
  <r>
    <n v="792189"/>
    <x v="1"/>
    <x v="1"/>
    <s v="majority"/>
    <x v="1"/>
    <s v="No Schooling"/>
    <x v="3"/>
    <n v="0.58951705383839703"/>
    <n v="589.51705383839703"/>
    <x v="0"/>
    <s v="after 2015"/>
    <x v="1"/>
    <x v="0"/>
    <n v="32765"/>
    <x v="0"/>
    <n v="14000"/>
    <x v="0"/>
    <n v="1"/>
    <x v="6"/>
    <x v="6"/>
    <x v="0"/>
  </r>
  <r>
    <n v="557509"/>
    <x v="0"/>
    <x v="1"/>
    <s v="majority"/>
    <x v="0"/>
    <s v="University"/>
    <x v="0"/>
    <n v="0.58952489907738304"/>
    <n v="589.524899077383"/>
    <x v="0"/>
    <s v="before 2015"/>
    <x v="0"/>
    <x v="0"/>
    <n v="10238"/>
    <x v="1"/>
    <n v="12000"/>
    <x v="0"/>
    <n v="2"/>
    <x v="6"/>
    <x v="5"/>
    <x v="0"/>
  </r>
  <r>
    <n v="76473"/>
    <x v="2"/>
    <x v="1"/>
    <s v="majority"/>
    <x v="3"/>
    <s v="High school"/>
    <x v="0"/>
    <n v="0.58953622666584005"/>
    <n v="589.53622666583999"/>
    <x v="0"/>
    <s v="before 2015"/>
    <x v="0"/>
    <x v="1"/>
    <n v="32765"/>
    <x v="0"/>
    <n v="10000"/>
    <x v="0"/>
    <n v="0"/>
    <x v="6"/>
    <x v="6"/>
    <x v="0"/>
  </r>
  <r>
    <n v="331100"/>
    <x v="1"/>
    <x v="1"/>
    <s v="majority"/>
    <x v="1"/>
    <s v="University"/>
    <x v="0"/>
    <n v="0.58958650515894595"/>
    <n v="589.5865051589459"/>
    <x v="0"/>
    <s v="after 2015"/>
    <x v="1"/>
    <x v="0"/>
    <n v="10238"/>
    <x v="1"/>
    <n v="14000"/>
    <x v="0"/>
    <n v="1"/>
    <x v="6"/>
    <x v="5"/>
    <x v="0"/>
  </r>
  <r>
    <n v="616000"/>
    <x v="0"/>
    <x v="0"/>
    <s v="minority"/>
    <x v="0"/>
    <s v="University"/>
    <x v="0"/>
    <n v="0.58962198865410098"/>
    <n v="589.62198865410096"/>
    <x v="0"/>
    <s v="after 2015"/>
    <x v="0"/>
    <x v="0"/>
    <n v="10238"/>
    <x v="1"/>
    <n v="12000"/>
    <x v="0"/>
    <n v="1"/>
    <x v="6"/>
    <x v="3"/>
    <x v="0"/>
  </r>
  <r>
    <n v="260648"/>
    <x v="1"/>
    <x v="1"/>
    <s v="majority"/>
    <x v="1"/>
    <s v="High school"/>
    <x v="3"/>
    <n v="0.58962641366104995"/>
    <n v="589.62641366104992"/>
    <x v="0"/>
    <s v="before 2015"/>
    <x v="1"/>
    <x v="0"/>
    <n v="10238"/>
    <x v="1"/>
    <n v="13000"/>
    <x v="0"/>
    <n v="2"/>
    <x v="6"/>
    <x v="6"/>
    <x v="0"/>
  </r>
  <r>
    <n v="236599"/>
    <x v="2"/>
    <x v="0"/>
    <s v="majority"/>
    <x v="2"/>
    <s v="High school"/>
    <x v="3"/>
    <n v="0.58970097910453401"/>
    <n v="589.70097910453399"/>
    <x v="0"/>
    <s v="before 2015"/>
    <x v="0"/>
    <x v="0"/>
    <n v="10238"/>
    <x v="1"/>
    <n v="10000"/>
    <x v="0"/>
    <n v="0"/>
    <x v="6"/>
    <x v="0"/>
    <x v="0"/>
  </r>
  <r>
    <n v="932763"/>
    <x v="0"/>
    <x v="0"/>
    <s v="majority"/>
    <x v="0"/>
    <s v="High school"/>
    <x v="0"/>
    <n v="0.58974137599814302"/>
    <n v="589.74137599814298"/>
    <x v="0"/>
    <s v="after 2015"/>
    <x v="0"/>
    <x v="0"/>
    <n v="32765"/>
    <x v="0"/>
    <n v="9000"/>
    <x v="0"/>
    <n v="9"/>
    <x v="6"/>
    <x v="5"/>
    <x v="0"/>
  </r>
  <r>
    <n v="912419"/>
    <x v="1"/>
    <x v="1"/>
    <s v="majority"/>
    <x v="2"/>
    <s v="No Schooling"/>
    <x v="3"/>
    <n v="0.58981645239442204"/>
    <n v="589.81645239442207"/>
    <x v="0"/>
    <s v="before 2015"/>
    <x v="0"/>
    <x v="0"/>
    <n v="10238"/>
    <x v="1"/>
    <n v="12000"/>
    <x v="0"/>
    <n v="1"/>
    <x v="6"/>
    <x v="6"/>
    <x v="0"/>
  </r>
  <r>
    <n v="878291"/>
    <x v="2"/>
    <x v="0"/>
    <s v="majority"/>
    <x v="2"/>
    <s v="High school"/>
    <x v="0"/>
    <n v="0.58985072770130298"/>
    <n v="589.85072770130296"/>
    <x v="0"/>
    <s v="before 2015"/>
    <x v="1"/>
    <x v="0"/>
    <n v="32765"/>
    <x v="0"/>
    <n v="11000"/>
    <x v="0"/>
    <n v="4"/>
    <x v="6"/>
    <x v="6"/>
    <x v="0"/>
  </r>
  <r>
    <n v="672128"/>
    <x v="3"/>
    <x v="1"/>
    <s v="majority"/>
    <x v="3"/>
    <s v="High school"/>
    <x v="3"/>
    <n v="0.58986820895708103"/>
    <n v="589.86820895708104"/>
    <x v="0"/>
    <s v="before 2015"/>
    <x v="1"/>
    <x v="1"/>
    <n v="10238"/>
    <x v="1"/>
    <n v="18000"/>
    <x v="0"/>
    <n v="0"/>
    <x v="6"/>
    <x v="6"/>
    <x v="0"/>
  </r>
  <r>
    <n v="359226"/>
    <x v="1"/>
    <x v="0"/>
    <s v="majority"/>
    <x v="1"/>
    <s v="High school"/>
    <x v="3"/>
    <n v="0.58987846084325002"/>
    <n v="589.87846084324997"/>
    <x v="0"/>
    <s v="before 2015"/>
    <x v="1"/>
    <x v="0"/>
    <n v="10238"/>
    <x v="1"/>
    <n v="13000"/>
    <x v="0"/>
    <n v="1"/>
    <x v="6"/>
    <x v="0"/>
    <x v="0"/>
  </r>
  <r>
    <n v="449821"/>
    <x v="2"/>
    <x v="0"/>
    <s v="majority"/>
    <x v="2"/>
    <s v="High school"/>
    <x v="3"/>
    <n v="0.58988219136837405"/>
    <n v="589.88219136837404"/>
    <x v="0"/>
    <s v="before 2015"/>
    <x v="1"/>
    <x v="1"/>
    <n v="10238"/>
    <x v="1"/>
    <n v="17000"/>
    <x v="0"/>
    <n v="3"/>
    <x v="6"/>
    <x v="5"/>
    <x v="0"/>
  </r>
  <r>
    <n v="133581"/>
    <x v="1"/>
    <x v="0"/>
    <s v="majority"/>
    <x v="2"/>
    <s v="University"/>
    <x v="0"/>
    <n v="0.58991509260942299"/>
    <n v="589.91509260942303"/>
    <x v="0"/>
    <s v="after 2015"/>
    <x v="1"/>
    <x v="1"/>
    <n v="32765"/>
    <x v="0"/>
    <n v="15000"/>
    <x v="0"/>
    <n v="0"/>
    <x v="6"/>
    <x v="5"/>
    <x v="0"/>
  </r>
  <r>
    <n v="253738"/>
    <x v="0"/>
    <x v="1"/>
    <s v="minority"/>
    <x v="1"/>
    <s v="High school"/>
    <x v="0"/>
    <n v="0.58992052105849602"/>
    <n v="589.92052105849598"/>
    <x v="0"/>
    <s v="before 2015"/>
    <x v="1"/>
    <x v="0"/>
    <n v="92101"/>
    <x v="2"/>
    <n v="11000"/>
    <x v="0"/>
    <n v="1"/>
    <x v="6"/>
    <x v="6"/>
    <x v="0"/>
  </r>
  <r>
    <n v="470092"/>
    <x v="2"/>
    <x v="1"/>
    <s v="minority"/>
    <x v="2"/>
    <s v="University"/>
    <x v="0"/>
    <n v="0.58993819614602505"/>
    <n v="589.93819614602501"/>
    <x v="0"/>
    <s v="after 2015"/>
    <x v="0"/>
    <x v="0"/>
    <n v="10238"/>
    <x v="1"/>
    <n v="8000"/>
    <x v="0"/>
    <n v="1"/>
    <x v="6"/>
    <x v="0"/>
    <x v="0"/>
  </r>
  <r>
    <n v="860165"/>
    <x v="2"/>
    <x v="0"/>
    <s v="majority"/>
    <x v="2"/>
    <s v="No Schooling"/>
    <x v="3"/>
    <n v="0.589973034910243"/>
    <n v="589.97303491024297"/>
    <x v="0"/>
    <s v="before 2015"/>
    <x v="1"/>
    <x v="0"/>
    <n v="10238"/>
    <x v="1"/>
    <n v="9000"/>
    <x v="0"/>
    <n v="1"/>
    <x v="6"/>
    <x v="6"/>
    <x v="1"/>
  </r>
  <r>
    <n v="930000"/>
    <x v="2"/>
    <x v="1"/>
    <s v="minority"/>
    <x v="3"/>
    <s v="No Schooling"/>
    <x v="1"/>
    <n v="0.59001706077586402"/>
    <n v="590.01706077586402"/>
    <x v="0"/>
    <s v="before 2015"/>
    <x v="0"/>
    <x v="1"/>
    <n v="32765"/>
    <x v="0"/>
    <n v="12000"/>
    <x v="0"/>
    <n v="0"/>
    <x v="6"/>
    <x v="6"/>
    <x v="0"/>
  </r>
  <r>
    <n v="184752"/>
    <x v="1"/>
    <x v="0"/>
    <s v="majority"/>
    <x v="1"/>
    <s v="University"/>
    <x v="0"/>
    <n v="0.59022170174692201"/>
    <n v="590.22170174692201"/>
    <x v="0"/>
    <s v="before 2015"/>
    <x v="0"/>
    <x v="0"/>
    <n v="10238"/>
    <x v="1"/>
    <n v="8000"/>
    <x v="0"/>
    <n v="4"/>
    <x v="6"/>
    <x v="0"/>
    <x v="0"/>
  </r>
  <r>
    <n v="30802"/>
    <x v="0"/>
    <x v="1"/>
    <s v="majority"/>
    <x v="3"/>
    <s v="University"/>
    <x v="0"/>
    <n v="0.59025006695495896"/>
    <n v="590.25006695495892"/>
    <x v="0"/>
    <s v="after 2015"/>
    <x v="0"/>
    <x v="0"/>
    <n v="10238"/>
    <x v="1"/>
    <n v="12000"/>
    <x v="0"/>
    <n v="0"/>
    <x v="6"/>
    <x v="6"/>
    <x v="0"/>
  </r>
  <r>
    <n v="721576"/>
    <x v="1"/>
    <x v="0"/>
    <s v="majority"/>
    <x v="2"/>
    <s v="University"/>
    <x v="0"/>
    <n v="0.59030829647164496"/>
    <n v="590.30829647164501"/>
    <x v="0"/>
    <s v="before 2015"/>
    <x v="0"/>
    <x v="0"/>
    <n v="92101"/>
    <x v="2"/>
    <n v="12000"/>
    <x v="0"/>
    <n v="0"/>
    <x v="6"/>
    <x v="6"/>
    <x v="0"/>
  </r>
  <r>
    <n v="737210"/>
    <x v="3"/>
    <x v="1"/>
    <s v="majority"/>
    <x v="3"/>
    <s v="University"/>
    <x v="3"/>
    <n v="0.59037233172109105"/>
    <n v="590.37233172109109"/>
    <x v="0"/>
    <s v="before 2015"/>
    <x v="0"/>
    <x v="0"/>
    <n v="32765"/>
    <x v="0"/>
    <n v="6000"/>
    <x v="0"/>
    <n v="0"/>
    <x v="6"/>
    <x v="6"/>
    <x v="0"/>
  </r>
  <r>
    <n v="815572"/>
    <x v="0"/>
    <x v="0"/>
    <s v="majority"/>
    <x v="0"/>
    <s v="High school"/>
    <x v="0"/>
    <n v="0.59053854367787095"/>
    <n v="590.53854367787096"/>
    <x v="0"/>
    <s v="before 2015"/>
    <x v="1"/>
    <x v="0"/>
    <n v="10238"/>
    <x v="1"/>
    <n v="12000"/>
    <x v="0"/>
    <n v="7"/>
    <x v="6"/>
    <x v="2"/>
    <x v="0"/>
  </r>
  <r>
    <n v="62325"/>
    <x v="0"/>
    <x v="0"/>
    <s v="minority"/>
    <x v="1"/>
    <s v="No Schooling"/>
    <x v="0"/>
    <n v="0.59054959568041998"/>
    <n v="590.54959568042"/>
    <x v="0"/>
    <s v="after 2015"/>
    <x v="0"/>
    <x v="0"/>
    <n v="32765"/>
    <x v="0"/>
    <n v="12000"/>
    <x v="0"/>
    <n v="4"/>
    <x v="6"/>
    <x v="1"/>
    <x v="1"/>
  </r>
  <r>
    <n v="812388"/>
    <x v="1"/>
    <x v="1"/>
    <s v="majority"/>
    <x v="3"/>
    <s v="High school"/>
    <x v="3"/>
    <n v="0.59054978453615503"/>
    <n v="590.54978453615502"/>
    <x v="0"/>
    <s v="before 2015"/>
    <x v="1"/>
    <x v="0"/>
    <n v="10238"/>
    <x v="1"/>
    <n v="13000"/>
    <x v="0"/>
    <n v="0"/>
    <x v="6"/>
    <x v="6"/>
    <x v="0"/>
  </r>
  <r>
    <n v="3308"/>
    <x v="1"/>
    <x v="0"/>
    <s v="minority"/>
    <x v="2"/>
    <s v="University"/>
    <x v="0"/>
    <n v="0.59055393914436705"/>
    <n v="590.55393914436706"/>
    <x v="0"/>
    <s v="after 2015"/>
    <x v="1"/>
    <x v="0"/>
    <n v="32765"/>
    <x v="0"/>
    <n v="7000"/>
    <x v="0"/>
    <n v="4"/>
    <x v="6"/>
    <x v="5"/>
    <x v="1"/>
  </r>
  <r>
    <n v="22475"/>
    <x v="1"/>
    <x v="1"/>
    <s v="majority"/>
    <x v="3"/>
    <s v="High school"/>
    <x v="3"/>
    <n v="0.59056743462052697"/>
    <n v="590.56743462052691"/>
    <x v="0"/>
    <s v="before 2015"/>
    <x v="0"/>
    <x v="1"/>
    <n v="10238"/>
    <x v="1"/>
    <n v="11000"/>
    <x v="0"/>
    <n v="0"/>
    <x v="6"/>
    <x v="6"/>
    <x v="0"/>
  </r>
  <r>
    <n v="56179"/>
    <x v="1"/>
    <x v="1"/>
    <s v="majority"/>
    <x v="1"/>
    <s v="High school"/>
    <x v="0"/>
    <n v="0.59067813862086604"/>
    <n v="590.67813862086609"/>
    <x v="0"/>
    <s v="after 2015"/>
    <x v="0"/>
    <x v="0"/>
    <n v="10238"/>
    <x v="1"/>
    <n v="12000"/>
    <x v="0"/>
    <n v="2"/>
    <x v="6"/>
    <x v="6"/>
    <x v="0"/>
  </r>
  <r>
    <n v="133386"/>
    <x v="2"/>
    <x v="1"/>
    <s v="majority"/>
    <x v="2"/>
    <s v="University"/>
    <x v="3"/>
    <n v="0.59076528009481499"/>
    <n v="590.76528009481501"/>
    <x v="0"/>
    <s v="after 2015"/>
    <x v="1"/>
    <x v="0"/>
    <n v="10238"/>
    <x v="1"/>
    <n v="12000"/>
    <x v="0"/>
    <n v="0"/>
    <x v="6"/>
    <x v="5"/>
    <x v="0"/>
  </r>
  <r>
    <n v="749220"/>
    <x v="2"/>
    <x v="1"/>
    <s v="majority"/>
    <x v="2"/>
    <s v="University"/>
    <x v="0"/>
    <n v="0.59097613641917701"/>
    <n v="590.97613641917701"/>
    <x v="0"/>
    <s v="after 2015"/>
    <x v="1"/>
    <x v="1"/>
    <n v="10238"/>
    <x v="1"/>
    <n v="14000"/>
    <x v="0"/>
    <n v="0"/>
    <x v="6"/>
    <x v="6"/>
    <x v="0"/>
  </r>
  <r>
    <n v="595493"/>
    <x v="1"/>
    <x v="1"/>
    <s v="majority"/>
    <x v="3"/>
    <s v="University"/>
    <x v="0"/>
    <n v="0.59102705914960496"/>
    <n v="591.02705914960495"/>
    <x v="0"/>
    <s v="after 2015"/>
    <x v="0"/>
    <x v="0"/>
    <n v="10238"/>
    <x v="1"/>
    <n v="9000"/>
    <x v="0"/>
    <n v="0"/>
    <x v="6"/>
    <x v="6"/>
    <x v="0"/>
  </r>
  <r>
    <n v="694795"/>
    <x v="0"/>
    <x v="1"/>
    <s v="majority"/>
    <x v="2"/>
    <s v="University"/>
    <x v="0"/>
    <n v="0.59109891518733504"/>
    <n v="591.09891518733502"/>
    <x v="0"/>
    <s v="after 2015"/>
    <x v="0"/>
    <x v="0"/>
    <n v="10238"/>
    <x v="1"/>
    <n v="10000"/>
    <x v="0"/>
    <n v="1"/>
    <x v="6"/>
    <x v="5"/>
    <x v="0"/>
  </r>
  <r>
    <n v="634671"/>
    <x v="1"/>
    <x v="1"/>
    <s v="majority"/>
    <x v="1"/>
    <s v="High school"/>
    <x v="3"/>
    <n v="0.59116847041628495"/>
    <n v="591.168470416285"/>
    <x v="0"/>
    <s v="before 2015"/>
    <x v="1"/>
    <x v="0"/>
    <n v="10238"/>
    <x v="1"/>
    <n v="11000"/>
    <x v="0"/>
    <n v="1"/>
    <x v="6"/>
    <x v="0"/>
    <x v="0"/>
  </r>
  <r>
    <n v="183967"/>
    <x v="0"/>
    <x v="1"/>
    <s v="majority"/>
    <x v="2"/>
    <s v="University"/>
    <x v="0"/>
    <n v="0.59121259167874696"/>
    <n v="591.212591678747"/>
    <x v="0"/>
    <s v="after 2015"/>
    <x v="0"/>
    <x v="0"/>
    <n v="10238"/>
    <x v="1"/>
    <n v="13000"/>
    <x v="0"/>
    <n v="1"/>
    <x v="6"/>
    <x v="5"/>
    <x v="0"/>
  </r>
  <r>
    <n v="569640"/>
    <x v="3"/>
    <x v="1"/>
    <s v="majority"/>
    <x v="3"/>
    <s v="University"/>
    <x v="0"/>
    <n v="0.59125997174597"/>
    <n v="591.25997174597001"/>
    <x v="0"/>
    <s v="before 2015"/>
    <x v="1"/>
    <x v="0"/>
    <n v="10238"/>
    <x v="1"/>
    <n v="12000"/>
    <x v="0"/>
    <n v="0"/>
    <x v="6"/>
    <x v="6"/>
    <x v="0"/>
  </r>
  <r>
    <n v="778567"/>
    <x v="2"/>
    <x v="0"/>
    <s v="minority"/>
    <x v="2"/>
    <s v="High school"/>
    <x v="1"/>
    <n v="0.59126375799517505"/>
    <n v="591.26375799517507"/>
    <x v="0"/>
    <s v="before 2015"/>
    <x v="1"/>
    <x v="1"/>
    <n v="10238"/>
    <x v="1"/>
    <n v="12000"/>
    <x v="0"/>
    <n v="2"/>
    <x v="6"/>
    <x v="1"/>
    <x v="1"/>
  </r>
  <r>
    <n v="463739"/>
    <x v="2"/>
    <x v="0"/>
    <s v="majority"/>
    <x v="2"/>
    <s v="University"/>
    <x v="3"/>
    <n v="0.59130651681383395"/>
    <n v="591.30651681383392"/>
    <x v="0"/>
    <s v="before 2015"/>
    <x v="0"/>
    <x v="1"/>
    <n v="10238"/>
    <x v="1"/>
    <n v="12000"/>
    <x v="0"/>
    <n v="1"/>
    <x v="6"/>
    <x v="5"/>
    <x v="0"/>
  </r>
  <r>
    <n v="871987"/>
    <x v="2"/>
    <x v="1"/>
    <s v="majority"/>
    <x v="2"/>
    <s v="High school"/>
    <x v="3"/>
    <n v="0.59140579608068999"/>
    <n v="591.40579608069004"/>
    <x v="0"/>
    <s v="after 2015"/>
    <x v="0"/>
    <x v="0"/>
    <n v="10238"/>
    <x v="1"/>
    <n v="8000"/>
    <x v="0"/>
    <n v="1"/>
    <x v="6"/>
    <x v="6"/>
    <x v="0"/>
  </r>
  <r>
    <n v="83127"/>
    <x v="2"/>
    <x v="0"/>
    <s v="majority"/>
    <x v="2"/>
    <s v="University"/>
    <x v="0"/>
    <n v="0.59145255407477804"/>
    <n v="591.45255407477805"/>
    <x v="0"/>
    <s v="after 2015"/>
    <x v="0"/>
    <x v="0"/>
    <n v="10238"/>
    <x v="1"/>
    <n v="14000"/>
    <x v="0"/>
    <n v="1"/>
    <x v="6"/>
    <x v="1"/>
    <x v="0"/>
  </r>
  <r>
    <n v="622256"/>
    <x v="3"/>
    <x v="1"/>
    <s v="majority"/>
    <x v="3"/>
    <s v="High school"/>
    <x v="0"/>
    <n v="0.59147869218356597"/>
    <n v="591.47869218356595"/>
    <x v="0"/>
    <s v="before 2015"/>
    <x v="0"/>
    <x v="0"/>
    <n v="10238"/>
    <x v="1"/>
    <n v="13000"/>
    <x v="0"/>
    <n v="0"/>
    <x v="6"/>
    <x v="6"/>
    <x v="0"/>
  </r>
  <r>
    <n v="180870"/>
    <x v="1"/>
    <x v="1"/>
    <s v="majority"/>
    <x v="1"/>
    <s v="University"/>
    <x v="0"/>
    <n v="0.59150729063721397"/>
    <n v="591.50729063721394"/>
    <x v="0"/>
    <s v="after 2015"/>
    <x v="0"/>
    <x v="0"/>
    <n v="10238"/>
    <x v="1"/>
    <n v="11000"/>
    <x v="0"/>
    <n v="0"/>
    <x v="6"/>
    <x v="1"/>
    <x v="0"/>
  </r>
  <r>
    <n v="458094"/>
    <x v="0"/>
    <x v="0"/>
    <s v="majority"/>
    <x v="0"/>
    <s v="High school"/>
    <x v="0"/>
    <n v="0.59150999919884095"/>
    <n v="591.509999198841"/>
    <x v="0"/>
    <s v="before 2015"/>
    <x v="0"/>
    <x v="0"/>
    <n v="10238"/>
    <x v="1"/>
    <n v="11000"/>
    <x v="1"/>
    <n v="1"/>
    <x v="6"/>
    <x v="3"/>
    <x v="0"/>
  </r>
  <r>
    <n v="460721"/>
    <x v="0"/>
    <x v="0"/>
    <s v="majority"/>
    <x v="3"/>
    <s v="University"/>
    <x v="0"/>
    <n v="0.59183990627120897"/>
    <n v="591.83990627120897"/>
    <x v="0"/>
    <s v="before 2015"/>
    <x v="0"/>
    <x v="0"/>
    <n v="10238"/>
    <x v="1"/>
    <n v="12000"/>
    <x v="0"/>
    <n v="0"/>
    <x v="6"/>
    <x v="6"/>
    <x v="0"/>
  </r>
  <r>
    <n v="747358"/>
    <x v="1"/>
    <x v="0"/>
    <s v="minority"/>
    <x v="2"/>
    <s v="University"/>
    <x v="0"/>
    <n v="0.59185238208513502"/>
    <n v="591.85238208513499"/>
    <x v="0"/>
    <s v="after 2015"/>
    <x v="0"/>
    <x v="1"/>
    <n v="10238"/>
    <x v="1"/>
    <n v="13000"/>
    <x v="0"/>
    <n v="0"/>
    <x v="6"/>
    <x v="1"/>
    <x v="0"/>
  </r>
  <r>
    <n v="13493"/>
    <x v="1"/>
    <x v="0"/>
    <s v="majority"/>
    <x v="3"/>
    <s v="High school"/>
    <x v="0"/>
    <n v="0.592060558677871"/>
    <n v="592.06055867787097"/>
    <x v="0"/>
    <s v="after 2015"/>
    <x v="0"/>
    <x v="0"/>
    <n v="32765"/>
    <x v="0"/>
    <n v="12000"/>
    <x v="0"/>
    <n v="0"/>
    <x v="6"/>
    <x v="6"/>
    <x v="1"/>
  </r>
  <r>
    <n v="611624"/>
    <x v="2"/>
    <x v="0"/>
    <s v="majority"/>
    <x v="3"/>
    <s v="University"/>
    <x v="0"/>
    <n v="0.59207444314492097"/>
    <n v="592.07444314492102"/>
    <x v="0"/>
    <s v="before 2015"/>
    <x v="0"/>
    <x v="0"/>
    <n v="92101"/>
    <x v="2"/>
    <n v="10000"/>
    <x v="0"/>
    <n v="0"/>
    <x v="6"/>
    <x v="6"/>
    <x v="1"/>
  </r>
  <r>
    <n v="432592"/>
    <x v="0"/>
    <x v="0"/>
    <s v="majority"/>
    <x v="0"/>
    <s v="University"/>
    <x v="0"/>
    <n v="0.59212205786637395"/>
    <n v="592.12205786637401"/>
    <x v="0"/>
    <s v="before 2015"/>
    <x v="1"/>
    <x v="1"/>
    <n v="10238"/>
    <x v="1"/>
    <n v="13000"/>
    <x v="0"/>
    <n v="3"/>
    <x v="6"/>
    <x v="7"/>
    <x v="0"/>
  </r>
  <r>
    <n v="806638"/>
    <x v="2"/>
    <x v="1"/>
    <s v="majority"/>
    <x v="2"/>
    <s v="No Schooling"/>
    <x v="3"/>
    <n v="0.59218878678181996"/>
    <n v="592.18878678182"/>
    <x v="0"/>
    <s v="after 2015"/>
    <x v="1"/>
    <x v="1"/>
    <n v="10238"/>
    <x v="1"/>
    <n v="15000"/>
    <x v="0"/>
    <n v="0"/>
    <x v="6"/>
    <x v="6"/>
    <x v="0"/>
  </r>
  <r>
    <n v="509213"/>
    <x v="0"/>
    <x v="0"/>
    <s v="majority"/>
    <x v="1"/>
    <s v="University"/>
    <x v="0"/>
    <n v="0.59229821704410102"/>
    <n v="592.29821704410097"/>
    <x v="0"/>
    <s v="after 2015"/>
    <x v="1"/>
    <x v="0"/>
    <n v="32765"/>
    <x v="0"/>
    <n v="12000"/>
    <x v="0"/>
    <n v="4"/>
    <x v="6"/>
    <x v="6"/>
    <x v="0"/>
  </r>
  <r>
    <n v="486414"/>
    <x v="1"/>
    <x v="1"/>
    <s v="majority"/>
    <x v="1"/>
    <s v="High school"/>
    <x v="3"/>
    <n v="0.59236351043389501"/>
    <n v="592.36351043389504"/>
    <x v="0"/>
    <s v="before 2015"/>
    <x v="1"/>
    <x v="0"/>
    <n v="32765"/>
    <x v="0"/>
    <n v="11000"/>
    <x v="0"/>
    <n v="1"/>
    <x v="6"/>
    <x v="5"/>
    <x v="0"/>
  </r>
  <r>
    <n v="13877"/>
    <x v="0"/>
    <x v="0"/>
    <s v="majority"/>
    <x v="2"/>
    <s v="No Schooling"/>
    <x v="3"/>
    <n v="0.59237124847380995"/>
    <n v="592.37124847380994"/>
    <x v="0"/>
    <s v="before 2015"/>
    <x v="0"/>
    <x v="0"/>
    <n v="32765"/>
    <x v="0"/>
    <n v="10000"/>
    <x v="0"/>
    <n v="1"/>
    <x v="6"/>
    <x v="1"/>
    <x v="0"/>
  </r>
  <r>
    <n v="471153"/>
    <x v="0"/>
    <x v="0"/>
    <s v="majority"/>
    <x v="2"/>
    <s v="University"/>
    <x v="0"/>
    <n v="0.59255004173207404"/>
    <n v="592.55004173207408"/>
    <x v="0"/>
    <s v="after 2015"/>
    <x v="0"/>
    <x v="0"/>
    <n v="10238"/>
    <x v="1"/>
    <n v="9000"/>
    <x v="0"/>
    <n v="3"/>
    <x v="6"/>
    <x v="2"/>
    <x v="0"/>
  </r>
  <r>
    <n v="968194"/>
    <x v="1"/>
    <x v="1"/>
    <s v="majority"/>
    <x v="2"/>
    <s v="High school"/>
    <x v="0"/>
    <n v="0.59256471818078205"/>
    <n v="592.56471818078205"/>
    <x v="0"/>
    <s v="before 2015"/>
    <x v="0"/>
    <x v="0"/>
    <n v="10238"/>
    <x v="1"/>
    <n v="12000"/>
    <x v="0"/>
    <n v="0"/>
    <x v="6"/>
    <x v="6"/>
    <x v="0"/>
  </r>
  <r>
    <n v="410504"/>
    <x v="1"/>
    <x v="1"/>
    <s v="minority"/>
    <x v="2"/>
    <s v="High school"/>
    <x v="3"/>
    <n v="0.59260968407409598"/>
    <n v="592.60968407409598"/>
    <x v="0"/>
    <s v="before 2015"/>
    <x v="0"/>
    <x v="0"/>
    <n v="10238"/>
    <x v="1"/>
    <n v="13000"/>
    <x v="0"/>
    <n v="0"/>
    <x v="6"/>
    <x v="6"/>
    <x v="0"/>
  </r>
  <r>
    <n v="466304"/>
    <x v="2"/>
    <x v="1"/>
    <s v="majority"/>
    <x v="2"/>
    <s v="University"/>
    <x v="0"/>
    <n v="0.59269076287303202"/>
    <n v="592.69076287303199"/>
    <x v="0"/>
    <s v="before 2015"/>
    <x v="1"/>
    <x v="0"/>
    <n v="10238"/>
    <x v="1"/>
    <n v="15000"/>
    <x v="0"/>
    <n v="3"/>
    <x v="6"/>
    <x v="6"/>
    <x v="0"/>
  </r>
  <r>
    <n v="53695"/>
    <x v="2"/>
    <x v="1"/>
    <s v="majority"/>
    <x v="2"/>
    <s v="High school"/>
    <x v="0"/>
    <n v="0.59270261646662903"/>
    <n v="592.70261646662902"/>
    <x v="0"/>
    <s v="after 2015"/>
    <x v="1"/>
    <x v="0"/>
    <n v="32765"/>
    <x v="0"/>
    <n v="11000"/>
    <x v="0"/>
    <n v="2"/>
    <x v="6"/>
    <x v="6"/>
    <x v="0"/>
  </r>
  <r>
    <n v="360663"/>
    <x v="1"/>
    <x v="0"/>
    <s v="majority"/>
    <x v="1"/>
    <s v="University"/>
    <x v="0"/>
    <n v="0.59276985382820602"/>
    <n v="592.76985382820601"/>
    <x v="0"/>
    <s v="before 2015"/>
    <x v="0"/>
    <x v="0"/>
    <n v="32765"/>
    <x v="0"/>
    <n v="11000"/>
    <x v="0"/>
    <n v="7"/>
    <x v="6"/>
    <x v="0"/>
    <x v="0"/>
  </r>
  <r>
    <n v="421512"/>
    <x v="0"/>
    <x v="1"/>
    <s v="minority"/>
    <x v="0"/>
    <s v="High school"/>
    <x v="0"/>
    <n v="0.592775079816378"/>
    <n v="592.77507981637802"/>
    <x v="0"/>
    <s v="before 2015"/>
    <x v="0"/>
    <x v="0"/>
    <n v="10238"/>
    <x v="1"/>
    <n v="8000"/>
    <x v="0"/>
    <n v="7"/>
    <x v="6"/>
    <x v="7"/>
    <x v="0"/>
  </r>
  <r>
    <n v="422469"/>
    <x v="1"/>
    <x v="0"/>
    <s v="majority"/>
    <x v="3"/>
    <s v="University"/>
    <x v="0"/>
    <n v="0.59277608628882905"/>
    <n v="592.77608628882911"/>
    <x v="0"/>
    <s v="after 2015"/>
    <x v="0"/>
    <x v="0"/>
    <n v="32765"/>
    <x v="0"/>
    <n v="8000"/>
    <x v="0"/>
    <n v="0"/>
    <x v="6"/>
    <x v="6"/>
    <x v="1"/>
  </r>
  <r>
    <n v="629867"/>
    <x v="2"/>
    <x v="1"/>
    <s v="majority"/>
    <x v="2"/>
    <s v="University"/>
    <x v="0"/>
    <n v="0.59280959144825496"/>
    <n v="592.80959144825499"/>
    <x v="0"/>
    <s v="after 2015"/>
    <x v="0"/>
    <x v="0"/>
    <n v="10238"/>
    <x v="1"/>
    <n v="7000"/>
    <x v="0"/>
    <n v="3"/>
    <x v="6"/>
    <x v="5"/>
    <x v="0"/>
  </r>
  <r>
    <n v="914938"/>
    <x v="1"/>
    <x v="1"/>
    <s v="majority"/>
    <x v="1"/>
    <s v="University"/>
    <x v="0"/>
    <n v="0.59280959594782101"/>
    <n v="592.80959594782098"/>
    <x v="0"/>
    <s v="after 2015"/>
    <x v="1"/>
    <x v="0"/>
    <n v="32765"/>
    <x v="0"/>
    <n v="10000"/>
    <x v="1"/>
    <n v="4"/>
    <x v="6"/>
    <x v="6"/>
    <x v="0"/>
  </r>
  <r>
    <n v="421824"/>
    <x v="1"/>
    <x v="0"/>
    <s v="majority"/>
    <x v="1"/>
    <s v="High school"/>
    <x v="3"/>
    <n v="0.59284113536337402"/>
    <n v="592.84113536337406"/>
    <x v="0"/>
    <s v="after 2015"/>
    <x v="1"/>
    <x v="0"/>
    <n v="32765"/>
    <x v="0"/>
    <n v="10000"/>
    <x v="0"/>
    <n v="5"/>
    <x v="6"/>
    <x v="5"/>
    <x v="0"/>
  </r>
  <r>
    <n v="183666"/>
    <x v="2"/>
    <x v="0"/>
    <s v="majority"/>
    <x v="2"/>
    <s v="No Schooling"/>
    <x v="3"/>
    <n v="0.59296348486488004"/>
    <n v="592.96348486488"/>
    <x v="0"/>
    <s v="before 2015"/>
    <x v="1"/>
    <x v="1"/>
    <n v="10238"/>
    <x v="1"/>
    <n v="11000"/>
    <x v="0"/>
    <n v="0"/>
    <x v="6"/>
    <x v="6"/>
    <x v="0"/>
  </r>
  <r>
    <n v="366481"/>
    <x v="2"/>
    <x v="1"/>
    <s v="majority"/>
    <x v="3"/>
    <s v="High school"/>
    <x v="1"/>
    <n v="0.59297463045327803"/>
    <n v="592.974630453278"/>
    <x v="0"/>
    <s v="before 2015"/>
    <x v="1"/>
    <x v="0"/>
    <n v="32765"/>
    <x v="0"/>
    <n v="10000"/>
    <x v="0"/>
    <n v="0"/>
    <x v="6"/>
    <x v="6"/>
    <x v="1"/>
  </r>
  <r>
    <n v="949876"/>
    <x v="1"/>
    <x v="0"/>
    <s v="minority"/>
    <x v="1"/>
    <s v="University"/>
    <x v="0"/>
    <n v="0.59310259053217995"/>
    <n v="593.10259053217999"/>
    <x v="0"/>
    <s v="before 2015"/>
    <x v="1"/>
    <x v="0"/>
    <n v="32765"/>
    <x v="0"/>
    <n v="6000"/>
    <x v="0"/>
    <n v="12"/>
    <x v="6"/>
    <x v="1"/>
    <x v="0"/>
  </r>
  <r>
    <n v="740462"/>
    <x v="2"/>
    <x v="0"/>
    <s v="majority"/>
    <x v="3"/>
    <s v="High school"/>
    <x v="3"/>
    <n v="0.59321300100589303"/>
    <n v="593.21300100589303"/>
    <x v="0"/>
    <s v="before 2015"/>
    <x v="0"/>
    <x v="0"/>
    <n v="32765"/>
    <x v="0"/>
    <n v="9000"/>
    <x v="0"/>
    <n v="0"/>
    <x v="6"/>
    <x v="6"/>
    <x v="1"/>
  </r>
  <r>
    <n v="25959"/>
    <x v="1"/>
    <x v="0"/>
    <s v="majority"/>
    <x v="3"/>
    <s v="University"/>
    <x v="0"/>
    <n v="0.59334252879606697"/>
    <n v="593.34252879606697"/>
    <x v="0"/>
    <s v="before 2015"/>
    <x v="0"/>
    <x v="0"/>
    <n v="10238"/>
    <x v="1"/>
    <n v="11000"/>
    <x v="1"/>
    <n v="0"/>
    <x v="6"/>
    <x v="6"/>
    <x v="1"/>
  </r>
  <r>
    <n v="432313"/>
    <x v="3"/>
    <x v="1"/>
    <s v="minority"/>
    <x v="3"/>
    <s v="No Schooling"/>
    <x v="1"/>
    <n v="0.59344414024025505"/>
    <n v="593.44414024025502"/>
    <x v="0"/>
    <s v="before 2015"/>
    <x v="1"/>
    <x v="0"/>
    <n v="10238"/>
    <x v="1"/>
    <n v="12000"/>
    <x v="0"/>
    <n v="0"/>
    <x v="6"/>
    <x v="6"/>
    <x v="1"/>
  </r>
  <r>
    <n v="262469"/>
    <x v="1"/>
    <x v="1"/>
    <s v="majority"/>
    <x v="1"/>
    <s v="High school"/>
    <x v="3"/>
    <n v="0.59348483520606699"/>
    <n v="593.48483520606703"/>
    <x v="0"/>
    <s v="before 2015"/>
    <x v="1"/>
    <x v="0"/>
    <n v="10238"/>
    <x v="1"/>
    <n v="13000"/>
    <x v="0"/>
    <n v="1"/>
    <x v="6"/>
    <x v="1"/>
    <x v="0"/>
  </r>
  <r>
    <n v="769171"/>
    <x v="1"/>
    <x v="1"/>
    <s v="majority"/>
    <x v="3"/>
    <s v="University"/>
    <x v="0"/>
    <n v="0.59350685447978302"/>
    <n v="593.50685447978299"/>
    <x v="0"/>
    <s v="after 2015"/>
    <x v="1"/>
    <x v="0"/>
    <n v="32765"/>
    <x v="0"/>
    <n v="9000"/>
    <x v="0"/>
    <n v="0"/>
    <x v="6"/>
    <x v="6"/>
    <x v="1"/>
  </r>
  <r>
    <n v="418047"/>
    <x v="1"/>
    <x v="0"/>
    <s v="majority"/>
    <x v="1"/>
    <s v="High school"/>
    <x v="0"/>
    <n v="0.59354817742713095"/>
    <n v="593.5481774271309"/>
    <x v="0"/>
    <s v="after 2015"/>
    <x v="0"/>
    <x v="0"/>
    <n v="10238"/>
    <x v="1"/>
    <n v="8000"/>
    <x v="0"/>
    <n v="6"/>
    <x v="6"/>
    <x v="7"/>
    <x v="0"/>
  </r>
  <r>
    <n v="302730"/>
    <x v="0"/>
    <x v="1"/>
    <s v="majority"/>
    <x v="3"/>
    <s v="High school"/>
    <x v="0"/>
    <n v="0.59383976679610495"/>
    <n v="593.83976679610498"/>
    <x v="0"/>
    <s v="after 2015"/>
    <x v="1"/>
    <x v="0"/>
    <n v="92101"/>
    <x v="2"/>
    <n v="14000"/>
    <x v="0"/>
    <n v="0"/>
    <x v="6"/>
    <x v="6"/>
    <x v="0"/>
  </r>
  <r>
    <n v="329676"/>
    <x v="2"/>
    <x v="1"/>
    <s v="majority"/>
    <x v="2"/>
    <s v="University"/>
    <x v="3"/>
    <n v="0.59385432808143102"/>
    <n v="593.85432808143105"/>
    <x v="0"/>
    <s v="after 2015"/>
    <x v="1"/>
    <x v="0"/>
    <n v="10238"/>
    <x v="1"/>
    <n v="11000"/>
    <x v="1"/>
    <n v="0"/>
    <x v="6"/>
    <x v="6"/>
    <x v="0"/>
  </r>
  <r>
    <n v="635692"/>
    <x v="2"/>
    <x v="1"/>
    <s v="majority"/>
    <x v="2"/>
    <s v="High school"/>
    <x v="3"/>
    <n v="0.59388777976368901"/>
    <n v="593.88777976368897"/>
    <x v="0"/>
    <s v="before 2015"/>
    <x v="1"/>
    <x v="0"/>
    <n v="10238"/>
    <x v="1"/>
    <n v="14000"/>
    <x v="0"/>
    <n v="1"/>
    <x v="6"/>
    <x v="6"/>
    <x v="0"/>
  </r>
  <r>
    <n v="455923"/>
    <x v="2"/>
    <x v="1"/>
    <s v="majority"/>
    <x v="2"/>
    <s v="University"/>
    <x v="3"/>
    <n v="0.59400340892317804"/>
    <n v="594.00340892317809"/>
    <x v="0"/>
    <s v="before 2015"/>
    <x v="0"/>
    <x v="0"/>
    <n v="10238"/>
    <x v="1"/>
    <n v="12000"/>
    <x v="0"/>
    <n v="0"/>
    <x v="6"/>
    <x v="0"/>
    <x v="0"/>
  </r>
  <r>
    <n v="462042"/>
    <x v="1"/>
    <x v="0"/>
    <s v="majority"/>
    <x v="1"/>
    <s v="High school"/>
    <x v="0"/>
    <n v="0.59409489699993701"/>
    <n v="594.09489699993696"/>
    <x v="0"/>
    <s v="before 2015"/>
    <x v="1"/>
    <x v="0"/>
    <n v="10238"/>
    <x v="1"/>
    <n v="7000"/>
    <x v="0"/>
    <n v="5"/>
    <x v="6"/>
    <x v="0"/>
    <x v="0"/>
  </r>
  <r>
    <n v="592584"/>
    <x v="2"/>
    <x v="1"/>
    <s v="majority"/>
    <x v="2"/>
    <s v="High school"/>
    <x v="3"/>
    <n v="0.59430327017556595"/>
    <n v="594.3032701755659"/>
    <x v="0"/>
    <s v="before 2015"/>
    <x v="0"/>
    <x v="0"/>
    <n v="10238"/>
    <x v="1"/>
    <n v="8000"/>
    <x v="0"/>
    <n v="0"/>
    <x v="6"/>
    <x v="5"/>
    <x v="0"/>
  </r>
  <r>
    <n v="205892"/>
    <x v="1"/>
    <x v="1"/>
    <s v="majority"/>
    <x v="2"/>
    <s v="University"/>
    <x v="0"/>
    <n v="0.59433510179562699"/>
    <n v="594.335101795627"/>
    <x v="0"/>
    <s v="before 2015"/>
    <x v="0"/>
    <x v="0"/>
    <n v="32765"/>
    <x v="0"/>
    <n v="5000"/>
    <x v="0"/>
    <n v="1"/>
    <x v="6"/>
    <x v="6"/>
    <x v="0"/>
  </r>
  <r>
    <n v="426507"/>
    <x v="0"/>
    <x v="0"/>
    <s v="majority"/>
    <x v="3"/>
    <s v="University"/>
    <x v="0"/>
    <n v="0.59440778129095395"/>
    <n v="594.40778129095395"/>
    <x v="0"/>
    <s v="after 2015"/>
    <x v="0"/>
    <x v="0"/>
    <n v="10238"/>
    <x v="1"/>
    <n v="9000"/>
    <x v="0"/>
    <n v="0"/>
    <x v="6"/>
    <x v="6"/>
    <x v="0"/>
  </r>
  <r>
    <n v="850641"/>
    <x v="0"/>
    <x v="0"/>
    <s v="majority"/>
    <x v="2"/>
    <s v="High school"/>
    <x v="0"/>
    <n v="0.59441235557713301"/>
    <n v="594.41235557713298"/>
    <x v="0"/>
    <s v="after 2015"/>
    <x v="0"/>
    <x v="0"/>
    <n v="10238"/>
    <x v="1"/>
    <n v="12000"/>
    <x v="0"/>
    <n v="3"/>
    <x v="6"/>
    <x v="5"/>
    <x v="0"/>
  </r>
  <r>
    <n v="522707"/>
    <x v="0"/>
    <x v="0"/>
    <s v="majority"/>
    <x v="0"/>
    <s v="High school"/>
    <x v="0"/>
    <n v="0.59445851573811204"/>
    <n v="594.45851573811206"/>
    <x v="0"/>
    <s v="before 2015"/>
    <x v="0"/>
    <x v="1"/>
    <n v="10238"/>
    <x v="1"/>
    <n v="14000"/>
    <x v="0"/>
    <n v="4"/>
    <x v="6"/>
    <x v="3"/>
    <x v="0"/>
  </r>
  <r>
    <n v="643618"/>
    <x v="0"/>
    <x v="1"/>
    <s v="minority"/>
    <x v="3"/>
    <s v="High school"/>
    <x v="0"/>
    <n v="0.59447690382934004"/>
    <n v="594.47690382934002"/>
    <x v="0"/>
    <s v="after 2015"/>
    <x v="0"/>
    <x v="0"/>
    <n v="10238"/>
    <x v="1"/>
    <n v="14000"/>
    <x v="0"/>
    <n v="0"/>
    <x v="6"/>
    <x v="6"/>
    <x v="0"/>
  </r>
  <r>
    <n v="394032"/>
    <x v="2"/>
    <x v="0"/>
    <s v="majority"/>
    <x v="2"/>
    <s v="University"/>
    <x v="0"/>
    <n v="0.59453128363111296"/>
    <n v="594.53128363111296"/>
    <x v="0"/>
    <s v="after 2015"/>
    <x v="0"/>
    <x v="1"/>
    <n v="10238"/>
    <x v="1"/>
    <n v="10000"/>
    <x v="0"/>
    <n v="3"/>
    <x v="6"/>
    <x v="5"/>
    <x v="0"/>
  </r>
  <r>
    <n v="321160"/>
    <x v="0"/>
    <x v="1"/>
    <s v="majority"/>
    <x v="3"/>
    <s v="University"/>
    <x v="0"/>
    <n v="0.59456642587432196"/>
    <n v="594.56642587432191"/>
    <x v="0"/>
    <s v="after 2015"/>
    <x v="1"/>
    <x v="0"/>
    <n v="10238"/>
    <x v="1"/>
    <n v="13000"/>
    <x v="1"/>
    <n v="0"/>
    <x v="6"/>
    <x v="6"/>
    <x v="0"/>
  </r>
  <r>
    <n v="847988"/>
    <x v="1"/>
    <x v="0"/>
    <s v="majority"/>
    <x v="1"/>
    <s v="University"/>
    <x v="0"/>
    <n v="0.594692455551038"/>
    <n v="594.69245555103805"/>
    <x v="0"/>
    <s v="after 2015"/>
    <x v="0"/>
    <x v="0"/>
    <n v="10238"/>
    <x v="1"/>
    <n v="12000"/>
    <x v="0"/>
    <n v="1"/>
    <x v="6"/>
    <x v="3"/>
    <x v="0"/>
  </r>
  <r>
    <n v="34569"/>
    <x v="1"/>
    <x v="0"/>
    <s v="majority"/>
    <x v="1"/>
    <s v="University"/>
    <x v="0"/>
    <n v="0.59473391207517601"/>
    <n v="594.73391207517602"/>
    <x v="0"/>
    <s v="after 2015"/>
    <x v="1"/>
    <x v="0"/>
    <n v="10238"/>
    <x v="1"/>
    <n v="11000"/>
    <x v="0"/>
    <n v="5"/>
    <x v="6"/>
    <x v="7"/>
    <x v="0"/>
  </r>
  <r>
    <n v="946205"/>
    <x v="2"/>
    <x v="1"/>
    <s v="minority"/>
    <x v="2"/>
    <s v="High school"/>
    <x v="3"/>
    <n v="0.59474994680186"/>
    <n v="594.74994680186001"/>
    <x v="0"/>
    <s v="after 2015"/>
    <x v="0"/>
    <x v="1"/>
    <n v="10238"/>
    <x v="1"/>
    <n v="11000"/>
    <x v="0"/>
    <n v="1"/>
    <x v="6"/>
    <x v="6"/>
    <x v="0"/>
  </r>
  <r>
    <n v="843122"/>
    <x v="0"/>
    <x v="1"/>
    <s v="majority"/>
    <x v="0"/>
    <s v="University"/>
    <x v="0"/>
    <n v="0.59486180094854502"/>
    <n v="594.86180094854501"/>
    <x v="0"/>
    <s v="before 2015"/>
    <x v="0"/>
    <x v="0"/>
    <n v="10238"/>
    <x v="1"/>
    <n v="14000"/>
    <x v="0"/>
    <n v="1"/>
    <x v="6"/>
    <x v="0"/>
    <x v="0"/>
  </r>
  <r>
    <n v="954538"/>
    <x v="1"/>
    <x v="1"/>
    <s v="majority"/>
    <x v="3"/>
    <s v="High school"/>
    <x v="3"/>
    <n v="0.59486933513498697"/>
    <n v="594.86933513498695"/>
    <x v="0"/>
    <s v="after 2015"/>
    <x v="1"/>
    <x v="0"/>
    <n v="32765"/>
    <x v="0"/>
    <n v="11000"/>
    <x v="0"/>
    <n v="0"/>
    <x v="6"/>
    <x v="6"/>
    <x v="1"/>
  </r>
  <r>
    <n v="624077"/>
    <x v="0"/>
    <x v="1"/>
    <s v="majority"/>
    <x v="0"/>
    <s v="No Schooling"/>
    <x v="0"/>
    <n v="0.59487971367789105"/>
    <n v="594.879713677891"/>
    <x v="0"/>
    <s v="before 2015"/>
    <x v="0"/>
    <x v="0"/>
    <n v="32765"/>
    <x v="0"/>
    <n v="8000"/>
    <x v="1"/>
    <n v="10"/>
    <x v="6"/>
    <x v="5"/>
    <x v="0"/>
  </r>
  <r>
    <n v="950182"/>
    <x v="2"/>
    <x v="1"/>
    <s v="majority"/>
    <x v="2"/>
    <s v="High school"/>
    <x v="3"/>
    <n v="0.59493177146642995"/>
    <n v="594.93177146642995"/>
    <x v="0"/>
    <s v="before 2015"/>
    <x v="0"/>
    <x v="0"/>
    <n v="10238"/>
    <x v="1"/>
    <n v="8000"/>
    <x v="0"/>
    <n v="1"/>
    <x v="6"/>
    <x v="6"/>
    <x v="0"/>
  </r>
  <r>
    <n v="150276"/>
    <x v="0"/>
    <x v="0"/>
    <s v="majority"/>
    <x v="0"/>
    <s v="High school"/>
    <x v="0"/>
    <n v="0.59498486542126505"/>
    <n v="594.984865421265"/>
    <x v="0"/>
    <s v="after 2015"/>
    <x v="0"/>
    <x v="0"/>
    <n v="10238"/>
    <x v="1"/>
    <n v="7000"/>
    <x v="0"/>
    <n v="3"/>
    <x v="6"/>
    <x v="8"/>
    <x v="0"/>
  </r>
  <r>
    <n v="787173"/>
    <x v="1"/>
    <x v="0"/>
    <s v="majority"/>
    <x v="1"/>
    <s v="No Schooling"/>
    <x v="3"/>
    <n v="0.59499426153504498"/>
    <n v="594.99426153504498"/>
    <x v="0"/>
    <s v="before 2015"/>
    <x v="0"/>
    <x v="0"/>
    <n v="10238"/>
    <x v="1"/>
    <n v="12000"/>
    <x v="0"/>
    <n v="3"/>
    <x v="6"/>
    <x v="3"/>
    <x v="0"/>
  </r>
  <r>
    <n v="333280"/>
    <x v="0"/>
    <x v="0"/>
    <s v="majority"/>
    <x v="3"/>
    <s v="University"/>
    <x v="0"/>
    <n v="0.59501365864734501"/>
    <n v="595.01365864734498"/>
    <x v="0"/>
    <s v="before 2015"/>
    <x v="0"/>
    <x v="0"/>
    <n v="10238"/>
    <x v="1"/>
    <n v="10000"/>
    <x v="0"/>
    <n v="0"/>
    <x v="6"/>
    <x v="6"/>
    <x v="0"/>
  </r>
  <r>
    <n v="555493"/>
    <x v="1"/>
    <x v="1"/>
    <s v="majority"/>
    <x v="1"/>
    <s v="High school"/>
    <x v="0"/>
    <n v="0.59509517388242805"/>
    <n v="595.09517388242807"/>
    <x v="0"/>
    <s v="after 2015"/>
    <x v="0"/>
    <x v="0"/>
    <n v="32765"/>
    <x v="0"/>
    <n v="7000"/>
    <x v="0"/>
    <n v="2"/>
    <x v="6"/>
    <x v="6"/>
    <x v="0"/>
  </r>
  <r>
    <n v="967355"/>
    <x v="2"/>
    <x v="1"/>
    <s v="majority"/>
    <x v="2"/>
    <s v="No Schooling"/>
    <x v="1"/>
    <n v="0.595181083745844"/>
    <n v="595.18108374584403"/>
    <x v="0"/>
    <s v="before 2015"/>
    <x v="0"/>
    <x v="0"/>
    <n v="10238"/>
    <x v="1"/>
    <n v="12000"/>
    <x v="0"/>
    <n v="2"/>
    <x v="6"/>
    <x v="6"/>
    <x v="0"/>
  </r>
  <r>
    <n v="812400"/>
    <x v="3"/>
    <x v="1"/>
    <s v="minority"/>
    <x v="3"/>
    <s v="High school"/>
    <x v="1"/>
    <n v="0.59522006137393901"/>
    <n v="595.22006137393896"/>
    <x v="0"/>
    <s v="before 2015"/>
    <x v="1"/>
    <x v="1"/>
    <n v="32765"/>
    <x v="0"/>
    <n v="14000"/>
    <x v="1"/>
    <n v="0"/>
    <x v="6"/>
    <x v="6"/>
    <x v="1"/>
  </r>
  <r>
    <n v="297877"/>
    <x v="0"/>
    <x v="1"/>
    <s v="majority"/>
    <x v="1"/>
    <s v="High school"/>
    <x v="0"/>
    <n v="0.59523259077138402"/>
    <n v="595.23259077138403"/>
    <x v="0"/>
    <s v="after 2015"/>
    <x v="1"/>
    <x v="0"/>
    <n v="92101"/>
    <x v="2"/>
    <n v="11000"/>
    <x v="0"/>
    <n v="0"/>
    <x v="6"/>
    <x v="5"/>
    <x v="0"/>
  </r>
  <r>
    <n v="938476"/>
    <x v="2"/>
    <x v="0"/>
    <s v="minority"/>
    <x v="2"/>
    <s v="High school"/>
    <x v="3"/>
    <n v="0.59528176297091295"/>
    <n v="595.28176297091295"/>
    <x v="0"/>
    <s v="before 2015"/>
    <x v="0"/>
    <x v="0"/>
    <n v="32765"/>
    <x v="0"/>
    <n v="8000"/>
    <x v="0"/>
    <n v="1"/>
    <x v="6"/>
    <x v="5"/>
    <x v="0"/>
  </r>
  <r>
    <n v="506830"/>
    <x v="1"/>
    <x v="1"/>
    <s v="majority"/>
    <x v="1"/>
    <s v="High school"/>
    <x v="3"/>
    <n v="0.59538549592064205"/>
    <n v="595.38549592064203"/>
    <x v="0"/>
    <s v="before 2015"/>
    <x v="0"/>
    <x v="0"/>
    <n v="10238"/>
    <x v="1"/>
    <n v="12000"/>
    <x v="0"/>
    <n v="1"/>
    <x v="6"/>
    <x v="6"/>
    <x v="0"/>
  </r>
  <r>
    <n v="543550"/>
    <x v="2"/>
    <x v="1"/>
    <s v="majority"/>
    <x v="2"/>
    <s v="No Schooling"/>
    <x v="3"/>
    <n v="0.59539884887738703"/>
    <n v="595.39884887738708"/>
    <x v="0"/>
    <s v="before 2015"/>
    <x v="1"/>
    <x v="0"/>
    <n v="10238"/>
    <x v="1"/>
    <n v="14000"/>
    <x v="0"/>
    <n v="0"/>
    <x v="6"/>
    <x v="5"/>
    <x v="0"/>
  </r>
  <r>
    <n v="814672"/>
    <x v="1"/>
    <x v="1"/>
    <s v="majority"/>
    <x v="3"/>
    <s v="No Schooling"/>
    <x v="1"/>
    <n v="0.59559110271020799"/>
    <n v="595.59110271020802"/>
    <x v="0"/>
    <s v="before 2015"/>
    <x v="1"/>
    <x v="0"/>
    <n v="10238"/>
    <x v="1"/>
    <n v="10000"/>
    <x v="0"/>
    <n v="0"/>
    <x v="6"/>
    <x v="6"/>
    <x v="1"/>
  </r>
  <r>
    <n v="517241"/>
    <x v="0"/>
    <x v="1"/>
    <s v="majority"/>
    <x v="0"/>
    <s v="University"/>
    <x v="0"/>
    <n v="0.59569382211970301"/>
    <n v="595.69382211970299"/>
    <x v="0"/>
    <s v="after 2015"/>
    <x v="0"/>
    <x v="0"/>
    <n v="10238"/>
    <x v="1"/>
    <n v="6000"/>
    <x v="0"/>
    <n v="4"/>
    <x v="6"/>
    <x v="7"/>
    <x v="0"/>
  </r>
  <r>
    <n v="320313"/>
    <x v="2"/>
    <x v="1"/>
    <s v="majority"/>
    <x v="2"/>
    <s v="High school"/>
    <x v="0"/>
    <n v="0.59571495814901199"/>
    <n v="595.71495814901198"/>
    <x v="0"/>
    <s v="before 2015"/>
    <x v="0"/>
    <x v="0"/>
    <n v="10238"/>
    <x v="1"/>
    <n v="7000"/>
    <x v="0"/>
    <n v="2"/>
    <x v="6"/>
    <x v="1"/>
    <x v="0"/>
  </r>
  <r>
    <n v="431366"/>
    <x v="2"/>
    <x v="1"/>
    <s v="majority"/>
    <x v="2"/>
    <s v="High school"/>
    <x v="0"/>
    <n v="0.59572868840935"/>
    <n v="595.72868840934996"/>
    <x v="0"/>
    <s v="after 2015"/>
    <x v="1"/>
    <x v="1"/>
    <n v="10238"/>
    <x v="1"/>
    <n v="17000"/>
    <x v="0"/>
    <n v="0"/>
    <x v="6"/>
    <x v="6"/>
    <x v="0"/>
  </r>
  <r>
    <n v="893178"/>
    <x v="0"/>
    <x v="0"/>
    <s v="minority"/>
    <x v="2"/>
    <s v="University"/>
    <x v="0"/>
    <n v="0.59579274297406504"/>
    <n v="595.79274297406505"/>
    <x v="0"/>
    <s v="before 2015"/>
    <x v="0"/>
    <x v="0"/>
    <n v="32765"/>
    <x v="0"/>
    <n v="11000"/>
    <x v="0"/>
    <n v="2"/>
    <x v="6"/>
    <x v="6"/>
    <x v="1"/>
  </r>
  <r>
    <n v="326989"/>
    <x v="2"/>
    <x v="1"/>
    <s v="majority"/>
    <x v="2"/>
    <s v="University"/>
    <x v="0"/>
    <n v="0.59581986958274002"/>
    <n v="595.81986958274001"/>
    <x v="0"/>
    <s v="after 2015"/>
    <x v="1"/>
    <x v="0"/>
    <n v="10238"/>
    <x v="1"/>
    <n v="12000"/>
    <x v="0"/>
    <n v="1"/>
    <x v="6"/>
    <x v="1"/>
    <x v="0"/>
  </r>
  <r>
    <n v="515497"/>
    <x v="1"/>
    <x v="1"/>
    <s v="majority"/>
    <x v="1"/>
    <s v="University"/>
    <x v="1"/>
    <n v="0.59583717354500898"/>
    <n v="595.83717354500902"/>
    <x v="0"/>
    <s v="before 2015"/>
    <x v="0"/>
    <x v="0"/>
    <n v="10238"/>
    <x v="1"/>
    <n v="14000"/>
    <x v="0"/>
    <n v="0"/>
    <x v="6"/>
    <x v="1"/>
    <x v="0"/>
  </r>
  <r>
    <n v="909684"/>
    <x v="3"/>
    <x v="1"/>
    <s v="majority"/>
    <x v="3"/>
    <s v="University"/>
    <x v="3"/>
    <n v="0.59589572897386101"/>
    <n v="595.89572897386097"/>
    <x v="0"/>
    <s v="before 2015"/>
    <x v="0"/>
    <x v="1"/>
    <n v="10238"/>
    <x v="1"/>
    <n v="14000"/>
    <x v="0"/>
    <n v="0"/>
    <x v="6"/>
    <x v="6"/>
    <x v="0"/>
  </r>
  <r>
    <n v="497172"/>
    <x v="0"/>
    <x v="1"/>
    <s v="majority"/>
    <x v="2"/>
    <s v="University"/>
    <x v="0"/>
    <n v="0.59593635704997605"/>
    <n v="595.9363570499761"/>
    <x v="0"/>
    <s v="after 2015"/>
    <x v="0"/>
    <x v="0"/>
    <n v="32765"/>
    <x v="0"/>
    <n v="12000"/>
    <x v="0"/>
    <n v="1"/>
    <x v="6"/>
    <x v="6"/>
    <x v="0"/>
  </r>
  <r>
    <n v="289822"/>
    <x v="3"/>
    <x v="0"/>
    <s v="majority"/>
    <x v="3"/>
    <s v="No Schooling"/>
    <x v="3"/>
    <n v="0.59596533192638201"/>
    <n v="595.96533192638196"/>
    <x v="0"/>
    <s v="before 2015"/>
    <x v="1"/>
    <x v="1"/>
    <n v="10238"/>
    <x v="1"/>
    <n v="16000"/>
    <x v="0"/>
    <n v="0"/>
    <x v="6"/>
    <x v="6"/>
    <x v="0"/>
  </r>
  <r>
    <n v="554562"/>
    <x v="1"/>
    <x v="1"/>
    <s v="majority"/>
    <x v="3"/>
    <s v="High school"/>
    <x v="0"/>
    <n v="0.59601042338940602"/>
    <n v="596.01042338940601"/>
    <x v="0"/>
    <s v="after 2015"/>
    <x v="0"/>
    <x v="0"/>
    <n v="10238"/>
    <x v="1"/>
    <n v="11000"/>
    <x v="0"/>
    <n v="0"/>
    <x v="6"/>
    <x v="6"/>
    <x v="0"/>
  </r>
  <r>
    <n v="584870"/>
    <x v="2"/>
    <x v="0"/>
    <s v="majority"/>
    <x v="2"/>
    <s v="High school"/>
    <x v="3"/>
    <n v="0.59601788208957096"/>
    <n v="596.017882089571"/>
    <x v="0"/>
    <s v="before 2015"/>
    <x v="1"/>
    <x v="0"/>
    <n v="10238"/>
    <x v="1"/>
    <n v="9000"/>
    <x v="0"/>
    <n v="0"/>
    <x v="6"/>
    <x v="5"/>
    <x v="0"/>
  </r>
  <r>
    <n v="390703"/>
    <x v="2"/>
    <x v="0"/>
    <s v="majority"/>
    <x v="2"/>
    <s v="University"/>
    <x v="3"/>
    <n v="0.59606497092937005"/>
    <n v="596.06497092937002"/>
    <x v="0"/>
    <s v="before 2015"/>
    <x v="1"/>
    <x v="0"/>
    <n v="10238"/>
    <x v="1"/>
    <n v="9000"/>
    <x v="0"/>
    <n v="1"/>
    <x v="6"/>
    <x v="1"/>
    <x v="1"/>
  </r>
  <r>
    <n v="357194"/>
    <x v="3"/>
    <x v="1"/>
    <s v="majority"/>
    <x v="3"/>
    <s v="High school"/>
    <x v="2"/>
    <n v="0.59615115218025705"/>
    <n v="596.1511521802571"/>
    <x v="0"/>
    <s v="before 2015"/>
    <x v="1"/>
    <x v="1"/>
    <n v="10238"/>
    <x v="1"/>
    <n v="11000"/>
    <x v="0"/>
    <n v="0"/>
    <x v="6"/>
    <x v="6"/>
    <x v="1"/>
  </r>
  <r>
    <n v="163684"/>
    <x v="1"/>
    <x v="0"/>
    <s v="majority"/>
    <x v="1"/>
    <s v="University"/>
    <x v="3"/>
    <n v="0.59621461532275599"/>
    <n v="596.214615322756"/>
    <x v="0"/>
    <s v="before 2015"/>
    <x v="0"/>
    <x v="0"/>
    <n v="10238"/>
    <x v="1"/>
    <n v="14000"/>
    <x v="0"/>
    <n v="0"/>
    <x v="6"/>
    <x v="6"/>
    <x v="0"/>
  </r>
  <r>
    <n v="189455"/>
    <x v="1"/>
    <x v="1"/>
    <s v="majority"/>
    <x v="1"/>
    <s v="University"/>
    <x v="0"/>
    <n v="0.59621667879822005"/>
    <n v="596.21667879822007"/>
    <x v="0"/>
    <s v="after 2015"/>
    <x v="0"/>
    <x v="0"/>
    <n v="10238"/>
    <x v="1"/>
    <n v="9000"/>
    <x v="0"/>
    <n v="0"/>
    <x v="6"/>
    <x v="6"/>
    <x v="0"/>
  </r>
  <r>
    <n v="202356"/>
    <x v="1"/>
    <x v="1"/>
    <s v="majority"/>
    <x v="2"/>
    <s v="University"/>
    <x v="0"/>
    <n v="0.59632092208169096"/>
    <n v="596.32092208169092"/>
    <x v="0"/>
    <s v="before 2015"/>
    <x v="0"/>
    <x v="0"/>
    <n v="10238"/>
    <x v="1"/>
    <n v="12000"/>
    <x v="0"/>
    <n v="0"/>
    <x v="6"/>
    <x v="1"/>
    <x v="0"/>
  </r>
  <r>
    <n v="987238"/>
    <x v="1"/>
    <x v="0"/>
    <s v="majority"/>
    <x v="3"/>
    <s v="University"/>
    <x v="0"/>
    <n v="0.59635316018748796"/>
    <n v="596.35316018748802"/>
    <x v="0"/>
    <s v="before 2015"/>
    <x v="0"/>
    <x v="1"/>
    <n v="32765"/>
    <x v="0"/>
    <n v="11000"/>
    <x v="0"/>
    <n v="0"/>
    <x v="6"/>
    <x v="6"/>
    <x v="1"/>
  </r>
  <r>
    <n v="351203"/>
    <x v="1"/>
    <x v="0"/>
    <s v="minority"/>
    <x v="1"/>
    <s v="High school"/>
    <x v="3"/>
    <n v="0.59636352069352305"/>
    <n v="596.36352069352301"/>
    <x v="0"/>
    <s v="before 2015"/>
    <x v="1"/>
    <x v="0"/>
    <n v="10238"/>
    <x v="1"/>
    <n v="17000"/>
    <x v="0"/>
    <n v="0"/>
    <x v="6"/>
    <x v="7"/>
    <x v="0"/>
  </r>
  <r>
    <n v="943240"/>
    <x v="0"/>
    <x v="1"/>
    <s v="majority"/>
    <x v="0"/>
    <s v="University"/>
    <x v="0"/>
    <n v="0.59637095004274798"/>
    <n v="596.37095004274795"/>
    <x v="0"/>
    <s v="before 2015"/>
    <x v="0"/>
    <x v="0"/>
    <n v="21217"/>
    <x v="3"/>
    <n v="11000"/>
    <x v="0"/>
    <n v="3"/>
    <x v="6"/>
    <x v="6"/>
    <x v="1"/>
  </r>
  <r>
    <n v="981659"/>
    <x v="2"/>
    <x v="1"/>
    <s v="minority"/>
    <x v="2"/>
    <s v="High school"/>
    <x v="3"/>
    <n v="0.59661103520872205"/>
    <n v="596.611035208722"/>
    <x v="0"/>
    <s v="after 2015"/>
    <x v="1"/>
    <x v="0"/>
    <n v="10238"/>
    <x v="1"/>
    <n v="12000"/>
    <x v="0"/>
    <n v="0"/>
    <x v="6"/>
    <x v="5"/>
    <x v="0"/>
  </r>
  <r>
    <n v="76297"/>
    <x v="1"/>
    <x v="0"/>
    <s v="majority"/>
    <x v="3"/>
    <s v="University"/>
    <x v="0"/>
    <n v="0.59682800623631205"/>
    <n v="596.82800623631204"/>
    <x v="0"/>
    <s v="after 2015"/>
    <x v="0"/>
    <x v="0"/>
    <n v="92101"/>
    <x v="2"/>
    <n v="13000"/>
    <x v="0"/>
    <n v="0"/>
    <x v="6"/>
    <x v="6"/>
    <x v="0"/>
  </r>
  <r>
    <n v="763764"/>
    <x v="0"/>
    <x v="0"/>
    <s v="majority"/>
    <x v="0"/>
    <s v="University"/>
    <x v="0"/>
    <n v="0.59685996869319102"/>
    <n v="596.85996869319104"/>
    <x v="0"/>
    <s v="before 2015"/>
    <x v="0"/>
    <x v="1"/>
    <n v="10238"/>
    <x v="1"/>
    <n v="15000"/>
    <x v="0"/>
    <n v="2"/>
    <x v="6"/>
    <x v="1"/>
    <x v="0"/>
  </r>
  <r>
    <n v="781339"/>
    <x v="0"/>
    <x v="1"/>
    <s v="majority"/>
    <x v="2"/>
    <s v="University"/>
    <x v="0"/>
    <n v="0.59695117079368598"/>
    <n v="596.95117079368595"/>
    <x v="0"/>
    <s v="after 2015"/>
    <x v="1"/>
    <x v="0"/>
    <n v="10238"/>
    <x v="1"/>
    <n v="15000"/>
    <x v="0"/>
    <n v="0"/>
    <x v="6"/>
    <x v="6"/>
    <x v="0"/>
  </r>
  <r>
    <n v="501906"/>
    <x v="2"/>
    <x v="1"/>
    <s v="majority"/>
    <x v="2"/>
    <s v="No Schooling"/>
    <x v="1"/>
    <n v="0.59696277924955998"/>
    <n v="596.96277924955996"/>
    <x v="0"/>
    <s v="after 2015"/>
    <x v="0"/>
    <x v="1"/>
    <n v="10238"/>
    <x v="1"/>
    <n v="11000"/>
    <x v="0"/>
    <n v="2"/>
    <x v="6"/>
    <x v="5"/>
    <x v="0"/>
  </r>
  <r>
    <n v="727008"/>
    <x v="2"/>
    <x v="1"/>
    <s v="majority"/>
    <x v="3"/>
    <s v="High school"/>
    <x v="0"/>
    <n v="0.59721832766162297"/>
    <n v="597.21832766162299"/>
    <x v="0"/>
    <s v="after 2015"/>
    <x v="1"/>
    <x v="0"/>
    <n v="10238"/>
    <x v="1"/>
    <n v="15000"/>
    <x v="0"/>
    <n v="0"/>
    <x v="6"/>
    <x v="6"/>
    <x v="0"/>
  </r>
  <r>
    <n v="142973"/>
    <x v="3"/>
    <x v="1"/>
    <s v="majority"/>
    <x v="3"/>
    <s v="High school"/>
    <x v="2"/>
    <n v="0.59739137327613601"/>
    <n v="597.39137327613605"/>
    <x v="0"/>
    <s v="before 2015"/>
    <x v="1"/>
    <x v="1"/>
    <n v="10238"/>
    <x v="1"/>
    <n v="16000"/>
    <x v="0"/>
    <n v="0"/>
    <x v="6"/>
    <x v="6"/>
    <x v="1"/>
  </r>
  <r>
    <n v="575992"/>
    <x v="0"/>
    <x v="0"/>
    <s v="majority"/>
    <x v="0"/>
    <s v="University"/>
    <x v="0"/>
    <n v="0.59752625755502597"/>
    <n v="597.52625755502595"/>
    <x v="0"/>
    <s v="after 2015"/>
    <x v="1"/>
    <x v="0"/>
    <n v="32765"/>
    <x v="0"/>
    <n v="10000"/>
    <x v="0"/>
    <n v="13"/>
    <x v="6"/>
    <x v="5"/>
    <x v="0"/>
  </r>
  <r>
    <n v="921134"/>
    <x v="3"/>
    <x v="0"/>
    <s v="majority"/>
    <x v="3"/>
    <s v="University"/>
    <x v="0"/>
    <n v="0.59754662256452695"/>
    <n v="597.54662256452696"/>
    <x v="0"/>
    <s v="before 2015"/>
    <x v="1"/>
    <x v="1"/>
    <n v="10238"/>
    <x v="1"/>
    <n v="16000"/>
    <x v="0"/>
    <n v="0"/>
    <x v="6"/>
    <x v="6"/>
    <x v="1"/>
  </r>
  <r>
    <n v="988193"/>
    <x v="3"/>
    <x v="0"/>
    <s v="majority"/>
    <x v="3"/>
    <s v="University"/>
    <x v="3"/>
    <n v="0.59758141421847499"/>
    <n v="597.58141421847495"/>
    <x v="0"/>
    <s v="after 2015"/>
    <x v="1"/>
    <x v="0"/>
    <n v="10238"/>
    <x v="1"/>
    <n v="11000"/>
    <x v="0"/>
    <n v="0"/>
    <x v="6"/>
    <x v="6"/>
    <x v="1"/>
  </r>
  <r>
    <n v="173889"/>
    <x v="1"/>
    <x v="0"/>
    <s v="majority"/>
    <x v="3"/>
    <s v="University"/>
    <x v="0"/>
    <n v="0.59762230439837605"/>
    <n v="597.62230439837606"/>
    <x v="0"/>
    <s v="after 2015"/>
    <x v="1"/>
    <x v="1"/>
    <n v="92101"/>
    <x v="2"/>
    <n v="19000"/>
    <x v="0"/>
    <n v="0"/>
    <x v="6"/>
    <x v="6"/>
    <x v="1"/>
  </r>
  <r>
    <n v="595512"/>
    <x v="0"/>
    <x v="0"/>
    <s v="majority"/>
    <x v="2"/>
    <s v="University"/>
    <x v="0"/>
    <n v="0.59782796235469204"/>
    <n v="597.82796235469209"/>
    <x v="0"/>
    <s v="after 2015"/>
    <x v="0"/>
    <x v="0"/>
    <n v="32765"/>
    <x v="0"/>
    <n v="8000"/>
    <x v="0"/>
    <n v="7"/>
    <x v="6"/>
    <x v="5"/>
    <x v="0"/>
  </r>
  <r>
    <n v="146453"/>
    <x v="0"/>
    <x v="0"/>
    <s v="majority"/>
    <x v="2"/>
    <s v="University"/>
    <x v="0"/>
    <n v="0.59785108442777302"/>
    <n v="597.851084427773"/>
    <x v="0"/>
    <s v="before 2015"/>
    <x v="0"/>
    <x v="1"/>
    <n v="10238"/>
    <x v="1"/>
    <n v="12000"/>
    <x v="0"/>
    <n v="0"/>
    <x v="6"/>
    <x v="5"/>
    <x v="0"/>
  </r>
  <r>
    <n v="163235"/>
    <x v="1"/>
    <x v="0"/>
    <s v="majority"/>
    <x v="2"/>
    <s v="High school"/>
    <x v="0"/>
    <n v="0.59790530310023104"/>
    <n v="597.90530310023109"/>
    <x v="0"/>
    <s v="before 2015"/>
    <x v="1"/>
    <x v="1"/>
    <n v="32765"/>
    <x v="0"/>
    <n v="12000"/>
    <x v="0"/>
    <n v="0"/>
    <x v="6"/>
    <x v="5"/>
    <x v="1"/>
  </r>
  <r>
    <n v="935057"/>
    <x v="0"/>
    <x v="0"/>
    <s v="majority"/>
    <x v="3"/>
    <s v="University"/>
    <x v="0"/>
    <n v="0.59792183152467404"/>
    <n v="597.92183152467408"/>
    <x v="0"/>
    <s v="before 2015"/>
    <x v="1"/>
    <x v="0"/>
    <n v="10238"/>
    <x v="1"/>
    <n v="13000"/>
    <x v="0"/>
    <n v="0"/>
    <x v="6"/>
    <x v="6"/>
    <x v="0"/>
  </r>
  <r>
    <n v="733833"/>
    <x v="3"/>
    <x v="0"/>
    <s v="majority"/>
    <x v="3"/>
    <s v="University"/>
    <x v="3"/>
    <n v="0.59793478647506904"/>
    <n v="597.93478647506902"/>
    <x v="0"/>
    <s v="before 2015"/>
    <x v="0"/>
    <x v="0"/>
    <n v="92101"/>
    <x v="2"/>
    <n v="13000"/>
    <x v="0"/>
    <n v="0"/>
    <x v="6"/>
    <x v="6"/>
    <x v="1"/>
  </r>
  <r>
    <n v="855779"/>
    <x v="1"/>
    <x v="1"/>
    <s v="majority"/>
    <x v="1"/>
    <s v="High school"/>
    <x v="0"/>
    <n v="0.59796412141042699"/>
    <n v="597.96412141042697"/>
    <x v="0"/>
    <s v="before 2015"/>
    <x v="1"/>
    <x v="0"/>
    <n v="10238"/>
    <x v="1"/>
    <n v="12000"/>
    <x v="0"/>
    <n v="1"/>
    <x v="6"/>
    <x v="1"/>
    <x v="0"/>
  </r>
  <r>
    <n v="97857"/>
    <x v="2"/>
    <x v="1"/>
    <s v="majority"/>
    <x v="2"/>
    <s v="University"/>
    <x v="0"/>
    <n v="0.59803055809143202"/>
    <n v="598.030558091432"/>
    <x v="0"/>
    <s v="after 2015"/>
    <x v="1"/>
    <x v="1"/>
    <n v="10238"/>
    <x v="1"/>
    <n v="12000"/>
    <x v="0"/>
    <n v="0"/>
    <x v="6"/>
    <x v="5"/>
    <x v="0"/>
  </r>
  <r>
    <n v="763039"/>
    <x v="2"/>
    <x v="0"/>
    <s v="majority"/>
    <x v="2"/>
    <s v="University"/>
    <x v="0"/>
    <n v="0.59805408974732599"/>
    <n v="598.05408974732597"/>
    <x v="0"/>
    <s v="before 2015"/>
    <x v="1"/>
    <x v="0"/>
    <n v="10238"/>
    <x v="1"/>
    <n v="13000"/>
    <x v="0"/>
    <n v="0"/>
    <x v="6"/>
    <x v="0"/>
    <x v="0"/>
  </r>
  <r>
    <n v="94127"/>
    <x v="0"/>
    <x v="0"/>
    <s v="minority"/>
    <x v="3"/>
    <s v="High school"/>
    <x v="0"/>
    <n v="0.59808953368038698"/>
    <n v="598.08953368038692"/>
    <x v="0"/>
    <s v="before 2015"/>
    <x v="0"/>
    <x v="0"/>
    <n v="32765"/>
    <x v="0"/>
    <n v="8000"/>
    <x v="0"/>
    <n v="0"/>
    <x v="6"/>
    <x v="6"/>
    <x v="1"/>
  </r>
  <r>
    <n v="772042"/>
    <x v="2"/>
    <x v="0"/>
    <s v="majority"/>
    <x v="2"/>
    <s v="No Schooling"/>
    <x v="1"/>
    <n v="0.59811459344519502"/>
    <n v="598.11459344519506"/>
    <x v="0"/>
    <s v="before 2015"/>
    <x v="1"/>
    <x v="0"/>
    <n v="32765"/>
    <x v="0"/>
    <n v="12000"/>
    <x v="0"/>
    <n v="3"/>
    <x v="6"/>
    <x v="5"/>
    <x v="1"/>
  </r>
  <r>
    <n v="634665"/>
    <x v="2"/>
    <x v="1"/>
    <s v="majority"/>
    <x v="2"/>
    <s v="High school"/>
    <x v="0"/>
    <n v="0.59818027625655301"/>
    <n v="598.18027625655304"/>
    <x v="0"/>
    <s v="before 2015"/>
    <x v="1"/>
    <x v="0"/>
    <n v="10238"/>
    <x v="1"/>
    <n v="11000"/>
    <x v="0"/>
    <n v="1"/>
    <x v="6"/>
    <x v="1"/>
    <x v="0"/>
  </r>
  <r>
    <n v="843957"/>
    <x v="1"/>
    <x v="0"/>
    <s v="majority"/>
    <x v="1"/>
    <s v="University"/>
    <x v="0"/>
    <n v="0.59819228723745399"/>
    <n v="598.19228723745402"/>
    <x v="0"/>
    <s v="before 2015"/>
    <x v="1"/>
    <x v="0"/>
    <n v="10238"/>
    <x v="1"/>
    <n v="16000"/>
    <x v="0"/>
    <n v="2"/>
    <x v="6"/>
    <x v="1"/>
    <x v="0"/>
  </r>
  <r>
    <n v="736705"/>
    <x v="1"/>
    <x v="1"/>
    <s v="majority"/>
    <x v="1"/>
    <s v="High school"/>
    <x v="0"/>
    <n v="0.59836657739491494"/>
    <n v="598.366577394915"/>
    <x v="0"/>
    <s v="after 2015"/>
    <x v="1"/>
    <x v="1"/>
    <n v="10238"/>
    <x v="1"/>
    <n v="15000"/>
    <x v="0"/>
    <n v="3"/>
    <x v="6"/>
    <x v="6"/>
    <x v="0"/>
  </r>
  <r>
    <n v="364211"/>
    <x v="2"/>
    <x v="1"/>
    <s v="majority"/>
    <x v="3"/>
    <s v="High school"/>
    <x v="0"/>
    <n v="0.59847509681981503"/>
    <n v="598.47509681981501"/>
    <x v="0"/>
    <s v="before 2015"/>
    <x v="1"/>
    <x v="0"/>
    <n v="10238"/>
    <x v="1"/>
    <n v="14000"/>
    <x v="0"/>
    <n v="0"/>
    <x v="6"/>
    <x v="6"/>
    <x v="1"/>
  </r>
  <r>
    <n v="643790"/>
    <x v="2"/>
    <x v="1"/>
    <s v="majority"/>
    <x v="2"/>
    <s v="University"/>
    <x v="3"/>
    <n v="0.59849718364667204"/>
    <n v="598.49718364667206"/>
    <x v="0"/>
    <s v="before 2015"/>
    <x v="1"/>
    <x v="0"/>
    <n v="10238"/>
    <x v="1"/>
    <n v="12000"/>
    <x v="0"/>
    <n v="0"/>
    <x v="6"/>
    <x v="5"/>
    <x v="0"/>
  </r>
  <r>
    <n v="244241"/>
    <x v="2"/>
    <x v="1"/>
    <s v="majority"/>
    <x v="2"/>
    <s v="High school"/>
    <x v="3"/>
    <n v="0.59852077188395802"/>
    <n v="598.52077188395799"/>
    <x v="0"/>
    <s v="after 2015"/>
    <x v="0"/>
    <x v="0"/>
    <n v="10238"/>
    <x v="1"/>
    <n v="15000"/>
    <x v="0"/>
    <n v="1"/>
    <x v="6"/>
    <x v="5"/>
    <x v="0"/>
  </r>
  <r>
    <n v="675338"/>
    <x v="0"/>
    <x v="1"/>
    <s v="majority"/>
    <x v="3"/>
    <s v="High school"/>
    <x v="0"/>
    <n v="0.59862855340534504"/>
    <n v="598.62855340534509"/>
    <x v="0"/>
    <s v="after 2015"/>
    <x v="0"/>
    <x v="0"/>
    <n v="10238"/>
    <x v="1"/>
    <n v="10000"/>
    <x v="0"/>
    <n v="0"/>
    <x v="6"/>
    <x v="6"/>
    <x v="1"/>
  </r>
  <r>
    <n v="131393"/>
    <x v="2"/>
    <x v="1"/>
    <s v="majority"/>
    <x v="2"/>
    <s v="University"/>
    <x v="0"/>
    <n v="0.59863069884106801"/>
    <n v="598.63069884106801"/>
    <x v="0"/>
    <s v="before 2015"/>
    <x v="1"/>
    <x v="1"/>
    <n v="10238"/>
    <x v="1"/>
    <n v="15000"/>
    <x v="0"/>
    <n v="0"/>
    <x v="6"/>
    <x v="6"/>
    <x v="0"/>
  </r>
  <r>
    <n v="412666"/>
    <x v="0"/>
    <x v="1"/>
    <s v="majority"/>
    <x v="1"/>
    <s v="High school"/>
    <x v="0"/>
    <n v="0.598646442036181"/>
    <n v="598.64644203618104"/>
    <x v="0"/>
    <s v="after 2015"/>
    <x v="0"/>
    <x v="0"/>
    <n v="10238"/>
    <x v="1"/>
    <n v="9000"/>
    <x v="0"/>
    <n v="6"/>
    <x v="6"/>
    <x v="2"/>
    <x v="0"/>
  </r>
  <r>
    <n v="958741"/>
    <x v="1"/>
    <x v="1"/>
    <s v="majority"/>
    <x v="3"/>
    <s v="University"/>
    <x v="3"/>
    <n v="0.59870105183064704"/>
    <n v="598.70105183064709"/>
    <x v="0"/>
    <s v="after 2015"/>
    <x v="0"/>
    <x v="0"/>
    <n v="10238"/>
    <x v="1"/>
    <n v="14000"/>
    <x v="0"/>
    <n v="0"/>
    <x v="6"/>
    <x v="6"/>
    <x v="0"/>
  </r>
  <r>
    <n v="446055"/>
    <x v="2"/>
    <x v="1"/>
    <s v="minority"/>
    <x v="2"/>
    <s v="High school"/>
    <x v="1"/>
    <n v="0.59870359016218"/>
    <n v="598.70359016218003"/>
    <x v="0"/>
    <s v="before 2015"/>
    <x v="1"/>
    <x v="0"/>
    <n v="32765"/>
    <x v="0"/>
    <n v="8000"/>
    <x v="0"/>
    <n v="1"/>
    <x v="6"/>
    <x v="6"/>
    <x v="0"/>
  </r>
  <r>
    <n v="492558"/>
    <x v="0"/>
    <x v="0"/>
    <s v="majority"/>
    <x v="3"/>
    <s v="University"/>
    <x v="0"/>
    <n v="0.59871052650887702"/>
    <n v="598.71052650887702"/>
    <x v="0"/>
    <s v="before 2015"/>
    <x v="0"/>
    <x v="0"/>
    <n v="32765"/>
    <x v="0"/>
    <n v="9000"/>
    <x v="0"/>
    <n v="0"/>
    <x v="6"/>
    <x v="6"/>
    <x v="1"/>
  </r>
  <r>
    <n v="314777"/>
    <x v="0"/>
    <x v="0"/>
    <s v="majority"/>
    <x v="0"/>
    <s v="High school"/>
    <x v="0"/>
    <n v="0.59875650325337304"/>
    <n v="598.75650325337301"/>
    <x v="0"/>
    <s v="after 2015"/>
    <x v="1"/>
    <x v="1"/>
    <n v="32765"/>
    <x v="0"/>
    <n v="10000"/>
    <x v="0"/>
    <n v="11"/>
    <x v="6"/>
    <x v="5"/>
    <x v="0"/>
  </r>
  <r>
    <n v="11716"/>
    <x v="1"/>
    <x v="0"/>
    <s v="majority"/>
    <x v="3"/>
    <s v="University"/>
    <x v="0"/>
    <n v="0.59886387283072795"/>
    <n v="598.86387283072793"/>
    <x v="0"/>
    <s v="after 2015"/>
    <x v="1"/>
    <x v="0"/>
    <n v="10238"/>
    <x v="1"/>
    <n v="10000"/>
    <x v="0"/>
    <n v="0"/>
    <x v="6"/>
    <x v="6"/>
    <x v="0"/>
  </r>
  <r>
    <n v="663034"/>
    <x v="1"/>
    <x v="0"/>
    <s v="majority"/>
    <x v="1"/>
    <s v="High school"/>
    <x v="0"/>
    <n v="0.59895860783643595"/>
    <n v="598.95860783643593"/>
    <x v="0"/>
    <s v="before 2015"/>
    <x v="0"/>
    <x v="1"/>
    <n v="10238"/>
    <x v="1"/>
    <n v="10000"/>
    <x v="0"/>
    <n v="7"/>
    <x v="6"/>
    <x v="9"/>
    <x v="0"/>
  </r>
  <r>
    <n v="440294"/>
    <x v="1"/>
    <x v="0"/>
    <s v="majority"/>
    <x v="1"/>
    <s v="High school"/>
    <x v="3"/>
    <n v="0.59901631896861696"/>
    <n v="599.01631896861693"/>
    <x v="0"/>
    <s v="before 2015"/>
    <x v="1"/>
    <x v="0"/>
    <n v="10238"/>
    <x v="1"/>
    <n v="12000"/>
    <x v="0"/>
    <n v="2"/>
    <x v="6"/>
    <x v="3"/>
    <x v="0"/>
  </r>
  <r>
    <n v="767300"/>
    <x v="0"/>
    <x v="0"/>
    <s v="majority"/>
    <x v="0"/>
    <s v="High school"/>
    <x v="0"/>
    <n v="0.59903212387816895"/>
    <n v="599.03212387816893"/>
    <x v="0"/>
    <s v="before 2015"/>
    <x v="0"/>
    <x v="1"/>
    <n v="10238"/>
    <x v="1"/>
    <n v="17000"/>
    <x v="0"/>
    <n v="4"/>
    <x v="6"/>
    <x v="1"/>
    <x v="0"/>
  </r>
  <r>
    <n v="690368"/>
    <x v="1"/>
    <x v="0"/>
    <s v="majority"/>
    <x v="1"/>
    <s v="No Schooling"/>
    <x v="3"/>
    <n v="0.59905871207105699"/>
    <n v="599.05871207105702"/>
    <x v="0"/>
    <s v="before 2015"/>
    <x v="0"/>
    <x v="0"/>
    <n v="21217"/>
    <x v="3"/>
    <n v="11000"/>
    <x v="0"/>
    <n v="3"/>
    <x v="6"/>
    <x v="6"/>
    <x v="1"/>
  </r>
  <r>
    <n v="849334"/>
    <x v="1"/>
    <x v="0"/>
    <s v="majority"/>
    <x v="2"/>
    <s v="University"/>
    <x v="0"/>
    <n v="0.59907897288642398"/>
    <n v="599.07897288642403"/>
    <x v="0"/>
    <s v="after 2015"/>
    <x v="0"/>
    <x v="0"/>
    <n v="10238"/>
    <x v="1"/>
    <n v="8000"/>
    <x v="0"/>
    <n v="1"/>
    <x v="6"/>
    <x v="5"/>
    <x v="0"/>
  </r>
  <r>
    <n v="440633"/>
    <x v="1"/>
    <x v="1"/>
    <s v="majority"/>
    <x v="1"/>
    <s v="High school"/>
    <x v="3"/>
    <n v="0.59912759903305202"/>
    <n v="599.12759903305198"/>
    <x v="0"/>
    <s v="before 2015"/>
    <x v="0"/>
    <x v="0"/>
    <n v="10238"/>
    <x v="1"/>
    <n v="11000"/>
    <x v="0"/>
    <n v="2"/>
    <x v="6"/>
    <x v="5"/>
    <x v="0"/>
  </r>
  <r>
    <n v="885657"/>
    <x v="3"/>
    <x v="0"/>
    <s v="majority"/>
    <x v="3"/>
    <s v="University"/>
    <x v="3"/>
    <n v="0.59914433795906297"/>
    <n v="599.14433795906302"/>
    <x v="0"/>
    <s v="before 2015"/>
    <x v="0"/>
    <x v="0"/>
    <n v="10238"/>
    <x v="1"/>
    <n v="9000"/>
    <x v="1"/>
    <n v="0"/>
    <x v="6"/>
    <x v="6"/>
    <x v="1"/>
  </r>
  <r>
    <n v="222805"/>
    <x v="1"/>
    <x v="0"/>
    <s v="majority"/>
    <x v="1"/>
    <s v="University"/>
    <x v="0"/>
    <n v="0.59922346452152597"/>
    <n v="599.22346452152601"/>
    <x v="0"/>
    <s v="before 2015"/>
    <x v="0"/>
    <x v="0"/>
    <n v="10238"/>
    <x v="1"/>
    <n v="9000"/>
    <x v="0"/>
    <n v="2"/>
    <x v="6"/>
    <x v="0"/>
    <x v="0"/>
  </r>
  <r>
    <n v="147148"/>
    <x v="2"/>
    <x v="1"/>
    <s v="majority"/>
    <x v="3"/>
    <s v="High school"/>
    <x v="1"/>
    <n v="0.59926735825369504"/>
    <n v="599.26735825369508"/>
    <x v="0"/>
    <s v="after 2015"/>
    <x v="1"/>
    <x v="0"/>
    <n v="10238"/>
    <x v="1"/>
    <n v="16000"/>
    <x v="0"/>
    <n v="0"/>
    <x v="6"/>
    <x v="6"/>
    <x v="1"/>
  </r>
  <r>
    <n v="476024"/>
    <x v="3"/>
    <x v="1"/>
    <s v="majority"/>
    <x v="3"/>
    <s v="High school"/>
    <x v="1"/>
    <n v="0.59933375018582302"/>
    <n v="599.33375018582308"/>
    <x v="0"/>
    <s v="before 2015"/>
    <x v="1"/>
    <x v="0"/>
    <n v="32765"/>
    <x v="0"/>
    <n v="6000"/>
    <x v="0"/>
    <n v="0"/>
    <x v="6"/>
    <x v="6"/>
    <x v="1"/>
  </r>
  <r>
    <n v="748701"/>
    <x v="1"/>
    <x v="1"/>
    <s v="majority"/>
    <x v="3"/>
    <s v="University"/>
    <x v="0"/>
    <n v="0.59936715386821204"/>
    <n v="599.36715386821209"/>
    <x v="0"/>
    <s v="before 2015"/>
    <x v="0"/>
    <x v="0"/>
    <n v="10238"/>
    <x v="1"/>
    <n v="9000"/>
    <x v="0"/>
    <n v="0"/>
    <x v="6"/>
    <x v="6"/>
    <x v="1"/>
  </r>
  <r>
    <n v="143410"/>
    <x v="1"/>
    <x v="1"/>
    <s v="majority"/>
    <x v="1"/>
    <s v="University"/>
    <x v="3"/>
    <n v="0.59937492143499604"/>
    <n v="599.37492143499605"/>
    <x v="0"/>
    <s v="before 2015"/>
    <x v="1"/>
    <x v="1"/>
    <n v="10238"/>
    <x v="1"/>
    <n v="18000"/>
    <x v="0"/>
    <n v="0"/>
    <x v="6"/>
    <x v="1"/>
    <x v="0"/>
  </r>
  <r>
    <n v="570485"/>
    <x v="0"/>
    <x v="0"/>
    <s v="majority"/>
    <x v="3"/>
    <s v="University"/>
    <x v="0"/>
    <n v="0.59947187475812502"/>
    <n v="599.47187475812507"/>
    <x v="0"/>
    <s v="before 2015"/>
    <x v="1"/>
    <x v="0"/>
    <n v="10238"/>
    <x v="1"/>
    <n v="12000"/>
    <x v="0"/>
    <n v="0"/>
    <x v="6"/>
    <x v="6"/>
    <x v="1"/>
  </r>
  <r>
    <n v="805148"/>
    <x v="3"/>
    <x v="1"/>
    <s v="majority"/>
    <x v="3"/>
    <s v="High school"/>
    <x v="3"/>
    <n v="0.59951074784038105"/>
    <n v="599.5107478403811"/>
    <x v="0"/>
    <s v="before 2015"/>
    <x v="1"/>
    <x v="1"/>
    <n v="32765"/>
    <x v="0"/>
    <n v="11000"/>
    <x v="0"/>
    <n v="0"/>
    <x v="6"/>
    <x v="6"/>
    <x v="0"/>
  </r>
  <r>
    <n v="621852"/>
    <x v="0"/>
    <x v="1"/>
    <s v="majority"/>
    <x v="0"/>
    <s v="University"/>
    <x v="0"/>
    <n v="0.59954810442329698"/>
    <n v="599.54810442329699"/>
    <x v="0"/>
    <s v="after 2015"/>
    <x v="0"/>
    <x v="0"/>
    <n v="10238"/>
    <x v="1"/>
    <n v="12000"/>
    <x v="0"/>
    <n v="4"/>
    <x v="6"/>
    <x v="5"/>
    <x v="0"/>
  </r>
  <r>
    <n v="456117"/>
    <x v="1"/>
    <x v="0"/>
    <s v="majority"/>
    <x v="1"/>
    <s v="University"/>
    <x v="0"/>
    <n v="0.59962745509592497"/>
    <n v="599.62745509592492"/>
    <x v="0"/>
    <s v="before 2015"/>
    <x v="1"/>
    <x v="0"/>
    <n v="10238"/>
    <x v="1"/>
    <n v="14000"/>
    <x v="0"/>
    <n v="3"/>
    <x v="6"/>
    <x v="0"/>
    <x v="0"/>
  </r>
  <r>
    <n v="559705"/>
    <x v="3"/>
    <x v="1"/>
    <s v="majority"/>
    <x v="3"/>
    <s v="High school"/>
    <x v="3"/>
    <n v="0.59966639177661796"/>
    <n v="599.66639177661796"/>
    <x v="0"/>
    <s v="before 2015"/>
    <x v="0"/>
    <x v="0"/>
    <n v="10238"/>
    <x v="1"/>
    <n v="10000"/>
    <x v="0"/>
    <n v="0"/>
    <x v="6"/>
    <x v="6"/>
    <x v="0"/>
  </r>
  <r>
    <n v="836689"/>
    <x v="1"/>
    <x v="1"/>
    <s v="majority"/>
    <x v="3"/>
    <s v="University"/>
    <x v="0"/>
    <n v="0.59967175533930805"/>
    <n v="599.67175533930811"/>
    <x v="0"/>
    <s v="before 2015"/>
    <x v="0"/>
    <x v="0"/>
    <n v="32765"/>
    <x v="0"/>
    <n v="12000"/>
    <x v="0"/>
    <n v="0"/>
    <x v="6"/>
    <x v="6"/>
    <x v="1"/>
  </r>
  <r>
    <n v="841372"/>
    <x v="0"/>
    <x v="1"/>
    <s v="majority"/>
    <x v="0"/>
    <s v="High school"/>
    <x v="0"/>
    <n v="0.59969566466867996"/>
    <n v="599.69566466867991"/>
    <x v="0"/>
    <s v="before 2015"/>
    <x v="1"/>
    <x v="0"/>
    <n v="10238"/>
    <x v="1"/>
    <n v="13000"/>
    <x v="0"/>
    <n v="2"/>
    <x v="6"/>
    <x v="1"/>
    <x v="0"/>
  </r>
  <r>
    <n v="258047"/>
    <x v="2"/>
    <x v="0"/>
    <s v="majority"/>
    <x v="2"/>
    <s v="High school"/>
    <x v="0"/>
    <n v="0.59986706084381103"/>
    <n v="599.86706084381103"/>
    <x v="0"/>
    <s v="before 2015"/>
    <x v="0"/>
    <x v="1"/>
    <n v="10238"/>
    <x v="1"/>
    <n v="10000"/>
    <x v="0"/>
    <n v="2"/>
    <x v="6"/>
    <x v="6"/>
    <x v="0"/>
  </r>
  <r>
    <n v="893038"/>
    <x v="1"/>
    <x v="1"/>
    <s v="majority"/>
    <x v="3"/>
    <s v="High school"/>
    <x v="0"/>
    <n v="0.59996503742885499"/>
    <n v="599.965037428855"/>
    <x v="0"/>
    <s v="after 2015"/>
    <x v="1"/>
    <x v="1"/>
    <n v="10238"/>
    <x v="1"/>
    <n v="14000"/>
    <x v="0"/>
    <n v="0"/>
    <x v="6"/>
    <x v="6"/>
    <x v="0"/>
  </r>
  <r>
    <n v="124605"/>
    <x v="1"/>
    <x v="1"/>
    <s v="majority"/>
    <x v="3"/>
    <s v="High school"/>
    <x v="0"/>
    <n v="0.59996904499954495"/>
    <n v="599.96904499954496"/>
    <x v="0"/>
    <s v="after 2015"/>
    <x v="1"/>
    <x v="1"/>
    <n v="32765"/>
    <x v="0"/>
    <n v="13000"/>
    <x v="0"/>
    <n v="0"/>
    <x v="6"/>
    <x v="6"/>
    <x v="1"/>
  </r>
  <r>
    <n v="901502"/>
    <x v="3"/>
    <x v="0"/>
    <s v="majority"/>
    <x v="3"/>
    <s v="High school"/>
    <x v="3"/>
    <n v="0.59998851469565095"/>
    <n v="599.98851469565091"/>
    <x v="0"/>
    <s v="after 2015"/>
    <x v="1"/>
    <x v="0"/>
    <n v="10238"/>
    <x v="1"/>
    <n v="12000"/>
    <x v="1"/>
    <n v="0"/>
    <x v="6"/>
    <x v="6"/>
    <x v="0"/>
  </r>
  <r>
    <n v="669186"/>
    <x v="1"/>
    <x v="0"/>
    <s v="majority"/>
    <x v="3"/>
    <s v="University"/>
    <x v="0"/>
    <n v="0.599992510088872"/>
    <n v="599.992510088872"/>
    <x v="0"/>
    <s v="before 2015"/>
    <x v="1"/>
    <x v="0"/>
    <n v="10238"/>
    <x v="1"/>
    <n v="10000"/>
    <x v="0"/>
    <n v="0"/>
    <x v="6"/>
    <x v="6"/>
    <x v="1"/>
  </r>
  <r>
    <n v="338472"/>
    <x v="1"/>
    <x v="0"/>
    <s v="majority"/>
    <x v="1"/>
    <s v="University"/>
    <x v="0"/>
    <n v="0.60002460889710096"/>
    <n v="600.02460889710096"/>
    <x v="0"/>
    <s v="before 2015"/>
    <x v="1"/>
    <x v="0"/>
    <n v="10238"/>
    <x v="1"/>
    <n v="12000"/>
    <x v="0"/>
    <n v="2"/>
    <x v="6"/>
    <x v="7"/>
    <x v="0"/>
  </r>
  <r>
    <n v="475662"/>
    <x v="1"/>
    <x v="1"/>
    <s v="majority"/>
    <x v="2"/>
    <s v="University"/>
    <x v="0"/>
    <n v="0.60008427893592897"/>
    <n v="600.08427893592898"/>
    <x v="0"/>
    <s v="before 2015"/>
    <x v="0"/>
    <x v="0"/>
    <n v="10238"/>
    <x v="1"/>
    <n v="13000"/>
    <x v="1"/>
    <n v="1"/>
    <x v="6"/>
    <x v="5"/>
    <x v="0"/>
  </r>
  <r>
    <n v="582975"/>
    <x v="1"/>
    <x v="1"/>
    <s v="majority"/>
    <x v="1"/>
    <s v="High school"/>
    <x v="3"/>
    <n v="0.60008956887510301"/>
    <n v="600.08956887510305"/>
    <x v="0"/>
    <s v="before 2015"/>
    <x v="0"/>
    <x v="0"/>
    <n v="10238"/>
    <x v="1"/>
    <n v="10000"/>
    <x v="0"/>
    <n v="2"/>
    <x v="6"/>
    <x v="5"/>
    <x v="0"/>
  </r>
  <r>
    <n v="494823"/>
    <x v="1"/>
    <x v="1"/>
    <s v="majority"/>
    <x v="2"/>
    <s v="High school"/>
    <x v="3"/>
    <n v="0.60009456067008005"/>
    <n v="600.09456067008"/>
    <x v="0"/>
    <s v="before 2015"/>
    <x v="1"/>
    <x v="0"/>
    <n v="10238"/>
    <x v="1"/>
    <n v="15000"/>
    <x v="0"/>
    <n v="1"/>
    <x v="6"/>
    <x v="6"/>
    <x v="1"/>
  </r>
  <r>
    <n v="273918"/>
    <x v="2"/>
    <x v="1"/>
    <s v="majority"/>
    <x v="2"/>
    <s v="High school"/>
    <x v="3"/>
    <n v="0.600114713077603"/>
    <n v="600.11471307760303"/>
    <x v="0"/>
    <s v="before 2015"/>
    <x v="1"/>
    <x v="1"/>
    <n v="10238"/>
    <x v="1"/>
    <n v="15000"/>
    <x v="0"/>
    <n v="0"/>
    <x v="6"/>
    <x v="6"/>
    <x v="0"/>
  </r>
  <r>
    <n v="293988"/>
    <x v="0"/>
    <x v="1"/>
    <s v="minority"/>
    <x v="3"/>
    <s v="University"/>
    <x v="0"/>
    <n v="0.60013100932996299"/>
    <n v="600.13100932996304"/>
    <x v="0"/>
    <s v="after 2015"/>
    <x v="0"/>
    <x v="1"/>
    <n v="32765"/>
    <x v="0"/>
    <n v="11000"/>
    <x v="0"/>
    <n v="0"/>
    <x v="6"/>
    <x v="6"/>
    <x v="0"/>
  </r>
  <r>
    <n v="457285"/>
    <x v="1"/>
    <x v="1"/>
    <s v="majority"/>
    <x v="1"/>
    <s v="High school"/>
    <x v="3"/>
    <n v="0.60019968117214195"/>
    <n v="600.19968117214194"/>
    <x v="0"/>
    <s v="before 2015"/>
    <x v="1"/>
    <x v="0"/>
    <n v="10238"/>
    <x v="1"/>
    <n v="12000"/>
    <x v="0"/>
    <n v="1"/>
    <x v="6"/>
    <x v="6"/>
    <x v="0"/>
  </r>
  <r>
    <n v="389152"/>
    <x v="3"/>
    <x v="1"/>
    <s v="majority"/>
    <x v="3"/>
    <s v="High school"/>
    <x v="3"/>
    <n v="0.60023126563555695"/>
    <n v="600.23126563555695"/>
    <x v="0"/>
    <s v="after 2015"/>
    <x v="0"/>
    <x v="0"/>
    <n v="32765"/>
    <x v="0"/>
    <n v="7000"/>
    <x v="0"/>
    <n v="0"/>
    <x v="6"/>
    <x v="6"/>
    <x v="0"/>
  </r>
  <r>
    <n v="887384"/>
    <x v="2"/>
    <x v="1"/>
    <s v="majority"/>
    <x v="2"/>
    <s v="High school"/>
    <x v="2"/>
    <n v="0.60024652924242505"/>
    <n v="600.24652924242503"/>
    <x v="0"/>
    <s v="before 2015"/>
    <x v="0"/>
    <x v="1"/>
    <n v="10238"/>
    <x v="1"/>
    <n v="7000"/>
    <x v="0"/>
    <n v="3"/>
    <x v="6"/>
    <x v="0"/>
    <x v="0"/>
  </r>
  <r>
    <n v="304497"/>
    <x v="0"/>
    <x v="0"/>
    <s v="majority"/>
    <x v="0"/>
    <s v="University"/>
    <x v="0"/>
    <n v="0.60026067083995704"/>
    <n v="600.26067083995702"/>
    <x v="0"/>
    <s v="before 2015"/>
    <x v="0"/>
    <x v="0"/>
    <n v="10238"/>
    <x v="1"/>
    <n v="10000"/>
    <x v="0"/>
    <n v="4"/>
    <x v="6"/>
    <x v="5"/>
    <x v="0"/>
  </r>
  <r>
    <n v="230742"/>
    <x v="3"/>
    <x v="1"/>
    <s v="majority"/>
    <x v="3"/>
    <s v="University"/>
    <x v="3"/>
    <n v="0.60027155070459604"/>
    <n v="600.27155070459605"/>
    <x v="0"/>
    <s v="before 2015"/>
    <x v="1"/>
    <x v="0"/>
    <n v="32765"/>
    <x v="0"/>
    <n v="11000"/>
    <x v="0"/>
    <n v="0"/>
    <x v="6"/>
    <x v="6"/>
    <x v="1"/>
  </r>
  <r>
    <n v="919799"/>
    <x v="0"/>
    <x v="1"/>
    <s v="majority"/>
    <x v="1"/>
    <s v="High school"/>
    <x v="0"/>
    <n v="0.60029145401319295"/>
    <n v="600.29145401319295"/>
    <x v="0"/>
    <s v="before 2015"/>
    <x v="0"/>
    <x v="0"/>
    <n v="10238"/>
    <x v="1"/>
    <n v="10000"/>
    <x v="0"/>
    <n v="1"/>
    <x v="6"/>
    <x v="5"/>
    <x v="0"/>
  </r>
  <r>
    <n v="999856"/>
    <x v="1"/>
    <x v="0"/>
    <s v="majority"/>
    <x v="2"/>
    <s v="High school"/>
    <x v="0"/>
    <n v="0.600312240516096"/>
    <n v="600.31224051609604"/>
    <x v="0"/>
    <s v="before 2015"/>
    <x v="0"/>
    <x v="0"/>
    <n v="10238"/>
    <x v="1"/>
    <n v="10000"/>
    <x v="0"/>
    <n v="0"/>
    <x v="6"/>
    <x v="0"/>
    <x v="0"/>
  </r>
  <r>
    <n v="459931"/>
    <x v="1"/>
    <x v="1"/>
    <s v="minority"/>
    <x v="1"/>
    <s v="University"/>
    <x v="3"/>
    <n v="0.600334148673492"/>
    <n v="600.334148673492"/>
    <x v="0"/>
    <s v="before 2015"/>
    <x v="1"/>
    <x v="0"/>
    <n v="10238"/>
    <x v="1"/>
    <n v="14000"/>
    <x v="0"/>
    <n v="1"/>
    <x v="6"/>
    <x v="0"/>
    <x v="0"/>
  </r>
  <r>
    <n v="864123"/>
    <x v="0"/>
    <x v="1"/>
    <s v="majority"/>
    <x v="3"/>
    <s v="University"/>
    <x v="0"/>
    <n v="0.60042629838341799"/>
    <n v="600.42629838341804"/>
    <x v="0"/>
    <s v="before 2015"/>
    <x v="1"/>
    <x v="0"/>
    <n v="10238"/>
    <x v="1"/>
    <n v="12000"/>
    <x v="0"/>
    <n v="0"/>
    <x v="6"/>
    <x v="6"/>
    <x v="0"/>
  </r>
  <r>
    <n v="850182"/>
    <x v="1"/>
    <x v="0"/>
    <s v="majority"/>
    <x v="3"/>
    <s v="High school"/>
    <x v="3"/>
    <n v="0.600455164184169"/>
    <n v="600.45516418416901"/>
    <x v="0"/>
    <s v="before 2015"/>
    <x v="0"/>
    <x v="1"/>
    <n v="32765"/>
    <x v="0"/>
    <n v="12000"/>
    <x v="0"/>
    <n v="0"/>
    <x v="6"/>
    <x v="6"/>
    <x v="1"/>
  </r>
  <r>
    <n v="320490"/>
    <x v="1"/>
    <x v="0"/>
    <s v="minority"/>
    <x v="1"/>
    <s v="High school"/>
    <x v="3"/>
    <n v="0.60055279910224901"/>
    <n v="600.55279910224897"/>
    <x v="0"/>
    <s v="before 2015"/>
    <x v="1"/>
    <x v="0"/>
    <n v="32765"/>
    <x v="0"/>
    <n v="8000"/>
    <x v="0"/>
    <n v="8"/>
    <x v="6"/>
    <x v="0"/>
    <x v="0"/>
  </r>
  <r>
    <n v="158614"/>
    <x v="1"/>
    <x v="0"/>
    <s v="majority"/>
    <x v="1"/>
    <s v="University"/>
    <x v="0"/>
    <n v="0.60071186248159503"/>
    <n v="600.71186248159506"/>
    <x v="0"/>
    <s v="after 2015"/>
    <x v="0"/>
    <x v="0"/>
    <n v="32765"/>
    <x v="0"/>
    <n v="12000"/>
    <x v="0"/>
    <n v="12"/>
    <x v="6"/>
    <x v="0"/>
    <x v="0"/>
  </r>
  <r>
    <n v="535459"/>
    <x v="2"/>
    <x v="0"/>
    <s v="minority"/>
    <x v="2"/>
    <s v="High school"/>
    <x v="3"/>
    <n v="0.60073187608729395"/>
    <n v="600.73187608729393"/>
    <x v="0"/>
    <s v="after 2015"/>
    <x v="1"/>
    <x v="1"/>
    <n v="10238"/>
    <x v="1"/>
    <n v="17000"/>
    <x v="0"/>
    <n v="2"/>
    <x v="6"/>
    <x v="5"/>
    <x v="0"/>
  </r>
  <r>
    <n v="232585"/>
    <x v="1"/>
    <x v="0"/>
    <s v="minority"/>
    <x v="1"/>
    <s v="High school"/>
    <x v="3"/>
    <n v="0.60080042315706705"/>
    <n v="600.80042315706703"/>
    <x v="0"/>
    <s v="after 2015"/>
    <x v="1"/>
    <x v="0"/>
    <n v="10238"/>
    <x v="1"/>
    <n v="14000"/>
    <x v="0"/>
    <n v="4"/>
    <x v="6"/>
    <x v="5"/>
    <x v="0"/>
  </r>
  <r>
    <n v="552870"/>
    <x v="3"/>
    <x v="1"/>
    <s v="majority"/>
    <x v="3"/>
    <s v="University"/>
    <x v="1"/>
    <n v="0.60100936462330101"/>
    <n v="601.00936462330105"/>
    <x v="0"/>
    <s v="after 2015"/>
    <x v="1"/>
    <x v="0"/>
    <n v="21217"/>
    <x v="3"/>
    <n v="11000"/>
    <x v="0"/>
    <n v="0"/>
    <x v="6"/>
    <x v="6"/>
    <x v="1"/>
  </r>
  <r>
    <n v="546789"/>
    <x v="2"/>
    <x v="1"/>
    <s v="majority"/>
    <x v="2"/>
    <s v="High school"/>
    <x v="0"/>
    <n v="0.60105320633288195"/>
    <n v="601.05320633288193"/>
    <x v="0"/>
    <s v="after 2015"/>
    <x v="0"/>
    <x v="0"/>
    <n v="92101"/>
    <x v="2"/>
    <n v="11000"/>
    <x v="0"/>
    <n v="2"/>
    <x v="6"/>
    <x v="5"/>
    <x v="0"/>
  </r>
  <r>
    <n v="74399"/>
    <x v="2"/>
    <x v="1"/>
    <s v="majority"/>
    <x v="2"/>
    <s v="University"/>
    <x v="3"/>
    <n v="0.60117764043001598"/>
    <n v="601.17764043001603"/>
    <x v="0"/>
    <s v="before 2015"/>
    <x v="1"/>
    <x v="1"/>
    <n v="32765"/>
    <x v="0"/>
    <n v="13000"/>
    <x v="1"/>
    <n v="1"/>
    <x v="6"/>
    <x v="6"/>
    <x v="1"/>
  </r>
  <r>
    <n v="962434"/>
    <x v="2"/>
    <x v="0"/>
    <s v="majority"/>
    <x v="2"/>
    <s v="High school"/>
    <x v="0"/>
    <n v="0.60127336661800501"/>
    <n v="601.27336661800496"/>
    <x v="0"/>
    <s v="before 2015"/>
    <x v="0"/>
    <x v="0"/>
    <n v="10238"/>
    <x v="1"/>
    <n v="10000"/>
    <x v="0"/>
    <n v="1"/>
    <x v="6"/>
    <x v="1"/>
    <x v="0"/>
  </r>
  <r>
    <n v="43075"/>
    <x v="1"/>
    <x v="0"/>
    <s v="majority"/>
    <x v="1"/>
    <s v="University"/>
    <x v="3"/>
    <n v="0.60129046594287705"/>
    <n v="601.29046594287706"/>
    <x v="0"/>
    <s v="before 2015"/>
    <x v="0"/>
    <x v="0"/>
    <n v="10238"/>
    <x v="1"/>
    <n v="9000"/>
    <x v="0"/>
    <n v="2"/>
    <x v="6"/>
    <x v="0"/>
    <x v="0"/>
  </r>
  <r>
    <n v="3025"/>
    <x v="0"/>
    <x v="1"/>
    <s v="minority"/>
    <x v="2"/>
    <s v="University"/>
    <x v="0"/>
    <n v="0.60131225105987995"/>
    <n v="601.31225105987994"/>
    <x v="0"/>
    <s v="before 2015"/>
    <x v="0"/>
    <x v="0"/>
    <n v="32765"/>
    <x v="0"/>
    <n v="8000"/>
    <x v="0"/>
    <n v="2"/>
    <x v="6"/>
    <x v="6"/>
    <x v="0"/>
  </r>
  <r>
    <n v="974832"/>
    <x v="1"/>
    <x v="1"/>
    <s v="majority"/>
    <x v="3"/>
    <s v="No Schooling"/>
    <x v="1"/>
    <n v="0.60132947100421896"/>
    <n v="601.32947100421893"/>
    <x v="0"/>
    <s v="before 2015"/>
    <x v="0"/>
    <x v="1"/>
    <n v="92101"/>
    <x v="2"/>
    <n v="12000"/>
    <x v="0"/>
    <n v="0"/>
    <x v="6"/>
    <x v="6"/>
    <x v="1"/>
  </r>
  <r>
    <n v="995544"/>
    <x v="1"/>
    <x v="0"/>
    <s v="majority"/>
    <x v="3"/>
    <s v="University"/>
    <x v="3"/>
    <n v="0.60133322271978895"/>
    <n v="601.33322271978898"/>
    <x v="0"/>
    <s v="before 2015"/>
    <x v="0"/>
    <x v="0"/>
    <n v="10238"/>
    <x v="1"/>
    <n v="11000"/>
    <x v="0"/>
    <n v="0"/>
    <x v="6"/>
    <x v="6"/>
    <x v="1"/>
  </r>
  <r>
    <n v="505284"/>
    <x v="0"/>
    <x v="0"/>
    <s v="majority"/>
    <x v="0"/>
    <s v="High school"/>
    <x v="1"/>
    <n v="0.60144356140748001"/>
    <n v="601.44356140748005"/>
    <x v="0"/>
    <s v="after 2015"/>
    <x v="1"/>
    <x v="1"/>
    <n v="32765"/>
    <x v="0"/>
    <n v="11000"/>
    <x v="0"/>
    <n v="10"/>
    <x v="6"/>
    <x v="7"/>
    <x v="0"/>
  </r>
  <r>
    <n v="229520"/>
    <x v="2"/>
    <x v="0"/>
    <s v="majority"/>
    <x v="2"/>
    <s v="University"/>
    <x v="0"/>
    <n v="0.60145654613444299"/>
    <n v="601.45654613444299"/>
    <x v="0"/>
    <s v="after 2015"/>
    <x v="0"/>
    <x v="0"/>
    <n v="10238"/>
    <x v="1"/>
    <n v="12000"/>
    <x v="0"/>
    <n v="1"/>
    <x v="6"/>
    <x v="1"/>
    <x v="0"/>
  </r>
  <r>
    <n v="450029"/>
    <x v="0"/>
    <x v="1"/>
    <s v="majority"/>
    <x v="3"/>
    <s v="University"/>
    <x v="0"/>
    <n v="0.60181267796163396"/>
    <n v="601.81267796163399"/>
    <x v="0"/>
    <s v="after 2015"/>
    <x v="0"/>
    <x v="0"/>
    <n v="10238"/>
    <x v="1"/>
    <n v="12000"/>
    <x v="0"/>
    <n v="0"/>
    <x v="6"/>
    <x v="6"/>
    <x v="0"/>
  </r>
  <r>
    <n v="171568"/>
    <x v="1"/>
    <x v="1"/>
    <s v="majority"/>
    <x v="1"/>
    <s v="High school"/>
    <x v="3"/>
    <n v="0.60182230186986496"/>
    <n v="601.82230186986499"/>
    <x v="0"/>
    <s v="before 2015"/>
    <x v="1"/>
    <x v="0"/>
    <n v="10238"/>
    <x v="1"/>
    <n v="13000"/>
    <x v="0"/>
    <n v="1"/>
    <x v="6"/>
    <x v="1"/>
    <x v="0"/>
  </r>
  <r>
    <n v="194624"/>
    <x v="0"/>
    <x v="0"/>
    <s v="majority"/>
    <x v="0"/>
    <s v="University"/>
    <x v="0"/>
    <n v="0.60184493830119501"/>
    <n v="601.84493830119504"/>
    <x v="0"/>
    <s v="before 2015"/>
    <x v="0"/>
    <x v="0"/>
    <n v="10238"/>
    <x v="1"/>
    <n v="9000"/>
    <x v="0"/>
    <n v="4"/>
    <x v="6"/>
    <x v="1"/>
    <x v="0"/>
  </r>
  <r>
    <n v="10740"/>
    <x v="1"/>
    <x v="1"/>
    <s v="minority"/>
    <x v="3"/>
    <s v="High school"/>
    <x v="3"/>
    <n v="0.60184796828384102"/>
    <n v="601.84796828384106"/>
    <x v="0"/>
    <s v="before 2015"/>
    <x v="0"/>
    <x v="0"/>
    <n v="10238"/>
    <x v="1"/>
    <n v="11000"/>
    <x v="0"/>
    <n v="0"/>
    <x v="6"/>
    <x v="6"/>
    <x v="0"/>
  </r>
  <r>
    <n v="883062"/>
    <x v="0"/>
    <x v="1"/>
    <s v="majority"/>
    <x v="1"/>
    <s v="University"/>
    <x v="0"/>
    <n v="0.60185238485751702"/>
    <n v="601.85238485751699"/>
    <x v="0"/>
    <s v="after 2015"/>
    <x v="0"/>
    <x v="0"/>
    <n v="32765"/>
    <x v="0"/>
    <n v="9000"/>
    <x v="0"/>
    <n v="8"/>
    <x v="6"/>
    <x v="6"/>
    <x v="0"/>
  </r>
  <r>
    <n v="620196"/>
    <x v="1"/>
    <x v="0"/>
    <s v="majority"/>
    <x v="1"/>
    <s v="High school"/>
    <x v="0"/>
    <n v="0.60186661577024303"/>
    <n v="601.86661577024302"/>
    <x v="0"/>
    <s v="before 2015"/>
    <x v="0"/>
    <x v="0"/>
    <n v="10238"/>
    <x v="1"/>
    <n v="9000"/>
    <x v="0"/>
    <n v="1"/>
    <x v="6"/>
    <x v="0"/>
    <x v="0"/>
  </r>
  <r>
    <n v="451000"/>
    <x v="1"/>
    <x v="1"/>
    <s v="majority"/>
    <x v="2"/>
    <s v="University"/>
    <x v="0"/>
    <n v="0.60187668894165802"/>
    <n v="601.87668894165802"/>
    <x v="0"/>
    <s v="before 2015"/>
    <x v="1"/>
    <x v="0"/>
    <n v="10238"/>
    <x v="1"/>
    <n v="11000"/>
    <x v="0"/>
    <n v="2"/>
    <x v="6"/>
    <x v="5"/>
    <x v="0"/>
  </r>
  <r>
    <n v="458558"/>
    <x v="1"/>
    <x v="0"/>
    <s v="majority"/>
    <x v="1"/>
    <s v="University"/>
    <x v="0"/>
    <n v="0.60187704081097504"/>
    <n v="601.87704081097502"/>
    <x v="0"/>
    <s v="before 2015"/>
    <x v="0"/>
    <x v="0"/>
    <n v="10238"/>
    <x v="1"/>
    <n v="12000"/>
    <x v="0"/>
    <n v="4"/>
    <x v="6"/>
    <x v="6"/>
    <x v="0"/>
  </r>
  <r>
    <n v="939343"/>
    <x v="1"/>
    <x v="0"/>
    <s v="majority"/>
    <x v="1"/>
    <s v="University"/>
    <x v="0"/>
    <n v="0.60209188702652405"/>
    <n v="602.09188702652409"/>
    <x v="0"/>
    <s v="before 2015"/>
    <x v="1"/>
    <x v="0"/>
    <n v="10238"/>
    <x v="1"/>
    <n v="19000"/>
    <x v="0"/>
    <n v="1"/>
    <x v="6"/>
    <x v="1"/>
    <x v="1"/>
  </r>
  <r>
    <n v="937991"/>
    <x v="1"/>
    <x v="1"/>
    <s v="minority"/>
    <x v="1"/>
    <s v="High school"/>
    <x v="3"/>
    <n v="0.60223764551058501"/>
    <n v="602.23764551058503"/>
    <x v="0"/>
    <s v="before 2015"/>
    <x v="1"/>
    <x v="1"/>
    <n v="32765"/>
    <x v="0"/>
    <n v="13000"/>
    <x v="0"/>
    <n v="2"/>
    <x v="6"/>
    <x v="6"/>
    <x v="0"/>
  </r>
  <r>
    <n v="672478"/>
    <x v="2"/>
    <x v="0"/>
    <s v="minority"/>
    <x v="2"/>
    <s v="University"/>
    <x v="0"/>
    <n v="0.60230138462258798"/>
    <n v="602.30138462258799"/>
    <x v="0"/>
    <s v="before 2015"/>
    <x v="0"/>
    <x v="1"/>
    <n v="32765"/>
    <x v="0"/>
    <n v="11000"/>
    <x v="0"/>
    <n v="2"/>
    <x v="6"/>
    <x v="6"/>
    <x v="1"/>
  </r>
  <r>
    <n v="544253"/>
    <x v="0"/>
    <x v="0"/>
    <s v="majority"/>
    <x v="0"/>
    <s v="University"/>
    <x v="0"/>
    <n v="0.60244004648243099"/>
    <n v="602.44004648243094"/>
    <x v="0"/>
    <s v="before 2015"/>
    <x v="1"/>
    <x v="0"/>
    <n v="10238"/>
    <x v="1"/>
    <n v="14000"/>
    <x v="0"/>
    <n v="3"/>
    <x v="6"/>
    <x v="7"/>
    <x v="0"/>
  </r>
  <r>
    <n v="41915"/>
    <x v="2"/>
    <x v="0"/>
    <s v="majority"/>
    <x v="3"/>
    <s v="University"/>
    <x v="1"/>
    <n v="0.60246048431958799"/>
    <n v="602.46048431958798"/>
    <x v="0"/>
    <s v="before 2015"/>
    <x v="1"/>
    <x v="0"/>
    <n v="10238"/>
    <x v="1"/>
    <n v="14000"/>
    <x v="0"/>
    <n v="0"/>
    <x v="6"/>
    <x v="6"/>
    <x v="0"/>
  </r>
  <r>
    <n v="496158"/>
    <x v="1"/>
    <x v="0"/>
    <s v="majority"/>
    <x v="2"/>
    <s v="High school"/>
    <x v="0"/>
    <n v="0.60249018643390895"/>
    <n v="602.490186433909"/>
    <x v="0"/>
    <s v="after 2015"/>
    <x v="0"/>
    <x v="0"/>
    <n v="32765"/>
    <x v="0"/>
    <n v="6000"/>
    <x v="0"/>
    <n v="5"/>
    <x v="6"/>
    <x v="5"/>
    <x v="0"/>
  </r>
  <r>
    <n v="816809"/>
    <x v="1"/>
    <x v="1"/>
    <s v="majority"/>
    <x v="3"/>
    <s v="University"/>
    <x v="3"/>
    <n v="0.60257683463185097"/>
    <n v="602.57683463185094"/>
    <x v="0"/>
    <s v="before 2015"/>
    <x v="0"/>
    <x v="0"/>
    <n v="10238"/>
    <x v="1"/>
    <n v="14000"/>
    <x v="0"/>
    <n v="0"/>
    <x v="6"/>
    <x v="6"/>
    <x v="1"/>
  </r>
  <r>
    <n v="866929"/>
    <x v="2"/>
    <x v="1"/>
    <s v="majority"/>
    <x v="3"/>
    <s v="University"/>
    <x v="0"/>
    <n v="0.60264775965866202"/>
    <n v="602.64775965866204"/>
    <x v="0"/>
    <s v="before 2015"/>
    <x v="0"/>
    <x v="1"/>
    <n v="32765"/>
    <x v="0"/>
    <n v="11000"/>
    <x v="0"/>
    <n v="0"/>
    <x v="6"/>
    <x v="6"/>
    <x v="1"/>
  </r>
  <r>
    <n v="978021"/>
    <x v="1"/>
    <x v="0"/>
    <s v="majority"/>
    <x v="1"/>
    <s v="University"/>
    <x v="0"/>
    <n v="0.60265570007917901"/>
    <n v="602.65570007917904"/>
    <x v="0"/>
    <s v="after 2015"/>
    <x v="0"/>
    <x v="0"/>
    <n v="10238"/>
    <x v="1"/>
    <n v="7000"/>
    <x v="0"/>
    <n v="4"/>
    <x v="6"/>
    <x v="2"/>
    <x v="0"/>
  </r>
  <r>
    <n v="276256"/>
    <x v="1"/>
    <x v="1"/>
    <s v="majority"/>
    <x v="2"/>
    <s v="High school"/>
    <x v="0"/>
    <n v="0.60276172268960504"/>
    <n v="602.76172268960499"/>
    <x v="0"/>
    <s v="before 2015"/>
    <x v="1"/>
    <x v="1"/>
    <n v="10238"/>
    <x v="1"/>
    <n v="14000"/>
    <x v="0"/>
    <n v="0"/>
    <x v="6"/>
    <x v="5"/>
    <x v="0"/>
  </r>
  <r>
    <n v="514828"/>
    <x v="2"/>
    <x v="1"/>
    <s v="majority"/>
    <x v="3"/>
    <s v="No Schooling"/>
    <x v="1"/>
    <n v="0.60276300370318803"/>
    <n v="602.76300370318802"/>
    <x v="0"/>
    <s v="after 2015"/>
    <x v="1"/>
    <x v="0"/>
    <n v="10238"/>
    <x v="1"/>
    <n v="13000"/>
    <x v="0"/>
    <n v="0"/>
    <x v="6"/>
    <x v="6"/>
    <x v="0"/>
  </r>
  <r>
    <n v="440272"/>
    <x v="1"/>
    <x v="0"/>
    <s v="majority"/>
    <x v="1"/>
    <s v="University"/>
    <x v="0"/>
    <n v="0.60276309632410296"/>
    <n v="602.763096324103"/>
    <x v="0"/>
    <s v="before 2015"/>
    <x v="1"/>
    <x v="0"/>
    <n v="32765"/>
    <x v="0"/>
    <n v="10000"/>
    <x v="0"/>
    <n v="8"/>
    <x v="6"/>
    <x v="0"/>
    <x v="0"/>
  </r>
  <r>
    <n v="93333"/>
    <x v="1"/>
    <x v="1"/>
    <s v="majority"/>
    <x v="2"/>
    <s v="High school"/>
    <x v="0"/>
    <n v="0.60278299977785199"/>
    <n v="602.78299977785196"/>
    <x v="0"/>
    <s v="after 2015"/>
    <x v="0"/>
    <x v="0"/>
    <n v="32765"/>
    <x v="0"/>
    <n v="7000"/>
    <x v="1"/>
    <n v="4"/>
    <x v="6"/>
    <x v="6"/>
    <x v="0"/>
  </r>
  <r>
    <n v="506080"/>
    <x v="1"/>
    <x v="0"/>
    <s v="majority"/>
    <x v="1"/>
    <s v="High school"/>
    <x v="3"/>
    <n v="0.60283359884800003"/>
    <n v="602.83359884800007"/>
    <x v="0"/>
    <s v="after 2015"/>
    <x v="1"/>
    <x v="0"/>
    <n v="10238"/>
    <x v="1"/>
    <n v="15000"/>
    <x v="0"/>
    <n v="2"/>
    <x v="6"/>
    <x v="3"/>
    <x v="0"/>
  </r>
  <r>
    <n v="959559"/>
    <x v="2"/>
    <x v="1"/>
    <s v="majority"/>
    <x v="3"/>
    <s v="University"/>
    <x v="0"/>
    <n v="0.60283872927448101"/>
    <n v="602.83872927448101"/>
    <x v="0"/>
    <s v="before 2015"/>
    <x v="0"/>
    <x v="1"/>
    <n v="32765"/>
    <x v="0"/>
    <n v="11000"/>
    <x v="0"/>
    <n v="0"/>
    <x v="6"/>
    <x v="6"/>
    <x v="1"/>
  </r>
  <r>
    <n v="335501"/>
    <x v="3"/>
    <x v="1"/>
    <s v="majority"/>
    <x v="3"/>
    <s v="High school"/>
    <x v="3"/>
    <n v="0.60307584833426198"/>
    <n v="603.07584833426199"/>
    <x v="0"/>
    <s v="before 2015"/>
    <x v="1"/>
    <x v="0"/>
    <n v="10238"/>
    <x v="1"/>
    <n v="12000"/>
    <x v="0"/>
    <n v="0"/>
    <x v="6"/>
    <x v="6"/>
    <x v="1"/>
  </r>
  <r>
    <n v="794029"/>
    <x v="2"/>
    <x v="0"/>
    <s v="majority"/>
    <x v="3"/>
    <s v="University"/>
    <x v="0"/>
    <n v="0.60314467577167596"/>
    <n v="603.14467577167602"/>
    <x v="0"/>
    <s v="after 2015"/>
    <x v="0"/>
    <x v="1"/>
    <n v="10238"/>
    <x v="1"/>
    <n v="12000"/>
    <x v="0"/>
    <n v="0"/>
    <x v="6"/>
    <x v="6"/>
    <x v="0"/>
  </r>
  <r>
    <n v="846855"/>
    <x v="1"/>
    <x v="1"/>
    <s v="minority"/>
    <x v="2"/>
    <s v="University"/>
    <x v="0"/>
    <n v="0.60316323709589104"/>
    <n v="603.16323709589108"/>
    <x v="0"/>
    <s v="before 2015"/>
    <x v="1"/>
    <x v="0"/>
    <n v="32765"/>
    <x v="0"/>
    <n v="11000"/>
    <x v="0"/>
    <n v="2"/>
    <x v="6"/>
    <x v="6"/>
    <x v="0"/>
  </r>
  <r>
    <n v="777741"/>
    <x v="1"/>
    <x v="1"/>
    <s v="majority"/>
    <x v="1"/>
    <s v="University"/>
    <x v="3"/>
    <n v="0.60318129141398402"/>
    <n v="603.18129141398401"/>
    <x v="0"/>
    <s v="before 2015"/>
    <x v="0"/>
    <x v="0"/>
    <n v="32765"/>
    <x v="0"/>
    <n v="8000"/>
    <x v="0"/>
    <n v="1"/>
    <x v="6"/>
    <x v="6"/>
    <x v="0"/>
  </r>
  <r>
    <n v="858153"/>
    <x v="1"/>
    <x v="0"/>
    <s v="majority"/>
    <x v="1"/>
    <s v="University"/>
    <x v="0"/>
    <n v="0.60320469496861995"/>
    <n v="603.20469496861995"/>
    <x v="0"/>
    <s v="before 2015"/>
    <x v="0"/>
    <x v="0"/>
    <n v="10238"/>
    <x v="1"/>
    <n v="8000"/>
    <x v="0"/>
    <n v="1"/>
    <x v="6"/>
    <x v="5"/>
    <x v="0"/>
  </r>
  <r>
    <n v="797948"/>
    <x v="1"/>
    <x v="1"/>
    <s v="majority"/>
    <x v="3"/>
    <s v="High school"/>
    <x v="3"/>
    <n v="0.60335022730256405"/>
    <n v="603.35022730256401"/>
    <x v="0"/>
    <s v="before 2015"/>
    <x v="1"/>
    <x v="1"/>
    <n v="92101"/>
    <x v="2"/>
    <n v="14000"/>
    <x v="0"/>
    <n v="0"/>
    <x v="6"/>
    <x v="6"/>
    <x v="1"/>
  </r>
  <r>
    <n v="362357"/>
    <x v="1"/>
    <x v="1"/>
    <s v="majority"/>
    <x v="1"/>
    <s v="University"/>
    <x v="0"/>
    <n v="0.60339313946256601"/>
    <n v="603.39313946256596"/>
    <x v="0"/>
    <s v="before 2015"/>
    <x v="0"/>
    <x v="1"/>
    <n v="32765"/>
    <x v="0"/>
    <n v="12000"/>
    <x v="0"/>
    <n v="3"/>
    <x v="6"/>
    <x v="6"/>
    <x v="0"/>
  </r>
  <r>
    <n v="691440"/>
    <x v="1"/>
    <x v="1"/>
    <s v="majority"/>
    <x v="1"/>
    <s v="High school"/>
    <x v="3"/>
    <n v="0.60339546753942996"/>
    <n v="603.39546753943"/>
    <x v="0"/>
    <s v="after 2015"/>
    <x v="0"/>
    <x v="0"/>
    <n v="10238"/>
    <x v="1"/>
    <n v="9000"/>
    <x v="0"/>
    <n v="1"/>
    <x v="6"/>
    <x v="6"/>
    <x v="0"/>
  </r>
  <r>
    <n v="864979"/>
    <x v="2"/>
    <x v="0"/>
    <s v="majority"/>
    <x v="2"/>
    <s v="University"/>
    <x v="3"/>
    <n v="0.60340641028148101"/>
    <n v="603.40641028148104"/>
    <x v="0"/>
    <s v="before 2015"/>
    <x v="1"/>
    <x v="0"/>
    <n v="32765"/>
    <x v="0"/>
    <n v="11000"/>
    <x v="0"/>
    <n v="8"/>
    <x v="6"/>
    <x v="5"/>
    <x v="0"/>
  </r>
  <r>
    <n v="594071"/>
    <x v="1"/>
    <x v="0"/>
    <s v="majority"/>
    <x v="1"/>
    <s v="University"/>
    <x v="0"/>
    <n v="0.60346503897205395"/>
    <n v="603.46503897205389"/>
    <x v="0"/>
    <s v="after 2015"/>
    <x v="1"/>
    <x v="1"/>
    <n v="10238"/>
    <x v="1"/>
    <n v="16000"/>
    <x v="0"/>
    <n v="2"/>
    <x v="6"/>
    <x v="5"/>
    <x v="0"/>
  </r>
  <r>
    <n v="848667"/>
    <x v="3"/>
    <x v="1"/>
    <s v="majority"/>
    <x v="3"/>
    <s v="University"/>
    <x v="0"/>
    <n v="0.60357080140414199"/>
    <n v="603.570801404142"/>
    <x v="0"/>
    <s v="before 2015"/>
    <x v="0"/>
    <x v="1"/>
    <n v="10238"/>
    <x v="1"/>
    <n v="17000"/>
    <x v="0"/>
    <n v="0"/>
    <x v="6"/>
    <x v="6"/>
    <x v="0"/>
  </r>
  <r>
    <n v="213810"/>
    <x v="0"/>
    <x v="0"/>
    <s v="majority"/>
    <x v="3"/>
    <s v="University"/>
    <x v="0"/>
    <n v="0.60360592741528896"/>
    <n v="603.60592741528899"/>
    <x v="0"/>
    <s v="before 2015"/>
    <x v="0"/>
    <x v="0"/>
    <n v="10238"/>
    <x v="1"/>
    <n v="13000"/>
    <x v="0"/>
    <n v="0"/>
    <x v="6"/>
    <x v="6"/>
    <x v="0"/>
  </r>
  <r>
    <n v="374706"/>
    <x v="1"/>
    <x v="0"/>
    <s v="majority"/>
    <x v="3"/>
    <s v="High school"/>
    <x v="0"/>
    <n v="0.60362776669822704"/>
    <n v="603.62776669822699"/>
    <x v="0"/>
    <s v="after 2015"/>
    <x v="0"/>
    <x v="0"/>
    <n v="10238"/>
    <x v="1"/>
    <n v="8000"/>
    <x v="0"/>
    <n v="0"/>
    <x v="6"/>
    <x v="6"/>
    <x v="0"/>
  </r>
  <r>
    <n v="827045"/>
    <x v="2"/>
    <x v="0"/>
    <s v="majority"/>
    <x v="3"/>
    <s v="University"/>
    <x v="3"/>
    <n v="0.60370709984289905"/>
    <n v="603.70709984289908"/>
    <x v="0"/>
    <s v="before 2015"/>
    <x v="1"/>
    <x v="1"/>
    <n v="10238"/>
    <x v="1"/>
    <n v="17000"/>
    <x v="0"/>
    <n v="0"/>
    <x v="6"/>
    <x v="6"/>
    <x v="1"/>
  </r>
  <r>
    <n v="754176"/>
    <x v="2"/>
    <x v="1"/>
    <s v="majority"/>
    <x v="2"/>
    <s v="High school"/>
    <x v="3"/>
    <n v="0.60378176925180904"/>
    <n v="603.78176925180901"/>
    <x v="0"/>
    <s v="before 2015"/>
    <x v="0"/>
    <x v="0"/>
    <n v="10238"/>
    <x v="1"/>
    <n v="15000"/>
    <x v="0"/>
    <n v="1"/>
    <x v="6"/>
    <x v="5"/>
    <x v="0"/>
  </r>
  <r>
    <n v="635961"/>
    <x v="0"/>
    <x v="1"/>
    <s v="majority"/>
    <x v="0"/>
    <s v="High school"/>
    <x v="0"/>
    <n v="0.603876458124746"/>
    <n v="603.87645812474602"/>
    <x v="0"/>
    <s v="after 2015"/>
    <x v="0"/>
    <x v="0"/>
    <n v="32765"/>
    <x v="0"/>
    <n v="8000"/>
    <x v="1"/>
    <n v="2"/>
    <x v="6"/>
    <x v="6"/>
    <x v="0"/>
  </r>
  <r>
    <n v="582212"/>
    <x v="0"/>
    <x v="0"/>
    <s v="majority"/>
    <x v="3"/>
    <s v="University"/>
    <x v="0"/>
    <n v="0.60389849278221297"/>
    <n v="603.898492782213"/>
    <x v="0"/>
    <s v="after 2015"/>
    <x v="0"/>
    <x v="0"/>
    <n v="10238"/>
    <x v="1"/>
    <n v="9000"/>
    <x v="0"/>
    <n v="0"/>
    <x v="6"/>
    <x v="6"/>
    <x v="0"/>
  </r>
  <r>
    <n v="387579"/>
    <x v="1"/>
    <x v="1"/>
    <s v="majority"/>
    <x v="1"/>
    <s v="University"/>
    <x v="0"/>
    <n v="0.60393525167273898"/>
    <n v="603.93525167273901"/>
    <x v="0"/>
    <s v="after 2015"/>
    <x v="0"/>
    <x v="0"/>
    <n v="10238"/>
    <x v="1"/>
    <n v="9000"/>
    <x v="0"/>
    <n v="1"/>
    <x v="6"/>
    <x v="0"/>
    <x v="0"/>
  </r>
  <r>
    <n v="375459"/>
    <x v="0"/>
    <x v="1"/>
    <s v="majority"/>
    <x v="3"/>
    <s v="High school"/>
    <x v="0"/>
    <n v="0.60401431434693098"/>
    <n v="604.01431434693097"/>
    <x v="0"/>
    <s v="before 2015"/>
    <x v="0"/>
    <x v="1"/>
    <n v="10238"/>
    <x v="1"/>
    <n v="9000"/>
    <x v="0"/>
    <n v="0"/>
    <x v="6"/>
    <x v="6"/>
    <x v="0"/>
  </r>
  <r>
    <n v="339741"/>
    <x v="2"/>
    <x v="1"/>
    <s v="majority"/>
    <x v="3"/>
    <s v="High school"/>
    <x v="0"/>
    <n v="0.60405257308065397"/>
    <n v="604.05257308065393"/>
    <x v="0"/>
    <s v="after 2015"/>
    <x v="0"/>
    <x v="0"/>
    <n v="10238"/>
    <x v="1"/>
    <n v="11000"/>
    <x v="0"/>
    <n v="0"/>
    <x v="6"/>
    <x v="6"/>
    <x v="0"/>
  </r>
  <r>
    <n v="898179"/>
    <x v="0"/>
    <x v="1"/>
    <s v="majority"/>
    <x v="0"/>
    <s v="High school"/>
    <x v="0"/>
    <n v="0.60410014787356503"/>
    <n v="604.10014787356499"/>
    <x v="0"/>
    <s v="before 2015"/>
    <x v="0"/>
    <x v="0"/>
    <n v="32765"/>
    <x v="0"/>
    <n v="8000"/>
    <x v="0"/>
    <n v="12"/>
    <x v="6"/>
    <x v="6"/>
    <x v="0"/>
  </r>
  <r>
    <n v="685176"/>
    <x v="3"/>
    <x v="1"/>
    <s v="majority"/>
    <x v="3"/>
    <s v="High school"/>
    <x v="3"/>
    <n v="0.60410478933673295"/>
    <n v="604.10478933673301"/>
    <x v="0"/>
    <s v="after 2015"/>
    <x v="1"/>
    <x v="1"/>
    <n v="10238"/>
    <x v="1"/>
    <n v="14000"/>
    <x v="0"/>
    <n v="0"/>
    <x v="6"/>
    <x v="6"/>
    <x v="0"/>
  </r>
  <r>
    <n v="377535"/>
    <x v="1"/>
    <x v="1"/>
    <s v="majority"/>
    <x v="3"/>
    <s v="University"/>
    <x v="0"/>
    <n v="0.60411968555433804"/>
    <n v="604.11968555433805"/>
    <x v="0"/>
    <s v="after 2015"/>
    <x v="0"/>
    <x v="0"/>
    <n v="10238"/>
    <x v="1"/>
    <n v="9000"/>
    <x v="0"/>
    <n v="0"/>
    <x v="6"/>
    <x v="6"/>
    <x v="0"/>
  </r>
  <r>
    <n v="506311"/>
    <x v="1"/>
    <x v="1"/>
    <s v="majority"/>
    <x v="1"/>
    <s v="University"/>
    <x v="0"/>
    <n v="0.60414458630116097"/>
    <n v="604.14458630116098"/>
    <x v="0"/>
    <s v="before 2015"/>
    <x v="1"/>
    <x v="0"/>
    <n v="10238"/>
    <x v="1"/>
    <n v="11000"/>
    <x v="0"/>
    <n v="1"/>
    <x v="6"/>
    <x v="3"/>
    <x v="0"/>
  </r>
  <r>
    <n v="954430"/>
    <x v="0"/>
    <x v="1"/>
    <s v="majority"/>
    <x v="0"/>
    <s v="University"/>
    <x v="0"/>
    <n v="0.60415652225818195"/>
    <n v="604.15652225818189"/>
    <x v="0"/>
    <s v="before 2015"/>
    <x v="1"/>
    <x v="1"/>
    <n v="10238"/>
    <x v="1"/>
    <n v="12000"/>
    <x v="0"/>
    <n v="0"/>
    <x v="6"/>
    <x v="6"/>
    <x v="0"/>
  </r>
  <r>
    <n v="536951"/>
    <x v="1"/>
    <x v="0"/>
    <s v="majority"/>
    <x v="3"/>
    <s v="University"/>
    <x v="0"/>
    <n v="0.60439602427033301"/>
    <n v="604.39602427033299"/>
    <x v="0"/>
    <s v="before 2015"/>
    <x v="0"/>
    <x v="0"/>
    <n v="10238"/>
    <x v="1"/>
    <n v="12000"/>
    <x v="0"/>
    <n v="0"/>
    <x v="6"/>
    <x v="6"/>
    <x v="1"/>
  </r>
  <r>
    <n v="783556"/>
    <x v="1"/>
    <x v="0"/>
    <s v="majority"/>
    <x v="3"/>
    <s v="University"/>
    <x v="0"/>
    <n v="0.60460683497341305"/>
    <n v="604.60683497341302"/>
    <x v="0"/>
    <s v="before 2015"/>
    <x v="0"/>
    <x v="0"/>
    <n v="10238"/>
    <x v="1"/>
    <n v="7000"/>
    <x v="0"/>
    <n v="0"/>
    <x v="6"/>
    <x v="6"/>
    <x v="1"/>
  </r>
  <r>
    <n v="603309"/>
    <x v="1"/>
    <x v="1"/>
    <s v="majority"/>
    <x v="3"/>
    <s v="University"/>
    <x v="0"/>
    <n v="0.60464523510913304"/>
    <n v="604.64523510913307"/>
    <x v="0"/>
    <s v="after 2015"/>
    <x v="0"/>
    <x v="0"/>
    <n v="10238"/>
    <x v="1"/>
    <n v="13000"/>
    <x v="0"/>
    <n v="0"/>
    <x v="6"/>
    <x v="6"/>
    <x v="0"/>
  </r>
  <r>
    <n v="119568"/>
    <x v="1"/>
    <x v="1"/>
    <s v="majority"/>
    <x v="1"/>
    <s v="University"/>
    <x v="0"/>
    <n v="0.60467645890385002"/>
    <n v="604.67645890385006"/>
    <x v="0"/>
    <s v="before 2015"/>
    <x v="1"/>
    <x v="1"/>
    <n v="10238"/>
    <x v="1"/>
    <n v="12000"/>
    <x v="0"/>
    <n v="0"/>
    <x v="6"/>
    <x v="6"/>
    <x v="0"/>
  </r>
  <r>
    <n v="146897"/>
    <x v="2"/>
    <x v="1"/>
    <s v="majority"/>
    <x v="3"/>
    <s v="High school"/>
    <x v="3"/>
    <n v="0.60468426967155497"/>
    <n v="604.68426967155494"/>
    <x v="0"/>
    <s v="before 2015"/>
    <x v="0"/>
    <x v="0"/>
    <n v="21217"/>
    <x v="3"/>
    <n v="11000"/>
    <x v="0"/>
    <n v="0"/>
    <x v="6"/>
    <x v="6"/>
    <x v="1"/>
  </r>
  <r>
    <n v="785751"/>
    <x v="2"/>
    <x v="0"/>
    <s v="majority"/>
    <x v="2"/>
    <s v="University"/>
    <x v="0"/>
    <n v="0.604725926800743"/>
    <n v="604.72592680074297"/>
    <x v="0"/>
    <s v="after 2015"/>
    <x v="1"/>
    <x v="0"/>
    <n v="10238"/>
    <x v="1"/>
    <n v="16000"/>
    <x v="0"/>
    <n v="1"/>
    <x v="6"/>
    <x v="6"/>
    <x v="0"/>
  </r>
  <r>
    <n v="94864"/>
    <x v="2"/>
    <x v="0"/>
    <s v="majority"/>
    <x v="2"/>
    <s v="University"/>
    <x v="0"/>
    <n v="0.60479037207984798"/>
    <n v="604.790372079848"/>
    <x v="0"/>
    <s v="after 2015"/>
    <x v="0"/>
    <x v="0"/>
    <n v="10238"/>
    <x v="1"/>
    <n v="15000"/>
    <x v="0"/>
    <n v="0"/>
    <x v="6"/>
    <x v="0"/>
    <x v="0"/>
  </r>
  <r>
    <n v="277281"/>
    <x v="1"/>
    <x v="1"/>
    <s v="majority"/>
    <x v="1"/>
    <s v="High school"/>
    <x v="3"/>
    <n v="0.60480921178283398"/>
    <n v="604.80921178283393"/>
    <x v="0"/>
    <s v="before 2015"/>
    <x v="0"/>
    <x v="0"/>
    <n v="10238"/>
    <x v="1"/>
    <n v="13000"/>
    <x v="0"/>
    <n v="1"/>
    <x v="6"/>
    <x v="5"/>
    <x v="0"/>
  </r>
  <r>
    <n v="997242"/>
    <x v="0"/>
    <x v="0"/>
    <s v="majority"/>
    <x v="0"/>
    <s v="High school"/>
    <x v="0"/>
    <n v="0.60487152197688399"/>
    <n v="604.87152197688397"/>
    <x v="0"/>
    <s v="before 2015"/>
    <x v="1"/>
    <x v="0"/>
    <n v="32765"/>
    <x v="0"/>
    <n v="11000"/>
    <x v="0"/>
    <n v="5"/>
    <x v="6"/>
    <x v="1"/>
    <x v="0"/>
  </r>
  <r>
    <n v="975961"/>
    <x v="0"/>
    <x v="1"/>
    <s v="majority"/>
    <x v="0"/>
    <s v="High school"/>
    <x v="3"/>
    <n v="0.60490653583837195"/>
    <n v="604.90653583837195"/>
    <x v="0"/>
    <s v="before 2015"/>
    <x v="0"/>
    <x v="0"/>
    <n v="32765"/>
    <x v="0"/>
    <n v="9000"/>
    <x v="1"/>
    <n v="10"/>
    <x v="6"/>
    <x v="0"/>
    <x v="0"/>
  </r>
  <r>
    <n v="447646"/>
    <x v="0"/>
    <x v="0"/>
    <s v="majority"/>
    <x v="0"/>
    <s v="High school"/>
    <x v="0"/>
    <n v="0.60505254227684302"/>
    <n v="605.05254227684304"/>
    <x v="0"/>
    <s v="after 2015"/>
    <x v="0"/>
    <x v="0"/>
    <n v="10238"/>
    <x v="1"/>
    <n v="11000"/>
    <x v="0"/>
    <n v="8"/>
    <x v="6"/>
    <x v="0"/>
    <x v="0"/>
  </r>
  <r>
    <n v="304669"/>
    <x v="1"/>
    <x v="0"/>
    <s v="majority"/>
    <x v="2"/>
    <s v="University"/>
    <x v="0"/>
    <n v="0.60507018431596304"/>
    <n v="605.07018431596305"/>
    <x v="0"/>
    <s v="before 2015"/>
    <x v="0"/>
    <x v="0"/>
    <n v="92101"/>
    <x v="2"/>
    <n v="10000"/>
    <x v="0"/>
    <n v="1"/>
    <x v="6"/>
    <x v="5"/>
    <x v="0"/>
  </r>
  <r>
    <n v="846922"/>
    <x v="0"/>
    <x v="0"/>
    <s v="majority"/>
    <x v="0"/>
    <s v="University"/>
    <x v="0"/>
    <n v="0.60507178895165803"/>
    <n v="605.07178895165805"/>
    <x v="0"/>
    <s v="after 2015"/>
    <x v="0"/>
    <x v="0"/>
    <n v="10238"/>
    <x v="1"/>
    <n v="14000"/>
    <x v="0"/>
    <n v="3"/>
    <x v="6"/>
    <x v="0"/>
    <x v="0"/>
  </r>
  <r>
    <n v="356154"/>
    <x v="2"/>
    <x v="1"/>
    <s v="majority"/>
    <x v="2"/>
    <s v="High school"/>
    <x v="3"/>
    <n v="0.60507562327224995"/>
    <n v="605.07562327224991"/>
    <x v="0"/>
    <s v="before 2015"/>
    <x v="0"/>
    <x v="1"/>
    <n v="10238"/>
    <x v="1"/>
    <n v="12000"/>
    <x v="0"/>
    <n v="3"/>
    <x v="6"/>
    <x v="1"/>
    <x v="0"/>
  </r>
  <r>
    <n v="513598"/>
    <x v="1"/>
    <x v="0"/>
    <s v="majority"/>
    <x v="1"/>
    <s v="University"/>
    <x v="0"/>
    <n v="0.60513034422380096"/>
    <n v="605.13034422380099"/>
    <x v="0"/>
    <s v="before 2015"/>
    <x v="0"/>
    <x v="0"/>
    <n v="10238"/>
    <x v="1"/>
    <n v="12000"/>
    <x v="0"/>
    <n v="3"/>
    <x v="6"/>
    <x v="1"/>
    <x v="0"/>
  </r>
  <r>
    <n v="810823"/>
    <x v="1"/>
    <x v="0"/>
    <s v="majority"/>
    <x v="1"/>
    <s v="University"/>
    <x v="0"/>
    <n v="0.60515322705372299"/>
    <n v="605.15322705372296"/>
    <x v="0"/>
    <s v="before 2015"/>
    <x v="0"/>
    <x v="1"/>
    <n v="32765"/>
    <x v="0"/>
    <n v="12000"/>
    <x v="0"/>
    <n v="4"/>
    <x v="6"/>
    <x v="1"/>
    <x v="0"/>
  </r>
  <r>
    <n v="159174"/>
    <x v="1"/>
    <x v="0"/>
    <s v="majority"/>
    <x v="3"/>
    <s v="High school"/>
    <x v="0"/>
    <n v="0.60529053607346495"/>
    <n v="605.29053607346498"/>
    <x v="0"/>
    <s v="before 2015"/>
    <x v="0"/>
    <x v="0"/>
    <n v="32765"/>
    <x v="0"/>
    <n v="9000"/>
    <x v="0"/>
    <n v="0"/>
    <x v="6"/>
    <x v="6"/>
    <x v="1"/>
  </r>
  <r>
    <n v="346737"/>
    <x v="3"/>
    <x v="1"/>
    <s v="majority"/>
    <x v="3"/>
    <s v="University"/>
    <x v="1"/>
    <n v="0.60537005216445805"/>
    <n v="605.370052164458"/>
    <x v="0"/>
    <s v="before 2015"/>
    <x v="0"/>
    <x v="1"/>
    <n v="10238"/>
    <x v="1"/>
    <n v="11000"/>
    <x v="0"/>
    <n v="0"/>
    <x v="6"/>
    <x v="6"/>
    <x v="1"/>
  </r>
  <r>
    <n v="647537"/>
    <x v="3"/>
    <x v="1"/>
    <s v="majority"/>
    <x v="3"/>
    <s v="High school"/>
    <x v="2"/>
    <n v="0.60538459043644299"/>
    <n v="605.38459043644298"/>
    <x v="0"/>
    <s v="before 2015"/>
    <x v="0"/>
    <x v="1"/>
    <n v="10238"/>
    <x v="1"/>
    <n v="16000"/>
    <x v="0"/>
    <n v="0"/>
    <x v="6"/>
    <x v="6"/>
    <x v="1"/>
  </r>
  <r>
    <n v="76364"/>
    <x v="3"/>
    <x v="1"/>
    <s v="majority"/>
    <x v="3"/>
    <s v="University"/>
    <x v="1"/>
    <n v="0.60538996883730101"/>
    <n v="605.38996883730101"/>
    <x v="0"/>
    <s v="before 2015"/>
    <x v="1"/>
    <x v="1"/>
    <n v="10238"/>
    <x v="1"/>
    <n v="15000"/>
    <x v="0"/>
    <n v="0"/>
    <x v="6"/>
    <x v="6"/>
    <x v="0"/>
  </r>
  <r>
    <n v="192184"/>
    <x v="1"/>
    <x v="0"/>
    <s v="majority"/>
    <x v="1"/>
    <s v="High school"/>
    <x v="3"/>
    <n v="0.60543048843103897"/>
    <n v="605.43048843103895"/>
    <x v="0"/>
    <s v="before 2015"/>
    <x v="1"/>
    <x v="0"/>
    <n v="10238"/>
    <x v="1"/>
    <n v="9000"/>
    <x v="0"/>
    <n v="2"/>
    <x v="6"/>
    <x v="7"/>
    <x v="0"/>
  </r>
  <r>
    <n v="989398"/>
    <x v="1"/>
    <x v="0"/>
    <s v="majority"/>
    <x v="1"/>
    <s v="High school"/>
    <x v="3"/>
    <n v="0.605459551872777"/>
    <n v="605.45955187277696"/>
    <x v="0"/>
    <s v="before 2015"/>
    <x v="0"/>
    <x v="0"/>
    <n v="10238"/>
    <x v="1"/>
    <n v="12000"/>
    <x v="0"/>
    <n v="2"/>
    <x v="6"/>
    <x v="0"/>
    <x v="0"/>
  </r>
  <r>
    <n v="181644"/>
    <x v="0"/>
    <x v="1"/>
    <s v="minority"/>
    <x v="0"/>
    <s v="High school"/>
    <x v="0"/>
    <n v="0.60564895542501096"/>
    <n v="605.64895542501097"/>
    <x v="0"/>
    <s v="after 2015"/>
    <x v="0"/>
    <x v="0"/>
    <n v="10238"/>
    <x v="1"/>
    <n v="10000"/>
    <x v="0"/>
    <n v="7"/>
    <x v="6"/>
    <x v="3"/>
    <x v="0"/>
  </r>
  <r>
    <n v="284890"/>
    <x v="1"/>
    <x v="1"/>
    <s v="minority"/>
    <x v="1"/>
    <s v="High school"/>
    <x v="3"/>
    <n v="0.60567468553058601"/>
    <n v="605.67468553058598"/>
    <x v="0"/>
    <s v="before 2015"/>
    <x v="0"/>
    <x v="0"/>
    <n v="32765"/>
    <x v="0"/>
    <n v="10000"/>
    <x v="0"/>
    <n v="5"/>
    <x v="6"/>
    <x v="1"/>
    <x v="0"/>
  </r>
  <r>
    <n v="148284"/>
    <x v="1"/>
    <x v="0"/>
    <s v="majority"/>
    <x v="2"/>
    <s v="University"/>
    <x v="0"/>
    <n v="0.60567716041602904"/>
    <n v="605.67716041602898"/>
    <x v="0"/>
    <s v="after 2015"/>
    <x v="0"/>
    <x v="0"/>
    <n v="10238"/>
    <x v="1"/>
    <n v="13000"/>
    <x v="0"/>
    <n v="1"/>
    <x v="6"/>
    <x v="1"/>
    <x v="1"/>
  </r>
  <r>
    <n v="407773"/>
    <x v="0"/>
    <x v="1"/>
    <s v="majority"/>
    <x v="2"/>
    <s v="High school"/>
    <x v="0"/>
    <n v="0.60572786800091105"/>
    <n v="605.72786800091103"/>
    <x v="0"/>
    <s v="after 2015"/>
    <x v="1"/>
    <x v="0"/>
    <n v="32765"/>
    <x v="0"/>
    <n v="9000"/>
    <x v="0"/>
    <n v="1"/>
    <x v="6"/>
    <x v="5"/>
    <x v="0"/>
  </r>
  <r>
    <n v="44307"/>
    <x v="3"/>
    <x v="0"/>
    <s v="majority"/>
    <x v="3"/>
    <s v="University"/>
    <x v="3"/>
    <n v="0.60575132659182795"/>
    <n v="605.75132659182793"/>
    <x v="0"/>
    <s v="after 2015"/>
    <x v="0"/>
    <x v="0"/>
    <n v="10238"/>
    <x v="1"/>
    <n v="8000"/>
    <x v="0"/>
    <n v="0"/>
    <x v="6"/>
    <x v="6"/>
    <x v="0"/>
  </r>
  <r>
    <n v="306304"/>
    <x v="1"/>
    <x v="0"/>
    <s v="majority"/>
    <x v="3"/>
    <s v="University"/>
    <x v="0"/>
    <n v="0.60578778157526703"/>
    <n v="605.78778157526699"/>
    <x v="0"/>
    <s v="before 2015"/>
    <x v="1"/>
    <x v="1"/>
    <n v="10238"/>
    <x v="1"/>
    <n v="17000"/>
    <x v="0"/>
    <n v="0"/>
    <x v="6"/>
    <x v="6"/>
    <x v="1"/>
  </r>
  <r>
    <n v="170745"/>
    <x v="1"/>
    <x v="1"/>
    <s v="majority"/>
    <x v="1"/>
    <s v="University"/>
    <x v="0"/>
    <n v="0.60579871699660504"/>
    <n v="605.79871699660498"/>
    <x v="0"/>
    <s v="after 2015"/>
    <x v="0"/>
    <x v="0"/>
    <n v="10238"/>
    <x v="1"/>
    <n v="9000"/>
    <x v="0"/>
    <n v="1"/>
    <x v="6"/>
    <x v="6"/>
    <x v="0"/>
  </r>
  <r>
    <n v="255616"/>
    <x v="2"/>
    <x v="1"/>
    <s v="majority"/>
    <x v="2"/>
    <s v="High school"/>
    <x v="3"/>
    <n v="0.60580838000205595"/>
    <n v="605.80838000205597"/>
    <x v="0"/>
    <s v="before 2015"/>
    <x v="1"/>
    <x v="0"/>
    <n v="32765"/>
    <x v="0"/>
    <n v="12000"/>
    <x v="0"/>
    <n v="2"/>
    <x v="6"/>
    <x v="6"/>
    <x v="1"/>
  </r>
  <r>
    <n v="894809"/>
    <x v="2"/>
    <x v="1"/>
    <s v="majority"/>
    <x v="2"/>
    <s v="High school"/>
    <x v="3"/>
    <n v="0.60591395843878504"/>
    <n v="605.91395843878502"/>
    <x v="0"/>
    <s v="before 2015"/>
    <x v="1"/>
    <x v="0"/>
    <n v="10238"/>
    <x v="1"/>
    <n v="12000"/>
    <x v="0"/>
    <n v="0"/>
    <x v="6"/>
    <x v="6"/>
    <x v="0"/>
  </r>
  <r>
    <n v="603341"/>
    <x v="0"/>
    <x v="0"/>
    <s v="majority"/>
    <x v="0"/>
    <s v="High school"/>
    <x v="0"/>
    <n v="0.60600252470927696"/>
    <n v="606.00252470927694"/>
    <x v="0"/>
    <s v="before 2015"/>
    <x v="1"/>
    <x v="0"/>
    <n v="10238"/>
    <x v="1"/>
    <n v="12000"/>
    <x v="0"/>
    <n v="2"/>
    <x v="6"/>
    <x v="3"/>
    <x v="0"/>
  </r>
  <r>
    <n v="712750"/>
    <x v="2"/>
    <x v="0"/>
    <s v="majority"/>
    <x v="2"/>
    <s v="University"/>
    <x v="0"/>
    <n v="0.60610119142250796"/>
    <n v="606.10119142250801"/>
    <x v="0"/>
    <s v="after 2015"/>
    <x v="1"/>
    <x v="1"/>
    <n v="32765"/>
    <x v="0"/>
    <n v="11000"/>
    <x v="0"/>
    <n v="5"/>
    <x v="6"/>
    <x v="6"/>
    <x v="0"/>
  </r>
  <r>
    <n v="905984"/>
    <x v="0"/>
    <x v="1"/>
    <s v="majority"/>
    <x v="0"/>
    <s v="High school"/>
    <x v="0"/>
    <n v="0.606107063942945"/>
    <n v="606.10706394294505"/>
    <x v="0"/>
    <s v="after 2015"/>
    <x v="1"/>
    <x v="0"/>
    <n v="10238"/>
    <x v="1"/>
    <n v="12000"/>
    <x v="0"/>
    <n v="4"/>
    <x v="6"/>
    <x v="5"/>
    <x v="0"/>
  </r>
  <r>
    <n v="473963"/>
    <x v="0"/>
    <x v="1"/>
    <s v="majority"/>
    <x v="0"/>
    <s v="University"/>
    <x v="0"/>
    <n v="0.60613356846642696"/>
    <n v="606.13356846642694"/>
    <x v="0"/>
    <s v="before 2015"/>
    <x v="0"/>
    <x v="1"/>
    <n v="32765"/>
    <x v="0"/>
    <n v="10000"/>
    <x v="0"/>
    <n v="7"/>
    <x v="6"/>
    <x v="5"/>
    <x v="0"/>
  </r>
  <r>
    <n v="846536"/>
    <x v="1"/>
    <x v="1"/>
    <s v="minority"/>
    <x v="2"/>
    <s v="High school"/>
    <x v="0"/>
    <n v="0.60617072783363701"/>
    <n v="606.17072783363699"/>
    <x v="0"/>
    <s v="before 2015"/>
    <x v="0"/>
    <x v="0"/>
    <n v="10238"/>
    <x v="1"/>
    <n v="13000"/>
    <x v="0"/>
    <n v="0"/>
    <x v="6"/>
    <x v="5"/>
    <x v="0"/>
  </r>
  <r>
    <n v="136946"/>
    <x v="0"/>
    <x v="0"/>
    <s v="majority"/>
    <x v="3"/>
    <s v="High school"/>
    <x v="0"/>
    <n v="0.60622064479791105"/>
    <n v="606.22064479791106"/>
    <x v="0"/>
    <s v="before 2015"/>
    <x v="0"/>
    <x v="0"/>
    <n v="10238"/>
    <x v="1"/>
    <n v="12000"/>
    <x v="0"/>
    <n v="0"/>
    <x v="6"/>
    <x v="6"/>
    <x v="0"/>
  </r>
  <r>
    <n v="375322"/>
    <x v="2"/>
    <x v="0"/>
    <s v="majority"/>
    <x v="2"/>
    <s v="High school"/>
    <x v="3"/>
    <n v="0.60625503231380495"/>
    <n v="606.25503231380492"/>
    <x v="0"/>
    <s v="after 2015"/>
    <x v="0"/>
    <x v="0"/>
    <n v="10238"/>
    <x v="1"/>
    <n v="12000"/>
    <x v="0"/>
    <n v="0"/>
    <x v="6"/>
    <x v="1"/>
    <x v="0"/>
  </r>
  <r>
    <n v="904196"/>
    <x v="1"/>
    <x v="0"/>
    <s v="minority"/>
    <x v="2"/>
    <s v="University"/>
    <x v="0"/>
    <n v="0.60626495617118203"/>
    <n v="606.26495617118201"/>
    <x v="0"/>
    <s v="after 2015"/>
    <x v="0"/>
    <x v="0"/>
    <n v="92101"/>
    <x v="2"/>
    <n v="12000"/>
    <x v="0"/>
    <n v="0"/>
    <x v="6"/>
    <x v="6"/>
    <x v="0"/>
  </r>
  <r>
    <n v="255458"/>
    <x v="3"/>
    <x v="1"/>
    <s v="majority"/>
    <x v="3"/>
    <s v="High school"/>
    <x v="3"/>
    <n v="0.60628510930873103"/>
    <n v="606.28510930873108"/>
    <x v="0"/>
    <s v="after 2015"/>
    <x v="0"/>
    <x v="0"/>
    <n v="10238"/>
    <x v="1"/>
    <n v="9000"/>
    <x v="0"/>
    <n v="0"/>
    <x v="6"/>
    <x v="6"/>
    <x v="0"/>
  </r>
  <r>
    <n v="417589"/>
    <x v="0"/>
    <x v="0"/>
    <s v="majority"/>
    <x v="3"/>
    <s v="University"/>
    <x v="0"/>
    <n v="0.60630613746425299"/>
    <n v="606.30613746425297"/>
    <x v="0"/>
    <s v="after 2015"/>
    <x v="0"/>
    <x v="0"/>
    <n v="10238"/>
    <x v="1"/>
    <n v="10000"/>
    <x v="0"/>
    <n v="0"/>
    <x v="6"/>
    <x v="6"/>
    <x v="0"/>
  </r>
  <r>
    <n v="310559"/>
    <x v="2"/>
    <x v="0"/>
    <s v="majority"/>
    <x v="2"/>
    <s v="University"/>
    <x v="3"/>
    <n v="0.60635193272005905"/>
    <n v="606.35193272005904"/>
    <x v="0"/>
    <s v="after 2015"/>
    <x v="1"/>
    <x v="1"/>
    <n v="10238"/>
    <x v="1"/>
    <n v="14000"/>
    <x v="0"/>
    <n v="1"/>
    <x v="6"/>
    <x v="1"/>
    <x v="0"/>
  </r>
  <r>
    <n v="676033"/>
    <x v="0"/>
    <x v="1"/>
    <s v="majority"/>
    <x v="0"/>
    <s v="University"/>
    <x v="0"/>
    <n v="0.60649755677092099"/>
    <n v="606.49755677092094"/>
    <x v="0"/>
    <s v="after 2015"/>
    <x v="0"/>
    <x v="0"/>
    <n v="10238"/>
    <x v="1"/>
    <n v="9000"/>
    <x v="0"/>
    <n v="0"/>
    <x v="6"/>
    <x v="5"/>
    <x v="0"/>
  </r>
  <r>
    <n v="569958"/>
    <x v="0"/>
    <x v="0"/>
    <s v="majority"/>
    <x v="0"/>
    <s v="High school"/>
    <x v="0"/>
    <n v="0.60654849833457503"/>
    <n v="606.54849833457502"/>
    <x v="0"/>
    <s v="before 2015"/>
    <x v="0"/>
    <x v="0"/>
    <n v="10238"/>
    <x v="1"/>
    <n v="13000"/>
    <x v="0"/>
    <n v="4"/>
    <x v="6"/>
    <x v="6"/>
    <x v="0"/>
  </r>
  <r>
    <n v="513940"/>
    <x v="0"/>
    <x v="0"/>
    <s v="majority"/>
    <x v="2"/>
    <s v="University"/>
    <x v="0"/>
    <n v="0.60665895298746397"/>
    <n v="606.65895298746398"/>
    <x v="0"/>
    <s v="before 2015"/>
    <x v="0"/>
    <x v="0"/>
    <n v="92101"/>
    <x v="2"/>
    <n v="12000"/>
    <x v="1"/>
    <n v="1"/>
    <x v="6"/>
    <x v="6"/>
    <x v="1"/>
  </r>
  <r>
    <n v="851111"/>
    <x v="1"/>
    <x v="1"/>
    <s v="minority"/>
    <x v="1"/>
    <s v="University"/>
    <x v="3"/>
    <n v="0.606668457657768"/>
    <n v="606.66845765776804"/>
    <x v="0"/>
    <s v="before 2015"/>
    <x v="0"/>
    <x v="0"/>
    <n v="92101"/>
    <x v="2"/>
    <n v="10000"/>
    <x v="0"/>
    <n v="4"/>
    <x v="6"/>
    <x v="5"/>
    <x v="0"/>
  </r>
  <r>
    <n v="957372"/>
    <x v="2"/>
    <x v="0"/>
    <s v="majority"/>
    <x v="2"/>
    <s v="High school"/>
    <x v="0"/>
    <n v="0.60670459008519395"/>
    <n v="606.7045900851939"/>
    <x v="0"/>
    <s v="before 2015"/>
    <x v="1"/>
    <x v="0"/>
    <n v="92101"/>
    <x v="2"/>
    <n v="15000"/>
    <x v="0"/>
    <n v="1"/>
    <x v="6"/>
    <x v="6"/>
    <x v="1"/>
  </r>
  <r>
    <n v="528346"/>
    <x v="0"/>
    <x v="0"/>
    <s v="majority"/>
    <x v="1"/>
    <s v="University"/>
    <x v="0"/>
    <n v="0.60672157697464602"/>
    <n v="606.72157697464604"/>
    <x v="0"/>
    <s v="before 2015"/>
    <x v="0"/>
    <x v="0"/>
    <n v="10238"/>
    <x v="1"/>
    <n v="11000"/>
    <x v="0"/>
    <n v="6"/>
    <x v="6"/>
    <x v="5"/>
    <x v="0"/>
  </r>
  <r>
    <n v="126077"/>
    <x v="2"/>
    <x v="1"/>
    <s v="majority"/>
    <x v="2"/>
    <s v="University"/>
    <x v="0"/>
    <n v="0.60673571472573895"/>
    <n v="606.73571472573894"/>
    <x v="0"/>
    <s v="before 2015"/>
    <x v="1"/>
    <x v="0"/>
    <n v="10238"/>
    <x v="1"/>
    <n v="12000"/>
    <x v="0"/>
    <n v="1"/>
    <x v="6"/>
    <x v="1"/>
    <x v="0"/>
  </r>
  <r>
    <n v="60609"/>
    <x v="2"/>
    <x v="0"/>
    <s v="majority"/>
    <x v="2"/>
    <s v="University"/>
    <x v="0"/>
    <n v="0.60682079243404496"/>
    <n v="606.82079243404496"/>
    <x v="0"/>
    <s v="before 2015"/>
    <x v="0"/>
    <x v="0"/>
    <n v="32765"/>
    <x v="0"/>
    <n v="12000"/>
    <x v="0"/>
    <n v="5"/>
    <x v="6"/>
    <x v="6"/>
    <x v="1"/>
  </r>
  <r>
    <n v="129481"/>
    <x v="0"/>
    <x v="0"/>
    <s v="minority"/>
    <x v="0"/>
    <s v="University"/>
    <x v="0"/>
    <n v="0.60683502875619699"/>
    <n v="606.83502875619695"/>
    <x v="0"/>
    <s v="before 2015"/>
    <x v="0"/>
    <x v="0"/>
    <n v="10238"/>
    <x v="1"/>
    <n v="11000"/>
    <x v="0"/>
    <n v="5"/>
    <x v="6"/>
    <x v="3"/>
    <x v="0"/>
  </r>
  <r>
    <n v="280243"/>
    <x v="1"/>
    <x v="1"/>
    <s v="majority"/>
    <x v="1"/>
    <s v="High school"/>
    <x v="0"/>
    <n v="0.60685012282662398"/>
    <n v="606.85012282662399"/>
    <x v="0"/>
    <s v="after 2015"/>
    <x v="0"/>
    <x v="1"/>
    <n v="10238"/>
    <x v="1"/>
    <n v="12000"/>
    <x v="0"/>
    <n v="0"/>
    <x v="6"/>
    <x v="5"/>
    <x v="0"/>
  </r>
  <r>
    <n v="583619"/>
    <x v="1"/>
    <x v="1"/>
    <s v="majority"/>
    <x v="3"/>
    <s v="University"/>
    <x v="3"/>
    <n v="0.606908840819953"/>
    <n v="606.90884081995296"/>
    <x v="0"/>
    <s v="before 2015"/>
    <x v="0"/>
    <x v="0"/>
    <n v="10238"/>
    <x v="1"/>
    <n v="10000"/>
    <x v="0"/>
    <n v="0"/>
    <x v="6"/>
    <x v="6"/>
    <x v="0"/>
  </r>
  <r>
    <n v="546701"/>
    <x v="0"/>
    <x v="1"/>
    <s v="majority"/>
    <x v="1"/>
    <s v="University"/>
    <x v="0"/>
    <n v="0.60701690384739804"/>
    <n v="607.016903847398"/>
    <x v="0"/>
    <s v="before 2015"/>
    <x v="0"/>
    <x v="0"/>
    <n v="10238"/>
    <x v="1"/>
    <n v="11000"/>
    <x v="0"/>
    <n v="0"/>
    <x v="6"/>
    <x v="6"/>
    <x v="0"/>
  </r>
  <r>
    <n v="403341"/>
    <x v="0"/>
    <x v="1"/>
    <s v="minority"/>
    <x v="0"/>
    <s v="University"/>
    <x v="0"/>
    <n v="0.60705941448287204"/>
    <n v="607.05941448287206"/>
    <x v="0"/>
    <s v="before 2015"/>
    <x v="0"/>
    <x v="0"/>
    <n v="10238"/>
    <x v="1"/>
    <n v="14000"/>
    <x v="0"/>
    <n v="1"/>
    <x v="6"/>
    <x v="5"/>
    <x v="0"/>
  </r>
  <r>
    <n v="413667"/>
    <x v="1"/>
    <x v="0"/>
    <s v="majority"/>
    <x v="1"/>
    <s v="University"/>
    <x v="0"/>
    <n v="0.60725112908822998"/>
    <n v="607.25112908822996"/>
    <x v="0"/>
    <s v="before 2015"/>
    <x v="1"/>
    <x v="1"/>
    <n v="10238"/>
    <x v="1"/>
    <n v="14000"/>
    <x v="0"/>
    <n v="0"/>
    <x v="6"/>
    <x v="0"/>
    <x v="1"/>
  </r>
  <r>
    <n v="443467"/>
    <x v="0"/>
    <x v="0"/>
    <s v="majority"/>
    <x v="0"/>
    <s v="University"/>
    <x v="0"/>
    <n v="0.60726546353650401"/>
    <n v="607.26546353650406"/>
    <x v="0"/>
    <s v="before 2015"/>
    <x v="0"/>
    <x v="0"/>
    <n v="32765"/>
    <x v="0"/>
    <n v="12000"/>
    <x v="0"/>
    <n v="11"/>
    <x v="6"/>
    <x v="0"/>
    <x v="0"/>
  </r>
  <r>
    <n v="47113"/>
    <x v="0"/>
    <x v="1"/>
    <s v="majority"/>
    <x v="0"/>
    <s v="University"/>
    <x v="0"/>
    <n v="0.60731898947091201"/>
    <n v="607.31898947091202"/>
    <x v="0"/>
    <s v="before 2015"/>
    <x v="0"/>
    <x v="0"/>
    <n v="10238"/>
    <x v="1"/>
    <n v="17000"/>
    <x v="0"/>
    <n v="2"/>
    <x v="6"/>
    <x v="1"/>
    <x v="0"/>
  </r>
  <r>
    <n v="346059"/>
    <x v="2"/>
    <x v="0"/>
    <s v="majority"/>
    <x v="2"/>
    <s v="University"/>
    <x v="3"/>
    <n v="0.60739632644209895"/>
    <n v="607.39632644209894"/>
    <x v="0"/>
    <s v="before 2015"/>
    <x v="0"/>
    <x v="1"/>
    <n v="92101"/>
    <x v="2"/>
    <n v="13000"/>
    <x v="0"/>
    <n v="1"/>
    <x v="6"/>
    <x v="5"/>
    <x v="1"/>
  </r>
  <r>
    <n v="819023"/>
    <x v="2"/>
    <x v="1"/>
    <s v="majority"/>
    <x v="2"/>
    <s v="High school"/>
    <x v="0"/>
    <n v="0.60748934776792796"/>
    <n v="607.48934776792794"/>
    <x v="0"/>
    <s v="before 2015"/>
    <x v="0"/>
    <x v="1"/>
    <n v="10238"/>
    <x v="1"/>
    <n v="12000"/>
    <x v="0"/>
    <n v="2"/>
    <x v="6"/>
    <x v="1"/>
    <x v="0"/>
  </r>
  <r>
    <n v="332300"/>
    <x v="3"/>
    <x v="1"/>
    <s v="majority"/>
    <x v="3"/>
    <s v="High school"/>
    <x v="1"/>
    <n v="0.60751063010702699"/>
    <n v="607.51063010702694"/>
    <x v="0"/>
    <s v="before 2015"/>
    <x v="0"/>
    <x v="1"/>
    <n v="92101"/>
    <x v="2"/>
    <n v="9000"/>
    <x v="0"/>
    <n v="0"/>
    <x v="6"/>
    <x v="6"/>
    <x v="1"/>
  </r>
  <r>
    <n v="927624"/>
    <x v="2"/>
    <x v="1"/>
    <s v="majority"/>
    <x v="3"/>
    <s v="University"/>
    <x v="0"/>
    <n v="0.60754271821776795"/>
    <n v="607.54271821776797"/>
    <x v="0"/>
    <s v="after 2015"/>
    <x v="0"/>
    <x v="1"/>
    <n v="10238"/>
    <x v="1"/>
    <n v="11000"/>
    <x v="0"/>
    <n v="0"/>
    <x v="6"/>
    <x v="6"/>
    <x v="1"/>
  </r>
  <r>
    <n v="773172"/>
    <x v="1"/>
    <x v="1"/>
    <s v="majority"/>
    <x v="3"/>
    <s v="High school"/>
    <x v="3"/>
    <n v="0.60762290025974597"/>
    <n v="607.62290025974596"/>
    <x v="0"/>
    <s v="before 2015"/>
    <x v="1"/>
    <x v="1"/>
    <n v="10238"/>
    <x v="1"/>
    <n v="16000"/>
    <x v="0"/>
    <n v="0"/>
    <x v="6"/>
    <x v="6"/>
    <x v="0"/>
  </r>
  <r>
    <n v="479665"/>
    <x v="2"/>
    <x v="1"/>
    <s v="majority"/>
    <x v="2"/>
    <s v="High school"/>
    <x v="3"/>
    <n v="0.60764310323096704"/>
    <n v="607.64310323096709"/>
    <x v="0"/>
    <s v="after 2015"/>
    <x v="0"/>
    <x v="0"/>
    <n v="10238"/>
    <x v="1"/>
    <n v="14000"/>
    <x v="0"/>
    <n v="1"/>
    <x v="6"/>
    <x v="5"/>
    <x v="0"/>
  </r>
  <r>
    <n v="623049"/>
    <x v="0"/>
    <x v="1"/>
    <s v="minority"/>
    <x v="0"/>
    <s v="High school"/>
    <x v="0"/>
    <n v="0.60776045812277601"/>
    <n v="607.76045812277607"/>
    <x v="0"/>
    <s v="before 2015"/>
    <x v="1"/>
    <x v="0"/>
    <n v="32765"/>
    <x v="0"/>
    <n v="11000"/>
    <x v="1"/>
    <n v="10"/>
    <x v="6"/>
    <x v="5"/>
    <x v="0"/>
  </r>
  <r>
    <n v="50850"/>
    <x v="2"/>
    <x v="1"/>
    <s v="majority"/>
    <x v="2"/>
    <s v="University"/>
    <x v="0"/>
    <n v="0.60777253242215501"/>
    <n v="607.772532422155"/>
    <x v="0"/>
    <s v="before 2015"/>
    <x v="0"/>
    <x v="0"/>
    <n v="10238"/>
    <x v="1"/>
    <n v="13000"/>
    <x v="0"/>
    <n v="2"/>
    <x v="6"/>
    <x v="1"/>
    <x v="0"/>
  </r>
  <r>
    <n v="928354"/>
    <x v="2"/>
    <x v="1"/>
    <s v="majority"/>
    <x v="2"/>
    <s v="University"/>
    <x v="0"/>
    <n v="0.60795357396841498"/>
    <n v="607.95357396841496"/>
    <x v="0"/>
    <s v="after 2015"/>
    <x v="1"/>
    <x v="0"/>
    <n v="10238"/>
    <x v="1"/>
    <n v="13000"/>
    <x v="0"/>
    <n v="0"/>
    <x v="6"/>
    <x v="5"/>
    <x v="0"/>
  </r>
  <r>
    <n v="432058"/>
    <x v="1"/>
    <x v="0"/>
    <s v="majority"/>
    <x v="2"/>
    <s v="University"/>
    <x v="3"/>
    <n v="0.60805607406905704"/>
    <n v="608.05607406905699"/>
    <x v="0"/>
    <s v="after 2015"/>
    <x v="1"/>
    <x v="0"/>
    <n v="32765"/>
    <x v="0"/>
    <n v="9000"/>
    <x v="0"/>
    <n v="0"/>
    <x v="6"/>
    <x v="0"/>
    <x v="0"/>
  </r>
  <r>
    <n v="235795"/>
    <x v="3"/>
    <x v="1"/>
    <s v="majority"/>
    <x v="3"/>
    <s v="University"/>
    <x v="3"/>
    <n v="0.60806595144011599"/>
    <n v="608.06595144011601"/>
    <x v="0"/>
    <s v="before 2015"/>
    <x v="1"/>
    <x v="1"/>
    <n v="10238"/>
    <x v="1"/>
    <n v="12000"/>
    <x v="0"/>
    <n v="0"/>
    <x v="6"/>
    <x v="6"/>
    <x v="1"/>
  </r>
  <r>
    <n v="30983"/>
    <x v="0"/>
    <x v="0"/>
    <s v="majority"/>
    <x v="0"/>
    <s v="University"/>
    <x v="0"/>
    <n v="0.60808310769834295"/>
    <n v="608.08310769834293"/>
    <x v="0"/>
    <s v="before 2015"/>
    <x v="0"/>
    <x v="0"/>
    <n v="10238"/>
    <x v="1"/>
    <n v="8000"/>
    <x v="0"/>
    <n v="6"/>
    <x v="6"/>
    <x v="0"/>
    <x v="0"/>
  </r>
  <r>
    <n v="736013"/>
    <x v="1"/>
    <x v="1"/>
    <s v="majority"/>
    <x v="2"/>
    <s v="University"/>
    <x v="3"/>
    <n v="0.60815523155224305"/>
    <n v="608.15523155224309"/>
    <x v="0"/>
    <s v="after 2015"/>
    <x v="0"/>
    <x v="0"/>
    <n v="10238"/>
    <x v="1"/>
    <n v="12000"/>
    <x v="0"/>
    <n v="0"/>
    <x v="6"/>
    <x v="5"/>
    <x v="0"/>
  </r>
  <r>
    <n v="483232"/>
    <x v="1"/>
    <x v="0"/>
    <s v="majority"/>
    <x v="1"/>
    <s v="University"/>
    <x v="0"/>
    <n v="0.60817451880431495"/>
    <n v="608.17451880431497"/>
    <x v="0"/>
    <s v="before 2015"/>
    <x v="1"/>
    <x v="0"/>
    <n v="32765"/>
    <x v="0"/>
    <n v="10000"/>
    <x v="0"/>
    <n v="7"/>
    <x v="6"/>
    <x v="5"/>
    <x v="0"/>
  </r>
  <r>
    <n v="425747"/>
    <x v="2"/>
    <x v="1"/>
    <s v="majority"/>
    <x v="3"/>
    <s v="University"/>
    <x v="0"/>
    <n v="0.60820276484306801"/>
    <n v="608.20276484306805"/>
    <x v="0"/>
    <s v="after 2015"/>
    <x v="0"/>
    <x v="0"/>
    <n v="32765"/>
    <x v="0"/>
    <n v="6000"/>
    <x v="0"/>
    <n v="0"/>
    <x v="6"/>
    <x v="6"/>
    <x v="0"/>
  </r>
  <r>
    <n v="749944"/>
    <x v="1"/>
    <x v="0"/>
    <s v="majority"/>
    <x v="3"/>
    <s v="University"/>
    <x v="0"/>
    <n v="0.60821355992103598"/>
    <n v="608.21355992103599"/>
    <x v="0"/>
    <s v="before 2015"/>
    <x v="0"/>
    <x v="0"/>
    <n v="92101"/>
    <x v="2"/>
    <n v="9000"/>
    <x v="0"/>
    <n v="0"/>
    <x v="6"/>
    <x v="6"/>
    <x v="1"/>
  </r>
  <r>
    <n v="319786"/>
    <x v="3"/>
    <x v="0"/>
    <s v="majority"/>
    <x v="3"/>
    <s v="University"/>
    <x v="0"/>
    <n v="0.60826569624413795"/>
    <n v="608.26569624413798"/>
    <x v="0"/>
    <s v="before 2015"/>
    <x v="0"/>
    <x v="1"/>
    <n v="10238"/>
    <x v="1"/>
    <n v="13000"/>
    <x v="0"/>
    <n v="0"/>
    <x v="6"/>
    <x v="6"/>
    <x v="1"/>
  </r>
  <r>
    <n v="245306"/>
    <x v="3"/>
    <x v="0"/>
    <s v="majority"/>
    <x v="3"/>
    <s v="University"/>
    <x v="0"/>
    <n v="0.60848009378113499"/>
    <n v="608.480093781135"/>
    <x v="0"/>
    <s v="before 2015"/>
    <x v="0"/>
    <x v="0"/>
    <n v="32765"/>
    <x v="0"/>
    <n v="9000"/>
    <x v="0"/>
    <n v="0"/>
    <x v="6"/>
    <x v="6"/>
    <x v="0"/>
  </r>
  <r>
    <n v="259179"/>
    <x v="1"/>
    <x v="1"/>
    <s v="minority"/>
    <x v="1"/>
    <s v="High school"/>
    <x v="0"/>
    <n v="0.608518437261795"/>
    <n v="608.51843726179504"/>
    <x v="0"/>
    <s v="before 2015"/>
    <x v="0"/>
    <x v="0"/>
    <n v="10238"/>
    <x v="1"/>
    <n v="8000"/>
    <x v="0"/>
    <n v="3"/>
    <x v="6"/>
    <x v="5"/>
    <x v="0"/>
  </r>
  <r>
    <n v="886261"/>
    <x v="2"/>
    <x v="0"/>
    <s v="majority"/>
    <x v="2"/>
    <s v="High school"/>
    <x v="3"/>
    <n v="0.60853781411088204"/>
    <n v="608.53781411088198"/>
    <x v="0"/>
    <s v="before 2015"/>
    <x v="0"/>
    <x v="0"/>
    <n v="10238"/>
    <x v="1"/>
    <n v="13000"/>
    <x v="0"/>
    <n v="2"/>
    <x v="6"/>
    <x v="7"/>
    <x v="0"/>
  </r>
  <r>
    <n v="336494"/>
    <x v="1"/>
    <x v="0"/>
    <s v="majority"/>
    <x v="3"/>
    <s v="University"/>
    <x v="0"/>
    <n v="0.60856974070329595"/>
    <n v="608.56974070329591"/>
    <x v="0"/>
    <s v="after 2015"/>
    <x v="1"/>
    <x v="1"/>
    <n v="10238"/>
    <x v="1"/>
    <n v="15000"/>
    <x v="0"/>
    <n v="0"/>
    <x v="6"/>
    <x v="6"/>
    <x v="0"/>
  </r>
  <r>
    <n v="587520"/>
    <x v="2"/>
    <x v="0"/>
    <s v="majority"/>
    <x v="3"/>
    <s v="High school"/>
    <x v="3"/>
    <n v="0.60866260272033601"/>
    <n v="608.66260272033605"/>
    <x v="0"/>
    <s v="before 2015"/>
    <x v="0"/>
    <x v="0"/>
    <n v="10238"/>
    <x v="1"/>
    <n v="9000"/>
    <x v="0"/>
    <n v="0"/>
    <x v="6"/>
    <x v="6"/>
    <x v="1"/>
  </r>
  <r>
    <n v="427575"/>
    <x v="3"/>
    <x v="0"/>
    <s v="majority"/>
    <x v="3"/>
    <s v="University"/>
    <x v="3"/>
    <n v="0.60882895731082998"/>
    <n v="608.82895731082999"/>
    <x v="0"/>
    <s v="after 2015"/>
    <x v="1"/>
    <x v="1"/>
    <n v="10238"/>
    <x v="1"/>
    <n v="14000"/>
    <x v="0"/>
    <n v="0"/>
    <x v="6"/>
    <x v="6"/>
    <x v="0"/>
  </r>
  <r>
    <n v="789148"/>
    <x v="1"/>
    <x v="1"/>
    <s v="majority"/>
    <x v="1"/>
    <s v="University"/>
    <x v="0"/>
    <n v="0.60888621566594803"/>
    <n v="608.88621566594804"/>
    <x v="0"/>
    <s v="after 2015"/>
    <x v="0"/>
    <x v="0"/>
    <n v="10238"/>
    <x v="1"/>
    <n v="13000"/>
    <x v="0"/>
    <n v="1"/>
    <x v="6"/>
    <x v="3"/>
    <x v="0"/>
  </r>
  <r>
    <n v="863165"/>
    <x v="1"/>
    <x v="1"/>
    <s v="majority"/>
    <x v="2"/>
    <s v="University"/>
    <x v="0"/>
    <n v="0.60893082320852598"/>
    <n v="608.93082320852602"/>
    <x v="0"/>
    <s v="before 2015"/>
    <x v="1"/>
    <x v="1"/>
    <n v="10238"/>
    <x v="1"/>
    <n v="12000"/>
    <x v="0"/>
    <n v="0"/>
    <x v="6"/>
    <x v="6"/>
    <x v="0"/>
  </r>
  <r>
    <n v="887772"/>
    <x v="0"/>
    <x v="0"/>
    <s v="majority"/>
    <x v="2"/>
    <s v="High school"/>
    <x v="0"/>
    <n v="0.60894105690033595"/>
    <n v="608.94105690033598"/>
    <x v="0"/>
    <s v="before 2015"/>
    <x v="0"/>
    <x v="1"/>
    <n v="32765"/>
    <x v="0"/>
    <n v="11000"/>
    <x v="0"/>
    <n v="3"/>
    <x v="6"/>
    <x v="6"/>
    <x v="0"/>
  </r>
  <r>
    <n v="285703"/>
    <x v="2"/>
    <x v="1"/>
    <s v="majority"/>
    <x v="2"/>
    <s v="University"/>
    <x v="1"/>
    <n v="0.60900156427726104"/>
    <n v="609.00156427726108"/>
    <x v="0"/>
    <s v="before 2015"/>
    <x v="1"/>
    <x v="1"/>
    <n v="10238"/>
    <x v="1"/>
    <n v="14000"/>
    <x v="0"/>
    <n v="0"/>
    <x v="6"/>
    <x v="6"/>
    <x v="0"/>
  </r>
  <r>
    <n v="314198"/>
    <x v="2"/>
    <x v="0"/>
    <s v="majority"/>
    <x v="2"/>
    <s v="University"/>
    <x v="3"/>
    <n v="0.60901851062895695"/>
    <n v="609.01851062895696"/>
    <x v="0"/>
    <s v="after 2015"/>
    <x v="0"/>
    <x v="1"/>
    <n v="10238"/>
    <x v="1"/>
    <n v="12000"/>
    <x v="0"/>
    <n v="0"/>
    <x v="6"/>
    <x v="6"/>
    <x v="0"/>
  </r>
  <r>
    <n v="898565"/>
    <x v="3"/>
    <x v="1"/>
    <s v="majority"/>
    <x v="3"/>
    <s v="University"/>
    <x v="3"/>
    <n v="0.60916937131565696"/>
    <n v="609.16937131565692"/>
    <x v="0"/>
    <s v="before 2015"/>
    <x v="1"/>
    <x v="1"/>
    <n v="10238"/>
    <x v="1"/>
    <n v="17000"/>
    <x v="0"/>
    <n v="0"/>
    <x v="6"/>
    <x v="6"/>
    <x v="0"/>
  </r>
  <r>
    <n v="337154"/>
    <x v="1"/>
    <x v="0"/>
    <s v="majority"/>
    <x v="1"/>
    <s v="High school"/>
    <x v="0"/>
    <n v="0.60925382707873199"/>
    <n v="609.253827078732"/>
    <x v="0"/>
    <s v="after 2015"/>
    <x v="0"/>
    <x v="0"/>
    <n v="10238"/>
    <x v="1"/>
    <n v="11000"/>
    <x v="0"/>
    <n v="2"/>
    <x v="6"/>
    <x v="1"/>
    <x v="0"/>
  </r>
  <r>
    <n v="938"/>
    <x v="2"/>
    <x v="1"/>
    <s v="majority"/>
    <x v="2"/>
    <s v="University"/>
    <x v="0"/>
    <n v="0.60925855393252903"/>
    <n v="609.25855393252903"/>
    <x v="0"/>
    <s v="after 2015"/>
    <x v="0"/>
    <x v="0"/>
    <n v="10238"/>
    <x v="1"/>
    <n v="10000"/>
    <x v="0"/>
    <n v="0"/>
    <x v="6"/>
    <x v="5"/>
    <x v="0"/>
  </r>
  <r>
    <n v="665946"/>
    <x v="1"/>
    <x v="0"/>
    <s v="majority"/>
    <x v="2"/>
    <s v="University"/>
    <x v="3"/>
    <n v="0.60935398986144995"/>
    <n v="609.35398986144992"/>
    <x v="0"/>
    <s v="before 2015"/>
    <x v="0"/>
    <x v="0"/>
    <n v="10238"/>
    <x v="1"/>
    <n v="12000"/>
    <x v="0"/>
    <n v="1"/>
    <x v="6"/>
    <x v="3"/>
    <x v="0"/>
  </r>
  <r>
    <n v="770862"/>
    <x v="0"/>
    <x v="1"/>
    <s v="majority"/>
    <x v="3"/>
    <s v="University"/>
    <x v="0"/>
    <n v="0.60941546759632803"/>
    <n v="609.41546759632809"/>
    <x v="0"/>
    <s v="after 2015"/>
    <x v="0"/>
    <x v="0"/>
    <n v="32765"/>
    <x v="0"/>
    <n v="10000"/>
    <x v="0"/>
    <n v="0"/>
    <x v="6"/>
    <x v="6"/>
    <x v="0"/>
  </r>
  <r>
    <n v="126536"/>
    <x v="1"/>
    <x v="1"/>
    <s v="majority"/>
    <x v="3"/>
    <s v="High school"/>
    <x v="0"/>
    <n v="0.60945580826051604"/>
    <n v="609.45580826051605"/>
    <x v="0"/>
    <s v="after 2015"/>
    <x v="0"/>
    <x v="0"/>
    <n v="32765"/>
    <x v="0"/>
    <n v="8000"/>
    <x v="0"/>
    <n v="0"/>
    <x v="6"/>
    <x v="6"/>
    <x v="0"/>
  </r>
  <r>
    <n v="77566"/>
    <x v="2"/>
    <x v="1"/>
    <s v="majority"/>
    <x v="2"/>
    <s v="University"/>
    <x v="3"/>
    <n v="0.60947426934224502"/>
    <n v="609.47426934224507"/>
    <x v="0"/>
    <s v="before 2015"/>
    <x v="1"/>
    <x v="1"/>
    <n v="10238"/>
    <x v="1"/>
    <n v="12000"/>
    <x v="0"/>
    <n v="0"/>
    <x v="6"/>
    <x v="5"/>
    <x v="1"/>
  </r>
  <r>
    <n v="128918"/>
    <x v="1"/>
    <x v="0"/>
    <s v="minority"/>
    <x v="2"/>
    <s v="High school"/>
    <x v="0"/>
    <n v="0.609499888338906"/>
    <n v="609.49988833890598"/>
    <x v="0"/>
    <s v="before 2015"/>
    <x v="0"/>
    <x v="0"/>
    <n v="10238"/>
    <x v="1"/>
    <n v="11000"/>
    <x v="0"/>
    <n v="2"/>
    <x v="6"/>
    <x v="6"/>
    <x v="0"/>
  </r>
  <r>
    <n v="832177"/>
    <x v="0"/>
    <x v="1"/>
    <s v="majority"/>
    <x v="3"/>
    <s v="High school"/>
    <x v="0"/>
    <n v="0.60954319894095699"/>
    <n v="609.54319894095704"/>
    <x v="0"/>
    <s v="before 2015"/>
    <x v="0"/>
    <x v="0"/>
    <n v="10238"/>
    <x v="1"/>
    <n v="10000"/>
    <x v="0"/>
    <n v="0"/>
    <x v="6"/>
    <x v="6"/>
    <x v="1"/>
  </r>
  <r>
    <n v="871587"/>
    <x v="2"/>
    <x v="0"/>
    <s v="minority"/>
    <x v="3"/>
    <s v="University"/>
    <x v="0"/>
    <n v="0.60954358799360997"/>
    <n v="609.54358799361"/>
    <x v="0"/>
    <s v="after 2015"/>
    <x v="0"/>
    <x v="0"/>
    <n v="10238"/>
    <x v="1"/>
    <n v="13000"/>
    <x v="0"/>
    <n v="0"/>
    <x v="6"/>
    <x v="6"/>
    <x v="0"/>
  </r>
  <r>
    <n v="375844"/>
    <x v="3"/>
    <x v="0"/>
    <s v="majority"/>
    <x v="3"/>
    <s v="High school"/>
    <x v="3"/>
    <n v="0.60959811299994704"/>
    <n v="609.59811299994703"/>
    <x v="0"/>
    <s v="before 2015"/>
    <x v="1"/>
    <x v="1"/>
    <n v="32765"/>
    <x v="0"/>
    <n v="12000"/>
    <x v="0"/>
    <n v="0"/>
    <x v="6"/>
    <x v="6"/>
    <x v="0"/>
  </r>
  <r>
    <n v="950177"/>
    <x v="1"/>
    <x v="0"/>
    <s v="majority"/>
    <x v="3"/>
    <s v="University"/>
    <x v="0"/>
    <n v="0.60960497937291003"/>
    <n v="609.60497937291007"/>
    <x v="0"/>
    <s v="after 2015"/>
    <x v="1"/>
    <x v="1"/>
    <n v="10238"/>
    <x v="1"/>
    <n v="15000"/>
    <x v="0"/>
    <n v="0"/>
    <x v="6"/>
    <x v="6"/>
    <x v="0"/>
  </r>
  <r>
    <n v="457497"/>
    <x v="1"/>
    <x v="0"/>
    <s v="majority"/>
    <x v="1"/>
    <s v="University"/>
    <x v="0"/>
    <n v="0.609711031981781"/>
    <n v="609.71103198178105"/>
    <x v="0"/>
    <s v="after 2015"/>
    <x v="0"/>
    <x v="0"/>
    <n v="10238"/>
    <x v="1"/>
    <n v="12000"/>
    <x v="0"/>
    <n v="5"/>
    <x v="6"/>
    <x v="3"/>
    <x v="0"/>
  </r>
  <r>
    <n v="354775"/>
    <x v="1"/>
    <x v="0"/>
    <s v="majority"/>
    <x v="1"/>
    <s v="High school"/>
    <x v="0"/>
    <n v="0.60979134280783998"/>
    <n v="609.79134280784001"/>
    <x v="0"/>
    <s v="after 2015"/>
    <x v="0"/>
    <x v="0"/>
    <n v="10238"/>
    <x v="1"/>
    <n v="12000"/>
    <x v="0"/>
    <n v="3"/>
    <x v="6"/>
    <x v="1"/>
    <x v="0"/>
  </r>
  <r>
    <n v="26485"/>
    <x v="0"/>
    <x v="0"/>
    <s v="majority"/>
    <x v="0"/>
    <s v="University"/>
    <x v="0"/>
    <n v="0.60989804651975199"/>
    <n v="609.89804651975203"/>
    <x v="0"/>
    <s v="before 2015"/>
    <x v="0"/>
    <x v="0"/>
    <n v="32765"/>
    <x v="0"/>
    <n v="12000"/>
    <x v="0"/>
    <n v="12"/>
    <x v="6"/>
    <x v="7"/>
    <x v="0"/>
  </r>
  <r>
    <n v="662324"/>
    <x v="1"/>
    <x v="1"/>
    <s v="majority"/>
    <x v="1"/>
    <s v="University"/>
    <x v="0"/>
    <n v="0.61011144897972802"/>
    <n v="610.11144897972804"/>
    <x v="0"/>
    <s v="after 2015"/>
    <x v="1"/>
    <x v="0"/>
    <n v="32765"/>
    <x v="0"/>
    <n v="9000"/>
    <x v="0"/>
    <n v="2"/>
    <x v="6"/>
    <x v="6"/>
    <x v="0"/>
  </r>
  <r>
    <n v="36103"/>
    <x v="1"/>
    <x v="0"/>
    <s v="majority"/>
    <x v="1"/>
    <s v="High school"/>
    <x v="3"/>
    <n v="0.61015599925955399"/>
    <n v="610.15599925955394"/>
    <x v="0"/>
    <s v="after 2015"/>
    <x v="1"/>
    <x v="0"/>
    <n v="10238"/>
    <x v="1"/>
    <n v="10000"/>
    <x v="0"/>
    <n v="6"/>
    <x v="6"/>
    <x v="2"/>
    <x v="0"/>
  </r>
  <r>
    <n v="552585"/>
    <x v="2"/>
    <x v="0"/>
    <s v="minority"/>
    <x v="2"/>
    <s v="High school"/>
    <x v="0"/>
    <n v="0.610173766489018"/>
    <n v="610.17376648901802"/>
    <x v="0"/>
    <s v="before 2015"/>
    <x v="0"/>
    <x v="1"/>
    <n v="10238"/>
    <x v="1"/>
    <n v="9000"/>
    <x v="0"/>
    <n v="0"/>
    <x v="6"/>
    <x v="6"/>
    <x v="0"/>
  </r>
  <r>
    <n v="228938"/>
    <x v="2"/>
    <x v="0"/>
    <s v="majority"/>
    <x v="3"/>
    <s v="University"/>
    <x v="0"/>
    <n v="0.61043637915728099"/>
    <n v="610.43637915728095"/>
    <x v="0"/>
    <s v="before 2015"/>
    <x v="0"/>
    <x v="1"/>
    <n v="10238"/>
    <x v="1"/>
    <n v="12000"/>
    <x v="0"/>
    <n v="0"/>
    <x v="6"/>
    <x v="6"/>
    <x v="1"/>
  </r>
  <r>
    <n v="979350"/>
    <x v="2"/>
    <x v="1"/>
    <s v="majority"/>
    <x v="3"/>
    <s v="High school"/>
    <x v="1"/>
    <n v="0.61058262761647497"/>
    <n v="610.58262761647495"/>
    <x v="0"/>
    <s v="before 2015"/>
    <x v="1"/>
    <x v="0"/>
    <n v="10238"/>
    <x v="1"/>
    <n v="12000"/>
    <x v="0"/>
    <n v="0"/>
    <x v="6"/>
    <x v="6"/>
    <x v="0"/>
  </r>
  <r>
    <n v="719469"/>
    <x v="1"/>
    <x v="1"/>
    <s v="minority"/>
    <x v="1"/>
    <s v="No Schooling"/>
    <x v="0"/>
    <n v="0.61066807260552103"/>
    <n v="610.66807260552105"/>
    <x v="0"/>
    <s v="before 2015"/>
    <x v="0"/>
    <x v="0"/>
    <n v="10238"/>
    <x v="1"/>
    <n v="8000"/>
    <x v="0"/>
    <n v="2"/>
    <x v="6"/>
    <x v="6"/>
    <x v="0"/>
  </r>
  <r>
    <n v="718329"/>
    <x v="1"/>
    <x v="1"/>
    <s v="majority"/>
    <x v="3"/>
    <s v="University"/>
    <x v="0"/>
    <n v="0.61067798662596295"/>
    <n v="610.67798662596294"/>
    <x v="0"/>
    <s v="after 2015"/>
    <x v="0"/>
    <x v="1"/>
    <n v="10238"/>
    <x v="1"/>
    <n v="10000"/>
    <x v="0"/>
    <n v="0"/>
    <x v="6"/>
    <x v="6"/>
    <x v="0"/>
  </r>
  <r>
    <n v="573910"/>
    <x v="1"/>
    <x v="0"/>
    <s v="majority"/>
    <x v="1"/>
    <s v="University"/>
    <x v="0"/>
    <n v="0.61074521447220897"/>
    <n v="610.745214472209"/>
    <x v="0"/>
    <s v="before 2015"/>
    <x v="0"/>
    <x v="0"/>
    <n v="92101"/>
    <x v="2"/>
    <n v="10000"/>
    <x v="0"/>
    <n v="10"/>
    <x v="6"/>
    <x v="1"/>
    <x v="0"/>
  </r>
  <r>
    <n v="314491"/>
    <x v="2"/>
    <x v="1"/>
    <s v="majority"/>
    <x v="2"/>
    <s v="High school"/>
    <x v="3"/>
    <n v="0.61080473344137998"/>
    <n v="610.80473344137999"/>
    <x v="0"/>
    <s v="before 2015"/>
    <x v="0"/>
    <x v="0"/>
    <n v="10238"/>
    <x v="1"/>
    <n v="10000"/>
    <x v="0"/>
    <n v="0"/>
    <x v="6"/>
    <x v="1"/>
    <x v="0"/>
  </r>
  <r>
    <n v="661353"/>
    <x v="1"/>
    <x v="1"/>
    <s v="majority"/>
    <x v="1"/>
    <s v="No Schooling"/>
    <x v="1"/>
    <n v="0.61087964613207102"/>
    <n v="610.879646132071"/>
    <x v="0"/>
    <s v="before 2015"/>
    <x v="1"/>
    <x v="0"/>
    <n v="32765"/>
    <x v="0"/>
    <n v="12000"/>
    <x v="0"/>
    <n v="4"/>
    <x v="6"/>
    <x v="5"/>
    <x v="0"/>
  </r>
  <r>
    <n v="766429"/>
    <x v="1"/>
    <x v="1"/>
    <s v="majority"/>
    <x v="1"/>
    <s v="High school"/>
    <x v="3"/>
    <n v="0.61109405127405603"/>
    <n v="611.09405127405603"/>
    <x v="0"/>
    <s v="before 2015"/>
    <x v="1"/>
    <x v="0"/>
    <n v="10238"/>
    <x v="1"/>
    <n v="10000"/>
    <x v="0"/>
    <n v="3"/>
    <x v="6"/>
    <x v="1"/>
    <x v="0"/>
  </r>
  <r>
    <n v="505778"/>
    <x v="0"/>
    <x v="0"/>
    <s v="majority"/>
    <x v="0"/>
    <s v="No Schooling"/>
    <x v="0"/>
    <n v="0.61117421576955"/>
    <n v="611.17421576954996"/>
    <x v="0"/>
    <s v="before 2015"/>
    <x v="1"/>
    <x v="0"/>
    <n v="32765"/>
    <x v="0"/>
    <n v="12000"/>
    <x v="0"/>
    <n v="10"/>
    <x v="6"/>
    <x v="6"/>
    <x v="0"/>
  </r>
  <r>
    <n v="745325"/>
    <x v="0"/>
    <x v="1"/>
    <s v="majority"/>
    <x v="3"/>
    <s v="High school"/>
    <x v="0"/>
    <n v="0.611265256793877"/>
    <n v="611.26525679387703"/>
    <x v="0"/>
    <s v="after 2015"/>
    <x v="0"/>
    <x v="0"/>
    <n v="10238"/>
    <x v="1"/>
    <n v="12000"/>
    <x v="0"/>
    <n v="0"/>
    <x v="6"/>
    <x v="6"/>
    <x v="0"/>
  </r>
  <r>
    <n v="457618"/>
    <x v="1"/>
    <x v="0"/>
    <s v="majority"/>
    <x v="2"/>
    <s v="University"/>
    <x v="0"/>
    <n v="0.61132881788426097"/>
    <n v="611.32881788426096"/>
    <x v="0"/>
    <s v="before 2015"/>
    <x v="0"/>
    <x v="0"/>
    <n v="10238"/>
    <x v="1"/>
    <n v="12000"/>
    <x v="0"/>
    <n v="4"/>
    <x v="6"/>
    <x v="3"/>
    <x v="0"/>
  </r>
  <r>
    <n v="866552"/>
    <x v="1"/>
    <x v="1"/>
    <s v="majority"/>
    <x v="1"/>
    <s v="University"/>
    <x v="0"/>
    <n v="0.61133877100903899"/>
    <n v="611.33877100903896"/>
    <x v="0"/>
    <s v="before 2015"/>
    <x v="0"/>
    <x v="1"/>
    <n v="10238"/>
    <x v="1"/>
    <n v="11000"/>
    <x v="0"/>
    <n v="0"/>
    <x v="6"/>
    <x v="6"/>
    <x v="0"/>
  </r>
  <r>
    <n v="62534"/>
    <x v="0"/>
    <x v="0"/>
    <s v="majority"/>
    <x v="0"/>
    <s v="University"/>
    <x v="0"/>
    <n v="0.61135216690972205"/>
    <n v="611.35216690972209"/>
    <x v="0"/>
    <s v="before 2015"/>
    <x v="1"/>
    <x v="0"/>
    <n v="10238"/>
    <x v="1"/>
    <n v="14000"/>
    <x v="0"/>
    <n v="2"/>
    <x v="6"/>
    <x v="0"/>
    <x v="0"/>
  </r>
  <r>
    <n v="630758"/>
    <x v="1"/>
    <x v="0"/>
    <s v="majority"/>
    <x v="1"/>
    <s v="University"/>
    <x v="0"/>
    <n v="0.61144846475811998"/>
    <n v="611.44846475811994"/>
    <x v="0"/>
    <s v="before 2015"/>
    <x v="1"/>
    <x v="0"/>
    <n v="10238"/>
    <x v="1"/>
    <n v="11000"/>
    <x v="0"/>
    <n v="2"/>
    <x v="6"/>
    <x v="6"/>
    <x v="0"/>
  </r>
  <r>
    <n v="193387"/>
    <x v="3"/>
    <x v="1"/>
    <s v="majority"/>
    <x v="3"/>
    <s v="University"/>
    <x v="0"/>
    <n v="0.61148759874209802"/>
    <n v="611.48759874209804"/>
    <x v="0"/>
    <s v="after 2015"/>
    <x v="1"/>
    <x v="0"/>
    <n v="32765"/>
    <x v="0"/>
    <n v="9000"/>
    <x v="0"/>
    <n v="0"/>
    <x v="6"/>
    <x v="6"/>
    <x v="1"/>
  </r>
  <r>
    <n v="512835"/>
    <x v="2"/>
    <x v="1"/>
    <s v="majority"/>
    <x v="2"/>
    <s v="High school"/>
    <x v="0"/>
    <n v="0.61156629540019602"/>
    <n v="611.56629540019605"/>
    <x v="0"/>
    <s v="after 2015"/>
    <x v="0"/>
    <x v="0"/>
    <n v="10238"/>
    <x v="1"/>
    <n v="13000"/>
    <x v="1"/>
    <n v="0"/>
    <x v="6"/>
    <x v="6"/>
    <x v="1"/>
  </r>
  <r>
    <n v="667165"/>
    <x v="1"/>
    <x v="1"/>
    <s v="majority"/>
    <x v="1"/>
    <s v="University"/>
    <x v="0"/>
    <n v="0.61170181763440601"/>
    <n v="611.70181763440598"/>
    <x v="0"/>
    <s v="before 2015"/>
    <x v="0"/>
    <x v="1"/>
    <n v="32765"/>
    <x v="0"/>
    <n v="9000"/>
    <x v="0"/>
    <n v="5"/>
    <x v="6"/>
    <x v="5"/>
    <x v="0"/>
  </r>
  <r>
    <n v="122155"/>
    <x v="1"/>
    <x v="1"/>
    <s v="majority"/>
    <x v="3"/>
    <s v="University"/>
    <x v="0"/>
    <n v="0.611830136510362"/>
    <n v="611.83013651036197"/>
    <x v="0"/>
    <s v="after 2015"/>
    <x v="0"/>
    <x v="0"/>
    <n v="10238"/>
    <x v="1"/>
    <n v="11000"/>
    <x v="0"/>
    <n v="0"/>
    <x v="6"/>
    <x v="6"/>
    <x v="0"/>
  </r>
  <r>
    <n v="731314"/>
    <x v="0"/>
    <x v="1"/>
    <s v="majority"/>
    <x v="1"/>
    <s v="University"/>
    <x v="0"/>
    <n v="0.61190550415980305"/>
    <n v="611.90550415980306"/>
    <x v="0"/>
    <s v="before 2015"/>
    <x v="0"/>
    <x v="0"/>
    <n v="10238"/>
    <x v="1"/>
    <n v="13000"/>
    <x v="0"/>
    <n v="1"/>
    <x v="6"/>
    <x v="0"/>
    <x v="0"/>
  </r>
  <r>
    <n v="645212"/>
    <x v="2"/>
    <x v="1"/>
    <s v="majority"/>
    <x v="2"/>
    <s v="University"/>
    <x v="0"/>
    <n v="0.61190611587893795"/>
    <n v="611.90611587893795"/>
    <x v="0"/>
    <s v="after 2015"/>
    <x v="1"/>
    <x v="0"/>
    <n v="92101"/>
    <x v="2"/>
    <n v="11000"/>
    <x v="0"/>
    <n v="0"/>
    <x v="6"/>
    <x v="6"/>
    <x v="0"/>
  </r>
  <r>
    <n v="741006"/>
    <x v="2"/>
    <x v="1"/>
    <s v="majority"/>
    <x v="2"/>
    <s v="High school"/>
    <x v="0"/>
    <n v="0.61205988255982302"/>
    <n v="612.059882559823"/>
    <x v="0"/>
    <s v="after 2015"/>
    <x v="0"/>
    <x v="0"/>
    <n v="10238"/>
    <x v="1"/>
    <n v="15000"/>
    <x v="0"/>
    <n v="0"/>
    <x v="6"/>
    <x v="6"/>
    <x v="0"/>
  </r>
  <r>
    <n v="210290"/>
    <x v="0"/>
    <x v="1"/>
    <s v="majority"/>
    <x v="0"/>
    <s v="University"/>
    <x v="0"/>
    <n v="0.61206794529332798"/>
    <n v="612.06794529332797"/>
    <x v="0"/>
    <s v="before 2015"/>
    <x v="1"/>
    <x v="0"/>
    <n v="10238"/>
    <x v="1"/>
    <n v="9000"/>
    <x v="0"/>
    <n v="4"/>
    <x v="6"/>
    <x v="1"/>
    <x v="0"/>
  </r>
  <r>
    <n v="582739"/>
    <x v="2"/>
    <x v="0"/>
    <s v="minority"/>
    <x v="2"/>
    <s v="High school"/>
    <x v="0"/>
    <n v="0.61211815631100197"/>
    <n v="612.11815631100194"/>
    <x v="0"/>
    <s v="before 2015"/>
    <x v="1"/>
    <x v="1"/>
    <n v="32765"/>
    <x v="0"/>
    <n v="12000"/>
    <x v="0"/>
    <n v="3"/>
    <x v="6"/>
    <x v="5"/>
    <x v="0"/>
  </r>
  <r>
    <n v="453538"/>
    <x v="0"/>
    <x v="0"/>
    <s v="majority"/>
    <x v="1"/>
    <s v="University"/>
    <x v="0"/>
    <n v="0.61213322215148103"/>
    <n v="612.13322215148105"/>
    <x v="0"/>
    <s v="after 2015"/>
    <x v="1"/>
    <x v="0"/>
    <n v="10238"/>
    <x v="1"/>
    <n v="11000"/>
    <x v="0"/>
    <n v="7"/>
    <x v="6"/>
    <x v="3"/>
    <x v="0"/>
  </r>
  <r>
    <n v="614195"/>
    <x v="3"/>
    <x v="1"/>
    <s v="majority"/>
    <x v="3"/>
    <s v="High school"/>
    <x v="1"/>
    <n v="0.61213403479860595"/>
    <n v="612.13403479860597"/>
    <x v="0"/>
    <s v="before 2015"/>
    <x v="1"/>
    <x v="1"/>
    <n v="10238"/>
    <x v="1"/>
    <n v="13000"/>
    <x v="0"/>
    <n v="0"/>
    <x v="6"/>
    <x v="6"/>
    <x v="0"/>
  </r>
  <r>
    <n v="249053"/>
    <x v="1"/>
    <x v="1"/>
    <s v="majority"/>
    <x v="3"/>
    <s v="University"/>
    <x v="0"/>
    <n v="0.612211013847754"/>
    <n v="612.21101384775397"/>
    <x v="0"/>
    <s v="after 2015"/>
    <x v="1"/>
    <x v="0"/>
    <n v="32765"/>
    <x v="0"/>
    <n v="6000"/>
    <x v="0"/>
    <n v="0"/>
    <x v="6"/>
    <x v="6"/>
    <x v="0"/>
  </r>
  <r>
    <n v="631613"/>
    <x v="0"/>
    <x v="1"/>
    <s v="majority"/>
    <x v="3"/>
    <s v="University"/>
    <x v="0"/>
    <n v="0.61237702670134297"/>
    <n v="612.37702670134297"/>
    <x v="0"/>
    <s v="before 2015"/>
    <x v="0"/>
    <x v="0"/>
    <n v="10238"/>
    <x v="1"/>
    <n v="13000"/>
    <x v="0"/>
    <n v="0"/>
    <x v="6"/>
    <x v="6"/>
    <x v="0"/>
  </r>
  <r>
    <n v="944103"/>
    <x v="1"/>
    <x v="0"/>
    <s v="majority"/>
    <x v="1"/>
    <s v="University"/>
    <x v="0"/>
    <n v="0.61242002566958398"/>
    <n v="612.42002566958399"/>
    <x v="0"/>
    <s v="after 2015"/>
    <x v="0"/>
    <x v="0"/>
    <n v="10238"/>
    <x v="1"/>
    <n v="7000"/>
    <x v="0"/>
    <n v="4"/>
    <x v="6"/>
    <x v="0"/>
    <x v="0"/>
  </r>
  <r>
    <n v="233711"/>
    <x v="1"/>
    <x v="1"/>
    <s v="majority"/>
    <x v="1"/>
    <s v="University"/>
    <x v="0"/>
    <n v="0.612433309524402"/>
    <n v="612.43330952440203"/>
    <x v="0"/>
    <s v="before 2015"/>
    <x v="1"/>
    <x v="0"/>
    <n v="10238"/>
    <x v="1"/>
    <n v="10000"/>
    <x v="0"/>
    <n v="0"/>
    <x v="6"/>
    <x v="1"/>
    <x v="0"/>
  </r>
  <r>
    <n v="875904"/>
    <x v="3"/>
    <x v="1"/>
    <s v="majority"/>
    <x v="3"/>
    <s v="University"/>
    <x v="0"/>
    <n v="0.61246848416696598"/>
    <n v="612.46848416696594"/>
    <x v="0"/>
    <s v="after 2015"/>
    <x v="0"/>
    <x v="0"/>
    <n v="32765"/>
    <x v="0"/>
    <n v="4000"/>
    <x v="0"/>
    <n v="0"/>
    <x v="6"/>
    <x v="6"/>
    <x v="0"/>
  </r>
  <r>
    <n v="889207"/>
    <x v="1"/>
    <x v="1"/>
    <s v="majority"/>
    <x v="2"/>
    <s v="High school"/>
    <x v="0"/>
    <n v="0.612544765503371"/>
    <n v="612.54476550337097"/>
    <x v="0"/>
    <s v="after 2015"/>
    <x v="0"/>
    <x v="1"/>
    <n v="32765"/>
    <x v="0"/>
    <n v="9000"/>
    <x v="0"/>
    <n v="3"/>
    <x v="6"/>
    <x v="6"/>
    <x v="0"/>
  </r>
  <r>
    <n v="522326"/>
    <x v="2"/>
    <x v="0"/>
    <s v="majority"/>
    <x v="3"/>
    <s v="University"/>
    <x v="0"/>
    <n v="0.61266615520635803"/>
    <n v="612.66615520635798"/>
    <x v="0"/>
    <s v="before 2015"/>
    <x v="0"/>
    <x v="0"/>
    <n v="32765"/>
    <x v="0"/>
    <n v="6000"/>
    <x v="0"/>
    <n v="0"/>
    <x v="6"/>
    <x v="6"/>
    <x v="0"/>
  </r>
  <r>
    <n v="647122"/>
    <x v="2"/>
    <x v="0"/>
    <s v="majority"/>
    <x v="2"/>
    <s v="University"/>
    <x v="0"/>
    <n v="0.61268144286125703"/>
    <n v="612.68144286125698"/>
    <x v="0"/>
    <s v="after 2015"/>
    <x v="1"/>
    <x v="1"/>
    <n v="10238"/>
    <x v="1"/>
    <n v="13000"/>
    <x v="0"/>
    <n v="3"/>
    <x v="6"/>
    <x v="5"/>
    <x v="1"/>
  </r>
  <r>
    <n v="949507"/>
    <x v="2"/>
    <x v="0"/>
    <s v="majority"/>
    <x v="3"/>
    <s v="University"/>
    <x v="0"/>
    <n v="0.61272291927227596"/>
    <n v="612.72291927227593"/>
    <x v="0"/>
    <s v="before 2015"/>
    <x v="1"/>
    <x v="1"/>
    <n v="10238"/>
    <x v="1"/>
    <n v="12000"/>
    <x v="0"/>
    <n v="0"/>
    <x v="6"/>
    <x v="6"/>
    <x v="1"/>
  </r>
  <r>
    <n v="925647"/>
    <x v="1"/>
    <x v="0"/>
    <s v="majority"/>
    <x v="3"/>
    <s v="High school"/>
    <x v="3"/>
    <n v="0.61273502518332401"/>
    <n v="612.73502518332396"/>
    <x v="0"/>
    <s v="before 2015"/>
    <x v="0"/>
    <x v="0"/>
    <n v="32765"/>
    <x v="0"/>
    <n v="13000"/>
    <x v="0"/>
    <n v="0"/>
    <x v="6"/>
    <x v="6"/>
    <x v="1"/>
  </r>
  <r>
    <n v="668517"/>
    <x v="1"/>
    <x v="1"/>
    <s v="majority"/>
    <x v="1"/>
    <s v="High school"/>
    <x v="0"/>
    <n v="0.61273866932059895"/>
    <n v="612.738669320599"/>
    <x v="0"/>
    <s v="before 2015"/>
    <x v="0"/>
    <x v="0"/>
    <n v="10238"/>
    <x v="1"/>
    <n v="12000"/>
    <x v="0"/>
    <n v="1"/>
    <x v="6"/>
    <x v="6"/>
    <x v="0"/>
  </r>
  <r>
    <n v="198413"/>
    <x v="1"/>
    <x v="1"/>
    <s v="majority"/>
    <x v="1"/>
    <s v="No Schooling"/>
    <x v="3"/>
    <n v="0.61276581250449003"/>
    <n v="612.76581250448999"/>
    <x v="0"/>
    <s v="before 2015"/>
    <x v="0"/>
    <x v="0"/>
    <n v="10238"/>
    <x v="1"/>
    <n v="12000"/>
    <x v="0"/>
    <n v="3"/>
    <x v="6"/>
    <x v="5"/>
    <x v="0"/>
  </r>
  <r>
    <n v="703713"/>
    <x v="1"/>
    <x v="1"/>
    <s v="majority"/>
    <x v="3"/>
    <s v="No Schooling"/>
    <x v="3"/>
    <n v="0.61287598427824397"/>
    <n v="612.875984278244"/>
    <x v="0"/>
    <s v="before 2015"/>
    <x v="0"/>
    <x v="0"/>
    <n v="10238"/>
    <x v="1"/>
    <n v="14000"/>
    <x v="0"/>
    <n v="0"/>
    <x v="6"/>
    <x v="6"/>
    <x v="0"/>
  </r>
  <r>
    <n v="405973"/>
    <x v="3"/>
    <x v="0"/>
    <s v="majority"/>
    <x v="3"/>
    <s v="University"/>
    <x v="3"/>
    <n v="0.61287693814542299"/>
    <n v="612.87693814542297"/>
    <x v="0"/>
    <s v="after 2015"/>
    <x v="1"/>
    <x v="0"/>
    <n v="32765"/>
    <x v="0"/>
    <n v="12000"/>
    <x v="0"/>
    <n v="0"/>
    <x v="6"/>
    <x v="6"/>
    <x v="1"/>
  </r>
  <r>
    <n v="792068"/>
    <x v="2"/>
    <x v="0"/>
    <s v="majority"/>
    <x v="3"/>
    <s v="High school"/>
    <x v="0"/>
    <n v="0.61289676886518596"/>
    <n v="612.896768865186"/>
    <x v="0"/>
    <s v="before 2015"/>
    <x v="0"/>
    <x v="0"/>
    <n v="10238"/>
    <x v="1"/>
    <n v="9000"/>
    <x v="0"/>
    <n v="0"/>
    <x v="6"/>
    <x v="6"/>
    <x v="1"/>
  </r>
  <r>
    <n v="719772"/>
    <x v="1"/>
    <x v="1"/>
    <s v="minority"/>
    <x v="1"/>
    <s v="High school"/>
    <x v="0"/>
    <n v="0.61289677582607605"/>
    <n v="612.89677582607601"/>
    <x v="0"/>
    <s v="after 2015"/>
    <x v="0"/>
    <x v="0"/>
    <n v="10238"/>
    <x v="1"/>
    <n v="13000"/>
    <x v="0"/>
    <n v="0"/>
    <x v="6"/>
    <x v="6"/>
    <x v="0"/>
  </r>
  <r>
    <n v="772749"/>
    <x v="0"/>
    <x v="0"/>
    <s v="minority"/>
    <x v="3"/>
    <s v="University"/>
    <x v="0"/>
    <n v="0.61290388677844898"/>
    <n v="612.90388677844896"/>
    <x v="0"/>
    <s v="after 2015"/>
    <x v="0"/>
    <x v="0"/>
    <n v="10238"/>
    <x v="1"/>
    <n v="11000"/>
    <x v="0"/>
    <n v="0"/>
    <x v="6"/>
    <x v="6"/>
    <x v="0"/>
  </r>
  <r>
    <n v="634976"/>
    <x v="2"/>
    <x v="1"/>
    <s v="majority"/>
    <x v="2"/>
    <s v="High school"/>
    <x v="0"/>
    <n v="0.61292300308313497"/>
    <n v="612.92300308313497"/>
    <x v="0"/>
    <s v="after 2015"/>
    <x v="1"/>
    <x v="0"/>
    <n v="10238"/>
    <x v="1"/>
    <n v="14000"/>
    <x v="0"/>
    <n v="0"/>
    <x v="6"/>
    <x v="6"/>
    <x v="0"/>
  </r>
  <r>
    <n v="27492"/>
    <x v="0"/>
    <x v="0"/>
    <s v="minority"/>
    <x v="0"/>
    <s v="High school"/>
    <x v="0"/>
    <n v="0.61293909005760205"/>
    <n v="612.93909005760202"/>
    <x v="0"/>
    <s v="after 2015"/>
    <x v="0"/>
    <x v="0"/>
    <n v="10238"/>
    <x v="1"/>
    <n v="8000"/>
    <x v="0"/>
    <n v="3"/>
    <x v="6"/>
    <x v="0"/>
    <x v="0"/>
  </r>
  <r>
    <n v="65338"/>
    <x v="0"/>
    <x v="0"/>
    <s v="majority"/>
    <x v="0"/>
    <s v="High school"/>
    <x v="0"/>
    <n v="0.61296049381679396"/>
    <n v="612.96049381679393"/>
    <x v="0"/>
    <s v="after 2015"/>
    <x v="1"/>
    <x v="0"/>
    <n v="10238"/>
    <x v="1"/>
    <n v="16000"/>
    <x v="0"/>
    <n v="3"/>
    <x v="6"/>
    <x v="5"/>
    <x v="0"/>
  </r>
  <r>
    <n v="191690"/>
    <x v="2"/>
    <x v="0"/>
    <s v="majority"/>
    <x v="2"/>
    <s v="High school"/>
    <x v="3"/>
    <n v="0.61299826124148105"/>
    <n v="612.99826124148103"/>
    <x v="0"/>
    <s v="after 2015"/>
    <x v="1"/>
    <x v="0"/>
    <n v="10238"/>
    <x v="1"/>
    <n v="14000"/>
    <x v="0"/>
    <n v="1"/>
    <x v="6"/>
    <x v="1"/>
    <x v="0"/>
  </r>
  <r>
    <n v="35525"/>
    <x v="0"/>
    <x v="1"/>
    <s v="majority"/>
    <x v="3"/>
    <s v="University"/>
    <x v="0"/>
    <n v="0.61306813605649602"/>
    <n v="613.06813605649597"/>
    <x v="0"/>
    <s v="before 2015"/>
    <x v="1"/>
    <x v="0"/>
    <n v="32765"/>
    <x v="0"/>
    <n v="8000"/>
    <x v="0"/>
    <n v="0"/>
    <x v="6"/>
    <x v="6"/>
    <x v="1"/>
  </r>
  <r>
    <n v="395233"/>
    <x v="1"/>
    <x v="0"/>
    <s v="majority"/>
    <x v="3"/>
    <s v="High school"/>
    <x v="0"/>
    <n v="0.61307240790740403"/>
    <n v="613.072407907404"/>
    <x v="0"/>
    <s v="before 2015"/>
    <x v="0"/>
    <x v="1"/>
    <n v="10238"/>
    <x v="1"/>
    <n v="12000"/>
    <x v="0"/>
    <n v="0"/>
    <x v="6"/>
    <x v="6"/>
    <x v="1"/>
  </r>
  <r>
    <n v="78311"/>
    <x v="0"/>
    <x v="0"/>
    <s v="minority"/>
    <x v="3"/>
    <s v="University"/>
    <x v="0"/>
    <n v="0.61307534695320498"/>
    <n v="613.07534695320498"/>
    <x v="0"/>
    <s v="before 2015"/>
    <x v="1"/>
    <x v="0"/>
    <n v="10238"/>
    <x v="1"/>
    <n v="10000"/>
    <x v="0"/>
    <n v="0"/>
    <x v="6"/>
    <x v="6"/>
    <x v="1"/>
  </r>
  <r>
    <n v="537020"/>
    <x v="0"/>
    <x v="1"/>
    <s v="majority"/>
    <x v="1"/>
    <s v="University"/>
    <x v="0"/>
    <n v="0.613102745697645"/>
    <n v="613.10274569764499"/>
    <x v="0"/>
    <s v="before 2015"/>
    <x v="0"/>
    <x v="0"/>
    <n v="32765"/>
    <x v="0"/>
    <n v="11000"/>
    <x v="0"/>
    <n v="2"/>
    <x v="6"/>
    <x v="5"/>
    <x v="0"/>
  </r>
  <r>
    <n v="414015"/>
    <x v="2"/>
    <x v="0"/>
    <s v="majority"/>
    <x v="2"/>
    <s v="University"/>
    <x v="0"/>
    <n v="0.61311745928470895"/>
    <n v="613.11745928470896"/>
    <x v="0"/>
    <s v="before 2015"/>
    <x v="1"/>
    <x v="1"/>
    <n v="21217"/>
    <x v="3"/>
    <n v="12000"/>
    <x v="1"/>
    <n v="1"/>
    <x v="6"/>
    <x v="6"/>
    <x v="1"/>
  </r>
  <r>
    <n v="52965"/>
    <x v="0"/>
    <x v="0"/>
    <s v="minority"/>
    <x v="0"/>
    <s v="University"/>
    <x v="0"/>
    <n v="0.61319258534723098"/>
    <n v="613.19258534723099"/>
    <x v="0"/>
    <s v="after 2015"/>
    <x v="0"/>
    <x v="0"/>
    <n v="92101"/>
    <x v="2"/>
    <n v="10000"/>
    <x v="0"/>
    <n v="5"/>
    <x v="6"/>
    <x v="5"/>
    <x v="0"/>
  </r>
  <r>
    <n v="833770"/>
    <x v="1"/>
    <x v="0"/>
    <s v="majority"/>
    <x v="1"/>
    <s v="University"/>
    <x v="0"/>
    <n v="0.61322048957921205"/>
    <n v="613.22048957921209"/>
    <x v="0"/>
    <s v="after 2015"/>
    <x v="0"/>
    <x v="0"/>
    <n v="10238"/>
    <x v="1"/>
    <n v="14000"/>
    <x v="0"/>
    <n v="0"/>
    <x v="6"/>
    <x v="0"/>
    <x v="0"/>
  </r>
  <r>
    <n v="559584"/>
    <x v="3"/>
    <x v="0"/>
    <s v="majority"/>
    <x v="3"/>
    <s v="No Schooling"/>
    <x v="2"/>
    <n v="0.61325683769984096"/>
    <n v="613.25683769984096"/>
    <x v="0"/>
    <s v="after 2015"/>
    <x v="1"/>
    <x v="0"/>
    <n v="10238"/>
    <x v="1"/>
    <n v="13000"/>
    <x v="0"/>
    <n v="0"/>
    <x v="6"/>
    <x v="6"/>
    <x v="1"/>
  </r>
  <r>
    <n v="622522"/>
    <x v="3"/>
    <x v="0"/>
    <s v="majority"/>
    <x v="3"/>
    <s v="University"/>
    <x v="0"/>
    <n v="0.61325864361383797"/>
    <n v="613.25864361383799"/>
    <x v="0"/>
    <s v="before 2015"/>
    <x v="0"/>
    <x v="1"/>
    <n v="10238"/>
    <x v="1"/>
    <n v="11000"/>
    <x v="0"/>
    <n v="0"/>
    <x v="6"/>
    <x v="6"/>
    <x v="1"/>
  </r>
  <r>
    <n v="780656"/>
    <x v="1"/>
    <x v="1"/>
    <s v="majority"/>
    <x v="3"/>
    <s v="High school"/>
    <x v="0"/>
    <n v="0.61331353838446201"/>
    <n v="613.31353838446205"/>
    <x v="0"/>
    <s v="before 2015"/>
    <x v="0"/>
    <x v="0"/>
    <n v="10238"/>
    <x v="1"/>
    <n v="12000"/>
    <x v="0"/>
    <n v="0"/>
    <x v="6"/>
    <x v="6"/>
    <x v="0"/>
  </r>
  <r>
    <n v="206134"/>
    <x v="2"/>
    <x v="0"/>
    <s v="majority"/>
    <x v="3"/>
    <s v="High school"/>
    <x v="3"/>
    <n v="0.61338969155859002"/>
    <n v="613.38969155859002"/>
    <x v="0"/>
    <s v="before 2015"/>
    <x v="1"/>
    <x v="1"/>
    <n v="10238"/>
    <x v="1"/>
    <n v="12000"/>
    <x v="0"/>
    <n v="0"/>
    <x v="6"/>
    <x v="6"/>
    <x v="1"/>
  </r>
  <r>
    <n v="324483"/>
    <x v="1"/>
    <x v="1"/>
    <s v="majority"/>
    <x v="1"/>
    <s v="University"/>
    <x v="0"/>
    <n v="0.613532263609464"/>
    <n v="613.53226360946405"/>
    <x v="0"/>
    <s v="after 2015"/>
    <x v="0"/>
    <x v="0"/>
    <n v="10238"/>
    <x v="1"/>
    <n v="11000"/>
    <x v="0"/>
    <n v="1"/>
    <x v="6"/>
    <x v="6"/>
    <x v="0"/>
  </r>
  <r>
    <n v="238221"/>
    <x v="2"/>
    <x v="1"/>
    <s v="majority"/>
    <x v="2"/>
    <s v="University"/>
    <x v="0"/>
    <n v="0.61359020582614698"/>
    <n v="613.59020582614698"/>
    <x v="0"/>
    <s v="after 2015"/>
    <x v="1"/>
    <x v="0"/>
    <n v="10238"/>
    <x v="1"/>
    <n v="14000"/>
    <x v="0"/>
    <n v="0"/>
    <x v="6"/>
    <x v="5"/>
    <x v="0"/>
  </r>
  <r>
    <n v="881961"/>
    <x v="2"/>
    <x v="0"/>
    <s v="majority"/>
    <x v="2"/>
    <s v="High school"/>
    <x v="0"/>
    <n v="0.613625528780117"/>
    <n v="613.62552878011695"/>
    <x v="0"/>
    <s v="after 2015"/>
    <x v="0"/>
    <x v="1"/>
    <n v="10238"/>
    <x v="1"/>
    <n v="12000"/>
    <x v="0"/>
    <n v="1"/>
    <x v="6"/>
    <x v="5"/>
    <x v="0"/>
  </r>
  <r>
    <n v="9251"/>
    <x v="0"/>
    <x v="1"/>
    <s v="minority"/>
    <x v="0"/>
    <s v="High school"/>
    <x v="0"/>
    <n v="0.61366119041256795"/>
    <n v="613.66119041256798"/>
    <x v="0"/>
    <s v="after 2015"/>
    <x v="0"/>
    <x v="0"/>
    <n v="10238"/>
    <x v="1"/>
    <n v="9000"/>
    <x v="0"/>
    <n v="3"/>
    <x v="6"/>
    <x v="5"/>
    <x v="0"/>
  </r>
  <r>
    <n v="407453"/>
    <x v="1"/>
    <x v="1"/>
    <s v="majority"/>
    <x v="3"/>
    <s v="University"/>
    <x v="0"/>
    <n v="0.613740918381941"/>
    <n v="613.74091838194101"/>
    <x v="0"/>
    <s v="before 2015"/>
    <x v="1"/>
    <x v="1"/>
    <n v="10238"/>
    <x v="1"/>
    <n v="12000"/>
    <x v="0"/>
    <n v="0"/>
    <x v="6"/>
    <x v="6"/>
    <x v="0"/>
  </r>
  <r>
    <n v="444245"/>
    <x v="0"/>
    <x v="0"/>
    <s v="minority"/>
    <x v="3"/>
    <s v="University"/>
    <x v="0"/>
    <n v="0.61375843229728599"/>
    <n v="613.75843229728605"/>
    <x v="0"/>
    <s v="after 2015"/>
    <x v="0"/>
    <x v="0"/>
    <n v="10238"/>
    <x v="1"/>
    <n v="11000"/>
    <x v="0"/>
    <n v="0"/>
    <x v="6"/>
    <x v="6"/>
    <x v="0"/>
  </r>
  <r>
    <n v="135709"/>
    <x v="1"/>
    <x v="0"/>
    <s v="majority"/>
    <x v="1"/>
    <s v="High school"/>
    <x v="0"/>
    <n v="0.61376178119588398"/>
    <n v="613.76178119588394"/>
    <x v="0"/>
    <s v="after 2015"/>
    <x v="0"/>
    <x v="0"/>
    <n v="10238"/>
    <x v="1"/>
    <n v="8000"/>
    <x v="0"/>
    <n v="1"/>
    <x v="6"/>
    <x v="7"/>
    <x v="0"/>
  </r>
  <r>
    <n v="704651"/>
    <x v="3"/>
    <x v="0"/>
    <s v="majority"/>
    <x v="3"/>
    <s v="University"/>
    <x v="3"/>
    <n v="0.61379349544089201"/>
    <n v="613.793495440892"/>
    <x v="0"/>
    <s v="after 2015"/>
    <x v="0"/>
    <x v="0"/>
    <n v="10238"/>
    <x v="1"/>
    <n v="14000"/>
    <x v="0"/>
    <n v="0"/>
    <x v="6"/>
    <x v="6"/>
    <x v="1"/>
  </r>
  <r>
    <n v="469152"/>
    <x v="1"/>
    <x v="0"/>
    <s v="majority"/>
    <x v="2"/>
    <s v="University"/>
    <x v="0"/>
    <n v="0.61383443634622303"/>
    <n v="613.83443634622301"/>
    <x v="0"/>
    <s v="after 2015"/>
    <x v="1"/>
    <x v="1"/>
    <n v="10238"/>
    <x v="1"/>
    <n v="15000"/>
    <x v="0"/>
    <n v="2"/>
    <x v="6"/>
    <x v="6"/>
    <x v="0"/>
  </r>
  <r>
    <n v="734863"/>
    <x v="0"/>
    <x v="1"/>
    <s v="majority"/>
    <x v="0"/>
    <s v="High school"/>
    <x v="0"/>
    <n v="0.613891076002406"/>
    <n v="613.89107600240595"/>
    <x v="0"/>
    <s v="after 2015"/>
    <x v="0"/>
    <x v="0"/>
    <n v="10238"/>
    <x v="1"/>
    <n v="12000"/>
    <x v="0"/>
    <n v="2"/>
    <x v="6"/>
    <x v="6"/>
    <x v="0"/>
  </r>
  <r>
    <n v="598852"/>
    <x v="2"/>
    <x v="0"/>
    <s v="majority"/>
    <x v="3"/>
    <s v="High school"/>
    <x v="0"/>
    <n v="0.61390499827584999"/>
    <n v="613.90499827584995"/>
    <x v="0"/>
    <s v="before 2015"/>
    <x v="1"/>
    <x v="0"/>
    <n v="10238"/>
    <x v="1"/>
    <n v="10000"/>
    <x v="0"/>
    <n v="0"/>
    <x v="6"/>
    <x v="6"/>
    <x v="1"/>
  </r>
  <r>
    <n v="920132"/>
    <x v="1"/>
    <x v="1"/>
    <s v="majority"/>
    <x v="3"/>
    <s v="University"/>
    <x v="0"/>
    <n v="0.61399041803560095"/>
    <n v="613.9904180356009"/>
    <x v="0"/>
    <s v="after 2015"/>
    <x v="1"/>
    <x v="0"/>
    <n v="10238"/>
    <x v="1"/>
    <n v="12000"/>
    <x v="0"/>
    <n v="0"/>
    <x v="6"/>
    <x v="6"/>
    <x v="0"/>
  </r>
  <r>
    <n v="392143"/>
    <x v="0"/>
    <x v="0"/>
    <s v="majority"/>
    <x v="1"/>
    <s v="High school"/>
    <x v="0"/>
    <n v="0.61404245404411395"/>
    <n v="614.04245404411392"/>
    <x v="0"/>
    <s v="before 2015"/>
    <x v="1"/>
    <x v="1"/>
    <n v="10238"/>
    <x v="1"/>
    <n v="13000"/>
    <x v="0"/>
    <n v="4"/>
    <x v="6"/>
    <x v="5"/>
    <x v="0"/>
  </r>
  <r>
    <n v="670220"/>
    <x v="3"/>
    <x v="1"/>
    <s v="majority"/>
    <x v="3"/>
    <s v="University"/>
    <x v="0"/>
    <n v="0.61408336447122602"/>
    <n v="614.08336447122599"/>
    <x v="0"/>
    <s v="before 2015"/>
    <x v="1"/>
    <x v="0"/>
    <n v="10238"/>
    <x v="1"/>
    <n v="11000"/>
    <x v="1"/>
    <n v="0"/>
    <x v="6"/>
    <x v="6"/>
    <x v="0"/>
  </r>
  <r>
    <n v="979729"/>
    <x v="1"/>
    <x v="1"/>
    <s v="majority"/>
    <x v="1"/>
    <s v="University"/>
    <x v="0"/>
    <n v="0.61409194035014003"/>
    <n v="614.09194035014002"/>
    <x v="0"/>
    <s v="before 2015"/>
    <x v="0"/>
    <x v="0"/>
    <n v="10238"/>
    <x v="1"/>
    <n v="10000"/>
    <x v="0"/>
    <n v="3"/>
    <x v="6"/>
    <x v="1"/>
    <x v="0"/>
  </r>
  <r>
    <n v="64441"/>
    <x v="2"/>
    <x v="1"/>
    <s v="majority"/>
    <x v="2"/>
    <s v="High school"/>
    <x v="3"/>
    <n v="0.61419364240089902"/>
    <n v="614.19364240089897"/>
    <x v="0"/>
    <s v="before 2015"/>
    <x v="0"/>
    <x v="0"/>
    <n v="10238"/>
    <x v="1"/>
    <n v="12000"/>
    <x v="0"/>
    <n v="1"/>
    <x v="6"/>
    <x v="5"/>
    <x v="0"/>
  </r>
  <r>
    <n v="224969"/>
    <x v="1"/>
    <x v="1"/>
    <s v="majority"/>
    <x v="1"/>
    <s v="High school"/>
    <x v="0"/>
    <n v="0.61423805362439698"/>
    <n v="614.23805362439703"/>
    <x v="0"/>
    <s v="before 2015"/>
    <x v="0"/>
    <x v="0"/>
    <n v="10238"/>
    <x v="1"/>
    <n v="14000"/>
    <x v="0"/>
    <n v="0"/>
    <x v="6"/>
    <x v="6"/>
    <x v="0"/>
  </r>
  <r>
    <n v="416306"/>
    <x v="2"/>
    <x v="1"/>
    <s v="majority"/>
    <x v="2"/>
    <s v="High school"/>
    <x v="3"/>
    <n v="0.61425807327365001"/>
    <n v="614.25807327364998"/>
    <x v="0"/>
    <s v="after 2015"/>
    <x v="0"/>
    <x v="1"/>
    <n v="10238"/>
    <x v="1"/>
    <n v="9000"/>
    <x v="0"/>
    <n v="0"/>
    <x v="6"/>
    <x v="5"/>
    <x v="0"/>
  </r>
  <r>
    <n v="993569"/>
    <x v="2"/>
    <x v="1"/>
    <s v="majority"/>
    <x v="2"/>
    <s v="No Schooling"/>
    <x v="3"/>
    <n v="0.61443286314505297"/>
    <n v="614.43286314505292"/>
    <x v="0"/>
    <s v="before 2015"/>
    <x v="1"/>
    <x v="1"/>
    <n v="10238"/>
    <x v="1"/>
    <n v="16000"/>
    <x v="0"/>
    <n v="0"/>
    <x v="6"/>
    <x v="5"/>
    <x v="0"/>
  </r>
  <r>
    <n v="302006"/>
    <x v="2"/>
    <x v="1"/>
    <s v="majority"/>
    <x v="2"/>
    <s v="High school"/>
    <x v="0"/>
    <n v="0.61455782712503604"/>
    <n v="614.55782712503606"/>
    <x v="0"/>
    <s v="before 2015"/>
    <x v="0"/>
    <x v="0"/>
    <n v="10238"/>
    <x v="1"/>
    <n v="9000"/>
    <x v="0"/>
    <n v="2"/>
    <x v="6"/>
    <x v="6"/>
    <x v="0"/>
  </r>
  <r>
    <n v="582062"/>
    <x v="0"/>
    <x v="0"/>
    <s v="majority"/>
    <x v="2"/>
    <s v="High school"/>
    <x v="0"/>
    <n v="0.61457193658222897"/>
    <n v="614.571936582229"/>
    <x v="0"/>
    <s v="before 2015"/>
    <x v="1"/>
    <x v="0"/>
    <n v="10238"/>
    <x v="1"/>
    <n v="14000"/>
    <x v="0"/>
    <n v="0"/>
    <x v="6"/>
    <x v="6"/>
    <x v="0"/>
  </r>
  <r>
    <n v="253805"/>
    <x v="1"/>
    <x v="1"/>
    <s v="majority"/>
    <x v="1"/>
    <s v="High school"/>
    <x v="3"/>
    <n v="0.61459325453584501"/>
    <n v="614.59325453584506"/>
    <x v="0"/>
    <s v="before 2015"/>
    <x v="1"/>
    <x v="0"/>
    <n v="10238"/>
    <x v="1"/>
    <n v="13000"/>
    <x v="0"/>
    <n v="1"/>
    <x v="6"/>
    <x v="5"/>
    <x v="0"/>
  </r>
  <r>
    <n v="323683"/>
    <x v="2"/>
    <x v="0"/>
    <s v="majority"/>
    <x v="2"/>
    <s v="University"/>
    <x v="0"/>
    <n v="0.61460555417850204"/>
    <n v="614.60555417850208"/>
    <x v="0"/>
    <s v="before 2015"/>
    <x v="0"/>
    <x v="1"/>
    <n v="10238"/>
    <x v="1"/>
    <n v="13000"/>
    <x v="0"/>
    <n v="2"/>
    <x v="6"/>
    <x v="1"/>
    <x v="0"/>
  </r>
  <r>
    <n v="317313"/>
    <x v="0"/>
    <x v="0"/>
    <s v="majority"/>
    <x v="2"/>
    <s v="University"/>
    <x v="0"/>
    <n v="0.61469038879403204"/>
    <n v="614.69038879403206"/>
    <x v="0"/>
    <s v="after 2015"/>
    <x v="1"/>
    <x v="0"/>
    <n v="10238"/>
    <x v="1"/>
    <n v="12000"/>
    <x v="0"/>
    <n v="4"/>
    <x v="6"/>
    <x v="5"/>
    <x v="0"/>
  </r>
  <r>
    <n v="336859"/>
    <x v="3"/>
    <x v="1"/>
    <s v="majority"/>
    <x v="3"/>
    <s v="University"/>
    <x v="3"/>
    <n v="0.61473594856329095"/>
    <n v="614.73594856329089"/>
    <x v="0"/>
    <s v="before 2015"/>
    <x v="1"/>
    <x v="0"/>
    <n v="10238"/>
    <x v="1"/>
    <n v="15000"/>
    <x v="0"/>
    <n v="0"/>
    <x v="6"/>
    <x v="6"/>
    <x v="1"/>
  </r>
  <r>
    <n v="447632"/>
    <x v="3"/>
    <x v="0"/>
    <s v="majority"/>
    <x v="3"/>
    <s v="University"/>
    <x v="3"/>
    <n v="0.61473954669400699"/>
    <n v="614.739546694007"/>
    <x v="0"/>
    <s v="before 2015"/>
    <x v="1"/>
    <x v="1"/>
    <n v="10238"/>
    <x v="1"/>
    <n v="12000"/>
    <x v="0"/>
    <n v="0"/>
    <x v="6"/>
    <x v="6"/>
    <x v="1"/>
  </r>
  <r>
    <n v="830012"/>
    <x v="0"/>
    <x v="1"/>
    <s v="majority"/>
    <x v="1"/>
    <s v="University"/>
    <x v="0"/>
    <n v="0.614814715448603"/>
    <n v="614.81471544860301"/>
    <x v="0"/>
    <s v="before 2015"/>
    <x v="0"/>
    <x v="0"/>
    <n v="10238"/>
    <x v="1"/>
    <n v="12000"/>
    <x v="0"/>
    <n v="0"/>
    <x v="6"/>
    <x v="5"/>
    <x v="0"/>
  </r>
  <r>
    <n v="956991"/>
    <x v="2"/>
    <x v="1"/>
    <s v="majority"/>
    <x v="2"/>
    <s v="University"/>
    <x v="0"/>
    <n v="0.61487060838825203"/>
    <n v="614.87060838825198"/>
    <x v="0"/>
    <s v="after 2015"/>
    <x v="0"/>
    <x v="0"/>
    <n v="10238"/>
    <x v="1"/>
    <n v="8000"/>
    <x v="0"/>
    <n v="1"/>
    <x v="6"/>
    <x v="5"/>
    <x v="0"/>
  </r>
  <r>
    <n v="225143"/>
    <x v="1"/>
    <x v="0"/>
    <s v="majority"/>
    <x v="1"/>
    <s v="University"/>
    <x v="0"/>
    <n v="0.61506815755824096"/>
    <n v="615.06815755824096"/>
    <x v="0"/>
    <s v="after 2015"/>
    <x v="0"/>
    <x v="0"/>
    <n v="10238"/>
    <x v="1"/>
    <n v="11000"/>
    <x v="0"/>
    <n v="1"/>
    <x v="6"/>
    <x v="0"/>
    <x v="0"/>
  </r>
  <r>
    <n v="730888"/>
    <x v="1"/>
    <x v="0"/>
    <s v="majority"/>
    <x v="1"/>
    <s v="High school"/>
    <x v="0"/>
    <n v="0.615117089773629"/>
    <n v="615.117089773629"/>
    <x v="0"/>
    <s v="before 2015"/>
    <x v="1"/>
    <x v="0"/>
    <n v="32765"/>
    <x v="0"/>
    <n v="9000"/>
    <x v="0"/>
    <n v="4"/>
    <x v="6"/>
    <x v="5"/>
    <x v="0"/>
  </r>
  <r>
    <n v="167774"/>
    <x v="2"/>
    <x v="0"/>
    <s v="majority"/>
    <x v="2"/>
    <s v="University"/>
    <x v="3"/>
    <n v="0.615136515339894"/>
    <n v="615.136515339894"/>
    <x v="0"/>
    <s v="after 2015"/>
    <x v="1"/>
    <x v="0"/>
    <n v="10238"/>
    <x v="1"/>
    <n v="13000"/>
    <x v="0"/>
    <n v="0"/>
    <x v="6"/>
    <x v="0"/>
    <x v="0"/>
  </r>
  <r>
    <n v="822165"/>
    <x v="2"/>
    <x v="1"/>
    <s v="majority"/>
    <x v="2"/>
    <s v="High school"/>
    <x v="1"/>
    <n v="0.61525459426593099"/>
    <n v="615.25459426593102"/>
    <x v="0"/>
    <s v="before 2015"/>
    <x v="1"/>
    <x v="1"/>
    <n v="10238"/>
    <x v="1"/>
    <n v="17000"/>
    <x v="0"/>
    <n v="0"/>
    <x v="6"/>
    <x v="5"/>
    <x v="0"/>
  </r>
  <r>
    <n v="794081"/>
    <x v="3"/>
    <x v="1"/>
    <s v="majority"/>
    <x v="3"/>
    <s v="High school"/>
    <x v="3"/>
    <n v="0.61528236922338697"/>
    <n v="615.28236922338692"/>
    <x v="0"/>
    <s v="before 2015"/>
    <x v="1"/>
    <x v="1"/>
    <n v="10238"/>
    <x v="1"/>
    <n v="11000"/>
    <x v="0"/>
    <n v="0"/>
    <x v="6"/>
    <x v="6"/>
    <x v="0"/>
  </r>
  <r>
    <n v="881496"/>
    <x v="2"/>
    <x v="1"/>
    <s v="majority"/>
    <x v="2"/>
    <s v="No Schooling"/>
    <x v="3"/>
    <n v="0.61535406879527998"/>
    <n v="615.35406879528"/>
    <x v="0"/>
    <s v="before 2015"/>
    <x v="0"/>
    <x v="0"/>
    <n v="10238"/>
    <x v="1"/>
    <n v="15000"/>
    <x v="0"/>
    <n v="0"/>
    <x v="6"/>
    <x v="5"/>
    <x v="0"/>
  </r>
  <r>
    <n v="625980"/>
    <x v="1"/>
    <x v="1"/>
    <s v="majority"/>
    <x v="1"/>
    <s v="High school"/>
    <x v="3"/>
    <n v="0.61536526064828601"/>
    <n v="615.36526064828604"/>
    <x v="0"/>
    <s v="after 2015"/>
    <x v="1"/>
    <x v="1"/>
    <n v="21217"/>
    <x v="3"/>
    <n v="17000"/>
    <x v="0"/>
    <n v="0"/>
    <x v="6"/>
    <x v="6"/>
    <x v="1"/>
  </r>
  <r>
    <n v="902883"/>
    <x v="3"/>
    <x v="0"/>
    <s v="majority"/>
    <x v="3"/>
    <s v="University"/>
    <x v="0"/>
    <n v="0.61543186184508103"/>
    <n v="615.43186184508102"/>
    <x v="0"/>
    <s v="before 2015"/>
    <x v="1"/>
    <x v="1"/>
    <n v="92101"/>
    <x v="2"/>
    <n v="14000"/>
    <x v="0"/>
    <n v="0"/>
    <x v="6"/>
    <x v="6"/>
    <x v="0"/>
  </r>
  <r>
    <n v="487393"/>
    <x v="0"/>
    <x v="0"/>
    <s v="majority"/>
    <x v="2"/>
    <s v="No Schooling"/>
    <x v="1"/>
    <n v="0.61546569838779097"/>
    <n v="615.46569838779101"/>
    <x v="0"/>
    <s v="after 2015"/>
    <x v="0"/>
    <x v="0"/>
    <n v="32765"/>
    <x v="0"/>
    <n v="5000"/>
    <x v="0"/>
    <n v="2"/>
    <x v="6"/>
    <x v="6"/>
    <x v="0"/>
  </r>
  <r>
    <n v="154109"/>
    <x v="1"/>
    <x v="1"/>
    <s v="majority"/>
    <x v="1"/>
    <s v="High school"/>
    <x v="3"/>
    <n v="0.61546845953846596"/>
    <n v="615.46845953846594"/>
    <x v="0"/>
    <s v="after 2015"/>
    <x v="0"/>
    <x v="0"/>
    <n v="10238"/>
    <x v="1"/>
    <n v="11000"/>
    <x v="0"/>
    <n v="4"/>
    <x v="6"/>
    <x v="5"/>
    <x v="0"/>
  </r>
  <r>
    <n v="169690"/>
    <x v="3"/>
    <x v="0"/>
    <s v="majority"/>
    <x v="3"/>
    <s v="University"/>
    <x v="0"/>
    <n v="0.61556209539884899"/>
    <n v="615.56209539884901"/>
    <x v="0"/>
    <s v="before 2015"/>
    <x v="0"/>
    <x v="0"/>
    <n v="10238"/>
    <x v="1"/>
    <n v="11000"/>
    <x v="0"/>
    <n v="0"/>
    <x v="6"/>
    <x v="6"/>
    <x v="1"/>
  </r>
  <r>
    <n v="102601"/>
    <x v="1"/>
    <x v="1"/>
    <s v="majority"/>
    <x v="3"/>
    <s v="University"/>
    <x v="0"/>
    <n v="0.61564083370718803"/>
    <n v="615.64083370718799"/>
    <x v="0"/>
    <s v="after 2015"/>
    <x v="0"/>
    <x v="0"/>
    <n v="32765"/>
    <x v="0"/>
    <n v="12000"/>
    <x v="0"/>
    <n v="0"/>
    <x v="6"/>
    <x v="6"/>
    <x v="0"/>
  </r>
  <r>
    <n v="18507"/>
    <x v="1"/>
    <x v="0"/>
    <s v="majority"/>
    <x v="3"/>
    <s v="No Schooling"/>
    <x v="3"/>
    <n v="0.615701838894819"/>
    <n v="615.70183889481905"/>
    <x v="0"/>
    <s v="before 2015"/>
    <x v="0"/>
    <x v="0"/>
    <n v="10238"/>
    <x v="1"/>
    <n v="12000"/>
    <x v="0"/>
    <n v="0"/>
    <x v="6"/>
    <x v="6"/>
    <x v="0"/>
  </r>
  <r>
    <n v="854217"/>
    <x v="1"/>
    <x v="0"/>
    <s v="majority"/>
    <x v="2"/>
    <s v="University"/>
    <x v="0"/>
    <n v="0.615752718949656"/>
    <n v="615.75271894965601"/>
    <x v="0"/>
    <s v="before 2015"/>
    <x v="0"/>
    <x v="0"/>
    <n v="32765"/>
    <x v="0"/>
    <n v="8000"/>
    <x v="1"/>
    <n v="2"/>
    <x v="6"/>
    <x v="6"/>
    <x v="0"/>
  </r>
  <r>
    <n v="221358"/>
    <x v="1"/>
    <x v="1"/>
    <s v="majority"/>
    <x v="2"/>
    <s v="University"/>
    <x v="0"/>
    <n v="0.61579103905870403"/>
    <n v="615.79103905870397"/>
    <x v="0"/>
    <s v="after 2015"/>
    <x v="1"/>
    <x v="0"/>
    <n v="10238"/>
    <x v="1"/>
    <n v="20000"/>
    <x v="0"/>
    <n v="0"/>
    <x v="6"/>
    <x v="5"/>
    <x v="0"/>
  </r>
  <r>
    <n v="232427"/>
    <x v="2"/>
    <x v="1"/>
    <s v="majority"/>
    <x v="2"/>
    <s v="No Schooling"/>
    <x v="1"/>
    <n v="0.61582948222021305"/>
    <n v="615.82948222021309"/>
    <x v="0"/>
    <s v="after 2015"/>
    <x v="1"/>
    <x v="1"/>
    <n v="10238"/>
    <x v="1"/>
    <n v="16000"/>
    <x v="0"/>
    <n v="0"/>
    <x v="6"/>
    <x v="6"/>
    <x v="0"/>
  </r>
  <r>
    <n v="52434"/>
    <x v="2"/>
    <x v="0"/>
    <s v="majority"/>
    <x v="2"/>
    <s v="High school"/>
    <x v="0"/>
    <n v="0.61597651278113996"/>
    <n v="615.97651278113995"/>
    <x v="0"/>
    <s v="before 2015"/>
    <x v="0"/>
    <x v="0"/>
    <n v="32765"/>
    <x v="0"/>
    <n v="7000"/>
    <x v="0"/>
    <n v="3"/>
    <x v="6"/>
    <x v="6"/>
    <x v="0"/>
  </r>
  <r>
    <n v="497630"/>
    <x v="0"/>
    <x v="1"/>
    <s v="majority"/>
    <x v="2"/>
    <s v="University"/>
    <x v="0"/>
    <n v="0.61600175183603101"/>
    <n v="616.00175183603096"/>
    <x v="0"/>
    <s v="after 2015"/>
    <x v="1"/>
    <x v="0"/>
    <n v="32765"/>
    <x v="0"/>
    <n v="9000"/>
    <x v="0"/>
    <n v="0"/>
    <x v="6"/>
    <x v="6"/>
    <x v="0"/>
  </r>
  <r>
    <n v="469243"/>
    <x v="3"/>
    <x v="0"/>
    <s v="majority"/>
    <x v="3"/>
    <s v="University"/>
    <x v="0"/>
    <n v="0.61610981139902399"/>
    <n v="616.10981139902401"/>
    <x v="0"/>
    <s v="before 2015"/>
    <x v="1"/>
    <x v="0"/>
    <n v="10238"/>
    <x v="1"/>
    <n v="14000"/>
    <x v="0"/>
    <n v="0"/>
    <x v="6"/>
    <x v="6"/>
    <x v="1"/>
  </r>
  <r>
    <n v="908199"/>
    <x v="2"/>
    <x v="1"/>
    <s v="majority"/>
    <x v="2"/>
    <s v="University"/>
    <x v="0"/>
    <n v="0.61611172438397399"/>
    <n v="616.11172438397398"/>
    <x v="0"/>
    <s v="after 2015"/>
    <x v="1"/>
    <x v="1"/>
    <n v="10238"/>
    <x v="1"/>
    <n v="13000"/>
    <x v="0"/>
    <n v="0"/>
    <x v="6"/>
    <x v="6"/>
    <x v="0"/>
  </r>
  <r>
    <n v="45566"/>
    <x v="1"/>
    <x v="0"/>
    <s v="majority"/>
    <x v="3"/>
    <s v="High school"/>
    <x v="1"/>
    <n v="0.61613873813571496"/>
    <n v="616.1387381357149"/>
    <x v="0"/>
    <s v="before 2015"/>
    <x v="1"/>
    <x v="1"/>
    <n v="32765"/>
    <x v="0"/>
    <n v="13000"/>
    <x v="0"/>
    <n v="0"/>
    <x v="6"/>
    <x v="6"/>
    <x v="0"/>
  </r>
  <r>
    <n v="357428"/>
    <x v="1"/>
    <x v="1"/>
    <s v="majority"/>
    <x v="2"/>
    <s v="University"/>
    <x v="0"/>
    <n v="0.61615645951021403"/>
    <n v="616.15645951021406"/>
    <x v="0"/>
    <s v="after 2015"/>
    <x v="0"/>
    <x v="0"/>
    <n v="10238"/>
    <x v="1"/>
    <n v="8000"/>
    <x v="1"/>
    <n v="1"/>
    <x v="6"/>
    <x v="6"/>
    <x v="0"/>
  </r>
  <r>
    <n v="414599"/>
    <x v="2"/>
    <x v="1"/>
    <s v="majority"/>
    <x v="3"/>
    <s v="University"/>
    <x v="0"/>
    <n v="0.61617765105641298"/>
    <n v="616.17765105641297"/>
    <x v="0"/>
    <s v="before 2015"/>
    <x v="0"/>
    <x v="1"/>
    <n v="10238"/>
    <x v="1"/>
    <n v="12000"/>
    <x v="0"/>
    <n v="0"/>
    <x v="6"/>
    <x v="6"/>
    <x v="0"/>
  </r>
  <r>
    <n v="247573"/>
    <x v="2"/>
    <x v="1"/>
    <s v="majority"/>
    <x v="2"/>
    <s v="University"/>
    <x v="0"/>
    <n v="0.61628933857579404"/>
    <n v="616.28933857579409"/>
    <x v="0"/>
    <s v="before 2015"/>
    <x v="0"/>
    <x v="0"/>
    <n v="92101"/>
    <x v="2"/>
    <n v="12000"/>
    <x v="0"/>
    <n v="0"/>
    <x v="6"/>
    <x v="5"/>
    <x v="0"/>
  </r>
  <r>
    <n v="112337"/>
    <x v="0"/>
    <x v="1"/>
    <s v="majority"/>
    <x v="3"/>
    <s v="University"/>
    <x v="0"/>
    <n v="0.61632891218846897"/>
    <n v="616.32891218846896"/>
    <x v="0"/>
    <s v="after 2015"/>
    <x v="1"/>
    <x v="0"/>
    <n v="10238"/>
    <x v="1"/>
    <n v="12000"/>
    <x v="0"/>
    <n v="0"/>
    <x v="6"/>
    <x v="6"/>
    <x v="0"/>
  </r>
  <r>
    <n v="229616"/>
    <x v="2"/>
    <x v="1"/>
    <s v="majority"/>
    <x v="2"/>
    <s v="University"/>
    <x v="0"/>
    <n v="0.61637642245667001"/>
    <n v="616.37642245667007"/>
    <x v="0"/>
    <s v="before 2015"/>
    <x v="0"/>
    <x v="0"/>
    <n v="10238"/>
    <x v="1"/>
    <n v="8000"/>
    <x v="0"/>
    <n v="0"/>
    <x v="6"/>
    <x v="1"/>
    <x v="0"/>
  </r>
  <r>
    <n v="486639"/>
    <x v="3"/>
    <x v="0"/>
    <s v="majority"/>
    <x v="3"/>
    <s v="University"/>
    <x v="3"/>
    <n v="0.61642620360167399"/>
    <n v="616.42620360167405"/>
    <x v="0"/>
    <s v="before 2015"/>
    <x v="0"/>
    <x v="0"/>
    <n v="32765"/>
    <x v="0"/>
    <n v="11000"/>
    <x v="0"/>
    <n v="0"/>
    <x v="6"/>
    <x v="6"/>
    <x v="1"/>
  </r>
  <r>
    <n v="756207"/>
    <x v="1"/>
    <x v="0"/>
    <s v="majority"/>
    <x v="1"/>
    <s v="University"/>
    <x v="0"/>
    <n v="0.61651458559438099"/>
    <n v="616.51458559438095"/>
    <x v="0"/>
    <s v="before 2015"/>
    <x v="1"/>
    <x v="0"/>
    <n v="10238"/>
    <x v="1"/>
    <n v="14000"/>
    <x v="0"/>
    <n v="2"/>
    <x v="6"/>
    <x v="1"/>
    <x v="0"/>
  </r>
  <r>
    <n v="54762"/>
    <x v="2"/>
    <x v="0"/>
    <s v="majority"/>
    <x v="3"/>
    <s v="High school"/>
    <x v="0"/>
    <n v="0.61668928910212495"/>
    <n v="616.68928910212492"/>
    <x v="0"/>
    <s v="before 2015"/>
    <x v="1"/>
    <x v="0"/>
    <n v="10238"/>
    <x v="1"/>
    <n v="13000"/>
    <x v="0"/>
    <n v="0"/>
    <x v="6"/>
    <x v="6"/>
    <x v="0"/>
  </r>
  <r>
    <n v="759410"/>
    <x v="1"/>
    <x v="1"/>
    <s v="majority"/>
    <x v="1"/>
    <s v="University"/>
    <x v="0"/>
    <n v="0.61673388889491598"/>
    <n v="616.73388889491594"/>
    <x v="0"/>
    <s v="after 2015"/>
    <x v="0"/>
    <x v="0"/>
    <n v="10238"/>
    <x v="1"/>
    <n v="12000"/>
    <x v="0"/>
    <n v="2"/>
    <x v="6"/>
    <x v="6"/>
    <x v="0"/>
  </r>
  <r>
    <n v="815798"/>
    <x v="1"/>
    <x v="0"/>
    <s v="majority"/>
    <x v="3"/>
    <s v="University"/>
    <x v="0"/>
    <n v="0.61675207885071903"/>
    <n v="616.75207885071904"/>
    <x v="0"/>
    <s v="before 2015"/>
    <x v="1"/>
    <x v="0"/>
    <n v="32765"/>
    <x v="0"/>
    <n v="12000"/>
    <x v="0"/>
    <n v="0"/>
    <x v="6"/>
    <x v="6"/>
    <x v="0"/>
  </r>
  <r>
    <n v="792734"/>
    <x v="1"/>
    <x v="1"/>
    <s v="majority"/>
    <x v="3"/>
    <s v="University"/>
    <x v="0"/>
    <n v="0.61682477803001401"/>
    <n v="616.82477803001404"/>
    <x v="0"/>
    <s v="after 2015"/>
    <x v="0"/>
    <x v="0"/>
    <n v="10238"/>
    <x v="1"/>
    <n v="9000"/>
    <x v="0"/>
    <n v="0"/>
    <x v="6"/>
    <x v="6"/>
    <x v="0"/>
  </r>
  <r>
    <n v="184115"/>
    <x v="1"/>
    <x v="0"/>
    <s v="majority"/>
    <x v="3"/>
    <s v="University"/>
    <x v="0"/>
    <n v="0.61697710218033497"/>
    <n v="616.97710218033501"/>
    <x v="0"/>
    <s v="before 2015"/>
    <x v="0"/>
    <x v="0"/>
    <n v="10238"/>
    <x v="1"/>
    <n v="7000"/>
    <x v="0"/>
    <n v="0"/>
    <x v="6"/>
    <x v="6"/>
    <x v="0"/>
  </r>
  <r>
    <n v="971010"/>
    <x v="0"/>
    <x v="1"/>
    <s v="majority"/>
    <x v="1"/>
    <s v="University"/>
    <x v="0"/>
    <n v="0.61700125837775199"/>
    <n v="617.00125837775204"/>
    <x v="0"/>
    <s v="before 2015"/>
    <x v="1"/>
    <x v="0"/>
    <n v="10238"/>
    <x v="1"/>
    <n v="10000"/>
    <x v="0"/>
    <n v="2"/>
    <x v="6"/>
    <x v="6"/>
    <x v="0"/>
  </r>
  <r>
    <n v="936450"/>
    <x v="1"/>
    <x v="1"/>
    <s v="minority"/>
    <x v="1"/>
    <s v="University"/>
    <x v="0"/>
    <n v="0.61700911185471596"/>
    <n v="617.00911185471591"/>
    <x v="0"/>
    <s v="after 2015"/>
    <x v="0"/>
    <x v="0"/>
    <n v="10238"/>
    <x v="1"/>
    <n v="7000"/>
    <x v="0"/>
    <n v="0"/>
    <x v="6"/>
    <x v="5"/>
    <x v="0"/>
  </r>
  <r>
    <n v="73781"/>
    <x v="1"/>
    <x v="1"/>
    <s v="majority"/>
    <x v="3"/>
    <s v="University"/>
    <x v="0"/>
    <n v="0.61703364675285099"/>
    <n v="617.03364675285104"/>
    <x v="0"/>
    <s v="before 2015"/>
    <x v="1"/>
    <x v="0"/>
    <n v="32765"/>
    <x v="0"/>
    <n v="10000"/>
    <x v="0"/>
    <n v="0"/>
    <x v="6"/>
    <x v="6"/>
    <x v="1"/>
  </r>
  <r>
    <n v="895776"/>
    <x v="1"/>
    <x v="0"/>
    <s v="majority"/>
    <x v="1"/>
    <s v="University"/>
    <x v="0"/>
    <n v="0.61711569009981004"/>
    <n v="617.11569009981008"/>
    <x v="0"/>
    <s v="before 2015"/>
    <x v="0"/>
    <x v="1"/>
    <n v="10238"/>
    <x v="1"/>
    <n v="15000"/>
    <x v="0"/>
    <n v="2"/>
    <x v="6"/>
    <x v="5"/>
    <x v="0"/>
  </r>
  <r>
    <n v="499008"/>
    <x v="0"/>
    <x v="0"/>
    <s v="majority"/>
    <x v="0"/>
    <s v="University"/>
    <x v="0"/>
    <n v="0.61711657437629597"/>
    <n v="617.11657437629594"/>
    <x v="0"/>
    <s v="after 2015"/>
    <x v="0"/>
    <x v="0"/>
    <n v="10238"/>
    <x v="1"/>
    <n v="8000"/>
    <x v="0"/>
    <n v="6"/>
    <x v="6"/>
    <x v="10"/>
    <x v="0"/>
  </r>
  <r>
    <n v="168479"/>
    <x v="0"/>
    <x v="1"/>
    <s v="majority"/>
    <x v="0"/>
    <s v="University"/>
    <x v="0"/>
    <n v="0.61725523505718205"/>
    <n v="617.25523505718206"/>
    <x v="0"/>
    <s v="after 2015"/>
    <x v="0"/>
    <x v="0"/>
    <n v="10238"/>
    <x v="1"/>
    <n v="12000"/>
    <x v="0"/>
    <n v="3"/>
    <x v="6"/>
    <x v="0"/>
    <x v="0"/>
  </r>
  <r>
    <n v="757295"/>
    <x v="3"/>
    <x v="0"/>
    <s v="majority"/>
    <x v="3"/>
    <s v="High school"/>
    <x v="0"/>
    <n v="0.61727812187164999"/>
    <n v="617.27812187165"/>
    <x v="0"/>
    <s v="after 2015"/>
    <x v="0"/>
    <x v="0"/>
    <n v="32765"/>
    <x v="0"/>
    <n v="10000"/>
    <x v="0"/>
    <n v="0"/>
    <x v="6"/>
    <x v="6"/>
    <x v="1"/>
  </r>
  <r>
    <n v="446330"/>
    <x v="0"/>
    <x v="1"/>
    <s v="majority"/>
    <x v="1"/>
    <s v="High school"/>
    <x v="0"/>
    <n v="0.61731459754344398"/>
    <n v="617.31459754344394"/>
    <x v="0"/>
    <s v="after 2015"/>
    <x v="0"/>
    <x v="0"/>
    <n v="10238"/>
    <x v="1"/>
    <n v="7000"/>
    <x v="0"/>
    <n v="3"/>
    <x v="6"/>
    <x v="5"/>
    <x v="0"/>
  </r>
  <r>
    <n v="918883"/>
    <x v="2"/>
    <x v="1"/>
    <s v="majority"/>
    <x v="2"/>
    <s v="High school"/>
    <x v="2"/>
    <n v="0.61733292689798003"/>
    <n v="617.33292689797997"/>
    <x v="0"/>
    <s v="before 2015"/>
    <x v="1"/>
    <x v="0"/>
    <n v="10238"/>
    <x v="1"/>
    <n v="13000"/>
    <x v="0"/>
    <n v="0"/>
    <x v="6"/>
    <x v="6"/>
    <x v="0"/>
  </r>
  <r>
    <n v="528837"/>
    <x v="1"/>
    <x v="1"/>
    <s v="majority"/>
    <x v="2"/>
    <s v="High school"/>
    <x v="0"/>
    <n v="0.61736448270660804"/>
    <n v="617.36448270660799"/>
    <x v="0"/>
    <s v="before 2015"/>
    <x v="1"/>
    <x v="1"/>
    <n v="32765"/>
    <x v="0"/>
    <n v="13000"/>
    <x v="0"/>
    <n v="3"/>
    <x v="6"/>
    <x v="6"/>
    <x v="0"/>
  </r>
  <r>
    <n v="869505"/>
    <x v="0"/>
    <x v="1"/>
    <s v="minority"/>
    <x v="3"/>
    <s v="High school"/>
    <x v="0"/>
    <n v="0.61747838897358498"/>
    <n v="617.47838897358497"/>
    <x v="0"/>
    <s v="before 2015"/>
    <x v="0"/>
    <x v="0"/>
    <n v="10238"/>
    <x v="1"/>
    <n v="9000"/>
    <x v="0"/>
    <n v="0"/>
    <x v="6"/>
    <x v="6"/>
    <x v="0"/>
  </r>
  <r>
    <n v="526718"/>
    <x v="2"/>
    <x v="1"/>
    <s v="majority"/>
    <x v="2"/>
    <s v="High school"/>
    <x v="0"/>
    <n v="0.61749777532171501"/>
    <n v="617.49777532171504"/>
    <x v="0"/>
    <s v="after 2015"/>
    <x v="0"/>
    <x v="1"/>
    <n v="32765"/>
    <x v="0"/>
    <n v="12000"/>
    <x v="0"/>
    <n v="3"/>
    <x v="6"/>
    <x v="6"/>
    <x v="0"/>
  </r>
  <r>
    <n v="256261"/>
    <x v="2"/>
    <x v="1"/>
    <s v="majority"/>
    <x v="2"/>
    <s v="University"/>
    <x v="0"/>
    <n v="0.61751303941015601"/>
    <n v="617.51303941015601"/>
    <x v="0"/>
    <s v="after 2015"/>
    <x v="1"/>
    <x v="1"/>
    <n v="92101"/>
    <x v="2"/>
    <n v="14000"/>
    <x v="0"/>
    <n v="0"/>
    <x v="6"/>
    <x v="6"/>
    <x v="1"/>
  </r>
  <r>
    <n v="490829"/>
    <x v="2"/>
    <x v="0"/>
    <s v="majority"/>
    <x v="2"/>
    <s v="High school"/>
    <x v="3"/>
    <n v="0.61768890585717795"/>
    <n v="617.68890585717793"/>
    <x v="0"/>
    <s v="before 2015"/>
    <x v="1"/>
    <x v="1"/>
    <n v="10238"/>
    <x v="1"/>
    <n v="14000"/>
    <x v="0"/>
    <n v="0"/>
    <x v="6"/>
    <x v="6"/>
    <x v="0"/>
  </r>
  <r>
    <n v="483077"/>
    <x v="2"/>
    <x v="1"/>
    <s v="majority"/>
    <x v="2"/>
    <s v="No Schooling"/>
    <x v="3"/>
    <n v="0.61775174130164701"/>
    <n v="617.75174130164703"/>
    <x v="0"/>
    <s v="before 2015"/>
    <x v="0"/>
    <x v="0"/>
    <n v="32765"/>
    <x v="0"/>
    <n v="9000"/>
    <x v="0"/>
    <n v="2"/>
    <x v="6"/>
    <x v="6"/>
    <x v="1"/>
  </r>
  <r>
    <n v="702846"/>
    <x v="2"/>
    <x v="0"/>
    <s v="majority"/>
    <x v="3"/>
    <s v="University"/>
    <x v="3"/>
    <n v="0.61775911924653104"/>
    <n v="617.75911924653099"/>
    <x v="0"/>
    <s v="before 2015"/>
    <x v="1"/>
    <x v="1"/>
    <n v="10238"/>
    <x v="1"/>
    <n v="12000"/>
    <x v="0"/>
    <n v="0"/>
    <x v="6"/>
    <x v="6"/>
    <x v="1"/>
  </r>
  <r>
    <n v="212456"/>
    <x v="0"/>
    <x v="0"/>
    <s v="majority"/>
    <x v="2"/>
    <s v="University"/>
    <x v="0"/>
    <n v="0.61780820003060499"/>
    <n v="617.80820003060501"/>
    <x v="0"/>
    <s v="after 2015"/>
    <x v="1"/>
    <x v="0"/>
    <n v="32765"/>
    <x v="0"/>
    <n v="12000"/>
    <x v="0"/>
    <n v="1"/>
    <x v="6"/>
    <x v="5"/>
    <x v="0"/>
  </r>
  <r>
    <n v="849512"/>
    <x v="2"/>
    <x v="0"/>
    <s v="majority"/>
    <x v="2"/>
    <s v="University"/>
    <x v="0"/>
    <n v="0.617835771516275"/>
    <n v="617.83577151627503"/>
    <x v="0"/>
    <s v="after 2015"/>
    <x v="0"/>
    <x v="0"/>
    <n v="10238"/>
    <x v="1"/>
    <n v="13000"/>
    <x v="1"/>
    <n v="2"/>
    <x v="6"/>
    <x v="5"/>
    <x v="0"/>
  </r>
  <r>
    <n v="622416"/>
    <x v="1"/>
    <x v="1"/>
    <s v="majority"/>
    <x v="1"/>
    <s v="University"/>
    <x v="0"/>
    <n v="0.61790595808762006"/>
    <n v="617.90595808762009"/>
    <x v="0"/>
    <s v="after 2015"/>
    <x v="1"/>
    <x v="0"/>
    <n v="10238"/>
    <x v="1"/>
    <n v="12000"/>
    <x v="0"/>
    <n v="0"/>
    <x v="6"/>
    <x v="1"/>
    <x v="0"/>
  </r>
  <r>
    <n v="264604"/>
    <x v="2"/>
    <x v="0"/>
    <s v="majority"/>
    <x v="2"/>
    <s v="No Schooling"/>
    <x v="3"/>
    <n v="0.618000137081962"/>
    <n v="618.00013708196195"/>
    <x v="0"/>
    <s v="before 2015"/>
    <x v="1"/>
    <x v="1"/>
    <n v="10238"/>
    <x v="1"/>
    <n v="15000"/>
    <x v="0"/>
    <n v="0"/>
    <x v="6"/>
    <x v="6"/>
    <x v="0"/>
  </r>
  <r>
    <n v="130769"/>
    <x v="0"/>
    <x v="1"/>
    <s v="majority"/>
    <x v="3"/>
    <s v="High school"/>
    <x v="0"/>
    <n v="0.61802324183223001"/>
    <n v="618.02324183223004"/>
    <x v="0"/>
    <s v="after 2015"/>
    <x v="0"/>
    <x v="1"/>
    <n v="92101"/>
    <x v="2"/>
    <n v="14000"/>
    <x v="0"/>
    <n v="0"/>
    <x v="6"/>
    <x v="6"/>
    <x v="0"/>
  </r>
  <r>
    <n v="75570"/>
    <x v="2"/>
    <x v="1"/>
    <s v="majority"/>
    <x v="3"/>
    <s v="High school"/>
    <x v="3"/>
    <n v="0.61805059864720002"/>
    <n v="618.05059864719999"/>
    <x v="0"/>
    <s v="after 2015"/>
    <x v="1"/>
    <x v="1"/>
    <n v="92101"/>
    <x v="2"/>
    <n v="15000"/>
    <x v="0"/>
    <n v="0"/>
    <x v="6"/>
    <x v="6"/>
    <x v="0"/>
  </r>
  <r>
    <n v="944465"/>
    <x v="0"/>
    <x v="1"/>
    <s v="majority"/>
    <x v="0"/>
    <s v="University"/>
    <x v="0"/>
    <n v="0.61809421948185395"/>
    <n v="618.094219481854"/>
    <x v="0"/>
    <s v="after 2015"/>
    <x v="0"/>
    <x v="1"/>
    <n v="10238"/>
    <x v="1"/>
    <n v="12000"/>
    <x v="1"/>
    <n v="3"/>
    <x v="6"/>
    <x v="6"/>
    <x v="0"/>
  </r>
  <r>
    <n v="777885"/>
    <x v="1"/>
    <x v="1"/>
    <s v="majority"/>
    <x v="1"/>
    <s v="High school"/>
    <x v="0"/>
    <n v="0.61825809919744201"/>
    <n v="618.25809919744199"/>
    <x v="0"/>
    <s v="before 2015"/>
    <x v="0"/>
    <x v="0"/>
    <n v="10238"/>
    <x v="1"/>
    <n v="15000"/>
    <x v="0"/>
    <n v="2"/>
    <x v="6"/>
    <x v="5"/>
    <x v="0"/>
  </r>
  <r>
    <n v="412526"/>
    <x v="2"/>
    <x v="0"/>
    <s v="majority"/>
    <x v="3"/>
    <s v="University"/>
    <x v="0"/>
    <n v="0.61828535335702195"/>
    <n v="618.2853533570219"/>
    <x v="0"/>
    <s v="after 2015"/>
    <x v="0"/>
    <x v="1"/>
    <n v="92101"/>
    <x v="2"/>
    <n v="14000"/>
    <x v="0"/>
    <n v="0"/>
    <x v="6"/>
    <x v="6"/>
    <x v="1"/>
  </r>
  <r>
    <n v="237346"/>
    <x v="1"/>
    <x v="1"/>
    <s v="majority"/>
    <x v="2"/>
    <s v="University"/>
    <x v="0"/>
    <n v="0.61828560142695899"/>
    <n v="618.28560142695903"/>
    <x v="0"/>
    <s v="before 2015"/>
    <x v="0"/>
    <x v="0"/>
    <n v="32765"/>
    <x v="0"/>
    <n v="10000"/>
    <x v="0"/>
    <n v="3"/>
    <x v="6"/>
    <x v="6"/>
    <x v="0"/>
  </r>
  <r>
    <n v="26883"/>
    <x v="2"/>
    <x v="1"/>
    <s v="majority"/>
    <x v="3"/>
    <s v="University"/>
    <x v="0"/>
    <n v="0.61830029444138301"/>
    <n v="618.30029444138302"/>
    <x v="0"/>
    <s v="after 2015"/>
    <x v="0"/>
    <x v="0"/>
    <n v="92101"/>
    <x v="2"/>
    <n v="13000"/>
    <x v="0"/>
    <n v="0"/>
    <x v="6"/>
    <x v="6"/>
    <x v="0"/>
  </r>
  <r>
    <n v="371260"/>
    <x v="1"/>
    <x v="1"/>
    <s v="majority"/>
    <x v="1"/>
    <s v="University"/>
    <x v="0"/>
    <n v="0.61830416821948198"/>
    <n v="618.30416821948199"/>
    <x v="0"/>
    <s v="after 2015"/>
    <x v="0"/>
    <x v="0"/>
    <n v="21217"/>
    <x v="3"/>
    <n v="8000"/>
    <x v="0"/>
    <n v="2"/>
    <x v="6"/>
    <x v="5"/>
    <x v="1"/>
  </r>
  <r>
    <n v="649769"/>
    <x v="0"/>
    <x v="1"/>
    <s v="majority"/>
    <x v="0"/>
    <s v="University"/>
    <x v="0"/>
    <n v="0.61831416349287605"/>
    <n v="618.31416349287599"/>
    <x v="0"/>
    <s v="after 2015"/>
    <x v="0"/>
    <x v="0"/>
    <n v="32765"/>
    <x v="0"/>
    <n v="8000"/>
    <x v="0"/>
    <n v="3"/>
    <x v="6"/>
    <x v="0"/>
    <x v="0"/>
  </r>
  <r>
    <n v="471505"/>
    <x v="0"/>
    <x v="1"/>
    <s v="majority"/>
    <x v="0"/>
    <s v="High school"/>
    <x v="3"/>
    <n v="0.6183782575872"/>
    <n v="618.37825758719998"/>
    <x v="0"/>
    <s v="before 2015"/>
    <x v="0"/>
    <x v="0"/>
    <n v="10238"/>
    <x v="1"/>
    <n v="11000"/>
    <x v="0"/>
    <n v="4"/>
    <x v="6"/>
    <x v="1"/>
    <x v="0"/>
  </r>
  <r>
    <n v="214387"/>
    <x v="1"/>
    <x v="0"/>
    <s v="minority"/>
    <x v="2"/>
    <s v="High school"/>
    <x v="3"/>
    <n v="0.618390756335637"/>
    <n v="618.39075633563698"/>
    <x v="0"/>
    <s v="before 2015"/>
    <x v="0"/>
    <x v="0"/>
    <n v="10238"/>
    <x v="1"/>
    <n v="12000"/>
    <x v="0"/>
    <n v="0"/>
    <x v="6"/>
    <x v="5"/>
    <x v="0"/>
  </r>
  <r>
    <n v="602208"/>
    <x v="0"/>
    <x v="1"/>
    <s v="majority"/>
    <x v="3"/>
    <s v="High school"/>
    <x v="0"/>
    <n v="0.61886038774302099"/>
    <n v="618.86038774302096"/>
    <x v="0"/>
    <s v="after 2015"/>
    <x v="0"/>
    <x v="0"/>
    <n v="32765"/>
    <x v="0"/>
    <n v="12000"/>
    <x v="0"/>
    <n v="0"/>
    <x v="6"/>
    <x v="6"/>
    <x v="0"/>
  </r>
  <r>
    <n v="951643"/>
    <x v="0"/>
    <x v="0"/>
    <s v="majority"/>
    <x v="0"/>
    <s v="High school"/>
    <x v="0"/>
    <n v="0.61899871053556199"/>
    <n v="618.99871053556194"/>
    <x v="0"/>
    <s v="after 2015"/>
    <x v="0"/>
    <x v="0"/>
    <n v="10238"/>
    <x v="1"/>
    <n v="10000"/>
    <x v="0"/>
    <n v="1"/>
    <x v="6"/>
    <x v="1"/>
    <x v="0"/>
  </r>
  <r>
    <n v="284919"/>
    <x v="1"/>
    <x v="1"/>
    <s v="majority"/>
    <x v="1"/>
    <s v="University"/>
    <x v="0"/>
    <n v="0.61903589091712696"/>
    <n v="619.03589091712695"/>
    <x v="0"/>
    <s v="before 2015"/>
    <x v="1"/>
    <x v="0"/>
    <n v="10238"/>
    <x v="1"/>
    <n v="12000"/>
    <x v="1"/>
    <n v="1"/>
    <x v="6"/>
    <x v="5"/>
    <x v="0"/>
  </r>
  <r>
    <n v="229896"/>
    <x v="1"/>
    <x v="0"/>
    <s v="majority"/>
    <x v="1"/>
    <s v="University"/>
    <x v="0"/>
    <n v="0.61908387798346298"/>
    <n v="619.08387798346303"/>
    <x v="0"/>
    <s v="after 2015"/>
    <x v="1"/>
    <x v="0"/>
    <n v="32765"/>
    <x v="0"/>
    <n v="11000"/>
    <x v="0"/>
    <n v="3"/>
    <x v="6"/>
    <x v="5"/>
    <x v="0"/>
  </r>
  <r>
    <n v="877557"/>
    <x v="1"/>
    <x v="1"/>
    <s v="majority"/>
    <x v="1"/>
    <s v="High school"/>
    <x v="0"/>
    <n v="0.61912737258473804"/>
    <n v="619.12737258473805"/>
    <x v="0"/>
    <s v="after 2015"/>
    <x v="1"/>
    <x v="0"/>
    <n v="10238"/>
    <x v="1"/>
    <n v="13000"/>
    <x v="0"/>
    <n v="3"/>
    <x v="6"/>
    <x v="0"/>
    <x v="0"/>
  </r>
  <r>
    <n v="488136"/>
    <x v="1"/>
    <x v="0"/>
    <s v="majority"/>
    <x v="1"/>
    <s v="University"/>
    <x v="0"/>
    <n v="0.619171156614301"/>
    <n v="619.17115661430103"/>
    <x v="0"/>
    <s v="before 2015"/>
    <x v="1"/>
    <x v="0"/>
    <n v="92101"/>
    <x v="2"/>
    <n v="17000"/>
    <x v="0"/>
    <n v="0"/>
    <x v="6"/>
    <x v="6"/>
    <x v="0"/>
  </r>
  <r>
    <n v="859676"/>
    <x v="2"/>
    <x v="0"/>
    <s v="majority"/>
    <x v="2"/>
    <s v="High school"/>
    <x v="3"/>
    <n v="0.61919396664173298"/>
    <n v="619.19396664173303"/>
    <x v="0"/>
    <s v="before 2015"/>
    <x v="1"/>
    <x v="1"/>
    <n v="10238"/>
    <x v="1"/>
    <n v="12000"/>
    <x v="0"/>
    <n v="1"/>
    <x v="6"/>
    <x v="6"/>
    <x v="0"/>
  </r>
  <r>
    <n v="81463"/>
    <x v="1"/>
    <x v="1"/>
    <s v="majority"/>
    <x v="3"/>
    <s v="University"/>
    <x v="3"/>
    <n v="0.61920527328045305"/>
    <n v="619.20527328045307"/>
    <x v="0"/>
    <s v="before 2015"/>
    <x v="1"/>
    <x v="1"/>
    <n v="10238"/>
    <x v="1"/>
    <n v="12000"/>
    <x v="0"/>
    <n v="0"/>
    <x v="6"/>
    <x v="6"/>
    <x v="1"/>
  </r>
  <r>
    <n v="765054"/>
    <x v="2"/>
    <x v="0"/>
    <s v="majority"/>
    <x v="3"/>
    <s v="University"/>
    <x v="0"/>
    <n v="0.61927445022445704"/>
    <n v="619.27445022445704"/>
    <x v="0"/>
    <s v="before 2015"/>
    <x v="1"/>
    <x v="1"/>
    <n v="32765"/>
    <x v="0"/>
    <n v="11000"/>
    <x v="0"/>
    <n v="0"/>
    <x v="6"/>
    <x v="6"/>
    <x v="1"/>
  </r>
  <r>
    <n v="822554"/>
    <x v="1"/>
    <x v="0"/>
    <s v="majority"/>
    <x v="1"/>
    <s v="High school"/>
    <x v="0"/>
    <n v="0.61928551600295401"/>
    <n v="619.28551600295395"/>
    <x v="0"/>
    <s v="after 2015"/>
    <x v="0"/>
    <x v="0"/>
    <n v="10238"/>
    <x v="1"/>
    <n v="13000"/>
    <x v="0"/>
    <n v="1"/>
    <x v="6"/>
    <x v="0"/>
    <x v="0"/>
  </r>
  <r>
    <n v="806393"/>
    <x v="0"/>
    <x v="0"/>
    <s v="minority"/>
    <x v="0"/>
    <s v="University"/>
    <x v="0"/>
    <n v="0.61945255986036896"/>
    <n v="619.45255986036898"/>
    <x v="0"/>
    <s v="before 2015"/>
    <x v="1"/>
    <x v="0"/>
    <n v="10238"/>
    <x v="1"/>
    <n v="13000"/>
    <x v="0"/>
    <n v="2"/>
    <x v="6"/>
    <x v="2"/>
    <x v="0"/>
  </r>
  <r>
    <n v="511284"/>
    <x v="0"/>
    <x v="1"/>
    <s v="majority"/>
    <x v="3"/>
    <s v="University"/>
    <x v="0"/>
    <n v="0.61947837391938898"/>
    <n v="619.47837391938901"/>
    <x v="0"/>
    <s v="before 2015"/>
    <x v="0"/>
    <x v="0"/>
    <n v="10238"/>
    <x v="1"/>
    <n v="9000"/>
    <x v="0"/>
    <n v="0"/>
    <x v="6"/>
    <x v="6"/>
    <x v="1"/>
  </r>
  <r>
    <n v="432147"/>
    <x v="2"/>
    <x v="1"/>
    <s v="minority"/>
    <x v="2"/>
    <s v="High school"/>
    <x v="3"/>
    <n v="0.61948343520925198"/>
    <n v="619.48343520925198"/>
    <x v="0"/>
    <s v="after 2015"/>
    <x v="0"/>
    <x v="0"/>
    <n v="10238"/>
    <x v="1"/>
    <n v="16000"/>
    <x v="0"/>
    <n v="0"/>
    <x v="6"/>
    <x v="6"/>
    <x v="0"/>
  </r>
  <r>
    <n v="178698"/>
    <x v="1"/>
    <x v="0"/>
    <s v="majority"/>
    <x v="3"/>
    <s v="University"/>
    <x v="0"/>
    <n v="0.61951119427361501"/>
    <n v="619.51119427361505"/>
    <x v="0"/>
    <s v="after 2015"/>
    <x v="0"/>
    <x v="0"/>
    <n v="10238"/>
    <x v="1"/>
    <n v="10000"/>
    <x v="0"/>
    <n v="0"/>
    <x v="6"/>
    <x v="6"/>
    <x v="1"/>
  </r>
  <r>
    <n v="190201"/>
    <x v="1"/>
    <x v="0"/>
    <s v="majority"/>
    <x v="1"/>
    <s v="University"/>
    <x v="0"/>
    <n v="0.61968824772287001"/>
    <n v="619.68824772286996"/>
    <x v="0"/>
    <s v="after 2015"/>
    <x v="0"/>
    <x v="0"/>
    <n v="10238"/>
    <x v="1"/>
    <n v="12000"/>
    <x v="0"/>
    <n v="3"/>
    <x v="6"/>
    <x v="5"/>
    <x v="0"/>
  </r>
  <r>
    <n v="167554"/>
    <x v="2"/>
    <x v="0"/>
    <s v="majority"/>
    <x v="2"/>
    <s v="University"/>
    <x v="0"/>
    <n v="0.61979717128515099"/>
    <n v="619.79717128515097"/>
    <x v="0"/>
    <s v="before 2015"/>
    <x v="1"/>
    <x v="1"/>
    <n v="32765"/>
    <x v="0"/>
    <n v="17000"/>
    <x v="0"/>
    <n v="1"/>
    <x v="6"/>
    <x v="6"/>
    <x v="1"/>
  </r>
  <r>
    <n v="409758"/>
    <x v="1"/>
    <x v="0"/>
    <s v="majority"/>
    <x v="3"/>
    <s v="University"/>
    <x v="3"/>
    <n v="0.62003223232558702"/>
    <n v="620.03223232558707"/>
    <x v="0"/>
    <s v="before 2015"/>
    <x v="0"/>
    <x v="0"/>
    <n v="10238"/>
    <x v="1"/>
    <n v="10000"/>
    <x v="1"/>
    <n v="0"/>
    <x v="6"/>
    <x v="6"/>
    <x v="0"/>
  </r>
  <r>
    <n v="976407"/>
    <x v="1"/>
    <x v="1"/>
    <s v="minority"/>
    <x v="2"/>
    <s v="High school"/>
    <x v="3"/>
    <n v="0.62003895828288502"/>
    <n v="620.03895828288501"/>
    <x v="0"/>
    <s v="after 2015"/>
    <x v="0"/>
    <x v="0"/>
    <n v="10238"/>
    <x v="1"/>
    <n v="12000"/>
    <x v="0"/>
    <n v="1"/>
    <x v="6"/>
    <x v="5"/>
    <x v="0"/>
  </r>
  <r>
    <n v="870774"/>
    <x v="1"/>
    <x v="0"/>
    <s v="majority"/>
    <x v="1"/>
    <s v="No Schooling"/>
    <x v="1"/>
    <n v="0.62004806509670396"/>
    <n v="620.04806509670391"/>
    <x v="0"/>
    <s v="after 2015"/>
    <x v="1"/>
    <x v="1"/>
    <n v="10238"/>
    <x v="1"/>
    <n v="17000"/>
    <x v="0"/>
    <n v="0"/>
    <x v="6"/>
    <x v="5"/>
    <x v="0"/>
  </r>
  <r>
    <n v="619912"/>
    <x v="2"/>
    <x v="1"/>
    <s v="majority"/>
    <x v="2"/>
    <s v="University"/>
    <x v="0"/>
    <n v="0.62010579704767399"/>
    <n v="620.10579704767395"/>
    <x v="0"/>
    <s v="after 2015"/>
    <x v="1"/>
    <x v="0"/>
    <n v="10238"/>
    <x v="1"/>
    <n v="12000"/>
    <x v="1"/>
    <n v="0"/>
    <x v="6"/>
    <x v="6"/>
    <x v="0"/>
  </r>
  <r>
    <n v="519878"/>
    <x v="2"/>
    <x v="0"/>
    <s v="minority"/>
    <x v="2"/>
    <s v="University"/>
    <x v="0"/>
    <n v="0.62012738417367397"/>
    <n v="620.12738417367393"/>
    <x v="0"/>
    <s v="after 2015"/>
    <x v="0"/>
    <x v="0"/>
    <n v="10238"/>
    <x v="1"/>
    <n v="9000"/>
    <x v="0"/>
    <n v="2"/>
    <x v="6"/>
    <x v="3"/>
    <x v="0"/>
  </r>
  <r>
    <n v="857849"/>
    <x v="1"/>
    <x v="1"/>
    <s v="majority"/>
    <x v="1"/>
    <s v="High school"/>
    <x v="0"/>
    <n v="0.62021292479868095"/>
    <n v="620.212924798681"/>
    <x v="0"/>
    <s v="after 2015"/>
    <x v="0"/>
    <x v="0"/>
    <n v="10238"/>
    <x v="1"/>
    <n v="9000"/>
    <x v="1"/>
    <n v="1"/>
    <x v="6"/>
    <x v="1"/>
    <x v="0"/>
  </r>
  <r>
    <n v="205549"/>
    <x v="0"/>
    <x v="0"/>
    <s v="majority"/>
    <x v="2"/>
    <s v="High school"/>
    <x v="0"/>
    <n v="0.62028069858644497"/>
    <n v="620.28069858644494"/>
    <x v="0"/>
    <s v="before 2015"/>
    <x v="0"/>
    <x v="0"/>
    <n v="10238"/>
    <x v="1"/>
    <n v="11000"/>
    <x v="0"/>
    <n v="2"/>
    <x v="6"/>
    <x v="5"/>
    <x v="0"/>
  </r>
  <r>
    <n v="465027"/>
    <x v="1"/>
    <x v="1"/>
    <s v="majority"/>
    <x v="1"/>
    <s v="High school"/>
    <x v="3"/>
    <n v="0.62034978812605401"/>
    <n v="620.34978812605402"/>
    <x v="0"/>
    <s v="before 2015"/>
    <x v="0"/>
    <x v="0"/>
    <n v="10238"/>
    <x v="1"/>
    <n v="10000"/>
    <x v="0"/>
    <n v="3"/>
    <x v="6"/>
    <x v="1"/>
    <x v="0"/>
  </r>
  <r>
    <n v="280959"/>
    <x v="2"/>
    <x v="1"/>
    <s v="minority"/>
    <x v="3"/>
    <s v="University"/>
    <x v="3"/>
    <n v="0.620387003820697"/>
    <n v="620.38700382069703"/>
    <x v="0"/>
    <s v="before 2015"/>
    <x v="0"/>
    <x v="0"/>
    <n v="10238"/>
    <x v="1"/>
    <n v="12000"/>
    <x v="0"/>
    <n v="0"/>
    <x v="6"/>
    <x v="6"/>
    <x v="1"/>
  </r>
  <r>
    <n v="344794"/>
    <x v="1"/>
    <x v="1"/>
    <s v="majority"/>
    <x v="1"/>
    <s v="University"/>
    <x v="0"/>
    <n v="0.62040868907874003"/>
    <n v="620.40868907874005"/>
    <x v="0"/>
    <s v="before 2015"/>
    <x v="0"/>
    <x v="0"/>
    <n v="10238"/>
    <x v="1"/>
    <n v="9000"/>
    <x v="0"/>
    <n v="1"/>
    <x v="6"/>
    <x v="1"/>
    <x v="0"/>
  </r>
  <r>
    <n v="454230"/>
    <x v="0"/>
    <x v="0"/>
    <s v="majority"/>
    <x v="1"/>
    <s v="University"/>
    <x v="0"/>
    <n v="0.62047531273201695"/>
    <n v="620.47531273201696"/>
    <x v="0"/>
    <s v="after 2015"/>
    <x v="1"/>
    <x v="1"/>
    <n v="10238"/>
    <x v="1"/>
    <n v="20000"/>
    <x v="0"/>
    <n v="2"/>
    <x v="6"/>
    <x v="6"/>
    <x v="0"/>
  </r>
  <r>
    <n v="979921"/>
    <x v="0"/>
    <x v="1"/>
    <s v="majority"/>
    <x v="3"/>
    <s v="University"/>
    <x v="0"/>
    <n v="0.62058669526752197"/>
    <n v="620.58669526752192"/>
    <x v="0"/>
    <s v="before 2015"/>
    <x v="0"/>
    <x v="0"/>
    <n v="10238"/>
    <x v="1"/>
    <n v="12000"/>
    <x v="0"/>
    <n v="0"/>
    <x v="6"/>
    <x v="6"/>
    <x v="0"/>
  </r>
  <r>
    <n v="295095"/>
    <x v="1"/>
    <x v="0"/>
    <s v="majority"/>
    <x v="3"/>
    <s v="No Schooling"/>
    <x v="0"/>
    <n v="0.62061107261700499"/>
    <n v="620.61107261700499"/>
    <x v="0"/>
    <s v="after 2015"/>
    <x v="0"/>
    <x v="0"/>
    <n v="32765"/>
    <x v="0"/>
    <n v="10000"/>
    <x v="0"/>
    <n v="0"/>
    <x v="6"/>
    <x v="6"/>
    <x v="1"/>
  </r>
  <r>
    <n v="418784"/>
    <x v="2"/>
    <x v="0"/>
    <s v="majority"/>
    <x v="3"/>
    <s v="University"/>
    <x v="3"/>
    <n v="0.620664751689462"/>
    <n v="620.66475168946204"/>
    <x v="0"/>
    <s v="after 2015"/>
    <x v="1"/>
    <x v="1"/>
    <n v="10238"/>
    <x v="1"/>
    <n v="13000"/>
    <x v="0"/>
    <n v="0"/>
    <x v="6"/>
    <x v="6"/>
    <x v="1"/>
  </r>
  <r>
    <n v="249673"/>
    <x v="1"/>
    <x v="0"/>
    <s v="majority"/>
    <x v="3"/>
    <s v="High school"/>
    <x v="0"/>
    <n v="0.62073079278769805"/>
    <n v="620.73079278769808"/>
    <x v="0"/>
    <s v="before 2015"/>
    <x v="0"/>
    <x v="0"/>
    <n v="10238"/>
    <x v="1"/>
    <n v="8000"/>
    <x v="0"/>
    <n v="0"/>
    <x v="6"/>
    <x v="6"/>
    <x v="1"/>
  </r>
  <r>
    <n v="210010"/>
    <x v="0"/>
    <x v="0"/>
    <s v="majority"/>
    <x v="3"/>
    <s v="University"/>
    <x v="0"/>
    <n v="0.62076312556634605"/>
    <n v="620.76312556634605"/>
    <x v="0"/>
    <s v="after 2015"/>
    <x v="0"/>
    <x v="0"/>
    <n v="32765"/>
    <x v="0"/>
    <n v="7000"/>
    <x v="0"/>
    <n v="0"/>
    <x v="6"/>
    <x v="6"/>
    <x v="1"/>
  </r>
  <r>
    <n v="946774"/>
    <x v="2"/>
    <x v="0"/>
    <s v="majority"/>
    <x v="2"/>
    <s v="University"/>
    <x v="0"/>
    <n v="0.62076992746944604"/>
    <n v="620.76992746944609"/>
    <x v="0"/>
    <s v="before 2015"/>
    <x v="0"/>
    <x v="0"/>
    <n v="10238"/>
    <x v="1"/>
    <n v="8000"/>
    <x v="0"/>
    <n v="2"/>
    <x v="6"/>
    <x v="1"/>
    <x v="1"/>
  </r>
  <r>
    <n v="211111"/>
    <x v="1"/>
    <x v="1"/>
    <s v="minority"/>
    <x v="3"/>
    <s v="University"/>
    <x v="0"/>
    <n v="0.62080505163605904"/>
    <n v="620.80505163605903"/>
    <x v="0"/>
    <s v="after 2015"/>
    <x v="0"/>
    <x v="0"/>
    <n v="10238"/>
    <x v="1"/>
    <n v="13000"/>
    <x v="0"/>
    <n v="0"/>
    <x v="6"/>
    <x v="6"/>
    <x v="0"/>
  </r>
  <r>
    <n v="70060"/>
    <x v="0"/>
    <x v="0"/>
    <s v="majority"/>
    <x v="1"/>
    <s v="High school"/>
    <x v="0"/>
    <n v="0.62104708404067799"/>
    <n v="621.04708404067799"/>
    <x v="0"/>
    <s v="before 2015"/>
    <x v="0"/>
    <x v="0"/>
    <n v="92101"/>
    <x v="2"/>
    <n v="8000"/>
    <x v="0"/>
    <n v="2"/>
    <x v="6"/>
    <x v="1"/>
    <x v="0"/>
  </r>
  <r>
    <n v="945932"/>
    <x v="1"/>
    <x v="1"/>
    <s v="majority"/>
    <x v="1"/>
    <s v="No Schooling"/>
    <x v="3"/>
    <n v="0.62118665920604199"/>
    <n v="621.18665920604201"/>
    <x v="0"/>
    <s v="after 2015"/>
    <x v="1"/>
    <x v="0"/>
    <n v="10238"/>
    <x v="1"/>
    <n v="12000"/>
    <x v="0"/>
    <n v="2"/>
    <x v="6"/>
    <x v="6"/>
    <x v="0"/>
  </r>
  <r>
    <n v="709717"/>
    <x v="1"/>
    <x v="0"/>
    <s v="majority"/>
    <x v="1"/>
    <s v="University"/>
    <x v="3"/>
    <n v="0.62121183002583802"/>
    <n v="621.21183002583803"/>
    <x v="0"/>
    <s v="before 2015"/>
    <x v="1"/>
    <x v="0"/>
    <n v="32765"/>
    <x v="0"/>
    <n v="12000"/>
    <x v="0"/>
    <n v="6"/>
    <x v="6"/>
    <x v="5"/>
    <x v="0"/>
  </r>
  <r>
    <n v="227891"/>
    <x v="3"/>
    <x v="1"/>
    <s v="majority"/>
    <x v="3"/>
    <s v="High school"/>
    <x v="0"/>
    <n v="0.62123823835049397"/>
    <n v="621.23823835049393"/>
    <x v="0"/>
    <s v="before 2015"/>
    <x v="1"/>
    <x v="1"/>
    <n v="32765"/>
    <x v="0"/>
    <n v="13000"/>
    <x v="0"/>
    <n v="0"/>
    <x v="6"/>
    <x v="6"/>
    <x v="1"/>
  </r>
  <r>
    <n v="819469"/>
    <x v="2"/>
    <x v="1"/>
    <s v="majority"/>
    <x v="3"/>
    <s v="University"/>
    <x v="0"/>
    <n v="0.62136193366217796"/>
    <n v="621.36193366217799"/>
    <x v="0"/>
    <s v="after 2015"/>
    <x v="1"/>
    <x v="0"/>
    <n v="10238"/>
    <x v="1"/>
    <n v="13000"/>
    <x v="0"/>
    <n v="0"/>
    <x v="6"/>
    <x v="6"/>
    <x v="0"/>
  </r>
  <r>
    <n v="106515"/>
    <x v="1"/>
    <x v="1"/>
    <s v="majority"/>
    <x v="3"/>
    <s v="University"/>
    <x v="0"/>
    <n v="0.62140775291475003"/>
    <n v="621.40775291475006"/>
    <x v="0"/>
    <s v="before 2015"/>
    <x v="0"/>
    <x v="0"/>
    <n v="10238"/>
    <x v="1"/>
    <n v="13000"/>
    <x v="0"/>
    <n v="0"/>
    <x v="6"/>
    <x v="6"/>
    <x v="0"/>
  </r>
  <r>
    <n v="326011"/>
    <x v="0"/>
    <x v="1"/>
    <s v="majority"/>
    <x v="3"/>
    <s v="University"/>
    <x v="0"/>
    <n v="0.62141744092276197"/>
    <n v="621.41744092276201"/>
    <x v="0"/>
    <s v="before 2015"/>
    <x v="1"/>
    <x v="0"/>
    <n v="10238"/>
    <x v="1"/>
    <n v="13000"/>
    <x v="0"/>
    <n v="0"/>
    <x v="6"/>
    <x v="6"/>
    <x v="0"/>
  </r>
  <r>
    <n v="714908"/>
    <x v="1"/>
    <x v="1"/>
    <s v="majority"/>
    <x v="1"/>
    <s v="High school"/>
    <x v="3"/>
    <n v="0.62144295769809899"/>
    <n v="621.44295769809901"/>
    <x v="0"/>
    <s v="before 2015"/>
    <x v="1"/>
    <x v="0"/>
    <n v="10238"/>
    <x v="1"/>
    <n v="13000"/>
    <x v="0"/>
    <n v="1"/>
    <x v="6"/>
    <x v="5"/>
    <x v="0"/>
  </r>
  <r>
    <n v="612740"/>
    <x v="0"/>
    <x v="1"/>
    <s v="majority"/>
    <x v="3"/>
    <s v="University"/>
    <x v="0"/>
    <n v="0.62146029945023396"/>
    <n v="621.46029945023395"/>
    <x v="0"/>
    <s v="before 2015"/>
    <x v="0"/>
    <x v="0"/>
    <n v="10238"/>
    <x v="1"/>
    <n v="12000"/>
    <x v="0"/>
    <n v="0"/>
    <x v="6"/>
    <x v="6"/>
    <x v="1"/>
  </r>
  <r>
    <n v="291841"/>
    <x v="2"/>
    <x v="0"/>
    <s v="majority"/>
    <x v="3"/>
    <s v="University"/>
    <x v="0"/>
    <n v="0.62146414692567098"/>
    <n v="621.464146925671"/>
    <x v="0"/>
    <s v="before 2015"/>
    <x v="1"/>
    <x v="1"/>
    <n v="10238"/>
    <x v="1"/>
    <n v="13000"/>
    <x v="0"/>
    <n v="0"/>
    <x v="6"/>
    <x v="6"/>
    <x v="1"/>
  </r>
  <r>
    <n v="485651"/>
    <x v="2"/>
    <x v="0"/>
    <s v="majority"/>
    <x v="3"/>
    <s v="University"/>
    <x v="0"/>
    <n v="0.62147468728662003"/>
    <n v="621.47468728662"/>
    <x v="0"/>
    <s v="before 2015"/>
    <x v="0"/>
    <x v="1"/>
    <n v="10238"/>
    <x v="1"/>
    <n v="15000"/>
    <x v="0"/>
    <n v="0"/>
    <x v="6"/>
    <x v="6"/>
    <x v="0"/>
  </r>
  <r>
    <n v="162303"/>
    <x v="1"/>
    <x v="0"/>
    <s v="majority"/>
    <x v="3"/>
    <s v="University"/>
    <x v="0"/>
    <n v="0.62151406560508105"/>
    <n v="621.5140656050811"/>
    <x v="0"/>
    <s v="before 2015"/>
    <x v="1"/>
    <x v="0"/>
    <n v="10238"/>
    <x v="1"/>
    <n v="12000"/>
    <x v="0"/>
    <n v="0"/>
    <x v="6"/>
    <x v="6"/>
    <x v="1"/>
  </r>
  <r>
    <n v="474734"/>
    <x v="0"/>
    <x v="0"/>
    <s v="majority"/>
    <x v="0"/>
    <s v="University"/>
    <x v="0"/>
    <n v="0.62155200624218199"/>
    <n v="621.55200624218196"/>
    <x v="0"/>
    <s v="after 2015"/>
    <x v="0"/>
    <x v="0"/>
    <n v="32765"/>
    <x v="0"/>
    <n v="8000"/>
    <x v="0"/>
    <n v="10"/>
    <x v="6"/>
    <x v="1"/>
    <x v="0"/>
  </r>
  <r>
    <n v="67595"/>
    <x v="2"/>
    <x v="1"/>
    <s v="majority"/>
    <x v="2"/>
    <s v="High school"/>
    <x v="3"/>
    <n v="0.62156925471019198"/>
    <n v="621.56925471019201"/>
    <x v="0"/>
    <s v="before 2015"/>
    <x v="1"/>
    <x v="0"/>
    <n v="10238"/>
    <x v="1"/>
    <n v="17000"/>
    <x v="0"/>
    <n v="1"/>
    <x v="6"/>
    <x v="6"/>
    <x v="0"/>
  </r>
  <r>
    <n v="372710"/>
    <x v="1"/>
    <x v="0"/>
    <s v="majority"/>
    <x v="1"/>
    <s v="High school"/>
    <x v="3"/>
    <n v="0.62163713934078002"/>
    <n v="621.63713934077998"/>
    <x v="0"/>
    <s v="before 2015"/>
    <x v="1"/>
    <x v="0"/>
    <n v="10238"/>
    <x v="1"/>
    <n v="16000"/>
    <x v="0"/>
    <n v="2"/>
    <x v="6"/>
    <x v="1"/>
    <x v="0"/>
  </r>
  <r>
    <n v="816289"/>
    <x v="1"/>
    <x v="1"/>
    <s v="majority"/>
    <x v="1"/>
    <s v="High school"/>
    <x v="3"/>
    <n v="0.62171858345855002"/>
    <n v="621.71858345855003"/>
    <x v="0"/>
    <s v="before 2015"/>
    <x v="0"/>
    <x v="0"/>
    <n v="10238"/>
    <x v="1"/>
    <n v="10000"/>
    <x v="0"/>
    <n v="1"/>
    <x v="6"/>
    <x v="0"/>
    <x v="0"/>
  </r>
  <r>
    <n v="30313"/>
    <x v="1"/>
    <x v="0"/>
    <s v="majority"/>
    <x v="2"/>
    <s v="High school"/>
    <x v="3"/>
    <n v="0.621809345029532"/>
    <n v="621.80934502953198"/>
    <x v="0"/>
    <s v="before 2015"/>
    <x v="0"/>
    <x v="0"/>
    <n v="10238"/>
    <x v="1"/>
    <n v="11000"/>
    <x v="0"/>
    <n v="1"/>
    <x v="6"/>
    <x v="6"/>
    <x v="0"/>
  </r>
  <r>
    <n v="316960"/>
    <x v="1"/>
    <x v="1"/>
    <s v="majority"/>
    <x v="1"/>
    <s v="University"/>
    <x v="0"/>
    <n v="0.62184582733740801"/>
    <n v="621.84582733740797"/>
    <x v="0"/>
    <s v="after 2015"/>
    <x v="1"/>
    <x v="0"/>
    <n v="10238"/>
    <x v="1"/>
    <n v="15000"/>
    <x v="0"/>
    <n v="0"/>
    <x v="6"/>
    <x v="6"/>
    <x v="0"/>
  </r>
  <r>
    <n v="245073"/>
    <x v="1"/>
    <x v="1"/>
    <s v="majority"/>
    <x v="1"/>
    <s v="High school"/>
    <x v="3"/>
    <n v="0.62201221922929695"/>
    <n v="622.01221922929699"/>
    <x v="0"/>
    <s v="before 2015"/>
    <x v="1"/>
    <x v="1"/>
    <n v="10238"/>
    <x v="1"/>
    <n v="15000"/>
    <x v="0"/>
    <n v="2"/>
    <x v="6"/>
    <x v="6"/>
    <x v="0"/>
  </r>
  <r>
    <n v="204181"/>
    <x v="0"/>
    <x v="0"/>
    <s v="majority"/>
    <x v="1"/>
    <s v="High school"/>
    <x v="0"/>
    <n v="0.62204254781406698"/>
    <n v="622.04254781406701"/>
    <x v="0"/>
    <s v="after 2015"/>
    <x v="1"/>
    <x v="0"/>
    <n v="10238"/>
    <x v="1"/>
    <n v="11000"/>
    <x v="0"/>
    <n v="3"/>
    <x v="6"/>
    <x v="2"/>
    <x v="0"/>
  </r>
  <r>
    <n v="788907"/>
    <x v="0"/>
    <x v="0"/>
    <s v="majority"/>
    <x v="1"/>
    <s v="High school"/>
    <x v="0"/>
    <n v="0.62206644313829595"/>
    <n v="622.06644313829599"/>
    <x v="0"/>
    <s v="before 2015"/>
    <x v="0"/>
    <x v="0"/>
    <n v="10238"/>
    <x v="1"/>
    <n v="12000"/>
    <x v="0"/>
    <n v="3"/>
    <x v="6"/>
    <x v="1"/>
    <x v="0"/>
  </r>
  <r>
    <n v="12632"/>
    <x v="0"/>
    <x v="0"/>
    <s v="majority"/>
    <x v="2"/>
    <s v="University"/>
    <x v="0"/>
    <n v="0.62212499677750199"/>
    <n v="622.12499677750202"/>
    <x v="0"/>
    <s v="before 2015"/>
    <x v="0"/>
    <x v="0"/>
    <n v="92101"/>
    <x v="2"/>
    <n v="7000"/>
    <x v="0"/>
    <n v="4"/>
    <x v="6"/>
    <x v="6"/>
    <x v="0"/>
  </r>
  <r>
    <n v="576595"/>
    <x v="0"/>
    <x v="1"/>
    <s v="majority"/>
    <x v="0"/>
    <s v="University"/>
    <x v="0"/>
    <n v="0.62212668148583605"/>
    <n v="622.126681485836"/>
    <x v="0"/>
    <s v="after 2015"/>
    <x v="0"/>
    <x v="0"/>
    <n v="92101"/>
    <x v="2"/>
    <n v="9000"/>
    <x v="0"/>
    <n v="1"/>
    <x v="6"/>
    <x v="6"/>
    <x v="0"/>
  </r>
  <r>
    <n v="587296"/>
    <x v="0"/>
    <x v="0"/>
    <s v="majority"/>
    <x v="3"/>
    <s v="High school"/>
    <x v="0"/>
    <n v="0.62219660884253203"/>
    <n v="622.19660884253199"/>
    <x v="0"/>
    <s v="after 2015"/>
    <x v="0"/>
    <x v="0"/>
    <n v="10238"/>
    <x v="1"/>
    <n v="12000"/>
    <x v="0"/>
    <n v="0"/>
    <x v="6"/>
    <x v="6"/>
    <x v="0"/>
  </r>
  <r>
    <n v="303570"/>
    <x v="1"/>
    <x v="1"/>
    <s v="majority"/>
    <x v="1"/>
    <s v="High school"/>
    <x v="0"/>
    <n v="0.62221341459855095"/>
    <n v="622.21341459855091"/>
    <x v="0"/>
    <s v="before 2015"/>
    <x v="0"/>
    <x v="1"/>
    <n v="10238"/>
    <x v="1"/>
    <n v="11000"/>
    <x v="0"/>
    <n v="5"/>
    <x v="6"/>
    <x v="0"/>
    <x v="0"/>
  </r>
  <r>
    <n v="24255"/>
    <x v="0"/>
    <x v="0"/>
    <s v="majority"/>
    <x v="0"/>
    <s v="High school"/>
    <x v="0"/>
    <n v="0.62224491327699705"/>
    <n v="622.24491327699707"/>
    <x v="0"/>
    <s v="after 2015"/>
    <x v="0"/>
    <x v="0"/>
    <n v="10238"/>
    <x v="1"/>
    <n v="8000"/>
    <x v="0"/>
    <n v="4"/>
    <x v="6"/>
    <x v="3"/>
    <x v="0"/>
  </r>
  <r>
    <n v="807428"/>
    <x v="1"/>
    <x v="1"/>
    <s v="majority"/>
    <x v="3"/>
    <s v="High school"/>
    <x v="0"/>
    <n v="0.62230991932839097"/>
    <n v="622.30991932839095"/>
    <x v="0"/>
    <s v="before 2015"/>
    <x v="0"/>
    <x v="1"/>
    <n v="10238"/>
    <x v="1"/>
    <n v="14000"/>
    <x v="0"/>
    <n v="0"/>
    <x v="6"/>
    <x v="6"/>
    <x v="0"/>
  </r>
  <r>
    <n v="683584"/>
    <x v="3"/>
    <x v="1"/>
    <s v="majority"/>
    <x v="3"/>
    <s v="No Schooling"/>
    <x v="3"/>
    <n v="0.62252153904677598"/>
    <n v="622.52153904677596"/>
    <x v="0"/>
    <s v="before 2015"/>
    <x v="1"/>
    <x v="1"/>
    <n v="32765"/>
    <x v="0"/>
    <n v="12000"/>
    <x v="0"/>
    <n v="0"/>
    <x v="6"/>
    <x v="6"/>
    <x v="1"/>
  </r>
  <r>
    <n v="573601"/>
    <x v="1"/>
    <x v="1"/>
    <s v="majority"/>
    <x v="1"/>
    <s v="High school"/>
    <x v="3"/>
    <n v="0.62264006301313501"/>
    <n v="622.64006301313498"/>
    <x v="0"/>
    <s v="after 2015"/>
    <x v="0"/>
    <x v="1"/>
    <n v="32765"/>
    <x v="0"/>
    <n v="10000"/>
    <x v="0"/>
    <n v="5"/>
    <x v="6"/>
    <x v="5"/>
    <x v="0"/>
  </r>
  <r>
    <n v="558748"/>
    <x v="0"/>
    <x v="1"/>
    <s v="majority"/>
    <x v="0"/>
    <s v="University"/>
    <x v="0"/>
    <n v="0.62265197899497304"/>
    <n v="622.65197899497309"/>
    <x v="0"/>
    <s v="after 2015"/>
    <x v="0"/>
    <x v="0"/>
    <n v="10238"/>
    <x v="1"/>
    <n v="11000"/>
    <x v="0"/>
    <n v="1"/>
    <x v="6"/>
    <x v="6"/>
    <x v="0"/>
  </r>
  <r>
    <n v="471077"/>
    <x v="3"/>
    <x v="1"/>
    <s v="majority"/>
    <x v="3"/>
    <s v="University"/>
    <x v="0"/>
    <n v="0.62265797907659304"/>
    <n v="622.65797907659305"/>
    <x v="0"/>
    <s v="before 2015"/>
    <x v="1"/>
    <x v="1"/>
    <n v="10238"/>
    <x v="1"/>
    <n v="16000"/>
    <x v="0"/>
    <n v="0"/>
    <x v="6"/>
    <x v="6"/>
    <x v="0"/>
  </r>
  <r>
    <n v="80718"/>
    <x v="2"/>
    <x v="0"/>
    <s v="majority"/>
    <x v="2"/>
    <s v="University"/>
    <x v="0"/>
    <n v="0.62279491967346701"/>
    <n v="622.79491967346701"/>
    <x v="0"/>
    <s v="after 2015"/>
    <x v="0"/>
    <x v="0"/>
    <n v="10238"/>
    <x v="1"/>
    <n v="12000"/>
    <x v="0"/>
    <n v="1"/>
    <x v="6"/>
    <x v="1"/>
    <x v="0"/>
  </r>
  <r>
    <n v="813337"/>
    <x v="3"/>
    <x v="1"/>
    <s v="majority"/>
    <x v="3"/>
    <s v="High school"/>
    <x v="0"/>
    <n v="0.622823806113738"/>
    <n v="622.82380611373799"/>
    <x v="0"/>
    <s v="before 2015"/>
    <x v="1"/>
    <x v="1"/>
    <n v="32765"/>
    <x v="0"/>
    <n v="11000"/>
    <x v="1"/>
    <n v="0"/>
    <x v="6"/>
    <x v="6"/>
    <x v="1"/>
  </r>
  <r>
    <n v="26331"/>
    <x v="2"/>
    <x v="0"/>
    <s v="majority"/>
    <x v="2"/>
    <s v="University"/>
    <x v="0"/>
    <n v="0.622872445572621"/>
    <n v="622.87244557262102"/>
    <x v="0"/>
    <s v="after 2015"/>
    <x v="0"/>
    <x v="0"/>
    <n v="32765"/>
    <x v="0"/>
    <n v="11000"/>
    <x v="0"/>
    <n v="4"/>
    <x v="6"/>
    <x v="6"/>
    <x v="0"/>
  </r>
  <r>
    <n v="158411"/>
    <x v="0"/>
    <x v="1"/>
    <s v="majority"/>
    <x v="0"/>
    <s v="University"/>
    <x v="0"/>
    <n v="0.62292199064184595"/>
    <n v="622.92199064184592"/>
    <x v="0"/>
    <s v="after 2015"/>
    <x v="0"/>
    <x v="0"/>
    <n v="10238"/>
    <x v="1"/>
    <n v="7000"/>
    <x v="0"/>
    <n v="6"/>
    <x v="6"/>
    <x v="3"/>
    <x v="0"/>
  </r>
  <r>
    <n v="463615"/>
    <x v="1"/>
    <x v="0"/>
    <s v="majority"/>
    <x v="1"/>
    <s v="University"/>
    <x v="0"/>
    <n v="0.62294719644330199"/>
    <n v="622.947196443302"/>
    <x v="0"/>
    <s v="after 2015"/>
    <x v="0"/>
    <x v="0"/>
    <n v="32765"/>
    <x v="0"/>
    <n v="9000"/>
    <x v="0"/>
    <n v="2"/>
    <x v="6"/>
    <x v="5"/>
    <x v="0"/>
  </r>
  <r>
    <n v="281638"/>
    <x v="0"/>
    <x v="1"/>
    <s v="majority"/>
    <x v="0"/>
    <s v="High school"/>
    <x v="0"/>
    <n v="0.622989883676629"/>
    <n v="622.98988367662901"/>
    <x v="0"/>
    <s v="before 2015"/>
    <x v="0"/>
    <x v="0"/>
    <n v="10238"/>
    <x v="1"/>
    <n v="7000"/>
    <x v="0"/>
    <n v="2"/>
    <x v="6"/>
    <x v="8"/>
    <x v="0"/>
  </r>
  <r>
    <n v="313107"/>
    <x v="1"/>
    <x v="1"/>
    <s v="majority"/>
    <x v="3"/>
    <s v="High school"/>
    <x v="3"/>
    <n v="0.62308622540298497"/>
    <n v="623.08622540298495"/>
    <x v="0"/>
    <s v="after 2015"/>
    <x v="1"/>
    <x v="0"/>
    <n v="10238"/>
    <x v="1"/>
    <n v="16000"/>
    <x v="0"/>
    <n v="0"/>
    <x v="6"/>
    <x v="6"/>
    <x v="0"/>
  </r>
  <r>
    <n v="265584"/>
    <x v="1"/>
    <x v="1"/>
    <s v="majority"/>
    <x v="1"/>
    <s v="High school"/>
    <x v="0"/>
    <n v="0.62311448396122404"/>
    <n v="623.1144839612241"/>
    <x v="0"/>
    <s v="before 2015"/>
    <x v="0"/>
    <x v="0"/>
    <n v="10238"/>
    <x v="1"/>
    <n v="10000"/>
    <x v="0"/>
    <n v="1"/>
    <x v="6"/>
    <x v="6"/>
    <x v="0"/>
  </r>
  <r>
    <n v="610675"/>
    <x v="2"/>
    <x v="1"/>
    <s v="majority"/>
    <x v="3"/>
    <s v="High school"/>
    <x v="1"/>
    <n v="0.62314264237963501"/>
    <n v="623.14264237963505"/>
    <x v="0"/>
    <s v="after 2015"/>
    <x v="1"/>
    <x v="1"/>
    <n v="10238"/>
    <x v="1"/>
    <n v="16000"/>
    <x v="0"/>
    <n v="0"/>
    <x v="6"/>
    <x v="6"/>
    <x v="0"/>
  </r>
  <r>
    <n v="488856"/>
    <x v="2"/>
    <x v="1"/>
    <s v="majority"/>
    <x v="2"/>
    <s v="High school"/>
    <x v="0"/>
    <n v="0.62319368264850405"/>
    <n v="623.19368264850402"/>
    <x v="0"/>
    <s v="before 2015"/>
    <x v="0"/>
    <x v="0"/>
    <n v="32765"/>
    <x v="0"/>
    <n v="6000"/>
    <x v="0"/>
    <n v="3"/>
    <x v="6"/>
    <x v="5"/>
    <x v="0"/>
  </r>
  <r>
    <n v="866021"/>
    <x v="1"/>
    <x v="1"/>
    <s v="majority"/>
    <x v="3"/>
    <s v="University"/>
    <x v="0"/>
    <n v="0.62321375615728103"/>
    <n v="623.21375615728107"/>
    <x v="0"/>
    <s v="after 2015"/>
    <x v="1"/>
    <x v="0"/>
    <n v="32765"/>
    <x v="0"/>
    <n v="7000"/>
    <x v="0"/>
    <n v="0"/>
    <x v="6"/>
    <x v="6"/>
    <x v="0"/>
  </r>
  <r>
    <n v="601379"/>
    <x v="1"/>
    <x v="1"/>
    <s v="majority"/>
    <x v="3"/>
    <s v="High school"/>
    <x v="3"/>
    <n v="0.62322651636047399"/>
    <n v="623.22651636047397"/>
    <x v="0"/>
    <s v="after 2015"/>
    <x v="1"/>
    <x v="0"/>
    <n v="32765"/>
    <x v="0"/>
    <n v="6000"/>
    <x v="0"/>
    <n v="0"/>
    <x v="6"/>
    <x v="6"/>
    <x v="0"/>
  </r>
  <r>
    <n v="825504"/>
    <x v="1"/>
    <x v="0"/>
    <s v="majority"/>
    <x v="3"/>
    <s v="University"/>
    <x v="0"/>
    <n v="0.62331382209161001"/>
    <n v="623.31382209161006"/>
    <x v="0"/>
    <s v="after 2015"/>
    <x v="1"/>
    <x v="1"/>
    <n v="92101"/>
    <x v="2"/>
    <n v="17000"/>
    <x v="1"/>
    <n v="0"/>
    <x v="6"/>
    <x v="6"/>
    <x v="1"/>
  </r>
  <r>
    <n v="855590"/>
    <x v="1"/>
    <x v="0"/>
    <s v="majority"/>
    <x v="2"/>
    <s v="High school"/>
    <x v="0"/>
    <n v="0.62342124253013798"/>
    <n v="623.42124253013799"/>
    <x v="0"/>
    <s v="after 2015"/>
    <x v="0"/>
    <x v="0"/>
    <n v="92101"/>
    <x v="2"/>
    <n v="12000"/>
    <x v="1"/>
    <n v="1"/>
    <x v="6"/>
    <x v="6"/>
    <x v="1"/>
  </r>
  <r>
    <n v="352738"/>
    <x v="2"/>
    <x v="1"/>
    <s v="majority"/>
    <x v="2"/>
    <s v="High school"/>
    <x v="0"/>
    <n v="0.62346404003490796"/>
    <n v="623.46404003490795"/>
    <x v="0"/>
    <s v="before 2015"/>
    <x v="0"/>
    <x v="0"/>
    <n v="32765"/>
    <x v="0"/>
    <n v="7000"/>
    <x v="0"/>
    <n v="1"/>
    <x v="6"/>
    <x v="1"/>
    <x v="0"/>
  </r>
  <r>
    <n v="151252"/>
    <x v="3"/>
    <x v="0"/>
    <s v="majority"/>
    <x v="3"/>
    <s v="University"/>
    <x v="3"/>
    <n v="0.62354621158031998"/>
    <n v="623.54621158032"/>
    <x v="0"/>
    <s v="before 2015"/>
    <x v="0"/>
    <x v="1"/>
    <n v="10238"/>
    <x v="1"/>
    <n v="11000"/>
    <x v="0"/>
    <n v="0"/>
    <x v="6"/>
    <x v="6"/>
    <x v="0"/>
  </r>
  <r>
    <n v="591674"/>
    <x v="0"/>
    <x v="1"/>
    <s v="majority"/>
    <x v="2"/>
    <s v="High school"/>
    <x v="0"/>
    <n v="0.62355121059704599"/>
    <n v="623.55121059704595"/>
    <x v="0"/>
    <s v="before 2015"/>
    <x v="0"/>
    <x v="0"/>
    <n v="32765"/>
    <x v="0"/>
    <n v="12000"/>
    <x v="0"/>
    <n v="4"/>
    <x v="6"/>
    <x v="1"/>
    <x v="0"/>
  </r>
  <r>
    <n v="991373"/>
    <x v="1"/>
    <x v="1"/>
    <s v="majority"/>
    <x v="2"/>
    <s v="University"/>
    <x v="0"/>
    <n v="0.62364772095733101"/>
    <n v="623.64772095733099"/>
    <x v="0"/>
    <s v="before 2015"/>
    <x v="0"/>
    <x v="0"/>
    <n v="10238"/>
    <x v="1"/>
    <n v="13000"/>
    <x v="0"/>
    <n v="0"/>
    <x v="6"/>
    <x v="5"/>
    <x v="0"/>
  </r>
  <r>
    <n v="614546"/>
    <x v="0"/>
    <x v="1"/>
    <s v="majority"/>
    <x v="1"/>
    <s v="University"/>
    <x v="0"/>
    <n v="0.62369730750263497"/>
    <n v="623.697307502635"/>
    <x v="0"/>
    <s v="after 2015"/>
    <x v="0"/>
    <x v="0"/>
    <n v="10238"/>
    <x v="1"/>
    <n v="12000"/>
    <x v="0"/>
    <n v="1"/>
    <x v="6"/>
    <x v="5"/>
    <x v="0"/>
  </r>
  <r>
    <n v="718626"/>
    <x v="2"/>
    <x v="0"/>
    <s v="majority"/>
    <x v="2"/>
    <s v="University"/>
    <x v="0"/>
    <n v="0.62376559564184397"/>
    <n v="623.76559564184402"/>
    <x v="0"/>
    <s v="after 2015"/>
    <x v="1"/>
    <x v="0"/>
    <n v="10238"/>
    <x v="1"/>
    <n v="12000"/>
    <x v="0"/>
    <n v="0"/>
    <x v="6"/>
    <x v="5"/>
    <x v="0"/>
  </r>
  <r>
    <n v="645328"/>
    <x v="1"/>
    <x v="1"/>
    <s v="majority"/>
    <x v="3"/>
    <s v="University"/>
    <x v="0"/>
    <n v="0.62378891310921603"/>
    <n v="623.78891310921608"/>
    <x v="0"/>
    <s v="before 2015"/>
    <x v="0"/>
    <x v="0"/>
    <n v="10238"/>
    <x v="1"/>
    <n v="12000"/>
    <x v="0"/>
    <n v="0"/>
    <x v="6"/>
    <x v="6"/>
    <x v="0"/>
  </r>
  <r>
    <n v="458721"/>
    <x v="2"/>
    <x v="1"/>
    <s v="majority"/>
    <x v="3"/>
    <s v="University"/>
    <x v="3"/>
    <n v="0.62379007693756205"/>
    <n v="623.79007693756205"/>
    <x v="0"/>
    <s v="before 2015"/>
    <x v="1"/>
    <x v="0"/>
    <n v="92101"/>
    <x v="2"/>
    <n v="8000"/>
    <x v="0"/>
    <n v="0"/>
    <x v="6"/>
    <x v="6"/>
    <x v="1"/>
  </r>
  <r>
    <n v="370707"/>
    <x v="2"/>
    <x v="0"/>
    <s v="majority"/>
    <x v="2"/>
    <s v="High school"/>
    <x v="0"/>
    <n v="0.62385958391667995"/>
    <n v="623.85958391667998"/>
    <x v="0"/>
    <s v="before 2015"/>
    <x v="0"/>
    <x v="1"/>
    <n v="32765"/>
    <x v="0"/>
    <n v="9000"/>
    <x v="0"/>
    <n v="5"/>
    <x v="6"/>
    <x v="5"/>
    <x v="0"/>
  </r>
  <r>
    <n v="287790"/>
    <x v="2"/>
    <x v="1"/>
    <s v="minority"/>
    <x v="2"/>
    <s v="High school"/>
    <x v="3"/>
    <n v="0.62386003567466497"/>
    <n v="623.86003567466491"/>
    <x v="0"/>
    <s v="before 2015"/>
    <x v="0"/>
    <x v="0"/>
    <n v="32765"/>
    <x v="0"/>
    <n v="12000"/>
    <x v="0"/>
    <n v="3"/>
    <x v="6"/>
    <x v="5"/>
    <x v="0"/>
  </r>
  <r>
    <n v="444425"/>
    <x v="2"/>
    <x v="1"/>
    <s v="majority"/>
    <x v="3"/>
    <s v="High school"/>
    <x v="0"/>
    <n v="0.62387905772756402"/>
    <n v="623.87905772756403"/>
    <x v="0"/>
    <s v="after 2015"/>
    <x v="0"/>
    <x v="0"/>
    <n v="10238"/>
    <x v="1"/>
    <n v="16000"/>
    <x v="0"/>
    <n v="0"/>
    <x v="6"/>
    <x v="6"/>
    <x v="0"/>
  </r>
  <r>
    <n v="533665"/>
    <x v="1"/>
    <x v="0"/>
    <s v="minority"/>
    <x v="1"/>
    <s v="University"/>
    <x v="0"/>
    <n v="0.62396690028216695"/>
    <n v="623.96690028216699"/>
    <x v="0"/>
    <s v="before 2015"/>
    <x v="0"/>
    <x v="1"/>
    <n v="10238"/>
    <x v="1"/>
    <n v="13000"/>
    <x v="0"/>
    <n v="1"/>
    <x v="6"/>
    <x v="6"/>
    <x v="0"/>
  </r>
  <r>
    <n v="836845"/>
    <x v="1"/>
    <x v="0"/>
    <s v="majority"/>
    <x v="2"/>
    <s v="University"/>
    <x v="0"/>
    <n v="0.624085098297125"/>
    <n v="624.085098297125"/>
    <x v="0"/>
    <s v="after 2015"/>
    <x v="0"/>
    <x v="1"/>
    <n v="10238"/>
    <x v="1"/>
    <n v="12000"/>
    <x v="0"/>
    <n v="0"/>
    <x v="6"/>
    <x v="6"/>
    <x v="0"/>
  </r>
  <r>
    <n v="631763"/>
    <x v="2"/>
    <x v="0"/>
    <s v="minority"/>
    <x v="2"/>
    <s v="University"/>
    <x v="3"/>
    <n v="0.62412142691147898"/>
    <n v="624.12142691147903"/>
    <x v="0"/>
    <s v="before 2015"/>
    <x v="1"/>
    <x v="0"/>
    <n v="32765"/>
    <x v="0"/>
    <n v="12000"/>
    <x v="0"/>
    <n v="1"/>
    <x v="6"/>
    <x v="5"/>
    <x v="1"/>
  </r>
  <r>
    <n v="75820"/>
    <x v="0"/>
    <x v="0"/>
    <s v="majority"/>
    <x v="0"/>
    <s v="University"/>
    <x v="0"/>
    <n v="0.62423293158367998"/>
    <n v="624.23293158367994"/>
    <x v="0"/>
    <s v="before 2015"/>
    <x v="0"/>
    <x v="0"/>
    <n v="10238"/>
    <x v="1"/>
    <n v="8000"/>
    <x v="0"/>
    <n v="1"/>
    <x v="6"/>
    <x v="0"/>
    <x v="0"/>
  </r>
  <r>
    <n v="118986"/>
    <x v="0"/>
    <x v="0"/>
    <s v="majority"/>
    <x v="0"/>
    <s v="University"/>
    <x v="0"/>
    <n v="0.62432465156694605"/>
    <n v="624.32465156694605"/>
    <x v="0"/>
    <s v="before 2015"/>
    <x v="0"/>
    <x v="0"/>
    <n v="10238"/>
    <x v="1"/>
    <n v="10000"/>
    <x v="0"/>
    <n v="6"/>
    <x v="6"/>
    <x v="2"/>
    <x v="0"/>
  </r>
  <r>
    <n v="71379"/>
    <x v="0"/>
    <x v="1"/>
    <s v="minority"/>
    <x v="3"/>
    <s v="No Schooling"/>
    <x v="0"/>
    <n v="0.62437992477067805"/>
    <n v="624.37992477067803"/>
    <x v="0"/>
    <s v="before 2015"/>
    <x v="0"/>
    <x v="0"/>
    <n v="32765"/>
    <x v="0"/>
    <n v="8000"/>
    <x v="0"/>
    <n v="0"/>
    <x v="6"/>
    <x v="6"/>
    <x v="1"/>
  </r>
  <r>
    <n v="279225"/>
    <x v="1"/>
    <x v="0"/>
    <s v="majority"/>
    <x v="2"/>
    <s v="High school"/>
    <x v="3"/>
    <n v="0.62441253839033195"/>
    <n v="624.41253839033197"/>
    <x v="0"/>
    <s v="before 2015"/>
    <x v="1"/>
    <x v="0"/>
    <n v="32765"/>
    <x v="0"/>
    <n v="11000"/>
    <x v="0"/>
    <n v="4"/>
    <x v="6"/>
    <x v="6"/>
    <x v="1"/>
  </r>
  <r>
    <n v="749784"/>
    <x v="0"/>
    <x v="0"/>
    <s v="majority"/>
    <x v="0"/>
    <s v="University"/>
    <x v="0"/>
    <n v="0.62450832583387705"/>
    <n v="624.50832583387705"/>
    <x v="0"/>
    <s v="after 2015"/>
    <x v="0"/>
    <x v="0"/>
    <n v="10238"/>
    <x v="1"/>
    <n v="12000"/>
    <x v="0"/>
    <n v="2"/>
    <x v="6"/>
    <x v="6"/>
    <x v="0"/>
  </r>
  <r>
    <n v="855264"/>
    <x v="0"/>
    <x v="1"/>
    <s v="majority"/>
    <x v="3"/>
    <s v="University"/>
    <x v="0"/>
    <n v="0.62454933799249202"/>
    <n v="624.54933799249204"/>
    <x v="0"/>
    <s v="before 2015"/>
    <x v="1"/>
    <x v="0"/>
    <n v="32765"/>
    <x v="0"/>
    <n v="9000"/>
    <x v="0"/>
    <n v="0"/>
    <x v="6"/>
    <x v="6"/>
    <x v="1"/>
  </r>
  <r>
    <n v="488800"/>
    <x v="0"/>
    <x v="1"/>
    <s v="majority"/>
    <x v="1"/>
    <s v="No Schooling"/>
    <x v="0"/>
    <n v="0.62469147219302601"/>
    <n v="624.69147219302602"/>
    <x v="0"/>
    <s v="before 2015"/>
    <x v="0"/>
    <x v="0"/>
    <n v="10238"/>
    <x v="1"/>
    <n v="13000"/>
    <x v="0"/>
    <n v="3"/>
    <x v="6"/>
    <x v="5"/>
    <x v="0"/>
  </r>
  <r>
    <n v="963221"/>
    <x v="2"/>
    <x v="0"/>
    <s v="minority"/>
    <x v="2"/>
    <s v="University"/>
    <x v="3"/>
    <n v="0.62473362983496805"/>
    <n v="624.73362983496804"/>
    <x v="0"/>
    <s v="before 2015"/>
    <x v="0"/>
    <x v="0"/>
    <n v="10238"/>
    <x v="1"/>
    <n v="12000"/>
    <x v="0"/>
    <n v="2"/>
    <x v="6"/>
    <x v="5"/>
    <x v="0"/>
  </r>
  <r>
    <n v="848222"/>
    <x v="1"/>
    <x v="0"/>
    <s v="majority"/>
    <x v="1"/>
    <s v="High school"/>
    <x v="0"/>
    <n v="0.62474207243054203"/>
    <n v="624.74207243054207"/>
    <x v="0"/>
    <s v="before 2015"/>
    <x v="0"/>
    <x v="0"/>
    <n v="10238"/>
    <x v="1"/>
    <n v="11000"/>
    <x v="0"/>
    <n v="5"/>
    <x v="6"/>
    <x v="7"/>
    <x v="0"/>
  </r>
  <r>
    <n v="372351"/>
    <x v="0"/>
    <x v="0"/>
    <s v="minority"/>
    <x v="2"/>
    <s v="High school"/>
    <x v="0"/>
    <n v="0.62475104848976504"/>
    <n v="624.75104848976503"/>
    <x v="0"/>
    <s v="before 2015"/>
    <x v="0"/>
    <x v="0"/>
    <n v="10238"/>
    <x v="1"/>
    <n v="12000"/>
    <x v="0"/>
    <n v="2"/>
    <x v="6"/>
    <x v="1"/>
    <x v="0"/>
  </r>
  <r>
    <n v="879618"/>
    <x v="2"/>
    <x v="0"/>
    <s v="majority"/>
    <x v="3"/>
    <s v="University"/>
    <x v="3"/>
    <n v="0.62476681802010803"/>
    <n v="624.76681802010808"/>
    <x v="0"/>
    <s v="before 2015"/>
    <x v="1"/>
    <x v="1"/>
    <n v="10238"/>
    <x v="1"/>
    <n v="16000"/>
    <x v="0"/>
    <n v="0"/>
    <x v="6"/>
    <x v="6"/>
    <x v="1"/>
  </r>
  <r>
    <n v="649384"/>
    <x v="1"/>
    <x v="1"/>
    <s v="minority"/>
    <x v="1"/>
    <s v="University"/>
    <x v="0"/>
    <n v="0.62491163373355096"/>
    <n v="624.91163373355096"/>
    <x v="0"/>
    <s v="after 2015"/>
    <x v="0"/>
    <x v="1"/>
    <n v="92101"/>
    <x v="2"/>
    <n v="12000"/>
    <x v="1"/>
    <n v="1"/>
    <x v="6"/>
    <x v="6"/>
    <x v="1"/>
  </r>
  <r>
    <n v="551000"/>
    <x v="1"/>
    <x v="0"/>
    <s v="majority"/>
    <x v="1"/>
    <s v="University"/>
    <x v="0"/>
    <n v="0.62491516924797097"/>
    <n v="624.91516924797099"/>
    <x v="0"/>
    <s v="after 2015"/>
    <x v="1"/>
    <x v="0"/>
    <n v="10238"/>
    <x v="1"/>
    <n v="12000"/>
    <x v="0"/>
    <n v="2"/>
    <x v="6"/>
    <x v="5"/>
    <x v="0"/>
  </r>
  <r>
    <n v="312512"/>
    <x v="0"/>
    <x v="0"/>
    <s v="majority"/>
    <x v="2"/>
    <s v="University"/>
    <x v="0"/>
    <n v="0.62494639399060803"/>
    <n v="624.94639399060804"/>
    <x v="0"/>
    <s v="before 2015"/>
    <x v="1"/>
    <x v="0"/>
    <n v="10238"/>
    <x v="1"/>
    <n v="10000"/>
    <x v="0"/>
    <n v="0"/>
    <x v="6"/>
    <x v="5"/>
    <x v="0"/>
  </r>
  <r>
    <n v="757742"/>
    <x v="3"/>
    <x v="0"/>
    <s v="majority"/>
    <x v="3"/>
    <s v="High school"/>
    <x v="3"/>
    <n v="0.62498091687923296"/>
    <n v="624.98091687923295"/>
    <x v="0"/>
    <s v="after 2015"/>
    <x v="1"/>
    <x v="1"/>
    <n v="10238"/>
    <x v="1"/>
    <n v="18000"/>
    <x v="0"/>
    <n v="0"/>
    <x v="6"/>
    <x v="6"/>
    <x v="0"/>
  </r>
  <r>
    <n v="39529"/>
    <x v="1"/>
    <x v="0"/>
    <s v="majority"/>
    <x v="1"/>
    <s v="University"/>
    <x v="0"/>
    <n v="0.62504132496068898"/>
    <n v="625.04132496068894"/>
    <x v="0"/>
    <s v="before 2015"/>
    <x v="0"/>
    <x v="0"/>
    <n v="92101"/>
    <x v="2"/>
    <n v="12000"/>
    <x v="0"/>
    <n v="1"/>
    <x v="6"/>
    <x v="5"/>
    <x v="0"/>
  </r>
  <r>
    <n v="360947"/>
    <x v="0"/>
    <x v="1"/>
    <s v="majority"/>
    <x v="0"/>
    <s v="University"/>
    <x v="0"/>
    <n v="0.62509363268312601"/>
    <n v="625.09363268312597"/>
    <x v="0"/>
    <s v="after 2015"/>
    <x v="0"/>
    <x v="0"/>
    <n v="10238"/>
    <x v="1"/>
    <n v="12000"/>
    <x v="0"/>
    <n v="1"/>
    <x v="6"/>
    <x v="5"/>
    <x v="0"/>
  </r>
  <r>
    <n v="849598"/>
    <x v="0"/>
    <x v="1"/>
    <s v="majority"/>
    <x v="0"/>
    <s v="High school"/>
    <x v="0"/>
    <n v="0.625093786009285"/>
    <n v="625.09378600928505"/>
    <x v="0"/>
    <s v="before 2015"/>
    <x v="1"/>
    <x v="0"/>
    <n v="10238"/>
    <x v="1"/>
    <n v="13000"/>
    <x v="0"/>
    <n v="3"/>
    <x v="6"/>
    <x v="3"/>
    <x v="0"/>
  </r>
  <r>
    <n v="181858"/>
    <x v="0"/>
    <x v="0"/>
    <s v="majority"/>
    <x v="2"/>
    <s v="High school"/>
    <x v="0"/>
    <n v="0.62509764800202405"/>
    <n v="625.09764800202402"/>
    <x v="0"/>
    <s v="before 2015"/>
    <x v="0"/>
    <x v="0"/>
    <n v="10238"/>
    <x v="1"/>
    <n v="12000"/>
    <x v="0"/>
    <n v="2"/>
    <x v="6"/>
    <x v="6"/>
    <x v="1"/>
  </r>
  <r>
    <n v="216557"/>
    <x v="1"/>
    <x v="0"/>
    <s v="majority"/>
    <x v="1"/>
    <s v="University"/>
    <x v="0"/>
    <n v="0.62512776455454599"/>
    <n v="625.12776455454605"/>
    <x v="0"/>
    <s v="after 2015"/>
    <x v="0"/>
    <x v="0"/>
    <n v="10238"/>
    <x v="1"/>
    <n v="10000"/>
    <x v="0"/>
    <n v="4"/>
    <x v="6"/>
    <x v="5"/>
    <x v="0"/>
  </r>
  <r>
    <n v="9013"/>
    <x v="2"/>
    <x v="0"/>
    <s v="majority"/>
    <x v="2"/>
    <s v="High school"/>
    <x v="1"/>
    <n v="0.62514663528162095"/>
    <n v="625.146635281621"/>
    <x v="0"/>
    <s v="before 2015"/>
    <x v="1"/>
    <x v="0"/>
    <n v="10238"/>
    <x v="1"/>
    <n v="17000"/>
    <x v="0"/>
    <n v="3"/>
    <x v="6"/>
    <x v="1"/>
    <x v="0"/>
  </r>
  <r>
    <n v="777879"/>
    <x v="2"/>
    <x v="1"/>
    <s v="majority"/>
    <x v="2"/>
    <s v="High school"/>
    <x v="3"/>
    <n v="0.62515245227132599"/>
    <n v="625.15245227132596"/>
    <x v="0"/>
    <s v="after 2015"/>
    <x v="0"/>
    <x v="0"/>
    <n v="10238"/>
    <x v="1"/>
    <n v="9000"/>
    <x v="0"/>
    <n v="5"/>
    <x v="6"/>
    <x v="6"/>
    <x v="0"/>
  </r>
  <r>
    <n v="501841"/>
    <x v="2"/>
    <x v="0"/>
    <s v="majority"/>
    <x v="2"/>
    <s v="University"/>
    <x v="0"/>
    <n v="0.62531935604417799"/>
    <n v="625.31935604417799"/>
    <x v="0"/>
    <s v="before 2015"/>
    <x v="1"/>
    <x v="1"/>
    <n v="10238"/>
    <x v="1"/>
    <n v="15000"/>
    <x v="0"/>
    <n v="0"/>
    <x v="6"/>
    <x v="0"/>
    <x v="0"/>
  </r>
  <r>
    <n v="343971"/>
    <x v="0"/>
    <x v="0"/>
    <s v="majority"/>
    <x v="0"/>
    <s v="University"/>
    <x v="0"/>
    <n v="0.625467393910761"/>
    <n v="625.46739391076096"/>
    <x v="0"/>
    <s v="after 2015"/>
    <x v="0"/>
    <x v="0"/>
    <n v="92101"/>
    <x v="2"/>
    <n v="9000"/>
    <x v="0"/>
    <n v="4"/>
    <x v="6"/>
    <x v="1"/>
    <x v="0"/>
  </r>
  <r>
    <n v="417669"/>
    <x v="1"/>
    <x v="0"/>
    <s v="majority"/>
    <x v="1"/>
    <s v="University"/>
    <x v="0"/>
    <n v="0.62553806583568505"/>
    <n v="625.53806583568507"/>
    <x v="0"/>
    <s v="before 2015"/>
    <x v="0"/>
    <x v="0"/>
    <n v="10238"/>
    <x v="1"/>
    <n v="12000"/>
    <x v="0"/>
    <n v="6"/>
    <x v="6"/>
    <x v="5"/>
    <x v="0"/>
  </r>
  <r>
    <n v="173782"/>
    <x v="0"/>
    <x v="0"/>
    <s v="majority"/>
    <x v="1"/>
    <s v="High school"/>
    <x v="0"/>
    <n v="0.62562572102102298"/>
    <n v="625.62572102102297"/>
    <x v="0"/>
    <s v="after 2015"/>
    <x v="0"/>
    <x v="0"/>
    <n v="10238"/>
    <x v="1"/>
    <n v="7000"/>
    <x v="0"/>
    <n v="7"/>
    <x v="6"/>
    <x v="7"/>
    <x v="0"/>
  </r>
  <r>
    <n v="712953"/>
    <x v="3"/>
    <x v="1"/>
    <s v="majority"/>
    <x v="3"/>
    <s v="University"/>
    <x v="0"/>
    <n v="0.62570210541085303"/>
    <n v="625.70210541085305"/>
    <x v="0"/>
    <s v="after 2015"/>
    <x v="0"/>
    <x v="0"/>
    <n v="10238"/>
    <x v="1"/>
    <n v="10000"/>
    <x v="0"/>
    <n v="0"/>
    <x v="6"/>
    <x v="6"/>
    <x v="0"/>
  </r>
  <r>
    <n v="488658"/>
    <x v="1"/>
    <x v="1"/>
    <s v="majority"/>
    <x v="1"/>
    <s v="University"/>
    <x v="0"/>
    <n v="0.62578704162772203"/>
    <n v="625.78704162772203"/>
    <x v="0"/>
    <s v="before 2015"/>
    <x v="1"/>
    <x v="0"/>
    <n v="10238"/>
    <x v="1"/>
    <n v="13000"/>
    <x v="0"/>
    <n v="0"/>
    <x v="6"/>
    <x v="1"/>
    <x v="0"/>
  </r>
  <r>
    <n v="322058"/>
    <x v="1"/>
    <x v="1"/>
    <s v="majority"/>
    <x v="2"/>
    <s v="University"/>
    <x v="0"/>
    <n v="0.62583229831278098"/>
    <n v="625.83229831278095"/>
    <x v="0"/>
    <s v="before 2015"/>
    <x v="1"/>
    <x v="0"/>
    <n v="10238"/>
    <x v="1"/>
    <n v="12000"/>
    <x v="0"/>
    <n v="0"/>
    <x v="6"/>
    <x v="1"/>
    <x v="0"/>
  </r>
  <r>
    <n v="619329"/>
    <x v="1"/>
    <x v="1"/>
    <s v="majority"/>
    <x v="1"/>
    <s v="University"/>
    <x v="0"/>
    <n v="0.62584791087559599"/>
    <n v="625.84791087559597"/>
    <x v="0"/>
    <s v="after 2015"/>
    <x v="1"/>
    <x v="0"/>
    <n v="10238"/>
    <x v="1"/>
    <n v="11000"/>
    <x v="0"/>
    <n v="0"/>
    <x v="6"/>
    <x v="7"/>
    <x v="0"/>
  </r>
  <r>
    <n v="632931"/>
    <x v="2"/>
    <x v="0"/>
    <s v="majority"/>
    <x v="2"/>
    <s v="University"/>
    <x v="3"/>
    <n v="0.62585521213159401"/>
    <n v="625.85521213159404"/>
    <x v="0"/>
    <s v="before 2015"/>
    <x v="0"/>
    <x v="0"/>
    <n v="10238"/>
    <x v="1"/>
    <n v="10000"/>
    <x v="0"/>
    <n v="1"/>
    <x v="6"/>
    <x v="3"/>
    <x v="0"/>
  </r>
  <r>
    <n v="271560"/>
    <x v="0"/>
    <x v="0"/>
    <s v="majority"/>
    <x v="2"/>
    <s v="University"/>
    <x v="0"/>
    <n v="0.62594040888885005"/>
    <n v="625.94040888885002"/>
    <x v="0"/>
    <s v="after 2015"/>
    <x v="0"/>
    <x v="1"/>
    <n v="21217"/>
    <x v="3"/>
    <n v="12000"/>
    <x v="0"/>
    <n v="2"/>
    <x v="6"/>
    <x v="5"/>
    <x v="1"/>
  </r>
  <r>
    <n v="868965"/>
    <x v="1"/>
    <x v="0"/>
    <s v="majority"/>
    <x v="1"/>
    <s v="High school"/>
    <x v="0"/>
    <n v="0.62598455541107201"/>
    <n v="625.98455541107205"/>
    <x v="0"/>
    <s v="after 2015"/>
    <x v="0"/>
    <x v="0"/>
    <n v="10238"/>
    <x v="1"/>
    <n v="9000"/>
    <x v="0"/>
    <n v="5"/>
    <x v="6"/>
    <x v="3"/>
    <x v="0"/>
  </r>
  <r>
    <n v="295737"/>
    <x v="0"/>
    <x v="1"/>
    <s v="majority"/>
    <x v="0"/>
    <s v="University"/>
    <x v="0"/>
    <n v="0.62600970359937902"/>
    <n v="626.00970359937901"/>
    <x v="0"/>
    <s v="after 2015"/>
    <x v="0"/>
    <x v="0"/>
    <n v="10238"/>
    <x v="1"/>
    <n v="12000"/>
    <x v="0"/>
    <n v="0"/>
    <x v="6"/>
    <x v="1"/>
    <x v="0"/>
  </r>
  <r>
    <n v="574897"/>
    <x v="1"/>
    <x v="1"/>
    <s v="majority"/>
    <x v="1"/>
    <s v="High school"/>
    <x v="0"/>
    <n v="0.62608248441260295"/>
    <n v="626.08248441260298"/>
    <x v="0"/>
    <s v="after 2015"/>
    <x v="0"/>
    <x v="0"/>
    <n v="32765"/>
    <x v="0"/>
    <n v="4000"/>
    <x v="0"/>
    <n v="3"/>
    <x v="6"/>
    <x v="5"/>
    <x v="0"/>
  </r>
  <r>
    <n v="20975"/>
    <x v="2"/>
    <x v="0"/>
    <s v="majority"/>
    <x v="2"/>
    <s v="University"/>
    <x v="0"/>
    <n v="0.626105180216603"/>
    <n v="626.105180216603"/>
    <x v="0"/>
    <s v="before 2015"/>
    <x v="1"/>
    <x v="1"/>
    <n v="32765"/>
    <x v="0"/>
    <n v="11000"/>
    <x v="0"/>
    <n v="1"/>
    <x v="6"/>
    <x v="6"/>
    <x v="0"/>
  </r>
  <r>
    <n v="335215"/>
    <x v="1"/>
    <x v="0"/>
    <s v="majority"/>
    <x v="1"/>
    <s v="High school"/>
    <x v="0"/>
    <n v="0.62610864765576701"/>
    <n v="626.10864765576696"/>
    <x v="0"/>
    <s v="after 2015"/>
    <x v="1"/>
    <x v="1"/>
    <n v="10238"/>
    <x v="1"/>
    <n v="13000"/>
    <x v="0"/>
    <n v="2"/>
    <x v="6"/>
    <x v="6"/>
    <x v="0"/>
  </r>
  <r>
    <n v="661932"/>
    <x v="1"/>
    <x v="0"/>
    <s v="majority"/>
    <x v="1"/>
    <s v="University"/>
    <x v="0"/>
    <n v="0.62614463785479801"/>
    <n v="626.14463785479802"/>
    <x v="0"/>
    <s v="before 2015"/>
    <x v="0"/>
    <x v="0"/>
    <n v="10238"/>
    <x v="1"/>
    <n v="9000"/>
    <x v="0"/>
    <n v="3"/>
    <x v="6"/>
    <x v="3"/>
    <x v="0"/>
  </r>
  <r>
    <n v="810334"/>
    <x v="0"/>
    <x v="1"/>
    <s v="majority"/>
    <x v="2"/>
    <s v="University"/>
    <x v="0"/>
    <n v="0.62615395798032403"/>
    <n v="626.15395798032398"/>
    <x v="0"/>
    <s v="before 2015"/>
    <x v="0"/>
    <x v="0"/>
    <n v="10238"/>
    <x v="1"/>
    <n v="8000"/>
    <x v="0"/>
    <n v="0"/>
    <x v="6"/>
    <x v="6"/>
    <x v="0"/>
  </r>
  <r>
    <n v="599873"/>
    <x v="1"/>
    <x v="1"/>
    <s v="minority"/>
    <x v="1"/>
    <s v="University"/>
    <x v="0"/>
    <n v="0.62621972157755101"/>
    <n v="626.21972157755101"/>
    <x v="0"/>
    <s v="after 2015"/>
    <x v="0"/>
    <x v="0"/>
    <n v="10238"/>
    <x v="1"/>
    <n v="12000"/>
    <x v="0"/>
    <n v="1"/>
    <x v="6"/>
    <x v="5"/>
    <x v="0"/>
  </r>
  <r>
    <n v="6452"/>
    <x v="1"/>
    <x v="0"/>
    <s v="minority"/>
    <x v="1"/>
    <s v="University"/>
    <x v="0"/>
    <n v="0.62622146316143701"/>
    <n v="626.22146316143699"/>
    <x v="0"/>
    <s v="after 2015"/>
    <x v="1"/>
    <x v="0"/>
    <n v="10238"/>
    <x v="1"/>
    <n v="13000"/>
    <x v="0"/>
    <n v="2"/>
    <x v="6"/>
    <x v="1"/>
    <x v="0"/>
  </r>
  <r>
    <n v="539433"/>
    <x v="1"/>
    <x v="1"/>
    <s v="majority"/>
    <x v="3"/>
    <s v="University"/>
    <x v="0"/>
    <n v="0.62629720300992497"/>
    <n v="626.29720300992494"/>
    <x v="0"/>
    <s v="before 2015"/>
    <x v="1"/>
    <x v="1"/>
    <n v="10238"/>
    <x v="1"/>
    <n v="19000"/>
    <x v="0"/>
    <n v="0"/>
    <x v="6"/>
    <x v="6"/>
    <x v="1"/>
  </r>
  <r>
    <n v="934520"/>
    <x v="2"/>
    <x v="0"/>
    <s v="minority"/>
    <x v="3"/>
    <s v="University"/>
    <x v="0"/>
    <n v="0.62642011826613098"/>
    <n v="626.420118266131"/>
    <x v="0"/>
    <s v="after 2015"/>
    <x v="0"/>
    <x v="0"/>
    <n v="10238"/>
    <x v="1"/>
    <n v="12000"/>
    <x v="0"/>
    <n v="0"/>
    <x v="6"/>
    <x v="6"/>
    <x v="1"/>
  </r>
  <r>
    <n v="460863"/>
    <x v="0"/>
    <x v="1"/>
    <s v="majority"/>
    <x v="0"/>
    <s v="High school"/>
    <x v="0"/>
    <n v="0.62645171373800701"/>
    <n v="626.45171373800702"/>
    <x v="0"/>
    <s v="before 2015"/>
    <x v="1"/>
    <x v="0"/>
    <n v="32765"/>
    <x v="0"/>
    <n v="8000"/>
    <x v="0"/>
    <n v="16"/>
    <x v="6"/>
    <x v="5"/>
    <x v="0"/>
  </r>
  <r>
    <n v="550573"/>
    <x v="2"/>
    <x v="1"/>
    <s v="majority"/>
    <x v="2"/>
    <s v="High school"/>
    <x v="1"/>
    <n v="0.62657125481863096"/>
    <n v="626.57125481863102"/>
    <x v="0"/>
    <s v="before 2015"/>
    <x v="1"/>
    <x v="0"/>
    <n v="10238"/>
    <x v="1"/>
    <n v="13000"/>
    <x v="0"/>
    <n v="1"/>
    <x v="6"/>
    <x v="6"/>
    <x v="0"/>
  </r>
  <r>
    <n v="269425"/>
    <x v="1"/>
    <x v="0"/>
    <s v="majority"/>
    <x v="3"/>
    <s v="University"/>
    <x v="0"/>
    <n v="0.62663809508783097"/>
    <n v="626.63809508783095"/>
    <x v="0"/>
    <s v="after 2015"/>
    <x v="0"/>
    <x v="1"/>
    <n v="10238"/>
    <x v="1"/>
    <n v="12000"/>
    <x v="0"/>
    <n v="0"/>
    <x v="6"/>
    <x v="6"/>
    <x v="0"/>
  </r>
  <r>
    <n v="208928"/>
    <x v="2"/>
    <x v="1"/>
    <s v="majority"/>
    <x v="3"/>
    <s v="High school"/>
    <x v="3"/>
    <n v="0.62664310418705105"/>
    <n v="626.64310418705099"/>
    <x v="0"/>
    <s v="after 2015"/>
    <x v="1"/>
    <x v="0"/>
    <n v="10238"/>
    <x v="1"/>
    <n v="14000"/>
    <x v="0"/>
    <n v="0"/>
    <x v="6"/>
    <x v="6"/>
    <x v="0"/>
  </r>
  <r>
    <n v="766151"/>
    <x v="1"/>
    <x v="0"/>
    <s v="majority"/>
    <x v="2"/>
    <s v="University"/>
    <x v="3"/>
    <n v="0.62667186320220603"/>
    <n v="626.67186320220605"/>
    <x v="0"/>
    <s v="before 2015"/>
    <x v="0"/>
    <x v="0"/>
    <n v="32765"/>
    <x v="0"/>
    <n v="4000"/>
    <x v="0"/>
    <n v="5"/>
    <x v="6"/>
    <x v="5"/>
    <x v="0"/>
  </r>
  <r>
    <n v="707899"/>
    <x v="0"/>
    <x v="1"/>
    <s v="majority"/>
    <x v="0"/>
    <s v="High school"/>
    <x v="0"/>
    <n v="0.62670089745270796"/>
    <n v="626.70089745270798"/>
    <x v="0"/>
    <s v="after 2015"/>
    <x v="0"/>
    <x v="1"/>
    <n v="10238"/>
    <x v="1"/>
    <n v="13000"/>
    <x v="0"/>
    <n v="1"/>
    <x v="6"/>
    <x v="5"/>
    <x v="0"/>
  </r>
  <r>
    <n v="158804"/>
    <x v="1"/>
    <x v="1"/>
    <s v="minority"/>
    <x v="1"/>
    <s v="High school"/>
    <x v="0"/>
    <n v="0.62674685144533204"/>
    <n v="626.74685144533203"/>
    <x v="0"/>
    <s v="before 2015"/>
    <x v="0"/>
    <x v="0"/>
    <n v="10238"/>
    <x v="1"/>
    <n v="13000"/>
    <x v="0"/>
    <n v="2"/>
    <x v="6"/>
    <x v="3"/>
    <x v="0"/>
  </r>
  <r>
    <n v="860897"/>
    <x v="1"/>
    <x v="0"/>
    <s v="majority"/>
    <x v="1"/>
    <s v="University"/>
    <x v="0"/>
    <n v="0.62678890006509302"/>
    <n v="626.788900065093"/>
    <x v="0"/>
    <s v="before 2015"/>
    <x v="0"/>
    <x v="0"/>
    <n v="10238"/>
    <x v="1"/>
    <n v="10000"/>
    <x v="0"/>
    <n v="5"/>
    <x v="6"/>
    <x v="0"/>
    <x v="0"/>
  </r>
  <r>
    <n v="122209"/>
    <x v="1"/>
    <x v="1"/>
    <s v="majority"/>
    <x v="1"/>
    <s v="High school"/>
    <x v="0"/>
    <n v="0.62679181844211496"/>
    <n v="626.79181844211496"/>
    <x v="0"/>
    <s v="after 2015"/>
    <x v="1"/>
    <x v="1"/>
    <n v="10238"/>
    <x v="1"/>
    <n v="18000"/>
    <x v="0"/>
    <n v="1"/>
    <x v="6"/>
    <x v="6"/>
    <x v="0"/>
  </r>
  <r>
    <n v="700222"/>
    <x v="0"/>
    <x v="0"/>
    <s v="majority"/>
    <x v="1"/>
    <s v="University"/>
    <x v="0"/>
    <n v="0.62681947408953598"/>
    <n v="626.81947408953602"/>
    <x v="0"/>
    <s v="after 2015"/>
    <x v="0"/>
    <x v="0"/>
    <n v="10238"/>
    <x v="1"/>
    <n v="10000"/>
    <x v="0"/>
    <n v="3"/>
    <x v="6"/>
    <x v="1"/>
    <x v="0"/>
  </r>
  <r>
    <n v="612120"/>
    <x v="0"/>
    <x v="1"/>
    <s v="majority"/>
    <x v="3"/>
    <s v="University"/>
    <x v="0"/>
    <n v="0.62682000084793299"/>
    <n v="626.82000084793299"/>
    <x v="0"/>
    <s v="after 2015"/>
    <x v="0"/>
    <x v="0"/>
    <n v="10238"/>
    <x v="1"/>
    <n v="9000"/>
    <x v="0"/>
    <n v="0"/>
    <x v="6"/>
    <x v="6"/>
    <x v="0"/>
  </r>
  <r>
    <n v="753926"/>
    <x v="2"/>
    <x v="1"/>
    <s v="majority"/>
    <x v="2"/>
    <s v="High school"/>
    <x v="1"/>
    <n v="0.62683738396432997"/>
    <n v="626.83738396433"/>
    <x v="0"/>
    <s v="before 2015"/>
    <x v="1"/>
    <x v="1"/>
    <n v="10238"/>
    <x v="1"/>
    <n v="18000"/>
    <x v="0"/>
    <n v="0"/>
    <x v="6"/>
    <x v="6"/>
    <x v="1"/>
  </r>
  <r>
    <n v="566667"/>
    <x v="0"/>
    <x v="0"/>
    <s v="majority"/>
    <x v="0"/>
    <s v="No Schooling"/>
    <x v="0"/>
    <n v="0.62689033343674305"/>
    <n v="626.89033343674305"/>
    <x v="0"/>
    <s v="before 2015"/>
    <x v="0"/>
    <x v="0"/>
    <n v="10238"/>
    <x v="1"/>
    <n v="9000"/>
    <x v="0"/>
    <n v="1"/>
    <x v="6"/>
    <x v="2"/>
    <x v="0"/>
  </r>
  <r>
    <n v="32066"/>
    <x v="2"/>
    <x v="1"/>
    <s v="majority"/>
    <x v="2"/>
    <s v="High school"/>
    <x v="3"/>
    <n v="0.62694086582872"/>
    <n v="626.94086582872001"/>
    <x v="0"/>
    <s v="before 2015"/>
    <x v="1"/>
    <x v="1"/>
    <n v="10238"/>
    <x v="1"/>
    <n v="17000"/>
    <x v="0"/>
    <n v="0"/>
    <x v="6"/>
    <x v="5"/>
    <x v="1"/>
  </r>
  <r>
    <n v="902171"/>
    <x v="1"/>
    <x v="1"/>
    <s v="majority"/>
    <x v="1"/>
    <s v="High school"/>
    <x v="3"/>
    <n v="0.62694430829638603"/>
    <n v="626.944308296386"/>
    <x v="0"/>
    <s v="before 2015"/>
    <x v="1"/>
    <x v="0"/>
    <n v="32765"/>
    <x v="0"/>
    <n v="13000"/>
    <x v="0"/>
    <n v="1"/>
    <x v="6"/>
    <x v="6"/>
    <x v="0"/>
  </r>
  <r>
    <n v="531749"/>
    <x v="2"/>
    <x v="0"/>
    <s v="majority"/>
    <x v="2"/>
    <s v="No Schooling"/>
    <x v="3"/>
    <n v="0.62696115766134597"/>
    <n v="626.96115766134596"/>
    <x v="0"/>
    <s v="before 2015"/>
    <x v="0"/>
    <x v="0"/>
    <n v="92101"/>
    <x v="2"/>
    <n v="9000"/>
    <x v="0"/>
    <n v="1"/>
    <x v="6"/>
    <x v="6"/>
    <x v="0"/>
  </r>
  <r>
    <n v="507548"/>
    <x v="0"/>
    <x v="1"/>
    <s v="minority"/>
    <x v="2"/>
    <s v="University"/>
    <x v="3"/>
    <n v="0.62696208321375102"/>
    <n v="626.96208321375104"/>
    <x v="0"/>
    <s v="before 2015"/>
    <x v="0"/>
    <x v="1"/>
    <n v="32765"/>
    <x v="0"/>
    <n v="12000"/>
    <x v="1"/>
    <n v="2"/>
    <x v="6"/>
    <x v="5"/>
    <x v="0"/>
  </r>
  <r>
    <n v="709224"/>
    <x v="2"/>
    <x v="1"/>
    <s v="majority"/>
    <x v="2"/>
    <s v="No Schooling"/>
    <x v="3"/>
    <n v="0.62709128780532697"/>
    <n v="627.09128780532694"/>
    <x v="0"/>
    <s v="after 2015"/>
    <x v="1"/>
    <x v="0"/>
    <n v="32765"/>
    <x v="0"/>
    <n v="9000"/>
    <x v="1"/>
    <n v="1"/>
    <x v="6"/>
    <x v="6"/>
    <x v="0"/>
  </r>
  <r>
    <n v="319686"/>
    <x v="1"/>
    <x v="1"/>
    <s v="majority"/>
    <x v="1"/>
    <s v="University"/>
    <x v="0"/>
    <n v="0.62717088968124202"/>
    <n v="627.17088968124199"/>
    <x v="0"/>
    <s v="after 2015"/>
    <x v="1"/>
    <x v="0"/>
    <n v="92101"/>
    <x v="2"/>
    <n v="13000"/>
    <x v="0"/>
    <n v="1"/>
    <x v="6"/>
    <x v="6"/>
    <x v="0"/>
  </r>
  <r>
    <n v="120097"/>
    <x v="3"/>
    <x v="1"/>
    <s v="majority"/>
    <x v="3"/>
    <s v="High school"/>
    <x v="3"/>
    <n v="0.62725764692869102"/>
    <n v="627.25764692869097"/>
    <x v="0"/>
    <s v="before 2015"/>
    <x v="0"/>
    <x v="1"/>
    <n v="32765"/>
    <x v="0"/>
    <n v="11000"/>
    <x v="0"/>
    <n v="0"/>
    <x v="6"/>
    <x v="6"/>
    <x v="1"/>
  </r>
  <r>
    <n v="868060"/>
    <x v="0"/>
    <x v="1"/>
    <s v="majority"/>
    <x v="0"/>
    <s v="High school"/>
    <x v="3"/>
    <n v="0.62725826198849499"/>
    <n v="627.25826198849495"/>
    <x v="0"/>
    <s v="before 2015"/>
    <x v="1"/>
    <x v="1"/>
    <n v="10238"/>
    <x v="1"/>
    <n v="14000"/>
    <x v="0"/>
    <n v="2"/>
    <x v="6"/>
    <x v="0"/>
    <x v="0"/>
  </r>
  <r>
    <n v="631499"/>
    <x v="0"/>
    <x v="0"/>
    <s v="majority"/>
    <x v="0"/>
    <s v="University"/>
    <x v="0"/>
    <n v="0.62728279077974902"/>
    <n v="627.28279077974901"/>
    <x v="0"/>
    <s v="after 2015"/>
    <x v="0"/>
    <x v="0"/>
    <n v="10238"/>
    <x v="1"/>
    <n v="12000"/>
    <x v="0"/>
    <n v="3"/>
    <x v="6"/>
    <x v="0"/>
    <x v="0"/>
  </r>
  <r>
    <n v="958242"/>
    <x v="2"/>
    <x v="1"/>
    <s v="majority"/>
    <x v="2"/>
    <s v="University"/>
    <x v="3"/>
    <n v="0.62731201976777995"/>
    <n v="627.31201976777993"/>
    <x v="0"/>
    <s v="before 2015"/>
    <x v="1"/>
    <x v="1"/>
    <n v="10238"/>
    <x v="1"/>
    <n v="15000"/>
    <x v="0"/>
    <n v="0"/>
    <x v="6"/>
    <x v="5"/>
    <x v="0"/>
  </r>
  <r>
    <n v="824026"/>
    <x v="0"/>
    <x v="1"/>
    <s v="majority"/>
    <x v="2"/>
    <s v="University"/>
    <x v="0"/>
    <n v="0.62732489514161305"/>
    <n v="627.32489514161307"/>
    <x v="0"/>
    <s v="after 2015"/>
    <x v="0"/>
    <x v="0"/>
    <n v="10238"/>
    <x v="1"/>
    <n v="6000"/>
    <x v="0"/>
    <n v="0"/>
    <x v="6"/>
    <x v="5"/>
    <x v="0"/>
  </r>
  <r>
    <n v="139106"/>
    <x v="2"/>
    <x v="0"/>
    <s v="majority"/>
    <x v="2"/>
    <s v="University"/>
    <x v="3"/>
    <n v="0.62736133902093405"/>
    <n v="627.361339020934"/>
    <x v="0"/>
    <s v="before 2015"/>
    <x v="1"/>
    <x v="1"/>
    <n v="10238"/>
    <x v="1"/>
    <n v="14000"/>
    <x v="0"/>
    <n v="0"/>
    <x v="6"/>
    <x v="3"/>
    <x v="1"/>
  </r>
  <r>
    <n v="424121"/>
    <x v="2"/>
    <x v="1"/>
    <s v="majority"/>
    <x v="3"/>
    <s v="High school"/>
    <x v="3"/>
    <n v="0.62738181337746002"/>
    <n v="627.38181337746005"/>
    <x v="0"/>
    <s v="after 2015"/>
    <x v="1"/>
    <x v="1"/>
    <n v="32765"/>
    <x v="0"/>
    <n v="12000"/>
    <x v="0"/>
    <n v="0"/>
    <x v="6"/>
    <x v="6"/>
    <x v="0"/>
  </r>
  <r>
    <n v="158980"/>
    <x v="1"/>
    <x v="1"/>
    <s v="majority"/>
    <x v="3"/>
    <s v="High school"/>
    <x v="0"/>
    <n v="0.62747226909013898"/>
    <n v="627.47226909013898"/>
    <x v="0"/>
    <s v="before 2015"/>
    <x v="1"/>
    <x v="0"/>
    <n v="10238"/>
    <x v="1"/>
    <n v="13000"/>
    <x v="0"/>
    <n v="0"/>
    <x v="6"/>
    <x v="6"/>
    <x v="1"/>
  </r>
  <r>
    <n v="382139"/>
    <x v="1"/>
    <x v="0"/>
    <s v="majority"/>
    <x v="1"/>
    <s v="High school"/>
    <x v="0"/>
    <n v="0.62753110906409304"/>
    <n v="627.53110906409302"/>
    <x v="0"/>
    <s v="after 2015"/>
    <x v="0"/>
    <x v="0"/>
    <n v="10238"/>
    <x v="1"/>
    <n v="14000"/>
    <x v="0"/>
    <n v="3"/>
    <x v="6"/>
    <x v="2"/>
    <x v="0"/>
  </r>
  <r>
    <n v="691012"/>
    <x v="1"/>
    <x v="1"/>
    <s v="majority"/>
    <x v="1"/>
    <s v="No Schooling"/>
    <x v="0"/>
    <n v="0.62755650674360597"/>
    <n v="627.55650674360595"/>
    <x v="0"/>
    <s v="after 2015"/>
    <x v="0"/>
    <x v="0"/>
    <n v="10238"/>
    <x v="1"/>
    <n v="8000"/>
    <x v="0"/>
    <n v="4"/>
    <x v="6"/>
    <x v="1"/>
    <x v="0"/>
  </r>
  <r>
    <n v="833873"/>
    <x v="0"/>
    <x v="0"/>
    <s v="majority"/>
    <x v="2"/>
    <s v="High school"/>
    <x v="0"/>
    <n v="0.62760264410845101"/>
    <n v="627.60264410845105"/>
    <x v="0"/>
    <s v="after 2015"/>
    <x v="0"/>
    <x v="0"/>
    <n v="10238"/>
    <x v="1"/>
    <n v="13000"/>
    <x v="0"/>
    <n v="1"/>
    <x v="6"/>
    <x v="1"/>
    <x v="0"/>
  </r>
  <r>
    <n v="243866"/>
    <x v="1"/>
    <x v="1"/>
    <s v="majority"/>
    <x v="3"/>
    <s v="University"/>
    <x v="0"/>
    <n v="0.62763775254772003"/>
    <n v="627.63775254772008"/>
    <x v="0"/>
    <s v="after 2015"/>
    <x v="0"/>
    <x v="0"/>
    <n v="10238"/>
    <x v="1"/>
    <n v="12000"/>
    <x v="0"/>
    <n v="0"/>
    <x v="6"/>
    <x v="6"/>
    <x v="0"/>
  </r>
  <r>
    <n v="586430"/>
    <x v="2"/>
    <x v="0"/>
    <s v="majority"/>
    <x v="2"/>
    <s v="University"/>
    <x v="0"/>
    <n v="0.62772621550797103"/>
    <n v="627.72621550797101"/>
    <x v="0"/>
    <s v="before 2015"/>
    <x v="0"/>
    <x v="0"/>
    <n v="10238"/>
    <x v="1"/>
    <n v="10000"/>
    <x v="0"/>
    <n v="0"/>
    <x v="6"/>
    <x v="3"/>
    <x v="0"/>
  </r>
  <r>
    <n v="583128"/>
    <x v="0"/>
    <x v="1"/>
    <s v="majority"/>
    <x v="0"/>
    <s v="University"/>
    <x v="0"/>
    <n v="0.62774558978939998"/>
    <n v="627.74558978940001"/>
    <x v="0"/>
    <s v="before 2015"/>
    <x v="1"/>
    <x v="0"/>
    <n v="10238"/>
    <x v="1"/>
    <n v="12000"/>
    <x v="0"/>
    <n v="3"/>
    <x v="6"/>
    <x v="0"/>
    <x v="0"/>
  </r>
  <r>
    <n v="828634"/>
    <x v="0"/>
    <x v="1"/>
    <s v="majority"/>
    <x v="0"/>
    <s v="High school"/>
    <x v="0"/>
    <n v="0.62780368997514002"/>
    <n v="627.80368997514006"/>
    <x v="0"/>
    <s v="before 2015"/>
    <x v="0"/>
    <x v="0"/>
    <n v="10238"/>
    <x v="1"/>
    <n v="9000"/>
    <x v="0"/>
    <n v="1"/>
    <x v="6"/>
    <x v="6"/>
    <x v="0"/>
  </r>
  <r>
    <n v="417747"/>
    <x v="1"/>
    <x v="1"/>
    <s v="majority"/>
    <x v="1"/>
    <s v="High school"/>
    <x v="0"/>
    <n v="0.62796736479430604"/>
    <n v="627.96736479430604"/>
    <x v="0"/>
    <s v="before 2015"/>
    <x v="0"/>
    <x v="0"/>
    <n v="32765"/>
    <x v="0"/>
    <n v="9000"/>
    <x v="0"/>
    <n v="4"/>
    <x v="6"/>
    <x v="0"/>
    <x v="0"/>
  </r>
  <r>
    <n v="646269"/>
    <x v="1"/>
    <x v="1"/>
    <s v="majority"/>
    <x v="3"/>
    <s v="High school"/>
    <x v="0"/>
    <n v="0.62802679440032005"/>
    <n v="628.02679440032"/>
    <x v="0"/>
    <s v="before 2015"/>
    <x v="1"/>
    <x v="0"/>
    <n v="10238"/>
    <x v="1"/>
    <n v="16000"/>
    <x v="0"/>
    <n v="0"/>
    <x v="6"/>
    <x v="6"/>
    <x v="1"/>
  </r>
  <r>
    <n v="911697"/>
    <x v="0"/>
    <x v="0"/>
    <s v="majority"/>
    <x v="3"/>
    <s v="University"/>
    <x v="0"/>
    <n v="0.62803433030850198"/>
    <n v="628.03433030850192"/>
    <x v="0"/>
    <s v="after 2015"/>
    <x v="1"/>
    <x v="0"/>
    <n v="32765"/>
    <x v="0"/>
    <n v="10000"/>
    <x v="0"/>
    <n v="0"/>
    <x v="6"/>
    <x v="6"/>
    <x v="1"/>
  </r>
  <r>
    <n v="714599"/>
    <x v="0"/>
    <x v="0"/>
    <s v="majority"/>
    <x v="3"/>
    <s v="University"/>
    <x v="0"/>
    <n v="0.628150107963108"/>
    <n v="628.15010796310798"/>
    <x v="0"/>
    <s v="before 2015"/>
    <x v="1"/>
    <x v="0"/>
    <n v="10238"/>
    <x v="1"/>
    <n v="10000"/>
    <x v="0"/>
    <n v="0"/>
    <x v="6"/>
    <x v="6"/>
    <x v="1"/>
  </r>
  <r>
    <n v="424487"/>
    <x v="1"/>
    <x v="1"/>
    <s v="majority"/>
    <x v="1"/>
    <s v="University"/>
    <x v="0"/>
    <n v="0.62816168331477196"/>
    <n v="628.16168331477195"/>
    <x v="0"/>
    <s v="after 2015"/>
    <x v="0"/>
    <x v="0"/>
    <n v="10238"/>
    <x v="1"/>
    <n v="10000"/>
    <x v="0"/>
    <n v="1"/>
    <x v="6"/>
    <x v="6"/>
    <x v="0"/>
  </r>
  <r>
    <n v="153846"/>
    <x v="2"/>
    <x v="0"/>
    <s v="minority"/>
    <x v="2"/>
    <s v="University"/>
    <x v="0"/>
    <n v="0.62818870219337497"/>
    <n v="628.18870219337498"/>
    <x v="0"/>
    <s v="before 2015"/>
    <x v="1"/>
    <x v="0"/>
    <n v="10238"/>
    <x v="1"/>
    <n v="11000"/>
    <x v="0"/>
    <n v="1"/>
    <x v="6"/>
    <x v="6"/>
    <x v="0"/>
  </r>
  <r>
    <n v="201203"/>
    <x v="1"/>
    <x v="1"/>
    <s v="majority"/>
    <x v="1"/>
    <s v="University"/>
    <x v="3"/>
    <n v="0.62819023720994305"/>
    <n v="628.19023720994301"/>
    <x v="0"/>
    <s v="after 2015"/>
    <x v="1"/>
    <x v="1"/>
    <n v="32765"/>
    <x v="0"/>
    <n v="12000"/>
    <x v="0"/>
    <n v="0"/>
    <x v="6"/>
    <x v="6"/>
    <x v="0"/>
  </r>
  <r>
    <n v="531131"/>
    <x v="1"/>
    <x v="1"/>
    <s v="majority"/>
    <x v="3"/>
    <s v="University"/>
    <x v="0"/>
    <n v="0.62824356042470197"/>
    <n v="628.24356042470197"/>
    <x v="0"/>
    <s v="before 2015"/>
    <x v="1"/>
    <x v="0"/>
    <n v="92101"/>
    <x v="2"/>
    <n v="12000"/>
    <x v="0"/>
    <n v="0"/>
    <x v="6"/>
    <x v="6"/>
    <x v="1"/>
  </r>
  <r>
    <n v="245117"/>
    <x v="1"/>
    <x v="0"/>
    <s v="minority"/>
    <x v="3"/>
    <s v="University"/>
    <x v="0"/>
    <n v="0.628260789018386"/>
    <n v="628.26078901838605"/>
    <x v="0"/>
    <s v="after 2015"/>
    <x v="0"/>
    <x v="0"/>
    <n v="10238"/>
    <x v="1"/>
    <n v="13000"/>
    <x v="0"/>
    <n v="0"/>
    <x v="6"/>
    <x v="6"/>
    <x v="0"/>
  </r>
  <r>
    <n v="362280"/>
    <x v="1"/>
    <x v="0"/>
    <s v="majority"/>
    <x v="2"/>
    <s v="High school"/>
    <x v="1"/>
    <n v="0.62840701371703001"/>
    <n v="628.40701371703005"/>
    <x v="0"/>
    <s v="before 2015"/>
    <x v="1"/>
    <x v="1"/>
    <n v="10238"/>
    <x v="1"/>
    <n v="13000"/>
    <x v="0"/>
    <n v="0"/>
    <x v="6"/>
    <x v="6"/>
    <x v="1"/>
  </r>
  <r>
    <n v="792208"/>
    <x v="2"/>
    <x v="1"/>
    <s v="majority"/>
    <x v="2"/>
    <s v="University"/>
    <x v="0"/>
    <n v="0.62849606621204301"/>
    <n v="628.49606621204305"/>
    <x v="0"/>
    <s v="after 2015"/>
    <x v="0"/>
    <x v="0"/>
    <n v="10238"/>
    <x v="1"/>
    <n v="11000"/>
    <x v="0"/>
    <n v="0"/>
    <x v="6"/>
    <x v="1"/>
    <x v="0"/>
  </r>
  <r>
    <n v="241812"/>
    <x v="0"/>
    <x v="0"/>
    <s v="majority"/>
    <x v="0"/>
    <s v="High school"/>
    <x v="0"/>
    <n v="0.62852863154162897"/>
    <n v="628.52863154162901"/>
    <x v="0"/>
    <s v="after 2015"/>
    <x v="0"/>
    <x v="0"/>
    <n v="10238"/>
    <x v="1"/>
    <n v="10000"/>
    <x v="0"/>
    <n v="3"/>
    <x v="6"/>
    <x v="0"/>
    <x v="0"/>
  </r>
  <r>
    <n v="717225"/>
    <x v="0"/>
    <x v="1"/>
    <s v="majority"/>
    <x v="2"/>
    <s v="University"/>
    <x v="0"/>
    <n v="0.62865539548314997"/>
    <n v="628.65539548314996"/>
    <x v="0"/>
    <s v="after 2015"/>
    <x v="0"/>
    <x v="0"/>
    <n v="10238"/>
    <x v="1"/>
    <n v="13000"/>
    <x v="0"/>
    <n v="0"/>
    <x v="6"/>
    <x v="6"/>
    <x v="0"/>
  </r>
  <r>
    <n v="865814"/>
    <x v="1"/>
    <x v="0"/>
    <s v="majority"/>
    <x v="3"/>
    <s v="High school"/>
    <x v="0"/>
    <n v="0.62876767207329898"/>
    <n v="628.76767207329897"/>
    <x v="0"/>
    <s v="after 2015"/>
    <x v="1"/>
    <x v="0"/>
    <n v="10238"/>
    <x v="1"/>
    <n v="17000"/>
    <x v="0"/>
    <n v="0"/>
    <x v="6"/>
    <x v="6"/>
    <x v="0"/>
  </r>
  <r>
    <n v="702990"/>
    <x v="0"/>
    <x v="0"/>
    <s v="majority"/>
    <x v="3"/>
    <s v="University"/>
    <x v="0"/>
    <n v="0.62878967545714304"/>
    <n v="628.78967545714306"/>
    <x v="0"/>
    <s v="before 2015"/>
    <x v="0"/>
    <x v="0"/>
    <n v="10238"/>
    <x v="1"/>
    <n v="12000"/>
    <x v="0"/>
    <n v="0"/>
    <x v="6"/>
    <x v="6"/>
    <x v="1"/>
  </r>
  <r>
    <n v="891435"/>
    <x v="2"/>
    <x v="0"/>
    <s v="majority"/>
    <x v="2"/>
    <s v="University"/>
    <x v="0"/>
    <n v="0.62894845029449498"/>
    <n v="628.94845029449493"/>
    <x v="0"/>
    <s v="after 2015"/>
    <x v="1"/>
    <x v="0"/>
    <n v="10238"/>
    <x v="1"/>
    <n v="7000"/>
    <x v="0"/>
    <n v="2"/>
    <x v="6"/>
    <x v="5"/>
    <x v="0"/>
  </r>
  <r>
    <n v="569520"/>
    <x v="0"/>
    <x v="1"/>
    <s v="majority"/>
    <x v="3"/>
    <s v="High school"/>
    <x v="0"/>
    <n v="0.62902731391820099"/>
    <n v="629.027313918201"/>
    <x v="0"/>
    <s v="after 2015"/>
    <x v="1"/>
    <x v="0"/>
    <n v="10238"/>
    <x v="1"/>
    <n v="12000"/>
    <x v="0"/>
    <n v="0"/>
    <x v="6"/>
    <x v="6"/>
    <x v="0"/>
  </r>
  <r>
    <n v="284609"/>
    <x v="2"/>
    <x v="1"/>
    <s v="majority"/>
    <x v="2"/>
    <s v="University"/>
    <x v="3"/>
    <n v="0.62904079433252702"/>
    <n v="629.04079433252707"/>
    <x v="0"/>
    <s v="before 2015"/>
    <x v="1"/>
    <x v="1"/>
    <n v="10238"/>
    <x v="1"/>
    <n v="17000"/>
    <x v="0"/>
    <n v="0"/>
    <x v="6"/>
    <x v="6"/>
    <x v="0"/>
  </r>
  <r>
    <n v="352818"/>
    <x v="1"/>
    <x v="1"/>
    <s v="majority"/>
    <x v="2"/>
    <s v="University"/>
    <x v="0"/>
    <n v="0.62911836869083604"/>
    <n v="629.11836869083606"/>
    <x v="0"/>
    <s v="after 2015"/>
    <x v="1"/>
    <x v="0"/>
    <n v="32765"/>
    <x v="0"/>
    <n v="15000"/>
    <x v="1"/>
    <n v="0"/>
    <x v="6"/>
    <x v="6"/>
    <x v="1"/>
  </r>
  <r>
    <n v="292794"/>
    <x v="2"/>
    <x v="0"/>
    <s v="majority"/>
    <x v="3"/>
    <s v="University"/>
    <x v="0"/>
    <n v="0.629125120622405"/>
    <n v="629.12512062240501"/>
    <x v="0"/>
    <s v="after 2015"/>
    <x v="0"/>
    <x v="1"/>
    <n v="10238"/>
    <x v="1"/>
    <n v="14000"/>
    <x v="0"/>
    <n v="0"/>
    <x v="6"/>
    <x v="6"/>
    <x v="0"/>
  </r>
  <r>
    <n v="937573"/>
    <x v="1"/>
    <x v="0"/>
    <s v="majority"/>
    <x v="2"/>
    <s v="University"/>
    <x v="0"/>
    <n v="0.629193984322172"/>
    <n v="629.19398432217201"/>
    <x v="0"/>
    <s v="before 2015"/>
    <x v="0"/>
    <x v="0"/>
    <n v="32765"/>
    <x v="0"/>
    <n v="7000"/>
    <x v="0"/>
    <n v="5"/>
    <x v="6"/>
    <x v="5"/>
    <x v="0"/>
  </r>
  <r>
    <n v="113779"/>
    <x v="2"/>
    <x v="1"/>
    <s v="majority"/>
    <x v="3"/>
    <s v="University"/>
    <x v="0"/>
    <n v="0.62923229108305601"/>
    <n v="629.232291083056"/>
    <x v="0"/>
    <s v="before 2015"/>
    <x v="0"/>
    <x v="1"/>
    <n v="10238"/>
    <x v="1"/>
    <n v="12000"/>
    <x v="0"/>
    <n v="0"/>
    <x v="6"/>
    <x v="6"/>
    <x v="0"/>
  </r>
  <r>
    <n v="946001"/>
    <x v="0"/>
    <x v="0"/>
    <s v="minority"/>
    <x v="0"/>
    <s v="No Schooling"/>
    <x v="0"/>
    <n v="0.62926807621340997"/>
    <n v="629.26807621340993"/>
    <x v="0"/>
    <s v="after 2015"/>
    <x v="0"/>
    <x v="0"/>
    <n v="10238"/>
    <x v="1"/>
    <n v="11000"/>
    <x v="0"/>
    <n v="4"/>
    <x v="6"/>
    <x v="5"/>
    <x v="0"/>
  </r>
  <r>
    <n v="525422"/>
    <x v="2"/>
    <x v="0"/>
    <s v="majority"/>
    <x v="3"/>
    <s v="University"/>
    <x v="0"/>
    <n v="0.62929713418205802"/>
    <n v="629.29713418205802"/>
    <x v="0"/>
    <s v="after 2015"/>
    <x v="0"/>
    <x v="0"/>
    <n v="10238"/>
    <x v="1"/>
    <n v="10000"/>
    <x v="0"/>
    <n v="0"/>
    <x v="6"/>
    <x v="6"/>
    <x v="0"/>
  </r>
  <r>
    <n v="241973"/>
    <x v="0"/>
    <x v="1"/>
    <s v="majority"/>
    <x v="0"/>
    <s v="High school"/>
    <x v="0"/>
    <n v="0.62933809397174001"/>
    <n v="629.33809397174002"/>
    <x v="0"/>
    <s v="before 2015"/>
    <x v="0"/>
    <x v="1"/>
    <n v="10238"/>
    <x v="1"/>
    <n v="11000"/>
    <x v="0"/>
    <n v="2"/>
    <x v="6"/>
    <x v="1"/>
    <x v="0"/>
  </r>
  <r>
    <n v="884501"/>
    <x v="1"/>
    <x v="1"/>
    <s v="majority"/>
    <x v="3"/>
    <s v="University"/>
    <x v="0"/>
    <n v="0.62956176519445395"/>
    <n v="629.56176519445398"/>
    <x v="0"/>
    <s v="after 2015"/>
    <x v="1"/>
    <x v="0"/>
    <n v="32765"/>
    <x v="0"/>
    <n v="11000"/>
    <x v="0"/>
    <n v="0"/>
    <x v="6"/>
    <x v="6"/>
    <x v="0"/>
  </r>
  <r>
    <n v="985849"/>
    <x v="0"/>
    <x v="0"/>
    <s v="majority"/>
    <x v="0"/>
    <s v="High school"/>
    <x v="0"/>
    <n v="0.62975905009377997"/>
    <n v="629.75905009377993"/>
    <x v="0"/>
    <s v="before 2015"/>
    <x v="0"/>
    <x v="0"/>
    <n v="10238"/>
    <x v="1"/>
    <n v="11000"/>
    <x v="0"/>
    <n v="4"/>
    <x v="6"/>
    <x v="0"/>
    <x v="0"/>
  </r>
  <r>
    <n v="152162"/>
    <x v="0"/>
    <x v="1"/>
    <s v="majority"/>
    <x v="2"/>
    <s v="University"/>
    <x v="0"/>
    <n v="0.62976249379893701"/>
    <n v="629.76249379893704"/>
    <x v="0"/>
    <s v="after 2015"/>
    <x v="0"/>
    <x v="0"/>
    <n v="10238"/>
    <x v="1"/>
    <n v="12000"/>
    <x v="0"/>
    <n v="1"/>
    <x v="6"/>
    <x v="5"/>
    <x v="0"/>
  </r>
  <r>
    <n v="571160"/>
    <x v="1"/>
    <x v="0"/>
    <s v="majority"/>
    <x v="1"/>
    <s v="High school"/>
    <x v="0"/>
    <n v="0.629969237026202"/>
    <n v="629.96923702620199"/>
    <x v="0"/>
    <s v="after 2015"/>
    <x v="0"/>
    <x v="1"/>
    <n v="10238"/>
    <x v="1"/>
    <n v="11000"/>
    <x v="0"/>
    <n v="4"/>
    <x v="6"/>
    <x v="9"/>
    <x v="0"/>
  </r>
  <r>
    <n v="769923"/>
    <x v="0"/>
    <x v="1"/>
    <s v="majority"/>
    <x v="0"/>
    <s v="High school"/>
    <x v="0"/>
    <n v="0.62998480447407401"/>
    <n v="629.98480447407405"/>
    <x v="0"/>
    <s v="after 2015"/>
    <x v="1"/>
    <x v="0"/>
    <n v="10238"/>
    <x v="1"/>
    <n v="15000"/>
    <x v="0"/>
    <n v="2"/>
    <x v="6"/>
    <x v="3"/>
    <x v="0"/>
  </r>
  <r>
    <n v="736595"/>
    <x v="2"/>
    <x v="0"/>
    <s v="majority"/>
    <x v="2"/>
    <s v="High school"/>
    <x v="3"/>
    <n v="0.63000659736833997"/>
    <n v="630.00659736833995"/>
    <x v="0"/>
    <s v="before 2015"/>
    <x v="1"/>
    <x v="1"/>
    <n v="10238"/>
    <x v="1"/>
    <n v="13000"/>
    <x v="0"/>
    <n v="0"/>
    <x v="6"/>
    <x v="6"/>
    <x v="0"/>
  </r>
  <r>
    <n v="893816"/>
    <x v="0"/>
    <x v="1"/>
    <s v="minority"/>
    <x v="3"/>
    <s v="No Schooling"/>
    <x v="0"/>
    <n v="0.63005611110863102"/>
    <n v="630.05611110863106"/>
    <x v="0"/>
    <s v="after 2015"/>
    <x v="0"/>
    <x v="0"/>
    <n v="32765"/>
    <x v="0"/>
    <n v="6000"/>
    <x v="0"/>
    <n v="0"/>
    <x v="6"/>
    <x v="6"/>
    <x v="0"/>
  </r>
  <r>
    <n v="532904"/>
    <x v="1"/>
    <x v="1"/>
    <s v="majority"/>
    <x v="1"/>
    <s v="High school"/>
    <x v="3"/>
    <n v="0.63005952411030897"/>
    <n v="630.05952411030898"/>
    <x v="0"/>
    <s v="before 2015"/>
    <x v="1"/>
    <x v="1"/>
    <n v="10238"/>
    <x v="1"/>
    <n v="15000"/>
    <x v="0"/>
    <n v="0"/>
    <x v="6"/>
    <x v="0"/>
    <x v="0"/>
  </r>
  <r>
    <n v="400472"/>
    <x v="0"/>
    <x v="1"/>
    <s v="majority"/>
    <x v="0"/>
    <s v="University"/>
    <x v="0"/>
    <n v="0.63016727680859497"/>
    <n v="630.16727680859492"/>
    <x v="0"/>
    <s v="before 2015"/>
    <x v="0"/>
    <x v="0"/>
    <n v="10238"/>
    <x v="1"/>
    <n v="8000"/>
    <x v="0"/>
    <n v="5"/>
    <x v="6"/>
    <x v="5"/>
    <x v="0"/>
  </r>
  <r>
    <n v="30051"/>
    <x v="1"/>
    <x v="0"/>
    <s v="majority"/>
    <x v="1"/>
    <s v="University"/>
    <x v="0"/>
    <n v="0.63020620620768697"/>
    <n v="630.20620620768693"/>
    <x v="0"/>
    <s v="after 2015"/>
    <x v="0"/>
    <x v="0"/>
    <n v="10238"/>
    <x v="1"/>
    <n v="12000"/>
    <x v="0"/>
    <n v="3"/>
    <x v="6"/>
    <x v="0"/>
    <x v="0"/>
  </r>
  <r>
    <n v="207812"/>
    <x v="0"/>
    <x v="0"/>
    <s v="majority"/>
    <x v="0"/>
    <s v="High school"/>
    <x v="0"/>
    <n v="0.63022800188959305"/>
    <n v="630.22800188959309"/>
    <x v="0"/>
    <s v="after 2015"/>
    <x v="1"/>
    <x v="0"/>
    <n v="32765"/>
    <x v="0"/>
    <n v="7000"/>
    <x v="1"/>
    <n v="16"/>
    <x v="6"/>
    <x v="0"/>
    <x v="0"/>
  </r>
  <r>
    <n v="231919"/>
    <x v="2"/>
    <x v="0"/>
    <s v="majority"/>
    <x v="2"/>
    <s v="High school"/>
    <x v="3"/>
    <n v="0.63032082913236098"/>
    <n v="630.32082913236093"/>
    <x v="0"/>
    <s v="after 2015"/>
    <x v="0"/>
    <x v="1"/>
    <n v="10238"/>
    <x v="1"/>
    <n v="16000"/>
    <x v="0"/>
    <n v="1"/>
    <x v="6"/>
    <x v="6"/>
    <x v="0"/>
  </r>
  <r>
    <n v="689103"/>
    <x v="2"/>
    <x v="0"/>
    <s v="majority"/>
    <x v="2"/>
    <s v="University"/>
    <x v="3"/>
    <n v="0.63035927367824696"/>
    <n v="630.35927367824695"/>
    <x v="0"/>
    <s v="before 2015"/>
    <x v="1"/>
    <x v="0"/>
    <n v="10238"/>
    <x v="1"/>
    <n v="12000"/>
    <x v="0"/>
    <n v="3"/>
    <x v="6"/>
    <x v="5"/>
    <x v="0"/>
  </r>
  <r>
    <n v="592029"/>
    <x v="3"/>
    <x v="1"/>
    <s v="majority"/>
    <x v="3"/>
    <s v="High school"/>
    <x v="3"/>
    <n v="0.63035960537836799"/>
    <n v="630.35960537836797"/>
    <x v="0"/>
    <s v="after 2015"/>
    <x v="1"/>
    <x v="1"/>
    <n v="10238"/>
    <x v="1"/>
    <n v="17000"/>
    <x v="0"/>
    <n v="0"/>
    <x v="6"/>
    <x v="6"/>
    <x v="0"/>
  </r>
  <r>
    <n v="66996"/>
    <x v="2"/>
    <x v="1"/>
    <s v="majority"/>
    <x v="2"/>
    <s v="No Schooling"/>
    <x v="3"/>
    <n v="0.63039559582183002"/>
    <n v="630.39559582183006"/>
    <x v="0"/>
    <s v="after 2015"/>
    <x v="1"/>
    <x v="0"/>
    <n v="32765"/>
    <x v="0"/>
    <n v="11000"/>
    <x v="0"/>
    <n v="0"/>
    <x v="6"/>
    <x v="1"/>
    <x v="0"/>
  </r>
  <r>
    <n v="452828"/>
    <x v="2"/>
    <x v="1"/>
    <s v="minority"/>
    <x v="2"/>
    <s v="High school"/>
    <x v="0"/>
    <n v="0.63042633421854799"/>
    <n v="630.42633421854794"/>
    <x v="0"/>
    <s v="after 2015"/>
    <x v="0"/>
    <x v="0"/>
    <n v="10238"/>
    <x v="1"/>
    <n v="11000"/>
    <x v="0"/>
    <n v="0"/>
    <x v="6"/>
    <x v="6"/>
    <x v="0"/>
  </r>
  <r>
    <n v="872992"/>
    <x v="1"/>
    <x v="1"/>
    <s v="minority"/>
    <x v="1"/>
    <s v="University"/>
    <x v="0"/>
    <n v="0.63063079359937702"/>
    <n v="630.63079359937706"/>
    <x v="0"/>
    <s v="before 2015"/>
    <x v="1"/>
    <x v="1"/>
    <n v="10238"/>
    <x v="1"/>
    <n v="16000"/>
    <x v="0"/>
    <n v="2"/>
    <x v="6"/>
    <x v="6"/>
    <x v="0"/>
  </r>
  <r>
    <n v="519425"/>
    <x v="0"/>
    <x v="1"/>
    <s v="majority"/>
    <x v="0"/>
    <s v="University"/>
    <x v="0"/>
    <n v="0.63068069508881797"/>
    <n v="630.68069508881797"/>
    <x v="0"/>
    <s v="after 2015"/>
    <x v="0"/>
    <x v="0"/>
    <n v="10238"/>
    <x v="1"/>
    <n v="12000"/>
    <x v="0"/>
    <n v="0"/>
    <x v="6"/>
    <x v="1"/>
    <x v="0"/>
  </r>
  <r>
    <n v="762569"/>
    <x v="0"/>
    <x v="1"/>
    <s v="majority"/>
    <x v="2"/>
    <s v="University"/>
    <x v="0"/>
    <n v="0.63071676456093895"/>
    <n v="630.71676456093894"/>
    <x v="0"/>
    <s v="before 2015"/>
    <x v="1"/>
    <x v="0"/>
    <n v="32765"/>
    <x v="0"/>
    <n v="12000"/>
    <x v="0"/>
    <n v="1"/>
    <x v="6"/>
    <x v="6"/>
    <x v="1"/>
  </r>
  <r>
    <n v="893933"/>
    <x v="2"/>
    <x v="0"/>
    <s v="minority"/>
    <x v="2"/>
    <s v="University"/>
    <x v="0"/>
    <n v="0.63075663004478999"/>
    <n v="630.75663004478997"/>
    <x v="0"/>
    <s v="after 2015"/>
    <x v="0"/>
    <x v="0"/>
    <n v="10238"/>
    <x v="1"/>
    <n v="10000"/>
    <x v="0"/>
    <n v="1"/>
    <x v="6"/>
    <x v="1"/>
    <x v="0"/>
  </r>
  <r>
    <n v="80686"/>
    <x v="1"/>
    <x v="0"/>
    <s v="majority"/>
    <x v="1"/>
    <s v="University"/>
    <x v="3"/>
    <n v="0.630842335873955"/>
    <n v="630.84233587395499"/>
    <x v="0"/>
    <s v="before 2015"/>
    <x v="1"/>
    <x v="1"/>
    <n v="10238"/>
    <x v="1"/>
    <n v="12000"/>
    <x v="0"/>
    <n v="3"/>
    <x v="6"/>
    <x v="5"/>
    <x v="0"/>
  </r>
  <r>
    <n v="619509"/>
    <x v="3"/>
    <x v="1"/>
    <s v="majority"/>
    <x v="3"/>
    <s v="High school"/>
    <x v="0"/>
    <n v="0.63098778337282702"/>
    <n v="630.98778337282704"/>
    <x v="0"/>
    <s v="after 2015"/>
    <x v="1"/>
    <x v="1"/>
    <n v="32765"/>
    <x v="0"/>
    <n v="12000"/>
    <x v="0"/>
    <n v="0"/>
    <x v="6"/>
    <x v="6"/>
    <x v="1"/>
  </r>
  <r>
    <n v="60970"/>
    <x v="3"/>
    <x v="0"/>
    <s v="majority"/>
    <x v="3"/>
    <s v="University"/>
    <x v="0"/>
    <n v="0.63099288317505597"/>
    <n v="630.99288317505602"/>
    <x v="0"/>
    <s v="after 2015"/>
    <x v="0"/>
    <x v="0"/>
    <n v="10238"/>
    <x v="1"/>
    <n v="11000"/>
    <x v="0"/>
    <n v="0"/>
    <x v="6"/>
    <x v="6"/>
    <x v="0"/>
  </r>
  <r>
    <n v="398420"/>
    <x v="2"/>
    <x v="1"/>
    <s v="majority"/>
    <x v="2"/>
    <s v="University"/>
    <x v="0"/>
    <n v="0.63107102827832195"/>
    <n v="631.07102827832193"/>
    <x v="0"/>
    <s v="before 2015"/>
    <x v="1"/>
    <x v="0"/>
    <n v="10238"/>
    <x v="1"/>
    <n v="14000"/>
    <x v="0"/>
    <n v="0"/>
    <x v="6"/>
    <x v="1"/>
    <x v="0"/>
  </r>
  <r>
    <n v="625221"/>
    <x v="1"/>
    <x v="1"/>
    <s v="minority"/>
    <x v="3"/>
    <s v="High school"/>
    <x v="0"/>
    <n v="0.63121836253546804"/>
    <n v="631.21836253546803"/>
    <x v="0"/>
    <s v="before 2015"/>
    <x v="0"/>
    <x v="0"/>
    <n v="10238"/>
    <x v="1"/>
    <n v="10000"/>
    <x v="0"/>
    <n v="0"/>
    <x v="6"/>
    <x v="6"/>
    <x v="0"/>
  </r>
  <r>
    <n v="808297"/>
    <x v="1"/>
    <x v="1"/>
    <s v="majority"/>
    <x v="1"/>
    <s v="University"/>
    <x v="0"/>
    <n v="0.63137293664035898"/>
    <n v="631.37293664035894"/>
    <x v="0"/>
    <s v="before 2015"/>
    <x v="0"/>
    <x v="0"/>
    <n v="10238"/>
    <x v="1"/>
    <n v="12000"/>
    <x v="0"/>
    <n v="1"/>
    <x v="6"/>
    <x v="5"/>
    <x v="0"/>
  </r>
  <r>
    <n v="627530"/>
    <x v="0"/>
    <x v="0"/>
    <s v="majority"/>
    <x v="3"/>
    <s v="High school"/>
    <x v="0"/>
    <n v="0.631386580393684"/>
    <n v="631.38658039368397"/>
    <x v="0"/>
    <s v="after 2015"/>
    <x v="1"/>
    <x v="0"/>
    <n v="10238"/>
    <x v="1"/>
    <n v="10000"/>
    <x v="0"/>
    <n v="0"/>
    <x v="6"/>
    <x v="6"/>
    <x v="0"/>
  </r>
  <r>
    <n v="282068"/>
    <x v="2"/>
    <x v="1"/>
    <s v="majority"/>
    <x v="3"/>
    <s v="University"/>
    <x v="0"/>
    <n v="0.63141070909249897"/>
    <n v="631.41070909249902"/>
    <x v="0"/>
    <s v="after 2015"/>
    <x v="1"/>
    <x v="0"/>
    <n v="10238"/>
    <x v="1"/>
    <n v="13000"/>
    <x v="0"/>
    <n v="0"/>
    <x v="6"/>
    <x v="6"/>
    <x v="0"/>
  </r>
  <r>
    <n v="675854"/>
    <x v="2"/>
    <x v="1"/>
    <s v="majority"/>
    <x v="2"/>
    <s v="No Schooling"/>
    <x v="2"/>
    <n v="0.63144242968285702"/>
    <n v="631.44242968285698"/>
    <x v="0"/>
    <s v="before 2015"/>
    <x v="1"/>
    <x v="0"/>
    <n v="10238"/>
    <x v="1"/>
    <n v="15000"/>
    <x v="0"/>
    <n v="0"/>
    <x v="6"/>
    <x v="6"/>
    <x v="0"/>
  </r>
  <r>
    <n v="428969"/>
    <x v="2"/>
    <x v="1"/>
    <s v="majority"/>
    <x v="2"/>
    <s v="High school"/>
    <x v="0"/>
    <n v="0.63147465263639102"/>
    <n v="631.47465263639106"/>
    <x v="0"/>
    <s v="after 2015"/>
    <x v="0"/>
    <x v="0"/>
    <n v="10238"/>
    <x v="1"/>
    <n v="9000"/>
    <x v="0"/>
    <n v="0"/>
    <x v="6"/>
    <x v="5"/>
    <x v="0"/>
  </r>
  <r>
    <n v="446074"/>
    <x v="0"/>
    <x v="1"/>
    <s v="majority"/>
    <x v="0"/>
    <s v="University"/>
    <x v="0"/>
    <n v="0.63152013033711496"/>
    <n v="631.52013033711501"/>
    <x v="0"/>
    <s v="before 2015"/>
    <x v="0"/>
    <x v="0"/>
    <n v="10238"/>
    <x v="1"/>
    <n v="7000"/>
    <x v="0"/>
    <n v="1"/>
    <x v="6"/>
    <x v="1"/>
    <x v="0"/>
  </r>
  <r>
    <n v="370440"/>
    <x v="2"/>
    <x v="1"/>
    <s v="minority"/>
    <x v="2"/>
    <s v="High school"/>
    <x v="0"/>
    <n v="0.63154363270833103"/>
    <n v="631.54363270833107"/>
    <x v="0"/>
    <s v="before 2015"/>
    <x v="1"/>
    <x v="1"/>
    <n v="32765"/>
    <x v="0"/>
    <n v="10000"/>
    <x v="0"/>
    <n v="1"/>
    <x v="6"/>
    <x v="5"/>
    <x v="0"/>
  </r>
  <r>
    <n v="512536"/>
    <x v="1"/>
    <x v="0"/>
    <s v="minority"/>
    <x v="3"/>
    <s v="University"/>
    <x v="0"/>
    <n v="0.63165047231181104"/>
    <n v="631.65047231181109"/>
    <x v="0"/>
    <s v="before 2015"/>
    <x v="0"/>
    <x v="0"/>
    <n v="32765"/>
    <x v="0"/>
    <n v="10000"/>
    <x v="0"/>
    <n v="0"/>
    <x v="6"/>
    <x v="6"/>
    <x v="1"/>
  </r>
  <r>
    <n v="475769"/>
    <x v="0"/>
    <x v="1"/>
    <s v="majority"/>
    <x v="0"/>
    <s v="High school"/>
    <x v="0"/>
    <n v="0.63171624899680501"/>
    <n v="631.71624899680501"/>
    <x v="0"/>
    <s v="before 2015"/>
    <x v="0"/>
    <x v="0"/>
    <n v="10238"/>
    <x v="1"/>
    <n v="9000"/>
    <x v="0"/>
    <n v="4"/>
    <x v="6"/>
    <x v="0"/>
    <x v="0"/>
  </r>
  <r>
    <n v="303094"/>
    <x v="1"/>
    <x v="0"/>
    <s v="minority"/>
    <x v="2"/>
    <s v="No Schooling"/>
    <x v="3"/>
    <n v="0.63173869833523899"/>
    <n v="631.73869833523895"/>
    <x v="0"/>
    <s v="before 2015"/>
    <x v="1"/>
    <x v="0"/>
    <n v="10238"/>
    <x v="1"/>
    <n v="14000"/>
    <x v="0"/>
    <n v="1"/>
    <x v="6"/>
    <x v="0"/>
    <x v="0"/>
  </r>
  <r>
    <n v="53399"/>
    <x v="2"/>
    <x v="0"/>
    <s v="majority"/>
    <x v="3"/>
    <s v="High school"/>
    <x v="3"/>
    <n v="0.63177194824397098"/>
    <n v="631.771948243971"/>
    <x v="0"/>
    <s v="after 2015"/>
    <x v="1"/>
    <x v="0"/>
    <n v="10238"/>
    <x v="1"/>
    <n v="17000"/>
    <x v="0"/>
    <n v="0"/>
    <x v="6"/>
    <x v="6"/>
    <x v="1"/>
  </r>
  <r>
    <n v="555255"/>
    <x v="2"/>
    <x v="0"/>
    <s v="majority"/>
    <x v="3"/>
    <s v="High school"/>
    <x v="0"/>
    <n v="0.63179929748280494"/>
    <n v="631.79929748280495"/>
    <x v="0"/>
    <s v="after 2015"/>
    <x v="0"/>
    <x v="0"/>
    <n v="32765"/>
    <x v="0"/>
    <n v="5000"/>
    <x v="0"/>
    <n v="0"/>
    <x v="6"/>
    <x v="6"/>
    <x v="0"/>
  </r>
  <r>
    <n v="215555"/>
    <x v="0"/>
    <x v="1"/>
    <s v="majority"/>
    <x v="0"/>
    <s v="University"/>
    <x v="0"/>
    <n v="0.631893909856033"/>
    <n v="631.89390985603302"/>
    <x v="0"/>
    <s v="after 2015"/>
    <x v="0"/>
    <x v="0"/>
    <n v="21217"/>
    <x v="3"/>
    <n v="12000"/>
    <x v="0"/>
    <n v="3"/>
    <x v="6"/>
    <x v="5"/>
    <x v="1"/>
  </r>
  <r>
    <n v="39165"/>
    <x v="2"/>
    <x v="0"/>
    <s v="majority"/>
    <x v="2"/>
    <s v="No Schooling"/>
    <x v="3"/>
    <n v="0.63203623351403004"/>
    <n v="632.03623351403007"/>
    <x v="0"/>
    <s v="after 2015"/>
    <x v="1"/>
    <x v="0"/>
    <n v="10238"/>
    <x v="1"/>
    <n v="11000"/>
    <x v="0"/>
    <n v="3"/>
    <x v="6"/>
    <x v="1"/>
    <x v="0"/>
  </r>
  <r>
    <n v="890672"/>
    <x v="0"/>
    <x v="0"/>
    <s v="majority"/>
    <x v="2"/>
    <s v="University"/>
    <x v="0"/>
    <n v="0.63207190043184402"/>
    <n v="632.07190043184403"/>
    <x v="0"/>
    <s v="before 2015"/>
    <x v="1"/>
    <x v="0"/>
    <n v="10238"/>
    <x v="1"/>
    <n v="11000"/>
    <x v="0"/>
    <n v="3"/>
    <x v="6"/>
    <x v="1"/>
    <x v="0"/>
  </r>
  <r>
    <n v="240384"/>
    <x v="1"/>
    <x v="0"/>
    <s v="majority"/>
    <x v="1"/>
    <s v="High school"/>
    <x v="0"/>
    <n v="0.63219938496347505"/>
    <n v="632.19938496347504"/>
    <x v="0"/>
    <s v="before 2015"/>
    <x v="0"/>
    <x v="1"/>
    <n v="10238"/>
    <x v="1"/>
    <n v="10000"/>
    <x v="0"/>
    <n v="2"/>
    <x v="6"/>
    <x v="1"/>
    <x v="0"/>
  </r>
  <r>
    <n v="805456"/>
    <x v="2"/>
    <x v="1"/>
    <s v="majority"/>
    <x v="2"/>
    <s v="University"/>
    <x v="3"/>
    <n v="0.63221446909311296"/>
    <n v="632.21446909311294"/>
    <x v="0"/>
    <s v="before 2015"/>
    <x v="1"/>
    <x v="1"/>
    <n v="10238"/>
    <x v="1"/>
    <n v="14000"/>
    <x v="0"/>
    <n v="0"/>
    <x v="6"/>
    <x v="5"/>
    <x v="0"/>
  </r>
  <r>
    <n v="897090"/>
    <x v="1"/>
    <x v="0"/>
    <s v="minority"/>
    <x v="1"/>
    <s v="High school"/>
    <x v="0"/>
    <n v="0.63224739425899901"/>
    <n v="632.24739425899895"/>
    <x v="0"/>
    <s v="after 2015"/>
    <x v="0"/>
    <x v="1"/>
    <n v="10238"/>
    <x v="1"/>
    <n v="9000"/>
    <x v="0"/>
    <n v="2"/>
    <x v="6"/>
    <x v="9"/>
    <x v="0"/>
  </r>
  <r>
    <n v="474190"/>
    <x v="0"/>
    <x v="0"/>
    <s v="majority"/>
    <x v="0"/>
    <s v="University"/>
    <x v="0"/>
    <n v="0.63249173541327997"/>
    <n v="632.49173541327991"/>
    <x v="0"/>
    <s v="before 2015"/>
    <x v="1"/>
    <x v="0"/>
    <n v="32765"/>
    <x v="0"/>
    <n v="13000"/>
    <x v="0"/>
    <n v="10"/>
    <x v="6"/>
    <x v="1"/>
    <x v="0"/>
  </r>
  <r>
    <n v="254721"/>
    <x v="0"/>
    <x v="0"/>
    <s v="majority"/>
    <x v="0"/>
    <s v="High school"/>
    <x v="0"/>
    <n v="0.63256322102708196"/>
    <n v="632.56322102708191"/>
    <x v="0"/>
    <s v="before 2015"/>
    <x v="0"/>
    <x v="1"/>
    <n v="32765"/>
    <x v="0"/>
    <n v="14000"/>
    <x v="0"/>
    <n v="12"/>
    <x v="6"/>
    <x v="5"/>
    <x v="0"/>
  </r>
  <r>
    <n v="943932"/>
    <x v="0"/>
    <x v="0"/>
    <s v="majority"/>
    <x v="3"/>
    <s v="University"/>
    <x v="0"/>
    <n v="0.63262032416260305"/>
    <n v="632.62032416260308"/>
    <x v="0"/>
    <s v="after 2015"/>
    <x v="0"/>
    <x v="0"/>
    <n v="10238"/>
    <x v="1"/>
    <n v="10000"/>
    <x v="0"/>
    <n v="0"/>
    <x v="6"/>
    <x v="6"/>
    <x v="0"/>
  </r>
  <r>
    <n v="326875"/>
    <x v="0"/>
    <x v="0"/>
    <s v="majority"/>
    <x v="3"/>
    <s v="University"/>
    <x v="0"/>
    <n v="0.63272182614814498"/>
    <n v="632.72182614814494"/>
    <x v="0"/>
    <s v="before 2015"/>
    <x v="0"/>
    <x v="0"/>
    <n v="32765"/>
    <x v="0"/>
    <n v="7000"/>
    <x v="0"/>
    <n v="0"/>
    <x v="6"/>
    <x v="6"/>
    <x v="1"/>
  </r>
  <r>
    <n v="616551"/>
    <x v="1"/>
    <x v="1"/>
    <s v="majority"/>
    <x v="1"/>
    <s v="University"/>
    <x v="0"/>
    <n v="0.63272682519674395"/>
    <n v="632.7268251967439"/>
    <x v="0"/>
    <s v="before 2015"/>
    <x v="1"/>
    <x v="0"/>
    <n v="10238"/>
    <x v="1"/>
    <n v="15000"/>
    <x v="0"/>
    <n v="1"/>
    <x v="6"/>
    <x v="1"/>
    <x v="0"/>
  </r>
  <r>
    <n v="369977"/>
    <x v="2"/>
    <x v="1"/>
    <s v="majority"/>
    <x v="2"/>
    <s v="High school"/>
    <x v="0"/>
    <n v="0.63276743363852705"/>
    <n v="632.76743363852711"/>
    <x v="0"/>
    <s v="after 2015"/>
    <x v="0"/>
    <x v="1"/>
    <n v="10238"/>
    <x v="1"/>
    <n v="8000"/>
    <x v="0"/>
    <n v="0"/>
    <x v="6"/>
    <x v="6"/>
    <x v="0"/>
  </r>
  <r>
    <n v="100734"/>
    <x v="0"/>
    <x v="1"/>
    <s v="majority"/>
    <x v="0"/>
    <s v="University"/>
    <x v="0"/>
    <n v="0.63277453209989698"/>
    <n v="632.77453209989699"/>
    <x v="0"/>
    <s v="after 2015"/>
    <x v="0"/>
    <x v="0"/>
    <n v="10238"/>
    <x v="1"/>
    <n v="11000"/>
    <x v="0"/>
    <n v="1"/>
    <x v="6"/>
    <x v="1"/>
    <x v="0"/>
  </r>
  <r>
    <n v="889867"/>
    <x v="1"/>
    <x v="0"/>
    <s v="minority"/>
    <x v="3"/>
    <s v="No Schooling"/>
    <x v="3"/>
    <n v="0.63286438797959599"/>
    <n v="632.86438797959602"/>
    <x v="0"/>
    <s v="before 2015"/>
    <x v="0"/>
    <x v="0"/>
    <n v="10238"/>
    <x v="1"/>
    <n v="10000"/>
    <x v="0"/>
    <n v="0"/>
    <x v="6"/>
    <x v="6"/>
    <x v="1"/>
  </r>
  <r>
    <n v="449921"/>
    <x v="1"/>
    <x v="0"/>
    <s v="majority"/>
    <x v="2"/>
    <s v="University"/>
    <x v="0"/>
    <n v="0.63291253161717398"/>
    <n v="632.91253161717395"/>
    <x v="0"/>
    <s v="before 2015"/>
    <x v="0"/>
    <x v="0"/>
    <n v="10238"/>
    <x v="1"/>
    <n v="12000"/>
    <x v="0"/>
    <n v="1"/>
    <x v="6"/>
    <x v="6"/>
    <x v="0"/>
  </r>
  <r>
    <n v="615462"/>
    <x v="0"/>
    <x v="1"/>
    <s v="majority"/>
    <x v="2"/>
    <s v="University"/>
    <x v="0"/>
    <n v="0.63294545626992305"/>
    <n v="632.94545626992306"/>
    <x v="0"/>
    <s v="after 2015"/>
    <x v="1"/>
    <x v="1"/>
    <n v="10238"/>
    <x v="1"/>
    <n v="15000"/>
    <x v="0"/>
    <n v="0"/>
    <x v="6"/>
    <x v="6"/>
    <x v="0"/>
  </r>
  <r>
    <n v="259542"/>
    <x v="1"/>
    <x v="1"/>
    <s v="majority"/>
    <x v="1"/>
    <s v="High school"/>
    <x v="0"/>
    <n v="0.63306407452253699"/>
    <n v="633.064074522537"/>
    <x v="0"/>
    <s v="after 2015"/>
    <x v="0"/>
    <x v="0"/>
    <n v="10238"/>
    <x v="1"/>
    <n v="8000"/>
    <x v="0"/>
    <n v="0"/>
    <x v="6"/>
    <x v="6"/>
    <x v="0"/>
  </r>
  <r>
    <n v="194108"/>
    <x v="0"/>
    <x v="0"/>
    <s v="majority"/>
    <x v="2"/>
    <s v="University"/>
    <x v="0"/>
    <n v="0.63307123074268801"/>
    <n v="633.07123074268804"/>
    <x v="0"/>
    <s v="after 2015"/>
    <x v="0"/>
    <x v="0"/>
    <n v="21217"/>
    <x v="3"/>
    <n v="9000"/>
    <x v="0"/>
    <n v="1"/>
    <x v="6"/>
    <x v="5"/>
    <x v="1"/>
  </r>
  <r>
    <n v="384446"/>
    <x v="1"/>
    <x v="0"/>
    <s v="majority"/>
    <x v="1"/>
    <s v="University"/>
    <x v="0"/>
    <n v="0.63310287188064096"/>
    <n v="633.10287188064092"/>
    <x v="0"/>
    <s v="after 2015"/>
    <x v="0"/>
    <x v="0"/>
    <n v="10238"/>
    <x v="1"/>
    <n v="10000"/>
    <x v="0"/>
    <n v="1"/>
    <x v="6"/>
    <x v="5"/>
    <x v="0"/>
  </r>
  <r>
    <n v="352772"/>
    <x v="2"/>
    <x v="1"/>
    <s v="majority"/>
    <x v="2"/>
    <s v="No Schooling"/>
    <x v="3"/>
    <n v="0.63312187840807899"/>
    <n v="633.12187840807894"/>
    <x v="0"/>
    <s v="before 2015"/>
    <x v="1"/>
    <x v="1"/>
    <n v="10238"/>
    <x v="1"/>
    <n v="15000"/>
    <x v="0"/>
    <n v="1"/>
    <x v="6"/>
    <x v="6"/>
    <x v="1"/>
  </r>
  <r>
    <n v="959649"/>
    <x v="2"/>
    <x v="1"/>
    <s v="minority"/>
    <x v="3"/>
    <s v="High school"/>
    <x v="0"/>
    <n v="0.633157769960214"/>
    <n v="633.15776996021395"/>
    <x v="0"/>
    <s v="before 2015"/>
    <x v="0"/>
    <x v="0"/>
    <n v="32765"/>
    <x v="0"/>
    <n v="3000"/>
    <x v="0"/>
    <n v="0"/>
    <x v="6"/>
    <x v="6"/>
    <x v="1"/>
  </r>
  <r>
    <n v="607163"/>
    <x v="2"/>
    <x v="1"/>
    <s v="minority"/>
    <x v="3"/>
    <s v="University"/>
    <x v="0"/>
    <n v="0.63327526010541701"/>
    <n v="633.27526010541703"/>
    <x v="0"/>
    <s v="before 2015"/>
    <x v="1"/>
    <x v="0"/>
    <n v="92101"/>
    <x v="2"/>
    <n v="13000"/>
    <x v="0"/>
    <n v="0"/>
    <x v="6"/>
    <x v="6"/>
    <x v="1"/>
  </r>
  <r>
    <n v="526996"/>
    <x v="1"/>
    <x v="1"/>
    <s v="majority"/>
    <x v="2"/>
    <s v="High school"/>
    <x v="0"/>
    <n v="0.63339266630723901"/>
    <n v="633.39266630723898"/>
    <x v="0"/>
    <s v="before 2015"/>
    <x v="1"/>
    <x v="0"/>
    <n v="10238"/>
    <x v="1"/>
    <n v="16000"/>
    <x v="0"/>
    <n v="1"/>
    <x v="6"/>
    <x v="6"/>
    <x v="1"/>
  </r>
  <r>
    <n v="309784"/>
    <x v="0"/>
    <x v="1"/>
    <s v="majority"/>
    <x v="2"/>
    <s v="High school"/>
    <x v="0"/>
    <n v="0.633632079300254"/>
    <n v="633.63207930025396"/>
    <x v="0"/>
    <s v="after 2015"/>
    <x v="0"/>
    <x v="0"/>
    <n v="21217"/>
    <x v="3"/>
    <n v="9000"/>
    <x v="1"/>
    <n v="2"/>
    <x v="6"/>
    <x v="6"/>
    <x v="1"/>
  </r>
  <r>
    <n v="215166"/>
    <x v="3"/>
    <x v="1"/>
    <s v="majority"/>
    <x v="3"/>
    <s v="University"/>
    <x v="0"/>
    <n v="0.63363597684017103"/>
    <n v="633.635976840171"/>
    <x v="0"/>
    <s v="after 2015"/>
    <x v="1"/>
    <x v="1"/>
    <n v="10238"/>
    <x v="1"/>
    <n v="12000"/>
    <x v="0"/>
    <n v="0"/>
    <x v="6"/>
    <x v="6"/>
    <x v="0"/>
  </r>
  <r>
    <n v="421713"/>
    <x v="0"/>
    <x v="1"/>
    <s v="majority"/>
    <x v="0"/>
    <s v="University"/>
    <x v="0"/>
    <n v="0.63375666300027"/>
    <n v="633.75666300027001"/>
    <x v="0"/>
    <s v="after 2015"/>
    <x v="0"/>
    <x v="0"/>
    <n v="10238"/>
    <x v="1"/>
    <n v="10000"/>
    <x v="0"/>
    <n v="0"/>
    <x v="6"/>
    <x v="2"/>
    <x v="0"/>
  </r>
  <r>
    <n v="163162"/>
    <x v="0"/>
    <x v="0"/>
    <s v="majority"/>
    <x v="1"/>
    <s v="University"/>
    <x v="0"/>
    <n v="0.63378535398612201"/>
    <n v="633.785353986122"/>
    <x v="0"/>
    <s v="after 2015"/>
    <x v="0"/>
    <x v="0"/>
    <n v="10238"/>
    <x v="1"/>
    <n v="13000"/>
    <x v="0"/>
    <n v="1"/>
    <x v="6"/>
    <x v="5"/>
    <x v="0"/>
  </r>
  <r>
    <n v="297659"/>
    <x v="0"/>
    <x v="1"/>
    <s v="majority"/>
    <x v="2"/>
    <s v="High school"/>
    <x v="3"/>
    <n v="0.63380987715653403"/>
    <n v="633.80987715653407"/>
    <x v="0"/>
    <s v="before 2015"/>
    <x v="1"/>
    <x v="0"/>
    <n v="32765"/>
    <x v="0"/>
    <n v="9000"/>
    <x v="0"/>
    <n v="2"/>
    <x v="6"/>
    <x v="5"/>
    <x v="1"/>
  </r>
  <r>
    <n v="9289"/>
    <x v="3"/>
    <x v="1"/>
    <s v="majority"/>
    <x v="3"/>
    <s v="University"/>
    <x v="0"/>
    <n v="0.63381753504805505"/>
    <n v="633.81753504805499"/>
    <x v="0"/>
    <s v="before 2015"/>
    <x v="0"/>
    <x v="0"/>
    <n v="10238"/>
    <x v="1"/>
    <n v="7000"/>
    <x v="0"/>
    <n v="0"/>
    <x v="6"/>
    <x v="6"/>
    <x v="1"/>
  </r>
  <r>
    <n v="814196"/>
    <x v="3"/>
    <x v="1"/>
    <s v="majority"/>
    <x v="3"/>
    <s v="No Schooling"/>
    <x v="3"/>
    <n v="0.63405259719606799"/>
    <n v="634.05259719606795"/>
    <x v="0"/>
    <s v="before 2015"/>
    <x v="1"/>
    <x v="0"/>
    <n v="32765"/>
    <x v="0"/>
    <n v="12000"/>
    <x v="0"/>
    <n v="0"/>
    <x v="6"/>
    <x v="6"/>
    <x v="1"/>
  </r>
  <r>
    <n v="767370"/>
    <x v="1"/>
    <x v="0"/>
    <s v="majority"/>
    <x v="3"/>
    <s v="High school"/>
    <x v="0"/>
    <n v="0.63405364456317603"/>
    <n v="634.05364456317602"/>
    <x v="0"/>
    <s v="before 2015"/>
    <x v="0"/>
    <x v="0"/>
    <n v="32765"/>
    <x v="0"/>
    <n v="10000"/>
    <x v="0"/>
    <n v="0"/>
    <x v="6"/>
    <x v="6"/>
    <x v="1"/>
  </r>
  <r>
    <n v="381865"/>
    <x v="2"/>
    <x v="0"/>
    <s v="majority"/>
    <x v="2"/>
    <s v="University"/>
    <x v="3"/>
    <n v="0.63410698229337203"/>
    <n v="634.10698229337208"/>
    <x v="0"/>
    <s v="after 2015"/>
    <x v="1"/>
    <x v="1"/>
    <n v="32765"/>
    <x v="0"/>
    <n v="15000"/>
    <x v="1"/>
    <n v="4"/>
    <x v="6"/>
    <x v="1"/>
    <x v="1"/>
  </r>
  <r>
    <n v="579005"/>
    <x v="2"/>
    <x v="1"/>
    <s v="majority"/>
    <x v="2"/>
    <s v="University"/>
    <x v="0"/>
    <n v="0.63410928894821506"/>
    <n v="634.10928894821507"/>
    <x v="0"/>
    <s v="before 2015"/>
    <x v="0"/>
    <x v="0"/>
    <n v="10238"/>
    <x v="1"/>
    <n v="13000"/>
    <x v="1"/>
    <n v="1"/>
    <x v="6"/>
    <x v="0"/>
    <x v="0"/>
  </r>
  <r>
    <n v="787277"/>
    <x v="1"/>
    <x v="1"/>
    <s v="minority"/>
    <x v="1"/>
    <s v="High school"/>
    <x v="0"/>
    <n v="0.63411303479598502"/>
    <n v="634.11303479598507"/>
    <x v="0"/>
    <s v="before 2015"/>
    <x v="0"/>
    <x v="0"/>
    <n v="10238"/>
    <x v="1"/>
    <n v="12000"/>
    <x v="0"/>
    <n v="3"/>
    <x v="6"/>
    <x v="5"/>
    <x v="0"/>
  </r>
  <r>
    <n v="961078"/>
    <x v="2"/>
    <x v="1"/>
    <s v="majority"/>
    <x v="2"/>
    <s v="University"/>
    <x v="0"/>
    <n v="0.63416806950534998"/>
    <n v="634.16806950534999"/>
    <x v="0"/>
    <s v="before 2015"/>
    <x v="0"/>
    <x v="1"/>
    <n v="10238"/>
    <x v="1"/>
    <n v="8000"/>
    <x v="0"/>
    <n v="0"/>
    <x v="6"/>
    <x v="5"/>
    <x v="0"/>
  </r>
  <r>
    <n v="302233"/>
    <x v="1"/>
    <x v="1"/>
    <s v="majority"/>
    <x v="1"/>
    <s v="High school"/>
    <x v="0"/>
    <n v="0.63429673668749798"/>
    <n v="634.29673668749797"/>
    <x v="0"/>
    <s v="before 2015"/>
    <x v="0"/>
    <x v="0"/>
    <n v="21217"/>
    <x v="3"/>
    <n v="12000"/>
    <x v="0"/>
    <n v="1"/>
    <x v="6"/>
    <x v="1"/>
    <x v="1"/>
  </r>
  <r>
    <n v="331884"/>
    <x v="0"/>
    <x v="1"/>
    <s v="majority"/>
    <x v="1"/>
    <s v="High school"/>
    <x v="0"/>
    <n v="0.63438716879863599"/>
    <n v="634.38716879863603"/>
    <x v="0"/>
    <s v="before 2015"/>
    <x v="0"/>
    <x v="0"/>
    <n v="32765"/>
    <x v="0"/>
    <n v="7000"/>
    <x v="0"/>
    <n v="0"/>
    <x v="6"/>
    <x v="5"/>
    <x v="1"/>
  </r>
  <r>
    <n v="699767"/>
    <x v="2"/>
    <x v="0"/>
    <s v="majority"/>
    <x v="2"/>
    <s v="University"/>
    <x v="0"/>
    <n v="0.634413036247652"/>
    <n v="634.41303624765203"/>
    <x v="0"/>
    <s v="before 2015"/>
    <x v="1"/>
    <x v="1"/>
    <n v="32765"/>
    <x v="0"/>
    <n v="10000"/>
    <x v="0"/>
    <n v="2"/>
    <x v="6"/>
    <x v="6"/>
    <x v="1"/>
  </r>
  <r>
    <n v="95786"/>
    <x v="3"/>
    <x v="1"/>
    <s v="majority"/>
    <x v="3"/>
    <s v="High school"/>
    <x v="1"/>
    <n v="0.63445126386923301"/>
    <n v="634.451263869233"/>
    <x v="0"/>
    <s v="before 2015"/>
    <x v="1"/>
    <x v="1"/>
    <n v="10238"/>
    <x v="1"/>
    <n v="19000"/>
    <x v="0"/>
    <n v="0"/>
    <x v="6"/>
    <x v="6"/>
    <x v="1"/>
  </r>
  <r>
    <n v="325554"/>
    <x v="3"/>
    <x v="0"/>
    <s v="majority"/>
    <x v="3"/>
    <s v="University"/>
    <x v="0"/>
    <n v="0.63457718102751104"/>
    <n v="634.57718102751107"/>
    <x v="0"/>
    <s v="before 2015"/>
    <x v="1"/>
    <x v="0"/>
    <n v="10238"/>
    <x v="1"/>
    <n v="10000"/>
    <x v="0"/>
    <n v="0"/>
    <x v="6"/>
    <x v="6"/>
    <x v="1"/>
  </r>
  <r>
    <n v="352448"/>
    <x v="1"/>
    <x v="1"/>
    <s v="majority"/>
    <x v="1"/>
    <s v="High school"/>
    <x v="1"/>
    <n v="0.63462750608496199"/>
    <n v="634.62750608496196"/>
    <x v="0"/>
    <s v="before 2015"/>
    <x v="0"/>
    <x v="0"/>
    <n v="10238"/>
    <x v="1"/>
    <n v="10000"/>
    <x v="0"/>
    <n v="3"/>
    <x v="6"/>
    <x v="1"/>
    <x v="0"/>
  </r>
  <r>
    <n v="616854"/>
    <x v="0"/>
    <x v="1"/>
    <s v="majority"/>
    <x v="0"/>
    <s v="University"/>
    <x v="0"/>
    <n v="0.63488429978810101"/>
    <n v="634.88429978810098"/>
    <x v="0"/>
    <s v="before 2015"/>
    <x v="0"/>
    <x v="0"/>
    <n v="10238"/>
    <x v="1"/>
    <n v="10000"/>
    <x v="1"/>
    <n v="5"/>
    <x v="6"/>
    <x v="3"/>
    <x v="0"/>
  </r>
  <r>
    <n v="460575"/>
    <x v="1"/>
    <x v="1"/>
    <s v="majority"/>
    <x v="1"/>
    <s v="University"/>
    <x v="0"/>
    <n v="0.63498821717812703"/>
    <n v="634.988217178127"/>
    <x v="0"/>
    <s v="before 2015"/>
    <x v="1"/>
    <x v="0"/>
    <n v="10238"/>
    <x v="1"/>
    <n v="12000"/>
    <x v="1"/>
    <n v="0"/>
    <x v="6"/>
    <x v="6"/>
    <x v="0"/>
  </r>
  <r>
    <n v="361187"/>
    <x v="1"/>
    <x v="0"/>
    <s v="majority"/>
    <x v="1"/>
    <s v="High school"/>
    <x v="3"/>
    <n v="0.63508213545672798"/>
    <n v="635.082135456728"/>
    <x v="0"/>
    <s v="before 2015"/>
    <x v="0"/>
    <x v="0"/>
    <n v="10238"/>
    <x v="1"/>
    <n v="12000"/>
    <x v="0"/>
    <n v="2"/>
    <x v="6"/>
    <x v="0"/>
    <x v="0"/>
  </r>
  <r>
    <n v="575122"/>
    <x v="1"/>
    <x v="1"/>
    <s v="majority"/>
    <x v="2"/>
    <s v="University"/>
    <x v="0"/>
    <n v="0.635212672258339"/>
    <n v="635.21267225833901"/>
    <x v="0"/>
    <s v="before 2015"/>
    <x v="0"/>
    <x v="0"/>
    <n v="32765"/>
    <x v="0"/>
    <n v="8000"/>
    <x v="0"/>
    <n v="1"/>
    <x v="6"/>
    <x v="6"/>
    <x v="0"/>
  </r>
  <r>
    <n v="209049"/>
    <x v="2"/>
    <x v="0"/>
    <s v="majority"/>
    <x v="2"/>
    <s v="University"/>
    <x v="0"/>
    <n v="0.63526791019450202"/>
    <n v="635.26791019450206"/>
    <x v="0"/>
    <s v="before 2015"/>
    <x v="0"/>
    <x v="0"/>
    <n v="32765"/>
    <x v="0"/>
    <n v="12000"/>
    <x v="0"/>
    <n v="3"/>
    <x v="6"/>
    <x v="5"/>
    <x v="1"/>
  </r>
  <r>
    <n v="727175"/>
    <x v="0"/>
    <x v="1"/>
    <s v="minority"/>
    <x v="2"/>
    <s v="High school"/>
    <x v="0"/>
    <n v="0.63532697342018196"/>
    <n v="635.32697342018196"/>
    <x v="0"/>
    <s v="before 2015"/>
    <x v="0"/>
    <x v="0"/>
    <n v="10238"/>
    <x v="1"/>
    <n v="11000"/>
    <x v="0"/>
    <n v="0"/>
    <x v="6"/>
    <x v="6"/>
    <x v="0"/>
  </r>
  <r>
    <n v="19568"/>
    <x v="1"/>
    <x v="0"/>
    <s v="majority"/>
    <x v="2"/>
    <s v="University"/>
    <x v="0"/>
    <n v="0.63539456562732699"/>
    <n v="635.39456562732698"/>
    <x v="0"/>
    <s v="after 2015"/>
    <x v="1"/>
    <x v="0"/>
    <n v="10238"/>
    <x v="1"/>
    <n v="15000"/>
    <x v="0"/>
    <n v="0"/>
    <x v="6"/>
    <x v="1"/>
    <x v="0"/>
  </r>
  <r>
    <n v="281804"/>
    <x v="0"/>
    <x v="1"/>
    <s v="majority"/>
    <x v="0"/>
    <s v="High school"/>
    <x v="0"/>
    <n v="0.63545374528472098"/>
    <n v="635.45374528472098"/>
    <x v="0"/>
    <s v="before 2015"/>
    <x v="0"/>
    <x v="0"/>
    <n v="32765"/>
    <x v="0"/>
    <n v="10000"/>
    <x v="0"/>
    <n v="6"/>
    <x v="6"/>
    <x v="5"/>
    <x v="0"/>
  </r>
  <r>
    <n v="574170"/>
    <x v="1"/>
    <x v="1"/>
    <s v="majority"/>
    <x v="2"/>
    <s v="University"/>
    <x v="0"/>
    <n v="0.63548070220164898"/>
    <n v="635.48070220164902"/>
    <x v="0"/>
    <s v="before 2015"/>
    <x v="0"/>
    <x v="0"/>
    <n v="32765"/>
    <x v="0"/>
    <n v="12000"/>
    <x v="0"/>
    <n v="0"/>
    <x v="6"/>
    <x v="5"/>
    <x v="1"/>
  </r>
  <r>
    <n v="347835"/>
    <x v="1"/>
    <x v="1"/>
    <s v="majority"/>
    <x v="1"/>
    <s v="No Schooling"/>
    <x v="0"/>
    <n v="0.63565497847271102"/>
    <n v="635.65497847271104"/>
    <x v="0"/>
    <s v="after 2015"/>
    <x v="0"/>
    <x v="1"/>
    <n v="32765"/>
    <x v="0"/>
    <n v="8000"/>
    <x v="0"/>
    <n v="2"/>
    <x v="6"/>
    <x v="6"/>
    <x v="0"/>
  </r>
  <r>
    <n v="46172"/>
    <x v="1"/>
    <x v="1"/>
    <s v="majority"/>
    <x v="1"/>
    <s v="High school"/>
    <x v="0"/>
    <n v="0.635760025312606"/>
    <n v="635.76002531260599"/>
    <x v="0"/>
    <s v="before 2015"/>
    <x v="1"/>
    <x v="0"/>
    <n v="10238"/>
    <x v="1"/>
    <n v="11000"/>
    <x v="0"/>
    <n v="1"/>
    <x v="6"/>
    <x v="0"/>
    <x v="0"/>
  </r>
  <r>
    <n v="68359"/>
    <x v="2"/>
    <x v="1"/>
    <s v="majority"/>
    <x v="2"/>
    <s v="High school"/>
    <x v="3"/>
    <n v="0.63576400709024805"/>
    <n v="635.76400709024801"/>
    <x v="0"/>
    <s v="before 2015"/>
    <x v="1"/>
    <x v="1"/>
    <n v="10238"/>
    <x v="1"/>
    <n v="17000"/>
    <x v="0"/>
    <n v="1"/>
    <x v="6"/>
    <x v="5"/>
    <x v="1"/>
  </r>
  <r>
    <n v="423543"/>
    <x v="0"/>
    <x v="1"/>
    <s v="majority"/>
    <x v="1"/>
    <s v="High school"/>
    <x v="0"/>
    <n v="0.63577441786742905"/>
    <n v="635.77441786742907"/>
    <x v="0"/>
    <s v="after 2015"/>
    <x v="0"/>
    <x v="0"/>
    <n v="10238"/>
    <x v="1"/>
    <n v="13000"/>
    <x v="0"/>
    <n v="0"/>
    <x v="6"/>
    <x v="5"/>
    <x v="0"/>
  </r>
  <r>
    <n v="759523"/>
    <x v="0"/>
    <x v="0"/>
    <s v="majority"/>
    <x v="0"/>
    <s v="High school"/>
    <x v="0"/>
    <n v="0.635786486247092"/>
    <n v="635.78648624709194"/>
    <x v="0"/>
    <s v="before 2015"/>
    <x v="0"/>
    <x v="0"/>
    <n v="10238"/>
    <x v="1"/>
    <n v="9000"/>
    <x v="0"/>
    <n v="1"/>
    <x v="6"/>
    <x v="3"/>
    <x v="0"/>
  </r>
  <r>
    <n v="212615"/>
    <x v="2"/>
    <x v="0"/>
    <s v="majority"/>
    <x v="2"/>
    <s v="University"/>
    <x v="0"/>
    <n v="0.63585107068878"/>
    <n v="635.85107068877994"/>
    <x v="0"/>
    <s v="after 2015"/>
    <x v="0"/>
    <x v="0"/>
    <n v="10238"/>
    <x v="1"/>
    <n v="9000"/>
    <x v="0"/>
    <n v="1"/>
    <x v="6"/>
    <x v="1"/>
    <x v="0"/>
  </r>
  <r>
    <n v="79700"/>
    <x v="1"/>
    <x v="0"/>
    <s v="majority"/>
    <x v="3"/>
    <s v="University"/>
    <x v="0"/>
    <n v="0.63585974713361504"/>
    <n v="635.85974713361509"/>
    <x v="0"/>
    <s v="after 2015"/>
    <x v="1"/>
    <x v="0"/>
    <n v="10238"/>
    <x v="1"/>
    <n v="14000"/>
    <x v="0"/>
    <n v="0"/>
    <x v="6"/>
    <x v="6"/>
    <x v="1"/>
  </r>
  <r>
    <n v="18691"/>
    <x v="1"/>
    <x v="0"/>
    <s v="majority"/>
    <x v="2"/>
    <s v="High school"/>
    <x v="0"/>
    <n v="0.63588739554726303"/>
    <n v="635.88739554726305"/>
    <x v="0"/>
    <s v="before 2015"/>
    <x v="0"/>
    <x v="0"/>
    <n v="32765"/>
    <x v="0"/>
    <n v="8000"/>
    <x v="0"/>
    <n v="3"/>
    <x v="6"/>
    <x v="6"/>
    <x v="0"/>
  </r>
  <r>
    <n v="912800"/>
    <x v="1"/>
    <x v="1"/>
    <s v="majority"/>
    <x v="2"/>
    <s v="High school"/>
    <x v="3"/>
    <n v="0.63594893814626996"/>
    <n v="635.94893814626994"/>
    <x v="0"/>
    <s v="before 2015"/>
    <x v="1"/>
    <x v="0"/>
    <n v="32765"/>
    <x v="0"/>
    <n v="13000"/>
    <x v="0"/>
    <n v="2"/>
    <x v="6"/>
    <x v="6"/>
    <x v="1"/>
  </r>
  <r>
    <n v="95244"/>
    <x v="2"/>
    <x v="0"/>
    <s v="majority"/>
    <x v="2"/>
    <s v="High school"/>
    <x v="1"/>
    <n v="0.63610921607661097"/>
    <n v="636.10921607661101"/>
    <x v="0"/>
    <s v="before 2015"/>
    <x v="0"/>
    <x v="1"/>
    <n v="10238"/>
    <x v="1"/>
    <n v="15000"/>
    <x v="0"/>
    <n v="1"/>
    <x v="6"/>
    <x v="6"/>
    <x v="1"/>
  </r>
  <r>
    <n v="467419"/>
    <x v="0"/>
    <x v="1"/>
    <s v="majority"/>
    <x v="2"/>
    <s v="University"/>
    <x v="0"/>
    <n v="0.636154311626841"/>
    <n v="636.15431162684104"/>
    <x v="0"/>
    <s v="before 2015"/>
    <x v="0"/>
    <x v="0"/>
    <n v="10238"/>
    <x v="1"/>
    <n v="9000"/>
    <x v="0"/>
    <n v="0"/>
    <x v="6"/>
    <x v="6"/>
    <x v="0"/>
  </r>
  <r>
    <n v="280990"/>
    <x v="0"/>
    <x v="0"/>
    <s v="majority"/>
    <x v="0"/>
    <s v="University"/>
    <x v="0"/>
    <n v="0.63616650090843196"/>
    <n v="636.166500908432"/>
    <x v="0"/>
    <s v="after 2015"/>
    <x v="0"/>
    <x v="0"/>
    <n v="10238"/>
    <x v="1"/>
    <n v="14000"/>
    <x v="0"/>
    <n v="6"/>
    <x v="6"/>
    <x v="0"/>
    <x v="0"/>
  </r>
  <r>
    <n v="134867"/>
    <x v="1"/>
    <x v="1"/>
    <s v="majority"/>
    <x v="1"/>
    <s v="High school"/>
    <x v="0"/>
    <n v="0.63618890698815"/>
    <n v="636.18890698815005"/>
    <x v="0"/>
    <s v="after 2015"/>
    <x v="0"/>
    <x v="0"/>
    <n v="10238"/>
    <x v="1"/>
    <n v="9000"/>
    <x v="0"/>
    <n v="3"/>
    <x v="6"/>
    <x v="5"/>
    <x v="0"/>
  </r>
  <r>
    <n v="5451"/>
    <x v="0"/>
    <x v="1"/>
    <s v="majority"/>
    <x v="0"/>
    <s v="University"/>
    <x v="0"/>
    <n v="0.63621389137244599"/>
    <n v="636.21389137244603"/>
    <x v="0"/>
    <s v="before 2015"/>
    <x v="0"/>
    <x v="0"/>
    <n v="10238"/>
    <x v="1"/>
    <n v="12000"/>
    <x v="0"/>
    <n v="5"/>
    <x v="6"/>
    <x v="5"/>
    <x v="0"/>
  </r>
  <r>
    <n v="197533"/>
    <x v="1"/>
    <x v="1"/>
    <s v="majority"/>
    <x v="1"/>
    <s v="University"/>
    <x v="3"/>
    <n v="0.63625683755616202"/>
    <n v="636.25683755616205"/>
    <x v="0"/>
    <s v="before 2015"/>
    <x v="0"/>
    <x v="1"/>
    <n v="10238"/>
    <x v="1"/>
    <n v="14000"/>
    <x v="0"/>
    <n v="1"/>
    <x v="6"/>
    <x v="5"/>
    <x v="0"/>
  </r>
  <r>
    <n v="928068"/>
    <x v="0"/>
    <x v="0"/>
    <s v="majority"/>
    <x v="0"/>
    <s v="University"/>
    <x v="0"/>
    <n v="0.63626827100000904"/>
    <n v="636.26827100000901"/>
    <x v="0"/>
    <s v="after 2015"/>
    <x v="0"/>
    <x v="0"/>
    <n v="32765"/>
    <x v="0"/>
    <n v="12000"/>
    <x v="0"/>
    <n v="9"/>
    <x v="6"/>
    <x v="1"/>
    <x v="0"/>
  </r>
  <r>
    <n v="922757"/>
    <x v="0"/>
    <x v="0"/>
    <s v="majority"/>
    <x v="2"/>
    <s v="High school"/>
    <x v="0"/>
    <n v="0.63631063282645395"/>
    <n v="636.31063282645391"/>
    <x v="0"/>
    <s v="after 2015"/>
    <x v="0"/>
    <x v="0"/>
    <n v="10238"/>
    <x v="1"/>
    <n v="12000"/>
    <x v="0"/>
    <n v="2"/>
    <x v="6"/>
    <x v="1"/>
    <x v="0"/>
  </r>
  <r>
    <n v="220730"/>
    <x v="0"/>
    <x v="1"/>
    <s v="majority"/>
    <x v="2"/>
    <s v="High school"/>
    <x v="0"/>
    <n v="0.63634376684570704"/>
    <n v="636.34376684570702"/>
    <x v="0"/>
    <s v="before 2015"/>
    <x v="0"/>
    <x v="0"/>
    <n v="10238"/>
    <x v="1"/>
    <n v="13000"/>
    <x v="1"/>
    <n v="1"/>
    <x v="6"/>
    <x v="1"/>
    <x v="1"/>
  </r>
  <r>
    <n v="881691"/>
    <x v="2"/>
    <x v="1"/>
    <s v="majority"/>
    <x v="2"/>
    <s v="University"/>
    <x v="3"/>
    <n v="0.63638970206862999"/>
    <n v="636.38970206862996"/>
    <x v="0"/>
    <s v="after 2015"/>
    <x v="1"/>
    <x v="0"/>
    <n v="10238"/>
    <x v="1"/>
    <n v="14000"/>
    <x v="0"/>
    <n v="2"/>
    <x v="6"/>
    <x v="5"/>
    <x v="0"/>
  </r>
  <r>
    <n v="877603"/>
    <x v="1"/>
    <x v="0"/>
    <s v="majority"/>
    <x v="1"/>
    <s v="University"/>
    <x v="0"/>
    <n v="0.63654520384811797"/>
    <n v="636.54520384811792"/>
    <x v="0"/>
    <s v="after 2015"/>
    <x v="1"/>
    <x v="0"/>
    <n v="10238"/>
    <x v="1"/>
    <n v="13000"/>
    <x v="0"/>
    <n v="2"/>
    <x v="6"/>
    <x v="1"/>
    <x v="0"/>
  </r>
  <r>
    <n v="391867"/>
    <x v="1"/>
    <x v="0"/>
    <s v="majority"/>
    <x v="2"/>
    <s v="High school"/>
    <x v="0"/>
    <n v="0.63657278921430005"/>
    <n v="636.57278921430009"/>
    <x v="0"/>
    <s v="after 2015"/>
    <x v="0"/>
    <x v="0"/>
    <n v="10238"/>
    <x v="1"/>
    <n v="10000"/>
    <x v="0"/>
    <n v="1"/>
    <x v="6"/>
    <x v="5"/>
    <x v="0"/>
  </r>
  <r>
    <n v="470927"/>
    <x v="0"/>
    <x v="1"/>
    <s v="majority"/>
    <x v="0"/>
    <s v="University"/>
    <x v="0"/>
    <n v="0.63661201743154505"/>
    <n v="636.61201743154504"/>
    <x v="0"/>
    <s v="before 2015"/>
    <x v="1"/>
    <x v="1"/>
    <n v="10238"/>
    <x v="1"/>
    <n v="13000"/>
    <x v="0"/>
    <n v="4"/>
    <x v="6"/>
    <x v="6"/>
    <x v="0"/>
  </r>
  <r>
    <n v="55029"/>
    <x v="0"/>
    <x v="0"/>
    <s v="majority"/>
    <x v="0"/>
    <s v="University"/>
    <x v="0"/>
    <n v="0.63662411374640204"/>
    <n v="636.62411374640203"/>
    <x v="0"/>
    <s v="after 2015"/>
    <x v="0"/>
    <x v="0"/>
    <n v="10238"/>
    <x v="1"/>
    <n v="12000"/>
    <x v="0"/>
    <n v="5"/>
    <x v="6"/>
    <x v="7"/>
    <x v="0"/>
  </r>
  <r>
    <n v="591696"/>
    <x v="0"/>
    <x v="0"/>
    <s v="majority"/>
    <x v="1"/>
    <s v="University"/>
    <x v="0"/>
    <n v="0.63665099613630605"/>
    <n v="636.65099613630605"/>
    <x v="0"/>
    <s v="after 2015"/>
    <x v="1"/>
    <x v="0"/>
    <n v="10238"/>
    <x v="1"/>
    <n v="12000"/>
    <x v="0"/>
    <n v="3"/>
    <x v="6"/>
    <x v="5"/>
    <x v="0"/>
  </r>
  <r>
    <n v="437274"/>
    <x v="2"/>
    <x v="0"/>
    <s v="majority"/>
    <x v="3"/>
    <s v="University"/>
    <x v="0"/>
    <n v="0.63668281826904105"/>
    <n v="636.68281826904104"/>
    <x v="0"/>
    <s v="after 2015"/>
    <x v="0"/>
    <x v="0"/>
    <n v="32765"/>
    <x v="0"/>
    <n v="10000"/>
    <x v="0"/>
    <n v="0"/>
    <x v="6"/>
    <x v="6"/>
    <x v="1"/>
  </r>
  <r>
    <n v="332743"/>
    <x v="2"/>
    <x v="0"/>
    <s v="majority"/>
    <x v="3"/>
    <s v="University"/>
    <x v="0"/>
    <n v="0.63676415215332105"/>
    <n v="636.76415215332111"/>
    <x v="0"/>
    <s v="before 2015"/>
    <x v="0"/>
    <x v="0"/>
    <n v="10238"/>
    <x v="1"/>
    <n v="10000"/>
    <x v="0"/>
    <n v="0"/>
    <x v="6"/>
    <x v="6"/>
    <x v="1"/>
  </r>
  <r>
    <n v="261942"/>
    <x v="2"/>
    <x v="1"/>
    <s v="majority"/>
    <x v="2"/>
    <s v="University"/>
    <x v="0"/>
    <n v="0.63685029107177205"/>
    <n v="636.85029107177206"/>
    <x v="0"/>
    <s v="after 2015"/>
    <x v="0"/>
    <x v="0"/>
    <n v="10238"/>
    <x v="1"/>
    <n v="14000"/>
    <x v="0"/>
    <n v="4"/>
    <x v="6"/>
    <x v="6"/>
    <x v="0"/>
  </r>
  <r>
    <n v="689196"/>
    <x v="3"/>
    <x v="0"/>
    <s v="majority"/>
    <x v="3"/>
    <s v="High school"/>
    <x v="3"/>
    <n v="0.63686717614149702"/>
    <n v="636.867176141497"/>
    <x v="0"/>
    <s v="before 2015"/>
    <x v="0"/>
    <x v="0"/>
    <n v="21217"/>
    <x v="3"/>
    <n v="13000"/>
    <x v="0"/>
    <n v="0"/>
    <x v="6"/>
    <x v="6"/>
    <x v="1"/>
  </r>
  <r>
    <n v="76313"/>
    <x v="0"/>
    <x v="0"/>
    <s v="majority"/>
    <x v="1"/>
    <s v="High school"/>
    <x v="0"/>
    <n v="0.63688003635626"/>
    <n v="636.88003635626001"/>
    <x v="0"/>
    <s v="before 2015"/>
    <x v="0"/>
    <x v="0"/>
    <n v="32765"/>
    <x v="0"/>
    <n v="6000"/>
    <x v="0"/>
    <n v="10"/>
    <x v="6"/>
    <x v="0"/>
    <x v="0"/>
  </r>
  <r>
    <n v="610450"/>
    <x v="1"/>
    <x v="0"/>
    <s v="majority"/>
    <x v="3"/>
    <s v="High school"/>
    <x v="0"/>
    <n v="0.63691085679468196"/>
    <n v="636.91085679468199"/>
    <x v="0"/>
    <s v="after 2015"/>
    <x v="0"/>
    <x v="0"/>
    <n v="10238"/>
    <x v="1"/>
    <n v="11000"/>
    <x v="0"/>
    <n v="0"/>
    <x v="6"/>
    <x v="6"/>
    <x v="1"/>
  </r>
  <r>
    <n v="336527"/>
    <x v="2"/>
    <x v="1"/>
    <s v="majority"/>
    <x v="2"/>
    <s v="University"/>
    <x v="0"/>
    <n v="0.636922409902687"/>
    <n v="636.92240990268704"/>
    <x v="0"/>
    <s v="after 2015"/>
    <x v="0"/>
    <x v="1"/>
    <n v="10238"/>
    <x v="1"/>
    <n v="10000"/>
    <x v="0"/>
    <n v="1"/>
    <x v="6"/>
    <x v="5"/>
    <x v="0"/>
  </r>
  <r>
    <n v="491673"/>
    <x v="3"/>
    <x v="0"/>
    <s v="majority"/>
    <x v="3"/>
    <s v="University"/>
    <x v="0"/>
    <n v="0.63692563297628202"/>
    <n v="636.92563297628203"/>
    <x v="0"/>
    <s v="after 2015"/>
    <x v="0"/>
    <x v="0"/>
    <n v="92101"/>
    <x v="2"/>
    <n v="11000"/>
    <x v="0"/>
    <n v="0"/>
    <x v="6"/>
    <x v="6"/>
    <x v="0"/>
  </r>
  <r>
    <n v="915279"/>
    <x v="1"/>
    <x v="1"/>
    <s v="majority"/>
    <x v="3"/>
    <s v="University"/>
    <x v="0"/>
    <n v="0.63694462214063996"/>
    <n v="636.94462214063992"/>
    <x v="0"/>
    <s v="before 2015"/>
    <x v="0"/>
    <x v="1"/>
    <n v="10238"/>
    <x v="1"/>
    <n v="12000"/>
    <x v="0"/>
    <n v="0"/>
    <x v="6"/>
    <x v="6"/>
    <x v="0"/>
  </r>
  <r>
    <n v="20500"/>
    <x v="3"/>
    <x v="0"/>
    <s v="majority"/>
    <x v="3"/>
    <s v="High school"/>
    <x v="1"/>
    <n v="0.63703001809270399"/>
    <n v="637.03001809270404"/>
    <x v="0"/>
    <s v="after 2015"/>
    <x v="1"/>
    <x v="1"/>
    <n v="10238"/>
    <x v="1"/>
    <n v="13000"/>
    <x v="0"/>
    <n v="0"/>
    <x v="6"/>
    <x v="6"/>
    <x v="0"/>
  </r>
  <r>
    <n v="927970"/>
    <x v="1"/>
    <x v="0"/>
    <s v="minority"/>
    <x v="1"/>
    <s v="High school"/>
    <x v="0"/>
    <n v="0.63721441487754504"/>
    <n v="637.2144148775451"/>
    <x v="0"/>
    <s v="before 2015"/>
    <x v="1"/>
    <x v="0"/>
    <n v="10238"/>
    <x v="1"/>
    <n v="12000"/>
    <x v="0"/>
    <n v="0"/>
    <x v="6"/>
    <x v="3"/>
    <x v="0"/>
  </r>
  <r>
    <n v="250099"/>
    <x v="0"/>
    <x v="0"/>
    <s v="majority"/>
    <x v="0"/>
    <s v="University"/>
    <x v="0"/>
    <n v="0.637303638086404"/>
    <n v="637.30363808640402"/>
    <x v="0"/>
    <s v="before 2015"/>
    <x v="0"/>
    <x v="0"/>
    <n v="10238"/>
    <x v="1"/>
    <n v="10000"/>
    <x v="0"/>
    <n v="7"/>
    <x v="6"/>
    <x v="2"/>
    <x v="0"/>
  </r>
  <r>
    <n v="520901"/>
    <x v="2"/>
    <x v="1"/>
    <s v="majority"/>
    <x v="3"/>
    <s v="University"/>
    <x v="0"/>
    <n v="0.637347457798493"/>
    <n v="637.347457798493"/>
    <x v="0"/>
    <s v="after 2015"/>
    <x v="1"/>
    <x v="1"/>
    <n v="10238"/>
    <x v="1"/>
    <n v="16000"/>
    <x v="0"/>
    <n v="0"/>
    <x v="6"/>
    <x v="6"/>
    <x v="0"/>
  </r>
  <r>
    <n v="748443"/>
    <x v="1"/>
    <x v="1"/>
    <s v="majority"/>
    <x v="1"/>
    <s v="High school"/>
    <x v="3"/>
    <n v="0.63738357037830995"/>
    <n v="637.38357037830997"/>
    <x v="0"/>
    <s v="after 2015"/>
    <x v="1"/>
    <x v="1"/>
    <n v="32765"/>
    <x v="0"/>
    <n v="13000"/>
    <x v="0"/>
    <n v="2"/>
    <x v="6"/>
    <x v="6"/>
    <x v="0"/>
  </r>
  <r>
    <n v="981883"/>
    <x v="2"/>
    <x v="0"/>
    <s v="majority"/>
    <x v="2"/>
    <s v="University"/>
    <x v="0"/>
    <n v="0.63743021548046197"/>
    <n v="637.43021548046192"/>
    <x v="0"/>
    <s v="before 2015"/>
    <x v="1"/>
    <x v="0"/>
    <n v="10238"/>
    <x v="1"/>
    <n v="12000"/>
    <x v="0"/>
    <n v="0"/>
    <x v="6"/>
    <x v="5"/>
    <x v="0"/>
  </r>
  <r>
    <n v="824733"/>
    <x v="0"/>
    <x v="1"/>
    <s v="majority"/>
    <x v="0"/>
    <s v="University"/>
    <x v="0"/>
    <n v="0.63747750231507805"/>
    <n v="637.47750231507803"/>
    <x v="0"/>
    <s v="after 2015"/>
    <x v="0"/>
    <x v="0"/>
    <n v="32765"/>
    <x v="0"/>
    <n v="8000"/>
    <x v="0"/>
    <n v="7"/>
    <x v="6"/>
    <x v="5"/>
    <x v="0"/>
  </r>
  <r>
    <n v="887645"/>
    <x v="1"/>
    <x v="1"/>
    <s v="majority"/>
    <x v="2"/>
    <s v="University"/>
    <x v="0"/>
    <n v="0.63753456919751805"/>
    <n v="637.53456919751807"/>
    <x v="0"/>
    <s v="after 2015"/>
    <x v="1"/>
    <x v="0"/>
    <n v="21217"/>
    <x v="3"/>
    <n v="14000"/>
    <x v="0"/>
    <n v="0"/>
    <x v="6"/>
    <x v="6"/>
    <x v="1"/>
  </r>
  <r>
    <n v="207087"/>
    <x v="0"/>
    <x v="1"/>
    <s v="majority"/>
    <x v="2"/>
    <s v="University"/>
    <x v="0"/>
    <n v="0.63756378178162398"/>
    <n v="637.56378178162402"/>
    <x v="0"/>
    <s v="before 2015"/>
    <x v="0"/>
    <x v="0"/>
    <n v="10238"/>
    <x v="1"/>
    <n v="12000"/>
    <x v="0"/>
    <n v="0"/>
    <x v="6"/>
    <x v="6"/>
    <x v="0"/>
  </r>
  <r>
    <n v="677939"/>
    <x v="1"/>
    <x v="0"/>
    <s v="majority"/>
    <x v="2"/>
    <s v="High school"/>
    <x v="0"/>
    <n v="0.63760230301963605"/>
    <n v="637.602303019636"/>
    <x v="0"/>
    <s v="after 2015"/>
    <x v="1"/>
    <x v="0"/>
    <n v="32765"/>
    <x v="0"/>
    <n v="16000"/>
    <x v="0"/>
    <n v="0"/>
    <x v="6"/>
    <x v="6"/>
    <x v="0"/>
  </r>
  <r>
    <n v="752775"/>
    <x v="1"/>
    <x v="0"/>
    <s v="majority"/>
    <x v="3"/>
    <s v="University"/>
    <x v="0"/>
    <n v="0.63774999699589996"/>
    <n v="637.74999699590001"/>
    <x v="0"/>
    <s v="before 2015"/>
    <x v="1"/>
    <x v="0"/>
    <n v="32765"/>
    <x v="0"/>
    <n v="12000"/>
    <x v="0"/>
    <n v="0"/>
    <x v="6"/>
    <x v="6"/>
    <x v="1"/>
  </r>
  <r>
    <n v="439225"/>
    <x v="0"/>
    <x v="1"/>
    <s v="majority"/>
    <x v="0"/>
    <s v="No Schooling"/>
    <x v="0"/>
    <n v="0.63776272719106897"/>
    <n v="637.76272719106896"/>
    <x v="0"/>
    <s v="after 2015"/>
    <x v="0"/>
    <x v="0"/>
    <n v="10238"/>
    <x v="1"/>
    <n v="9000"/>
    <x v="0"/>
    <n v="0"/>
    <x v="6"/>
    <x v="4"/>
    <x v="0"/>
  </r>
  <r>
    <n v="148192"/>
    <x v="2"/>
    <x v="0"/>
    <s v="majority"/>
    <x v="3"/>
    <s v="University"/>
    <x v="0"/>
    <n v="0.63791021441210805"/>
    <n v="637.91021441210808"/>
    <x v="0"/>
    <s v="before 2015"/>
    <x v="0"/>
    <x v="0"/>
    <n v="10238"/>
    <x v="1"/>
    <n v="10000"/>
    <x v="0"/>
    <n v="0"/>
    <x v="6"/>
    <x v="6"/>
    <x v="0"/>
  </r>
  <r>
    <n v="407435"/>
    <x v="1"/>
    <x v="1"/>
    <s v="majority"/>
    <x v="1"/>
    <s v="University"/>
    <x v="0"/>
    <n v="0.63801485398748903"/>
    <n v="638.014853987489"/>
    <x v="0"/>
    <s v="before 2015"/>
    <x v="0"/>
    <x v="0"/>
    <n v="92101"/>
    <x v="2"/>
    <n v="11000"/>
    <x v="0"/>
    <n v="3"/>
    <x v="6"/>
    <x v="5"/>
    <x v="0"/>
  </r>
  <r>
    <n v="682536"/>
    <x v="0"/>
    <x v="0"/>
    <s v="majority"/>
    <x v="2"/>
    <s v="University"/>
    <x v="0"/>
    <n v="0.63805662872693902"/>
    <n v="638.05662872693904"/>
    <x v="0"/>
    <s v="after 2015"/>
    <x v="0"/>
    <x v="0"/>
    <n v="10238"/>
    <x v="1"/>
    <n v="15000"/>
    <x v="0"/>
    <n v="0"/>
    <x v="6"/>
    <x v="6"/>
    <x v="0"/>
  </r>
  <r>
    <n v="98194"/>
    <x v="0"/>
    <x v="0"/>
    <s v="majority"/>
    <x v="0"/>
    <s v="University"/>
    <x v="0"/>
    <n v="0.63812524930511805"/>
    <n v="638.12524930511802"/>
    <x v="0"/>
    <s v="before 2015"/>
    <x v="0"/>
    <x v="0"/>
    <n v="10238"/>
    <x v="1"/>
    <n v="9000"/>
    <x v="0"/>
    <n v="4"/>
    <x v="6"/>
    <x v="2"/>
    <x v="0"/>
  </r>
  <r>
    <n v="690265"/>
    <x v="1"/>
    <x v="1"/>
    <s v="majority"/>
    <x v="3"/>
    <s v="University"/>
    <x v="0"/>
    <n v="0.63812658403418998"/>
    <n v="638.12658403418993"/>
    <x v="0"/>
    <s v="after 2015"/>
    <x v="0"/>
    <x v="0"/>
    <n v="10238"/>
    <x v="1"/>
    <n v="11000"/>
    <x v="0"/>
    <n v="0"/>
    <x v="6"/>
    <x v="6"/>
    <x v="0"/>
  </r>
  <r>
    <n v="795789"/>
    <x v="2"/>
    <x v="0"/>
    <s v="majority"/>
    <x v="3"/>
    <s v="University"/>
    <x v="0"/>
    <n v="0.63815484923406596"/>
    <n v="638.15484923406598"/>
    <x v="0"/>
    <s v="after 2015"/>
    <x v="1"/>
    <x v="0"/>
    <n v="10238"/>
    <x v="1"/>
    <n v="11000"/>
    <x v="0"/>
    <n v="0"/>
    <x v="6"/>
    <x v="6"/>
    <x v="0"/>
  </r>
  <r>
    <n v="170603"/>
    <x v="0"/>
    <x v="1"/>
    <s v="minority"/>
    <x v="0"/>
    <s v="University"/>
    <x v="0"/>
    <n v="0.63817609813520604"/>
    <n v="638.17609813520608"/>
    <x v="0"/>
    <s v="before 2015"/>
    <x v="0"/>
    <x v="0"/>
    <n v="10238"/>
    <x v="1"/>
    <n v="10000"/>
    <x v="0"/>
    <n v="4"/>
    <x v="6"/>
    <x v="3"/>
    <x v="0"/>
  </r>
  <r>
    <n v="613882"/>
    <x v="1"/>
    <x v="1"/>
    <s v="majority"/>
    <x v="2"/>
    <s v="University"/>
    <x v="0"/>
    <n v="0.63823984770619202"/>
    <n v="638.23984770619199"/>
    <x v="0"/>
    <s v="before 2015"/>
    <x v="0"/>
    <x v="0"/>
    <n v="10238"/>
    <x v="1"/>
    <n v="12000"/>
    <x v="0"/>
    <n v="3"/>
    <x v="6"/>
    <x v="6"/>
    <x v="0"/>
  </r>
  <r>
    <n v="85101"/>
    <x v="3"/>
    <x v="0"/>
    <s v="majority"/>
    <x v="3"/>
    <s v="University"/>
    <x v="3"/>
    <n v="0.63824221758114597"/>
    <n v="638.24221758114595"/>
    <x v="0"/>
    <s v="before 2015"/>
    <x v="1"/>
    <x v="1"/>
    <n v="10238"/>
    <x v="1"/>
    <n v="16000"/>
    <x v="0"/>
    <n v="0"/>
    <x v="6"/>
    <x v="6"/>
    <x v="1"/>
  </r>
  <r>
    <n v="376457"/>
    <x v="1"/>
    <x v="1"/>
    <s v="majority"/>
    <x v="3"/>
    <s v="High school"/>
    <x v="3"/>
    <n v="0.63825961247313501"/>
    <n v="638.25961247313501"/>
    <x v="0"/>
    <s v="before 2015"/>
    <x v="0"/>
    <x v="0"/>
    <n v="10238"/>
    <x v="1"/>
    <n v="10000"/>
    <x v="0"/>
    <n v="0"/>
    <x v="6"/>
    <x v="6"/>
    <x v="1"/>
  </r>
  <r>
    <n v="31557"/>
    <x v="1"/>
    <x v="1"/>
    <s v="majority"/>
    <x v="1"/>
    <s v="University"/>
    <x v="0"/>
    <n v="0.63827278254333297"/>
    <n v="638.27278254333294"/>
    <x v="0"/>
    <s v="before 2015"/>
    <x v="0"/>
    <x v="0"/>
    <n v="10238"/>
    <x v="1"/>
    <n v="8000"/>
    <x v="0"/>
    <n v="3"/>
    <x v="6"/>
    <x v="2"/>
    <x v="0"/>
  </r>
  <r>
    <n v="10314"/>
    <x v="1"/>
    <x v="0"/>
    <s v="majority"/>
    <x v="3"/>
    <s v="University"/>
    <x v="0"/>
    <n v="0.63832988101810195"/>
    <n v="638.3298810181019"/>
    <x v="0"/>
    <s v="before 2015"/>
    <x v="0"/>
    <x v="0"/>
    <n v="10238"/>
    <x v="1"/>
    <n v="10000"/>
    <x v="0"/>
    <n v="0"/>
    <x v="6"/>
    <x v="6"/>
    <x v="0"/>
  </r>
  <r>
    <n v="934008"/>
    <x v="0"/>
    <x v="0"/>
    <s v="majority"/>
    <x v="0"/>
    <s v="University"/>
    <x v="0"/>
    <n v="0.63840938792673696"/>
    <n v="638.40938792673694"/>
    <x v="0"/>
    <s v="before 2015"/>
    <x v="0"/>
    <x v="0"/>
    <n v="10238"/>
    <x v="1"/>
    <n v="9000"/>
    <x v="0"/>
    <n v="10"/>
    <x v="6"/>
    <x v="0"/>
    <x v="0"/>
  </r>
  <r>
    <n v="25377"/>
    <x v="2"/>
    <x v="0"/>
    <s v="majority"/>
    <x v="3"/>
    <s v="University"/>
    <x v="0"/>
    <n v="0.63845375925877201"/>
    <n v="638.45375925877204"/>
    <x v="0"/>
    <s v="after 2015"/>
    <x v="0"/>
    <x v="0"/>
    <n v="10238"/>
    <x v="1"/>
    <n v="7000"/>
    <x v="0"/>
    <n v="0"/>
    <x v="6"/>
    <x v="6"/>
    <x v="0"/>
  </r>
  <r>
    <n v="623736"/>
    <x v="3"/>
    <x v="0"/>
    <s v="majority"/>
    <x v="3"/>
    <s v="High school"/>
    <x v="3"/>
    <n v="0.63852749928795505"/>
    <n v="638.52749928795504"/>
    <x v="0"/>
    <s v="after 2015"/>
    <x v="1"/>
    <x v="1"/>
    <n v="10238"/>
    <x v="1"/>
    <n v="14000"/>
    <x v="0"/>
    <n v="0"/>
    <x v="6"/>
    <x v="6"/>
    <x v="0"/>
  </r>
  <r>
    <n v="569821"/>
    <x v="2"/>
    <x v="0"/>
    <s v="majority"/>
    <x v="2"/>
    <s v="University"/>
    <x v="0"/>
    <n v="0.638532667577696"/>
    <n v="638.53266757769597"/>
    <x v="0"/>
    <s v="before 2015"/>
    <x v="1"/>
    <x v="0"/>
    <n v="32765"/>
    <x v="0"/>
    <n v="12000"/>
    <x v="0"/>
    <n v="1"/>
    <x v="6"/>
    <x v="1"/>
    <x v="0"/>
  </r>
  <r>
    <n v="980800"/>
    <x v="0"/>
    <x v="0"/>
    <s v="majority"/>
    <x v="0"/>
    <s v="University"/>
    <x v="0"/>
    <n v="0.63853718464775799"/>
    <n v="638.53718464775795"/>
    <x v="0"/>
    <s v="before 2015"/>
    <x v="0"/>
    <x v="0"/>
    <n v="10238"/>
    <x v="1"/>
    <n v="8000"/>
    <x v="1"/>
    <n v="4"/>
    <x v="6"/>
    <x v="8"/>
    <x v="0"/>
  </r>
  <r>
    <n v="529581"/>
    <x v="1"/>
    <x v="0"/>
    <s v="majority"/>
    <x v="2"/>
    <s v="University"/>
    <x v="0"/>
    <n v="0.63855949838924297"/>
    <n v="638.559498389243"/>
    <x v="0"/>
    <s v="after 2015"/>
    <x v="1"/>
    <x v="0"/>
    <n v="32765"/>
    <x v="0"/>
    <n v="14000"/>
    <x v="0"/>
    <n v="2"/>
    <x v="6"/>
    <x v="6"/>
    <x v="0"/>
  </r>
  <r>
    <n v="271405"/>
    <x v="0"/>
    <x v="0"/>
    <s v="majority"/>
    <x v="2"/>
    <s v="University"/>
    <x v="0"/>
    <n v="0.63857695639428202"/>
    <n v="638.57695639428198"/>
    <x v="0"/>
    <s v="before 2015"/>
    <x v="0"/>
    <x v="0"/>
    <n v="32765"/>
    <x v="0"/>
    <n v="12000"/>
    <x v="0"/>
    <n v="1"/>
    <x v="6"/>
    <x v="6"/>
    <x v="0"/>
  </r>
  <r>
    <n v="727579"/>
    <x v="2"/>
    <x v="1"/>
    <s v="majority"/>
    <x v="3"/>
    <s v="University"/>
    <x v="0"/>
    <n v="0.63864591514789404"/>
    <n v="638.64591514789402"/>
    <x v="0"/>
    <s v="before 2015"/>
    <x v="1"/>
    <x v="0"/>
    <n v="32765"/>
    <x v="0"/>
    <n v="12000"/>
    <x v="0"/>
    <n v="0"/>
    <x v="6"/>
    <x v="6"/>
    <x v="0"/>
  </r>
  <r>
    <n v="827198"/>
    <x v="1"/>
    <x v="0"/>
    <s v="majority"/>
    <x v="1"/>
    <s v="University"/>
    <x v="0"/>
    <n v="0.63866840471224895"/>
    <n v="638.66840471224896"/>
    <x v="0"/>
    <s v="before 2015"/>
    <x v="0"/>
    <x v="0"/>
    <n v="32765"/>
    <x v="0"/>
    <n v="8000"/>
    <x v="0"/>
    <n v="6"/>
    <x v="6"/>
    <x v="0"/>
    <x v="0"/>
  </r>
  <r>
    <n v="46993"/>
    <x v="0"/>
    <x v="1"/>
    <s v="minority"/>
    <x v="3"/>
    <s v="University"/>
    <x v="0"/>
    <n v="0.63869459269583695"/>
    <n v="638.69459269583695"/>
    <x v="0"/>
    <s v="before 2015"/>
    <x v="1"/>
    <x v="0"/>
    <n v="32765"/>
    <x v="0"/>
    <n v="12000"/>
    <x v="0"/>
    <n v="0"/>
    <x v="6"/>
    <x v="6"/>
    <x v="1"/>
  </r>
  <r>
    <n v="653656"/>
    <x v="1"/>
    <x v="1"/>
    <s v="minority"/>
    <x v="3"/>
    <s v="High school"/>
    <x v="0"/>
    <n v="0.63873009641168199"/>
    <n v="638.73009641168198"/>
    <x v="0"/>
    <s v="before 2015"/>
    <x v="0"/>
    <x v="0"/>
    <n v="32765"/>
    <x v="0"/>
    <n v="9000"/>
    <x v="0"/>
    <n v="0"/>
    <x v="6"/>
    <x v="6"/>
    <x v="0"/>
  </r>
  <r>
    <n v="488662"/>
    <x v="2"/>
    <x v="1"/>
    <s v="majority"/>
    <x v="2"/>
    <s v="No Schooling"/>
    <x v="3"/>
    <n v="0.63874379058155195"/>
    <n v="638.74379058155193"/>
    <x v="0"/>
    <s v="before 2015"/>
    <x v="1"/>
    <x v="0"/>
    <n v="10238"/>
    <x v="1"/>
    <n v="12000"/>
    <x v="0"/>
    <n v="0"/>
    <x v="6"/>
    <x v="5"/>
    <x v="0"/>
  </r>
  <r>
    <n v="817121"/>
    <x v="2"/>
    <x v="1"/>
    <s v="majority"/>
    <x v="2"/>
    <s v="High school"/>
    <x v="0"/>
    <n v="0.63875875244506297"/>
    <n v="638.75875244506301"/>
    <x v="0"/>
    <s v="before 2015"/>
    <x v="0"/>
    <x v="0"/>
    <n v="10238"/>
    <x v="1"/>
    <n v="12000"/>
    <x v="0"/>
    <n v="1"/>
    <x v="6"/>
    <x v="5"/>
    <x v="0"/>
  </r>
  <r>
    <n v="726115"/>
    <x v="0"/>
    <x v="1"/>
    <s v="majority"/>
    <x v="1"/>
    <s v="High school"/>
    <x v="0"/>
    <n v="0.63880765276444496"/>
    <n v="638.80765276444492"/>
    <x v="0"/>
    <s v="before 2015"/>
    <x v="0"/>
    <x v="0"/>
    <n v="10238"/>
    <x v="1"/>
    <n v="12000"/>
    <x v="0"/>
    <n v="2"/>
    <x v="6"/>
    <x v="1"/>
    <x v="0"/>
  </r>
  <r>
    <n v="941109"/>
    <x v="1"/>
    <x v="0"/>
    <s v="majority"/>
    <x v="1"/>
    <s v="High school"/>
    <x v="0"/>
    <n v="0.63899622472657203"/>
    <n v="638.996224726572"/>
    <x v="0"/>
    <s v="after 2015"/>
    <x v="1"/>
    <x v="0"/>
    <n v="10238"/>
    <x v="1"/>
    <n v="8000"/>
    <x v="0"/>
    <n v="3"/>
    <x v="6"/>
    <x v="5"/>
    <x v="0"/>
  </r>
  <r>
    <n v="807092"/>
    <x v="2"/>
    <x v="1"/>
    <s v="majority"/>
    <x v="2"/>
    <s v="University"/>
    <x v="3"/>
    <n v="0.63908007558212399"/>
    <n v="639.08007558212398"/>
    <x v="0"/>
    <s v="before 2015"/>
    <x v="0"/>
    <x v="0"/>
    <n v="10238"/>
    <x v="1"/>
    <n v="10000"/>
    <x v="0"/>
    <n v="0"/>
    <x v="6"/>
    <x v="6"/>
    <x v="0"/>
  </r>
  <r>
    <n v="334556"/>
    <x v="2"/>
    <x v="0"/>
    <s v="majority"/>
    <x v="3"/>
    <s v="University"/>
    <x v="0"/>
    <n v="0.63912815755037999"/>
    <n v="639.12815755038002"/>
    <x v="0"/>
    <s v="after 2015"/>
    <x v="1"/>
    <x v="0"/>
    <n v="10238"/>
    <x v="1"/>
    <n v="10000"/>
    <x v="0"/>
    <n v="0"/>
    <x v="6"/>
    <x v="6"/>
    <x v="0"/>
  </r>
  <r>
    <n v="61203"/>
    <x v="1"/>
    <x v="1"/>
    <s v="majority"/>
    <x v="3"/>
    <s v="University"/>
    <x v="0"/>
    <n v="0.63915044582642999"/>
    <n v="639.15044582642997"/>
    <x v="0"/>
    <s v="after 2015"/>
    <x v="1"/>
    <x v="1"/>
    <n v="10238"/>
    <x v="1"/>
    <n v="13000"/>
    <x v="0"/>
    <n v="0"/>
    <x v="6"/>
    <x v="6"/>
    <x v="1"/>
  </r>
  <r>
    <n v="709404"/>
    <x v="0"/>
    <x v="0"/>
    <s v="majority"/>
    <x v="3"/>
    <s v="High school"/>
    <x v="0"/>
    <n v="0.63918839039307795"/>
    <n v="639.18839039307795"/>
    <x v="0"/>
    <s v="after 2015"/>
    <x v="0"/>
    <x v="1"/>
    <n v="10238"/>
    <x v="1"/>
    <n v="15000"/>
    <x v="0"/>
    <n v="0"/>
    <x v="6"/>
    <x v="6"/>
    <x v="0"/>
  </r>
  <r>
    <n v="141554"/>
    <x v="2"/>
    <x v="0"/>
    <s v="majority"/>
    <x v="2"/>
    <s v="University"/>
    <x v="0"/>
    <n v="0.63919032100375195"/>
    <n v="639.19032100375193"/>
    <x v="0"/>
    <s v="after 2015"/>
    <x v="0"/>
    <x v="0"/>
    <n v="32765"/>
    <x v="0"/>
    <n v="4000"/>
    <x v="0"/>
    <n v="10"/>
    <x v="6"/>
    <x v="6"/>
    <x v="0"/>
  </r>
  <r>
    <n v="567626"/>
    <x v="0"/>
    <x v="1"/>
    <s v="majority"/>
    <x v="3"/>
    <s v="High school"/>
    <x v="0"/>
    <n v="0.63919311176556104"/>
    <n v="639.19311176556107"/>
    <x v="0"/>
    <s v="before 2015"/>
    <x v="0"/>
    <x v="0"/>
    <n v="21217"/>
    <x v="3"/>
    <n v="11000"/>
    <x v="0"/>
    <n v="0"/>
    <x v="6"/>
    <x v="6"/>
    <x v="1"/>
  </r>
  <r>
    <n v="425386"/>
    <x v="0"/>
    <x v="1"/>
    <s v="majority"/>
    <x v="3"/>
    <s v="High school"/>
    <x v="0"/>
    <n v="0.639196609136922"/>
    <n v="639.19660913692201"/>
    <x v="0"/>
    <s v="after 2015"/>
    <x v="0"/>
    <x v="0"/>
    <n v="10238"/>
    <x v="1"/>
    <n v="12000"/>
    <x v="0"/>
    <n v="0"/>
    <x v="6"/>
    <x v="6"/>
    <x v="0"/>
  </r>
  <r>
    <n v="755140"/>
    <x v="0"/>
    <x v="1"/>
    <s v="majority"/>
    <x v="0"/>
    <s v="High school"/>
    <x v="0"/>
    <n v="0.63935902278830203"/>
    <n v="639.35902278830201"/>
    <x v="0"/>
    <s v="after 2015"/>
    <x v="1"/>
    <x v="0"/>
    <n v="10238"/>
    <x v="1"/>
    <n v="19000"/>
    <x v="0"/>
    <n v="0"/>
    <x v="6"/>
    <x v="5"/>
    <x v="0"/>
  </r>
  <r>
    <n v="187838"/>
    <x v="2"/>
    <x v="1"/>
    <s v="majority"/>
    <x v="3"/>
    <s v="University"/>
    <x v="3"/>
    <n v="0.63942312348664998"/>
    <n v="639.42312348664996"/>
    <x v="0"/>
    <s v="before 2015"/>
    <x v="0"/>
    <x v="0"/>
    <n v="10238"/>
    <x v="1"/>
    <n v="10000"/>
    <x v="0"/>
    <n v="0"/>
    <x v="6"/>
    <x v="6"/>
    <x v="1"/>
  </r>
  <r>
    <n v="296014"/>
    <x v="2"/>
    <x v="1"/>
    <s v="majority"/>
    <x v="2"/>
    <s v="University"/>
    <x v="0"/>
    <n v="0.63942508544183596"/>
    <n v="639.42508544183602"/>
    <x v="0"/>
    <s v="after 2015"/>
    <x v="1"/>
    <x v="1"/>
    <n v="10238"/>
    <x v="1"/>
    <n v="13000"/>
    <x v="0"/>
    <n v="1"/>
    <x v="6"/>
    <x v="0"/>
    <x v="0"/>
  </r>
  <r>
    <n v="278029"/>
    <x v="1"/>
    <x v="0"/>
    <s v="majority"/>
    <x v="3"/>
    <s v="University"/>
    <x v="0"/>
    <n v="0.63951319605762202"/>
    <n v="639.51319605762205"/>
    <x v="0"/>
    <s v="before 2015"/>
    <x v="0"/>
    <x v="1"/>
    <n v="10238"/>
    <x v="1"/>
    <n v="14000"/>
    <x v="0"/>
    <n v="0"/>
    <x v="6"/>
    <x v="6"/>
    <x v="0"/>
  </r>
  <r>
    <n v="74180"/>
    <x v="1"/>
    <x v="0"/>
    <s v="majority"/>
    <x v="1"/>
    <s v="High school"/>
    <x v="0"/>
    <n v="0.63953831071687595"/>
    <n v="639.53831071687591"/>
    <x v="0"/>
    <s v="after 2015"/>
    <x v="1"/>
    <x v="1"/>
    <n v="21217"/>
    <x v="3"/>
    <n v="16000"/>
    <x v="0"/>
    <n v="2"/>
    <x v="6"/>
    <x v="0"/>
    <x v="1"/>
  </r>
  <r>
    <n v="110314"/>
    <x v="1"/>
    <x v="0"/>
    <s v="minority"/>
    <x v="2"/>
    <s v="University"/>
    <x v="0"/>
    <n v="0.63955756032587896"/>
    <n v="639.55756032587897"/>
    <x v="0"/>
    <s v="after 2015"/>
    <x v="0"/>
    <x v="0"/>
    <n v="10238"/>
    <x v="1"/>
    <n v="12000"/>
    <x v="0"/>
    <n v="0"/>
    <x v="6"/>
    <x v="5"/>
    <x v="0"/>
  </r>
  <r>
    <n v="851296"/>
    <x v="1"/>
    <x v="1"/>
    <s v="majority"/>
    <x v="1"/>
    <s v="High school"/>
    <x v="0"/>
    <n v="0.63964276175902102"/>
    <n v="639.64276175902103"/>
    <x v="0"/>
    <s v="before 2015"/>
    <x v="1"/>
    <x v="0"/>
    <n v="10238"/>
    <x v="1"/>
    <n v="8000"/>
    <x v="0"/>
    <n v="3"/>
    <x v="6"/>
    <x v="1"/>
    <x v="0"/>
  </r>
  <r>
    <n v="709679"/>
    <x v="1"/>
    <x v="0"/>
    <s v="majority"/>
    <x v="1"/>
    <s v="University"/>
    <x v="3"/>
    <n v="0.63982902471581005"/>
    <n v="639.82902471581008"/>
    <x v="0"/>
    <s v="before 2015"/>
    <x v="0"/>
    <x v="0"/>
    <n v="10238"/>
    <x v="1"/>
    <n v="10000"/>
    <x v="0"/>
    <n v="3"/>
    <x v="6"/>
    <x v="5"/>
    <x v="0"/>
  </r>
  <r>
    <n v="288263"/>
    <x v="1"/>
    <x v="0"/>
    <s v="majority"/>
    <x v="2"/>
    <s v="University"/>
    <x v="0"/>
    <n v="0.63986627395692497"/>
    <n v="639.86627395692494"/>
    <x v="0"/>
    <s v="before 2015"/>
    <x v="0"/>
    <x v="0"/>
    <n v="10238"/>
    <x v="1"/>
    <n v="8000"/>
    <x v="0"/>
    <n v="2"/>
    <x v="6"/>
    <x v="0"/>
    <x v="0"/>
  </r>
  <r>
    <n v="191849"/>
    <x v="1"/>
    <x v="1"/>
    <s v="minority"/>
    <x v="1"/>
    <s v="High school"/>
    <x v="0"/>
    <n v="0.63991061345843603"/>
    <n v="639.91061345843605"/>
    <x v="0"/>
    <s v="after 2015"/>
    <x v="1"/>
    <x v="0"/>
    <n v="32765"/>
    <x v="0"/>
    <n v="9000"/>
    <x v="0"/>
    <n v="2"/>
    <x v="6"/>
    <x v="6"/>
    <x v="0"/>
  </r>
  <r>
    <n v="615309"/>
    <x v="0"/>
    <x v="0"/>
    <s v="majority"/>
    <x v="3"/>
    <s v="University"/>
    <x v="0"/>
    <n v="0.63997327274275795"/>
    <n v="639.9732727427579"/>
    <x v="0"/>
    <s v="before 2015"/>
    <x v="0"/>
    <x v="0"/>
    <n v="10238"/>
    <x v="1"/>
    <n v="12000"/>
    <x v="0"/>
    <n v="0"/>
    <x v="6"/>
    <x v="6"/>
    <x v="1"/>
  </r>
  <r>
    <n v="212512"/>
    <x v="1"/>
    <x v="1"/>
    <s v="majority"/>
    <x v="3"/>
    <s v="High school"/>
    <x v="0"/>
    <n v="0.64013000695614497"/>
    <n v="640.13000695614494"/>
    <x v="0"/>
    <s v="before 2015"/>
    <x v="0"/>
    <x v="0"/>
    <n v="32765"/>
    <x v="0"/>
    <n v="8000"/>
    <x v="0"/>
    <n v="0"/>
    <x v="6"/>
    <x v="6"/>
    <x v="1"/>
  </r>
  <r>
    <n v="150230"/>
    <x v="3"/>
    <x v="1"/>
    <s v="majority"/>
    <x v="3"/>
    <s v="High school"/>
    <x v="1"/>
    <n v="0.64028842254273599"/>
    <n v="640.28842254273604"/>
    <x v="0"/>
    <s v="after 2015"/>
    <x v="1"/>
    <x v="1"/>
    <n v="10238"/>
    <x v="1"/>
    <n v="12000"/>
    <x v="0"/>
    <n v="0"/>
    <x v="6"/>
    <x v="6"/>
    <x v="0"/>
  </r>
  <r>
    <n v="103308"/>
    <x v="0"/>
    <x v="1"/>
    <s v="majority"/>
    <x v="0"/>
    <s v="University"/>
    <x v="0"/>
    <n v="0.64032369337486805"/>
    <n v="640.32369337486807"/>
    <x v="0"/>
    <s v="after 2015"/>
    <x v="0"/>
    <x v="0"/>
    <n v="32765"/>
    <x v="0"/>
    <n v="9000"/>
    <x v="0"/>
    <n v="5"/>
    <x v="6"/>
    <x v="3"/>
    <x v="0"/>
  </r>
  <r>
    <n v="337080"/>
    <x v="0"/>
    <x v="0"/>
    <s v="majority"/>
    <x v="0"/>
    <s v="University"/>
    <x v="0"/>
    <n v="0.640422753853642"/>
    <n v="640.42275385364201"/>
    <x v="0"/>
    <s v="after 2015"/>
    <x v="0"/>
    <x v="0"/>
    <n v="10238"/>
    <x v="1"/>
    <n v="9000"/>
    <x v="1"/>
    <n v="3"/>
    <x v="6"/>
    <x v="9"/>
    <x v="0"/>
  </r>
  <r>
    <n v="136957"/>
    <x v="3"/>
    <x v="1"/>
    <s v="majority"/>
    <x v="3"/>
    <s v="University"/>
    <x v="3"/>
    <n v="0.640424296808214"/>
    <n v="640.42429680821397"/>
    <x v="0"/>
    <s v="before 2015"/>
    <x v="0"/>
    <x v="0"/>
    <n v="10238"/>
    <x v="1"/>
    <n v="5000"/>
    <x v="0"/>
    <n v="0"/>
    <x v="6"/>
    <x v="6"/>
    <x v="1"/>
  </r>
  <r>
    <n v="957656"/>
    <x v="0"/>
    <x v="0"/>
    <s v="majority"/>
    <x v="1"/>
    <s v="High school"/>
    <x v="3"/>
    <n v="0.64042562301865102"/>
    <n v="640.42562301865098"/>
    <x v="0"/>
    <s v="after 2015"/>
    <x v="0"/>
    <x v="0"/>
    <n v="10238"/>
    <x v="1"/>
    <n v="10000"/>
    <x v="0"/>
    <n v="1"/>
    <x v="6"/>
    <x v="3"/>
    <x v="0"/>
  </r>
  <r>
    <n v="817893"/>
    <x v="1"/>
    <x v="1"/>
    <s v="majority"/>
    <x v="3"/>
    <s v="University"/>
    <x v="0"/>
    <n v="0.64042626769475797"/>
    <n v="640.42626769475794"/>
    <x v="0"/>
    <s v="before 2015"/>
    <x v="1"/>
    <x v="1"/>
    <n v="10238"/>
    <x v="1"/>
    <n v="12000"/>
    <x v="0"/>
    <n v="0"/>
    <x v="6"/>
    <x v="6"/>
    <x v="0"/>
  </r>
  <r>
    <n v="222134"/>
    <x v="1"/>
    <x v="1"/>
    <s v="majority"/>
    <x v="3"/>
    <s v="High school"/>
    <x v="0"/>
    <n v="0.640486329666487"/>
    <n v="640.48632966648699"/>
    <x v="0"/>
    <s v="after 2015"/>
    <x v="0"/>
    <x v="0"/>
    <n v="32765"/>
    <x v="0"/>
    <n v="12000"/>
    <x v="0"/>
    <n v="0"/>
    <x v="6"/>
    <x v="6"/>
    <x v="0"/>
  </r>
  <r>
    <n v="666386"/>
    <x v="1"/>
    <x v="0"/>
    <s v="majority"/>
    <x v="1"/>
    <s v="High school"/>
    <x v="0"/>
    <n v="0.64050346430729199"/>
    <n v="640.50346430729201"/>
    <x v="0"/>
    <s v="after 2015"/>
    <x v="0"/>
    <x v="0"/>
    <n v="10238"/>
    <x v="1"/>
    <n v="12000"/>
    <x v="0"/>
    <n v="4"/>
    <x v="6"/>
    <x v="5"/>
    <x v="0"/>
  </r>
  <r>
    <n v="802004"/>
    <x v="2"/>
    <x v="0"/>
    <s v="majority"/>
    <x v="2"/>
    <s v="High school"/>
    <x v="3"/>
    <n v="0.640543346796418"/>
    <n v="640.54334679641795"/>
    <x v="0"/>
    <s v="before 2015"/>
    <x v="0"/>
    <x v="0"/>
    <n v="10238"/>
    <x v="1"/>
    <n v="11000"/>
    <x v="0"/>
    <n v="1"/>
    <x v="6"/>
    <x v="5"/>
    <x v="0"/>
  </r>
  <r>
    <n v="691130"/>
    <x v="0"/>
    <x v="0"/>
    <s v="majority"/>
    <x v="1"/>
    <s v="University"/>
    <x v="0"/>
    <n v="0.64062130749297896"/>
    <n v="640.62130749297899"/>
    <x v="0"/>
    <s v="before 2015"/>
    <x v="0"/>
    <x v="0"/>
    <n v="10238"/>
    <x v="1"/>
    <n v="12000"/>
    <x v="0"/>
    <n v="4"/>
    <x v="6"/>
    <x v="0"/>
    <x v="0"/>
  </r>
  <r>
    <n v="952556"/>
    <x v="1"/>
    <x v="0"/>
    <s v="majority"/>
    <x v="1"/>
    <s v="University"/>
    <x v="3"/>
    <n v="0.64076379238658199"/>
    <n v="640.76379238658194"/>
    <x v="0"/>
    <s v="before 2015"/>
    <x v="1"/>
    <x v="0"/>
    <n v="10238"/>
    <x v="1"/>
    <n v="13000"/>
    <x v="0"/>
    <n v="2"/>
    <x v="6"/>
    <x v="1"/>
    <x v="0"/>
  </r>
  <r>
    <n v="269471"/>
    <x v="1"/>
    <x v="1"/>
    <s v="majority"/>
    <x v="1"/>
    <s v="High school"/>
    <x v="0"/>
    <n v="0.64077980461022799"/>
    <n v="640.77980461022798"/>
    <x v="0"/>
    <s v="before 2015"/>
    <x v="0"/>
    <x v="0"/>
    <n v="10238"/>
    <x v="1"/>
    <n v="12000"/>
    <x v="0"/>
    <n v="0"/>
    <x v="6"/>
    <x v="1"/>
    <x v="0"/>
  </r>
  <r>
    <n v="761268"/>
    <x v="1"/>
    <x v="0"/>
    <s v="majority"/>
    <x v="1"/>
    <s v="University"/>
    <x v="0"/>
    <n v="0.64084495982748801"/>
    <n v="640.84495982748797"/>
    <x v="0"/>
    <s v="after 2015"/>
    <x v="0"/>
    <x v="0"/>
    <n v="10238"/>
    <x v="1"/>
    <n v="12000"/>
    <x v="0"/>
    <n v="1"/>
    <x v="6"/>
    <x v="0"/>
    <x v="0"/>
  </r>
  <r>
    <n v="237207"/>
    <x v="0"/>
    <x v="1"/>
    <s v="minority"/>
    <x v="3"/>
    <s v="No Schooling"/>
    <x v="0"/>
    <n v="0.64085980429669398"/>
    <n v="640.85980429669394"/>
    <x v="0"/>
    <s v="before 2015"/>
    <x v="0"/>
    <x v="0"/>
    <n v="10238"/>
    <x v="1"/>
    <n v="13000"/>
    <x v="0"/>
    <n v="0"/>
    <x v="6"/>
    <x v="6"/>
    <x v="0"/>
  </r>
  <r>
    <n v="846661"/>
    <x v="1"/>
    <x v="1"/>
    <s v="majority"/>
    <x v="2"/>
    <s v="University"/>
    <x v="0"/>
    <n v="0.64089883153278104"/>
    <n v="640.89883153278106"/>
    <x v="0"/>
    <s v="before 2015"/>
    <x v="1"/>
    <x v="0"/>
    <n v="10238"/>
    <x v="1"/>
    <n v="12000"/>
    <x v="0"/>
    <n v="1"/>
    <x v="6"/>
    <x v="0"/>
    <x v="0"/>
  </r>
  <r>
    <n v="166007"/>
    <x v="1"/>
    <x v="0"/>
    <s v="majority"/>
    <x v="1"/>
    <s v="University"/>
    <x v="0"/>
    <n v="0.64089930906249104"/>
    <n v="640.89930906249106"/>
    <x v="0"/>
    <s v="before 2015"/>
    <x v="1"/>
    <x v="1"/>
    <n v="10238"/>
    <x v="1"/>
    <n v="15000"/>
    <x v="0"/>
    <n v="1"/>
    <x v="6"/>
    <x v="6"/>
    <x v="0"/>
  </r>
  <r>
    <n v="26255"/>
    <x v="1"/>
    <x v="1"/>
    <s v="majority"/>
    <x v="3"/>
    <s v="University"/>
    <x v="0"/>
    <n v="0.64125264399110404"/>
    <n v="641.25264399110404"/>
    <x v="0"/>
    <s v="before 2015"/>
    <x v="1"/>
    <x v="0"/>
    <n v="32765"/>
    <x v="0"/>
    <n v="10000"/>
    <x v="0"/>
    <n v="0"/>
    <x v="6"/>
    <x v="6"/>
    <x v="0"/>
  </r>
  <r>
    <n v="110908"/>
    <x v="1"/>
    <x v="0"/>
    <s v="majority"/>
    <x v="2"/>
    <s v="University"/>
    <x v="0"/>
    <n v="0.64129338022036597"/>
    <n v="641.29338022036598"/>
    <x v="0"/>
    <s v="after 2015"/>
    <x v="0"/>
    <x v="0"/>
    <n v="10238"/>
    <x v="1"/>
    <n v="12000"/>
    <x v="0"/>
    <n v="2"/>
    <x v="6"/>
    <x v="6"/>
    <x v="0"/>
  </r>
  <r>
    <n v="295959"/>
    <x v="2"/>
    <x v="0"/>
    <s v="minority"/>
    <x v="2"/>
    <s v="University"/>
    <x v="0"/>
    <n v="0.64129625281386304"/>
    <n v="641.29625281386302"/>
    <x v="0"/>
    <s v="before 2015"/>
    <x v="0"/>
    <x v="0"/>
    <n v="10238"/>
    <x v="1"/>
    <n v="7000"/>
    <x v="0"/>
    <n v="3"/>
    <x v="6"/>
    <x v="1"/>
    <x v="0"/>
  </r>
  <r>
    <n v="513169"/>
    <x v="2"/>
    <x v="1"/>
    <s v="majority"/>
    <x v="2"/>
    <s v="High school"/>
    <x v="0"/>
    <n v="0.64131129293442002"/>
    <n v="641.31129293442007"/>
    <x v="0"/>
    <s v="before 2015"/>
    <x v="1"/>
    <x v="0"/>
    <n v="10238"/>
    <x v="1"/>
    <n v="13000"/>
    <x v="0"/>
    <n v="2"/>
    <x v="6"/>
    <x v="6"/>
    <x v="0"/>
  </r>
  <r>
    <n v="749180"/>
    <x v="1"/>
    <x v="1"/>
    <s v="majority"/>
    <x v="2"/>
    <s v="University"/>
    <x v="0"/>
    <n v="0.64134397577954005"/>
    <n v="641.34397577954007"/>
    <x v="0"/>
    <s v="before 2015"/>
    <x v="0"/>
    <x v="0"/>
    <n v="10238"/>
    <x v="1"/>
    <n v="10000"/>
    <x v="0"/>
    <n v="1"/>
    <x v="6"/>
    <x v="1"/>
    <x v="0"/>
  </r>
  <r>
    <n v="126212"/>
    <x v="3"/>
    <x v="1"/>
    <s v="majority"/>
    <x v="3"/>
    <s v="University"/>
    <x v="0"/>
    <n v="0.64135518563425398"/>
    <n v="641.35518563425398"/>
    <x v="0"/>
    <s v="before 2015"/>
    <x v="1"/>
    <x v="1"/>
    <n v="10238"/>
    <x v="1"/>
    <n v="17000"/>
    <x v="0"/>
    <n v="0"/>
    <x v="6"/>
    <x v="6"/>
    <x v="0"/>
  </r>
  <r>
    <n v="482179"/>
    <x v="1"/>
    <x v="1"/>
    <s v="majority"/>
    <x v="1"/>
    <s v="University"/>
    <x v="0"/>
    <n v="0.64148582578481494"/>
    <n v="641.48582578481489"/>
    <x v="0"/>
    <s v="before 2015"/>
    <x v="0"/>
    <x v="0"/>
    <n v="10238"/>
    <x v="1"/>
    <n v="10000"/>
    <x v="0"/>
    <n v="4"/>
    <x v="6"/>
    <x v="1"/>
    <x v="0"/>
  </r>
  <r>
    <n v="701527"/>
    <x v="0"/>
    <x v="1"/>
    <s v="majority"/>
    <x v="3"/>
    <s v="University"/>
    <x v="0"/>
    <n v="0.64151547788039298"/>
    <n v="641.51547788039295"/>
    <x v="0"/>
    <s v="after 2015"/>
    <x v="1"/>
    <x v="0"/>
    <n v="10238"/>
    <x v="1"/>
    <n v="11000"/>
    <x v="0"/>
    <n v="0"/>
    <x v="6"/>
    <x v="6"/>
    <x v="0"/>
  </r>
  <r>
    <n v="859256"/>
    <x v="0"/>
    <x v="1"/>
    <s v="majority"/>
    <x v="0"/>
    <s v="University"/>
    <x v="3"/>
    <n v="0.64159929146443795"/>
    <n v="641.5992914644379"/>
    <x v="0"/>
    <s v="before 2015"/>
    <x v="0"/>
    <x v="0"/>
    <n v="10238"/>
    <x v="1"/>
    <n v="13000"/>
    <x v="0"/>
    <n v="0"/>
    <x v="6"/>
    <x v="6"/>
    <x v="0"/>
  </r>
  <r>
    <n v="530813"/>
    <x v="1"/>
    <x v="1"/>
    <s v="majority"/>
    <x v="2"/>
    <s v="University"/>
    <x v="3"/>
    <n v="0.64172024824873797"/>
    <n v="641.72024824873802"/>
    <x v="0"/>
    <s v="before 2015"/>
    <x v="0"/>
    <x v="0"/>
    <n v="10238"/>
    <x v="1"/>
    <n v="10000"/>
    <x v="0"/>
    <n v="0"/>
    <x v="6"/>
    <x v="6"/>
    <x v="0"/>
  </r>
  <r>
    <n v="819958"/>
    <x v="0"/>
    <x v="0"/>
    <s v="majority"/>
    <x v="0"/>
    <s v="High school"/>
    <x v="0"/>
    <n v="0.64211997588233805"/>
    <n v="642.11997588233805"/>
    <x v="0"/>
    <s v="after 2015"/>
    <x v="0"/>
    <x v="0"/>
    <n v="32765"/>
    <x v="0"/>
    <n v="10000"/>
    <x v="0"/>
    <n v="12"/>
    <x v="6"/>
    <x v="0"/>
    <x v="0"/>
  </r>
  <r>
    <n v="676407"/>
    <x v="0"/>
    <x v="1"/>
    <s v="minority"/>
    <x v="1"/>
    <s v="High school"/>
    <x v="0"/>
    <n v="0.64215182402334503"/>
    <n v="642.15182402334506"/>
    <x v="0"/>
    <s v="before 2015"/>
    <x v="1"/>
    <x v="0"/>
    <n v="10238"/>
    <x v="1"/>
    <n v="10000"/>
    <x v="0"/>
    <n v="3"/>
    <x v="6"/>
    <x v="9"/>
    <x v="0"/>
  </r>
  <r>
    <n v="939389"/>
    <x v="1"/>
    <x v="1"/>
    <s v="majority"/>
    <x v="1"/>
    <s v="University"/>
    <x v="0"/>
    <n v="0.64217342544060096"/>
    <n v="642.17342544060091"/>
    <x v="0"/>
    <s v="after 2015"/>
    <x v="0"/>
    <x v="0"/>
    <n v="92101"/>
    <x v="2"/>
    <n v="10000"/>
    <x v="0"/>
    <n v="1"/>
    <x v="6"/>
    <x v="6"/>
    <x v="0"/>
  </r>
  <r>
    <n v="557142"/>
    <x v="0"/>
    <x v="1"/>
    <s v="majority"/>
    <x v="3"/>
    <s v="High school"/>
    <x v="0"/>
    <n v="0.64228728562221404"/>
    <n v="642.28728562221409"/>
    <x v="0"/>
    <s v="after 2015"/>
    <x v="0"/>
    <x v="0"/>
    <n v="10238"/>
    <x v="1"/>
    <n v="9000"/>
    <x v="1"/>
    <n v="0"/>
    <x v="6"/>
    <x v="6"/>
    <x v="1"/>
  </r>
  <r>
    <n v="645162"/>
    <x v="2"/>
    <x v="1"/>
    <s v="majority"/>
    <x v="2"/>
    <s v="University"/>
    <x v="0"/>
    <n v="0.64230735325521204"/>
    <n v="642.30735325521209"/>
    <x v="0"/>
    <s v="after 2015"/>
    <x v="1"/>
    <x v="0"/>
    <n v="10238"/>
    <x v="1"/>
    <n v="13000"/>
    <x v="1"/>
    <n v="0"/>
    <x v="6"/>
    <x v="6"/>
    <x v="0"/>
  </r>
  <r>
    <n v="55712"/>
    <x v="2"/>
    <x v="1"/>
    <s v="majority"/>
    <x v="3"/>
    <s v="High school"/>
    <x v="0"/>
    <n v="0.64231320579806805"/>
    <n v="642.31320579806811"/>
    <x v="0"/>
    <s v="before 2015"/>
    <x v="1"/>
    <x v="1"/>
    <n v="10238"/>
    <x v="1"/>
    <n v="14000"/>
    <x v="0"/>
    <n v="0"/>
    <x v="6"/>
    <x v="6"/>
    <x v="1"/>
  </r>
  <r>
    <n v="781701"/>
    <x v="1"/>
    <x v="1"/>
    <s v="majority"/>
    <x v="3"/>
    <s v="University"/>
    <x v="0"/>
    <n v="0.64244079169308099"/>
    <n v="642.440791693081"/>
    <x v="0"/>
    <s v="before 2015"/>
    <x v="0"/>
    <x v="0"/>
    <n v="10238"/>
    <x v="1"/>
    <n v="9000"/>
    <x v="0"/>
    <n v="0"/>
    <x v="6"/>
    <x v="6"/>
    <x v="0"/>
  </r>
  <r>
    <n v="903464"/>
    <x v="1"/>
    <x v="1"/>
    <s v="majority"/>
    <x v="1"/>
    <s v="University"/>
    <x v="0"/>
    <n v="0.64252709155169996"/>
    <n v="642.52709155169998"/>
    <x v="0"/>
    <s v="before 2015"/>
    <x v="0"/>
    <x v="0"/>
    <n v="10238"/>
    <x v="1"/>
    <n v="12000"/>
    <x v="0"/>
    <n v="1"/>
    <x v="6"/>
    <x v="5"/>
    <x v="0"/>
  </r>
  <r>
    <n v="550812"/>
    <x v="2"/>
    <x v="0"/>
    <s v="majority"/>
    <x v="2"/>
    <s v="High school"/>
    <x v="0"/>
    <n v="0.64257909265945301"/>
    <n v="642.57909265945295"/>
    <x v="0"/>
    <s v="before 2015"/>
    <x v="0"/>
    <x v="0"/>
    <n v="10238"/>
    <x v="1"/>
    <n v="9000"/>
    <x v="0"/>
    <n v="0"/>
    <x v="6"/>
    <x v="0"/>
    <x v="0"/>
  </r>
  <r>
    <n v="375269"/>
    <x v="2"/>
    <x v="0"/>
    <s v="majority"/>
    <x v="2"/>
    <s v="University"/>
    <x v="0"/>
    <n v="0.64262268267573397"/>
    <n v="642.62268267573393"/>
    <x v="0"/>
    <s v="after 2015"/>
    <x v="0"/>
    <x v="0"/>
    <n v="10238"/>
    <x v="1"/>
    <n v="9000"/>
    <x v="0"/>
    <n v="3"/>
    <x v="6"/>
    <x v="0"/>
    <x v="0"/>
  </r>
  <r>
    <n v="155120"/>
    <x v="0"/>
    <x v="1"/>
    <s v="majority"/>
    <x v="1"/>
    <s v="University"/>
    <x v="0"/>
    <n v="0.64264708240740198"/>
    <n v="642.64708240740197"/>
    <x v="0"/>
    <s v="before 2015"/>
    <x v="1"/>
    <x v="0"/>
    <n v="32765"/>
    <x v="0"/>
    <n v="10000"/>
    <x v="0"/>
    <n v="2"/>
    <x v="6"/>
    <x v="6"/>
    <x v="0"/>
  </r>
  <r>
    <n v="453895"/>
    <x v="0"/>
    <x v="1"/>
    <s v="majority"/>
    <x v="1"/>
    <s v="High school"/>
    <x v="0"/>
    <n v="0.64269374676903301"/>
    <n v="642.69374676903305"/>
    <x v="0"/>
    <s v="before 2015"/>
    <x v="1"/>
    <x v="0"/>
    <n v="10238"/>
    <x v="1"/>
    <n v="10000"/>
    <x v="0"/>
    <n v="1"/>
    <x v="6"/>
    <x v="0"/>
    <x v="0"/>
  </r>
  <r>
    <n v="429865"/>
    <x v="0"/>
    <x v="0"/>
    <s v="majority"/>
    <x v="0"/>
    <s v="High school"/>
    <x v="0"/>
    <n v="0.642707284269319"/>
    <n v="642.70728426931896"/>
    <x v="0"/>
    <s v="before 2015"/>
    <x v="0"/>
    <x v="0"/>
    <n v="10238"/>
    <x v="1"/>
    <n v="13000"/>
    <x v="0"/>
    <n v="3"/>
    <x v="6"/>
    <x v="7"/>
    <x v="0"/>
  </r>
  <r>
    <n v="412548"/>
    <x v="3"/>
    <x v="1"/>
    <s v="majority"/>
    <x v="3"/>
    <s v="University"/>
    <x v="3"/>
    <n v="0.64275389181318399"/>
    <n v="642.75389181318394"/>
    <x v="0"/>
    <s v="after 2015"/>
    <x v="1"/>
    <x v="1"/>
    <n v="21217"/>
    <x v="3"/>
    <n v="15000"/>
    <x v="0"/>
    <n v="0"/>
    <x v="6"/>
    <x v="6"/>
    <x v="1"/>
  </r>
  <r>
    <n v="603871"/>
    <x v="1"/>
    <x v="1"/>
    <s v="majority"/>
    <x v="1"/>
    <s v="High school"/>
    <x v="3"/>
    <n v="0.64280834885568905"/>
    <n v="642.80834885568902"/>
    <x v="0"/>
    <s v="before 2015"/>
    <x v="0"/>
    <x v="0"/>
    <n v="10238"/>
    <x v="1"/>
    <n v="13000"/>
    <x v="0"/>
    <n v="1"/>
    <x v="6"/>
    <x v="6"/>
    <x v="0"/>
  </r>
  <r>
    <n v="26345"/>
    <x v="0"/>
    <x v="1"/>
    <s v="majority"/>
    <x v="0"/>
    <s v="High school"/>
    <x v="0"/>
    <n v="0.64281332734178698"/>
    <n v="642.81332734178693"/>
    <x v="0"/>
    <s v="after 2015"/>
    <x v="0"/>
    <x v="1"/>
    <n v="92101"/>
    <x v="2"/>
    <n v="14000"/>
    <x v="0"/>
    <n v="1"/>
    <x v="6"/>
    <x v="5"/>
    <x v="0"/>
  </r>
  <r>
    <n v="838182"/>
    <x v="0"/>
    <x v="0"/>
    <s v="majority"/>
    <x v="3"/>
    <s v="University"/>
    <x v="0"/>
    <n v="0.64287108081602196"/>
    <n v="642.87108081602196"/>
    <x v="0"/>
    <s v="after 2015"/>
    <x v="1"/>
    <x v="1"/>
    <n v="10238"/>
    <x v="1"/>
    <n v="18000"/>
    <x v="0"/>
    <n v="0"/>
    <x v="6"/>
    <x v="6"/>
    <x v="1"/>
  </r>
  <r>
    <n v="74704"/>
    <x v="1"/>
    <x v="1"/>
    <s v="majority"/>
    <x v="2"/>
    <s v="University"/>
    <x v="0"/>
    <n v="0.64288212214845197"/>
    <n v="642.88212214845203"/>
    <x v="0"/>
    <s v="before 2015"/>
    <x v="1"/>
    <x v="1"/>
    <n v="10238"/>
    <x v="1"/>
    <n v="14000"/>
    <x v="0"/>
    <n v="0"/>
    <x v="6"/>
    <x v="5"/>
    <x v="0"/>
  </r>
  <r>
    <n v="551323"/>
    <x v="2"/>
    <x v="0"/>
    <s v="majority"/>
    <x v="3"/>
    <s v="University"/>
    <x v="0"/>
    <n v="0.64289115079133596"/>
    <n v="642.89115079133592"/>
    <x v="0"/>
    <s v="after 2015"/>
    <x v="0"/>
    <x v="1"/>
    <n v="10238"/>
    <x v="1"/>
    <n v="15000"/>
    <x v="0"/>
    <n v="0"/>
    <x v="6"/>
    <x v="6"/>
    <x v="0"/>
  </r>
  <r>
    <n v="119735"/>
    <x v="2"/>
    <x v="1"/>
    <s v="majority"/>
    <x v="3"/>
    <s v="High school"/>
    <x v="0"/>
    <n v="0.64289906965024701"/>
    <n v="642.89906965024704"/>
    <x v="0"/>
    <s v="before 2015"/>
    <x v="1"/>
    <x v="1"/>
    <n v="10238"/>
    <x v="1"/>
    <n v="10000"/>
    <x v="0"/>
    <n v="0"/>
    <x v="6"/>
    <x v="6"/>
    <x v="1"/>
  </r>
  <r>
    <n v="496724"/>
    <x v="2"/>
    <x v="0"/>
    <s v="majority"/>
    <x v="2"/>
    <s v="University"/>
    <x v="0"/>
    <n v="0.64296648236936305"/>
    <n v="642.96648236936301"/>
    <x v="0"/>
    <s v="before 2015"/>
    <x v="1"/>
    <x v="1"/>
    <n v="10238"/>
    <x v="1"/>
    <n v="14000"/>
    <x v="0"/>
    <n v="0"/>
    <x v="6"/>
    <x v="6"/>
    <x v="0"/>
  </r>
  <r>
    <n v="615853"/>
    <x v="2"/>
    <x v="0"/>
    <s v="majority"/>
    <x v="2"/>
    <s v="High school"/>
    <x v="3"/>
    <n v="0.64298747546696999"/>
    <n v="642.98747546696995"/>
    <x v="0"/>
    <s v="before 2015"/>
    <x v="0"/>
    <x v="0"/>
    <n v="10238"/>
    <x v="1"/>
    <n v="7000"/>
    <x v="0"/>
    <n v="2"/>
    <x v="6"/>
    <x v="5"/>
    <x v="0"/>
  </r>
  <r>
    <n v="528044"/>
    <x v="1"/>
    <x v="0"/>
    <s v="majority"/>
    <x v="1"/>
    <s v="High school"/>
    <x v="0"/>
    <n v="0.64315782882596095"/>
    <n v="643.15782882596091"/>
    <x v="0"/>
    <s v="after 2015"/>
    <x v="0"/>
    <x v="0"/>
    <n v="10238"/>
    <x v="1"/>
    <n v="9000"/>
    <x v="0"/>
    <n v="2"/>
    <x v="6"/>
    <x v="5"/>
    <x v="0"/>
  </r>
  <r>
    <n v="171758"/>
    <x v="2"/>
    <x v="1"/>
    <s v="minority"/>
    <x v="2"/>
    <s v="High school"/>
    <x v="0"/>
    <n v="0.64322463959083198"/>
    <n v="643.224639590832"/>
    <x v="0"/>
    <s v="after 2015"/>
    <x v="0"/>
    <x v="1"/>
    <n v="10238"/>
    <x v="1"/>
    <n v="11000"/>
    <x v="0"/>
    <n v="1"/>
    <x v="6"/>
    <x v="6"/>
    <x v="0"/>
  </r>
  <r>
    <n v="760653"/>
    <x v="1"/>
    <x v="0"/>
    <s v="majority"/>
    <x v="1"/>
    <s v="University"/>
    <x v="0"/>
    <n v="0.64324367358388901"/>
    <n v="643.24367358388906"/>
    <x v="0"/>
    <s v="after 2015"/>
    <x v="0"/>
    <x v="0"/>
    <n v="10238"/>
    <x v="1"/>
    <n v="13000"/>
    <x v="0"/>
    <n v="1"/>
    <x v="6"/>
    <x v="5"/>
    <x v="0"/>
  </r>
  <r>
    <n v="493714"/>
    <x v="0"/>
    <x v="1"/>
    <s v="majority"/>
    <x v="0"/>
    <s v="High school"/>
    <x v="0"/>
    <n v="0.64338959537512996"/>
    <n v="643.38959537512994"/>
    <x v="0"/>
    <s v="after 2015"/>
    <x v="1"/>
    <x v="0"/>
    <n v="32765"/>
    <x v="0"/>
    <n v="11000"/>
    <x v="0"/>
    <n v="5"/>
    <x v="6"/>
    <x v="0"/>
    <x v="0"/>
  </r>
  <r>
    <n v="670700"/>
    <x v="0"/>
    <x v="1"/>
    <s v="minority"/>
    <x v="0"/>
    <s v="High school"/>
    <x v="0"/>
    <n v="0.64343716269652096"/>
    <n v="643.437162696521"/>
    <x v="0"/>
    <s v="after 2015"/>
    <x v="0"/>
    <x v="0"/>
    <n v="10238"/>
    <x v="1"/>
    <n v="12000"/>
    <x v="0"/>
    <n v="3"/>
    <x v="6"/>
    <x v="1"/>
    <x v="0"/>
  </r>
  <r>
    <n v="825000"/>
    <x v="1"/>
    <x v="0"/>
    <s v="minority"/>
    <x v="3"/>
    <s v="High school"/>
    <x v="0"/>
    <n v="0.64358456290979604"/>
    <n v="643.58456290979609"/>
    <x v="0"/>
    <s v="before 2015"/>
    <x v="1"/>
    <x v="0"/>
    <n v="10238"/>
    <x v="1"/>
    <n v="14000"/>
    <x v="0"/>
    <n v="0"/>
    <x v="6"/>
    <x v="6"/>
    <x v="1"/>
  </r>
  <r>
    <n v="906049"/>
    <x v="0"/>
    <x v="0"/>
    <s v="majority"/>
    <x v="0"/>
    <s v="University"/>
    <x v="0"/>
    <n v="0.64381637352260701"/>
    <n v="643.81637352260702"/>
    <x v="0"/>
    <s v="before 2015"/>
    <x v="0"/>
    <x v="0"/>
    <n v="10238"/>
    <x v="1"/>
    <n v="5000"/>
    <x v="0"/>
    <n v="6"/>
    <x v="6"/>
    <x v="12"/>
    <x v="0"/>
  </r>
  <r>
    <n v="111767"/>
    <x v="0"/>
    <x v="0"/>
    <s v="majority"/>
    <x v="3"/>
    <s v="University"/>
    <x v="0"/>
    <n v="0.643831742884168"/>
    <n v="643.83174288416797"/>
    <x v="0"/>
    <s v="after 2015"/>
    <x v="0"/>
    <x v="0"/>
    <n v="10238"/>
    <x v="1"/>
    <n v="11000"/>
    <x v="0"/>
    <n v="0"/>
    <x v="6"/>
    <x v="6"/>
    <x v="0"/>
  </r>
  <r>
    <n v="114334"/>
    <x v="1"/>
    <x v="0"/>
    <s v="majority"/>
    <x v="3"/>
    <s v="No Schooling"/>
    <x v="0"/>
    <n v="0.64399108802153704"/>
    <n v="643.99108802153705"/>
    <x v="0"/>
    <s v="after 2015"/>
    <x v="0"/>
    <x v="0"/>
    <n v="10238"/>
    <x v="1"/>
    <n v="11000"/>
    <x v="0"/>
    <n v="0"/>
    <x v="6"/>
    <x v="6"/>
    <x v="0"/>
  </r>
  <r>
    <n v="435829"/>
    <x v="2"/>
    <x v="1"/>
    <s v="majority"/>
    <x v="2"/>
    <s v="High school"/>
    <x v="1"/>
    <n v="0.64403298447903901"/>
    <n v="644.03298447903899"/>
    <x v="0"/>
    <s v="before 2015"/>
    <x v="0"/>
    <x v="0"/>
    <n v="10238"/>
    <x v="1"/>
    <n v="10000"/>
    <x v="0"/>
    <n v="0"/>
    <x v="6"/>
    <x v="5"/>
    <x v="0"/>
  </r>
  <r>
    <n v="649444"/>
    <x v="2"/>
    <x v="1"/>
    <s v="majority"/>
    <x v="3"/>
    <s v="University"/>
    <x v="0"/>
    <n v="0.64413708912446899"/>
    <n v="644.13708912446896"/>
    <x v="0"/>
    <s v="after 2015"/>
    <x v="0"/>
    <x v="1"/>
    <n v="10238"/>
    <x v="1"/>
    <n v="12000"/>
    <x v="0"/>
    <n v="0"/>
    <x v="6"/>
    <x v="6"/>
    <x v="0"/>
  </r>
  <r>
    <n v="634937"/>
    <x v="1"/>
    <x v="0"/>
    <s v="majority"/>
    <x v="3"/>
    <s v="University"/>
    <x v="0"/>
    <n v="0.64414332949438502"/>
    <n v="644.14332949438506"/>
    <x v="0"/>
    <s v="before 2015"/>
    <x v="0"/>
    <x v="0"/>
    <n v="92101"/>
    <x v="2"/>
    <n v="7000"/>
    <x v="0"/>
    <n v="0"/>
    <x v="6"/>
    <x v="6"/>
    <x v="1"/>
  </r>
  <r>
    <n v="650982"/>
    <x v="1"/>
    <x v="0"/>
    <s v="majority"/>
    <x v="2"/>
    <s v="High school"/>
    <x v="0"/>
    <n v="0.64414974979803696"/>
    <n v="644.14974979803696"/>
    <x v="0"/>
    <s v="before 2015"/>
    <x v="1"/>
    <x v="0"/>
    <n v="10238"/>
    <x v="1"/>
    <n v="12000"/>
    <x v="0"/>
    <n v="0"/>
    <x v="6"/>
    <x v="1"/>
    <x v="0"/>
  </r>
  <r>
    <n v="49178"/>
    <x v="1"/>
    <x v="0"/>
    <s v="majority"/>
    <x v="2"/>
    <s v="No Schooling"/>
    <x v="3"/>
    <n v="0.64416311848175001"/>
    <n v="644.16311848174996"/>
    <x v="0"/>
    <s v="before 2015"/>
    <x v="1"/>
    <x v="0"/>
    <n v="10238"/>
    <x v="1"/>
    <n v="10000"/>
    <x v="0"/>
    <n v="1"/>
    <x v="6"/>
    <x v="5"/>
    <x v="1"/>
  </r>
  <r>
    <n v="972892"/>
    <x v="1"/>
    <x v="0"/>
    <s v="majority"/>
    <x v="1"/>
    <s v="High school"/>
    <x v="3"/>
    <n v="0.644209811850456"/>
    <n v="644.20981185045605"/>
    <x v="0"/>
    <s v="before 2015"/>
    <x v="0"/>
    <x v="0"/>
    <n v="10238"/>
    <x v="1"/>
    <n v="9000"/>
    <x v="0"/>
    <n v="1"/>
    <x v="6"/>
    <x v="0"/>
    <x v="0"/>
  </r>
  <r>
    <n v="945062"/>
    <x v="0"/>
    <x v="0"/>
    <s v="majority"/>
    <x v="0"/>
    <s v="University"/>
    <x v="0"/>
    <n v="0.644225142187412"/>
    <n v="644.22514218741196"/>
    <x v="0"/>
    <s v="after 2015"/>
    <x v="1"/>
    <x v="0"/>
    <n v="10238"/>
    <x v="1"/>
    <n v="13000"/>
    <x v="0"/>
    <n v="8"/>
    <x v="6"/>
    <x v="0"/>
    <x v="0"/>
  </r>
  <r>
    <n v="967818"/>
    <x v="0"/>
    <x v="0"/>
    <s v="majority"/>
    <x v="1"/>
    <s v="University"/>
    <x v="0"/>
    <n v="0.64436261641673198"/>
    <n v="644.36261641673195"/>
    <x v="0"/>
    <s v="before 2015"/>
    <x v="1"/>
    <x v="0"/>
    <n v="10238"/>
    <x v="1"/>
    <n v="15000"/>
    <x v="0"/>
    <n v="2"/>
    <x v="6"/>
    <x v="1"/>
    <x v="0"/>
  </r>
  <r>
    <n v="527006"/>
    <x v="1"/>
    <x v="1"/>
    <s v="majority"/>
    <x v="3"/>
    <s v="University"/>
    <x v="0"/>
    <n v="0.64441483480209105"/>
    <n v="644.41483480209104"/>
    <x v="0"/>
    <s v="after 2015"/>
    <x v="1"/>
    <x v="0"/>
    <n v="10238"/>
    <x v="1"/>
    <n v="11000"/>
    <x v="0"/>
    <n v="0"/>
    <x v="6"/>
    <x v="6"/>
    <x v="0"/>
  </r>
  <r>
    <n v="743166"/>
    <x v="1"/>
    <x v="0"/>
    <s v="majority"/>
    <x v="1"/>
    <s v="University"/>
    <x v="0"/>
    <n v="0.64444707534161905"/>
    <n v="644.4470753416191"/>
    <x v="0"/>
    <s v="after 2015"/>
    <x v="0"/>
    <x v="0"/>
    <n v="92101"/>
    <x v="2"/>
    <n v="13000"/>
    <x v="0"/>
    <n v="1"/>
    <x v="6"/>
    <x v="6"/>
    <x v="0"/>
  </r>
  <r>
    <n v="24782"/>
    <x v="3"/>
    <x v="0"/>
    <s v="majority"/>
    <x v="3"/>
    <s v="High school"/>
    <x v="3"/>
    <n v="0.64451608638221203"/>
    <n v="644.51608638221205"/>
    <x v="0"/>
    <s v="after 2015"/>
    <x v="1"/>
    <x v="1"/>
    <n v="10238"/>
    <x v="1"/>
    <n v="12000"/>
    <x v="0"/>
    <n v="0"/>
    <x v="6"/>
    <x v="6"/>
    <x v="0"/>
  </r>
  <r>
    <n v="183391"/>
    <x v="0"/>
    <x v="1"/>
    <s v="minority"/>
    <x v="1"/>
    <s v="High school"/>
    <x v="0"/>
    <n v="0.64454439085202397"/>
    <n v="644.54439085202398"/>
    <x v="0"/>
    <s v="after 2015"/>
    <x v="0"/>
    <x v="0"/>
    <n v="32765"/>
    <x v="0"/>
    <n v="6000"/>
    <x v="0"/>
    <n v="7"/>
    <x v="6"/>
    <x v="6"/>
    <x v="0"/>
  </r>
  <r>
    <n v="576135"/>
    <x v="2"/>
    <x v="0"/>
    <s v="majority"/>
    <x v="2"/>
    <s v="University"/>
    <x v="3"/>
    <n v="0.64455348313352701"/>
    <n v="644.55348313352704"/>
    <x v="0"/>
    <s v="before 2015"/>
    <x v="1"/>
    <x v="0"/>
    <n v="32765"/>
    <x v="0"/>
    <n v="10000"/>
    <x v="0"/>
    <n v="1"/>
    <x v="6"/>
    <x v="6"/>
    <x v="0"/>
  </r>
  <r>
    <n v="522923"/>
    <x v="2"/>
    <x v="0"/>
    <s v="majority"/>
    <x v="3"/>
    <s v="University"/>
    <x v="0"/>
    <n v="0.64471364354733296"/>
    <n v="644.71364354733294"/>
    <x v="0"/>
    <s v="before 2015"/>
    <x v="1"/>
    <x v="1"/>
    <n v="10238"/>
    <x v="1"/>
    <n v="15000"/>
    <x v="0"/>
    <n v="0"/>
    <x v="6"/>
    <x v="6"/>
    <x v="1"/>
  </r>
  <r>
    <n v="726508"/>
    <x v="1"/>
    <x v="1"/>
    <s v="majority"/>
    <x v="3"/>
    <s v="University"/>
    <x v="0"/>
    <n v="0.64475435482987098"/>
    <n v="644.75435482987098"/>
    <x v="0"/>
    <s v="after 2015"/>
    <x v="0"/>
    <x v="0"/>
    <n v="10238"/>
    <x v="1"/>
    <n v="12000"/>
    <x v="0"/>
    <n v="0"/>
    <x v="6"/>
    <x v="6"/>
    <x v="0"/>
  </r>
  <r>
    <n v="261915"/>
    <x v="1"/>
    <x v="1"/>
    <s v="majority"/>
    <x v="3"/>
    <s v="High school"/>
    <x v="3"/>
    <n v="0.64475876607467697"/>
    <n v="644.75876607467694"/>
    <x v="0"/>
    <s v="before 2015"/>
    <x v="0"/>
    <x v="0"/>
    <n v="10238"/>
    <x v="1"/>
    <n v="6000"/>
    <x v="1"/>
    <n v="0"/>
    <x v="6"/>
    <x v="6"/>
    <x v="0"/>
  </r>
  <r>
    <n v="680525"/>
    <x v="1"/>
    <x v="0"/>
    <s v="majority"/>
    <x v="3"/>
    <s v="University"/>
    <x v="0"/>
    <n v="0.64483301721966102"/>
    <n v="644.83301721966097"/>
    <x v="0"/>
    <s v="after 2015"/>
    <x v="0"/>
    <x v="0"/>
    <n v="10238"/>
    <x v="1"/>
    <n v="9000"/>
    <x v="0"/>
    <n v="0"/>
    <x v="6"/>
    <x v="6"/>
    <x v="0"/>
  </r>
  <r>
    <n v="895571"/>
    <x v="1"/>
    <x v="1"/>
    <s v="majority"/>
    <x v="1"/>
    <s v="University"/>
    <x v="0"/>
    <n v="0.64488955748739196"/>
    <n v="644.88955748739193"/>
    <x v="0"/>
    <s v="after 2015"/>
    <x v="1"/>
    <x v="0"/>
    <n v="32765"/>
    <x v="0"/>
    <n v="14000"/>
    <x v="0"/>
    <n v="1"/>
    <x v="6"/>
    <x v="6"/>
    <x v="0"/>
  </r>
  <r>
    <n v="582402"/>
    <x v="2"/>
    <x v="1"/>
    <s v="majority"/>
    <x v="2"/>
    <s v="University"/>
    <x v="0"/>
    <n v="0.64490577265882099"/>
    <n v="644.90577265882098"/>
    <x v="0"/>
    <s v="after 2015"/>
    <x v="1"/>
    <x v="1"/>
    <n v="10238"/>
    <x v="1"/>
    <n v="13000"/>
    <x v="0"/>
    <n v="0"/>
    <x v="6"/>
    <x v="5"/>
    <x v="0"/>
  </r>
  <r>
    <n v="746953"/>
    <x v="2"/>
    <x v="1"/>
    <s v="majority"/>
    <x v="2"/>
    <s v="University"/>
    <x v="0"/>
    <n v="0.64503977908904697"/>
    <n v="645.03977908904699"/>
    <x v="0"/>
    <s v="after 2015"/>
    <x v="0"/>
    <x v="1"/>
    <n v="10238"/>
    <x v="1"/>
    <n v="16000"/>
    <x v="1"/>
    <n v="0"/>
    <x v="6"/>
    <x v="6"/>
    <x v="0"/>
  </r>
  <r>
    <n v="950796"/>
    <x v="1"/>
    <x v="0"/>
    <s v="majority"/>
    <x v="1"/>
    <s v="University"/>
    <x v="0"/>
    <n v="0.64511153598586202"/>
    <n v="645.11153598586202"/>
    <x v="0"/>
    <s v="after 2015"/>
    <x v="0"/>
    <x v="0"/>
    <n v="10238"/>
    <x v="1"/>
    <n v="9000"/>
    <x v="0"/>
    <n v="1"/>
    <x v="6"/>
    <x v="1"/>
    <x v="0"/>
  </r>
  <r>
    <n v="71068"/>
    <x v="2"/>
    <x v="0"/>
    <s v="majority"/>
    <x v="2"/>
    <s v="University"/>
    <x v="0"/>
    <n v="0.64512957801123005"/>
    <n v="645.12957801123002"/>
    <x v="0"/>
    <s v="before 2015"/>
    <x v="1"/>
    <x v="0"/>
    <n v="10238"/>
    <x v="1"/>
    <n v="14000"/>
    <x v="0"/>
    <n v="0"/>
    <x v="6"/>
    <x v="6"/>
    <x v="1"/>
  </r>
  <r>
    <n v="659001"/>
    <x v="1"/>
    <x v="0"/>
    <s v="minority"/>
    <x v="3"/>
    <s v="High school"/>
    <x v="0"/>
    <n v="0.645252580779756"/>
    <n v="645.25258077975604"/>
    <x v="0"/>
    <s v="after 2015"/>
    <x v="0"/>
    <x v="0"/>
    <n v="10238"/>
    <x v="1"/>
    <n v="10000"/>
    <x v="0"/>
    <n v="0"/>
    <x v="6"/>
    <x v="6"/>
    <x v="0"/>
  </r>
  <r>
    <n v="304482"/>
    <x v="2"/>
    <x v="0"/>
    <s v="majority"/>
    <x v="3"/>
    <s v="University"/>
    <x v="0"/>
    <n v="0.64526199276579999"/>
    <n v="645.26199276579996"/>
    <x v="0"/>
    <s v="after 2015"/>
    <x v="0"/>
    <x v="0"/>
    <n v="10238"/>
    <x v="1"/>
    <n v="7000"/>
    <x v="0"/>
    <n v="0"/>
    <x v="6"/>
    <x v="6"/>
    <x v="0"/>
  </r>
  <r>
    <n v="618802"/>
    <x v="2"/>
    <x v="0"/>
    <s v="majority"/>
    <x v="3"/>
    <s v="High school"/>
    <x v="0"/>
    <n v="0.64527328299085995"/>
    <n v="645.27328299085991"/>
    <x v="0"/>
    <s v="before 2015"/>
    <x v="0"/>
    <x v="0"/>
    <n v="10238"/>
    <x v="1"/>
    <n v="11000"/>
    <x v="0"/>
    <n v="0"/>
    <x v="6"/>
    <x v="6"/>
    <x v="1"/>
  </r>
  <r>
    <n v="355449"/>
    <x v="2"/>
    <x v="1"/>
    <s v="majority"/>
    <x v="2"/>
    <s v="University"/>
    <x v="0"/>
    <n v="0.64539922592483001"/>
    <n v="645.39922592483003"/>
    <x v="0"/>
    <s v="after 2015"/>
    <x v="0"/>
    <x v="0"/>
    <n v="10238"/>
    <x v="1"/>
    <n v="10000"/>
    <x v="0"/>
    <n v="1"/>
    <x v="6"/>
    <x v="5"/>
    <x v="0"/>
  </r>
  <r>
    <n v="842504"/>
    <x v="0"/>
    <x v="1"/>
    <s v="majority"/>
    <x v="2"/>
    <s v="University"/>
    <x v="0"/>
    <n v="0.645586127919065"/>
    <n v="645.58612791906501"/>
    <x v="0"/>
    <s v="after 2015"/>
    <x v="0"/>
    <x v="0"/>
    <n v="10238"/>
    <x v="1"/>
    <n v="11000"/>
    <x v="0"/>
    <n v="2"/>
    <x v="6"/>
    <x v="5"/>
    <x v="0"/>
  </r>
  <r>
    <n v="57623"/>
    <x v="2"/>
    <x v="0"/>
    <s v="minority"/>
    <x v="2"/>
    <s v="University"/>
    <x v="0"/>
    <n v="0.64566139395764999"/>
    <n v="645.66139395765003"/>
    <x v="0"/>
    <s v="after 2015"/>
    <x v="1"/>
    <x v="0"/>
    <n v="10238"/>
    <x v="1"/>
    <n v="12000"/>
    <x v="0"/>
    <n v="1"/>
    <x v="6"/>
    <x v="1"/>
    <x v="0"/>
  </r>
  <r>
    <n v="200777"/>
    <x v="0"/>
    <x v="0"/>
    <s v="majority"/>
    <x v="2"/>
    <s v="University"/>
    <x v="0"/>
    <n v="0.64575500606691105"/>
    <n v="645.75500606691105"/>
    <x v="0"/>
    <s v="after 2015"/>
    <x v="0"/>
    <x v="0"/>
    <n v="32765"/>
    <x v="0"/>
    <n v="9000"/>
    <x v="0"/>
    <n v="2"/>
    <x v="6"/>
    <x v="6"/>
    <x v="0"/>
  </r>
  <r>
    <n v="247276"/>
    <x v="2"/>
    <x v="0"/>
    <s v="majority"/>
    <x v="2"/>
    <s v="University"/>
    <x v="0"/>
    <n v="0.64577286158364"/>
    <n v="645.77286158363995"/>
    <x v="0"/>
    <s v="before 2015"/>
    <x v="1"/>
    <x v="0"/>
    <n v="10238"/>
    <x v="1"/>
    <n v="12000"/>
    <x v="0"/>
    <n v="0"/>
    <x v="6"/>
    <x v="7"/>
    <x v="0"/>
  </r>
  <r>
    <n v="40343"/>
    <x v="0"/>
    <x v="0"/>
    <s v="majority"/>
    <x v="2"/>
    <s v="High school"/>
    <x v="0"/>
    <n v="0.64585848002095803"/>
    <n v="645.85848002095804"/>
    <x v="0"/>
    <s v="after 2015"/>
    <x v="0"/>
    <x v="0"/>
    <n v="92101"/>
    <x v="2"/>
    <n v="11000"/>
    <x v="0"/>
    <n v="2"/>
    <x v="6"/>
    <x v="6"/>
    <x v="0"/>
  </r>
  <r>
    <n v="789378"/>
    <x v="1"/>
    <x v="0"/>
    <s v="majority"/>
    <x v="1"/>
    <s v="High school"/>
    <x v="3"/>
    <n v="0.64600728983554301"/>
    <n v="646.00728983554302"/>
    <x v="0"/>
    <s v="before 2015"/>
    <x v="1"/>
    <x v="1"/>
    <n v="10238"/>
    <x v="1"/>
    <n v="16000"/>
    <x v="0"/>
    <n v="0"/>
    <x v="6"/>
    <x v="0"/>
    <x v="0"/>
  </r>
  <r>
    <n v="690340"/>
    <x v="2"/>
    <x v="0"/>
    <s v="majority"/>
    <x v="2"/>
    <s v="University"/>
    <x v="0"/>
    <n v="0.64602054449600599"/>
    <n v="646.02054449600598"/>
    <x v="0"/>
    <s v="after 2015"/>
    <x v="1"/>
    <x v="0"/>
    <n v="32765"/>
    <x v="0"/>
    <n v="9000"/>
    <x v="0"/>
    <n v="5"/>
    <x v="6"/>
    <x v="6"/>
    <x v="0"/>
  </r>
  <r>
    <n v="350328"/>
    <x v="0"/>
    <x v="0"/>
    <s v="majority"/>
    <x v="3"/>
    <s v="High school"/>
    <x v="0"/>
    <n v="0.64612746575411195"/>
    <n v="646.127465754112"/>
    <x v="0"/>
    <s v="after 2015"/>
    <x v="1"/>
    <x v="0"/>
    <n v="32765"/>
    <x v="0"/>
    <n v="12000"/>
    <x v="0"/>
    <n v="0"/>
    <x v="6"/>
    <x v="6"/>
    <x v="1"/>
  </r>
  <r>
    <n v="376806"/>
    <x v="2"/>
    <x v="1"/>
    <s v="majority"/>
    <x v="2"/>
    <s v="University"/>
    <x v="0"/>
    <n v="0.64630059914560101"/>
    <n v="646.30059914560104"/>
    <x v="0"/>
    <s v="after 2015"/>
    <x v="0"/>
    <x v="0"/>
    <n v="92101"/>
    <x v="2"/>
    <n v="8000"/>
    <x v="0"/>
    <n v="3"/>
    <x v="6"/>
    <x v="0"/>
    <x v="0"/>
  </r>
  <r>
    <n v="532765"/>
    <x v="1"/>
    <x v="0"/>
    <s v="majority"/>
    <x v="1"/>
    <s v="University"/>
    <x v="0"/>
    <n v="0.64633854105825606"/>
    <n v="646.33854105825606"/>
    <x v="0"/>
    <s v="before 2015"/>
    <x v="0"/>
    <x v="0"/>
    <n v="10238"/>
    <x v="1"/>
    <n v="12000"/>
    <x v="0"/>
    <n v="3"/>
    <x v="6"/>
    <x v="5"/>
    <x v="0"/>
  </r>
  <r>
    <n v="67358"/>
    <x v="1"/>
    <x v="1"/>
    <s v="majority"/>
    <x v="1"/>
    <s v="High school"/>
    <x v="3"/>
    <n v="0.64637968583308503"/>
    <n v="646.37968583308498"/>
    <x v="0"/>
    <s v="before 2015"/>
    <x v="1"/>
    <x v="0"/>
    <n v="10238"/>
    <x v="1"/>
    <n v="12000"/>
    <x v="0"/>
    <n v="0"/>
    <x v="6"/>
    <x v="5"/>
    <x v="0"/>
  </r>
  <r>
    <n v="793952"/>
    <x v="2"/>
    <x v="1"/>
    <s v="majority"/>
    <x v="2"/>
    <s v="University"/>
    <x v="3"/>
    <n v="0.64640708997371998"/>
    <n v="646.40708997371996"/>
    <x v="0"/>
    <s v="before 2015"/>
    <x v="1"/>
    <x v="0"/>
    <n v="32765"/>
    <x v="0"/>
    <n v="9000"/>
    <x v="0"/>
    <n v="4"/>
    <x v="6"/>
    <x v="5"/>
    <x v="1"/>
  </r>
  <r>
    <n v="279295"/>
    <x v="0"/>
    <x v="1"/>
    <s v="majority"/>
    <x v="2"/>
    <s v="University"/>
    <x v="0"/>
    <n v="0.64649296394217304"/>
    <n v="646.49296394217299"/>
    <x v="0"/>
    <s v="before 2015"/>
    <x v="0"/>
    <x v="0"/>
    <n v="32765"/>
    <x v="0"/>
    <n v="6000"/>
    <x v="0"/>
    <n v="1"/>
    <x v="6"/>
    <x v="6"/>
    <x v="0"/>
  </r>
  <r>
    <n v="165678"/>
    <x v="0"/>
    <x v="0"/>
    <s v="majority"/>
    <x v="1"/>
    <s v="University"/>
    <x v="0"/>
    <n v="0.64652227877036195"/>
    <n v="646.52227877036194"/>
    <x v="0"/>
    <s v="before 2015"/>
    <x v="0"/>
    <x v="0"/>
    <n v="10238"/>
    <x v="1"/>
    <n v="12000"/>
    <x v="0"/>
    <n v="4"/>
    <x v="6"/>
    <x v="3"/>
    <x v="0"/>
  </r>
  <r>
    <n v="748515"/>
    <x v="1"/>
    <x v="1"/>
    <s v="majority"/>
    <x v="3"/>
    <s v="University"/>
    <x v="0"/>
    <n v="0.64652784056211698"/>
    <n v="646.52784056211704"/>
    <x v="0"/>
    <s v="before 2015"/>
    <x v="0"/>
    <x v="0"/>
    <n v="10238"/>
    <x v="1"/>
    <n v="9000"/>
    <x v="0"/>
    <n v="0"/>
    <x v="6"/>
    <x v="6"/>
    <x v="0"/>
  </r>
  <r>
    <n v="634006"/>
    <x v="2"/>
    <x v="0"/>
    <s v="majority"/>
    <x v="2"/>
    <s v="University"/>
    <x v="0"/>
    <n v="0.64670835884885103"/>
    <n v="646.70835884885105"/>
    <x v="0"/>
    <s v="after 2015"/>
    <x v="0"/>
    <x v="1"/>
    <n v="32765"/>
    <x v="0"/>
    <n v="11000"/>
    <x v="0"/>
    <n v="6"/>
    <x v="6"/>
    <x v="5"/>
    <x v="0"/>
  </r>
  <r>
    <n v="910614"/>
    <x v="1"/>
    <x v="1"/>
    <s v="majority"/>
    <x v="2"/>
    <s v="University"/>
    <x v="0"/>
    <n v="0.646762827420161"/>
    <n v="646.76282742016099"/>
    <x v="0"/>
    <s v="before 2015"/>
    <x v="1"/>
    <x v="0"/>
    <n v="32765"/>
    <x v="0"/>
    <n v="9000"/>
    <x v="0"/>
    <n v="2"/>
    <x v="6"/>
    <x v="6"/>
    <x v="0"/>
  </r>
  <r>
    <n v="841491"/>
    <x v="2"/>
    <x v="1"/>
    <s v="majority"/>
    <x v="2"/>
    <s v="High school"/>
    <x v="1"/>
    <n v="0.64692389695494201"/>
    <n v="646.92389695494205"/>
    <x v="0"/>
    <s v="before 2015"/>
    <x v="1"/>
    <x v="0"/>
    <n v="10238"/>
    <x v="1"/>
    <n v="12000"/>
    <x v="0"/>
    <n v="0"/>
    <x v="6"/>
    <x v="5"/>
    <x v="0"/>
  </r>
  <r>
    <n v="936328"/>
    <x v="1"/>
    <x v="1"/>
    <s v="majority"/>
    <x v="1"/>
    <s v="High school"/>
    <x v="0"/>
    <n v="0.64698432871834699"/>
    <n v="646.984328718347"/>
    <x v="0"/>
    <s v="before 2015"/>
    <x v="1"/>
    <x v="0"/>
    <n v="10238"/>
    <x v="1"/>
    <n v="14000"/>
    <x v="0"/>
    <n v="4"/>
    <x v="6"/>
    <x v="6"/>
    <x v="0"/>
  </r>
  <r>
    <n v="714786"/>
    <x v="1"/>
    <x v="0"/>
    <s v="majority"/>
    <x v="3"/>
    <s v="High school"/>
    <x v="0"/>
    <n v="0.64698454607272704"/>
    <n v="646.98454607272708"/>
    <x v="0"/>
    <s v="after 2015"/>
    <x v="1"/>
    <x v="0"/>
    <n v="32765"/>
    <x v="0"/>
    <n v="6000"/>
    <x v="0"/>
    <n v="0"/>
    <x v="6"/>
    <x v="6"/>
    <x v="1"/>
  </r>
  <r>
    <n v="203156"/>
    <x v="1"/>
    <x v="0"/>
    <s v="majority"/>
    <x v="1"/>
    <s v="High school"/>
    <x v="0"/>
    <n v="0.64713648128062295"/>
    <n v="647.136481280623"/>
    <x v="0"/>
    <s v="before 2015"/>
    <x v="0"/>
    <x v="0"/>
    <n v="10238"/>
    <x v="1"/>
    <n v="12000"/>
    <x v="0"/>
    <n v="8"/>
    <x v="6"/>
    <x v="1"/>
    <x v="0"/>
  </r>
  <r>
    <n v="909432"/>
    <x v="1"/>
    <x v="1"/>
    <s v="majority"/>
    <x v="1"/>
    <s v="High school"/>
    <x v="0"/>
    <n v="0.64732291171944101"/>
    <n v="647.32291171944098"/>
    <x v="0"/>
    <s v="before 2015"/>
    <x v="0"/>
    <x v="0"/>
    <n v="10238"/>
    <x v="1"/>
    <n v="11000"/>
    <x v="0"/>
    <n v="5"/>
    <x v="6"/>
    <x v="7"/>
    <x v="0"/>
  </r>
  <r>
    <n v="931660"/>
    <x v="0"/>
    <x v="1"/>
    <s v="majority"/>
    <x v="0"/>
    <s v="University"/>
    <x v="0"/>
    <n v="0.64738285077636903"/>
    <n v="647.38285077636908"/>
    <x v="0"/>
    <s v="after 2015"/>
    <x v="1"/>
    <x v="0"/>
    <n v="10238"/>
    <x v="1"/>
    <n v="10000"/>
    <x v="0"/>
    <n v="1"/>
    <x v="6"/>
    <x v="3"/>
    <x v="0"/>
  </r>
  <r>
    <n v="191254"/>
    <x v="3"/>
    <x v="0"/>
    <s v="majority"/>
    <x v="3"/>
    <s v="University"/>
    <x v="0"/>
    <n v="0.64745799526282299"/>
    <n v="647.45799526282303"/>
    <x v="0"/>
    <s v="before 2015"/>
    <x v="0"/>
    <x v="0"/>
    <n v="10238"/>
    <x v="1"/>
    <n v="10000"/>
    <x v="0"/>
    <n v="0"/>
    <x v="6"/>
    <x v="6"/>
    <x v="0"/>
  </r>
  <r>
    <n v="154598"/>
    <x v="0"/>
    <x v="1"/>
    <s v="majority"/>
    <x v="3"/>
    <s v="High school"/>
    <x v="0"/>
    <n v="0.64754089254706404"/>
    <n v="647.540892547064"/>
    <x v="0"/>
    <s v="after 2015"/>
    <x v="1"/>
    <x v="0"/>
    <n v="10238"/>
    <x v="1"/>
    <n v="12000"/>
    <x v="0"/>
    <n v="0"/>
    <x v="6"/>
    <x v="6"/>
    <x v="0"/>
  </r>
  <r>
    <n v="601305"/>
    <x v="0"/>
    <x v="1"/>
    <s v="majority"/>
    <x v="3"/>
    <s v="University"/>
    <x v="0"/>
    <n v="0.64756923486337903"/>
    <n v="647.56923486337905"/>
    <x v="0"/>
    <s v="after 2015"/>
    <x v="0"/>
    <x v="0"/>
    <n v="10238"/>
    <x v="1"/>
    <n v="11000"/>
    <x v="0"/>
    <n v="0"/>
    <x v="6"/>
    <x v="6"/>
    <x v="1"/>
  </r>
  <r>
    <n v="894905"/>
    <x v="0"/>
    <x v="1"/>
    <s v="majority"/>
    <x v="3"/>
    <s v="High school"/>
    <x v="0"/>
    <n v="0.64762393960591902"/>
    <n v="647.62393960591896"/>
    <x v="0"/>
    <s v="after 2015"/>
    <x v="0"/>
    <x v="1"/>
    <n v="10238"/>
    <x v="1"/>
    <n v="12000"/>
    <x v="0"/>
    <n v="0"/>
    <x v="6"/>
    <x v="6"/>
    <x v="0"/>
  </r>
  <r>
    <n v="614666"/>
    <x v="1"/>
    <x v="1"/>
    <s v="majority"/>
    <x v="1"/>
    <s v="University"/>
    <x v="0"/>
    <n v="0.64766914810250498"/>
    <n v="647.66914810250501"/>
    <x v="0"/>
    <s v="after 2015"/>
    <x v="1"/>
    <x v="0"/>
    <n v="10238"/>
    <x v="1"/>
    <n v="10000"/>
    <x v="0"/>
    <n v="3"/>
    <x v="6"/>
    <x v="1"/>
    <x v="0"/>
  </r>
  <r>
    <n v="402970"/>
    <x v="3"/>
    <x v="0"/>
    <s v="majority"/>
    <x v="3"/>
    <s v="University"/>
    <x v="1"/>
    <n v="0.647705622626779"/>
    <n v="647.70562262677902"/>
    <x v="0"/>
    <s v="before 2015"/>
    <x v="1"/>
    <x v="0"/>
    <n v="21217"/>
    <x v="3"/>
    <n v="13000"/>
    <x v="0"/>
    <n v="0"/>
    <x v="6"/>
    <x v="6"/>
    <x v="1"/>
  </r>
  <r>
    <n v="816663"/>
    <x v="0"/>
    <x v="1"/>
    <s v="majority"/>
    <x v="0"/>
    <s v="High school"/>
    <x v="0"/>
    <n v="0.64772471129536702"/>
    <n v="647.724711295367"/>
    <x v="0"/>
    <s v="after 2015"/>
    <x v="0"/>
    <x v="0"/>
    <n v="10238"/>
    <x v="1"/>
    <n v="10000"/>
    <x v="0"/>
    <n v="5"/>
    <x v="6"/>
    <x v="2"/>
    <x v="0"/>
  </r>
  <r>
    <n v="431314"/>
    <x v="2"/>
    <x v="0"/>
    <s v="majority"/>
    <x v="3"/>
    <s v="University"/>
    <x v="3"/>
    <n v="0.64775549699226997"/>
    <n v="647.75549699226997"/>
    <x v="0"/>
    <s v="before 2015"/>
    <x v="0"/>
    <x v="0"/>
    <n v="10238"/>
    <x v="1"/>
    <n v="12000"/>
    <x v="0"/>
    <n v="0"/>
    <x v="6"/>
    <x v="6"/>
    <x v="0"/>
  </r>
  <r>
    <n v="485643"/>
    <x v="0"/>
    <x v="0"/>
    <s v="majority"/>
    <x v="3"/>
    <s v="University"/>
    <x v="0"/>
    <n v="0.64792454805622302"/>
    <n v="647.92454805622299"/>
    <x v="0"/>
    <s v="before 2015"/>
    <x v="0"/>
    <x v="0"/>
    <n v="10238"/>
    <x v="1"/>
    <n v="10000"/>
    <x v="0"/>
    <n v="0"/>
    <x v="6"/>
    <x v="6"/>
    <x v="1"/>
  </r>
  <r>
    <n v="566066"/>
    <x v="1"/>
    <x v="1"/>
    <s v="majority"/>
    <x v="1"/>
    <s v="High school"/>
    <x v="0"/>
    <n v="0.64792729575312902"/>
    <n v="647.92729575312899"/>
    <x v="0"/>
    <s v="before 2015"/>
    <x v="1"/>
    <x v="0"/>
    <n v="10238"/>
    <x v="1"/>
    <n v="12000"/>
    <x v="0"/>
    <n v="1"/>
    <x v="6"/>
    <x v="5"/>
    <x v="0"/>
  </r>
  <r>
    <n v="971942"/>
    <x v="2"/>
    <x v="0"/>
    <s v="majority"/>
    <x v="2"/>
    <s v="High school"/>
    <x v="0"/>
    <n v="0.64797704636492903"/>
    <n v="647.97704636492904"/>
    <x v="0"/>
    <s v="after 2015"/>
    <x v="0"/>
    <x v="0"/>
    <n v="92101"/>
    <x v="2"/>
    <n v="11000"/>
    <x v="0"/>
    <n v="1"/>
    <x v="6"/>
    <x v="1"/>
    <x v="0"/>
  </r>
  <r>
    <n v="81087"/>
    <x v="1"/>
    <x v="0"/>
    <s v="majority"/>
    <x v="2"/>
    <s v="University"/>
    <x v="0"/>
    <n v="0.64809059751916998"/>
    <n v="648.09059751916993"/>
    <x v="0"/>
    <s v="before 2015"/>
    <x v="1"/>
    <x v="0"/>
    <n v="32765"/>
    <x v="0"/>
    <n v="8000"/>
    <x v="0"/>
    <n v="1"/>
    <x v="6"/>
    <x v="1"/>
    <x v="0"/>
  </r>
  <r>
    <n v="421862"/>
    <x v="1"/>
    <x v="1"/>
    <s v="majority"/>
    <x v="1"/>
    <s v="University"/>
    <x v="0"/>
    <n v="0.64826623609342005"/>
    <n v="648.26623609342005"/>
    <x v="0"/>
    <s v="before 2015"/>
    <x v="0"/>
    <x v="0"/>
    <n v="32765"/>
    <x v="0"/>
    <n v="6000"/>
    <x v="0"/>
    <n v="6"/>
    <x v="6"/>
    <x v="6"/>
    <x v="0"/>
  </r>
  <r>
    <n v="735160"/>
    <x v="0"/>
    <x v="0"/>
    <s v="majority"/>
    <x v="3"/>
    <s v="University"/>
    <x v="0"/>
    <n v="0.64829544258621496"/>
    <n v="648.29544258621502"/>
    <x v="0"/>
    <s v="after 2015"/>
    <x v="0"/>
    <x v="0"/>
    <n v="10238"/>
    <x v="1"/>
    <n v="12000"/>
    <x v="0"/>
    <n v="0"/>
    <x v="6"/>
    <x v="6"/>
    <x v="0"/>
  </r>
  <r>
    <n v="206538"/>
    <x v="0"/>
    <x v="1"/>
    <s v="majority"/>
    <x v="2"/>
    <s v="University"/>
    <x v="0"/>
    <n v="0.64847734333146101"/>
    <n v="648.47734333146104"/>
    <x v="0"/>
    <s v="before 2015"/>
    <x v="0"/>
    <x v="0"/>
    <n v="10238"/>
    <x v="1"/>
    <n v="8000"/>
    <x v="0"/>
    <n v="0"/>
    <x v="6"/>
    <x v="6"/>
    <x v="0"/>
  </r>
  <r>
    <n v="591072"/>
    <x v="2"/>
    <x v="0"/>
    <s v="majority"/>
    <x v="2"/>
    <s v="High school"/>
    <x v="3"/>
    <n v="0.64856812282682597"/>
    <n v="648.56812282682597"/>
    <x v="0"/>
    <s v="before 2015"/>
    <x v="1"/>
    <x v="1"/>
    <n v="10238"/>
    <x v="1"/>
    <n v="14000"/>
    <x v="0"/>
    <n v="2"/>
    <x v="6"/>
    <x v="5"/>
    <x v="1"/>
  </r>
  <r>
    <n v="102844"/>
    <x v="1"/>
    <x v="1"/>
    <s v="majority"/>
    <x v="3"/>
    <s v="High school"/>
    <x v="3"/>
    <n v="0.64876177721650796"/>
    <n v="648.76177721650799"/>
    <x v="0"/>
    <s v="before 2015"/>
    <x v="0"/>
    <x v="0"/>
    <n v="32765"/>
    <x v="0"/>
    <n v="9000"/>
    <x v="0"/>
    <n v="0"/>
    <x v="6"/>
    <x v="6"/>
    <x v="0"/>
  </r>
  <r>
    <n v="43807"/>
    <x v="1"/>
    <x v="1"/>
    <s v="majority"/>
    <x v="1"/>
    <s v="High school"/>
    <x v="0"/>
    <n v="0.64885009992753295"/>
    <n v="648.85009992753294"/>
    <x v="0"/>
    <s v="after 2015"/>
    <x v="0"/>
    <x v="0"/>
    <n v="10238"/>
    <x v="1"/>
    <n v="12000"/>
    <x v="0"/>
    <n v="1"/>
    <x v="6"/>
    <x v="6"/>
    <x v="0"/>
  </r>
  <r>
    <n v="123802"/>
    <x v="1"/>
    <x v="0"/>
    <s v="minority"/>
    <x v="3"/>
    <s v="High school"/>
    <x v="3"/>
    <n v="0.64889519007424401"/>
    <n v="648.89519007424406"/>
    <x v="0"/>
    <s v="before 2015"/>
    <x v="0"/>
    <x v="0"/>
    <n v="10238"/>
    <x v="1"/>
    <n v="12000"/>
    <x v="0"/>
    <n v="0"/>
    <x v="6"/>
    <x v="6"/>
    <x v="1"/>
  </r>
  <r>
    <n v="207518"/>
    <x v="2"/>
    <x v="1"/>
    <s v="majority"/>
    <x v="2"/>
    <s v="High school"/>
    <x v="3"/>
    <n v="0.64895008546849597"/>
    <n v="648.95008546849601"/>
    <x v="0"/>
    <s v="before 2015"/>
    <x v="0"/>
    <x v="0"/>
    <n v="10238"/>
    <x v="1"/>
    <n v="9000"/>
    <x v="0"/>
    <n v="0"/>
    <x v="6"/>
    <x v="6"/>
    <x v="0"/>
  </r>
  <r>
    <n v="176252"/>
    <x v="0"/>
    <x v="1"/>
    <s v="majority"/>
    <x v="0"/>
    <s v="High school"/>
    <x v="0"/>
    <n v="0.64915158535482698"/>
    <n v="649.15158535482692"/>
    <x v="0"/>
    <s v="after 2015"/>
    <x v="1"/>
    <x v="0"/>
    <n v="10238"/>
    <x v="1"/>
    <n v="9000"/>
    <x v="0"/>
    <n v="0"/>
    <x v="6"/>
    <x v="1"/>
    <x v="0"/>
  </r>
  <r>
    <n v="120172"/>
    <x v="0"/>
    <x v="1"/>
    <s v="majority"/>
    <x v="1"/>
    <s v="University"/>
    <x v="0"/>
    <n v="0.64917823295378996"/>
    <n v="649.17823295378992"/>
    <x v="0"/>
    <s v="before 2015"/>
    <x v="1"/>
    <x v="0"/>
    <n v="10238"/>
    <x v="1"/>
    <n v="15000"/>
    <x v="0"/>
    <n v="3"/>
    <x v="6"/>
    <x v="5"/>
    <x v="0"/>
  </r>
  <r>
    <n v="982824"/>
    <x v="2"/>
    <x v="1"/>
    <s v="majority"/>
    <x v="2"/>
    <s v="University"/>
    <x v="0"/>
    <n v="0.64918411563676304"/>
    <n v="649.18411563676307"/>
    <x v="0"/>
    <s v="before 2015"/>
    <x v="0"/>
    <x v="0"/>
    <n v="32765"/>
    <x v="0"/>
    <n v="9000"/>
    <x v="0"/>
    <n v="2"/>
    <x v="6"/>
    <x v="0"/>
    <x v="0"/>
  </r>
  <r>
    <n v="957571"/>
    <x v="3"/>
    <x v="1"/>
    <s v="majority"/>
    <x v="3"/>
    <s v="High school"/>
    <x v="3"/>
    <n v="0.64929787718321397"/>
    <n v="649.29787718321393"/>
    <x v="0"/>
    <s v="before 2015"/>
    <x v="0"/>
    <x v="0"/>
    <n v="10238"/>
    <x v="1"/>
    <n v="11000"/>
    <x v="0"/>
    <n v="0"/>
    <x v="6"/>
    <x v="6"/>
    <x v="0"/>
  </r>
  <r>
    <n v="817281"/>
    <x v="0"/>
    <x v="0"/>
    <s v="majority"/>
    <x v="2"/>
    <s v="High school"/>
    <x v="0"/>
    <n v="0.64930519657958796"/>
    <n v="649.30519657958791"/>
    <x v="0"/>
    <s v="after 2015"/>
    <x v="0"/>
    <x v="1"/>
    <n v="10238"/>
    <x v="1"/>
    <n v="12000"/>
    <x v="0"/>
    <n v="0"/>
    <x v="6"/>
    <x v="1"/>
    <x v="0"/>
  </r>
  <r>
    <n v="329867"/>
    <x v="0"/>
    <x v="1"/>
    <s v="majority"/>
    <x v="0"/>
    <s v="University"/>
    <x v="0"/>
    <n v="0.64930767302538595"/>
    <n v="649.30767302538595"/>
    <x v="0"/>
    <s v="before 2015"/>
    <x v="0"/>
    <x v="0"/>
    <n v="92101"/>
    <x v="2"/>
    <n v="8000"/>
    <x v="0"/>
    <n v="2"/>
    <x v="6"/>
    <x v="3"/>
    <x v="0"/>
  </r>
  <r>
    <n v="761146"/>
    <x v="2"/>
    <x v="0"/>
    <s v="majority"/>
    <x v="3"/>
    <s v="University"/>
    <x v="0"/>
    <n v="0.64941508424723404"/>
    <n v="649.41508424723406"/>
    <x v="0"/>
    <s v="after 2015"/>
    <x v="0"/>
    <x v="0"/>
    <n v="10238"/>
    <x v="1"/>
    <n v="10000"/>
    <x v="0"/>
    <n v="0"/>
    <x v="6"/>
    <x v="6"/>
    <x v="0"/>
  </r>
  <r>
    <n v="347548"/>
    <x v="1"/>
    <x v="0"/>
    <s v="majority"/>
    <x v="2"/>
    <s v="University"/>
    <x v="0"/>
    <n v="0.64953991519883103"/>
    <n v="649.53991519883107"/>
    <x v="0"/>
    <s v="after 2015"/>
    <x v="1"/>
    <x v="1"/>
    <n v="10238"/>
    <x v="1"/>
    <n v="12000"/>
    <x v="0"/>
    <n v="1"/>
    <x v="6"/>
    <x v="6"/>
    <x v="0"/>
  </r>
  <r>
    <n v="76617"/>
    <x v="1"/>
    <x v="0"/>
    <s v="majority"/>
    <x v="2"/>
    <s v="High school"/>
    <x v="0"/>
    <n v="0.64969190764155604"/>
    <n v="649.6919076415561"/>
    <x v="0"/>
    <s v="before 2015"/>
    <x v="0"/>
    <x v="0"/>
    <n v="92101"/>
    <x v="2"/>
    <n v="11000"/>
    <x v="0"/>
    <n v="0"/>
    <x v="6"/>
    <x v="5"/>
    <x v="1"/>
  </r>
  <r>
    <n v="354483"/>
    <x v="0"/>
    <x v="1"/>
    <s v="majority"/>
    <x v="0"/>
    <s v="High school"/>
    <x v="0"/>
    <n v="0.64972868104986103"/>
    <n v="649.72868104986105"/>
    <x v="0"/>
    <s v="before 2015"/>
    <x v="0"/>
    <x v="0"/>
    <n v="10238"/>
    <x v="1"/>
    <n v="9000"/>
    <x v="0"/>
    <n v="3"/>
    <x v="6"/>
    <x v="0"/>
    <x v="0"/>
  </r>
  <r>
    <n v="730370"/>
    <x v="0"/>
    <x v="1"/>
    <s v="majority"/>
    <x v="1"/>
    <s v="High school"/>
    <x v="0"/>
    <n v="0.64974227978659604"/>
    <n v="649.7422797865961"/>
    <x v="0"/>
    <s v="before 2015"/>
    <x v="1"/>
    <x v="0"/>
    <n v="10238"/>
    <x v="1"/>
    <n v="9000"/>
    <x v="0"/>
    <n v="3"/>
    <x v="6"/>
    <x v="5"/>
    <x v="0"/>
  </r>
  <r>
    <n v="389792"/>
    <x v="0"/>
    <x v="0"/>
    <s v="majority"/>
    <x v="3"/>
    <s v="University"/>
    <x v="0"/>
    <n v="0.64982047121622699"/>
    <n v="649.82047121622702"/>
    <x v="0"/>
    <s v="after 2015"/>
    <x v="0"/>
    <x v="0"/>
    <n v="32765"/>
    <x v="0"/>
    <n v="9000"/>
    <x v="0"/>
    <n v="0"/>
    <x v="6"/>
    <x v="6"/>
    <x v="1"/>
  </r>
  <r>
    <n v="416994"/>
    <x v="0"/>
    <x v="0"/>
    <s v="majority"/>
    <x v="3"/>
    <s v="High school"/>
    <x v="0"/>
    <n v="0.64983804865981998"/>
    <n v="649.83804865981995"/>
    <x v="0"/>
    <s v="before 2015"/>
    <x v="1"/>
    <x v="0"/>
    <n v="10238"/>
    <x v="1"/>
    <n v="13000"/>
    <x v="0"/>
    <n v="0"/>
    <x v="6"/>
    <x v="6"/>
    <x v="0"/>
  </r>
  <r>
    <n v="215682"/>
    <x v="0"/>
    <x v="1"/>
    <s v="minority"/>
    <x v="0"/>
    <s v="High school"/>
    <x v="3"/>
    <n v="0.64994011984359001"/>
    <n v="649.94011984358997"/>
    <x v="0"/>
    <s v="before 2015"/>
    <x v="0"/>
    <x v="0"/>
    <n v="10238"/>
    <x v="1"/>
    <n v="13000"/>
    <x v="0"/>
    <n v="5"/>
    <x v="6"/>
    <x v="6"/>
    <x v="0"/>
  </r>
  <r>
    <n v="739524"/>
    <x v="2"/>
    <x v="1"/>
    <s v="majority"/>
    <x v="3"/>
    <s v="University"/>
    <x v="0"/>
    <n v="0.65002882242987603"/>
    <n v="650.02882242987607"/>
    <x v="0"/>
    <s v="before 2015"/>
    <x v="1"/>
    <x v="1"/>
    <n v="32765"/>
    <x v="0"/>
    <n v="11000"/>
    <x v="0"/>
    <n v="0"/>
    <x v="6"/>
    <x v="6"/>
    <x v="1"/>
  </r>
  <r>
    <n v="820028"/>
    <x v="1"/>
    <x v="0"/>
    <s v="minority"/>
    <x v="2"/>
    <s v="High school"/>
    <x v="0"/>
    <n v="0.65005733128591403"/>
    <n v="650.05733128591407"/>
    <x v="0"/>
    <s v="before 2015"/>
    <x v="0"/>
    <x v="0"/>
    <n v="32765"/>
    <x v="0"/>
    <n v="8000"/>
    <x v="0"/>
    <n v="3"/>
    <x v="6"/>
    <x v="6"/>
    <x v="0"/>
  </r>
  <r>
    <n v="857615"/>
    <x v="1"/>
    <x v="1"/>
    <s v="majority"/>
    <x v="3"/>
    <s v="University"/>
    <x v="0"/>
    <n v="0.65031540942338495"/>
    <n v="650.31540942338495"/>
    <x v="0"/>
    <s v="before 2015"/>
    <x v="0"/>
    <x v="1"/>
    <n v="10238"/>
    <x v="1"/>
    <n v="14000"/>
    <x v="0"/>
    <n v="0"/>
    <x v="6"/>
    <x v="6"/>
    <x v="0"/>
  </r>
  <r>
    <n v="245710"/>
    <x v="3"/>
    <x v="1"/>
    <s v="majority"/>
    <x v="3"/>
    <s v="High school"/>
    <x v="2"/>
    <n v="0.65035073506220697"/>
    <n v="650.35073506220692"/>
    <x v="0"/>
    <s v="before 2015"/>
    <x v="1"/>
    <x v="1"/>
    <n v="10238"/>
    <x v="1"/>
    <n v="13000"/>
    <x v="0"/>
    <n v="0"/>
    <x v="6"/>
    <x v="6"/>
    <x v="1"/>
  </r>
  <r>
    <n v="511639"/>
    <x v="1"/>
    <x v="1"/>
    <s v="majority"/>
    <x v="1"/>
    <s v="High school"/>
    <x v="0"/>
    <n v="0.65041768359000596"/>
    <n v="650.41768359000594"/>
    <x v="0"/>
    <s v="before 2015"/>
    <x v="0"/>
    <x v="0"/>
    <n v="32765"/>
    <x v="0"/>
    <n v="12000"/>
    <x v="0"/>
    <n v="2"/>
    <x v="6"/>
    <x v="6"/>
    <x v="0"/>
  </r>
  <r>
    <n v="50356"/>
    <x v="0"/>
    <x v="0"/>
    <s v="majority"/>
    <x v="0"/>
    <s v="University"/>
    <x v="0"/>
    <n v="0.65042805733014497"/>
    <n v="650.42805733014495"/>
    <x v="0"/>
    <s v="before 2015"/>
    <x v="1"/>
    <x v="0"/>
    <n v="10238"/>
    <x v="1"/>
    <n v="10000"/>
    <x v="0"/>
    <n v="4"/>
    <x v="6"/>
    <x v="0"/>
    <x v="0"/>
  </r>
  <r>
    <n v="294545"/>
    <x v="1"/>
    <x v="1"/>
    <s v="majority"/>
    <x v="2"/>
    <s v="University"/>
    <x v="0"/>
    <n v="0.65054762852713499"/>
    <n v="650.54762852713498"/>
    <x v="0"/>
    <s v="before 2015"/>
    <x v="0"/>
    <x v="0"/>
    <n v="10238"/>
    <x v="1"/>
    <n v="13000"/>
    <x v="0"/>
    <n v="0"/>
    <x v="6"/>
    <x v="6"/>
    <x v="0"/>
  </r>
  <r>
    <n v="208360"/>
    <x v="0"/>
    <x v="1"/>
    <s v="majority"/>
    <x v="0"/>
    <s v="University"/>
    <x v="0"/>
    <n v="0.65059490848160495"/>
    <n v="650.59490848160499"/>
    <x v="0"/>
    <s v="after 2015"/>
    <x v="0"/>
    <x v="0"/>
    <n v="10238"/>
    <x v="1"/>
    <n v="8000"/>
    <x v="0"/>
    <n v="2"/>
    <x v="6"/>
    <x v="5"/>
    <x v="0"/>
  </r>
  <r>
    <n v="784279"/>
    <x v="1"/>
    <x v="1"/>
    <s v="majority"/>
    <x v="2"/>
    <s v="University"/>
    <x v="0"/>
    <n v="0.65071674415559999"/>
    <n v="650.71674415559994"/>
    <x v="0"/>
    <s v="before 2015"/>
    <x v="1"/>
    <x v="0"/>
    <n v="10238"/>
    <x v="1"/>
    <n v="18000"/>
    <x v="0"/>
    <n v="0"/>
    <x v="6"/>
    <x v="6"/>
    <x v="1"/>
  </r>
  <r>
    <n v="580931"/>
    <x v="0"/>
    <x v="0"/>
    <s v="majority"/>
    <x v="3"/>
    <s v="High school"/>
    <x v="0"/>
    <n v="0.65080946214618496"/>
    <n v="650.80946214618496"/>
    <x v="0"/>
    <s v="before 2015"/>
    <x v="0"/>
    <x v="0"/>
    <n v="92101"/>
    <x v="2"/>
    <n v="10000"/>
    <x v="0"/>
    <n v="0"/>
    <x v="6"/>
    <x v="6"/>
    <x v="1"/>
  </r>
  <r>
    <n v="217649"/>
    <x v="2"/>
    <x v="0"/>
    <s v="majority"/>
    <x v="2"/>
    <s v="High school"/>
    <x v="3"/>
    <n v="0.65091045554987204"/>
    <n v="650.91045554987204"/>
    <x v="0"/>
    <s v="before 2015"/>
    <x v="0"/>
    <x v="1"/>
    <n v="10238"/>
    <x v="1"/>
    <n v="17000"/>
    <x v="0"/>
    <n v="1"/>
    <x v="6"/>
    <x v="1"/>
    <x v="0"/>
  </r>
  <r>
    <n v="18301"/>
    <x v="2"/>
    <x v="0"/>
    <s v="majority"/>
    <x v="2"/>
    <s v="High school"/>
    <x v="3"/>
    <n v="0.65098864159583303"/>
    <n v="650.98864159583297"/>
    <x v="0"/>
    <s v="before 2015"/>
    <x v="0"/>
    <x v="1"/>
    <n v="10238"/>
    <x v="1"/>
    <n v="14000"/>
    <x v="0"/>
    <n v="4"/>
    <x v="6"/>
    <x v="1"/>
    <x v="1"/>
  </r>
  <r>
    <n v="235574"/>
    <x v="0"/>
    <x v="1"/>
    <s v="majority"/>
    <x v="0"/>
    <s v="University"/>
    <x v="0"/>
    <n v="0.65100786901715701"/>
    <n v="651.00786901715696"/>
    <x v="0"/>
    <s v="after 2015"/>
    <x v="0"/>
    <x v="0"/>
    <n v="10238"/>
    <x v="1"/>
    <n v="12000"/>
    <x v="0"/>
    <n v="5"/>
    <x v="6"/>
    <x v="1"/>
    <x v="0"/>
  </r>
  <r>
    <n v="900853"/>
    <x v="2"/>
    <x v="0"/>
    <s v="majority"/>
    <x v="2"/>
    <s v="High school"/>
    <x v="0"/>
    <n v="0.65102454244502495"/>
    <n v="651.02454244502496"/>
    <x v="0"/>
    <s v="after 2015"/>
    <x v="1"/>
    <x v="1"/>
    <n v="92101"/>
    <x v="2"/>
    <n v="12000"/>
    <x v="0"/>
    <n v="0"/>
    <x v="6"/>
    <x v="6"/>
    <x v="0"/>
  </r>
  <r>
    <n v="156460"/>
    <x v="0"/>
    <x v="1"/>
    <s v="majority"/>
    <x v="0"/>
    <s v="University"/>
    <x v="0"/>
    <n v="0.65105442084985599"/>
    <n v="651.054420849856"/>
    <x v="0"/>
    <s v="after 2015"/>
    <x v="0"/>
    <x v="0"/>
    <n v="32765"/>
    <x v="0"/>
    <n v="10000"/>
    <x v="0"/>
    <n v="3"/>
    <x v="6"/>
    <x v="5"/>
    <x v="0"/>
  </r>
  <r>
    <n v="676727"/>
    <x v="2"/>
    <x v="1"/>
    <s v="majority"/>
    <x v="3"/>
    <s v="High school"/>
    <x v="3"/>
    <n v="0.651071152461564"/>
    <n v="651.071152461564"/>
    <x v="0"/>
    <s v="before 2015"/>
    <x v="0"/>
    <x v="0"/>
    <n v="32765"/>
    <x v="0"/>
    <n v="10000"/>
    <x v="0"/>
    <n v="0"/>
    <x v="6"/>
    <x v="6"/>
    <x v="1"/>
  </r>
  <r>
    <n v="955804"/>
    <x v="1"/>
    <x v="1"/>
    <s v="majority"/>
    <x v="2"/>
    <s v="University"/>
    <x v="0"/>
    <n v="0.65110493855490104"/>
    <n v="651.10493855490108"/>
    <x v="0"/>
    <s v="before 2015"/>
    <x v="0"/>
    <x v="0"/>
    <n v="10238"/>
    <x v="1"/>
    <n v="10000"/>
    <x v="1"/>
    <n v="1"/>
    <x v="6"/>
    <x v="5"/>
    <x v="0"/>
  </r>
  <r>
    <n v="796372"/>
    <x v="3"/>
    <x v="0"/>
    <s v="majority"/>
    <x v="3"/>
    <s v="University"/>
    <x v="1"/>
    <n v="0.65131839394565005"/>
    <n v="651.31839394565009"/>
    <x v="0"/>
    <s v="before 2015"/>
    <x v="1"/>
    <x v="1"/>
    <n v="10238"/>
    <x v="1"/>
    <n v="13000"/>
    <x v="0"/>
    <n v="0"/>
    <x v="6"/>
    <x v="6"/>
    <x v="1"/>
  </r>
  <r>
    <n v="991847"/>
    <x v="0"/>
    <x v="1"/>
    <s v="majority"/>
    <x v="3"/>
    <s v="High school"/>
    <x v="0"/>
    <n v="0.65143059971685902"/>
    <n v="651.43059971685898"/>
    <x v="0"/>
    <s v="before 2015"/>
    <x v="0"/>
    <x v="0"/>
    <n v="10238"/>
    <x v="1"/>
    <n v="11000"/>
    <x v="0"/>
    <n v="0"/>
    <x v="6"/>
    <x v="6"/>
    <x v="1"/>
  </r>
  <r>
    <n v="820634"/>
    <x v="3"/>
    <x v="0"/>
    <s v="majority"/>
    <x v="3"/>
    <s v="University"/>
    <x v="3"/>
    <n v="0.651454380090705"/>
    <n v="651.45438009070494"/>
    <x v="0"/>
    <s v="after 2015"/>
    <x v="1"/>
    <x v="0"/>
    <n v="10238"/>
    <x v="1"/>
    <n v="12000"/>
    <x v="0"/>
    <n v="0"/>
    <x v="6"/>
    <x v="6"/>
    <x v="0"/>
  </r>
  <r>
    <n v="410028"/>
    <x v="1"/>
    <x v="1"/>
    <s v="majority"/>
    <x v="1"/>
    <s v="No Schooling"/>
    <x v="3"/>
    <n v="0.65145724491718204"/>
    <n v="651.45724491718204"/>
    <x v="0"/>
    <s v="after 2015"/>
    <x v="0"/>
    <x v="0"/>
    <n v="32765"/>
    <x v="0"/>
    <n v="8000"/>
    <x v="0"/>
    <n v="6"/>
    <x v="6"/>
    <x v="0"/>
    <x v="0"/>
  </r>
  <r>
    <n v="342418"/>
    <x v="2"/>
    <x v="1"/>
    <s v="majority"/>
    <x v="2"/>
    <s v="University"/>
    <x v="3"/>
    <n v="0.65150060965047796"/>
    <n v="651.50060965047794"/>
    <x v="0"/>
    <s v="before 2015"/>
    <x v="1"/>
    <x v="0"/>
    <n v="10238"/>
    <x v="1"/>
    <n v="11000"/>
    <x v="0"/>
    <n v="1"/>
    <x v="6"/>
    <x v="6"/>
    <x v="0"/>
  </r>
  <r>
    <n v="147303"/>
    <x v="1"/>
    <x v="0"/>
    <s v="majority"/>
    <x v="3"/>
    <s v="University"/>
    <x v="0"/>
    <n v="0.65158441994664995"/>
    <n v="651.58441994664997"/>
    <x v="0"/>
    <s v="after 2015"/>
    <x v="0"/>
    <x v="0"/>
    <n v="10238"/>
    <x v="1"/>
    <n v="11000"/>
    <x v="0"/>
    <n v="0"/>
    <x v="6"/>
    <x v="6"/>
    <x v="1"/>
  </r>
  <r>
    <n v="769248"/>
    <x v="1"/>
    <x v="0"/>
    <s v="majority"/>
    <x v="1"/>
    <s v="High school"/>
    <x v="0"/>
    <n v="0.65164966001000002"/>
    <n v="651.64966001000005"/>
    <x v="0"/>
    <s v="before 2015"/>
    <x v="1"/>
    <x v="0"/>
    <n v="10238"/>
    <x v="1"/>
    <n v="14000"/>
    <x v="0"/>
    <n v="3"/>
    <x v="6"/>
    <x v="5"/>
    <x v="0"/>
  </r>
  <r>
    <n v="377949"/>
    <x v="0"/>
    <x v="0"/>
    <s v="majority"/>
    <x v="0"/>
    <s v="University"/>
    <x v="0"/>
    <n v="0.65170893229110705"/>
    <n v="651.70893229110709"/>
    <x v="0"/>
    <s v="after 2015"/>
    <x v="0"/>
    <x v="0"/>
    <n v="32765"/>
    <x v="0"/>
    <n v="2000"/>
    <x v="0"/>
    <n v="12"/>
    <x v="6"/>
    <x v="5"/>
    <x v="0"/>
  </r>
  <r>
    <n v="976721"/>
    <x v="1"/>
    <x v="1"/>
    <s v="majority"/>
    <x v="1"/>
    <s v="University"/>
    <x v="0"/>
    <n v="0.65181219150525904"/>
    <n v="651.81219150525908"/>
    <x v="0"/>
    <s v="after 2015"/>
    <x v="0"/>
    <x v="0"/>
    <n v="10238"/>
    <x v="1"/>
    <n v="7000"/>
    <x v="0"/>
    <n v="2"/>
    <x v="6"/>
    <x v="3"/>
    <x v="0"/>
  </r>
  <r>
    <n v="831721"/>
    <x v="0"/>
    <x v="1"/>
    <s v="majority"/>
    <x v="3"/>
    <s v="University"/>
    <x v="0"/>
    <n v="0.65183309660578403"/>
    <n v="651.83309660578402"/>
    <x v="0"/>
    <s v="after 2015"/>
    <x v="1"/>
    <x v="0"/>
    <n v="10238"/>
    <x v="1"/>
    <n v="13000"/>
    <x v="0"/>
    <n v="0"/>
    <x v="6"/>
    <x v="6"/>
    <x v="0"/>
  </r>
  <r>
    <n v="650380"/>
    <x v="1"/>
    <x v="1"/>
    <s v="majority"/>
    <x v="1"/>
    <s v="High school"/>
    <x v="0"/>
    <n v="0.65184700065075796"/>
    <n v="651.84700065075799"/>
    <x v="0"/>
    <s v="after 2015"/>
    <x v="0"/>
    <x v="0"/>
    <n v="10238"/>
    <x v="1"/>
    <n v="7000"/>
    <x v="0"/>
    <n v="1"/>
    <x v="6"/>
    <x v="5"/>
    <x v="0"/>
  </r>
  <r>
    <n v="120348"/>
    <x v="0"/>
    <x v="1"/>
    <s v="majority"/>
    <x v="1"/>
    <s v="High school"/>
    <x v="0"/>
    <n v="0.65191434219660005"/>
    <n v="651.91434219660005"/>
    <x v="0"/>
    <s v="before 2015"/>
    <x v="0"/>
    <x v="0"/>
    <n v="10238"/>
    <x v="1"/>
    <n v="8000"/>
    <x v="0"/>
    <n v="3"/>
    <x v="6"/>
    <x v="1"/>
    <x v="0"/>
  </r>
  <r>
    <n v="220771"/>
    <x v="0"/>
    <x v="1"/>
    <s v="majority"/>
    <x v="0"/>
    <s v="High school"/>
    <x v="0"/>
    <n v="0.65194456195231698"/>
    <n v="651.94456195231703"/>
    <x v="0"/>
    <s v="before 2015"/>
    <x v="0"/>
    <x v="0"/>
    <n v="32765"/>
    <x v="0"/>
    <n v="6000"/>
    <x v="0"/>
    <n v="4"/>
    <x v="6"/>
    <x v="5"/>
    <x v="0"/>
  </r>
  <r>
    <n v="49260"/>
    <x v="1"/>
    <x v="1"/>
    <s v="majority"/>
    <x v="1"/>
    <s v="High school"/>
    <x v="0"/>
    <n v="0.65194646266742995"/>
    <n v="651.94646266742996"/>
    <x v="0"/>
    <s v="before 2015"/>
    <x v="1"/>
    <x v="0"/>
    <n v="10238"/>
    <x v="1"/>
    <n v="13000"/>
    <x v="0"/>
    <n v="0"/>
    <x v="6"/>
    <x v="6"/>
    <x v="0"/>
  </r>
  <r>
    <n v="381"/>
    <x v="0"/>
    <x v="1"/>
    <s v="majority"/>
    <x v="0"/>
    <s v="High school"/>
    <x v="0"/>
    <n v="0.65206655057386897"/>
    <n v="652.06655057386899"/>
    <x v="0"/>
    <s v="after 2015"/>
    <x v="1"/>
    <x v="0"/>
    <n v="10238"/>
    <x v="1"/>
    <n v="15000"/>
    <x v="0"/>
    <n v="3"/>
    <x v="6"/>
    <x v="6"/>
    <x v="0"/>
  </r>
  <r>
    <n v="5656"/>
    <x v="1"/>
    <x v="0"/>
    <s v="majority"/>
    <x v="1"/>
    <s v="University"/>
    <x v="0"/>
    <n v="0.65215728948622398"/>
    <n v="652.15728948622393"/>
    <x v="0"/>
    <s v="after 2015"/>
    <x v="0"/>
    <x v="0"/>
    <n v="10238"/>
    <x v="1"/>
    <n v="12000"/>
    <x v="0"/>
    <n v="6"/>
    <x v="6"/>
    <x v="1"/>
    <x v="0"/>
  </r>
  <r>
    <n v="154013"/>
    <x v="1"/>
    <x v="0"/>
    <s v="majority"/>
    <x v="2"/>
    <s v="High school"/>
    <x v="0"/>
    <n v="0.65220980103585802"/>
    <n v="652.20980103585805"/>
    <x v="0"/>
    <s v="before 2015"/>
    <x v="1"/>
    <x v="0"/>
    <n v="10238"/>
    <x v="1"/>
    <n v="11000"/>
    <x v="0"/>
    <n v="1"/>
    <x v="6"/>
    <x v="5"/>
    <x v="0"/>
  </r>
  <r>
    <n v="801325"/>
    <x v="2"/>
    <x v="1"/>
    <s v="majority"/>
    <x v="3"/>
    <s v="High school"/>
    <x v="3"/>
    <n v="0.65222444317502903"/>
    <n v="652.22444317502902"/>
    <x v="0"/>
    <s v="after 2015"/>
    <x v="1"/>
    <x v="0"/>
    <n v="10238"/>
    <x v="1"/>
    <n v="9000"/>
    <x v="0"/>
    <n v="0"/>
    <x v="6"/>
    <x v="6"/>
    <x v="0"/>
  </r>
  <r>
    <n v="456215"/>
    <x v="2"/>
    <x v="0"/>
    <s v="majority"/>
    <x v="3"/>
    <s v="University"/>
    <x v="0"/>
    <n v="0.65231152553413096"/>
    <n v="652.31152553413096"/>
    <x v="0"/>
    <s v="after 2015"/>
    <x v="1"/>
    <x v="1"/>
    <n v="32765"/>
    <x v="0"/>
    <n v="14000"/>
    <x v="0"/>
    <n v="0"/>
    <x v="6"/>
    <x v="6"/>
    <x v="1"/>
  </r>
  <r>
    <n v="331291"/>
    <x v="2"/>
    <x v="1"/>
    <s v="majority"/>
    <x v="3"/>
    <s v="University"/>
    <x v="0"/>
    <n v="0.65233040627824901"/>
    <n v="652.33040627824903"/>
    <x v="0"/>
    <s v="after 2015"/>
    <x v="1"/>
    <x v="0"/>
    <n v="10238"/>
    <x v="1"/>
    <n v="13000"/>
    <x v="0"/>
    <n v="0"/>
    <x v="6"/>
    <x v="6"/>
    <x v="0"/>
  </r>
  <r>
    <n v="380598"/>
    <x v="3"/>
    <x v="1"/>
    <s v="majority"/>
    <x v="3"/>
    <s v="High school"/>
    <x v="1"/>
    <n v="0.65240485429250605"/>
    <n v="652.404854292506"/>
    <x v="0"/>
    <s v="before 2015"/>
    <x v="0"/>
    <x v="0"/>
    <n v="10238"/>
    <x v="1"/>
    <n v="9000"/>
    <x v="0"/>
    <n v="0"/>
    <x v="6"/>
    <x v="6"/>
    <x v="0"/>
  </r>
  <r>
    <n v="824392"/>
    <x v="2"/>
    <x v="1"/>
    <s v="majority"/>
    <x v="2"/>
    <s v="High school"/>
    <x v="1"/>
    <n v="0.652487919904431"/>
    <n v="652.48791990443101"/>
    <x v="0"/>
    <s v="before 2015"/>
    <x v="1"/>
    <x v="0"/>
    <n v="10238"/>
    <x v="1"/>
    <n v="14000"/>
    <x v="0"/>
    <n v="1"/>
    <x v="6"/>
    <x v="6"/>
    <x v="1"/>
  </r>
  <r>
    <n v="215945"/>
    <x v="1"/>
    <x v="0"/>
    <s v="majority"/>
    <x v="1"/>
    <s v="University"/>
    <x v="0"/>
    <n v="0.65262664508157098"/>
    <n v="652.62664508157093"/>
    <x v="0"/>
    <s v="after 2015"/>
    <x v="0"/>
    <x v="0"/>
    <n v="10238"/>
    <x v="1"/>
    <n v="9000"/>
    <x v="0"/>
    <n v="1"/>
    <x v="6"/>
    <x v="0"/>
    <x v="0"/>
  </r>
  <r>
    <n v="493290"/>
    <x v="0"/>
    <x v="1"/>
    <s v="majority"/>
    <x v="0"/>
    <s v="High school"/>
    <x v="1"/>
    <n v="0.65269130066377101"/>
    <n v="652.69130066377102"/>
    <x v="0"/>
    <s v="before 2015"/>
    <x v="0"/>
    <x v="0"/>
    <n v="10238"/>
    <x v="1"/>
    <n v="11000"/>
    <x v="0"/>
    <n v="0"/>
    <x v="6"/>
    <x v="0"/>
    <x v="0"/>
  </r>
  <r>
    <n v="865316"/>
    <x v="1"/>
    <x v="1"/>
    <s v="majority"/>
    <x v="1"/>
    <s v="University"/>
    <x v="0"/>
    <n v="0.65273681244942505"/>
    <n v="652.73681244942509"/>
    <x v="0"/>
    <s v="before 2015"/>
    <x v="0"/>
    <x v="0"/>
    <n v="10238"/>
    <x v="1"/>
    <n v="13000"/>
    <x v="0"/>
    <n v="4"/>
    <x v="6"/>
    <x v="1"/>
    <x v="0"/>
  </r>
  <r>
    <n v="188077"/>
    <x v="0"/>
    <x v="1"/>
    <s v="majority"/>
    <x v="0"/>
    <s v="University"/>
    <x v="0"/>
    <n v="0.65274056763061095"/>
    <n v="652.74056763061094"/>
    <x v="0"/>
    <s v="after 2015"/>
    <x v="0"/>
    <x v="1"/>
    <n v="32765"/>
    <x v="0"/>
    <n v="9000"/>
    <x v="0"/>
    <n v="6"/>
    <x v="6"/>
    <x v="6"/>
    <x v="0"/>
  </r>
  <r>
    <n v="112524"/>
    <x v="2"/>
    <x v="0"/>
    <s v="majority"/>
    <x v="2"/>
    <s v="University"/>
    <x v="0"/>
    <n v="0.65274324654820104"/>
    <n v="652.743246548201"/>
    <x v="0"/>
    <s v="before 2015"/>
    <x v="1"/>
    <x v="0"/>
    <n v="10238"/>
    <x v="1"/>
    <n v="11000"/>
    <x v="0"/>
    <n v="1"/>
    <x v="6"/>
    <x v="1"/>
    <x v="0"/>
  </r>
  <r>
    <n v="213996"/>
    <x v="2"/>
    <x v="1"/>
    <s v="majority"/>
    <x v="2"/>
    <s v="University"/>
    <x v="0"/>
    <n v="0.652814026057978"/>
    <n v="652.81402605797803"/>
    <x v="0"/>
    <s v="after 2015"/>
    <x v="0"/>
    <x v="0"/>
    <n v="10238"/>
    <x v="1"/>
    <n v="11000"/>
    <x v="0"/>
    <n v="1"/>
    <x v="6"/>
    <x v="5"/>
    <x v="0"/>
  </r>
  <r>
    <n v="479360"/>
    <x v="0"/>
    <x v="0"/>
    <s v="majority"/>
    <x v="2"/>
    <s v="University"/>
    <x v="0"/>
    <n v="0.65287308433573998"/>
    <n v="652.87308433574003"/>
    <x v="0"/>
    <s v="before 2015"/>
    <x v="0"/>
    <x v="0"/>
    <n v="10238"/>
    <x v="1"/>
    <n v="12000"/>
    <x v="0"/>
    <n v="0"/>
    <x v="6"/>
    <x v="1"/>
    <x v="1"/>
  </r>
  <r>
    <n v="717549"/>
    <x v="2"/>
    <x v="1"/>
    <s v="majority"/>
    <x v="2"/>
    <s v="University"/>
    <x v="0"/>
    <n v="0.652948913049607"/>
    <n v="652.94891304960697"/>
    <x v="0"/>
    <s v="after 2015"/>
    <x v="0"/>
    <x v="0"/>
    <n v="32765"/>
    <x v="0"/>
    <n v="11000"/>
    <x v="0"/>
    <n v="1"/>
    <x v="6"/>
    <x v="1"/>
    <x v="0"/>
  </r>
  <r>
    <n v="750304"/>
    <x v="1"/>
    <x v="1"/>
    <s v="majority"/>
    <x v="3"/>
    <s v="High school"/>
    <x v="3"/>
    <n v="0.65297652489691005"/>
    <n v="652.97652489691006"/>
    <x v="0"/>
    <s v="before 2015"/>
    <x v="1"/>
    <x v="0"/>
    <n v="32765"/>
    <x v="0"/>
    <n v="15000"/>
    <x v="0"/>
    <n v="0"/>
    <x v="6"/>
    <x v="6"/>
    <x v="0"/>
  </r>
  <r>
    <n v="490664"/>
    <x v="0"/>
    <x v="0"/>
    <s v="majority"/>
    <x v="2"/>
    <s v="University"/>
    <x v="0"/>
    <n v="0.65307634836348005"/>
    <n v="653.07634836348007"/>
    <x v="0"/>
    <s v="before 2015"/>
    <x v="0"/>
    <x v="0"/>
    <n v="10238"/>
    <x v="1"/>
    <n v="14000"/>
    <x v="0"/>
    <n v="0"/>
    <x v="6"/>
    <x v="6"/>
    <x v="0"/>
  </r>
  <r>
    <n v="201430"/>
    <x v="1"/>
    <x v="0"/>
    <s v="majority"/>
    <x v="3"/>
    <s v="University"/>
    <x v="0"/>
    <n v="0.65310078225384305"/>
    <n v="653.10078225384302"/>
    <x v="0"/>
    <s v="after 2015"/>
    <x v="1"/>
    <x v="0"/>
    <n v="32765"/>
    <x v="0"/>
    <n v="10000"/>
    <x v="0"/>
    <n v="0"/>
    <x v="6"/>
    <x v="6"/>
    <x v="0"/>
  </r>
  <r>
    <n v="613650"/>
    <x v="3"/>
    <x v="1"/>
    <s v="majority"/>
    <x v="3"/>
    <s v="University"/>
    <x v="0"/>
    <n v="0.65311456553515701"/>
    <n v="653.114565535157"/>
    <x v="0"/>
    <s v="before 2015"/>
    <x v="1"/>
    <x v="1"/>
    <n v="32765"/>
    <x v="0"/>
    <n v="10000"/>
    <x v="0"/>
    <n v="0"/>
    <x v="6"/>
    <x v="6"/>
    <x v="1"/>
  </r>
  <r>
    <n v="394432"/>
    <x v="2"/>
    <x v="1"/>
    <s v="majority"/>
    <x v="2"/>
    <s v="No Schooling"/>
    <x v="3"/>
    <n v="0.65313468059525603"/>
    <n v="653.13468059525599"/>
    <x v="0"/>
    <s v="before 2015"/>
    <x v="0"/>
    <x v="1"/>
    <n v="10238"/>
    <x v="1"/>
    <n v="10000"/>
    <x v="0"/>
    <n v="0"/>
    <x v="6"/>
    <x v="6"/>
    <x v="1"/>
  </r>
  <r>
    <n v="442945"/>
    <x v="1"/>
    <x v="0"/>
    <s v="majority"/>
    <x v="2"/>
    <s v="University"/>
    <x v="0"/>
    <n v="0.65319306737481997"/>
    <n v="653.19306737481998"/>
    <x v="0"/>
    <s v="before 2015"/>
    <x v="0"/>
    <x v="0"/>
    <n v="21217"/>
    <x v="3"/>
    <n v="12000"/>
    <x v="0"/>
    <n v="4"/>
    <x v="6"/>
    <x v="5"/>
    <x v="1"/>
  </r>
  <r>
    <n v="969017"/>
    <x v="2"/>
    <x v="0"/>
    <s v="majority"/>
    <x v="3"/>
    <s v="University"/>
    <x v="3"/>
    <n v="0.65332108969319203"/>
    <n v="653.32108969319199"/>
    <x v="0"/>
    <s v="after 2015"/>
    <x v="0"/>
    <x v="0"/>
    <n v="10238"/>
    <x v="1"/>
    <n v="12000"/>
    <x v="0"/>
    <n v="0"/>
    <x v="6"/>
    <x v="6"/>
    <x v="0"/>
  </r>
  <r>
    <n v="303039"/>
    <x v="3"/>
    <x v="1"/>
    <s v="majority"/>
    <x v="3"/>
    <s v="High school"/>
    <x v="3"/>
    <n v="0.65337741205564503"/>
    <n v="653.37741205564498"/>
    <x v="0"/>
    <s v="after 2015"/>
    <x v="1"/>
    <x v="0"/>
    <n v="10238"/>
    <x v="1"/>
    <n v="12000"/>
    <x v="0"/>
    <n v="0"/>
    <x v="6"/>
    <x v="6"/>
    <x v="0"/>
  </r>
  <r>
    <n v="4747"/>
    <x v="1"/>
    <x v="1"/>
    <s v="majority"/>
    <x v="1"/>
    <s v="No Schooling"/>
    <x v="3"/>
    <n v="0.65343120272736999"/>
    <n v="653.43120272736996"/>
    <x v="0"/>
    <s v="before 2015"/>
    <x v="1"/>
    <x v="0"/>
    <n v="10238"/>
    <x v="1"/>
    <n v="10000"/>
    <x v="0"/>
    <n v="0"/>
    <x v="6"/>
    <x v="6"/>
    <x v="0"/>
  </r>
  <r>
    <n v="607032"/>
    <x v="1"/>
    <x v="1"/>
    <s v="majority"/>
    <x v="2"/>
    <s v="University"/>
    <x v="0"/>
    <n v="0.65358949047887704"/>
    <n v="653.589490478877"/>
    <x v="0"/>
    <s v="after 2015"/>
    <x v="0"/>
    <x v="0"/>
    <n v="32765"/>
    <x v="0"/>
    <n v="9000"/>
    <x v="0"/>
    <n v="0"/>
    <x v="6"/>
    <x v="6"/>
    <x v="0"/>
  </r>
  <r>
    <n v="294350"/>
    <x v="2"/>
    <x v="0"/>
    <s v="minority"/>
    <x v="2"/>
    <s v="High school"/>
    <x v="3"/>
    <n v="0.65361017527337395"/>
    <n v="653.6101752733739"/>
    <x v="0"/>
    <s v="before 2015"/>
    <x v="1"/>
    <x v="0"/>
    <n v="10238"/>
    <x v="1"/>
    <n v="15000"/>
    <x v="0"/>
    <n v="5"/>
    <x v="6"/>
    <x v="6"/>
    <x v="1"/>
  </r>
  <r>
    <n v="668980"/>
    <x v="3"/>
    <x v="0"/>
    <s v="majority"/>
    <x v="3"/>
    <s v="University"/>
    <x v="0"/>
    <n v="0.65362114234811897"/>
    <n v="653.62114234811895"/>
    <x v="0"/>
    <s v="after 2015"/>
    <x v="1"/>
    <x v="1"/>
    <n v="92101"/>
    <x v="2"/>
    <n v="12000"/>
    <x v="0"/>
    <n v="0"/>
    <x v="6"/>
    <x v="6"/>
    <x v="0"/>
  </r>
  <r>
    <n v="562647"/>
    <x v="1"/>
    <x v="1"/>
    <s v="majority"/>
    <x v="1"/>
    <s v="University"/>
    <x v="0"/>
    <n v="0.65362811267465903"/>
    <n v="653.62811267465906"/>
    <x v="0"/>
    <s v="before 2015"/>
    <x v="0"/>
    <x v="0"/>
    <n v="32765"/>
    <x v="0"/>
    <n v="11000"/>
    <x v="0"/>
    <n v="1"/>
    <x v="6"/>
    <x v="5"/>
    <x v="0"/>
  </r>
  <r>
    <n v="478043"/>
    <x v="2"/>
    <x v="1"/>
    <s v="minority"/>
    <x v="3"/>
    <s v="High school"/>
    <x v="0"/>
    <n v="0.653665543414092"/>
    <n v="653.66554341409199"/>
    <x v="0"/>
    <s v="before 2015"/>
    <x v="0"/>
    <x v="1"/>
    <n v="32765"/>
    <x v="0"/>
    <n v="11000"/>
    <x v="0"/>
    <n v="0"/>
    <x v="6"/>
    <x v="6"/>
    <x v="1"/>
  </r>
  <r>
    <n v="479053"/>
    <x v="0"/>
    <x v="0"/>
    <s v="majority"/>
    <x v="3"/>
    <s v="University"/>
    <x v="0"/>
    <n v="0.65375394012028498"/>
    <n v="653.75394012028494"/>
    <x v="0"/>
    <s v="before 2015"/>
    <x v="0"/>
    <x v="0"/>
    <n v="10238"/>
    <x v="1"/>
    <n v="12000"/>
    <x v="0"/>
    <n v="0"/>
    <x v="6"/>
    <x v="6"/>
    <x v="0"/>
  </r>
  <r>
    <n v="618741"/>
    <x v="1"/>
    <x v="1"/>
    <s v="minority"/>
    <x v="1"/>
    <s v="High school"/>
    <x v="0"/>
    <n v="0.65396288466365904"/>
    <n v="653.962884663659"/>
    <x v="0"/>
    <s v="before 2015"/>
    <x v="0"/>
    <x v="0"/>
    <n v="10238"/>
    <x v="1"/>
    <n v="14000"/>
    <x v="1"/>
    <n v="0"/>
    <x v="6"/>
    <x v="6"/>
    <x v="0"/>
  </r>
  <r>
    <n v="423185"/>
    <x v="1"/>
    <x v="0"/>
    <s v="majority"/>
    <x v="1"/>
    <s v="No Schooling"/>
    <x v="3"/>
    <n v="0.653989844006582"/>
    <n v="653.98984400658196"/>
    <x v="0"/>
    <s v="before 2015"/>
    <x v="0"/>
    <x v="0"/>
    <n v="10238"/>
    <x v="1"/>
    <n v="11000"/>
    <x v="0"/>
    <n v="3"/>
    <x v="6"/>
    <x v="0"/>
    <x v="0"/>
  </r>
  <r>
    <n v="840271"/>
    <x v="1"/>
    <x v="1"/>
    <s v="majority"/>
    <x v="1"/>
    <s v="High school"/>
    <x v="3"/>
    <n v="0.653998324350333"/>
    <n v="653.99832435033295"/>
    <x v="0"/>
    <s v="before 2015"/>
    <x v="0"/>
    <x v="0"/>
    <n v="10238"/>
    <x v="1"/>
    <n v="12000"/>
    <x v="0"/>
    <n v="0"/>
    <x v="6"/>
    <x v="6"/>
    <x v="0"/>
  </r>
  <r>
    <n v="459055"/>
    <x v="1"/>
    <x v="0"/>
    <s v="majority"/>
    <x v="1"/>
    <s v="University"/>
    <x v="0"/>
    <n v="0.65405679044458698"/>
    <n v="654.05679044458702"/>
    <x v="0"/>
    <s v="before 2015"/>
    <x v="0"/>
    <x v="0"/>
    <n v="10238"/>
    <x v="1"/>
    <n v="13000"/>
    <x v="1"/>
    <n v="2"/>
    <x v="6"/>
    <x v="1"/>
    <x v="0"/>
  </r>
  <r>
    <n v="103781"/>
    <x v="3"/>
    <x v="0"/>
    <s v="majority"/>
    <x v="3"/>
    <s v="High school"/>
    <x v="3"/>
    <n v="0.65417480079877199"/>
    <n v="654.17480079877203"/>
    <x v="0"/>
    <s v="before 2015"/>
    <x v="1"/>
    <x v="0"/>
    <n v="32765"/>
    <x v="0"/>
    <n v="10000"/>
    <x v="0"/>
    <n v="0"/>
    <x v="6"/>
    <x v="6"/>
    <x v="1"/>
  </r>
  <r>
    <n v="284540"/>
    <x v="0"/>
    <x v="0"/>
    <s v="majority"/>
    <x v="0"/>
    <s v="University"/>
    <x v="0"/>
    <n v="0.65417718172857697"/>
    <n v="654.17718172857701"/>
    <x v="0"/>
    <s v="before 2015"/>
    <x v="0"/>
    <x v="0"/>
    <n v="10238"/>
    <x v="1"/>
    <n v="12000"/>
    <x v="0"/>
    <n v="9"/>
    <x v="6"/>
    <x v="3"/>
    <x v="0"/>
  </r>
  <r>
    <n v="591054"/>
    <x v="1"/>
    <x v="1"/>
    <s v="majority"/>
    <x v="2"/>
    <s v="High school"/>
    <x v="3"/>
    <n v="0.65420729239197395"/>
    <n v="654.20729239197397"/>
    <x v="0"/>
    <s v="before 2015"/>
    <x v="0"/>
    <x v="0"/>
    <n v="10238"/>
    <x v="1"/>
    <n v="9000"/>
    <x v="0"/>
    <n v="1"/>
    <x v="6"/>
    <x v="0"/>
    <x v="0"/>
  </r>
  <r>
    <n v="621378"/>
    <x v="1"/>
    <x v="1"/>
    <s v="majority"/>
    <x v="1"/>
    <s v="High school"/>
    <x v="3"/>
    <n v="0.65425226958392901"/>
    <n v="654.25226958392898"/>
    <x v="0"/>
    <s v="before 2015"/>
    <x v="0"/>
    <x v="0"/>
    <n v="10238"/>
    <x v="1"/>
    <n v="14000"/>
    <x v="0"/>
    <n v="0"/>
    <x v="6"/>
    <x v="7"/>
    <x v="0"/>
  </r>
  <r>
    <n v="928771"/>
    <x v="0"/>
    <x v="1"/>
    <s v="majority"/>
    <x v="0"/>
    <s v="High school"/>
    <x v="0"/>
    <n v="0.65427161990848104"/>
    <n v="654.27161990848106"/>
    <x v="0"/>
    <s v="after 2015"/>
    <x v="0"/>
    <x v="0"/>
    <n v="10238"/>
    <x v="1"/>
    <n v="9000"/>
    <x v="0"/>
    <n v="2"/>
    <x v="6"/>
    <x v="5"/>
    <x v="0"/>
  </r>
  <r>
    <n v="370727"/>
    <x v="0"/>
    <x v="1"/>
    <s v="majority"/>
    <x v="0"/>
    <s v="University"/>
    <x v="0"/>
    <n v="0.654295713929536"/>
    <n v="654.29571392953596"/>
    <x v="0"/>
    <s v="before 2015"/>
    <x v="0"/>
    <x v="0"/>
    <n v="10238"/>
    <x v="1"/>
    <n v="10000"/>
    <x v="0"/>
    <n v="4"/>
    <x v="6"/>
    <x v="7"/>
    <x v="0"/>
  </r>
  <r>
    <n v="496098"/>
    <x v="0"/>
    <x v="1"/>
    <s v="majority"/>
    <x v="3"/>
    <s v="High school"/>
    <x v="0"/>
    <n v="0.65446947685572099"/>
    <n v="654.46947685572104"/>
    <x v="0"/>
    <s v="after 2015"/>
    <x v="0"/>
    <x v="0"/>
    <n v="10238"/>
    <x v="1"/>
    <n v="11000"/>
    <x v="0"/>
    <n v="0"/>
    <x v="6"/>
    <x v="6"/>
    <x v="0"/>
  </r>
  <r>
    <n v="506166"/>
    <x v="3"/>
    <x v="0"/>
    <s v="majority"/>
    <x v="3"/>
    <s v="High school"/>
    <x v="0"/>
    <n v="0.65456013474173202"/>
    <n v="654.56013474173199"/>
    <x v="0"/>
    <s v="before 2015"/>
    <x v="1"/>
    <x v="1"/>
    <n v="10238"/>
    <x v="1"/>
    <n v="13000"/>
    <x v="0"/>
    <n v="0"/>
    <x v="6"/>
    <x v="6"/>
    <x v="1"/>
  </r>
  <r>
    <n v="388712"/>
    <x v="1"/>
    <x v="0"/>
    <s v="majority"/>
    <x v="1"/>
    <s v="High school"/>
    <x v="0"/>
    <n v="0.65467569848505902"/>
    <n v="654.675698485059"/>
    <x v="0"/>
    <s v="before 2015"/>
    <x v="0"/>
    <x v="1"/>
    <n v="10238"/>
    <x v="1"/>
    <n v="12000"/>
    <x v="0"/>
    <n v="6"/>
    <x v="6"/>
    <x v="5"/>
    <x v="0"/>
  </r>
  <r>
    <n v="581821"/>
    <x v="0"/>
    <x v="1"/>
    <s v="majority"/>
    <x v="1"/>
    <s v="University"/>
    <x v="0"/>
    <n v="0.65472189150431603"/>
    <n v="654.72189150431609"/>
    <x v="0"/>
    <s v="after 2015"/>
    <x v="0"/>
    <x v="0"/>
    <n v="10238"/>
    <x v="1"/>
    <n v="12000"/>
    <x v="0"/>
    <n v="0"/>
    <x v="6"/>
    <x v="6"/>
    <x v="0"/>
  </r>
  <r>
    <n v="958732"/>
    <x v="2"/>
    <x v="1"/>
    <s v="majority"/>
    <x v="3"/>
    <s v="University"/>
    <x v="0"/>
    <n v="0.65475852355796305"/>
    <n v="654.75852355796303"/>
    <x v="0"/>
    <s v="before 2015"/>
    <x v="1"/>
    <x v="0"/>
    <n v="32765"/>
    <x v="0"/>
    <n v="11000"/>
    <x v="0"/>
    <n v="0"/>
    <x v="6"/>
    <x v="6"/>
    <x v="1"/>
  </r>
  <r>
    <n v="863443"/>
    <x v="0"/>
    <x v="0"/>
    <s v="majority"/>
    <x v="3"/>
    <s v="University"/>
    <x v="0"/>
    <n v="0.654800779540333"/>
    <n v="654.800779540333"/>
    <x v="0"/>
    <s v="after 2015"/>
    <x v="1"/>
    <x v="0"/>
    <n v="10238"/>
    <x v="1"/>
    <n v="10000"/>
    <x v="0"/>
    <n v="0"/>
    <x v="6"/>
    <x v="6"/>
    <x v="1"/>
  </r>
  <r>
    <n v="199079"/>
    <x v="0"/>
    <x v="1"/>
    <s v="majority"/>
    <x v="1"/>
    <s v="High school"/>
    <x v="0"/>
    <n v="0.65493480811660498"/>
    <n v="654.93480811660493"/>
    <x v="0"/>
    <s v="after 2015"/>
    <x v="1"/>
    <x v="0"/>
    <n v="32765"/>
    <x v="0"/>
    <n v="11000"/>
    <x v="0"/>
    <n v="2"/>
    <x v="6"/>
    <x v="6"/>
    <x v="0"/>
  </r>
  <r>
    <n v="120748"/>
    <x v="1"/>
    <x v="1"/>
    <s v="majority"/>
    <x v="1"/>
    <s v="High school"/>
    <x v="0"/>
    <n v="0.65494281650042296"/>
    <n v="654.94281650042296"/>
    <x v="0"/>
    <s v="after 2015"/>
    <x v="0"/>
    <x v="1"/>
    <n v="10238"/>
    <x v="1"/>
    <n v="12000"/>
    <x v="0"/>
    <n v="0"/>
    <x v="6"/>
    <x v="5"/>
    <x v="0"/>
  </r>
  <r>
    <n v="339147"/>
    <x v="0"/>
    <x v="0"/>
    <s v="majority"/>
    <x v="0"/>
    <s v="University"/>
    <x v="0"/>
    <n v="0.65498870123886799"/>
    <n v="654.98870123886798"/>
    <x v="0"/>
    <s v="after 2015"/>
    <x v="0"/>
    <x v="0"/>
    <n v="10238"/>
    <x v="1"/>
    <n v="10000"/>
    <x v="0"/>
    <n v="7"/>
    <x v="6"/>
    <x v="2"/>
    <x v="0"/>
  </r>
  <r>
    <n v="946258"/>
    <x v="0"/>
    <x v="1"/>
    <s v="majority"/>
    <x v="2"/>
    <s v="University"/>
    <x v="0"/>
    <n v="0.65502400644944203"/>
    <n v="655.02400644944203"/>
    <x v="0"/>
    <s v="before 2015"/>
    <x v="0"/>
    <x v="0"/>
    <n v="10238"/>
    <x v="1"/>
    <n v="9000"/>
    <x v="0"/>
    <n v="1"/>
    <x v="6"/>
    <x v="1"/>
    <x v="0"/>
  </r>
  <r>
    <n v="53151"/>
    <x v="0"/>
    <x v="0"/>
    <s v="majority"/>
    <x v="1"/>
    <s v="High school"/>
    <x v="0"/>
    <n v="0.65518697674644399"/>
    <n v="655.18697674644397"/>
    <x v="0"/>
    <s v="before 2015"/>
    <x v="0"/>
    <x v="0"/>
    <n v="32765"/>
    <x v="0"/>
    <n v="9000"/>
    <x v="0"/>
    <n v="3"/>
    <x v="6"/>
    <x v="5"/>
    <x v="0"/>
  </r>
  <r>
    <n v="841254"/>
    <x v="2"/>
    <x v="0"/>
    <s v="majority"/>
    <x v="2"/>
    <s v="University"/>
    <x v="0"/>
    <n v="0.65528924376264597"/>
    <n v="655.28924376264592"/>
    <x v="0"/>
    <s v="after 2015"/>
    <x v="0"/>
    <x v="0"/>
    <n v="32765"/>
    <x v="0"/>
    <n v="10000"/>
    <x v="0"/>
    <n v="5"/>
    <x v="6"/>
    <x v="6"/>
    <x v="0"/>
  </r>
  <r>
    <n v="898437"/>
    <x v="1"/>
    <x v="1"/>
    <s v="majority"/>
    <x v="2"/>
    <s v="High school"/>
    <x v="0"/>
    <n v="0.65529321658061901"/>
    <n v="655.29321658061906"/>
    <x v="0"/>
    <s v="before 2015"/>
    <x v="0"/>
    <x v="0"/>
    <n v="10238"/>
    <x v="1"/>
    <n v="13000"/>
    <x v="1"/>
    <n v="0"/>
    <x v="6"/>
    <x v="6"/>
    <x v="0"/>
  </r>
  <r>
    <n v="967125"/>
    <x v="0"/>
    <x v="1"/>
    <s v="majority"/>
    <x v="0"/>
    <s v="University"/>
    <x v="0"/>
    <n v="0.65532126914518096"/>
    <n v="655.32126914518096"/>
    <x v="0"/>
    <s v="before 2015"/>
    <x v="0"/>
    <x v="0"/>
    <n v="10238"/>
    <x v="1"/>
    <n v="10000"/>
    <x v="0"/>
    <n v="5"/>
    <x v="6"/>
    <x v="1"/>
    <x v="0"/>
  </r>
  <r>
    <n v="644428"/>
    <x v="0"/>
    <x v="1"/>
    <s v="majority"/>
    <x v="2"/>
    <s v="High school"/>
    <x v="0"/>
    <n v="0.65532395233262897"/>
    <n v="655.32395233262901"/>
    <x v="0"/>
    <s v="before 2015"/>
    <x v="1"/>
    <x v="0"/>
    <n v="32765"/>
    <x v="0"/>
    <n v="8000"/>
    <x v="0"/>
    <n v="3"/>
    <x v="6"/>
    <x v="5"/>
    <x v="1"/>
  </r>
  <r>
    <n v="20645"/>
    <x v="1"/>
    <x v="1"/>
    <s v="majority"/>
    <x v="1"/>
    <s v="University"/>
    <x v="0"/>
    <n v="0.65535124800356104"/>
    <n v="655.35124800356107"/>
    <x v="0"/>
    <s v="after 2015"/>
    <x v="0"/>
    <x v="0"/>
    <n v="92101"/>
    <x v="2"/>
    <n v="10000"/>
    <x v="0"/>
    <n v="1"/>
    <x v="6"/>
    <x v="6"/>
    <x v="0"/>
  </r>
  <r>
    <n v="143785"/>
    <x v="1"/>
    <x v="1"/>
    <s v="majority"/>
    <x v="1"/>
    <s v="University"/>
    <x v="0"/>
    <n v="0.65543998178956397"/>
    <n v="655.43998178956394"/>
    <x v="0"/>
    <s v="after 2015"/>
    <x v="0"/>
    <x v="0"/>
    <n v="32765"/>
    <x v="0"/>
    <n v="8000"/>
    <x v="0"/>
    <n v="1"/>
    <x v="6"/>
    <x v="6"/>
    <x v="0"/>
  </r>
  <r>
    <n v="81548"/>
    <x v="1"/>
    <x v="1"/>
    <s v="majority"/>
    <x v="1"/>
    <s v="University"/>
    <x v="0"/>
    <n v="0.65575398856462197"/>
    <n v="655.75398856462198"/>
    <x v="0"/>
    <s v="before 2015"/>
    <x v="1"/>
    <x v="0"/>
    <n v="92101"/>
    <x v="2"/>
    <n v="12000"/>
    <x v="0"/>
    <n v="5"/>
    <x v="6"/>
    <x v="6"/>
    <x v="0"/>
  </r>
  <r>
    <n v="909696"/>
    <x v="1"/>
    <x v="0"/>
    <s v="majority"/>
    <x v="3"/>
    <s v="No Schooling"/>
    <x v="3"/>
    <n v="0.655804177037559"/>
    <n v="655.80417703755904"/>
    <x v="0"/>
    <s v="before 2015"/>
    <x v="1"/>
    <x v="0"/>
    <n v="10238"/>
    <x v="1"/>
    <n v="10000"/>
    <x v="0"/>
    <n v="0"/>
    <x v="6"/>
    <x v="6"/>
    <x v="1"/>
  </r>
  <r>
    <n v="857086"/>
    <x v="2"/>
    <x v="1"/>
    <s v="majority"/>
    <x v="2"/>
    <s v="High school"/>
    <x v="3"/>
    <n v="0.656110740689407"/>
    <n v="656.11074068940695"/>
    <x v="0"/>
    <s v="after 2015"/>
    <x v="0"/>
    <x v="0"/>
    <n v="10238"/>
    <x v="1"/>
    <n v="8000"/>
    <x v="0"/>
    <n v="4"/>
    <x v="6"/>
    <x v="5"/>
    <x v="0"/>
  </r>
  <r>
    <n v="943922"/>
    <x v="2"/>
    <x v="0"/>
    <s v="majority"/>
    <x v="2"/>
    <s v="University"/>
    <x v="0"/>
    <n v="0.65634576251653898"/>
    <n v="656.34576251653903"/>
    <x v="0"/>
    <s v="after 2015"/>
    <x v="0"/>
    <x v="0"/>
    <n v="32765"/>
    <x v="0"/>
    <n v="6000"/>
    <x v="0"/>
    <n v="8"/>
    <x v="6"/>
    <x v="6"/>
    <x v="0"/>
  </r>
  <r>
    <n v="662855"/>
    <x v="0"/>
    <x v="1"/>
    <s v="majority"/>
    <x v="3"/>
    <s v="University"/>
    <x v="0"/>
    <n v="0.65634988389780802"/>
    <n v="656.34988389780801"/>
    <x v="0"/>
    <s v="after 2015"/>
    <x v="0"/>
    <x v="0"/>
    <n v="10238"/>
    <x v="1"/>
    <n v="7000"/>
    <x v="0"/>
    <n v="0"/>
    <x v="6"/>
    <x v="6"/>
    <x v="0"/>
  </r>
  <r>
    <n v="771944"/>
    <x v="0"/>
    <x v="1"/>
    <s v="majority"/>
    <x v="0"/>
    <s v="High school"/>
    <x v="0"/>
    <n v="0.65638114560134497"/>
    <n v="656.381145601345"/>
    <x v="0"/>
    <s v="before 2015"/>
    <x v="0"/>
    <x v="0"/>
    <n v="10238"/>
    <x v="1"/>
    <n v="9000"/>
    <x v="0"/>
    <n v="4"/>
    <x v="6"/>
    <x v="7"/>
    <x v="0"/>
  </r>
  <r>
    <n v="926422"/>
    <x v="0"/>
    <x v="0"/>
    <s v="majority"/>
    <x v="1"/>
    <s v="High school"/>
    <x v="0"/>
    <n v="0.65639029109216995"/>
    <n v="656.39029109216995"/>
    <x v="0"/>
    <s v="after 2015"/>
    <x v="1"/>
    <x v="1"/>
    <n v="32765"/>
    <x v="0"/>
    <n v="15000"/>
    <x v="0"/>
    <n v="5"/>
    <x v="6"/>
    <x v="5"/>
    <x v="0"/>
  </r>
  <r>
    <n v="114270"/>
    <x v="3"/>
    <x v="0"/>
    <s v="majority"/>
    <x v="3"/>
    <s v="University"/>
    <x v="0"/>
    <n v="0.65642089528797698"/>
    <n v="656.42089528797703"/>
    <x v="0"/>
    <s v="before 2015"/>
    <x v="0"/>
    <x v="1"/>
    <n v="10238"/>
    <x v="1"/>
    <n v="9000"/>
    <x v="0"/>
    <n v="0"/>
    <x v="6"/>
    <x v="6"/>
    <x v="0"/>
  </r>
  <r>
    <n v="568922"/>
    <x v="0"/>
    <x v="1"/>
    <s v="majority"/>
    <x v="1"/>
    <s v="University"/>
    <x v="0"/>
    <n v="0.65643765967442402"/>
    <n v="656.43765967442403"/>
    <x v="0"/>
    <s v="after 2015"/>
    <x v="0"/>
    <x v="0"/>
    <n v="10238"/>
    <x v="1"/>
    <n v="12000"/>
    <x v="0"/>
    <n v="4"/>
    <x v="6"/>
    <x v="0"/>
    <x v="0"/>
  </r>
  <r>
    <n v="958487"/>
    <x v="1"/>
    <x v="0"/>
    <s v="majority"/>
    <x v="1"/>
    <s v="High school"/>
    <x v="0"/>
    <n v="0.65663560546490696"/>
    <n v="656.63560546490692"/>
    <x v="0"/>
    <s v="before 2015"/>
    <x v="0"/>
    <x v="0"/>
    <n v="10238"/>
    <x v="1"/>
    <n v="6000"/>
    <x v="0"/>
    <n v="5"/>
    <x v="6"/>
    <x v="0"/>
    <x v="0"/>
  </r>
  <r>
    <n v="427048"/>
    <x v="1"/>
    <x v="1"/>
    <s v="majority"/>
    <x v="1"/>
    <s v="University"/>
    <x v="0"/>
    <n v="0.65667343747389795"/>
    <n v="656.67343747389793"/>
    <x v="0"/>
    <s v="after 2015"/>
    <x v="1"/>
    <x v="0"/>
    <n v="10238"/>
    <x v="1"/>
    <n v="13000"/>
    <x v="0"/>
    <n v="0"/>
    <x v="6"/>
    <x v="5"/>
    <x v="0"/>
  </r>
  <r>
    <n v="293475"/>
    <x v="0"/>
    <x v="1"/>
    <s v="majority"/>
    <x v="0"/>
    <s v="University"/>
    <x v="0"/>
    <n v="0.65671802183845795"/>
    <n v="656.71802183845796"/>
    <x v="0"/>
    <s v="after 2015"/>
    <x v="0"/>
    <x v="0"/>
    <n v="10238"/>
    <x v="1"/>
    <n v="11000"/>
    <x v="0"/>
    <n v="0"/>
    <x v="6"/>
    <x v="1"/>
    <x v="0"/>
  </r>
  <r>
    <n v="604631"/>
    <x v="2"/>
    <x v="0"/>
    <s v="majority"/>
    <x v="3"/>
    <s v="University"/>
    <x v="0"/>
    <n v="0.65698677607751699"/>
    <n v="656.98677607751699"/>
    <x v="0"/>
    <s v="after 2015"/>
    <x v="0"/>
    <x v="0"/>
    <n v="10238"/>
    <x v="1"/>
    <n v="10000"/>
    <x v="0"/>
    <n v="0"/>
    <x v="6"/>
    <x v="6"/>
    <x v="0"/>
  </r>
  <r>
    <n v="116223"/>
    <x v="0"/>
    <x v="1"/>
    <s v="majority"/>
    <x v="0"/>
    <s v="University"/>
    <x v="0"/>
    <n v="0.65699523457922904"/>
    <n v="656.99523457922908"/>
    <x v="0"/>
    <s v="after 2015"/>
    <x v="0"/>
    <x v="0"/>
    <n v="10238"/>
    <x v="1"/>
    <n v="8000"/>
    <x v="0"/>
    <n v="2"/>
    <x v="6"/>
    <x v="0"/>
    <x v="0"/>
  </r>
  <r>
    <n v="862452"/>
    <x v="2"/>
    <x v="1"/>
    <s v="majority"/>
    <x v="2"/>
    <s v="High school"/>
    <x v="3"/>
    <n v="0.65703152746170601"/>
    <n v="657.03152746170599"/>
    <x v="1"/>
    <s v="after 2015"/>
    <x v="0"/>
    <x v="1"/>
    <n v="10238"/>
    <x v="1"/>
    <n v="12000"/>
    <x v="0"/>
    <n v="0"/>
    <x v="6"/>
    <x v="5"/>
    <x v="0"/>
  </r>
  <r>
    <n v="86144"/>
    <x v="2"/>
    <x v="0"/>
    <s v="majority"/>
    <x v="2"/>
    <s v="High school"/>
    <x v="0"/>
    <n v="0.65705246040224996"/>
    <n v="657.05246040224995"/>
    <x v="1"/>
    <s v="before 2015"/>
    <x v="0"/>
    <x v="0"/>
    <n v="10238"/>
    <x v="1"/>
    <n v="12000"/>
    <x v="0"/>
    <n v="1"/>
    <x v="6"/>
    <x v="1"/>
    <x v="0"/>
  </r>
  <r>
    <n v="110130"/>
    <x v="0"/>
    <x v="1"/>
    <s v="majority"/>
    <x v="2"/>
    <s v="High school"/>
    <x v="0"/>
    <n v="0.65710639145860394"/>
    <n v="657.10639145860398"/>
    <x v="1"/>
    <s v="before 2015"/>
    <x v="1"/>
    <x v="0"/>
    <n v="10238"/>
    <x v="1"/>
    <n v="12000"/>
    <x v="0"/>
    <n v="0"/>
    <x v="6"/>
    <x v="6"/>
    <x v="1"/>
  </r>
  <r>
    <n v="796394"/>
    <x v="2"/>
    <x v="1"/>
    <s v="majority"/>
    <x v="2"/>
    <s v="University"/>
    <x v="0"/>
    <n v="0.65721875250877004"/>
    <n v="657.21875250877008"/>
    <x v="1"/>
    <s v="after 2015"/>
    <x v="0"/>
    <x v="0"/>
    <n v="10238"/>
    <x v="1"/>
    <n v="10000"/>
    <x v="0"/>
    <n v="2"/>
    <x v="6"/>
    <x v="5"/>
    <x v="0"/>
  </r>
  <r>
    <n v="271313"/>
    <x v="0"/>
    <x v="0"/>
    <s v="majority"/>
    <x v="1"/>
    <s v="High school"/>
    <x v="0"/>
    <n v="0.65727629256547004"/>
    <n v="657.27629256547004"/>
    <x v="1"/>
    <s v="before 2015"/>
    <x v="0"/>
    <x v="0"/>
    <n v="10238"/>
    <x v="1"/>
    <n v="7000"/>
    <x v="0"/>
    <n v="3"/>
    <x v="6"/>
    <x v="0"/>
    <x v="0"/>
  </r>
  <r>
    <n v="829408"/>
    <x v="2"/>
    <x v="1"/>
    <s v="minority"/>
    <x v="3"/>
    <s v="University"/>
    <x v="0"/>
    <n v="0.65731213491687801"/>
    <n v="657.31213491687799"/>
    <x v="1"/>
    <s v="after 2015"/>
    <x v="1"/>
    <x v="1"/>
    <n v="10238"/>
    <x v="1"/>
    <n v="13000"/>
    <x v="0"/>
    <n v="0"/>
    <x v="6"/>
    <x v="6"/>
    <x v="0"/>
  </r>
  <r>
    <n v="990159"/>
    <x v="0"/>
    <x v="0"/>
    <s v="majority"/>
    <x v="0"/>
    <s v="High school"/>
    <x v="0"/>
    <n v="0.65738534917866598"/>
    <n v="657.38534917866593"/>
    <x v="1"/>
    <s v="before 2015"/>
    <x v="0"/>
    <x v="0"/>
    <n v="10238"/>
    <x v="1"/>
    <n v="9000"/>
    <x v="0"/>
    <n v="7"/>
    <x v="6"/>
    <x v="8"/>
    <x v="0"/>
  </r>
  <r>
    <n v="850880"/>
    <x v="1"/>
    <x v="0"/>
    <s v="majority"/>
    <x v="3"/>
    <s v="High school"/>
    <x v="0"/>
    <n v="0.65751092450067605"/>
    <n v="657.51092450067608"/>
    <x v="1"/>
    <s v="before 2015"/>
    <x v="0"/>
    <x v="0"/>
    <n v="32765"/>
    <x v="0"/>
    <n v="5000"/>
    <x v="0"/>
    <n v="0"/>
    <x v="6"/>
    <x v="6"/>
    <x v="1"/>
  </r>
  <r>
    <n v="922147"/>
    <x v="2"/>
    <x v="1"/>
    <s v="minority"/>
    <x v="2"/>
    <s v="University"/>
    <x v="3"/>
    <n v="0.65754505683735198"/>
    <n v="657.54505683735204"/>
    <x v="1"/>
    <s v="before 2015"/>
    <x v="0"/>
    <x v="0"/>
    <n v="10238"/>
    <x v="1"/>
    <n v="13000"/>
    <x v="0"/>
    <n v="0"/>
    <x v="6"/>
    <x v="5"/>
    <x v="0"/>
  </r>
  <r>
    <n v="204082"/>
    <x v="0"/>
    <x v="1"/>
    <s v="majority"/>
    <x v="0"/>
    <s v="University"/>
    <x v="0"/>
    <n v="0.65761525729111903"/>
    <n v="657.61525729111906"/>
    <x v="1"/>
    <s v="after 2015"/>
    <x v="0"/>
    <x v="0"/>
    <n v="10238"/>
    <x v="1"/>
    <n v="10000"/>
    <x v="0"/>
    <n v="4"/>
    <x v="6"/>
    <x v="5"/>
    <x v="0"/>
  </r>
  <r>
    <n v="513565"/>
    <x v="3"/>
    <x v="1"/>
    <s v="majority"/>
    <x v="3"/>
    <s v="High school"/>
    <x v="1"/>
    <n v="0.65780405205584402"/>
    <n v="657.80405205584407"/>
    <x v="1"/>
    <s v="before 2015"/>
    <x v="1"/>
    <x v="1"/>
    <n v="32765"/>
    <x v="0"/>
    <n v="14000"/>
    <x v="0"/>
    <n v="0"/>
    <x v="6"/>
    <x v="6"/>
    <x v="1"/>
  </r>
  <r>
    <n v="523141"/>
    <x v="2"/>
    <x v="0"/>
    <s v="majority"/>
    <x v="2"/>
    <s v="High school"/>
    <x v="0"/>
    <n v="0.65795981715463903"/>
    <n v="657.95981715463904"/>
    <x v="1"/>
    <s v="after 2015"/>
    <x v="1"/>
    <x v="0"/>
    <n v="10238"/>
    <x v="1"/>
    <n v="11000"/>
    <x v="0"/>
    <n v="1"/>
    <x v="6"/>
    <x v="5"/>
    <x v="0"/>
  </r>
  <r>
    <n v="689030"/>
    <x v="1"/>
    <x v="1"/>
    <s v="majority"/>
    <x v="1"/>
    <s v="University"/>
    <x v="0"/>
    <n v="0.65796774280530301"/>
    <n v="657.96774280530303"/>
    <x v="1"/>
    <s v="after 2015"/>
    <x v="0"/>
    <x v="1"/>
    <n v="92101"/>
    <x v="2"/>
    <n v="13000"/>
    <x v="0"/>
    <n v="1"/>
    <x v="6"/>
    <x v="5"/>
    <x v="0"/>
  </r>
  <r>
    <n v="640069"/>
    <x v="2"/>
    <x v="1"/>
    <s v="majority"/>
    <x v="2"/>
    <s v="High school"/>
    <x v="3"/>
    <n v="0.65798683624229903"/>
    <n v="657.98683624229898"/>
    <x v="1"/>
    <s v="before 2015"/>
    <x v="0"/>
    <x v="1"/>
    <n v="10238"/>
    <x v="1"/>
    <n v="17000"/>
    <x v="0"/>
    <n v="3"/>
    <x v="6"/>
    <x v="0"/>
    <x v="0"/>
  </r>
  <r>
    <n v="563336"/>
    <x v="0"/>
    <x v="0"/>
    <s v="majority"/>
    <x v="1"/>
    <s v="High school"/>
    <x v="0"/>
    <n v="0.65811437157377595"/>
    <n v="658.114371573776"/>
    <x v="1"/>
    <s v="after 2015"/>
    <x v="0"/>
    <x v="0"/>
    <n v="10238"/>
    <x v="1"/>
    <n v="12000"/>
    <x v="0"/>
    <n v="1"/>
    <x v="6"/>
    <x v="3"/>
    <x v="0"/>
  </r>
  <r>
    <n v="234822"/>
    <x v="1"/>
    <x v="1"/>
    <s v="majority"/>
    <x v="1"/>
    <s v="High school"/>
    <x v="0"/>
    <n v="0.65813051196524097"/>
    <n v="658.130511965241"/>
    <x v="1"/>
    <s v="after 2015"/>
    <x v="0"/>
    <x v="0"/>
    <n v="92101"/>
    <x v="2"/>
    <n v="13000"/>
    <x v="0"/>
    <n v="1"/>
    <x v="6"/>
    <x v="6"/>
    <x v="0"/>
  </r>
  <r>
    <n v="870832"/>
    <x v="1"/>
    <x v="1"/>
    <s v="majority"/>
    <x v="2"/>
    <s v="High school"/>
    <x v="0"/>
    <n v="0.65818860109475996"/>
    <n v="658.18860109475997"/>
    <x v="1"/>
    <s v="after 2015"/>
    <x v="0"/>
    <x v="0"/>
    <n v="32765"/>
    <x v="0"/>
    <n v="10000"/>
    <x v="0"/>
    <n v="0"/>
    <x v="6"/>
    <x v="6"/>
    <x v="0"/>
  </r>
  <r>
    <n v="819196"/>
    <x v="0"/>
    <x v="0"/>
    <s v="majority"/>
    <x v="3"/>
    <s v="No Schooling"/>
    <x v="3"/>
    <n v="0.65822237170319597"/>
    <n v="658.22237170319602"/>
    <x v="1"/>
    <s v="before 2015"/>
    <x v="0"/>
    <x v="0"/>
    <n v="32765"/>
    <x v="0"/>
    <n v="12000"/>
    <x v="1"/>
    <n v="0"/>
    <x v="6"/>
    <x v="6"/>
    <x v="1"/>
  </r>
  <r>
    <n v="489913"/>
    <x v="1"/>
    <x v="1"/>
    <s v="majority"/>
    <x v="2"/>
    <s v="University"/>
    <x v="0"/>
    <n v="0.65833258727556498"/>
    <n v="658.33258727556495"/>
    <x v="1"/>
    <s v="before 2015"/>
    <x v="0"/>
    <x v="0"/>
    <n v="10238"/>
    <x v="1"/>
    <n v="8000"/>
    <x v="0"/>
    <n v="1"/>
    <x v="6"/>
    <x v="5"/>
    <x v="0"/>
  </r>
  <r>
    <n v="898932"/>
    <x v="2"/>
    <x v="0"/>
    <s v="majority"/>
    <x v="2"/>
    <s v="University"/>
    <x v="0"/>
    <n v="0.65834130330589602"/>
    <n v="658.34130330589596"/>
    <x v="1"/>
    <s v="after 2015"/>
    <x v="0"/>
    <x v="0"/>
    <n v="10238"/>
    <x v="1"/>
    <n v="10000"/>
    <x v="0"/>
    <n v="1"/>
    <x v="6"/>
    <x v="6"/>
    <x v="0"/>
  </r>
  <r>
    <n v="795950"/>
    <x v="1"/>
    <x v="1"/>
    <s v="majority"/>
    <x v="1"/>
    <s v="University"/>
    <x v="0"/>
    <n v="0.65836784391042902"/>
    <n v="658.36784391042897"/>
    <x v="1"/>
    <s v="before 2015"/>
    <x v="1"/>
    <x v="0"/>
    <n v="10238"/>
    <x v="1"/>
    <n v="14000"/>
    <x v="0"/>
    <n v="0"/>
    <x v="6"/>
    <x v="7"/>
    <x v="0"/>
  </r>
  <r>
    <n v="611173"/>
    <x v="0"/>
    <x v="1"/>
    <s v="majority"/>
    <x v="1"/>
    <s v="University"/>
    <x v="0"/>
    <n v="0.658569801942261"/>
    <n v="658.56980194226105"/>
    <x v="1"/>
    <s v="before 2015"/>
    <x v="0"/>
    <x v="0"/>
    <n v="10238"/>
    <x v="1"/>
    <n v="12000"/>
    <x v="0"/>
    <n v="0"/>
    <x v="6"/>
    <x v="0"/>
    <x v="0"/>
  </r>
  <r>
    <n v="888828"/>
    <x v="1"/>
    <x v="0"/>
    <s v="majority"/>
    <x v="1"/>
    <s v="University"/>
    <x v="0"/>
    <n v="0.65862743025714299"/>
    <n v="658.62743025714303"/>
    <x v="1"/>
    <s v="before 2015"/>
    <x v="0"/>
    <x v="1"/>
    <n v="10238"/>
    <x v="1"/>
    <n v="14000"/>
    <x v="0"/>
    <n v="3"/>
    <x v="6"/>
    <x v="1"/>
    <x v="0"/>
  </r>
  <r>
    <n v="75361"/>
    <x v="0"/>
    <x v="0"/>
    <s v="majority"/>
    <x v="0"/>
    <s v="High school"/>
    <x v="0"/>
    <n v="0.65871011060944396"/>
    <n v="658.71011060944397"/>
    <x v="1"/>
    <s v="before 2015"/>
    <x v="0"/>
    <x v="0"/>
    <n v="10238"/>
    <x v="1"/>
    <n v="10000"/>
    <x v="0"/>
    <n v="4"/>
    <x v="6"/>
    <x v="5"/>
    <x v="0"/>
  </r>
  <r>
    <n v="29071"/>
    <x v="1"/>
    <x v="1"/>
    <s v="majority"/>
    <x v="1"/>
    <s v="High school"/>
    <x v="3"/>
    <n v="0.65876346866422797"/>
    <n v="658.76346866422796"/>
    <x v="1"/>
    <s v="before 2015"/>
    <x v="1"/>
    <x v="0"/>
    <n v="21217"/>
    <x v="3"/>
    <n v="10000"/>
    <x v="0"/>
    <n v="1"/>
    <x v="6"/>
    <x v="5"/>
    <x v="1"/>
  </r>
  <r>
    <n v="69241"/>
    <x v="2"/>
    <x v="0"/>
    <s v="majority"/>
    <x v="3"/>
    <s v="University"/>
    <x v="0"/>
    <n v="0.65884982656072499"/>
    <n v="658.84982656072498"/>
    <x v="1"/>
    <s v="before 2015"/>
    <x v="0"/>
    <x v="0"/>
    <n v="10238"/>
    <x v="1"/>
    <n v="9000"/>
    <x v="0"/>
    <n v="0"/>
    <x v="6"/>
    <x v="6"/>
    <x v="1"/>
  </r>
  <r>
    <n v="339992"/>
    <x v="0"/>
    <x v="1"/>
    <s v="majority"/>
    <x v="2"/>
    <s v="University"/>
    <x v="0"/>
    <n v="0.65890856363550798"/>
    <n v="658.90856363550802"/>
    <x v="1"/>
    <s v="before 2015"/>
    <x v="0"/>
    <x v="0"/>
    <n v="10238"/>
    <x v="1"/>
    <n v="13000"/>
    <x v="0"/>
    <n v="0"/>
    <x v="6"/>
    <x v="5"/>
    <x v="0"/>
  </r>
  <r>
    <n v="161526"/>
    <x v="0"/>
    <x v="1"/>
    <s v="majority"/>
    <x v="0"/>
    <s v="University"/>
    <x v="0"/>
    <n v="0.65902552138775305"/>
    <n v="659.02552138775309"/>
    <x v="1"/>
    <s v="after 2015"/>
    <x v="0"/>
    <x v="0"/>
    <n v="32765"/>
    <x v="0"/>
    <n v="8000"/>
    <x v="0"/>
    <n v="7"/>
    <x v="6"/>
    <x v="0"/>
    <x v="0"/>
  </r>
  <r>
    <n v="111291"/>
    <x v="1"/>
    <x v="0"/>
    <s v="minority"/>
    <x v="3"/>
    <s v="High school"/>
    <x v="0"/>
    <n v="0.65904288280463197"/>
    <n v="659.04288280463197"/>
    <x v="1"/>
    <s v="after 2015"/>
    <x v="0"/>
    <x v="0"/>
    <n v="32765"/>
    <x v="0"/>
    <n v="9000"/>
    <x v="0"/>
    <n v="0"/>
    <x v="6"/>
    <x v="6"/>
    <x v="0"/>
  </r>
  <r>
    <n v="514747"/>
    <x v="2"/>
    <x v="0"/>
    <s v="majority"/>
    <x v="2"/>
    <s v="High school"/>
    <x v="3"/>
    <n v="0.659053390547641"/>
    <n v="659.05339054764102"/>
    <x v="1"/>
    <s v="before 2015"/>
    <x v="0"/>
    <x v="0"/>
    <n v="10238"/>
    <x v="1"/>
    <n v="11000"/>
    <x v="0"/>
    <n v="0"/>
    <x v="6"/>
    <x v="5"/>
    <x v="0"/>
  </r>
  <r>
    <n v="917746"/>
    <x v="1"/>
    <x v="0"/>
    <s v="majority"/>
    <x v="2"/>
    <s v="University"/>
    <x v="0"/>
    <n v="0.65921494927997104"/>
    <n v="659.21494927997105"/>
    <x v="1"/>
    <s v="after 2015"/>
    <x v="0"/>
    <x v="0"/>
    <n v="10238"/>
    <x v="1"/>
    <n v="9000"/>
    <x v="0"/>
    <n v="0"/>
    <x v="6"/>
    <x v="6"/>
    <x v="0"/>
  </r>
  <r>
    <n v="798839"/>
    <x v="1"/>
    <x v="0"/>
    <s v="majority"/>
    <x v="3"/>
    <s v="High school"/>
    <x v="0"/>
    <n v="0.65940501963020703"/>
    <n v="659.40501963020699"/>
    <x v="1"/>
    <s v="before 2015"/>
    <x v="0"/>
    <x v="1"/>
    <n v="10238"/>
    <x v="1"/>
    <n v="13000"/>
    <x v="0"/>
    <n v="0"/>
    <x v="6"/>
    <x v="6"/>
    <x v="1"/>
  </r>
  <r>
    <n v="478336"/>
    <x v="1"/>
    <x v="0"/>
    <s v="majority"/>
    <x v="1"/>
    <s v="University"/>
    <x v="0"/>
    <n v="0.65952549058759402"/>
    <n v="659.52549058759405"/>
    <x v="1"/>
    <s v="after 2015"/>
    <x v="1"/>
    <x v="0"/>
    <n v="10238"/>
    <x v="1"/>
    <n v="16000"/>
    <x v="0"/>
    <n v="4"/>
    <x v="6"/>
    <x v="1"/>
    <x v="0"/>
  </r>
  <r>
    <n v="26510"/>
    <x v="1"/>
    <x v="1"/>
    <s v="majority"/>
    <x v="1"/>
    <s v="University"/>
    <x v="0"/>
    <n v="0.65952633307339403"/>
    <n v="659.52633307339408"/>
    <x v="1"/>
    <s v="after 2015"/>
    <x v="0"/>
    <x v="0"/>
    <n v="32765"/>
    <x v="0"/>
    <n v="7000"/>
    <x v="0"/>
    <n v="2"/>
    <x v="6"/>
    <x v="6"/>
    <x v="0"/>
  </r>
  <r>
    <n v="341815"/>
    <x v="2"/>
    <x v="0"/>
    <s v="majority"/>
    <x v="3"/>
    <s v="High school"/>
    <x v="3"/>
    <n v="0.65954767007292003"/>
    <n v="659.54767007292003"/>
    <x v="1"/>
    <s v="before 2015"/>
    <x v="0"/>
    <x v="0"/>
    <n v="10238"/>
    <x v="1"/>
    <n v="12000"/>
    <x v="0"/>
    <n v="0"/>
    <x v="6"/>
    <x v="6"/>
    <x v="0"/>
  </r>
  <r>
    <n v="701507"/>
    <x v="0"/>
    <x v="1"/>
    <s v="majority"/>
    <x v="3"/>
    <s v="University"/>
    <x v="0"/>
    <n v="0.65955666959348003"/>
    <n v="659.55666959348002"/>
    <x v="1"/>
    <s v="before 2015"/>
    <x v="0"/>
    <x v="0"/>
    <n v="10238"/>
    <x v="1"/>
    <n v="10000"/>
    <x v="0"/>
    <n v="0"/>
    <x v="6"/>
    <x v="6"/>
    <x v="0"/>
  </r>
  <r>
    <n v="278037"/>
    <x v="2"/>
    <x v="1"/>
    <s v="majority"/>
    <x v="2"/>
    <s v="High school"/>
    <x v="0"/>
    <n v="0.65959261788962398"/>
    <n v="659.59261788962397"/>
    <x v="1"/>
    <s v="before 2015"/>
    <x v="0"/>
    <x v="0"/>
    <n v="10238"/>
    <x v="1"/>
    <n v="12000"/>
    <x v="0"/>
    <n v="0"/>
    <x v="6"/>
    <x v="6"/>
    <x v="0"/>
  </r>
  <r>
    <n v="261194"/>
    <x v="2"/>
    <x v="0"/>
    <s v="majority"/>
    <x v="3"/>
    <s v="High school"/>
    <x v="0"/>
    <n v="0.65974157290567403"/>
    <n v="659.74157290567405"/>
    <x v="1"/>
    <s v="after 2015"/>
    <x v="1"/>
    <x v="0"/>
    <n v="10238"/>
    <x v="1"/>
    <n v="13000"/>
    <x v="0"/>
    <n v="0"/>
    <x v="6"/>
    <x v="6"/>
    <x v="0"/>
  </r>
  <r>
    <n v="474755"/>
    <x v="0"/>
    <x v="0"/>
    <s v="majority"/>
    <x v="0"/>
    <s v="University"/>
    <x v="0"/>
    <n v="0.65975627072057896"/>
    <n v="659.75627072057898"/>
    <x v="1"/>
    <s v="before 2015"/>
    <x v="0"/>
    <x v="0"/>
    <n v="32765"/>
    <x v="0"/>
    <n v="3000"/>
    <x v="0"/>
    <n v="14"/>
    <x v="6"/>
    <x v="0"/>
    <x v="0"/>
  </r>
  <r>
    <n v="135509"/>
    <x v="2"/>
    <x v="1"/>
    <s v="majority"/>
    <x v="2"/>
    <s v="High school"/>
    <x v="3"/>
    <n v="0.65978611136246901"/>
    <n v="659.786111362469"/>
    <x v="1"/>
    <s v="after 2015"/>
    <x v="1"/>
    <x v="0"/>
    <n v="10238"/>
    <x v="1"/>
    <n v="13000"/>
    <x v="0"/>
    <n v="1"/>
    <x v="6"/>
    <x v="6"/>
    <x v="0"/>
  </r>
  <r>
    <n v="880786"/>
    <x v="2"/>
    <x v="1"/>
    <s v="minority"/>
    <x v="2"/>
    <s v="High school"/>
    <x v="3"/>
    <n v="0.65995007756943502"/>
    <n v="659.95007756943505"/>
    <x v="1"/>
    <s v="after 2015"/>
    <x v="1"/>
    <x v="0"/>
    <n v="10238"/>
    <x v="1"/>
    <n v="10000"/>
    <x v="0"/>
    <n v="0"/>
    <x v="6"/>
    <x v="5"/>
    <x v="0"/>
  </r>
  <r>
    <n v="297613"/>
    <x v="1"/>
    <x v="1"/>
    <s v="majority"/>
    <x v="3"/>
    <s v="University"/>
    <x v="0"/>
    <n v="0.66001958271928096"/>
    <n v="660.01958271928095"/>
    <x v="1"/>
    <s v="after 2015"/>
    <x v="1"/>
    <x v="0"/>
    <n v="10238"/>
    <x v="1"/>
    <n v="12000"/>
    <x v="0"/>
    <n v="0"/>
    <x v="6"/>
    <x v="6"/>
    <x v="0"/>
  </r>
  <r>
    <n v="843987"/>
    <x v="0"/>
    <x v="1"/>
    <s v="majority"/>
    <x v="2"/>
    <s v="University"/>
    <x v="0"/>
    <n v="0.66015500868294996"/>
    <n v="660.15500868294998"/>
    <x v="1"/>
    <s v="after 2015"/>
    <x v="0"/>
    <x v="0"/>
    <n v="10238"/>
    <x v="1"/>
    <n v="12000"/>
    <x v="0"/>
    <n v="2"/>
    <x v="6"/>
    <x v="6"/>
    <x v="0"/>
  </r>
  <r>
    <n v="39537"/>
    <x v="3"/>
    <x v="0"/>
    <s v="majority"/>
    <x v="3"/>
    <s v="University"/>
    <x v="0"/>
    <n v="0.660212050784453"/>
    <n v="660.21205078445303"/>
    <x v="1"/>
    <s v="before 2015"/>
    <x v="1"/>
    <x v="1"/>
    <n v="10238"/>
    <x v="1"/>
    <n v="14000"/>
    <x v="0"/>
    <n v="0"/>
    <x v="6"/>
    <x v="6"/>
    <x v="1"/>
  </r>
  <r>
    <n v="972309"/>
    <x v="1"/>
    <x v="1"/>
    <s v="majority"/>
    <x v="3"/>
    <s v="University"/>
    <x v="0"/>
    <n v="0.660227378179012"/>
    <n v="660.22737817901202"/>
    <x v="1"/>
    <s v="before 2015"/>
    <x v="0"/>
    <x v="1"/>
    <n v="10238"/>
    <x v="1"/>
    <n v="15000"/>
    <x v="0"/>
    <n v="0"/>
    <x v="6"/>
    <x v="6"/>
    <x v="1"/>
  </r>
  <r>
    <n v="127187"/>
    <x v="0"/>
    <x v="1"/>
    <s v="majority"/>
    <x v="2"/>
    <s v="High school"/>
    <x v="0"/>
    <n v="0.66025631808019403"/>
    <n v="660.25631808019398"/>
    <x v="1"/>
    <s v="after 2015"/>
    <x v="1"/>
    <x v="1"/>
    <n v="10238"/>
    <x v="1"/>
    <n v="11000"/>
    <x v="0"/>
    <n v="1"/>
    <x v="6"/>
    <x v="6"/>
    <x v="0"/>
  </r>
  <r>
    <n v="495981"/>
    <x v="1"/>
    <x v="0"/>
    <s v="majority"/>
    <x v="1"/>
    <s v="University"/>
    <x v="0"/>
    <n v="0.66028526824010603"/>
    <n v="660.28526824010601"/>
    <x v="1"/>
    <s v="before 2015"/>
    <x v="0"/>
    <x v="0"/>
    <n v="10238"/>
    <x v="1"/>
    <n v="5000"/>
    <x v="0"/>
    <n v="1"/>
    <x v="6"/>
    <x v="2"/>
    <x v="0"/>
  </r>
  <r>
    <n v="292609"/>
    <x v="0"/>
    <x v="1"/>
    <s v="majority"/>
    <x v="2"/>
    <s v="University"/>
    <x v="0"/>
    <n v="0.66030278879469895"/>
    <n v="660.30278879469893"/>
    <x v="1"/>
    <s v="after 2015"/>
    <x v="0"/>
    <x v="0"/>
    <n v="10238"/>
    <x v="1"/>
    <n v="14000"/>
    <x v="0"/>
    <n v="0"/>
    <x v="6"/>
    <x v="6"/>
    <x v="0"/>
  </r>
  <r>
    <n v="970143"/>
    <x v="0"/>
    <x v="0"/>
    <s v="majority"/>
    <x v="3"/>
    <s v="University"/>
    <x v="0"/>
    <n v="0.66030347332963701"/>
    <n v="660.30347332963697"/>
    <x v="1"/>
    <s v="after 2015"/>
    <x v="0"/>
    <x v="0"/>
    <n v="10238"/>
    <x v="1"/>
    <n v="12000"/>
    <x v="0"/>
    <n v="0"/>
    <x v="6"/>
    <x v="6"/>
    <x v="0"/>
  </r>
  <r>
    <n v="267614"/>
    <x v="3"/>
    <x v="1"/>
    <s v="majority"/>
    <x v="3"/>
    <s v="University"/>
    <x v="0"/>
    <n v="0.66031562129836197"/>
    <n v="660.31562129836198"/>
    <x v="1"/>
    <s v="before 2015"/>
    <x v="1"/>
    <x v="0"/>
    <n v="10238"/>
    <x v="1"/>
    <n v="11000"/>
    <x v="1"/>
    <n v="0"/>
    <x v="6"/>
    <x v="6"/>
    <x v="0"/>
  </r>
  <r>
    <n v="156407"/>
    <x v="1"/>
    <x v="0"/>
    <s v="majority"/>
    <x v="3"/>
    <s v="University"/>
    <x v="0"/>
    <n v="0.66044044258920798"/>
    <n v="660.44044258920803"/>
    <x v="1"/>
    <s v="before 2015"/>
    <x v="1"/>
    <x v="0"/>
    <n v="32765"/>
    <x v="0"/>
    <n v="10000"/>
    <x v="0"/>
    <n v="0"/>
    <x v="6"/>
    <x v="6"/>
    <x v="1"/>
  </r>
  <r>
    <n v="109241"/>
    <x v="0"/>
    <x v="0"/>
    <s v="majority"/>
    <x v="2"/>
    <s v="High school"/>
    <x v="0"/>
    <n v="0.66053967421251703"/>
    <n v="660.53967421251707"/>
    <x v="1"/>
    <s v="before 2015"/>
    <x v="0"/>
    <x v="0"/>
    <n v="32765"/>
    <x v="0"/>
    <n v="12000"/>
    <x v="0"/>
    <n v="1"/>
    <x v="6"/>
    <x v="6"/>
    <x v="1"/>
  </r>
  <r>
    <n v="261156"/>
    <x v="0"/>
    <x v="1"/>
    <s v="majority"/>
    <x v="3"/>
    <s v="High school"/>
    <x v="0"/>
    <n v="0.66056642522342701"/>
    <n v="660.56642522342702"/>
    <x v="1"/>
    <s v="after 2015"/>
    <x v="1"/>
    <x v="0"/>
    <n v="10238"/>
    <x v="1"/>
    <n v="14000"/>
    <x v="0"/>
    <n v="0"/>
    <x v="6"/>
    <x v="6"/>
    <x v="0"/>
  </r>
  <r>
    <n v="152123"/>
    <x v="0"/>
    <x v="1"/>
    <s v="majority"/>
    <x v="0"/>
    <s v="High school"/>
    <x v="0"/>
    <n v="0.66075666356825102"/>
    <n v="660.75666356825104"/>
    <x v="1"/>
    <s v="before 2015"/>
    <x v="0"/>
    <x v="0"/>
    <n v="10238"/>
    <x v="1"/>
    <n v="9000"/>
    <x v="0"/>
    <n v="0"/>
    <x v="6"/>
    <x v="0"/>
    <x v="0"/>
  </r>
  <r>
    <n v="428267"/>
    <x v="1"/>
    <x v="0"/>
    <s v="majority"/>
    <x v="1"/>
    <s v="University"/>
    <x v="0"/>
    <n v="0.660794938238637"/>
    <n v="660.79493823863697"/>
    <x v="1"/>
    <s v="after 2015"/>
    <x v="0"/>
    <x v="0"/>
    <n v="32765"/>
    <x v="0"/>
    <n v="10000"/>
    <x v="0"/>
    <n v="7"/>
    <x v="6"/>
    <x v="5"/>
    <x v="0"/>
  </r>
  <r>
    <n v="296497"/>
    <x v="1"/>
    <x v="0"/>
    <s v="majority"/>
    <x v="2"/>
    <s v="University"/>
    <x v="0"/>
    <n v="0.660867232354305"/>
    <n v="660.86723235430497"/>
    <x v="1"/>
    <s v="after 2015"/>
    <x v="0"/>
    <x v="0"/>
    <n v="21217"/>
    <x v="3"/>
    <n v="10000"/>
    <x v="0"/>
    <n v="1"/>
    <x v="6"/>
    <x v="5"/>
    <x v="1"/>
  </r>
  <r>
    <n v="241658"/>
    <x v="2"/>
    <x v="1"/>
    <s v="majority"/>
    <x v="2"/>
    <s v="High school"/>
    <x v="0"/>
    <n v="0.66092092945918801"/>
    <n v="660.92092945918796"/>
    <x v="1"/>
    <s v="before 2015"/>
    <x v="0"/>
    <x v="1"/>
    <n v="10238"/>
    <x v="1"/>
    <n v="12000"/>
    <x v="0"/>
    <n v="0"/>
    <x v="6"/>
    <x v="6"/>
    <x v="0"/>
  </r>
  <r>
    <n v="545992"/>
    <x v="2"/>
    <x v="0"/>
    <s v="majority"/>
    <x v="2"/>
    <s v="High school"/>
    <x v="0"/>
    <n v="0.66093330897511904"/>
    <n v="660.93330897511908"/>
    <x v="1"/>
    <s v="before 2015"/>
    <x v="0"/>
    <x v="1"/>
    <n v="10238"/>
    <x v="1"/>
    <n v="9000"/>
    <x v="0"/>
    <n v="2"/>
    <x v="6"/>
    <x v="0"/>
    <x v="0"/>
  </r>
  <r>
    <n v="492837"/>
    <x v="1"/>
    <x v="1"/>
    <s v="majority"/>
    <x v="2"/>
    <s v="University"/>
    <x v="0"/>
    <n v="0.661060732273407"/>
    <n v="661.06073227340698"/>
    <x v="1"/>
    <s v="after 2015"/>
    <x v="0"/>
    <x v="0"/>
    <n v="10238"/>
    <x v="1"/>
    <n v="14000"/>
    <x v="0"/>
    <n v="0"/>
    <x v="6"/>
    <x v="6"/>
    <x v="0"/>
  </r>
  <r>
    <n v="625722"/>
    <x v="0"/>
    <x v="1"/>
    <s v="majority"/>
    <x v="0"/>
    <s v="University"/>
    <x v="0"/>
    <n v="0.661076267637417"/>
    <n v="661.076267637417"/>
    <x v="1"/>
    <s v="after 2015"/>
    <x v="0"/>
    <x v="0"/>
    <n v="10238"/>
    <x v="1"/>
    <n v="9000"/>
    <x v="0"/>
    <n v="7"/>
    <x v="6"/>
    <x v="0"/>
    <x v="0"/>
  </r>
  <r>
    <n v="396229"/>
    <x v="0"/>
    <x v="0"/>
    <s v="majority"/>
    <x v="1"/>
    <s v="High school"/>
    <x v="0"/>
    <n v="0.66108537897041098"/>
    <n v="661.08537897041094"/>
    <x v="1"/>
    <s v="before 2015"/>
    <x v="0"/>
    <x v="0"/>
    <n v="10238"/>
    <x v="1"/>
    <n v="15000"/>
    <x v="0"/>
    <n v="0"/>
    <x v="6"/>
    <x v="5"/>
    <x v="0"/>
  </r>
  <r>
    <n v="196636"/>
    <x v="1"/>
    <x v="1"/>
    <s v="majority"/>
    <x v="1"/>
    <s v="High school"/>
    <x v="0"/>
    <n v="0.66117105768900697"/>
    <n v="661.17105768900694"/>
    <x v="1"/>
    <s v="before 2015"/>
    <x v="1"/>
    <x v="1"/>
    <n v="10238"/>
    <x v="1"/>
    <n v="14000"/>
    <x v="0"/>
    <n v="2"/>
    <x v="6"/>
    <x v="1"/>
    <x v="0"/>
  </r>
  <r>
    <n v="43685"/>
    <x v="0"/>
    <x v="0"/>
    <s v="majority"/>
    <x v="3"/>
    <s v="University"/>
    <x v="0"/>
    <n v="0.66127781505424399"/>
    <n v="661.277815054244"/>
    <x v="1"/>
    <s v="after 2015"/>
    <x v="0"/>
    <x v="0"/>
    <n v="10238"/>
    <x v="1"/>
    <n v="12000"/>
    <x v="0"/>
    <n v="0"/>
    <x v="6"/>
    <x v="6"/>
    <x v="1"/>
  </r>
  <r>
    <n v="126610"/>
    <x v="0"/>
    <x v="1"/>
    <s v="majority"/>
    <x v="0"/>
    <s v="University"/>
    <x v="0"/>
    <n v="0.66130150555386402"/>
    <n v="661.30150555386399"/>
    <x v="1"/>
    <s v="before 2015"/>
    <x v="0"/>
    <x v="0"/>
    <n v="21217"/>
    <x v="3"/>
    <n v="10000"/>
    <x v="0"/>
    <n v="2"/>
    <x v="6"/>
    <x v="0"/>
    <x v="1"/>
  </r>
  <r>
    <n v="372931"/>
    <x v="1"/>
    <x v="1"/>
    <s v="majority"/>
    <x v="1"/>
    <s v="High school"/>
    <x v="0"/>
    <n v="0.66133913984834103"/>
    <n v="661.33913984834101"/>
    <x v="1"/>
    <s v="after 2015"/>
    <x v="0"/>
    <x v="0"/>
    <n v="10238"/>
    <x v="1"/>
    <n v="12000"/>
    <x v="0"/>
    <n v="1"/>
    <x v="6"/>
    <x v="6"/>
    <x v="0"/>
  </r>
  <r>
    <n v="521188"/>
    <x v="2"/>
    <x v="0"/>
    <s v="majority"/>
    <x v="2"/>
    <s v="University"/>
    <x v="0"/>
    <n v="0.66136585045323704"/>
    <n v="661.36585045323704"/>
    <x v="1"/>
    <s v="after 2015"/>
    <x v="0"/>
    <x v="1"/>
    <n v="10238"/>
    <x v="1"/>
    <n v="15000"/>
    <x v="0"/>
    <n v="0"/>
    <x v="6"/>
    <x v="1"/>
    <x v="0"/>
  </r>
  <r>
    <n v="416795"/>
    <x v="1"/>
    <x v="1"/>
    <s v="majority"/>
    <x v="1"/>
    <s v="High school"/>
    <x v="3"/>
    <n v="0.66158414211900796"/>
    <n v="661.58414211900799"/>
    <x v="1"/>
    <s v="before 2015"/>
    <x v="1"/>
    <x v="0"/>
    <n v="32765"/>
    <x v="0"/>
    <n v="12000"/>
    <x v="0"/>
    <n v="5"/>
    <x v="6"/>
    <x v="6"/>
    <x v="0"/>
  </r>
  <r>
    <n v="766789"/>
    <x v="2"/>
    <x v="1"/>
    <s v="majority"/>
    <x v="2"/>
    <s v="High school"/>
    <x v="1"/>
    <n v="0.66165367098280603"/>
    <n v="661.65367098280603"/>
    <x v="1"/>
    <s v="before 2015"/>
    <x v="1"/>
    <x v="0"/>
    <n v="92101"/>
    <x v="2"/>
    <n v="12000"/>
    <x v="0"/>
    <n v="1"/>
    <x v="6"/>
    <x v="6"/>
    <x v="0"/>
  </r>
  <r>
    <n v="816776"/>
    <x v="2"/>
    <x v="1"/>
    <s v="majority"/>
    <x v="2"/>
    <s v="High school"/>
    <x v="0"/>
    <n v="0.66167029227348795"/>
    <n v="661.67029227348792"/>
    <x v="1"/>
    <s v="before 2015"/>
    <x v="0"/>
    <x v="0"/>
    <n v="10238"/>
    <x v="1"/>
    <n v="10000"/>
    <x v="0"/>
    <n v="1"/>
    <x v="6"/>
    <x v="5"/>
    <x v="0"/>
  </r>
  <r>
    <n v="752896"/>
    <x v="2"/>
    <x v="1"/>
    <s v="majority"/>
    <x v="2"/>
    <s v="High school"/>
    <x v="3"/>
    <n v="0.66172507814511405"/>
    <n v="661.72507814511403"/>
    <x v="1"/>
    <s v="after 2015"/>
    <x v="1"/>
    <x v="0"/>
    <n v="10238"/>
    <x v="1"/>
    <n v="11000"/>
    <x v="0"/>
    <n v="1"/>
    <x v="6"/>
    <x v="5"/>
    <x v="0"/>
  </r>
  <r>
    <n v="804909"/>
    <x v="2"/>
    <x v="1"/>
    <s v="minority"/>
    <x v="3"/>
    <s v="No Schooling"/>
    <x v="1"/>
    <n v="0.66176231710275502"/>
    <n v="661.76231710275499"/>
    <x v="1"/>
    <s v="before 2015"/>
    <x v="1"/>
    <x v="1"/>
    <n v="32765"/>
    <x v="0"/>
    <n v="12000"/>
    <x v="0"/>
    <n v="0"/>
    <x v="6"/>
    <x v="6"/>
    <x v="1"/>
  </r>
  <r>
    <n v="200636"/>
    <x v="2"/>
    <x v="0"/>
    <s v="majority"/>
    <x v="2"/>
    <s v="High school"/>
    <x v="3"/>
    <n v="0.66180550099195501"/>
    <n v="661.805500991955"/>
    <x v="1"/>
    <s v="before 2015"/>
    <x v="1"/>
    <x v="0"/>
    <n v="10238"/>
    <x v="1"/>
    <n v="14000"/>
    <x v="0"/>
    <n v="1"/>
    <x v="6"/>
    <x v="6"/>
    <x v="0"/>
  </r>
  <r>
    <n v="502421"/>
    <x v="0"/>
    <x v="1"/>
    <s v="majority"/>
    <x v="0"/>
    <s v="High school"/>
    <x v="0"/>
    <n v="0.66182556419215199"/>
    <n v="661.825564192152"/>
    <x v="1"/>
    <s v="after 2015"/>
    <x v="0"/>
    <x v="0"/>
    <n v="10238"/>
    <x v="1"/>
    <n v="8000"/>
    <x v="0"/>
    <n v="2"/>
    <x v="6"/>
    <x v="6"/>
    <x v="0"/>
  </r>
  <r>
    <n v="757581"/>
    <x v="1"/>
    <x v="0"/>
    <s v="majority"/>
    <x v="2"/>
    <s v="High school"/>
    <x v="3"/>
    <n v="0.66191826411139998"/>
    <n v="661.91826411139994"/>
    <x v="1"/>
    <s v="before 2015"/>
    <x v="1"/>
    <x v="0"/>
    <n v="10238"/>
    <x v="1"/>
    <n v="13000"/>
    <x v="0"/>
    <n v="1"/>
    <x v="6"/>
    <x v="3"/>
    <x v="0"/>
  </r>
  <r>
    <n v="896224"/>
    <x v="0"/>
    <x v="1"/>
    <s v="minority"/>
    <x v="0"/>
    <s v="High school"/>
    <x v="0"/>
    <n v="0.66195853317189501"/>
    <n v="661.95853317189506"/>
    <x v="1"/>
    <s v="after 2015"/>
    <x v="1"/>
    <x v="0"/>
    <n v="10238"/>
    <x v="1"/>
    <n v="15000"/>
    <x v="0"/>
    <n v="4"/>
    <x v="6"/>
    <x v="1"/>
    <x v="0"/>
  </r>
  <r>
    <n v="44924"/>
    <x v="1"/>
    <x v="0"/>
    <s v="majority"/>
    <x v="2"/>
    <s v="University"/>
    <x v="0"/>
    <n v="0.661976831836251"/>
    <n v="661.97683183625099"/>
    <x v="1"/>
    <s v="after 2015"/>
    <x v="0"/>
    <x v="0"/>
    <n v="10238"/>
    <x v="1"/>
    <n v="8000"/>
    <x v="0"/>
    <n v="0"/>
    <x v="6"/>
    <x v="5"/>
    <x v="0"/>
  </r>
  <r>
    <n v="143689"/>
    <x v="1"/>
    <x v="1"/>
    <s v="majority"/>
    <x v="1"/>
    <s v="No Schooling"/>
    <x v="0"/>
    <n v="0.66203690307126795"/>
    <n v="662.03690307126794"/>
    <x v="1"/>
    <s v="after 2015"/>
    <x v="0"/>
    <x v="0"/>
    <n v="10238"/>
    <x v="1"/>
    <n v="10000"/>
    <x v="0"/>
    <n v="2"/>
    <x v="6"/>
    <x v="5"/>
    <x v="0"/>
  </r>
  <r>
    <n v="966856"/>
    <x v="2"/>
    <x v="1"/>
    <s v="majority"/>
    <x v="2"/>
    <s v="High school"/>
    <x v="0"/>
    <n v="0.66205639843619601"/>
    <n v="662.05639843619599"/>
    <x v="1"/>
    <s v="before 2015"/>
    <x v="0"/>
    <x v="0"/>
    <n v="10238"/>
    <x v="1"/>
    <n v="10000"/>
    <x v="0"/>
    <n v="0"/>
    <x v="6"/>
    <x v="6"/>
    <x v="0"/>
  </r>
  <r>
    <n v="161165"/>
    <x v="1"/>
    <x v="1"/>
    <s v="majority"/>
    <x v="3"/>
    <s v="University"/>
    <x v="0"/>
    <n v="0.66214578875429997"/>
    <n v="662.14578875429993"/>
    <x v="1"/>
    <s v="before 2015"/>
    <x v="0"/>
    <x v="0"/>
    <n v="10238"/>
    <x v="1"/>
    <n v="11000"/>
    <x v="0"/>
    <n v="0"/>
    <x v="6"/>
    <x v="6"/>
    <x v="0"/>
  </r>
  <r>
    <n v="79334"/>
    <x v="1"/>
    <x v="0"/>
    <s v="majority"/>
    <x v="2"/>
    <s v="University"/>
    <x v="0"/>
    <n v="0.66217415043224903"/>
    <n v="662.17415043224901"/>
    <x v="1"/>
    <s v="after 2015"/>
    <x v="1"/>
    <x v="0"/>
    <n v="10238"/>
    <x v="1"/>
    <n v="13000"/>
    <x v="0"/>
    <n v="1"/>
    <x v="6"/>
    <x v="5"/>
    <x v="0"/>
  </r>
  <r>
    <n v="168937"/>
    <x v="3"/>
    <x v="1"/>
    <s v="majority"/>
    <x v="3"/>
    <s v="High school"/>
    <x v="0"/>
    <n v="0.662197081523761"/>
    <n v="662.19708152376097"/>
    <x v="1"/>
    <s v="after 2015"/>
    <x v="1"/>
    <x v="1"/>
    <n v="10238"/>
    <x v="1"/>
    <n v="12000"/>
    <x v="0"/>
    <n v="0"/>
    <x v="6"/>
    <x v="6"/>
    <x v="0"/>
  </r>
  <r>
    <n v="872345"/>
    <x v="0"/>
    <x v="0"/>
    <s v="majority"/>
    <x v="0"/>
    <s v="University"/>
    <x v="0"/>
    <n v="0.66225129274225802"/>
    <n v="662.25129274225799"/>
    <x v="1"/>
    <s v="before 2015"/>
    <x v="1"/>
    <x v="0"/>
    <n v="10238"/>
    <x v="1"/>
    <n v="16000"/>
    <x v="0"/>
    <n v="2"/>
    <x v="6"/>
    <x v="5"/>
    <x v="0"/>
  </r>
  <r>
    <n v="359552"/>
    <x v="1"/>
    <x v="0"/>
    <s v="majority"/>
    <x v="3"/>
    <s v="University"/>
    <x v="0"/>
    <n v="0.66226309157905106"/>
    <n v="662.26309157905109"/>
    <x v="1"/>
    <s v="after 2015"/>
    <x v="0"/>
    <x v="0"/>
    <n v="92101"/>
    <x v="2"/>
    <n v="10000"/>
    <x v="0"/>
    <n v="0"/>
    <x v="6"/>
    <x v="6"/>
    <x v="0"/>
  </r>
  <r>
    <n v="197936"/>
    <x v="0"/>
    <x v="0"/>
    <s v="majority"/>
    <x v="1"/>
    <s v="University"/>
    <x v="0"/>
    <n v="0.66235490814305797"/>
    <n v="662.35490814305797"/>
    <x v="1"/>
    <s v="after 2015"/>
    <x v="0"/>
    <x v="0"/>
    <n v="32765"/>
    <x v="0"/>
    <n v="11000"/>
    <x v="0"/>
    <n v="4"/>
    <x v="6"/>
    <x v="1"/>
    <x v="0"/>
  </r>
  <r>
    <n v="265738"/>
    <x v="2"/>
    <x v="0"/>
    <s v="minority"/>
    <x v="3"/>
    <s v="High school"/>
    <x v="0"/>
    <n v="0.66238459873682298"/>
    <n v="662.38459873682302"/>
    <x v="1"/>
    <s v="after 2015"/>
    <x v="0"/>
    <x v="1"/>
    <n v="32765"/>
    <x v="0"/>
    <n v="12000"/>
    <x v="0"/>
    <n v="0"/>
    <x v="6"/>
    <x v="6"/>
    <x v="0"/>
  </r>
  <r>
    <n v="560773"/>
    <x v="1"/>
    <x v="0"/>
    <s v="majority"/>
    <x v="2"/>
    <s v="University"/>
    <x v="0"/>
    <n v="0.66246175592750001"/>
    <n v="662.46175592750001"/>
    <x v="1"/>
    <s v="after 2015"/>
    <x v="0"/>
    <x v="1"/>
    <n v="10238"/>
    <x v="1"/>
    <n v="13000"/>
    <x v="0"/>
    <n v="1"/>
    <x v="6"/>
    <x v="5"/>
    <x v="0"/>
  </r>
  <r>
    <n v="688045"/>
    <x v="0"/>
    <x v="1"/>
    <s v="majority"/>
    <x v="0"/>
    <s v="University"/>
    <x v="0"/>
    <n v="0.66262105540465199"/>
    <n v="662.621055404652"/>
    <x v="1"/>
    <s v="after 2015"/>
    <x v="0"/>
    <x v="0"/>
    <n v="10238"/>
    <x v="1"/>
    <n v="11000"/>
    <x v="0"/>
    <n v="1"/>
    <x v="6"/>
    <x v="5"/>
    <x v="0"/>
  </r>
  <r>
    <n v="813821"/>
    <x v="1"/>
    <x v="0"/>
    <s v="majority"/>
    <x v="3"/>
    <s v="University"/>
    <x v="0"/>
    <n v="0.66271754339278299"/>
    <n v="662.717543392783"/>
    <x v="1"/>
    <s v="before 2015"/>
    <x v="1"/>
    <x v="1"/>
    <n v="10238"/>
    <x v="1"/>
    <n v="11000"/>
    <x v="0"/>
    <n v="0"/>
    <x v="6"/>
    <x v="6"/>
    <x v="1"/>
  </r>
  <r>
    <n v="457638"/>
    <x v="1"/>
    <x v="1"/>
    <s v="majority"/>
    <x v="3"/>
    <s v="High school"/>
    <x v="0"/>
    <n v="0.66283799842442903"/>
    <n v="662.83799842442909"/>
    <x v="1"/>
    <s v="before 2015"/>
    <x v="1"/>
    <x v="1"/>
    <n v="10238"/>
    <x v="1"/>
    <n v="14000"/>
    <x v="0"/>
    <n v="0"/>
    <x v="6"/>
    <x v="6"/>
    <x v="1"/>
  </r>
  <r>
    <n v="762382"/>
    <x v="2"/>
    <x v="0"/>
    <s v="majority"/>
    <x v="2"/>
    <s v="University"/>
    <x v="3"/>
    <n v="0.662974125323889"/>
    <n v="662.97412532388898"/>
    <x v="1"/>
    <s v="after 2015"/>
    <x v="0"/>
    <x v="0"/>
    <n v="32765"/>
    <x v="0"/>
    <n v="8000"/>
    <x v="1"/>
    <n v="4"/>
    <x v="6"/>
    <x v="0"/>
    <x v="0"/>
  </r>
  <r>
    <n v="706892"/>
    <x v="1"/>
    <x v="1"/>
    <s v="majority"/>
    <x v="1"/>
    <s v="University"/>
    <x v="0"/>
    <n v="0.66305136906895001"/>
    <n v="663.05136906895007"/>
    <x v="1"/>
    <s v="after 2015"/>
    <x v="0"/>
    <x v="0"/>
    <n v="10238"/>
    <x v="1"/>
    <n v="12000"/>
    <x v="0"/>
    <n v="2"/>
    <x v="6"/>
    <x v="6"/>
    <x v="0"/>
  </r>
  <r>
    <n v="469490"/>
    <x v="3"/>
    <x v="1"/>
    <s v="majority"/>
    <x v="3"/>
    <s v="University"/>
    <x v="0"/>
    <n v="0.66329485098210195"/>
    <n v="663.29485098210193"/>
    <x v="1"/>
    <s v="before 2015"/>
    <x v="1"/>
    <x v="1"/>
    <n v="32765"/>
    <x v="0"/>
    <n v="15000"/>
    <x v="0"/>
    <n v="0"/>
    <x v="6"/>
    <x v="6"/>
    <x v="1"/>
  </r>
  <r>
    <n v="737043"/>
    <x v="0"/>
    <x v="1"/>
    <s v="majority"/>
    <x v="0"/>
    <s v="University"/>
    <x v="0"/>
    <n v="0.663324417162649"/>
    <n v="663.32441716264896"/>
    <x v="1"/>
    <s v="before 2015"/>
    <x v="1"/>
    <x v="1"/>
    <n v="10238"/>
    <x v="1"/>
    <n v="12000"/>
    <x v="0"/>
    <n v="3"/>
    <x v="6"/>
    <x v="7"/>
    <x v="0"/>
  </r>
  <r>
    <n v="641530"/>
    <x v="0"/>
    <x v="0"/>
    <s v="majority"/>
    <x v="2"/>
    <s v="No Schooling"/>
    <x v="0"/>
    <n v="0.66339305922265501"/>
    <n v="663.39305922265498"/>
    <x v="1"/>
    <s v="after 2015"/>
    <x v="0"/>
    <x v="0"/>
    <n v="10238"/>
    <x v="1"/>
    <n v="12000"/>
    <x v="0"/>
    <n v="2"/>
    <x v="6"/>
    <x v="6"/>
    <x v="0"/>
  </r>
  <r>
    <n v="619701"/>
    <x v="0"/>
    <x v="0"/>
    <s v="majority"/>
    <x v="0"/>
    <s v="High school"/>
    <x v="0"/>
    <n v="0.66349717775518202"/>
    <n v="663.49717775518207"/>
    <x v="1"/>
    <s v="after 2015"/>
    <x v="0"/>
    <x v="0"/>
    <n v="10238"/>
    <x v="1"/>
    <n v="12000"/>
    <x v="0"/>
    <n v="3"/>
    <x v="6"/>
    <x v="7"/>
    <x v="0"/>
  </r>
  <r>
    <n v="42872"/>
    <x v="2"/>
    <x v="0"/>
    <s v="majority"/>
    <x v="2"/>
    <s v="University"/>
    <x v="0"/>
    <n v="0.66361545241809305"/>
    <n v="663.61545241809301"/>
    <x v="1"/>
    <s v="before 2015"/>
    <x v="0"/>
    <x v="1"/>
    <n v="32765"/>
    <x v="0"/>
    <n v="8000"/>
    <x v="0"/>
    <n v="2"/>
    <x v="6"/>
    <x v="1"/>
    <x v="1"/>
  </r>
  <r>
    <n v="327169"/>
    <x v="1"/>
    <x v="1"/>
    <s v="minority"/>
    <x v="1"/>
    <s v="High school"/>
    <x v="0"/>
    <n v="0.66366307284173998"/>
    <n v="663.66307284174002"/>
    <x v="1"/>
    <s v="after 2015"/>
    <x v="0"/>
    <x v="0"/>
    <n v="10238"/>
    <x v="1"/>
    <n v="8000"/>
    <x v="0"/>
    <n v="2"/>
    <x v="6"/>
    <x v="7"/>
    <x v="0"/>
  </r>
  <r>
    <n v="587145"/>
    <x v="1"/>
    <x v="0"/>
    <s v="majority"/>
    <x v="1"/>
    <s v="High school"/>
    <x v="0"/>
    <n v="0.66372727224305506"/>
    <n v="663.72727224305504"/>
    <x v="1"/>
    <s v="after 2015"/>
    <x v="1"/>
    <x v="0"/>
    <n v="10238"/>
    <x v="1"/>
    <n v="15000"/>
    <x v="0"/>
    <n v="5"/>
    <x v="6"/>
    <x v="0"/>
    <x v="0"/>
  </r>
  <r>
    <n v="759694"/>
    <x v="1"/>
    <x v="1"/>
    <s v="majority"/>
    <x v="3"/>
    <s v="University"/>
    <x v="0"/>
    <n v="0.66377388948182603"/>
    <n v="663.77388948182602"/>
    <x v="1"/>
    <s v="before 2015"/>
    <x v="0"/>
    <x v="0"/>
    <n v="10238"/>
    <x v="1"/>
    <n v="11000"/>
    <x v="0"/>
    <n v="0"/>
    <x v="6"/>
    <x v="6"/>
    <x v="0"/>
  </r>
  <r>
    <n v="839869"/>
    <x v="1"/>
    <x v="1"/>
    <s v="majority"/>
    <x v="1"/>
    <s v="High school"/>
    <x v="0"/>
    <n v="0.66383399475939597"/>
    <n v="663.83399475939598"/>
    <x v="1"/>
    <s v="before 2015"/>
    <x v="1"/>
    <x v="1"/>
    <n v="10238"/>
    <x v="1"/>
    <n v="19000"/>
    <x v="0"/>
    <n v="1"/>
    <x v="6"/>
    <x v="1"/>
    <x v="0"/>
  </r>
  <r>
    <n v="186327"/>
    <x v="1"/>
    <x v="1"/>
    <s v="majority"/>
    <x v="1"/>
    <s v="No Schooling"/>
    <x v="3"/>
    <n v="0.664018753950538"/>
    <n v="664.01875395053798"/>
    <x v="1"/>
    <s v="before 2015"/>
    <x v="1"/>
    <x v="0"/>
    <n v="10238"/>
    <x v="1"/>
    <n v="12000"/>
    <x v="0"/>
    <n v="1"/>
    <x v="6"/>
    <x v="5"/>
    <x v="0"/>
  </r>
  <r>
    <n v="220413"/>
    <x v="1"/>
    <x v="1"/>
    <s v="majority"/>
    <x v="1"/>
    <s v="High school"/>
    <x v="0"/>
    <n v="0.66411417213663604"/>
    <n v="664.11417213663606"/>
    <x v="1"/>
    <s v="before 2015"/>
    <x v="0"/>
    <x v="0"/>
    <n v="32765"/>
    <x v="0"/>
    <n v="8000"/>
    <x v="0"/>
    <n v="4"/>
    <x v="6"/>
    <x v="1"/>
    <x v="0"/>
  </r>
  <r>
    <n v="685602"/>
    <x v="0"/>
    <x v="1"/>
    <s v="majority"/>
    <x v="0"/>
    <s v="High school"/>
    <x v="0"/>
    <n v="0.66414519878150502"/>
    <n v="664.14519878150497"/>
    <x v="1"/>
    <s v="before 2015"/>
    <x v="0"/>
    <x v="0"/>
    <n v="10238"/>
    <x v="1"/>
    <n v="9000"/>
    <x v="0"/>
    <n v="3"/>
    <x v="6"/>
    <x v="6"/>
    <x v="0"/>
  </r>
  <r>
    <n v="914600"/>
    <x v="1"/>
    <x v="1"/>
    <s v="majority"/>
    <x v="1"/>
    <s v="University"/>
    <x v="0"/>
    <n v="0.66418910156202304"/>
    <n v="664.1891015620231"/>
    <x v="1"/>
    <s v="before 2015"/>
    <x v="0"/>
    <x v="0"/>
    <n v="10238"/>
    <x v="1"/>
    <n v="13000"/>
    <x v="0"/>
    <n v="2"/>
    <x v="6"/>
    <x v="0"/>
    <x v="0"/>
  </r>
  <r>
    <n v="434251"/>
    <x v="2"/>
    <x v="0"/>
    <s v="majority"/>
    <x v="3"/>
    <s v="High school"/>
    <x v="0"/>
    <n v="0.66422041781388397"/>
    <n v="664.22041781388396"/>
    <x v="1"/>
    <s v="before 2015"/>
    <x v="0"/>
    <x v="1"/>
    <n v="10238"/>
    <x v="1"/>
    <n v="14000"/>
    <x v="0"/>
    <n v="0"/>
    <x v="6"/>
    <x v="6"/>
    <x v="0"/>
  </r>
  <r>
    <n v="972502"/>
    <x v="2"/>
    <x v="1"/>
    <s v="majority"/>
    <x v="3"/>
    <s v="High school"/>
    <x v="3"/>
    <n v="0.66437468421262502"/>
    <n v="664.37468421262497"/>
    <x v="1"/>
    <s v="after 2015"/>
    <x v="1"/>
    <x v="1"/>
    <n v="32765"/>
    <x v="0"/>
    <n v="12000"/>
    <x v="0"/>
    <n v="0"/>
    <x v="6"/>
    <x v="6"/>
    <x v="1"/>
  </r>
  <r>
    <n v="272076"/>
    <x v="1"/>
    <x v="1"/>
    <s v="minority"/>
    <x v="1"/>
    <s v="University"/>
    <x v="0"/>
    <n v="0.66449629885337502"/>
    <n v="664.49629885337504"/>
    <x v="1"/>
    <s v="before 2015"/>
    <x v="0"/>
    <x v="0"/>
    <n v="10238"/>
    <x v="1"/>
    <n v="11000"/>
    <x v="0"/>
    <n v="1"/>
    <x v="6"/>
    <x v="5"/>
    <x v="0"/>
  </r>
  <r>
    <n v="774917"/>
    <x v="0"/>
    <x v="1"/>
    <s v="majority"/>
    <x v="1"/>
    <s v="University"/>
    <x v="0"/>
    <n v="0.66452080415193404"/>
    <n v="664.52080415193404"/>
    <x v="1"/>
    <s v="before 2015"/>
    <x v="0"/>
    <x v="0"/>
    <n v="21217"/>
    <x v="3"/>
    <n v="10000"/>
    <x v="0"/>
    <n v="2"/>
    <x v="6"/>
    <x v="6"/>
    <x v="1"/>
  </r>
  <r>
    <n v="83591"/>
    <x v="2"/>
    <x v="0"/>
    <s v="majority"/>
    <x v="2"/>
    <s v="High school"/>
    <x v="3"/>
    <n v="0.66452432495139202"/>
    <n v="664.52432495139203"/>
    <x v="1"/>
    <s v="before 2015"/>
    <x v="1"/>
    <x v="1"/>
    <n v="10238"/>
    <x v="1"/>
    <n v="18000"/>
    <x v="0"/>
    <n v="0"/>
    <x v="6"/>
    <x v="6"/>
    <x v="1"/>
  </r>
  <r>
    <n v="869489"/>
    <x v="1"/>
    <x v="1"/>
    <s v="majority"/>
    <x v="2"/>
    <s v="University"/>
    <x v="0"/>
    <n v="0.66461126380378299"/>
    <n v="664.611263803783"/>
    <x v="1"/>
    <s v="before 2015"/>
    <x v="1"/>
    <x v="0"/>
    <n v="10238"/>
    <x v="1"/>
    <n v="12000"/>
    <x v="0"/>
    <n v="0"/>
    <x v="6"/>
    <x v="6"/>
    <x v="0"/>
  </r>
  <r>
    <n v="15409"/>
    <x v="0"/>
    <x v="1"/>
    <s v="majority"/>
    <x v="0"/>
    <s v="University"/>
    <x v="0"/>
    <n v="0.66478741251375795"/>
    <n v="664.787412513758"/>
    <x v="1"/>
    <s v="before 2015"/>
    <x v="1"/>
    <x v="0"/>
    <n v="10238"/>
    <x v="1"/>
    <n v="11000"/>
    <x v="0"/>
    <n v="2"/>
    <x v="6"/>
    <x v="0"/>
    <x v="0"/>
  </r>
  <r>
    <n v="806041"/>
    <x v="0"/>
    <x v="1"/>
    <s v="minority"/>
    <x v="2"/>
    <s v="University"/>
    <x v="0"/>
    <n v="0.66494459376434401"/>
    <n v="664.94459376434395"/>
    <x v="1"/>
    <s v="before 2015"/>
    <x v="0"/>
    <x v="0"/>
    <n v="10238"/>
    <x v="1"/>
    <n v="14000"/>
    <x v="0"/>
    <n v="0"/>
    <x v="6"/>
    <x v="6"/>
    <x v="0"/>
  </r>
  <r>
    <n v="832985"/>
    <x v="2"/>
    <x v="0"/>
    <s v="majority"/>
    <x v="3"/>
    <s v="University"/>
    <x v="0"/>
    <n v="0.66495264711770996"/>
    <n v="664.95264711770994"/>
    <x v="1"/>
    <s v="before 2015"/>
    <x v="1"/>
    <x v="0"/>
    <n v="10238"/>
    <x v="1"/>
    <n v="15000"/>
    <x v="0"/>
    <n v="0"/>
    <x v="6"/>
    <x v="6"/>
    <x v="0"/>
  </r>
  <r>
    <n v="844202"/>
    <x v="1"/>
    <x v="1"/>
    <s v="majority"/>
    <x v="2"/>
    <s v="University"/>
    <x v="0"/>
    <n v="0.66500040056765597"/>
    <n v="665.00040056765602"/>
    <x v="1"/>
    <s v="after 2015"/>
    <x v="1"/>
    <x v="0"/>
    <n v="10238"/>
    <x v="1"/>
    <n v="14000"/>
    <x v="0"/>
    <n v="0"/>
    <x v="6"/>
    <x v="6"/>
    <x v="0"/>
  </r>
  <r>
    <n v="422563"/>
    <x v="1"/>
    <x v="0"/>
    <s v="majority"/>
    <x v="1"/>
    <s v="University"/>
    <x v="0"/>
    <n v="0.66518797484303405"/>
    <n v="665.187974843034"/>
    <x v="1"/>
    <s v="before 2015"/>
    <x v="1"/>
    <x v="0"/>
    <n v="10238"/>
    <x v="1"/>
    <n v="14000"/>
    <x v="0"/>
    <n v="2"/>
    <x v="6"/>
    <x v="5"/>
    <x v="0"/>
  </r>
  <r>
    <n v="749179"/>
    <x v="2"/>
    <x v="1"/>
    <s v="majority"/>
    <x v="2"/>
    <s v="University"/>
    <x v="3"/>
    <n v="0.66527009569087003"/>
    <n v="665.27009569086999"/>
    <x v="1"/>
    <s v="before 2015"/>
    <x v="1"/>
    <x v="0"/>
    <n v="10238"/>
    <x v="1"/>
    <n v="10000"/>
    <x v="0"/>
    <n v="1"/>
    <x v="6"/>
    <x v="6"/>
    <x v="0"/>
  </r>
  <r>
    <n v="271656"/>
    <x v="2"/>
    <x v="1"/>
    <s v="majority"/>
    <x v="2"/>
    <s v="High school"/>
    <x v="0"/>
    <n v="0.66534332932983298"/>
    <n v="665.34332932983295"/>
    <x v="1"/>
    <s v="before 2015"/>
    <x v="0"/>
    <x v="0"/>
    <n v="32765"/>
    <x v="0"/>
    <n v="12000"/>
    <x v="0"/>
    <n v="1"/>
    <x v="6"/>
    <x v="6"/>
    <x v="0"/>
  </r>
  <r>
    <n v="46365"/>
    <x v="1"/>
    <x v="0"/>
    <s v="majority"/>
    <x v="1"/>
    <s v="University"/>
    <x v="0"/>
    <n v="0.665360983287823"/>
    <n v="665.36098328782305"/>
    <x v="1"/>
    <s v="before 2015"/>
    <x v="0"/>
    <x v="0"/>
    <n v="10238"/>
    <x v="1"/>
    <n v="12000"/>
    <x v="0"/>
    <n v="0"/>
    <x v="6"/>
    <x v="5"/>
    <x v="0"/>
  </r>
  <r>
    <n v="950709"/>
    <x v="1"/>
    <x v="0"/>
    <s v="majority"/>
    <x v="1"/>
    <s v="University"/>
    <x v="0"/>
    <n v="0.66539273952543598"/>
    <n v="665.39273952543601"/>
    <x v="1"/>
    <s v="after 2015"/>
    <x v="0"/>
    <x v="0"/>
    <n v="92101"/>
    <x v="2"/>
    <n v="9000"/>
    <x v="0"/>
    <n v="0"/>
    <x v="6"/>
    <x v="0"/>
    <x v="0"/>
  </r>
  <r>
    <n v="996456"/>
    <x v="1"/>
    <x v="1"/>
    <s v="minority"/>
    <x v="1"/>
    <s v="No Schooling"/>
    <x v="0"/>
    <n v="0.66547690834325401"/>
    <n v="665.47690834325397"/>
    <x v="1"/>
    <s v="before 2015"/>
    <x v="1"/>
    <x v="1"/>
    <n v="10238"/>
    <x v="1"/>
    <n v="16000"/>
    <x v="0"/>
    <n v="3"/>
    <x v="6"/>
    <x v="6"/>
    <x v="0"/>
  </r>
  <r>
    <n v="823223"/>
    <x v="3"/>
    <x v="0"/>
    <s v="minority"/>
    <x v="3"/>
    <s v="University"/>
    <x v="3"/>
    <n v="0.66555079791092098"/>
    <n v="665.55079791092101"/>
    <x v="1"/>
    <s v="before 2015"/>
    <x v="0"/>
    <x v="1"/>
    <n v="32765"/>
    <x v="0"/>
    <n v="6000"/>
    <x v="0"/>
    <n v="0"/>
    <x v="6"/>
    <x v="6"/>
    <x v="1"/>
  </r>
  <r>
    <n v="374142"/>
    <x v="0"/>
    <x v="1"/>
    <s v="majority"/>
    <x v="2"/>
    <s v="University"/>
    <x v="0"/>
    <n v="0.665566842794997"/>
    <n v="665.566842794997"/>
    <x v="1"/>
    <s v="after 2015"/>
    <x v="1"/>
    <x v="0"/>
    <n v="10238"/>
    <x v="1"/>
    <n v="14000"/>
    <x v="0"/>
    <n v="0"/>
    <x v="6"/>
    <x v="5"/>
    <x v="1"/>
  </r>
  <r>
    <n v="842364"/>
    <x v="2"/>
    <x v="1"/>
    <s v="majority"/>
    <x v="3"/>
    <s v="University"/>
    <x v="3"/>
    <n v="0.66557491222105303"/>
    <n v="665.57491222105307"/>
    <x v="1"/>
    <s v="after 2015"/>
    <x v="1"/>
    <x v="1"/>
    <n v="10238"/>
    <x v="1"/>
    <n v="12000"/>
    <x v="0"/>
    <n v="0"/>
    <x v="6"/>
    <x v="6"/>
    <x v="0"/>
  </r>
  <r>
    <n v="920252"/>
    <x v="0"/>
    <x v="1"/>
    <s v="majority"/>
    <x v="1"/>
    <s v="University"/>
    <x v="0"/>
    <n v="0.66569431908571797"/>
    <n v="665.69431908571801"/>
    <x v="1"/>
    <s v="after 2015"/>
    <x v="0"/>
    <x v="0"/>
    <n v="10238"/>
    <x v="1"/>
    <n v="10000"/>
    <x v="0"/>
    <n v="2"/>
    <x v="6"/>
    <x v="5"/>
    <x v="0"/>
  </r>
  <r>
    <n v="26836"/>
    <x v="1"/>
    <x v="1"/>
    <s v="majority"/>
    <x v="2"/>
    <s v="University"/>
    <x v="0"/>
    <n v="0.66575798362688499"/>
    <n v="665.75798362688499"/>
    <x v="1"/>
    <s v="before 2015"/>
    <x v="0"/>
    <x v="0"/>
    <n v="10238"/>
    <x v="1"/>
    <n v="12000"/>
    <x v="0"/>
    <n v="1"/>
    <x v="6"/>
    <x v="6"/>
    <x v="0"/>
  </r>
  <r>
    <n v="460696"/>
    <x v="3"/>
    <x v="1"/>
    <s v="majority"/>
    <x v="3"/>
    <s v="University"/>
    <x v="3"/>
    <n v="0.66580444847514697"/>
    <n v="665.80444847514696"/>
    <x v="1"/>
    <s v="after 2015"/>
    <x v="1"/>
    <x v="1"/>
    <n v="32765"/>
    <x v="0"/>
    <n v="11000"/>
    <x v="0"/>
    <n v="0"/>
    <x v="6"/>
    <x v="6"/>
    <x v="0"/>
  </r>
  <r>
    <n v="415986"/>
    <x v="2"/>
    <x v="1"/>
    <s v="majority"/>
    <x v="2"/>
    <s v="High school"/>
    <x v="3"/>
    <n v="0.66604085486936304"/>
    <n v="666.04085486936299"/>
    <x v="1"/>
    <s v="before 2015"/>
    <x v="1"/>
    <x v="0"/>
    <n v="92101"/>
    <x v="2"/>
    <n v="12000"/>
    <x v="0"/>
    <n v="1"/>
    <x v="6"/>
    <x v="5"/>
    <x v="0"/>
  </r>
  <r>
    <n v="510135"/>
    <x v="1"/>
    <x v="1"/>
    <s v="minority"/>
    <x v="3"/>
    <s v="High school"/>
    <x v="0"/>
    <n v="0.66611841192697996"/>
    <n v="666.11841192698"/>
    <x v="1"/>
    <s v="before 2015"/>
    <x v="1"/>
    <x v="0"/>
    <n v="10238"/>
    <x v="1"/>
    <n v="9000"/>
    <x v="0"/>
    <n v="0"/>
    <x v="6"/>
    <x v="6"/>
    <x v="1"/>
  </r>
  <r>
    <n v="843657"/>
    <x v="0"/>
    <x v="0"/>
    <s v="majority"/>
    <x v="0"/>
    <s v="High school"/>
    <x v="0"/>
    <n v="0.66632810448414104"/>
    <n v="666.32810448414102"/>
    <x v="1"/>
    <s v="before 2015"/>
    <x v="1"/>
    <x v="0"/>
    <n v="10238"/>
    <x v="1"/>
    <n v="11000"/>
    <x v="0"/>
    <n v="6"/>
    <x v="6"/>
    <x v="3"/>
    <x v="0"/>
  </r>
  <r>
    <n v="396790"/>
    <x v="1"/>
    <x v="0"/>
    <s v="majority"/>
    <x v="1"/>
    <s v="University"/>
    <x v="0"/>
    <n v="0.66636609805642699"/>
    <n v="666.36609805642695"/>
    <x v="1"/>
    <s v="after 2015"/>
    <x v="0"/>
    <x v="0"/>
    <n v="32765"/>
    <x v="0"/>
    <n v="6000"/>
    <x v="0"/>
    <n v="6"/>
    <x v="6"/>
    <x v="2"/>
    <x v="0"/>
  </r>
  <r>
    <n v="288712"/>
    <x v="0"/>
    <x v="0"/>
    <s v="majority"/>
    <x v="0"/>
    <s v="University"/>
    <x v="0"/>
    <n v="0.66637601816449599"/>
    <n v="666.37601816449603"/>
    <x v="1"/>
    <s v="after 2015"/>
    <x v="0"/>
    <x v="0"/>
    <n v="10238"/>
    <x v="1"/>
    <n v="12000"/>
    <x v="0"/>
    <n v="3"/>
    <x v="6"/>
    <x v="9"/>
    <x v="0"/>
  </r>
  <r>
    <n v="943391"/>
    <x v="1"/>
    <x v="0"/>
    <s v="majority"/>
    <x v="3"/>
    <s v="High school"/>
    <x v="0"/>
    <n v="0.66646697377423803"/>
    <n v="666.466973774238"/>
    <x v="1"/>
    <s v="after 2015"/>
    <x v="0"/>
    <x v="0"/>
    <n v="10238"/>
    <x v="1"/>
    <n v="9000"/>
    <x v="0"/>
    <n v="0"/>
    <x v="6"/>
    <x v="6"/>
    <x v="0"/>
  </r>
  <r>
    <n v="286278"/>
    <x v="0"/>
    <x v="0"/>
    <s v="majority"/>
    <x v="0"/>
    <s v="University"/>
    <x v="0"/>
    <n v="0.666512981276973"/>
    <n v="666.51298127697305"/>
    <x v="1"/>
    <s v="after 2015"/>
    <x v="1"/>
    <x v="0"/>
    <n v="10238"/>
    <x v="1"/>
    <n v="8000"/>
    <x v="0"/>
    <n v="4"/>
    <x v="6"/>
    <x v="10"/>
    <x v="0"/>
  </r>
  <r>
    <n v="921160"/>
    <x v="2"/>
    <x v="1"/>
    <s v="majority"/>
    <x v="3"/>
    <s v="University"/>
    <x v="0"/>
    <n v="0.66653663870187196"/>
    <n v="666.53663870187199"/>
    <x v="1"/>
    <s v="before 2015"/>
    <x v="0"/>
    <x v="0"/>
    <n v="10238"/>
    <x v="1"/>
    <n v="9000"/>
    <x v="0"/>
    <n v="0"/>
    <x v="6"/>
    <x v="6"/>
    <x v="0"/>
  </r>
  <r>
    <n v="993761"/>
    <x v="1"/>
    <x v="0"/>
    <s v="majority"/>
    <x v="3"/>
    <s v="University"/>
    <x v="0"/>
    <n v="0.66657088082459204"/>
    <n v="666.570880824592"/>
    <x v="1"/>
    <s v="before 2015"/>
    <x v="0"/>
    <x v="0"/>
    <n v="32765"/>
    <x v="0"/>
    <n v="7000"/>
    <x v="1"/>
    <n v="0"/>
    <x v="6"/>
    <x v="6"/>
    <x v="1"/>
  </r>
  <r>
    <n v="43001"/>
    <x v="0"/>
    <x v="0"/>
    <s v="majority"/>
    <x v="1"/>
    <s v="University"/>
    <x v="0"/>
    <n v="0.666811171551284"/>
    <n v="666.81117155128402"/>
    <x v="1"/>
    <s v="before 2015"/>
    <x v="1"/>
    <x v="0"/>
    <n v="10238"/>
    <x v="1"/>
    <n v="14000"/>
    <x v="0"/>
    <n v="4"/>
    <x v="6"/>
    <x v="7"/>
    <x v="0"/>
  </r>
  <r>
    <n v="868625"/>
    <x v="1"/>
    <x v="1"/>
    <s v="majority"/>
    <x v="1"/>
    <s v="University"/>
    <x v="0"/>
    <n v="0.66684636364073002"/>
    <n v="666.84636364073003"/>
    <x v="1"/>
    <s v="after 2015"/>
    <x v="0"/>
    <x v="0"/>
    <n v="32765"/>
    <x v="0"/>
    <n v="6000"/>
    <x v="0"/>
    <n v="4"/>
    <x v="6"/>
    <x v="6"/>
    <x v="0"/>
  </r>
  <r>
    <n v="959292"/>
    <x v="0"/>
    <x v="1"/>
    <s v="majority"/>
    <x v="2"/>
    <s v="University"/>
    <x v="0"/>
    <n v="0.66694024483643299"/>
    <n v="666.94024483643295"/>
    <x v="1"/>
    <s v="before 2015"/>
    <x v="0"/>
    <x v="0"/>
    <n v="10238"/>
    <x v="1"/>
    <n v="9000"/>
    <x v="0"/>
    <n v="2"/>
    <x v="6"/>
    <x v="1"/>
    <x v="0"/>
  </r>
  <r>
    <n v="426769"/>
    <x v="2"/>
    <x v="0"/>
    <s v="majority"/>
    <x v="2"/>
    <s v="University"/>
    <x v="0"/>
    <n v="0.66702261911581695"/>
    <n v="667.02261911581695"/>
    <x v="1"/>
    <s v="before 2015"/>
    <x v="0"/>
    <x v="0"/>
    <n v="10238"/>
    <x v="1"/>
    <n v="14000"/>
    <x v="0"/>
    <n v="2"/>
    <x v="6"/>
    <x v="1"/>
    <x v="0"/>
  </r>
  <r>
    <n v="479577"/>
    <x v="1"/>
    <x v="1"/>
    <s v="majority"/>
    <x v="1"/>
    <s v="University"/>
    <x v="0"/>
    <n v="0.66709069184985503"/>
    <n v="667.09069184985503"/>
    <x v="1"/>
    <s v="after 2015"/>
    <x v="0"/>
    <x v="0"/>
    <n v="10238"/>
    <x v="1"/>
    <n v="7000"/>
    <x v="0"/>
    <n v="4"/>
    <x v="6"/>
    <x v="6"/>
    <x v="0"/>
  </r>
  <r>
    <n v="477907"/>
    <x v="0"/>
    <x v="1"/>
    <s v="majority"/>
    <x v="1"/>
    <s v="University"/>
    <x v="0"/>
    <n v="0.66727672931614701"/>
    <n v="667.276729316147"/>
    <x v="1"/>
    <s v="before 2015"/>
    <x v="0"/>
    <x v="0"/>
    <n v="10238"/>
    <x v="1"/>
    <n v="12000"/>
    <x v="0"/>
    <n v="0"/>
    <x v="6"/>
    <x v="6"/>
    <x v="0"/>
  </r>
  <r>
    <n v="455333"/>
    <x v="3"/>
    <x v="1"/>
    <s v="majority"/>
    <x v="3"/>
    <s v="High school"/>
    <x v="3"/>
    <n v="0.667296956563175"/>
    <n v="667.29695656317506"/>
    <x v="1"/>
    <s v="after 2015"/>
    <x v="0"/>
    <x v="0"/>
    <n v="32765"/>
    <x v="0"/>
    <n v="9000"/>
    <x v="0"/>
    <n v="0"/>
    <x v="6"/>
    <x v="6"/>
    <x v="0"/>
  </r>
  <r>
    <n v="619382"/>
    <x v="1"/>
    <x v="1"/>
    <s v="majority"/>
    <x v="1"/>
    <s v="University"/>
    <x v="0"/>
    <n v="0.66740754732421803"/>
    <n v="667.40754732421806"/>
    <x v="1"/>
    <s v="before 2015"/>
    <x v="0"/>
    <x v="0"/>
    <n v="10238"/>
    <x v="1"/>
    <n v="10000"/>
    <x v="1"/>
    <n v="4"/>
    <x v="6"/>
    <x v="5"/>
    <x v="0"/>
  </r>
  <r>
    <n v="969530"/>
    <x v="2"/>
    <x v="1"/>
    <s v="minority"/>
    <x v="3"/>
    <s v="University"/>
    <x v="3"/>
    <n v="0.66741769644718996"/>
    <n v="667.41769644719"/>
    <x v="1"/>
    <s v="before 2015"/>
    <x v="0"/>
    <x v="0"/>
    <n v="10238"/>
    <x v="1"/>
    <n v="12000"/>
    <x v="1"/>
    <n v="0"/>
    <x v="6"/>
    <x v="6"/>
    <x v="1"/>
  </r>
  <r>
    <n v="230454"/>
    <x v="2"/>
    <x v="0"/>
    <s v="majority"/>
    <x v="2"/>
    <s v="High school"/>
    <x v="3"/>
    <n v="0.66750902032237702"/>
    <n v="667.50902032237707"/>
    <x v="1"/>
    <s v="before 2015"/>
    <x v="1"/>
    <x v="1"/>
    <n v="10238"/>
    <x v="1"/>
    <n v="14000"/>
    <x v="0"/>
    <n v="2"/>
    <x v="6"/>
    <x v="0"/>
    <x v="0"/>
  </r>
  <r>
    <n v="615312"/>
    <x v="2"/>
    <x v="1"/>
    <s v="majority"/>
    <x v="2"/>
    <s v="High school"/>
    <x v="0"/>
    <n v="0.66751157163692798"/>
    <n v="667.51157163692801"/>
    <x v="1"/>
    <s v="before 2015"/>
    <x v="1"/>
    <x v="0"/>
    <n v="10238"/>
    <x v="1"/>
    <n v="10000"/>
    <x v="0"/>
    <n v="0"/>
    <x v="6"/>
    <x v="5"/>
    <x v="0"/>
  </r>
  <r>
    <n v="373573"/>
    <x v="1"/>
    <x v="0"/>
    <s v="majority"/>
    <x v="1"/>
    <s v="No Schooling"/>
    <x v="0"/>
    <n v="0.66756821721473203"/>
    <n v="667.56821721473204"/>
    <x v="1"/>
    <s v="after 2015"/>
    <x v="1"/>
    <x v="0"/>
    <n v="10238"/>
    <x v="1"/>
    <n v="11000"/>
    <x v="0"/>
    <n v="3"/>
    <x v="6"/>
    <x v="2"/>
    <x v="0"/>
  </r>
  <r>
    <n v="804529"/>
    <x v="1"/>
    <x v="0"/>
    <s v="majority"/>
    <x v="3"/>
    <s v="University"/>
    <x v="0"/>
    <n v="0.66759932711933101"/>
    <n v="667.59932711933106"/>
    <x v="1"/>
    <s v="before 2015"/>
    <x v="1"/>
    <x v="1"/>
    <n v="10238"/>
    <x v="1"/>
    <n v="10000"/>
    <x v="0"/>
    <n v="0"/>
    <x v="6"/>
    <x v="6"/>
    <x v="1"/>
  </r>
  <r>
    <n v="717824"/>
    <x v="1"/>
    <x v="1"/>
    <s v="majority"/>
    <x v="2"/>
    <s v="University"/>
    <x v="0"/>
    <n v="0.66771677883701996"/>
    <n v="667.71677883702"/>
    <x v="1"/>
    <s v="after 2015"/>
    <x v="0"/>
    <x v="1"/>
    <n v="10238"/>
    <x v="1"/>
    <n v="12000"/>
    <x v="0"/>
    <n v="1"/>
    <x v="6"/>
    <x v="6"/>
    <x v="0"/>
  </r>
  <r>
    <n v="47158"/>
    <x v="1"/>
    <x v="1"/>
    <s v="majority"/>
    <x v="1"/>
    <s v="High school"/>
    <x v="0"/>
    <n v="0.66772438262707101"/>
    <n v="667.72438262707101"/>
    <x v="1"/>
    <s v="before 2015"/>
    <x v="0"/>
    <x v="0"/>
    <n v="10238"/>
    <x v="1"/>
    <n v="11000"/>
    <x v="0"/>
    <n v="0"/>
    <x v="6"/>
    <x v="7"/>
    <x v="0"/>
  </r>
  <r>
    <n v="223874"/>
    <x v="0"/>
    <x v="1"/>
    <s v="majority"/>
    <x v="1"/>
    <s v="High school"/>
    <x v="0"/>
    <n v="0.66781925050093205"/>
    <n v="667.81925050093207"/>
    <x v="1"/>
    <s v="before 2015"/>
    <x v="0"/>
    <x v="0"/>
    <n v="10238"/>
    <x v="1"/>
    <n v="12000"/>
    <x v="0"/>
    <n v="3"/>
    <x v="6"/>
    <x v="5"/>
    <x v="0"/>
  </r>
  <r>
    <n v="72351"/>
    <x v="0"/>
    <x v="0"/>
    <s v="majority"/>
    <x v="0"/>
    <s v="High school"/>
    <x v="0"/>
    <n v="0.66783037901991005"/>
    <n v="667.83037901991008"/>
    <x v="1"/>
    <s v="after 2015"/>
    <x v="0"/>
    <x v="0"/>
    <n v="32765"/>
    <x v="0"/>
    <n v="6000"/>
    <x v="0"/>
    <n v="11"/>
    <x v="6"/>
    <x v="0"/>
    <x v="0"/>
  </r>
  <r>
    <n v="137209"/>
    <x v="2"/>
    <x v="1"/>
    <s v="majority"/>
    <x v="2"/>
    <s v="University"/>
    <x v="3"/>
    <n v="0.66804368274036696"/>
    <n v="668.04368274036699"/>
    <x v="1"/>
    <s v="before 2015"/>
    <x v="1"/>
    <x v="0"/>
    <n v="10238"/>
    <x v="1"/>
    <n v="10000"/>
    <x v="0"/>
    <n v="0"/>
    <x v="6"/>
    <x v="5"/>
    <x v="0"/>
  </r>
  <r>
    <n v="894128"/>
    <x v="2"/>
    <x v="1"/>
    <s v="majority"/>
    <x v="2"/>
    <s v="University"/>
    <x v="0"/>
    <n v="0.66827717772949202"/>
    <n v="668.277177729492"/>
    <x v="1"/>
    <s v="before 2015"/>
    <x v="0"/>
    <x v="0"/>
    <n v="10238"/>
    <x v="1"/>
    <n v="13000"/>
    <x v="0"/>
    <n v="4"/>
    <x v="6"/>
    <x v="1"/>
    <x v="0"/>
  </r>
  <r>
    <n v="439623"/>
    <x v="1"/>
    <x v="1"/>
    <s v="majority"/>
    <x v="2"/>
    <s v="University"/>
    <x v="0"/>
    <n v="0.66834115249249204"/>
    <n v="668.34115249249203"/>
    <x v="1"/>
    <s v="before 2015"/>
    <x v="1"/>
    <x v="0"/>
    <n v="10238"/>
    <x v="1"/>
    <n v="12000"/>
    <x v="0"/>
    <n v="1"/>
    <x v="6"/>
    <x v="1"/>
    <x v="0"/>
  </r>
  <r>
    <n v="938792"/>
    <x v="0"/>
    <x v="0"/>
    <s v="majority"/>
    <x v="2"/>
    <s v="University"/>
    <x v="0"/>
    <n v="0.66863116318877103"/>
    <n v="668.63116318877098"/>
    <x v="1"/>
    <s v="before 2015"/>
    <x v="0"/>
    <x v="0"/>
    <n v="92101"/>
    <x v="2"/>
    <n v="12000"/>
    <x v="0"/>
    <n v="3"/>
    <x v="6"/>
    <x v="1"/>
    <x v="0"/>
  </r>
  <r>
    <n v="9402"/>
    <x v="0"/>
    <x v="0"/>
    <s v="majority"/>
    <x v="3"/>
    <s v="University"/>
    <x v="0"/>
    <n v="0.66863409657933504"/>
    <n v="668.63409657933505"/>
    <x v="1"/>
    <s v="after 2015"/>
    <x v="0"/>
    <x v="0"/>
    <n v="10238"/>
    <x v="1"/>
    <n v="8000"/>
    <x v="0"/>
    <n v="0"/>
    <x v="6"/>
    <x v="6"/>
    <x v="0"/>
  </r>
  <r>
    <n v="818830"/>
    <x v="2"/>
    <x v="0"/>
    <s v="majority"/>
    <x v="2"/>
    <s v="High school"/>
    <x v="1"/>
    <n v="0.66863948353009695"/>
    <n v="668.63948353009698"/>
    <x v="1"/>
    <s v="before 2015"/>
    <x v="1"/>
    <x v="1"/>
    <n v="10238"/>
    <x v="1"/>
    <n v="18000"/>
    <x v="0"/>
    <n v="0"/>
    <x v="6"/>
    <x v="6"/>
    <x v="1"/>
  </r>
  <r>
    <n v="961510"/>
    <x v="1"/>
    <x v="1"/>
    <s v="minority"/>
    <x v="3"/>
    <s v="High school"/>
    <x v="0"/>
    <n v="0.66868456084814398"/>
    <n v="668.68456084814397"/>
    <x v="1"/>
    <s v="before 2015"/>
    <x v="0"/>
    <x v="0"/>
    <n v="32765"/>
    <x v="0"/>
    <n v="8000"/>
    <x v="0"/>
    <n v="0"/>
    <x v="6"/>
    <x v="6"/>
    <x v="1"/>
  </r>
  <r>
    <n v="500299"/>
    <x v="2"/>
    <x v="1"/>
    <s v="majority"/>
    <x v="3"/>
    <s v="University"/>
    <x v="0"/>
    <n v="0.66871100757440805"/>
    <n v="668.71100757440809"/>
    <x v="1"/>
    <s v="after 2015"/>
    <x v="0"/>
    <x v="0"/>
    <n v="10238"/>
    <x v="1"/>
    <n v="11000"/>
    <x v="0"/>
    <n v="0"/>
    <x v="6"/>
    <x v="6"/>
    <x v="0"/>
  </r>
  <r>
    <n v="420787"/>
    <x v="0"/>
    <x v="1"/>
    <s v="majority"/>
    <x v="2"/>
    <s v="University"/>
    <x v="0"/>
    <n v="0.66873224991594105"/>
    <n v="668.732249915941"/>
    <x v="1"/>
    <s v="before 2015"/>
    <x v="0"/>
    <x v="0"/>
    <n v="92101"/>
    <x v="2"/>
    <n v="10000"/>
    <x v="0"/>
    <n v="1"/>
    <x v="6"/>
    <x v="6"/>
    <x v="0"/>
  </r>
  <r>
    <n v="8852"/>
    <x v="2"/>
    <x v="1"/>
    <s v="minority"/>
    <x v="2"/>
    <s v="High school"/>
    <x v="3"/>
    <n v="0.66898121124478704"/>
    <n v="668.981211244787"/>
    <x v="1"/>
    <s v="before 2015"/>
    <x v="1"/>
    <x v="0"/>
    <n v="32765"/>
    <x v="0"/>
    <n v="12000"/>
    <x v="1"/>
    <n v="3"/>
    <x v="6"/>
    <x v="6"/>
    <x v="0"/>
  </r>
  <r>
    <n v="493125"/>
    <x v="3"/>
    <x v="0"/>
    <s v="majority"/>
    <x v="3"/>
    <s v="University"/>
    <x v="3"/>
    <n v="0.669097413412445"/>
    <n v="669.09741341244501"/>
    <x v="1"/>
    <s v="before 2015"/>
    <x v="0"/>
    <x v="0"/>
    <n v="10238"/>
    <x v="1"/>
    <n v="10000"/>
    <x v="0"/>
    <n v="0"/>
    <x v="6"/>
    <x v="6"/>
    <x v="1"/>
  </r>
  <r>
    <n v="584824"/>
    <x v="1"/>
    <x v="0"/>
    <s v="majority"/>
    <x v="1"/>
    <s v="High school"/>
    <x v="0"/>
    <n v="0.66936978245311196"/>
    <n v="669.36978245311195"/>
    <x v="1"/>
    <s v="before 2015"/>
    <x v="0"/>
    <x v="0"/>
    <n v="32765"/>
    <x v="0"/>
    <n v="8000"/>
    <x v="0"/>
    <n v="11"/>
    <x v="6"/>
    <x v="5"/>
    <x v="0"/>
  </r>
  <r>
    <n v="937825"/>
    <x v="1"/>
    <x v="1"/>
    <s v="majority"/>
    <x v="3"/>
    <s v="University"/>
    <x v="0"/>
    <n v="0.66940238113788597"/>
    <n v="669.40238113788598"/>
    <x v="1"/>
    <s v="before 2015"/>
    <x v="0"/>
    <x v="0"/>
    <n v="10238"/>
    <x v="1"/>
    <n v="10000"/>
    <x v="0"/>
    <n v="0"/>
    <x v="6"/>
    <x v="6"/>
    <x v="1"/>
  </r>
  <r>
    <n v="215190"/>
    <x v="1"/>
    <x v="1"/>
    <s v="majority"/>
    <x v="2"/>
    <s v="High school"/>
    <x v="3"/>
    <n v="0.66945751523779995"/>
    <n v="669.45751523779995"/>
    <x v="1"/>
    <s v="before 2015"/>
    <x v="1"/>
    <x v="0"/>
    <n v="10238"/>
    <x v="1"/>
    <n v="13000"/>
    <x v="0"/>
    <n v="2"/>
    <x v="6"/>
    <x v="6"/>
    <x v="1"/>
  </r>
  <r>
    <n v="933410"/>
    <x v="0"/>
    <x v="1"/>
    <s v="majority"/>
    <x v="0"/>
    <s v="High school"/>
    <x v="3"/>
    <n v="0.669510964695329"/>
    <n v="669.51096469532899"/>
    <x v="1"/>
    <s v="before 2015"/>
    <x v="0"/>
    <x v="0"/>
    <n v="10238"/>
    <x v="1"/>
    <n v="12000"/>
    <x v="0"/>
    <n v="3"/>
    <x v="6"/>
    <x v="5"/>
    <x v="0"/>
  </r>
  <r>
    <n v="178472"/>
    <x v="1"/>
    <x v="1"/>
    <s v="majority"/>
    <x v="2"/>
    <s v="University"/>
    <x v="0"/>
    <n v="0.669545605229944"/>
    <n v="669.54560522994404"/>
    <x v="1"/>
    <s v="before 2015"/>
    <x v="1"/>
    <x v="1"/>
    <n v="92101"/>
    <x v="2"/>
    <n v="9000"/>
    <x v="0"/>
    <n v="0"/>
    <x v="6"/>
    <x v="5"/>
    <x v="0"/>
  </r>
  <r>
    <n v="320560"/>
    <x v="1"/>
    <x v="0"/>
    <s v="majority"/>
    <x v="1"/>
    <s v="High school"/>
    <x v="0"/>
    <n v="0.66956197126876105"/>
    <n v="669.561971268761"/>
    <x v="1"/>
    <s v="after 2015"/>
    <x v="0"/>
    <x v="0"/>
    <n v="10238"/>
    <x v="1"/>
    <n v="7000"/>
    <x v="0"/>
    <n v="4"/>
    <x v="6"/>
    <x v="7"/>
    <x v="0"/>
  </r>
  <r>
    <n v="827898"/>
    <x v="1"/>
    <x v="0"/>
    <s v="majority"/>
    <x v="1"/>
    <s v="University"/>
    <x v="0"/>
    <n v="0.66957293130689399"/>
    <n v="669.57293130689402"/>
    <x v="1"/>
    <s v="after 2015"/>
    <x v="1"/>
    <x v="0"/>
    <n v="21217"/>
    <x v="3"/>
    <n v="11000"/>
    <x v="0"/>
    <n v="3"/>
    <x v="6"/>
    <x v="5"/>
    <x v="1"/>
  </r>
  <r>
    <n v="113142"/>
    <x v="1"/>
    <x v="0"/>
    <s v="majority"/>
    <x v="1"/>
    <s v="High school"/>
    <x v="0"/>
    <n v="0.66958123940430203"/>
    <n v="669.58123940430198"/>
    <x v="1"/>
    <s v="after 2015"/>
    <x v="1"/>
    <x v="0"/>
    <n v="32765"/>
    <x v="0"/>
    <n v="9000"/>
    <x v="0"/>
    <n v="9"/>
    <x v="6"/>
    <x v="0"/>
    <x v="0"/>
  </r>
  <r>
    <n v="91104"/>
    <x v="3"/>
    <x v="0"/>
    <s v="majority"/>
    <x v="3"/>
    <s v="University"/>
    <x v="0"/>
    <n v="0.66962077736594405"/>
    <n v="669.62077736594404"/>
    <x v="1"/>
    <s v="before 2015"/>
    <x v="1"/>
    <x v="0"/>
    <n v="32765"/>
    <x v="0"/>
    <n v="11000"/>
    <x v="0"/>
    <n v="0"/>
    <x v="6"/>
    <x v="6"/>
    <x v="1"/>
  </r>
  <r>
    <n v="741036"/>
    <x v="1"/>
    <x v="1"/>
    <s v="majority"/>
    <x v="1"/>
    <s v="University"/>
    <x v="0"/>
    <n v="0.66983185904146503"/>
    <n v="669.83185904146501"/>
    <x v="1"/>
    <s v="before 2015"/>
    <x v="0"/>
    <x v="1"/>
    <n v="32765"/>
    <x v="0"/>
    <n v="10000"/>
    <x v="0"/>
    <n v="5"/>
    <x v="6"/>
    <x v="6"/>
    <x v="0"/>
  </r>
  <r>
    <n v="983619"/>
    <x v="1"/>
    <x v="0"/>
    <s v="majority"/>
    <x v="1"/>
    <s v="High school"/>
    <x v="0"/>
    <n v="0.66984495084388795"/>
    <n v="669.844950843888"/>
    <x v="1"/>
    <s v="before 2015"/>
    <x v="0"/>
    <x v="0"/>
    <n v="10238"/>
    <x v="1"/>
    <n v="17000"/>
    <x v="0"/>
    <n v="2"/>
    <x v="6"/>
    <x v="1"/>
    <x v="1"/>
  </r>
  <r>
    <n v="367304"/>
    <x v="0"/>
    <x v="0"/>
    <s v="majority"/>
    <x v="0"/>
    <s v="University"/>
    <x v="0"/>
    <n v="0.67000817787579103"/>
    <n v="670.00817787579103"/>
    <x v="1"/>
    <s v="before 2015"/>
    <x v="1"/>
    <x v="0"/>
    <n v="10238"/>
    <x v="1"/>
    <n v="11000"/>
    <x v="0"/>
    <n v="1"/>
    <x v="6"/>
    <x v="7"/>
    <x v="0"/>
  </r>
  <r>
    <n v="64931"/>
    <x v="0"/>
    <x v="1"/>
    <s v="majority"/>
    <x v="0"/>
    <s v="University"/>
    <x v="0"/>
    <n v="0.67009194506473102"/>
    <n v="670.09194506473102"/>
    <x v="1"/>
    <s v="before 2015"/>
    <x v="0"/>
    <x v="0"/>
    <n v="92101"/>
    <x v="2"/>
    <n v="11000"/>
    <x v="0"/>
    <n v="1"/>
    <x v="6"/>
    <x v="5"/>
    <x v="0"/>
  </r>
  <r>
    <n v="17397"/>
    <x v="2"/>
    <x v="1"/>
    <s v="majority"/>
    <x v="2"/>
    <s v="University"/>
    <x v="0"/>
    <n v="0.67036462735768898"/>
    <n v="670.36462735768896"/>
    <x v="1"/>
    <s v="after 2015"/>
    <x v="1"/>
    <x v="1"/>
    <n v="32765"/>
    <x v="0"/>
    <n v="11000"/>
    <x v="0"/>
    <n v="0"/>
    <x v="6"/>
    <x v="5"/>
    <x v="0"/>
  </r>
  <r>
    <n v="579325"/>
    <x v="0"/>
    <x v="1"/>
    <s v="majority"/>
    <x v="1"/>
    <s v="High school"/>
    <x v="0"/>
    <n v="0.67037276053508799"/>
    <n v="670.37276053508799"/>
    <x v="1"/>
    <s v="before 2015"/>
    <x v="0"/>
    <x v="1"/>
    <n v="10238"/>
    <x v="1"/>
    <n v="14000"/>
    <x v="0"/>
    <n v="4"/>
    <x v="6"/>
    <x v="6"/>
    <x v="0"/>
  </r>
  <r>
    <n v="927473"/>
    <x v="0"/>
    <x v="1"/>
    <s v="majority"/>
    <x v="3"/>
    <s v="University"/>
    <x v="0"/>
    <n v="0.67044435207198105"/>
    <n v="670.44435207198103"/>
    <x v="1"/>
    <s v="before 2015"/>
    <x v="0"/>
    <x v="0"/>
    <n v="10238"/>
    <x v="1"/>
    <n v="7000"/>
    <x v="0"/>
    <n v="0"/>
    <x v="6"/>
    <x v="6"/>
    <x v="0"/>
  </r>
  <r>
    <n v="296948"/>
    <x v="1"/>
    <x v="0"/>
    <s v="majority"/>
    <x v="2"/>
    <s v="University"/>
    <x v="0"/>
    <n v="0.67046454678994005"/>
    <n v="670.46454678994007"/>
    <x v="1"/>
    <s v="after 2015"/>
    <x v="0"/>
    <x v="0"/>
    <n v="10238"/>
    <x v="1"/>
    <n v="14000"/>
    <x v="0"/>
    <n v="0"/>
    <x v="6"/>
    <x v="6"/>
    <x v="0"/>
  </r>
  <r>
    <n v="960813"/>
    <x v="2"/>
    <x v="0"/>
    <s v="majority"/>
    <x v="2"/>
    <s v="High school"/>
    <x v="3"/>
    <n v="0.67053890539258398"/>
    <n v="670.53890539258396"/>
    <x v="1"/>
    <s v="before 2015"/>
    <x v="0"/>
    <x v="1"/>
    <n v="10238"/>
    <x v="1"/>
    <n v="12000"/>
    <x v="0"/>
    <n v="2"/>
    <x v="6"/>
    <x v="5"/>
    <x v="0"/>
  </r>
  <r>
    <n v="77981"/>
    <x v="2"/>
    <x v="1"/>
    <s v="majority"/>
    <x v="3"/>
    <s v="High school"/>
    <x v="0"/>
    <n v="0.670572302503738"/>
    <n v="670.572302503738"/>
    <x v="1"/>
    <s v="before 2015"/>
    <x v="1"/>
    <x v="0"/>
    <n v="32765"/>
    <x v="0"/>
    <n v="10000"/>
    <x v="0"/>
    <n v="0"/>
    <x v="6"/>
    <x v="6"/>
    <x v="1"/>
  </r>
  <r>
    <n v="671080"/>
    <x v="3"/>
    <x v="1"/>
    <s v="majority"/>
    <x v="3"/>
    <s v="High school"/>
    <x v="1"/>
    <n v="0.67058402533322503"/>
    <n v="670.58402533322499"/>
    <x v="1"/>
    <s v="before 2015"/>
    <x v="0"/>
    <x v="1"/>
    <n v="32765"/>
    <x v="0"/>
    <n v="12000"/>
    <x v="0"/>
    <n v="0"/>
    <x v="6"/>
    <x v="6"/>
    <x v="1"/>
  </r>
  <r>
    <n v="38769"/>
    <x v="1"/>
    <x v="1"/>
    <s v="majority"/>
    <x v="1"/>
    <s v="High school"/>
    <x v="0"/>
    <n v="0.67059286294882503"/>
    <n v="670.59286294882509"/>
    <x v="1"/>
    <s v="before 2015"/>
    <x v="0"/>
    <x v="1"/>
    <n v="10238"/>
    <x v="1"/>
    <n v="13000"/>
    <x v="0"/>
    <n v="0"/>
    <x v="6"/>
    <x v="6"/>
    <x v="0"/>
  </r>
  <r>
    <n v="125777"/>
    <x v="0"/>
    <x v="1"/>
    <s v="majority"/>
    <x v="0"/>
    <s v="University"/>
    <x v="0"/>
    <n v="0.67060901845185095"/>
    <n v="670.60901845185094"/>
    <x v="1"/>
    <s v="before 2015"/>
    <x v="0"/>
    <x v="0"/>
    <n v="32765"/>
    <x v="0"/>
    <n v="9000"/>
    <x v="0"/>
    <n v="4"/>
    <x v="6"/>
    <x v="5"/>
    <x v="0"/>
  </r>
  <r>
    <n v="483195"/>
    <x v="0"/>
    <x v="0"/>
    <s v="majority"/>
    <x v="2"/>
    <s v="University"/>
    <x v="0"/>
    <n v="0.67062158827143403"/>
    <n v="670.62158827143401"/>
    <x v="1"/>
    <s v="before 2015"/>
    <x v="0"/>
    <x v="0"/>
    <n v="92101"/>
    <x v="2"/>
    <n v="9000"/>
    <x v="0"/>
    <n v="1"/>
    <x v="6"/>
    <x v="6"/>
    <x v="0"/>
  </r>
  <r>
    <n v="763160"/>
    <x v="2"/>
    <x v="0"/>
    <s v="majority"/>
    <x v="3"/>
    <s v="High school"/>
    <x v="0"/>
    <n v="0.67064715921561702"/>
    <n v="670.64715921561697"/>
    <x v="1"/>
    <s v="after 2015"/>
    <x v="0"/>
    <x v="1"/>
    <n v="10238"/>
    <x v="1"/>
    <n v="15000"/>
    <x v="0"/>
    <n v="0"/>
    <x v="6"/>
    <x v="6"/>
    <x v="0"/>
  </r>
  <r>
    <n v="631816"/>
    <x v="2"/>
    <x v="1"/>
    <s v="majority"/>
    <x v="2"/>
    <s v="High school"/>
    <x v="3"/>
    <n v="0.67065766258706505"/>
    <n v="670.65766258706503"/>
    <x v="1"/>
    <s v="after 2015"/>
    <x v="0"/>
    <x v="0"/>
    <n v="32765"/>
    <x v="0"/>
    <n v="10000"/>
    <x v="0"/>
    <n v="2"/>
    <x v="6"/>
    <x v="1"/>
    <x v="0"/>
  </r>
  <r>
    <n v="332804"/>
    <x v="1"/>
    <x v="1"/>
    <s v="majority"/>
    <x v="3"/>
    <s v="High school"/>
    <x v="0"/>
    <n v="0.67067349811386101"/>
    <n v="670.673498113861"/>
    <x v="1"/>
    <s v="after 2015"/>
    <x v="0"/>
    <x v="0"/>
    <n v="10238"/>
    <x v="1"/>
    <n v="10000"/>
    <x v="1"/>
    <n v="0"/>
    <x v="6"/>
    <x v="6"/>
    <x v="0"/>
  </r>
  <r>
    <n v="571417"/>
    <x v="0"/>
    <x v="1"/>
    <s v="minority"/>
    <x v="0"/>
    <s v="University"/>
    <x v="0"/>
    <n v="0.67070530192833999"/>
    <n v="670.70530192833996"/>
    <x v="1"/>
    <s v="before 2015"/>
    <x v="1"/>
    <x v="0"/>
    <n v="10238"/>
    <x v="1"/>
    <n v="12000"/>
    <x v="0"/>
    <n v="3"/>
    <x v="6"/>
    <x v="5"/>
    <x v="0"/>
  </r>
  <r>
    <n v="255476"/>
    <x v="2"/>
    <x v="0"/>
    <s v="majority"/>
    <x v="2"/>
    <s v="University"/>
    <x v="0"/>
    <n v="0.670744771102459"/>
    <n v="670.74477110245903"/>
    <x v="1"/>
    <s v="before 2015"/>
    <x v="1"/>
    <x v="0"/>
    <n v="10238"/>
    <x v="1"/>
    <n v="12000"/>
    <x v="0"/>
    <n v="3"/>
    <x v="6"/>
    <x v="1"/>
    <x v="0"/>
  </r>
  <r>
    <n v="424880"/>
    <x v="0"/>
    <x v="0"/>
    <s v="majority"/>
    <x v="2"/>
    <s v="No Schooling"/>
    <x v="0"/>
    <n v="0.67080338202474399"/>
    <n v="670.803382024744"/>
    <x v="1"/>
    <s v="after 2015"/>
    <x v="0"/>
    <x v="1"/>
    <n v="10238"/>
    <x v="1"/>
    <n v="13000"/>
    <x v="0"/>
    <n v="4"/>
    <x v="6"/>
    <x v="1"/>
    <x v="0"/>
  </r>
  <r>
    <n v="18175"/>
    <x v="0"/>
    <x v="0"/>
    <s v="majority"/>
    <x v="2"/>
    <s v="University"/>
    <x v="0"/>
    <n v="0.67105774003518903"/>
    <n v="671.057740035189"/>
    <x v="1"/>
    <s v="before 2015"/>
    <x v="0"/>
    <x v="1"/>
    <n v="10238"/>
    <x v="1"/>
    <n v="19000"/>
    <x v="0"/>
    <n v="1"/>
    <x v="6"/>
    <x v="5"/>
    <x v="1"/>
  </r>
  <r>
    <n v="534988"/>
    <x v="1"/>
    <x v="1"/>
    <s v="minority"/>
    <x v="2"/>
    <s v="University"/>
    <x v="0"/>
    <n v="0.67107049501393201"/>
    <n v="671.07049501393203"/>
    <x v="1"/>
    <s v="after 2015"/>
    <x v="0"/>
    <x v="0"/>
    <n v="32765"/>
    <x v="0"/>
    <n v="6000"/>
    <x v="0"/>
    <n v="2"/>
    <x v="6"/>
    <x v="1"/>
    <x v="0"/>
  </r>
  <r>
    <n v="564949"/>
    <x v="0"/>
    <x v="1"/>
    <s v="majority"/>
    <x v="0"/>
    <s v="University"/>
    <x v="0"/>
    <n v="0.67118724827819298"/>
    <n v="671.18724827819301"/>
    <x v="1"/>
    <s v="before 2015"/>
    <x v="0"/>
    <x v="0"/>
    <n v="10238"/>
    <x v="1"/>
    <n v="12000"/>
    <x v="0"/>
    <n v="7"/>
    <x v="6"/>
    <x v="1"/>
    <x v="0"/>
  </r>
  <r>
    <n v="560473"/>
    <x v="2"/>
    <x v="0"/>
    <s v="majority"/>
    <x v="2"/>
    <s v="University"/>
    <x v="3"/>
    <n v="0.67122167020674794"/>
    <n v="671.22167020674794"/>
    <x v="1"/>
    <s v="before 2015"/>
    <x v="1"/>
    <x v="1"/>
    <n v="10238"/>
    <x v="1"/>
    <n v="17000"/>
    <x v="0"/>
    <n v="2"/>
    <x v="6"/>
    <x v="6"/>
    <x v="1"/>
  </r>
  <r>
    <n v="847915"/>
    <x v="1"/>
    <x v="0"/>
    <s v="majority"/>
    <x v="3"/>
    <s v="University"/>
    <x v="0"/>
    <n v="0.67140627983400403"/>
    <n v="671.40627983400407"/>
    <x v="1"/>
    <s v="after 2015"/>
    <x v="0"/>
    <x v="0"/>
    <n v="10238"/>
    <x v="1"/>
    <n v="12000"/>
    <x v="0"/>
    <n v="0"/>
    <x v="6"/>
    <x v="6"/>
    <x v="0"/>
  </r>
  <r>
    <n v="161718"/>
    <x v="1"/>
    <x v="0"/>
    <s v="majority"/>
    <x v="1"/>
    <s v="University"/>
    <x v="0"/>
    <n v="0.67144007725293697"/>
    <n v="671.44007725293693"/>
    <x v="1"/>
    <s v="after 2015"/>
    <x v="1"/>
    <x v="0"/>
    <n v="32765"/>
    <x v="0"/>
    <n v="11000"/>
    <x v="0"/>
    <n v="2"/>
    <x v="6"/>
    <x v="5"/>
    <x v="0"/>
  </r>
  <r>
    <n v="45019"/>
    <x v="2"/>
    <x v="1"/>
    <s v="majority"/>
    <x v="3"/>
    <s v="University"/>
    <x v="3"/>
    <n v="0.67145193173403805"/>
    <n v="671.451931734038"/>
    <x v="1"/>
    <s v="before 2015"/>
    <x v="1"/>
    <x v="0"/>
    <n v="92101"/>
    <x v="2"/>
    <n v="14000"/>
    <x v="0"/>
    <n v="0"/>
    <x v="6"/>
    <x v="6"/>
    <x v="0"/>
  </r>
  <r>
    <n v="674189"/>
    <x v="0"/>
    <x v="0"/>
    <s v="majority"/>
    <x v="3"/>
    <s v="High school"/>
    <x v="0"/>
    <n v="0.67169548191385298"/>
    <n v="671.69548191385297"/>
    <x v="1"/>
    <s v="before 2015"/>
    <x v="0"/>
    <x v="0"/>
    <n v="32765"/>
    <x v="0"/>
    <n v="10000"/>
    <x v="0"/>
    <n v="0"/>
    <x v="6"/>
    <x v="6"/>
    <x v="1"/>
  </r>
  <r>
    <n v="489922"/>
    <x v="2"/>
    <x v="1"/>
    <s v="majority"/>
    <x v="2"/>
    <s v="University"/>
    <x v="0"/>
    <n v="0.67185684975119797"/>
    <n v="671.85684975119796"/>
    <x v="1"/>
    <s v="before 2015"/>
    <x v="0"/>
    <x v="1"/>
    <n v="10238"/>
    <x v="1"/>
    <n v="12000"/>
    <x v="0"/>
    <n v="1"/>
    <x v="6"/>
    <x v="1"/>
    <x v="0"/>
  </r>
  <r>
    <n v="313409"/>
    <x v="1"/>
    <x v="1"/>
    <s v="majority"/>
    <x v="1"/>
    <s v="University"/>
    <x v="0"/>
    <n v="0.67200952673164005"/>
    <n v="672.00952673163999"/>
    <x v="1"/>
    <s v="after 2015"/>
    <x v="0"/>
    <x v="1"/>
    <n v="10238"/>
    <x v="1"/>
    <n v="13000"/>
    <x v="0"/>
    <n v="0"/>
    <x v="6"/>
    <x v="6"/>
    <x v="0"/>
  </r>
  <r>
    <n v="659990"/>
    <x v="2"/>
    <x v="0"/>
    <s v="majority"/>
    <x v="2"/>
    <s v="University"/>
    <x v="3"/>
    <n v="0.672041403240488"/>
    <n v="672.04140324048797"/>
    <x v="1"/>
    <s v="before 2015"/>
    <x v="1"/>
    <x v="1"/>
    <n v="10238"/>
    <x v="1"/>
    <n v="14000"/>
    <x v="0"/>
    <n v="1"/>
    <x v="6"/>
    <x v="3"/>
    <x v="0"/>
  </r>
  <r>
    <n v="656642"/>
    <x v="0"/>
    <x v="0"/>
    <s v="majority"/>
    <x v="0"/>
    <s v="University"/>
    <x v="0"/>
    <n v="0.67204391761798099"/>
    <n v="672.04391761798104"/>
    <x v="1"/>
    <s v="after 2015"/>
    <x v="0"/>
    <x v="0"/>
    <n v="10238"/>
    <x v="1"/>
    <n v="12000"/>
    <x v="1"/>
    <n v="5"/>
    <x v="6"/>
    <x v="9"/>
    <x v="0"/>
  </r>
  <r>
    <n v="84403"/>
    <x v="2"/>
    <x v="0"/>
    <s v="majority"/>
    <x v="2"/>
    <s v="University"/>
    <x v="3"/>
    <n v="0.67206149600501597"/>
    <n v="672.06149600501601"/>
    <x v="1"/>
    <s v="before 2015"/>
    <x v="1"/>
    <x v="0"/>
    <n v="10238"/>
    <x v="1"/>
    <n v="14000"/>
    <x v="0"/>
    <n v="2"/>
    <x v="6"/>
    <x v="6"/>
    <x v="0"/>
  </r>
  <r>
    <n v="216223"/>
    <x v="0"/>
    <x v="0"/>
    <s v="majority"/>
    <x v="1"/>
    <s v="High school"/>
    <x v="0"/>
    <n v="0.67208034022355401"/>
    <n v="672.080340223554"/>
    <x v="1"/>
    <s v="after 2015"/>
    <x v="0"/>
    <x v="0"/>
    <n v="10238"/>
    <x v="1"/>
    <n v="10000"/>
    <x v="0"/>
    <n v="3"/>
    <x v="6"/>
    <x v="0"/>
    <x v="0"/>
  </r>
  <r>
    <n v="849311"/>
    <x v="2"/>
    <x v="1"/>
    <s v="majority"/>
    <x v="2"/>
    <s v="High school"/>
    <x v="3"/>
    <n v="0.67211167148022799"/>
    <n v="672.11167148022798"/>
    <x v="1"/>
    <s v="after 2015"/>
    <x v="1"/>
    <x v="0"/>
    <n v="32765"/>
    <x v="0"/>
    <n v="9000"/>
    <x v="0"/>
    <n v="1"/>
    <x v="6"/>
    <x v="5"/>
    <x v="0"/>
  </r>
  <r>
    <n v="386978"/>
    <x v="0"/>
    <x v="1"/>
    <s v="majority"/>
    <x v="0"/>
    <s v="University"/>
    <x v="0"/>
    <n v="0.672155625396189"/>
    <n v="672.15562539618895"/>
    <x v="1"/>
    <s v="after 2015"/>
    <x v="0"/>
    <x v="0"/>
    <n v="92101"/>
    <x v="2"/>
    <n v="11000"/>
    <x v="0"/>
    <n v="3"/>
    <x v="6"/>
    <x v="5"/>
    <x v="0"/>
  </r>
  <r>
    <n v="468503"/>
    <x v="3"/>
    <x v="1"/>
    <s v="minority"/>
    <x v="3"/>
    <s v="High school"/>
    <x v="3"/>
    <n v="0.67221578904698098"/>
    <n v="672.21578904698094"/>
    <x v="1"/>
    <s v="after 2015"/>
    <x v="1"/>
    <x v="1"/>
    <n v="32765"/>
    <x v="0"/>
    <n v="17000"/>
    <x v="0"/>
    <n v="0"/>
    <x v="6"/>
    <x v="6"/>
    <x v="0"/>
  </r>
  <r>
    <n v="129280"/>
    <x v="0"/>
    <x v="1"/>
    <s v="majority"/>
    <x v="0"/>
    <s v="University"/>
    <x v="0"/>
    <n v="0.67223938019462504"/>
    <n v="672.23938019462503"/>
    <x v="1"/>
    <s v="after 2015"/>
    <x v="0"/>
    <x v="0"/>
    <n v="10238"/>
    <x v="1"/>
    <n v="11000"/>
    <x v="0"/>
    <n v="0"/>
    <x v="6"/>
    <x v="5"/>
    <x v="0"/>
  </r>
  <r>
    <n v="535303"/>
    <x v="2"/>
    <x v="0"/>
    <s v="majority"/>
    <x v="2"/>
    <s v="High school"/>
    <x v="0"/>
    <n v="0.67226311853952803"/>
    <n v="672.26311853952802"/>
    <x v="1"/>
    <s v="before 2015"/>
    <x v="0"/>
    <x v="0"/>
    <n v="10238"/>
    <x v="1"/>
    <n v="9000"/>
    <x v="0"/>
    <n v="1"/>
    <x v="6"/>
    <x v="6"/>
    <x v="0"/>
  </r>
  <r>
    <n v="290609"/>
    <x v="0"/>
    <x v="0"/>
    <s v="majority"/>
    <x v="3"/>
    <s v="High school"/>
    <x v="0"/>
    <n v="0.67237604072467505"/>
    <n v="672.37604072467502"/>
    <x v="1"/>
    <s v="before 2015"/>
    <x v="1"/>
    <x v="0"/>
    <n v="10238"/>
    <x v="1"/>
    <n v="17000"/>
    <x v="0"/>
    <n v="0"/>
    <x v="6"/>
    <x v="6"/>
    <x v="1"/>
  </r>
  <r>
    <n v="543794"/>
    <x v="2"/>
    <x v="1"/>
    <s v="majority"/>
    <x v="3"/>
    <s v="No Schooling"/>
    <x v="3"/>
    <n v="0.67238651525624005"/>
    <n v="672.38651525624005"/>
    <x v="1"/>
    <s v="before 2015"/>
    <x v="1"/>
    <x v="0"/>
    <n v="92101"/>
    <x v="2"/>
    <n v="15000"/>
    <x v="0"/>
    <n v="0"/>
    <x v="6"/>
    <x v="6"/>
    <x v="1"/>
  </r>
  <r>
    <n v="720043"/>
    <x v="1"/>
    <x v="0"/>
    <s v="majority"/>
    <x v="2"/>
    <s v="High school"/>
    <x v="0"/>
    <n v="0.67257150831254497"/>
    <n v="672.57150831254501"/>
    <x v="1"/>
    <s v="before 2015"/>
    <x v="0"/>
    <x v="0"/>
    <n v="32765"/>
    <x v="0"/>
    <n v="8000"/>
    <x v="0"/>
    <n v="4"/>
    <x v="6"/>
    <x v="6"/>
    <x v="1"/>
  </r>
  <r>
    <n v="769677"/>
    <x v="1"/>
    <x v="0"/>
    <s v="majority"/>
    <x v="1"/>
    <s v="High school"/>
    <x v="0"/>
    <n v="0.67269927043456301"/>
    <n v="672.699270434563"/>
    <x v="1"/>
    <s v="before 2015"/>
    <x v="0"/>
    <x v="0"/>
    <n v="10238"/>
    <x v="1"/>
    <n v="12000"/>
    <x v="1"/>
    <n v="4"/>
    <x v="6"/>
    <x v="8"/>
    <x v="0"/>
  </r>
  <r>
    <n v="34995"/>
    <x v="1"/>
    <x v="1"/>
    <s v="majority"/>
    <x v="1"/>
    <s v="High school"/>
    <x v="0"/>
    <n v="0.67274387412944303"/>
    <n v="672.74387412944304"/>
    <x v="1"/>
    <s v="before 2015"/>
    <x v="0"/>
    <x v="1"/>
    <n v="10238"/>
    <x v="1"/>
    <n v="15000"/>
    <x v="0"/>
    <n v="1"/>
    <x v="6"/>
    <x v="6"/>
    <x v="0"/>
  </r>
  <r>
    <n v="634050"/>
    <x v="0"/>
    <x v="0"/>
    <s v="majority"/>
    <x v="2"/>
    <s v="University"/>
    <x v="0"/>
    <n v="0.67275605284170803"/>
    <n v="672.75605284170808"/>
    <x v="1"/>
    <s v="after 2015"/>
    <x v="0"/>
    <x v="0"/>
    <n v="10238"/>
    <x v="1"/>
    <n v="9000"/>
    <x v="0"/>
    <n v="1"/>
    <x v="6"/>
    <x v="1"/>
    <x v="0"/>
  </r>
  <r>
    <n v="519092"/>
    <x v="0"/>
    <x v="1"/>
    <s v="majority"/>
    <x v="1"/>
    <s v="High school"/>
    <x v="0"/>
    <n v="0.67285163692999905"/>
    <n v="672.85163692999902"/>
    <x v="1"/>
    <s v="after 2015"/>
    <x v="0"/>
    <x v="0"/>
    <n v="92101"/>
    <x v="2"/>
    <n v="13000"/>
    <x v="0"/>
    <n v="4"/>
    <x v="6"/>
    <x v="5"/>
    <x v="0"/>
  </r>
  <r>
    <n v="634266"/>
    <x v="1"/>
    <x v="0"/>
    <s v="majority"/>
    <x v="1"/>
    <s v="High school"/>
    <x v="0"/>
    <n v="0.67287463311044304"/>
    <n v="672.87463311044303"/>
    <x v="1"/>
    <s v="after 2015"/>
    <x v="0"/>
    <x v="0"/>
    <n v="10238"/>
    <x v="1"/>
    <n v="8000"/>
    <x v="0"/>
    <n v="3"/>
    <x v="6"/>
    <x v="1"/>
    <x v="0"/>
  </r>
  <r>
    <n v="48036"/>
    <x v="2"/>
    <x v="1"/>
    <s v="majority"/>
    <x v="2"/>
    <s v="University"/>
    <x v="3"/>
    <n v="0.67294330108051204"/>
    <n v="672.94330108051201"/>
    <x v="1"/>
    <s v="after 2015"/>
    <x v="0"/>
    <x v="0"/>
    <n v="92101"/>
    <x v="2"/>
    <n v="8000"/>
    <x v="0"/>
    <n v="2"/>
    <x v="6"/>
    <x v="6"/>
    <x v="0"/>
  </r>
  <r>
    <n v="968277"/>
    <x v="2"/>
    <x v="1"/>
    <s v="majority"/>
    <x v="2"/>
    <s v="High school"/>
    <x v="3"/>
    <n v="0.67294441707512498"/>
    <n v="672.94441707512499"/>
    <x v="1"/>
    <s v="before 2015"/>
    <x v="0"/>
    <x v="0"/>
    <n v="10238"/>
    <x v="1"/>
    <n v="10000"/>
    <x v="1"/>
    <n v="0"/>
    <x v="6"/>
    <x v="5"/>
    <x v="0"/>
  </r>
  <r>
    <n v="287352"/>
    <x v="1"/>
    <x v="1"/>
    <s v="majority"/>
    <x v="2"/>
    <s v="High school"/>
    <x v="0"/>
    <n v="0.67298653772279005"/>
    <n v="672.98653772278999"/>
    <x v="1"/>
    <s v="after 2015"/>
    <x v="1"/>
    <x v="0"/>
    <n v="10238"/>
    <x v="1"/>
    <n v="13000"/>
    <x v="0"/>
    <n v="0"/>
    <x v="6"/>
    <x v="5"/>
    <x v="0"/>
  </r>
  <r>
    <n v="15689"/>
    <x v="1"/>
    <x v="1"/>
    <s v="minority"/>
    <x v="1"/>
    <s v="High school"/>
    <x v="0"/>
    <n v="0.67311393416820098"/>
    <n v="673.11393416820101"/>
    <x v="1"/>
    <s v="after 2015"/>
    <x v="0"/>
    <x v="0"/>
    <n v="10238"/>
    <x v="1"/>
    <n v="7000"/>
    <x v="0"/>
    <n v="1"/>
    <x v="6"/>
    <x v="6"/>
    <x v="0"/>
  </r>
  <r>
    <n v="724516"/>
    <x v="1"/>
    <x v="0"/>
    <s v="majority"/>
    <x v="2"/>
    <s v="High school"/>
    <x v="3"/>
    <n v="0.673119741024928"/>
    <n v="673.11974102492798"/>
    <x v="1"/>
    <s v="before 2015"/>
    <x v="0"/>
    <x v="0"/>
    <n v="32765"/>
    <x v="0"/>
    <n v="10000"/>
    <x v="0"/>
    <n v="1"/>
    <x v="6"/>
    <x v="6"/>
    <x v="0"/>
  </r>
  <r>
    <n v="657250"/>
    <x v="2"/>
    <x v="0"/>
    <s v="majority"/>
    <x v="3"/>
    <s v="University"/>
    <x v="0"/>
    <n v="0.67314336614633696"/>
    <n v="673.14336614633692"/>
    <x v="1"/>
    <s v="before 2015"/>
    <x v="1"/>
    <x v="0"/>
    <n v="10238"/>
    <x v="1"/>
    <n v="14000"/>
    <x v="1"/>
    <n v="0"/>
    <x v="6"/>
    <x v="6"/>
    <x v="0"/>
  </r>
  <r>
    <n v="572262"/>
    <x v="1"/>
    <x v="1"/>
    <s v="majority"/>
    <x v="1"/>
    <s v="High school"/>
    <x v="0"/>
    <n v="0.67324745635403604"/>
    <n v="673.24745635403599"/>
    <x v="1"/>
    <s v="before 2015"/>
    <x v="0"/>
    <x v="1"/>
    <n v="10238"/>
    <x v="1"/>
    <n v="13000"/>
    <x v="0"/>
    <n v="0"/>
    <x v="6"/>
    <x v="6"/>
    <x v="0"/>
  </r>
  <r>
    <n v="651711"/>
    <x v="1"/>
    <x v="0"/>
    <s v="majority"/>
    <x v="1"/>
    <s v="University"/>
    <x v="0"/>
    <n v="0.67335858047192898"/>
    <n v="673.35858047192903"/>
    <x v="1"/>
    <s v="after 2015"/>
    <x v="0"/>
    <x v="0"/>
    <n v="10238"/>
    <x v="1"/>
    <n v="15000"/>
    <x v="0"/>
    <n v="2"/>
    <x v="6"/>
    <x v="1"/>
    <x v="0"/>
  </r>
  <r>
    <n v="209583"/>
    <x v="1"/>
    <x v="1"/>
    <s v="majority"/>
    <x v="3"/>
    <s v="High school"/>
    <x v="0"/>
    <n v="0.67340740698187596"/>
    <n v="673.40740698187597"/>
    <x v="1"/>
    <s v="before 2015"/>
    <x v="1"/>
    <x v="1"/>
    <n v="32765"/>
    <x v="0"/>
    <n v="14000"/>
    <x v="0"/>
    <n v="0"/>
    <x v="6"/>
    <x v="6"/>
    <x v="1"/>
  </r>
  <r>
    <n v="641980"/>
    <x v="0"/>
    <x v="0"/>
    <s v="majority"/>
    <x v="2"/>
    <s v="University"/>
    <x v="0"/>
    <n v="0.673480451074148"/>
    <n v="673.48045107414805"/>
    <x v="1"/>
    <s v="before 2015"/>
    <x v="0"/>
    <x v="0"/>
    <n v="32765"/>
    <x v="0"/>
    <n v="9000"/>
    <x v="0"/>
    <n v="3"/>
    <x v="6"/>
    <x v="6"/>
    <x v="0"/>
  </r>
  <r>
    <n v="61789"/>
    <x v="1"/>
    <x v="1"/>
    <s v="majority"/>
    <x v="1"/>
    <s v="High school"/>
    <x v="3"/>
    <n v="0.67350975242908195"/>
    <n v="673.50975242908191"/>
    <x v="1"/>
    <s v="before 2015"/>
    <x v="0"/>
    <x v="0"/>
    <n v="10238"/>
    <x v="1"/>
    <n v="12000"/>
    <x v="0"/>
    <n v="0"/>
    <x v="6"/>
    <x v="6"/>
    <x v="0"/>
  </r>
  <r>
    <n v="609562"/>
    <x v="2"/>
    <x v="1"/>
    <s v="majority"/>
    <x v="3"/>
    <s v="University"/>
    <x v="0"/>
    <n v="0.67355043756981303"/>
    <n v="673.55043756981308"/>
    <x v="1"/>
    <s v="after 2015"/>
    <x v="0"/>
    <x v="1"/>
    <n v="32765"/>
    <x v="0"/>
    <n v="7000"/>
    <x v="0"/>
    <n v="0"/>
    <x v="6"/>
    <x v="6"/>
    <x v="0"/>
  </r>
  <r>
    <n v="263890"/>
    <x v="1"/>
    <x v="1"/>
    <s v="majority"/>
    <x v="1"/>
    <s v="High school"/>
    <x v="0"/>
    <n v="0.67357462055262396"/>
    <n v="673.57462055262397"/>
    <x v="1"/>
    <s v="after 2015"/>
    <x v="0"/>
    <x v="0"/>
    <n v="10238"/>
    <x v="1"/>
    <n v="10000"/>
    <x v="0"/>
    <n v="1"/>
    <x v="6"/>
    <x v="1"/>
    <x v="0"/>
  </r>
  <r>
    <n v="290516"/>
    <x v="0"/>
    <x v="1"/>
    <s v="majority"/>
    <x v="1"/>
    <s v="No Schooling"/>
    <x v="0"/>
    <n v="0.67366126456006403"/>
    <n v="673.66126456006407"/>
    <x v="1"/>
    <s v="before 2015"/>
    <x v="0"/>
    <x v="0"/>
    <n v="32765"/>
    <x v="0"/>
    <n v="10000"/>
    <x v="0"/>
    <n v="1"/>
    <x v="6"/>
    <x v="5"/>
    <x v="0"/>
  </r>
  <r>
    <n v="937716"/>
    <x v="0"/>
    <x v="0"/>
    <s v="majority"/>
    <x v="0"/>
    <s v="University"/>
    <x v="0"/>
    <n v="0.67381134079426197"/>
    <n v="673.81134079426192"/>
    <x v="1"/>
    <s v="after 2015"/>
    <x v="0"/>
    <x v="0"/>
    <n v="10238"/>
    <x v="1"/>
    <n v="13000"/>
    <x v="0"/>
    <n v="4"/>
    <x v="6"/>
    <x v="0"/>
    <x v="0"/>
  </r>
  <r>
    <n v="270409"/>
    <x v="0"/>
    <x v="0"/>
    <s v="majority"/>
    <x v="0"/>
    <s v="University"/>
    <x v="0"/>
    <n v="0.67381920202255696"/>
    <n v="673.81920202255696"/>
    <x v="1"/>
    <s v="after 2015"/>
    <x v="1"/>
    <x v="0"/>
    <n v="10238"/>
    <x v="1"/>
    <n v="12000"/>
    <x v="0"/>
    <n v="9"/>
    <x v="6"/>
    <x v="7"/>
    <x v="0"/>
  </r>
  <r>
    <n v="20059"/>
    <x v="0"/>
    <x v="1"/>
    <s v="majority"/>
    <x v="0"/>
    <s v="No Schooling"/>
    <x v="0"/>
    <n v="0.67386514785445895"/>
    <n v="673.865147854459"/>
    <x v="1"/>
    <s v="before 2015"/>
    <x v="0"/>
    <x v="0"/>
    <n v="92101"/>
    <x v="2"/>
    <n v="9000"/>
    <x v="0"/>
    <n v="4"/>
    <x v="6"/>
    <x v="5"/>
    <x v="0"/>
  </r>
  <r>
    <n v="229818"/>
    <x v="0"/>
    <x v="1"/>
    <s v="majority"/>
    <x v="0"/>
    <s v="High school"/>
    <x v="0"/>
    <n v="0.67386832111533801"/>
    <n v="673.86832111533806"/>
    <x v="1"/>
    <s v="before 2015"/>
    <x v="0"/>
    <x v="0"/>
    <n v="10238"/>
    <x v="1"/>
    <n v="11000"/>
    <x v="0"/>
    <n v="4"/>
    <x v="6"/>
    <x v="3"/>
    <x v="0"/>
  </r>
  <r>
    <n v="742164"/>
    <x v="0"/>
    <x v="1"/>
    <s v="majority"/>
    <x v="0"/>
    <s v="University"/>
    <x v="0"/>
    <n v="0.67404142941065803"/>
    <n v="674.041429410658"/>
    <x v="1"/>
    <s v="after 2015"/>
    <x v="0"/>
    <x v="0"/>
    <n v="10238"/>
    <x v="1"/>
    <n v="7000"/>
    <x v="0"/>
    <n v="1"/>
    <x v="6"/>
    <x v="1"/>
    <x v="0"/>
  </r>
  <r>
    <n v="583391"/>
    <x v="0"/>
    <x v="0"/>
    <s v="majority"/>
    <x v="2"/>
    <s v="University"/>
    <x v="0"/>
    <n v="0.67413028000835795"/>
    <n v="674.130280008358"/>
    <x v="1"/>
    <s v="before 2015"/>
    <x v="0"/>
    <x v="0"/>
    <n v="10238"/>
    <x v="1"/>
    <n v="11000"/>
    <x v="0"/>
    <n v="4"/>
    <x v="6"/>
    <x v="3"/>
    <x v="0"/>
  </r>
  <r>
    <n v="284939"/>
    <x v="0"/>
    <x v="1"/>
    <s v="majority"/>
    <x v="0"/>
    <s v="University"/>
    <x v="0"/>
    <n v="0.67416389346942196"/>
    <n v="674.16389346942196"/>
    <x v="1"/>
    <s v="after 2015"/>
    <x v="0"/>
    <x v="0"/>
    <n v="10238"/>
    <x v="1"/>
    <n v="13000"/>
    <x v="0"/>
    <n v="3"/>
    <x v="6"/>
    <x v="7"/>
    <x v="0"/>
  </r>
  <r>
    <n v="26228"/>
    <x v="1"/>
    <x v="0"/>
    <s v="majority"/>
    <x v="1"/>
    <s v="University"/>
    <x v="0"/>
    <n v="0.67418736730268103"/>
    <n v="674.18736730268108"/>
    <x v="1"/>
    <s v="before 2015"/>
    <x v="0"/>
    <x v="0"/>
    <n v="92101"/>
    <x v="2"/>
    <n v="7000"/>
    <x v="0"/>
    <n v="1"/>
    <x v="6"/>
    <x v="5"/>
    <x v="0"/>
  </r>
  <r>
    <n v="93756"/>
    <x v="2"/>
    <x v="0"/>
    <s v="majority"/>
    <x v="2"/>
    <s v="High school"/>
    <x v="0"/>
    <n v="0.67420122775950297"/>
    <n v="674.20122775950301"/>
    <x v="1"/>
    <s v="after 2015"/>
    <x v="1"/>
    <x v="0"/>
    <n v="10238"/>
    <x v="1"/>
    <n v="15000"/>
    <x v="1"/>
    <n v="1"/>
    <x v="6"/>
    <x v="6"/>
    <x v="0"/>
  </r>
  <r>
    <n v="629147"/>
    <x v="0"/>
    <x v="0"/>
    <s v="majority"/>
    <x v="3"/>
    <s v="High school"/>
    <x v="3"/>
    <n v="0.67421269388098604"/>
    <n v="674.21269388098608"/>
    <x v="1"/>
    <s v="before 2015"/>
    <x v="0"/>
    <x v="0"/>
    <n v="32765"/>
    <x v="0"/>
    <n v="7000"/>
    <x v="0"/>
    <n v="0"/>
    <x v="6"/>
    <x v="6"/>
    <x v="1"/>
  </r>
  <r>
    <n v="19748"/>
    <x v="2"/>
    <x v="1"/>
    <s v="majority"/>
    <x v="2"/>
    <s v="University"/>
    <x v="3"/>
    <n v="0.67425114832551702"/>
    <n v="674.25114832551708"/>
    <x v="1"/>
    <s v="after 2015"/>
    <x v="1"/>
    <x v="0"/>
    <n v="32765"/>
    <x v="0"/>
    <n v="10000"/>
    <x v="0"/>
    <n v="4"/>
    <x v="6"/>
    <x v="6"/>
    <x v="0"/>
  </r>
  <r>
    <n v="540977"/>
    <x v="2"/>
    <x v="1"/>
    <s v="majority"/>
    <x v="2"/>
    <s v="University"/>
    <x v="0"/>
    <n v="0.67425414386000704"/>
    <n v="674.25414386000705"/>
    <x v="1"/>
    <s v="after 2015"/>
    <x v="1"/>
    <x v="0"/>
    <n v="10238"/>
    <x v="1"/>
    <n v="7000"/>
    <x v="0"/>
    <n v="2"/>
    <x v="6"/>
    <x v="6"/>
    <x v="0"/>
  </r>
  <r>
    <n v="551216"/>
    <x v="0"/>
    <x v="1"/>
    <s v="majority"/>
    <x v="2"/>
    <s v="High school"/>
    <x v="0"/>
    <n v="0.67427016021099795"/>
    <n v="674.27016021099791"/>
    <x v="1"/>
    <s v="before 2015"/>
    <x v="0"/>
    <x v="0"/>
    <n v="10238"/>
    <x v="1"/>
    <n v="9000"/>
    <x v="0"/>
    <n v="0"/>
    <x v="6"/>
    <x v="6"/>
    <x v="0"/>
  </r>
  <r>
    <n v="967989"/>
    <x v="2"/>
    <x v="0"/>
    <s v="majority"/>
    <x v="2"/>
    <s v="University"/>
    <x v="0"/>
    <n v="0.67427675049808999"/>
    <n v="674.27675049809"/>
    <x v="1"/>
    <s v="before 2015"/>
    <x v="0"/>
    <x v="0"/>
    <n v="10238"/>
    <x v="1"/>
    <n v="8000"/>
    <x v="0"/>
    <n v="2"/>
    <x v="6"/>
    <x v="5"/>
    <x v="0"/>
  </r>
  <r>
    <n v="731595"/>
    <x v="0"/>
    <x v="0"/>
    <s v="majority"/>
    <x v="2"/>
    <s v="University"/>
    <x v="0"/>
    <n v="0.67429423786135501"/>
    <n v="674.29423786135499"/>
    <x v="1"/>
    <s v="after 2015"/>
    <x v="0"/>
    <x v="0"/>
    <n v="32765"/>
    <x v="0"/>
    <n v="6000"/>
    <x v="0"/>
    <n v="2"/>
    <x v="6"/>
    <x v="1"/>
    <x v="0"/>
  </r>
  <r>
    <n v="567055"/>
    <x v="1"/>
    <x v="1"/>
    <s v="minority"/>
    <x v="1"/>
    <s v="No Schooling"/>
    <x v="0"/>
    <n v="0.67442370393059403"/>
    <n v="674.423703930594"/>
    <x v="1"/>
    <s v="after 2015"/>
    <x v="1"/>
    <x v="0"/>
    <n v="92101"/>
    <x v="2"/>
    <n v="12000"/>
    <x v="0"/>
    <n v="2"/>
    <x v="6"/>
    <x v="0"/>
    <x v="0"/>
  </r>
  <r>
    <n v="252821"/>
    <x v="0"/>
    <x v="0"/>
    <s v="majority"/>
    <x v="3"/>
    <s v="High school"/>
    <x v="0"/>
    <n v="0.67447803632658299"/>
    <n v="674.47803632658304"/>
    <x v="1"/>
    <s v="after 2015"/>
    <x v="1"/>
    <x v="0"/>
    <n v="10238"/>
    <x v="1"/>
    <n v="14000"/>
    <x v="1"/>
    <n v="0"/>
    <x v="6"/>
    <x v="6"/>
    <x v="0"/>
  </r>
  <r>
    <n v="404970"/>
    <x v="1"/>
    <x v="0"/>
    <s v="majority"/>
    <x v="2"/>
    <s v="High school"/>
    <x v="0"/>
    <n v="0.67448174749060597"/>
    <n v="674.48174749060593"/>
    <x v="1"/>
    <s v="after 2015"/>
    <x v="1"/>
    <x v="0"/>
    <n v="10238"/>
    <x v="1"/>
    <n v="11000"/>
    <x v="0"/>
    <n v="2"/>
    <x v="6"/>
    <x v="5"/>
    <x v="0"/>
  </r>
  <r>
    <n v="728398"/>
    <x v="0"/>
    <x v="1"/>
    <s v="majority"/>
    <x v="3"/>
    <s v="High school"/>
    <x v="0"/>
    <n v="0.67450784293392196"/>
    <n v="674.50784293392201"/>
    <x v="1"/>
    <s v="after 2015"/>
    <x v="0"/>
    <x v="0"/>
    <n v="10238"/>
    <x v="1"/>
    <n v="10000"/>
    <x v="0"/>
    <n v="0"/>
    <x v="6"/>
    <x v="6"/>
    <x v="0"/>
  </r>
  <r>
    <n v="588405"/>
    <x v="1"/>
    <x v="1"/>
    <s v="majority"/>
    <x v="3"/>
    <s v="High school"/>
    <x v="3"/>
    <n v="0.67456956707506999"/>
    <n v="674.56956707507004"/>
    <x v="1"/>
    <s v="after 2015"/>
    <x v="0"/>
    <x v="0"/>
    <n v="32765"/>
    <x v="0"/>
    <n v="12000"/>
    <x v="0"/>
    <n v="0"/>
    <x v="6"/>
    <x v="6"/>
    <x v="1"/>
  </r>
  <r>
    <n v="459817"/>
    <x v="0"/>
    <x v="1"/>
    <s v="majority"/>
    <x v="0"/>
    <s v="University"/>
    <x v="0"/>
    <n v="0.67460385127316302"/>
    <n v="674.60385127316306"/>
    <x v="1"/>
    <s v="after 2015"/>
    <x v="0"/>
    <x v="0"/>
    <n v="10238"/>
    <x v="1"/>
    <n v="5000"/>
    <x v="0"/>
    <n v="3"/>
    <x v="6"/>
    <x v="1"/>
    <x v="0"/>
  </r>
  <r>
    <n v="239209"/>
    <x v="0"/>
    <x v="0"/>
    <s v="majority"/>
    <x v="0"/>
    <s v="High school"/>
    <x v="0"/>
    <n v="0.67478679122361296"/>
    <n v="674.78679122361291"/>
    <x v="1"/>
    <s v="before 2015"/>
    <x v="1"/>
    <x v="0"/>
    <n v="10238"/>
    <x v="1"/>
    <n v="12000"/>
    <x v="0"/>
    <n v="6"/>
    <x v="6"/>
    <x v="9"/>
    <x v="0"/>
  </r>
  <r>
    <n v="95403"/>
    <x v="2"/>
    <x v="0"/>
    <s v="minority"/>
    <x v="2"/>
    <s v="University"/>
    <x v="0"/>
    <n v="0.67483746973464698"/>
    <n v="674.83746973464702"/>
    <x v="1"/>
    <s v="before 2015"/>
    <x v="0"/>
    <x v="0"/>
    <n v="21217"/>
    <x v="3"/>
    <n v="13000"/>
    <x v="0"/>
    <n v="1"/>
    <x v="6"/>
    <x v="6"/>
    <x v="1"/>
  </r>
  <r>
    <n v="412534"/>
    <x v="0"/>
    <x v="1"/>
    <s v="majority"/>
    <x v="2"/>
    <s v="High school"/>
    <x v="0"/>
    <n v="0.674846758401493"/>
    <n v="674.84675840149305"/>
    <x v="1"/>
    <s v="after 2015"/>
    <x v="0"/>
    <x v="0"/>
    <n v="10238"/>
    <x v="1"/>
    <n v="9000"/>
    <x v="0"/>
    <n v="0"/>
    <x v="6"/>
    <x v="5"/>
    <x v="0"/>
  </r>
  <r>
    <n v="428019"/>
    <x v="2"/>
    <x v="1"/>
    <s v="majority"/>
    <x v="3"/>
    <s v="University"/>
    <x v="3"/>
    <n v="0.67493464026788497"/>
    <n v="674.93464026788502"/>
    <x v="1"/>
    <s v="after 2015"/>
    <x v="0"/>
    <x v="1"/>
    <n v="10238"/>
    <x v="1"/>
    <n v="12000"/>
    <x v="0"/>
    <n v="0"/>
    <x v="6"/>
    <x v="6"/>
    <x v="1"/>
  </r>
  <r>
    <n v="569313"/>
    <x v="0"/>
    <x v="1"/>
    <s v="majority"/>
    <x v="2"/>
    <s v="High school"/>
    <x v="0"/>
    <n v="0.67496527356130898"/>
    <n v="674.965273561309"/>
    <x v="1"/>
    <s v="after 2015"/>
    <x v="0"/>
    <x v="0"/>
    <n v="10238"/>
    <x v="1"/>
    <n v="9000"/>
    <x v="0"/>
    <n v="0"/>
    <x v="6"/>
    <x v="0"/>
    <x v="0"/>
  </r>
  <r>
    <n v="195959"/>
    <x v="1"/>
    <x v="0"/>
    <s v="majority"/>
    <x v="2"/>
    <s v="University"/>
    <x v="0"/>
    <n v="0.67497189717948403"/>
    <n v="674.97189717948402"/>
    <x v="1"/>
    <s v="after 2015"/>
    <x v="0"/>
    <x v="0"/>
    <n v="92101"/>
    <x v="2"/>
    <n v="12000"/>
    <x v="0"/>
    <n v="2"/>
    <x v="6"/>
    <x v="6"/>
    <x v="0"/>
  </r>
  <r>
    <n v="483679"/>
    <x v="1"/>
    <x v="1"/>
    <s v="majority"/>
    <x v="1"/>
    <s v="No Schooling"/>
    <x v="1"/>
    <n v="0.67497286945353396"/>
    <n v="674.97286945353392"/>
    <x v="1"/>
    <s v="before 2015"/>
    <x v="1"/>
    <x v="0"/>
    <n v="32765"/>
    <x v="0"/>
    <n v="8000"/>
    <x v="0"/>
    <n v="4"/>
    <x v="6"/>
    <x v="6"/>
    <x v="1"/>
  </r>
  <r>
    <n v="768784"/>
    <x v="0"/>
    <x v="1"/>
    <s v="majority"/>
    <x v="0"/>
    <s v="University"/>
    <x v="0"/>
    <n v="0.675197153811396"/>
    <n v="675.19715381139599"/>
    <x v="1"/>
    <s v="before 2015"/>
    <x v="1"/>
    <x v="0"/>
    <n v="10238"/>
    <x v="1"/>
    <n v="10000"/>
    <x v="1"/>
    <n v="2"/>
    <x v="6"/>
    <x v="1"/>
    <x v="0"/>
  </r>
  <r>
    <n v="540695"/>
    <x v="1"/>
    <x v="0"/>
    <s v="majority"/>
    <x v="1"/>
    <s v="University"/>
    <x v="0"/>
    <n v="0.67520041954818399"/>
    <n v="675.20041954818396"/>
    <x v="1"/>
    <s v="before 2015"/>
    <x v="0"/>
    <x v="0"/>
    <n v="92101"/>
    <x v="2"/>
    <n v="12000"/>
    <x v="0"/>
    <n v="5"/>
    <x v="6"/>
    <x v="1"/>
    <x v="0"/>
  </r>
  <r>
    <n v="861839"/>
    <x v="2"/>
    <x v="0"/>
    <s v="majority"/>
    <x v="2"/>
    <s v="University"/>
    <x v="0"/>
    <n v="0.67544069743003399"/>
    <n v="675.44069743003399"/>
    <x v="1"/>
    <s v="after 2015"/>
    <x v="1"/>
    <x v="0"/>
    <n v="32765"/>
    <x v="0"/>
    <n v="12000"/>
    <x v="0"/>
    <n v="3"/>
    <x v="6"/>
    <x v="5"/>
    <x v="1"/>
  </r>
  <r>
    <n v="734708"/>
    <x v="1"/>
    <x v="1"/>
    <s v="majority"/>
    <x v="3"/>
    <s v="University"/>
    <x v="0"/>
    <n v="0.67574129867649202"/>
    <n v="675.74129867649197"/>
    <x v="1"/>
    <s v="before 2015"/>
    <x v="0"/>
    <x v="0"/>
    <n v="10238"/>
    <x v="1"/>
    <n v="10000"/>
    <x v="0"/>
    <n v="0"/>
    <x v="6"/>
    <x v="6"/>
    <x v="0"/>
  </r>
  <r>
    <n v="336173"/>
    <x v="1"/>
    <x v="1"/>
    <s v="majority"/>
    <x v="3"/>
    <s v="University"/>
    <x v="0"/>
    <n v="0.67585900260990694"/>
    <n v="675.85900260990695"/>
    <x v="1"/>
    <s v="before 2015"/>
    <x v="0"/>
    <x v="0"/>
    <n v="92101"/>
    <x v="2"/>
    <n v="12000"/>
    <x v="0"/>
    <n v="0"/>
    <x v="6"/>
    <x v="6"/>
    <x v="1"/>
  </r>
  <r>
    <n v="806138"/>
    <x v="2"/>
    <x v="0"/>
    <s v="majority"/>
    <x v="3"/>
    <s v="University"/>
    <x v="0"/>
    <n v="0.67587234531504303"/>
    <n v="675.87234531504305"/>
    <x v="1"/>
    <s v="before 2015"/>
    <x v="0"/>
    <x v="0"/>
    <n v="10238"/>
    <x v="1"/>
    <n v="13000"/>
    <x v="0"/>
    <n v="0"/>
    <x v="6"/>
    <x v="6"/>
    <x v="1"/>
  </r>
  <r>
    <n v="144092"/>
    <x v="1"/>
    <x v="1"/>
    <s v="majority"/>
    <x v="3"/>
    <s v="High school"/>
    <x v="3"/>
    <n v="0.675901418794568"/>
    <n v="675.90141879456803"/>
    <x v="1"/>
    <s v="before 2015"/>
    <x v="1"/>
    <x v="1"/>
    <n v="21217"/>
    <x v="3"/>
    <n v="15000"/>
    <x v="0"/>
    <n v="0"/>
    <x v="6"/>
    <x v="6"/>
    <x v="1"/>
  </r>
  <r>
    <n v="918219"/>
    <x v="1"/>
    <x v="1"/>
    <s v="majority"/>
    <x v="3"/>
    <s v="University"/>
    <x v="0"/>
    <n v="0.67601026294469602"/>
    <n v="676.01026294469602"/>
    <x v="1"/>
    <s v="before 2015"/>
    <x v="0"/>
    <x v="0"/>
    <n v="32765"/>
    <x v="0"/>
    <n v="8000"/>
    <x v="0"/>
    <n v="0"/>
    <x v="6"/>
    <x v="6"/>
    <x v="1"/>
  </r>
  <r>
    <n v="7905"/>
    <x v="1"/>
    <x v="1"/>
    <s v="majority"/>
    <x v="2"/>
    <s v="University"/>
    <x v="0"/>
    <n v="0.67614825310264204"/>
    <n v="676.148253102642"/>
    <x v="1"/>
    <s v="before 2015"/>
    <x v="1"/>
    <x v="0"/>
    <n v="10238"/>
    <x v="1"/>
    <n v="13000"/>
    <x v="0"/>
    <n v="1"/>
    <x v="6"/>
    <x v="6"/>
    <x v="0"/>
  </r>
  <r>
    <n v="805276"/>
    <x v="2"/>
    <x v="1"/>
    <s v="majority"/>
    <x v="2"/>
    <s v="High school"/>
    <x v="0"/>
    <n v="0.67616001374491397"/>
    <n v="676.16001374491395"/>
    <x v="1"/>
    <s v="after 2015"/>
    <x v="1"/>
    <x v="0"/>
    <n v="10238"/>
    <x v="1"/>
    <n v="11000"/>
    <x v="0"/>
    <n v="1"/>
    <x v="6"/>
    <x v="5"/>
    <x v="0"/>
  </r>
  <r>
    <n v="143498"/>
    <x v="1"/>
    <x v="1"/>
    <s v="majority"/>
    <x v="3"/>
    <s v="High school"/>
    <x v="0"/>
    <n v="0.67623616962419397"/>
    <n v="676.23616962419396"/>
    <x v="1"/>
    <s v="before 2015"/>
    <x v="0"/>
    <x v="0"/>
    <n v="32765"/>
    <x v="0"/>
    <n v="9000"/>
    <x v="0"/>
    <n v="0"/>
    <x v="6"/>
    <x v="6"/>
    <x v="1"/>
  </r>
  <r>
    <n v="995108"/>
    <x v="0"/>
    <x v="1"/>
    <s v="minority"/>
    <x v="0"/>
    <s v="High school"/>
    <x v="3"/>
    <n v="0.67627083283767797"/>
    <n v="676.27083283767797"/>
    <x v="1"/>
    <s v="before 2015"/>
    <x v="0"/>
    <x v="0"/>
    <n v="10238"/>
    <x v="1"/>
    <n v="8000"/>
    <x v="0"/>
    <n v="2"/>
    <x v="6"/>
    <x v="3"/>
    <x v="0"/>
  </r>
  <r>
    <n v="371790"/>
    <x v="2"/>
    <x v="1"/>
    <s v="majority"/>
    <x v="2"/>
    <s v="High school"/>
    <x v="3"/>
    <n v="0.676350644764798"/>
    <n v="676.35064476479795"/>
    <x v="1"/>
    <s v="before 2015"/>
    <x v="1"/>
    <x v="1"/>
    <n v="10238"/>
    <x v="1"/>
    <n v="14000"/>
    <x v="0"/>
    <n v="0"/>
    <x v="6"/>
    <x v="6"/>
    <x v="0"/>
  </r>
  <r>
    <n v="115999"/>
    <x v="1"/>
    <x v="0"/>
    <s v="majority"/>
    <x v="2"/>
    <s v="University"/>
    <x v="0"/>
    <n v="0.67644097590795105"/>
    <n v="676.44097590795104"/>
    <x v="1"/>
    <s v="after 2015"/>
    <x v="0"/>
    <x v="1"/>
    <n v="10238"/>
    <x v="1"/>
    <n v="7000"/>
    <x v="0"/>
    <n v="1"/>
    <x v="6"/>
    <x v="1"/>
    <x v="0"/>
  </r>
  <r>
    <n v="310939"/>
    <x v="0"/>
    <x v="1"/>
    <s v="majority"/>
    <x v="2"/>
    <s v="High school"/>
    <x v="0"/>
    <n v="0.67644708871015902"/>
    <n v="676.44708871015905"/>
    <x v="1"/>
    <s v="after 2015"/>
    <x v="1"/>
    <x v="0"/>
    <n v="10238"/>
    <x v="1"/>
    <n v="11000"/>
    <x v="0"/>
    <n v="0"/>
    <x v="6"/>
    <x v="6"/>
    <x v="0"/>
  </r>
  <r>
    <n v="639084"/>
    <x v="2"/>
    <x v="0"/>
    <s v="majority"/>
    <x v="3"/>
    <s v="University"/>
    <x v="0"/>
    <n v="0.676478385057936"/>
    <n v="676.47838505793595"/>
    <x v="1"/>
    <s v="before 2015"/>
    <x v="1"/>
    <x v="0"/>
    <n v="32765"/>
    <x v="0"/>
    <n v="13000"/>
    <x v="0"/>
    <n v="0"/>
    <x v="6"/>
    <x v="6"/>
    <x v="0"/>
  </r>
  <r>
    <n v="184051"/>
    <x v="2"/>
    <x v="1"/>
    <s v="majority"/>
    <x v="2"/>
    <s v="University"/>
    <x v="0"/>
    <n v="0.67664960143127195"/>
    <n v="676.649601431272"/>
    <x v="1"/>
    <s v="before 2015"/>
    <x v="1"/>
    <x v="0"/>
    <n v="10238"/>
    <x v="1"/>
    <n v="14000"/>
    <x v="0"/>
    <n v="0"/>
    <x v="6"/>
    <x v="6"/>
    <x v="0"/>
  </r>
  <r>
    <n v="987839"/>
    <x v="1"/>
    <x v="1"/>
    <s v="majority"/>
    <x v="3"/>
    <s v="University"/>
    <x v="0"/>
    <n v="0.67669840985179597"/>
    <n v="676.69840985179599"/>
    <x v="1"/>
    <s v="before 2015"/>
    <x v="0"/>
    <x v="0"/>
    <n v="32765"/>
    <x v="0"/>
    <n v="9000"/>
    <x v="0"/>
    <n v="0"/>
    <x v="6"/>
    <x v="6"/>
    <x v="1"/>
  </r>
  <r>
    <n v="980812"/>
    <x v="1"/>
    <x v="0"/>
    <s v="majority"/>
    <x v="3"/>
    <s v="University"/>
    <x v="0"/>
    <n v="0.67673784320790198"/>
    <n v="676.73784320790196"/>
    <x v="1"/>
    <s v="after 2015"/>
    <x v="1"/>
    <x v="1"/>
    <n v="10238"/>
    <x v="1"/>
    <n v="18000"/>
    <x v="0"/>
    <n v="0"/>
    <x v="6"/>
    <x v="6"/>
    <x v="0"/>
  </r>
  <r>
    <n v="289440"/>
    <x v="2"/>
    <x v="1"/>
    <s v="majority"/>
    <x v="2"/>
    <s v="High school"/>
    <x v="3"/>
    <n v="0.67690250877144698"/>
    <n v="676.90250877144695"/>
    <x v="1"/>
    <s v="after 2015"/>
    <x v="0"/>
    <x v="0"/>
    <n v="10238"/>
    <x v="1"/>
    <n v="8000"/>
    <x v="0"/>
    <n v="0"/>
    <x v="6"/>
    <x v="6"/>
    <x v="0"/>
  </r>
  <r>
    <n v="37552"/>
    <x v="1"/>
    <x v="1"/>
    <s v="majority"/>
    <x v="2"/>
    <s v="High school"/>
    <x v="0"/>
    <n v="0.67705875265434101"/>
    <n v="677.05875265434099"/>
    <x v="1"/>
    <s v="before 2015"/>
    <x v="0"/>
    <x v="0"/>
    <n v="10238"/>
    <x v="1"/>
    <n v="7000"/>
    <x v="0"/>
    <n v="1"/>
    <x v="6"/>
    <x v="0"/>
    <x v="0"/>
  </r>
  <r>
    <n v="631211"/>
    <x v="2"/>
    <x v="0"/>
    <s v="majority"/>
    <x v="2"/>
    <s v="High school"/>
    <x v="0"/>
    <n v="0.67709070065397403"/>
    <n v="677.09070065397407"/>
    <x v="1"/>
    <s v="before 2015"/>
    <x v="1"/>
    <x v="0"/>
    <n v="10238"/>
    <x v="1"/>
    <n v="12000"/>
    <x v="0"/>
    <n v="0"/>
    <x v="6"/>
    <x v="6"/>
    <x v="0"/>
  </r>
  <r>
    <n v="469900"/>
    <x v="1"/>
    <x v="1"/>
    <s v="majority"/>
    <x v="2"/>
    <s v="University"/>
    <x v="0"/>
    <n v="0.67713413488420005"/>
    <n v="677.13413488420008"/>
    <x v="1"/>
    <s v="before 2015"/>
    <x v="0"/>
    <x v="0"/>
    <n v="32765"/>
    <x v="0"/>
    <n v="7000"/>
    <x v="0"/>
    <n v="5"/>
    <x v="6"/>
    <x v="6"/>
    <x v="0"/>
  </r>
  <r>
    <n v="724739"/>
    <x v="1"/>
    <x v="0"/>
    <s v="majority"/>
    <x v="3"/>
    <s v="University"/>
    <x v="0"/>
    <n v="0.67753908029674303"/>
    <n v="677.53908029674301"/>
    <x v="1"/>
    <s v="after 2015"/>
    <x v="0"/>
    <x v="0"/>
    <n v="32765"/>
    <x v="0"/>
    <n v="11000"/>
    <x v="1"/>
    <n v="0"/>
    <x v="6"/>
    <x v="6"/>
    <x v="0"/>
  </r>
  <r>
    <n v="816454"/>
    <x v="1"/>
    <x v="1"/>
    <s v="majority"/>
    <x v="2"/>
    <s v="High school"/>
    <x v="0"/>
    <n v="0.67768079766788003"/>
    <n v="677.68079766788003"/>
    <x v="1"/>
    <s v="before 2015"/>
    <x v="0"/>
    <x v="0"/>
    <n v="10238"/>
    <x v="1"/>
    <n v="12000"/>
    <x v="0"/>
    <n v="1"/>
    <x v="6"/>
    <x v="5"/>
    <x v="0"/>
  </r>
  <r>
    <n v="253832"/>
    <x v="2"/>
    <x v="1"/>
    <s v="majority"/>
    <x v="2"/>
    <s v="High school"/>
    <x v="0"/>
    <n v="0.67773046795359104"/>
    <n v="677.73046795359107"/>
    <x v="1"/>
    <s v="before 2015"/>
    <x v="0"/>
    <x v="0"/>
    <n v="10238"/>
    <x v="1"/>
    <n v="12000"/>
    <x v="0"/>
    <n v="0"/>
    <x v="6"/>
    <x v="5"/>
    <x v="0"/>
  </r>
  <r>
    <n v="66601"/>
    <x v="2"/>
    <x v="1"/>
    <s v="majority"/>
    <x v="3"/>
    <s v="High school"/>
    <x v="0"/>
    <n v="0.67798368024408895"/>
    <n v="677.98368024408899"/>
    <x v="1"/>
    <s v="after 2015"/>
    <x v="1"/>
    <x v="0"/>
    <n v="10238"/>
    <x v="1"/>
    <n v="15000"/>
    <x v="0"/>
    <n v="0"/>
    <x v="6"/>
    <x v="6"/>
    <x v="0"/>
  </r>
  <r>
    <n v="845448"/>
    <x v="1"/>
    <x v="0"/>
    <s v="majority"/>
    <x v="3"/>
    <s v="High school"/>
    <x v="0"/>
    <n v="0.67801151582876196"/>
    <n v="678.01151582876196"/>
    <x v="1"/>
    <s v="after 2015"/>
    <x v="0"/>
    <x v="0"/>
    <n v="32765"/>
    <x v="0"/>
    <n v="11000"/>
    <x v="0"/>
    <n v="0"/>
    <x v="6"/>
    <x v="6"/>
    <x v="1"/>
  </r>
  <r>
    <n v="974638"/>
    <x v="0"/>
    <x v="0"/>
    <s v="majority"/>
    <x v="3"/>
    <s v="High school"/>
    <x v="0"/>
    <n v="0.67804825499231303"/>
    <n v="678.04825499231299"/>
    <x v="1"/>
    <s v="after 2015"/>
    <x v="0"/>
    <x v="0"/>
    <n v="10238"/>
    <x v="1"/>
    <n v="10000"/>
    <x v="0"/>
    <n v="0"/>
    <x v="6"/>
    <x v="6"/>
    <x v="0"/>
  </r>
  <r>
    <n v="527311"/>
    <x v="1"/>
    <x v="1"/>
    <s v="majority"/>
    <x v="1"/>
    <s v="University"/>
    <x v="0"/>
    <n v="0.67816105518126202"/>
    <n v="678.16105518126199"/>
    <x v="1"/>
    <s v="after 2015"/>
    <x v="0"/>
    <x v="0"/>
    <n v="32765"/>
    <x v="0"/>
    <n v="6000"/>
    <x v="0"/>
    <n v="6"/>
    <x v="6"/>
    <x v="5"/>
    <x v="0"/>
  </r>
  <r>
    <n v="481291"/>
    <x v="0"/>
    <x v="0"/>
    <s v="majority"/>
    <x v="3"/>
    <s v="High school"/>
    <x v="0"/>
    <n v="0.67823684130122797"/>
    <n v="678.23684130122797"/>
    <x v="1"/>
    <s v="after 2015"/>
    <x v="0"/>
    <x v="0"/>
    <n v="10238"/>
    <x v="1"/>
    <n v="10000"/>
    <x v="0"/>
    <n v="0"/>
    <x v="6"/>
    <x v="6"/>
    <x v="0"/>
  </r>
  <r>
    <n v="656042"/>
    <x v="0"/>
    <x v="1"/>
    <s v="majority"/>
    <x v="0"/>
    <s v="University"/>
    <x v="0"/>
    <n v="0.67823702233647098"/>
    <n v="678.237022336471"/>
    <x v="1"/>
    <s v="after 2015"/>
    <x v="0"/>
    <x v="0"/>
    <n v="10238"/>
    <x v="1"/>
    <n v="12000"/>
    <x v="0"/>
    <n v="2"/>
    <x v="6"/>
    <x v="9"/>
    <x v="0"/>
  </r>
  <r>
    <n v="799026"/>
    <x v="1"/>
    <x v="0"/>
    <s v="majority"/>
    <x v="2"/>
    <s v="No Schooling"/>
    <x v="0"/>
    <n v="0.67829407463727898"/>
    <n v="678.29407463727898"/>
    <x v="1"/>
    <s v="after 2015"/>
    <x v="0"/>
    <x v="0"/>
    <n v="10238"/>
    <x v="1"/>
    <n v="8000"/>
    <x v="1"/>
    <n v="1"/>
    <x v="6"/>
    <x v="6"/>
    <x v="0"/>
  </r>
  <r>
    <n v="225207"/>
    <x v="1"/>
    <x v="0"/>
    <s v="majority"/>
    <x v="1"/>
    <s v="High school"/>
    <x v="3"/>
    <n v="0.67833619460535499"/>
    <n v="678.33619460535499"/>
    <x v="1"/>
    <s v="after 2015"/>
    <x v="0"/>
    <x v="0"/>
    <n v="10238"/>
    <x v="1"/>
    <n v="8000"/>
    <x v="0"/>
    <n v="2"/>
    <x v="6"/>
    <x v="9"/>
    <x v="0"/>
  </r>
  <r>
    <n v="808100"/>
    <x v="2"/>
    <x v="1"/>
    <s v="majority"/>
    <x v="2"/>
    <s v="High school"/>
    <x v="3"/>
    <n v="0.67841623201693602"/>
    <n v="678.41623201693596"/>
    <x v="1"/>
    <s v="before 2015"/>
    <x v="1"/>
    <x v="0"/>
    <n v="10238"/>
    <x v="1"/>
    <n v="13000"/>
    <x v="0"/>
    <n v="0"/>
    <x v="6"/>
    <x v="5"/>
    <x v="0"/>
  </r>
  <r>
    <n v="322984"/>
    <x v="0"/>
    <x v="1"/>
    <s v="majority"/>
    <x v="3"/>
    <s v="University"/>
    <x v="0"/>
    <n v="0.67855478281024295"/>
    <n v="678.55478281024295"/>
    <x v="1"/>
    <s v="after 2015"/>
    <x v="1"/>
    <x v="0"/>
    <n v="32765"/>
    <x v="0"/>
    <n v="13000"/>
    <x v="0"/>
    <n v="0"/>
    <x v="6"/>
    <x v="6"/>
    <x v="0"/>
  </r>
  <r>
    <n v="801998"/>
    <x v="1"/>
    <x v="0"/>
    <s v="majority"/>
    <x v="1"/>
    <s v="High school"/>
    <x v="3"/>
    <n v="0.67869574266971899"/>
    <n v="678.69574266971904"/>
    <x v="1"/>
    <s v="before 2015"/>
    <x v="0"/>
    <x v="0"/>
    <n v="32765"/>
    <x v="0"/>
    <n v="7000"/>
    <x v="0"/>
    <n v="9"/>
    <x v="6"/>
    <x v="6"/>
    <x v="0"/>
  </r>
  <r>
    <n v="422188"/>
    <x v="1"/>
    <x v="1"/>
    <s v="majority"/>
    <x v="3"/>
    <s v="No Schooling"/>
    <x v="3"/>
    <n v="0.67876814699106403"/>
    <n v="678.76814699106399"/>
    <x v="1"/>
    <s v="before 2015"/>
    <x v="0"/>
    <x v="1"/>
    <n v="10238"/>
    <x v="1"/>
    <n v="9000"/>
    <x v="1"/>
    <n v="0"/>
    <x v="6"/>
    <x v="6"/>
    <x v="0"/>
  </r>
  <r>
    <n v="791917"/>
    <x v="1"/>
    <x v="1"/>
    <s v="majority"/>
    <x v="1"/>
    <s v="High school"/>
    <x v="0"/>
    <n v="0.67895479222514399"/>
    <n v="678.95479222514393"/>
    <x v="1"/>
    <s v="after 2015"/>
    <x v="0"/>
    <x v="1"/>
    <n v="32765"/>
    <x v="0"/>
    <n v="12000"/>
    <x v="0"/>
    <n v="7"/>
    <x v="6"/>
    <x v="6"/>
    <x v="0"/>
  </r>
  <r>
    <n v="28902"/>
    <x v="2"/>
    <x v="1"/>
    <s v="majority"/>
    <x v="3"/>
    <s v="High school"/>
    <x v="0"/>
    <n v="0.67898165496553098"/>
    <n v="678.98165496553099"/>
    <x v="1"/>
    <s v="before 2015"/>
    <x v="0"/>
    <x v="0"/>
    <n v="10238"/>
    <x v="1"/>
    <n v="9000"/>
    <x v="0"/>
    <n v="0"/>
    <x v="6"/>
    <x v="6"/>
    <x v="1"/>
  </r>
  <r>
    <n v="568507"/>
    <x v="1"/>
    <x v="1"/>
    <s v="majority"/>
    <x v="1"/>
    <s v="University"/>
    <x v="0"/>
    <n v="0.67907431576955002"/>
    <n v="679.07431576955003"/>
    <x v="1"/>
    <s v="after 2015"/>
    <x v="1"/>
    <x v="0"/>
    <n v="10238"/>
    <x v="1"/>
    <n v="13000"/>
    <x v="0"/>
    <n v="1"/>
    <x v="6"/>
    <x v="0"/>
    <x v="0"/>
  </r>
  <r>
    <n v="639522"/>
    <x v="1"/>
    <x v="0"/>
    <s v="majority"/>
    <x v="1"/>
    <s v="University"/>
    <x v="0"/>
    <n v="0.679081839307075"/>
    <n v="679.08183930707503"/>
    <x v="1"/>
    <s v="before 2015"/>
    <x v="0"/>
    <x v="0"/>
    <n v="10238"/>
    <x v="1"/>
    <n v="9000"/>
    <x v="0"/>
    <n v="5"/>
    <x v="6"/>
    <x v="1"/>
    <x v="0"/>
  </r>
  <r>
    <n v="483206"/>
    <x v="2"/>
    <x v="0"/>
    <s v="majority"/>
    <x v="2"/>
    <s v="University"/>
    <x v="0"/>
    <n v="0.67919393182891297"/>
    <n v="679.19393182891292"/>
    <x v="1"/>
    <s v="after 2015"/>
    <x v="0"/>
    <x v="0"/>
    <n v="32765"/>
    <x v="0"/>
    <n v="7000"/>
    <x v="0"/>
    <n v="5"/>
    <x v="6"/>
    <x v="5"/>
    <x v="0"/>
  </r>
  <r>
    <n v="940396"/>
    <x v="1"/>
    <x v="0"/>
    <s v="majority"/>
    <x v="3"/>
    <s v="High school"/>
    <x v="0"/>
    <n v="0.67929847560220802"/>
    <n v="679.29847560220799"/>
    <x v="1"/>
    <s v="after 2015"/>
    <x v="0"/>
    <x v="0"/>
    <n v="32765"/>
    <x v="0"/>
    <n v="7000"/>
    <x v="1"/>
    <n v="0"/>
    <x v="6"/>
    <x v="6"/>
    <x v="0"/>
  </r>
  <r>
    <n v="418920"/>
    <x v="2"/>
    <x v="1"/>
    <s v="majority"/>
    <x v="3"/>
    <s v="University"/>
    <x v="0"/>
    <n v="0.67937983802527702"/>
    <n v="679.37983802527697"/>
    <x v="1"/>
    <s v="before 2015"/>
    <x v="0"/>
    <x v="0"/>
    <n v="10238"/>
    <x v="1"/>
    <n v="11000"/>
    <x v="0"/>
    <n v="0"/>
    <x v="6"/>
    <x v="6"/>
    <x v="0"/>
  </r>
  <r>
    <n v="909885"/>
    <x v="0"/>
    <x v="0"/>
    <s v="majority"/>
    <x v="0"/>
    <s v="University"/>
    <x v="0"/>
    <n v="0.67941807819592603"/>
    <n v="679.418078195926"/>
    <x v="1"/>
    <s v="before 2015"/>
    <x v="0"/>
    <x v="0"/>
    <n v="32765"/>
    <x v="0"/>
    <n v="8000"/>
    <x v="0"/>
    <n v="11"/>
    <x v="6"/>
    <x v="3"/>
    <x v="0"/>
  </r>
  <r>
    <n v="76071"/>
    <x v="1"/>
    <x v="0"/>
    <s v="majority"/>
    <x v="1"/>
    <s v="University"/>
    <x v="0"/>
    <n v="0.67942002459253903"/>
    <n v="679.42002459253899"/>
    <x v="1"/>
    <s v="after 2015"/>
    <x v="1"/>
    <x v="0"/>
    <n v="10238"/>
    <x v="1"/>
    <n v="18000"/>
    <x v="0"/>
    <n v="1"/>
    <x v="6"/>
    <x v="5"/>
    <x v="0"/>
  </r>
  <r>
    <n v="335262"/>
    <x v="0"/>
    <x v="0"/>
    <s v="majority"/>
    <x v="0"/>
    <s v="University"/>
    <x v="0"/>
    <n v="0.67948384000657003"/>
    <n v="679.48384000657006"/>
    <x v="1"/>
    <s v="after 2015"/>
    <x v="1"/>
    <x v="0"/>
    <n v="10238"/>
    <x v="1"/>
    <n v="12000"/>
    <x v="0"/>
    <n v="1"/>
    <x v="6"/>
    <x v="1"/>
    <x v="0"/>
  </r>
  <r>
    <n v="834676"/>
    <x v="1"/>
    <x v="1"/>
    <s v="majority"/>
    <x v="1"/>
    <s v="No Schooling"/>
    <x v="0"/>
    <n v="0.67951081539759906"/>
    <n v="679.510815397599"/>
    <x v="1"/>
    <s v="after 2015"/>
    <x v="0"/>
    <x v="0"/>
    <n v="10238"/>
    <x v="1"/>
    <n v="10000"/>
    <x v="0"/>
    <n v="1"/>
    <x v="6"/>
    <x v="1"/>
    <x v="0"/>
  </r>
  <r>
    <n v="683202"/>
    <x v="0"/>
    <x v="0"/>
    <s v="minority"/>
    <x v="2"/>
    <s v="High school"/>
    <x v="0"/>
    <n v="0.67953559360559401"/>
    <n v="679.53559360559404"/>
    <x v="1"/>
    <s v="after 2015"/>
    <x v="0"/>
    <x v="0"/>
    <n v="10238"/>
    <x v="1"/>
    <n v="12000"/>
    <x v="0"/>
    <n v="2"/>
    <x v="6"/>
    <x v="5"/>
    <x v="0"/>
  </r>
  <r>
    <n v="358868"/>
    <x v="0"/>
    <x v="0"/>
    <s v="majority"/>
    <x v="2"/>
    <s v="University"/>
    <x v="0"/>
    <n v="0.67974171360120095"/>
    <n v="679.7417136012009"/>
    <x v="1"/>
    <s v="before 2015"/>
    <x v="0"/>
    <x v="0"/>
    <n v="92101"/>
    <x v="2"/>
    <n v="12000"/>
    <x v="0"/>
    <n v="2"/>
    <x v="6"/>
    <x v="5"/>
    <x v="0"/>
  </r>
  <r>
    <n v="443302"/>
    <x v="2"/>
    <x v="1"/>
    <s v="majority"/>
    <x v="2"/>
    <s v="High school"/>
    <x v="3"/>
    <n v="0.67979490825983402"/>
    <n v="679.79490825983407"/>
    <x v="1"/>
    <s v="before 2015"/>
    <x v="1"/>
    <x v="1"/>
    <n v="32765"/>
    <x v="0"/>
    <n v="15000"/>
    <x v="0"/>
    <n v="1"/>
    <x v="6"/>
    <x v="6"/>
    <x v="1"/>
  </r>
  <r>
    <n v="502316"/>
    <x v="0"/>
    <x v="0"/>
    <s v="majority"/>
    <x v="3"/>
    <s v="High school"/>
    <x v="0"/>
    <n v="0.67984100529269498"/>
    <n v="679.84100529269494"/>
    <x v="1"/>
    <s v="before 2015"/>
    <x v="0"/>
    <x v="0"/>
    <n v="10238"/>
    <x v="1"/>
    <n v="12000"/>
    <x v="0"/>
    <n v="0"/>
    <x v="6"/>
    <x v="6"/>
    <x v="1"/>
  </r>
  <r>
    <n v="400335"/>
    <x v="1"/>
    <x v="1"/>
    <s v="majority"/>
    <x v="2"/>
    <s v="University"/>
    <x v="0"/>
    <n v="0.67985706207868801"/>
    <n v="679.85706207868805"/>
    <x v="1"/>
    <s v="before 2015"/>
    <x v="0"/>
    <x v="1"/>
    <n v="10238"/>
    <x v="1"/>
    <n v="13000"/>
    <x v="0"/>
    <n v="0"/>
    <x v="6"/>
    <x v="6"/>
    <x v="0"/>
  </r>
  <r>
    <n v="920063"/>
    <x v="1"/>
    <x v="1"/>
    <s v="majority"/>
    <x v="1"/>
    <s v="University"/>
    <x v="0"/>
    <n v="0.67998938744775606"/>
    <n v="679.98938744775603"/>
    <x v="1"/>
    <s v="after 2015"/>
    <x v="1"/>
    <x v="1"/>
    <n v="10238"/>
    <x v="1"/>
    <n v="16000"/>
    <x v="0"/>
    <n v="4"/>
    <x v="6"/>
    <x v="6"/>
    <x v="0"/>
  </r>
  <r>
    <n v="570007"/>
    <x v="2"/>
    <x v="1"/>
    <s v="majority"/>
    <x v="3"/>
    <s v="High school"/>
    <x v="3"/>
    <n v="0.68003096086041304"/>
    <n v="680.03096086041307"/>
    <x v="1"/>
    <s v="before 2015"/>
    <x v="1"/>
    <x v="1"/>
    <n v="10238"/>
    <x v="1"/>
    <n v="12000"/>
    <x v="0"/>
    <n v="0"/>
    <x v="6"/>
    <x v="6"/>
    <x v="0"/>
  </r>
  <r>
    <n v="104086"/>
    <x v="2"/>
    <x v="1"/>
    <s v="majority"/>
    <x v="3"/>
    <s v="University"/>
    <x v="0"/>
    <n v="0.68059427950733797"/>
    <n v="680.594279507338"/>
    <x v="1"/>
    <s v="before 2015"/>
    <x v="1"/>
    <x v="0"/>
    <n v="32765"/>
    <x v="0"/>
    <n v="12000"/>
    <x v="0"/>
    <n v="0"/>
    <x v="6"/>
    <x v="6"/>
    <x v="1"/>
  </r>
  <r>
    <n v="531038"/>
    <x v="2"/>
    <x v="1"/>
    <s v="majority"/>
    <x v="2"/>
    <s v="High school"/>
    <x v="3"/>
    <n v="0.68062484753778396"/>
    <n v="680.62484753778392"/>
    <x v="1"/>
    <s v="after 2015"/>
    <x v="1"/>
    <x v="0"/>
    <n v="10238"/>
    <x v="1"/>
    <n v="12000"/>
    <x v="0"/>
    <n v="0"/>
    <x v="6"/>
    <x v="6"/>
    <x v="0"/>
  </r>
  <r>
    <n v="100513"/>
    <x v="0"/>
    <x v="0"/>
    <s v="majority"/>
    <x v="3"/>
    <s v="High school"/>
    <x v="0"/>
    <n v="0.68079297712692899"/>
    <n v="680.79297712692903"/>
    <x v="1"/>
    <s v="after 2015"/>
    <x v="0"/>
    <x v="0"/>
    <n v="10238"/>
    <x v="1"/>
    <n v="9000"/>
    <x v="0"/>
    <n v="0"/>
    <x v="6"/>
    <x v="6"/>
    <x v="0"/>
  </r>
  <r>
    <n v="524877"/>
    <x v="3"/>
    <x v="1"/>
    <s v="majority"/>
    <x v="3"/>
    <s v="University"/>
    <x v="3"/>
    <n v="0.68091169293660603"/>
    <n v="680.91169293660607"/>
    <x v="1"/>
    <s v="after 2015"/>
    <x v="1"/>
    <x v="0"/>
    <n v="10238"/>
    <x v="1"/>
    <n v="10000"/>
    <x v="0"/>
    <n v="0"/>
    <x v="6"/>
    <x v="6"/>
    <x v="0"/>
  </r>
  <r>
    <n v="323129"/>
    <x v="1"/>
    <x v="0"/>
    <s v="majority"/>
    <x v="3"/>
    <s v="High school"/>
    <x v="0"/>
    <n v="0.68091318650922905"/>
    <n v="680.91318650922904"/>
    <x v="1"/>
    <s v="after 2015"/>
    <x v="1"/>
    <x v="0"/>
    <n v="10238"/>
    <x v="1"/>
    <n v="11000"/>
    <x v="0"/>
    <n v="0"/>
    <x v="6"/>
    <x v="6"/>
    <x v="0"/>
  </r>
  <r>
    <n v="531250"/>
    <x v="0"/>
    <x v="1"/>
    <s v="majority"/>
    <x v="1"/>
    <s v="High school"/>
    <x v="0"/>
    <n v="0.68093759604352699"/>
    <n v="680.93759604352704"/>
    <x v="1"/>
    <s v="before 2015"/>
    <x v="0"/>
    <x v="0"/>
    <n v="32765"/>
    <x v="0"/>
    <n v="8000"/>
    <x v="0"/>
    <n v="4"/>
    <x v="6"/>
    <x v="1"/>
    <x v="0"/>
  </r>
  <r>
    <n v="966182"/>
    <x v="0"/>
    <x v="1"/>
    <s v="majority"/>
    <x v="2"/>
    <s v="University"/>
    <x v="0"/>
    <n v="0.68094309938944197"/>
    <n v="680.94309938944195"/>
    <x v="1"/>
    <s v="after 2015"/>
    <x v="0"/>
    <x v="0"/>
    <n v="10238"/>
    <x v="1"/>
    <n v="9000"/>
    <x v="0"/>
    <n v="1"/>
    <x v="6"/>
    <x v="1"/>
    <x v="0"/>
  </r>
  <r>
    <n v="993828"/>
    <x v="0"/>
    <x v="1"/>
    <s v="majority"/>
    <x v="1"/>
    <s v="High school"/>
    <x v="0"/>
    <n v="0.68114440650793495"/>
    <n v="681.14440650793495"/>
    <x v="1"/>
    <s v="before 2015"/>
    <x v="1"/>
    <x v="0"/>
    <n v="92101"/>
    <x v="2"/>
    <n v="13000"/>
    <x v="0"/>
    <n v="1"/>
    <x v="6"/>
    <x v="6"/>
    <x v="0"/>
  </r>
  <r>
    <n v="981386"/>
    <x v="2"/>
    <x v="1"/>
    <s v="majority"/>
    <x v="2"/>
    <s v="High school"/>
    <x v="3"/>
    <n v="0.68114811365214201"/>
    <n v="681.148113652142"/>
    <x v="1"/>
    <s v="before 2015"/>
    <x v="1"/>
    <x v="0"/>
    <n v="10238"/>
    <x v="1"/>
    <n v="14000"/>
    <x v="0"/>
    <n v="0"/>
    <x v="6"/>
    <x v="6"/>
    <x v="0"/>
  </r>
  <r>
    <n v="125802"/>
    <x v="1"/>
    <x v="1"/>
    <s v="majority"/>
    <x v="1"/>
    <s v="University"/>
    <x v="0"/>
    <n v="0.68123320784869601"/>
    <n v="681.233207848696"/>
    <x v="1"/>
    <s v="before 2015"/>
    <x v="0"/>
    <x v="0"/>
    <n v="10238"/>
    <x v="1"/>
    <n v="10000"/>
    <x v="0"/>
    <n v="0"/>
    <x v="6"/>
    <x v="5"/>
    <x v="0"/>
  </r>
  <r>
    <n v="697860"/>
    <x v="3"/>
    <x v="1"/>
    <s v="majority"/>
    <x v="3"/>
    <s v="University"/>
    <x v="3"/>
    <n v="0.68132594983749195"/>
    <n v="681.32594983749198"/>
    <x v="1"/>
    <s v="before 2015"/>
    <x v="0"/>
    <x v="1"/>
    <n v="32765"/>
    <x v="0"/>
    <n v="9000"/>
    <x v="0"/>
    <n v="0"/>
    <x v="6"/>
    <x v="6"/>
    <x v="1"/>
  </r>
  <r>
    <n v="604528"/>
    <x v="0"/>
    <x v="0"/>
    <s v="majority"/>
    <x v="1"/>
    <s v="High school"/>
    <x v="0"/>
    <n v="0.68144077541188597"/>
    <n v="681.44077541188597"/>
    <x v="1"/>
    <s v="before 2015"/>
    <x v="1"/>
    <x v="0"/>
    <n v="32765"/>
    <x v="0"/>
    <n v="10000"/>
    <x v="0"/>
    <n v="5"/>
    <x v="6"/>
    <x v="6"/>
    <x v="0"/>
  </r>
  <r>
    <n v="347755"/>
    <x v="0"/>
    <x v="0"/>
    <s v="minority"/>
    <x v="3"/>
    <s v="University"/>
    <x v="0"/>
    <n v="0.68144224189004998"/>
    <n v="681.44224189005001"/>
    <x v="1"/>
    <s v="after 2015"/>
    <x v="0"/>
    <x v="0"/>
    <n v="10238"/>
    <x v="1"/>
    <n v="9000"/>
    <x v="0"/>
    <n v="0"/>
    <x v="6"/>
    <x v="6"/>
    <x v="0"/>
  </r>
  <r>
    <n v="981198"/>
    <x v="0"/>
    <x v="1"/>
    <s v="majority"/>
    <x v="2"/>
    <s v="University"/>
    <x v="0"/>
    <n v="0.68152302651864005"/>
    <n v="681.52302651864011"/>
    <x v="1"/>
    <s v="before 2015"/>
    <x v="0"/>
    <x v="0"/>
    <n v="10238"/>
    <x v="1"/>
    <n v="9000"/>
    <x v="0"/>
    <n v="1"/>
    <x v="6"/>
    <x v="6"/>
    <x v="0"/>
  </r>
  <r>
    <n v="878505"/>
    <x v="0"/>
    <x v="0"/>
    <s v="majority"/>
    <x v="0"/>
    <s v="University"/>
    <x v="0"/>
    <n v="0.68176620536216004"/>
    <n v="681.76620536216001"/>
    <x v="1"/>
    <s v="before 2015"/>
    <x v="0"/>
    <x v="0"/>
    <n v="10238"/>
    <x v="1"/>
    <n v="13000"/>
    <x v="0"/>
    <n v="1"/>
    <x v="6"/>
    <x v="1"/>
    <x v="0"/>
  </r>
  <r>
    <n v="424112"/>
    <x v="0"/>
    <x v="1"/>
    <s v="majority"/>
    <x v="0"/>
    <s v="University"/>
    <x v="0"/>
    <n v="0.68195675205264505"/>
    <n v="681.95675205264502"/>
    <x v="1"/>
    <s v="after 2015"/>
    <x v="1"/>
    <x v="0"/>
    <n v="10238"/>
    <x v="1"/>
    <n v="11000"/>
    <x v="0"/>
    <n v="6"/>
    <x v="6"/>
    <x v="5"/>
    <x v="0"/>
  </r>
  <r>
    <n v="703794"/>
    <x v="1"/>
    <x v="1"/>
    <s v="majority"/>
    <x v="3"/>
    <s v="High school"/>
    <x v="0"/>
    <n v="0.68196114201521196"/>
    <n v="681.96114201521198"/>
    <x v="1"/>
    <s v="after 2015"/>
    <x v="0"/>
    <x v="0"/>
    <n v="10238"/>
    <x v="1"/>
    <n v="7000"/>
    <x v="0"/>
    <n v="0"/>
    <x v="6"/>
    <x v="6"/>
    <x v="0"/>
  </r>
  <r>
    <n v="431213"/>
    <x v="2"/>
    <x v="1"/>
    <s v="minority"/>
    <x v="2"/>
    <s v="High school"/>
    <x v="0"/>
    <n v="0.68197012445771599"/>
    <n v="681.970124457716"/>
    <x v="1"/>
    <s v="after 2015"/>
    <x v="0"/>
    <x v="1"/>
    <n v="32765"/>
    <x v="0"/>
    <n v="12000"/>
    <x v="0"/>
    <n v="0"/>
    <x v="6"/>
    <x v="5"/>
    <x v="0"/>
  </r>
  <r>
    <n v="638975"/>
    <x v="1"/>
    <x v="0"/>
    <s v="minority"/>
    <x v="2"/>
    <s v="High school"/>
    <x v="0"/>
    <n v="0.68205754273916697"/>
    <n v="682.05754273916693"/>
    <x v="1"/>
    <s v="before 2015"/>
    <x v="0"/>
    <x v="0"/>
    <n v="10238"/>
    <x v="1"/>
    <n v="10000"/>
    <x v="0"/>
    <n v="0"/>
    <x v="6"/>
    <x v="5"/>
    <x v="0"/>
  </r>
  <r>
    <n v="614936"/>
    <x v="1"/>
    <x v="0"/>
    <s v="majority"/>
    <x v="3"/>
    <s v="University"/>
    <x v="0"/>
    <n v="0.68217343701027"/>
    <n v="682.17343701027005"/>
    <x v="1"/>
    <s v="before 2015"/>
    <x v="1"/>
    <x v="0"/>
    <n v="10238"/>
    <x v="1"/>
    <n v="9000"/>
    <x v="0"/>
    <n v="0"/>
    <x v="6"/>
    <x v="6"/>
    <x v="1"/>
  </r>
  <r>
    <n v="667847"/>
    <x v="0"/>
    <x v="0"/>
    <s v="majority"/>
    <x v="1"/>
    <s v="High school"/>
    <x v="0"/>
    <n v="0.68219169217311904"/>
    <n v="682.19169217311901"/>
    <x v="1"/>
    <s v="after 2015"/>
    <x v="0"/>
    <x v="0"/>
    <n v="10238"/>
    <x v="1"/>
    <n v="11000"/>
    <x v="0"/>
    <n v="7"/>
    <x v="6"/>
    <x v="0"/>
    <x v="0"/>
  </r>
  <r>
    <n v="605977"/>
    <x v="1"/>
    <x v="0"/>
    <s v="majority"/>
    <x v="1"/>
    <s v="University"/>
    <x v="0"/>
    <n v="0.68222961221719303"/>
    <n v="682.22961221719299"/>
    <x v="1"/>
    <s v="before 2015"/>
    <x v="1"/>
    <x v="0"/>
    <n v="10238"/>
    <x v="1"/>
    <n v="13000"/>
    <x v="0"/>
    <n v="4"/>
    <x v="6"/>
    <x v="1"/>
    <x v="0"/>
  </r>
  <r>
    <n v="236019"/>
    <x v="0"/>
    <x v="1"/>
    <s v="majority"/>
    <x v="0"/>
    <s v="University"/>
    <x v="0"/>
    <n v="0.68226526191472203"/>
    <n v="682.26526191472203"/>
    <x v="1"/>
    <s v="before 2015"/>
    <x v="1"/>
    <x v="0"/>
    <n v="10238"/>
    <x v="1"/>
    <n v="11000"/>
    <x v="0"/>
    <n v="3"/>
    <x v="6"/>
    <x v="2"/>
    <x v="0"/>
  </r>
  <r>
    <n v="746148"/>
    <x v="1"/>
    <x v="1"/>
    <s v="majority"/>
    <x v="1"/>
    <s v="University"/>
    <x v="0"/>
    <n v="0.68229917238905702"/>
    <n v="682.29917238905705"/>
    <x v="1"/>
    <s v="before 2015"/>
    <x v="0"/>
    <x v="0"/>
    <n v="10238"/>
    <x v="1"/>
    <n v="8000"/>
    <x v="0"/>
    <n v="1"/>
    <x v="6"/>
    <x v="6"/>
    <x v="0"/>
  </r>
  <r>
    <n v="418062"/>
    <x v="0"/>
    <x v="1"/>
    <s v="majority"/>
    <x v="0"/>
    <s v="University"/>
    <x v="0"/>
    <n v="0.68246510709012798"/>
    <n v="682.46510709012796"/>
    <x v="1"/>
    <s v="before 2015"/>
    <x v="1"/>
    <x v="0"/>
    <n v="32765"/>
    <x v="0"/>
    <n v="8000"/>
    <x v="0"/>
    <n v="2"/>
    <x v="6"/>
    <x v="7"/>
    <x v="0"/>
  </r>
  <r>
    <n v="111426"/>
    <x v="1"/>
    <x v="1"/>
    <s v="majority"/>
    <x v="1"/>
    <s v="University"/>
    <x v="0"/>
    <n v="0.682562747380695"/>
    <n v="682.56274738069499"/>
    <x v="1"/>
    <s v="before 2015"/>
    <x v="1"/>
    <x v="0"/>
    <n v="10238"/>
    <x v="1"/>
    <n v="13000"/>
    <x v="0"/>
    <n v="1"/>
    <x v="6"/>
    <x v="1"/>
    <x v="0"/>
  </r>
  <r>
    <n v="89090"/>
    <x v="2"/>
    <x v="0"/>
    <s v="majority"/>
    <x v="2"/>
    <s v="High school"/>
    <x v="0"/>
    <n v="0.68269057877938999"/>
    <n v="682.69057877938997"/>
    <x v="1"/>
    <s v="after 2015"/>
    <x v="1"/>
    <x v="1"/>
    <n v="10238"/>
    <x v="1"/>
    <n v="15000"/>
    <x v="0"/>
    <n v="0"/>
    <x v="6"/>
    <x v="1"/>
    <x v="0"/>
  </r>
  <r>
    <n v="992975"/>
    <x v="0"/>
    <x v="1"/>
    <s v="majority"/>
    <x v="2"/>
    <s v="No Schooling"/>
    <x v="3"/>
    <n v="0.68270648926331901"/>
    <n v="682.70648926331899"/>
    <x v="1"/>
    <s v="after 2015"/>
    <x v="1"/>
    <x v="0"/>
    <n v="32765"/>
    <x v="0"/>
    <n v="11000"/>
    <x v="0"/>
    <n v="3"/>
    <x v="6"/>
    <x v="6"/>
    <x v="0"/>
  </r>
  <r>
    <n v="410728"/>
    <x v="1"/>
    <x v="1"/>
    <s v="majority"/>
    <x v="1"/>
    <s v="High school"/>
    <x v="0"/>
    <n v="0.68278242606712902"/>
    <n v="682.78242606712899"/>
    <x v="1"/>
    <s v="after 2015"/>
    <x v="0"/>
    <x v="0"/>
    <n v="32765"/>
    <x v="0"/>
    <n v="9000"/>
    <x v="0"/>
    <n v="4"/>
    <x v="6"/>
    <x v="6"/>
    <x v="0"/>
  </r>
  <r>
    <n v="316568"/>
    <x v="1"/>
    <x v="0"/>
    <s v="majority"/>
    <x v="2"/>
    <s v="University"/>
    <x v="0"/>
    <n v="0.68282990970903001"/>
    <n v="682.82990970903006"/>
    <x v="1"/>
    <s v="before 2015"/>
    <x v="1"/>
    <x v="0"/>
    <n v="10238"/>
    <x v="1"/>
    <n v="12000"/>
    <x v="0"/>
    <n v="1"/>
    <x v="6"/>
    <x v="1"/>
    <x v="1"/>
  </r>
  <r>
    <n v="875240"/>
    <x v="2"/>
    <x v="0"/>
    <s v="majority"/>
    <x v="2"/>
    <s v="University"/>
    <x v="3"/>
    <n v="0.68303556175131497"/>
    <n v="683.03556175131496"/>
    <x v="1"/>
    <s v="before 2015"/>
    <x v="1"/>
    <x v="0"/>
    <n v="32765"/>
    <x v="0"/>
    <n v="12000"/>
    <x v="0"/>
    <n v="3"/>
    <x v="6"/>
    <x v="5"/>
    <x v="0"/>
  </r>
  <r>
    <n v="824222"/>
    <x v="0"/>
    <x v="0"/>
    <s v="minority"/>
    <x v="0"/>
    <s v="University"/>
    <x v="0"/>
    <n v="0.68307166824068999"/>
    <n v="683.07166824068997"/>
    <x v="1"/>
    <s v="before 2015"/>
    <x v="0"/>
    <x v="0"/>
    <n v="32765"/>
    <x v="0"/>
    <n v="6000"/>
    <x v="0"/>
    <n v="8"/>
    <x v="6"/>
    <x v="3"/>
    <x v="0"/>
  </r>
  <r>
    <n v="367681"/>
    <x v="2"/>
    <x v="1"/>
    <s v="majority"/>
    <x v="3"/>
    <s v="High school"/>
    <x v="3"/>
    <n v="0.68308989006456"/>
    <n v="683.08989006456"/>
    <x v="1"/>
    <s v="before 2015"/>
    <x v="0"/>
    <x v="0"/>
    <n v="92101"/>
    <x v="2"/>
    <n v="12000"/>
    <x v="0"/>
    <n v="0"/>
    <x v="6"/>
    <x v="6"/>
    <x v="0"/>
  </r>
  <r>
    <n v="932826"/>
    <x v="0"/>
    <x v="1"/>
    <s v="majority"/>
    <x v="2"/>
    <s v="High school"/>
    <x v="0"/>
    <n v="0.68311209268461703"/>
    <n v="683.11209268461698"/>
    <x v="1"/>
    <s v="after 2015"/>
    <x v="0"/>
    <x v="0"/>
    <n v="10238"/>
    <x v="1"/>
    <n v="11000"/>
    <x v="0"/>
    <n v="0"/>
    <x v="6"/>
    <x v="6"/>
    <x v="0"/>
  </r>
  <r>
    <n v="626587"/>
    <x v="1"/>
    <x v="1"/>
    <s v="majority"/>
    <x v="1"/>
    <s v="University"/>
    <x v="0"/>
    <n v="0.68314962941426105"/>
    <n v="683.14962941426109"/>
    <x v="1"/>
    <s v="after 2015"/>
    <x v="1"/>
    <x v="0"/>
    <n v="32765"/>
    <x v="0"/>
    <n v="9000"/>
    <x v="0"/>
    <n v="2"/>
    <x v="6"/>
    <x v="5"/>
    <x v="0"/>
  </r>
  <r>
    <n v="594948"/>
    <x v="1"/>
    <x v="0"/>
    <s v="majority"/>
    <x v="1"/>
    <s v="High school"/>
    <x v="0"/>
    <n v="0.68318897401745904"/>
    <n v="683.18897401745903"/>
    <x v="1"/>
    <s v="after 2015"/>
    <x v="0"/>
    <x v="0"/>
    <n v="10238"/>
    <x v="1"/>
    <n v="13000"/>
    <x v="0"/>
    <n v="5"/>
    <x v="6"/>
    <x v="1"/>
    <x v="0"/>
  </r>
  <r>
    <n v="209176"/>
    <x v="1"/>
    <x v="1"/>
    <s v="majority"/>
    <x v="3"/>
    <s v="High school"/>
    <x v="0"/>
    <n v="0.68337243169796202"/>
    <n v="683.37243169796204"/>
    <x v="1"/>
    <s v="after 2015"/>
    <x v="0"/>
    <x v="0"/>
    <n v="10238"/>
    <x v="1"/>
    <n v="12000"/>
    <x v="0"/>
    <n v="0"/>
    <x v="6"/>
    <x v="6"/>
    <x v="0"/>
  </r>
  <r>
    <n v="924714"/>
    <x v="0"/>
    <x v="1"/>
    <s v="majority"/>
    <x v="3"/>
    <s v="High school"/>
    <x v="0"/>
    <n v="0.68341515083596704"/>
    <n v="683.4151508359671"/>
    <x v="1"/>
    <s v="before 2015"/>
    <x v="0"/>
    <x v="0"/>
    <n v="10238"/>
    <x v="1"/>
    <n v="13000"/>
    <x v="0"/>
    <n v="0"/>
    <x v="6"/>
    <x v="6"/>
    <x v="0"/>
  </r>
  <r>
    <n v="486150"/>
    <x v="1"/>
    <x v="0"/>
    <s v="majority"/>
    <x v="1"/>
    <s v="University"/>
    <x v="3"/>
    <n v="0.68356229967643201"/>
    <n v="683.56229967643196"/>
    <x v="1"/>
    <s v="after 2015"/>
    <x v="0"/>
    <x v="0"/>
    <n v="10238"/>
    <x v="1"/>
    <n v="9000"/>
    <x v="0"/>
    <n v="2"/>
    <x v="6"/>
    <x v="7"/>
    <x v="0"/>
  </r>
  <r>
    <n v="42186"/>
    <x v="2"/>
    <x v="1"/>
    <s v="majority"/>
    <x v="2"/>
    <s v="University"/>
    <x v="0"/>
    <n v="0.68366152731688801"/>
    <n v="683.66152731688805"/>
    <x v="1"/>
    <s v="after 2015"/>
    <x v="0"/>
    <x v="1"/>
    <n v="10238"/>
    <x v="1"/>
    <n v="13000"/>
    <x v="0"/>
    <n v="0"/>
    <x v="6"/>
    <x v="5"/>
    <x v="0"/>
  </r>
  <r>
    <n v="960549"/>
    <x v="1"/>
    <x v="1"/>
    <s v="majority"/>
    <x v="1"/>
    <s v="University"/>
    <x v="0"/>
    <n v="0.68373537884416202"/>
    <n v="683.73537884416203"/>
    <x v="1"/>
    <s v="before 2015"/>
    <x v="0"/>
    <x v="0"/>
    <n v="10238"/>
    <x v="1"/>
    <n v="8000"/>
    <x v="0"/>
    <n v="2"/>
    <x v="6"/>
    <x v="3"/>
    <x v="0"/>
  </r>
  <r>
    <n v="747021"/>
    <x v="1"/>
    <x v="0"/>
    <s v="majority"/>
    <x v="3"/>
    <s v="University"/>
    <x v="0"/>
    <n v="0.683965962466206"/>
    <n v="683.96596246620595"/>
    <x v="1"/>
    <s v="after 2015"/>
    <x v="0"/>
    <x v="0"/>
    <n v="10238"/>
    <x v="1"/>
    <n v="5000"/>
    <x v="0"/>
    <n v="0"/>
    <x v="6"/>
    <x v="6"/>
    <x v="0"/>
  </r>
  <r>
    <n v="625037"/>
    <x v="1"/>
    <x v="0"/>
    <s v="majority"/>
    <x v="3"/>
    <s v="University"/>
    <x v="0"/>
    <n v="0.68403762569635695"/>
    <n v="684.03762569635694"/>
    <x v="1"/>
    <s v="before 2015"/>
    <x v="0"/>
    <x v="0"/>
    <n v="32765"/>
    <x v="0"/>
    <n v="7000"/>
    <x v="0"/>
    <n v="0"/>
    <x v="6"/>
    <x v="6"/>
    <x v="1"/>
  </r>
  <r>
    <n v="164381"/>
    <x v="3"/>
    <x v="1"/>
    <s v="majority"/>
    <x v="3"/>
    <s v="High school"/>
    <x v="3"/>
    <n v="0.68408337425267896"/>
    <n v="684.08337425267894"/>
    <x v="1"/>
    <s v="before 2015"/>
    <x v="0"/>
    <x v="0"/>
    <n v="10238"/>
    <x v="1"/>
    <n v="8000"/>
    <x v="0"/>
    <n v="0"/>
    <x v="6"/>
    <x v="6"/>
    <x v="0"/>
  </r>
  <r>
    <n v="533826"/>
    <x v="2"/>
    <x v="1"/>
    <s v="majority"/>
    <x v="3"/>
    <s v="University"/>
    <x v="0"/>
    <n v="0.68419154037938001"/>
    <n v="684.19154037938006"/>
    <x v="1"/>
    <s v="before 2015"/>
    <x v="1"/>
    <x v="0"/>
    <n v="10238"/>
    <x v="1"/>
    <n v="14000"/>
    <x v="0"/>
    <n v="0"/>
    <x v="6"/>
    <x v="6"/>
    <x v="0"/>
  </r>
  <r>
    <n v="239916"/>
    <x v="0"/>
    <x v="0"/>
    <s v="majority"/>
    <x v="1"/>
    <s v="High school"/>
    <x v="0"/>
    <n v="0.68423305298916604"/>
    <n v="684.23305298916603"/>
    <x v="1"/>
    <s v="after 2015"/>
    <x v="0"/>
    <x v="0"/>
    <n v="21217"/>
    <x v="3"/>
    <n v="12000"/>
    <x v="0"/>
    <n v="2"/>
    <x v="6"/>
    <x v="5"/>
    <x v="1"/>
  </r>
  <r>
    <n v="676084"/>
    <x v="1"/>
    <x v="1"/>
    <s v="majority"/>
    <x v="2"/>
    <s v="University"/>
    <x v="0"/>
    <n v="0.68424425101249198"/>
    <n v="684.24425101249199"/>
    <x v="1"/>
    <s v="after 2015"/>
    <x v="1"/>
    <x v="0"/>
    <n v="10238"/>
    <x v="1"/>
    <n v="14000"/>
    <x v="0"/>
    <n v="1"/>
    <x v="6"/>
    <x v="6"/>
    <x v="0"/>
  </r>
  <r>
    <n v="628739"/>
    <x v="0"/>
    <x v="1"/>
    <s v="majority"/>
    <x v="2"/>
    <s v="University"/>
    <x v="0"/>
    <n v="0.68435286235370696"/>
    <n v="684.352862353707"/>
    <x v="1"/>
    <s v="after 2015"/>
    <x v="0"/>
    <x v="0"/>
    <n v="10238"/>
    <x v="1"/>
    <n v="12000"/>
    <x v="0"/>
    <n v="1"/>
    <x v="6"/>
    <x v="5"/>
    <x v="0"/>
  </r>
  <r>
    <n v="364151"/>
    <x v="0"/>
    <x v="1"/>
    <s v="majority"/>
    <x v="0"/>
    <s v="High school"/>
    <x v="0"/>
    <n v="0.68449053154373696"/>
    <n v="684.49053154373701"/>
    <x v="1"/>
    <s v="after 2015"/>
    <x v="1"/>
    <x v="0"/>
    <n v="10238"/>
    <x v="1"/>
    <n v="9000"/>
    <x v="0"/>
    <n v="5"/>
    <x v="6"/>
    <x v="0"/>
    <x v="0"/>
  </r>
  <r>
    <n v="623636"/>
    <x v="2"/>
    <x v="1"/>
    <s v="majority"/>
    <x v="2"/>
    <s v="University"/>
    <x v="0"/>
    <n v="0.68476229885699802"/>
    <n v="684.76229885699797"/>
    <x v="1"/>
    <s v="after 2015"/>
    <x v="0"/>
    <x v="0"/>
    <n v="10238"/>
    <x v="1"/>
    <n v="14000"/>
    <x v="0"/>
    <n v="1"/>
    <x v="6"/>
    <x v="1"/>
    <x v="0"/>
  </r>
  <r>
    <n v="582667"/>
    <x v="0"/>
    <x v="1"/>
    <s v="majority"/>
    <x v="3"/>
    <s v="University"/>
    <x v="0"/>
    <n v="0.68489400709872095"/>
    <n v="684.89400709872098"/>
    <x v="1"/>
    <s v="before 2015"/>
    <x v="1"/>
    <x v="0"/>
    <n v="10238"/>
    <x v="1"/>
    <n v="12000"/>
    <x v="0"/>
    <n v="0"/>
    <x v="6"/>
    <x v="6"/>
    <x v="1"/>
  </r>
  <r>
    <n v="451696"/>
    <x v="2"/>
    <x v="1"/>
    <s v="majority"/>
    <x v="3"/>
    <s v="High school"/>
    <x v="0"/>
    <n v="0.68503595052442501"/>
    <n v="685.03595052442506"/>
    <x v="1"/>
    <s v="before 2015"/>
    <x v="1"/>
    <x v="0"/>
    <n v="10238"/>
    <x v="1"/>
    <n v="12000"/>
    <x v="0"/>
    <n v="0"/>
    <x v="6"/>
    <x v="6"/>
    <x v="1"/>
  </r>
  <r>
    <n v="359855"/>
    <x v="0"/>
    <x v="1"/>
    <s v="majority"/>
    <x v="0"/>
    <s v="University"/>
    <x v="0"/>
    <n v="0.68505662105437304"/>
    <n v="685.05662105437307"/>
    <x v="1"/>
    <s v="before 2015"/>
    <x v="0"/>
    <x v="1"/>
    <n v="10238"/>
    <x v="1"/>
    <n v="15000"/>
    <x v="0"/>
    <n v="2"/>
    <x v="6"/>
    <x v="1"/>
    <x v="0"/>
  </r>
  <r>
    <n v="882662"/>
    <x v="0"/>
    <x v="1"/>
    <s v="majority"/>
    <x v="2"/>
    <s v="High school"/>
    <x v="0"/>
    <n v="0.68512959535950302"/>
    <n v="685.12959535950301"/>
    <x v="1"/>
    <s v="before 2015"/>
    <x v="0"/>
    <x v="0"/>
    <n v="10238"/>
    <x v="1"/>
    <n v="13000"/>
    <x v="0"/>
    <n v="0"/>
    <x v="6"/>
    <x v="5"/>
    <x v="0"/>
  </r>
  <r>
    <n v="761576"/>
    <x v="0"/>
    <x v="1"/>
    <s v="majority"/>
    <x v="2"/>
    <s v="University"/>
    <x v="0"/>
    <n v="0.68516589037403897"/>
    <n v="685.16589037403901"/>
    <x v="1"/>
    <s v="after 2015"/>
    <x v="0"/>
    <x v="0"/>
    <n v="32765"/>
    <x v="0"/>
    <n v="9000"/>
    <x v="0"/>
    <n v="4"/>
    <x v="6"/>
    <x v="5"/>
    <x v="0"/>
  </r>
  <r>
    <n v="893682"/>
    <x v="2"/>
    <x v="0"/>
    <s v="majority"/>
    <x v="2"/>
    <s v="University"/>
    <x v="3"/>
    <n v="0.68526520605430297"/>
    <n v="685.26520605430301"/>
    <x v="1"/>
    <s v="before 2015"/>
    <x v="1"/>
    <x v="0"/>
    <n v="10238"/>
    <x v="1"/>
    <n v="17000"/>
    <x v="0"/>
    <n v="1"/>
    <x v="6"/>
    <x v="6"/>
    <x v="0"/>
  </r>
  <r>
    <n v="430044"/>
    <x v="1"/>
    <x v="1"/>
    <s v="majority"/>
    <x v="1"/>
    <s v="High school"/>
    <x v="0"/>
    <n v="0.68527614232075995"/>
    <n v="685.27614232075996"/>
    <x v="1"/>
    <s v="after 2015"/>
    <x v="0"/>
    <x v="0"/>
    <n v="92101"/>
    <x v="2"/>
    <n v="14000"/>
    <x v="0"/>
    <n v="0"/>
    <x v="6"/>
    <x v="6"/>
    <x v="0"/>
  </r>
  <r>
    <n v="2906"/>
    <x v="1"/>
    <x v="0"/>
    <s v="majority"/>
    <x v="2"/>
    <s v="University"/>
    <x v="0"/>
    <n v="0.68539817198040598"/>
    <n v="685.398171980406"/>
    <x v="1"/>
    <s v="before 2015"/>
    <x v="0"/>
    <x v="0"/>
    <n v="10238"/>
    <x v="1"/>
    <n v="8000"/>
    <x v="0"/>
    <n v="3"/>
    <x v="6"/>
    <x v="1"/>
    <x v="0"/>
  </r>
  <r>
    <n v="102757"/>
    <x v="0"/>
    <x v="1"/>
    <s v="minority"/>
    <x v="2"/>
    <s v="No Schooling"/>
    <x v="0"/>
    <n v="0.68540904540324898"/>
    <n v="685.40904540324902"/>
    <x v="1"/>
    <s v="after 2015"/>
    <x v="0"/>
    <x v="0"/>
    <n v="10238"/>
    <x v="1"/>
    <n v="11000"/>
    <x v="0"/>
    <n v="1"/>
    <x v="6"/>
    <x v="6"/>
    <x v="0"/>
  </r>
  <r>
    <n v="601142"/>
    <x v="1"/>
    <x v="0"/>
    <s v="majority"/>
    <x v="3"/>
    <s v="University"/>
    <x v="0"/>
    <n v="0.68548506233812001"/>
    <n v="685.48506233811997"/>
    <x v="1"/>
    <s v="before 2015"/>
    <x v="1"/>
    <x v="0"/>
    <n v="10238"/>
    <x v="1"/>
    <n v="11000"/>
    <x v="0"/>
    <n v="0"/>
    <x v="6"/>
    <x v="6"/>
    <x v="1"/>
  </r>
  <r>
    <n v="894333"/>
    <x v="3"/>
    <x v="0"/>
    <s v="majority"/>
    <x v="3"/>
    <s v="High school"/>
    <x v="3"/>
    <n v="0.68556709483599199"/>
    <n v="685.56709483599195"/>
    <x v="1"/>
    <s v="before 2015"/>
    <x v="1"/>
    <x v="0"/>
    <n v="32765"/>
    <x v="0"/>
    <n v="11000"/>
    <x v="0"/>
    <n v="0"/>
    <x v="6"/>
    <x v="6"/>
    <x v="1"/>
  </r>
  <r>
    <n v="138549"/>
    <x v="0"/>
    <x v="0"/>
    <s v="majority"/>
    <x v="2"/>
    <s v="High school"/>
    <x v="0"/>
    <n v="0.68557937950507797"/>
    <n v="685.57937950507801"/>
    <x v="1"/>
    <s v="after 2015"/>
    <x v="0"/>
    <x v="0"/>
    <n v="32765"/>
    <x v="0"/>
    <n v="7000"/>
    <x v="0"/>
    <n v="2"/>
    <x v="6"/>
    <x v="7"/>
    <x v="0"/>
  </r>
  <r>
    <n v="583101"/>
    <x v="2"/>
    <x v="0"/>
    <s v="majority"/>
    <x v="2"/>
    <s v="University"/>
    <x v="0"/>
    <n v="0.68557970566394399"/>
    <n v="685.57970566394397"/>
    <x v="1"/>
    <s v="after 2015"/>
    <x v="1"/>
    <x v="1"/>
    <n v="10238"/>
    <x v="1"/>
    <n v="8000"/>
    <x v="0"/>
    <n v="0"/>
    <x v="6"/>
    <x v="5"/>
    <x v="0"/>
  </r>
  <r>
    <n v="712777"/>
    <x v="1"/>
    <x v="1"/>
    <s v="majority"/>
    <x v="1"/>
    <s v="No Schooling"/>
    <x v="0"/>
    <n v="0.68573157440433796"/>
    <n v="685.73157440433795"/>
    <x v="1"/>
    <s v="before 2015"/>
    <x v="0"/>
    <x v="0"/>
    <n v="10238"/>
    <x v="1"/>
    <n v="12000"/>
    <x v="0"/>
    <n v="1"/>
    <x v="6"/>
    <x v="3"/>
    <x v="0"/>
  </r>
  <r>
    <n v="809541"/>
    <x v="0"/>
    <x v="1"/>
    <s v="majority"/>
    <x v="1"/>
    <s v="University"/>
    <x v="0"/>
    <n v="0.68587632793855802"/>
    <n v="685.87632793855801"/>
    <x v="1"/>
    <s v="before 2015"/>
    <x v="0"/>
    <x v="0"/>
    <n v="10238"/>
    <x v="1"/>
    <n v="14000"/>
    <x v="0"/>
    <n v="2"/>
    <x v="6"/>
    <x v="5"/>
    <x v="0"/>
  </r>
  <r>
    <n v="8055"/>
    <x v="3"/>
    <x v="1"/>
    <s v="majority"/>
    <x v="3"/>
    <s v="No Schooling"/>
    <x v="3"/>
    <n v="0.685929635691787"/>
    <n v="685.92963569178698"/>
    <x v="1"/>
    <s v="after 2015"/>
    <x v="0"/>
    <x v="1"/>
    <n v="10238"/>
    <x v="1"/>
    <n v="13000"/>
    <x v="0"/>
    <n v="0"/>
    <x v="6"/>
    <x v="6"/>
    <x v="0"/>
  </r>
  <r>
    <n v="719410"/>
    <x v="1"/>
    <x v="1"/>
    <s v="majority"/>
    <x v="1"/>
    <s v="University"/>
    <x v="0"/>
    <n v="0.686062892814297"/>
    <n v="686.06289281429702"/>
    <x v="1"/>
    <s v="after 2015"/>
    <x v="0"/>
    <x v="0"/>
    <n v="32765"/>
    <x v="0"/>
    <n v="9000"/>
    <x v="0"/>
    <n v="4"/>
    <x v="6"/>
    <x v="6"/>
    <x v="0"/>
  </r>
  <r>
    <n v="732295"/>
    <x v="1"/>
    <x v="1"/>
    <s v="majority"/>
    <x v="1"/>
    <s v="University"/>
    <x v="0"/>
    <n v="0.68620278575362603"/>
    <n v="686.20278575362602"/>
    <x v="1"/>
    <s v="before 2015"/>
    <x v="1"/>
    <x v="1"/>
    <n v="10238"/>
    <x v="1"/>
    <n v="14000"/>
    <x v="0"/>
    <n v="0"/>
    <x v="6"/>
    <x v="0"/>
    <x v="0"/>
  </r>
  <r>
    <n v="242782"/>
    <x v="0"/>
    <x v="0"/>
    <s v="majority"/>
    <x v="3"/>
    <s v="High school"/>
    <x v="0"/>
    <n v="0.68620621207565802"/>
    <n v="686.20621207565807"/>
    <x v="1"/>
    <s v="after 2015"/>
    <x v="0"/>
    <x v="0"/>
    <n v="10238"/>
    <x v="1"/>
    <n v="7000"/>
    <x v="0"/>
    <n v="0"/>
    <x v="6"/>
    <x v="6"/>
    <x v="0"/>
  </r>
  <r>
    <n v="134022"/>
    <x v="0"/>
    <x v="1"/>
    <s v="majority"/>
    <x v="1"/>
    <s v="University"/>
    <x v="0"/>
    <n v="0.68630385678462902"/>
    <n v="686.30385678462903"/>
    <x v="1"/>
    <s v="after 2015"/>
    <x v="0"/>
    <x v="0"/>
    <n v="10238"/>
    <x v="1"/>
    <n v="11000"/>
    <x v="0"/>
    <n v="0"/>
    <x v="6"/>
    <x v="1"/>
    <x v="0"/>
  </r>
  <r>
    <n v="463200"/>
    <x v="1"/>
    <x v="1"/>
    <s v="majority"/>
    <x v="1"/>
    <s v="High school"/>
    <x v="0"/>
    <n v="0.68661377072257401"/>
    <n v="686.61377072257403"/>
    <x v="1"/>
    <s v="after 2015"/>
    <x v="1"/>
    <x v="1"/>
    <n v="10238"/>
    <x v="1"/>
    <n v="11000"/>
    <x v="0"/>
    <n v="2"/>
    <x v="6"/>
    <x v="1"/>
    <x v="0"/>
  </r>
  <r>
    <n v="618877"/>
    <x v="1"/>
    <x v="0"/>
    <s v="majority"/>
    <x v="3"/>
    <s v="University"/>
    <x v="0"/>
    <n v="0.686689878244234"/>
    <n v="686.68987824423402"/>
    <x v="1"/>
    <s v="after 2015"/>
    <x v="0"/>
    <x v="0"/>
    <n v="32765"/>
    <x v="0"/>
    <n v="7000"/>
    <x v="0"/>
    <n v="0"/>
    <x v="6"/>
    <x v="6"/>
    <x v="1"/>
  </r>
  <r>
    <n v="916507"/>
    <x v="1"/>
    <x v="1"/>
    <s v="majority"/>
    <x v="1"/>
    <s v="University"/>
    <x v="0"/>
    <n v="0.68670962079516096"/>
    <n v="686.70962079516096"/>
    <x v="1"/>
    <s v="before 2015"/>
    <x v="1"/>
    <x v="0"/>
    <n v="32765"/>
    <x v="0"/>
    <n v="11000"/>
    <x v="0"/>
    <n v="5"/>
    <x v="6"/>
    <x v="5"/>
    <x v="0"/>
  </r>
  <r>
    <n v="297854"/>
    <x v="1"/>
    <x v="0"/>
    <s v="majority"/>
    <x v="1"/>
    <s v="High school"/>
    <x v="0"/>
    <n v="0.68671410583868897"/>
    <n v="686.71410583868897"/>
    <x v="1"/>
    <s v="before 2015"/>
    <x v="0"/>
    <x v="0"/>
    <n v="10238"/>
    <x v="1"/>
    <n v="10000"/>
    <x v="0"/>
    <n v="9"/>
    <x v="6"/>
    <x v="1"/>
    <x v="0"/>
  </r>
  <r>
    <n v="244920"/>
    <x v="1"/>
    <x v="0"/>
    <s v="majority"/>
    <x v="1"/>
    <s v="High school"/>
    <x v="0"/>
    <n v="0.68677804289079802"/>
    <n v="686.77804289079802"/>
    <x v="1"/>
    <s v="after 2015"/>
    <x v="0"/>
    <x v="0"/>
    <n v="10238"/>
    <x v="1"/>
    <n v="12000"/>
    <x v="0"/>
    <n v="7"/>
    <x v="6"/>
    <x v="1"/>
    <x v="0"/>
  </r>
  <r>
    <n v="354302"/>
    <x v="2"/>
    <x v="1"/>
    <s v="majority"/>
    <x v="2"/>
    <s v="No Schooling"/>
    <x v="1"/>
    <n v="0.68679499837148805"/>
    <n v="686.79499837148808"/>
    <x v="1"/>
    <s v="before 2015"/>
    <x v="1"/>
    <x v="0"/>
    <n v="10238"/>
    <x v="1"/>
    <n v="13000"/>
    <x v="0"/>
    <n v="0"/>
    <x v="6"/>
    <x v="6"/>
    <x v="0"/>
  </r>
  <r>
    <n v="107434"/>
    <x v="2"/>
    <x v="1"/>
    <s v="majority"/>
    <x v="2"/>
    <s v="University"/>
    <x v="0"/>
    <n v="0.68680968091214201"/>
    <n v="686.80968091214197"/>
    <x v="1"/>
    <s v="before 2015"/>
    <x v="0"/>
    <x v="0"/>
    <n v="10238"/>
    <x v="1"/>
    <n v="10000"/>
    <x v="0"/>
    <n v="0"/>
    <x v="6"/>
    <x v="1"/>
    <x v="0"/>
  </r>
  <r>
    <n v="870637"/>
    <x v="0"/>
    <x v="1"/>
    <s v="minority"/>
    <x v="3"/>
    <s v="High school"/>
    <x v="0"/>
    <n v="0.68683480543653397"/>
    <n v="686.834805436534"/>
    <x v="1"/>
    <s v="after 2015"/>
    <x v="0"/>
    <x v="0"/>
    <n v="10238"/>
    <x v="1"/>
    <n v="15000"/>
    <x v="0"/>
    <n v="0"/>
    <x v="6"/>
    <x v="6"/>
    <x v="0"/>
  </r>
  <r>
    <n v="576743"/>
    <x v="1"/>
    <x v="1"/>
    <s v="minority"/>
    <x v="2"/>
    <s v="University"/>
    <x v="0"/>
    <n v="0.68686842809136495"/>
    <n v="686.86842809136499"/>
    <x v="1"/>
    <s v="after 2015"/>
    <x v="0"/>
    <x v="1"/>
    <n v="10238"/>
    <x v="1"/>
    <n v="14000"/>
    <x v="0"/>
    <n v="0"/>
    <x v="6"/>
    <x v="6"/>
    <x v="0"/>
  </r>
  <r>
    <n v="312112"/>
    <x v="1"/>
    <x v="0"/>
    <s v="majority"/>
    <x v="1"/>
    <s v="University"/>
    <x v="0"/>
    <n v="0.68702125071194597"/>
    <n v="687.02125071194598"/>
    <x v="1"/>
    <s v="before 2015"/>
    <x v="1"/>
    <x v="0"/>
    <n v="92101"/>
    <x v="2"/>
    <n v="15000"/>
    <x v="0"/>
    <n v="2"/>
    <x v="6"/>
    <x v="5"/>
    <x v="0"/>
  </r>
  <r>
    <n v="54272"/>
    <x v="1"/>
    <x v="1"/>
    <s v="majority"/>
    <x v="3"/>
    <s v="High school"/>
    <x v="0"/>
    <n v="0.68705440481075797"/>
    <n v="687.054404810758"/>
    <x v="1"/>
    <s v="after 2015"/>
    <x v="1"/>
    <x v="0"/>
    <n v="10238"/>
    <x v="1"/>
    <n v="13000"/>
    <x v="0"/>
    <n v="0"/>
    <x v="6"/>
    <x v="6"/>
    <x v="0"/>
  </r>
  <r>
    <n v="359123"/>
    <x v="1"/>
    <x v="0"/>
    <s v="majority"/>
    <x v="1"/>
    <s v="University"/>
    <x v="0"/>
    <n v="0.68707485667370805"/>
    <n v="687.07485667370804"/>
    <x v="1"/>
    <s v="after 2015"/>
    <x v="0"/>
    <x v="0"/>
    <n v="10238"/>
    <x v="1"/>
    <n v="11000"/>
    <x v="1"/>
    <n v="1"/>
    <x v="6"/>
    <x v="3"/>
    <x v="0"/>
  </r>
  <r>
    <n v="85670"/>
    <x v="2"/>
    <x v="1"/>
    <s v="majority"/>
    <x v="2"/>
    <s v="University"/>
    <x v="0"/>
    <n v="0.68739803724964199"/>
    <n v="687.39803724964202"/>
    <x v="1"/>
    <s v="after 2015"/>
    <x v="0"/>
    <x v="0"/>
    <n v="10238"/>
    <x v="1"/>
    <n v="12000"/>
    <x v="0"/>
    <n v="0"/>
    <x v="6"/>
    <x v="6"/>
    <x v="0"/>
  </r>
  <r>
    <n v="559904"/>
    <x v="2"/>
    <x v="1"/>
    <s v="majority"/>
    <x v="3"/>
    <s v="University"/>
    <x v="0"/>
    <n v="0.68740776020004701"/>
    <n v="687.40776020004705"/>
    <x v="1"/>
    <s v="before 2015"/>
    <x v="0"/>
    <x v="0"/>
    <n v="32765"/>
    <x v="0"/>
    <n v="9000"/>
    <x v="0"/>
    <n v="0"/>
    <x v="6"/>
    <x v="6"/>
    <x v="0"/>
  </r>
  <r>
    <n v="883104"/>
    <x v="1"/>
    <x v="1"/>
    <s v="majority"/>
    <x v="1"/>
    <s v="University"/>
    <x v="0"/>
    <n v="0.68749280084293796"/>
    <n v="687.49280084293798"/>
    <x v="1"/>
    <s v="after 2015"/>
    <x v="0"/>
    <x v="0"/>
    <n v="10238"/>
    <x v="1"/>
    <n v="8000"/>
    <x v="1"/>
    <n v="2"/>
    <x v="6"/>
    <x v="7"/>
    <x v="0"/>
  </r>
  <r>
    <n v="325475"/>
    <x v="0"/>
    <x v="1"/>
    <s v="majority"/>
    <x v="2"/>
    <s v="University"/>
    <x v="0"/>
    <n v="0.68757833820242997"/>
    <n v="687.57833820243002"/>
    <x v="1"/>
    <s v="after 2015"/>
    <x v="1"/>
    <x v="0"/>
    <n v="10238"/>
    <x v="1"/>
    <n v="10000"/>
    <x v="0"/>
    <n v="0"/>
    <x v="6"/>
    <x v="6"/>
    <x v="0"/>
  </r>
  <r>
    <n v="577300"/>
    <x v="1"/>
    <x v="1"/>
    <s v="majority"/>
    <x v="3"/>
    <s v="University"/>
    <x v="0"/>
    <n v="0.68769755342494099"/>
    <n v="687.69755342494102"/>
    <x v="1"/>
    <s v="after 2015"/>
    <x v="0"/>
    <x v="0"/>
    <n v="10238"/>
    <x v="1"/>
    <n v="9000"/>
    <x v="0"/>
    <n v="0"/>
    <x v="6"/>
    <x v="6"/>
    <x v="0"/>
  </r>
  <r>
    <n v="967436"/>
    <x v="1"/>
    <x v="1"/>
    <s v="majority"/>
    <x v="1"/>
    <s v="University"/>
    <x v="0"/>
    <n v="0.68770531047679395"/>
    <n v="687.7053104767939"/>
    <x v="1"/>
    <s v="after 2015"/>
    <x v="0"/>
    <x v="0"/>
    <n v="10238"/>
    <x v="1"/>
    <n v="9000"/>
    <x v="0"/>
    <n v="3"/>
    <x v="6"/>
    <x v="5"/>
    <x v="0"/>
  </r>
  <r>
    <n v="4953"/>
    <x v="1"/>
    <x v="0"/>
    <s v="majority"/>
    <x v="3"/>
    <s v="No Schooling"/>
    <x v="0"/>
    <n v="0.68773095739832002"/>
    <n v="687.73095739832002"/>
    <x v="1"/>
    <s v="after 2015"/>
    <x v="1"/>
    <x v="1"/>
    <n v="10238"/>
    <x v="1"/>
    <n v="14000"/>
    <x v="0"/>
    <n v="0"/>
    <x v="6"/>
    <x v="6"/>
    <x v="0"/>
  </r>
  <r>
    <n v="298308"/>
    <x v="0"/>
    <x v="0"/>
    <s v="majority"/>
    <x v="0"/>
    <s v="University"/>
    <x v="0"/>
    <n v="0.68779226004740002"/>
    <n v="687.79226004739996"/>
    <x v="1"/>
    <s v="after 2015"/>
    <x v="0"/>
    <x v="0"/>
    <n v="92101"/>
    <x v="2"/>
    <n v="9000"/>
    <x v="0"/>
    <n v="4"/>
    <x v="6"/>
    <x v="5"/>
    <x v="0"/>
  </r>
  <r>
    <n v="322955"/>
    <x v="1"/>
    <x v="0"/>
    <s v="minority"/>
    <x v="1"/>
    <s v="High school"/>
    <x v="0"/>
    <n v="0.68782270890634201"/>
    <n v="687.82270890634197"/>
    <x v="1"/>
    <s v="after 2015"/>
    <x v="0"/>
    <x v="0"/>
    <n v="32765"/>
    <x v="0"/>
    <n v="12000"/>
    <x v="0"/>
    <n v="7"/>
    <x v="6"/>
    <x v="5"/>
    <x v="0"/>
  </r>
  <r>
    <n v="247376"/>
    <x v="2"/>
    <x v="1"/>
    <s v="majority"/>
    <x v="2"/>
    <s v="High school"/>
    <x v="1"/>
    <n v="0.68789639808535596"/>
    <n v="687.89639808535594"/>
    <x v="1"/>
    <s v="before 2015"/>
    <x v="0"/>
    <x v="0"/>
    <n v="10238"/>
    <x v="1"/>
    <n v="12000"/>
    <x v="0"/>
    <n v="1"/>
    <x v="6"/>
    <x v="6"/>
    <x v="0"/>
  </r>
  <r>
    <n v="154388"/>
    <x v="0"/>
    <x v="1"/>
    <s v="majority"/>
    <x v="3"/>
    <s v="University"/>
    <x v="0"/>
    <n v="0.68793748255610399"/>
    <n v="687.93748255610399"/>
    <x v="1"/>
    <s v="after 2015"/>
    <x v="0"/>
    <x v="1"/>
    <n v="10238"/>
    <x v="1"/>
    <n v="13000"/>
    <x v="0"/>
    <n v="0"/>
    <x v="6"/>
    <x v="6"/>
    <x v="1"/>
  </r>
  <r>
    <n v="614360"/>
    <x v="0"/>
    <x v="0"/>
    <s v="majority"/>
    <x v="1"/>
    <s v="High school"/>
    <x v="3"/>
    <n v="0.68805611245160503"/>
    <n v="688.05611245160503"/>
    <x v="1"/>
    <s v="before 2015"/>
    <x v="0"/>
    <x v="0"/>
    <n v="10238"/>
    <x v="1"/>
    <n v="13000"/>
    <x v="0"/>
    <n v="3"/>
    <x v="6"/>
    <x v="6"/>
    <x v="0"/>
  </r>
  <r>
    <n v="244"/>
    <x v="0"/>
    <x v="1"/>
    <s v="majority"/>
    <x v="0"/>
    <s v="High school"/>
    <x v="0"/>
    <n v="0.68829079525228698"/>
    <n v="688.29079525228701"/>
    <x v="1"/>
    <s v="before 2015"/>
    <x v="0"/>
    <x v="0"/>
    <n v="32765"/>
    <x v="0"/>
    <n v="13000"/>
    <x v="0"/>
    <n v="2"/>
    <x v="6"/>
    <x v="1"/>
    <x v="0"/>
  </r>
  <r>
    <n v="966958"/>
    <x v="1"/>
    <x v="0"/>
    <s v="majority"/>
    <x v="1"/>
    <s v="High school"/>
    <x v="0"/>
    <n v="0.68829930498687497"/>
    <n v="688.29930498687497"/>
    <x v="1"/>
    <s v="after 2015"/>
    <x v="1"/>
    <x v="0"/>
    <n v="10238"/>
    <x v="1"/>
    <n v="14000"/>
    <x v="0"/>
    <n v="5"/>
    <x v="6"/>
    <x v="5"/>
    <x v="0"/>
  </r>
  <r>
    <n v="793641"/>
    <x v="0"/>
    <x v="1"/>
    <s v="majority"/>
    <x v="3"/>
    <s v="High school"/>
    <x v="0"/>
    <n v="0.68840619906456302"/>
    <n v="688.406199064563"/>
    <x v="1"/>
    <s v="before 2015"/>
    <x v="0"/>
    <x v="0"/>
    <n v="10238"/>
    <x v="1"/>
    <n v="10000"/>
    <x v="1"/>
    <n v="0"/>
    <x v="6"/>
    <x v="6"/>
    <x v="1"/>
  </r>
  <r>
    <n v="752125"/>
    <x v="0"/>
    <x v="0"/>
    <s v="majority"/>
    <x v="0"/>
    <s v="University"/>
    <x v="0"/>
    <n v="0.68851588873597303"/>
    <n v="688.51588873597302"/>
    <x v="1"/>
    <s v="after 2015"/>
    <x v="0"/>
    <x v="0"/>
    <n v="10238"/>
    <x v="1"/>
    <n v="12000"/>
    <x v="0"/>
    <n v="7"/>
    <x v="6"/>
    <x v="7"/>
    <x v="0"/>
  </r>
  <r>
    <n v="619577"/>
    <x v="0"/>
    <x v="1"/>
    <s v="majority"/>
    <x v="0"/>
    <s v="University"/>
    <x v="0"/>
    <n v="0.68856871861944602"/>
    <n v="688.56871861944603"/>
    <x v="1"/>
    <s v="after 2015"/>
    <x v="1"/>
    <x v="0"/>
    <n v="92101"/>
    <x v="2"/>
    <n v="11000"/>
    <x v="0"/>
    <n v="2"/>
    <x v="6"/>
    <x v="6"/>
    <x v="0"/>
  </r>
  <r>
    <n v="197470"/>
    <x v="1"/>
    <x v="1"/>
    <s v="majority"/>
    <x v="3"/>
    <s v="University"/>
    <x v="0"/>
    <n v="0.688577887093061"/>
    <n v="688.57788709306101"/>
    <x v="1"/>
    <s v="after 2015"/>
    <x v="0"/>
    <x v="0"/>
    <n v="32765"/>
    <x v="0"/>
    <n v="11000"/>
    <x v="0"/>
    <n v="0"/>
    <x v="6"/>
    <x v="6"/>
    <x v="0"/>
  </r>
  <r>
    <n v="396849"/>
    <x v="1"/>
    <x v="0"/>
    <s v="majority"/>
    <x v="2"/>
    <s v="University"/>
    <x v="0"/>
    <n v="0.68857879613976802"/>
    <n v="688.57879613976797"/>
    <x v="1"/>
    <s v="before 2015"/>
    <x v="1"/>
    <x v="0"/>
    <n v="10238"/>
    <x v="1"/>
    <n v="15000"/>
    <x v="0"/>
    <n v="0"/>
    <x v="6"/>
    <x v="6"/>
    <x v="1"/>
  </r>
  <r>
    <n v="527444"/>
    <x v="2"/>
    <x v="0"/>
    <s v="majority"/>
    <x v="3"/>
    <s v="University"/>
    <x v="0"/>
    <n v="0.68883180254322895"/>
    <n v="688.83180254322895"/>
    <x v="1"/>
    <s v="after 2015"/>
    <x v="0"/>
    <x v="0"/>
    <n v="32765"/>
    <x v="0"/>
    <n v="13000"/>
    <x v="0"/>
    <n v="0"/>
    <x v="6"/>
    <x v="6"/>
    <x v="1"/>
  </r>
  <r>
    <n v="371132"/>
    <x v="1"/>
    <x v="0"/>
    <s v="majority"/>
    <x v="2"/>
    <s v="High school"/>
    <x v="0"/>
    <n v="0.68901685957060599"/>
    <n v="689.01685957060602"/>
    <x v="1"/>
    <s v="after 2015"/>
    <x v="0"/>
    <x v="0"/>
    <n v="10238"/>
    <x v="1"/>
    <n v="12000"/>
    <x v="0"/>
    <n v="1"/>
    <x v="6"/>
    <x v="1"/>
    <x v="0"/>
  </r>
  <r>
    <n v="502785"/>
    <x v="2"/>
    <x v="0"/>
    <s v="majority"/>
    <x v="2"/>
    <s v="University"/>
    <x v="0"/>
    <n v="0.68928671282465503"/>
    <n v="689.28671282465507"/>
    <x v="1"/>
    <s v="before 2015"/>
    <x v="0"/>
    <x v="0"/>
    <n v="10238"/>
    <x v="1"/>
    <n v="7000"/>
    <x v="1"/>
    <n v="1"/>
    <x v="6"/>
    <x v="6"/>
    <x v="0"/>
  </r>
  <r>
    <n v="861072"/>
    <x v="2"/>
    <x v="0"/>
    <s v="majority"/>
    <x v="3"/>
    <s v="High school"/>
    <x v="3"/>
    <n v="0.68935478875298095"/>
    <n v="689.35478875298099"/>
    <x v="1"/>
    <s v="before 2015"/>
    <x v="1"/>
    <x v="0"/>
    <n v="10238"/>
    <x v="1"/>
    <n v="13000"/>
    <x v="0"/>
    <n v="0"/>
    <x v="6"/>
    <x v="6"/>
    <x v="1"/>
  </r>
  <r>
    <n v="686824"/>
    <x v="0"/>
    <x v="1"/>
    <s v="majority"/>
    <x v="2"/>
    <s v="High school"/>
    <x v="0"/>
    <n v="0.68943182778960999"/>
    <n v="689.43182778961"/>
    <x v="1"/>
    <s v="after 2015"/>
    <x v="1"/>
    <x v="0"/>
    <n v="10238"/>
    <x v="1"/>
    <n v="16000"/>
    <x v="0"/>
    <n v="0"/>
    <x v="6"/>
    <x v="6"/>
    <x v="0"/>
  </r>
  <r>
    <n v="156980"/>
    <x v="1"/>
    <x v="1"/>
    <s v="majority"/>
    <x v="1"/>
    <s v="University"/>
    <x v="0"/>
    <n v="0.68945837601223203"/>
    <n v="689.45837601223207"/>
    <x v="1"/>
    <s v="after 2015"/>
    <x v="0"/>
    <x v="0"/>
    <n v="10238"/>
    <x v="1"/>
    <n v="10000"/>
    <x v="1"/>
    <n v="2"/>
    <x v="6"/>
    <x v="6"/>
    <x v="0"/>
  </r>
  <r>
    <n v="217013"/>
    <x v="3"/>
    <x v="1"/>
    <s v="majority"/>
    <x v="3"/>
    <s v="High school"/>
    <x v="0"/>
    <n v="0.68953440831011803"/>
    <n v="689.53440831011801"/>
    <x v="1"/>
    <s v="after 2015"/>
    <x v="1"/>
    <x v="1"/>
    <n v="10238"/>
    <x v="1"/>
    <n v="14000"/>
    <x v="0"/>
    <n v="0"/>
    <x v="6"/>
    <x v="6"/>
    <x v="0"/>
  </r>
  <r>
    <n v="488670"/>
    <x v="0"/>
    <x v="0"/>
    <s v="majority"/>
    <x v="0"/>
    <s v="University"/>
    <x v="0"/>
    <n v="0.68964133408033801"/>
    <n v="689.64133408033797"/>
    <x v="1"/>
    <s v="before 2015"/>
    <x v="0"/>
    <x v="0"/>
    <n v="10238"/>
    <x v="1"/>
    <n v="7000"/>
    <x v="0"/>
    <n v="8"/>
    <x v="6"/>
    <x v="2"/>
    <x v="0"/>
  </r>
  <r>
    <n v="186651"/>
    <x v="2"/>
    <x v="1"/>
    <s v="majority"/>
    <x v="2"/>
    <s v="High school"/>
    <x v="1"/>
    <n v="0.68972851952062497"/>
    <n v="689.72851952062501"/>
    <x v="1"/>
    <s v="after 2015"/>
    <x v="1"/>
    <x v="1"/>
    <n v="10238"/>
    <x v="1"/>
    <n v="13000"/>
    <x v="0"/>
    <n v="1"/>
    <x v="6"/>
    <x v="5"/>
    <x v="0"/>
  </r>
  <r>
    <n v="429651"/>
    <x v="1"/>
    <x v="1"/>
    <s v="majority"/>
    <x v="1"/>
    <s v="High school"/>
    <x v="3"/>
    <n v="0.68975230241018803"/>
    <n v="689.75230241018801"/>
    <x v="1"/>
    <s v="before 2015"/>
    <x v="0"/>
    <x v="0"/>
    <n v="10238"/>
    <x v="1"/>
    <n v="10000"/>
    <x v="0"/>
    <n v="3"/>
    <x v="6"/>
    <x v="1"/>
    <x v="0"/>
  </r>
  <r>
    <n v="56391"/>
    <x v="0"/>
    <x v="0"/>
    <s v="majority"/>
    <x v="1"/>
    <s v="High school"/>
    <x v="0"/>
    <n v="0.68976826427063997"/>
    <n v="689.76826427063997"/>
    <x v="1"/>
    <s v="before 2015"/>
    <x v="0"/>
    <x v="0"/>
    <n v="10238"/>
    <x v="1"/>
    <n v="10000"/>
    <x v="0"/>
    <n v="4"/>
    <x v="6"/>
    <x v="7"/>
    <x v="0"/>
  </r>
  <r>
    <n v="453418"/>
    <x v="1"/>
    <x v="0"/>
    <s v="minority"/>
    <x v="2"/>
    <s v="University"/>
    <x v="0"/>
    <n v="0.68985574813491402"/>
    <n v="689.85574813491405"/>
    <x v="1"/>
    <s v="after 2015"/>
    <x v="0"/>
    <x v="0"/>
    <n v="32765"/>
    <x v="0"/>
    <n v="9000"/>
    <x v="0"/>
    <n v="1"/>
    <x v="6"/>
    <x v="5"/>
    <x v="0"/>
  </r>
  <r>
    <n v="393627"/>
    <x v="0"/>
    <x v="0"/>
    <s v="majority"/>
    <x v="3"/>
    <s v="High school"/>
    <x v="0"/>
    <n v="0.689858517238925"/>
    <n v="689.85851723892495"/>
    <x v="1"/>
    <s v="before 2015"/>
    <x v="0"/>
    <x v="0"/>
    <n v="10238"/>
    <x v="1"/>
    <n v="8000"/>
    <x v="0"/>
    <n v="0"/>
    <x v="6"/>
    <x v="6"/>
    <x v="0"/>
  </r>
  <r>
    <n v="826670"/>
    <x v="1"/>
    <x v="1"/>
    <s v="majority"/>
    <x v="3"/>
    <s v="University"/>
    <x v="0"/>
    <n v="0.69014809843345803"/>
    <n v="690.14809843345802"/>
    <x v="1"/>
    <s v="before 2015"/>
    <x v="0"/>
    <x v="0"/>
    <n v="32765"/>
    <x v="0"/>
    <n v="7000"/>
    <x v="0"/>
    <n v="0"/>
    <x v="6"/>
    <x v="6"/>
    <x v="0"/>
  </r>
  <r>
    <n v="38189"/>
    <x v="0"/>
    <x v="1"/>
    <s v="minority"/>
    <x v="0"/>
    <s v="University"/>
    <x v="0"/>
    <n v="0.690222346706583"/>
    <n v="690.22234670658304"/>
    <x v="1"/>
    <s v="after 2015"/>
    <x v="0"/>
    <x v="0"/>
    <n v="32765"/>
    <x v="0"/>
    <n v="8000"/>
    <x v="0"/>
    <n v="4"/>
    <x v="6"/>
    <x v="1"/>
    <x v="0"/>
  </r>
  <r>
    <n v="6153"/>
    <x v="1"/>
    <x v="0"/>
    <s v="majority"/>
    <x v="1"/>
    <s v="University"/>
    <x v="3"/>
    <n v="0.69022441748121099"/>
    <n v="690.22441748121105"/>
    <x v="1"/>
    <s v="before 2015"/>
    <x v="1"/>
    <x v="1"/>
    <n v="10238"/>
    <x v="1"/>
    <n v="14000"/>
    <x v="0"/>
    <n v="0"/>
    <x v="6"/>
    <x v="5"/>
    <x v="0"/>
  </r>
  <r>
    <n v="757136"/>
    <x v="1"/>
    <x v="1"/>
    <s v="majority"/>
    <x v="2"/>
    <s v="University"/>
    <x v="0"/>
    <n v="0.69026917700711199"/>
    <n v="690.26917700711203"/>
    <x v="1"/>
    <s v="before 2015"/>
    <x v="0"/>
    <x v="0"/>
    <n v="10238"/>
    <x v="1"/>
    <n v="11000"/>
    <x v="0"/>
    <n v="1"/>
    <x v="6"/>
    <x v="5"/>
    <x v="0"/>
  </r>
  <r>
    <n v="198273"/>
    <x v="0"/>
    <x v="0"/>
    <s v="majority"/>
    <x v="1"/>
    <s v="University"/>
    <x v="0"/>
    <n v="0.69044233357331697"/>
    <n v="690.442333573317"/>
    <x v="1"/>
    <s v="after 2015"/>
    <x v="0"/>
    <x v="0"/>
    <n v="32765"/>
    <x v="0"/>
    <n v="9000"/>
    <x v="0"/>
    <n v="8"/>
    <x v="6"/>
    <x v="1"/>
    <x v="0"/>
  </r>
  <r>
    <n v="664407"/>
    <x v="1"/>
    <x v="0"/>
    <s v="majority"/>
    <x v="2"/>
    <s v="High school"/>
    <x v="1"/>
    <n v="0.69049857989209296"/>
    <n v="690.49857989209295"/>
    <x v="1"/>
    <s v="before 2015"/>
    <x v="0"/>
    <x v="0"/>
    <n v="32765"/>
    <x v="0"/>
    <n v="10000"/>
    <x v="0"/>
    <n v="2"/>
    <x v="6"/>
    <x v="5"/>
    <x v="1"/>
  </r>
  <r>
    <n v="781452"/>
    <x v="0"/>
    <x v="0"/>
    <s v="majority"/>
    <x v="0"/>
    <s v="University"/>
    <x v="0"/>
    <n v="0.69069915672115301"/>
    <n v="690.69915672115303"/>
    <x v="1"/>
    <s v="after 2015"/>
    <x v="0"/>
    <x v="0"/>
    <n v="10238"/>
    <x v="1"/>
    <n v="11000"/>
    <x v="0"/>
    <n v="3"/>
    <x v="6"/>
    <x v="9"/>
    <x v="0"/>
  </r>
  <r>
    <n v="281734"/>
    <x v="0"/>
    <x v="1"/>
    <s v="majority"/>
    <x v="3"/>
    <s v="University"/>
    <x v="0"/>
    <n v="0.69088488377111401"/>
    <n v="690.884883771114"/>
    <x v="1"/>
    <s v="before 2015"/>
    <x v="1"/>
    <x v="0"/>
    <n v="92101"/>
    <x v="2"/>
    <n v="13000"/>
    <x v="0"/>
    <n v="0"/>
    <x v="6"/>
    <x v="6"/>
    <x v="1"/>
  </r>
  <r>
    <n v="417881"/>
    <x v="1"/>
    <x v="1"/>
    <s v="majority"/>
    <x v="1"/>
    <s v="High school"/>
    <x v="0"/>
    <n v="0.69098489191924595"/>
    <n v="690.98489191924591"/>
    <x v="1"/>
    <s v="before 2015"/>
    <x v="0"/>
    <x v="0"/>
    <n v="10238"/>
    <x v="1"/>
    <n v="11000"/>
    <x v="0"/>
    <n v="1"/>
    <x v="6"/>
    <x v="6"/>
    <x v="0"/>
  </r>
  <r>
    <n v="720877"/>
    <x v="0"/>
    <x v="1"/>
    <s v="majority"/>
    <x v="2"/>
    <s v="University"/>
    <x v="0"/>
    <n v="0.69101644469608203"/>
    <n v="691.01644469608209"/>
    <x v="1"/>
    <s v="before 2015"/>
    <x v="0"/>
    <x v="0"/>
    <n v="10238"/>
    <x v="1"/>
    <n v="12000"/>
    <x v="1"/>
    <n v="3"/>
    <x v="6"/>
    <x v="6"/>
    <x v="0"/>
  </r>
  <r>
    <n v="396740"/>
    <x v="1"/>
    <x v="1"/>
    <s v="majority"/>
    <x v="2"/>
    <s v="University"/>
    <x v="0"/>
    <n v="0.691186413571933"/>
    <n v="691.18641357193303"/>
    <x v="1"/>
    <s v="after 2015"/>
    <x v="0"/>
    <x v="0"/>
    <n v="10238"/>
    <x v="1"/>
    <n v="9000"/>
    <x v="0"/>
    <n v="2"/>
    <x v="6"/>
    <x v="5"/>
    <x v="0"/>
  </r>
  <r>
    <n v="490886"/>
    <x v="1"/>
    <x v="1"/>
    <s v="minority"/>
    <x v="3"/>
    <s v="University"/>
    <x v="0"/>
    <n v="0.69119877776961103"/>
    <n v="691.19877776961107"/>
    <x v="1"/>
    <s v="after 2015"/>
    <x v="1"/>
    <x v="0"/>
    <n v="10238"/>
    <x v="1"/>
    <n v="11000"/>
    <x v="0"/>
    <n v="0"/>
    <x v="6"/>
    <x v="6"/>
    <x v="0"/>
  </r>
  <r>
    <n v="222367"/>
    <x v="1"/>
    <x v="1"/>
    <s v="majority"/>
    <x v="2"/>
    <s v="University"/>
    <x v="0"/>
    <n v="0.69126241299380597"/>
    <n v="691.26241299380592"/>
    <x v="1"/>
    <s v="before 2015"/>
    <x v="0"/>
    <x v="0"/>
    <n v="32765"/>
    <x v="0"/>
    <n v="12000"/>
    <x v="0"/>
    <n v="2"/>
    <x v="6"/>
    <x v="1"/>
    <x v="1"/>
  </r>
  <r>
    <n v="189392"/>
    <x v="1"/>
    <x v="1"/>
    <s v="majority"/>
    <x v="2"/>
    <s v="High school"/>
    <x v="0"/>
    <n v="0.69136866112515105"/>
    <n v="691.36866112515111"/>
    <x v="1"/>
    <s v="before 2015"/>
    <x v="0"/>
    <x v="0"/>
    <n v="10238"/>
    <x v="1"/>
    <n v="13000"/>
    <x v="0"/>
    <n v="0"/>
    <x v="6"/>
    <x v="1"/>
    <x v="0"/>
  </r>
  <r>
    <n v="147912"/>
    <x v="1"/>
    <x v="1"/>
    <s v="majority"/>
    <x v="3"/>
    <s v="University"/>
    <x v="0"/>
    <n v="0.691383857433298"/>
    <n v="691.38385743329798"/>
    <x v="1"/>
    <s v="after 2015"/>
    <x v="0"/>
    <x v="0"/>
    <n v="10238"/>
    <x v="1"/>
    <n v="13000"/>
    <x v="0"/>
    <n v="0"/>
    <x v="6"/>
    <x v="6"/>
    <x v="0"/>
  </r>
  <r>
    <n v="259935"/>
    <x v="2"/>
    <x v="0"/>
    <s v="majority"/>
    <x v="2"/>
    <s v="University"/>
    <x v="0"/>
    <n v="0.69145344348988702"/>
    <n v="691.45344348988704"/>
    <x v="1"/>
    <s v="before 2015"/>
    <x v="0"/>
    <x v="1"/>
    <n v="10238"/>
    <x v="1"/>
    <n v="12000"/>
    <x v="0"/>
    <n v="0"/>
    <x v="6"/>
    <x v="6"/>
    <x v="0"/>
  </r>
  <r>
    <n v="472268"/>
    <x v="0"/>
    <x v="1"/>
    <s v="majority"/>
    <x v="1"/>
    <s v="No Schooling"/>
    <x v="0"/>
    <n v="0.69163612291716903"/>
    <n v="691.63612291716902"/>
    <x v="1"/>
    <s v="before 2015"/>
    <x v="1"/>
    <x v="0"/>
    <n v="32765"/>
    <x v="0"/>
    <n v="10000"/>
    <x v="0"/>
    <n v="4"/>
    <x v="6"/>
    <x v="6"/>
    <x v="0"/>
  </r>
  <r>
    <n v="401740"/>
    <x v="1"/>
    <x v="0"/>
    <s v="majority"/>
    <x v="3"/>
    <s v="University"/>
    <x v="0"/>
    <n v="0.69171535809161"/>
    <n v="691.71535809161003"/>
    <x v="1"/>
    <s v="before 2015"/>
    <x v="0"/>
    <x v="0"/>
    <n v="10238"/>
    <x v="1"/>
    <n v="13000"/>
    <x v="0"/>
    <n v="0"/>
    <x v="6"/>
    <x v="6"/>
    <x v="0"/>
  </r>
  <r>
    <n v="395965"/>
    <x v="1"/>
    <x v="0"/>
    <s v="majority"/>
    <x v="2"/>
    <s v="University"/>
    <x v="0"/>
    <n v="0.69173632867053503"/>
    <n v="691.73632867053504"/>
    <x v="1"/>
    <s v="before 2015"/>
    <x v="0"/>
    <x v="0"/>
    <n v="10238"/>
    <x v="1"/>
    <n v="9000"/>
    <x v="0"/>
    <n v="3"/>
    <x v="6"/>
    <x v="5"/>
    <x v="0"/>
  </r>
  <r>
    <n v="201228"/>
    <x v="0"/>
    <x v="0"/>
    <s v="majority"/>
    <x v="3"/>
    <s v="High school"/>
    <x v="0"/>
    <n v="0.69183276664462401"/>
    <n v="691.83276664462403"/>
    <x v="1"/>
    <s v="after 2015"/>
    <x v="0"/>
    <x v="0"/>
    <n v="10238"/>
    <x v="1"/>
    <n v="10000"/>
    <x v="0"/>
    <n v="0"/>
    <x v="6"/>
    <x v="6"/>
    <x v="0"/>
  </r>
  <r>
    <n v="887907"/>
    <x v="1"/>
    <x v="1"/>
    <s v="majority"/>
    <x v="1"/>
    <s v="University"/>
    <x v="3"/>
    <n v="0.69192872224948698"/>
    <n v="691.92872224948701"/>
    <x v="1"/>
    <s v="before 2015"/>
    <x v="1"/>
    <x v="0"/>
    <n v="10238"/>
    <x v="1"/>
    <n v="14000"/>
    <x v="0"/>
    <n v="0"/>
    <x v="6"/>
    <x v="5"/>
    <x v="0"/>
  </r>
  <r>
    <n v="941549"/>
    <x v="0"/>
    <x v="0"/>
    <s v="majority"/>
    <x v="0"/>
    <s v="University"/>
    <x v="0"/>
    <n v="0.69193785367978999"/>
    <n v="691.93785367979001"/>
    <x v="1"/>
    <s v="after 2015"/>
    <x v="0"/>
    <x v="0"/>
    <n v="10238"/>
    <x v="1"/>
    <n v="11000"/>
    <x v="0"/>
    <n v="4"/>
    <x v="6"/>
    <x v="8"/>
    <x v="0"/>
  </r>
  <r>
    <n v="438810"/>
    <x v="2"/>
    <x v="1"/>
    <s v="majority"/>
    <x v="2"/>
    <s v="High school"/>
    <x v="0"/>
    <n v="0.69198189814889499"/>
    <n v="691.98189814889497"/>
    <x v="1"/>
    <s v="before 2015"/>
    <x v="1"/>
    <x v="0"/>
    <n v="10238"/>
    <x v="1"/>
    <n v="10000"/>
    <x v="0"/>
    <n v="0"/>
    <x v="6"/>
    <x v="6"/>
    <x v="0"/>
  </r>
  <r>
    <n v="537387"/>
    <x v="0"/>
    <x v="1"/>
    <s v="majority"/>
    <x v="1"/>
    <s v="University"/>
    <x v="0"/>
    <n v="0.69203980139190302"/>
    <n v="692.03980139190298"/>
    <x v="1"/>
    <s v="before 2015"/>
    <x v="0"/>
    <x v="0"/>
    <n v="10238"/>
    <x v="1"/>
    <n v="11000"/>
    <x v="0"/>
    <n v="2"/>
    <x v="6"/>
    <x v="1"/>
    <x v="0"/>
  </r>
  <r>
    <n v="489949"/>
    <x v="0"/>
    <x v="1"/>
    <s v="majority"/>
    <x v="2"/>
    <s v="High school"/>
    <x v="0"/>
    <n v="0.69211251965254095"/>
    <n v="692.11251965254098"/>
    <x v="1"/>
    <s v="before 2015"/>
    <x v="0"/>
    <x v="0"/>
    <n v="10238"/>
    <x v="1"/>
    <n v="13000"/>
    <x v="0"/>
    <n v="0"/>
    <x v="6"/>
    <x v="6"/>
    <x v="0"/>
  </r>
  <r>
    <n v="111628"/>
    <x v="1"/>
    <x v="1"/>
    <s v="majority"/>
    <x v="3"/>
    <s v="University"/>
    <x v="0"/>
    <n v="0.69212241408796404"/>
    <n v="692.12241408796399"/>
    <x v="1"/>
    <s v="before 2015"/>
    <x v="0"/>
    <x v="0"/>
    <n v="10238"/>
    <x v="1"/>
    <n v="7000"/>
    <x v="0"/>
    <n v="0"/>
    <x v="6"/>
    <x v="6"/>
    <x v="0"/>
  </r>
  <r>
    <n v="586978"/>
    <x v="1"/>
    <x v="1"/>
    <s v="majority"/>
    <x v="3"/>
    <s v="University"/>
    <x v="0"/>
    <n v="0.69215483802768296"/>
    <n v="692.15483802768301"/>
    <x v="1"/>
    <s v="before 2015"/>
    <x v="0"/>
    <x v="1"/>
    <n v="10238"/>
    <x v="1"/>
    <n v="18000"/>
    <x v="0"/>
    <n v="0"/>
    <x v="6"/>
    <x v="6"/>
    <x v="0"/>
  </r>
  <r>
    <n v="819418"/>
    <x v="3"/>
    <x v="0"/>
    <s v="majority"/>
    <x v="3"/>
    <s v="University"/>
    <x v="0"/>
    <n v="0.69216401870497501"/>
    <n v="692.16401870497498"/>
    <x v="1"/>
    <s v="before 2015"/>
    <x v="0"/>
    <x v="0"/>
    <n v="10238"/>
    <x v="1"/>
    <n v="11000"/>
    <x v="0"/>
    <n v="0"/>
    <x v="6"/>
    <x v="6"/>
    <x v="1"/>
  </r>
  <r>
    <n v="311925"/>
    <x v="1"/>
    <x v="1"/>
    <s v="majority"/>
    <x v="1"/>
    <s v="University"/>
    <x v="0"/>
    <n v="0.69222637203574999"/>
    <n v="692.22637203575005"/>
    <x v="1"/>
    <s v="before 2015"/>
    <x v="0"/>
    <x v="0"/>
    <n v="10238"/>
    <x v="1"/>
    <n v="13000"/>
    <x v="0"/>
    <n v="0"/>
    <x v="6"/>
    <x v="6"/>
    <x v="0"/>
  </r>
  <r>
    <n v="840460"/>
    <x v="1"/>
    <x v="1"/>
    <s v="majority"/>
    <x v="1"/>
    <s v="University"/>
    <x v="0"/>
    <n v="0.69226468070765901"/>
    <n v="692.26468070765895"/>
    <x v="1"/>
    <s v="after 2015"/>
    <x v="1"/>
    <x v="1"/>
    <n v="32765"/>
    <x v="0"/>
    <n v="16000"/>
    <x v="0"/>
    <n v="2"/>
    <x v="6"/>
    <x v="1"/>
    <x v="0"/>
  </r>
  <r>
    <n v="361846"/>
    <x v="1"/>
    <x v="1"/>
    <s v="majority"/>
    <x v="1"/>
    <s v="University"/>
    <x v="0"/>
    <n v="0.69232028247355104"/>
    <n v="692.32028247355106"/>
    <x v="1"/>
    <s v="before 2015"/>
    <x v="0"/>
    <x v="0"/>
    <n v="32765"/>
    <x v="0"/>
    <n v="5000"/>
    <x v="0"/>
    <n v="6"/>
    <x v="6"/>
    <x v="3"/>
    <x v="0"/>
  </r>
  <r>
    <n v="623711"/>
    <x v="0"/>
    <x v="0"/>
    <s v="majority"/>
    <x v="0"/>
    <s v="High school"/>
    <x v="0"/>
    <n v="0.69249131750329695"/>
    <n v="692.49131750329695"/>
    <x v="1"/>
    <s v="after 2015"/>
    <x v="1"/>
    <x v="0"/>
    <n v="10238"/>
    <x v="1"/>
    <n v="13000"/>
    <x v="0"/>
    <n v="4"/>
    <x v="6"/>
    <x v="2"/>
    <x v="0"/>
  </r>
  <r>
    <n v="94852"/>
    <x v="2"/>
    <x v="1"/>
    <s v="majority"/>
    <x v="2"/>
    <s v="University"/>
    <x v="0"/>
    <n v="0.69273445807082701"/>
    <n v="692.73445807082703"/>
    <x v="1"/>
    <s v="after 2015"/>
    <x v="0"/>
    <x v="0"/>
    <n v="10238"/>
    <x v="1"/>
    <n v="9000"/>
    <x v="0"/>
    <n v="1"/>
    <x v="6"/>
    <x v="5"/>
    <x v="0"/>
  </r>
  <r>
    <n v="785581"/>
    <x v="1"/>
    <x v="0"/>
    <s v="majority"/>
    <x v="1"/>
    <s v="High school"/>
    <x v="0"/>
    <n v="0.69274935454803599"/>
    <n v="692.74935454803597"/>
    <x v="1"/>
    <s v="before 2015"/>
    <x v="0"/>
    <x v="0"/>
    <n v="92101"/>
    <x v="2"/>
    <n v="12000"/>
    <x v="0"/>
    <n v="0"/>
    <x v="6"/>
    <x v="0"/>
    <x v="0"/>
  </r>
  <r>
    <n v="322841"/>
    <x v="1"/>
    <x v="0"/>
    <s v="majority"/>
    <x v="3"/>
    <s v="University"/>
    <x v="0"/>
    <n v="0.69286524759148105"/>
    <n v="692.86524759148108"/>
    <x v="1"/>
    <s v="before 2015"/>
    <x v="0"/>
    <x v="0"/>
    <n v="10238"/>
    <x v="1"/>
    <n v="12000"/>
    <x v="0"/>
    <n v="0"/>
    <x v="6"/>
    <x v="6"/>
    <x v="1"/>
  </r>
  <r>
    <n v="525386"/>
    <x v="0"/>
    <x v="1"/>
    <s v="majority"/>
    <x v="2"/>
    <s v="University"/>
    <x v="0"/>
    <n v="0.69288363571338796"/>
    <n v="692.883635713388"/>
    <x v="1"/>
    <s v="before 2015"/>
    <x v="0"/>
    <x v="0"/>
    <n v="10238"/>
    <x v="1"/>
    <n v="10000"/>
    <x v="0"/>
    <n v="2"/>
    <x v="6"/>
    <x v="5"/>
    <x v="0"/>
  </r>
  <r>
    <n v="488480"/>
    <x v="2"/>
    <x v="1"/>
    <s v="majority"/>
    <x v="2"/>
    <s v="University"/>
    <x v="3"/>
    <n v="0.69288533468720104"/>
    <n v="692.88533468720107"/>
    <x v="1"/>
    <s v="before 2015"/>
    <x v="0"/>
    <x v="0"/>
    <n v="32765"/>
    <x v="0"/>
    <n v="10000"/>
    <x v="0"/>
    <n v="3"/>
    <x v="6"/>
    <x v="1"/>
    <x v="0"/>
  </r>
  <r>
    <n v="468417"/>
    <x v="1"/>
    <x v="1"/>
    <s v="majority"/>
    <x v="3"/>
    <s v="University"/>
    <x v="0"/>
    <n v="0.69300378701656995"/>
    <n v="693.00378701656996"/>
    <x v="1"/>
    <s v="after 2015"/>
    <x v="0"/>
    <x v="0"/>
    <n v="10238"/>
    <x v="1"/>
    <n v="7000"/>
    <x v="0"/>
    <n v="0"/>
    <x v="6"/>
    <x v="6"/>
    <x v="0"/>
  </r>
  <r>
    <n v="644091"/>
    <x v="2"/>
    <x v="1"/>
    <s v="majority"/>
    <x v="3"/>
    <s v="High school"/>
    <x v="0"/>
    <n v="0.693035223632681"/>
    <n v="693.03522363268098"/>
    <x v="1"/>
    <s v="before 2015"/>
    <x v="0"/>
    <x v="0"/>
    <n v="92101"/>
    <x v="2"/>
    <n v="12000"/>
    <x v="0"/>
    <n v="0"/>
    <x v="6"/>
    <x v="6"/>
    <x v="1"/>
  </r>
  <r>
    <n v="500563"/>
    <x v="1"/>
    <x v="1"/>
    <s v="majority"/>
    <x v="1"/>
    <s v="University"/>
    <x v="0"/>
    <n v="0.69306670739823295"/>
    <n v="693.06670739823301"/>
    <x v="1"/>
    <s v="before 2015"/>
    <x v="0"/>
    <x v="0"/>
    <n v="10238"/>
    <x v="1"/>
    <n v="12000"/>
    <x v="0"/>
    <n v="2"/>
    <x v="6"/>
    <x v="5"/>
    <x v="0"/>
  </r>
  <r>
    <n v="344155"/>
    <x v="1"/>
    <x v="1"/>
    <s v="majority"/>
    <x v="3"/>
    <s v="High school"/>
    <x v="0"/>
    <n v="0.693109674340052"/>
    <n v="693.10967434005204"/>
    <x v="1"/>
    <s v="after 2015"/>
    <x v="0"/>
    <x v="0"/>
    <n v="10238"/>
    <x v="1"/>
    <n v="10000"/>
    <x v="0"/>
    <n v="0"/>
    <x v="6"/>
    <x v="6"/>
    <x v="0"/>
  </r>
  <r>
    <n v="593823"/>
    <x v="0"/>
    <x v="0"/>
    <s v="majority"/>
    <x v="0"/>
    <s v="University"/>
    <x v="0"/>
    <n v="0.69318003470689604"/>
    <n v="693.18003470689609"/>
    <x v="1"/>
    <s v="after 2015"/>
    <x v="1"/>
    <x v="1"/>
    <n v="10238"/>
    <x v="1"/>
    <n v="14000"/>
    <x v="0"/>
    <n v="4"/>
    <x v="6"/>
    <x v="5"/>
    <x v="0"/>
  </r>
  <r>
    <n v="965897"/>
    <x v="2"/>
    <x v="1"/>
    <s v="majority"/>
    <x v="2"/>
    <s v="High school"/>
    <x v="3"/>
    <n v="0.69318337516478801"/>
    <n v="693.183375164788"/>
    <x v="1"/>
    <s v="after 2015"/>
    <x v="0"/>
    <x v="0"/>
    <n v="10238"/>
    <x v="1"/>
    <n v="12000"/>
    <x v="0"/>
    <n v="0"/>
    <x v="6"/>
    <x v="6"/>
    <x v="0"/>
  </r>
  <r>
    <n v="192887"/>
    <x v="1"/>
    <x v="1"/>
    <s v="majority"/>
    <x v="1"/>
    <s v="University"/>
    <x v="0"/>
    <n v="0.69324901738774702"/>
    <n v="693.24901738774702"/>
    <x v="1"/>
    <s v="before 2015"/>
    <x v="1"/>
    <x v="0"/>
    <n v="10238"/>
    <x v="1"/>
    <n v="13000"/>
    <x v="0"/>
    <n v="0"/>
    <x v="6"/>
    <x v="6"/>
    <x v="0"/>
  </r>
  <r>
    <n v="958076"/>
    <x v="3"/>
    <x v="0"/>
    <s v="majority"/>
    <x v="3"/>
    <s v="University"/>
    <x v="0"/>
    <n v="0.693273056250575"/>
    <n v="693.273056250575"/>
    <x v="1"/>
    <s v="before 2015"/>
    <x v="0"/>
    <x v="1"/>
    <n v="92101"/>
    <x v="2"/>
    <n v="15000"/>
    <x v="0"/>
    <n v="0"/>
    <x v="6"/>
    <x v="6"/>
    <x v="0"/>
  </r>
  <r>
    <n v="349674"/>
    <x v="2"/>
    <x v="1"/>
    <s v="majority"/>
    <x v="2"/>
    <s v="University"/>
    <x v="0"/>
    <n v="0.69353700246356298"/>
    <n v="693.537002463563"/>
    <x v="1"/>
    <s v="before 2015"/>
    <x v="0"/>
    <x v="0"/>
    <n v="32765"/>
    <x v="0"/>
    <n v="7000"/>
    <x v="1"/>
    <n v="1"/>
    <x v="6"/>
    <x v="6"/>
    <x v="0"/>
  </r>
  <r>
    <n v="624919"/>
    <x v="0"/>
    <x v="0"/>
    <s v="majority"/>
    <x v="0"/>
    <s v="High school"/>
    <x v="0"/>
    <n v="0.69359572054323704"/>
    <n v="693.59572054323701"/>
    <x v="1"/>
    <s v="after 2015"/>
    <x v="0"/>
    <x v="0"/>
    <n v="10238"/>
    <x v="1"/>
    <n v="9000"/>
    <x v="0"/>
    <n v="5"/>
    <x v="6"/>
    <x v="7"/>
    <x v="0"/>
  </r>
  <r>
    <n v="777822"/>
    <x v="1"/>
    <x v="1"/>
    <s v="minority"/>
    <x v="1"/>
    <s v="University"/>
    <x v="0"/>
    <n v="0.69361005355197103"/>
    <n v="693.61005355197108"/>
    <x v="1"/>
    <s v="before 2015"/>
    <x v="0"/>
    <x v="0"/>
    <n v="10238"/>
    <x v="1"/>
    <n v="11000"/>
    <x v="0"/>
    <n v="0"/>
    <x v="6"/>
    <x v="5"/>
    <x v="0"/>
  </r>
  <r>
    <n v="688440"/>
    <x v="0"/>
    <x v="0"/>
    <s v="majority"/>
    <x v="2"/>
    <s v="University"/>
    <x v="0"/>
    <n v="0.69361242671870804"/>
    <n v="693.61242671870809"/>
    <x v="1"/>
    <s v="before 2015"/>
    <x v="0"/>
    <x v="0"/>
    <n v="10238"/>
    <x v="1"/>
    <n v="10000"/>
    <x v="0"/>
    <n v="2"/>
    <x v="6"/>
    <x v="6"/>
    <x v="0"/>
  </r>
  <r>
    <n v="703214"/>
    <x v="2"/>
    <x v="0"/>
    <s v="majority"/>
    <x v="2"/>
    <s v="University"/>
    <x v="0"/>
    <n v="0.69363947527014003"/>
    <n v="693.63947527014"/>
    <x v="1"/>
    <s v="after 2015"/>
    <x v="1"/>
    <x v="1"/>
    <n v="32765"/>
    <x v="0"/>
    <n v="16000"/>
    <x v="0"/>
    <n v="2"/>
    <x v="6"/>
    <x v="6"/>
    <x v="0"/>
  </r>
  <r>
    <n v="301382"/>
    <x v="1"/>
    <x v="1"/>
    <s v="majority"/>
    <x v="3"/>
    <s v="High school"/>
    <x v="0"/>
    <n v="0.69372742202895898"/>
    <n v="693.72742202895904"/>
    <x v="1"/>
    <s v="after 2015"/>
    <x v="0"/>
    <x v="1"/>
    <n v="32765"/>
    <x v="0"/>
    <n v="12000"/>
    <x v="0"/>
    <n v="0"/>
    <x v="6"/>
    <x v="6"/>
    <x v="1"/>
  </r>
  <r>
    <n v="271331"/>
    <x v="1"/>
    <x v="0"/>
    <s v="majority"/>
    <x v="1"/>
    <s v="University"/>
    <x v="0"/>
    <n v="0.69380555245220499"/>
    <n v="693.80555245220501"/>
    <x v="1"/>
    <s v="after 2015"/>
    <x v="0"/>
    <x v="0"/>
    <n v="21217"/>
    <x v="3"/>
    <n v="9000"/>
    <x v="0"/>
    <n v="5"/>
    <x v="6"/>
    <x v="5"/>
    <x v="1"/>
  </r>
  <r>
    <n v="430755"/>
    <x v="0"/>
    <x v="0"/>
    <s v="majority"/>
    <x v="3"/>
    <s v="High school"/>
    <x v="0"/>
    <n v="0.69381631293241897"/>
    <n v="693.81631293241901"/>
    <x v="1"/>
    <s v="before 2015"/>
    <x v="0"/>
    <x v="0"/>
    <n v="10238"/>
    <x v="1"/>
    <n v="12000"/>
    <x v="0"/>
    <n v="0"/>
    <x v="6"/>
    <x v="6"/>
    <x v="1"/>
  </r>
  <r>
    <n v="40228"/>
    <x v="2"/>
    <x v="0"/>
    <s v="majority"/>
    <x v="2"/>
    <s v="No Schooling"/>
    <x v="1"/>
    <n v="0.69392187164304597"/>
    <n v="693.92187164304596"/>
    <x v="1"/>
    <s v="before 2015"/>
    <x v="1"/>
    <x v="0"/>
    <n v="32765"/>
    <x v="0"/>
    <n v="11000"/>
    <x v="0"/>
    <n v="2"/>
    <x v="6"/>
    <x v="6"/>
    <x v="1"/>
  </r>
  <r>
    <n v="477879"/>
    <x v="1"/>
    <x v="1"/>
    <s v="majority"/>
    <x v="1"/>
    <s v="University"/>
    <x v="3"/>
    <n v="0.69394924375363798"/>
    <n v="693.94924375363803"/>
    <x v="1"/>
    <s v="before 2015"/>
    <x v="0"/>
    <x v="0"/>
    <n v="10238"/>
    <x v="1"/>
    <n v="10000"/>
    <x v="0"/>
    <n v="1"/>
    <x v="6"/>
    <x v="0"/>
    <x v="0"/>
  </r>
  <r>
    <n v="647400"/>
    <x v="1"/>
    <x v="0"/>
    <s v="minority"/>
    <x v="2"/>
    <s v="University"/>
    <x v="0"/>
    <n v="0.69407725340038995"/>
    <n v="694.07725340038996"/>
    <x v="1"/>
    <s v="after 2015"/>
    <x v="1"/>
    <x v="0"/>
    <n v="32765"/>
    <x v="0"/>
    <n v="12000"/>
    <x v="0"/>
    <n v="1"/>
    <x v="6"/>
    <x v="6"/>
    <x v="0"/>
  </r>
  <r>
    <n v="338977"/>
    <x v="1"/>
    <x v="1"/>
    <s v="majority"/>
    <x v="1"/>
    <s v="University"/>
    <x v="0"/>
    <n v="0.69409077369530703"/>
    <n v="694.09077369530701"/>
    <x v="1"/>
    <s v="before 2015"/>
    <x v="1"/>
    <x v="0"/>
    <n v="10238"/>
    <x v="1"/>
    <n v="11000"/>
    <x v="1"/>
    <n v="2"/>
    <x v="6"/>
    <x v="7"/>
    <x v="0"/>
  </r>
  <r>
    <n v="850080"/>
    <x v="1"/>
    <x v="1"/>
    <s v="majority"/>
    <x v="1"/>
    <s v="University"/>
    <x v="0"/>
    <n v="0.69416122936840796"/>
    <n v="694.16122936840793"/>
    <x v="1"/>
    <s v="after 2015"/>
    <x v="1"/>
    <x v="1"/>
    <n v="10238"/>
    <x v="1"/>
    <n v="13000"/>
    <x v="0"/>
    <n v="1"/>
    <x v="6"/>
    <x v="6"/>
    <x v="0"/>
  </r>
  <r>
    <n v="552010"/>
    <x v="0"/>
    <x v="0"/>
    <s v="majority"/>
    <x v="1"/>
    <s v="University"/>
    <x v="0"/>
    <n v="0.69426521436549105"/>
    <n v="694.26521436549103"/>
    <x v="1"/>
    <s v="after 2015"/>
    <x v="0"/>
    <x v="0"/>
    <n v="92101"/>
    <x v="2"/>
    <n v="11000"/>
    <x v="0"/>
    <n v="3"/>
    <x v="6"/>
    <x v="5"/>
    <x v="0"/>
  </r>
  <r>
    <n v="599732"/>
    <x v="0"/>
    <x v="0"/>
    <s v="majority"/>
    <x v="3"/>
    <s v="University"/>
    <x v="0"/>
    <n v="0.69433938788171101"/>
    <n v="694.33938788171099"/>
    <x v="1"/>
    <s v="before 2015"/>
    <x v="0"/>
    <x v="0"/>
    <n v="92101"/>
    <x v="2"/>
    <n v="12000"/>
    <x v="0"/>
    <n v="0"/>
    <x v="6"/>
    <x v="6"/>
    <x v="1"/>
  </r>
  <r>
    <n v="945619"/>
    <x v="2"/>
    <x v="1"/>
    <s v="majority"/>
    <x v="2"/>
    <s v="High school"/>
    <x v="3"/>
    <n v="0.69438855563258195"/>
    <n v="694.38855563258198"/>
    <x v="1"/>
    <s v="after 2015"/>
    <x v="0"/>
    <x v="0"/>
    <n v="10238"/>
    <x v="1"/>
    <n v="10000"/>
    <x v="0"/>
    <n v="2"/>
    <x v="6"/>
    <x v="5"/>
    <x v="0"/>
  </r>
  <r>
    <n v="167702"/>
    <x v="1"/>
    <x v="1"/>
    <s v="majority"/>
    <x v="3"/>
    <s v="University"/>
    <x v="0"/>
    <n v="0.69439338603626699"/>
    <n v="694.39338603626697"/>
    <x v="1"/>
    <s v="before 2015"/>
    <x v="0"/>
    <x v="0"/>
    <n v="10238"/>
    <x v="1"/>
    <n v="12000"/>
    <x v="1"/>
    <n v="0"/>
    <x v="6"/>
    <x v="6"/>
    <x v="0"/>
  </r>
  <r>
    <n v="91353"/>
    <x v="1"/>
    <x v="1"/>
    <s v="majority"/>
    <x v="1"/>
    <s v="University"/>
    <x v="0"/>
    <n v="0.69440204370236003"/>
    <n v="694.40204370236006"/>
    <x v="1"/>
    <s v="after 2015"/>
    <x v="1"/>
    <x v="0"/>
    <n v="10238"/>
    <x v="1"/>
    <n v="15000"/>
    <x v="0"/>
    <n v="1"/>
    <x v="6"/>
    <x v="5"/>
    <x v="0"/>
  </r>
  <r>
    <n v="597605"/>
    <x v="1"/>
    <x v="0"/>
    <s v="majority"/>
    <x v="3"/>
    <s v="High school"/>
    <x v="0"/>
    <n v="0.69446072535125503"/>
    <n v="694.46072535125506"/>
    <x v="1"/>
    <s v="before 2015"/>
    <x v="0"/>
    <x v="0"/>
    <n v="92101"/>
    <x v="2"/>
    <n v="12000"/>
    <x v="0"/>
    <n v="0"/>
    <x v="6"/>
    <x v="6"/>
    <x v="1"/>
  </r>
  <r>
    <n v="637214"/>
    <x v="2"/>
    <x v="0"/>
    <s v="majority"/>
    <x v="2"/>
    <s v="High school"/>
    <x v="0"/>
    <n v="0.69448680664298701"/>
    <n v="694.48680664298706"/>
    <x v="1"/>
    <s v="after 2015"/>
    <x v="0"/>
    <x v="0"/>
    <n v="10238"/>
    <x v="1"/>
    <n v="12000"/>
    <x v="0"/>
    <n v="2"/>
    <x v="6"/>
    <x v="1"/>
    <x v="0"/>
  </r>
  <r>
    <n v="361925"/>
    <x v="1"/>
    <x v="1"/>
    <s v="minority"/>
    <x v="2"/>
    <s v="University"/>
    <x v="0"/>
    <n v="0.69459597742057799"/>
    <n v="694.59597742057804"/>
    <x v="1"/>
    <s v="after 2015"/>
    <x v="1"/>
    <x v="0"/>
    <n v="10238"/>
    <x v="1"/>
    <n v="12000"/>
    <x v="0"/>
    <n v="0"/>
    <x v="6"/>
    <x v="6"/>
    <x v="0"/>
  </r>
  <r>
    <n v="222583"/>
    <x v="1"/>
    <x v="0"/>
    <s v="majority"/>
    <x v="1"/>
    <s v="University"/>
    <x v="0"/>
    <n v="0.69462672283196802"/>
    <n v="694.62672283196798"/>
    <x v="1"/>
    <s v="after 2015"/>
    <x v="0"/>
    <x v="0"/>
    <n v="32765"/>
    <x v="0"/>
    <n v="12000"/>
    <x v="0"/>
    <n v="3"/>
    <x v="6"/>
    <x v="6"/>
    <x v="0"/>
  </r>
  <r>
    <n v="648942"/>
    <x v="1"/>
    <x v="0"/>
    <s v="majority"/>
    <x v="2"/>
    <s v="University"/>
    <x v="0"/>
    <n v="0.69469869433725595"/>
    <n v="694.69869433725592"/>
    <x v="1"/>
    <s v="after 2015"/>
    <x v="0"/>
    <x v="0"/>
    <n v="32765"/>
    <x v="0"/>
    <n v="7000"/>
    <x v="0"/>
    <n v="4"/>
    <x v="6"/>
    <x v="5"/>
    <x v="0"/>
  </r>
  <r>
    <n v="364501"/>
    <x v="2"/>
    <x v="0"/>
    <s v="majority"/>
    <x v="3"/>
    <s v="High school"/>
    <x v="3"/>
    <n v="0.69474696247311896"/>
    <n v="694.74696247311897"/>
    <x v="1"/>
    <s v="before 2015"/>
    <x v="1"/>
    <x v="0"/>
    <n v="10238"/>
    <x v="1"/>
    <n v="13000"/>
    <x v="0"/>
    <n v="0"/>
    <x v="6"/>
    <x v="6"/>
    <x v="1"/>
  </r>
  <r>
    <n v="830889"/>
    <x v="2"/>
    <x v="1"/>
    <s v="majority"/>
    <x v="2"/>
    <s v="High school"/>
    <x v="0"/>
    <n v="0.69476941341546705"/>
    <n v="694.76941341546706"/>
    <x v="1"/>
    <s v="before 2015"/>
    <x v="0"/>
    <x v="0"/>
    <n v="10238"/>
    <x v="1"/>
    <n v="12000"/>
    <x v="0"/>
    <n v="1"/>
    <x v="6"/>
    <x v="6"/>
    <x v="0"/>
  </r>
  <r>
    <n v="203240"/>
    <x v="2"/>
    <x v="1"/>
    <s v="majority"/>
    <x v="2"/>
    <s v="University"/>
    <x v="0"/>
    <n v="0.69491489064342604"/>
    <n v="694.91489064342602"/>
    <x v="1"/>
    <s v="before 2015"/>
    <x v="0"/>
    <x v="0"/>
    <n v="10238"/>
    <x v="1"/>
    <n v="9000"/>
    <x v="0"/>
    <n v="1"/>
    <x v="6"/>
    <x v="6"/>
    <x v="0"/>
  </r>
  <r>
    <n v="263202"/>
    <x v="0"/>
    <x v="1"/>
    <s v="majority"/>
    <x v="1"/>
    <s v="University"/>
    <x v="0"/>
    <n v="0.69492007207070206"/>
    <n v="694.92007207070208"/>
    <x v="1"/>
    <s v="before 2015"/>
    <x v="0"/>
    <x v="0"/>
    <n v="10238"/>
    <x v="1"/>
    <n v="9000"/>
    <x v="0"/>
    <n v="2"/>
    <x v="6"/>
    <x v="1"/>
    <x v="0"/>
  </r>
  <r>
    <n v="899283"/>
    <x v="2"/>
    <x v="0"/>
    <s v="majority"/>
    <x v="2"/>
    <s v="University"/>
    <x v="0"/>
    <n v="0.69494873386118605"/>
    <n v="694.94873386118604"/>
    <x v="1"/>
    <s v="before 2015"/>
    <x v="0"/>
    <x v="0"/>
    <n v="10238"/>
    <x v="1"/>
    <n v="9000"/>
    <x v="0"/>
    <n v="1"/>
    <x v="6"/>
    <x v="6"/>
    <x v="0"/>
  </r>
  <r>
    <n v="197012"/>
    <x v="1"/>
    <x v="1"/>
    <s v="majority"/>
    <x v="3"/>
    <s v="University"/>
    <x v="0"/>
    <n v="0.69497951609256703"/>
    <n v="694.979516092567"/>
    <x v="1"/>
    <s v="after 2015"/>
    <x v="1"/>
    <x v="0"/>
    <n v="32765"/>
    <x v="0"/>
    <n v="12000"/>
    <x v="0"/>
    <n v="0"/>
    <x v="6"/>
    <x v="6"/>
    <x v="0"/>
  </r>
  <r>
    <n v="389116"/>
    <x v="2"/>
    <x v="0"/>
    <s v="majority"/>
    <x v="2"/>
    <s v="High school"/>
    <x v="0"/>
    <n v="0.69511604887660094"/>
    <n v="695.11604887660098"/>
    <x v="1"/>
    <s v="before 2015"/>
    <x v="1"/>
    <x v="0"/>
    <n v="32765"/>
    <x v="0"/>
    <n v="8000"/>
    <x v="0"/>
    <n v="3"/>
    <x v="6"/>
    <x v="0"/>
    <x v="1"/>
  </r>
  <r>
    <n v="498673"/>
    <x v="1"/>
    <x v="0"/>
    <s v="majority"/>
    <x v="1"/>
    <s v="University"/>
    <x v="0"/>
    <n v="0.695214831204918"/>
    <n v="695.21483120491803"/>
    <x v="1"/>
    <s v="before 2015"/>
    <x v="0"/>
    <x v="0"/>
    <n v="10238"/>
    <x v="1"/>
    <n v="9000"/>
    <x v="0"/>
    <n v="4"/>
    <x v="6"/>
    <x v="7"/>
    <x v="0"/>
  </r>
  <r>
    <n v="849983"/>
    <x v="0"/>
    <x v="1"/>
    <s v="majority"/>
    <x v="3"/>
    <s v="High school"/>
    <x v="0"/>
    <n v="0.69527520897802197"/>
    <n v="695.27520897802196"/>
    <x v="1"/>
    <s v="after 2015"/>
    <x v="1"/>
    <x v="0"/>
    <n v="10238"/>
    <x v="1"/>
    <n v="10000"/>
    <x v="0"/>
    <n v="0"/>
    <x v="6"/>
    <x v="6"/>
    <x v="0"/>
  </r>
  <r>
    <n v="489213"/>
    <x v="0"/>
    <x v="0"/>
    <s v="majority"/>
    <x v="3"/>
    <s v="University"/>
    <x v="0"/>
    <n v="0.69529509869227801"/>
    <n v="695.29509869227797"/>
    <x v="1"/>
    <s v="before 2015"/>
    <x v="0"/>
    <x v="0"/>
    <n v="32765"/>
    <x v="0"/>
    <n v="5000"/>
    <x v="1"/>
    <n v="0"/>
    <x v="6"/>
    <x v="6"/>
    <x v="0"/>
  </r>
  <r>
    <n v="931351"/>
    <x v="0"/>
    <x v="1"/>
    <s v="majority"/>
    <x v="0"/>
    <s v="University"/>
    <x v="0"/>
    <n v="0.69529541386300298"/>
    <n v="695.29541386300298"/>
    <x v="1"/>
    <s v="after 2015"/>
    <x v="0"/>
    <x v="0"/>
    <n v="92101"/>
    <x v="2"/>
    <n v="11000"/>
    <x v="0"/>
    <n v="1"/>
    <x v="6"/>
    <x v="5"/>
    <x v="0"/>
  </r>
  <r>
    <n v="393949"/>
    <x v="1"/>
    <x v="1"/>
    <s v="majority"/>
    <x v="3"/>
    <s v="University"/>
    <x v="0"/>
    <n v="0.695375978302474"/>
    <n v="695.37597830247398"/>
    <x v="1"/>
    <s v="after 2015"/>
    <x v="0"/>
    <x v="0"/>
    <n v="10238"/>
    <x v="1"/>
    <n v="6000"/>
    <x v="0"/>
    <n v="0"/>
    <x v="6"/>
    <x v="6"/>
    <x v="0"/>
  </r>
  <r>
    <n v="985487"/>
    <x v="0"/>
    <x v="1"/>
    <s v="majority"/>
    <x v="1"/>
    <s v="University"/>
    <x v="0"/>
    <n v="0.69551312762980599"/>
    <n v="695.51312762980604"/>
    <x v="1"/>
    <s v="after 2015"/>
    <x v="0"/>
    <x v="0"/>
    <n v="10238"/>
    <x v="1"/>
    <n v="11000"/>
    <x v="0"/>
    <n v="2"/>
    <x v="6"/>
    <x v="6"/>
    <x v="0"/>
  </r>
  <r>
    <n v="19556"/>
    <x v="3"/>
    <x v="1"/>
    <s v="majority"/>
    <x v="3"/>
    <s v="University"/>
    <x v="3"/>
    <n v="0.695540375189453"/>
    <n v="695.54037518945302"/>
    <x v="1"/>
    <s v="after 2015"/>
    <x v="1"/>
    <x v="0"/>
    <n v="10238"/>
    <x v="1"/>
    <n v="16000"/>
    <x v="0"/>
    <n v="0"/>
    <x v="6"/>
    <x v="6"/>
    <x v="0"/>
  </r>
  <r>
    <n v="6708"/>
    <x v="2"/>
    <x v="1"/>
    <s v="majority"/>
    <x v="2"/>
    <s v="No Schooling"/>
    <x v="3"/>
    <n v="0.69558550542814701"/>
    <n v="695.58550542814703"/>
    <x v="1"/>
    <s v="after 2015"/>
    <x v="1"/>
    <x v="0"/>
    <n v="32765"/>
    <x v="0"/>
    <n v="15000"/>
    <x v="0"/>
    <n v="2"/>
    <x v="6"/>
    <x v="6"/>
    <x v="1"/>
  </r>
  <r>
    <n v="717551"/>
    <x v="1"/>
    <x v="0"/>
    <s v="majority"/>
    <x v="3"/>
    <s v="University"/>
    <x v="0"/>
    <n v="0.69571854787757803"/>
    <n v="695.71854787757798"/>
    <x v="1"/>
    <s v="after 2015"/>
    <x v="0"/>
    <x v="0"/>
    <n v="10238"/>
    <x v="1"/>
    <n v="12000"/>
    <x v="0"/>
    <n v="0"/>
    <x v="6"/>
    <x v="6"/>
    <x v="0"/>
  </r>
  <r>
    <n v="680709"/>
    <x v="0"/>
    <x v="1"/>
    <s v="majority"/>
    <x v="0"/>
    <s v="University"/>
    <x v="0"/>
    <n v="0.69586982524771901"/>
    <n v="695.86982524771906"/>
    <x v="1"/>
    <s v="after 2015"/>
    <x v="0"/>
    <x v="0"/>
    <n v="10238"/>
    <x v="1"/>
    <n v="9000"/>
    <x v="0"/>
    <n v="3"/>
    <x v="6"/>
    <x v="1"/>
    <x v="0"/>
  </r>
  <r>
    <n v="400682"/>
    <x v="2"/>
    <x v="0"/>
    <s v="majority"/>
    <x v="2"/>
    <s v="High school"/>
    <x v="0"/>
    <n v="0.69604905697087505"/>
    <n v="696.04905697087509"/>
    <x v="1"/>
    <s v="after 2015"/>
    <x v="0"/>
    <x v="0"/>
    <n v="10238"/>
    <x v="1"/>
    <n v="12000"/>
    <x v="0"/>
    <n v="3"/>
    <x v="6"/>
    <x v="5"/>
    <x v="0"/>
  </r>
  <r>
    <n v="285246"/>
    <x v="2"/>
    <x v="0"/>
    <s v="majority"/>
    <x v="3"/>
    <s v="High school"/>
    <x v="3"/>
    <n v="0.69607006705672303"/>
    <n v="696.07006705672302"/>
    <x v="1"/>
    <s v="after 2015"/>
    <x v="0"/>
    <x v="0"/>
    <n v="32765"/>
    <x v="0"/>
    <n v="8000"/>
    <x v="1"/>
    <n v="0"/>
    <x v="6"/>
    <x v="6"/>
    <x v="1"/>
  </r>
  <r>
    <n v="471169"/>
    <x v="2"/>
    <x v="0"/>
    <s v="majority"/>
    <x v="2"/>
    <s v="High school"/>
    <x v="0"/>
    <n v="0.69613617392779903"/>
    <n v="696.13617392779906"/>
    <x v="1"/>
    <s v="after 2015"/>
    <x v="1"/>
    <x v="0"/>
    <n v="10238"/>
    <x v="1"/>
    <n v="13000"/>
    <x v="0"/>
    <n v="3"/>
    <x v="6"/>
    <x v="5"/>
    <x v="0"/>
  </r>
  <r>
    <n v="527884"/>
    <x v="0"/>
    <x v="1"/>
    <s v="majority"/>
    <x v="0"/>
    <s v="High school"/>
    <x v="0"/>
    <n v="0.69634816681126399"/>
    <n v="696.34816681126404"/>
    <x v="1"/>
    <s v="before 2015"/>
    <x v="0"/>
    <x v="0"/>
    <n v="10238"/>
    <x v="1"/>
    <n v="10000"/>
    <x v="0"/>
    <n v="2"/>
    <x v="6"/>
    <x v="6"/>
    <x v="0"/>
  </r>
  <r>
    <n v="94842"/>
    <x v="1"/>
    <x v="0"/>
    <s v="minority"/>
    <x v="1"/>
    <s v="University"/>
    <x v="0"/>
    <n v="0.69635226381514004"/>
    <n v="696.35226381514008"/>
    <x v="1"/>
    <s v="after 2015"/>
    <x v="0"/>
    <x v="0"/>
    <n v="10238"/>
    <x v="1"/>
    <n v="10000"/>
    <x v="0"/>
    <n v="3"/>
    <x v="6"/>
    <x v="3"/>
    <x v="0"/>
  </r>
  <r>
    <n v="875043"/>
    <x v="2"/>
    <x v="1"/>
    <s v="majority"/>
    <x v="2"/>
    <s v="High school"/>
    <x v="0"/>
    <n v="0.69640396171124397"/>
    <n v="696.40396171124394"/>
    <x v="1"/>
    <s v="after 2015"/>
    <x v="0"/>
    <x v="1"/>
    <n v="10238"/>
    <x v="1"/>
    <n v="14000"/>
    <x v="0"/>
    <n v="1"/>
    <x v="6"/>
    <x v="5"/>
    <x v="0"/>
  </r>
  <r>
    <n v="125877"/>
    <x v="1"/>
    <x v="1"/>
    <s v="majority"/>
    <x v="2"/>
    <s v="University"/>
    <x v="0"/>
    <n v="0.69650680636357798"/>
    <n v="696.50680636357799"/>
    <x v="1"/>
    <s v="before 2015"/>
    <x v="1"/>
    <x v="1"/>
    <n v="10238"/>
    <x v="1"/>
    <n v="15000"/>
    <x v="0"/>
    <n v="1"/>
    <x v="6"/>
    <x v="6"/>
    <x v="0"/>
  </r>
  <r>
    <n v="859164"/>
    <x v="1"/>
    <x v="0"/>
    <s v="majority"/>
    <x v="1"/>
    <s v="High school"/>
    <x v="0"/>
    <n v="0.69650833965352399"/>
    <n v="696.50833965352399"/>
    <x v="1"/>
    <s v="before 2015"/>
    <x v="0"/>
    <x v="0"/>
    <n v="32765"/>
    <x v="0"/>
    <n v="9000"/>
    <x v="0"/>
    <n v="8"/>
    <x v="6"/>
    <x v="5"/>
    <x v="1"/>
  </r>
  <r>
    <n v="452298"/>
    <x v="0"/>
    <x v="1"/>
    <s v="majority"/>
    <x v="0"/>
    <s v="No Schooling"/>
    <x v="0"/>
    <n v="0.69656971561461001"/>
    <n v="696.56971561461"/>
    <x v="1"/>
    <s v="after 2015"/>
    <x v="0"/>
    <x v="0"/>
    <n v="10238"/>
    <x v="1"/>
    <n v="12000"/>
    <x v="0"/>
    <n v="7"/>
    <x v="6"/>
    <x v="7"/>
    <x v="0"/>
  </r>
  <r>
    <n v="596744"/>
    <x v="1"/>
    <x v="1"/>
    <s v="majority"/>
    <x v="3"/>
    <s v="University"/>
    <x v="0"/>
    <n v="0.69660103372714699"/>
    <n v="696.60103372714696"/>
    <x v="1"/>
    <s v="before 2015"/>
    <x v="0"/>
    <x v="0"/>
    <n v="32765"/>
    <x v="0"/>
    <n v="10000"/>
    <x v="0"/>
    <n v="0"/>
    <x v="6"/>
    <x v="6"/>
    <x v="0"/>
  </r>
  <r>
    <n v="279900"/>
    <x v="0"/>
    <x v="1"/>
    <s v="majority"/>
    <x v="3"/>
    <s v="University"/>
    <x v="0"/>
    <n v="0.69660494860247801"/>
    <n v="696.60494860247798"/>
    <x v="1"/>
    <s v="after 2015"/>
    <x v="0"/>
    <x v="0"/>
    <n v="10238"/>
    <x v="1"/>
    <n v="10000"/>
    <x v="0"/>
    <n v="0"/>
    <x v="6"/>
    <x v="6"/>
    <x v="0"/>
  </r>
  <r>
    <n v="728493"/>
    <x v="2"/>
    <x v="1"/>
    <s v="majority"/>
    <x v="3"/>
    <s v="University"/>
    <x v="0"/>
    <n v="0.69660649483870196"/>
    <n v="696.60649483870191"/>
    <x v="1"/>
    <s v="after 2015"/>
    <x v="0"/>
    <x v="1"/>
    <n v="10238"/>
    <x v="1"/>
    <n v="14000"/>
    <x v="0"/>
    <n v="0"/>
    <x v="6"/>
    <x v="6"/>
    <x v="0"/>
  </r>
  <r>
    <n v="66436"/>
    <x v="1"/>
    <x v="1"/>
    <s v="majority"/>
    <x v="1"/>
    <s v="No Schooling"/>
    <x v="3"/>
    <n v="0.69692786248171201"/>
    <n v="696.92786248171205"/>
    <x v="1"/>
    <s v="before 2015"/>
    <x v="0"/>
    <x v="0"/>
    <n v="10238"/>
    <x v="1"/>
    <n v="8000"/>
    <x v="0"/>
    <n v="2"/>
    <x v="6"/>
    <x v="5"/>
    <x v="0"/>
  </r>
  <r>
    <n v="43228"/>
    <x v="1"/>
    <x v="0"/>
    <s v="majority"/>
    <x v="3"/>
    <s v="University"/>
    <x v="0"/>
    <n v="0.69695313975976403"/>
    <n v="696.95313975976399"/>
    <x v="1"/>
    <s v="before 2015"/>
    <x v="0"/>
    <x v="0"/>
    <n v="32765"/>
    <x v="0"/>
    <n v="7000"/>
    <x v="1"/>
    <n v="0"/>
    <x v="6"/>
    <x v="6"/>
    <x v="1"/>
  </r>
  <r>
    <n v="987686"/>
    <x v="0"/>
    <x v="0"/>
    <s v="majority"/>
    <x v="0"/>
    <s v="University"/>
    <x v="0"/>
    <n v="0.69703649305855497"/>
    <n v="697.03649305855492"/>
    <x v="1"/>
    <s v="after 2015"/>
    <x v="0"/>
    <x v="0"/>
    <n v="10238"/>
    <x v="1"/>
    <n v="11000"/>
    <x v="0"/>
    <n v="5"/>
    <x v="6"/>
    <x v="7"/>
    <x v="0"/>
  </r>
  <r>
    <n v="46700"/>
    <x v="1"/>
    <x v="0"/>
    <s v="majority"/>
    <x v="1"/>
    <s v="University"/>
    <x v="0"/>
    <n v="0.69703799768748798"/>
    <n v="697.03799768748797"/>
    <x v="1"/>
    <s v="after 2015"/>
    <x v="0"/>
    <x v="1"/>
    <n v="10238"/>
    <x v="1"/>
    <n v="15000"/>
    <x v="0"/>
    <n v="4"/>
    <x v="6"/>
    <x v="3"/>
    <x v="0"/>
  </r>
  <r>
    <n v="60866"/>
    <x v="0"/>
    <x v="0"/>
    <s v="majority"/>
    <x v="1"/>
    <s v="University"/>
    <x v="0"/>
    <n v="0.69708345584647802"/>
    <n v="697.08345584647805"/>
    <x v="1"/>
    <s v="after 2015"/>
    <x v="1"/>
    <x v="0"/>
    <n v="10238"/>
    <x v="1"/>
    <n v="13000"/>
    <x v="0"/>
    <n v="3"/>
    <x v="6"/>
    <x v="1"/>
    <x v="0"/>
  </r>
  <r>
    <n v="596471"/>
    <x v="1"/>
    <x v="0"/>
    <s v="majority"/>
    <x v="3"/>
    <s v="University"/>
    <x v="0"/>
    <n v="0.697094548722475"/>
    <n v="697.094548722475"/>
    <x v="1"/>
    <s v="after 2015"/>
    <x v="0"/>
    <x v="0"/>
    <n v="10238"/>
    <x v="1"/>
    <n v="10000"/>
    <x v="0"/>
    <n v="0"/>
    <x v="6"/>
    <x v="6"/>
    <x v="0"/>
  </r>
  <r>
    <n v="382343"/>
    <x v="0"/>
    <x v="1"/>
    <s v="majority"/>
    <x v="2"/>
    <s v="High school"/>
    <x v="0"/>
    <n v="0.69712505452249096"/>
    <n v="697.12505452249093"/>
    <x v="1"/>
    <s v="after 2015"/>
    <x v="0"/>
    <x v="0"/>
    <n v="10238"/>
    <x v="1"/>
    <n v="13000"/>
    <x v="0"/>
    <n v="0"/>
    <x v="6"/>
    <x v="5"/>
    <x v="0"/>
  </r>
  <r>
    <n v="948725"/>
    <x v="1"/>
    <x v="1"/>
    <s v="majority"/>
    <x v="1"/>
    <s v="High school"/>
    <x v="0"/>
    <n v="0.69733012255552296"/>
    <n v="697.33012255552296"/>
    <x v="1"/>
    <s v="after 2015"/>
    <x v="0"/>
    <x v="0"/>
    <n v="92101"/>
    <x v="2"/>
    <n v="10000"/>
    <x v="0"/>
    <n v="3"/>
    <x v="6"/>
    <x v="5"/>
    <x v="0"/>
  </r>
  <r>
    <n v="776910"/>
    <x v="2"/>
    <x v="1"/>
    <s v="minority"/>
    <x v="2"/>
    <s v="No Schooling"/>
    <x v="0"/>
    <n v="0.69744139130045602"/>
    <n v="697.44139130045596"/>
    <x v="1"/>
    <s v="after 2015"/>
    <x v="0"/>
    <x v="0"/>
    <n v="10238"/>
    <x v="1"/>
    <n v="9000"/>
    <x v="0"/>
    <n v="0"/>
    <x v="6"/>
    <x v="1"/>
    <x v="0"/>
  </r>
  <r>
    <n v="765151"/>
    <x v="3"/>
    <x v="1"/>
    <s v="majority"/>
    <x v="3"/>
    <s v="High school"/>
    <x v="3"/>
    <n v="0.69782801540193695"/>
    <n v="697.82801540193691"/>
    <x v="1"/>
    <s v="before 2015"/>
    <x v="1"/>
    <x v="1"/>
    <n v="32765"/>
    <x v="0"/>
    <n v="15000"/>
    <x v="0"/>
    <n v="0"/>
    <x v="6"/>
    <x v="6"/>
    <x v="1"/>
  </r>
  <r>
    <n v="388250"/>
    <x v="0"/>
    <x v="1"/>
    <s v="majority"/>
    <x v="0"/>
    <s v="High school"/>
    <x v="0"/>
    <n v="0.69792331638988603"/>
    <n v="697.92331638988605"/>
    <x v="1"/>
    <s v="before 2015"/>
    <x v="0"/>
    <x v="0"/>
    <n v="10238"/>
    <x v="1"/>
    <n v="8000"/>
    <x v="0"/>
    <n v="3"/>
    <x v="6"/>
    <x v="3"/>
    <x v="0"/>
  </r>
  <r>
    <n v="136795"/>
    <x v="2"/>
    <x v="0"/>
    <s v="majority"/>
    <x v="2"/>
    <s v="University"/>
    <x v="0"/>
    <n v="0.698005396416573"/>
    <n v="698.00539641657303"/>
    <x v="1"/>
    <s v="before 2015"/>
    <x v="0"/>
    <x v="0"/>
    <n v="21217"/>
    <x v="3"/>
    <n v="12000"/>
    <x v="0"/>
    <n v="2"/>
    <x v="6"/>
    <x v="6"/>
    <x v="1"/>
  </r>
  <r>
    <n v="347806"/>
    <x v="1"/>
    <x v="1"/>
    <s v="majority"/>
    <x v="2"/>
    <s v="High school"/>
    <x v="0"/>
    <n v="0.69808509596816104"/>
    <n v="698.085095968161"/>
    <x v="1"/>
    <s v="after 2015"/>
    <x v="1"/>
    <x v="0"/>
    <n v="10238"/>
    <x v="1"/>
    <n v="13000"/>
    <x v="0"/>
    <n v="0"/>
    <x v="6"/>
    <x v="6"/>
    <x v="0"/>
  </r>
  <r>
    <n v="826015"/>
    <x v="0"/>
    <x v="0"/>
    <s v="majority"/>
    <x v="3"/>
    <s v="High school"/>
    <x v="0"/>
    <n v="0.69821024964360501"/>
    <n v="698.21024964360504"/>
    <x v="1"/>
    <s v="after 2015"/>
    <x v="0"/>
    <x v="0"/>
    <n v="10238"/>
    <x v="1"/>
    <n v="14000"/>
    <x v="0"/>
    <n v="0"/>
    <x v="6"/>
    <x v="6"/>
    <x v="0"/>
  </r>
  <r>
    <n v="924998"/>
    <x v="1"/>
    <x v="1"/>
    <s v="majority"/>
    <x v="1"/>
    <s v="University"/>
    <x v="0"/>
    <n v="0.69833439725891699"/>
    <n v="698.33439725891697"/>
    <x v="1"/>
    <s v="before 2015"/>
    <x v="0"/>
    <x v="0"/>
    <n v="10238"/>
    <x v="1"/>
    <n v="13000"/>
    <x v="0"/>
    <n v="1"/>
    <x v="6"/>
    <x v="1"/>
    <x v="0"/>
  </r>
  <r>
    <n v="637023"/>
    <x v="0"/>
    <x v="1"/>
    <s v="majority"/>
    <x v="1"/>
    <s v="University"/>
    <x v="0"/>
    <n v="0.69839861896516497"/>
    <n v="698.39861896516493"/>
    <x v="1"/>
    <s v="before 2015"/>
    <x v="0"/>
    <x v="1"/>
    <n v="32765"/>
    <x v="0"/>
    <n v="10000"/>
    <x v="0"/>
    <n v="5"/>
    <x v="6"/>
    <x v="5"/>
    <x v="0"/>
  </r>
  <r>
    <n v="81701"/>
    <x v="0"/>
    <x v="0"/>
    <s v="majority"/>
    <x v="0"/>
    <s v="High school"/>
    <x v="3"/>
    <n v="0.69848435884599003"/>
    <n v="698.48435884599007"/>
    <x v="1"/>
    <s v="before 2015"/>
    <x v="0"/>
    <x v="1"/>
    <n v="10238"/>
    <x v="1"/>
    <n v="8000"/>
    <x v="0"/>
    <n v="1"/>
    <x v="6"/>
    <x v="8"/>
    <x v="0"/>
  </r>
  <r>
    <n v="774534"/>
    <x v="1"/>
    <x v="1"/>
    <s v="majority"/>
    <x v="3"/>
    <s v="University"/>
    <x v="0"/>
    <n v="0.69871539285080098"/>
    <n v="698.71539285080098"/>
    <x v="1"/>
    <s v="before 2015"/>
    <x v="0"/>
    <x v="0"/>
    <n v="10238"/>
    <x v="1"/>
    <n v="11000"/>
    <x v="1"/>
    <n v="0"/>
    <x v="6"/>
    <x v="6"/>
    <x v="0"/>
  </r>
  <r>
    <n v="436798"/>
    <x v="2"/>
    <x v="1"/>
    <s v="majority"/>
    <x v="2"/>
    <s v="University"/>
    <x v="0"/>
    <n v="0.69873196342866195"/>
    <n v="698.73196342866197"/>
    <x v="1"/>
    <s v="after 2015"/>
    <x v="0"/>
    <x v="0"/>
    <n v="10238"/>
    <x v="1"/>
    <n v="12000"/>
    <x v="0"/>
    <n v="0"/>
    <x v="6"/>
    <x v="5"/>
    <x v="0"/>
  </r>
  <r>
    <n v="727756"/>
    <x v="0"/>
    <x v="1"/>
    <s v="majority"/>
    <x v="0"/>
    <s v="High school"/>
    <x v="0"/>
    <n v="0.69875393972878697"/>
    <n v="698.75393972878692"/>
    <x v="1"/>
    <s v="before 2015"/>
    <x v="1"/>
    <x v="0"/>
    <n v="10238"/>
    <x v="1"/>
    <n v="15000"/>
    <x v="0"/>
    <n v="2"/>
    <x v="6"/>
    <x v="1"/>
    <x v="0"/>
  </r>
  <r>
    <n v="876350"/>
    <x v="2"/>
    <x v="1"/>
    <s v="majority"/>
    <x v="2"/>
    <s v="University"/>
    <x v="0"/>
    <n v="0.69889698591556404"/>
    <n v="698.89698591556407"/>
    <x v="1"/>
    <s v="after 2015"/>
    <x v="0"/>
    <x v="0"/>
    <n v="10238"/>
    <x v="1"/>
    <n v="10000"/>
    <x v="0"/>
    <n v="0"/>
    <x v="6"/>
    <x v="6"/>
    <x v="0"/>
  </r>
  <r>
    <n v="264228"/>
    <x v="1"/>
    <x v="1"/>
    <s v="majority"/>
    <x v="1"/>
    <s v="University"/>
    <x v="0"/>
    <n v="0.69889734945827398"/>
    <n v="698.89734945827399"/>
    <x v="1"/>
    <s v="before 2015"/>
    <x v="0"/>
    <x v="0"/>
    <n v="10238"/>
    <x v="1"/>
    <n v="14000"/>
    <x v="0"/>
    <n v="1"/>
    <x v="6"/>
    <x v="5"/>
    <x v="0"/>
  </r>
  <r>
    <n v="953565"/>
    <x v="1"/>
    <x v="0"/>
    <s v="majority"/>
    <x v="3"/>
    <s v="University"/>
    <x v="0"/>
    <n v="0.69894391121982402"/>
    <n v="698.94391121982403"/>
    <x v="1"/>
    <s v="after 2015"/>
    <x v="0"/>
    <x v="0"/>
    <n v="10238"/>
    <x v="1"/>
    <n v="12000"/>
    <x v="0"/>
    <n v="0"/>
    <x v="6"/>
    <x v="6"/>
    <x v="1"/>
  </r>
  <r>
    <n v="618970"/>
    <x v="2"/>
    <x v="1"/>
    <s v="majority"/>
    <x v="2"/>
    <s v="High school"/>
    <x v="0"/>
    <n v="0.69894603311107095"/>
    <n v="698.94603311107096"/>
    <x v="1"/>
    <s v="after 2015"/>
    <x v="1"/>
    <x v="1"/>
    <n v="32765"/>
    <x v="0"/>
    <n v="17000"/>
    <x v="0"/>
    <n v="0"/>
    <x v="6"/>
    <x v="6"/>
    <x v="0"/>
  </r>
  <r>
    <n v="94106"/>
    <x v="2"/>
    <x v="1"/>
    <s v="majority"/>
    <x v="3"/>
    <s v="University"/>
    <x v="3"/>
    <n v="0.69899724634233495"/>
    <n v="698.99724634233496"/>
    <x v="1"/>
    <s v="before 2015"/>
    <x v="0"/>
    <x v="0"/>
    <n v="10238"/>
    <x v="1"/>
    <n v="10000"/>
    <x v="0"/>
    <n v="0"/>
    <x v="6"/>
    <x v="6"/>
    <x v="0"/>
  </r>
  <r>
    <n v="43235"/>
    <x v="1"/>
    <x v="1"/>
    <s v="majority"/>
    <x v="1"/>
    <s v="High school"/>
    <x v="0"/>
    <n v="0.69905165044180595"/>
    <n v="699.05165044180592"/>
    <x v="1"/>
    <s v="before 2015"/>
    <x v="0"/>
    <x v="0"/>
    <n v="10238"/>
    <x v="1"/>
    <n v="11000"/>
    <x v="0"/>
    <n v="3"/>
    <x v="6"/>
    <x v="1"/>
    <x v="0"/>
  </r>
  <r>
    <n v="402870"/>
    <x v="2"/>
    <x v="0"/>
    <s v="majority"/>
    <x v="2"/>
    <s v="University"/>
    <x v="0"/>
    <n v="0.69935982261157403"/>
    <n v="699.35982261157403"/>
    <x v="1"/>
    <s v="after 2015"/>
    <x v="0"/>
    <x v="0"/>
    <n v="32765"/>
    <x v="0"/>
    <n v="6000"/>
    <x v="0"/>
    <n v="2"/>
    <x v="6"/>
    <x v="1"/>
    <x v="0"/>
  </r>
  <r>
    <n v="596282"/>
    <x v="1"/>
    <x v="1"/>
    <s v="minority"/>
    <x v="1"/>
    <s v="University"/>
    <x v="0"/>
    <n v="0.69942531142272901"/>
    <n v="699.42531142272901"/>
    <x v="1"/>
    <s v="before 2015"/>
    <x v="0"/>
    <x v="0"/>
    <n v="10238"/>
    <x v="1"/>
    <n v="11000"/>
    <x v="0"/>
    <n v="2"/>
    <x v="6"/>
    <x v="1"/>
    <x v="0"/>
  </r>
  <r>
    <n v="540591"/>
    <x v="0"/>
    <x v="1"/>
    <s v="majority"/>
    <x v="0"/>
    <s v="University"/>
    <x v="0"/>
    <n v="0.69954463551132195"/>
    <n v="699.54463551132199"/>
    <x v="1"/>
    <s v="after 2015"/>
    <x v="1"/>
    <x v="0"/>
    <n v="92101"/>
    <x v="2"/>
    <n v="15000"/>
    <x v="0"/>
    <n v="2"/>
    <x v="6"/>
    <x v="6"/>
    <x v="0"/>
  </r>
  <r>
    <n v="891508"/>
    <x v="1"/>
    <x v="1"/>
    <s v="majority"/>
    <x v="1"/>
    <s v="University"/>
    <x v="0"/>
    <n v="0.699641565211366"/>
    <n v="699.64156521136601"/>
    <x v="1"/>
    <s v="before 2015"/>
    <x v="0"/>
    <x v="0"/>
    <n v="10238"/>
    <x v="1"/>
    <n v="15000"/>
    <x v="0"/>
    <n v="2"/>
    <x v="6"/>
    <x v="3"/>
    <x v="0"/>
  </r>
  <r>
    <n v="261354"/>
    <x v="2"/>
    <x v="1"/>
    <s v="majority"/>
    <x v="2"/>
    <s v="University"/>
    <x v="0"/>
    <n v="0.69977109831492101"/>
    <n v="699.77109831492101"/>
    <x v="1"/>
    <s v="before 2015"/>
    <x v="0"/>
    <x v="0"/>
    <n v="10238"/>
    <x v="1"/>
    <n v="10000"/>
    <x v="0"/>
    <n v="0"/>
    <x v="6"/>
    <x v="6"/>
    <x v="0"/>
  </r>
  <r>
    <n v="302572"/>
    <x v="0"/>
    <x v="0"/>
    <s v="minority"/>
    <x v="3"/>
    <s v="University"/>
    <x v="0"/>
    <n v="0.69992917382846298"/>
    <n v="699.92917382846304"/>
    <x v="1"/>
    <s v="before 2015"/>
    <x v="0"/>
    <x v="0"/>
    <n v="92101"/>
    <x v="2"/>
    <n v="12000"/>
    <x v="0"/>
    <n v="0"/>
    <x v="6"/>
    <x v="6"/>
    <x v="1"/>
  </r>
  <r>
    <n v="703526"/>
    <x v="1"/>
    <x v="0"/>
    <s v="majority"/>
    <x v="3"/>
    <s v="University"/>
    <x v="0"/>
    <n v="0.699968933390543"/>
    <n v="699.96893339054304"/>
    <x v="1"/>
    <s v="after 2015"/>
    <x v="1"/>
    <x v="0"/>
    <n v="10238"/>
    <x v="1"/>
    <n v="14000"/>
    <x v="0"/>
    <n v="0"/>
    <x v="6"/>
    <x v="6"/>
    <x v="0"/>
  </r>
  <r>
    <n v="852185"/>
    <x v="1"/>
    <x v="0"/>
    <s v="majority"/>
    <x v="3"/>
    <s v="No Schooling"/>
    <x v="0"/>
    <n v="0.69999322955543097"/>
    <n v="699.99322955543096"/>
    <x v="1"/>
    <s v="after 2015"/>
    <x v="1"/>
    <x v="0"/>
    <n v="10238"/>
    <x v="1"/>
    <n v="11000"/>
    <x v="0"/>
    <n v="0"/>
    <x v="6"/>
    <x v="6"/>
    <x v="1"/>
  </r>
  <r>
    <n v="212678"/>
    <x v="0"/>
    <x v="1"/>
    <s v="majority"/>
    <x v="1"/>
    <s v="University"/>
    <x v="0"/>
    <n v="0.70001743196870403"/>
    <n v="700.01743196870405"/>
    <x v="1"/>
    <s v="after 2015"/>
    <x v="1"/>
    <x v="0"/>
    <n v="32765"/>
    <x v="0"/>
    <n v="13000"/>
    <x v="0"/>
    <n v="1"/>
    <x v="6"/>
    <x v="5"/>
    <x v="0"/>
  </r>
  <r>
    <n v="729922"/>
    <x v="1"/>
    <x v="1"/>
    <s v="majority"/>
    <x v="2"/>
    <s v="High school"/>
    <x v="0"/>
    <n v="0.70016788841765798"/>
    <n v="700.16788841765799"/>
    <x v="1"/>
    <s v="after 2015"/>
    <x v="0"/>
    <x v="0"/>
    <n v="10238"/>
    <x v="1"/>
    <n v="11000"/>
    <x v="0"/>
    <n v="2"/>
    <x v="6"/>
    <x v="1"/>
    <x v="0"/>
  </r>
  <r>
    <n v="287539"/>
    <x v="1"/>
    <x v="0"/>
    <s v="majority"/>
    <x v="1"/>
    <s v="University"/>
    <x v="3"/>
    <n v="0.70017595470901905"/>
    <n v="700.17595470901904"/>
    <x v="1"/>
    <s v="before 2015"/>
    <x v="0"/>
    <x v="0"/>
    <n v="10238"/>
    <x v="1"/>
    <n v="8000"/>
    <x v="0"/>
    <n v="2"/>
    <x v="6"/>
    <x v="7"/>
    <x v="0"/>
  </r>
  <r>
    <n v="550968"/>
    <x v="3"/>
    <x v="0"/>
    <s v="majority"/>
    <x v="3"/>
    <s v="University"/>
    <x v="3"/>
    <n v="0.70032606796303998"/>
    <n v="700.32606796304003"/>
    <x v="1"/>
    <s v="before 2015"/>
    <x v="1"/>
    <x v="1"/>
    <n v="10238"/>
    <x v="1"/>
    <n v="10000"/>
    <x v="0"/>
    <n v="0"/>
    <x v="6"/>
    <x v="6"/>
    <x v="1"/>
  </r>
  <r>
    <n v="397460"/>
    <x v="2"/>
    <x v="1"/>
    <s v="majority"/>
    <x v="3"/>
    <s v="High school"/>
    <x v="3"/>
    <n v="0.70042818246361505"/>
    <n v="700.42818246361503"/>
    <x v="1"/>
    <s v="before 2015"/>
    <x v="0"/>
    <x v="0"/>
    <n v="32765"/>
    <x v="0"/>
    <n v="13000"/>
    <x v="0"/>
    <n v="0"/>
    <x v="6"/>
    <x v="6"/>
    <x v="0"/>
  </r>
  <r>
    <n v="977617"/>
    <x v="1"/>
    <x v="1"/>
    <s v="majority"/>
    <x v="1"/>
    <s v="University"/>
    <x v="3"/>
    <n v="0.70055921857028902"/>
    <n v="700.55921857028898"/>
    <x v="1"/>
    <s v="after 2015"/>
    <x v="0"/>
    <x v="0"/>
    <n v="21217"/>
    <x v="3"/>
    <n v="12000"/>
    <x v="0"/>
    <n v="2"/>
    <x v="6"/>
    <x v="6"/>
    <x v="1"/>
  </r>
  <r>
    <n v="372252"/>
    <x v="1"/>
    <x v="0"/>
    <s v="majority"/>
    <x v="2"/>
    <s v="High school"/>
    <x v="0"/>
    <n v="0.70067985314413295"/>
    <n v="700.67985314413295"/>
    <x v="1"/>
    <s v="before 2015"/>
    <x v="1"/>
    <x v="1"/>
    <n v="10238"/>
    <x v="1"/>
    <n v="16000"/>
    <x v="0"/>
    <n v="1"/>
    <x v="6"/>
    <x v="6"/>
    <x v="1"/>
  </r>
  <r>
    <n v="191017"/>
    <x v="1"/>
    <x v="0"/>
    <s v="majority"/>
    <x v="1"/>
    <s v="High school"/>
    <x v="0"/>
    <n v="0.70076389317368704"/>
    <n v="700.76389317368705"/>
    <x v="1"/>
    <s v="before 2015"/>
    <x v="0"/>
    <x v="0"/>
    <n v="10238"/>
    <x v="1"/>
    <n v="9000"/>
    <x v="0"/>
    <n v="3"/>
    <x v="6"/>
    <x v="7"/>
    <x v="0"/>
  </r>
  <r>
    <n v="801829"/>
    <x v="2"/>
    <x v="0"/>
    <s v="majority"/>
    <x v="3"/>
    <s v="University"/>
    <x v="0"/>
    <n v="0.70080935508912501"/>
    <n v="700.80935508912501"/>
    <x v="1"/>
    <s v="before 2015"/>
    <x v="1"/>
    <x v="1"/>
    <n v="32765"/>
    <x v="0"/>
    <n v="12000"/>
    <x v="0"/>
    <n v="0"/>
    <x v="6"/>
    <x v="6"/>
    <x v="1"/>
  </r>
  <r>
    <n v="864573"/>
    <x v="1"/>
    <x v="1"/>
    <s v="majority"/>
    <x v="1"/>
    <s v="High school"/>
    <x v="3"/>
    <n v="0.70083858941472299"/>
    <n v="700.83858941472295"/>
    <x v="1"/>
    <s v="after 2015"/>
    <x v="1"/>
    <x v="0"/>
    <n v="10238"/>
    <x v="1"/>
    <n v="16000"/>
    <x v="0"/>
    <n v="0"/>
    <x v="6"/>
    <x v="5"/>
    <x v="0"/>
  </r>
  <r>
    <n v="607845"/>
    <x v="2"/>
    <x v="1"/>
    <s v="majority"/>
    <x v="2"/>
    <s v="University"/>
    <x v="0"/>
    <n v="0.70085141244854299"/>
    <n v="700.85141244854299"/>
    <x v="1"/>
    <s v="before 2015"/>
    <x v="1"/>
    <x v="0"/>
    <n v="32765"/>
    <x v="0"/>
    <n v="10000"/>
    <x v="0"/>
    <n v="3"/>
    <x v="6"/>
    <x v="5"/>
    <x v="1"/>
  </r>
  <r>
    <n v="364765"/>
    <x v="1"/>
    <x v="0"/>
    <s v="majority"/>
    <x v="3"/>
    <s v="University"/>
    <x v="0"/>
    <n v="0.700903983018759"/>
    <n v="700.90398301875905"/>
    <x v="1"/>
    <s v="after 2015"/>
    <x v="0"/>
    <x v="0"/>
    <n v="10238"/>
    <x v="1"/>
    <n v="13000"/>
    <x v="0"/>
    <n v="0"/>
    <x v="6"/>
    <x v="6"/>
    <x v="0"/>
  </r>
  <r>
    <n v="467378"/>
    <x v="1"/>
    <x v="0"/>
    <s v="majority"/>
    <x v="1"/>
    <s v="University"/>
    <x v="3"/>
    <n v="0.70097686568194095"/>
    <n v="700.97686568194092"/>
    <x v="1"/>
    <s v="before 2015"/>
    <x v="1"/>
    <x v="0"/>
    <n v="10238"/>
    <x v="1"/>
    <n v="11000"/>
    <x v="0"/>
    <n v="4"/>
    <x v="6"/>
    <x v="3"/>
    <x v="0"/>
  </r>
  <r>
    <n v="157712"/>
    <x v="1"/>
    <x v="1"/>
    <s v="majority"/>
    <x v="2"/>
    <s v="University"/>
    <x v="0"/>
    <n v="0.70107790530238601"/>
    <n v="701.07790530238606"/>
    <x v="1"/>
    <s v="after 2015"/>
    <x v="0"/>
    <x v="0"/>
    <n v="10238"/>
    <x v="1"/>
    <n v="8000"/>
    <x v="0"/>
    <n v="3"/>
    <x v="6"/>
    <x v="6"/>
    <x v="0"/>
  </r>
  <r>
    <n v="673316"/>
    <x v="1"/>
    <x v="1"/>
    <s v="majority"/>
    <x v="1"/>
    <s v="High school"/>
    <x v="0"/>
    <n v="0.70110438756189997"/>
    <n v="701.10438756190001"/>
    <x v="1"/>
    <s v="before 2015"/>
    <x v="1"/>
    <x v="0"/>
    <n v="10238"/>
    <x v="1"/>
    <n v="12000"/>
    <x v="1"/>
    <n v="1"/>
    <x v="6"/>
    <x v="5"/>
    <x v="0"/>
  </r>
  <r>
    <n v="27809"/>
    <x v="2"/>
    <x v="0"/>
    <s v="majority"/>
    <x v="2"/>
    <s v="University"/>
    <x v="0"/>
    <n v="0.70110642193804296"/>
    <n v="701.10642193804301"/>
    <x v="1"/>
    <s v="before 2015"/>
    <x v="1"/>
    <x v="1"/>
    <n v="10238"/>
    <x v="1"/>
    <n v="16000"/>
    <x v="0"/>
    <n v="0"/>
    <x v="6"/>
    <x v="1"/>
    <x v="1"/>
  </r>
  <r>
    <n v="174879"/>
    <x v="1"/>
    <x v="1"/>
    <s v="majority"/>
    <x v="3"/>
    <s v="University"/>
    <x v="0"/>
    <n v="0.70125977723124699"/>
    <n v="701.25977723124697"/>
    <x v="1"/>
    <s v="after 2015"/>
    <x v="0"/>
    <x v="0"/>
    <n v="10238"/>
    <x v="1"/>
    <n v="5000"/>
    <x v="0"/>
    <n v="0"/>
    <x v="6"/>
    <x v="6"/>
    <x v="0"/>
  </r>
  <r>
    <n v="551195"/>
    <x v="0"/>
    <x v="0"/>
    <s v="majority"/>
    <x v="0"/>
    <s v="University"/>
    <x v="0"/>
    <n v="0.70129279434467895"/>
    <n v="701.2927943446789"/>
    <x v="1"/>
    <s v="before 2015"/>
    <x v="1"/>
    <x v="1"/>
    <n v="10238"/>
    <x v="1"/>
    <n v="15000"/>
    <x v="0"/>
    <n v="3"/>
    <x v="6"/>
    <x v="1"/>
    <x v="0"/>
  </r>
  <r>
    <n v="656474"/>
    <x v="1"/>
    <x v="1"/>
    <s v="majority"/>
    <x v="1"/>
    <s v="University"/>
    <x v="0"/>
    <n v="0.70130772524664597"/>
    <n v="701.30772524664599"/>
    <x v="1"/>
    <s v="after 2015"/>
    <x v="0"/>
    <x v="0"/>
    <n v="32765"/>
    <x v="0"/>
    <n v="9000"/>
    <x v="0"/>
    <n v="5"/>
    <x v="6"/>
    <x v="6"/>
    <x v="0"/>
  </r>
  <r>
    <n v="744484"/>
    <x v="1"/>
    <x v="1"/>
    <s v="majority"/>
    <x v="1"/>
    <s v="No Schooling"/>
    <x v="0"/>
    <n v="0.70149077614462996"/>
    <n v="701.49077614462999"/>
    <x v="1"/>
    <s v="before 2015"/>
    <x v="0"/>
    <x v="0"/>
    <n v="92101"/>
    <x v="2"/>
    <n v="9000"/>
    <x v="0"/>
    <n v="2"/>
    <x v="6"/>
    <x v="1"/>
    <x v="0"/>
  </r>
  <r>
    <n v="647213"/>
    <x v="1"/>
    <x v="1"/>
    <s v="majority"/>
    <x v="1"/>
    <s v="High school"/>
    <x v="0"/>
    <n v="0.701550421174574"/>
    <n v="701.55042117457401"/>
    <x v="1"/>
    <s v="after 2015"/>
    <x v="0"/>
    <x v="0"/>
    <n v="10238"/>
    <x v="1"/>
    <n v="10000"/>
    <x v="0"/>
    <n v="1"/>
    <x v="6"/>
    <x v="6"/>
    <x v="0"/>
  </r>
  <r>
    <n v="86029"/>
    <x v="2"/>
    <x v="1"/>
    <s v="majority"/>
    <x v="2"/>
    <s v="University"/>
    <x v="0"/>
    <n v="0.70176353423568105"/>
    <n v="701.76353423568105"/>
    <x v="1"/>
    <s v="before 2015"/>
    <x v="0"/>
    <x v="0"/>
    <n v="10238"/>
    <x v="1"/>
    <n v="8000"/>
    <x v="0"/>
    <n v="0"/>
    <x v="6"/>
    <x v="6"/>
    <x v="0"/>
  </r>
  <r>
    <n v="698126"/>
    <x v="1"/>
    <x v="0"/>
    <s v="majority"/>
    <x v="1"/>
    <s v="University"/>
    <x v="0"/>
    <n v="0.70176980288700597"/>
    <n v="701.76980288700599"/>
    <x v="1"/>
    <s v="after 2015"/>
    <x v="0"/>
    <x v="0"/>
    <n v="10238"/>
    <x v="1"/>
    <n v="11000"/>
    <x v="0"/>
    <n v="3"/>
    <x v="6"/>
    <x v="0"/>
    <x v="0"/>
  </r>
  <r>
    <n v="103963"/>
    <x v="0"/>
    <x v="1"/>
    <s v="majority"/>
    <x v="3"/>
    <s v="High school"/>
    <x v="0"/>
    <n v="0.70195517322360201"/>
    <n v="701.95517322360206"/>
    <x v="1"/>
    <s v="before 2015"/>
    <x v="1"/>
    <x v="0"/>
    <n v="10238"/>
    <x v="1"/>
    <n v="12000"/>
    <x v="0"/>
    <n v="0"/>
    <x v="6"/>
    <x v="6"/>
    <x v="0"/>
  </r>
  <r>
    <n v="949028"/>
    <x v="3"/>
    <x v="0"/>
    <s v="majority"/>
    <x v="3"/>
    <s v="University"/>
    <x v="0"/>
    <n v="0.70204368312116705"/>
    <n v="702.04368312116708"/>
    <x v="1"/>
    <s v="after 2015"/>
    <x v="0"/>
    <x v="0"/>
    <n v="10238"/>
    <x v="1"/>
    <n v="12000"/>
    <x v="0"/>
    <n v="0"/>
    <x v="6"/>
    <x v="6"/>
    <x v="0"/>
  </r>
  <r>
    <n v="335615"/>
    <x v="2"/>
    <x v="1"/>
    <s v="majority"/>
    <x v="2"/>
    <s v="High school"/>
    <x v="0"/>
    <n v="0.70221238453558399"/>
    <n v="702.21238453558396"/>
    <x v="1"/>
    <s v="before 2015"/>
    <x v="1"/>
    <x v="0"/>
    <n v="32765"/>
    <x v="0"/>
    <n v="13000"/>
    <x v="0"/>
    <n v="0"/>
    <x v="6"/>
    <x v="6"/>
    <x v="0"/>
  </r>
  <r>
    <n v="699703"/>
    <x v="0"/>
    <x v="1"/>
    <s v="majority"/>
    <x v="3"/>
    <s v="University"/>
    <x v="0"/>
    <n v="0.70227480209756998"/>
    <n v="702.27480209756993"/>
    <x v="1"/>
    <s v="before 2015"/>
    <x v="0"/>
    <x v="0"/>
    <n v="92101"/>
    <x v="2"/>
    <n v="10000"/>
    <x v="0"/>
    <n v="0"/>
    <x v="6"/>
    <x v="6"/>
    <x v="1"/>
  </r>
  <r>
    <n v="846782"/>
    <x v="0"/>
    <x v="1"/>
    <s v="majority"/>
    <x v="0"/>
    <s v="No Schooling"/>
    <x v="0"/>
    <n v="0.70246009473994597"/>
    <n v="702.46009473994593"/>
    <x v="1"/>
    <s v="after 2015"/>
    <x v="1"/>
    <x v="1"/>
    <n v="10238"/>
    <x v="1"/>
    <n v="14000"/>
    <x v="1"/>
    <n v="1"/>
    <x v="6"/>
    <x v="5"/>
    <x v="0"/>
  </r>
  <r>
    <n v="514190"/>
    <x v="1"/>
    <x v="1"/>
    <s v="majority"/>
    <x v="1"/>
    <s v="High school"/>
    <x v="3"/>
    <n v="0.70255100339294896"/>
    <n v="702.55100339294893"/>
    <x v="1"/>
    <s v="after 2015"/>
    <x v="1"/>
    <x v="0"/>
    <n v="32765"/>
    <x v="0"/>
    <n v="11000"/>
    <x v="0"/>
    <n v="2"/>
    <x v="6"/>
    <x v="5"/>
    <x v="0"/>
  </r>
  <r>
    <n v="442822"/>
    <x v="0"/>
    <x v="0"/>
    <s v="majority"/>
    <x v="2"/>
    <s v="High school"/>
    <x v="0"/>
    <n v="0.70308811618025102"/>
    <n v="703.08811618025106"/>
    <x v="1"/>
    <s v="after 2015"/>
    <x v="1"/>
    <x v="0"/>
    <n v="10238"/>
    <x v="1"/>
    <n v="14000"/>
    <x v="0"/>
    <n v="4"/>
    <x v="6"/>
    <x v="1"/>
    <x v="0"/>
  </r>
  <r>
    <n v="836552"/>
    <x v="1"/>
    <x v="1"/>
    <s v="majority"/>
    <x v="3"/>
    <s v="University"/>
    <x v="0"/>
    <n v="0.70310626287877098"/>
    <n v="703.10626287877096"/>
    <x v="1"/>
    <s v="after 2015"/>
    <x v="1"/>
    <x v="0"/>
    <n v="10238"/>
    <x v="1"/>
    <n v="12000"/>
    <x v="0"/>
    <n v="0"/>
    <x v="6"/>
    <x v="6"/>
    <x v="0"/>
  </r>
  <r>
    <n v="158167"/>
    <x v="1"/>
    <x v="1"/>
    <s v="majority"/>
    <x v="1"/>
    <s v="University"/>
    <x v="0"/>
    <n v="0.70313382330065799"/>
    <n v="703.13382330065804"/>
    <x v="1"/>
    <s v="after 2015"/>
    <x v="0"/>
    <x v="0"/>
    <n v="32765"/>
    <x v="0"/>
    <n v="11000"/>
    <x v="0"/>
    <n v="1"/>
    <x v="6"/>
    <x v="6"/>
    <x v="0"/>
  </r>
  <r>
    <n v="587219"/>
    <x v="2"/>
    <x v="1"/>
    <s v="minority"/>
    <x v="2"/>
    <s v="High school"/>
    <x v="0"/>
    <n v="0.70316321291431105"/>
    <n v="703.16321291431109"/>
    <x v="1"/>
    <s v="before 2015"/>
    <x v="1"/>
    <x v="0"/>
    <n v="10238"/>
    <x v="1"/>
    <n v="11000"/>
    <x v="0"/>
    <n v="1"/>
    <x v="6"/>
    <x v="0"/>
    <x v="0"/>
  </r>
  <r>
    <n v="786931"/>
    <x v="0"/>
    <x v="0"/>
    <s v="majority"/>
    <x v="2"/>
    <s v="University"/>
    <x v="0"/>
    <n v="0.70316438277566895"/>
    <n v="703.16438277566897"/>
    <x v="1"/>
    <s v="before 2015"/>
    <x v="1"/>
    <x v="0"/>
    <n v="10238"/>
    <x v="1"/>
    <n v="15000"/>
    <x v="0"/>
    <n v="1"/>
    <x v="6"/>
    <x v="1"/>
    <x v="0"/>
  </r>
  <r>
    <n v="845873"/>
    <x v="0"/>
    <x v="1"/>
    <s v="majority"/>
    <x v="1"/>
    <s v="High school"/>
    <x v="0"/>
    <n v="0.70336362145541398"/>
    <n v="703.36362145541398"/>
    <x v="1"/>
    <s v="after 2015"/>
    <x v="1"/>
    <x v="0"/>
    <n v="10238"/>
    <x v="1"/>
    <n v="10000"/>
    <x v="0"/>
    <n v="1"/>
    <x v="6"/>
    <x v="6"/>
    <x v="0"/>
  </r>
  <r>
    <n v="26559"/>
    <x v="1"/>
    <x v="0"/>
    <s v="minority"/>
    <x v="3"/>
    <s v="High school"/>
    <x v="0"/>
    <n v="0.70348223740353"/>
    <n v="703.48223740353001"/>
    <x v="1"/>
    <s v="after 2015"/>
    <x v="0"/>
    <x v="0"/>
    <n v="32765"/>
    <x v="0"/>
    <n v="8000"/>
    <x v="0"/>
    <n v="0"/>
    <x v="6"/>
    <x v="6"/>
    <x v="0"/>
  </r>
  <r>
    <n v="418792"/>
    <x v="2"/>
    <x v="0"/>
    <s v="majority"/>
    <x v="2"/>
    <s v="University"/>
    <x v="0"/>
    <n v="0.703516416377583"/>
    <n v="703.51641637758303"/>
    <x v="1"/>
    <s v="after 2015"/>
    <x v="0"/>
    <x v="0"/>
    <n v="92101"/>
    <x v="2"/>
    <n v="9000"/>
    <x v="0"/>
    <n v="3"/>
    <x v="6"/>
    <x v="5"/>
    <x v="0"/>
  </r>
  <r>
    <n v="547743"/>
    <x v="0"/>
    <x v="0"/>
    <s v="majority"/>
    <x v="2"/>
    <s v="University"/>
    <x v="0"/>
    <n v="0.70396044379328004"/>
    <n v="703.96044379328009"/>
    <x v="1"/>
    <s v="after 2015"/>
    <x v="0"/>
    <x v="0"/>
    <n v="92101"/>
    <x v="2"/>
    <n v="9000"/>
    <x v="0"/>
    <n v="1"/>
    <x v="6"/>
    <x v="6"/>
    <x v="0"/>
  </r>
  <r>
    <n v="235726"/>
    <x v="2"/>
    <x v="1"/>
    <s v="majority"/>
    <x v="3"/>
    <s v="University"/>
    <x v="0"/>
    <n v="0.70400312354583805"/>
    <n v="704.00312354583809"/>
    <x v="1"/>
    <s v="after 2015"/>
    <x v="0"/>
    <x v="0"/>
    <n v="32765"/>
    <x v="0"/>
    <n v="10000"/>
    <x v="0"/>
    <n v="0"/>
    <x v="6"/>
    <x v="6"/>
    <x v="0"/>
  </r>
  <r>
    <n v="339853"/>
    <x v="1"/>
    <x v="0"/>
    <s v="majority"/>
    <x v="1"/>
    <s v="University"/>
    <x v="0"/>
    <n v="0.70408565084723096"/>
    <n v="704.08565084723091"/>
    <x v="1"/>
    <s v="after 2015"/>
    <x v="0"/>
    <x v="0"/>
    <n v="32765"/>
    <x v="0"/>
    <n v="7000"/>
    <x v="0"/>
    <n v="12"/>
    <x v="6"/>
    <x v="7"/>
    <x v="0"/>
  </r>
  <r>
    <n v="119771"/>
    <x v="3"/>
    <x v="0"/>
    <s v="majority"/>
    <x v="3"/>
    <s v="University"/>
    <x v="3"/>
    <n v="0.70410630790788797"/>
    <n v="704.10630790788798"/>
    <x v="1"/>
    <s v="before 2015"/>
    <x v="1"/>
    <x v="0"/>
    <n v="32765"/>
    <x v="0"/>
    <n v="12000"/>
    <x v="0"/>
    <n v="0"/>
    <x v="6"/>
    <x v="6"/>
    <x v="1"/>
  </r>
  <r>
    <n v="150843"/>
    <x v="0"/>
    <x v="1"/>
    <s v="majority"/>
    <x v="0"/>
    <s v="University"/>
    <x v="0"/>
    <n v="0.70411030923422102"/>
    <n v="704.11030923422106"/>
    <x v="1"/>
    <s v="before 2015"/>
    <x v="0"/>
    <x v="0"/>
    <n v="10238"/>
    <x v="1"/>
    <n v="8000"/>
    <x v="0"/>
    <n v="2"/>
    <x v="6"/>
    <x v="1"/>
    <x v="0"/>
  </r>
  <r>
    <n v="96421"/>
    <x v="0"/>
    <x v="0"/>
    <s v="majority"/>
    <x v="0"/>
    <s v="University"/>
    <x v="0"/>
    <n v="0.70422800466510904"/>
    <n v="704.2280046651091"/>
    <x v="1"/>
    <s v="after 2015"/>
    <x v="1"/>
    <x v="1"/>
    <n v="10238"/>
    <x v="1"/>
    <n v="14000"/>
    <x v="0"/>
    <n v="5"/>
    <x v="6"/>
    <x v="1"/>
    <x v="0"/>
  </r>
  <r>
    <n v="124037"/>
    <x v="1"/>
    <x v="1"/>
    <s v="majority"/>
    <x v="1"/>
    <s v="High school"/>
    <x v="0"/>
    <n v="0.70426226217690302"/>
    <n v="704.26226217690305"/>
    <x v="1"/>
    <s v="after 2015"/>
    <x v="0"/>
    <x v="0"/>
    <n v="10238"/>
    <x v="1"/>
    <n v="14000"/>
    <x v="0"/>
    <n v="2"/>
    <x v="6"/>
    <x v="7"/>
    <x v="0"/>
  </r>
  <r>
    <n v="877892"/>
    <x v="1"/>
    <x v="1"/>
    <s v="majority"/>
    <x v="3"/>
    <s v="High school"/>
    <x v="0"/>
    <n v="0.70447326979969005"/>
    <n v="704.47326979969"/>
    <x v="1"/>
    <s v="after 2015"/>
    <x v="1"/>
    <x v="0"/>
    <n v="10238"/>
    <x v="1"/>
    <n v="8000"/>
    <x v="0"/>
    <n v="0"/>
    <x v="6"/>
    <x v="6"/>
    <x v="0"/>
  </r>
  <r>
    <n v="295048"/>
    <x v="0"/>
    <x v="0"/>
    <s v="majority"/>
    <x v="2"/>
    <s v="High school"/>
    <x v="0"/>
    <n v="0.70450966860669595"/>
    <n v="704.50966860669598"/>
    <x v="1"/>
    <s v="after 2015"/>
    <x v="1"/>
    <x v="0"/>
    <n v="32765"/>
    <x v="0"/>
    <n v="12000"/>
    <x v="0"/>
    <n v="2"/>
    <x v="6"/>
    <x v="5"/>
    <x v="0"/>
  </r>
  <r>
    <n v="699844"/>
    <x v="1"/>
    <x v="0"/>
    <s v="majority"/>
    <x v="1"/>
    <s v="High school"/>
    <x v="0"/>
    <n v="0.70466444022989805"/>
    <n v="704.66444022989799"/>
    <x v="1"/>
    <s v="after 2015"/>
    <x v="0"/>
    <x v="1"/>
    <n v="10238"/>
    <x v="1"/>
    <n v="13000"/>
    <x v="0"/>
    <n v="0"/>
    <x v="6"/>
    <x v="3"/>
    <x v="0"/>
  </r>
  <r>
    <n v="114349"/>
    <x v="0"/>
    <x v="0"/>
    <s v="majority"/>
    <x v="0"/>
    <s v="University"/>
    <x v="0"/>
    <n v="0.704672675165949"/>
    <n v="704.67267516594904"/>
    <x v="1"/>
    <s v="before 2015"/>
    <x v="0"/>
    <x v="0"/>
    <n v="32765"/>
    <x v="0"/>
    <n v="9000"/>
    <x v="0"/>
    <n v="10"/>
    <x v="6"/>
    <x v="1"/>
    <x v="0"/>
  </r>
  <r>
    <n v="5362"/>
    <x v="1"/>
    <x v="1"/>
    <s v="majority"/>
    <x v="1"/>
    <s v="University"/>
    <x v="0"/>
    <n v="0.70469129918513496"/>
    <n v="704.69129918513499"/>
    <x v="1"/>
    <s v="after 2015"/>
    <x v="1"/>
    <x v="0"/>
    <n v="10238"/>
    <x v="1"/>
    <n v="14000"/>
    <x v="0"/>
    <n v="0"/>
    <x v="6"/>
    <x v="6"/>
    <x v="0"/>
  </r>
  <r>
    <n v="867048"/>
    <x v="2"/>
    <x v="0"/>
    <s v="majority"/>
    <x v="2"/>
    <s v="University"/>
    <x v="0"/>
    <n v="0.70477177982947103"/>
    <n v="704.77177982947103"/>
    <x v="1"/>
    <s v="after 2015"/>
    <x v="0"/>
    <x v="1"/>
    <n v="10238"/>
    <x v="1"/>
    <n v="12000"/>
    <x v="0"/>
    <n v="1"/>
    <x v="6"/>
    <x v="0"/>
    <x v="0"/>
  </r>
  <r>
    <n v="676411"/>
    <x v="0"/>
    <x v="1"/>
    <s v="majority"/>
    <x v="0"/>
    <s v="High school"/>
    <x v="0"/>
    <n v="0.70486602094120798"/>
    <n v="704.86602094120803"/>
    <x v="1"/>
    <s v="before 2015"/>
    <x v="0"/>
    <x v="0"/>
    <n v="32765"/>
    <x v="0"/>
    <n v="10000"/>
    <x v="0"/>
    <n v="3"/>
    <x v="6"/>
    <x v="5"/>
    <x v="0"/>
  </r>
  <r>
    <n v="8618"/>
    <x v="2"/>
    <x v="1"/>
    <s v="minority"/>
    <x v="2"/>
    <s v="University"/>
    <x v="0"/>
    <n v="0.70487148034063396"/>
    <n v="704.87148034063398"/>
    <x v="1"/>
    <s v="after 2015"/>
    <x v="1"/>
    <x v="1"/>
    <n v="32765"/>
    <x v="0"/>
    <n v="8000"/>
    <x v="0"/>
    <n v="1"/>
    <x v="6"/>
    <x v="6"/>
    <x v="0"/>
  </r>
  <r>
    <n v="230311"/>
    <x v="2"/>
    <x v="0"/>
    <s v="majority"/>
    <x v="2"/>
    <s v="University"/>
    <x v="0"/>
    <n v="0.70496845356189397"/>
    <n v="704.96845356189397"/>
    <x v="1"/>
    <s v="after 2015"/>
    <x v="0"/>
    <x v="1"/>
    <n v="10238"/>
    <x v="1"/>
    <n v="13000"/>
    <x v="0"/>
    <n v="0"/>
    <x v="6"/>
    <x v="6"/>
    <x v="0"/>
  </r>
  <r>
    <n v="938104"/>
    <x v="2"/>
    <x v="1"/>
    <s v="majority"/>
    <x v="2"/>
    <s v="University"/>
    <x v="0"/>
    <n v="0.70497019819328899"/>
    <n v="704.97019819328898"/>
    <x v="1"/>
    <s v="before 2015"/>
    <x v="0"/>
    <x v="0"/>
    <n v="32765"/>
    <x v="0"/>
    <n v="7000"/>
    <x v="0"/>
    <n v="3"/>
    <x v="6"/>
    <x v="3"/>
    <x v="0"/>
  </r>
  <r>
    <n v="184971"/>
    <x v="1"/>
    <x v="0"/>
    <s v="majority"/>
    <x v="2"/>
    <s v="University"/>
    <x v="0"/>
    <n v="0.70510301136964104"/>
    <n v="705.10301136964108"/>
    <x v="1"/>
    <s v="before 2015"/>
    <x v="1"/>
    <x v="1"/>
    <n v="10238"/>
    <x v="1"/>
    <n v="12000"/>
    <x v="0"/>
    <n v="0"/>
    <x v="6"/>
    <x v="1"/>
    <x v="0"/>
  </r>
  <r>
    <n v="41734"/>
    <x v="1"/>
    <x v="1"/>
    <s v="majority"/>
    <x v="1"/>
    <s v="High school"/>
    <x v="0"/>
    <n v="0.70517939777610805"/>
    <n v="705.17939777610809"/>
    <x v="1"/>
    <s v="before 2015"/>
    <x v="0"/>
    <x v="0"/>
    <n v="10238"/>
    <x v="1"/>
    <n v="12000"/>
    <x v="0"/>
    <n v="3"/>
    <x v="6"/>
    <x v="0"/>
    <x v="0"/>
  </r>
  <r>
    <n v="67445"/>
    <x v="2"/>
    <x v="0"/>
    <s v="majority"/>
    <x v="2"/>
    <s v="University"/>
    <x v="0"/>
    <n v="0.70522843047073802"/>
    <n v="705.22843047073798"/>
    <x v="1"/>
    <s v="after 2015"/>
    <x v="1"/>
    <x v="1"/>
    <n v="10238"/>
    <x v="1"/>
    <n v="15000"/>
    <x v="0"/>
    <n v="0"/>
    <x v="6"/>
    <x v="5"/>
    <x v="0"/>
  </r>
  <r>
    <n v="287667"/>
    <x v="2"/>
    <x v="1"/>
    <s v="majority"/>
    <x v="3"/>
    <s v="University"/>
    <x v="0"/>
    <n v="0.70524056154599601"/>
    <n v="705.240561545996"/>
    <x v="1"/>
    <s v="before 2015"/>
    <x v="0"/>
    <x v="0"/>
    <n v="10238"/>
    <x v="1"/>
    <n v="10000"/>
    <x v="0"/>
    <n v="0"/>
    <x v="6"/>
    <x v="6"/>
    <x v="0"/>
  </r>
  <r>
    <n v="293450"/>
    <x v="0"/>
    <x v="1"/>
    <s v="majority"/>
    <x v="0"/>
    <s v="University"/>
    <x v="0"/>
    <n v="0.70531006238233196"/>
    <n v="705.31006238233192"/>
    <x v="1"/>
    <s v="before 2015"/>
    <x v="0"/>
    <x v="0"/>
    <n v="10238"/>
    <x v="1"/>
    <n v="15000"/>
    <x v="0"/>
    <n v="6"/>
    <x v="6"/>
    <x v="5"/>
    <x v="0"/>
  </r>
  <r>
    <n v="288019"/>
    <x v="1"/>
    <x v="1"/>
    <s v="majority"/>
    <x v="1"/>
    <s v="High school"/>
    <x v="0"/>
    <n v="0.70532793163337504"/>
    <n v="705.32793163337499"/>
    <x v="1"/>
    <s v="before 2015"/>
    <x v="0"/>
    <x v="0"/>
    <n v="10238"/>
    <x v="1"/>
    <n v="9000"/>
    <x v="0"/>
    <n v="0"/>
    <x v="6"/>
    <x v="1"/>
    <x v="0"/>
  </r>
  <r>
    <n v="449679"/>
    <x v="1"/>
    <x v="0"/>
    <s v="majority"/>
    <x v="1"/>
    <s v="University"/>
    <x v="0"/>
    <n v="0.70537904289979902"/>
    <n v="705.37904289979906"/>
    <x v="1"/>
    <s v="before 2015"/>
    <x v="1"/>
    <x v="0"/>
    <n v="10238"/>
    <x v="1"/>
    <n v="12000"/>
    <x v="0"/>
    <n v="2"/>
    <x v="6"/>
    <x v="3"/>
    <x v="0"/>
  </r>
  <r>
    <n v="148942"/>
    <x v="1"/>
    <x v="0"/>
    <s v="majority"/>
    <x v="1"/>
    <s v="University"/>
    <x v="0"/>
    <n v="0.70544277388728505"/>
    <n v="705.44277388728506"/>
    <x v="1"/>
    <s v="after 2015"/>
    <x v="0"/>
    <x v="0"/>
    <n v="92101"/>
    <x v="2"/>
    <n v="14000"/>
    <x v="0"/>
    <n v="1"/>
    <x v="6"/>
    <x v="0"/>
    <x v="0"/>
  </r>
  <r>
    <n v="187532"/>
    <x v="0"/>
    <x v="0"/>
    <s v="majority"/>
    <x v="0"/>
    <s v="University"/>
    <x v="0"/>
    <n v="0.70595924182325998"/>
    <n v="705.95924182325996"/>
    <x v="1"/>
    <s v="before 2015"/>
    <x v="0"/>
    <x v="0"/>
    <n v="10238"/>
    <x v="1"/>
    <n v="9000"/>
    <x v="0"/>
    <n v="2"/>
    <x v="6"/>
    <x v="3"/>
    <x v="0"/>
  </r>
  <r>
    <n v="518593"/>
    <x v="0"/>
    <x v="0"/>
    <s v="majority"/>
    <x v="2"/>
    <s v="University"/>
    <x v="0"/>
    <n v="0.70596017885208695"/>
    <n v="705.96017885208698"/>
    <x v="1"/>
    <s v="before 2015"/>
    <x v="1"/>
    <x v="0"/>
    <n v="10238"/>
    <x v="1"/>
    <n v="12000"/>
    <x v="0"/>
    <n v="0"/>
    <x v="6"/>
    <x v="1"/>
    <x v="0"/>
  </r>
  <r>
    <n v="218283"/>
    <x v="2"/>
    <x v="0"/>
    <s v="majority"/>
    <x v="2"/>
    <s v="University"/>
    <x v="3"/>
    <n v="0.70597127533041004"/>
    <n v="705.97127533041009"/>
    <x v="1"/>
    <s v="before 2015"/>
    <x v="0"/>
    <x v="0"/>
    <n v="10238"/>
    <x v="1"/>
    <n v="11000"/>
    <x v="0"/>
    <n v="1"/>
    <x v="6"/>
    <x v="6"/>
    <x v="1"/>
  </r>
  <r>
    <n v="528129"/>
    <x v="1"/>
    <x v="1"/>
    <s v="majority"/>
    <x v="1"/>
    <s v="University"/>
    <x v="0"/>
    <n v="0.70597340825591304"/>
    <n v="705.973408255913"/>
    <x v="1"/>
    <s v="after 2015"/>
    <x v="0"/>
    <x v="0"/>
    <n v="10238"/>
    <x v="1"/>
    <n v="10000"/>
    <x v="0"/>
    <n v="2"/>
    <x v="6"/>
    <x v="6"/>
    <x v="0"/>
  </r>
  <r>
    <n v="467841"/>
    <x v="0"/>
    <x v="1"/>
    <s v="minority"/>
    <x v="0"/>
    <s v="No Schooling"/>
    <x v="0"/>
    <n v="0.70599862041306605"/>
    <n v="705.99862041306608"/>
    <x v="1"/>
    <s v="before 2015"/>
    <x v="0"/>
    <x v="0"/>
    <n v="10238"/>
    <x v="1"/>
    <n v="8000"/>
    <x v="0"/>
    <n v="0"/>
    <x v="6"/>
    <x v="5"/>
    <x v="0"/>
  </r>
  <r>
    <n v="39769"/>
    <x v="0"/>
    <x v="1"/>
    <s v="majority"/>
    <x v="0"/>
    <s v="University"/>
    <x v="0"/>
    <n v="0.70630090213004004"/>
    <n v="706.30090213004007"/>
    <x v="1"/>
    <s v="before 2015"/>
    <x v="1"/>
    <x v="0"/>
    <n v="32765"/>
    <x v="0"/>
    <n v="13000"/>
    <x v="0"/>
    <n v="3"/>
    <x v="6"/>
    <x v="6"/>
    <x v="0"/>
  </r>
  <r>
    <n v="732633"/>
    <x v="0"/>
    <x v="1"/>
    <s v="majority"/>
    <x v="0"/>
    <s v="University"/>
    <x v="0"/>
    <n v="0.70632526395876005"/>
    <n v="706.32526395876005"/>
    <x v="1"/>
    <s v="after 2015"/>
    <x v="0"/>
    <x v="0"/>
    <n v="10238"/>
    <x v="1"/>
    <n v="7000"/>
    <x v="0"/>
    <n v="1"/>
    <x v="6"/>
    <x v="5"/>
    <x v="0"/>
  </r>
  <r>
    <n v="987989"/>
    <x v="0"/>
    <x v="1"/>
    <s v="majority"/>
    <x v="0"/>
    <s v="High school"/>
    <x v="0"/>
    <n v="0.706425555900417"/>
    <n v="706.42555590041695"/>
    <x v="1"/>
    <s v="after 2015"/>
    <x v="1"/>
    <x v="0"/>
    <n v="21217"/>
    <x v="3"/>
    <n v="15000"/>
    <x v="0"/>
    <n v="0"/>
    <x v="6"/>
    <x v="5"/>
    <x v="1"/>
  </r>
  <r>
    <n v="249418"/>
    <x v="0"/>
    <x v="1"/>
    <s v="majority"/>
    <x v="0"/>
    <s v="University"/>
    <x v="0"/>
    <n v="0.70675393256849794"/>
    <n v="706.75393256849793"/>
    <x v="1"/>
    <s v="after 2015"/>
    <x v="1"/>
    <x v="0"/>
    <n v="10238"/>
    <x v="1"/>
    <n v="14000"/>
    <x v="0"/>
    <n v="2"/>
    <x v="6"/>
    <x v="6"/>
    <x v="0"/>
  </r>
  <r>
    <n v="648626"/>
    <x v="0"/>
    <x v="1"/>
    <s v="majority"/>
    <x v="2"/>
    <s v="University"/>
    <x v="0"/>
    <n v="0.70689688531418504"/>
    <n v="706.89688531418506"/>
    <x v="1"/>
    <s v="before 2015"/>
    <x v="0"/>
    <x v="0"/>
    <n v="10238"/>
    <x v="1"/>
    <n v="12000"/>
    <x v="0"/>
    <n v="1"/>
    <x v="6"/>
    <x v="5"/>
    <x v="0"/>
  </r>
  <r>
    <n v="774276"/>
    <x v="0"/>
    <x v="1"/>
    <s v="majority"/>
    <x v="3"/>
    <s v="No Schooling"/>
    <x v="0"/>
    <n v="0.70713344877016404"/>
    <n v="707.13344877016402"/>
    <x v="1"/>
    <s v="after 2015"/>
    <x v="0"/>
    <x v="0"/>
    <n v="10238"/>
    <x v="1"/>
    <n v="11000"/>
    <x v="0"/>
    <n v="0"/>
    <x v="6"/>
    <x v="6"/>
    <x v="0"/>
  </r>
  <r>
    <n v="302978"/>
    <x v="1"/>
    <x v="1"/>
    <s v="majority"/>
    <x v="1"/>
    <s v="University"/>
    <x v="0"/>
    <n v="0.70738076016666995"/>
    <n v="707.38076016666992"/>
    <x v="1"/>
    <s v="after 2015"/>
    <x v="0"/>
    <x v="0"/>
    <n v="32765"/>
    <x v="0"/>
    <n v="8000"/>
    <x v="0"/>
    <n v="4"/>
    <x v="6"/>
    <x v="5"/>
    <x v="0"/>
  </r>
  <r>
    <n v="855116"/>
    <x v="0"/>
    <x v="0"/>
    <s v="minority"/>
    <x v="3"/>
    <s v="University"/>
    <x v="0"/>
    <n v="0.70778764529986904"/>
    <n v="707.78764529986904"/>
    <x v="1"/>
    <s v="after 2015"/>
    <x v="0"/>
    <x v="0"/>
    <n v="10238"/>
    <x v="1"/>
    <n v="11000"/>
    <x v="0"/>
    <n v="0"/>
    <x v="6"/>
    <x v="6"/>
    <x v="0"/>
  </r>
  <r>
    <n v="552420"/>
    <x v="3"/>
    <x v="1"/>
    <s v="majority"/>
    <x v="3"/>
    <s v="University"/>
    <x v="3"/>
    <n v="0.70791301104051396"/>
    <n v="707.91301104051399"/>
    <x v="1"/>
    <s v="before 2015"/>
    <x v="0"/>
    <x v="0"/>
    <n v="10238"/>
    <x v="1"/>
    <n v="8000"/>
    <x v="0"/>
    <n v="0"/>
    <x v="6"/>
    <x v="6"/>
    <x v="0"/>
  </r>
  <r>
    <n v="95412"/>
    <x v="1"/>
    <x v="0"/>
    <s v="minority"/>
    <x v="1"/>
    <s v="High school"/>
    <x v="0"/>
    <n v="0.70807414986577599"/>
    <n v="708.07414986577601"/>
    <x v="1"/>
    <s v="after 2015"/>
    <x v="0"/>
    <x v="0"/>
    <n v="10238"/>
    <x v="1"/>
    <n v="10000"/>
    <x v="0"/>
    <n v="1"/>
    <x v="6"/>
    <x v="3"/>
    <x v="0"/>
  </r>
  <r>
    <n v="357938"/>
    <x v="0"/>
    <x v="1"/>
    <s v="majority"/>
    <x v="0"/>
    <s v="University"/>
    <x v="0"/>
    <n v="0.70811438847391095"/>
    <n v="708.11438847391094"/>
    <x v="1"/>
    <s v="after 2015"/>
    <x v="0"/>
    <x v="0"/>
    <n v="10238"/>
    <x v="1"/>
    <n v="9000"/>
    <x v="0"/>
    <n v="2"/>
    <x v="6"/>
    <x v="5"/>
    <x v="0"/>
  </r>
  <r>
    <n v="171360"/>
    <x v="1"/>
    <x v="0"/>
    <s v="majority"/>
    <x v="2"/>
    <s v="University"/>
    <x v="0"/>
    <n v="0.70816046436459001"/>
    <n v="708.16046436458998"/>
    <x v="1"/>
    <s v="after 2015"/>
    <x v="0"/>
    <x v="0"/>
    <n v="10238"/>
    <x v="1"/>
    <n v="11000"/>
    <x v="0"/>
    <n v="0"/>
    <x v="6"/>
    <x v="6"/>
    <x v="0"/>
  </r>
  <r>
    <n v="658244"/>
    <x v="2"/>
    <x v="0"/>
    <s v="majority"/>
    <x v="3"/>
    <s v="University"/>
    <x v="0"/>
    <n v="0.70828856039828003"/>
    <n v="708.28856039828008"/>
    <x v="1"/>
    <s v="before 2015"/>
    <x v="1"/>
    <x v="1"/>
    <n v="10238"/>
    <x v="1"/>
    <n v="15000"/>
    <x v="0"/>
    <n v="0"/>
    <x v="6"/>
    <x v="6"/>
    <x v="1"/>
  </r>
  <r>
    <n v="411538"/>
    <x v="0"/>
    <x v="1"/>
    <s v="majority"/>
    <x v="0"/>
    <s v="University"/>
    <x v="0"/>
    <n v="0.70830315473226202"/>
    <n v="708.30315473226199"/>
    <x v="1"/>
    <s v="after 2015"/>
    <x v="0"/>
    <x v="1"/>
    <n v="32765"/>
    <x v="0"/>
    <n v="12000"/>
    <x v="0"/>
    <n v="3"/>
    <x v="6"/>
    <x v="1"/>
    <x v="0"/>
  </r>
  <r>
    <n v="790241"/>
    <x v="2"/>
    <x v="1"/>
    <s v="majority"/>
    <x v="3"/>
    <s v="High school"/>
    <x v="3"/>
    <n v="0.70830409620422596"/>
    <n v="708.30409620422597"/>
    <x v="1"/>
    <s v="before 2015"/>
    <x v="1"/>
    <x v="0"/>
    <n v="10238"/>
    <x v="1"/>
    <n v="16000"/>
    <x v="0"/>
    <n v="0"/>
    <x v="6"/>
    <x v="6"/>
    <x v="1"/>
  </r>
  <r>
    <n v="290927"/>
    <x v="0"/>
    <x v="1"/>
    <s v="majority"/>
    <x v="0"/>
    <s v="University"/>
    <x v="0"/>
    <n v="0.70852950121783798"/>
    <n v="708.52950121783795"/>
    <x v="1"/>
    <s v="before 2015"/>
    <x v="0"/>
    <x v="0"/>
    <n v="10238"/>
    <x v="1"/>
    <n v="12000"/>
    <x v="0"/>
    <n v="1"/>
    <x v="6"/>
    <x v="3"/>
    <x v="0"/>
  </r>
  <r>
    <n v="854406"/>
    <x v="1"/>
    <x v="0"/>
    <s v="majority"/>
    <x v="1"/>
    <s v="University"/>
    <x v="0"/>
    <n v="0.708576850672757"/>
    <n v="708.57685067275702"/>
    <x v="1"/>
    <s v="after 2015"/>
    <x v="1"/>
    <x v="0"/>
    <n v="10238"/>
    <x v="1"/>
    <n v="12000"/>
    <x v="0"/>
    <n v="3"/>
    <x v="6"/>
    <x v="2"/>
    <x v="0"/>
  </r>
  <r>
    <n v="887498"/>
    <x v="1"/>
    <x v="1"/>
    <s v="majority"/>
    <x v="1"/>
    <s v="University"/>
    <x v="0"/>
    <n v="0.70861176115049695"/>
    <n v="708.61176115049693"/>
    <x v="1"/>
    <s v="before 2015"/>
    <x v="1"/>
    <x v="0"/>
    <n v="10238"/>
    <x v="1"/>
    <n v="9000"/>
    <x v="0"/>
    <n v="1"/>
    <x v="6"/>
    <x v="6"/>
    <x v="0"/>
  </r>
  <r>
    <n v="369814"/>
    <x v="2"/>
    <x v="0"/>
    <s v="majority"/>
    <x v="2"/>
    <s v="High school"/>
    <x v="0"/>
    <n v="0.70870980030470598"/>
    <n v="708.70980030470594"/>
    <x v="1"/>
    <s v="before 2015"/>
    <x v="0"/>
    <x v="1"/>
    <n v="10238"/>
    <x v="1"/>
    <n v="12000"/>
    <x v="0"/>
    <n v="0"/>
    <x v="6"/>
    <x v="6"/>
    <x v="1"/>
  </r>
  <r>
    <n v="799204"/>
    <x v="0"/>
    <x v="1"/>
    <s v="majority"/>
    <x v="1"/>
    <s v="University"/>
    <x v="0"/>
    <n v="0.70875055882121896"/>
    <n v="708.75055882121899"/>
    <x v="1"/>
    <s v="after 2015"/>
    <x v="0"/>
    <x v="0"/>
    <n v="10238"/>
    <x v="1"/>
    <n v="8000"/>
    <x v="0"/>
    <n v="3"/>
    <x v="6"/>
    <x v="6"/>
    <x v="0"/>
  </r>
  <r>
    <n v="73606"/>
    <x v="1"/>
    <x v="0"/>
    <s v="majority"/>
    <x v="1"/>
    <s v="High school"/>
    <x v="3"/>
    <n v="0.70877164128367298"/>
    <n v="708.77164128367303"/>
    <x v="1"/>
    <s v="after 2015"/>
    <x v="0"/>
    <x v="0"/>
    <n v="10238"/>
    <x v="1"/>
    <n v="13000"/>
    <x v="0"/>
    <n v="1"/>
    <x v="6"/>
    <x v="3"/>
    <x v="0"/>
  </r>
  <r>
    <n v="703128"/>
    <x v="2"/>
    <x v="1"/>
    <s v="majority"/>
    <x v="2"/>
    <s v="High school"/>
    <x v="0"/>
    <n v="0.70882671065060199"/>
    <n v="708.82671065060197"/>
    <x v="1"/>
    <s v="after 2015"/>
    <x v="0"/>
    <x v="0"/>
    <n v="10238"/>
    <x v="1"/>
    <n v="9000"/>
    <x v="0"/>
    <n v="2"/>
    <x v="6"/>
    <x v="6"/>
    <x v="0"/>
  </r>
  <r>
    <n v="25215"/>
    <x v="0"/>
    <x v="1"/>
    <s v="minority"/>
    <x v="3"/>
    <s v="High school"/>
    <x v="0"/>
    <n v="0.70890017733620503"/>
    <n v="708.90017733620505"/>
    <x v="1"/>
    <s v="after 2015"/>
    <x v="1"/>
    <x v="0"/>
    <n v="10238"/>
    <x v="1"/>
    <n v="11000"/>
    <x v="0"/>
    <n v="0"/>
    <x v="6"/>
    <x v="6"/>
    <x v="0"/>
  </r>
  <r>
    <n v="484906"/>
    <x v="1"/>
    <x v="1"/>
    <s v="majority"/>
    <x v="1"/>
    <s v="High school"/>
    <x v="3"/>
    <n v="0.70924687100010897"/>
    <n v="709.24687100010897"/>
    <x v="1"/>
    <s v="before 2015"/>
    <x v="0"/>
    <x v="0"/>
    <n v="10238"/>
    <x v="1"/>
    <n v="8000"/>
    <x v="0"/>
    <n v="4"/>
    <x v="6"/>
    <x v="3"/>
    <x v="0"/>
  </r>
  <r>
    <n v="952459"/>
    <x v="1"/>
    <x v="1"/>
    <s v="majority"/>
    <x v="1"/>
    <s v="University"/>
    <x v="0"/>
    <n v="0.70930140717954304"/>
    <n v="709.30140717954305"/>
    <x v="1"/>
    <s v="before 2015"/>
    <x v="0"/>
    <x v="0"/>
    <n v="32765"/>
    <x v="0"/>
    <n v="10000"/>
    <x v="0"/>
    <n v="6"/>
    <x v="6"/>
    <x v="5"/>
    <x v="0"/>
  </r>
  <r>
    <n v="894556"/>
    <x v="0"/>
    <x v="1"/>
    <s v="majority"/>
    <x v="0"/>
    <s v="High school"/>
    <x v="0"/>
    <n v="0.70936330382787904"/>
    <n v="709.36330382787901"/>
    <x v="1"/>
    <s v="after 2015"/>
    <x v="0"/>
    <x v="0"/>
    <n v="10238"/>
    <x v="1"/>
    <n v="11000"/>
    <x v="0"/>
    <n v="4"/>
    <x v="6"/>
    <x v="4"/>
    <x v="0"/>
  </r>
  <r>
    <n v="90787"/>
    <x v="0"/>
    <x v="1"/>
    <s v="minority"/>
    <x v="2"/>
    <s v="High school"/>
    <x v="0"/>
    <n v="0.70942890882736498"/>
    <n v="709.42890882736503"/>
    <x v="1"/>
    <s v="before 2015"/>
    <x v="0"/>
    <x v="0"/>
    <n v="10238"/>
    <x v="1"/>
    <n v="12000"/>
    <x v="0"/>
    <n v="0"/>
    <x v="6"/>
    <x v="6"/>
    <x v="0"/>
  </r>
  <r>
    <n v="385407"/>
    <x v="2"/>
    <x v="1"/>
    <s v="majority"/>
    <x v="3"/>
    <s v="University"/>
    <x v="0"/>
    <n v="0.70949893811961495"/>
    <n v="709.49893811961499"/>
    <x v="1"/>
    <s v="before 2015"/>
    <x v="0"/>
    <x v="0"/>
    <n v="10238"/>
    <x v="1"/>
    <n v="9000"/>
    <x v="0"/>
    <n v="0"/>
    <x v="6"/>
    <x v="6"/>
    <x v="0"/>
  </r>
  <r>
    <n v="956597"/>
    <x v="1"/>
    <x v="0"/>
    <s v="majority"/>
    <x v="1"/>
    <s v="University"/>
    <x v="0"/>
    <n v="0.70964244134766397"/>
    <n v="709.64244134766398"/>
    <x v="1"/>
    <s v="after 2015"/>
    <x v="1"/>
    <x v="0"/>
    <n v="10238"/>
    <x v="1"/>
    <n v="11000"/>
    <x v="0"/>
    <n v="0"/>
    <x v="6"/>
    <x v="7"/>
    <x v="0"/>
  </r>
  <r>
    <n v="174366"/>
    <x v="0"/>
    <x v="0"/>
    <s v="majority"/>
    <x v="1"/>
    <s v="University"/>
    <x v="0"/>
    <n v="0.70975904371169496"/>
    <n v="709.75904371169497"/>
    <x v="1"/>
    <s v="before 2015"/>
    <x v="0"/>
    <x v="0"/>
    <n v="10238"/>
    <x v="1"/>
    <n v="9000"/>
    <x v="0"/>
    <n v="0"/>
    <x v="6"/>
    <x v="1"/>
    <x v="0"/>
  </r>
  <r>
    <n v="24167"/>
    <x v="1"/>
    <x v="1"/>
    <s v="majority"/>
    <x v="1"/>
    <s v="High school"/>
    <x v="0"/>
    <n v="0.70994801944630404"/>
    <n v="709.94801944630399"/>
    <x v="1"/>
    <s v="before 2015"/>
    <x v="0"/>
    <x v="0"/>
    <n v="10238"/>
    <x v="1"/>
    <n v="10000"/>
    <x v="0"/>
    <n v="0"/>
    <x v="6"/>
    <x v="5"/>
    <x v="0"/>
  </r>
  <r>
    <n v="635553"/>
    <x v="2"/>
    <x v="1"/>
    <s v="majority"/>
    <x v="2"/>
    <s v="University"/>
    <x v="0"/>
    <n v="0.71004481846884404"/>
    <n v="710.04481846884403"/>
    <x v="1"/>
    <s v="before 2015"/>
    <x v="1"/>
    <x v="1"/>
    <n v="92101"/>
    <x v="2"/>
    <n v="17000"/>
    <x v="0"/>
    <n v="0"/>
    <x v="6"/>
    <x v="6"/>
    <x v="1"/>
  </r>
  <r>
    <n v="498246"/>
    <x v="1"/>
    <x v="1"/>
    <s v="majority"/>
    <x v="3"/>
    <s v="High school"/>
    <x v="0"/>
    <n v="0.71022279491808105"/>
    <n v="710.22279491808104"/>
    <x v="1"/>
    <s v="after 2015"/>
    <x v="0"/>
    <x v="0"/>
    <n v="10238"/>
    <x v="1"/>
    <n v="15000"/>
    <x v="0"/>
    <n v="0"/>
    <x v="6"/>
    <x v="6"/>
    <x v="0"/>
  </r>
  <r>
    <n v="726139"/>
    <x v="0"/>
    <x v="1"/>
    <s v="majority"/>
    <x v="0"/>
    <s v="University"/>
    <x v="0"/>
    <n v="0.71035799999246696"/>
    <n v="710.35799999246694"/>
    <x v="1"/>
    <s v="before 2015"/>
    <x v="0"/>
    <x v="0"/>
    <n v="10238"/>
    <x v="1"/>
    <n v="13000"/>
    <x v="0"/>
    <n v="0"/>
    <x v="6"/>
    <x v="3"/>
    <x v="0"/>
  </r>
  <r>
    <n v="429676"/>
    <x v="0"/>
    <x v="1"/>
    <s v="majority"/>
    <x v="3"/>
    <s v="University"/>
    <x v="0"/>
    <n v="0.71055418218018596"/>
    <n v="710.55418218018599"/>
    <x v="1"/>
    <s v="after 2015"/>
    <x v="0"/>
    <x v="0"/>
    <n v="10238"/>
    <x v="1"/>
    <n v="6000"/>
    <x v="0"/>
    <n v="0"/>
    <x v="6"/>
    <x v="6"/>
    <x v="0"/>
  </r>
  <r>
    <n v="794068"/>
    <x v="0"/>
    <x v="0"/>
    <s v="minority"/>
    <x v="3"/>
    <s v="No Schooling"/>
    <x v="0"/>
    <n v="0.710639940337639"/>
    <n v="710.63994033763902"/>
    <x v="1"/>
    <s v="after 2015"/>
    <x v="1"/>
    <x v="0"/>
    <n v="32765"/>
    <x v="0"/>
    <n v="12000"/>
    <x v="0"/>
    <n v="0"/>
    <x v="6"/>
    <x v="6"/>
    <x v="0"/>
  </r>
  <r>
    <n v="262618"/>
    <x v="1"/>
    <x v="1"/>
    <s v="majority"/>
    <x v="1"/>
    <s v="University"/>
    <x v="3"/>
    <n v="0.71077061553143295"/>
    <n v="710.7706155314329"/>
    <x v="1"/>
    <s v="before 2015"/>
    <x v="0"/>
    <x v="0"/>
    <n v="10238"/>
    <x v="1"/>
    <n v="12000"/>
    <x v="0"/>
    <n v="1"/>
    <x v="6"/>
    <x v="5"/>
    <x v="0"/>
  </r>
  <r>
    <n v="965368"/>
    <x v="0"/>
    <x v="1"/>
    <s v="minority"/>
    <x v="2"/>
    <s v="No Schooling"/>
    <x v="0"/>
    <n v="0.710921037541418"/>
    <n v="710.92103754141795"/>
    <x v="1"/>
    <s v="after 2015"/>
    <x v="0"/>
    <x v="0"/>
    <n v="10238"/>
    <x v="1"/>
    <n v="11000"/>
    <x v="0"/>
    <n v="0"/>
    <x v="6"/>
    <x v="0"/>
    <x v="0"/>
  </r>
  <r>
    <n v="277499"/>
    <x v="3"/>
    <x v="0"/>
    <s v="majority"/>
    <x v="3"/>
    <s v="University"/>
    <x v="0"/>
    <n v="0.71113024751404297"/>
    <n v="711.13024751404294"/>
    <x v="1"/>
    <s v="before 2015"/>
    <x v="0"/>
    <x v="1"/>
    <n v="32765"/>
    <x v="0"/>
    <n v="11000"/>
    <x v="0"/>
    <n v="0"/>
    <x v="6"/>
    <x v="6"/>
    <x v="0"/>
  </r>
  <r>
    <n v="808611"/>
    <x v="1"/>
    <x v="0"/>
    <s v="majority"/>
    <x v="3"/>
    <s v="University"/>
    <x v="0"/>
    <n v="0.71133387740995901"/>
    <n v="711.33387740995897"/>
    <x v="1"/>
    <s v="before 2015"/>
    <x v="1"/>
    <x v="1"/>
    <n v="10238"/>
    <x v="1"/>
    <n v="14000"/>
    <x v="0"/>
    <n v="0"/>
    <x v="6"/>
    <x v="6"/>
    <x v="1"/>
  </r>
  <r>
    <n v="184419"/>
    <x v="0"/>
    <x v="0"/>
    <s v="majority"/>
    <x v="3"/>
    <s v="High school"/>
    <x v="0"/>
    <n v="0.71159765817336595"/>
    <n v="711.59765817336597"/>
    <x v="1"/>
    <s v="before 2015"/>
    <x v="0"/>
    <x v="0"/>
    <n v="32765"/>
    <x v="0"/>
    <n v="6000"/>
    <x v="0"/>
    <n v="0"/>
    <x v="6"/>
    <x v="6"/>
    <x v="1"/>
  </r>
  <r>
    <n v="419573"/>
    <x v="2"/>
    <x v="1"/>
    <s v="majority"/>
    <x v="3"/>
    <s v="University"/>
    <x v="0"/>
    <n v="0.71167859156845303"/>
    <n v="711.67859156845304"/>
    <x v="1"/>
    <s v="before 2015"/>
    <x v="0"/>
    <x v="1"/>
    <n v="32765"/>
    <x v="0"/>
    <n v="10000"/>
    <x v="0"/>
    <n v="0"/>
    <x v="6"/>
    <x v="6"/>
    <x v="0"/>
  </r>
  <r>
    <n v="775"/>
    <x v="0"/>
    <x v="1"/>
    <s v="majority"/>
    <x v="0"/>
    <s v="University"/>
    <x v="0"/>
    <n v="0.71175322797209595"/>
    <n v="711.75322797209594"/>
    <x v="1"/>
    <s v="before 2015"/>
    <x v="0"/>
    <x v="0"/>
    <n v="10238"/>
    <x v="1"/>
    <n v="10000"/>
    <x v="0"/>
    <n v="2"/>
    <x v="6"/>
    <x v="6"/>
    <x v="0"/>
  </r>
  <r>
    <n v="337899"/>
    <x v="2"/>
    <x v="1"/>
    <s v="majority"/>
    <x v="2"/>
    <s v="High school"/>
    <x v="3"/>
    <n v="0.71198880479262805"/>
    <n v="711.988804792628"/>
    <x v="1"/>
    <s v="before 2015"/>
    <x v="1"/>
    <x v="0"/>
    <n v="10238"/>
    <x v="1"/>
    <n v="12000"/>
    <x v="0"/>
    <n v="1"/>
    <x v="6"/>
    <x v="6"/>
    <x v="0"/>
  </r>
  <r>
    <n v="803266"/>
    <x v="2"/>
    <x v="1"/>
    <s v="majority"/>
    <x v="3"/>
    <s v="High school"/>
    <x v="0"/>
    <n v="0.71202254837898804"/>
    <n v="712.02254837898806"/>
    <x v="1"/>
    <s v="before 2015"/>
    <x v="1"/>
    <x v="1"/>
    <n v="32765"/>
    <x v="0"/>
    <n v="15000"/>
    <x v="0"/>
    <n v="0"/>
    <x v="6"/>
    <x v="6"/>
    <x v="1"/>
  </r>
  <r>
    <n v="751596"/>
    <x v="1"/>
    <x v="1"/>
    <s v="majority"/>
    <x v="1"/>
    <s v="University"/>
    <x v="0"/>
    <n v="0.71219469939347602"/>
    <n v="712.19469939347607"/>
    <x v="1"/>
    <s v="after 2015"/>
    <x v="0"/>
    <x v="0"/>
    <n v="10238"/>
    <x v="1"/>
    <n v="12000"/>
    <x v="1"/>
    <n v="0"/>
    <x v="6"/>
    <x v="1"/>
    <x v="0"/>
  </r>
  <r>
    <n v="616720"/>
    <x v="0"/>
    <x v="1"/>
    <s v="majority"/>
    <x v="1"/>
    <s v="University"/>
    <x v="0"/>
    <n v="0.71223955036440001"/>
    <n v="712.23955036439997"/>
    <x v="1"/>
    <s v="after 2015"/>
    <x v="0"/>
    <x v="0"/>
    <n v="10238"/>
    <x v="1"/>
    <n v="16000"/>
    <x v="0"/>
    <n v="0"/>
    <x v="6"/>
    <x v="5"/>
    <x v="0"/>
  </r>
  <r>
    <n v="485859"/>
    <x v="0"/>
    <x v="0"/>
    <s v="minority"/>
    <x v="1"/>
    <s v="High school"/>
    <x v="0"/>
    <n v="0.71232185784503199"/>
    <n v="712.32185784503201"/>
    <x v="1"/>
    <s v="before 2015"/>
    <x v="1"/>
    <x v="0"/>
    <n v="10238"/>
    <x v="1"/>
    <n v="13000"/>
    <x v="0"/>
    <n v="3"/>
    <x v="6"/>
    <x v="3"/>
    <x v="0"/>
  </r>
  <r>
    <n v="817262"/>
    <x v="2"/>
    <x v="1"/>
    <s v="minority"/>
    <x v="2"/>
    <s v="University"/>
    <x v="0"/>
    <n v="0.71235090632930997"/>
    <n v="712.35090632930996"/>
    <x v="1"/>
    <s v="after 2015"/>
    <x v="1"/>
    <x v="1"/>
    <n v="10238"/>
    <x v="1"/>
    <n v="16000"/>
    <x v="0"/>
    <n v="0"/>
    <x v="6"/>
    <x v="6"/>
    <x v="0"/>
  </r>
  <r>
    <n v="607238"/>
    <x v="0"/>
    <x v="0"/>
    <s v="majority"/>
    <x v="0"/>
    <s v="University"/>
    <x v="0"/>
    <n v="0.71238486455414296"/>
    <n v="712.38486455414295"/>
    <x v="1"/>
    <s v="before 2015"/>
    <x v="0"/>
    <x v="0"/>
    <n v="10238"/>
    <x v="1"/>
    <n v="9000"/>
    <x v="0"/>
    <n v="3"/>
    <x v="6"/>
    <x v="2"/>
    <x v="0"/>
  </r>
  <r>
    <n v="309217"/>
    <x v="2"/>
    <x v="1"/>
    <s v="majority"/>
    <x v="3"/>
    <s v="High school"/>
    <x v="0"/>
    <n v="0.7124443067499"/>
    <n v="712.44430674989997"/>
    <x v="1"/>
    <s v="after 2015"/>
    <x v="1"/>
    <x v="1"/>
    <n v="10238"/>
    <x v="1"/>
    <n v="15000"/>
    <x v="0"/>
    <n v="0"/>
    <x v="6"/>
    <x v="6"/>
    <x v="0"/>
  </r>
  <r>
    <n v="768114"/>
    <x v="2"/>
    <x v="1"/>
    <s v="majority"/>
    <x v="2"/>
    <s v="High school"/>
    <x v="0"/>
    <n v="0.71266275706479898"/>
    <n v="712.66275706479894"/>
    <x v="1"/>
    <s v="before 2015"/>
    <x v="1"/>
    <x v="1"/>
    <n v="32765"/>
    <x v="0"/>
    <n v="15000"/>
    <x v="0"/>
    <n v="0"/>
    <x v="6"/>
    <x v="5"/>
    <x v="0"/>
  </r>
  <r>
    <n v="403810"/>
    <x v="0"/>
    <x v="0"/>
    <s v="majority"/>
    <x v="2"/>
    <s v="University"/>
    <x v="0"/>
    <n v="0.71282434080661305"/>
    <n v="712.82434080661301"/>
    <x v="1"/>
    <s v="before 2015"/>
    <x v="0"/>
    <x v="1"/>
    <n v="10238"/>
    <x v="1"/>
    <n v="11000"/>
    <x v="0"/>
    <n v="2"/>
    <x v="6"/>
    <x v="5"/>
    <x v="1"/>
  </r>
  <r>
    <n v="625550"/>
    <x v="0"/>
    <x v="0"/>
    <s v="majority"/>
    <x v="0"/>
    <s v="University"/>
    <x v="0"/>
    <n v="0.71290728450380203"/>
    <n v="712.90728450380198"/>
    <x v="1"/>
    <s v="before 2015"/>
    <x v="0"/>
    <x v="0"/>
    <n v="10238"/>
    <x v="1"/>
    <n v="12000"/>
    <x v="0"/>
    <n v="5"/>
    <x v="6"/>
    <x v="9"/>
    <x v="0"/>
  </r>
  <r>
    <n v="485928"/>
    <x v="3"/>
    <x v="1"/>
    <s v="majority"/>
    <x v="3"/>
    <s v="High school"/>
    <x v="0"/>
    <n v="0.71295793826144704"/>
    <n v="712.957938261447"/>
    <x v="1"/>
    <s v="after 2015"/>
    <x v="1"/>
    <x v="0"/>
    <n v="10238"/>
    <x v="1"/>
    <n v="12000"/>
    <x v="0"/>
    <n v="0"/>
    <x v="6"/>
    <x v="6"/>
    <x v="0"/>
  </r>
  <r>
    <n v="671572"/>
    <x v="1"/>
    <x v="0"/>
    <s v="majority"/>
    <x v="3"/>
    <s v="No Schooling"/>
    <x v="0"/>
    <n v="0.71304175897407596"/>
    <n v="713.04175897407595"/>
    <x v="1"/>
    <s v="before 2015"/>
    <x v="1"/>
    <x v="0"/>
    <n v="10238"/>
    <x v="1"/>
    <n v="8000"/>
    <x v="0"/>
    <n v="0"/>
    <x v="6"/>
    <x v="6"/>
    <x v="1"/>
  </r>
  <r>
    <n v="842781"/>
    <x v="1"/>
    <x v="1"/>
    <s v="majority"/>
    <x v="1"/>
    <s v="High school"/>
    <x v="0"/>
    <n v="0.71307913175706195"/>
    <n v="713.07913175706199"/>
    <x v="1"/>
    <s v="before 2015"/>
    <x v="1"/>
    <x v="0"/>
    <n v="10238"/>
    <x v="1"/>
    <n v="10000"/>
    <x v="0"/>
    <n v="3"/>
    <x v="6"/>
    <x v="5"/>
    <x v="0"/>
  </r>
  <r>
    <n v="163788"/>
    <x v="0"/>
    <x v="0"/>
    <s v="majority"/>
    <x v="3"/>
    <s v="University"/>
    <x v="0"/>
    <n v="0.71330101738906104"/>
    <n v="713.30101738906103"/>
    <x v="1"/>
    <s v="before 2015"/>
    <x v="1"/>
    <x v="1"/>
    <n v="10238"/>
    <x v="1"/>
    <n v="16000"/>
    <x v="0"/>
    <n v="0"/>
    <x v="6"/>
    <x v="6"/>
    <x v="1"/>
  </r>
  <r>
    <n v="863474"/>
    <x v="1"/>
    <x v="0"/>
    <s v="majority"/>
    <x v="2"/>
    <s v="University"/>
    <x v="0"/>
    <n v="0.71337397577847494"/>
    <n v="713.37397577847491"/>
    <x v="1"/>
    <s v="before 2015"/>
    <x v="1"/>
    <x v="1"/>
    <n v="10238"/>
    <x v="1"/>
    <n v="10000"/>
    <x v="0"/>
    <n v="4"/>
    <x v="6"/>
    <x v="5"/>
    <x v="0"/>
  </r>
  <r>
    <n v="541648"/>
    <x v="1"/>
    <x v="1"/>
    <s v="majority"/>
    <x v="3"/>
    <s v="High school"/>
    <x v="0"/>
    <n v="0.71360799577574396"/>
    <n v="713.60799577574392"/>
    <x v="1"/>
    <s v="after 2015"/>
    <x v="0"/>
    <x v="1"/>
    <n v="10238"/>
    <x v="1"/>
    <n v="17000"/>
    <x v="0"/>
    <n v="0"/>
    <x v="6"/>
    <x v="6"/>
    <x v="0"/>
  </r>
  <r>
    <n v="469570"/>
    <x v="2"/>
    <x v="1"/>
    <s v="majority"/>
    <x v="2"/>
    <s v="High school"/>
    <x v="0"/>
    <n v="0.71397462864197803"/>
    <n v="713.97462864197803"/>
    <x v="1"/>
    <s v="before 2015"/>
    <x v="1"/>
    <x v="0"/>
    <n v="10238"/>
    <x v="1"/>
    <n v="11000"/>
    <x v="0"/>
    <n v="0"/>
    <x v="6"/>
    <x v="6"/>
    <x v="0"/>
  </r>
  <r>
    <n v="262098"/>
    <x v="0"/>
    <x v="0"/>
    <s v="majority"/>
    <x v="0"/>
    <s v="High school"/>
    <x v="0"/>
    <n v="0.713983508219587"/>
    <n v="713.98350821958695"/>
    <x v="1"/>
    <s v="after 2015"/>
    <x v="0"/>
    <x v="0"/>
    <n v="10238"/>
    <x v="1"/>
    <n v="7000"/>
    <x v="0"/>
    <n v="3"/>
    <x v="6"/>
    <x v="9"/>
    <x v="0"/>
  </r>
  <r>
    <n v="461594"/>
    <x v="0"/>
    <x v="1"/>
    <s v="majority"/>
    <x v="0"/>
    <s v="University"/>
    <x v="0"/>
    <n v="0.71401534037741599"/>
    <n v="714.01534037741601"/>
    <x v="1"/>
    <s v="before 2015"/>
    <x v="0"/>
    <x v="0"/>
    <n v="32765"/>
    <x v="0"/>
    <n v="11000"/>
    <x v="0"/>
    <n v="6"/>
    <x v="6"/>
    <x v="6"/>
    <x v="0"/>
  </r>
  <r>
    <n v="164636"/>
    <x v="2"/>
    <x v="1"/>
    <s v="majority"/>
    <x v="2"/>
    <s v="University"/>
    <x v="0"/>
    <n v="0.71403390312057402"/>
    <n v="714.033903120574"/>
    <x v="1"/>
    <s v="before 2015"/>
    <x v="0"/>
    <x v="0"/>
    <n v="21217"/>
    <x v="3"/>
    <n v="11000"/>
    <x v="0"/>
    <n v="0"/>
    <x v="6"/>
    <x v="6"/>
    <x v="1"/>
  </r>
  <r>
    <n v="439231"/>
    <x v="0"/>
    <x v="0"/>
    <s v="majority"/>
    <x v="3"/>
    <s v="University"/>
    <x v="0"/>
    <n v="0.71406750544897502"/>
    <n v="714.067505448975"/>
    <x v="1"/>
    <s v="after 2015"/>
    <x v="0"/>
    <x v="0"/>
    <n v="32765"/>
    <x v="0"/>
    <n v="8000"/>
    <x v="0"/>
    <n v="0"/>
    <x v="6"/>
    <x v="6"/>
    <x v="1"/>
  </r>
  <r>
    <n v="745550"/>
    <x v="1"/>
    <x v="1"/>
    <s v="majority"/>
    <x v="1"/>
    <s v="University"/>
    <x v="0"/>
    <n v="0.71420618138520697"/>
    <n v="714.20618138520695"/>
    <x v="1"/>
    <s v="before 2015"/>
    <x v="0"/>
    <x v="0"/>
    <n v="10238"/>
    <x v="1"/>
    <n v="9000"/>
    <x v="0"/>
    <n v="0"/>
    <x v="6"/>
    <x v="6"/>
    <x v="0"/>
  </r>
  <r>
    <n v="901354"/>
    <x v="1"/>
    <x v="0"/>
    <s v="majority"/>
    <x v="1"/>
    <s v="University"/>
    <x v="0"/>
    <n v="0.714343349072178"/>
    <n v="714.34334907217806"/>
    <x v="1"/>
    <s v="after 2015"/>
    <x v="1"/>
    <x v="0"/>
    <n v="10238"/>
    <x v="1"/>
    <n v="12000"/>
    <x v="0"/>
    <n v="2"/>
    <x v="6"/>
    <x v="0"/>
    <x v="0"/>
  </r>
  <r>
    <n v="833169"/>
    <x v="1"/>
    <x v="0"/>
    <s v="majority"/>
    <x v="3"/>
    <s v="University"/>
    <x v="0"/>
    <n v="0.71444153946220501"/>
    <n v="714.44153946220501"/>
    <x v="1"/>
    <s v="after 2015"/>
    <x v="0"/>
    <x v="0"/>
    <n v="10238"/>
    <x v="1"/>
    <n v="8000"/>
    <x v="0"/>
    <n v="0"/>
    <x v="6"/>
    <x v="6"/>
    <x v="0"/>
  </r>
  <r>
    <n v="380681"/>
    <x v="3"/>
    <x v="0"/>
    <s v="majority"/>
    <x v="3"/>
    <s v="University"/>
    <x v="3"/>
    <n v="0.71449589549670101"/>
    <n v="714.495895496701"/>
    <x v="1"/>
    <s v="after 2015"/>
    <x v="1"/>
    <x v="1"/>
    <n v="10238"/>
    <x v="1"/>
    <n v="14000"/>
    <x v="0"/>
    <n v="0"/>
    <x v="6"/>
    <x v="6"/>
    <x v="0"/>
  </r>
  <r>
    <n v="652898"/>
    <x v="0"/>
    <x v="0"/>
    <s v="majority"/>
    <x v="3"/>
    <s v="University"/>
    <x v="0"/>
    <n v="0.71453337834067499"/>
    <n v="714.53337834067497"/>
    <x v="1"/>
    <s v="before 2015"/>
    <x v="1"/>
    <x v="1"/>
    <n v="10238"/>
    <x v="1"/>
    <n v="11000"/>
    <x v="0"/>
    <n v="0"/>
    <x v="6"/>
    <x v="6"/>
    <x v="0"/>
  </r>
  <r>
    <n v="927919"/>
    <x v="0"/>
    <x v="1"/>
    <s v="majority"/>
    <x v="0"/>
    <s v="University"/>
    <x v="0"/>
    <n v="0.71454649740057496"/>
    <n v="714.54649740057494"/>
    <x v="1"/>
    <s v="before 2015"/>
    <x v="0"/>
    <x v="0"/>
    <n v="10238"/>
    <x v="1"/>
    <n v="11000"/>
    <x v="0"/>
    <n v="1"/>
    <x v="6"/>
    <x v="5"/>
    <x v="0"/>
  </r>
  <r>
    <n v="379539"/>
    <x v="0"/>
    <x v="1"/>
    <s v="majority"/>
    <x v="0"/>
    <s v="University"/>
    <x v="0"/>
    <n v="0.71468565234388204"/>
    <n v="714.685652343882"/>
    <x v="1"/>
    <s v="after 2015"/>
    <x v="0"/>
    <x v="0"/>
    <n v="10238"/>
    <x v="1"/>
    <n v="11000"/>
    <x v="0"/>
    <n v="2"/>
    <x v="6"/>
    <x v="3"/>
    <x v="0"/>
  </r>
  <r>
    <n v="466727"/>
    <x v="0"/>
    <x v="1"/>
    <s v="majority"/>
    <x v="0"/>
    <s v="University"/>
    <x v="0"/>
    <n v="0.71491782529678005"/>
    <n v="714.91782529678005"/>
    <x v="1"/>
    <s v="before 2015"/>
    <x v="0"/>
    <x v="0"/>
    <n v="10238"/>
    <x v="1"/>
    <n v="8000"/>
    <x v="0"/>
    <n v="4"/>
    <x v="6"/>
    <x v="1"/>
    <x v="0"/>
  </r>
  <r>
    <n v="884549"/>
    <x v="2"/>
    <x v="1"/>
    <s v="majority"/>
    <x v="2"/>
    <s v="No Schooling"/>
    <x v="1"/>
    <n v="0.71495637227710296"/>
    <n v="714.95637227710301"/>
    <x v="1"/>
    <s v="before 2015"/>
    <x v="0"/>
    <x v="0"/>
    <n v="10238"/>
    <x v="1"/>
    <n v="11000"/>
    <x v="0"/>
    <n v="1"/>
    <x v="6"/>
    <x v="6"/>
    <x v="0"/>
  </r>
  <r>
    <n v="18890"/>
    <x v="1"/>
    <x v="1"/>
    <s v="majority"/>
    <x v="2"/>
    <s v="University"/>
    <x v="0"/>
    <n v="0.71496801877048399"/>
    <n v="714.96801877048404"/>
    <x v="1"/>
    <s v="before 2015"/>
    <x v="1"/>
    <x v="0"/>
    <n v="10238"/>
    <x v="1"/>
    <n v="15000"/>
    <x v="0"/>
    <n v="0"/>
    <x v="6"/>
    <x v="5"/>
    <x v="0"/>
  </r>
  <r>
    <n v="300334"/>
    <x v="0"/>
    <x v="1"/>
    <s v="majority"/>
    <x v="0"/>
    <s v="University"/>
    <x v="0"/>
    <n v="0.71498919939607097"/>
    <n v="714.98919939607094"/>
    <x v="1"/>
    <s v="after 2015"/>
    <x v="0"/>
    <x v="0"/>
    <n v="32765"/>
    <x v="0"/>
    <n v="8000"/>
    <x v="0"/>
    <n v="9"/>
    <x v="6"/>
    <x v="5"/>
    <x v="0"/>
  </r>
  <r>
    <n v="912172"/>
    <x v="3"/>
    <x v="0"/>
    <s v="majority"/>
    <x v="3"/>
    <s v="University"/>
    <x v="0"/>
    <n v="0.71540342275726798"/>
    <n v="715.403422757268"/>
    <x v="1"/>
    <s v="after 2015"/>
    <x v="0"/>
    <x v="0"/>
    <n v="32765"/>
    <x v="0"/>
    <n v="10000"/>
    <x v="0"/>
    <n v="0"/>
    <x v="6"/>
    <x v="6"/>
    <x v="0"/>
  </r>
  <r>
    <n v="528944"/>
    <x v="1"/>
    <x v="0"/>
    <s v="majority"/>
    <x v="1"/>
    <s v="University"/>
    <x v="0"/>
    <n v="0.71540703739438005"/>
    <n v="715.40703739438004"/>
    <x v="1"/>
    <s v="before 2015"/>
    <x v="0"/>
    <x v="0"/>
    <n v="10238"/>
    <x v="1"/>
    <n v="13000"/>
    <x v="0"/>
    <n v="4"/>
    <x v="6"/>
    <x v="1"/>
    <x v="0"/>
  </r>
  <r>
    <n v="830337"/>
    <x v="2"/>
    <x v="1"/>
    <s v="majority"/>
    <x v="2"/>
    <s v="High school"/>
    <x v="0"/>
    <n v="0.715479376690354"/>
    <n v="715.479376690354"/>
    <x v="1"/>
    <s v="before 2015"/>
    <x v="1"/>
    <x v="0"/>
    <n v="10238"/>
    <x v="1"/>
    <n v="11000"/>
    <x v="0"/>
    <n v="3"/>
    <x v="6"/>
    <x v="0"/>
    <x v="0"/>
  </r>
  <r>
    <n v="38215"/>
    <x v="0"/>
    <x v="1"/>
    <s v="majority"/>
    <x v="2"/>
    <s v="High school"/>
    <x v="0"/>
    <n v="0.71564506733482902"/>
    <n v="715.64506733482904"/>
    <x v="1"/>
    <s v="after 2015"/>
    <x v="0"/>
    <x v="0"/>
    <n v="10238"/>
    <x v="1"/>
    <n v="12000"/>
    <x v="0"/>
    <n v="1"/>
    <x v="6"/>
    <x v="6"/>
    <x v="0"/>
  </r>
  <r>
    <n v="652725"/>
    <x v="1"/>
    <x v="0"/>
    <s v="majority"/>
    <x v="3"/>
    <s v="University"/>
    <x v="0"/>
    <n v="0.71564668312319102"/>
    <n v="715.646683123191"/>
    <x v="1"/>
    <s v="after 2015"/>
    <x v="0"/>
    <x v="0"/>
    <n v="32765"/>
    <x v="0"/>
    <n v="8000"/>
    <x v="0"/>
    <n v="0"/>
    <x v="6"/>
    <x v="6"/>
    <x v="0"/>
  </r>
  <r>
    <n v="331175"/>
    <x v="2"/>
    <x v="1"/>
    <s v="majority"/>
    <x v="2"/>
    <s v="University"/>
    <x v="0"/>
    <n v="0.71583338738666002"/>
    <n v="715.83338738665998"/>
    <x v="1"/>
    <s v="after 2015"/>
    <x v="0"/>
    <x v="0"/>
    <n v="10238"/>
    <x v="1"/>
    <n v="9000"/>
    <x v="0"/>
    <n v="0"/>
    <x v="6"/>
    <x v="5"/>
    <x v="0"/>
  </r>
  <r>
    <n v="674689"/>
    <x v="1"/>
    <x v="0"/>
    <s v="majority"/>
    <x v="1"/>
    <s v="High school"/>
    <x v="0"/>
    <n v="0.71586241720555099"/>
    <n v="715.86241720555097"/>
    <x v="1"/>
    <s v="after 2015"/>
    <x v="1"/>
    <x v="0"/>
    <n v="10238"/>
    <x v="1"/>
    <n v="13000"/>
    <x v="0"/>
    <n v="4"/>
    <x v="6"/>
    <x v="5"/>
    <x v="0"/>
  </r>
  <r>
    <n v="793551"/>
    <x v="1"/>
    <x v="1"/>
    <s v="majority"/>
    <x v="1"/>
    <s v="High school"/>
    <x v="3"/>
    <n v="0.71592653690922703"/>
    <n v="715.92653690922702"/>
    <x v="1"/>
    <s v="before 2015"/>
    <x v="1"/>
    <x v="0"/>
    <n v="10238"/>
    <x v="1"/>
    <n v="11000"/>
    <x v="0"/>
    <n v="1"/>
    <x v="6"/>
    <x v="5"/>
    <x v="0"/>
  </r>
  <r>
    <n v="642225"/>
    <x v="1"/>
    <x v="0"/>
    <s v="minority"/>
    <x v="1"/>
    <s v="University"/>
    <x v="0"/>
    <n v="0.71595112553259599"/>
    <n v="715.95112553259594"/>
    <x v="1"/>
    <s v="before 2015"/>
    <x v="1"/>
    <x v="1"/>
    <n v="10238"/>
    <x v="1"/>
    <n v="17000"/>
    <x v="0"/>
    <n v="1"/>
    <x v="6"/>
    <x v="1"/>
    <x v="0"/>
  </r>
  <r>
    <n v="440095"/>
    <x v="1"/>
    <x v="0"/>
    <s v="majority"/>
    <x v="1"/>
    <s v="High school"/>
    <x v="3"/>
    <n v="0.71597396373035505"/>
    <n v="715.97396373035508"/>
    <x v="1"/>
    <s v="after 2015"/>
    <x v="0"/>
    <x v="0"/>
    <n v="10238"/>
    <x v="1"/>
    <n v="7000"/>
    <x v="0"/>
    <n v="3"/>
    <x v="6"/>
    <x v="3"/>
    <x v="0"/>
  </r>
  <r>
    <n v="930270"/>
    <x v="1"/>
    <x v="1"/>
    <s v="majority"/>
    <x v="1"/>
    <s v="High school"/>
    <x v="0"/>
    <n v="0.71612986716928795"/>
    <n v="716.12986716928799"/>
    <x v="1"/>
    <s v="before 2015"/>
    <x v="0"/>
    <x v="0"/>
    <n v="92101"/>
    <x v="2"/>
    <n v="10000"/>
    <x v="0"/>
    <n v="3"/>
    <x v="6"/>
    <x v="6"/>
    <x v="1"/>
  </r>
  <r>
    <n v="834028"/>
    <x v="0"/>
    <x v="0"/>
    <s v="majority"/>
    <x v="1"/>
    <s v="University"/>
    <x v="0"/>
    <n v="0.71636576040157995"/>
    <n v="716.36576040157991"/>
    <x v="1"/>
    <s v="after 2015"/>
    <x v="0"/>
    <x v="0"/>
    <n v="10238"/>
    <x v="1"/>
    <n v="13000"/>
    <x v="0"/>
    <n v="1"/>
    <x v="6"/>
    <x v="5"/>
    <x v="0"/>
  </r>
  <r>
    <n v="464079"/>
    <x v="0"/>
    <x v="1"/>
    <s v="majority"/>
    <x v="3"/>
    <s v="University"/>
    <x v="0"/>
    <n v="0.71638402951535596"/>
    <n v="716.38402951535591"/>
    <x v="1"/>
    <s v="after 2015"/>
    <x v="0"/>
    <x v="0"/>
    <n v="10238"/>
    <x v="1"/>
    <n v="11000"/>
    <x v="0"/>
    <n v="0"/>
    <x v="6"/>
    <x v="6"/>
    <x v="0"/>
  </r>
  <r>
    <n v="56322"/>
    <x v="0"/>
    <x v="0"/>
    <s v="majority"/>
    <x v="3"/>
    <s v="High school"/>
    <x v="0"/>
    <n v="0.71644478636161302"/>
    <n v="716.44478636161307"/>
    <x v="1"/>
    <s v="before 2015"/>
    <x v="0"/>
    <x v="0"/>
    <n v="10238"/>
    <x v="1"/>
    <n v="11000"/>
    <x v="0"/>
    <n v="0"/>
    <x v="6"/>
    <x v="6"/>
    <x v="1"/>
  </r>
  <r>
    <n v="856331"/>
    <x v="1"/>
    <x v="1"/>
    <s v="majority"/>
    <x v="1"/>
    <s v="High school"/>
    <x v="0"/>
    <n v="0.71674824718501395"/>
    <n v="716.74824718501395"/>
    <x v="1"/>
    <s v="before 2015"/>
    <x v="1"/>
    <x v="0"/>
    <n v="32765"/>
    <x v="0"/>
    <n v="9000"/>
    <x v="1"/>
    <n v="6"/>
    <x v="6"/>
    <x v="5"/>
    <x v="0"/>
  </r>
  <r>
    <n v="348341"/>
    <x v="0"/>
    <x v="0"/>
    <s v="majority"/>
    <x v="2"/>
    <s v="University"/>
    <x v="0"/>
    <n v="0.71681253228825004"/>
    <n v="716.81253228825005"/>
    <x v="1"/>
    <s v="before 2015"/>
    <x v="0"/>
    <x v="0"/>
    <n v="10238"/>
    <x v="1"/>
    <n v="12000"/>
    <x v="0"/>
    <n v="0"/>
    <x v="6"/>
    <x v="6"/>
    <x v="0"/>
  </r>
  <r>
    <n v="965093"/>
    <x v="1"/>
    <x v="1"/>
    <s v="majority"/>
    <x v="3"/>
    <s v="University"/>
    <x v="0"/>
    <n v="0.71708358717153498"/>
    <n v="717.08358717153499"/>
    <x v="1"/>
    <s v="after 2015"/>
    <x v="1"/>
    <x v="0"/>
    <n v="10238"/>
    <x v="1"/>
    <n v="12000"/>
    <x v="0"/>
    <n v="0"/>
    <x v="6"/>
    <x v="6"/>
    <x v="0"/>
  </r>
  <r>
    <n v="636846"/>
    <x v="2"/>
    <x v="0"/>
    <s v="majority"/>
    <x v="3"/>
    <s v="No Schooling"/>
    <x v="1"/>
    <n v="0.71709147718840405"/>
    <n v="717.09147718840404"/>
    <x v="1"/>
    <s v="before 2015"/>
    <x v="1"/>
    <x v="0"/>
    <n v="10238"/>
    <x v="1"/>
    <n v="14000"/>
    <x v="0"/>
    <n v="0"/>
    <x v="6"/>
    <x v="6"/>
    <x v="1"/>
  </r>
  <r>
    <n v="355326"/>
    <x v="0"/>
    <x v="1"/>
    <s v="majority"/>
    <x v="1"/>
    <s v="High school"/>
    <x v="0"/>
    <n v="0.71727836502845899"/>
    <n v="717.27836502845901"/>
    <x v="1"/>
    <s v="after 2015"/>
    <x v="0"/>
    <x v="1"/>
    <n v="10238"/>
    <x v="1"/>
    <n v="13000"/>
    <x v="0"/>
    <n v="2"/>
    <x v="6"/>
    <x v="6"/>
    <x v="0"/>
  </r>
  <r>
    <n v="643739"/>
    <x v="1"/>
    <x v="1"/>
    <s v="minority"/>
    <x v="1"/>
    <s v="High school"/>
    <x v="0"/>
    <n v="0.71739300840751696"/>
    <n v="717.39300840751696"/>
    <x v="1"/>
    <s v="before 2015"/>
    <x v="0"/>
    <x v="0"/>
    <n v="10238"/>
    <x v="1"/>
    <n v="15000"/>
    <x v="0"/>
    <n v="1"/>
    <x v="6"/>
    <x v="1"/>
    <x v="0"/>
  </r>
  <r>
    <n v="749577"/>
    <x v="0"/>
    <x v="0"/>
    <s v="majority"/>
    <x v="3"/>
    <s v="University"/>
    <x v="0"/>
    <n v="0.71752694620039703"/>
    <n v="717.52694620039699"/>
    <x v="1"/>
    <s v="after 2015"/>
    <x v="1"/>
    <x v="1"/>
    <n v="10238"/>
    <x v="1"/>
    <n v="15000"/>
    <x v="1"/>
    <n v="0"/>
    <x v="6"/>
    <x v="6"/>
    <x v="1"/>
  </r>
  <r>
    <n v="948376"/>
    <x v="2"/>
    <x v="0"/>
    <s v="majority"/>
    <x v="2"/>
    <s v="University"/>
    <x v="0"/>
    <n v="0.71759630405488894"/>
    <n v="717.59630405488895"/>
    <x v="1"/>
    <s v="before 2015"/>
    <x v="0"/>
    <x v="0"/>
    <n v="32765"/>
    <x v="0"/>
    <n v="6000"/>
    <x v="0"/>
    <n v="7"/>
    <x v="6"/>
    <x v="5"/>
    <x v="1"/>
  </r>
  <r>
    <n v="927952"/>
    <x v="1"/>
    <x v="1"/>
    <s v="majority"/>
    <x v="1"/>
    <s v="University"/>
    <x v="0"/>
    <n v="0.71791878145691301"/>
    <n v="717.91878145691305"/>
    <x v="1"/>
    <s v="before 2015"/>
    <x v="1"/>
    <x v="0"/>
    <n v="10238"/>
    <x v="1"/>
    <n v="14000"/>
    <x v="0"/>
    <n v="1"/>
    <x v="6"/>
    <x v="1"/>
    <x v="0"/>
  </r>
  <r>
    <n v="143460"/>
    <x v="2"/>
    <x v="1"/>
    <s v="majority"/>
    <x v="2"/>
    <s v="University"/>
    <x v="0"/>
    <n v="0.71805000370162197"/>
    <n v="718.05000370162202"/>
    <x v="1"/>
    <s v="before 2015"/>
    <x v="0"/>
    <x v="1"/>
    <n v="10238"/>
    <x v="1"/>
    <n v="14000"/>
    <x v="0"/>
    <n v="0"/>
    <x v="6"/>
    <x v="5"/>
    <x v="0"/>
  </r>
  <r>
    <n v="235870"/>
    <x v="1"/>
    <x v="0"/>
    <s v="majority"/>
    <x v="2"/>
    <s v="University"/>
    <x v="0"/>
    <n v="0.71810392840527604"/>
    <n v="718.10392840527606"/>
    <x v="1"/>
    <s v="after 2015"/>
    <x v="0"/>
    <x v="0"/>
    <n v="32765"/>
    <x v="0"/>
    <n v="9000"/>
    <x v="0"/>
    <n v="3"/>
    <x v="6"/>
    <x v="0"/>
    <x v="0"/>
  </r>
  <r>
    <n v="759594"/>
    <x v="2"/>
    <x v="0"/>
    <s v="minority"/>
    <x v="2"/>
    <s v="University"/>
    <x v="0"/>
    <n v="0.71824443103151603"/>
    <n v="718.244431031516"/>
    <x v="1"/>
    <s v="before 2015"/>
    <x v="0"/>
    <x v="0"/>
    <n v="32765"/>
    <x v="0"/>
    <n v="10000"/>
    <x v="0"/>
    <n v="4"/>
    <x v="6"/>
    <x v="6"/>
    <x v="0"/>
  </r>
  <r>
    <n v="631945"/>
    <x v="0"/>
    <x v="0"/>
    <s v="majority"/>
    <x v="2"/>
    <s v="University"/>
    <x v="0"/>
    <n v="0.718400743214063"/>
    <n v="718.40074321406303"/>
    <x v="1"/>
    <s v="after 2015"/>
    <x v="0"/>
    <x v="0"/>
    <n v="10238"/>
    <x v="1"/>
    <n v="8000"/>
    <x v="0"/>
    <n v="2"/>
    <x v="6"/>
    <x v="5"/>
    <x v="0"/>
  </r>
  <r>
    <n v="434349"/>
    <x v="2"/>
    <x v="0"/>
    <s v="majority"/>
    <x v="2"/>
    <s v="High school"/>
    <x v="0"/>
    <n v="0.718439764450858"/>
    <n v="718.43976445085798"/>
    <x v="1"/>
    <s v="after 2015"/>
    <x v="1"/>
    <x v="1"/>
    <n v="10238"/>
    <x v="1"/>
    <n v="12000"/>
    <x v="0"/>
    <n v="2"/>
    <x v="6"/>
    <x v="5"/>
    <x v="0"/>
  </r>
  <r>
    <n v="877595"/>
    <x v="3"/>
    <x v="0"/>
    <s v="majority"/>
    <x v="3"/>
    <s v="University"/>
    <x v="3"/>
    <n v="0.71847948959571895"/>
    <n v="718.47948959571897"/>
    <x v="1"/>
    <s v="before 2015"/>
    <x v="1"/>
    <x v="0"/>
    <n v="32765"/>
    <x v="0"/>
    <n v="15000"/>
    <x v="0"/>
    <n v="0"/>
    <x v="6"/>
    <x v="6"/>
    <x v="1"/>
  </r>
  <r>
    <n v="547112"/>
    <x v="0"/>
    <x v="1"/>
    <s v="majority"/>
    <x v="0"/>
    <s v="University"/>
    <x v="0"/>
    <n v="0.71868813690007005"/>
    <n v="718.68813690007005"/>
    <x v="1"/>
    <s v="before 2015"/>
    <x v="0"/>
    <x v="0"/>
    <n v="32765"/>
    <x v="0"/>
    <n v="12000"/>
    <x v="0"/>
    <n v="6"/>
    <x v="6"/>
    <x v="0"/>
    <x v="0"/>
  </r>
  <r>
    <n v="518678"/>
    <x v="0"/>
    <x v="0"/>
    <s v="majority"/>
    <x v="1"/>
    <s v="University"/>
    <x v="0"/>
    <n v="0.71941297907139401"/>
    <n v="719.41297907139403"/>
    <x v="1"/>
    <s v="before 2015"/>
    <x v="0"/>
    <x v="0"/>
    <n v="92101"/>
    <x v="2"/>
    <n v="12000"/>
    <x v="0"/>
    <n v="1"/>
    <x v="6"/>
    <x v="6"/>
    <x v="0"/>
  </r>
  <r>
    <n v="257789"/>
    <x v="2"/>
    <x v="0"/>
    <s v="majority"/>
    <x v="3"/>
    <s v="University"/>
    <x v="0"/>
    <n v="0.71964436251752495"/>
    <n v="719.644362517525"/>
    <x v="1"/>
    <s v="after 2015"/>
    <x v="1"/>
    <x v="1"/>
    <n v="10238"/>
    <x v="1"/>
    <n v="12000"/>
    <x v="0"/>
    <n v="0"/>
    <x v="6"/>
    <x v="6"/>
    <x v="0"/>
  </r>
  <r>
    <n v="162030"/>
    <x v="0"/>
    <x v="0"/>
    <s v="majority"/>
    <x v="1"/>
    <s v="High school"/>
    <x v="3"/>
    <n v="0.71977006503607999"/>
    <n v="719.77006503608004"/>
    <x v="1"/>
    <s v="before 2015"/>
    <x v="0"/>
    <x v="1"/>
    <n v="10238"/>
    <x v="1"/>
    <n v="15000"/>
    <x v="0"/>
    <n v="1"/>
    <x v="6"/>
    <x v="0"/>
    <x v="0"/>
  </r>
  <r>
    <n v="475000"/>
    <x v="0"/>
    <x v="0"/>
    <s v="majority"/>
    <x v="1"/>
    <s v="University"/>
    <x v="0"/>
    <n v="0.71986197161469501"/>
    <n v="719.86197161469499"/>
    <x v="1"/>
    <s v="after 2015"/>
    <x v="0"/>
    <x v="0"/>
    <n v="10238"/>
    <x v="1"/>
    <n v="13000"/>
    <x v="0"/>
    <n v="3"/>
    <x v="6"/>
    <x v="5"/>
    <x v="0"/>
  </r>
  <r>
    <n v="542901"/>
    <x v="2"/>
    <x v="1"/>
    <s v="majority"/>
    <x v="2"/>
    <s v="University"/>
    <x v="0"/>
    <n v="0.71989932359503495"/>
    <n v="719.89932359503496"/>
    <x v="1"/>
    <s v="before 2015"/>
    <x v="0"/>
    <x v="0"/>
    <n v="32765"/>
    <x v="0"/>
    <n v="12000"/>
    <x v="0"/>
    <n v="4"/>
    <x v="6"/>
    <x v="6"/>
    <x v="0"/>
  </r>
  <r>
    <n v="223064"/>
    <x v="2"/>
    <x v="0"/>
    <s v="majority"/>
    <x v="2"/>
    <s v="University"/>
    <x v="0"/>
    <n v="0.71991878986937896"/>
    <n v="719.918789869379"/>
    <x v="1"/>
    <s v="after 2015"/>
    <x v="0"/>
    <x v="0"/>
    <n v="10238"/>
    <x v="1"/>
    <n v="11000"/>
    <x v="0"/>
    <n v="0"/>
    <x v="6"/>
    <x v="0"/>
    <x v="0"/>
  </r>
  <r>
    <n v="935526"/>
    <x v="1"/>
    <x v="0"/>
    <s v="majority"/>
    <x v="1"/>
    <s v="High school"/>
    <x v="0"/>
    <n v="0.720039794160799"/>
    <n v="720.03979416079903"/>
    <x v="1"/>
    <s v="after 2015"/>
    <x v="0"/>
    <x v="0"/>
    <n v="10238"/>
    <x v="1"/>
    <n v="8000"/>
    <x v="0"/>
    <n v="2"/>
    <x v="6"/>
    <x v="1"/>
    <x v="0"/>
  </r>
  <r>
    <n v="8316"/>
    <x v="1"/>
    <x v="0"/>
    <s v="minority"/>
    <x v="2"/>
    <s v="High school"/>
    <x v="0"/>
    <n v="0.72008744604286101"/>
    <n v="720.08744604286096"/>
    <x v="1"/>
    <s v="before 2015"/>
    <x v="0"/>
    <x v="0"/>
    <n v="92101"/>
    <x v="2"/>
    <n v="12000"/>
    <x v="0"/>
    <n v="1"/>
    <x v="6"/>
    <x v="1"/>
    <x v="0"/>
  </r>
  <r>
    <n v="662319"/>
    <x v="1"/>
    <x v="1"/>
    <s v="majority"/>
    <x v="3"/>
    <s v="University"/>
    <x v="0"/>
    <n v="0.72012504349293405"/>
    <n v="720.12504349293408"/>
    <x v="1"/>
    <s v="after 2015"/>
    <x v="0"/>
    <x v="0"/>
    <n v="10238"/>
    <x v="1"/>
    <n v="11000"/>
    <x v="0"/>
    <n v="0"/>
    <x v="6"/>
    <x v="6"/>
    <x v="0"/>
  </r>
  <r>
    <n v="978770"/>
    <x v="1"/>
    <x v="1"/>
    <s v="majority"/>
    <x v="2"/>
    <s v="University"/>
    <x v="0"/>
    <n v="0.72037606164868095"/>
    <n v="720.376061648681"/>
    <x v="1"/>
    <s v="after 2015"/>
    <x v="0"/>
    <x v="0"/>
    <n v="10238"/>
    <x v="1"/>
    <n v="10000"/>
    <x v="0"/>
    <n v="1"/>
    <x v="6"/>
    <x v="6"/>
    <x v="0"/>
  </r>
  <r>
    <n v="906621"/>
    <x v="2"/>
    <x v="1"/>
    <s v="majority"/>
    <x v="2"/>
    <s v="High school"/>
    <x v="0"/>
    <n v="0.72037660797598202"/>
    <n v="720.37660797598198"/>
    <x v="1"/>
    <s v="after 2015"/>
    <x v="1"/>
    <x v="1"/>
    <n v="10238"/>
    <x v="1"/>
    <n v="17000"/>
    <x v="0"/>
    <n v="1"/>
    <x v="6"/>
    <x v="6"/>
    <x v="0"/>
  </r>
  <r>
    <n v="802279"/>
    <x v="3"/>
    <x v="0"/>
    <s v="majority"/>
    <x v="3"/>
    <s v="University"/>
    <x v="3"/>
    <n v="0.72046780493381102"/>
    <n v="720.46780493381107"/>
    <x v="1"/>
    <s v="before 2015"/>
    <x v="1"/>
    <x v="0"/>
    <n v="32765"/>
    <x v="0"/>
    <n v="12000"/>
    <x v="0"/>
    <n v="0"/>
    <x v="6"/>
    <x v="6"/>
    <x v="1"/>
  </r>
  <r>
    <n v="783149"/>
    <x v="1"/>
    <x v="1"/>
    <s v="majority"/>
    <x v="2"/>
    <s v="University"/>
    <x v="0"/>
    <n v="0.72066107802150603"/>
    <n v="720.661078021506"/>
    <x v="1"/>
    <s v="after 2015"/>
    <x v="0"/>
    <x v="0"/>
    <n v="10238"/>
    <x v="1"/>
    <n v="9000"/>
    <x v="0"/>
    <n v="4"/>
    <x v="6"/>
    <x v="6"/>
    <x v="0"/>
  </r>
  <r>
    <n v="708364"/>
    <x v="0"/>
    <x v="0"/>
    <s v="majority"/>
    <x v="2"/>
    <s v="University"/>
    <x v="0"/>
    <n v="0.72103238660359403"/>
    <n v="721.03238660359398"/>
    <x v="1"/>
    <s v="after 2015"/>
    <x v="0"/>
    <x v="1"/>
    <n v="32765"/>
    <x v="0"/>
    <n v="11000"/>
    <x v="0"/>
    <n v="0"/>
    <x v="6"/>
    <x v="5"/>
    <x v="0"/>
  </r>
  <r>
    <n v="927948"/>
    <x v="1"/>
    <x v="0"/>
    <s v="majority"/>
    <x v="1"/>
    <s v="University"/>
    <x v="0"/>
    <n v="0.72103380948005202"/>
    <n v="721.03380948005201"/>
    <x v="1"/>
    <s v="before 2015"/>
    <x v="0"/>
    <x v="0"/>
    <n v="10238"/>
    <x v="1"/>
    <n v="15000"/>
    <x v="0"/>
    <n v="0"/>
    <x v="6"/>
    <x v="6"/>
    <x v="0"/>
  </r>
  <r>
    <n v="394049"/>
    <x v="0"/>
    <x v="1"/>
    <s v="minority"/>
    <x v="2"/>
    <s v="University"/>
    <x v="0"/>
    <n v="0.72105732177196802"/>
    <n v="721.05732177196796"/>
    <x v="1"/>
    <s v="after 2015"/>
    <x v="0"/>
    <x v="0"/>
    <n v="32765"/>
    <x v="0"/>
    <n v="12000"/>
    <x v="0"/>
    <n v="1"/>
    <x v="6"/>
    <x v="6"/>
    <x v="1"/>
  </r>
  <r>
    <n v="394213"/>
    <x v="3"/>
    <x v="1"/>
    <s v="majority"/>
    <x v="3"/>
    <s v="University"/>
    <x v="3"/>
    <n v="0.72123319779112605"/>
    <n v="721.23319779112603"/>
    <x v="1"/>
    <s v="after 2015"/>
    <x v="1"/>
    <x v="1"/>
    <n v="10238"/>
    <x v="1"/>
    <n v="15000"/>
    <x v="0"/>
    <n v="0"/>
    <x v="6"/>
    <x v="6"/>
    <x v="1"/>
  </r>
  <r>
    <n v="552492"/>
    <x v="2"/>
    <x v="1"/>
    <s v="majority"/>
    <x v="2"/>
    <s v="High school"/>
    <x v="3"/>
    <n v="0.721238073496416"/>
    <n v="721.23807349641595"/>
    <x v="1"/>
    <s v="before 2015"/>
    <x v="1"/>
    <x v="1"/>
    <n v="32765"/>
    <x v="0"/>
    <n v="12000"/>
    <x v="0"/>
    <n v="2"/>
    <x v="6"/>
    <x v="6"/>
    <x v="0"/>
  </r>
  <r>
    <n v="624420"/>
    <x v="0"/>
    <x v="1"/>
    <s v="majority"/>
    <x v="3"/>
    <s v="University"/>
    <x v="0"/>
    <n v="0.72125087007998101"/>
    <n v="721.25087007998104"/>
    <x v="1"/>
    <s v="after 2015"/>
    <x v="0"/>
    <x v="1"/>
    <n v="32765"/>
    <x v="0"/>
    <n v="12000"/>
    <x v="0"/>
    <n v="0"/>
    <x v="6"/>
    <x v="6"/>
    <x v="0"/>
  </r>
  <r>
    <n v="768232"/>
    <x v="0"/>
    <x v="1"/>
    <s v="majority"/>
    <x v="0"/>
    <s v="University"/>
    <x v="0"/>
    <n v="0.72125364866359798"/>
    <n v="721.25364866359803"/>
    <x v="1"/>
    <s v="before 2015"/>
    <x v="0"/>
    <x v="0"/>
    <n v="10238"/>
    <x v="1"/>
    <n v="11000"/>
    <x v="0"/>
    <n v="4"/>
    <x v="6"/>
    <x v="0"/>
    <x v="0"/>
  </r>
  <r>
    <n v="108958"/>
    <x v="0"/>
    <x v="1"/>
    <s v="majority"/>
    <x v="2"/>
    <s v="University"/>
    <x v="0"/>
    <n v="0.72131870738368897"/>
    <n v="721.318707383689"/>
    <x v="1"/>
    <s v="before 2015"/>
    <x v="0"/>
    <x v="0"/>
    <n v="10238"/>
    <x v="1"/>
    <n v="12000"/>
    <x v="0"/>
    <n v="1"/>
    <x v="6"/>
    <x v="6"/>
    <x v="0"/>
  </r>
  <r>
    <n v="491068"/>
    <x v="1"/>
    <x v="1"/>
    <s v="majority"/>
    <x v="2"/>
    <s v="University"/>
    <x v="0"/>
    <n v="0.72132790293802995"/>
    <n v="721.32790293802998"/>
    <x v="1"/>
    <s v="after 2015"/>
    <x v="0"/>
    <x v="1"/>
    <n v="10238"/>
    <x v="1"/>
    <n v="13000"/>
    <x v="0"/>
    <n v="0"/>
    <x v="6"/>
    <x v="6"/>
    <x v="0"/>
  </r>
  <r>
    <n v="470548"/>
    <x v="0"/>
    <x v="0"/>
    <s v="majority"/>
    <x v="2"/>
    <s v="High school"/>
    <x v="0"/>
    <n v="0.72145238720454197"/>
    <n v="721.45238720454199"/>
    <x v="1"/>
    <s v="before 2015"/>
    <x v="0"/>
    <x v="0"/>
    <n v="10238"/>
    <x v="1"/>
    <n v="13000"/>
    <x v="0"/>
    <n v="1"/>
    <x v="6"/>
    <x v="5"/>
    <x v="1"/>
  </r>
  <r>
    <n v="472257"/>
    <x v="1"/>
    <x v="0"/>
    <s v="majority"/>
    <x v="1"/>
    <s v="University"/>
    <x v="0"/>
    <n v="0.72164029107122996"/>
    <n v="721.64029107122997"/>
    <x v="1"/>
    <s v="after 2015"/>
    <x v="0"/>
    <x v="0"/>
    <n v="10238"/>
    <x v="1"/>
    <n v="11000"/>
    <x v="0"/>
    <n v="2"/>
    <x v="6"/>
    <x v="7"/>
    <x v="0"/>
  </r>
  <r>
    <n v="718508"/>
    <x v="2"/>
    <x v="0"/>
    <s v="majority"/>
    <x v="2"/>
    <s v="High school"/>
    <x v="3"/>
    <n v="0.72175523499864702"/>
    <n v="721.75523499864698"/>
    <x v="1"/>
    <s v="after 2015"/>
    <x v="0"/>
    <x v="1"/>
    <n v="10238"/>
    <x v="1"/>
    <n v="10000"/>
    <x v="0"/>
    <n v="1"/>
    <x v="6"/>
    <x v="1"/>
    <x v="0"/>
  </r>
  <r>
    <n v="235168"/>
    <x v="0"/>
    <x v="1"/>
    <s v="majority"/>
    <x v="0"/>
    <s v="University"/>
    <x v="0"/>
    <n v="0.72177441987455404"/>
    <n v="721.77441987455404"/>
    <x v="1"/>
    <s v="before 2015"/>
    <x v="0"/>
    <x v="0"/>
    <n v="10238"/>
    <x v="1"/>
    <n v="9000"/>
    <x v="0"/>
    <n v="4"/>
    <x v="6"/>
    <x v="6"/>
    <x v="0"/>
  </r>
  <r>
    <n v="944240"/>
    <x v="1"/>
    <x v="1"/>
    <s v="majority"/>
    <x v="3"/>
    <s v="High school"/>
    <x v="0"/>
    <n v="0.72192017562682698"/>
    <n v="721.92017562682702"/>
    <x v="1"/>
    <s v="after 2015"/>
    <x v="1"/>
    <x v="0"/>
    <n v="92101"/>
    <x v="2"/>
    <n v="11000"/>
    <x v="0"/>
    <n v="0"/>
    <x v="6"/>
    <x v="6"/>
    <x v="1"/>
  </r>
  <r>
    <n v="57578"/>
    <x v="1"/>
    <x v="0"/>
    <s v="majority"/>
    <x v="2"/>
    <s v="University"/>
    <x v="0"/>
    <n v="0.72199152952142898"/>
    <n v="721.99152952142902"/>
    <x v="1"/>
    <s v="before 2015"/>
    <x v="0"/>
    <x v="0"/>
    <n v="10238"/>
    <x v="1"/>
    <n v="11000"/>
    <x v="0"/>
    <n v="4"/>
    <x v="6"/>
    <x v="3"/>
    <x v="0"/>
  </r>
  <r>
    <n v="435205"/>
    <x v="0"/>
    <x v="1"/>
    <s v="majority"/>
    <x v="0"/>
    <s v="University"/>
    <x v="0"/>
    <n v="0.72218184493025495"/>
    <n v="722.1818449302549"/>
    <x v="1"/>
    <s v="after 2015"/>
    <x v="0"/>
    <x v="0"/>
    <n v="10238"/>
    <x v="1"/>
    <n v="11000"/>
    <x v="0"/>
    <n v="2"/>
    <x v="6"/>
    <x v="5"/>
    <x v="0"/>
  </r>
  <r>
    <n v="271385"/>
    <x v="2"/>
    <x v="0"/>
    <s v="majority"/>
    <x v="2"/>
    <s v="University"/>
    <x v="0"/>
    <n v="0.72229731275224396"/>
    <n v="722.29731275224401"/>
    <x v="1"/>
    <s v="before 2015"/>
    <x v="0"/>
    <x v="1"/>
    <n v="10238"/>
    <x v="1"/>
    <n v="10000"/>
    <x v="0"/>
    <n v="2"/>
    <x v="6"/>
    <x v="1"/>
    <x v="0"/>
  </r>
  <r>
    <n v="732666"/>
    <x v="0"/>
    <x v="0"/>
    <s v="majority"/>
    <x v="0"/>
    <s v="High school"/>
    <x v="0"/>
    <n v="0.72246527089812895"/>
    <n v="722.46527089812901"/>
    <x v="1"/>
    <s v="after 2015"/>
    <x v="0"/>
    <x v="0"/>
    <n v="32765"/>
    <x v="0"/>
    <n v="9000"/>
    <x v="0"/>
    <n v="6"/>
    <x v="6"/>
    <x v="1"/>
    <x v="0"/>
  </r>
  <r>
    <n v="150711"/>
    <x v="1"/>
    <x v="0"/>
    <s v="majority"/>
    <x v="3"/>
    <s v="University"/>
    <x v="0"/>
    <n v="0.72254875824398701"/>
    <n v="722.54875824398698"/>
    <x v="1"/>
    <s v="before 2015"/>
    <x v="0"/>
    <x v="0"/>
    <n v="10238"/>
    <x v="1"/>
    <n v="10000"/>
    <x v="0"/>
    <n v="0"/>
    <x v="6"/>
    <x v="6"/>
    <x v="1"/>
  </r>
  <r>
    <n v="16345"/>
    <x v="3"/>
    <x v="0"/>
    <s v="majority"/>
    <x v="3"/>
    <s v="University"/>
    <x v="0"/>
    <n v="0.72259840797578101"/>
    <n v="722.59840797578102"/>
    <x v="1"/>
    <s v="before 2015"/>
    <x v="1"/>
    <x v="1"/>
    <n v="32765"/>
    <x v="0"/>
    <n v="11000"/>
    <x v="0"/>
    <n v="0"/>
    <x v="6"/>
    <x v="6"/>
    <x v="1"/>
  </r>
  <r>
    <n v="768767"/>
    <x v="1"/>
    <x v="1"/>
    <s v="majority"/>
    <x v="3"/>
    <s v="University"/>
    <x v="0"/>
    <n v="0.72260164116703196"/>
    <n v="722.60164116703197"/>
    <x v="1"/>
    <s v="before 2015"/>
    <x v="0"/>
    <x v="0"/>
    <n v="32765"/>
    <x v="0"/>
    <n v="12000"/>
    <x v="0"/>
    <n v="0"/>
    <x v="6"/>
    <x v="6"/>
    <x v="1"/>
  </r>
  <r>
    <n v="631585"/>
    <x v="0"/>
    <x v="1"/>
    <s v="majority"/>
    <x v="1"/>
    <s v="University"/>
    <x v="0"/>
    <n v="0.72267413154847004"/>
    <n v="722.67413154847009"/>
    <x v="1"/>
    <s v="before 2015"/>
    <x v="0"/>
    <x v="0"/>
    <n v="32765"/>
    <x v="0"/>
    <n v="7000"/>
    <x v="0"/>
    <n v="1"/>
    <x v="6"/>
    <x v="6"/>
    <x v="0"/>
  </r>
  <r>
    <n v="934637"/>
    <x v="1"/>
    <x v="0"/>
    <s v="majority"/>
    <x v="1"/>
    <s v="University"/>
    <x v="0"/>
    <n v="0.72280694442997095"/>
    <n v="722.80694442997094"/>
    <x v="1"/>
    <s v="after 2015"/>
    <x v="0"/>
    <x v="0"/>
    <n v="10238"/>
    <x v="1"/>
    <n v="12000"/>
    <x v="0"/>
    <n v="5"/>
    <x v="6"/>
    <x v="1"/>
    <x v="0"/>
  </r>
  <r>
    <n v="416380"/>
    <x v="2"/>
    <x v="1"/>
    <s v="majority"/>
    <x v="2"/>
    <s v="University"/>
    <x v="0"/>
    <n v="0.72339441888375"/>
    <n v="723.39441888374995"/>
    <x v="1"/>
    <s v="before 2015"/>
    <x v="1"/>
    <x v="0"/>
    <n v="10238"/>
    <x v="1"/>
    <n v="13000"/>
    <x v="0"/>
    <n v="0"/>
    <x v="6"/>
    <x v="1"/>
    <x v="0"/>
  </r>
  <r>
    <n v="973588"/>
    <x v="1"/>
    <x v="1"/>
    <s v="majority"/>
    <x v="1"/>
    <s v="University"/>
    <x v="0"/>
    <n v="0.72358924248297296"/>
    <n v="723.58924248297296"/>
    <x v="1"/>
    <s v="after 2015"/>
    <x v="1"/>
    <x v="1"/>
    <n v="10238"/>
    <x v="1"/>
    <n v="12000"/>
    <x v="0"/>
    <n v="1"/>
    <x v="6"/>
    <x v="6"/>
    <x v="0"/>
  </r>
  <r>
    <n v="118326"/>
    <x v="1"/>
    <x v="0"/>
    <s v="majority"/>
    <x v="1"/>
    <s v="High school"/>
    <x v="0"/>
    <n v="0.72381085785692101"/>
    <n v="723.81085785692096"/>
    <x v="1"/>
    <s v="before 2015"/>
    <x v="0"/>
    <x v="0"/>
    <n v="10238"/>
    <x v="1"/>
    <n v="8000"/>
    <x v="0"/>
    <n v="5"/>
    <x v="6"/>
    <x v="7"/>
    <x v="0"/>
  </r>
  <r>
    <n v="934382"/>
    <x v="0"/>
    <x v="1"/>
    <s v="majority"/>
    <x v="1"/>
    <s v="University"/>
    <x v="0"/>
    <n v="0.72419551031700502"/>
    <n v="724.19551031700507"/>
    <x v="1"/>
    <s v="before 2015"/>
    <x v="0"/>
    <x v="0"/>
    <n v="10238"/>
    <x v="1"/>
    <n v="10000"/>
    <x v="0"/>
    <n v="0"/>
    <x v="6"/>
    <x v="5"/>
    <x v="0"/>
  </r>
  <r>
    <n v="580209"/>
    <x v="1"/>
    <x v="0"/>
    <s v="minority"/>
    <x v="2"/>
    <s v="High school"/>
    <x v="0"/>
    <n v="0.72439250707533298"/>
    <n v="724.39250707533301"/>
    <x v="1"/>
    <s v="after 2015"/>
    <x v="0"/>
    <x v="0"/>
    <n v="10238"/>
    <x v="1"/>
    <n v="7000"/>
    <x v="0"/>
    <n v="2"/>
    <x v="6"/>
    <x v="3"/>
    <x v="0"/>
  </r>
  <r>
    <n v="230558"/>
    <x v="2"/>
    <x v="0"/>
    <s v="majority"/>
    <x v="3"/>
    <s v="University"/>
    <x v="0"/>
    <n v="0.72446733086451398"/>
    <n v="724.467330864514"/>
    <x v="1"/>
    <s v="before 2015"/>
    <x v="1"/>
    <x v="1"/>
    <n v="32765"/>
    <x v="0"/>
    <n v="13000"/>
    <x v="0"/>
    <n v="0"/>
    <x v="6"/>
    <x v="6"/>
    <x v="1"/>
  </r>
  <r>
    <n v="934754"/>
    <x v="0"/>
    <x v="1"/>
    <s v="majority"/>
    <x v="2"/>
    <s v="High school"/>
    <x v="0"/>
    <n v="0.72464386622730104"/>
    <n v="724.64386622730103"/>
    <x v="1"/>
    <s v="after 2015"/>
    <x v="0"/>
    <x v="0"/>
    <n v="92101"/>
    <x v="2"/>
    <n v="10000"/>
    <x v="0"/>
    <n v="1"/>
    <x v="6"/>
    <x v="6"/>
    <x v="0"/>
  </r>
  <r>
    <n v="277454"/>
    <x v="0"/>
    <x v="1"/>
    <s v="majority"/>
    <x v="3"/>
    <s v="High school"/>
    <x v="0"/>
    <n v="0.72465162602112099"/>
    <n v="724.65162602112093"/>
    <x v="1"/>
    <s v="after 2015"/>
    <x v="1"/>
    <x v="0"/>
    <n v="10238"/>
    <x v="1"/>
    <n v="15000"/>
    <x v="0"/>
    <n v="0"/>
    <x v="6"/>
    <x v="6"/>
    <x v="0"/>
  </r>
  <r>
    <n v="404518"/>
    <x v="2"/>
    <x v="1"/>
    <s v="majority"/>
    <x v="2"/>
    <s v="High school"/>
    <x v="0"/>
    <n v="0.72472891435920594"/>
    <n v="724.72891435920599"/>
    <x v="1"/>
    <s v="before 2015"/>
    <x v="0"/>
    <x v="0"/>
    <n v="10238"/>
    <x v="1"/>
    <n v="11000"/>
    <x v="0"/>
    <n v="3"/>
    <x v="6"/>
    <x v="1"/>
    <x v="0"/>
  </r>
  <r>
    <n v="585561"/>
    <x v="0"/>
    <x v="1"/>
    <s v="majority"/>
    <x v="0"/>
    <s v="High school"/>
    <x v="0"/>
    <n v="0.72477832695011302"/>
    <n v="724.77832695011307"/>
    <x v="1"/>
    <s v="after 2015"/>
    <x v="0"/>
    <x v="1"/>
    <n v="10238"/>
    <x v="1"/>
    <n v="15000"/>
    <x v="0"/>
    <n v="5"/>
    <x v="6"/>
    <x v="0"/>
    <x v="0"/>
  </r>
  <r>
    <n v="911959"/>
    <x v="1"/>
    <x v="1"/>
    <s v="majority"/>
    <x v="1"/>
    <s v="University"/>
    <x v="0"/>
    <n v="0.72481133659352004"/>
    <n v="724.81133659352008"/>
    <x v="1"/>
    <s v="after 2015"/>
    <x v="0"/>
    <x v="0"/>
    <n v="32765"/>
    <x v="0"/>
    <n v="8000"/>
    <x v="0"/>
    <n v="7"/>
    <x v="6"/>
    <x v="5"/>
    <x v="0"/>
  </r>
  <r>
    <n v="11119"/>
    <x v="0"/>
    <x v="1"/>
    <s v="majority"/>
    <x v="0"/>
    <s v="High school"/>
    <x v="0"/>
    <n v="0.72518128273318605"/>
    <n v="725.18128273318609"/>
    <x v="1"/>
    <s v="before 2015"/>
    <x v="1"/>
    <x v="0"/>
    <n v="10238"/>
    <x v="1"/>
    <n v="14000"/>
    <x v="0"/>
    <n v="0"/>
    <x v="6"/>
    <x v="5"/>
    <x v="0"/>
  </r>
  <r>
    <n v="684095"/>
    <x v="1"/>
    <x v="1"/>
    <s v="majority"/>
    <x v="1"/>
    <s v="High school"/>
    <x v="0"/>
    <n v="0.72524013011267796"/>
    <n v="725.240130112678"/>
    <x v="1"/>
    <s v="after 2015"/>
    <x v="0"/>
    <x v="0"/>
    <n v="10238"/>
    <x v="1"/>
    <n v="10000"/>
    <x v="0"/>
    <n v="3"/>
    <x v="6"/>
    <x v="6"/>
    <x v="0"/>
  </r>
  <r>
    <n v="182355"/>
    <x v="0"/>
    <x v="1"/>
    <s v="majority"/>
    <x v="0"/>
    <s v="University"/>
    <x v="0"/>
    <n v="0.72542290133026599"/>
    <n v="725.42290133026597"/>
    <x v="1"/>
    <s v="before 2015"/>
    <x v="0"/>
    <x v="0"/>
    <n v="10238"/>
    <x v="1"/>
    <n v="11000"/>
    <x v="0"/>
    <n v="2"/>
    <x v="6"/>
    <x v="0"/>
    <x v="0"/>
  </r>
  <r>
    <n v="27276"/>
    <x v="1"/>
    <x v="1"/>
    <s v="majority"/>
    <x v="1"/>
    <s v="High school"/>
    <x v="0"/>
    <n v="0.72562559243288305"/>
    <n v="725.62559243288308"/>
    <x v="1"/>
    <s v="after 2015"/>
    <x v="0"/>
    <x v="0"/>
    <n v="32765"/>
    <x v="0"/>
    <n v="5000"/>
    <x v="0"/>
    <n v="2"/>
    <x v="6"/>
    <x v="6"/>
    <x v="0"/>
  </r>
  <r>
    <n v="215319"/>
    <x v="0"/>
    <x v="1"/>
    <s v="majority"/>
    <x v="0"/>
    <s v="University"/>
    <x v="0"/>
    <n v="0.72574956938412505"/>
    <n v="725.74956938412504"/>
    <x v="1"/>
    <s v="before 2015"/>
    <x v="0"/>
    <x v="0"/>
    <n v="10238"/>
    <x v="1"/>
    <n v="11000"/>
    <x v="0"/>
    <n v="2"/>
    <x v="6"/>
    <x v="1"/>
    <x v="0"/>
  </r>
  <r>
    <n v="791033"/>
    <x v="2"/>
    <x v="1"/>
    <s v="majority"/>
    <x v="3"/>
    <s v="University"/>
    <x v="0"/>
    <n v="0.72596637890798499"/>
    <n v="725.96637890798502"/>
    <x v="1"/>
    <s v="after 2015"/>
    <x v="0"/>
    <x v="0"/>
    <n v="32765"/>
    <x v="0"/>
    <n v="12000"/>
    <x v="0"/>
    <n v="0"/>
    <x v="6"/>
    <x v="6"/>
    <x v="0"/>
  </r>
  <r>
    <n v="12037"/>
    <x v="2"/>
    <x v="1"/>
    <s v="majority"/>
    <x v="2"/>
    <s v="University"/>
    <x v="0"/>
    <n v="0.72599264629600202"/>
    <n v="725.99264629600202"/>
    <x v="1"/>
    <s v="before 2015"/>
    <x v="1"/>
    <x v="1"/>
    <n v="32765"/>
    <x v="0"/>
    <n v="16000"/>
    <x v="0"/>
    <n v="0"/>
    <x v="6"/>
    <x v="6"/>
    <x v="0"/>
  </r>
  <r>
    <n v="380740"/>
    <x v="0"/>
    <x v="0"/>
    <s v="majority"/>
    <x v="0"/>
    <s v="University"/>
    <x v="0"/>
    <n v="0.72644000184552904"/>
    <n v="726.44000184552908"/>
    <x v="1"/>
    <s v="after 2015"/>
    <x v="0"/>
    <x v="0"/>
    <n v="10238"/>
    <x v="1"/>
    <n v="7000"/>
    <x v="0"/>
    <n v="2"/>
    <x v="6"/>
    <x v="0"/>
    <x v="0"/>
  </r>
  <r>
    <n v="796795"/>
    <x v="0"/>
    <x v="1"/>
    <s v="majority"/>
    <x v="0"/>
    <s v="High school"/>
    <x v="0"/>
    <n v="0.72654275484729502"/>
    <n v="726.54275484729499"/>
    <x v="1"/>
    <s v="after 2015"/>
    <x v="0"/>
    <x v="0"/>
    <n v="10238"/>
    <x v="1"/>
    <n v="14000"/>
    <x v="0"/>
    <n v="1"/>
    <x v="6"/>
    <x v="6"/>
    <x v="0"/>
  </r>
  <r>
    <n v="563342"/>
    <x v="0"/>
    <x v="1"/>
    <s v="majority"/>
    <x v="3"/>
    <s v="University"/>
    <x v="0"/>
    <n v="0.72660553919757598"/>
    <n v="726.60553919757592"/>
    <x v="1"/>
    <s v="before 2015"/>
    <x v="1"/>
    <x v="0"/>
    <n v="10238"/>
    <x v="1"/>
    <n v="13000"/>
    <x v="0"/>
    <n v="0"/>
    <x v="6"/>
    <x v="6"/>
    <x v="0"/>
  </r>
  <r>
    <n v="889355"/>
    <x v="2"/>
    <x v="1"/>
    <s v="majority"/>
    <x v="2"/>
    <s v="University"/>
    <x v="0"/>
    <n v="0.72681841806452696"/>
    <n v="726.81841806452701"/>
    <x v="1"/>
    <s v="before 2015"/>
    <x v="0"/>
    <x v="0"/>
    <n v="10238"/>
    <x v="1"/>
    <n v="15000"/>
    <x v="0"/>
    <n v="2"/>
    <x v="6"/>
    <x v="6"/>
    <x v="0"/>
  </r>
  <r>
    <n v="969703"/>
    <x v="1"/>
    <x v="0"/>
    <s v="majority"/>
    <x v="2"/>
    <s v="High school"/>
    <x v="0"/>
    <n v="0.72705523126878002"/>
    <n v="727.05523126878006"/>
    <x v="1"/>
    <s v="after 2015"/>
    <x v="0"/>
    <x v="0"/>
    <n v="10238"/>
    <x v="1"/>
    <n v="13000"/>
    <x v="0"/>
    <n v="1"/>
    <x v="6"/>
    <x v="5"/>
    <x v="0"/>
  </r>
  <r>
    <n v="392873"/>
    <x v="2"/>
    <x v="1"/>
    <s v="majority"/>
    <x v="2"/>
    <s v="University"/>
    <x v="0"/>
    <n v="0.72710218405996396"/>
    <n v="727.10218405996397"/>
    <x v="1"/>
    <s v="after 2015"/>
    <x v="0"/>
    <x v="1"/>
    <n v="32765"/>
    <x v="0"/>
    <n v="10000"/>
    <x v="0"/>
    <n v="1"/>
    <x v="6"/>
    <x v="5"/>
    <x v="0"/>
  </r>
  <r>
    <n v="457744"/>
    <x v="1"/>
    <x v="1"/>
    <s v="majority"/>
    <x v="3"/>
    <s v="University"/>
    <x v="0"/>
    <n v="0.72753312851919105"/>
    <n v="727.533128519191"/>
    <x v="1"/>
    <s v="before 2015"/>
    <x v="1"/>
    <x v="1"/>
    <n v="10238"/>
    <x v="1"/>
    <n v="14000"/>
    <x v="0"/>
    <n v="0"/>
    <x v="6"/>
    <x v="6"/>
    <x v="1"/>
  </r>
  <r>
    <n v="890544"/>
    <x v="0"/>
    <x v="0"/>
    <s v="majority"/>
    <x v="0"/>
    <s v="University"/>
    <x v="0"/>
    <n v="0.72782457526864597"/>
    <n v="727.82457526864596"/>
    <x v="1"/>
    <s v="after 2015"/>
    <x v="1"/>
    <x v="0"/>
    <n v="10238"/>
    <x v="1"/>
    <n v="10000"/>
    <x v="0"/>
    <n v="2"/>
    <x v="6"/>
    <x v="2"/>
    <x v="0"/>
  </r>
  <r>
    <n v="823538"/>
    <x v="0"/>
    <x v="1"/>
    <s v="majority"/>
    <x v="2"/>
    <s v="University"/>
    <x v="0"/>
    <n v="0.72813747675568397"/>
    <n v="728.13747675568402"/>
    <x v="1"/>
    <s v="before 2015"/>
    <x v="0"/>
    <x v="0"/>
    <n v="32765"/>
    <x v="0"/>
    <n v="9000"/>
    <x v="0"/>
    <n v="2"/>
    <x v="6"/>
    <x v="6"/>
    <x v="0"/>
  </r>
  <r>
    <n v="734041"/>
    <x v="1"/>
    <x v="0"/>
    <s v="majority"/>
    <x v="2"/>
    <s v="University"/>
    <x v="0"/>
    <n v="0.72819881132531905"/>
    <n v="728.19881132531907"/>
    <x v="1"/>
    <s v="before 2015"/>
    <x v="0"/>
    <x v="0"/>
    <n v="10238"/>
    <x v="1"/>
    <n v="7000"/>
    <x v="0"/>
    <n v="1"/>
    <x v="6"/>
    <x v="1"/>
    <x v="0"/>
  </r>
  <r>
    <n v="666784"/>
    <x v="0"/>
    <x v="0"/>
    <s v="majority"/>
    <x v="1"/>
    <s v="High school"/>
    <x v="0"/>
    <n v="0.72820104253373996"/>
    <n v="728.20104253373995"/>
    <x v="1"/>
    <s v="after 2015"/>
    <x v="0"/>
    <x v="0"/>
    <n v="32765"/>
    <x v="0"/>
    <n v="9000"/>
    <x v="0"/>
    <n v="5"/>
    <x v="6"/>
    <x v="5"/>
    <x v="0"/>
  </r>
  <r>
    <n v="636096"/>
    <x v="2"/>
    <x v="1"/>
    <s v="majority"/>
    <x v="2"/>
    <s v="No Schooling"/>
    <x v="0"/>
    <n v="0.72830597476125902"/>
    <n v="728.30597476125899"/>
    <x v="1"/>
    <s v="before 2015"/>
    <x v="1"/>
    <x v="0"/>
    <n v="32765"/>
    <x v="0"/>
    <n v="7000"/>
    <x v="0"/>
    <n v="4"/>
    <x v="6"/>
    <x v="6"/>
    <x v="1"/>
  </r>
  <r>
    <n v="683370"/>
    <x v="0"/>
    <x v="0"/>
    <s v="majority"/>
    <x v="1"/>
    <s v="University"/>
    <x v="0"/>
    <n v="0.72834655397592396"/>
    <n v="728.34655397592394"/>
    <x v="1"/>
    <s v="before 2015"/>
    <x v="0"/>
    <x v="0"/>
    <n v="10238"/>
    <x v="1"/>
    <n v="11000"/>
    <x v="0"/>
    <n v="3"/>
    <x v="6"/>
    <x v="6"/>
    <x v="0"/>
  </r>
  <r>
    <n v="197630"/>
    <x v="1"/>
    <x v="0"/>
    <s v="majority"/>
    <x v="1"/>
    <s v="No Schooling"/>
    <x v="0"/>
    <n v="0.72843034622069402"/>
    <n v="728.43034622069399"/>
    <x v="1"/>
    <s v="after 2015"/>
    <x v="1"/>
    <x v="0"/>
    <n v="92101"/>
    <x v="2"/>
    <n v="13000"/>
    <x v="0"/>
    <n v="3"/>
    <x v="6"/>
    <x v="6"/>
    <x v="0"/>
  </r>
  <r>
    <n v="20455"/>
    <x v="1"/>
    <x v="1"/>
    <s v="majority"/>
    <x v="2"/>
    <s v="University"/>
    <x v="0"/>
    <n v="0.72851460888228003"/>
    <n v="728.51460888228007"/>
    <x v="1"/>
    <s v="before 2015"/>
    <x v="0"/>
    <x v="0"/>
    <n v="32765"/>
    <x v="0"/>
    <n v="12000"/>
    <x v="0"/>
    <n v="1"/>
    <x v="6"/>
    <x v="6"/>
    <x v="0"/>
  </r>
  <r>
    <n v="641250"/>
    <x v="1"/>
    <x v="0"/>
    <s v="majority"/>
    <x v="3"/>
    <s v="University"/>
    <x v="0"/>
    <n v="0.72896295719016602"/>
    <n v="728.96295719016598"/>
    <x v="1"/>
    <s v="before 2015"/>
    <x v="0"/>
    <x v="0"/>
    <n v="10238"/>
    <x v="1"/>
    <n v="12000"/>
    <x v="0"/>
    <n v="0"/>
    <x v="6"/>
    <x v="6"/>
    <x v="0"/>
  </r>
  <r>
    <n v="32523"/>
    <x v="0"/>
    <x v="0"/>
    <s v="majority"/>
    <x v="2"/>
    <s v="High school"/>
    <x v="0"/>
    <n v="0.729218566235729"/>
    <n v="729.21856623572899"/>
    <x v="1"/>
    <s v="after 2015"/>
    <x v="0"/>
    <x v="0"/>
    <n v="10238"/>
    <x v="1"/>
    <n v="12000"/>
    <x v="0"/>
    <n v="1"/>
    <x v="6"/>
    <x v="6"/>
    <x v="0"/>
  </r>
  <r>
    <n v="757729"/>
    <x v="0"/>
    <x v="1"/>
    <s v="majority"/>
    <x v="1"/>
    <s v="University"/>
    <x v="0"/>
    <n v="0.72936093659689105"/>
    <n v="729.36093659689107"/>
    <x v="1"/>
    <s v="after 2015"/>
    <x v="0"/>
    <x v="0"/>
    <n v="32765"/>
    <x v="0"/>
    <n v="7000"/>
    <x v="0"/>
    <n v="2"/>
    <x v="6"/>
    <x v="5"/>
    <x v="0"/>
  </r>
  <r>
    <n v="701289"/>
    <x v="1"/>
    <x v="1"/>
    <s v="majority"/>
    <x v="1"/>
    <s v="University"/>
    <x v="0"/>
    <n v="0.72971690894222596"/>
    <n v="729.71690894222593"/>
    <x v="1"/>
    <s v="before 2015"/>
    <x v="1"/>
    <x v="0"/>
    <n v="10238"/>
    <x v="1"/>
    <n v="15000"/>
    <x v="1"/>
    <n v="0"/>
    <x v="6"/>
    <x v="5"/>
    <x v="0"/>
  </r>
  <r>
    <n v="521399"/>
    <x v="0"/>
    <x v="1"/>
    <s v="majority"/>
    <x v="0"/>
    <s v="High school"/>
    <x v="0"/>
    <n v="0.72983088155939402"/>
    <n v="729.83088155939402"/>
    <x v="1"/>
    <s v="after 2015"/>
    <x v="0"/>
    <x v="1"/>
    <n v="32765"/>
    <x v="0"/>
    <n v="12000"/>
    <x v="0"/>
    <n v="4"/>
    <x v="6"/>
    <x v="6"/>
    <x v="0"/>
  </r>
  <r>
    <n v="248942"/>
    <x v="1"/>
    <x v="1"/>
    <s v="majority"/>
    <x v="1"/>
    <s v="High school"/>
    <x v="0"/>
    <n v="0.72985163765674199"/>
    <n v="729.85163765674201"/>
    <x v="1"/>
    <s v="after 2015"/>
    <x v="1"/>
    <x v="0"/>
    <n v="10238"/>
    <x v="1"/>
    <n v="14000"/>
    <x v="0"/>
    <n v="4"/>
    <x v="6"/>
    <x v="7"/>
    <x v="0"/>
  </r>
  <r>
    <n v="237361"/>
    <x v="0"/>
    <x v="0"/>
    <s v="majority"/>
    <x v="3"/>
    <s v="High school"/>
    <x v="0"/>
    <n v="0.73023328386935304"/>
    <n v="730.23328386935304"/>
    <x v="1"/>
    <s v="before 2015"/>
    <x v="1"/>
    <x v="1"/>
    <n v="32765"/>
    <x v="0"/>
    <n v="11000"/>
    <x v="0"/>
    <n v="0"/>
    <x v="6"/>
    <x v="6"/>
    <x v="1"/>
  </r>
  <r>
    <n v="280096"/>
    <x v="1"/>
    <x v="0"/>
    <s v="majority"/>
    <x v="2"/>
    <s v="High school"/>
    <x v="0"/>
    <n v="0.73030986715018198"/>
    <n v="730.30986715018196"/>
    <x v="1"/>
    <s v="after 2015"/>
    <x v="1"/>
    <x v="0"/>
    <n v="10238"/>
    <x v="1"/>
    <n v="12000"/>
    <x v="0"/>
    <n v="0"/>
    <x v="6"/>
    <x v="1"/>
    <x v="0"/>
  </r>
  <r>
    <n v="89556"/>
    <x v="1"/>
    <x v="0"/>
    <s v="majority"/>
    <x v="1"/>
    <s v="High school"/>
    <x v="0"/>
    <n v="0.73047370668551703"/>
    <n v="730.47370668551707"/>
    <x v="1"/>
    <s v="before 2015"/>
    <x v="0"/>
    <x v="0"/>
    <n v="10238"/>
    <x v="1"/>
    <n v="9000"/>
    <x v="0"/>
    <n v="3"/>
    <x v="6"/>
    <x v="7"/>
    <x v="0"/>
  </r>
  <r>
    <n v="186979"/>
    <x v="0"/>
    <x v="1"/>
    <s v="majority"/>
    <x v="1"/>
    <s v="University"/>
    <x v="0"/>
    <n v="0.73056036029924798"/>
    <n v="730.56036029924803"/>
    <x v="1"/>
    <s v="after 2015"/>
    <x v="0"/>
    <x v="0"/>
    <n v="10238"/>
    <x v="1"/>
    <n v="11000"/>
    <x v="1"/>
    <n v="1"/>
    <x v="6"/>
    <x v="3"/>
    <x v="0"/>
  </r>
  <r>
    <n v="319494"/>
    <x v="0"/>
    <x v="1"/>
    <s v="majority"/>
    <x v="3"/>
    <s v="High school"/>
    <x v="0"/>
    <n v="0.73067746260641797"/>
    <n v="730.67746260641798"/>
    <x v="1"/>
    <s v="after 2015"/>
    <x v="0"/>
    <x v="0"/>
    <n v="10238"/>
    <x v="1"/>
    <n v="13000"/>
    <x v="0"/>
    <n v="0"/>
    <x v="6"/>
    <x v="6"/>
    <x v="0"/>
  </r>
  <r>
    <n v="848442"/>
    <x v="0"/>
    <x v="0"/>
    <s v="majority"/>
    <x v="3"/>
    <s v="University"/>
    <x v="0"/>
    <n v="0.73086553614133498"/>
    <n v="730.86553614133493"/>
    <x v="1"/>
    <s v="after 2015"/>
    <x v="0"/>
    <x v="0"/>
    <n v="32765"/>
    <x v="0"/>
    <n v="9000"/>
    <x v="0"/>
    <n v="0"/>
    <x v="6"/>
    <x v="6"/>
    <x v="1"/>
  </r>
  <r>
    <n v="87793"/>
    <x v="0"/>
    <x v="1"/>
    <s v="majority"/>
    <x v="2"/>
    <s v="University"/>
    <x v="0"/>
    <n v="0.73088471811410305"/>
    <n v="730.88471811410307"/>
    <x v="1"/>
    <s v="before 2015"/>
    <x v="1"/>
    <x v="0"/>
    <n v="10238"/>
    <x v="1"/>
    <n v="12000"/>
    <x v="0"/>
    <n v="0"/>
    <x v="6"/>
    <x v="5"/>
    <x v="0"/>
  </r>
  <r>
    <n v="629221"/>
    <x v="0"/>
    <x v="0"/>
    <s v="majority"/>
    <x v="0"/>
    <s v="High school"/>
    <x v="0"/>
    <n v="0.73090969786635995"/>
    <n v="730.90969786635992"/>
    <x v="1"/>
    <s v="before 2015"/>
    <x v="0"/>
    <x v="0"/>
    <n v="10238"/>
    <x v="1"/>
    <n v="9000"/>
    <x v="0"/>
    <n v="7"/>
    <x v="6"/>
    <x v="3"/>
    <x v="0"/>
  </r>
  <r>
    <n v="679434"/>
    <x v="1"/>
    <x v="1"/>
    <s v="majority"/>
    <x v="3"/>
    <s v="High school"/>
    <x v="0"/>
    <n v="0.73098608084636496"/>
    <n v="730.98608084636498"/>
    <x v="1"/>
    <s v="after 2015"/>
    <x v="1"/>
    <x v="0"/>
    <n v="10238"/>
    <x v="1"/>
    <n v="10000"/>
    <x v="0"/>
    <n v="0"/>
    <x v="6"/>
    <x v="6"/>
    <x v="0"/>
  </r>
  <r>
    <n v="852514"/>
    <x v="2"/>
    <x v="0"/>
    <s v="majority"/>
    <x v="2"/>
    <s v="University"/>
    <x v="0"/>
    <n v="0.731259476262896"/>
    <n v="731.25947626289599"/>
    <x v="1"/>
    <s v="after 2015"/>
    <x v="1"/>
    <x v="0"/>
    <n v="10238"/>
    <x v="1"/>
    <n v="12000"/>
    <x v="0"/>
    <n v="0"/>
    <x v="6"/>
    <x v="6"/>
    <x v="0"/>
  </r>
  <r>
    <n v="494053"/>
    <x v="2"/>
    <x v="0"/>
    <s v="majority"/>
    <x v="2"/>
    <s v="University"/>
    <x v="3"/>
    <n v="0.73136460545317705"/>
    <n v="731.36460545317709"/>
    <x v="1"/>
    <s v="after 2015"/>
    <x v="1"/>
    <x v="0"/>
    <n v="32765"/>
    <x v="0"/>
    <n v="8000"/>
    <x v="0"/>
    <n v="3"/>
    <x v="6"/>
    <x v="5"/>
    <x v="0"/>
  </r>
  <r>
    <n v="177932"/>
    <x v="1"/>
    <x v="1"/>
    <s v="majority"/>
    <x v="1"/>
    <s v="University"/>
    <x v="0"/>
    <n v="0.73138690231486703"/>
    <n v="731.38690231486703"/>
    <x v="1"/>
    <s v="after 2015"/>
    <x v="0"/>
    <x v="1"/>
    <n v="10238"/>
    <x v="1"/>
    <n v="9000"/>
    <x v="0"/>
    <n v="1"/>
    <x v="6"/>
    <x v="6"/>
    <x v="0"/>
  </r>
  <r>
    <n v="391244"/>
    <x v="1"/>
    <x v="0"/>
    <s v="minority"/>
    <x v="3"/>
    <s v="High school"/>
    <x v="0"/>
    <n v="0.73171465819040904"/>
    <n v="731.71465819040907"/>
    <x v="1"/>
    <s v="after 2015"/>
    <x v="1"/>
    <x v="1"/>
    <n v="10238"/>
    <x v="1"/>
    <n v="12000"/>
    <x v="0"/>
    <n v="0"/>
    <x v="6"/>
    <x v="6"/>
    <x v="0"/>
  </r>
  <r>
    <n v="404730"/>
    <x v="2"/>
    <x v="0"/>
    <s v="majority"/>
    <x v="2"/>
    <s v="University"/>
    <x v="0"/>
    <n v="0.73195022298274703"/>
    <n v="731.95022298274705"/>
    <x v="1"/>
    <s v="after 2015"/>
    <x v="0"/>
    <x v="0"/>
    <n v="92101"/>
    <x v="2"/>
    <n v="10000"/>
    <x v="0"/>
    <n v="4"/>
    <x v="6"/>
    <x v="5"/>
    <x v="0"/>
  </r>
  <r>
    <n v="156894"/>
    <x v="0"/>
    <x v="1"/>
    <s v="majority"/>
    <x v="2"/>
    <s v="High school"/>
    <x v="0"/>
    <n v="0.73224711598237402"/>
    <n v="732.247115982374"/>
    <x v="1"/>
    <s v="after 2015"/>
    <x v="0"/>
    <x v="1"/>
    <n v="10238"/>
    <x v="1"/>
    <n v="16000"/>
    <x v="0"/>
    <n v="0"/>
    <x v="6"/>
    <x v="0"/>
    <x v="0"/>
  </r>
  <r>
    <n v="156901"/>
    <x v="0"/>
    <x v="1"/>
    <s v="majority"/>
    <x v="0"/>
    <s v="High school"/>
    <x v="0"/>
    <n v="0.73250219792091598"/>
    <n v="732.50219792091593"/>
    <x v="1"/>
    <s v="before 2015"/>
    <x v="0"/>
    <x v="0"/>
    <n v="10238"/>
    <x v="1"/>
    <n v="12000"/>
    <x v="0"/>
    <n v="3"/>
    <x v="6"/>
    <x v="3"/>
    <x v="0"/>
  </r>
  <r>
    <n v="910841"/>
    <x v="2"/>
    <x v="1"/>
    <s v="majority"/>
    <x v="2"/>
    <s v="No Schooling"/>
    <x v="3"/>
    <n v="0.732596219936963"/>
    <n v="732.59621993696305"/>
    <x v="1"/>
    <s v="before 2015"/>
    <x v="1"/>
    <x v="0"/>
    <n v="21217"/>
    <x v="3"/>
    <n v="13000"/>
    <x v="0"/>
    <n v="2"/>
    <x v="6"/>
    <x v="5"/>
    <x v="1"/>
  </r>
  <r>
    <n v="468431"/>
    <x v="1"/>
    <x v="1"/>
    <s v="majority"/>
    <x v="2"/>
    <s v="High school"/>
    <x v="0"/>
    <n v="0.73277080953905405"/>
    <n v="732.77080953905408"/>
    <x v="1"/>
    <s v="before 2015"/>
    <x v="0"/>
    <x v="0"/>
    <n v="10238"/>
    <x v="1"/>
    <n v="11000"/>
    <x v="0"/>
    <n v="0"/>
    <x v="6"/>
    <x v="6"/>
    <x v="0"/>
  </r>
  <r>
    <n v="64458"/>
    <x v="0"/>
    <x v="0"/>
    <s v="majority"/>
    <x v="0"/>
    <s v="University"/>
    <x v="0"/>
    <n v="0.73304549941981501"/>
    <n v="733.04549941981497"/>
    <x v="1"/>
    <s v="before 2015"/>
    <x v="1"/>
    <x v="0"/>
    <n v="32765"/>
    <x v="0"/>
    <n v="10000"/>
    <x v="0"/>
    <n v="14"/>
    <x v="6"/>
    <x v="0"/>
    <x v="0"/>
  </r>
  <r>
    <n v="25092"/>
    <x v="3"/>
    <x v="1"/>
    <s v="minority"/>
    <x v="3"/>
    <s v="High school"/>
    <x v="0"/>
    <n v="0.73351735457217204"/>
    <n v="733.51735457217205"/>
    <x v="1"/>
    <s v="after 2015"/>
    <x v="1"/>
    <x v="1"/>
    <n v="10238"/>
    <x v="1"/>
    <n v="16000"/>
    <x v="0"/>
    <n v="0"/>
    <x v="6"/>
    <x v="6"/>
    <x v="0"/>
  </r>
  <r>
    <n v="914290"/>
    <x v="1"/>
    <x v="1"/>
    <s v="minority"/>
    <x v="1"/>
    <s v="University"/>
    <x v="0"/>
    <n v="0.73372999593487598"/>
    <n v="733.729995934876"/>
    <x v="1"/>
    <s v="before 2015"/>
    <x v="1"/>
    <x v="0"/>
    <n v="10238"/>
    <x v="1"/>
    <n v="12000"/>
    <x v="0"/>
    <n v="1"/>
    <x v="6"/>
    <x v="1"/>
    <x v="0"/>
  </r>
  <r>
    <n v="255136"/>
    <x v="0"/>
    <x v="1"/>
    <s v="majority"/>
    <x v="1"/>
    <s v="University"/>
    <x v="0"/>
    <n v="0.73375209450373902"/>
    <n v="733.75209450373904"/>
    <x v="1"/>
    <s v="after 2015"/>
    <x v="1"/>
    <x v="0"/>
    <n v="10238"/>
    <x v="1"/>
    <n v="16000"/>
    <x v="0"/>
    <n v="0"/>
    <x v="6"/>
    <x v="5"/>
    <x v="0"/>
  </r>
  <r>
    <n v="270343"/>
    <x v="2"/>
    <x v="1"/>
    <s v="majority"/>
    <x v="2"/>
    <s v="University"/>
    <x v="0"/>
    <n v="0.73388386685485496"/>
    <n v="733.883866854855"/>
    <x v="1"/>
    <s v="after 2015"/>
    <x v="1"/>
    <x v="1"/>
    <n v="10238"/>
    <x v="1"/>
    <n v="13000"/>
    <x v="0"/>
    <n v="2"/>
    <x v="6"/>
    <x v="1"/>
    <x v="0"/>
  </r>
  <r>
    <n v="78985"/>
    <x v="1"/>
    <x v="1"/>
    <s v="majority"/>
    <x v="1"/>
    <s v="High school"/>
    <x v="0"/>
    <n v="0.73404144169403795"/>
    <n v="734.04144169403799"/>
    <x v="1"/>
    <s v="before 2015"/>
    <x v="0"/>
    <x v="0"/>
    <n v="10238"/>
    <x v="1"/>
    <n v="12000"/>
    <x v="0"/>
    <n v="2"/>
    <x v="6"/>
    <x v="5"/>
    <x v="0"/>
  </r>
  <r>
    <n v="336053"/>
    <x v="0"/>
    <x v="1"/>
    <s v="majority"/>
    <x v="2"/>
    <s v="High school"/>
    <x v="0"/>
    <n v="0.73422875230124895"/>
    <n v="734.22875230124896"/>
    <x v="1"/>
    <s v="after 2015"/>
    <x v="0"/>
    <x v="0"/>
    <n v="10238"/>
    <x v="1"/>
    <n v="10000"/>
    <x v="1"/>
    <n v="3"/>
    <x v="6"/>
    <x v="6"/>
    <x v="0"/>
  </r>
  <r>
    <n v="295280"/>
    <x v="0"/>
    <x v="0"/>
    <s v="majority"/>
    <x v="3"/>
    <s v="University"/>
    <x v="0"/>
    <n v="0.73429601859971305"/>
    <n v="734.29601859971308"/>
    <x v="1"/>
    <s v="after 2015"/>
    <x v="0"/>
    <x v="0"/>
    <n v="10238"/>
    <x v="1"/>
    <n v="10000"/>
    <x v="0"/>
    <n v="0"/>
    <x v="6"/>
    <x v="6"/>
    <x v="1"/>
  </r>
  <r>
    <n v="113052"/>
    <x v="2"/>
    <x v="0"/>
    <s v="majority"/>
    <x v="3"/>
    <s v="High school"/>
    <x v="3"/>
    <n v="0.73470012773343896"/>
    <n v="734.70012773343899"/>
    <x v="1"/>
    <s v="before 2015"/>
    <x v="1"/>
    <x v="1"/>
    <n v="10238"/>
    <x v="1"/>
    <n v="16000"/>
    <x v="0"/>
    <n v="0"/>
    <x v="6"/>
    <x v="6"/>
    <x v="1"/>
  </r>
  <r>
    <n v="176701"/>
    <x v="0"/>
    <x v="1"/>
    <s v="majority"/>
    <x v="0"/>
    <s v="High school"/>
    <x v="0"/>
    <n v="0.73471686090105603"/>
    <n v="734.71686090105607"/>
    <x v="1"/>
    <s v="before 2015"/>
    <x v="1"/>
    <x v="0"/>
    <n v="92101"/>
    <x v="2"/>
    <n v="14000"/>
    <x v="0"/>
    <n v="4"/>
    <x v="6"/>
    <x v="1"/>
    <x v="0"/>
  </r>
  <r>
    <n v="167119"/>
    <x v="0"/>
    <x v="0"/>
    <s v="majority"/>
    <x v="0"/>
    <s v="University"/>
    <x v="0"/>
    <n v="0.73475636707755798"/>
    <n v="734.75636707755802"/>
    <x v="1"/>
    <s v="before 2015"/>
    <x v="0"/>
    <x v="0"/>
    <n v="10238"/>
    <x v="1"/>
    <n v="6000"/>
    <x v="0"/>
    <n v="7"/>
    <x v="6"/>
    <x v="4"/>
    <x v="0"/>
  </r>
  <r>
    <n v="773045"/>
    <x v="0"/>
    <x v="1"/>
    <s v="minority"/>
    <x v="1"/>
    <s v="University"/>
    <x v="0"/>
    <n v="0.73513033522929405"/>
    <n v="735.13033522929402"/>
    <x v="1"/>
    <s v="after 2015"/>
    <x v="1"/>
    <x v="0"/>
    <n v="10238"/>
    <x v="1"/>
    <n v="11000"/>
    <x v="0"/>
    <n v="0"/>
    <x v="6"/>
    <x v="0"/>
    <x v="0"/>
  </r>
  <r>
    <n v="490750"/>
    <x v="0"/>
    <x v="1"/>
    <s v="majority"/>
    <x v="0"/>
    <s v="High school"/>
    <x v="0"/>
    <n v="0.73551312317795903"/>
    <n v="735.51312317795907"/>
    <x v="1"/>
    <s v="after 2015"/>
    <x v="0"/>
    <x v="1"/>
    <n v="10238"/>
    <x v="1"/>
    <n v="11000"/>
    <x v="0"/>
    <n v="2"/>
    <x v="6"/>
    <x v="1"/>
    <x v="0"/>
  </r>
  <r>
    <n v="30012"/>
    <x v="1"/>
    <x v="0"/>
    <s v="majority"/>
    <x v="3"/>
    <s v="University"/>
    <x v="0"/>
    <n v="0.73612775122837404"/>
    <n v="736.127751228374"/>
    <x v="1"/>
    <s v="before 2015"/>
    <x v="0"/>
    <x v="0"/>
    <n v="10238"/>
    <x v="1"/>
    <n v="12000"/>
    <x v="0"/>
    <n v="0"/>
    <x v="6"/>
    <x v="6"/>
    <x v="1"/>
  </r>
  <r>
    <n v="725583"/>
    <x v="1"/>
    <x v="0"/>
    <s v="majority"/>
    <x v="1"/>
    <s v="University"/>
    <x v="0"/>
    <n v="0.73675045670663097"/>
    <n v="736.75045670663098"/>
    <x v="1"/>
    <s v="before 2015"/>
    <x v="1"/>
    <x v="0"/>
    <n v="10238"/>
    <x v="1"/>
    <n v="15000"/>
    <x v="0"/>
    <n v="3"/>
    <x v="6"/>
    <x v="0"/>
    <x v="0"/>
  </r>
  <r>
    <n v="702804"/>
    <x v="1"/>
    <x v="0"/>
    <s v="majority"/>
    <x v="1"/>
    <s v="University"/>
    <x v="0"/>
    <n v="0.73748166229761702"/>
    <n v="737.48166229761705"/>
    <x v="1"/>
    <s v="before 2015"/>
    <x v="1"/>
    <x v="1"/>
    <n v="10238"/>
    <x v="1"/>
    <n v="11000"/>
    <x v="0"/>
    <n v="2"/>
    <x v="6"/>
    <x v="9"/>
    <x v="0"/>
  </r>
  <r>
    <n v="768656"/>
    <x v="1"/>
    <x v="0"/>
    <s v="majority"/>
    <x v="1"/>
    <s v="High school"/>
    <x v="0"/>
    <n v="0.73791047241617203"/>
    <n v="737.91047241617207"/>
    <x v="1"/>
    <s v="before 2015"/>
    <x v="1"/>
    <x v="0"/>
    <n v="92101"/>
    <x v="2"/>
    <n v="11000"/>
    <x v="0"/>
    <n v="5"/>
    <x v="6"/>
    <x v="3"/>
    <x v="0"/>
  </r>
  <r>
    <n v="708418"/>
    <x v="0"/>
    <x v="1"/>
    <s v="majority"/>
    <x v="0"/>
    <s v="High school"/>
    <x v="0"/>
    <n v="0.73795415624530403"/>
    <n v="737.95415624530403"/>
    <x v="1"/>
    <s v="after 2015"/>
    <x v="0"/>
    <x v="0"/>
    <n v="10238"/>
    <x v="1"/>
    <n v="11000"/>
    <x v="0"/>
    <n v="1"/>
    <x v="6"/>
    <x v="6"/>
    <x v="0"/>
  </r>
  <r>
    <n v="344228"/>
    <x v="0"/>
    <x v="0"/>
    <s v="majority"/>
    <x v="3"/>
    <s v="University"/>
    <x v="0"/>
    <n v="0.73799481983727799"/>
    <n v="737.99481983727799"/>
    <x v="1"/>
    <s v="after 2015"/>
    <x v="0"/>
    <x v="1"/>
    <n v="10238"/>
    <x v="1"/>
    <n v="17000"/>
    <x v="0"/>
    <n v="0"/>
    <x v="6"/>
    <x v="6"/>
    <x v="0"/>
  </r>
  <r>
    <n v="355897"/>
    <x v="1"/>
    <x v="1"/>
    <s v="minority"/>
    <x v="2"/>
    <s v="High school"/>
    <x v="0"/>
    <n v="0.73839796417514902"/>
    <n v="738.39796417514901"/>
    <x v="1"/>
    <s v="after 2015"/>
    <x v="1"/>
    <x v="0"/>
    <n v="10238"/>
    <x v="1"/>
    <n v="11000"/>
    <x v="0"/>
    <n v="1"/>
    <x v="6"/>
    <x v="1"/>
    <x v="0"/>
  </r>
  <r>
    <n v="261699"/>
    <x v="0"/>
    <x v="1"/>
    <s v="minority"/>
    <x v="0"/>
    <s v="University"/>
    <x v="0"/>
    <n v="0.73839960234438096"/>
    <n v="738.39960234438092"/>
    <x v="1"/>
    <s v="after 2015"/>
    <x v="1"/>
    <x v="0"/>
    <n v="10238"/>
    <x v="1"/>
    <n v="16000"/>
    <x v="0"/>
    <n v="1"/>
    <x v="6"/>
    <x v="5"/>
    <x v="0"/>
  </r>
  <r>
    <n v="956725"/>
    <x v="3"/>
    <x v="0"/>
    <s v="majority"/>
    <x v="3"/>
    <s v="University"/>
    <x v="0"/>
    <n v="0.73873658480264304"/>
    <n v="738.73658480264305"/>
    <x v="1"/>
    <s v="before 2015"/>
    <x v="0"/>
    <x v="1"/>
    <n v="10238"/>
    <x v="1"/>
    <n v="11000"/>
    <x v="0"/>
    <n v="0"/>
    <x v="6"/>
    <x v="6"/>
    <x v="1"/>
  </r>
  <r>
    <n v="235972"/>
    <x v="0"/>
    <x v="1"/>
    <s v="majority"/>
    <x v="1"/>
    <s v="University"/>
    <x v="0"/>
    <n v="0.73876337560821803"/>
    <n v="738.76337560821798"/>
    <x v="1"/>
    <s v="after 2015"/>
    <x v="0"/>
    <x v="0"/>
    <n v="10238"/>
    <x v="1"/>
    <n v="10000"/>
    <x v="0"/>
    <n v="4"/>
    <x v="6"/>
    <x v="6"/>
    <x v="0"/>
  </r>
  <r>
    <n v="672638"/>
    <x v="0"/>
    <x v="1"/>
    <s v="majority"/>
    <x v="0"/>
    <s v="High school"/>
    <x v="0"/>
    <n v="0.73892445331454804"/>
    <n v="738.92445331454803"/>
    <x v="1"/>
    <s v="after 2015"/>
    <x v="0"/>
    <x v="1"/>
    <n v="10238"/>
    <x v="1"/>
    <n v="12000"/>
    <x v="0"/>
    <n v="1"/>
    <x v="6"/>
    <x v="6"/>
    <x v="0"/>
  </r>
  <r>
    <n v="327940"/>
    <x v="2"/>
    <x v="1"/>
    <s v="minority"/>
    <x v="2"/>
    <s v="High school"/>
    <x v="0"/>
    <n v="0.73909513183087105"/>
    <n v="739.09513183087108"/>
    <x v="1"/>
    <s v="after 2015"/>
    <x v="0"/>
    <x v="0"/>
    <n v="10238"/>
    <x v="1"/>
    <n v="11000"/>
    <x v="1"/>
    <n v="0"/>
    <x v="6"/>
    <x v="6"/>
    <x v="0"/>
  </r>
  <r>
    <n v="848067"/>
    <x v="0"/>
    <x v="0"/>
    <s v="majority"/>
    <x v="2"/>
    <s v="No Schooling"/>
    <x v="0"/>
    <n v="0.73912139230294505"/>
    <n v="739.12139230294508"/>
    <x v="1"/>
    <s v="before 2015"/>
    <x v="0"/>
    <x v="1"/>
    <n v="10238"/>
    <x v="1"/>
    <n v="12000"/>
    <x v="0"/>
    <n v="1"/>
    <x v="6"/>
    <x v="6"/>
    <x v="1"/>
  </r>
  <r>
    <n v="967513"/>
    <x v="0"/>
    <x v="0"/>
    <s v="majority"/>
    <x v="1"/>
    <s v="High school"/>
    <x v="0"/>
    <n v="0.73950799300585002"/>
    <n v="739.50799300585004"/>
    <x v="1"/>
    <s v="after 2015"/>
    <x v="0"/>
    <x v="0"/>
    <n v="10238"/>
    <x v="1"/>
    <n v="11000"/>
    <x v="0"/>
    <n v="1"/>
    <x v="6"/>
    <x v="7"/>
    <x v="0"/>
  </r>
  <r>
    <n v="395702"/>
    <x v="0"/>
    <x v="1"/>
    <s v="majority"/>
    <x v="0"/>
    <s v="High school"/>
    <x v="0"/>
    <n v="0.73985672988818096"/>
    <n v="739.85672988818101"/>
    <x v="1"/>
    <s v="before 2015"/>
    <x v="1"/>
    <x v="0"/>
    <n v="92101"/>
    <x v="2"/>
    <n v="11000"/>
    <x v="0"/>
    <n v="1"/>
    <x v="6"/>
    <x v="0"/>
    <x v="0"/>
  </r>
  <r>
    <n v="294928"/>
    <x v="0"/>
    <x v="1"/>
    <s v="majority"/>
    <x v="3"/>
    <s v="University"/>
    <x v="0"/>
    <n v="0.74018708908432695"/>
    <n v="740.187089084327"/>
    <x v="1"/>
    <s v="before 2015"/>
    <x v="0"/>
    <x v="0"/>
    <n v="10238"/>
    <x v="1"/>
    <n v="8000"/>
    <x v="0"/>
    <n v="0"/>
    <x v="6"/>
    <x v="6"/>
    <x v="1"/>
  </r>
  <r>
    <n v="668061"/>
    <x v="0"/>
    <x v="1"/>
    <s v="majority"/>
    <x v="3"/>
    <s v="University"/>
    <x v="0"/>
    <n v="0.74032330563645699"/>
    <n v="740.32330563645701"/>
    <x v="1"/>
    <s v="after 2015"/>
    <x v="0"/>
    <x v="0"/>
    <n v="32765"/>
    <x v="0"/>
    <n v="10000"/>
    <x v="0"/>
    <n v="0"/>
    <x v="6"/>
    <x v="6"/>
    <x v="0"/>
  </r>
  <r>
    <n v="571298"/>
    <x v="0"/>
    <x v="0"/>
    <s v="majority"/>
    <x v="3"/>
    <s v="University"/>
    <x v="0"/>
    <n v="0.74034107301072505"/>
    <n v="740.34107301072504"/>
    <x v="1"/>
    <s v="before 2015"/>
    <x v="0"/>
    <x v="0"/>
    <n v="10238"/>
    <x v="1"/>
    <n v="9000"/>
    <x v="0"/>
    <n v="0"/>
    <x v="6"/>
    <x v="6"/>
    <x v="1"/>
  </r>
  <r>
    <n v="693279"/>
    <x v="1"/>
    <x v="0"/>
    <s v="minority"/>
    <x v="1"/>
    <s v="No Schooling"/>
    <x v="0"/>
    <n v="0.74038543527313505"/>
    <n v="740.38543527313504"/>
    <x v="1"/>
    <s v="before 2015"/>
    <x v="0"/>
    <x v="0"/>
    <n v="10238"/>
    <x v="1"/>
    <n v="9000"/>
    <x v="0"/>
    <n v="1"/>
    <x v="6"/>
    <x v="1"/>
    <x v="0"/>
  </r>
  <r>
    <n v="821082"/>
    <x v="0"/>
    <x v="0"/>
    <s v="majority"/>
    <x v="0"/>
    <s v="University"/>
    <x v="0"/>
    <n v="0.74049545521191296"/>
    <n v="740.49545521191294"/>
    <x v="1"/>
    <s v="after 2015"/>
    <x v="0"/>
    <x v="0"/>
    <n v="10238"/>
    <x v="1"/>
    <n v="10000"/>
    <x v="0"/>
    <n v="7"/>
    <x v="6"/>
    <x v="0"/>
    <x v="0"/>
  </r>
  <r>
    <n v="776868"/>
    <x v="1"/>
    <x v="0"/>
    <s v="majority"/>
    <x v="1"/>
    <s v="University"/>
    <x v="0"/>
    <n v="0.74088366083422597"/>
    <n v="740.88366083422602"/>
    <x v="1"/>
    <s v="after 2015"/>
    <x v="0"/>
    <x v="0"/>
    <n v="10238"/>
    <x v="1"/>
    <n v="8000"/>
    <x v="0"/>
    <n v="1"/>
    <x v="6"/>
    <x v="7"/>
    <x v="0"/>
  </r>
  <r>
    <n v="794478"/>
    <x v="1"/>
    <x v="0"/>
    <s v="majority"/>
    <x v="1"/>
    <s v="University"/>
    <x v="0"/>
    <n v="0.74129514246675399"/>
    <n v="741.29514246675399"/>
    <x v="1"/>
    <s v="before 2015"/>
    <x v="0"/>
    <x v="0"/>
    <n v="10238"/>
    <x v="1"/>
    <n v="8000"/>
    <x v="0"/>
    <n v="0"/>
    <x v="6"/>
    <x v="3"/>
    <x v="0"/>
  </r>
  <r>
    <n v="188143"/>
    <x v="0"/>
    <x v="1"/>
    <s v="minority"/>
    <x v="0"/>
    <s v="No Schooling"/>
    <x v="0"/>
    <n v="0.74147888536710105"/>
    <n v="741.47888536710104"/>
    <x v="1"/>
    <s v="before 2015"/>
    <x v="0"/>
    <x v="0"/>
    <n v="10238"/>
    <x v="1"/>
    <n v="8000"/>
    <x v="0"/>
    <n v="4"/>
    <x v="6"/>
    <x v="5"/>
    <x v="0"/>
  </r>
  <r>
    <n v="890456"/>
    <x v="1"/>
    <x v="0"/>
    <s v="majority"/>
    <x v="1"/>
    <s v="High school"/>
    <x v="0"/>
    <n v="0.74160764701884596"/>
    <n v="741.60764701884591"/>
    <x v="1"/>
    <s v="before 2015"/>
    <x v="1"/>
    <x v="0"/>
    <n v="10238"/>
    <x v="1"/>
    <n v="13000"/>
    <x v="0"/>
    <n v="6"/>
    <x v="6"/>
    <x v="3"/>
    <x v="0"/>
  </r>
  <r>
    <n v="402988"/>
    <x v="2"/>
    <x v="1"/>
    <s v="majority"/>
    <x v="2"/>
    <s v="University"/>
    <x v="0"/>
    <n v="0.74171846448202505"/>
    <n v="741.71846448202507"/>
    <x v="1"/>
    <s v="after 2015"/>
    <x v="0"/>
    <x v="0"/>
    <n v="10238"/>
    <x v="1"/>
    <n v="11000"/>
    <x v="0"/>
    <n v="0"/>
    <x v="6"/>
    <x v="6"/>
    <x v="0"/>
  </r>
  <r>
    <n v="834488"/>
    <x v="0"/>
    <x v="1"/>
    <s v="majority"/>
    <x v="0"/>
    <s v="University"/>
    <x v="0"/>
    <n v="0.74180158284428299"/>
    <n v="741.80158284428296"/>
    <x v="1"/>
    <s v="before 2015"/>
    <x v="0"/>
    <x v="0"/>
    <n v="10238"/>
    <x v="1"/>
    <n v="10000"/>
    <x v="0"/>
    <n v="2"/>
    <x v="6"/>
    <x v="6"/>
    <x v="0"/>
  </r>
  <r>
    <n v="521505"/>
    <x v="2"/>
    <x v="0"/>
    <s v="minority"/>
    <x v="2"/>
    <s v="University"/>
    <x v="0"/>
    <n v="0.741849431470475"/>
    <n v="741.849431470475"/>
    <x v="1"/>
    <s v="after 2015"/>
    <x v="1"/>
    <x v="1"/>
    <n v="10238"/>
    <x v="1"/>
    <n v="16000"/>
    <x v="0"/>
    <n v="1"/>
    <x v="6"/>
    <x v="1"/>
    <x v="0"/>
  </r>
  <r>
    <n v="738180"/>
    <x v="3"/>
    <x v="1"/>
    <s v="majority"/>
    <x v="3"/>
    <s v="High school"/>
    <x v="3"/>
    <n v="0.74187785350458901"/>
    <n v="741.87785350458898"/>
    <x v="1"/>
    <s v="before 2015"/>
    <x v="1"/>
    <x v="1"/>
    <n v="32765"/>
    <x v="0"/>
    <n v="11000"/>
    <x v="0"/>
    <n v="0"/>
    <x v="6"/>
    <x v="6"/>
    <x v="0"/>
  </r>
  <r>
    <n v="307397"/>
    <x v="1"/>
    <x v="0"/>
    <s v="majority"/>
    <x v="1"/>
    <s v="University"/>
    <x v="0"/>
    <n v="0.74199937603011601"/>
    <n v="741.99937603011597"/>
    <x v="1"/>
    <s v="after 2015"/>
    <x v="1"/>
    <x v="0"/>
    <n v="10238"/>
    <x v="1"/>
    <n v="12000"/>
    <x v="0"/>
    <n v="2"/>
    <x v="6"/>
    <x v="1"/>
    <x v="0"/>
  </r>
  <r>
    <n v="516089"/>
    <x v="2"/>
    <x v="1"/>
    <s v="majority"/>
    <x v="2"/>
    <s v="University"/>
    <x v="0"/>
    <n v="0.74207884554126402"/>
    <n v="742.07884554126406"/>
    <x v="1"/>
    <s v="before 2015"/>
    <x v="0"/>
    <x v="0"/>
    <n v="10238"/>
    <x v="1"/>
    <n v="12000"/>
    <x v="0"/>
    <n v="2"/>
    <x v="6"/>
    <x v="0"/>
    <x v="0"/>
  </r>
  <r>
    <n v="442227"/>
    <x v="1"/>
    <x v="1"/>
    <s v="majority"/>
    <x v="1"/>
    <s v="No Schooling"/>
    <x v="3"/>
    <n v="0.74244170382127594"/>
    <n v="742.44170382127595"/>
    <x v="1"/>
    <s v="before 2015"/>
    <x v="1"/>
    <x v="0"/>
    <n v="10238"/>
    <x v="1"/>
    <n v="14000"/>
    <x v="0"/>
    <n v="2"/>
    <x v="6"/>
    <x v="1"/>
    <x v="0"/>
  </r>
  <r>
    <n v="588241"/>
    <x v="1"/>
    <x v="0"/>
    <s v="majority"/>
    <x v="2"/>
    <s v="University"/>
    <x v="0"/>
    <n v="0.74247598666846204"/>
    <n v="742.47598666846204"/>
    <x v="1"/>
    <s v="after 2015"/>
    <x v="0"/>
    <x v="0"/>
    <n v="10238"/>
    <x v="1"/>
    <n v="12000"/>
    <x v="0"/>
    <n v="0"/>
    <x v="6"/>
    <x v="1"/>
    <x v="0"/>
  </r>
  <r>
    <n v="643290"/>
    <x v="0"/>
    <x v="1"/>
    <s v="majority"/>
    <x v="3"/>
    <s v="University"/>
    <x v="0"/>
    <n v="0.74316545080725604"/>
    <n v="743.16545080725609"/>
    <x v="1"/>
    <s v="before 2015"/>
    <x v="1"/>
    <x v="0"/>
    <n v="32765"/>
    <x v="0"/>
    <n v="9000"/>
    <x v="0"/>
    <n v="0"/>
    <x v="6"/>
    <x v="6"/>
    <x v="0"/>
  </r>
  <r>
    <n v="123644"/>
    <x v="0"/>
    <x v="1"/>
    <s v="majority"/>
    <x v="2"/>
    <s v="High school"/>
    <x v="0"/>
    <n v="0.74351756042509698"/>
    <n v="743.51756042509703"/>
    <x v="1"/>
    <s v="after 2015"/>
    <x v="0"/>
    <x v="0"/>
    <n v="10238"/>
    <x v="1"/>
    <n v="11000"/>
    <x v="0"/>
    <n v="0"/>
    <x v="6"/>
    <x v="5"/>
    <x v="0"/>
  </r>
  <r>
    <n v="742144"/>
    <x v="1"/>
    <x v="0"/>
    <s v="majority"/>
    <x v="1"/>
    <s v="University"/>
    <x v="0"/>
    <n v="0.74396876213392205"/>
    <n v="743.96876213392204"/>
    <x v="1"/>
    <s v="after 2015"/>
    <x v="0"/>
    <x v="0"/>
    <n v="10238"/>
    <x v="1"/>
    <n v="11000"/>
    <x v="0"/>
    <n v="3"/>
    <x v="6"/>
    <x v="5"/>
    <x v="0"/>
  </r>
  <r>
    <n v="62647"/>
    <x v="2"/>
    <x v="0"/>
    <s v="majority"/>
    <x v="2"/>
    <s v="High school"/>
    <x v="0"/>
    <n v="0.74401408626814802"/>
    <n v="744.01408626814805"/>
    <x v="1"/>
    <s v="before 2015"/>
    <x v="1"/>
    <x v="1"/>
    <n v="10238"/>
    <x v="1"/>
    <n v="13000"/>
    <x v="0"/>
    <n v="2"/>
    <x v="6"/>
    <x v="5"/>
    <x v="0"/>
  </r>
  <r>
    <n v="975805"/>
    <x v="1"/>
    <x v="0"/>
    <s v="majority"/>
    <x v="1"/>
    <s v="University"/>
    <x v="0"/>
    <n v="0.74421152084434405"/>
    <n v="744.21152084434402"/>
    <x v="1"/>
    <s v="before 2015"/>
    <x v="0"/>
    <x v="0"/>
    <n v="32765"/>
    <x v="0"/>
    <n v="5000"/>
    <x v="0"/>
    <n v="9"/>
    <x v="6"/>
    <x v="5"/>
    <x v="0"/>
  </r>
  <r>
    <n v="634150"/>
    <x v="0"/>
    <x v="0"/>
    <s v="majority"/>
    <x v="3"/>
    <s v="No Schooling"/>
    <x v="0"/>
    <n v="0.74458257080540102"/>
    <n v="744.58257080540102"/>
    <x v="1"/>
    <s v="after 2015"/>
    <x v="0"/>
    <x v="0"/>
    <n v="10238"/>
    <x v="1"/>
    <n v="10000"/>
    <x v="0"/>
    <n v="0"/>
    <x v="6"/>
    <x v="6"/>
    <x v="0"/>
  </r>
  <r>
    <n v="989865"/>
    <x v="0"/>
    <x v="0"/>
    <s v="majority"/>
    <x v="0"/>
    <s v="High school"/>
    <x v="0"/>
    <n v="0.74459403623180598"/>
    <n v="744.59403623180594"/>
    <x v="1"/>
    <s v="after 2015"/>
    <x v="1"/>
    <x v="0"/>
    <n v="32765"/>
    <x v="0"/>
    <n v="12000"/>
    <x v="0"/>
    <n v="6"/>
    <x v="6"/>
    <x v="0"/>
    <x v="0"/>
  </r>
  <r>
    <n v="839097"/>
    <x v="0"/>
    <x v="1"/>
    <s v="majority"/>
    <x v="2"/>
    <s v="University"/>
    <x v="0"/>
    <n v="0.74493834955688898"/>
    <n v="744.93834955688897"/>
    <x v="1"/>
    <s v="after 2015"/>
    <x v="1"/>
    <x v="0"/>
    <n v="10238"/>
    <x v="1"/>
    <n v="16000"/>
    <x v="1"/>
    <n v="0"/>
    <x v="6"/>
    <x v="6"/>
    <x v="0"/>
  </r>
  <r>
    <n v="75260"/>
    <x v="0"/>
    <x v="1"/>
    <s v="majority"/>
    <x v="0"/>
    <s v="University"/>
    <x v="0"/>
    <n v="0.74518873693316001"/>
    <n v="745.18873693316004"/>
    <x v="1"/>
    <s v="after 2015"/>
    <x v="1"/>
    <x v="0"/>
    <n v="10238"/>
    <x v="1"/>
    <n v="12000"/>
    <x v="0"/>
    <n v="3"/>
    <x v="6"/>
    <x v="6"/>
    <x v="0"/>
  </r>
  <r>
    <n v="9204"/>
    <x v="2"/>
    <x v="1"/>
    <s v="majority"/>
    <x v="2"/>
    <s v="University"/>
    <x v="0"/>
    <n v="0.74542016736365502"/>
    <n v="745.42016736365497"/>
    <x v="1"/>
    <s v="before 2015"/>
    <x v="0"/>
    <x v="0"/>
    <n v="10238"/>
    <x v="1"/>
    <n v="13000"/>
    <x v="0"/>
    <n v="0"/>
    <x v="6"/>
    <x v="6"/>
    <x v="0"/>
  </r>
  <r>
    <n v="949152"/>
    <x v="2"/>
    <x v="1"/>
    <s v="majority"/>
    <x v="2"/>
    <s v="University"/>
    <x v="0"/>
    <n v="0.74543271036965397"/>
    <n v="745.43271036965393"/>
    <x v="1"/>
    <s v="after 2015"/>
    <x v="1"/>
    <x v="1"/>
    <n v="32765"/>
    <x v="0"/>
    <n v="9000"/>
    <x v="0"/>
    <n v="0"/>
    <x v="6"/>
    <x v="6"/>
    <x v="0"/>
  </r>
  <r>
    <n v="802774"/>
    <x v="0"/>
    <x v="1"/>
    <s v="minority"/>
    <x v="3"/>
    <s v="University"/>
    <x v="0"/>
    <n v="0.74550901881349896"/>
    <n v="745.50901881349898"/>
    <x v="1"/>
    <s v="before 2015"/>
    <x v="0"/>
    <x v="0"/>
    <n v="10238"/>
    <x v="1"/>
    <n v="10000"/>
    <x v="0"/>
    <n v="0"/>
    <x v="6"/>
    <x v="6"/>
    <x v="0"/>
  </r>
  <r>
    <n v="980505"/>
    <x v="2"/>
    <x v="0"/>
    <s v="minority"/>
    <x v="2"/>
    <s v="High school"/>
    <x v="0"/>
    <n v="0.74567806921556501"/>
    <n v="745.67806921556496"/>
    <x v="1"/>
    <s v="before 2015"/>
    <x v="0"/>
    <x v="1"/>
    <n v="10238"/>
    <x v="1"/>
    <n v="14000"/>
    <x v="1"/>
    <n v="1"/>
    <x v="6"/>
    <x v="5"/>
    <x v="1"/>
  </r>
  <r>
    <n v="420204"/>
    <x v="1"/>
    <x v="0"/>
    <s v="majority"/>
    <x v="1"/>
    <s v="University"/>
    <x v="0"/>
    <n v="0.74595222379630699"/>
    <n v="745.95222379630695"/>
    <x v="1"/>
    <s v="before 2015"/>
    <x v="0"/>
    <x v="0"/>
    <n v="10238"/>
    <x v="1"/>
    <n v="9000"/>
    <x v="0"/>
    <n v="2"/>
    <x v="6"/>
    <x v="0"/>
    <x v="0"/>
  </r>
  <r>
    <n v="683505"/>
    <x v="1"/>
    <x v="1"/>
    <s v="majority"/>
    <x v="1"/>
    <s v="University"/>
    <x v="0"/>
    <n v="0.74646144099216405"/>
    <n v="746.46144099216406"/>
    <x v="1"/>
    <s v="before 2015"/>
    <x v="1"/>
    <x v="1"/>
    <n v="32765"/>
    <x v="0"/>
    <n v="13000"/>
    <x v="0"/>
    <n v="1"/>
    <x v="6"/>
    <x v="6"/>
    <x v="0"/>
  </r>
  <r>
    <n v="293682"/>
    <x v="1"/>
    <x v="1"/>
    <s v="majority"/>
    <x v="2"/>
    <s v="University"/>
    <x v="0"/>
    <n v="0.74652649602529297"/>
    <n v="746.526496025293"/>
    <x v="1"/>
    <s v="after 2015"/>
    <x v="0"/>
    <x v="0"/>
    <n v="32765"/>
    <x v="0"/>
    <n v="9000"/>
    <x v="0"/>
    <n v="2"/>
    <x v="6"/>
    <x v="6"/>
    <x v="0"/>
  </r>
  <r>
    <n v="149588"/>
    <x v="1"/>
    <x v="0"/>
    <s v="majority"/>
    <x v="3"/>
    <s v="University"/>
    <x v="0"/>
    <n v="0.74653861893617701"/>
    <n v="746.53861893617704"/>
    <x v="1"/>
    <s v="before 2015"/>
    <x v="0"/>
    <x v="0"/>
    <n v="32765"/>
    <x v="0"/>
    <n v="9000"/>
    <x v="0"/>
    <n v="0"/>
    <x v="6"/>
    <x v="6"/>
    <x v="1"/>
  </r>
  <r>
    <n v="415352"/>
    <x v="0"/>
    <x v="1"/>
    <s v="majority"/>
    <x v="3"/>
    <s v="University"/>
    <x v="0"/>
    <n v="0.74655828712151295"/>
    <n v="746.55828712151299"/>
    <x v="1"/>
    <s v="after 2015"/>
    <x v="0"/>
    <x v="0"/>
    <n v="10238"/>
    <x v="1"/>
    <n v="12000"/>
    <x v="0"/>
    <n v="0"/>
    <x v="6"/>
    <x v="6"/>
    <x v="0"/>
  </r>
  <r>
    <n v="130166"/>
    <x v="0"/>
    <x v="1"/>
    <s v="majority"/>
    <x v="3"/>
    <s v="High school"/>
    <x v="0"/>
    <n v="0.74665586213577995"/>
    <n v="746.6558621357799"/>
    <x v="1"/>
    <s v="after 2015"/>
    <x v="1"/>
    <x v="1"/>
    <n v="10238"/>
    <x v="1"/>
    <n v="12000"/>
    <x v="0"/>
    <n v="0"/>
    <x v="6"/>
    <x v="6"/>
    <x v="0"/>
  </r>
  <r>
    <n v="474539"/>
    <x v="0"/>
    <x v="1"/>
    <s v="majority"/>
    <x v="0"/>
    <s v="University"/>
    <x v="0"/>
    <n v="0.74694251811050605"/>
    <n v="746.94251811050606"/>
    <x v="1"/>
    <s v="before 2015"/>
    <x v="0"/>
    <x v="1"/>
    <n v="10238"/>
    <x v="1"/>
    <n v="10000"/>
    <x v="0"/>
    <n v="3"/>
    <x v="6"/>
    <x v="6"/>
    <x v="0"/>
  </r>
  <r>
    <n v="117006"/>
    <x v="0"/>
    <x v="1"/>
    <s v="majority"/>
    <x v="0"/>
    <s v="High school"/>
    <x v="0"/>
    <n v="0.74723074513626997"/>
    <n v="747.23074513627"/>
    <x v="1"/>
    <s v="after 2015"/>
    <x v="1"/>
    <x v="0"/>
    <n v="21217"/>
    <x v="3"/>
    <n v="11000"/>
    <x v="0"/>
    <n v="0"/>
    <x v="6"/>
    <x v="6"/>
    <x v="1"/>
  </r>
  <r>
    <n v="636102"/>
    <x v="2"/>
    <x v="1"/>
    <s v="majority"/>
    <x v="2"/>
    <s v="University"/>
    <x v="3"/>
    <n v="0.74728565555221205"/>
    <n v="747.28565555221201"/>
    <x v="1"/>
    <s v="after 2015"/>
    <x v="1"/>
    <x v="1"/>
    <n v="32765"/>
    <x v="0"/>
    <n v="17000"/>
    <x v="0"/>
    <n v="0"/>
    <x v="6"/>
    <x v="6"/>
    <x v="1"/>
  </r>
  <r>
    <n v="920305"/>
    <x v="1"/>
    <x v="1"/>
    <s v="majority"/>
    <x v="3"/>
    <s v="University"/>
    <x v="0"/>
    <n v="0.74778076282759298"/>
    <n v="747.78076282759298"/>
    <x v="1"/>
    <s v="after 2015"/>
    <x v="1"/>
    <x v="0"/>
    <n v="92101"/>
    <x v="2"/>
    <n v="12000"/>
    <x v="0"/>
    <n v="0"/>
    <x v="6"/>
    <x v="6"/>
    <x v="0"/>
  </r>
  <r>
    <n v="373067"/>
    <x v="2"/>
    <x v="1"/>
    <s v="majority"/>
    <x v="2"/>
    <s v="University"/>
    <x v="0"/>
    <n v="0.74784306879961104"/>
    <n v="747.84306879961105"/>
    <x v="1"/>
    <s v="before 2015"/>
    <x v="0"/>
    <x v="0"/>
    <n v="32765"/>
    <x v="0"/>
    <n v="13000"/>
    <x v="0"/>
    <n v="1"/>
    <x v="6"/>
    <x v="6"/>
    <x v="0"/>
  </r>
  <r>
    <n v="92583"/>
    <x v="1"/>
    <x v="0"/>
    <s v="majority"/>
    <x v="3"/>
    <s v="High school"/>
    <x v="0"/>
    <n v="0.74842593531047996"/>
    <n v="748.42593531047999"/>
    <x v="1"/>
    <s v="before 2015"/>
    <x v="0"/>
    <x v="1"/>
    <n v="32765"/>
    <x v="0"/>
    <n v="11000"/>
    <x v="0"/>
    <n v="0"/>
    <x v="6"/>
    <x v="6"/>
    <x v="1"/>
  </r>
  <r>
    <n v="131400"/>
    <x v="1"/>
    <x v="0"/>
    <s v="majority"/>
    <x v="1"/>
    <s v="University"/>
    <x v="0"/>
    <n v="0.74847365599834603"/>
    <n v="748.47365599834598"/>
    <x v="1"/>
    <s v="before 2015"/>
    <x v="0"/>
    <x v="0"/>
    <n v="10238"/>
    <x v="1"/>
    <n v="13000"/>
    <x v="0"/>
    <n v="0"/>
    <x v="6"/>
    <x v="2"/>
    <x v="0"/>
  </r>
  <r>
    <n v="604295"/>
    <x v="2"/>
    <x v="0"/>
    <s v="majority"/>
    <x v="2"/>
    <s v="High school"/>
    <x v="0"/>
    <n v="0.74853705618683597"/>
    <n v="748.53705618683603"/>
    <x v="1"/>
    <s v="after 2015"/>
    <x v="1"/>
    <x v="0"/>
    <n v="10238"/>
    <x v="1"/>
    <n v="17000"/>
    <x v="0"/>
    <n v="0"/>
    <x v="6"/>
    <x v="5"/>
    <x v="0"/>
  </r>
  <r>
    <n v="406082"/>
    <x v="0"/>
    <x v="1"/>
    <s v="majority"/>
    <x v="0"/>
    <s v="High school"/>
    <x v="0"/>
    <n v="0.74854943363192294"/>
    <n v="748.54943363192297"/>
    <x v="1"/>
    <s v="after 2015"/>
    <x v="0"/>
    <x v="0"/>
    <n v="32765"/>
    <x v="0"/>
    <n v="10000"/>
    <x v="0"/>
    <n v="8"/>
    <x v="6"/>
    <x v="9"/>
    <x v="0"/>
  </r>
  <r>
    <n v="824944"/>
    <x v="2"/>
    <x v="1"/>
    <s v="majority"/>
    <x v="3"/>
    <s v="University"/>
    <x v="0"/>
    <n v="0.74856008587918599"/>
    <n v="748.56008587918598"/>
    <x v="1"/>
    <s v="after 2015"/>
    <x v="0"/>
    <x v="1"/>
    <n v="32765"/>
    <x v="0"/>
    <n v="12000"/>
    <x v="0"/>
    <n v="0"/>
    <x v="6"/>
    <x v="6"/>
    <x v="0"/>
  </r>
  <r>
    <n v="318054"/>
    <x v="2"/>
    <x v="1"/>
    <s v="majority"/>
    <x v="2"/>
    <s v="High school"/>
    <x v="0"/>
    <n v="0.74868392990004196"/>
    <n v="748.6839299000419"/>
    <x v="1"/>
    <s v="after 2015"/>
    <x v="1"/>
    <x v="0"/>
    <n v="32765"/>
    <x v="0"/>
    <n v="12000"/>
    <x v="0"/>
    <n v="0"/>
    <x v="6"/>
    <x v="6"/>
    <x v="0"/>
  </r>
  <r>
    <n v="636518"/>
    <x v="1"/>
    <x v="1"/>
    <s v="majority"/>
    <x v="1"/>
    <s v="University"/>
    <x v="0"/>
    <n v="0.74895672523947698"/>
    <n v="748.95672523947701"/>
    <x v="1"/>
    <s v="before 2015"/>
    <x v="0"/>
    <x v="0"/>
    <n v="10238"/>
    <x v="1"/>
    <n v="12000"/>
    <x v="0"/>
    <n v="1"/>
    <x v="6"/>
    <x v="5"/>
    <x v="0"/>
  </r>
  <r>
    <n v="219553"/>
    <x v="2"/>
    <x v="0"/>
    <s v="majority"/>
    <x v="2"/>
    <s v="University"/>
    <x v="0"/>
    <n v="0.74926163728937201"/>
    <n v="749.26163728937206"/>
    <x v="1"/>
    <s v="before 2015"/>
    <x v="1"/>
    <x v="1"/>
    <n v="10238"/>
    <x v="1"/>
    <n v="13000"/>
    <x v="0"/>
    <n v="0"/>
    <x v="6"/>
    <x v="6"/>
    <x v="0"/>
  </r>
  <r>
    <n v="155152"/>
    <x v="2"/>
    <x v="1"/>
    <s v="majority"/>
    <x v="2"/>
    <s v="University"/>
    <x v="0"/>
    <n v="0.74970623097091305"/>
    <n v="749.706230970913"/>
    <x v="1"/>
    <s v="after 2015"/>
    <x v="1"/>
    <x v="0"/>
    <n v="10238"/>
    <x v="1"/>
    <n v="12000"/>
    <x v="0"/>
    <n v="1"/>
    <x v="6"/>
    <x v="6"/>
    <x v="0"/>
  </r>
  <r>
    <n v="804181"/>
    <x v="0"/>
    <x v="1"/>
    <s v="majority"/>
    <x v="0"/>
    <s v="University"/>
    <x v="0"/>
    <n v="0.74989407460076696"/>
    <n v="749.894074600767"/>
    <x v="1"/>
    <s v="before 2015"/>
    <x v="0"/>
    <x v="0"/>
    <n v="10238"/>
    <x v="1"/>
    <n v="11000"/>
    <x v="0"/>
    <n v="3"/>
    <x v="6"/>
    <x v="3"/>
    <x v="0"/>
  </r>
  <r>
    <n v="768291"/>
    <x v="1"/>
    <x v="0"/>
    <s v="majority"/>
    <x v="2"/>
    <s v="High school"/>
    <x v="0"/>
    <n v="0.75046128402657397"/>
    <n v="750.46128402657394"/>
    <x v="1"/>
    <s v="after 2015"/>
    <x v="0"/>
    <x v="1"/>
    <n v="32765"/>
    <x v="0"/>
    <n v="12000"/>
    <x v="0"/>
    <n v="3"/>
    <x v="6"/>
    <x v="5"/>
    <x v="0"/>
  </r>
  <r>
    <n v="952019"/>
    <x v="1"/>
    <x v="1"/>
    <s v="majority"/>
    <x v="2"/>
    <s v="University"/>
    <x v="0"/>
    <n v="0.75057616468322397"/>
    <n v="750.57616468322396"/>
    <x v="1"/>
    <s v="after 2015"/>
    <x v="0"/>
    <x v="0"/>
    <n v="32765"/>
    <x v="0"/>
    <n v="10000"/>
    <x v="1"/>
    <n v="1"/>
    <x v="6"/>
    <x v="0"/>
    <x v="0"/>
  </r>
  <r>
    <n v="392072"/>
    <x v="2"/>
    <x v="0"/>
    <s v="majority"/>
    <x v="2"/>
    <s v="University"/>
    <x v="0"/>
    <n v="0.75062153556069899"/>
    <n v="750.62153556069904"/>
    <x v="1"/>
    <s v="after 2015"/>
    <x v="1"/>
    <x v="0"/>
    <n v="10238"/>
    <x v="1"/>
    <n v="9000"/>
    <x v="0"/>
    <n v="1"/>
    <x v="6"/>
    <x v="5"/>
    <x v="0"/>
  </r>
  <r>
    <n v="964266"/>
    <x v="2"/>
    <x v="0"/>
    <s v="majority"/>
    <x v="2"/>
    <s v="University"/>
    <x v="0"/>
    <n v="0.75081343699012804"/>
    <n v="750.81343699012803"/>
    <x v="1"/>
    <s v="after 2015"/>
    <x v="0"/>
    <x v="0"/>
    <n v="32765"/>
    <x v="0"/>
    <n v="14000"/>
    <x v="0"/>
    <n v="1"/>
    <x v="6"/>
    <x v="1"/>
    <x v="0"/>
  </r>
  <r>
    <n v="599086"/>
    <x v="0"/>
    <x v="0"/>
    <s v="minority"/>
    <x v="2"/>
    <s v="University"/>
    <x v="0"/>
    <n v="0.751226424620277"/>
    <n v="751.22642462027704"/>
    <x v="1"/>
    <s v="after 2015"/>
    <x v="1"/>
    <x v="0"/>
    <n v="10238"/>
    <x v="1"/>
    <n v="16000"/>
    <x v="0"/>
    <n v="0"/>
    <x v="6"/>
    <x v="6"/>
    <x v="0"/>
  </r>
  <r>
    <n v="924520"/>
    <x v="2"/>
    <x v="1"/>
    <s v="majority"/>
    <x v="3"/>
    <s v="High school"/>
    <x v="0"/>
    <n v="0.75199712434638"/>
    <n v="751.99712434638002"/>
    <x v="1"/>
    <s v="before 2015"/>
    <x v="1"/>
    <x v="0"/>
    <n v="32765"/>
    <x v="0"/>
    <n v="9000"/>
    <x v="0"/>
    <n v="0"/>
    <x v="6"/>
    <x v="6"/>
    <x v="0"/>
  </r>
  <r>
    <n v="830121"/>
    <x v="0"/>
    <x v="1"/>
    <s v="majority"/>
    <x v="1"/>
    <s v="University"/>
    <x v="0"/>
    <n v="0.75305094651197801"/>
    <n v="753.05094651197805"/>
    <x v="1"/>
    <s v="before 2015"/>
    <x v="0"/>
    <x v="0"/>
    <n v="32765"/>
    <x v="0"/>
    <n v="11000"/>
    <x v="0"/>
    <n v="2"/>
    <x v="6"/>
    <x v="6"/>
    <x v="1"/>
  </r>
  <r>
    <n v="356599"/>
    <x v="1"/>
    <x v="1"/>
    <s v="majority"/>
    <x v="3"/>
    <s v="High school"/>
    <x v="0"/>
    <n v="0.75320189782771896"/>
    <n v="753.20189782771899"/>
    <x v="1"/>
    <s v="after 2015"/>
    <x v="0"/>
    <x v="0"/>
    <n v="10238"/>
    <x v="1"/>
    <n v="12000"/>
    <x v="0"/>
    <n v="0"/>
    <x v="6"/>
    <x v="6"/>
    <x v="0"/>
  </r>
  <r>
    <n v="176180"/>
    <x v="0"/>
    <x v="1"/>
    <s v="majority"/>
    <x v="1"/>
    <s v="University"/>
    <x v="0"/>
    <n v="0.75334200902305304"/>
    <n v="753.34200902305304"/>
    <x v="1"/>
    <s v="before 2015"/>
    <x v="0"/>
    <x v="0"/>
    <n v="92101"/>
    <x v="2"/>
    <n v="12000"/>
    <x v="0"/>
    <n v="1"/>
    <x v="6"/>
    <x v="6"/>
    <x v="0"/>
  </r>
  <r>
    <n v="855349"/>
    <x v="2"/>
    <x v="0"/>
    <s v="majority"/>
    <x v="2"/>
    <s v="High school"/>
    <x v="3"/>
    <n v="0.75344582304490804"/>
    <n v="753.44582304490802"/>
    <x v="1"/>
    <s v="before 2015"/>
    <x v="1"/>
    <x v="1"/>
    <n v="32765"/>
    <x v="0"/>
    <n v="12000"/>
    <x v="0"/>
    <n v="4"/>
    <x v="6"/>
    <x v="5"/>
    <x v="0"/>
  </r>
  <r>
    <n v="220243"/>
    <x v="0"/>
    <x v="1"/>
    <s v="majority"/>
    <x v="1"/>
    <s v="University"/>
    <x v="0"/>
    <n v="0.75348635981376999"/>
    <n v="753.48635981377004"/>
    <x v="1"/>
    <s v="before 2015"/>
    <x v="0"/>
    <x v="0"/>
    <n v="10238"/>
    <x v="1"/>
    <n v="10000"/>
    <x v="0"/>
    <n v="1"/>
    <x v="6"/>
    <x v="1"/>
    <x v="0"/>
  </r>
  <r>
    <n v="791574"/>
    <x v="2"/>
    <x v="1"/>
    <s v="majority"/>
    <x v="3"/>
    <s v="University"/>
    <x v="0"/>
    <n v="0.75368869224629198"/>
    <n v="753.68869224629202"/>
    <x v="1"/>
    <s v="before 2015"/>
    <x v="1"/>
    <x v="0"/>
    <n v="32765"/>
    <x v="0"/>
    <n v="12000"/>
    <x v="0"/>
    <n v="0"/>
    <x v="6"/>
    <x v="6"/>
    <x v="0"/>
  </r>
  <r>
    <n v="698069"/>
    <x v="2"/>
    <x v="1"/>
    <s v="majority"/>
    <x v="2"/>
    <s v="University"/>
    <x v="3"/>
    <n v="0.75370682959638702"/>
    <n v="753.70682959638702"/>
    <x v="1"/>
    <s v="before 2015"/>
    <x v="1"/>
    <x v="1"/>
    <n v="92101"/>
    <x v="2"/>
    <n v="14000"/>
    <x v="0"/>
    <n v="0"/>
    <x v="6"/>
    <x v="5"/>
    <x v="1"/>
  </r>
  <r>
    <n v="835185"/>
    <x v="0"/>
    <x v="1"/>
    <s v="majority"/>
    <x v="0"/>
    <s v="University"/>
    <x v="0"/>
    <n v="0.75385859111487696"/>
    <n v="753.85859111487696"/>
    <x v="1"/>
    <s v="after 2015"/>
    <x v="0"/>
    <x v="0"/>
    <n v="32765"/>
    <x v="0"/>
    <n v="8000"/>
    <x v="0"/>
    <n v="2"/>
    <x v="6"/>
    <x v="5"/>
    <x v="0"/>
  </r>
  <r>
    <n v="75063"/>
    <x v="1"/>
    <x v="1"/>
    <s v="majority"/>
    <x v="2"/>
    <s v="University"/>
    <x v="0"/>
    <n v="0.75396829397041698"/>
    <n v="753.96829397041699"/>
    <x v="1"/>
    <s v="after 2015"/>
    <x v="1"/>
    <x v="0"/>
    <n v="92101"/>
    <x v="2"/>
    <n v="10000"/>
    <x v="0"/>
    <n v="1"/>
    <x v="6"/>
    <x v="6"/>
    <x v="0"/>
  </r>
  <r>
    <n v="512619"/>
    <x v="0"/>
    <x v="1"/>
    <s v="majority"/>
    <x v="2"/>
    <s v="University"/>
    <x v="0"/>
    <n v="0.75403736552192901"/>
    <n v="754.03736552192902"/>
    <x v="1"/>
    <s v="after 2015"/>
    <x v="0"/>
    <x v="0"/>
    <n v="10238"/>
    <x v="1"/>
    <n v="12000"/>
    <x v="0"/>
    <n v="1"/>
    <x v="6"/>
    <x v="6"/>
    <x v="0"/>
  </r>
  <r>
    <n v="907988"/>
    <x v="1"/>
    <x v="1"/>
    <s v="majority"/>
    <x v="2"/>
    <s v="High school"/>
    <x v="0"/>
    <n v="0.75450424220017498"/>
    <n v="754.50424220017499"/>
    <x v="1"/>
    <s v="before 2015"/>
    <x v="0"/>
    <x v="0"/>
    <n v="32765"/>
    <x v="0"/>
    <n v="8000"/>
    <x v="0"/>
    <n v="0"/>
    <x v="6"/>
    <x v="1"/>
    <x v="0"/>
  </r>
  <r>
    <n v="141211"/>
    <x v="1"/>
    <x v="1"/>
    <s v="majority"/>
    <x v="1"/>
    <s v="High school"/>
    <x v="0"/>
    <n v="0.75478930319603699"/>
    <n v="754.78930319603694"/>
    <x v="1"/>
    <s v="after 2015"/>
    <x v="1"/>
    <x v="0"/>
    <n v="10238"/>
    <x v="1"/>
    <n v="15000"/>
    <x v="0"/>
    <n v="1"/>
    <x v="6"/>
    <x v="6"/>
    <x v="0"/>
  </r>
  <r>
    <n v="856902"/>
    <x v="2"/>
    <x v="1"/>
    <s v="majority"/>
    <x v="2"/>
    <s v="High school"/>
    <x v="3"/>
    <n v="0.75563386613305406"/>
    <n v="755.63386613305408"/>
    <x v="1"/>
    <s v="before 2015"/>
    <x v="1"/>
    <x v="0"/>
    <n v="10238"/>
    <x v="1"/>
    <n v="16000"/>
    <x v="0"/>
    <n v="0"/>
    <x v="6"/>
    <x v="6"/>
    <x v="1"/>
  </r>
  <r>
    <n v="818173"/>
    <x v="1"/>
    <x v="0"/>
    <s v="majority"/>
    <x v="1"/>
    <s v="University"/>
    <x v="0"/>
    <n v="0.75575904844164499"/>
    <n v="755.75904844164495"/>
    <x v="1"/>
    <s v="after 2015"/>
    <x v="0"/>
    <x v="0"/>
    <n v="10238"/>
    <x v="1"/>
    <n v="12000"/>
    <x v="0"/>
    <n v="2"/>
    <x v="6"/>
    <x v="1"/>
    <x v="0"/>
  </r>
  <r>
    <n v="713446"/>
    <x v="2"/>
    <x v="1"/>
    <s v="majority"/>
    <x v="2"/>
    <s v="High school"/>
    <x v="0"/>
    <n v="0.75623205181240805"/>
    <n v="756.23205181240803"/>
    <x v="1"/>
    <s v="after 2015"/>
    <x v="0"/>
    <x v="1"/>
    <n v="10238"/>
    <x v="1"/>
    <n v="11000"/>
    <x v="0"/>
    <n v="2"/>
    <x v="6"/>
    <x v="6"/>
    <x v="0"/>
  </r>
  <r>
    <n v="535774"/>
    <x v="0"/>
    <x v="0"/>
    <s v="majority"/>
    <x v="3"/>
    <s v="University"/>
    <x v="0"/>
    <n v="0.75635425627150898"/>
    <n v="756.35425627150903"/>
    <x v="1"/>
    <s v="before 2015"/>
    <x v="0"/>
    <x v="0"/>
    <n v="10238"/>
    <x v="1"/>
    <n v="13000"/>
    <x v="0"/>
    <n v="0"/>
    <x v="6"/>
    <x v="6"/>
    <x v="0"/>
  </r>
  <r>
    <n v="20174"/>
    <x v="1"/>
    <x v="1"/>
    <s v="majority"/>
    <x v="3"/>
    <s v="University"/>
    <x v="0"/>
    <n v="0.75734672037254303"/>
    <n v="757.34672037254302"/>
    <x v="1"/>
    <s v="before 2015"/>
    <x v="0"/>
    <x v="0"/>
    <n v="32765"/>
    <x v="0"/>
    <n v="8000"/>
    <x v="0"/>
    <n v="0"/>
    <x v="6"/>
    <x v="6"/>
    <x v="0"/>
  </r>
  <r>
    <n v="571957"/>
    <x v="0"/>
    <x v="1"/>
    <s v="majority"/>
    <x v="3"/>
    <s v="No Schooling"/>
    <x v="0"/>
    <n v="0.75756634305030002"/>
    <n v="757.56634305030002"/>
    <x v="1"/>
    <s v="after 2015"/>
    <x v="0"/>
    <x v="0"/>
    <n v="10238"/>
    <x v="1"/>
    <n v="12000"/>
    <x v="0"/>
    <n v="0"/>
    <x v="6"/>
    <x v="6"/>
    <x v="0"/>
  </r>
  <r>
    <n v="923149"/>
    <x v="0"/>
    <x v="1"/>
    <s v="majority"/>
    <x v="3"/>
    <s v="University"/>
    <x v="0"/>
    <n v="0.75762400194202195"/>
    <n v="757.62400194202201"/>
    <x v="1"/>
    <s v="before 2015"/>
    <x v="0"/>
    <x v="0"/>
    <n v="10238"/>
    <x v="1"/>
    <n v="14000"/>
    <x v="0"/>
    <n v="0"/>
    <x v="6"/>
    <x v="6"/>
    <x v="0"/>
  </r>
  <r>
    <n v="234534"/>
    <x v="0"/>
    <x v="1"/>
    <s v="majority"/>
    <x v="0"/>
    <s v="High school"/>
    <x v="0"/>
    <n v="0.75769785084712604"/>
    <n v="757.69785084712601"/>
    <x v="1"/>
    <s v="before 2015"/>
    <x v="0"/>
    <x v="0"/>
    <n v="10238"/>
    <x v="1"/>
    <n v="9000"/>
    <x v="0"/>
    <n v="1"/>
    <x v="6"/>
    <x v="5"/>
    <x v="0"/>
  </r>
  <r>
    <n v="189983"/>
    <x v="2"/>
    <x v="0"/>
    <s v="majority"/>
    <x v="2"/>
    <s v="University"/>
    <x v="0"/>
    <n v="0.75805517748435003"/>
    <n v="758.05517748435"/>
    <x v="1"/>
    <s v="before 2015"/>
    <x v="1"/>
    <x v="0"/>
    <n v="92101"/>
    <x v="2"/>
    <n v="13000"/>
    <x v="0"/>
    <n v="2"/>
    <x v="6"/>
    <x v="5"/>
    <x v="1"/>
  </r>
  <r>
    <n v="932232"/>
    <x v="1"/>
    <x v="1"/>
    <s v="majority"/>
    <x v="1"/>
    <s v="University"/>
    <x v="0"/>
    <n v="0.75821615042033796"/>
    <n v="758.21615042033795"/>
    <x v="1"/>
    <s v="after 2015"/>
    <x v="0"/>
    <x v="0"/>
    <n v="10238"/>
    <x v="1"/>
    <n v="11000"/>
    <x v="0"/>
    <n v="2"/>
    <x v="6"/>
    <x v="5"/>
    <x v="0"/>
  </r>
  <r>
    <n v="923637"/>
    <x v="1"/>
    <x v="0"/>
    <s v="minority"/>
    <x v="3"/>
    <s v="University"/>
    <x v="0"/>
    <n v="0.75821721616589099"/>
    <n v="758.21721616589105"/>
    <x v="1"/>
    <s v="after 2015"/>
    <x v="0"/>
    <x v="1"/>
    <n v="10238"/>
    <x v="1"/>
    <n v="12000"/>
    <x v="0"/>
    <n v="0"/>
    <x v="6"/>
    <x v="6"/>
    <x v="0"/>
  </r>
  <r>
    <n v="886052"/>
    <x v="0"/>
    <x v="1"/>
    <s v="majority"/>
    <x v="1"/>
    <s v="University"/>
    <x v="0"/>
    <n v="0.75841506566822503"/>
    <n v="758.415065668225"/>
    <x v="1"/>
    <s v="before 2015"/>
    <x v="1"/>
    <x v="0"/>
    <n v="10238"/>
    <x v="1"/>
    <n v="12000"/>
    <x v="0"/>
    <n v="4"/>
    <x v="6"/>
    <x v="5"/>
    <x v="0"/>
  </r>
  <r>
    <n v="385269"/>
    <x v="1"/>
    <x v="1"/>
    <s v="minority"/>
    <x v="1"/>
    <s v="University"/>
    <x v="0"/>
    <n v="0.75883570873826001"/>
    <n v="758.83570873826"/>
    <x v="1"/>
    <s v="after 2015"/>
    <x v="1"/>
    <x v="0"/>
    <n v="92101"/>
    <x v="2"/>
    <n v="16000"/>
    <x v="0"/>
    <n v="4"/>
    <x v="6"/>
    <x v="5"/>
    <x v="0"/>
  </r>
  <r>
    <n v="674108"/>
    <x v="1"/>
    <x v="0"/>
    <s v="majority"/>
    <x v="1"/>
    <s v="University"/>
    <x v="0"/>
    <n v="0.75885896387780305"/>
    <n v="758.85896387780303"/>
    <x v="1"/>
    <s v="before 2015"/>
    <x v="0"/>
    <x v="0"/>
    <n v="10238"/>
    <x v="1"/>
    <n v="11000"/>
    <x v="0"/>
    <n v="4"/>
    <x v="6"/>
    <x v="0"/>
    <x v="0"/>
  </r>
  <r>
    <n v="694584"/>
    <x v="1"/>
    <x v="1"/>
    <s v="majority"/>
    <x v="1"/>
    <s v="High school"/>
    <x v="0"/>
    <n v="0.758864048823641"/>
    <n v="758.86404882364104"/>
    <x v="1"/>
    <s v="before 2015"/>
    <x v="0"/>
    <x v="0"/>
    <n v="10238"/>
    <x v="1"/>
    <n v="13000"/>
    <x v="0"/>
    <n v="5"/>
    <x v="6"/>
    <x v="5"/>
    <x v="0"/>
  </r>
  <r>
    <n v="75918"/>
    <x v="1"/>
    <x v="1"/>
    <s v="majority"/>
    <x v="3"/>
    <s v="University"/>
    <x v="0"/>
    <n v="0.75930986960299396"/>
    <n v="759.30986960299401"/>
    <x v="1"/>
    <s v="after 2015"/>
    <x v="1"/>
    <x v="1"/>
    <n v="10238"/>
    <x v="1"/>
    <n v="8000"/>
    <x v="0"/>
    <n v="0"/>
    <x v="6"/>
    <x v="6"/>
    <x v="0"/>
  </r>
  <r>
    <n v="959688"/>
    <x v="0"/>
    <x v="1"/>
    <s v="minority"/>
    <x v="2"/>
    <s v="High school"/>
    <x v="0"/>
    <n v="0.75946363999048305"/>
    <n v="759.4636399904831"/>
    <x v="1"/>
    <s v="before 2015"/>
    <x v="0"/>
    <x v="0"/>
    <n v="10238"/>
    <x v="1"/>
    <n v="12000"/>
    <x v="0"/>
    <n v="1"/>
    <x v="6"/>
    <x v="5"/>
    <x v="0"/>
  </r>
  <r>
    <n v="391958"/>
    <x v="1"/>
    <x v="1"/>
    <s v="majority"/>
    <x v="2"/>
    <s v="High school"/>
    <x v="0"/>
    <n v="0.75972186899251504"/>
    <n v="759.72186899251506"/>
    <x v="1"/>
    <s v="before 2015"/>
    <x v="0"/>
    <x v="0"/>
    <n v="10238"/>
    <x v="1"/>
    <n v="12000"/>
    <x v="0"/>
    <n v="2"/>
    <x v="6"/>
    <x v="1"/>
    <x v="0"/>
  </r>
  <r>
    <n v="209690"/>
    <x v="0"/>
    <x v="1"/>
    <s v="majority"/>
    <x v="1"/>
    <s v="No Schooling"/>
    <x v="0"/>
    <n v="0.76007085825514997"/>
    <n v="760.07085825515003"/>
    <x v="1"/>
    <s v="after 2015"/>
    <x v="0"/>
    <x v="0"/>
    <n v="10238"/>
    <x v="1"/>
    <n v="9000"/>
    <x v="0"/>
    <n v="2"/>
    <x v="6"/>
    <x v="1"/>
    <x v="0"/>
  </r>
  <r>
    <n v="208897"/>
    <x v="2"/>
    <x v="1"/>
    <s v="majority"/>
    <x v="2"/>
    <s v="High school"/>
    <x v="3"/>
    <n v="0.76030467688595005"/>
    <n v="760.30467688595002"/>
    <x v="1"/>
    <s v="before 2015"/>
    <x v="1"/>
    <x v="1"/>
    <n v="10238"/>
    <x v="1"/>
    <n v="13000"/>
    <x v="1"/>
    <n v="0"/>
    <x v="6"/>
    <x v="6"/>
    <x v="0"/>
  </r>
  <r>
    <n v="886219"/>
    <x v="1"/>
    <x v="1"/>
    <s v="majority"/>
    <x v="1"/>
    <s v="High school"/>
    <x v="0"/>
    <n v="0.76056406732715198"/>
    <n v="760.56406732715197"/>
    <x v="1"/>
    <s v="after 2015"/>
    <x v="0"/>
    <x v="1"/>
    <n v="10238"/>
    <x v="1"/>
    <n v="12000"/>
    <x v="0"/>
    <n v="0"/>
    <x v="6"/>
    <x v="5"/>
    <x v="0"/>
  </r>
  <r>
    <n v="365755"/>
    <x v="0"/>
    <x v="0"/>
    <s v="majority"/>
    <x v="0"/>
    <s v="High school"/>
    <x v="0"/>
    <n v="0.76061752369616698"/>
    <n v="760.61752369616693"/>
    <x v="1"/>
    <s v="before 2015"/>
    <x v="0"/>
    <x v="0"/>
    <n v="92101"/>
    <x v="2"/>
    <n v="8000"/>
    <x v="0"/>
    <n v="7"/>
    <x v="6"/>
    <x v="5"/>
    <x v="0"/>
  </r>
  <r>
    <n v="15119"/>
    <x v="0"/>
    <x v="1"/>
    <s v="majority"/>
    <x v="1"/>
    <s v="University"/>
    <x v="0"/>
    <n v="0.76063903114998599"/>
    <n v="760.63903114998595"/>
    <x v="1"/>
    <s v="before 2015"/>
    <x v="0"/>
    <x v="0"/>
    <n v="10238"/>
    <x v="1"/>
    <n v="12000"/>
    <x v="0"/>
    <n v="3"/>
    <x v="6"/>
    <x v="6"/>
    <x v="0"/>
  </r>
  <r>
    <n v="191028"/>
    <x v="2"/>
    <x v="1"/>
    <s v="majority"/>
    <x v="2"/>
    <s v="University"/>
    <x v="0"/>
    <n v="0.76109372058923896"/>
    <n v="761.09372058923896"/>
    <x v="1"/>
    <s v="after 2015"/>
    <x v="1"/>
    <x v="0"/>
    <n v="10238"/>
    <x v="1"/>
    <n v="12000"/>
    <x v="0"/>
    <n v="1"/>
    <x v="6"/>
    <x v="6"/>
    <x v="0"/>
  </r>
  <r>
    <n v="31928"/>
    <x v="1"/>
    <x v="0"/>
    <s v="majority"/>
    <x v="1"/>
    <s v="High school"/>
    <x v="0"/>
    <n v="0.76122743392652503"/>
    <n v="761.22743392652501"/>
    <x v="1"/>
    <s v="after 2015"/>
    <x v="1"/>
    <x v="0"/>
    <n v="32765"/>
    <x v="0"/>
    <n v="12000"/>
    <x v="0"/>
    <n v="10"/>
    <x v="6"/>
    <x v="1"/>
    <x v="0"/>
  </r>
  <r>
    <n v="777709"/>
    <x v="0"/>
    <x v="0"/>
    <s v="majority"/>
    <x v="2"/>
    <s v="High school"/>
    <x v="0"/>
    <n v="0.76123524309433699"/>
    <n v="761.23524309433697"/>
    <x v="1"/>
    <s v="before 2015"/>
    <x v="1"/>
    <x v="0"/>
    <n v="10238"/>
    <x v="1"/>
    <n v="13000"/>
    <x v="0"/>
    <n v="1"/>
    <x v="6"/>
    <x v="5"/>
    <x v="1"/>
  </r>
  <r>
    <n v="46446"/>
    <x v="1"/>
    <x v="1"/>
    <s v="majority"/>
    <x v="1"/>
    <s v="University"/>
    <x v="0"/>
    <n v="0.76135789756007699"/>
    <n v="761.35789756007694"/>
    <x v="1"/>
    <s v="before 2015"/>
    <x v="1"/>
    <x v="0"/>
    <n v="32765"/>
    <x v="0"/>
    <n v="8000"/>
    <x v="0"/>
    <n v="5"/>
    <x v="6"/>
    <x v="5"/>
    <x v="0"/>
  </r>
  <r>
    <n v="285754"/>
    <x v="3"/>
    <x v="1"/>
    <s v="majority"/>
    <x v="3"/>
    <s v="University"/>
    <x v="0"/>
    <n v="0.76147944869722495"/>
    <n v="761.47944869722494"/>
    <x v="1"/>
    <s v="after 2015"/>
    <x v="1"/>
    <x v="1"/>
    <n v="10238"/>
    <x v="1"/>
    <n v="13000"/>
    <x v="0"/>
    <n v="0"/>
    <x v="6"/>
    <x v="6"/>
    <x v="0"/>
  </r>
  <r>
    <n v="905839"/>
    <x v="0"/>
    <x v="1"/>
    <s v="minority"/>
    <x v="1"/>
    <s v="University"/>
    <x v="0"/>
    <n v="0.76191422824546196"/>
    <n v="761.91422824546191"/>
    <x v="1"/>
    <s v="after 2015"/>
    <x v="0"/>
    <x v="0"/>
    <n v="32765"/>
    <x v="0"/>
    <n v="4000"/>
    <x v="0"/>
    <n v="3"/>
    <x v="6"/>
    <x v="1"/>
    <x v="0"/>
  </r>
  <r>
    <n v="618829"/>
    <x v="0"/>
    <x v="0"/>
    <s v="majority"/>
    <x v="3"/>
    <s v="High school"/>
    <x v="0"/>
    <n v="0.76216946206047897"/>
    <n v="762.16946206047896"/>
    <x v="1"/>
    <s v="before 2015"/>
    <x v="0"/>
    <x v="0"/>
    <n v="92101"/>
    <x v="2"/>
    <n v="10000"/>
    <x v="0"/>
    <n v="0"/>
    <x v="6"/>
    <x v="6"/>
    <x v="1"/>
  </r>
  <r>
    <n v="801455"/>
    <x v="1"/>
    <x v="1"/>
    <s v="majority"/>
    <x v="3"/>
    <s v="High school"/>
    <x v="0"/>
    <n v="0.76227014343608701"/>
    <n v="762.27014343608698"/>
    <x v="1"/>
    <s v="after 2015"/>
    <x v="0"/>
    <x v="0"/>
    <n v="10238"/>
    <x v="1"/>
    <n v="14000"/>
    <x v="0"/>
    <n v="0"/>
    <x v="6"/>
    <x v="6"/>
    <x v="0"/>
  </r>
  <r>
    <n v="906223"/>
    <x v="2"/>
    <x v="1"/>
    <s v="majority"/>
    <x v="3"/>
    <s v="High school"/>
    <x v="0"/>
    <n v="0.76279794108161303"/>
    <n v="762.79794108161298"/>
    <x v="1"/>
    <s v="after 2015"/>
    <x v="0"/>
    <x v="1"/>
    <n v="10238"/>
    <x v="1"/>
    <n v="12000"/>
    <x v="0"/>
    <n v="0"/>
    <x v="6"/>
    <x v="6"/>
    <x v="0"/>
  </r>
  <r>
    <n v="428914"/>
    <x v="1"/>
    <x v="0"/>
    <s v="majority"/>
    <x v="1"/>
    <s v="University"/>
    <x v="0"/>
    <n v="0.76409533283108"/>
    <n v="764.09533283107999"/>
    <x v="1"/>
    <s v="before 2015"/>
    <x v="1"/>
    <x v="0"/>
    <n v="10238"/>
    <x v="1"/>
    <n v="17000"/>
    <x v="0"/>
    <n v="2"/>
    <x v="6"/>
    <x v="0"/>
    <x v="0"/>
  </r>
  <r>
    <n v="493706"/>
    <x v="1"/>
    <x v="0"/>
    <s v="majority"/>
    <x v="1"/>
    <s v="University"/>
    <x v="0"/>
    <n v="0.76411715679901304"/>
    <n v="764.11715679901306"/>
    <x v="1"/>
    <s v="before 2015"/>
    <x v="0"/>
    <x v="0"/>
    <n v="10238"/>
    <x v="1"/>
    <n v="12000"/>
    <x v="0"/>
    <n v="1"/>
    <x v="6"/>
    <x v="7"/>
    <x v="0"/>
  </r>
  <r>
    <n v="480452"/>
    <x v="2"/>
    <x v="1"/>
    <s v="majority"/>
    <x v="3"/>
    <s v="University"/>
    <x v="0"/>
    <n v="0.76413291650052295"/>
    <n v="764.13291650052292"/>
    <x v="1"/>
    <s v="before 2015"/>
    <x v="0"/>
    <x v="0"/>
    <n v="10238"/>
    <x v="1"/>
    <n v="12000"/>
    <x v="0"/>
    <n v="0"/>
    <x v="6"/>
    <x v="6"/>
    <x v="0"/>
  </r>
  <r>
    <n v="297583"/>
    <x v="0"/>
    <x v="0"/>
    <s v="majority"/>
    <x v="1"/>
    <s v="University"/>
    <x v="0"/>
    <n v="0.764296108156162"/>
    <n v="764.29610815616195"/>
    <x v="1"/>
    <s v="before 2015"/>
    <x v="1"/>
    <x v="0"/>
    <n v="10238"/>
    <x v="1"/>
    <n v="14000"/>
    <x v="0"/>
    <n v="3"/>
    <x v="6"/>
    <x v="0"/>
    <x v="0"/>
  </r>
  <r>
    <n v="824388"/>
    <x v="2"/>
    <x v="1"/>
    <s v="majority"/>
    <x v="2"/>
    <s v="University"/>
    <x v="0"/>
    <n v="0.76453914676240398"/>
    <n v="764.53914676240402"/>
    <x v="1"/>
    <s v="before 2015"/>
    <x v="1"/>
    <x v="0"/>
    <n v="32765"/>
    <x v="0"/>
    <n v="7000"/>
    <x v="0"/>
    <n v="5"/>
    <x v="6"/>
    <x v="5"/>
    <x v="0"/>
  </r>
  <r>
    <n v="543924"/>
    <x v="2"/>
    <x v="0"/>
    <s v="majority"/>
    <x v="2"/>
    <s v="University"/>
    <x v="0"/>
    <n v="0.76469009976483504"/>
    <n v="764.69009976483505"/>
    <x v="1"/>
    <s v="before 2015"/>
    <x v="0"/>
    <x v="0"/>
    <n v="10238"/>
    <x v="1"/>
    <n v="11000"/>
    <x v="1"/>
    <n v="1"/>
    <x v="6"/>
    <x v="1"/>
    <x v="1"/>
  </r>
  <r>
    <n v="805429"/>
    <x v="0"/>
    <x v="1"/>
    <s v="majority"/>
    <x v="2"/>
    <s v="High school"/>
    <x v="0"/>
    <n v="0.76520839795915496"/>
    <n v="765.20839795915492"/>
    <x v="1"/>
    <s v="before 2015"/>
    <x v="0"/>
    <x v="0"/>
    <n v="10238"/>
    <x v="1"/>
    <n v="9000"/>
    <x v="0"/>
    <n v="2"/>
    <x v="6"/>
    <x v="5"/>
    <x v="0"/>
  </r>
  <r>
    <n v="33483"/>
    <x v="0"/>
    <x v="0"/>
    <s v="majority"/>
    <x v="2"/>
    <s v="University"/>
    <x v="0"/>
    <n v="0.76528570852044298"/>
    <n v="765.28570852044299"/>
    <x v="1"/>
    <s v="after 2015"/>
    <x v="0"/>
    <x v="0"/>
    <n v="10238"/>
    <x v="1"/>
    <n v="10000"/>
    <x v="0"/>
    <n v="2"/>
    <x v="6"/>
    <x v="5"/>
    <x v="0"/>
  </r>
  <r>
    <n v="4427"/>
    <x v="0"/>
    <x v="1"/>
    <s v="majority"/>
    <x v="0"/>
    <s v="University"/>
    <x v="0"/>
    <n v="0.76563729626243604"/>
    <n v="765.63729626243605"/>
    <x v="1"/>
    <s v="before 2015"/>
    <x v="0"/>
    <x v="0"/>
    <n v="32765"/>
    <x v="0"/>
    <n v="6000"/>
    <x v="0"/>
    <n v="6"/>
    <x v="6"/>
    <x v="5"/>
    <x v="0"/>
  </r>
  <r>
    <n v="999554"/>
    <x v="0"/>
    <x v="1"/>
    <s v="majority"/>
    <x v="2"/>
    <s v="High school"/>
    <x v="0"/>
    <n v="0.76565322264796898"/>
    <n v="765.65322264796896"/>
    <x v="1"/>
    <s v="after 2015"/>
    <x v="0"/>
    <x v="0"/>
    <n v="10238"/>
    <x v="1"/>
    <n v="14000"/>
    <x v="0"/>
    <n v="0"/>
    <x v="6"/>
    <x v="6"/>
    <x v="0"/>
  </r>
  <r>
    <n v="80167"/>
    <x v="1"/>
    <x v="1"/>
    <s v="majority"/>
    <x v="1"/>
    <s v="University"/>
    <x v="0"/>
    <n v="0.76583832244974104"/>
    <n v="765.83832244974099"/>
    <x v="1"/>
    <s v="before 2015"/>
    <x v="0"/>
    <x v="0"/>
    <n v="10238"/>
    <x v="1"/>
    <n v="14000"/>
    <x v="1"/>
    <n v="1"/>
    <x v="6"/>
    <x v="1"/>
    <x v="0"/>
  </r>
  <r>
    <n v="459966"/>
    <x v="2"/>
    <x v="1"/>
    <s v="majority"/>
    <x v="2"/>
    <s v="University"/>
    <x v="0"/>
    <n v="0.76610487770296198"/>
    <n v="766.10487770296197"/>
    <x v="1"/>
    <s v="after 2015"/>
    <x v="0"/>
    <x v="1"/>
    <n v="32765"/>
    <x v="0"/>
    <n v="12000"/>
    <x v="0"/>
    <n v="1"/>
    <x v="6"/>
    <x v="6"/>
    <x v="0"/>
  </r>
  <r>
    <n v="559890"/>
    <x v="1"/>
    <x v="1"/>
    <s v="majority"/>
    <x v="3"/>
    <s v="University"/>
    <x v="0"/>
    <n v="0.76666047919916602"/>
    <n v="766.66047919916605"/>
    <x v="1"/>
    <s v="before 2015"/>
    <x v="1"/>
    <x v="0"/>
    <n v="32765"/>
    <x v="0"/>
    <n v="11000"/>
    <x v="0"/>
    <n v="0"/>
    <x v="6"/>
    <x v="6"/>
    <x v="1"/>
  </r>
  <r>
    <n v="902936"/>
    <x v="0"/>
    <x v="1"/>
    <s v="majority"/>
    <x v="2"/>
    <s v="University"/>
    <x v="0"/>
    <n v="0.76725858423044802"/>
    <n v="767.25858423044804"/>
    <x v="1"/>
    <s v="after 2015"/>
    <x v="0"/>
    <x v="0"/>
    <n v="10238"/>
    <x v="1"/>
    <n v="12000"/>
    <x v="0"/>
    <n v="0"/>
    <x v="6"/>
    <x v="6"/>
    <x v="0"/>
  </r>
  <r>
    <n v="160308"/>
    <x v="1"/>
    <x v="1"/>
    <s v="minority"/>
    <x v="3"/>
    <s v="High school"/>
    <x v="0"/>
    <n v="0.76727854975679599"/>
    <n v="767.278549756796"/>
    <x v="1"/>
    <s v="after 2015"/>
    <x v="0"/>
    <x v="0"/>
    <n v="10238"/>
    <x v="1"/>
    <n v="9000"/>
    <x v="0"/>
    <n v="0"/>
    <x v="6"/>
    <x v="6"/>
    <x v="0"/>
  </r>
  <r>
    <n v="608703"/>
    <x v="0"/>
    <x v="1"/>
    <s v="majority"/>
    <x v="1"/>
    <s v="No Schooling"/>
    <x v="0"/>
    <n v="0.76763259282626195"/>
    <n v="767.632592826262"/>
    <x v="1"/>
    <s v="before 2015"/>
    <x v="0"/>
    <x v="0"/>
    <n v="10238"/>
    <x v="1"/>
    <n v="12000"/>
    <x v="0"/>
    <n v="1"/>
    <x v="6"/>
    <x v="6"/>
    <x v="0"/>
  </r>
  <r>
    <n v="262243"/>
    <x v="0"/>
    <x v="1"/>
    <s v="majority"/>
    <x v="1"/>
    <s v="University"/>
    <x v="0"/>
    <n v="0.76768551802981899"/>
    <n v="767.68551802981904"/>
    <x v="1"/>
    <s v="before 2015"/>
    <x v="0"/>
    <x v="0"/>
    <n v="10238"/>
    <x v="1"/>
    <n v="11000"/>
    <x v="0"/>
    <n v="2"/>
    <x v="6"/>
    <x v="1"/>
    <x v="0"/>
  </r>
  <r>
    <n v="955081"/>
    <x v="0"/>
    <x v="1"/>
    <s v="majority"/>
    <x v="3"/>
    <s v="University"/>
    <x v="0"/>
    <n v="0.76823123076298505"/>
    <n v="768.23123076298509"/>
    <x v="1"/>
    <s v="after 2015"/>
    <x v="0"/>
    <x v="0"/>
    <n v="32765"/>
    <x v="0"/>
    <n v="11000"/>
    <x v="0"/>
    <n v="0"/>
    <x v="6"/>
    <x v="6"/>
    <x v="0"/>
  </r>
  <r>
    <n v="768223"/>
    <x v="3"/>
    <x v="1"/>
    <s v="majority"/>
    <x v="3"/>
    <s v="University"/>
    <x v="3"/>
    <n v="0.76924303456502297"/>
    <n v="769.24303456502298"/>
    <x v="1"/>
    <s v="before 2015"/>
    <x v="1"/>
    <x v="1"/>
    <n v="10238"/>
    <x v="1"/>
    <n v="17000"/>
    <x v="0"/>
    <n v="0"/>
    <x v="6"/>
    <x v="6"/>
    <x v="1"/>
  </r>
  <r>
    <n v="709357"/>
    <x v="1"/>
    <x v="1"/>
    <s v="majority"/>
    <x v="2"/>
    <s v="University"/>
    <x v="0"/>
    <n v="0.76970602806130795"/>
    <n v="769.70602806130796"/>
    <x v="1"/>
    <s v="before 2015"/>
    <x v="0"/>
    <x v="0"/>
    <n v="10238"/>
    <x v="1"/>
    <n v="15000"/>
    <x v="0"/>
    <n v="1"/>
    <x v="6"/>
    <x v="6"/>
    <x v="0"/>
  </r>
  <r>
    <n v="594430"/>
    <x v="1"/>
    <x v="1"/>
    <s v="majority"/>
    <x v="2"/>
    <s v="University"/>
    <x v="0"/>
    <n v="0.76972785173910696"/>
    <n v="769.727851739107"/>
    <x v="1"/>
    <s v="after 2015"/>
    <x v="0"/>
    <x v="0"/>
    <n v="10238"/>
    <x v="1"/>
    <n v="11000"/>
    <x v="0"/>
    <n v="2"/>
    <x v="6"/>
    <x v="6"/>
    <x v="0"/>
  </r>
  <r>
    <n v="551688"/>
    <x v="1"/>
    <x v="1"/>
    <s v="majority"/>
    <x v="2"/>
    <s v="University"/>
    <x v="0"/>
    <n v="0.76993714888193798"/>
    <n v="769.93714888193801"/>
    <x v="1"/>
    <s v="after 2015"/>
    <x v="1"/>
    <x v="0"/>
    <n v="32765"/>
    <x v="0"/>
    <n v="7000"/>
    <x v="0"/>
    <n v="2"/>
    <x v="6"/>
    <x v="5"/>
    <x v="1"/>
  </r>
  <r>
    <n v="780494"/>
    <x v="1"/>
    <x v="1"/>
    <s v="minority"/>
    <x v="3"/>
    <s v="University"/>
    <x v="0"/>
    <n v="0.77045731921273797"/>
    <n v="770.45731921273796"/>
    <x v="1"/>
    <s v="before 2015"/>
    <x v="0"/>
    <x v="0"/>
    <n v="10238"/>
    <x v="1"/>
    <n v="8000"/>
    <x v="0"/>
    <n v="0"/>
    <x v="6"/>
    <x v="6"/>
    <x v="1"/>
  </r>
  <r>
    <n v="630803"/>
    <x v="0"/>
    <x v="0"/>
    <s v="majority"/>
    <x v="3"/>
    <s v="University"/>
    <x v="0"/>
    <n v="0.77100609418788701"/>
    <n v="771.00609418788702"/>
    <x v="1"/>
    <s v="before 2015"/>
    <x v="1"/>
    <x v="1"/>
    <n v="10238"/>
    <x v="1"/>
    <n v="16000"/>
    <x v="0"/>
    <n v="0"/>
    <x v="6"/>
    <x v="6"/>
    <x v="1"/>
  </r>
  <r>
    <n v="242411"/>
    <x v="0"/>
    <x v="1"/>
    <s v="minority"/>
    <x v="2"/>
    <s v="High school"/>
    <x v="0"/>
    <n v="0.77149425536914196"/>
    <n v="771.49425536914191"/>
    <x v="1"/>
    <s v="before 2015"/>
    <x v="1"/>
    <x v="0"/>
    <n v="10238"/>
    <x v="1"/>
    <n v="14000"/>
    <x v="0"/>
    <n v="1"/>
    <x v="6"/>
    <x v="1"/>
    <x v="0"/>
  </r>
  <r>
    <n v="113252"/>
    <x v="0"/>
    <x v="1"/>
    <s v="majority"/>
    <x v="0"/>
    <s v="University"/>
    <x v="0"/>
    <n v="0.77201126018965505"/>
    <n v="772.01126018965499"/>
    <x v="1"/>
    <s v="after 2015"/>
    <x v="0"/>
    <x v="0"/>
    <n v="32765"/>
    <x v="0"/>
    <n v="8000"/>
    <x v="0"/>
    <n v="4"/>
    <x v="6"/>
    <x v="3"/>
    <x v="0"/>
  </r>
  <r>
    <n v="119547"/>
    <x v="0"/>
    <x v="1"/>
    <s v="majority"/>
    <x v="2"/>
    <s v="High school"/>
    <x v="0"/>
    <n v="0.77213039044589005"/>
    <n v="772.13039044589004"/>
    <x v="1"/>
    <s v="before 2015"/>
    <x v="0"/>
    <x v="0"/>
    <n v="10238"/>
    <x v="1"/>
    <n v="10000"/>
    <x v="0"/>
    <n v="0"/>
    <x v="6"/>
    <x v="6"/>
    <x v="0"/>
  </r>
  <r>
    <n v="812547"/>
    <x v="1"/>
    <x v="1"/>
    <s v="minority"/>
    <x v="1"/>
    <s v="University"/>
    <x v="0"/>
    <n v="0.77241067048539902"/>
    <n v="772.41067048539901"/>
    <x v="1"/>
    <s v="before 2015"/>
    <x v="0"/>
    <x v="0"/>
    <n v="10238"/>
    <x v="1"/>
    <n v="9000"/>
    <x v="0"/>
    <n v="2"/>
    <x v="6"/>
    <x v="1"/>
    <x v="0"/>
  </r>
  <r>
    <n v="51511"/>
    <x v="0"/>
    <x v="1"/>
    <s v="majority"/>
    <x v="2"/>
    <s v="University"/>
    <x v="0"/>
    <n v="0.77258423960818401"/>
    <n v="772.58423960818402"/>
    <x v="1"/>
    <s v="before 2015"/>
    <x v="1"/>
    <x v="0"/>
    <n v="10238"/>
    <x v="1"/>
    <n v="16000"/>
    <x v="0"/>
    <n v="1"/>
    <x v="6"/>
    <x v="6"/>
    <x v="1"/>
  </r>
  <r>
    <n v="462073"/>
    <x v="1"/>
    <x v="1"/>
    <s v="majority"/>
    <x v="3"/>
    <s v="High school"/>
    <x v="0"/>
    <n v="0.77259221999283101"/>
    <n v="772.59221999283102"/>
    <x v="1"/>
    <s v="before 2015"/>
    <x v="1"/>
    <x v="0"/>
    <n v="10238"/>
    <x v="1"/>
    <n v="10000"/>
    <x v="0"/>
    <n v="0"/>
    <x v="6"/>
    <x v="6"/>
    <x v="0"/>
  </r>
  <r>
    <n v="299496"/>
    <x v="0"/>
    <x v="0"/>
    <s v="majority"/>
    <x v="0"/>
    <s v="University"/>
    <x v="0"/>
    <n v="0.77284410286361505"/>
    <n v="772.84410286361503"/>
    <x v="1"/>
    <s v="after 2015"/>
    <x v="0"/>
    <x v="0"/>
    <n v="10238"/>
    <x v="1"/>
    <n v="11000"/>
    <x v="0"/>
    <n v="4"/>
    <x v="6"/>
    <x v="3"/>
    <x v="0"/>
  </r>
  <r>
    <n v="189680"/>
    <x v="2"/>
    <x v="1"/>
    <s v="majority"/>
    <x v="2"/>
    <s v="High school"/>
    <x v="0"/>
    <n v="0.77339714015391403"/>
    <n v="773.39714015391405"/>
    <x v="1"/>
    <s v="after 2015"/>
    <x v="0"/>
    <x v="0"/>
    <n v="10238"/>
    <x v="1"/>
    <n v="13000"/>
    <x v="0"/>
    <n v="1"/>
    <x v="6"/>
    <x v="6"/>
    <x v="0"/>
  </r>
  <r>
    <n v="750937"/>
    <x v="1"/>
    <x v="1"/>
    <s v="majority"/>
    <x v="1"/>
    <s v="University"/>
    <x v="0"/>
    <n v="0.77445836145883196"/>
    <n v="774.45836145883197"/>
    <x v="1"/>
    <s v="before 2015"/>
    <x v="1"/>
    <x v="0"/>
    <n v="10238"/>
    <x v="1"/>
    <n v="12000"/>
    <x v="0"/>
    <n v="3"/>
    <x v="6"/>
    <x v="6"/>
    <x v="0"/>
  </r>
  <r>
    <n v="653167"/>
    <x v="0"/>
    <x v="1"/>
    <s v="majority"/>
    <x v="3"/>
    <s v="University"/>
    <x v="0"/>
    <n v="0.77478659032407005"/>
    <n v="774.78659032407006"/>
    <x v="1"/>
    <s v="after 2015"/>
    <x v="0"/>
    <x v="0"/>
    <n v="10238"/>
    <x v="1"/>
    <n v="11000"/>
    <x v="0"/>
    <n v="0"/>
    <x v="6"/>
    <x v="6"/>
    <x v="0"/>
  </r>
  <r>
    <n v="535032"/>
    <x v="1"/>
    <x v="0"/>
    <s v="majority"/>
    <x v="3"/>
    <s v="University"/>
    <x v="0"/>
    <n v="0.77495840554234396"/>
    <n v="774.95840554234394"/>
    <x v="1"/>
    <s v="before 2015"/>
    <x v="0"/>
    <x v="0"/>
    <n v="32765"/>
    <x v="0"/>
    <n v="9000"/>
    <x v="0"/>
    <n v="0"/>
    <x v="6"/>
    <x v="6"/>
    <x v="1"/>
  </r>
  <r>
    <n v="987920"/>
    <x v="1"/>
    <x v="0"/>
    <s v="majority"/>
    <x v="3"/>
    <s v="University"/>
    <x v="0"/>
    <n v="0.77541877723813402"/>
    <n v="775.418777238134"/>
    <x v="1"/>
    <s v="after 2015"/>
    <x v="1"/>
    <x v="0"/>
    <n v="10238"/>
    <x v="1"/>
    <n v="12000"/>
    <x v="0"/>
    <n v="0"/>
    <x v="6"/>
    <x v="6"/>
    <x v="0"/>
  </r>
  <r>
    <n v="809040"/>
    <x v="1"/>
    <x v="1"/>
    <s v="majority"/>
    <x v="1"/>
    <s v="University"/>
    <x v="0"/>
    <n v="0.775494813369627"/>
    <n v="775.49481336962697"/>
    <x v="1"/>
    <s v="after 2015"/>
    <x v="1"/>
    <x v="0"/>
    <n v="10238"/>
    <x v="1"/>
    <n v="14000"/>
    <x v="0"/>
    <n v="3"/>
    <x v="6"/>
    <x v="5"/>
    <x v="0"/>
  </r>
  <r>
    <n v="3114"/>
    <x v="0"/>
    <x v="1"/>
    <s v="majority"/>
    <x v="0"/>
    <s v="University"/>
    <x v="0"/>
    <n v="0.77574736617576001"/>
    <n v="775.74736617576002"/>
    <x v="1"/>
    <s v="after 2015"/>
    <x v="1"/>
    <x v="0"/>
    <n v="10238"/>
    <x v="1"/>
    <n v="15000"/>
    <x v="0"/>
    <n v="1"/>
    <x v="6"/>
    <x v="6"/>
    <x v="0"/>
  </r>
  <r>
    <n v="590245"/>
    <x v="2"/>
    <x v="1"/>
    <s v="minority"/>
    <x v="2"/>
    <s v="University"/>
    <x v="0"/>
    <n v="0.77621552211811395"/>
    <n v="776.215522118114"/>
    <x v="1"/>
    <s v="before 2015"/>
    <x v="1"/>
    <x v="0"/>
    <n v="32765"/>
    <x v="0"/>
    <n v="9000"/>
    <x v="0"/>
    <n v="1"/>
    <x v="6"/>
    <x v="1"/>
    <x v="1"/>
  </r>
  <r>
    <n v="776379"/>
    <x v="1"/>
    <x v="1"/>
    <s v="majority"/>
    <x v="1"/>
    <s v="High school"/>
    <x v="0"/>
    <n v="0.77655914557062899"/>
    <n v="776.55914557062897"/>
    <x v="1"/>
    <s v="before 2015"/>
    <x v="1"/>
    <x v="0"/>
    <n v="32765"/>
    <x v="0"/>
    <n v="13000"/>
    <x v="0"/>
    <n v="3"/>
    <x v="6"/>
    <x v="6"/>
    <x v="0"/>
  </r>
  <r>
    <n v="818651"/>
    <x v="0"/>
    <x v="0"/>
    <s v="majority"/>
    <x v="0"/>
    <s v="University"/>
    <x v="0"/>
    <n v="0.77658547075067696"/>
    <n v="776.58547075067702"/>
    <x v="1"/>
    <s v="before 2015"/>
    <x v="0"/>
    <x v="0"/>
    <n v="10238"/>
    <x v="1"/>
    <n v="11000"/>
    <x v="0"/>
    <n v="3"/>
    <x v="6"/>
    <x v="3"/>
    <x v="0"/>
  </r>
  <r>
    <n v="404471"/>
    <x v="1"/>
    <x v="1"/>
    <s v="majority"/>
    <x v="3"/>
    <s v="University"/>
    <x v="0"/>
    <n v="0.77686495370181896"/>
    <n v="776.86495370181899"/>
    <x v="1"/>
    <s v="before 2015"/>
    <x v="1"/>
    <x v="0"/>
    <n v="10238"/>
    <x v="1"/>
    <n v="12000"/>
    <x v="0"/>
    <n v="0"/>
    <x v="6"/>
    <x v="6"/>
    <x v="0"/>
  </r>
  <r>
    <n v="969450"/>
    <x v="1"/>
    <x v="1"/>
    <s v="minority"/>
    <x v="2"/>
    <s v="High school"/>
    <x v="3"/>
    <n v="0.77732082364213695"/>
    <n v="777.32082364213693"/>
    <x v="1"/>
    <s v="after 2015"/>
    <x v="1"/>
    <x v="1"/>
    <n v="10238"/>
    <x v="1"/>
    <n v="16000"/>
    <x v="0"/>
    <n v="0"/>
    <x v="6"/>
    <x v="6"/>
    <x v="0"/>
  </r>
  <r>
    <n v="613897"/>
    <x v="1"/>
    <x v="1"/>
    <s v="majority"/>
    <x v="3"/>
    <s v="University"/>
    <x v="0"/>
    <n v="0.77741266711352897"/>
    <n v="777.41266711352898"/>
    <x v="1"/>
    <s v="after 2015"/>
    <x v="0"/>
    <x v="0"/>
    <n v="10238"/>
    <x v="1"/>
    <n v="12000"/>
    <x v="0"/>
    <n v="0"/>
    <x v="6"/>
    <x v="6"/>
    <x v="0"/>
  </r>
  <r>
    <n v="354073"/>
    <x v="0"/>
    <x v="1"/>
    <s v="majority"/>
    <x v="3"/>
    <s v="University"/>
    <x v="0"/>
    <n v="0.77836276183896302"/>
    <n v="778.36276183896302"/>
    <x v="1"/>
    <s v="before 2015"/>
    <x v="0"/>
    <x v="0"/>
    <n v="32765"/>
    <x v="0"/>
    <n v="9000"/>
    <x v="1"/>
    <n v="0"/>
    <x v="6"/>
    <x v="6"/>
    <x v="1"/>
  </r>
  <r>
    <n v="664908"/>
    <x v="0"/>
    <x v="0"/>
    <s v="majority"/>
    <x v="1"/>
    <s v="High school"/>
    <x v="0"/>
    <n v="0.77873432703867096"/>
    <n v="778.73432703867093"/>
    <x v="1"/>
    <s v="before 2015"/>
    <x v="0"/>
    <x v="0"/>
    <n v="10238"/>
    <x v="1"/>
    <n v="9000"/>
    <x v="0"/>
    <n v="4"/>
    <x v="6"/>
    <x v="3"/>
    <x v="0"/>
  </r>
  <r>
    <n v="986022"/>
    <x v="2"/>
    <x v="1"/>
    <s v="majority"/>
    <x v="2"/>
    <s v="University"/>
    <x v="0"/>
    <n v="0.77902544920348105"/>
    <n v="779.025449203481"/>
    <x v="1"/>
    <s v="before 2015"/>
    <x v="1"/>
    <x v="1"/>
    <n v="10238"/>
    <x v="1"/>
    <n v="15000"/>
    <x v="0"/>
    <n v="1"/>
    <x v="6"/>
    <x v="6"/>
    <x v="0"/>
  </r>
  <r>
    <n v="387710"/>
    <x v="0"/>
    <x v="1"/>
    <s v="majority"/>
    <x v="0"/>
    <s v="High school"/>
    <x v="0"/>
    <n v="0.77904013768279901"/>
    <n v="779.04013768279901"/>
    <x v="1"/>
    <s v="after 2015"/>
    <x v="0"/>
    <x v="0"/>
    <n v="10238"/>
    <x v="1"/>
    <n v="10000"/>
    <x v="0"/>
    <n v="2"/>
    <x v="6"/>
    <x v="3"/>
    <x v="0"/>
  </r>
  <r>
    <n v="580041"/>
    <x v="3"/>
    <x v="1"/>
    <s v="majority"/>
    <x v="3"/>
    <s v="University"/>
    <x v="0"/>
    <n v="0.77913803926803105"/>
    <n v="779.13803926803109"/>
    <x v="1"/>
    <s v="after 2015"/>
    <x v="0"/>
    <x v="1"/>
    <n v="10238"/>
    <x v="1"/>
    <n v="11000"/>
    <x v="0"/>
    <n v="0"/>
    <x v="6"/>
    <x v="6"/>
    <x v="0"/>
  </r>
  <r>
    <n v="304729"/>
    <x v="1"/>
    <x v="1"/>
    <s v="majority"/>
    <x v="1"/>
    <s v="High school"/>
    <x v="0"/>
    <n v="0.77950651487164102"/>
    <n v="779.506514871641"/>
    <x v="1"/>
    <s v="before 2015"/>
    <x v="1"/>
    <x v="0"/>
    <n v="10238"/>
    <x v="1"/>
    <n v="12000"/>
    <x v="0"/>
    <n v="1"/>
    <x v="6"/>
    <x v="5"/>
    <x v="0"/>
  </r>
  <r>
    <n v="382582"/>
    <x v="2"/>
    <x v="0"/>
    <s v="majority"/>
    <x v="2"/>
    <s v="High school"/>
    <x v="0"/>
    <n v="0.78069240954040797"/>
    <n v="780.69240954040799"/>
    <x v="1"/>
    <s v="before 2015"/>
    <x v="1"/>
    <x v="1"/>
    <n v="10238"/>
    <x v="1"/>
    <n v="14000"/>
    <x v="0"/>
    <n v="0"/>
    <x v="6"/>
    <x v="5"/>
    <x v="1"/>
  </r>
  <r>
    <n v="605650"/>
    <x v="0"/>
    <x v="1"/>
    <s v="majority"/>
    <x v="2"/>
    <s v="University"/>
    <x v="0"/>
    <n v="0.78072897846063205"/>
    <n v="780.72897846063211"/>
    <x v="1"/>
    <s v="before 2015"/>
    <x v="0"/>
    <x v="0"/>
    <n v="10238"/>
    <x v="1"/>
    <n v="8000"/>
    <x v="0"/>
    <n v="1"/>
    <x v="6"/>
    <x v="1"/>
    <x v="0"/>
  </r>
  <r>
    <n v="424515"/>
    <x v="0"/>
    <x v="0"/>
    <s v="majority"/>
    <x v="0"/>
    <s v="University"/>
    <x v="0"/>
    <n v="0.78101581089613403"/>
    <n v="781.01581089613398"/>
    <x v="1"/>
    <s v="before 2015"/>
    <x v="0"/>
    <x v="0"/>
    <n v="10238"/>
    <x v="1"/>
    <n v="10000"/>
    <x v="0"/>
    <n v="2"/>
    <x v="6"/>
    <x v="5"/>
    <x v="0"/>
  </r>
  <r>
    <n v="213883"/>
    <x v="0"/>
    <x v="1"/>
    <s v="majority"/>
    <x v="3"/>
    <s v="High school"/>
    <x v="0"/>
    <n v="0.78208339523377601"/>
    <n v="782.08339523377606"/>
    <x v="1"/>
    <s v="after 2015"/>
    <x v="1"/>
    <x v="0"/>
    <n v="32765"/>
    <x v="0"/>
    <n v="10000"/>
    <x v="0"/>
    <n v="0"/>
    <x v="6"/>
    <x v="6"/>
    <x v="0"/>
  </r>
  <r>
    <n v="758417"/>
    <x v="0"/>
    <x v="1"/>
    <s v="majority"/>
    <x v="2"/>
    <s v="University"/>
    <x v="0"/>
    <n v="0.78253711057368402"/>
    <n v="782.537110573684"/>
    <x v="1"/>
    <s v="before 2015"/>
    <x v="0"/>
    <x v="0"/>
    <n v="10238"/>
    <x v="1"/>
    <n v="16000"/>
    <x v="0"/>
    <n v="0"/>
    <x v="6"/>
    <x v="5"/>
    <x v="0"/>
  </r>
  <r>
    <n v="629251"/>
    <x v="0"/>
    <x v="1"/>
    <s v="majority"/>
    <x v="2"/>
    <s v="University"/>
    <x v="0"/>
    <n v="0.782709283656991"/>
    <n v="782.70928365699103"/>
    <x v="1"/>
    <s v="after 2015"/>
    <x v="1"/>
    <x v="0"/>
    <n v="10238"/>
    <x v="1"/>
    <n v="17000"/>
    <x v="0"/>
    <n v="0"/>
    <x v="6"/>
    <x v="6"/>
    <x v="0"/>
  </r>
  <r>
    <n v="987951"/>
    <x v="1"/>
    <x v="1"/>
    <s v="majority"/>
    <x v="1"/>
    <s v="University"/>
    <x v="0"/>
    <n v="0.78280864367920799"/>
    <n v="782.80864367920799"/>
    <x v="1"/>
    <s v="after 2015"/>
    <x v="0"/>
    <x v="0"/>
    <n v="10238"/>
    <x v="1"/>
    <n v="8000"/>
    <x v="0"/>
    <n v="4"/>
    <x v="6"/>
    <x v="1"/>
    <x v="0"/>
  </r>
  <r>
    <n v="762941"/>
    <x v="1"/>
    <x v="0"/>
    <s v="majority"/>
    <x v="1"/>
    <s v="University"/>
    <x v="0"/>
    <n v="0.78346887215432703"/>
    <n v="783.46887215432707"/>
    <x v="1"/>
    <s v="before 2015"/>
    <x v="1"/>
    <x v="0"/>
    <n v="32765"/>
    <x v="0"/>
    <n v="12000"/>
    <x v="0"/>
    <n v="5"/>
    <x v="6"/>
    <x v="1"/>
    <x v="0"/>
  </r>
  <r>
    <n v="635281"/>
    <x v="0"/>
    <x v="1"/>
    <s v="majority"/>
    <x v="0"/>
    <s v="High school"/>
    <x v="0"/>
    <n v="0.78373068623641695"/>
    <n v="783.730686236417"/>
    <x v="1"/>
    <s v="before 2015"/>
    <x v="0"/>
    <x v="0"/>
    <n v="10238"/>
    <x v="1"/>
    <n v="8000"/>
    <x v="0"/>
    <n v="0"/>
    <x v="6"/>
    <x v="6"/>
    <x v="0"/>
  </r>
  <r>
    <n v="344689"/>
    <x v="0"/>
    <x v="0"/>
    <s v="minority"/>
    <x v="2"/>
    <s v="University"/>
    <x v="0"/>
    <n v="0.78406835037465095"/>
    <n v="784.06835037465089"/>
    <x v="1"/>
    <s v="before 2015"/>
    <x v="0"/>
    <x v="0"/>
    <n v="10238"/>
    <x v="1"/>
    <n v="8000"/>
    <x v="0"/>
    <n v="2"/>
    <x v="6"/>
    <x v="1"/>
    <x v="0"/>
  </r>
  <r>
    <n v="466227"/>
    <x v="0"/>
    <x v="1"/>
    <s v="minority"/>
    <x v="0"/>
    <s v="High school"/>
    <x v="0"/>
    <n v="0.78473130947445202"/>
    <n v="784.73130947445202"/>
    <x v="1"/>
    <s v="before 2015"/>
    <x v="0"/>
    <x v="1"/>
    <n v="10238"/>
    <x v="1"/>
    <n v="13000"/>
    <x v="0"/>
    <n v="2"/>
    <x v="6"/>
    <x v="6"/>
    <x v="0"/>
  </r>
  <r>
    <n v="976988"/>
    <x v="1"/>
    <x v="0"/>
    <s v="majority"/>
    <x v="1"/>
    <s v="University"/>
    <x v="0"/>
    <n v="0.78486606901916101"/>
    <n v="784.86606901916105"/>
    <x v="1"/>
    <s v="after 2015"/>
    <x v="0"/>
    <x v="1"/>
    <n v="92101"/>
    <x v="2"/>
    <n v="10000"/>
    <x v="0"/>
    <n v="0"/>
    <x v="6"/>
    <x v="6"/>
    <x v="1"/>
  </r>
  <r>
    <n v="353690"/>
    <x v="0"/>
    <x v="1"/>
    <s v="majority"/>
    <x v="0"/>
    <s v="High school"/>
    <x v="0"/>
    <n v="0.78491822441084802"/>
    <n v="784.91822441084798"/>
    <x v="1"/>
    <s v="before 2015"/>
    <x v="1"/>
    <x v="1"/>
    <n v="10238"/>
    <x v="1"/>
    <n v="18000"/>
    <x v="0"/>
    <n v="0"/>
    <x v="6"/>
    <x v="1"/>
    <x v="0"/>
  </r>
  <r>
    <n v="980074"/>
    <x v="1"/>
    <x v="1"/>
    <s v="majority"/>
    <x v="3"/>
    <s v="High school"/>
    <x v="0"/>
    <n v="0.78665967481489196"/>
    <n v="786.65967481489201"/>
    <x v="1"/>
    <s v="before 2015"/>
    <x v="0"/>
    <x v="0"/>
    <n v="10238"/>
    <x v="1"/>
    <n v="12000"/>
    <x v="0"/>
    <n v="0"/>
    <x v="6"/>
    <x v="6"/>
    <x v="0"/>
  </r>
  <r>
    <n v="368174"/>
    <x v="0"/>
    <x v="1"/>
    <s v="majority"/>
    <x v="0"/>
    <s v="University"/>
    <x v="0"/>
    <n v="0.78737189887636705"/>
    <n v="787.37189887636703"/>
    <x v="1"/>
    <s v="before 2015"/>
    <x v="0"/>
    <x v="0"/>
    <n v="10238"/>
    <x v="1"/>
    <n v="11000"/>
    <x v="0"/>
    <n v="1"/>
    <x v="6"/>
    <x v="5"/>
    <x v="0"/>
  </r>
  <r>
    <n v="245142"/>
    <x v="1"/>
    <x v="0"/>
    <s v="majority"/>
    <x v="3"/>
    <s v="No Schooling"/>
    <x v="0"/>
    <n v="0.78799601874668601"/>
    <n v="787.99601874668599"/>
    <x v="1"/>
    <s v="after 2015"/>
    <x v="0"/>
    <x v="0"/>
    <n v="32765"/>
    <x v="0"/>
    <n v="9000"/>
    <x v="0"/>
    <n v="0"/>
    <x v="6"/>
    <x v="6"/>
    <x v="0"/>
  </r>
  <r>
    <n v="370509"/>
    <x v="0"/>
    <x v="0"/>
    <s v="majority"/>
    <x v="0"/>
    <s v="University"/>
    <x v="0"/>
    <n v="0.78856643312933705"/>
    <n v="788.56643312933704"/>
    <x v="1"/>
    <s v="after 2015"/>
    <x v="0"/>
    <x v="0"/>
    <n v="10238"/>
    <x v="1"/>
    <n v="6000"/>
    <x v="0"/>
    <n v="9"/>
    <x v="6"/>
    <x v="8"/>
    <x v="0"/>
  </r>
  <r>
    <n v="716777"/>
    <x v="0"/>
    <x v="1"/>
    <s v="majority"/>
    <x v="3"/>
    <s v="High school"/>
    <x v="0"/>
    <n v="0.78870108544739104"/>
    <n v="788.70108544739105"/>
    <x v="1"/>
    <s v="before 2015"/>
    <x v="0"/>
    <x v="0"/>
    <n v="10238"/>
    <x v="1"/>
    <n v="13000"/>
    <x v="0"/>
    <n v="0"/>
    <x v="6"/>
    <x v="6"/>
    <x v="0"/>
  </r>
  <r>
    <n v="255325"/>
    <x v="2"/>
    <x v="1"/>
    <s v="majority"/>
    <x v="2"/>
    <s v="University"/>
    <x v="0"/>
    <n v="0.78896338074724703"/>
    <n v="788.96338074724702"/>
    <x v="1"/>
    <s v="before 2015"/>
    <x v="0"/>
    <x v="0"/>
    <n v="10238"/>
    <x v="1"/>
    <n v="8000"/>
    <x v="0"/>
    <n v="0"/>
    <x v="6"/>
    <x v="1"/>
    <x v="0"/>
  </r>
  <r>
    <n v="632407"/>
    <x v="1"/>
    <x v="1"/>
    <s v="majority"/>
    <x v="3"/>
    <s v="No Schooling"/>
    <x v="0"/>
    <n v="0.78953250920122198"/>
    <n v="789.53250920122196"/>
    <x v="1"/>
    <s v="after 2015"/>
    <x v="0"/>
    <x v="1"/>
    <n v="10238"/>
    <x v="1"/>
    <n v="11000"/>
    <x v="0"/>
    <n v="0"/>
    <x v="6"/>
    <x v="6"/>
    <x v="0"/>
  </r>
  <r>
    <n v="821985"/>
    <x v="0"/>
    <x v="0"/>
    <s v="majority"/>
    <x v="0"/>
    <s v="University"/>
    <x v="0"/>
    <n v="0.78966370753342996"/>
    <n v="789.66370753342994"/>
    <x v="1"/>
    <s v="before 2015"/>
    <x v="0"/>
    <x v="0"/>
    <n v="10238"/>
    <x v="1"/>
    <n v="7000"/>
    <x v="0"/>
    <n v="8"/>
    <x v="6"/>
    <x v="7"/>
    <x v="0"/>
  </r>
  <r>
    <n v="624964"/>
    <x v="0"/>
    <x v="0"/>
    <s v="majority"/>
    <x v="2"/>
    <s v="University"/>
    <x v="0"/>
    <n v="0.789697069699826"/>
    <n v="789.69706969982599"/>
    <x v="1"/>
    <s v="after 2015"/>
    <x v="0"/>
    <x v="0"/>
    <n v="32765"/>
    <x v="0"/>
    <n v="6000"/>
    <x v="0"/>
    <n v="4"/>
    <x v="6"/>
    <x v="5"/>
    <x v="0"/>
  </r>
  <r>
    <n v="689147"/>
    <x v="1"/>
    <x v="1"/>
    <s v="majority"/>
    <x v="1"/>
    <s v="No Schooling"/>
    <x v="0"/>
    <n v="0.78982737587433904"/>
    <n v="789.82737587433905"/>
    <x v="1"/>
    <s v="after 2015"/>
    <x v="0"/>
    <x v="0"/>
    <n v="32765"/>
    <x v="0"/>
    <n v="10000"/>
    <x v="0"/>
    <n v="6"/>
    <x v="6"/>
    <x v="6"/>
    <x v="0"/>
  </r>
  <r>
    <n v="940764"/>
    <x v="0"/>
    <x v="1"/>
    <s v="majority"/>
    <x v="0"/>
    <s v="High school"/>
    <x v="0"/>
    <n v="0.79095626458868895"/>
    <n v="790.9562645886889"/>
    <x v="1"/>
    <s v="before 2015"/>
    <x v="1"/>
    <x v="0"/>
    <n v="10238"/>
    <x v="1"/>
    <n v="13000"/>
    <x v="0"/>
    <n v="2"/>
    <x v="6"/>
    <x v="5"/>
    <x v="0"/>
  </r>
  <r>
    <n v="613091"/>
    <x v="0"/>
    <x v="1"/>
    <s v="majority"/>
    <x v="1"/>
    <s v="High school"/>
    <x v="0"/>
    <n v="0.79171011099444999"/>
    <n v="791.71011099445002"/>
    <x v="1"/>
    <s v="after 2015"/>
    <x v="0"/>
    <x v="0"/>
    <n v="32765"/>
    <x v="0"/>
    <n v="11000"/>
    <x v="0"/>
    <n v="5"/>
    <x v="6"/>
    <x v="1"/>
    <x v="0"/>
  </r>
  <r>
    <n v="893542"/>
    <x v="1"/>
    <x v="0"/>
    <s v="minority"/>
    <x v="2"/>
    <s v="High school"/>
    <x v="0"/>
    <n v="0.79288537420761596"/>
    <n v="792.885374207616"/>
    <x v="1"/>
    <s v="before 2015"/>
    <x v="1"/>
    <x v="0"/>
    <n v="10238"/>
    <x v="1"/>
    <n v="12000"/>
    <x v="0"/>
    <n v="1"/>
    <x v="6"/>
    <x v="5"/>
    <x v="0"/>
  </r>
  <r>
    <n v="229715"/>
    <x v="1"/>
    <x v="0"/>
    <s v="majority"/>
    <x v="1"/>
    <s v="University"/>
    <x v="0"/>
    <n v="0.793441337414035"/>
    <n v="793.44133741403505"/>
    <x v="1"/>
    <s v="before 2015"/>
    <x v="0"/>
    <x v="0"/>
    <n v="21217"/>
    <x v="3"/>
    <n v="12000"/>
    <x v="0"/>
    <n v="0"/>
    <x v="6"/>
    <x v="1"/>
    <x v="1"/>
  </r>
  <r>
    <n v="125970"/>
    <x v="0"/>
    <x v="0"/>
    <s v="majority"/>
    <x v="0"/>
    <s v="University"/>
    <x v="0"/>
    <n v="0.79369401718730304"/>
    <n v="793.69401718730307"/>
    <x v="1"/>
    <s v="before 2015"/>
    <x v="0"/>
    <x v="0"/>
    <n v="10238"/>
    <x v="1"/>
    <n v="10000"/>
    <x v="0"/>
    <n v="4"/>
    <x v="6"/>
    <x v="7"/>
    <x v="0"/>
  </r>
  <r>
    <n v="902987"/>
    <x v="2"/>
    <x v="1"/>
    <s v="majority"/>
    <x v="3"/>
    <s v="University"/>
    <x v="0"/>
    <n v="0.79431437357314005"/>
    <n v="794.31437357314007"/>
    <x v="1"/>
    <s v="after 2015"/>
    <x v="1"/>
    <x v="0"/>
    <n v="10238"/>
    <x v="1"/>
    <n v="11000"/>
    <x v="0"/>
    <n v="0"/>
    <x v="6"/>
    <x v="6"/>
    <x v="0"/>
  </r>
  <r>
    <n v="947957"/>
    <x v="0"/>
    <x v="1"/>
    <s v="majority"/>
    <x v="0"/>
    <s v="High school"/>
    <x v="0"/>
    <n v="0.79467119584819601"/>
    <n v="794.67119584819602"/>
    <x v="1"/>
    <s v="after 2015"/>
    <x v="0"/>
    <x v="0"/>
    <n v="10238"/>
    <x v="1"/>
    <n v="12000"/>
    <x v="0"/>
    <n v="1"/>
    <x v="6"/>
    <x v="5"/>
    <x v="0"/>
  </r>
  <r>
    <n v="334093"/>
    <x v="2"/>
    <x v="0"/>
    <s v="majority"/>
    <x v="2"/>
    <s v="University"/>
    <x v="0"/>
    <n v="0.79555682135830896"/>
    <n v="795.55682135830898"/>
    <x v="1"/>
    <s v="before 2015"/>
    <x v="1"/>
    <x v="1"/>
    <n v="32765"/>
    <x v="0"/>
    <n v="17000"/>
    <x v="0"/>
    <n v="0"/>
    <x v="6"/>
    <x v="5"/>
    <x v="1"/>
  </r>
  <r>
    <n v="341794"/>
    <x v="2"/>
    <x v="1"/>
    <s v="majority"/>
    <x v="2"/>
    <s v="High school"/>
    <x v="0"/>
    <n v="0.79595818273399899"/>
    <n v="795.95818273399902"/>
    <x v="1"/>
    <s v="before 2015"/>
    <x v="0"/>
    <x v="0"/>
    <n v="10238"/>
    <x v="1"/>
    <n v="12000"/>
    <x v="0"/>
    <n v="1"/>
    <x v="6"/>
    <x v="6"/>
    <x v="0"/>
  </r>
  <r>
    <n v="80089"/>
    <x v="1"/>
    <x v="1"/>
    <s v="majority"/>
    <x v="1"/>
    <s v="University"/>
    <x v="0"/>
    <n v="0.79721875047838997"/>
    <n v="797.21875047839001"/>
    <x v="1"/>
    <s v="after 2015"/>
    <x v="0"/>
    <x v="0"/>
    <n v="10238"/>
    <x v="1"/>
    <n v="7000"/>
    <x v="0"/>
    <n v="2"/>
    <x v="6"/>
    <x v="5"/>
    <x v="0"/>
  </r>
  <r>
    <n v="904544"/>
    <x v="1"/>
    <x v="1"/>
    <s v="majority"/>
    <x v="3"/>
    <s v="University"/>
    <x v="0"/>
    <n v="0.79761527762552697"/>
    <n v="797.61527762552703"/>
    <x v="1"/>
    <s v="before 2015"/>
    <x v="0"/>
    <x v="1"/>
    <n v="10238"/>
    <x v="1"/>
    <n v="13000"/>
    <x v="0"/>
    <n v="0"/>
    <x v="6"/>
    <x v="6"/>
    <x v="0"/>
  </r>
  <r>
    <n v="632367"/>
    <x v="2"/>
    <x v="1"/>
    <s v="majority"/>
    <x v="3"/>
    <s v="High school"/>
    <x v="0"/>
    <n v="0.799114245700419"/>
    <n v="799.11424570041902"/>
    <x v="1"/>
    <s v="after 2015"/>
    <x v="0"/>
    <x v="0"/>
    <n v="32765"/>
    <x v="0"/>
    <n v="5000"/>
    <x v="0"/>
    <n v="0"/>
    <x v="6"/>
    <x v="6"/>
    <x v="0"/>
  </r>
  <r>
    <n v="345254"/>
    <x v="0"/>
    <x v="0"/>
    <s v="majority"/>
    <x v="3"/>
    <s v="University"/>
    <x v="0"/>
    <n v="0.80000440652799498"/>
    <n v="800.004406527995"/>
    <x v="1"/>
    <s v="after 2015"/>
    <x v="0"/>
    <x v="0"/>
    <n v="10238"/>
    <x v="1"/>
    <n v="10000"/>
    <x v="0"/>
    <n v="0"/>
    <x v="6"/>
    <x v="6"/>
    <x v="0"/>
  </r>
  <r>
    <n v="694915"/>
    <x v="0"/>
    <x v="1"/>
    <s v="minority"/>
    <x v="0"/>
    <s v="University"/>
    <x v="0"/>
    <n v="0.80011869237099698"/>
    <n v="800.118692370997"/>
    <x v="1"/>
    <s v="before 2015"/>
    <x v="0"/>
    <x v="0"/>
    <n v="10238"/>
    <x v="1"/>
    <n v="12000"/>
    <x v="0"/>
    <n v="4"/>
    <x v="6"/>
    <x v="3"/>
    <x v="0"/>
  </r>
  <r>
    <n v="699275"/>
    <x v="2"/>
    <x v="1"/>
    <s v="majority"/>
    <x v="2"/>
    <s v="High school"/>
    <x v="0"/>
    <n v="0.80118922670061599"/>
    <n v="801.18922670061602"/>
    <x v="1"/>
    <s v="before 2015"/>
    <x v="0"/>
    <x v="0"/>
    <n v="10238"/>
    <x v="1"/>
    <n v="9000"/>
    <x v="0"/>
    <n v="2"/>
    <x v="6"/>
    <x v="6"/>
    <x v="0"/>
  </r>
  <r>
    <n v="820080"/>
    <x v="0"/>
    <x v="0"/>
    <s v="majority"/>
    <x v="3"/>
    <s v="University"/>
    <x v="0"/>
    <n v="0.80121423110198398"/>
    <n v="801.21423110198396"/>
    <x v="1"/>
    <s v="after 2015"/>
    <x v="1"/>
    <x v="0"/>
    <n v="10238"/>
    <x v="1"/>
    <n v="10000"/>
    <x v="0"/>
    <n v="0"/>
    <x v="6"/>
    <x v="6"/>
    <x v="0"/>
  </r>
  <r>
    <n v="257863"/>
    <x v="0"/>
    <x v="1"/>
    <s v="majority"/>
    <x v="3"/>
    <s v="University"/>
    <x v="0"/>
    <n v="0.801663566522967"/>
    <n v="801.66356652296702"/>
    <x v="1"/>
    <s v="after 2015"/>
    <x v="0"/>
    <x v="0"/>
    <n v="32765"/>
    <x v="0"/>
    <n v="10000"/>
    <x v="0"/>
    <n v="0"/>
    <x v="6"/>
    <x v="6"/>
    <x v="0"/>
  </r>
  <r>
    <n v="11761"/>
    <x v="0"/>
    <x v="1"/>
    <s v="majority"/>
    <x v="1"/>
    <s v="University"/>
    <x v="0"/>
    <n v="0.80227500626755099"/>
    <n v="802.27500626755102"/>
    <x v="1"/>
    <s v="after 2015"/>
    <x v="0"/>
    <x v="0"/>
    <n v="10238"/>
    <x v="1"/>
    <n v="12000"/>
    <x v="0"/>
    <n v="3"/>
    <x v="6"/>
    <x v="5"/>
    <x v="0"/>
  </r>
  <r>
    <n v="517553"/>
    <x v="0"/>
    <x v="1"/>
    <s v="majority"/>
    <x v="2"/>
    <s v="University"/>
    <x v="0"/>
    <n v="0.80239230382428695"/>
    <n v="802.39230382428696"/>
    <x v="1"/>
    <s v="after 2015"/>
    <x v="0"/>
    <x v="0"/>
    <n v="10238"/>
    <x v="1"/>
    <n v="8000"/>
    <x v="0"/>
    <n v="0"/>
    <x v="6"/>
    <x v="6"/>
    <x v="0"/>
  </r>
  <r>
    <n v="107029"/>
    <x v="1"/>
    <x v="0"/>
    <s v="majority"/>
    <x v="1"/>
    <s v="University"/>
    <x v="0"/>
    <n v="0.80325234194051698"/>
    <n v="803.252341940517"/>
    <x v="1"/>
    <s v="before 2015"/>
    <x v="1"/>
    <x v="0"/>
    <n v="10238"/>
    <x v="1"/>
    <n v="10000"/>
    <x v="0"/>
    <n v="2"/>
    <x v="6"/>
    <x v="0"/>
    <x v="0"/>
  </r>
  <r>
    <n v="85694"/>
    <x v="2"/>
    <x v="1"/>
    <s v="majority"/>
    <x v="2"/>
    <s v="University"/>
    <x v="0"/>
    <n v="0.80514247961948804"/>
    <n v="805.14247961948809"/>
    <x v="1"/>
    <s v="after 2015"/>
    <x v="0"/>
    <x v="0"/>
    <n v="10238"/>
    <x v="1"/>
    <n v="11000"/>
    <x v="0"/>
    <n v="2"/>
    <x v="6"/>
    <x v="6"/>
    <x v="0"/>
  </r>
  <r>
    <n v="362014"/>
    <x v="0"/>
    <x v="1"/>
    <s v="majority"/>
    <x v="0"/>
    <s v="High school"/>
    <x v="0"/>
    <n v="0.80573899070271504"/>
    <n v="805.738990702715"/>
    <x v="1"/>
    <s v="before 2015"/>
    <x v="0"/>
    <x v="0"/>
    <n v="10238"/>
    <x v="1"/>
    <n v="12000"/>
    <x v="0"/>
    <n v="2"/>
    <x v="6"/>
    <x v="7"/>
    <x v="0"/>
  </r>
  <r>
    <n v="342837"/>
    <x v="1"/>
    <x v="1"/>
    <s v="minority"/>
    <x v="1"/>
    <s v="High school"/>
    <x v="0"/>
    <n v="0.80629573731980597"/>
    <n v="806.29573731980599"/>
    <x v="1"/>
    <s v="after 2015"/>
    <x v="0"/>
    <x v="0"/>
    <n v="10238"/>
    <x v="1"/>
    <n v="11000"/>
    <x v="0"/>
    <n v="2"/>
    <x v="6"/>
    <x v="6"/>
    <x v="0"/>
  </r>
  <r>
    <n v="984163"/>
    <x v="1"/>
    <x v="0"/>
    <s v="majority"/>
    <x v="1"/>
    <s v="University"/>
    <x v="0"/>
    <n v="0.80649593625426896"/>
    <n v="806.49593625426894"/>
    <x v="1"/>
    <s v="after 2015"/>
    <x v="0"/>
    <x v="0"/>
    <n v="21217"/>
    <x v="3"/>
    <n v="14000"/>
    <x v="0"/>
    <n v="2"/>
    <x v="6"/>
    <x v="6"/>
    <x v="1"/>
  </r>
  <r>
    <n v="492516"/>
    <x v="0"/>
    <x v="1"/>
    <s v="majority"/>
    <x v="0"/>
    <s v="University"/>
    <x v="0"/>
    <n v="0.80941125905133005"/>
    <n v="809.41125905133003"/>
    <x v="1"/>
    <s v="before 2015"/>
    <x v="0"/>
    <x v="0"/>
    <n v="10238"/>
    <x v="1"/>
    <n v="9000"/>
    <x v="0"/>
    <n v="5"/>
    <x v="6"/>
    <x v="3"/>
    <x v="0"/>
  </r>
  <r>
    <n v="934158"/>
    <x v="1"/>
    <x v="1"/>
    <s v="minority"/>
    <x v="1"/>
    <s v="High school"/>
    <x v="0"/>
    <n v="0.810200335282942"/>
    <n v="810.20033528294198"/>
    <x v="1"/>
    <s v="before 2015"/>
    <x v="1"/>
    <x v="0"/>
    <n v="10238"/>
    <x v="1"/>
    <n v="12000"/>
    <x v="0"/>
    <n v="1"/>
    <x v="6"/>
    <x v="6"/>
    <x v="0"/>
  </r>
  <r>
    <n v="492027"/>
    <x v="0"/>
    <x v="1"/>
    <s v="majority"/>
    <x v="0"/>
    <s v="University"/>
    <x v="0"/>
    <n v="0.81027842357264501"/>
    <n v="810.27842357264501"/>
    <x v="1"/>
    <s v="before 2015"/>
    <x v="0"/>
    <x v="0"/>
    <n v="10238"/>
    <x v="1"/>
    <n v="12000"/>
    <x v="0"/>
    <n v="7"/>
    <x v="6"/>
    <x v="6"/>
    <x v="0"/>
  </r>
  <r>
    <n v="157916"/>
    <x v="1"/>
    <x v="0"/>
    <s v="majority"/>
    <x v="1"/>
    <s v="High school"/>
    <x v="0"/>
    <n v="0.81037837889280195"/>
    <n v="810.37837889280195"/>
    <x v="1"/>
    <s v="before 2015"/>
    <x v="0"/>
    <x v="0"/>
    <n v="10238"/>
    <x v="1"/>
    <n v="12000"/>
    <x v="0"/>
    <n v="0"/>
    <x v="6"/>
    <x v="7"/>
    <x v="0"/>
  </r>
  <r>
    <n v="570724"/>
    <x v="2"/>
    <x v="1"/>
    <s v="majority"/>
    <x v="2"/>
    <s v="University"/>
    <x v="0"/>
    <n v="0.81105806640144695"/>
    <n v="811.05806640144692"/>
    <x v="1"/>
    <s v="after 2015"/>
    <x v="0"/>
    <x v="0"/>
    <n v="32765"/>
    <x v="0"/>
    <n v="9000"/>
    <x v="0"/>
    <n v="4"/>
    <x v="6"/>
    <x v="6"/>
    <x v="0"/>
  </r>
  <r>
    <n v="645688"/>
    <x v="1"/>
    <x v="1"/>
    <s v="majority"/>
    <x v="1"/>
    <s v="High school"/>
    <x v="0"/>
    <n v="0.81182184949710601"/>
    <n v="811.82184949710597"/>
    <x v="1"/>
    <s v="before 2015"/>
    <x v="0"/>
    <x v="0"/>
    <n v="32765"/>
    <x v="0"/>
    <n v="10000"/>
    <x v="0"/>
    <n v="4"/>
    <x v="6"/>
    <x v="0"/>
    <x v="0"/>
  </r>
  <r>
    <n v="326316"/>
    <x v="1"/>
    <x v="1"/>
    <s v="majority"/>
    <x v="1"/>
    <s v="University"/>
    <x v="0"/>
    <n v="0.81479643406985702"/>
    <n v="814.79643406985701"/>
    <x v="1"/>
    <s v="after 2015"/>
    <x v="0"/>
    <x v="0"/>
    <n v="32765"/>
    <x v="0"/>
    <n v="8000"/>
    <x v="0"/>
    <n v="3"/>
    <x v="6"/>
    <x v="5"/>
    <x v="0"/>
  </r>
  <r>
    <n v="500060"/>
    <x v="1"/>
    <x v="0"/>
    <s v="majority"/>
    <x v="2"/>
    <s v="University"/>
    <x v="0"/>
    <n v="0.81551053196656798"/>
    <n v="815.51053196656801"/>
    <x v="1"/>
    <s v="before 2015"/>
    <x v="1"/>
    <x v="1"/>
    <n v="10238"/>
    <x v="1"/>
    <n v="21000"/>
    <x v="0"/>
    <n v="0"/>
    <x v="6"/>
    <x v="6"/>
    <x v="1"/>
  </r>
  <r>
    <n v="280162"/>
    <x v="1"/>
    <x v="1"/>
    <s v="majority"/>
    <x v="3"/>
    <s v="University"/>
    <x v="0"/>
    <n v="0.81647255830580601"/>
    <n v="816.47255830580605"/>
    <x v="1"/>
    <s v="after 2015"/>
    <x v="0"/>
    <x v="0"/>
    <n v="21217"/>
    <x v="3"/>
    <n v="11000"/>
    <x v="0"/>
    <n v="0"/>
    <x v="6"/>
    <x v="6"/>
    <x v="1"/>
  </r>
  <r>
    <n v="282620"/>
    <x v="0"/>
    <x v="1"/>
    <s v="minority"/>
    <x v="2"/>
    <s v="University"/>
    <x v="0"/>
    <n v="0.817403307023578"/>
    <n v="817.40330702357801"/>
    <x v="1"/>
    <s v="after 2015"/>
    <x v="0"/>
    <x v="0"/>
    <n v="10238"/>
    <x v="1"/>
    <n v="12000"/>
    <x v="0"/>
    <n v="0"/>
    <x v="6"/>
    <x v="5"/>
    <x v="0"/>
  </r>
  <r>
    <n v="507075"/>
    <x v="1"/>
    <x v="0"/>
    <s v="majority"/>
    <x v="1"/>
    <s v="High school"/>
    <x v="0"/>
    <n v="0.81906620386426598"/>
    <n v="819.06620386426596"/>
    <x v="1"/>
    <s v="after 2015"/>
    <x v="0"/>
    <x v="0"/>
    <n v="10238"/>
    <x v="1"/>
    <n v="12000"/>
    <x v="0"/>
    <n v="0"/>
    <x v="6"/>
    <x v="1"/>
    <x v="0"/>
  </r>
  <r>
    <n v="762763"/>
    <x v="0"/>
    <x v="1"/>
    <s v="majority"/>
    <x v="3"/>
    <s v="High school"/>
    <x v="0"/>
    <n v="0.81913484243664003"/>
    <n v="819.13484243664004"/>
    <x v="1"/>
    <s v="before 2015"/>
    <x v="0"/>
    <x v="0"/>
    <n v="92101"/>
    <x v="2"/>
    <n v="11000"/>
    <x v="0"/>
    <n v="0"/>
    <x v="6"/>
    <x v="6"/>
    <x v="0"/>
  </r>
  <r>
    <n v="237716"/>
    <x v="2"/>
    <x v="1"/>
    <s v="majority"/>
    <x v="3"/>
    <s v="No Schooling"/>
    <x v="0"/>
    <n v="0.81941940335105701"/>
    <n v="819.41940335105699"/>
    <x v="1"/>
    <s v="after 2015"/>
    <x v="0"/>
    <x v="0"/>
    <n v="10238"/>
    <x v="1"/>
    <n v="11000"/>
    <x v="0"/>
    <n v="0"/>
    <x v="6"/>
    <x v="6"/>
    <x v="0"/>
  </r>
  <r>
    <n v="612763"/>
    <x v="1"/>
    <x v="0"/>
    <s v="majority"/>
    <x v="2"/>
    <s v="High school"/>
    <x v="0"/>
    <n v="0.81962768501712402"/>
    <n v="819.62768501712401"/>
    <x v="1"/>
    <s v="after 2015"/>
    <x v="0"/>
    <x v="0"/>
    <n v="32765"/>
    <x v="0"/>
    <n v="13000"/>
    <x v="0"/>
    <n v="5"/>
    <x v="6"/>
    <x v="5"/>
    <x v="1"/>
  </r>
  <r>
    <n v="96746"/>
    <x v="1"/>
    <x v="1"/>
    <s v="majority"/>
    <x v="2"/>
    <s v="High school"/>
    <x v="0"/>
    <n v="0.81979278625113405"/>
    <n v="819.79278625113409"/>
    <x v="1"/>
    <s v="before 2015"/>
    <x v="0"/>
    <x v="0"/>
    <n v="10238"/>
    <x v="1"/>
    <n v="12000"/>
    <x v="0"/>
    <n v="2"/>
    <x v="6"/>
    <x v="6"/>
    <x v="0"/>
  </r>
  <r>
    <n v="587909"/>
    <x v="1"/>
    <x v="1"/>
    <s v="majority"/>
    <x v="1"/>
    <s v="University"/>
    <x v="0"/>
    <n v="0.82245466240661702"/>
    <n v="822.45466240661699"/>
    <x v="1"/>
    <s v="after 2015"/>
    <x v="1"/>
    <x v="0"/>
    <n v="10238"/>
    <x v="1"/>
    <n v="12000"/>
    <x v="0"/>
    <n v="0"/>
    <x v="6"/>
    <x v="6"/>
    <x v="0"/>
  </r>
  <r>
    <n v="915288"/>
    <x v="0"/>
    <x v="1"/>
    <s v="majority"/>
    <x v="2"/>
    <s v="University"/>
    <x v="0"/>
    <n v="0.82300962835871605"/>
    <n v="823.0096283587161"/>
    <x v="1"/>
    <s v="before 2015"/>
    <x v="1"/>
    <x v="0"/>
    <n v="10238"/>
    <x v="1"/>
    <n v="12000"/>
    <x v="0"/>
    <n v="0"/>
    <x v="6"/>
    <x v="5"/>
    <x v="0"/>
  </r>
  <r>
    <n v="750372"/>
    <x v="1"/>
    <x v="1"/>
    <s v="majority"/>
    <x v="1"/>
    <s v="University"/>
    <x v="0"/>
    <n v="0.82391600798810205"/>
    <n v="823.91600798810202"/>
    <x v="1"/>
    <s v="after 2015"/>
    <x v="1"/>
    <x v="0"/>
    <n v="10238"/>
    <x v="1"/>
    <n v="13000"/>
    <x v="0"/>
    <n v="0"/>
    <x v="6"/>
    <x v="6"/>
    <x v="0"/>
  </r>
  <r>
    <n v="458428"/>
    <x v="2"/>
    <x v="1"/>
    <s v="majority"/>
    <x v="2"/>
    <s v="High school"/>
    <x v="0"/>
    <n v="0.82460551340312804"/>
    <n v="824.60551340312804"/>
    <x v="1"/>
    <s v="after 2015"/>
    <x v="1"/>
    <x v="1"/>
    <n v="10238"/>
    <x v="1"/>
    <n v="14000"/>
    <x v="0"/>
    <n v="1"/>
    <x v="6"/>
    <x v="5"/>
    <x v="0"/>
  </r>
  <r>
    <n v="945867"/>
    <x v="3"/>
    <x v="0"/>
    <s v="majority"/>
    <x v="3"/>
    <s v="University"/>
    <x v="3"/>
    <n v="0.82862856905319204"/>
    <n v="828.628569053192"/>
    <x v="1"/>
    <s v="before 2015"/>
    <x v="1"/>
    <x v="1"/>
    <n v="10238"/>
    <x v="1"/>
    <n v="13000"/>
    <x v="0"/>
    <n v="0"/>
    <x v="6"/>
    <x v="6"/>
    <x v="1"/>
  </r>
  <r>
    <n v="509621"/>
    <x v="3"/>
    <x v="0"/>
    <s v="majority"/>
    <x v="3"/>
    <s v="University"/>
    <x v="0"/>
    <n v="0.83247362593368301"/>
    <n v="832.47362593368302"/>
    <x v="1"/>
    <s v="before 2015"/>
    <x v="1"/>
    <x v="1"/>
    <n v="10238"/>
    <x v="1"/>
    <n v="16000"/>
    <x v="0"/>
    <n v="0"/>
    <x v="6"/>
    <x v="6"/>
    <x v="1"/>
  </r>
  <r>
    <n v="562564"/>
    <x v="2"/>
    <x v="1"/>
    <s v="majority"/>
    <x v="2"/>
    <s v="University"/>
    <x v="0"/>
    <n v="0.83279238279154"/>
    <n v="832.79238279154004"/>
    <x v="1"/>
    <s v="before 2015"/>
    <x v="0"/>
    <x v="0"/>
    <n v="10238"/>
    <x v="1"/>
    <n v="14000"/>
    <x v="0"/>
    <n v="2"/>
    <x v="6"/>
    <x v="1"/>
    <x v="0"/>
  </r>
  <r>
    <n v="921816"/>
    <x v="1"/>
    <x v="1"/>
    <s v="majority"/>
    <x v="1"/>
    <s v="High school"/>
    <x v="0"/>
    <n v="0.83366842116113904"/>
    <n v="833.66842116113901"/>
    <x v="1"/>
    <s v="after 2015"/>
    <x v="0"/>
    <x v="0"/>
    <n v="10238"/>
    <x v="1"/>
    <n v="13000"/>
    <x v="0"/>
    <n v="2"/>
    <x v="6"/>
    <x v="6"/>
    <x v="0"/>
  </r>
  <r>
    <n v="105701"/>
    <x v="0"/>
    <x v="1"/>
    <s v="majority"/>
    <x v="0"/>
    <s v="University"/>
    <x v="0"/>
    <n v="0.83409948248150401"/>
    <n v="834.09948248150397"/>
    <x v="1"/>
    <s v="after 2015"/>
    <x v="1"/>
    <x v="0"/>
    <n v="10238"/>
    <x v="1"/>
    <n v="15000"/>
    <x v="0"/>
    <n v="2"/>
    <x v="6"/>
    <x v="5"/>
    <x v="0"/>
  </r>
  <r>
    <n v="690562"/>
    <x v="0"/>
    <x v="1"/>
    <s v="majority"/>
    <x v="1"/>
    <s v="High school"/>
    <x v="0"/>
    <n v="0.83564124465505496"/>
    <n v="835.64124465505495"/>
    <x v="1"/>
    <s v="before 2015"/>
    <x v="0"/>
    <x v="0"/>
    <n v="32765"/>
    <x v="0"/>
    <n v="10000"/>
    <x v="0"/>
    <n v="3"/>
    <x v="6"/>
    <x v="6"/>
    <x v="0"/>
  </r>
  <r>
    <n v="148210"/>
    <x v="1"/>
    <x v="1"/>
    <s v="majority"/>
    <x v="3"/>
    <s v="University"/>
    <x v="3"/>
    <n v="0.837033234869488"/>
    <n v="837.03323486948796"/>
    <x v="1"/>
    <s v="after 2015"/>
    <x v="0"/>
    <x v="0"/>
    <n v="10238"/>
    <x v="1"/>
    <n v="11000"/>
    <x v="0"/>
    <n v="0"/>
    <x v="6"/>
    <x v="6"/>
    <x v="0"/>
  </r>
  <r>
    <n v="563041"/>
    <x v="1"/>
    <x v="1"/>
    <s v="majority"/>
    <x v="3"/>
    <s v="University"/>
    <x v="0"/>
    <n v="0.83782483020362197"/>
    <n v="837.82483020362201"/>
    <x v="1"/>
    <s v="after 2015"/>
    <x v="1"/>
    <x v="0"/>
    <n v="32765"/>
    <x v="0"/>
    <n v="12000"/>
    <x v="0"/>
    <n v="0"/>
    <x v="6"/>
    <x v="6"/>
    <x v="0"/>
  </r>
  <r>
    <n v="943632"/>
    <x v="1"/>
    <x v="0"/>
    <s v="majority"/>
    <x v="2"/>
    <s v="University"/>
    <x v="0"/>
    <n v="0.83820504005727803"/>
    <n v="838.20504005727798"/>
    <x v="1"/>
    <s v="after 2015"/>
    <x v="0"/>
    <x v="0"/>
    <n v="10238"/>
    <x v="1"/>
    <n v="10000"/>
    <x v="0"/>
    <n v="1"/>
    <x v="6"/>
    <x v="0"/>
    <x v="0"/>
  </r>
  <r>
    <n v="454318"/>
    <x v="1"/>
    <x v="1"/>
    <s v="majority"/>
    <x v="3"/>
    <s v="High school"/>
    <x v="0"/>
    <n v="0.84344896763692301"/>
    <n v="843.44896763692304"/>
    <x v="1"/>
    <s v="after 2015"/>
    <x v="0"/>
    <x v="0"/>
    <n v="10238"/>
    <x v="1"/>
    <n v="12000"/>
    <x v="0"/>
    <n v="0"/>
    <x v="6"/>
    <x v="6"/>
    <x v="0"/>
  </r>
  <r>
    <n v="137679"/>
    <x v="1"/>
    <x v="1"/>
    <s v="majority"/>
    <x v="1"/>
    <s v="High school"/>
    <x v="3"/>
    <n v="0.84476939928021699"/>
    <n v="844.76939928021704"/>
    <x v="1"/>
    <s v="before 2015"/>
    <x v="1"/>
    <x v="1"/>
    <n v="10238"/>
    <x v="1"/>
    <n v="17000"/>
    <x v="0"/>
    <n v="2"/>
    <x v="6"/>
    <x v="0"/>
    <x v="0"/>
  </r>
  <r>
    <n v="327121"/>
    <x v="0"/>
    <x v="0"/>
    <s v="majority"/>
    <x v="2"/>
    <s v="University"/>
    <x v="0"/>
    <n v="0.84566121472135203"/>
    <n v="845.66121472135205"/>
    <x v="1"/>
    <s v="after 2015"/>
    <x v="0"/>
    <x v="0"/>
    <n v="10238"/>
    <x v="1"/>
    <n v="14000"/>
    <x v="0"/>
    <n v="0"/>
    <x v="6"/>
    <x v="6"/>
    <x v="0"/>
  </r>
  <r>
    <n v="494519"/>
    <x v="1"/>
    <x v="1"/>
    <s v="majority"/>
    <x v="3"/>
    <s v="University"/>
    <x v="0"/>
    <n v="0.84738873504411205"/>
    <n v="847.38873504411208"/>
    <x v="1"/>
    <s v="after 2015"/>
    <x v="1"/>
    <x v="0"/>
    <n v="10238"/>
    <x v="1"/>
    <n v="13000"/>
    <x v="0"/>
    <n v="0"/>
    <x v="6"/>
    <x v="6"/>
    <x v="0"/>
  </r>
  <r>
    <n v="106619"/>
    <x v="2"/>
    <x v="1"/>
    <s v="majority"/>
    <x v="2"/>
    <s v="High school"/>
    <x v="0"/>
    <n v="0.85269452538060297"/>
    <n v="852.69452538060295"/>
    <x v="1"/>
    <s v="before 2015"/>
    <x v="1"/>
    <x v="0"/>
    <n v="10238"/>
    <x v="1"/>
    <n v="13000"/>
    <x v="0"/>
    <n v="1"/>
    <x v="6"/>
    <x v="6"/>
    <x v="0"/>
  </r>
  <r>
    <n v="982723"/>
    <x v="1"/>
    <x v="1"/>
    <s v="majority"/>
    <x v="1"/>
    <s v="University"/>
    <x v="0"/>
    <n v="0.854537815775538"/>
    <n v="854.53781577553798"/>
    <x v="1"/>
    <s v="after 2015"/>
    <x v="0"/>
    <x v="0"/>
    <n v="10238"/>
    <x v="1"/>
    <n v="9000"/>
    <x v="0"/>
    <n v="2"/>
    <x v="6"/>
    <x v="6"/>
    <x v="0"/>
  </r>
  <r>
    <n v="313691"/>
    <x v="1"/>
    <x v="0"/>
    <s v="minority"/>
    <x v="1"/>
    <s v="University"/>
    <x v="0"/>
    <n v="0.85646295997349497"/>
    <n v="856.462959973495"/>
    <x v="1"/>
    <s v="after 2015"/>
    <x v="1"/>
    <x v="0"/>
    <n v="10238"/>
    <x v="1"/>
    <n v="12000"/>
    <x v="0"/>
    <n v="8"/>
    <x v="6"/>
    <x v="3"/>
    <x v="0"/>
  </r>
  <r>
    <n v="372338"/>
    <x v="0"/>
    <x v="1"/>
    <s v="majority"/>
    <x v="0"/>
    <s v="University"/>
    <x v="0"/>
    <n v="0.86143909493195903"/>
    <n v="861.43909493195906"/>
    <x v="1"/>
    <s v="after 2015"/>
    <x v="0"/>
    <x v="0"/>
    <n v="10238"/>
    <x v="1"/>
    <n v="11000"/>
    <x v="0"/>
    <n v="4"/>
    <x v="6"/>
    <x v="6"/>
    <x v="0"/>
  </r>
  <r>
    <n v="336163"/>
    <x v="1"/>
    <x v="1"/>
    <s v="majority"/>
    <x v="3"/>
    <s v="University"/>
    <x v="0"/>
    <n v="0.86507695535308005"/>
    <n v="865.07695535308005"/>
    <x v="1"/>
    <s v="after 2015"/>
    <x v="0"/>
    <x v="0"/>
    <n v="10238"/>
    <x v="1"/>
    <n v="8000"/>
    <x v="0"/>
    <n v="0"/>
    <x v="6"/>
    <x v="6"/>
    <x v="0"/>
  </r>
  <r>
    <n v="387039"/>
    <x v="1"/>
    <x v="1"/>
    <s v="majority"/>
    <x v="1"/>
    <s v="No Schooling"/>
    <x v="0"/>
    <n v="0.87167545197477603"/>
    <n v="871.67545197477602"/>
    <x v="1"/>
    <s v="after 2015"/>
    <x v="0"/>
    <x v="0"/>
    <n v="10238"/>
    <x v="1"/>
    <n v="12000"/>
    <x v="0"/>
    <n v="0"/>
    <x v="6"/>
    <x v="1"/>
    <x v="0"/>
  </r>
  <r>
    <n v="750835"/>
    <x v="0"/>
    <x v="1"/>
    <s v="majority"/>
    <x v="3"/>
    <s v="University"/>
    <x v="0"/>
    <n v="0.87182057434890403"/>
    <n v="871.82057434890407"/>
    <x v="1"/>
    <s v="before 2015"/>
    <x v="0"/>
    <x v="0"/>
    <n v="32765"/>
    <x v="0"/>
    <n v="9000"/>
    <x v="0"/>
    <n v="0"/>
    <x v="6"/>
    <x v="6"/>
    <x v="0"/>
  </r>
  <r>
    <n v="312015"/>
    <x v="1"/>
    <x v="1"/>
    <s v="majority"/>
    <x v="1"/>
    <s v="University"/>
    <x v="0"/>
    <n v="0.87482999105058901"/>
    <n v="874.829991050589"/>
    <x v="1"/>
    <s v="after 2015"/>
    <x v="1"/>
    <x v="1"/>
    <n v="10238"/>
    <x v="1"/>
    <n v="15000"/>
    <x v="0"/>
    <n v="0"/>
    <x v="6"/>
    <x v="5"/>
    <x v="0"/>
  </r>
  <r>
    <n v="11655"/>
    <x v="2"/>
    <x v="1"/>
    <s v="majority"/>
    <x v="2"/>
    <s v="High school"/>
    <x v="0"/>
    <n v="0.88440952708371601"/>
    <n v="884.40952708371606"/>
    <x v="1"/>
    <s v="after 2015"/>
    <x v="0"/>
    <x v="0"/>
    <n v="10238"/>
    <x v="1"/>
    <n v="10000"/>
    <x v="0"/>
    <n v="0"/>
    <x v="6"/>
    <x v="6"/>
    <x v="0"/>
  </r>
  <r>
    <n v="778054"/>
    <x v="1"/>
    <x v="1"/>
    <s v="majority"/>
    <x v="1"/>
    <s v="University"/>
    <x v="0"/>
    <n v="0.89629943964602998"/>
    <n v="896.29943964603001"/>
    <x v="1"/>
    <s v="after 2015"/>
    <x v="0"/>
    <x v="0"/>
    <n v="10238"/>
    <x v="1"/>
    <n v="12000"/>
    <x v="0"/>
    <n v="1"/>
    <x v="6"/>
    <x v="5"/>
    <x v="0"/>
  </r>
  <r>
    <n v="618914"/>
    <x v="0"/>
    <x v="1"/>
    <s v="majority"/>
    <x v="2"/>
    <s v="University"/>
    <x v="0"/>
    <n v="0.91411685897320905"/>
    <n v="914.11685897320899"/>
    <x v="1"/>
    <s v="before 2015"/>
    <x v="0"/>
    <x v="0"/>
    <n v="10238"/>
    <x v="1"/>
    <n v="7000"/>
    <x v="0"/>
    <n v="0"/>
    <x v="6"/>
    <x v="6"/>
    <x v="0"/>
  </r>
  <r>
    <n v="224416"/>
    <x v="2"/>
    <x v="1"/>
    <s v="majority"/>
    <x v="2"/>
    <s v="High school"/>
    <x v="0"/>
    <n v="0.91588318314882"/>
    <n v="915.88318314881997"/>
    <x v="1"/>
    <s v="after 2015"/>
    <x v="1"/>
    <x v="1"/>
    <n v="32765"/>
    <x v="0"/>
    <n v="8000"/>
    <x v="0"/>
    <n v="1"/>
    <x v="6"/>
    <x v="6"/>
    <x v="0"/>
  </r>
  <r>
    <n v="825288"/>
    <x v="1"/>
    <x v="0"/>
    <s v="majority"/>
    <x v="2"/>
    <s v="University"/>
    <x v="0"/>
    <n v="0.96081882781169403"/>
    <n v="960.81882781169406"/>
    <x v="1"/>
    <s v="after 2015"/>
    <x v="1"/>
    <x v="0"/>
    <n v="10238"/>
    <x v="1"/>
    <n v="10000"/>
    <x v="0"/>
    <n v="1"/>
    <x v="6"/>
    <x v="5"/>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48F08B5-14B2-41D3-8B40-A78B3ED786E9}" name="PivotTable10"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G19:I21" firstHeaderRow="1" firstDataRow="2" firstDataCol="1"/>
  <pivotFields count="21">
    <pivotField dataField="1" showAll="0"/>
    <pivotField showAll="0"/>
    <pivotField showAll="0"/>
    <pivotField showAll="0"/>
    <pivotField showAll="0">
      <items count="5">
        <item x="3"/>
        <item x="2"/>
        <item x="1"/>
        <item x="0"/>
        <item t="default"/>
      </items>
    </pivotField>
    <pivotField showAll="0"/>
    <pivotField showAll="0"/>
    <pivotField showAll="0"/>
    <pivotField numFmtId="1" showAll="0"/>
    <pivotField showAll="0"/>
    <pivotField showAll="0"/>
    <pivotField showAll="0"/>
    <pivotField showAll="0">
      <items count="3">
        <item x="0"/>
        <item x="1"/>
        <item t="default"/>
      </items>
    </pivotField>
    <pivotField showAll="0"/>
    <pivotField showAll="0"/>
    <pivotField showAll="0"/>
    <pivotField showAll="0">
      <items count="3">
        <item x="0"/>
        <item x="1"/>
        <item t="default"/>
      </items>
    </pivotField>
    <pivotField showAll="0"/>
    <pivotField showAll="0"/>
    <pivotField showAll="0"/>
    <pivotField axis="axisCol" showAll="0">
      <items count="3">
        <item x="1"/>
        <item h="1" x="0"/>
        <item t="default"/>
      </items>
    </pivotField>
  </pivotFields>
  <rowItems count="1">
    <i/>
  </rowItems>
  <colFields count="1">
    <field x="20"/>
  </colFields>
  <colItems count="2">
    <i>
      <x/>
    </i>
    <i t="grand">
      <x/>
    </i>
  </colItems>
  <dataFields count="1">
    <dataField name="Count of ID" fld="0" subtotal="count" baseField="0" baseItem="0"/>
  </dataFields>
  <chartFormats count="3">
    <chartFormat chart="1" format="4" series="1">
      <pivotArea type="data" outline="0" fieldPosition="0">
        <references count="2">
          <reference field="4294967294" count="1" selected="0">
            <x v="0"/>
          </reference>
          <reference field="20" count="1" selected="0">
            <x v="0"/>
          </reference>
        </references>
      </pivotArea>
    </chartFormat>
    <chartFormat chart="9" format="0" series="1">
      <pivotArea type="data" outline="0" fieldPosition="0">
        <references count="2">
          <reference field="4294967294" count="1" selected="0">
            <x v="0"/>
          </reference>
          <reference field="20" count="1" selected="0">
            <x v="0"/>
          </reference>
        </references>
      </pivotArea>
    </chartFormat>
    <chartFormat chart="10" format="0" series="1">
      <pivotArea type="data" outline="0" fieldPosition="0">
        <references count="2">
          <reference field="4294967294" count="1" selected="0">
            <x v="0"/>
          </reference>
          <reference field="2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CE9CB42-3B60-431F-B090-39FDDFD433F0}" name="PivotTable8"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B29:D35" firstHeaderRow="1" firstDataRow="2" firstDataCol="1"/>
  <pivotFields count="21">
    <pivotField dataField="1" showAll="0"/>
    <pivotField showAll="0"/>
    <pivotField showAll="0"/>
    <pivotField showAll="0"/>
    <pivotField axis="axisRow" showAll="0">
      <items count="5">
        <item x="3"/>
        <item x="2"/>
        <item x="1"/>
        <item x="0"/>
        <item t="default"/>
      </items>
    </pivotField>
    <pivotField showAll="0"/>
    <pivotField showAll="0"/>
    <pivotField showAll="0"/>
    <pivotField numFmtId="1" showAll="0"/>
    <pivotField showAll="0"/>
    <pivotField showAll="0"/>
    <pivotField showAll="0"/>
    <pivotField showAll="0">
      <items count="3">
        <item x="0"/>
        <item x="1"/>
        <item t="default"/>
      </items>
    </pivotField>
    <pivotField showAll="0"/>
    <pivotField showAll="0"/>
    <pivotField showAll="0"/>
    <pivotField showAll="0">
      <items count="3">
        <item x="0"/>
        <item x="1"/>
        <item t="default"/>
      </items>
    </pivotField>
    <pivotField showAll="0"/>
    <pivotField showAll="0"/>
    <pivotField showAll="0"/>
    <pivotField axis="axisCol" showAll="0">
      <items count="3">
        <item x="1"/>
        <item h="1" x="0"/>
        <item t="default"/>
      </items>
    </pivotField>
  </pivotFields>
  <rowFields count="1">
    <field x="4"/>
  </rowFields>
  <rowItems count="5">
    <i>
      <x/>
    </i>
    <i>
      <x v="1"/>
    </i>
    <i>
      <x v="2"/>
    </i>
    <i>
      <x v="3"/>
    </i>
    <i t="grand">
      <x/>
    </i>
  </rowItems>
  <colFields count="1">
    <field x="20"/>
  </colFields>
  <colItems count="2">
    <i>
      <x/>
    </i>
    <i t="grand">
      <x/>
    </i>
  </colItems>
  <dataFields count="1">
    <dataField name="Count of ID" fld="0" subtotal="count" showDataAs="percentOfTotal" baseField="0" baseItem="0" numFmtId="9"/>
  </dataFields>
  <formats count="2">
    <format dxfId="14">
      <pivotArea outline="0" fieldPosition="0">
        <references count="1">
          <reference field="4294967294" count="1">
            <x v="0"/>
          </reference>
        </references>
      </pivotArea>
    </format>
    <format dxfId="13">
      <pivotArea outline="0" collapsedLevelsAreSubtotals="1" fieldPosition="0"/>
    </format>
  </formats>
  <chartFormats count="5">
    <chartFormat chart="1" format="4" series="1">
      <pivotArea type="data" outline="0" fieldPosition="0">
        <references count="2">
          <reference field="4294967294" count="1" selected="0">
            <x v="0"/>
          </reference>
          <reference field="20" count="1" selected="0">
            <x v="0"/>
          </reference>
        </references>
      </pivotArea>
    </chartFormat>
    <chartFormat chart="9" format="0" series="1">
      <pivotArea type="data" outline="0" fieldPosition="0">
        <references count="2">
          <reference field="4294967294" count="1" selected="0">
            <x v="0"/>
          </reference>
          <reference field="20" count="1" selected="0">
            <x v="0"/>
          </reference>
        </references>
      </pivotArea>
    </chartFormat>
    <chartFormat chart="13" format="2" series="1">
      <pivotArea type="data" outline="0" fieldPosition="0">
        <references count="2">
          <reference field="4294967294" count="1" selected="0">
            <x v="0"/>
          </reference>
          <reference field="20" count="1" selected="0">
            <x v="0"/>
          </reference>
        </references>
      </pivotArea>
    </chartFormat>
    <chartFormat chart="13" format="3"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606C772-871D-418C-AD5B-15D1BD380784}" name="PivotTable3"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1">
  <location ref="B5:E13" firstHeaderRow="1" firstDataRow="2" firstDataCol="1" rowPageCount="1" colPageCount="1"/>
  <pivotFields count="21">
    <pivotField dataField="1" showAll="0"/>
    <pivotField showAll="0"/>
    <pivotField axis="axisCol" showAll="0">
      <items count="3">
        <item x="1"/>
        <item x="0"/>
        <item t="default"/>
      </items>
    </pivotField>
    <pivotField showAll="0"/>
    <pivotField showAll="0">
      <items count="5">
        <item x="3"/>
        <item x="2"/>
        <item x="1"/>
        <item x="0"/>
        <item t="default"/>
      </items>
    </pivotField>
    <pivotField showAll="0"/>
    <pivotField showAll="0"/>
    <pivotField showAll="0"/>
    <pivotField numFmtId="1" showAll="0"/>
    <pivotField showAll="0"/>
    <pivotField showAll="0"/>
    <pivotField axis="axisRow" showAll="0">
      <items count="3">
        <item x="0"/>
        <item x="1"/>
        <item t="default"/>
      </items>
    </pivotField>
    <pivotField axis="axisRow" showAll="0">
      <items count="3">
        <item x="0"/>
        <item x="1"/>
        <item t="default"/>
      </items>
    </pivotField>
    <pivotField showAll="0"/>
    <pivotField showAll="0"/>
    <pivotField showAll="0"/>
    <pivotField showAll="0">
      <items count="3">
        <item x="0"/>
        <item x="1"/>
        <item t="default"/>
      </items>
    </pivotField>
    <pivotField showAll="0"/>
    <pivotField showAll="0"/>
    <pivotField showAll="0"/>
    <pivotField axis="axisPage" multipleItemSelectionAllowed="1" showAll="0">
      <items count="3">
        <item x="1"/>
        <item h="1" x="0"/>
        <item t="default"/>
      </items>
    </pivotField>
  </pivotFields>
  <rowFields count="2">
    <field x="11"/>
    <field x="12"/>
  </rowFields>
  <rowItems count="7">
    <i>
      <x/>
    </i>
    <i r="1">
      <x/>
    </i>
    <i r="1">
      <x v="1"/>
    </i>
    <i>
      <x v="1"/>
    </i>
    <i r="1">
      <x/>
    </i>
    <i r="1">
      <x v="1"/>
    </i>
    <i t="grand">
      <x/>
    </i>
  </rowItems>
  <colFields count="1">
    <field x="2"/>
  </colFields>
  <colItems count="3">
    <i>
      <x/>
    </i>
    <i>
      <x v="1"/>
    </i>
    <i t="grand">
      <x/>
    </i>
  </colItems>
  <pageFields count="1">
    <pageField fld="20" hier="-1"/>
  </pageFields>
  <dataFields count="1">
    <dataField name="Count of ID" fld="0" subtotal="count" showDataAs="percentOfTotal" baseField="0" baseItem="0" numFmtId="9"/>
  </dataFields>
  <formats count="2">
    <format dxfId="16">
      <pivotArea outline="0" fieldPosition="0">
        <references count="1">
          <reference field="4294967294" count="1">
            <x v="0"/>
          </reference>
        </references>
      </pivotArea>
    </format>
    <format dxfId="1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32C7718-534E-41EF-952C-75643BE6693F}" name="PivotTable4"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K19:M25" firstHeaderRow="1" firstDataRow="2" firstDataCol="1"/>
  <pivotFields count="21">
    <pivotField dataField="1" showAll="0"/>
    <pivotField axis="axisRow" showAll="0" sortType="descending">
      <items count="5">
        <item x="3"/>
        <item x="2"/>
        <item x="1"/>
        <item x="0"/>
        <item t="default"/>
      </items>
      <autoSortScope>
        <pivotArea dataOnly="0" outline="0" fieldPosition="0">
          <references count="2">
            <reference field="4294967294" count="1" selected="0">
              <x v="0"/>
            </reference>
            <reference field="20" count="1" selected="0">
              <x v="0"/>
            </reference>
          </references>
        </pivotArea>
      </autoSortScope>
    </pivotField>
    <pivotField showAll="0"/>
    <pivotField showAll="0"/>
    <pivotField showAll="0">
      <items count="5">
        <item x="3"/>
        <item x="2"/>
        <item x="1"/>
        <item x="0"/>
        <item t="default"/>
      </items>
    </pivotField>
    <pivotField showAll="0"/>
    <pivotField showAll="0"/>
    <pivotField showAll="0"/>
    <pivotField numFmtId="1" showAll="0"/>
    <pivotField showAll="0"/>
    <pivotField showAll="0"/>
    <pivotField showAll="0"/>
    <pivotField showAll="0">
      <items count="3">
        <item x="0"/>
        <item x="1"/>
        <item t="default"/>
      </items>
    </pivotField>
    <pivotField showAll="0"/>
    <pivotField showAll="0"/>
    <pivotField showAll="0"/>
    <pivotField showAll="0">
      <items count="3">
        <item x="0"/>
        <item x="1"/>
        <item t="default"/>
      </items>
    </pivotField>
    <pivotField showAll="0"/>
    <pivotField showAll="0"/>
    <pivotField showAll="0"/>
    <pivotField axis="axisCol" showAll="0">
      <items count="3">
        <item x="1"/>
        <item h="1" x="0"/>
        <item t="default"/>
      </items>
    </pivotField>
  </pivotFields>
  <rowFields count="1">
    <field x="1"/>
  </rowFields>
  <rowItems count="5">
    <i>
      <x/>
    </i>
    <i>
      <x v="1"/>
    </i>
    <i>
      <x v="2"/>
    </i>
    <i>
      <x v="3"/>
    </i>
    <i t="grand">
      <x/>
    </i>
  </rowItems>
  <colFields count="1">
    <field x="20"/>
  </colFields>
  <colItems count="2">
    <i>
      <x/>
    </i>
    <i t="grand">
      <x/>
    </i>
  </colItems>
  <dataFields count="1">
    <dataField name="Count of ID" fld="0" subtotal="count" showDataAs="percentOfTotal" baseField="0" baseItem="0" numFmtId="9"/>
  </dataFields>
  <formats count="2">
    <format dxfId="18">
      <pivotArea outline="0" fieldPosition="0">
        <references count="1">
          <reference field="4294967294" count="1">
            <x v="0"/>
          </reference>
        </references>
      </pivotArea>
    </format>
    <format dxfId="17">
      <pivotArea outline="0" collapsedLevelsAreSubtotals="1" fieldPosition="0"/>
    </format>
  </formats>
  <chartFormats count="4">
    <chartFormat chart="1" format="4" series="1">
      <pivotArea type="data" outline="0" fieldPosition="0">
        <references count="2">
          <reference field="4294967294" count="1" selected="0">
            <x v="0"/>
          </reference>
          <reference field="20" count="1" selected="0">
            <x v="0"/>
          </reference>
        </references>
      </pivotArea>
    </chartFormat>
    <chartFormat chart="9" format="0" series="1">
      <pivotArea type="data" outline="0" fieldPosition="0">
        <references count="2">
          <reference field="4294967294" count="1" selected="0">
            <x v="0"/>
          </reference>
          <reference field="20" count="1" selected="0">
            <x v="0"/>
          </reference>
        </references>
      </pivotArea>
    </chartFormat>
    <chartFormat chart="10" format="0" series="1">
      <pivotArea type="data" outline="0" fieldPosition="0">
        <references count="2">
          <reference field="4294967294" count="1" selected="0">
            <x v="0"/>
          </reference>
          <reference field="20" count="1" selected="0">
            <x v="0"/>
          </reference>
        </references>
      </pivotArea>
    </chartFormat>
    <chartFormat chart="13" format="5" series="1">
      <pivotArea type="data" outline="0" fieldPosition="0">
        <references count="2">
          <reference field="4294967294" count="1" selected="0">
            <x v="0"/>
          </reference>
          <reference field="2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0E29DDA-03ED-4797-B086-9B210B56567D}" name="PivotTable12" cacheId="15" applyNumberFormats="0" applyBorderFormats="0" applyFontFormats="0" applyPatternFormats="0" applyAlignmentFormats="0" applyWidthHeightFormats="1" dataCaption="Values" updatedVersion="8" minRefreshableVersion="3" showDrill="0" showDataTips="0" useAutoFormatting="1" itemPrintTitles="1" createdVersion="8" indent="0" showHeaders="0" outline="1" outlineData="1" multipleFieldFilters="0" chartFormat="25">
  <location ref="G28:H32" firstHeaderRow="1" firstDataRow="1" firstDataCol="1"/>
  <pivotFields count="21">
    <pivotField dataField="1" showAll="0"/>
    <pivotField showAll="0"/>
    <pivotField axis="axisRow" showAll="0">
      <items count="3">
        <item x="1"/>
        <item x="0"/>
        <item t="default"/>
      </items>
    </pivotField>
    <pivotField showAll="0"/>
    <pivotField showAll="0">
      <items count="5">
        <item x="3"/>
        <item x="2"/>
        <item x="1"/>
        <item x="0"/>
        <item t="default"/>
      </items>
    </pivotField>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items count="3">
        <item x="0"/>
        <item x="1"/>
        <item t="default"/>
      </items>
    </pivotField>
    <pivotField showAll="0"/>
    <pivotField showAll="0"/>
    <pivotField showAll="0"/>
    <pivotField axis="axisRow" showAll="0">
      <items count="3">
        <item x="1"/>
        <item h="1" x="0"/>
        <item t="default"/>
      </items>
    </pivotField>
  </pivotFields>
  <rowFields count="2">
    <field x="20"/>
    <field x="2"/>
  </rowFields>
  <rowItems count="4">
    <i>
      <x/>
    </i>
    <i r="1">
      <x/>
    </i>
    <i r="1">
      <x v="1"/>
    </i>
    <i t="grand">
      <x/>
    </i>
  </rowItems>
  <colItems count="1">
    <i/>
  </colItems>
  <dataFields count="1">
    <dataField name="Count of ID" fld="0" subtotal="count" showDataAs="percentOfTotal" baseField="0" baseItem="0" numFmtId="10"/>
  </dataFields>
  <formats count="2">
    <format dxfId="20">
      <pivotArea collapsedLevelsAreSubtotals="1" fieldPosition="0">
        <references count="2">
          <reference field="2" count="1">
            <x v="0"/>
          </reference>
          <reference field="20" count="0" selected="0"/>
        </references>
      </pivotArea>
    </format>
    <format dxfId="19">
      <pivotArea collapsedLevelsAreSubtotals="1" fieldPosition="0">
        <references count="2">
          <reference field="2" count="1">
            <x v="1"/>
          </reference>
          <reference field="20" count="0" selected="0"/>
        </references>
      </pivotArea>
    </format>
  </formats>
  <chartFormats count="6">
    <chartFormat chart="23" format="19" series="1">
      <pivotArea type="data" outline="0" fieldPosition="0">
        <references count="1">
          <reference field="4294967294" count="1" selected="0">
            <x v="0"/>
          </reference>
        </references>
      </pivotArea>
    </chartFormat>
    <chartFormat chart="23" format="20">
      <pivotArea type="data" outline="0" fieldPosition="0">
        <references count="3">
          <reference field="4294967294" count="1" selected="0">
            <x v="0"/>
          </reference>
          <reference field="2" count="1" selected="0">
            <x v="0"/>
          </reference>
          <reference field="20" count="1" selected="0">
            <x v="0"/>
          </reference>
        </references>
      </pivotArea>
    </chartFormat>
    <chartFormat chart="23" format="21">
      <pivotArea type="data" outline="0" fieldPosition="0">
        <references count="3">
          <reference field="4294967294" count="1" selected="0">
            <x v="0"/>
          </reference>
          <reference field="2" count="1" selected="0">
            <x v="1"/>
          </reference>
          <reference field="20" count="1" selected="0">
            <x v="0"/>
          </reference>
        </references>
      </pivotArea>
    </chartFormat>
    <chartFormat chart="24" format="25" series="1">
      <pivotArea type="data" outline="0" fieldPosition="0">
        <references count="1">
          <reference field="4294967294" count="1" selected="0">
            <x v="0"/>
          </reference>
        </references>
      </pivotArea>
    </chartFormat>
    <chartFormat chart="24" format="26">
      <pivotArea type="data" outline="0" fieldPosition="0">
        <references count="3">
          <reference field="4294967294" count="1" selected="0">
            <x v="0"/>
          </reference>
          <reference field="2" count="1" selected="0">
            <x v="0"/>
          </reference>
          <reference field="20" count="1" selected="0">
            <x v="0"/>
          </reference>
        </references>
      </pivotArea>
    </chartFormat>
    <chartFormat chart="24" format="27">
      <pivotArea type="data" outline="0" fieldPosition="0">
        <references count="3">
          <reference field="4294967294" count="1" selected="0">
            <x v="0"/>
          </reference>
          <reference field="2" count="1" selected="0">
            <x v="1"/>
          </reference>
          <reference field="2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DA974AB-62D6-4474-89EE-3C220B4A7905}" name="PivotTable2"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B18:D24" firstHeaderRow="1" firstDataRow="2" firstDataCol="1"/>
  <pivotFields count="21">
    <pivotField dataField="1" showAll="0"/>
    <pivotField showAll="0"/>
    <pivotField showAll="0"/>
    <pivotField showAll="0"/>
    <pivotField showAll="0">
      <items count="5">
        <item x="3"/>
        <item x="2"/>
        <item x="1"/>
        <item x="0"/>
        <item t="default"/>
      </items>
    </pivotField>
    <pivotField showAll="0"/>
    <pivotField showAll="0"/>
    <pivotField showAll="0"/>
    <pivotField numFmtId="1" showAll="0"/>
    <pivotField showAll="0"/>
    <pivotField showAll="0"/>
    <pivotField showAll="0"/>
    <pivotField showAll="0">
      <items count="3">
        <item x="0"/>
        <item x="1"/>
        <item t="default"/>
      </items>
    </pivotField>
    <pivotField showAll="0"/>
    <pivotField axis="axisRow" showAll="0" sortType="descending">
      <items count="5">
        <item x="3"/>
        <item x="1"/>
        <item x="0"/>
        <item x="2"/>
        <item t="default"/>
      </items>
      <autoSortScope>
        <pivotArea dataOnly="0" outline="0" fieldPosition="0">
          <references count="2">
            <reference field="4294967294" count="1" selected="0">
              <x v="0"/>
            </reference>
            <reference field="20" count="1" selected="0">
              <x v="0"/>
            </reference>
          </references>
        </pivotArea>
      </autoSortScope>
    </pivotField>
    <pivotField showAll="0"/>
    <pivotField showAll="0">
      <items count="3">
        <item x="0"/>
        <item x="1"/>
        <item t="default"/>
      </items>
    </pivotField>
    <pivotField showAll="0"/>
    <pivotField showAll="0"/>
    <pivotField showAll="0"/>
    <pivotField axis="axisCol" showAll="0">
      <items count="3">
        <item x="1"/>
        <item h="1" x="0"/>
        <item t="default"/>
      </items>
    </pivotField>
  </pivotFields>
  <rowFields count="1">
    <field x="14"/>
  </rowFields>
  <rowItems count="5">
    <i>
      <x v="1"/>
    </i>
    <i>
      <x v="2"/>
    </i>
    <i>
      <x v="3"/>
    </i>
    <i>
      <x/>
    </i>
    <i t="grand">
      <x/>
    </i>
  </rowItems>
  <colFields count="1">
    <field x="20"/>
  </colFields>
  <colItems count="2">
    <i>
      <x/>
    </i>
    <i t="grand">
      <x/>
    </i>
  </colItems>
  <dataFields count="1">
    <dataField name="Count of ID" fld="0" subtotal="count" baseField="0" baseItem="0"/>
  </dataFields>
  <chartFormats count="3">
    <chartFormat chart="1" format="4" series="1">
      <pivotArea type="data" outline="0" fieldPosition="0">
        <references count="2">
          <reference field="4294967294" count="1" selected="0">
            <x v="0"/>
          </reference>
          <reference field="20" count="1" selected="0">
            <x v="0"/>
          </reference>
        </references>
      </pivotArea>
    </chartFormat>
    <chartFormat chart="9" format="0" series="1">
      <pivotArea type="data" outline="0" fieldPosition="0">
        <references count="2">
          <reference field="4294967294" count="1" selected="0">
            <x v="0"/>
          </reference>
          <reference field="20" count="1" selected="0">
            <x v="0"/>
          </reference>
        </references>
      </pivotArea>
    </chartFormat>
    <chartFormat chart="10" format="0" series="1">
      <pivotArea type="data" outline="0" fieldPosition="0">
        <references count="2">
          <reference field="4294967294" count="1" selected="0">
            <x v="0"/>
          </reference>
          <reference field="2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B77748A-A739-4499-A111-BF29539578DB}" name="PivotTable1"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O19:Q23" firstHeaderRow="1" firstDataRow="2" firstDataCol="1"/>
  <pivotFields count="21">
    <pivotField dataField="1" showAll="0"/>
    <pivotField showAll="0"/>
    <pivotField showAll="0"/>
    <pivotField showAll="0"/>
    <pivotField showAll="0">
      <items count="5">
        <item x="3"/>
        <item x="2"/>
        <item x="1"/>
        <item x="0"/>
        <item t="default"/>
      </items>
    </pivotField>
    <pivotField showAll="0"/>
    <pivotField showAll="0"/>
    <pivotField showAll="0"/>
    <pivotField numFmtId="1" showAll="0"/>
    <pivotField showAll="0"/>
    <pivotField showAll="0"/>
    <pivotField showAll="0"/>
    <pivotField showAll="0">
      <items count="3">
        <item x="0"/>
        <item x="1"/>
        <item t="default"/>
      </items>
    </pivotField>
    <pivotField showAll="0"/>
    <pivotField showAll="0"/>
    <pivotField showAll="0"/>
    <pivotField axis="axisRow" showAll="0">
      <items count="3">
        <item x="0"/>
        <item x="1"/>
        <item t="default"/>
      </items>
    </pivotField>
    <pivotField showAll="0"/>
    <pivotField showAll="0"/>
    <pivotField showAll="0"/>
    <pivotField axis="axisCol" showAll="0">
      <items count="3">
        <item x="1"/>
        <item h="1" x="0"/>
        <item t="default"/>
      </items>
    </pivotField>
  </pivotFields>
  <rowFields count="1">
    <field x="16"/>
  </rowFields>
  <rowItems count="3">
    <i>
      <x/>
    </i>
    <i>
      <x v="1"/>
    </i>
    <i t="grand">
      <x/>
    </i>
  </rowItems>
  <colFields count="1">
    <field x="20"/>
  </colFields>
  <colItems count="2">
    <i>
      <x/>
    </i>
    <i t="grand">
      <x/>
    </i>
  </colItems>
  <dataFields count="1">
    <dataField name="Count of ID" fld="0" subtotal="count" baseField="0" baseItem="0"/>
  </dataFields>
  <chartFormats count="3">
    <chartFormat chart="1" format="4" series="1">
      <pivotArea type="data" outline="0" fieldPosition="0">
        <references count="2">
          <reference field="4294967294" count="1" selected="0">
            <x v="0"/>
          </reference>
          <reference field="20" count="1" selected="0">
            <x v="0"/>
          </reference>
        </references>
      </pivotArea>
    </chartFormat>
    <chartFormat chart="9" format="0" series="1">
      <pivotArea type="data" outline="0" fieldPosition="0">
        <references count="2">
          <reference field="4294967294" count="1" selected="0">
            <x v="0"/>
          </reference>
          <reference field="20" count="1" selected="0">
            <x v="0"/>
          </reference>
        </references>
      </pivotArea>
    </chartFormat>
    <chartFormat chart="10" format="0" series="1">
      <pivotArea type="data" outline="0" fieldPosition="0">
        <references count="2">
          <reference field="4294967294" count="1" selected="0">
            <x v="0"/>
          </reference>
          <reference field="2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5852FF7-8EA9-4887-8B49-7B6E61C9B386}" name="PivotTable7"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K5:M10" firstHeaderRow="1" firstDataRow="2" firstDataCol="1"/>
  <pivotFields count="21">
    <pivotField dataField="1" showAll="0"/>
    <pivotField showAll="0"/>
    <pivotField showAll="0"/>
    <pivotField showAll="0"/>
    <pivotField showAll="0">
      <items count="5">
        <item x="3"/>
        <item x="2"/>
        <item x="1"/>
        <item x="0"/>
        <item t="default"/>
      </items>
    </pivotField>
    <pivotField showAll="0"/>
    <pivotField showAll="0"/>
    <pivotField showAll="0"/>
    <pivotField numFmtId="1" showAll="0"/>
    <pivotField axis="axisRow" showAll="0" sortType="descending">
      <items count="4">
        <item x="1"/>
        <item x="2"/>
        <item x="0"/>
        <item t="default"/>
      </items>
      <autoSortScope>
        <pivotArea dataOnly="0" outline="0" fieldPosition="0">
          <references count="2">
            <reference field="4294967294" count="1" selected="0">
              <x v="0"/>
            </reference>
            <reference field="20" count="1" selected="0">
              <x v="0"/>
            </reference>
          </references>
        </pivotArea>
      </autoSortScope>
    </pivotField>
    <pivotField showAll="0"/>
    <pivotField showAll="0"/>
    <pivotField showAll="0">
      <items count="3">
        <item x="0"/>
        <item x="1"/>
        <item t="default"/>
      </items>
    </pivotField>
    <pivotField showAll="0"/>
    <pivotField showAll="0"/>
    <pivotField showAll="0"/>
    <pivotField showAll="0">
      <items count="3">
        <item x="0"/>
        <item x="1"/>
        <item t="default"/>
      </items>
    </pivotField>
    <pivotField showAll="0"/>
    <pivotField showAll="0"/>
    <pivotField showAll="0"/>
    <pivotField axis="axisCol" showAll="0">
      <items count="3">
        <item x="1"/>
        <item h="1" x="0"/>
        <item t="default"/>
      </items>
    </pivotField>
  </pivotFields>
  <rowFields count="1">
    <field x="9"/>
  </rowFields>
  <rowItems count="4">
    <i>
      <x v="2"/>
    </i>
    <i>
      <x v="1"/>
    </i>
    <i>
      <x/>
    </i>
    <i t="grand">
      <x/>
    </i>
  </rowItems>
  <colFields count="1">
    <field x="20"/>
  </colFields>
  <colItems count="2">
    <i>
      <x/>
    </i>
    <i t="grand">
      <x/>
    </i>
  </colItems>
  <dataFields count="1">
    <dataField name="Count of ID" fld="0" subtotal="count" showDataAs="percentOfTotal" baseField="0" baseItem="0" numFmtId="9"/>
  </dataFields>
  <formats count="3">
    <format>
      <pivotArea collapsedLevelsAreSubtotals="1" fieldPosition="0">
        <references count="1">
          <reference field="9" count="0"/>
        </references>
      </pivotArea>
    </format>
    <format dxfId="22">
      <pivotArea outline="0" fieldPosition="0">
        <references count="1">
          <reference field="4294967294" count="1">
            <x v="0"/>
          </reference>
        </references>
      </pivotArea>
    </format>
    <format dxfId="21">
      <pivotArea outline="0" collapsedLevelsAreSubtotals="1" fieldPosition="0"/>
    </format>
  </formats>
  <chartFormats count="6">
    <chartFormat chart="1" format="4" series="1">
      <pivotArea type="data" outline="0" fieldPosition="0">
        <references count="2">
          <reference field="4294967294" count="1" selected="0">
            <x v="0"/>
          </reference>
          <reference field="20" count="1" selected="0">
            <x v="0"/>
          </reference>
        </references>
      </pivotArea>
    </chartFormat>
    <chartFormat chart="9" format="0" series="1">
      <pivotArea type="data" outline="0" fieldPosition="0">
        <references count="2">
          <reference field="4294967294" count="1" selected="0">
            <x v="0"/>
          </reference>
          <reference field="20" count="1" selected="0">
            <x v="0"/>
          </reference>
        </references>
      </pivotArea>
    </chartFormat>
    <chartFormat chart="32" format="14" series="1">
      <pivotArea type="data" outline="0" fieldPosition="0">
        <references count="2">
          <reference field="4294967294" count="1" selected="0">
            <x v="0"/>
          </reference>
          <reference field="20" count="1" selected="0">
            <x v="0"/>
          </reference>
        </references>
      </pivotArea>
    </chartFormat>
    <chartFormat chart="32" format="15">
      <pivotArea type="data" outline="0" fieldPosition="0">
        <references count="3">
          <reference field="4294967294" count="1" selected="0">
            <x v="0"/>
          </reference>
          <reference field="9" count="1" selected="0">
            <x v="2"/>
          </reference>
          <reference field="20" count="1" selected="0">
            <x v="0"/>
          </reference>
        </references>
      </pivotArea>
    </chartFormat>
    <chartFormat chart="32" format="16">
      <pivotArea type="data" outline="0" fieldPosition="0">
        <references count="3">
          <reference field="4294967294" count="1" selected="0">
            <x v="0"/>
          </reference>
          <reference field="9" count="1" selected="0">
            <x v="1"/>
          </reference>
          <reference field="20" count="1" selected="0">
            <x v="0"/>
          </reference>
        </references>
      </pivotArea>
    </chartFormat>
    <chartFormat chart="32" format="17">
      <pivotArea type="data" outline="0" fieldPosition="0">
        <references count="3">
          <reference field="4294967294" count="1" selected="0">
            <x v="0"/>
          </reference>
          <reference field="9" count="1" selected="0">
            <x v="0"/>
          </reference>
          <reference field="2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26EC4CF-3942-474E-9D9F-D05FE82FAB5E}" name="PivotTable9"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O5:U15" firstHeaderRow="1" firstDataRow="2" firstDataCol="1" rowPageCount="1" colPageCount="1"/>
  <pivotFields count="21">
    <pivotField dataField="1" showAll="0"/>
    <pivotField showAll="0"/>
    <pivotField showAll="0"/>
    <pivotField showAll="0"/>
    <pivotField showAll="0">
      <items count="5">
        <item x="3"/>
        <item x="2"/>
        <item x="1"/>
        <item x="0"/>
        <item t="default"/>
      </items>
    </pivotField>
    <pivotField showAll="0"/>
    <pivotField showAll="0"/>
    <pivotField showAll="0"/>
    <pivotField numFmtId="1" showAll="0"/>
    <pivotField showAll="0"/>
    <pivotField showAll="0"/>
    <pivotField showAll="0"/>
    <pivotField showAll="0">
      <items count="3">
        <item x="0"/>
        <item x="1"/>
        <item t="default"/>
      </items>
    </pivotField>
    <pivotField showAll="0"/>
    <pivotField showAll="0"/>
    <pivotField showAll="0"/>
    <pivotField showAll="0">
      <items count="3">
        <item x="0"/>
        <item x="1"/>
        <item t="default"/>
      </items>
    </pivotField>
    <pivotField showAll="0"/>
    <pivotField name="Demerit Points" axis="axisCol" showAll="0">
      <items count="8">
        <item x="6"/>
        <item x="5"/>
        <item x="4"/>
        <item x="3"/>
        <item x="2"/>
        <item x="1"/>
        <item x="0"/>
        <item t="default"/>
      </items>
    </pivotField>
    <pivotField axis="axisRow" showAll="0">
      <items count="16">
        <item x="6"/>
        <item x="5"/>
        <item x="1"/>
        <item x="0"/>
        <item x="3"/>
        <item x="7"/>
        <item x="2"/>
        <item x="9"/>
        <item x="8"/>
        <item x="4"/>
        <item x="10"/>
        <item x="11"/>
        <item x="12"/>
        <item x="13"/>
        <item x="14"/>
        <item t="default"/>
      </items>
    </pivotField>
    <pivotField axis="axisPage" multipleItemSelectionAllowed="1" showAll="0">
      <items count="3">
        <item x="1"/>
        <item h="1" x="0"/>
        <item t="default"/>
      </items>
    </pivotField>
  </pivotFields>
  <rowFields count="1">
    <field x="19"/>
  </rowFields>
  <rowItems count="9">
    <i>
      <x/>
    </i>
    <i>
      <x v="1"/>
    </i>
    <i>
      <x v="2"/>
    </i>
    <i>
      <x v="3"/>
    </i>
    <i>
      <x v="4"/>
    </i>
    <i>
      <x v="5"/>
    </i>
    <i>
      <x v="6"/>
    </i>
    <i>
      <x v="7"/>
    </i>
    <i t="grand">
      <x/>
    </i>
  </rowItems>
  <colFields count="1">
    <field x="18"/>
  </colFields>
  <colItems count="6">
    <i>
      <x/>
    </i>
    <i>
      <x v="1"/>
    </i>
    <i>
      <x v="2"/>
    </i>
    <i>
      <x v="3"/>
    </i>
    <i>
      <x v="4"/>
    </i>
    <i t="grand">
      <x/>
    </i>
  </colItems>
  <pageFields count="1">
    <pageField fld="20" hier="-1"/>
  </pageFields>
  <dataFields count="1">
    <dataField name="Count of ID" fld="0" subtotal="count" baseField="0" baseItem="0"/>
  </dataFields>
  <chartFormats count="8">
    <chartFormat chart="1" format="4" series="1">
      <pivotArea type="data" outline="0" fieldPosition="0">
        <references count="2">
          <reference field="4294967294" count="1" selected="0">
            <x v="0"/>
          </reference>
          <reference field="20" count="1" selected="0">
            <x v="0"/>
          </reference>
        </references>
      </pivotArea>
    </chartFormat>
    <chartFormat chart="9" format="0" series="1">
      <pivotArea type="data" outline="0" fieldPosition="0">
        <references count="2">
          <reference field="4294967294" count="1" selected="0">
            <x v="0"/>
          </reference>
          <reference field="20" count="1" selected="0">
            <x v="0"/>
          </reference>
        </references>
      </pivotArea>
    </chartFormat>
    <chartFormat chart="10" format="0" series="1">
      <pivotArea type="data" outline="0" fieldPosition="0">
        <references count="2">
          <reference field="4294967294" count="1" selected="0">
            <x v="0"/>
          </reference>
          <reference field="20" count="1" selected="0">
            <x v="0"/>
          </reference>
        </references>
      </pivotArea>
    </chartFormat>
    <chartFormat chart="26" format="44" series="1">
      <pivotArea type="data" outline="0" fieldPosition="0">
        <references count="2">
          <reference field="4294967294" count="1" selected="0">
            <x v="0"/>
          </reference>
          <reference field="18" count="1" selected="0">
            <x v="0"/>
          </reference>
        </references>
      </pivotArea>
    </chartFormat>
    <chartFormat chart="26" format="45" series="1">
      <pivotArea type="data" outline="0" fieldPosition="0">
        <references count="2">
          <reference field="4294967294" count="1" selected="0">
            <x v="0"/>
          </reference>
          <reference field="18" count="1" selected="0">
            <x v="1"/>
          </reference>
        </references>
      </pivotArea>
    </chartFormat>
    <chartFormat chart="26" format="46" series="1">
      <pivotArea type="data" outline="0" fieldPosition="0">
        <references count="2">
          <reference field="4294967294" count="1" selected="0">
            <x v="0"/>
          </reference>
          <reference field="18" count="1" selected="0">
            <x v="2"/>
          </reference>
        </references>
      </pivotArea>
    </chartFormat>
    <chartFormat chart="26" format="47" series="1">
      <pivotArea type="data" outline="0" fieldPosition="0">
        <references count="2">
          <reference field="4294967294" count="1" selected="0">
            <x v="0"/>
          </reference>
          <reference field="18" count="1" selected="0">
            <x v="3"/>
          </reference>
        </references>
      </pivotArea>
    </chartFormat>
    <chartFormat chart="26" format="48" series="1">
      <pivotArea type="data" outline="0" fieldPosition="0">
        <references count="2">
          <reference field="4294967294" count="1" selected="0">
            <x v="0"/>
          </reference>
          <reference field="18"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A399DA0-67D7-4E47-B0BC-7241617CF9A8}" name="PivotTable6"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G5:I11" firstHeaderRow="1" firstDataRow="2" firstDataCol="1"/>
  <pivotFields count="21">
    <pivotField dataField="1" showAll="0"/>
    <pivotField showAll="0"/>
    <pivotField showAll="0"/>
    <pivotField showAll="0"/>
    <pivotField showAll="0">
      <items count="5">
        <item x="3"/>
        <item x="2"/>
        <item x="1"/>
        <item x="0"/>
        <item t="default"/>
      </items>
    </pivotField>
    <pivotField showAll="0"/>
    <pivotField axis="axisRow" showAll="0" sortType="descending">
      <items count="7">
        <item m="1" x="5"/>
        <item m="1" x="4"/>
        <item x="0"/>
        <item x="1"/>
        <item x="2"/>
        <item x="3"/>
        <item t="default"/>
      </items>
      <autoSortScope>
        <pivotArea dataOnly="0" outline="0" fieldPosition="0">
          <references count="2">
            <reference field="4294967294" count="1" selected="0">
              <x v="0"/>
            </reference>
            <reference field="20" count="1" selected="0">
              <x v="0"/>
            </reference>
          </references>
        </pivotArea>
      </autoSortScope>
    </pivotField>
    <pivotField showAll="0"/>
    <pivotField numFmtId="1" showAll="0"/>
    <pivotField showAll="0"/>
    <pivotField showAll="0"/>
    <pivotField showAll="0"/>
    <pivotField showAll="0">
      <items count="3">
        <item x="0"/>
        <item x="1"/>
        <item t="default"/>
      </items>
    </pivotField>
    <pivotField showAll="0"/>
    <pivotField showAll="0"/>
    <pivotField showAll="0"/>
    <pivotField showAll="0">
      <items count="3">
        <item x="0"/>
        <item x="1"/>
        <item t="default"/>
      </items>
    </pivotField>
    <pivotField showAll="0"/>
    <pivotField showAll="0"/>
    <pivotField showAll="0"/>
    <pivotField axis="axisCol" showAll="0">
      <items count="3">
        <item x="1"/>
        <item h="1" x="0"/>
        <item t="default"/>
      </items>
    </pivotField>
  </pivotFields>
  <rowFields count="1">
    <field x="6"/>
  </rowFields>
  <rowItems count="5">
    <i>
      <x v="4"/>
    </i>
    <i>
      <x v="3"/>
    </i>
    <i>
      <x v="5"/>
    </i>
    <i>
      <x v="2"/>
    </i>
    <i t="grand">
      <x/>
    </i>
  </rowItems>
  <colFields count="1">
    <field x="20"/>
  </colFields>
  <colItems count="2">
    <i>
      <x/>
    </i>
    <i t="grand">
      <x/>
    </i>
  </colItems>
  <dataFields count="1">
    <dataField name="Count of ID" fld="0" subtotal="count" showDataAs="percentOfTotal" baseField="0" baseItem="0" numFmtId="9"/>
  </dataFields>
  <formats count="3">
    <format>
      <pivotArea collapsedLevelsAreSubtotals="1" fieldPosition="0">
        <references count="1">
          <reference field="6" count="0"/>
        </references>
      </pivotArea>
    </format>
    <format dxfId="24">
      <pivotArea outline="0" fieldPosition="0">
        <references count="1">
          <reference field="4294967294" count="1">
            <x v="0"/>
          </reference>
        </references>
      </pivotArea>
    </format>
    <format dxfId="23">
      <pivotArea outline="0" collapsedLevelsAreSubtotals="1" fieldPosition="0"/>
    </format>
  </formats>
  <chartFormats count="5">
    <chartFormat chart="1" format="4" series="1">
      <pivotArea type="data" outline="0" fieldPosition="0">
        <references count="2">
          <reference field="4294967294" count="1" selected="0">
            <x v="0"/>
          </reference>
          <reference field="20" count="1" selected="0">
            <x v="0"/>
          </reference>
        </references>
      </pivotArea>
    </chartFormat>
    <chartFormat chart="31" format="8" series="1">
      <pivotArea type="data" outline="0" fieldPosition="0">
        <references count="2">
          <reference field="4294967294" count="1" selected="0">
            <x v="0"/>
          </reference>
          <reference field="20" count="1" selected="0">
            <x v="0"/>
          </reference>
        </references>
      </pivotArea>
    </chartFormat>
    <chartFormat chart="31" format="9">
      <pivotArea type="data" outline="0" fieldPosition="0">
        <references count="3">
          <reference field="4294967294" count="1" selected="0">
            <x v="0"/>
          </reference>
          <reference field="6" count="1" selected="0">
            <x v="3"/>
          </reference>
          <reference field="20" count="1" selected="0">
            <x v="0"/>
          </reference>
        </references>
      </pivotArea>
    </chartFormat>
    <chartFormat chart="31" format="10">
      <pivotArea type="data" outline="0" fieldPosition="0">
        <references count="3">
          <reference field="4294967294" count="1" selected="0">
            <x v="0"/>
          </reference>
          <reference field="6" count="1" selected="0">
            <x v="5"/>
          </reference>
          <reference field="20" count="1" selected="0">
            <x v="0"/>
          </reference>
        </references>
      </pivotArea>
    </chartFormat>
    <chartFormat chart="31" format="11">
      <pivotArea type="data" outline="0" fieldPosition="0">
        <references count="3">
          <reference field="4294967294" count="1" selected="0">
            <x v="0"/>
          </reference>
          <reference field="6" count="1" selected="0">
            <x v="2"/>
          </reference>
          <reference field="2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Type" xr10:uid="{1F969488-0E73-45B9-9890-FEB7CB1C3528}" sourceName="Vehicle Type">
  <pivotTables>
    <pivotTable tabId="2" name="PivotTable1"/>
    <pivotTable tabId="2" name="PivotTable10"/>
    <pivotTable tabId="2" name="PivotTable2"/>
    <pivotTable tabId="2" name="PivotTable3"/>
    <pivotTable tabId="2" name="PivotTable4"/>
    <pivotTable tabId="2" name="PivotTable6"/>
    <pivotTable tabId="2" name="PivotTable7"/>
    <pivotTable tabId="2" name="PivotTable9"/>
    <pivotTable tabId="2" name="PivotTable8"/>
    <pivotTable tabId="2" name="PivotTable12"/>
  </pivotTables>
  <data>
    <tabular pivotCacheId="1239829981">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riving_Experience" xr10:uid="{A203884A-7EB6-4A60-A851-BFF3B162E5C0}" sourceName="Driving Experience">
  <pivotTables>
    <pivotTable tabId="2" name="PivotTable8"/>
    <pivotTable tabId="2" name="PivotTable1"/>
    <pivotTable tabId="2" name="PivotTable10"/>
    <pivotTable tabId="2" name="PivotTable2"/>
    <pivotTable tabId="2" name="PivotTable3"/>
    <pivotTable tabId="2" name="PivotTable4"/>
    <pivotTable tabId="2" name="PivotTable6"/>
    <pivotTable tabId="2" name="PivotTable7"/>
    <pivotTable tabId="2" name="PivotTable9"/>
    <pivotTable tabId="2" name="PivotTable12"/>
  </pivotTables>
  <data>
    <tabular pivotCacheId="1239829981">
      <items count="4">
        <i x="3" s="1"/>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ildren" xr10:uid="{958E0CA7-DA57-4B23-BC40-B0F3CCFC750D}" sourceName="Children">
  <pivotTables>
    <pivotTable tabId="2" name="PivotTable12"/>
    <pivotTable tabId="2" name="PivotTable1"/>
    <pivotTable tabId="2" name="PivotTable10"/>
    <pivotTable tabId="2" name="PivotTable2"/>
    <pivotTable tabId="2" name="PivotTable3"/>
    <pivotTable tabId="2" name="PivotTable4"/>
    <pivotTable tabId="2" name="PivotTable6"/>
    <pivotTable tabId="2" name="PivotTable7"/>
    <pivotTable tabId="2" name="PivotTable8"/>
    <pivotTable tabId="2" name="PivotTable9"/>
  </pivotTables>
  <data>
    <tabular pivotCacheId="1239829981">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 Type 3" xr10:uid="{9B2788BA-F7FD-403C-9A89-9573CBF8928C}" cache="Slicer_Vehicle_Type" caption="Vehicle Type" columnCount="2" style="slicer" rowHeight="234950"/>
  <slicer name="Driving Experience 3" xr10:uid="{6643FB93-75DF-4B59-A1A8-C673A015A35B}" cache="Slicer_Driving_Experience" columnCount="2" style="slicer" rowHeight="234950"/>
  <slicer name="Children 2" xr10:uid="{6E2C0D93-794E-4403-AD2A-8BF2DB184C8F}" cache="Slicer_Children" caption="Children" columnCount="2" style="slice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A06A6F5-8063-4D7F-A989-A70616D8CBDB}" name="Table2" displayName="Table2" ref="A1:U10001" totalsRowShown="0" headerRowDxfId="12">
  <sortState xmlns:xlrd2="http://schemas.microsoft.com/office/spreadsheetml/2017/richdata2" ref="A2:U10001">
    <sortCondition descending="1" ref="S2:S10001"/>
  </sortState>
  <tableColumns count="21">
    <tableColumn id="1" xr3:uid="{71766F68-9E1A-49F4-9B16-47E097DA0B44}" name="ID"/>
    <tableColumn id="2" xr3:uid="{8B5D4DCC-5AF8-4465-9882-C2323E952D15}" name="AGE"/>
    <tableColumn id="3" xr3:uid="{61391BE1-A1BE-4B0D-BF8C-13BB9FFA475F}" name="GENDER"/>
    <tableColumn id="4" xr3:uid="{5ABA9264-FF83-4175-BF3C-55D3220749D2}" name="RACE"/>
    <tableColumn id="5" xr3:uid="{9E99B610-52DE-4140-B347-E0BBFBF83673}" name="Driving Experience"/>
    <tableColumn id="6" xr3:uid="{1B27CFC8-2A7B-4F7B-900F-1655E0EDB8B7}" name="Education"/>
    <tableColumn id="7" xr3:uid="{DC40B675-1440-405C-92CF-A706CBACEADD}" name="INCOME"/>
    <tableColumn id="8" xr3:uid="{BDA9E4B6-5CFE-490D-BDF9-411DE52B011C}" name="CREDIT_SCORE"/>
    <tableColumn id="9" xr3:uid="{110F3E7F-8A0E-4BEE-A2F6-F53E0FD5F6EE}" name="CS">
      <calculatedColumnFormula>H2*1000</calculatedColumnFormula>
    </tableColumn>
    <tableColumn id="10" xr3:uid="{08F314F8-CBDD-4B2D-9EF6-FCFDC6EF874E}" name="CREDIT_SCORE_BIN">
      <calculatedColumnFormula>IF(I2&gt;=53, IF(I2&lt;=355, "Low", IF(I2&lt;=657, "Medium", IF(I2&lt;=961, "High", ""))), "")</calculatedColumnFormula>
    </tableColumn>
    <tableColumn id="11" xr3:uid="{EE444DFB-D8FF-492C-B279-F2B6543BC529}" name="VEHICLE_YEAR"/>
    <tableColumn id="12" xr3:uid="{CFFAE3F0-4C69-4ECD-B4A2-36578C8712C6}" name="MARRIED"/>
    <tableColumn id="13" xr3:uid="{106E2C79-007F-4A78-8DF9-A9198BB37506}" name="Children"/>
    <tableColumn id="14" xr3:uid="{4F244A19-DE3F-49DB-B172-07253C287EBC}" name="POSTAL_CODE"/>
    <tableColumn id="23" xr3:uid="{33B802B6-24C0-4CEF-B7F7-FA0F45595BF0}" name="City"/>
    <tableColumn id="15" xr3:uid="{01878ECA-D113-4377-B5E2-DBE4CBEDA3A4}" name="ANNUAL_MILEAGE"/>
    <tableColumn id="16" xr3:uid="{EFBC3BDD-2A8F-40C2-8DAB-CFC76337C229}" name="Vehicle Type"/>
    <tableColumn id="17" xr3:uid="{4130F2F5-276F-40EA-8584-62D5156B9D90}" name="SPEEDING_VIOLATIONS"/>
    <tableColumn id="18" xr3:uid="{62AEB98F-CB2F-40C4-8DB8-AB89B5D21137}" name="DUIS"/>
    <tableColumn id="19" xr3:uid="{20F4572C-287E-4BEA-918C-3A5652008A0A}" name="Past Accidents"/>
    <tableColumn id="20" xr3:uid="{EFC58C74-E01C-4E58-A1D4-86E55B66C6B6}" name="OUTCOME"/>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Calibri-Cambria">
      <a:majorFont>
        <a:latin typeface="Calibri" panose="020F0502020204030204"/>
        <a:ea typeface=""/>
        <a:cs typeface=""/>
        <a:font script="Jpan" typeface="HGｺﾞｼｯｸM"/>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mbria" panose="02040503050406030204"/>
        <a:ea typeface=""/>
        <a:cs typeface=""/>
        <a:font script="Jpan" typeface="HG明朝B"/>
        <a:font script="Hang" typeface="맑은 고딕"/>
        <a:font script="Hans" typeface="黑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Glossy">
      <a:fillStyleLst>
        <a:solidFill>
          <a:schemeClr val="phClr"/>
        </a:solidFill>
        <a:gradFill rotWithShape="1">
          <a:gsLst>
            <a:gs pos="0">
              <a:schemeClr val="phClr">
                <a:tint val="62000"/>
                <a:satMod val="180000"/>
              </a:schemeClr>
            </a:gs>
            <a:gs pos="65000">
              <a:schemeClr val="phClr">
                <a:tint val="32000"/>
                <a:satMod val="250000"/>
              </a:schemeClr>
            </a:gs>
            <a:gs pos="100000">
              <a:schemeClr val="phClr">
                <a:tint val="23000"/>
                <a:satMod val="300000"/>
              </a:schemeClr>
            </a:gs>
          </a:gsLst>
          <a:lin ang="16200000" scaled="0"/>
        </a:gradFill>
        <a:gradFill rotWithShape="1">
          <a:gsLst>
            <a:gs pos="0">
              <a:schemeClr val="phClr">
                <a:shade val="15000"/>
                <a:satMod val="180000"/>
              </a:schemeClr>
            </a:gs>
            <a:gs pos="50000">
              <a:schemeClr val="phClr">
                <a:shade val="45000"/>
                <a:satMod val="170000"/>
              </a:schemeClr>
            </a:gs>
            <a:gs pos="70000">
              <a:schemeClr val="phClr">
                <a:tint val="99000"/>
                <a:shade val="65000"/>
                <a:satMod val="155000"/>
              </a:schemeClr>
            </a:gs>
            <a:gs pos="100000">
              <a:schemeClr val="phClr">
                <a:tint val="95500"/>
                <a:shade val="100000"/>
                <a:satMod val="155000"/>
              </a:schemeClr>
            </a:gs>
          </a:gsLst>
          <a:lin ang="16200000" scaled="0"/>
        </a:gradFill>
      </a:fillStyleLst>
      <a:lnStyleLst>
        <a:ln w="12700" cap="flat" cmpd="sng" algn="ctr">
          <a:solidFill>
            <a:schemeClr val="phClr">
              <a:tint val="95000"/>
              <a:shade val="95000"/>
              <a:satMod val="120000"/>
            </a:schemeClr>
          </a:solidFill>
          <a:prstDash val="solid"/>
        </a:ln>
        <a:ln w="55000" cap="flat" cmpd="thickThin" algn="ctr">
          <a:solidFill>
            <a:schemeClr val="phClr">
              <a:tint val="90000"/>
              <a:satMod val="130000"/>
            </a:schemeClr>
          </a:solidFill>
          <a:prstDash val="solid"/>
        </a:ln>
        <a:ln w="50800" cap="flat" cmpd="sng" algn="ctr">
          <a:solidFill>
            <a:schemeClr val="phClr"/>
          </a:solidFill>
          <a:prstDash val="solid"/>
        </a:ln>
      </a:lnStyleLst>
      <a:effectStyleLst>
        <a:effectStyle>
          <a:effectLst>
            <a:outerShdw blurRad="50800" dist="38100" dir="5400000" rotWithShape="0">
              <a:srgbClr val="000000">
                <a:alpha val="35000"/>
              </a:srgbClr>
            </a:outerShdw>
          </a:effectLst>
        </a:effectStyle>
        <a:effectStyle>
          <a:effectLst>
            <a:outerShdw blurRad="50800" dist="38100" dir="5400000" rotWithShape="0">
              <a:srgbClr val="000000">
                <a:alpha val="35000"/>
              </a:srgbClr>
            </a:outerShdw>
          </a:effectLst>
        </a:effectStyle>
        <a:effectStyle>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hemeClr val="phClr">
                <a:satMod val="300000"/>
              </a:schemeClr>
            </a:contourClr>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6FDCE-D3EB-4B61-958C-A2446B79CE38}">
  <dimension ref="W18:W19"/>
  <sheetViews>
    <sheetView showGridLines="0" showRowColHeaders="0" zoomScale="70" zoomScaleNormal="70" workbookViewId="0">
      <selection activeCell="AF32" sqref="AF32"/>
    </sheetView>
  </sheetViews>
  <sheetFormatPr defaultRowHeight="13.8" x14ac:dyDescent="0.25"/>
  <cols>
    <col min="1" max="2" width="3.5" style="11" customWidth="1"/>
    <col min="3" max="22" width="8.796875" style="11"/>
    <col min="23" max="23" width="10.3984375" style="11" bestFit="1" customWidth="1"/>
    <col min="24" max="16384" width="8.796875" style="11"/>
  </cols>
  <sheetData>
    <row r="18" spans="23:23" x14ac:dyDescent="0.25">
      <c r="W18" s="10"/>
    </row>
    <row r="19" spans="23:23" x14ac:dyDescent="0.25">
      <c r="W19" s="10"/>
    </row>
  </sheetData>
  <sheetProtection algorithmName="SHA-512" hashValue="EnL9/u9rYVaYUKDX2iWIviy2yEDfKL8QLT7uOcuD4Irnf3HGjsBy0hV3EACMueIkjPScMHLVZ2ISCOPzNPThtg==" saltValue="fH98Qs6GDOH0f6zQyc49/g==" spinCount="100000" sheet="1" sort="0" autoFilter="0" pivotTables="0"/>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1B9A0-F32A-4029-B1A6-B37FD554A4EA}">
  <dimension ref="B3:U35"/>
  <sheetViews>
    <sheetView zoomScale="74" zoomScaleNormal="74" workbookViewId="0">
      <selection activeCell="M41" sqref="M41"/>
    </sheetView>
  </sheetViews>
  <sheetFormatPr defaultRowHeight="13.8" x14ac:dyDescent="0.25"/>
  <cols>
    <col min="2" max="2" width="13.19921875" bestFit="1" customWidth="1"/>
    <col min="3" max="3" width="15.8984375" bestFit="1" customWidth="1"/>
    <col min="4" max="5" width="11" bestFit="1" customWidth="1"/>
    <col min="6" max="6" width="9.796875" customWidth="1"/>
    <col min="7" max="7" width="15.3984375" bestFit="1" customWidth="1"/>
    <col min="8" max="8" width="15.8984375" bestFit="1" customWidth="1"/>
    <col min="9" max="9" width="11" bestFit="1" customWidth="1"/>
    <col min="10" max="10" width="11.8984375" bestFit="1" customWidth="1"/>
    <col min="11" max="11" width="13.19921875" bestFit="1" customWidth="1"/>
    <col min="12" max="12" width="15.8984375" bestFit="1" customWidth="1"/>
    <col min="13" max="13" width="11" bestFit="1" customWidth="1"/>
    <col min="15" max="15" width="13.19921875" bestFit="1" customWidth="1"/>
    <col min="16" max="16" width="15.8984375" bestFit="1" customWidth="1"/>
    <col min="17" max="17" width="4.19921875" bestFit="1" customWidth="1"/>
    <col min="18" max="18" width="3.09765625" bestFit="1" customWidth="1"/>
    <col min="19" max="20" width="2" bestFit="1" customWidth="1"/>
    <col min="21" max="21" width="11" bestFit="1" customWidth="1"/>
    <col min="22" max="24" width="19.69921875" bestFit="1" customWidth="1"/>
    <col min="25" max="25" width="15.5" bestFit="1" customWidth="1"/>
    <col min="26" max="26" width="24.69921875" bestFit="1" customWidth="1"/>
  </cols>
  <sheetData>
    <row r="3" spans="2:21" x14ac:dyDescent="0.25">
      <c r="B3" s="1" t="s">
        <v>14</v>
      </c>
      <c r="C3" t="s">
        <v>31</v>
      </c>
      <c r="O3" s="1" t="s">
        <v>14</v>
      </c>
      <c r="P3" t="s">
        <v>31</v>
      </c>
    </row>
    <row r="5" spans="2:21" x14ac:dyDescent="0.25">
      <c r="B5" s="1" t="s">
        <v>39</v>
      </c>
      <c r="C5" s="1" t="s">
        <v>38</v>
      </c>
      <c r="G5" s="1" t="s">
        <v>39</v>
      </c>
      <c r="H5" s="1" t="s">
        <v>38</v>
      </c>
      <c r="K5" s="1" t="s">
        <v>39</v>
      </c>
      <c r="L5" s="1" t="s">
        <v>38</v>
      </c>
      <c r="O5" s="1" t="s">
        <v>39</v>
      </c>
      <c r="P5" s="1" t="s">
        <v>38</v>
      </c>
    </row>
    <row r="6" spans="2:21" x14ac:dyDescent="0.25">
      <c r="B6" s="1" t="s">
        <v>33</v>
      </c>
      <c r="C6" t="s">
        <v>40</v>
      </c>
      <c r="D6" t="s">
        <v>41</v>
      </c>
      <c r="E6" t="s">
        <v>34</v>
      </c>
      <c r="G6" s="1" t="s">
        <v>33</v>
      </c>
      <c r="H6" t="s">
        <v>31</v>
      </c>
      <c r="I6" t="s">
        <v>34</v>
      </c>
      <c r="K6" s="1" t="s">
        <v>33</v>
      </c>
      <c r="L6" t="s">
        <v>31</v>
      </c>
      <c r="M6" t="s">
        <v>34</v>
      </c>
      <c r="O6" s="1" t="s">
        <v>33</v>
      </c>
      <c r="P6">
        <v>0</v>
      </c>
      <c r="Q6">
        <v>1</v>
      </c>
      <c r="R6">
        <v>2</v>
      </c>
      <c r="S6">
        <v>3</v>
      </c>
      <c r="T6">
        <v>4</v>
      </c>
      <c r="U6" t="s">
        <v>34</v>
      </c>
    </row>
    <row r="7" spans="2:21" x14ac:dyDescent="0.25">
      <c r="B7" s="2" t="s">
        <v>27</v>
      </c>
      <c r="C7" s="4">
        <v>0.10852218321097989</v>
      </c>
      <c r="D7" s="4">
        <v>0.1956591126715608</v>
      </c>
      <c r="E7" s="4">
        <v>0.30418129588254067</v>
      </c>
      <c r="G7" s="2" t="s">
        <v>79</v>
      </c>
      <c r="H7" s="4">
        <v>0.37855090967124161</v>
      </c>
      <c r="I7" s="4">
        <v>0.37855090967124161</v>
      </c>
      <c r="K7" s="2" t="s">
        <v>37</v>
      </c>
      <c r="L7" s="4">
        <v>0.70794765400574533</v>
      </c>
      <c r="M7" s="4">
        <v>0.70794765400574533</v>
      </c>
      <c r="O7" s="2">
        <v>0</v>
      </c>
      <c r="P7" s="15">
        <v>2532</v>
      </c>
      <c r="Q7" s="15">
        <v>80</v>
      </c>
      <c r="R7" s="15">
        <v>9</v>
      </c>
      <c r="S7" s="15">
        <v>2</v>
      </c>
      <c r="T7" s="15"/>
      <c r="U7" s="15">
        <v>2623</v>
      </c>
    </row>
    <row r="8" spans="2:21" x14ac:dyDescent="0.25">
      <c r="B8" s="3" t="s">
        <v>28</v>
      </c>
      <c r="C8" s="4">
        <v>7.851899138206192E-2</v>
      </c>
      <c r="D8" s="4">
        <v>0.14203638684966485</v>
      </c>
      <c r="E8" s="4">
        <v>0.22055537823172677</v>
      </c>
      <c r="G8" s="2" t="s">
        <v>42</v>
      </c>
      <c r="H8" s="4">
        <v>0.24768592403447176</v>
      </c>
      <c r="I8" s="4">
        <v>0.24768592403447176</v>
      </c>
      <c r="K8" s="2" t="s">
        <v>35</v>
      </c>
      <c r="L8" s="4">
        <v>0.22949249920204276</v>
      </c>
      <c r="M8" s="4">
        <v>0.22949249920204276</v>
      </c>
      <c r="O8" s="2">
        <v>1</v>
      </c>
      <c r="P8" s="15">
        <v>213</v>
      </c>
      <c r="Q8" s="15">
        <v>52</v>
      </c>
      <c r="R8" s="15">
        <v>2</v>
      </c>
      <c r="S8" s="15">
        <v>1</v>
      </c>
      <c r="T8" s="15"/>
      <c r="U8" s="15">
        <v>268</v>
      </c>
    </row>
    <row r="9" spans="2:21" x14ac:dyDescent="0.25">
      <c r="B9" s="3" t="s">
        <v>29</v>
      </c>
      <c r="C9" s="4">
        <v>3.0003191828917971E-2</v>
      </c>
      <c r="D9" s="4">
        <v>5.3622725821895943E-2</v>
      </c>
      <c r="E9" s="4">
        <v>8.3625917650813911E-2</v>
      </c>
      <c r="G9" s="2" t="s">
        <v>80</v>
      </c>
      <c r="H9" s="4">
        <v>0.18895627194382381</v>
      </c>
      <c r="I9" s="4">
        <v>0.18895627194382381</v>
      </c>
      <c r="K9" s="2" t="s">
        <v>36</v>
      </c>
      <c r="L9" s="4">
        <v>6.2559846792211937E-2</v>
      </c>
      <c r="M9" s="4">
        <v>6.2559846792211937E-2</v>
      </c>
      <c r="O9" s="2">
        <v>2</v>
      </c>
      <c r="P9" s="15">
        <v>100</v>
      </c>
      <c r="Q9" s="15">
        <v>34</v>
      </c>
      <c r="R9" s="15">
        <v>6</v>
      </c>
      <c r="S9" s="15">
        <v>2</v>
      </c>
      <c r="T9" s="15">
        <v>1</v>
      </c>
      <c r="U9" s="15">
        <v>143</v>
      </c>
    </row>
    <row r="10" spans="2:21" x14ac:dyDescent="0.25">
      <c r="B10" s="2" t="s">
        <v>26</v>
      </c>
      <c r="C10" s="4">
        <v>0.31311841685285668</v>
      </c>
      <c r="D10" s="4">
        <v>0.38270028726460259</v>
      </c>
      <c r="E10" s="4">
        <v>0.69581870411745927</v>
      </c>
      <c r="G10" s="2" t="s">
        <v>43</v>
      </c>
      <c r="H10" s="4">
        <v>0.18480689435046282</v>
      </c>
      <c r="I10" s="4">
        <v>0.18480689435046282</v>
      </c>
      <c r="K10" s="2" t="s">
        <v>34</v>
      </c>
      <c r="L10" s="4">
        <v>1</v>
      </c>
      <c r="M10" s="4">
        <v>1</v>
      </c>
      <c r="O10" s="2">
        <v>3</v>
      </c>
      <c r="P10" s="15">
        <v>41</v>
      </c>
      <c r="Q10" s="15">
        <v>10</v>
      </c>
      <c r="R10" s="15">
        <v>4</v>
      </c>
      <c r="S10" s="15"/>
      <c r="T10" s="15"/>
      <c r="U10" s="15">
        <v>55</v>
      </c>
    </row>
    <row r="11" spans="2:21" x14ac:dyDescent="0.25">
      <c r="B11" s="3" t="s">
        <v>28</v>
      </c>
      <c r="C11" s="4">
        <v>0.13469518033833386</v>
      </c>
      <c r="D11" s="4">
        <v>0.17395467602936482</v>
      </c>
      <c r="E11" s="4">
        <v>0.30864985636769871</v>
      </c>
      <c r="G11" s="2" t="s">
        <v>34</v>
      </c>
      <c r="H11" s="4">
        <v>1</v>
      </c>
      <c r="I11" s="4">
        <v>1</v>
      </c>
      <c r="O11" s="2">
        <v>4</v>
      </c>
      <c r="P11" s="15">
        <v>17</v>
      </c>
      <c r="Q11" s="15">
        <v>8</v>
      </c>
      <c r="R11" s="15">
        <v>1</v>
      </c>
      <c r="S11" s="15">
        <v>1</v>
      </c>
      <c r="T11" s="15"/>
      <c r="U11" s="15">
        <v>27</v>
      </c>
    </row>
    <row r="12" spans="2:21" x14ac:dyDescent="0.25">
      <c r="B12" s="3" t="s">
        <v>29</v>
      </c>
      <c r="C12" s="4">
        <v>0.17842323651452283</v>
      </c>
      <c r="D12" s="4">
        <v>0.2087456112352378</v>
      </c>
      <c r="E12" s="4">
        <v>0.38716884774976063</v>
      </c>
      <c r="O12" s="2">
        <v>5</v>
      </c>
      <c r="P12" s="15">
        <v>6</v>
      </c>
      <c r="Q12" s="15">
        <v>1</v>
      </c>
      <c r="R12" s="15"/>
      <c r="S12" s="15"/>
      <c r="T12" s="15">
        <v>2</v>
      </c>
      <c r="U12" s="15">
        <v>9</v>
      </c>
    </row>
    <row r="13" spans="2:21" x14ac:dyDescent="0.25">
      <c r="B13" s="2" t="s">
        <v>34</v>
      </c>
      <c r="C13" s="4">
        <v>0.42164060006383658</v>
      </c>
      <c r="D13" s="4">
        <v>0.57835939993616348</v>
      </c>
      <c r="E13" s="4">
        <v>1</v>
      </c>
      <c r="O13" s="2">
        <v>6</v>
      </c>
      <c r="P13" s="15">
        <v>4</v>
      </c>
      <c r="Q13" s="15">
        <v>2</v>
      </c>
      <c r="R13" s="15"/>
      <c r="S13" s="15"/>
      <c r="T13" s="15"/>
      <c r="U13" s="15">
        <v>6</v>
      </c>
    </row>
    <row r="14" spans="2:21" x14ac:dyDescent="0.25">
      <c r="O14" s="2">
        <v>7</v>
      </c>
      <c r="P14" s="15">
        <v>1</v>
      </c>
      <c r="Q14" s="15">
        <v>1</v>
      </c>
      <c r="R14" s="15"/>
      <c r="S14" s="15"/>
      <c r="T14" s="15"/>
      <c r="U14" s="15">
        <v>2</v>
      </c>
    </row>
    <row r="15" spans="2:21" x14ac:dyDescent="0.25">
      <c r="O15" s="2" t="s">
        <v>34</v>
      </c>
      <c r="P15" s="15">
        <v>2914</v>
      </c>
      <c r="Q15" s="15">
        <v>188</v>
      </c>
      <c r="R15" s="15">
        <v>22</v>
      </c>
      <c r="S15" s="15">
        <v>6</v>
      </c>
      <c r="T15" s="15">
        <v>3</v>
      </c>
      <c r="U15" s="15">
        <v>3133</v>
      </c>
    </row>
    <row r="18" spans="2:17" x14ac:dyDescent="0.25">
      <c r="B18" s="1" t="s">
        <v>39</v>
      </c>
      <c r="C18" s="1" t="s">
        <v>38</v>
      </c>
    </row>
    <row r="19" spans="2:17" x14ac:dyDescent="0.25">
      <c r="B19" s="1" t="s">
        <v>33</v>
      </c>
      <c r="C19" t="s">
        <v>31</v>
      </c>
      <c r="D19" t="s">
        <v>34</v>
      </c>
      <c r="H19" s="1" t="s">
        <v>38</v>
      </c>
      <c r="K19" s="1" t="s">
        <v>39</v>
      </c>
      <c r="L19" s="1" t="s">
        <v>38</v>
      </c>
      <c r="O19" s="1" t="s">
        <v>39</v>
      </c>
      <c r="P19" s="1" t="s">
        <v>38</v>
      </c>
    </row>
    <row r="20" spans="2:17" x14ac:dyDescent="0.25">
      <c r="B20" s="2" t="s">
        <v>52</v>
      </c>
      <c r="C20" s="15">
        <v>1886</v>
      </c>
      <c r="D20" s="15">
        <v>1886</v>
      </c>
      <c r="H20" t="s">
        <v>31</v>
      </c>
      <c r="I20" t="s">
        <v>34</v>
      </c>
      <c r="K20" s="1" t="s">
        <v>33</v>
      </c>
      <c r="L20" t="s">
        <v>31</v>
      </c>
      <c r="M20" t="s">
        <v>34</v>
      </c>
      <c r="O20" s="1" t="s">
        <v>33</v>
      </c>
      <c r="P20" t="s">
        <v>31</v>
      </c>
      <c r="Q20" t="s">
        <v>34</v>
      </c>
    </row>
    <row r="21" spans="2:17" x14ac:dyDescent="0.25">
      <c r="B21" s="2" t="s">
        <v>51</v>
      </c>
      <c r="C21" s="15">
        <v>927</v>
      </c>
      <c r="D21" s="15">
        <v>927</v>
      </c>
      <c r="G21" t="s">
        <v>39</v>
      </c>
      <c r="H21" s="15">
        <v>3133</v>
      </c>
      <c r="I21" s="15">
        <v>3133</v>
      </c>
      <c r="K21" s="2" t="s">
        <v>18</v>
      </c>
      <c r="L21" s="4">
        <v>0.46217682732205556</v>
      </c>
      <c r="M21" s="4">
        <v>0.46217682732205556</v>
      </c>
      <c r="O21" s="2" t="s">
        <v>46</v>
      </c>
      <c r="P21" s="15">
        <v>2978</v>
      </c>
      <c r="Q21" s="15">
        <v>2978</v>
      </c>
    </row>
    <row r="22" spans="2:17" x14ac:dyDescent="0.25">
      <c r="B22" s="2" t="s">
        <v>53</v>
      </c>
      <c r="C22" s="15">
        <v>200</v>
      </c>
      <c r="D22" s="15">
        <v>200</v>
      </c>
      <c r="K22" s="2" t="s">
        <v>20</v>
      </c>
      <c r="L22" s="4">
        <v>0.32939674433450367</v>
      </c>
      <c r="M22" s="4">
        <v>0.32939674433450367</v>
      </c>
      <c r="O22" s="2" t="s">
        <v>47</v>
      </c>
      <c r="P22" s="15">
        <v>155</v>
      </c>
      <c r="Q22" s="15">
        <v>155</v>
      </c>
    </row>
    <row r="23" spans="2:17" x14ac:dyDescent="0.25">
      <c r="B23" s="2" t="s">
        <v>54</v>
      </c>
      <c r="C23" s="15">
        <v>120</v>
      </c>
      <c r="D23" s="15">
        <v>120</v>
      </c>
      <c r="K23" s="2" t="s">
        <v>21</v>
      </c>
      <c r="L23" s="4">
        <v>0.14586658155122886</v>
      </c>
      <c r="M23" s="4">
        <v>0.14586658155122886</v>
      </c>
      <c r="O23" s="2" t="s">
        <v>34</v>
      </c>
      <c r="P23" s="15">
        <v>3133</v>
      </c>
      <c r="Q23" s="15">
        <v>3133</v>
      </c>
    </row>
    <row r="24" spans="2:17" x14ac:dyDescent="0.25">
      <c r="B24" s="2" t="s">
        <v>34</v>
      </c>
      <c r="C24" s="15">
        <v>3133</v>
      </c>
      <c r="D24" s="15">
        <v>3133</v>
      </c>
      <c r="K24" s="2" t="s">
        <v>15</v>
      </c>
      <c r="L24" s="4">
        <v>6.2559846792211937E-2</v>
      </c>
      <c r="M24" s="4">
        <v>6.2559846792211937E-2</v>
      </c>
    </row>
    <row r="25" spans="2:17" x14ac:dyDescent="0.25">
      <c r="K25" s="2" t="s">
        <v>34</v>
      </c>
      <c r="L25" s="4">
        <v>1</v>
      </c>
      <c r="M25" s="4">
        <v>1</v>
      </c>
    </row>
    <row r="28" spans="2:17" x14ac:dyDescent="0.25">
      <c r="H28" t="s">
        <v>39</v>
      </c>
    </row>
    <row r="29" spans="2:17" ht="16.2" x14ac:dyDescent="0.35">
      <c r="B29" s="1" t="s">
        <v>39</v>
      </c>
      <c r="C29" s="1" t="s">
        <v>38</v>
      </c>
      <c r="G29" s="2" t="s">
        <v>31</v>
      </c>
      <c r="H29" s="5">
        <v>1</v>
      </c>
      <c r="O29" s="9"/>
    </row>
    <row r="30" spans="2:17" x14ac:dyDescent="0.25">
      <c r="B30" s="1" t="s">
        <v>33</v>
      </c>
      <c r="C30" t="s">
        <v>31</v>
      </c>
      <c r="D30" t="s">
        <v>34</v>
      </c>
      <c r="G30" s="3" t="s">
        <v>40</v>
      </c>
      <c r="H30" s="4">
        <v>0.42164060006383658</v>
      </c>
    </row>
    <row r="31" spans="2:17" x14ac:dyDescent="0.25">
      <c r="B31" s="2" t="s">
        <v>59</v>
      </c>
      <c r="C31" s="4">
        <v>0.70762847111394833</v>
      </c>
      <c r="D31" s="4">
        <v>0.70762847111394833</v>
      </c>
      <c r="G31" s="3" t="s">
        <v>41</v>
      </c>
      <c r="H31" s="4">
        <v>0.57835939993616348</v>
      </c>
      <c r="L31" s="8" t="s">
        <v>82</v>
      </c>
    </row>
    <row r="32" spans="2:17" x14ac:dyDescent="0.25">
      <c r="B32" s="2" t="s">
        <v>58</v>
      </c>
      <c r="C32" s="4">
        <v>0.25119693584423874</v>
      </c>
      <c r="D32" s="4">
        <v>0.25119693584423874</v>
      </c>
      <c r="G32" s="2" t="s">
        <v>34</v>
      </c>
      <c r="H32" s="5">
        <v>1</v>
      </c>
      <c r="L32" s="6">
        <f>(I21/3133)*100</f>
        <v>100</v>
      </c>
    </row>
    <row r="33" spans="2:12" x14ac:dyDescent="0.25">
      <c r="B33" s="2" t="s">
        <v>57</v>
      </c>
      <c r="C33" s="4">
        <v>3.4790935205872967E-2</v>
      </c>
      <c r="D33" s="4">
        <v>3.4790935205872967E-2</v>
      </c>
      <c r="J33" s="7"/>
      <c r="L33" s="6">
        <f>100-L32</f>
        <v>0</v>
      </c>
    </row>
    <row r="34" spans="2:12" x14ac:dyDescent="0.25">
      <c r="B34" s="2" t="s">
        <v>56</v>
      </c>
      <c r="C34" s="4">
        <v>6.3836578359399935E-3</v>
      </c>
      <c r="D34" s="4">
        <v>6.3836578359399935E-3</v>
      </c>
      <c r="J34" s="4"/>
    </row>
    <row r="35" spans="2:12" x14ac:dyDescent="0.25">
      <c r="B35" s="2" t="s">
        <v>34</v>
      </c>
      <c r="C35" s="4">
        <v>1</v>
      </c>
      <c r="D35" s="4">
        <v>1</v>
      </c>
    </row>
  </sheetData>
  <dataValidations count="1">
    <dataValidation allowBlank="1" showInputMessage="1" showErrorMessage="1" promptTitle="Type of Vehicale" sqref="O29" xr:uid="{BA0E684C-C38D-482C-84FF-597FD9443DD7}"/>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1EE67-A06A-4543-8DD4-4BA999022567}">
  <dimension ref="A1:W10001"/>
  <sheetViews>
    <sheetView tabSelected="1" zoomScale="55" zoomScaleNormal="55" workbookViewId="0">
      <selection activeCell="W37" sqref="W37"/>
    </sheetView>
  </sheetViews>
  <sheetFormatPr defaultRowHeight="13.8" x14ac:dyDescent="0.25"/>
  <cols>
    <col min="1" max="1" width="6.8984375" customWidth="1"/>
    <col min="2" max="2" width="6.5" customWidth="1"/>
    <col min="3" max="3" width="10" customWidth="1"/>
    <col min="4" max="4" width="7.69921875" customWidth="1"/>
    <col min="5" max="5" width="10.59765625" customWidth="1"/>
    <col min="6" max="6" width="13.09765625" customWidth="1"/>
    <col min="7" max="7" width="11.69921875" customWidth="1"/>
    <col min="8" max="8" width="15.69921875" customWidth="1"/>
    <col min="9" max="9" width="5.09765625" customWidth="1"/>
    <col min="10" max="10" width="19.796875" customWidth="1"/>
    <col min="11" max="11" width="15.3984375" customWidth="1"/>
    <col min="12" max="12" width="10.8984375" customWidth="1"/>
    <col min="13" max="13" width="11.59765625" customWidth="1"/>
    <col min="14" max="15" width="15" customWidth="1"/>
    <col min="16" max="16" width="18.796875" customWidth="1"/>
    <col min="17" max="17" width="15" customWidth="1"/>
    <col min="18" max="18" width="22.69921875" customWidth="1"/>
    <col min="19" max="19" width="7.09765625" customWidth="1"/>
    <col min="20" max="20" width="17.69921875" customWidth="1"/>
    <col min="21" max="21" width="11.8984375" customWidth="1"/>
    <col min="23" max="23" width="30.5" customWidth="1"/>
  </cols>
  <sheetData>
    <row r="1" spans="1:23" s="12" customFormat="1" ht="41.4" x14ac:dyDescent="0.25">
      <c r="A1" s="12" t="s">
        <v>0</v>
      </c>
      <c r="B1" s="12" t="s">
        <v>1</v>
      </c>
      <c r="C1" s="12" t="s">
        <v>2</v>
      </c>
      <c r="D1" s="12" t="s">
        <v>3</v>
      </c>
      <c r="E1" s="12" t="s">
        <v>55</v>
      </c>
      <c r="F1" s="12" t="s">
        <v>49</v>
      </c>
      <c r="G1" s="12" t="s">
        <v>4</v>
      </c>
      <c r="H1" s="12" t="s">
        <v>5</v>
      </c>
      <c r="I1" s="12" t="s">
        <v>24</v>
      </c>
      <c r="J1" s="12" t="s">
        <v>25</v>
      </c>
      <c r="K1" s="12" t="s">
        <v>6</v>
      </c>
      <c r="L1" s="12" t="s">
        <v>7</v>
      </c>
      <c r="M1" s="12" t="s">
        <v>83</v>
      </c>
      <c r="N1" s="12" t="s">
        <v>9</v>
      </c>
      <c r="O1" s="12" t="s">
        <v>50</v>
      </c>
      <c r="P1" s="12" t="s">
        <v>10</v>
      </c>
      <c r="Q1" s="12" t="s">
        <v>48</v>
      </c>
      <c r="R1" s="12" t="s">
        <v>11</v>
      </c>
      <c r="S1" s="12" t="s">
        <v>12</v>
      </c>
      <c r="T1" s="12" t="s">
        <v>84</v>
      </c>
      <c r="U1" s="12" t="s">
        <v>14</v>
      </c>
    </row>
    <row r="2" spans="1:23" x14ac:dyDescent="0.25">
      <c r="A2">
        <v>513675</v>
      </c>
      <c r="B2" t="s">
        <v>15</v>
      </c>
      <c r="C2" t="s">
        <v>41</v>
      </c>
      <c r="D2" t="s">
        <v>16</v>
      </c>
      <c r="E2" t="s">
        <v>56</v>
      </c>
      <c r="F2" t="s">
        <v>44</v>
      </c>
      <c r="G2" t="s">
        <v>43</v>
      </c>
      <c r="H2">
        <v>0.64874678672820996</v>
      </c>
      <c r="I2">
        <f t="shared" ref="I2:I65" si="0">H2*1000</f>
        <v>648.74678672820994</v>
      </c>
      <c r="J2" t="str">
        <f t="shared" ref="J2:J65" si="1">IF(I2&gt;=53, IF(I2&lt;=355, "Low", IF(I2&lt;=657, "Medium", IF(I2&lt;=961, "High", ""))), "")</f>
        <v>Medium</v>
      </c>
      <c r="K2" t="s">
        <v>19</v>
      </c>
      <c r="L2" t="s">
        <v>27</v>
      </c>
      <c r="M2" t="s">
        <v>28</v>
      </c>
      <c r="N2">
        <v>32765</v>
      </c>
      <c r="O2" t="s">
        <v>51</v>
      </c>
      <c r="P2">
        <v>6000</v>
      </c>
      <c r="Q2" t="s">
        <v>46</v>
      </c>
      <c r="R2">
        <v>13</v>
      </c>
      <c r="S2">
        <v>6</v>
      </c>
      <c r="T2">
        <v>3</v>
      </c>
      <c r="U2" t="s">
        <v>30</v>
      </c>
    </row>
    <row r="3" spans="1:23" x14ac:dyDescent="0.25">
      <c r="A3">
        <v>907249</v>
      </c>
      <c r="B3" t="s">
        <v>15</v>
      </c>
      <c r="C3" t="s">
        <v>41</v>
      </c>
      <c r="D3" t="s">
        <v>16</v>
      </c>
      <c r="E3" t="s">
        <v>56</v>
      </c>
      <c r="F3" t="s">
        <v>44</v>
      </c>
      <c r="G3" t="s">
        <v>43</v>
      </c>
      <c r="H3">
        <v>0.53605265469478103</v>
      </c>
      <c r="I3">
        <f t="shared" si="0"/>
        <v>536.05265469478104</v>
      </c>
      <c r="J3" t="str">
        <f t="shared" si="1"/>
        <v>Medium</v>
      </c>
      <c r="K3" t="s">
        <v>19</v>
      </c>
      <c r="L3" t="s">
        <v>26</v>
      </c>
      <c r="M3" t="s">
        <v>29</v>
      </c>
      <c r="N3">
        <v>32765</v>
      </c>
      <c r="O3" t="s">
        <v>51</v>
      </c>
      <c r="P3">
        <v>14000</v>
      </c>
      <c r="Q3" t="s">
        <v>46</v>
      </c>
      <c r="R3">
        <v>11</v>
      </c>
      <c r="S3">
        <v>5</v>
      </c>
      <c r="T3">
        <v>2</v>
      </c>
      <c r="U3" t="s">
        <v>30</v>
      </c>
    </row>
    <row r="4" spans="1:23" x14ac:dyDescent="0.25">
      <c r="A4">
        <v>279812</v>
      </c>
      <c r="B4" t="s">
        <v>21</v>
      </c>
      <c r="C4" t="s">
        <v>41</v>
      </c>
      <c r="D4" t="s">
        <v>16</v>
      </c>
      <c r="E4" t="s">
        <v>57</v>
      </c>
      <c r="F4" t="s">
        <v>45</v>
      </c>
      <c r="G4" t="s">
        <v>43</v>
      </c>
      <c r="H4">
        <v>0.67650794901172295</v>
      </c>
      <c r="I4">
        <f t="shared" si="0"/>
        <v>676.50794901172299</v>
      </c>
      <c r="J4" t="str">
        <f t="shared" si="1"/>
        <v>High</v>
      </c>
      <c r="K4" t="s">
        <v>19</v>
      </c>
      <c r="L4" t="s">
        <v>27</v>
      </c>
      <c r="M4" t="s">
        <v>28</v>
      </c>
      <c r="N4">
        <v>32765</v>
      </c>
      <c r="O4" t="s">
        <v>51</v>
      </c>
      <c r="P4">
        <v>8000</v>
      </c>
      <c r="Q4" t="s">
        <v>46</v>
      </c>
      <c r="R4">
        <v>4</v>
      </c>
      <c r="S4">
        <v>5</v>
      </c>
      <c r="T4">
        <v>6</v>
      </c>
      <c r="U4" t="s">
        <v>30</v>
      </c>
      <c r="W4" s="14" t="s">
        <v>23</v>
      </c>
    </row>
    <row r="5" spans="1:23" x14ac:dyDescent="0.25">
      <c r="A5">
        <v>836232</v>
      </c>
      <c r="B5" t="s">
        <v>15</v>
      </c>
      <c r="C5" t="s">
        <v>41</v>
      </c>
      <c r="D5" t="s">
        <v>16</v>
      </c>
      <c r="E5" t="s">
        <v>56</v>
      </c>
      <c r="F5" t="s">
        <v>44</v>
      </c>
      <c r="G5" t="s">
        <v>42</v>
      </c>
      <c r="H5">
        <v>0.33323410414370702</v>
      </c>
      <c r="I5">
        <f t="shared" si="0"/>
        <v>333.23410414370704</v>
      </c>
      <c r="J5" t="str">
        <f t="shared" si="1"/>
        <v>Low</v>
      </c>
      <c r="K5" t="s">
        <v>19</v>
      </c>
      <c r="L5" t="s">
        <v>27</v>
      </c>
      <c r="M5" t="s">
        <v>28</v>
      </c>
      <c r="N5">
        <v>32765</v>
      </c>
      <c r="O5" t="s">
        <v>51</v>
      </c>
      <c r="P5">
        <v>12000</v>
      </c>
      <c r="Q5" t="s">
        <v>46</v>
      </c>
      <c r="R5">
        <v>14</v>
      </c>
      <c r="S5">
        <v>4</v>
      </c>
      <c r="T5">
        <v>4</v>
      </c>
      <c r="U5" t="s">
        <v>30</v>
      </c>
      <c r="W5" s="13">
        <v>0.52503275861547849</v>
      </c>
    </row>
    <row r="6" spans="1:23" x14ac:dyDescent="0.25">
      <c r="A6">
        <v>620243</v>
      </c>
      <c r="B6" t="s">
        <v>15</v>
      </c>
      <c r="C6" t="s">
        <v>41</v>
      </c>
      <c r="D6" t="s">
        <v>22</v>
      </c>
      <c r="E6" t="s">
        <v>56</v>
      </c>
      <c r="F6" t="s">
        <v>45</v>
      </c>
      <c r="G6" t="s">
        <v>43</v>
      </c>
      <c r="H6">
        <v>0.48736287069923101</v>
      </c>
      <c r="I6">
        <f t="shared" si="0"/>
        <v>487.362870699231</v>
      </c>
      <c r="J6" t="str">
        <f t="shared" si="1"/>
        <v>Medium</v>
      </c>
      <c r="K6" t="s">
        <v>19</v>
      </c>
      <c r="L6" t="s">
        <v>27</v>
      </c>
      <c r="M6" t="s">
        <v>28</v>
      </c>
      <c r="N6">
        <v>10238</v>
      </c>
      <c r="O6" t="s">
        <v>52</v>
      </c>
      <c r="P6">
        <v>13000</v>
      </c>
      <c r="Q6" t="s">
        <v>46</v>
      </c>
      <c r="R6">
        <v>5</v>
      </c>
      <c r="S6">
        <v>4</v>
      </c>
      <c r="T6">
        <v>9</v>
      </c>
      <c r="U6" t="s">
        <v>30</v>
      </c>
    </row>
    <row r="7" spans="1:23" s="12" customFormat="1" x14ac:dyDescent="0.25">
      <c r="A7" s="12">
        <v>86754</v>
      </c>
      <c r="B7" s="12" t="s">
        <v>21</v>
      </c>
      <c r="C7" s="12" t="s">
        <v>41</v>
      </c>
      <c r="D7" s="12" t="s">
        <v>16</v>
      </c>
      <c r="E7" s="12" t="s">
        <v>57</v>
      </c>
      <c r="F7" s="12" t="s">
        <v>45</v>
      </c>
      <c r="G7" s="12" t="s">
        <v>43</v>
      </c>
      <c r="H7" s="12">
        <v>0.489992437234823</v>
      </c>
      <c r="I7" s="12">
        <f t="shared" si="0"/>
        <v>489.992437234823</v>
      </c>
      <c r="J7" s="12" t="str">
        <f t="shared" si="1"/>
        <v>Medium</v>
      </c>
      <c r="K7" s="12" t="s">
        <v>19</v>
      </c>
      <c r="L7" s="12" t="s">
        <v>27</v>
      </c>
      <c r="M7" s="12" t="s">
        <v>28</v>
      </c>
      <c r="N7" s="12">
        <v>32765</v>
      </c>
      <c r="O7" s="12" t="s">
        <v>51</v>
      </c>
      <c r="P7" s="12">
        <v>8000</v>
      </c>
      <c r="Q7" s="12" t="s">
        <v>46</v>
      </c>
      <c r="R7" s="12">
        <v>6</v>
      </c>
      <c r="S7" s="12">
        <v>4</v>
      </c>
      <c r="T7" s="12">
        <v>1</v>
      </c>
      <c r="U7" s="12" t="s">
        <v>30</v>
      </c>
      <c r="W7" s="14" t="s">
        <v>32</v>
      </c>
    </row>
    <row r="8" spans="1:23" x14ac:dyDescent="0.25">
      <c r="A8">
        <v>992127</v>
      </c>
      <c r="B8" t="s">
        <v>21</v>
      </c>
      <c r="C8" t="s">
        <v>41</v>
      </c>
      <c r="D8" t="s">
        <v>16</v>
      </c>
      <c r="E8" t="s">
        <v>57</v>
      </c>
      <c r="F8" t="s">
        <v>45</v>
      </c>
      <c r="G8" t="s">
        <v>43</v>
      </c>
      <c r="H8">
        <v>0.51477648903733697</v>
      </c>
      <c r="I8">
        <f t="shared" si="0"/>
        <v>514.776489037337</v>
      </c>
      <c r="J8" t="str">
        <f t="shared" si="1"/>
        <v>Medium</v>
      </c>
      <c r="K8" t="s">
        <v>19</v>
      </c>
      <c r="L8" t="s">
        <v>26</v>
      </c>
      <c r="M8" t="s">
        <v>29</v>
      </c>
      <c r="N8">
        <v>32765</v>
      </c>
      <c r="O8" t="s">
        <v>51</v>
      </c>
      <c r="P8">
        <v>12000</v>
      </c>
      <c r="Q8" t="s">
        <v>46</v>
      </c>
      <c r="R8">
        <v>10</v>
      </c>
      <c r="S8">
        <v>4</v>
      </c>
      <c r="T8">
        <v>2</v>
      </c>
      <c r="U8" t="s">
        <v>31</v>
      </c>
      <c r="W8" s="13">
        <f>MEDIAN(P2:P10001)</f>
        <v>12000</v>
      </c>
    </row>
    <row r="9" spans="1:23" x14ac:dyDescent="0.25">
      <c r="A9">
        <v>342908</v>
      </c>
      <c r="B9" t="s">
        <v>15</v>
      </c>
      <c r="C9" t="s">
        <v>40</v>
      </c>
      <c r="D9" t="s">
        <v>16</v>
      </c>
      <c r="E9" t="s">
        <v>56</v>
      </c>
      <c r="F9" t="s">
        <v>44</v>
      </c>
      <c r="G9" t="s">
        <v>42</v>
      </c>
      <c r="H9">
        <v>0.52503275900000002</v>
      </c>
      <c r="I9">
        <f t="shared" si="0"/>
        <v>525.03275900000006</v>
      </c>
      <c r="J9" t="str">
        <f t="shared" si="1"/>
        <v>Medium</v>
      </c>
      <c r="K9" t="s">
        <v>19</v>
      </c>
      <c r="L9" t="s">
        <v>26</v>
      </c>
      <c r="M9" t="s">
        <v>28</v>
      </c>
      <c r="N9">
        <v>32765</v>
      </c>
      <c r="O9" t="s">
        <v>51</v>
      </c>
      <c r="P9">
        <v>14000</v>
      </c>
      <c r="Q9" t="s">
        <v>46</v>
      </c>
      <c r="R9">
        <v>6</v>
      </c>
      <c r="S9">
        <v>4</v>
      </c>
      <c r="T9">
        <v>0</v>
      </c>
      <c r="U9" t="s">
        <v>30</v>
      </c>
    </row>
    <row r="10" spans="1:23" x14ac:dyDescent="0.25">
      <c r="A10">
        <v>180465</v>
      </c>
      <c r="B10" t="s">
        <v>21</v>
      </c>
      <c r="C10" t="s">
        <v>41</v>
      </c>
      <c r="D10" t="s">
        <v>16</v>
      </c>
      <c r="E10" t="s">
        <v>57</v>
      </c>
      <c r="F10" t="s">
        <v>45</v>
      </c>
      <c r="G10" t="s">
        <v>43</v>
      </c>
      <c r="H10">
        <v>0.54695280933440504</v>
      </c>
      <c r="I10">
        <f t="shared" si="0"/>
        <v>546.95280933440506</v>
      </c>
      <c r="J10" t="str">
        <f t="shared" si="1"/>
        <v>Medium</v>
      </c>
      <c r="K10" t="s">
        <v>19</v>
      </c>
      <c r="L10" t="s">
        <v>27</v>
      </c>
      <c r="M10" t="s">
        <v>28</v>
      </c>
      <c r="N10">
        <v>10238</v>
      </c>
      <c r="O10" t="s">
        <v>52</v>
      </c>
      <c r="P10">
        <v>15000</v>
      </c>
      <c r="Q10" t="s">
        <v>46</v>
      </c>
      <c r="R10">
        <v>3</v>
      </c>
      <c r="S10">
        <v>4</v>
      </c>
      <c r="T10">
        <v>5</v>
      </c>
      <c r="U10" t="s">
        <v>31</v>
      </c>
    </row>
    <row r="11" spans="1:23" x14ac:dyDescent="0.25">
      <c r="A11">
        <v>446121</v>
      </c>
      <c r="B11" t="s">
        <v>15</v>
      </c>
      <c r="C11" t="s">
        <v>41</v>
      </c>
      <c r="D11" t="s">
        <v>16</v>
      </c>
      <c r="E11" t="s">
        <v>56</v>
      </c>
      <c r="F11" t="s">
        <v>81</v>
      </c>
      <c r="G11" t="s">
        <v>43</v>
      </c>
      <c r="H11">
        <v>0.55037368606232895</v>
      </c>
      <c r="I11">
        <f t="shared" si="0"/>
        <v>550.37368606232894</v>
      </c>
      <c r="J11" t="str">
        <f t="shared" si="1"/>
        <v>Medium</v>
      </c>
      <c r="K11" t="s">
        <v>19</v>
      </c>
      <c r="L11" t="s">
        <v>27</v>
      </c>
      <c r="M11" t="s">
        <v>28</v>
      </c>
      <c r="N11">
        <v>32765</v>
      </c>
      <c r="O11" t="s">
        <v>51</v>
      </c>
      <c r="P11">
        <v>8000</v>
      </c>
      <c r="Q11" t="s">
        <v>46</v>
      </c>
      <c r="R11">
        <v>8</v>
      </c>
      <c r="S11">
        <v>4</v>
      </c>
      <c r="T11">
        <v>0</v>
      </c>
      <c r="U11" t="s">
        <v>30</v>
      </c>
    </row>
    <row r="12" spans="1:23" x14ac:dyDescent="0.25">
      <c r="A12">
        <v>661119</v>
      </c>
      <c r="B12" t="s">
        <v>15</v>
      </c>
      <c r="C12" t="s">
        <v>40</v>
      </c>
      <c r="D12" t="s">
        <v>16</v>
      </c>
      <c r="E12" t="s">
        <v>56</v>
      </c>
      <c r="F12" t="s">
        <v>45</v>
      </c>
      <c r="G12" t="s">
        <v>43</v>
      </c>
      <c r="H12">
        <v>0.60725633897176801</v>
      </c>
      <c r="I12">
        <f t="shared" si="0"/>
        <v>607.25633897176806</v>
      </c>
      <c r="J12" t="str">
        <f t="shared" si="1"/>
        <v>Medium</v>
      </c>
      <c r="K12" t="s">
        <v>19</v>
      </c>
      <c r="L12" t="s">
        <v>26</v>
      </c>
      <c r="M12" t="s">
        <v>28</v>
      </c>
      <c r="N12">
        <v>32765</v>
      </c>
      <c r="O12" t="s">
        <v>51</v>
      </c>
      <c r="P12">
        <v>11000</v>
      </c>
      <c r="Q12" t="s">
        <v>46</v>
      </c>
      <c r="R12">
        <v>8</v>
      </c>
      <c r="S12">
        <v>4</v>
      </c>
      <c r="T12">
        <v>5</v>
      </c>
      <c r="U12" t="s">
        <v>31</v>
      </c>
    </row>
    <row r="13" spans="1:23" x14ac:dyDescent="0.25">
      <c r="A13">
        <v>122054</v>
      </c>
      <c r="B13" t="s">
        <v>15</v>
      </c>
      <c r="C13" t="s">
        <v>41</v>
      </c>
      <c r="D13" t="s">
        <v>16</v>
      </c>
      <c r="E13" t="s">
        <v>56</v>
      </c>
      <c r="F13" t="s">
        <v>45</v>
      </c>
      <c r="G13" t="s">
        <v>43</v>
      </c>
      <c r="H13">
        <v>0.66835569728390698</v>
      </c>
      <c r="I13">
        <f t="shared" si="0"/>
        <v>668.35569728390703</v>
      </c>
      <c r="J13" t="str">
        <f t="shared" si="1"/>
        <v>High</v>
      </c>
      <c r="K13" t="s">
        <v>17</v>
      </c>
      <c r="L13" t="s">
        <v>27</v>
      </c>
      <c r="M13" t="s">
        <v>29</v>
      </c>
      <c r="N13">
        <v>32765</v>
      </c>
      <c r="O13" t="s">
        <v>51</v>
      </c>
      <c r="P13">
        <v>9000</v>
      </c>
      <c r="Q13" t="s">
        <v>46</v>
      </c>
      <c r="R13">
        <v>10</v>
      </c>
      <c r="S13">
        <v>4</v>
      </c>
      <c r="T13">
        <v>3</v>
      </c>
      <c r="U13" t="s">
        <v>30</v>
      </c>
    </row>
    <row r="14" spans="1:23" x14ac:dyDescent="0.25">
      <c r="A14">
        <v>277346</v>
      </c>
      <c r="B14" t="s">
        <v>15</v>
      </c>
      <c r="C14" t="s">
        <v>41</v>
      </c>
      <c r="D14" t="s">
        <v>22</v>
      </c>
      <c r="E14" t="s">
        <v>56</v>
      </c>
      <c r="F14" t="s">
        <v>44</v>
      </c>
      <c r="G14" t="s">
        <v>43</v>
      </c>
      <c r="H14">
        <v>0.67789045942315496</v>
      </c>
      <c r="I14">
        <f t="shared" si="0"/>
        <v>677.89045942315499</v>
      </c>
      <c r="J14" t="str">
        <f t="shared" si="1"/>
        <v>High</v>
      </c>
      <c r="K14" t="s">
        <v>19</v>
      </c>
      <c r="L14" t="s">
        <v>27</v>
      </c>
      <c r="M14" t="s">
        <v>28</v>
      </c>
      <c r="N14">
        <v>32765</v>
      </c>
      <c r="O14" t="s">
        <v>51</v>
      </c>
      <c r="P14">
        <v>10000</v>
      </c>
      <c r="Q14" t="s">
        <v>46</v>
      </c>
      <c r="R14">
        <v>8</v>
      </c>
      <c r="S14">
        <v>4</v>
      </c>
      <c r="T14">
        <v>4</v>
      </c>
      <c r="U14" t="s">
        <v>30</v>
      </c>
    </row>
    <row r="15" spans="1:23" x14ac:dyDescent="0.25">
      <c r="A15">
        <v>556694</v>
      </c>
      <c r="B15" t="s">
        <v>21</v>
      </c>
      <c r="C15" t="s">
        <v>40</v>
      </c>
      <c r="D15" t="s">
        <v>16</v>
      </c>
      <c r="E15" t="s">
        <v>57</v>
      </c>
      <c r="F15" t="s">
        <v>81</v>
      </c>
      <c r="G15" t="s">
        <v>79</v>
      </c>
      <c r="H15">
        <v>0.241967809952676</v>
      </c>
      <c r="I15">
        <f t="shared" si="0"/>
        <v>241.96780995267599</v>
      </c>
      <c r="J15" t="str">
        <f t="shared" si="1"/>
        <v>Low</v>
      </c>
      <c r="K15" t="s">
        <v>19</v>
      </c>
      <c r="L15" t="s">
        <v>26</v>
      </c>
      <c r="M15" t="s">
        <v>28</v>
      </c>
      <c r="N15">
        <v>32765</v>
      </c>
      <c r="O15" t="s">
        <v>51</v>
      </c>
      <c r="P15">
        <v>13000</v>
      </c>
      <c r="Q15" t="s">
        <v>46</v>
      </c>
      <c r="R15">
        <v>1</v>
      </c>
      <c r="S15">
        <v>3</v>
      </c>
      <c r="T15">
        <v>0</v>
      </c>
      <c r="U15" t="s">
        <v>30</v>
      </c>
    </row>
    <row r="16" spans="1:23" x14ac:dyDescent="0.25">
      <c r="A16">
        <v>57811</v>
      </c>
      <c r="B16" t="s">
        <v>15</v>
      </c>
      <c r="C16" t="s">
        <v>40</v>
      </c>
      <c r="D16" t="s">
        <v>16</v>
      </c>
      <c r="E16" t="s">
        <v>56</v>
      </c>
      <c r="F16" t="s">
        <v>81</v>
      </c>
      <c r="G16" t="s">
        <v>42</v>
      </c>
      <c r="H16">
        <v>0.260393118704904</v>
      </c>
      <c r="I16">
        <f t="shared" si="0"/>
        <v>260.393118704904</v>
      </c>
      <c r="J16" t="str">
        <f t="shared" si="1"/>
        <v>Low</v>
      </c>
      <c r="K16" t="s">
        <v>17</v>
      </c>
      <c r="L16" t="s">
        <v>27</v>
      </c>
      <c r="M16" t="s">
        <v>28</v>
      </c>
      <c r="N16">
        <v>10238</v>
      </c>
      <c r="O16" t="s">
        <v>52</v>
      </c>
      <c r="P16">
        <v>12000</v>
      </c>
      <c r="Q16" t="s">
        <v>46</v>
      </c>
      <c r="R16">
        <v>0</v>
      </c>
      <c r="S16">
        <v>3</v>
      </c>
      <c r="T16">
        <v>1</v>
      </c>
      <c r="U16" t="s">
        <v>30</v>
      </c>
    </row>
    <row r="17" spans="1:21" x14ac:dyDescent="0.25">
      <c r="A17">
        <v>872833</v>
      </c>
      <c r="B17" t="s">
        <v>20</v>
      </c>
      <c r="C17" t="s">
        <v>41</v>
      </c>
      <c r="D17" t="s">
        <v>16</v>
      </c>
      <c r="E17" t="s">
        <v>58</v>
      </c>
      <c r="F17" t="s">
        <v>81</v>
      </c>
      <c r="G17" t="s">
        <v>42</v>
      </c>
      <c r="H17">
        <v>0.36690053281569202</v>
      </c>
      <c r="I17">
        <f t="shared" si="0"/>
        <v>366.90053281569203</v>
      </c>
      <c r="J17" t="str">
        <f t="shared" si="1"/>
        <v>Medium</v>
      </c>
      <c r="K17" t="s">
        <v>19</v>
      </c>
      <c r="L17" t="s">
        <v>26</v>
      </c>
      <c r="M17" t="s">
        <v>28</v>
      </c>
      <c r="N17">
        <v>32765</v>
      </c>
      <c r="O17" t="s">
        <v>51</v>
      </c>
      <c r="P17">
        <v>9000</v>
      </c>
      <c r="Q17" t="s">
        <v>46</v>
      </c>
      <c r="R17">
        <v>3</v>
      </c>
      <c r="S17">
        <v>3</v>
      </c>
      <c r="T17">
        <v>2</v>
      </c>
      <c r="U17" t="s">
        <v>30</v>
      </c>
    </row>
    <row r="18" spans="1:21" x14ac:dyDescent="0.25">
      <c r="A18">
        <v>284620</v>
      </c>
      <c r="B18" t="s">
        <v>21</v>
      </c>
      <c r="C18" t="s">
        <v>41</v>
      </c>
      <c r="D18" t="s">
        <v>16</v>
      </c>
      <c r="E18" t="s">
        <v>57</v>
      </c>
      <c r="F18" t="s">
        <v>45</v>
      </c>
      <c r="G18" t="s">
        <v>80</v>
      </c>
      <c r="H18">
        <v>0.405036964966216</v>
      </c>
      <c r="I18">
        <f t="shared" si="0"/>
        <v>405.03696496621598</v>
      </c>
      <c r="J18" t="str">
        <f t="shared" si="1"/>
        <v>Medium</v>
      </c>
      <c r="K18" t="s">
        <v>17</v>
      </c>
      <c r="L18" t="s">
        <v>27</v>
      </c>
      <c r="M18" t="s">
        <v>28</v>
      </c>
      <c r="N18">
        <v>32765</v>
      </c>
      <c r="O18" t="s">
        <v>51</v>
      </c>
      <c r="P18">
        <v>11000</v>
      </c>
      <c r="Q18" t="s">
        <v>46</v>
      </c>
      <c r="R18">
        <v>2</v>
      </c>
      <c r="S18">
        <v>3</v>
      </c>
      <c r="T18">
        <v>2</v>
      </c>
      <c r="U18" t="s">
        <v>31</v>
      </c>
    </row>
    <row r="19" spans="1:21" x14ac:dyDescent="0.25">
      <c r="A19">
        <v>196456</v>
      </c>
      <c r="B19" t="s">
        <v>21</v>
      </c>
      <c r="C19" t="s">
        <v>41</v>
      </c>
      <c r="D19" t="s">
        <v>16</v>
      </c>
      <c r="E19" t="s">
        <v>57</v>
      </c>
      <c r="F19" t="s">
        <v>81</v>
      </c>
      <c r="G19" t="s">
        <v>79</v>
      </c>
      <c r="H19">
        <v>0.40700053074001702</v>
      </c>
      <c r="I19">
        <f t="shared" si="0"/>
        <v>407.00053074001704</v>
      </c>
      <c r="J19" t="str">
        <f t="shared" si="1"/>
        <v>Medium</v>
      </c>
      <c r="K19" t="s">
        <v>19</v>
      </c>
      <c r="L19" t="s">
        <v>26</v>
      </c>
      <c r="M19" t="s">
        <v>28</v>
      </c>
      <c r="N19">
        <v>32765</v>
      </c>
      <c r="O19" t="s">
        <v>51</v>
      </c>
      <c r="P19">
        <v>9000</v>
      </c>
      <c r="Q19" t="s">
        <v>46</v>
      </c>
      <c r="R19">
        <v>8</v>
      </c>
      <c r="S19">
        <v>3</v>
      </c>
      <c r="T19">
        <v>4</v>
      </c>
      <c r="U19" t="s">
        <v>31</v>
      </c>
    </row>
    <row r="20" spans="1:21" x14ac:dyDescent="0.25">
      <c r="A20">
        <v>283429</v>
      </c>
      <c r="B20" t="s">
        <v>15</v>
      </c>
      <c r="C20" t="s">
        <v>41</v>
      </c>
      <c r="D20" t="s">
        <v>16</v>
      </c>
      <c r="E20" t="s">
        <v>58</v>
      </c>
      <c r="F20" t="s">
        <v>81</v>
      </c>
      <c r="G20" t="s">
        <v>42</v>
      </c>
      <c r="H20">
        <v>0.41969069725136998</v>
      </c>
      <c r="I20">
        <f t="shared" si="0"/>
        <v>419.69069725136995</v>
      </c>
      <c r="J20" t="str">
        <f t="shared" si="1"/>
        <v>Medium</v>
      </c>
      <c r="K20" t="s">
        <v>19</v>
      </c>
      <c r="L20" t="s">
        <v>27</v>
      </c>
      <c r="M20" t="s">
        <v>28</v>
      </c>
      <c r="N20">
        <v>32765</v>
      </c>
      <c r="O20" t="s">
        <v>51</v>
      </c>
      <c r="P20">
        <v>10000</v>
      </c>
      <c r="Q20" t="s">
        <v>46</v>
      </c>
      <c r="R20">
        <v>3</v>
      </c>
      <c r="S20">
        <v>3</v>
      </c>
      <c r="T20">
        <v>0</v>
      </c>
      <c r="U20" t="s">
        <v>30</v>
      </c>
    </row>
    <row r="21" spans="1:21" x14ac:dyDescent="0.25">
      <c r="A21">
        <v>352305</v>
      </c>
      <c r="B21" t="s">
        <v>20</v>
      </c>
      <c r="C21" t="s">
        <v>41</v>
      </c>
      <c r="D21" t="s">
        <v>16</v>
      </c>
      <c r="E21" t="s">
        <v>58</v>
      </c>
      <c r="F21" t="s">
        <v>45</v>
      </c>
      <c r="G21" t="s">
        <v>80</v>
      </c>
      <c r="H21">
        <v>0.42898458207712198</v>
      </c>
      <c r="I21">
        <f t="shared" si="0"/>
        <v>428.98458207712196</v>
      </c>
      <c r="J21" t="str">
        <f t="shared" si="1"/>
        <v>Medium</v>
      </c>
      <c r="K21" t="s">
        <v>17</v>
      </c>
      <c r="L21" t="s">
        <v>27</v>
      </c>
      <c r="M21" t="s">
        <v>28</v>
      </c>
      <c r="N21">
        <v>10238</v>
      </c>
      <c r="O21" t="s">
        <v>52</v>
      </c>
      <c r="P21">
        <v>8000</v>
      </c>
      <c r="Q21" t="s">
        <v>46</v>
      </c>
      <c r="R21">
        <v>1</v>
      </c>
      <c r="S21">
        <v>3</v>
      </c>
      <c r="T21">
        <v>1</v>
      </c>
      <c r="U21" t="s">
        <v>30</v>
      </c>
    </row>
    <row r="22" spans="1:21" x14ac:dyDescent="0.25">
      <c r="A22">
        <v>725307</v>
      </c>
      <c r="B22" t="s">
        <v>20</v>
      </c>
      <c r="C22" t="s">
        <v>41</v>
      </c>
      <c r="D22" t="s">
        <v>16</v>
      </c>
      <c r="E22" t="s">
        <v>58</v>
      </c>
      <c r="F22" t="s">
        <v>81</v>
      </c>
      <c r="G22" t="s">
        <v>79</v>
      </c>
      <c r="H22">
        <v>0.43052728778987298</v>
      </c>
      <c r="I22">
        <f t="shared" si="0"/>
        <v>430.52728778987296</v>
      </c>
      <c r="J22" t="str">
        <f t="shared" si="1"/>
        <v>Medium</v>
      </c>
      <c r="K22" t="s">
        <v>19</v>
      </c>
      <c r="L22" t="s">
        <v>27</v>
      </c>
      <c r="M22" t="s">
        <v>28</v>
      </c>
      <c r="N22">
        <v>10238</v>
      </c>
      <c r="O22" t="s">
        <v>52</v>
      </c>
      <c r="P22">
        <v>11000</v>
      </c>
      <c r="Q22" t="s">
        <v>46</v>
      </c>
      <c r="R22">
        <v>3</v>
      </c>
      <c r="S22">
        <v>3</v>
      </c>
      <c r="T22">
        <v>1</v>
      </c>
      <c r="U22" t="s">
        <v>31</v>
      </c>
    </row>
    <row r="23" spans="1:21" x14ac:dyDescent="0.25">
      <c r="A23">
        <v>896253</v>
      </c>
      <c r="B23" t="s">
        <v>21</v>
      </c>
      <c r="C23" t="s">
        <v>41</v>
      </c>
      <c r="D23" t="s">
        <v>16</v>
      </c>
      <c r="E23" t="s">
        <v>57</v>
      </c>
      <c r="F23" t="s">
        <v>45</v>
      </c>
      <c r="G23" t="s">
        <v>43</v>
      </c>
      <c r="H23">
        <v>0.43601746126311902</v>
      </c>
      <c r="I23">
        <f t="shared" si="0"/>
        <v>436.017461263119</v>
      </c>
      <c r="J23" t="str">
        <f t="shared" si="1"/>
        <v>Medium</v>
      </c>
      <c r="K23" t="s">
        <v>19</v>
      </c>
      <c r="L23" t="s">
        <v>26</v>
      </c>
      <c r="M23" t="s">
        <v>29</v>
      </c>
      <c r="N23">
        <v>32765</v>
      </c>
      <c r="O23" t="s">
        <v>51</v>
      </c>
      <c r="P23">
        <v>11000</v>
      </c>
      <c r="Q23" t="s">
        <v>46</v>
      </c>
      <c r="R23">
        <v>7</v>
      </c>
      <c r="S23">
        <v>3</v>
      </c>
      <c r="T23">
        <v>1</v>
      </c>
      <c r="U23" t="s">
        <v>30</v>
      </c>
    </row>
    <row r="24" spans="1:21" x14ac:dyDescent="0.25">
      <c r="A24">
        <v>158376</v>
      </c>
      <c r="B24" t="s">
        <v>15</v>
      </c>
      <c r="C24" t="s">
        <v>41</v>
      </c>
      <c r="D24" t="s">
        <v>16</v>
      </c>
      <c r="E24" t="s">
        <v>56</v>
      </c>
      <c r="F24" t="s">
        <v>45</v>
      </c>
      <c r="G24" t="s">
        <v>80</v>
      </c>
      <c r="H24">
        <v>0.44770538902329698</v>
      </c>
      <c r="I24">
        <f t="shared" si="0"/>
        <v>447.70538902329696</v>
      </c>
      <c r="J24" t="str">
        <f t="shared" si="1"/>
        <v>Medium</v>
      </c>
      <c r="K24" t="s">
        <v>19</v>
      </c>
      <c r="L24" t="s">
        <v>26</v>
      </c>
      <c r="M24" t="s">
        <v>28</v>
      </c>
      <c r="N24">
        <v>32765</v>
      </c>
      <c r="O24" t="s">
        <v>51</v>
      </c>
      <c r="P24">
        <v>7000</v>
      </c>
      <c r="Q24" t="s">
        <v>46</v>
      </c>
      <c r="R24">
        <v>15</v>
      </c>
      <c r="S24">
        <v>3</v>
      </c>
      <c r="T24">
        <v>4</v>
      </c>
      <c r="U24" t="s">
        <v>30</v>
      </c>
    </row>
    <row r="25" spans="1:21" x14ac:dyDescent="0.25">
      <c r="A25">
        <v>3413</v>
      </c>
      <c r="B25" t="s">
        <v>15</v>
      </c>
      <c r="C25" t="s">
        <v>41</v>
      </c>
      <c r="D25" t="s">
        <v>16</v>
      </c>
      <c r="E25" t="s">
        <v>56</v>
      </c>
      <c r="F25" t="s">
        <v>45</v>
      </c>
      <c r="G25" t="s">
        <v>43</v>
      </c>
      <c r="H25">
        <v>0.45079502844473102</v>
      </c>
      <c r="I25">
        <f t="shared" si="0"/>
        <v>450.79502844473103</v>
      </c>
      <c r="J25" t="str">
        <f t="shared" si="1"/>
        <v>Medium</v>
      </c>
      <c r="K25" t="s">
        <v>17</v>
      </c>
      <c r="L25" t="s">
        <v>26</v>
      </c>
      <c r="M25" t="s">
        <v>28</v>
      </c>
      <c r="N25">
        <v>32765</v>
      </c>
      <c r="O25" t="s">
        <v>51</v>
      </c>
      <c r="P25">
        <v>13000</v>
      </c>
      <c r="Q25" t="s">
        <v>46</v>
      </c>
      <c r="R25">
        <v>9</v>
      </c>
      <c r="S25">
        <v>3</v>
      </c>
      <c r="T25">
        <v>3</v>
      </c>
      <c r="U25" t="s">
        <v>30</v>
      </c>
    </row>
    <row r="26" spans="1:21" x14ac:dyDescent="0.25">
      <c r="A26">
        <v>614120</v>
      </c>
      <c r="B26" t="s">
        <v>21</v>
      </c>
      <c r="C26" t="s">
        <v>41</v>
      </c>
      <c r="D26" t="s">
        <v>16</v>
      </c>
      <c r="E26" t="s">
        <v>57</v>
      </c>
      <c r="F26" t="s">
        <v>45</v>
      </c>
      <c r="G26" t="s">
        <v>43</v>
      </c>
      <c r="H26">
        <v>0.45967499025485498</v>
      </c>
      <c r="I26">
        <f t="shared" si="0"/>
        <v>459.674990254855</v>
      </c>
      <c r="J26" t="str">
        <f t="shared" si="1"/>
        <v>Medium</v>
      </c>
      <c r="K26" t="s">
        <v>19</v>
      </c>
      <c r="L26" t="s">
        <v>26</v>
      </c>
      <c r="M26" t="s">
        <v>28</v>
      </c>
      <c r="N26">
        <v>10238</v>
      </c>
      <c r="O26" t="s">
        <v>52</v>
      </c>
      <c r="P26">
        <v>13000</v>
      </c>
      <c r="Q26" t="s">
        <v>47</v>
      </c>
      <c r="R26">
        <v>0</v>
      </c>
      <c r="S26">
        <v>3</v>
      </c>
      <c r="T26">
        <v>1</v>
      </c>
      <c r="U26" t="s">
        <v>30</v>
      </c>
    </row>
    <row r="27" spans="1:21" x14ac:dyDescent="0.25">
      <c r="A27">
        <v>347653</v>
      </c>
      <c r="B27" t="s">
        <v>21</v>
      </c>
      <c r="C27" t="s">
        <v>41</v>
      </c>
      <c r="D27" t="s">
        <v>16</v>
      </c>
      <c r="E27" t="s">
        <v>57</v>
      </c>
      <c r="F27" t="s">
        <v>45</v>
      </c>
      <c r="G27" t="s">
        <v>43</v>
      </c>
      <c r="H27">
        <v>0.46690355438860498</v>
      </c>
      <c r="I27">
        <f t="shared" si="0"/>
        <v>466.90355438860496</v>
      </c>
      <c r="J27" t="str">
        <f t="shared" si="1"/>
        <v>Medium</v>
      </c>
      <c r="K27" t="s">
        <v>17</v>
      </c>
      <c r="L27" t="s">
        <v>26</v>
      </c>
      <c r="M27" t="s">
        <v>28</v>
      </c>
      <c r="N27">
        <v>32765</v>
      </c>
      <c r="O27" t="s">
        <v>51</v>
      </c>
      <c r="P27">
        <v>11000</v>
      </c>
      <c r="Q27" t="s">
        <v>46</v>
      </c>
      <c r="R27">
        <v>5</v>
      </c>
      <c r="S27">
        <v>3</v>
      </c>
      <c r="T27">
        <v>3</v>
      </c>
      <c r="U27" t="s">
        <v>30</v>
      </c>
    </row>
    <row r="28" spans="1:21" x14ac:dyDescent="0.25">
      <c r="A28">
        <v>888614</v>
      </c>
      <c r="B28" t="s">
        <v>15</v>
      </c>
      <c r="C28" t="s">
        <v>41</v>
      </c>
      <c r="D28" t="s">
        <v>16</v>
      </c>
      <c r="E28" t="s">
        <v>56</v>
      </c>
      <c r="F28" t="s">
        <v>44</v>
      </c>
      <c r="G28" t="s">
        <v>43</v>
      </c>
      <c r="H28">
        <v>0.48373280216624298</v>
      </c>
      <c r="I28">
        <f t="shared" si="0"/>
        <v>483.732802166243</v>
      </c>
      <c r="J28" t="str">
        <f t="shared" si="1"/>
        <v>Medium</v>
      </c>
      <c r="K28" t="s">
        <v>17</v>
      </c>
      <c r="L28" t="s">
        <v>27</v>
      </c>
      <c r="M28" t="s">
        <v>28</v>
      </c>
      <c r="N28">
        <v>10238</v>
      </c>
      <c r="O28" t="s">
        <v>52</v>
      </c>
      <c r="P28">
        <v>12000</v>
      </c>
      <c r="Q28" t="s">
        <v>46</v>
      </c>
      <c r="R28">
        <v>3</v>
      </c>
      <c r="S28">
        <v>3</v>
      </c>
      <c r="T28">
        <v>8</v>
      </c>
      <c r="U28" t="s">
        <v>30</v>
      </c>
    </row>
    <row r="29" spans="1:21" x14ac:dyDescent="0.25">
      <c r="A29">
        <v>473110</v>
      </c>
      <c r="B29" t="s">
        <v>15</v>
      </c>
      <c r="C29" t="s">
        <v>41</v>
      </c>
      <c r="D29" t="s">
        <v>16</v>
      </c>
      <c r="E29" t="s">
        <v>56</v>
      </c>
      <c r="F29" t="s">
        <v>45</v>
      </c>
      <c r="G29" t="s">
        <v>43</v>
      </c>
      <c r="H29">
        <v>0.487712874804764</v>
      </c>
      <c r="I29">
        <f t="shared" si="0"/>
        <v>487.712874804764</v>
      </c>
      <c r="J29" t="str">
        <f t="shared" si="1"/>
        <v>Medium</v>
      </c>
      <c r="K29" t="s">
        <v>17</v>
      </c>
      <c r="L29" t="s">
        <v>26</v>
      </c>
      <c r="M29" t="s">
        <v>28</v>
      </c>
      <c r="N29">
        <v>32765</v>
      </c>
      <c r="O29" t="s">
        <v>51</v>
      </c>
      <c r="P29">
        <v>10000</v>
      </c>
      <c r="Q29" t="s">
        <v>46</v>
      </c>
      <c r="R29">
        <v>9</v>
      </c>
      <c r="S29">
        <v>3</v>
      </c>
      <c r="T29">
        <v>2</v>
      </c>
      <c r="U29" t="s">
        <v>30</v>
      </c>
    </row>
    <row r="30" spans="1:21" x14ac:dyDescent="0.25">
      <c r="A30">
        <v>462864</v>
      </c>
      <c r="B30" t="s">
        <v>15</v>
      </c>
      <c r="C30" t="s">
        <v>40</v>
      </c>
      <c r="D30" t="s">
        <v>16</v>
      </c>
      <c r="E30" t="s">
        <v>56</v>
      </c>
      <c r="F30" t="s">
        <v>44</v>
      </c>
      <c r="G30" t="s">
        <v>80</v>
      </c>
      <c r="H30">
        <v>0.49695850483818599</v>
      </c>
      <c r="I30">
        <f t="shared" si="0"/>
        <v>496.958504838186</v>
      </c>
      <c r="J30" t="str">
        <f t="shared" si="1"/>
        <v>Medium</v>
      </c>
      <c r="K30" t="s">
        <v>17</v>
      </c>
      <c r="L30" t="s">
        <v>26</v>
      </c>
      <c r="M30" t="s">
        <v>28</v>
      </c>
      <c r="N30">
        <v>32765</v>
      </c>
      <c r="O30" t="s">
        <v>51</v>
      </c>
      <c r="P30">
        <v>9000</v>
      </c>
      <c r="Q30" t="s">
        <v>46</v>
      </c>
      <c r="R30">
        <v>5</v>
      </c>
      <c r="S30">
        <v>3</v>
      </c>
      <c r="T30">
        <v>1</v>
      </c>
      <c r="U30" t="s">
        <v>30</v>
      </c>
    </row>
    <row r="31" spans="1:21" x14ac:dyDescent="0.25">
      <c r="A31">
        <v>48592</v>
      </c>
      <c r="B31" t="s">
        <v>20</v>
      </c>
      <c r="C31" t="s">
        <v>41</v>
      </c>
      <c r="D31" t="s">
        <v>16</v>
      </c>
      <c r="E31" t="s">
        <v>58</v>
      </c>
      <c r="F31" t="s">
        <v>45</v>
      </c>
      <c r="G31" t="s">
        <v>42</v>
      </c>
      <c r="H31">
        <v>0.50673254502624099</v>
      </c>
      <c r="I31">
        <f t="shared" si="0"/>
        <v>506.73254502624098</v>
      </c>
      <c r="J31" t="str">
        <f t="shared" si="1"/>
        <v>Medium</v>
      </c>
      <c r="K31" t="s">
        <v>19</v>
      </c>
      <c r="L31" t="s">
        <v>26</v>
      </c>
      <c r="M31" t="s">
        <v>29</v>
      </c>
      <c r="N31">
        <v>10238</v>
      </c>
      <c r="O31" t="s">
        <v>52</v>
      </c>
      <c r="P31">
        <v>12000</v>
      </c>
      <c r="Q31" t="s">
        <v>46</v>
      </c>
      <c r="R31">
        <v>0</v>
      </c>
      <c r="S31">
        <v>3</v>
      </c>
      <c r="T31">
        <v>2</v>
      </c>
      <c r="U31" t="s">
        <v>30</v>
      </c>
    </row>
    <row r="32" spans="1:21" x14ac:dyDescent="0.25">
      <c r="A32">
        <v>991767</v>
      </c>
      <c r="B32" t="s">
        <v>15</v>
      </c>
      <c r="C32" t="s">
        <v>41</v>
      </c>
      <c r="D32" t="s">
        <v>16</v>
      </c>
      <c r="E32" t="s">
        <v>56</v>
      </c>
      <c r="F32" t="s">
        <v>44</v>
      </c>
      <c r="G32" t="s">
        <v>43</v>
      </c>
      <c r="H32">
        <v>0.50778320224020601</v>
      </c>
      <c r="I32">
        <f t="shared" si="0"/>
        <v>507.78320224020604</v>
      </c>
      <c r="J32" t="str">
        <f t="shared" si="1"/>
        <v>Medium</v>
      </c>
      <c r="K32" t="s">
        <v>17</v>
      </c>
      <c r="L32" t="s">
        <v>27</v>
      </c>
      <c r="M32" t="s">
        <v>28</v>
      </c>
      <c r="N32">
        <v>32765</v>
      </c>
      <c r="O32" t="s">
        <v>51</v>
      </c>
      <c r="P32">
        <v>9000</v>
      </c>
      <c r="Q32" t="s">
        <v>46</v>
      </c>
      <c r="R32">
        <v>8</v>
      </c>
      <c r="S32">
        <v>3</v>
      </c>
      <c r="T32">
        <v>2</v>
      </c>
      <c r="U32" t="s">
        <v>30</v>
      </c>
    </row>
    <row r="33" spans="1:21" x14ac:dyDescent="0.25">
      <c r="A33">
        <v>125702</v>
      </c>
      <c r="B33" t="s">
        <v>21</v>
      </c>
      <c r="C33" t="s">
        <v>41</v>
      </c>
      <c r="D33" t="s">
        <v>16</v>
      </c>
      <c r="E33" t="s">
        <v>57</v>
      </c>
      <c r="F33" t="s">
        <v>45</v>
      </c>
      <c r="G33" t="s">
        <v>43</v>
      </c>
      <c r="H33">
        <v>0.51198062435639202</v>
      </c>
      <c r="I33">
        <f t="shared" si="0"/>
        <v>511.98062435639201</v>
      </c>
      <c r="J33" t="str">
        <f t="shared" si="1"/>
        <v>Medium</v>
      </c>
      <c r="K33" t="s">
        <v>17</v>
      </c>
      <c r="L33" t="s">
        <v>27</v>
      </c>
      <c r="M33" t="s">
        <v>28</v>
      </c>
      <c r="N33">
        <v>32765</v>
      </c>
      <c r="O33" t="s">
        <v>51</v>
      </c>
      <c r="P33">
        <v>9000</v>
      </c>
      <c r="Q33" t="s">
        <v>46</v>
      </c>
      <c r="R33">
        <v>7</v>
      </c>
      <c r="S33">
        <v>4</v>
      </c>
      <c r="T33">
        <v>0</v>
      </c>
      <c r="U33" t="s">
        <v>30</v>
      </c>
    </row>
    <row r="34" spans="1:21" x14ac:dyDescent="0.25">
      <c r="A34">
        <v>908381</v>
      </c>
      <c r="B34" t="s">
        <v>15</v>
      </c>
      <c r="C34" t="s">
        <v>41</v>
      </c>
      <c r="D34" t="s">
        <v>16</v>
      </c>
      <c r="E34" t="s">
        <v>56</v>
      </c>
      <c r="F34" t="s">
        <v>44</v>
      </c>
      <c r="G34" t="s">
        <v>80</v>
      </c>
      <c r="H34">
        <v>0.51800982190422895</v>
      </c>
      <c r="I34">
        <f t="shared" si="0"/>
        <v>518.00982190422894</v>
      </c>
      <c r="J34" t="str">
        <f t="shared" si="1"/>
        <v>Medium</v>
      </c>
      <c r="K34" t="s">
        <v>19</v>
      </c>
      <c r="L34" t="s">
        <v>27</v>
      </c>
      <c r="M34" t="s">
        <v>28</v>
      </c>
      <c r="N34">
        <v>32765</v>
      </c>
      <c r="O34" t="s">
        <v>51</v>
      </c>
      <c r="P34">
        <v>8000</v>
      </c>
      <c r="Q34" t="s">
        <v>46</v>
      </c>
      <c r="R34">
        <v>10</v>
      </c>
      <c r="S34">
        <v>3</v>
      </c>
      <c r="T34">
        <v>3</v>
      </c>
      <c r="U34" t="s">
        <v>30</v>
      </c>
    </row>
    <row r="35" spans="1:21" x14ac:dyDescent="0.25">
      <c r="A35">
        <v>133119</v>
      </c>
      <c r="B35" t="s">
        <v>21</v>
      </c>
      <c r="C35" t="s">
        <v>41</v>
      </c>
      <c r="D35" t="s">
        <v>16</v>
      </c>
      <c r="E35" t="s">
        <v>57</v>
      </c>
      <c r="F35" t="s">
        <v>45</v>
      </c>
      <c r="G35" t="s">
        <v>43</v>
      </c>
      <c r="H35">
        <v>0.52393488356958295</v>
      </c>
      <c r="I35">
        <f t="shared" si="0"/>
        <v>523.93488356958301</v>
      </c>
      <c r="J35" t="str">
        <f t="shared" si="1"/>
        <v>Medium</v>
      </c>
      <c r="K35" t="s">
        <v>19</v>
      </c>
      <c r="L35" t="s">
        <v>27</v>
      </c>
      <c r="M35" t="s">
        <v>28</v>
      </c>
      <c r="N35">
        <v>32765</v>
      </c>
      <c r="O35" t="s">
        <v>51</v>
      </c>
      <c r="P35">
        <v>13000</v>
      </c>
      <c r="Q35" t="s">
        <v>46</v>
      </c>
      <c r="R35">
        <v>4</v>
      </c>
      <c r="S35">
        <v>3</v>
      </c>
      <c r="T35">
        <v>1</v>
      </c>
      <c r="U35" t="s">
        <v>30</v>
      </c>
    </row>
    <row r="36" spans="1:21" x14ac:dyDescent="0.25">
      <c r="A36">
        <v>234352</v>
      </c>
      <c r="B36" t="s">
        <v>21</v>
      </c>
      <c r="C36" t="s">
        <v>41</v>
      </c>
      <c r="D36" t="s">
        <v>16</v>
      </c>
      <c r="E36" t="s">
        <v>57</v>
      </c>
      <c r="F36" t="s">
        <v>45</v>
      </c>
      <c r="G36" t="s">
        <v>43</v>
      </c>
      <c r="H36">
        <v>0.52503275900000002</v>
      </c>
      <c r="I36">
        <f t="shared" si="0"/>
        <v>525.03275900000006</v>
      </c>
      <c r="J36" t="str">
        <f t="shared" si="1"/>
        <v>Medium</v>
      </c>
      <c r="K36" t="s">
        <v>19</v>
      </c>
      <c r="L36" t="s">
        <v>26</v>
      </c>
      <c r="M36" t="s">
        <v>28</v>
      </c>
      <c r="N36">
        <v>10238</v>
      </c>
      <c r="O36" t="s">
        <v>52</v>
      </c>
      <c r="P36">
        <v>12000</v>
      </c>
      <c r="Q36" t="s">
        <v>46</v>
      </c>
      <c r="R36">
        <v>1</v>
      </c>
      <c r="S36">
        <v>3</v>
      </c>
      <c r="T36">
        <v>2</v>
      </c>
      <c r="U36" t="s">
        <v>30</v>
      </c>
    </row>
    <row r="37" spans="1:21" x14ac:dyDescent="0.25">
      <c r="A37">
        <v>821932</v>
      </c>
      <c r="B37" t="s">
        <v>15</v>
      </c>
      <c r="C37" t="s">
        <v>40</v>
      </c>
      <c r="D37" t="s">
        <v>22</v>
      </c>
      <c r="E37" t="s">
        <v>56</v>
      </c>
      <c r="F37" t="s">
        <v>45</v>
      </c>
      <c r="G37" t="s">
        <v>43</v>
      </c>
      <c r="H37">
        <v>0.52503275900000002</v>
      </c>
      <c r="I37">
        <f t="shared" si="0"/>
        <v>525.03275900000006</v>
      </c>
      <c r="J37" t="str">
        <f t="shared" si="1"/>
        <v>Medium</v>
      </c>
      <c r="K37" t="s">
        <v>19</v>
      </c>
      <c r="L37" t="s">
        <v>27</v>
      </c>
      <c r="M37" t="s">
        <v>28</v>
      </c>
      <c r="N37">
        <v>32765</v>
      </c>
      <c r="O37" t="s">
        <v>51</v>
      </c>
      <c r="P37">
        <v>5000</v>
      </c>
      <c r="Q37" t="s">
        <v>46</v>
      </c>
      <c r="R37">
        <v>4</v>
      </c>
      <c r="S37">
        <v>3</v>
      </c>
      <c r="T37">
        <v>1</v>
      </c>
      <c r="U37" t="s">
        <v>30</v>
      </c>
    </row>
    <row r="38" spans="1:21" x14ac:dyDescent="0.25">
      <c r="A38">
        <v>348690</v>
      </c>
      <c r="B38" t="s">
        <v>15</v>
      </c>
      <c r="C38" t="s">
        <v>40</v>
      </c>
      <c r="D38" t="s">
        <v>16</v>
      </c>
      <c r="E38" t="s">
        <v>56</v>
      </c>
      <c r="F38" t="s">
        <v>44</v>
      </c>
      <c r="G38" t="s">
        <v>43</v>
      </c>
      <c r="H38">
        <v>0.52503275900000002</v>
      </c>
      <c r="I38">
        <f t="shared" si="0"/>
        <v>525.03275900000006</v>
      </c>
      <c r="J38" t="str">
        <f t="shared" si="1"/>
        <v>Medium</v>
      </c>
      <c r="K38" t="s">
        <v>17</v>
      </c>
      <c r="L38" t="s">
        <v>27</v>
      </c>
      <c r="M38" t="s">
        <v>28</v>
      </c>
      <c r="N38">
        <v>92101</v>
      </c>
      <c r="O38" t="s">
        <v>53</v>
      </c>
      <c r="P38">
        <v>6000</v>
      </c>
      <c r="Q38" t="s">
        <v>46</v>
      </c>
      <c r="R38">
        <v>3</v>
      </c>
      <c r="S38">
        <v>3</v>
      </c>
      <c r="T38">
        <v>2</v>
      </c>
      <c r="U38" t="s">
        <v>30</v>
      </c>
    </row>
    <row r="39" spans="1:21" x14ac:dyDescent="0.25">
      <c r="A39">
        <v>746466</v>
      </c>
      <c r="B39" t="s">
        <v>21</v>
      </c>
      <c r="C39" t="s">
        <v>40</v>
      </c>
      <c r="D39" t="s">
        <v>16</v>
      </c>
      <c r="E39" t="s">
        <v>57</v>
      </c>
      <c r="F39" t="s">
        <v>44</v>
      </c>
      <c r="G39" t="s">
        <v>43</v>
      </c>
      <c r="H39">
        <v>0.52503275900000002</v>
      </c>
      <c r="I39">
        <f t="shared" si="0"/>
        <v>525.03275900000006</v>
      </c>
      <c r="J39" t="str">
        <f t="shared" si="1"/>
        <v>Medium</v>
      </c>
      <c r="K39" t="s">
        <v>17</v>
      </c>
      <c r="L39" t="s">
        <v>27</v>
      </c>
      <c r="M39" t="s">
        <v>28</v>
      </c>
      <c r="N39">
        <v>32765</v>
      </c>
      <c r="O39" t="s">
        <v>51</v>
      </c>
      <c r="P39">
        <v>6000</v>
      </c>
      <c r="Q39" t="s">
        <v>46</v>
      </c>
      <c r="R39">
        <v>5</v>
      </c>
      <c r="S39">
        <v>3</v>
      </c>
      <c r="T39">
        <v>1</v>
      </c>
      <c r="U39" t="s">
        <v>30</v>
      </c>
    </row>
    <row r="40" spans="1:21" x14ac:dyDescent="0.25">
      <c r="A40">
        <v>116313</v>
      </c>
      <c r="B40" t="s">
        <v>15</v>
      </c>
      <c r="C40" t="s">
        <v>41</v>
      </c>
      <c r="D40" t="s">
        <v>16</v>
      </c>
      <c r="E40" t="s">
        <v>56</v>
      </c>
      <c r="F40" t="s">
        <v>45</v>
      </c>
      <c r="G40" t="s">
        <v>43</v>
      </c>
      <c r="H40">
        <v>0.52503275900000002</v>
      </c>
      <c r="I40">
        <f t="shared" si="0"/>
        <v>525.03275900000006</v>
      </c>
      <c r="J40" t="str">
        <f t="shared" si="1"/>
        <v>Medium</v>
      </c>
      <c r="K40" t="s">
        <v>17</v>
      </c>
      <c r="L40" t="s">
        <v>26</v>
      </c>
      <c r="M40" t="s">
        <v>29</v>
      </c>
      <c r="N40">
        <v>32765</v>
      </c>
      <c r="O40" t="s">
        <v>51</v>
      </c>
      <c r="P40">
        <v>12000</v>
      </c>
      <c r="Q40" t="s">
        <v>46</v>
      </c>
      <c r="R40">
        <v>3</v>
      </c>
      <c r="S40">
        <v>3</v>
      </c>
      <c r="T40">
        <v>2</v>
      </c>
      <c r="U40" t="s">
        <v>30</v>
      </c>
    </row>
    <row r="41" spans="1:21" x14ac:dyDescent="0.25">
      <c r="A41">
        <v>375315</v>
      </c>
      <c r="B41" t="s">
        <v>21</v>
      </c>
      <c r="C41" t="s">
        <v>41</v>
      </c>
      <c r="D41" t="s">
        <v>16</v>
      </c>
      <c r="E41" t="s">
        <v>58</v>
      </c>
      <c r="F41" t="s">
        <v>45</v>
      </c>
      <c r="G41" t="s">
        <v>43</v>
      </c>
      <c r="H41">
        <v>0.52503275900000002</v>
      </c>
      <c r="I41">
        <f t="shared" si="0"/>
        <v>525.03275900000006</v>
      </c>
      <c r="J41" t="str">
        <f t="shared" si="1"/>
        <v>Medium</v>
      </c>
      <c r="K41" t="s">
        <v>19</v>
      </c>
      <c r="L41" t="s">
        <v>27</v>
      </c>
      <c r="M41" t="s">
        <v>29</v>
      </c>
      <c r="N41">
        <v>32765</v>
      </c>
      <c r="O41" t="s">
        <v>51</v>
      </c>
      <c r="P41">
        <v>13000</v>
      </c>
      <c r="Q41" t="s">
        <v>47</v>
      </c>
      <c r="R41">
        <v>2</v>
      </c>
      <c r="S41">
        <v>3</v>
      </c>
      <c r="T41">
        <v>0</v>
      </c>
      <c r="U41" t="s">
        <v>31</v>
      </c>
    </row>
    <row r="42" spans="1:21" x14ac:dyDescent="0.25">
      <c r="A42">
        <v>20441</v>
      </c>
      <c r="B42" t="s">
        <v>15</v>
      </c>
      <c r="C42" t="s">
        <v>41</v>
      </c>
      <c r="D42" t="s">
        <v>16</v>
      </c>
      <c r="E42" t="s">
        <v>57</v>
      </c>
      <c r="F42" t="s">
        <v>44</v>
      </c>
      <c r="G42" t="s">
        <v>43</v>
      </c>
      <c r="H42">
        <v>0.52503275900000002</v>
      </c>
      <c r="I42">
        <f t="shared" si="0"/>
        <v>525.03275900000006</v>
      </c>
      <c r="J42" t="str">
        <f t="shared" si="1"/>
        <v>Medium</v>
      </c>
      <c r="K42" t="s">
        <v>19</v>
      </c>
      <c r="L42" t="s">
        <v>27</v>
      </c>
      <c r="M42" t="s">
        <v>28</v>
      </c>
      <c r="N42">
        <v>32765</v>
      </c>
      <c r="O42" t="s">
        <v>51</v>
      </c>
      <c r="P42">
        <v>13000</v>
      </c>
      <c r="Q42" t="s">
        <v>46</v>
      </c>
      <c r="R42">
        <v>7</v>
      </c>
      <c r="S42">
        <v>3</v>
      </c>
      <c r="T42">
        <v>0</v>
      </c>
      <c r="U42" t="s">
        <v>30</v>
      </c>
    </row>
    <row r="43" spans="1:21" x14ac:dyDescent="0.25">
      <c r="A43">
        <v>192271</v>
      </c>
      <c r="B43" t="s">
        <v>21</v>
      </c>
      <c r="C43" t="s">
        <v>40</v>
      </c>
      <c r="D43" t="s">
        <v>16</v>
      </c>
      <c r="E43" t="s">
        <v>57</v>
      </c>
      <c r="F43" t="s">
        <v>81</v>
      </c>
      <c r="G43" t="s">
        <v>80</v>
      </c>
      <c r="H43">
        <v>0.53102331062251495</v>
      </c>
      <c r="I43">
        <f t="shared" si="0"/>
        <v>531.02331062251494</v>
      </c>
      <c r="J43" t="str">
        <f t="shared" si="1"/>
        <v>Medium</v>
      </c>
      <c r="K43" t="s">
        <v>19</v>
      </c>
      <c r="L43" t="s">
        <v>27</v>
      </c>
      <c r="M43" t="s">
        <v>28</v>
      </c>
      <c r="N43">
        <v>10238</v>
      </c>
      <c r="O43" t="s">
        <v>52</v>
      </c>
      <c r="P43">
        <v>12000</v>
      </c>
      <c r="Q43" t="s">
        <v>46</v>
      </c>
      <c r="R43">
        <v>0</v>
      </c>
      <c r="S43">
        <v>3</v>
      </c>
      <c r="T43">
        <v>2</v>
      </c>
      <c r="U43" t="s">
        <v>30</v>
      </c>
    </row>
    <row r="44" spans="1:21" x14ac:dyDescent="0.25">
      <c r="A44">
        <v>167901</v>
      </c>
      <c r="B44" t="s">
        <v>15</v>
      </c>
      <c r="C44" t="s">
        <v>41</v>
      </c>
      <c r="D44" t="s">
        <v>22</v>
      </c>
      <c r="E44" t="s">
        <v>57</v>
      </c>
      <c r="F44" t="s">
        <v>44</v>
      </c>
      <c r="G44" t="s">
        <v>43</v>
      </c>
      <c r="H44">
        <v>0.53813608347687703</v>
      </c>
      <c r="I44">
        <f t="shared" si="0"/>
        <v>538.13608347687705</v>
      </c>
      <c r="J44" t="str">
        <f t="shared" si="1"/>
        <v>Medium</v>
      </c>
      <c r="K44" t="s">
        <v>19</v>
      </c>
      <c r="L44" t="s">
        <v>27</v>
      </c>
      <c r="M44" t="s">
        <v>28</v>
      </c>
      <c r="N44">
        <v>32765</v>
      </c>
      <c r="O44" t="s">
        <v>51</v>
      </c>
      <c r="P44">
        <v>7000</v>
      </c>
      <c r="Q44" t="s">
        <v>46</v>
      </c>
      <c r="R44">
        <v>6</v>
      </c>
      <c r="S44">
        <v>3</v>
      </c>
      <c r="T44">
        <v>2</v>
      </c>
      <c r="U44" t="s">
        <v>30</v>
      </c>
    </row>
    <row r="45" spans="1:21" x14ac:dyDescent="0.25">
      <c r="A45">
        <v>879915</v>
      </c>
      <c r="B45" t="s">
        <v>21</v>
      </c>
      <c r="C45" t="s">
        <v>41</v>
      </c>
      <c r="D45" t="s">
        <v>16</v>
      </c>
      <c r="E45" t="s">
        <v>57</v>
      </c>
      <c r="F45" t="s">
        <v>45</v>
      </c>
      <c r="G45" t="s">
        <v>80</v>
      </c>
      <c r="H45">
        <v>0.53902315890587504</v>
      </c>
      <c r="I45">
        <f t="shared" si="0"/>
        <v>539.02315890587499</v>
      </c>
      <c r="J45" t="str">
        <f t="shared" si="1"/>
        <v>Medium</v>
      </c>
      <c r="K45" t="s">
        <v>17</v>
      </c>
      <c r="L45" t="s">
        <v>26</v>
      </c>
      <c r="M45" t="s">
        <v>28</v>
      </c>
      <c r="N45">
        <v>10238</v>
      </c>
      <c r="O45" t="s">
        <v>52</v>
      </c>
      <c r="P45">
        <v>14000</v>
      </c>
      <c r="Q45" t="s">
        <v>46</v>
      </c>
      <c r="R45">
        <v>4</v>
      </c>
      <c r="S45">
        <v>3</v>
      </c>
      <c r="T45">
        <v>4</v>
      </c>
      <c r="U45" t="s">
        <v>30</v>
      </c>
    </row>
    <row r="46" spans="1:21" x14ac:dyDescent="0.25">
      <c r="A46">
        <v>722205</v>
      </c>
      <c r="B46" t="s">
        <v>15</v>
      </c>
      <c r="C46" t="s">
        <v>41</v>
      </c>
      <c r="D46" t="s">
        <v>22</v>
      </c>
      <c r="E46" t="s">
        <v>56</v>
      </c>
      <c r="F46" t="s">
        <v>45</v>
      </c>
      <c r="G46" t="s">
        <v>43</v>
      </c>
      <c r="H46">
        <v>0.550824612405314</v>
      </c>
      <c r="I46">
        <f t="shared" si="0"/>
        <v>550.82461240531404</v>
      </c>
      <c r="J46" t="str">
        <f t="shared" si="1"/>
        <v>Medium</v>
      </c>
      <c r="K46" t="s">
        <v>19</v>
      </c>
      <c r="L46" t="s">
        <v>27</v>
      </c>
      <c r="M46" t="s">
        <v>28</v>
      </c>
      <c r="N46">
        <v>10238</v>
      </c>
      <c r="O46" t="s">
        <v>52</v>
      </c>
      <c r="P46">
        <v>12000</v>
      </c>
      <c r="Q46" t="s">
        <v>46</v>
      </c>
      <c r="R46">
        <v>5</v>
      </c>
      <c r="S46">
        <v>3</v>
      </c>
      <c r="T46">
        <v>6</v>
      </c>
      <c r="U46" t="s">
        <v>30</v>
      </c>
    </row>
    <row r="47" spans="1:21" x14ac:dyDescent="0.25">
      <c r="A47">
        <v>64396</v>
      </c>
      <c r="B47" t="s">
        <v>21</v>
      </c>
      <c r="C47" t="s">
        <v>41</v>
      </c>
      <c r="D47" t="s">
        <v>16</v>
      </c>
      <c r="E47" t="s">
        <v>57</v>
      </c>
      <c r="F47" t="s">
        <v>44</v>
      </c>
      <c r="G47" t="s">
        <v>43</v>
      </c>
      <c r="H47">
        <v>0.55169977777823798</v>
      </c>
      <c r="I47">
        <f t="shared" si="0"/>
        <v>551.69977777823794</v>
      </c>
      <c r="J47" t="str">
        <f t="shared" si="1"/>
        <v>Medium</v>
      </c>
      <c r="K47" t="s">
        <v>19</v>
      </c>
      <c r="L47" t="s">
        <v>26</v>
      </c>
      <c r="M47" t="s">
        <v>28</v>
      </c>
      <c r="N47">
        <v>32765</v>
      </c>
      <c r="O47" t="s">
        <v>51</v>
      </c>
      <c r="P47">
        <v>8000</v>
      </c>
      <c r="Q47" t="s">
        <v>46</v>
      </c>
      <c r="R47">
        <v>6</v>
      </c>
      <c r="S47">
        <v>3</v>
      </c>
      <c r="T47">
        <v>2</v>
      </c>
      <c r="U47" t="s">
        <v>30</v>
      </c>
    </row>
    <row r="48" spans="1:21" x14ac:dyDescent="0.25">
      <c r="A48">
        <v>439480</v>
      </c>
      <c r="B48" t="s">
        <v>21</v>
      </c>
      <c r="C48" t="s">
        <v>41</v>
      </c>
      <c r="D48" t="s">
        <v>16</v>
      </c>
      <c r="E48" t="s">
        <v>57</v>
      </c>
      <c r="F48" t="s">
        <v>44</v>
      </c>
      <c r="G48" t="s">
        <v>80</v>
      </c>
      <c r="H48">
        <v>0.55327105882977401</v>
      </c>
      <c r="I48">
        <f t="shared" si="0"/>
        <v>553.27105882977401</v>
      </c>
      <c r="J48" t="str">
        <f t="shared" si="1"/>
        <v>Medium</v>
      </c>
      <c r="K48" t="s">
        <v>19</v>
      </c>
      <c r="L48" t="s">
        <v>26</v>
      </c>
      <c r="M48" t="s">
        <v>29</v>
      </c>
      <c r="N48">
        <v>10238</v>
      </c>
      <c r="O48" t="s">
        <v>52</v>
      </c>
      <c r="P48">
        <v>12000</v>
      </c>
      <c r="Q48" t="s">
        <v>46</v>
      </c>
      <c r="R48">
        <v>1</v>
      </c>
      <c r="S48">
        <v>3</v>
      </c>
      <c r="T48">
        <v>1</v>
      </c>
      <c r="U48" t="s">
        <v>30</v>
      </c>
    </row>
    <row r="49" spans="1:21" x14ac:dyDescent="0.25">
      <c r="A49">
        <v>795747</v>
      </c>
      <c r="B49" t="s">
        <v>21</v>
      </c>
      <c r="C49" t="s">
        <v>41</v>
      </c>
      <c r="D49" t="s">
        <v>16</v>
      </c>
      <c r="E49" t="s">
        <v>57</v>
      </c>
      <c r="F49" t="s">
        <v>44</v>
      </c>
      <c r="G49" t="s">
        <v>42</v>
      </c>
      <c r="H49">
        <v>0.55951520098393803</v>
      </c>
      <c r="I49">
        <f t="shared" si="0"/>
        <v>559.51520098393803</v>
      </c>
      <c r="J49" t="str">
        <f t="shared" si="1"/>
        <v>Medium</v>
      </c>
      <c r="K49" t="s">
        <v>19</v>
      </c>
      <c r="L49" t="s">
        <v>27</v>
      </c>
      <c r="M49" t="s">
        <v>28</v>
      </c>
      <c r="N49">
        <v>32765</v>
      </c>
      <c r="O49" t="s">
        <v>51</v>
      </c>
      <c r="P49">
        <v>10000</v>
      </c>
      <c r="Q49" t="s">
        <v>46</v>
      </c>
      <c r="R49">
        <v>6</v>
      </c>
      <c r="S49">
        <v>3</v>
      </c>
      <c r="T49">
        <v>1</v>
      </c>
      <c r="U49" t="s">
        <v>30</v>
      </c>
    </row>
    <row r="50" spans="1:21" x14ac:dyDescent="0.25">
      <c r="A50">
        <v>999797</v>
      </c>
      <c r="B50" t="s">
        <v>21</v>
      </c>
      <c r="C50" t="s">
        <v>41</v>
      </c>
      <c r="D50" t="s">
        <v>16</v>
      </c>
      <c r="E50" t="s">
        <v>57</v>
      </c>
      <c r="F50" t="s">
        <v>45</v>
      </c>
      <c r="G50" t="s">
        <v>43</v>
      </c>
      <c r="H50">
        <v>0.563654075238053</v>
      </c>
      <c r="I50">
        <f t="shared" si="0"/>
        <v>563.654075238053</v>
      </c>
      <c r="J50" t="str">
        <f t="shared" si="1"/>
        <v>Medium</v>
      </c>
      <c r="K50" t="s">
        <v>17</v>
      </c>
      <c r="L50" t="s">
        <v>27</v>
      </c>
      <c r="M50" t="s">
        <v>28</v>
      </c>
      <c r="N50">
        <v>32765</v>
      </c>
      <c r="O50" t="s">
        <v>51</v>
      </c>
      <c r="P50">
        <v>8000</v>
      </c>
      <c r="Q50" t="s">
        <v>47</v>
      </c>
      <c r="R50">
        <v>13</v>
      </c>
      <c r="S50">
        <v>3</v>
      </c>
      <c r="T50">
        <v>1</v>
      </c>
      <c r="U50" t="s">
        <v>30</v>
      </c>
    </row>
    <row r="51" spans="1:21" x14ac:dyDescent="0.25">
      <c r="A51">
        <v>436675</v>
      </c>
      <c r="B51" t="s">
        <v>21</v>
      </c>
      <c r="C51" t="s">
        <v>41</v>
      </c>
      <c r="D51" t="s">
        <v>16</v>
      </c>
      <c r="E51" t="s">
        <v>57</v>
      </c>
      <c r="F51" t="s">
        <v>44</v>
      </c>
      <c r="G51" t="s">
        <v>43</v>
      </c>
      <c r="H51">
        <v>0.56500311063320297</v>
      </c>
      <c r="I51">
        <f t="shared" si="0"/>
        <v>565.00311063320294</v>
      </c>
      <c r="J51" t="str">
        <f t="shared" si="1"/>
        <v>Medium</v>
      </c>
      <c r="K51" t="s">
        <v>17</v>
      </c>
      <c r="L51" t="s">
        <v>27</v>
      </c>
      <c r="M51" t="s">
        <v>29</v>
      </c>
      <c r="N51">
        <v>32765</v>
      </c>
      <c r="O51" t="s">
        <v>51</v>
      </c>
      <c r="P51">
        <v>10000</v>
      </c>
      <c r="Q51" t="s">
        <v>46</v>
      </c>
      <c r="R51">
        <v>6</v>
      </c>
      <c r="S51">
        <v>3</v>
      </c>
      <c r="T51">
        <v>1</v>
      </c>
      <c r="U51" t="s">
        <v>30</v>
      </c>
    </row>
    <row r="52" spans="1:21" x14ac:dyDescent="0.25">
      <c r="A52">
        <v>988458</v>
      </c>
      <c r="B52" t="s">
        <v>15</v>
      </c>
      <c r="C52" t="s">
        <v>40</v>
      </c>
      <c r="D52" t="s">
        <v>16</v>
      </c>
      <c r="E52" t="s">
        <v>56</v>
      </c>
      <c r="F52" t="s">
        <v>81</v>
      </c>
      <c r="G52" t="s">
        <v>43</v>
      </c>
      <c r="H52">
        <v>0.56586477977113603</v>
      </c>
      <c r="I52">
        <f t="shared" si="0"/>
        <v>565.864779771136</v>
      </c>
      <c r="J52" t="str">
        <f t="shared" si="1"/>
        <v>Medium</v>
      </c>
      <c r="K52" t="s">
        <v>17</v>
      </c>
      <c r="L52" t="s">
        <v>27</v>
      </c>
      <c r="M52" t="s">
        <v>28</v>
      </c>
      <c r="N52">
        <v>32765</v>
      </c>
      <c r="O52" t="s">
        <v>51</v>
      </c>
      <c r="P52">
        <v>6000</v>
      </c>
      <c r="Q52" t="s">
        <v>46</v>
      </c>
      <c r="R52">
        <v>10</v>
      </c>
      <c r="S52">
        <v>3</v>
      </c>
      <c r="T52">
        <v>4</v>
      </c>
      <c r="U52" t="s">
        <v>30</v>
      </c>
    </row>
    <row r="53" spans="1:21" x14ac:dyDescent="0.25">
      <c r="A53">
        <v>996412</v>
      </c>
      <c r="B53" t="s">
        <v>15</v>
      </c>
      <c r="C53" t="s">
        <v>41</v>
      </c>
      <c r="D53" t="s">
        <v>16</v>
      </c>
      <c r="E53" t="s">
        <v>56</v>
      </c>
      <c r="F53" t="s">
        <v>45</v>
      </c>
      <c r="G53" t="s">
        <v>43</v>
      </c>
      <c r="H53">
        <v>0.56720856306143497</v>
      </c>
      <c r="I53">
        <f t="shared" si="0"/>
        <v>567.20856306143492</v>
      </c>
      <c r="J53" t="str">
        <f t="shared" si="1"/>
        <v>Medium</v>
      </c>
      <c r="K53" t="s">
        <v>17</v>
      </c>
      <c r="L53" t="s">
        <v>27</v>
      </c>
      <c r="M53" t="s">
        <v>28</v>
      </c>
      <c r="N53">
        <v>32765</v>
      </c>
      <c r="O53" t="s">
        <v>51</v>
      </c>
      <c r="P53">
        <v>7000</v>
      </c>
      <c r="Q53" t="s">
        <v>46</v>
      </c>
      <c r="R53">
        <v>7</v>
      </c>
      <c r="S53">
        <v>3</v>
      </c>
      <c r="T53">
        <v>3</v>
      </c>
      <c r="U53" t="s">
        <v>30</v>
      </c>
    </row>
    <row r="54" spans="1:21" x14ac:dyDescent="0.25">
      <c r="A54">
        <v>690570</v>
      </c>
      <c r="B54" t="s">
        <v>21</v>
      </c>
      <c r="C54" t="s">
        <v>41</v>
      </c>
      <c r="D54" t="s">
        <v>16</v>
      </c>
      <c r="E54" t="s">
        <v>57</v>
      </c>
      <c r="F54" t="s">
        <v>44</v>
      </c>
      <c r="G54" t="s">
        <v>43</v>
      </c>
      <c r="H54">
        <v>0.57602193482826303</v>
      </c>
      <c r="I54">
        <f t="shared" si="0"/>
        <v>576.02193482826306</v>
      </c>
      <c r="J54" t="str">
        <f t="shared" si="1"/>
        <v>Medium</v>
      </c>
      <c r="K54" t="s">
        <v>17</v>
      </c>
      <c r="L54" t="s">
        <v>27</v>
      </c>
      <c r="M54" t="s">
        <v>28</v>
      </c>
      <c r="N54">
        <v>10238</v>
      </c>
      <c r="O54" t="s">
        <v>52</v>
      </c>
      <c r="P54">
        <v>12000</v>
      </c>
      <c r="Q54" t="s">
        <v>46</v>
      </c>
      <c r="R54">
        <v>4</v>
      </c>
      <c r="S54">
        <v>3</v>
      </c>
      <c r="T54">
        <v>3</v>
      </c>
      <c r="U54" t="s">
        <v>30</v>
      </c>
    </row>
    <row r="55" spans="1:21" x14ac:dyDescent="0.25">
      <c r="A55">
        <v>234315</v>
      </c>
      <c r="B55" t="s">
        <v>20</v>
      </c>
      <c r="C55" t="s">
        <v>41</v>
      </c>
      <c r="D55" t="s">
        <v>16</v>
      </c>
      <c r="E55" t="s">
        <v>58</v>
      </c>
      <c r="F55" t="s">
        <v>45</v>
      </c>
      <c r="G55" t="s">
        <v>43</v>
      </c>
      <c r="H55">
        <v>0.58372977998400299</v>
      </c>
      <c r="I55">
        <f t="shared" si="0"/>
        <v>583.72977998400302</v>
      </c>
      <c r="J55" t="str">
        <f t="shared" si="1"/>
        <v>Medium</v>
      </c>
      <c r="K55" t="s">
        <v>17</v>
      </c>
      <c r="L55" t="s">
        <v>26</v>
      </c>
      <c r="M55" t="s">
        <v>28</v>
      </c>
      <c r="N55">
        <v>10238</v>
      </c>
      <c r="O55" t="s">
        <v>52</v>
      </c>
      <c r="P55">
        <v>13000</v>
      </c>
      <c r="Q55" t="s">
        <v>46</v>
      </c>
      <c r="R55">
        <v>2</v>
      </c>
      <c r="S55">
        <v>3</v>
      </c>
      <c r="T55">
        <v>1</v>
      </c>
      <c r="U55" t="s">
        <v>30</v>
      </c>
    </row>
    <row r="56" spans="1:21" x14ac:dyDescent="0.25">
      <c r="A56">
        <v>235880</v>
      </c>
      <c r="B56" t="s">
        <v>21</v>
      </c>
      <c r="C56" t="s">
        <v>41</v>
      </c>
      <c r="D56" t="s">
        <v>16</v>
      </c>
      <c r="E56" t="s">
        <v>57</v>
      </c>
      <c r="F56" t="s">
        <v>45</v>
      </c>
      <c r="G56" t="s">
        <v>43</v>
      </c>
      <c r="H56">
        <v>0.58374478232456495</v>
      </c>
      <c r="I56">
        <f t="shared" si="0"/>
        <v>583.74478232456499</v>
      </c>
      <c r="J56" t="str">
        <f t="shared" si="1"/>
        <v>Medium</v>
      </c>
      <c r="K56" t="s">
        <v>17</v>
      </c>
      <c r="L56" t="s">
        <v>27</v>
      </c>
      <c r="M56" t="s">
        <v>28</v>
      </c>
      <c r="N56">
        <v>32765</v>
      </c>
      <c r="O56" t="s">
        <v>51</v>
      </c>
      <c r="P56">
        <v>7000</v>
      </c>
      <c r="Q56" t="s">
        <v>46</v>
      </c>
      <c r="R56">
        <v>7</v>
      </c>
      <c r="S56">
        <v>3</v>
      </c>
      <c r="T56">
        <v>1</v>
      </c>
      <c r="U56" t="s">
        <v>30</v>
      </c>
    </row>
    <row r="57" spans="1:21" x14ac:dyDescent="0.25">
      <c r="A57">
        <v>174696</v>
      </c>
      <c r="B57" t="s">
        <v>15</v>
      </c>
      <c r="C57" t="s">
        <v>41</v>
      </c>
      <c r="D57" t="s">
        <v>16</v>
      </c>
      <c r="E57" t="s">
        <v>56</v>
      </c>
      <c r="F57" t="s">
        <v>45</v>
      </c>
      <c r="G57" t="s">
        <v>43</v>
      </c>
      <c r="H57">
        <v>0.58514384982821599</v>
      </c>
      <c r="I57">
        <f t="shared" si="0"/>
        <v>585.14384982821593</v>
      </c>
      <c r="J57" t="str">
        <f t="shared" si="1"/>
        <v>Medium</v>
      </c>
      <c r="K57" t="s">
        <v>19</v>
      </c>
      <c r="L57" t="s">
        <v>27</v>
      </c>
      <c r="M57" t="s">
        <v>28</v>
      </c>
      <c r="N57">
        <v>10238</v>
      </c>
      <c r="O57" t="s">
        <v>52</v>
      </c>
      <c r="P57">
        <v>9000</v>
      </c>
      <c r="Q57" t="s">
        <v>46</v>
      </c>
      <c r="R57">
        <v>1</v>
      </c>
      <c r="S57">
        <v>3</v>
      </c>
      <c r="T57">
        <v>1</v>
      </c>
      <c r="U57" t="s">
        <v>30</v>
      </c>
    </row>
    <row r="58" spans="1:21" x14ac:dyDescent="0.25">
      <c r="A58">
        <v>839283</v>
      </c>
      <c r="B58" t="s">
        <v>15</v>
      </c>
      <c r="C58" t="s">
        <v>41</v>
      </c>
      <c r="D58" t="s">
        <v>16</v>
      </c>
      <c r="E58" t="s">
        <v>57</v>
      </c>
      <c r="F58" t="s">
        <v>45</v>
      </c>
      <c r="G58" t="s">
        <v>43</v>
      </c>
      <c r="H58">
        <v>0.60327111705477099</v>
      </c>
      <c r="I58">
        <f t="shared" si="0"/>
        <v>603.27111705477103</v>
      </c>
      <c r="J58" t="str">
        <f t="shared" si="1"/>
        <v>Medium</v>
      </c>
      <c r="K58" t="s">
        <v>17</v>
      </c>
      <c r="L58" t="s">
        <v>26</v>
      </c>
      <c r="M58" t="s">
        <v>28</v>
      </c>
      <c r="N58">
        <v>32765</v>
      </c>
      <c r="O58" t="s">
        <v>51</v>
      </c>
      <c r="P58">
        <v>11000</v>
      </c>
      <c r="Q58" t="s">
        <v>46</v>
      </c>
      <c r="R58">
        <v>8</v>
      </c>
      <c r="S58">
        <v>3</v>
      </c>
      <c r="T58">
        <v>0</v>
      </c>
      <c r="U58" t="s">
        <v>30</v>
      </c>
    </row>
    <row r="59" spans="1:21" x14ac:dyDescent="0.25">
      <c r="A59">
        <v>570990</v>
      </c>
      <c r="B59" t="s">
        <v>15</v>
      </c>
      <c r="C59" t="s">
        <v>41</v>
      </c>
      <c r="D59" t="s">
        <v>16</v>
      </c>
      <c r="E59" t="s">
        <v>56</v>
      </c>
      <c r="F59" t="s">
        <v>45</v>
      </c>
      <c r="G59" t="s">
        <v>43</v>
      </c>
      <c r="H59">
        <v>0.60433957551620199</v>
      </c>
      <c r="I59">
        <f t="shared" si="0"/>
        <v>604.33957551620199</v>
      </c>
      <c r="J59" t="str">
        <f t="shared" si="1"/>
        <v>Medium</v>
      </c>
      <c r="K59" t="s">
        <v>19</v>
      </c>
      <c r="L59" t="s">
        <v>27</v>
      </c>
      <c r="M59" t="s">
        <v>28</v>
      </c>
      <c r="N59">
        <v>32765</v>
      </c>
      <c r="O59" t="s">
        <v>51</v>
      </c>
      <c r="P59">
        <v>10000</v>
      </c>
      <c r="Q59" t="s">
        <v>46</v>
      </c>
      <c r="R59">
        <v>9</v>
      </c>
      <c r="S59">
        <v>3</v>
      </c>
      <c r="T59">
        <v>4</v>
      </c>
      <c r="U59" t="s">
        <v>30</v>
      </c>
    </row>
    <row r="60" spans="1:21" x14ac:dyDescent="0.25">
      <c r="A60">
        <v>596426</v>
      </c>
      <c r="B60" t="s">
        <v>15</v>
      </c>
      <c r="C60" t="s">
        <v>40</v>
      </c>
      <c r="D60" t="s">
        <v>16</v>
      </c>
      <c r="E60" t="s">
        <v>56</v>
      </c>
      <c r="F60" t="s">
        <v>44</v>
      </c>
      <c r="G60" t="s">
        <v>43</v>
      </c>
      <c r="H60">
        <v>0.60593693854904795</v>
      </c>
      <c r="I60">
        <f t="shared" si="0"/>
        <v>605.93693854904791</v>
      </c>
      <c r="J60" t="str">
        <f t="shared" si="1"/>
        <v>Medium</v>
      </c>
      <c r="K60" t="s">
        <v>19</v>
      </c>
      <c r="L60" t="s">
        <v>27</v>
      </c>
      <c r="M60" t="s">
        <v>28</v>
      </c>
      <c r="N60">
        <v>10238</v>
      </c>
      <c r="O60" t="s">
        <v>52</v>
      </c>
      <c r="P60">
        <v>10000</v>
      </c>
      <c r="Q60" t="s">
        <v>46</v>
      </c>
      <c r="R60">
        <v>5</v>
      </c>
      <c r="S60">
        <v>3</v>
      </c>
      <c r="T60">
        <v>0</v>
      </c>
      <c r="U60" t="s">
        <v>30</v>
      </c>
    </row>
    <row r="61" spans="1:21" x14ac:dyDescent="0.25">
      <c r="A61">
        <v>498020</v>
      </c>
      <c r="B61" t="s">
        <v>15</v>
      </c>
      <c r="C61" t="s">
        <v>40</v>
      </c>
      <c r="D61" t="s">
        <v>16</v>
      </c>
      <c r="E61" t="s">
        <v>56</v>
      </c>
      <c r="F61" t="s">
        <v>45</v>
      </c>
      <c r="G61" t="s">
        <v>43</v>
      </c>
      <c r="H61">
        <v>0.60648510628923502</v>
      </c>
      <c r="I61">
        <f t="shared" si="0"/>
        <v>606.48510628923498</v>
      </c>
      <c r="J61" t="str">
        <f t="shared" si="1"/>
        <v>Medium</v>
      </c>
      <c r="K61" t="s">
        <v>17</v>
      </c>
      <c r="L61" t="s">
        <v>27</v>
      </c>
      <c r="M61" t="s">
        <v>28</v>
      </c>
      <c r="N61">
        <v>10238</v>
      </c>
      <c r="O61" t="s">
        <v>52</v>
      </c>
      <c r="P61">
        <v>12000</v>
      </c>
      <c r="Q61" t="s">
        <v>46</v>
      </c>
      <c r="R61">
        <v>3</v>
      </c>
      <c r="S61">
        <v>3</v>
      </c>
      <c r="T61">
        <v>0</v>
      </c>
      <c r="U61" t="s">
        <v>30</v>
      </c>
    </row>
    <row r="62" spans="1:21" x14ac:dyDescent="0.25">
      <c r="A62">
        <v>735599</v>
      </c>
      <c r="B62" t="s">
        <v>21</v>
      </c>
      <c r="C62" t="s">
        <v>40</v>
      </c>
      <c r="D62" t="s">
        <v>16</v>
      </c>
      <c r="E62" t="s">
        <v>57</v>
      </c>
      <c r="F62" t="s">
        <v>44</v>
      </c>
      <c r="G62" t="s">
        <v>80</v>
      </c>
      <c r="H62">
        <v>0.60950071015218099</v>
      </c>
      <c r="I62">
        <f t="shared" si="0"/>
        <v>609.500710152181</v>
      </c>
      <c r="J62" t="str">
        <f t="shared" si="1"/>
        <v>Medium</v>
      </c>
      <c r="K62" t="s">
        <v>17</v>
      </c>
      <c r="L62" t="s">
        <v>27</v>
      </c>
      <c r="M62" t="s">
        <v>29</v>
      </c>
      <c r="N62">
        <v>10238</v>
      </c>
      <c r="O62" t="s">
        <v>52</v>
      </c>
      <c r="P62">
        <v>12000</v>
      </c>
      <c r="Q62" t="s">
        <v>46</v>
      </c>
      <c r="R62">
        <v>1</v>
      </c>
      <c r="S62">
        <v>3</v>
      </c>
      <c r="T62">
        <v>1</v>
      </c>
      <c r="U62" t="s">
        <v>30</v>
      </c>
    </row>
    <row r="63" spans="1:21" x14ac:dyDescent="0.25">
      <c r="A63">
        <v>829301</v>
      </c>
      <c r="B63" t="s">
        <v>21</v>
      </c>
      <c r="C63" t="s">
        <v>41</v>
      </c>
      <c r="D63" t="s">
        <v>16</v>
      </c>
      <c r="E63" t="s">
        <v>57</v>
      </c>
      <c r="F63" t="s">
        <v>44</v>
      </c>
      <c r="G63" t="s">
        <v>43</v>
      </c>
      <c r="H63">
        <v>0.61296526562664599</v>
      </c>
      <c r="I63">
        <f t="shared" si="0"/>
        <v>612.96526562664599</v>
      </c>
      <c r="J63" t="str">
        <f t="shared" si="1"/>
        <v>Medium</v>
      </c>
      <c r="K63" t="s">
        <v>17</v>
      </c>
      <c r="L63" t="s">
        <v>27</v>
      </c>
      <c r="M63" t="s">
        <v>29</v>
      </c>
      <c r="N63">
        <v>32765</v>
      </c>
      <c r="O63" t="s">
        <v>51</v>
      </c>
      <c r="P63">
        <v>14000</v>
      </c>
      <c r="Q63" t="s">
        <v>46</v>
      </c>
      <c r="R63">
        <v>6</v>
      </c>
      <c r="S63">
        <v>3</v>
      </c>
      <c r="T63">
        <v>0</v>
      </c>
      <c r="U63" t="s">
        <v>30</v>
      </c>
    </row>
    <row r="64" spans="1:21" x14ac:dyDescent="0.25">
      <c r="A64">
        <v>330207</v>
      </c>
      <c r="B64" t="s">
        <v>21</v>
      </c>
      <c r="C64" t="s">
        <v>40</v>
      </c>
      <c r="D64" t="s">
        <v>16</v>
      </c>
      <c r="E64" t="s">
        <v>57</v>
      </c>
      <c r="F64" t="s">
        <v>45</v>
      </c>
      <c r="G64" t="s">
        <v>43</v>
      </c>
      <c r="H64">
        <v>0.61722380331155102</v>
      </c>
      <c r="I64">
        <f t="shared" si="0"/>
        <v>617.22380331155102</v>
      </c>
      <c r="J64" t="str">
        <f t="shared" si="1"/>
        <v>Medium</v>
      </c>
      <c r="K64" t="s">
        <v>17</v>
      </c>
      <c r="L64" t="s">
        <v>27</v>
      </c>
      <c r="M64" t="s">
        <v>28</v>
      </c>
      <c r="N64">
        <v>32765</v>
      </c>
      <c r="O64" t="s">
        <v>51</v>
      </c>
      <c r="P64">
        <v>10000</v>
      </c>
      <c r="Q64" t="s">
        <v>46</v>
      </c>
      <c r="R64">
        <v>4</v>
      </c>
      <c r="S64">
        <v>3</v>
      </c>
      <c r="T64">
        <v>3</v>
      </c>
      <c r="U64" t="s">
        <v>30</v>
      </c>
    </row>
    <row r="65" spans="1:21" x14ac:dyDescent="0.25">
      <c r="A65">
        <v>392401</v>
      </c>
      <c r="B65" t="s">
        <v>21</v>
      </c>
      <c r="C65" t="s">
        <v>41</v>
      </c>
      <c r="D65" t="s">
        <v>16</v>
      </c>
      <c r="E65" t="s">
        <v>57</v>
      </c>
      <c r="F65" t="s">
        <v>44</v>
      </c>
      <c r="G65" t="s">
        <v>43</v>
      </c>
      <c r="H65">
        <v>0.61736952762886999</v>
      </c>
      <c r="I65">
        <f t="shared" si="0"/>
        <v>617.36952762886995</v>
      </c>
      <c r="J65" t="str">
        <f t="shared" si="1"/>
        <v>Medium</v>
      </c>
      <c r="K65" t="s">
        <v>17</v>
      </c>
      <c r="L65" t="s">
        <v>27</v>
      </c>
      <c r="M65" t="s">
        <v>28</v>
      </c>
      <c r="N65">
        <v>32765</v>
      </c>
      <c r="O65" t="s">
        <v>51</v>
      </c>
      <c r="P65">
        <v>11000</v>
      </c>
      <c r="Q65" t="s">
        <v>46</v>
      </c>
      <c r="R65">
        <v>3</v>
      </c>
      <c r="S65">
        <v>3</v>
      </c>
      <c r="T65">
        <v>0</v>
      </c>
      <c r="U65" t="s">
        <v>30</v>
      </c>
    </row>
    <row r="66" spans="1:21" x14ac:dyDescent="0.25">
      <c r="A66">
        <v>318141</v>
      </c>
      <c r="B66" t="s">
        <v>21</v>
      </c>
      <c r="C66" t="s">
        <v>41</v>
      </c>
      <c r="D66" t="s">
        <v>16</v>
      </c>
      <c r="E66" t="s">
        <v>58</v>
      </c>
      <c r="F66" t="s">
        <v>45</v>
      </c>
      <c r="G66" t="s">
        <v>43</v>
      </c>
      <c r="H66">
        <v>0.62389401572649505</v>
      </c>
      <c r="I66">
        <f t="shared" ref="I66:I129" si="2">H66*1000</f>
        <v>623.89401572649501</v>
      </c>
      <c r="J66" t="str">
        <f t="shared" ref="J66:J129" si="3">IF(I66&gt;=53, IF(I66&lt;=355, "Low", IF(I66&lt;=657, "Medium", IF(I66&lt;=961, "High", ""))), "")</f>
        <v>Medium</v>
      </c>
      <c r="K66" t="s">
        <v>17</v>
      </c>
      <c r="L66" t="s">
        <v>27</v>
      </c>
      <c r="M66" t="s">
        <v>28</v>
      </c>
      <c r="N66">
        <v>10238</v>
      </c>
      <c r="O66" t="s">
        <v>52</v>
      </c>
      <c r="P66">
        <v>10000</v>
      </c>
      <c r="Q66" t="s">
        <v>46</v>
      </c>
      <c r="R66">
        <v>2</v>
      </c>
      <c r="S66">
        <v>3</v>
      </c>
      <c r="T66">
        <v>1</v>
      </c>
      <c r="U66" t="s">
        <v>30</v>
      </c>
    </row>
    <row r="67" spans="1:21" x14ac:dyDescent="0.25">
      <c r="A67">
        <v>551996</v>
      </c>
      <c r="B67" t="s">
        <v>15</v>
      </c>
      <c r="C67" t="s">
        <v>41</v>
      </c>
      <c r="D67" t="s">
        <v>16</v>
      </c>
      <c r="E67" t="s">
        <v>56</v>
      </c>
      <c r="F67" t="s">
        <v>81</v>
      </c>
      <c r="G67" t="s">
        <v>43</v>
      </c>
      <c r="H67">
        <v>0.62680271961638501</v>
      </c>
      <c r="I67">
        <f t="shared" si="2"/>
        <v>626.80271961638505</v>
      </c>
      <c r="J67" t="str">
        <f t="shared" si="3"/>
        <v>Medium</v>
      </c>
      <c r="K67" t="s">
        <v>19</v>
      </c>
      <c r="L67" t="s">
        <v>27</v>
      </c>
      <c r="M67" t="s">
        <v>28</v>
      </c>
      <c r="N67">
        <v>10238</v>
      </c>
      <c r="O67" t="s">
        <v>52</v>
      </c>
      <c r="P67">
        <v>7000</v>
      </c>
      <c r="Q67" t="s">
        <v>46</v>
      </c>
      <c r="R67">
        <v>5</v>
      </c>
      <c r="S67">
        <v>3</v>
      </c>
      <c r="T67">
        <v>4</v>
      </c>
      <c r="U67" t="s">
        <v>30</v>
      </c>
    </row>
    <row r="68" spans="1:21" x14ac:dyDescent="0.25">
      <c r="A68">
        <v>265253</v>
      </c>
      <c r="B68" t="s">
        <v>15</v>
      </c>
      <c r="C68" t="s">
        <v>40</v>
      </c>
      <c r="D68" t="s">
        <v>16</v>
      </c>
      <c r="E68" t="s">
        <v>56</v>
      </c>
      <c r="F68" t="s">
        <v>81</v>
      </c>
      <c r="G68" t="s">
        <v>43</v>
      </c>
      <c r="H68">
        <v>0.62698353266887297</v>
      </c>
      <c r="I68">
        <f t="shared" si="2"/>
        <v>626.98353266887295</v>
      </c>
      <c r="J68" t="str">
        <f t="shared" si="3"/>
        <v>Medium</v>
      </c>
      <c r="K68" t="s">
        <v>19</v>
      </c>
      <c r="L68" t="s">
        <v>26</v>
      </c>
      <c r="M68" t="s">
        <v>29</v>
      </c>
      <c r="N68">
        <v>32765</v>
      </c>
      <c r="O68" t="s">
        <v>51</v>
      </c>
      <c r="P68">
        <v>19000</v>
      </c>
      <c r="Q68" t="s">
        <v>46</v>
      </c>
      <c r="R68">
        <v>5</v>
      </c>
      <c r="S68">
        <v>3</v>
      </c>
      <c r="T68">
        <v>0</v>
      </c>
      <c r="U68" t="s">
        <v>31</v>
      </c>
    </row>
    <row r="69" spans="1:21" x14ac:dyDescent="0.25">
      <c r="A69">
        <v>201045</v>
      </c>
      <c r="B69" t="s">
        <v>20</v>
      </c>
      <c r="C69" t="s">
        <v>41</v>
      </c>
      <c r="D69" t="s">
        <v>16</v>
      </c>
      <c r="E69" t="s">
        <v>58</v>
      </c>
      <c r="F69" t="s">
        <v>44</v>
      </c>
      <c r="G69" t="s">
        <v>80</v>
      </c>
      <c r="H69">
        <v>0.629171465542957</v>
      </c>
      <c r="I69">
        <f t="shared" si="2"/>
        <v>629.17146554295698</v>
      </c>
      <c r="J69" t="str">
        <f t="shared" si="3"/>
        <v>Medium</v>
      </c>
      <c r="K69" t="s">
        <v>19</v>
      </c>
      <c r="L69" t="s">
        <v>27</v>
      </c>
      <c r="M69" t="s">
        <v>28</v>
      </c>
      <c r="N69">
        <v>10238</v>
      </c>
      <c r="O69" t="s">
        <v>52</v>
      </c>
      <c r="P69">
        <v>11000</v>
      </c>
      <c r="Q69" t="s">
        <v>46</v>
      </c>
      <c r="R69">
        <v>2</v>
      </c>
      <c r="S69">
        <v>3</v>
      </c>
      <c r="T69">
        <v>0</v>
      </c>
      <c r="U69" t="s">
        <v>30</v>
      </c>
    </row>
    <row r="70" spans="1:21" x14ac:dyDescent="0.25">
      <c r="A70">
        <v>162153</v>
      </c>
      <c r="B70" t="s">
        <v>21</v>
      </c>
      <c r="C70" t="s">
        <v>41</v>
      </c>
      <c r="D70" t="s">
        <v>16</v>
      </c>
      <c r="E70" t="s">
        <v>57</v>
      </c>
      <c r="F70" t="s">
        <v>45</v>
      </c>
      <c r="G70" t="s">
        <v>43</v>
      </c>
      <c r="H70">
        <v>0.63536288982009803</v>
      </c>
      <c r="I70">
        <f t="shared" si="2"/>
        <v>635.36288982009808</v>
      </c>
      <c r="J70" t="str">
        <f t="shared" si="3"/>
        <v>Medium</v>
      </c>
      <c r="K70" t="s">
        <v>17</v>
      </c>
      <c r="L70" t="s">
        <v>27</v>
      </c>
      <c r="M70" t="s">
        <v>28</v>
      </c>
      <c r="N70">
        <v>32765</v>
      </c>
      <c r="O70" t="s">
        <v>51</v>
      </c>
      <c r="P70">
        <v>8000</v>
      </c>
      <c r="Q70" t="s">
        <v>46</v>
      </c>
      <c r="R70">
        <v>7</v>
      </c>
      <c r="S70">
        <v>3</v>
      </c>
      <c r="T70">
        <v>1</v>
      </c>
      <c r="U70" t="s">
        <v>30</v>
      </c>
    </row>
    <row r="71" spans="1:21" x14ac:dyDescent="0.25">
      <c r="A71">
        <v>508287</v>
      </c>
      <c r="B71" t="s">
        <v>15</v>
      </c>
      <c r="C71" t="s">
        <v>41</v>
      </c>
      <c r="D71" t="s">
        <v>16</v>
      </c>
      <c r="E71" t="s">
        <v>57</v>
      </c>
      <c r="F71" t="s">
        <v>45</v>
      </c>
      <c r="G71" t="s">
        <v>43</v>
      </c>
      <c r="H71">
        <v>0.64535919910005901</v>
      </c>
      <c r="I71">
        <f t="shared" si="2"/>
        <v>645.35919910005896</v>
      </c>
      <c r="J71" t="str">
        <f t="shared" si="3"/>
        <v>Medium</v>
      </c>
      <c r="K71" t="s">
        <v>19</v>
      </c>
      <c r="L71" t="s">
        <v>27</v>
      </c>
      <c r="M71" t="s">
        <v>28</v>
      </c>
      <c r="N71">
        <v>10238</v>
      </c>
      <c r="O71" t="s">
        <v>52</v>
      </c>
      <c r="P71">
        <v>13000</v>
      </c>
      <c r="Q71" t="s">
        <v>46</v>
      </c>
      <c r="R71">
        <v>4</v>
      </c>
      <c r="S71">
        <v>3</v>
      </c>
      <c r="T71">
        <v>0</v>
      </c>
      <c r="U71" t="s">
        <v>30</v>
      </c>
    </row>
    <row r="72" spans="1:21" x14ac:dyDescent="0.25">
      <c r="A72">
        <v>860684</v>
      </c>
      <c r="B72" t="s">
        <v>15</v>
      </c>
      <c r="C72" t="s">
        <v>41</v>
      </c>
      <c r="D72" t="s">
        <v>16</v>
      </c>
      <c r="E72" t="s">
        <v>56</v>
      </c>
      <c r="F72" t="s">
        <v>45</v>
      </c>
      <c r="G72" t="s">
        <v>43</v>
      </c>
      <c r="H72">
        <v>0.65413350584813801</v>
      </c>
      <c r="I72">
        <f t="shared" si="2"/>
        <v>654.13350584813804</v>
      </c>
      <c r="J72" t="str">
        <f t="shared" si="3"/>
        <v>Medium</v>
      </c>
      <c r="K72" t="s">
        <v>19</v>
      </c>
      <c r="L72" t="s">
        <v>27</v>
      </c>
      <c r="M72" t="s">
        <v>28</v>
      </c>
      <c r="N72">
        <v>32765</v>
      </c>
      <c r="O72" t="s">
        <v>51</v>
      </c>
      <c r="P72">
        <v>10000</v>
      </c>
      <c r="Q72" t="s">
        <v>46</v>
      </c>
      <c r="R72">
        <v>13</v>
      </c>
      <c r="S72">
        <v>3</v>
      </c>
      <c r="T72">
        <v>4</v>
      </c>
      <c r="U72" t="s">
        <v>30</v>
      </c>
    </row>
    <row r="73" spans="1:21" x14ac:dyDescent="0.25">
      <c r="A73">
        <v>293506</v>
      </c>
      <c r="B73" t="s">
        <v>21</v>
      </c>
      <c r="C73" t="s">
        <v>41</v>
      </c>
      <c r="D73" t="s">
        <v>16</v>
      </c>
      <c r="E73" t="s">
        <v>57</v>
      </c>
      <c r="F73" t="s">
        <v>45</v>
      </c>
      <c r="G73" t="s">
        <v>43</v>
      </c>
      <c r="H73">
        <v>0.654601981474075</v>
      </c>
      <c r="I73">
        <f t="shared" si="2"/>
        <v>654.60198147407505</v>
      </c>
      <c r="J73" t="str">
        <f t="shared" si="3"/>
        <v>Medium</v>
      </c>
      <c r="K73" t="s">
        <v>19</v>
      </c>
      <c r="L73" t="s">
        <v>27</v>
      </c>
      <c r="M73" t="s">
        <v>29</v>
      </c>
      <c r="N73">
        <v>10238</v>
      </c>
      <c r="O73" t="s">
        <v>52</v>
      </c>
      <c r="P73">
        <v>12000</v>
      </c>
      <c r="Q73" t="s">
        <v>46</v>
      </c>
      <c r="R73">
        <v>2</v>
      </c>
      <c r="S73">
        <v>3</v>
      </c>
      <c r="T73">
        <v>4</v>
      </c>
      <c r="U73" t="s">
        <v>30</v>
      </c>
    </row>
    <row r="74" spans="1:21" x14ac:dyDescent="0.25">
      <c r="A74">
        <v>34708</v>
      </c>
      <c r="B74" t="s">
        <v>21</v>
      </c>
      <c r="C74" t="s">
        <v>40</v>
      </c>
      <c r="D74" t="s">
        <v>16</v>
      </c>
      <c r="E74" t="s">
        <v>57</v>
      </c>
      <c r="F74" t="s">
        <v>45</v>
      </c>
      <c r="G74" t="s">
        <v>43</v>
      </c>
      <c r="H74">
        <v>0.66845711489571003</v>
      </c>
      <c r="I74">
        <f t="shared" si="2"/>
        <v>668.45711489570999</v>
      </c>
      <c r="J74" t="str">
        <f t="shared" si="3"/>
        <v>High</v>
      </c>
      <c r="K74" t="s">
        <v>19</v>
      </c>
      <c r="L74" t="s">
        <v>27</v>
      </c>
      <c r="M74" t="s">
        <v>28</v>
      </c>
      <c r="N74">
        <v>32765</v>
      </c>
      <c r="O74" t="s">
        <v>51</v>
      </c>
      <c r="P74">
        <v>11000</v>
      </c>
      <c r="Q74" t="s">
        <v>46</v>
      </c>
      <c r="R74">
        <v>4</v>
      </c>
      <c r="S74">
        <v>3</v>
      </c>
      <c r="T74">
        <v>0</v>
      </c>
      <c r="U74" t="s">
        <v>30</v>
      </c>
    </row>
    <row r="75" spans="1:21" x14ac:dyDescent="0.25">
      <c r="A75">
        <v>676831</v>
      </c>
      <c r="B75" t="s">
        <v>15</v>
      </c>
      <c r="C75" t="s">
        <v>40</v>
      </c>
      <c r="D75" t="s">
        <v>16</v>
      </c>
      <c r="E75" t="s">
        <v>56</v>
      </c>
      <c r="F75" t="s">
        <v>44</v>
      </c>
      <c r="G75" t="s">
        <v>43</v>
      </c>
      <c r="H75">
        <v>0.67198408000040499</v>
      </c>
      <c r="I75">
        <f t="shared" si="2"/>
        <v>671.98408000040502</v>
      </c>
      <c r="J75" t="str">
        <f t="shared" si="3"/>
        <v>High</v>
      </c>
      <c r="K75" t="s">
        <v>17</v>
      </c>
      <c r="L75" t="s">
        <v>27</v>
      </c>
      <c r="M75" t="s">
        <v>28</v>
      </c>
      <c r="N75">
        <v>32765</v>
      </c>
      <c r="O75" t="s">
        <v>51</v>
      </c>
      <c r="P75">
        <v>11000</v>
      </c>
      <c r="Q75" t="s">
        <v>46</v>
      </c>
      <c r="R75">
        <v>5</v>
      </c>
      <c r="S75">
        <v>3</v>
      </c>
      <c r="T75">
        <v>2</v>
      </c>
      <c r="U75" t="s">
        <v>30</v>
      </c>
    </row>
    <row r="76" spans="1:21" x14ac:dyDescent="0.25">
      <c r="A76">
        <v>665832</v>
      </c>
      <c r="B76" t="s">
        <v>21</v>
      </c>
      <c r="C76" t="s">
        <v>41</v>
      </c>
      <c r="D76" t="s">
        <v>16</v>
      </c>
      <c r="E76" t="s">
        <v>57</v>
      </c>
      <c r="F76" t="s">
        <v>44</v>
      </c>
      <c r="G76" t="s">
        <v>43</v>
      </c>
      <c r="H76">
        <v>0.69293374983399203</v>
      </c>
      <c r="I76">
        <f t="shared" si="2"/>
        <v>692.93374983399201</v>
      </c>
      <c r="J76" t="str">
        <f t="shared" si="3"/>
        <v>High</v>
      </c>
      <c r="K76" t="s">
        <v>19</v>
      </c>
      <c r="L76" t="s">
        <v>27</v>
      </c>
      <c r="M76" t="s">
        <v>28</v>
      </c>
      <c r="N76">
        <v>10238</v>
      </c>
      <c r="O76" t="s">
        <v>52</v>
      </c>
      <c r="P76">
        <v>12000</v>
      </c>
      <c r="Q76" t="s">
        <v>46</v>
      </c>
      <c r="R76">
        <v>4</v>
      </c>
      <c r="S76">
        <v>3</v>
      </c>
      <c r="T76">
        <v>6</v>
      </c>
      <c r="U76" t="s">
        <v>30</v>
      </c>
    </row>
    <row r="77" spans="1:21" x14ac:dyDescent="0.25">
      <c r="A77">
        <v>879310</v>
      </c>
      <c r="B77" t="s">
        <v>15</v>
      </c>
      <c r="C77" t="s">
        <v>40</v>
      </c>
      <c r="D77" t="s">
        <v>16</v>
      </c>
      <c r="E77" t="s">
        <v>57</v>
      </c>
      <c r="F77" t="s">
        <v>44</v>
      </c>
      <c r="G77" t="s">
        <v>43</v>
      </c>
      <c r="H77">
        <v>0.69738999909303301</v>
      </c>
      <c r="I77">
        <f t="shared" si="2"/>
        <v>697.389999093033</v>
      </c>
      <c r="J77" t="str">
        <f t="shared" si="3"/>
        <v>High</v>
      </c>
      <c r="K77" t="s">
        <v>19</v>
      </c>
      <c r="L77" t="s">
        <v>27</v>
      </c>
      <c r="M77" t="s">
        <v>28</v>
      </c>
      <c r="N77">
        <v>32765</v>
      </c>
      <c r="O77" t="s">
        <v>51</v>
      </c>
      <c r="P77">
        <v>8000</v>
      </c>
      <c r="Q77" t="s">
        <v>46</v>
      </c>
      <c r="R77">
        <v>3</v>
      </c>
      <c r="S77">
        <v>3</v>
      </c>
      <c r="T77">
        <v>0</v>
      </c>
      <c r="U77" t="s">
        <v>30</v>
      </c>
    </row>
    <row r="78" spans="1:21" x14ac:dyDescent="0.25">
      <c r="A78">
        <v>955052</v>
      </c>
      <c r="B78" t="s">
        <v>15</v>
      </c>
      <c r="C78" t="s">
        <v>40</v>
      </c>
      <c r="D78" t="s">
        <v>16</v>
      </c>
      <c r="E78" t="s">
        <v>56</v>
      </c>
      <c r="F78" t="s">
        <v>45</v>
      </c>
      <c r="G78" t="s">
        <v>43</v>
      </c>
      <c r="H78">
        <v>0.70401678489939001</v>
      </c>
      <c r="I78">
        <f t="shared" si="2"/>
        <v>704.01678489939002</v>
      </c>
      <c r="J78" t="str">
        <f t="shared" si="3"/>
        <v>High</v>
      </c>
      <c r="K78" t="s">
        <v>19</v>
      </c>
      <c r="L78" t="s">
        <v>27</v>
      </c>
      <c r="M78" t="s">
        <v>28</v>
      </c>
      <c r="N78">
        <v>32765</v>
      </c>
      <c r="O78" t="s">
        <v>51</v>
      </c>
      <c r="P78">
        <v>9000</v>
      </c>
      <c r="Q78" t="s">
        <v>46</v>
      </c>
      <c r="R78">
        <v>8</v>
      </c>
      <c r="S78">
        <v>3</v>
      </c>
      <c r="T78">
        <v>2</v>
      </c>
      <c r="U78" t="s">
        <v>30</v>
      </c>
    </row>
    <row r="79" spans="1:21" x14ac:dyDescent="0.25">
      <c r="A79">
        <v>62038</v>
      </c>
      <c r="B79" t="s">
        <v>15</v>
      </c>
      <c r="C79" t="s">
        <v>41</v>
      </c>
      <c r="D79" t="s">
        <v>16</v>
      </c>
      <c r="E79" t="s">
        <v>56</v>
      </c>
      <c r="F79" t="s">
        <v>45</v>
      </c>
      <c r="G79" t="s">
        <v>43</v>
      </c>
      <c r="H79">
        <v>0.72866013248131201</v>
      </c>
      <c r="I79">
        <f t="shared" si="2"/>
        <v>728.66013248131196</v>
      </c>
      <c r="J79" t="str">
        <f t="shared" si="3"/>
        <v>High</v>
      </c>
      <c r="K79" t="s">
        <v>17</v>
      </c>
      <c r="L79" t="s">
        <v>27</v>
      </c>
      <c r="M79" t="s">
        <v>28</v>
      </c>
      <c r="N79">
        <v>10238</v>
      </c>
      <c r="O79" t="s">
        <v>52</v>
      </c>
      <c r="P79">
        <v>9000</v>
      </c>
      <c r="Q79" t="s">
        <v>46</v>
      </c>
      <c r="R79">
        <v>4</v>
      </c>
      <c r="S79">
        <v>3</v>
      </c>
      <c r="T79">
        <v>4</v>
      </c>
      <c r="U79" t="s">
        <v>30</v>
      </c>
    </row>
    <row r="80" spans="1:21" x14ac:dyDescent="0.25">
      <c r="A80">
        <v>142780</v>
      </c>
      <c r="B80" t="s">
        <v>15</v>
      </c>
      <c r="C80" t="s">
        <v>41</v>
      </c>
      <c r="D80" t="s">
        <v>22</v>
      </c>
      <c r="E80" t="s">
        <v>58</v>
      </c>
      <c r="F80" t="s">
        <v>45</v>
      </c>
      <c r="G80" t="s">
        <v>43</v>
      </c>
      <c r="H80">
        <v>0.73829366796210405</v>
      </c>
      <c r="I80">
        <f t="shared" si="2"/>
        <v>738.293667962104</v>
      </c>
      <c r="J80" t="str">
        <f t="shared" si="3"/>
        <v>High</v>
      </c>
      <c r="K80" t="s">
        <v>19</v>
      </c>
      <c r="L80" t="s">
        <v>27</v>
      </c>
      <c r="M80" t="s">
        <v>28</v>
      </c>
      <c r="N80">
        <v>32765</v>
      </c>
      <c r="O80" t="s">
        <v>51</v>
      </c>
      <c r="P80">
        <v>7000</v>
      </c>
      <c r="Q80" t="s">
        <v>46</v>
      </c>
      <c r="R80">
        <v>2</v>
      </c>
      <c r="S80">
        <v>3</v>
      </c>
      <c r="T80">
        <v>2</v>
      </c>
      <c r="U80" t="s">
        <v>31</v>
      </c>
    </row>
    <row r="81" spans="1:21" x14ac:dyDescent="0.25">
      <c r="A81">
        <v>46195</v>
      </c>
      <c r="B81" t="s">
        <v>21</v>
      </c>
      <c r="C81" t="s">
        <v>41</v>
      </c>
      <c r="D81" t="s">
        <v>16</v>
      </c>
      <c r="E81" t="s">
        <v>57</v>
      </c>
      <c r="F81" t="s">
        <v>45</v>
      </c>
      <c r="G81" t="s">
        <v>43</v>
      </c>
      <c r="H81">
        <v>0.75385490398432398</v>
      </c>
      <c r="I81">
        <f t="shared" si="2"/>
        <v>753.85490398432398</v>
      </c>
      <c r="J81" t="str">
        <f t="shared" si="3"/>
        <v>High</v>
      </c>
      <c r="K81" t="s">
        <v>17</v>
      </c>
      <c r="L81" t="s">
        <v>26</v>
      </c>
      <c r="M81" t="s">
        <v>28</v>
      </c>
      <c r="N81">
        <v>10238</v>
      </c>
      <c r="O81" t="s">
        <v>52</v>
      </c>
      <c r="P81">
        <v>12000</v>
      </c>
      <c r="Q81" t="s">
        <v>46</v>
      </c>
      <c r="R81">
        <v>2</v>
      </c>
      <c r="S81">
        <v>3</v>
      </c>
      <c r="T81">
        <v>0</v>
      </c>
      <c r="U81" t="s">
        <v>30</v>
      </c>
    </row>
    <row r="82" spans="1:21" x14ac:dyDescent="0.25">
      <c r="A82">
        <v>585897</v>
      </c>
      <c r="B82" t="s">
        <v>15</v>
      </c>
      <c r="C82" t="s">
        <v>41</v>
      </c>
      <c r="D82" t="s">
        <v>16</v>
      </c>
      <c r="E82" t="s">
        <v>56</v>
      </c>
      <c r="F82" t="s">
        <v>44</v>
      </c>
      <c r="G82" t="s">
        <v>43</v>
      </c>
      <c r="H82">
        <v>0.75422449067754505</v>
      </c>
      <c r="I82">
        <f t="shared" si="2"/>
        <v>754.22449067754508</v>
      </c>
      <c r="J82" t="str">
        <f t="shared" si="3"/>
        <v>High</v>
      </c>
      <c r="K82" t="s">
        <v>17</v>
      </c>
      <c r="L82" t="s">
        <v>27</v>
      </c>
      <c r="M82" t="s">
        <v>28</v>
      </c>
      <c r="N82">
        <v>32765</v>
      </c>
      <c r="O82" t="s">
        <v>51</v>
      </c>
      <c r="P82">
        <v>12000</v>
      </c>
      <c r="Q82" t="s">
        <v>46</v>
      </c>
      <c r="R82">
        <v>11</v>
      </c>
      <c r="S82">
        <v>3</v>
      </c>
      <c r="T82">
        <v>5</v>
      </c>
      <c r="U82" t="s">
        <v>30</v>
      </c>
    </row>
    <row r="83" spans="1:21" x14ac:dyDescent="0.25">
      <c r="A83">
        <v>989047</v>
      </c>
      <c r="B83" t="s">
        <v>21</v>
      </c>
      <c r="C83" t="s">
        <v>41</v>
      </c>
      <c r="D83" t="s">
        <v>16</v>
      </c>
      <c r="E83" t="s">
        <v>57</v>
      </c>
      <c r="F83" t="s">
        <v>81</v>
      </c>
      <c r="G83" t="s">
        <v>79</v>
      </c>
      <c r="H83">
        <v>0.169533748364394</v>
      </c>
      <c r="I83">
        <f t="shared" si="2"/>
        <v>169.533748364394</v>
      </c>
      <c r="J83" t="str">
        <f t="shared" si="3"/>
        <v>Low</v>
      </c>
      <c r="K83" t="s">
        <v>19</v>
      </c>
      <c r="L83" t="s">
        <v>27</v>
      </c>
      <c r="M83" t="s">
        <v>28</v>
      </c>
      <c r="N83">
        <v>32765</v>
      </c>
      <c r="O83" t="s">
        <v>51</v>
      </c>
      <c r="P83">
        <v>10000</v>
      </c>
      <c r="Q83" t="s">
        <v>46</v>
      </c>
      <c r="R83">
        <v>6</v>
      </c>
      <c r="S83">
        <v>2</v>
      </c>
      <c r="T83">
        <v>0</v>
      </c>
      <c r="U83" t="s">
        <v>30</v>
      </c>
    </row>
    <row r="84" spans="1:21" x14ac:dyDescent="0.25">
      <c r="A84">
        <v>548681</v>
      </c>
      <c r="B84" t="s">
        <v>21</v>
      </c>
      <c r="C84" t="s">
        <v>41</v>
      </c>
      <c r="D84" t="s">
        <v>16</v>
      </c>
      <c r="E84" t="s">
        <v>57</v>
      </c>
      <c r="F84" t="s">
        <v>81</v>
      </c>
      <c r="G84" t="s">
        <v>80</v>
      </c>
      <c r="H84">
        <v>0.22812869965041799</v>
      </c>
      <c r="I84">
        <f t="shared" si="2"/>
        <v>228.12869965041799</v>
      </c>
      <c r="J84" t="str">
        <f t="shared" si="3"/>
        <v>Low</v>
      </c>
      <c r="K84" t="s">
        <v>19</v>
      </c>
      <c r="L84" t="s">
        <v>27</v>
      </c>
      <c r="M84" t="s">
        <v>28</v>
      </c>
      <c r="N84">
        <v>32765</v>
      </c>
      <c r="O84" t="s">
        <v>51</v>
      </c>
      <c r="P84">
        <v>7000</v>
      </c>
      <c r="Q84" t="s">
        <v>46</v>
      </c>
      <c r="R84">
        <v>8</v>
      </c>
      <c r="S84">
        <v>2</v>
      </c>
      <c r="T84">
        <v>2</v>
      </c>
      <c r="U84" t="s">
        <v>30</v>
      </c>
    </row>
    <row r="85" spans="1:21" x14ac:dyDescent="0.25">
      <c r="A85">
        <v>861645</v>
      </c>
      <c r="B85" t="s">
        <v>21</v>
      </c>
      <c r="C85" t="s">
        <v>41</v>
      </c>
      <c r="D85" t="s">
        <v>16</v>
      </c>
      <c r="E85" t="s">
        <v>57</v>
      </c>
      <c r="F85" t="s">
        <v>44</v>
      </c>
      <c r="G85" t="s">
        <v>79</v>
      </c>
      <c r="H85">
        <v>0.26511494900798599</v>
      </c>
      <c r="I85">
        <f t="shared" si="2"/>
        <v>265.11494900798601</v>
      </c>
      <c r="J85" t="str">
        <f t="shared" si="3"/>
        <v>Low</v>
      </c>
      <c r="K85" t="s">
        <v>19</v>
      </c>
      <c r="L85" t="s">
        <v>26</v>
      </c>
      <c r="M85" t="s">
        <v>28</v>
      </c>
      <c r="N85">
        <v>10238</v>
      </c>
      <c r="O85" t="s">
        <v>52</v>
      </c>
      <c r="P85">
        <v>14000</v>
      </c>
      <c r="Q85" t="s">
        <v>46</v>
      </c>
      <c r="R85">
        <v>4</v>
      </c>
      <c r="S85">
        <v>2</v>
      </c>
      <c r="T85">
        <v>2</v>
      </c>
      <c r="U85" t="s">
        <v>30</v>
      </c>
    </row>
    <row r="86" spans="1:21" x14ac:dyDescent="0.25">
      <c r="A86">
        <v>323834</v>
      </c>
      <c r="B86" t="s">
        <v>21</v>
      </c>
      <c r="C86" t="s">
        <v>41</v>
      </c>
      <c r="D86" t="s">
        <v>16</v>
      </c>
      <c r="E86" t="s">
        <v>58</v>
      </c>
      <c r="F86" t="s">
        <v>44</v>
      </c>
      <c r="G86" t="s">
        <v>43</v>
      </c>
      <c r="H86">
        <v>0.28771533226162099</v>
      </c>
      <c r="I86">
        <f t="shared" si="2"/>
        <v>287.71533226162097</v>
      </c>
      <c r="J86" t="str">
        <f t="shared" si="3"/>
        <v>Low</v>
      </c>
      <c r="K86" t="s">
        <v>17</v>
      </c>
      <c r="L86" t="s">
        <v>26</v>
      </c>
      <c r="M86" t="s">
        <v>28</v>
      </c>
      <c r="N86">
        <v>32765</v>
      </c>
      <c r="O86" t="s">
        <v>51</v>
      </c>
      <c r="P86">
        <v>11000</v>
      </c>
      <c r="Q86" t="s">
        <v>46</v>
      </c>
      <c r="R86">
        <v>2</v>
      </c>
      <c r="S86">
        <v>2</v>
      </c>
      <c r="T86">
        <v>2</v>
      </c>
      <c r="U86" t="s">
        <v>31</v>
      </c>
    </row>
    <row r="87" spans="1:21" x14ac:dyDescent="0.25">
      <c r="A87">
        <v>219307</v>
      </c>
      <c r="B87" t="s">
        <v>20</v>
      </c>
      <c r="C87" t="s">
        <v>41</v>
      </c>
      <c r="D87" t="s">
        <v>16</v>
      </c>
      <c r="E87" t="s">
        <v>58</v>
      </c>
      <c r="F87" t="s">
        <v>44</v>
      </c>
      <c r="G87" t="s">
        <v>42</v>
      </c>
      <c r="H87">
        <v>0.29470473863900698</v>
      </c>
      <c r="I87">
        <f t="shared" si="2"/>
        <v>294.70473863900696</v>
      </c>
      <c r="J87" t="str">
        <f t="shared" si="3"/>
        <v>Low</v>
      </c>
      <c r="K87" t="s">
        <v>17</v>
      </c>
      <c r="L87" t="s">
        <v>26</v>
      </c>
      <c r="M87" t="s">
        <v>28</v>
      </c>
      <c r="N87">
        <v>32765</v>
      </c>
      <c r="O87" t="s">
        <v>51</v>
      </c>
      <c r="P87">
        <v>6000</v>
      </c>
      <c r="Q87" t="s">
        <v>46</v>
      </c>
      <c r="R87">
        <v>5</v>
      </c>
      <c r="S87">
        <v>2</v>
      </c>
      <c r="T87">
        <v>2</v>
      </c>
      <c r="U87" t="s">
        <v>30</v>
      </c>
    </row>
    <row r="88" spans="1:21" x14ac:dyDescent="0.25">
      <c r="A88">
        <v>822394</v>
      </c>
      <c r="B88" t="s">
        <v>20</v>
      </c>
      <c r="C88" t="s">
        <v>41</v>
      </c>
      <c r="D88" t="s">
        <v>16</v>
      </c>
      <c r="E88" t="s">
        <v>58</v>
      </c>
      <c r="F88" t="s">
        <v>44</v>
      </c>
      <c r="G88" t="s">
        <v>79</v>
      </c>
      <c r="H88">
        <v>0.30573101885347598</v>
      </c>
      <c r="I88">
        <f t="shared" si="2"/>
        <v>305.73101885347597</v>
      </c>
      <c r="J88" t="str">
        <f t="shared" si="3"/>
        <v>Low</v>
      </c>
      <c r="K88" t="s">
        <v>17</v>
      </c>
      <c r="L88" t="s">
        <v>26</v>
      </c>
      <c r="M88" t="s">
        <v>28</v>
      </c>
      <c r="N88">
        <v>32765</v>
      </c>
      <c r="O88" t="s">
        <v>51</v>
      </c>
      <c r="P88">
        <v>12000</v>
      </c>
      <c r="Q88" t="s">
        <v>46</v>
      </c>
      <c r="R88">
        <v>2</v>
      </c>
      <c r="S88">
        <v>2</v>
      </c>
      <c r="T88">
        <v>0</v>
      </c>
      <c r="U88" t="s">
        <v>30</v>
      </c>
    </row>
    <row r="89" spans="1:21" x14ac:dyDescent="0.25">
      <c r="A89">
        <v>438567</v>
      </c>
      <c r="B89" t="s">
        <v>21</v>
      </c>
      <c r="C89" t="s">
        <v>40</v>
      </c>
      <c r="D89" t="s">
        <v>16</v>
      </c>
      <c r="E89" t="s">
        <v>57</v>
      </c>
      <c r="F89" t="s">
        <v>44</v>
      </c>
      <c r="G89" t="s">
        <v>42</v>
      </c>
      <c r="H89">
        <v>0.30811249273834201</v>
      </c>
      <c r="I89">
        <f t="shared" si="2"/>
        <v>308.11249273834204</v>
      </c>
      <c r="J89" t="str">
        <f t="shared" si="3"/>
        <v>Low</v>
      </c>
      <c r="K89" t="s">
        <v>19</v>
      </c>
      <c r="L89" t="s">
        <v>27</v>
      </c>
      <c r="M89" t="s">
        <v>29</v>
      </c>
      <c r="N89">
        <v>10238</v>
      </c>
      <c r="O89" t="s">
        <v>52</v>
      </c>
      <c r="P89">
        <v>14000</v>
      </c>
      <c r="Q89" t="s">
        <v>46</v>
      </c>
      <c r="R89">
        <v>0</v>
      </c>
      <c r="S89">
        <v>2</v>
      </c>
      <c r="T89">
        <v>0</v>
      </c>
      <c r="U89" t="s">
        <v>30</v>
      </c>
    </row>
    <row r="90" spans="1:21" x14ac:dyDescent="0.25">
      <c r="A90">
        <v>278557</v>
      </c>
      <c r="B90" t="s">
        <v>20</v>
      </c>
      <c r="C90" t="s">
        <v>40</v>
      </c>
      <c r="D90" t="s">
        <v>16</v>
      </c>
      <c r="E90" t="s">
        <v>58</v>
      </c>
      <c r="F90" t="s">
        <v>81</v>
      </c>
      <c r="G90" t="s">
        <v>79</v>
      </c>
      <c r="H90">
        <v>0.31869476489113302</v>
      </c>
      <c r="I90">
        <f t="shared" si="2"/>
        <v>318.69476489113305</v>
      </c>
      <c r="J90" t="str">
        <f t="shared" si="3"/>
        <v>Low</v>
      </c>
      <c r="K90" t="s">
        <v>19</v>
      </c>
      <c r="L90" t="s">
        <v>26</v>
      </c>
      <c r="M90" t="s">
        <v>28</v>
      </c>
      <c r="N90">
        <v>32765</v>
      </c>
      <c r="O90" t="s">
        <v>51</v>
      </c>
      <c r="P90">
        <v>12000</v>
      </c>
      <c r="Q90" t="s">
        <v>47</v>
      </c>
      <c r="R90">
        <v>1</v>
      </c>
      <c r="S90">
        <v>2</v>
      </c>
      <c r="T90">
        <v>0</v>
      </c>
      <c r="U90" t="s">
        <v>30</v>
      </c>
    </row>
    <row r="91" spans="1:21" x14ac:dyDescent="0.25">
      <c r="A91">
        <v>246515</v>
      </c>
      <c r="B91" t="s">
        <v>20</v>
      </c>
      <c r="C91" t="s">
        <v>40</v>
      </c>
      <c r="D91" t="s">
        <v>16</v>
      </c>
      <c r="E91" t="s">
        <v>58</v>
      </c>
      <c r="F91" t="s">
        <v>45</v>
      </c>
      <c r="G91" t="s">
        <v>79</v>
      </c>
      <c r="H91">
        <v>0.327944400337844</v>
      </c>
      <c r="I91">
        <f t="shared" si="2"/>
        <v>327.944400337844</v>
      </c>
      <c r="J91" t="str">
        <f t="shared" si="3"/>
        <v>Low</v>
      </c>
      <c r="K91" t="s">
        <v>19</v>
      </c>
      <c r="L91" t="s">
        <v>27</v>
      </c>
      <c r="M91" t="s">
        <v>28</v>
      </c>
      <c r="N91">
        <v>32765</v>
      </c>
      <c r="O91" t="s">
        <v>51</v>
      </c>
      <c r="P91">
        <v>10000</v>
      </c>
      <c r="Q91" t="s">
        <v>46</v>
      </c>
      <c r="R91">
        <v>3</v>
      </c>
      <c r="S91">
        <v>2</v>
      </c>
      <c r="T91">
        <v>0</v>
      </c>
      <c r="U91" t="s">
        <v>31</v>
      </c>
    </row>
    <row r="92" spans="1:21" x14ac:dyDescent="0.25">
      <c r="A92">
        <v>157696</v>
      </c>
      <c r="B92" t="s">
        <v>20</v>
      </c>
      <c r="C92" t="s">
        <v>41</v>
      </c>
      <c r="D92" t="s">
        <v>16</v>
      </c>
      <c r="E92" t="s">
        <v>58</v>
      </c>
      <c r="F92" t="s">
        <v>45</v>
      </c>
      <c r="G92" t="s">
        <v>42</v>
      </c>
      <c r="H92">
        <v>0.34027874164970101</v>
      </c>
      <c r="I92">
        <f t="shared" si="2"/>
        <v>340.27874164970103</v>
      </c>
      <c r="J92" t="str">
        <f t="shared" si="3"/>
        <v>Low</v>
      </c>
      <c r="K92" t="s">
        <v>19</v>
      </c>
      <c r="L92" t="s">
        <v>26</v>
      </c>
      <c r="M92" t="s">
        <v>29</v>
      </c>
      <c r="N92">
        <v>32765</v>
      </c>
      <c r="O92" t="s">
        <v>51</v>
      </c>
      <c r="P92">
        <v>12000</v>
      </c>
      <c r="Q92" t="s">
        <v>46</v>
      </c>
      <c r="R92">
        <v>4</v>
      </c>
      <c r="S92">
        <v>2</v>
      </c>
      <c r="T92">
        <v>2</v>
      </c>
      <c r="U92" t="s">
        <v>31</v>
      </c>
    </row>
    <row r="93" spans="1:21" x14ac:dyDescent="0.25">
      <c r="A93">
        <v>178343</v>
      </c>
      <c r="B93" t="s">
        <v>15</v>
      </c>
      <c r="C93" t="s">
        <v>41</v>
      </c>
      <c r="D93" t="s">
        <v>16</v>
      </c>
      <c r="E93" t="s">
        <v>56</v>
      </c>
      <c r="F93" t="s">
        <v>81</v>
      </c>
      <c r="G93" t="s">
        <v>42</v>
      </c>
      <c r="H93">
        <v>0.34830406329335301</v>
      </c>
      <c r="I93">
        <f t="shared" si="2"/>
        <v>348.30406329335301</v>
      </c>
      <c r="J93" t="str">
        <f t="shared" si="3"/>
        <v>Low</v>
      </c>
      <c r="K93" t="s">
        <v>19</v>
      </c>
      <c r="L93" t="s">
        <v>26</v>
      </c>
      <c r="M93" t="s">
        <v>28</v>
      </c>
      <c r="N93">
        <v>10238</v>
      </c>
      <c r="O93" t="s">
        <v>52</v>
      </c>
      <c r="P93">
        <v>11000</v>
      </c>
      <c r="Q93" t="s">
        <v>46</v>
      </c>
      <c r="R93">
        <v>3</v>
      </c>
      <c r="S93">
        <v>2</v>
      </c>
      <c r="T93">
        <v>4</v>
      </c>
      <c r="U93" t="s">
        <v>30</v>
      </c>
    </row>
    <row r="94" spans="1:21" x14ac:dyDescent="0.25">
      <c r="A94">
        <v>192205</v>
      </c>
      <c r="B94" t="s">
        <v>21</v>
      </c>
      <c r="C94" t="s">
        <v>41</v>
      </c>
      <c r="D94" t="s">
        <v>16</v>
      </c>
      <c r="E94" t="s">
        <v>57</v>
      </c>
      <c r="F94" t="s">
        <v>81</v>
      </c>
      <c r="G94" t="s">
        <v>42</v>
      </c>
      <c r="H94">
        <v>0.34890352953103498</v>
      </c>
      <c r="I94">
        <f t="shared" si="2"/>
        <v>348.90352953103496</v>
      </c>
      <c r="J94" t="str">
        <f t="shared" si="3"/>
        <v>Low</v>
      </c>
      <c r="K94" t="s">
        <v>19</v>
      </c>
      <c r="L94" t="s">
        <v>27</v>
      </c>
      <c r="M94" t="s">
        <v>28</v>
      </c>
      <c r="N94">
        <v>10238</v>
      </c>
      <c r="O94" t="s">
        <v>52</v>
      </c>
      <c r="P94">
        <v>9000</v>
      </c>
      <c r="Q94" t="s">
        <v>46</v>
      </c>
      <c r="R94">
        <v>4</v>
      </c>
      <c r="S94">
        <v>2</v>
      </c>
      <c r="T94">
        <v>2</v>
      </c>
      <c r="U94" t="s">
        <v>30</v>
      </c>
    </row>
    <row r="95" spans="1:21" x14ac:dyDescent="0.25">
      <c r="A95">
        <v>84267</v>
      </c>
      <c r="B95" t="s">
        <v>20</v>
      </c>
      <c r="C95" t="s">
        <v>40</v>
      </c>
      <c r="D95" t="s">
        <v>16</v>
      </c>
      <c r="E95" t="s">
        <v>58</v>
      </c>
      <c r="F95" t="s">
        <v>44</v>
      </c>
      <c r="G95" t="s">
        <v>80</v>
      </c>
      <c r="H95">
        <v>0.35120438388283798</v>
      </c>
      <c r="I95">
        <f t="shared" si="2"/>
        <v>351.20438388283799</v>
      </c>
      <c r="J95" t="str">
        <f t="shared" si="3"/>
        <v>Low</v>
      </c>
      <c r="K95" t="s">
        <v>19</v>
      </c>
      <c r="L95" t="s">
        <v>27</v>
      </c>
      <c r="M95" t="s">
        <v>28</v>
      </c>
      <c r="N95">
        <v>10238</v>
      </c>
      <c r="O95" t="s">
        <v>52</v>
      </c>
      <c r="P95">
        <v>12000</v>
      </c>
      <c r="Q95" t="s">
        <v>46</v>
      </c>
      <c r="R95">
        <v>0</v>
      </c>
      <c r="S95">
        <v>2</v>
      </c>
      <c r="T95">
        <v>0</v>
      </c>
      <c r="U95" t="s">
        <v>30</v>
      </c>
    </row>
    <row r="96" spans="1:21" x14ac:dyDescent="0.25">
      <c r="A96">
        <v>167040</v>
      </c>
      <c r="B96" t="s">
        <v>20</v>
      </c>
      <c r="C96" t="s">
        <v>41</v>
      </c>
      <c r="D96" t="s">
        <v>16</v>
      </c>
      <c r="E96" t="s">
        <v>58</v>
      </c>
      <c r="F96" t="s">
        <v>81</v>
      </c>
      <c r="G96" t="s">
        <v>42</v>
      </c>
      <c r="H96">
        <v>0.35772906008700001</v>
      </c>
      <c r="I96">
        <f t="shared" si="2"/>
        <v>357.72906008699999</v>
      </c>
      <c r="J96" t="str">
        <f t="shared" si="3"/>
        <v>Medium</v>
      </c>
      <c r="K96" t="s">
        <v>19</v>
      </c>
      <c r="L96" t="s">
        <v>27</v>
      </c>
      <c r="M96" t="s">
        <v>28</v>
      </c>
      <c r="N96">
        <v>10238</v>
      </c>
      <c r="O96" t="s">
        <v>52</v>
      </c>
      <c r="P96">
        <v>8000</v>
      </c>
      <c r="Q96" t="s">
        <v>47</v>
      </c>
      <c r="R96">
        <v>3</v>
      </c>
      <c r="S96">
        <v>2</v>
      </c>
      <c r="T96">
        <v>1</v>
      </c>
      <c r="U96" t="s">
        <v>30</v>
      </c>
    </row>
    <row r="97" spans="1:21" x14ac:dyDescent="0.25">
      <c r="A97">
        <v>989673</v>
      </c>
      <c r="B97" t="s">
        <v>15</v>
      </c>
      <c r="C97" t="s">
        <v>41</v>
      </c>
      <c r="D97" t="s">
        <v>16</v>
      </c>
      <c r="E97" t="s">
        <v>56</v>
      </c>
      <c r="F97" t="s">
        <v>45</v>
      </c>
      <c r="G97" t="s">
        <v>43</v>
      </c>
      <c r="H97">
        <v>0.35928554276644298</v>
      </c>
      <c r="I97">
        <f t="shared" si="2"/>
        <v>359.28554276644297</v>
      </c>
      <c r="J97" t="str">
        <f t="shared" si="3"/>
        <v>Medium</v>
      </c>
      <c r="K97" t="s">
        <v>17</v>
      </c>
      <c r="L97" t="s">
        <v>27</v>
      </c>
      <c r="M97" t="s">
        <v>28</v>
      </c>
      <c r="N97">
        <v>10238</v>
      </c>
      <c r="O97" t="s">
        <v>52</v>
      </c>
      <c r="P97">
        <v>12000</v>
      </c>
      <c r="Q97" t="s">
        <v>46</v>
      </c>
      <c r="R97">
        <v>3</v>
      </c>
      <c r="S97">
        <v>2</v>
      </c>
      <c r="T97">
        <v>6</v>
      </c>
      <c r="U97" t="s">
        <v>30</v>
      </c>
    </row>
    <row r="98" spans="1:21" x14ac:dyDescent="0.25">
      <c r="A98">
        <v>947931</v>
      </c>
      <c r="B98" t="s">
        <v>20</v>
      </c>
      <c r="C98" t="s">
        <v>40</v>
      </c>
      <c r="D98" t="s">
        <v>16</v>
      </c>
      <c r="E98" t="s">
        <v>58</v>
      </c>
      <c r="F98" t="s">
        <v>44</v>
      </c>
      <c r="G98" t="s">
        <v>80</v>
      </c>
      <c r="H98">
        <v>0.365286624161481</v>
      </c>
      <c r="I98">
        <f t="shared" si="2"/>
        <v>365.28662416148097</v>
      </c>
      <c r="J98" t="str">
        <f t="shared" si="3"/>
        <v>Medium</v>
      </c>
      <c r="K98" t="s">
        <v>19</v>
      </c>
      <c r="L98" t="s">
        <v>27</v>
      </c>
      <c r="M98" t="s">
        <v>29</v>
      </c>
      <c r="N98">
        <v>10238</v>
      </c>
      <c r="O98" t="s">
        <v>52</v>
      </c>
      <c r="P98">
        <v>15000</v>
      </c>
      <c r="Q98" t="s">
        <v>46</v>
      </c>
      <c r="R98">
        <v>0</v>
      </c>
      <c r="S98">
        <v>2</v>
      </c>
      <c r="T98">
        <v>1</v>
      </c>
      <c r="U98" t="s">
        <v>30</v>
      </c>
    </row>
    <row r="99" spans="1:21" x14ac:dyDescent="0.25">
      <c r="A99">
        <v>964893</v>
      </c>
      <c r="B99" t="s">
        <v>21</v>
      </c>
      <c r="C99" t="s">
        <v>40</v>
      </c>
      <c r="D99" t="s">
        <v>16</v>
      </c>
      <c r="E99" t="s">
        <v>57</v>
      </c>
      <c r="F99" t="s">
        <v>44</v>
      </c>
      <c r="G99" t="s">
        <v>42</v>
      </c>
      <c r="H99">
        <v>0.36586625666237998</v>
      </c>
      <c r="I99">
        <f t="shared" si="2"/>
        <v>365.86625666238001</v>
      </c>
      <c r="J99" t="str">
        <f t="shared" si="3"/>
        <v>Medium</v>
      </c>
      <c r="K99" t="s">
        <v>19</v>
      </c>
      <c r="L99" t="s">
        <v>26</v>
      </c>
      <c r="M99" t="s">
        <v>28</v>
      </c>
      <c r="N99">
        <v>32765</v>
      </c>
      <c r="O99" t="s">
        <v>51</v>
      </c>
      <c r="P99">
        <v>10000</v>
      </c>
      <c r="Q99" t="s">
        <v>46</v>
      </c>
      <c r="R99">
        <v>0</v>
      </c>
      <c r="S99">
        <v>2</v>
      </c>
      <c r="T99">
        <v>1</v>
      </c>
      <c r="U99" t="s">
        <v>30</v>
      </c>
    </row>
    <row r="100" spans="1:21" x14ac:dyDescent="0.25">
      <c r="A100">
        <v>375184</v>
      </c>
      <c r="B100" t="s">
        <v>21</v>
      </c>
      <c r="C100" t="s">
        <v>40</v>
      </c>
      <c r="D100" t="s">
        <v>16</v>
      </c>
      <c r="E100" t="s">
        <v>57</v>
      </c>
      <c r="F100" t="s">
        <v>81</v>
      </c>
      <c r="G100" t="s">
        <v>42</v>
      </c>
      <c r="H100">
        <v>0.36846601880797297</v>
      </c>
      <c r="I100">
        <f t="shared" si="2"/>
        <v>368.466018807973</v>
      </c>
      <c r="J100" t="str">
        <f t="shared" si="3"/>
        <v>Medium</v>
      </c>
      <c r="K100" t="s">
        <v>19</v>
      </c>
      <c r="L100" t="s">
        <v>27</v>
      </c>
      <c r="M100" t="s">
        <v>28</v>
      </c>
      <c r="N100">
        <v>32765</v>
      </c>
      <c r="O100" t="s">
        <v>51</v>
      </c>
      <c r="P100">
        <v>12000</v>
      </c>
      <c r="Q100" t="s">
        <v>46</v>
      </c>
      <c r="R100">
        <v>5</v>
      </c>
      <c r="S100">
        <v>2</v>
      </c>
      <c r="T100">
        <v>1</v>
      </c>
      <c r="U100" t="s">
        <v>30</v>
      </c>
    </row>
    <row r="101" spans="1:21" x14ac:dyDescent="0.25">
      <c r="A101">
        <v>671872</v>
      </c>
      <c r="B101" t="s">
        <v>20</v>
      </c>
      <c r="C101" t="s">
        <v>40</v>
      </c>
      <c r="D101" t="s">
        <v>16</v>
      </c>
      <c r="E101" t="s">
        <v>58</v>
      </c>
      <c r="F101" t="s">
        <v>44</v>
      </c>
      <c r="G101" t="s">
        <v>42</v>
      </c>
      <c r="H101">
        <v>0.37158657289659902</v>
      </c>
      <c r="I101">
        <f t="shared" si="2"/>
        <v>371.58657289659902</v>
      </c>
      <c r="J101" t="str">
        <f t="shared" si="3"/>
        <v>Medium</v>
      </c>
      <c r="K101" t="s">
        <v>19</v>
      </c>
      <c r="L101" t="s">
        <v>27</v>
      </c>
      <c r="M101" t="s">
        <v>28</v>
      </c>
      <c r="N101">
        <v>32765</v>
      </c>
      <c r="O101" t="s">
        <v>51</v>
      </c>
      <c r="P101">
        <v>11000</v>
      </c>
      <c r="Q101" t="s">
        <v>46</v>
      </c>
      <c r="R101">
        <v>1</v>
      </c>
      <c r="S101">
        <v>2</v>
      </c>
      <c r="T101">
        <v>0</v>
      </c>
      <c r="U101" t="s">
        <v>31</v>
      </c>
    </row>
    <row r="102" spans="1:21" x14ac:dyDescent="0.25">
      <c r="A102">
        <v>437853</v>
      </c>
      <c r="B102" t="s">
        <v>20</v>
      </c>
      <c r="C102" t="s">
        <v>40</v>
      </c>
      <c r="D102" t="s">
        <v>16</v>
      </c>
      <c r="E102" t="s">
        <v>58</v>
      </c>
      <c r="F102" t="s">
        <v>81</v>
      </c>
      <c r="G102" t="s">
        <v>42</v>
      </c>
      <c r="H102">
        <v>0.37368580662417999</v>
      </c>
      <c r="I102">
        <f t="shared" si="2"/>
        <v>373.68580662417997</v>
      </c>
      <c r="J102" t="str">
        <f t="shared" si="3"/>
        <v>Medium</v>
      </c>
      <c r="K102" t="s">
        <v>19</v>
      </c>
      <c r="L102" t="s">
        <v>26</v>
      </c>
      <c r="M102" t="s">
        <v>28</v>
      </c>
      <c r="N102">
        <v>10238</v>
      </c>
      <c r="O102" t="s">
        <v>52</v>
      </c>
      <c r="P102">
        <v>11000</v>
      </c>
      <c r="Q102" t="s">
        <v>46</v>
      </c>
      <c r="R102">
        <v>2</v>
      </c>
      <c r="S102">
        <v>2</v>
      </c>
      <c r="T102">
        <v>1</v>
      </c>
      <c r="U102" t="s">
        <v>30</v>
      </c>
    </row>
    <row r="103" spans="1:21" x14ac:dyDescent="0.25">
      <c r="A103">
        <v>597837</v>
      </c>
      <c r="B103" t="s">
        <v>20</v>
      </c>
      <c r="C103" t="s">
        <v>41</v>
      </c>
      <c r="D103" t="s">
        <v>16</v>
      </c>
      <c r="E103" t="s">
        <v>58</v>
      </c>
      <c r="F103" t="s">
        <v>81</v>
      </c>
      <c r="G103" t="s">
        <v>79</v>
      </c>
      <c r="H103">
        <v>0.375307650460243</v>
      </c>
      <c r="I103">
        <f t="shared" si="2"/>
        <v>375.307650460243</v>
      </c>
      <c r="J103" t="str">
        <f t="shared" si="3"/>
        <v>Medium</v>
      </c>
      <c r="K103" t="s">
        <v>19</v>
      </c>
      <c r="L103" t="s">
        <v>26</v>
      </c>
      <c r="M103" t="s">
        <v>29</v>
      </c>
      <c r="N103">
        <v>10238</v>
      </c>
      <c r="O103" t="s">
        <v>52</v>
      </c>
      <c r="P103">
        <v>14000</v>
      </c>
      <c r="Q103" t="s">
        <v>46</v>
      </c>
      <c r="R103">
        <v>1</v>
      </c>
      <c r="S103">
        <v>2</v>
      </c>
      <c r="T103">
        <v>3</v>
      </c>
      <c r="U103" t="s">
        <v>30</v>
      </c>
    </row>
    <row r="104" spans="1:21" x14ac:dyDescent="0.25">
      <c r="A104">
        <v>995242</v>
      </c>
      <c r="B104" t="s">
        <v>20</v>
      </c>
      <c r="C104" t="s">
        <v>41</v>
      </c>
      <c r="D104" t="s">
        <v>22</v>
      </c>
      <c r="E104" t="s">
        <v>58</v>
      </c>
      <c r="F104" t="s">
        <v>81</v>
      </c>
      <c r="G104" t="s">
        <v>79</v>
      </c>
      <c r="H104">
        <v>0.37540604740290601</v>
      </c>
      <c r="I104">
        <f t="shared" si="2"/>
        <v>375.40604740290598</v>
      </c>
      <c r="J104" t="str">
        <f t="shared" si="3"/>
        <v>Medium</v>
      </c>
      <c r="K104" t="s">
        <v>19</v>
      </c>
      <c r="L104" t="s">
        <v>26</v>
      </c>
      <c r="M104" t="s">
        <v>29</v>
      </c>
      <c r="N104">
        <v>32765</v>
      </c>
      <c r="O104" t="s">
        <v>51</v>
      </c>
      <c r="P104">
        <v>12000</v>
      </c>
      <c r="Q104" t="s">
        <v>46</v>
      </c>
      <c r="R104">
        <v>2</v>
      </c>
      <c r="S104">
        <v>2</v>
      </c>
      <c r="T104">
        <v>0</v>
      </c>
      <c r="U104" t="s">
        <v>31</v>
      </c>
    </row>
    <row r="105" spans="1:21" x14ac:dyDescent="0.25">
      <c r="A105">
        <v>112200</v>
      </c>
      <c r="B105" t="s">
        <v>15</v>
      </c>
      <c r="C105" t="s">
        <v>40</v>
      </c>
      <c r="D105" t="s">
        <v>16</v>
      </c>
      <c r="E105" t="s">
        <v>56</v>
      </c>
      <c r="F105" t="s">
        <v>81</v>
      </c>
      <c r="G105" t="s">
        <v>80</v>
      </c>
      <c r="H105">
        <v>0.37850487719430198</v>
      </c>
      <c r="I105">
        <f t="shared" si="2"/>
        <v>378.50487719430197</v>
      </c>
      <c r="J105" t="str">
        <f t="shared" si="3"/>
        <v>Medium</v>
      </c>
      <c r="K105" t="s">
        <v>19</v>
      </c>
      <c r="L105" t="s">
        <v>27</v>
      </c>
      <c r="M105" t="s">
        <v>28</v>
      </c>
      <c r="N105">
        <v>10238</v>
      </c>
      <c r="O105" t="s">
        <v>52</v>
      </c>
      <c r="P105">
        <v>12000</v>
      </c>
      <c r="Q105" t="s">
        <v>46</v>
      </c>
      <c r="R105">
        <v>4</v>
      </c>
      <c r="S105">
        <v>2</v>
      </c>
      <c r="T105">
        <v>2</v>
      </c>
      <c r="U105" t="s">
        <v>30</v>
      </c>
    </row>
    <row r="106" spans="1:21" x14ac:dyDescent="0.25">
      <c r="A106">
        <v>273042</v>
      </c>
      <c r="B106" t="s">
        <v>20</v>
      </c>
      <c r="C106" t="s">
        <v>40</v>
      </c>
      <c r="D106" t="s">
        <v>16</v>
      </c>
      <c r="E106" t="s">
        <v>58</v>
      </c>
      <c r="F106" t="s">
        <v>45</v>
      </c>
      <c r="G106" t="s">
        <v>42</v>
      </c>
      <c r="H106">
        <v>0.39001121911312298</v>
      </c>
      <c r="I106">
        <f t="shared" si="2"/>
        <v>390.01121911312299</v>
      </c>
      <c r="J106" t="str">
        <f t="shared" si="3"/>
        <v>Medium</v>
      </c>
      <c r="K106" t="s">
        <v>19</v>
      </c>
      <c r="L106" t="s">
        <v>26</v>
      </c>
      <c r="M106" t="s">
        <v>29</v>
      </c>
      <c r="N106">
        <v>10238</v>
      </c>
      <c r="O106" t="s">
        <v>52</v>
      </c>
      <c r="P106">
        <v>19000</v>
      </c>
      <c r="Q106" t="s">
        <v>46</v>
      </c>
      <c r="R106">
        <v>0</v>
      </c>
      <c r="S106">
        <v>2</v>
      </c>
      <c r="T106">
        <v>0</v>
      </c>
      <c r="U106" t="s">
        <v>30</v>
      </c>
    </row>
    <row r="107" spans="1:21" x14ac:dyDescent="0.25">
      <c r="A107">
        <v>744904</v>
      </c>
      <c r="B107" t="s">
        <v>21</v>
      </c>
      <c r="C107" t="s">
        <v>41</v>
      </c>
      <c r="D107" t="s">
        <v>16</v>
      </c>
      <c r="E107" t="s">
        <v>57</v>
      </c>
      <c r="F107" t="s">
        <v>81</v>
      </c>
      <c r="G107" t="s">
        <v>42</v>
      </c>
      <c r="H107">
        <v>0.39390025966131098</v>
      </c>
      <c r="I107">
        <f t="shared" si="2"/>
        <v>393.900259661311</v>
      </c>
      <c r="J107" t="str">
        <f t="shared" si="3"/>
        <v>Medium</v>
      </c>
      <c r="K107" t="s">
        <v>19</v>
      </c>
      <c r="L107" t="s">
        <v>26</v>
      </c>
      <c r="M107" t="s">
        <v>28</v>
      </c>
      <c r="N107">
        <v>32765</v>
      </c>
      <c r="O107" t="s">
        <v>51</v>
      </c>
      <c r="P107">
        <v>9000</v>
      </c>
      <c r="Q107" t="s">
        <v>46</v>
      </c>
      <c r="R107">
        <v>9</v>
      </c>
      <c r="S107">
        <v>2</v>
      </c>
      <c r="T107">
        <v>1</v>
      </c>
      <c r="U107" t="s">
        <v>30</v>
      </c>
    </row>
    <row r="108" spans="1:21" x14ac:dyDescent="0.25">
      <c r="A108">
        <v>882823</v>
      </c>
      <c r="B108" t="s">
        <v>20</v>
      </c>
      <c r="C108" t="s">
        <v>41</v>
      </c>
      <c r="D108" t="s">
        <v>16</v>
      </c>
      <c r="E108" t="s">
        <v>58</v>
      </c>
      <c r="F108" t="s">
        <v>45</v>
      </c>
      <c r="G108" t="s">
        <v>80</v>
      </c>
      <c r="H108">
        <v>0.39518457319893002</v>
      </c>
      <c r="I108">
        <f t="shared" si="2"/>
        <v>395.18457319893002</v>
      </c>
      <c r="J108" t="str">
        <f t="shared" si="3"/>
        <v>Medium</v>
      </c>
      <c r="K108" t="s">
        <v>19</v>
      </c>
      <c r="L108" t="s">
        <v>26</v>
      </c>
      <c r="M108" t="s">
        <v>28</v>
      </c>
      <c r="N108">
        <v>32765</v>
      </c>
      <c r="O108" t="s">
        <v>51</v>
      </c>
      <c r="P108">
        <v>7000</v>
      </c>
      <c r="Q108" t="s">
        <v>46</v>
      </c>
      <c r="R108">
        <v>0</v>
      </c>
      <c r="S108">
        <v>2</v>
      </c>
      <c r="T108">
        <v>2</v>
      </c>
      <c r="U108" t="s">
        <v>30</v>
      </c>
    </row>
    <row r="109" spans="1:21" x14ac:dyDescent="0.25">
      <c r="A109">
        <v>655984</v>
      </c>
      <c r="B109" t="s">
        <v>21</v>
      </c>
      <c r="C109" t="s">
        <v>41</v>
      </c>
      <c r="D109" t="s">
        <v>16</v>
      </c>
      <c r="E109" t="s">
        <v>57</v>
      </c>
      <c r="F109" t="s">
        <v>45</v>
      </c>
      <c r="G109" t="s">
        <v>43</v>
      </c>
      <c r="H109">
        <v>0.40605392709444299</v>
      </c>
      <c r="I109">
        <f t="shared" si="2"/>
        <v>406.053927094443</v>
      </c>
      <c r="J109" t="str">
        <f t="shared" si="3"/>
        <v>Medium</v>
      </c>
      <c r="K109" t="s">
        <v>17</v>
      </c>
      <c r="L109" t="s">
        <v>26</v>
      </c>
      <c r="M109" t="s">
        <v>28</v>
      </c>
      <c r="N109">
        <v>10238</v>
      </c>
      <c r="O109" t="s">
        <v>52</v>
      </c>
      <c r="P109">
        <v>12000</v>
      </c>
      <c r="Q109" t="s">
        <v>46</v>
      </c>
      <c r="R109">
        <v>5</v>
      </c>
      <c r="S109">
        <v>2</v>
      </c>
      <c r="T109">
        <v>5</v>
      </c>
      <c r="U109" t="s">
        <v>30</v>
      </c>
    </row>
    <row r="110" spans="1:21" x14ac:dyDescent="0.25">
      <c r="A110">
        <v>164608</v>
      </c>
      <c r="B110" t="s">
        <v>21</v>
      </c>
      <c r="C110" t="s">
        <v>41</v>
      </c>
      <c r="D110" t="s">
        <v>16</v>
      </c>
      <c r="E110" t="s">
        <v>57</v>
      </c>
      <c r="F110" t="s">
        <v>81</v>
      </c>
      <c r="G110" t="s">
        <v>42</v>
      </c>
      <c r="H110">
        <v>0.41098696054145001</v>
      </c>
      <c r="I110">
        <f t="shared" si="2"/>
        <v>410.98696054145</v>
      </c>
      <c r="J110" t="str">
        <f t="shared" si="3"/>
        <v>Medium</v>
      </c>
      <c r="K110" t="s">
        <v>19</v>
      </c>
      <c r="L110" t="s">
        <v>26</v>
      </c>
      <c r="M110" t="s">
        <v>28</v>
      </c>
      <c r="N110">
        <v>10238</v>
      </c>
      <c r="O110" t="s">
        <v>52</v>
      </c>
      <c r="P110">
        <v>12000</v>
      </c>
      <c r="Q110" t="s">
        <v>46</v>
      </c>
      <c r="R110">
        <v>0</v>
      </c>
      <c r="S110">
        <v>2</v>
      </c>
      <c r="T110">
        <v>6</v>
      </c>
      <c r="U110" t="s">
        <v>30</v>
      </c>
    </row>
    <row r="111" spans="1:21" x14ac:dyDescent="0.25">
      <c r="A111">
        <v>770040</v>
      </c>
      <c r="B111" t="s">
        <v>15</v>
      </c>
      <c r="C111" t="s">
        <v>41</v>
      </c>
      <c r="D111" t="s">
        <v>16</v>
      </c>
      <c r="E111" t="s">
        <v>56</v>
      </c>
      <c r="F111" t="s">
        <v>45</v>
      </c>
      <c r="G111" t="s">
        <v>43</v>
      </c>
      <c r="H111">
        <v>0.41168602270807098</v>
      </c>
      <c r="I111">
        <f t="shared" si="2"/>
        <v>411.68602270807099</v>
      </c>
      <c r="J111" t="str">
        <f t="shared" si="3"/>
        <v>Medium</v>
      </c>
      <c r="K111" t="s">
        <v>19</v>
      </c>
      <c r="L111" t="s">
        <v>27</v>
      </c>
      <c r="M111" t="s">
        <v>28</v>
      </c>
      <c r="N111">
        <v>10238</v>
      </c>
      <c r="O111" t="s">
        <v>52</v>
      </c>
      <c r="P111">
        <v>11000</v>
      </c>
      <c r="Q111" t="s">
        <v>47</v>
      </c>
      <c r="R111">
        <v>4</v>
      </c>
      <c r="S111">
        <v>2</v>
      </c>
      <c r="T111">
        <v>4</v>
      </c>
      <c r="U111" t="s">
        <v>30</v>
      </c>
    </row>
    <row r="112" spans="1:21" x14ac:dyDescent="0.25">
      <c r="A112">
        <v>734874</v>
      </c>
      <c r="B112" t="s">
        <v>21</v>
      </c>
      <c r="C112" t="s">
        <v>41</v>
      </c>
      <c r="D112" t="s">
        <v>16</v>
      </c>
      <c r="E112" t="s">
        <v>57</v>
      </c>
      <c r="F112" t="s">
        <v>44</v>
      </c>
      <c r="G112" t="s">
        <v>80</v>
      </c>
      <c r="H112">
        <v>0.41439034853098999</v>
      </c>
      <c r="I112">
        <f t="shared" si="2"/>
        <v>414.39034853098997</v>
      </c>
      <c r="J112" t="str">
        <f t="shared" si="3"/>
        <v>Medium</v>
      </c>
      <c r="K112" t="s">
        <v>17</v>
      </c>
      <c r="L112" t="s">
        <v>26</v>
      </c>
      <c r="M112" t="s">
        <v>28</v>
      </c>
      <c r="N112">
        <v>32765</v>
      </c>
      <c r="O112" t="s">
        <v>51</v>
      </c>
      <c r="P112">
        <v>9000</v>
      </c>
      <c r="Q112" t="s">
        <v>46</v>
      </c>
      <c r="R112">
        <v>7</v>
      </c>
      <c r="S112">
        <v>2</v>
      </c>
      <c r="T112">
        <v>3</v>
      </c>
      <c r="U112" t="s">
        <v>30</v>
      </c>
    </row>
    <row r="113" spans="1:21" x14ac:dyDescent="0.25">
      <c r="A113">
        <v>864356</v>
      </c>
      <c r="B113" t="s">
        <v>21</v>
      </c>
      <c r="C113" t="s">
        <v>41</v>
      </c>
      <c r="D113" t="s">
        <v>16</v>
      </c>
      <c r="E113" t="s">
        <v>57</v>
      </c>
      <c r="F113" t="s">
        <v>45</v>
      </c>
      <c r="G113" t="s">
        <v>43</v>
      </c>
      <c r="H113">
        <v>0.41588065892095899</v>
      </c>
      <c r="I113">
        <f t="shared" si="2"/>
        <v>415.88065892095898</v>
      </c>
      <c r="J113" t="str">
        <f t="shared" si="3"/>
        <v>Medium</v>
      </c>
      <c r="K113" t="s">
        <v>17</v>
      </c>
      <c r="L113" t="s">
        <v>27</v>
      </c>
      <c r="M113" t="s">
        <v>28</v>
      </c>
      <c r="N113">
        <v>10238</v>
      </c>
      <c r="O113" t="s">
        <v>52</v>
      </c>
      <c r="P113">
        <v>12000</v>
      </c>
      <c r="Q113" t="s">
        <v>46</v>
      </c>
      <c r="R113">
        <v>6</v>
      </c>
      <c r="S113">
        <v>2</v>
      </c>
      <c r="T113">
        <v>2</v>
      </c>
      <c r="U113" t="s">
        <v>30</v>
      </c>
    </row>
    <row r="114" spans="1:21" x14ac:dyDescent="0.25">
      <c r="A114">
        <v>311831</v>
      </c>
      <c r="B114" t="s">
        <v>21</v>
      </c>
      <c r="C114" t="s">
        <v>41</v>
      </c>
      <c r="D114" t="s">
        <v>16</v>
      </c>
      <c r="E114" t="s">
        <v>57</v>
      </c>
      <c r="F114" t="s">
        <v>45</v>
      </c>
      <c r="G114" t="s">
        <v>43</v>
      </c>
      <c r="H114">
        <v>0.416284097309287</v>
      </c>
      <c r="I114">
        <f t="shared" si="2"/>
        <v>416.28409730928701</v>
      </c>
      <c r="J114" t="str">
        <f t="shared" si="3"/>
        <v>Medium</v>
      </c>
      <c r="K114" t="s">
        <v>17</v>
      </c>
      <c r="L114" t="s">
        <v>26</v>
      </c>
      <c r="M114" t="s">
        <v>28</v>
      </c>
      <c r="N114">
        <v>32765</v>
      </c>
      <c r="O114" t="s">
        <v>51</v>
      </c>
      <c r="P114">
        <v>11000</v>
      </c>
      <c r="Q114" t="s">
        <v>46</v>
      </c>
      <c r="R114">
        <v>7</v>
      </c>
      <c r="S114">
        <v>2</v>
      </c>
      <c r="T114">
        <v>2</v>
      </c>
      <c r="U114" t="s">
        <v>30</v>
      </c>
    </row>
    <row r="115" spans="1:21" x14ac:dyDescent="0.25">
      <c r="A115">
        <v>324769</v>
      </c>
      <c r="B115" t="s">
        <v>15</v>
      </c>
      <c r="C115" t="s">
        <v>41</v>
      </c>
      <c r="D115" t="s">
        <v>16</v>
      </c>
      <c r="E115" t="s">
        <v>56</v>
      </c>
      <c r="F115" t="s">
        <v>44</v>
      </c>
      <c r="G115" t="s">
        <v>43</v>
      </c>
      <c r="H115">
        <v>0.41713134773763699</v>
      </c>
      <c r="I115">
        <f t="shared" si="2"/>
        <v>417.13134773763699</v>
      </c>
      <c r="J115" t="str">
        <f t="shared" si="3"/>
        <v>Medium</v>
      </c>
      <c r="K115" t="s">
        <v>17</v>
      </c>
      <c r="L115" t="s">
        <v>27</v>
      </c>
      <c r="M115" t="s">
        <v>28</v>
      </c>
      <c r="N115">
        <v>10238</v>
      </c>
      <c r="O115" t="s">
        <v>52</v>
      </c>
      <c r="P115">
        <v>12000</v>
      </c>
      <c r="Q115" t="s">
        <v>46</v>
      </c>
      <c r="R115">
        <v>6</v>
      </c>
      <c r="S115">
        <v>2</v>
      </c>
      <c r="T115">
        <v>4</v>
      </c>
      <c r="U115" t="s">
        <v>30</v>
      </c>
    </row>
    <row r="116" spans="1:21" x14ac:dyDescent="0.25">
      <c r="A116">
        <v>279212</v>
      </c>
      <c r="B116" t="s">
        <v>21</v>
      </c>
      <c r="C116" t="s">
        <v>41</v>
      </c>
      <c r="D116" t="s">
        <v>16</v>
      </c>
      <c r="E116" t="s">
        <v>57</v>
      </c>
      <c r="F116" t="s">
        <v>44</v>
      </c>
      <c r="G116" t="s">
        <v>42</v>
      </c>
      <c r="H116">
        <v>0.42075613508631199</v>
      </c>
      <c r="I116">
        <f t="shared" si="2"/>
        <v>420.75613508631199</v>
      </c>
      <c r="J116" t="str">
        <f t="shared" si="3"/>
        <v>Medium</v>
      </c>
      <c r="K116" t="s">
        <v>19</v>
      </c>
      <c r="L116" t="s">
        <v>27</v>
      </c>
      <c r="M116" t="s">
        <v>29</v>
      </c>
      <c r="N116">
        <v>32765</v>
      </c>
      <c r="O116" t="s">
        <v>51</v>
      </c>
      <c r="P116">
        <v>12000</v>
      </c>
      <c r="Q116" t="s">
        <v>46</v>
      </c>
      <c r="R116">
        <v>7</v>
      </c>
      <c r="S116">
        <v>2</v>
      </c>
      <c r="T116">
        <v>3</v>
      </c>
      <c r="U116" t="s">
        <v>30</v>
      </c>
    </row>
    <row r="117" spans="1:21" x14ac:dyDescent="0.25">
      <c r="A117">
        <v>528528</v>
      </c>
      <c r="B117" t="s">
        <v>15</v>
      </c>
      <c r="C117" t="s">
        <v>41</v>
      </c>
      <c r="D117" t="s">
        <v>16</v>
      </c>
      <c r="E117" t="s">
        <v>56</v>
      </c>
      <c r="F117" t="s">
        <v>44</v>
      </c>
      <c r="G117" t="s">
        <v>43</v>
      </c>
      <c r="H117">
        <v>0.42256796726280799</v>
      </c>
      <c r="I117">
        <f t="shared" si="2"/>
        <v>422.567967262808</v>
      </c>
      <c r="J117" t="str">
        <f t="shared" si="3"/>
        <v>Medium</v>
      </c>
      <c r="K117" t="s">
        <v>17</v>
      </c>
      <c r="L117" t="s">
        <v>27</v>
      </c>
      <c r="M117" t="s">
        <v>28</v>
      </c>
      <c r="N117">
        <v>10238</v>
      </c>
      <c r="O117" t="s">
        <v>52</v>
      </c>
      <c r="P117">
        <v>8000</v>
      </c>
      <c r="Q117" t="s">
        <v>46</v>
      </c>
      <c r="R117">
        <v>7</v>
      </c>
      <c r="S117">
        <v>2</v>
      </c>
      <c r="T117">
        <v>7</v>
      </c>
      <c r="U117" t="s">
        <v>30</v>
      </c>
    </row>
    <row r="118" spans="1:21" x14ac:dyDescent="0.25">
      <c r="A118">
        <v>799465</v>
      </c>
      <c r="B118" t="s">
        <v>15</v>
      </c>
      <c r="C118" t="s">
        <v>41</v>
      </c>
      <c r="D118" t="s">
        <v>22</v>
      </c>
      <c r="E118" t="s">
        <v>58</v>
      </c>
      <c r="F118" t="s">
        <v>45</v>
      </c>
      <c r="G118" t="s">
        <v>43</v>
      </c>
      <c r="H118">
        <v>0.424238506093221</v>
      </c>
      <c r="I118">
        <f t="shared" si="2"/>
        <v>424.23850609322102</v>
      </c>
      <c r="J118" t="str">
        <f t="shared" si="3"/>
        <v>Medium</v>
      </c>
      <c r="K118" t="s">
        <v>19</v>
      </c>
      <c r="L118" t="s">
        <v>27</v>
      </c>
      <c r="M118" t="s">
        <v>28</v>
      </c>
      <c r="N118">
        <v>10238</v>
      </c>
      <c r="O118" t="s">
        <v>52</v>
      </c>
      <c r="P118">
        <v>13000</v>
      </c>
      <c r="Q118" t="s">
        <v>46</v>
      </c>
      <c r="R118">
        <v>4</v>
      </c>
      <c r="S118">
        <v>2</v>
      </c>
      <c r="T118">
        <v>2</v>
      </c>
      <c r="U118" t="s">
        <v>30</v>
      </c>
    </row>
    <row r="119" spans="1:21" x14ac:dyDescent="0.25">
      <c r="A119">
        <v>763816</v>
      </c>
      <c r="B119" t="s">
        <v>21</v>
      </c>
      <c r="C119" t="s">
        <v>41</v>
      </c>
      <c r="D119" t="s">
        <v>16</v>
      </c>
      <c r="E119" t="s">
        <v>57</v>
      </c>
      <c r="F119" t="s">
        <v>45</v>
      </c>
      <c r="G119" t="s">
        <v>43</v>
      </c>
      <c r="H119">
        <v>0.42699561726544699</v>
      </c>
      <c r="I119">
        <f t="shared" si="2"/>
        <v>426.99561726544698</v>
      </c>
      <c r="J119" t="str">
        <f t="shared" si="3"/>
        <v>Medium</v>
      </c>
      <c r="K119" t="s">
        <v>17</v>
      </c>
      <c r="L119" t="s">
        <v>26</v>
      </c>
      <c r="M119" t="s">
        <v>29</v>
      </c>
      <c r="N119">
        <v>92101</v>
      </c>
      <c r="O119" t="s">
        <v>53</v>
      </c>
      <c r="P119">
        <v>15000</v>
      </c>
      <c r="Q119" t="s">
        <v>46</v>
      </c>
      <c r="R119">
        <v>1</v>
      </c>
      <c r="S119">
        <v>2</v>
      </c>
      <c r="T119">
        <v>2</v>
      </c>
      <c r="U119" t="s">
        <v>30</v>
      </c>
    </row>
    <row r="120" spans="1:21" x14ac:dyDescent="0.25">
      <c r="A120">
        <v>514225</v>
      </c>
      <c r="B120" t="s">
        <v>21</v>
      </c>
      <c r="C120" t="s">
        <v>41</v>
      </c>
      <c r="D120" t="s">
        <v>16</v>
      </c>
      <c r="E120" t="s">
        <v>57</v>
      </c>
      <c r="F120" t="s">
        <v>81</v>
      </c>
      <c r="G120" t="s">
        <v>42</v>
      </c>
      <c r="H120">
        <v>0.42707503824395499</v>
      </c>
      <c r="I120">
        <f t="shared" si="2"/>
        <v>427.07503824395496</v>
      </c>
      <c r="J120" t="str">
        <f t="shared" si="3"/>
        <v>Medium</v>
      </c>
      <c r="K120" t="s">
        <v>19</v>
      </c>
      <c r="L120" t="s">
        <v>27</v>
      </c>
      <c r="M120" t="s">
        <v>28</v>
      </c>
      <c r="N120">
        <v>92101</v>
      </c>
      <c r="O120" t="s">
        <v>53</v>
      </c>
      <c r="P120">
        <v>13000</v>
      </c>
      <c r="Q120" t="s">
        <v>46</v>
      </c>
      <c r="R120">
        <v>2</v>
      </c>
      <c r="S120">
        <v>2</v>
      </c>
      <c r="T120">
        <v>2</v>
      </c>
      <c r="U120" t="s">
        <v>30</v>
      </c>
    </row>
    <row r="121" spans="1:21" x14ac:dyDescent="0.25">
      <c r="A121">
        <v>238041</v>
      </c>
      <c r="B121" t="s">
        <v>21</v>
      </c>
      <c r="C121" t="s">
        <v>40</v>
      </c>
      <c r="D121" t="s">
        <v>16</v>
      </c>
      <c r="E121" t="s">
        <v>57</v>
      </c>
      <c r="F121" t="s">
        <v>45</v>
      </c>
      <c r="G121" t="s">
        <v>43</v>
      </c>
      <c r="H121">
        <v>0.430061413132376</v>
      </c>
      <c r="I121">
        <f t="shared" si="2"/>
        <v>430.061413132376</v>
      </c>
      <c r="J121" t="str">
        <f t="shared" si="3"/>
        <v>Medium</v>
      </c>
      <c r="K121" t="s">
        <v>17</v>
      </c>
      <c r="L121" t="s">
        <v>26</v>
      </c>
      <c r="M121" t="s">
        <v>29</v>
      </c>
      <c r="N121">
        <v>10238</v>
      </c>
      <c r="O121" t="s">
        <v>52</v>
      </c>
      <c r="P121">
        <v>15000</v>
      </c>
      <c r="Q121" t="s">
        <v>47</v>
      </c>
      <c r="R121">
        <v>2</v>
      </c>
      <c r="S121">
        <v>2</v>
      </c>
      <c r="T121">
        <v>2</v>
      </c>
      <c r="U121" t="s">
        <v>30</v>
      </c>
    </row>
    <row r="122" spans="1:21" x14ac:dyDescent="0.25">
      <c r="A122">
        <v>226825</v>
      </c>
      <c r="B122" t="s">
        <v>20</v>
      </c>
      <c r="C122" t="s">
        <v>41</v>
      </c>
      <c r="D122" t="s">
        <v>16</v>
      </c>
      <c r="E122" t="s">
        <v>58</v>
      </c>
      <c r="F122" t="s">
        <v>44</v>
      </c>
      <c r="G122" t="s">
        <v>42</v>
      </c>
      <c r="H122">
        <v>0.43009321671278</v>
      </c>
      <c r="I122">
        <f t="shared" si="2"/>
        <v>430.09321671278002</v>
      </c>
      <c r="J122" t="str">
        <f t="shared" si="3"/>
        <v>Medium</v>
      </c>
      <c r="K122" t="s">
        <v>19</v>
      </c>
      <c r="L122" t="s">
        <v>27</v>
      </c>
      <c r="M122" t="s">
        <v>28</v>
      </c>
      <c r="N122">
        <v>10238</v>
      </c>
      <c r="O122" t="s">
        <v>52</v>
      </c>
      <c r="P122">
        <v>10000</v>
      </c>
      <c r="Q122" t="s">
        <v>46</v>
      </c>
      <c r="R122">
        <v>1</v>
      </c>
      <c r="S122">
        <v>2</v>
      </c>
      <c r="T122">
        <v>1</v>
      </c>
      <c r="U122" t="s">
        <v>30</v>
      </c>
    </row>
    <row r="123" spans="1:21" x14ac:dyDescent="0.25">
      <c r="A123">
        <v>38261</v>
      </c>
      <c r="B123" t="s">
        <v>15</v>
      </c>
      <c r="C123" t="s">
        <v>41</v>
      </c>
      <c r="D123" t="s">
        <v>16</v>
      </c>
      <c r="E123" t="s">
        <v>57</v>
      </c>
      <c r="F123" t="s">
        <v>44</v>
      </c>
      <c r="G123" t="s">
        <v>80</v>
      </c>
      <c r="H123">
        <v>0.43082474244083202</v>
      </c>
      <c r="I123">
        <f t="shared" si="2"/>
        <v>430.82474244083204</v>
      </c>
      <c r="J123" t="str">
        <f t="shared" si="3"/>
        <v>Medium</v>
      </c>
      <c r="K123" t="s">
        <v>17</v>
      </c>
      <c r="L123" t="s">
        <v>27</v>
      </c>
      <c r="M123" t="s">
        <v>28</v>
      </c>
      <c r="N123">
        <v>32765</v>
      </c>
      <c r="O123" t="s">
        <v>51</v>
      </c>
      <c r="P123">
        <v>5000</v>
      </c>
      <c r="Q123" t="s">
        <v>46</v>
      </c>
      <c r="R123">
        <v>9</v>
      </c>
      <c r="S123">
        <v>2</v>
      </c>
      <c r="T123">
        <v>0</v>
      </c>
      <c r="U123" t="s">
        <v>30</v>
      </c>
    </row>
    <row r="124" spans="1:21" x14ac:dyDescent="0.25">
      <c r="A124">
        <v>969959</v>
      </c>
      <c r="B124" t="s">
        <v>20</v>
      </c>
      <c r="C124" t="s">
        <v>41</v>
      </c>
      <c r="D124" t="s">
        <v>22</v>
      </c>
      <c r="E124" t="s">
        <v>58</v>
      </c>
      <c r="F124" t="s">
        <v>44</v>
      </c>
      <c r="G124" t="s">
        <v>42</v>
      </c>
      <c r="H124">
        <v>0.43287929852099</v>
      </c>
      <c r="I124">
        <f t="shared" si="2"/>
        <v>432.87929852099001</v>
      </c>
      <c r="J124" t="str">
        <f t="shared" si="3"/>
        <v>Medium</v>
      </c>
      <c r="K124" t="s">
        <v>19</v>
      </c>
      <c r="L124" t="s">
        <v>26</v>
      </c>
      <c r="M124" t="s">
        <v>28</v>
      </c>
      <c r="N124">
        <v>10238</v>
      </c>
      <c r="O124" t="s">
        <v>52</v>
      </c>
      <c r="P124">
        <v>14000</v>
      </c>
      <c r="Q124" t="s">
        <v>46</v>
      </c>
      <c r="R124">
        <v>0</v>
      </c>
      <c r="S124">
        <v>2</v>
      </c>
      <c r="T124">
        <v>0</v>
      </c>
      <c r="U124" t="s">
        <v>30</v>
      </c>
    </row>
    <row r="125" spans="1:21" x14ac:dyDescent="0.25">
      <c r="A125">
        <v>609363</v>
      </c>
      <c r="B125" t="s">
        <v>21</v>
      </c>
      <c r="C125" t="s">
        <v>41</v>
      </c>
      <c r="D125" t="s">
        <v>16</v>
      </c>
      <c r="E125" t="s">
        <v>57</v>
      </c>
      <c r="F125" t="s">
        <v>81</v>
      </c>
      <c r="G125" t="s">
        <v>80</v>
      </c>
      <c r="H125">
        <v>0.43381648273422102</v>
      </c>
      <c r="I125">
        <f t="shared" si="2"/>
        <v>433.81648273422104</v>
      </c>
      <c r="J125" t="str">
        <f t="shared" si="3"/>
        <v>Medium</v>
      </c>
      <c r="K125" t="s">
        <v>17</v>
      </c>
      <c r="L125" t="s">
        <v>26</v>
      </c>
      <c r="M125" t="s">
        <v>28</v>
      </c>
      <c r="N125">
        <v>92101</v>
      </c>
      <c r="O125" t="s">
        <v>53</v>
      </c>
      <c r="P125">
        <v>13000</v>
      </c>
      <c r="Q125" t="s">
        <v>46</v>
      </c>
      <c r="R125">
        <v>4</v>
      </c>
      <c r="S125">
        <v>2</v>
      </c>
      <c r="T125">
        <v>1</v>
      </c>
      <c r="U125" t="s">
        <v>30</v>
      </c>
    </row>
    <row r="126" spans="1:21" x14ac:dyDescent="0.25">
      <c r="A126">
        <v>583013</v>
      </c>
      <c r="B126" t="s">
        <v>20</v>
      </c>
      <c r="C126" t="s">
        <v>41</v>
      </c>
      <c r="D126" t="s">
        <v>16</v>
      </c>
      <c r="E126" t="s">
        <v>58</v>
      </c>
      <c r="F126" t="s">
        <v>44</v>
      </c>
      <c r="G126" t="s">
        <v>42</v>
      </c>
      <c r="H126">
        <v>0.43637946596896898</v>
      </c>
      <c r="I126">
        <f t="shared" si="2"/>
        <v>436.37946596896899</v>
      </c>
      <c r="J126" t="str">
        <f t="shared" si="3"/>
        <v>Medium</v>
      </c>
      <c r="K126" t="s">
        <v>17</v>
      </c>
      <c r="L126" t="s">
        <v>26</v>
      </c>
      <c r="M126" t="s">
        <v>28</v>
      </c>
      <c r="N126">
        <v>10238</v>
      </c>
      <c r="O126" t="s">
        <v>52</v>
      </c>
      <c r="P126">
        <v>13000</v>
      </c>
      <c r="Q126" t="s">
        <v>46</v>
      </c>
      <c r="R126">
        <v>3</v>
      </c>
      <c r="S126">
        <v>2</v>
      </c>
      <c r="T126">
        <v>0</v>
      </c>
      <c r="U126" t="s">
        <v>30</v>
      </c>
    </row>
    <row r="127" spans="1:21" x14ac:dyDescent="0.25">
      <c r="A127">
        <v>759577</v>
      </c>
      <c r="B127" t="s">
        <v>21</v>
      </c>
      <c r="C127" t="s">
        <v>41</v>
      </c>
      <c r="D127" t="s">
        <v>16</v>
      </c>
      <c r="E127" t="s">
        <v>57</v>
      </c>
      <c r="F127" t="s">
        <v>44</v>
      </c>
      <c r="G127" t="s">
        <v>42</v>
      </c>
      <c r="H127">
        <v>0.43790418926402802</v>
      </c>
      <c r="I127">
        <f t="shared" si="2"/>
        <v>437.90418926402805</v>
      </c>
      <c r="J127" t="str">
        <f t="shared" si="3"/>
        <v>Medium</v>
      </c>
      <c r="K127" t="s">
        <v>19</v>
      </c>
      <c r="L127" t="s">
        <v>27</v>
      </c>
      <c r="M127" t="s">
        <v>28</v>
      </c>
      <c r="N127">
        <v>10238</v>
      </c>
      <c r="O127" t="s">
        <v>52</v>
      </c>
      <c r="P127">
        <v>15000</v>
      </c>
      <c r="Q127" t="s">
        <v>47</v>
      </c>
      <c r="R127">
        <v>4</v>
      </c>
      <c r="S127">
        <v>2</v>
      </c>
      <c r="T127">
        <v>4</v>
      </c>
      <c r="U127" t="s">
        <v>30</v>
      </c>
    </row>
    <row r="128" spans="1:21" x14ac:dyDescent="0.25">
      <c r="A128">
        <v>626277</v>
      </c>
      <c r="B128" t="s">
        <v>21</v>
      </c>
      <c r="C128" t="s">
        <v>41</v>
      </c>
      <c r="D128" t="s">
        <v>22</v>
      </c>
      <c r="E128" t="s">
        <v>57</v>
      </c>
      <c r="F128" t="s">
        <v>45</v>
      </c>
      <c r="G128" t="s">
        <v>43</v>
      </c>
      <c r="H128">
        <v>0.44609447428875398</v>
      </c>
      <c r="I128">
        <f t="shared" si="2"/>
        <v>446.09447428875399</v>
      </c>
      <c r="J128" t="str">
        <f t="shared" si="3"/>
        <v>Medium</v>
      </c>
      <c r="K128" t="s">
        <v>17</v>
      </c>
      <c r="L128" t="s">
        <v>26</v>
      </c>
      <c r="M128" t="s">
        <v>28</v>
      </c>
      <c r="N128">
        <v>10238</v>
      </c>
      <c r="O128" t="s">
        <v>52</v>
      </c>
      <c r="P128">
        <v>13000</v>
      </c>
      <c r="Q128" t="s">
        <v>47</v>
      </c>
      <c r="R128">
        <v>6</v>
      </c>
      <c r="S128">
        <v>2</v>
      </c>
      <c r="T128">
        <v>7</v>
      </c>
      <c r="U128" t="s">
        <v>30</v>
      </c>
    </row>
    <row r="129" spans="1:21" x14ac:dyDescent="0.25">
      <c r="A129">
        <v>265296</v>
      </c>
      <c r="B129" t="s">
        <v>21</v>
      </c>
      <c r="C129" t="s">
        <v>40</v>
      </c>
      <c r="D129" t="s">
        <v>16</v>
      </c>
      <c r="E129" t="s">
        <v>57</v>
      </c>
      <c r="F129" t="s">
        <v>44</v>
      </c>
      <c r="G129" t="s">
        <v>42</v>
      </c>
      <c r="H129">
        <v>0.45204040492165698</v>
      </c>
      <c r="I129">
        <f t="shared" si="2"/>
        <v>452.040404921657</v>
      </c>
      <c r="J129" t="str">
        <f t="shared" si="3"/>
        <v>Medium</v>
      </c>
      <c r="K129" t="s">
        <v>19</v>
      </c>
      <c r="L129" t="s">
        <v>26</v>
      </c>
      <c r="M129" t="s">
        <v>28</v>
      </c>
      <c r="N129">
        <v>32765</v>
      </c>
      <c r="O129" t="s">
        <v>51</v>
      </c>
      <c r="P129">
        <v>10000</v>
      </c>
      <c r="Q129" t="s">
        <v>46</v>
      </c>
      <c r="R129">
        <v>0</v>
      </c>
      <c r="S129">
        <v>2</v>
      </c>
      <c r="T129">
        <v>0</v>
      </c>
      <c r="U129" t="s">
        <v>30</v>
      </c>
    </row>
    <row r="130" spans="1:21" x14ac:dyDescent="0.25">
      <c r="A130">
        <v>232232</v>
      </c>
      <c r="B130" t="s">
        <v>15</v>
      </c>
      <c r="C130" t="s">
        <v>41</v>
      </c>
      <c r="D130" t="s">
        <v>16</v>
      </c>
      <c r="E130" t="s">
        <v>56</v>
      </c>
      <c r="F130" t="s">
        <v>81</v>
      </c>
      <c r="G130" t="s">
        <v>43</v>
      </c>
      <c r="H130">
        <v>0.45437338141275802</v>
      </c>
      <c r="I130">
        <f t="shared" ref="I130:I193" si="4">H130*1000</f>
        <v>454.37338141275802</v>
      </c>
      <c r="J130" t="str">
        <f t="shared" ref="J130:J193" si="5">IF(I130&gt;=53, IF(I130&lt;=355, "Low", IF(I130&lt;=657, "Medium", IF(I130&lt;=961, "High", ""))), "")</f>
        <v>Medium</v>
      </c>
      <c r="K130" t="s">
        <v>19</v>
      </c>
      <c r="L130" t="s">
        <v>27</v>
      </c>
      <c r="M130" t="s">
        <v>28</v>
      </c>
      <c r="N130">
        <v>10238</v>
      </c>
      <c r="O130" t="s">
        <v>52</v>
      </c>
      <c r="P130">
        <v>8000</v>
      </c>
      <c r="Q130" t="s">
        <v>46</v>
      </c>
      <c r="R130">
        <v>6</v>
      </c>
      <c r="S130">
        <v>2</v>
      </c>
      <c r="T130">
        <v>4</v>
      </c>
      <c r="U130" t="s">
        <v>30</v>
      </c>
    </row>
    <row r="131" spans="1:21" x14ac:dyDescent="0.25">
      <c r="A131">
        <v>120854</v>
      </c>
      <c r="B131" t="s">
        <v>20</v>
      </c>
      <c r="C131" t="s">
        <v>40</v>
      </c>
      <c r="D131" t="s">
        <v>16</v>
      </c>
      <c r="E131" t="s">
        <v>58</v>
      </c>
      <c r="F131" t="s">
        <v>44</v>
      </c>
      <c r="G131" t="s">
        <v>80</v>
      </c>
      <c r="H131">
        <v>0.45439130571339298</v>
      </c>
      <c r="I131">
        <f t="shared" si="4"/>
        <v>454.39130571339297</v>
      </c>
      <c r="J131" t="str">
        <f t="shared" si="5"/>
        <v>Medium</v>
      </c>
      <c r="K131" t="s">
        <v>19</v>
      </c>
      <c r="L131" t="s">
        <v>27</v>
      </c>
      <c r="M131" t="s">
        <v>28</v>
      </c>
      <c r="N131">
        <v>32765</v>
      </c>
      <c r="O131" t="s">
        <v>51</v>
      </c>
      <c r="P131">
        <v>12000</v>
      </c>
      <c r="Q131" t="s">
        <v>46</v>
      </c>
      <c r="R131">
        <v>1</v>
      </c>
      <c r="S131">
        <v>2</v>
      </c>
      <c r="T131">
        <v>1</v>
      </c>
      <c r="U131" t="s">
        <v>30</v>
      </c>
    </row>
    <row r="132" spans="1:21" x14ac:dyDescent="0.25">
      <c r="A132">
        <v>492082</v>
      </c>
      <c r="B132" t="s">
        <v>21</v>
      </c>
      <c r="C132" t="s">
        <v>41</v>
      </c>
      <c r="D132" t="s">
        <v>16</v>
      </c>
      <c r="E132" t="s">
        <v>57</v>
      </c>
      <c r="F132" t="s">
        <v>45</v>
      </c>
      <c r="G132" t="s">
        <v>43</v>
      </c>
      <c r="H132">
        <v>0.45727860142413101</v>
      </c>
      <c r="I132">
        <f t="shared" si="4"/>
        <v>457.27860142413101</v>
      </c>
      <c r="J132" t="str">
        <f t="shared" si="5"/>
        <v>Medium</v>
      </c>
      <c r="K132" t="s">
        <v>17</v>
      </c>
      <c r="L132" t="s">
        <v>27</v>
      </c>
      <c r="M132" t="s">
        <v>28</v>
      </c>
      <c r="N132">
        <v>10238</v>
      </c>
      <c r="O132" t="s">
        <v>52</v>
      </c>
      <c r="P132">
        <v>9000</v>
      </c>
      <c r="Q132" t="s">
        <v>46</v>
      </c>
      <c r="R132">
        <v>5</v>
      </c>
      <c r="S132">
        <v>2</v>
      </c>
      <c r="T132">
        <v>2</v>
      </c>
      <c r="U132" t="s">
        <v>30</v>
      </c>
    </row>
    <row r="133" spans="1:21" x14ac:dyDescent="0.25">
      <c r="A133">
        <v>777652</v>
      </c>
      <c r="B133" t="s">
        <v>15</v>
      </c>
      <c r="C133" t="s">
        <v>41</v>
      </c>
      <c r="D133" t="s">
        <v>16</v>
      </c>
      <c r="E133" t="s">
        <v>56</v>
      </c>
      <c r="F133" t="s">
        <v>45</v>
      </c>
      <c r="G133" t="s">
        <v>43</v>
      </c>
      <c r="H133">
        <v>0.45787423814917499</v>
      </c>
      <c r="I133">
        <f t="shared" si="4"/>
        <v>457.87423814917497</v>
      </c>
      <c r="J133" t="str">
        <f t="shared" si="5"/>
        <v>Medium</v>
      </c>
      <c r="K133" t="s">
        <v>19</v>
      </c>
      <c r="L133" t="s">
        <v>27</v>
      </c>
      <c r="M133" t="s">
        <v>28</v>
      </c>
      <c r="N133">
        <v>10238</v>
      </c>
      <c r="O133" t="s">
        <v>52</v>
      </c>
      <c r="P133">
        <v>7000</v>
      </c>
      <c r="Q133" t="s">
        <v>46</v>
      </c>
      <c r="R133">
        <v>7</v>
      </c>
      <c r="S133">
        <v>2</v>
      </c>
      <c r="T133">
        <v>8</v>
      </c>
      <c r="U133" t="s">
        <v>30</v>
      </c>
    </row>
    <row r="134" spans="1:21" x14ac:dyDescent="0.25">
      <c r="A134">
        <v>259475</v>
      </c>
      <c r="B134" t="s">
        <v>15</v>
      </c>
      <c r="C134" t="s">
        <v>41</v>
      </c>
      <c r="D134" t="s">
        <v>16</v>
      </c>
      <c r="E134" t="s">
        <v>58</v>
      </c>
      <c r="F134" t="s">
        <v>44</v>
      </c>
      <c r="G134" t="s">
        <v>80</v>
      </c>
      <c r="H134">
        <v>0.460289812641203</v>
      </c>
      <c r="I134">
        <f t="shared" si="4"/>
        <v>460.28981264120301</v>
      </c>
      <c r="J134" t="str">
        <f t="shared" si="5"/>
        <v>Medium</v>
      </c>
      <c r="K134" t="s">
        <v>19</v>
      </c>
      <c r="L134" t="s">
        <v>27</v>
      </c>
      <c r="M134" t="s">
        <v>28</v>
      </c>
      <c r="N134">
        <v>10238</v>
      </c>
      <c r="O134" t="s">
        <v>52</v>
      </c>
      <c r="P134">
        <v>10000</v>
      </c>
      <c r="Q134" t="s">
        <v>46</v>
      </c>
      <c r="R134">
        <v>0</v>
      </c>
      <c r="S134">
        <v>2</v>
      </c>
      <c r="T134">
        <v>4</v>
      </c>
      <c r="U134" t="s">
        <v>30</v>
      </c>
    </row>
    <row r="135" spans="1:21" x14ac:dyDescent="0.25">
      <c r="A135">
        <v>980181</v>
      </c>
      <c r="B135" t="s">
        <v>20</v>
      </c>
      <c r="C135" t="s">
        <v>41</v>
      </c>
      <c r="D135" t="s">
        <v>16</v>
      </c>
      <c r="E135" t="s">
        <v>58</v>
      </c>
      <c r="F135" t="s">
        <v>44</v>
      </c>
      <c r="G135" t="s">
        <v>80</v>
      </c>
      <c r="H135">
        <v>0.46156796304394399</v>
      </c>
      <c r="I135">
        <f t="shared" si="4"/>
        <v>461.56796304394396</v>
      </c>
      <c r="J135" t="str">
        <f t="shared" si="5"/>
        <v>Medium</v>
      </c>
      <c r="K135" t="s">
        <v>19</v>
      </c>
      <c r="L135" t="s">
        <v>27</v>
      </c>
      <c r="M135" t="s">
        <v>28</v>
      </c>
      <c r="N135">
        <v>10238</v>
      </c>
      <c r="O135" t="s">
        <v>52</v>
      </c>
      <c r="P135">
        <v>12000</v>
      </c>
      <c r="Q135" t="s">
        <v>46</v>
      </c>
      <c r="R135">
        <v>0</v>
      </c>
      <c r="S135">
        <v>2</v>
      </c>
      <c r="T135">
        <v>1</v>
      </c>
      <c r="U135" t="s">
        <v>30</v>
      </c>
    </row>
    <row r="136" spans="1:21" x14ac:dyDescent="0.25">
      <c r="A136">
        <v>865947</v>
      </c>
      <c r="B136" t="s">
        <v>21</v>
      </c>
      <c r="C136" t="s">
        <v>40</v>
      </c>
      <c r="D136" t="s">
        <v>16</v>
      </c>
      <c r="E136" t="s">
        <v>58</v>
      </c>
      <c r="F136" t="s">
        <v>45</v>
      </c>
      <c r="G136" t="s">
        <v>43</v>
      </c>
      <c r="H136">
        <v>0.46194472603074499</v>
      </c>
      <c r="I136">
        <f t="shared" si="4"/>
        <v>461.94472603074502</v>
      </c>
      <c r="J136" t="str">
        <f t="shared" si="5"/>
        <v>Medium</v>
      </c>
      <c r="K136" t="s">
        <v>19</v>
      </c>
      <c r="L136" t="s">
        <v>27</v>
      </c>
      <c r="M136" t="s">
        <v>28</v>
      </c>
      <c r="N136">
        <v>32765</v>
      </c>
      <c r="O136" t="s">
        <v>51</v>
      </c>
      <c r="P136">
        <v>7000</v>
      </c>
      <c r="Q136" t="s">
        <v>46</v>
      </c>
      <c r="R136">
        <v>1</v>
      </c>
      <c r="S136">
        <v>2</v>
      </c>
      <c r="T136">
        <v>0</v>
      </c>
      <c r="U136" t="s">
        <v>31</v>
      </c>
    </row>
    <row r="137" spans="1:21" x14ac:dyDescent="0.25">
      <c r="A137">
        <v>619293</v>
      </c>
      <c r="B137" t="s">
        <v>21</v>
      </c>
      <c r="C137" t="s">
        <v>41</v>
      </c>
      <c r="D137" t="s">
        <v>22</v>
      </c>
      <c r="E137" t="s">
        <v>57</v>
      </c>
      <c r="F137" t="s">
        <v>45</v>
      </c>
      <c r="G137" t="s">
        <v>43</v>
      </c>
      <c r="H137">
        <v>0.46413802411059801</v>
      </c>
      <c r="I137">
        <f t="shared" si="4"/>
        <v>464.138024110598</v>
      </c>
      <c r="J137" t="str">
        <f t="shared" si="5"/>
        <v>Medium</v>
      </c>
      <c r="K137" t="s">
        <v>19</v>
      </c>
      <c r="L137" t="s">
        <v>27</v>
      </c>
      <c r="M137" t="s">
        <v>28</v>
      </c>
      <c r="N137">
        <v>10238</v>
      </c>
      <c r="O137" t="s">
        <v>52</v>
      </c>
      <c r="P137">
        <v>12000</v>
      </c>
      <c r="Q137" t="s">
        <v>46</v>
      </c>
      <c r="R137">
        <v>0</v>
      </c>
      <c r="S137">
        <v>2</v>
      </c>
      <c r="T137">
        <v>5</v>
      </c>
      <c r="U137" t="s">
        <v>30</v>
      </c>
    </row>
    <row r="138" spans="1:21" x14ac:dyDescent="0.25">
      <c r="A138">
        <v>793749</v>
      </c>
      <c r="B138" t="s">
        <v>20</v>
      </c>
      <c r="C138" t="s">
        <v>41</v>
      </c>
      <c r="D138" t="s">
        <v>16</v>
      </c>
      <c r="E138" t="s">
        <v>58</v>
      </c>
      <c r="F138" t="s">
        <v>45</v>
      </c>
      <c r="G138" t="s">
        <v>42</v>
      </c>
      <c r="H138">
        <v>0.46504585615398197</v>
      </c>
      <c r="I138">
        <f t="shared" si="4"/>
        <v>465.04585615398196</v>
      </c>
      <c r="J138" t="str">
        <f t="shared" si="5"/>
        <v>Medium</v>
      </c>
      <c r="K138" t="s">
        <v>19</v>
      </c>
      <c r="L138" t="s">
        <v>27</v>
      </c>
      <c r="M138" t="s">
        <v>29</v>
      </c>
      <c r="N138">
        <v>32765</v>
      </c>
      <c r="O138" t="s">
        <v>51</v>
      </c>
      <c r="P138">
        <v>12000</v>
      </c>
      <c r="Q138" t="s">
        <v>46</v>
      </c>
      <c r="R138">
        <v>4</v>
      </c>
      <c r="S138">
        <v>2</v>
      </c>
      <c r="T138">
        <v>1</v>
      </c>
      <c r="U138" t="s">
        <v>30</v>
      </c>
    </row>
    <row r="139" spans="1:21" x14ac:dyDescent="0.25">
      <c r="A139">
        <v>527258</v>
      </c>
      <c r="B139" t="s">
        <v>20</v>
      </c>
      <c r="C139" t="s">
        <v>41</v>
      </c>
      <c r="D139" t="s">
        <v>22</v>
      </c>
      <c r="E139" t="s">
        <v>58</v>
      </c>
      <c r="F139" t="s">
        <v>44</v>
      </c>
      <c r="G139" t="s">
        <v>42</v>
      </c>
      <c r="H139">
        <v>0.46941748436543901</v>
      </c>
      <c r="I139">
        <f t="shared" si="4"/>
        <v>469.41748436543901</v>
      </c>
      <c r="J139" t="str">
        <f t="shared" si="5"/>
        <v>Medium</v>
      </c>
      <c r="K139" t="s">
        <v>19</v>
      </c>
      <c r="L139" t="s">
        <v>27</v>
      </c>
      <c r="M139" t="s">
        <v>28</v>
      </c>
      <c r="N139">
        <v>32765</v>
      </c>
      <c r="O139" t="s">
        <v>51</v>
      </c>
      <c r="P139">
        <v>11000</v>
      </c>
      <c r="Q139" t="s">
        <v>46</v>
      </c>
      <c r="R139">
        <v>4</v>
      </c>
      <c r="S139">
        <v>2</v>
      </c>
      <c r="T139">
        <v>0</v>
      </c>
      <c r="U139" t="s">
        <v>30</v>
      </c>
    </row>
    <row r="140" spans="1:21" x14ac:dyDescent="0.25">
      <c r="A140">
        <v>893246</v>
      </c>
      <c r="B140" t="s">
        <v>15</v>
      </c>
      <c r="C140" t="s">
        <v>41</v>
      </c>
      <c r="D140" t="s">
        <v>16</v>
      </c>
      <c r="E140" t="s">
        <v>56</v>
      </c>
      <c r="F140" t="s">
        <v>44</v>
      </c>
      <c r="G140" t="s">
        <v>80</v>
      </c>
      <c r="H140">
        <v>0.46975936261057599</v>
      </c>
      <c r="I140">
        <f t="shared" si="4"/>
        <v>469.75936261057598</v>
      </c>
      <c r="J140" t="str">
        <f t="shared" si="5"/>
        <v>Medium</v>
      </c>
      <c r="K140" t="s">
        <v>19</v>
      </c>
      <c r="L140" t="s">
        <v>26</v>
      </c>
      <c r="M140" t="s">
        <v>29</v>
      </c>
      <c r="N140">
        <v>10238</v>
      </c>
      <c r="O140" t="s">
        <v>52</v>
      </c>
      <c r="P140">
        <v>14000</v>
      </c>
      <c r="Q140" t="s">
        <v>46</v>
      </c>
      <c r="R140">
        <v>6</v>
      </c>
      <c r="S140">
        <v>2</v>
      </c>
      <c r="T140">
        <v>5</v>
      </c>
      <c r="U140" t="s">
        <v>30</v>
      </c>
    </row>
    <row r="141" spans="1:21" x14ac:dyDescent="0.25">
      <c r="A141">
        <v>325888</v>
      </c>
      <c r="B141" t="s">
        <v>21</v>
      </c>
      <c r="C141" t="s">
        <v>41</v>
      </c>
      <c r="D141" t="s">
        <v>16</v>
      </c>
      <c r="E141" t="s">
        <v>57</v>
      </c>
      <c r="F141" t="s">
        <v>44</v>
      </c>
      <c r="G141" t="s">
        <v>42</v>
      </c>
      <c r="H141">
        <v>0.47046659369042598</v>
      </c>
      <c r="I141">
        <f t="shared" si="4"/>
        <v>470.46659369042601</v>
      </c>
      <c r="J141" t="str">
        <f t="shared" si="5"/>
        <v>Medium</v>
      </c>
      <c r="K141" t="s">
        <v>19</v>
      </c>
      <c r="L141" t="s">
        <v>27</v>
      </c>
      <c r="M141" t="s">
        <v>28</v>
      </c>
      <c r="N141">
        <v>10238</v>
      </c>
      <c r="O141" t="s">
        <v>52</v>
      </c>
      <c r="P141">
        <v>9000</v>
      </c>
      <c r="Q141" t="s">
        <v>46</v>
      </c>
      <c r="R141">
        <v>6</v>
      </c>
      <c r="S141">
        <v>2</v>
      </c>
      <c r="T141">
        <v>4</v>
      </c>
      <c r="U141" t="s">
        <v>30</v>
      </c>
    </row>
    <row r="142" spans="1:21" x14ac:dyDescent="0.25">
      <c r="A142">
        <v>733509</v>
      </c>
      <c r="B142" t="s">
        <v>21</v>
      </c>
      <c r="C142" t="s">
        <v>40</v>
      </c>
      <c r="D142" t="s">
        <v>16</v>
      </c>
      <c r="E142" t="s">
        <v>57</v>
      </c>
      <c r="F142" t="s">
        <v>44</v>
      </c>
      <c r="G142" t="s">
        <v>79</v>
      </c>
      <c r="H142">
        <v>0.47439641219175299</v>
      </c>
      <c r="I142">
        <f t="shared" si="4"/>
        <v>474.39641219175297</v>
      </c>
      <c r="J142" t="str">
        <f t="shared" si="5"/>
        <v>Medium</v>
      </c>
      <c r="K142" t="s">
        <v>19</v>
      </c>
      <c r="L142" t="s">
        <v>27</v>
      </c>
      <c r="M142" t="s">
        <v>29</v>
      </c>
      <c r="N142">
        <v>10238</v>
      </c>
      <c r="O142" t="s">
        <v>52</v>
      </c>
      <c r="P142">
        <v>13000</v>
      </c>
      <c r="Q142" t="s">
        <v>46</v>
      </c>
      <c r="R142">
        <v>5</v>
      </c>
      <c r="S142">
        <v>2</v>
      </c>
      <c r="T142">
        <v>6</v>
      </c>
      <c r="U142" t="s">
        <v>30</v>
      </c>
    </row>
    <row r="143" spans="1:21" x14ac:dyDescent="0.25">
      <c r="A143">
        <v>209500</v>
      </c>
      <c r="B143" t="s">
        <v>15</v>
      </c>
      <c r="C143" t="s">
        <v>41</v>
      </c>
      <c r="D143" t="s">
        <v>16</v>
      </c>
      <c r="E143" t="s">
        <v>56</v>
      </c>
      <c r="F143" t="s">
        <v>44</v>
      </c>
      <c r="G143" t="s">
        <v>43</v>
      </c>
      <c r="H143">
        <v>0.47494491975897701</v>
      </c>
      <c r="I143">
        <f t="shared" si="4"/>
        <v>474.94491975897699</v>
      </c>
      <c r="J143" t="str">
        <f t="shared" si="5"/>
        <v>Medium</v>
      </c>
      <c r="K143" t="s">
        <v>19</v>
      </c>
      <c r="L143" t="s">
        <v>27</v>
      </c>
      <c r="M143" t="s">
        <v>28</v>
      </c>
      <c r="N143">
        <v>32765</v>
      </c>
      <c r="O143" t="s">
        <v>51</v>
      </c>
      <c r="P143">
        <v>10000</v>
      </c>
      <c r="Q143" t="s">
        <v>46</v>
      </c>
      <c r="R143">
        <v>5</v>
      </c>
      <c r="S143">
        <v>2</v>
      </c>
      <c r="T143">
        <v>3</v>
      </c>
      <c r="U143" t="s">
        <v>30</v>
      </c>
    </row>
    <row r="144" spans="1:21" x14ac:dyDescent="0.25">
      <c r="A144">
        <v>667374</v>
      </c>
      <c r="B144" t="s">
        <v>21</v>
      </c>
      <c r="C144" t="s">
        <v>41</v>
      </c>
      <c r="D144" t="s">
        <v>16</v>
      </c>
      <c r="E144" t="s">
        <v>57</v>
      </c>
      <c r="F144" t="s">
        <v>81</v>
      </c>
      <c r="G144" t="s">
        <v>79</v>
      </c>
      <c r="H144">
        <v>0.47541317024150198</v>
      </c>
      <c r="I144">
        <f t="shared" si="4"/>
        <v>475.41317024150197</v>
      </c>
      <c r="J144" t="str">
        <f t="shared" si="5"/>
        <v>Medium</v>
      </c>
      <c r="K144" t="s">
        <v>19</v>
      </c>
      <c r="L144" t="s">
        <v>26</v>
      </c>
      <c r="M144" t="s">
        <v>28</v>
      </c>
      <c r="N144">
        <v>32765</v>
      </c>
      <c r="O144" t="s">
        <v>51</v>
      </c>
      <c r="P144">
        <v>10000</v>
      </c>
      <c r="Q144" t="s">
        <v>46</v>
      </c>
      <c r="R144">
        <v>9</v>
      </c>
      <c r="S144">
        <v>2</v>
      </c>
      <c r="T144">
        <v>1</v>
      </c>
      <c r="U144" t="s">
        <v>30</v>
      </c>
    </row>
    <row r="145" spans="1:21" x14ac:dyDescent="0.25">
      <c r="A145">
        <v>514238</v>
      </c>
      <c r="B145" t="s">
        <v>15</v>
      </c>
      <c r="C145" t="s">
        <v>41</v>
      </c>
      <c r="D145" t="s">
        <v>16</v>
      </c>
      <c r="E145" t="s">
        <v>57</v>
      </c>
      <c r="F145" t="s">
        <v>44</v>
      </c>
      <c r="G145" t="s">
        <v>80</v>
      </c>
      <c r="H145">
        <v>0.47643686814296698</v>
      </c>
      <c r="I145">
        <f t="shared" si="4"/>
        <v>476.436868142967</v>
      </c>
      <c r="J145" t="str">
        <f t="shared" si="5"/>
        <v>Medium</v>
      </c>
      <c r="K145" t="s">
        <v>17</v>
      </c>
      <c r="L145" t="s">
        <v>27</v>
      </c>
      <c r="M145" t="s">
        <v>28</v>
      </c>
      <c r="N145">
        <v>32765</v>
      </c>
      <c r="O145" t="s">
        <v>51</v>
      </c>
      <c r="P145">
        <v>9000</v>
      </c>
      <c r="Q145" t="s">
        <v>46</v>
      </c>
      <c r="R145">
        <v>5</v>
      </c>
      <c r="S145">
        <v>2</v>
      </c>
      <c r="T145">
        <v>1</v>
      </c>
      <c r="U145" t="s">
        <v>30</v>
      </c>
    </row>
    <row r="146" spans="1:21" x14ac:dyDescent="0.25">
      <c r="A146">
        <v>139478</v>
      </c>
      <c r="B146" t="s">
        <v>20</v>
      </c>
      <c r="C146" t="s">
        <v>41</v>
      </c>
      <c r="D146" t="s">
        <v>16</v>
      </c>
      <c r="E146" t="s">
        <v>58</v>
      </c>
      <c r="F146" t="s">
        <v>45</v>
      </c>
      <c r="G146" t="s">
        <v>43</v>
      </c>
      <c r="H146">
        <v>0.476844521143444</v>
      </c>
      <c r="I146">
        <f t="shared" si="4"/>
        <v>476.84452114344401</v>
      </c>
      <c r="J146" t="str">
        <f t="shared" si="5"/>
        <v>Medium</v>
      </c>
      <c r="K146" t="s">
        <v>17</v>
      </c>
      <c r="L146" t="s">
        <v>27</v>
      </c>
      <c r="M146" t="s">
        <v>28</v>
      </c>
      <c r="N146">
        <v>10238</v>
      </c>
      <c r="O146" t="s">
        <v>52</v>
      </c>
      <c r="P146">
        <v>9000</v>
      </c>
      <c r="Q146" t="s">
        <v>46</v>
      </c>
      <c r="R146">
        <v>0</v>
      </c>
      <c r="S146">
        <v>2</v>
      </c>
      <c r="T146">
        <v>3</v>
      </c>
      <c r="U146" t="s">
        <v>30</v>
      </c>
    </row>
    <row r="147" spans="1:21" x14ac:dyDescent="0.25">
      <c r="A147">
        <v>454271</v>
      </c>
      <c r="B147" t="s">
        <v>20</v>
      </c>
      <c r="C147" t="s">
        <v>40</v>
      </c>
      <c r="D147" t="s">
        <v>16</v>
      </c>
      <c r="E147" t="s">
        <v>58</v>
      </c>
      <c r="F147" t="s">
        <v>45</v>
      </c>
      <c r="G147" t="s">
        <v>80</v>
      </c>
      <c r="H147">
        <v>0.47763830093111898</v>
      </c>
      <c r="I147">
        <f t="shared" si="4"/>
        <v>477.63830093111898</v>
      </c>
      <c r="J147" t="str">
        <f t="shared" si="5"/>
        <v>Medium</v>
      </c>
      <c r="K147" t="s">
        <v>19</v>
      </c>
      <c r="L147" t="s">
        <v>26</v>
      </c>
      <c r="M147" t="s">
        <v>28</v>
      </c>
      <c r="N147">
        <v>10238</v>
      </c>
      <c r="O147" t="s">
        <v>52</v>
      </c>
      <c r="P147">
        <v>8000</v>
      </c>
      <c r="Q147" t="s">
        <v>46</v>
      </c>
      <c r="R147">
        <v>0</v>
      </c>
      <c r="S147">
        <v>2</v>
      </c>
      <c r="T147">
        <v>4</v>
      </c>
      <c r="U147" t="s">
        <v>30</v>
      </c>
    </row>
    <row r="148" spans="1:21" x14ac:dyDescent="0.25">
      <c r="A148">
        <v>929532</v>
      </c>
      <c r="B148" t="s">
        <v>20</v>
      </c>
      <c r="C148" t="s">
        <v>41</v>
      </c>
      <c r="D148" t="s">
        <v>16</v>
      </c>
      <c r="E148" t="s">
        <v>58</v>
      </c>
      <c r="F148" t="s">
        <v>45</v>
      </c>
      <c r="G148" t="s">
        <v>80</v>
      </c>
      <c r="H148">
        <v>0.477846294121611</v>
      </c>
      <c r="I148">
        <f t="shared" si="4"/>
        <v>477.84629412161098</v>
      </c>
      <c r="J148" t="str">
        <f t="shared" si="5"/>
        <v>Medium</v>
      </c>
      <c r="K148" t="s">
        <v>19</v>
      </c>
      <c r="L148" t="s">
        <v>27</v>
      </c>
      <c r="M148" t="s">
        <v>28</v>
      </c>
      <c r="N148">
        <v>32765</v>
      </c>
      <c r="O148" t="s">
        <v>51</v>
      </c>
      <c r="P148">
        <v>7000</v>
      </c>
      <c r="Q148" t="s">
        <v>46</v>
      </c>
      <c r="R148">
        <v>6</v>
      </c>
      <c r="S148">
        <v>2</v>
      </c>
      <c r="T148">
        <v>3</v>
      </c>
      <c r="U148" t="s">
        <v>31</v>
      </c>
    </row>
    <row r="149" spans="1:21" x14ac:dyDescent="0.25">
      <c r="A149">
        <v>735970</v>
      </c>
      <c r="B149" t="s">
        <v>21</v>
      </c>
      <c r="C149" t="s">
        <v>41</v>
      </c>
      <c r="D149" t="s">
        <v>16</v>
      </c>
      <c r="E149" t="s">
        <v>57</v>
      </c>
      <c r="F149" t="s">
        <v>45</v>
      </c>
      <c r="G149" t="s">
        <v>42</v>
      </c>
      <c r="H149">
        <v>0.48492267868376199</v>
      </c>
      <c r="I149">
        <f t="shared" si="4"/>
        <v>484.922678683762</v>
      </c>
      <c r="J149" t="str">
        <f t="shared" si="5"/>
        <v>Medium</v>
      </c>
      <c r="K149" t="s">
        <v>19</v>
      </c>
      <c r="L149" t="s">
        <v>26</v>
      </c>
      <c r="M149" t="s">
        <v>28</v>
      </c>
      <c r="N149">
        <v>10238</v>
      </c>
      <c r="O149" t="s">
        <v>52</v>
      </c>
      <c r="P149">
        <v>13000</v>
      </c>
      <c r="Q149" t="s">
        <v>46</v>
      </c>
      <c r="R149">
        <v>4</v>
      </c>
      <c r="S149">
        <v>2</v>
      </c>
      <c r="T149">
        <v>5</v>
      </c>
      <c r="U149" t="s">
        <v>30</v>
      </c>
    </row>
    <row r="150" spans="1:21" x14ac:dyDescent="0.25">
      <c r="A150">
        <v>589218</v>
      </c>
      <c r="B150" t="s">
        <v>15</v>
      </c>
      <c r="C150" t="s">
        <v>41</v>
      </c>
      <c r="D150" t="s">
        <v>16</v>
      </c>
      <c r="E150" t="s">
        <v>57</v>
      </c>
      <c r="F150" t="s">
        <v>44</v>
      </c>
      <c r="G150" t="s">
        <v>43</v>
      </c>
      <c r="H150">
        <v>0.48567275769498203</v>
      </c>
      <c r="I150">
        <f t="shared" si="4"/>
        <v>485.67275769498201</v>
      </c>
      <c r="J150" t="str">
        <f t="shared" si="5"/>
        <v>Medium</v>
      </c>
      <c r="K150" t="s">
        <v>19</v>
      </c>
      <c r="L150" t="s">
        <v>27</v>
      </c>
      <c r="M150" t="s">
        <v>28</v>
      </c>
      <c r="N150">
        <v>10238</v>
      </c>
      <c r="O150" t="s">
        <v>52</v>
      </c>
      <c r="P150">
        <v>14000</v>
      </c>
      <c r="Q150" t="s">
        <v>46</v>
      </c>
      <c r="R150">
        <v>4</v>
      </c>
      <c r="S150">
        <v>2</v>
      </c>
      <c r="T150">
        <v>0</v>
      </c>
      <c r="U150" t="s">
        <v>30</v>
      </c>
    </row>
    <row r="151" spans="1:21" x14ac:dyDescent="0.25">
      <c r="A151">
        <v>124969</v>
      </c>
      <c r="B151" t="s">
        <v>15</v>
      </c>
      <c r="C151" t="s">
        <v>40</v>
      </c>
      <c r="D151" t="s">
        <v>16</v>
      </c>
      <c r="E151" t="s">
        <v>56</v>
      </c>
      <c r="F151" t="s">
        <v>45</v>
      </c>
      <c r="G151" t="s">
        <v>43</v>
      </c>
      <c r="H151">
        <v>0.486358867927837</v>
      </c>
      <c r="I151">
        <f t="shared" si="4"/>
        <v>486.35886792783703</v>
      </c>
      <c r="J151" t="str">
        <f t="shared" si="5"/>
        <v>Medium</v>
      </c>
      <c r="K151" t="s">
        <v>17</v>
      </c>
      <c r="L151" t="s">
        <v>26</v>
      </c>
      <c r="M151" t="s">
        <v>28</v>
      </c>
      <c r="N151">
        <v>32765</v>
      </c>
      <c r="O151" t="s">
        <v>51</v>
      </c>
      <c r="P151">
        <v>12000</v>
      </c>
      <c r="Q151" t="s">
        <v>46</v>
      </c>
      <c r="R151">
        <v>3</v>
      </c>
      <c r="S151">
        <v>2</v>
      </c>
      <c r="T151">
        <v>3</v>
      </c>
      <c r="U151" t="s">
        <v>30</v>
      </c>
    </row>
    <row r="152" spans="1:21" x14ac:dyDescent="0.25">
      <c r="A152">
        <v>892723</v>
      </c>
      <c r="B152" t="s">
        <v>20</v>
      </c>
      <c r="C152" t="s">
        <v>40</v>
      </c>
      <c r="D152" t="s">
        <v>16</v>
      </c>
      <c r="E152" t="s">
        <v>58</v>
      </c>
      <c r="F152" t="s">
        <v>45</v>
      </c>
      <c r="G152" t="s">
        <v>43</v>
      </c>
      <c r="H152">
        <v>0.48782303684903799</v>
      </c>
      <c r="I152">
        <f t="shared" si="4"/>
        <v>487.82303684903798</v>
      </c>
      <c r="J152" t="str">
        <f t="shared" si="5"/>
        <v>Medium</v>
      </c>
      <c r="K152" t="s">
        <v>19</v>
      </c>
      <c r="L152" t="s">
        <v>27</v>
      </c>
      <c r="M152" t="s">
        <v>28</v>
      </c>
      <c r="N152">
        <v>32765</v>
      </c>
      <c r="O152" t="s">
        <v>51</v>
      </c>
      <c r="P152">
        <v>12000</v>
      </c>
      <c r="Q152" t="s">
        <v>46</v>
      </c>
      <c r="R152">
        <v>4</v>
      </c>
      <c r="S152">
        <v>2</v>
      </c>
      <c r="T152">
        <v>0</v>
      </c>
      <c r="U152" t="s">
        <v>30</v>
      </c>
    </row>
    <row r="153" spans="1:21" x14ac:dyDescent="0.25">
      <c r="A153">
        <v>925114</v>
      </c>
      <c r="B153" t="s">
        <v>21</v>
      </c>
      <c r="C153" t="s">
        <v>40</v>
      </c>
      <c r="D153" t="s">
        <v>16</v>
      </c>
      <c r="E153" t="s">
        <v>57</v>
      </c>
      <c r="F153" t="s">
        <v>44</v>
      </c>
      <c r="G153" t="s">
        <v>80</v>
      </c>
      <c r="H153">
        <v>0.49017006301761801</v>
      </c>
      <c r="I153">
        <f t="shared" si="4"/>
        <v>490.17006301761802</v>
      </c>
      <c r="J153" t="str">
        <f t="shared" si="5"/>
        <v>Medium</v>
      </c>
      <c r="K153" t="s">
        <v>17</v>
      </c>
      <c r="L153" t="s">
        <v>27</v>
      </c>
      <c r="M153" t="s">
        <v>28</v>
      </c>
      <c r="N153">
        <v>10238</v>
      </c>
      <c r="O153" t="s">
        <v>52</v>
      </c>
      <c r="P153">
        <v>12000</v>
      </c>
      <c r="Q153" t="s">
        <v>46</v>
      </c>
      <c r="R153">
        <v>1</v>
      </c>
      <c r="S153">
        <v>2</v>
      </c>
      <c r="T153">
        <v>7</v>
      </c>
      <c r="U153" t="s">
        <v>30</v>
      </c>
    </row>
    <row r="154" spans="1:21" x14ac:dyDescent="0.25">
      <c r="A154">
        <v>772197</v>
      </c>
      <c r="B154" t="s">
        <v>21</v>
      </c>
      <c r="C154" t="s">
        <v>41</v>
      </c>
      <c r="D154" t="s">
        <v>16</v>
      </c>
      <c r="E154" t="s">
        <v>57</v>
      </c>
      <c r="F154" t="s">
        <v>45</v>
      </c>
      <c r="G154" t="s">
        <v>80</v>
      </c>
      <c r="H154">
        <v>0.49048231850813101</v>
      </c>
      <c r="I154">
        <f t="shared" si="4"/>
        <v>490.48231850813102</v>
      </c>
      <c r="J154" t="str">
        <f t="shared" si="5"/>
        <v>Medium</v>
      </c>
      <c r="K154" t="s">
        <v>19</v>
      </c>
      <c r="L154" t="s">
        <v>26</v>
      </c>
      <c r="M154" t="s">
        <v>29</v>
      </c>
      <c r="N154">
        <v>10238</v>
      </c>
      <c r="O154" t="s">
        <v>52</v>
      </c>
      <c r="P154">
        <v>18000</v>
      </c>
      <c r="Q154" t="s">
        <v>46</v>
      </c>
      <c r="R154">
        <v>0</v>
      </c>
      <c r="S154">
        <v>2</v>
      </c>
      <c r="T154">
        <v>2</v>
      </c>
      <c r="U154" t="s">
        <v>30</v>
      </c>
    </row>
    <row r="155" spans="1:21" x14ac:dyDescent="0.25">
      <c r="A155">
        <v>200558</v>
      </c>
      <c r="B155" t="s">
        <v>21</v>
      </c>
      <c r="C155" t="s">
        <v>41</v>
      </c>
      <c r="D155" t="s">
        <v>16</v>
      </c>
      <c r="E155" t="s">
        <v>57</v>
      </c>
      <c r="F155" t="s">
        <v>44</v>
      </c>
      <c r="G155" t="s">
        <v>43</v>
      </c>
      <c r="H155">
        <v>0.49111018564262199</v>
      </c>
      <c r="I155">
        <f t="shared" si="4"/>
        <v>491.11018564262201</v>
      </c>
      <c r="J155" t="str">
        <f t="shared" si="5"/>
        <v>Medium</v>
      </c>
      <c r="K155" t="s">
        <v>17</v>
      </c>
      <c r="L155" t="s">
        <v>27</v>
      </c>
      <c r="M155" t="s">
        <v>28</v>
      </c>
      <c r="N155">
        <v>10238</v>
      </c>
      <c r="O155" t="s">
        <v>52</v>
      </c>
      <c r="P155">
        <v>12000</v>
      </c>
      <c r="Q155" t="s">
        <v>46</v>
      </c>
      <c r="R155">
        <v>4</v>
      </c>
      <c r="S155">
        <v>2</v>
      </c>
      <c r="T155">
        <v>4</v>
      </c>
      <c r="U155" t="s">
        <v>30</v>
      </c>
    </row>
    <row r="156" spans="1:21" x14ac:dyDescent="0.25">
      <c r="A156">
        <v>349216</v>
      </c>
      <c r="B156" t="s">
        <v>15</v>
      </c>
      <c r="C156" t="s">
        <v>41</v>
      </c>
      <c r="D156" t="s">
        <v>16</v>
      </c>
      <c r="E156" t="s">
        <v>56</v>
      </c>
      <c r="F156" t="s">
        <v>45</v>
      </c>
      <c r="G156" t="s">
        <v>43</v>
      </c>
      <c r="H156">
        <v>0.49450035770772499</v>
      </c>
      <c r="I156">
        <f t="shared" si="4"/>
        <v>494.50035770772502</v>
      </c>
      <c r="J156" t="str">
        <f t="shared" si="5"/>
        <v>Medium</v>
      </c>
      <c r="K156" t="s">
        <v>17</v>
      </c>
      <c r="L156" t="s">
        <v>26</v>
      </c>
      <c r="M156" t="s">
        <v>28</v>
      </c>
      <c r="N156">
        <v>32765</v>
      </c>
      <c r="O156" t="s">
        <v>51</v>
      </c>
      <c r="P156">
        <v>12000</v>
      </c>
      <c r="Q156" t="s">
        <v>46</v>
      </c>
      <c r="R156">
        <v>13</v>
      </c>
      <c r="S156">
        <v>2</v>
      </c>
      <c r="T156">
        <v>3</v>
      </c>
      <c r="U156" t="s">
        <v>30</v>
      </c>
    </row>
    <row r="157" spans="1:21" x14ac:dyDescent="0.25">
      <c r="A157">
        <v>898142</v>
      </c>
      <c r="B157" t="s">
        <v>20</v>
      </c>
      <c r="C157" t="s">
        <v>41</v>
      </c>
      <c r="D157" t="s">
        <v>16</v>
      </c>
      <c r="E157" t="s">
        <v>58</v>
      </c>
      <c r="F157" t="s">
        <v>45</v>
      </c>
      <c r="G157" t="s">
        <v>43</v>
      </c>
      <c r="H157">
        <v>0.49548964019345398</v>
      </c>
      <c r="I157">
        <f t="shared" si="4"/>
        <v>495.48964019345397</v>
      </c>
      <c r="J157" t="str">
        <f t="shared" si="5"/>
        <v>Medium</v>
      </c>
      <c r="K157" t="s">
        <v>19</v>
      </c>
      <c r="L157" t="s">
        <v>27</v>
      </c>
      <c r="M157" t="s">
        <v>28</v>
      </c>
      <c r="N157">
        <v>32765</v>
      </c>
      <c r="O157" t="s">
        <v>51</v>
      </c>
      <c r="P157">
        <v>7000</v>
      </c>
      <c r="Q157" t="s">
        <v>46</v>
      </c>
      <c r="R157">
        <v>3</v>
      </c>
      <c r="S157">
        <v>2</v>
      </c>
      <c r="T157">
        <v>0</v>
      </c>
      <c r="U157" t="s">
        <v>31</v>
      </c>
    </row>
    <row r="158" spans="1:21" x14ac:dyDescent="0.25">
      <c r="A158">
        <v>660046</v>
      </c>
      <c r="B158" t="s">
        <v>21</v>
      </c>
      <c r="C158" t="s">
        <v>40</v>
      </c>
      <c r="D158" t="s">
        <v>16</v>
      </c>
      <c r="E158" t="s">
        <v>57</v>
      </c>
      <c r="F158" t="s">
        <v>45</v>
      </c>
      <c r="G158" t="s">
        <v>43</v>
      </c>
      <c r="H158">
        <v>0.496026198567597</v>
      </c>
      <c r="I158">
        <f t="shared" si="4"/>
        <v>496.02619856759702</v>
      </c>
      <c r="J158" t="str">
        <f t="shared" si="5"/>
        <v>Medium</v>
      </c>
      <c r="K158" t="s">
        <v>19</v>
      </c>
      <c r="L158" t="s">
        <v>27</v>
      </c>
      <c r="M158" t="s">
        <v>28</v>
      </c>
      <c r="N158">
        <v>32765</v>
      </c>
      <c r="O158" t="s">
        <v>51</v>
      </c>
      <c r="P158">
        <v>7000</v>
      </c>
      <c r="Q158" t="s">
        <v>46</v>
      </c>
      <c r="R158">
        <v>6</v>
      </c>
      <c r="S158">
        <v>2</v>
      </c>
      <c r="T158">
        <v>3</v>
      </c>
      <c r="U158" t="s">
        <v>30</v>
      </c>
    </row>
    <row r="159" spans="1:21" x14ac:dyDescent="0.25">
      <c r="A159">
        <v>471644</v>
      </c>
      <c r="B159" t="s">
        <v>21</v>
      </c>
      <c r="C159" t="s">
        <v>40</v>
      </c>
      <c r="D159" t="s">
        <v>22</v>
      </c>
      <c r="E159" t="s">
        <v>57</v>
      </c>
      <c r="F159" t="s">
        <v>44</v>
      </c>
      <c r="G159" t="s">
        <v>80</v>
      </c>
      <c r="H159">
        <v>0.49807013502028802</v>
      </c>
      <c r="I159">
        <f t="shared" si="4"/>
        <v>498.07013502028803</v>
      </c>
      <c r="J159" t="str">
        <f t="shared" si="5"/>
        <v>Medium</v>
      </c>
      <c r="K159" t="s">
        <v>19</v>
      </c>
      <c r="L159" t="s">
        <v>27</v>
      </c>
      <c r="M159" t="s">
        <v>28</v>
      </c>
      <c r="N159">
        <v>10238</v>
      </c>
      <c r="O159" t="s">
        <v>52</v>
      </c>
      <c r="P159">
        <v>10000</v>
      </c>
      <c r="Q159" t="s">
        <v>46</v>
      </c>
      <c r="R159">
        <v>1</v>
      </c>
      <c r="S159">
        <v>2</v>
      </c>
      <c r="T159">
        <v>2</v>
      </c>
      <c r="U159" t="s">
        <v>30</v>
      </c>
    </row>
    <row r="160" spans="1:21" x14ac:dyDescent="0.25">
      <c r="A160">
        <v>776973</v>
      </c>
      <c r="B160" t="s">
        <v>20</v>
      </c>
      <c r="C160" t="s">
        <v>41</v>
      </c>
      <c r="D160" t="s">
        <v>16</v>
      </c>
      <c r="E160" t="s">
        <v>58</v>
      </c>
      <c r="F160" t="s">
        <v>45</v>
      </c>
      <c r="G160" t="s">
        <v>80</v>
      </c>
      <c r="H160">
        <v>0.50059067331349205</v>
      </c>
      <c r="I160">
        <f t="shared" si="4"/>
        <v>500.59067331349206</v>
      </c>
      <c r="J160" t="str">
        <f t="shared" si="5"/>
        <v>Medium</v>
      </c>
      <c r="K160" t="s">
        <v>17</v>
      </c>
      <c r="L160" t="s">
        <v>26</v>
      </c>
      <c r="M160" t="s">
        <v>29</v>
      </c>
      <c r="N160">
        <v>10238</v>
      </c>
      <c r="O160" t="s">
        <v>52</v>
      </c>
      <c r="P160">
        <v>15000</v>
      </c>
      <c r="Q160" t="s">
        <v>46</v>
      </c>
      <c r="R160">
        <v>1</v>
      </c>
      <c r="S160">
        <v>2</v>
      </c>
      <c r="T160">
        <v>0</v>
      </c>
      <c r="U160" t="s">
        <v>30</v>
      </c>
    </row>
    <row r="161" spans="1:21" x14ac:dyDescent="0.25">
      <c r="A161">
        <v>633896</v>
      </c>
      <c r="B161" t="s">
        <v>15</v>
      </c>
      <c r="C161" t="s">
        <v>41</v>
      </c>
      <c r="D161" t="s">
        <v>16</v>
      </c>
      <c r="E161" t="s">
        <v>56</v>
      </c>
      <c r="F161" t="s">
        <v>44</v>
      </c>
      <c r="G161" t="s">
        <v>43</v>
      </c>
      <c r="H161">
        <v>0.50063066044271598</v>
      </c>
      <c r="I161">
        <f t="shared" si="4"/>
        <v>500.63066044271596</v>
      </c>
      <c r="J161" t="str">
        <f t="shared" si="5"/>
        <v>Medium</v>
      </c>
      <c r="K161" t="s">
        <v>19</v>
      </c>
      <c r="L161" t="s">
        <v>27</v>
      </c>
      <c r="M161" t="s">
        <v>28</v>
      </c>
      <c r="N161">
        <v>32765</v>
      </c>
      <c r="O161" t="s">
        <v>51</v>
      </c>
      <c r="P161">
        <v>7000</v>
      </c>
      <c r="Q161" t="s">
        <v>46</v>
      </c>
      <c r="R161">
        <v>13</v>
      </c>
      <c r="S161">
        <v>2</v>
      </c>
      <c r="T161">
        <v>3</v>
      </c>
      <c r="U161" t="s">
        <v>30</v>
      </c>
    </row>
    <row r="162" spans="1:21" x14ac:dyDescent="0.25">
      <c r="A162">
        <v>577466</v>
      </c>
      <c r="B162" t="s">
        <v>20</v>
      </c>
      <c r="C162" t="s">
        <v>40</v>
      </c>
      <c r="D162" t="s">
        <v>16</v>
      </c>
      <c r="E162" t="s">
        <v>58</v>
      </c>
      <c r="F162" t="s">
        <v>44</v>
      </c>
      <c r="G162" t="s">
        <v>80</v>
      </c>
      <c r="H162">
        <v>0.50141884860868902</v>
      </c>
      <c r="I162">
        <f t="shared" si="4"/>
        <v>501.41884860868902</v>
      </c>
      <c r="J162" t="str">
        <f t="shared" si="5"/>
        <v>Medium</v>
      </c>
      <c r="K162" t="s">
        <v>19</v>
      </c>
      <c r="L162" t="s">
        <v>26</v>
      </c>
      <c r="M162" t="s">
        <v>29</v>
      </c>
      <c r="N162">
        <v>10238</v>
      </c>
      <c r="O162" t="s">
        <v>52</v>
      </c>
      <c r="P162">
        <v>16000</v>
      </c>
      <c r="Q162" t="s">
        <v>46</v>
      </c>
      <c r="R162">
        <v>0</v>
      </c>
      <c r="S162">
        <v>2</v>
      </c>
      <c r="T162">
        <v>1</v>
      </c>
      <c r="U162" t="s">
        <v>30</v>
      </c>
    </row>
    <row r="163" spans="1:21" x14ac:dyDescent="0.25">
      <c r="A163">
        <v>585537</v>
      </c>
      <c r="B163" t="s">
        <v>15</v>
      </c>
      <c r="C163" t="s">
        <v>41</v>
      </c>
      <c r="D163" t="s">
        <v>16</v>
      </c>
      <c r="E163" t="s">
        <v>58</v>
      </c>
      <c r="F163" t="s">
        <v>45</v>
      </c>
      <c r="G163" t="s">
        <v>43</v>
      </c>
      <c r="H163">
        <v>0.503184027411961</v>
      </c>
      <c r="I163">
        <f t="shared" si="4"/>
        <v>503.18402741196098</v>
      </c>
      <c r="J163" t="str">
        <f t="shared" si="5"/>
        <v>Medium</v>
      </c>
      <c r="K163" t="s">
        <v>17</v>
      </c>
      <c r="L163" t="s">
        <v>27</v>
      </c>
      <c r="M163" t="s">
        <v>28</v>
      </c>
      <c r="N163">
        <v>10238</v>
      </c>
      <c r="O163" t="s">
        <v>52</v>
      </c>
      <c r="P163">
        <v>8000</v>
      </c>
      <c r="Q163" t="s">
        <v>46</v>
      </c>
      <c r="R163">
        <v>1</v>
      </c>
      <c r="S163">
        <v>2</v>
      </c>
      <c r="T163">
        <v>2</v>
      </c>
      <c r="U163" t="s">
        <v>30</v>
      </c>
    </row>
    <row r="164" spans="1:21" x14ac:dyDescent="0.25">
      <c r="A164">
        <v>421596</v>
      </c>
      <c r="B164" t="s">
        <v>15</v>
      </c>
      <c r="C164" t="s">
        <v>41</v>
      </c>
      <c r="D164" t="s">
        <v>16</v>
      </c>
      <c r="E164" t="s">
        <v>56</v>
      </c>
      <c r="F164" t="s">
        <v>45</v>
      </c>
      <c r="G164" t="s">
        <v>43</v>
      </c>
      <c r="H164">
        <v>0.50322253927963101</v>
      </c>
      <c r="I164">
        <f t="shared" si="4"/>
        <v>503.22253927963101</v>
      </c>
      <c r="J164" t="str">
        <f t="shared" si="5"/>
        <v>Medium</v>
      </c>
      <c r="K164" t="s">
        <v>17</v>
      </c>
      <c r="L164" t="s">
        <v>27</v>
      </c>
      <c r="M164" t="s">
        <v>28</v>
      </c>
      <c r="N164">
        <v>10238</v>
      </c>
      <c r="O164" t="s">
        <v>52</v>
      </c>
      <c r="P164">
        <v>9000</v>
      </c>
      <c r="Q164" t="s">
        <v>46</v>
      </c>
      <c r="R164">
        <v>6</v>
      </c>
      <c r="S164">
        <v>2</v>
      </c>
      <c r="T164">
        <v>10</v>
      </c>
      <c r="U164" t="s">
        <v>30</v>
      </c>
    </row>
    <row r="165" spans="1:21" x14ac:dyDescent="0.25">
      <c r="A165">
        <v>242772</v>
      </c>
      <c r="B165" t="s">
        <v>20</v>
      </c>
      <c r="C165" t="s">
        <v>40</v>
      </c>
      <c r="D165" t="s">
        <v>16</v>
      </c>
      <c r="E165" t="s">
        <v>58</v>
      </c>
      <c r="F165" t="s">
        <v>81</v>
      </c>
      <c r="G165" t="s">
        <v>80</v>
      </c>
      <c r="H165">
        <v>0.50365897044877295</v>
      </c>
      <c r="I165">
        <f t="shared" si="4"/>
        <v>503.65897044877295</v>
      </c>
      <c r="J165" t="str">
        <f t="shared" si="5"/>
        <v>Medium</v>
      </c>
      <c r="K165" t="s">
        <v>19</v>
      </c>
      <c r="L165" t="s">
        <v>26</v>
      </c>
      <c r="M165" t="s">
        <v>28</v>
      </c>
      <c r="N165">
        <v>10238</v>
      </c>
      <c r="O165" t="s">
        <v>52</v>
      </c>
      <c r="P165">
        <v>10000</v>
      </c>
      <c r="Q165" t="s">
        <v>46</v>
      </c>
      <c r="R165">
        <v>1</v>
      </c>
      <c r="S165">
        <v>2</v>
      </c>
      <c r="T165">
        <v>0</v>
      </c>
      <c r="U165" t="s">
        <v>30</v>
      </c>
    </row>
    <row r="166" spans="1:21" x14ac:dyDescent="0.25">
      <c r="A166">
        <v>475782</v>
      </c>
      <c r="B166" t="s">
        <v>15</v>
      </c>
      <c r="C166" t="s">
        <v>40</v>
      </c>
      <c r="D166" t="s">
        <v>22</v>
      </c>
      <c r="E166" t="s">
        <v>56</v>
      </c>
      <c r="F166" t="s">
        <v>45</v>
      </c>
      <c r="G166" t="s">
        <v>43</v>
      </c>
      <c r="H166">
        <v>0.50444334694850901</v>
      </c>
      <c r="I166">
        <f t="shared" si="4"/>
        <v>504.44334694850903</v>
      </c>
      <c r="J166" t="str">
        <f t="shared" si="5"/>
        <v>Medium</v>
      </c>
      <c r="K166" t="s">
        <v>19</v>
      </c>
      <c r="L166" t="s">
        <v>27</v>
      </c>
      <c r="M166" t="s">
        <v>28</v>
      </c>
      <c r="N166">
        <v>32765</v>
      </c>
      <c r="O166" t="s">
        <v>51</v>
      </c>
      <c r="P166">
        <v>8000</v>
      </c>
      <c r="Q166" t="s">
        <v>46</v>
      </c>
      <c r="R166">
        <v>3</v>
      </c>
      <c r="S166">
        <v>2</v>
      </c>
      <c r="T166">
        <v>3</v>
      </c>
      <c r="U166" t="s">
        <v>30</v>
      </c>
    </row>
    <row r="167" spans="1:21" x14ac:dyDescent="0.25">
      <c r="A167">
        <v>592836</v>
      </c>
      <c r="B167" t="s">
        <v>21</v>
      </c>
      <c r="C167" t="s">
        <v>40</v>
      </c>
      <c r="D167" t="s">
        <v>16</v>
      </c>
      <c r="E167" t="s">
        <v>57</v>
      </c>
      <c r="F167" t="s">
        <v>45</v>
      </c>
      <c r="G167" t="s">
        <v>80</v>
      </c>
      <c r="H167">
        <v>0.50481797556364205</v>
      </c>
      <c r="I167">
        <f t="shared" si="4"/>
        <v>504.81797556364205</v>
      </c>
      <c r="J167" t="str">
        <f t="shared" si="5"/>
        <v>Medium</v>
      </c>
      <c r="K167" t="s">
        <v>19</v>
      </c>
      <c r="L167" t="s">
        <v>27</v>
      </c>
      <c r="M167" t="s">
        <v>28</v>
      </c>
      <c r="N167">
        <v>10238</v>
      </c>
      <c r="O167" t="s">
        <v>52</v>
      </c>
      <c r="P167">
        <v>7000</v>
      </c>
      <c r="Q167" t="s">
        <v>46</v>
      </c>
      <c r="R167">
        <v>1</v>
      </c>
      <c r="S167">
        <v>2</v>
      </c>
      <c r="T167">
        <v>4</v>
      </c>
      <c r="U167" t="s">
        <v>30</v>
      </c>
    </row>
    <row r="168" spans="1:21" x14ac:dyDescent="0.25">
      <c r="A168">
        <v>30424</v>
      </c>
      <c r="B168" t="s">
        <v>21</v>
      </c>
      <c r="C168" t="s">
        <v>41</v>
      </c>
      <c r="D168" t="s">
        <v>22</v>
      </c>
      <c r="E168" t="s">
        <v>57</v>
      </c>
      <c r="F168" t="s">
        <v>81</v>
      </c>
      <c r="G168" t="s">
        <v>80</v>
      </c>
      <c r="H168">
        <v>0.50539059941615305</v>
      </c>
      <c r="I168">
        <f t="shared" si="4"/>
        <v>505.39059941615307</v>
      </c>
      <c r="J168" t="str">
        <f t="shared" si="5"/>
        <v>Medium</v>
      </c>
      <c r="K168" t="s">
        <v>19</v>
      </c>
      <c r="L168" t="s">
        <v>27</v>
      </c>
      <c r="M168" t="s">
        <v>28</v>
      </c>
      <c r="N168">
        <v>10238</v>
      </c>
      <c r="O168" t="s">
        <v>52</v>
      </c>
      <c r="P168">
        <v>7000</v>
      </c>
      <c r="Q168" t="s">
        <v>46</v>
      </c>
      <c r="R168">
        <v>3</v>
      </c>
      <c r="S168">
        <v>2</v>
      </c>
      <c r="T168">
        <v>1</v>
      </c>
      <c r="U168" t="s">
        <v>30</v>
      </c>
    </row>
    <row r="169" spans="1:21" x14ac:dyDescent="0.25">
      <c r="A169">
        <v>810490</v>
      </c>
      <c r="B169" t="s">
        <v>15</v>
      </c>
      <c r="C169" t="s">
        <v>40</v>
      </c>
      <c r="D169" t="s">
        <v>16</v>
      </c>
      <c r="E169" t="s">
        <v>56</v>
      </c>
      <c r="F169" t="s">
        <v>44</v>
      </c>
      <c r="G169" t="s">
        <v>43</v>
      </c>
      <c r="H169">
        <v>0.50566654019651402</v>
      </c>
      <c r="I169">
        <f t="shared" si="4"/>
        <v>505.66654019651401</v>
      </c>
      <c r="J169" t="str">
        <f t="shared" si="5"/>
        <v>Medium</v>
      </c>
      <c r="K169" t="s">
        <v>19</v>
      </c>
      <c r="L169" t="s">
        <v>27</v>
      </c>
      <c r="M169" t="s">
        <v>28</v>
      </c>
      <c r="N169">
        <v>10238</v>
      </c>
      <c r="O169" t="s">
        <v>52</v>
      </c>
      <c r="P169">
        <v>10000</v>
      </c>
      <c r="Q169" t="s">
        <v>46</v>
      </c>
      <c r="R169">
        <v>1</v>
      </c>
      <c r="S169">
        <v>2</v>
      </c>
      <c r="T169">
        <v>11</v>
      </c>
      <c r="U169" t="s">
        <v>30</v>
      </c>
    </row>
    <row r="170" spans="1:21" x14ac:dyDescent="0.25">
      <c r="A170">
        <v>844425</v>
      </c>
      <c r="B170" t="s">
        <v>21</v>
      </c>
      <c r="C170" t="s">
        <v>41</v>
      </c>
      <c r="D170" t="s">
        <v>16</v>
      </c>
      <c r="E170" t="s">
        <v>57</v>
      </c>
      <c r="F170" t="s">
        <v>44</v>
      </c>
      <c r="G170" t="s">
        <v>80</v>
      </c>
      <c r="H170">
        <v>0.50747467117732903</v>
      </c>
      <c r="I170">
        <f t="shared" si="4"/>
        <v>507.47467117732901</v>
      </c>
      <c r="J170" t="str">
        <f t="shared" si="5"/>
        <v>Medium</v>
      </c>
      <c r="K170" t="s">
        <v>17</v>
      </c>
      <c r="L170" t="s">
        <v>26</v>
      </c>
      <c r="M170" t="s">
        <v>28</v>
      </c>
      <c r="N170">
        <v>32765</v>
      </c>
      <c r="O170" t="s">
        <v>51</v>
      </c>
      <c r="P170">
        <v>6000</v>
      </c>
      <c r="Q170" t="s">
        <v>46</v>
      </c>
      <c r="R170">
        <v>6</v>
      </c>
      <c r="S170">
        <v>2</v>
      </c>
      <c r="T170">
        <v>2</v>
      </c>
      <c r="U170" t="s">
        <v>30</v>
      </c>
    </row>
    <row r="171" spans="1:21" x14ac:dyDescent="0.25">
      <c r="A171">
        <v>756997</v>
      </c>
      <c r="B171" t="s">
        <v>21</v>
      </c>
      <c r="C171" t="s">
        <v>41</v>
      </c>
      <c r="D171" t="s">
        <v>16</v>
      </c>
      <c r="E171" t="s">
        <v>57</v>
      </c>
      <c r="F171" t="s">
        <v>44</v>
      </c>
      <c r="G171" t="s">
        <v>43</v>
      </c>
      <c r="H171">
        <v>0.50995201819704505</v>
      </c>
      <c r="I171">
        <f t="shared" si="4"/>
        <v>509.95201819704505</v>
      </c>
      <c r="J171" t="str">
        <f t="shared" si="5"/>
        <v>Medium</v>
      </c>
      <c r="K171" t="s">
        <v>19</v>
      </c>
      <c r="L171" t="s">
        <v>27</v>
      </c>
      <c r="M171" t="s">
        <v>29</v>
      </c>
      <c r="N171">
        <v>32765</v>
      </c>
      <c r="O171" t="s">
        <v>51</v>
      </c>
      <c r="P171">
        <v>13000</v>
      </c>
      <c r="Q171" t="s">
        <v>46</v>
      </c>
      <c r="R171">
        <v>4</v>
      </c>
      <c r="S171">
        <v>2</v>
      </c>
      <c r="T171">
        <v>1</v>
      </c>
      <c r="U171" t="s">
        <v>30</v>
      </c>
    </row>
    <row r="172" spans="1:21" x14ac:dyDescent="0.25">
      <c r="A172">
        <v>873361</v>
      </c>
      <c r="B172" t="s">
        <v>15</v>
      </c>
      <c r="C172" t="s">
        <v>41</v>
      </c>
      <c r="D172" t="s">
        <v>16</v>
      </c>
      <c r="E172" t="s">
        <v>56</v>
      </c>
      <c r="F172" t="s">
        <v>44</v>
      </c>
      <c r="G172" t="s">
        <v>43</v>
      </c>
      <c r="H172">
        <v>0.51272286890474394</v>
      </c>
      <c r="I172">
        <f t="shared" si="4"/>
        <v>512.7228689047439</v>
      </c>
      <c r="J172" t="str">
        <f t="shared" si="5"/>
        <v>Medium</v>
      </c>
      <c r="K172" t="s">
        <v>17</v>
      </c>
      <c r="L172" t="s">
        <v>26</v>
      </c>
      <c r="M172" t="s">
        <v>29</v>
      </c>
      <c r="N172">
        <v>10238</v>
      </c>
      <c r="O172" t="s">
        <v>52</v>
      </c>
      <c r="P172">
        <v>14000</v>
      </c>
      <c r="Q172" t="s">
        <v>46</v>
      </c>
      <c r="R172">
        <v>1</v>
      </c>
      <c r="S172">
        <v>2</v>
      </c>
      <c r="T172">
        <v>3</v>
      </c>
      <c r="U172" t="s">
        <v>30</v>
      </c>
    </row>
    <row r="173" spans="1:21" x14ac:dyDescent="0.25">
      <c r="A173">
        <v>48680</v>
      </c>
      <c r="B173" t="s">
        <v>21</v>
      </c>
      <c r="C173" t="s">
        <v>41</v>
      </c>
      <c r="D173" t="s">
        <v>16</v>
      </c>
      <c r="E173" t="s">
        <v>57</v>
      </c>
      <c r="F173" t="s">
        <v>44</v>
      </c>
      <c r="G173" t="s">
        <v>42</v>
      </c>
      <c r="H173">
        <v>0.51418638088829405</v>
      </c>
      <c r="I173">
        <f t="shared" si="4"/>
        <v>514.18638088829402</v>
      </c>
      <c r="J173" t="str">
        <f t="shared" si="5"/>
        <v>Medium</v>
      </c>
      <c r="K173" t="s">
        <v>19</v>
      </c>
      <c r="L173" t="s">
        <v>27</v>
      </c>
      <c r="M173" t="s">
        <v>28</v>
      </c>
      <c r="N173">
        <v>10238</v>
      </c>
      <c r="O173" t="s">
        <v>52</v>
      </c>
      <c r="P173">
        <v>10000</v>
      </c>
      <c r="Q173" t="s">
        <v>46</v>
      </c>
      <c r="R173">
        <v>0</v>
      </c>
      <c r="S173">
        <v>2</v>
      </c>
      <c r="T173">
        <v>2</v>
      </c>
      <c r="U173" t="s">
        <v>31</v>
      </c>
    </row>
    <row r="174" spans="1:21" x14ac:dyDescent="0.25">
      <c r="A174">
        <v>485551</v>
      </c>
      <c r="B174" t="s">
        <v>20</v>
      </c>
      <c r="C174" t="s">
        <v>41</v>
      </c>
      <c r="D174" t="s">
        <v>16</v>
      </c>
      <c r="E174" t="s">
        <v>58</v>
      </c>
      <c r="F174" t="s">
        <v>44</v>
      </c>
      <c r="G174" t="s">
        <v>42</v>
      </c>
      <c r="H174">
        <v>0.51424699100988203</v>
      </c>
      <c r="I174">
        <f t="shared" si="4"/>
        <v>514.24699100988198</v>
      </c>
      <c r="J174" t="str">
        <f t="shared" si="5"/>
        <v>Medium</v>
      </c>
      <c r="K174" t="s">
        <v>19</v>
      </c>
      <c r="L174" t="s">
        <v>27</v>
      </c>
      <c r="M174" t="s">
        <v>28</v>
      </c>
      <c r="N174">
        <v>32765</v>
      </c>
      <c r="O174" t="s">
        <v>51</v>
      </c>
      <c r="P174">
        <v>11000</v>
      </c>
      <c r="Q174" t="s">
        <v>46</v>
      </c>
      <c r="R174">
        <v>4</v>
      </c>
      <c r="S174">
        <v>2</v>
      </c>
      <c r="T174">
        <v>0</v>
      </c>
      <c r="U174" t="s">
        <v>31</v>
      </c>
    </row>
    <row r="175" spans="1:21" x14ac:dyDescent="0.25">
      <c r="A175">
        <v>163499</v>
      </c>
      <c r="B175" t="s">
        <v>20</v>
      </c>
      <c r="C175" t="s">
        <v>41</v>
      </c>
      <c r="D175" t="s">
        <v>16</v>
      </c>
      <c r="E175" t="s">
        <v>58</v>
      </c>
      <c r="F175" t="s">
        <v>81</v>
      </c>
      <c r="G175" t="s">
        <v>42</v>
      </c>
      <c r="H175">
        <v>0.51426514901970399</v>
      </c>
      <c r="I175">
        <f t="shared" si="4"/>
        <v>514.26514901970404</v>
      </c>
      <c r="J175" t="str">
        <f t="shared" si="5"/>
        <v>Medium</v>
      </c>
      <c r="K175" t="s">
        <v>19</v>
      </c>
      <c r="L175" t="s">
        <v>26</v>
      </c>
      <c r="M175" t="s">
        <v>28</v>
      </c>
      <c r="N175">
        <v>10238</v>
      </c>
      <c r="O175" t="s">
        <v>52</v>
      </c>
      <c r="P175">
        <v>12000</v>
      </c>
      <c r="Q175" t="s">
        <v>46</v>
      </c>
      <c r="R175">
        <v>2</v>
      </c>
      <c r="S175">
        <v>2</v>
      </c>
      <c r="T175">
        <v>2</v>
      </c>
      <c r="U175" t="s">
        <v>31</v>
      </c>
    </row>
    <row r="176" spans="1:21" x14ac:dyDescent="0.25">
      <c r="A176">
        <v>181879</v>
      </c>
      <c r="B176" t="s">
        <v>21</v>
      </c>
      <c r="C176" t="s">
        <v>40</v>
      </c>
      <c r="D176" t="s">
        <v>16</v>
      </c>
      <c r="E176" t="s">
        <v>57</v>
      </c>
      <c r="F176" t="s">
        <v>44</v>
      </c>
      <c r="G176" t="s">
        <v>43</v>
      </c>
      <c r="H176">
        <v>0.51471759936561401</v>
      </c>
      <c r="I176">
        <f t="shared" si="4"/>
        <v>514.71759936561398</v>
      </c>
      <c r="J176" t="str">
        <f t="shared" si="5"/>
        <v>Medium</v>
      </c>
      <c r="K176" t="s">
        <v>19</v>
      </c>
      <c r="L176" t="s">
        <v>27</v>
      </c>
      <c r="M176" t="s">
        <v>28</v>
      </c>
      <c r="N176">
        <v>10238</v>
      </c>
      <c r="O176" t="s">
        <v>52</v>
      </c>
      <c r="P176">
        <v>12000</v>
      </c>
      <c r="Q176" t="s">
        <v>46</v>
      </c>
      <c r="R176">
        <v>0</v>
      </c>
      <c r="S176">
        <v>2</v>
      </c>
      <c r="T176">
        <v>8</v>
      </c>
      <c r="U176" t="s">
        <v>30</v>
      </c>
    </row>
    <row r="177" spans="1:21" x14ac:dyDescent="0.25">
      <c r="A177">
        <v>416175</v>
      </c>
      <c r="B177" t="s">
        <v>21</v>
      </c>
      <c r="C177" t="s">
        <v>41</v>
      </c>
      <c r="D177" t="s">
        <v>16</v>
      </c>
      <c r="E177" t="s">
        <v>57</v>
      </c>
      <c r="F177" t="s">
        <v>45</v>
      </c>
      <c r="G177" t="s">
        <v>43</v>
      </c>
      <c r="H177">
        <v>0.51961930232721698</v>
      </c>
      <c r="I177">
        <f t="shared" si="4"/>
        <v>519.61930232721693</v>
      </c>
      <c r="J177" t="str">
        <f t="shared" si="5"/>
        <v>Medium</v>
      </c>
      <c r="K177" t="s">
        <v>17</v>
      </c>
      <c r="L177" t="s">
        <v>26</v>
      </c>
      <c r="M177" t="s">
        <v>28</v>
      </c>
      <c r="N177">
        <v>10238</v>
      </c>
      <c r="O177" t="s">
        <v>52</v>
      </c>
      <c r="P177">
        <v>13000</v>
      </c>
      <c r="Q177" t="s">
        <v>46</v>
      </c>
      <c r="R177">
        <v>3</v>
      </c>
      <c r="S177">
        <v>2</v>
      </c>
      <c r="T177">
        <v>6</v>
      </c>
      <c r="U177" t="s">
        <v>30</v>
      </c>
    </row>
    <row r="178" spans="1:21" x14ac:dyDescent="0.25">
      <c r="A178">
        <v>512929</v>
      </c>
      <c r="B178" t="s">
        <v>15</v>
      </c>
      <c r="C178" t="s">
        <v>41</v>
      </c>
      <c r="D178" t="s">
        <v>16</v>
      </c>
      <c r="E178" t="s">
        <v>56</v>
      </c>
      <c r="F178" t="s">
        <v>45</v>
      </c>
      <c r="G178" t="s">
        <v>43</v>
      </c>
      <c r="H178">
        <v>0.51986801327618604</v>
      </c>
      <c r="I178">
        <f t="shared" si="4"/>
        <v>519.86801327618605</v>
      </c>
      <c r="J178" t="str">
        <f t="shared" si="5"/>
        <v>Medium</v>
      </c>
      <c r="K178" t="s">
        <v>17</v>
      </c>
      <c r="L178" t="s">
        <v>27</v>
      </c>
      <c r="M178" t="s">
        <v>28</v>
      </c>
      <c r="N178">
        <v>32765</v>
      </c>
      <c r="O178" t="s">
        <v>51</v>
      </c>
      <c r="P178">
        <v>5000</v>
      </c>
      <c r="Q178" t="s">
        <v>46</v>
      </c>
      <c r="R178">
        <v>12</v>
      </c>
      <c r="S178">
        <v>2</v>
      </c>
      <c r="T178">
        <v>7</v>
      </c>
      <c r="U178" t="s">
        <v>30</v>
      </c>
    </row>
    <row r="179" spans="1:21" x14ac:dyDescent="0.25">
      <c r="A179">
        <v>73810</v>
      </c>
      <c r="B179" t="s">
        <v>21</v>
      </c>
      <c r="C179" t="s">
        <v>41</v>
      </c>
      <c r="D179" t="s">
        <v>22</v>
      </c>
      <c r="E179" t="s">
        <v>57</v>
      </c>
      <c r="F179" t="s">
        <v>44</v>
      </c>
      <c r="G179" t="s">
        <v>43</v>
      </c>
      <c r="H179">
        <v>0.52158910022949201</v>
      </c>
      <c r="I179">
        <f t="shared" si="4"/>
        <v>521.58910022949203</v>
      </c>
      <c r="J179" t="str">
        <f t="shared" si="5"/>
        <v>Medium</v>
      </c>
      <c r="K179" t="s">
        <v>19</v>
      </c>
      <c r="L179" t="s">
        <v>27</v>
      </c>
      <c r="M179" t="s">
        <v>29</v>
      </c>
      <c r="N179">
        <v>10238</v>
      </c>
      <c r="O179" t="s">
        <v>52</v>
      </c>
      <c r="P179">
        <v>7000</v>
      </c>
      <c r="Q179" t="s">
        <v>46</v>
      </c>
      <c r="R179">
        <v>4</v>
      </c>
      <c r="S179">
        <v>2</v>
      </c>
      <c r="T179">
        <v>6</v>
      </c>
      <c r="U179" t="s">
        <v>30</v>
      </c>
    </row>
    <row r="180" spans="1:21" x14ac:dyDescent="0.25">
      <c r="A180">
        <v>839040</v>
      </c>
      <c r="B180" t="s">
        <v>21</v>
      </c>
      <c r="C180" t="s">
        <v>41</v>
      </c>
      <c r="D180" t="s">
        <v>16</v>
      </c>
      <c r="E180" t="s">
        <v>58</v>
      </c>
      <c r="F180" t="s">
        <v>45</v>
      </c>
      <c r="G180" t="s">
        <v>43</v>
      </c>
      <c r="H180">
        <v>0.52198989890805902</v>
      </c>
      <c r="I180">
        <f t="shared" si="4"/>
        <v>521.98989890805899</v>
      </c>
      <c r="J180" t="str">
        <f t="shared" si="5"/>
        <v>Medium</v>
      </c>
      <c r="K180" t="s">
        <v>19</v>
      </c>
      <c r="L180" t="s">
        <v>27</v>
      </c>
      <c r="M180" t="s">
        <v>28</v>
      </c>
      <c r="N180">
        <v>10238</v>
      </c>
      <c r="O180" t="s">
        <v>52</v>
      </c>
      <c r="P180">
        <v>10000</v>
      </c>
      <c r="Q180" t="s">
        <v>46</v>
      </c>
      <c r="R180">
        <v>3</v>
      </c>
      <c r="S180">
        <v>2</v>
      </c>
      <c r="T180">
        <v>1</v>
      </c>
      <c r="U180" t="s">
        <v>30</v>
      </c>
    </row>
    <row r="181" spans="1:21" x14ac:dyDescent="0.25">
      <c r="A181">
        <v>120411</v>
      </c>
      <c r="B181" t="s">
        <v>21</v>
      </c>
      <c r="C181" t="s">
        <v>40</v>
      </c>
      <c r="D181" t="s">
        <v>16</v>
      </c>
      <c r="E181" t="s">
        <v>57</v>
      </c>
      <c r="F181" t="s">
        <v>44</v>
      </c>
      <c r="G181" t="s">
        <v>42</v>
      </c>
      <c r="H181">
        <v>0.52213329123555197</v>
      </c>
      <c r="I181">
        <f t="shared" si="4"/>
        <v>522.13329123555195</v>
      </c>
      <c r="J181" t="str">
        <f t="shared" si="5"/>
        <v>Medium</v>
      </c>
      <c r="K181" t="s">
        <v>19</v>
      </c>
      <c r="L181" t="s">
        <v>26</v>
      </c>
      <c r="M181" t="s">
        <v>29</v>
      </c>
      <c r="N181">
        <v>32765</v>
      </c>
      <c r="O181" t="s">
        <v>51</v>
      </c>
      <c r="P181">
        <v>14000</v>
      </c>
      <c r="Q181" t="s">
        <v>46</v>
      </c>
      <c r="R181">
        <v>0</v>
      </c>
      <c r="S181">
        <v>2</v>
      </c>
      <c r="T181">
        <v>0</v>
      </c>
      <c r="U181" t="s">
        <v>30</v>
      </c>
    </row>
    <row r="182" spans="1:21" x14ac:dyDescent="0.25">
      <c r="A182">
        <v>391880</v>
      </c>
      <c r="B182" t="s">
        <v>15</v>
      </c>
      <c r="C182" t="s">
        <v>41</v>
      </c>
      <c r="D182" t="s">
        <v>16</v>
      </c>
      <c r="E182" t="s">
        <v>56</v>
      </c>
      <c r="F182" t="s">
        <v>81</v>
      </c>
      <c r="G182" t="s">
        <v>80</v>
      </c>
      <c r="H182">
        <v>0.52503275900000002</v>
      </c>
      <c r="I182">
        <f t="shared" si="4"/>
        <v>525.03275900000006</v>
      </c>
      <c r="J182" t="str">
        <f t="shared" si="5"/>
        <v>Medium</v>
      </c>
      <c r="K182" t="s">
        <v>19</v>
      </c>
      <c r="L182" t="s">
        <v>27</v>
      </c>
      <c r="M182" t="s">
        <v>28</v>
      </c>
      <c r="N182">
        <v>32765</v>
      </c>
      <c r="O182" t="s">
        <v>51</v>
      </c>
      <c r="P182">
        <v>10000</v>
      </c>
      <c r="Q182" t="s">
        <v>46</v>
      </c>
      <c r="R182">
        <v>12</v>
      </c>
      <c r="S182">
        <v>2</v>
      </c>
      <c r="T182">
        <v>2</v>
      </c>
      <c r="U182" t="s">
        <v>30</v>
      </c>
    </row>
    <row r="183" spans="1:21" x14ac:dyDescent="0.25">
      <c r="A183">
        <v>504412</v>
      </c>
      <c r="B183" t="s">
        <v>20</v>
      </c>
      <c r="C183" t="s">
        <v>41</v>
      </c>
      <c r="D183" t="s">
        <v>16</v>
      </c>
      <c r="E183" t="s">
        <v>58</v>
      </c>
      <c r="F183" t="s">
        <v>45</v>
      </c>
      <c r="G183" t="s">
        <v>42</v>
      </c>
      <c r="H183">
        <v>0.52503275900000002</v>
      </c>
      <c r="I183">
        <f t="shared" si="4"/>
        <v>525.03275900000006</v>
      </c>
      <c r="J183" t="str">
        <f t="shared" si="5"/>
        <v>Medium</v>
      </c>
      <c r="K183" t="s">
        <v>19</v>
      </c>
      <c r="L183" t="s">
        <v>27</v>
      </c>
      <c r="M183" t="s">
        <v>28</v>
      </c>
      <c r="N183">
        <v>10238</v>
      </c>
      <c r="O183" t="s">
        <v>52</v>
      </c>
      <c r="P183">
        <v>12000</v>
      </c>
      <c r="Q183" t="s">
        <v>46</v>
      </c>
      <c r="R183">
        <v>3</v>
      </c>
      <c r="S183">
        <v>2</v>
      </c>
      <c r="T183">
        <v>3</v>
      </c>
      <c r="U183" t="s">
        <v>31</v>
      </c>
    </row>
    <row r="184" spans="1:21" x14ac:dyDescent="0.25">
      <c r="A184">
        <v>175635</v>
      </c>
      <c r="B184" t="s">
        <v>20</v>
      </c>
      <c r="C184" t="s">
        <v>40</v>
      </c>
      <c r="D184" t="s">
        <v>16</v>
      </c>
      <c r="E184" t="s">
        <v>58</v>
      </c>
      <c r="F184" t="s">
        <v>44</v>
      </c>
      <c r="G184" t="s">
        <v>79</v>
      </c>
      <c r="H184">
        <v>0.52503275900000002</v>
      </c>
      <c r="I184">
        <f t="shared" si="4"/>
        <v>525.03275900000006</v>
      </c>
      <c r="J184" t="str">
        <f t="shared" si="5"/>
        <v>Medium</v>
      </c>
      <c r="K184" t="s">
        <v>19</v>
      </c>
      <c r="L184" t="s">
        <v>27</v>
      </c>
      <c r="M184" t="s">
        <v>28</v>
      </c>
      <c r="N184">
        <v>32765</v>
      </c>
      <c r="O184" t="s">
        <v>51</v>
      </c>
      <c r="P184">
        <v>5000</v>
      </c>
      <c r="Q184" t="s">
        <v>46</v>
      </c>
      <c r="R184">
        <v>0</v>
      </c>
      <c r="S184">
        <v>2</v>
      </c>
      <c r="T184">
        <v>3</v>
      </c>
      <c r="U184" t="s">
        <v>31</v>
      </c>
    </row>
    <row r="185" spans="1:21" x14ac:dyDescent="0.25">
      <c r="A185">
        <v>753714</v>
      </c>
      <c r="B185" t="s">
        <v>21</v>
      </c>
      <c r="C185" t="s">
        <v>40</v>
      </c>
      <c r="D185" t="s">
        <v>16</v>
      </c>
      <c r="E185" t="s">
        <v>57</v>
      </c>
      <c r="F185" t="s">
        <v>45</v>
      </c>
      <c r="G185" t="s">
        <v>43</v>
      </c>
      <c r="H185">
        <v>0.52503275900000002</v>
      </c>
      <c r="I185">
        <f t="shared" si="4"/>
        <v>525.03275900000006</v>
      </c>
      <c r="J185" t="str">
        <f t="shared" si="5"/>
        <v>Medium</v>
      </c>
      <c r="K185" t="s">
        <v>17</v>
      </c>
      <c r="L185" t="s">
        <v>27</v>
      </c>
      <c r="M185" t="s">
        <v>28</v>
      </c>
      <c r="N185">
        <v>10238</v>
      </c>
      <c r="O185" t="s">
        <v>52</v>
      </c>
      <c r="P185">
        <v>8000</v>
      </c>
      <c r="Q185" t="s">
        <v>46</v>
      </c>
      <c r="R185">
        <v>1</v>
      </c>
      <c r="S185">
        <v>2</v>
      </c>
      <c r="T185">
        <v>1</v>
      </c>
      <c r="U185" t="s">
        <v>30</v>
      </c>
    </row>
    <row r="186" spans="1:21" x14ac:dyDescent="0.25">
      <c r="A186">
        <v>804470</v>
      </c>
      <c r="B186" t="s">
        <v>20</v>
      </c>
      <c r="C186" t="s">
        <v>40</v>
      </c>
      <c r="D186" t="s">
        <v>16</v>
      </c>
      <c r="E186" t="s">
        <v>58</v>
      </c>
      <c r="F186" t="s">
        <v>45</v>
      </c>
      <c r="G186" t="s">
        <v>79</v>
      </c>
      <c r="H186">
        <v>0.52503275900000002</v>
      </c>
      <c r="I186">
        <f t="shared" si="4"/>
        <v>525.03275900000006</v>
      </c>
      <c r="J186" t="str">
        <f t="shared" si="5"/>
        <v>Medium</v>
      </c>
      <c r="K186" t="s">
        <v>19</v>
      </c>
      <c r="L186" t="s">
        <v>26</v>
      </c>
      <c r="M186" t="s">
        <v>29</v>
      </c>
      <c r="N186">
        <v>32765</v>
      </c>
      <c r="O186" t="s">
        <v>51</v>
      </c>
      <c r="P186">
        <v>16000</v>
      </c>
      <c r="Q186" t="s">
        <v>46</v>
      </c>
      <c r="R186">
        <v>0</v>
      </c>
      <c r="S186">
        <v>2</v>
      </c>
      <c r="T186">
        <v>1</v>
      </c>
      <c r="U186" t="s">
        <v>30</v>
      </c>
    </row>
    <row r="187" spans="1:21" x14ac:dyDescent="0.25">
      <c r="A187">
        <v>732332</v>
      </c>
      <c r="B187" t="s">
        <v>21</v>
      </c>
      <c r="C187" t="s">
        <v>41</v>
      </c>
      <c r="D187" t="s">
        <v>16</v>
      </c>
      <c r="E187" t="s">
        <v>57</v>
      </c>
      <c r="F187" t="s">
        <v>45</v>
      </c>
      <c r="G187" t="s">
        <v>43</v>
      </c>
      <c r="H187">
        <v>0.52503275900000002</v>
      </c>
      <c r="I187">
        <f t="shared" si="4"/>
        <v>525.03275900000006</v>
      </c>
      <c r="J187" t="str">
        <f t="shared" si="5"/>
        <v>Medium</v>
      </c>
      <c r="K187" t="s">
        <v>19</v>
      </c>
      <c r="L187" t="s">
        <v>26</v>
      </c>
      <c r="M187" t="s">
        <v>28</v>
      </c>
      <c r="N187">
        <v>32765</v>
      </c>
      <c r="O187" t="s">
        <v>51</v>
      </c>
      <c r="P187">
        <v>11000</v>
      </c>
      <c r="Q187" t="s">
        <v>46</v>
      </c>
      <c r="R187">
        <v>6</v>
      </c>
      <c r="S187">
        <v>2</v>
      </c>
      <c r="T187">
        <v>0</v>
      </c>
      <c r="U187" t="s">
        <v>30</v>
      </c>
    </row>
    <row r="188" spans="1:21" x14ac:dyDescent="0.25">
      <c r="A188">
        <v>722581</v>
      </c>
      <c r="B188" t="s">
        <v>21</v>
      </c>
      <c r="C188" t="s">
        <v>41</v>
      </c>
      <c r="D188" t="s">
        <v>16</v>
      </c>
      <c r="E188" t="s">
        <v>57</v>
      </c>
      <c r="F188" t="s">
        <v>44</v>
      </c>
      <c r="G188" t="s">
        <v>80</v>
      </c>
      <c r="H188">
        <v>0.52503275900000002</v>
      </c>
      <c r="I188">
        <f t="shared" si="4"/>
        <v>525.03275900000006</v>
      </c>
      <c r="J188" t="str">
        <f t="shared" si="5"/>
        <v>Medium</v>
      </c>
      <c r="K188" t="s">
        <v>19</v>
      </c>
      <c r="L188" t="s">
        <v>26</v>
      </c>
      <c r="M188" t="s">
        <v>28</v>
      </c>
      <c r="N188">
        <v>32765</v>
      </c>
      <c r="O188" t="s">
        <v>51</v>
      </c>
      <c r="P188">
        <v>4000</v>
      </c>
      <c r="Q188" t="s">
        <v>46</v>
      </c>
      <c r="R188">
        <v>15</v>
      </c>
      <c r="S188">
        <v>2</v>
      </c>
      <c r="T188">
        <v>6</v>
      </c>
      <c r="U188" t="s">
        <v>30</v>
      </c>
    </row>
    <row r="189" spans="1:21" x14ac:dyDescent="0.25">
      <c r="A189">
        <v>764054</v>
      </c>
      <c r="B189" t="s">
        <v>21</v>
      </c>
      <c r="C189" t="s">
        <v>41</v>
      </c>
      <c r="D189" t="s">
        <v>16</v>
      </c>
      <c r="E189" t="s">
        <v>57</v>
      </c>
      <c r="F189" t="s">
        <v>81</v>
      </c>
      <c r="G189" t="s">
        <v>43</v>
      </c>
      <c r="H189">
        <v>0.52503275900000002</v>
      </c>
      <c r="I189">
        <f t="shared" si="4"/>
        <v>525.03275900000006</v>
      </c>
      <c r="J189" t="str">
        <f t="shared" si="5"/>
        <v>Medium</v>
      </c>
      <c r="K189" t="s">
        <v>19</v>
      </c>
      <c r="L189" t="s">
        <v>27</v>
      </c>
      <c r="M189" t="s">
        <v>29</v>
      </c>
      <c r="N189">
        <v>10238</v>
      </c>
      <c r="O189" t="s">
        <v>52</v>
      </c>
      <c r="P189">
        <v>12000</v>
      </c>
      <c r="Q189" t="s">
        <v>46</v>
      </c>
      <c r="R189">
        <v>2</v>
      </c>
      <c r="S189">
        <v>2</v>
      </c>
      <c r="T189">
        <v>2</v>
      </c>
      <c r="U189" t="s">
        <v>30</v>
      </c>
    </row>
    <row r="190" spans="1:21" x14ac:dyDescent="0.25">
      <c r="A190">
        <v>269129</v>
      </c>
      <c r="B190" t="s">
        <v>21</v>
      </c>
      <c r="C190" t="s">
        <v>40</v>
      </c>
      <c r="D190" t="s">
        <v>16</v>
      </c>
      <c r="E190" t="s">
        <v>57</v>
      </c>
      <c r="F190" t="s">
        <v>44</v>
      </c>
      <c r="G190" t="s">
        <v>43</v>
      </c>
      <c r="H190">
        <v>0.52503275900000002</v>
      </c>
      <c r="I190">
        <f t="shared" si="4"/>
        <v>525.03275900000006</v>
      </c>
      <c r="J190" t="str">
        <f t="shared" si="5"/>
        <v>Medium</v>
      </c>
      <c r="K190" t="s">
        <v>19</v>
      </c>
      <c r="L190" t="s">
        <v>26</v>
      </c>
      <c r="M190" t="s">
        <v>28</v>
      </c>
      <c r="N190">
        <v>32765</v>
      </c>
      <c r="O190" t="s">
        <v>51</v>
      </c>
      <c r="P190">
        <v>4000</v>
      </c>
      <c r="Q190" t="s">
        <v>46</v>
      </c>
      <c r="R190">
        <v>1</v>
      </c>
      <c r="S190">
        <v>2</v>
      </c>
      <c r="T190">
        <v>1</v>
      </c>
      <c r="U190" t="s">
        <v>30</v>
      </c>
    </row>
    <row r="191" spans="1:21" x14ac:dyDescent="0.25">
      <c r="A191">
        <v>594112</v>
      </c>
      <c r="B191" t="s">
        <v>15</v>
      </c>
      <c r="C191" t="s">
        <v>41</v>
      </c>
      <c r="D191" t="s">
        <v>16</v>
      </c>
      <c r="E191" t="s">
        <v>56</v>
      </c>
      <c r="F191" t="s">
        <v>44</v>
      </c>
      <c r="G191" t="s">
        <v>80</v>
      </c>
      <c r="H191">
        <v>0.52503275900000002</v>
      </c>
      <c r="I191">
        <f t="shared" si="4"/>
        <v>525.03275900000006</v>
      </c>
      <c r="J191" t="str">
        <f t="shared" si="5"/>
        <v>Medium</v>
      </c>
      <c r="K191" t="s">
        <v>19</v>
      </c>
      <c r="L191" t="s">
        <v>26</v>
      </c>
      <c r="M191" t="s">
        <v>28</v>
      </c>
      <c r="N191">
        <v>32765</v>
      </c>
      <c r="O191" t="s">
        <v>51</v>
      </c>
      <c r="P191">
        <v>11000</v>
      </c>
      <c r="Q191" t="s">
        <v>46</v>
      </c>
      <c r="R191">
        <v>7</v>
      </c>
      <c r="S191">
        <v>2</v>
      </c>
      <c r="T191">
        <v>3</v>
      </c>
      <c r="U191" t="s">
        <v>30</v>
      </c>
    </row>
    <row r="192" spans="1:21" x14ac:dyDescent="0.25">
      <c r="A192">
        <v>377653</v>
      </c>
      <c r="B192" t="s">
        <v>15</v>
      </c>
      <c r="C192" t="s">
        <v>40</v>
      </c>
      <c r="D192" t="s">
        <v>16</v>
      </c>
      <c r="E192" t="s">
        <v>57</v>
      </c>
      <c r="F192" t="s">
        <v>44</v>
      </c>
      <c r="G192" t="s">
        <v>43</v>
      </c>
      <c r="H192">
        <v>0.52503275900000002</v>
      </c>
      <c r="I192">
        <f t="shared" si="4"/>
        <v>525.03275900000006</v>
      </c>
      <c r="J192" t="str">
        <f t="shared" si="5"/>
        <v>Medium</v>
      </c>
      <c r="K192" t="s">
        <v>17</v>
      </c>
      <c r="L192" t="s">
        <v>26</v>
      </c>
      <c r="M192" t="s">
        <v>28</v>
      </c>
      <c r="N192">
        <v>10238</v>
      </c>
      <c r="O192" t="s">
        <v>52</v>
      </c>
      <c r="P192">
        <v>9000</v>
      </c>
      <c r="Q192" t="s">
        <v>46</v>
      </c>
      <c r="R192">
        <v>1</v>
      </c>
      <c r="S192">
        <v>2</v>
      </c>
      <c r="T192">
        <v>1</v>
      </c>
      <c r="U192" t="s">
        <v>30</v>
      </c>
    </row>
    <row r="193" spans="1:21" x14ac:dyDescent="0.25">
      <c r="A193">
        <v>917126</v>
      </c>
      <c r="B193" t="s">
        <v>15</v>
      </c>
      <c r="C193" t="s">
        <v>41</v>
      </c>
      <c r="D193" t="s">
        <v>16</v>
      </c>
      <c r="E193" t="s">
        <v>56</v>
      </c>
      <c r="F193" t="s">
        <v>45</v>
      </c>
      <c r="G193" t="s">
        <v>43</v>
      </c>
      <c r="H193">
        <v>0.52503275900000002</v>
      </c>
      <c r="I193">
        <f t="shared" si="4"/>
        <v>525.03275900000006</v>
      </c>
      <c r="J193" t="str">
        <f t="shared" si="5"/>
        <v>Medium</v>
      </c>
      <c r="K193" t="s">
        <v>19</v>
      </c>
      <c r="L193" t="s">
        <v>27</v>
      </c>
      <c r="M193" t="s">
        <v>28</v>
      </c>
      <c r="N193">
        <v>32765</v>
      </c>
      <c r="O193" t="s">
        <v>51</v>
      </c>
      <c r="P193">
        <v>9000</v>
      </c>
      <c r="Q193" t="s">
        <v>46</v>
      </c>
      <c r="R193">
        <v>11</v>
      </c>
      <c r="S193">
        <v>2</v>
      </c>
      <c r="T193">
        <v>4</v>
      </c>
      <c r="U193" t="s">
        <v>30</v>
      </c>
    </row>
    <row r="194" spans="1:21" x14ac:dyDescent="0.25">
      <c r="A194">
        <v>932068</v>
      </c>
      <c r="B194" t="s">
        <v>15</v>
      </c>
      <c r="C194" t="s">
        <v>41</v>
      </c>
      <c r="D194" t="s">
        <v>16</v>
      </c>
      <c r="E194" t="s">
        <v>56</v>
      </c>
      <c r="F194" t="s">
        <v>45</v>
      </c>
      <c r="G194" t="s">
        <v>80</v>
      </c>
      <c r="H194">
        <v>0.52503275900000002</v>
      </c>
      <c r="I194">
        <f t="shared" ref="I194:I257" si="6">H194*1000</f>
        <v>525.03275900000006</v>
      </c>
      <c r="J194" t="str">
        <f t="shared" ref="J194:J257" si="7">IF(I194&gt;=53, IF(I194&lt;=355, "Low", IF(I194&lt;=657, "Medium", IF(I194&lt;=961, "High", ""))), "")</f>
        <v>Medium</v>
      </c>
      <c r="K194" t="s">
        <v>19</v>
      </c>
      <c r="L194" t="s">
        <v>27</v>
      </c>
      <c r="M194" t="s">
        <v>28</v>
      </c>
      <c r="N194">
        <v>10238</v>
      </c>
      <c r="O194" t="s">
        <v>52</v>
      </c>
      <c r="P194">
        <v>10000</v>
      </c>
      <c r="Q194" t="s">
        <v>46</v>
      </c>
      <c r="R194">
        <v>3</v>
      </c>
      <c r="S194">
        <v>2</v>
      </c>
      <c r="T194">
        <v>4</v>
      </c>
      <c r="U194" t="s">
        <v>30</v>
      </c>
    </row>
    <row r="195" spans="1:21" x14ac:dyDescent="0.25">
      <c r="A195">
        <v>288376</v>
      </c>
      <c r="B195" t="s">
        <v>20</v>
      </c>
      <c r="C195" t="s">
        <v>40</v>
      </c>
      <c r="D195" t="s">
        <v>16</v>
      </c>
      <c r="E195" t="s">
        <v>58</v>
      </c>
      <c r="F195" t="s">
        <v>81</v>
      </c>
      <c r="G195" t="s">
        <v>42</v>
      </c>
      <c r="H195">
        <v>0.52503275900000002</v>
      </c>
      <c r="I195">
        <f t="shared" si="6"/>
        <v>525.03275900000006</v>
      </c>
      <c r="J195" t="str">
        <f t="shared" si="7"/>
        <v>Medium</v>
      </c>
      <c r="K195" t="s">
        <v>19</v>
      </c>
      <c r="L195" t="s">
        <v>26</v>
      </c>
      <c r="M195" t="s">
        <v>29</v>
      </c>
      <c r="N195">
        <v>32765</v>
      </c>
      <c r="O195" t="s">
        <v>51</v>
      </c>
      <c r="P195">
        <v>12000</v>
      </c>
      <c r="Q195" t="s">
        <v>46</v>
      </c>
      <c r="R195">
        <v>2</v>
      </c>
      <c r="S195">
        <v>2</v>
      </c>
      <c r="T195">
        <v>0</v>
      </c>
      <c r="U195" t="s">
        <v>30</v>
      </c>
    </row>
    <row r="196" spans="1:21" x14ac:dyDescent="0.25">
      <c r="A196">
        <v>76113</v>
      </c>
      <c r="B196" t="s">
        <v>21</v>
      </c>
      <c r="C196" t="s">
        <v>40</v>
      </c>
      <c r="D196" t="s">
        <v>16</v>
      </c>
      <c r="E196" t="s">
        <v>57</v>
      </c>
      <c r="F196" t="s">
        <v>44</v>
      </c>
      <c r="G196" t="s">
        <v>43</v>
      </c>
      <c r="H196">
        <v>0.52503275900000002</v>
      </c>
      <c r="I196">
        <f t="shared" si="6"/>
        <v>525.03275900000006</v>
      </c>
      <c r="J196" t="str">
        <f t="shared" si="7"/>
        <v>Medium</v>
      </c>
      <c r="K196" t="s">
        <v>17</v>
      </c>
      <c r="L196" t="s">
        <v>27</v>
      </c>
      <c r="M196" t="s">
        <v>29</v>
      </c>
      <c r="N196">
        <v>32765</v>
      </c>
      <c r="O196" t="s">
        <v>51</v>
      </c>
      <c r="P196">
        <v>11000</v>
      </c>
      <c r="Q196" t="s">
        <v>46</v>
      </c>
      <c r="R196">
        <v>0</v>
      </c>
      <c r="S196">
        <v>2</v>
      </c>
      <c r="T196">
        <v>0</v>
      </c>
      <c r="U196" t="s">
        <v>30</v>
      </c>
    </row>
    <row r="197" spans="1:21" x14ac:dyDescent="0.25">
      <c r="A197">
        <v>913584</v>
      </c>
      <c r="B197" t="s">
        <v>15</v>
      </c>
      <c r="C197" t="s">
        <v>40</v>
      </c>
      <c r="D197" t="s">
        <v>16</v>
      </c>
      <c r="E197" t="s">
        <v>56</v>
      </c>
      <c r="F197" t="s">
        <v>45</v>
      </c>
      <c r="G197" t="s">
        <v>43</v>
      </c>
      <c r="H197">
        <v>0.52503275900000002</v>
      </c>
      <c r="I197">
        <f t="shared" si="6"/>
        <v>525.03275900000006</v>
      </c>
      <c r="J197" t="str">
        <f t="shared" si="7"/>
        <v>Medium</v>
      </c>
      <c r="K197" t="s">
        <v>17</v>
      </c>
      <c r="L197" t="s">
        <v>27</v>
      </c>
      <c r="M197" t="s">
        <v>28</v>
      </c>
      <c r="N197">
        <v>32765</v>
      </c>
      <c r="O197" t="s">
        <v>51</v>
      </c>
      <c r="P197">
        <v>9000</v>
      </c>
      <c r="Q197" t="s">
        <v>46</v>
      </c>
      <c r="R197">
        <v>9</v>
      </c>
      <c r="S197">
        <v>2</v>
      </c>
      <c r="T197">
        <v>0</v>
      </c>
      <c r="U197" t="s">
        <v>30</v>
      </c>
    </row>
    <row r="198" spans="1:21" x14ac:dyDescent="0.25">
      <c r="A198">
        <v>75657</v>
      </c>
      <c r="B198" t="s">
        <v>20</v>
      </c>
      <c r="C198" t="s">
        <v>40</v>
      </c>
      <c r="D198" t="s">
        <v>22</v>
      </c>
      <c r="E198" t="s">
        <v>58</v>
      </c>
      <c r="F198" t="s">
        <v>44</v>
      </c>
      <c r="G198" t="s">
        <v>43</v>
      </c>
      <c r="H198">
        <v>0.52503275900000002</v>
      </c>
      <c r="I198">
        <f t="shared" si="6"/>
        <v>525.03275900000006</v>
      </c>
      <c r="J198" t="str">
        <f t="shared" si="7"/>
        <v>Medium</v>
      </c>
      <c r="K198" t="s">
        <v>19</v>
      </c>
      <c r="L198" t="s">
        <v>27</v>
      </c>
      <c r="M198" t="s">
        <v>28</v>
      </c>
      <c r="N198">
        <v>32765</v>
      </c>
      <c r="O198" t="s">
        <v>51</v>
      </c>
      <c r="P198">
        <v>6000</v>
      </c>
      <c r="Q198" t="s">
        <v>46</v>
      </c>
      <c r="R198">
        <v>1</v>
      </c>
      <c r="S198">
        <v>2</v>
      </c>
      <c r="T198">
        <v>0</v>
      </c>
      <c r="U198" t="s">
        <v>30</v>
      </c>
    </row>
    <row r="199" spans="1:21" x14ac:dyDescent="0.25">
      <c r="A199">
        <v>474830</v>
      </c>
      <c r="B199" t="s">
        <v>15</v>
      </c>
      <c r="C199" t="s">
        <v>41</v>
      </c>
      <c r="D199" t="s">
        <v>16</v>
      </c>
      <c r="E199" t="s">
        <v>56</v>
      </c>
      <c r="F199" t="s">
        <v>44</v>
      </c>
      <c r="G199" t="s">
        <v>43</v>
      </c>
      <c r="H199">
        <v>0.52503275900000002</v>
      </c>
      <c r="I199">
        <f t="shared" si="6"/>
        <v>525.03275900000006</v>
      </c>
      <c r="J199" t="str">
        <f t="shared" si="7"/>
        <v>Medium</v>
      </c>
      <c r="K199" t="s">
        <v>17</v>
      </c>
      <c r="L199" t="s">
        <v>27</v>
      </c>
      <c r="M199" t="s">
        <v>28</v>
      </c>
      <c r="N199">
        <v>32765</v>
      </c>
      <c r="O199" t="s">
        <v>51</v>
      </c>
      <c r="P199">
        <v>9000</v>
      </c>
      <c r="Q199" t="s">
        <v>46</v>
      </c>
      <c r="R199">
        <v>5</v>
      </c>
      <c r="S199">
        <v>2</v>
      </c>
      <c r="T199">
        <v>4</v>
      </c>
      <c r="U199" t="s">
        <v>30</v>
      </c>
    </row>
    <row r="200" spans="1:21" x14ac:dyDescent="0.25">
      <c r="A200">
        <v>70495</v>
      </c>
      <c r="B200" t="s">
        <v>20</v>
      </c>
      <c r="C200" t="s">
        <v>41</v>
      </c>
      <c r="D200" t="s">
        <v>22</v>
      </c>
      <c r="E200" t="s">
        <v>58</v>
      </c>
      <c r="F200" t="s">
        <v>45</v>
      </c>
      <c r="G200" t="s">
        <v>80</v>
      </c>
      <c r="H200">
        <v>0.52503275900000002</v>
      </c>
      <c r="I200">
        <f t="shared" si="6"/>
        <v>525.03275900000006</v>
      </c>
      <c r="J200" t="str">
        <f t="shared" si="7"/>
        <v>Medium</v>
      </c>
      <c r="K200" t="s">
        <v>17</v>
      </c>
      <c r="L200" t="s">
        <v>26</v>
      </c>
      <c r="M200" t="s">
        <v>28</v>
      </c>
      <c r="N200">
        <v>10238</v>
      </c>
      <c r="O200" t="s">
        <v>52</v>
      </c>
      <c r="P200">
        <v>11000</v>
      </c>
      <c r="Q200" t="s">
        <v>46</v>
      </c>
      <c r="R200">
        <v>0</v>
      </c>
      <c r="S200">
        <v>2</v>
      </c>
      <c r="T200">
        <v>2</v>
      </c>
      <c r="U200" t="s">
        <v>30</v>
      </c>
    </row>
    <row r="201" spans="1:21" x14ac:dyDescent="0.25">
      <c r="A201">
        <v>532888</v>
      </c>
      <c r="B201" t="s">
        <v>21</v>
      </c>
      <c r="C201" t="s">
        <v>41</v>
      </c>
      <c r="D201" t="s">
        <v>16</v>
      </c>
      <c r="E201" t="s">
        <v>57</v>
      </c>
      <c r="F201" t="s">
        <v>81</v>
      </c>
      <c r="G201" t="s">
        <v>42</v>
      </c>
      <c r="H201">
        <v>0.52503275900000002</v>
      </c>
      <c r="I201">
        <f t="shared" si="6"/>
        <v>525.03275900000006</v>
      </c>
      <c r="J201" t="str">
        <f t="shared" si="7"/>
        <v>Medium</v>
      </c>
      <c r="K201" t="s">
        <v>19</v>
      </c>
      <c r="L201" t="s">
        <v>27</v>
      </c>
      <c r="M201" t="s">
        <v>29</v>
      </c>
      <c r="N201">
        <v>10238</v>
      </c>
      <c r="O201" t="s">
        <v>52</v>
      </c>
      <c r="P201">
        <v>14000</v>
      </c>
      <c r="Q201" t="s">
        <v>46</v>
      </c>
      <c r="R201">
        <v>1</v>
      </c>
      <c r="S201">
        <v>2</v>
      </c>
      <c r="T201">
        <v>3</v>
      </c>
      <c r="U201" t="s">
        <v>30</v>
      </c>
    </row>
    <row r="202" spans="1:21" x14ac:dyDescent="0.25">
      <c r="A202">
        <v>250210</v>
      </c>
      <c r="B202" t="s">
        <v>21</v>
      </c>
      <c r="C202" t="s">
        <v>40</v>
      </c>
      <c r="D202" t="s">
        <v>16</v>
      </c>
      <c r="E202" t="s">
        <v>58</v>
      </c>
      <c r="F202" t="s">
        <v>45</v>
      </c>
      <c r="G202" t="s">
        <v>43</v>
      </c>
      <c r="H202">
        <v>0.52503275900000002</v>
      </c>
      <c r="I202">
        <f t="shared" si="6"/>
        <v>525.03275900000006</v>
      </c>
      <c r="J202" t="str">
        <f t="shared" si="7"/>
        <v>Medium</v>
      </c>
      <c r="K202" t="s">
        <v>19</v>
      </c>
      <c r="L202" t="s">
        <v>26</v>
      </c>
      <c r="M202" t="s">
        <v>28</v>
      </c>
      <c r="N202">
        <v>10238</v>
      </c>
      <c r="O202" t="s">
        <v>52</v>
      </c>
      <c r="P202">
        <v>11000</v>
      </c>
      <c r="Q202" t="s">
        <v>46</v>
      </c>
      <c r="R202">
        <v>2</v>
      </c>
      <c r="S202">
        <v>2</v>
      </c>
      <c r="T202">
        <v>0</v>
      </c>
      <c r="U202" t="s">
        <v>30</v>
      </c>
    </row>
    <row r="203" spans="1:21" x14ac:dyDescent="0.25">
      <c r="A203">
        <v>542539</v>
      </c>
      <c r="B203" t="s">
        <v>15</v>
      </c>
      <c r="C203" t="s">
        <v>40</v>
      </c>
      <c r="D203" t="s">
        <v>16</v>
      </c>
      <c r="E203" t="s">
        <v>56</v>
      </c>
      <c r="F203" t="s">
        <v>44</v>
      </c>
      <c r="G203" t="s">
        <v>43</v>
      </c>
      <c r="H203">
        <v>0.52503275900000002</v>
      </c>
      <c r="I203">
        <f t="shared" si="6"/>
        <v>525.03275900000006</v>
      </c>
      <c r="J203" t="str">
        <f t="shared" si="7"/>
        <v>Medium</v>
      </c>
      <c r="K203" t="s">
        <v>17</v>
      </c>
      <c r="L203" t="s">
        <v>27</v>
      </c>
      <c r="M203" t="s">
        <v>28</v>
      </c>
      <c r="N203">
        <v>10238</v>
      </c>
      <c r="O203" t="s">
        <v>52</v>
      </c>
      <c r="P203">
        <v>12000</v>
      </c>
      <c r="Q203" t="s">
        <v>46</v>
      </c>
      <c r="R203">
        <v>1</v>
      </c>
      <c r="S203">
        <v>2</v>
      </c>
      <c r="T203">
        <v>1</v>
      </c>
      <c r="U203" t="s">
        <v>30</v>
      </c>
    </row>
    <row r="204" spans="1:21" x14ac:dyDescent="0.25">
      <c r="A204">
        <v>367197</v>
      </c>
      <c r="B204" t="s">
        <v>20</v>
      </c>
      <c r="C204" t="s">
        <v>40</v>
      </c>
      <c r="D204" t="s">
        <v>16</v>
      </c>
      <c r="E204" t="s">
        <v>58</v>
      </c>
      <c r="F204" t="s">
        <v>44</v>
      </c>
      <c r="G204" t="s">
        <v>79</v>
      </c>
      <c r="H204">
        <v>0.52503275900000002</v>
      </c>
      <c r="I204">
        <f t="shared" si="6"/>
        <v>525.03275900000006</v>
      </c>
      <c r="J204" t="str">
        <f t="shared" si="7"/>
        <v>Medium</v>
      </c>
      <c r="K204" t="s">
        <v>19</v>
      </c>
      <c r="L204" t="s">
        <v>27</v>
      </c>
      <c r="M204" t="s">
        <v>28</v>
      </c>
      <c r="N204">
        <v>32765</v>
      </c>
      <c r="O204" t="s">
        <v>51</v>
      </c>
      <c r="P204">
        <v>11000</v>
      </c>
      <c r="Q204" t="s">
        <v>46</v>
      </c>
      <c r="R204">
        <v>3</v>
      </c>
      <c r="S204">
        <v>2</v>
      </c>
      <c r="T204">
        <v>1</v>
      </c>
      <c r="U204" t="s">
        <v>31</v>
      </c>
    </row>
    <row r="205" spans="1:21" x14ac:dyDescent="0.25">
      <c r="A205">
        <v>298620</v>
      </c>
      <c r="B205" t="s">
        <v>21</v>
      </c>
      <c r="C205" t="s">
        <v>40</v>
      </c>
      <c r="D205" t="s">
        <v>22</v>
      </c>
      <c r="E205" t="s">
        <v>57</v>
      </c>
      <c r="F205" t="s">
        <v>81</v>
      </c>
      <c r="G205" t="s">
        <v>80</v>
      </c>
      <c r="H205">
        <v>0.52503275900000002</v>
      </c>
      <c r="I205">
        <f t="shared" si="6"/>
        <v>525.03275900000006</v>
      </c>
      <c r="J205" t="str">
        <f t="shared" si="7"/>
        <v>Medium</v>
      </c>
      <c r="K205" t="s">
        <v>19</v>
      </c>
      <c r="L205" t="s">
        <v>26</v>
      </c>
      <c r="M205" t="s">
        <v>28</v>
      </c>
      <c r="N205">
        <v>32765</v>
      </c>
      <c r="O205" t="s">
        <v>51</v>
      </c>
      <c r="P205">
        <v>6000</v>
      </c>
      <c r="Q205" t="s">
        <v>47</v>
      </c>
      <c r="R205">
        <v>5</v>
      </c>
      <c r="S205">
        <v>2</v>
      </c>
      <c r="T205">
        <v>3</v>
      </c>
      <c r="U205" t="s">
        <v>30</v>
      </c>
    </row>
    <row r="206" spans="1:21" x14ac:dyDescent="0.25">
      <c r="A206">
        <v>357745</v>
      </c>
      <c r="B206" t="s">
        <v>15</v>
      </c>
      <c r="C206" t="s">
        <v>41</v>
      </c>
      <c r="D206" t="s">
        <v>16</v>
      </c>
      <c r="E206" t="s">
        <v>56</v>
      </c>
      <c r="F206" t="s">
        <v>45</v>
      </c>
      <c r="G206" t="s">
        <v>43</v>
      </c>
      <c r="H206">
        <v>0.52503275900000002</v>
      </c>
      <c r="I206">
        <f t="shared" si="6"/>
        <v>525.03275900000006</v>
      </c>
      <c r="J206" t="str">
        <f t="shared" si="7"/>
        <v>Medium</v>
      </c>
      <c r="K206" t="s">
        <v>19</v>
      </c>
      <c r="L206" t="s">
        <v>26</v>
      </c>
      <c r="M206" t="s">
        <v>28</v>
      </c>
      <c r="N206">
        <v>32765</v>
      </c>
      <c r="O206" t="s">
        <v>51</v>
      </c>
      <c r="P206">
        <v>12000</v>
      </c>
      <c r="Q206" t="s">
        <v>46</v>
      </c>
      <c r="R206">
        <v>5</v>
      </c>
      <c r="S206">
        <v>2</v>
      </c>
      <c r="T206">
        <v>2</v>
      </c>
      <c r="U206" t="s">
        <v>30</v>
      </c>
    </row>
    <row r="207" spans="1:21" x14ac:dyDescent="0.25">
      <c r="A207">
        <v>792806</v>
      </c>
      <c r="B207" t="s">
        <v>15</v>
      </c>
      <c r="C207" t="s">
        <v>41</v>
      </c>
      <c r="D207" t="s">
        <v>16</v>
      </c>
      <c r="E207" t="s">
        <v>56</v>
      </c>
      <c r="F207" t="s">
        <v>44</v>
      </c>
      <c r="G207" t="s">
        <v>43</v>
      </c>
      <c r="H207">
        <v>0.52503275900000002</v>
      </c>
      <c r="I207">
        <f t="shared" si="6"/>
        <v>525.03275900000006</v>
      </c>
      <c r="J207" t="str">
        <f t="shared" si="7"/>
        <v>Medium</v>
      </c>
      <c r="K207" t="s">
        <v>19</v>
      </c>
      <c r="L207" t="s">
        <v>27</v>
      </c>
      <c r="M207" t="s">
        <v>28</v>
      </c>
      <c r="N207">
        <v>32765</v>
      </c>
      <c r="O207" t="s">
        <v>51</v>
      </c>
      <c r="P207">
        <v>9000</v>
      </c>
      <c r="Q207" t="s">
        <v>46</v>
      </c>
      <c r="R207">
        <v>11</v>
      </c>
      <c r="S207">
        <v>2</v>
      </c>
      <c r="T207">
        <v>1</v>
      </c>
      <c r="U207" t="s">
        <v>30</v>
      </c>
    </row>
    <row r="208" spans="1:21" x14ac:dyDescent="0.25">
      <c r="A208">
        <v>617355</v>
      </c>
      <c r="B208" t="s">
        <v>15</v>
      </c>
      <c r="C208" t="s">
        <v>41</v>
      </c>
      <c r="D208" t="s">
        <v>16</v>
      </c>
      <c r="E208" t="s">
        <v>57</v>
      </c>
      <c r="F208" t="s">
        <v>45</v>
      </c>
      <c r="G208" t="s">
        <v>43</v>
      </c>
      <c r="H208">
        <v>0.52503275900000002</v>
      </c>
      <c r="I208">
        <f t="shared" si="6"/>
        <v>525.03275900000006</v>
      </c>
      <c r="J208" t="str">
        <f t="shared" si="7"/>
        <v>Medium</v>
      </c>
      <c r="K208" t="s">
        <v>19</v>
      </c>
      <c r="L208" t="s">
        <v>27</v>
      </c>
      <c r="M208" t="s">
        <v>28</v>
      </c>
      <c r="N208">
        <v>10238</v>
      </c>
      <c r="O208" t="s">
        <v>52</v>
      </c>
      <c r="P208">
        <v>13000</v>
      </c>
      <c r="Q208" t="s">
        <v>46</v>
      </c>
      <c r="R208">
        <v>5</v>
      </c>
      <c r="S208">
        <v>2</v>
      </c>
      <c r="T208">
        <v>3</v>
      </c>
      <c r="U208" t="s">
        <v>30</v>
      </c>
    </row>
    <row r="209" spans="1:21" x14ac:dyDescent="0.25">
      <c r="A209">
        <v>936100</v>
      </c>
      <c r="B209" t="s">
        <v>20</v>
      </c>
      <c r="C209" t="s">
        <v>40</v>
      </c>
      <c r="D209" t="s">
        <v>16</v>
      </c>
      <c r="E209" t="s">
        <v>58</v>
      </c>
      <c r="F209" t="s">
        <v>44</v>
      </c>
      <c r="G209" t="s">
        <v>80</v>
      </c>
      <c r="H209">
        <v>0.52503275900000002</v>
      </c>
      <c r="I209">
        <f t="shared" si="6"/>
        <v>525.03275900000006</v>
      </c>
      <c r="J209" t="str">
        <f t="shared" si="7"/>
        <v>Medium</v>
      </c>
      <c r="K209" t="s">
        <v>19</v>
      </c>
      <c r="L209" t="s">
        <v>27</v>
      </c>
      <c r="M209" t="s">
        <v>28</v>
      </c>
      <c r="N209">
        <v>32765</v>
      </c>
      <c r="O209" t="s">
        <v>51</v>
      </c>
      <c r="P209">
        <v>12000</v>
      </c>
      <c r="Q209" t="s">
        <v>46</v>
      </c>
      <c r="R209">
        <v>1</v>
      </c>
      <c r="S209">
        <v>2</v>
      </c>
      <c r="T209">
        <v>0</v>
      </c>
      <c r="U209" t="s">
        <v>31</v>
      </c>
    </row>
    <row r="210" spans="1:21" x14ac:dyDescent="0.25">
      <c r="A210">
        <v>540567</v>
      </c>
      <c r="B210" t="s">
        <v>15</v>
      </c>
      <c r="C210" t="s">
        <v>41</v>
      </c>
      <c r="D210" t="s">
        <v>16</v>
      </c>
      <c r="E210" t="s">
        <v>56</v>
      </c>
      <c r="F210" t="s">
        <v>44</v>
      </c>
      <c r="G210" t="s">
        <v>43</v>
      </c>
      <c r="H210">
        <v>0.52503275900000002</v>
      </c>
      <c r="I210">
        <f t="shared" si="6"/>
        <v>525.03275900000006</v>
      </c>
      <c r="J210" t="str">
        <f t="shared" si="7"/>
        <v>Medium</v>
      </c>
      <c r="K210" t="s">
        <v>17</v>
      </c>
      <c r="L210" t="s">
        <v>27</v>
      </c>
      <c r="M210" t="s">
        <v>28</v>
      </c>
      <c r="N210">
        <v>10238</v>
      </c>
      <c r="O210" t="s">
        <v>52</v>
      </c>
      <c r="P210">
        <v>12000</v>
      </c>
      <c r="Q210" t="s">
        <v>46</v>
      </c>
      <c r="R210">
        <v>4</v>
      </c>
      <c r="S210">
        <v>2</v>
      </c>
      <c r="T210">
        <v>7</v>
      </c>
      <c r="U210" t="s">
        <v>30</v>
      </c>
    </row>
    <row r="211" spans="1:21" x14ac:dyDescent="0.25">
      <c r="A211">
        <v>309619</v>
      </c>
      <c r="B211" t="s">
        <v>21</v>
      </c>
      <c r="C211" t="s">
        <v>41</v>
      </c>
      <c r="D211" t="s">
        <v>16</v>
      </c>
      <c r="E211" t="s">
        <v>58</v>
      </c>
      <c r="F211" t="s">
        <v>45</v>
      </c>
      <c r="G211" t="s">
        <v>80</v>
      </c>
      <c r="H211">
        <v>0.52503275900000002</v>
      </c>
      <c r="I211">
        <f t="shared" si="6"/>
        <v>525.03275900000006</v>
      </c>
      <c r="J211" t="str">
        <f t="shared" si="7"/>
        <v>Medium</v>
      </c>
      <c r="K211" t="s">
        <v>17</v>
      </c>
      <c r="L211" t="s">
        <v>27</v>
      </c>
      <c r="M211" t="s">
        <v>29</v>
      </c>
      <c r="N211">
        <v>10238</v>
      </c>
      <c r="O211" t="s">
        <v>52</v>
      </c>
      <c r="P211">
        <v>16000</v>
      </c>
      <c r="Q211" t="s">
        <v>46</v>
      </c>
      <c r="R211">
        <v>1</v>
      </c>
      <c r="S211">
        <v>2</v>
      </c>
      <c r="T211">
        <v>0</v>
      </c>
      <c r="U211" t="s">
        <v>31</v>
      </c>
    </row>
    <row r="212" spans="1:21" x14ac:dyDescent="0.25">
      <c r="A212">
        <v>98260</v>
      </c>
      <c r="B212" t="s">
        <v>15</v>
      </c>
      <c r="C212" t="s">
        <v>40</v>
      </c>
      <c r="D212" t="s">
        <v>16</v>
      </c>
      <c r="E212" t="s">
        <v>56</v>
      </c>
      <c r="F212" t="s">
        <v>45</v>
      </c>
      <c r="G212" t="s">
        <v>43</v>
      </c>
      <c r="H212">
        <v>0.52503275900000002</v>
      </c>
      <c r="I212">
        <f t="shared" si="6"/>
        <v>525.03275900000006</v>
      </c>
      <c r="J212" t="str">
        <f t="shared" si="7"/>
        <v>Medium</v>
      </c>
      <c r="K212" t="s">
        <v>17</v>
      </c>
      <c r="L212" t="s">
        <v>26</v>
      </c>
      <c r="M212" t="s">
        <v>28</v>
      </c>
      <c r="N212">
        <v>10238</v>
      </c>
      <c r="O212" t="s">
        <v>52</v>
      </c>
      <c r="P212">
        <v>13000</v>
      </c>
      <c r="Q212" t="s">
        <v>46</v>
      </c>
      <c r="R212">
        <v>2</v>
      </c>
      <c r="S212">
        <v>2</v>
      </c>
      <c r="T212">
        <v>2</v>
      </c>
      <c r="U212" t="s">
        <v>30</v>
      </c>
    </row>
    <row r="213" spans="1:21" x14ac:dyDescent="0.25">
      <c r="A213">
        <v>902574</v>
      </c>
      <c r="B213" t="s">
        <v>15</v>
      </c>
      <c r="C213" t="s">
        <v>41</v>
      </c>
      <c r="D213" t="s">
        <v>16</v>
      </c>
      <c r="E213" t="s">
        <v>56</v>
      </c>
      <c r="F213" t="s">
        <v>44</v>
      </c>
      <c r="G213" t="s">
        <v>43</v>
      </c>
      <c r="H213">
        <v>0.52503275900000002</v>
      </c>
      <c r="I213">
        <f t="shared" si="6"/>
        <v>525.03275900000006</v>
      </c>
      <c r="J213" t="str">
        <f t="shared" si="7"/>
        <v>Medium</v>
      </c>
      <c r="K213" t="s">
        <v>17</v>
      </c>
      <c r="L213" t="s">
        <v>26</v>
      </c>
      <c r="M213" t="s">
        <v>28</v>
      </c>
      <c r="N213">
        <v>10238</v>
      </c>
      <c r="O213" t="s">
        <v>52</v>
      </c>
      <c r="P213">
        <v>13000</v>
      </c>
      <c r="Q213" t="s">
        <v>46</v>
      </c>
      <c r="R213">
        <v>4</v>
      </c>
      <c r="S213">
        <v>2</v>
      </c>
      <c r="T213">
        <v>4</v>
      </c>
      <c r="U213" t="s">
        <v>30</v>
      </c>
    </row>
    <row r="214" spans="1:21" x14ac:dyDescent="0.25">
      <c r="A214">
        <v>657183</v>
      </c>
      <c r="B214" t="s">
        <v>21</v>
      </c>
      <c r="C214" t="s">
        <v>41</v>
      </c>
      <c r="D214" t="s">
        <v>16</v>
      </c>
      <c r="E214" t="s">
        <v>57</v>
      </c>
      <c r="F214" t="s">
        <v>81</v>
      </c>
      <c r="G214" t="s">
        <v>42</v>
      </c>
      <c r="H214">
        <v>0.52503275900000002</v>
      </c>
      <c r="I214">
        <f t="shared" si="6"/>
        <v>525.03275900000006</v>
      </c>
      <c r="J214" t="str">
        <f t="shared" si="7"/>
        <v>Medium</v>
      </c>
      <c r="K214" t="s">
        <v>19</v>
      </c>
      <c r="L214" t="s">
        <v>26</v>
      </c>
      <c r="M214" t="s">
        <v>28</v>
      </c>
      <c r="N214">
        <v>10238</v>
      </c>
      <c r="O214" t="s">
        <v>52</v>
      </c>
      <c r="P214">
        <v>10000</v>
      </c>
      <c r="Q214" t="s">
        <v>46</v>
      </c>
      <c r="R214">
        <v>3</v>
      </c>
      <c r="S214">
        <v>2</v>
      </c>
      <c r="T214">
        <v>4</v>
      </c>
      <c r="U214" t="s">
        <v>30</v>
      </c>
    </row>
    <row r="215" spans="1:21" x14ac:dyDescent="0.25">
      <c r="A215">
        <v>1003</v>
      </c>
      <c r="B215" t="s">
        <v>15</v>
      </c>
      <c r="C215" t="s">
        <v>40</v>
      </c>
      <c r="D215" t="s">
        <v>16</v>
      </c>
      <c r="E215" t="s">
        <v>56</v>
      </c>
      <c r="F215" t="s">
        <v>45</v>
      </c>
      <c r="G215" t="s">
        <v>43</v>
      </c>
      <c r="H215">
        <v>0.52503275900000002</v>
      </c>
      <c r="I215">
        <f t="shared" si="6"/>
        <v>525.03275900000006</v>
      </c>
      <c r="J215" t="str">
        <f t="shared" si="7"/>
        <v>Medium</v>
      </c>
      <c r="K215" t="s">
        <v>19</v>
      </c>
      <c r="L215" t="s">
        <v>26</v>
      </c>
      <c r="M215" t="s">
        <v>28</v>
      </c>
      <c r="N215">
        <v>32765</v>
      </c>
      <c r="O215" t="s">
        <v>51</v>
      </c>
      <c r="P215">
        <v>15000</v>
      </c>
      <c r="Q215" t="s">
        <v>46</v>
      </c>
      <c r="R215">
        <v>1</v>
      </c>
      <c r="S215">
        <v>2</v>
      </c>
      <c r="T215">
        <v>0</v>
      </c>
      <c r="U215" t="s">
        <v>30</v>
      </c>
    </row>
    <row r="216" spans="1:21" x14ac:dyDescent="0.25">
      <c r="A216">
        <v>921332</v>
      </c>
      <c r="B216" t="s">
        <v>21</v>
      </c>
      <c r="C216" t="s">
        <v>41</v>
      </c>
      <c r="D216" t="s">
        <v>16</v>
      </c>
      <c r="E216" t="s">
        <v>57</v>
      </c>
      <c r="F216" t="s">
        <v>45</v>
      </c>
      <c r="G216" t="s">
        <v>80</v>
      </c>
      <c r="H216">
        <v>0.52601783910799804</v>
      </c>
      <c r="I216">
        <f t="shared" si="6"/>
        <v>526.01783910799804</v>
      </c>
      <c r="J216" t="str">
        <f t="shared" si="7"/>
        <v>Medium</v>
      </c>
      <c r="K216" t="s">
        <v>19</v>
      </c>
      <c r="L216" t="s">
        <v>26</v>
      </c>
      <c r="M216" t="s">
        <v>28</v>
      </c>
      <c r="N216">
        <v>10238</v>
      </c>
      <c r="O216" t="s">
        <v>52</v>
      </c>
      <c r="P216">
        <v>15000</v>
      </c>
      <c r="Q216" t="s">
        <v>46</v>
      </c>
      <c r="R216">
        <v>5</v>
      </c>
      <c r="S216">
        <v>2</v>
      </c>
      <c r="T216">
        <v>3</v>
      </c>
      <c r="U216" t="s">
        <v>30</v>
      </c>
    </row>
    <row r="217" spans="1:21" x14ac:dyDescent="0.25">
      <c r="A217">
        <v>515280</v>
      </c>
      <c r="B217" t="s">
        <v>15</v>
      </c>
      <c r="C217" t="s">
        <v>41</v>
      </c>
      <c r="D217" t="s">
        <v>16</v>
      </c>
      <c r="E217" t="s">
        <v>56</v>
      </c>
      <c r="F217" t="s">
        <v>45</v>
      </c>
      <c r="G217" t="s">
        <v>43</v>
      </c>
      <c r="H217">
        <v>0.527890797724901</v>
      </c>
      <c r="I217">
        <f t="shared" si="6"/>
        <v>527.89079772490095</v>
      </c>
      <c r="J217" t="str">
        <f t="shared" si="7"/>
        <v>Medium</v>
      </c>
      <c r="K217" t="s">
        <v>17</v>
      </c>
      <c r="L217" t="s">
        <v>26</v>
      </c>
      <c r="M217" t="s">
        <v>28</v>
      </c>
      <c r="N217">
        <v>10238</v>
      </c>
      <c r="O217" t="s">
        <v>52</v>
      </c>
      <c r="P217">
        <v>12000</v>
      </c>
      <c r="Q217" t="s">
        <v>46</v>
      </c>
      <c r="R217">
        <v>4</v>
      </c>
      <c r="S217">
        <v>2</v>
      </c>
      <c r="T217">
        <v>9</v>
      </c>
      <c r="U217" t="s">
        <v>30</v>
      </c>
    </row>
    <row r="218" spans="1:21" x14ac:dyDescent="0.25">
      <c r="A218">
        <v>204943</v>
      </c>
      <c r="B218" t="s">
        <v>15</v>
      </c>
      <c r="C218" t="s">
        <v>40</v>
      </c>
      <c r="D218" t="s">
        <v>16</v>
      </c>
      <c r="E218" t="s">
        <v>56</v>
      </c>
      <c r="F218" t="s">
        <v>45</v>
      </c>
      <c r="G218" t="s">
        <v>43</v>
      </c>
      <c r="H218">
        <v>0.528570445071881</v>
      </c>
      <c r="I218">
        <f t="shared" si="6"/>
        <v>528.57044507188095</v>
      </c>
      <c r="J218" t="str">
        <f t="shared" si="7"/>
        <v>Medium</v>
      </c>
      <c r="K218" t="s">
        <v>17</v>
      </c>
      <c r="L218" t="s">
        <v>27</v>
      </c>
      <c r="M218" t="s">
        <v>28</v>
      </c>
      <c r="N218">
        <v>92101</v>
      </c>
      <c r="O218" t="s">
        <v>53</v>
      </c>
      <c r="P218">
        <v>13000</v>
      </c>
      <c r="Q218" t="s">
        <v>46</v>
      </c>
      <c r="R218">
        <v>2</v>
      </c>
      <c r="S218">
        <v>2</v>
      </c>
      <c r="T218">
        <v>2</v>
      </c>
      <c r="U218" t="s">
        <v>30</v>
      </c>
    </row>
    <row r="219" spans="1:21" x14ac:dyDescent="0.25">
      <c r="A219">
        <v>200265</v>
      </c>
      <c r="B219" t="s">
        <v>15</v>
      </c>
      <c r="C219" t="s">
        <v>41</v>
      </c>
      <c r="D219" t="s">
        <v>16</v>
      </c>
      <c r="E219" t="s">
        <v>56</v>
      </c>
      <c r="F219" t="s">
        <v>45</v>
      </c>
      <c r="G219" t="s">
        <v>43</v>
      </c>
      <c r="H219">
        <v>0.53004138230689801</v>
      </c>
      <c r="I219">
        <f t="shared" si="6"/>
        <v>530.04138230689796</v>
      </c>
      <c r="J219" t="str">
        <f t="shared" si="7"/>
        <v>Medium</v>
      </c>
      <c r="K219" t="s">
        <v>19</v>
      </c>
      <c r="L219" t="s">
        <v>27</v>
      </c>
      <c r="M219" t="s">
        <v>28</v>
      </c>
      <c r="N219">
        <v>10238</v>
      </c>
      <c r="O219" t="s">
        <v>52</v>
      </c>
      <c r="P219">
        <v>9000</v>
      </c>
      <c r="Q219" t="s">
        <v>46</v>
      </c>
      <c r="R219">
        <v>7</v>
      </c>
      <c r="S219">
        <v>2</v>
      </c>
      <c r="T219">
        <v>8</v>
      </c>
      <c r="U219" t="s">
        <v>30</v>
      </c>
    </row>
    <row r="220" spans="1:21" x14ac:dyDescent="0.25">
      <c r="A220">
        <v>346384</v>
      </c>
      <c r="B220" t="s">
        <v>21</v>
      </c>
      <c r="C220" t="s">
        <v>40</v>
      </c>
      <c r="D220" t="s">
        <v>16</v>
      </c>
      <c r="E220" t="s">
        <v>57</v>
      </c>
      <c r="F220" t="s">
        <v>45</v>
      </c>
      <c r="G220" t="s">
        <v>43</v>
      </c>
      <c r="H220">
        <v>0.53076227938352305</v>
      </c>
      <c r="I220">
        <f t="shared" si="6"/>
        <v>530.76227938352304</v>
      </c>
      <c r="J220" t="str">
        <f t="shared" si="7"/>
        <v>Medium</v>
      </c>
      <c r="K220" t="s">
        <v>19</v>
      </c>
      <c r="L220" t="s">
        <v>27</v>
      </c>
      <c r="M220" t="s">
        <v>28</v>
      </c>
      <c r="N220">
        <v>32765</v>
      </c>
      <c r="O220" t="s">
        <v>51</v>
      </c>
      <c r="P220">
        <v>7000</v>
      </c>
      <c r="Q220" t="s">
        <v>46</v>
      </c>
      <c r="R220">
        <v>4</v>
      </c>
      <c r="S220">
        <v>2</v>
      </c>
      <c r="T220">
        <v>1</v>
      </c>
      <c r="U220" t="s">
        <v>30</v>
      </c>
    </row>
    <row r="221" spans="1:21" x14ac:dyDescent="0.25">
      <c r="A221">
        <v>522113</v>
      </c>
      <c r="B221" t="s">
        <v>21</v>
      </c>
      <c r="C221" t="s">
        <v>41</v>
      </c>
      <c r="D221" t="s">
        <v>16</v>
      </c>
      <c r="E221" t="s">
        <v>57</v>
      </c>
      <c r="F221" t="s">
        <v>44</v>
      </c>
      <c r="G221" t="s">
        <v>43</v>
      </c>
      <c r="H221">
        <v>0.532227544705691</v>
      </c>
      <c r="I221">
        <f t="shared" si="6"/>
        <v>532.227544705691</v>
      </c>
      <c r="J221" t="str">
        <f t="shared" si="7"/>
        <v>Medium</v>
      </c>
      <c r="K221" t="s">
        <v>19</v>
      </c>
      <c r="L221" t="s">
        <v>26</v>
      </c>
      <c r="M221" t="s">
        <v>28</v>
      </c>
      <c r="N221">
        <v>10238</v>
      </c>
      <c r="O221" t="s">
        <v>52</v>
      </c>
      <c r="P221">
        <v>14000</v>
      </c>
      <c r="Q221" t="s">
        <v>46</v>
      </c>
      <c r="R221">
        <v>1</v>
      </c>
      <c r="S221">
        <v>2</v>
      </c>
      <c r="T221">
        <v>3</v>
      </c>
      <c r="U221" t="s">
        <v>30</v>
      </c>
    </row>
    <row r="222" spans="1:21" x14ac:dyDescent="0.25">
      <c r="A222">
        <v>614012</v>
      </c>
      <c r="B222" t="s">
        <v>21</v>
      </c>
      <c r="C222" t="s">
        <v>41</v>
      </c>
      <c r="D222" t="s">
        <v>16</v>
      </c>
      <c r="E222" t="s">
        <v>58</v>
      </c>
      <c r="F222" t="s">
        <v>45</v>
      </c>
      <c r="G222" t="s">
        <v>43</v>
      </c>
      <c r="H222">
        <v>0.53504589892243004</v>
      </c>
      <c r="I222">
        <f t="shared" si="6"/>
        <v>535.04589892243007</v>
      </c>
      <c r="J222" t="str">
        <f t="shared" si="7"/>
        <v>Medium</v>
      </c>
      <c r="K222" t="s">
        <v>19</v>
      </c>
      <c r="L222" t="s">
        <v>27</v>
      </c>
      <c r="M222" t="s">
        <v>28</v>
      </c>
      <c r="N222">
        <v>10238</v>
      </c>
      <c r="O222" t="s">
        <v>52</v>
      </c>
      <c r="P222">
        <v>8000</v>
      </c>
      <c r="Q222" t="s">
        <v>46</v>
      </c>
      <c r="R222">
        <v>1</v>
      </c>
      <c r="S222">
        <v>2</v>
      </c>
      <c r="T222">
        <v>4</v>
      </c>
      <c r="U222" t="s">
        <v>30</v>
      </c>
    </row>
    <row r="223" spans="1:21" x14ac:dyDescent="0.25">
      <c r="A223">
        <v>900230</v>
      </c>
      <c r="B223" t="s">
        <v>20</v>
      </c>
      <c r="C223" t="s">
        <v>40</v>
      </c>
      <c r="D223" t="s">
        <v>16</v>
      </c>
      <c r="E223" t="s">
        <v>58</v>
      </c>
      <c r="F223" t="s">
        <v>44</v>
      </c>
      <c r="G223" t="s">
        <v>80</v>
      </c>
      <c r="H223">
        <v>0.53602718636560798</v>
      </c>
      <c r="I223">
        <f t="shared" si="6"/>
        <v>536.02718636560803</v>
      </c>
      <c r="J223" t="str">
        <f t="shared" si="7"/>
        <v>Medium</v>
      </c>
      <c r="K223" t="s">
        <v>17</v>
      </c>
      <c r="L223" t="s">
        <v>27</v>
      </c>
      <c r="M223" t="s">
        <v>28</v>
      </c>
      <c r="N223">
        <v>32765</v>
      </c>
      <c r="O223" t="s">
        <v>51</v>
      </c>
      <c r="P223">
        <v>7000</v>
      </c>
      <c r="Q223" t="s">
        <v>46</v>
      </c>
      <c r="R223">
        <v>3</v>
      </c>
      <c r="S223">
        <v>2</v>
      </c>
      <c r="T223">
        <v>0</v>
      </c>
      <c r="U223" t="s">
        <v>30</v>
      </c>
    </row>
    <row r="224" spans="1:21" x14ac:dyDescent="0.25">
      <c r="A224">
        <v>902477</v>
      </c>
      <c r="B224" t="s">
        <v>21</v>
      </c>
      <c r="C224" t="s">
        <v>41</v>
      </c>
      <c r="D224" t="s">
        <v>16</v>
      </c>
      <c r="E224" t="s">
        <v>58</v>
      </c>
      <c r="F224" t="s">
        <v>44</v>
      </c>
      <c r="G224" t="s">
        <v>43</v>
      </c>
      <c r="H224">
        <v>0.53627409452531505</v>
      </c>
      <c r="I224">
        <f t="shared" si="6"/>
        <v>536.27409452531504</v>
      </c>
      <c r="J224" t="str">
        <f t="shared" si="7"/>
        <v>Medium</v>
      </c>
      <c r="K224" t="s">
        <v>17</v>
      </c>
      <c r="L224" t="s">
        <v>27</v>
      </c>
      <c r="M224" t="s">
        <v>28</v>
      </c>
      <c r="N224">
        <v>10238</v>
      </c>
      <c r="O224" t="s">
        <v>52</v>
      </c>
      <c r="P224">
        <v>11000</v>
      </c>
      <c r="Q224" t="s">
        <v>46</v>
      </c>
      <c r="R224">
        <v>3</v>
      </c>
      <c r="S224">
        <v>2</v>
      </c>
      <c r="T224">
        <v>3</v>
      </c>
      <c r="U224" t="s">
        <v>30</v>
      </c>
    </row>
    <row r="225" spans="1:21" x14ac:dyDescent="0.25">
      <c r="A225">
        <v>149822</v>
      </c>
      <c r="B225" t="s">
        <v>21</v>
      </c>
      <c r="C225" t="s">
        <v>41</v>
      </c>
      <c r="D225" t="s">
        <v>16</v>
      </c>
      <c r="E225" t="s">
        <v>57</v>
      </c>
      <c r="F225" t="s">
        <v>45</v>
      </c>
      <c r="G225" t="s">
        <v>43</v>
      </c>
      <c r="H225">
        <v>0.53680745117075601</v>
      </c>
      <c r="I225">
        <f t="shared" si="6"/>
        <v>536.80745117075605</v>
      </c>
      <c r="J225" t="str">
        <f t="shared" si="7"/>
        <v>Medium</v>
      </c>
      <c r="K225" t="s">
        <v>19</v>
      </c>
      <c r="L225" t="s">
        <v>27</v>
      </c>
      <c r="M225" t="s">
        <v>28</v>
      </c>
      <c r="N225">
        <v>32765</v>
      </c>
      <c r="O225" t="s">
        <v>51</v>
      </c>
      <c r="P225">
        <v>10000</v>
      </c>
      <c r="Q225" t="s">
        <v>46</v>
      </c>
      <c r="R225">
        <v>5</v>
      </c>
      <c r="S225">
        <v>2</v>
      </c>
      <c r="T225">
        <v>6</v>
      </c>
      <c r="U225" t="s">
        <v>30</v>
      </c>
    </row>
    <row r="226" spans="1:21" x14ac:dyDescent="0.25">
      <c r="A226">
        <v>859449</v>
      </c>
      <c r="B226" t="s">
        <v>21</v>
      </c>
      <c r="C226" t="s">
        <v>41</v>
      </c>
      <c r="D226" t="s">
        <v>16</v>
      </c>
      <c r="E226" t="s">
        <v>57</v>
      </c>
      <c r="F226" t="s">
        <v>45</v>
      </c>
      <c r="G226" t="s">
        <v>80</v>
      </c>
      <c r="H226">
        <v>0.53721121664236204</v>
      </c>
      <c r="I226">
        <f t="shared" si="6"/>
        <v>537.21121664236205</v>
      </c>
      <c r="J226" t="str">
        <f t="shared" si="7"/>
        <v>Medium</v>
      </c>
      <c r="K226" t="s">
        <v>19</v>
      </c>
      <c r="L226" t="s">
        <v>26</v>
      </c>
      <c r="M226" t="s">
        <v>29</v>
      </c>
      <c r="N226">
        <v>10238</v>
      </c>
      <c r="O226" t="s">
        <v>52</v>
      </c>
      <c r="P226">
        <v>15000</v>
      </c>
      <c r="Q226" t="s">
        <v>46</v>
      </c>
      <c r="R226">
        <v>1</v>
      </c>
      <c r="S226">
        <v>2</v>
      </c>
      <c r="T226">
        <v>1</v>
      </c>
      <c r="U226" t="s">
        <v>30</v>
      </c>
    </row>
    <row r="227" spans="1:21" x14ac:dyDescent="0.25">
      <c r="A227">
        <v>971097</v>
      </c>
      <c r="B227" t="s">
        <v>21</v>
      </c>
      <c r="C227" t="s">
        <v>40</v>
      </c>
      <c r="D227" t="s">
        <v>16</v>
      </c>
      <c r="E227" t="s">
        <v>57</v>
      </c>
      <c r="F227" t="s">
        <v>44</v>
      </c>
      <c r="G227" t="s">
        <v>43</v>
      </c>
      <c r="H227">
        <v>0.53772643514517005</v>
      </c>
      <c r="I227">
        <f t="shared" si="6"/>
        <v>537.72643514517006</v>
      </c>
      <c r="J227" t="str">
        <f t="shared" si="7"/>
        <v>Medium</v>
      </c>
      <c r="K227" t="s">
        <v>19</v>
      </c>
      <c r="L227" t="s">
        <v>27</v>
      </c>
      <c r="M227" t="s">
        <v>28</v>
      </c>
      <c r="N227">
        <v>32765</v>
      </c>
      <c r="O227" t="s">
        <v>51</v>
      </c>
      <c r="P227">
        <v>6000</v>
      </c>
      <c r="Q227" t="s">
        <v>46</v>
      </c>
      <c r="R227">
        <v>3</v>
      </c>
      <c r="S227">
        <v>2</v>
      </c>
      <c r="T227">
        <v>1</v>
      </c>
      <c r="U227" t="s">
        <v>30</v>
      </c>
    </row>
    <row r="228" spans="1:21" x14ac:dyDescent="0.25">
      <c r="A228">
        <v>415873</v>
      </c>
      <c r="B228" t="s">
        <v>21</v>
      </c>
      <c r="C228" t="s">
        <v>40</v>
      </c>
      <c r="D228" t="s">
        <v>22</v>
      </c>
      <c r="E228" t="s">
        <v>57</v>
      </c>
      <c r="F228" t="s">
        <v>44</v>
      </c>
      <c r="G228" t="s">
        <v>80</v>
      </c>
      <c r="H228">
        <v>0.53850777093534696</v>
      </c>
      <c r="I228">
        <f t="shared" si="6"/>
        <v>538.50777093534691</v>
      </c>
      <c r="J228" t="str">
        <f t="shared" si="7"/>
        <v>Medium</v>
      </c>
      <c r="K228" t="s">
        <v>17</v>
      </c>
      <c r="L228" t="s">
        <v>27</v>
      </c>
      <c r="M228" t="s">
        <v>28</v>
      </c>
      <c r="N228">
        <v>32765</v>
      </c>
      <c r="O228" t="s">
        <v>51</v>
      </c>
      <c r="P228">
        <v>8000</v>
      </c>
      <c r="Q228" t="s">
        <v>46</v>
      </c>
      <c r="R228">
        <v>2</v>
      </c>
      <c r="S228">
        <v>2</v>
      </c>
      <c r="T228">
        <v>0</v>
      </c>
      <c r="U228" t="s">
        <v>30</v>
      </c>
    </row>
    <row r="229" spans="1:21" x14ac:dyDescent="0.25">
      <c r="A229">
        <v>723400</v>
      </c>
      <c r="B229" t="s">
        <v>15</v>
      </c>
      <c r="C229" t="s">
        <v>40</v>
      </c>
      <c r="D229" t="s">
        <v>16</v>
      </c>
      <c r="E229" t="s">
        <v>56</v>
      </c>
      <c r="F229" t="s">
        <v>81</v>
      </c>
      <c r="G229" t="s">
        <v>80</v>
      </c>
      <c r="H229">
        <v>0.53910577653101199</v>
      </c>
      <c r="I229">
        <f t="shared" si="6"/>
        <v>539.105776531012</v>
      </c>
      <c r="J229" t="str">
        <f t="shared" si="7"/>
        <v>Medium</v>
      </c>
      <c r="K229" t="s">
        <v>17</v>
      </c>
      <c r="L229" t="s">
        <v>27</v>
      </c>
      <c r="M229" t="s">
        <v>28</v>
      </c>
      <c r="N229">
        <v>10238</v>
      </c>
      <c r="O229" t="s">
        <v>52</v>
      </c>
      <c r="P229">
        <v>12000</v>
      </c>
      <c r="Q229" t="s">
        <v>46</v>
      </c>
      <c r="R229">
        <v>2</v>
      </c>
      <c r="S229">
        <v>2</v>
      </c>
      <c r="T229">
        <v>1</v>
      </c>
      <c r="U229" t="s">
        <v>30</v>
      </c>
    </row>
    <row r="230" spans="1:21" x14ac:dyDescent="0.25">
      <c r="A230">
        <v>585019</v>
      </c>
      <c r="B230" t="s">
        <v>15</v>
      </c>
      <c r="C230" t="s">
        <v>41</v>
      </c>
      <c r="D230" t="s">
        <v>16</v>
      </c>
      <c r="E230" t="s">
        <v>56</v>
      </c>
      <c r="F230" t="s">
        <v>45</v>
      </c>
      <c r="G230" t="s">
        <v>43</v>
      </c>
      <c r="H230">
        <v>0.53923861837329601</v>
      </c>
      <c r="I230">
        <f t="shared" si="6"/>
        <v>539.23861837329605</v>
      </c>
      <c r="J230" t="str">
        <f t="shared" si="7"/>
        <v>Medium</v>
      </c>
      <c r="K230" t="s">
        <v>17</v>
      </c>
      <c r="L230" t="s">
        <v>27</v>
      </c>
      <c r="M230" t="s">
        <v>28</v>
      </c>
      <c r="N230">
        <v>32765</v>
      </c>
      <c r="O230" t="s">
        <v>51</v>
      </c>
      <c r="P230">
        <v>10000</v>
      </c>
      <c r="Q230" t="s">
        <v>46</v>
      </c>
      <c r="R230">
        <v>8</v>
      </c>
      <c r="S230">
        <v>2</v>
      </c>
      <c r="T230">
        <v>3</v>
      </c>
      <c r="U230" t="s">
        <v>30</v>
      </c>
    </row>
    <row r="231" spans="1:21" x14ac:dyDescent="0.25">
      <c r="A231">
        <v>776035</v>
      </c>
      <c r="B231" t="s">
        <v>21</v>
      </c>
      <c r="C231" t="s">
        <v>40</v>
      </c>
      <c r="D231" t="s">
        <v>16</v>
      </c>
      <c r="E231" t="s">
        <v>57</v>
      </c>
      <c r="F231" t="s">
        <v>45</v>
      </c>
      <c r="G231" t="s">
        <v>43</v>
      </c>
      <c r="H231">
        <v>0.54087209140043202</v>
      </c>
      <c r="I231">
        <f t="shared" si="6"/>
        <v>540.87209140043205</v>
      </c>
      <c r="J231" t="str">
        <f t="shared" si="7"/>
        <v>Medium</v>
      </c>
      <c r="K231" t="s">
        <v>19</v>
      </c>
      <c r="L231" t="s">
        <v>27</v>
      </c>
      <c r="M231" t="s">
        <v>28</v>
      </c>
      <c r="N231">
        <v>10238</v>
      </c>
      <c r="O231" t="s">
        <v>52</v>
      </c>
      <c r="P231">
        <v>12000</v>
      </c>
      <c r="Q231" t="s">
        <v>46</v>
      </c>
      <c r="R231">
        <v>2</v>
      </c>
      <c r="S231">
        <v>2</v>
      </c>
      <c r="T231">
        <v>2</v>
      </c>
      <c r="U231" t="s">
        <v>30</v>
      </c>
    </row>
    <row r="232" spans="1:21" x14ac:dyDescent="0.25">
      <c r="A232">
        <v>348388</v>
      </c>
      <c r="B232" t="s">
        <v>20</v>
      </c>
      <c r="C232" t="s">
        <v>41</v>
      </c>
      <c r="D232" t="s">
        <v>16</v>
      </c>
      <c r="E232" t="s">
        <v>58</v>
      </c>
      <c r="F232" t="s">
        <v>45</v>
      </c>
      <c r="G232" t="s">
        <v>80</v>
      </c>
      <c r="H232">
        <v>0.54186728213038104</v>
      </c>
      <c r="I232">
        <f t="shared" si="6"/>
        <v>541.867282130381</v>
      </c>
      <c r="J232" t="str">
        <f t="shared" si="7"/>
        <v>Medium</v>
      </c>
      <c r="K232" t="s">
        <v>19</v>
      </c>
      <c r="L232" t="s">
        <v>27</v>
      </c>
      <c r="M232" t="s">
        <v>29</v>
      </c>
      <c r="N232">
        <v>32765</v>
      </c>
      <c r="O232" t="s">
        <v>51</v>
      </c>
      <c r="P232">
        <v>6000</v>
      </c>
      <c r="Q232" t="s">
        <v>46</v>
      </c>
      <c r="R232">
        <v>3</v>
      </c>
      <c r="S232">
        <v>2</v>
      </c>
      <c r="T232">
        <v>1</v>
      </c>
      <c r="U232" t="s">
        <v>30</v>
      </c>
    </row>
    <row r="233" spans="1:21" x14ac:dyDescent="0.25">
      <c r="A233">
        <v>703666</v>
      </c>
      <c r="B233" t="s">
        <v>15</v>
      </c>
      <c r="C233" t="s">
        <v>41</v>
      </c>
      <c r="D233" t="s">
        <v>16</v>
      </c>
      <c r="E233" t="s">
        <v>58</v>
      </c>
      <c r="F233" t="s">
        <v>44</v>
      </c>
      <c r="G233" t="s">
        <v>43</v>
      </c>
      <c r="H233">
        <v>0.54201138584374997</v>
      </c>
      <c r="I233">
        <f t="shared" si="6"/>
        <v>542.01138584374996</v>
      </c>
      <c r="J233" t="str">
        <f t="shared" si="7"/>
        <v>Medium</v>
      </c>
      <c r="K233" t="s">
        <v>19</v>
      </c>
      <c r="L233" t="s">
        <v>27</v>
      </c>
      <c r="M233" t="s">
        <v>28</v>
      </c>
      <c r="N233">
        <v>10238</v>
      </c>
      <c r="O233" t="s">
        <v>52</v>
      </c>
      <c r="P233">
        <v>14000</v>
      </c>
      <c r="Q233" t="s">
        <v>46</v>
      </c>
      <c r="R233">
        <v>1</v>
      </c>
      <c r="S233">
        <v>2</v>
      </c>
      <c r="T233">
        <v>1</v>
      </c>
      <c r="U233" t="s">
        <v>30</v>
      </c>
    </row>
    <row r="234" spans="1:21" x14ac:dyDescent="0.25">
      <c r="A234">
        <v>769972</v>
      </c>
      <c r="B234" t="s">
        <v>15</v>
      </c>
      <c r="C234" t="s">
        <v>41</v>
      </c>
      <c r="D234" t="s">
        <v>16</v>
      </c>
      <c r="E234" t="s">
        <v>56</v>
      </c>
      <c r="F234" t="s">
        <v>44</v>
      </c>
      <c r="G234" t="s">
        <v>43</v>
      </c>
      <c r="H234">
        <v>0.542624416068195</v>
      </c>
      <c r="I234">
        <f t="shared" si="6"/>
        <v>542.62441606819505</v>
      </c>
      <c r="J234" t="str">
        <f t="shared" si="7"/>
        <v>Medium</v>
      </c>
      <c r="K234" t="s">
        <v>19</v>
      </c>
      <c r="L234" t="s">
        <v>27</v>
      </c>
      <c r="M234" t="s">
        <v>28</v>
      </c>
      <c r="N234">
        <v>10238</v>
      </c>
      <c r="O234" t="s">
        <v>52</v>
      </c>
      <c r="P234">
        <v>11000</v>
      </c>
      <c r="Q234" t="s">
        <v>46</v>
      </c>
      <c r="R234">
        <v>1</v>
      </c>
      <c r="S234">
        <v>2</v>
      </c>
      <c r="T234">
        <v>5</v>
      </c>
      <c r="U234" t="s">
        <v>30</v>
      </c>
    </row>
    <row r="235" spans="1:21" x14ac:dyDescent="0.25">
      <c r="A235">
        <v>701574</v>
      </c>
      <c r="B235" t="s">
        <v>21</v>
      </c>
      <c r="C235" t="s">
        <v>41</v>
      </c>
      <c r="D235" t="s">
        <v>22</v>
      </c>
      <c r="E235" t="s">
        <v>57</v>
      </c>
      <c r="F235" t="s">
        <v>45</v>
      </c>
      <c r="G235" t="s">
        <v>43</v>
      </c>
      <c r="H235">
        <v>0.54309536736671404</v>
      </c>
      <c r="I235">
        <f t="shared" si="6"/>
        <v>543.09536736671407</v>
      </c>
      <c r="J235" t="str">
        <f t="shared" si="7"/>
        <v>Medium</v>
      </c>
      <c r="K235" t="s">
        <v>19</v>
      </c>
      <c r="L235" t="s">
        <v>27</v>
      </c>
      <c r="M235" t="s">
        <v>28</v>
      </c>
      <c r="N235">
        <v>10238</v>
      </c>
      <c r="O235" t="s">
        <v>52</v>
      </c>
      <c r="P235">
        <v>11000</v>
      </c>
      <c r="Q235" t="s">
        <v>46</v>
      </c>
      <c r="R235">
        <v>4</v>
      </c>
      <c r="S235">
        <v>2</v>
      </c>
      <c r="T235">
        <v>2</v>
      </c>
      <c r="U235" t="s">
        <v>30</v>
      </c>
    </row>
    <row r="236" spans="1:21" x14ac:dyDescent="0.25">
      <c r="A236">
        <v>123150</v>
      </c>
      <c r="B236" t="s">
        <v>15</v>
      </c>
      <c r="C236" t="s">
        <v>40</v>
      </c>
      <c r="D236" t="s">
        <v>16</v>
      </c>
      <c r="E236" t="s">
        <v>56</v>
      </c>
      <c r="F236" t="s">
        <v>45</v>
      </c>
      <c r="G236" t="s">
        <v>43</v>
      </c>
      <c r="H236">
        <v>0.543264416771992</v>
      </c>
      <c r="I236">
        <f t="shared" si="6"/>
        <v>543.26441677199205</v>
      </c>
      <c r="J236" t="str">
        <f t="shared" si="7"/>
        <v>Medium</v>
      </c>
      <c r="K236" t="s">
        <v>17</v>
      </c>
      <c r="L236" t="s">
        <v>27</v>
      </c>
      <c r="M236" t="s">
        <v>28</v>
      </c>
      <c r="N236">
        <v>10238</v>
      </c>
      <c r="O236" t="s">
        <v>52</v>
      </c>
      <c r="P236">
        <v>11000</v>
      </c>
      <c r="Q236" t="s">
        <v>46</v>
      </c>
      <c r="R236">
        <v>4</v>
      </c>
      <c r="S236">
        <v>2</v>
      </c>
      <c r="T236">
        <v>1</v>
      </c>
      <c r="U236" t="s">
        <v>30</v>
      </c>
    </row>
    <row r="237" spans="1:21" x14ac:dyDescent="0.25">
      <c r="A237">
        <v>156799</v>
      </c>
      <c r="B237" t="s">
        <v>15</v>
      </c>
      <c r="C237" t="s">
        <v>40</v>
      </c>
      <c r="D237" t="s">
        <v>16</v>
      </c>
      <c r="E237" t="s">
        <v>56</v>
      </c>
      <c r="F237" t="s">
        <v>44</v>
      </c>
      <c r="G237" t="s">
        <v>43</v>
      </c>
      <c r="H237">
        <v>0.54489311081388403</v>
      </c>
      <c r="I237">
        <f t="shared" si="6"/>
        <v>544.89311081388405</v>
      </c>
      <c r="J237" t="str">
        <f t="shared" si="7"/>
        <v>Medium</v>
      </c>
      <c r="K237" t="s">
        <v>19</v>
      </c>
      <c r="L237" t="s">
        <v>27</v>
      </c>
      <c r="M237" t="s">
        <v>28</v>
      </c>
      <c r="N237">
        <v>32765</v>
      </c>
      <c r="O237" t="s">
        <v>51</v>
      </c>
      <c r="P237">
        <v>9000</v>
      </c>
      <c r="Q237" t="s">
        <v>46</v>
      </c>
      <c r="R237">
        <v>7</v>
      </c>
      <c r="S237">
        <v>2</v>
      </c>
      <c r="T237">
        <v>2</v>
      </c>
      <c r="U237" t="s">
        <v>30</v>
      </c>
    </row>
    <row r="238" spans="1:21" x14ac:dyDescent="0.25">
      <c r="A238">
        <v>647491</v>
      </c>
      <c r="B238" t="s">
        <v>21</v>
      </c>
      <c r="C238" t="s">
        <v>40</v>
      </c>
      <c r="D238" t="s">
        <v>16</v>
      </c>
      <c r="E238" t="s">
        <v>57</v>
      </c>
      <c r="F238" t="s">
        <v>44</v>
      </c>
      <c r="G238" t="s">
        <v>43</v>
      </c>
      <c r="H238">
        <v>0.545037688684192</v>
      </c>
      <c r="I238">
        <f t="shared" si="6"/>
        <v>545.03768868419195</v>
      </c>
      <c r="J238" t="str">
        <f t="shared" si="7"/>
        <v>Medium</v>
      </c>
      <c r="K238" t="s">
        <v>19</v>
      </c>
      <c r="L238" t="s">
        <v>27</v>
      </c>
      <c r="M238" t="s">
        <v>29</v>
      </c>
      <c r="N238">
        <v>32765</v>
      </c>
      <c r="O238" t="s">
        <v>51</v>
      </c>
      <c r="P238">
        <v>12000</v>
      </c>
      <c r="Q238" t="s">
        <v>46</v>
      </c>
      <c r="R238">
        <v>1</v>
      </c>
      <c r="S238">
        <v>2</v>
      </c>
      <c r="T238">
        <v>1</v>
      </c>
      <c r="U238" t="s">
        <v>30</v>
      </c>
    </row>
    <row r="239" spans="1:21" x14ac:dyDescent="0.25">
      <c r="A239">
        <v>355304</v>
      </c>
      <c r="B239" t="s">
        <v>21</v>
      </c>
      <c r="C239" t="s">
        <v>41</v>
      </c>
      <c r="D239" t="s">
        <v>16</v>
      </c>
      <c r="E239" t="s">
        <v>57</v>
      </c>
      <c r="F239" t="s">
        <v>45</v>
      </c>
      <c r="G239" t="s">
        <v>43</v>
      </c>
      <c r="H239">
        <v>0.54585547062871298</v>
      </c>
      <c r="I239">
        <f t="shared" si="6"/>
        <v>545.85547062871296</v>
      </c>
      <c r="J239" t="str">
        <f t="shared" si="7"/>
        <v>Medium</v>
      </c>
      <c r="K239" t="s">
        <v>19</v>
      </c>
      <c r="L239" t="s">
        <v>27</v>
      </c>
      <c r="M239" t="s">
        <v>28</v>
      </c>
      <c r="N239">
        <v>32765</v>
      </c>
      <c r="O239" t="s">
        <v>51</v>
      </c>
      <c r="P239">
        <v>12000</v>
      </c>
      <c r="Q239" t="s">
        <v>46</v>
      </c>
      <c r="R239">
        <v>12</v>
      </c>
      <c r="S239">
        <v>2</v>
      </c>
      <c r="T239">
        <v>0</v>
      </c>
      <c r="U239" t="s">
        <v>30</v>
      </c>
    </row>
    <row r="240" spans="1:21" x14ac:dyDescent="0.25">
      <c r="A240">
        <v>297005</v>
      </c>
      <c r="B240" t="s">
        <v>15</v>
      </c>
      <c r="C240" t="s">
        <v>41</v>
      </c>
      <c r="D240" t="s">
        <v>16</v>
      </c>
      <c r="E240" t="s">
        <v>56</v>
      </c>
      <c r="F240" t="s">
        <v>44</v>
      </c>
      <c r="G240" t="s">
        <v>43</v>
      </c>
      <c r="H240">
        <v>0.54779509867548604</v>
      </c>
      <c r="I240">
        <f t="shared" si="6"/>
        <v>547.79509867548609</v>
      </c>
      <c r="J240" t="str">
        <f t="shared" si="7"/>
        <v>Medium</v>
      </c>
      <c r="K240" t="s">
        <v>17</v>
      </c>
      <c r="L240" t="s">
        <v>27</v>
      </c>
      <c r="M240" t="s">
        <v>28</v>
      </c>
      <c r="N240">
        <v>32765</v>
      </c>
      <c r="O240" t="s">
        <v>51</v>
      </c>
      <c r="P240">
        <v>8000</v>
      </c>
      <c r="Q240" t="s">
        <v>46</v>
      </c>
      <c r="R240">
        <v>10</v>
      </c>
      <c r="S240">
        <v>2</v>
      </c>
      <c r="T240">
        <v>2</v>
      </c>
      <c r="U240" t="s">
        <v>30</v>
      </c>
    </row>
    <row r="241" spans="1:21" x14ac:dyDescent="0.25">
      <c r="A241">
        <v>275383</v>
      </c>
      <c r="B241" t="s">
        <v>15</v>
      </c>
      <c r="C241" t="s">
        <v>41</v>
      </c>
      <c r="D241" t="s">
        <v>16</v>
      </c>
      <c r="E241" t="s">
        <v>56</v>
      </c>
      <c r="F241" t="s">
        <v>45</v>
      </c>
      <c r="G241" t="s">
        <v>43</v>
      </c>
      <c r="H241">
        <v>0.54815234554658299</v>
      </c>
      <c r="I241">
        <f t="shared" si="6"/>
        <v>548.15234554658298</v>
      </c>
      <c r="J241" t="str">
        <f t="shared" si="7"/>
        <v>Medium</v>
      </c>
      <c r="K241" t="s">
        <v>17</v>
      </c>
      <c r="L241" t="s">
        <v>27</v>
      </c>
      <c r="M241" t="s">
        <v>28</v>
      </c>
      <c r="N241">
        <v>32765</v>
      </c>
      <c r="O241" t="s">
        <v>51</v>
      </c>
      <c r="P241">
        <v>9000</v>
      </c>
      <c r="Q241" t="s">
        <v>46</v>
      </c>
      <c r="R241">
        <v>11</v>
      </c>
      <c r="S241">
        <v>2</v>
      </c>
      <c r="T241">
        <v>1</v>
      </c>
      <c r="U241" t="s">
        <v>30</v>
      </c>
    </row>
    <row r="242" spans="1:21" x14ac:dyDescent="0.25">
      <c r="A242">
        <v>834076</v>
      </c>
      <c r="B242" t="s">
        <v>21</v>
      </c>
      <c r="C242" t="s">
        <v>40</v>
      </c>
      <c r="D242" t="s">
        <v>16</v>
      </c>
      <c r="E242" t="s">
        <v>57</v>
      </c>
      <c r="F242" t="s">
        <v>44</v>
      </c>
      <c r="G242" t="s">
        <v>80</v>
      </c>
      <c r="H242">
        <v>0.54947193710932696</v>
      </c>
      <c r="I242">
        <f t="shared" si="6"/>
        <v>549.47193710932697</v>
      </c>
      <c r="J242" t="str">
        <f t="shared" si="7"/>
        <v>Medium</v>
      </c>
      <c r="K242" t="s">
        <v>17</v>
      </c>
      <c r="L242" t="s">
        <v>27</v>
      </c>
      <c r="M242" t="s">
        <v>28</v>
      </c>
      <c r="N242">
        <v>10238</v>
      </c>
      <c r="O242" t="s">
        <v>52</v>
      </c>
      <c r="P242">
        <v>7000</v>
      </c>
      <c r="Q242" t="s">
        <v>46</v>
      </c>
      <c r="R242">
        <v>1</v>
      </c>
      <c r="S242">
        <v>2</v>
      </c>
      <c r="T242">
        <v>3</v>
      </c>
      <c r="U242" t="s">
        <v>30</v>
      </c>
    </row>
    <row r="243" spans="1:21" x14ac:dyDescent="0.25">
      <c r="A243">
        <v>555224</v>
      </c>
      <c r="B243" t="s">
        <v>21</v>
      </c>
      <c r="C243" t="s">
        <v>40</v>
      </c>
      <c r="D243" t="s">
        <v>16</v>
      </c>
      <c r="E243" t="s">
        <v>57</v>
      </c>
      <c r="F243" t="s">
        <v>45</v>
      </c>
      <c r="G243" t="s">
        <v>43</v>
      </c>
      <c r="H243">
        <v>0.55197380402032203</v>
      </c>
      <c r="I243">
        <f t="shared" si="6"/>
        <v>551.97380402032206</v>
      </c>
      <c r="J243" t="str">
        <f t="shared" si="7"/>
        <v>Medium</v>
      </c>
      <c r="K243" t="s">
        <v>19</v>
      </c>
      <c r="L243" t="s">
        <v>27</v>
      </c>
      <c r="M243" t="s">
        <v>28</v>
      </c>
      <c r="N243">
        <v>32765</v>
      </c>
      <c r="O243" t="s">
        <v>51</v>
      </c>
      <c r="P243">
        <v>10000</v>
      </c>
      <c r="Q243" t="s">
        <v>46</v>
      </c>
      <c r="R243">
        <v>5</v>
      </c>
      <c r="S243">
        <v>2</v>
      </c>
      <c r="T243">
        <v>0</v>
      </c>
      <c r="U243" t="s">
        <v>30</v>
      </c>
    </row>
    <row r="244" spans="1:21" x14ac:dyDescent="0.25">
      <c r="A244">
        <v>882194</v>
      </c>
      <c r="B244" t="s">
        <v>15</v>
      </c>
      <c r="C244" t="s">
        <v>41</v>
      </c>
      <c r="D244" t="s">
        <v>22</v>
      </c>
      <c r="E244" t="s">
        <v>56</v>
      </c>
      <c r="F244" t="s">
        <v>81</v>
      </c>
      <c r="G244" t="s">
        <v>80</v>
      </c>
      <c r="H244">
        <v>0.55277032748354704</v>
      </c>
      <c r="I244">
        <f t="shared" si="6"/>
        <v>552.77032748354702</v>
      </c>
      <c r="J244" t="str">
        <f t="shared" si="7"/>
        <v>Medium</v>
      </c>
      <c r="K244" t="s">
        <v>19</v>
      </c>
      <c r="L244" t="s">
        <v>27</v>
      </c>
      <c r="M244" t="s">
        <v>28</v>
      </c>
      <c r="N244">
        <v>10238</v>
      </c>
      <c r="O244" t="s">
        <v>52</v>
      </c>
      <c r="P244">
        <v>11000</v>
      </c>
      <c r="Q244" t="s">
        <v>46</v>
      </c>
      <c r="R244">
        <v>3</v>
      </c>
      <c r="S244">
        <v>2</v>
      </c>
      <c r="T244">
        <v>4</v>
      </c>
      <c r="U244" t="s">
        <v>30</v>
      </c>
    </row>
    <row r="245" spans="1:21" x14ac:dyDescent="0.25">
      <c r="A245">
        <v>500464</v>
      </c>
      <c r="B245" t="s">
        <v>15</v>
      </c>
      <c r="C245" t="s">
        <v>40</v>
      </c>
      <c r="D245" t="s">
        <v>16</v>
      </c>
      <c r="E245" t="s">
        <v>56</v>
      </c>
      <c r="F245" t="s">
        <v>45</v>
      </c>
      <c r="G245" t="s">
        <v>43</v>
      </c>
      <c r="H245">
        <v>0.55338125508941305</v>
      </c>
      <c r="I245">
        <f t="shared" si="6"/>
        <v>553.381255089413</v>
      </c>
      <c r="J245" t="str">
        <f t="shared" si="7"/>
        <v>Medium</v>
      </c>
      <c r="K245" t="s">
        <v>17</v>
      </c>
      <c r="L245" t="s">
        <v>27</v>
      </c>
      <c r="M245" t="s">
        <v>28</v>
      </c>
      <c r="N245">
        <v>10238</v>
      </c>
      <c r="O245" t="s">
        <v>52</v>
      </c>
      <c r="P245">
        <v>12000</v>
      </c>
      <c r="Q245" t="s">
        <v>46</v>
      </c>
      <c r="R245">
        <v>2</v>
      </c>
      <c r="S245">
        <v>2</v>
      </c>
      <c r="T245">
        <v>3</v>
      </c>
      <c r="U245" t="s">
        <v>30</v>
      </c>
    </row>
    <row r="246" spans="1:21" x14ac:dyDescent="0.25">
      <c r="A246">
        <v>511051</v>
      </c>
      <c r="B246" t="s">
        <v>20</v>
      </c>
      <c r="C246" t="s">
        <v>41</v>
      </c>
      <c r="D246" t="s">
        <v>16</v>
      </c>
      <c r="E246" t="s">
        <v>58</v>
      </c>
      <c r="F246" t="s">
        <v>81</v>
      </c>
      <c r="G246" t="s">
        <v>42</v>
      </c>
      <c r="H246">
        <v>0.55434532280471704</v>
      </c>
      <c r="I246">
        <f t="shared" si="6"/>
        <v>554.34532280471706</v>
      </c>
      <c r="J246" t="str">
        <f t="shared" si="7"/>
        <v>Medium</v>
      </c>
      <c r="K246" t="s">
        <v>19</v>
      </c>
      <c r="L246" t="s">
        <v>26</v>
      </c>
      <c r="M246" t="s">
        <v>29</v>
      </c>
      <c r="N246">
        <v>32765</v>
      </c>
      <c r="O246" t="s">
        <v>51</v>
      </c>
      <c r="P246">
        <v>11000</v>
      </c>
      <c r="Q246" t="s">
        <v>46</v>
      </c>
      <c r="R246">
        <v>1</v>
      </c>
      <c r="S246">
        <v>2</v>
      </c>
      <c r="T246">
        <v>2</v>
      </c>
      <c r="U246" t="s">
        <v>30</v>
      </c>
    </row>
    <row r="247" spans="1:21" x14ac:dyDescent="0.25">
      <c r="A247">
        <v>539702</v>
      </c>
      <c r="B247" t="s">
        <v>21</v>
      </c>
      <c r="C247" t="s">
        <v>41</v>
      </c>
      <c r="D247" t="s">
        <v>16</v>
      </c>
      <c r="E247" t="s">
        <v>57</v>
      </c>
      <c r="F247" t="s">
        <v>45</v>
      </c>
      <c r="G247" t="s">
        <v>43</v>
      </c>
      <c r="H247">
        <v>0.55571217737324097</v>
      </c>
      <c r="I247">
        <f t="shared" si="6"/>
        <v>555.71217737324093</v>
      </c>
      <c r="J247" t="str">
        <f t="shared" si="7"/>
        <v>Medium</v>
      </c>
      <c r="K247" t="s">
        <v>17</v>
      </c>
      <c r="L247" t="s">
        <v>26</v>
      </c>
      <c r="M247" t="s">
        <v>29</v>
      </c>
      <c r="N247">
        <v>32765</v>
      </c>
      <c r="O247" t="s">
        <v>51</v>
      </c>
      <c r="P247">
        <v>13000</v>
      </c>
      <c r="Q247" t="s">
        <v>46</v>
      </c>
      <c r="R247">
        <v>2</v>
      </c>
      <c r="S247">
        <v>2</v>
      </c>
      <c r="T247">
        <v>2</v>
      </c>
      <c r="U247" t="s">
        <v>30</v>
      </c>
    </row>
    <row r="248" spans="1:21" x14ac:dyDescent="0.25">
      <c r="A248">
        <v>402038</v>
      </c>
      <c r="B248" t="s">
        <v>21</v>
      </c>
      <c r="C248" t="s">
        <v>41</v>
      </c>
      <c r="D248" t="s">
        <v>16</v>
      </c>
      <c r="E248" t="s">
        <v>57</v>
      </c>
      <c r="F248" t="s">
        <v>45</v>
      </c>
      <c r="G248" t="s">
        <v>43</v>
      </c>
      <c r="H248">
        <v>0.55612233360158903</v>
      </c>
      <c r="I248">
        <f t="shared" si="6"/>
        <v>556.12233360158905</v>
      </c>
      <c r="J248" t="str">
        <f t="shared" si="7"/>
        <v>Medium</v>
      </c>
      <c r="K248" t="s">
        <v>17</v>
      </c>
      <c r="L248" t="s">
        <v>26</v>
      </c>
      <c r="M248" t="s">
        <v>29</v>
      </c>
      <c r="N248">
        <v>10238</v>
      </c>
      <c r="O248" t="s">
        <v>52</v>
      </c>
      <c r="P248">
        <v>15000</v>
      </c>
      <c r="Q248" t="s">
        <v>46</v>
      </c>
      <c r="R248">
        <v>2</v>
      </c>
      <c r="S248">
        <v>2</v>
      </c>
      <c r="T248">
        <v>5</v>
      </c>
      <c r="U248" t="s">
        <v>30</v>
      </c>
    </row>
    <row r="249" spans="1:21" x14ac:dyDescent="0.25">
      <c r="A249">
        <v>660265</v>
      </c>
      <c r="B249" t="s">
        <v>21</v>
      </c>
      <c r="C249" t="s">
        <v>40</v>
      </c>
      <c r="D249" t="s">
        <v>16</v>
      </c>
      <c r="E249" t="s">
        <v>57</v>
      </c>
      <c r="F249" t="s">
        <v>45</v>
      </c>
      <c r="G249" t="s">
        <v>43</v>
      </c>
      <c r="H249">
        <v>0.556783098109776</v>
      </c>
      <c r="I249">
        <f t="shared" si="6"/>
        <v>556.78309810977601</v>
      </c>
      <c r="J249" t="str">
        <f t="shared" si="7"/>
        <v>Medium</v>
      </c>
      <c r="K249" t="s">
        <v>17</v>
      </c>
      <c r="L249" t="s">
        <v>27</v>
      </c>
      <c r="M249" t="s">
        <v>29</v>
      </c>
      <c r="N249">
        <v>10238</v>
      </c>
      <c r="O249" t="s">
        <v>52</v>
      </c>
      <c r="P249">
        <v>12000</v>
      </c>
      <c r="Q249" t="s">
        <v>46</v>
      </c>
      <c r="R249">
        <v>0</v>
      </c>
      <c r="S249">
        <v>2</v>
      </c>
      <c r="T249">
        <v>1</v>
      </c>
      <c r="U249" t="s">
        <v>30</v>
      </c>
    </row>
    <row r="250" spans="1:21" x14ac:dyDescent="0.25">
      <c r="A250">
        <v>111201</v>
      </c>
      <c r="B250" t="s">
        <v>15</v>
      </c>
      <c r="C250" t="s">
        <v>41</v>
      </c>
      <c r="D250" t="s">
        <v>16</v>
      </c>
      <c r="E250" t="s">
        <v>57</v>
      </c>
      <c r="F250" t="s">
        <v>45</v>
      </c>
      <c r="G250" t="s">
        <v>43</v>
      </c>
      <c r="H250">
        <v>0.556821529947094</v>
      </c>
      <c r="I250">
        <f t="shared" si="6"/>
        <v>556.82152994709395</v>
      </c>
      <c r="J250" t="str">
        <f t="shared" si="7"/>
        <v>Medium</v>
      </c>
      <c r="K250" t="s">
        <v>17</v>
      </c>
      <c r="L250" t="s">
        <v>27</v>
      </c>
      <c r="M250" t="s">
        <v>28</v>
      </c>
      <c r="N250">
        <v>32765</v>
      </c>
      <c r="O250" t="s">
        <v>51</v>
      </c>
      <c r="P250">
        <v>8000</v>
      </c>
      <c r="Q250" t="s">
        <v>46</v>
      </c>
      <c r="R250">
        <v>8</v>
      </c>
      <c r="S250">
        <v>2</v>
      </c>
      <c r="T250">
        <v>4</v>
      </c>
      <c r="U250" t="s">
        <v>31</v>
      </c>
    </row>
    <row r="251" spans="1:21" x14ac:dyDescent="0.25">
      <c r="A251">
        <v>857478</v>
      </c>
      <c r="B251" t="s">
        <v>15</v>
      </c>
      <c r="C251" t="s">
        <v>41</v>
      </c>
      <c r="D251" t="s">
        <v>16</v>
      </c>
      <c r="E251" t="s">
        <v>57</v>
      </c>
      <c r="F251" t="s">
        <v>81</v>
      </c>
      <c r="G251" t="s">
        <v>80</v>
      </c>
      <c r="H251">
        <v>0.55716268889812004</v>
      </c>
      <c r="I251">
        <f t="shared" si="6"/>
        <v>557.16268889812</v>
      </c>
      <c r="J251" t="str">
        <f t="shared" si="7"/>
        <v>Medium</v>
      </c>
      <c r="K251" t="s">
        <v>19</v>
      </c>
      <c r="L251" t="s">
        <v>27</v>
      </c>
      <c r="M251" t="s">
        <v>28</v>
      </c>
      <c r="N251">
        <v>10238</v>
      </c>
      <c r="O251" t="s">
        <v>52</v>
      </c>
      <c r="P251">
        <v>12000</v>
      </c>
      <c r="Q251" t="s">
        <v>46</v>
      </c>
      <c r="R251">
        <v>3</v>
      </c>
      <c r="S251">
        <v>2</v>
      </c>
      <c r="T251">
        <v>3</v>
      </c>
      <c r="U251" t="s">
        <v>30</v>
      </c>
    </row>
    <row r="252" spans="1:21" x14ac:dyDescent="0.25">
      <c r="A252">
        <v>621464</v>
      </c>
      <c r="B252" t="s">
        <v>15</v>
      </c>
      <c r="C252" t="s">
        <v>40</v>
      </c>
      <c r="D252" t="s">
        <v>16</v>
      </c>
      <c r="E252" t="s">
        <v>56</v>
      </c>
      <c r="F252" t="s">
        <v>44</v>
      </c>
      <c r="G252" t="s">
        <v>43</v>
      </c>
      <c r="H252">
        <v>0.55797033523689399</v>
      </c>
      <c r="I252">
        <f t="shared" si="6"/>
        <v>557.97033523689402</v>
      </c>
      <c r="J252" t="str">
        <f t="shared" si="7"/>
        <v>Medium</v>
      </c>
      <c r="K252" t="s">
        <v>19</v>
      </c>
      <c r="L252" t="s">
        <v>27</v>
      </c>
      <c r="M252" t="s">
        <v>28</v>
      </c>
      <c r="N252">
        <v>10238</v>
      </c>
      <c r="O252" t="s">
        <v>52</v>
      </c>
      <c r="P252">
        <v>10000</v>
      </c>
      <c r="Q252" t="s">
        <v>46</v>
      </c>
      <c r="R252">
        <v>4</v>
      </c>
      <c r="S252">
        <v>2</v>
      </c>
      <c r="T252">
        <v>5</v>
      </c>
      <c r="U252" t="s">
        <v>30</v>
      </c>
    </row>
    <row r="253" spans="1:21" x14ac:dyDescent="0.25">
      <c r="A253">
        <v>746285</v>
      </c>
      <c r="B253" t="s">
        <v>15</v>
      </c>
      <c r="C253" t="s">
        <v>41</v>
      </c>
      <c r="D253" t="s">
        <v>16</v>
      </c>
      <c r="E253" t="s">
        <v>56</v>
      </c>
      <c r="F253" t="s">
        <v>45</v>
      </c>
      <c r="G253" t="s">
        <v>43</v>
      </c>
      <c r="H253">
        <v>0.55799385280701297</v>
      </c>
      <c r="I253">
        <f t="shared" si="6"/>
        <v>557.99385280701301</v>
      </c>
      <c r="J253" t="str">
        <f t="shared" si="7"/>
        <v>Medium</v>
      </c>
      <c r="K253" t="s">
        <v>17</v>
      </c>
      <c r="L253" t="s">
        <v>27</v>
      </c>
      <c r="M253" t="s">
        <v>28</v>
      </c>
      <c r="N253">
        <v>32765</v>
      </c>
      <c r="O253" t="s">
        <v>51</v>
      </c>
      <c r="P253">
        <v>8000</v>
      </c>
      <c r="Q253" t="s">
        <v>46</v>
      </c>
      <c r="R253">
        <v>11</v>
      </c>
      <c r="S253">
        <v>2</v>
      </c>
      <c r="T253">
        <v>0</v>
      </c>
      <c r="U253" t="s">
        <v>30</v>
      </c>
    </row>
    <row r="254" spans="1:21" x14ac:dyDescent="0.25">
      <c r="A254">
        <v>358555</v>
      </c>
      <c r="B254" t="s">
        <v>15</v>
      </c>
      <c r="C254" t="s">
        <v>41</v>
      </c>
      <c r="D254" t="s">
        <v>16</v>
      </c>
      <c r="E254" t="s">
        <v>56</v>
      </c>
      <c r="F254" t="s">
        <v>44</v>
      </c>
      <c r="G254" t="s">
        <v>43</v>
      </c>
      <c r="H254">
        <v>0.55965476063687203</v>
      </c>
      <c r="I254">
        <f t="shared" si="6"/>
        <v>559.65476063687208</v>
      </c>
      <c r="J254" t="str">
        <f t="shared" si="7"/>
        <v>Medium</v>
      </c>
      <c r="K254" t="s">
        <v>17</v>
      </c>
      <c r="L254" t="s">
        <v>27</v>
      </c>
      <c r="M254" t="s">
        <v>28</v>
      </c>
      <c r="N254">
        <v>10238</v>
      </c>
      <c r="O254" t="s">
        <v>52</v>
      </c>
      <c r="P254">
        <v>12000</v>
      </c>
      <c r="Q254" t="s">
        <v>46</v>
      </c>
      <c r="R254">
        <v>1</v>
      </c>
      <c r="S254">
        <v>2</v>
      </c>
      <c r="T254">
        <v>2</v>
      </c>
      <c r="U254" t="s">
        <v>30</v>
      </c>
    </row>
    <row r="255" spans="1:21" x14ac:dyDescent="0.25">
      <c r="A255">
        <v>338489</v>
      </c>
      <c r="B255" t="s">
        <v>15</v>
      </c>
      <c r="C255" t="s">
        <v>40</v>
      </c>
      <c r="D255" t="s">
        <v>16</v>
      </c>
      <c r="E255" t="s">
        <v>56</v>
      </c>
      <c r="F255" t="s">
        <v>44</v>
      </c>
      <c r="G255" t="s">
        <v>43</v>
      </c>
      <c r="H255">
        <v>0.56020194234660303</v>
      </c>
      <c r="I255">
        <f t="shared" si="6"/>
        <v>560.201942346603</v>
      </c>
      <c r="J255" t="str">
        <f t="shared" si="7"/>
        <v>Medium</v>
      </c>
      <c r="K255" t="s">
        <v>17</v>
      </c>
      <c r="L255" t="s">
        <v>27</v>
      </c>
      <c r="M255" t="s">
        <v>28</v>
      </c>
      <c r="N255">
        <v>10238</v>
      </c>
      <c r="O255" t="s">
        <v>52</v>
      </c>
      <c r="P255">
        <v>11000</v>
      </c>
      <c r="Q255" t="s">
        <v>46</v>
      </c>
      <c r="R255">
        <v>3</v>
      </c>
      <c r="S255">
        <v>2</v>
      </c>
      <c r="T255">
        <v>2</v>
      </c>
      <c r="U255" t="s">
        <v>30</v>
      </c>
    </row>
    <row r="256" spans="1:21" x14ac:dyDescent="0.25">
      <c r="A256">
        <v>416198</v>
      </c>
      <c r="B256" t="s">
        <v>15</v>
      </c>
      <c r="C256" t="s">
        <v>40</v>
      </c>
      <c r="D256" t="s">
        <v>16</v>
      </c>
      <c r="E256" t="s">
        <v>56</v>
      </c>
      <c r="F256" t="s">
        <v>44</v>
      </c>
      <c r="G256" t="s">
        <v>43</v>
      </c>
      <c r="H256">
        <v>0.56058074185048101</v>
      </c>
      <c r="I256">
        <f t="shared" si="6"/>
        <v>560.58074185048099</v>
      </c>
      <c r="J256" t="str">
        <f t="shared" si="7"/>
        <v>Medium</v>
      </c>
      <c r="K256" t="s">
        <v>19</v>
      </c>
      <c r="L256" t="s">
        <v>27</v>
      </c>
      <c r="M256" t="s">
        <v>28</v>
      </c>
      <c r="N256">
        <v>32765</v>
      </c>
      <c r="O256" t="s">
        <v>51</v>
      </c>
      <c r="P256">
        <v>12000</v>
      </c>
      <c r="Q256" t="s">
        <v>46</v>
      </c>
      <c r="R256">
        <v>4</v>
      </c>
      <c r="S256">
        <v>2</v>
      </c>
      <c r="T256">
        <v>2</v>
      </c>
      <c r="U256" t="s">
        <v>30</v>
      </c>
    </row>
    <row r="257" spans="1:21" x14ac:dyDescent="0.25">
      <c r="A257">
        <v>688793</v>
      </c>
      <c r="B257" t="s">
        <v>21</v>
      </c>
      <c r="C257" t="s">
        <v>41</v>
      </c>
      <c r="D257" t="s">
        <v>16</v>
      </c>
      <c r="E257" t="s">
        <v>57</v>
      </c>
      <c r="F257" t="s">
        <v>45</v>
      </c>
      <c r="G257" t="s">
        <v>43</v>
      </c>
      <c r="H257">
        <v>0.56068884433442001</v>
      </c>
      <c r="I257">
        <f t="shared" si="6"/>
        <v>560.68884433441997</v>
      </c>
      <c r="J257" t="str">
        <f t="shared" si="7"/>
        <v>Medium</v>
      </c>
      <c r="K257" t="s">
        <v>17</v>
      </c>
      <c r="L257" t="s">
        <v>27</v>
      </c>
      <c r="M257" t="s">
        <v>28</v>
      </c>
      <c r="N257">
        <v>32765</v>
      </c>
      <c r="O257" t="s">
        <v>51</v>
      </c>
      <c r="P257">
        <v>10000</v>
      </c>
      <c r="Q257" t="s">
        <v>46</v>
      </c>
      <c r="R257">
        <v>4</v>
      </c>
      <c r="S257">
        <v>2</v>
      </c>
      <c r="T257">
        <v>0</v>
      </c>
      <c r="U257" t="s">
        <v>30</v>
      </c>
    </row>
    <row r="258" spans="1:21" x14ac:dyDescent="0.25">
      <c r="A258">
        <v>991298</v>
      </c>
      <c r="B258" t="s">
        <v>15</v>
      </c>
      <c r="C258" t="s">
        <v>40</v>
      </c>
      <c r="D258" t="s">
        <v>16</v>
      </c>
      <c r="E258" t="s">
        <v>56</v>
      </c>
      <c r="F258" t="s">
        <v>45</v>
      </c>
      <c r="G258" t="s">
        <v>43</v>
      </c>
      <c r="H258">
        <v>0.56223455619778995</v>
      </c>
      <c r="I258">
        <f t="shared" ref="I258:I321" si="8">H258*1000</f>
        <v>562.23455619778997</v>
      </c>
      <c r="J258" t="str">
        <f t="shared" ref="J258:J321" si="9">IF(I258&gt;=53, IF(I258&lt;=355, "Low", IF(I258&lt;=657, "Medium", IF(I258&lt;=961, "High", ""))), "")</f>
        <v>Medium</v>
      </c>
      <c r="K258" t="s">
        <v>17</v>
      </c>
      <c r="L258" t="s">
        <v>27</v>
      </c>
      <c r="M258" t="s">
        <v>28</v>
      </c>
      <c r="N258">
        <v>32765</v>
      </c>
      <c r="O258" t="s">
        <v>51</v>
      </c>
      <c r="P258">
        <v>9000</v>
      </c>
      <c r="Q258" t="s">
        <v>46</v>
      </c>
      <c r="R258">
        <v>1</v>
      </c>
      <c r="S258">
        <v>2</v>
      </c>
      <c r="T258">
        <v>1</v>
      </c>
      <c r="U258" t="s">
        <v>30</v>
      </c>
    </row>
    <row r="259" spans="1:21" x14ac:dyDescent="0.25">
      <c r="A259">
        <v>317561</v>
      </c>
      <c r="B259" t="s">
        <v>15</v>
      </c>
      <c r="C259" t="s">
        <v>41</v>
      </c>
      <c r="D259" t="s">
        <v>16</v>
      </c>
      <c r="E259" t="s">
        <v>56</v>
      </c>
      <c r="F259" t="s">
        <v>45</v>
      </c>
      <c r="G259" t="s">
        <v>43</v>
      </c>
      <c r="H259">
        <v>0.56248847765398102</v>
      </c>
      <c r="I259">
        <f t="shared" si="8"/>
        <v>562.48847765398102</v>
      </c>
      <c r="J259" t="str">
        <f t="shared" si="9"/>
        <v>Medium</v>
      </c>
      <c r="K259" t="s">
        <v>19</v>
      </c>
      <c r="L259" t="s">
        <v>27</v>
      </c>
      <c r="M259" t="s">
        <v>28</v>
      </c>
      <c r="N259">
        <v>32765</v>
      </c>
      <c r="O259" t="s">
        <v>51</v>
      </c>
      <c r="P259">
        <v>6000</v>
      </c>
      <c r="Q259" t="s">
        <v>46</v>
      </c>
      <c r="R259">
        <v>17</v>
      </c>
      <c r="S259">
        <v>2</v>
      </c>
      <c r="T259">
        <v>2</v>
      </c>
      <c r="U259" t="s">
        <v>30</v>
      </c>
    </row>
    <row r="260" spans="1:21" x14ac:dyDescent="0.25">
      <c r="A260">
        <v>280133</v>
      </c>
      <c r="B260" t="s">
        <v>21</v>
      </c>
      <c r="C260" t="s">
        <v>40</v>
      </c>
      <c r="D260" t="s">
        <v>16</v>
      </c>
      <c r="E260" t="s">
        <v>57</v>
      </c>
      <c r="F260" t="s">
        <v>45</v>
      </c>
      <c r="G260" t="s">
        <v>43</v>
      </c>
      <c r="H260">
        <v>0.56323268741898502</v>
      </c>
      <c r="I260">
        <f t="shared" si="8"/>
        <v>563.23268741898505</v>
      </c>
      <c r="J260" t="str">
        <f t="shared" si="9"/>
        <v>Medium</v>
      </c>
      <c r="K260" t="s">
        <v>19</v>
      </c>
      <c r="L260" t="s">
        <v>27</v>
      </c>
      <c r="M260" t="s">
        <v>28</v>
      </c>
      <c r="N260">
        <v>10238</v>
      </c>
      <c r="O260" t="s">
        <v>52</v>
      </c>
      <c r="P260">
        <v>11000</v>
      </c>
      <c r="Q260" t="s">
        <v>46</v>
      </c>
      <c r="R260">
        <v>1</v>
      </c>
      <c r="S260">
        <v>2</v>
      </c>
      <c r="T260">
        <v>0</v>
      </c>
      <c r="U260" t="s">
        <v>30</v>
      </c>
    </row>
    <row r="261" spans="1:21" x14ac:dyDescent="0.25">
      <c r="A261">
        <v>364101</v>
      </c>
      <c r="B261" t="s">
        <v>15</v>
      </c>
      <c r="C261" t="s">
        <v>40</v>
      </c>
      <c r="D261" t="s">
        <v>16</v>
      </c>
      <c r="E261" t="s">
        <v>56</v>
      </c>
      <c r="F261" t="s">
        <v>45</v>
      </c>
      <c r="G261" t="s">
        <v>43</v>
      </c>
      <c r="H261">
        <v>0.56354880236545801</v>
      </c>
      <c r="I261">
        <f t="shared" si="8"/>
        <v>563.54880236545796</v>
      </c>
      <c r="J261" t="str">
        <f t="shared" si="9"/>
        <v>Medium</v>
      </c>
      <c r="K261" t="s">
        <v>17</v>
      </c>
      <c r="L261" t="s">
        <v>26</v>
      </c>
      <c r="M261" t="s">
        <v>28</v>
      </c>
      <c r="N261">
        <v>10238</v>
      </c>
      <c r="O261" t="s">
        <v>52</v>
      </c>
      <c r="P261">
        <v>11000</v>
      </c>
      <c r="Q261" t="s">
        <v>46</v>
      </c>
      <c r="R261">
        <v>1</v>
      </c>
      <c r="S261">
        <v>2</v>
      </c>
      <c r="T261">
        <v>0</v>
      </c>
      <c r="U261" t="s">
        <v>30</v>
      </c>
    </row>
    <row r="262" spans="1:21" x14ac:dyDescent="0.25">
      <c r="A262">
        <v>883235</v>
      </c>
      <c r="B262" t="s">
        <v>21</v>
      </c>
      <c r="C262" t="s">
        <v>41</v>
      </c>
      <c r="D262" t="s">
        <v>16</v>
      </c>
      <c r="E262" t="s">
        <v>57</v>
      </c>
      <c r="F262" t="s">
        <v>45</v>
      </c>
      <c r="G262" t="s">
        <v>43</v>
      </c>
      <c r="H262">
        <v>0.56484461740275405</v>
      </c>
      <c r="I262">
        <f t="shared" si="8"/>
        <v>564.84461740275401</v>
      </c>
      <c r="J262" t="str">
        <f t="shared" si="9"/>
        <v>Medium</v>
      </c>
      <c r="K262" t="s">
        <v>17</v>
      </c>
      <c r="L262" t="s">
        <v>27</v>
      </c>
      <c r="M262" t="s">
        <v>28</v>
      </c>
      <c r="N262">
        <v>32765</v>
      </c>
      <c r="O262" t="s">
        <v>51</v>
      </c>
      <c r="P262">
        <v>5000</v>
      </c>
      <c r="Q262" t="s">
        <v>47</v>
      </c>
      <c r="R262">
        <v>8</v>
      </c>
      <c r="S262">
        <v>2</v>
      </c>
      <c r="T262">
        <v>4</v>
      </c>
      <c r="U262" t="s">
        <v>30</v>
      </c>
    </row>
    <row r="263" spans="1:21" x14ac:dyDescent="0.25">
      <c r="A263">
        <v>56947</v>
      </c>
      <c r="B263" t="s">
        <v>21</v>
      </c>
      <c r="C263" t="s">
        <v>41</v>
      </c>
      <c r="D263" t="s">
        <v>16</v>
      </c>
      <c r="E263" t="s">
        <v>57</v>
      </c>
      <c r="F263" t="s">
        <v>45</v>
      </c>
      <c r="G263" t="s">
        <v>43</v>
      </c>
      <c r="H263">
        <v>0.56505332715027801</v>
      </c>
      <c r="I263">
        <f t="shared" si="8"/>
        <v>565.05332715027805</v>
      </c>
      <c r="J263" t="str">
        <f t="shared" si="9"/>
        <v>Medium</v>
      </c>
      <c r="K263" t="s">
        <v>19</v>
      </c>
      <c r="L263" t="s">
        <v>27</v>
      </c>
      <c r="M263" t="s">
        <v>28</v>
      </c>
      <c r="N263">
        <v>10238</v>
      </c>
      <c r="O263" t="s">
        <v>52</v>
      </c>
      <c r="P263">
        <v>11000</v>
      </c>
      <c r="Q263" t="s">
        <v>47</v>
      </c>
      <c r="R263">
        <v>2</v>
      </c>
      <c r="S263">
        <v>2</v>
      </c>
      <c r="T263">
        <v>6</v>
      </c>
      <c r="U263" t="s">
        <v>30</v>
      </c>
    </row>
    <row r="264" spans="1:21" x14ac:dyDescent="0.25">
      <c r="A264">
        <v>705089</v>
      </c>
      <c r="B264" t="s">
        <v>15</v>
      </c>
      <c r="C264" t="s">
        <v>41</v>
      </c>
      <c r="D264" t="s">
        <v>16</v>
      </c>
      <c r="E264" t="s">
        <v>56</v>
      </c>
      <c r="F264" t="s">
        <v>45</v>
      </c>
      <c r="G264" t="s">
        <v>43</v>
      </c>
      <c r="H264">
        <v>0.566217043664072</v>
      </c>
      <c r="I264">
        <f t="shared" si="8"/>
        <v>566.21704366407198</v>
      </c>
      <c r="J264" t="str">
        <f t="shared" si="9"/>
        <v>Medium</v>
      </c>
      <c r="K264" t="s">
        <v>17</v>
      </c>
      <c r="L264" t="s">
        <v>26</v>
      </c>
      <c r="M264" t="s">
        <v>28</v>
      </c>
      <c r="N264">
        <v>32765</v>
      </c>
      <c r="O264" t="s">
        <v>51</v>
      </c>
      <c r="P264">
        <v>9000</v>
      </c>
      <c r="Q264" t="s">
        <v>46</v>
      </c>
      <c r="R264">
        <v>15</v>
      </c>
      <c r="S264">
        <v>2</v>
      </c>
      <c r="T264">
        <v>8</v>
      </c>
      <c r="U264" t="s">
        <v>30</v>
      </c>
    </row>
    <row r="265" spans="1:21" x14ac:dyDescent="0.25">
      <c r="A265">
        <v>501805</v>
      </c>
      <c r="B265" t="s">
        <v>15</v>
      </c>
      <c r="C265" t="s">
        <v>40</v>
      </c>
      <c r="D265" t="s">
        <v>16</v>
      </c>
      <c r="E265" t="s">
        <v>56</v>
      </c>
      <c r="F265" t="s">
        <v>44</v>
      </c>
      <c r="G265" t="s">
        <v>43</v>
      </c>
      <c r="H265">
        <v>0.56678409420799003</v>
      </c>
      <c r="I265">
        <f t="shared" si="8"/>
        <v>566.78409420799005</v>
      </c>
      <c r="J265" t="str">
        <f t="shared" si="9"/>
        <v>Medium</v>
      </c>
      <c r="K265" t="s">
        <v>19</v>
      </c>
      <c r="L265" t="s">
        <v>27</v>
      </c>
      <c r="M265" t="s">
        <v>28</v>
      </c>
      <c r="N265">
        <v>32765</v>
      </c>
      <c r="O265" t="s">
        <v>51</v>
      </c>
      <c r="P265">
        <v>7000</v>
      </c>
      <c r="Q265" t="s">
        <v>46</v>
      </c>
      <c r="R265">
        <v>1</v>
      </c>
      <c r="S265">
        <v>2</v>
      </c>
      <c r="T265">
        <v>6</v>
      </c>
      <c r="U265" t="s">
        <v>30</v>
      </c>
    </row>
    <row r="266" spans="1:21" x14ac:dyDescent="0.25">
      <c r="A266">
        <v>315893</v>
      </c>
      <c r="B266" t="s">
        <v>15</v>
      </c>
      <c r="C266" t="s">
        <v>40</v>
      </c>
      <c r="D266" t="s">
        <v>16</v>
      </c>
      <c r="E266" t="s">
        <v>56</v>
      </c>
      <c r="F266" t="s">
        <v>44</v>
      </c>
      <c r="G266" t="s">
        <v>43</v>
      </c>
      <c r="H266">
        <v>0.570879019485385</v>
      </c>
      <c r="I266">
        <f t="shared" si="8"/>
        <v>570.87901948538502</v>
      </c>
      <c r="J266" t="str">
        <f t="shared" si="9"/>
        <v>Medium</v>
      </c>
      <c r="K266" t="s">
        <v>19</v>
      </c>
      <c r="L266" t="s">
        <v>27</v>
      </c>
      <c r="M266" t="s">
        <v>28</v>
      </c>
      <c r="N266">
        <v>10238</v>
      </c>
      <c r="O266" t="s">
        <v>52</v>
      </c>
      <c r="P266">
        <v>12000</v>
      </c>
      <c r="Q266" t="s">
        <v>46</v>
      </c>
      <c r="R266">
        <v>0</v>
      </c>
      <c r="S266">
        <v>2</v>
      </c>
      <c r="T266">
        <v>3</v>
      </c>
      <c r="U266" t="s">
        <v>30</v>
      </c>
    </row>
    <row r="267" spans="1:21" x14ac:dyDescent="0.25">
      <c r="A267">
        <v>593426</v>
      </c>
      <c r="B267" t="s">
        <v>21</v>
      </c>
      <c r="C267" t="s">
        <v>41</v>
      </c>
      <c r="D267" t="s">
        <v>16</v>
      </c>
      <c r="E267" t="s">
        <v>57</v>
      </c>
      <c r="F267" t="s">
        <v>45</v>
      </c>
      <c r="G267" t="s">
        <v>80</v>
      </c>
      <c r="H267">
        <v>0.57172462528579604</v>
      </c>
      <c r="I267">
        <f t="shared" si="8"/>
        <v>571.72462528579604</v>
      </c>
      <c r="J267" t="str">
        <f t="shared" si="9"/>
        <v>Medium</v>
      </c>
      <c r="K267" t="s">
        <v>19</v>
      </c>
      <c r="L267" t="s">
        <v>26</v>
      </c>
      <c r="M267" t="s">
        <v>28</v>
      </c>
      <c r="N267">
        <v>32765</v>
      </c>
      <c r="O267" t="s">
        <v>51</v>
      </c>
      <c r="P267">
        <v>15000</v>
      </c>
      <c r="Q267" t="s">
        <v>46</v>
      </c>
      <c r="R267">
        <v>2</v>
      </c>
      <c r="S267">
        <v>2</v>
      </c>
      <c r="T267">
        <v>1</v>
      </c>
      <c r="U267" t="s">
        <v>30</v>
      </c>
    </row>
    <row r="268" spans="1:21" x14ac:dyDescent="0.25">
      <c r="A268">
        <v>566341</v>
      </c>
      <c r="B268" t="s">
        <v>15</v>
      </c>
      <c r="C268" t="s">
        <v>40</v>
      </c>
      <c r="D268" t="s">
        <v>16</v>
      </c>
      <c r="E268" t="s">
        <v>57</v>
      </c>
      <c r="F268" t="s">
        <v>45</v>
      </c>
      <c r="G268" t="s">
        <v>43</v>
      </c>
      <c r="H268">
        <v>0.574600081580805</v>
      </c>
      <c r="I268">
        <f t="shared" si="8"/>
        <v>574.60008158080495</v>
      </c>
      <c r="J268" t="str">
        <f t="shared" si="9"/>
        <v>Medium</v>
      </c>
      <c r="K268" t="s">
        <v>19</v>
      </c>
      <c r="L268" t="s">
        <v>26</v>
      </c>
      <c r="M268" t="s">
        <v>28</v>
      </c>
      <c r="N268">
        <v>10238</v>
      </c>
      <c r="O268" t="s">
        <v>52</v>
      </c>
      <c r="P268">
        <v>11000</v>
      </c>
      <c r="Q268" t="s">
        <v>46</v>
      </c>
      <c r="R268">
        <v>0</v>
      </c>
      <c r="S268">
        <v>2</v>
      </c>
      <c r="T268">
        <v>6</v>
      </c>
      <c r="U268" t="s">
        <v>30</v>
      </c>
    </row>
    <row r="269" spans="1:21" x14ac:dyDescent="0.25">
      <c r="A269">
        <v>171918</v>
      </c>
      <c r="B269" t="s">
        <v>21</v>
      </c>
      <c r="C269" t="s">
        <v>41</v>
      </c>
      <c r="D269" t="s">
        <v>16</v>
      </c>
      <c r="E269" t="s">
        <v>57</v>
      </c>
      <c r="F269" t="s">
        <v>45</v>
      </c>
      <c r="G269" t="s">
        <v>43</v>
      </c>
      <c r="H269">
        <v>0.57477054982222597</v>
      </c>
      <c r="I269">
        <f t="shared" si="8"/>
        <v>574.77054982222603</v>
      </c>
      <c r="J269" t="str">
        <f t="shared" si="9"/>
        <v>Medium</v>
      </c>
      <c r="K269" t="s">
        <v>17</v>
      </c>
      <c r="L269" t="s">
        <v>26</v>
      </c>
      <c r="M269" t="s">
        <v>29</v>
      </c>
      <c r="N269">
        <v>10238</v>
      </c>
      <c r="O269" t="s">
        <v>52</v>
      </c>
      <c r="P269">
        <v>17000</v>
      </c>
      <c r="Q269" t="s">
        <v>46</v>
      </c>
      <c r="R269">
        <v>0</v>
      </c>
      <c r="S269">
        <v>2</v>
      </c>
      <c r="T269">
        <v>1</v>
      </c>
      <c r="U269" t="s">
        <v>30</v>
      </c>
    </row>
    <row r="270" spans="1:21" x14ac:dyDescent="0.25">
      <c r="A270">
        <v>432535</v>
      </c>
      <c r="B270" t="s">
        <v>21</v>
      </c>
      <c r="C270" t="s">
        <v>40</v>
      </c>
      <c r="D270" t="s">
        <v>16</v>
      </c>
      <c r="E270" t="s">
        <v>57</v>
      </c>
      <c r="F270" t="s">
        <v>45</v>
      </c>
      <c r="G270" t="s">
        <v>43</v>
      </c>
      <c r="H270">
        <v>0.57557675627722704</v>
      </c>
      <c r="I270">
        <f t="shared" si="8"/>
        <v>575.57675627722699</v>
      </c>
      <c r="J270" t="str">
        <f t="shared" si="9"/>
        <v>Medium</v>
      </c>
      <c r="K270" t="s">
        <v>17</v>
      </c>
      <c r="L270" t="s">
        <v>27</v>
      </c>
      <c r="M270" t="s">
        <v>29</v>
      </c>
      <c r="N270">
        <v>32765</v>
      </c>
      <c r="O270" t="s">
        <v>51</v>
      </c>
      <c r="P270">
        <v>15000</v>
      </c>
      <c r="Q270" t="s">
        <v>46</v>
      </c>
      <c r="R270">
        <v>1</v>
      </c>
      <c r="S270">
        <v>2</v>
      </c>
      <c r="T270">
        <v>1</v>
      </c>
      <c r="U270" t="s">
        <v>30</v>
      </c>
    </row>
    <row r="271" spans="1:21" x14ac:dyDescent="0.25">
      <c r="A271">
        <v>548627</v>
      </c>
      <c r="B271" t="s">
        <v>15</v>
      </c>
      <c r="C271" t="s">
        <v>41</v>
      </c>
      <c r="D271" t="s">
        <v>16</v>
      </c>
      <c r="E271" t="s">
        <v>56</v>
      </c>
      <c r="F271" t="s">
        <v>45</v>
      </c>
      <c r="G271" t="s">
        <v>43</v>
      </c>
      <c r="H271">
        <v>0.57777052966141296</v>
      </c>
      <c r="I271">
        <f t="shared" si="8"/>
        <v>577.77052966141298</v>
      </c>
      <c r="J271" t="str">
        <f t="shared" si="9"/>
        <v>Medium</v>
      </c>
      <c r="K271" t="s">
        <v>17</v>
      </c>
      <c r="L271" t="s">
        <v>27</v>
      </c>
      <c r="M271" t="s">
        <v>28</v>
      </c>
      <c r="N271">
        <v>10238</v>
      </c>
      <c r="O271" t="s">
        <v>52</v>
      </c>
      <c r="P271">
        <v>12000</v>
      </c>
      <c r="Q271" t="s">
        <v>46</v>
      </c>
      <c r="R271">
        <v>5</v>
      </c>
      <c r="S271">
        <v>2</v>
      </c>
      <c r="T271">
        <v>5</v>
      </c>
      <c r="U271" t="s">
        <v>30</v>
      </c>
    </row>
    <row r="272" spans="1:21" x14ac:dyDescent="0.25">
      <c r="A272">
        <v>158868</v>
      </c>
      <c r="B272" t="s">
        <v>21</v>
      </c>
      <c r="C272" t="s">
        <v>41</v>
      </c>
      <c r="D272" t="s">
        <v>22</v>
      </c>
      <c r="E272" t="s">
        <v>57</v>
      </c>
      <c r="F272" t="s">
        <v>44</v>
      </c>
      <c r="G272" t="s">
        <v>80</v>
      </c>
      <c r="H272">
        <v>0.57778478899821994</v>
      </c>
      <c r="I272">
        <f t="shared" si="8"/>
        <v>577.78478899821994</v>
      </c>
      <c r="J272" t="str">
        <f t="shared" si="9"/>
        <v>Medium</v>
      </c>
      <c r="K272" t="s">
        <v>19</v>
      </c>
      <c r="L272" t="s">
        <v>26</v>
      </c>
      <c r="M272" t="s">
        <v>28</v>
      </c>
      <c r="N272">
        <v>10238</v>
      </c>
      <c r="O272" t="s">
        <v>52</v>
      </c>
      <c r="P272">
        <v>12000</v>
      </c>
      <c r="Q272" t="s">
        <v>46</v>
      </c>
      <c r="R272">
        <v>3</v>
      </c>
      <c r="S272">
        <v>2</v>
      </c>
      <c r="T272">
        <v>2</v>
      </c>
      <c r="U272" t="s">
        <v>30</v>
      </c>
    </row>
    <row r="273" spans="1:21" x14ac:dyDescent="0.25">
      <c r="A273">
        <v>447424</v>
      </c>
      <c r="B273" t="s">
        <v>21</v>
      </c>
      <c r="C273" t="s">
        <v>41</v>
      </c>
      <c r="D273" t="s">
        <v>16</v>
      </c>
      <c r="E273" t="s">
        <v>57</v>
      </c>
      <c r="F273" t="s">
        <v>44</v>
      </c>
      <c r="G273" t="s">
        <v>80</v>
      </c>
      <c r="H273">
        <v>0.57781318369616397</v>
      </c>
      <c r="I273">
        <f t="shared" si="8"/>
        <v>577.81318369616395</v>
      </c>
      <c r="J273" t="str">
        <f t="shared" si="9"/>
        <v>Medium</v>
      </c>
      <c r="K273" t="s">
        <v>19</v>
      </c>
      <c r="L273" t="s">
        <v>26</v>
      </c>
      <c r="M273" t="s">
        <v>29</v>
      </c>
      <c r="N273">
        <v>10238</v>
      </c>
      <c r="O273" t="s">
        <v>52</v>
      </c>
      <c r="P273">
        <v>12000</v>
      </c>
      <c r="Q273" t="s">
        <v>46</v>
      </c>
      <c r="R273">
        <v>3</v>
      </c>
      <c r="S273">
        <v>2</v>
      </c>
      <c r="T273">
        <v>4</v>
      </c>
      <c r="U273" t="s">
        <v>30</v>
      </c>
    </row>
    <row r="274" spans="1:21" x14ac:dyDescent="0.25">
      <c r="A274">
        <v>206287</v>
      </c>
      <c r="B274" t="s">
        <v>15</v>
      </c>
      <c r="C274" t="s">
        <v>40</v>
      </c>
      <c r="D274" t="s">
        <v>16</v>
      </c>
      <c r="E274" t="s">
        <v>56</v>
      </c>
      <c r="F274" t="s">
        <v>45</v>
      </c>
      <c r="G274" t="s">
        <v>43</v>
      </c>
      <c r="H274">
        <v>0.57883847630026497</v>
      </c>
      <c r="I274">
        <f t="shared" si="8"/>
        <v>578.83847630026492</v>
      </c>
      <c r="J274" t="str">
        <f t="shared" si="9"/>
        <v>Medium</v>
      </c>
      <c r="K274" t="s">
        <v>17</v>
      </c>
      <c r="L274" t="s">
        <v>27</v>
      </c>
      <c r="M274" t="s">
        <v>28</v>
      </c>
      <c r="N274">
        <v>32765</v>
      </c>
      <c r="O274" t="s">
        <v>51</v>
      </c>
      <c r="P274">
        <v>6000</v>
      </c>
      <c r="Q274" t="s">
        <v>46</v>
      </c>
      <c r="R274">
        <v>7</v>
      </c>
      <c r="S274">
        <v>2</v>
      </c>
      <c r="T274">
        <v>0</v>
      </c>
      <c r="U274" t="s">
        <v>30</v>
      </c>
    </row>
    <row r="275" spans="1:21" x14ac:dyDescent="0.25">
      <c r="A275">
        <v>216068</v>
      </c>
      <c r="B275" t="s">
        <v>15</v>
      </c>
      <c r="C275" t="s">
        <v>41</v>
      </c>
      <c r="D275" t="s">
        <v>16</v>
      </c>
      <c r="E275" t="s">
        <v>56</v>
      </c>
      <c r="F275" t="s">
        <v>44</v>
      </c>
      <c r="G275" t="s">
        <v>80</v>
      </c>
      <c r="H275">
        <v>0.57906425836511499</v>
      </c>
      <c r="I275">
        <f t="shared" si="8"/>
        <v>579.06425836511494</v>
      </c>
      <c r="J275" t="str">
        <f t="shared" si="9"/>
        <v>Medium</v>
      </c>
      <c r="K275" t="s">
        <v>17</v>
      </c>
      <c r="L275" t="s">
        <v>27</v>
      </c>
      <c r="M275" t="s">
        <v>28</v>
      </c>
      <c r="N275">
        <v>10238</v>
      </c>
      <c r="O275" t="s">
        <v>52</v>
      </c>
      <c r="P275">
        <v>12000</v>
      </c>
      <c r="Q275" t="s">
        <v>46</v>
      </c>
      <c r="R275">
        <v>3</v>
      </c>
      <c r="S275">
        <v>2</v>
      </c>
      <c r="T275">
        <v>4</v>
      </c>
      <c r="U275" t="s">
        <v>30</v>
      </c>
    </row>
    <row r="276" spans="1:21" x14ac:dyDescent="0.25">
      <c r="A276">
        <v>222879</v>
      </c>
      <c r="B276" t="s">
        <v>15</v>
      </c>
      <c r="C276" t="s">
        <v>41</v>
      </c>
      <c r="D276" t="s">
        <v>16</v>
      </c>
      <c r="E276" t="s">
        <v>57</v>
      </c>
      <c r="F276" t="s">
        <v>44</v>
      </c>
      <c r="G276" t="s">
        <v>43</v>
      </c>
      <c r="H276">
        <v>0.58012474968169103</v>
      </c>
      <c r="I276">
        <f t="shared" si="8"/>
        <v>580.12474968169101</v>
      </c>
      <c r="J276" t="str">
        <f t="shared" si="9"/>
        <v>Medium</v>
      </c>
      <c r="K276" t="s">
        <v>17</v>
      </c>
      <c r="L276" t="s">
        <v>27</v>
      </c>
      <c r="M276" t="s">
        <v>28</v>
      </c>
      <c r="N276">
        <v>10238</v>
      </c>
      <c r="O276" t="s">
        <v>52</v>
      </c>
      <c r="P276">
        <v>11000</v>
      </c>
      <c r="Q276" t="s">
        <v>46</v>
      </c>
      <c r="R276">
        <v>6</v>
      </c>
      <c r="S276">
        <v>2</v>
      </c>
      <c r="T276">
        <v>2</v>
      </c>
      <c r="U276" t="s">
        <v>30</v>
      </c>
    </row>
    <row r="277" spans="1:21" x14ac:dyDescent="0.25">
      <c r="A277">
        <v>826103</v>
      </c>
      <c r="B277" t="s">
        <v>21</v>
      </c>
      <c r="C277" t="s">
        <v>41</v>
      </c>
      <c r="D277" t="s">
        <v>16</v>
      </c>
      <c r="E277" t="s">
        <v>57</v>
      </c>
      <c r="F277" t="s">
        <v>44</v>
      </c>
      <c r="G277" t="s">
        <v>43</v>
      </c>
      <c r="H277">
        <v>0.58040399808273002</v>
      </c>
      <c r="I277">
        <f t="shared" si="8"/>
        <v>580.40399808273003</v>
      </c>
      <c r="J277" t="str">
        <f t="shared" si="9"/>
        <v>Medium</v>
      </c>
      <c r="K277" t="s">
        <v>19</v>
      </c>
      <c r="L277" t="s">
        <v>27</v>
      </c>
      <c r="M277" t="s">
        <v>28</v>
      </c>
      <c r="N277">
        <v>32765</v>
      </c>
      <c r="O277" t="s">
        <v>51</v>
      </c>
      <c r="P277">
        <v>12000</v>
      </c>
      <c r="Q277" t="s">
        <v>46</v>
      </c>
      <c r="R277">
        <v>17</v>
      </c>
      <c r="S277">
        <v>2</v>
      </c>
      <c r="T277">
        <v>0</v>
      </c>
      <c r="U277" t="s">
        <v>30</v>
      </c>
    </row>
    <row r="278" spans="1:21" x14ac:dyDescent="0.25">
      <c r="A278">
        <v>277229</v>
      </c>
      <c r="B278" t="s">
        <v>21</v>
      </c>
      <c r="C278" t="s">
        <v>41</v>
      </c>
      <c r="D278" t="s">
        <v>16</v>
      </c>
      <c r="E278" t="s">
        <v>58</v>
      </c>
      <c r="F278" t="s">
        <v>45</v>
      </c>
      <c r="G278" t="s">
        <v>80</v>
      </c>
      <c r="H278">
        <v>0.58047175157943198</v>
      </c>
      <c r="I278">
        <f t="shared" si="8"/>
        <v>580.47175157943195</v>
      </c>
      <c r="J278" t="str">
        <f t="shared" si="9"/>
        <v>Medium</v>
      </c>
      <c r="K278" t="s">
        <v>19</v>
      </c>
      <c r="L278" t="s">
        <v>26</v>
      </c>
      <c r="M278" t="s">
        <v>28</v>
      </c>
      <c r="N278">
        <v>10238</v>
      </c>
      <c r="O278" t="s">
        <v>52</v>
      </c>
      <c r="P278">
        <v>11000</v>
      </c>
      <c r="Q278" t="s">
        <v>46</v>
      </c>
      <c r="R278">
        <v>1</v>
      </c>
      <c r="S278">
        <v>2</v>
      </c>
      <c r="T278">
        <v>2</v>
      </c>
      <c r="U278" t="s">
        <v>30</v>
      </c>
    </row>
    <row r="279" spans="1:21" x14ac:dyDescent="0.25">
      <c r="A279">
        <v>711897</v>
      </c>
      <c r="B279" t="s">
        <v>15</v>
      </c>
      <c r="C279" t="s">
        <v>40</v>
      </c>
      <c r="D279" t="s">
        <v>16</v>
      </c>
      <c r="E279" t="s">
        <v>56</v>
      </c>
      <c r="F279" t="s">
        <v>44</v>
      </c>
      <c r="G279" t="s">
        <v>43</v>
      </c>
      <c r="H279">
        <v>0.58065927638375903</v>
      </c>
      <c r="I279">
        <f t="shared" si="8"/>
        <v>580.65927638375899</v>
      </c>
      <c r="J279" t="str">
        <f t="shared" si="9"/>
        <v>Medium</v>
      </c>
      <c r="K279" t="s">
        <v>17</v>
      </c>
      <c r="L279" t="s">
        <v>27</v>
      </c>
      <c r="M279" t="s">
        <v>28</v>
      </c>
      <c r="N279">
        <v>32765</v>
      </c>
      <c r="O279" t="s">
        <v>51</v>
      </c>
      <c r="P279">
        <v>6000</v>
      </c>
      <c r="Q279" t="s">
        <v>46</v>
      </c>
      <c r="R279">
        <v>7</v>
      </c>
      <c r="S279">
        <v>2</v>
      </c>
      <c r="T279">
        <v>1</v>
      </c>
      <c r="U279" t="s">
        <v>30</v>
      </c>
    </row>
    <row r="280" spans="1:21" x14ac:dyDescent="0.25">
      <c r="A280">
        <v>114580</v>
      </c>
      <c r="B280" t="s">
        <v>15</v>
      </c>
      <c r="C280" t="s">
        <v>41</v>
      </c>
      <c r="D280" t="s">
        <v>16</v>
      </c>
      <c r="E280" t="s">
        <v>56</v>
      </c>
      <c r="F280" t="s">
        <v>45</v>
      </c>
      <c r="G280" t="s">
        <v>43</v>
      </c>
      <c r="H280">
        <v>0.58201030778608298</v>
      </c>
      <c r="I280">
        <f t="shared" si="8"/>
        <v>582.01030778608299</v>
      </c>
      <c r="J280" t="str">
        <f t="shared" si="9"/>
        <v>Medium</v>
      </c>
      <c r="K280" t="s">
        <v>19</v>
      </c>
      <c r="L280" t="s">
        <v>27</v>
      </c>
      <c r="M280" t="s">
        <v>28</v>
      </c>
      <c r="N280">
        <v>92101</v>
      </c>
      <c r="O280" t="s">
        <v>53</v>
      </c>
      <c r="P280">
        <v>10000</v>
      </c>
      <c r="Q280" t="s">
        <v>46</v>
      </c>
      <c r="R280">
        <v>3</v>
      </c>
      <c r="S280">
        <v>2</v>
      </c>
      <c r="T280">
        <v>1</v>
      </c>
      <c r="U280" t="s">
        <v>30</v>
      </c>
    </row>
    <row r="281" spans="1:21" x14ac:dyDescent="0.25">
      <c r="A281">
        <v>20043</v>
      </c>
      <c r="B281" t="s">
        <v>21</v>
      </c>
      <c r="C281" t="s">
        <v>41</v>
      </c>
      <c r="D281" t="s">
        <v>16</v>
      </c>
      <c r="E281" t="s">
        <v>57</v>
      </c>
      <c r="F281" t="s">
        <v>45</v>
      </c>
      <c r="G281" t="s">
        <v>43</v>
      </c>
      <c r="H281">
        <v>0.58206742054107097</v>
      </c>
      <c r="I281">
        <f t="shared" si="8"/>
        <v>582.06742054107099</v>
      </c>
      <c r="J281" t="str">
        <f t="shared" si="9"/>
        <v>Medium</v>
      </c>
      <c r="K281" t="s">
        <v>19</v>
      </c>
      <c r="L281" t="s">
        <v>27</v>
      </c>
      <c r="M281" t="s">
        <v>28</v>
      </c>
      <c r="N281">
        <v>10238</v>
      </c>
      <c r="O281" t="s">
        <v>52</v>
      </c>
      <c r="P281">
        <v>12000</v>
      </c>
      <c r="Q281" t="s">
        <v>46</v>
      </c>
      <c r="R281">
        <v>3</v>
      </c>
      <c r="S281">
        <v>2</v>
      </c>
      <c r="T281">
        <v>4</v>
      </c>
      <c r="U281" t="s">
        <v>30</v>
      </c>
    </row>
    <row r="282" spans="1:21" x14ac:dyDescent="0.25">
      <c r="A282">
        <v>173148</v>
      </c>
      <c r="B282" t="s">
        <v>20</v>
      </c>
      <c r="C282" t="s">
        <v>40</v>
      </c>
      <c r="D282" t="s">
        <v>16</v>
      </c>
      <c r="E282" t="s">
        <v>58</v>
      </c>
      <c r="F282" t="s">
        <v>45</v>
      </c>
      <c r="G282" t="s">
        <v>80</v>
      </c>
      <c r="H282">
        <v>0.58339234071079205</v>
      </c>
      <c r="I282">
        <f t="shared" si="8"/>
        <v>583.39234071079204</v>
      </c>
      <c r="J282" t="str">
        <f t="shared" si="9"/>
        <v>Medium</v>
      </c>
      <c r="K282" t="s">
        <v>19</v>
      </c>
      <c r="L282" t="s">
        <v>26</v>
      </c>
      <c r="M282" t="s">
        <v>29</v>
      </c>
      <c r="N282">
        <v>10238</v>
      </c>
      <c r="O282" t="s">
        <v>52</v>
      </c>
      <c r="P282">
        <v>15000</v>
      </c>
      <c r="Q282" t="s">
        <v>46</v>
      </c>
      <c r="R282">
        <v>0</v>
      </c>
      <c r="S282">
        <v>2</v>
      </c>
      <c r="T282">
        <v>1</v>
      </c>
      <c r="U282" t="s">
        <v>30</v>
      </c>
    </row>
    <row r="283" spans="1:21" x14ac:dyDescent="0.25">
      <c r="A283">
        <v>148510</v>
      </c>
      <c r="B283" t="s">
        <v>15</v>
      </c>
      <c r="C283" t="s">
        <v>40</v>
      </c>
      <c r="D283" t="s">
        <v>16</v>
      </c>
      <c r="E283" t="s">
        <v>56</v>
      </c>
      <c r="F283" t="s">
        <v>44</v>
      </c>
      <c r="G283" t="s">
        <v>43</v>
      </c>
      <c r="H283">
        <v>0.58356166273875898</v>
      </c>
      <c r="I283">
        <f t="shared" si="8"/>
        <v>583.56166273875897</v>
      </c>
      <c r="J283" t="str">
        <f t="shared" si="9"/>
        <v>Medium</v>
      </c>
      <c r="K283" t="s">
        <v>19</v>
      </c>
      <c r="L283" t="s">
        <v>27</v>
      </c>
      <c r="M283" t="s">
        <v>28</v>
      </c>
      <c r="N283">
        <v>32765</v>
      </c>
      <c r="O283" t="s">
        <v>51</v>
      </c>
      <c r="P283">
        <v>7000</v>
      </c>
      <c r="Q283" t="s">
        <v>46</v>
      </c>
      <c r="R283">
        <v>4</v>
      </c>
      <c r="S283">
        <v>2</v>
      </c>
      <c r="T283">
        <v>2</v>
      </c>
      <c r="U283" t="s">
        <v>30</v>
      </c>
    </row>
    <row r="284" spans="1:21" x14ac:dyDescent="0.25">
      <c r="A284">
        <v>909369</v>
      </c>
      <c r="B284" t="s">
        <v>21</v>
      </c>
      <c r="C284" t="s">
        <v>41</v>
      </c>
      <c r="D284" t="s">
        <v>16</v>
      </c>
      <c r="E284" t="s">
        <v>57</v>
      </c>
      <c r="F284" t="s">
        <v>44</v>
      </c>
      <c r="G284" t="s">
        <v>43</v>
      </c>
      <c r="H284">
        <v>0.58417125114514101</v>
      </c>
      <c r="I284">
        <f t="shared" si="8"/>
        <v>584.17125114514101</v>
      </c>
      <c r="J284" t="str">
        <f t="shared" si="9"/>
        <v>Medium</v>
      </c>
      <c r="K284" t="s">
        <v>17</v>
      </c>
      <c r="L284" t="s">
        <v>26</v>
      </c>
      <c r="M284" t="s">
        <v>29</v>
      </c>
      <c r="N284">
        <v>32765</v>
      </c>
      <c r="O284" t="s">
        <v>51</v>
      </c>
      <c r="P284">
        <v>12000</v>
      </c>
      <c r="Q284" t="s">
        <v>46</v>
      </c>
      <c r="R284">
        <v>7</v>
      </c>
      <c r="S284">
        <v>2</v>
      </c>
      <c r="T284">
        <v>1</v>
      </c>
      <c r="U284" t="s">
        <v>30</v>
      </c>
    </row>
    <row r="285" spans="1:21" x14ac:dyDescent="0.25">
      <c r="A285">
        <v>180109</v>
      </c>
      <c r="B285" t="s">
        <v>15</v>
      </c>
      <c r="C285" t="s">
        <v>40</v>
      </c>
      <c r="D285" t="s">
        <v>16</v>
      </c>
      <c r="E285" t="s">
        <v>56</v>
      </c>
      <c r="F285" t="s">
        <v>45</v>
      </c>
      <c r="G285" t="s">
        <v>43</v>
      </c>
      <c r="H285">
        <v>0.58431547438368003</v>
      </c>
      <c r="I285">
        <f t="shared" si="8"/>
        <v>584.31547438368</v>
      </c>
      <c r="J285" t="str">
        <f t="shared" si="9"/>
        <v>Medium</v>
      </c>
      <c r="K285" t="s">
        <v>19</v>
      </c>
      <c r="L285" t="s">
        <v>26</v>
      </c>
      <c r="M285" t="s">
        <v>28</v>
      </c>
      <c r="N285">
        <v>10238</v>
      </c>
      <c r="O285" t="s">
        <v>52</v>
      </c>
      <c r="P285">
        <v>13000</v>
      </c>
      <c r="Q285" t="s">
        <v>46</v>
      </c>
      <c r="R285">
        <v>1</v>
      </c>
      <c r="S285">
        <v>2</v>
      </c>
      <c r="T285">
        <v>2</v>
      </c>
      <c r="U285" t="s">
        <v>30</v>
      </c>
    </row>
    <row r="286" spans="1:21" x14ac:dyDescent="0.25">
      <c r="A286">
        <v>461175</v>
      </c>
      <c r="B286" t="s">
        <v>21</v>
      </c>
      <c r="C286" t="s">
        <v>41</v>
      </c>
      <c r="D286" t="s">
        <v>16</v>
      </c>
      <c r="E286" t="s">
        <v>57</v>
      </c>
      <c r="F286" t="s">
        <v>44</v>
      </c>
      <c r="G286" t="s">
        <v>80</v>
      </c>
      <c r="H286">
        <v>0.58460086758349505</v>
      </c>
      <c r="I286">
        <f t="shared" si="8"/>
        <v>584.60086758349507</v>
      </c>
      <c r="J286" t="str">
        <f t="shared" si="9"/>
        <v>Medium</v>
      </c>
      <c r="K286" t="s">
        <v>17</v>
      </c>
      <c r="L286" t="s">
        <v>26</v>
      </c>
      <c r="M286" t="s">
        <v>28</v>
      </c>
      <c r="N286">
        <v>10238</v>
      </c>
      <c r="O286" t="s">
        <v>52</v>
      </c>
      <c r="P286">
        <v>12000</v>
      </c>
      <c r="Q286" t="s">
        <v>46</v>
      </c>
      <c r="R286">
        <v>3</v>
      </c>
      <c r="S286">
        <v>2</v>
      </c>
      <c r="T286">
        <v>1</v>
      </c>
      <c r="U286" t="s">
        <v>30</v>
      </c>
    </row>
    <row r="287" spans="1:21" x14ac:dyDescent="0.25">
      <c r="A287">
        <v>224745</v>
      </c>
      <c r="B287" t="s">
        <v>15</v>
      </c>
      <c r="C287" t="s">
        <v>40</v>
      </c>
      <c r="D287" t="s">
        <v>16</v>
      </c>
      <c r="E287" t="s">
        <v>56</v>
      </c>
      <c r="F287" t="s">
        <v>44</v>
      </c>
      <c r="G287" t="s">
        <v>80</v>
      </c>
      <c r="H287">
        <v>0.58471344329973896</v>
      </c>
      <c r="I287">
        <f t="shared" si="8"/>
        <v>584.71344329973897</v>
      </c>
      <c r="J287" t="str">
        <f t="shared" si="9"/>
        <v>Medium</v>
      </c>
      <c r="K287" t="s">
        <v>17</v>
      </c>
      <c r="L287" t="s">
        <v>27</v>
      </c>
      <c r="M287" t="s">
        <v>28</v>
      </c>
      <c r="N287">
        <v>32765</v>
      </c>
      <c r="O287" t="s">
        <v>51</v>
      </c>
      <c r="P287">
        <v>7000</v>
      </c>
      <c r="Q287" t="s">
        <v>46</v>
      </c>
      <c r="R287">
        <v>5</v>
      </c>
      <c r="S287">
        <v>2</v>
      </c>
      <c r="T287">
        <v>0</v>
      </c>
      <c r="U287" t="s">
        <v>30</v>
      </c>
    </row>
    <row r="288" spans="1:21" x14ac:dyDescent="0.25">
      <c r="A288">
        <v>78568</v>
      </c>
      <c r="B288" t="s">
        <v>15</v>
      </c>
      <c r="C288" t="s">
        <v>41</v>
      </c>
      <c r="D288" t="s">
        <v>16</v>
      </c>
      <c r="E288" t="s">
        <v>56</v>
      </c>
      <c r="F288" t="s">
        <v>45</v>
      </c>
      <c r="G288" t="s">
        <v>43</v>
      </c>
      <c r="H288">
        <v>0.58547947369598197</v>
      </c>
      <c r="I288">
        <f t="shared" si="8"/>
        <v>585.47947369598194</v>
      </c>
      <c r="J288" t="str">
        <f t="shared" si="9"/>
        <v>Medium</v>
      </c>
      <c r="K288" t="s">
        <v>19</v>
      </c>
      <c r="L288" t="s">
        <v>26</v>
      </c>
      <c r="M288" t="s">
        <v>28</v>
      </c>
      <c r="N288">
        <v>10238</v>
      </c>
      <c r="O288" t="s">
        <v>52</v>
      </c>
      <c r="P288">
        <v>12000</v>
      </c>
      <c r="Q288" t="s">
        <v>46</v>
      </c>
      <c r="R288">
        <v>5</v>
      </c>
      <c r="S288">
        <v>2</v>
      </c>
      <c r="T288">
        <v>4</v>
      </c>
      <c r="U288" t="s">
        <v>30</v>
      </c>
    </row>
    <row r="289" spans="1:21" x14ac:dyDescent="0.25">
      <c r="A289">
        <v>755650</v>
      </c>
      <c r="B289" t="s">
        <v>15</v>
      </c>
      <c r="C289" t="s">
        <v>40</v>
      </c>
      <c r="D289" t="s">
        <v>16</v>
      </c>
      <c r="E289" t="s">
        <v>56</v>
      </c>
      <c r="F289" t="s">
        <v>44</v>
      </c>
      <c r="G289" t="s">
        <v>43</v>
      </c>
      <c r="H289">
        <v>0.58612967633685498</v>
      </c>
      <c r="I289">
        <f t="shared" si="8"/>
        <v>586.12967633685503</v>
      </c>
      <c r="J289" t="str">
        <f t="shared" si="9"/>
        <v>Medium</v>
      </c>
      <c r="K289" t="s">
        <v>17</v>
      </c>
      <c r="L289" t="s">
        <v>27</v>
      </c>
      <c r="M289" t="s">
        <v>28</v>
      </c>
      <c r="N289">
        <v>10238</v>
      </c>
      <c r="O289" t="s">
        <v>52</v>
      </c>
      <c r="P289">
        <v>10000</v>
      </c>
      <c r="Q289" t="s">
        <v>46</v>
      </c>
      <c r="R289">
        <v>5</v>
      </c>
      <c r="S289">
        <v>2</v>
      </c>
      <c r="T289">
        <v>1</v>
      </c>
      <c r="U289" t="s">
        <v>30</v>
      </c>
    </row>
    <row r="290" spans="1:21" x14ac:dyDescent="0.25">
      <c r="A290">
        <v>216688</v>
      </c>
      <c r="B290" t="s">
        <v>21</v>
      </c>
      <c r="C290" t="s">
        <v>41</v>
      </c>
      <c r="D290" t="s">
        <v>16</v>
      </c>
      <c r="E290" t="s">
        <v>57</v>
      </c>
      <c r="F290" t="s">
        <v>45</v>
      </c>
      <c r="G290" t="s">
        <v>43</v>
      </c>
      <c r="H290">
        <v>0.58625429770876702</v>
      </c>
      <c r="I290">
        <f t="shared" si="8"/>
        <v>586.25429770876701</v>
      </c>
      <c r="J290" t="str">
        <f t="shared" si="9"/>
        <v>Medium</v>
      </c>
      <c r="K290" t="s">
        <v>19</v>
      </c>
      <c r="L290" t="s">
        <v>27</v>
      </c>
      <c r="M290" t="s">
        <v>28</v>
      </c>
      <c r="N290">
        <v>32765</v>
      </c>
      <c r="O290" t="s">
        <v>51</v>
      </c>
      <c r="P290">
        <v>10000</v>
      </c>
      <c r="Q290" t="s">
        <v>46</v>
      </c>
      <c r="R290">
        <v>10</v>
      </c>
      <c r="S290">
        <v>2</v>
      </c>
      <c r="T290">
        <v>3</v>
      </c>
      <c r="U290" t="s">
        <v>30</v>
      </c>
    </row>
    <row r="291" spans="1:21" x14ac:dyDescent="0.25">
      <c r="A291">
        <v>753664</v>
      </c>
      <c r="B291" t="s">
        <v>20</v>
      </c>
      <c r="C291" t="s">
        <v>40</v>
      </c>
      <c r="D291" t="s">
        <v>16</v>
      </c>
      <c r="E291" t="s">
        <v>58</v>
      </c>
      <c r="F291" t="s">
        <v>44</v>
      </c>
      <c r="G291" t="s">
        <v>80</v>
      </c>
      <c r="H291">
        <v>0.58632054590357496</v>
      </c>
      <c r="I291">
        <f t="shared" si="8"/>
        <v>586.32054590357495</v>
      </c>
      <c r="J291" t="str">
        <f t="shared" si="9"/>
        <v>Medium</v>
      </c>
      <c r="K291" t="s">
        <v>17</v>
      </c>
      <c r="L291" t="s">
        <v>27</v>
      </c>
      <c r="M291" t="s">
        <v>28</v>
      </c>
      <c r="N291">
        <v>32765</v>
      </c>
      <c r="O291" t="s">
        <v>51</v>
      </c>
      <c r="P291">
        <v>8000</v>
      </c>
      <c r="Q291" t="s">
        <v>46</v>
      </c>
      <c r="R291">
        <v>2</v>
      </c>
      <c r="S291">
        <v>2</v>
      </c>
      <c r="T291">
        <v>0</v>
      </c>
      <c r="U291" t="s">
        <v>30</v>
      </c>
    </row>
    <row r="292" spans="1:21" x14ac:dyDescent="0.25">
      <c r="A292">
        <v>734217</v>
      </c>
      <c r="B292" t="s">
        <v>15</v>
      </c>
      <c r="C292" t="s">
        <v>41</v>
      </c>
      <c r="D292" t="s">
        <v>16</v>
      </c>
      <c r="E292" t="s">
        <v>56</v>
      </c>
      <c r="F292" t="s">
        <v>45</v>
      </c>
      <c r="G292" t="s">
        <v>43</v>
      </c>
      <c r="H292">
        <v>0.58643909265292704</v>
      </c>
      <c r="I292">
        <f t="shared" si="8"/>
        <v>586.439092652927</v>
      </c>
      <c r="J292" t="str">
        <f t="shared" si="9"/>
        <v>Medium</v>
      </c>
      <c r="K292" t="s">
        <v>19</v>
      </c>
      <c r="L292" t="s">
        <v>27</v>
      </c>
      <c r="M292" t="s">
        <v>28</v>
      </c>
      <c r="N292">
        <v>10238</v>
      </c>
      <c r="O292" t="s">
        <v>52</v>
      </c>
      <c r="P292">
        <v>9000</v>
      </c>
      <c r="Q292" t="s">
        <v>46</v>
      </c>
      <c r="R292">
        <v>3</v>
      </c>
      <c r="S292">
        <v>2</v>
      </c>
      <c r="T292">
        <v>5</v>
      </c>
      <c r="U292" t="s">
        <v>30</v>
      </c>
    </row>
    <row r="293" spans="1:21" x14ac:dyDescent="0.25">
      <c r="A293">
        <v>10843</v>
      </c>
      <c r="B293" t="s">
        <v>21</v>
      </c>
      <c r="C293" t="s">
        <v>41</v>
      </c>
      <c r="D293" t="s">
        <v>16</v>
      </c>
      <c r="E293" t="s">
        <v>57</v>
      </c>
      <c r="F293" t="s">
        <v>45</v>
      </c>
      <c r="G293" t="s">
        <v>43</v>
      </c>
      <c r="H293">
        <v>0.58738361204602196</v>
      </c>
      <c r="I293">
        <f t="shared" si="8"/>
        <v>587.38361204602199</v>
      </c>
      <c r="J293" t="str">
        <f t="shared" si="9"/>
        <v>Medium</v>
      </c>
      <c r="K293" t="s">
        <v>17</v>
      </c>
      <c r="L293" t="s">
        <v>27</v>
      </c>
      <c r="M293" t="s">
        <v>28</v>
      </c>
      <c r="N293">
        <v>32765</v>
      </c>
      <c r="O293" t="s">
        <v>51</v>
      </c>
      <c r="P293">
        <v>9000</v>
      </c>
      <c r="Q293" t="s">
        <v>46</v>
      </c>
      <c r="R293">
        <v>10</v>
      </c>
      <c r="S293">
        <v>2</v>
      </c>
      <c r="T293">
        <v>0</v>
      </c>
      <c r="U293" t="s">
        <v>30</v>
      </c>
    </row>
    <row r="294" spans="1:21" x14ac:dyDescent="0.25">
      <c r="A294">
        <v>61889</v>
      </c>
      <c r="B294" t="s">
        <v>21</v>
      </c>
      <c r="C294" t="s">
        <v>40</v>
      </c>
      <c r="D294" t="s">
        <v>16</v>
      </c>
      <c r="E294" t="s">
        <v>57</v>
      </c>
      <c r="F294" t="s">
        <v>44</v>
      </c>
      <c r="G294" t="s">
        <v>80</v>
      </c>
      <c r="H294">
        <v>0.58830100908162997</v>
      </c>
      <c r="I294">
        <f t="shared" si="8"/>
        <v>588.30100908163001</v>
      </c>
      <c r="J294" t="str">
        <f t="shared" si="9"/>
        <v>Medium</v>
      </c>
      <c r="K294" t="s">
        <v>19</v>
      </c>
      <c r="L294" t="s">
        <v>26</v>
      </c>
      <c r="M294" t="s">
        <v>28</v>
      </c>
      <c r="N294">
        <v>10238</v>
      </c>
      <c r="O294" t="s">
        <v>52</v>
      </c>
      <c r="P294">
        <v>12000</v>
      </c>
      <c r="Q294" t="s">
        <v>46</v>
      </c>
      <c r="R294">
        <v>1</v>
      </c>
      <c r="S294">
        <v>2</v>
      </c>
      <c r="T294">
        <v>2</v>
      </c>
      <c r="U294" t="s">
        <v>30</v>
      </c>
    </row>
    <row r="295" spans="1:21" x14ac:dyDescent="0.25">
      <c r="A295">
        <v>202364</v>
      </c>
      <c r="B295" t="s">
        <v>15</v>
      </c>
      <c r="C295" t="s">
        <v>41</v>
      </c>
      <c r="D295" t="s">
        <v>16</v>
      </c>
      <c r="E295" t="s">
        <v>56</v>
      </c>
      <c r="F295" t="s">
        <v>44</v>
      </c>
      <c r="G295" t="s">
        <v>43</v>
      </c>
      <c r="H295">
        <v>0.58834665246108298</v>
      </c>
      <c r="I295">
        <f t="shared" si="8"/>
        <v>588.34665246108295</v>
      </c>
      <c r="J295" t="str">
        <f t="shared" si="9"/>
        <v>Medium</v>
      </c>
      <c r="K295" t="s">
        <v>19</v>
      </c>
      <c r="L295" t="s">
        <v>27</v>
      </c>
      <c r="M295" t="s">
        <v>28</v>
      </c>
      <c r="N295">
        <v>32765</v>
      </c>
      <c r="O295" t="s">
        <v>51</v>
      </c>
      <c r="P295">
        <v>10000</v>
      </c>
      <c r="Q295" t="s">
        <v>46</v>
      </c>
      <c r="R295">
        <v>12</v>
      </c>
      <c r="S295">
        <v>2</v>
      </c>
      <c r="T295">
        <v>5</v>
      </c>
      <c r="U295" t="s">
        <v>30</v>
      </c>
    </row>
    <row r="296" spans="1:21" x14ac:dyDescent="0.25">
      <c r="A296">
        <v>428842</v>
      </c>
      <c r="B296" t="s">
        <v>21</v>
      </c>
      <c r="C296" t="s">
        <v>41</v>
      </c>
      <c r="D296" t="s">
        <v>16</v>
      </c>
      <c r="E296" t="s">
        <v>57</v>
      </c>
      <c r="F296" t="s">
        <v>44</v>
      </c>
      <c r="G296" t="s">
        <v>43</v>
      </c>
      <c r="H296">
        <v>0.59111869074632195</v>
      </c>
      <c r="I296">
        <f t="shared" si="8"/>
        <v>591.11869074632193</v>
      </c>
      <c r="J296" t="str">
        <f t="shared" si="9"/>
        <v>Medium</v>
      </c>
      <c r="K296" t="s">
        <v>19</v>
      </c>
      <c r="L296" t="s">
        <v>27</v>
      </c>
      <c r="M296" t="s">
        <v>29</v>
      </c>
      <c r="N296">
        <v>10238</v>
      </c>
      <c r="O296" t="s">
        <v>52</v>
      </c>
      <c r="P296">
        <v>12000</v>
      </c>
      <c r="Q296" t="s">
        <v>46</v>
      </c>
      <c r="R296">
        <v>3</v>
      </c>
      <c r="S296">
        <v>2</v>
      </c>
      <c r="T296">
        <v>1</v>
      </c>
      <c r="U296" t="s">
        <v>30</v>
      </c>
    </row>
    <row r="297" spans="1:21" x14ac:dyDescent="0.25">
      <c r="A297">
        <v>424145</v>
      </c>
      <c r="B297" t="s">
        <v>15</v>
      </c>
      <c r="C297" t="s">
        <v>41</v>
      </c>
      <c r="D297" t="s">
        <v>16</v>
      </c>
      <c r="E297" t="s">
        <v>56</v>
      </c>
      <c r="F297" t="s">
        <v>45</v>
      </c>
      <c r="G297" t="s">
        <v>43</v>
      </c>
      <c r="H297">
        <v>0.59192730739907495</v>
      </c>
      <c r="I297">
        <f t="shared" si="8"/>
        <v>591.92730739907495</v>
      </c>
      <c r="J297" t="str">
        <f t="shared" si="9"/>
        <v>Medium</v>
      </c>
      <c r="K297" t="s">
        <v>17</v>
      </c>
      <c r="L297" t="s">
        <v>27</v>
      </c>
      <c r="M297" t="s">
        <v>28</v>
      </c>
      <c r="N297">
        <v>32765</v>
      </c>
      <c r="O297" t="s">
        <v>51</v>
      </c>
      <c r="P297">
        <v>9000</v>
      </c>
      <c r="Q297" t="s">
        <v>46</v>
      </c>
      <c r="R297">
        <v>14</v>
      </c>
      <c r="S297">
        <v>2</v>
      </c>
      <c r="T297">
        <v>3</v>
      </c>
      <c r="U297" t="s">
        <v>30</v>
      </c>
    </row>
    <row r="298" spans="1:21" x14ac:dyDescent="0.25">
      <c r="A298">
        <v>996949</v>
      </c>
      <c r="B298" t="s">
        <v>21</v>
      </c>
      <c r="C298" t="s">
        <v>40</v>
      </c>
      <c r="D298" t="s">
        <v>16</v>
      </c>
      <c r="E298" t="s">
        <v>57</v>
      </c>
      <c r="F298" t="s">
        <v>44</v>
      </c>
      <c r="G298" t="s">
        <v>42</v>
      </c>
      <c r="H298">
        <v>0.59260941769455</v>
      </c>
      <c r="I298">
        <f t="shared" si="8"/>
        <v>592.60941769454996</v>
      </c>
      <c r="J298" t="str">
        <f t="shared" si="9"/>
        <v>Medium</v>
      </c>
      <c r="K298" t="s">
        <v>19</v>
      </c>
      <c r="L298" t="s">
        <v>26</v>
      </c>
      <c r="M298" t="s">
        <v>28</v>
      </c>
      <c r="N298">
        <v>10238</v>
      </c>
      <c r="O298" t="s">
        <v>52</v>
      </c>
      <c r="P298">
        <v>12000</v>
      </c>
      <c r="Q298" t="s">
        <v>46</v>
      </c>
      <c r="R298">
        <v>3</v>
      </c>
      <c r="S298">
        <v>2</v>
      </c>
      <c r="T298">
        <v>1</v>
      </c>
      <c r="U298" t="s">
        <v>30</v>
      </c>
    </row>
    <row r="299" spans="1:21" x14ac:dyDescent="0.25">
      <c r="A299">
        <v>804033</v>
      </c>
      <c r="B299" t="s">
        <v>15</v>
      </c>
      <c r="C299" t="s">
        <v>41</v>
      </c>
      <c r="D299" t="s">
        <v>16</v>
      </c>
      <c r="E299" t="s">
        <v>56</v>
      </c>
      <c r="F299" t="s">
        <v>44</v>
      </c>
      <c r="G299" t="s">
        <v>43</v>
      </c>
      <c r="H299">
        <v>0.59563515504917297</v>
      </c>
      <c r="I299">
        <f t="shared" si="8"/>
        <v>595.63515504917302</v>
      </c>
      <c r="J299" t="str">
        <f t="shared" si="9"/>
        <v>Medium</v>
      </c>
      <c r="K299" t="s">
        <v>17</v>
      </c>
      <c r="L299" t="s">
        <v>27</v>
      </c>
      <c r="M299" t="s">
        <v>28</v>
      </c>
      <c r="N299">
        <v>10238</v>
      </c>
      <c r="O299" t="s">
        <v>52</v>
      </c>
      <c r="P299">
        <v>9000</v>
      </c>
      <c r="Q299" t="s">
        <v>46</v>
      </c>
      <c r="R299">
        <v>2</v>
      </c>
      <c r="S299">
        <v>2</v>
      </c>
      <c r="T299">
        <v>9</v>
      </c>
      <c r="U299" t="s">
        <v>30</v>
      </c>
    </row>
    <row r="300" spans="1:21" x14ac:dyDescent="0.25">
      <c r="A300">
        <v>602800</v>
      </c>
      <c r="B300" t="s">
        <v>15</v>
      </c>
      <c r="C300" t="s">
        <v>41</v>
      </c>
      <c r="D300" t="s">
        <v>16</v>
      </c>
      <c r="E300" t="s">
        <v>57</v>
      </c>
      <c r="F300" t="s">
        <v>45</v>
      </c>
      <c r="G300" t="s">
        <v>43</v>
      </c>
      <c r="H300">
        <v>0.59706517276305204</v>
      </c>
      <c r="I300">
        <f t="shared" si="8"/>
        <v>597.06517276305203</v>
      </c>
      <c r="J300" t="str">
        <f t="shared" si="9"/>
        <v>Medium</v>
      </c>
      <c r="K300" t="s">
        <v>17</v>
      </c>
      <c r="L300" t="s">
        <v>26</v>
      </c>
      <c r="M300" t="s">
        <v>28</v>
      </c>
      <c r="N300">
        <v>32765</v>
      </c>
      <c r="O300" t="s">
        <v>51</v>
      </c>
      <c r="P300">
        <v>11000</v>
      </c>
      <c r="Q300" t="s">
        <v>47</v>
      </c>
      <c r="R300">
        <v>4</v>
      </c>
      <c r="S300">
        <v>2</v>
      </c>
      <c r="T300">
        <v>1</v>
      </c>
      <c r="U300" t="s">
        <v>30</v>
      </c>
    </row>
    <row r="301" spans="1:21" x14ac:dyDescent="0.25">
      <c r="A301">
        <v>826430</v>
      </c>
      <c r="B301" t="s">
        <v>15</v>
      </c>
      <c r="C301" t="s">
        <v>41</v>
      </c>
      <c r="D301" t="s">
        <v>16</v>
      </c>
      <c r="E301" t="s">
        <v>56</v>
      </c>
      <c r="F301" t="s">
        <v>45</v>
      </c>
      <c r="G301" t="s">
        <v>43</v>
      </c>
      <c r="H301">
        <v>0.59820810584523698</v>
      </c>
      <c r="I301">
        <f t="shared" si="8"/>
        <v>598.20810584523701</v>
      </c>
      <c r="J301" t="str">
        <f t="shared" si="9"/>
        <v>Medium</v>
      </c>
      <c r="K301" t="s">
        <v>17</v>
      </c>
      <c r="L301" t="s">
        <v>26</v>
      </c>
      <c r="M301" t="s">
        <v>28</v>
      </c>
      <c r="N301">
        <v>10238</v>
      </c>
      <c r="O301" t="s">
        <v>52</v>
      </c>
      <c r="P301">
        <v>12000</v>
      </c>
      <c r="Q301" t="s">
        <v>46</v>
      </c>
      <c r="R301">
        <v>6</v>
      </c>
      <c r="S301">
        <v>2</v>
      </c>
      <c r="T301">
        <v>5</v>
      </c>
      <c r="U301" t="s">
        <v>30</v>
      </c>
    </row>
    <row r="302" spans="1:21" x14ac:dyDescent="0.25">
      <c r="A302">
        <v>762097</v>
      </c>
      <c r="B302" t="s">
        <v>21</v>
      </c>
      <c r="C302" t="s">
        <v>41</v>
      </c>
      <c r="D302" t="s">
        <v>16</v>
      </c>
      <c r="E302" t="s">
        <v>57</v>
      </c>
      <c r="F302" t="s">
        <v>45</v>
      </c>
      <c r="G302" t="s">
        <v>43</v>
      </c>
      <c r="H302">
        <v>0.59821413301246096</v>
      </c>
      <c r="I302">
        <f t="shared" si="8"/>
        <v>598.21413301246093</v>
      </c>
      <c r="J302" t="str">
        <f t="shared" si="9"/>
        <v>Medium</v>
      </c>
      <c r="K302" t="s">
        <v>17</v>
      </c>
      <c r="L302" t="s">
        <v>26</v>
      </c>
      <c r="M302" t="s">
        <v>28</v>
      </c>
      <c r="N302">
        <v>32765</v>
      </c>
      <c r="O302" t="s">
        <v>51</v>
      </c>
      <c r="P302">
        <v>12000</v>
      </c>
      <c r="Q302" t="s">
        <v>46</v>
      </c>
      <c r="R302">
        <v>7</v>
      </c>
      <c r="S302">
        <v>2</v>
      </c>
      <c r="T302">
        <v>1</v>
      </c>
      <c r="U302" t="s">
        <v>30</v>
      </c>
    </row>
    <row r="303" spans="1:21" x14ac:dyDescent="0.25">
      <c r="A303">
        <v>825302</v>
      </c>
      <c r="B303" t="s">
        <v>21</v>
      </c>
      <c r="C303" t="s">
        <v>41</v>
      </c>
      <c r="D303" t="s">
        <v>16</v>
      </c>
      <c r="E303" t="s">
        <v>57</v>
      </c>
      <c r="F303" t="s">
        <v>44</v>
      </c>
      <c r="G303" t="s">
        <v>80</v>
      </c>
      <c r="H303">
        <v>0.59942013442091902</v>
      </c>
      <c r="I303">
        <f t="shared" si="8"/>
        <v>599.420134420919</v>
      </c>
      <c r="J303" t="str">
        <f t="shared" si="9"/>
        <v>Medium</v>
      </c>
      <c r="K303" t="s">
        <v>19</v>
      </c>
      <c r="L303" t="s">
        <v>26</v>
      </c>
      <c r="M303" t="s">
        <v>28</v>
      </c>
      <c r="N303">
        <v>10238</v>
      </c>
      <c r="O303" t="s">
        <v>52</v>
      </c>
      <c r="P303">
        <v>14000</v>
      </c>
      <c r="Q303" t="s">
        <v>46</v>
      </c>
      <c r="R303">
        <v>3</v>
      </c>
      <c r="S303">
        <v>2</v>
      </c>
      <c r="T303">
        <v>1</v>
      </c>
      <c r="U303" t="s">
        <v>30</v>
      </c>
    </row>
    <row r="304" spans="1:21" x14ac:dyDescent="0.25">
      <c r="A304">
        <v>256445</v>
      </c>
      <c r="B304" t="s">
        <v>15</v>
      </c>
      <c r="C304" t="s">
        <v>41</v>
      </c>
      <c r="D304" t="s">
        <v>16</v>
      </c>
      <c r="E304" t="s">
        <v>57</v>
      </c>
      <c r="F304" t="s">
        <v>44</v>
      </c>
      <c r="G304" t="s">
        <v>43</v>
      </c>
      <c r="H304">
        <v>0.59986402821616802</v>
      </c>
      <c r="I304">
        <f t="shared" si="8"/>
        <v>599.86402821616798</v>
      </c>
      <c r="J304" t="str">
        <f t="shared" si="9"/>
        <v>Medium</v>
      </c>
      <c r="K304" t="s">
        <v>19</v>
      </c>
      <c r="L304" t="s">
        <v>27</v>
      </c>
      <c r="M304" t="s">
        <v>28</v>
      </c>
      <c r="N304">
        <v>10238</v>
      </c>
      <c r="O304" t="s">
        <v>52</v>
      </c>
      <c r="P304">
        <v>12000</v>
      </c>
      <c r="Q304" t="s">
        <v>46</v>
      </c>
      <c r="R304">
        <v>3</v>
      </c>
      <c r="S304">
        <v>2</v>
      </c>
      <c r="T304">
        <v>6</v>
      </c>
      <c r="U304" t="s">
        <v>30</v>
      </c>
    </row>
    <row r="305" spans="1:21" x14ac:dyDescent="0.25">
      <c r="A305">
        <v>966467</v>
      </c>
      <c r="B305" t="s">
        <v>15</v>
      </c>
      <c r="C305" t="s">
        <v>41</v>
      </c>
      <c r="D305" t="s">
        <v>16</v>
      </c>
      <c r="E305" t="s">
        <v>56</v>
      </c>
      <c r="F305" t="s">
        <v>45</v>
      </c>
      <c r="G305" t="s">
        <v>43</v>
      </c>
      <c r="H305">
        <v>0.60021615543096496</v>
      </c>
      <c r="I305">
        <f t="shared" si="8"/>
        <v>600.21615543096493</v>
      </c>
      <c r="J305" t="str">
        <f t="shared" si="9"/>
        <v>Medium</v>
      </c>
      <c r="K305" t="s">
        <v>19</v>
      </c>
      <c r="L305" t="s">
        <v>27</v>
      </c>
      <c r="M305" t="s">
        <v>28</v>
      </c>
      <c r="N305">
        <v>10238</v>
      </c>
      <c r="O305" t="s">
        <v>52</v>
      </c>
      <c r="P305">
        <v>13000</v>
      </c>
      <c r="Q305" t="s">
        <v>46</v>
      </c>
      <c r="R305">
        <v>5</v>
      </c>
      <c r="S305">
        <v>2</v>
      </c>
      <c r="T305">
        <v>4</v>
      </c>
      <c r="U305" t="s">
        <v>30</v>
      </c>
    </row>
    <row r="306" spans="1:21" x14ac:dyDescent="0.25">
      <c r="A306">
        <v>531284</v>
      </c>
      <c r="B306" t="s">
        <v>21</v>
      </c>
      <c r="C306" t="s">
        <v>41</v>
      </c>
      <c r="D306" t="s">
        <v>16</v>
      </c>
      <c r="E306" t="s">
        <v>57</v>
      </c>
      <c r="F306" t="s">
        <v>45</v>
      </c>
      <c r="G306" t="s">
        <v>43</v>
      </c>
      <c r="H306">
        <v>0.60162582413923305</v>
      </c>
      <c r="I306">
        <f t="shared" si="8"/>
        <v>601.62582413923303</v>
      </c>
      <c r="J306" t="str">
        <f t="shared" si="9"/>
        <v>Medium</v>
      </c>
      <c r="K306" t="s">
        <v>19</v>
      </c>
      <c r="L306" t="s">
        <v>26</v>
      </c>
      <c r="M306" t="s">
        <v>28</v>
      </c>
      <c r="N306">
        <v>10238</v>
      </c>
      <c r="O306" t="s">
        <v>52</v>
      </c>
      <c r="P306">
        <v>12000</v>
      </c>
      <c r="Q306" t="s">
        <v>46</v>
      </c>
      <c r="R306">
        <v>2</v>
      </c>
      <c r="S306">
        <v>2</v>
      </c>
      <c r="T306">
        <v>1</v>
      </c>
      <c r="U306" t="s">
        <v>30</v>
      </c>
    </row>
    <row r="307" spans="1:21" x14ac:dyDescent="0.25">
      <c r="A307">
        <v>542130</v>
      </c>
      <c r="B307" t="s">
        <v>15</v>
      </c>
      <c r="C307" t="s">
        <v>41</v>
      </c>
      <c r="D307" t="s">
        <v>16</v>
      </c>
      <c r="E307" t="s">
        <v>56</v>
      </c>
      <c r="F307" t="s">
        <v>45</v>
      </c>
      <c r="G307" t="s">
        <v>43</v>
      </c>
      <c r="H307">
        <v>0.60527530279950303</v>
      </c>
      <c r="I307">
        <f t="shared" si="8"/>
        <v>605.27530279950304</v>
      </c>
      <c r="J307" t="str">
        <f t="shared" si="9"/>
        <v>Medium</v>
      </c>
      <c r="K307" t="s">
        <v>19</v>
      </c>
      <c r="L307" t="s">
        <v>27</v>
      </c>
      <c r="M307" t="s">
        <v>28</v>
      </c>
      <c r="N307">
        <v>10238</v>
      </c>
      <c r="O307" t="s">
        <v>52</v>
      </c>
      <c r="P307">
        <v>12000</v>
      </c>
      <c r="Q307" t="s">
        <v>46</v>
      </c>
      <c r="R307">
        <v>2</v>
      </c>
      <c r="S307">
        <v>2</v>
      </c>
      <c r="T307">
        <v>3</v>
      </c>
      <c r="U307" t="s">
        <v>30</v>
      </c>
    </row>
    <row r="308" spans="1:21" x14ac:dyDescent="0.25">
      <c r="A308">
        <v>436540</v>
      </c>
      <c r="B308" t="s">
        <v>15</v>
      </c>
      <c r="C308" t="s">
        <v>41</v>
      </c>
      <c r="D308" t="s">
        <v>16</v>
      </c>
      <c r="E308" t="s">
        <v>56</v>
      </c>
      <c r="F308" t="s">
        <v>45</v>
      </c>
      <c r="G308" t="s">
        <v>43</v>
      </c>
      <c r="H308">
        <v>0.60626005423128304</v>
      </c>
      <c r="I308">
        <f t="shared" si="8"/>
        <v>606.26005423128299</v>
      </c>
      <c r="J308" t="str">
        <f t="shared" si="9"/>
        <v>Medium</v>
      </c>
      <c r="K308" t="s">
        <v>19</v>
      </c>
      <c r="L308" t="s">
        <v>27</v>
      </c>
      <c r="M308" t="s">
        <v>28</v>
      </c>
      <c r="N308">
        <v>32765</v>
      </c>
      <c r="O308" t="s">
        <v>51</v>
      </c>
      <c r="P308">
        <v>10000</v>
      </c>
      <c r="Q308" t="s">
        <v>46</v>
      </c>
      <c r="R308">
        <v>10</v>
      </c>
      <c r="S308">
        <v>2</v>
      </c>
      <c r="T308">
        <v>0</v>
      </c>
      <c r="U308" t="s">
        <v>30</v>
      </c>
    </row>
    <row r="309" spans="1:21" x14ac:dyDescent="0.25">
      <c r="A309">
        <v>637794</v>
      </c>
      <c r="B309" t="s">
        <v>21</v>
      </c>
      <c r="C309" t="s">
        <v>41</v>
      </c>
      <c r="D309" t="s">
        <v>16</v>
      </c>
      <c r="E309" t="s">
        <v>57</v>
      </c>
      <c r="F309" t="s">
        <v>45</v>
      </c>
      <c r="G309" t="s">
        <v>43</v>
      </c>
      <c r="H309">
        <v>0.60659615548739099</v>
      </c>
      <c r="I309">
        <f t="shared" si="8"/>
        <v>606.596155487391</v>
      </c>
      <c r="J309" t="str">
        <f t="shared" si="9"/>
        <v>Medium</v>
      </c>
      <c r="K309" t="s">
        <v>17</v>
      </c>
      <c r="L309" t="s">
        <v>27</v>
      </c>
      <c r="M309" t="s">
        <v>29</v>
      </c>
      <c r="N309">
        <v>32765</v>
      </c>
      <c r="O309" t="s">
        <v>51</v>
      </c>
      <c r="P309">
        <v>11000</v>
      </c>
      <c r="Q309" t="s">
        <v>46</v>
      </c>
      <c r="R309">
        <v>4</v>
      </c>
      <c r="S309">
        <v>2</v>
      </c>
      <c r="T309">
        <v>3</v>
      </c>
      <c r="U309" t="s">
        <v>30</v>
      </c>
    </row>
    <row r="310" spans="1:21" x14ac:dyDescent="0.25">
      <c r="A310">
        <v>614254</v>
      </c>
      <c r="B310" t="s">
        <v>15</v>
      </c>
      <c r="C310" t="s">
        <v>40</v>
      </c>
      <c r="D310" t="s">
        <v>16</v>
      </c>
      <c r="E310" t="s">
        <v>56</v>
      </c>
      <c r="F310" t="s">
        <v>44</v>
      </c>
      <c r="G310" t="s">
        <v>43</v>
      </c>
      <c r="H310">
        <v>0.60806991382395104</v>
      </c>
      <c r="I310">
        <f t="shared" si="8"/>
        <v>608.06991382395108</v>
      </c>
      <c r="J310" t="str">
        <f t="shared" si="9"/>
        <v>Medium</v>
      </c>
      <c r="K310" t="s">
        <v>19</v>
      </c>
      <c r="L310" t="s">
        <v>27</v>
      </c>
      <c r="M310" t="s">
        <v>28</v>
      </c>
      <c r="N310">
        <v>32765</v>
      </c>
      <c r="O310" t="s">
        <v>51</v>
      </c>
      <c r="P310">
        <v>7000</v>
      </c>
      <c r="Q310" t="s">
        <v>46</v>
      </c>
      <c r="R310">
        <v>3</v>
      </c>
      <c r="S310">
        <v>2</v>
      </c>
      <c r="T310">
        <v>0</v>
      </c>
      <c r="U310" t="s">
        <v>30</v>
      </c>
    </row>
    <row r="311" spans="1:21" x14ac:dyDescent="0.25">
      <c r="A311">
        <v>348914</v>
      </c>
      <c r="B311" t="s">
        <v>15</v>
      </c>
      <c r="C311" t="s">
        <v>41</v>
      </c>
      <c r="D311" t="s">
        <v>16</v>
      </c>
      <c r="E311" t="s">
        <v>56</v>
      </c>
      <c r="F311" t="s">
        <v>45</v>
      </c>
      <c r="G311" t="s">
        <v>43</v>
      </c>
      <c r="H311">
        <v>0.61102580469629597</v>
      </c>
      <c r="I311">
        <f t="shared" si="8"/>
        <v>611.02580469629595</v>
      </c>
      <c r="J311" t="str">
        <f t="shared" si="9"/>
        <v>Medium</v>
      </c>
      <c r="K311" t="s">
        <v>19</v>
      </c>
      <c r="L311" t="s">
        <v>27</v>
      </c>
      <c r="M311" t="s">
        <v>28</v>
      </c>
      <c r="N311">
        <v>32765</v>
      </c>
      <c r="O311" t="s">
        <v>51</v>
      </c>
      <c r="P311">
        <v>11000</v>
      </c>
      <c r="Q311" t="s">
        <v>46</v>
      </c>
      <c r="R311">
        <v>9</v>
      </c>
      <c r="S311">
        <v>2</v>
      </c>
      <c r="T311">
        <v>0</v>
      </c>
      <c r="U311" t="s">
        <v>30</v>
      </c>
    </row>
    <row r="312" spans="1:21" x14ac:dyDescent="0.25">
      <c r="A312">
        <v>795142</v>
      </c>
      <c r="B312" t="s">
        <v>15</v>
      </c>
      <c r="C312" t="s">
        <v>41</v>
      </c>
      <c r="D312" t="s">
        <v>22</v>
      </c>
      <c r="E312" t="s">
        <v>57</v>
      </c>
      <c r="F312" t="s">
        <v>44</v>
      </c>
      <c r="G312" t="s">
        <v>43</v>
      </c>
      <c r="H312">
        <v>0.61402858463474497</v>
      </c>
      <c r="I312">
        <f t="shared" si="8"/>
        <v>614.02858463474502</v>
      </c>
      <c r="J312" t="str">
        <f t="shared" si="9"/>
        <v>Medium</v>
      </c>
      <c r="K312" t="s">
        <v>19</v>
      </c>
      <c r="L312" t="s">
        <v>27</v>
      </c>
      <c r="M312" t="s">
        <v>28</v>
      </c>
      <c r="N312">
        <v>10238</v>
      </c>
      <c r="O312" t="s">
        <v>52</v>
      </c>
      <c r="P312">
        <v>10000</v>
      </c>
      <c r="Q312" t="s">
        <v>46</v>
      </c>
      <c r="R312">
        <v>4</v>
      </c>
      <c r="S312">
        <v>2</v>
      </c>
      <c r="T312">
        <v>4</v>
      </c>
      <c r="U312" t="s">
        <v>30</v>
      </c>
    </row>
    <row r="313" spans="1:21" x14ac:dyDescent="0.25">
      <c r="A313">
        <v>84982</v>
      </c>
      <c r="B313" t="s">
        <v>15</v>
      </c>
      <c r="C313" t="s">
        <v>40</v>
      </c>
      <c r="D313" t="s">
        <v>16</v>
      </c>
      <c r="E313" t="s">
        <v>57</v>
      </c>
      <c r="F313" t="s">
        <v>44</v>
      </c>
      <c r="G313" t="s">
        <v>43</v>
      </c>
      <c r="H313">
        <v>0.61523477714874297</v>
      </c>
      <c r="I313">
        <f t="shared" si="8"/>
        <v>615.23477714874298</v>
      </c>
      <c r="J313" t="str">
        <f t="shared" si="9"/>
        <v>Medium</v>
      </c>
      <c r="K313" t="s">
        <v>19</v>
      </c>
      <c r="L313" t="s">
        <v>27</v>
      </c>
      <c r="M313" t="s">
        <v>28</v>
      </c>
      <c r="N313">
        <v>32765</v>
      </c>
      <c r="O313" t="s">
        <v>51</v>
      </c>
      <c r="P313">
        <v>10000</v>
      </c>
      <c r="Q313" t="s">
        <v>46</v>
      </c>
      <c r="R313">
        <v>1</v>
      </c>
      <c r="S313">
        <v>2</v>
      </c>
      <c r="T313">
        <v>0</v>
      </c>
      <c r="U313" t="s">
        <v>30</v>
      </c>
    </row>
    <row r="314" spans="1:21" x14ac:dyDescent="0.25">
      <c r="A314">
        <v>13172</v>
      </c>
      <c r="B314" t="s">
        <v>15</v>
      </c>
      <c r="C314" t="s">
        <v>40</v>
      </c>
      <c r="D314" t="s">
        <v>16</v>
      </c>
      <c r="E314" t="s">
        <v>56</v>
      </c>
      <c r="F314" t="s">
        <v>45</v>
      </c>
      <c r="G314" t="s">
        <v>43</v>
      </c>
      <c r="H314">
        <v>0.61609876489339199</v>
      </c>
      <c r="I314">
        <f t="shared" si="8"/>
        <v>616.09876489339194</v>
      </c>
      <c r="J314" t="str">
        <f t="shared" si="9"/>
        <v>Medium</v>
      </c>
      <c r="K314" t="s">
        <v>19</v>
      </c>
      <c r="L314" t="s">
        <v>27</v>
      </c>
      <c r="M314" t="s">
        <v>28</v>
      </c>
      <c r="N314">
        <v>10238</v>
      </c>
      <c r="O314" t="s">
        <v>52</v>
      </c>
      <c r="P314">
        <v>10000</v>
      </c>
      <c r="Q314" t="s">
        <v>46</v>
      </c>
      <c r="R314">
        <v>1</v>
      </c>
      <c r="S314">
        <v>2</v>
      </c>
      <c r="T314">
        <v>5</v>
      </c>
      <c r="U314" t="s">
        <v>30</v>
      </c>
    </row>
    <row r="315" spans="1:21" x14ac:dyDescent="0.25">
      <c r="A315">
        <v>545673</v>
      </c>
      <c r="B315" t="s">
        <v>15</v>
      </c>
      <c r="C315" t="s">
        <v>41</v>
      </c>
      <c r="D315" t="s">
        <v>16</v>
      </c>
      <c r="E315" t="s">
        <v>56</v>
      </c>
      <c r="F315" t="s">
        <v>45</v>
      </c>
      <c r="G315" t="s">
        <v>43</v>
      </c>
      <c r="H315">
        <v>0.61679163127391701</v>
      </c>
      <c r="I315">
        <f t="shared" si="8"/>
        <v>616.79163127391701</v>
      </c>
      <c r="J315" t="str">
        <f t="shared" si="9"/>
        <v>Medium</v>
      </c>
      <c r="K315" t="s">
        <v>17</v>
      </c>
      <c r="L315" t="s">
        <v>26</v>
      </c>
      <c r="M315" t="s">
        <v>28</v>
      </c>
      <c r="N315">
        <v>32765</v>
      </c>
      <c r="O315" t="s">
        <v>51</v>
      </c>
      <c r="P315">
        <v>14000</v>
      </c>
      <c r="Q315" t="s">
        <v>46</v>
      </c>
      <c r="R315">
        <v>10</v>
      </c>
      <c r="S315">
        <v>2</v>
      </c>
      <c r="T315">
        <v>3</v>
      </c>
      <c r="U315" t="s">
        <v>30</v>
      </c>
    </row>
    <row r="316" spans="1:21" x14ac:dyDescent="0.25">
      <c r="A316">
        <v>747650</v>
      </c>
      <c r="B316" t="s">
        <v>20</v>
      </c>
      <c r="C316" t="s">
        <v>41</v>
      </c>
      <c r="D316" t="s">
        <v>16</v>
      </c>
      <c r="E316" t="s">
        <v>58</v>
      </c>
      <c r="F316" t="s">
        <v>44</v>
      </c>
      <c r="G316" t="s">
        <v>43</v>
      </c>
      <c r="H316">
        <v>0.61935291028500306</v>
      </c>
      <c r="I316">
        <f t="shared" si="8"/>
        <v>619.35291028500308</v>
      </c>
      <c r="J316" t="str">
        <f t="shared" si="9"/>
        <v>Medium</v>
      </c>
      <c r="K316" t="s">
        <v>17</v>
      </c>
      <c r="L316" t="s">
        <v>27</v>
      </c>
      <c r="M316" t="s">
        <v>28</v>
      </c>
      <c r="N316">
        <v>10238</v>
      </c>
      <c r="O316" t="s">
        <v>52</v>
      </c>
      <c r="P316">
        <v>5000</v>
      </c>
      <c r="Q316" t="s">
        <v>46</v>
      </c>
      <c r="R316">
        <v>2</v>
      </c>
      <c r="S316">
        <v>2</v>
      </c>
      <c r="T316">
        <v>3</v>
      </c>
      <c r="U316" t="s">
        <v>30</v>
      </c>
    </row>
    <row r="317" spans="1:21" x14ac:dyDescent="0.25">
      <c r="A317">
        <v>164894</v>
      </c>
      <c r="B317" t="s">
        <v>15</v>
      </c>
      <c r="C317" t="s">
        <v>41</v>
      </c>
      <c r="D317" t="s">
        <v>16</v>
      </c>
      <c r="E317" t="s">
        <v>56</v>
      </c>
      <c r="F317" t="s">
        <v>45</v>
      </c>
      <c r="G317" t="s">
        <v>43</v>
      </c>
      <c r="H317">
        <v>0.62005518527484504</v>
      </c>
      <c r="I317">
        <f t="shared" si="8"/>
        <v>620.05518527484503</v>
      </c>
      <c r="J317" t="str">
        <f t="shared" si="9"/>
        <v>Medium</v>
      </c>
      <c r="K317" t="s">
        <v>17</v>
      </c>
      <c r="L317" t="s">
        <v>26</v>
      </c>
      <c r="M317" t="s">
        <v>28</v>
      </c>
      <c r="N317">
        <v>92101</v>
      </c>
      <c r="O317" t="s">
        <v>53</v>
      </c>
      <c r="P317">
        <v>14000</v>
      </c>
      <c r="Q317" t="s">
        <v>46</v>
      </c>
      <c r="R317">
        <v>3</v>
      </c>
      <c r="S317">
        <v>2</v>
      </c>
      <c r="T317">
        <v>1</v>
      </c>
      <c r="U317" t="s">
        <v>30</v>
      </c>
    </row>
    <row r="318" spans="1:21" x14ac:dyDescent="0.25">
      <c r="A318">
        <v>998846</v>
      </c>
      <c r="B318" t="s">
        <v>15</v>
      </c>
      <c r="C318" t="s">
        <v>40</v>
      </c>
      <c r="D318" t="s">
        <v>16</v>
      </c>
      <c r="E318" t="s">
        <v>56</v>
      </c>
      <c r="F318" t="s">
        <v>81</v>
      </c>
      <c r="G318" t="s">
        <v>43</v>
      </c>
      <c r="H318">
        <v>0.62007449794834102</v>
      </c>
      <c r="I318">
        <f t="shared" si="8"/>
        <v>620.07449794834099</v>
      </c>
      <c r="J318" t="str">
        <f t="shared" si="9"/>
        <v>Medium</v>
      </c>
      <c r="K318" t="s">
        <v>19</v>
      </c>
      <c r="L318" t="s">
        <v>26</v>
      </c>
      <c r="M318" t="s">
        <v>28</v>
      </c>
      <c r="N318">
        <v>32765</v>
      </c>
      <c r="O318" t="s">
        <v>51</v>
      </c>
      <c r="P318">
        <v>7000</v>
      </c>
      <c r="Q318" t="s">
        <v>46</v>
      </c>
      <c r="R318">
        <v>8</v>
      </c>
      <c r="S318">
        <v>2</v>
      </c>
      <c r="T318">
        <v>2</v>
      </c>
      <c r="U318" t="s">
        <v>30</v>
      </c>
    </row>
    <row r="319" spans="1:21" x14ac:dyDescent="0.25">
      <c r="A319">
        <v>275820</v>
      </c>
      <c r="B319" t="s">
        <v>15</v>
      </c>
      <c r="C319" t="s">
        <v>41</v>
      </c>
      <c r="D319" t="s">
        <v>16</v>
      </c>
      <c r="E319" t="s">
        <v>56</v>
      </c>
      <c r="F319" t="s">
        <v>44</v>
      </c>
      <c r="G319" t="s">
        <v>43</v>
      </c>
      <c r="H319">
        <v>0.62036126401260205</v>
      </c>
      <c r="I319">
        <f t="shared" si="8"/>
        <v>620.36126401260208</v>
      </c>
      <c r="J319" t="str">
        <f t="shared" si="9"/>
        <v>Medium</v>
      </c>
      <c r="K319" t="s">
        <v>17</v>
      </c>
      <c r="L319" t="s">
        <v>27</v>
      </c>
      <c r="M319" t="s">
        <v>28</v>
      </c>
      <c r="N319">
        <v>10238</v>
      </c>
      <c r="O319" t="s">
        <v>52</v>
      </c>
      <c r="P319">
        <v>10000</v>
      </c>
      <c r="Q319" t="s">
        <v>46</v>
      </c>
      <c r="R319">
        <v>6</v>
      </c>
      <c r="S319">
        <v>2</v>
      </c>
      <c r="T319">
        <v>7</v>
      </c>
      <c r="U319" t="s">
        <v>30</v>
      </c>
    </row>
    <row r="320" spans="1:21" x14ac:dyDescent="0.25">
      <c r="A320">
        <v>390765</v>
      </c>
      <c r="B320" t="s">
        <v>15</v>
      </c>
      <c r="C320" t="s">
        <v>41</v>
      </c>
      <c r="D320" t="s">
        <v>16</v>
      </c>
      <c r="E320" t="s">
        <v>56</v>
      </c>
      <c r="F320" t="s">
        <v>44</v>
      </c>
      <c r="G320" t="s">
        <v>43</v>
      </c>
      <c r="H320">
        <v>0.62154175627311803</v>
      </c>
      <c r="I320">
        <f t="shared" si="8"/>
        <v>621.54175627311804</v>
      </c>
      <c r="J320" t="str">
        <f t="shared" si="9"/>
        <v>Medium</v>
      </c>
      <c r="K320" t="s">
        <v>17</v>
      </c>
      <c r="L320" t="s">
        <v>27</v>
      </c>
      <c r="M320" t="s">
        <v>28</v>
      </c>
      <c r="N320">
        <v>10238</v>
      </c>
      <c r="O320" t="s">
        <v>52</v>
      </c>
      <c r="P320">
        <v>12000</v>
      </c>
      <c r="Q320" t="s">
        <v>46</v>
      </c>
      <c r="R320">
        <v>5</v>
      </c>
      <c r="S320">
        <v>2</v>
      </c>
      <c r="T320">
        <v>6</v>
      </c>
      <c r="U320" t="s">
        <v>30</v>
      </c>
    </row>
    <row r="321" spans="1:21" x14ac:dyDescent="0.25">
      <c r="A321">
        <v>368162</v>
      </c>
      <c r="B321" t="s">
        <v>21</v>
      </c>
      <c r="C321" t="s">
        <v>40</v>
      </c>
      <c r="D321" t="s">
        <v>16</v>
      </c>
      <c r="E321" t="s">
        <v>57</v>
      </c>
      <c r="F321" t="s">
        <v>45</v>
      </c>
      <c r="G321" t="s">
        <v>43</v>
      </c>
      <c r="H321">
        <v>0.62165514279487499</v>
      </c>
      <c r="I321">
        <f t="shared" si="8"/>
        <v>621.65514279487502</v>
      </c>
      <c r="J321" t="str">
        <f t="shared" si="9"/>
        <v>Medium</v>
      </c>
      <c r="K321" t="s">
        <v>17</v>
      </c>
      <c r="L321" t="s">
        <v>26</v>
      </c>
      <c r="M321" t="s">
        <v>28</v>
      </c>
      <c r="N321">
        <v>32765</v>
      </c>
      <c r="O321" t="s">
        <v>51</v>
      </c>
      <c r="P321">
        <v>11000</v>
      </c>
      <c r="Q321" t="s">
        <v>46</v>
      </c>
      <c r="R321">
        <v>0</v>
      </c>
      <c r="S321">
        <v>2</v>
      </c>
      <c r="T321">
        <v>0</v>
      </c>
      <c r="U321" t="s">
        <v>30</v>
      </c>
    </row>
    <row r="322" spans="1:21" x14ac:dyDescent="0.25">
      <c r="A322">
        <v>457341</v>
      </c>
      <c r="B322" t="s">
        <v>21</v>
      </c>
      <c r="C322" t="s">
        <v>40</v>
      </c>
      <c r="D322" t="s">
        <v>22</v>
      </c>
      <c r="E322" t="s">
        <v>57</v>
      </c>
      <c r="F322" t="s">
        <v>45</v>
      </c>
      <c r="G322" t="s">
        <v>43</v>
      </c>
      <c r="H322">
        <v>0.62309655287793697</v>
      </c>
      <c r="I322">
        <f t="shared" ref="I322:I385" si="10">H322*1000</f>
        <v>623.09655287793692</v>
      </c>
      <c r="J322" t="str">
        <f t="shared" ref="J322:J385" si="11">IF(I322&gt;=53, IF(I322&lt;=355, "Low", IF(I322&lt;=657, "Medium", IF(I322&lt;=961, "High", ""))), "")</f>
        <v>Medium</v>
      </c>
      <c r="K322" t="s">
        <v>19</v>
      </c>
      <c r="L322" t="s">
        <v>27</v>
      </c>
      <c r="M322" t="s">
        <v>28</v>
      </c>
      <c r="N322">
        <v>10238</v>
      </c>
      <c r="O322" t="s">
        <v>52</v>
      </c>
      <c r="P322">
        <v>8000</v>
      </c>
      <c r="Q322" t="s">
        <v>46</v>
      </c>
      <c r="R322">
        <v>3</v>
      </c>
      <c r="S322">
        <v>2</v>
      </c>
      <c r="T322">
        <v>4</v>
      </c>
      <c r="U322" t="s">
        <v>30</v>
      </c>
    </row>
    <row r="323" spans="1:21" x14ac:dyDescent="0.25">
      <c r="A323">
        <v>391271</v>
      </c>
      <c r="B323" t="s">
        <v>21</v>
      </c>
      <c r="C323" t="s">
        <v>41</v>
      </c>
      <c r="D323" t="s">
        <v>16</v>
      </c>
      <c r="E323" t="s">
        <v>57</v>
      </c>
      <c r="F323" t="s">
        <v>45</v>
      </c>
      <c r="G323" t="s">
        <v>43</v>
      </c>
      <c r="H323">
        <v>0.62407058074132005</v>
      </c>
      <c r="I323">
        <f t="shared" si="10"/>
        <v>624.0705807413201</v>
      </c>
      <c r="J323" t="str">
        <f t="shared" si="11"/>
        <v>Medium</v>
      </c>
      <c r="K323" t="s">
        <v>17</v>
      </c>
      <c r="L323" t="s">
        <v>27</v>
      </c>
      <c r="M323" t="s">
        <v>29</v>
      </c>
      <c r="N323">
        <v>32765</v>
      </c>
      <c r="O323" t="s">
        <v>51</v>
      </c>
      <c r="P323">
        <v>12000</v>
      </c>
      <c r="Q323" t="s">
        <v>46</v>
      </c>
      <c r="R323">
        <v>4</v>
      </c>
      <c r="S323">
        <v>2</v>
      </c>
      <c r="T323">
        <v>2</v>
      </c>
      <c r="U323" t="s">
        <v>31</v>
      </c>
    </row>
    <row r="324" spans="1:21" x14ac:dyDescent="0.25">
      <c r="A324">
        <v>311065</v>
      </c>
      <c r="B324" t="s">
        <v>21</v>
      </c>
      <c r="C324" t="s">
        <v>40</v>
      </c>
      <c r="D324" t="s">
        <v>22</v>
      </c>
      <c r="E324" t="s">
        <v>57</v>
      </c>
      <c r="F324" t="s">
        <v>45</v>
      </c>
      <c r="G324" t="s">
        <v>43</v>
      </c>
      <c r="H324">
        <v>0.62431344118876297</v>
      </c>
      <c r="I324">
        <f t="shared" si="10"/>
        <v>624.31344118876302</v>
      </c>
      <c r="J324" t="str">
        <f t="shared" si="11"/>
        <v>Medium</v>
      </c>
      <c r="K324" t="s">
        <v>19</v>
      </c>
      <c r="L324" t="s">
        <v>27</v>
      </c>
      <c r="M324" t="s">
        <v>28</v>
      </c>
      <c r="N324">
        <v>10238</v>
      </c>
      <c r="O324" t="s">
        <v>52</v>
      </c>
      <c r="P324">
        <v>11000</v>
      </c>
      <c r="Q324" t="s">
        <v>46</v>
      </c>
      <c r="R324">
        <v>2</v>
      </c>
      <c r="S324">
        <v>2</v>
      </c>
      <c r="T324">
        <v>1</v>
      </c>
      <c r="U324" t="s">
        <v>30</v>
      </c>
    </row>
    <row r="325" spans="1:21" x14ac:dyDescent="0.25">
      <c r="A325">
        <v>612494</v>
      </c>
      <c r="B325" t="s">
        <v>15</v>
      </c>
      <c r="C325" t="s">
        <v>41</v>
      </c>
      <c r="D325" t="s">
        <v>16</v>
      </c>
      <c r="E325" t="s">
        <v>58</v>
      </c>
      <c r="F325" t="s">
        <v>45</v>
      </c>
      <c r="G325" t="s">
        <v>43</v>
      </c>
      <c r="H325">
        <v>0.62541689393299005</v>
      </c>
      <c r="I325">
        <f t="shared" si="10"/>
        <v>625.41689393299009</v>
      </c>
      <c r="J325" t="str">
        <f t="shared" si="11"/>
        <v>Medium</v>
      </c>
      <c r="K325" t="s">
        <v>17</v>
      </c>
      <c r="L325" t="s">
        <v>27</v>
      </c>
      <c r="M325" t="s">
        <v>28</v>
      </c>
      <c r="N325">
        <v>10238</v>
      </c>
      <c r="O325" t="s">
        <v>52</v>
      </c>
      <c r="P325">
        <v>11000</v>
      </c>
      <c r="Q325" t="s">
        <v>46</v>
      </c>
      <c r="R325">
        <v>1</v>
      </c>
      <c r="S325">
        <v>2</v>
      </c>
      <c r="T325">
        <v>0</v>
      </c>
      <c r="U325" t="s">
        <v>30</v>
      </c>
    </row>
    <row r="326" spans="1:21" x14ac:dyDescent="0.25">
      <c r="A326">
        <v>899031</v>
      </c>
      <c r="B326" t="s">
        <v>21</v>
      </c>
      <c r="C326" t="s">
        <v>41</v>
      </c>
      <c r="D326" t="s">
        <v>16</v>
      </c>
      <c r="E326" t="s">
        <v>57</v>
      </c>
      <c r="F326" t="s">
        <v>45</v>
      </c>
      <c r="G326" t="s">
        <v>43</v>
      </c>
      <c r="H326">
        <v>0.62630228493082896</v>
      </c>
      <c r="I326">
        <f t="shared" si="10"/>
        <v>626.30228493082893</v>
      </c>
      <c r="J326" t="str">
        <f t="shared" si="11"/>
        <v>Medium</v>
      </c>
      <c r="K326" t="s">
        <v>19</v>
      </c>
      <c r="L326" t="s">
        <v>27</v>
      </c>
      <c r="M326" t="s">
        <v>28</v>
      </c>
      <c r="N326">
        <v>32765</v>
      </c>
      <c r="O326" t="s">
        <v>51</v>
      </c>
      <c r="P326">
        <v>8000</v>
      </c>
      <c r="Q326" t="s">
        <v>46</v>
      </c>
      <c r="R326">
        <v>7</v>
      </c>
      <c r="S326">
        <v>2</v>
      </c>
      <c r="T326">
        <v>3</v>
      </c>
      <c r="U326" t="s">
        <v>31</v>
      </c>
    </row>
    <row r="327" spans="1:21" x14ac:dyDescent="0.25">
      <c r="A327">
        <v>223140</v>
      </c>
      <c r="B327" t="s">
        <v>21</v>
      </c>
      <c r="C327" t="s">
        <v>40</v>
      </c>
      <c r="D327" t="s">
        <v>16</v>
      </c>
      <c r="E327" t="s">
        <v>57</v>
      </c>
      <c r="F327" t="s">
        <v>45</v>
      </c>
      <c r="G327" t="s">
        <v>43</v>
      </c>
      <c r="H327">
        <v>0.62766382561379097</v>
      </c>
      <c r="I327">
        <f t="shared" si="10"/>
        <v>627.663825613791</v>
      </c>
      <c r="J327" t="str">
        <f t="shared" si="11"/>
        <v>Medium</v>
      </c>
      <c r="K327" t="s">
        <v>17</v>
      </c>
      <c r="L327" t="s">
        <v>27</v>
      </c>
      <c r="M327" t="s">
        <v>28</v>
      </c>
      <c r="N327">
        <v>10238</v>
      </c>
      <c r="O327" t="s">
        <v>52</v>
      </c>
      <c r="P327">
        <v>10000</v>
      </c>
      <c r="Q327" t="s">
        <v>46</v>
      </c>
      <c r="R327">
        <v>2</v>
      </c>
      <c r="S327">
        <v>2</v>
      </c>
      <c r="T327">
        <v>4</v>
      </c>
      <c r="U327" t="s">
        <v>30</v>
      </c>
    </row>
    <row r="328" spans="1:21" x14ac:dyDescent="0.25">
      <c r="A328">
        <v>533785</v>
      </c>
      <c r="B328" t="s">
        <v>21</v>
      </c>
      <c r="C328" t="s">
        <v>41</v>
      </c>
      <c r="D328" t="s">
        <v>16</v>
      </c>
      <c r="E328" t="s">
        <v>57</v>
      </c>
      <c r="F328" t="s">
        <v>44</v>
      </c>
      <c r="G328" t="s">
        <v>43</v>
      </c>
      <c r="H328">
        <v>0.62912015912832298</v>
      </c>
      <c r="I328">
        <f t="shared" si="10"/>
        <v>629.12015912832294</v>
      </c>
      <c r="J328" t="str">
        <f t="shared" si="11"/>
        <v>Medium</v>
      </c>
      <c r="K328" t="s">
        <v>17</v>
      </c>
      <c r="L328" t="s">
        <v>27</v>
      </c>
      <c r="M328" t="s">
        <v>28</v>
      </c>
      <c r="N328">
        <v>10238</v>
      </c>
      <c r="O328" t="s">
        <v>52</v>
      </c>
      <c r="P328">
        <v>10000</v>
      </c>
      <c r="Q328" t="s">
        <v>46</v>
      </c>
      <c r="R328">
        <v>5</v>
      </c>
      <c r="S328">
        <v>2</v>
      </c>
      <c r="T328">
        <v>7</v>
      </c>
      <c r="U328" t="s">
        <v>30</v>
      </c>
    </row>
    <row r="329" spans="1:21" x14ac:dyDescent="0.25">
      <c r="A329">
        <v>579201</v>
      </c>
      <c r="B329" t="s">
        <v>15</v>
      </c>
      <c r="C329" t="s">
        <v>41</v>
      </c>
      <c r="D329" t="s">
        <v>16</v>
      </c>
      <c r="E329" t="s">
        <v>56</v>
      </c>
      <c r="F329" t="s">
        <v>45</v>
      </c>
      <c r="G329" t="s">
        <v>43</v>
      </c>
      <c r="H329">
        <v>0.63161633099479497</v>
      </c>
      <c r="I329">
        <f t="shared" si="10"/>
        <v>631.61633099479502</v>
      </c>
      <c r="J329" t="str">
        <f t="shared" si="11"/>
        <v>Medium</v>
      </c>
      <c r="K329" t="s">
        <v>19</v>
      </c>
      <c r="L329" t="s">
        <v>27</v>
      </c>
      <c r="M329" t="s">
        <v>28</v>
      </c>
      <c r="N329">
        <v>10238</v>
      </c>
      <c r="O329" t="s">
        <v>52</v>
      </c>
      <c r="P329">
        <v>7000</v>
      </c>
      <c r="Q329" t="s">
        <v>46</v>
      </c>
      <c r="R329">
        <v>9</v>
      </c>
      <c r="S329">
        <v>2</v>
      </c>
      <c r="T329">
        <v>11</v>
      </c>
      <c r="U329" t="s">
        <v>30</v>
      </c>
    </row>
    <row r="330" spans="1:21" x14ac:dyDescent="0.25">
      <c r="A330">
        <v>179805</v>
      </c>
      <c r="B330" t="s">
        <v>15</v>
      </c>
      <c r="C330" t="s">
        <v>40</v>
      </c>
      <c r="D330" t="s">
        <v>16</v>
      </c>
      <c r="E330" t="s">
        <v>56</v>
      </c>
      <c r="F330" t="s">
        <v>45</v>
      </c>
      <c r="G330" t="s">
        <v>43</v>
      </c>
      <c r="H330">
        <v>0.6318072663348</v>
      </c>
      <c r="I330">
        <f t="shared" si="10"/>
        <v>631.80726633480003</v>
      </c>
      <c r="J330" t="str">
        <f t="shared" si="11"/>
        <v>Medium</v>
      </c>
      <c r="K330" t="s">
        <v>17</v>
      </c>
      <c r="L330" t="s">
        <v>26</v>
      </c>
      <c r="M330" t="s">
        <v>28</v>
      </c>
      <c r="N330">
        <v>10238</v>
      </c>
      <c r="O330" t="s">
        <v>52</v>
      </c>
      <c r="P330">
        <v>11000</v>
      </c>
      <c r="Q330" t="s">
        <v>46</v>
      </c>
      <c r="R330">
        <v>1</v>
      </c>
      <c r="S330">
        <v>2</v>
      </c>
      <c r="T330">
        <v>3</v>
      </c>
      <c r="U330" t="s">
        <v>30</v>
      </c>
    </row>
    <row r="331" spans="1:21" x14ac:dyDescent="0.25">
      <c r="A331">
        <v>439808</v>
      </c>
      <c r="B331" t="s">
        <v>15</v>
      </c>
      <c r="C331" t="s">
        <v>41</v>
      </c>
      <c r="D331" t="s">
        <v>16</v>
      </c>
      <c r="E331" t="s">
        <v>56</v>
      </c>
      <c r="F331" t="s">
        <v>45</v>
      </c>
      <c r="G331" t="s">
        <v>43</v>
      </c>
      <c r="H331">
        <v>0.63252368134736303</v>
      </c>
      <c r="I331">
        <f t="shared" si="10"/>
        <v>632.52368134736298</v>
      </c>
      <c r="J331" t="str">
        <f t="shared" si="11"/>
        <v>Medium</v>
      </c>
      <c r="K331" t="s">
        <v>17</v>
      </c>
      <c r="L331" t="s">
        <v>27</v>
      </c>
      <c r="M331" t="s">
        <v>28</v>
      </c>
      <c r="N331">
        <v>32765</v>
      </c>
      <c r="O331" t="s">
        <v>51</v>
      </c>
      <c r="P331">
        <v>9000</v>
      </c>
      <c r="Q331" t="s">
        <v>46</v>
      </c>
      <c r="R331">
        <v>12</v>
      </c>
      <c r="S331">
        <v>2</v>
      </c>
      <c r="T331">
        <v>3</v>
      </c>
      <c r="U331" t="s">
        <v>30</v>
      </c>
    </row>
    <row r="332" spans="1:21" x14ac:dyDescent="0.25">
      <c r="A332">
        <v>554527</v>
      </c>
      <c r="B332" t="s">
        <v>21</v>
      </c>
      <c r="C332" t="s">
        <v>41</v>
      </c>
      <c r="D332" t="s">
        <v>16</v>
      </c>
      <c r="E332" t="s">
        <v>57</v>
      </c>
      <c r="F332" t="s">
        <v>44</v>
      </c>
      <c r="G332" t="s">
        <v>80</v>
      </c>
      <c r="H332">
        <v>0.63286480128008504</v>
      </c>
      <c r="I332">
        <f t="shared" si="10"/>
        <v>632.86480128008509</v>
      </c>
      <c r="J332" t="str">
        <f t="shared" si="11"/>
        <v>Medium</v>
      </c>
      <c r="K332" t="s">
        <v>19</v>
      </c>
      <c r="L332" t="s">
        <v>27</v>
      </c>
      <c r="M332" t="s">
        <v>28</v>
      </c>
      <c r="N332">
        <v>32765</v>
      </c>
      <c r="O332" t="s">
        <v>51</v>
      </c>
      <c r="P332">
        <v>11000</v>
      </c>
      <c r="Q332" t="s">
        <v>46</v>
      </c>
      <c r="R332">
        <v>4</v>
      </c>
      <c r="S332">
        <v>2</v>
      </c>
      <c r="T332">
        <v>2</v>
      </c>
      <c r="U332" t="s">
        <v>30</v>
      </c>
    </row>
    <row r="333" spans="1:21" x14ac:dyDescent="0.25">
      <c r="A333">
        <v>985516</v>
      </c>
      <c r="B333" t="s">
        <v>21</v>
      </c>
      <c r="C333" t="s">
        <v>40</v>
      </c>
      <c r="D333" t="s">
        <v>16</v>
      </c>
      <c r="E333" t="s">
        <v>57</v>
      </c>
      <c r="F333" t="s">
        <v>45</v>
      </c>
      <c r="G333" t="s">
        <v>43</v>
      </c>
      <c r="H333">
        <v>0.63340047353060802</v>
      </c>
      <c r="I333">
        <f t="shared" si="10"/>
        <v>633.400473530608</v>
      </c>
      <c r="J333" t="str">
        <f t="shared" si="11"/>
        <v>Medium</v>
      </c>
      <c r="K333" t="s">
        <v>19</v>
      </c>
      <c r="L333" t="s">
        <v>27</v>
      </c>
      <c r="M333" t="s">
        <v>28</v>
      </c>
      <c r="N333">
        <v>32765</v>
      </c>
      <c r="O333" t="s">
        <v>51</v>
      </c>
      <c r="P333">
        <v>12000</v>
      </c>
      <c r="Q333" t="s">
        <v>46</v>
      </c>
      <c r="R333">
        <v>5</v>
      </c>
      <c r="S333">
        <v>2</v>
      </c>
      <c r="T333">
        <v>0</v>
      </c>
      <c r="U333" t="s">
        <v>30</v>
      </c>
    </row>
    <row r="334" spans="1:21" x14ac:dyDescent="0.25">
      <c r="A334">
        <v>216246</v>
      </c>
      <c r="B334" t="s">
        <v>15</v>
      </c>
      <c r="C334" t="s">
        <v>41</v>
      </c>
      <c r="D334" t="s">
        <v>16</v>
      </c>
      <c r="E334" t="s">
        <v>56</v>
      </c>
      <c r="F334" t="s">
        <v>44</v>
      </c>
      <c r="G334" t="s">
        <v>43</v>
      </c>
      <c r="H334">
        <v>0.63469128416313203</v>
      </c>
      <c r="I334">
        <f t="shared" si="10"/>
        <v>634.69128416313208</v>
      </c>
      <c r="J334" t="str">
        <f t="shared" si="11"/>
        <v>Medium</v>
      </c>
      <c r="K334" t="s">
        <v>19</v>
      </c>
      <c r="L334" t="s">
        <v>26</v>
      </c>
      <c r="M334" t="s">
        <v>28</v>
      </c>
      <c r="N334">
        <v>32765</v>
      </c>
      <c r="O334" t="s">
        <v>51</v>
      </c>
      <c r="P334">
        <v>11000</v>
      </c>
      <c r="Q334" t="s">
        <v>46</v>
      </c>
      <c r="R334">
        <v>7</v>
      </c>
      <c r="S334">
        <v>2</v>
      </c>
      <c r="T334">
        <v>4</v>
      </c>
      <c r="U334" t="s">
        <v>30</v>
      </c>
    </row>
    <row r="335" spans="1:21" x14ac:dyDescent="0.25">
      <c r="A335">
        <v>417843</v>
      </c>
      <c r="B335" t="s">
        <v>21</v>
      </c>
      <c r="C335" t="s">
        <v>40</v>
      </c>
      <c r="D335" t="s">
        <v>16</v>
      </c>
      <c r="E335" t="s">
        <v>57</v>
      </c>
      <c r="F335" t="s">
        <v>45</v>
      </c>
      <c r="G335" t="s">
        <v>43</v>
      </c>
      <c r="H335">
        <v>0.63492708217171601</v>
      </c>
      <c r="I335">
        <f t="shared" si="10"/>
        <v>634.92708217171605</v>
      </c>
      <c r="J335" t="str">
        <f t="shared" si="11"/>
        <v>Medium</v>
      </c>
      <c r="K335" t="s">
        <v>17</v>
      </c>
      <c r="L335" t="s">
        <v>27</v>
      </c>
      <c r="M335" t="s">
        <v>28</v>
      </c>
      <c r="N335">
        <v>10238</v>
      </c>
      <c r="O335" t="s">
        <v>52</v>
      </c>
      <c r="P335">
        <v>15000</v>
      </c>
      <c r="Q335" t="s">
        <v>46</v>
      </c>
      <c r="R335">
        <v>0</v>
      </c>
      <c r="S335">
        <v>2</v>
      </c>
      <c r="T335">
        <v>0</v>
      </c>
      <c r="U335" t="s">
        <v>30</v>
      </c>
    </row>
    <row r="336" spans="1:21" x14ac:dyDescent="0.25">
      <c r="A336">
        <v>329085</v>
      </c>
      <c r="B336" t="s">
        <v>15</v>
      </c>
      <c r="C336" t="s">
        <v>41</v>
      </c>
      <c r="D336" t="s">
        <v>16</v>
      </c>
      <c r="E336" t="s">
        <v>56</v>
      </c>
      <c r="F336" t="s">
        <v>45</v>
      </c>
      <c r="G336" t="s">
        <v>43</v>
      </c>
      <c r="H336">
        <v>0.63496486878174196</v>
      </c>
      <c r="I336">
        <f t="shared" si="10"/>
        <v>634.96486878174198</v>
      </c>
      <c r="J336" t="str">
        <f t="shared" si="11"/>
        <v>Medium</v>
      </c>
      <c r="K336" t="s">
        <v>17</v>
      </c>
      <c r="L336" t="s">
        <v>27</v>
      </c>
      <c r="M336" t="s">
        <v>28</v>
      </c>
      <c r="N336">
        <v>10238</v>
      </c>
      <c r="O336" t="s">
        <v>52</v>
      </c>
      <c r="P336">
        <v>14000</v>
      </c>
      <c r="Q336" t="s">
        <v>46</v>
      </c>
      <c r="R336">
        <v>5</v>
      </c>
      <c r="S336">
        <v>2</v>
      </c>
      <c r="T336">
        <v>2</v>
      </c>
      <c r="U336" t="s">
        <v>30</v>
      </c>
    </row>
    <row r="337" spans="1:21" x14ac:dyDescent="0.25">
      <c r="A337">
        <v>709079</v>
      </c>
      <c r="B337" t="s">
        <v>20</v>
      </c>
      <c r="C337" t="s">
        <v>41</v>
      </c>
      <c r="D337" t="s">
        <v>16</v>
      </c>
      <c r="E337" t="s">
        <v>58</v>
      </c>
      <c r="F337" t="s">
        <v>44</v>
      </c>
      <c r="G337" t="s">
        <v>43</v>
      </c>
      <c r="H337">
        <v>0.63496492414186601</v>
      </c>
      <c r="I337">
        <f t="shared" si="10"/>
        <v>634.96492414186605</v>
      </c>
      <c r="J337" t="str">
        <f t="shared" si="11"/>
        <v>Medium</v>
      </c>
      <c r="K337" t="s">
        <v>19</v>
      </c>
      <c r="L337" t="s">
        <v>26</v>
      </c>
      <c r="M337" t="s">
        <v>29</v>
      </c>
      <c r="N337">
        <v>10238</v>
      </c>
      <c r="O337" t="s">
        <v>52</v>
      </c>
      <c r="P337">
        <v>18000</v>
      </c>
      <c r="Q337" t="s">
        <v>46</v>
      </c>
      <c r="R337">
        <v>2</v>
      </c>
      <c r="S337">
        <v>2</v>
      </c>
      <c r="T337">
        <v>0</v>
      </c>
      <c r="U337" t="s">
        <v>31</v>
      </c>
    </row>
    <row r="338" spans="1:21" x14ac:dyDescent="0.25">
      <c r="A338">
        <v>934104</v>
      </c>
      <c r="B338" t="s">
        <v>20</v>
      </c>
      <c r="C338" t="s">
        <v>41</v>
      </c>
      <c r="D338" t="s">
        <v>16</v>
      </c>
      <c r="E338" t="s">
        <v>58</v>
      </c>
      <c r="F338" t="s">
        <v>45</v>
      </c>
      <c r="G338" t="s">
        <v>43</v>
      </c>
      <c r="H338">
        <v>0.63555993959136503</v>
      </c>
      <c r="I338">
        <f t="shared" si="10"/>
        <v>635.55993959136504</v>
      </c>
      <c r="J338" t="str">
        <f t="shared" si="11"/>
        <v>Medium</v>
      </c>
      <c r="K338" t="s">
        <v>19</v>
      </c>
      <c r="L338" t="s">
        <v>27</v>
      </c>
      <c r="M338" t="s">
        <v>29</v>
      </c>
      <c r="N338">
        <v>32765</v>
      </c>
      <c r="O338" t="s">
        <v>51</v>
      </c>
      <c r="P338">
        <v>11000</v>
      </c>
      <c r="Q338" t="s">
        <v>46</v>
      </c>
      <c r="R338">
        <v>3</v>
      </c>
      <c r="S338">
        <v>2</v>
      </c>
      <c r="T338">
        <v>0</v>
      </c>
      <c r="U338" t="s">
        <v>30</v>
      </c>
    </row>
    <row r="339" spans="1:21" x14ac:dyDescent="0.25">
      <c r="A339">
        <v>715348</v>
      </c>
      <c r="B339" t="s">
        <v>15</v>
      </c>
      <c r="C339" t="s">
        <v>41</v>
      </c>
      <c r="D339" t="s">
        <v>16</v>
      </c>
      <c r="E339" t="s">
        <v>56</v>
      </c>
      <c r="F339" t="s">
        <v>45</v>
      </c>
      <c r="G339" t="s">
        <v>43</v>
      </c>
      <c r="H339">
        <v>0.63595403913477999</v>
      </c>
      <c r="I339">
        <f t="shared" si="10"/>
        <v>635.95403913478003</v>
      </c>
      <c r="J339" t="str">
        <f t="shared" si="11"/>
        <v>Medium</v>
      </c>
      <c r="K339" t="s">
        <v>19</v>
      </c>
      <c r="L339" t="s">
        <v>27</v>
      </c>
      <c r="M339" t="s">
        <v>28</v>
      </c>
      <c r="N339">
        <v>10238</v>
      </c>
      <c r="O339" t="s">
        <v>52</v>
      </c>
      <c r="P339">
        <v>10000</v>
      </c>
      <c r="Q339" t="s">
        <v>46</v>
      </c>
      <c r="R339">
        <v>5</v>
      </c>
      <c r="S339">
        <v>2</v>
      </c>
      <c r="T339">
        <v>3</v>
      </c>
      <c r="U339" t="s">
        <v>30</v>
      </c>
    </row>
    <row r="340" spans="1:21" x14ac:dyDescent="0.25">
      <c r="A340">
        <v>370361</v>
      </c>
      <c r="B340" t="s">
        <v>15</v>
      </c>
      <c r="C340" t="s">
        <v>41</v>
      </c>
      <c r="D340" t="s">
        <v>16</v>
      </c>
      <c r="E340" t="s">
        <v>56</v>
      </c>
      <c r="F340" t="s">
        <v>45</v>
      </c>
      <c r="G340" t="s">
        <v>43</v>
      </c>
      <c r="H340">
        <v>0.63609282039410897</v>
      </c>
      <c r="I340">
        <f t="shared" si="10"/>
        <v>636.09282039410903</v>
      </c>
      <c r="J340" t="str">
        <f t="shared" si="11"/>
        <v>Medium</v>
      </c>
      <c r="K340" t="s">
        <v>17</v>
      </c>
      <c r="L340" t="s">
        <v>27</v>
      </c>
      <c r="M340" t="s">
        <v>29</v>
      </c>
      <c r="N340">
        <v>10238</v>
      </c>
      <c r="O340" t="s">
        <v>52</v>
      </c>
      <c r="P340">
        <v>17000</v>
      </c>
      <c r="Q340" t="s">
        <v>46</v>
      </c>
      <c r="R340">
        <v>3</v>
      </c>
      <c r="S340">
        <v>2</v>
      </c>
      <c r="T340">
        <v>3</v>
      </c>
      <c r="U340" t="s">
        <v>30</v>
      </c>
    </row>
    <row r="341" spans="1:21" x14ac:dyDescent="0.25">
      <c r="A341">
        <v>230922</v>
      </c>
      <c r="B341" t="s">
        <v>21</v>
      </c>
      <c r="C341" t="s">
        <v>40</v>
      </c>
      <c r="D341" t="s">
        <v>16</v>
      </c>
      <c r="E341" t="s">
        <v>57</v>
      </c>
      <c r="F341" t="s">
        <v>45</v>
      </c>
      <c r="G341" t="s">
        <v>43</v>
      </c>
      <c r="H341">
        <v>0.64056969605915004</v>
      </c>
      <c r="I341">
        <f t="shared" si="10"/>
        <v>640.56969605915003</v>
      </c>
      <c r="J341" t="str">
        <f t="shared" si="11"/>
        <v>Medium</v>
      </c>
      <c r="K341" t="s">
        <v>19</v>
      </c>
      <c r="L341" t="s">
        <v>26</v>
      </c>
      <c r="M341" t="s">
        <v>29</v>
      </c>
      <c r="N341">
        <v>32765</v>
      </c>
      <c r="O341" t="s">
        <v>51</v>
      </c>
      <c r="P341">
        <v>13000</v>
      </c>
      <c r="Q341" t="s">
        <v>46</v>
      </c>
      <c r="R341">
        <v>0</v>
      </c>
      <c r="S341">
        <v>2</v>
      </c>
      <c r="T341">
        <v>1</v>
      </c>
      <c r="U341" t="s">
        <v>30</v>
      </c>
    </row>
    <row r="342" spans="1:21" x14ac:dyDescent="0.25">
      <c r="A342">
        <v>512014</v>
      </c>
      <c r="B342" t="s">
        <v>15</v>
      </c>
      <c r="C342" t="s">
        <v>41</v>
      </c>
      <c r="D342" t="s">
        <v>16</v>
      </c>
      <c r="E342" t="s">
        <v>56</v>
      </c>
      <c r="F342" t="s">
        <v>44</v>
      </c>
      <c r="G342" t="s">
        <v>80</v>
      </c>
      <c r="H342">
        <v>0.64237268424640903</v>
      </c>
      <c r="I342">
        <f t="shared" si="10"/>
        <v>642.37268424640899</v>
      </c>
      <c r="J342" t="str">
        <f t="shared" si="11"/>
        <v>Medium</v>
      </c>
      <c r="K342" t="s">
        <v>19</v>
      </c>
      <c r="L342" t="s">
        <v>26</v>
      </c>
      <c r="M342" t="s">
        <v>28</v>
      </c>
      <c r="N342">
        <v>32765</v>
      </c>
      <c r="O342" t="s">
        <v>51</v>
      </c>
      <c r="P342">
        <v>13000</v>
      </c>
      <c r="Q342" t="s">
        <v>46</v>
      </c>
      <c r="R342">
        <v>8</v>
      </c>
      <c r="S342">
        <v>2</v>
      </c>
      <c r="T342">
        <v>1</v>
      </c>
      <c r="U342" t="s">
        <v>30</v>
      </c>
    </row>
    <row r="343" spans="1:21" x14ac:dyDescent="0.25">
      <c r="A343">
        <v>22818</v>
      </c>
      <c r="B343" t="s">
        <v>15</v>
      </c>
      <c r="C343" t="s">
        <v>41</v>
      </c>
      <c r="D343" t="s">
        <v>16</v>
      </c>
      <c r="E343" t="s">
        <v>57</v>
      </c>
      <c r="F343" t="s">
        <v>45</v>
      </c>
      <c r="G343" t="s">
        <v>43</v>
      </c>
      <c r="H343">
        <v>0.64322732436617602</v>
      </c>
      <c r="I343">
        <f t="shared" si="10"/>
        <v>643.22732436617605</v>
      </c>
      <c r="J343" t="str">
        <f t="shared" si="11"/>
        <v>Medium</v>
      </c>
      <c r="K343" t="s">
        <v>19</v>
      </c>
      <c r="L343" t="s">
        <v>26</v>
      </c>
      <c r="M343" t="s">
        <v>28</v>
      </c>
      <c r="N343">
        <v>10238</v>
      </c>
      <c r="O343" t="s">
        <v>52</v>
      </c>
      <c r="P343">
        <v>13000</v>
      </c>
      <c r="Q343" t="s">
        <v>47</v>
      </c>
      <c r="R343">
        <v>5</v>
      </c>
      <c r="S343">
        <v>2</v>
      </c>
      <c r="T343">
        <v>3</v>
      </c>
      <c r="U343" t="s">
        <v>30</v>
      </c>
    </row>
    <row r="344" spans="1:21" x14ac:dyDescent="0.25">
      <c r="A344">
        <v>441806</v>
      </c>
      <c r="B344" t="s">
        <v>15</v>
      </c>
      <c r="C344" t="s">
        <v>40</v>
      </c>
      <c r="D344" t="s">
        <v>22</v>
      </c>
      <c r="E344" t="s">
        <v>56</v>
      </c>
      <c r="F344" t="s">
        <v>81</v>
      </c>
      <c r="G344" t="s">
        <v>43</v>
      </c>
      <c r="H344">
        <v>0.64382949859961602</v>
      </c>
      <c r="I344">
        <f t="shared" si="10"/>
        <v>643.82949859961604</v>
      </c>
      <c r="J344" t="str">
        <f t="shared" si="11"/>
        <v>Medium</v>
      </c>
      <c r="K344" t="s">
        <v>19</v>
      </c>
      <c r="L344" t="s">
        <v>27</v>
      </c>
      <c r="M344" t="s">
        <v>28</v>
      </c>
      <c r="N344">
        <v>10238</v>
      </c>
      <c r="O344" t="s">
        <v>52</v>
      </c>
      <c r="P344">
        <v>11000</v>
      </c>
      <c r="Q344" t="s">
        <v>46</v>
      </c>
      <c r="R344">
        <v>2</v>
      </c>
      <c r="S344">
        <v>2</v>
      </c>
      <c r="T344">
        <v>1</v>
      </c>
      <c r="U344" t="s">
        <v>30</v>
      </c>
    </row>
    <row r="345" spans="1:21" x14ac:dyDescent="0.25">
      <c r="A345">
        <v>378082</v>
      </c>
      <c r="B345" t="s">
        <v>21</v>
      </c>
      <c r="C345" t="s">
        <v>40</v>
      </c>
      <c r="D345" t="s">
        <v>16</v>
      </c>
      <c r="E345" t="s">
        <v>57</v>
      </c>
      <c r="F345" t="s">
        <v>45</v>
      </c>
      <c r="G345" t="s">
        <v>80</v>
      </c>
      <c r="H345">
        <v>0.645416795428705</v>
      </c>
      <c r="I345">
        <f t="shared" si="10"/>
        <v>645.41679542870497</v>
      </c>
      <c r="J345" t="str">
        <f t="shared" si="11"/>
        <v>Medium</v>
      </c>
      <c r="K345" t="s">
        <v>19</v>
      </c>
      <c r="L345" t="s">
        <v>27</v>
      </c>
      <c r="M345" t="s">
        <v>28</v>
      </c>
      <c r="N345">
        <v>10238</v>
      </c>
      <c r="O345" t="s">
        <v>52</v>
      </c>
      <c r="P345">
        <v>13000</v>
      </c>
      <c r="Q345" t="s">
        <v>46</v>
      </c>
      <c r="R345">
        <v>3</v>
      </c>
      <c r="S345">
        <v>2</v>
      </c>
      <c r="T345">
        <v>1</v>
      </c>
      <c r="U345" t="s">
        <v>30</v>
      </c>
    </row>
    <row r="346" spans="1:21" x14ac:dyDescent="0.25">
      <c r="A346">
        <v>812722</v>
      </c>
      <c r="B346" t="s">
        <v>15</v>
      </c>
      <c r="C346" t="s">
        <v>40</v>
      </c>
      <c r="D346" t="s">
        <v>16</v>
      </c>
      <c r="E346" t="s">
        <v>56</v>
      </c>
      <c r="F346" t="s">
        <v>45</v>
      </c>
      <c r="G346" t="s">
        <v>43</v>
      </c>
      <c r="H346">
        <v>0.64697207259308698</v>
      </c>
      <c r="I346">
        <f t="shared" si="10"/>
        <v>646.97207259308698</v>
      </c>
      <c r="J346" t="str">
        <f t="shared" si="11"/>
        <v>Medium</v>
      </c>
      <c r="K346" t="s">
        <v>19</v>
      </c>
      <c r="L346" t="s">
        <v>27</v>
      </c>
      <c r="M346" t="s">
        <v>29</v>
      </c>
      <c r="N346">
        <v>10238</v>
      </c>
      <c r="O346" t="s">
        <v>52</v>
      </c>
      <c r="P346">
        <v>11000</v>
      </c>
      <c r="Q346" t="s">
        <v>46</v>
      </c>
      <c r="R346">
        <v>0</v>
      </c>
      <c r="S346">
        <v>2</v>
      </c>
      <c r="T346">
        <v>0</v>
      </c>
      <c r="U346" t="s">
        <v>30</v>
      </c>
    </row>
    <row r="347" spans="1:21" x14ac:dyDescent="0.25">
      <c r="A347">
        <v>215397</v>
      </c>
      <c r="B347" t="s">
        <v>15</v>
      </c>
      <c r="C347" t="s">
        <v>41</v>
      </c>
      <c r="D347" t="s">
        <v>16</v>
      </c>
      <c r="E347" t="s">
        <v>56</v>
      </c>
      <c r="F347" t="s">
        <v>45</v>
      </c>
      <c r="G347" t="s">
        <v>43</v>
      </c>
      <c r="H347">
        <v>0.64862914597001697</v>
      </c>
      <c r="I347">
        <f t="shared" si="10"/>
        <v>648.62914597001702</v>
      </c>
      <c r="J347" t="str">
        <f t="shared" si="11"/>
        <v>Medium</v>
      </c>
      <c r="K347" t="s">
        <v>17</v>
      </c>
      <c r="L347" t="s">
        <v>27</v>
      </c>
      <c r="M347" t="s">
        <v>28</v>
      </c>
      <c r="N347">
        <v>10238</v>
      </c>
      <c r="O347" t="s">
        <v>52</v>
      </c>
      <c r="P347">
        <v>10000</v>
      </c>
      <c r="Q347" t="s">
        <v>46</v>
      </c>
      <c r="R347">
        <v>5</v>
      </c>
      <c r="S347">
        <v>2</v>
      </c>
      <c r="T347">
        <v>7</v>
      </c>
      <c r="U347" t="s">
        <v>30</v>
      </c>
    </row>
    <row r="348" spans="1:21" x14ac:dyDescent="0.25">
      <c r="A348">
        <v>199886</v>
      </c>
      <c r="B348" t="s">
        <v>21</v>
      </c>
      <c r="C348" t="s">
        <v>40</v>
      </c>
      <c r="D348" t="s">
        <v>16</v>
      </c>
      <c r="E348" t="s">
        <v>57</v>
      </c>
      <c r="F348" t="s">
        <v>44</v>
      </c>
      <c r="G348" t="s">
        <v>43</v>
      </c>
      <c r="H348">
        <v>0.64927957006963299</v>
      </c>
      <c r="I348">
        <f t="shared" si="10"/>
        <v>649.279570069633</v>
      </c>
      <c r="J348" t="str">
        <f t="shared" si="11"/>
        <v>Medium</v>
      </c>
      <c r="K348" t="s">
        <v>17</v>
      </c>
      <c r="L348" t="s">
        <v>27</v>
      </c>
      <c r="M348" t="s">
        <v>28</v>
      </c>
      <c r="N348">
        <v>32765</v>
      </c>
      <c r="O348" t="s">
        <v>51</v>
      </c>
      <c r="P348">
        <v>9000</v>
      </c>
      <c r="Q348" t="s">
        <v>46</v>
      </c>
      <c r="R348">
        <v>4</v>
      </c>
      <c r="S348">
        <v>2</v>
      </c>
      <c r="T348">
        <v>0</v>
      </c>
      <c r="U348" t="s">
        <v>30</v>
      </c>
    </row>
    <row r="349" spans="1:21" x14ac:dyDescent="0.25">
      <c r="A349">
        <v>473737</v>
      </c>
      <c r="B349" t="s">
        <v>21</v>
      </c>
      <c r="C349" t="s">
        <v>41</v>
      </c>
      <c r="D349" t="s">
        <v>16</v>
      </c>
      <c r="E349" t="s">
        <v>57</v>
      </c>
      <c r="F349" t="s">
        <v>44</v>
      </c>
      <c r="G349" t="s">
        <v>43</v>
      </c>
      <c r="H349">
        <v>0.64983655627197001</v>
      </c>
      <c r="I349">
        <f t="shared" si="10"/>
        <v>649.83655627197004</v>
      </c>
      <c r="J349" t="str">
        <f t="shared" si="11"/>
        <v>Medium</v>
      </c>
      <c r="K349" t="s">
        <v>19</v>
      </c>
      <c r="L349" t="s">
        <v>26</v>
      </c>
      <c r="M349" t="s">
        <v>28</v>
      </c>
      <c r="N349">
        <v>10238</v>
      </c>
      <c r="O349" t="s">
        <v>52</v>
      </c>
      <c r="P349">
        <v>10000</v>
      </c>
      <c r="Q349" t="s">
        <v>46</v>
      </c>
      <c r="R349">
        <v>1</v>
      </c>
      <c r="S349">
        <v>2</v>
      </c>
      <c r="T349">
        <v>4</v>
      </c>
      <c r="U349" t="s">
        <v>30</v>
      </c>
    </row>
    <row r="350" spans="1:21" x14ac:dyDescent="0.25">
      <c r="A350">
        <v>927572</v>
      </c>
      <c r="B350" t="s">
        <v>21</v>
      </c>
      <c r="C350" t="s">
        <v>41</v>
      </c>
      <c r="D350" t="s">
        <v>16</v>
      </c>
      <c r="E350" t="s">
        <v>57</v>
      </c>
      <c r="F350" t="s">
        <v>44</v>
      </c>
      <c r="G350" t="s">
        <v>43</v>
      </c>
      <c r="H350">
        <v>0.65147771051153702</v>
      </c>
      <c r="I350">
        <f t="shared" si="10"/>
        <v>651.477710511537</v>
      </c>
      <c r="J350" t="str">
        <f t="shared" si="11"/>
        <v>Medium</v>
      </c>
      <c r="K350" t="s">
        <v>19</v>
      </c>
      <c r="L350" t="s">
        <v>26</v>
      </c>
      <c r="M350" t="s">
        <v>28</v>
      </c>
      <c r="N350">
        <v>32765</v>
      </c>
      <c r="O350" t="s">
        <v>51</v>
      </c>
      <c r="P350">
        <v>12000</v>
      </c>
      <c r="Q350" t="s">
        <v>46</v>
      </c>
      <c r="R350">
        <v>9</v>
      </c>
      <c r="S350">
        <v>2</v>
      </c>
      <c r="T350">
        <v>0</v>
      </c>
      <c r="U350" t="s">
        <v>30</v>
      </c>
    </row>
    <row r="351" spans="1:21" x14ac:dyDescent="0.25">
      <c r="A351">
        <v>12509</v>
      </c>
      <c r="B351" t="s">
        <v>20</v>
      </c>
      <c r="C351" t="s">
        <v>41</v>
      </c>
      <c r="D351" t="s">
        <v>16</v>
      </c>
      <c r="E351" t="s">
        <v>58</v>
      </c>
      <c r="F351" t="s">
        <v>45</v>
      </c>
      <c r="G351" t="s">
        <v>43</v>
      </c>
      <c r="H351">
        <v>0.65288079934175602</v>
      </c>
      <c r="I351">
        <f t="shared" si="10"/>
        <v>652.88079934175607</v>
      </c>
      <c r="J351" t="str">
        <f t="shared" si="11"/>
        <v>Medium</v>
      </c>
      <c r="K351" t="s">
        <v>19</v>
      </c>
      <c r="L351" t="s">
        <v>26</v>
      </c>
      <c r="M351" t="s">
        <v>28</v>
      </c>
      <c r="N351">
        <v>10238</v>
      </c>
      <c r="O351" t="s">
        <v>52</v>
      </c>
      <c r="P351">
        <v>10000</v>
      </c>
      <c r="Q351" t="s">
        <v>46</v>
      </c>
      <c r="R351">
        <v>0</v>
      </c>
      <c r="S351">
        <v>2</v>
      </c>
      <c r="T351">
        <v>1</v>
      </c>
      <c r="U351" t="s">
        <v>30</v>
      </c>
    </row>
    <row r="352" spans="1:21" x14ac:dyDescent="0.25">
      <c r="A352">
        <v>618098</v>
      </c>
      <c r="B352" t="s">
        <v>15</v>
      </c>
      <c r="C352" t="s">
        <v>40</v>
      </c>
      <c r="D352" t="s">
        <v>16</v>
      </c>
      <c r="E352" t="s">
        <v>56</v>
      </c>
      <c r="F352" t="s">
        <v>45</v>
      </c>
      <c r="G352" t="s">
        <v>43</v>
      </c>
      <c r="H352">
        <v>0.65311633974081296</v>
      </c>
      <c r="I352">
        <f t="shared" si="10"/>
        <v>653.11633974081292</v>
      </c>
      <c r="J352" t="str">
        <f t="shared" si="11"/>
        <v>Medium</v>
      </c>
      <c r="K352" t="s">
        <v>19</v>
      </c>
      <c r="L352" t="s">
        <v>27</v>
      </c>
      <c r="M352" t="s">
        <v>28</v>
      </c>
      <c r="N352">
        <v>10238</v>
      </c>
      <c r="O352" t="s">
        <v>52</v>
      </c>
      <c r="P352">
        <v>8000</v>
      </c>
      <c r="Q352" t="s">
        <v>46</v>
      </c>
      <c r="R352">
        <v>1</v>
      </c>
      <c r="S352">
        <v>2</v>
      </c>
      <c r="T352">
        <v>5</v>
      </c>
      <c r="U352" t="s">
        <v>30</v>
      </c>
    </row>
    <row r="353" spans="1:21" x14ac:dyDescent="0.25">
      <c r="A353">
        <v>310538</v>
      </c>
      <c r="B353" t="s">
        <v>15</v>
      </c>
      <c r="C353" t="s">
        <v>40</v>
      </c>
      <c r="D353" t="s">
        <v>22</v>
      </c>
      <c r="E353" t="s">
        <v>57</v>
      </c>
      <c r="F353" t="s">
        <v>81</v>
      </c>
      <c r="G353" t="s">
        <v>43</v>
      </c>
      <c r="H353">
        <v>0.65479316611136396</v>
      </c>
      <c r="I353">
        <f t="shared" si="10"/>
        <v>654.79316611136392</v>
      </c>
      <c r="J353" t="str">
        <f t="shared" si="11"/>
        <v>Medium</v>
      </c>
      <c r="K353" t="s">
        <v>19</v>
      </c>
      <c r="L353" t="s">
        <v>26</v>
      </c>
      <c r="M353" t="s">
        <v>28</v>
      </c>
      <c r="N353">
        <v>32765</v>
      </c>
      <c r="O353" t="s">
        <v>51</v>
      </c>
      <c r="P353">
        <v>8000</v>
      </c>
      <c r="Q353" t="s">
        <v>46</v>
      </c>
      <c r="R353">
        <v>2</v>
      </c>
      <c r="S353">
        <v>2</v>
      </c>
      <c r="T353">
        <v>3</v>
      </c>
      <c r="U353" t="s">
        <v>30</v>
      </c>
    </row>
    <row r="354" spans="1:21" x14ac:dyDescent="0.25">
      <c r="A354">
        <v>224037</v>
      </c>
      <c r="B354" t="s">
        <v>15</v>
      </c>
      <c r="C354" t="s">
        <v>40</v>
      </c>
      <c r="D354" t="s">
        <v>16</v>
      </c>
      <c r="E354" t="s">
        <v>57</v>
      </c>
      <c r="F354" t="s">
        <v>45</v>
      </c>
      <c r="G354" t="s">
        <v>43</v>
      </c>
      <c r="H354">
        <v>0.656994532205327</v>
      </c>
      <c r="I354">
        <f t="shared" si="10"/>
        <v>656.994532205327</v>
      </c>
      <c r="J354" t="str">
        <f t="shared" si="11"/>
        <v>Medium</v>
      </c>
      <c r="K354" t="s">
        <v>17</v>
      </c>
      <c r="L354" t="s">
        <v>26</v>
      </c>
      <c r="M354" t="s">
        <v>28</v>
      </c>
      <c r="N354">
        <v>32765</v>
      </c>
      <c r="O354" t="s">
        <v>51</v>
      </c>
      <c r="P354">
        <v>10000</v>
      </c>
      <c r="Q354" t="s">
        <v>46</v>
      </c>
      <c r="R354">
        <v>5</v>
      </c>
      <c r="S354">
        <v>2</v>
      </c>
      <c r="T354">
        <v>1</v>
      </c>
      <c r="U354" t="s">
        <v>30</v>
      </c>
    </row>
    <row r="355" spans="1:21" x14ac:dyDescent="0.25">
      <c r="A355">
        <v>380785</v>
      </c>
      <c r="B355" t="s">
        <v>15</v>
      </c>
      <c r="C355" t="s">
        <v>41</v>
      </c>
      <c r="D355" t="s">
        <v>16</v>
      </c>
      <c r="E355" t="s">
        <v>57</v>
      </c>
      <c r="F355" t="s">
        <v>44</v>
      </c>
      <c r="G355" t="s">
        <v>43</v>
      </c>
      <c r="H355">
        <v>0.65757980829297502</v>
      </c>
      <c r="I355">
        <f t="shared" si="10"/>
        <v>657.57980829297503</v>
      </c>
      <c r="J355" t="str">
        <f t="shared" si="11"/>
        <v>High</v>
      </c>
      <c r="K355" t="s">
        <v>19</v>
      </c>
      <c r="L355" t="s">
        <v>27</v>
      </c>
      <c r="M355" t="s">
        <v>28</v>
      </c>
      <c r="N355">
        <v>10238</v>
      </c>
      <c r="O355" t="s">
        <v>52</v>
      </c>
      <c r="P355">
        <v>11000</v>
      </c>
      <c r="Q355" t="s">
        <v>46</v>
      </c>
      <c r="R355">
        <v>2</v>
      </c>
      <c r="S355">
        <v>2</v>
      </c>
      <c r="T355">
        <v>3</v>
      </c>
      <c r="U355" t="s">
        <v>30</v>
      </c>
    </row>
    <row r="356" spans="1:21" x14ac:dyDescent="0.25">
      <c r="A356">
        <v>322348</v>
      </c>
      <c r="B356" t="s">
        <v>21</v>
      </c>
      <c r="C356" t="s">
        <v>41</v>
      </c>
      <c r="D356" t="s">
        <v>16</v>
      </c>
      <c r="E356" t="s">
        <v>57</v>
      </c>
      <c r="F356" t="s">
        <v>45</v>
      </c>
      <c r="G356" t="s">
        <v>43</v>
      </c>
      <c r="H356">
        <v>0.659852928119531</v>
      </c>
      <c r="I356">
        <f t="shared" si="10"/>
        <v>659.85292811953104</v>
      </c>
      <c r="J356" t="str">
        <f t="shared" si="11"/>
        <v>High</v>
      </c>
      <c r="K356" t="s">
        <v>17</v>
      </c>
      <c r="L356" t="s">
        <v>27</v>
      </c>
      <c r="M356" t="s">
        <v>28</v>
      </c>
      <c r="N356">
        <v>32765</v>
      </c>
      <c r="O356" t="s">
        <v>51</v>
      </c>
      <c r="P356">
        <v>8000</v>
      </c>
      <c r="Q356" t="s">
        <v>46</v>
      </c>
      <c r="R356">
        <v>6</v>
      </c>
      <c r="S356">
        <v>2</v>
      </c>
      <c r="T356">
        <v>2</v>
      </c>
      <c r="U356" t="s">
        <v>30</v>
      </c>
    </row>
    <row r="357" spans="1:21" x14ac:dyDescent="0.25">
      <c r="A357">
        <v>298157</v>
      </c>
      <c r="B357" t="s">
        <v>15</v>
      </c>
      <c r="C357" t="s">
        <v>40</v>
      </c>
      <c r="D357" t="s">
        <v>16</v>
      </c>
      <c r="E357" t="s">
        <v>56</v>
      </c>
      <c r="F357" t="s">
        <v>45</v>
      </c>
      <c r="G357" t="s">
        <v>43</v>
      </c>
      <c r="H357">
        <v>0.66103397179078005</v>
      </c>
      <c r="I357">
        <f t="shared" si="10"/>
        <v>661.03397179078001</v>
      </c>
      <c r="J357" t="str">
        <f t="shared" si="11"/>
        <v>High</v>
      </c>
      <c r="K357" t="s">
        <v>19</v>
      </c>
      <c r="L357" t="s">
        <v>27</v>
      </c>
      <c r="M357" t="s">
        <v>28</v>
      </c>
      <c r="N357">
        <v>32765</v>
      </c>
      <c r="O357" t="s">
        <v>51</v>
      </c>
      <c r="P357">
        <v>8000</v>
      </c>
      <c r="Q357" t="s">
        <v>46</v>
      </c>
      <c r="R357">
        <v>5</v>
      </c>
      <c r="S357">
        <v>2</v>
      </c>
      <c r="T357">
        <v>4</v>
      </c>
      <c r="U357" t="s">
        <v>30</v>
      </c>
    </row>
    <row r="358" spans="1:21" x14ac:dyDescent="0.25">
      <c r="A358">
        <v>930761</v>
      </c>
      <c r="B358" t="s">
        <v>20</v>
      </c>
      <c r="C358" t="s">
        <v>40</v>
      </c>
      <c r="D358" t="s">
        <v>16</v>
      </c>
      <c r="E358" t="s">
        <v>58</v>
      </c>
      <c r="F358" t="s">
        <v>45</v>
      </c>
      <c r="G358" t="s">
        <v>43</v>
      </c>
      <c r="H358">
        <v>0.66967318130578901</v>
      </c>
      <c r="I358">
        <f t="shared" si="10"/>
        <v>669.67318130578906</v>
      </c>
      <c r="J358" t="str">
        <f t="shared" si="11"/>
        <v>High</v>
      </c>
      <c r="K358" t="s">
        <v>19</v>
      </c>
      <c r="L358" t="s">
        <v>27</v>
      </c>
      <c r="M358" t="s">
        <v>28</v>
      </c>
      <c r="N358">
        <v>32765</v>
      </c>
      <c r="O358" t="s">
        <v>51</v>
      </c>
      <c r="P358">
        <v>4000</v>
      </c>
      <c r="Q358" t="s">
        <v>46</v>
      </c>
      <c r="R358">
        <v>0</v>
      </c>
      <c r="S358">
        <v>2</v>
      </c>
      <c r="T358">
        <v>0</v>
      </c>
      <c r="U358" t="s">
        <v>30</v>
      </c>
    </row>
    <row r="359" spans="1:21" x14ac:dyDescent="0.25">
      <c r="A359">
        <v>408174</v>
      </c>
      <c r="B359" t="s">
        <v>20</v>
      </c>
      <c r="C359" t="s">
        <v>41</v>
      </c>
      <c r="D359" t="s">
        <v>16</v>
      </c>
      <c r="E359" t="s">
        <v>58</v>
      </c>
      <c r="F359" t="s">
        <v>45</v>
      </c>
      <c r="G359" t="s">
        <v>43</v>
      </c>
      <c r="H359">
        <v>0.67014156555402904</v>
      </c>
      <c r="I359">
        <f t="shared" si="10"/>
        <v>670.14156555402906</v>
      </c>
      <c r="J359" t="str">
        <f t="shared" si="11"/>
        <v>High</v>
      </c>
      <c r="K359" t="s">
        <v>17</v>
      </c>
      <c r="L359" t="s">
        <v>27</v>
      </c>
      <c r="M359" t="s">
        <v>28</v>
      </c>
      <c r="N359">
        <v>10238</v>
      </c>
      <c r="O359" t="s">
        <v>52</v>
      </c>
      <c r="P359">
        <v>11000</v>
      </c>
      <c r="Q359" t="s">
        <v>46</v>
      </c>
      <c r="R359">
        <v>1</v>
      </c>
      <c r="S359">
        <v>2</v>
      </c>
      <c r="T359">
        <v>2</v>
      </c>
      <c r="U359" t="s">
        <v>30</v>
      </c>
    </row>
    <row r="360" spans="1:21" x14ac:dyDescent="0.25">
      <c r="A360">
        <v>419527</v>
      </c>
      <c r="B360" t="s">
        <v>20</v>
      </c>
      <c r="C360" t="s">
        <v>40</v>
      </c>
      <c r="D360" t="s">
        <v>16</v>
      </c>
      <c r="E360" t="s">
        <v>58</v>
      </c>
      <c r="F360" t="s">
        <v>44</v>
      </c>
      <c r="G360" t="s">
        <v>43</v>
      </c>
      <c r="H360">
        <v>0.67083487400136099</v>
      </c>
      <c r="I360">
        <f t="shared" si="10"/>
        <v>670.83487400136096</v>
      </c>
      <c r="J360" t="str">
        <f t="shared" si="11"/>
        <v>High</v>
      </c>
      <c r="K360" t="s">
        <v>19</v>
      </c>
      <c r="L360" t="s">
        <v>27</v>
      </c>
      <c r="M360" t="s">
        <v>28</v>
      </c>
      <c r="N360">
        <v>10238</v>
      </c>
      <c r="O360" t="s">
        <v>52</v>
      </c>
      <c r="P360">
        <v>9000</v>
      </c>
      <c r="Q360" t="s">
        <v>46</v>
      </c>
      <c r="R360">
        <v>0</v>
      </c>
      <c r="S360">
        <v>2</v>
      </c>
      <c r="T360">
        <v>0</v>
      </c>
      <c r="U360" t="s">
        <v>30</v>
      </c>
    </row>
    <row r="361" spans="1:21" x14ac:dyDescent="0.25">
      <c r="A361">
        <v>623818</v>
      </c>
      <c r="B361" t="s">
        <v>21</v>
      </c>
      <c r="C361" t="s">
        <v>41</v>
      </c>
      <c r="D361" t="s">
        <v>16</v>
      </c>
      <c r="E361" t="s">
        <v>57</v>
      </c>
      <c r="F361" t="s">
        <v>45</v>
      </c>
      <c r="G361" t="s">
        <v>43</v>
      </c>
      <c r="H361">
        <v>0.67117150883891497</v>
      </c>
      <c r="I361">
        <f t="shared" si="10"/>
        <v>671.17150883891497</v>
      </c>
      <c r="J361" t="str">
        <f t="shared" si="11"/>
        <v>High</v>
      </c>
      <c r="K361" t="s">
        <v>19</v>
      </c>
      <c r="L361" t="s">
        <v>27</v>
      </c>
      <c r="M361" t="s">
        <v>28</v>
      </c>
      <c r="N361">
        <v>10238</v>
      </c>
      <c r="O361" t="s">
        <v>52</v>
      </c>
      <c r="P361">
        <v>12000</v>
      </c>
      <c r="Q361" t="s">
        <v>46</v>
      </c>
      <c r="R361">
        <v>2</v>
      </c>
      <c r="S361">
        <v>2</v>
      </c>
      <c r="T361">
        <v>2</v>
      </c>
      <c r="U361" t="s">
        <v>30</v>
      </c>
    </row>
    <row r="362" spans="1:21" x14ac:dyDescent="0.25">
      <c r="A362">
        <v>192473</v>
      </c>
      <c r="B362" t="s">
        <v>15</v>
      </c>
      <c r="C362" t="s">
        <v>40</v>
      </c>
      <c r="D362" t="s">
        <v>16</v>
      </c>
      <c r="E362" t="s">
        <v>56</v>
      </c>
      <c r="F362" t="s">
        <v>45</v>
      </c>
      <c r="G362" t="s">
        <v>43</v>
      </c>
      <c r="H362">
        <v>0.67452656245551101</v>
      </c>
      <c r="I362">
        <f t="shared" si="10"/>
        <v>674.526562455511</v>
      </c>
      <c r="J362" t="str">
        <f t="shared" si="11"/>
        <v>High</v>
      </c>
      <c r="K362" t="s">
        <v>17</v>
      </c>
      <c r="L362" t="s">
        <v>27</v>
      </c>
      <c r="M362" t="s">
        <v>28</v>
      </c>
      <c r="N362">
        <v>32765</v>
      </c>
      <c r="O362" t="s">
        <v>51</v>
      </c>
      <c r="P362">
        <v>10000</v>
      </c>
      <c r="Q362" t="s">
        <v>46</v>
      </c>
      <c r="R362">
        <v>6</v>
      </c>
      <c r="S362">
        <v>2</v>
      </c>
      <c r="T362">
        <v>1</v>
      </c>
      <c r="U362" t="s">
        <v>30</v>
      </c>
    </row>
    <row r="363" spans="1:21" x14ac:dyDescent="0.25">
      <c r="A363">
        <v>926182</v>
      </c>
      <c r="B363" t="s">
        <v>21</v>
      </c>
      <c r="C363" t="s">
        <v>41</v>
      </c>
      <c r="D363" t="s">
        <v>16</v>
      </c>
      <c r="E363" t="s">
        <v>57</v>
      </c>
      <c r="F363" t="s">
        <v>45</v>
      </c>
      <c r="G363" t="s">
        <v>43</v>
      </c>
      <c r="H363">
        <v>0.67536986676372202</v>
      </c>
      <c r="I363">
        <f t="shared" si="10"/>
        <v>675.36986676372203</v>
      </c>
      <c r="J363" t="str">
        <f t="shared" si="11"/>
        <v>High</v>
      </c>
      <c r="K363" t="s">
        <v>17</v>
      </c>
      <c r="L363" t="s">
        <v>26</v>
      </c>
      <c r="M363" t="s">
        <v>28</v>
      </c>
      <c r="N363">
        <v>32765</v>
      </c>
      <c r="O363" t="s">
        <v>51</v>
      </c>
      <c r="P363">
        <v>14000</v>
      </c>
      <c r="Q363" t="s">
        <v>46</v>
      </c>
      <c r="R363">
        <v>5</v>
      </c>
      <c r="S363">
        <v>2</v>
      </c>
      <c r="T363">
        <v>0</v>
      </c>
      <c r="U363" t="s">
        <v>30</v>
      </c>
    </row>
    <row r="364" spans="1:21" x14ac:dyDescent="0.25">
      <c r="A364">
        <v>472338</v>
      </c>
      <c r="B364" t="s">
        <v>21</v>
      </c>
      <c r="C364" t="s">
        <v>41</v>
      </c>
      <c r="D364" t="s">
        <v>16</v>
      </c>
      <c r="E364" t="s">
        <v>57</v>
      </c>
      <c r="F364" t="s">
        <v>44</v>
      </c>
      <c r="G364" t="s">
        <v>43</v>
      </c>
      <c r="H364">
        <v>0.67542940192763601</v>
      </c>
      <c r="I364">
        <f t="shared" si="10"/>
        <v>675.42940192763604</v>
      </c>
      <c r="J364" t="str">
        <f t="shared" si="11"/>
        <v>High</v>
      </c>
      <c r="K364" t="s">
        <v>17</v>
      </c>
      <c r="L364" t="s">
        <v>27</v>
      </c>
      <c r="M364" t="s">
        <v>28</v>
      </c>
      <c r="N364">
        <v>10238</v>
      </c>
      <c r="O364" t="s">
        <v>52</v>
      </c>
      <c r="P364">
        <v>8000</v>
      </c>
      <c r="Q364" t="s">
        <v>46</v>
      </c>
      <c r="R364">
        <v>1</v>
      </c>
      <c r="S364">
        <v>2</v>
      </c>
      <c r="T364">
        <v>5</v>
      </c>
      <c r="U364" t="s">
        <v>30</v>
      </c>
    </row>
    <row r="365" spans="1:21" x14ac:dyDescent="0.25">
      <c r="A365">
        <v>912129</v>
      </c>
      <c r="B365" t="s">
        <v>15</v>
      </c>
      <c r="C365" t="s">
        <v>41</v>
      </c>
      <c r="D365" t="s">
        <v>16</v>
      </c>
      <c r="E365" t="s">
        <v>56</v>
      </c>
      <c r="F365" t="s">
        <v>44</v>
      </c>
      <c r="G365" t="s">
        <v>43</v>
      </c>
      <c r="H365">
        <v>0.67897148614047598</v>
      </c>
      <c r="I365">
        <f t="shared" si="10"/>
        <v>678.97148614047603</v>
      </c>
      <c r="J365" t="str">
        <f t="shared" si="11"/>
        <v>High</v>
      </c>
      <c r="K365" t="s">
        <v>19</v>
      </c>
      <c r="L365" t="s">
        <v>26</v>
      </c>
      <c r="M365" t="s">
        <v>28</v>
      </c>
      <c r="N365">
        <v>10238</v>
      </c>
      <c r="O365" t="s">
        <v>52</v>
      </c>
      <c r="P365">
        <v>9000</v>
      </c>
      <c r="Q365" t="s">
        <v>46</v>
      </c>
      <c r="R365">
        <v>6</v>
      </c>
      <c r="S365">
        <v>2</v>
      </c>
      <c r="T365">
        <v>6</v>
      </c>
      <c r="U365" t="s">
        <v>30</v>
      </c>
    </row>
    <row r="366" spans="1:21" x14ac:dyDescent="0.25">
      <c r="A366">
        <v>770617</v>
      </c>
      <c r="B366" t="s">
        <v>15</v>
      </c>
      <c r="C366" t="s">
        <v>41</v>
      </c>
      <c r="D366" t="s">
        <v>16</v>
      </c>
      <c r="E366" t="s">
        <v>56</v>
      </c>
      <c r="F366" t="s">
        <v>44</v>
      </c>
      <c r="G366" t="s">
        <v>43</v>
      </c>
      <c r="H366">
        <v>0.67994042904215002</v>
      </c>
      <c r="I366">
        <f t="shared" si="10"/>
        <v>679.94042904215007</v>
      </c>
      <c r="J366" t="str">
        <f t="shared" si="11"/>
        <v>High</v>
      </c>
      <c r="K366" t="s">
        <v>19</v>
      </c>
      <c r="L366" t="s">
        <v>27</v>
      </c>
      <c r="M366" t="s">
        <v>28</v>
      </c>
      <c r="N366">
        <v>10238</v>
      </c>
      <c r="O366" t="s">
        <v>52</v>
      </c>
      <c r="P366">
        <v>11000</v>
      </c>
      <c r="Q366" t="s">
        <v>46</v>
      </c>
      <c r="R366">
        <v>6</v>
      </c>
      <c r="S366">
        <v>2</v>
      </c>
      <c r="T366">
        <v>4</v>
      </c>
      <c r="U366" t="s">
        <v>30</v>
      </c>
    </row>
    <row r="367" spans="1:21" x14ac:dyDescent="0.25">
      <c r="A367">
        <v>792396</v>
      </c>
      <c r="B367" t="s">
        <v>15</v>
      </c>
      <c r="C367" t="s">
        <v>40</v>
      </c>
      <c r="D367" t="s">
        <v>16</v>
      </c>
      <c r="E367" t="s">
        <v>56</v>
      </c>
      <c r="F367" t="s">
        <v>45</v>
      </c>
      <c r="G367" t="s">
        <v>43</v>
      </c>
      <c r="H367">
        <v>0.68061763240609896</v>
      </c>
      <c r="I367">
        <f t="shared" si="10"/>
        <v>680.61763240609901</v>
      </c>
      <c r="J367" t="str">
        <f t="shared" si="11"/>
        <v>High</v>
      </c>
      <c r="K367" t="s">
        <v>19</v>
      </c>
      <c r="L367" t="s">
        <v>27</v>
      </c>
      <c r="M367" t="s">
        <v>28</v>
      </c>
      <c r="N367">
        <v>10238</v>
      </c>
      <c r="O367" t="s">
        <v>52</v>
      </c>
      <c r="P367">
        <v>12000</v>
      </c>
      <c r="Q367" t="s">
        <v>46</v>
      </c>
      <c r="R367">
        <v>1</v>
      </c>
      <c r="S367">
        <v>2</v>
      </c>
      <c r="T367">
        <v>2</v>
      </c>
      <c r="U367" t="s">
        <v>30</v>
      </c>
    </row>
    <row r="368" spans="1:21" x14ac:dyDescent="0.25">
      <c r="A368">
        <v>847312</v>
      </c>
      <c r="B368" t="s">
        <v>20</v>
      </c>
      <c r="C368" t="s">
        <v>41</v>
      </c>
      <c r="D368" t="s">
        <v>16</v>
      </c>
      <c r="E368" t="s">
        <v>58</v>
      </c>
      <c r="F368" t="s">
        <v>45</v>
      </c>
      <c r="G368" t="s">
        <v>43</v>
      </c>
      <c r="H368">
        <v>0.68092891744357498</v>
      </c>
      <c r="I368">
        <f t="shared" si="10"/>
        <v>680.92891744357496</v>
      </c>
      <c r="J368" t="str">
        <f t="shared" si="11"/>
        <v>High</v>
      </c>
      <c r="K368" t="s">
        <v>19</v>
      </c>
      <c r="L368" t="s">
        <v>27</v>
      </c>
      <c r="M368" t="s">
        <v>29</v>
      </c>
      <c r="N368">
        <v>10238</v>
      </c>
      <c r="O368" t="s">
        <v>52</v>
      </c>
      <c r="P368">
        <v>12000</v>
      </c>
      <c r="Q368" t="s">
        <v>46</v>
      </c>
      <c r="R368">
        <v>1</v>
      </c>
      <c r="S368">
        <v>2</v>
      </c>
      <c r="T368">
        <v>1</v>
      </c>
      <c r="U368" t="s">
        <v>30</v>
      </c>
    </row>
    <row r="369" spans="1:21" x14ac:dyDescent="0.25">
      <c r="A369">
        <v>761455</v>
      </c>
      <c r="B369" t="s">
        <v>21</v>
      </c>
      <c r="C369" t="s">
        <v>41</v>
      </c>
      <c r="D369" t="s">
        <v>16</v>
      </c>
      <c r="E369" t="s">
        <v>57</v>
      </c>
      <c r="F369" t="s">
        <v>44</v>
      </c>
      <c r="G369" t="s">
        <v>43</v>
      </c>
      <c r="H369">
        <v>0.68107895004546704</v>
      </c>
      <c r="I369">
        <f t="shared" si="10"/>
        <v>681.07895004546708</v>
      </c>
      <c r="J369" t="str">
        <f t="shared" si="11"/>
        <v>High</v>
      </c>
      <c r="K369" t="s">
        <v>19</v>
      </c>
      <c r="L369" t="s">
        <v>27</v>
      </c>
      <c r="M369" t="s">
        <v>29</v>
      </c>
      <c r="N369">
        <v>10238</v>
      </c>
      <c r="O369" t="s">
        <v>52</v>
      </c>
      <c r="P369">
        <v>12000</v>
      </c>
      <c r="Q369" t="s">
        <v>46</v>
      </c>
      <c r="R369">
        <v>3</v>
      </c>
      <c r="S369">
        <v>2</v>
      </c>
      <c r="T369">
        <v>4</v>
      </c>
      <c r="U369" t="s">
        <v>30</v>
      </c>
    </row>
    <row r="370" spans="1:21" x14ac:dyDescent="0.25">
      <c r="A370">
        <v>567014</v>
      </c>
      <c r="B370" t="s">
        <v>21</v>
      </c>
      <c r="C370" t="s">
        <v>41</v>
      </c>
      <c r="D370" t="s">
        <v>16</v>
      </c>
      <c r="E370" t="s">
        <v>57</v>
      </c>
      <c r="F370" t="s">
        <v>45</v>
      </c>
      <c r="G370" t="s">
        <v>43</v>
      </c>
      <c r="H370">
        <v>0.68110590271288796</v>
      </c>
      <c r="I370">
        <f t="shared" si="10"/>
        <v>681.105902712888</v>
      </c>
      <c r="J370" t="str">
        <f t="shared" si="11"/>
        <v>High</v>
      </c>
      <c r="K370" t="s">
        <v>19</v>
      </c>
      <c r="L370" t="s">
        <v>27</v>
      </c>
      <c r="M370" t="s">
        <v>28</v>
      </c>
      <c r="N370">
        <v>10238</v>
      </c>
      <c r="O370" t="s">
        <v>52</v>
      </c>
      <c r="P370">
        <v>10000</v>
      </c>
      <c r="Q370" t="s">
        <v>46</v>
      </c>
      <c r="R370">
        <v>5</v>
      </c>
      <c r="S370">
        <v>2</v>
      </c>
      <c r="T370">
        <v>3</v>
      </c>
      <c r="U370" t="s">
        <v>30</v>
      </c>
    </row>
    <row r="371" spans="1:21" x14ac:dyDescent="0.25">
      <c r="A371">
        <v>664350</v>
      </c>
      <c r="B371" t="s">
        <v>15</v>
      </c>
      <c r="C371" t="s">
        <v>41</v>
      </c>
      <c r="D371" t="s">
        <v>16</v>
      </c>
      <c r="E371" t="s">
        <v>56</v>
      </c>
      <c r="F371" t="s">
        <v>45</v>
      </c>
      <c r="G371" t="s">
        <v>43</v>
      </c>
      <c r="H371">
        <v>0.68328514739706903</v>
      </c>
      <c r="I371">
        <f t="shared" si="10"/>
        <v>683.28514739706907</v>
      </c>
      <c r="J371" t="str">
        <f t="shared" si="11"/>
        <v>High</v>
      </c>
      <c r="K371" t="s">
        <v>17</v>
      </c>
      <c r="L371" t="s">
        <v>27</v>
      </c>
      <c r="M371" t="s">
        <v>28</v>
      </c>
      <c r="N371">
        <v>10238</v>
      </c>
      <c r="O371" t="s">
        <v>52</v>
      </c>
      <c r="P371">
        <v>10000</v>
      </c>
      <c r="Q371" t="s">
        <v>46</v>
      </c>
      <c r="R371">
        <v>9</v>
      </c>
      <c r="S371">
        <v>2</v>
      </c>
      <c r="T371">
        <v>8</v>
      </c>
      <c r="U371" t="s">
        <v>30</v>
      </c>
    </row>
    <row r="372" spans="1:21" x14ac:dyDescent="0.25">
      <c r="A372">
        <v>87330</v>
      </c>
      <c r="B372" t="s">
        <v>15</v>
      </c>
      <c r="C372" t="s">
        <v>40</v>
      </c>
      <c r="D372" t="s">
        <v>16</v>
      </c>
      <c r="E372" t="s">
        <v>56</v>
      </c>
      <c r="F372" t="s">
        <v>45</v>
      </c>
      <c r="G372" t="s">
        <v>43</v>
      </c>
      <c r="H372">
        <v>0.68430840011918903</v>
      </c>
      <c r="I372">
        <f t="shared" si="10"/>
        <v>684.30840011918906</v>
      </c>
      <c r="J372" t="str">
        <f t="shared" si="11"/>
        <v>High</v>
      </c>
      <c r="K372" t="s">
        <v>19</v>
      </c>
      <c r="L372" t="s">
        <v>27</v>
      </c>
      <c r="M372" t="s">
        <v>28</v>
      </c>
      <c r="N372">
        <v>10238</v>
      </c>
      <c r="O372" t="s">
        <v>52</v>
      </c>
      <c r="P372">
        <v>14000</v>
      </c>
      <c r="Q372" t="s">
        <v>46</v>
      </c>
      <c r="R372">
        <v>0</v>
      </c>
      <c r="S372">
        <v>2</v>
      </c>
      <c r="T372">
        <v>0</v>
      </c>
      <c r="U372" t="s">
        <v>30</v>
      </c>
    </row>
    <row r="373" spans="1:21" x14ac:dyDescent="0.25">
      <c r="A373">
        <v>625639</v>
      </c>
      <c r="B373" t="s">
        <v>20</v>
      </c>
      <c r="C373" t="s">
        <v>41</v>
      </c>
      <c r="D373" t="s">
        <v>16</v>
      </c>
      <c r="E373" t="s">
        <v>58</v>
      </c>
      <c r="F373" t="s">
        <v>45</v>
      </c>
      <c r="G373" t="s">
        <v>43</v>
      </c>
      <c r="H373">
        <v>0.68595776692097299</v>
      </c>
      <c r="I373">
        <f t="shared" si="10"/>
        <v>685.95776692097297</v>
      </c>
      <c r="J373" t="str">
        <f t="shared" si="11"/>
        <v>High</v>
      </c>
      <c r="K373" t="s">
        <v>19</v>
      </c>
      <c r="L373" t="s">
        <v>27</v>
      </c>
      <c r="M373" t="s">
        <v>28</v>
      </c>
      <c r="N373">
        <v>10238</v>
      </c>
      <c r="O373" t="s">
        <v>52</v>
      </c>
      <c r="P373">
        <v>10000</v>
      </c>
      <c r="Q373" t="s">
        <v>46</v>
      </c>
      <c r="R373">
        <v>1</v>
      </c>
      <c r="S373">
        <v>2</v>
      </c>
      <c r="T373">
        <v>1</v>
      </c>
      <c r="U373" t="s">
        <v>30</v>
      </c>
    </row>
    <row r="374" spans="1:21" x14ac:dyDescent="0.25">
      <c r="A374">
        <v>780787</v>
      </c>
      <c r="B374" t="s">
        <v>20</v>
      </c>
      <c r="C374" t="s">
        <v>40</v>
      </c>
      <c r="D374" t="s">
        <v>16</v>
      </c>
      <c r="E374" t="s">
        <v>58</v>
      </c>
      <c r="F374" t="s">
        <v>45</v>
      </c>
      <c r="G374" t="s">
        <v>43</v>
      </c>
      <c r="H374">
        <v>0.69315130306309303</v>
      </c>
      <c r="I374">
        <f t="shared" si="10"/>
        <v>693.151303063093</v>
      </c>
      <c r="J374" t="str">
        <f t="shared" si="11"/>
        <v>High</v>
      </c>
      <c r="K374" t="s">
        <v>17</v>
      </c>
      <c r="L374" t="s">
        <v>26</v>
      </c>
      <c r="M374" t="s">
        <v>28</v>
      </c>
      <c r="N374">
        <v>10238</v>
      </c>
      <c r="O374" t="s">
        <v>52</v>
      </c>
      <c r="P374">
        <v>12000</v>
      </c>
      <c r="Q374" t="s">
        <v>46</v>
      </c>
      <c r="R374">
        <v>0</v>
      </c>
      <c r="S374">
        <v>2</v>
      </c>
      <c r="T374">
        <v>3</v>
      </c>
      <c r="U374" t="s">
        <v>30</v>
      </c>
    </row>
    <row r="375" spans="1:21" x14ac:dyDescent="0.25">
      <c r="A375">
        <v>750098</v>
      </c>
      <c r="B375" t="s">
        <v>21</v>
      </c>
      <c r="C375" t="s">
        <v>40</v>
      </c>
      <c r="D375" t="s">
        <v>22</v>
      </c>
      <c r="E375" t="s">
        <v>57</v>
      </c>
      <c r="F375" t="s">
        <v>45</v>
      </c>
      <c r="G375" t="s">
        <v>43</v>
      </c>
      <c r="H375">
        <v>0.69462233890549097</v>
      </c>
      <c r="I375">
        <f t="shared" si="10"/>
        <v>694.62233890549101</v>
      </c>
      <c r="J375" t="str">
        <f t="shared" si="11"/>
        <v>High</v>
      </c>
      <c r="K375" t="s">
        <v>19</v>
      </c>
      <c r="L375" t="s">
        <v>27</v>
      </c>
      <c r="M375" t="s">
        <v>28</v>
      </c>
      <c r="N375">
        <v>10238</v>
      </c>
      <c r="O375" t="s">
        <v>52</v>
      </c>
      <c r="P375">
        <v>9000</v>
      </c>
      <c r="Q375" t="s">
        <v>46</v>
      </c>
      <c r="R375">
        <v>4</v>
      </c>
      <c r="S375">
        <v>2</v>
      </c>
      <c r="T375">
        <v>1</v>
      </c>
      <c r="U375" t="s">
        <v>30</v>
      </c>
    </row>
    <row r="376" spans="1:21" x14ac:dyDescent="0.25">
      <c r="A376">
        <v>148601</v>
      </c>
      <c r="B376" t="s">
        <v>15</v>
      </c>
      <c r="C376" t="s">
        <v>40</v>
      </c>
      <c r="D376" t="s">
        <v>22</v>
      </c>
      <c r="E376" t="s">
        <v>56</v>
      </c>
      <c r="F376" t="s">
        <v>44</v>
      </c>
      <c r="G376" t="s">
        <v>43</v>
      </c>
      <c r="H376">
        <v>0.69838860356923405</v>
      </c>
      <c r="I376">
        <f t="shared" si="10"/>
        <v>698.38860356923408</v>
      </c>
      <c r="J376" t="str">
        <f t="shared" si="11"/>
        <v>High</v>
      </c>
      <c r="K376" t="s">
        <v>19</v>
      </c>
      <c r="L376" t="s">
        <v>26</v>
      </c>
      <c r="M376" t="s">
        <v>28</v>
      </c>
      <c r="N376">
        <v>10238</v>
      </c>
      <c r="O376" t="s">
        <v>52</v>
      </c>
      <c r="P376">
        <v>10000</v>
      </c>
      <c r="Q376" t="s">
        <v>46</v>
      </c>
      <c r="R376">
        <v>5</v>
      </c>
      <c r="S376">
        <v>2</v>
      </c>
      <c r="T376">
        <v>4</v>
      </c>
      <c r="U376" t="s">
        <v>30</v>
      </c>
    </row>
    <row r="377" spans="1:21" x14ac:dyDescent="0.25">
      <c r="A377">
        <v>764369</v>
      </c>
      <c r="B377" t="s">
        <v>21</v>
      </c>
      <c r="C377" t="s">
        <v>41</v>
      </c>
      <c r="D377" t="s">
        <v>16</v>
      </c>
      <c r="E377" t="s">
        <v>57</v>
      </c>
      <c r="F377" t="s">
        <v>45</v>
      </c>
      <c r="G377" t="s">
        <v>43</v>
      </c>
      <c r="H377">
        <v>0.69847732971693199</v>
      </c>
      <c r="I377">
        <f t="shared" si="10"/>
        <v>698.47732971693199</v>
      </c>
      <c r="J377" t="str">
        <f t="shared" si="11"/>
        <v>High</v>
      </c>
      <c r="K377" t="s">
        <v>19</v>
      </c>
      <c r="L377" t="s">
        <v>27</v>
      </c>
      <c r="M377" t="s">
        <v>28</v>
      </c>
      <c r="N377">
        <v>10238</v>
      </c>
      <c r="O377" t="s">
        <v>52</v>
      </c>
      <c r="P377">
        <v>15000</v>
      </c>
      <c r="Q377" t="s">
        <v>46</v>
      </c>
      <c r="R377">
        <v>0</v>
      </c>
      <c r="S377">
        <v>2</v>
      </c>
      <c r="T377">
        <v>2</v>
      </c>
      <c r="U377" t="s">
        <v>30</v>
      </c>
    </row>
    <row r="378" spans="1:21" x14ac:dyDescent="0.25">
      <c r="A378">
        <v>208179</v>
      </c>
      <c r="B378" t="s">
        <v>21</v>
      </c>
      <c r="C378" t="s">
        <v>41</v>
      </c>
      <c r="D378" t="s">
        <v>16</v>
      </c>
      <c r="E378" t="s">
        <v>57</v>
      </c>
      <c r="F378" t="s">
        <v>45</v>
      </c>
      <c r="G378" t="s">
        <v>43</v>
      </c>
      <c r="H378">
        <v>0.69920680263326795</v>
      </c>
      <c r="I378">
        <f t="shared" si="10"/>
        <v>699.2068026332679</v>
      </c>
      <c r="J378" t="str">
        <f t="shared" si="11"/>
        <v>High</v>
      </c>
      <c r="K378" t="s">
        <v>19</v>
      </c>
      <c r="L378" t="s">
        <v>27</v>
      </c>
      <c r="M378" t="s">
        <v>28</v>
      </c>
      <c r="N378">
        <v>32765</v>
      </c>
      <c r="O378" t="s">
        <v>51</v>
      </c>
      <c r="P378">
        <v>9000</v>
      </c>
      <c r="Q378" t="s">
        <v>46</v>
      </c>
      <c r="R378">
        <v>4</v>
      </c>
      <c r="S378">
        <v>2</v>
      </c>
      <c r="T378">
        <v>0</v>
      </c>
      <c r="U378" t="s">
        <v>30</v>
      </c>
    </row>
    <row r="379" spans="1:21" x14ac:dyDescent="0.25">
      <c r="A379">
        <v>89633</v>
      </c>
      <c r="B379" t="s">
        <v>21</v>
      </c>
      <c r="C379" t="s">
        <v>40</v>
      </c>
      <c r="D379" t="s">
        <v>16</v>
      </c>
      <c r="E379" t="s">
        <v>57</v>
      </c>
      <c r="F379" t="s">
        <v>45</v>
      </c>
      <c r="G379" t="s">
        <v>43</v>
      </c>
      <c r="H379">
        <v>0.70058240870050903</v>
      </c>
      <c r="I379">
        <f t="shared" si="10"/>
        <v>700.58240870050906</v>
      </c>
      <c r="J379" t="str">
        <f t="shared" si="11"/>
        <v>High</v>
      </c>
      <c r="K379" t="s">
        <v>17</v>
      </c>
      <c r="L379" t="s">
        <v>27</v>
      </c>
      <c r="M379" t="s">
        <v>28</v>
      </c>
      <c r="N379">
        <v>32765</v>
      </c>
      <c r="O379" t="s">
        <v>51</v>
      </c>
      <c r="P379">
        <v>12000</v>
      </c>
      <c r="Q379" t="s">
        <v>46</v>
      </c>
      <c r="R379">
        <v>3</v>
      </c>
      <c r="S379">
        <v>2</v>
      </c>
      <c r="T379">
        <v>2</v>
      </c>
      <c r="U379" t="s">
        <v>30</v>
      </c>
    </row>
    <row r="380" spans="1:21" x14ac:dyDescent="0.25">
      <c r="A380">
        <v>829901</v>
      </c>
      <c r="B380" t="s">
        <v>15</v>
      </c>
      <c r="C380" t="s">
        <v>41</v>
      </c>
      <c r="D380" t="s">
        <v>16</v>
      </c>
      <c r="E380" t="s">
        <v>56</v>
      </c>
      <c r="F380" t="s">
        <v>44</v>
      </c>
      <c r="G380" t="s">
        <v>43</v>
      </c>
      <c r="H380">
        <v>0.70208801438556101</v>
      </c>
      <c r="I380">
        <f t="shared" si="10"/>
        <v>702.088014385561</v>
      </c>
      <c r="J380" t="str">
        <f t="shared" si="11"/>
        <v>High</v>
      </c>
      <c r="K380" t="s">
        <v>17</v>
      </c>
      <c r="L380" t="s">
        <v>27</v>
      </c>
      <c r="M380" t="s">
        <v>28</v>
      </c>
      <c r="N380">
        <v>32765</v>
      </c>
      <c r="O380" t="s">
        <v>51</v>
      </c>
      <c r="P380">
        <v>11000</v>
      </c>
      <c r="Q380" t="s">
        <v>46</v>
      </c>
      <c r="R380">
        <v>10</v>
      </c>
      <c r="S380">
        <v>2</v>
      </c>
      <c r="T380">
        <v>3</v>
      </c>
      <c r="U380" t="s">
        <v>30</v>
      </c>
    </row>
    <row r="381" spans="1:21" x14ac:dyDescent="0.25">
      <c r="A381">
        <v>584002</v>
      </c>
      <c r="B381" t="s">
        <v>21</v>
      </c>
      <c r="C381" t="s">
        <v>40</v>
      </c>
      <c r="D381" t="s">
        <v>16</v>
      </c>
      <c r="E381" t="s">
        <v>57</v>
      </c>
      <c r="F381" t="s">
        <v>45</v>
      </c>
      <c r="G381" t="s">
        <v>43</v>
      </c>
      <c r="H381">
        <v>0.70461552222323298</v>
      </c>
      <c r="I381">
        <f t="shared" si="10"/>
        <v>704.61552222323303</v>
      </c>
      <c r="J381" t="str">
        <f t="shared" si="11"/>
        <v>High</v>
      </c>
      <c r="K381" t="s">
        <v>17</v>
      </c>
      <c r="L381" t="s">
        <v>26</v>
      </c>
      <c r="M381" t="s">
        <v>29</v>
      </c>
      <c r="N381">
        <v>10238</v>
      </c>
      <c r="O381" t="s">
        <v>52</v>
      </c>
      <c r="P381">
        <v>14000</v>
      </c>
      <c r="Q381" t="s">
        <v>46</v>
      </c>
      <c r="R381">
        <v>3</v>
      </c>
      <c r="S381">
        <v>2</v>
      </c>
      <c r="T381">
        <v>1</v>
      </c>
      <c r="U381" t="s">
        <v>30</v>
      </c>
    </row>
    <row r="382" spans="1:21" x14ac:dyDescent="0.25">
      <c r="A382">
        <v>531981</v>
      </c>
      <c r="B382" t="s">
        <v>15</v>
      </c>
      <c r="C382" t="s">
        <v>40</v>
      </c>
      <c r="D382" t="s">
        <v>16</v>
      </c>
      <c r="E382" t="s">
        <v>56</v>
      </c>
      <c r="F382" t="s">
        <v>45</v>
      </c>
      <c r="G382" t="s">
        <v>43</v>
      </c>
      <c r="H382">
        <v>0.70605120355654405</v>
      </c>
      <c r="I382">
        <f t="shared" si="10"/>
        <v>706.05120355654401</v>
      </c>
      <c r="J382" t="str">
        <f t="shared" si="11"/>
        <v>High</v>
      </c>
      <c r="K382" t="s">
        <v>19</v>
      </c>
      <c r="L382" t="s">
        <v>26</v>
      </c>
      <c r="M382" t="s">
        <v>28</v>
      </c>
      <c r="N382">
        <v>10238</v>
      </c>
      <c r="O382" t="s">
        <v>52</v>
      </c>
      <c r="P382">
        <v>13000</v>
      </c>
      <c r="Q382" t="s">
        <v>46</v>
      </c>
      <c r="R382">
        <v>1</v>
      </c>
      <c r="S382">
        <v>2</v>
      </c>
      <c r="T382">
        <v>2</v>
      </c>
      <c r="U382" t="s">
        <v>30</v>
      </c>
    </row>
    <row r="383" spans="1:21" x14ac:dyDescent="0.25">
      <c r="A383">
        <v>717793</v>
      </c>
      <c r="B383" t="s">
        <v>20</v>
      </c>
      <c r="C383" t="s">
        <v>40</v>
      </c>
      <c r="D383" t="s">
        <v>22</v>
      </c>
      <c r="E383" t="s">
        <v>58</v>
      </c>
      <c r="F383" t="s">
        <v>81</v>
      </c>
      <c r="G383" t="s">
        <v>43</v>
      </c>
      <c r="H383">
        <v>0.70628267622413599</v>
      </c>
      <c r="I383">
        <f t="shared" si="10"/>
        <v>706.28267622413603</v>
      </c>
      <c r="J383" t="str">
        <f t="shared" si="11"/>
        <v>High</v>
      </c>
      <c r="K383" t="s">
        <v>17</v>
      </c>
      <c r="L383" t="s">
        <v>27</v>
      </c>
      <c r="M383" t="s">
        <v>29</v>
      </c>
      <c r="N383">
        <v>10238</v>
      </c>
      <c r="O383" t="s">
        <v>52</v>
      </c>
      <c r="P383">
        <v>13000</v>
      </c>
      <c r="Q383" t="s">
        <v>46</v>
      </c>
      <c r="R383">
        <v>1</v>
      </c>
      <c r="S383">
        <v>2</v>
      </c>
      <c r="T383">
        <v>2</v>
      </c>
      <c r="U383" t="s">
        <v>30</v>
      </c>
    </row>
    <row r="384" spans="1:21" x14ac:dyDescent="0.25">
      <c r="A384">
        <v>273676</v>
      </c>
      <c r="B384" t="s">
        <v>21</v>
      </c>
      <c r="C384" t="s">
        <v>40</v>
      </c>
      <c r="D384" t="s">
        <v>16</v>
      </c>
      <c r="E384" t="s">
        <v>57</v>
      </c>
      <c r="F384" t="s">
        <v>45</v>
      </c>
      <c r="G384" t="s">
        <v>43</v>
      </c>
      <c r="H384">
        <v>0.70885894617879397</v>
      </c>
      <c r="I384">
        <f t="shared" si="10"/>
        <v>708.85894617879399</v>
      </c>
      <c r="J384" t="str">
        <f t="shared" si="11"/>
        <v>High</v>
      </c>
      <c r="K384" t="s">
        <v>19</v>
      </c>
      <c r="L384" t="s">
        <v>27</v>
      </c>
      <c r="M384" t="s">
        <v>28</v>
      </c>
      <c r="N384">
        <v>10238</v>
      </c>
      <c r="O384" t="s">
        <v>52</v>
      </c>
      <c r="P384">
        <v>9000</v>
      </c>
      <c r="Q384" t="s">
        <v>46</v>
      </c>
      <c r="R384">
        <v>2</v>
      </c>
      <c r="S384">
        <v>2</v>
      </c>
      <c r="T384">
        <v>1</v>
      </c>
      <c r="U384" t="s">
        <v>30</v>
      </c>
    </row>
    <row r="385" spans="1:21" x14ac:dyDescent="0.25">
      <c r="A385">
        <v>392766</v>
      </c>
      <c r="B385" t="s">
        <v>15</v>
      </c>
      <c r="C385" t="s">
        <v>40</v>
      </c>
      <c r="D385" t="s">
        <v>16</v>
      </c>
      <c r="E385" t="s">
        <v>56</v>
      </c>
      <c r="F385" t="s">
        <v>44</v>
      </c>
      <c r="G385" t="s">
        <v>43</v>
      </c>
      <c r="H385">
        <v>0.70898411042928899</v>
      </c>
      <c r="I385">
        <f t="shared" si="10"/>
        <v>708.98411042928899</v>
      </c>
      <c r="J385" t="str">
        <f t="shared" si="11"/>
        <v>High</v>
      </c>
      <c r="K385" t="s">
        <v>19</v>
      </c>
      <c r="L385" t="s">
        <v>26</v>
      </c>
      <c r="M385" t="s">
        <v>28</v>
      </c>
      <c r="N385">
        <v>32765</v>
      </c>
      <c r="O385" t="s">
        <v>51</v>
      </c>
      <c r="P385">
        <v>12000</v>
      </c>
      <c r="Q385" t="s">
        <v>46</v>
      </c>
      <c r="R385">
        <v>7</v>
      </c>
      <c r="S385">
        <v>2</v>
      </c>
      <c r="T385">
        <v>0</v>
      </c>
      <c r="U385" t="s">
        <v>30</v>
      </c>
    </row>
    <row r="386" spans="1:21" x14ac:dyDescent="0.25">
      <c r="A386">
        <v>679883</v>
      </c>
      <c r="B386" t="s">
        <v>21</v>
      </c>
      <c r="C386" t="s">
        <v>40</v>
      </c>
      <c r="D386" t="s">
        <v>16</v>
      </c>
      <c r="E386" t="s">
        <v>57</v>
      </c>
      <c r="F386" t="s">
        <v>45</v>
      </c>
      <c r="G386" t="s">
        <v>43</v>
      </c>
      <c r="H386">
        <v>0.71124646509757095</v>
      </c>
      <c r="I386">
        <f t="shared" ref="I386:I449" si="12">H386*1000</f>
        <v>711.24646509757099</v>
      </c>
      <c r="J386" t="str">
        <f t="shared" ref="J386:J449" si="13">IF(I386&gt;=53, IF(I386&lt;=355, "Low", IF(I386&lt;=657, "Medium", IF(I386&lt;=961, "High", ""))), "")</f>
        <v>High</v>
      </c>
      <c r="K386" t="s">
        <v>19</v>
      </c>
      <c r="L386" t="s">
        <v>27</v>
      </c>
      <c r="M386" t="s">
        <v>28</v>
      </c>
      <c r="N386">
        <v>10238</v>
      </c>
      <c r="O386" t="s">
        <v>52</v>
      </c>
      <c r="P386">
        <v>10000</v>
      </c>
      <c r="Q386" t="s">
        <v>46</v>
      </c>
      <c r="R386">
        <v>1</v>
      </c>
      <c r="S386">
        <v>2</v>
      </c>
      <c r="T386">
        <v>2</v>
      </c>
      <c r="U386" t="s">
        <v>30</v>
      </c>
    </row>
    <row r="387" spans="1:21" x14ac:dyDescent="0.25">
      <c r="A387">
        <v>126967</v>
      </c>
      <c r="B387" t="s">
        <v>21</v>
      </c>
      <c r="C387" t="s">
        <v>41</v>
      </c>
      <c r="D387" t="s">
        <v>16</v>
      </c>
      <c r="E387" t="s">
        <v>57</v>
      </c>
      <c r="F387" t="s">
        <v>45</v>
      </c>
      <c r="G387" t="s">
        <v>43</v>
      </c>
      <c r="H387">
        <v>0.71859453119221794</v>
      </c>
      <c r="I387">
        <f t="shared" si="12"/>
        <v>718.59453119221791</v>
      </c>
      <c r="J387" t="str">
        <f t="shared" si="13"/>
        <v>High</v>
      </c>
      <c r="K387" t="s">
        <v>19</v>
      </c>
      <c r="L387" t="s">
        <v>27</v>
      </c>
      <c r="M387" t="s">
        <v>28</v>
      </c>
      <c r="N387">
        <v>10238</v>
      </c>
      <c r="O387" t="s">
        <v>52</v>
      </c>
      <c r="P387">
        <v>9000</v>
      </c>
      <c r="Q387" t="s">
        <v>46</v>
      </c>
      <c r="R387">
        <v>4</v>
      </c>
      <c r="S387">
        <v>2</v>
      </c>
      <c r="T387">
        <v>3</v>
      </c>
      <c r="U387" t="s">
        <v>30</v>
      </c>
    </row>
    <row r="388" spans="1:21" x14ac:dyDescent="0.25">
      <c r="A388">
        <v>229398</v>
      </c>
      <c r="B388" t="s">
        <v>15</v>
      </c>
      <c r="C388" t="s">
        <v>41</v>
      </c>
      <c r="D388" t="s">
        <v>16</v>
      </c>
      <c r="E388" t="s">
        <v>56</v>
      </c>
      <c r="F388" t="s">
        <v>44</v>
      </c>
      <c r="G388" t="s">
        <v>43</v>
      </c>
      <c r="H388">
        <v>0.719842325797167</v>
      </c>
      <c r="I388">
        <f t="shared" si="12"/>
        <v>719.84232579716695</v>
      </c>
      <c r="J388" t="str">
        <f t="shared" si="13"/>
        <v>High</v>
      </c>
      <c r="K388" t="s">
        <v>17</v>
      </c>
      <c r="L388" t="s">
        <v>26</v>
      </c>
      <c r="M388" t="s">
        <v>28</v>
      </c>
      <c r="N388">
        <v>10238</v>
      </c>
      <c r="O388" t="s">
        <v>52</v>
      </c>
      <c r="P388">
        <v>17000</v>
      </c>
      <c r="Q388" t="s">
        <v>46</v>
      </c>
      <c r="R388">
        <v>3</v>
      </c>
      <c r="S388">
        <v>2</v>
      </c>
      <c r="T388">
        <v>2</v>
      </c>
      <c r="U388" t="s">
        <v>30</v>
      </c>
    </row>
    <row r="389" spans="1:21" x14ac:dyDescent="0.25">
      <c r="A389">
        <v>9863</v>
      </c>
      <c r="B389" t="s">
        <v>21</v>
      </c>
      <c r="C389" t="s">
        <v>41</v>
      </c>
      <c r="D389" t="s">
        <v>16</v>
      </c>
      <c r="E389" t="s">
        <v>57</v>
      </c>
      <c r="F389" t="s">
        <v>44</v>
      </c>
      <c r="G389" t="s">
        <v>43</v>
      </c>
      <c r="H389">
        <v>0.72218459065089102</v>
      </c>
      <c r="I389">
        <f t="shared" si="12"/>
        <v>722.18459065089098</v>
      </c>
      <c r="J389" t="str">
        <f t="shared" si="13"/>
        <v>High</v>
      </c>
      <c r="K389" t="s">
        <v>17</v>
      </c>
      <c r="L389" t="s">
        <v>26</v>
      </c>
      <c r="M389" t="s">
        <v>29</v>
      </c>
      <c r="N389">
        <v>10238</v>
      </c>
      <c r="O389" t="s">
        <v>52</v>
      </c>
      <c r="P389">
        <v>15000</v>
      </c>
      <c r="Q389" t="s">
        <v>46</v>
      </c>
      <c r="R389">
        <v>2</v>
      </c>
      <c r="S389">
        <v>2</v>
      </c>
      <c r="T389">
        <v>1</v>
      </c>
      <c r="U389" t="s">
        <v>30</v>
      </c>
    </row>
    <row r="390" spans="1:21" x14ac:dyDescent="0.25">
      <c r="A390">
        <v>42602</v>
      </c>
      <c r="B390" t="s">
        <v>21</v>
      </c>
      <c r="C390" t="s">
        <v>40</v>
      </c>
      <c r="D390" t="s">
        <v>16</v>
      </c>
      <c r="E390" t="s">
        <v>57</v>
      </c>
      <c r="F390" t="s">
        <v>45</v>
      </c>
      <c r="G390" t="s">
        <v>43</v>
      </c>
      <c r="H390">
        <v>0.72310745224888695</v>
      </c>
      <c r="I390">
        <f t="shared" si="12"/>
        <v>723.10745224888694</v>
      </c>
      <c r="J390" t="str">
        <f t="shared" si="13"/>
        <v>High</v>
      </c>
      <c r="K390" t="s">
        <v>19</v>
      </c>
      <c r="L390" t="s">
        <v>27</v>
      </c>
      <c r="M390" t="s">
        <v>28</v>
      </c>
      <c r="N390">
        <v>10238</v>
      </c>
      <c r="O390" t="s">
        <v>52</v>
      </c>
      <c r="P390">
        <v>12000</v>
      </c>
      <c r="Q390" t="s">
        <v>46</v>
      </c>
      <c r="R390">
        <v>2</v>
      </c>
      <c r="S390">
        <v>2</v>
      </c>
      <c r="T390">
        <v>2</v>
      </c>
      <c r="U390" t="s">
        <v>30</v>
      </c>
    </row>
    <row r="391" spans="1:21" x14ac:dyDescent="0.25">
      <c r="A391">
        <v>934207</v>
      </c>
      <c r="B391" t="s">
        <v>20</v>
      </c>
      <c r="C391" t="s">
        <v>40</v>
      </c>
      <c r="D391" t="s">
        <v>16</v>
      </c>
      <c r="E391" t="s">
        <v>58</v>
      </c>
      <c r="F391" t="s">
        <v>45</v>
      </c>
      <c r="G391" t="s">
        <v>80</v>
      </c>
      <c r="H391">
        <v>0.72512267681542497</v>
      </c>
      <c r="I391">
        <f t="shared" si="12"/>
        <v>725.12267681542494</v>
      </c>
      <c r="J391" t="str">
        <f t="shared" si="13"/>
        <v>High</v>
      </c>
      <c r="K391" t="s">
        <v>17</v>
      </c>
      <c r="L391" t="s">
        <v>26</v>
      </c>
      <c r="M391" t="s">
        <v>29</v>
      </c>
      <c r="N391">
        <v>10238</v>
      </c>
      <c r="O391" t="s">
        <v>52</v>
      </c>
      <c r="P391">
        <v>17000</v>
      </c>
      <c r="Q391" t="s">
        <v>46</v>
      </c>
      <c r="R391">
        <v>0</v>
      </c>
      <c r="S391">
        <v>2</v>
      </c>
      <c r="T391">
        <v>1</v>
      </c>
      <c r="U391" t="s">
        <v>30</v>
      </c>
    </row>
    <row r="392" spans="1:21" x14ac:dyDescent="0.25">
      <c r="A392">
        <v>520036</v>
      </c>
      <c r="B392" t="s">
        <v>20</v>
      </c>
      <c r="C392" t="s">
        <v>40</v>
      </c>
      <c r="D392" t="s">
        <v>16</v>
      </c>
      <c r="E392" t="s">
        <v>58</v>
      </c>
      <c r="F392" t="s">
        <v>45</v>
      </c>
      <c r="G392" t="s">
        <v>80</v>
      </c>
      <c r="H392">
        <v>0.72549125023115302</v>
      </c>
      <c r="I392">
        <f t="shared" si="12"/>
        <v>725.491250231153</v>
      </c>
      <c r="J392" t="str">
        <f t="shared" si="13"/>
        <v>High</v>
      </c>
      <c r="K392" t="s">
        <v>19</v>
      </c>
      <c r="L392" t="s">
        <v>27</v>
      </c>
      <c r="M392" t="s">
        <v>28</v>
      </c>
      <c r="N392">
        <v>10238</v>
      </c>
      <c r="O392" t="s">
        <v>52</v>
      </c>
      <c r="P392">
        <v>12000</v>
      </c>
      <c r="Q392" t="s">
        <v>46</v>
      </c>
      <c r="R392">
        <v>0</v>
      </c>
      <c r="S392">
        <v>2</v>
      </c>
      <c r="T392">
        <v>0</v>
      </c>
      <c r="U392" t="s">
        <v>30</v>
      </c>
    </row>
    <row r="393" spans="1:21" x14ac:dyDescent="0.25">
      <c r="A393">
        <v>170034</v>
      </c>
      <c r="B393" t="s">
        <v>21</v>
      </c>
      <c r="C393" t="s">
        <v>41</v>
      </c>
      <c r="D393" t="s">
        <v>16</v>
      </c>
      <c r="E393" t="s">
        <v>57</v>
      </c>
      <c r="F393" t="s">
        <v>45</v>
      </c>
      <c r="G393" t="s">
        <v>43</v>
      </c>
      <c r="H393">
        <v>0.725875954755002</v>
      </c>
      <c r="I393">
        <f t="shared" si="12"/>
        <v>725.875954755002</v>
      </c>
      <c r="J393" t="str">
        <f t="shared" si="13"/>
        <v>High</v>
      </c>
      <c r="K393" t="s">
        <v>19</v>
      </c>
      <c r="L393" t="s">
        <v>27</v>
      </c>
      <c r="M393" t="s">
        <v>28</v>
      </c>
      <c r="N393">
        <v>10238</v>
      </c>
      <c r="O393" t="s">
        <v>52</v>
      </c>
      <c r="P393">
        <v>10000</v>
      </c>
      <c r="Q393" t="s">
        <v>46</v>
      </c>
      <c r="R393">
        <v>0</v>
      </c>
      <c r="S393">
        <v>2</v>
      </c>
      <c r="T393">
        <v>0</v>
      </c>
      <c r="U393" t="s">
        <v>30</v>
      </c>
    </row>
    <row r="394" spans="1:21" x14ac:dyDescent="0.25">
      <c r="A394">
        <v>440240</v>
      </c>
      <c r="B394" t="s">
        <v>15</v>
      </c>
      <c r="C394" t="s">
        <v>40</v>
      </c>
      <c r="D394" t="s">
        <v>16</v>
      </c>
      <c r="E394" t="s">
        <v>56</v>
      </c>
      <c r="F394" t="s">
        <v>45</v>
      </c>
      <c r="G394" t="s">
        <v>43</v>
      </c>
      <c r="H394">
        <v>0.727622915567957</v>
      </c>
      <c r="I394">
        <f t="shared" si="12"/>
        <v>727.62291556795697</v>
      </c>
      <c r="J394" t="str">
        <f t="shared" si="13"/>
        <v>High</v>
      </c>
      <c r="K394" t="s">
        <v>17</v>
      </c>
      <c r="L394" t="s">
        <v>26</v>
      </c>
      <c r="M394" t="s">
        <v>28</v>
      </c>
      <c r="N394">
        <v>32765</v>
      </c>
      <c r="O394" t="s">
        <v>51</v>
      </c>
      <c r="P394">
        <v>12000</v>
      </c>
      <c r="Q394" t="s">
        <v>46</v>
      </c>
      <c r="R394">
        <v>3</v>
      </c>
      <c r="S394">
        <v>2</v>
      </c>
      <c r="T394">
        <v>0</v>
      </c>
      <c r="U394" t="s">
        <v>30</v>
      </c>
    </row>
    <row r="395" spans="1:21" x14ac:dyDescent="0.25">
      <c r="A395">
        <v>914799</v>
      </c>
      <c r="B395" t="s">
        <v>15</v>
      </c>
      <c r="C395" t="s">
        <v>41</v>
      </c>
      <c r="D395" t="s">
        <v>16</v>
      </c>
      <c r="E395" t="s">
        <v>56</v>
      </c>
      <c r="F395" t="s">
        <v>44</v>
      </c>
      <c r="G395" t="s">
        <v>43</v>
      </c>
      <c r="H395">
        <v>0.73878765167083504</v>
      </c>
      <c r="I395">
        <f t="shared" si="12"/>
        <v>738.78765167083509</v>
      </c>
      <c r="J395" t="str">
        <f t="shared" si="13"/>
        <v>High</v>
      </c>
      <c r="K395" t="s">
        <v>17</v>
      </c>
      <c r="L395" t="s">
        <v>26</v>
      </c>
      <c r="M395" t="s">
        <v>29</v>
      </c>
      <c r="N395">
        <v>10238</v>
      </c>
      <c r="O395" t="s">
        <v>52</v>
      </c>
      <c r="P395">
        <v>13000</v>
      </c>
      <c r="Q395" t="s">
        <v>46</v>
      </c>
      <c r="R395">
        <v>7</v>
      </c>
      <c r="S395">
        <v>2</v>
      </c>
      <c r="T395">
        <v>4</v>
      </c>
      <c r="U395" t="s">
        <v>30</v>
      </c>
    </row>
    <row r="396" spans="1:21" x14ac:dyDescent="0.25">
      <c r="A396">
        <v>340860</v>
      </c>
      <c r="B396" t="s">
        <v>15</v>
      </c>
      <c r="C396" t="s">
        <v>41</v>
      </c>
      <c r="D396" t="s">
        <v>16</v>
      </c>
      <c r="E396" t="s">
        <v>57</v>
      </c>
      <c r="F396" t="s">
        <v>45</v>
      </c>
      <c r="G396" t="s">
        <v>43</v>
      </c>
      <c r="H396">
        <v>0.74295788226416504</v>
      </c>
      <c r="I396">
        <f t="shared" si="12"/>
        <v>742.95788226416505</v>
      </c>
      <c r="J396" t="str">
        <f t="shared" si="13"/>
        <v>High</v>
      </c>
      <c r="K396" t="s">
        <v>17</v>
      </c>
      <c r="L396" t="s">
        <v>27</v>
      </c>
      <c r="M396" t="s">
        <v>28</v>
      </c>
      <c r="N396">
        <v>10238</v>
      </c>
      <c r="O396" t="s">
        <v>52</v>
      </c>
      <c r="P396">
        <v>14000</v>
      </c>
      <c r="Q396" t="s">
        <v>46</v>
      </c>
      <c r="R396">
        <v>2</v>
      </c>
      <c r="S396">
        <v>2</v>
      </c>
      <c r="T396">
        <v>3</v>
      </c>
      <c r="U396" t="s">
        <v>30</v>
      </c>
    </row>
    <row r="397" spans="1:21" x14ac:dyDescent="0.25">
      <c r="A397">
        <v>779988</v>
      </c>
      <c r="B397" t="s">
        <v>15</v>
      </c>
      <c r="C397" t="s">
        <v>41</v>
      </c>
      <c r="D397" t="s">
        <v>16</v>
      </c>
      <c r="E397" t="s">
        <v>56</v>
      </c>
      <c r="F397" t="s">
        <v>45</v>
      </c>
      <c r="G397" t="s">
        <v>43</v>
      </c>
      <c r="H397">
        <v>0.74853433896657595</v>
      </c>
      <c r="I397">
        <f t="shared" si="12"/>
        <v>748.534338966576</v>
      </c>
      <c r="J397" t="str">
        <f t="shared" si="13"/>
        <v>High</v>
      </c>
      <c r="K397" t="s">
        <v>17</v>
      </c>
      <c r="L397" t="s">
        <v>27</v>
      </c>
      <c r="M397" t="s">
        <v>28</v>
      </c>
      <c r="N397">
        <v>32765</v>
      </c>
      <c r="O397" t="s">
        <v>51</v>
      </c>
      <c r="P397">
        <v>9000</v>
      </c>
      <c r="Q397" t="s">
        <v>46</v>
      </c>
      <c r="R397">
        <v>11</v>
      </c>
      <c r="S397">
        <v>2</v>
      </c>
      <c r="T397">
        <v>4</v>
      </c>
      <c r="U397" t="s">
        <v>30</v>
      </c>
    </row>
    <row r="398" spans="1:21" x14ac:dyDescent="0.25">
      <c r="A398">
        <v>320695</v>
      </c>
      <c r="B398" t="s">
        <v>15</v>
      </c>
      <c r="C398" t="s">
        <v>41</v>
      </c>
      <c r="D398" t="s">
        <v>16</v>
      </c>
      <c r="E398" t="s">
        <v>56</v>
      </c>
      <c r="F398" t="s">
        <v>44</v>
      </c>
      <c r="G398" t="s">
        <v>43</v>
      </c>
      <c r="H398">
        <v>0.75035727678427799</v>
      </c>
      <c r="I398">
        <f t="shared" si="12"/>
        <v>750.35727678427804</v>
      </c>
      <c r="J398" t="str">
        <f t="shared" si="13"/>
        <v>High</v>
      </c>
      <c r="K398" t="s">
        <v>19</v>
      </c>
      <c r="L398" t="s">
        <v>26</v>
      </c>
      <c r="M398" t="s">
        <v>28</v>
      </c>
      <c r="N398">
        <v>32765</v>
      </c>
      <c r="O398" t="s">
        <v>51</v>
      </c>
      <c r="P398">
        <v>12000</v>
      </c>
      <c r="Q398" t="s">
        <v>46</v>
      </c>
      <c r="R398">
        <v>6</v>
      </c>
      <c r="S398">
        <v>2</v>
      </c>
      <c r="T398">
        <v>1</v>
      </c>
      <c r="U398" t="s">
        <v>30</v>
      </c>
    </row>
    <row r="399" spans="1:21" x14ac:dyDescent="0.25">
      <c r="A399">
        <v>846279</v>
      </c>
      <c r="B399" t="s">
        <v>21</v>
      </c>
      <c r="C399" t="s">
        <v>41</v>
      </c>
      <c r="D399" t="s">
        <v>16</v>
      </c>
      <c r="E399" t="s">
        <v>57</v>
      </c>
      <c r="F399" t="s">
        <v>44</v>
      </c>
      <c r="G399" t="s">
        <v>43</v>
      </c>
      <c r="H399">
        <v>0.75226965392251299</v>
      </c>
      <c r="I399">
        <f t="shared" si="12"/>
        <v>752.26965392251304</v>
      </c>
      <c r="J399" t="str">
        <f t="shared" si="13"/>
        <v>High</v>
      </c>
      <c r="K399" t="s">
        <v>19</v>
      </c>
      <c r="L399" t="s">
        <v>27</v>
      </c>
      <c r="M399" t="s">
        <v>28</v>
      </c>
      <c r="N399">
        <v>10238</v>
      </c>
      <c r="O399" t="s">
        <v>52</v>
      </c>
      <c r="P399">
        <v>11000</v>
      </c>
      <c r="Q399" t="s">
        <v>46</v>
      </c>
      <c r="R399">
        <v>2</v>
      </c>
      <c r="S399">
        <v>2</v>
      </c>
      <c r="T399">
        <v>0</v>
      </c>
      <c r="U399" t="s">
        <v>30</v>
      </c>
    </row>
    <row r="400" spans="1:21" x14ac:dyDescent="0.25">
      <c r="A400">
        <v>230667</v>
      </c>
      <c r="B400" t="s">
        <v>15</v>
      </c>
      <c r="C400" t="s">
        <v>41</v>
      </c>
      <c r="D400" t="s">
        <v>16</v>
      </c>
      <c r="E400" t="s">
        <v>58</v>
      </c>
      <c r="F400" t="s">
        <v>45</v>
      </c>
      <c r="G400" t="s">
        <v>43</v>
      </c>
      <c r="H400">
        <v>0.75404849211809499</v>
      </c>
      <c r="I400">
        <f t="shared" si="12"/>
        <v>754.04849211809494</v>
      </c>
      <c r="J400" t="str">
        <f t="shared" si="13"/>
        <v>High</v>
      </c>
      <c r="K400" t="s">
        <v>19</v>
      </c>
      <c r="L400" t="s">
        <v>27</v>
      </c>
      <c r="M400" t="s">
        <v>28</v>
      </c>
      <c r="N400">
        <v>32765</v>
      </c>
      <c r="O400" t="s">
        <v>51</v>
      </c>
      <c r="P400">
        <v>9000</v>
      </c>
      <c r="Q400" t="s">
        <v>46</v>
      </c>
      <c r="R400">
        <v>5</v>
      </c>
      <c r="S400">
        <v>2</v>
      </c>
      <c r="T400">
        <v>2</v>
      </c>
      <c r="U400" t="s">
        <v>31</v>
      </c>
    </row>
    <row r="401" spans="1:21" x14ac:dyDescent="0.25">
      <c r="A401">
        <v>696102</v>
      </c>
      <c r="B401" t="s">
        <v>21</v>
      </c>
      <c r="C401" t="s">
        <v>41</v>
      </c>
      <c r="D401" t="s">
        <v>16</v>
      </c>
      <c r="E401" t="s">
        <v>57</v>
      </c>
      <c r="F401" t="s">
        <v>45</v>
      </c>
      <c r="G401" t="s">
        <v>43</v>
      </c>
      <c r="H401">
        <v>0.75496947948135296</v>
      </c>
      <c r="I401">
        <f t="shared" si="12"/>
        <v>754.96947948135301</v>
      </c>
      <c r="J401" t="str">
        <f t="shared" si="13"/>
        <v>High</v>
      </c>
      <c r="K401" t="s">
        <v>19</v>
      </c>
      <c r="L401" t="s">
        <v>27</v>
      </c>
      <c r="M401" t="s">
        <v>28</v>
      </c>
      <c r="N401">
        <v>10238</v>
      </c>
      <c r="O401" t="s">
        <v>52</v>
      </c>
      <c r="P401">
        <v>13000</v>
      </c>
      <c r="Q401" t="s">
        <v>46</v>
      </c>
      <c r="R401">
        <v>5</v>
      </c>
      <c r="S401">
        <v>2</v>
      </c>
      <c r="T401">
        <v>0</v>
      </c>
      <c r="U401" t="s">
        <v>30</v>
      </c>
    </row>
    <row r="402" spans="1:21" x14ac:dyDescent="0.25">
      <c r="A402">
        <v>157412</v>
      </c>
      <c r="B402" t="s">
        <v>21</v>
      </c>
      <c r="C402" t="s">
        <v>41</v>
      </c>
      <c r="D402" t="s">
        <v>16</v>
      </c>
      <c r="E402" t="s">
        <v>57</v>
      </c>
      <c r="F402" t="s">
        <v>45</v>
      </c>
      <c r="G402" t="s">
        <v>43</v>
      </c>
      <c r="H402">
        <v>0.75675121414639801</v>
      </c>
      <c r="I402">
        <f t="shared" si="12"/>
        <v>756.75121414639796</v>
      </c>
      <c r="J402" t="str">
        <f t="shared" si="13"/>
        <v>High</v>
      </c>
      <c r="K402" t="s">
        <v>17</v>
      </c>
      <c r="L402" t="s">
        <v>26</v>
      </c>
      <c r="M402" t="s">
        <v>28</v>
      </c>
      <c r="N402">
        <v>10238</v>
      </c>
      <c r="O402" t="s">
        <v>52</v>
      </c>
      <c r="P402">
        <v>10000</v>
      </c>
      <c r="Q402" t="s">
        <v>46</v>
      </c>
      <c r="R402">
        <v>0</v>
      </c>
      <c r="S402">
        <v>2</v>
      </c>
      <c r="T402">
        <v>1</v>
      </c>
      <c r="U402" t="s">
        <v>30</v>
      </c>
    </row>
    <row r="403" spans="1:21" x14ac:dyDescent="0.25">
      <c r="A403">
        <v>994450</v>
      </c>
      <c r="B403" t="s">
        <v>21</v>
      </c>
      <c r="C403" t="s">
        <v>41</v>
      </c>
      <c r="D403" t="s">
        <v>16</v>
      </c>
      <c r="E403" t="s">
        <v>57</v>
      </c>
      <c r="F403" t="s">
        <v>45</v>
      </c>
      <c r="G403" t="s">
        <v>43</v>
      </c>
      <c r="H403">
        <v>0.75922460572332096</v>
      </c>
      <c r="I403">
        <f t="shared" si="12"/>
        <v>759.22460572332091</v>
      </c>
      <c r="J403" t="str">
        <f t="shared" si="13"/>
        <v>High</v>
      </c>
      <c r="K403" t="s">
        <v>19</v>
      </c>
      <c r="L403" t="s">
        <v>27</v>
      </c>
      <c r="M403" t="s">
        <v>28</v>
      </c>
      <c r="N403">
        <v>32765</v>
      </c>
      <c r="O403" t="s">
        <v>51</v>
      </c>
      <c r="P403">
        <v>10000</v>
      </c>
      <c r="Q403" t="s">
        <v>46</v>
      </c>
      <c r="R403">
        <v>8</v>
      </c>
      <c r="S403">
        <v>2</v>
      </c>
      <c r="T403">
        <v>1</v>
      </c>
      <c r="U403" t="s">
        <v>31</v>
      </c>
    </row>
    <row r="404" spans="1:21" x14ac:dyDescent="0.25">
      <c r="A404">
        <v>861774</v>
      </c>
      <c r="B404" t="s">
        <v>21</v>
      </c>
      <c r="C404" t="s">
        <v>40</v>
      </c>
      <c r="D404" t="s">
        <v>16</v>
      </c>
      <c r="E404" t="s">
        <v>57</v>
      </c>
      <c r="F404" t="s">
        <v>44</v>
      </c>
      <c r="G404" t="s">
        <v>43</v>
      </c>
      <c r="H404">
        <v>0.76067584751906803</v>
      </c>
      <c r="I404">
        <f t="shared" si="12"/>
        <v>760.67584751906804</v>
      </c>
      <c r="J404" t="str">
        <f t="shared" si="13"/>
        <v>High</v>
      </c>
      <c r="K404" t="s">
        <v>19</v>
      </c>
      <c r="L404" t="s">
        <v>27</v>
      </c>
      <c r="M404" t="s">
        <v>28</v>
      </c>
      <c r="N404">
        <v>10238</v>
      </c>
      <c r="O404" t="s">
        <v>52</v>
      </c>
      <c r="P404">
        <v>9000</v>
      </c>
      <c r="Q404" t="s">
        <v>46</v>
      </c>
      <c r="R404">
        <v>1</v>
      </c>
      <c r="S404">
        <v>2</v>
      </c>
      <c r="T404">
        <v>4</v>
      </c>
      <c r="U404" t="s">
        <v>30</v>
      </c>
    </row>
    <row r="405" spans="1:21" x14ac:dyDescent="0.25">
      <c r="A405">
        <v>609396</v>
      </c>
      <c r="B405" t="s">
        <v>21</v>
      </c>
      <c r="C405" t="s">
        <v>40</v>
      </c>
      <c r="D405" t="s">
        <v>16</v>
      </c>
      <c r="E405" t="s">
        <v>57</v>
      </c>
      <c r="F405" t="s">
        <v>44</v>
      </c>
      <c r="G405" t="s">
        <v>43</v>
      </c>
      <c r="H405">
        <v>0.76558694492065305</v>
      </c>
      <c r="I405">
        <f t="shared" si="12"/>
        <v>765.58694492065308</v>
      </c>
      <c r="J405" t="str">
        <f t="shared" si="13"/>
        <v>High</v>
      </c>
      <c r="K405" t="s">
        <v>17</v>
      </c>
      <c r="L405" t="s">
        <v>27</v>
      </c>
      <c r="M405" t="s">
        <v>28</v>
      </c>
      <c r="N405">
        <v>32765</v>
      </c>
      <c r="O405" t="s">
        <v>51</v>
      </c>
      <c r="P405">
        <v>11000</v>
      </c>
      <c r="Q405" t="s">
        <v>46</v>
      </c>
      <c r="R405">
        <v>0</v>
      </c>
      <c r="S405">
        <v>2</v>
      </c>
      <c r="T405">
        <v>2</v>
      </c>
      <c r="U405" t="s">
        <v>30</v>
      </c>
    </row>
    <row r="406" spans="1:21" x14ac:dyDescent="0.25">
      <c r="A406">
        <v>177837</v>
      </c>
      <c r="B406" t="s">
        <v>21</v>
      </c>
      <c r="C406" t="s">
        <v>40</v>
      </c>
      <c r="D406" t="s">
        <v>22</v>
      </c>
      <c r="E406" t="s">
        <v>58</v>
      </c>
      <c r="F406" t="s">
        <v>45</v>
      </c>
      <c r="G406" t="s">
        <v>43</v>
      </c>
      <c r="H406">
        <v>0.76691663003118205</v>
      </c>
      <c r="I406">
        <f t="shared" si="12"/>
        <v>766.91663003118208</v>
      </c>
      <c r="J406" t="str">
        <f t="shared" si="13"/>
        <v>High</v>
      </c>
      <c r="K406" t="s">
        <v>19</v>
      </c>
      <c r="L406" t="s">
        <v>26</v>
      </c>
      <c r="M406" t="s">
        <v>28</v>
      </c>
      <c r="N406">
        <v>32765</v>
      </c>
      <c r="O406" t="s">
        <v>51</v>
      </c>
      <c r="P406">
        <v>11000</v>
      </c>
      <c r="Q406" t="s">
        <v>46</v>
      </c>
      <c r="R406">
        <v>3</v>
      </c>
      <c r="S406">
        <v>2</v>
      </c>
      <c r="T406">
        <v>1</v>
      </c>
      <c r="U406" t="s">
        <v>30</v>
      </c>
    </row>
    <row r="407" spans="1:21" x14ac:dyDescent="0.25">
      <c r="A407">
        <v>864083</v>
      </c>
      <c r="B407" t="s">
        <v>15</v>
      </c>
      <c r="C407" t="s">
        <v>41</v>
      </c>
      <c r="D407" t="s">
        <v>16</v>
      </c>
      <c r="E407" t="s">
        <v>56</v>
      </c>
      <c r="F407" t="s">
        <v>44</v>
      </c>
      <c r="G407" t="s">
        <v>43</v>
      </c>
      <c r="H407">
        <v>0.77316016367761897</v>
      </c>
      <c r="I407">
        <f t="shared" si="12"/>
        <v>773.16016367761893</v>
      </c>
      <c r="J407" t="str">
        <f t="shared" si="13"/>
        <v>High</v>
      </c>
      <c r="K407" t="s">
        <v>19</v>
      </c>
      <c r="L407" t="s">
        <v>27</v>
      </c>
      <c r="M407" t="s">
        <v>28</v>
      </c>
      <c r="N407">
        <v>32765</v>
      </c>
      <c r="O407" t="s">
        <v>51</v>
      </c>
      <c r="P407">
        <v>8000</v>
      </c>
      <c r="Q407" t="s">
        <v>47</v>
      </c>
      <c r="R407">
        <v>10</v>
      </c>
      <c r="S407">
        <v>2</v>
      </c>
      <c r="T407">
        <v>4</v>
      </c>
      <c r="U407" t="s">
        <v>30</v>
      </c>
    </row>
    <row r="408" spans="1:21" x14ac:dyDescent="0.25">
      <c r="A408">
        <v>20220</v>
      </c>
      <c r="B408" t="s">
        <v>21</v>
      </c>
      <c r="C408" t="s">
        <v>40</v>
      </c>
      <c r="D408" t="s">
        <v>16</v>
      </c>
      <c r="E408" t="s">
        <v>57</v>
      </c>
      <c r="F408" t="s">
        <v>44</v>
      </c>
      <c r="G408" t="s">
        <v>43</v>
      </c>
      <c r="H408">
        <v>0.77916795539696704</v>
      </c>
      <c r="I408">
        <f t="shared" si="12"/>
        <v>779.16795539696705</v>
      </c>
      <c r="J408" t="str">
        <f t="shared" si="13"/>
        <v>High</v>
      </c>
      <c r="K408" t="s">
        <v>19</v>
      </c>
      <c r="L408" t="s">
        <v>26</v>
      </c>
      <c r="M408" t="s">
        <v>28</v>
      </c>
      <c r="N408">
        <v>32765</v>
      </c>
      <c r="O408" t="s">
        <v>51</v>
      </c>
      <c r="P408">
        <v>14000</v>
      </c>
      <c r="Q408" t="s">
        <v>46</v>
      </c>
      <c r="R408">
        <v>1</v>
      </c>
      <c r="S408">
        <v>2</v>
      </c>
      <c r="T408">
        <v>0</v>
      </c>
      <c r="U408" t="s">
        <v>30</v>
      </c>
    </row>
    <row r="409" spans="1:21" x14ac:dyDescent="0.25">
      <c r="A409">
        <v>394712</v>
      </c>
      <c r="B409" t="s">
        <v>21</v>
      </c>
      <c r="C409" t="s">
        <v>40</v>
      </c>
      <c r="D409" t="s">
        <v>16</v>
      </c>
      <c r="E409" t="s">
        <v>57</v>
      </c>
      <c r="F409" t="s">
        <v>45</v>
      </c>
      <c r="G409" t="s">
        <v>43</v>
      </c>
      <c r="H409">
        <v>0.78032602132862205</v>
      </c>
      <c r="I409">
        <f t="shared" si="12"/>
        <v>780.32602132862201</v>
      </c>
      <c r="J409" t="str">
        <f t="shared" si="13"/>
        <v>High</v>
      </c>
      <c r="K409" t="s">
        <v>19</v>
      </c>
      <c r="L409" t="s">
        <v>27</v>
      </c>
      <c r="M409" t="s">
        <v>28</v>
      </c>
      <c r="N409">
        <v>10238</v>
      </c>
      <c r="O409" t="s">
        <v>52</v>
      </c>
      <c r="P409">
        <v>11000</v>
      </c>
      <c r="Q409" t="s">
        <v>46</v>
      </c>
      <c r="R409">
        <v>3</v>
      </c>
      <c r="S409">
        <v>2</v>
      </c>
      <c r="T409">
        <v>2</v>
      </c>
      <c r="U409" t="s">
        <v>30</v>
      </c>
    </row>
    <row r="410" spans="1:21" x14ac:dyDescent="0.25">
      <c r="A410">
        <v>973965</v>
      </c>
      <c r="B410" t="s">
        <v>15</v>
      </c>
      <c r="C410" t="s">
        <v>40</v>
      </c>
      <c r="D410" t="s">
        <v>16</v>
      </c>
      <c r="E410" t="s">
        <v>57</v>
      </c>
      <c r="F410" t="s">
        <v>44</v>
      </c>
      <c r="G410" t="s">
        <v>43</v>
      </c>
      <c r="H410">
        <v>0.78417614917808098</v>
      </c>
      <c r="I410">
        <f t="shared" si="12"/>
        <v>784.176149178081</v>
      </c>
      <c r="J410" t="str">
        <f t="shared" si="13"/>
        <v>High</v>
      </c>
      <c r="K410" t="s">
        <v>19</v>
      </c>
      <c r="L410" t="s">
        <v>27</v>
      </c>
      <c r="M410" t="s">
        <v>28</v>
      </c>
      <c r="N410">
        <v>32765</v>
      </c>
      <c r="O410" t="s">
        <v>51</v>
      </c>
      <c r="P410">
        <v>9000</v>
      </c>
      <c r="Q410" t="s">
        <v>46</v>
      </c>
      <c r="R410">
        <v>5</v>
      </c>
      <c r="S410">
        <v>2</v>
      </c>
      <c r="T410">
        <v>2</v>
      </c>
      <c r="U410" t="s">
        <v>30</v>
      </c>
    </row>
    <row r="411" spans="1:21" x14ac:dyDescent="0.25">
      <c r="A411">
        <v>517747</v>
      </c>
      <c r="B411" t="s">
        <v>15</v>
      </c>
      <c r="C411" t="s">
        <v>41</v>
      </c>
      <c r="D411" t="s">
        <v>16</v>
      </c>
      <c r="E411" t="s">
        <v>56</v>
      </c>
      <c r="F411" t="s">
        <v>45</v>
      </c>
      <c r="G411" t="s">
        <v>43</v>
      </c>
      <c r="H411">
        <v>0.79617484624569801</v>
      </c>
      <c r="I411">
        <f t="shared" si="12"/>
        <v>796.17484624569806</v>
      </c>
      <c r="J411" t="str">
        <f t="shared" si="13"/>
        <v>High</v>
      </c>
      <c r="K411" t="s">
        <v>19</v>
      </c>
      <c r="L411" t="s">
        <v>27</v>
      </c>
      <c r="M411" t="s">
        <v>28</v>
      </c>
      <c r="N411">
        <v>32765</v>
      </c>
      <c r="O411" t="s">
        <v>51</v>
      </c>
      <c r="P411">
        <v>12000</v>
      </c>
      <c r="Q411" t="s">
        <v>46</v>
      </c>
      <c r="R411">
        <v>10</v>
      </c>
      <c r="S411">
        <v>2</v>
      </c>
      <c r="T411">
        <v>1</v>
      </c>
      <c r="U411" t="s">
        <v>30</v>
      </c>
    </row>
    <row r="412" spans="1:21" x14ac:dyDescent="0.25">
      <c r="A412">
        <v>464357</v>
      </c>
      <c r="B412" t="s">
        <v>15</v>
      </c>
      <c r="C412" t="s">
        <v>41</v>
      </c>
      <c r="D412" t="s">
        <v>22</v>
      </c>
      <c r="E412" t="s">
        <v>57</v>
      </c>
      <c r="F412" t="s">
        <v>45</v>
      </c>
      <c r="G412" t="s">
        <v>43</v>
      </c>
      <c r="H412">
        <v>0.83264895636397795</v>
      </c>
      <c r="I412">
        <f t="shared" si="12"/>
        <v>832.64895636397796</v>
      </c>
      <c r="J412" t="str">
        <f t="shared" si="13"/>
        <v>High</v>
      </c>
      <c r="K412" t="s">
        <v>19</v>
      </c>
      <c r="L412" t="s">
        <v>27</v>
      </c>
      <c r="M412" t="s">
        <v>28</v>
      </c>
      <c r="N412">
        <v>10238</v>
      </c>
      <c r="O412" t="s">
        <v>52</v>
      </c>
      <c r="P412">
        <v>10000</v>
      </c>
      <c r="Q412" t="s">
        <v>47</v>
      </c>
      <c r="R412">
        <v>1</v>
      </c>
      <c r="S412">
        <v>2</v>
      </c>
      <c r="T412">
        <v>2</v>
      </c>
      <c r="U412" t="s">
        <v>30</v>
      </c>
    </row>
    <row r="413" spans="1:21" x14ac:dyDescent="0.25">
      <c r="A413">
        <v>276387</v>
      </c>
      <c r="B413" t="s">
        <v>21</v>
      </c>
      <c r="C413" t="s">
        <v>41</v>
      </c>
      <c r="D413" t="s">
        <v>16</v>
      </c>
      <c r="E413" t="s">
        <v>57</v>
      </c>
      <c r="F413" t="s">
        <v>45</v>
      </c>
      <c r="G413" t="s">
        <v>43</v>
      </c>
      <c r="H413">
        <v>0.87061054073389699</v>
      </c>
      <c r="I413">
        <f t="shared" si="12"/>
        <v>870.61054073389698</v>
      </c>
      <c r="J413" t="str">
        <f t="shared" si="13"/>
        <v>High</v>
      </c>
      <c r="K413" t="s">
        <v>17</v>
      </c>
      <c r="L413" t="s">
        <v>27</v>
      </c>
      <c r="M413" t="s">
        <v>29</v>
      </c>
      <c r="N413">
        <v>32765</v>
      </c>
      <c r="O413" t="s">
        <v>51</v>
      </c>
      <c r="P413">
        <v>10000</v>
      </c>
      <c r="Q413" t="s">
        <v>47</v>
      </c>
      <c r="R413">
        <v>5</v>
      </c>
      <c r="S413">
        <v>2</v>
      </c>
      <c r="T413">
        <v>1</v>
      </c>
      <c r="U413" t="s">
        <v>30</v>
      </c>
    </row>
    <row r="414" spans="1:21" x14ac:dyDescent="0.25">
      <c r="A414">
        <v>214281</v>
      </c>
      <c r="B414" t="s">
        <v>20</v>
      </c>
      <c r="C414" t="s">
        <v>41</v>
      </c>
      <c r="D414" t="s">
        <v>16</v>
      </c>
      <c r="E414" t="s">
        <v>58</v>
      </c>
      <c r="F414" t="s">
        <v>81</v>
      </c>
      <c r="G414" t="s">
        <v>79</v>
      </c>
      <c r="H414">
        <v>9.5387093694087793E-2</v>
      </c>
      <c r="I414">
        <f t="shared" si="12"/>
        <v>95.387093694087795</v>
      </c>
      <c r="J414" t="str">
        <f t="shared" si="13"/>
        <v>Low</v>
      </c>
      <c r="K414" t="s">
        <v>19</v>
      </c>
      <c r="L414" t="s">
        <v>26</v>
      </c>
      <c r="M414" t="s">
        <v>29</v>
      </c>
      <c r="N414">
        <v>10238</v>
      </c>
      <c r="O414" t="s">
        <v>52</v>
      </c>
      <c r="P414">
        <v>15000</v>
      </c>
      <c r="Q414" t="s">
        <v>46</v>
      </c>
      <c r="R414">
        <v>2</v>
      </c>
      <c r="S414">
        <v>1</v>
      </c>
      <c r="T414">
        <v>2</v>
      </c>
      <c r="U414" t="s">
        <v>31</v>
      </c>
    </row>
    <row r="415" spans="1:21" x14ac:dyDescent="0.25">
      <c r="A415">
        <v>48520</v>
      </c>
      <c r="B415" t="s">
        <v>21</v>
      </c>
      <c r="C415" t="s">
        <v>41</v>
      </c>
      <c r="D415" t="s">
        <v>16</v>
      </c>
      <c r="E415" t="s">
        <v>57</v>
      </c>
      <c r="F415" t="s">
        <v>81</v>
      </c>
      <c r="G415" t="s">
        <v>79</v>
      </c>
      <c r="H415">
        <v>0.118445442659544</v>
      </c>
      <c r="I415">
        <f t="shared" si="12"/>
        <v>118.445442659544</v>
      </c>
      <c r="J415" t="str">
        <f t="shared" si="13"/>
        <v>Low</v>
      </c>
      <c r="K415" t="s">
        <v>19</v>
      </c>
      <c r="L415" t="s">
        <v>26</v>
      </c>
      <c r="M415" t="s">
        <v>28</v>
      </c>
      <c r="N415">
        <v>10238</v>
      </c>
      <c r="O415" t="s">
        <v>52</v>
      </c>
      <c r="P415">
        <v>17000</v>
      </c>
      <c r="Q415" t="s">
        <v>46</v>
      </c>
      <c r="R415">
        <v>1</v>
      </c>
      <c r="S415">
        <v>1</v>
      </c>
      <c r="T415">
        <v>0</v>
      </c>
      <c r="U415" t="s">
        <v>30</v>
      </c>
    </row>
    <row r="416" spans="1:21" x14ac:dyDescent="0.25">
      <c r="A416">
        <v>378356</v>
      </c>
      <c r="B416" t="s">
        <v>20</v>
      </c>
      <c r="C416" t="s">
        <v>41</v>
      </c>
      <c r="D416" t="s">
        <v>16</v>
      </c>
      <c r="E416" t="s">
        <v>58</v>
      </c>
      <c r="F416" t="s">
        <v>81</v>
      </c>
      <c r="G416" t="s">
        <v>79</v>
      </c>
      <c r="H416">
        <v>0.142856874160668</v>
      </c>
      <c r="I416">
        <f t="shared" si="12"/>
        <v>142.85687416066801</v>
      </c>
      <c r="J416" t="str">
        <f t="shared" si="13"/>
        <v>Low</v>
      </c>
      <c r="K416" t="s">
        <v>19</v>
      </c>
      <c r="L416" t="s">
        <v>27</v>
      </c>
      <c r="M416" t="s">
        <v>28</v>
      </c>
      <c r="N416">
        <v>32765</v>
      </c>
      <c r="O416" t="s">
        <v>51</v>
      </c>
      <c r="P416">
        <v>8000</v>
      </c>
      <c r="Q416" t="s">
        <v>46</v>
      </c>
      <c r="R416">
        <v>3</v>
      </c>
      <c r="S416">
        <v>1</v>
      </c>
      <c r="T416">
        <v>0</v>
      </c>
      <c r="U416" t="s">
        <v>31</v>
      </c>
    </row>
    <row r="417" spans="1:21" x14ac:dyDescent="0.25">
      <c r="A417">
        <v>394664</v>
      </c>
      <c r="B417" t="s">
        <v>20</v>
      </c>
      <c r="C417" t="s">
        <v>41</v>
      </c>
      <c r="D417" t="s">
        <v>16</v>
      </c>
      <c r="E417" t="s">
        <v>58</v>
      </c>
      <c r="F417" t="s">
        <v>81</v>
      </c>
      <c r="G417" t="s">
        <v>79</v>
      </c>
      <c r="H417">
        <v>0.19612670397839399</v>
      </c>
      <c r="I417">
        <f t="shared" si="12"/>
        <v>196.12670397839398</v>
      </c>
      <c r="J417" t="str">
        <f t="shared" si="13"/>
        <v>Low</v>
      </c>
      <c r="K417" t="s">
        <v>19</v>
      </c>
      <c r="L417" t="s">
        <v>27</v>
      </c>
      <c r="M417" t="s">
        <v>28</v>
      </c>
      <c r="N417">
        <v>10238</v>
      </c>
      <c r="O417" t="s">
        <v>52</v>
      </c>
      <c r="P417">
        <v>10000</v>
      </c>
      <c r="Q417" t="s">
        <v>46</v>
      </c>
      <c r="R417">
        <v>2</v>
      </c>
      <c r="S417">
        <v>1</v>
      </c>
      <c r="T417">
        <v>1</v>
      </c>
      <c r="U417" t="s">
        <v>30</v>
      </c>
    </row>
    <row r="418" spans="1:21" x14ac:dyDescent="0.25">
      <c r="A418">
        <v>37656</v>
      </c>
      <c r="B418" t="s">
        <v>15</v>
      </c>
      <c r="C418" t="s">
        <v>41</v>
      </c>
      <c r="D418" t="s">
        <v>16</v>
      </c>
      <c r="E418" t="s">
        <v>56</v>
      </c>
      <c r="F418" t="s">
        <v>44</v>
      </c>
      <c r="G418" t="s">
        <v>80</v>
      </c>
      <c r="H418">
        <v>0.19958626499551399</v>
      </c>
      <c r="I418">
        <f t="shared" si="12"/>
        <v>199.586264995514</v>
      </c>
      <c r="J418" t="str">
        <f t="shared" si="13"/>
        <v>Low</v>
      </c>
      <c r="K418" t="s">
        <v>19</v>
      </c>
      <c r="L418" t="s">
        <v>27</v>
      </c>
      <c r="M418" t="s">
        <v>28</v>
      </c>
      <c r="N418">
        <v>10238</v>
      </c>
      <c r="O418" t="s">
        <v>52</v>
      </c>
      <c r="P418">
        <v>8000</v>
      </c>
      <c r="Q418" t="s">
        <v>46</v>
      </c>
      <c r="R418">
        <v>6</v>
      </c>
      <c r="S418">
        <v>1</v>
      </c>
      <c r="T418">
        <v>6</v>
      </c>
      <c r="U418" t="s">
        <v>30</v>
      </c>
    </row>
    <row r="419" spans="1:21" x14ac:dyDescent="0.25">
      <c r="A419">
        <v>909598</v>
      </c>
      <c r="B419" t="s">
        <v>20</v>
      </c>
      <c r="C419" t="s">
        <v>41</v>
      </c>
      <c r="D419" t="s">
        <v>16</v>
      </c>
      <c r="E419" t="s">
        <v>58</v>
      </c>
      <c r="F419" t="s">
        <v>81</v>
      </c>
      <c r="G419" t="s">
        <v>79</v>
      </c>
      <c r="H419">
        <v>0.20005440615337799</v>
      </c>
      <c r="I419">
        <f t="shared" si="12"/>
        <v>200.05440615337798</v>
      </c>
      <c r="J419" t="str">
        <f t="shared" si="13"/>
        <v>Low</v>
      </c>
      <c r="K419" t="s">
        <v>19</v>
      </c>
      <c r="L419" t="s">
        <v>26</v>
      </c>
      <c r="M419" t="s">
        <v>29</v>
      </c>
      <c r="N419">
        <v>10238</v>
      </c>
      <c r="O419" t="s">
        <v>52</v>
      </c>
      <c r="P419">
        <v>13000</v>
      </c>
      <c r="Q419" t="s">
        <v>46</v>
      </c>
      <c r="R419">
        <v>3</v>
      </c>
      <c r="S419">
        <v>1</v>
      </c>
      <c r="T419">
        <v>1</v>
      </c>
      <c r="U419" t="s">
        <v>30</v>
      </c>
    </row>
    <row r="420" spans="1:21" x14ac:dyDescent="0.25">
      <c r="A420">
        <v>163840</v>
      </c>
      <c r="B420" t="s">
        <v>21</v>
      </c>
      <c r="C420" t="s">
        <v>41</v>
      </c>
      <c r="D420" t="s">
        <v>16</v>
      </c>
      <c r="E420" t="s">
        <v>57</v>
      </c>
      <c r="F420" t="s">
        <v>81</v>
      </c>
      <c r="G420" t="s">
        <v>79</v>
      </c>
      <c r="H420">
        <v>0.203949839381556</v>
      </c>
      <c r="I420">
        <f t="shared" si="12"/>
        <v>203.94983938155599</v>
      </c>
      <c r="J420" t="str">
        <f t="shared" si="13"/>
        <v>Low</v>
      </c>
      <c r="K420" t="s">
        <v>19</v>
      </c>
      <c r="L420" t="s">
        <v>26</v>
      </c>
      <c r="M420" t="s">
        <v>28</v>
      </c>
      <c r="N420">
        <v>10238</v>
      </c>
      <c r="O420" t="s">
        <v>52</v>
      </c>
      <c r="P420">
        <v>12000</v>
      </c>
      <c r="Q420" t="s">
        <v>46</v>
      </c>
      <c r="R420">
        <v>2</v>
      </c>
      <c r="S420">
        <v>1</v>
      </c>
      <c r="T420">
        <v>2</v>
      </c>
      <c r="U420" t="s">
        <v>31</v>
      </c>
    </row>
    <row r="421" spans="1:21" x14ac:dyDescent="0.25">
      <c r="A421">
        <v>84888</v>
      </c>
      <c r="B421" t="s">
        <v>20</v>
      </c>
      <c r="C421" t="s">
        <v>40</v>
      </c>
      <c r="D421" t="s">
        <v>16</v>
      </c>
      <c r="E421" t="s">
        <v>58</v>
      </c>
      <c r="F421" t="s">
        <v>81</v>
      </c>
      <c r="G421" t="s">
        <v>79</v>
      </c>
      <c r="H421">
        <v>0.20672866029692899</v>
      </c>
      <c r="I421">
        <f t="shared" si="12"/>
        <v>206.72866029692898</v>
      </c>
      <c r="J421" t="str">
        <f t="shared" si="13"/>
        <v>Low</v>
      </c>
      <c r="K421" t="s">
        <v>19</v>
      </c>
      <c r="L421" t="s">
        <v>26</v>
      </c>
      <c r="M421" t="s">
        <v>28</v>
      </c>
      <c r="N421">
        <v>10238</v>
      </c>
      <c r="O421" t="s">
        <v>52</v>
      </c>
      <c r="P421">
        <v>9000</v>
      </c>
      <c r="Q421" t="s">
        <v>47</v>
      </c>
      <c r="R421">
        <v>1</v>
      </c>
      <c r="S421">
        <v>1</v>
      </c>
      <c r="T421">
        <v>0</v>
      </c>
      <c r="U421" t="s">
        <v>30</v>
      </c>
    </row>
    <row r="422" spans="1:21" x14ac:dyDescent="0.25">
      <c r="A422">
        <v>353086</v>
      </c>
      <c r="B422" t="s">
        <v>21</v>
      </c>
      <c r="C422" t="s">
        <v>41</v>
      </c>
      <c r="D422" t="s">
        <v>16</v>
      </c>
      <c r="E422" t="s">
        <v>57</v>
      </c>
      <c r="F422" t="s">
        <v>44</v>
      </c>
      <c r="G422" t="s">
        <v>79</v>
      </c>
      <c r="H422">
        <v>0.207432545579217</v>
      </c>
      <c r="I422">
        <f t="shared" si="12"/>
        <v>207.43254557921699</v>
      </c>
      <c r="J422" t="str">
        <f t="shared" si="13"/>
        <v>Low</v>
      </c>
      <c r="K422" t="s">
        <v>19</v>
      </c>
      <c r="L422" t="s">
        <v>26</v>
      </c>
      <c r="M422" t="s">
        <v>29</v>
      </c>
      <c r="N422">
        <v>10238</v>
      </c>
      <c r="O422" t="s">
        <v>52</v>
      </c>
      <c r="P422">
        <v>16000</v>
      </c>
      <c r="Q422" t="s">
        <v>46</v>
      </c>
      <c r="R422">
        <v>2</v>
      </c>
      <c r="S422">
        <v>1</v>
      </c>
      <c r="T422">
        <v>0</v>
      </c>
      <c r="U422" t="s">
        <v>30</v>
      </c>
    </row>
    <row r="423" spans="1:21" x14ac:dyDescent="0.25">
      <c r="A423">
        <v>554754</v>
      </c>
      <c r="B423" t="s">
        <v>21</v>
      </c>
      <c r="C423" t="s">
        <v>41</v>
      </c>
      <c r="D423" t="s">
        <v>16</v>
      </c>
      <c r="E423" t="s">
        <v>57</v>
      </c>
      <c r="F423" t="s">
        <v>44</v>
      </c>
      <c r="G423" t="s">
        <v>42</v>
      </c>
      <c r="H423">
        <v>0.214624770246688</v>
      </c>
      <c r="I423">
        <f t="shared" si="12"/>
        <v>214.624770246688</v>
      </c>
      <c r="J423" t="str">
        <f t="shared" si="13"/>
        <v>Low</v>
      </c>
      <c r="K423" t="s">
        <v>19</v>
      </c>
      <c r="L423" t="s">
        <v>27</v>
      </c>
      <c r="M423" t="s">
        <v>28</v>
      </c>
      <c r="N423">
        <v>32765</v>
      </c>
      <c r="O423" t="s">
        <v>51</v>
      </c>
      <c r="P423">
        <v>8000</v>
      </c>
      <c r="Q423" t="s">
        <v>46</v>
      </c>
      <c r="R423">
        <v>4</v>
      </c>
      <c r="S423">
        <v>1</v>
      </c>
      <c r="T423">
        <v>3</v>
      </c>
      <c r="U423" t="s">
        <v>30</v>
      </c>
    </row>
    <row r="424" spans="1:21" x14ac:dyDescent="0.25">
      <c r="A424">
        <v>240045</v>
      </c>
      <c r="B424" t="s">
        <v>20</v>
      </c>
      <c r="C424" t="s">
        <v>41</v>
      </c>
      <c r="D424" t="s">
        <v>16</v>
      </c>
      <c r="E424" t="s">
        <v>58</v>
      </c>
      <c r="F424" t="s">
        <v>81</v>
      </c>
      <c r="G424" t="s">
        <v>79</v>
      </c>
      <c r="H424">
        <v>0.22367351669656901</v>
      </c>
      <c r="I424">
        <f t="shared" si="12"/>
        <v>223.67351669656901</v>
      </c>
      <c r="J424" t="str">
        <f t="shared" si="13"/>
        <v>Low</v>
      </c>
      <c r="K424" t="s">
        <v>19</v>
      </c>
      <c r="L424" t="s">
        <v>27</v>
      </c>
      <c r="M424" t="s">
        <v>28</v>
      </c>
      <c r="N424">
        <v>10238</v>
      </c>
      <c r="O424" t="s">
        <v>52</v>
      </c>
      <c r="P424">
        <v>13000</v>
      </c>
      <c r="Q424" t="s">
        <v>46</v>
      </c>
      <c r="R424">
        <v>3</v>
      </c>
      <c r="S424">
        <v>1</v>
      </c>
      <c r="T424">
        <v>1</v>
      </c>
      <c r="U424" t="s">
        <v>31</v>
      </c>
    </row>
    <row r="425" spans="1:21" x14ac:dyDescent="0.25">
      <c r="A425">
        <v>513857</v>
      </c>
      <c r="B425" t="s">
        <v>20</v>
      </c>
      <c r="C425" t="s">
        <v>41</v>
      </c>
      <c r="D425" t="s">
        <v>16</v>
      </c>
      <c r="E425" t="s">
        <v>58</v>
      </c>
      <c r="F425" t="s">
        <v>44</v>
      </c>
      <c r="G425" t="s">
        <v>79</v>
      </c>
      <c r="H425">
        <v>0.22498402814669699</v>
      </c>
      <c r="I425">
        <f t="shared" si="12"/>
        <v>224.984028146697</v>
      </c>
      <c r="J425" t="str">
        <f t="shared" si="13"/>
        <v>Low</v>
      </c>
      <c r="K425" t="s">
        <v>19</v>
      </c>
      <c r="L425" t="s">
        <v>26</v>
      </c>
      <c r="M425" t="s">
        <v>28</v>
      </c>
      <c r="N425">
        <v>32765</v>
      </c>
      <c r="O425" t="s">
        <v>51</v>
      </c>
      <c r="P425">
        <v>8000</v>
      </c>
      <c r="Q425" t="s">
        <v>47</v>
      </c>
      <c r="R425">
        <v>0</v>
      </c>
      <c r="S425">
        <v>1</v>
      </c>
      <c r="T425">
        <v>0</v>
      </c>
      <c r="U425" t="s">
        <v>30</v>
      </c>
    </row>
    <row r="426" spans="1:21" x14ac:dyDescent="0.25">
      <c r="A426">
        <v>918463</v>
      </c>
      <c r="B426" t="s">
        <v>20</v>
      </c>
      <c r="C426" t="s">
        <v>41</v>
      </c>
      <c r="D426" t="s">
        <v>16</v>
      </c>
      <c r="E426" t="s">
        <v>58</v>
      </c>
      <c r="F426" t="s">
        <v>81</v>
      </c>
      <c r="G426" t="s">
        <v>79</v>
      </c>
      <c r="H426">
        <v>0.22560177889494701</v>
      </c>
      <c r="I426">
        <f t="shared" si="12"/>
        <v>225.60177889494702</v>
      </c>
      <c r="J426" t="str">
        <f t="shared" si="13"/>
        <v>Low</v>
      </c>
      <c r="K426" t="s">
        <v>19</v>
      </c>
      <c r="L426" t="s">
        <v>26</v>
      </c>
      <c r="M426" t="s">
        <v>28</v>
      </c>
      <c r="N426">
        <v>10238</v>
      </c>
      <c r="O426" t="s">
        <v>52</v>
      </c>
      <c r="P426">
        <v>9000</v>
      </c>
      <c r="Q426" t="s">
        <v>46</v>
      </c>
      <c r="R426">
        <v>5</v>
      </c>
      <c r="S426">
        <v>1</v>
      </c>
      <c r="T426">
        <v>2</v>
      </c>
      <c r="U426" t="s">
        <v>31</v>
      </c>
    </row>
    <row r="427" spans="1:21" x14ac:dyDescent="0.25">
      <c r="A427">
        <v>784441</v>
      </c>
      <c r="B427" t="s">
        <v>21</v>
      </c>
      <c r="C427" t="s">
        <v>40</v>
      </c>
      <c r="D427" t="s">
        <v>16</v>
      </c>
      <c r="E427" t="s">
        <v>58</v>
      </c>
      <c r="F427" t="s">
        <v>81</v>
      </c>
      <c r="G427" t="s">
        <v>79</v>
      </c>
      <c r="H427">
        <v>0.233548343127428</v>
      </c>
      <c r="I427">
        <f t="shared" si="12"/>
        <v>233.54834312742801</v>
      </c>
      <c r="J427" t="str">
        <f t="shared" si="13"/>
        <v>Low</v>
      </c>
      <c r="K427" t="s">
        <v>19</v>
      </c>
      <c r="L427" t="s">
        <v>26</v>
      </c>
      <c r="M427" t="s">
        <v>28</v>
      </c>
      <c r="N427">
        <v>10238</v>
      </c>
      <c r="O427" t="s">
        <v>52</v>
      </c>
      <c r="P427">
        <v>13000</v>
      </c>
      <c r="Q427" t="s">
        <v>46</v>
      </c>
      <c r="R427">
        <v>0</v>
      </c>
      <c r="S427">
        <v>1</v>
      </c>
      <c r="T427">
        <v>0</v>
      </c>
      <c r="U427" t="s">
        <v>30</v>
      </c>
    </row>
    <row r="428" spans="1:21" x14ac:dyDescent="0.25">
      <c r="A428">
        <v>911304</v>
      </c>
      <c r="B428" t="s">
        <v>21</v>
      </c>
      <c r="C428" t="s">
        <v>41</v>
      </c>
      <c r="D428" t="s">
        <v>22</v>
      </c>
      <c r="E428" t="s">
        <v>57</v>
      </c>
      <c r="F428" t="s">
        <v>81</v>
      </c>
      <c r="G428" t="s">
        <v>79</v>
      </c>
      <c r="H428">
        <v>0.23482206680464801</v>
      </c>
      <c r="I428">
        <f t="shared" si="12"/>
        <v>234.82206680464802</v>
      </c>
      <c r="J428" t="str">
        <f t="shared" si="13"/>
        <v>Low</v>
      </c>
      <c r="K428" t="s">
        <v>19</v>
      </c>
      <c r="L428" t="s">
        <v>27</v>
      </c>
      <c r="M428" t="s">
        <v>29</v>
      </c>
      <c r="N428">
        <v>10238</v>
      </c>
      <c r="O428" t="s">
        <v>52</v>
      </c>
      <c r="P428">
        <v>13000</v>
      </c>
      <c r="Q428" t="s">
        <v>46</v>
      </c>
      <c r="R428">
        <v>0</v>
      </c>
      <c r="S428">
        <v>1</v>
      </c>
      <c r="T428">
        <v>2</v>
      </c>
      <c r="U428" t="s">
        <v>30</v>
      </c>
    </row>
    <row r="429" spans="1:21" x14ac:dyDescent="0.25">
      <c r="A429">
        <v>617268</v>
      </c>
      <c r="B429" t="s">
        <v>20</v>
      </c>
      <c r="C429" t="s">
        <v>41</v>
      </c>
      <c r="D429" t="s">
        <v>16</v>
      </c>
      <c r="E429" t="s">
        <v>58</v>
      </c>
      <c r="F429" t="s">
        <v>81</v>
      </c>
      <c r="G429" t="s">
        <v>80</v>
      </c>
      <c r="H429">
        <v>0.23871669752862401</v>
      </c>
      <c r="I429">
        <f t="shared" si="12"/>
        <v>238.71669752862402</v>
      </c>
      <c r="J429" t="str">
        <f t="shared" si="13"/>
        <v>Low</v>
      </c>
      <c r="K429" t="s">
        <v>19</v>
      </c>
      <c r="L429" t="s">
        <v>27</v>
      </c>
      <c r="M429" t="s">
        <v>28</v>
      </c>
      <c r="N429">
        <v>10238</v>
      </c>
      <c r="O429" t="s">
        <v>52</v>
      </c>
      <c r="P429">
        <v>12000</v>
      </c>
      <c r="Q429" t="s">
        <v>46</v>
      </c>
      <c r="R429">
        <v>2</v>
      </c>
      <c r="S429">
        <v>1</v>
      </c>
      <c r="T429">
        <v>1</v>
      </c>
      <c r="U429" t="s">
        <v>30</v>
      </c>
    </row>
    <row r="430" spans="1:21" x14ac:dyDescent="0.25">
      <c r="A430">
        <v>408687</v>
      </c>
      <c r="B430" t="s">
        <v>21</v>
      </c>
      <c r="C430" t="s">
        <v>41</v>
      </c>
      <c r="D430" t="s">
        <v>16</v>
      </c>
      <c r="E430" t="s">
        <v>57</v>
      </c>
      <c r="F430" t="s">
        <v>44</v>
      </c>
      <c r="G430" t="s">
        <v>79</v>
      </c>
      <c r="H430">
        <v>0.242305922843295</v>
      </c>
      <c r="I430">
        <f t="shared" si="12"/>
        <v>242.30592284329501</v>
      </c>
      <c r="J430" t="str">
        <f t="shared" si="13"/>
        <v>Low</v>
      </c>
      <c r="K430" t="s">
        <v>19</v>
      </c>
      <c r="L430" t="s">
        <v>27</v>
      </c>
      <c r="M430" t="s">
        <v>29</v>
      </c>
      <c r="N430">
        <v>10238</v>
      </c>
      <c r="O430" t="s">
        <v>52</v>
      </c>
      <c r="P430">
        <v>15000</v>
      </c>
      <c r="Q430" t="s">
        <v>46</v>
      </c>
      <c r="R430">
        <v>4</v>
      </c>
      <c r="S430">
        <v>1</v>
      </c>
      <c r="T430">
        <v>1</v>
      </c>
      <c r="U430" t="s">
        <v>30</v>
      </c>
    </row>
    <row r="431" spans="1:21" x14ac:dyDescent="0.25">
      <c r="A431">
        <v>802092</v>
      </c>
      <c r="B431" t="s">
        <v>21</v>
      </c>
      <c r="C431" t="s">
        <v>41</v>
      </c>
      <c r="D431" t="s">
        <v>16</v>
      </c>
      <c r="E431" t="s">
        <v>57</v>
      </c>
      <c r="F431" t="s">
        <v>81</v>
      </c>
      <c r="G431" t="s">
        <v>42</v>
      </c>
      <c r="H431">
        <v>0.24641958485843199</v>
      </c>
      <c r="I431">
        <f t="shared" si="12"/>
        <v>246.41958485843199</v>
      </c>
      <c r="J431" t="str">
        <f t="shared" si="13"/>
        <v>Low</v>
      </c>
      <c r="K431" t="s">
        <v>17</v>
      </c>
      <c r="L431" t="s">
        <v>27</v>
      </c>
      <c r="M431" t="s">
        <v>29</v>
      </c>
      <c r="N431">
        <v>10238</v>
      </c>
      <c r="O431" t="s">
        <v>52</v>
      </c>
      <c r="P431">
        <v>11000</v>
      </c>
      <c r="Q431" t="s">
        <v>46</v>
      </c>
      <c r="R431">
        <v>2</v>
      </c>
      <c r="S431">
        <v>1</v>
      </c>
      <c r="T431">
        <v>3</v>
      </c>
      <c r="U431" t="s">
        <v>30</v>
      </c>
    </row>
    <row r="432" spans="1:21" x14ac:dyDescent="0.25">
      <c r="A432">
        <v>112063</v>
      </c>
      <c r="B432" t="s">
        <v>20</v>
      </c>
      <c r="C432" t="s">
        <v>40</v>
      </c>
      <c r="D432" t="s">
        <v>16</v>
      </c>
      <c r="E432" t="s">
        <v>58</v>
      </c>
      <c r="F432" t="s">
        <v>81</v>
      </c>
      <c r="G432" t="s">
        <v>79</v>
      </c>
      <c r="H432">
        <v>0.247847962870895</v>
      </c>
      <c r="I432">
        <f t="shared" si="12"/>
        <v>247.847962870895</v>
      </c>
      <c r="J432" t="str">
        <f t="shared" si="13"/>
        <v>Low</v>
      </c>
      <c r="K432" t="s">
        <v>19</v>
      </c>
      <c r="L432" t="s">
        <v>26</v>
      </c>
      <c r="M432" t="s">
        <v>28</v>
      </c>
      <c r="N432">
        <v>10238</v>
      </c>
      <c r="O432" t="s">
        <v>52</v>
      </c>
      <c r="P432">
        <v>16000</v>
      </c>
      <c r="Q432" t="s">
        <v>46</v>
      </c>
      <c r="R432">
        <v>0</v>
      </c>
      <c r="S432">
        <v>1</v>
      </c>
      <c r="T432">
        <v>0</v>
      </c>
      <c r="U432" t="s">
        <v>30</v>
      </c>
    </row>
    <row r="433" spans="1:21" x14ac:dyDescent="0.25">
      <c r="A433">
        <v>546719</v>
      </c>
      <c r="B433" t="s">
        <v>21</v>
      </c>
      <c r="C433" t="s">
        <v>41</v>
      </c>
      <c r="D433" t="s">
        <v>16</v>
      </c>
      <c r="E433" t="s">
        <v>58</v>
      </c>
      <c r="F433" t="s">
        <v>44</v>
      </c>
      <c r="G433" t="s">
        <v>42</v>
      </c>
      <c r="H433">
        <v>0.25162270916797103</v>
      </c>
      <c r="I433">
        <f t="shared" si="12"/>
        <v>251.62270916797104</v>
      </c>
      <c r="J433" t="str">
        <f t="shared" si="13"/>
        <v>Low</v>
      </c>
      <c r="K433" t="s">
        <v>19</v>
      </c>
      <c r="L433" t="s">
        <v>27</v>
      </c>
      <c r="M433" t="s">
        <v>28</v>
      </c>
      <c r="N433">
        <v>10238</v>
      </c>
      <c r="O433" t="s">
        <v>52</v>
      </c>
      <c r="P433">
        <v>12000</v>
      </c>
      <c r="Q433" t="s">
        <v>47</v>
      </c>
      <c r="R433">
        <v>2</v>
      </c>
      <c r="S433">
        <v>1</v>
      </c>
      <c r="T433">
        <v>1</v>
      </c>
      <c r="U433" t="s">
        <v>30</v>
      </c>
    </row>
    <row r="434" spans="1:21" x14ac:dyDescent="0.25">
      <c r="A434">
        <v>130132</v>
      </c>
      <c r="B434" t="s">
        <v>20</v>
      </c>
      <c r="C434" t="s">
        <v>41</v>
      </c>
      <c r="D434" t="s">
        <v>16</v>
      </c>
      <c r="E434" t="s">
        <v>58</v>
      </c>
      <c r="F434" t="s">
        <v>44</v>
      </c>
      <c r="G434" t="s">
        <v>79</v>
      </c>
      <c r="H434">
        <v>0.253769578034657</v>
      </c>
      <c r="I434">
        <f t="shared" si="12"/>
        <v>253.769578034657</v>
      </c>
      <c r="J434" t="str">
        <f t="shared" si="13"/>
        <v>Low</v>
      </c>
      <c r="K434" t="s">
        <v>19</v>
      </c>
      <c r="L434" t="s">
        <v>26</v>
      </c>
      <c r="M434" t="s">
        <v>29</v>
      </c>
      <c r="N434">
        <v>92101</v>
      </c>
      <c r="O434" t="s">
        <v>53</v>
      </c>
      <c r="P434">
        <v>15000</v>
      </c>
      <c r="Q434" t="s">
        <v>46</v>
      </c>
      <c r="R434">
        <v>1</v>
      </c>
      <c r="S434">
        <v>1</v>
      </c>
      <c r="T434">
        <v>0</v>
      </c>
      <c r="U434" t="s">
        <v>31</v>
      </c>
    </row>
    <row r="435" spans="1:21" x14ac:dyDescent="0.25">
      <c r="A435">
        <v>876186</v>
      </c>
      <c r="B435" t="s">
        <v>20</v>
      </c>
      <c r="C435" t="s">
        <v>40</v>
      </c>
      <c r="D435" t="s">
        <v>16</v>
      </c>
      <c r="E435" t="s">
        <v>58</v>
      </c>
      <c r="F435" t="s">
        <v>44</v>
      </c>
      <c r="G435" t="s">
        <v>42</v>
      </c>
      <c r="H435">
        <v>0.254423261878997</v>
      </c>
      <c r="I435">
        <f t="shared" si="12"/>
        <v>254.42326187899701</v>
      </c>
      <c r="J435" t="str">
        <f t="shared" si="13"/>
        <v>Low</v>
      </c>
      <c r="K435" t="s">
        <v>19</v>
      </c>
      <c r="L435" t="s">
        <v>26</v>
      </c>
      <c r="M435" t="s">
        <v>29</v>
      </c>
      <c r="N435">
        <v>10238</v>
      </c>
      <c r="O435" t="s">
        <v>52</v>
      </c>
      <c r="P435">
        <v>11000</v>
      </c>
      <c r="Q435" t="s">
        <v>47</v>
      </c>
      <c r="R435">
        <v>0</v>
      </c>
      <c r="S435">
        <v>1</v>
      </c>
      <c r="T435">
        <v>0</v>
      </c>
      <c r="U435" t="s">
        <v>30</v>
      </c>
    </row>
    <row r="436" spans="1:21" x14ac:dyDescent="0.25">
      <c r="A436">
        <v>72732</v>
      </c>
      <c r="B436" t="s">
        <v>20</v>
      </c>
      <c r="C436" t="s">
        <v>41</v>
      </c>
      <c r="D436" t="s">
        <v>16</v>
      </c>
      <c r="E436" t="s">
        <v>58</v>
      </c>
      <c r="F436" t="s">
        <v>81</v>
      </c>
      <c r="G436" t="s">
        <v>79</v>
      </c>
      <c r="H436">
        <v>0.25865581838436402</v>
      </c>
      <c r="I436">
        <f t="shared" si="12"/>
        <v>258.65581838436401</v>
      </c>
      <c r="J436" t="str">
        <f t="shared" si="13"/>
        <v>Low</v>
      </c>
      <c r="K436" t="s">
        <v>19</v>
      </c>
      <c r="L436" t="s">
        <v>26</v>
      </c>
      <c r="M436" t="s">
        <v>28</v>
      </c>
      <c r="N436">
        <v>32765</v>
      </c>
      <c r="O436" t="s">
        <v>51</v>
      </c>
      <c r="P436">
        <v>8000</v>
      </c>
      <c r="Q436" t="s">
        <v>46</v>
      </c>
      <c r="R436">
        <v>1</v>
      </c>
      <c r="S436">
        <v>1</v>
      </c>
      <c r="T436">
        <v>1</v>
      </c>
      <c r="U436" t="s">
        <v>31</v>
      </c>
    </row>
    <row r="437" spans="1:21" x14ac:dyDescent="0.25">
      <c r="A437">
        <v>529826</v>
      </c>
      <c r="B437" t="s">
        <v>21</v>
      </c>
      <c r="C437" t="s">
        <v>41</v>
      </c>
      <c r="D437" t="s">
        <v>16</v>
      </c>
      <c r="E437" t="s">
        <v>57</v>
      </c>
      <c r="F437" t="s">
        <v>81</v>
      </c>
      <c r="G437" t="s">
        <v>42</v>
      </c>
      <c r="H437">
        <v>0.26147689874827601</v>
      </c>
      <c r="I437">
        <f t="shared" si="12"/>
        <v>261.47689874827603</v>
      </c>
      <c r="J437" t="str">
        <f t="shared" si="13"/>
        <v>Low</v>
      </c>
      <c r="K437" t="s">
        <v>19</v>
      </c>
      <c r="L437" t="s">
        <v>27</v>
      </c>
      <c r="M437" t="s">
        <v>28</v>
      </c>
      <c r="N437">
        <v>10238</v>
      </c>
      <c r="O437" t="s">
        <v>52</v>
      </c>
      <c r="P437">
        <v>10000</v>
      </c>
      <c r="Q437" t="s">
        <v>46</v>
      </c>
      <c r="R437">
        <v>0</v>
      </c>
      <c r="S437">
        <v>1</v>
      </c>
      <c r="T437">
        <v>4</v>
      </c>
      <c r="U437" t="s">
        <v>30</v>
      </c>
    </row>
    <row r="438" spans="1:21" x14ac:dyDescent="0.25">
      <c r="A438">
        <v>304606</v>
      </c>
      <c r="B438" t="s">
        <v>20</v>
      </c>
      <c r="C438" t="s">
        <v>41</v>
      </c>
      <c r="D438" t="s">
        <v>16</v>
      </c>
      <c r="E438" t="s">
        <v>58</v>
      </c>
      <c r="F438" t="s">
        <v>81</v>
      </c>
      <c r="G438" t="s">
        <v>79</v>
      </c>
      <c r="H438">
        <v>0.26544927854217198</v>
      </c>
      <c r="I438">
        <f t="shared" si="12"/>
        <v>265.44927854217201</v>
      </c>
      <c r="J438" t="str">
        <f t="shared" si="13"/>
        <v>Low</v>
      </c>
      <c r="K438" t="s">
        <v>17</v>
      </c>
      <c r="L438" t="s">
        <v>26</v>
      </c>
      <c r="M438" t="s">
        <v>29</v>
      </c>
      <c r="N438">
        <v>10238</v>
      </c>
      <c r="O438" t="s">
        <v>52</v>
      </c>
      <c r="P438">
        <v>17000</v>
      </c>
      <c r="Q438" t="s">
        <v>46</v>
      </c>
      <c r="R438">
        <v>0</v>
      </c>
      <c r="S438">
        <v>1</v>
      </c>
      <c r="T438">
        <v>1</v>
      </c>
      <c r="U438" t="s">
        <v>30</v>
      </c>
    </row>
    <row r="439" spans="1:21" x14ac:dyDescent="0.25">
      <c r="A439">
        <v>993421</v>
      </c>
      <c r="B439" t="s">
        <v>20</v>
      </c>
      <c r="C439" t="s">
        <v>41</v>
      </c>
      <c r="D439" t="s">
        <v>22</v>
      </c>
      <c r="E439" t="s">
        <v>58</v>
      </c>
      <c r="F439" t="s">
        <v>44</v>
      </c>
      <c r="G439" t="s">
        <v>42</v>
      </c>
      <c r="H439">
        <v>0.26818724510823</v>
      </c>
      <c r="I439">
        <f t="shared" si="12"/>
        <v>268.18724510823</v>
      </c>
      <c r="J439" t="str">
        <f t="shared" si="13"/>
        <v>Low</v>
      </c>
      <c r="K439" t="s">
        <v>19</v>
      </c>
      <c r="L439" t="s">
        <v>26</v>
      </c>
      <c r="M439" t="s">
        <v>28</v>
      </c>
      <c r="N439">
        <v>10238</v>
      </c>
      <c r="O439" t="s">
        <v>52</v>
      </c>
      <c r="P439">
        <v>9000</v>
      </c>
      <c r="Q439" t="s">
        <v>46</v>
      </c>
      <c r="R439">
        <v>1</v>
      </c>
      <c r="S439">
        <v>1</v>
      </c>
      <c r="T439">
        <v>4</v>
      </c>
      <c r="U439" t="s">
        <v>30</v>
      </c>
    </row>
    <row r="440" spans="1:21" x14ac:dyDescent="0.25">
      <c r="A440">
        <v>512004</v>
      </c>
      <c r="B440" t="s">
        <v>20</v>
      </c>
      <c r="C440" t="s">
        <v>40</v>
      </c>
      <c r="D440" t="s">
        <v>16</v>
      </c>
      <c r="E440" t="s">
        <v>58</v>
      </c>
      <c r="F440" t="s">
        <v>44</v>
      </c>
      <c r="G440" t="s">
        <v>79</v>
      </c>
      <c r="H440">
        <v>0.26841938880447702</v>
      </c>
      <c r="I440">
        <f t="shared" si="12"/>
        <v>268.41938880447702</v>
      </c>
      <c r="J440" t="str">
        <f t="shared" si="13"/>
        <v>Low</v>
      </c>
      <c r="K440" t="s">
        <v>19</v>
      </c>
      <c r="L440" t="s">
        <v>26</v>
      </c>
      <c r="M440" t="s">
        <v>29</v>
      </c>
      <c r="N440">
        <v>32765</v>
      </c>
      <c r="O440" t="s">
        <v>51</v>
      </c>
      <c r="P440">
        <v>9000</v>
      </c>
      <c r="Q440" t="s">
        <v>46</v>
      </c>
      <c r="R440">
        <v>2</v>
      </c>
      <c r="S440">
        <v>1</v>
      </c>
      <c r="T440">
        <v>0</v>
      </c>
      <c r="U440" t="s">
        <v>30</v>
      </c>
    </row>
    <row r="441" spans="1:21" x14ac:dyDescent="0.25">
      <c r="A441">
        <v>473370</v>
      </c>
      <c r="B441" t="s">
        <v>21</v>
      </c>
      <c r="C441" t="s">
        <v>41</v>
      </c>
      <c r="D441" t="s">
        <v>16</v>
      </c>
      <c r="E441" t="s">
        <v>57</v>
      </c>
      <c r="F441" t="s">
        <v>45</v>
      </c>
      <c r="G441" t="s">
        <v>79</v>
      </c>
      <c r="H441">
        <v>0.27125758422358998</v>
      </c>
      <c r="I441">
        <f t="shared" si="12"/>
        <v>271.25758422358996</v>
      </c>
      <c r="J441" t="str">
        <f t="shared" si="13"/>
        <v>Low</v>
      </c>
      <c r="K441" t="s">
        <v>19</v>
      </c>
      <c r="L441" t="s">
        <v>26</v>
      </c>
      <c r="M441" t="s">
        <v>28</v>
      </c>
      <c r="N441">
        <v>32765</v>
      </c>
      <c r="O441" t="s">
        <v>51</v>
      </c>
      <c r="P441">
        <v>14000</v>
      </c>
      <c r="Q441" t="s">
        <v>46</v>
      </c>
      <c r="R441">
        <v>8</v>
      </c>
      <c r="S441">
        <v>1</v>
      </c>
      <c r="T441">
        <v>3</v>
      </c>
      <c r="U441" t="s">
        <v>30</v>
      </c>
    </row>
    <row r="442" spans="1:21" x14ac:dyDescent="0.25">
      <c r="A442">
        <v>403373</v>
      </c>
      <c r="B442" t="s">
        <v>21</v>
      </c>
      <c r="C442" t="s">
        <v>41</v>
      </c>
      <c r="D442" t="s">
        <v>16</v>
      </c>
      <c r="E442" t="s">
        <v>57</v>
      </c>
      <c r="F442" t="s">
        <v>44</v>
      </c>
      <c r="G442" t="s">
        <v>42</v>
      </c>
      <c r="H442">
        <v>0.27270526926469002</v>
      </c>
      <c r="I442">
        <f t="shared" si="12"/>
        <v>272.70526926469</v>
      </c>
      <c r="J442" t="str">
        <f t="shared" si="13"/>
        <v>Low</v>
      </c>
      <c r="K442" t="s">
        <v>19</v>
      </c>
      <c r="L442" t="s">
        <v>27</v>
      </c>
      <c r="M442" t="s">
        <v>28</v>
      </c>
      <c r="N442">
        <v>10238</v>
      </c>
      <c r="O442" t="s">
        <v>52</v>
      </c>
      <c r="P442">
        <v>10000</v>
      </c>
      <c r="Q442" t="s">
        <v>46</v>
      </c>
      <c r="R442">
        <v>4</v>
      </c>
      <c r="S442">
        <v>1</v>
      </c>
      <c r="T442">
        <v>3</v>
      </c>
      <c r="U442" t="s">
        <v>30</v>
      </c>
    </row>
    <row r="443" spans="1:21" x14ac:dyDescent="0.25">
      <c r="A443">
        <v>571017</v>
      </c>
      <c r="B443" t="s">
        <v>20</v>
      </c>
      <c r="C443" t="s">
        <v>41</v>
      </c>
      <c r="D443" t="s">
        <v>16</v>
      </c>
      <c r="E443" t="s">
        <v>58</v>
      </c>
      <c r="F443" t="s">
        <v>44</v>
      </c>
      <c r="G443" t="s">
        <v>42</v>
      </c>
      <c r="H443">
        <v>0.275527201960371</v>
      </c>
      <c r="I443">
        <f t="shared" si="12"/>
        <v>275.52720196037103</v>
      </c>
      <c r="J443" t="str">
        <f t="shared" si="13"/>
        <v>Low</v>
      </c>
      <c r="K443" t="s">
        <v>19</v>
      </c>
      <c r="L443" t="s">
        <v>27</v>
      </c>
      <c r="M443" t="s">
        <v>28</v>
      </c>
      <c r="N443">
        <v>10238</v>
      </c>
      <c r="O443" t="s">
        <v>52</v>
      </c>
      <c r="P443">
        <v>10000</v>
      </c>
      <c r="Q443" t="s">
        <v>46</v>
      </c>
      <c r="R443">
        <v>2</v>
      </c>
      <c r="S443">
        <v>1</v>
      </c>
      <c r="T443">
        <v>4</v>
      </c>
      <c r="U443" t="s">
        <v>31</v>
      </c>
    </row>
    <row r="444" spans="1:21" x14ac:dyDescent="0.25">
      <c r="A444">
        <v>800779</v>
      </c>
      <c r="B444" t="s">
        <v>20</v>
      </c>
      <c r="C444" t="s">
        <v>40</v>
      </c>
      <c r="D444" t="s">
        <v>16</v>
      </c>
      <c r="E444" t="s">
        <v>58</v>
      </c>
      <c r="F444" t="s">
        <v>45</v>
      </c>
      <c r="G444" t="s">
        <v>42</v>
      </c>
      <c r="H444">
        <v>0.27728014484972002</v>
      </c>
      <c r="I444">
        <f t="shared" si="12"/>
        <v>277.28014484972005</v>
      </c>
      <c r="J444" t="str">
        <f t="shared" si="13"/>
        <v>Low</v>
      </c>
      <c r="K444" t="s">
        <v>19</v>
      </c>
      <c r="L444" t="s">
        <v>26</v>
      </c>
      <c r="M444" t="s">
        <v>29</v>
      </c>
      <c r="N444">
        <v>10238</v>
      </c>
      <c r="O444" t="s">
        <v>52</v>
      </c>
      <c r="P444">
        <v>16000</v>
      </c>
      <c r="Q444" t="s">
        <v>46</v>
      </c>
      <c r="R444">
        <v>0</v>
      </c>
      <c r="S444">
        <v>1</v>
      </c>
      <c r="T444">
        <v>0</v>
      </c>
      <c r="U444" t="s">
        <v>30</v>
      </c>
    </row>
    <row r="445" spans="1:21" x14ac:dyDescent="0.25">
      <c r="A445">
        <v>294405</v>
      </c>
      <c r="B445" t="s">
        <v>21</v>
      </c>
      <c r="C445" t="s">
        <v>41</v>
      </c>
      <c r="D445" t="s">
        <v>16</v>
      </c>
      <c r="E445" t="s">
        <v>57</v>
      </c>
      <c r="F445" t="s">
        <v>81</v>
      </c>
      <c r="G445" t="s">
        <v>79</v>
      </c>
      <c r="H445">
        <v>0.28126137321109701</v>
      </c>
      <c r="I445">
        <f t="shared" si="12"/>
        <v>281.26137321109701</v>
      </c>
      <c r="J445" t="str">
        <f t="shared" si="13"/>
        <v>Low</v>
      </c>
      <c r="K445" t="s">
        <v>19</v>
      </c>
      <c r="L445" t="s">
        <v>26</v>
      </c>
      <c r="M445" t="s">
        <v>29</v>
      </c>
      <c r="N445">
        <v>32765</v>
      </c>
      <c r="O445" t="s">
        <v>51</v>
      </c>
      <c r="P445">
        <v>14000</v>
      </c>
      <c r="Q445" t="s">
        <v>46</v>
      </c>
      <c r="R445">
        <v>3</v>
      </c>
      <c r="S445">
        <v>1</v>
      </c>
      <c r="T445">
        <v>1</v>
      </c>
      <c r="U445" t="s">
        <v>30</v>
      </c>
    </row>
    <row r="446" spans="1:21" x14ac:dyDescent="0.25">
      <c r="A446">
        <v>424319</v>
      </c>
      <c r="B446" t="s">
        <v>20</v>
      </c>
      <c r="C446" t="s">
        <v>40</v>
      </c>
      <c r="D446" t="s">
        <v>16</v>
      </c>
      <c r="E446" t="s">
        <v>58</v>
      </c>
      <c r="F446" t="s">
        <v>45</v>
      </c>
      <c r="G446" t="s">
        <v>42</v>
      </c>
      <c r="H446">
        <v>0.28200282910079399</v>
      </c>
      <c r="I446">
        <f t="shared" si="12"/>
        <v>282.00282910079397</v>
      </c>
      <c r="J446" t="str">
        <f t="shared" si="13"/>
        <v>Low</v>
      </c>
      <c r="K446" t="s">
        <v>19</v>
      </c>
      <c r="L446" t="s">
        <v>26</v>
      </c>
      <c r="M446" t="s">
        <v>28</v>
      </c>
      <c r="N446">
        <v>10238</v>
      </c>
      <c r="O446" t="s">
        <v>52</v>
      </c>
      <c r="P446">
        <v>14000</v>
      </c>
      <c r="Q446" t="s">
        <v>46</v>
      </c>
      <c r="R446">
        <v>2</v>
      </c>
      <c r="S446">
        <v>1</v>
      </c>
      <c r="T446">
        <v>0</v>
      </c>
      <c r="U446" t="s">
        <v>30</v>
      </c>
    </row>
    <row r="447" spans="1:21" x14ac:dyDescent="0.25">
      <c r="A447">
        <v>91308</v>
      </c>
      <c r="B447" t="s">
        <v>20</v>
      </c>
      <c r="C447" t="s">
        <v>41</v>
      </c>
      <c r="D447" t="s">
        <v>16</v>
      </c>
      <c r="E447" t="s">
        <v>58</v>
      </c>
      <c r="F447" t="s">
        <v>44</v>
      </c>
      <c r="G447" t="s">
        <v>42</v>
      </c>
      <c r="H447">
        <v>0.28373964021345899</v>
      </c>
      <c r="I447">
        <f t="shared" si="12"/>
        <v>283.73964021345898</v>
      </c>
      <c r="J447" t="str">
        <f t="shared" si="13"/>
        <v>Low</v>
      </c>
      <c r="K447" t="s">
        <v>19</v>
      </c>
      <c r="L447" t="s">
        <v>26</v>
      </c>
      <c r="M447" t="s">
        <v>29</v>
      </c>
      <c r="N447">
        <v>32765</v>
      </c>
      <c r="O447" t="s">
        <v>51</v>
      </c>
      <c r="P447">
        <v>13000</v>
      </c>
      <c r="Q447" t="s">
        <v>46</v>
      </c>
      <c r="R447">
        <v>2</v>
      </c>
      <c r="S447">
        <v>1</v>
      </c>
      <c r="T447">
        <v>0</v>
      </c>
      <c r="U447" t="s">
        <v>31</v>
      </c>
    </row>
    <row r="448" spans="1:21" x14ac:dyDescent="0.25">
      <c r="A448">
        <v>462054</v>
      </c>
      <c r="B448" t="s">
        <v>21</v>
      </c>
      <c r="C448" t="s">
        <v>41</v>
      </c>
      <c r="D448" t="s">
        <v>22</v>
      </c>
      <c r="E448" t="s">
        <v>57</v>
      </c>
      <c r="F448" t="s">
        <v>81</v>
      </c>
      <c r="G448" t="s">
        <v>79</v>
      </c>
      <c r="H448">
        <v>0.28683070404232502</v>
      </c>
      <c r="I448">
        <f t="shared" si="12"/>
        <v>286.83070404232501</v>
      </c>
      <c r="J448" t="str">
        <f t="shared" si="13"/>
        <v>Low</v>
      </c>
      <c r="K448" t="s">
        <v>19</v>
      </c>
      <c r="L448" t="s">
        <v>26</v>
      </c>
      <c r="M448" t="s">
        <v>28</v>
      </c>
      <c r="N448">
        <v>10238</v>
      </c>
      <c r="O448" t="s">
        <v>52</v>
      </c>
      <c r="P448">
        <v>8000</v>
      </c>
      <c r="Q448" t="s">
        <v>46</v>
      </c>
      <c r="R448">
        <v>5</v>
      </c>
      <c r="S448">
        <v>1</v>
      </c>
      <c r="T448">
        <v>2</v>
      </c>
      <c r="U448" t="s">
        <v>30</v>
      </c>
    </row>
    <row r="449" spans="1:21" x14ac:dyDescent="0.25">
      <c r="A449">
        <v>370672</v>
      </c>
      <c r="B449" t="s">
        <v>20</v>
      </c>
      <c r="C449" t="s">
        <v>41</v>
      </c>
      <c r="D449" t="s">
        <v>16</v>
      </c>
      <c r="E449" t="s">
        <v>58</v>
      </c>
      <c r="F449" t="s">
        <v>81</v>
      </c>
      <c r="G449" t="s">
        <v>79</v>
      </c>
      <c r="H449">
        <v>0.28745754102365001</v>
      </c>
      <c r="I449">
        <f t="shared" si="12"/>
        <v>287.45754102365004</v>
      </c>
      <c r="J449" t="str">
        <f t="shared" si="13"/>
        <v>Low</v>
      </c>
      <c r="K449" t="s">
        <v>19</v>
      </c>
      <c r="L449" t="s">
        <v>26</v>
      </c>
      <c r="M449" t="s">
        <v>28</v>
      </c>
      <c r="N449">
        <v>32765</v>
      </c>
      <c r="O449" t="s">
        <v>51</v>
      </c>
      <c r="P449">
        <v>12000</v>
      </c>
      <c r="Q449" t="s">
        <v>46</v>
      </c>
      <c r="R449">
        <v>2</v>
      </c>
      <c r="S449">
        <v>1</v>
      </c>
      <c r="T449">
        <v>2</v>
      </c>
      <c r="U449" t="s">
        <v>31</v>
      </c>
    </row>
    <row r="450" spans="1:21" x14ac:dyDescent="0.25">
      <c r="A450">
        <v>880743</v>
      </c>
      <c r="B450" t="s">
        <v>20</v>
      </c>
      <c r="C450" t="s">
        <v>40</v>
      </c>
      <c r="D450" t="s">
        <v>16</v>
      </c>
      <c r="E450" t="s">
        <v>58</v>
      </c>
      <c r="F450" t="s">
        <v>45</v>
      </c>
      <c r="G450" t="s">
        <v>42</v>
      </c>
      <c r="H450">
        <v>0.28816646723954198</v>
      </c>
      <c r="I450">
        <f t="shared" ref="I450:I513" si="14">H450*1000</f>
        <v>288.16646723954199</v>
      </c>
      <c r="J450" t="str">
        <f t="shared" ref="J450:J513" si="15">IF(I450&gt;=53, IF(I450&lt;=355, "Low", IF(I450&lt;=657, "Medium", IF(I450&lt;=961, "High", ""))), "")</f>
        <v>Low</v>
      </c>
      <c r="K450" t="s">
        <v>19</v>
      </c>
      <c r="L450" t="s">
        <v>27</v>
      </c>
      <c r="M450" t="s">
        <v>28</v>
      </c>
      <c r="N450">
        <v>32765</v>
      </c>
      <c r="O450" t="s">
        <v>51</v>
      </c>
      <c r="P450">
        <v>9000</v>
      </c>
      <c r="Q450" t="s">
        <v>46</v>
      </c>
      <c r="R450">
        <v>3</v>
      </c>
      <c r="S450">
        <v>1</v>
      </c>
      <c r="T450">
        <v>2</v>
      </c>
      <c r="U450" t="s">
        <v>30</v>
      </c>
    </row>
    <row r="451" spans="1:21" x14ac:dyDescent="0.25">
      <c r="A451">
        <v>351587</v>
      </c>
      <c r="B451" t="s">
        <v>20</v>
      </c>
      <c r="C451" t="s">
        <v>40</v>
      </c>
      <c r="D451" t="s">
        <v>16</v>
      </c>
      <c r="E451" t="s">
        <v>58</v>
      </c>
      <c r="F451" t="s">
        <v>81</v>
      </c>
      <c r="G451" t="s">
        <v>79</v>
      </c>
      <c r="H451">
        <v>0.28929995054589203</v>
      </c>
      <c r="I451">
        <f t="shared" si="14"/>
        <v>289.29995054589205</v>
      </c>
      <c r="J451" t="str">
        <f t="shared" si="15"/>
        <v>Low</v>
      </c>
      <c r="K451" t="s">
        <v>19</v>
      </c>
      <c r="L451" t="s">
        <v>26</v>
      </c>
      <c r="M451" t="s">
        <v>28</v>
      </c>
      <c r="N451">
        <v>10238</v>
      </c>
      <c r="O451" t="s">
        <v>52</v>
      </c>
      <c r="P451">
        <v>12000</v>
      </c>
      <c r="Q451" t="s">
        <v>46</v>
      </c>
      <c r="R451">
        <v>2</v>
      </c>
      <c r="S451">
        <v>1</v>
      </c>
      <c r="T451">
        <v>1</v>
      </c>
      <c r="U451" t="s">
        <v>30</v>
      </c>
    </row>
    <row r="452" spans="1:21" x14ac:dyDescent="0.25">
      <c r="A452">
        <v>902008</v>
      </c>
      <c r="B452" t="s">
        <v>21</v>
      </c>
      <c r="C452" t="s">
        <v>40</v>
      </c>
      <c r="D452" t="s">
        <v>22</v>
      </c>
      <c r="E452" t="s">
        <v>58</v>
      </c>
      <c r="F452" t="s">
        <v>44</v>
      </c>
      <c r="G452" t="s">
        <v>79</v>
      </c>
      <c r="H452">
        <v>0.28930738796010402</v>
      </c>
      <c r="I452">
        <f t="shared" si="14"/>
        <v>289.30738796010405</v>
      </c>
      <c r="J452" t="str">
        <f t="shared" si="15"/>
        <v>Low</v>
      </c>
      <c r="K452" t="s">
        <v>19</v>
      </c>
      <c r="L452" t="s">
        <v>27</v>
      </c>
      <c r="M452" t="s">
        <v>28</v>
      </c>
      <c r="N452">
        <v>32765</v>
      </c>
      <c r="O452" t="s">
        <v>51</v>
      </c>
      <c r="P452">
        <v>8000</v>
      </c>
      <c r="Q452" t="s">
        <v>46</v>
      </c>
      <c r="R452">
        <v>1</v>
      </c>
      <c r="S452">
        <v>1</v>
      </c>
      <c r="T452">
        <v>0</v>
      </c>
      <c r="U452" t="s">
        <v>30</v>
      </c>
    </row>
    <row r="453" spans="1:21" x14ac:dyDescent="0.25">
      <c r="A453">
        <v>882603</v>
      </c>
      <c r="B453" t="s">
        <v>20</v>
      </c>
      <c r="C453" t="s">
        <v>41</v>
      </c>
      <c r="D453" t="s">
        <v>16</v>
      </c>
      <c r="E453" t="s">
        <v>58</v>
      </c>
      <c r="F453" t="s">
        <v>45</v>
      </c>
      <c r="G453" t="s">
        <v>42</v>
      </c>
      <c r="H453">
        <v>0.29100171083008602</v>
      </c>
      <c r="I453">
        <f t="shared" si="14"/>
        <v>291.00171083008604</v>
      </c>
      <c r="J453" t="str">
        <f t="shared" si="15"/>
        <v>Low</v>
      </c>
      <c r="K453" t="s">
        <v>19</v>
      </c>
      <c r="L453" t="s">
        <v>26</v>
      </c>
      <c r="M453" t="s">
        <v>28</v>
      </c>
      <c r="N453">
        <v>10238</v>
      </c>
      <c r="O453" t="s">
        <v>52</v>
      </c>
      <c r="P453">
        <v>10000</v>
      </c>
      <c r="Q453" t="s">
        <v>46</v>
      </c>
      <c r="R453">
        <v>2</v>
      </c>
      <c r="S453">
        <v>1</v>
      </c>
      <c r="T453">
        <v>3</v>
      </c>
      <c r="U453" t="s">
        <v>30</v>
      </c>
    </row>
    <row r="454" spans="1:21" x14ac:dyDescent="0.25">
      <c r="A454">
        <v>9914</v>
      </c>
      <c r="B454" t="s">
        <v>20</v>
      </c>
      <c r="C454" t="s">
        <v>41</v>
      </c>
      <c r="D454" t="s">
        <v>16</v>
      </c>
      <c r="E454" t="s">
        <v>58</v>
      </c>
      <c r="F454" t="s">
        <v>81</v>
      </c>
      <c r="G454" t="s">
        <v>79</v>
      </c>
      <c r="H454">
        <v>0.29420811655470003</v>
      </c>
      <c r="I454">
        <f t="shared" si="14"/>
        <v>294.20811655470004</v>
      </c>
      <c r="J454" t="str">
        <f t="shared" si="15"/>
        <v>Low</v>
      </c>
      <c r="K454" t="s">
        <v>19</v>
      </c>
      <c r="L454" t="s">
        <v>26</v>
      </c>
      <c r="M454" t="s">
        <v>28</v>
      </c>
      <c r="N454">
        <v>10238</v>
      </c>
      <c r="O454" t="s">
        <v>52</v>
      </c>
      <c r="P454">
        <v>16000</v>
      </c>
      <c r="Q454" t="s">
        <v>46</v>
      </c>
      <c r="R454">
        <v>1</v>
      </c>
      <c r="S454">
        <v>1</v>
      </c>
      <c r="T454">
        <v>2</v>
      </c>
      <c r="U454" t="s">
        <v>31</v>
      </c>
    </row>
    <row r="455" spans="1:21" x14ac:dyDescent="0.25">
      <c r="A455">
        <v>735333</v>
      </c>
      <c r="B455" t="s">
        <v>21</v>
      </c>
      <c r="C455" t="s">
        <v>41</v>
      </c>
      <c r="D455" t="s">
        <v>16</v>
      </c>
      <c r="E455" t="s">
        <v>57</v>
      </c>
      <c r="F455" t="s">
        <v>44</v>
      </c>
      <c r="G455" t="s">
        <v>42</v>
      </c>
      <c r="H455">
        <v>0.29488249528927102</v>
      </c>
      <c r="I455">
        <f t="shared" si="14"/>
        <v>294.88249528927099</v>
      </c>
      <c r="J455" t="str">
        <f t="shared" si="15"/>
        <v>Low</v>
      </c>
      <c r="K455" t="s">
        <v>19</v>
      </c>
      <c r="L455" t="s">
        <v>26</v>
      </c>
      <c r="M455" t="s">
        <v>29</v>
      </c>
      <c r="N455">
        <v>32765</v>
      </c>
      <c r="O455" t="s">
        <v>51</v>
      </c>
      <c r="P455">
        <v>10000</v>
      </c>
      <c r="Q455" t="s">
        <v>46</v>
      </c>
      <c r="R455">
        <v>4</v>
      </c>
      <c r="S455">
        <v>1</v>
      </c>
      <c r="T455">
        <v>4</v>
      </c>
      <c r="U455" t="s">
        <v>31</v>
      </c>
    </row>
    <row r="456" spans="1:21" x14ac:dyDescent="0.25">
      <c r="A456">
        <v>487840</v>
      </c>
      <c r="B456" t="s">
        <v>21</v>
      </c>
      <c r="C456" t="s">
        <v>41</v>
      </c>
      <c r="D456" t="s">
        <v>16</v>
      </c>
      <c r="E456" t="s">
        <v>58</v>
      </c>
      <c r="F456" t="s">
        <v>81</v>
      </c>
      <c r="G456" t="s">
        <v>42</v>
      </c>
      <c r="H456">
        <v>0.296903965957592</v>
      </c>
      <c r="I456">
        <f t="shared" si="14"/>
        <v>296.90396595759199</v>
      </c>
      <c r="J456" t="str">
        <f t="shared" si="15"/>
        <v>Low</v>
      </c>
      <c r="K456" t="s">
        <v>19</v>
      </c>
      <c r="L456" t="s">
        <v>27</v>
      </c>
      <c r="M456" t="s">
        <v>28</v>
      </c>
      <c r="N456">
        <v>10238</v>
      </c>
      <c r="O456" t="s">
        <v>52</v>
      </c>
      <c r="P456">
        <v>9000</v>
      </c>
      <c r="Q456" t="s">
        <v>46</v>
      </c>
      <c r="R456">
        <v>4</v>
      </c>
      <c r="S456">
        <v>1</v>
      </c>
      <c r="T456">
        <v>1</v>
      </c>
      <c r="U456" t="s">
        <v>30</v>
      </c>
    </row>
    <row r="457" spans="1:21" x14ac:dyDescent="0.25">
      <c r="A457">
        <v>535241</v>
      </c>
      <c r="B457" t="s">
        <v>20</v>
      </c>
      <c r="C457" t="s">
        <v>40</v>
      </c>
      <c r="D457" t="s">
        <v>16</v>
      </c>
      <c r="E457" t="s">
        <v>58</v>
      </c>
      <c r="F457" t="s">
        <v>45</v>
      </c>
      <c r="G457" t="s">
        <v>79</v>
      </c>
      <c r="H457">
        <v>0.30089409843359999</v>
      </c>
      <c r="I457">
        <f t="shared" si="14"/>
        <v>300.89409843359999</v>
      </c>
      <c r="J457" t="str">
        <f t="shared" si="15"/>
        <v>Low</v>
      </c>
      <c r="K457" t="s">
        <v>19</v>
      </c>
      <c r="L457" t="s">
        <v>26</v>
      </c>
      <c r="M457" t="s">
        <v>28</v>
      </c>
      <c r="N457">
        <v>32765</v>
      </c>
      <c r="O457" t="s">
        <v>51</v>
      </c>
      <c r="P457">
        <v>12000</v>
      </c>
      <c r="Q457" t="s">
        <v>46</v>
      </c>
      <c r="R457">
        <v>2</v>
      </c>
      <c r="S457">
        <v>1</v>
      </c>
      <c r="T457">
        <v>0</v>
      </c>
      <c r="U457" t="s">
        <v>31</v>
      </c>
    </row>
    <row r="458" spans="1:21" x14ac:dyDescent="0.25">
      <c r="A458">
        <v>105423</v>
      </c>
      <c r="B458" t="s">
        <v>15</v>
      </c>
      <c r="C458" t="s">
        <v>41</v>
      </c>
      <c r="D458" t="s">
        <v>16</v>
      </c>
      <c r="E458" t="s">
        <v>56</v>
      </c>
      <c r="F458" t="s">
        <v>44</v>
      </c>
      <c r="G458" t="s">
        <v>43</v>
      </c>
      <c r="H458">
        <v>0.30161958498656899</v>
      </c>
      <c r="I458">
        <f t="shared" si="14"/>
        <v>301.61958498656901</v>
      </c>
      <c r="J458" t="str">
        <f t="shared" si="15"/>
        <v>Low</v>
      </c>
      <c r="K458" t="s">
        <v>19</v>
      </c>
      <c r="L458" t="s">
        <v>27</v>
      </c>
      <c r="M458" t="s">
        <v>28</v>
      </c>
      <c r="N458">
        <v>10238</v>
      </c>
      <c r="O458" t="s">
        <v>52</v>
      </c>
      <c r="P458">
        <v>10000</v>
      </c>
      <c r="Q458" t="s">
        <v>46</v>
      </c>
      <c r="R458">
        <v>5</v>
      </c>
      <c r="S458">
        <v>1</v>
      </c>
      <c r="T458">
        <v>8</v>
      </c>
      <c r="U458" t="s">
        <v>30</v>
      </c>
    </row>
    <row r="459" spans="1:21" x14ac:dyDescent="0.25">
      <c r="A459">
        <v>379938</v>
      </c>
      <c r="B459" t="s">
        <v>20</v>
      </c>
      <c r="C459" t="s">
        <v>41</v>
      </c>
      <c r="D459" t="s">
        <v>16</v>
      </c>
      <c r="E459" t="s">
        <v>58</v>
      </c>
      <c r="F459" t="s">
        <v>45</v>
      </c>
      <c r="G459" t="s">
        <v>80</v>
      </c>
      <c r="H459">
        <v>0.30464466134168899</v>
      </c>
      <c r="I459">
        <f t="shared" si="14"/>
        <v>304.64466134168902</v>
      </c>
      <c r="J459" t="str">
        <f t="shared" si="15"/>
        <v>Low</v>
      </c>
      <c r="K459" t="s">
        <v>19</v>
      </c>
      <c r="L459" t="s">
        <v>26</v>
      </c>
      <c r="M459" t="s">
        <v>28</v>
      </c>
      <c r="N459">
        <v>10238</v>
      </c>
      <c r="O459" t="s">
        <v>52</v>
      </c>
      <c r="P459">
        <v>14000</v>
      </c>
      <c r="Q459" t="s">
        <v>46</v>
      </c>
      <c r="R459">
        <v>0</v>
      </c>
      <c r="S459">
        <v>1</v>
      </c>
      <c r="T459">
        <v>2</v>
      </c>
      <c r="U459" t="s">
        <v>30</v>
      </c>
    </row>
    <row r="460" spans="1:21" x14ac:dyDescent="0.25">
      <c r="A460">
        <v>829121</v>
      </c>
      <c r="B460" t="s">
        <v>20</v>
      </c>
      <c r="C460" t="s">
        <v>40</v>
      </c>
      <c r="D460" t="s">
        <v>16</v>
      </c>
      <c r="E460" t="s">
        <v>58</v>
      </c>
      <c r="F460" t="s">
        <v>81</v>
      </c>
      <c r="G460" t="s">
        <v>79</v>
      </c>
      <c r="H460">
        <v>0.30648896853131702</v>
      </c>
      <c r="I460">
        <f t="shared" si="14"/>
        <v>306.48896853131703</v>
      </c>
      <c r="J460" t="str">
        <f t="shared" si="15"/>
        <v>Low</v>
      </c>
      <c r="K460" t="s">
        <v>19</v>
      </c>
      <c r="L460" t="s">
        <v>27</v>
      </c>
      <c r="M460" t="s">
        <v>29</v>
      </c>
      <c r="N460">
        <v>10238</v>
      </c>
      <c r="O460" t="s">
        <v>52</v>
      </c>
      <c r="P460">
        <v>16000</v>
      </c>
      <c r="Q460" t="s">
        <v>46</v>
      </c>
      <c r="R460">
        <v>1</v>
      </c>
      <c r="S460">
        <v>1</v>
      </c>
      <c r="T460">
        <v>1</v>
      </c>
      <c r="U460" t="s">
        <v>30</v>
      </c>
    </row>
    <row r="461" spans="1:21" x14ac:dyDescent="0.25">
      <c r="A461">
        <v>947915</v>
      </c>
      <c r="B461" t="s">
        <v>20</v>
      </c>
      <c r="C461" t="s">
        <v>40</v>
      </c>
      <c r="D461" t="s">
        <v>16</v>
      </c>
      <c r="E461" t="s">
        <v>58</v>
      </c>
      <c r="F461" t="s">
        <v>81</v>
      </c>
      <c r="G461" t="s">
        <v>79</v>
      </c>
      <c r="H461">
        <v>0.30752671352243899</v>
      </c>
      <c r="I461">
        <f t="shared" si="14"/>
        <v>307.52671352243897</v>
      </c>
      <c r="J461" t="str">
        <f t="shared" si="15"/>
        <v>Low</v>
      </c>
      <c r="K461" t="s">
        <v>19</v>
      </c>
      <c r="L461" t="s">
        <v>27</v>
      </c>
      <c r="M461" t="s">
        <v>29</v>
      </c>
      <c r="N461">
        <v>10238</v>
      </c>
      <c r="O461" t="s">
        <v>52</v>
      </c>
      <c r="P461">
        <v>12000</v>
      </c>
      <c r="Q461" t="s">
        <v>46</v>
      </c>
      <c r="R461">
        <v>0</v>
      </c>
      <c r="S461">
        <v>1</v>
      </c>
      <c r="T461">
        <v>2</v>
      </c>
      <c r="U461" t="s">
        <v>30</v>
      </c>
    </row>
    <row r="462" spans="1:21" x14ac:dyDescent="0.25">
      <c r="A462">
        <v>115691</v>
      </c>
      <c r="B462" t="s">
        <v>20</v>
      </c>
      <c r="C462" t="s">
        <v>41</v>
      </c>
      <c r="D462" t="s">
        <v>16</v>
      </c>
      <c r="E462" t="s">
        <v>58</v>
      </c>
      <c r="F462" t="s">
        <v>44</v>
      </c>
      <c r="G462" t="s">
        <v>79</v>
      </c>
      <c r="H462">
        <v>0.30794201395815801</v>
      </c>
      <c r="I462">
        <f t="shared" si="14"/>
        <v>307.94201395815799</v>
      </c>
      <c r="J462" t="str">
        <f t="shared" si="15"/>
        <v>Low</v>
      </c>
      <c r="K462" t="s">
        <v>19</v>
      </c>
      <c r="L462" t="s">
        <v>27</v>
      </c>
      <c r="M462" t="s">
        <v>28</v>
      </c>
      <c r="N462">
        <v>32765</v>
      </c>
      <c r="O462" t="s">
        <v>51</v>
      </c>
      <c r="P462">
        <v>8000</v>
      </c>
      <c r="Q462" t="s">
        <v>46</v>
      </c>
      <c r="R462">
        <v>3</v>
      </c>
      <c r="S462">
        <v>1</v>
      </c>
      <c r="T462">
        <v>1</v>
      </c>
      <c r="U462" t="s">
        <v>30</v>
      </c>
    </row>
    <row r="463" spans="1:21" x14ac:dyDescent="0.25">
      <c r="A463">
        <v>655303</v>
      </c>
      <c r="B463" t="s">
        <v>21</v>
      </c>
      <c r="C463" t="s">
        <v>41</v>
      </c>
      <c r="D463" t="s">
        <v>16</v>
      </c>
      <c r="E463" t="s">
        <v>58</v>
      </c>
      <c r="F463" t="s">
        <v>81</v>
      </c>
      <c r="G463" t="s">
        <v>42</v>
      </c>
      <c r="H463">
        <v>0.30861618587237</v>
      </c>
      <c r="I463">
        <f t="shared" si="14"/>
        <v>308.61618587237001</v>
      </c>
      <c r="J463" t="str">
        <f t="shared" si="15"/>
        <v>Low</v>
      </c>
      <c r="K463" t="s">
        <v>19</v>
      </c>
      <c r="L463" t="s">
        <v>26</v>
      </c>
      <c r="M463" t="s">
        <v>28</v>
      </c>
      <c r="N463">
        <v>92101</v>
      </c>
      <c r="O463" t="s">
        <v>53</v>
      </c>
      <c r="P463">
        <v>12000</v>
      </c>
      <c r="Q463" t="s">
        <v>46</v>
      </c>
      <c r="R463">
        <v>2</v>
      </c>
      <c r="S463">
        <v>1</v>
      </c>
      <c r="T463">
        <v>1</v>
      </c>
      <c r="U463" t="s">
        <v>31</v>
      </c>
    </row>
    <row r="464" spans="1:21" x14ac:dyDescent="0.25">
      <c r="A464">
        <v>695044</v>
      </c>
      <c r="B464" t="s">
        <v>20</v>
      </c>
      <c r="C464" t="s">
        <v>40</v>
      </c>
      <c r="D464" t="s">
        <v>22</v>
      </c>
      <c r="E464" t="s">
        <v>58</v>
      </c>
      <c r="F464" t="s">
        <v>81</v>
      </c>
      <c r="G464" t="s">
        <v>79</v>
      </c>
      <c r="H464">
        <v>0.30959106277474202</v>
      </c>
      <c r="I464">
        <f t="shared" si="14"/>
        <v>309.591062774742</v>
      </c>
      <c r="J464" t="str">
        <f t="shared" si="15"/>
        <v>Low</v>
      </c>
      <c r="K464" t="s">
        <v>19</v>
      </c>
      <c r="L464" t="s">
        <v>26</v>
      </c>
      <c r="M464" t="s">
        <v>28</v>
      </c>
      <c r="N464">
        <v>10238</v>
      </c>
      <c r="O464" t="s">
        <v>52</v>
      </c>
      <c r="P464">
        <v>14000</v>
      </c>
      <c r="Q464" t="s">
        <v>46</v>
      </c>
      <c r="R464">
        <v>0</v>
      </c>
      <c r="S464">
        <v>1</v>
      </c>
      <c r="T464">
        <v>1</v>
      </c>
      <c r="U464" t="s">
        <v>30</v>
      </c>
    </row>
    <row r="465" spans="1:21" x14ac:dyDescent="0.25">
      <c r="A465">
        <v>443277</v>
      </c>
      <c r="B465" t="s">
        <v>21</v>
      </c>
      <c r="C465" t="s">
        <v>40</v>
      </c>
      <c r="D465" t="s">
        <v>16</v>
      </c>
      <c r="E465" t="s">
        <v>57</v>
      </c>
      <c r="F465" t="s">
        <v>81</v>
      </c>
      <c r="G465" t="s">
        <v>42</v>
      </c>
      <c r="H465">
        <v>0.31111024118977498</v>
      </c>
      <c r="I465">
        <f t="shared" si="14"/>
        <v>311.11024118977497</v>
      </c>
      <c r="J465" t="str">
        <f t="shared" si="15"/>
        <v>Low</v>
      </c>
      <c r="K465" t="s">
        <v>19</v>
      </c>
      <c r="L465" t="s">
        <v>26</v>
      </c>
      <c r="M465" t="s">
        <v>29</v>
      </c>
      <c r="N465">
        <v>10238</v>
      </c>
      <c r="O465" t="s">
        <v>52</v>
      </c>
      <c r="P465">
        <v>13000</v>
      </c>
      <c r="Q465" t="s">
        <v>47</v>
      </c>
      <c r="R465">
        <v>0</v>
      </c>
      <c r="S465">
        <v>1</v>
      </c>
      <c r="T465">
        <v>2</v>
      </c>
      <c r="U465" t="s">
        <v>30</v>
      </c>
    </row>
    <row r="466" spans="1:21" x14ac:dyDescent="0.25">
      <c r="A466">
        <v>797155</v>
      </c>
      <c r="B466" t="s">
        <v>20</v>
      </c>
      <c r="C466" t="s">
        <v>40</v>
      </c>
      <c r="D466" t="s">
        <v>16</v>
      </c>
      <c r="E466" t="s">
        <v>58</v>
      </c>
      <c r="F466" t="s">
        <v>44</v>
      </c>
      <c r="G466" t="s">
        <v>79</v>
      </c>
      <c r="H466">
        <v>0.31222053278672202</v>
      </c>
      <c r="I466">
        <f t="shared" si="14"/>
        <v>312.220532786722</v>
      </c>
      <c r="J466" t="str">
        <f t="shared" si="15"/>
        <v>Low</v>
      </c>
      <c r="K466" t="s">
        <v>19</v>
      </c>
      <c r="L466" t="s">
        <v>26</v>
      </c>
      <c r="M466" t="s">
        <v>29</v>
      </c>
      <c r="N466">
        <v>10238</v>
      </c>
      <c r="O466" t="s">
        <v>52</v>
      </c>
      <c r="P466">
        <v>15000</v>
      </c>
      <c r="Q466" t="s">
        <v>46</v>
      </c>
      <c r="R466">
        <v>0</v>
      </c>
      <c r="S466">
        <v>1</v>
      </c>
      <c r="T466">
        <v>1</v>
      </c>
      <c r="U466" t="s">
        <v>30</v>
      </c>
    </row>
    <row r="467" spans="1:21" x14ac:dyDescent="0.25">
      <c r="A467">
        <v>252056</v>
      </c>
      <c r="B467" t="s">
        <v>20</v>
      </c>
      <c r="C467" t="s">
        <v>40</v>
      </c>
      <c r="D467" t="s">
        <v>16</v>
      </c>
      <c r="E467" t="s">
        <v>58</v>
      </c>
      <c r="F467" t="s">
        <v>45</v>
      </c>
      <c r="G467" t="s">
        <v>42</v>
      </c>
      <c r="H467">
        <v>0.31312533532963799</v>
      </c>
      <c r="I467">
        <f t="shared" si="14"/>
        <v>313.12533532963801</v>
      </c>
      <c r="J467" t="str">
        <f t="shared" si="15"/>
        <v>Low</v>
      </c>
      <c r="K467" t="s">
        <v>19</v>
      </c>
      <c r="L467" t="s">
        <v>26</v>
      </c>
      <c r="M467" t="s">
        <v>29</v>
      </c>
      <c r="N467">
        <v>32765</v>
      </c>
      <c r="O467" t="s">
        <v>51</v>
      </c>
      <c r="P467">
        <v>14000</v>
      </c>
      <c r="Q467" t="s">
        <v>46</v>
      </c>
      <c r="R467">
        <v>4</v>
      </c>
      <c r="S467">
        <v>1</v>
      </c>
      <c r="T467">
        <v>0</v>
      </c>
      <c r="U467" t="s">
        <v>31</v>
      </c>
    </row>
    <row r="468" spans="1:21" x14ac:dyDescent="0.25">
      <c r="A468">
        <v>617236</v>
      </c>
      <c r="B468" t="s">
        <v>15</v>
      </c>
      <c r="C468" t="s">
        <v>41</v>
      </c>
      <c r="D468" t="s">
        <v>16</v>
      </c>
      <c r="E468" t="s">
        <v>57</v>
      </c>
      <c r="F468" t="s">
        <v>44</v>
      </c>
      <c r="G468" t="s">
        <v>42</v>
      </c>
      <c r="H468">
        <v>0.31403665830997901</v>
      </c>
      <c r="I468">
        <f t="shared" si="14"/>
        <v>314.03665830997903</v>
      </c>
      <c r="J468" t="str">
        <f t="shared" si="15"/>
        <v>Low</v>
      </c>
      <c r="K468" t="s">
        <v>19</v>
      </c>
      <c r="L468" t="s">
        <v>27</v>
      </c>
      <c r="M468" t="s">
        <v>28</v>
      </c>
      <c r="N468">
        <v>10238</v>
      </c>
      <c r="O468" t="s">
        <v>52</v>
      </c>
      <c r="P468">
        <v>13000</v>
      </c>
      <c r="Q468" t="s">
        <v>47</v>
      </c>
      <c r="R468">
        <v>3</v>
      </c>
      <c r="S468">
        <v>1</v>
      </c>
      <c r="T468">
        <v>3</v>
      </c>
      <c r="U468" t="s">
        <v>30</v>
      </c>
    </row>
    <row r="469" spans="1:21" x14ac:dyDescent="0.25">
      <c r="A469">
        <v>578045</v>
      </c>
      <c r="B469" t="s">
        <v>15</v>
      </c>
      <c r="C469" t="s">
        <v>41</v>
      </c>
      <c r="D469" t="s">
        <v>16</v>
      </c>
      <c r="E469" t="s">
        <v>57</v>
      </c>
      <c r="F469" t="s">
        <v>45</v>
      </c>
      <c r="G469" t="s">
        <v>43</v>
      </c>
      <c r="H469">
        <v>0.314459983446986</v>
      </c>
      <c r="I469">
        <f t="shared" si="14"/>
        <v>314.45998344698603</v>
      </c>
      <c r="J469" t="str">
        <f t="shared" si="15"/>
        <v>Low</v>
      </c>
      <c r="K469" t="s">
        <v>17</v>
      </c>
      <c r="L469" t="s">
        <v>27</v>
      </c>
      <c r="M469" t="s">
        <v>28</v>
      </c>
      <c r="N469">
        <v>92101</v>
      </c>
      <c r="O469" t="s">
        <v>53</v>
      </c>
      <c r="P469">
        <v>10000</v>
      </c>
      <c r="Q469" t="s">
        <v>46</v>
      </c>
      <c r="R469">
        <v>4</v>
      </c>
      <c r="S469">
        <v>1</v>
      </c>
      <c r="T469">
        <v>7</v>
      </c>
      <c r="U469" t="s">
        <v>30</v>
      </c>
    </row>
    <row r="470" spans="1:21" x14ac:dyDescent="0.25">
      <c r="A470">
        <v>454786</v>
      </c>
      <c r="B470" t="s">
        <v>20</v>
      </c>
      <c r="C470" t="s">
        <v>40</v>
      </c>
      <c r="D470" t="s">
        <v>22</v>
      </c>
      <c r="E470" t="s">
        <v>58</v>
      </c>
      <c r="F470" t="s">
        <v>44</v>
      </c>
      <c r="G470" t="s">
        <v>79</v>
      </c>
      <c r="H470">
        <v>0.31484567650509898</v>
      </c>
      <c r="I470">
        <f t="shared" si="14"/>
        <v>314.84567650509899</v>
      </c>
      <c r="J470" t="str">
        <f t="shared" si="15"/>
        <v>Low</v>
      </c>
      <c r="K470" t="s">
        <v>19</v>
      </c>
      <c r="L470" t="s">
        <v>26</v>
      </c>
      <c r="M470" t="s">
        <v>29</v>
      </c>
      <c r="N470">
        <v>32765</v>
      </c>
      <c r="O470" t="s">
        <v>51</v>
      </c>
      <c r="P470">
        <v>10000</v>
      </c>
      <c r="Q470" t="s">
        <v>46</v>
      </c>
      <c r="R470">
        <v>1</v>
      </c>
      <c r="S470">
        <v>1</v>
      </c>
      <c r="T470">
        <v>1</v>
      </c>
      <c r="U470" t="s">
        <v>30</v>
      </c>
    </row>
    <row r="471" spans="1:21" x14ac:dyDescent="0.25">
      <c r="A471">
        <v>766499</v>
      </c>
      <c r="B471" t="s">
        <v>21</v>
      </c>
      <c r="C471" t="s">
        <v>40</v>
      </c>
      <c r="D471" t="s">
        <v>16</v>
      </c>
      <c r="E471" t="s">
        <v>57</v>
      </c>
      <c r="F471" t="s">
        <v>45</v>
      </c>
      <c r="G471" t="s">
        <v>43</v>
      </c>
      <c r="H471">
        <v>0.31509137359254902</v>
      </c>
      <c r="I471">
        <f t="shared" si="14"/>
        <v>315.09137359254902</v>
      </c>
      <c r="J471" t="str">
        <f t="shared" si="15"/>
        <v>Low</v>
      </c>
      <c r="K471" t="s">
        <v>19</v>
      </c>
      <c r="L471" t="s">
        <v>27</v>
      </c>
      <c r="M471" t="s">
        <v>28</v>
      </c>
      <c r="N471">
        <v>32765</v>
      </c>
      <c r="O471" t="s">
        <v>51</v>
      </c>
      <c r="P471">
        <v>8000</v>
      </c>
      <c r="Q471" t="s">
        <v>46</v>
      </c>
      <c r="R471">
        <v>0</v>
      </c>
      <c r="S471">
        <v>1</v>
      </c>
      <c r="T471">
        <v>1</v>
      </c>
      <c r="U471" t="s">
        <v>30</v>
      </c>
    </row>
    <row r="472" spans="1:21" x14ac:dyDescent="0.25">
      <c r="A472">
        <v>114770</v>
      </c>
      <c r="B472" t="s">
        <v>20</v>
      </c>
      <c r="C472" t="s">
        <v>41</v>
      </c>
      <c r="D472" t="s">
        <v>16</v>
      </c>
      <c r="E472" t="s">
        <v>58</v>
      </c>
      <c r="F472" t="s">
        <v>81</v>
      </c>
      <c r="G472" t="s">
        <v>42</v>
      </c>
      <c r="H472">
        <v>0.31540872284027599</v>
      </c>
      <c r="I472">
        <f t="shared" si="14"/>
        <v>315.40872284027597</v>
      </c>
      <c r="J472" t="str">
        <f t="shared" si="15"/>
        <v>Low</v>
      </c>
      <c r="K472" t="s">
        <v>19</v>
      </c>
      <c r="L472" t="s">
        <v>26</v>
      </c>
      <c r="M472" t="s">
        <v>28</v>
      </c>
      <c r="N472">
        <v>10238</v>
      </c>
      <c r="O472" t="s">
        <v>52</v>
      </c>
      <c r="P472">
        <v>16000</v>
      </c>
      <c r="Q472" t="s">
        <v>46</v>
      </c>
      <c r="R472">
        <v>0</v>
      </c>
      <c r="S472">
        <v>1</v>
      </c>
      <c r="T472">
        <v>2</v>
      </c>
      <c r="U472" t="s">
        <v>30</v>
      </c>
    </row>
    <row r="473" spans="1:21" x14ac:dyDescent="0.25">
      <c r="A473">
        <v>161766</v>
      </c>
      <c r="B473" t="s">
        <v>21</v>
      </c>
      <c r="C473" t="s">
        <v>40</v>
      </c>
      <c r="D473" t="s">
        <v>16</v>
      </c>
      <c r="E473" t="s">
        <v>57</v>
      </c>
      <c r="F473" t="s">
        <v>81</v>
      </c>
      <c r="G473" t="s">
        <v>42</v>
      </c>
      <c r="H473">
        <v>0.31677669156607802</v>
      </c>
      <c r="I473">
        <f t="shared" si="14"/>
        <v>316.776691566078</v>
      </c>
      <c r="J473" t="str">
        <f t="shared" si="15"/>
        <v>Low</v>
      </c>
      <c r="K473" t="s">
        <v>17</v>
      </c>
      <c r="L473" t="s">
        <v>26</v>
      </c>
      <c r="M473" t="s">
        <v>28</v>
      </c>
      <c r="N473">
        <v>92101</v>
      </c>
      <c r="O473" t="s">
        <v>53</v>
      </c>
      <c r="P473">
        <v>12000</v>
      </c>
      <c r="Q473" t="s">
        <v>46</v>
      </c>
      <c r="R473">
        <v>3</v>
      </c>
      <c r="S473">
        <v>1</v>
      </c>
      <c r="T473">
        <v>2</v>
      </c>
      <c r="U473" t="s">
        <v>30</v>
      </c>
    </row>
    <row r="474" spans="1:21" x14ac:dyDescent="0.25">
      <c r="A474">
        <v>221234</v>
      </c>
      <c r="B474" t="s">
        <v>20</v>
      </c>
      <c r="C474" t="s">
        <v>41</v>
      </c>
      <c r="D474" t="s">
        <v>16</v>
      </c>
      <c r="E474" t="s">
        <v>58</v>
      </c>
      <c r="F474" t="s">
        <v>81</v>
      </c>
      <c r="G474" t="s">
        <v>42</v>
      </c>
      <c r="H474">
        <v>0.31954592102673901</v>
      </c>
      <c r="I474">
        <f t="shared" si="14"/>
        <v>319.54592102673899</v>
      </c>
      <c r="J474" t="str">
        <f t="shared" si="15"/>
        <v>Low</v>
      </c>
      <c r="K474" t="s">
        <v>19</v>
      </c>
      <c r="L474" t="s">
        <v>26</v>
      </c>
      <c r="M474" t="s">
        <v>28</v>
      </c>
      <c r="N474">
        <v>10238</v>
      </c>
      <c r="O474" t="s">
        <v>52</v>
      </c>
      <c r="P474">
        <v>11000</v>
      </c>
      <c r="Q474" t="s">
        <v>46</v>
      </c>
      <c r="R474">
        <v>0</v>
      </c>
      <c r="S474">
        <v>1</v>
      </c>
      <c r="T474">
        <v>3</v>
      </c>
      <c r="U474" t="s">
        <v>31</v>
      </c>
    </row>
    <row r="475" spans="1:21" x14ac:dyDescent="0.25">
      <c r="A475">
        <v>177748</v>
      </c>
      <c r="B475" t="s">
        <v>20</v>
      </c>
      <c r="C475" t="s">
        <v>41</v>
      </c>
      <c r="D475" t="s">
        <v>16</v>
      </c>
      <c r="E475" t="s">
        <v>58</v>
      </c>
      <c r="F475" t="s">
        <v>81</v>
      </c>
      <c r="G475" t="s">
        <v>42</v>
      </c>
      <c r="H475">
        <v>0.319554861545918</v>
      </c>
      <c r="I475">
        <f t="shared" si="14"/>
        <v>319.55486154591802</v>
      </c>
      <c r="J475" t="str">
        <f t="shared" si="15"/>
        <v>Low</v>
      </c>
      <c r="K475" t="s">
        <v>17</v>
      </c>
      <c r="L475" t="s">
        <v>26</v>
      </c>
      <c r="M475" t="s">
        <v>28</v>
      </c>
      <c r="N475">
        <v>10238</v>
      </c>
      <c r="O475" t="s">
        <v>52</v>
      </c>
      <c r="P475">
        <v>16000</v>
      </c>
      <c r="Q475" t="s">
        <v>46</v>
      </c>
      <c r="R475">
        <v>1</v>
      </c>
      <c r="S475">
        <v>1</v>
      </c>
      <c r="T475">
        <v>0</v>
      </c>
      <c r="U475" t="s">
        <v>30</v>
      </c>
    </row>
    <row r="476" spans="1:21" x14ac:dyDescent="0.25">
      <c r="A476">
        <v>882026</v>
      </c>
      <c r="B476" t="s">
        <v>21</v>
      </c>
      <c r="C476" t="s">
        <v>40</v>
      </c>
      <c r="D476" t="s">
        <v>16</v>
      </c>
      <c r="E476" t="s">
        <v>57</v>
      </c>
      <c r="F476" t="s">
        <v>44</v>
      </c>
      <c r="G476" t="s">
        <v>42</v>
      </c>
      <c r="H476">
        <v>0.32367130914332398</v>
      </c>
      <c r="I476">
        <f t="shared" si="14"/>
        <v>323.67130914332398</v>
      </c>
      <c r="J476" t="str">
        <f t="shared" si="15"/>
        <v>Low</v>
      </c>
      <c r="K476" t="s">
        <v>19</v>
      </c>
      <c r="L476" t="s">
        <v>26</v>
      </c>
      <c r="M476" t="s">
        <v>28</v>
      </c>
      <c r="N476">
        <v>10238</v>
      </c>
      <c r="O476" t="s">
        <v>52</v>
      </c>
      <c r="P476">
        <v>14000</v>
      </c>
      <c r="Q476" t="s">
        <v>46</v>
      </c>
      <c r="R476">
        <v>2</v>
      </c>
      <c r="S476">
        <v>1</v>
      </c>
      <c r="T476">
        <v>1</v>
      </c>
      <c r="U476" t="s">
        <v>30</v>
      </c>
    </row>
    <row r="477" spans="1:21" x14ac:dyDescent="0.25">
      <c r="A477">
        <v>124198</v>
      </c>
      <c r="B477" t="s">
        <v>20</v>
      </c>
      <c r="C477" t="s">
        <v>41</v>
      </c>
      <c r="D477" t="s">
        <v>22</v>
      </c>
      <c r="E477" t="s">
        <v>58</v>
      </c>
      <c r="F477" t="s">
        <v>45</v>
      </c>
      <c r="G477" t="s">
        <v>80</v>
      </c>
      <c r="H477">
        <v>0.32394879275237398</v>
      </c>
      <c r="I477">
        <f t="shared" si="14"/>
        <v>323.948792752374</v>
      </c>
      <c r="J477" t="str">
        <f t="shared" si="15"/>
        <v>Low</v>
      </c>
      <c r="K477" t="s">
        <v>19</v>
      </c>
      <c r="L477" t="s">
        <v>26</v>
      </c>
      <c r="M477" t="s">
        <v>28</v>
      </c>
      <c r="N477">
        <v>10238</v>
      </c>
      <c r="O477" t="s">
        <v>52</v>
      </c>
      <c r="P477">
        <v>13000</v>
      </c>
      <c r="Q477" t="s">
        <v>46</v>
      </c>
      <c r="R477">
        <v>2</v>
      </c>
      <c r="S477">
        <v>1</v>
      </c>
      <c r="T477">
        <v>2</v>
      </c>
      <c r="U477" t="s">
        <v>30</v>
      </c>
    </row>
    <row r="478" spans="1:21" x14ac:dyDescent="0.25">
      <c r="A478">
        <v>671956</v>
      </c>
      <c r="B478" t="s">
        <v>21</v>
      </c>
      <c r="C478" t="s">
        <v>41</v>
      </c>
      <c r="D478" t="s">
        <v>16</v>
      </c>
      <c r="E478" t="s">
        <v>57</v>
      </c>
      <c r="F478" t="s">
        <v>44</v>
      </c>
      <c r="G478" t="s">
        <v>79</v>
      </c>
      <c r="H478">
        <v>0.32463167051666197</v>
      </c>
      <c r="I478">
        <f t="shared" si="14"/>
        <v>324.63167051666198</v>
      </c>
      <c r="J478" t="str">
        <f t="shared" si="15"/>
        <v>Low</v>
      </c>
      <c r="K478" t="s">
        <v>19</v>
      </c>
      <c r="L478" t="s">
        <v>27</v>
      </c>
      <c r="M478" t="s">
        <v>28</v>
      </c>
      <c r="N478">
        <v>92101</v>
      </c>
      <c r="O478" t="s">
        <v>53</v>
      </c>
      <c r="P478">
        <v>8000</v>
      </c>
      <c r="Q478" t="s">
        <v>46</v>
      </c>
      <c r="R478">
        <v>1</v>
      </c>
      <c r="S478">
        <v>1</v>
      </c>
      <c r="T478">
        <v>1</v>
      </c>
      <c r="U478" t="s">
        <v>30</v>
      </c>
    </row>
    <row r="479" spans="1:21" x14ac:dyDescent="0.25">
      <c r="A479">
        <v>868876</v>
      </c>
      <c r="B479" t="s">
        <v>15</v>
      </c>
      <c r="C479" t="s">
        <v>41</v>
      </c>
      <c r="D479" t="s">
        <v>16</v>
      </c>
      <c r="E479" t="s">
        <v>56</v>
      </c>
      <c r="F479" t="s">
        <v>45</v>
      </c>
      <c r="G479" t="s">
        <v>43</v>
      </c>
      <c r="H479">
        <v>0.32563314265069498</v>
      </c>
      <c r="I479">
        <f t="shared" si="14"/>
        <v>325.63314265069499</v>
      </c>
      <c r="J479" t="str">
        <f t="shared" si="15"/>
        <v>Low</v>
      </c>
      <c r="K479" t="s">
        <v>19</v>
      </c>
      <c r="L479" t="s">
        <v>26</v>
      </c>
      <c r="M479" t="s">
        <v>28</v>
      </c>
      <c r="N479">
        <v>32765</v>
      </c>
      <c r="O479" t="s">
        <v>51</v>
      </c>
      <c r="P479">
        <v>15000</v>
      </c>
      <c r="Q479" t="s">
        <v>46</v>
      </c>
      <c r="R479">
        <v>3</v>
      </c>
      <c r="S479">
        <v>1</v>
      </c>
      <c r="T479">
        <v>0</v>
      </c>
      <c r="U479" t="s">
        <v>30</v>
      </c>
    </row>
    <row r="480" spans="1:21" x14ac:dyDescent="0.25">
      <c r="A480">
        <v>987946</v>
      </c>
      <c r="B480" t="s">
        <v>21</v>
      </c>
      <c r="C480" t="s">
        <v>41</v>
      </c>
      <c r="D480" t="s">
        <v>16</v>
      </c>
      <c r="E480" t="s">
        <v>57</v>
      </c>
      <c r="F480" t="s">
        <v>44</v>
      </c>
      <c r="G480" t="s">
        <v>42</v>
      </c>
      <c r="H480">
        <v>0.32570883952915802</v>
      </c>
      <c r="I480">
        <f t="shared" si="14"/>
        <v>325.70883952915801</v>
      </c>
      <c r="J480" t="str">
        <f t="shared" si="15"/>
        <v>Low</v>
      </c>
      <c r="K480" t="s">
        <v>19</v>
      </c>
      <c r="L480" t="s">
        <v>26</v>
      </c>
      <c r="M480" t="s">
        <v>28</v>
      </c>
      <c r="N480">
        <v>32765</v>
      </c>
      <c r="O480" t="s">
        <v>51</v>
      </c>
      <c r="P480">
        <v>10000</v>
      </c>
      <c r="Q480" t="s">
        <v>46</v>
      </c>
      <c r="R480">
        <v>6</v>
      </c>
      <c r="S480">
        <v>1</v>
      </c>
      <c r="T480">
        <v>2</v>
      </c>
      <c r="U480" t="s">
        <v>30</v>
      </c>
    </row>
    <row r="481" spans="1:21" x14ac:dyDescent="0.25">
      <c r="A481">
        <v>781385</v>
      </c>
      <c r="B481" t="s">
        <v>20</v>
      </c>
      <c r="C481" t="s">
        <v>41</v>
      </c>
      <c r="D481" t="s">
        <v>16</v>
      </c>
      <c r="E481" t="s">
        <v>58</v>
      </c>
      <c r="F481" t="s">
        <v>44</v>
      </c>
      <c r="G481" t="s">
        <v>42</v>
      </c>
      <c r="H481">
        <v>0.32751916535995801</v>
      </c>
      <c r="I481">
        <f t="shared" si="14"/>
        <v>327.51916535995798</v>
      </c>
      <c r="J481" t="str">
        <f t="shared" si="15"/>
        <v>Low</v>
      </c>
      <c r="K481" t="s">
        <v>19</v>
      </c>
      <c r="L481" t="s">
        <v>26</v>
      </c>
      <c r="M481" t="s">
        <v>28</v>
      </c>
      <c r="N481">
        <v>10238</v>
      </c>
      <c r="O481" t="s">
        <v>52</v>
      </c>
      <c r="P481">
        <v>14000</v>
      </c>
      <c r="Q481" t="s">
        <v>46</v>
      </c>
      <c r="R481">
        <v>2</v>
      </c>
      <c r="S481">
        <v>1</v>
      </c>
      <c r="T481">
        <v>0</v>
      </c>
      <c r="U481" t="s">
        <v>31</v>
      </c>
    </row>
    <row r="482" spans="1:21" x14ac:dyDescent="0.25">
      <c r="A482">
        <v>927179</v>
      </c>
      <c r="B482" t="s">
        <v>21</v>
      </c>
      <c r="C482" t="s">
        <v>40</v>
      </c>
      <c r="D482" t="s">
        <v>16</v>
      </c>
      <c r="E482" t="s">
        <v>58</v>
      </c>
      <c r="F482" t="s">
        <v>81</v>
      </c>
      <c r="G482" t="s">
        <v>79</v>
      </c>
      <c r="H482">
        <v>0.327611223272469</v>
      </c>
      <c r="I482">
        <f t="shared" si="14"/>
        <v>327.61122327246898</v>
      </c>
      <c r="J482" t="str">
        <f t="shared" si="15"/>
        <v>Low</v>
      </c>
      <c r="K482" t="s">
        <v>19</v>
      </c>
      <c r="L482" t="s">
        <v>26</v>
      </c>
      <c r="M482" t="s">
        <v>28</v>
      </c>
      <c r="N482">
        <v>10238</v>
      </c>
      <c r="O482" t="s">
        <v>52</v>
      </c>
      <c r="P482">
        <v>13000</v>
      </c>
      <c r="Q482" t="s">
        <v>46</v>
      </c>
      <c r="R482">
        <v>0</v>
      </c>
      <c r="S482">
        <v>1</v>
      </c>
      <c r="T482">
        <v>0</v>
      </c>
      <c r="U482" t="s">
        <v>31</v>
      </c>
    </row>
    <row r="483" spans="1:21" x14ac:dyDescent="0.25">
      <c r="A483">
        <v>273524</v>
      </c>
      <c r="B483" t="s">
        <v>20</v>
      </c>
      <c r="C483" t="s">
        <v>41</v>
      </c>
      <c r="D483" t="s">
        <v>16</v>
      </c>
      <c r="E483" t="s">
        <v>58</v>
      </c>
      <c r="F483" t="s">
        <v>44</v>
      </c>
      <c r="G483" t="s">
        <v>42</v>
      </c>
      <c r="H483">
        <v>0.328632893317581</v>
      </c>
      <c r="I483">
        <f t="shared" si="14"/>
        <v>328.63289331758102</v>
      </c>
      <c r="J483" t="str">
        <f t="shared" si="15"/>
        <v>Low</v>
      </c>
      <c r="K483" t="s">
        <v>19</v>
      </c>
      <c r="L483" t="s">
        <v>26</v>
      </c>
      <c r="M483" t="s">
        <v>28</v>
      </c>
      <c r="N483">
        <v>10238</v>
      </c>
      <c r="O483" t="s">
        <v>52</v>
      </c>
      <c r="P483">
        <v>9000</v>
      </c>
      <c r="Q483" t="s">
        <v>46</v>
      </c>
      <c r="R483">
        <v>0</v>
      </c>
      <c r="S483">
        <v>1</v>
      </c>
      <c r="T483">
        <v>5</v>
      </c>
      <c r="U483" t="s">
        <v>30</v>
      </c>
    </row>
    <row r="484" spans="1:21" x14ac:dyDescent="0.25">
      <c r="A484">
        <v>365982</v>
      </c>
      <c r="B484" t="s">
        <v>21</v>
      </c>
      <c r="C484" t="s">
        <v>40</v>
      </c>
      <c r="D484" t="s">
        <v>16</v>
      </c>
      <c r="E484" t="s">
        <v>57</v>
      </c>
      <c r="F484" t="s">
        <v>81</v>
      </c>
      <c r="G484" t="s">
        <v>42</v>
      </c>
      <c r="H484">
        <v>0.33013648364095599</v>
      </c>
      <c r="I484">
        <f t="shared" si="14"/>
        <v>330.13648364095599</v>
      </c>
      <c r="J484" t="str">
        <f t="shared" si="15"/>
        <v>Low</v>
      </c>
      <c r="K484" t="s">
        <v>19</v>
      </c>
      <c r="L484" t="s">
        <v>27</v>
      </c>
      <c r="M484" t="s">
        <v>28</v>
      </c>
      <c r="N484">
        <v>32765</v>
      </c>
      <c r="O484" t="s">
        <v>51</v>
      </c>
      <c r="P484">
        <v>7000</v>
      </c>
      <c r="Q484" t="s">
        <v>46</v>
      </c>
      <c r="R484">
        <v>4</v>
      </c>
      <c r="S484">
        <v>1</v>
      </c>
      <c r="T484">
        <v>0</v>
      </c>
      <c r="U484" t="s">
        <v>30</v>
      </c>
    </row>
    <row r="485" spans="1:21" x14ac:dyDescent="0.25">
      <c r="A485">
        <v>43625</v>
      </c>
      <c r="B485" t="s">
        <v>20</v>
      </c>
      <c r="C485" t="s">
        <v>41</v>
      </c>
      <c r="D485" t="s">
        <v>16</v>
      </c>
      <c r="E485" t="s">
        <v>58</v>
      </c>
      <c r="F485" t="s">
        <v>45</v>
      </c>
      <c r="G485" t="s">
        <v>43</v>
      </c>
      <c r="H485">
        <v>0.330856673738471</v>
      </c>
      <c r="I485">
        <f t="shared" si="14"/>
        <v>330.85667373847099</v>
      </c>
      <c r="J485" t="str">
        <f t="shared" si="15"/>
        <v>Low</v>
      </c>
      <c r="K485" t="s">
        <v>17</v>
      </c>
      <c r="L485" t="s">
        <v>26</v>
      </c>
      <c r="M485" t="s">
        <v>28</v>
      </c>
      <c r="N485">
        <v>10238</v>
      </c>
      <c r="O485" t="s">
        <v>52</v>
      </c>
      <c r="P485">
        <v>12000</v>
      </c>
      <c r="Q485" t="s">
        <v>46</v>
      </c>
      <c r="R485">
        <v>3</v>
      </c>
      <c r="S485">
        <v>1</v>
      </c>
      <c r="T485">
        <v>2</v>
      </c>
      <c r="U485" t="s">
        <v>30</v>
      </c>
    </row>
    <row r="486" spans="1:21" x14ac:dyDescent="0.25">
      <c r="A486">
        <v>892754</v>
      </c>
      <c r="B486" t="s">
        <v>21</v>
      </c>
      <c r="C486" t="s">
        <v>41</v>
      </c>
      <c r="D486" t="s">
        <v>16</v>
      </c>
      <c r="E486" t="s">
        <v>57</v>
      </c>
      <c r="F486" t="s">
        <v>81</v>
      </c>
      <c r="G486" t="s">
        <v>79</v>
      </c>
      <c r="H486">
        <v>0.33095026185818899</v>
      </c>
      <c r="I486">
        <f t="shared" si="14"/>
        <v>330.95026185818898</v>
      </c>
      <c r="J486" t="str">
        <f t="shared" si="15"/>
        <v>Low</v>
      </c>
      <c r="K486" t="s">
        <v>19</v>
      </c>
      <c r="L486" t="s">
        <v>27</v>
      </c>
      <c r="M486" t="s">
        <v>28</v>
      </c>
      <c r="N486">
        <v>10238</v>
      </c>
      <c r="O486" t="s">
        <v>52</v>
      </c>
      <c r="P486">
        <v>13000</v>
      </c>
      <c r="Q486" t="s">
        <v>46</v>
      </c>
      <c r="R486">
        <v>3</v>
      </c>
      <c r="S486">
        <v>1</v>
      </c>
      <c r="T486">
        <v>1</v>
      </c>
      <c r="U486" t="s">
        <v>30</v>
      </c>
    </row>
    <row r="487" spans="1:21" x14ac:dyDescent="0.25">
      <c r="A487">
        <v>245523</v>
      </c>
      <c r="B487" t="s">
        <v>21</v>
      </c>
      <c r="C487" t="s">
        <v>40</v>
      </c>
      <c r="D487" t="s">
        <v>16</v>
      </c>
      <c r="E487" t="s">
        <v>58</v>
      </c>
      <c r="F487" t="s">
        <v>81</v>
      </c>
      <c r="G487" t="s">
        <v>42</v>
      </c>
      <c r="H487">
        <v>0.331564065919495</v>
      </c>
      <c r="I487">
        <f t="shared" si="14"/>
        <v>331.56406591949502</v>
      </c>
      <c r="J487" t="str">
        <f t="shared" si="15"/>
        <v>Low</v>
      </c>
      <c r="K487" t="s">
        <v>19</v>
      </c>
      <c r="L487" t="s">
        <v>27</v>
      </c>
      <c r="M487" t="s">
        <v>28</v>
      </c>
      <c r="N487">
        <v>32765</v>
      </c>
      <c r="O487" t="s">
        <v>51</v>
      </c>
      <c r="P487">
        <v>12000</v>
      </c>
      <c r="Q487" t="s">
        <v>46</v>
      </c>
      <c r="R487">
        <v>3</v>
      </c>
      <c r="S487">
        <v>1</v>
      </c>
      <c r="T487">
        <v>1</v>
      </c>
      <c r="U487" t="s">
        <v>30</v>
      </c>
    </row>
    <row r="488" spans="1:21" x14ac:dyDescent="0.25">
      <c r="A488">
        <v>292274</v>
      </c>
      <c r="B488" t="s">
        <v>21</v>
      </c>
      <c r="C488" t="s">
        <v>41</v>
      </c>
      <c r="D488" t="s">
        <v>16</v>
      </c>
      <c r="E488" t="s">
        <v>57</v>
      </c>
      <c r="F488" t="s">
        <v>44</v>
      </c>
      <c r="G488" t="s">
        <v>80</v>
      </c>
      <c r="H488">
        <v>0.33465690813432403</v>
      </c>
      <c r="I488">
        <f t="shared" si="14"/>
        <v>334.656908134324</v>
      </c>
      <c r="J488" t="str">
        <f t="shared" si="15"/>
        <v>Low</v>
      </c>
      <c r="K488" t="s">
        <v>19</v>
      </c>
      <c r="L488" t="s">
        <v>26</v>
      </c>
      <c r="M488" t="s">
        <v>28</v>
      </c>
      <c r="N488">
        <v>92101</v>
      </c>
      <c r="O488" t="s">
        <v>53</v>
      </c>
      <c r="P488">
        <v>14000</v>
      </c>
      <c r="Q488" t="s">
        <v>46</v>
      </c>
      <c r="R488">
        <v>0</v>
      </c>
      <c r="S488">
        <v>1</v>
      </c>
      <c r="T488">
        <v>2</v>
      </c>
      <c r="U488" t="s">
        <v>31</v>
      </c>
    </row>
    <row r="489" spans="1:21" x14ac:dyDescent="0.25">
      <c r="A489">
        <v>339312</v>
      </c>
      <c r="B489" t="s">
        <v>15</v>
      </c>
      <c r="C489" t="s">
        <v>40</v>
      </c>
      <c r="D489" t="s">
        <v>16</v>
      </c>
      <c r="E489" t="s">
        <v>56</v>
      </c>
      <c r="F489" t="s">
        <v>44</v>
      </c>
      <c r="G489" t="s">
        <v>80</v>
      </c>
      <c r="H489">
        <v>0.33544598241866602</v>
      </c>
      <c r="I489">
        <f t="shared" si="14"/>
        <v>335.44598241866601</v>
      </c>
      <c r="J489" t="str">
        <f t="shared" si="15"/>
        <v>Low</v>
      </c>
      <c r="K489" t="s">
        <v>17</v>
      </c>
      <c r="L489" t="s">
        <v>26</v>
      </c>
      <c r="M489" t="s">
        <v>28</v>
      </c>
      <c r="N489">
        <v>10238</v>
      </c>
      <c r="O489" t="s">
        <v>52</v>
      </c>
      <c r="P489">
        <v>12000</v>
      </c>
      <c r="Q489" t="s">
        <v>46</v>
      </c>
      <c r="R489">
        <v>4</v>
      </c>
      <c r="S489">
        <v>1</v>
      </c>
      <c r="T489">
        <v>5</v>
      </c>
      <c r="U489" t="s">
        <v>30</v>
      </c>
    </row>
    <row r="490" spans="1:21" x14ac:dyDescent="0.25">
      <c r="A490">
        <v>471479</v>
      </c>
      <c r="B490" t="s">
        <v>21</v>
      </c>
      <c r="C490" t="s">
        <v>41</v>
      </c>
      <c r="D490" t="s">
        <v>16</v>
      </c>
      <c r="E490" t="s">
        <v>57</v>
      </c>
      <c r="F490" t="s">
        <v>44</v>
      </c>
      <c r="G490" t="s">
        <v>42</v>
      </c>
      <c r="H490">
        <v>0.33546504731702198</v>
      </c>
      <c r="I490">
        <f t="shared" si="14"/>
        <v>335.46504731702197</v>
      </c>
      <c r="J490" t="str">
        <f t="shared" si="15"/>
        <v>Low</v>
      </c>
      <c r="K490" t="s">
        <v>19</v>
      </c>
      <c r="L490" t="s">
        <v>26</v>
      </c>
      <c r="M490" t="s">
        <v>29</v>
      </c>
      <c r="N490">
        <v>10238</v>
      </c>
      <c r="O490" t="s">
        <v>52</v>
      </c>
      <c r="P490">
        <v>16000</v>
      </c>
      <c r="Q490" t="s">
        <v>46</v>
      </c>
      <c r="R490">
        <v>2</v>
      </c>
      <c r="S490">
        <v>1</v>
      </c>
      <c r="T490">
        <v>0</v>
      </c>
      <c r="U490" t="s">
        <v>31</v>
      </c>
    </row>
    <row r="491" spans="1:21" x14ac:dyDescent="0.25">
      <c r="A491">
        <v>538716</v>
      </c>
      <c r="B491" t="s">
        <v>20</v>
      </c>
      <c r="C491" t="s">
        <v>41</v>
      </c>
      <c r="D491" t="s">
        <v>16</v>
      </c>
      <c r="E491" t="s">
        <v>58</v>
      </c>
      <c r="F491" t="s">
        <v>44</v>
      </c>
      <c r="G491" t="s">
        <v>42</v>
      </c>
      <c r="H491">
        <v>0.33763694576900799</v>
      </c>
      <c r="I491">
        <f t="shared" si="14"/>
        <v>337.63694576900798</v>
      </c>
      <c r="J491" t="str">
        <f t="shared" si="15"/>
        <v>Low</v>
      </c>
      <c r="K491" t="s">
        <v>19</v>
      </c>
      <c r="L491" t="s">
        <v>26</v>
      </c>
      <c r="M491" t="s">
        <v>29</v>
      </c>
      <c r="N491">
        <v>10238</v>
      </c>
      <c r="O491" t="s">
        <v>52</v>
      </c>
      <c r="P491">
        <v>15000</v>
      </c>
      <c r="Q491" t="s">
        <v>46</v>
      </c>
      <c r="R491">
        <v>1</v>
      </c>
      <c r="S491">
        <v>1</v>
      </c>
      <c r="T491">
        <v>1</v>
      </c>
      <c r="U491" t="s">
        <v>30</v>
      </c>
    </row>
    <row r="492" spans="1:21" x14ac:dyDescent="0.25">
      <c r="A492">
        <v>191217</v>
      </c>
      <c r="B492" t="s">
        <v>21</v>
      </c>
      <c r="C492" t="s">
        <v>40</v>
      </c>
      <c r="D492" t="s">
        <v>16</v>
      </c>
      <c r="E492" t="s">
        <v>57</v>
      </c>
      <c r="F492" t="s">
        <v>81</v>
      </c>
      <c r="G492" t="s">
        <v>42</v>
      </c>
      <c r="H492">
        <v>0.33770725970272802</v>
      </c>
      <c r="I492">
        <f t="shared" si="14"/>
        <v>337.70725970272804</v>
      </c>
      <c r="J492" t="str">
        <f t="shared" si="15"/>
        <v>Low</v>
      </c>
      <c r="K492" t="s">
        <v>19</v>
      </c>
      <c r="L492" t="s">
        <v>26</v>
      </c>
      <c r="M492" t="s">
        <v>29</v>
      </c>
      <c r="N492">
        <v>10238</v>
      </c>
      <c r="O492" t="s">
        <v>52</v>
      </c>
      <c r="P492">
        <v>14000</v>
      </c>
      <c r="Q492" t="s">
        <v>46</v>
      </c>
      <c r="R492">
        <v>3</v>
      </c>
      <c r="S492">
        <v>1</v>
      </c>
      <c r="T492">
        <v>1</v>
      </c>
      <c r="U492" t="s">
        <v>30</v>
      </c>
    </row>
    <row r="493" spans="1:21" x14ac:dyDescent="0.25">
      <c r="A493">
        <v>211129</v>
      </c>
      <c r="B493" t="s">
        <v>20</v>
      </c>
      <c r="C493" t="s">
        <v>41</v>
      </c>
      <c r="D493" t="s">
        <v>16</v>
      </c>
      <c r="E493" t="s">
        <v>58</v>
      </c>
      <c r="F493" t="s">
        <v>81</v>
      </c>
      <c r="G493" t="s">
        <v>42</v>
      </c>
      <c r="H493">
        <v>0.33776377227395799</v>
      </c>
      <c r="I493">
        <f t="shared" si="14"/>
        <v>337.76377227395801</v>
      </c>
      <c r="J493" t="str">
        <f t="shared" si="15"/>
        <v>Low</v>
      </c>
      <c r="K493" t="s">
        <v>17</v>
      </c>
      <c r="L493" t="s">
        <v>27</v>
      </c>
      <c r="M493" t="s">
        <v>29</v>
      </c>
      <c r="N493">
        <v>10238</v>
      </c>
      <c r="O493" t="s">
        <v>52</v>
      </c>
      <c r="P493">
        <v>12000</v>
      </c>
      <c r="Q493" t="s">
        <v>46</v>
      </c>
      <c r="R493">
        <v>2</v>
      </c>
      <c r="S493">
        <v>1</v>
      </c>
      <c r="T493">
        <v>2</v>
      </c>
      <c r="U493" t="s">
        <v>30</v>
      </c>
    </row>
    <row r="494" spans="1:21" x14ac:dyDescent="0.25">
      <c r="A494">
        <v>726973</v>
      </c>
      <c r="B494" t="s">
        <v>21</v>
      </c>
      <c r="C494" t="s">
        <v>41</v>
      </c>
      <c r="D494" t="s">
        <v>22</v>
      </c>
      <c r="E494" t="s">
        <v>57</v>
      </c>
      <c r="F494" t="s">
        <v>81</v>
      </c>
      <c r="G494" t="s">
        <v>42</v>
      </c>
      <c r="H494">
        <v>0.33858239528827</v>
      </c>
      <c r="I494">
        <f t="shared" si="14"/>
        <v>338.58239528826999</v>
      </c>
      <c r="J494" t="str">
        <f t="shared" si="15"/>
        <v>Low</v>
      </c>
      <c r="K494" t="s">
        <v>19</v>
      </c>
      <c r="L494" t="s">
        <v>26</v>
      </c>
      <c r="M494" t="s">
        <v>28</v>
      </c>
      <c r="N494">
        <v>32765</v>
      </c>
      <c r="O494" t="s">
        <v>51</v>
      </c>
      <c r="P494">
        <v>10000</v>
      </c>
      <c r="Q494" t="s">
        <v>46</v>
      </c>
      <c r="R494">
        <v>7</v>
      </c>
      <c r="S494">
        <v>1</v>
      </c>
      <c r="T494">
        <v>0</v>
      </c>
      <c r="U494" t="s">
        <v>30</v>
      </c>
    </row>
    <row r="495" spans="1:21" x14ac:dyDescent="0.25">
      <c r="A495">
        <v>908684</v>
      </c>
      <c r="B495" t="s">
        <v>20</v>
      </c>
      <c r="C495" t="s">
        <v>40</v>
      </c>
      <c r="D495" t="s">
        <v>16</v>
      </c>
      <c r="E495" t="s">
        <v>58</v>
      </c>
      <c r="F495" t="s">
        <v>44</v>
      </c>
      <c r="G495" t="s">
        <v>42</v>
      </c>
      <c r="H495">
        <v>0.34048727123077199</v>
      </c>
      <c r="I495">
        <f t="shared" si="14"/>
        <v>340.48727123077197</v>
      </c>
      <c r="J495" t="str">
        <f t="shared" si="15"/>
        <v>Low</v>
      </c>
      <c r="K495" t="s">
        <v>19</v>
      </c>
      <c r="L495" t="s">
        <v>26</v>
      </c>
      <c r="M495" t="s">
        <v>28</v>
      </c>
      <c r="N495">
        <v>32765</v>
      </c>
      <c r="O495" t="s">
        <v>51</v>
      </c>
      <c r="P495">
        <v>10000</v>
      </c>
      <c r="Q495" t="s">
        <v>46</v>
      </c>
      <c r="R495">
        <v>1</v>
      </c>
      <c r="S495">
        <v>1</v>
      </c>
      <c r="T495">
        <v>0</v>
      </c>
      <c r="U495" t="s">
        <v>31</v>
      </c>
    </row>
    <row r="496" spans="1:21" x14ac:dyDescent="0.25">
      <c r="A496">
        <v>571194</v>
      </c>
      <c r="B496" t="s">
        <v>21</v>
      </c>
      <c r="C496" t="s">
        <v>40</v>
      </c>
      <c r="D496" t="s">
        <v>16</v>
      </c>
      <c r="E496" t="s">
        <v>57</v>
      </c>
      <c r="F496" t="s">
        <v>44</v>
      </c>
      <c r="G496" t="s">
        <v>79</v>
      </c>
      <c r="H496">
        <v>0.34201372977245298</v>
      </c>
      <c r="I496">
        <f t="shared" si="14"/>
        <v>342.01372977245296</v>
      </c>
      <c r="J496" t="str">
        <f t="shared" si="15"/>
        <v>Low</v>
      </c>
      <c r="K496" t="s">
        <v>19</v>
      </c>
      <c r="L496" t="s">
        <v>27</v>
      </c>
      <c r="M496" t="s">
        <v>28</v>
      </c>
      <c r="N496">
        <v>32765</v>
      </c>
      <c r="O496" t="s">
        <v>51</v>
      </c>
      <c r="P496">
        <v>12000</v>
      </c>
      <c r="Q496" t="s">
        <v>46</v>
      </c>
      <c r="R496">
        <v>6</v>
      </c>
      <c r="S496">
        <v>1</v>
      </c>
      <c r="T496">
        <v>2</v>
      </c>
      <c r="U496" t="s">
        <v>30</v>
      </c>
    </row>
    <row r="497" spans="1:21" x14ac:dyDescent="0.25">
      <c r="A497">
        <v>906662</v>
      </c>
      <c r="B497" t="s">
        <v>21</v>
      </c>
      <c r="C497" t="s">
        <v>41</v>
      </c>
      <c r="D497" t="s">
        <v>16</v>
      </c>
      <c r="E497" t="s">
        <v>57</v>
      </c>
      <c r="F497" t="s">
        <v>44</v>
      </c>
      <c r="G497" t="s">
        <v>42</v>
      </c>
      <c r="H497">
        <v>0.34228528588929302</v>
      </c>
      <c r="I497">
        <f t="shared" si="14"/>
        <v>342.28528588929305</v>
      </c>
      <c r="J497" t="str">
        <f t="shared" si="15"/>
        <v>Low</v>
      </c>
      <c r="K497" t="s">
        <v>19</v>
      </c>
      <c r="L497" t="s">
        <v>26</v>
      </c>
      <c r="M497" t="s">
        <v>28</v>
      </c>
      <c r="N497">
        <v>10238</v>
      </c>
      <c r="O497" t="s">
        <v>52</v>
      </c>
      <c r="P497">
        <v>12000</v>
      </c>
      <c r="Q497" t="s">
        <v>46</v>
      </c>
      <c r="R497">
        <v>2</v>
      </c>
      <c r="S497">
        <v>1</v>
      </c>
      <c r="T497">
        <v>5</v>
      </c>
      <c r="U497" t="s">
        <v>30</v>
      </c>
    </row>
    <row r="498" spans="1:21" x14ac:dyDescent="0.25">
      <c r="A498">
        <v>918038</v>
      </c>
      <c r="B498" t="s">
        <v>20</v>
      </c>
      <c r="C498" t="s">
        <v>40</v>
      </c>
      <c r="D498" t="s">
        <v>16</v>
      </c>
      <c r="E498" t="s">
        <v>58</v>
      </c>
      <c r="F498" t="s">
        <v>81</v>
      </c>
      <c r="G498" t="s">
        <v>79</v>
      </c>
      <c r="H498">
        <v>0.34364171908290497</v>
      </c>
      <c r="I498">
        <f t="shared" si="14"/>
        <v>343.64171908290496</v>
      </c>
      <c r="J498" t="str">
        <f t="shared" si="15"/>
        <v>Low</v>
      </c>
      <c r="K498" t="s">
        <v>19</v>
      </c>
      <c r="L498" t="s">
        <v>26</v>
      </c>
      <c r="M498" t="s">
        <v>29</v>
      </c>
      <c r="N498">
        <v>10238</v>
      </c>
      <c r="O498" t="s">
        <v>52</v>
      </c>
      <c r="P498">
        <v>13000</v>
      </c>
      <c r="Q498" t="s">
        <v>46</v>
      </c>
      <c r="R498">
        <v>0</v>
      </c>
      <c r="S498">
        <v>1</v>
      </c>
      <c r="T498">
        <v>0</v>
      </c>
      <c r="U498" t="s">
        <v>31</v>
      </c>
    </row>
    <row r="499" spans="1:21" x14ac:dyDescent="0.25">
      <c r="A499">
        <v>552861</v>
      </c>
      <c r="B499" t="s">
        <v>15</v>
      </c>
      <c r="C499" t="s">
        <v>41</v>
      </c>
      <c r="D499" t="s">
        <v>16</v>
      </c>
      <c r="E499" t="s">
        <v>56</v>
      </c>
      <c r="F499" t="s">
        <v>45</v>
      </c>
      <c r="G499" t="s">
        <v>80</v>
      </c>
      <c r="H499">
        <v>0.34482997872000698</v>
      </c>
      <c r="I499">
        <f t="shared" si="14"/>
        <v>344.82997872000698</v>
      </c>
      <c r="J499" t="str">
        <f t="shared" si="15"/>
        <v>Low</v>
      </c>
      <c r="K499" t="s">
        <v>19</v>
      </c>
      <c r="L499" t="s">
        <v>26</v>
      </c>
      <c r="M499" t="s">
        <v>28</v>
      </c>
      <c r="N499">
        <v>32765</v>
      </c>
      <c r="O499" t="s">
        <v>51</v>
      </c>
      <c r="P499">
        <v>12000</v>
      </c>
      <c r="Q499" t="s">
        <v>46</v>
      </c>
      <c r="R499">
        <v>6</v>
      </c>
      <c r="S499">
        <v>1</v>
      </c>
      <c r="T499">
        <v>2</v>
      </c>
      <c r="U499" t="s">
        <v>30</v>
      </c>
    </row>
    <row r="500" spans="1:21" x14ac:dyDescent="0.25">
      <c r="A500">
        <v>766071</v>
      </c>
      <c r="B500" t="s">
        <v>20</v>
      </c>
      <c r="C500" t="s">
        <v>40</v>
      </c>
      <c r="D500" t="s">
        <v>16</v>
      </c>
      <c r="E500" t="s">
        <v>58</v>
      </c>
      <c r="F500" t="s">
        <v>45</v>
      </c>
      <c r="G500" t="s">
        <v>42</v>
      </c>
      <c r="H500">
        <v>0.34521020402411801</v>
      </c>
      <c r="I500">
        <f t="shared" si="14"/>
        <v>345.21020402411801</v>
      </c>
      <c r="J500" t="str">
        <f t="shared" si="15"/>
        <v>Low</v>
      </c>
      <c r="K500" t="s">
        <v>19</v>
      </c>
      <c r="L500" t="s">
        <v>26</v>
      </c>
      <c r="M500" t="s">
        <v>29</v>
      </c>
      <c r="N500">
        <v>10238</v>
      </c>
      <c r="O500" t="s">
        <v>52</v>
      </c>
      <c r="P500">
        <v>19000</v>
      </c>
      <c r="Q500" t="s">
        <v>46</v>
      </c>
      <c r="R500">
        <v>0</v>
      </c>
      <c r="S500">
        <v>1</v>
      </c>
      <c r="T500">
        <v>0</v>
      </c>
      <c r="U500" t="s">
        <v>30</v>
      </c>
    </row>
    <row r="501" spans="1:21" x14ac:dyDescent="0.25">
      <c r="A501">
        <v>57769</v>
      </c>
      <c r="B501" t="s">
        <v>20</v>
      </c>
      <c r="C501" t="s">
        <v>40</v>
      </c>
      <c r="D501" t="s">
        <v>16</v>
      </c>
      <c r="E501" t="s">
        <v>58</v>
      </c>
      <c r="F501" t="s">
        <v>44</v>
      </c>
      <c r="G501" t="s">
        <v>42</v>
      </c>
      <c r="H501">
        <v>0.34563164810395203</v>
      </c>
      <c r="I501">
        <f t="shared" si="14"/>
        <v>345.63164810395205</v>
      </c>
      <c r="J501" t="str">
        <f t="shared" si="15"/>
        <v>Low</v>
      </c>
      <c r="K501" t="s">
        <v>19</v>
      </c>
      <c r="L501" t="s">
        <v>27</v>
      </c>
      <c r="M501" t="s">
        <v>29</v>
      </c>
      <c r="N501">
        <v>10238</v>
      </c>
      <c r="O501" t="s">
        <v>52</v>
      </c>
      <c r="P501">
        <v>10000</v>
      </c>
      <c r="Q501" t="s">
        <v>46</v>
      </c>
      <c r="R501">
        <v>0</v>
      </c>
      <c r="S501">
        <v>1</v>
      </c>
      <c r="T501">
        <v>1</v>
      </c>
      <c r="U501" t="s">
        <v>30</v>
      </c>
    </row>
    <row r="502" spans="1:21" x14ac:dyDescent="0.25">
      <c r="A502">
        <v>336753</v>
      </c>
      <c r="B502" t="s">
        <v>15</v>
      </c>
      <c r="C502" t="s">
        <v>41</v>
      </c>
      <c r="D502" t="s">
        <v>16</v>
      </c>
      <c r="E502" t="s">
        <v>56</v>
      </c>
      <c r="F502" t="s">
        <v>44</v>
      </c>
      <c r="G502" t="s">
        <v>42</v>
      </c>
      <c r="H502">
        <v>0.34793158145372499</v>
      </c>
      <c r="I502">
        <f t="shared" si="14"/>
        <v>347.93158145372502</v>
      </c>
      <c r="J502" t="str">
        <f t="shared" si="15"/>
        <v>Low</v>
      </c>
      <c r="K502" t="s">
        <v>19</v>
      </c>
      <c r="L502" t="s">
        <v>27</v>
      </c>
      <c r="M502" t="s">
        <v>28</v>
      </c>
      <c r="N502">
        <v>10238</v>
      </c>
      <c r="O502" t="s">
        <v>52</v>
      </c>
      <c r="P502">
        <v>12000</v>
      </c>
      <c r="Q502" t="s">
        <v>46</v>
      </c>
      <c r="R502">
        <v>5</v>
      </c>
      <c r="S502">
        <v>1</v>
      </c>
      <c r="T502">
        <v>5</v>
      </c>
      <c r="U502" t="s">
        <v>30</v>
      </c>
    </row>
    <row r="503" spans="1:21" x14ac:dyDescent="0.25">
      <c r="A503">
        <v>81498</v>
      </c>
      <c r="B503" t="s">
        <v>21</v>
      </c>
      <c r="C503" t="s">
        <v>41</v>
      </c>
      <c r="D503" t="s">
        <v>16</v>
      </c>
      <c r="E503" t="s">
        <v>57</v>
      </c>
      <c r="F503" t="s">
        <v>81</v>
      </c>
      <c r="G503" t="s">
        <v>42</v>
      </c>
      <c r="H503">
        <v>0.34938722353566698</v>
      </c>
      <c r="I503">
        <f t="shared" si="14"/>
        <v>349.38722353566698</v>
      </c>
      <c r="J503" t="str">
        <f t="shared" si="15"/>
        <v>Low</v>
      </c>
      <c r="K503" t="s">
        <v>19</v>
      </c>
      <c r="L503" t="s">
        <v>26</v>
      </c>
      <c r="M503" t="s">
        <v>28</v>
      </c>
      <c r="N503">
        <v>10238</v>
      </c>
      <c r="O503" t="s">
        <v>52</v>
      </c>
      <c r="P503">
        <v>16000</v>
      </c>
      <c r="Q503" t="s">
        <v>46</v>
      </c>
      <c r="R503">
        <v>3</v>
      </c>
      <c r="S503">
        <v>1</v>
      </c>
      <c r="T503">
        <v>0</v>
      </c>
      <c r="U503" t="s">
        <v>30</v>
      </c>
    </row>
    <row r="504" spans="1:21" x14ac:dyDescent="0.25">
      <c r="A504">
        <v>37701</v>
      </c>
      <c r="B504" t="s">
        <v>20</v>
      </c>
      <c r="C504" t="s">
        <v>41</v>
      </c>
      <c r="D504" t="s">
        <v>22</v>
      </c>
      <c r="E504" t="s">
        <v>58</v>
      </c>
      <c r="F504" t="s">
        <v>44</v>
      </c>
      <c r="G504" t="s">
        <v>79</v>
      </c>
      <c r="H504">
        <v>0.35029867561220501</v>
      </c>
      <c r="I504">
        <f t="shared" si="14"/>
        <v>350.29867561220499</v>
      </c>
      <c r="J504" t="str">
        <f t="shared" si="15"/>
        <v>Low</v>
      </c>
      <c r="K504" t="s">
        <v>19</v>
      </c>
      <c r="L504" t="s">
        <v>26</v>
      </c>
      <c r="M504" t="s">
        <v>28</v>
      </c>
      <c r="N504">
        <v>10238</v>
      </c>
      <c r="O504" t="s">
        <v>52</v>
      </c>
      <c r="P504">
        <v>13000</v>
      </c>
      <c r="Q504" t="s">
        <v>46</v>
      </c>
      <c r="R504">
        <v>0</v>
      </c>
      <c r="S504">
        <v>1</v>
      </c>
      <c r="T504">
        <v>1</v>
      </c>
      <c r="U504" t="s">
        <v>31</v>
      </c>
    </row>
    <row r="505" spans="1:21" x14ac:dyDescent="0.25">
      <c r="A505">
        <v>32471</v>
      </c>
      <c r="B505" t="s">
        <v>20</v>
      </c>
      <c r="C505" t="s">
        <v>40</v>
      </c>
      <c r="D505" t="s">
        <v>16</v>
      </c>
      <c r="E505" t="s">
        <v>58</v>
      </c>
      <c r="F505" t="s">
        <v>81</v>
      </c>
      <c r="G505" t="s">
        <v>79</v>
      </c>
      <c r="H505">
        <v>0.35039957572820501</v>
      </c>
      <c r="I505">
        <f t="shared" si="14"/>
        <v>350.39957572820504</v>
      </c>
      <c r="J505" t="str">
        <f t="shared" si="15"/>
        <v>Low</v>
      </c>
      <c r="K505" t="s">
        <v>19</v>
      </c>
      <c r="L505" t="s">
        <v>26</v>
      </c>
      <c r="M505" t="s">
        <v>29</v>
      </c>
      <c r="N505">
        <v>10238</v>
      </c>
      <c r="O505" t="s">
        <v>52</v>
      </c>
      <c r="P505">
        <v>15000</v>
      </c>
      <c r="Q505" t="s">
        <v>46</v>
      </c>
      <c r="R505">
        <v>0</v>
      </c>
      <c r="S505">
        <v>1</v>
      </c>
      <c r="T505">
        <v>0</v>
      </c>
      <c r="U505" t="s">
        <v>30</v>
      </c>
    </row>
    <row r="506" spans="1:21" x14ac:dyDescent="0.25">
      <c r="A506">
        <v>735691</v>
      </c>
      <c r="B506" t="s">
        <v>20</v>
      </c>
      <c r="C506" t="s">
        <v>41</v>
      </c>
      <c r="D506" t="s">
        <v>16</v>
      </c>
      <c r="E506" t="s">
        <v>58</v>
      </c>
      <c r="F506" t="s">
        <v>44</v>
      </c>
      <c r="G506" t="s">
        <v>79</v>
      </c>
      <c r="H506">
        <v>0.3505254148618</v>
      </c>
      <c r="I506">
        <f t="shared" si="14"/>
        <v>350.52541486180002</v>
      </c>
      <c r="J506" t="str">
        <f t="shared" si="15"/>
        <v>Low</v>
      </c>
      <c r="K506" t="s">
        <v>19</v>
      </c>
      <c r="L506" t="s">
        <v>26</v>
      </c>
      <c r="M506" t="s">
        <v>29</v>
      </c>
      <c r="N506">
        <v>10238</v>
      </c>
      <c r="O506" t="s">
        <v>52</v>
      </c>
      <c r="P506">
        <v>16000</v>
      </c>
      <c r="Q506" t="s">
        <v>46</v>
      </c>
      <c r="R506">
        <v>0</v>
      </c>
      <c r="S506">
        <v>1</v>
      </c>
      <c r="T506">
        <v>1</v>
      </c>
      <c r="U506" t="s">
        <v>31</v>
      </c>
    </row>
    <row r="507" spans="1:21" x14ac:dyDescent="0.25">
      <c r="A507">
        <v>912138</v>
      </c>
      <c r="B507" t="s">
        <v>20</v>
      </c>
      <c r="C507" t="s">
        <v>41</v>
      </c>
      <c r="D507" t="s">
        <v>16</v>
      </c>
      <c r="E507" t="s">
        <v>58</v>
      </c>
      <c r="F507" t="s">
        <v>45</v>
      </c>
      <c r="G507" t="s">
        <v>42</v>
      </c>
      <c r="H507">
        <v>0.35282432513544298</v>
      </c>
      <c r="I507">
        <f t="shared" si="14"/>
        <v>352.82432513544296</v>
      </c>
      <c r="J507" t="str">
        <f t="shared" si="15"/>
        <v>Low</v>
      </c>
      <c r="K507" t="s">
        <v>19</v>
      </c>
      <c r="L507" t="s">
        <v>27</v>
      </c>
      <c r="M507" t="s">
        <v>28</v>
      </c>
      <c r="N507">
        <v>32765</v>
      </c>
      <c r="O507" t="s">
        <v>51</v>
      </c>
      <c r="P507">
        <v>11000</v>
      </c>
      <c r="Q507" t="s">
        <v>47</v>
      </c>
      <c r="R507">
        <v>6</v>
      </c>
      <c r="S507">
        <v>1</v>
      </c>
      <c r="T507">
        <v>3</v>
      </c>
      <c r="U507" t="s">
        <v>31</v>
      </c>
    </row>
    <row r="508" spans="1:21" x14ac:dyDescent="0.25">
      <c r="A508">
        <v>542696</v>
      </c>
      <c r="B508" t="s">
        <v>20</v>
      </c>
      <c r="C508" t="s">
        <v>40</v>
      </c>
      <c r="D508" t="s">
        <v>16</v>
      </c>
      <c r="E508" t="s">
        <v>58</v>
      </c>
      <c r="F508" t="s">
        <v>81</v>
      </c>
      <c r="G508" t="s">
        <v>79</v>
      </c>
      <c r="H508">
        <v>0.35429375227015097</v>
      </c>
      <c r="I508">
        <f t="shared" si="14"/>
        <v>354.29375227015095</v>
      </c>
      <c r="J508" t="str">
        <f t="shared" si="15"/>
        <v>Low</v>
      </c>
      <c r="K508" t="s">
        <v>19</v>
      </c>
      <c r="L508" t="s">
        <v>26</v>
      </c>
      <c r="M508" t="s">
        <v>28</v>
      </c>
      <c r="N508">
        <v>10238</v>
      </c>
      <c r="O508" t="s">
        <v>52</v>
      </c>
      <c r="P508">
        <v>13000</v>
      </c>
      <c r="Q508" t="s">
        <v>46</v>
      </c>
      <c r="R508">
        <v>0</v>
      </c>
      <c r="S508">
        <v>1</v>
      </c>
      <c r="T508">
        <v>0</v>
      </c>
      <c r="U508" t="s">
        <v>30</v>
      </c>
    </row>
    <row r="509" spans="1:21" x14ac:dyDescent="0.25">
      <c r="A509">
        <v>235541</v>
      </c>
      <c r="B509" t="s">
        <v>20</v>
      </c>
      <c r="C509" t="s">
        <v>41</v>
      </c>
      <c r="D509" t="s">
        <v>16</v>
      </c>
      <c r="E509" t="s">
        <v>58</v>
      </c>
      <c r="F509" t="s">
        <v>81</v>
      </c>
      <c r="G509" t="s">
        <v>79</v>
      </c>
      <c r="H509">
        <v>0.35544841024104201</v>
      </c>
      <c r="I509">
        <f t="shared" si="14"/>
        <v>355.44841024104198</v>
      </c>
      <c r="J509" t="str">
        <f t="shared" si="15"/>
        <v>Medium</v>
      </c>
      <c r="K509" t="s">
        <v>19</v>
      </c>
      <c r="L509" t="s">
        <v>27</v>
      </c>
      <c r="M509" t="s">
        <v>28</v>
      </c>
      <c r="N509">
        <v>32765</v>
      </c>
      <c r="O509" t="s">
        <v>51</v>
      </c>
      <c r="P509">
        <v>9000</v>
      </c>
      <c r="Q509" t="s">
        <v>46</v>
      </c>
      <c r="R509">
        <v>6</v>
      </c>
      <c r="S509">
        <v>1</v>
      </c>
      <c r="T509">
        <v>1</v>
      </c>
      <c r="U509" t="s">
        <v>30</v>
      </c>
    </row>
    <row r="510" spans="1:21" x14ac:dyDescent="0.25">
      <c r="A510">
        <v>50824</v>
      </c>
      <c r="B510" t="s">
        <v>20</v>
      </c>
      <c r="C510" t="s">
        <v>41</v>
      </c>
      <c r="D510" t="s">
        <v>16</v>
      </c>
      <c r="E510" t="s">
        <v>58</v>
      </c>
      <c r="F510" t="s">
        <v>81</v>
      </c>
      <c r="G510" t="s">
        <v>79</v>
      </c>
      <c r="H510">
        <v>0.35550092293757202</v>
      </c>
      <c r="I510">
        <f t="shared" si="14"/>
        <v>355.500922937572</v>
      </c>
      <c r="J510" t="str">
        <f t="shared" si="15"/>
        <v>Medium</v>
      </c>
      <c r="K510" t="s">
        <v>19</v>
      </c>
      <c r="L510" t="s">
        <v>26</v>
      </c>
      <c r="M510" t="s">
        <v>28</v>
      </c>
      <c r="N510">
        <v>32765</v>
      </c>
      <c r="O510" t="s">
        <v>51</v>
      </c>
      <c r="P510">
        <v>12000</v>
      </c>
      <c r="Q510" t="s">
        <v>47</v>
      </c>
      <c r="R510">
        <v>0</v>
      </c>
      <c r="S510">
        <v>1</v>
      </c>
      <c r="T510">
        <v>3</v>
      </c>
      <c r="U510" t="s">
        <v>30</v>
      </c>
    </row>
    <row r="511" spans="1:21" x14ac:dyDescent="0.25">
      <c r="A511">
        <v>97081</v>
      </c>
      <c r="B511" t="s">
        <v>20</v>
      </c>
      <c r="C511" t="s">
        <v>41</v>
      </c>
      <c r="D511" t="s">
        <v>22</v>
      </c>
      <c r="E511" t="s">
        <v>58</v>
      </c>
      <c r="F511" t="s">
        <v>81</v>
      </c>
      <c r="G511" t="s">
        <v>79</v>
      </c>
      <c r="H511">
        <v>0.35738101384960302</v>
      </c>
      <c r="I511">
        <f t="shared" si="14"/>
        <v>357.38101384960305</v>
      </c>
      <c r="J511" t="str">
        <f t="shared" si="15"/>
        <v>Medium</v>
      </c>
      <c r="K511" t="s">
        <v>19</v>
      </c>
      <c r="L511" t="s">
        <v>26</v>
      </c>
      <c r="M511" t="s">
        <v>29</v>
      </c>
      <c r="N511">
        <v>10238</v>
      </c>
      <c r="O511" t="s">
        <v>52</v>
      </c>
      <c r="P511">
        <v>14000</v>
      </c>
      <c r="Q511" t="s">
        <v>46</v>
      </c>
      <c r="R511">
        <v>0</v>
      </c>
      <c r="S511">
        <v>1</v>
      </c>
      <c r="T511">
        <v>1</v>
      </c>
      <c r="U511" t="s">
        <v>31</v>
      </c>
    </row>
    <row r="512" spans="1:21" x14ac:dyDescent="0.25">
      <c r="A512">
        <v>393296</v>
      </c>
      <c r="B512" t="s">
        <v>20</v>
      </c>
      <c r="C512" t="s">
        <v>41</v>
      </c>
      <c r="D512" t="s">
        <v>16</v>
      </c>
      <c r="E512" t="s">
        <v>58</v>
      </c>
      <c r="F512" t="s">
        <v>81</v>
      </c>
      <c r="G512" t="s">
        <v>79</v>
      </c>
      <c r="H512">
        <v>0.35934901447527101</v>
      </c>
      <c r="I512">
        <f t="shared" si="14"/>
        <v>359.34901447527102</v>
      </c>
      <c r="J512" t="str">
        <f t="shared" si="15"/>
        <v>Medium</v>
      </c>
      <c r="K512" t="s">
        <v>19</v>
      </c>
      <c r="L512" t="s">
        <v>26</v>
      </c>
      <c r="M512" t="s">
        <v>28</v>
      </c>
      <c r="N512">
        <v>10238</v>
      </c>
      <c r="O512" t="s">
        <v>52</v>
      </c>
      <c r="P512">
        <v>13000</v>
      </c>
      <c r="Q512" t="s">
        <v>46</v>
      </c>
      <c r="R512">
        <v>5</v>
      </c>
      <c r="S512">
        <v>1</v>
      </c>
      <c r="T512">
        <v>2</v>
      </c>
      <c r="U512" t="s">
        <v>31</v>
      </c>
    </row>
    <row r="513" spans="1:21" x14ac:dyDescent="0.25">
      <c r="A513">
        <v>792310</v>
      </c>
      <c r="B513" t="s">
        <v>15</v>
      </c>
      <c r="C513" t="s">
        <v>41</v>
      </c>
      <c r="D513" t="s">
        <v>16</v>
      </c>
      <c r="E513" t="s">
        <v>56</v>
      </c>
      <c r="F513" t="s">
        <v>45</v>
      </c>
      <c r="G513" t="s">
        <v>43</v>
      </c>
      <c r="H513">
        <v>0.36307249278225601</v>
      </c>
      <c r="I513">
        <f t="shared" si="14"/>
        <v>363.07249278225601</v>
      </c>
      <c r="J513" t="str">
        <f t="shared" si="15"/>
        <v>Medium</v>
      </c>
      <c r="K513" t="s">
        <v>19</v>
      </c>
      <c r="L513" t="s">
        <v>27</v>
      </c>
      <c r="M513" t="s">
        <v>29</v>
      </c>
      <c r="N513">
        <v>21217</v>
      </c>
      <c r="O513" t="s">
        <v>54</v>
      </c>
      <c r="P513">
        <v>12000</v>
      </c>
      <c r="Q513" t="s">
        <v>46</v>
      </c>
      <c r="R513">
        <v>3</v>
      </c>
      <c r="S513">
        <v>1</v>
      </c>
      <c r="T513">
        <v>0</v>
      </c>
      <c r="U513" t="s">
        <v>31</v>
      </c>
    </row>
    <row r="514" spans="1:21" x14ac:dyDescent="0.25">
      <c r="A514">
        <v>353731</v>
      </c>
      <c r="B514" t="s">
        <v>21</v>
      </c>
      <c r="C514" t="s">
        <v>41</v>
      </c>
      <c r="D514" t="s">
        <v>22</v>
      </c>
      <c r="E514" t="s">
        <v>57</v>
      </c>
      <c r="F514" t="s">
        <v>81</v>
      </c>
      <c r="G514" t="s">
        <v>80</v>
      </c>
      <c r="H514">
        <v>0.36374369014202601</v>
      </c>
      <c r="I514">
        <f t="shared" ref="I514:I577" si="16">H514*1000</f>
        <v>363.74369014202603</v>
      </c>
      <c r="J514" t="str">
        <f t="shared" ref="J514:J577" si="17">IF(I514&gt;=53, IF(I514&lt;=355, "Low", IF(I514&lt;=657, "Medium", IF(I514&lt;=961, "High", ""))), "")</f>
        <v>Medium</v>
      </c>
      <c r="K514" t="s">
        <v>19</v>
      </c>
      <c r="L514" t="s">
        <v>27</v>
      </c>
      <c r="M514" t="s">
        <v>28</v>
      </c>
      <c r="N514">
        <v>10238</v>
      </c>
      <c r="O514" t="s">
        <v>52</v>
      </c>
      <c r="P514">
        <v>11000</v>
      </c>
      <c r="Q514" t="s">
        <v>46</v>
      </c>
      <c r="R514">
        <v>4</v>
      </c>
      <c r="S514">
        <v>1</v>
      </c>
      <c r="T514">
        <v>3</v>
      </c>
      <c r="U514" t="s">
        <v>30</v>
      </c>
    </row>
    <row r="515" spans="1:21" x14ac:dyDescent="0.25">
      <c r="A515">
        <v>780041</v>
      </c>
      <c r="B515" t="s">
        <v>21</v>
      </c>
      <c r="C515" t="s">
        <v>40</v>
      </c>
      <c r="D515" t="s">
        <v>16</v>
      </c>
      <c r="E515" t="s">
        <v>57</v>
      </c>
      <c r="F515" t="s">
        <v>81</v>
      </c>
      <c r="G515" t="s">
        <v>79</v>
      </c>
      <c r="H515">
        <v>0.364888261590401</v>
      </c>
      <c r="I515">
        <f t="shared" si="16"/>
        <v>364.88826159040099</v>
      </c>
      <c r="J515" t="str">
        <f t="shared" si="17"/>
        <v>Medium</v>
      </c>
      <c r="K515" t="s">
        <v>19</v>
      </c>
      <c r="L515" t="s">
        <v>26</v>
      </c>
      <c r="M515" t="s">
        <v>28</v>
      </c>
      <c r="N515">
        <v>21217</v>
      </c>
      <c r="O515" t="s">
        <v>54</v>
      </c>
      <c r="P515">
        <v>12000</v>
      </c>
      <c r="Q515" t="s">
        <v>46</v>
      </c>
      <c r="R515">
        <v>0</v>
      </c>
      <c r="S515">
        <v>1</v>
      </c>
      <c r="T515">
        <v>2</v>
      </c>
      <c r="U515" t="s">
        <v>31</v>
      </c>
    </row>
    <row r="516" spans="1:21" x14ac:dyDescent="0.25">
      <c r="A516">
        <v>829698</v>
      </c>
      <c r="B516" t="s">
        <v>20</v>
      </c>
      <c r="C516" t="s">
        <v>41</v>
      </c>
      <c r="D516" t="s">
        <v>16</v>
      </c>
      <c r="E516" t="s">
        <v>58</v>
      </c>
      <c r="F516" t="s">
        <v>44</v>
      </c>
      <c r="G516" t="s">
        <v>80</v>
      </c>
      <c r="H516">
        <v>0.36489528917452302</v>
      </c>
      <c r="I516">
        <f t="shared" si="16"/>
        <v>364.89528917452304</v>
      </c>
      <c r="J516" t="str">
        <f t="shared" si="17"/>
        <v>Medium</v>
      </c>
      <c r="K516" t="s">
        <v>19</v>
      </c>
      <c r="L516" t="s">
        <v>27</v>
      </c>
      <c r="M516" t="s">
        <v>28</v>
      </c>
      <c r="N516">
        <v>32765</v>
      </c>
      <c r="O516" t="s">
        <v>51</v>
      </c>
      <c r="P516">
        <v>9000</v>
      </c>
      <c r="Q516" t="s">
        <v>46</v>
      </c>
      <c r="R516">
        <v>5</v>
      </c>
      <c r="S516">
        <v>1</v>
      </c>
      <c r="T516">
        <v>1</v>
      </c>
      <c r="U516" t="s">
        <v>31</v>
      </c>
    </row>
    <row r="517" spans="1:21" x14ac:dyDescent="0.25">
      <c r="A517">
        <v>109980</v>
      </c>
      <c r="B517" t="s">
        <v>20</v>
      </c>
      <c r="C517" t="s">
        <v>40</v>
      </c>
      <c r="D517" t="s">
        <v>16</v>
      </c>
      <c r="E517" t="s">
        <v>58</v>
      </c>
      <c r="F517" t="s">
        <v>44</v>
      </c>
      <c r="G517" t="s">
        <v>42</v>
      </c>
      <c r="H517">
        <v>0.36701734872055602</v>
      </c>
      <c r="I517">
        <f t="shared" si="16"/>
        <v>367.01734872055601</v>
      </c>
      <c r="J517" t="str">
        <f t="shared" si="17"/>
        <v>Medium</v>
      </c>
      <c r="K517" t="s">
        <v>19</v>
      </c>
      <c r="L517" t="s">
        <v>27</v>
      </c>
      <c r="M517" t="s">
        <v>28</v>
      </c>
      <c r="N517">
        <v>10238</v>
      </c>
      <c r="O517" t="s">
        <v>52</v>
      </c>
      <c r="P517">
        <v>9000</v>
      </c>
      <c r="Q517" t="s">
        <v>46</v>
      </c>
      <c r="R517">
        <v>2</v>
      </c>
      <c r="S517">
        <v>1</v>
      </c>
      <c r="T517">
        <v>2</v>
      </c>
      <c r="U517" t="s">
        <v>30</v>
      </c>
    </row>
    <row r="518" spans="1:21" x14ac:dyDescent="0.25">
      <c r="A518">
        <v>569662</v>
      </c>
      <c r="B518" t="s">
        <v>20</v>
      </c>
      <c r="C518" t="s">
        <v>40</v>
      </c>
      <c r="D518" t="s">
        <v>16</v>
      </c>
      <c r="E518" t="s">
        <v>58</v>
      </c>
      <c r="F518" t="s">
        <v>81</v>
      </c>
      <c r="G518" t="s">
        <v>79</v>
      </c>
      <c r="H518">
        <v>0.36741597752771599</v>
      </c>
      <c r="I518">
        <f t="shared" si="16"/>
        <v>367.415977527716</v>
      </c>
      <c r="J518" t="str">
        <f t="shared" si="17"/>
        <v>Medium</v>
      </c>
      <c r="K518" t="s">
        <v>19</v>
      </c>
      <c r="L518" t="s">
        <v>27</v>
      </c>
      <c r="M518" t="s">
        <v>29</v>
      </c>
      <c r="N518">
        <v>32765</v>
      </c>
      <c r="O518" t="s">
        <v>51</v>
      </c>
      <c r="P518">
        <v>13000</v>
      </c>
      <c r="Q518" t="s">
        <v>46</v>
      </c>
      <c r="R518">
        <v>1</v>
      </c>
      <c r="S518">
        <v>1</v>
      </c>
      <c r="T518">
        <v>0</v>
      </c>
      <c r="U518" t="s">
        <v>30</v>
      </c>
    </row>
    <row r="519" spans="1:21" x14ac:dyDescent="0.25">
      <c r="A519">
        <v>946971</v>
      </c>
      <c r="B519" t="s">
        <v>21</v>
      </c>
      <c r="C519" t="s">
        <v>40</v>
      </c>
      <c r="D519" t="s">
        <v>22</v>
      </c>
      <c r="E519" t="s">
        <v>57</v>
      </c>
      <c r="F519" t="s">
        <v>81</v>
      </c>
      <c r="G519" t="s">
        <v>80</v>
      </c>
      <c r="H519">
        <v>0.36803921907878601</v>
      </c>
      <c r="I519">
        <f t="shared" si="16"/>
        <v>368.039219078786</v>
      </c>
      <c r="J519" t="str">
        <f t="shared" si="17"/>
        <v>Medium</v>
      </c>
      <c r="K519" t="s">
        <v>19</v>
      </c>
      <c r="L519" t="s">
        <v>27</v>
      </c>
      <c r="M519" t="s">
        <v>28</v>
      </c>
      <c r="N519">
        <v>10238</v>
      </c>
      <c r="O519" t="s">
        <v>52</v>
      </c>
      <c r="P519">
        <v>13000</v>
      </c>
      <c r="Q519" t="s">
        <v>46</v>
      </c>
      <c r="R519">
        <v>0</v>
      </c>
      <c r="S519">
        <v>1</v>
      </c>
      <c r="T519">
        <v>2</v>
      </c>
      <c r="U519" t="s">
        <v>30</v>
      </c>
    </row>
    <row r="520" spans="1:21" x14ac:dyDescent="0.25">
      <c r="A520">
        <v>47095</v>
      </c>
      <c r="B520" t="s">
        <v>20</v>
      </c>
      <c r="C520" t="s">
        <v>40</v>
      </c>
      <c r="D520" t="s">
        <v>16</v>
      </c>
      <c r="E520" t="s">
        <v>58</v>
      </c>
      <c r="F520" t="s">
        <v>81</v>
      </c>
      <c r="G520" t="s">
        <v>79</v>
      </c>
      <c r="H520">
        <v>0.36811791486546902</v>
      </c>
      <c r="I520">
        <f t="shared" si="16"/>
        <v>368.117914865469</v>
      </c>
      <c r="J520" t="str">
        <f t="shared" si="17"/>
        <v>Medium</v>
      </c>
      <c r="K520" t="s">
        <v>19</v>
      </c>
      <c r="L520" t="s">
        <v>26</v>
      </c>
      <c r="M520" t="s">
        <v>29</v>
      </c>
      <c r="N520">
        <v>10238</v>
      </c>
      <c r="O520" t="s">
        <v>52</v>
      </c>
      <c r="P520">
        <v>17000</v>
      </c>
      <c r="Q520" t="s">
        <v>46</v>
      </c>
      <c r="R520">
        <v>0</v>
      </c>
      <c r="S520">
        <v>1</v>
      </c>
      <c r="T520">
        <v>0</v>
      </c>
      <c r="U520" t="s">
        <v>31</v>
      </c>
    </row>
    <row r="521" spans="1:21" x14ac:dyDescent="0.25">
      <c r="A521">
        <v>879172</v>
      </c>
      <c r="B521" t="s">
        <v>20</v>
      </c>
      <c r="C521" t="s">
        <v>40</v>
      </c>
      <c r="D521" t="s">
        <v>16</v>
      </c>
      <c r="E521" t="s">
        <v>58</v>
      </c>
      <c r="F521" t="s">
        <v>81</v>
      </c>
      <c r="G521" t="s">
        <v>79</v>
      </c>
      <c r="H521">
        <v>0.36874057512990499</v>
      </c>
      <c r="I521">
        <f t="shared" si="16"/>
        <v>368.74057512990498</v>
      </c>
      <c r="J521" t="str">
        <f t="shared" si="17"/>
        <v>Medium</v>
      </c>
      <c r="K521" t="s">
        <v>19</v>
      </c>
      <c r="L521" t="s">
        <v>26</v>
      </c>
      <c r="M521" t="s">
        <v>28</v>
      </c>
      <c r="N521">
        <v>10238</v>
      </c>
      <c r="O521" t="s">
        <v>52</v>
      </c>
      <c r="P521">
        <v>10000</v>
      </c>
      <c r="Q521" t="s">
        <v>46</v>
      </c>
      <c r="R521">
        <v>0</v>
      </c>
      <c r="S521">
        <v>1</v>
      </c>
      <c r="T521">
        <v>0</v>
      </c>
      <c r="U521" t="s">
        <v>31</v>
      </c>
    </row>
    <row r="522" spans="1:21" x14ac:dyDescent="0.25">
      <c r="A522">
        <v>726832</v>
      </c>
      <c r="B522" t="s">
        <v>20</v>
      </c>
      <c r="C522" t="s">
        <v>41</v>
      </c>
      <c r="D522" t="s">
        <v>16</v>
      </c>
      <c r="E522" t="s">
        <v>58</v>
      </c>
      <c r="F522" t="s">
        <v>45</v>
      </c>
      <c r="G522" t="s">
        <v>42</v>
      </c>
      <c r="H522">
        <v>0.36911638851751299</v>
      </c>
      <c r="I522">
        <f t="shared" si="16"/>
        <v>369.11638851751297</v>
      </c>
      <c r="J522" t="str">
        <f t="shared" si="17"/>
        <v>Medium</v>
      </c>
      <c r="K522" t="s">
        <v>19</v>
      </c>
      <c r="L522" t="s">
        <v>27</v>
      </c>
      <c r="M522" t="s">
        <v>28</v>
      </c>
      <c r="N522">
        <v>10238</v>
      </c>
      <c r="O522" t="s">
        <v>52</v>
      </c>
      <c r="P522">
        <v>12000</v>
      </c>
      <c r="Q522" t="s">
        <v>46</v>
      </c>
      <c r="R522">
        <v>3</v>
      </c>
      <c r="S522">
        <v>1</v>
      </c>
      <c r="T522">
        <v>0</v>
      </c>
      <c r="U522" t="s">
        <v>31</v>
      </c>
    </row>
    <row r="523" spans="1:21" x14ac:dyDescent="0.25">
      <c r="A523">
        <v>958920</v>
      </c>
      <c r="B523" t="s">
        <v>21</v>
      </c>
      <c r="C523" t="s">
        <v>40</v>
      </c>
      <c r="D523" t="s">
        <v>22</v>
      </c>
      <c r="E523" t="s">
        <v>57</v>
      </c>
      <c r="F523" t="s">
        <v>81</v>
      </c>
      <c r="G523" t="s">
        <v>80</v>
      </c>
      <c r="H523">
        <v>0.37159295127719999</v>
      </c>
      <c r="I523">
        <f t="shared" si="16"/>
        <v>371.59295127719997</v>
      </c>
      <c r="J523" t="str">
        <f t="shared" si="17"/>
        <v>Medium</v>
      </c>
      <c r="K523" t="s">
        <v>17</v>
      </c>
      <c r="L523" t="s">
        <v>27</v>
      </c>
      <c r="M523" t="s">
        <v>28</v>
      </c>
      <c r="N523">
        <v>32765</v>
      </c>
      <c r="O523" t="s">
        <v>51</v>
      </c>
      <c r="P523">
        <v>6000</v>
      </c>
      <c r="Q523" t="s">
        <v>46</v>
      </c>
      <c r="R523">
        <v>3</v>
      </c>
      <c r="S523">
        <v>1</v>
      </c>
      <c r="T523">
        <v>1</v>
      </c>
      <c r="U523" t="s">
        <v>30</v>
      </c>
    </row>
    <row r="524" spans="1:21" x14ac:dyDescent="0.25">
      <c r="A524">
        <v>878865</v>
      </c>
      <c r="B524" t="s">
        <v>15</v>
      </c>
      <c r="C524" t="s">
        <v>41</v>
      </c>
      <c r="D524" t="s">
        <v>16</v>
      </c>
      <c r="E524" t="s">
        <v>57</v>
      </c>
      <c r="F524" t="s">
        <v>44</v>
      </c>
      <c r="G524" t="s">
        <v>80</v>
      </c>
      <c r="H524">
        <v>0.37241678098273101</v>
      </c>
      <c r="I524">
        <f t="shared" si="16"/>
        <v>372.41678098273098</v>
      </c>
      <c r="J524" t="str">
        <f t="shared" si="17"/>
        <v>Medium</v>
      </c>
      <c r="K524" t="s">
        <v>19</v>
      </c>
      <c r="L524" t="s">
        <v>27</v>
      </c>
      <c r="M524" t="s">
        <v>28</v>
      </c>
      <c r="N524">
        <v>10238</v>
      </c>
      <c r="O524" t="s">
        <v>52</v>
      </c>
      <c r="P524">
        <v>12000</v>
      </c>
      <c r="Q524" t="s">
        <v>46</v>
      </c>
      <c r="R524">
        <v>6</v>
      </c>
      <c r="S524">
        <v>1</v>
      </c>
      <c r="T524">
        <v>2</v>
      </c>
      <c r="U524" t="s">
        <v>30</v>
      </c>
    </row>
    <row r="525" spans="1:21" x14ac:dyDescent="0.25">
      <c r="A525">
        <v>190062</v>
      </c>
      <c r="B525" t="s">
        <v>20</v>
      </c>
      <c r="C525" t="s">
        <v>41</v>
      </c>
      <c r="D525" t="s">
        <v>16</v>
      </c>
      <c r="E525" t="s">
        <v>58</v>
      </c>
      <c r="F525" t="s">
        <v>44</v>
      </c>
      <c r="G525" t="s">
        <v>42</v>
      </c>
      <c r="H525">
        <v>0.37244720486067401</v>
      </c>
      <c r="I525">
        <f t="shared" si="16"/>
        <v>372.44720486067399</v>
      </c>
      <c r="J525" t="str">
        <f t="shared" si="17"/>
        <v>Medium</v>
      </c>
      <c r="K525" t="s">
        <v>19</v>
      </c>
      <c r="L525" t="s">
        <v>26</v>
      </c>
      <c r="M525" t="s">
        <v>29</v>
      </c>
      <c r="N525">
        <v>10238</v>
      </c>
      <c r="O525" t="s">
        <v>52</v>
      </c>
      <c r="P525">
        <v>14000</v>
      </c>
      <c r="Q525" t="s">
        <v>46</v>
      </c>
      <c r="R525">
        <v>3</v>
      </c>
      <c r="S525">
        <v>1</v>
      </c>
      <c r="T525">
        <v>1</v>
      </c>
      <c r="U525" t="s">
        <v>31</v>
      </c>
    </row>
    <row r="526" spans="1:21" x14ac:dyDescent="0.25">
      <c r="A526">
        <v>789542</v>
      </c>
      <c r="B526" t="s">
        <v>20</v>
      </c>
      <c r="C526" t="s">
        <v>41</v>
      </c>
      <c r="D526" t="s">
        <v>16</v>
      </c>
      <c r="E526" t="s">
        <v>58</v>
      </c>
      <c r="F526" t="s">
        <v>45</v>
      </c>
      <c r="G526" t="s">
        <v>80</v>
      </c>
      <c r="H526">
        <v>0.37308784225924702</v>
      </c>
      <c r="I526">
        <f t="shared" si="16"/>
        <v>373.087842259247</v>
      </c>
      <c r="J526" t="str">
        <f t="shared" si="17"/>
        <v>Medium</v>
      </c>
      <c r="K526" t="s">
        <v>19</v>
      </c>
      <c r="L526" t="s">
        <v>27</v>
      </c>
      <c r="M526" t="s">
        <v>28</v>
      </c>
      <c r="N526">
        <v>10238</v>
      </c>
      <c r="O526" t="s">
        <v>52</v>
      </c>
      <c r="P526">
        <v>11000</v>
      </c>
      <c r="Q526" t="s">
        <v>46</v>
      </c>
      <c r="R526">
        <v>0</v>
      </c>
      <c r="S526">
        <v>1</v>
      </c>
      <c r="T526">
        <v>2</v>
      </c>
      <c r="U526" t="s">
        <v>31</v>
      </c>
    </row>
    <row r="527" spans="1:21" x14ac:dyDescent="0.25">
      <c r="A527">
        <v>503269</v>
      </c>
      <c r="B527" t="s">
        <v>21</v>
      </c>
      <c r="C527" t="s">
        <v>40</v>
      </c>
      <c r="D527" t="s">
        <v>22</v>
      </c>
      <c r="E527" t="s">
        <v>57</v>
      </c>
      <c r="F527" t="s">
        <v>44</v>
      </c>
      <c r="G527" t="s">
        <v>42</v>
      </c>
      <c r="H527">
        <v>0.37406044754772599</v>
      </c>
      <c r="I527">
        <f t="shared" si="16"/>
        <v>374.06044754772597</v>
      </c>
      <c r="J527" t="str">
        <f t="shared" si="17"/>
        <v>Medium</v>
      </c>
      <c r="K527" t="s">
        <v>19</v>
      </c>
      <c r="L527" t="s">
        <v>26</v>
      </c>
      <c r="M527" t="s">
        <v>28</v>
      </c>
      <c r="N527">
        <v>32765</v>
      </c>
      <c r="O527" t="s">
        <v>51</v>
      </c>
      <c r="P527">
        <v>12000</v>
      </c>
      <c r="Q527" t="s">
        <v>47</v>
      </c>
      <c r="R527">
        <v>2</v>
      </c>
      <c r="S527">
        <v>1</v>
      </c>
      <c r="T527">
        <v>0</v>
      </c>
      <c r="U527" t="s">
        <v>30</v>
      </c>
    </row>
    <row r="528" spans="1:21" x14ac:dyDescent="0.25">
      <c r="A528">
        <v>976188</v>
      </c>
      <c r="B528" t="s">
        <v>21</v>
      </c>
      <c r="C528" t="s">
        <v>41</v>
      </c>
      <c r="D528" t="s">
        <v>16</v>
      </c>
      <c r="E528" t="s">
        <v>58</v>
      </c>
      <c r="F528" t="s">
        <v>44</v>
      </c>
      <c r="G528" t="s">
        <v>42</v>
      </c>
      <c r="H528">
        <v>0.37425832608228099</v>
      </c>
      <c r="I528">
        <f t="shared" si="16"/>
        <v>374.25832608228097</v>
      </c>
      <c r="J528" t="str">
        <f t="shared" si="17"/>
        <v>Medium</v>
      </c>
      <c r="K528" t="s">
        <v>19</v>
      </c>
      <c r="L528" t="s">
        <v>26</v>
      </c>
      <c r="M528" t="s">
        <v>28</v>
      </c>
      <c r="N528">
        <v>10238</v>
      </c>
      <c r="O528" t="s">
        <v>52</v>
      </c>
      <c r="P528">
        <v>12000</v>
      </c>
      <c r="Q528" t="s">
        <v>46</v>
      </c>
      <c r="R528">
        <v>1</v>
      </c>
      <c r="S528">
        <v>1</v>
      </c>
      <c r="T528">
        <v>1</v>
      </c>
      <c r="U528" t="s">
        <v>30</v>
      </c>
    </row>
    <row r="529" spans="1:21" x14ac:dyDescent="0.25">
      <c r="A529">
        <v>392570</v>
      </c>
      <c r="B529" t="s">
        <v>20</v>
      </c>
      <c r="C529" t="s">
        <v>41</v>
      </c>
      <c r="D529" t="s">
        <v>16</v>
      </c>
      <c r="E529" t="s">
        <v>58</v>
      </c>
      <c r="F529" t="s">
        <v>81</v>
      </c>
      <c r="G529" t="s">
        <v>42</v>
      </c>
      <c r="H529">
        <v>0.37463786939062699</v>
      </c>
      <c r="I529">
        <f t="shared" si="16"/>
        <v>374.63786939062697</v>
      </c>
      <c r="J529" t="str">
        <f t="shared" si="17"/>
        <v>Medium</v>
      </c>
      <c r="K529" t="s">
        <v>19</v>
      </c>
      <c r="L529" t="s">
        <v>26</v>
      </c>
      <c r="M529" t="s">
        <v>29</v>
      </c>
      <c r="N529">
        <v>10238</v>
      </c>
      <c r="O529" t="s">
        <v>52</v>
      </c>
      <c r="P529">
        <v>15000</v>
      </c>
      <c r="Q529" t="s">
        <v>46</v>
      </c>
      <c r="R529">
        <v>2</v>
      </c>
      <c r="S529">
        <v>1</v>
      </c>
      <c r="T529">
        <v>2</v>
      </c>
      <c r="U529" t="s">
        <v>31</v>
      </c>
    </row>
    <row r="530" spans="1:21" x14ac:dyDescent="0.25">
      <c r="A530">
        <v>3038</v>
      </c>
      <c r="B530" t="s">
        <v>20</v>
      </c>
      <c r="C530" t="s">
        <v>40</v>
      </c>
      <c r="D530" t="s">
        <v>16</v>
      </c>
      <c r="E530" t="s">
        <v>58</v>
      </c>
      <c r="F530" t="s">
        <v>44</v>
      </c>
      <c r="G530" t="s">
        <v>42</v>
      </c>
      <c r="H530">
        <v>0.37528254946256101</v>
      </c>
      <c r="I530">
        <f t="shared" si="16"/>
        <v>375.28254946256101</v>
      </c>
      <c r="J530" t="str">
        <f t="shared" si="17"/>
        <v>Medium</v>
      </c>
      <c r="K530" t="s">
        <v>17</v>
      </c>
      <c r="L530" t="s">
        <v>26</v>
      </c>
      <c r="M530" t="s">
        <v>29</v>
      </c>
      <c r="N530">
        <v>21217</v>
      </c>
      <c r="O530" t="s">
        <v>54</v>
      </c>
      <c r="P530">
        <v>16000</v>
      </c>
      <c r="Q530" t="s">
        <v>46</v>
      </c>
      <c r="R530">
        <v>0</v>
      </c>
      <c r="S530">
        <v>1</v>
      </c>
      <c r="T530">
        <v>0</v>
      </c>
      <c r="U530" t="s">
        <v>31</v>
      </c>
    </row>
    <row r="531" spans="1:21" x14ac:dyDescent="0.25">
      <c r="A531">
        <v>202964</v>
      </c>
      <c r="B531" t="s">
        <v>20</v>
      </c>
      <c r="C531" t="s">
        <v>41</v>
      </c>
      <c r="D531" t="s">
        <v>16</v>
      </c>
      <c r="E531" t="s">
        <v>58</v>
      </c>
      <c r="F531" t="s">
        <v>44</v>
      </c>
      <c r="G531" t="s">
        <v>79</v>
      </c>
      <c r="H531">
        <v>0.37591005882446898</v>
      </c>
      <c r="I531">
        <f t="shared" si="16"/>
        <v>375.91005882446899</v>
      </c>
      <c r="J531" t="str">
        <f t="shared" si="17"/>
        <v>Medium</v>
      </c>
      <c r="K531" t="s">
        <v>17</v>
      </c>
      <c r="L531" t="s">
        <v>27</v>
      </c>
      <c r="M531" t="s">
        <v>28</v>
      </c>
      <c r="N531">
        <v>10238</v>
      </c>
      <c r="O531" t="s">
        <v>52</v>
      </c>
      <c r="P531">
        <v>8000</v>
      </c>
      <c r="Q531" t="s">
        <v>46</v>
      </c>
      <c r="R531">
        <v>0</v>
      </c>
      <c r="S531">
        <v>1</v>
      </c>
      <c r="T531">
        <v>2</v>
      </c>
      <c r="U531" t="s">
        <v>30</v>
      </c>
    </row>
    <row r="532" spans="1:21" x14ac:dyDescent="0.25">
      <c r="A532">
        <v>450776</v>
      </c>
      <c r="B532" t="s">
        <v>21</v>
      </c>
      <c r="C532" t="s">
        <v>41</v>
      </c>
      <c r="D532" t="s">
        <v>16</v>
      </c>
      <c r="E532" t="s">
        <v>58</v>
      </c>
      <c r="F532" t="s">
        <v>81</v>
      </c>
      <c r="G532" t="s">
        <v>79</v>
      </c>
      <c r="H532">
        <v>0.37591577198339099</v>
      </c>
      <c r="I532">
        <f t="shared" si="16"/>
        <v>375.91577198339098</v>
      </c>
      <c r="J532" t="str">
        <f t="shared" si="17"/>
        <v>Medium</v>
      </c>
      <c r="K532" t="s">
        <v>19</v>
      </c>
      <c r="L532" t="s">
        <v>27</v>
      </c>
      <c r="M532" t="s">
        <v>28</v>
      </c>
      <c r="N532">
        <v>10238</v>
      </c>
      <c r="O532" t="s">
        <v>52</v>
      </c>
      <c r="P532">
        <v>10000</v>
      </c>
      <c r="Q532" t="s">
        <v>46</v>
      </c>
      <c r="R532">
        <v>3</v>
      </c>
      <c r="S532">
        <v>1</v>
      </c>
      <c r="T532">
        <v>2</v>
      </c>
      <c r="U532" t="s">
        <v>30</v>
      </c>
    </row>
    <row r="533" spans="1:21" x14ac:dyDescent="0.25">
      <c r="A533">
        <v>838435</v>
      </c>
      <c r="B533" t="s">
        <v>15</v>
      </c>
      <c r="C533" t="s">
        <v>41</v>
      </c>
      <c r="D533" t="s">
        <v>16</v>
      </c>
      <c r="E533" t="s">
        <v>56</v>
      </c>
      <c r="F533" t="s">
        <v>44</v>
      </c>
      <c r="G533" t="s">
        <v>42</v>
      </c>
      <c r="H533">
        <v>0.37607685679678798</v>
      </c>
      <c r="I533">
        <f t="shared" si="16"/>
        <v>376.07685679678798</v>
      </c>
      <c r="J533" t="str">
        <f t="shared" si="17"/>
        <v>Medium</v>
      </c>
      <c r="K533" t="s">
        <v>19</v>
      </c>
      <c r="L533" t="s">
        <v>27</v>
      </c>
      <c r="M533" t="s">
        <v>28</v>
      </c>
      <c r="N533">
        <v>32765</v>
      </c>
      <c r="O533" t="s">
        <v>51</v>
      </c>
      <c r="P533">
        <v>10000</v>
      </c>
      <c r="Q533" t="s">
        <v>46</v>
      </c>
      <c r="R533">
        <v>7</v>
      </c>
      <c r="S533">
        <v>1</v>
      </c>
      <c r="T533">
        <v>2</v>
      </c>
      <c r="U533" t="s">
        <v>30</v>
      </c>
    </row>
    <row r="534" spans="1:21" x14ac:dyDescent="0.25">
      <c r="A534">
        <v>76003</v>
      </c>
      <c r="B534" t="s">
        <v>20</v>
      </c>
      <c r="C534" t="s">
        <v>41</v>
      </c>
      <c r="D534" t="s">
        <v>16</v>
      </c>
      <c r="E534" t="s">
        <v>58</v>
      </c>
      <c r="F534" t="s">
        <v>44</v>
      </c>
      <c r="G534" t="s">
        <v>42</v>
      </c>
      <c r="H534">
        <v>0.37774359571474497</v>
      </c>
      <c r="I534">
        <f t="shared" si="16"/>
        <v>377.74359571474497</v>
      </c>
      <c r="J534" t="str">
        <f t="shared" si="17"/>
        <v>Medium</v>
      </c>
      <c r="K534" t="s">
        <v>19</v>
      </c>
      <c r="L534" t="s">
        <v>27</v>
      </c>
      <c r="M534" t="s">
        <v>28</v>
      </c>
      <c r="N534">
        <v>10238</v>
      </c>
      <c r="O534" t="s">
        <v>52</v>
      </c>
      <c r="P534">
        <v>12000</v>
      </c>
      <c r="Q534" t="s">
        <v>46</v>
      </c>
      <c r="R534">
        <v>3</v>
      </c>
      <c r="S534">
        <v>1</v>
      </c>
      <c r="T534">
        <v>2</v>
      </c>
      <c r="U534" t="s">
        <v>30</v>
      </c>
    </row>
    <row r="535" spans="1:21" x14ac:dyDescent="0.25">
      <c r="A535">
        <v>706607</v>
      </c>
      <c r="B535" t="s">
        <v>20</v>
      </c>
      <c r="C535" t="s">
        <v>41</v>
      </c>
      <c r="D535" t="s">
        <v>16</v>
      </c>
      <c r="E535" t="s">
        <v>58</v>
      </c>
      <c r="F535" t="s">
        <v>81</v>
      </c>
      <c r="G535" t="s">
        <v>42</v>
      </c>
      <c r="H535">
        <v>0.37804637947164099</v>
      </c>
      <c r="I535">
        <f t="shared" si="16"/>
        <v>378.04637947164099</v>
      </c>
      <c r="J535" t="str">
        <f t="shared" si="17"/>
        <v>Medium</v>
      </c>
      <c r="K535" t="s">
        <v>17</v>
      </c>
      <c r="L535" t="s">
        <v>26</v>
      </c>
      <c r="M535" t="s">
        <v>29</v>
      </c>
      <c r="N535">
        <v>10238</v>
      </c>
      <c r="O535" t="s">
        <v>52</v>
      </c>
      <c r="P535">
        <v>13000</v>
      </c>
      <c r="Q535" t="s">
        <v>46</v>
      </c>
      <c r="R535">
        <v>2</v>
      </c>
      <c r="S535">
        <v>1</v>
      </c>
      <c r="T535">
        <v>3</v>
      </c>
      <c r="U535" t="s">
        <v>30</v>
      </c>
    </row>
    <row r="536" spans="1:21" x14ac:dyDescent="0.25">
      <c r="A536">
        <v>362741</v>
      </c>
      <c r="B536" t="s">
        <v>21</v>
      </c>
      <c r="C536" t="s">
        <v>41</v>
      </c>
      <c r="D536" t="s">
        <v>16</v>
      </c>
      <c r="E536" t="s">
        <v>57</v>
      </c>
      <c r="F536" t="s">
        <v>81</v>
      </c>
      <c r="G536" t="s">
        <v>80</v>
      </c>
      <c r="H536">
        <v>0.37931896514755198</v>
      </c>
      <c r="I536">
        <f t="shared" si="16"/>
        <v>379.31896514755198</v>
      </c>
      <c r="J536" t="str">
        <f t="shared" si="17"/>
        <v>Medium</v>
      </c>
      <c r="K536" t="s">
        <v>17</v>
      </c>
      <c r="L536" t="s">
        <v>26</v>
      </c>
      <c r="M536" t="s">
        <v>29</v>
      </c>
      <c r="N536">
        <v>32765</v>
      </c>
      <c r="O536" t="s">
        <v>51</v>
      </c>
      <c r="P536">
        <v>12000</v>
      </c>
      <c r="Q536" t="s">
        <v>47</v>
      </c>
      <c r="R536">
        <v>7</v>
      </c>
      <c r="S536">
        <v>1</v>
      </c>
      <c r="T536">
        <v>2</v>
      </c>
      <c r="U536" t="s">
        <v>30</v>
      </c>
    </row>
    <row r="537" spans="1:21" x14ac:dyDescent="0.25">
      <c r="A537">
        <v>694648</v>
      </c>
      <c r="B537" t="s">
        <v>15</v>
      </c>
      <c r="C537" t="s">
        <v>41</v>
      </c>
      <c r="D537" t="s">
        <v>16</v>
      </c>
      <c r="E537" t="s">
        <v>56</v>
      </c>
      <c r="F537" t="s">
        <v>45</v>
      </c>
      <c r="G537" t="s">
        <v>80</v>
      </c>
      <c r="H537">
        <v>0.37962396347626598</v>
      </c>
      <c r="I537">
        <f t="shared" si="16"/>
        <v>379.623963476266</v>
      </c>
      <c r="J537" t="str">
        <f t="shared" si="17"/>
        <v>Medium</v>
      </c>
      <c r="K537" t="s">
        <v>19</v>
      </c>
      <c r="L537" t="s">
        <v>27</v>
      </c>
      <c r="M537" t="s">
        <v>28</v>
      </c>
      <c r="N537">
        <v>92101</v>
      </c>
      <c r="O537" t="s">
        <v>53</v>
      </c>
      <c r="P537">
        <v>15000</v>
      </c>
      <c r="Q537" t="s">
        <v>46</v>
      </c>
      <c r="R537">
        <v>4</v>
      </c>
      <c r="S537">
        <v>1</v>
      </c>
      <c r="T537">
        <v>1</v>
      </c>
      <c r="U537" t="s">
        <v>30</v>
      </c>
    </row>
    <row r="538" spans="1:21" x14ac:dyDescent="0.25">
      <c r="A538">
        <v>813442</v>
      </c>
      <c r="B538" t="s">
        <v>21</v>
      </c>
      <c r="C538" t="s">
        <v>41</v>
      </c>
      <c r="D538" t="s">
        <v>16</v>
      </c>
      <c r="E538" t="s">
        <v>58</v>
      </c>
      <c r="F538" t="s">
        <v>81</v>
      </c>
      <c r="G538" t="s">
        <v>42</v>
      </c>
      <c r="H538">
        <v>0.379822950465113</v>
      </c>
      <c r="I538">
        <f t="shared" si="16"/>
        <v>379.82295046511302</v>
      </c>
      <c r="J538" t="str">
        <f t="shared" si="17"/>
        <v>Medium</v>
      </c>
      <c r="K538" t="s">
        <v>19</v>
      </c>
      <c r="L538" t="s">
        <v>27</v>
      </c>
      <c r="M538" t="s">
        <v>28</v>
      </c>
      <c r="N538">
        <v>32765</v>
      </c>
      <c r="O538" t="s">
        <v>51</v>
      </c>
      <c r="P538">
        <v>10000</v>
      </c>
      <c r="Q538" t="s">
        <v>46</v>
      </c>
      <c r="R538">
        <v>1</v>
      </c>
      <c r="S538">
        <v>1</v>
      </c>
      <c r="T538">
        <v>1</v>
      </c>
      <c r="U538" t="s">
        <v>30</v>
      </c>
    </row>
    <row r="539" spans="1:21" x14ac:dyDescent="0.25">
      <c r="A539">
        <v>585690</v>
      </c>
      <c r="B539" t="s">
        <v>21</v>
      </c>
      <c r="C539" t="s">
        <v>41</v>
      </c>
      <c r="D539" t="s">
        <v>16</v>
      </c>
      <c r="E539" t="s">
        <v>57</v>
      </c>
      <c r="F539" t="s">
        <v>81</v>
      </c>
      <c r="G539" t="s">
        <v>42</v>
      </c>
      <c r="H539">
        <v>0.38024144649391101</v>
      </c>
      <c r="I539">
        <f t="shared" si="16"/>
        <v>380.24144649391098</v>
      </c>
      <c r="J539" t="str">
        <f t="shared" si="17"/>
        <v>Medium</v>
      </c>
      <c r="K539" t="s">
        <v>19</v>
      </c>
      <c r="L539" t="s">
        <v>27</v>
      </c>
      <c r="M539" t="s">
        <v>28</v>
      </c>
      <c r="N539">
        <v>32765</v>
      </c>
      <c r="O539" t="s">
        <v>51</v>
      </c>
      <c r="P539">
        <v>12000</v>
      </c>
      <c r="Q539" t="s">
        <v>46</v>
      </c>
      <c r="R539">
        <v>8</v>
      </c>
      <c r="S539">
        <v>1</v>
      </c>
      <c r="T539">
        <v>1</v>
      </c>
      <c r="U539" t="s">
        <v>30</v>
      </c>
    </row>
    <row r="540" spans="1:21" x14ac:dyDescent="0.25">
      <c r="A540">
        <v>766042</v>
      </c>
      <c r="B540" t="s">
        <v>21</v>
      </c>
      <c r="C540" t="s">
        <v>41</v>
      </c>
      <c r="D540" t="s">
        <v>16</v>
      </c>
      <c r="E540" t="s">
        <v>57</v>
      </c>
      <c r="F540" t="s">
        <v>44</v>
      </c>
      <c r="G540" t="s">
        <v>42</v>
      </c>
      <c r="H540">
        <v>0.38087249623511699</v>
      </c>
      <c r="I540">
        <f t="shared" si="16"/>
        <v>380.87249623511701</v>
      </c>
      <c r="J540" t="str">
        <f t="shared" si="17"/>
        <v>Medium</v>
      </c>
      <c r="K540" t="s">
        <v>19</v>
      </c>
      <c r="L540" t="s">
        <v>26</v>
      </c>
      <c r="M540" t="s">
        <v>28</v>
      </c>
      <c r="N540">
        <v>10238</v>
      </c>
      <c r="O540" t="s">
        <v>52</v>
      </c>
      <c r="P540">
        <v>12000</v>
      </c>
      <c r="Q540" t="s">
        <v>46</v>
      </c>
      <c r="R540">
        <v>2</v>
      </c>
      <c r="S540">
        <v>1</v>
      </c>
      <c r="T540">
        <v>0</v>
      </c>
      <c r="U540" t="s">
        <v>30</v>
      </c>
    </row>
    <row r="541" spans="1:21" x14ac:dyDescent="0.25">
      <c r="A541">
        <v>46343</v>
      </c>
      <c r="B541" t="s">
        <v>21</v>
      </c>
      <c r="C541" t="s">
        <v>40</v>
      </c>
      <c r="D541" t="s">
        <v>16</v>
      </c>
      <c r="E541" t="s">
        <v>57</v>
      </c>
      <c r="F541" t="s">
        <v>81</v>
      </c>
      <c r="G541" t="s">
        <v>42</v>
      </c>
      <c r="H541">
        <v>0.38113108906382598</v>
      </c>
      <c r="I541">
        <f t="shared" si="16"/>
        <v>381.13108906382598</v>
      </c>
      <c r="J541" t="str">
        <f t="shared" si="17"/>
        <v>Medium</v>
      </c>
      <c r="K541" t="s">
        <v>17</v>
      </c>
      <c r="L541" t="s">
        <v>27</v>
      </c>
      <c r="M541" t="s">
        <v>28</v>
      </c>
      <c r="N541">
        <v>32765</v>
      </c>
      <c r="O541" t="s">
        <v>51</v>
      </c>
      <c r="P541">
        <v>13000</v>
      </c>
      <c r="Q541" t="s">
        <v>46</v>
      </c>
      <c r="R541">
        <v>1</v>
      </c>
      <c r="S541">
        <v>1</v>
      </c>
      <c r="T541">
        <v>0</v>
      </c>
      <c r="U541" t="s">
        <v>30</v>
      </c>
    </row>
    <row r="542" spans="1:21" x14ac:dyDescent="0.25">
      <c r="A542">
        <v>384016</v>
      </c>
      <c r="B542" t="s">
        <v>15</v>
      </c>
      <c r="C542" t="s">
        <v>40</v>
      </c>
      <c r="D542" t="s">
        <v>16</v>
      </c>
      <c r="E542" t="s">
        <v>56</v>
      </c>
      <c r="F542" t="s">
        <v>44</v>
      </c>
      <c r="G542" t="s">
        <v>42</v>
      </c>
      <c r="H542">
        <v>0.38184686676051399</v>
      </c>
      <c r="I542">
        <f t="shared" si="16"/>
        <v>381.84686676051399</v>
      </c>
      <c r="J542" t="str">
        <f t="shared" si="17"/>
        <v>Medium</v>
      </c>
      <c r="K542" t="s">
        <v>19</v>
      </c>
      <c r="L542" t="s">
        <v>26</v>
      </c>
      <c r="M542" t="s">
        <v>28</v>
      </c>
      <c r="N542">
        <v>32765</v>
      </c>
      <c r="O542" t="s">
        <v>51</v>
      </c>
      <c r="P542">
        <v>9000</v>
      </c>
      <c r="Q542" t="s">
        <v>46</v>
      </c>
      <c r="R542">
        <v>5</v>
      </c>
      <c r="S542">
        <v>1</v>
      </c>
      <c r="T542">
        <v>3</v>
      </c>
      <c r="U542" t="s">
        <v>30</v>
      </c>
    </row>
    <row r="543" spans="1:21" x14ac:dyDescent="0.25">
      <c r="A543">
        <v>562215</v>
      </c>
      <c r="B543" t="s">
        <v>20</v>
      </c>
      <c r="C543" t="s">
        <v>41</v>
      </c>
      <c r="D543" t="s">
        <v>16</v>
      </c>
      <c r="E543" t="s">
        <v>58</v>
      </c>
      <c r="F543" t="s">
        <v>44</v>
      </c>
      <c r="G543" t="s">
        <v>42</v>
      </c>
      <c r="H543">
        <v>0.38226683804022399</v>
      </c>
      <c r="I543">
        <f t="shared" si="16"/>
        <v>382.266838040224</v>
      </c>
      <c r="J543" t="str">
        <f t="shared" si="17"/>
        <v>Medium</v>
      </c>
      <c r="K543" t="s">
        <v>19</v>
      </c>
      <c r="L543" t="s">
        <v>26</v>
      </c>
      <c r="M543" t="s">
        <v>28</v>
      </c>
      <c r="N543">
        <v>10238</v>
      </c>
      <c r="O543" t="s">
        <v>52</v>
      </c>
      <c r="P543">
        <v>10000</v>
      </c>
      <c r="Q543" t="s">
        <v>46</v>
      </c>
      <c r="R543">
        <v>2</v>
      </c>
      <c r="S543">
        <v>1</v>
      </c>
      <c r="T543">
        <v>3</v>
      </c>
      <c r="U543" t="s">
        <v>31</v>
      </c>
    </row>
    <row r="544" spans="1:21" x14ac:dyDescent="0.25">
      <c r="A544">
        <v>187312</v>
      </c>
      <c r="B544" t="s">
        <v>20</v>
      </c>
      <c r="C544" t="s">
        <v>41</v>
      </c>
      <c r="D544" t="s">
        <v>16</v>
      </c>
      <c r="E544" t="s">
        <v>58</v>
      </c>
      <c r="F544" t="s">
        <v>81</v>
      </c>
      <c r="G544" t="s">
        <v>80</v>
      </c>
      <c r="H544">
        <v>0.38235780602847202</v>
      </c>
      <c r="I544">
        <f t="shared" si="16"/>
        <v>382.357806028472</v>
      </c>
      <c r="J544" t="str">
        <f t="shared" si="17"/>
        <v>Medium</v>
      </c>
      <c r="K544" t="s">
        <v>19</v>
      </c>
      <c r="L544" t="s">
        <v>27</v>
      </c>
      <c r="M544" t="s">
        <v>29</v>
      </c>
      <c r="N544">
        <v>32765</v>
      </c>
      <c r="O544" t="s">
        <v>51</v>
      </c>
      <c r="P544">
        <v>9000</v>
      </c>
      <c r="Q544" t="s">
        <v>46</v>
      </c>
      <c r="R544">
        <v>5</v>
      </c>
      <c r="S544">
        <v>1</v>
      </c>
      <c r="T544">
        <v>2</v>
      </c>
      <c r="U544" t="s">
        <v>31</v>
      </c>
    </row>
    <row r="545" spans="1:21" x14ac:dyDescent="0.25">
      <c r="A545">
        <v>613485</v>
      </c>
      <c r="B545" t="s">
        <v>20</v>
      </c>
      <c r="C545" t="s">
        <v>40</v>
      </c>
      <c r="D545" t="s">
        <v>16</v>
      </c>
      <c r="E545" t="s">
        <v>58</v>
      </c>
      <c r="F545" t="s">
        <v>45</v>
      </c>
      <c r="G545" t="s">
        <v>42</v>
      </c>
      <c r="H545">
        <v>0.38314986665420903</v>
      </c>
      <c r="I545">
        <f t="shared" si="16"/>
        <v>383.14986665420901</v>
      </c>
      <c r="J545" t="str">
        <f t="shared" si="17"/>
        <v>Medium</v>
      </c>
      <c r="K545" t="s">
        <v>17</v>
      </c>
      <c r="L545" t="s">
        <v>27</v>
      </c>
      <c r="M545" t="s">
        <v>28</v>
      </c>
      <c r="N545">
        <v>32765</v>
      </c>
      <c r="O545" t="s">
        <v>51</v>
      </c>
      <c r="P545">
        <v>11000</v>
      </c>
      <c r="Q545" t="s">
        <v>46</v>
      </c>
      <c r="R545">
        <v>3</v>
      </c>
      <c r="S545">
        <v>1</v>
      </c>
      <c r="T545">
        <v>0</v>
      </c>
      <c r="U545" t="s">
        <v>30</v>
      </c>
    </row>
    <row r="546" spans="1:21" x14ac:dyDescent="0.25">
      <c r="A546">
        <v>695059</v>
      </c>
      <c r="B546" t="s">
        <v>21</v>
      </c>
      <c r="C546" t="s">
        <v>41</v>
      </c>
      <c r="D546" t="s">
        <v>16</v>
      </c>
      <c r="E546" t="s">
        <v>58</v>
      </c>
      <c r="F546" t="s">
        <v>45</v>
      </c>
      <c r="G546" t="s">
        <v>43</v>
      </c>
      <c r="H546">
        <v>0.38358852498303198</v>
      </c>
      <c r="I546">
        <f t="shared" si="16"/>
        <v>383.58852498303196</v>
      </c>
      <c r="J546" t="str">
        <f t="shared" si="17"/>
        <v>Medium</v>
      </c>
      <c r="K546" t="s">
        <v>19</v>
      </c>
      <c r="L546" t="s">
        <v>26</v>
      </c>
      <c r="M546" t="s">
        <v>28</v>
      </c>
      <c r="N546">
        <v>32765</v>
      </c>
      <c r="O546" t="s">
        <v>51</v>
      </c>
      <c r="P546">
        <v>6000</v>
      </c>
      <c r="Q546" t="s">
        <v>46</v>
      </c>
      <c r="R546">
        <v>7</v>
      </c>
      <c r="S546">
        <v>1</v>
      </c>
      <c r="T546">
        <v>1</v>
      </c>
      <c r="U546" t="s">
        <v>30</v>
      </c>
    </row>
    <row r="547" spans="1:21" x14ac:dyDescent="0.25">
      <c r="A547">
        <v>589881</v>
      </c>
      <c r="B547" t="s">
        <v>20</v>
      </c>
      <c r="C547" t="s">
        <v>40</v>
      </c>
      <c r="D547" t="s">
        <v>16</v>
      </c>
      <c r="E547" t="s">
        <v>58</v>
      </c>
      <c r="F547" t="s">
        <v>81</v>
      </c>
      <c r="G547" t="s">
        <v>79</v>
      </c>
      <c r="H547">
        <v>0.38372117578700199</v>
      </c>
      <c r="I547">
        <f t="shared" si="16"/>
        <v>383.72117578700198</v>
      </c>
      <c r="J547" t="str">
        <f t="shared" si="17"/>
        <v>Medium</v>
      </c>
      <c r="K547" t="s">
        <v>19</v>
      </c>
      <c r="L547" t="s">
        <v>26</v>
      </c>
      <c r="M547" t="s">
        <v>28</v>
      </c>
      <c r="N547">
        <v>10238</v>
      </c>
      <c r="O547" t="s">
        <v>52</v>
      </c>
      <c r="P547">
        <v>14000</v>
      </c>
      <c r="Q547" t="s">
        <v>47</v>
      </c>
      <c r="R547">
        <v>1</v>
      </c>
      <c r="S547">
        <v>1</v>
      </c>
      <c r="T547">
        <v>1</v>
      </c>
      <c r="U547" t="s">
        <v>30</v>
      </c>
    </row>
    <row r="548" spans="1:21" x14ac:dyDescent="0.25">
      <c r="A548">
        <v>938131</v>
      </c>
      <c r="B548" t="s">
        <v>20</v>
      </c>
      <c r="C548" t="s">
        <v>40</v>
      </c>
      <c r="D548" t="s">
        <v>16</v>
      </c>
      <c r="E548" t="s">
        <v>58</v>
      </c>
      <c r="F548" t="s">
        <v>44</v>
      </c>
      <c r="G548" t="s">
        <v>42</v>
      </c>
      <c r="H548">
        <v>0.38446511264494398</v>
      </c>
      <c r="I548">
        <f t="shared" si="16"/>
        <v>384.46511264494399</v>
      </c>
      <c r="J548" t="str">
        <f t="shared" si="17"/>
        <v>Medium</v>
      </c>
      <c r="K548" t="s">
        <v>19</v>
      </c>
      <c r="L548" t="s">
        <v>27</v>
      </c>
      <c r="M548" t="s">
        <v>28</v>
      </c>
      <c r="N548">
        <v>10238</v>
      </c>
      <c r="O548" t="s">
        <v>52</v>
      </c>
      <c r="P548">
        <v>11000</v>
      </c>
      <c r="Q548" t="s">
        <v>46</v>
      </c>
      <c r="R548">
        <v>0</v>
      </c>
      <c r="S548">
        <v>1</v>
      </c>
      <c r="T548">
        <v>2</v>
      </c>
      <c r="U548" t="s">
        <v>30</v>
      </c>
    </row>
    <row r="549" spans="1:21" x14ac:dyDescent="0.25">
      <c r="A549">
        <v>171829</v>
      </c>
      <c r="B549" t="s">
        <v>20</v>
      </c>
      <c r="C549" t="s">
        <v>41</v>
      </c>
      <c r="D549" t="s">
        <v>16</v>
      </c>
      <c r="E549" t="s">
        <v>58</v>
      </c>
      <c r="F549" t="s">
        <v>81</v>
      </c>
      <c r="G549" t="s">
        <v>79</v>
      </c>
      <c r="H549">
        <v>0.38470019360561097</v>
      </c>
      <c r="I549">
        <f t="shared" si="16"/>
        <v>384.70019360561099</v>
      </c>
      <c r="J549" t="str">
        <f t="shared" si="17"/>
        <v>Medium</v>
      </c>
      <c r="K549" t="s">
        <v>19</v>
      </c>
      <c r="L549" t="s">
        <v>26</v>
      </c>
      <c r="M549" t="s">
        <v>29</v>
      </c>
      <c r="N549">
        <v>10238</v>
      </c>
      <c r="O549" t="s">
        <v>52</v>
      </c>
      <c r="P549">
        <v>17000</v>
      </c>
      <c r="Q549" t="s">
        <v>46</v>
      </c>
      <c r="R549">
        <v>0</v>
      </c>
      <c r="S549">
        <v>1</v>
      </c>
      <c r="T549">
        <v>1</v>
      </c>
      <c r="U549" t="s">
        <v>31</v>
      </c>
    </row>
    <row r="550" spans="1:21" x14ac:dyDescent="0.25">
      <c r="A550">
        <v>258856</v>
      </c>
      <c r="B550" t="s">
        <v>20</v>
      </c>
      <c r="C550" t="s">
        <v>41</v>
      </c>
      <c r="D550" t="s">
        <v>16</v>
      </c>
      <c r="E550" t="s">
        <v>58</v>
      </c>
      <c r="F550" t="s">
        <v>45</v>
      </c>
      <c r="G550" t="s">
        <v>80</v>
      </c>
      <c r="H550">
        <v>0.38509244623552502</v>
      </c>
      <c r="I550">
        <f t="shared" si="16"/>
        <v>385.09244623552502</v>
      </c>
      <c r="J550" t="str">
        <f t="shared" si="17"/>
        <v>Medium</v>
      </c>
      <c r="K550" t="s">
        <v>19</v>
      </c>
      <c r="L550" t="s">
        <v>26</v>
      </c>
      <c r="M550" t="s">
        <v>28</v>
      </c>
      <c r="N550">
        <v>32765</v>
      </c>
      <c r="O550" t="s">
        <v>51</v>
      </c>
      <c r="P550">
        <v>15000</v>
      </c>
      <c r="Q550" t="s">
        <v>46</v>
      </c>
      <c r="R550">
        <v>2</v>
      </c>
      <c r="S550">
        <v>1</v>
      </c>
      <c r="T550">
        <v>0</v>
      </c>
      <c r="U550" t="s">
        <v>31</v>
      </c>
    </row>
    <row r="551" spans="1:21" x14ac:dyDescent="0.25">
      <c r="A551">
        <v>816754</v>
      </c>
      <c r="B551" t="s">
        <v>20</v>
      </c>
      <c r="C551" t="s">
        <v>41</v>
      </c>
      <c r="D551" t="s">
        <v>16</v>
      </c>
      <c r="E551" t="s">
        <v>58</v>
      </c>
      <c r="F551" t="s">
        <v>45</v>
      </c>
      <c r="G551" t="s">
        <v>43</v>
      </c>
      <c r="H551">
        <v>0.38578724834022299</v>
      </c>
      <c r="I551">
        <f t="shared" si="16"/>
        <v>385.78724834022302</v>
      </c>
      <c r="J551" t="str">
        <f t="shared" si="17"/>
        <v>Medium</v>
      </c>
      <c r="K551" t="s">
        <v>19</v>
      </c>
      <c r="L551" t="s">
        <v>27</v>
      </c>
      <c r="M551" t="s">
        <v>28</v>
      </c>
      <c r="N551">
        <v>10238</v>
      </c>
      <c r="O551" t="s">
        <v>52</v>
      </c>
      <c r="P551">
        <v>10000</v>
      </c>
      <c r="Q551" t="s">
        <v>46</v>
      </c>
      <c r="R551">
        <v>0</v>
      </c>
      <c r="S551">
        <v>1</v>
      </c>
      <c r="T551">
        <v>5</v>
      </c>
      <c r="U551" t="s">
        <v>30</v>
      </c>
    </row>
    <row r="552" spans="1:21" x14ac:dyDescent="0.25">
      <c r="A552">
        <v>993267</v>
      </c>
      <c r="B552" t="s">
        <v>20</v>
      </c>
      <c r="C552" t="s">
        <v>40</v>
      </c>
      <c r="D552" t="s">
        <v>16</v>
      </c>
      <c r="E552" t="s">
        <v>58</v>
      </c>
      <c r="F552" t="s">
        <v>44</v>
      </c>
      <c r="G552" t="s">
        <v>79</v>
      </c>
      <c r="H552">
        <v>0.38587410084297202</v>
      </c>
      <c r="I552">
        <f t="shared" si="16"/>
        <v>385.87410084297204</v>
      </c>
      <c r="J552" t="str">
        <f t="shared" si="17"/>
        <v>Medium</v>
      </c>
      <c r="K552" t="s">
        <v>19</v>
      </c>
      <c r="L552" t="s">
        <v>26</v>
      </c>
      <c r="M552" t="s">
        <v>29</v>
      </c>
      <c r="N552">
        <v>10238</v>
      </c>
      <c r="O552" t="s">
        <v>52</v>
      </c>
      <c r="P552">
        <v>14000</v>
      </c>
      <c r="Q552" t="s">
        <v>46</v>
      </c>
      <c r="R552">
        <v>0</v>
      </c>
      <c r="S552">
        <v>1</v>
      </c>
      <c r="T552">
        <v>0</v>
      </c>
      <c r="U552" t="s">
        <v>30</v>
      </c>
    </row>
    <row r="553" spans="1:21" x14ac:dyDescent="0.25">
      <c r="A553">
        <v>162234</v>
      </c>
      <c r="B553" t="s">
        <v>20</v>
      </c>
      <c r="C553" t="s">
        <v>41</v>
      </c>
      <c r="D553" t="s">
        <v>16</v>
      </c>
      <c r="E553" t="s">
        <v>58</v>
      </c>
      <c r="F553" t="s">
        <v>44</v>
      </c>
      <c r="G553" t="s">
        <v>79</v>
      </c>
      <c r="H553">
        <v>0.38756832451135398</v>
      </c>
      <c r="I553">
        <f t="shared" si="16"/>
        <v>387.56832451135398</v>
      </c>
      <c r="J553" t="str">
        <f t="shared" si="17"/>
        <v>Medium</v>
      </c>
      <c r="K553" t="s">
        <v>19</v>
      </c>
      <c r="L553" t="s">
        <v>26</v>
      </c>
      <c r="M553" t="s">
        <v>29</v>
      </c>
      <c r="N553">
        <v>10238</v>
      </c>
      <c r="O553" t="s">
        <v>52</v>
      </c>
      <c r="P553">
        <v>18000</v>
      </c>
      <c r="Q553" t="s">
        <v>46</v>
      </c>
      <c r="R553">
        <v>0</v>
      </c>
      <c r="S553">
        <v>1</v>
      </c>
      <c r="T553">
        <v>1</v>
      </c>
      <c r="U553" t="s">
        <v>30</v>
      </c>
    </row>
    <row r="554" spans="1:21" x14ac:dyDescent="0.25">
      <c r="A554">
        <v>981439</v>
      </c>
      <c r="B554" t="s">
        <v>20</v>
      </c>
      <c r="C554" t="s">
        <v>40</v>
      </c>
      <c r="D554" t="s">
        <v>16</v>
      </c>
      <c r="E554" t="s">
        <v>58</v>
      </c>
      <c r="F554" t="s">
        <v>44</v>
      </c>
      <c r="G554" t="s">
        <v>79</v>
      </c>
      <c r="H554">
        <v>0.38783059849532697</v>
      </c>
      <c r="I554">
        <f t="shared" si="16"/>
        <v>387.83059849532697</v>
      </c>
      <c r="J554" t="str">
        <f t="shared" si="17"/>
        <v>Medium</v>
      </c>
      <c r="K554" t="s">
        <v>19</v>
      </c>
      <c r="L554" t="s">
        <v>26</v>
      </c>
      <c r="M554" t="s">
        <v>28</v>
      </c>
      <c r="N554">
        <v>10238</v>
      </c>
      <c r="O554" t="s">
        <v>52</v>
      </c>
      <c r="P554">
        <v>11000</v>
      </c>
      <c r="Q554" t="s">
        <v>46</v>
      </c>
      <c r="R554">
        <v>1</v>
      </c>
      <c r="S554">
        <v>1</v>
      </c>
      <c r="T554">
        <v>0</v>
      </c>
      <c r="U554" t="s">
        <v>31</v>
      </c>
    </row>
    <row r="555" spans="1:21" x14ac:dyDescent="0.25">
      <c r="A555">
        <v>989017</v>
      </c>
      <c r="B555" t="s">
        <v>20</v>
      </c>
      <c r="C555" t="s">
        <v>40</v>
      </c>
      <c r="D555" t="s">
        <v>16</v>
      </c>
      <c r="E555" t="s">
        <v>58</v>
      </c>
      <c r="F555" t="s">
        <v>44</v>
      </c>
      <c r="G555" t="s">
        <v>79</v>
      </c>
      <c r="H555">
        <v>0.38884839913324498</v>
      </c>
      <c r="I555">
        <f t="shared" si="16"/>
        <v>388.84839913324498</v>
      </c>
      <c r="J555" t="str">
        <f t="shared" si="17"/>
        <v>Medium</v>
      </c>
      <c r="K555" t="s">
        <v>19</v>
      </c>
      <c r="L555" t="s">
        <v>26</v>
      </c>
      <c r="M555" t="s">
        <v>29</v>
      </c>
      <c r="N555">
        <v>10238</v>
      </c>
      <c r="O555" t="s">
        <v>52</v>
      </c>
      <c r="P555">
        <v>16000</v>
      </c>
      <c r="Q555" t="s">
        <v>46</v>
      </c>
      <c r="R555">
        <v>0</v>
      </c>
      <c r="S555">
        <v>1</v>
      </c>
      <c r="T555">
        <v>1</v>
      </c>
      <c r="U555" t="s">
        <v>30</v>
      </c>
    </row>
    <row r="556" spans="1:21" x14ac:dyDescent="0.25">
      <c r="A556">
        <v>998896</v>
      </c>
      <c r="B556" t="s">
        <v>21</v>
      </c>
      <c r="C556" t="s">
        <v>40</v>
      </c>
      <c r="D556" t="s">
        <v>16</v>
      </c>
      <c r="E556" t="s">
        <v>57</v>
      </c>
      <c r="F556" t="s">
        <v>45</v>
      </c>
      <c r="G556" t="s">
        <v>43</v>
      </c>
      <c r="H556">
        <v>0.38961342251804498</v>
      </c>
      <c r="I556">
        <f t="shared" si="16"/>
        <v>389.61342251804496</v>
      </c>
      <c r="J556" t="str">
        <f t="shared" si="17"/>
        <v>Medium</v>
      </c>
      <c r="K556" t="s">
        <v>17</v>
      </c>
      <c r="L556" t="s">
        <v>27</v>
      </c>
      <c r="M556" t="s">
        <v>28</v>
      </c>
      <c r="N556">
        <v>32765</v>
      </c>
      <c r="O556" t="s">
        <v>51</v>
      </c>
      <c r="P556">
        <v>11000</v>
      </c>
      <c r="Q556" t="s">
        <v>46</v>
      </c>
      <c r="R556">
        <v>2</v>
      </c>
      <c r="S556">
        <v>1</v>
      </c>
      <c r="T556">
        <v>0</v>
      </c>
      <c r="U556" t="s">
        <v>30</v>
      </c>
    </row>
    <row r="557" spans="1:21" x14ac:dyDescent="0.25">
      <c r="A557">
        <v>434106</v>
      </c>
      <c r="B557" t="s">
        <v>20</v>
      </c>
      <c r="C557" t="s">
        <v>41</v>
      </c>
      <c r="D557" t="s">
        <v>16</v>
      </c>
      <c r="E557" t="s">
        <v>58</v>
      </c>
      <c r="F557" t="s">
        <v>45</v>
      </c>
      <c r="G557" t="s">
        <v>43</v>
      </c>
      <c r="H557">
        <v>0.392681222618676</v>
      </c>
      <c r="I557">
        <f t="shared" si="16"/>
        <v>392.68122261867597</v>
      </c>
      <c r="J557" t="str">
        <f t="shared" si="17"/>
        <v>Medium</v>
      </c>
      <c r="K557" t="s">
        <v>19</v>
      </c>
      <c r="L557" t="s">
        <v>27</v>
      </c>
      <c r="M557" t="s">
        <v>28</v>
      </c>
      <c r="N557">
        <v>32765</v>
      </c>
      <c r="O557" t="s">
        <v>51</v>
      </c>
      <c r="P557">
        <v>8000</v>
      </c>
      <c r="Q557" t="s">
        <v>47</v>
      </c>
      <c r="R557">
        <v>4</v>
      </c>
      <c r="S557">
        <v>1</v>
      </c>
      <c r="T557">
        <v>0</v>
      </c>
      <c r="U557" t="s">
        <v>31</v>
      </c>
    </row>
    <row r="558" spans="1:21" x14ac:dyDescent="0.25">
      <c r="A558">
        <v>171762</v>
      </c>
      <c r="B558" t="s">
        <v>20</v>
      </c>
      <c r="C558" t="s">
        <v>41</v>
      </c>
      <c r="D558" t="s">
        <v>16</v>
      </c>
      <c r="E558" t="s">
        <v>58</v>
      </c>
      <c r="F558" t="s">
        <v>81</v>
      </c>
      <c r="G558" t="s">
        <v>79</v>
      </c>
      <c r="H558">
        <v>0.39301166981157798</v>
      </c>
      <c r="I558">
        <f t="shared" si="16"/>
        <v>393.01166981157797</v>
      </c>
      <c r="J558" t="str">
        <f t="shared" si="17"/>
        <v>Medium</v>
      </c>
      <c r="K558" t="s">
        <v>19</v>
      </c>
      <c r="L558" t="s">
        <v>26</v>
      </c>
      <c r="M558" t="s">
        <v>28</v>
      </c>
      <c r="N558">
        <v>10238</v>
      </c>
      <c r="O558" t="s">
        <v>52</v>
      </c>
      <c r="P558">
        <v>11000</v>
      </c>
      <c r="Q558" t="s">
        <v>46</v>
      </c>
      <c r="R558">
        <v>2</v>
      </c>
      <c r="S558">
        <v>1</v>
      </c>
      <c r="T558">
        <v>4</v>
      </c>
      <c r="U558" t="s">
        <v>30</v>
      </c>
    </row>
    <row r="559" spans="1:21" x14ac:dyDescent="0.25">
      <c r="A559">
        <v>423263</v>
      </c>
      <c r="B559" t="s">
        <v>20</v>
      </c>
      <c r="C559" t="s">
        <v>41</v>
      </c>
      <c r="D559" t="s">
        <v>16</v>
      </c>
      <c r="E559" t="s">
        <v>58</v>
      </c>
      <c r="F559" t="s">
        <v>44</v>
      </c>
      <c r="G559" t="s">
        <v>80</v>
      </c>
      <c r="H559">
        <v>0.393452337187086</v>
      </c>
      <c r="I559">
        <f t="shared" si="16"/>
        <v>393.45233718708602</v>
      </c>
      <c r="J559" t="str">
        <f t="shared" si="17"/>
        <v>Medium</v>
      </c>
      <c r="K559" t="s">
        <v>19</v>
      </c>
      <c r="L559" t="s">
        <v>27</v>
      </c>
      <c r="M559" t="s">
        <v>28</v>
      </c>
      <c r="N559">
        <v>10238</v>
      </c>
      <c r="O559" t="s">
        <v>52</v>
      </c>
      <c r="P559">
        <v>12000</v>
      </c>
      <c r="Q559" t="s">
        <v>46</v>
      </c>
      <c r="R559">
        <v>0</v>
      </c>
      <c r="S559">
        <v>1</v>
      </c>
      <c r="T559">
        <v>2</v>
      </c>
      <c r="U559" t="s">
        <v>31</v>
      </c>
    </row>
    <row r="560" spans="1:21" x14ac:dyDescent="0.25">
      <c r="A560">
        <v>950680</v>
      </c>
      <c r="B560" t="s">
        <v>21</v>
      </c>
      <c r="C560" t="s">
        <v>40</v>
      </c>
      <c r="D560" t="s">
        <v>16</v>
      </c>
      <c r="E560" t="s">
        <v>57</v>
      </c>
      <c r="F560" t="s">
        <v>81</v>
      </c>
      <c r="G560" t="s">
        <v>42</v>
      </c>
      <c r="H560">
        <v>0.39360590918050098</v>
      </c>
      <c r="I560">
        <f t="shared" si="16"/>
        <v>393.60590918050099</v>
      </c>
      <c r="J560" t="str">
        <f t="shared" si="17"/>
        <v>Medium</v>
      </c>
      <c r="K560" t="s">
        <v>17</v>
      </c>
      <c r="L560" t="s">
        <v>26</v>
      </c>
      <c r="M560" t="s">
        <v>29</v>
      </c>
      <c r="N560">
        <v>10238</v>
      </c>
      <c r="O560" t="s">
        <v>52</v>
      </c>
      <c r="P560">
        <v>15000</v>
      </c>
      <c r="Q560" t="s">
        <v>46</v>
      </c>
      <c r="R560">
        <v>0</v>
      </c>
      <c r="S560">
        <v>1</v>
      </c>
      <c r="T560">
        <v>1</v>
      </c>
      <c r="U560" t="s">
        <v>30</v>
      </c>
    </row>
    <row r="561" spans="1:21" x14ac:dyDescent="0.25">
      <c r="A561">
        <v>470792</v>
      </c>
      <c r="B561" t="s">
        <v>21</v>
      </c>
      <c r="C561" t="s">
        <v>40</v>
      </c>
      <c r="D561" t="s">
        <v>16</v>
      </c>
      <c r="E561" t="s">
        <v>57</v>
      </c>
      <c r="F561" t="s">
        <v>81</v>
      </c>
      <c r="G561" t="s">
        <v>80</v>
      </c>
      <c r="H561">
        <v>0.39394313870529002</v>
      </c>
      <c r="I561">
        <f t="shared" si="16"/>
        <v>393.94313870529004</v>
      </c>
      <c r="J561" t="str">
        <f t="shared" si="17"/>
        <v>Medium</v>
      </c>
      <c r="K561" t="s">
        <v>17</v>
      </c>
      <c r="L561" t="s">
        <v>26</v>
      </c>
      <c r="M561" t="s">
        <v>28</v>
      </c>
      <c r="N561">
        <v>32765</v>
      </c>
      <c r="O561" t="s">
        <v>51</v>
      </c>
      <c r="P561">
        <v>12000</v>
      </c>
      <c r="Q561" t="s">
        <v>46</v>
      </c>
      <c r="R561">
        <v>2</v>
      </c>
      <c r="S561">
        <v>1</v>
      </c>
      <c r="T561">
        <v>0</v>
      </c>
      <c r="U561" t="s">
        <v>30</v>
      </c>
    </row>
    <row r="562" spans="1:21" x14ac:dyDescent="0.25">
      <c r="A562">
        <v>880322</v>
      </c>
      <c r="B562" t="s">
        <v>20</v>
      </c>
      <c r="C562" t="s">
        <v>41</v>
      </c>
      <c r="D562" t="s">
        <v>16</v>
      </c>
      <c r="E562" t="s">
        <v>58</v>
      </c>
      <c r="F562" t="s">
        <v>81</v>
      </c>
      <c r="G562" t="s">
        <v>79</v>
      </c>
      <c r="H562">
        <v>0.39423149480791703</v>
      </c>
      <c r="I562">
        <f t="shared" si="16"/>
        <v>394.23149480791704</v>
      </c>
      <c r="J562" t="str">
        <f t="shared" si="17"/>
        <v>Medium</v>
      </c>
      <c r="K562" t="s">
        <v>19</v>
      </c>
      <c r="L562" t="s">
        <v>26</v>
      </c>
      <c r="M562" t="s">
        <v>29</v>
      </c>
      <c r="N562">
        <v>32765</v>
      </c>
      <c r="O562" t="s">
        <v>51</v>
      </c>
      <c r="P562">
        <v>12000</v>
      </c>
      <c r="Q562" t="s">
        <v>47</v>
      </c>
      <c r="R562">
        <v>2</v>
      </c>
      <c r="S562">
        <v>1</v>
      </c>
      <c r="T562">
        <v>1</v>
      </c>
      <c r="U562" t="s">
        <v>31</v>
      </c>
    </row>
    <row r="563" spans="1:21" x14ac:dyDescent="0.25">
      <c r="A563">
        <v>457936</v>
      </c>
      <c r="B563" t="s">
        <v>21</v>
      </c>
      <c r="C563" t="s">
        <v>40</v>
      </c>
      <c r="D563" t="s">
        <v>16</v>
      </c>
      <c r="E563" t="s">
        <v>57</v>
      </c>
      <c r="F563" t="s">
        <v>44</v>
      </c>
      <c r="G563" t="s">
        <v>80</v>
      </c>
      <c r="H563">
        <v>0.39431315931885202</v>
      </c>
      <c r="I563">
        <f t="shared" si="16"/>
        <v>394.313159318852</v>
      </c>
      <c r="J563" t="str">
        <f t="shared" si="17"/>
        <v>Medium</v>
      </c>
      <c r="K563" t="s">
        <v>19</v>
      </c>
      <c r="L563" t="s">
        <v>27</v>
      </c>
      <c r="M563" t="s">
        <v>28</v>
      </c>
      <c r="N563">
        <v>32765</v>
      </c>
      <c r="O563" t="s">
        <v>51</v>
      </c>
      <c r="P563">
        <v>12000</v>
      </c>
      <c r="Q563" t="s">
        <v>46</v>
      </c>
      <c r="R563">
        <v>2</v>
      </c>
      <c r="S563">
        <v>1</v>
      </c>
      <c r="T563">
        <v>2</v>
      </c>
      <c r="U563" t="s">
        <v>30</v>
      </c>
    </row>
    <row r="564" spans="1:21" x14ac:dyDescent="0.25">
      <c r="A564">
        <v>872505</v>
      </c>
      <c r="B564" t="s">
        <v>21</v>
      </c>
      <c r="C564" t="s">
        <v>41</v>
      </c>
      <c r="D564" t="s">
        <v>16</v>
      </c>
      <c r="E564" t="s">
        <v>57</v>
      </c>
      <c r="F564" t="s">
        <v>44</v>
      </c>
      <c r="G564" t="s">
        <v>80</v>
      </c>
      <c r="H564">
        <v>0.39441495918361702</v>
      </c>
      <c r="I564">
        <f t="shared" si="16"/>
        <v>394.41495918361704</v>
      </c>
      <c r="J564" t="str">
        <f t="shared" si="17"/>
        <v>Medium</v>
      </c>
      <c r="K564" t="s">
        <v>19</v>
      </c>
      <c r="L564" t="s">
        <v>27</v>
      </c>
      <c r="M564" t="s">
        <v>28</v>
      </c>
      <c r="N564">
        <v>10238</v>
      </c>
      <c r="O564" t="s">
        <v>52</v>
      </c>
      <c r="P564">
        <v>6000</v>
      </c>
      <c r="Q564" t="s">
        <v>46</v>
      </c>
      <c r="R564">
        <v>6</v>
      </c>
      <c r="S564">
        <v>1</v>
      </c>
      <c r="T564">
        <v>3</v>
      </c>
      <c r="U564" t="s">
        <v>30</v>
      </c>
    </row>
    <row r="565" spans="1:21" x14ac:dyDescent="0.25">
      <c r="A565">
        <v>351071</v>
      </c>
      <c r="B565" t="s">
        <v>21</v>
      </c>
      <c r="C565" t="s">
        <v>41</v>
      </c>
      <c r="D565" t="s">
        <v>16</v>
      </c>
      <c r="E565" t="s">
        <v>57</v>
      </c>
      <c r="F565" t="s">
        <v>45</v>
      </c>
      <c r="G565" t="s">
        <v>80</v>
      </c>
      <c r="H565">
        <v>0.39473308604081803</v>
      </c>
      <c r="I565">
        <f t="shared" si="16"/>
        <v>394.73308604081802</v>
      </c>
      <c r="J565" t="str">
        <f t="shared" si="17"/>
        <v>Medium</v>
      </c>
      <c r="K565" t="s">
        <v>17</v>
      </c>
      <c r="L565" t="s">
        <v>26</v>
      </c>
      <c r="M565" t="s">
        <v>28</v>
      </c>
      <c r="N565">
        <v>10238</v>
      </c>
      <c r="O565" t="s">
        <v>52</v>
      </c>
      <c r="P565">
        <v>10000</v>
      </c>
      <c r="Q565" t="s">
        <v>46</v>
      </c>
      <c r="R565">
        <v>3</v>
      </c>
      <c r="S565">
        <v>1</v>
      </c>
      <c r="T565">
        <v>3</v>
      </c>
      <c r="U565" t="s">
        <v>30</v>
      </c>
    </row>
    <row r="566" spans="1:21" x14ac:dyDescent="0.25">
      <c r="A566">
        <v>858839</v>
      </c>
      <c r="B566" t="s">
        <v>20</v>
      </c>
      <c r="C566" t="s">
        <v>40</v>
      </c>
      <c r="D566" t="s">
        <v>16</v>
      </c>
      <c r="E566" t="s">
        <v>58</v>
      </c>
      <c r="F566" t="s">
        <v>44</v>
      </c>
      <c r="G566" t="s">
        <v>42</v>
      </c>
      <c r="H566">
        <v>0.39597325041459402</v>
      </c>
      <c r="I566">
        <f t="shared" si="16"/>
        <v>395.97325041459402</v>
      </c>
      <c r="J566" t="str">
        <f t="shared" si="17"/>
        <v>Medium</v>
      </c>
      <c r="K566" t="s">
        <v>19</v>
      </c>
      <c r="L566" t="s">
        <v>26</v>
      </c>
      <c r="M566" t="s">
        <v>29</v>
      </c>
      <c r="N566">
        <v>32765</v>
      </c>
      <c r="O566" t="s">
        <v>51</v>
      </c>
      <c r="P566">
        <v>11000</v>
      </c>
      <c r="Q566" t="s">
        <v>46</v>
      </c>
      <c r="R566">
        <v>4</v>
      </c>
      <c r="S566">
        <v>1</v>
      </c>
      <c r="T566">
        <v>0</v>
      </c>
      <c r="U566" t="s">
        <v>31</v>
      </c>
    </row>
    <row r="567" spans="1:21" x14ac:dyDescent="0.25">
      <c r="A567">
        <v>57521</v>
      </c>
      <c r="B567" t="s">
        <v>21</v>
      </c>
      <c r="C567" t="s">
        <v>40</v>
      </c>
      <c r="D567" t="s">
        <v>16</v>
      </c>
      <c r="E567" t="s">
        <v>57</v>
      </c>
      <c r="F567" t="s">
        <v>45</v>
      </c>
      <c r="G567" t="s">
        <v>43</v>
      </c>
      <c r="H567">
        <v>0.39611065872709</v>
      </c>
      <c r="I567">
        <f t="shared" si="16"/>
        <v>396.11065872709003</v>
      </c>
      <c r="J567" t="str">
        <f t="shared" si="17"/>
        <v>Medium</v>
      </c>
      <c r="K567" t="s">
        <v>19</v>
      </c>
      <c r="L567" t="s">
        <v>27</v>
      </c>
      <c r="M567" t="s">
        <v>29</v>
      </c>
      <c r="N567">
        <v>10238</v>
      </c>
      <c r="O567" t="s">
        <v>52</v>
      </c>
      <c r="P567">
        <v>14000</v>
      </c>
      <c r="Q567" t="s">
        <v>46</v>
      </c>
      <c r="R567">
        <v>0</v>
      </c>
      <c r="S567">
        <v>1</v>
      </c>
      <c r="T567">
        <v>0</v>
      </c>
      <c r="U567" t="s">
        <v>30</v>
      </c>
    </row>
    <row r="568" spans="1:21" x14ac:dyDescent="0.25">
      <c r="A568">
        <v>74352</v>
      </c>
      <c r="B568" t="s">
        <v>21</v>
      </c>
      <c r="C568" t="s">
        <v>41</v>
      </c>
      <c r="D568" t="s">
        <v>16</v>
      </c>
      <c r="E568" t="s">
        <v>57</v>
      </c>
      <c r="F568" t="s">
        <v>81</v>
      </c>
      <c r="G568" t="s">
        <v>79</v>
      </c>
      <c r="H568">
        <v>0.39650885267538299</v>
      </c>
      <c r="I568">
        <f t="shared" si="16"/>
        <v>396.50885267538297</v>
      </c>
      <c r="J568" t="str">
        <f t="shared" si="17"/>
        <v>Medium</v>
      </c>
      <c r="K568" t="s">
        <v>19</v>
      </c>
      <c r="L568" t="s">
        <v>27</v>
      </c>
      <c r="M568" t="s">
        <v>28</v>
      </c>
      <c r="N568">
        <v>10238</v>
      </c>
      <c r="O568" t="s">
        <v>52</v>
      </c>
      <c r="P568">
        <v>10000</v>
      </c>
      <c r="Q568" t="s">
        <v>46</v>
      </c>
      <c r="R568">
        <v>1</v>
      </c>
      <c r="S568">
        <v>1</v>
      </c>
      <c r="T568">
        <v>3</v>
      </c>
      <c r="U568" t="s">
        <v>30</v>
      </c>
    </row>
    <row r="569" spans="1:21" x14ac:dyDescent="0.25">
      <c r="A569">
        <v>2375</v>
      </c>
      <c r="B569" t="s">
        <v>20</v>
      </c>
      <c r="C569" t="s">
        <v>41</v>
      </c>
      <c r="D569" t="s">
        <v>16</v>
      </c>
      <c r="E569" t="s">
        <v>58</v>
      </c>
      <c r="F569" t="s">
        <v>44</v>
      </c>
      <c r="G569" t="s">
        <v>80</v>
      </c>
      <c r="H569">
        <v>0.396841019513548</v>
      </c>
      <c r="I569">
        <f t="shared" si="16"/>
        <v>396.84101951354802</v>
      </c>
      <c r="J569" t="str">
        <f t="shared" si="17"/>
        <v>Medium</v>
      </c>
      <c r="K569" t="s">
        <v>19</v>
      </c>
      <c r="L569" t="s">
        <v>26</v>
      </c>
      <c r="M569" t="s">
        <v>29</v>
      </c>
      <c r="N569">
        <v>10238</v>
      </c>
      <c r="O569" t="s">
        <v>52</v>
      </c>
      <c r="P569">
        <v>13000</v>
      </c>
      <c r="Q569" t="s">
        <v>46</v>
      </c>
      <c r="R569">
        <v>0</v>
      </c>
      <c r="S569">
        <v>1</v>
      </c>
      <c r="T569">
        <v>0</v>
      </c>
      <c r="U569" t="s">
        <v>31</v>
      </c>
    </row>
    <row r="570" spans="1:21" x14ac:dyDescent="0.25">
      <c r="A570">
        <v>466515</v>
      </c>
      <c r="B570" t="s">
        <v>20</v>
      </c>
      <c r="C570" t="s">
        <v>41</v>
      </c>
      <c r="D570" t="s">
        <v>16</v>
      </c>
      <c r="E570" t="s">
        <v>58</v>
      </c>
      <c r="F570" t="s">
        <v>81</v>
      </c>
      <c r="G570" t="s">
        <v>42</v>
      </c>
      <c r="H570">
        <v>0.397885333894617</v>
      </c>
      <c r="I570">
        <f t="shared" si="16"/>
        <v>397.88533389461702</v>
      </c>
      <c r="J570" t="str">
        <f t="shared" si="17"/>
        <v>Medium</v>
      </c>
      <c r="K570" t="s">
        <v>19</v>
      </c>
      <c r="L570" t="s">
        <v>26</v>
      </c>
      <c r="M570" t="s">
        <v>29</v>
      </c>
      <c r="N570">
        <v>32765</v>
      </c>
      <c r="O570" t="s">
        <v>51</v>
      </c>
      <c r="P570">
        <v>13000</v>
      </c>
      <c r="Q570" t="s">
        <v>47</v>
      </c>
      <c r="R570">
        <v>2</v>
      </c>
      <c r="S570">
        <v>1</v>
      </c>
      <c r="T570">
        <v>0</v>
      </c>
      <c r="U570" t="s">
        <v>31</v>
      </c>
    </row>
    <row r="571" spans="1:21" x14ac:dyDescent="0.25">
      <c r="A571">
        <v>138159</v>
      </c>
      <c r="B571" t="s">
        <v>15</v>
      </c>
      <c r="C571" t="s">
        <v>41</v>
      </c>
      <c r="D571" t="s">
        <v>16</v>
      </c>
      <c r="E571" t="s">
        <v>56</v>
      </c>
      <c r="F571" t="s">
        <v>44</v>
      </c>
      <c r="G571" t="s">
        <v>80</v>
      </c>
      <c r="H571">
        <v>0.39869714859358402</v>
      </c>
      <c r="I571">
        <f t="shared" si="16"/>
        <v>398.69714859358402</v>
      </c>
      <c r="J571" t="str">
        <f t="shared" si="17"/>
        <v>Medium</v>
      </c>
      <c r="K571" t="s">
        <v>17</v>
      </c>
      <c r="L571" t="s">
        <v>27</v>
      </c>
      <c r="M571" t="s">
        <v>28</v>
      </c>
      <c r="N571">
        <v>32765</v>
      </c>
      <c r="O571" t="s">
        <v>51</v>
      </c>
      <c r="P571">
        <v>10000</v>
      </c>
      <c r="Q571" t="s">
        <v>46</v>
      </c>
      <c r="R571">
        <v>10</v>
      </c>
      <c r="S571">
        <v>1</v>
      </c>
      <c r="T571">
        <v>2</v>
      </c>
      <c r="U571" t="s">
        <v>30</v>
      </c>
    </row>
    <row r="572" spans="1:21" x14ac:dyDescent="0.25">
      <c r="A572">
        <v>791622</v>
      </c>
      <c r="B572" t="s">
        <v>20</v>
      </c>
      <c r="C572" t="s">
        <v>40</v>
      </c>
      <c r="D572" t="s">
        <v>16</v>
      </c>
      <c r="E572" t="s">
        <v>58</v>
      </c>
      <c r="F572" t="s">
        <v>45</v>
      </c>
      <c r="G572" t="s">
        <v>42</v>
      </c>
      <c r="H572">
        <v>0.39906210472560999</v>
      </c>
      <c r="I572">
        <f t="shared" si="16"/>
        <v>399.06210472560997</v>
      </c>
      <c r="J572" t="str">
        <f t="shared" si="17"/>
        <v>Medium</v>
      </c>
      <c r="K572" t="s">
        <v>19</v>
      </c>
      <c r="L572" t="s">
        <v>27</v>
      </c>
      <c r="M572" t="s">
        <v>29</v>
      </c>
      <c r="N572">
        <v>32765</v>
      </c>
      <c r="O572" t="s">
        <v>51</v>
      </c>
      <c r="P572">
        <v>11000</v>
      </c>
      <c r="Q572" t="s">
        <v>46</v>
      </c>
      <c r="R572">
        <v>0</v>
      </c>
      <c r="S572">
        <v>1</v>
      </c>
      <c r="T572">
        <v>0</v>
      </c>
      <c r="U572" t="s">
        <v>30</v>
      </c>
    </row>
    <row r="573" spans="1:21" x14ac:dyDescent="0.25">
      <c r="A573">
        <v>882271</v>
      </c>
      <c r="B573" t="s">
        <v>21</v>
      </c>
      <c r="C573" t="s">
        <v>41</v>
      </c>
      <c r="D573" t="s">
        <v>16</v>
      </c>
      <c r="E573" t="s">
        <v>57</v>
      </c>
      <c r="F573" t="s">
        <v>81</v>
      </c>
      <c r="G573" t="s">
        <v>79</v>
      </c>
      <c r="H573">
        <v>0.40025058750398601</v>
      </c>
      <c r="I573">
        <f t="shared" si="16"/>
        <v>400.25058750398603</v>
      </c>
      <c r="J573" t="str">
        <f t="shared" si="17"/>
        <v>Medium</v>
      </c>
      <c r="K573" t="s">
        <v>19</v>
      </c>
      <c r="L573" t="s">
        <v>27</v>
      </c>
      <c r="M573" t="s">
        <v>28</v>
      </c>
      <c r="N573">
        <v>10238</v>
      </c>
      <c r="O573" t="s">
        <v>52</v>
      </c>
      <c r="P573">
        <v>10000</v>
      </c>
      <c r="Q573" t="s">
        <v>46</v>
      </c>
      <c r="R573">
        <v>1</v>
      </c>
      <c r="S573">
        <v>1</v>
      </c>
      <c r="T573">
        <v>0</v>
      </c>
      <c r="U573" t="s">
        <v>30</v>
      </c>
    </row>
    <row r="574" spans="1:21" x14ac:dyDescent="0.25">
      <c r="A574">
        <v>232363</v>
      </c>
      <c r="B574" t="s">
        <v>20</v>
      </c>
      <c r="C574" t="s">
        <v>40</v>
      </c>
      <c r="D574" t="s">
        <v>16</v>
      </c>
      <c r="E574" t="s">
        <v>58</v>
      </c>
      <c r="F574" t="s">
        <v>44</v>
      </c>
      <c r="G574" t="s">
        <v>42</v>
      </c>
      <c r="H574">
        <v>0.401631437378345</v>
      </c>
      <c r="I574">
        <f t="shared" si="16"/>
        <v>401.63143737834503</v>
      </c>
      <c r="J574" t="str">
        <f t="shared" si="17"/>
        <v>Medium</v>
      </c>
      <c r="K574" t="s">
        <v>19</v>
      </c>
      <c r="L574" t="s">
        <v>26</v>
      </c>
      <c r="M574" t="s">
        <v>28</v>
      </c>
      <c r="N574">
        <v>32765</v>
      </c>
      <c r="O574" t="s">
        <v>51</v>
      </c>
      <c r="P574">
        <v>9000</v>
      </c>
      <c r="Q574" t="s">
        <v>46</v>
      </c>
      <c r="R574">
        <v>3</v>
      </c>
      <c r="S574">
        <v>1</v>
      </c>
      <c r="T574">
        <v>0</v>
      </c>
      <c r="U574" t="s">
        <v>31</v>
      </c>
    </row>
    <row r="575" spans="1:21" x14ac:dyDescent="0.25">
      <c r="A575">
        <v>820579</v>
      </c>
      <c r="B575" t="s">
        <v>21</v>
      </c>
      <c r="C575" t="s">
        <v>41</v>
      </c>
      <c r="D575" t="s">
        <v>16</v>
      </c>
      <c r="E575" t="s">
        <v>57</v>
      </c>
      <c r="F575" t="s">
        <v>45</v>
      </c>
      <c r="G575" t="s">
        <v>43</v>
      </c>
      <c r="H575">
        <v>0.403399245173784</v>
      </c>
      <c r="I575">
        <f t="shared" si="16"/>
        <v>403.39924517378398</v>
      </c>
      <c r="J575" t="str">
        <f t="shared" si="17"/>
        <v>Medium</v>
      </c>
      <c r="K575" t="s">
        <v>17</v>
      </c>
      <c r="L575" t="s">
        <v>26</v>
      </c>
      <c r="M575" t="s">
        <v>28</v>
      </c>
      <c r="N575">
        <v>10238</v>
      </c>
      <c r="O575" t="s">
        <v>52</v>
      </c>
      <c r="P575">
        <v>15000</v>
      </c>
      <c r="Q575" t="s">
        <v>46</v>
      </c>
      <c r="R575">
        <v>2</v>
      </c>
      <c r="S575">
        <v>1</v>
      </c>
      <c r="T575">
        <v>3</v>
      </c>
      <c r="U575" t="s">
        <v>30</v>
      </c>
    </row>
    <row r="576" spans="1:21" x14ac:dyDescent="0.25">
      <c r="A576">
        <v>710197</v>
      </c>
      <c r="B576" t="s">
        <v>21</v>
      </c>
      <c r="C576" t="s">
        <v>41</v>
      </c>
      <c r="D576" t="s">
        <v>16</v>
      </c>
      <c r="E576" t="s">
        <v>57</v>
      </c>
      <c r="F576" t="s">
        <v>44</v>
      </c>
      <c r="G576" t="s">
        <v>80</v>
      </c>
      <c r="H576">
        <v>0.40428436756613301</v>
      </c>
      <c r="I576">
        <f t="shared" si="16"/>
        <v>404.28436756613303</v>
      </c>
      <c r="J576" t="str">
        <f t="shared" si="17"/>
        <v>Medium</v>
      </c>
      <c r="K576" t="s">
        <v>19</v>
      </c>
      <c r="L576" t="s">
        <v>27</v>
      </c>
      <c r="M576" t="s">
        <v>28</v>
      </c>
      <c r="N576">
        <v>92101</v>
      </c>
      <c r="O576" t="s">
        <v>53</v>
      </c>
      <c r="P576">
        <v>13000</v>
      </c>
      <c r="Q576" t="s">
        <v>46</v>
      </c>
      <c r="R576">
        <v>0</v>
      </c>
      <c r="S576">
        <v>1</v>
      </c>
      <c r="T576">
        <v>2</v>
      </c>
      <c r="U576" t="s">
        <v>30</v>
      </c>
    </row>
    <row r="577" spans="1:21" x14ac:dyDescent="0.25">
      <c r="A577">
        <v>679137</v>
      </c>
      <c r="B577" t="s">
        <v>21</v>
      </c>
      <c r="C577" t="s">
        <v>41</v>
      </c>
      <c r="D577" t="s">
        <v>16</v>
      </c>
      <c r="E577" t="s">
        <v>57</v>
      </c>
      <c r="F577" t="s">
        <v>45</v>
      </c>
      <c r="G577" t="s">
        <v>80</v>
      </c>
      <c r="H577">
        <v>0.40531910243889802</v>
      </c>
      <c r="I577">
        <f t="shared" si="16"/>
        <v>405.31910243889803</v>
      </c>
      <c r="J577" t="str">
        <f t="shared" si="17"/>
        <v>Medium</v>
      </c>
      <c r="K577" t="s">
        <v>17</v>
      </c>
      <c r="L577" t="s">
        <v>26</v>
      </c>
      <c r="M577" t="s">
        <v>28</v>
      </c>
      <c r="N577">
        <v>10238</v>
      </c>
      <c r="O577" t="s">
        <v>52</v>
      </c>
      <c r="P577">
        <v>9000</v>
      </c>
      <c r="Q577" t="s">
        <v>46</v>
      </c>
      <c r="R577">
        <v>6</v>
      </c>
      <c r="S577">
        <v>1</v>
      </c>
      <c r="T577">
        <v>7</v>
      </c>
      <c r="U577" t="s">
        <v>30</v>
      </c>
    </row>
    <row r="578" spans="1:21" x14ac:dyDescent="0.25">
      <c r="A578">
        <v>870877</v>
      </c>
      <c r="B578" t="s">
        <v>15</v>
      </c>
      <c r="C578" t="s">
        <v>40</v>
      </c>
      <c r="D578" t="s">
        <v>16</v>
      </c>
      <c r="E578" t="s">
        <v>56</v>
      </c>
      <c r="F578" t="s">
        <v>45</v>
      </c>
      <c r="G578" t="s">
        <v>43</v>
      </c>
      <c r="H578">
        <v>0.405520247875299</v>
      </c>
      <c r="I578">
        <f t="shared" ref="I578:I641" si="18">H578*1000</f>
        <v>405.52024787529899</v>
      </c>
      <c r="J578" t="str">
        <f t="shared" ref="J578:J641" si="19">IF(I578&gt;=53, IF(I578&lt;=355, "Low", IF(I578&lt;=657, "Medium", IF(I578&lt;=961, "High", ""))), "")</f>
        <v>Medium</v>
      </c>
      <c r="K578" t="s">
        <v>19</v>
      </c>
      <c r="L578" t="s">
        <v>26</v>
      </c>
      <c r="M578" t="s">
        <v>28</v>
      </c>
      <c r="N578">
        <v>32765</v>
      </c>
      <c r="O578" t="s">
        <v>51</v>
      </c>
      <c r="P578">
        <v>10000</v>
      </c>
      <c r="Q578" t="s">
        <v>46</v>
      </c>
      <c r="R578">
        <v>6</v>
      </c>
      <c r="S578">
        <v>1</v>
      </c>
      <c r="T578">
        <v>0</v>
      </c>
      <c r="U578" t="s">
        <v>30</v>
      </c>
    </row>
    <row r="579" spans="1:21" x14ac:dyDescent="0.25">
      <c r="A579">
        <v>951613</v>
      </c>
      <c r="B579" t="s">
        <v>20</v>
      </c>
      <c r="C579" t="s">
        <v>40</v>
      </c>
      <c r="D579" t="s">
        <v>16</v>
      </c>
      <c r="E579" t="s">
        <v>58</v>
      </c>
      <c r="F579" t="s">
        <v>81</v>
      </c>
      <c r="G579" t="s">
        <v>42</v>
      </c>
      <c r="H579">
        <v>0.40563866967370998</v>
      </c>
      <c r="I579">
        <f t="shared" si="18"/>
        <v>405.63866967370996</v>
      </c>
      <c r="J579" t="str">
        <f t="shared" si="19"/>
        <v>Medium</v>
      </c>
      <c r="K579" t="s">
        <v>19</v>
      </c>
      <c r="L579" t="s">
        <v>26</v>
      </c>
      <c r="M579" t="s">
        <v>28</v>
      </c>
      <c r="N579">
        <v>10238</v>
      </c>
      <c r="O579" t="s">
        <v>52</v>
      </c>
      <c r="P579">
        <v>15000</v>
      </c>
      <c r="Q579" t="s">
        <v>46</v>
      </c>
      <c r="R579">
        <v>1</v>
      </c>
      <c r="S579">
        <v>1</v>
      </c>
      <c r="T579">
        <v>0</v>
      </c>
      <c r="U579" t="s">
        <v>30</v>
      </c>
    </row>
    <row r="580" spans="1:21" x14ac:dyDescent="0.25">
      <c r="A580">
        <v>609931</v>
      </c>
      <c r="B580" t="s">
        <v>21</v>
      </c>
      <c r="C580" t="s">
        <v>40</v>
      </c>
      <c r="D580" t="s">
        <v>16</v>
      </c>
      <c r="E580" t="s">
        <v>57</v>
      </c>
      <c r="F580" t="s">
        <v>81</v>
      </c>
      <c r="G580" t="s">
        <v>80</v>
      </c>
      <c r="H580">
        <v>0.40609314765939503</v>
      </c>
      <c r="I580">
        <f t="shared" si="18"/>
        <v>406.09314765939502</v>
      </c>
      <c r="J580" t="str">
        <f t="shared" si="19"/>
        <v>Medium</v>
      </c>
      <c r="K580" t="s">
        <v>19</v>
      </c>
      <c r="L580" t="s">
        <v>27</v>
      </c>
      <c r="M580" t="s">
        <v>29</v>
      </c>
      <c r="N580">
        <v>32765</v>
      </c>
      <c r="O580" t="s">
        <v>51</v>
      </c>
      <c r="P580">
        <v>14000</v>
      </c>
      <c r="Q580" t="s">
        <v>46</v>
      </c>
      <c r="R580">
        <v>2</v>
      </c>
      <c r="S580">
        <v>1</v>
      </c>
      <c r="T580">
        <v>0</v>
      </c>
      <c r="U580" t="s">
        <v>30</v>
      </c>
    </row>
    <row r="581" spans="1:21" x14ac:dyDescent="0.25">
      <c r="A581">
        <v>881409</v>
      </c>
      <c r="B581" t="s">
        <v>15</v>
      </c>
      <c r="C581" t="s">
        <v>41</v>
      </c>
      <c r="D581" t="s">
        <v>16</v>
      </c>
      <c r="E581" t="s">
        <v>56</v>
      </c>
      <c r="F581" t="s">
        <v>45</v>
      </c>
      <c r="G581" t="s">
        <v>43</v>
      </c>
      <c r="H581">
        <v>0.40632530150505403</v>
      </c>
      <c r="I581">
        <f t="shared" si="18"/>
        <v>406.32530150505403</v>
      </c>
      <c r="J581" t="str">
        <f t="shared" si="19"/>
        <v>Medium</v>
      </c>
      <c r="K581" t="s">
        <v>19</v>
      </c>
      <c r="L581" t="s">
        <v>26</v>
      </c>
      <c r="M581" t="s">
        <v>28</v>
      </c>
      <c r="N581">
        <v>10238</v>
      </c>
      <c r="O581" t="s">
        <v>52</v>
      </c>
      <c r="P581">
        <v>16000</v>
      </c>
      <c r="Q581" t="s">
        <v>46</v>
      </c>
      <c r="R581">
        <v>6</v>
      </c>
      <c r="S581">
        <v>1</v>
      </c>
      <c r="T581">
        <v>1</v>
      </c>
      <c r="U581" t="s">
        <v>30</v>
      </c>
    </row>
    <row r="582" spans="1:21" x14ac:dyDescent="0.25">
      <c r="A582">
        <v>174090</v>
      </c>
      <c r="B582" t="s">
        <v>20</v>
      </c>
      <c r="C582" t="s">
        <v>41</v>
      </c>
      <c r="D582" t="s">
        <v>16</v>
      </c>
      <c r="E582" t="s">
        <v>58</v>
      </c>
      <c r="F582" t="s">
        <v>44</v>
      </c>
      <c r="G582" t="s">
        <v>79</v>
      </c>
      <c r="H582">
        <v>0.40776551749203699</v>
      </c>
      <c r="I582">
        <f t="shared" si="18"/>
        <v>407.76551749203696</v>
      </c>
      <c r="J582" t="str">
        <f t="shared" si="19"/>
        <v>Medium</v>
      </c>
      <c r="K582" t="s">
        <v>19</v>
      </c>
      <c r="L582" t="s">
        <v>27</v>
      </c>
      <c r="M582" t="s">
        <v>28</v>
      </c>
      <c r="N582">
        <v>32765</v>
      </c>
      <c r="O582" t="s">
        <v>51</v>
      </c>
      <c r="P582">
        <v>9000</v>
      </c>
      <c r="Q582" t="s">
        <v>46</v>
      </c>
      <c r="R582">
        <v>8</v>
      </c>
      <c r="S582">
        <v>1</v>
      </c>
      <c r="T582">
        <v>1</v>
      </c>
      <c r="U582" t="s">
        <v>31</v>
      </c>
    </row>
    <row r="583" spans="1:21" x14ac:dyDescent="0.25">
      <c r="A583">
        <v>631928</v>
      </c>
      <c r="B583" t="s">
        <v>21</v>
      </c>
      <c r="C583" t="s">
        <v>41</v>
      </c>
      <c r="D583" t="s">
        <v>16</v>
      </c>
      <c r="E583" t="s">
        <v>57</v>
      </c>
      <c r="F583" t="s">
        <v>81</v>
      </c>
      <c r="G583" t="s">
        <v>79</v>
      </c>
      <c r="H583">
        <v>0.40870561079833001</v>
      </c>
      <c r="I583">
        <f t="shared" si="18"/>
        <v>408.70561079832999</v>
      </c>
      <c r="J583" t="str">
        <f t="shared" si="19"/>
        <v>Medium</v>
      </c>
      <c r="K583" t="s">
        <v>19</v>
      </c>
      <c r="L583" t="s">
        <v>26</v>
      </c>
      <c r="M583" t="s">
        <v>28</v>
      </c>
      <c r="N583">
        <v>10238</v>
      </c>
      <c r="O583" t="s">
        <v>52</v>
      </c>
      <c r="P583">
        <v>16000</v>
      </c>
      <c r="Q583" t="s">
        <v>46</v>
      </c>
      <c r="R583">
        <v>1</v>
      </c>
      <c r="S583">
        <v>1</v>
      </c>
      <c r="T583">
        <v>3</v>
      </c>
      <c r="U583" t="s">
        <v>30</v>
      </c>
    </row>
    <row r="584" spans="1:21" x14ac:dyDescent="0.25">
      <c r="A584">
        <v>582320</v>
      </c>
      <c r="B584" t="s">
        <v>21</v>
      </c>
      <c r="C584" t="s">
        <v>41</v>
      </c>
      <c r="D584" t="s">
        <v>16</v>
      </c>
      <c r="E584" t="s">
        <v>57</v>
      </c>
      <c r="F584" t="s">
        <v>44</v>
      </c>
      <c r="G584" t="s">
        <v>80</v>
      </c>
      <c r="H584">
        <v>0.4090419121576</v>
      </c>
      <c r="I584">
        <f t="shared" si="18"/>
        <v>409.0419121576</v>
      </c>
      <c r="J584" t="str">
        <f t="shared" si="19"/>
        <v>Medium</v>
      </c>
      <c r="K584" t="s">
        <v>17</v>
      </c>
      <c r="L584" t="s">
        <v>26</v>
      </c>
      <c r="M584" t="s">
        <v>28</v>
      </c>
      <c r="N584">
        <v>10238</v>
      </c>
      <c r="O584" t="s">
        <v>52</v>
      </c>
      <c r="P584">
        <v>12000</v>
      </c>
      <c r="Q584" t="s">
        <v>46</v>
      </c>
      <c r="R584">
        <v>4</v>
      </c>
      <c r="S584">
        <v>1</v>
      </c>
      <c r="T584">
        <v>4</v>
      </c>
      <c r="U584" t="s">
        <v>30</v>
      </c>
    </row>
    <row r="585" spans="1:21" x14ac:dyDescent="0.25">
      <c r="A585">
        <v>558216</v>
      </c>
      <c r="B585" t="s">
        <v>21</v>
      </c>
      <c r="C585" t="s">
        <v>41</v>
      </c>
      <c r="D585" t="s">
        <v>22</v>
      </c>
      <c r="E585" t="s">
        <v>57</v>
      </c>
      <c r="F585" t="s">
        <v>81</v>
      </c>
      <c r="G585" t="s">
        <v>80</v>
      </c>
      <c r="H585">
        <v>0.40927279755773799</v>
      </c>
      <c r="I585">
        <f t="shared" si="18"/>
        <v>409.27279755773799</v>
      </c>
      <c r="J585" t="str">
        <f t="shared" si="19"/>
        <v>Medium</v>
      </c>
      <c r="K585" t="s">
        <v>17</v>
      </c>
      <c r="L585" t="s">
        <v>27</v>
      </c>
      <c r="M585" t="s">
        <v>28</v>
      </c>
      <c r="N585">
        <v>10238</v>
      </c>
      <c r="O585" t="s">
        <v>52</v>
      </c>
      <c r="P585">
        <v>12000</v>
      </c>
      <c r="Q585" t="s">
        <v>46</v>
      </c>
      <c r="R585">
        <v>4</v>
      </c>
      <c r="S585">
        <v>1</v>
      </c>
      <c r="T585">
        <v>3</v>
      </c>
      <c r="U585" t="s">
        <v>30</v>
      </c>
    </row>
    <row r="586" spans="1:21" x14ac:dyDescent="0.25">
      <c r="A586">
        <v>255774</v>
      </c>
      <c r="B586" t="s">
        <v>21</v>
      </c>
      <c r="C586" t="s">
        <v>40</v>
      </c>
      <c r="D586" t="s">
        <v>16</v>
      </c>
      <c r="E586" t="s">
        <v>57</v>
      </c>
      <c r="F586" t="s">
        <v>81</v>
      </c>
      <c r="G586" t="s">
        <v>80</v>
      </c>
      <c r="H586">
        <v>0.41012605994441398</v>
      </c>
      <c r="I586">
        <f t="shared" si="18"/>
        <v>410.12605994441395</v>
      </c>
      <c r="J586" t="str">
        <f t="shared" si="19"/>
        <v>Medium</v>
      </c>
      <c r="K586" t="s">
        <v>19</v>
      </c>
      <c r="L586" t="s">
        <v>27</v>
      </c>
      <c r="M586" t="s">
        <v>28</v>
      </c>
      <c r="N586">
        <v>10238</v>
      </c>
      <c r="O586" t="s">
        <v>52</v>
      </c>
      <c r="P586">
        <v>11000</v>
      </c>
      <c r="Q586" t="s">
        <v>46</v>
      </c>
      <c r="R586">
        <v>0</v>
      </c>
      <c r="S586">
        <v>1</v>
      </c>
      <c r="T586">
        <v>2</v>
      </c>
      <c r="U586" t="s">
        <v>30</v>
      </c>
    </row>
    <row r="587" spans="1:21" x14ac:dyDescent="0.25">
      <c r="A587">
        <v>285221</v>
      </c>
      <c r="B587" t="s">
        <v>15</v>
      </c>
      <c r="C587" t="s">
        <v>41</v>
      </c>
      <c r="D587" t="s">
        <v>16</v>
      </c>
      <c r="E587" t="s">
        <v>56</v>
      </c>
      <c r="F587" t="s">
        <v>44</v>
      </c>
      <c r="G587" t="s">
        <v>80</v>
      </c>
      <c r="H587">
        <v>0.410211832996772</v>
      </c>
      <c r="I587">
        <f t="shared" si="18"/>
        <v>410.21183299677199</v>
      </c>
      <c r="J587" t="str">
        <f t="shared" si="19"/>
        <v>Medium</v>
      </c>
      <c r="K587" t="s">
        <v>19</v>
      </c>
      <c r="L587" t="s">
        <v>27</v>
      </c>
      <c r="M587" t="s">
        <v>28</v>
      </c>
      <c r="N587">
        <v>10238</v>
      </c>
      <c r="O587" t="s">
        <v>52</v>
      </c>
      <c r="P587">
        <v>12000</v>
      </c>
      <c r="Q587" t="s">
        <v>46</v>
      </c>
      <c r="R587">
        <v>1</v>
      </c>
      <c r="S587">
        <v>1</v>
      </c>
      <c r="T587">
        <v>8</v>
      </c>
      <c r="U587" t="s">
        <v>30</v>
      </c>
    </row>
    <row r="588" spans="1:21" x14ac:dyDescent="0.25">
      <c r="A588">
        <v>17593</v>
      </c>
      <c r="B588" t="s">
        <v>21</v>
      </c>
      <c r="C588" t="s">
        <v>41</v>
      </c>
      <c r="D588" t="s">
        <v>22</v>
      </c>
      <c r="E588" t="s">
        <v>57</v>
      </c>
      <c r="F588" t="s">
        <v>81</v>
      </c>
      <c r="G588" t="s">
        <v>42</v>
      </c>
      <c r="H588">
        <v>0.41026651500870498</v>
      </c>
      <c r="I588">
        <f t="shared" si="18"/>
        <v>410.26651500870497</v>
      </c>
      <c r="J588" t="str">
        <f t="shared" si="19"/>
        <v>Medium</v>
      </c>
      <c r="K588" t="s">
        <v>17</v>
      </c>
      <c r="L588" t="s">
        <v>26</v>
      </c>
      <c r="M588" t="s">
        <v>28</v>
      </c>
      <c r="N588">
        <v>10238</v>
      </c>
      <c r="O588" t="s">
        <v>52</v>
      </c>
      <c r="P588">
        <v>10000</v>
      </c>
      <c r="Q588" t="s">
        <v>46</v>
      </c>
      <c r="R588">
        <v>5</v>
      </c>
      <c r="S588">
        <v>1</v>
      </c>
      <c r="T588">
        <v>2</v>
      </c>
      <c r="U588" t="s">
        <v>30</v>
      </c>
    </row>
    <row r="589" spans="1:21" x14ac:dyDescent="0.25">
      <c r="A589">
        <v>723998</v>
      </c>
      <c r="B589" t="s">
        <v>20</v>
      </c>
      <c r="C589" t="s">
        <v>41</v>
      </c>
      <c r="D589" t="s">
        <v>16</v>
      </c>
      <c r="E589" t="s">
        <v>58</v>
      </c>
      <c r="F589" t="s">
        <v>44</v>
      </c>
      <c r="G589" t="s">
        <v>80</v>
      </c>
      <c r="H589">
        <v>0.41032065086873698</v>
      </c>
      <c r="I589">
        <f t="shared" si="18"/>
        <v>410.320650868737</v>
      </c>
      <c r="J589" t="str">
        <f t="shared" si="19"/>
        <v>Medium</v>
      </c>
      <c r="K589" t="s">
        <v>19</v>
      </c>
      <c r="L589" t="s">
        <v>27</v>
      </c>
      <c r="M589" t="s">
        <v>28</v>
      </c>
      <c r="N589">
        <v>32765</v>
      </c>
      <c r="O589" t="s">
        <v>51</v>
      </c>
      <c r="P589">
        <v>10000</v>
      </c>
      <c r="Q589" t="s">
        <v>46</v>
      </c>
      <c r="R589">
        <v>4</v>
      </c>
      <c r="S589">
        <v>1</v>
      </c>
      <c r="T589">
        <v>0</v>
      </c>
      <c r="U589" t="s">
        <v>31</v>
      </c>
    </row>
    <row r="590" spans="1:21" x14ac:dyDescent="0.25">
      <c r="A590">
        <v>312478</v>
      </c>
      <c r="B590" t="s">
        <v>20</v>
      </c>
      <c r="C590" t="s">
        <v>41</v>
      </c>
      <c r="D590" t="s">
        <v>16</v>
      </c>
      <c r="E590" t="s">
        <v>58</v>
      </c>
      <c r="F590" t="s">
        <v>45</v>
      </c>
      <c r="G590" t="s">
        <v>42</v>
      </c>
      <c r="H590">
        <v>0.410340062340949</v>
      </c>
      <c r="I590">
        <f t="shared" si="18"/>
        <v>410.34006234094898</v>
      </c>
      <c r="J590" t="str">
        <f t="shared" si="19"/>
        <v>Medium</v>
      </c>
      <c r="K590" t="s">
        <v>19</v>
      </c>
      <c r="L590" t="s">
        <v>26</v>
      </c>
      <c r="M590" t="s">
        <v>29</v>
      </c>
      <c r="N590">
        <v>10238</v>
      </c>
      <c r="O590" t="s">
        <v>52</v>
      </c>
      <c r="P590">
        <v>15000</v>
      </c>
      <c r="Q590" t="s">
        <v>46</v>
      </c>
      <c r="R590">
        <v>1</v>
      </c>
      <c r="S590">
        <v>1</v>
      </c>
      <c r="T590">
        <v>2</v>
      </c>
      <c r="U590" t="s">
        <v>31</v>
      </c>
    </row>
    <row r="591" spans="1:21" x14ac:dyDescent="0.25">
      <c r="A591">
        <v>698433</v>
      </c>
      <c r="B591" t="s">
        <v>21</v>
      </c>
      <c r="C591" t="s">
        <v>41</v>
      </c>
      <c r="D591" t="s">
        <v>16</v>
      </c>
      <c r="E591" t="s">
        <v>57</v>
      </c>
      <c r="F591" t="s">
        <v>44</v>
      </c>
      <c r="G591" t="s">
        <v>80</v>
      </c>
      <c r="H591">
        <v>0.41098512907142098</v>
      </c>
      <c r="I591">
        <f t="shared" si="18"/>
        <v>410.985129071421</v>
      </c>
      <c r="J591" t="str">
        <f t="shared" si="19"/>
        <v>Medium</v>
      </c>
      <c r="K591" t="s">
        <v>19</v>
      </c>
      <c r="L591" t="s">
        <v>27</v>
      </c>
      <c r="M591" t="s">
        <v>29</v>
      </c>
      <c r="N591">
        <v>10238</v>
      </c>
      <c r="O591" t="s">
        <v>52</v>
      </c>
      <c r="P591">
        <v>15000</v>
      </c>
      <c r="Q591" t="s">
        <v>46</v>
      </c>
      <c r="R591">
        <v>3</v>
      </c>
      <c r="S591">
        <v>1</v>
      </c>
      <c r="T591">
        <v>1</v>
      </c>
      <c r="U591" t="s">
        <v>30</v>
      </c>
    </row>
    <row r="592" spans="1:21" x14ac:dyDescent="0.25">
      <c r="A592">
        <v>403072</v>
      </c>
      <c r="B592" t="s">
        <v>21</v>
      </c>
      <c r="C592" t="s">
        <v>41</v>
      </c>
      <c r="D592" t="s">
        <v>16</v>
      </c>
      <c r="E592" t="s">
        <v>57</v>
      </c>
      <c r="F592" t="s">
        <v>81</v>
      </c>
      <c r="G592" t="s">
        <v>42</v>
      </c>
      <c r="H592">
        <v>0.411395045794055</v>
      </c>
      <c r="I592">
        <f t="shared" si="18"/>
        <v>411.39504579405502</v>
      </c>
      <c r="J592" t="str">
        <f t="shared" si="19"/>
        <v>Medium</v>
      </c>
      <c r="K592" t="s">
        <v>19</v>
      </c>
      <c r="L592" t="s">
        <v>26</v>
      </c>
      <c r="M592" t="s">
        <v>29</v>
      </c>
      <c r="N592">
        <v>10238</v>
      </c>
      <c r="O592" t="s">
        <v>52</v>
      </c>
      <c r="P592">
        <v>13000</v>
      </c>
      <c r="Q592" t="s">
        <v>46</v>
      </c>
      <c r="R592">
        <v>2</v>
      </c>
      <c r="S592">
        <v>1</v>
      </c>
      <c r="T592">
        <v>3</v>
      </c>
      <c r="U592" t="s">
        <v>30</v>
      </c>
    </row>
    <row r="593" spans="1:21" x14ac:dyDescent="0.25">
      <c r="A593">
        <v>966351</v>
      </c>
      <c r="B593" t="s">
        <v>20</v>
      </c>
      <c r="C593" t="s">
        <v>41</v>
      </c>
      <c r="D593" t="s">
        <v>16</v>
      </c>
      <c r="E593" t="s">
        <v>58</v>
      </c>
      <c r="F593" t="s">
        <v>45</v>
      </c>
      <c r="G593" t="s">
        <v>80</v>
      </c>
      <c r="H593">
        <v>0.411777804690931</v>
      </c>
      <c r="I593">
        <f t="shared" si="18"/>
        <v>411.77780469093102</v>
      </c>
      <c r="J593" t="str">
        <f t="shared" si="19"/>
        <v>Medium</v>
      </c>
      <c r="K593" t="s">
        <v>17</v>
      </c>
      <c r="L593" t="s">
        <v>26</v>
      </c>
      <c r="M593" t="s">
        <v>29</v>
      </c>
      <c r="N593">
        <v>10238</v>
      </c>
      <c r="O593" t="s">
        <v>52</v>
      </c>
      <c r="P593">
        <v>16000</v>
      </c>
      <c r="Q593" t="s">
        <v>46</v>
      </c>
      <c r="R593">
        <v>0</v>
      </c>
      <c r="S593">
        <v>1</v>
      </c>
      <c r="T593">
        <v>1</v>
      </c>
      <c r="U593" t="s">
        <v>30</v>
      </c>
    </row>
    <row r="594" spans="1:21" x14ac:dyDescent="0.25">
      <c r="A594">
        <v>41547</v>
      </c>
      <c r="B594" t="s">
        <v>15</v>
      </c>
      <c r="C594" t="s">
        <v>40</v>
      </c>
      <c r="D594" t="s">
        <v>16</v>
      </c>
      <c r="E594" t="s">
        <v>56</v>
      </c>
      <c r="F594" t="s">
        <v>45</v>
      </c>
      <c r="G594" t="s">
        <v>43</v>
      </c>
      <c r="H594">
        <v>0.41241853886491497</v>
      </c>
      <c r="I594">
        <f t="shared" si="18"/>
        <v>412.41853886491498</v>
      </c>
      <c r="J594" t="str">
        <f t="shared" si="19"/>
        <v>Medium</v>
      </c>
      <c r="K594" t="s">
        <v>17</v>
      </c>
      <c r="L594" t="s">
        <v>26</v>
      </c>
      <c r="M594" t="s">
        <v>28</v>
      </c>
      <c r="N594">
        <v>10238</v>
      </c>
      <c r="O594" t="s">
        <v>52</v>
      </c>
      <c r="P594">
        <v>11000</v>
      </c>
      <c r="Q594" t="s">
        <v>46</v>
      </c>
      <c r="R594">
        <v>1</v>
      </c>
      <c r="S594">
        <v>1</v>
      </c>
      <c r="T594">
        <v>4</v>
      </c>
      <c r="U594" t="s">
        <v>30</v>
      </c>
    </row>
    <row r="595" spans="1:21" x14ac:dyDescent="0.25">
      <c r="A595">
        <v>3131</v>
      </c>
      <c r="B595" t="s">
        <v>20</v>
      </c>
      <c r="C595" t="s">
        <v>40</v>
      </c>
      <c r="D595" t="s">
        <v>16</v>
      </c>
      <c r="E595" t="s">
        <v>58</v>
      </c>
      <c r="F595" t="s">
        <v>44</v>
      </c>
      <c r="G595" t="s">
        <v>80</v>
      </c>
      <c r="H595">
        <v>0.41377396899076402</v>
      </c>
      <c r="I595">
        <f t="shared" si="18"/>
        <v>413.77396899076405</v>
      </c>
      <c r="J595" t="str">
        <f t="shared" si="19"/>
        <v>Medium</v>
      </c>
      <c r="K595" t="s">
        <v>17</v>
      </c>
      <c r="L595" t="s">
        <v>27</v>
      </c>
      <c r="M595" t="s">
        <v>29</v>
      </c>
      <c r="N595">
        <v>10238</v>
      </c>
      <c r="O595" t="s">
        <v>52</v>
      </c>
      <c r="P595">
        <v>11000</v>
      </c>
      <c r="Q595" t="s">
        <v>46</v>
      </c>
      <c r="R595">
        <v>0</v>
      </c>
      <c r="S595">
        <v>1</v>
      </c>
      <c r="T595">
        <v>1</v>
      </c>
      <c r="U595" t="s">
        <v>30</v>
      </c>
    </row>
    <row r="596" spans="1:21" x14ac:dyDescent="0.25">
      <c r="A596">
        <v>45398</v>
      </c>
      <c r="B596" t="s">
        <v>20</v>
      </c>
      <c r="C596" t="s">
        <v>40</v>
      </c>
      <c r="D596" t="s">
        <v>16</v>
      </c>
      <c r="E596" t="s">
        <v>58</v>
      </c>
      <c r="F596" t="s">
        <v>44</v>
      </c>
      <c r="G596" t="s">
        <v>42</v>
      </c>
      <c r="H596">
        <v>0.41382043525374101</v>
      </c>
      <c r="I596">
        <f t="shared" si="18"/>
        <v>413.82043525374104</v>
      </c>
      <c r="J596" t="str">
        <f t="shared" si="19"/>
        <v>Medium</v>
      </c>
      <c r="K596" t="s">
        <v>19</v>
      </c>
      <c r="L596" t="s">
        <v>26</v>
      </c>
      <c r="M596" t="s">
        <v>29</v>
      </c>
      <c r="N596">
        <v>32765</v>
      </c>
      <c r="O596" t="s">
        <v>51</v>
      </c>
      <c r="P596">
        <v>12000</v>
      </c>
      <c r="Q596" t="s">
        <v>46</v>
      </c>
      <c r="R596">
        <v>2</v>
      </c>
      <c r="S596">
        <v>1</v>
      </c>
      <c r="T596">
        <v>0</v>
      </c>
      <c r="U596" t="s">
        <v>31</v>
      </c>
    </row>
    <row r="597" spans="1:21" x14ac:dyDescent="0.25">
      <c r="A597">
        <v>450129</v>
      </c>
      <c r="B597" t="s">
        <v>21</v>
      </c>
      <c r="C597" t="s">
        <v>41</v>
      </c>
      <c r="D597" t="s">
        <v>16</v>
      </c>
      <c r="E597" t="s">
        <v>57</v>
      </c>
      <c r="F597" t="s">
        <v>44</v>
      </c>
      <c r="G597" t="s">
        <v>42</v>
      </c>
      <c r="H597">
        <v>0.41413376999323498</v>
      </c>
      <c r="I597">
        <f t="shared" si="18"/>
        <v>414.13376999323498</v>
      </c>
      <c r="J597" t="str">
        <f t="shared" si="19"/>
        <v>Medium</v>
      </c>
      <c r="K597" t="s">
        <v>19</v>
      </c>
      <c r="L597" t="s">
        <v>27</v>
      </c>
      <c r="M597" t="s">
        <v>28</v>
      </c>
      <c r="N597">
        <v>10238</v>
      </c>
      <c r="O597" t="s">
        <v>52</v>
      </c>
      <c r="P597">
        <v>7000</v>
      </c>
      <c r="Q597" t="s">
        <v>46</v>
      </c>
      <c r="R597">
        <v>5</v>
      </c>
      <c r="S597">
        <v>1</v>
      </c>
      <c r="T597">
        <v>1</v>
      </c>
      <c r="U597" t="s">
        <v>30</v>
      </c>
    </row>
    <row r="598" spans="1:21" x14ac:dyDescent="0.25">
      <c r="A598">
        <v>931786</v>
      </c>
      <c r="B598" t="s">
        <v>21</v>
      </c>
      <c r="C598" t="s">
        <v>40</v>
      </c>
      <c r="D598" t="s">
        <v>16</v>
      </c>
      <c r="E598" t="s">
        <v>57</v>
      </c>
      <c r="F598" t="s">
        <v>81</v>
      </c>
      <c r="G598" t="s">
        <v>42</v>
      </c>
      <c r="H598">
        <v>0.41417484354855899</v>
      </c>
      <c r="I598">
        <f t="shared" si="18"/>
        <v>414.17484354855901</v>
      </c>
      <c r="J598" t="str">
        <f t="shared" si="19"/>
        <v>Medium</v>
      </c>
      <c r="K598" t="s">
        <v>19</v>
      </c>
      <c r="L598" t="s">
        <v>27</v>
      </c>
      <c r="M598" t="s">
        <v>29</v>
      </c>
      <c r="N598">
        <v>32765</v>
      </c>
      <c r="O598" t="s">
        <v>51</v>
      </c>
      <c r="P598">
        <v>12000</v>
      </c>
      <c r="Q598" t="s">
        <v>46</v>
      </c>
      <c r="R598">
        <v>2</v>
      </c>
      <c r="S598">
        <v>1</v>
      </c>
      <c r="T598">
        <v>2</v>
      </c>
      <c r="U598" t="s">
        <v>30</v>
      </c>
    </row>
    <row r="599" spans="1:21" x14ac:dyDescent="0.25">
      <c r="A599">
        <v>989895</v>
      </c>
      <c r="B599" t="s">
        <v>21</v>
      </c>
      <c r="C599" t="s">
        <v>41</v>
      </c>
      <c r="D599" t="s">
        <v>16</v>
      </c>
      <c r="E599" t="s">
        <v>57</v>
      </c>
      <c r="F599" t="s">
        <v>81</v>
      </c>
      <c r="G599" t="s">
        <v>80</v>
      </c>
      <c r="H599">
        <v>0.41455614103849098</v>
      </c>
      <c r="I599">
        <f t="shared" si="18"/>
        <v>414.55614103849098</v>
      </c>
      <c r="J599" t="str">
        <f t="shared" si="19"/>
        <v>Medium</v>
      </c>
      <c r="K599" t="s">
        <v>19</v>
      </c>
      <c r="L599" t="s">
        <v>27</v>
      </c>
      <c r="M599" t="s">
        <v>28</v>
      </c>
      <c r="N599">
        <v>10238</v>
      </c>
      <c r="O599" t="s">
        <v>52</v>
      </c>
      <c r="P599">
        <v>11000</v>
      </c>
      <c r="Q599" t="s">
        <v>46</v>
      </c>
      <c r="R599">
        <v>1</v>
      </c>
      <c r="S599">
        <v>1</v>
      </c>
      <c r="T599">
        <v>3</v>
      </c>
      <c r="U599" t="s">
        <v>30</v>
      </c>
    </row>
    <row r="600" spans="1:21" x14ac:dyDescent="0.25">
      <c r="A600">
        <v>961745</v>
      </c>
      <c r="B600" t="s">
        <v>21</v>
      </c>
      <c r="C600" t="s">
        <v>41</v>
      </c>
      <c r="D600" t="s">
        <v>16</v>
      </c>
      <c r="E600" t="s">
        <v>57</v>
      </c>
      <c r="F600" t="s">
        <v>81</v>
      </c>
      <c r="G600" t="s">
        <v>42</v>
      </c>
      <c r="H600">
        <v>0.41462163286529202</v>
      </c>
      <c r="I600">
        <f t="shared" si="18"/>
        <v>414.62163286529204</v>
      </c>
      <c r="J600" t="str">
        <f t="shared" si="19"/>
        <v>Medium</v>
      </c>
      <c r="K600" t="s">
        <v>19</v>
      </c>
      <c r="L600" t="s">
        <v>26</v>
      </c>
      <c r="M600" t="s">
        <v>28</v>
      </c>
      <c r="N600">
        <v>10238</v>
      </c>
      <c r="O600" t="s">
        <v>52</v>
      </c>
      <c r="P600">
        <v>16000</v>
      </c>
      <c r="Q600" t="s">
        <v>47</v>
      </c>
      <c r="R600">
        <v>1</v>
      </c>
      <c r="S600">
        <v>1</v>
      </c>
      <c r="T600">
        <v>2</v>
      </c>
      <c r="U600" t="s">
        <v>30</v>
      </c>
    </row>
    <row r="601" spans="1:21" x14ac:dyDescent="0.25">
      <c r="A601">
        <v>398191</v>
      </c>
      <c r="B601" t="s">
        <v>21</v>
      </c>
      <c r="C601" t="s">
        <v>41</v>
      </c>
      <c r="D601" t="s">
        <v>22</v>
      </c>
      <c r="E601" t="s">
        <v>57</v>
      </c>
      <c r="F601" t="s">
        <v>45</v>
      </c>
      <c r="G601" t="s">
        <v>42</v>
      </c>
      <c r="H601">
        <v>0.41506537757991502</v>
      </c>
      <c r="I601">
        <f t="shared" si="18"/>
        <v>415.06537757991504</v>
      </c>
      <c r="J601" t="str">
        <f t="shared" si="19"/>
        <v>Medium</v>
      </c>
      <c r="K601" t="s">
        <v>19</v>
      </c>
      <c r="L601" t="s">
        <v>27</v>
      </c>
      <c r="M601" t="s">
        <v>28</v>
      </c>
      <c r="N601">
        <v>10238</v>
      </c>
      <c r="O601" t="s">
        <v>52</v>
      </c>
      <c r="P601">
        <v>12000</v>
      </c>
      <c r="Q601" t="s">
        <v>46</v>
      </c>
      <c r="R601">
        <v>2</v>
      </c>
      <c r="S601">
        <v>1</v>
      </c>
      <c r="T601">
        <v>2</v>
      </c>
      <c r="U601" t="s">
        <v>30</v>
      </c>
    </row>
    <row r="602" spans="1:21" x14ac:dyDescent="0.25">
      <c r="A602">
        <v>494338</v>
      </c>
      <c r="B602" t="s">
        <v>21</v>
      </c>
      <c r="C602" t="s">
        <v>40</v>
      </c>
      <c r="D602" t="s">
        <v>16</v>
      </c>
      <c r="E602" t="s">
        <v>58</v>
      </c>
      <c r="F602" t="s">
        <v>44</v>
      </c>
      <c r="G602" t="s">
        <v>80</v>
      </c>
      <c r="H602">
        <v>0.41525932468002602</v>
      </c>
      <c r="I602">
        <f t="shared" si="18"/>
        <v>415.259324680026</v>
      </c>
      <c r="J602" t="str">
        <f t="shared" si="19"/>
        <v>Medium</v>
      </c>
      <c r="K602" t="s">
        <v>19</v>
      </c>
      <c r="L602" t="s">
        <v>27</v>
      </c>
      <c r="M602" t="s">
        <v>28</v>
      </c>
      <c r="N602">
        <v>32765</v>
      </c>
      <c r="O602" t="s">
        <v>51</v>
      </c>
      <c r="P602">
        <v>6000</v>
      </c>
      <c r="Q602" t="s">
        <v>46</v>
      </c>
      <c r="R602">
        <v>1</v>
      </c>
      <c r="S602">
        <v>1</v>
      </c>
      <c r="T602">
        <v>0</v>
      </c>
      <c r="U602" t="s">
        <v>30</v>
      </c>
    </row>
    <row r="603" spans="1:21" x14ac:dyDescent="0.25">
      <c r="A603">
        <v>175117</v>
      </c>
      <c r="B603" t="s">
        <v>21</v>
      </c>
      <c r="C603" t="s">
        <v>40</v>
      </c>
      <c r="D603" t="s">
        <v>16</v>
      </c>
      <c r="E603" t="s">
        <v>57</v>
      </c>
      <c r="F603" t="s">
        <v>45</v>
      </c>
      <c r="G603" t="s">
        <v>43</v>
      </c>
      <c r="H603">
        <v>0.41652222801312899</v>
      </c>
      <c r="I603">
        <f t="shared" si="18"/>
        <v>416.52222801312899</v>
      </c>
      <c r="J603" t="str">
        <f t="shared" si="19"/>
        <v>Medium</v>
      </c>
      <c r="K603" t="s">
        <v>19</v>
      </c>
      <c r="L603" t="s">
        <v>26</v>
      </c>
      <c r="M603" t="s">
        <v>28</v>
      </c>
      <c r="N603">
        <v>10238</v>
      </c>
      <c r="O603" t="s">
        <v>52</v>
      </c>
      <c r="P603">
        <v>12000</v>
      </c>
      <c r="Q603" t="s">
        <v>46</v>
      </c>
      <c r="R603">
        <v>1</v>
      </c>
      <c r="S603">
        <v>1</v>
      </c>
      <c r="T603">
        <v>1</v>
      </c>
      <c r="U603" t="s">
        <v>30</v>
      </c>
    </row>
    <row r="604" spans="1:21" x14ac:dyDescent="0.25">
      <c r="A604">
        <v>330715</v>
      </c>
      <c r="B604" t="s">
        <v>21</v>
      </c>
      <c r="C604" t="s">
        <v>41</v>
      </c>
      <c r="D604" t="s">
        <v>16</v>
      </c>
      <c r="E604" t="s">
        <v>57</v>
      </c>
      <c r="F604" t="s">
        <v>45</v>
      </c>
      <c r="G604" t="s">
        <v>43</v>
      </c>
      <c r="H604">
        <v>0.41671131325664001</v>
      </c>
      <c r="I604">
        <f t="shared" si="18"/>
        <v>416.71131325664004</v>
      </c>
      <c r="J604" t="str">
        <f t="shared" si="19"/>
        <v>Medium</v>
      </c>
      <c r="K604" t="s">
        <v>19</v>
      </c>
      <c r="L604" t="s">
        <v>27</v>
      </c>
      <c r="M604" t="s">
        <v>28</v>
      </c>
      <c r="N604">
        <v>10238</v>
      </c>
      <c r="O604" t="s">
        <v>52</v>
      </c>
      <c r="P604">
        <v>6000</v>
      </c>
      <c r="Q604" t="s">
        <v>46</v>
      </c>
      <c r="R604">
        <v>5</v>
      </c>
      <c r="S604">
        <v>1</v>
      </c>
      <c r="T604">
        <v>5</v>
      </c>
      <c r="U604" t="s">
        <v>30</v>
      </c>
    </row>
    <row r="605" spans="1:21" x14ac:dyDescent="0.25">
      <c r="A605">
        <v>218063</v>
      </c>
      <c r="B605" t="s">
        <v>15</v>
      </c>
      <c r="C605" t="s">
        <v>41</v>
      </c>
      <c r="D605" t="s">
        <v>16</v>
      </c>
      <c r="E605" t="s">
        <v>56</v>
      </c>
      <c r="F605" t="s">
        <v>45</v>
      </c>
      <c r="G605" t="s">
        <v>43</v>
      </c>
      <c r="H605">
        <v>0.41674864253924698</v>
      </c>
      <c r="I605">
        <f t="shared" si="18"/>
        <v>416.74864253924699</v>
      </c>
      <c r="J605" t="str">
        <f t="shared" si="19"/>
        <v>Medium</v>
      </c>
      <c r="K605" t="s">
        <v>19</v>
      </c>
      <c r="L605" t="s">
        <v>27</v>
      </c>
      <c r="M605" t="s">
        <v>28</v>
      </c>
      <c r="N605">
        <v>32765</v>
      </c>
      <c r="O605" t="s">
        <v>51</v>
      </c>
      <c r="P605">
        <v>9000</v>
      </c>
      <c r="Q605" t="s">
        <v>46</v>
      </c>
      <c r="R605">
        <v>10</v>
      </c>
      <c r="S605">
        <v>1</v>
      </c>
      <c r="T605">
        <v>3</v>
      </c>
      <c r="U605" t="s">
        <v>31</v>
      </c>
    </row>
    <row r="606" spans="1:21" x14ac:dyDescent="0.25">
      <c r="A606">
        <v>63715</v>
      </c>
      <c r="B606" t="s">
        <v>15</v>
      </c>
      <c r="C606" t="s">
        <v>41</v>
      </c>
      <c r="D606" t="s">
        <v>16</v>
      </c>
      <c r="E606" t="s">
        <v>57</v>
      </c>
      <c r="F606" t="s">
        <v>45</v>
      </c>
      <c r="G606" t="s">
        <v>43</v>
      </c>
      <c r="H606">
        <v>0.41693504413010601</v>
      </c>
      <c r="I606">
        <f t="shared" si="18"/>
        <v>416.93504413010601</v>
      </c>
      <c r="J606" t="str">
        <f t="shared" si="19"/>
        <v>Medium</v>
      </c>
      <c r="K606" t="s">
        <v>19</v>
      </c>
      <c r="L606" t="s">
        <v>26</v>
      </c>
      <c r="M606" t="s">
        <v>28</v>
      </c>
      <c r="N606">
        <v>10238</v>
      </c>
      <c r="O606" t="s">
        <v>52</v>
      </c>
      <c r="P606">
        <v>13000</v>
      </c>
      <c r="Q606" t="s">
        <v>46</v>
      </c>
      <c r="R606">
        <v>5</v>
      </c>
      <c r="S606">
        <v>1</v>
      </c>
      <c r="T606">
        <v>5</v>
      </c>
      <c r="U606" t="s">
        <v>30</v>
      </c>
    </row>
    <row r="607" spans="1:21" x14ac:dyDescent="0.25">
      <c r="A607">
        <v>660556</v>
      </c>
      <c r="B607" t="s">
        <v>15</v>
      </c>
      <c r="C607" t="s">
        <v>41</v>
      </c>
      <c r="D607" t="s">
        <v>16</v>
      </c>
      <c r="E607" t="s">
        <v>56</v>
      </c>
      <c r="F607" t="s">
        <v>81</v>
      </c>
      <c r="G607" t="s">
        <v>42</v>
      </c>
      <c r="H607">
        <v>0.41712503699367598</v>
      </c>
      <c r="I607">
        <f t="shared" si="18"/>
        <v>417.12503699367596</v>
      </c>
      <c r="J607" t="str">
        <f t="shared" si="19"/>
        <v>Medium</v>
      </c>
      <c r="K607" t="s">
        <v>19</v>
      </c>
      <c r="L607" t="s">
        <v>27</v>
      </c>
      <c r="M607" t="s">
        <v>28</v>
      </c>
      <c r="N607">
        <v>10238</v>
      </c>
      <c r="O607" t="s">
        <v>52</v>
      </c>
      <c r="P607">
        <v>9000</v>
      </c>
      <c r="Q607" t="s">
        <v>46</v>
      </c>
      <c r="R607">
        <v>6</v>
      </c>
      <c r="S607">
        <v>1</v>
      </c>
      <c r="T607">
        <v>6</v>
      </c>
      <c r="U607" t="s">
        <v>30</v>
      </c>
    </row>
    <row r="608" spans="1:21" x14ac:dyDescent="0.25">
      <c r="A608">
        <v>480327</v>
      </c>
      <c r="B608" t="s">
        <v>21</v>
      </c>
      <c r="C608" t="s">
        <v>41</v>
      </c>
      <c r="D608" t="s">
        <v>16</v>
      </c>
      <c r="E608" t="s">
        <v>57</v>
      </c>
      <c r="F608" t="s">
        <v>45</v>
      </c>
      <c r="G608" t="s">
        <v>43</v>
      </c>
      <c r="H608">
        <v>0.41761675293808498</v>
      </c>
      <c r="I608">
        <f t="shared" si="18"/>
        <v>417.61675293808497</v>
      </c>
      <c r="J608" t="str">
        <f t="shared" si="19"/>
        <v>Medium</v>
      </c>
      <c r="K608" t="s">
        <v>17</v>
      </c>
      <c r="L608" t="s">
        <v>27</v>
      </c>
      <c r="M608" t="s">
        <v>28</v>
      </c>
      <c r="N608">
        <v>10238</v>
      </c>
      <c r="O608" t="s">
        <v>52</v>
      </c>
      <c r="P608">
        <v>9000</v>
      </c>
      <c r="Q608" t="s">
        <v>46</v>
      </c>
      <c r="R608">
        <v>2</v>
      </c>
      <c r="S608">
        <v>1</v>
      </c>
      <c r="T608">
        <v>3</v>
      </c>
      <c r="U608" t="s">
        <v>30</v>
      </c>
    </row>
    <row r="609" spans="1:21" x14ac:dyDescent="0.25">
      <c r="A609">
        <v>516380</v>
      </c>
      <c r="B609" t="s">
        <v>21</v>
      </c>
      <c r="C609" t="s">
        <v>41</v>
      </c>
      <c r="D609" t="s">
        <v>16</v>
      </c>
      <c r="E609" t="s">
        <v>57</v>
      </c>
      <c r="F609" t="s">
        <v>45</v>
      </c>
      <c r="G609" t="s">
        <v>80</v>
      </c>
      <c r="H609">
        <v>0.41794470252052501</v>
      </c>
      <c r="I609">
        <f t="shared" si="18"/>
        <v>417.94470252052503</v>
      </c>
      <c r="J609" t="str">
        <f t="shared" si="19"/>
        <v>Medium</v>
      </c>
      <c r="K609" t="s">
        <v>19</v>
      </c>
      <c r="L609" t="s">
        <v>26</v>
      </c>
      <c r="M609" t="s">
        <v>29</v>
      </c>
      <c r="N609">
        <v>10238</v>
      </c>
      <c r="O609" t="s">
        <v>52</v>
      </c>
      <c r="P609">
        <v>14000</v>
      </c>
      <c r="Q609" t="s">
        <v>46</v>
      </c>
      <c r="R609">
        <v>5</v>
      </c>
      <c r="S609">
        <v>1</v>
      </c>
      <c r="T609">
        <v>4</v>
      </c>
      <c r="U609" t="s">
        <v>30</v>
      </c>
    </row>
    <row r="610" spans="1:21" x14ac:dyDescent="0.25">
      <c r="A610">
        <v>636331</v>
      </c>
      <c r="B610" t="s">
        <v>15</v>
      </c>
      <c r="C610" t="s">
        <v>40</v>
      </c>
      <c r="D610" t="s">
        <v>16</v>
      </c>
      <c r="E610" t="s">
        <v>56</v>
      </c>
      <c r="F610" t="s">
        <v>44</v>
      </c>
      <c r="G610" t="s">
        <v>43</v>
      </c>
      <c r="H610">
        <v>0.41864626667836102</v>
      </c>
      <c r="I610">
        <f t="shared" si="18"/>
        <v>418.64626667836103</v>
      </c>
      <c r="J610" t="str">
        <f t="shared" si="19"/>
        <v>Medium</v>
      </c>
      <c r="K610" t="s">
        <v>17</v>
      </c>
      <c r="L610" t="s">
        <v>27</v>
      </c>
      <c r="M610" t="s">
        <v>29</v>
      </c>
      <c r="N610">
        <v>10238</v>
      </c>
      <c r="O610" t="s">
        <v>52</v>
      </c>
      <c r="P610">
        <v>11000</v>
      </c>
      <c r="Q610" t="s">
        <v>46</v>
      </c>
      <c r="R610">
        <v>7</v>
      </c>
      <c r="S610">
        <v>1</v>
      </c>
      <c r="T610">
        <v>3</v>
      </c>
      <c r="U610" t="s">
        <v>30</v>
      </c>
    </row>
    <row r="611" spans="1:21" x14ac:dyDescent="0.25">
      <c r="A611">
        <v>664266</v>
      </c>
      <c r="B611" t="s">
        <v>21</v>
      </c>
      <c r="C611" t="s">
        <v>40</v>
      </c>
      <c r="D611" t="s">
        <v>16</v>
      </c>
      <c r="E611" t="s">
        <v>57</v>
      </c>
      <c r="F611" t="s">
        <v>44</v>
      </c>
      <c r="G611" t="s">
        <v>42</v>
      </c>
      <c r="H611">
        <v>0.41885050301920701</v>
      </c>
      <c r="I611">
        <f t="shared" si="18"/>
        <v>418.850503019207</v>
      </c>
      <c r="J611" t="str">
        <f t="shared" si="19"/>
        <v>Medium</v>
      </c>
      <c r="K611" t="s">
        <v>19</v>
      </c>
      <c r="L611" t="s">
        <v>27</v>
      </c>
      <c r="M611" t="s">
        <v>28</v>
      </c>
      <c r="N611">
        <v>32765</v>
      </c>
      <c r="O611" t="s">
        <v>51</v>
      </c>
      <c r="P611">
        <v>9000</v>
      </c>
      <c r="Q611" t="s">
        <v>46</v>
      </c>
      <c r="R611">
        <v>3</v>
      </c>
      <c r="S611">
        <v>1</v>
      </c>
      <c r="T611">
        <v>6</v>
      </c>
      <c r="U611" t="s">
        <v>30</v>
      </c>
    </row>
    <row r="612" spans="1:21" x14ac:dyDescent="0.25">
      <c r="A612">
        <v>822186</v>
      </c>
      <c r="B612" t="s">
        <v>20</v>
      </c>
      <c r="C612" t="s">
        <v>41</v>
      </c>
      <c r="D612" t="s">
        <v>16</v>
      </c>
      <c r="E612" t="s">
        <v>58</v>
      </c>
      <c r="F612" t="s">
        <v>44</v>
      </c>
      <c r="G612" t="s">
        <v>42</v>
      </c>
      <c r="H612">
        <v>0.41922082735506</v>
      </c>
      <c r="I612">
        <f t="shared" si="18"/>
        <v>419.22082735506001</v>
      </c>
      <c r="J612" t="str">
        <f t="shared" si="19"/>
        <v>Medium</v>
      </c>
      <c r="K612" t="s">
        <v>19</v>
      </c>
      <c r="L612" t="s">
        <v>26</v>
      </c>
      <c r="M612" t="s">
        <v>29</v>
      </c>
      <c r="N612">
        <v>10238</v>
      </c>
      <c r="O612" t="s">
        <v>52</v>
      </c>
      <c r="P612">
        <v>20000</v>
      </c>
      <c r="Q612" t="s">
        <v>46</v>
      </c>
      <c r="R612">
        <v>1</v>
      </c>
      <c r="S612">
        <v>1</v>
      </c>
      <c r="T612">
        <v>2</v>
      </c>
      <c r="U612" t="s">
        <v>31</v>
      </c>
    </row>
    <row r="613" spans="1:21" x14ac:dyDescent="0.25">
      <c r="A613">
        <v>939798</v>
      </c>
      <c r="B613" t="s">
        <v>21</v>
      </c>
      <c r="C613" t="s">
        <v>40</v>
      </c>
      <c r="D613" t="s">
        <v>16</v>
      </c>
      <c r="E613" t="s">
        <v>57</v>
      </c>
      <c r="F613" t="s">
        <v>44</v>
      </c>
      <c r="G613" t="s">
        <v>42</v>
      </c>
      <c r="H613">
        <v>0.420639455981065</v>
      </c>
      <c r="I613">
        <f t="shared" si="18"/>
        <v>420.639455981065</v>
      </c>
      <c r="J613" t="str">
        <f t="shared" si="19"/>
        <v>Medium</v>
      </c>
      <c r="K613" t="s">
        <v>19</v>
      </c>
      <c r="L613" t="s">
        <v>27</v>
      </c>
      <c r="M613" t="s">
        <v>29</v>
      </c>
      <c r="N613">
        <v>10238</v>
      </c>
      <c r="O613" t="s">
        <v>52</v>
      </c>
      <c r="P613">
        <v>13000</v>
      </c>
      <c r="Q613" t="s">
        <v>46</v>
      </c>
      <c r="R613">
        <v>1</v>
      </c>
      <c r="S613">
        <v>1</v>
      </c>
      <c r="T613">
        <v>2</v>
      </c>
      <c r="U613" t="s">
        <v>30</v>
      </c>
    </row>
    <row r="614" spans="1:21" x14ac:dyDescent="0.25">
      <c r="A614">
        <v>212191</v>
      </c>
      <c r="B614" t="s">
        <v>20</v>
      </c>
      <c r="C614" t="s">
        <v>40</v>
      </c>
      <c r="D614" t="s">
        <v>16</v>
      </c>
      <c r="E614" t="s">
        <v>58</v>
      </c>
      <c r="F614" t="s">
        <v>81</v>
      </c>
      <c r="G614" t="s">
        <v>42</v>
      </c>
      <c r="H614">
        <v>0.42147078884008699</v>
      </c>
      <c r="I614">
        <f t="shared" si="18"/>
        <v>421.47078884008698</v>
      </c>
      <c r="J614" t="str">
        <f t="shared" si="19"/>
        <v>Medium</v>
      </c>
      <c r="K614" t="s">
        <v>19</v>
      </c>
      <c r="L614" t="s">
        <v>26</v>
      </c>
      <c r="M614" t="s">
        <v>28</v>
      </c>
      <c r="N614">
        <v>10238</v>
      </c>
      <c r="O614" t="s">
        <v>52</v>
      </c>
      <c r="P614">
        <v>12000</v>
      </c>
      <c r="Q614" t="s">
        <v>46</v>
      </c>
      <c r="R614">
        <v>0</v>
      </c>
      <c r="S614">
        <v>1</v>
      </c>
      <c r="T614">
        <v>0</v>
      </c>
      <c r="U614" t="s">
        <v>31</v>
      </c>
    </row>
    <row r="615" spans="1:21" x14ac:dyDescent="0.25">
      <c r="A615">
        <v>213873</v>
      </c>
      <c r="B615" t="s">
        <v>20</v>
      </c>
      <c r="C615" t="s">
        <v>40</v>
      </c>
      <c r="D615" t="s">
        <v>16</v>
      </c>
      <c r="E615" t="s">
        <v>58</v>
      </c>
      <c r="F615" t="s">
        <v>45</v>
      </c>
      <c r="G615" t="s">
        <v>42</v>
      </c>
      <c r="H615">
        <v>0.421687068113418</v>
      </c>
      <c r="I615">
        <f t="shared" si="18"/>
        <v>421.68706811341798</v>
      </c>
      <c r="J615" t="str">
        <f t="shared" si="19"/>
        <v>Medium</v>
      </c>
      <c r="K615" t="s">
        <v>19</v>
      </c>
      <c r="L615" t="s">
        <v>27</v>
      </c>
      <c r="M615" t="s">
        <v>28</v>
      </c>
      <c r="N615">
        <v>10238</v>
      </c>
      <c r="O615" t="s">
        <v>52</v>
      </c>
      <c r="P615">
        <v>12000</v>
      </c>
      <c r="Q615" t="s">
        <v>46</v>
      </c>
      <c r="R615">
        <v>1</v>
      </c>
      <c r="S615">
        <v>1</v>
      </c>
      <c r="T615">
        <v>2</v>
      </c>
      <c r="U615" t="s">
        <v>30</v>
      </c>
    </row>
    <row r="616" spans="1:21" x14ac:dyDescent="0.25">
      <c r="A616">
        <v>909112</v>
      </c>
      <c r="B616" t="s">
        <v>20</v>
      </c>
      <c r="C616" t="s">
        <v>41</v>
      </c>
      <c r="D616" t="s">
        <v>16</v>
      </c>
      <c r="E616" t="s">
        <v>58</v>
      </c>
      <c r="F616" t="s">
        <v>81</v>
      </c>
      <c r="G616" t="s">
        <v>42</v>
      </c>
      <c r="H616">
        <v>0.42205386580438398</v>
      </c>
      <c r="I616">
        <f t="shared" si="18"/>
        <v>422.05386580438397</v>
      </c>
      <c r="J616" t="str">
        <f t="shared" si="19"/>
        <v>Medium</v>
      </c>
      <c r="K616" t="s">
        <v>19</v>
      </c>
      <c r="L616" t="s">
        <v>26</v>
      </c>
      <c r="M616" t="s">
        <v>29</v>
      </c>
      <c r="N616">
        <v>32765</v>
      </c>
      <c r="O616" t="s">
        <v>51</v>
      </c>
      <c r="P616">
        <v>15000</v>
      </c>
      <c r="Q616" t="s">
        <v>46</v>
      </c>
      <c r="R616">
        <v>0</v>
      </c>
      <c r="S616">
        <v>1</v>
      </c>
      <c r="T616">
        <v>1</v>
      </c>
      <c r="U616" t="s">
        <v>31</v>
      </c>
    </row>
    <row r="617" spans="1:21" x14ac:dyDescent="0.25">
      <c r="A617">
        <v>771061</v>
      </c>
      <c r="B617" t="s">
        <v>20</v>
      </c>
      <c r="C617" t="s">
        <v>41</v>
      </c>
      <c r="D617" t="s">
        <v>22</v>
      </c>
      <c r="E617" t="s">
        <v>58</v>
      </c>
      <c r="F617" t="s">
        <v>81</v>
      </c>
      <c r="G617" t="s">
        <v>42</v>
      </c>
      <c r="H617">
        <v>0.42275917882320302</v>
      </c>
      <c r="I617">
        <f t="shared" si="18"/>
        <v>422.759178823203</v>
      </c>
      <c r="J617" t="str">
        <f t="shared" si="19"/>
        <v>Medium</v>
      </c>
      <c r="K617" t="s">
        <v>17</v>
      </c>
      <c r="L617" t="s">
        <v>26</v>
      </c>
      <c r="M617" t="s">
        <v>28</v>
      </c>
      <c r="N617">
        <v>32765</v>
      </c>
      <c r="O617" t="s">
        <v>51</v>
      </c>
      <c r="P617">
        <v>10000</v>
      </c>
      <c r="Q617" t="s">
        <v>46</v>
      </c>
      <c r="R617">
        <v>6</v>
      </c>
      <c r="S617">
        <v>1</v>
      </c>
      <c r="T617">
        <v>2</v>
      </c>
      <c r="U617" t="s">
        <v>30</v>
      </c>
    </row>
    <row r="618" spans="1:21" x14ac:dyDescent="0.25">
      <c r="A618">
        <v>291974</v>
      </c>
      <c r="B618" t="s">
        <v>15</v>
      </c>
      <c r="C618" t="s">
        <v>40</v>
      </c>
      <c r="D618" t="s">
        <v>16</v>
      </c>
      <c r="E618" t="s">
        <v>56</v>
      </c>
      <c r="F618" t="s">
        <v>45</v>
      </c>
      <c r="G618" t="s">
        <v>80</v>
      </c>
      <c r="H618">
        <v>0.42314748691790799</v>
      </c>
      <c r="I618">
        <f t="shared" si="18"/>
        <v>423.147486917908</v>
      </c>
      <c r="J618" t="str">
        <f t="shared" si="19"/>
        <v>Medium</v>
      </c>
      <c r="K618" t="s">
        <v>17</v>
      </c>
      <c r="L618" t="s">
        <v>27</v>
      </c>
      <c r="M618" t="s">
        <v>28</v>
      </c>
      <c r="N618">
        <v>32765</v>
      </c>
      <c r="O618" t="s">
        <v>51</v>
      </c>
      <c r="P618">
        <v>10000</v>
      </c>
      <c r="Q618" t="s">
        <v>46</v>
      </c>
      <c r="R618">
        <v>7</v>
      </c>
      <c r="S618">
        <v>1</v>
      </c>
      <c r="T618">
        <v>1</v>
      </c>
      <c r="U618" t="s">
        <v>30</v>
      </c>
    </row>
    <row r="619" spans="1:21" x14ac:dyDescent="0.25">
      <c r="A619">
        <v>49673</v>
      </c>
      <c r="B619" t="s">
        <v>15</v>
      </c>
      <c r="C619" t="s">
        <v>41</v>
      </c>
      <c r="D619" t="s">
        <v>16</v>
      </c>
      <c r="E619" t="s">
        <v>56</v>
      </c>
      <c r="F619" t="s">
        <v>45</v>
      </c>
      <c r="G619" t="s">
        <v>43</v>
      </c>
      <c r="H619">
        <v>0.42451512781391298</v>
      </c>
      <c r="I619">
        <f t="shared" si="18"/>
        <v>424.51512781391301</v>
      </c>
      <c r="J619" t="str">
        <f t="shared" si="19"/>
        <v>Medium</v>
      </c>
      <c r="K619" t="s">
        <v>17</v>
      </c>
      <c r="L619" t="s">
        <v>26</v>
      </c>
      <c r="M619" t="s">
        <v>28</v>
      </c>
      <c r="N619">
        <v>32765</v>
      </c>
      <c r="O619" t="s">
        <v>51</v>
      </c>
      <c r="P619">
        <v>13000</v>
      </c>
      <c r="Q619" t="s">
        <v>46</v>
      </c>
      <c r="R619">
        <v>7</v>
      </c>
      <c r="S619">
        <v>1</v>
      </c>
      <c r="T619">
        <v>3</v>
      </c>
      <c r="U619" t="s">
        <v>30</v>
      </c>
    </row>
    <row r="620" spans="1:21" x14ac:dyDescent="0.25">
      <c r="A620">
        <v>983059</v>
      </c>
      <c r="B620" t="s">
        <v>20</v>
      </c>
      <c r="C620" t="s">
        <v>41</v>
      </c>
      <c r="D620" t="s">
        <v>16</v>
      </c>
      <c r="E620" t="s">
        <v>58</v>
      </c>
      <c r="F620" t="s">
        <v>45</v>
      </c>
      <c r="G620" t="s">
        <v>80</v>
      </c>
      <c r="H620">
        <v>0.42511643354483802</v>
      </c>
      <c r="I620">
        <f t="shared" si="18"/>
        <v>425.116433544838</v>
      </c>
      <c r="J620" t="str">
        <f t="shared" si="19"/>
        <v>Medium</v>
      </c>
      <c r="K620" t="s">
        <v>17</v>
      </c>
      <c r="L620" t="s">
        <v>27</v>
      </c>
      <c r="M620" t="s">
        <v>29</v>
      </c>
      <c r="N620">
        <v>32765</v>
      </c>
      <c r="O620" t="s">
        <v>51</v>
      </c>
      <c r="P620">
        <v>12000</v>
      </c>
      <c r="Q620" t="s">
        <v>46</v>
      </c>
      <c r="R620">
        <v>2</v>
      </c>
      <c r="S620">
        <v>1</v>
      </c>
      <c r="T620">
        <v>0</v>
      </c>
      <c r="U620" t="s">
        <v>30</v>
      </c>
    </row>
    <row r="621" spans="1:21" x14ac:dyDescent="0.25">
      <c r="A621">
        <v>272107</v>
      </c>
      <c r="B621" t="s">
        <v>21</v>
      </c>
      <c r="C621" t="s">
        <v>41</v>
      </c>
      <c r="D621" t="s">
        <v>16</v>
      </c>
      <c r="E621" t="s">
        <v>57</v>
      </c>
      <c r="F621" t="s">
        <v>81</v>
      </c>
      <c r="G621" t="s">
        <v>79</v>
      </c>
      <c r="H621">
        <v>0.42527818705447401</v>
      </c>
      <c r="I621">
        <f t="shared" si="18"/>
        <v>425.27818705447402</v>
      </c>
      <c r="J621" t="str">
        <f t="shared" si="19"/>
        <v>Medium</v>
      </c>
      <c r="K621" t="s">
        <v>19</v>
      </c>
      <c r="L621" t="s">
        <v>26</v>
      </c>
      <c r="M621" t="s">
        <v>28</v>
      </c>
      <c r="N621">
        <v>10238</v>
      </c>
      <c r="O621" t="s">
        <v>52</v>
      </c>
      <c r="P621">
        <v>12000</v>
      </c>
      <c r="Q621" t="s">
        <v>47</v>
      </c>
      <c r="R621">
        <v>4</v>
      </c>
      <c r="S621">
        <v>1</v>
      </c>
      <c r="T621">
        <v>0</v>
      </c>
      <c r="U621" t="s">
        <v>30</v>
      </c>
    </row>
    <row r="622" spans="1:21" x14ac:dyDescent="0.25">
      <c r="A622">
        <v>984445</v>
      </c>
      <c r="B622" t="s">
        <v>21</v>
      </c>
      <c r="C622" t="s">
        <v>41</v>
      </c>
      <c r="D622" t="s">
        <v>16</v>
      </c>
      <c r="E622" t="s">
        <v>57</v>
      </c>
      <c r="F622" t="s">
        <v>81</v>
      </c>
      <c r="G622" t="s">
        <v>80</v>
      </c>
      <c r="H622">
        <v>0.425661108614864</v>
      </c>
      <c r="I622">
        <f t="shared" si="18"/>
        <v>425.66110861486402</v>
      </c>
      <c r="J622" t="str">
        <f t="shared" si="19"/>
        <v>Medium</v>
      </c>
      <c r="K622" t="s">
        <v>19</v>
      </c>
      <c r="L622" t="s">
        <v>27</v>
      </c>
      <c r="M622" t="s">
        <v>28</v>
      </c>
      <c r="N622">
        <v>92101</v>
      </c>
      <c r="O622" t="s">
        <v>53</v>
      </c>
      <c r="P622">
        <v>12000</v>
      </c>
      <c r="Q622" t="s">
        <v>46</v>
      </c>
      <c r="R622">
        <v>1</v>
      </c>
      <c r="S622">
        <v>1</v>
      </c>
      <c r="T622">
        <v>0</v>
      </c>
      <c r="U622" t="s">
        <v>30</v>
      </c>
    </row>
    <row r="623" spans="1:21" x14ac:dyDescent="0.25">
      <c r="A623">
        <v>860951</v>
      </c>
      <c r="B623" t="s">
        <v>20</v>
      </c>
      <c r="C623" t="s">
        <v>41</v>
      </c>
      <c r="D623" t="s">
        <v>16</v>
      </c>
      <c r="E623" t="s">
        <v>58</v>
      </c>
      <c r="F623" t="s">
        <v>44</v>
      </c>
      <c r="G623" t="s">
        <v>42</v>
      </c>
      <c r="H623">
        <v>0.42584396314054401</v>
      </c>
      <c r="I623">
        <f t="shared" si="18"/>
        <v>425.84396314054402</v>
      </c>
      <c r="J623" t="str">
        <f t="shared" si="19"/>
        <v>Medium</v>
      </c>
      <c r="K623" t="s">
        <v>19</v>
      </c>
      <c r="L623" t="s">
        <v>26</v>
      </c>
      <c r="M623" t="s">
        <v>29</v>
      </c>
      <c r="N623">
        <v>10238</v>
      </c>
      <c r="O623" t="s">
        <v>52</v>
      </c>
      <c r="P623">
        <v>14000</v>
      </c>
      <c r="Q623" t="s">
        <v>46</v>
      </c>
      <c r="R623">
        <v>0</v>
      </c>
      <c r="S623">
        <v>1</v>
      </c>
      <c r="T623">
        <v>2</v>
      </c>
      <c r="U623" t="s">
        <v>30</v>
      </c>
    </row>
    <row r="624" spans="1:21" x14ac:dyDescent="0.25">
      <c r="A624">
        <v>558961</v>
      </c>
      <c r="B624" t="s">
        <v>20</v>
      </c>
      <c r="C624" t="s">
        <v>40</v>
      </c>
      <c r="D624" t="s">
        <v>16</v>
      </c>
      <c r="E624" t="s">
        <v>58</v>
      </c>
      <c r="F624" t="s">
        <v>44</v>
      </c>
      <c r="G624" t="s">
        <v>80</v>
      </c>
      <c r="H624">
        <v>0.42645908501480601</v>
      </c>
      <c r="I624">
        <f t="shared" si="18"/>
        <v>426.45908501480602</v>
      </c>
      <c r="J624" t="str">
        <f t="shared" si="19"/>
        <v>Medium</v>
      </c>
      <c r="K624" t="s">
        <v>17</v>
      </c>
      <c r="L624" t="s">
        <v>27</v>
      </c>
      <c r="M624" t="s">
        <v>28</v>
      </c>
      <c r="N624">
        <v>10238</v>
      </c>
      <c r="O624" t="s">
        <v>52</v>
      </c>
      <c r="P624">
        <v>10000</v>
      </c>
      <c r="Q624" t="s">
        <v>46</v>
      </c>
      <c r="R624">
        <v>1</v>
      </c>
      <c r="S624">
        <v>1</v>
      </c>
      <c r="T624">
        <v>2</v>
      </c>
      <c r="U624" t="s">
        <v>30</v>
      </c>
    </row>
    <row r="625" spans="1:21" x14ac:dyDescent="0.25">
      <c r="A625">
        <v>602998</v>
      </c>
      <c r="B625" t="s">
        <v>15</v>
      </c>
      <c r="C625" t="s">
        <v>41</v>
      </c>
      <c r="D625" t="s">
        <v>16</v>
      </c>
      <c r="E625" t="s">
        <v>57</v>
      </c>
      <c r="F625" t="s">
        <v>81</v>
      </c>
      <c r="G625" t="s">
        <v>42</v>
      </c>
      <c r="H625">
        <v>0.42682838887991498</v>
      </c>
      <c r="I625">
        <f t="shared" si="18"/>
        <v>426.828388879915</v>
      </c>
      <c r="J625" t="str">
        <f t="shared" si="19"/>
        <v>Medium</v>
      </c>
      <c r="K625" t="s">
        <v>19</v>
      </c>
      <c r="L625" t="s">
        <v>27</v>
      </c>
      <c r="M625" t="s">
        <v>29</v>
      </c>
      <c r="N625">
        <v>10238</v>
      </c>
      <c r="O625" t="s">
        <v>52</v>
      </c>
      <c r="P625">
        <v>14000</v>
      </c>
      <c r="Q625" t="s">
        <v>46</v>
      </c>
      <c r="R625">
        <v>3</v>
      </c>
      <c r="S625">
        <v>1</v>
      </c>
      <c r="T625">
        <v>7</v>
      </c>
      <c r="U625" t="s">
        <v>30</v>
      </c>
    </row>
    <row r="626" spans="1:21" x14ac:dyDescent="0.25">
      <c r="A626">
        <v>136321</v>
      </c>
      <c r="B626" t="s">
        <v>15</v>
      </c>
      <c r="C626" t="s">
        <v>40</v>
      </c>
      <c r="D626" t="s">
        <v>16</v>
      </c>
      <c r="E626" t="s">
        <v>56</v>
      </c>
      <c r="F626" t="s">
        <v>44</v>
      </c>
      <c r="G626" t="s">
        <v>43</v>
      </c>
      <c r="H626">
        <v>0.42694915346434198</v>
      </c>
      <c r="I626">
        <f t="shared" si="18"/>
        <v>426.94915346434198</v>
      </c>
      <c r="J626" t="str">
        <f t="shared" si="19"/>
        <v>Medium</v>
      </c>
      <c r="K626" t="s">
        <v>19</v>
      </c>
      <c r="L626" t="s">
        <v>27</v>
      </c>
      <c r="M626" t="s">
        <v>28</v>
      </c>
      <c r="N626">
        <v>32765</v>
      </c>
      <c r="O626" t="s">
        <v>51</v>
      </c>
      <c r="P626">
        <v>6000</v>
      </c>
      <c r="Q626" t="s">
        <v>46</v>
      </c>
      <c r="R626">
        <v>6</v>
      </c>
      <c r="S626">
        <v>1</v>
      </c>
      <c r="T626">
        <v>2</v>
      </c>
      <c r="U626" t="s">
        <v>30</v>
      </c>
    </row>
    <row r="627" spans="1:21" x14ac:dyDescent="0.25">
      <c r="A627">
        <v>247809</v>
      </c>
      <c r="B627" t="s">
        <v>21</v>
      </c>
      <c r="C627" t="s">
        <v>41</v>
      </c>
      <c r="D627" t="s">
        <v>16</v>
      </c>
      <c r="E627" t="s">
        <v>57</v>
      </c>
      <c r="F627" t="s">
        <v>45</v>
      </c>
      <c r="G627" t="s">
        <v>43</v>
      </c>
      <c r="H627">
        <v>0.42797155071485798</v>
      </c>
      <c r="I627">
        <f t="shared" si="18"/>
        <v>427.97155071485798</v>
      </c>
      <c r="J627" t="str">
        <f t="shared" si="19"/>
        <v>Medium</v>
      </c>
      <c r="K627" t="s">
        <v>19</v>
      </c>
      <c r="L627" t="s">
        <v>27</v>
      </c>
      <c r="M627" t="s">
        <v>29</v>
      </c>
      <c r="N627">
        <v>92101</v>
      </c>
      <c r="O627" t="s">
        <v>53</v>
      </c>
      <c r="P627">
        <v>14000</v>
      </c>
      <c r="Q627" t="s">
        <v>46</v>
      </c>
      <c r="R627">
        <v>5</v>
      </c>
      <c r="S627">
        <v>1</v>
      </c>
      <c r="T627">
        <v>1</v>
      </c>
      <c r="U627" t="s">
        <v>30</v>
      </c>
    </row>
    <row r="628" spans="1:21" x14ac:dyDescent="0.25">
      <c r="A628">
        <v>739141</v>
      </c>
      <c r="B628" t="s">
        <v>20</v>
      </c>
      <c r="C628" t="s">
        <v>41</v>
      </c>
      <c r="D628" t="s">
        <v>16</v>
      </c>
      <c r="E628" t="s">
        <v>58</v>
      </c>
      <c r="F628" t="s">
        <v>44</v>
      </c>
      <c r="G628" t="s">
        <v>80</v>
      </c>
      <c r="H628">
        <v>0.42812830316395101</v>
      </c>
      <c r="I628">
        <f t="shared" si="18"/>
        <v>428.12830316395099</v>
      </c>
      <c r="J628" t="str">
        <f t="shared" si="19"/>
        <v>Medium</v>
      </c>
      <c r="K628" t="s">
        <v>19</v>
      </c>
      <c r="L628" t="s">
        <v>27</v>
      </c>
      <c r="M628" t="s">
        <v>28</v>
      </c>
      <c r="N628">
        <v>10238</v>
      </c>
      <c r="O628" t="s">
        <v>52</v>
      </c>
      <c r="P628">
        <v>13000</v>
      </c>
      <c r="Q628" t="s">
        <v>46</v>
      </c>
      <c r="R628">
        <v>0</v>
      </c>
      <c r="S628">
        <v>1</v>
      </c>
      <c r="T628">
        <v>3</v>
      </c>
      <c r="U628" t="s">
        <v>30</v>
      </c>
    </row>
    <row r="629" spans="1:21" x14ac:dyDescent="0.25">
      <c r="A629">
        <v>277663</v>
      </c>
      <c r="B629" t="s">
        <v>20</v>
      </c>
      <c r="C629" t="s">
        <v>40</v>
      </c>
      <c r="D629" t="s">
        <v>16</v>
      </c>
      <c r="E629" t="s">
        <v>58</v>
      </c>
      <c r="F629" t="s">
        <v>44</v>
      </c>
      <c r="G629" t="s">
        <v>80</v>
      </c>
      <c r="H629">
        <v>0.42971743821979902</v>
      </c>
      <c r="I629">
        <f t="shared" si="18"/>
        <v>429.71743821979902</v>
      </c>
      <c r="J629" t="str">
        <f t="shared" si="19"/>
        <v>Medium</v>
      </c>
      <c r="K629" t="s">
        <v>19</v>
      </c>
      <c r="L629" t="s">
        <v>26</v>
      </c>
      <c r="M629" t="s">
        <v>28</v>
      </c>
      <c r="N629">
        <v>10238</v>
      </c>
      <c r="O629" t="s">
        <v>52</v>
      </c>
      <c r="P629">
        <v>13000</v>
      </c>
      <c r="Q629" t="s">
        <v>46</v>
      </c>
      <c r="R629">
        <v>0</v>
      </c>
      <c r="S629">
        <v>1</v>
      </c>
      <c r="T629">
        <v>0</v>
      </c>
      <c r="U629" t="s">
        <v>30</v>
      </c>
    </row>
    <row r="630" spans="1:21" x14ac:dyDescent="0.25">
      <c r="A630">
        <v>929235</v>
      </c>
      <c r="B630" t="s">
        <v>21</v>
      </c>
      <c r="C630" t="s">
        <v>41</v>
      </c>
      <c r="D630" t="s">
        <v>16</v>
      </c>
      <c r="E630" t="s">
        <v>57</v>
      </c>
      <c r="F630" t="s">
        <v>44</v>
      </c>
      <c r="G630" t="s">
        <v>80</v>
      </c>
      <c r="H630">
        <v>0.43005399528691102</v>
      </c>
      <c r="I630">
        <f t="shared" si="18"/>
        <v>430.053995286911</v>
      </c>
      <c r="J630" t="str">
        <f t="shared" si="19"/>
        <v>Medium</v>
      </c>
      <c r="K630" t="s">
        <v>19</v>
      </c>
      <c r="L630" t="s">
        <v>26</v>
      </c>
      <c r="M630" t="s">
        <v>28</v>
      </c>
      <c r="N630">
        <v>32765</v>
      </c>
      <c r="O630" t="s">
        <v>51</v>
      </c>
      <c r="P630">
        <v>9000</v>
      </c>
      <c r="Q630" t="s">
        <v>46</v>
      </c>
      <c r="R630">
        <v>7</v>
      </c>
      <c r="S630">
        <v>1</v>
      </c>
      <c r="T630">
        <v>2</v>
      </c>
      <c r="U630" t="s">
        <v>30</v>
      </c>
    </row>
    <row r="631" spans="1:21" x14ac:dyDescent="0.25">
      <c r="A631">
        <v>652127</v>
      </c>
      <c r="B631" t="s">
        <v>15</v>
      </c>
      <c r="C631" t="s">
        <v>40</v>
      </c>
      <c r="D631" t="s">
        <v>16</v>
      </c>
      <c r="E631" t="s">
        <v>56</v>
      </c>
      <c r="F631" t="s">
        <v>45</v>
      </c>
      <c r="G631" t="s">
        <v>43</v>
      </c>
      <c r="H631">
        <v>0.43024889134185101</v>
      </c>
      <c r="I631">
        <f t="shared" si="18"/>
        <v>430.24889134185099</v>
      </c>
      <c r="J631" t="str">
        <f t="shared" si="19"/>
        <v>Medium</v>
      </c>
      <c r="K631" t="s">
        <v>17</v>
      </c>
      <c r="L631" t="s">
        <v>27</v>
      </c>
      <c r="M631" t="s">
        <v>28</v>
      </c>
      <c r="N631">
        <v>10238</v>
      </c>
      <c r="O631" t="s">
        <v>52</v>
      </c>
      <c r="P631">
        <v>10000</v>
      </c>
      <c r="Q631" t="s">
        <v>46</v>
      </c>
      <c r="R631">
        <v>4</v>
      </c>
      <c r="S631">
        <v>1</v>
      </c>
      <c r="T631">
        <v>1</v>
      </c>
      <c r="U631" t="s">
        <v>30</v>
      </c>
    </row>
    <row r="632" spans="1:21" x14ac:dyDescent="0.25">
      <c r="A632">
        <v>497463</v>
      </c>
      <c r="B632" t="s">
        <v>15</v>
      </c>
      <c r="C632" t="s">
        <v>40</v>
      </c>
      <c r="D632" t="s">
        <v>16</v>
      </c>
      <c r="E632" t="s">
        <v>57</v>
      </c>
      <c r="F632" t="s">
        <v>45</v>
      </c>
      <c r="G632" t="s">
        <v>43</v>
      </c>
      <c r="H632">
        <v>0.43039244472025801</v>
      </c>
      <c r="I632">
        <f t="shared" si="18"/>
        <v>430.39244472025803</v>
      </c>
      <c r="J632" t="str">
        <f t="shared" si="19"/>
        <v>Medium</v>
      </c>
      <c r="K632" t="s">
        <v>19</v>
      </c>
      <c r="L632" t="s">
        <v>27</v>
      </c>
      <c r="M632" t="s">
        <v>28</v>
      </c>
      <c r="N632">
        <v>92101</v>
      </c>
      <c r="O632" t="s">
        <v>53</v>
      </c>
      <c r="P632">
        <v>11000</v>
      </c>
      <c r="Q632" t="s">
        <v>46</v>
      </c>
      <c r="R632">
        <v>3</v>
      </c>
      <c r="S632">
        <v>1</v>
      </c>
      <c r="T632">
        <v>0</v>
      </c>
      <c r="U632" t="s">
        <v>30</v>
      </c>
    </row>
    <row r="633" spans="1:21" x14ac:dyDescent="0.25">
      <c r="A633">
        <v>677756</v>
      </c>
      <c r="B633" t="s">
        <v>20</v>
      </c>
      <c r="C633" t="s">
        <v>41</v>
      </c>
      <c r="D633" t="s">
        <v>22</v>
      </c>
      <c r="E633" t="s">
        <v>58</v>
      </c>
      <c r="F633" t="s">
        <v>44</v>
      </c>
      <c r="G633" t="s">
        <v>42</v>
      </c>
      <c r="H633">
        <v>0.43088700036006999</v>
      </c>
      <c r="I633">
        <f t="shared" si="18"/>
        <v>430.88700036006998</v>
      </c>
      <c r="J633" t="str">
        <f t="shared" si="19"/>
        <v>Medium</v>
      </c>
      <c r="K633" t="s">
        <v>17</v>
      </c>
      <c r="L633" t="s">
        <v>27</v>
      </c>
      <c r="M633" t="s">
        <v>29</v>
      </c>
      <c r="N633">
        <v>10238</v>
      </c>
      <c r="O633" t="s">
        <v>52</v>
      </c>
      <c r="P633">
        <v>13000</v>
      </c>
      <c r="Q633" t="s">
        <v>46</v>
      </c>
      <c r="R633">
        <v>2</v>
      </c>
      <c r="S633">
        <v>1</v>
      </c>
      <c r="T633">
        <v>1</v>
      </c>
      <c r="U633" t="s">
        <v>31</v>
      </c>
    </row>
    <row r="634" spans="1:21" x14ac:dyDescent="0.25">
      <c r="A634">
        <v>746630</v>
      </c>
      <c r="B634" t="s">
        <v>21</v>
      </c>
      <c r="C634" t="s">
        <v>41</v>
      </c>
      <c r="D634" t="s">
        <v>22</v>
      </c>
      <c r="E634" t="s">
        <v>58</v>
      </c>
      <c r="F634" t="s">
        <v>45</v>
      </c>
      <c r="G634" t="s">
        <v>43</v>
      </c>
      <c r="H634">
        <v>0.43159574783145499</v>
      </c>
      <c r="I634">
        <f t="shared" si="18"/>
        <v>431.59574783145501</v>
      </c>
      <c r="J634" t="str">
        <f t="shared" si="19"/>
        <v>Medium</v>
      </c>
      <c r="K634" t="s">
        <v>19</v>
      </c>
      <c r="L634" t="s">
        <v>27</v>
      </c>
      <c r="M634" t="s">
        <v>29</v>
      </c>
      <c r="N634">
        <v>10238</v>
      </c>
      <c r="O634" t="s">
        <v>52</v>
      </c>
      <c r="P634">
        <v>10000</v>
      </c>
      <c r="Q634" t="s">
        <v>46</v>
      </c>
      <c r="R634">
        <v>1</v>
      </c>
      <c r="S634">
        <v>1</v>
      </c>
      <c r="T634">
        <v>4</v>
      </c>
      <c r="U634" t="s">
        <v>30</v>
      </c>
    </row>
    <row r="635" spans="1:21" x14ac:dyDescent="0.25">
      <c r="A635">
        <v>96502</v>
      </c>
      <c r="B635" t="s">
        <v>20</v>
      </c>
      <c r="C635" t="s">
        <v>40</v>
      </c>
      <c r="D635" t="s">
        <v>16</v>
      </c>
      <c r="E635" t="s">
        <v>58</v>
      </c>
      <c r="F635" t="s">
        <v>44</v>
      </c>
      <c r="G635" t="s">
        <v>79</v>
      </c>
      <c r="H635">
        <v>0.43191445861159899</v>
      </c>
      <c r="I635">
        <f t="shared" si="18"/>
        <v>431.914458611599</v>
      </c>
      <c r="J635" t="str">
        <f t="shared" si="19"/>
        <v>Medium</v>
      </c>
      <c r="K635" t="s">
        <v>19</v>
      </c>
      <c r="L635" t="s">
        <v>26</v>
      </c>
      <c r="M635" t="s">
        <v>29</v>
      </c>
      <c r="N635">
        <v>10238</v>
      </c>
      <c r="O635" t="s">
        <v>52</v>
      </c>
      <c r="P635">
        <v>16000</v>
      </c>
      <c r="Q635" t="s">
        <v>46</v>
      </c>
      <c r="R635">
        <v>2</v>
      </c>
      <c r="S635">
        <v>1</v>
      </c>
      <c r="T635">
        <v>1</v>
      </c>
      <c r="U635" t="s">
        <v>31</v>
      </c>
    </row>
    <row r="636" spans="1:21" x14ac:dyDescent="0.25">
      <c r="A636">
        <v>683632</v>
      </c>
      <c r="B636" t="s">
        <v>15</v>
      </c>
      <c r="C636" t="s">
        <v>41</v>
      </c>
      <c r="D636" t="s">
        <v>16</v>
      </c>
      <c r="E636" t="s">
        <v>56</v>
      </c>
      <c r="F636" t="s">
        <v>81</v>
      </c>
      <c r="G636" t="s">
        <v>80</v>
      </c>
      <c r="H636">
        <v>0.43357882706270301</v>
      </c>
      <c r="I636">
        <f t="shared" si="18"/>
        <v>433.578827062703</v>
      </c>
      <c r="J636" t="str">
        <f t="shared" si="19"/>
        <v>Medium</v>
      </c>
      <c r="K636" t="s">
        <v>19</v>
      </c>
      <c r="L636" t="s">
        <v>27</v>
      </c>
      <c r="M636" t="s">
        <v>28</v>
      </c>
      <c r="N636">
        <v>32765</v>
      </c>
      <c r="O636" t="s">
        <v>51</v>
      </c>
      <c r="P636">
        <v>9000</v>
      </c>
      <c r="Q636" t="s">
        <v>46</v>
      </c>
      <c r="R636">
        <v>10</v>
      </c>
      <c r="S636">
        <v>1</v>
      </c>
      <c r="T636">
        <v>5</v>
      </c>
      <c r="U636" t="s">
        <v>30</v>
      </c>
    </row>
    <row r="637" spans="1:21" x14ac:dyDescent="0.25">
      <c r="A637">
        <v>804910</v>
      </c>
      <c r="B637" t="s">
        <v>20</v>
      </c>
      <c r="C637" t="s">
        <v>40</v>
      </c>
      <c r="D637" t="s">
        <v>16</v>
      </c>
      <c r="E637" t="s">
        <v>58</v>
      </c>
      <c r="F637" t="s">
        <v>45</v>
      </c>
      <c r="G637" t="s">
        <v>80</v>
      </c>
      <c r="H637">
        <v>0.43361590912124398</v>
      </c>
      <c r="I637">
        <f t="shared" si="18"/>
        <v>433.61590912124399</v>
      </c>
      <c r="J637" t="str">
        <f t="shared" si="19"/>
        <v>Medium</v>
      </c>
      <c r="K637" t="s">
        <v>19</v>
      </c>
      <c r="L637" t="s">
        <v>27</v>
      </c>
      <c r="M637" t="s">
        <v>28</v>
      </c>
      <c r="N637">
        <v>10238</v>
      </c>
      <c r="O637" t="s">
        <v>52</v>
      </c>
      <c r="P637">
        <v>12000</v>
      </c>
      <c r="Q637" t="s">
        <v>46</v>
      </c>
      <c r="R637">
        <v>1</v>
      </c>
      <c r="S637">
        <v>1</v>
      </c>
      <c r="T637">
        <v>1</v>
      </c>
      <c r="U637" t="s">
        <v>30</v>
      </c>
    </row>
    <row r="638" spans="1:21" x14ac:dyDescent="0.25">
      <c r="A638">
        <v>383749</v>
      </c>
      <c r="B638" t="s">
        <v>20</v>
      </c>
      <c r="C638" t="s">
        <v>41</v>
      </c>
      <c r="D638" t="s">
        <v>22</v>
      </c>
      <c r="E638" t="s">
        <v>58</v>
      </c>
      <c r="F638" t="s">
        <v>45</v>
      </c>
      <c r="G638" t="s">
        <v>42</v>
      </c>
      <c r="H638">
        <v>0.43411600680291601</v>
      </c>
      <c r="I638">
        <f t="shared" si="18"/>
        <v>434.11600680291599</v>
      </c>
      <c r="J638" t="str">
        <f t="shared" si="19"/>
        <v>Medium</v>
      </c>
      <c r="K638" t="s">
        <v>19</v>
      </c>
      <c r="L638" t="s">
        <v>26</v>
      </c>
      <c r="M638" t="s">
        <v>29</v>
      </c>
      <c r="N638">
        <v>10238</v>
      </c>
      <c r="O638" t="s">
        <v>52</v>
      </c>
      <c r="P638">
        <v>11000</v>
      </c>
      <c r="Q638" t="s">
        <v>46</v>
      </c>
      <c r="R638">
        <v>4</v>
      </c>
      <c r="S638">
        <v>1</v>
      </c>
      <c r="T638">
        <v>4</v>
      </c>
      <c r="U638" t="s">
        <v>30</v>
      </c>
    </row>
    <row r="639" spans="1:21" x14ac:dyDescent="0.25">
      <c r="A639">
        <v>607487</v>
      </c>
      <c r="B639" t="s">
        <v>15</v>
      </c>
      <c r="C639" t="s">
        <v>41</v>
      </c>
      <c r="D639" t="s">
        <v>22</v>
      </c>
      <c r="E639" t="s">
        <v>56</v>
      </c>
      <c r="F639" t="s">
        <v>44</v>
      </c>
      <c r="G639" t="s">
        <v>80</v>
      </c>
      <c r="H639">
        <v>0.43420584865374801</v>
      </c>
      <c r="I639">
        <f t="shared" si="18"/>
        <v>434.20584865374798</v>
      </c>
      <c r="J639" t="str">
        <f t="shared" si="19"/>
        <v>Medium</v>
      </c>
      <c r="K639" t="s">
        <v>19</v>
      </c>
      <c r="L639" t="s">
        <v>27</v>
      </c>
      <c r="M639" t="s">
        <v>28</v>
      </c>
      <c r="N639">
        <v>10238</v>
      </c>
      <c r="O639" t="s">
        <v>52</v>
      </c>
      <c r="P639">
        <v>6000</v>
      </c>
      <c r="Q639" t="s">
        <v>46</v>
      </c>
      <c r="R639">
        <v>6</v>
      </c>
      <c r="S639">
        <v>1</v>
      </c>
      <c r="T639">
        <v>8</v>
      </c>
      <c r="U639" t="s">
        <v>30</v>
      </c>
    </row>
    <row r="640" spans="1:21" x14ac:dyDescent="0.25">
      <c r="A640">
        <v>386712</v>
      </c>
      <c r="B640" t="s">
        <v>20</v>
      </c>
      <c r="C640" t="s">
        <v>40</v>
      </c>
      <c r="D640" t="s">
        <v>16</v>
      </c>
      <c r="E640" t="s">
        <v>58</v>
      </c>
      <c r="F640" t="s">
        <v>44</v>
      </c>
      <c r="G640" t="s">
        <v>80</v>
      </c>
      <c r="H640">
        <v>0.43428099752520299</v>
      </c>
      <c r="I640">
        <f t="shared" si="18"/>
        <v>434.28099752520302</v>
      </c>
      <c r="J640" t="str">
        <f t="shared" si="19"/>
        <v>Medium</v>
      </c>
      <c r="K640" t="s">
        <v>19</v>
      </c>
      <c r="L640" t="s">
        <v>27</v>
      </c>
      <c r="M640" t="s">
        <v>28</v>
      </c>
      <c r="N640">
        <v>10238</v>
      </c>
      <c r="O640" t="s">
        <v>52</v>
      </c>
      <c r="P640">
        <v>11000</v>
      </c>
      <c r="Q640" t="s">
        <v>46</v>
      </c>
      <c r="R640">
        <v>1</v>
      </c>
      <c r="S640">
        <v>1</v>
      </c>
      <c r="T640">
        <v>0</v>
      </c>
      <c r="U640" t="s">
        <v>30</v>
      </c>
    </row>
    <row r="641" spans="1:21" x14ac:dyDescent="0.25">
      <c r="A641">
        <v>915119</v>
      </c>
      <c r="B641" t="s">
        <v>21</v>
      </c>
      <c r="C641" t="s">
        <v>40</v>
      </c>
      <c r="D641" t="s">
        <v>16</v>
      </c>
      <c r="E641" t="s">
        <v>57</v>
      </c>
      <c r="F641" t="s">
        <v>44</v>
      </c>
      <c r="G641" t="s">
        <v>80</v>
      </c>
      <c r="H641">
        <v>0.43455676677636501</v>
      </c>
      <c r="I641">
        <f t="shared" si="18"/>
        <v>434.55676677636501</v>
      </c>
      <c r="J641" t="str">
        <f t="shared" si="19"/>
        <v>Medium</v>
      </c>
      <c r="K641" t="s">
        <v>19</v>
      </c>
      <c r="L641" t="s">
        <v>27</v>
      </c>
      <c r="M641" t="s">
        <v>29</v>
      </c>
      <c r="N641">
        <v>10238</v>
      </c>
      <c r="O641" t="s">
        <v>52</v>
      </c>
      <c r="P641">
        <v>12000</v>
      </c>
      <c r="Q641" t="s">
        <v>46</v>
      </c>
      <c r="R641">
        <v>1</v>
      </c>
      <c r="S641">
        <v>1</v>
      </c>
      <c r="T641">
        <v>0</v>
      </c>
      <c r="U641" t="s">
        <v>30</v>
      </c>
    </row>
    <row r="642" spans="1:21" x14ac:dyDescent="0.25">
      <c r="A642">
        <v>937071</v>
      </c>
      <c r="B642" t="s">
        <v>21</v>
      </c>
      <c r="C642" t="s">
        <v>41</v>
      </c>
      <c r="D642" t="s">
        <v>16</v>
      </c>
      <c r="E642" t="s">
        <v>57</v>
      </c>
      <c r="F642" t="s">
        <v>45</v>
      </c>
      <c r="G642" t="s">
        <v>80</v>
      </c>
      <c r="H642">
        <v>0.43531094329685999</v>
      </c>
      <c r="I642">
        <f t="shared" ref="I642:I705" si="20">H642*1000</f>
        <v>435.31094329685999</v>
      </c>
      <c r="J642" t="str">
        <f t="shared" ref="J642:J705" si="21">IF(I642&gt;=53, IF(I642&lt;=355, "Low", IF(I642&lt;=657, "Medium", IF(I642&lt;=961, "High", ""))), "")</f>
        <v>Medium</v>
      </c>
      <c r="K642" t="s">
        <v>19</v>
      </c>
      <c r="L642" t="s">
        <v>26</v>
      </c>
      <c r="M642" t="s">
        <v>28</v>
      </c>
      <c r="N642">
        <v>10238</v>
      </c>
      <c r="O642" t="s">
        <v>52</v>
      </c>
      <c r="P642">
        <v>9000</v>
      </c>
      <c r="Q642" t="s">
        <v>46</v>
      </c>
      <c r="R642">
        <v>2</v>
      </c>
      <c r="S642">
        <v>1</v>
      </c>
      <c r="T642">
        <v>2</v>
      </c>
      <c r="U642" t="s">
        <v>30</v>
      </c>
    </row>
    <row r="643" spans="1:21" x14ac:dyDescent="0.25">
      <c r="A643">
        <v>998522</v>
      </c>
      <c r="B643" t="s">
        <v>20</v>
      </c>
      <c r="C643" t="s">
        <v>40</v>
      </c>
      <c r="D643" t="s">
        <v>16</v>
      </c>
      <c r="E643" t="s">
        <v>58</v>
      </c>
      <c r="F643" t="s">
        <v>44</v>
      </c>
      <c r="G643" t="s">
        <v>42</v>
      </c>
      <c r="H643">
        <v>0.43549917828851897</v>
      </c>
      <c r="I643">
        <f t="shared" si="20"/>
        <v>435.49917828851898</v>
      </c>
      <c r="J643" t="str">
        <f t="shared" si="21"/>
        <v>Medium</v>
      </c>
      <c r="K643" t="s">
        <v>19</v>
      </c>
      <c r="L643" t="s">
        <v>26</v>
      </c>
      <c r="M643" t="s">
        <v>29</v>
      </c>
      <c r="N643">
        <v>10238</v>
      </c>
      <c r="O643" t="s">
        <v>52</v>
      </c>
      <c r="P643">
        <v>14000</v>
      </c>
      <c r="Q643" t="s">
        <v>46</v>
      </c>
      <c r="R643">
        <v>1</v>
      </c>
      <c r="S643">
        <v>1</v>
      </c>
      <c r="T643">
        <v>2</v>
      </c>
      <c r="U643" t="s">
        <v>30</v>
      </c>
    </row>
    <row r="644" spans="1:21" x14ac:dyDescent="0.25">
      <c r="A644">
        <v>220010</v>
      </c>
      <c r="B644" t="s">
        <v>21</v>
      </c>
      <c r="C644" t="s">
        <v>41</v>
      </c>
      <c r="D644" t="s">
        <v>16</v>
      </c>
      <c r="E644" t="s">
        <v>58</v>
      </c>
      <c r="F644" t="s">
        <v>44</v>
      </c>
      <c r="G644" t="s">
        <v>80</v>
      </c>
      <c r="H644">
        <v>0.43595760155081598</v>
      </c>
      <c r="I644">
        <f t="shared" si="20"/>
        <v>435.95760155081598</v>
      </c>
      <c r="J644" t="str">
        <f t="shared" si="21"/>
        <v>Medium</v>
      </c>
      <c r="K644" t="s">
        <v>17</v>
      </c>
      <c r="L644" t="s">
        <v>27</v>
      </c>
      <c r="M644" t="s">
        <v>28</v>
      </c>
      <c r="N644">
        <v>10238</v>
      </c>
      <c r="O644" t="s">
        <v>52</v>
      </c>
      <c r="P644">
        <v>9000</v>
      </c>
      <c r="Q644" t="s">
        <v>46</v>
      </c>
      <c r="R644">
        <v>4</v>
      </c>
      <c r="S644">
        <v>1</v>
      </c>
      <c r="T644">
        <v>2</v>
      </c>
      <c r="U644" t="s">
        <v>30</v>
      </c>
    </row>
    <row r="645" spans="1:21" x14ac:dyDescent="0.25">
      <c r="A645">
        <v>68672</v>
      </c>
      <c r="B645" t="s">
        <v>21</v>
      </c>
      <c r="C645" t="s">
        <v>40</v>
      </c>
      <c r="D645" t="s">
        <v>16</v>
      </c>
      <c r="E645" t="s">
        <v>57</v>
      </c>
      <c r="F645" t="s">
        <v>45</v>
      </c>
      <c r="G645" t="s">
        <v>80</v>
      </c>
      <c r="H645">
        <v>0.436430932373498</v>
      </c>
      <c r="I645">
        <f t="shared" si="20"/>
        <v>436.43093237349802</v>
      </c>
      <c r="J645" t="str">
        <f t="shared" si="21"/>
        <v>Medium</v>
      </c>
      <c r="K645" t="s">
        <v>19</v>
      </c>
      <c r="L645" t="s">
        <v>26</v>
      </c>
      <c r="M645" t="s">
        <v>28</v>
      </c>
      <c r="N645">
        <v>32765</v>
      </c>
      <c r="O645" t="s">
        <v>51</v>
      </c>
      <c r="P645">
        <v>11000</v>
      </c>
      <c r="Q645" t="s">
        <v>46</v>
      </c>
      <c r="R645">
        <v>5</v>
      </c>
      <c r="S645">
        <v>1</v>
      </c>
      <c r="T645">
        <v>1</v>
      </c>
      <c r="U645" t="s">
        <v>30</v>
      </c>
    </row>
    <row r="646" spans="1:21" x14ac:dyDescent="0.25">
      <c r="A646">
        <v>411147</v>
      </c>
      <c r="B646" t="s">
        <v>20</v>
      </c>
      <c r="C646" t="s">
        <v>41</v>
      </c>
      <c r="D646" t="s">
        <v>16</v>
      </c>
      <c r="E646" t="s">
        <v>58</v>
      </c>
      <c r="F646" t="s">
        <v>44</v>
      </c>
      <c r="G646" t="s">
        <v>80</v>
      </c>
      <c r="H646">
        <v>0.43654766618948898</v>
      </c>
      <c r="I646">
        <f t="shared" si="20"/>
        <v>436.54766618948901</v>
      </c>
      <c r="J646" t="str">
        <f t="shared" si="21"/>
        <v>Medium</v>
      </c>
      <c r="K646" t="s">
        <v>19</v>
      </c>
      <c r="L646" t="s">
        <v>27</v>
      </c>
      <c r="M646" t="s">
        <v>28</v>
      </c>
      <c r="N646">
        <v>32765</v>
      </c>
      <c r="O646" t="s">
        <v>51</v>
      </c>
      <c r="P646">
        <v>10000</v>
      </c>
      <c r="Q646" t="s">
        <v>46</v>
      </c>
      <c r="R646">
        <v>2</v>
      </c>
      <c r="S646">
        <v>1</v>
      </c>
      <c r="T646">
        <v>2</v>
      </c>
      <c r="U646" t="s">
        <v>30</v>
      </c>
    </row>
    <row r="647" spans="1:21" x14ac:dyDescent="0.25">
      <c r="A647">
        <v>862085</v>
      </c>
      <c r="B647" t="s">
        <v>20</v>
      </c>
      <c r="C647" t="s">
        <v>40</v>
      </c>
      <c r="D647" t="s">
        <v>16</v>
      </c>
      <c r="E647" t="s">
        <v>58</v>
      </c>
      <c r="F647" t="s">
        <v>81</v>
      </c>
      <c r="G647" t="s">
        <v>42</v>
      </c>
      <c r="H647">
        <v>0.43674628375716601</v>
      </c>
      <c r="I647">
        <f t="shared" si="20"/>
        <v>436.746283757166</v>
      </c>
      <c r="J647" t="str">
        <f t="shared" si="21"/>
        <v>Medium</v>
      </c>
      <c r="K647" t="s">
        <v>19</v>
      </c>
      <c r="L647" t="s">
        <v>26</v>
      </c>
      <c r="M647" t="s">
        <v>29</v>
      </c>
      <c r="N647">
        <v>32765</v>
      </c>
      <c r="O647" t="s">
        <v>51</v>
      </c>
      <c r="P647">
        <v>13000</v>
      </c>
      <c r="Q647" t="s">
        <v>46</v>
      </c>
      <c r="R647">
        <v>1</v>
      </c>
      <c r="S647">
        <v>1</v>
      </c>
      <c r="T647">
        <v>0</v>
      </c>
      <c r="U647" t="s">
        <v>31</v>
      </c>
    </row>
    <row r="648" spans="1:21" x14ac:dyDescent="0.25">
      <c r="A648">
        <v>913065</v>
      </c>
      <c r="B648" t="s">
        <v>20</v>
      </c>
      <c r="C648" t="s">
        <v>41</v>
      </c>
      <c r="D648" t="s">
        <v>16</v>
      </c>
      <c r="E648" t="s">
        <v>58</v>
      </c>
      <c r="F648" t="s">
        <v>44</v>
      </c>
      <c r="G648" t="s">
        <v>42</v>
      </c>
      <c r="H648">
        <v>0.43700591675595701</v>
      </c>
      <c r="I648">
        <f t="shared" si="20"/>
        <v>437.005916755957</v>
      </c>
      <c r="J648" t="str">
        <f t="shared" si="21"/>
        <v>Medium</v>
      </c>
      <c r="K648" t="s">
        <v>17</v>
      </c>
      <c r="L648" t="s">
        <v>27</v>
      </c>
      <c r="M648" t="s">
        <v>28</v>
      </c>
      <c r="N648">
        <v>32765</v>
      </c>
      <c r="O648" t="s">
        <v>51</v>
      </c>
      <c r="P648">
        <v>7000</v>
      </c>
      <c r="Q648" t="s">
        <v>46</v>
      </c>
      <c r="R648">
        <v>4</v>
      </c>
      <c r="S648">
        <v>1</v>
      </c>
      <c r="T648">
        <v>2</v>
      </c>
      <c r="U648" t="s">
        <v>30</v>
      </c>
    </row>
    <row r="649" spans="1:21" x14ac:dyDescent="0.25">
      <c r="A649">
        <v>714830</v>
      </c>
      <c r="B649" t="s">
        <v>20</v>
      </c>
      <c r="C649" t="s">
        <v>41</v>
      </c>
      <c r="D649" t="s">
        <v>16</v>
      </c>
      <c r="E649" t="s">
        <v>58</v>
      </c>
      <c r="F649" t="s">
        <v>81</v>
      </c>
      <c r="G649" t="s">
        <v>42</v>
      </c>
      <c r="H649">
        <v>0.437107805754607</v>
      </c>
      <c r="I649">
        <f t="shared" si="20"/>
        <v>437.107805754607</v>
      </c>
      <c r="J649" t="str">
        <f t="shared" si="21"/>
        <v>Medium</v>
      </c>
      <c r="K649" t="s">
        <v>19</v>
      </c>
      <c r="L649" t="s">
        <v>26</v>
      </c>
      <c r="M649" t="s">
        <v>28</v>
      </c>
      <c r="N649">
        <v>10238</v>
      </c>
      <c r="O649" t="s">
        <v>52</v>
      </c>
      <c r="P649">
        <v>12000</v>
      </c>
      <c r="Q649" t="s">
        <v>46</v>
      </c>
      <c r="R649">
        <v>2</v>
      </c>
      <c r="S649">
        <v>1</v>
      </c>
      <c r="T649">
        <v>0</v>
      </c>
      <c r="U649" t="s">
        <v>31</v>
      </c>
    </row>
    <row r="650" spans="1:21" x14ac:dyDescent="0.25">
      <c r="A650">
        <v>840643</v>
      </c>
      <c r="B650" t="s">
        <v>21</v>
      </c>
      <c r="C650" t="s">
        <v>40</v>
      </c>
      <c r="D650" t="s">
        <v>16</v>
      </c>
      <c r="E650" t="s">
        <v>57</v>
      </c>
      <c r="F650" t="s">
        <v>45</v>
      </c>
      <c r="G650" t="s">
        <v>43</v>
      </c>
      <c r="H650">
        <v>0.437643115775182</v>
      </c>
      <c r="I650">
        <f t="shared" si="20"/>
        <v>437.64311577518203</v>
      </c>
      <c r="J650" t="str">
        <f t="shared" si="21"/>
        <v>Medium</v>
      </c>
      <c r="K650" t="s">
        <v>17</v>
      </c>
      <c r="L650" t="s">
        <v>26</v>
      </c>
      <c r="M650" t="s">
        <v>28</v>
      </c>
      <c r="N650">
        <v>32765</v>
      </c>
      <c r="O650" t="s">
        <v>51</v>
      </c>
      <c r="P650">
        <v>12000</v>
      </c>
      <c r="Q650" t="s">
        <v>46</v>
      </c>
      <c r="R650">
        <v>2</v>
      </c>
      <c r="S650">
        <v>1</v>
      </c>
      <c r="T650">
        <v>1</v>
      </c>
      <c r="U650" t="s">
        <v>30</v>
      </c>
    </row>
    <row r="651" spans="1:21" x14ac:dyDescent="0.25">
      <c r="A651">
        <v>915799</v>
      </c>
      <c r="B651" t="s">
        <v>21</v>
      </c>
      <c r="C651" t="s">
        <v>41</v>
      </c>
      <c r="D651" t="s">
        <v>16</v>
      </c>
      <c r="E651" t="s">
        <v>57</v>
      </c>
      <c r="F651" t="s">
        <v>44</v>
      </c>
      <c r="G651" t="s">
        <v>80</v>
      </c>
      <c r="H651">
        <v>0.43775670290478502</v>
      </c>
      <c r="I651">
        <f t="shared" si="20"/>
        <v>437.75670290478502</v>
      </c>
      <c r="J651" t="str">
        <f t="shared" si="21"/>
        <v>Medium</v>
      </c>
      <c r="K651" t="s">
        <v>17</v>
      </c>
      <c r="L651" t="s">
        <v>27</v>
      </c>
      <c r="M651" t="s">
        <v>28</v>
      </c>
      <c r="N651">
        <v>10238</v>
      </c>
      <c r="O651" t="s">
        <v>52</v>
      </c>
      <c r="P651">
        <v>6000</v>
      </c>
      <c r="Q651" t="s">
        <v>46</v>
      </c>
      <c r="R651">
        <v>3</v>
      </c>
      <c r="S651">
        <v>1</v>
      </c>
      <c r="T651">
        <v>8</v>
      </c>
      <c r="U651" t="s">
        <v>30</v>
      </c>
    </row>
    <row r="652" spans="1:21" x14ac:dyDescent="0.25">
      <c r="A652">
        <v>697962</v>
      </c>
      <c r="B652" t="s">
        <v>21</v>
      </c>
      <c r="C652" t="s">
        <v>40</v>
      </c>
      <c r="D652" t="s">
        <v>16</v>
      </c>
      <c r="E652" t="s">
        <v>57</v>
      </c>
      <c r="F652" t="s">
        <v>81</v>
      </c>
      <c r="G652" t="s">
        <v>42</v>
      </c>
      <c r="H652">
        <v>0.43804549489368799</v>
      </c>
      <c r="I652">
        <f t="shared" si="20"/>
        <v>438.04549489368799</v>
      </c>
      <c r="J652" t="str">
        <f t="shared" si="21"/>
        <v>Medium</v>
      </c>
      <c r="K652" t="s">
        <v>19</v>
      </c>
      <c r="L652" t="s">
        <v>27</v>
      </c>
      <c r="M652" t="s">
        <v>28</v>
      </c>
      <c r="N652">
        <v>32765</v>
      </c>
      <c r="O652" t="s">
        <v>51</v>
      </c>
      <c r="P652">
        <v>12000</v>
      </c>
      <c r="Q652" t="s">
        <v>46</v>
      </c>
      <c r="R652">
        <v>3</v>
      </c>
      <c r="S652">
        <v>1</v>
      </c>
      <c r="T652">
        <v>2</v>
      </c>
      <c r="U652" t="s">
        <v>30</v>
      </c>
    </row>
    <row r="653" spans="1:21" x14ac:dyDescent="0.25">
      <c r="A653">
        <v>786452</v>
      </c>
      <c r="B653" t="s">
        <v>15</v>
      </c>
      <c r="C653" t="s">
        <v>41</v>
      </c>
      <c r="D653" t="s">
        <v>16</v>
      </c>
      <c r="E653" t="s">
        <v>57</v>
      </c>
      <c r="F653" t="s">
        <v>81</v>
      </c>
      <c r="G653" t="s">
        <v>80</v>
      </c>
      <c r="H653">
        <v>0.43868003283350698</v>
      </c>
      <c r="I653">
        <f t="shared" si="20"/>
        <v>438.68003283350697</v>
      </c>
      <c r="J653" t="str">
        <f t="shared" si="21"/>
        <v>Medium</v>
      </c>
      <c r="K653" t="s">
        <v>19</v>
      </c>
      <c r="L653" t="s">
        <v>26</v>
      </c>
      <c r="M653" t="s">
        <v>29</v>
      </c>
      <c r="N653">
        <v>10238</v>
      </c>
      <c r="O653" t="s">
        <v>52</v>
      </c>
      <c r="P653">
        <v>15000</v>
      </c>
      <c r="Q653" t="s">
        <v>46</v>
      </c>
      <c r="R653">
        <v>1</v>
      </c>
      <c r="S653">
        <v>1</v>
      </c>
      <c r="T653">
        <v>1</v>
      </c>
      <c r="U653" t="s">
        <v>30</v>
      </c>
    </row>
    <row r="654" spans="1:21" x14ac:dyDescent="0.25">
      <c r="A654">
        <v>836392</v>
      </c>
      <c r="B654" t="s">
        <v>20</v>
      </c>
      <c r="C654" t="s">
        <v>40</v>
      </c>
      <c r="D654" t="s">
        <v>16</v>
      </c>
      <c r="E654" t="s">
        <v>58</v>
      </c>
      <c r="F654" t="s">
        <v>44</v>
      </c>
      <c r="G654" t="s">
        <v>42</v>
      </c>
      <c r="H654">
        <v>0.43879774066277699</v>
      </c>
      <c r="I654">
        <f t="shared" si="20"/>
        <v>438.79774066277702</v>
      </c>
      <c r="J654" t="str">
        <f t="shared" si="21"/>
        <v>Medium</v>
      </c>
      <c r="K654" t="s">
        <v>19</v>
      </c>
      <c r="L654" t="s">
        <v>26</v>
      </c>
      <c r="M654" t="s">
        <v>28</v>
      </c>
      <c r="N654">
        <v>32765</v>
      </c>
      <c r="O654" t="s">
        <v>51</v>
      </c>
      <c r="P654">
        <v>9000</v>
      </c>
      <c r="Q654" t="s">
        <v>46</v>
      </c>
      <c r="R654">
        <v>3</v>
      </c>
      <c r="S654">
        <v>1</v>
      </c>
      <c r="T654">
        <v>0</v>
      </c>
      <c r="U654" t="s">
        <v>31</v>
      </c>
    </row>
    <row r="655" spans="1:21" x14ac:dyDescent="0.25">
      <c r="A655">
        <v>826145</v>
      </c>
      <c r="B655" t="s">
        <v>21</v>
      </c>
      <c r="C655" t="s">
        <v>40</v>
      </c>
      <c r="D655" t="s">
        <v>22</v>
      </c>
      <c r="E655" t="s">
        <v>58</v>
      </c>
      <c r="F655" t="s">
        <v>44</v>
      </c>
      <c r="G655" t="s">
        <v>42</v>
      </c>
      <c r="H655">
        <v>0.43921081061294798</v>
      </c>
      <c r="I655">
        <f t="shared" si="20"/>
        <v>439.21081061294797</v>
      </c>
      <c r="J655" t="str">
        <f t="shared" si="21"/>
        <v>Medium</v>
      </c>
      <c r="K655" t="s">
        <v>19</v>
      </c>
      <c r="L655" t="s">
        <v>26</v>
      </c>
      <c r="M655" t="s">
        <v>28</v>
      </c>
      <c r="N655">
        <v>10238</v>
      </c>
      <c r="O655" t="s">
        <v>52</v>
      </c>
      <c r="P655">
        <v>12000</v>
      </c>
      <c r="Q655" t="s">
        <v>46</v>
      </c>
      <c r="R655">
        <v>0</v>
      </c>
      <c r="S655">
        <v>1</v>
      </c>
      <c r="T655">
        <v>0</v>
      </c>
      <c r="U655" t="s">
        <v>30</v>
      </c>
    </row>
    <row r="656" spans="1:21" x14ac:dyDescent="0.25">
      <c r="A656">
        <v>938007</v>
      </c>
      <c r="B656" t="s">
        <v>20</v>
      </c>
      <c r="C656" t="s">
        <v>41</v>
      </c>
      <c r="D656" t="s">
        <v>16</v>
      </c>
      <c r="E656" t="s">
        <v>58</v>
      </c>
      <c r="F656" t="s">
        <v>44</v>
      </c>
      <c r="G656" t="s">
        <v>42</v>
      </c>
      <c r="H656">
        <v>0.43961163832164701</v>
      </c>
      <c r="I656">
        <f t="shared" si="20"/>
        <v>439.61163832164704</v>
      </c>
      <c r="J656" t="str">
        <f t="shared" si="21"/>
        <v>Medium</v>
      </c>
      <c r="K656" t="s">
        <v>17</v>
      </c>
      <c r="L656" t="s">
        <v>26</v>
      </c>
      <c r="M656" t="s">
        <v>28</v>
      </c>
      <c r="N656">
        <v>10238</v>
      </c>
      <c r="O656" t="s">
        <v>52</v>
      </c>
      <c r="P656">
        <v>17000</v>
      </c>
      <c r="Q656" t="s">
        <v>46</v>
      </c>
      <c r="R656">
        <v>0</v>
      </c>
      <c r="S656">
        <v>1</v>
      </c>
      <c r="T656">
        <v>0</v>
      </c>
      <c r="U656" t="s">
        <v>30</v>
      </c>
    </row>
    <row r="657" spans="1:21" x14ac:dyDescent="0.25">
      <c r="A657">
        <v>686633</v>
      </c>
      <c r="B657" t="s">
        <v>21</v>
      </c>
      <c r="C657" t="s">
        <v>41</v>
      </c>
      <c r="D657" t="s">
        <v>22</v>
      </c>
      <c r="E657" t="s">
        <v>58</v>
      </c>
      <c r="F657" t="s">
        <v>44</v>
      </c>
      <c r="G657" t="s">
        <v>42</v>
      </c>
      <c r="H657">
        <v>0.44038763909075201</v>
      </c>
      <c r="I657">
        <f t="shared" si="20"/>
        <v>440.38763909075203</v>
      </c>
      <c r="J657" t="str">
        <f t="shared" si="21"/>
        <v>Medium</v>
      </c>
      <c r="K657" t="s">
        <v>19</v>
      </c>
      <c r="L657" t="s">
        <v>27</v>
      </c>
      <c r="M657" t="s">
        <v>28</v>
      </c>
      <c r="N657">
        <v>32765</v>
      </c>
      <c r="O657" t="s">
        <v>51</v>
      </c>
      <c r="P657">
        <v>4000</v>
      </c>
      <c r="Q657" t="s">
        <v>46</v>
      </c>
      <c r="R657">
        <v>3</v>
      </c>
      <c r="S657">
        <v>1</v>
      </c>
      <c r="T657">
        <v>0</v>
      </c>
      <c r="U657" t="s">
        <v>31</v>
      </c>
    </row>
    <row r="658" spans="1:21" x14ac:dyDescent="0.25">
      <c r="A658">
        <v>643137</v>
      </c>
      <c r="B658" t="s">
        <v>20</v>
      </c>
      <c r="C658" t="s">
        <v>41</v>
      </c>
      <c r="D658" t="s">
        <v>16</v>
      </c>
      <c r="E658" t="s">
        <v>58</v>
      </c>
      <c r="F658" t="s">
        <v>44</v>
      </c>
      <c r="G658" t="s">
        <v>79</v>
      </c>
      <c r="H658">
        <v>0.440664069349396</v>
      </c>
      <c r="I658">
        <f t="shared" si="20"/>
        <v>440.66406934939602</v>
      </c>
      <c r="J658" t="str">
        <f t="shared" si="21"/>
        <v>Medium</v>
      </c>
      <c r="K658" t="s">
        <v>19</v>
      </c>
      <c r="L658" t="s">
        <v>27</v>
      </c>
      <c r="M658" t="s">
        <v>28</v>
      </c>
      <c r="N658">
        <v>32765</v>
      </c>
      <c r="O658" t="s">
        <v>51</v>
      </c>
      <c r="P658">
        <v>12000</v>
      </c>
      <c r="Q658" t="s">
        <v>46</v>
      </c>
      <c r="R658">
        <v>6</v>
      </c>
      <c r="S658">
        <v>1</v>
      </c>
      <c r="T658">
        <v>1</v>
      </c>
      <c r="U658" t="s">
        <v>30</v>
      </c>
    </row>
    <row r="659" spans="1:21" x14ac:dyDescent="0.25">
      <c r="A659">
        <v>527103</v>
      </c>
      <c r="B659" t="s">
        <v>20</v>
      </c>
      <c r="C659" t="s">
        <v>41</v>
      </c>
      <c r="D659" t="s">
        <v>16</v>
      </c>
      <c r="E659" t="s">
        <v>58</v>
      </c>
      <c r="F659" t="s">
        <v>81</v>
      </c>
      <c r="G659" t="s">
        <v>79</v>
      </c>
      <c r="H659">
        <v>0.441288787509309</v>
      </c>
      <c r="I659">
        <f t="shared" si="20"/>
        <v>441.28878750930897</v>
      </c>
      <c r="J659" t="str">
        <f t="shared" si="21"/>
        <v>Medium</v>
      </c>
      <c r="K659" t="s">
        <v>19</v>
      </c>
      <c r="L659" t="s">
        <v>26</v>
      </c>
      <c r="M659" t="s">
        <v>28</v>
      </c>
      <c r="N659">
        <v>10238</v>
      </c>
      <c r="O659" t="s">
        <v>52</v>
      </c>
      <c r="P659">
        <v>16000</v>
      </c>
      <c r="Q659" t="s">
        <v>46</v>
      </c>
      <c r="R659">
        <v>0</v>
      </c>
      <c r="S659">
        <v>1</v>
      </c>
      <c r="T659">
        <v>5</v>
      </c>
      <c r="U659" t="s">
        <v>31</v>
      </c>
    </row>
    <row r="660" spans="1:21" x14ac:dyDescent="0.25">
      <c r="A660">
        <v>480946</v>
      </c>
      <c r="B660" t="s">
        <v>15</v>
      </c>
      <c r="C660" t="s">
        <v>40</v>
      </c>
      <c r="D660" t="s">
        <v>16</v>
      </c>
      <c r="E660" t="s">
        <v>56</v>
      </c>
      <c r="F660" t="s">
        <v>81</v>
      </c>
      <c r="G660" t="s">
        <v>42</v>
      </c>
      <c r="H660">
        <v>0.44227371778813002</v>
      </c>
      <c r="I660">
        <f t="shared" si="20"/>
        <v>442.27371778813</v>
      </c>
      <c r="J660" t="str">
        <f t="shared" si="21"/>
        <v>Medium</v>
      </c>
      <c r="K660" t="s">
        <v>19</v>
      </c>
      <c r="L660" t="s">
        <v>27</v>
      </c>
      <c r="M660" t="s">
        <v>28</v>
      </c>
      <c r="N660">
        <v>10238</v>
      </c>
      <c r="O660" t="s">
        <v>52</v>
      </c>
      <c r="P660">
        <v>7000</v>
      </c>
      <c r="Q660" t="s">
        <v>46</v>
      </c>
      <c r="R660">
        <v>1</v>
      </c>
      <c r="S660">
        <v>1</v>
      </c>
      <c r="T660">
        <v>0</v>
      </c>
      <c r="U660" t="s">
        <v>30</v>
      </c>
    </row>
    <row r="661" spans="1:21" x14ac:dyDescent="0.25">
      <c r="A661">
        <v>265061</v>
      </c>
      <c r="B661" t="s">
        <v>20</v>
      </c>
      <c r="C661" t="s">
        <v>41</v>
      </c>
      <c r="D661" t="s">
        <v>16</v>
      </c>
      <c r="E661" t="s">
        <v>58</v>
      </c>
      <c r="F661" t="s">
        <v>45</v>
      </c>
      <c r="G661" t="s">
        <v>80</v>
      </c>
      <c r="H661">
        <v>0.44267231770967702</v>
      </c>
      <c r="I661">
        <f t="shared" si="20"/>
        <v>442.67231770967703</v>
      </c>
      <c r="J661" t="str">
        <f t="shared" si="21"/>
        <v>Medium</v>
      </c>
      <c r="K661" t="s">
        <v>19</v>
      </c>
      <c r="L661" t="s">
        <v>27</v>
      </c>
      <c r="M661" t="s">
        <v>29</v>
      </c>
      <c r="N661">
        <v>92101</v>
      </c>
      <c r="O661" t="s">
        <v>53</v>
      </c>
      <c r="P661">
        <v>10000</v>
      </c>
      <c r="Q661" t="s">
        <v>47</v>
      </c>
      <c r="R661">
        <v>0</v>
      </c>
      <c r="S661">
        <v>1</v>
      </c>
      <c r="T661">
        <v>0</v>
      </c>
      <c r="U661" t="s">
        <v>31</v>
      </c>
    </row>
    <row r="662" spans="1:21" x14ac:dyDescent="0.25">
      <c r="A662">
        <v>769065</v>
      </c>
      <c r="B662" t="s">
        <v>21</v>
      </c>
      <c r="C662" t="s">
        <v>41</v>
      </c>
      <c r="D662" t="s">
        <v>16</v>
      </c>
      <c r="E662" t="s">
        <v>58</v>
      </c>
      <c r="F662" t="s">
        <v>44</v>
      </c>
      <c r="G662" t="s">
        <v>80</v>
      </c>
      <c r="H662">
        <v>0.44339842967730903</v>
      </c>
      <c r="I662">
        <f t="shared" si="20"/>
        <v>443.39842967730903</v>
      </c>
      <c r="J662" t="str">
        <f t="shared" si="21"/>
        <v>Medium</v>
      </c>
      <c r="K662" t="s">
        <v>19</v>
      </c>
      <c r="L662" t="s">
        <v>26</v>
      </c>
      <c r="M662" t="s">
        <v>28</v>
      </c>
      <c r="N662">
        <v>92101</v>
      </c>
      <c r="O662" t="s">
        <v>53</v>
      </c>
      <c r="P662">
        <v>12000</v>
      </c>
      <c r="Q662" t="s">
        <v>46</v>
      </c>
      <c r="R662">
        <v>1</v>
      </c>
      <c r="S662">
        <v>1</v>
      </c>
      <c r="T662">
        <v>3</v>
      </c>
      <c r="U662" t="s">
        <v>31</v>
      </c>
    </row>
    <row r="663" spans="1:21" x14ac:dyDescent="0.25">
      <c r="A663">
        <v>794541</v>
      </c>
      <c r="B663" t="s">
        <v>20</v>
      </c>
      <c r="C663" t="s">
        <v>40</v>
      </c>
      <c r="D663" t="s">
        <v>16</v>
      </c>
      <c r="E663" t="s">
        <v>58</v>
      </c>
      <c r="F663" t="s">
        <v>81</v>
      </c>
      <c r="G663" t="s">
        <v>79</v>
      </c>
      <c r="H663">
        <v>0.44373921396149402</v>
      </c>
      <c r="I663">
        <f t="shared" si="20"/>
        <v>443.73921396149404</v>
      </c>
      <c r="J663" t="str">
        <f t="shared" si="21"/>
        <v>Medium</v>
      </c>
      <c r="K663" t="s">
        <v>19</v>
      </c>
      <c r="L663" t="s">
        <v>26</v>
      </c>
      <c r="M663" t="s">
        <v>29</v>
      </c>
      <c r="N663">
        <v>10238</v>
      </c>
      <c r="O663" t="s">
        <v>52</v>
      </c>
      <c r="P663">
        <v>12000</v>
      </c>
      <c r="Q663" t="s">
        <v>47</v>
      </c>
      <c r="R663">
        <v>1</v>
      </c>
      <c r="S663">
        <v>1</v>
      </c>
      <c r="T663">
        <v>2</v>
      </c>
      <c r="U663" t="s">
        <v>30</v>
      </c>
    </row>
    <row r="664" spans="1:21" x14ac:dyDescent="0.25">
      <c r="A664">
        <v>819883</v>
      </c>
      <c r="B664" t="s">
        <v>21</v>
      </c>
      <c r="C664" t="s">
        <v>41</v>
      </c>
      <c r="D664" t="s">
        <v>16</v>
      </c>
      <c r="E664" t="s">
        <v>58</v>
      </c>
      <c r="F664" t="s">
        <v>81</v>
      </c>
      <c r="G664" t="s">
        <v>42</v>
      </c>
      <c r="H664">
        <v>0.44395202091975799</v>
      </c>
      <c r="I664">
        <f t="shared" si="20"/>
        <v>443.95202091975801</v>
      </c>
      <c r="J664" t="str">
        <f t="shared" si="21"/>
        <v>Medium</v>
      </c>
      <c r="K664" t="s">
        <v>19</v>
      </c>
      <c r="L664" t="s">
        <v>26</v>
      </c>
      <c r="M664" t="s">
        <v>28</v>
      </c>
      <c r="N664">
        <v>32765</v>
      </c>
      <c r="O664" t="s">
        <v>51</v>
      </c>
      <c r="P664">
        <v>9000</v>
      </c>
      <c r="Q664" t="s">
        <v>46</v>
      </c>
      <c r="R664">
        <v>3</v>
      </c>
      <c r="S664">
        <v>1</v>
      </c>
      <c r="T664">
        <v>1</v>
      </c>
      <c r="U664" t="s">
        <v>30</v>
      </c>
    </row>
    <row r="665" spans="1:21" x14ac:dyDescent="0.25">
      <c r="A665">
        <v>796132</v>
      </c>
      <c r="B665" t="s">
        <v>20</v>
      </c>
      <c r="C665" t="s">
        <v>41</v>
      </c>
      <c r="D665" t="s">
        <v>16</v>
      </c>
      <c r="E665" t="s">
        <v>58</v>
      </c>
      <c r="F665" t="s">
        <v>44</v>
      </c>
      <c r="G665" t="s">
        <v>80</v>
      </c>
      <c r="H665">
        <v>0.44492736219258799</v>
      </c>
      <c r="I665">
        <f t="shared" si="20"/>
        <v>444.92736219258802</v>
      </c>
      <c r="J665" t="str">
        <f t="shared" si="21"/>
        <v>Medium</v>
      </c>
      <c r="K665" t="s">
        <v>19</v>
      </c>
      <c r="L665" t="s">
        <v>26</v>
      </c>
      <c r="M665" t="s">
        <v>28</v>
      </c>
      <c r="N665">
        <v>10238</v>
      </c>
      <c r="O665" t="s">
        <v>52</v>
      </c>
      <c r="P665">
        <v>16000</v>
      </c>
      <c r="Q665" t="s">
        <v>46</v>
      </c>
      <c r="R665">
        <v>1</v>
      </c>
      <c r="S665">
        <v>1</v>
      </c>
      <c r="T665">
        <v>0</v>
      </c>
      <c r="U665" t="s">
        <v>30</v>
      </c>
    </row>
    <row r="666" spans="1:21" x14ac:dyDescent="0.25">
      <c r="A666">
        <v>742412</v>
      </c>
      <c r="B666" t="s">
        <v>21</v>
      </c>
      <c r="C666" t="s">
        <v>40</v>
      </c>
      <c r="D666" t="s">
        <v>16</v>
      </c>
      <c r="E666" t="s">
        <v>57</v>
      </c>
      <c r="F666" t="s">
        <v>44</v>
      </c>
      <c r="G666" t="s">
        <v>80</v>
      </c>
      <c r="H666">
        <v>0.44504276351092897</v>
      </c>
      <c r="I666">
        <f t="shared" si="20"/>
        <v>445.04276351092898</v>
      </c>
      <c r="J666" t="str">
        <f t="shared" si="21"/>
        <v>Medium</v>
      </c>
      <c r="K666" t="s">
        <v>19</v>
      </c>
      <c r="L666" t="s">
        <v>26</v>
      </c>
      <c r="M666" t="s">
        <v>29</v>
      </c>
      <c r="N666">
        <v>10238</v>
      </c>
      <c r="O666" t="s">
        <v>52</v>
      </c>
      <c r="P666">
        <v>14000</v>
      </c>
      <c r="Q666" t="s">
        <v>46</v>
      </c>
      <c r="R666">
        <v>1</v>
      </c>
      <c r="S666">
        <v>1</v>
      </c>
      <c r="T666">
        <v>1</v>
      </c>
      <c r="U666" t="s">
        <v>30</v>
      </c>
    </row>
    <row r="667" spans="1:21" x14ac:dyDescent="0.25">
      <c r="A667">
        <v>949788</v>
      </c>
      <c r="B667" t="s">
        <v>15</v>
      </c>
      <c r="C667" t="s">
        <v>40</v>
      </c>
      <c r="D667" t="s">
        <v>16</v>
      </c>
      <c r="E667" t="s">
        <v>56</v>
      </c>
      <c r="F667" t="s">
        <v>44</v>
      </c>
      <c r="G667" t="s">
        <v>80</v>
      </c>
      <c r="H667">
        <v>0.44578336131398699</v>
      </c>
      <c r="I667">
        <f t="shared" si="20"/>
        <v>445.78336131398697</v>
      </c>
      <c r="J667" t="str">
        <f t="shared" si="21"/>
        <v>Medium</v>
      </c>
      <c r="K667" t="s">
        <v>19</v>
      </c>
      <c r="L667" t="s">
        <v>27</v>
      </c>
      <c r="M667" t="s">
        <v>28</v>
      </c>
      <c r="N667">
        <v>32765</v>
      </c>
      <c r="O667" t="s">
        <v>51</v>
      </c>
      <c r="P667">
        <v>11000</v>
      </c>
      <c r="Q667" t="s">
        <v>46</v>
      </c>
      <c r="R667">
        <v>2</v>
      </c>
      <c r="S667">
        <v>1</v>
      </c>
      <c r="T667">
        <v>0</v>
      </c>
      <c r="U667" t="s">
        <v>30</v>
      </c>
    </row>
    <row r="668" spans="1:21" x14ac:dyDescent="0.25">
      <c r="A668">
        <v>528269</v>
      </c>
      <c r="B668" t="s">
        <v>20</v>
      </c>
      <c r="C668" t="s">
        <v>40</v>
      </c>
      <c r="D668" t="s">
        <v>16</v>
      </c>
      <c r="E668" t="s">
        <v>58</v>
      </c>
      <c r="F668" t="s">
        <v>44</v>
      </c>
      <c r="G668" t="s">
        <v>42</v>
      </c>
      <c r="H668">
        <v>0.44649638686634302</v>
      </c>
      <c r="I668">
        <f t="shared" si="20"/>
        <v>446.49638686634302</v>
      </c>
      <c r="J668" t="str">
        <f t="shared" si="21"/>
        <v>Medium</v>
      </c>
      <c r="K668" t="s">
        <v>19</v>
      </c>
      <c r="L668" t="s">
        <v>26</v>
      </c>
      <c r="M668" t="s">
        <v>28</v>
      </c>
      <c r="N668">
        <v>32765</v>
      </c>
      <c r="O668" t="s">
        <v>51</v>
      </c>
      <c r="P668">
        <v>11000</v>
      </c>
      <c r="Q668" t="s">
        <v>46</v>
      </c>
      <c r="R668">
        <v>2</v>
      </c>
      <c r="S668">
        <v>1</v>
      </c>
      <c r="T668">
        <v>0</v>
      </c>
      <c r="U668" t="s">
        <v>30</v>
      </c>
    </row>
    <row r="669" spans="1:21" x14ac:dyDescent="0.25">
      <c r="A669">
        <v>560000</v>
      </c>
      <c r="B669" t="s">
        <v>20</v>
      </c>
      <c r="C669" t="s">
        <v>40</v>
      </c>
      <c r="D669" t="s">
        <v>16</v>
      </c>
      <c r="E669" t="s">
        <v>58</v>
      </c>
      <c r="F669" t="s">
        <v>81</v>
      </c>
      <c r="G669" t="s">
        <v>42</v>
      </c>
      <c r="H669">
        <v>0.44653908810484</v>
      </c>
      <c r="I669">
        <f t="shared" si="20"/>
        <v>446.53908810484</v>
      </c>
      <c r="J669" t="str">
        <f t="shared" si="21"/>
        <v>Medium</v>
      </c>
      <c r="K669" t="s">
        <v>19</v>
      </c>
      <c r="L669" t="s">
        <v>27</v>
      </c>
      <c r="M669" t="s">
        <v>28</v>
      </c>
      <c r="N669">
        <v>10238</v>
      </c>
      <c r="O669" t="s">
        <v>52</v>
      </c>
      <c r="P669">
        <v>12000</v>
      </c>
      <c r="Q669" t="s">
        <v>46</v>
      </c>
      <c r="R669">
        <v>0</v>
      </c>
      <c r="S669">
        <v>1</v>
      </c>
      <c r="T669">
        <v>1</v>
      </c>
      <c r="U669" t="s">
        <v>30</v>
      </c>
    </row>
    <row r="670" spans="1:21" x14ac:dyDescent="0.25">
      <c r="A670">
        <v>911755</v>
      </c>
      <c r="B670" t="s">
        <v>21</v>
      </c>
      <c r="C670" t="s">
        <v>40</v>
      </c>
      <c r="D670" t="s">
        <v>16</v>
      </c>
      <c r="E670" t="s">
        <v>57</v>
      </c>
      <c r="F670" t="s">
        <v>45</v>
      </c>
      <c r="G670" t="s">
        <v>80</v>
      </c>
      <c r="H670">
        <v>0.44718429212491601</v>
      </c>
      <c r="I670">
        <f t="shared" si="20"/>
        <v>447.184292124916</v>
      </c>
      <c r="J670" t="str">
        <f t="shared" si="21"/>
        <v>Medium</v>
      </c>
      <c r="K670" t="s">
        <v>19</v>
      </c>
      <c r="L670" t="s">
        <v>26</v>
      </c>
      <c r="M670" t="s">
        <v>29</v>
      </c>
      <c r="N670">
        <v>10238</v>
      </c>
      <c r="O670" t="s">
        <v>52</v>
      </c>
      <c r="P670">
        <v>16000</v>
      </c>
      <c r="Q670" t="s">
        <v>46</v>
      </c>
      <c r="R670">
        <v>1</v>
      </c>
      <c r="S670">
        <v>1</v>
      </c>
      <c r="T670">
        <v>2</v>
      </c>
      <c r="U670" t="s">
        <v>31</v>
      </c>
    </row>
    <row r="671" spans="1:21" x14ac:dyDescent="0.25">
      <c r="A671">
        <v>145781</v>
      </c>
      <c r="B671" t="s">
        <v>20</v>
      </c>
      <c r="C671" t="s">
        <v>41</v>
      </c>
      <c r="D671" t="s">
        <v>16</v>
      </c>
      <c r="E671" t="s">
        <v>58</v>
      </c>
      <c r="F671" t="s">
        <v>45</v>
      </c>
      <c r="G671" t="s">
        <v>80</v>
      </c>
      <c r="H671">
        <v>0.44723921838055303</v>
      </c>
      <c r="I671">
        <f t="shared" si="20"/>
        <v>447.23921838055304</v>
      </c>
      <c r="J671" t="str">
        <f t="shared" si="21"/>
        <v>Medium</v>
      </c>
      <c r="K671" t="s">
        <v>19</v>
      </c>
      <c r="L671" t="s">
        <v>27</v>
      </c>
      <c r="M671" t="s">
        <v>29</v>
      </c>
      <c r="N671">
        <v>10238</v>
      </c>
      <c r="O671" t="s">
        <v>52</v>
      </c>
      <c r="P671">
        <v>11000</v>
      </c>
      <c r="Q671" t="s">
        <v>46</v>
      </c>
      <c r="R671">
        <v>0</v>
      </c>
      <c r="S671">
        <v>1</v>
      </c>
      <c r="T671">
        <v>3</v>
      </c>
      <c r="U671" t="s">
        <v>30</v>
      </c>
    </row>
    <row r="672" spans="1:21" x14ac:dyDescent="0.25">
      <c r="A672">
        <v>667580</v>
      </c>
      <c r="B672" t="s">
        <v>20</v>
      </c>
      <c r="C672" t="s">
        <v>40</v>
      </c>
      <c r="D672" t="s">
        <v>16</v>
      </c>
      <c r="E672" t="s">
        <v>58</v>
      </c>
      <c r="F672" t="s">
        <v>44</v>
      </c>
      <c r="G672" t="s">
        <v>42</v>
      </c>
      <c r="H672">
        <v>0.44745344755550498</v>
      </c>
      <c r="I672">
        <f t="shared" si="20"/>
        <v>447.45344755550497</v>
      </c>
      <c r="J672" t="str">
        <f t="shared" si="21"/>
        <v>Medium</v>
      </c>
      <c r="K672" t="s">
        <v>19</v>
      </c>
      <c r="L672" t="s">
        <v>26</v>
      </c>
      <c r="M672" t="s">
        <v>28</v>
      </c>
      <c r="N672">
        <v>32765</v>
      </c>
      <c r="O672" t="s">
        <v>51</v>
      </c>
      <c r="P672">
        <v>13000</v>
      </c>
      <c r="Q672" t="s">
        <v>46</v>
      </c>
      <c r="R672">
        <v>2</v>
      </c>
      <c r="S672">
        <v>1</v>
      </c>
      <c r="T672">
        <v>1</v>
      </c>
      <c r="U672" t="s">
        <v>30</v>
      </c>
    </row>
    <row r="673" spans="1:21" x14ac:dyDescent="0.25">
      <c r="A673">
        <v>351637</v>
      </c>
      <c r="B673" t="s">
        <v>20</v>
      </c>
      <c r="C673" t="s">
        <v>41</v>
      </c>
      <c r="D673" t="s">
        <v>16</v>
      </c>
      <c r="E673" t="s">
        <v>58</v>
      </c>
      <c r="F673" t="s">
        <v>44</v>
      </c>
      <c r="G673" t="s">
        <v>42</v>
      </c>
      <c r="H673">
        <v>0.44770901286721398</v>
      </c>
      <c r="I673">
        <f t="shared" si="20"/>
        <v>447.70901286721397</v>
      </c>
      <c r="J673" t="str">
        <f t="shared" si="21"/>
        <v>Medium</v>
      </c>
      <c r="K673" t="s">
        <v>17</v>
      </c>
      <c r="L673" t="s">
        <v>26</v>
      </c>
      <c r="M673" t="s">
        <v>28</v>
      </c>
      <c r="N673">
        <v>32765</v>
      </c>
      <c r="O673" t="s">
        <v>51</v>
      </c>
      <c r="P673">
        <v>12000</v>
      </c>
      <c r="Q673" t="s">
        <v>46</v>
      </c>
      <c r="R673">
        <v>0</v>
      </c>
      <c r="S673">
        <v>1</v>
      </c>
      <c r="T673">
        <v>1</v>
      </c>
      <c r="U673" t="s">
        <v>30</v>
      </c>
    </row>
    <row r="674" spans="1:21" x14ac:dyDescent="0.25">
      <c r="A674">
        <v>671195</v>
      </c>
      <c r="B674" t="s">
        <v>20</v>
      </c>
      <c r="C674" t="s">
        <v>40</v>
      </c>
      <c r="D674" t="s">
        <v>16</v>
      </c>
      <c r="E674" t="s">
        <v>58</v>
      </c>
      <c r="F674" t="s">
        <v>44</v>
      </c>
      <c r="G674" t="s">
        <v>79</v>
      </c>
      <c r="H674">
        <v>0.44798153919014999</v>
      </c>
      <c r="I674">
        <f t="shared" si="20"/>
        <v>447.98153919014999</v>
      </c>
      <c r="J674" t="str">
        <f t="shared" si="21"/>
        <v>Medium</v>
      </c>
      <c r="K674" t="s">
        <v>19</v>
      </c>
      <c r="L674" t="s">
        <v>26</v>
      </c>
      <c r="M674" t="s">
        <v>28</v>
      </c>
      <c r="N674">
        <v>10238</v>
      </c>
      <c r="O674" t="s">
        <v>52</v>
      </c>
      <c r="P674">
        <v>11000</v>
      </c>
      <c r="Q674" t="s">
        <v>46</v>
      </c>
      <c r="R674">
        <v>2</v>
      </c>
      <c r="S674">
        <v>1</v>
      </c>
      <c r="T674">
        <v>1</v>
      </c>
      <c r="U674" t="s">
        <v>31</v>
      </c>
    </row>
    <row r="675" spans="1:21" x14ac:dyDescent="0.25">
      <c r="A675">
        <v>126494</v>
      </c>
      <c r="B675" t="s">
        <v>15</v>
      </c>
      <c r="C675" t="s">
        <v>41</v>
      </c>
      <c r="D675" t="s">
        <v>16</v>
      </c>
      <c r="E675" t="s">
        <v>56</v>
      </c>
      <c r="F675" t="s">
        <v>45</v>
      </c>
      <c r="G675" t="s">
        <v>43</v>
      </c>
      <c r="H675">
        <v>0.44825800605814298</v>
      </c>
      <c r="I675">
        <f t="shared" si="20"/>
        <v>448.258006058143</v>
      </c>
      <c r="J675" t="str">
        <f t="shared" si="21"/>
        <v>Medium</v>
      </c>
      <c r="K675" t="s">
        <v>17</v>
      </c>
      <c r="L675" t="s">
        <v>26</v>
      </c>
      <c r="M675" t="s">
        <v>28</v>
      </c>
      <c r="N675">
        <v>32765</v>
      </c>
      <c r="O675" t="s">
        <v>51</v>
      </c>
      <c r="P675">
        <v>9000</v>
      </c>
      <c r="Q675" t="s">
        <v>47</v>
      </c>
      <c r="R675">
        <v>19</v>
      </c>
      <c r="S675">
        <v>1</v>
      </c>
      <c r="T675">
        <v>0</v>
      </c>
      <c r="U675" t="s">
        <v>30</v>
      </c>
    </row>
    <row r="676" spans="1:21" x14ac:dyDescent="0.25">
      <c r="A676">
        <v>503171</v>
      </c>
      <c r="B676" t="s">
        <v>21</v>
      </c>
      <c r="C676" t="s">
        <v>41</v>
      </c>
      <c r="D676" t="s">
        <v>16</v>
      </c>
      <c r="E676" t="s">
        <v>57</v>
      </c>
      <c r="F676" t="s">
        <v>45</v>
      </c>
      <c r="G676" t="s">
        <v>80</v>
      </c>
      <c r="H676">
        <v>0.44840828984942499</v>
      </c>
      <c r="I676">
        <f t="shared" si="20"/>
        <v>448.40828984942499</v>
      </c>
      <c r="J676" t="str">
        <f t="shared" si="21"/>
        <v>Medium</v>
      </c>
      <c r="K676" t="s">
        <v>17</v>
      </c>
      <c r="L676" t="s">
        <v>26</v>
      </c>
      <c r="M676" t="s">
        <v>28</v>
      </c>
      <c r="N676">
        <v>10238</v>
      </c>
      <c r="O676" t="s">
        <v>52</v>
      </c>
      <c r="P676">
        <v>12000</v>
      </c>
      <c r="Q676" t="s">
        <v>46</v>
      </c>
      <c r="R676">
        <v>1</v>
      </c>
      <c r="S676">
        <v>1</v>
      </c>
      <c r="T676">
        <v>1</v>
      </c>
      <c r="U676" t="s">
        <v>30</v>
      </c>
    </row>
    <row r="677" spans="1:21" x14ac:dyDescent="0.25">
      <c r="A677">
        <v>990642</v>
      </c>
      <c r="B677" t="s">
        <v>15</v>
      </c>
      <c r="C677" t="s">
        <v>41</v>
      </c>
      <c r="D677" t="s">
        <v>16</v>
      </c>
      <c r="E677" t="s">
        <v>56</v>
      </c>
      <c r="F677" t="s">
        <v>81</v>
      </c>
      <c r="G677" t="s">
        <v>80</v>
      </c>
      <c r="H677">
        <v>0.449235268668988</v>
      </c>
      <c r="I677">
        <f t="shared" si="20"/>
        <v>449.235268668988</v>
      </c>
      <c r="J677" t="str">
        <f t="shared" si="21"/>
        <v>Medium</v>
      </c>
      <c r="K677" t="s">
        <v>19</v>
      </c>
      <c r="L677" t="s">
        <v>26</v>
      </c>
      <c r="M677" t="s">
        <v>29</v>
      </c>
      <c r="N677">
        <v>10238</v>
      </c>
      <c r="O677" t="s">
        <v>52</v>
      </c>
      <c r="P677">
        <v>15000</v>
      </c>
      <c r="Q677" t="s">
        <v>46</v>
      </c>
      <c r="R677">
        <v>0</v>
      </c>
      <c r="S677">
        <v>1</v>
      </c>
      <c r="T677">
        <v>5</v>
      </c>
      <c r="U677" t="s">
        <v>30</v>
      </c>
    </row>
    <row r="678" spans="1:21" x14ac:dyDescent="0.25">
      <c r="A678">
        <v>277818</v>
      </c>
      <c r="B678" t="s">
        <v>21</v>
      </c>
      <c r="C678" t="s">
        <v>41</v>
      </c>
      <c r="D678" t="s">
        <v>16</v>
      </c>
      <c r="E678" t="s">
        <v>58</v>
      </c>
      <c r="F678" t="s">
        <v>45</v>
      </c>
      <c r="G678" t="s">
        <v>43</v>
      </c>
      <c r="H678">
        <v>0.44942948398415999</v>
      </c>
      <c r="I678">
        <f t="shared" si="20"/>
        <v>449.42948398416002</v>
      </c>
      <c r="J678" t="str">
        <f t="shared" si="21"/>
        <v>Medium</v>
      </c>
      <c r="K678" t="s">
        <v>19</v>
      </c>
      <c r="L678" t="s">
        <v>26</v>
      </c>
      <c r="M678" t="s">
        <v>28</v>
      </c>
      <c r="N678">
        <v>10238</v>
      </c>
      <c r="O678" t="s">
        <v>52</v>
      </c>
      <c r="P678">
        <v>12000</v>
      </c>
      <c r="Q678" t="s">
        <v>46</v>
      </c>
      <c r="R678">
        <v>3</v>
      </c>
      <c r="S678">
        <v>1</v>
      </c>
      <c r="T678">
        <v>2</v>
      </c>
      <c r="U678" t="s">
        <v>31</v>
      </c>
    </row>
    <row r="679" spans="1:21" x14ac:dyDescent="0.25">
      <c r="A679">
        <v>218598</v>
      </c>
      <c r="B679" t="s">
        <v>21</v>
      </c>
      <c r="C679" t="s">
        <v>41</v>
      </c>
      <c r="D679" t="s">
        <v>16</v>
      </c>
      <c r="E679" t="s">
        <v>57</v>
      </c>
      <c r="F679" t="s">
        <v>45</v>
      </c>
      <c r="G679" t="s">
        <v>80</v>
      </c>
      <c r="H679">
        <v>0.45017641048295398</v>
      </c>
      <c r="I679">
        <f t="shared" si="20"/>
        <v>450.176410482954</v>
      </c>
      <c r="J679" t="str">
        <f t="shared" si="21"/>
        <v>Medium</v>
      </c>
      <c r="K679" t="s">
        <v>17</v>
      </c>
      <c r="L679" t="s">
        <v>27</v>
      </c>
      <c r="M679" t="s">
        <v>29</v>
      </c>
      <c r="N679">
        <v>10238</v>
      </c>
      <c r="O679" t="s">
        <v>52</v>
      </c>
      <c r="P679">
        <v>12000</v>
      </c>
      <c r="Q679" t="s">
        <v>46</v>
      </c>
      <c r="R679">
        <v>5</v>
      </c>
      <c r="S679">
        <v>1</v>
      </c>
      <c r="T679">
        <v>0</v>
      </c>
      <c r="U679" t="s">
        <v>30</v>
      </c>
    </row>
    <row r="680" spans="1:21" x14ac:dyDescent="0.25">
      <c r="A680">
        <v>179574</v>
      </c>
      <c r="B680" t="s">
        <v>20</v>
      </c>
      <c r="C680" t="s">
        <v>41</v>
      </c>
      <c r="D680" t="s">
        <v>22</v>
      </c>
      <c r="E680" t="s">
        <v>58</v>
      </c>
      <c r="F680" t="s">
        <v>44</v>
      </c>
      <c r="G680" t="s">
        <v>79</v>
      </c>
      <c r="H680">
        <v>0.45025870025976</v>
      </c>
      <c r="I680">
        <f t="shared" si="20"/>
        <v>450.25870025976002</v>
      </c>
      <c r="J680" t="str">
        <f t="shared" si="21"/>
        <v>Medium</v>
      </c>
      <c r="K680" t="s">
        <v>19</v>
      </c>
      <c r="L680" t="s">
        <v>26</v>
      </c>
      <c r="M680" t="s">
        <v>29</v>
      </c>
      <c r="N680">
        <v>92101</v>
      </c>
      <c r="O680" t="s">
        <v>53</v>
      </c>
      <c r="P680">
        <v>15000</v>
      </c>
      <c r="Q680" t="s">
        <v>46</v>
      </c>
      <c r="R680">
        <v>0</v>
      </c>
      <c r="S680">
        <v>1</v>
      </c>
      <c r="T680">
        <v>0</v>
      </c>
      <c r="U680" t="s">
        <v>31</v>
      </c>
    </row>
    <row r="681" spans="1:21" x14ac:dyDescent="0.25">
      <c r="A681">
        <v>408493</v>
      </c>
      <c r="B681" t="s">
        <v>21</v>
      </c>
      <c r="C681" t="s">
        <v>41</v>
      </c>
      <c r="D681" t="s">
        <v>16</v>
      </c>
      <c r="E681" t="s">
        <v>57</v>
      </c>
      <c r="F681" t="s">
        <v>45</v>
      </c>
      <c r="G681" t="s">
        <v>79</v>
      </c>
      <c r="H681">
        <v>0.45046960043269102</v>
      </c>
      <c r="I681">
        <f t="shared" si="20"/>
        <v>450.46960043269104</v>
      </c>
      <c r="J681" t="str">
        <f t="shared" si="21"/>
        <v>Medium</v>
      </c>
      <c r="K681" t="s">
        <v>19</v>
      </c>
      <c r="L681" t="s">
        <v>27</v>
      </c>
      <c r="M681" t="s">
        <v>28</v>
      </c>
      <c r="N681">
        <v>32765</v>
      </c>
      <c r="O681" t="s">
        <v>51</v>
      </c>
      <c r="P681">
        <v>3000</v>
      </c>
      <c r="Q681" t="s">
        <v>46</v>
      </c>
      <c r="R681">
        <v>8</v>
      </c>
      <c r="S681">
        <v>1</v>
      </c>
      <c r="T681">
        <v>3</v>
      </c>
      <c r="U681" t="s">
        <v>30</v>
      </c>
    </row>
    <row r="682" spans="1:21" x14ac:dyDescent="0.25">
      <c r="A682">
        <v>177683</v>
      </c>
      <c r="B682" t="s">
        <v>20</v>
      </c>
      <c r="C682" t="s">
        <v>41</v>
      </c>
      <c r="D682" t="s">
        <v>16</v>
      </c>
      <c r="E682" t="s">
        <v>58</v>
      </c>
      <c r="F682" t="s">
        <v>45</v>
      </c>
      <c r="G682" t="s">
        <v>80</v>
      </c>
      <c r="H682">
        <v>0.45100353252391401</v>
      </c>
      <c r="I682">
        <f t="shared" si="20"/>
        <v>451.00353252391403</v>
      </c>
      <c r="J682" t="str">
        <f t="shared" si="21"/>
        <v>Medium</v>
      </c>
      <c r="K682" t="s">
        <v>19</v>
      </c>
      <c r="L682" t="s">
        <v>26</v>
      </c>
      <c r="M682" t="s">
        <v>28</v>
      </c>
      <c r="N682">
        <v>10238</v>
      </c>
      <c r="O682" t="s">
        <v>52</v>
      </c>
      <c r="P682">
        <v>12000</v>
      </c>
      <c r="Q682" t="s">
        <v>46</v>
      </c>
      <c r="R682">
        <v>0</v>
      </c>
      <c r="S682">
        <v>1</v>
      </c>
      <c r="T682">
        <v>1</v>
      </c>
      <c r="U682" t="s">
        <v>30</v>
      </c>
    </row>
    <row r="683" spans="1:21" x14ac:dyDescent="0.25">
      <c r="A683">
        <v>615428</v>
      </c>
      <c r="B683" t="s">
        <v>20</v>
      </c>
      <c r="C683" t="s">
        <v>41</v>
      </c>
      <c r="D683" t="s">
        <v>16</v>
      </c>
      <c r="E683" t="s">
        <v>58</v>
      </c>
      <c r="F683" t="s">
        <v>44</v>
      </c>
      <c r="G683" t="s">
        <v>79</v>
      </c>
      <c r="H683">
        <v>0.45144331404531801</v>
      </c>
      <c r="I683">
        <f t="shared" si="20"/>
        <v>451.443314045318</v>
      </c>
      <c r="J683" t="str">
        <f t="shared" si="21"/>
        <v>Medium</v>
      </c>
      <c r="K683" t="s">
        <v>19</v>
      </c>
      <c r="L683" t="s">
        <v>26</v>
      </c>
      <c r="M683" t="s">
        <v>29</v>
      </c>
      <c r="N683">
        <v>10238</v>
      </c>
      <c r="O683" t="s">
        <v>52</v>
      </c>
      <c r="P683">
        <v>14000</v>
      </c>
      <c r="Q683" t="s">
        <v>46</v>
      </c>
      <c r="R683">
        <v>2</v>
      </c>
      <c r="S683">
        <v>1</v>
      </c>
      <c r="T683">
        <v>1</v>
      </c>
      <c r="U683" t="s">
        <v>30</v>
      </c>
    </row>
    <row r="684" spans="1:21" x14ac:dyDescent="0.25">
      <c r="A684">
        <v>627888</v>
      </c>
      <c r="B684" t="s">
        <v>21</v>
      </c>
      <c r="C684" t="s">
        <v>40</v>
      </c>
      <c r="D684" t="s">
        <v>16</v>
      </c>
      <c r="E684" t="s">
        <v>57</v>
      </c>
      <c r="F684" t="s">
        <v>81</v>
      </c>
      <c r="G684" t="s">
        <v>42</v>
      </c>
      <c r="H684">
        <v>0.45162220156278199</v>
      </c>
      <c r="I684">
        <f t="shared" si="20"/>
        <v>451.62220156278198</v>
      </c>
      <c r="J684" t="str">
        <f t="shared" si="21"/>
        <v>Medium</v>
      </c>
      <c r="K684" t="s">
        <v>19</v>
      </c>
      <c r="L684" t="s">
        <v>27</v>
      </c>
      <c r="M684" t="s">
        <v>28</v>
      </c>
      <c r="N684">
        <v>32765</v>
      </c>
      <c r="O684" t="s">
        <v>51</v>
      </c>
      <c r="P684">
        <v>11000</v>
      </c>
      <c r="Q684" t="s">
        <v>46</v>
      </c>
      <c r="R684">
        <v>4</v>
      </c>
      <c r="S684">
        <v>1</v>
      </c>
      <c r="T684">
        <v>0</v>
      </c>
      <c r="U684" t="s">
        <v>30</v>
      </c>
    </row>
    <row r="685" spans="1:21" x14ac:dyDescent="0.25">
      <c r="A685">
        <v>299383</v>
      </c>
      <c r="B685" t="s">
        <v>20</v>
      </c>
      <c r="C685" t="s">
        <v>40</v>
      </c>
      <c r="D685" t="s">
        <v>16</v>
      </c>
      <c r="E685" t="s">
        <v>58</v>
      </c>
      <c r="F685" t="s">
        <v>44</v>
      </c>
      <c r="G685" t="s">
        <v>80</v>
      </c>
      <c r="H685">
        <v>0.45228215986715198</v>
      </c>
      <c r="I685">
        <f t="shared" si="20"/>
        <v>452.28215986715196</v>
      </c>
      <c r="J685" t="str">
        <f t="shared" si="21"/>
        <v>Medium</v>
      </c>
      <c r="K685" t="s">
        <v>17</v>
      </c>
      <c r="L685" t="s">
        <v>27</v>
      </c>
      <c r="M685" t="s">
        <v>28</v>
      </c>
      <c r="N685">
        <v>32765</v>
      </c>
      <c r="O685" t="s">
        <v>51</v>
      </c>
      <c r="P685">
        <v>8000</v>
      </c>
      <c r="Q685" t="s">
        <v>46</v>
      </c>
      <c r="R685">
        <v>3</v>
      </c>
      <c r="S685">
        <v>1</v>
      </c>
      <c r="T685">
        <v>1</v>
      </c>
      <c r="U685" t="s">
        <v>30</v>
      </c>
    </row>
    <row r="686" spans="1:21" x14ac:dyDescent="0.25">
      <c r="A686">
        <v>912595</v>
      </c>
      <c r="B686" t="s">
        <v>20</v>
      </c>
      <c r="C686" t="s">
        <v>41</v>
      </c>
      <c r="D686" t="s">
        <v>16</v>
      </c>
      <c r="E686" t="s">
        <v>58</v>
      </c>
      <c r="F686" t="s">
        <v>44</v>
      </c>
      <c r="G686" t="s">
        <v>80</v>
      </c>
      <c r="H686">
        <v>0.453226116399847</v>
      </c>
      <c r="I686">
        <f t="shared" si="20"/>
        <v>453.226116399847</v>
      </c>
      <c r="J686" t="str">
        <f t="shared" si="21"/>
        <v>Medium</v>
      </c>
      <c r="K686" t="s">
        <v>19</v>
      </c>
      <c r="L686" t="s">
        <v>27</v>
      </c>
      <c r="M686" t="s">
        <v>28</v>
      </c>
      <c r="N686">
        <v>10238</v>
      </c>
      <c r="O686" t="s">
        <v>52</v>
      </c>
      <c r="P686">
        <v>14000</v>
      </c>
      <c r="Q686" t="s">
        <v>47</v>
      </c>
      <c r="R686">
        <v>2</v>
      </c>
      <c r="S686">
        <v>1</v>
      </c>
      <c r="T686">
        <v>0</v>
      </c>
      <c r="U686" t="s">
        <v>30</v>
      </c>
    </row>
    <row r="687" spans="1:21" x14ac:dyDescent="0.25">
      <c r="A687">
        <v>828827</v>
      </c>
      <c r="B687" t="s">
        <v>21</v>
      </c>
      <c r="C687" t="s">
        <v>40</v>
      </c>
      <c r="D687" t="s">
        <v>16</v>
      </c>
      <c r="E687" t="s">
        <v>58</v>
      </c>
      <c r="F687" t="s">
        <v>44</v>
      </c>
      <c r="G687" t="s">
        <v>43</v>
      </c>
      <c r="H687">
        <v>0.453717105149398</v>
      </c>
      <c r="I687">
        <f t="shared" si="20"/>
        <v>453.71710514939798</v>
      </c>
      <c r="J687" t="str">
        <f t="shared" si="21"/>
        <v>Medium</v>
      </c>
      <c r="K687" t="s">
        <v>17</v>
      </c>
      <c r="L687" t="s">
        <v>27</v>
      </c>
      <c r="M687" t="s">
        <v>29</v>
      </c>
      <c r="N687">
        <v>10238</v>
      </c>
      <c r="O687" t="s">
        <v>52</v>
      </c>
      <c r="P687">
        <v>12000</v>
      </c>
      <c r="Q687" t="s">
        <v>46</v>
      </c>
      <c r="R687">
        <v>1</v>
      </c>
      <c r="S687">
        <v>1</v>
      </c>
      <c r="T687">
        <v>0</v>
      </c>
      <c r="U687" t="s">
        <v>30</v>
      </c>
    </row>
    <row r="688" spans="1:21" x14ac:dyDescent="0.25">
      <c r="A688">
        <v>509284</v>
      </c>
      <c r="B688" t="s">
        <v>20</v>
      </c>
      <c r="C688" t="s">
        <v>40</v>
      </c>
      <c r="D688" t="s">
        <v>16</v>
      </c>
      <c r="E688" t="s">
        <v>58</v>
      </c>
      <c r="F688" t="s">
        <v>44</v>
      </c>
      <c r="G688" t="s">
        <v>80</v>
      </c>
      <c r="H688">
        <v>0.45468058371112602</v>
      </c>
      <c r="I688">
        <f t="shared" si="20"/>
        <v>454.68058371112602</v>
      </c>
      <c r="J688" t="str">
        <f t="shared" si="21"/>
        <v>Medium</v>
      </c>
      <c r="K688" t="s">
        <v>17</v>
      </c>
      <c r="L688" t="s">
        <v>26</v>
      </c>
      <c r="M688" t="s">
        <v>28</v>
      </c>
      <c r="N688">
        <v>32765</v>
      </c>
      <c r="O688" t="s">
        <v>51</v>
      </c>
      <c r="P688">
        <v>12000</v>
      </c>
      <c r="Q688" t="s">
        <v>46</v>
      </c>
      <c r="R688">
        <v>0</v>
      </c>
      <c r="S688">
        <v>1</v>
      </c>
      <c r="T688">
        <v>0</v>
      </c>
      <c r="U688" t="s">
        <v>30</v>
      </c>
    </row>
    <row r="689" spans="1:21" x14ac:dyDescent="0.25">
      <c r="A689">
        <v>181687</v>
      </c>
      <c r="B689" t="s">
        <v>21</v>
      </c>
      <c r="C689" t="s">
        <v>41</v>
      </c>
      <c r="D689" t="s">
        <v>22</v>
      </c>
      <c r="E689" t="s">
        <v>57</v>
      </c>
      <c r="F689" t="s">
        <v>44</v>
      </c>
      <c r="G689" t="s">
        <v>80</v>
      </c>
      <c r="H689">
        <v>0.45486938530036403</v>
      </c>
      <c r="I689">
        <f t="shared" si="20"/>
        <v>454.869385300364</v>
      </c>
      <c r="J689" t="str">
        <f t="shared" si="21"/>
        <v>Medium</v>
      </c>
      <c r="K689" t="s">
        <v>19</v>
      </c>
      <c r="L689" t="s">
        <v>27</v>
      </c>
      <c r="M689" t="s">
        <v>28</v>
      </c>
      <c r="N689">
        <v>10238</v>
      </c>
      <c r="O689" t="s">
        <v>52</v>
      </c>
      <c r="P689">
        <v>9000</v>
      </c>
      <c r="Q689" t="s">
        <v>46</v>
      </c>
      <c r="R689">
        <v>3</v>
      </c>
      <c r="S689">
        <v>1</v>
      </c>
      <c r="T689">
        <v>3</v>
      </c>
      <c r="U689" t="s">
        <v>30</v>
      </c>
    </row>
    <row r="690" spans="1:21" x14ac:dyDescent="0.25">
      <c r="A690">
        <v>673813</v>
      </c>
      <c r="B690" t="s">
        <v>15</v>
      </c>
      <c r="C690" t="s">
        <v>40</v>
      </c>
      <c r="D690" t="s">
        <v>16</v>
      </c>
      <c r="E690" t="s">
        <v>58</v>
      </c>
      <c r="F690" t="s">
        <v>44</v>
      </c>
      <c r="G690" t="s">
        <v>43</v>
      </c>
      <c r="H690">
        <v>0.45497005612614999</v>
      </c>
      <c r="I690">
        <f t="shared" si="20"/>
        <v>454.97005612614998</v>
      </c>
      <c r="J690" t="str">
        <f t="shared" si="21"/>
        <v>Medium</v>
      </c>
      <c r="K690" t="s">
        <v>17</v>
      </c>
      <c r="L690" t="s">
        <v>27</v>
      </c>
      <c r="M690" t="s">
        <v>28</v>
      </c>
      <c r="N690">
        <v>10238</v>
      </c>
      <c r="O690" t="s">
        <v>52</v>
      </c>
      <c r="P690">
        <v>5000</v>
      </c>
      <c r="Q690" t="s">
        <v>46</v>
      </c>
      <c r="R690">
        <v>0</v>
      </c>
      <c r="S690">
        <v>1</v>
      </c>
      <c r="T690">
        <v>0</v>
      </c>
      <c r="U690" t="s">
        <v>30</v>
      </c>
    </row>
    <row r="691" spans="1:21" x14ac:dyDescent="0.25">
      <c r="A691">
        <v>671968</v>
      </c>
      <c r="B691" t="s">
        <v>21</v>
      </c>
      <c r="C691" t="s">
        <v>40</v>
      </c>
      <c r="D691" t="s">
        <v>16</v>
      </c>
      <c r="E691" t="s">
        <v>57</v>
      </c>
      <c r="F691" t="s">
        <v>44</v>
      </c>
      <c r="G691" t="s">
        <v>80</v>
      </c>
      <c r="H691">
        <v>0.45505630311079598</v>
      </c>
      <c r="I691">
        <f t="shared" si="20"/>
        <v>455.05630311079597</v>
      </c>
      <c r="J691" t="str">
        <f t="shared" si="21"/>
        <v>Medium</v>
      </c>
      <c r="K691" t="s">
        <v>19</v>
      </c>
      <c r="L691" t="s">
        <v>26</v>
      </c>
      <c r="M691" t="s">
        <v>28</v>
      </c>
      <c r="N691">
        <v>32765</v>
      </c>
      <c r="O691" t="s">
        <v>51</v>
      </c>
      <c r="P691">
        <v>14000</v>
      </c>
      <c r="Q691" t="s">
        <v>46</v>
      </c>
      <c r="R691">
        <v>2</v>
      </c>
      <c r="S691">
        <v>1</v>
      </c>
      <c r="T691">
        <v>1</v>
      </c>
      <c r="U691" t="s">
        <v>30</v>
      </c>
    </row>
    <row r="692" spans="1:21" x14ac:dyDescent="0.25">
      <c r="A692">
        <v>314599</v>
      </c>
      <c r="B692" t="s">
        <v>21</v>
      </c>
      <c r="C692" t="s">
        <v>40</v>
      </c>
      <c r="D692" t="s">
        <v>16</v>
      </c>
      <c r="E692" t="s">
        <v>57</v>
      </c>
      <c r="F692" t="s">
        <v>44</v>
      </c>
      <c r="G692" t="s">
        <v>80</v>
      </c>
      <c r="H692">
        <v>0.45521143575887502</v>
      </c>
      <c r="I692">
        <f t="shared" si="20"/>
        <v>455.21143575887504</v>
      </c>
      <c r="J692" t="str">
        <f t="shared" si="21"/>
        <v>Medium</v>
      </c>
      <c r="K692" t="s">
        <v>17</v>
      </c>
      <c r="L692" t="s">
        <v>27</v>
      </c>
      <c r="M692" t="s">
        <v>29</v>
      </c>
      <c r="N692">
        <v>10238</v>
      </c>
      <c r="O692" t="s">
        <v>52</v>
      </c>
      <c r="P692">
        <v>16000</v>
      </c>
      <c r="Q692" t="s">
        <v>46</v>
      </c>
      <c r="R692">
        <v>1</v>
      </c>
      <c r="S692">
        <v>1</v>
      </c>
      <c r="T692">
        <v>1</v>
      </c>
      <c r="U692" t="s">
        <v>30</v>
      </c>
    </row>
    <row r="693" spans="1:21" x14ac:dyDescent="0.25">
      <c r="A693">
        <v>181205</v>
      </c>
      <c r="B693" t="s">
        <v>15</v>
      </c>
      <c r="C693" t="s">
        <v>41</v>
      </c>
      <c r="D693" t="s">
        <v>16</v>
      </c>
      <c r="E693" t="s">
        <v>56</v>
      </c>
      <c r="F693" t="s">
        <v>81</v>
      </c>
      <c r="G693" t="s">
        <v>80</v>
      </c>
      <c r="H693">
        <v>0.455399660620943</v>
      </c>
      <c r="I693">
        <f t="shared" si="20"/>
        <v>455.399660620943</v>
      </c>
      <c r="J693" t="str">
        <f t="shared" si="21"/>
        <v>Medium</v>
      </c>
      <c r="K693" t="s">
        <v>17</v>
      </c>
      <c r="L693" t="s">
        <v>27</v>
      </c>
      <c r="M693" t="s">
        <v>28</v>
      </c>
      <c r="N693">
        <v>10238</v>
      </c>
      <c r="O693" t="s">
        <v>52</v>
      </c>
      <c r="P693">
        <v>10000</v>
      </c>
      <c r="Q693" t="s">
        <v>46</v>
      </c>
      <c r="R693">
        <v>10</v>
      </c>
      <c r="S693">
        <v>1</v>
      </c>
      <c r="T693">
        <v>2</v>
      </c>
      <c r="U693" t="s">
        <v>30</v>
      </c>
    </row>
    <row r="694" spans="1:21" x14ac:dyDescent="0.25">
      <c r="A694">
        <v>374337</v>
      </c>
      <c r="B694" t="s">
        <v>21</v>
      </c>
      <c r="C694" t="s">
        <v>41</v>
      </c>
      <c r="D694" t="s">
        <v>16</v>
      </c>
      <c r="E694" t="s">
        <v>57</v>
      </c>
      <c r="F694" t="s">
        <v>44</v>
      </c>
      <c r="G694" t="s">
        <v>42</v>
      </c>
      <c r="H694">
        <v>0.45585572351833298</v>
      </c>
      <c r="I694">
        <f t="shared" si="20"/>
        <v>455.85572351833298</v>
      </c>
      <c r="J694" t="str">
        <f t="shared" si="21"/>
        <v>Medium</v>
      </c>
      <c r="K694" t="s">
        <v>19</v>
      </c>
      <c r="L694" t="s">
        <v>26</v>
      </c>
      <c r="M694" t="s">
        <v>29</v>
      </c>
      <c r="N694">
        <v>10238</v>
      </c>
      <c r="O694" t="s">
        <v>52</v>
      </c>
      <c r="P694">
        <v>13000</v>
      </c>
      <c r="Q694" t="s">
        <v>46</v>
      </c>
      <c r="R694">
        <v>0</v>
      </c>
      <c r="S694">
        <v>1</v>
      </c>
      <c r="T694">
        <v>3</v>
      </c>
      <c r="U694" t="s">
        <v>30</v>
      </c>
    </row>
    <row r="695" spans="1:21" x14ac:dyDescent="0.25">
      <c r="A695">
        <v>357834</v>
      </c>
      <c r="B695" t="s">
        <v>20</v>
      </c>
      <c r="C695" t="s">
        <v>41</v>
      </c>
      <c r="D695" t="s">
        <v>16</v>
      </c>
      <c r="E695" t="s">
        <v>58</v>
      </c>
      <c r="F695" t="s">
        <v>45</v>
      </c>
      <c r="G695" t="s">
        <v>80</v>
      </c>
      <c r="H695">
        <v>0.45595258342793898</v>
      </c>
      <c r="I695">
        <f t="shared" si="20"/>
        <v>455.95258342793898</v>
      </c>
      <c r="J695" t="str">
        <f t="shared" si="21"/>
        <v>Medium</v>
      </c>
      <c r="K695" t="s">
        <v>17</v>
      </c>
      <c r="L695" t="s">
        <v>27</v>
      </c>
      <c r="M695" t="s">
        <v>29</v>
      </c>
      <c r="N695">
        <v>10238</v>
      </c>
      <c r="O695" t="s">
        <v>52</v>
      </c>
      <c r="P695">
        <v>13000</v>
      </c>
      <c r="Q695" t="s">
        <v>46</v>
      </c>
      <c r="R695">
        <v>1</v>
      </c>
      <c r="S695">
        <v>1</v>
      </c>
      <c r="T695">
        <v>1</v>
      </c>
      <c r="U695" t="s">
        <v>31</v>
      </c>
    </row>
    <row r="696" spans="1:21" x14ac:dyDescent="0.25">
      <c r="A696">
        <v>951842</v>
      </c>
      <c r="B696" t="s">
        <v>21</v>
      </c>
      <c r="C696" t="s">
        <v>41</v>
      </c>
      <c r="D696" t="s">
        <v>16</v>
      </c>
      <c r="E696" t="s">
        <v>57</v>
      </c>
      <c r="F696" t="s">
        <v>45</v>
      </c>
      <c r="G696" t="s">
        <v>43</v>
      </c>
      <c r="H696">
        <v>0.456370882148392</v>
      </c>
      <c r="I696">
        <f t="shared" si="20"/>
        <v>456.37088214839201</v>
      </c>
      <c r="J696" t="str">
        <f t="shared" si="21"/>
        <v>Medium</v>
      </c>
      <c r="K696" t="s">
        <v>19</v>
      </c>
      <c r="L696" t="s">
        <v>26</v>
      </c>
      <c r="M696" t="s">
        <v>29</v>
      </c>
      <c r="N696">
        <v>32765</v>
      </c>
      <c r="O696" t="s">
        <v>51</v>
      </c>
      <c r="P696">
        <v>8000</v>
      </c>
      <c r="Q696" t="s">
        <v>46</v>
      </c>
      <c r="R696">
        <v>8</v>
      </c>
      <c r="S696">
        <v>1</v>
      </c>
      <c r="T696">
        <v>0</v>
      </c>
      <c r="U696" t="s">
        <v>30</v>
      </c>
    </row>
    <row r="697" spans="1:21" x14ac:dyDescent="0.25">
      <c r="A697">
        <v>905027</v>
      </c>
      <c r="B697" t="s">
        <v>15</v>
      </c>
      <c r="C697" t="s">
        <v>41</v>
      </c>
      <c r="D697" t="s">
        <v>16</v>
      </c>
      <c r="E697" t="s">
        <v>58</v>
      </c>
      <c r="F697" t="s">
        <v>44</v>
      </c>
      <c r="G697" t="s">
        <v>80</v>
      </c>
      <c r="H697">
        <v>0.45641198615293399</v>
      </c>
      <c r="I697">
        <f t="shared" si="20"/>
        <v>456.41198615293399</v>
      </c>
      <c r="J697" t="str">
        <f t="shared" si="21"/>
        <v>Medium</v>
      </c>
      <c r="K697" t="s">
        <v>19</v>
      </c>
      <c r="L697" t="s">
        <v>27</v>
      </c>
      <c r="M697" t="s">
        <v>29</v>
      </c>
      <c r="N697">
        <v>10238</v>
      </c>
      <c r="O697" t="s">
        <v>52</v>
      </c>
      <c r="P697">
        <v>12000</v>
      </c>
      <c r="Q697" t="s">
        <v>46</v>
      </c>
      <c r="R697">
        <v>0</v>
      </c>
      <c r="S697">
        <v>1</v>
      </c>
      <c r="T697">
        <v>2</v>
      </c>
      <c r="U697" t="s">
        <v>30</v>
      </c>
    </row>
    <row r="698" spans="1:21" x14ac:dyDescent="0.25">
      <c r="A698">
        <v>61909</v>
      </c>
      <c r="B698" t="s">
        <v>20</v>
      </c>
      <c r="C698" t="s">
        <v>41</v>
      </c>
      <c r="D698" t="s">
        <v>22</v>
      </c>
      <c r="E698" t="s">
        <v>58</v>
      </c>
      <c r="F698" t="s">
        <v>45</v>
      </c>
      <c r="G698" t="s">
        <v>80</v>
      </c>
      <c r="H698">
        <v>0.45641333386362298</v>
      </c>
      <c r="I698">
        <f t="shared" si="20"/>
        <v>456.413333863623</v>
      </c>
      <c r="J698" t="str">
        <f t="shared" si="21"/>
        <v>Medium</v>
      </c>
      <c r="K698" t="s">
        <v>19</v>
      </c>
      <c r="L698" t="s">
        <v>26</v>
      </c>
      <c r="M698" t="s">
        <v>28</v>
      </c>
      <c r="N698">
        <v>10238</v>
      </c>
      <c r="O698" t="s">
        <v>52</v>
      </c>
      <c r="P698">
        <v>11000</v>
      </c>
      <c r="Q698" t="s">
        <v>46</v>
      </c>
      <c r="R698">
        <v>2</v>
      </c>
      <c r="S698">
        <v>1</v>
      </c>
      <c r="T698">
        <v>1</v>
      </c>
      <c r="U698" t="s">
        <v>31</v>
      </c>
    </row>
    <row r="699" spans="1:21" x14ac:dyDescent="0.25">
      <c r="A699">
        <v>767868</v>
      </c>
      <c r="B699" t="s">
        <v>20</v>
      </c>
      <c r="C699" t="s">
        <v>41</v>
      </c>
      <c r="D699" t="s">
        <v>16</v>
      </c>
      <c r="E699" t="s">
        <v>58</v>
      </c>
      <c r="F699" t="s">
        <v>44</v>
      </c>
      <c r="G699" t="s">
        <v>42</v>
      </c>
      <c r="H699">
        <v>0.45699854649117799</v>
      </c>
      <c r="I699">
        <f t="shared" si="20"/>
        <v>456.99854649117799</v>
      </c>
      <c r="J699" t="str">
        <f t="shared" si="21"/>
        <v>Medium</v>
      </c>
      <c r="K699" t="s">
        <v>19</v>
      </c>
      <c r="L699" t="s">
        <v>26</v>
      </c>
      <c r="M699" t="s">
        <v>28</v>
      </c>
      <c r="N699">
        <v>10238</v>
      </c>
      <c r="O699" t="s">
        <v>52</v>
      </c>
      <c r="P699">
        <v>11000</v>
      </c>
      <c r="Q699" t="s">
        <v>46</v>
      </c>
      <c r="R699">
        <v>0</v>
      </c>
      <c r="S699">
        <v>1</v>
      </c>
      <c r="T699">
        <v>2</v>
      </c>
      <c r="U699" t="s">
        <v>30</v>
      </c>
    </row>
    <row r="700" spans="1:21" x14ac:dyDescent="0.25">
      <c r="A700">
        <v>768953</v>
      </c>
      <c r="B700" t="s">
        <v>15</v>
      </c>
      <c r="C700" t="s">
        <v>40</v>
      </c>
      <c r="D700" t="s">
        <v>16</v>
      </c>
      <c r="E700" t="s">
        <v>56</v>
      </c>
      <c r="F700" t="s">
        <v>81</v>
      </c>
      <c r="G700" t="s">
        <v>42</v>
      </c>
      <c r="H700">
        <v>0.457207609210735</v>
      </c>
      <c r="I700">
        <f t="shared" si="20"/>
        <v>457.20760921073497</v>
      </c>
      <c r="J700" t="str">
        <f t="shared" si="21"/>
        <v>Medium</v>
      </c>
      <c r="K700" t="s">
        <v>19</v>
      </c>
      <c r="L700" t="s">
        <v>26</v>
      </c>
      <c r="M700" t="s">
        <v>29</v>
      </c>
      <c r="N700">
        <v>10238</v>
      </c>
      <c r="O700" t="s">
        <v>52</v>
      </c>
      <c r="P700">
        <v>15000</v>
      </c>
      <c r="Q700" t="s">
        <v>46</v>
      </c>
      <c r="R700">
        <v>0</v>
      </c>
      <c r="S700">
        <v>1</v>
      </c>
      <c r="T700">
        <v>0</v>
      </c>
      <c r="U700" t="s">
        <v>30</v>
      </c>
    </row>
    <row r="701" spans="1:21" x14ac:dyDescent="0.25">
      <c r="A701">
        <v>663811</v>
      </c>
      <c r="B701" t="s">
        <v>21</v>
      </c>
      <c r="C701" t="s">
        <v>40</v>
      </c>
      <c r="D701" t="s">
        <v>16</v>
      </c>
      <c r="E701" t="s">
        <v>57</v>
      </c>
      <c r="F701" t="s">
        <v>44</v>
      </c>
      <c r="G701" t="s">
        <v>43</v>
      </c>
      <c r="H701">
        <v>0.45842074294741297</v>
      </c>
      <c r="I701">
        <f t="shared" si="20"/>
        <v>458.42074294741298</v>
      </c>
      <c r="J701" t="str">
        <f t="shared" si="21"/>
        <v>Medium</v>
      </c>
      <c r="K701" t="s">
        <v>19</v>
      </c>
      <c r="L701" t="s">
        <v>27</v>
      </c>
      <c r="M701" t="s">
        <v>28</v>
      </c>
      <c r="N701">
        <v>32765</v>
      </c>
      <c r="O701" t="s">
        <v>51</v>
      </c>
      <c r="P701">
        <v>15000</v>
      </c>
      <c r="Q701" t="s">
        <v>46</v>
      </c>
      <c r="R701">
        <v>1</v>
      </c>
      <c r="S701">
        <v>1</v>
      </c>
      <c r="T701">
        <v>0</v>
      </c>
      <c r="U701" t="s">
        <v>30</v>
      </c>
    </row>
    <row r="702" spans="1:21" x14ac:dyDescent="0.25">
      <c r="A702">
        <v>847188</v>
      </c>
      <c r="B702" t="s">
        <v>21</v>
      </c>
      <c r="C702" t="s">
        <v>40</v>
      </c>
      <c r="D702" t="s">
        <v>16</v>
      </c>
      <c r="E702" t="s">
        <v>57</v>
      </c>
      <c r="F702" t="s">
        <v>45</v>
      </c>
      <c r="G702" t="s">
        <v>80</v>
      </c>
      <c r="H702">
        <v>0.459096360115473</v>
      </c>
      <c r="I702">
        <f t="shared" si="20"/>
        <v>459.09636011547298</v>
      </c>
      <c r="J702" t="str">
        <f t="shared" si="21"/>
        <v>Medium</v>
      </c>
      <c r="K702" t="s">
        <v>19</v>
      </c>
      <c r="L702" t="s">
        <v>27</v>
      </c>
      <c r="M702" t="s">
        <v>28</v>
      </c>
      <c r="N702">
        <v>10238</v>
      </c>
      <c r="O702" t="s">
        <v>52</v>
      </c>
      <c r="P702">
        <v>10000</v>
      </c>
      <c r="Q702" t="s">
        <v>46</v>
      </c>
      <c r="R702">
        <v>4</v>
      </c>
      <c r="S702">
        <v>1</v>
      </c>
      <c r="T702">
        <v>0</v>
      </c>
      <c r="U702" t="s">
        <v>30</v>
      </c>
    </row>
    <row r="703" spans="1:21" x14ac:dyDescent="0.25">
      <c r="A703">
        <v>981019</v>
      </c>
      <c r="B703" t="s">
        <v>20</v>
      </c>
      <c r="C703" t="s">
        <v>40</v>
      </c>
      <c r="D703" t="s">
        <v>16</v>
      </c>
      <c r="E703" t="s">
        <v>58</v>
      </c>
      <c r="F703" t="s">
        <v>44</v>
      </c>
      <c r="G703" t="s">
        <v>80</v>
      </c>
      <c r="H703">
        <v>0.45921689393880899</v>
      </c>
      <c r="I703">
        <f t="shared" si="20"/>
        <v>459.21689393880899</v>
      </c>
      <c r="J703" t="str">
        <f t="shared" si="21"/>
        <v>Medium</v>
      </c>
      <c r="K703" t="s">
        <v>19</v>
      </c>
      <c r="L703" t="s">
        <v>26</v>
      </c>
      <c r="M703" t="s">
        <v>28</v>
      </c>
      <c r="N703">
        <v>32765</v>
      </c>
      <c r="O703" t="s">
        <v>51</v>
      </c>
      <c r="P703">
        <v>12000</v>
      </c>
      <c r="Q703" t="s">
        <v>46</v>
      </c>
      <c r="R703">
        <v>1</v>
      </c>
      <c r="S703">
        <v>1</v>
      </c>
      <c r="T703">
        <v>1</v>
      </c>
      <c r="U703" t="s">
        <v>30</v>
      </c>
    </row>
    <row r="704" spans="1:21" x14ac:dyDescent="0.25">
      <c r="A704">
        <v>908561</v>
      </c>
      <c r="B704" t="s">
        <v>21</v>
      </c>
      <c r="C704" t="s">
        <v>41</v>
      </c>
      <c r="D704" t="s">
        <v>16</v>
      </c>
      <c r="E704" t="s">
        <v>57</v>
      </c>
      <c r="F704" t="s">
        <v>45</v>
      </c>
      <c r="G704" t="s">
        <v>42</v>
      </c>
      <c r="H704">
        <v>0.45940794591682399</v>
      </c>
      <c r="I704">
        <f t="shared" si="20"/>
        <v>459.40794591682396</v>
      </c>
      <c r="J704" t="str">
        <f t="shared" si="21"/>
        <v>Medium</v>
      </c>
      <c r="K704" t="s">
        <v>19</v>
      </c>
      <c r="L704" t="s">
        <v>26</v>
      </c>
      <c r="M704" t="s">
        <v>29</v>
      </c>
      <c r="N704">
        <v>10238</v>
      </c>
      <c r="O704" t="s">
        <v>52</v>
      </c>
      <c r="P704">
        <v>14000</v>
      </c>
      <c r="Q704" t="s">
        <v>46</v>
      </c>
      <c r="R704">
        <v>1</v>
      </c>
      <c r="S704">
        <v>1</v>
      </c>
      <c r="T704">
        <v>2</v>
      </c>
      <c r="U704" t="s">
        <v>30</v>
      </c>
    </row>
    <row r="705" spans="1:21" x14ac:dyDescent="0.25">
      <c r="A705">
        <v>836104</v>
      </c>
      <c r="B705" t="s">
        <v>20</v>
      </c>
      <c r="C705" t="s">
        <v>41</v>
      </c>
      <c r="D705" t="s">
        <v>16</v>
      </c>
      <c r="E705" t="s">
        <v>58</v>
      </c>
      <c r="F705" t="s">
        <v>44</v>
      </c>
      <c r="G705" t="s">
        <v>80</v>
      </c>
      <c r="H705">
        <v>0.45955740112493598</v>
      </c>
      <c r="I705">
        <f t="shared" si="20"/>
        <v>459.55740112493601</v>
      </c>
      <c r="J705" t="str">
        <f t="shared" si="21"/>
        <v>Medium</v>
      </c>
      <c r="K705" t="s">
        <v>19</v>
      </c>
      <c r="L705" t="s">
        <v>27</v>
      </c>
      <c r="M705" t="s">
        <v>28</v>
      </c>
      <c r="N705">
        <v>10238</v>
      </c>
      <c r="O705" t="s">
        <v>52</v>
      </c>
      <c r="P705">
        <v>12000</v>
      </c>
      <c r="Q705" t="s">
        <v>46</v>
      </c>
      <c r="R705">
        <v>3</v>
      </c>
      <c r="S705">
        <v>1</v>
      </c>
      <c r="T705">
        <v>3</v>
      </c>
      <c r="U705" t="s">
        <v>30</v>
      </c>
    </row>
    <row r="706" spans="1:21" x14ac:dyDescent="0.25">
      <c r="A706">
        <v>344827</v>
      </c>
      <c r="B706" t="s">
        <v>21</v>
      </c>
      <c r="C706" t="s">
        <v>41</v>
      </c>
      <c r="D706" t="s">
        <v>16</v>
      </c>
      <c r="E706" t="s">
        <v>57</v>
      </c>
      <c r="F706" t="s">
        <v>81</v>
      </c>
      <c r="G706" t="s">
        <v>80</v>
      </c>
      <c r="H706">
        <v>0.45961706045464801</v>
      </c>
      <c r="I706">
        <f t="shared" ref="I706:I769" si="22">H706*1000</f>
        <v>459.61706045464803</v>
      </c>
      <c r="J706" t="str">
        <f t="shared" ref="J706:J769" si="23">IF(I706&gt;=53, IF(I706&lt;=355, "Low", IF(I706&lt;=657, "Medium", IF(I706&lt;=961, "High", ""))), "")</f>
        <v>Medium</v>
      </c>
      <c r="K706" t="s">
        <v>17</v>
      </c>
      <c r="L706" t="s">
        <v>27</v>
      </c>
      <c r="M706" t="s">
        <v>28</v>
      </c>
      <c r="N706">
        <v>10238</v>
      </c>
      <c r="O706" t="s">
        <v>52</v>
      </c>
      <c r="P706">
        <v>10000</v>
      </c>
      <c r="Q706" t="s">
        <v>46</v>
      </c>
      <c r="R706">
        <v>3</v>
      </c>
      <c r="S706">
        <v>1</v>
      </c>
      <c r="T706">
        <v>3</v>
      </c>
      <c r="U706" t="s">
        <v>30</v>
      </c>
    </row>
    <row r="707" spans="1:21" x14ac:dyDescent="0.25">
      <c r="A707">
        <v>92488</v>
      </c>
      <c r="B707" t="s">
        <v>21</v>
      </c>
      <c r="C707" t="s">
        <v>41</v>
      </c>
      <c r="D707" t="s">
        <v>16</v>
      </c>
      <c r="E707" t="s">
        <v>57</v>
      </c>
      <c r="F707" t="s">
        <v>81</v>
      </c>
      <c r="G707" t="s">
        <v>80</v>
      </c>
      <c r="H707">
        <v>0.459981824110898</v>
      </c>
      <c r="I707">
        <f t="shared" si="22"/>
        <v>459.981824110898</v>
      </c>
      <c r="J707" t="str">
        <f t="shared" si="23"/>
        <v>Medium</v>
      </c>
      <c r="K707" t="s">
        <v>19</v>
      </c>
      <c r="L707" t="s">
        <v>27</v>
      </c>
      <c r="M707" t="s">
        <v>28</v>
      </c>
      <c r="N707">
        <v>10238</v>
      </c>
      <c r="O707" t="s">
        <v>52</v>
      </c>
      <c r="P707">
        <v>12000</v>
      </c>
      <c r="Q707" t="s">
        <v>46</v>
      </c>
      <c r="R707">
        <v>4</v>
      </c>
      <c r="S707">
        <v>1</v>
      </c>
      <c r="T707">
        <v>5</v>
      </c>
      <c r="U707" t="s">
        <v>30</v>
      </c>
    </row>
    <row r="708" spans="1:21" x14ac:dyDescent="0.25">
      <c r="A708">
        <v>816988</v>
      </c>
      <c r="B708" t="s">
        <v>21</v>
      </c>
      <c r="C708" t="s">
        <v>40</v>
      </c>
      <c r="D708" t="s">
        <v>16</v>
      </c>
      <c r="E708" t="s">
        <v>57</v>
      </c>
      <c r="F708" t="s">
        <v>45</v>
      </c>
      <c r="G708" t="s">
        <v>43</v>
      </c>
      <c r="H708">
        <v>0.460041599527032</v>
      </c>
      <c r="I708">
        <f t="shared" si="22"/>
        <v>460.04159952703202</v>
      </c>
      <c r="J708" t="str">
        <f t="shared" si="23"/>
        <v>Medium</v>
      </c>
      <c r="K708" t="s">
        <v>19</v>
      </c>
      <c r="L708" t="s">
        <v>27</v>
      </c>
      <c r="M708" t="s">
        <v>28</v>
      </c>
      <c r="N708">
        <v>32765</v>
      </c>
      <c r="O708" t="s">
        <v>51</v>
      </c>
      <c r="P708">
        <v>9000</v>
      </c>
      <c r="Q708" t="s">
        <v>46</v>
      </c>
      <c r="R708">
        <v>1</v>
      </c>
      <c r="S708">
        <v>1</v>
      </c>
      <c r="T708">
        <v>1</v>
      </c>
      <c r="U708" t="s">
        <v>30</v>
      </c>
    </row>
    <row r="709" spans="1:21" x14ac:dyDescent="0.25">
      <c r="A709">
        <v>628082</v>
      </c>
      <c r="B709" t="s">
        <v>20</v>
      </c>
      <c r="C709" t="s">
        <v>41</v>
      </c>
      <c r="D709" t="s">
        <v>16</v>
      </c>
      <c r="E709" t="s">
        <v>58</v>
      </c>
      <c r="F709" t="s">
        <v>44</v>
      </c>
      <c r="G709" t="s">
        <v>42</v>
      </c>
      <c r="H709">
        <v>0.46062618405962502</v>
      </c>
      <c r="I709">
        <f t="shared" si="22"/>
        <v>460.62618405962502</v>
      </c>
      <c r="J709" t="str">
        <f t="shared" si="23"/>
        <v>Medium</v>
      </c>
      <c r="K709" t="s">
        <v>19</v>
      </c>
      <c r="L709" t="s">
        <v>27</v>
      </c>
      <c r="M709" t="s">
        <v>29</v>
      </c>
      <c r="N709">
        <v>32765</v>
      </c>
      <c r="O709" t="s">
        <v>51</v>
      </c>
      <c r="P709">
        <v>10000</v>
      </c>
      <c r="Q709" t="s">
        <v>46</v>
      </c>
      <c r="R709">
        <v>3</v>
      </c>
      <c r="S709">
        <v>1</v>
      </c>
      <c r="T709">
        <v>2</v>
      </c>
      <c r="U709" t="s">
        <v>30</v>
      </c>
    </row>
    <row r="710" spans="1:21" x14ac:dyDescent="0.25">
      <c r="A710">
        <v>419581</v>
      </c>
      <c r="B710" t="s">
        <v>20</v>
      </c>
      <c r="C710" t="s">
        <v>41</v>
      </c>
      <c r="D710" t="s">
        <v>16</v>
      </c>
      <c r="E710" t="s">
        <v>58</v>
      </c>
      <c r="F710" t="s">
        <v>44</v>
      </c>
      <c r="G710" t="s">
        <v>80</v>
      </c>
      <c r="H710">
        <v>0.46126984906331903</v>
      </c>
      <c r="I710">
        <f t="shared" si="22"/>
        <v>461.26984906331904</v>
      </c>
      <c r="J710" t="str">
        <f t="shared" si="23"/>
        <v>Medium</v>
      </c>
      <c r="K710" t="s">
        <v>17</v>
      </c>
      <c r="L710" t="s">
        <v>27</v>
      </c>
      <c r="M710" t="s">
        <v>28</v>
      </c>
      <c r="N710">
        <v>10238</v>
      </c>
      <c r="O710" t="s">
        <v>52</v>
      </c>
      <c r="P710">
        <v>11000</v>
      </c>
      <c r="Q710" t="s">
        <v>46</v>
      </c>
      <c r="R710">
        <v>0</v>
      </c>
      <c r="S710">
        <v>1</v>
      </c>
      <c r="T710">
        <v>1</v>
      </c>
      <c r="U710" t="s">
        <v>30</v>
      </c>
    </row>
    <row r="711" spans="1:21" x14ac:dyDescent="0.25">
      <c r="A711">
        <v>554729</v>
      </c>
      <c r="B711" t="s">
        <v>20</v>
      </c>
      <c r="C711" t="s">
        <v>41</v>
      </c>
      <c r="D711" t="s">
        <v>16</v>
      </c>
      <c r="E711" t="s">
        <v>58</v>
      </c>
      <c r="F711" t="s">
        <v>45</v>
      </c>
      <c r="G711" t="s">
        <v>80</v>
      </c>
      <c r="H711">
        <v>0.46129200664542003</v>
      </c>
      <c r="I711">
        <f t="shared" si="22"/>
        <v>461.29200664542003</v>
      </c>
      <c r="J711" t="str">
        <f t="shared" si="23"/>
        <v>Medium</v>
      </c>
      <c r="K711" t="s">
        <v>17</v>
      </c>
      <c r="L711" t="s">
        <v>26</v>
      </c>
      <c r="M711" t="s">
        <v>28</v>
      </c>
      <c r="N711">
        <v>10238</v>
      </c>
      <c r="O711" t="s">
        <v>52</v>
      </c>
      <c r="P711">
        <v>11000</v>
      </c>
      <c r="Q711" t="s">
        <v>46</v>
      </c>
      <c r="R711">
        <v>0</v>
      </c>
      <c r="S711">
        <v>1</v>
      </c>
      <c r="T711">
        <v>1</v>
      </c>
      <c r="U711" t="s">
        <v>30</v>
      </c>
    </row>
    <row r="712" spans="1:21" x14ac:dyDescent="0.25">
      <c r="A712">
        <v>896944</v>
      </c>
      <c r="B712" t="s">
        <v>21</v>
      </c>
      <c r="C712" t="s">
        <v>40</v>
      </c>
      <c r="D712" t="s">
        <v>16</v>
      </c>
      <c r="E712" t="s">
        <v>57</v>
      </c>
      <c r="F712" t="s">
        <v>45</v>
      </c>
      <c r="G712" t="s">
        <v>80</v>
      </c>
      <c r="H712">
        <v>0.46156143898407997</v>
      </c>
      <c r="I712">
        <f t="shared" si="22"/>
        <v>461.56143898407998</v>
      </c>
      <c r="J712" t="str">
        <f t="shared" si="23"/>
        <v>Medium</v>
      </c>
      <c r="K712" t="s">
        <v>19</v>
      </c>
      <c r="L712" t="s">
        <v>27</v>
      </c>
      <c r="M712" t="s">
        <v>28</v>
      </c>
      <c r="N712">
        <v>21217</v>
      </c>
      <c r="O712" t="s">
        <v>54</v>
      </c>
      <c r="P712">
        <v>8000</v>
      </c>
      <c r="Q712" t="s">
        <v>46</v>
      </c>
      <c r="R712">
        <v>0</v>
      </c>
      <c r="S712">
        <v>1</v>
      </c>
      <c r="T712">
        <v>1</v>
      </c>
      <c r="U712" t="s">
        <v>31</v>
      </c>
    </row>
    <row r="713" spans="1:21" x14ac:dyDescent="0.25">
      <c r="A713">
        <v>696770</v>
      </c>
      <c r="B713" t="s">
        <v>20</v>
      </c>
      <c r="C713" t="s">
        <v>41</v>
      </c>
      <c r="D713" t="s">
        <v>16</v>
      </c>
      <c r="E713" t="s">
        <v>58</v>
      </c>
      <c r="F713" t="s">
        <v>81</v>
      </c>
      <c r="G713" t="s">
        <v>42</v>
      </c>
      <c r="H713">
        <v>0.461860708330736</v>
      </c>
      <c r="I713">
        <f t="shared" si="22"/>
        <v>461.86070833073597</v>
      </c>
      <c r="J713" t="str">
        <f t="shared" si="23"/>
        <v>Medium</v>
      </c>
      <c r="K713" t="s">
        <v>19</v>
      </c>
      <c r="L713" t="s">
        <v>26</v>
      </c>
      <c r="M713" t="s">
        <v>28</v>
      </c>
      <c r="N713">
        <v>10238</v>
      </c>
      <c r="O713" t="s">
        <v>52</v>
      </c>
      <c r="P713">
        <v>16000</v>
      </c>
      <c r="Q713" t="s">
        <v>46</v>
      </c>
      <c r="R713">
        <v>0</v>
      </c>
      <c r="S713">
        <v>1</v>
      </c>
      <c r="T713">
        <v>0</v>
      </c>
      <c r="U713" t="s">
        <v>30</v>
      </c>
    </row>
    <row r="714" spans="1:21" x14ac:dyDescent="0.25">
      <c r="A714">
        <v>407624</v>
      </c>
      <c r="B714" t="s">
        <v>15</v>
      </c>
      <c r="C714" t="s">
        <v>40</v>
      </c>
      <c r="D714" t="s">
        <v>16</v>
      </c>
      <c r="E714" t="s">
        <v>56</v>
      </c>
      <c r="F714" t="s">
        <v>45</v>
      </c>
      <c r="G714" t="s">
        <v>43</v>
      </c>
      <c r="H714">
        <v>0.46237412696260399</v>
      </c>
      <c r="I714">
        <f t="shared" si="22"/>
        <v>462.37412696260401</v>
      </c>
      <c r="J714" t="str">
        <f t="shared" si="23"/>
        <v>Medium</v>
      </c>
      <c r="K714" t="s">
        <v>19</v>
      </c>
      <c r="L714" t="s">
        <v>27</v>
      </c>
      <c r="M714" t="s">
        <v>28</v>
      </c>
      <c r="N714">
        <v>10238</v>
      </c>
      <c r="O714" t="s">
        <v>52</v>
      </c>
      <c r="P714">
        <v>12000</v>
      </c>
      <c r="Q714" t="s">
        <v>46</v>
      </c>
      <c r="R714">
        <v>4</v>
      </c>
      <c r="S714">
        <v>1</v>
      </c>
      <c r="T714">
        <v>0</v>
      </c>
      <c r="U714" t="s">
        <v>30</v>
      </c>
    </row>
    <row r="715" spans="1:21" x14ac:dyDescent="0.25">
      <c r="A715">
        <v>425246</v>
      </c>
      <c r="B715" t="s">
        <v>21</v>
      </c>
      <c r="C715" t="s">
        <v>41</v>
      </c>
      <c r="D715" t="s">
        <v>16</v>
      </c>
      <c r="E715" t="s">
        <v>58</v>
      </c>
      <c r="F715" t="s">
        <v>45</v>
      </c>
      <c r="G715" t="s">
        <v>43</v>
      </c>
      <c r="H715">
        <v>0.46237472027749499</v>
      </c>
      <c r="I715">
        <f t="shared" si="22"/>
        <v>462.37472027749499</v>
      </c>
      <c r="J715" t="str">
        <f t="shared" si="23"/>
        <v>Medium</v>
      </c>
      <c r="K715" t="s">
        <v>17</v>
      </c>
      <c r="L715" t="s">
        <v>27</v>
      </c>
      <c r="M715" t="s">
        <v>28</v>
      </c>
      <c r="N715">
        <v>10238</v>
      </c>
      <c r="O715" t="s">
        <v>52</v>
      </c>
      <c r="P715">
        <v>14000</v>
      </c>
      <c r="Q715" t="s">
        <v>46</v>
      </c>
      <c r="R715">
        <v>2</v>
      </c>
      <c r="S715">
        <v>1</v>
      </c>
      <c r="T715">
        <v>0</v>
      </c>
      <c r="U715" t="s">
        <v>30</v>
      </c>
    </row>
    <row r="716" spans="1:21" x14ac:dyDescent="0.25">
      <c r="A716">
        <v>605381</v>
      </c>
      <c r="B716" t="s">
        <v>20</v>
      </c>
      <c r="C716" t="s">
        <v>41</v>
      </c>
      <c r="D716" t="s">
        <v>16</v>
      </c>
      <c r="E716" t="s">
        <v>58</v>
      </c>
      <c r="F716" t="s">
        <v>81</v>
      </c>
      <c r="G716" t="s">
        <v>79</v>
      </c>
      <c r="H716">
        <v>0.46260872788137802</v>
      </c>
      <c r="I716">
        <f t="shared" si="22"/>
        <v>462.608727881378</v>
      </c>
      <c r="J716" t="str">
        <f t="shared" si="23"/>
        <v>Medium</v>
      </c>
      <c r="K716" t="s">
        <v>19</v>
      </c>
      <c r="L716" t="s">
        <v>26</v>
      </c>
      <c r="M716" t="s">
        <v>28</v>
      </c>
      <c r="N716">
        <v>10238</v>
      </c>
      <c r="O716" t="s">
        <v>52</v>
      </c>
      <c r="P716">
        <v>11000</v>
      </c>
      <c r="Q716" t="s">
        <v>46</v>
      </c>
      <c r="R716">
        <v>1</v>
      </c>
      <c r="S716">
        <v>1</v>
      </c>
      <c r="T716">
        <v>2</v>
      </c>
      <c r="U716" t="s">
        <v>31</v>
      </c>
    </row>
    <row r="717" spans="1:21" x14ac:dyDescent="0.25">
      <c r="A717">
        <v>709025</v>
      </c>
      <c r="B717" t="s">
        <v>15</v>
      </c>
      <c r="C717" t="s">
        <v>40</v>
      </c>
      <c r="D717" t="s">
        <v>16</v>
      </c>
      <c r="E717" t="s">
        <v>56</v>
      </c>
      <c r="F717" t="s">
        <v>44</v>
      </c>
      <c r="G717" t="s">
        <v>80</v>
      </c>
      <c r="H717">
        <v>0.463129902021021</v>
      </c>
      <c r="I717">
        <f t="shared" si="22"/>
        <v>463.129902021021</v>
      </c>
      <c r="J717" t="str">
        <f t="shared" si="23"/>
        <v>Medium</v>
      </c>
      <c r="K717" t="s">
        <v>19</v>
      </c>
      <c r="L717" t="s">
        <v>27</v>
      </c>
      <c r="M717" t="s">
        <v>28</v>
      </c>
      <c r="N717">
        <v>10238</v>
      </c>
      <c r="O717" t="s">
        <v>52</v>
      </c>
      <c r="P717">
        <v>12000</v>
      </c>
      <c r="Q717" t="s">
        <v>47</v>
      </c>
      <c r="R717">
        <v>1</v>
      </c>
      <c r="S717">
        <v>1</v>
      </c>
      <c r="T717">
        <v>1</v>
      </c>
      <c r="U717" t="s">
        <v>30</v>
      </c>
    </row>
    <row r="718" spans="1:21" x14ac:dyDescent="0.25">
      <c r="A718">
        <v>582900</v>
      </c>
      <c r="B718" t="s">
        <v>15</v>
      </c>
      <c r="C718" t="s">
        <v>40</v>
      </c>
      <c r="D718" t="s">
        <v>16</v>
      </c>
      <c r="E718" t="s">
        <v>56</v>
      </c>
      <c r="F718" t="s">
        <v>44</v>
      </c>
      <c r="G718" t="s">
        <v>80</v>
      </c>
      <c r="H718">
        <v>0.46330684020792801</v>
      </c>
      <c r="I718">
        <f t="shared" si="22"/>
        <v>463.30684020792802</v>
      </c>
      <c r="J718" t="str">
        <f t="shared" si="23"/>
        <v>Medium</v>
      </c>
      <c r="K718" t="s">
        <v>17</v>
      </c>
      <c r="L718" t="s">
        <v>27</v>
      </c>
      <c r="M718" t="s">
        <v>28</v>
      </c>
      <c r="N718">
        <v>32765</v>
      </c>
      <c r="O718" t="s">
        <v>51</v>
      </c>
      <c r="P718">
        <v>7000</v>
      </c>
      <c r="Q718" t="s">
        <v>46</v>
      </c>
      <c r="R718">
        <v>2</v>
      </c>
      <c r="S718">
        <v>1</v>
      </c>
      <c r="T718">
        <v>1</v>
      </c>
      <c r="U718" t="s">
        <v>30</v>
      </c>
    </row>
    <row r="719" spans="1:21" x14ac:dyDescent="0.25">
      <c r="A719">
        <v>983527</v>
      </c>
      <c r="B719" t="s">
        <v>20</v>
      </c>
      <c r="C719" t="s">
        <v>41</v>
      </c>
      <c r="D719" t="s">
        <v>16</v>
      </c>
      <c r="E719" t="s">
        <v>58</v>
      </c>
      <c r="F719" t="s">
        <v>81</v>
      </c>
      <c r="G719" t="s">
        <v>42</v>
      </c>
      <c r="H719">
        <v>0.463343186858164</v>
      </c>
      <c r="I719">
        <f t="shared" si="22"/>
        <v>463.34318685816402</v>
      </c>
      <c r="J719" t="str">
        <f t="shared" si="23"/>
        <v>Medium</v>
      </c>
      <c r="K719" t="s">
        <v>19</v>
      </c>
      <c r="L719" t="s">
        <v>26</v>
      </c>
      <c r="M719" t="s">
        <v>28</v>
      </c>
      <c r="N719">
        <v>92101</v>
      </c>
      <c r="O719" t="s">
        <v>53</v>
      </c>
      <c r="P719">
        <v>17000</v>
      </c>
      <c r="Q719" t="s">
        <v>46</v>
      </c>
      <c r="R719">
        <v>0</v>
      </c>
      <c r="S719">
        <v>1</v>
      </c>
      <c r="T719">
        <v>0</v>
      </c>
      <c r="U719" t="s">
        <v>31</v>
      </c>
    </row>
    <row r="720" spans="1:21" x14ac:dyDescent="0.25">
      <c r="A720">
        <v>952775</v>
      </c>
      <c r="B720" t="s">
        <v>21</v>
      </c>
      <c r="C720" t="s">
        <v>41</v>
      </c>
      <c r="D720" t="s">
        <v>16</v>
      </c>
      <c r="E720" t="s">
        <v>57</v>
      </c>
      <c r="F720" t="s">
        <v>44</v>
      </c>
      <c r="G720" t="s">
        <v>80</v>
      </c>
      <c r="H720">
        <v>0.46385548299679202</v>
      </c>
      <c r="I720">
        <f t="shared" si="22"/>
        <v>463.85548299679203</v>
      </c>
      <c r="J720" t="str">
        <f t="shared" si="23"/>
        <v>Medium</v>
      </c>
      <c r="K720" t="s">
        <v>19</v>
      </c>
      <c r="L720" t="s">
        <v>26</v>
      </c>
      <c r="M720" t="s">
        <v>28</v>
      </c>
      <c r="N720">
        <v>10238</v>
      </c>
      <c r="O720" t="s">
        <v>52</v>
      </c>
      <c r="P720">
        <v>12000</v>
      </c>
      <c r="Q720" t="s">
        <v>46</v>
      </c>
      <c r="R720">
        <v>1</v>
      </c>
      <c r="S720">
        <v>1</v>
      </c>
      <c r="T720">
        <v>2</v>
      </c>
      <c r="U720" t="s">
        <v>30</v>
      </c>
    </row>
    <row r="721" spans="1:21" x14ac:dyDescent="0.25">
      <c r="A721">
        <v>427520</v>
      </c>
      <c r="B721" t="s">
        <v>20</v>
      </c>
      <c r="C721" t="s">
        <v>41</v>
      </c>
      <c r="D721" t="s">
        <v>16</v>
      </c>
      <c r="E721" t="s">
        <v>58</v>
      </c>
      <c r="F721" t="s">
        <v>45</v>
      </c>
      <c r="G721" t="s">
        <v>80</v>
      </c>
      <c r="H721">
        <v>0.464160707631184</v>
      </c>
      <c r="I721">
        <f t="shared" si="22"/>
        <v>464.16070763118398</v>
      </c>
      <c r="J721" t="str">
        <f t="shared" si="23"/>
        <v>Medium</v>
      </c>
      <c r="K721" t="s">
        <v>19</v>
      </c>
      <c r="L721" t="s">
        <v>26</v>
      </c>
      <c r="M721" t="s">
        <v>29</v>
      </c>
      <c r="N721">
        <v>10238</v>
      </c>
      <c r="O721" t="s">
        <v>52</v>
      </c>
      <c r="P721">
        <v>16000</v>
      </c>
      <c r="Q721" t="s">
        <v>46</v>
      </c>
      <c r="R721">
        <v>0</v>
      </c>
      <c r="S721">
        <v>1</v>
      </c>
      <c r="T721">
        <v>0</v>
      </c>
      <c r="U721" t="s">
        <v>30</v>
      </c>
    </row>
    <row r="722" spans="1:21" x14ac:dyDescent="0.25">
      <c r="A722">
        <v>508146</v>
      </c>
      <c r="B722" t="s">
        <v>20</v>
      </c>
      <c r="C722" t="s">
        <v>41</v>
      </c>
      <c r="D722" t="s">
        <v>16</v>
      </c>
      <c r="E722" t="s">
        <v>58</v>
      </c>
      <c r="F722" t="s">
        <v>81</v>
      </c>
      <c r="G722" t="s">
        <v>79</v>
      </c>
      <c r="H722">
        <v>0.46453450012016301</v>
      </c>
      <c r="I722">
        <f t="shared" si="22"/>
        <v>464.53450012016299</v>
      </c>
      <c r="J722" t="str">
        <f t="shared" si="23"/>
        <v>Medium</v>
      </c>
      <c r="K722" t="s">
        <v>19</v>
      </c>
      <c r="L722" t="s">
        <v>26</v>
      </c>
      <c r="M722" t="s">
        <v>28</v>
      </c>
      <c r="N722">
        <v>10238</v>
      </c>
      <c r="O722" t="s">
        <v>52</v>
      </c>
      <c r="P722">
        <v>12000</v>
      </c>
      <c r="Q722" t="s">
        <v>46</v>
      </c>
      <c r="R722">
        <v>1</v>
      </c>
      <c r="S722">
        <v>1</v>
      </c>
      <c r="T722">
        <v>0</v>
      </c>
      <c r="U722" t="s">
        <v>30</v>
      </c>
    </row>
    <row r="723" spans="1:21" x14ac:dyDescent="0.25">
      <c r="A723">
        <v>261464</v>
      </c>
      <c r="B723" t="s">
        <v>20</v>
      </c>
      <c r="C723" t="s">
        <v>41</v>
      </c>
      <c r="D723" t="s">
        <v>16</v>
      </c>
      <c r="E723" t="s">
        <v>58</v>
      </c>
      <c r="F723" t="s">
        <v>44</v>
      </c>
      <c r="G723" t="s">
        <v>80</v>
      </c>
      <c r="H723">
        <v>0.46461909145168201</v>
      </c>
      <c r="I723">
        <f t="shared" si="22"/>
        <v>464.61909145168198</v>
      </c>
      <c r="J723" t="str">
        <f t="shared" si="23"/>
        <v>Medium</v>
      </c>
      <c r="K723" t="s">
        <v>17</v>
      </c>
      <c r="L723" t="s">
        <v>27</v>
      </c>
      <c r="M723" t="s">
        <v>28</v>
      </c>
      <c r="N723">
        <v>32765</v>
      </c>
      <c r="O723" t="s">
        <v>51</v>
      </c>
      <c r="P723">
        <v>12000</v>
      </c>
      <c r="Q723" t="s">
        <v>46</v>
      </c>
      <c r="R723">
        <v>5</v>
      </c>
      <c r="S723">
        <v>1</v>
      </c>
      <c r="T723">
        <v>0</v>
      </c>
      <c r="U723" t="s">
        <v>30</v>
      </c>
    </row>
    <row r="724" spans="1:21" x14ac:dyDescent="0.25">
      <c r="A724">
        <v>613989</v>
      </c>
      <c r="B724" t="s">
        <v>20</v>
      </c>
      <c r="C724" t="s">
        <v>41</v>
      </c>
      <c r="D724" t="s">
        <v>16</v>
      </c>
      <c r="E724" t="s">
        <v>58</v>
      </c>
      <c r="F724" t="s">
        <v>44</v>
      </c>
      <c r="G724" t="s">
        <v>80</v>
      </c>
      <c r="H724">
        <v>0.46467628898058999</v>
      </c>
      <c r="I724">
        <f t="shared" si="22"/>
        <v>464.67628898059002</v>
      </c>
      <c r="J724" t="str">
        <f t="shared" si="23"/>
        <v>Medium</v>
      </c>
      <c r="K724" t="s">
        <v>17</v>
      </c>
      <c r="L724" t="s">
        <v>27</v>
      </c>
      <c r="M724" t="s">
        <v>28</v>
      </c>
      <c r="N724">
        <v>10238</v>
      </c>
      <c r="O724" t="s">
        <v>52</v>
      </c>
      <c r="P724">
        <v>12000</v>
      </c>
      <c r="Q724" t="s">
        <v>46</v>
      </c>
      <c r="R724">
        <v>1</v>
      </c>
      <c r="S724">
        <v>1</v>
      </c>
      <c r="T724">
        <v>1</v>
      </c>
      <c r="U724" t="s">
        <v>31</v>
      </c>
    </row>
    <row r="725" spans="1:21" x14ac:dyDescent="0.25">
      <c r="A725">
        <v>331717</v>
      </c>
      <c r="B725" t="s">
        <v>21</v>
      </c>
      <c r="C725" t="s">
        <v>40</v>
      </c>
      <c r="D725" t="s">
        <v>16</v>
      </c>
      <c r="E725" t="s">
        <v>57</v>
      </c>
      <c r="F725" t="s">
        <v>44</v>
      </c>
      <c r="G725" t="s">
        <v>43</v>
      </c>
      <c r="H725">
        <v>0.46468789766441398</v>
      </c>
      <c r="I725">
        <f t="shared" si="22"/>
        <v>464.68789766441398</v>
      </c>
      <c r="J725" t="str">
        <f t="shared" si="23"/>
        <v>Medium</v>
      </c>
      <c r="K725" t="s">
        <v>17</v>
      </c>
      <c r="L725" t="s">
        <v>26</v>
      </c>
      <c r="M725" t="s">
        <v>28</v>
      </c>
      <c r="N725">
        <v>10238</v>
      </c>
      <c r="O725" t="s">
        <v>52</v>
      </c>
      <c r="P725">
        <v>12000</v>
      </c>
      <c r="Q725" t="s">
        <v>46</v>
      </c>
      <c r="R725">
        <v>2</v>
      </c>
      <c r="S725">
        <v>1</v>
      </c>
      <c r="T725">
        <v>1</v>
      </c>
      <c r="U725" t="s">
        <v>30</v>
      </c>
    </row>
    <row r="726" spans="1:21" x14ac:dyDescent="0.25">
      <c r="A726">
        <v>597978</v>
      </c>
      <c r="B726" t="s">
        <v>20</v>
      </c>
      <c r="C726" t="s">
        <v>41</v>
      </c>
      <c r="D726" t="s">
        <v>16</v>
      </c>
      <c r="E726" t="s">
        <v>58</v>
      </c>
      <c r="F726" t="s">
        <v>45</v>
      </c>
      <c r="G726" t="s">
        <v>43</v>
      </c>
      <c r="H726">
        <v>0.46497547867458999</v>
      </c>
      <c r="I726">
        <f t="shared" si="22"/>
        <v>464.97547867458997</v>
      </c>
      <c r="J726" t="str">
        <f t="shared" si="23"/>
        <v>Medium</v>
      </c>
      <c r="K726" t="s">
        <v>17</v>
      </c>
      <c r="L726" t="s">
        <v>26</v>
      </c>
      <c r="M726" t="s">
        <v>28</v>
      </c>
      <c r="N726">
        <v>10238</v>
      </c>
      <c r="O726" t="s">
        <v>52</v>
      </c>
      <c r="P726">
        <v>15000</v>
      </c>
      <c r="Q726" t="s">
        <v>46</v>
      </c>
      <c r="R726">
        <v>1</v>
      </c>
      <c r="S726">
        <v>1</v>
      </c>
      <c r="T726">
        <v>2</v>
      </c>
      <c r="U726" t="s">
        <v>30</v>
      </c>
    </row>
    <row r="727" spans="1:21" x14ac:dyDescent="0.25">
      <c r="A727">
        <v>777893</v>
      </c>
      <c r="B727" t="s">
        <v>20</v>
      </c>
      <c r="C727" t="s">
        <v>41</v>
      </c>
      <c r="D727" t="s">
        <v>16</v>
      </c>
      <c r="E727" t="s">
        <v>58</v>
      </c>
      <c r="F727" t="s">
        <v>44</v>
      </c>
      <c r="G727" t="s">
        <v>80</v>
      </c>
      <c r="H727">
        <v>0.465895688653088</v>
      </c>
      <c r="I727">
        <f t="shared" si="22"/>
        <v>465.89568865308803</v>
      </c>
      <c r="J727" t="str">
        <f t="shared" si="23"/>
        <v>Medium</v>
      </c>
      <c r="K727" t="s">
        <v>17</v>
      </c>
      <c r="L727" t="s">
        <v>26</v>
      </c>
      <c r="M727" t="s">
        <v>28</v>
      </c>
      <c r="N727">
        <v>10238</v>
      </c>
      <c r="O727" t="s">
        <v>52</v>
      </c>
      <c r="P727">
        <v>12000</v>
      </c>
      <c r="Q727" t="s">
        <v>46</v>
      </c>
      <c r="R727">
        <v>4</v>
      </c>
      <c r="S727">
        <v>1</v>
      </c>
      <c r="T727">
        <v>3</v>
      </c>
      <c r="U727" t="s">
        <v>30</v>
      </c>
    </row>
    <row r="728" spans="1:21" x14ac:dyDescent="0.25">
      <c r="A728">
        <v>59581</v>
      </c>
      <c r="B728" t="s">
        <v>15</v>
      </c>
      <c r="C728" t="s">
        <v>41</v>
      </c>
      <c r="D728" t="s">
        <v>16</v>
      </c>
      <c r="E728" t="s">
        <v>56</v>
      </c>
      <c r="F728" t="s">
        <v>45</v>
      </c>
      <c r="G728" t="s">
        <v>43</v>
      </c>
      <c r="H728">
        <v>0.46590237062265799</v>
      </c>
      <c r="I728">
        <f t="shared" si="22"/>
        <v>465.902370622658</v>
      </c>
      <c r="J728" t="str">
        <f t="shared" si="23"/>
        <v>Medium</v>
      </c>
      <c r="K728" t="s">
        <v>17</v>
      </c>
      <c r="L728" t="s">
        <v>26</v>
      </c>
      <c r="M728" t="s">
        <v>28</v>
      </c>
      <c r="N728">
        <v>10238</v>
      </c>
      <c r="O728" t="s">
        <v>52</v>
      </c>
      <c r="P728">
        <v>13000</v>
      </c>
      <c r="Q728" t="s">
        <v>46</v>
      </c>
      <c r="R728">
        <v>3</v>
      </c>
      <c r="S728">
        <v>1</v>
      </c>
      <c r="T728">
        <v>0</v>
      </c>
      <c r="U728" t="s">
        <v>30</v>
      </c>
    </row>
    <row r="729" spans="1:21" x14ac:dyDescent="0.25">
      <c r="A729">
        <v>836212</v>
      </c>
      <c r="B729" t="s">
        <v>21</v>
      </c>
      <c r="C729" t="s">
        <v>41</v>
      </c>
      <c r="D729" t="s">
        <v>16</v>
      </c>
      <c r="E729" t="s">
        <v>57</v>
      </c>
      <c r="F729" t="s">
        <v>44</v>
      </c>
      <c r="G729" t="s">
        <v>42</v>
      </c>
      <c r="H729">
        <v>0.46604394002878702</v>
      </c>
      <c r="I729">
        <f t="shared" si="22"/>
        <v>466.04394002878701</v>
      </c>
      <c r="J729" t="str">
        <f t="shared" si="23"/>
        <v>Medium</v>
      </c>
      <c r="K729" t="s">
        <v>19</v>
      </c>
      <c r="L729" t="s">
        <v>27</v>
      </c>
      <c r="M729" t="s">
        <v>28</v>
      </c>
      <c r="N729">
        <v>10238</v>
      </c>
      <c r="O729" t="s">
        <v>52</v>
      </c>
      <c r="P729">
        <v>13000</v>
      </c>
      <c r="Q729" t="s">
        <v>46</v>
      </c>
      <c r="R729">
        <v>3</v>
      </c>
      <c r="S729">
        <v>1</v>
      </c>
      <c r="T729">
        <v>2</v>
      </c>
      <c r="U729" t="s">
        <v>30</v>
      </c>
    </row>
    <row r="730" spans="1:21" x14ac:dyDescent="0.25">
      <c r="A730">
        <v>893383</v>
      </c>
      <c r="B730" t="s">
        <v>21</v>
      </c>
      <c r="C730" t="s">
        <v>41</v>
      </c>
      <c r="D730" t="s">
        <v>16</v>
      </c>
      <c r="E730" t="s">
        <v>58</v>
      </c>
      <c r="F730" t="s">
        <v>44</v>
      </c>
      <c r="G730" t="s">
        <v>80</v>
      </c>
      <c r="H730">
        <v>0.466113676756579</v>
      </c>
      <c r="I730">
        <f t="shared" si="22"/>
        <v>466.11367675657903</v>
      </c>
      <c r="J730" t="str">
        <f t="shared" si="23"/>
        <v>Medium</v>
      </c>
      <c r="K730" t="s">
        <v>17</v>
      </c>
      <c r="L730" t="s">
        <v>27</v>
      </c>
      <c r="M730" t="s">
        <v>28</v>
      </c>
      <c r="N730">
        <v>32765</v>
      </c>
      <c r="O730" t="s">
        <v>51</v>
      </c>
      <c r="P730">
        <v>6000</v>
      </c>
      <c r="Q730" t="s">
        <v>46</v>
      </c>
      <c r="R730">
        <v>2</v>
      </c>
      <c r="S730">
        <v>1</v>
      </c>
      <c r="T730">
        <v>3</v>
      </c>
      <c r="U730" t="s">
        <v>30</v>
      </c>
    </row>
    <row r="731" spans="1:21" x14ac:dyDescent="0.25">
      <c r="A731">
        <v>894135</v>
      </c>
      <c r="B731" t="s">
        <v>20</v>
      </c>
      <c r="C731" t="s">
        <v>41</v>
      </c>
      <c r="D731" t="s">
        <v>16</v>
      </c>
      <c r="E731" t="s">
        <v>58</v>
      </c>
      <c r="F731" t="s">
        <v>45</v>
      </c>
      <c r="G731" t="s">
        <v>43</v>
      </c>
      <c r="H731">
        <v>0.46709447434767698</v>
      </c>
      <c r="I731">
        <f t="shared" si="22"/>
        <v>467.09447434767696</v>
      </c>
      <c r="J731" t="str">
        <f t="shared" si="23"/>
        <v>Medium</v>
      </c>
      <c r="K731" t="s">
        <v>17</v>
      </c>
      <c r="L731" t="s">
        <v>27</v>
      </c>
      <c r="M731" t="s">
        <v>28</v>
      </c>
      <c r="N731">
        <v>32765</v>
      </c>
      <c r="O731" t="s">
        <v>51</v>
      </c>
      <c r="P731">
        <v>6000</v>
      </c>
      <c r="Q731" t="s">
        <v>46</v>
      </c>
      <c r="R731">
        <v>2</v>
      </c>
      <c r="S731">
        <v>1</v>
      </c>
      <c r="T731">
        <v>2</v>
      </c>
      <c r="U731" t="s">
        <v>30</v>
      </c>
    </row>
    <row r="732" spans="1:21" x14ac:dyDescent="0.25">
      <c r="A732">
        <v>942949</v>
      </c>
      <c r="B732" t="s">
        <v>15</v>
      </c>
      <c r="C732" t="s">
        <v>41</v>
      </c>
      <c r="D732" t="s">
        <v>16</v>
      </c>
      <c r="E732" t="s">
        <v>58</v>
      </c>
      <c r="F732" t="s">
        <v>45</v>
      </c>
      <c r="G732" t="s">
        <v>43</v>
      </c>
      <c r="H732">
        <v>0.467828819159672</v>
      </c>
      <c r="I732">
        <f t="shared" si="22"/>
        <v>467.82881915967198</v>
      </c>
      <c r="J732" t="str">
        <f t="shared" si="23"/>
        <v>Medium</v>
      </c>
      <c r="K732" t="s">
        <v>19</v>
      </c>
      <c r="L732" t="s">
        <v>26</v>
      </c>
      <c r="M732" t="s">
        <v>28</v>
      </c>
      <c r="N732">
        <v>32765</v>
      </c>
      <c r="O732" t="s">
        <v>51</v>
      </c>
      <c r="P732">
        <v>8000</v>
      </c>
      <c r="Q732" t="s">
        <v>46</v>
      </c>
      <c r="R732">
        <v>4</v>
      </c>
      <c r="S732">
        <v>1</v>
      </c>
      <c r="T732">
        <v>0</v>
      </c>
      <c r="U732" t="s">
        <v>30</v>
      </c>
    </row>
    <row r="733" spans="1:21" x14ac:dyDescent="0.25">
      <c r="A733">
        <v>18019</v>
      </c>
      <c r="B733" t="s">
        <v>20</v>
      </c>
      <c r="C733" t="s">
        <v>40</v>
      </c>
      <c r="D733" t="s">
        <v>16</v>
      </c>
      <c r="E733" t="s">
        <v>58</v>
      </c>
      <c r="F733" t="s">
        <v>44</v>
      </c>
      <c r="G733" t="s">
        <v>79</v>
      </c>
      <c r="H733">
        <v>0.46801098169571997</v>
      </c>
      <c r="I733">
        <f t="shared" si="22"/>
        <v>468.01098169571998</v>
      </c>
      <c r="J733" t="str">
        <f t="shared" si="23"/>
        <v>Medium</v>
      </c>
      <c r="K733" t="s">
        <v>19</v>
      </c>
      <c r="L733" t="s">
        <v>27</v>
      </c>
      <c r="M733" t="s">
        <v>29</v>
      </c>
      <c r="N733">
        <v>32765</v>
      </c>
      <c r="O733" t="s">
        <v>51</v>
      </c>
      <c r="P733">
        <v>11000</v>
      </c>
      <c r="Q733" t="s">
        <v>46</v>
      </c>
      <c r="R733">
        <v>2</v>
      </c>
      <c r="S733">
        <v>1</v>
      </c>
      <c r="T733">
        <v>1</v>
      </c>
      <c r="U733" t="s">
        <v>30</v>
      </c>
    </row>
    <row r="734" spans="1:21" x14ac:dyDescent="0.25">
      <c r="A734">
        <v>120400</v>
      </c>
      <c r="B734" t="s">
        <v>15</v>
      </c>
      <c r="C734" t="s">
        <v>40</v>
      </c>
      <c r="D734" t="s">
        <v>16</v>
      </c>
      <c r="E734" t="s">
        <v>56</v>
      </c>
      <c r="F734" t="s">
        <v>44</v>
      </c>
      <c r="G734" t="s">
        <v>43</v>
      </c>
      <c r="H734">
        <v>0.46981295267727902</v>
      </c>
      <c r="I734">
        <f t="shared" si="22"/>
        <v>469.81295267727904</v>
      </c>
      <c r="J734" t="str">
        <f t="shared" si="23"/>
        <v>Medium</v>
      </c>
      <c r="K734" t="s">
        <v>17</v>
      </c>
      <c r="L734" t="s">
        <v>27</v>
      </c>
      <c r="M734" t="s">
        <v>28</v>
      </c>
      <c r="N734">
        <v>32765</v>
      </c>
      <c r="O734" t="s">
        <v>51</v>
      </c>
      <c r="P734">
        <v>6000</v>
      </c>
      <c r="Q734" t="s">
        <v>46</v>
      </c>
      <c r="R734">
        <v>9</v>
      </c>
      <c r="S734">
        <v>1</v>
      </c>
      <c r="T734">
        <v>2</v>
      </c>
      <c r="U734" t="s">
        <v>30</v>
      </c>
    </row>
    <row r="735" spans="1:21" x14ac:dyDescent="0.25">
      <c r="A735">
        <v>31654</v>
      </c>
      <c r="B735" t="s">
        <v>15</v>
      </c>
      <c r="C735" t="s">
        <v>41</v>
      </c>
      <c r="D735" t="s">
        <v>22</v>
      </c>
      <c r="E735" t="s">
        <v>56</v>
      </c>
      <c r="F735" t="s">
        <v>45</v>
      </c>
      <c r="G735" t="s">
        <v>43</v>
      </c>
      <c r="H735">
        <v>0.46984877742167402</v>
      </c>
      <c r="I735">
        <f t="shared" si="22"/>
        <v>469.84877742167401</v>
      </c>
      <c r="J735" t="str">
        <f t="shared" si="23"/>
        <v>Medium</v>
      </c>
      <c r="K735" t="s">
        <v>17</v>
      </c>
      <c r="L735" t="s">
        <v>26</v>
      </c>
      <c r="M735" t="s">
        <v>28</v>
      </c>
      <c r="N735">
        <v>10238</v>
      </c>
      <c r="O735" t="s">
        <v>52</v>
      </c>
      <c r="P735">
        <v>12000</v>
      </c>
      <c r="Q735" t="s">
        <v>46</v>
      </c>
      <c r="R735">
        <v>8</v>
      </c>
      <c r="S735">
        <v>1</v>
      </c>
      <c r="T735">
        <v>10</v>
      </c>
      <c r="U735" t="s">
        <v>30</v>
      </c>
    </row>
    <row r="736" spans="1:21" x14ac:dyDescent="0.25">
      <c r="A736">
        <v>587659</v>
      </c>
      <c r="B736" t="s">
        <v>21</v>
      </c>
      <c r="C736" t="s">
        <v>41</v>
      </c>
      <c r="D736" t="s">
        <v>16</v>
      </c>
      <c r="E736" t="s">
        <v>58</v>
      </c>
      <c r="F736" t="s">
        <v>45</v>
      </c>
      <c r="G736" t="s">
        <v>80</v>
      </c>
      <c r="H736">
        <v>0.47050416165494902</v>
      </c>
      <c r="I736">
        <f t="shared" si="22"/>
        <v>470.50416165494903</v>
      </c>
      <c r="J736" t="str">
        <f t="shared" si="23"/>
        <v>Medium</v>
      </c>
      <c r="K736" t="s">
        <v>19</v>
      </c>
      <c r="L736" t="s">
        <v>26</v>
      </c>
      <c r="M736" t="s">
        <v>28</v>
      </c>
      <c r="N736">
        <v>10238</v>
      </c>
      <c r="O736" t="s">
        <v>52</v>
      </c>
      <c r="P736">
        <v>9000</v>
      </c>
      <c r="Q736" t="s">
        <v>46</v>
      </c>
      <c r="R736">
        <v>4</v>
      </c>
      <c r="S736">
        <v>1</v>
      </c>
      <c r="T736">
        <v>3</v>
      </c>
      <c r="U736" t="s">
        <v>30</v>
      </c>
    </row>
    <row r="737" spans="1:21" x14ac:dyDescent="0.25">
      <c r="A737">
        <v>977402</v>
      </c>
      <c r="B737" t="s">
        <v>15</v>
      </c>
      <c r="C737" t="s">
        <v>40</v>
      </c>
      <c r="D737" t="s">
        <v>16</v>
      </c>
      <c r="E737" t="s">
        <v>56</v>
      </c>
      <c r="F737" t="s">
        <v>45</v>
      </c>
      <c r="G737" t="s">
        <v>43</v>
      </c>
      <c r="H737">
        <v>0.47054176787375701</v>
      </c>
      <c r="I737">
        <f t="shared" si="22"/>
        <v>470.54176787375701</v>
      </c>
      <c r="J737" t="str">
        <f t="shared" si="23"/>
        <v>Medium</v>
      </c>
      <c r="K737" t="s">
        <v>17</v>
      </c>
      <c r="L737" t="s">
        <v>27</v>
      </c>
      <c r="M737" t="s">
        <v>28</v>
      </c>
      <c r="N737">
        <v>10238</v>
      </c>
      <c r="O737" t="s">
        <v>52</v>
      </c>
      <c r="P737">
        <v>7000</v>
      </c>
      <c r="Q737" t="s">
        <v>46</v>
      </c>
      <c r="R737">
        <v>3</v>
      </c>
      <c r="S737">
        <v>1</v>
      </c>
      <c r="T737">
        <v>2</v>
      </c>
      <c r="U737" t="s">
        <v>30</v>
      </c>
    </row>
    <row r="738" spans="1:21" x14ac:dyDescent="0.25">
      <c r="A738">
        <v>725883</v>
      </c>
      <c r="B738" t="s">
        <v>21</v>
      </c>
      <c r="C738" t="s">
        <v>40</v>
      </c>
      <c r="D738" t="s">
        <v>16</v>
      </c>
      <c r="E738" t="s">
        <v>58</v>
      </c>
      <c r="F738" t="s">
        <v>45</v>
      </c>
      <c r="G738" t="s">
        <v>43</v>
      </c>
      <c r="H738">
        <v>0.47157679338409603</v>
      </c>
      <c r="I738">
        <f t="shared" si="22"/>
        <v>471.57679338409605</v>
      </c>
      <c r="J738" t="str">
        <f t="shared" si="23"/>
        <v>Medium</v>
      </c>
      <c r="K738" t="s">
        <v>19</v>
      </c>
      <c r="L738" t="s">
        <v>27</v>
      </c>
      <c r="M738" t="s">
        <v>28</v>
      </c>
      <c r="N738">
        <v>92101</v>
      </c>
      <c r="O738" t="s">
        <v>53</v>
      </c>
      <c r="P738">
        <v>12000</v>
      </c>
      <c r="Q738" t="s">
        <v>46</v>
      </c>
      <c r="R738">
        <v>0</v>
      </c>
      <c r="S738">
        <v>1</v>
      </c>
      <c r="T738">
        <v>0</v>
      </c>
      <c r="U738" t="s">
        <v>30</v>
      </c>
    </row>
    <row r="739" spans="1:21" x14ac:dyDescent="0.25">
      <c r="A739">
        <v>55603</v>
      </c>
      <c r="B739" t="s">
        <v>21</v>
      </c>
      <c r="C739" t="s">
        <v>41</v>
      </c>
      <c r="D739" t="s">
        <v>16</v>
      </c>
      <c r="E739" t="s">
        <v>57</v>
      </c>
      <c r="F739" t="s">
        <v>44</v>
      </c>
      <c r="G739" t="s">
        <v>80</v>
      </c>
      <c r="H739">
        <v>0.471639909649057</v>
      </c>
      <c r="I739">
        <f t="shared" si="22"/>
        <v>471.63990964905702</v>
      </c>
      <c r="J739" t="str">
        <f t="shared" si="23"/>
        <v>Medium</v>
      </c>
      <c r="K739" t="s">
        <v>19</v>
      </c>
      <c r="L739" t="s">
        <v>26</v>
      </c>
      <c r="M739" t="s">
        <v>28</v>
      </c>
      <c r="N739">
        <v>10238</v>
      </c>
      <c r="O739" t="s">
        <v>52</v>
      </c>
      <c r="P739">
        <v>15000</v>
      </c>
      <c r="Q739" t="s">
        <v>46</v>
      </c>
      <c r="R739">
        <v>1</v>
      </c>
      <c r="S739">
        <v>1</v>
      </c>
      <c r="T739">
        <v>2</v>
      </c>
      <c r="U739" t="s">
        <v>30</v>
      </c>
    </row>
    <row r="740" spans="1:21" x14ac:dyDescent="0.25">
      <c r="A740">
        <v>113172</v>
      </c>
      <c r="B740" t="s">
        <v>21</v>
      </c>
      <c r="C740" t="s">
        <v>41</v>
      </c>
      <c r="D740" t="s">
        <v>16</v>
      </c>
      <c r="E740" t="s">
        <v>57</v>
      </c>
      <c r="F740" t="s">
        <v>45</v>
      </c>
      <c r="G740" t="s">
        <v>43</v>
      </c>
      <c r="H740">
        <v>0.47186192930370002</v>
      </c>
      <c r="I740">
        <f t="shared" si="22"/>
        <v>471.86192930370004</v>
      </c>
      <c r="J740" t="str">
        <f t="shared" si="23"/>
        <v>Medium</v>
      </c>
      <c r="K740" t="s">
        <v>19</v>
      </c>
      <c r="L740" t="s">
        <v>27</v>
      </c>
      <c r="M740" t="s">
        <v>29</v>
      </c>
      <c r="N740">
        <v>10238</v>
      </c>
      <c r="O740" t="s">
        <v>52</v>
      </c>
      <c r="P740">
        <v>11000</v>
      </c>
      <c r="Q740" t="s">
        <v>46</v>
      </c>
      <c r="R740">
        <v>3</v>
      </c>
      <c r="S740">
        <v>1</v>
      </c>
      <c r="T740">
        <v>5</v>
      </c>
      <c r="U740" t="s">
        <v>30</v>
      </c>
    </row>
    <row r="741" spans="1:21" x14ac:dyDescent="0.25">
      <c r="A741">
        <v>998629</v>
      </c>
      <c r="B741" t="s">
        <v>20</v>
      </c>
      <c r="C741" t="s">
        <v>41</v>
      </c>
      <c r="D741" t="s">
        <v>16</v>
      </c>
      <c r="E741" t="s">
        <v>58</v>
      </c>
      <c r="F741" t="s">
        <v>44</v>
      </c>
      <c r="G741" t="s">
        <v>42</v>
      </c>
      <c r="H741">
        <v>0.47392014833942903</v>
      </c>
      <c r="I741">
        <f t="shared" si="22"/>
        <v>473.92014833942903</v>
      </c>
      <c r="J741" t="str">
        <f t="shared" si="23"/>
        <v>Medium</v>
      </c>
      <c r="K741" t="s">
        <v>19</v>
      </c>
      <c r="L741" t="s">
        <v>26</v>
      </c>
      <c r="M741" t="s">
        <v>28</v>
      </c>
      <c r="N741">
        <v>10238</v>
      </c>
      <c r="O741" t="s">
        <v>52</v>
      </c>
      <c r="P741">
        <v>12000</v>
      </c>
      <c r="Q741" t="s">
        <v>46</v>
      </c>
      <c r="R741">
        <v>3</v>
      </c>
      <c r="S741">
        <v>1</v>
      </c>
      <c r="T741">
        <v>4</v>
      </c>
      <c r="U741" t="s">
        <v>31</v>
      </c>
    </row>
    <row r="742" spans="1:21" x14ac:dyDescent="0.25">
      <c r="A742">
        <v>405291</v>
      </c>
      <c r="B742" t="s">
        <v>21</v>
      </c>
      <c r="C742" t="s">
        <v>41</v>
      </c>
      <c r="D742" t="s">
        <v>16</v>
      </c>
      <c r="E742" t="s">
        <v>57</v>
      </c>
      <c r="F742" t="s">
        <v>81</v>
      </c>
      <c r="G742" t="s">
        <v>80</v>
      </c>
      <c r="H742">
        <v>0.473999983920113</v>
      </c>
      <c r="I742">
        <f t="shared" si="22"/>
        <v>473.99998392011298</v>
      </c>
      <c r="J742" t="str">
        <f t="shared" si="23"/>
        <v>Medium</v>
      </c>
      <c r="K742" t="s">
        <v>19</v>
      </c>
      <c r="L742" t="s">
        <v>27</v>
      </c>
      <c r="M742" t="s">
        <v>28</v>
      </c>
      <c r="N742">
        <v>32765</v>
      </c>
      <c r="O742" t="s">
        <v>51</v>
      </c>
      <c r="P742">
        <v>9000</v>
      </c>
      <c r="Q742" t="s">
        <v>46</v>
      </c>
      <c r="R742">
        <v>4</v>
      </c>
      <c r="S742">
        <v>1</v>
      </c>
      <c r="T742">
        <v>0</v>
      </c>
      <c r="U742" t="s">
        <v>31</v>
      </c>
    </row>
    <row r="743" spans="1:21" x14ac:dyDescent="0.25">
      <c r="A743">
        <v>268799</v>
      </c>
      <c r="B743" t="s">
        <v>20</v>
      </c>
      <c r="C743" t="s">
        <v>41</v>
      </c>
      <c r="D743" t="s">
        <v>16</v>
      </c>
      <c r="E743" t="s">
        <v>58</v>
      </c>
      <c r="F743" t="s">
        <v>44</v>
      </c>
      <c r="G743" t="s">
        <v>80</v>
      </c>
      <c r="H743">
        <v>0.474197317916564</v>
      </c>
      <c r="I743">
        <f t="shared" si="22"/>
        <v>474.19731791656397</v>
      </c>
      <c r="J743" t="str">
        <f t="shared" si="23"/>
        <v>Medium</v>
      </c>
      <c r="K743" t="s">
        <v>19</v>
      </c>
      <c r="L743" t="s">
        <v>26</v>
      </c>
      <c r="M743" t="s">
        <v>28</v>
      </c>
      <c r="N743">
        <v>32765</v>
      </c>
      <c r="O743" t="s">
        <v>51</v>
      </c>
      <c r="P743">
        <v>9000</v>
      </c>
      <c r="Q743" t="s">
        <v>46</v>
      </c>
      <c r="R743">
        <v>2</v>
      </c>
      <c r="S743">
        <v>1</v>
      </c>
      <c r="T743">
        <v>0</v>
      </c>
      <c r="U743" t="s">
        <v>31</v>
      </c>
    </row>
    <row r="744" spans="1:21" x14ac:dyDescent="0.25">
      <c r="A744">
        <v>516737</v>
      </c>
      <c r="B744" t="s">
        <v>21</v>
      </c>
      <c r="C744" t="s">
        <v>41</v>
      </c>
      <c r="D744" t="s">
        <v>16</v>
      </c>
      <c r="E744" t="s">
        <v>57</v>
      </c>
      <c r="F744" t="s">
        <v>44</v>
      </c>
      <c r="G744" t="s">
        <v>80</v>
      </c>
      <c r="H744">
        <v>0.47485078826476002</v>
      </c>
      <c r="I744">
        <f t="shared" si="22"/>
        <v>474.85078826476001</v>
      </c>
      <c r="J744" t="str">
        <f t="shared" si="23"/>
        <v>Medium</v>
      </c>
      <c r="K744" t="s">
        <v>19</v>
      </c>
      <c r="L744" t="s">
        <v>26</v>
      </c>
      <c r="M744" t="s">
        <v>28</v>
      </c>
      <c r="N744">
        <v>32765</v>
      </c>
      <c r="O744" t="s">
        <v>51</v>
      </c>
      <c r="P744">
        <v>12000</v>
      </c>
      <c r="Q744" t="s">
        <v>47</v>
      </c>
      <c r="R744">
        <v>3</v>
      </c>
      <c r="S744">
        <v>1</v>
      </c>
      <c r="T744">
        <v>2</v>
      </c>
      <c r="U744" t="s">
        <v>31</v>
      </c>
    </row>
    <row r="745" spans="1:21" x14ac:dyDescent="0.25">
      <c r="A745">
        <v>865228</v>
      </c>
      <c r="B745" t="s">
        <v>21</v>
      </c>
      <c r="C745" t="s">
        <v>40</v>
      </c>
      <c r="D745" t="s">
        <v>16</v>
      </c>
      <c r="E745" t="s">
        <v>57</v>
      </c>
      <c r="F745" t="s">
        <v>45</v>
      </c>
      <c r="G745" t="s">
        <v>43</v>
      </c>
      <c r="H745">
        <v>0.47519337127753097</v>
      </c>
      <c r="I745">
        <f t="shared" si="22"/>
        <v>475.19337127753096</v>
      </c>
      <c r="J745" t="str">
        <f t="shared" si="23"/>
        <v>Medium</v>
      </c>
      <c r="K745" t="s">
        <v>17</v>
      </c>
      <c r="L745" t="s">
        <v>27</v>
      </c>
      <c r="M745" t="s">
        <v>28</v>
      </c>
      <c r="N745">
        <v>10238</v>
      </c>
      <c r="O745" t="s">
        <v>52</v>
      </c>
      <c r="P745">
        <v>13000</v>
      </c>
      <c r="Q745" t="s">
        <v>46</v>
      </c>
      <c r="R745">
        <v>3</v>
      </c>
      <c r="S745">
        <v>1</v>
      </c>
      <c r="T745">
        <v>1</v>
      </c>
      <c r="U745" t="s">
        <v>30</v>
      </c>
    </row>
    <row r="746" spans="1:21" x14ac:dyDescent="0.25">
      <c r="A746">
        <v>732352</v>
      </c>
      <c r="B746" t="s">
        <v>15</v>
      </c>
      <c r="C746" t="s">
        <v>41</v>
      </c>
      <c r="D746" t="s">
        <v>22</v>
      </c>
      <c r="E746" t="s">
        <v>56</v>
      </c>
      <c r="F746" t="s">
        <v>44</v>
      </c>
      <c r="G746" t="s">
        <v>80</v>
      </c>
      <c r="H746">
        <v>0.47522026998149303</v>
      </c>
      <c r="I746">
        <f t="shared" si="22"/>
        <v>475.220269981493</v>
      </c>
      <c r="J746" t="str">
        <f t="shared" si="23"/>
        <v>Medium</v>
      </c>
      <c r="K746" t="s">
        <v>17</v>
      </c>
      <c r="L746" t="s">
        <v>26</v>
      </c>
      <c r="M746" t="s">
        <v>28</v>
      </c>
      <c r="N746">
        <v>10238</v>
      </c>
      <c r="O746" t="s">
        <v>52</v>
      </c>
      <c r="P746">
        <v>14000</v>
      </c>
      <c r="Q746" t="s">
        <v>46</v>
      </c>
      <c r="R746">
        <v>4</v>
      </c>
      <c r="S746">
        <v>1</v>
      </c>
      <c r="T746">
        <v>1</v>
      </c>
      <c r="U746" t="s">
        <v>30</v>
      </c>
    </row>
    <row r="747" spans="1:21" x14ac:dyDescent="0.25">
      <c r="A747">
        <v>312573</v>
      </c>
      <c r="B747" t="s">
        <v>21</v>
      </c>
      <c r="C747" t="s">
        <v>41</v>
      </c>
      <c r="D747" t="s">
        <v>16</v>
      </c>
      <c r="E747" t="s">
        <v>57</v>
      </c>
      <c r="F747" t="s">
        <v>44</v>
      </c>
      <c r="G747" t="s">
        <v>80</v>
      </c>
      <c r="H747">
        <v>0.47529357375442599</v>
      </c>
      <c r="I747">
        <f t="shared" si="22"/>
        <v>475.29357375442601</v>
      </c>
      <c r="J747" t="str">
        <f t="shared" si="23"/>
        <v>Medium</v>
      </c>
      <c r="K747" t="s">
        <v>19</v>
      </c>
      <c r="L747" t="s">
        <v>26</v>
      </c>
      <c r="M747" t="s">
        <v>28</v>
      </c>
      <c r="N747">
        <v>32765</v>
      </c>
      <c r="O747" t="s">
        <v>51</v>
      </c>
      <c r="P747">
        <v>9000</v>
      </c>
      <c r="Q747" t="s">
        <v>46</v>
      </c>
      <c r="R747">
        <v>6</v>
      </c>
      <c r="S747">
        <v>1</v>
      </c>
      <c r="T747">
        <v>2</v>
      </c>
      <c r="U747" t="s">
        <v>31</v>
      </c>
    </row>
    <row r="748" spans="1:21" x14ac:dyDescent="0.25">
      <c r="A748">
        <v>582771</v>
      </c>
      <c r="B748" t="s">
        <v>20</v>
      </c>
      <c r="C748" t="s">
        <v>40</v>
      </c>
      <c r="D748" t="s">
        <v>16</v>
      </c>
      <c r="E748" t="s">
        <v>58</v>
      </c>
      <c r="F748" t="s">
        <v>45</v>
      </c>
      <c r="G748" t="s">
        <v>80</v>
      </c>
      <c r="H748">
        <v>0.47642982143365997</v>
      </c>
      <c r="I748">
        <f t="shared" si="22"/>
        <v>476.42982143365998</v>
      </c>
      <c r="J748" t="str">
        <f t="shared" si="23"/>
        <v>Medium</v>
      </c>
      <c r="K748" t="s">
        <v>19</v>
      </c>
      <c r="L748" t="s">
        <v>26</v>
      </c>
      <c r="M748" t="s">
        <v>28</v>
      </c>
      <c r="N748">
        <v>10238</v>
      </c>
      <c r="O748" t="s">
        <v>52</v>
      </c>
      <c r="P748">
        <v>15000</v>
      </c>
      <c r="Q748" t="s">
        <v>46</v>
      </c>
      <c r="R748">
        <v>0</v>
      </c>
      <c r="S748">
        <v>1</v>
      </c>
      <c r="T748">
        <v>0</v>
      </c>
      <c r="U748" t="s">
        <v>30</v>
      </c>
    </row>
    <row r="749" spans="1:21" x14ac:dyDescent="0.25">
      <c r="A749">
        <v>41793</v>
      </c>
      <c r="B749" t="s">
        <v>15</v>
      </c>
      <c r="C749" t="s">
        <v>40</v>
      </c>
      <c r="D749" t="s">
        <v>16</v>
      </c>
      <c r="E749" t="s">
        <v>56</v>
      </c>
      <c r="F749" t="s">
        <v>44</v>
      </c>
      <c r="G749" t="s">
        <v>80</v>
      </c>
      <c r="H749">
        <v>0.47698391144310398</v>
      </c>
      <c r="I749">
        <f t="shared" si="22"/>
        <v>476.98391144310398</v>
      </c>
      <c r="J749" t="str">
        <f t="shared" si="23"/>
        <v>Medium</v>
      </c>
      <c r="K749" t="s">
        <v>19</v>
      </c>
      <c r="L749" t="s">
        <v>27</v>
      </c>
      <c r="M749" t="s">
        <v>28</v>
      </c>
      <c r="N749">
        <v>10238</v>
      </c>
      <c r="O749" t="s">
        <v>52</v>
      </c>
      <c r="P749">
        <v>12000</v>
      </c>
      <c r="Q749" t="s">
        <v>46</v>
      </c>
      <c r="R749">
        <v>7</v>
      </c>
      <c r="S749">
        <v>1</v>
      </c>
      <c r="T749">
        <v>7</v>
      </c>
      <c r="U749" t="s">
        <v>30</v>
      </c>
    </row>
    <row r="750" spans="1:21" x14ac:dyDescent="0.25">
      <c r="A750">
        <v>397156</v>
      </c>
      <c r="B750" t="s">
        <v>20</v>
      </c>
      <c r="C750" t="s">
        <v>41</v>
      </c>
      <c r="D750" t="s">
        <v>16</v>
      </c>
      <c r="E750" t="s">
        <v>58</v>
      </c>
      <c r="F750" t="s">
        <v>81</v>
      </c>
      <c r="G750" t="s">
        <v>79</v>
      </c>
      <c r="H750">
        <v>0.47739584918882899</v>
      </c>
      <c r="I750">
        <f t="shared" si="22"/>
        <v>477.395849188829</v>
      </c>
      <c r="J750" t="str">
        <f t="shared" si="23"/>
        <v>Medium</v>
      </c>
      <c r="K750" t="s">
        <v>19</v>
      </c>
      <c r="L750" t="s">
        <v>26</v>
      </c>
      <c r="M750" t="s">
        <v>28</v>
      </c>
      <c r="N750">
        <v>10238</v>
      </c>
      <c r="O750" t="s">
        <v>52</v>
      </c>
      <c r="P750">
        <v>12000</v>
      </c>
      <c r="Q750" t="s">
        <v>46</v>
      </c>
      <c r="R750">
        <v>1</v>
      </c>
      <c r="S750">
        <v>1</v>
      </c>
      <c r="T750">
        <v>2</v>
      </c>
      <c r="U750" t="s">
        <v>30</v>
      </c>
    </row>
    <row r="751" spans="1:21" x14ac:dyDescent="0.25">
      <c r="A751">
        <v>179788</v>
      </c>
      <c r="B751" t="s">
        <v>15</v>
      </c>
      <c r="C751" t="s">
        <v>41</v>
      </c>
      <c r="D751" t="s">
        <v>16</v>
      </c>
      <c r="E751" t="s">
        <v>56</v>
      </c>
      <c r="F751" t="s">
        <v>44</v>
      </c>
      <c r="G751" t="s">
        <v>43</v>
      </c>
      <c r="H751">
        <v>0.47805730859552498</v>
      </c>
      <c r="I751">
        <f t="shared" si="22"/>
        <v>478.057308595525</v>
      </c>
      <c r="J751" t="str">
        <f t="shared" si="23"/>
        <v>Medium</v>
      </c>
      <c r="K751" t="s">
        <v>17</v>
      </c>
      <c r="L751" t="s">
        <v>27</v>
      </c>
      <c r="M751" t="s">
        <v>28</v>
      </c>
      <c r="N751">
        <v>10238</v>
      </c>
      <c r="O751" t="s">
        <v>52</v>
      </c>
      <c r="P751">
        <v>15000</v>
      </c>
      <c r="Q751" t="s">
        <v>46</v>
      </c>
      <c r="R751">
        <v>5</v>
      </c>
      <c r="S751">
        <v>1</v>
      </c>
      <c r="T751">
        <v>1</v>
      </c>
      <c r="U751" t="s">
        <v>30</v>
      </c>
    </row>
    <row r="752" spans="1:21" x14ac:dyDescent="0.25">
      <c r="A752">
        <v>246486</v>
      </c>
      <c r="B752" t="s">
        <v>21</v>
      </c>
      <c r="C752" t="s">
        <v>41</v>
      </c>
      <c r="D752" t="s">
        <v>16</v>
      </c>
      <c r="E752" t="s">
        <v>57</v>
      </c>
      <c r="F752" t="s">
        <v>44</v>
      </c>
      <c r="G752" t="s">
        <v>80</v>
      </c>
      <c r="H752">
        <v>0.478278648805462</v>
      </c>
      <c r="I752">
        <f t="shared" si="22"/>
        <v>478.27864880546201</v>
      </c>
      <c r="J752" t="str">
        <f t="shared" si="23"/>
        <v>Medium</v>
      </c>
      <c r="K752" t="s">
        <v>17</v>
      </c>
      <c r="L752" t="s">
        <v>26</v>
      </c>
      <c r="M752" t="s">
        <v>29</v>
      </c>
      <c r="N752">
        <v>10238</v>
      </c>
      <c r="O752" t="s">
        <v>52</v>
      </c>
      <c r="P752">
        <v>16000</v>
      </c>
      <c r="Q752" t="s">
        <v>46</v>
      </c>
      <c r="R752">
        <v>1</v>
      </c>
      <c r="S752">
        <v>1</v>
      </c>
      <c r="T752">
        <v>0</v>
      </c>
      <c r="U752" t="s">
        <v>30</v>
      </c>
    </row>
    <row r="753" spans="1:21" x14ac:dyDescent="0.25">
      <c r="A753">
        <v>819823</v>
      </c>
      <c r="B753" t="s">
        <v>20</v>
      </c>
      <c r="C753" t="s">
        <v>40</v>
      </c>
      <c r="D753" t="s">
        <v>16</v>
      </c>
      <c r="E753" t="s">
        <v>58</v>
      </c>
      <c r="F753" t="s">
        <v>81</v>
      </c>
      <c r="G753" t="s">
        <v>42</v>
      </c>
      <c r="H753">
        <v>0.47890872366068199</v>
      </c>
      <c r="I753">
        <f t="shared" si="22"/>
        <v>478.90872366068197</v>
      </c>
      <c r="J753" t="str">
        <f t="shared" si="23"/>
        <v>Medium</v>
      </c>
      <c r="K753" t="s">
        <v>19</v>
      </c>
      <c r="L753" t="s">
        <v>27</v>
      </c>
      <c r="M753" t="s">
        <v>28</v>
      </c>
      <c r="N753">
        <v>10238</v>
      </c>
      <c r="O753" t="s">
        <v>52</v>
      </c>
      <c r="P753">
        <v>11000</v>
      </c>
      <c r="Q753" t="s">
        <v>46</v>
      </c>
      <c r="R753">
        <v>0</v>
      </c>
      <c r="S753">
        <v>1</v>
      </c>
      <c r="T753">
        <v>0</v>
      </c>
      <c r="U753" t="s">
        <v>30</v>
      </c>
    </row>
    <row r="754" spans="1:21" x14ac:dyDescent="0.25">
      <c r="A754">
        <v>442082</v>
      </c>
      <c r="B754" t="s">
        <v>20</v>
      </c>
      <c r="C754" t="s">
        <v>40</v>
      </c>
      <c r="D754" t="s">
        <v>22</v>
      </c>
      <c r="E754" t="s">
        <v>58</v>
      </c>
      <c r="F754" t="s">
        <v>44</v>
      </c>
      <c r="G754" t="s">
        <v>80</v>
      </c>
      <c r="H754">
        <v>0.47953661646247803</v>
      </c>
      <c r="I754">
        <f t="shared" si="22"/>
        <v>479.53661646247804</v>
      </c>
      <c r="J754" t="str">
        <f t="shared" si="23"/>
        <v>Medium</v>
      </c>
      <c r="K754" t="s">
        <v>19</v>
      </c>
      <c r="L754" t="s">
        <v>26</v>
      </c>
      <c r="M754" t="s">
        <v>28</v>
      </c>
      <c r="N754">
        <v>32765</v>
      </c>
      <c r="O754" t="s">
        <v>51</v>
      </c>
      <c r="P754">
        <v>10000</v>
      </c>
      <c r="Q754" t="s">
        <v>46</v>
      </c>
      <c r="R754">
        <v>4</v>
      </c>
      <c r="S754">
        <v>1</v>
      </c>
      <c r="T754">
        <v>0</v>
      </c>
      <c r="U754" t="s">
        <v>30</v>
      </c>
    </row>
    <row r="755" spans="1:21" x14ac:dyDescent="0.25">
      <c r="A755">
        <v>73173</v>
      </c>
      <c r="B755" t="s">
        <v>21</v>
      </c>
      <c r="C755" t="s">
        <v>40</v>
      </c>
      <c r="D755" t="s">
        <v>16</v>
      </c>
      <c r="E755" t="s">
        <v>57</v>
      </c>
      <c r="F755" t="s">
        <v>44</v>
      </c>
      <c r="G755" t="s">
        <v>80</v>
      </c>
      <c r="H755">
        <v>0.479565016274691</v>
      </c>
      <c r="I755">
        <f t="shared" si="22"/>
        <v>479.565016274691</v>
      </c>
      <c r="J755" t="str">
        <f t="shared" si="23"/>
        <v>Medium</v>
      </c>
      <c r="K755" t="s">
        <v>19</v>
      </c>
      <c r="L755" t="s">
        <v>26</v>
      </c>
      <c r="M755" t="s">
        <v>29</v>
      </c>
      <c r="N755">
        <v>10238</v>
      </c>
      <c r="O755" t="s">
        <v>52</v>
      </c>
      <c r="P755">
        <v>12000</v>
      </c>
      <c r="Q755" t="s">
        <v>46</v>
      </c>
      <c r="R755">
        <v>2</v>
      </c>
      <c r="S755">
        <v>1</v>
      </c>
      <c r="T755">
        <v>1</v>
      </c>
      <c r="U755" t="s">
        <v>30</v>
      </c>
    </row>
    <row r="756" spans="1:21" x14ac:dyDescent="0.25">
      <c r="A756">
        <v>522259</v>
      </c>
      <c r="B756" t="s">
        <v>20</v>
      </c>
      <c r="C756" t="s">
        <v>40</v>
      </c>
      <c r="D756" t="s">
        <v>22</v>
      </c>
      <c r="E756" t="s">
        <v>58</v>
      </c>
      <c r="F756" t="s">
        <v>44</v>
      </c>
      <c r="G756" t="s">
        <v>42</v>
      </c>
      <c r="H756">
        <v>0.47971815183411598</v>
      </c>
      <c r="I756">
        <f t="shared" si="22"/>
        <v>479.71815183411599</v>
      </c>
      <c r="J756" t="str">
        <f t="shared" si="23"/>
        <v>Medium</v>
      </c>
      <c r="K756" t="s">
        <v>19</v>
      </c>
      <c r="L756" t="s">
        <v>26</v>
      </c>
      <c r="M756" t="s">
        <v>28</v>
      </c>
      <c r="N756">
        <v>32765</v>
      </c>
      <c r="O756" t="s">
        <v>51</v>
      </c>
      <c r="P756">
        <v>11000</v>
      </c>
      <c r="Q756" t="s">
        <v>46</v>
      </c>
      <c r="R756">
        <v>3</v>
      </c>
      <c r="S756">
        <v>1</v>
      </c>
      <c r="T756">
        <v>0</v>
      </c>
      <c r="U756" t="s">
        <v>31</v>
      </c>
    </row>
    <row r="757" spans="1:21" x14ac:dyDescent="0.25">
      <c r="A757">
        <v>718889</v>
      </c>
      <c r="B757" t="s">
        <v>21</v>
      </c>
      <c r="C757" t="s">
        <v>40</v>
      </c>
      <c r="D757" t="s">
        <v>22</v>
      </c>
      <c r="E757" t="s">
        <v>57</v>
      </c>
      <c r="F757" t="s">
        <v>81</v>
      </c>
      <c r="G757" t="s">
        <v>80</v>
      </c>
      <c r="H757">
        <v>0.47977138769225802</v>
      </c>
      <c r="I757">
        <f t="shared" si="22"/>
        <v>479.77138769225803</v>
      </c>
      <c r="J757" t="str">
        <f t="shared" si="23"/>
        <v>Medium</v>
      </c>
      <c r="K757" t="s">
        <v>19</v>
      </c>
      <c r="L757" t="s">
        <v>27</v>
      </c>
      <c r="M757" t="s">
        <v>28</v>
      </c>
      <c r="N757">
        <v>32765</v>
      </c>
      <c r="O757" t="s">
        <v>51</v>
      </c>
      <c r="P757">
        <v>12000</v>
      </c>
      <c r="Q757" t="s">
        <v>46</v>
      </c>
      <c r="R757">
        <v>6</v>
      </c>
      <c r="S757">
        <v>1</v>
      </c>
      <c r="T757">
        <v>0</v>
      </c>
      <c r="U757" t="s">
        <v>30</v>
      </c>
    </row>
    <row r="758" spans="1:21" x14ac:dyDescent="0.25">
      <c r="A758">
        <v>358131</v>
      </c>
      <c r="B758" t="s">
        <v>21</v>
      </c>
      <c r="C758" t="s">
        <v>40</v>
      </c>
      <c r="D758" t="s">
        <v>16</v>
      </c>
      <c r="E758" t="s">
        <v>58</v>
      </c>
      <c r="F758" t="s">
        <v>44</v>
      </c>
      <c r="G758" t="s">
        <v>80</v>
      </c>
      <c r="H758">
        <v>0.48011619117703702</v>
      </c>
      <c r="I758">
        <f t="shared" si="22"/>
        <v>480.11619117703702</v>
      </c>
      <c r="J758" t="str">
        <f t="shared" si="23"/>
        <v>Medium</v>
      </c>
      <c r="K758" t="s">
        <v>19</v>
      </c>
      <c r="L758" t="s">
        <v>27</v>
      </c>
      <c r="M758" t="s">
        <v>29</v>
      </c>
      <c r="N758">
        <v>10238</v>
      </c>
      <c r="O758" t="s">
        <v>52</v>
      </c>
      <c r="P758">
        <v>14000</v>
      </c>
      <c r="Q758" t="s">
        <v>46</v>
      </c>
      <c r="R758">
        <v>0</v>
      </c>
      <c r="S758">
        <v>1</v>
      </c>
      <c r="T758">
        <v>1</v>
      </c>
      <c r="U758" t="s">
        <v>30</v>
      </c>
    </row>
    <row r="759" spans="1:21" x14ac:dyDescent="0.25">
      <c r="A759">
        <v>150039</v>
      </c>
      <c r="B759" t="s">
        <v>21</v>
      </c>
      <c r="C759" t="s">
        <v>40</v>
      </c>
      <c r="D759" t="s">
        <v>16</v>
      </c>
      <c r="E759" t="s">
        <v>57</v>
      </c>
      <c r="F759" t="s">
        <v>44</v>
      </c>
      <c r="G759" t="s">
        <v>42</v>
      </c>
      <c r="H759">
        <v>0.48078363184488199</v>
      </c>
      <c r="I759">
        <f t="shared" si="22"/>
        <v>480.783631844882</v>
      </c>
      <c r="J759" t="str">
        <f t="shared" si="23"/>
        <v>Medium</v>
      </c>
      <c r="K759" t="s">
        <v>19</v>
      </c>
      <c r="L759" t="s">
        <v>26</v>
      </c>
      <c r="M759" t="s">
        <v>28</v>
      </c>
      <c r="N759">
        <v>10238</v>
      </c>
      <c r="O759" t="s">
        <v>52</v>
      </c>
      <c r="P759">
        <v>12000</v>
      </c>
      <c r="Q759" t="s">
        <v>46</v>
      </c>
      <c r="R759">
        <v>3</v>
      </c>
      <c r="S759">
        <v>1</v>
      </c>
      <c r="T759">
        <v>4</v>
      </c>
      <c r="U759" t="s">
        <v>30</v>
      </c>
    </row>
    <row r="760" spans="1:21" x14ac:dyDescent="0.25">
      <c r="A760">
        <v>916128</v>
      </c>
      <c r="B760" t="s">
        <v>21</v>
      </c>
      <c r="C760" t="s">
        <v>41</v>
      </c>
      <c r="D760" t="s">
        <v>16</v>
      </c>
      <c r="E760" t="s">
        <v>57</v>
      </c>
      <c r="F760" t="s">
        <v>45</v>
      </c>
      <c r="G760" t="s">
        <v>43</v>
      </c>
      <c r="H760">
        <v>0.48085314657640399</v>
      </c>
      <c r="I760">
        <f t="shared" si="22"/>
        <v>480.85314657640401</v>
      </c>
      <c r="J760" t="str">
        <f t="shared" si="23"/>
        <v>Medium</v>
      </c>
      <c r="K760" t="s">
        <v>17</v>
      </c>
      <c r="L760" t="s">
        <v>27</v>
      </c>
      <c r="M760" t="s">
        <v>28</v>
      </c>
      <c r="N760">
        <v>92101</v>
      </c>
      <c r="O760" t="s">
        <v>53</v>
      </c>
      <c r="P760">
        <v>10000</v>
      </c>
      <c r="Q760" t="s">
        <v>46</v>
      </c>
      <c r="R760">
        <v>3</v>
      </c>
      <c r="S760">
        <v>1</v>
      </c>
      <c r="T760">
        <v>2</v>
      </c>
      <c r="U760" t="s">
        <v>30</v>
      </c>
    </row>
    <row r="761" spans="1:21" x14ac:dyDescent="0.25">
      <c r="A761">
        <v>600221</v>
      </c>
      <c r="B761" t="s">
        <v>20</v>
      </c>
      <c r="C761" t="s">
        <v>40</v>
      </c>
      <c r="D761" t="s">
        <v>16</v>
      </c>
      <c r="E761" t="s">
        <v>58</v>
      </c>
      <c r="F761" t="s">
        <v>44</v>
      </c>
      <c r="G761" t="s">
        <v>80</v>
      </c>
      <c r="H761">
        <v>0.48086072297968502</v>
      </c>
      <c r="I761">
        <f t="shared" si="22"/>
        <v>480.86072297968502</v>
      </c>
      <c r="J761" t="str">
        <f t="shared" si="23"/>
        <v>Medium</v>
      </c>
      <c r="K761" t="s">
        <v>19</v>
      </c>
      <c r="L761" t="s">
        <v>27</v>
      </c>
      <c r="M761" t="s">
        <v>28</v>
      </c>
      <c r="N761">
        <v>32765</v>
      </c>
      <c r="O761" t="s">
        <v>51</v>
      </c>
      <c r="P761">
        <v>8000</v>
      </c>
      <c r="Q761" t="s">
        <v>46</v>
      </c>
      <c r="R761">
        <v>2</v>
      </c>
      <c r="S761">
        <v>1</v>
      </c>
      <c r="T761">
        <v>0</v>
      </c>
      <c r="U761" t="s">
        <v>30</v>
      </c>
    </row>
    <row r="762" spans="1:21" x14ac:dyDescent="0.25">
      <c r="A762">
        <v>442017</v>
      </c>
      <c r="B762" t="s">
        <v>15</v>
      </c>
      <c r="C762" t="s">
        <v>40</v>
      </c>
      <c r="D762" t="s">
        <v>16</v>
      </c>
      <c r="E762" t="s">
        <v>56</v>
      </c>
      <c r="F762" t="s">
        <v>44</v>
      </c>
      <c r="G762" t="s">
        <v>43</v>
      </c>
      <c r="H762">
        <v>0.48095724829655301</v>
      </c>
      <c r="I762">
        <f t="shared" si="22"/>
        <v>480.95724829655302</v>
      </c>
      <c r="J762" t="str">
        <f t="shared" si="23"/>
        <v>Medium</v>
      </c>
      <c r="K762" t="s">
        <v>19</v>
      </c>
      <c r="L762" t="s">
        <v>26</v>
      </c>
      <c r="M762" t="s">
        <v>29</v>
      </c>
      <c r="N762">
        <v>10238</v>
      </c>
      <c r="O762" t="s">
        <v>52</v>
      </c>
      <c r="P762">
        <v>13000</v>
      </c>
      <c r="Q762" t="s">
        <v>46</v>
      </c>
      <c r="R762">
        <v>1</v>
      </c>
      <c r="S762">
        <v>1</v>
      </c>
      <c r="T762">
        <v>0</v>
      </c>
      <c r="U762" t="s">
        <v>30</v>
      </c>
    </row>
    <row r="763" spans="1:21" x14ac:dyDescent="0.25">
      <c r="A763">
        <v>197281</v>
      </c>
      <c r="B763" t="s">
        <v>20</v>
      </c>
      <c r="C763" t="s">
        <v>41</v>
      </c>
      <c r="D763" t="s">
        <v>22</v>
      </c>
      <c r="E763" t="s">
        <v>58</v>
      </c>
      <c r="F763" t="s">
        <v>81</v>
      </c>
      <c r="G763" t="s">
        <v>42</v>
      </c>
      <c r="H763">
        <v>0.480992275246723</v>
      </c>
      <c r="I763">
        <f t="shared" si="22"/>
        <v>480.99227524672301</v>
      </c>
      <c r="J763" t="str">
        <f t="shared" si="23"/>
        <v>Medium</v>
      </c>
      <c r="K763" t="s">
        <v>19</v>
      </c>
      <c r="L763" t="s">
        <v>26</v>
      </c>
      <c r="M763" t="s">
        <v>28</v>
      </c>
      <c r="N763">
        <v>32765</v>
      </c>
      <c r="O763" t="s">
        <v>51</v>
      </c>
      <c r="P763">
        <v>15000</v>
      </c>
      <c r="Q763" t="s">
        <v>46</v>
      </c>
      <c r="R763">
        <v>2</v>
      </c>
      <c r="S763">
        <v>1</v>
      </c>
      <c r="T763">
        <v>0</v>
      </c>
      <c r="U763" t="s">
        <v>31</v>
      </c>
    </row>
    <row r="764" spans="1:21" x14ac:dyDescent="0.25">
      <c r="A764">
        <v>278892</v>
      </c>
      <c r="B764" t="s">
        <v>20</v>
      </c>
      <c r="C764" t="s">
        <v>41</v>
      </c>
      <c r="D764" t="s">
        <v>16</v>
      </c>
      <c r="E764" t="s">
        <v>58</v>
      </c>
      <c r="F764" t="s">
        <v>44</v>
      </c>
      <c r="G764" t="s">
        <v>42</v>
      </c>
      <c r="H764">
        <v>0.48119093092742499</v>
      </c>
      <c r="I764">
        <f t="shared" si="22"/>
        <v>481.19093092742497</v>
      </c>
      <c r="J764" t="str">
        <f t="shared" si="23"/>
        <v>Medium</v>
      </c>
      <c r="K764" t="s">
        <v>17</v>
      </c>
      <c r="L764" t="s">
        <v>26</v>
      </c>
      <c r="M764" t="s">
        <v>28</v>
      </c>
      <c r="N764">
        <v>10238</v>
      </c>
      <c r="O764" t="s">
        <v>52</v>
      </c>
      <c r="P764">
        <v>13000</v>
      </c>
      <c r="Q764" t="s">
        <v>46</v>
      </c>
      <c r="R764">
        <v>1</v>
      </c>
      <c r="S764">
        <v>1</v>
      </c>
      <c r="T764">
        <v>1</v>
      </c>
      <c r="U764" t="s">
        <v>30</v>
      </c>
    </row>
    <row r="765" spans="1:21" x14ac:dyDescent="0.25">
      <c r="A765">
        <v>578825</v>
      </c>
      <c r="B765" t="s">
        <v>20</v>
      </c>
      <c r="C765" t="s">
        <v>40</v>
      </c>
      <c r="D765" t="s">
        <v>16</v>
      </c>
      <c r="E765" t="s">
        <v>58</v>
      </c>
      <c r="F765" t="s">
        <v>44</v>
      </c>
      <c r="G765" t="s">
        <v>80</v>
      </c>
      <c r="H765">
        <v>0.48148225998796201</v>
      </c>
      <c r="I765">
        <f t="shared" si="22"/>
        <v>481.48225998796204</v>
      </c>
      <c r="J765" t="str">
        <f t="shared" si="23"/>
        <v>Medium</v>
      </c>
      <c r="K765" t="s">
        <v>19</v>
      </c>
      <c r="L765" t="s">
        <v>26</v>
      </c>
      <c r="M765" t="s">
        <v>29</v>
      </c>
      <c r="N765">
        <v>10238</v>
      </c>
      <c r="O765" t="s">
        <v>52</v>
      </c>
      <c r="P765">
        <v>17000</v>
      </c>
      <c r="Q765" t="s">
        <v>46</v>
      </c>
      <c r="R765">
        <v>1</v>
      </c>
      <c r="S765">
        <v>1</v>
      </c>
      <c r="T765">
        <v>0</v>
      </c>
      <c r="U765" t="s">
        <v>30</v>
      </c>
    </row>
    <row r="766" spans="1:21" x14ac:dyDescent="0.25">
      <c r="A766">
        <v>527665</v>
      </c>
      <c r="B766" t="s">
        <v>21</v>
      </c>
      <c r="C766" t="s">
        <v>41</v>
      </c>
      <c r="D766" t="s">
        <v>16</v>
      </c>
      <c r="E766" t="s">
        <v>57</v>
      </c>
      <c r="F766" t="s">
        <v>44</v>
      </c>
      <c r="G766" t="s">
        <v>42</v>
      </c>
      <c r="H766">
        <v>0.48156798030919301</v>
      </c>
      <c r="I766">
        <f t="shared" si="22"/>
        <v>481.56798030919299</v>
      </c>
      <c r="J766" t="str">
        <f t="shared" si="23"/>
        <v>Medium</v>
      </c>
      <c r="K766" t="s">
        <v>19</v>
      </c>
      <c r="L766" t="s">
        <v>26</v>
      </c>
      <c r="M766" t="s">
        <v>28</v>
      </c>
      <c r="N766">
        <v>10238</v>
      </c>
      <c r="O766" t="s">
        <v>52</v>
      </c>
      <c r="P766">
        <v>12000</v>
      </c>
      <c r="Q766" t="s">
        <v>46</v>
      </c>
      <c r="R766">
        <v>3</v>
      </c>
      <c r="S766">
        <v>1</v>
      </c>
      <c r="T766">
        <v>3</v>
      </c>
      <c r="U766" t="s">
        <v>30</v>
      </c>
    </row>
    <row r="767" spans="1:21" x14ac:dyDescent="0.25">
      <c r="A767">
        <v>324324</v>
      </c>
      <c r="B767" t="s">
        <v>21</v>
      </c>
      <c r="C767" t="s">
        <v>41</v>
      </c>
      <c r="D767" t="s">
        <v>16</v>
      </c>
      <c r="E767" t="s">
        <v>57</v>
      </c>
      <c r="F767" t="s">
        <v>44</v>
      </c>
      <c r="G767" t="s">
        <v>80</v>
      </c>
      <c r="H767">
        <v>0.48232762098485499</v>
      </c>
      <c r="I767">
        <f t="shared" si="22"/>
        <v>482.327620984855</v>
      </c>
      <c r="J767" t="str">
        <f t="shared" si="23"/>
        <v>Medium</v>
      </c>
      <c r="K767" t="s">
        <v>19</v>
      </c>
      <c r="L767" t="s">
        <v>27</v>
      </c>
      <c r="M767" t="s">
        <v>28</v>
      </c>
      <c r="N767">
        <v>10238</v>
      </c>
      <c r="O767" t="s">
        <v>52</v>
      </c>
      <c r="P767">
        <v>9000</v>
      </c>
      <c r="Q767" t="s">
        <v>46</v>
      </c>
      <c r="R767">
        <v>3</v>
      </c>
      <c r="S767">
        <v>1</v>
      </c>
      <c r="T767">
        <v>2</v>
      </c>
      <c r="U767" t="s">
        <v>30</v>
      </c>
    </row>
    <row r="768" spans="1:21" x14ac:dyDescent="0.25">
      <c r="A768">
        <v>513543</v>
      </c>
      <c r="B768" t="s">
        <v>15</v>
      </c>
      <c r="C768" t="s">
        <v>40</v>
      </c>
      <c r="D768" t="s">
        <v>16</v>
      </c>
      <c r="E768" t="s">
        <v>56</v>
      </c>
      <c r="F768" t="s">
        <v>44</v>
      </c>
      <c r="G768" t="s">
        <v>43</v>
      </c>
      <c r="H768">
        <v>0.48273660703090499</v>
      </c>
      <c r="I768">
        <f t="shared" si="22"/>
        <v>482.73660703090496</v>
      </c>
      <c r="J768" t="str">
        <f t="shared" si="23"/>
        <v>Medium</v>
      </c>
      <c r="K768" t="s">
        <v>19</v>
      </c>
      <c r="L768" t="s">
        <v>26</v>
      </c>
      <c r="M768" t="s">
        <v>28</v>
      </c>
      <c r="N768">
        <v>10238</v>
      </c>
      <c r="O768" t="s">
        <v>52</v>
      </c>
      <c r="P768">
        <v>11000</v>
      </c>
      <c r="Q768" t="s">
        <v>46</v>
      </c>
      <c r="R768">
        <v>1</v>
      </c>
      <c r="S768">
        <v>1</v>
      </c>
      <c r="T768">
        <v>2</v>
      </c>
      <c r="U768" t="s">
        <v>30</v>
      </c>
    </row>
    <row r="769" spans="1:21" x14ac:dyDescent="0.25">
      <c r="A769">
        <v>76084</v>
      </c>
      <c r="B769" t="s">
        <v>21</v>
      </c>
      <c r="C769" t="s">
        <v>41</v>
      </c>
      <c r="D769" t="s">
        <v>16</v>
      </c>
      <c r="E769" t="s">
        <v>57</v>
      </c>
      <c r="F769" t="s">
        <v>45</v>
      </c>
      <c r="G769" t="s">
        <v>43</v>
      </c>
      <c r="H769">
        <v>0.48294581009694698</v>
      </c>
      <c r="I769">
        <f t="shared" si="22"/>
        <v>482.94581009694696</v>
      </c>
      <c r="J769" t="str">
        <f t="shared" si="23"/>
        <v>Medium</v>
      </c>
      <c r="K769" t="s">
        <v>17</v>
      </c>
      <c r="L769" t="s">
        <v>27</v>
      </c>
      <c r="M769" t="s">
        <v>28</v>
      </c>
      <c r="N769">
        <v>10238</v>
      </c>
      <c r="O769" t="s">
        <v>52</v>
      </c>
      <c r="P769">
        <v>12000</v>
      </c>
      <c r="Q769" t="s">
        <v>46</v>
      </c>
      <c r="R769">
        <v>2</v>
      </c>
      <c r="S769">
        <v>1</v>
      </c>
      <c r="T769">
        <v>1</v>
      </c>
      <c r="U769" t="s">
        <v>30</v>
      </c>
    </row>
    <row r="770" spans="1:21" x14ac:dyDescent="0.25">
      <c r="A770">
        <v>811811</v>
      </c>
      <c r="B770" t="s">
        <v>21</v>
      </c>
      <c r="C770" t="s">
        <v>40</v>
      </c>
      <c r="D770" t="s">
        <v>16</v>
      </c>
      <c r="E770" t="s">
        <v>57</v>
      </c>
      <c r="F770" t="s">
        <v>45</v>
      </c>
      <c r="G770" t="s">
        <v>43</v>
      </c>
      <c r="H770">
        <v>0.48349744136832701</v>
      </c>
      <c r="I770">
        <f t="shared" ref="I770:I833" si="24">H770*1000</f>
        <v>483.49744136832703</v>
      </c>
      <c r="J770" t="str">
        <f t="shared" ref="J770:J833" si="25">IF(I770&gt;=53, IF(I770&lt;=355, "Low", IF(I770&lt;=657, "Medium", IF(I770&lt;=961, "High", ""))), "")</f>
        <v>Medium</v>
      </c>
      <c r="K770" t="s">
        <v>17</v>
      </c>
      <c r="L770" t="s">
        <v>27</v>
      </c>
      <c r="M770" t="s">
        <v>28</v>
      </c>
      <c r="N770">
        <v>10238</v>
      </c>
      <c r="O770" t="s">
        <v>52</v>
      </c>
      <c r="P770">
        <v>8000</v>
      </c>
      <c r="Q770" t="s">
        <v>46</v>
      </c>
      <c r="R770">
        <v>1</v>
      </c>
      <c r="S770">
        <v>1</v>
      </c>
      <c r="T770">
        <v>1</v>
      </c>
      <c r="U770" t="s">
        <v>30</v>
      </c>
    </row>
    <row r="771" spans="1:21" x14ac:dyDescent="0.25">
      <c r="A771">
        <v>968669</v>
      </c>
      <c r="B771" t="s">
        <v>15</v>
      </c>
      <c r="C771" t="s">
        <v>40</v>
      </c>
      <c r="D771" t="s">
        <v>16</v>
      </c>
      <c r="E771" t="s">
        <v>56</v>
      </c>
      <c r="F771" t="s">
        <v>45</v>
      </c>
      <c r="G771" t="s">
        <v>43</v>
      </c>
      <c r="H771">
        <v>0.483638012328859</v>
      </c>
      <c r="I771">
        <f t="shared" si="24"/>
        <v>483.63801232885902</v>
      </c>
      <c r="J771" t="str">
        <f t="shared" si="25"/>
        <v>Medium</v>
      </c>
      <c r="K771" t="s">
        <v>17</v>
      </c>
      <c r="L771" t="s">
        <v>27</v>
      </c>
      <c r="M771" t="s">
        <v>28</v>
      </c>
      <c r="N771">
        <v>32765</v>
      </c>
      <c r="O771" t="s">
        <v>51</v>
      </c>
      <c r="P771">
        <v>9000</v>
      </c>
      <c r="Q771" t="s">
        <v>46</v>
      </c>
      <c r="R771">
        <v>4</v>
      </c>
      <c r="S771">
        <v>1</v>
      </c>
      <c r="T771">
        <v>2</v>
      </c>
      <c r="U771" t="s">
        <v>30</v>
      </c>
    </row>
    <row r="772" spans="1:21" x14ac:dyDescent="0.25">
      <c r="A772">
        <v>782130</v>
      </c>
      <c r="B772" t="s">
        <v>15</v>
      </c>
      <c r="C772" t="s">
        <v>41</v>
      </c>
      <c r="D772" t="s">
        <v>16</v>
      </c>
      <c r="E772" t="s">
        <v>58</v>
      </c>
      <c r="F772" t="s">
        <v>44</v>
      </c>
      <c r="G772" t="s">
        <v>43</v>
      </c>
      <c r="H772">
        <v>0.48388486520909502</v>
      </c>
      <c r="I772">
        <f t="shared" si="24"/>
        <v>483.88486520909504</v>
      </c>
      <c r="J772" t="str">
        <f t="shared" si="25"/>
        <v>Medium</v>
      </c>
      <c r="K772" t="s">
        <v>19</v>
      </c>
      <c r="L772" t="s">
        <v>27</v>
      </c>
      <c r="M772" t="s">
        <v>28</v>
      </c>
      <c r="N772">
        <v>32765</v>
      </c>
      <c r="O772" t="s">
        <v>51</v>
      </c>
      <c r="P772">
        <v>8000</v>
      </c>
      <c r="Q772" t="s">
        <v>46</v>
      </c>
      <c r="R772">
        <v>5</v>
      </c>
      <c r="S772">
        <v>1</v>
      </c>
      <c r="T772">
        <v>0</v>
      </c>
      <c r="U772" t="s">
        <v>30</v>
      </c>
    </row>
    <row r="773" spans="1:21" x14ac:dyDescent="0.25">
      <c r="A773">
        <v>438656</v>
      </c>
      <c r="B773" t="s">
        <v>15</v>
      </c>
      <c r="C773" t="s">
        <v>40</v>
      </c>
      <c r="D773" t="s">
        <v>16</v>
      </c>
      <c r="E773" t="s">
        <v>57</v>
      </c>
      <c r="F773" t="s">
        <v>44</v>
      </c>
      <c r="G773" t="s">
        <v>43</v>
      </c>
      <c r="H773">
        <v>0.48404118523645001</v>
      </c>
      <c r="I773">
        <f t="shared" si="24"/>
        <v>484.04118523645002</v>
      </c>
      <c r="J773" t="str">
        <f t="shared" si="25"/>
        <v>Medium</v>
      </c>
      <c r="K773" t="s">
        <v>17</v>
      </c>
      <c r="L773" t="s">
        <v>26</v>
      </c>
      <c r="M773" t="s">
        <v>28</v>
      </c>
      <c r="N773">
        <v>10238</v>
      </c>
      <c r="O773" t="s">
        <v>52</v>
      </c>
      <c r="P773">
        <v>19000</v>
      </c>
      <c r="Q773" t="s">
        <v>46</v>
      </c>
      <c r="R773">
        <v>0</v>
      </c>
      <c r="S773">
        <v>1</v>
      </c>
      <c r="T773">
        <v>1</v>
      </c>
      <c r="U773" t="s">
        <v>30</v>
      </c>
    </row>
    <row r="774" spans="1:21" x14ac:dyDescent="0.25">
      <c r="A774">
        <v>790700</v>
      </c>
      <c r="B774" t="s">
        <v>15</v>
      </c>
      <c r="C774" t="s">
        <v>41</v>
      </c>
      <c r="D774" t="s">
        <v>16</v>
      </c>
      <c r="E774" t="s">
        <v>56</v>
      </c>
      <c r="F774" t="s">
        <v>44</v>
      </c>
      <c r="G774" t="s">
        <v>43</v>
      </c>
      <c r="H774">
        <v>0.48406111421357501</v>
      </c>
      <c r="I774">
        <f t="shared" si="24"/>
        <v>484.06111421357502</v>
      </c>
      <c r="J774" t="str">
        <f t="shared" si="25"/>
        <v>Medium</v>
      </c>
      <c r="K774" t="s">
        <v>19</v>
      </c>
      <c r="L774" t="s">
        <v>27</v>
      </c>
      <c r="M774" t="s">
        <v>28</v>
      </c>
      <c r="N774">
        <v>92101</v>
      </c>
      <c r="O774" t="s">
        <v>53</v>
      </c>
      <c r="P774">
        <v>14000</v>
      </c>
      <c r="Q774" t="s">
        <v>46</v>
      </c>
      <c r="R774">
        <v>3</v>
      </c>
      <c r="S774">
        <v>1</v>
      </c>
      <c r="T774">
        <v>2</v>
      </c>
      <c r="U774" t="s">
        <v>30</v>
      </c>
    </row>
    <row r="775" spans="1:21" x14ac:dyDescent="0.25">
      <c r="A775">
        <v>289627</v>
      </c>
      <c r="B775" t="s">
        <v>21</v>
      </c>
      <c r="C775" t="s">
        <v>41</v>
      </c>
      <c r="D775" t="s">
        <v>16</v>
      </c>
      <c r="E775" t="s">
        <v>57</v>
      </c>
      <c r="F775" t="s">
        <v>45</v>
      </c>
      <c r="G775" t="s">
        <v>43</v>
      </c>
      <c r="H775">
        <v>0.48503510486830098</v>
      </c>
      <c r="I775">
        <f t="shared" si="24"/>
        <v>485.035104868301</v>
      </c>
      <c r="J775" t="str">
        <f t="shared" si="25"/>
        <v>Medium</v>
      </c>
      <c r="K775" t="s">
        <v>17</v>
      </c>
      <c r="L775" t="s">
        <v>27</v>
      </c>
      <c r="M775" t="s">
        <v>28</v>
      </c>
      <c r="N775">
        <v>10238</v>
      </c>
      <c r="O775" t="s">
        <v>52</v>
      </c>
      <c r="P775">
        <v>10000</v>
      </c>
      <c r="Q775" t="s">
        <v>46</v>
      </c>
      <c r="R775">
        <v>2</v>
      </c>
      <c r="S775">
        <v>1</v>
      </c>
      <c r="T775">
        <v>3</v>
      </c>
      <c r="U775" t="s">
        <v>30</v>
      </c>
    </row>
    <row r="776" spans="1:21" x14ac:dyDescent="0.25">
      <c r="A776">
        <v>567238</v>
      </c>
      <c r="B776" t="s">
        <v>20</v>
      </c>
      <c r="C776" t="s">
        <v>40</v>
      </c>
      <c r="D776" t="s">
        <v>16</v>
      </c>
      <c r="E776" t="s">
        <v>58</v>
      </c>
      <c r="F776" t="s">
        <v>44</v>
      </c>
      <c r="G776" t="s">
        <v>80</v>
      </c>
      <c r="H776">
        <v>0.48517183643837802</v>
      </c>
      <c r="I776">
        <f t="shared" si="24"/>
        <v>485.17183643837802</v>
      </c>
      <c r="J776" t="str">
        <f t="shared" si="25"/>
        <v>Medium</v>
      </c>
      <c r="K776" t="s">
        <v>19</v>
      </c>
      <c r="L776" t="s">
        <v>26</v>
      </c>
      <c r="M776" t="s">
        <v>28</v>
      </c>
      <c r="N776">
        <v>10238</v>
      </c>
      <c r="O776" t="s">
        <v>52</v>
      </c>
      <c r="P776">
        <v>8000</v>
      </c>
      <c r="Q776" t="s">
        <v>46</v>
      </c>
      <c r="R776">
        <v>2</v>
      </c>
      <c r="S776">
        <v>1</v>
      </c>
      <c r="T776">
        <v>1</v>
      </c>
      <c r="U776" t="s">
        <v>30</v>
      </c>
    </row>
    <row r="777" spans="1:21" x14ac:dyDescent="0.25">
      <c r="A777">
        <v>125456</v>
      </c>
      <c r="B777" t="s">
        <v>21</v>
      </c>
      <c r="C777" t="s">
        <v>40</v>
      </c>
      <c r="D777" t="s">
        <v>22</v>
      </c>
      <c r="E777" t="s">
        <v>57</v>
      </c>
      <c r="F777" t="s">
        <v>44</v>
      </c>
      <c r="G777" t="s">
        <v>43</v>
      </c>
      <c r="H777">
        <v>0.48540961071162297</v>
      </c>
      <c r="I777">
        <f t="shared" si="24"/>
        <v>485.40961071162297</v>
      </c>
      <c r="J777" t="str">
        <f t="shared" si="25"/>
        <v>Medium</v>
      </c>
      <c r="K777" t="s">
        <v>17</v>
      </c>
      <c r="L777" t="s">
        <v>27</v>
      </c>
      <c r="M777" t="s">
        <v>28</v>
      </c>
      <c r="N777">
        <v>10238</v>
      </c>
      <c r="O777" t="s">
        <v>52</v>
      </c>
      <c r="P777">
        <v>9000</v>
      </c>
      <c r="Q777" t="s">
        <v>46</v>
      </c>
      <c r="R777">
        <v>2</v>
      </c>
      <c r="S777">
        <v>1</v>
      </c>
      <c r="T777">
        <v>3</v>
      </c>
      <c r="U777" t="s">
        <v>30</v>
      </c>
    </row>
    <row r="778" spans="1:21" x14ac:dyDescent="0.25">
      <c r="A778">
        <v>566124</v>
      </c>
      <c r="B778" t="s">
        <v>21</v>
      </c>
      <c r="C778" t="s">
        <v>41</v>
      </c>
      <c r="D778" t="s">
        <v>16</v>
      </c>
      <c r="E778" t="s">
        <v>58</v>
      </c>
      <c r="F778" t="s">
        <v>45</v>
      </c>
      <c r="G778" t="s">
        <v>43</v>
      </c>
      <c r="H778">
        <v>0.48573166508566801</v>
      </c>
      <c r="I778">
        <f t="shared" si="24"/>
        <v>485.731665085668</v>
      </c>
      <c r="J778" t="str">
        <f t="shared" si="25"/>
        <v>Medium</v>
      </c>
      <c r="K778" t="s">
        <v>19</v>
      </c>
      <c r="L778" t="s">
        <v>27</v>
      </c>
      <c r="M778" t="s">
        <v>28</v>
      </c>
      <c r="N778">
        <v>10238</v>
      </c>
      <c r="O778" t="s">
        <v>52</v>
      </c>
      <c r="P778">
        <v>9000</v>
      </c>
      <c r="Q778" t="s">
        <v>46</v>
      </c>
      <c r="R778">
        <v>1</v>
      </c>
      <c r="S778">
        <v>1</v>
      </c>
      <c r="T778">
        <v>2</v>
      </c>
      <c r="U778" t="s">
        <v>30</v>
      </c>
    </row>
    <row r="779" spans="1:21" x14ac:dyDescent="0.25">
      <c r="A779">
        <v>647230</v>
      </c>
      <c r="B779" t="s">
        <v>20</v>
      </c>
      <c r="C779" t="s">
        <v>41</v>
      </c>
      <c r="D779" t="s">
        <v>16</v>
      </c>
      <c r="E779" t="s">
        <v>58</v>
      </c>
      <c r="F779" t="s">
        <v>44</v>
      </c>
      <c r="G779" t="s">
        <v>79</v>
      </c>
      <c r="H779">
        <v>0.48590306831669999</v>
      </c>
      <c r="I779">
        <f t="shared" si="24"/>
        <v>485.9030683167</v>
      </c>
      <c r="J779" t="str">
        <f t="shared" si="25"/>
        <v>Medium</v>
      </c>
      <c r="K779" t="s">
        <v>19</v>
      </c>
      <c r="L779" t="s">
        <v>26</v>
      </c>
      <c r="M779" t="s">
        <v>29</v>
      </c>
      <c r="N779">
        <v>10238</v>
      </c>
      <c r="O779" t="s">
        <v>52</v>
      </c>
      <c r="P779">
        <v>14000</v>
      </c>
      <c r="Q779" t="s">
        <v>46</v>
      </c>
      <c r="R779">
        <v>1</v>
      </c>
      <c r="S779">
        <v>1</v>
      </c>
      <c r="T779">
        <v>0</v>
      </c>
      <c r="U779" t="s">
        <v>30</v>
      </c>
    </row>
    <row r="780" spans="1:21" x14ac:dyDescent="0.25">
      <c r="A780">
        <v>451103</v>
      </c>
      <c r="B780" t="s">
        <v>21</v>
      </c>
      <c r="C780" t="s">
        <v>41</v>
      </c>
      <c r="D780" t="s">
        <v>16</v>
      </c>
      <c r="E780" t="s">
        <v>57</v>
      </c>
      <c r="F780" t="s">
        <v>44</v>
      </c>
      <c r="G780" t="s">
        <v>42</v>
      </c>
      <c r="H780">
        <v>0.48611939387771902</v>
      </c>
      <c r="I780">
        <f t="shared" si="24"/>
        <v>486.11939387771901</v>
      </c>
      <c r="J780" t="str">
        <f t="shared" si="25"/>
        <v>Medium</v>
      </c>
      <c r="K780" t="s">
        <v>17</v>
      </c>
      <c r="L780" t="s">
        <v>27</v>
      </c>
      <c r="M780" t="s">
        <v>28</v>
      </c>
      <c r="N780">
        <v>10238</v>
      </c>
      <c r="O780" t="s">
        <v>52</v>
      </c>
      <c r="P780">
        <v>10000</v>
      </c>
      <c r="Q780" t="s">
        <v>46</v>
      </c>
      <c r="R780">
        <v>3</v>
      </c>
      <c r="S780">
        <v>1</v>
      </c>
      <c r="T780">
        <v>3</v>
      </c>
      <c r="U780" t="s">
        <v>30</v>
      </c>
    </row>
    <row r="781" spans="1:21" x14ac:dyDescent="0.25">
      <c r="A781">
        <v>327622</v>
      </c>
      <c r="B781" t="s">
        <v>20</v>
      </c>
      <c r="C781" t="s">
        <v>41</v>
      </c>
      <c r="D781" t="s">
        <v>16</v>
      </c>
      <c r="E781" t="s">
        <v>58</v>
      </c>
      <c r="F781" t="s">
        <v>44</v>
      </c>
      <c r="G781" t="s">
        <v>42</v>
      </c>
      <c r="H781">
        <v>0.48640385162289601</v>
      </c>
      <c r="I781">
        <f t="shared" si="24"/>
        <v>486.40385162289601</v>
      </c>
      <c r="J781" t="str">
        <f t="shared" si="25"/>
        <v>Medium</v>
      </c>
      <c r="K781" t="s">
        <v>19</v>
      </c>
      <c r="L781" t="s">
        <v>27</v>
      </c>
      <c r="M781" t="s">
        <v>29</v>
      </c>
      <c r="N781">
        <v>10238</v>
      </c>
      <c r="O781" t="s">
        <v>52</v>
      </c>
      <c r="P781">
        <v>12000</v>
      </c>
      <c r="Q781" t="s">
        <v>46</v>
      </c>
      <c r="R781">
        <v>0</v>
      </c>
      <c r="S781">
        <v>1</v>
      </c>
      <c r="T781">
        <v>0</v>
      </c>
      <c r="U781" t="s">
        <v>30</v>
      </c>
    </row>
    <row r="782" spans="1:21" x14ac:dyDescent="0.25">
      <c r="A782">
        <v>293414</v>
      </c>
      <c r="B782" t="s">
        <v>15</v>
      </c>
      <c r="C782" t="s">
        <v>40</v>
      </c>
      <c r="D782" t="s">
        <v>16</v>
      </c>
      <c r="E782" t="s">
        <v>56</v>
      </c>
      <c r="F782" t="s">
        <v>45</v>
      </c>
      <c r="G782" t="s">
        <v>43</v>
      </c>
      <c r="H782">
        <v>0.486934889496001</v>
      </c>
      <c r="I782">
        <f t="shared" si="24"/>
        <v>486.93488949600101</v>
      </c>
      <c r="J782" t="str">
        <f t="shared" si="25"/>
        <v>Medium</v>
      </c>
      <c r="K782" t="s">
        <v>19</v>
      </c>
      <c r="L782" t="s">
        <v>26</v>
      </c>
      <c r="M782" t="s">
        <v>28</v>
      </c>
      <c r="N782">
        <v>32765</v>
      </c>
      <c r="O782" t="s">
        <v>51</v>
      </c>
      <c r="P782">
        <v>12000</v>
      </c>
      <c r="Q782" t="s">
        <v>46</v>
      </c>
      <c r="R782">
        <v>3</v>
      </c>
      <c r="S782">
        <v>1</v>
      </c>
      <c r="T782">
        <v>0</v>
      </c>
      <c r="U782" t="s">
        <v>30</v>
      </c>
    </row>
    <row r="783" spans="1:21" x14ac:dyDescent="0.25">
      <c r="A783">
        <v>802738</v>
      </c>
      <c r="B783" t="s">
        <v>15</v>
      </c>
      <c r="C783" t="s">
        <v>41</v>
      </c>
      <c r="D783" t="s">
        <v>16</v>
      </c>
      <c r="E783" t="s">
        <v>56</v>
      </c>
      <c r="F783" t="s">
        <v>81</v>
      </c>
      <c r="G783" t="s">
        <v>43</v>
      </c>
      <c r="H783">
        <v>0.48697745371704099</v>
      </c>
      <c r="I783">
        <f t="shared" si="24"/>
        <v>486.97745371704099</v>
      </c>
      <c r="J783" t="str">
        <f t="shared" si="25"/>
        <v>Medium</v>
      </c>
      <c r="K783" t="s">
        <v>17</v>
      </c>
      <c r="L783" t="s">
        <v>26</v>
      </c>
      <c r="M783" t="s">
        <v>28</v>
      </c>
      <c r="N783">
        <v>10238</v>
      </c>
      <c r="O783" t="s">
        <v>52</v>
      </c>
      <c r="P783">
        <v>12000</v>
      </c>
      <c r="Q783" t="s">
        <v>46</v>
      </c>
      <c r="R783">
        <v>3</v>
      </c>
      <c r="S783">
        <v>1</v>
      </c>
      <c r="T783">
        <v>5</v>
      </c>
      <c r="U783" t="s">
        <v>30</v>
      </c>
    </row>
    <row r="784" spans="1:21" x14ac:dyDescent="0.25">
      <c r="A784">
        <v>695062</v>
      </c>
      <c r="B784" t="s">
        <v>21</v>
      </c>
      <c r="C784" t="s">
        <v>41</v>
      </c>
      <c r="D784" t="s">
        <v>16</v>
      </c>
      <c r="E784" t="s">
        <v>57</v>
      </c>
      <c r="F784" t="s">
        <v>44</v>
      </c>
      <c r="G784" t="s">
        <v>80</v>
      </c>
      <c r="H784">
        <v>0.48745819801241103</v>
      </c>
      <c r="I784">
        <f t="shared" si="24"/>
        <v>487.458198012411</v>
      </c>
      <c r="J784" t="str">
        <f t="shared" si="25"/>
        <v>Medium</v>
      </c>
      <c r="K784" t="s">
        <v>19</v>
      </c>
      <c r="L784" t="s">
        <v>26</v>
      </c>
      <c r="M784" t="s">
        <v>28</v>
      </c>
      <c r="N784">
        <v>92101</v>
      </c>
      <c r="O784" t="s">
        <v>53</v>
      </c>
      <c r="P784">
        <v>12000</v>
      </c>
      <c r="Q784" t="s">
        <v>46</v>
      </c>
      <c r="R784">
        <v>2</v>
      </c>
      <c r="S784">
        <v>1</v>
      </c>
      <c r="T784">
        <v>1</v>
      </c>
      <c r="U784" t="s">
        <v>30</v>
      </c>
    </row>
    <row r="785" spans="1:21" x14ac:dyDescent="0.25">
      <c r="A785">
        <v>561193</v>
      </c>
      <c r="B785" t="s">
        <v>15</v>
      </c>
      <c r="C785" t="s">
        <v>41</v>
      </c>
      <c r="D785" t="s">
        <v>16</v>
      </c>
      <c r="E785" t="s">
        <v>58</v>
      </c>
      <c r="F785" t="s">
        <v>45</v>
      </c>
      <c r="G785" t="s">
        <v>43</v>
      </c>
      <c r="H785">
        <v>0.48764625623800201</v>
      </c>
      <c r="I785">
        <f t="shared" si="24"/>
        <v>487.64625623800202</v>
      </c>
      <c r="J785" t="str">
        <f t="shared" si="25"/>
        <v>Medium</v>
      </c>
      <c r="K785" t="s">
        <v>17</v>
      </c>
      <c r="L785" t="s">
        <v>27</v>
      </c>
      <c r="M785" t="s">
        <v>28</v>
      </c>
      <c r="N785">
        <v>32765</v>
      </c>
      <c r="O785" t="s">
        <v>51</v>
      </c>
      <c r="P785">
        <v>6000</v>
      </c>
      <c r="Q785" t="s">
        <v>46</v>
      </c>
      <c r="R785">
        <v>3</v>
      </c>
      <c r="S785">
        <v>1</v>
      </c>
      <c r="T785">
        <v>0</v>
      </c>
      <c r="U785" t="s">
        <v>30</v>
      </c>
    </row>
    <row r="786" spans="1:21" x14ac:dyDescent="0.25">
      <c r="A786">
        <v>606934</v>
      </c>
      <c r="B786" t="s">
        <v>15</v>
      </c>
      <c r="C786" t="s">
        <v>41</v>
      </c>
      <c r="D786" t="s">
        <v>16</v>
      </c>
      <c r="E786" t="s">
        <v>56</v>
      </c>
      <c r="F786" t="s">
        <v>45</v>
      </c>
      <c r="G786" t="s">
        <v>80</v>
      </c>
      <c r="H786">
        <v>0.48771637052142902</v>
      </c>
      <c r="I786">
        <f t="shared" si="24"/>
        <v>487.71637052142904</v>
      </c>
      <c r="J786" t="str">
        <f t="shared" si="25"/>
        <v>Medium</v>
      </c>
      <c r="K786" t="s">
        <v>19</v>
      </c>
      <c r="L786" t="s">
        <v>27</v>
      </c>
      <c r="M786" t="s">
        <v>28</v>
      </c>
      <c r="N786">
        <v>10238</v>
      </c>
      <c r="O786" t="s">
        <v>52</v>
      </c>
      <c r="P786">
        <v>14000</v>
      </c>
      <c r="Q786" t="s">
        <v>46</v>
      </c>
      <c r="R786">
        <v>1</v>
      </c>
      <c r="S786">
        <v>1</v>
      </c>
      <c r="T786">
        <v>2</v>
      </c>
      <c r="U786" t="s">
        <v>30</v>
      </c>
    </row>
    <row r="787" spans="1:21" x14ac:dyDescent="0.25">
      <c r="A787">
        <v>250086</v>
      </c>
      <c r="B787" t="s">
        <v>15</v>
      </c>
      <c r="C787" t="s">
        <v>40</v>
      </c>
      <c r="D787" t="s">
        <v>22</v>
      </c>
      <c r="E787" t="s">
        <v>57</v>
      </c>
      <c r="F787" t="s">
        <v>44</v>
      </c>
      <c r="G787" t="s">
        <v>43</v>
      </c>
      <c r="H787">
        <v>0.48821452041434399</v>
      </c>
      <c r="I787">
        <f t="shared" si="24"/>
        <v>488.21452041434401</v>
      </c>
      <c r="J787" t="str">
        <f t="shared" si="25"/>
        <v>Medium</v>
      </c>
      <c r="K787" t="s">
        <v>19</v>
      </c>
      <c r="L787" t="s">
        <v>27</v>
      </c>
      <c r="M787" t="s">
        <v>28</v>
      </c>
      <c r="N787">
        <v>32765</v>
      </c>
      <c r="O787" t="s">
        <v>51</v>
      </c>
      <c r="P787">
        <v>9000</v>
      </c>
      <c r="Q787" t="s">
        <v>47</v>
      </c>
      <c r="R787">
        <v>4</v>
      </c>
      <c r="S787">
        <v>1</v>
      </c>
      <c r="T787">
        <v>0</v>
      </c>
      <c r="U787" t="s">
        <v>30</v>
      </c>
    </row>
    <row r="788" spans="1:21" x14ac:dyDescent="0.25">
      <c r="A788">
        <v>895195</v>
      </c>
      <c r="B788" t="s">
        <v>20</v>
      </c>
      <c r="C788" t="s">
        <v>41</v>
      </c>
      <c r="D788" t="s">
        <v>16</v>
      </c>
      <c r="E788" t="s">
        <v>58</v>
      </c>
      <c r="F788" t="s">
        <v>45</v>
      </c>
      <c r="G788" t="s">
        <v>43</v>
      </c>
      <c r="H788">
        <v>0.48863909218603402</v>
      </c>
      <c r="I788">
        <f t="shared" si="24"/>
        <v>488.63909218603402</v>
      </c>
      <c r="J788" t="str">
        <f t="shared" si="25"/>
        <v>Medium</v>
      </c>
      <c r="K788" t="s">
        <v>17</v>
      </c>
      <c r="L788" t="s">
        <v>27</v>
      </c>
      <c r="M788" t="s">
        <v>28</v>
      </c>
      <c r="N788">
        <v>10238</v>
      </c>
      <c r="O788" t="s">
        <v>52</v>
      </c>
      <c r="P788">
        <v>8000</v>
      </c>
      <c r="Q788" t="s">
        <v>46</v>
      </c>
      <c r="R788">
        <v>0</v>
      </c>
      <c r="S788">
        <v>1</v>
      </c>
      <c r="T788">
        <v>3</v>
      </c>
      <c r="U788" t="s">
        <v>30</v>
      </c>
    </row>
    <row r="789" spans="1:21" x14ac:dyDescent="0.25">
      <c r="A789">
        <v>77834</v>
      </c>
      <c r="B789" t="s">
        <v>21</v>
      </c>
      <c r="C789" t="s">
        <v>41</v>
      </c>
      <c r="D789" t="s">
        <v>16</v>
      </c>
      <c r="E789" t="s">
        <v>57</v>
      </c>
      <c r="F789" t="s">
        <v>45</v>
      </c>
      <c r="G789" t="s">
        <v>43</v>
      </c>
      <c r="H789">
        <v>0.488696863042337</v>
      </c>
      <c r="I789">
        <f t="shared" si="24"/>
        <v>488.69686304233699</v>
      </c>
      <c r="J789" t="str">
        <f t="shared" si="25"/>
        <v>Medium</v>
      </c>
      <c r="K789" t="s">
        <v>19</v>
      </c>
      <c r="L789" t="s">
        <v>27</v>
      </c>
      <c r="M789" t="s">
        <v>28</v>
      </c>
      <c r="N789">
        <v>10238</v>
      </c>
      <c r="O789" t="s">
        <v>52</v>
      </c>
      <c r="P789">
        <v>12000</v>
      </c>
      <c r="Q789" t="s">
        <v>46</v>
      </c>
      <c r="R789">
        <v>3</v>
      </c>
      <c r="S789">
        <v>1</v>
      </c>
      <c r="T789">
        <v>2</v>
      </c>
      <c r="U789" t="s">
        <v>30</v>
      </c>
    </row>
    <row r="790" spans="1:21" x14ac:dyDescent="0.25">
      <c r="A790">
        <v>54923</v>
      </c>
      <c r="B790" t="s">
        <v>15</v>
      </c>
      <c r="C790" t="s">
        <v>40</v>
      </c>
      <c r="D790" t="s">
        <v>16</v>
      </c>
      <c r="E790" t="s">
        <v>56</v>
      </c>
      <c r="F790" t="s">
        <v>44</v>
      </c>
      <c r="G790" t="s">
        <v>80</v>
      </c>
      <c r="H790">
        <v>0.48900261342517398</v>
      </c>
      <c r="I790">
        <f t="shared" si="24"/>
        <v>489.00261342517399</v>
      </c>
      <c r="J790" t="str">
        <f t="shared" si="25"/>
        <v>Medium</v>
      </c>
      <c r="K790" t="s">
        <v>19</v>
      </c>
      <c r="L790" t="s">
        <v>27</v>
      </c>
      <c r="M790" t="s">
        <v>28</v>
      </c>
      <c r="N790">
        <v>10238</v>
      </c>
      <c r="O790" t="s">
        <v>52</v>
      </c>
      <c r="P790">
        <v>9000</v>
      </c>
      <c r="Q790" t="s">
        <v>46</v>
      </c>
      <c r="R790">
        <v>3</v>
      </c>
      <c r="S790">
        <v>1</v>
      </c>
      <c r="T790">
        <v>3</v>
      </c>
      <c r="U790" t="s">
        <v>30</v>
      </c>
    </row>
    <row r="791" spans="1:21" x14ac:dyDescent="0.25">
      <c r="A791">
        <v>719606</v>
      </c>
      <c r="B791" t="s">
        <v>20</v>
      </c>
      <c r="C791" t="s">
        <v>41</v>
      </c>
      <c r="D791" t="s">
        <v>16</v>
      </c>
      <c r="E791" t="s">
        <v>58</v>
      </c>
      <c r="F791" t="s">
        <v>45</v>
      </c>
      <c r="G791" t="s">
        <v>43</v>
      </c>
      <c r="H791">
        <v>0.48920659182335702</v>
      </c>
      <c r="I791">
        <f t="shared" si="24"/>
        <v>489.20659182335703</v>
      </c>
      <c r="J791" t="str">
        <f t="shared" si="25"/>
        <v>Medium</v>
      </c>
      <c r="K791" t="s">
        <v>19</v>
      </c>
      <c r="L791" t="s">
        <v>27</v>
      </c>
      <c r="M791" t="s">
        <v>28</v>
      </c>
      <c r="N791">
        <v>10238</v>
      </c>
      <c r="O791" t="s">
        <v>52</v>
      </c>
      <c r="P791">
        <v>9000</v>
      </c>
      <c r="Q791" t="s">
        <v>47</v>
      </c>
      <c r="R791">
        <v>2</v>
      </c>
      <c r="S791">
        <v>1</v>
      </c>
      <c r="T791">
        <v>0</v>
      </c>
      <c r="U791" t="s">
        <v>30</v>
      </c>
    </row>
    <row r="792" spans="1:21" x14ac:dyDescent="0.25">
      <c r="A792">
        <v>376964</v>
      </c>
      <c r="B792" t="s">
        <v>15</v>
      </c>
      <c r="C792" t="s">
        <v>41</v>
      </c>
      <c r="D792" t="s">
        <v>16</v>
      </c>
      <c r="E792" t="s">
        <v>56</v>
      </c>
      <c r="F792" t="s">
        <v>45</v>
      </c>
      <c r="G792" t="s">
        <v>43</v>
      </c>
      <c r="H792">
        <v>0.48942237602601402</v>
      </c>
      <c r="I792">
        <f t="shared" si="24"/>
        <v>489.42237602601404</v>
      </c>
      <c r="J792" t="str">
        <f t="shared" si="25"/>
        <v>Medium</v>
      </c>
      <c r="K792" t="s">
        <v>17</v>
      </c>
      <c r="L792" t="s">
        <v>26</v>
      </c>
      <c r="M792" t="s">
        <v>29</v>
      </c>
      <c r="N792">
        <v>32765</v>
      </c>
      <c r="O792" t="s">
        <v>51</v>
      </c>
      <c r="P792">
        <v>12000</v>
      </c>
      <c r="Q792" t="s">
        <v>46</v>
      </c>
      <c r="R792">
        <v>3</v>
      </c>
      <c r="S792">
        <v>1</v>
      </c>
      <c r="T792">
        <v>3</v>
      </c>
      <c r="U792" t="s">
        <v>30</v>
      </c>
    </row>
    <row r="793" spans="1:21" x14ac:dyDescent="0.25">
      <c r="A793">
        <v>393613</v>
      </c>
      <c r="B793" t="s">
        <v>20</v>
      </c>
      <c r="C793" t="s">
        <v>40</v>
      </c>
      <c r="D793" t="s">
        <v>16</v>
      </c>
      <c r="E793" t="s">
        <v>58</v>
      </c>
      <c r="F793" t="s">
        <v>44</v>
      </c>
      <c r="G793" t="s">
        <v>42</v>
      </c>
      <c r="H793">
        <v>0.48953347337603498</v>
      </c>
      <c r="I793">
        <f t="shared" si="24"/>
        <v>489.53347337603498</v>
      </c>
      <c r="J793" t="str">
        <f t="shared" si="25"/>
        <v>Medium</v>
      </c>
      <c r="K793" t="s">
        <v>19</v>
      </c>
      <c r="L793" t="s">
        <v>26</v>
      </c>
      <c r="M793" t="s">
        <v>29</v>
      </c>
      <c r="N793">
        <v>92101</v>
      </c>
      <c r="O793" t="s">
        <v>53</v>
      </c>
      <c r="P793">
        <v>13000</v>
      </c>
      <c r="Q793" t="s">
        <v>46</v>
      </c>
      <c r="R793">
        <v>1</v>
      </c>
      <c r="S793">
        <v>1</v>
      </c>
      <c r="T793">
        <v>0</v>
      </c>
      <c r="U793" t="s">
        <v>30</v>
      </c>
    </row>
    <row r="794" spans="1:21" x14ac:dyDescent="0.25">
      <c r="A794">
        <v>854754</v>
      </c>
      <c r="B794" t="s">
        <v>21</v>
      </c>
      <c r="C794" t="s">
        <v>41</v>
      </c>
      <c r="D794" t="s">
        <v>16</v>
      </c>
      <c r="E794" t="s">
        <v>57</v>
      </c>
      <c r="F794" t="s">
        <v>44</v>
      </c>
      <c r="G794" t="s">
        <v>43</v>
      </c>
      <c r="H794">
        <v>0.49037665864264002</v>
      </c>
      <c r="I794">
        <f t="shared" si="24"/>
        <v>490.37665864264</v>
      </c>
      <c r="J794" t="str">
        <f t="shared" si="25"/>
        <v>Medium</v>
      </c>
      <c r="K794" t="s">
        <v>17</v>
      </c>
      <c r="L794" t="s">
        <v>27</v>
      </c>
      <c r="M794" t="s">
        <v>29</v>
      </c>
      <c r="N794">
        <v>10238</v>
      </c>
      <c r="O794" t="s">
        <v>52</v>
      </c>
      <c r="P794">
        <v>16000</v>
      </c>
      <c r="Q794" t="s">
        <v>46</v>
      </c>
      <c r="R794">
        <v>0</v>
      </c>
      <c r="S794">
        <v>1</v>
      </c>
      <c r="T794">
        <v>2</v>
      </c>
      <c r="U794" t="s">
        <v>30</v>
      </c>
    </row>
    <row r="795" spans="1:21" x14ac:dyDescent="0.25">
      <c r="A795">
        <v>904550</v>
      </c>
      <c r="B795" t="s">
        <v>20</v>
      </c>
      <c r="C795" t="s">
        <v>41</v>
      </c>
      <c r="D795" t="s">
        <v>16</v>
      </c>
      <c r="E795" t="s">
        <v>58</v>
      </c>
      <c r="F795" t="s">
        <v>81</v>
      </c>
      <c r="G795" t="s">
        <v>79</v>
      </c>
      <c r="H795">
        <v>0.49055124922043802</v>
      </c>
      <c r="I795">
        <f t="shared" si="24"/>
        <v>490.55124922043802</v>
      </c>
      <c r="J795" t="str">
        <f t="shared" si="25"/>
        <v>Medium</v>
      </c>
      <c r="K795" t="s">
        <v>19</v>
      </c>
      <c r="L795" t="s">
        <v>27</v>
      </c>
      <c r="M795" t="s">
        <v>29</v>
      </c>
      <c r="N795">
        <v>92101</v>
      </c>
      <c r="O795" t="s">
        <v>53</v>
      </c>
      <c r="P795">
        <v>12000</v>
      </c>
      <c r="Q795" t="s">
        <v>46</v>
      </c>
      <c r="R795">
        <v>0</v>
      </c>
      <c r="S795">
        <v>1</v>
      </c>
      <c r="T795">
        <v>1</v>
      </c>
      <c r="U795" t="s">
        <v>31</v>
      </c>
    </row>
    <row r="796" spans="1:21" x14ac:dyDescent="0.25">
      <c r="A796">
        <v>14622</v>
      </c>
      <c r="B796" t="s">
        <v>20</v>
      </c>
      <c r="C796" t="s">
        <v>41</v>
      </c>
      <c r="D796" t="s">
        <v>16</v>
      </c>
      <c r="E796" t="s">
        <v>58</v>
      </c>
      <c r="F796" t="s">
        <v>45</v>
      </c>
      <c r="G796" t="s">
        <v>80</v>
      </c>
      <c r="H796">
        <v>0.49073951244903202</v>
      </c>
      <c r="I796">
        <f t="shared" si="24"/>
        <v>490.73951244903202</v>
      </c>
      <c r="J796" t="str">
        <f t="shared" si="25"/>
        <v>Medium</v>
      </c>
      <c r="K796" t="s">
        <v>19</v>
      </c>
      <c r="L796" t="s">
        <v>27</v>
      </c>
      <c r="M796" t="s">
        <v>28</v>
      </c>
      <c r="N796">
        <v>32765</v>
      </c>
      <c r="O796" t="s">
        <v>51</v>
      </c>
      <c r="P796">
        <v>11000</v>
      </c>
      <c r="Q796" t="s">
        <v>46</v>
      </c>
      <c r="R796">
        <v>2</v>
      </c>
      <c r="S796">
        <v>1</v>
      </c>
      <c r="T796">
        <v>0</v>
      </c>
      <c r="U796" t="s">
        <v>31</v>
      </c>
    </row>
    <row r="797" spans="1:21" x14ac:dyDescent="0.25">
      <c r="A797">
        <v>217068</v>
      </c>
      <c r="B797" t="s">
        <v>15</v>
      </c>
      <c r="C797" t="s">
        <v>41</v>
      </c>
      <c r="D797" t="s">
        <v>16</v>
      </c>
      <c r="E797" t="s">
        <v>56</v>
      </c>
      <c r="F797" t="s">
        <v>45</v>
      </c>
      <c r="G797" t="s">
        <v>43</v>
      </c>
      <c r="H797">
        <v>0.49097249422228101</v>
      </c>
      <c r="I797">
        <f t="shared" si="24"/>
        <v>490.972494222281</v>
      </c>
      <c r="J797" t="str">
        <f t="shared" si="25"/>
        <v>Medium</v>
      </c>
      <c r="K797" t="s">
        <v>19</v>
      </c>
      <c r="L797" t="s">
        <v>27</v>
      </c>
      <c r="M797" t="s">
        <v>28</v>
      </c>
      <c r="N797">
        <v>10238</v>
      </c>
      <c r="O797" t="s">
        <v>52</v>
      </c>
      <c r="P797">
        <v>10000</v>
      </c>
      <c r="Q797" t="s">
        <v>46</v>
      </c>
      <c r="R797">
        <v>4</v>
      </c>
      <c r="S797">
        <v>1</v>
      </c>
      <c r="T797">
        <v>9</v>
      </c>
      <c r="U797" t="s">
        <v>30</v>
      </c>
    </row>
    <row r="798" spans="1:21" x14ac:dyDescent="0.25">
      <c r="A798">
        <v>728593</v>
      </c>
      <c r="B798" t="s">
        <v>20</v>
      </c>
      <c r="C798" t="s">
        <v>40</v>
      </c>
      <c r="D798" t="s">
        <v>16</v>
      </c>
      <c r="E798" t="s">
        <v>58</v>
      </c>
      <c r="F798" t="s">
        <v>81</v>
      </c>
      <c r="G798" t="s">
        <v>79</v>
      </c>
      <c r="H798">
        <v>0.49175785074061401</v>
      </c>
      <c r="I798">
        <f t="shared" si="24"/>
        <v>491.757850740614</v>
      </c>
      <c r="J798" t="str">
        <f t="shared" si="25"/>
        <v>Medium</v>
      </c>
      <c r="K798" t="s">
        <v>19</v>
      </c>
      <c r="L798" t="s">
        <v>26</v>
      </c>
      <c r="M798" t="s">
        <v>28</v>
      </c>
      <c r="N798">
        <v>10238</v>
      </c>
      <c r="O798" t="s">
        <v>52</v>
      </c>
      <c r="P798">
        <v>14000</v>
      </c>
      <c r="Q798" t="s">
        <v>46</v>
      </c>
      <c r="R798">
        <v>1</v>
      </c>
      <c r="S798">
        <v>1</v>
      </c>
      <c r="T798">
        <v>0</v>
      </c>
      <c r="U798" t="s">
        <v>30</v>
      </c>
    </row>
    <row r="799" spans="1:21" x14ac:dyDescent="0.25">
      <c r="A799">
        <v>126044</v>
      </c>
      <c r="B799" t="s">
        <v>21</v>
      </c>
      <c r="C799" t="s">
        <v>41</v>
      </c>
      <c r="D799" t="s">
        <v>16</v>
      </c>
      <c r="E799" t="s">
        <v>57</v>
      </c>
      <c r="F799" t="s">
        <v>81</v>
      </c>
      <c r="G799" t="s">
        <v>42</v>
      </c>
      <c r="H799">
        <v>0.49194976835271098</v>
      </c>
      <c r="I799">
        <f t="shared" si="24"/>
        <v>491.94976835271098</v>
      </c>
      <c r="J799" t="str">
        <f t="shared" si="25"/>
        <v>Medium</v>
      </c>
      <c r="K799" t="s">
        <v>19</v>
      </c>
      <c r="L799" t="s">
        <v>27</v>
      </c>
      <c r="M799" t="s">
        <v>28</v>
      </c>
      <c r="N799">
        <v>10238</v>
      </c>
      <c r="O799" t="s">
        <v>52</v>
      </c>
      <c r="P799">
        <v>7000</v>
      </c>
      <c r="Q799" t="s">
        <v>46</v>
      </c>
      <c r="R799">
        <v>3</v>
      </c>
      <c r="S799">
        <v>1</v>
      </c>
      <c r="T799">
        <v>3</v>
      </c>
      <c r="U799" t="s">
        <v>30</v>
      </c>
    </row>
    <row r="800" spans="1:21" x14ac:dyDescent="0.25">
      <c r="A800">
        <v>866196</v>
      </c>
      <c r="B800" t="s">
        <v>21</v>
      </c>
      <c r="C800" t="s">
        <v>40</v>
      </c>
      <c r="D800" t="s">
        <v>16</v>
      </c>
      <c r="E800" t="s">
        <v>57</v>
      </c>
      <c r="F800" t="s">
        <v>81</v>
      </c>
      <c r="G800" t="s">
        <v>42</v>
      </c>
      <c r="H800">
        <v>0.49248972008459102</v>
      </c>
      <c r="I800">
        <f t="shared" si="24"/>
        <v>492.489720084591</v>
      </c>
      <c r="J800" t="str">
        <f t="shared" si="25"/>
        <v>Medium</v>
      </c>
      <c r="K800" t="s">
        <v>17</v>
      </c>
      <c r="L800" t="s">
        <v>27</v>
      </c>
      <c r="M800" t="s">
        <v>28</v>
      </c>
      <c r="N800">
        <v>32765</v>
      </c>
      <c r="O800" t="s">
        <v>51</v>
      </c>
      <c r="P800">
        <v>4000</v>
      </c>
      <c r="Q800" t="s">
        <v>46</v>
      </c>
      <c r="R800">
        <v>4</v>
      </c>
      <c r="S800">
        <v>1</v>
      </c>
      <c r="T800">
        <v>2</v>
      </c>
      <c r="U800" t="s">
        <v>30</v>
      </c>
    </row>
    <row r="801" spans="1:21" x14ac:dyDescent="0.25">
      <c r="A801">
        <v>784778</v>
      </c>
      <c r="B801" t="s">
        <v>21</v>
      </c>
      <c r="C801" t="s">
        <v>41</v>
      </c>
      <c r="D801" t="s">
        <v>16</v>
      </c>
      <c r="E801" t="s">
        <v>57</v>
      </c>
      <c r="F801" t="s">
        <v>45</v>
      </c>
      <c r="G801" t="s">
        <v>43</v>
      </c>
      <c r="H801">
        <v>0.492497095519908</v>
      </c>
      <c r="I801">
        <f t="shared" si="24"/>
        <v>492.49709551990799</v>
      </c>
      <c r="J801" t="str">
        <f t="shared" si="25"/>
        <v>Medium</v>
      </c>
      <c r="K801" t="s">
        <v>19</v>
      </c>
      <c r="L801" t="s">
        <v>27</v>
      </c>
      <c r="M801" t="s">
        <v>28</v>
      </c>
      <c r="N801">
        <v>32765</v>
      </c>
      <c r="O801" t="s">
        <v>51</v>
      </c>
      <c r="P801">
        <v>12000</v>
      </c>
      <c r="Q801" t="s">
        <v>46</v>
      </c>
      <c r="R801">
        <v>7</v>
      </c>
      <c r="S801">
        <v>1</v>
      </c>
      <c r="T801">
        <v>2</v>
      </c>
      <c r="U801" t="s">
        <v>30</v>
      </c>
    </row>
    <row r="802" spans="1:21" x14ac:dyDescent="0.25">
      <c r="A802">
        <v>657844</v>
      </c>
      <c r="B802" t="s">
        <v>20</v>
      </c>
      <c r="C802" t="s">
        <v>41</v>
      </c>
      <c r="D802" t="s">
        <v>16</v>
      </c>
      <c r="E802" t="s">
        <v>58</v>
      </c>
      <c r="F802" t="s">
        <v>45</v>
      </c>
      <c r="G802" t="s">
        <v>43</v>
      </c>
      <c r="H802">
        <v>0.49310171780184298</v>
      </c>
      <c r="I802">
        <f t="shared" si="24"/>
        <v>493.10171780184299</v>
      </c>
      <c r="J802" t="str">
        <f t="shared" si="25"/>
        <v>Medium</v>
      </c>
      <c r="K802" t="s">
        <v>19</v>
      </c>
      <c r="L802" t="s">
        <v>26</v>
      </c>
      <c r="M802" t="s">
        <v>29</v>
      </c>
      <c r="N802">
        <v>32765</v>
      </c>
      <c r="O802" t="s">
        <v>51</v>
      </c>
      <c r="P802">
        <v>14000</v>
      </c>
      <c r="Q802" t="s">
        <v>46</v>
      </c>
      <c r="R802">
        <v>0</v>
      </c>
      <c r="S802">
        <v>1</v>
      </c>
      <c r="T802">
        <v>1</v>
      </c>
      <c r="U802" t="s">
        <v>31</v>
      </c>
    </row>
    <row r="803" spans="1:21" x14ac:dyDescent="0.25">
      <c r="A803">
        <v>455714</v>
      </c>
      <c r="B803" t="s">
        <v>20</v>
      </c>
      <c r="C803" t="s">
        <v>41</v>
      </c>
      <c r="D803" t="s">
        <v>22</v>
      </c>
      <c r="E803" t="s">
        <v>58</v>
      </c>
      <c r="F803" t="s">
        <v>81</v>
      </c>
      <c r="G803" t="s">
        <v>80</v>
      </c>
      <c r="H803">
        <v>0.49311893606638701</v>
      </c>
      <c r="I803">
        <f t="shared" si="24"/>
        <v>493.11893606638699</v>
      </c>
      <c r="J803" t="str">
        <f t="shared" si="25"/>
        <v>Medium</v>
      </c>
      <c r="K803" t="s">
        <v>19</v>
      </c>
      <c r="L803" t="s">
        <v>26</v>
      </c>
      <c r="M803" t="s">
        <v>29</v>
      </c>
      <c r="N803">
        <v>32765</v>
      </c>
      <c r="O803" t="s">
        <v>51</v>
      </c>
      <c r="P803">
        <v>11000</v>
      </c>
      <c r="Q803" t="s">
        <v>46</v>
      </c>
      <c r="R803">
        <v>5</v>
      </c>
      <c r="S803">
        <v>1</v>
      </c>
      <c r="T803">
        <v>1</v>
      </c>
      <c r="U803" t="s">
        <v>30</v>
      </c>
    </row>
    <row r="804" spans="1:21" x14ac:dyDescent="0.25">
      <c r="A804">
        <v>420096</v>
      </c>
      <c r="B804" t="s">
        <v>15</v>
      </c>
      <c r="C804" t="s">
        <v>40</v>
      </c>
      <c r="D804" t="s">
        <v>16</v>
      </c>
      <c r="E804" t="s">
        <v>56</v>
      </c>
      <c r="F804" t="s">
        <v>81</v>
      </c>
      <c r="G804" t="s">
        <v>43</v>
      </c>
      <c r="H804">
        <v>0.493515064124326</v>
      </c>
      <c r="I804">
        <f t="shared" si="24"/>
        <v>493.51506412432599</v>
      </c>
      <c r="J804" t="str">
        <f t="shared" si="25"/>
        <v>Medium</v>
      </c>
      <c r="K804" t="s">
        <v>17</v>
      </c>
      <c r="L804" t="s">
        <v>27</v>
      </c>
      <c r="M804" t="s">
        <v>28</v>
      </c>
      <c r="N804">
        <v>10238</v>
      </c>
      <c r="O804" t="s">
        <v>52</v>
      </c>
      <c r="P804">
        <v>7000</v>
      </c>
      <c r="Q804" t="s">
        <v>46</v>
      </c>
      <c r="R804">
        <v>1</v>
      </c>
      <c r="S804">
        <v>1</v>
      </c>
      <c r="T804">
        <v>3</v>
      </c>
      <c r="U804" t="s">
        <v>30</v>
      </c>
    </row>
    <row r="805" spans="1:21" x14ac:dyDescent="0.25">
      <c r="A805">
        <v>358849</v>
      </c>
      <c r="B805" t="s">
        <v>15</v>
      </c>
      <c r="C805" t="s">
        <v>41</v>
      </c>
      <c r="D805" t="s">
        <v>16</v>
      </c>
      <c r="E805" t="s">
        <v>57</v>
      </c>
      <c r="F805" t="s">
        <v>45</v>
      </c>
      <c r="G805" t="s">
        <v>43</v>
      </c>
      <c r="H805">
        <v>0.49378231136434803</v>
      </c>
      <c r="I805">
        <f t="shared" si="24"/>
        <v>493.782311364348</v>
      </c>
      <c r="J805" t="str">
        <f t="shared" si="25"/>
        <v>Medium</v>
      </c>
      <c r="K805" t="s">
        <v>19</v>
      </c>
      <c r="L805" t="s">
        <v>27</v>
      </c>
      <c r="M805" t="s">
        <v>28</v>
      </c>
      <c r="N805">
        <v>32765</v>
      </c>
      <c r="O805" t="s">
        <v>51</v>
      </c>
      <c r="P805">
        <v>10000</v>
      </c>
      <c r="Q805" t="s">
        <v>46</v>
      </c>
      <c r="R805">
        <v>4</v>
      </c>
      <c r="S805">
        <v>1</v>
      </c>
      <c r="T805">
        <v>0</v>
      </c>
      <c r="U805" t="s">
        <v>30</v>
      </c>
    </row>
    <row r="806" spans="1:21" x14ac:dyDescent="0.25">
      <c r="A806">
        <v>869905</v>
      </c>
      <c r="B806" t="s">
        <v>20</v>
      </c>
      <c r="C806" t="s">
        <v>40</v>
      </c>
      <c r="D806" t="s">
        <v>16</v>
      </c>
      <c r="E806" t="s">
        <v>58</v>
      </c>
      <c r="F806" t="s">
        <v>44</v>
      </c>
      <c r="G806" t="s">
        <v>42</v>
      </c>
      <c r="H806">
        <v>0.49406698017179701</v>
      </c>
      <c r="I806">
        <f t="shared" si="24"/>
        <v>494.06698017179701</v>
      </c>
      <c r="J806" t="str">
        <f t="shared" si="25"/>
        <v>Medium</v>
      </c>
      <c r="K806" t="s">
        <v>19</v>
      </c>
      <c r="L806" t="s">
        <v>26</v>
      </c>
      <c r="M806" t="s">
        <v>28</v>
      </c>
      <c r="N806">
        <v>92101</v>
      </c>
      <c r="O806" t="s">
        <v>53</v>
      </c>
      <c r="P806">
        <v>10000</v>
      </c>
      <c r="Q806" t="s">
        <v>46</v>
      </c>
      <c r="R806">
        <v>2</v>
      </c>
      <c r="S806">
        <v>1</v>
      </c>
      <c r="T806">
        <v>0</v>
      </c>
      <c r="U806" t="s">
        <v>30</v>
      </c>
    </row>
    <row r="807" spans="1:21" x14ac:dyDescent="0.25">
      <c r="A807">
        <v>106834</v>
      </c>
      <c r="B807" t="s">
        <v>20</v>
      </c>
      <c r="C807" t="s">
        <v>41</v>
      </c>
      <c r="D807" t="s">
        <v>16</v>
      </c>
      <c r="E807" t="s">
        <v>58</v>
      </c>
      <c r="F807" t="s">
        <v>44</v>
      </c>
      <c r="G807" t="s">
        <v>42</v>
      </c>
      <c r="H807">
        <v>0.49425321282014001</v>
      </c>
      <c r="I807">
        <f t="shared" si="24"/>
        <v>494.25321282013999</v>
      </c>
      <c r="J807" t="str">
        <f t="shared" si="25"/>
        <v>Medium</v>
      </c>
      <c r="K807" t="s">
        <v>19</v>
      </c>
      <c r="L807" t="s">
        <v>26</v>
      </c>
      <c r="M807" t="s">
        <v>29</v>
      </c>
      <c r="N807">
        <v>32765</v>
      </c>
      <c r="O807" t="s">
        <v>51</v>
      </c>
      <c r="P807">
        <v>10000</v>
      </c>
      <c r="Q807" t="s">
        <v>46</v>
      </c>
      <c r="R807">
        <v>2</v>
      </c>
      <c r="S807">
        <v>1</v>
      </c>
      <c r="T807">
        <v>0</v>
      </c>
      <c r="U807" t="s">
        <v>30</v>
      </c>
    </row>
    <row r="808" spans="1:21" x14ac:dyDescent="0.25">
      <c r="A808">
        <v>689719</v>
      </c>
      <c r="B808" t="s">
        <v>15</v>
      </c>
      <c r="C808" t="s">
        <v>40</v>
      </c>
      <c r="D808" t="s">
        <v>16</v>
      </c>
      <c r="E808" t="s">
        <v>56</v>
      </c>
      <c r="F808" t="s">
        <v>45</v>
      </c>
      <c r="G808" t="s">
        <v>43</v>
      </c>
      <c r="H808">
        <v>0.49442569655350699</v>
      </c>
      <c r="I808">
        <f t="shared" si="24"/>
        <v>494.42569655350701</v>
      </c>
      <c r="J808" t="str">
        <f t="shared" si="25"/>
        <v>Medium</v>
      </c>
      <c r="K808" t="s">
        <v>17</v>
      </c>
      <c r="L808" t="s">
        <v>27</v>
      </c>
      <c r="M808" t="s">
        <v>28</v>
      </c>
      <c r="N808">
        <v>10238</v>
      </c>
      <c r="O808" t="s">
        <v>52</v>
      </c>
      <c r="P808">
        <v>12000</v>
      </c>
      <c r="Q808" t="s">
        <v>46</v>
      </c>
      <c r="R808">
        <v>4</v>
      </c>
      <c r="S808">
        <v>1</v>
      </c>
      <c r="T808">
        <v>1</v>
      </c>
      <c r="U808" t="s">
        <v>30</v>
      </c>
    </row>
    <row r="809" spans="1:21" x14ac:dyDescent="0.25">
      <c r="A809">
        <v>547164</v>
      </c>
      <c r="B809" t="s">
        <v>21</v>
      </c>
      <c r="C809" t="s">
        <v>40</v>
      </c>
      <c r="D809" t="s">
        <v>16</v>
      </c>
      <c r="E809" t="s">
        <v>57</v>
      </c>
      <c r="F809" t="s">
        <v>44</v>
      </c>
      <c r="G809" t="s">
        <v>43</v>
      </c>
      <c r="H809">
        <v>0.49455464027586599</v>
      </c>
      <c r="I809">
        <f t="shared" si="24"/>
        <v>494.55464027586601</v>
      </c>
      <c r="J809" t="str">
        <f t="shared" si="25"/>
        <v>Medium</v>
      </c>
      <c r="K809" t="s">
        <v>17</v>
      </c>
      <c r="L809" t="s">
        <v>26</v>
      </c>
      <c r="M809" t="s">
        <v>29</v>
      </c>
      <c r="N809">
        <v>32765</v>
      </c>
      <c r="O809" t="s">
        <v>51</v>
      </c>
      <c r="P809">
        <v>13000</v>
      </c>
      <c r="Q809" t="s">
        <v>46</v>
      </c>
      <c r="R809">
        <v>2</v>
      </c>
      <c r="S809">
        <v>1</v>
      </c>
      <c r="T809">
        <v>0</v>
      </c>
      <c r="U809" t="s">
        <v>30</v>
      </c>
    </row>
    <row r="810" spans="1:21" x14ac:dyDescent="0.25">
      <c r="A810">
        <v>858866</v>
      </c>
      <c r="B810" t="s">
        <v>15</v>
      </c>
      <c r="C810" t="s">
        <v>41</v>
      </c>
      <c r="D810" t="s">
        <v>16</v>
      </c>
      <c r="E810" t="s">
        <v>57</v>
      </c>
      <c r="F810" t="s">
        <v>45</v>
      </c>
      <c r="G810" t="s">
        <v>43</v>
      </c>
      <c r="H810">
        <v>0.49457175662252001</v>
      </c>
      <c r="I810">
        <f t="shared" si="24"/>
        <v>494.57175662252001</v>
      </c>
      <c r="J810" t="str">
        <f t="shared" si="25"/>
        <v>Medium</v>
      </c>
      <c r="K810" t="s">
        <v>19</v>
      </c>
      <c r="L810" t="s">
        <v>27</v>
      </c>
      <c r="M810" t="s">
        <v>28</v>
      </c>
      <c r="N810">
        <v>10238</v>
      </c>
      <c r="O810" t="s">
        <v>52</v>
      </c>
      <c r="P810">
        <v>14000</v>
      </c>
      <c r="Q810" t="s">
        <v>46</v>
      </c>
      <c r="R810">
        <v>1</v>
      </c>
      <c r="S810">
        <v>1</v>
      </c>
      <c r="T810">
        <v>0</v>
      </c>
      <c r="U810" t="s">
        <v>30</v>
      </c>
    </row>
    <row r="811" spans="1:21" x14ac:dyDescent="0.25">
      <c r="A811">
        <v>908853</v>
      </c>
      <c r="B811" t="s">
        <v>15</v>
      </c>
      <c r="C811" t="s">
        <v>41</v>
      </c>
      <c r="D811" t="s">
        <v>16</v>
      </c>
      <c r="E811" t="s">
        <v>58</v>
      </c>
      <c r="F811" t="s">
        <v>45</v>
      </c>
      <c r="G811" t="s">
        <v>43</v>
      </c>
      <c r="H811">
        <v>0.49467590557365199</v>
      </c>
      <c r="I811">
        <f t="shared" si="24"/>
        <v>494.67590557365196</v>
      </c>
      <c r="J811" t="str">
        <f t="shared" si="25"/>
        <v>Medium</v>
      </c>
      <c r="K811" t="s">
        <v>19</v>
      </c>
      <c r="L811" t="s">
        <v>27</v>
      </c>
      <c r="M811" t="s">
        <v>28</v>
      </c>
      <c r="N811">
        <v>10238</v>
      </c>
      <c r="O811" t="s">
        <v>52</v>
      </c>
      <c r="P811">
        <v>10000</v>
      </c>
      <c r="Q811" t="s">
        <v>46</v>
      </c>
      <c r="R811">
        <v>0</v>
      </c>
      <c r="S811">
        <v>1</v>
      </c>
      <c r="T811">
        <v>1</v>
      </c>
      <c r="U811" t="s">
        <v>30</v>
      </c>
    </row>
    <row r="812" spans="1:21" x14ac:dyDescent="0.25">
      <c r="A812">
        <v>689699</v>
      </c>
      <c r="B812" t="s">
        <v>15</v>
      </c>
      <c r="C812" t="s">
        <v>41</v>
      </c>
      <c r="D812" t="s">
        <v>16</v>
      </c>
      <c r="E812" t="s">
        <v>57</v>
      </c>
      <c r="F812" t="s">
        <v>81</v>
      </c>
      <c r="G812" t="s">
        <v>80</v>
      </c>
      <c r="H812">
        <v>0.49511403737995702</v>
      </c>
      <c r="I812">
        <f t="shared" si="24"/>
        <v>495.11403737995704</v>
      </c>
      <c r="J812" t="str">
        <f t="shared" si="25"/>
        <v>Medium</v>
      </c>
      <c r="K812" t="s">
        <v>19</v>
      </c>
      <c r="L812" t="s">
        <v>27</v>
      </c>
      <c r="M812" t="s">
        <v>28</v>
      </c>
      <c r="N812">
        <v>32765</v>
      </c>
      <c r="O812" t="s">
        <v>51</v>
      </c>
      <c r="P812">
        <v>8000</v>
      </c>
      <c r="Q812" t="s">
        <v>46</v>
      </c>
      <c r="R812">
        <v>6</v>
      </c>
      <c r="S812">
        <v>1</v>
      </c>
      <c r="T812">
        <v>2</v>
      </c>
      <c r="U812" t="s">
        <v>30</v>
      </c>
    </row>
    <row r="813" spans="1:21" x14ac:dyDescent="0.25">
      <c r="A813">
        <v>201707</v>
      </c>
      <c r="B813" t="s">
        <v>21</v>
      </c>
      <c r="C813" t="s">
        <v>41</v>
      </c>
      <c r="D813" t="s">
        <v>16</v>
      </c>
      <c r="E813" t="s">
        <v>57</v>
      </c>
      <c r="F813" t="s">
        <v>44</v>
      </c>
      <c r="G813" t="s">
        <v>80</v>
      </c>
      <c r="H813">
        <v>0.49535028353152299</v>
      </c>
      <c r="I813">
        <f t="shared" si="24"/>
        <v>495.35028353152302</v>
      </c>
      <c r="J813" t="str">
        <f t="shared" si="25"/>
        <v>Medium</v>
      </c>
      <c r="K813" t="s">
        <v>19</v>
      </c>
      <c r="L813" t="s">
        <v>26</v>
      </c>
      <c r="M813" t="s">
        <v>28</v>
      </c>
      <c r="N813">
        <v>32765</v>
      </c>
      <c r="O813" t="s">
        <v>51</v>
      </c>
      <c r="P813">
        <v>9000</v>
      </c>
      <c r="Q813" t="s">
        <v>46</v>
      </c>
      <c r="R813">
        <v>4</v>
      </c>
      <c r="S813">
        <v>1</v>
      </c>
      <c r="T813">
        <v>2</v>
      </c>
      <c r="U813" t="s">
        <v>30</v>
      </c>
    </row>
    <row r="814" spans="1:21" x14ac:dyDescent="0.25">
      <c r="A814">
        <v>419320</v>
      </c>
      <c r="B814" t="s">
        <v>21</v>
      </c>
      <c r="C814" t="s">
        <v>41</v>
      </c>
      <c r="D814" t="s">
        <v>22</v>
      </c>
      <c r="E814" t="s">
        <v>57</v>
      </c>
      <c r="F814" t="s">
        <v>44</v>
      </c>
      <c r="G814" t="s">
        <v>80</v>
      </c>
      <c r="H814">
        <v>0.49541062825813698</v>
      </c>
      <c r="I814">
        <f t="shared" si="24"/>
        <v>495.41062825813697</v>
      </c>
      <c r="J814" t="str">
        <f t="shared" si="25"/>
        <v>Medium</v>
      </c>
      <c r="K814" t="s">
        <v>19</v>
      </c>
      <c r="L814" t="s">
        <v>26</v>
      </c>
      <c r="M814" t="s">
        <v>29</v>
      </c>
      <c r="N814">
        <v>32765</v>
      </c>
      <c r="O814" t="s">
        <v>51</v>
      </c>
      <c r="P814">
        <v>12000</v>
      </c>
      <c r="Q814" t="s">
        <v>46</v>
      </c>
      <c r="R814">
        <v>4</v>
      </c>
      <c r="S814">
        <v>1</v>
      </c>
      <c r="T814">
        <v>2</v>
      </c>
      <c r="U814" t="s">
        <v>30</v>
      </c>
    </row>
    <row r="815" spans="1:21" x14ac:dyDescent="0.25">
      <c r="A815">
        <v>221647</v>
      </c>
      <c r="B815" t="s">
        <v>21</v>
      </c>
      <c r="C815" t="s">
        <v>41</v>
      </c>
      <c r="D815" t="s">
        <v>16</v>
      </c>
      <c r="E815" t="s">
        <v>57</v>
      </c>
      <c r="F815" t="s">
        <v>45</v>
      </c>
      <c r="G815" t="s">
        <v>43</v>
      </c>
      <c r="H815">
        <v>0.495441150685906</v>
      </c>
      <c r="I815">
        <f t="shared" si="24"/>
        <v>495.441150685906</v>
      </c>
      <c r="J815" t="str">
        <f t="shared" si="25"/>
        <v>Medium</v>
      </c>
      <c r="K815" t="s">
        <v>17</v>
      </c>
      <c r="L815" t="s">
        <v>27</v>
      </c>
      <c r="M815" t="s">
        <v>28</v>
      </c>
      <c r="N815">
        <v>10238</v>
      </c>
      <c r="O815" t="s">
        <v>52</v>
      </c>
      <c r="P815">
        <v>8000</v>
      </c>
      <c r="Q815" t="s">
        <v>46</v>
      </c>
      <c r="R815">
        <v>4</v>
      </c>
      <c r="S815">
        <v>1</v>
      </c>
      <c r="T815">
        <v>3</v>
      </c>
      <c r="U815" t="s">
        <v>30</v>
      </c>
    </row>
    <row r="816" spans="1:21" x14ac:dyDescent="0.25">
      <c r="A816">
        <v>880820</v>
      </c>
      <c r="B816" t="s">
        <v>15</v>
      </c>
      <c r="C816" t="s">
        <v>41</v>
      </c>
      <c r="D816" t="s">
        <v>16</v>
      </c>
      <c r="E816" t="s">
        <v>56</v>
      </c>
      <c r="F816" t="s">
        <v>45</v>
      </c>
      <c r="G816" t="s">
        <v>43</v>
      </c>
      <c r="H816">
        <v>0.49555334596143902</v>
      </c>
      <c r="I816">
        <f t="shared" si="24"/>
        <v>495.55334596143899</v>
      </c>
      <c r="J816" t="str">
        <f t="shared" si="25"/>
        <v>Medium</v>
      </c>
      <c r="K816" t="s">
        <v>17</v>
      </c>
      <c r="L816" t="s">
        <v>27</v>
      </c>
      <c r="M816" t="s">
        <v>28</v>
      </c>
      <c r="N816">
        <v>10238</v>
      </c>
      <c r="O816" t="s">
        <v>52</v>
      </c>
      <c r="P816">
        <v>13000</v>
      </c>
      <c r="Q816" t="s">
        <v>46</v>
      </c>
      <c r="R816">
        <v>3</v>
      </c>
      <c r="S816">
        <v>1</v>
      </c>
      <c r="T816">
        <v>3</v>
      </c>
      <c r="U816" t="s">
        <v>30</v>
      </c>
    </row>
    <row r="817" spans="1:21" x14ac:dyDescent="0.25">
      <c r="A817">
        <v>9574</v>
      </c>
      <c r="B817" t="s">
        <v>20</v>
      </c>
      <c r="C817" t="s">
        <v>40</v>
      </c>
      <c r="D817" t="s">
        <v>16</v>
      </c>
      <c r="E817" t="s">
        <v>58</v>
      </c>
      <c r="F817" t="s">
        <v>45</v>
      </c>
      <c r="G817" t="s">
        <v>80</v>
      </c>
      <c r="H817">
        <v>0.49570487308369499</v>
      </c>
      <c r="I817">
        <f t="shared" si="24"/>
        <v>495.70487308369496</v>
      </c>
      <c r="J817" t="str">
        <f t="shared" si="25"/>
        <v>Medium</v>
      </c>
      <c r="K817" t="s">
        <v>19</v>
      </c>
      <c r="L817" t="s">
        <v>26</v>
      </c>
      <c r="M817" t="s">
        <v>29</v>
      </c>
      <c r="N817">
        <v>32765</v>
      </c>
      <c r="O817" t="s">
        <v>51</v>
      </c>
      <c r="P817">
        <v>11000</v>
      </c>
      <c r="Q817" t="s">
        <v>46</v>
      </c>
      <c r="R817">
        <v>4</v>
      </c>
      <c r="S817">
        <v>1</v>
      </c>
      <c r="T817">
        <v>1</v>
      </c>
      <c r="U817" t="s">
        <v>31</v>
      </c>
    </row>
    <row r="818" spans="1:21" x14ac:dyDescent="0.25">
      <c r="A818">
        <v>917911</v>
      </c>
      <c r="B818" t="s">
        <v>15</v>
      </c>
      <c r="C818" t="s">
        <v>40</v>
      </c>
      <c r="D818" t="s">
        <v>16</v>
      </c>
      <c r="E818" t="s">
        <v>56</v>
      </c>
      <c r="F818" t="s">
        <v>44</v>
      </c>
      <c r="G818" t="s">
        <v>43</v>
      </c>
      <c r="H818">
        <v>0.49601776267814301</v>
      </c>
      <c r="I818">
        <f t="shared" si="24"/>
        <v>496.01776267814301</v>
      </c>
      <c r="J818" t="str">
        <f t="shared" si="25"/>
        <v>Medium</v>
      </c>
      <c r="K818" t="s">
        <v>17</v>
      </c>
      <c r="L818" t="s">
        <v>27</v>
      </c>
      <c r="M818" t="s">
        <v>28</v>
      </c>
      <c r="N818">
        <v>32765</v>
      </c>
      <c r="O818" t="s">
        <v>51</v>
      </c>
      <c r="P818">
        <v>10000</v>
      </c>
      <c r="Q818" t="s">
        <v>46</v>
      </c>
      <c r="R818">
        <v>3</v>
      </c>
      <c r="S818">
        <v>1</v>
      </c>
      <c r="T818">
        <v>0</v>
      </c>
      <c r="U818" t="s">
        <v>30</v>
      </c>
    </row>
    <row r="819" spans="1:21" x14ac:dyDescent="0.25">
      <c r="A819">
        <v>441557</v>
      </c>
      <c r="B819" t="s">
        <v>20</v>
      </c>
      <c r="C819" t="s">
        <v>40</v>
      </c>
      <c r="D819" t="s">
        <v>22</v>
      </c>
      <c r="E819" t="s">
        <v>58</v>
      </c>
      <c r="F819" t="s">
        <v>45</v>
      </c>
      <c r="G819" t="s">
        <v>42</v>
      </c>
      <c r="H819">
        <v>0.49646122570378798</v>
      </c>
      <c r="I819">
        <f t="shared" si="24"/>
        <v>496.46122570378799</v>
      </c>
      <c r="J819" t="str">
        <f t="shared" si="25"/>
        <v>Medium</v>
      </c>
      <c r="K819" t="s">
        <v>19</v>
      </c>
      <c r="L819" t="s">
        <v>26</v>
      </c>
      <c r="M819" t="s">
        <v>28</v>
      </c>
      <c r="N819">
        <v>32765</v>
      </c>
      <c r="O819" t="s">
        <v>51</v>
      </c>
      <c r="P819">
        <v>12000</v>
      </c>
      <c r="Q819" t="s">
        <v>46</v>
      </c>
      <c r="R819">
        <v>0</v>
      </c>
      <c r="S819">
        <v>1</v>
      </c>
      <c r="T819">
        <v>0</v>
      </c>
      <c r="U819" t="s">
        <v>31</v>
      </c>
    </row>
    <row r="820" spans="1:21" x14ac:dyDescent="0.25">
      <c r="A820">
        <v>133396</v>
      </c>
      <c r="B820" t="s">
        <v>15</v>
      </c>
      <c r="C820" t="s">
        <v>40</v>
      </c>
      <c r="D820" t="s">
        <v>22</v>
      </c>
      <c r="E820" t="s">
        <v>56</v>
      </c>
      <c r="F820" t="s">
        <v>45</v>
      </c>
      <c r="G820" t="s">
        <v>43</v>
      </c>
      <c r="H820">
        <v>0.49659306140895998</v>
      </c>
      <c r="I820">
        <f t="shared" si="24"/>
        <v>496.59306140895995</v>
      </c>
      <c r="J820" t="str">
        <f t="shared" si="25"/>
        <v>Medium</v>
      </c>
      <c r="K820" t="s">
        <v>17</v>
      </c>
      <c r="L820" t="s">
        <v>27</v>
      </c>
      <c r="M820" t="s">
        <v>28</v>
      </c>
      <c r="N820">
        <v>10238</v>
      </c>
      <c r="O820" t="s">
        <v>52</v>
      </c>
      <c r="P820">
        <v>10000</v>
      </c>
      <c r="Q820" t="s">
        <v>46</v>
      </c>
      <c r="R820">
        <v>2</v>
      </c>
      <c r="S820">
        <v>1</v>
      </c>
      <c r="T820">
        <v>3</v>
      </c>
      <c r="U820" t="s">
        <v>30</v>
      </c>
    </row>
    <row r="821" spans="1:21" x14ac:dyDescent="0.25">
      <c r="A821">
        <v>629596</v>
      </c>
      <c r="B821" t="s">
        <v>20</v>
      </c>
      <c r="C821" t="s">
        <v>40</v>
      </c>
      <c r="D821" t="s">
        <v>16</v>
      </c>
      <c r="E821" t="s">
        <v>58</v>
      </c>
      <c r="F821" t="s">
        <v>44</v>
      </c>
      <c r="G821" t="s">
        <v>80</v>
      </c>
      <c r="H821">
        <v>0.49678947214103297</v>
      </c>
      <c r="I821">
        <f t="shared" si="24"/>
        <v>496.78947214103295</v>
      </c>
      <c r="J821" t="str">
        <f t="shared" si="25"/>
        <v>Medium</v>
      </c>
      <c r="K821" t="s">
        <v>19</v>
      </c>
      <c r="L821" t="s">
        <v>26</v>
      </c>
      <c r="M821" t="s">
        <v>28</v>
      </c>
      <c r="N821">
        <v>10238</v>
      </c>
      <c r="O821" t="s">
        <v>52</v>
      </c>
      <c r="P821">
        <v>15000</v>
      </c>
      <c r="Q821" t="s">
        <v>46</v>
      </c>
      <c r="R821">
        <v>0</v>
      </c>
      <c r="S821">
        <v>1</v>
      </c>
      <c r="T821">
        <v>2</v>
      </c>
      <c r="U821" t="s">
        <v>31</v>
      </c>
    </row>
    <row r="822" spans="1:21" x14ac:dyDescent="0.25">
      <c r="A822">
        <v>579169</v>
      </c>
      <c r="B822" t="s">
        <v>20</v>
      </c>
      <c r="C822" t="s">
        <v>41</v>
      </c>
      <c r="D822" t="s">
        <v>16</v>
      </c>
      <c r="E822" t="s">
        <v>58</v>
      </c>
      <c r="F822" t="s">
        <v>81</v>
      </c>
      <c r="G822" t="s">
        <v>80</v>
      </c>
      <c r="H822">
        <v>0.49770889996682999</v>
      </c>
      <c r="I822">
        <f t="shared" si="24"/>
        <v>497.70889996682996</v>
      </c>
      <c r="J822" t="str">
        <f t="shared" si="25"/>
        <v>Medium</v>
      </c>
      <c r="K822" t="s">
        <v>19</v>
      </c>
      <c r="L822" t="s">
        <v>27</v>
      </c>
      <c r="M822" t="s">
        <v>28</v>
      </c>
      <c r="N822">
        <v>32765</v>
      </c>
      <c r="O822" t="s">
        <v>51</v>
      </c>
      <c r="P822">
        <v>11000</v>
      </c>
      <c r="Q822" t="s">
        <v>47</v>
      </c>
      <c r="R822">
        <v>2</v>
      </c>
      <c r="S822">
        <v>1</v>
      </c>
      <c r="T822">
        <v>0</v>
      </c>
      <c r="U822" t="s">
        <v>31</v>
      </c>
    </row>
    <row r="823" spans="1:21" x14ac:dyDescent="0.25">
      <c r="A823">
        <v>349447</v>
      </c>
      <c r="B823" t="s">
        <v>15</v>
      </c>
      <c r="C823" t="s">
        <v>41</v>
      </c>
      <c r="D823" t="s">
        <v>16</v>
      </c>
      <c r="E823" t="s">
        <v>56</v>
      </c>
      <c r="F823" t="s">
        <v>45</v>
      </c>
      <c r="G823" t="s">
        <v>43</v>
      </c>
      <c r="H823">
        <v>0.497724120160558</v>
      </c>
      <c r="I823">
        <f t="shared" si="24"/>
        <v>497.72412016055802</v>
      </c>
      <c r="J823" t="str">
        <f t="shared" si="25"/>
        <v>Medium</v>
      </c>
      <c r="K823" t="s">
        <v>17</v>
      </c>
      <c r="L823" t="s">
        <v>27</v>
      </c>
      <c r="M823" t="s">
        <v>28</v>
      </c>
      <c r="N823">
        <v>10238</v>
      </c>
      <c r="O823" t="s">
        <v>52</v>
      </c>
      <c r="P823">
        <v>9000</v>
      </c>
      <c r="Q823" t="s">
        <v>46</v>
      </c>
      <c r="R823">
        <v>1</v>
      </c>
      <c r="S823">
        <v>1</v>
      </c>
      <c r="T823">
        <v>4</v>
      </c>
      <c r="U823" t="s">
        <v>30</v>
      </c>
    </row>
    <row r="824" spans="1:21" x14ac:dyDescent="0.25">
      <c r="A824">
        <v>932781</v>
      </c>
      <c r="B824" t="s">
        <v>21</v>
      </c>
      <c r="C824" t="s">
        <v>41</v>
      </c>
      <c r="D824" t="s">
        <v>16</v>
      </c>
      <c r="E824" t="s">
        <v>58</v>
      </c>
      <c r="F824" t="s">
        <v>81</v>
      </c>
      <c r="G824" t="s">
        <v>80</v>
      </c>
      <c r="H824">
        <v>0.49796849278631</v>
      </c>
      <c r="I824">
        <f t="shared" si="24"/>
        <v>497.96849278630998</v>
      </c>
      <c r="J824" t="str">
        <f t="shared" si="25"/>
        <v>Medium</v>
      </c>
      <c r="K824" t="s">
        <v>19</v>
      </c>
      <c r="L824" t="s">
        <v>27</v>
      </c>
      <c r="M824" t="s">
        <v>28</v>
      </c>
      <c r="N824">
        <v>10238</v>
      </c>
      <c r="O824" t="s">
        <v>52</v>
      </c>
      <c r="P824">
        <v>8000</v>
      </c>
      <c r="Q824" t="s">
        <v>46</v>
      </c>
      <c r="R824">
        <v>1</v>
      </c>
      <c r="S824">
        <v>1</v>
      </c>
      <c r="T824">
        <v>5</v>
      </c>
      <c r="U824" t="s">
        <v>30</v>
      </c>
    </row>
    <row r="825" spans="1:21" x14ac:dyDescent="0.25">
      <c r="A825">
        <v>863406</v>
      </c>
      <c r="B825" t="s">
        <v>20</v>
      </c>
      <c r="C825" t="s">
        <v>41</v>
      </c>
      <c r="D825" t="s">
        <v>22</v>
      </c>
      <c r="E825" t="s">
        <v>58</v>
      </c>
      <c r="F825" t="s">
        <v>45</v>
      </c>
      <c r="G825" t="s">
        <v>42</v>
      </c>
      <c r="H825">
        <v>0.49808400220499699</v>
      </c>
      <c r="I825">
        <f t="shared" si="24"/>
        <v>498.08400220499698</v>
      </c>
      <c r="J825" t="str">
        <f t="shared" si="25"/>
        <v>Medium</v>
      </c>
      <c r="K825" t="s">
        <v>19</v>
      </c>
      <c r="L825" t="s">
        <v>26</v>
      </c>
      <c r="M825" t="s">
        <v>28</v>
      </c>
      <c r="N825">
        <v>32765</v>
      </c>
      <c r="O825" t="s">
        <v>51</v>
      </c>
      <c r="P825">
        <v>12000</v>
      </c>
      <c r="Q825" t="s">
        <v>46</v>
      </c>
      <c r="R825">
        <v>4</v>
      </c>
      <c r="S825">
        <v>1</v>
      </c>
      <c r="T825">
        <v>0</v>
      </c>
      <c r="U825" t="s">
        <v>31</v>
      </c>
    </row>
    <row r="826" spans="1:21" x14ac:dyDescent="0.25">
      <c r="A826">
        <v>565356</v>
      </c>
      <c r="B826" t="s">
        <v>20</v>
      </c>
      <c r="C826" t="s">
        <v>40</v>
      </c>
      <c r="D826" t="s">
        <v>16</v>
      </c>
      <c r="E826" t="s">
        <v>58</v>
      </c>
      <c r="F826" t="s">
        <v>44</v>
      </c>
      <c r="G826" t="s">
        <v>79</v>
      </c>
      <c r="H826">
        <v>0.49812168837450499</v>
      </c>
      <c r="I826">
        <f t="shared" si="24"/>
        <v>498.12168837450497</v>
      </c>
      <c r="J826" t="str">
        <f t="shared" si="25"/>
        <v>Medium</v>
      </c>
      <c r="K826" t="s">
        <v>19</v>
      </c>
      <c r="L826" t="s">
        <v>26</v>
      </c>
      <c r="M826" t="s">
        <v>28</v>
      </c>
      <c r="N826">
        <v>32765</v>
      </c>
      <c r="O826" t="s">
        <v>51</v>
      </c>
      <c r="P826">
        <v>12000</v>
      </c>
      <c r="Q826" t="s">
        <v>46</v>
      </c>
      <c r="R826">
        <v>2</v>
      </c>
      <c r="S826">
        <v>1</v>
      </c>
      <c r="T826">
        <v>0</v>
      </c>
      <c r="U826" t="s">
        <v>31</v>
      </c>
    </row>
    <row r="827" spans="1:21" x14ac:dyDescent="0.25">
      <c r="A827">
        <v>701805</v>
      </c>
      <c r="B827" t="s">
        <v>20</v>
      </c>
      <c r="C827" t="s">
        <v>40</v>
      </c>
      <c r="D827" t="s">
        <v>16</v>
      </c>
      <c r="E827" t="s">
        <v>58</v>
      </c>
      <c r="F827" t="s">
        <v>44</v>
      </c>
      <c r="G827" t="s">
        <v>42</v>
      </c>
      <c r="H827">
        <v>0.49837945047888399</v>
      </c>
      <c r="I827">
        <f t="shared" si="24"/>
        <v>498.379450478884</v>
      </c>
      <c r="J827" t="str">
        <f t="shared" si="25"/>
        <v>Medium</v>
      </c>
      <c r="K827" t="s">
        <v>19</v>
      </c>
      <c r="L827" t="s">
        <v>26</v>
      </c>
      <c r="M827" t="s">
        <v>29</v>
      </c>
      <c r="N827">
        <v>10238</v>
      </c>
      <c r="O827" t="s">
        <v>52</v>
      </c>
      <c r="P827">
        <v>12000</v>
      </c>
      <c r="Q827" t="s">
        <v>46</v>
      </c>
      <c r="R827">
        <v>0</v>
      </c>
      <c r="S827">
        <v>1</v>
      </c>
      <c r="T827">
        <v>0</v>
      </c>
      <c r="U827" t="s">
        <v>30</v>
      </c>
    </row>
    <row r="828" spans="1:21" x14ac:dyDescent="0.25">
      <c r="A828">
        <v>865367</v>
      </c>
      <c r="B828" t="s">
        <v>15</v>
      </c>
      <c r="C828" t="s">
        <v>41</v>
      </c>
      <c r="D828" t="s">
        <v>16</v>
      </c>
      <c r="E828" t="s">
        <v>58</v>
      </c>
      <c r="F828" t="s">
        <v>44</v>
      </c>
      <c r="G828" t="s">
        <v>43</v>
      </c>
      <c r="H828">
        <v>0.49876951608737402</v>
      </c>
      <c r="I828">
        <f t="shared" si="24"/>
        <v>498.76951608737403</v>
      </c>
      <c r="J828" t="str">
        <f t="shared" si="25"/>
        <v>Medium</v>
      </c>
      <c r="K828" t="s">
        <v>17</v>
      </c>
      <c r="L828" t="s">
        <v>27</v>
      </c>
      <c r="M828" t="s">
        <v>28</v>
      </c>
      <c r="N828">
        <v>10238</v>
      </c>
      <c r="O828" t="s">
        <v>52</v>
      </c>
      <c r="P828">
        <v>13000</v>
      </c>
      <c r="Q828" t="s">
        <v>46</v>
      </c>
      <c r="R828">
        <v>2</v>
      </c>
      <c r="S828">
        <v>1</v>
      </c>
      <c r="T828">
        <v>1</v>
      </c>
      <c r="U828" t="s">
        <v>30</v>
      </c>
    </row>
    <row r="829" spans="1:21" x14ac:dyDescent="0.25">
      <c r="A829">
        <v>3004</v>
      </c>
      <c r="B829" t="s">
        <v>20</v>
      </c>
      <c r="C829" t="s">
        <v>41</v>
      </c>
      <c r="D829" t="s">
        <v>16</v>
      </c>
      <c r="E829" t="s">
        <v>58</v>
      </c>
      <c r="F829" t="s">
        <v>45</v>
      </c>
      <c r="G829" t="s">
        <v>80</v>
      </c>
      <c r="H829">
        <v>0.49903903782805797</v>
      </c>
      <c r="I829">
        <f t="shared" si="24"/>
        <v>499.03903782805799</v>
      </c>
      <c r="J829" t="str">
        <f t="shared" si="25"/>
        <v>Medium</v>
      </c>
      <c r="K829" t="s">
        <v>19</v>
      </c>
      <c r="L829" t="s">
        <v>26</v>
      </c>
      <c r="M829" t="s">
        <v>28</v>
      </c>
      <c r="N829">
        <v>32765</v>
      </c>
      <c r="O829" t="s">
        <v>51</v>
      </c>
      <c r="P829">
        <v>9000</v>
      </c>
      <c r="Q829" t="s">
        <v>46</v>
      </c>
      <c r="R829">
        <v>2</v>
      </c>
      <c r="S829">
        <v>1</v>
      </c>
      <c r="T829">
        <v>2</v>
      </c>
      <c r="U829" t="s">
        <v>30</v>
      </c>
    </row>
    <row r="830" spans="1:21" x14ac:dyDescent="0.25">
      <c r="A830">
        <v>104504</v>
      </c>
      <c r="B830" t="s">
        <v>15</v>
      </c>
      <c r="C830" t="s">
        <v>40</v>
      </c>
      <c r="D830" t="s">
        <v>16</v>
      </c>
      <c r="E830" t="s">
        <v>58</v>
      </c>
      <c r="F830" t="s">
        <v>45</v>
      </c>
      <c r="G830" t="s">
        <v>43</v>
      </c>
      <c r="H830">
        <v>0.499042792753076</v>
      </c>
      <c r="I830">
        <f t="shared" si="24"/>
        <v>499.04279275307601</v>
      </c>
      <c r="J830" t="str">
        <f t="shared" si="25"/>
        <v>Medium</v>
      </c>
      <c r="K830" t="s">
        <v>17</v>
      </c>
      <c r="L830" t="s">
        <v>27</v>
      </c>
      <c r="M830" t="s">
        <v>28</v>
      </c>
      <c r="N830">
        <v>10238</v>
      </c>
      <c r="O830" t="s">
        <v>52</v>
      </c>
      <c r="P830">
        <v>6000</v>
      </c>
      <c r="Q830" t="s">
        <v>46</v>
      </c>
      <c r="R830">
        <v>1</v>
      </c>
      <c r="S830">
        <v>1</v>
      </c>
      <c r="T830">
        <v>0</v>
      </c>
      <c r="U830" t="s">
        <v>30</v>
      </c>
    </row>
    <row r="831" spans="1:21" x14ac:dyDescent="0.25">
      <c r="A831">
        <v>285141</v>
      </c>
      <c r="B831" t="s">
        <v>20</v>
      </c>
      <c r="C831" t="s">
        <v>40</v>
      </c>
      <c r="D831" t="s">
        <v>16</v>
      </c>
      <c r="E831" t="s">
        <v>58</v>
      </c>
      <c r="F831" t="s">
        <v>44</v>
      </c>
      <c r="G831" t="s">
        <v>80</v>
      </c>
      <c r="H831">
        <v>0.49949021485617601</v>
      </c>
      <c r="I831">
        <f t="shared" si="24"/>
        <v>499.49021485617601</v>
      </c>
      <c r="J831" t="str">
        <f t="shared" si="25"/>
        <v>Medium</v>
      </c>
      <c r="K831" t="s">
        <v>19</v>
      </c>
      <c r="L831" t="s">
        <v>26</v>
      </c>
      <c r="M831" t="s">
        <v>29</v>
      </c>
      <c r="N831">
        <v>32765</v>
      </c>
      <c r="O831" t="s">
        <v>51</v>
      </c>
      <c r="P831">
        <v>14000</v>
      </c>
      <c r="Q831" t="s">
        <v>46</v>
      </c>
      <c r="R831">
        <v>2</v>
      </c>
      <c r="S831">
        <v>1</v>
      </c>
      <c r="T831">
        <v>0</v>
      </c>
      <c r="U831" t="s">
        <v>31</v>
      </c>
    </row>
    <row r="832" spans="1:21" x14ac:dyDescent="0.25">
      <c r="A832">
        <v>755766</v>
      </c>
      <c r="B832" t="s">
        <v>15</v>
      </c>
      <c r="C832" t="s">
        <v>41</v>
      </c>
      <c r="D832" t="s">
        <v>16</v>
      </c>
      <c r="E832" t="s">
        <v>56</v>
      </c>
      <c r="F832" t="s">
        <v>45</v>
      </c>
      <c r="G832" t="s">
        <v>43</v>
      </c>
      <c r="H832">
        <v>0.49959321533236301</v>
      </c>
      <c r="I832">
        <f t="shared" si="24"/>
        <v>499.593215332363</v>
      </c>
      <c r="J832" t="str">
        <f t="shared" si="25"/>
        <v>Medium</v>
      </c>
      <c r="K832" t="s">
        <v>17</v>
      </c>
      <c r="L832" t="s">
        <v>27</v>
      </c>
      <c r="M832" t="s">
        <v>28</v>
      </c>
      <c r="N832">
        <v>10238</v>
      </c>
      <c r="O832" t="s">
        <v>52</v>
      </c>
      <c r="P832">
        <v>12000</v>
      </c>
      <c r="Q832" t="s">
        <v>46</v>
      </c>
      <c r="R832">
        <v>3</v>
      </c>
      <c r="S832">
        <v>1</v>
      </c>
      <c r="T832">
        <v>6</v>
      </c>
      <c r="U832" t="s">
        <v>30</v>
      </c>
    </row>
    <row r="833" spans="1:21" x14ac:dyDescent="0.25">
      <c r="A833">
        <v>696589</v>
      </c>
      <c r="B833" t="s">
        <v>20</v>
      </c>
      <c r="C833" t="s">
        <v>41</v>
      </c>
      <c r="D833" t="s">
        <v>16</v>
      </c>
      <c r="E833" t="s">
        <v>58</v>
      </c>
      <c r="F833" t="s">
        <v>45</v>
      </c>
      <c r="G833" t="s">
        <v>43</v>
      </c>
      <c r="H833">
        <v>0.49963376886600203</v>
      </c>
      <c r="I833">
        <f t="shared" si="24"/>
        <v>499.63376886600201</v>
      </c>
      <c r="J833" t="str">
        <f t="shared" si="25"/>
        <v>Medium</v>
      </c>
      <c r="K833" t="s">
        <v>17</v>
      </c>
      <c r="L833" t="s">
        <v>27</v>
      </c>
      <c r="M833" t="s">
        <v>28</v>
      </c>
      <c r="N833">
        <v>10238</v>
      </c>
      <c r="O833" t="s">
        <v>52</v>
      </c>
      <c r="P833">
        <v>12000</v>
      </c>
      <c r="Q833" t="s">
        <v>46</v>
      </c>
      <c r="R833">
        <v>1</v>
      </c>
      <c r="S833">
        <v>1</v>
      </c>
      <c r="T833">
        <v>3</v>
      </c>
      <c r="U833" t="s">
        <v>30</v>
      </c>
    </row>
    <row r="834" spans="1:21" x14ac:dyDescent="0.25">
      <c r="A834">
        <v>994304</v>
      </c>
      <c r="B834" t="s">
        <v>15</v>
      </c>
      <c r="C834" t="s">
        <v>41</v>
      </c>
      <c r="D834" t="s">
        <v>22</v>
      </c>
      <c r="E834" t="s">
        <v>56</v>
      </c>
      <c r="F834" t="s">
        <v>44</v>
      </c>
      <c r="G834" t="s">
        <v>80</v>
      </c>
      <c r="H834">
        <v>0.49981965226033898</v>
      </c>
      <c r="I834">
        <f t="shared" ref="I834:I897" si="26">H834*1000</f>
        <v>499.81965226033896</v>
      </c>
      <c r="J834" t="str">
        <f t="shared" ref="J834:J897" si="27">IF(I834&gt;=53, IF(I834&lt;=355, "Low", IF(I834&lt;=657, "Medium", IF(I834&lt;=961, "High", ""))), "")</f>
        <v>Medium</v>
      </c>
      <c r="K834" t="s">
        <v>19</v>
      </c>
      <c r="L834" t="s">
        <v>27</v>
      </c>
      <c r="M834" t="s">
        <v>28</v>
      </c>
      <c r="N834">
        <v>10238</v>
      </c>
      <c r="O834" t="s">
        <v>52</v>
      </c>
      <c r="P834">
        <v>11000</v>
      </c>
      <c r="Q834" t="s">
        <v>46</v>
      </c>
      <c r="R834">
        <v>6</v>
      </c>
      <c r="S834">
        <v>1</v>
      </c>
      <c r="T834">
        <v>3</v>
      </c>
      <c r="U834" t="s">
        <v>30</v>
      </c>
    </row>
    <row r="835" spans="1:21" x14ac:dyDescent="0.25">
      <c r="A835">
        <v>563175</v>
      </c>
      <c r="B835" t="s">
        <v>21</v>
      </c>
      <c r="C835" t="s">
        <v>40</v>
      </c>
      <c r="D835" t="s">
        <v>16</v>
      </c>
      <c r="E835" t="s">
        <v>57</v>
      </c>
      <c r="F835" t="s">
        <v>45</v>
      </c>
      <c r="G835" t="s">
        <v>80</v>
      </c>
      <c r="H835">
        <v>0.50007981546548197</v>
      </c>
      <c r="I835">
        <f t="shared" si="26"/>
        <v>500.07981546548194</v>
      </c>
      <c r="J835" t="str">
        <f t="shared" si="27"/>
        <v>Medium</v>
      </c>
      <c r="K835" t="s">
        <v>19</v>
      </c>
      <c r="L835" t="s">
        <v>26</v>
      </c>
      <c r="M835" t="s">
        <v>29</v>
      </c>
      <c r="N835">
        <v>32765</v>
      </c>
      <c r="O835" t="s">
        <v>51</v>
      </c>
      <c r="P835">
        <v>14000</v>
      </c>
      <c r="Q835" t="s">
        <v>46</v>
      </c>
      <c r="R835">
        <v>1</v>
      </c>
      <c r="S835">
        <v>1</v>
      </c>
      <c r="T835">
        <v>2</v>
      </c>
      <c r="U835" t="s">
        <v>30</v>
      </c>
    </row>
    <row r="836" spans="1:21" x14ac:dyDescent="0.25">
      <c r="A836">
        <v>786123</v>
      </c>
      <c r="B836" t="s">
        <v>15</v>
      </c>
      <c r="C836" t="s">
        <v>41</v>
      </c>
      <c r="D836" t="s">
        <v>16</v>
      </c>
      <c r="E836" t="s">
        <v>56</v>
      </c>
      <c r="F836" t="s">
        <v>44</v>
      </c>
      <c r="G836" t="s">
        <v>43</v>
      </c>
      <c r="H836">
        <v>0.50029443613568103</v>
      </c>
      <c r="I836">
        <f t="shared" si="26"/>
        <v>500.29443613568105</v>
      </c>
      <c r="J836" t="str">
        <f t="shared" si="27"/>
        <v>Medium</v>
      </c>
      <c r="K836" t="s">
        <v>19</v>
      </c>
      <c r="L836" t="s">
        <v>27</v>
      </c>
      <c r="M836" t="s">
        <v>28</v>
      </c>
      <c r="N836">
        <v>32765</v>
      </c>
      <c r="O836" t="s">
        <v>51</v>
      </c>
      <c r="P836">
        <v>9000</v>
      </c>
      <c r="Q836" t="s">
        <v>46</v>
      </c>
      <c r="R836">
        <v>15</v>
      </c>
      <c r="S836">
        <v>1</v>
      </c>
      <c r="T836">
        <v>5</v>
      </c>
      <c r="U836" t="s">
        <v>30</v>
      </c>
    </row>
    <row r="837" spans="1:21" x14ac:dyDescent="0.25">
      <c r="A837">
        <v>860859</v>
      </c>
      <c r="B837" t="s">
        <v>15</v>
      </c>
      <c r="C837" t="s">
        <v>41</v>
      </c>
      <c r="D837" t="s">
        <v>16</v>
      </c>
      <c r="E837" t="s">
        <v>56</v>
      </c>
      <c r="F837" t="s">
        <v>44</v>
      </c>
      <c r="G837" t="s">
        <v>80</v>
      </c>
      <c r="H837">
        <v>0.50036027858333798</v>
      </c>
      <c r="I837">
        <f t="shared" si="26"/>
        <v>500.36027858333796</v>
      </c>
      <c r="J837" t="str">
        <f t="shared" si="27"/>
        <v>Medium</v>
      </c>
      <c r="K837" t="s">
        <v>19</v>
      </c>
      <c r="L837" t="s">
        <v>26</v>
      </c>
      <c r="M837" t="s">
        <v>28</v>
      </c>
      <c r="N837">
        <v>32765</v>
      </c>
      <c r="O837" t="s">
        <v>51</v>
      </c>
      <c r="P837">
        <v>10000</v>
      </c>
      <c r="Q837" t="s">
        <v>46</v>
      </c>
      <c r="R837">
        <v>10</v>
      </c>
      <c r="S837">
        <v>1</v>
      </c>
      <c r="T837">
        <v>5</v>
      </c>
      <c r="U837" t="s">
        <v>30</v>
      </c>
    </row>
    <row r="838" spans="1:21" x14ac:dyDescent="0.25">
      <c r="A838">
        <v>693802</v>
      </c>
      <c r="B838" t="s">
        <v>15</v>
      </c>
      <c r="C838" t="s">
        <v>41</v>
      </c>
      <c r="D838" t="s">
        <v>16</v>
      </c>
      <c r="E838" t="s">
        <v>57</v>
      </c>
      <c r="F838" t="s">
        <v>44</v>
      </c>
      <c r="G838" t="s">
        <v>43</v>
      </c>
      <c r="H838">
        <v>0.50078093301736604</v>
      </c>
      <c r="I838">
        <f t="shared" si="26"/>
        <v>500.78093301736601</v>
      </c>
      <c r="J838" t="str">
        <f t="shared" si="27"/>
        <v>Medium</v>
      </c>
      <c r="K838" t="s">
        <v>19</v>
      </c>
      <c r="L838" t="s">
        <v>27</v>
      </c>
      <c r="M838" t="s">
        <v>28</v>
      </c>
      <c r="N838">
        <v>10238</v>
      </c>
      <c r="O838" t="s">
        <v>52</v>
      </c>
      <c r="P838">
        <v>12000</v>
      </c>
      <c r="Q838" t="s">
        <v>46</v>
      </c>
      <c r="R838">
        <v>3</v>
      </c>
      <c r="S838">
        <v>1</v>
      </c>
      <c r="T838">
        <v>4</v>
      </c>
      <c r="U838" t="s">
        <v>30</v>
      </c>
    </row>
    <row r="839" spans="1:21" x14ac:dyDescent="0.25">
      <c r="A839">
        <v>581027</v>
      </c>
      <c r="B839" t="s">
        <v>21</v>
      </c>
      <c r="C839" t="s">
        <v>40</v>
      </c>
      <c r="D839" t="s">
        <v>16</v>
      </c>
      <c r="E839" t="s">
        <v>57</v>
      </c>
      <c r="F839" t="s">
        <v>44</v>
      </c>
      <c r="G839" t="s">
        <v>80</v>
      </c>
      <c r="H839">
        <v>0.50106143463956998</v>
      </c>
      <c r="I839">
        <f t="shared" si="26"/>
        <v>501.06143463957</v>
      </c>
      <c r="J839" t="str">
        <f t="shared" si="27"/>
        <v>Medium</v>
      </c>
      <c r="K839" t="s">
        <v>17</v>
      </c>
      <c r="L839" t="s">
        <v>27</v>
      </c>
      <c r="M839" t="s">
        <v>29</v>
      </c>
      <c r="N839">
        <v>32765</v>
      </c>
      <c r="O839" t="s">
        <v>51</v>
      </c>
      <c r="P839">
        <v>11000</v>
      </c>
      <c r="Q839" t="s">
        <v>46</v>
      </c>
      <c r="R839">
        <v>4</v>
      </c>
      <c r="S839">
        <v>1</v>
      </c>
      <c r="T839">
        <v>0</v>
      </c>
      <c r="U839" t="s">
        <v>30</v>
      </c>
    </row>
    <row r="840" spans="1:21" x14ac:dyDescent="0.25">
      <c r="A840">
        <v>533186</v>
      </c>
      <c r="B840" t="s">
        <v>20</v>
      </c>
      <c r="C840" t="s">
        <v>40</v>
      </c>
      <c r="D840" t="s">
        <v>16</v>
      </c>
      <c r="E840" t="s">
        <v>58</v>
      </c>
      <c r="F840" t="s">
        <v>44</v>
      </c>
      <c r="G840" t="s">
        <v>42</v>
      </c>
      <c r="H840">
        <v>0.50112583010056699</v>
      </c>
      <c r="I840">
        <f t="shared" si="26"/>
        <v>501.12583010056699</v>
      </c>
      <c r="J840" t="str">
        <f t="shared" si="27"/>
        <v>Medium</v>
      </c>
      <c r="K840" t="s">
        <v>17</v>
      </c>
      <c r="L840" t="s">
        <v>27</v>
      </c>
      <c r="M840" t="s">
        <v>28</v>
      </c>
      <c r="N840">
        <v>10238</v>
      </c>
      <c r="O840" t="s">
        <v>52</v>
      </c>
      <c r="P840">
        <v>12000</v>
      </c>
      <c r="Q840" t="s">
        <v>46</v>
      </c>
      <c r="R840">
        <v>0</v>
      </c>
      <c r="S840">
        <v>1</v>
      </c>
      <c r="T840">
        <v>0</v>
      </c>
      <c r="U840" t="s">
        <v>30</v>
      </c>
    </row>
    <row r="841" spans="1:21" x14ac:dyDescent="0.25">
      <c r="A841">
        <v>478302</v>
      </c>
      <c r="B841" t="s">
        <v>15</v>
      </c>
      <c r="C841" t="s">
        <v>41</v>
      </c>
      <c r="D841" t="s">
        <v>16</v>
      </c>
      <c r="E841" t="s">
        <v>56</v>
      </c>
      <c r="F841" t="s">
        <v>45</v>
      </c>
      <c r="G841" t="s">
        <v>43</v>
      </c>
      <c r="H841">
        <v>0.50115799045105802</v>
      </c>
      <c r="I841">
        <f t="shared" si="26"/>
        <v>501.15799045105803</v>
      </c>
      <c r="J841" t="str">
        <f t="shared" si="27"/>
        <v>Medium</v>
      </c>
      <c r="K841" t="s">
        <v>19</v>
      </c>
      <c r="L841" t="s">
        <v>27</v>
      </c>
      <c r="M841" t="s">
        <v>28</v>
      </c>
      <c r="N841">
        <v>10238</v>
      </c>
      <c r="O841" t="s">
        <v>52</v>
      </c>
      <c r="P841">
        <v>12000</v>
      </c>
      <c r="Q841" t="s">
        <v>46</v>
      </c>
      <c r="R841">
        <v>7</v>
      </c>
      <c r="S841">
        <v>1</v>
      </c>
      <c r="T841">
        <v>4</v>
      </c>
      <c r="U841" t="s">
        <v>30</v>
      </c>
    </row>
    <row r="842" spans="1:21" x14ac:dyDescent="0.25">
      <c r="A842">
        <v>982817</v>
      </c>
      <c r="B842" t="s">
        <v>21</v>
      </c>
      <c r="C842" t="s">
        <v>41</v>
      </c>
      <c r="D842" t="s">
        <v>16</v>
      </c>
      <c r="E842" t="s">
        <v>57</v>
      </c>
      <c r="F842" t="s">
        <v>45</v>
      </c>
      <c r="G842" t="s">
        <v>80</v>
      </c>
      <c r="H842">
        <v>0.50117613805445704</v>
      </c>
      <c r="I842">
        <f t="shared" si="26"/>
        <v>501.17613805445706</v>
      </c>
      <c r="J842" t="str">
        <f t="shared" si="27"/>
        <v>Medium</v>
      </c>
      <c r="K842" t="s">
        <v>19</v>
      </c>
      <c r="L842" t="s">
        <v>26</v>
      </c>
      <c r="M842" t="s">
        <v>28</v>
      </c>
      <c r="N842">
        <v>32765</v>
      </c>
      <c r="O842" t="s">
        <v>51</v>
      </c>
      <c r="P842">
        <v>11000</v>
      </c>
      <c r="Q842" t="s">
        <v>46</v>
      </c>
      <c r="R842">
        <v>7</v>
      </c>
      <c r="S842">
        <v>1</v>
      </c>
      <c r="T842">
        <v>1</v>
      </c>
      <c r="U842" t="s">
        <v>30</v>
      </c>
    </row>
    <row r="843" spans="1:21" x14ac:dyDescent="0.25">
      <c r="A843">
        <v>267932</v>
      </c>
      <c r="B843" t="s">
        <v>20</v>
      </c>
      <c r="C843" t="s">
        <v>41</v>
      </c>
      <c r="D843" t="s">
        <v>16</v>
      </c>
      <c r="E843" t="s">
        <v>58</v>
      </c>
      <c r="F843" t="s">
        <v>44</v>
      </c>
      <c r="G843" t="s">
        <v>80</v>
      </c>
      <c r="H843">
        <v>0.50137613055229702</v>
      </c>
      <c r="I843">
        <f t="shared" si="26"/>
        <v>501.37613055229701</v>
      </c>
      <c r="J843" t="str">
        <f t="shared" si="27"/>
        <v>Medium</v>
      </c>
      <c r="K843" t="s">
        <v>19</v>
      </c>
      <c r="L843" t="s">
        <v>27</v>
      </c>
      <c r="M843" t="s">
        <v>28</v>
      </c>
      <c r="N843">
        <v>10238</v>
      </c>
      <c r="O843" t="s">
        <v>52</v>
      </c>
      <c r="P843">
        <v>14000</v>
      </c>
      <c r="Q843" t="s">
        <v>46</v>
      </c>
      <c r="R843">
        <v>3</v>
      </c>
      <c r="S843">
        <v>1</v>
      </c>
      <c r="T843">
        <v>2</v>
      </c>
      <c r="U843" t="s">
        <v>30</v>
      </c>
    </row>
    <row r="844" spans="1:21" x14ac:dyDescent="0.25">
      <c r="A844">
        <v>688730</v>
      </c>
      <c r="B844" t="s">
        <v>21</v>
      </c>
      <c r="C844" t="s">
        <v>41</v>
      </c>
      <c r="D844" t="s">
        <v>16</v>
      </c>
      <c r="E844" t="s">
        <v>57</v>
      </c>
      <c r="F844" t="s">
        <v>81</v>
      </c>
      <c r="G844" t="s">
        <v>80</v>
      </c>
      <c r="H844">
        <v>0.50203119627249504</v>
      </c>
      <c r="I844">
        <f t="shared" si="26"/>
        <v>502.03119627249504</v>
      </c>
      <c r="J844" t="str">
        <f t="shared" si="27"/>
        <v>Medium</v>
      </c>
      <c r="K844" t="s">
        <v>19</v>
      </c>
      <c r="L844" t="s">
        <v>27</v>
      </c>
      <c r="M844" t="s">
        <v>28</v>
      </c>
      <c r="N844">
        <v>32765</v>
      </c>
      <c r="O844" t="s">
        <v>51</v>
      </c>
      <c r="P844">
        <v>10000</v>
      </c>
      <c r="Q844" t="s">
        <v>46</v>
      </c>
      <c r="R844">
        <v>9</v>
      </c>
      <c r="S844">
        <v>1</v>
      </c>
      <c r="T844">
        <v>1</v>
      </c>
      <c r="U844" t="s">
        <v>30</v>
      </c>
    </row>
    <row r="845" spans="1:21" x14ac:dyDescent="0.25">
      <c r="A845">
        <v>403864</v>
      </c>
      <c r="B845" t="s">
        <v>20</v>
      </c>
      <c r="C845" t="s">
        <v>41</v>
      </c>
      <c r="D845" t="s">
        <v>16</v>
      </c>
      <c r="E845" t="s">
        <v>58</v>
      </c>
      <c r="F845" t="s">
        <v>44</v>
      </c>
      <c r="G845" t="s">
        <v>80</v>
      </c>
      <c r="H845">
        <v>0.50233905342743501</v>
      </c>
      <c r="I845">
        <f t="shared" si="26"/>
        <v>502.33905342743503</v>
      </c>
      <c r="J845" t="str">
        <f t="shared" si="27"/>
        <v>Medium</v>
      </c>
      <c r="K845" t="s">
        <v>19</v>
      </c>
      <c r="L845" t="s">
        <v>26</v>
      </c>
      <c r="M845" t="s">
        <v>28</v>
      </c>
      <c r="N845">
        <v>32765</v>
      </c>
      <c r="O845" t="s">
        <v>51</v>
      </c>
      <c r="P845">
        <v>11000</v>
      </c>
      <c r="Q845" t="s">
        <v>46</v>
      </c>
      <c r="R845">
        <v>5</v>
      </c>
      <c r="S845">
        <v>1</v>
      </c>
      <c r="T845">
        <v>1</v>
      </c>
      <c r="U845" t="s">
        <v>30</v>
      </c>
    </row>
    <row r="846" spans="1:21" x14ac:dyDescent="0.25">
      <c r="A846">
        <v>92312</v>
      </c>
      <c r="B846" t="s">
        <v>21</v>
      </c>
      <c r="C846" t="s">
        <v>41</v>
      </c>
      <c r="D846" t="s">
        <v>22</v>
      </c>
      <c r="E846" t="s">
        <v>57</v>
      </c>
      <c r="F846" t="s">
        <v>45</v>
      </c>
      <c r="G846" t="s">
        <v>43</v>
      </c>
      <c r="H846">
        <v>0.50241535973432905</v>
      </c>
      <c r="I846">
        <f t="shared" si="26"/>
        <v>502.41535973432906</v>
      </c>
      <c r="J846" t="str">
        <f t="shared" si="27"/>
        <v>Medium</v>
      </c>
      <c r="K846" t="s">
        <v>17</v>
      </c>
      <c r="L846" t="s">
        <v>27</v>
      </c>
      <c r="M846" t="s">
        <v>28</v>
      </c>
      <c r="N846">
        <v>10238</v>
      </c>
      <c r="O846" t="s">
        <v>52</v>
      </c>
      <c r="P846">
        <v>12000</v>
      </c>
      <c r="Q846" t="s">
        <v>46</v>
      </c>
      <c r="R846">
        <v>1</v>
      </c>
      <c r="S846">
        <v>1</v>
      </c>
      <c r="T846">
        <v>3</v>
      </c>
      <c r="U846" t="s">
        <v>30</v>
      </c>
    </row>
    <row r="847" spans="1:21" x14ac:dyDescent="0.25">
      <c r="A847">
        <v>32500</v>
      </c>
      <c r="B847" t="s">
        <v>20</v>
      </c>
      <c r="C847" t="s">
        <v>41</v>
      </c>
      <c r="D847" t="s">
        <v>16</v>
      </c>
      <c r="E847" t="s">
        <v>58</v>
      </c>
      <c r="F847" t="s">
        <v>45</v>
      </c>
      <c r="G847" t="s">
        <v>43</v>
      </c>
      <c r="H847">
        <v>0.50294429223163595</v>
      </c>
      <c r="I847">
        <f t="shared" si="26"/>
        <v>502.94429223163593</v>
      </c>
      <c r="J847" t="str">
        <f t="shared" si="27"/>
        <v>Medium</v>
      </c>
      <c r="K847" t="s">
        <v>19</v>
      </c>
      <c r="L847" t="s">
        <v>27</v>
      </c>
      <c r="M847" t="s">
        <v>28</v>
      </c>
      <c r="N847">
        <v>92101</v>
      </c>
      <c r="O847" t="s">
        <v>53</v>
      </c>
      <c r="P847">
        <v>13000</v>
      </c>
      <c r="Q847" t="s">
        <v>46</v>
      </c>
      <c r="R847">
        <v>0</v>
      </c>
      <c r="S847">
        <v>1</v>
      </c>
      <c r="T847">
        <v>0</v>
      </c>
      <c r="U847" t="s">
        <v>30</v>
      </c>
    </row>
    <row r="848" spans="1:21" x14ac:dyDescent="0.25">
      <c r="A848">
        <v>50666</v>
      </c>
      <c r="B848" t="s">
        <v>21</v>
      </c>
      <c r="C848" t="s">
        <v>41</v>
      </c>
      <c r="D848" t="s">
        <v>16</v>
      </c>
      <c r="E848" t="s">
        <v>57</v>
      </c>
      <c r="F848" t="s">
        <v>44</v>
      </c>
      <c r="G848" t="s">
        <v>43</v>
      </c>
      <c r="H848">
        <v>0.502986277374044</v>
      </c>
      <c r="I848">
        <f t="shared" si="26"/>
        <v>502.98627737404399</v>
      </c>
      <c r="J848" t="str">
        <f t="shared" si="27"/>
        <v>Medium</v>
      </c>
      <c r="K848" t="s">
        <v>17</v>
      </c>
      <c r="L848" t="s">
        <v>27</v>
      </c>
      <c r="M848" t="s">
        <v>28</v>
      </c>
      <c r="N848">
        <v>10238</v>
      </c>
      <c r="O848" t="s">
        <v>52</v>
      </c>
      <c r="P848">
        <v>8000</v>
      </c>
      <c r="Q848" t="s">
        <v>46</v>
      </c>
      <c r="R848">
        <v>6</v>
      </c>
      <c r="S848">
        <v>1</v>
      </c>
      <c r="T848">
        <v>4</v>
      </c>
      <c r="U848" t="s">
        <v>30</v>
      </c>
    </row>
    <row r="849" spans="1:21" x14ac:dyDescent="0.25">
      <c r="A849">
        <v>8539</v>
      </c>
      <c r="B849" t="s">
        <v>21</v>
      </c>
      <c r="C849" t="s">
        <v>41</v>
      </c>
      <c r="D849" t="s">
        <v>16</v>
      </c>
      <c r="E849" t="s">
        <v>58</v>
      </c>
      <c r="F849" t="s">
        <v>44</v>
      </c>
      <c r="G849" t="s">
        <v>43</v>
      </c>
      <c r="H849">
        <v>0.50379002069307399</v>
      </c>
      <c r="I849">
        <f t="shared" si="26"/>
        <v>503.79002069307398</v>
      </c>
      <c r="J849" t="str">
        <f t="shared" si="27"/>
        <v>Medium</v>
      </c>
      <c r="K849" t="s">
        <v>19</v>
      </c>
      <c r="L849" t="s">
        <v>27</v>
      </c>
      <c r="M849" t="s">
        <v>28</v>
      </c>
      <c r="N849">
        <v>10238</v>
      </c>
      <c r="O849" t="s">
        <v>52</v>
      </c>
      <c r="P849">
        <v>12000</v>
      </c>
      <c r="Q849" t="s">
        <v>46</v>
      </c>
      <c r="R849">
        <v>0</v>
      </c>
      <c r="S849">
        <v>1</v>
      </c>
      <c r="T849">
        <v>1</v>
      </c>
      <c r="U849" t="s">
        <v>31</v>
      </c>
    </row>
    <row r="850" spans="1:21" x14ac:dyDescent="0.25">
      <c r="A850">
        <v>157737</v>
      </c>
      <c r="B850" t="s">
        <v>21</v>
      </c>
      <c r="C850" t="s">
        <v>41</v>
      </c>
      <c r="D850" t="s">
        <v>16</v>
      </c>
      <c r="E850" t="s">
        <v>57</v>
      </c>
      <c r="F850" t="s">
        <v>45</v>
      </c>
      <c r="G850" t="s">
        <v>43</v>
      </c>
      <c r="H850">
        <v>0.50383629416267794</v>
      </c>
      <c r="I850">
        <f t="shared" si="26"/>
        <v>503.83629416267797</v>
      </c>
      <c r="J850" t="str">
        <f t="shared" si="27"/>
        <v>Medium</v>
      </c>
      <c r="K850" t="s">
        <v>19</v>
      </c>
      <c r="L850" t="s">
        <v>27</v>
      </c>
      <c r="M850" t="s">
        <v>28</v>
      </c>
      <c r="N850">
        <v>32765</v>
      </c>
      <c r="O850" t="s">
        <v>51</v>
      </c>
      <c r="P850">
        <v>10000</v>
      </c>
      <c r="Q850" t="s">
        <v>47</v>
      </c>
      <c r="R850">
        <v>2</v>
      </c>
      <c r="S850">
        <v>1</v>
      </c>
      <c r="T850">
        <v>3</v>
      </c>
      <c r="U850" t="s">
        <v>30</v>
      </c>
    </row>
    <row r="851" spans="1:21" x14ac:dyDescent="0.25">
      <c r="A851">
        <v>680335</v>
      </c>
      <c r="B851" t="s">
        <v>20</v>
      </c>
      <c r="C851" t="s">
        <v>41</v>
      </c>
      <c r="D851" t="s">
        <v>22</v>
      </c>
      <c r="E851" t="s">
        <v>58</v>
      </c>
      <c r="F851" t="s">
        <v>81</v>
      </c>
      <c r="G851" t="s">
        <v>80</v>
      </c>
      <c r="H851">
        <v>0.50418685501056204</v>
      </c>
      <c r="I851">
        <f t="shared" si="26"/>
        <v>504.18685501056206</v>
      </c>
      <c r="J851" t="str">
        <f t="shared" si="27"/>
        <v>Medium</v>
      </c>
      <c r="K851" t="s">
        <v>17</v>
      </c>
      <c r="L851" t="s">
        <v>26</v>
      </c>
      <c r="M851" t="s">
        <v>28</v>
      </c>
      <c r="N851">
        <v>10238</v>
      </c>
      <c r="O851" t="s">
        <v>52</v>
      </c>
      <c r="P851">
        <v>13000</v>
      </c>
      <c r="Q851" t="s">
        <v>46</v>
      </c>
      <c r="R851">
        <v>1</v>
      </c>
      <c r="S851">
        <v>1</v>
      </c>
      <c r="T851">
        <v>2</v>
      </c>
      <c r="U851" t="s">
        <v>30</v>
      </c>
    </row>
    <row r="852" spans="1:21" x14ac:dyDescent="0.25">
      <c r="A852">
        <v>954268</v>
      </c>
      <c r="B852" t="s">
        <v>21</v>
      </c>
      <c r="C852" t="s">
        <v>41</v>
      </c>
      <c r="D852" t="s">
        <v>22</v>
      </c>
      <c r="E852" t="s">
        <v>57</v>
      </c>
      <c r="F852" t="s">
        <v>45</v>
      </c>
      <c r="G852" t="s">
        <v>43</v>
      </c>
      <c r="H852">
        <v>0.50456989167272104</v>
      </c>
      <c r="I852">
        <f t="shared" si="26"/>
        <v>504.56989167272104</v>
      </c>
      <c r="J852" t="str">
        <f t="shared" si="27"/>
        <v>Medium</v>
      </c>
      <c r="K852" t="s">
        <v>17</v>
      </c>
      <c r="L852" t="s">
        <v>27</v>
      </c>
      <c r="M852" t="s">
        <v>28</v>
      </c>
      <c r="N852">
        <v>32765</v>
      </c>
      <c r="O852" t="s">
        <v>51</v>
      </c>
      <c r="P852">
        <v>7000</v>
      </c>
      <c r="Q852" t="s">
        <v>46</v>
      </c>
      <c r="R852">
        <v>4</v>
      </c>
      <c r="S852">
        <v>1</v>
      </c>
      <c r="T852">
        <v>0</v>
      </c>
      <c r="U852" t="s">
        <v>30</v>
      </c>
    </row>
    <row r="853" spans="1:21" x14ac:dyDescent="0.25">
      <c r="A853">
        <v>4334</v>
      </c>
      <c r="B853" t="s">
        <v>20</v>
      </c>
      <c r="C853" t="s">
        <v>41</v>
      </c>
      <c r="D853" t="s">
        <v>16</v>
      </c>
      <c r="E853" t="s">
        <v>58</v>
      </c>
      <c r="F853" t="s">
        <v>44</v>
      </c>
      <c r="G853" t="s">
        <v>80</v>
      </c>
      <c r="H853">
        <v>0.50463436947986595</v>
      </c>
      <c r="I853">
        <f t="shared" si="26"/>
        <v>504.63436947986594</v>
      </c>
      <c r="J853" t="str">
        <f t="shared" si="27"/>
        <v>Medium</v>
      </c>
      <c r="K853" t="s">
        <v>19</v>
      </c>
      <c r="L853" t="s">
        <v>26</v>
      </c>
      <c r="M853" t="s">
        <v>28</v>
      </c>
      <c r="N853">
        <v>32765</v>
      </c>
      <c r="O853" t="s">
        <v>51</v>
      </c>
      <c r="P853">
        <v>12000</v>
      </c>
      <c r="Q853" t="s">
        <v>46</v>
      </c>
      <c r="R853">
        <v>4</v>
      </c>
      <c r="S853">
        <v>1</v>
      </c>
      <c r="T853">
        <v>1</v>
      </c>
      <c r="U853" t="s">
        <v>31</v>
      </c>
    </row>
    <row r="854" spans="1:21" x14ac:dyDescent="0.25">
      <c r="A854">
        <v>512465</v>
      </c>
      <c r="B854" t="s">
        <v>21</v>
      </c>
      <c r="C854" t="s">
        <v>40</v>
      </c>
      <c r="D854" t="s">
        <v>16</v>
      </c>
      <c r="E854" t="s">
        <v>57</v>
      </c>
      <c r="F854" t="s">
        <v>44</v>
      </c>
      <c r="G854" t="s">
        <v>43</v>
      </c>
      <c r="H854">
        <v>0.50491572350923397</v>
      </c>
      <c r="I854">
        <f t="shared" si="26"/>
        <v>504.915723509234</v>
      </c>
      <c r="J854" t="str">
        <f t="shared" si="27"/>
        <v>Medium</v>
      </c>
      <c r="K854" t="s">
        <v>19</v>
      </c>
      <c r="L854" t="s">
        <v>27</v>
      </c>
      <c r="M854" t="s">
        <v>28</v>
      </c>
      <c r="N854">
        <v>32765</v>
      </c>
      <c r="O854" t="s">
        <v>51</v>
      </c>
      <c r="P854">
        <v>12000</v>
      </c>
      <c r="Q854" t="s">
        <v>46</v>
      </c>
      <c r="R854">
        <v>4</v>
      </c>
      <c r="S854">
        <v>1</v>
      </c>
      <c r="T854">
        <v>1</v>
      </c>
      <c r="U854" t="s">
        <v>30</v>
      </c>
    </row>
    <row r="855" spans="1:21" x14ac:dyDescent="0.25">
      <c r="A855">
        <v>323541</v>
      </c>
      <c r="B855" t="s">
        <v>21</v>
      </c>
      <c r="C855" t="s">
        <v>41</v>
      </c>
      <c r="D855" t="s">
        <v>16</v>
      </c>
      <c r="E855" t="s">
        <v>57</v>
      </c>
      <c r="F855" t="s">
        <v>44</v>
      </c>
      <c r="G855" t="s">
        <v>80</v>
      </c>
      <c r="H855">
        <v>0.50509920164190503</v>
      </c>
      <c r="I855">
        <f t="shared" si="26"/>
        <v>505.09920164190504</v>
      </c>
      <c r="J855" t="str">
        <f t="shared" si="27"/>
        <v>Medium</v>
      </c>
      <c r="K855" t="s">
        <v>19</v>
      </c>
      <c r="L855" t="s">
        <v>26</v>
      </c>
      <c r="M855" t="s">
        <v>29</v>
      </c>
      <c r="N855">
        <v>10238</v>
      </c>
      <c r="O855" t="s">
        <v>52</v>
      </c>
      <c r="P855">
        <v>18000</v>
      </c>
      <c r="Q855" t="s">
        <v>46</v>
      </c>
      <c r="R855">
        <v>0</v>
      </c>
      <c r="S855">
        <v>1</v>
      </c>
      <c r="T855">
        <v>1</v>
      </c>
      <c r="U855" t="s">
        <v>31</v>
      </c>
    </row>
    <row r="856" spans="1:21" x14ac:dyDescent="0.25">
      <c r="A856">
        <v>784749</v>
      </c>
      <c r="B856" t="s">
        <v>20</v>
      </c>
      <c r="C856" t="s">
        <v>41</v>
      </c>
      <c r="D856" t="s">
        <v>16</v>
      </c>
      <c r="E856" t="s">
        <v>58</v>
      </c>
      <c r="F856" t="s">
        <v>45</v>
      </c>
      <c r="G856" t="s">
        <v>80</v>
      </c>
      <c r="H856">
        <v>0.50512726398671504</v>
      </c>
      <c r="I856">
        <f t="shared" si="26"/>
        <v>505.12726398671504</v>
      </c>
      <c r="J856" t="str">
        <f t="shared" si="27"/>
        <v>Medium</v>
      </c>
      <c r="K856" t="s">
        <v>19</v>
      </c>
      <c r="L856" t="s">
        <v>26</v>
      </c>
      <c r="M856" t="s">
        <v>29</v>
      </c>
      <c r="N856">
        <v>10238</v>
      </c>
      <c r="O856" t="s">
        <v>52</v>
      </c>
      <c r="P856">
        <v>16000</v>
      </c>
      <c r="Q856" t="s">
        <v>46</v>
      </c>
      <c r="R856">
        <v>0</v>
      </c>
      <c r="S856">
        <v>1</v>
      </c>
      <c r="T856">
        <v>1</v>
      </c>
      <c r="U856" t="s">
        <v>30</v>
      </c>
    </row>
    <row r="857" spans="1:21" x14ac:dyDescent="0.25">
      <c r="A857">
        <v>233728</v>
      </c>
      <c r="B857" t="s">
        <v>20</v>
      </c>
      <c r="C857" t="s">
        <v>41</v>
      </c>
      <c r="D857" t="s">
        <v>16</v>
      </c>
      <c r="E857" t="s">
        <v>58</v>
      </c>
      <c r="F857" t="s">
        <v>44</v>
      </c>
      <c r="G857" t="s">
        <v>80</v>
      </c>
      <c r="H857">
        <v>0.50524418379309599</v>
      </c>
      <c r="I857">
        <f t="shared" si="26"/>
        <v>505.244183793096</v>
      </c>
      <c r="J857" t="str">
        <f t="shared" si="27"/>
        <v>Medium</v>
      </c>
      <c r="K857" t="s">
        <v>19</v>
      </c>
      <c r="L857" t="s">
        <v>27</v>
      </c>
      <c r="M857" t="s">
        <v>28</v>
      </c>
      <c r="N857">
        <v>32765</v>
      </c>
      <c r="O857" t="s">
        <v>51</v>
      </c>
      <c r="P857">
        <v>9000</v>
      </c>
      <c r="Q857" t="s">
        <v>46</v>
      </c>
      <c r="R857">
        <v>5</v>
      </c>
      <c r="S857">
        <v>1</v>
      </c>
      <c r="T857">
        <v>1</v>
      </c>
      <c r="U857" t="s">
        <v>31</v>
      </c>
    </row>
    <row r="858" spans="1:21" x14ac:dyDescent="0.25">
      <c r="A858">
        <v>857882</v>
      </c>
      <c r="B858" t="s">
        <v>15</v>
      </c>
      <c r="C858" t="s">
        <v>40</v>
      </c>
      <c r="D858" t="s">
        <v>16</v>
      </c>
      <c r="E858" t="s">
        <v>56</v>
      </c>
      <c r="F858" t="s">
        <v>45</v>
      </c>
      <c r="G858" t="s">
        <v>43</v>
      </c>
      <c r="H858">
        <v>0.50542563035884103</v>
      </c>
      <c r="I858">
        <f t="shared" si="26"/>
        <v>505.42563035884103</v>
      </c>
      <c r="J858" t="str">
        <f t="shared" si="27"/>
        <v>Medium</v>
      </c>
      <c r="K858" t="s">
        <v>19</v>
      </c>
      <c r="L858" t="s">
        <v>27</v>
      </c>
      <c r="M858" t="s">
        <v>28</v>
      </c>
      <c r="N858">
        <v>10238</v>
      </c>
      <c r="O858" t="s">
        <v>52</v>
      </c>
      <c r="P858">
        <v>9000</v>
      </c>
      <c r="Q858" t="s">
        <v>46</v>
      </c>
      <c r="R858">
        <v>4</v>
      </c>
      <c r="S858">
        <v>1</v>
      </c>
      <c r="T858">
        <v>0</v>
      </c>
      <c r="U858" t="s">
        <v>30</v>
      </c>
    </row>
    <row r="859" spans="1:21" x14ac:dyDescent="0.25">
      <c r="A859">
        <v>523548</v>
      </c>
      <c r="B859" t="s">
        <v>15</v>
      </c>
      <c r="C859" t="s">
        <v>40</v>
      </c>
      <c r="D859" t="s">
        <v>16</v>
      </c>
      <c r="E859" t="s">
        <v>56</v>
      </c>
      <c r="F859" t="s">
        <v>45</v>
      </c>
      <c r="G859" t="s">
        <v>43</v>
      </c>
      <c r="H859">
        <v>0.50546902586447495</v>
      </c>
      <c r="I859">
        <f t="shared" si="26"/>
        <v>505.46902586447493</v>
      </c>
      <c r="J859" t="str">
        <f t="shared" si="27"/>
        <v>Medium</v>
      </c>
      <c r="K859" t="s">
        <v>17</v>
      </c>
      <c r="L859" t="s">
        <v>27</v>
      </c>
      <c r="M859" t="s">
        <v>28</v>
      </c>
      <c r="N859">
        <v>32765</v>
      </c>
      <c r="O859" t="s">
        <v>51</v>
      </c>
      <c r="P859">
        <v>8000</v>
      </c>
      <c r="Q859" t="s">
        <v>46</v>
      </c>
      <c r="R859">
        <v>4</v>
      </c>
      <c r="S859">
        <v>1</v>
      </c>
      <c r="T859">
        <v>2</v>
      </c>
      <c r="U859" t="s">
        <v>30</v>
      </c>
    </row>
    <row r="860" spans="1:21" x14ac:dyDescent="0.25">
      <c r="A860">
        <v>541074</v>
      </c>
      <c r="B860" t="s">
        <v>20</v>
      </c>
      <c r="C860" t="s">
        <v>41</v>
      </c>
      <c r="D860" t="s">
        <v>16</v>
      </c>
      <c r="E860" t="s">
        <v>58</v>
      </c>
      <c r="F860" t="s">
        <v>44</v>
      </c>
      <c r="G860" t="s">
        <v>42</v>
      </c>
      <c r="H860">
        <v>0.50591823003201097</v>
      </c>
      <c r="I860">
        <f t="shared" si="26"/>
        <v>505.91823003201097</v>
      </c>
      <c r="J860" t="str">
        <f t="shared" si="27"/>
        <v>Medium</v>
      </c>
      <c r="K860" t="s">
        <v>19</v>
      </c>
      <c r="L860" t="s">
        <v>27</v>
      </c>
      <c r="M860" t="s">
        <v>28</v>
      </c>
      <c r="N860">
        <v>10238</v>
      </c>
      <c r="O860" t="s">
        <v>52</v>
      </c>
      <c r="P860">
        <v>10000</v>
      </c>
      <c r="Q860" t="s">
        <v>46</v>
      </c>
      <c r="R860">
        <v>2</v>
      </c>
      <c r="S860">
        <v>1</v>
      </c>
      <c r="T860">
        <v>0</v>
      </c>
      <c r="U860" t="s">
        <v>30</v>
      </c>
    </row>
    <row r="861" spans="1:21" x14ac:dyDescent="0.25">
      <c r="A861">
        <v>875592</v>
      </c>
      <c r="B861" t="s">
        <v>21</v>
      </c>
      <c r="C861" t="s">
        <v>41</v>
      </c>
      <c r="D861" t="s">
        <v>16</v>
      </c>
      <c r="E861" t="s">
        <v>57</v>
      </c>
      <c r="F861" t="s">
        <v>45</v>
      </c>
      <c r="G861" t="s">
        <v>43</v>
      </c>
      <c r="H861">
        <v>0.50641720471722695</v>
      </c>
      <c r="I861">
        <f t="shared" si="26"/>
        <v>506.41720471722698</v>
      </c>
      <c r="J861" t="str">
        <f t="shared" si="27"/>
        <v>Medium</v>
      </c>
      <c r="K861" t="s">
        <v>19</v>
      </c>
      <c r="L861" t="s">
        <v>26</v>
      </c>
      <c r="M861" t="s">
        <v>28</v>
      </c>
      <c r="N861">
        <v>32765</v>
      </c>
      <c r="O861" t="s">
        <v>51</v>
      </c>
      <c r="P861">
        <v>12000</v>
      </c>
      <c r="Q861" t="s">
        <v>46</v>
      </c>
      <c r="R861">
        <v>4</v>
      </c>
      <c r="S861">
        <v>1</v>
      </c>
      <c r="T861">
        <v>1</v>
      </c>
      <c r="U861" t="s">
        <v>30</v>
      </c>
    </row>
    <row r="862" spans="1:21" x14ac:dyDescent="0.25">
      <c r="A862">
        <v>415381</v>
      </c>
      <c r="B862" t="s">
        <v>21</v>
      </c>
      <c r="C862" t="s">
        <v>41</v>
      </c>
      <c r="D862" t="s">
        <v>16</v>
      </c>
      <c r="E862" t="s">
        <v>57</v>
      </c>
      <c r="F862" t="s">
        <v>45</v>
      </c>
      <c r="G862" t="s">
        <v>43</v>
      </c>
      <c r="H862">
        <v>0.50674993853541905</v>
      </c>
      <c r="I862">
        <f t="shared" si="26"/>
        <v>506.74993853541906</v>
      </c>
      <c r="J862" t="str">
        <f t="shared" si="27"/>
        <v>Medium</v>
      </c>
      <c r="K862" t="s">
        <v>17</v>
      </c>
      <c r="L862" t="s">
        <v>27</v>
      </c>
      <c r="M862" t="s">
        <v>28</v>
      </c>
      <c r="N862">
        <v>10238</v>
      </c>
      <c r="O862" t="s">
        <v>52</v>
      </c>
      <c r="P862">
        <v>7000</v>
      </c>
      <c r="Q862" t="s">
        <v>46</v>
      </c>
      <c r="R862">
        <v>2</v>
      </c>
      <c r="S862">
        <v>1</v>
      </c>
      <c r="T862">
        <v>2</v>
      </c>
      <c r="U862" t="s">
        <v>30</v>
      </c>
    </row>
    <row r="863" spans="1:21" x14ac:dyDescent="0.25">
      <c r="A863">
        <v>258190</v>
      </c>
      <c r="B863" t="s">
        <v>21</v>
      </c>
      <c r="C863" t="s">
        <v>41</v>
      </c>
      <c r="D863" t="s">
        <v>16</v>
      </c>
      <c r="E863" t="s">
        <v>57</v>
      </c>
      <c r="F863" t="s">
        <v>45</v>
      </c>
      <c r="G863" t="s">
        <v>80</v>
      </c>
      <c r="H863">
        <v>0.50718192731072398</v>
      </c>
      <c r="I863">
        <f t="shared" si="26"/>
        <v>507.18192731072401</v>
      </c>
      <c r="J863" t="str">
        <f t="shared" si="27"/>
        <v>Medium</v>
      </c>
      <c r="K863" t="s">
        <v>17</v>
      </c>
      <c r="L863" t="s">
        <v>27</v>
      </c>
      <c r="M863" t="s">
        <v>29</v>
      </c>
      <c r="N863">
        <v>32765</v>
      </c>
      <c r="O863" t="s">
        <v>51</v>
      </c>
      <c r="P863">
        <v>10000</v>
      </c>
      <c r="Q863" t="s">
        <v>46</v>
      </c>
      <c r="R863">
        <v>2</v>
      </c>
      <c r="S863">
        <v>1</v>
      </c>
      <c r="T863">
        <v>2</v>
      </c>
      <c r="U863" t="s">
        <v>30</v>
      </c>
    </row>
    <row r="864" spans="1:21" x14ac:dyDescent="0.25">
      <c r="A864">
        <v>956829</v>
      </c>
      <c r="B864" t="s">
        <v>21</v>
      </c>
      <c r="C864" t="s">
        <v>41</v>
      </c>
      <c r="D864" t="s">
        <v>16</v>
      </c>
      <c r="E864" t="s">
        <v>57</v>
      </c>
      <c r="F864" t="s">
        <v>45</v>
      </c>
      <c r="G864" t="s">
        <v>43</v>
      </c>
      <c r="H864">
        <v>0.50730233938675495</v>
      </c>
      <c r="I864">
        <f t="shared" si="26"/>
        <v>507.30233938675497</v>
      </c>
      <c r="J864" t="str">
        <f t="shared" si="27"/>
        <v>Medium</v>
      </c>
      <c r="K864" t="s">
        <v>17</v>
      </c>
      <c r="L864" t="s">
        <v>26</v>
      </c>
      <c r="M864" t="s">
        <v>28</v>
      </c>
      <c r="N864">
        <v>10238</v>
      </c>
      <c r="O864" t="s">
        <v>52</v>
      </c>
      <c r="P864">
        <v>12000</v>
      </c>
      <c r="Q864" t="s">
        <v>46</v>
      </c>
      <c r="R864">
        <v>3</v>
      </c>
      <c r="S864">
        <v>1</v>
      </c>
      <c r="T864">
        <v>1</v>
      </c>
      <c r="U864" t="s">
        <v>30</v>
      </c>
    </row>
    <row r="865" spans="1:21" x14ac:dyDescent="0.25">
      <c r="A865">
        <v>295488</v>
      </c>
      <c r="B865" t="s">
        <v>20</v>
      </c>
      <c r="C865" t="s">
        <v>41</v>
      </c>
      <c r="D865" t="s">
        <v>16</v>
      </c>
      <c r="E865" t="s">
        <v>58</v>
      </c>
      <c r="F865" t="s">
        <v>44</v>
      </c>
      <c r="G865" t="s">
        <v>80</v>
      </c>
      <c r="H865">
        <v>0.507432284374979</v>
      </c>
      <c r="I865">
        <f t="shared" si="26"/>
        <v>507.43228437497902</v>
      </c>
      <c r="J865" t="str">
        <f t="shared" si="27"/>
        <v>Medium</v>
      </c>
      <c r="K865" t="s">
        <v>19</v>
      </c>
      <c r="L865" t="s">
        <v>27</v>
      </c>
      <c r="M865" t="s">
        <v>28</v>
      </c>
      <c r="N865">
        <v>10238</v>
      </c>
      <c r="O865" t="s">
        <v>52</v>
      </c>
      <c r="P865">
        <v>11000</v>
      </c>
      <c r="Q865" t="s">
        <v>46</v>
      </c>
      <c r="R865">
        <v>1</v>
      </c>
      <c r="S865">
        <v>1</v>
      </c>
      <c r="T865">
        <v>0</v>
      </c>
      <c r="U865" t="s">
        <v>31</v>
      </c>
    </row>
    <row r="866" spans="1:21" x14ac:dyDescent="0.25">
      <c r="A866">
        <v>26194</v>
      </c>
      <c r="B866" t="s">
        <v>15</v>
      </c>
      <c r="C866" t="s">
        <v>41</v>
      </c>
      <c r="D866" t="s">
        <v>16</v>
      </c>
      <c r="E866" t="s">
        <v>57</v>
      </c>
      <c r="F866" t="s">
        <v>44</v>
      </c>
      <c r="G866" t="s">
        <v>80</v>
      </c>
      <c r="H866">
        <v>0.50750910299714402</v>
      </c>
      <c r="I866">
        <f t="shared" si="26"/>
        <v>507.509102997144</v>
      </c>
      <c r="J866" t="str">
        <f t="shared" si="27"/>
        <v>Medium</v>
      </c>
      <c r="K866" t="s">
        <v>19</v>
      </c>
      <c r="L866" t="s">
        <v>26</v>
      </c>
      <c r="M866" t="s">
        <v>29</v>
      </c>
      <c r="N866">
        <v>10238</v>
      </c>
      <c r="O866" t="s">
        <v>52</v>
      </c>
      <c r="P866">
        <v>14000</v>
      </c>
      <c r="Q866" t="s">
        <v>46</v>
      </c>
      <c r="R866">
        <v>4</v>
      </c>
      <c r="S866">
        <v>1</v>
      </c>
      <c r="T866">
        <v>6</v>
      </c>
      <c r="U866" t="s">
        <v>30</v>
      </c>
    </row>
    <row r="867" spans="1:21" x14ac:dyDescent="0.25">
      <c r="A867">
        <v>367131</v>
      </c>
      <c r="B867" t="s">
        <v>15</v>
      </c>
      <c r="C867" t="s">
        <v>41</v>
      </c>
      <c r="D867" t="s">
        <v>22</v>
      </c>
      <c r="E867" t="s">
        <v>56</v>
      </c>
      <c r="F867" t="s">
        <v>45</v>
      </c>
      <c r="G867" t="s">
        <v>43</v>
      </c>
      <c r="H867">
        <v>0.50755685686490504</v>
      </c>
      <c r="I867">
        <f t="shared" si="26"/>
        <v>507.55685686490506</v>
      </c>
      <c r="J867" t="str">
        <f t="shared" si="27"/>
        <v>Medium</v>
      </c>
      <c r="K867" t="s">
        <v>17</v>
      </c>
      <c r="L867" t="s">
        <v>27</v>
      </c>
      <c r="M867" t="s">
        <v>28</v>
      </c>
      <c r="N867">
        <v>10238</v>
      </c>
      <c r="O867" t="s">
        <v>52</v>
      </c>
      <c r="P867">
        <v>11000</v>
      </c>
      <c r="Q867" t="s">
        <v>46</v>
      </c>
      <c r="R867">
        <v>4</v>
      </c>
      <c r="S867">
        <v>1</v>
      </c>
      <c r="T867">
        <v>4</v>
      </c>
      <c r="U867" t="s">
        <v>30</v>
      </c>
    </row>
    <row r="868" spans="1:21" x14ac:dyDescent="0.25">
      <c r="A868">
        <v>919241</v>
      </c>
      <c r="B868" t="s">
        <v>15</v>
      </c>
      <c r="C868" t="s">
        <v>41</v>
      </c>
      <c r="D868" t="s">
        <v>16</v>
      </c>
      <c r="E868" t="s">
        <v>58</v>
      </c>
      <c r="F868" t="s">
        <v>44</v>
      </c>
      <c r="G868" t="s">
        <v>43</v>
      </c>
      <c r="H868">
        <v>0.50769084895362704</v>
      </c>
      <c r="I868">
        <f t="shared" si="26"/>
        <v>507.69084895362704</v>
      </c>
      <c r="J868" t="str">
        <f t="shared" si="27"/>
        <v>Medium</v>
      </c>
      <c r="K868" t="s">
        <v>17</v>
      </c>
      <c r="L868" t="s">
        <v>27</v>
      </c>
      <c r="M868" t="s">
        <v>28</v>
      </c>
      <c r="N868">
        <v>32765</v>
      </c>
      <c r="O868" t="s">
        <v>51</v>
      </c>
      <c r="P868">
        <v>7000</v>
      </c>
      <c r="Q868" t="s">
        <v>46</v>
      </c>
      <c r="R868">
        <v>3</v>
      </c>
      <c r="S868">
        <v>1</v>
      </c>
      <c r="T868">
        <v>4</v>
      </c>
      <c r="U868" t="s">
        <v>30</v>
      </c>
    </row>
    <row r="869" spans="1:21" x14ac:dyDescent="0.25">
      <c r="A869">
        <v>952652</v>
      </c>
      <c r="B869" t="s">
        <v>21</v>
      </c>
      <c r="C869" t="s">
        <v>40</v>
      </c>
      <c r="D869" t="s">
        <v>16</v>
      </c>
      <c r="E869" t="s">
        <v>57</v>
      </c>
      <c r="F869" t="s">
        <v>44</v>
      </c>
      <c r="G869" t="s">
        <v>80</v>
      </c>
      <c r="H869">
        <v>0.50817364910428398</v>
      </c>
      <c r="I869">
        <f t="shared" si="26"/>
        <v>508.17364910428398</v>
      </c>
      <c r="J869" t="str">
        <f t="shared" si="27"/>
        <v>Medium</v>
      </c>
      <c r="K869" t="s">
        <v>17</v>
      </c>
      <c r="L869" t="s">
        <v>27</v>
      </c>
      <c r="M869" t="s">
        <v>28</v>
      </c>
      <c r="N869">
        <v>10238</v>
      </c>
      <c r="O869" t="s">
        <v>52</v>
      </c>
      <c r="P869">
        <v>9000</v>
      </c>
      <c r="Q869" t="s">
        <v>46</v>
      </c>
      <c r="R869">
        <v>1</v>
      </c>
      <c r="S869">
        <v>1</v>
      </c>
      <c r="T869">
        <v>4</v>
      </c>
      <c r="U869" t="s">
        <v>30</v>
      </c>
    </row>
    <row r="870" spans="1:21" x14ac:dyDescent="0.25">
      <c r="A870">
        <v>495635</v>
      </c>
      <c r="B870" t="s">
        <v>21</v>
      </c>
      <c r="C870" t="s">
        <v>40</v>
      </c>
      <c r="D870" t="s">
        <v>16</v>
      </c>
      <c r="E870" t="s">
        <v>57</v>
      </c>
      <c r="F870" t="s">
        <v>44</v>
      </c>
      <c r="G870" t="s">
        <v>80</v>
      </c>
      <c r="H870">
        <v>0.508218394247404</v>
      </c>
      <c r="I870">
        <f t="shared" si="26"/>
        <v>508.21839424740398</v>
      </c>
      <c r="J870" t="str">
        <f t="shared" si="27"/>
        <v>Medium</v>
      </c>
      <c r="K870" t="s">
        <v>19</v>
      </c>
      <c r="L870" t="s">
        <v>27</v>
      </c>
      <c r="M870" t="s">
        <v>28</v>
      </c>
      <c r="N870">
        <v>10238</v>
      </c>
      <c r="O870" t="s">
        <v>52</v>
      </c>
      <c r="P870">
        <v>9000</v>
      </c>
      <c r="Q870" t="s">
        <v>46</v>
      </c>
      <c r="R870">
        <v>4</v>
      </c>
      <c r="S870">
        <v>1</v>
      </c>
      <c r="T870">
        <v>1</v>
      </c>
      <c r="U870" t="s">
        <v>30</v>
      </c>
    </row>
    <row r="871" spans="1:21" x14ac:dyDescent="0.25">
      <c r="A871">
        <v>819534</v>
      </c>
      <c r="B871" t="s">
        <v>15</v>
      </c>
      <c r="C871" t="s">
        <v>40</v>
      </c>
      <c r="D871" t="s">
        <v>16</v>
      </c>
      <c r="E871" t="s">
        <v>57</v>
      </c>
      <c r="F871" t="s">
        <v>45</v>
      </c>
      <c r="G871" t="s">
        <v>43</v>
      </c>
      <c r="H871">
        <v>0.50839761995761701</v>
      </c>
      <c r="I871">
        <f t="shared" si="26"/>
        <v>508.397619957617</v>
      </c>
      <c r="J871" t="str">
        <f t="shared" si="27"/>
        <v>Medium</v>
      </c>
      <c r="K871" t="s">
        <v>19</v>
      </c>
      <c r="L871" t="s">
        <v>27</v>
      </c>
      <c r="M871" t="s">
        <v>28</v>
      </c>
      <c r="N871">
        <v>92101</v>
      </c>
      <c r="O871" t="s">
        <v>53</v>
      </c>
      <c r="P871">
        <v>10000</v>
      </c>
      <c r="Q871" t="s">
        <v>46</v>
      </c>
      <c r="R871">
        <v>2</v>
      </c>
      <c r="S871">
        <v>1</v>
      </c>
      <c r="T871">
        <v>1</v>
      </c>
      <c r="U871" t="s">
        <v>30</v>
      </c>
    </row>
    <row r="872" spans="1:21" x14ac:dyDescent="0.25">
      <c r="A872">
        <v>288572</v>
      </c>
      <c r="B872" t="s">
        <v>20</v>
      </c>
      <c r="C872" t="s">
        <v>40</v>
      </c>
      <c r="D872" t="s">
        <v>16</v>
      </c>
      <c r="E872" t="s">
        <v>58</v>
      </c>
      <c r="F872" t="s">
        <v>44</v>
      </c>
      <c r="G872" t="s">
        <v>42</v>
      </c>
      <c r="H872">
        <v>0.50846660276656797</v>
      </c>
      <c r="I872">
        <f t="shared" si="26"/>
        <v>508.46660276656797</v>
      </c>
      <c r="J872" t="str">
        <f t="shared" si="27"/>
        <v>Medium</v>
      </c>
      <c r="K872" t="s">
        <v>17</v>
      </c>
      <c r="L872" t="s">
        <v>26</v>
      </c>
      <c r="M872" t="s">
        <v>28</v>
      </c>
      <c r="N872">
        <v>32765</v>
      </c>
      <c r="O872" t="s">
        <v>51</v>
      </c>
      <c r="P872">
        <v>5000</v>
      </c>
      <c r="Q872" t="s">
        <v>46</v>
      </c>
      <c r="R872">
        <v>1</v>
      </c>
      <c r="S872">
        <v>1</v>
      </c>
      <c r="T872">
        <v>0</v>
      </c>
      <c r="U872" t="s">
        <v>30</v>
      </c>
    </row>
    <row r="873" spans="1:21" x14ac:dyDescent="0.25">
      <c r="A873">
        <v>944066</v>
      </c>
      <c r="B873" t="s">
        <v>20</v>
      </c>
      <c r="C873" t="s">
        <v>41</v>
      </c>
      <c r="D873" t="s">
        <v>16</v>
      </c>
      <c r="E873" t="s">
        <v>58</v>
      </c>
      <c r="F873" t="s">
        <v>45</v>
      </c>
      <c r="G873" t="s">
        <v>42</v>
      </c>
      <c r="H873">
        <v>0.508639579195866</v>
      </c>
      <c r="I873">
        <f t="shared" si="26"/>
        <v>508.63957919586602</v>
      </c>
      <c r="J873" t="str">
        <f t="shared" si="27"/>
        <v>Medium</v>
      </c>
      <c r="K873" t="s">
        <v>19</v>
      </c>
      <c r="L873" t="s">
        <v>27</v>
      </c>
      <c r="M873" t="s">
        <v>29</v>
      </c>
      <c r="N873">
        <v>92101</v>
      </c>
      <c r="O873" t="s">
        <v>53</v>
      </c>
      <c r="P873">
        <v>15000</v>
      </c>
      <c r="Q873" t="s">
        <v>46</v>
      </c>
      <c r="R873">
        <v>1</v>
      </c>
      <c r="S873">
        <v>1</v>
      </c>
      <c r="T873">
        <v>0</v>
      </c>
      <c r="U873" t="s">
        <v>31</v>
      </c>
    </row>
    <row r="874" spans="1:21" x14ac:dyDescent="0.25">
      <c r="A874">
        <v>288139</v>
      </c>
      <c r="B874" t="s">
        <v>20</v>
      </c>
      <c r="C874" t="s">
        <v>40</v>
      </c>
      <c r="D874" t="s">
        <v>16</v>
      </c>
      <c r="E874" t="s">
        <v>58</v>
      </c>
      <c r="F874" t="s">
        <v>81</v>
      </c>
      <c r="G874" t="s">
        <v>42</v>
      </c>
      <c r="H874">
        <v>0.50952146016076205</v>
      </c>
      <c r="I874">
        <f t="shared" si="26"/>
        <v>509.52146016076205</v>
      </c>
      <c r="J874" t="str">
        <f t="shared" si="27"/>
        <v>Medium</v>
      </c>
      <c r="K874" t="s">
        <v>17</v>
      </c>
      <c r="L874" t="s">
        <v>26</v>
      </c>
      <c r="M874" t="s">
        <v>28</v>
      </c>
      <c r="N874">
        <v>32765</v>
      </c>
      <c r="O874" t="s">
        <v>51</v>
      </c>
      <c r="P874">
        <v>13000</v>
      </c>
      <c r="Q874" t="s">
        <v>46</v>
      </c>
      <c r="R874">
        <v>2</v>
      </c>
      <c r="S874">
        <v>1</v>
      </c>
      <c r="T874">
        <v>0</v>
      </c>
      <c r="U874" t="s">
        <v>30</v>
      </c>
    </row>
    <row r="875" spans="1:21" x14ac:dyDescent="0.25">
      <c r="A875">
        <v>263950</v>
      </c>
      <c r="B875" t="s">
        <v>20</v>
      </c>
      <c r="C875" t="s">
        <v>41</v>
      </c>
      <c r="D875" t="s">
        <v>16</v>
      </c>
      <c r="E875" t="s">
        <v>58</v>
      </c>
      <c r="F875" t="s">
        <v>44</v>
      </c>
      <c r="G875" t="s">
        <v>42</v>
      </c>
      <c r="H875">
        <v>0.50990820747309795</v>
      </c>
      <c r="I875">
        <f t="shared" si="26"/>
        <v>509.90820747309795</v>
      </c>
      <c r="J875" t="str">
        <f t="shared" si="27"/>
        <v>Medium</v>
      </c>
      <c r="K875" t="s">
        <v>17</v>
      </c>
      <c r="L875" t="s">
        <v>26</v>
      </c>
      <c r="M875" t="s">
        <v>29</v>
      </c>
      <c r="N875">
        <v>10238</v>
      </c>
      <c r="O875" t="s">
        <v>52</v>
      </c>
      <c r="P875">
        <v>12000</v>
      </c>
      <c r="Q875" t="s">
        <v>46</v>
      </c>
      <c r="R875">
        <v>1</v>
      </c>
      <c r="S875">
        <v>1</v>
      </c>
      <c r="T875">
        <v>4</v>
      </c>
      <c r="U875" t="s">
        <v>30</v>
      </c>
    </row>
    <row r="876" spans="1:21" x14ac:dyDescent="0.25">
      <c r="A876">
        <v>234077</v>
      </c>
      <c r="B876" t="s">
        <v>20</v>
      </c>
      <c r="C876" t="s">
        <v>40</v>
      </c>
      <c r="D876" t="s">
        <v>22</v>
      </c>
      <c r="E876" t="s">
        <v>58</v>
      </c>
      <c r="F876" t="s">
        <v>81</v>
      </c>
      <c r="G876" t="s">
        <v>42</v>
      </c>
      <c r="H876">
        <v>0.51038282460876505</v>
      </c>
      <c r="I876">
        <f t="shared" si="26"/>
        <v>510.38282460876508</v>
      </c>
      <c r="J876" t="str">
        <f t="shared" si="27"/>
        <v>Medium</v>
      </c>
      <c r="K876" t="s">
        <v>19</v>
      </c>
      <c r="L876" t="s">
        <v>27</v>
      </c>
      <c r="M876" t="s">
        <v>28</v>
      </c>
      <c r="N876">
        <v>10238</v>
      </c>
      <c r="O876" t="s">
        <v>52</v>
      </c>
      <c r="P876">
        <v>8000</v>
      </c>
      <c r="Q876" t="s">
        <v>46</v>
      </c>
      <c r="R876">
        <v>1</v>
      </c>
      <c r="S876">
        <v>1</v>
      </c>
      <c r="T876">
        <v>0</v>
      </c>
      <c r="U876" t="s">
        <v>30</v>
      </c>
    </row>
    <row r="877" spans="1:21" x14ac:dyDescent="0.25">
      <c r="A877">
        <v>594395</v>
      </c>
      <c r="B877" t="s">
        <v>21</v>
      </c>
      <c r="C877" t="s">
        <v>41</v>
      </c>
      <c r="D877" t="s">
        <v>16</v>
      </c>
      <c r="E877" t="s">
        <v>57</v>
      </c>
      <c r="F877" t="s">
        <v>44</v>
      </c>
      <c r="G877" t="s">
        <v>43</v>
      </c>
      <c r="H877">
        <v>0.51120588840783798</v>
      </c>
      <c r="I877">
        <f t="shared" si="26"/>
        <v>511.20588840783796</v>
      </c>
      <c r="J877" t="str">
        <f t="shared" si="27"/>
        <v>Medium</v>
      </c>
      <c r="K877" t="s">
        <v>19</v>
      </c>
      <c r="L877" t="s">
        <v>27</v>
      </c>
      <c r="M877" t="s">
        <v>28</v>
      </c>
      <c r="N877">
        <v>10238</v>
      </c>
      <c r="O877" t="s">
        <v>52</v>
      </c>
      <c r="P877">
        <v>14000</v>
      </c>
      <c r="Q877" t="s">
        <v>46</v>
      </c>
      <c r="R877">
        <v>2</v>
      </c>
      <c r="S877">
        <v>1</v>
      </c>
      <c r="T877">
        <v>5</v>
      </c>
      <c r="U877" t="s">
        <v>30</v>
      </c>
    </row>
    <row r="878" spans="1:21" x14ac:dyDescent="0.25">
      <c r="A878">
        <v>528001</v>
      </c>
      <c r="B878" t="s">
        <v>15</v>
      </c>
      <c r="C878" t="s">
        <v>40</v>
      </c>
      <c r="D878" t="s">
        <v>16</v>
      </c>
      <c r="E878" t="s">
        <v>56</v>
      </c>
      <c r="F878" t="s">
        <v>44</v>
      </c>
      <c r="G878" t="s">
        <v>80</v>
      </c>
      <c r="H878">
        <v>0.51175865054446301</v>
      </c>
      <c r="I878">
        <f t="shared" si="26"/>
        <v>511.75865054446302</v>
      </c>
      <c r="J878" t="str">
        <f t="shared" si="27"/>
        <v>Medium</v>
      </c>
      <c r="K878" t="s">
        <v>19</v>
      </c>
      <c r="L878" t="s">
        <v>27</v>
      </c>
      <c r="M878" t="s">
        <v>28</v>
      </c>
      <c r="N878">
        <v>10238</v>
      </c>
      <c r="O878" t="s">
        <v>52</v>
      </c>
      <c r="P878">
        <v>10000</v>
      </c>
      <c r="Q878" t="s">
        <v>46</v>
      </c>
      <c r="R878">
        <v>2</v>
      </c>
      <c r="S878">
        <v>1</v>
      </c>
      <c r="T878">
        <v>4</v>
      </c>
      <c r="U878" t="s">
        <v>30</v>
      </c>
    </row>
    <row r="879" spans="1:21" x14ac:dyDescent="0.25">
      <c r="A879">
        <v>833120</v>
      </c>
      <c r="B879" t="s">
        <v>21</v>
      </c>
      <c r="C879" t="s">
        <v>41</v>
      </c>
      <c r="D879" t="s">
        <v>16</v>
      </c>
      <c r="E879" t="s">
        <v>57</v>
      </c>
      <c r="F879" t="s">
        <v>44</v>
      </c>
      <c r="G879" t="s">
        <v>80</v>
      </c>
      <c r="H879">
        <v>0.51252043533307701</v>
      </c>
      <c r="I879">
        <f t="shared" si="26"/>
        <v>512.52043533307699</v>
      </c>
      <c r="J879" t="str">
        <f t="shared" si="27"/>
        <v>Medium</v>
      </c>
      <c r="K879" t="s">
        <v>19</v>
      </c>
      <c r="L879" t="s">
        <v>26</v>
      </c>
      <c r="M879" t="s">
        <v>28</v>
      </c>
      <c r="N879">
        <v>10238</v>
      </c>
      <c r="O879" t="s">
        <v>52</v>
      </c>
      <c r="P879">
        <v>12000</v>
      </c>
      <c r="Q879" t="s">
        <v>46</v>
      </c>
      <c r="R879">
        <v>4</v>
      </c>
      <c r="S879">
        <v>1</v>
      </c>
      <c r="T879">
        <v>2</v>
      </c>
      <c r="U879" t="s">
        <v>30</v>
      </c>
    </row>
    <row r="880" spans="1:21" x14ac:dyDescent="0.25">
      <c r="A880">
        <v>6167</v>
      </c>
      <c r="B880" t="s">
        <v>20</v>
      </c>
      <c r="C880" t="s">
        <v>41</v>
      </c>
      <c r="D880" t="s">
        <v>16</v>
      </c>
      <c r="E880" t="s">
        <v>58</v>
      </c>
      <c r="F880" t="s">
        <v>44</v>
      </c>
      <c r="G880" t="s">
        <v>43</v>
      </c>
      <c r="H880">
        <v>0.51276238489042303</v>
      </c>
      <c r="I880">
        <f t="shared" si="26"/>
        <v>512.76238489042305</v>
      </c>
      <c r="J880" t="str">
        <f t="shared" si="27"/>
        <v>Medium</v>
      </c>
      <c r="K880" t="s">
        <v>17</v>
      </c>
      <c r="L880" t="s">
        <v>27</v>
      </c>
      <c r="M880" t="s">
        <v>28</v>
      </c>
      <c r="N880">
        <v>10238</v>
      </c>
      <c r="O880" t="s">
        <v>52</v>
      </c>
      <c r="P880">
        <v>7000</v>
      </c>
      <c r="Q880" t="s">
        <v>47</v>
      </c>
      <c r="R880">
        <v>3</v>
      </c>
      <c r="S880">
        <v>1</v>
      </c>
      <c r="T880">
        <v>6</v>
      </c>
      <c r="U880" t="s">
        <v>30</v>
      </c>
    </row>
    <row r="881" spans="1:21" x14ac:dyDescent="0.25">
      <c r="A881">
        <v>226374</v>
      </c>
      <c r="B881" t="s">
        <v>21</v>
      </c>
      <c r="C881" t="s">
        <v>41</v>
      </c>
      <c r="D881" t="s">
        <v>16</v>
      </c>
      <c r="E881" t="s">
        <v>57</v>
      </c>
      <c r="F881" t="s">
        <v>45</v>
      </c>
      <c r="G881" t="s">
        <v>43</v>
      </c>
      <c r="H881">
        <v>0.51287318616100597</v>
      </c>
      <c r="I881">
        <f t="shared" si="26"/>
        <v>512.87318616100595</v>
      </c>
      <c r="J881" t="str">
        <f t="shared" si="27"/>
        <v>Medium</v>
      </c>
      <c r="K881" t="s">
        <v>19</v>
      </c>
      <c r="L881" t="s">
        <v>27</v>
      </c>
      <c r="M881" t="s">
        <v>28</v>
      </c>
      <c r="N881">
        <v>32765</v>
      </c>
      <c r="O881" t="s">
        <v>51</v>
      </c>
      <c r="P881">
        <v>10000</v>
      </c>
      <c r="Q881" t="s">
        <v>47</v>
      </c>
      <c r="R881">
        <v>8</v>
      </c>
      <c r="S881">
        <v>1</v>
      </c>
      <c r="T881">
        <v>0</v>
      </c>
      <c r="U881" t="s">
        <v>30</v>
      </c>
    </row>
    <row r="882" spans="1:21" x14ac:dyDescent="0.25">
      <c r="A882">
        <v>736711</v>
      </c>
      <c r="B882" t="s">
        <v>15</v>
      </c>
      <c r="C882" t="s">
        <v>41</v>
      </c>
      <c r="D882" t="s">
        <v>16</v>
      </c>
      <c r="E882" t="s">
        <v>58</v>
      </c>
      <c r="F882" t="s">
        <v>44</v>
      </c>
      <c r="G882" t="s">
        <v>43</v>
      </c>
      <c r="H882">
        <v>0.51317713644899798</v>
      </c>
      <c r="I882">
        <f t="shared" si="26"/>
        <v>513.177136448998</v>
      </c>
      <c r="J882" t="str">
        <f t="shared" si="27"/>
        <v>Medium</v>
      </c>
      <c r="K882" t="s">
        <v>19</v>
      </c>
      <c r="L882" t="s">
        <v>26</v>
      </c>
      <c r="M882" t="s">
        <v>28</v>
      </c>
      <c r="N882">
        <v>10238</v>
      </c>
      <c r="O882" t="s">
        <v>52</v>
      </c>
      <c r="P882">
        <v>12000</v>
      </c>
      <c r="Q882" t="s">
        <v>46</v>
      </c>
      <c r="R882">
        <v>1</v>
      </c>
      <c r="S882">
        <v>1</v>
      </c>
      <c r="T882">
        <v>1</v>
      </c>
      <c r="U882" t="s">
        <v>30</v>
      </c>
    </row>
    <row r="883" spans="1:21" x14ac:dyDescent="0.25">
      <c r="A883">
        <v>474971</v>
      </c>
      <c r="B883" t="s">
        <v>21</v>
      </c>
      <c r="C883" t="s">
        <v>41</v>
      </c>
      <c r="D883" t="s">
        <v>16</v>
      </c>
      <c r="E883" t="s">
        <v>57</v>
      </c>
      <c r="F883" t="s">
        <v>45</v>
      </c>
      <c r="G883" t="s">
        <v>80</v>
      </c>
      <c r="H883">
        <v>0.51319293419105305</v>
      </c>
      <c r="I883">
        <f t="shared" si="26"/>
        <v>513.19293419105304</v>
      </c>
      <c r="J883" t="str">
        <f t="shared" si="27"/>
        <v>Medium</v>
      </c>
      <c r="K883" t="s">
        <v>19</v>
      </c>
      <c r="L883" t="s">
        <v>27</v>
      </c>
      <c r="M883" t="s">
        <v>28</v>
      </c>
      <c r="N883">
        <v>32765</v>
      </c>
      <c r="O883" t="s">
        <v>51</v>
      </c>
      <c r="P883">
        <v>5000</v>
      </c>
      <c r="Q883" t="s">
        <v>46</v>
      </c>
      <c r="R883">
        <v>7</v>
      </c>
      <c r="S883">
        <v>1</v>
      </c>
      <c r="T883">
        <v>2</v>
      </c>
      <c r="U883" t="s">
        <v>30</v>
      </c>
    </row>
    <row r="884" spans="1:21" x14ac:dyDescent="0.25">
      <c r="A884">
        <v>348519</v>
      </c>
      <c r="B884" t="s">
        <v>15</v>
      </c>
      <c r="C884" t="s">
        <v>41</v>
      </c>
      <c r="D884" t="s">
        <v>16</v>
      </c>
      <c r="E884" t="s">
        <v>57</v>
      </c>
      <c r="F884" t="s">
        <v>44</v>
      </c>
      <c r="G884" t="s">
        <v>43</v>
      </c>
      <c r="H884">
        <v>0.51363680911190002</v>
      </c>
      <c r="I884">
        <f t="shared" si="26"/>
        <v>513.63680911189999</v>
      </c>
      <c r="J884" t="str">
        <f t="shared" si="27"/>
        <v>Medium</v>
      </c>
      <c r="K884" t="s">
        <v>19</v>
      </c>
      <c r="L884" t="s">
        <v>27</v>
      </c>
      <c r="M884" t="s">
        <v>28</v>
      </c>
      <c r="N884">
        <v>10238</v>
      </c>
      <c r="O884" t="s">
        <v>52</v>
      </c>
      <c r="P884">
        <v>10000</v>
      </c>
      <c r="Q884" t="s">
        <v>47</v>
      </c>
      <c r="R884">
        <v>5</v>
      </c>
      <c r="S884">
        <v>1</v>
      </c>
      <c r="T884">
        <v>3</v>
      </c>
      <c r="U884" t="s">
        <v>30</v>
      </c>
    </row>
    <row r="885" spans="1:21" x14ac:dyDescent="0.25">
      <c r="A885">
        <v>525347</v>
      </c>
      <c r="B885" t="s">
        <v>20</v>
      </c>
      <c r="C885" t="s">
        <v>41</v>
      </c>
      <c r="D885" t="s">
        <v>16</v>
      </c>
      <c r="E885" t="s">
        <v>58</v>
      </c>
      <c r="F885" t="s">
        <v>44</v>
      </c>
      <c r="G885" t="s">
        <v>80</v>
      </c>
      <c r="H885">
        <v>0.51446052617624705</v>
      </c>
      <c r="I885">
        <f t="shared" si="26"/>
        <v>514.46052617624707</v>
      </c>
      <c r="J885" t="str">
        <f t="shared" si="27"/>
        <v>Medium</v>
      </c>
      <c r="K885" t="s">
        <v>19</v>
      </c>
      <c r="L885" t="s">
        <v>27</v>
      </c>
      <c r="M885" t="s">
        <v>28</v>
      </c>
      <c r="N885">
        <v>10238</v>
      </c>
      <c r="O885" t="s">
        <v>52</v>
      </c>
      <c r="P885">
        <v>13000</v>
      </c>
      <c r="Q885" t="s">
        <v>47</v>
      </c>
      <c r="R885">
        <v>0</v>
      </c>
      <c r="S885">
        <v>1</v>
      </c>
      <c r="T885">
        <v>0</v>
      </c>
      <c r="U885" t="s">
        <v>30</v>
      </c>
    </row>
    <row r="886" spans="1:21" x14ac:dyDescent="0.25">
      <c r="A886">
        <v>236840</v>
      </c>
      <c r="B886" t="s">
        <v>21</v>
      </c>
      <c r="C886" t="s">
        <v>41</v>
      </c>
      <c r="D886" t="s">
        <v>16</v>
      </c>
      <c r="E886" t="s">
        <v>57</v>
      </c>
      <c r="F886" t="s">
        <v>45</v>
      </c>
      <c r="G886" t="s">
        <v>43</v>
      </c>
      <c r="H886">
        <v>0.51448467486460403</v>
      </c>
      <c r="I886">
        <f t="shared" si="26"/>
        <v>514.48467486460402</v>
      </c>
      <c r="J886" t="str">
        <f t="shared" si="27"/>
        <v>Medium</v>
      </c>
      <c r="K886" t="s">
        <v>19</v>
      </c>
      <c r="L886" t="s">
        <v>27</v>
      </c>
      <c r="M886" t="s">
        <v>28</v>
      </c>
      <c r="N886">
        <v>10238</v>
      </c>
      <c r="O886" t="s">
        <v>52</v>
      </c>
      <c r="P886">
        <v>10000</v>
      </c>
      <c r="Q886" t="s">
        <v>46</v>
      </c>
      <c r="R886">
        <v>1</v>
      </c>
      <c r="S886">
        <v>1</v>
      </c>
      <c r="T886">
        <v>4</v>
      </c>
      <c r="U886" t="s">
        <v>30</v>
      </c>
    </row>
    <row r="887" spans="1:21" x14ac:dyDescent="0.25">
      <c r="A887">
        <v>148740</v>
      </c>
      <c r="B887" t="s">
        <v>21</v>
      </c>
      <c r="C887" t="s">
        <v>40</v>
      </c>
      <c r="D887" t="s">
        <v>16</v>
      </c>
      <c r="E887" t="s">
        <v>58</v>
      </c>
      <c r="F887" t="s">
        <v>45</v>
      </c>
      <c r="G887" t="s">
        <v>43</v>
      </c>
      <c r="H887">
        <v>0.51483793868578298</v>
      </c>
      <c r="I887">
        <f t="shared" si="26"/>
        <v>514.837938685783</v>
      </c>
      <c r="J887" t="str">
        <f t="shared" si="27"/>
        <v>Medium</v>
      </c>
      <c r="K887" t="s">
        <v>17</v>
      </c>
      <c r="L887" t="s">
        <v>27</v>
      </c>
      <c r="M887" t="s">
        <v>28</v>
      </c>
      <c r="N887">
        <v>10238</v>
      </c>
      <c r="O887" t="s">
        <v>52</v>
      </c>
      <c r="P887">
        <v>11000</v>
      </c>
      <c r="Q887" t="s">
        <v>46</v>
      </c>
      <c r="R887">
        <v>0</v>
      </c>
      <c r="S887">
        <v>1</v>
      </c>
      <c r="T887">
        <v>2</v>
      </c>
      <c r="U887" t="s">
        <v>30</v>
      </c>
    </row>
    <row r="888" spans="1:21" x14ac:dyDescent="0.25">
      <c r="A888">
        <v>483399</v>
      </c>
      <c r="B888" t="s">
        <v>15</v>
      </c>
      <c r="C888" t="s">
        <v>41</v>
      </c>
      <c r="D888" t="s">
        <v>16</v>
      </c>
      <c r="E888" t="s">
        <v>57</v>
      </c>
      <c r="F888" t="s">
        <v>44</v>
      </c>
      <c r="G888" t="s">
        <v>43</v>
      </c>
      <c r="H888">
        <v>0.51501905897174804</v>
      </c>
      <c r="I888">
        <f t="shared" si="26"/>
        <v>515.019058971748</v>
      </c>
      <c r="J888" t="str">
        <f t="shared" si="27"/>
        <v>Medium</v>
      </c>
      <c r="K888" t="s">
        <v>17</v>
      </c>
      <c r="L888" t="s">
        <v>27</v>
      </c>
      <c r="M888" t="s">
        <v>28</v>
      </c>
      <c r="N888">
        <v>10238</v>
      </c>
      <c r="O888" t="s">
        <v>52</v>
      </c>
      <c r="P888">
        <v>11000</v>
      </c>
      <c r="Q888" t="s">
        <v>46</v>
      </c>
      <c r="R888">
        <v>1</v>
      </c>
      <c r="S888">
        <v>1</v>
      </c>
      <c r="T888">
        <v>5</v>
      </c>
      <c r="U888" t="s">
        <v>30</v>
      </c>
    </row>
    <row r="889" spans="1:21" x14ac:dyDescent="0.25">
      <c r="A889">
        <v>257691</v>
      </c>
      <c r="B889" t="s">
        <v>15</v>
      </c>
      <c r="C889" t="s">
        <v>41</v>
      </c>
      <c r="D889" t="s">
        <v>16</v>
      </c>
      <c r="E889" t="s">
        <v>56</v>
      </c>
      <c r="F889" t="s">
        <v>44</v>
      </c>
      <c r="G889" t="s">
        <v>43</v>
      </c>
      <c r="H889">
        <v>0.51507792789725904</v>
      </c>
      <c r="I889">
        <f t="shared" si="26"/>
        <v>515.07792789725909</v>
      </c>
      <c r="J889" t="str">
        <f t="shared" si="27"/>
        <v>Medium</v>
      </c>
      <c r="K889" t="s">
        <v>17</v>
      </c>
      <c r="L889" t="s">
        <v>27</v>
      </c>
      <c r="M889" t="s">
        <v>28</v>
      </c>
      <c r="N889">
        <v>10238</v>
      </c>
      <c r="O889" t="s">
        <v>52</v>
      </c>
      <c r="P889">
        <v>11000</v>
      </c>
      <c r="Q889" t="s">
        <v>46</v>
      </c>
      <c r="R889">
        <v>3</v>
      </c>
      <c r="S889">
        <v>1</v>
      </c>
      <c r="T889">
        <v>5</v>
      </c>
      <c r="U889" t="s">
        <v>30</v>
      </c>
    </row>
    <row r="890" spans="1:21" x14ac:dyDescent="0.25">
      <c r="A890">
        <v>773054</v>
      </c>
      <c r="B890" t="s">
        <v>15</v>
      </c>
      <c r="C890" t="s">
        <v>40</v>
      </c>
      <c r="D890" t="s">
        <v>16</v>
      </c>
      <c r="E890" t="s">
        <v>56</v>
      </c>
      <c r="F890" t="s">
        <v>45</v>
      </c>
      <c r="G890" t="s">
        <v>43</v>
      </c>
      <c r="H890">
        <v>0.51527749320245397</v>
      </c>
      <c r="I890">
        <f t="shared" si="26"/>
        <v>515.27749320245402</v>
      </c>
      <c r="J890" t="str">
        <f t="shared" si="27"/>
        <v>Medium</v>
      </c>
      <c r="K890" t="s">
        <v>17</v>
      </c>
      <c r="L890" t="s">
        <v>27</v>
      </c>
      <c r="M890" t="s">
        <v>28</v>
      </c>
      <c r="N890">
        <v>10238</v>
      </c>
      <c r="O890" t="s">
        <v>52</v>
      </c>
      <c r="P890">
        <v>11000</v>
      </c>
      <c r="Q890" t="s">
        <v>46</v>
      </c>
      <c r="R890">
        <v>2</v>
      </c>
      <c r="S890">
        <v>1</v>
      </c>
      <c r="T890">
        <v>2</v>
      </c>
      <c r="U890" t="s">
        <v>30</v>
      </c>
    </row>
    <row r="891" spans="1:21" x14ac:dyDescent="0.25">
      <c r="A891">
        <v>343671</v>
      </c>
      <c r="B891" t="s">
        <v>15</v>
      </c>
      <c r="C891" t="s">
        <v>41</v>
      </c>
      <c r="D891" t="s">
        <v>16</v>
      </c>
      <c r="E891" t="s">
        <v>56</v>
      </c>
      <c r="F891" t="s">
        <v>45</v>
      </c>
      <c r="G891" t="s">
        <v>43</v>
      </c>
      <c r="H891">
        <v>0.51600634091119602</v>
      </c>
      <c r="I891">
        <f t="shared" si="26"/>
        <v>516.00634091119605</v>
      </c>
      <c r="J891" t="str">
        <f t="shared" si="27"/>
        <v>Medium</v>
      </c>
      <c r="K891" t="s">
        <v>17</v>
      </c>
      <c r="L891" t="s">
        <v>27</v>
      </c>
      <c r="M891" t="s">
        <v>28</v>
      </c>
      <c r="N891">
        <v>32765</v>
      </c>
      <c r="O891" t="s">
        <v>51</v>
      </c>
      <c r="P891">
        <v>10000</v>
      </c>
      <c r="Q891" t="s">
        <v>46</v>
      </c>
      <c r="R891">
        <v>7</v>
      </c>
      <c r="S891">
        <v>1</v>
      </c>
      <c r="T891">
        <v>2</v>
      </c>
      <c r="U891" t="s">
        <v>30</v>
      </c>
    </row>
    <row r="892" spans="1:21" x14ac:dyDescent="0.25">
      <c r="A892">
        <v>801470</v>
      </c>
      <c r="B892" t="s">
        <v>21</v>
      </c>
      <c r="C892" t="s">
        <v>40</v>
      </c>
      <c r="D892" t="s">
        <v>16</v>
      </c>
      <c r="E892" t="s">
        <v>58</v>
      </c>
      <c r="F892" t="s">
        <v>81</v>
      </c>
      <c r="G892" t="s">
        <v>80</v>
      </c>
      <c r="H892">
        <v>0.51624832268465903</v>
      </c>
      <c r="I892">
        <f t="shared" si="26"/>
        <v>516.248322684659</v>
      </c>
      <c r="J892" t="str">
        <f t="shared" si="27"/>
        <v>Medium</v>
      </c>
      <c r="K892" t="s">
        <v>19</v>
      </c>
      <c r="L892" t="s">
        <v>27</v>
      </c>
      <c r="M892" t="s">
        <v>29</v>
      </c>
      <c r="N892">
        <v>10238</v>
      </c>
      <c r="O892" t="s">
        <v>52</v>
      </c>
      <c r="P892">
        <v>15000</v>
      </c>
      <c r="Q892" t="s">
        <v>46</v>
      </c>
      <c r="R892">
        <v>0</v>
      </c>
      <c r="S892">
        <v>1</v>
      </c>
      <c r="T892">
        <v>1</v>
      </c>
      <c r="U892" t="s">
        <v>31</v>
      </c>
    </row>
    <row r="893" spans="1:21" x14ac:dyDescent="0.25">
      <c r="A893">
        <v>134885</v>
      </c>
      <c r="B893" t="s">
        <v>21</v>
      </c>
      <c r="C893" t="s">
        <v>40</v>
      </c>
      <c r="D893" t="s">
        <v>16</v>
      </c>
      <c r="E893" t="s">
        <v>57</v>
      </c>
      <c r="F893" t="s">
        <v>45</v>
      </c>
      <c r="G893" t="s">
        <v>43</v>
      </c>
      <c r="H893">
        <v>0.51679105027777295</v>
      </c>
      <c r="I893">
        <f t="shared" si="26"/>
        <v>516.79105027777291</v>
      </c>
      <c r="J893" t="str">
        <f t="shared" si="27"/>
        <v>Medium</v>
      </c>
      <c r="K893" t="s">
        <v>19</v>
      </c>
      <c r="L893" t="s">
        <v>27</v>
      </c>
      <c r="M893" t="s">
        <v>28</v>
      </c>
      <c r="N893">
        <v>10238</v>
      </c>
      <c r="O893" t="s">
        <v>52</v>
      </c>
      <c r="P893">
        <v>12000</v>
      </c>
      <c r="Q893" t="s">
        <v>46</v>
      </c>
      <c r="R893">
        <v>2</v>
      </c>
      <c r="S893">
        <v>1</v>
      </c>
      <c r="T893">
        <v>1</v>
      </c>
      <c r="U893" t="s">
        <v>30</v>
      </c>
    </row>
    <row r="894" spans="1:21" x14ac:dyDescent="0.25">
      <c r="A894">
        <v>501479</v>
      </c>
      <c r="B894" t="s">
        <v>20</v>
      </c>
      <c r="C894" t="s">
        <v>41</v>
      </c>
      <c r="D894" t="s">
        <v>16</v>
      </c>
      <c r="E894" t="s">
        <v>58</v>
      </c>
      <c r="F894" t="s">
        <v>45</v>
      </c>
      <c r="G894" t="s">
        <v>42</v>
      </c>
      <c r="H894">
        <v>0.51681730242056401</v>
      </c>
      <c r="I894">
        <f t="shared" si="26"/>
        <v>516.81730242056403</v>
      </c>
      <c r="J894" t="str">
        <f t="shared" si="27"/>
        <v>Medium</v>
      </c>
      <c r="K894" t="s">
        <v>19</v>
      </c>
      <c r="L894" t="s">
        <v>26</v>
      </c>
      <c r="M894" t="s">
        <v>28</v>
      </c>
      <c r="N894">
        <v>10238</v>
      </c>
      <c r="O894" t="s">
        <v>52</v>
      </c>
      <c r="P894">
        <v>11000</v>
      </c>
      <c r="Q894" t="s">
        <v>46</v>
      </c>
      <c r="R894">
        <v>0</v>
      </c>
      <c r="S894">
        <v>1</v>
      </c>
      <c r="T894">
        <v>2</v>
      </c>
      <c r="U894" t="s">
        <v>31</v>
      </c>
    </row>
    <row r="895" spans="1:21" x14ac:dyDescent="0.25">
      <c r="A895">
        <v>883009</v>
      </c>
      <c r="B895" t="s">
        <v>20</v>
      </c>
      <c r="C895" t="s">
        <v>41</v>
      </c>
      <c r="D895" t="s">
        <v>16</v>
      </c>
      <c r="E895" t="s">
        <v>58</v>
      </c>
      <c r="F895" t="s">
        <v>45</v>
      </c>
      <c r="G895" t="s">
        <v>43</v>
      </c>
      <c r="H895">
        <v>0.517103557023049</v>
      </c>
      <c r="I895">
        <f t="shared" si="26"/>
        <v>517.10355702304901</v>
      </c>
      <c r="J895" t="str">
        <f t="shared" si="27"/>
        <v>Medium</v>
      </c>
      <c r="K895" t="s">
        <v>19</v>
      </c>
      <c r="L895" t="s">
        <v>27</v>
      </c>
      <c r="M895" t="s">
        <v>28</v>
      </c>
      <c r="N895">
        <v>10238</v>
      </c>
      <c r="O895" t="s">
        <v>52</v>
      </c>
      <c r="P895">
        <v>14000</v>
      </c>
      <c r="Q895" t="s">
        <v>46</v>
      </c>
      <c r="R895">
        <v>2</v>
      </c>
      <c r="S895">
        <v>1</v>
      </c>
      <c r="T895">
        <v>3</v>
      </c>
      <c r="U895" t="s">
        <v>30</v>
      </c>
    </row>
    <row r="896" spans="1:21" x14ac:dyDescent="0.25">
      <c r="A896">
        <v>616112</v>
      </c>
      <c r="B896" t="s">
        <v>15</v>
      </c>
      <c r="C896" t="s">
        <v>40</v>
      </c>
      <c r="D896" t="s">
        <v>16</v>
      </c>
      <c r="E896" t="s">
        <v>56</v>
      </c>
      <c r="F896" t="s">
        <v>45</v>
      </c>
      <c r="G896" t="s">
        <v>43</v>
      </c>
      <c r="H896">
        <v>0.51720487212557897</v>
      </c>
      <c r="I896">
        <f t="shared" si="26"/>
        <v>517.20487212557896</v>
      </c>
      <c r="J896" t="str">
        <f t="shared" si="27"/>
        <v>Medium</v>
      </c>
      <c r="K896" t="s">
        <v>17</v>
      </c>
      <c r="L896" t="s">
        <v>27</v>
      </c>
      <c r="M896" t="s">
        <v>28</v>
      </c>
      <c r="N896">
        <v>32765</v>
      </c>
      <c r="O896" t="s">
        <v>51</v>
      </c>
      <c r="P896">
        <v>9000</v>
      </c>
      <c r="Q896" t="s">
        <v>46</v>
      </c>
      <c r="R896">
        <v>8</v>
      </c>
      <c r="S896">
        <v>1</v>
      </c>
      <c r="T896">
        <v>3</v>
      </c>
      <c r="U896" t="s">
        <v>30</v>
      </c>
    </row>
    <row r="897" spans="1:21" x14ac:dyDescent="0.25">
      <c r="A897">
        <v>601392</v>
      </c>
      <c r="B897" t="s">
        <v>15</v>
      </c>
      <c r="C897" t="s">
        <v>40</v>
      </c>
      <c r="D897" t="s">
        <v>16</v>
      </c>
      <c r="E897" t="s">
        <v>57</v>
      </c>
      <c r="F897" t="s">
        <v>44</v>
      </c>
      <c r="G897" t="s">
        <v>43</v>
      </c>
      <c r="H897">
        <v>0.51730060191324201</v>
      </c>
      <c r="I897">
        <f t="shared" si="26"/>
        <v>517.30060191324196</v>
      </c>
      <c r="J897" t="str">
        <f t="shared" si="27"/>
        <v>Medium</v>
      </c>
      <c r="K897" t="s">
        <v>17</v>
      </c>
      <c r="L897" t="s">
        <v>27</v>
      </c>
      <c r="M897" t="s">
        <v>28</v>
      </c>
      <c r="N897">
        <v>32765</v>
      </c>
      <c r="O897" t="s">
        <v>51</v>
      </c>
      <c r="P897">
        <v>8000</v>
      </c>
      <c r="Q897" t="s">
        <v>46</v>
      </c>
      <c r="R897">
        <v>3</v>
      </c>
      <c r="S897">
        <v>1</v>
      </c>
      <c r="T897">
        <v>1</v>
      </c>
      <c r="U897" t="s">
        <v>30</v>
      </c>
    </row>
    <row r="898" spans="1:21" x14ac:dyDescent="0.25">
      <c r="A898">
        <v>226528</v>
      </c>
      <c r="B898" t="s">
        <v>15</v>
      </c>
      <c r="C898" t="s">
        <v>40</v>
      </c>
      <c r="D898" t="s">
        <v>16</v>
      </c>
      <c r="E898" t="s">
        <v>56</v>
      </c>
      <c r="F898" t="s">
        <v>44</v>
      </c>
      <c r="G898" t="s">
        <v>80</v>
      </c>
      <c r="H898">
        <v>0.51754457899557904</v>
      </c>
      <c r="I898">
        <f t="shared" ref="I898:I961" si="28">H898*1000</f>
        <v>517.54457899557906</v>
      </c>
      <c r="J898" t="str">
        <f t="shared" ref="J898:J961" si="29">IF(I898&gt;=53, IF(I898&lt;=355, "Low", IF(I898&lt;=657, "Medium", IF(I898&lt;=961, "High", ""))), "")</f>
        <v>Medium</v>
      </c>
      <c r="K898" t="s">
        <v>17</v>
      </c>
      <c r="L898" t="s">
        <v>27</v>
      </c>
      <c r="M898" t="s">
        <v>28</v>
      </c>
      <c r="N898">
        <v>10238</v>
      </c>
      <c r="O898" t="s">
        <v>52</v>
      </c>
      <c r="P898">
        <v>14000</v>
      </c>
      <c r="Q898" t="s">
        <v>46</v>
      </c>
      <c r="R898">
        <v>3</v>
      </c>
      <c r="S898">
        <v>1</v>
      </c>
      <c r="T898">
        <v>2</v>
      </c>
      <c r="U898" t="s">
        <v>30</v>
      </c>
    </row>
    <row r="899" spans="1:21" x14ac:dyDescent="0.25">
      <c r="A899">
        <v>195436</v>
      </c>
      <c r="B899" t="s">
        <v>21</v>
      </c>
      <c r="C899" t="s">
        <v>40</v>
      </c>
      <c r="D899" t="s">
        <v>16</v>
      </c>
      <c r="E899" t="s">
        <v>57</v>
      </c>
      <c r="F899" t="s">
        <v>81</v>
      </c>
      <c r="G899" t="s">
        <v>80</v>
      </c>
      <c r="H899">
        <v>0.51840039435526997</v>
      </c>
      <c r="I899">
        <f t="shared" si="28"/>
        <v>518.40039435527001</v>
      </c>
      <c r="J899" t="str">
        <f t="shared" si="29"/>
        <v>Medium</v>
      </c>
      <c r="K899" t="s">
        <v>19</v>
      </c>
      <c r="L899" t="s">
        <v>27</v>
      </c>
      <c r="M899" t="s">
        <v>28</v>
      </c>
      <c r="N899">
        <v>10238</v>
      </c>
      <c r="O899" t="s">
        <v>52</v>
      </c>
      <c r="P899">
        <v>12000</v>
      </c>
      <c r="Q899" t="s">
        <v>46</v>
      </c>
      <c r="R899">
        <v>0</v>
      </c>
      <c r="S899">
        <v>1</v>
      </c>
      <c r="T899">
        <v>4</v>
      </c>
      <c r="U899" t="s">
        <v>30</v>
      </c>
    </row>
    <row r="900" spans="1:21" x14ac:dyDescent="0.25">
      <c r="A900">
        <v>518999</v>
      </c>
      <c r="B900" t="s">
        <v>15</v>
      </c>
      <c r="C900" t="s">
        <v>41</v>
      </c>
      <c r="D900" t="s">
        <v>16</v>
      </c>
      <c r="E900" t="s">
        <v>56</v>
      </c>
      <c r="F900" t="s">
        <v>45</v>
      </c>
      <c r="G900" t="s">
        <v>80</v>
      </c>
      <c r="H900">
        <v>0.51876464113698595</v>
      </c>
      <c r="I900">
        <f t="shared" si="28"/>
        <v>518.76464113698592</v>
      </c>
      <c r="J900" t="str">
        <f t="shared" si="29"/>
        <v>Medium</v>
      </c>
      <c r="K900" t="s">
        <v>19</v>
      </c>
      <c r="L900" t="s">
        <v>26</v>
      </c>
      <c r="M900" t="s">
        <v>28</v>
      </c>
      <c r="N900">
        <v>10238</v>
      </c>
      <c r="O900" t="s">
        <v>52</v>
      </c>
      <c r="P900">
        <v>16000</v>
      </c>
      <c r="Q900" t="s">
        <v>46</v>
      </c>
      <c r="R900">
        <v>6</v>
      </c>
      <c r="S900">
        <v>1</v>
      </c>
      <c r="T900">
        <v>3</v>
      </c>
      <c r="U900" t="s">
        <v>30</v>
      </c>
    </row>
    <row r="901" spans="1:21" x14ac:dyDescent="0.25">
      <c r="A901">
        <v>886405</v>
      </c>
      <c r="B901" t="s">
        <v>21</v>
      </c>
      <c r="C901" t="s">
        <v>41</v>
      </c>
      <c r="D901" t="s">
        <v>16</v>
      </c>
      <c r="E901" t="s">
        <v>57</v>
      </c>
      <c r="F901" t="s">
        <v>44</v>
      </c>
      <c r="G901" t="s">
        <v>43</v>
      </c>
      <c r="H901">
        <v>0.51909502678202402</v>
      </c>
      <c r="I901">
        <f t="shared" si="28"/>
        <v>519.09502678202398</v>
      </c>
      <c r="J901" t="str">
        <f t="shared" si="29"/>
        <v>Medium</v>
      </c>
      <c r="K901" t="s">
        <v>19</v>
      </c>
      <c r="L901" t="s">
        <v>27</v>
      </c>
      <c r="M901" t="s">
        <v>28</v>
      </c>
      <c r="N901">
        <v>32765</v>
      </c>
      <c r="O901" t="s">
        <v>51</v>
      </c>
      <c r="P901">
        <v>9000</v>
      </c>
      <c r="Q901" t="s">
        <v>46</v>
      </c>
      <c r="R901">
        <v>4</v>
      </c>
      <c r="S901">
        <v>1</v>
      </c>
      <c r="T901">
        <v>1</v>
      </c>
      <c r="U901" t="s">
        <v>30</v>
      </c>
    </row>
    <row r="902" spans="1:21" x14ac:dyDescent="0.25">
      <c r="A902">
        <v>24737</v>
      </c>
      <c r="B902" t="s">
        <v>21</v>
      </c>
      <c r="C902" t="s">
        <v>40</v>
      </c>
      <c r="D902" t="s">
        <v>16</v>
      </c>
      <c r="E902" t="s">
        <v>57</v>
      </c>
      <c r="F902" t="s">
        <v>81</v>
      </c>
      <c r="G902" t="s">
        <v>79</v>
      </c>
      <c r="H902">
        <v>0.51945427559677304</v>
      </c>
      <c r="I902">
        <f t="shared" si="28"/>
        <v>519.45427559677307</v>
      </c>
      <c r="J902" t="str">
        <f t="shared" si="29"/>
        <v>Medium</v>
      </c>
      <c r="K902" t="s">
        <v>19</v>
      </c>
      <c r="L902" t="s">
        <v>26</v>
      </c>
      <c r="M902" t="s">
        <v>28</v>
      </c>
      <c r="N902">
        <v>32765</v>
      </c>
      <c r="O902" t="s">
        <v>51</v>
      </c>
      <c r="P902">
        <v>10000</v>
      </c>
      <c r="Q902" t="s">
        <v>46</v>
      </c>
      <c r="R902">
        <v>6</v>
      </c>
      <c r="S902">
        <v>1</v>
      </c>
      <c r="T902">
        <v>1</v>
      </c>
      <c r="U902" t="s">
        <v>30</v>
      </c>
    </row>
    <row r="903" spans="1:21" x14ac:dyDescent="0.25">
      <c r="A903">
        <v>350540</v>
      </c>
      <c r="B903" t="s">
        <v>15</v>
      </c>
      <c r="C903" t="s">
        <v>40</v>
      </c>
      <c r="D903" t="s">
        <v>16</v>
      </c>
      <c r="E903" t="s">
        <v>56</v>
      </c>
      <c r="F903" t="s">
        <v>45</v>
      </c>
      <c r="G903" t="s">
        <v>43</v>
      </c>
      <c r="H903">
        <v>0.51976311662830299</v>
      </c>
      <c r="I903">
        <f t="shared" si="28"/>
        <v>519.76311662830301</v>
      </c>
      <c r="J903" t="str">
        <f t="shared" si="29"/>
        <v>Medium</v>
      </c>
      <c r="K903" t="s">
        <v>19</v>
      </c>
      <c r="L903" t="s">
        <v>27</v>
      </c>
      <c r="M903" t="s">
        <v>28</v>
      </c>
      <c r="N903">
        <v>32765</v>
      </c>
      <c r="O903" t="s">
        <v>51</v>
      </c>
      <c r="P903">
        <v>12000</v>
      </c>
      <c r="Q903" t="s">
        <v>46</v>
      </c>
      <c r="R903">
        <v>5</v>
      </c>
      <c r="S903">
        <v>1</v>
      </c>
      <c r="T903">
        <v>0</v>
      </c>
      <c r="U903" t="s">
        <v>30</v>
      </c>
    </row>
    <row r="904" spans="1:21" x14ac:dyDescent="0.25">
      <c r="A904">
        <v>584478</v>
      </c>
      <c r="B904" t="s">
        <v>21</v>
      </c>
      <c r="C904" t="s">
        <v>41</v>
      </c>
      <c r="D904" t="s">
        <v>16</v>
      </c>
      <c r="E904" t="s">
        <v>57</v>
      </c>
      <c r="F904" t="s">
        <v>44</v>
      </c>
      <c r="G904" t="s">
        <v>80</v>
      </c>
      <c r="H904">
        <v>0.52013397983282705</v>
      </c>
      <c r="I904">
        <f t="shared" si="28"/>
        <v>520.13397983282709</v>
      </c>
      <c r="J904" t="str">
        <f t="shared" si="29"/>
        <v>Medium</v>
      </c>
      <c r="K904" t="s">
        <v>19</v>
      </c>
      <c r="L904" t="s">
        <v>26</v>
      </c>
      <c r="M904" t="s">
        <v>29</v>
      </c>
      <c r="N904">
        <v>10238</v>
      </c>
      <c r="O904" t="s">
        <v>52</v>
      </c>
      <c r="P904">
        <v>15000</v>
      </c>
      <c r="Q904" t="s">
        <v>46</v>
      </c>
      <c r="R904">
        <v>0</v>
      </c>
      <c r="S904">
        <v>1</v>
      </c>
      <c r="T904">
        <v>4</v>
      </c>
      <c r="U904" t="s">
        <v>30</v>
      </c>
    </row>
    <row r="905" spans="1:21" x14ac:dyDescent="0.25">
      <c r="A905">
        <v>787850</v>
      </c>
      <c r="B905" t="s">
        <v>15</v>
      </c>
      <c r="C905" t="s">
        <v>41</v>
      </c>
      <c r="D905" t="s">
        <v>16</v>
      </c>
      <c r="E905" t="s">
        <v>56</v>
      </c>
      <c r="F905" t="s">
        <v>45</v>
      </c>
      <c r="G905" t="s">
        <v>43</v>
      </c>
      <c r="H905">
        <v>0.52029803494309201</v>
      </c>
      <c r="I905">
        <f t="shared" si="28"/>
        <v>520.29803494309203</v>
      </c>
      <c r="J905" t="str">
        <f t="shared" si="29"/>
        <v>Medium</v>
      </c>
      <c r="K905" t="s">
        <v>19</v>
      </c>
      <c r="L905" t="s">
        <v>27</v>
      </c>
      <c r="M905" t="s">
        <v>28</v>
      </c>
      <c r="N905">
        <v>32765</v>
      </c>
      <c r="O905" t="s">
        <v>51</v>
      </c>
      <c r="P905">
        <v>10000</v>
      </c>
      <c r="Q905" t="s">
        <v>46</v>
      </c>
      <c r="R905">
        <v>4</v>
      </c>
      <c r="S905">
        <v>1</v>
      </c>
      <c r="T905">
        <v>5</v>
      </c>
      <c r="U905" t="s">
        <v>30</v>
      </c>
    </row>
    <row r="906" spans="1:21" x14ac:dyDescent="0.25">
      <c r="A906">
        <v>797383</v>
      </c>
      <c r="B906" t="s">
        <v>20</v>
      </c>
      <c r="C906" t="s">
        <v>41</v>
      </c>
      <c r="D906" t="s">
        <v>16</v>
      </c>
      <c r="E906" t="s">
        <v>58</v>
      </c>
      <c r="F906" t="s">
        <v>44</v>
      </c>
      <c r="G906" t="s">
        <v>42</v>
      </c>
      <c r="H906">
        <v>0.52036193331930902</v>
      </c>
      <c r="I906">
        <f t="shared" si="28"/>
        <v>520.36193331930906</v>
      </c>
      <c r="J906" t="str">
        <f t="shared" si="29"/>
        <v>Medium</v>
      </c>
      <c r="K906" t="s">
        <v>19</v>
      </c>
      <c r="L906" t="s">
        <v>27</v>
      </c>
      <c r="M906" t="s">
        <v>28</v>
      </c>
      <c r="N906">
        <v>32765</v>
      </c>
      <c r="O906" t="s">
        <v>51</v>
      </c>
      <c r="P906">
        <v>11000</v>
      </c>
      <c r="Q906" t="s">
        <v>46</v>
      </c>
      <c r="R906">
        <v>8</v>
      </c>
      <c r="S906">
        <v>1</v>
      </c>
      <c r="T906">
        <v>0</v>
      </c>
      <c r="U906" t="s">
        <v>31</v>
      </c>
    </row>
    <row r="907" spans="1:21" x14ac:dyDescent="0.25">
      <c r="A907">
        <v>738117</v>
      </c>
      <c r="B907" t="s">
        <v>20</v>
      </c>
      <c r="C907" t="s">
        <v>40</v>
      </c>
      <c r="D907" t="s">
        <v>16</v>
      </c>
      <c r="E907" t="s">
        <v>58</v>
      </c>
      <c r="F907" t="s">
        <v>44</v>
      </c>
      <c r="G907" t="s">
        <v>80</v>
      </c>
      <c r="H907">
        <v>0.52060880951650801</v>
      </c>
      <c r="I907">
        <f t="shared" si="28"/>
        <v>520.60880951650802</v>
      </c>
      <c r="J907" t="str">
        <f t="shared" si="29"/>
        <v>Medium</v>
      </c>
      <c r="K907" t="s">
        <v>19</v>
      </c>
      <c r="L907" t="s">
        <v>26</v>
      </c>
      <c r="M907" t="s">
        <v>29</v>
      </c>
      <c r="N907">
        <v>32765</v>
      </c>
      <c r="O907" t="s">
        <v>51</v>
      </c>
      <c r="P907">
        <v>14000</v>
      </c>
      <c r="Q907" t="s">
        <v>46</v>
      </c>
      <c r="R907">
        <v>1</v>
      </c>
      <c r="S907">
        <v>1</v>
      </c>
      <c r="T907">
        <v>1</v>
      </c>
      <c r="U907" t="s">
        <v>30</v>
      </c>
    </row>
    <row r="908" spans="1:21" x14ac:dyDescent="0.25">
      <c r="A908">
        <v>95931</v>
      </c>
      <c r="B908" t="s">
        <v>20</v>
      </c>
      <c r="C908" t="s">
        <v>40</v>
      </c>
      <c r="D908" t="s">
        <v>16</v>
      </c>
      <c r="E908" t="s">
        <v>58</v>
      </c>
      <c r="F908" t="s">
        <v>44</v>
      </c>
      <c r="G908" t="s">
        <v>43</v>
      </c>
      <c r="H908">
        <v>0.52088220099244698</v>
      </c>
      <c r="I908">
        <f t="shared" si="28"/>
        <v>520.882200992447</v>
      </c>
      <c r="J908" t="str">
        <f t="shared" si="29"/>
        <v>Medium</v>
      </c>
      <c r="K908" t="s">
        <v>17</v>
      </c>
      <c r="L908" t="s">
        <v>27</v>
      </c>
      <c r="M908" t="s">
        <v>29</v>
      </c>
      <c r="N908">
        <v>92101</v>
      </c>
      <c r="O908" t="s">
        <v>53</v>
      </c>
      <c r="P908">
        <v>11000</v>
      </c>
      <c r="Q908" t="s">
        <v>46</v>
      </c>
      <c r="R908">
        <v>0</v>
      </c>
      <c r="S908">
        <v>1</v>
      </c>
      <c r="T908">
        <v>0</v>
      </c>
      <c r="U908" t="s">
        <v>31</v>
      </c>
    </row>
    <row r="909" spans="1:21" x14ac:dyDescent="0.25">
      <c r="A909">
        <v>686620</v>
      </c>
      <c r="B909" t="s">
        <v>21</v>
      </c>
      <c r="C909" t="s">
        <v>41</v>
      </c>
      <c r="D909" t="s">
        <v>16</v>
      </c>
      <c r="E909" t="s">
        <v>57</v>
      </c>
      <c r="F909" t="s">
        <v>44</v>
      </c>
      <c r="G909" t="s">
        <v>43</v>
      </c>
      <c r="H909">
        <v>0.520937226715119</v>
      </c>
      <c r="I909">
        <f t="shared" si="28"/>
        <v>520.93722671511898</v>
      </c>
      <c r="J909" t="str">
        <f t="shared" si="29"/>
        <v>Medium</v>
      </c>
      <c r="K909" t="s">
        <v>17</v>
      </c>
      <c r="L909" t="s">
        <v>26</v>
      </c>
      <c r="M909" t="s">
        <v>28</v>
      </c>
      <c r="N909">
        <v>32765</v>
      </c>
      <c r="O909" t="s">
        <v>51</v>
      </c>
      <c r="P909">
        <v>10000</v>
      </c>
      <c r="Q909" t="s">
        <v>46</v>
      </c>
      <c r="R909">
        <v>4</v>
      </c>
      <c r="S909">
        <v>1</v>
      </c>
      <c r="T909">
        <v>2</v>
      </c>
      <c r="U909" t="s">
        <v>30</v>
      </c>
    </row>
    <row r="910" spans="1:21" x14ac:dyDescent="0.25">
      <c r="A910">
        <v>864534</v>
      </c>
      <c r="B910" t="s">
        <v>15</v>
      </c>
      <c r="C910" t="s">
        <v>41</v>
      </c>
      <c r="D910" t="s">
        <v>16</v>
      </c>
      <c r="E910" t="s">
        <v>56</v>
      </c>
      <c r="F910" t="s">
        <v>44</v>
      </c>
      <c r="G910" t="s">
        <v>43</v>
      </c>
      <c r="H910">
        <v>0.52127415422425905</v>
      </c>
      <c r="I910">
        <f t="shared" si="28"/>
        <v>521.27415422425906</v>
      </c>
      <c r="J910" t="str">
        <f t="shared" si="29"/>
        <v>Medium</v>
      </c>
      <c r="K910" t="s">
        <v>19</v>
      </c>
      <c r="L910" t="s">
        <v>27</v>
      </c>
      <c r="M910" t="s">
        <v>28</v>
      </c>
      <c r="N910">
        <v>10238</v>
      </c>
      <c r="O910" t="s">
        <v>52</v>
      </c>
      <c r="P910">
        <v>8000</v>
      </c>
      <c r="Q910" t="s">
        <v>46</v>
      </c>
      <c r="R910">
        <v>5</v>
      </c>
      <c r="S910">
        <v>1</v>
      </c>
      <c r="T910">
        <v>8</v>
      </c>
      <c r="U910" t="s">
        <v>30</v>
      </c>
    </row>
    <row r="911" spans="1:21" x14ac:dyDescent="0.25">
      <c r="A911">
        <v>424768</v>
      </c>
      <c r="B911" t="s">
        <v>20</v>
      </c>
      <c r="C911" t="s">
        <v>41</v>
      </c>
      <c r="D911" t="s">
        <v>16</v>
      </c>
      <c r="E911" t="s">
        <v>58</v>
      </c>
      <c r="F911" t="s">
        <v>44</v>
      </c>
      <c r="G911" t="s">
        <v>43</v>
      </c>
      <c r="H911">
        <v>0.52138483858005402</v>
      </c>
      <c r="I911">
        <f t="shared" si="28"/>
        <v>521.38483858005407</v>
      </c>
      <c r="J911" t="str">
        <f t="shared" si="29"/>
        <v>Medium</v>
      </c>
      <c r="K911" t="s">
        <v>17</v>
      </c>
      <c r="L911" t="s">
        <v>27</v>
      </c>
      <c r="M911" t="s">
        <v>28</v>
      </c>
      <c r="N911">
        <v>92101</v>
      </c>
      <c r="O911" t="s">
        <v>53</v>
      </c>
      <c r="P911">
        <v>9000</v>
      </c>
      <c r="Q911" t="s">
        <v>46</v>
      </c>
      <c r="R911">
        <v>2</v>
      </c>
      <c r="S911">
        <v>1</v>
      </c>
      <c r="T911">
        <v>0</v>
      </c>
      <c r="U911" t="s">
        <v>31</v>
      </c>
    </row>
    <row r="912" spans="1:21" x14ac:dyDescent="0.25">
      <c r="A912">
        <v>737832</v>
      </c>
      <c r="B912" t="s">
        <v>15</v>
      </c>
      <c r="C912" t="s">
        <v>40</v>
      </c>
      <c r="D912" t="s">
        <v>16</v>
      </c>
      <c r="E912" t="s">
        <v>57</v>
      </c>
      <c r="F912" t="s">
        <v>81</v>
      </c>
      <c r="G912" t="s">
        <v>43</v>
      </c>
      <c r="H912">
        <v>0.52176512066871195</v>
      </c>
      <c r="I912">
        <f t="shared" si="28"/>
        <v>521.76512066871192</v>
      </c>
      <c r="J912" t="str">
        <f t="shared" si="29"/>
        <v>Medium</v>
      </c>
      <c r="K912" t="s">
        <v>19</v>
      </c>
      <c r="L912" t="s">
        <v>27</v>
      </c>
      <c r="M912" t="s">
        <v>28</v>
      </c>
      <c r="N912">
        <v>10238</v>
      </c>
      <c r="O912" t="s">
        <v>52</v>
      </c>
      <c r="P912">
        <v>12000</v>
      </c>
      <c r="Q912" t="s">
        <v>46</v>
      </c>
      <c r="R912">
        <v>2</v>
      </c>
      <c r="S912">
        <v>1</v>
      </c>
      <c r="T912">
        <v>4</v>
      </c>
      <c r="U912" t="s">
        <v>30</v>
      </c>
    </row>
    <row r="913" spans="1:21" x14ac:dyDescent="0.25">
      <c r="A913">
        <v>484203</v>
      </c>
      <c r="B913" t="s">
        <v>15</v>
      </c>
      <c r="C913" t="s">
        <v>40</v>
      </c>
      <c r="D913" t="s">
        <v>16</v>
      </c>
      <c r="E913" t="s">
        <v>56</v>
      </c>
      <c r="F913" t="s">
        <v>44</v>
      </c>
      <c r="G913" t="s">
        <v>79</v>
      </c>
      <c r="H913">
        <v>0.52202276075614695</v>
      </c>
      <c r="I913">
        <f t="shared" si="28"/>
        <v>522.02276075614691</v>
      </c>
      <c r="J913" t="str">
        <f t="shared" si="29"/>
        <v>Medium</v>
      </c>
      <c r="K913" t="s">
        <v>19</v>
      </c>
      <c r="L913" t="s">
        <v>26</v>
      </c>
      <c r="M913" t="s">
        <v>28</v>
      </c>
      <c r="N913">
        <v>10238</v>
      </c>
      <c r="O913" t="s">
        <v>52</v>
      </c>
      <c r="P913">
        <v>14000</v>
      </c>
      <c r="Q913" t="s">
        <v>46</v>
      </c>
      <c r="R913">
        <v>2</v>
      </c>
      <c r="S913">
        <v>1</v>
      </c>
      <c r="T913">
        <v>2</v>
      </c>
      <c r="U913" t="s">
        <v>30</v>
      </c>
    </row>
    <row r="914" spans="1:21" x14ac:dyDescent="0.25">
      <c r="A914">
        <v>851179</v>
      </c>
      <c r="B914" t="s">
        <v>20</v>
      </c>
      <c r="C914" t="s">
        <v>40</v>
      </c>
      <c r="D914" t="s">
        <v>16</v>
      </c>
      <c r="E914" t="s">
        <v>58</v>
      </c>
      <c r="F914" t="s">
        <v>45</v>
      </c>
      <c r="G914" t="s">
        <v>80</v>
      </c>
      <c r="H914">
        <v>0.52211648619773998</v>
      </c>
      <c r="I914">
        <f t="shared" si="28"/>
        <v>522.11648619773996</v>
      </c>
      <c r="J914" t="str">
        <f t="shared" si="29"/>
        <v>Medium</v>
      </c>
      <c r="K914" t="s">
        <v>19</v>
      </c>
      <c r="L914" t="s">
        <v>27</v>
      </c>
      <c r="M914" t="s">
        <v>29</v>
      </c>
      <c r="N914">
        <v>10238</v>
      </c>
      <c r="O914" t="s">
        <v>52</v>
      </c>
      <c r="P914">
        <v>15000</v>
      </c>
      <c r="Q914" t="s">
        <v>46</v>
      </c>
      <c r="R914">
        <v>1</v>
      </c>
      <c r="S914">
        <v>1</v>
      </c>
      <c r="T914">
        <v>0</v>
      </c>
      <c r="U914" t="s">
        <v>30</v>
      </c>
    </row>
    <row r="915" spans="1:21" x14ac:dyDescent="0.25">
      <c r="A915">
        <v>504214</v>
      </c>
      <c r="B915" t="s">
        <v>21</v>
      </c>
      <c r="C915" t="s">
        <v>41</v>
      </c>
      <c r="D915" t="s">
        <v>16</v>
      </c>
      <c r="E915" t="s">
        <v>57</v>
      </c>
      <c r="F915" t="s">
        <v>44</v>
      </c>
      <c r="G915" t="s">
        <v>43</v>
      </c>
      <c r="H915">
        <v>0.52264256685700206</v>
      </c>
      <c r="I915">
        <f t="shared" si="28"/>
        <v>522.64256685700207</v>
      </c>
      <c r="J915" t="str">
        <f t="shared" si="29"/>
        <v>Medium</v>
      </c>
      <c r="K915" t="s">
        <v>19</v>
      </c>
      <c r="L915" t="s">
        <v>27</v>
      </c>
      <c r="M915" t="s">
        <v>28</v>
      </c>
      <c r="N915">
        <v>10238</v>
      </c>
      <c r="O915" t="s">
        <v>52</v>
      </c>
      <c r="P915">
        <v>14000</v>
      </c>
      <c r="Q915" t="s">
        <v>46</v>
      </c>
      <c r="R915">
        <v>2</v>
      </c>
      <c r="S915">
        <v>1</v>
      </c>
      <c r="T915">
        <v>2</v>
      </c>
      <c r="U915" t="s">
        <v>30</v>
      </c>
    </row>
    <row r="916" spans="1:21" x14ac:dyDescent="0.25">
      <c r="A916">
        <v>881826</v>
      </c>
      <c r="B916" t="s">
        <v>21</v>
      </c>
      <c r="C916" t="s">
        <v>40</v>
      </c>
      <c r="D916" t="s">
        <v>16</v>
      </c>
      <c r="E916" t="s">
        <v>57</v>
      </c>
      <c r="F916" t="s">
        <v>45</v>
      </c>
      <c r="G916" t="s">
        <v>43</v>
      </c>
      <c r="H916">
        <v>0.52267538518101597</v>
      </c>
      <c r="I916">
        <f t="shared" si="28"/>
        <v>522.67538518101594</v>
      </c>
      <c r="J916" t="str">
        <f t="shared" si="29"/>
        <v>Medium</v>
      </c>
      <c r="K916" t="s">
        <v>19</v>
      </c>
      <c r="L916" t="s">
        <v>27</v>
      </c>
      <c r="M916" t="s">
        <v>28</v>
      </c>
      <c r="N916">
        <v>92101</v>
      </c>
      <c r="O916" t="s">
        <v>53</v>
      </c>
      <c r="P916">
        <v>12000</v>
      </c>
      <c r="Q916" t="s">
        <v>46</v>
      </c>
      <c r="R916">
        <v>3</v>
      </c>
      <c r="S916">
        <v>1</v>
      </c>
      <c r="T916">
        <v>1</v>
      </c>
      <c r="U916" t="s">
        <v>30</v>
      </c>
    </row>
    <row r="917" spans="1:21" x14ac:dyDescent="0.25">
      <c r="A917">
        <v>622631</v>
      </c>
      <c r="B917" t="s">
        <v>21</v>
      </c>
      <c r="C917" t="s">
        <v>40</v>
      </c>
      <c r="D917" t="s">
        <v>16</v>
      </c>
      <c r="E917" t="s">
        <v>57</v>
      </c>
      <c r="F917" t="s">
        <v>45</v>
      </c>
      <c r="G917" t="s">
        <v>43</v>
      </c>
      <c r="H917">
        <v>0.52284358013634202</v>
      </c>
      <c r="I917">
        <f t="shared" si="28"/>
        <v>522.84358013634198</v>
      </c>
      <c r="J917" t="str">
        <f t="shared" si="29"/>
        <v>Medium</v>
      </c>
      <c r="K917" t="s">
        <v>19</v>
      </c>
      <c r="L917" t="s">
        <v>27</v>
      </c>
      <c r="M917" t="s">
        <v>29</v>
      </c>
      <c r="N917">
        <v>10238</v>
      </c>
      <c r="O917" t="s">
        <v>52</v>
      </c>
      <c r="P917">
        <v>14000</v>
      </c>
      <c r="Q917" t="s">
        <v>46</v>
      </c>
      <c r="R917">
        <v>0</v>
      </c>
      <c r="S917">
        <v>1</v>
      </c>
      <c r="T917">
        <v>2</v>
      </c>
      <c r="U917" t="s">
        <v>30</v>
      </c>
    </row>
    <row r="918" spans="1:21" x14ac:dyDescent="0.25">
      <c r="A918">
        <v>793</v>
      </c>
      <c r="B918" t="s">
        <v>21</v>
      </c>
      <c r="C918" t="s">
        <v>40</v>
      </c>
      <c r="D918" t="s">
        <v>16</v>
      </c>
      <c r="E918" t="s">
        <v>57</v>
      </c>
      <c r="F918" t="s">
        <v>45</v>
      </c>
      <c r="G918" t="s">
        <v>43</v>
      </c>
      <c r="H918">
        <v>0.52356914852788605</v>
      </c>
      <c r="I918">
        <f t="shared" si="28"/>
        <v>523.569148527886</v>
      </c>
      <c r="J918" t="str">
        <f t="shared" si="29"/>
        <v>Medium</v>
      </c>
      <c r="K918" t="s">
        <v>17</v>
      </c>
      <c r="L918" t="s">
        <v>27</v>
      </c>
      <c r="M918" t="s">
        <v>28</v>
      </c>
      <c r="N918">
        <v>10238</v>
      </c>
      <c r="O918" t="s">
        <v>52</v>
      </c>
      <c r="P918">
        <v>9000</v>
      </c>
      <c r="Q918" t="s">
        <v>46</v>
      </c>
      <c r="R918">
        <v>0</v>
      </c>
      <c r="S918">
        <v>1</v>
      </c>
      <c r="T918">
        <v>1</v>
      </c>
      <c r="U918" t="s">
        <v>30</v>
      </c>
    </row>
    <row r="919" spans="1:21" x14ac:dyDescent="0.25">
      <c r="A919">
        <v>899767</v>
      </c>
      <c r="B919" t="s">
        <v>15</v>
      </c>
      <c r="C919" t="s">
        <v>41</v>
      </c>
      <c r="D919" t="s">
        <v>16</v>
      </c>
      <c r="E919" t="s">
        <v>56</v>
      </c>
      <c r="F919" t="s">
        <v>45</v>
      </c>
      <c r="G919" t="s">
        <v>43</v>
      </c>
      <c r="H919">
        <v>0.523605145257519</v>
      </c>
      <c r="I919">
        <f t="shared" si="28"/>
        <v>523.60514525751898</v>
      </c>
      <c r="J919" t="str">
        <f t="shared" si="29"/>
        <v>Medium</v>
      </c>
      <c r="K919" t="s">
        <v>17</v>
      </c>
      <c r="L919" t="s">
        <v>27</v>
      </c>
      <c r="M919" t="s">
        <v>29</v>
      </c>
      <c r="N919">
        <v>10238</v>
      </c>
      <c r="O919" t="s">
        <v>52</v>
      </c>
      <c r="P919">
        <v>11000</v>
      </c>
      <c r="Q919" t="s">
        <v>46</v>
      </c>
      <c r="R919">
        <v>7</v>
      </c>
      <c r="S919">
        <v>1</v>
      </c>
      <c r="T919">
        <v>6</v>
      </c>
      <c r="U919" t="s">
        <v>30</v>
      </c>
    </row>
    <row r="920" spans="1:21" x14ac:dyDescent="0.25">
      <c r="A920">
        <v>789708</v>
      </c>
      <c r="B920" t="s">
        <v>21</v>
      </c>
      <c r="C920" t="s">
        <v>40</v>
      </c>
      <c r="D920" t="s">
        <v>16</v>
      </c>
      <c r="E920" t="s">
        <v>57</v>
      </c>
      <c r="F920" t="s">
        <v>81</v>
      </c>
      <c r="G920" t="s">
        <v>42</v>
      </c>
      <c r="H920">
        <v>0.523671952806957</v>
      </c>
      <c r="I920">
        <f t="shared" si="28"/>
        <v>523.67195280695705</v>
      </c>
      <c r="J920" t="str">
        <f t="shared" si="29"/>
        <v>Medium</v>
      </c>
      <c r="K920" t="s">
        <v>19</v>
      </c>
      <c r="L920" t="s">
        <v>27</v>
      </c>
      <c r="M920" t="s">
        <v>28</v>
      </c>
      <c r="N920">
        <v>10238</v>
      </c>
      <c r="O920" t="s">
        <v>52</v>
      </c>
      <c r="P920">
        <v>12000</v>
      </c>
      <c r="Q920" t="s">
        <v>46</v>
      </c>
      <c r="R920">
        <v>0</v>
      </c>
      <c r="S920">
        <v>1</v>
      </c>
      <c r="T920">
        <v>0</v>
      </c>
      <c r="U920" t="s">
        <v>30</v>
      </c>
    </row>
    <row r="921" spans="1:21" x14ac:dyDescent="0.25">
      <c r="A921">
        <v>589423</v>
      </c>
      <c r="B921" t="s">
        <v>21</v>
      </c>
      <c r="C921" t="s">
        <v>40</v>
      </c>
      <c r="D921" t="s">
        <v>16</v>
      </c>
      <c r="E921" t="s">
        <v>57</v>
      </c>
      <c r="F921" t="s">
        <v>45</v>
      </c>
      <c r="G921" t="s">
        <v>43</v>
      </c>
      <c r="H921">
        <v>0.52376186762549204</v>
      </c>
      <c r="I921">
        <f t="shared" si="28"/>
        <v>523.76186762549207</v>
      </c>
      <c r="J921" t="str">
        <f t="shared" si="29"/>
        <v>Medium</v>
      </c>
      <c r="K921" t="s">
        <v>19</v>
      </c>
      <c r="L921" t="s">
        <v>27</v>
      </c>
      <c r="M921" t="s">
        <v>28</v>
      </c>
      <c r="N921">
        <v>10238</v>
      </c>
      <c r="O921" t="s">
        <v>52</v>
      </c>
      <c r="P921">
        <v>14000</v>
      </c>
      <c r="Q921" t="s">
        <v>46</v>
      </c>
      <c r="R921">
        <v>0</v>
      </c>
      <c r="S921">
        <v>1</v>
      </c>
      <c r="T921">
        <v>2</v>
      </c>
      <c r="U921" t="s">
        <v>30</v>
      </c>
    </row>
    <row r="922" spans="1:21" x14ac:dyDescent="0.25">
      <c r="A922">
        <v>712048</v>
      </c>
      <c r="B922" t="s">
        <v>20</v>
      </c>
      <c r="C922" t="s">
        <v>41</v>
      </c>
      <c r="D922" t="s">
        <v>22</v>
      </c>
      <c r="E922" t="s">
        <v>58</v>
      </c>
      <c r="F922" t="s">
        <v>44</v>
      </c>
      <c r="G922" t="s">
        <v>80</v>
      </c>
      <c r="H922">
        <v>0.52460261192033397</v>
      </c>
      <c r="I922">
        <f t="shared" si="28"/>
        <v>524.60261192033397</v>
      </c>
      <c r="J922" t="str">
        <f t="shared" si="29"/>
        <v>Medium</v>
      </c>
      <c r="K922" t="s">
        <v>19</v>
      </c>
      <c r="L922" t="s">
        <v>27</v>
      </c>
      <c r="M922" t="s">
        <v>28</v>
      </c>
      <c r="N922">
        <v>32765</v>
      </c>
      <c r="O922" t="s">
        <v>51</v>
      </c>
      <c r="P922">
        <v>6000</v>
      </c>
      <c r="Q922" t="s">
        <v>46</v>
      </c>
      <c r="R922">
        <v>5</v>
      </c>
      <c r="S922">
        <v>1</v>
      </c>
      <c r="T922">
        <v>2</v>
      </c>
      <c r="U922" t="s">
        <v>30</v>
      </c>
    </row>
    <row r="923" spans="1:21" x14ac:dyDescent="0.25">
      <c r="A923">
        <v>58284</v>
      </c>
      <c r="B923" t="s">
        <v>21</v>
      </c>
      <c r="C923" t="s">
        <v>41</v>
      </c>
      <c r="D923" t="s">
        <v>16</v>
      </c>
      <c r="E923" t="s">
        <v>57</v>
      </c>
      <c r="F923" t="s">
        <v>45</v>
      </c>
      <c r="G923" t="s">
        <v>43</v>
      </c>
      <c r="H923">
        <v>0.52485414006104802</v>
      </c>
      <c r="I923">
        <f t="shared" si="28"/>
        <v>524.85414006104804</v>
      </c>
      <c r="J923" t="str">
        <f t="shared" si="29"/>
        <v>Medium</v>
      </c>
      <c r="K923" t="s">
        <v>19</v>
      </c>
      <c r="L923" t="s">
        <v>26</v>
      </c>
      <c r="M923" t="s">
        <v>29</v>
      </c>
      <c r="N923">
        <v>10238</v>
      </c>
      <c r="O923" t="s">
        <v>52</v>
      </c>
      <c r="P923">
        <v>12000</v>
      </c>
      <c r="Q923" t="s">
        <v>46</v>
      </c>
      <c r="R923">
        <v>2</v>
      </c>
      <c r="S923">
        <v>1</v>
      </c>
      <c r="T923">
        <v>3</v>
      </c>
      <c r="U923" t="s">
        <v>30</v>
      </c>
    </row>
    <row r="924" spans="1:21" x14ac:dyDescent="0.25">
      <c r="A924">
        <v>784235</v>
      </c>
      <c r="B924" t="s">
        <v>21</v>
      </c>
      <c r="C924" t="s">
        <v>40</v>
      </c>
      <c r="D924" t="s">
        <v>16</v>
      </c>
      <c r="E924" t="s">
        <v>57</v>
      </c>
      <c r="F924" t="s">
        <v>44</v>
      </c>
      <c r="G924" t="s">
        <v>80</v>
      </c>
      <c r="H924">
        <v>0.52500640615865701</v>
      </c>
      <c r="I924">
        <f t="shared" si="28"/>
        <v>525.006406158657</v>
      </c>
      <c r="J924" t="str">
        <f t="shared" si="29"/>
        <v>Medium</v>
      </c>
      <c r="K924" t="s">
        <v>19</v>
      </c>
      <c r="L924" t="s">
        <v>27</v>
      </c>
      <c r="M924" t="s">
        <v>28</v>
      </c>
      <c r="N924">
        <v>32765</v>
      </c>
      <c r="O924" t="s">
        <v>51</v>
      </c>
      <c r="P924">
        <v>6000</v>
      </c>
      <c r="Q924" t="s">
        <v>46</v>
      </c>
      <c r="R924">
        <v>4</v>
      </c>
      <c r="S924">
        <v>1</v>
      </c>
      <c r="T924">
        <v>0</v>
      </c>
      <c r="U924" t="s">
        <v>30</v>
      </c>
    </row>
    <row r="925" spans="1:21" x14ac:dyDescent="0.25">
      <c r="A925">
        <v>55670</v>
      </c>
      <c r="B925" t="s">
        <v>20</v>
      </c>
      <c r="C925" t="s">
        <v>41</v>
      </c>
      <c r="D925" t="s">
        <v>16</v>
      </c>
      <c r="E925" t="s">
        <v>58</v>
      </c>
      <c r="F925" t="s">
        <v>45</v>
      </c>
      <c r="G925" t="s">
        <v>43</v>
      </c>
      <c r="H925">
        <v>0.52503275900000002</v>
      </c>
      <c r="I925">
        <f t="shared" si="28"/>
        <v>525.03275900000006</v>
      </c>
      <c r="J925" t="str">
        <f t="shared" si="29"/>
        <v>Medium</v>
      </c>
      <c r="K925" t="s">
        <v>17</v>
      </c>
      <c r="L925" t="s">
        <v>27</v>
      </c>
      <c r="M925" t="s">
        <v>28</v>
      </c>
      <c r="N925">
        <v>10238</v>
      </c>
      <c r="O925" t="s">
        <v>52</v>
      </c>
      <c r="P925">
        <v>11000</v>
      </c>
      <c r="Q925" t="s">
        <v>46</v>
      </c>
      <c r="R925">
        <v>3</v>
      </c>
      <c r="S925">
        <v>1</v>
      </c>
      <c r="T925">
        <v>0</v>
      </c>
      <c r="U925" t="s">
        <v>30</v>
      </c>
    </row>
    <row r="926" spans="1:21" x14ac:dyDescent="0.25">
      <c r="A926">
        <v>784462</v>
      </c>
      <c r="B926" t="s">
        <v>15</v>
      </c>
      <c r="C926" t="s">
        <v>41</v>
      </c>
      <c r="D926" t="s">
        <v>16</v>
      </c>
      <c r="E926" t="s">
        <v>56</v>
      </c>
      <c r="F926" t="s">
        <v>45</v>
      </c>
      <c r="G926" t="s">
        <v>43</v>
      </c>
      <c r="H926">
        <v>0.52503275900000002</v>
      </c>
      <c r="I926">
        <f t="shared" si="28"/>
        <v>525.03275900000006</v>
      </c>
      <c r="J926" t="str">
        <f t="shared" si="29"/>
        <v>Medium</v>
      </c>
      <c r="K926" t="s">
        <v>19</v>
      </c>
      <c r="L926" t="s">
        <v>27</v>
      </c>
      <c r="M926" t="s">
        <v>28</v>
      </c>
      <c r="N926">
        <v>32765</v>
      </c>
      <c r="O926" t="s">
        <v>51</v>
      </c>
      <c r="P926">
        <v>10000</v>
      </c>
      <c r="Q926" t="s">
        <v>46</v>
      </c>
      <c r="R926">
        <v>13</v>
      </c>
      <c r="S926">
        <v>1</v>
      </c>
      <c r="T926">
        <v>6</v>
      </c>
      <c r="U926" t="s">
        <v>30</v>
      </c>
    </row>
    <row r="927" spans="1:21" x14ac:dyDescent="0.25">
      <c r="A927">
        <v>625426</v>
      </c>
      <c r="B927" t="s">
        <v>21</v>
      </c>
      <c r="C927" t="s">
        <v>41</v>
      </c>
      <c r="D927" t="s">
        <v>16</v>
      </c>
      <c r="E927" t="s">
        <v>57</v>
      </c>
      <c r="F927" t="s">
        <v>45</v>
      </c>
      <c r="G927" t="s">
        <v>43</v>
      </c>
      <c r="H927">
        <v>0.52503275900000002</v>
      </c>
      <c r="I927">
        <f t="shared" si="28"/>
        <v>525.03275900000006</v>
      </c>
      <c r="J927" t="str">
        <f t="shared" si="29"/>
        <v>Medium</v>
      </c>
      <c r="K927" t="s">
        <v>19</v>
      </c>
      <c r="L927" t="s">
        <v>26</v>
      </c>
      <c r="M927" t="s">
        <v>29</v>
      </c>
      <c r="N927">
        <v>10238</v>
      </c>
      <c r="O927" t="s">
        <v>52</v>
      </c>
      <c r="P927">
        <v>13000</v>
      </c>
      <c r="Q927" t="s">
        <v>46</v>
      </c>
      <c r="R927">
        <v>3</v>
      </c>
      <c r="S927">
        <v>1</v>
      </c>
      <c r="T927">
        <v>2</v>
      </c>
      <c r="U927" t="s">
        <v>30</v>
      </c>
    </row>
    <row r="928" spans="1:21" x14ac:dyDescent="0.25">
      <c r="A928">
        <v>781586</v>
      </c>
      <c r="B928" t="s">
        <v>21</v>
      </c>
      <c r="C928" t="s">
        <v>40</v>
      </c>
      <c r="D928" t="s">
        <v>16</v>
      </c>
      <c r="E928" t="s">
        <v>58</v>
      </c>
      <c r="F928" t="s">
        <v>45</v>
      </c>
      <c r="G928" t="s">
        <v>43</v>
      </c>
      <c r="H928">
        <v>0.52503275900000002</v>
      </c>
      <c r="I928">
        <f t="shared" si="28"/>
        <v>525.03275900000006</v>
      </c>
      <c r="J928" t="str">
        <f t="shared" si="29"/>
        <v>Medium</v>
      </c>
      <c r="K928" t="s">
        <v>17</v>
      </c>
      <c r="L928" t="s">
        <v>27</v>
      </c>
      <c r="M928" t="s">
        <v>29</v>
      </c>
      <c r="N928">
        <v>10238</v>
      </c>
      <c r="O928" t="s">
        <v>52</v>
      </c>
      <c r="P928">
        <v>13000</v>
      </c>
      <c r="Q928" t="s">
        <v>46</v>
      </c>
      <c r="R928">
        <v>0</v>
      </c>
      <c r="S928">
        <v>1</v>
      </c>
      <c r="T928">
        <v>0</v>
      </c>
      <c r="U928" t="s">
        <v>30</v>
      </c>
    </row>
    <row r="929" spans="1:21" x14ac:dyDescent="0.25">
      <c r="A929">
        <v>200829</v>
      </c>
      <c r="B929" t="s">
        <v>21</v>
      </c>
      <c r="C929" t="s">
        <v>40</v>
      </c>
      <c r="D929" t="s">
        <v>16</v>
      </c>
      <c r="E929" t="s">
        <v>57</v>
      </c>
      <c r="F929" t="s">
        <v>45</v>
      </c>
      <c r="G929" t="s">
        <v>43</v>
      </c>
      <c r="H929">
        <v>0.52503275900000002</v>
      </c>
      <c r="I929">
        <f t="shared" si="28"/>
        <v>525.03275900000006</v>
      </c>
      <c r="J929" t="str">
        <f t="shared" si="29"/>
        <v>Medium</v>
      </c>
      <c r="K929" t="s">
        <v>17</v>
      </c>
      <c r="L929" t="s">
        <v>27</v>
      </c>
      <c r="M929" t="s">
        <v>28</v>
      </c>
      <c r="N929">
        <v>10238</v>
      </c>
      <c r="O929" t="s">
        <v>52</v>
      </c>
      <c r="P929">
        <v>9000</v>
      </c>
      <c r="Q929" t="s">
        <v>46</v>
      </c>
      <c r="R929">
        <v>1</v>
      </c>
      <c r="S929">
        <v>1</v>
      </c>
      <c r="T929">
        <v>1</v>
      </c>
      <c r="U929" t="s">
        <v>30</v>
      </c>
    </row>
    <row r="930" spans="1:21" x14ac:dyDescent="0.25">
      <c r="A930">
        <v>291891</v>
      </c>
      <c r="B930" t="s">
        <v>20</v>
      </c>
      <c r="C930" t="s">
        <v>41</v>
      </c>
      <c r="D930" t="s">
        <v>16</v>
      </c>
      <c r="E930" t="s">
        <v>58</v>
      </c>
      <c r="F930" t="s">
        <v>81</v>
      </c>
      <c r="G930" t="s">
        <v>42</v>
      </c>
      <c r="H930">
        <v>0.52503275900000002</v>
      </c>
      <c r="I930">
        <f t="shared" si="28"/>
        <v>525.03275900000006</v>
      </c>
      <c r="J930" t="str">
        <f t="shared" si="29"/>
        <v>Medium</v>
      </c>
      <c r="K930" t="s">
        <v>19</v>
      </c>
      <c r="L930" t="s">
        <v>26</v>
      </c>
      <c r="M930" t="s">
        <v>28</v>
      </c>
      <c r="N930">
        <v>32765</v>
      </c>
      <c r="O930" t="s">
        <v>51</v>
      </c>
      <c r="P930">
        <v>12000</v>
      </c>
      <c r="Q930" t="s">
        <v>46</v>
      </c>
      <c r="R930">
        <v>4</v>
      </c>
      <c r="S930">
        <v>1</v>
      </c>
      <c r="T930">
        <v>1</v>
      </c>
      <c r="U930" t="s">
        <v>31</v>
      </c>
    </row>
    <row r="931" spans="1:21" x14ac:dyDescent="0.25">
      <c r="A931">
        <v>839311</v>
      </c>
      <c r="B931" t="s">
        <v>15</v>
      </c>
      <c r="C931" t="s">
        <v>41</v>
      </c>
      <c r="D931" t="s">
        <v>16</v>
      </c>
      <c r="E931" t="s">
        <v>56</v>
      </c>
      <c r="F931" t="s">
        <v>81</v>
      </c>
      <c r="G931" t="s">
        <v>80</v>
      </c>
      <c r="H931">
        <v>0.52503275900000002</v>
      </c>
      <c r="I931">
        <f t="shared" si="28"/>
        <v>525.03275900000006</v>
      </c>
      <c r="J931" t="str">
        <f t="shared" si="29"/>
        <v>Medium</v>
      </c>
      <c r="K931" t="s">
        <v>19</v>
      </c>
      <c r="L931" t="s">
        <v>27</v>
      </c>
      <c r="M931" t="s">
        <v>28</v>
      </c>
      <c r="N931">
        <v>10238</v>
      </c>
      <c r="O931" t="s">
        <v>52</v>
      </c>
      <c r="P931">
        <v>9000</v>
      </c>
      <c r="Q931" t="s">
        <v>46</v>
      </c>
      <c r="R931">
        <v>4</v>
      </c>
      <c r="S931">
        <v>1</v>
      </c>
      <c r="T931">
        <v>6</v>
      </c>
      <c r="U931" t="s">
        <v>30</v>
      </c>
    </row>
    <row r="932" spans="1:21" x14ac:dyDescent="0.25">
      <c r="A932">
        <v>872809</v>
      </c>
      <c r="B932" t="s">
        <v>21</v>
      </c>
      <c r="C932" t="s">
        <v>41</v>
      </c>
      <c r="D932" t="s">
        <v>16</v>
      </c>
      <c r="E932" t="s">
        <v>57</v>
      </c>
      <c r="F932" t="s">
        <v>45</v>
      </c>
      <c r="G932" t="s">
        <v>43</v>
      </c>
      <c r="H932">
        <v>0.52503275900000002</v>
      </c>
      <c r="I932">
        <f t="shared" si="28"/>
        <v>525.03275900000006</v>
      </c>
      <c r="J932" t="str">
        <f t="shared" si="29"/>
        <v>Medium</v>
      </c>
      <c r="K932" t="s">
        <v>17</v>
      </c>
      <c r="L932" t="s">
        <v>27</v>
      </c>
      <c r="M932" t="s">
        <v>28</v>
      </c>
      <c r="N932">
        <v>32765</v>
      </c>
      <c r="O932" t="s">
        <v>51</v>
      </c>
      <c r="P932">
        <v>8000</v>
      </c>
      <c r="Q932" t="s">
        <v>46</v>
      </c>
      <c r="R932">
        <v>7</v>
      </c>
      <c r="S932">
        <v>1</v>
      </c>
      <c r="T932">
        <v>3</v>
      </c>
      <c r="U932" t="s">
        <v>30</v>
      </c>
    </row>
    <row r="933" spans="1:21" x14ac:dyDescent="0.25">
      <c r="A933">
        <v>84677</v>
      </c>
      <c r="B933" t="s">
        <v>21</v>
      </c>
      <c r="C933" t="s">
        <v>40</v>
      </c>
      <c r="D933" t="s">
        <v>16</v>
      </c>
      <c r="E933" t="s">
        <v>57</v>
      </c>
      <c r="F933" t="s">
        <v>45</v>
      </c>
      <c r="G933" t="s">
        <v>80</v>
      </c>
      <c r="H933">
        <v>0.52503275900000002</v>
      </c>
      <c r="I933">
        <f t="shared" si="28"/>
        <v>525.03275900000006</v>
      </c>
      <c r="J933" t="str">
        <f t="shared" si="29"/>
        <v>Medium</v>
      </c>
      <c r="K933" t="s">
        <v>19</v>
      </c>
      <c r="L933" t="s">
        <v>26</v>
      </c>
      <c r="M933" t="s">
        <v>29</v>
      </c>
      <c r="N933">
        <v>10238</v>
      </c>
      <c r="O933" t="s">
        <v>52</v>
      </c>
      <c r="P933">
        <v>14000</v>
      </c>
      <c r="Q933" t="s">
        <v>46</v>
      </c>
      <c r="R933">
        <v>0</v>
      </c>
      <c r="S933">
        <v>1</v>
      </c>
      <c r="T933">
        <v>0</v>
      </c>
      <c r="U933" t="s">
        <v>30</v>
      </c>
    </row>
    <row r="934" spans="1:21" x14ac:dyDescent="0.25">
      <c r="A934">
        <v>885018</v>
      </c>
      <c r="B934" t="s">
        <v>21</v>
      </c>
      <c r="C934" t="s">
        <v>40</v>
      </c>
      <c r="D934" t="s">
        <v>16</v>
      </c>
      <c r="E934" t="s">
        <v>57</v>
      </c>
      <c r="F934" t="s">
        <v>44</v>
      </c>
      <c r="G934" t="s">
        <v>43</v>
      </c>
      <c r="H934">
        <v>0.52503275900000002</v>
      </c>
      <c r="I934">
        <f t="shared" si="28"/>
        <v>525.03275900000006</v>
      </c>
      <c r="J934" t="str">
        <f t="shared" si="29"/>
        <v>Medium</v>
      </c>
      <c r="K934" t="s">
        <v>17</v>
      </c>
      <c r="L934" t="s">
        <v>27</v>
      </c>
      <c r="M934" t="s">
        <v>29</v>
      </c>
      <c r="N934">
        <v>10238</v>
      </c>
      <c r="O934" t="s">
        <v>52</v>
      </c>
      <c r="P934">
        <v>12000</v>
      </c>
      <c r="Q934" t="s">
        <v>46</v>
      </c>
      <c r="R934">
        <v>0</v>
      </c>
      <c r="S934">
        <v>1</v>
      </c>
      <c r="T934">
        <v>1</v>
      </c>
      <c r="U934" t="s">
        <v>30</v>
      </c>
    </row>
    <row r="935" spans="1:21" x14ac:dyDescent="0.25">
      <c r="A935">
        <v>382122</v>
      </c>
      <c r="B935" t="s">
        <v>21</v>
      </c>
      <c r="C935" t="s">
        <v>41</v>
      </c>
      <c r="D935" t="s">
        <v>16</v>
      </c>
      <c r="E935" t="s">
        <v>57</v>
      </c>
      <c r="F935" t="s">
        <v>44</v>
      </c>
      <c r="G935" t="s">
        <v>80</v>
      </c>
      <c r="H935">
        <v>0.52503275900000002</v>
      </c>
      <c r="I935">
        <f t="shared" si="28"/>
        <v>525.03275900000006</v>
      </c>
      <c r="J935" t="str">
        <f t="shared" si="29"/>
        <v>Medium</v>
      </c>
      <c r="K935" t="s">
        <v>19</v>
      </c>
      <c r="L935" t="s">
        <v>27</v>
      </c>
      <c r="M935" t="s">
        <v>28</v>
      </c>
      <c r="N935">
        <v>10238</v>
      </c>
      <c r="O935" t="s">
        <v>52</v>
      </c>
      <c r="P935">
        <v>12000</v>
      </c>
      <c r="Q935" t="s">
        <v>46</v>
      </c>
      <c r="R935">
        <v>3</v>
      </c>
      <c r="S935">
        <v>1</v>
      </c>
      <c r="T935">
        <v>5</v>
      </c>
      <c r="U935" t="s">
        <v>30</v>
      </c>
    </row>
    <row r="936" spans="1:21" x14ac:dyDescent="0.25">
      <c r="A936">
        <v>167407</v>
      </c>
      <c r="B936" t="s">
        <v>21</v>
      </c>
      <c r="C936" t="s">
        <v>40</v>
      </c>
      <c r="D936" t="s">
        <v>16</v>
      </c>
      <c r="E936" t="s">
        <v>57</v>
      </c>
      <c r="F936" t="s">
        <v>44</v>
      </c>
      <c r="G936" t="s">
        <v>80</v>
      </c>
      <c r="H936">
        <v>0.52503275900000002</v>
      </c>
      <c r="I936">
        <f t="shared" si="28"/>
        <v>525.03275900000006</v>
      </c>
      <c r="J936" t="str">
        <f t="shared" si="29"/>
        <v>Medium</v>
      </c>
      <c r="K936" t="s">
        <v>19</v>
      </c>
      <c r="L936" t="s">
        <v>27</v>
      </c>
      <c r="M936" t="s">
        <v>28</v>
      </c>
      <c r="N936">
        <v>10238</v>
      </c>
      <c r="O936" t="s">
        <v>52</v>
      </c>
      <c r="P936">
        <v>9000</v>
      </c>
      <c r="Q936" t="s">
        <v>46</v>
      </c>
      <c r="R936">
        <v>2</v>
      </c>
      <c r="S936">
        <v>1</v>
      </c>
      <c r="T936">
        <v>1</v>
      </c>
      <c r="U936" t="s">
        <v>30</v>
      </c>
    </row>
    <row r="937" spans="1:21" x14ac:dyDescent="0.25">
      <c r="A937">
        <v>303538</v>
      </c>
      <c r="B937" t="s">
        <v>20</v>
      </c>
      <c r="C937" t="s">
        <v>40</v>
      </c>
      <c r="D937" t="s">
        <v>16</v>
      </c>
      <c r="E937" t="s">
        <v>58</v>
      </c>
      <c r="F937" t="s">
        <v>44</v>
      </c>
      <c r="G937" t="s">
        <v>42</v>
      </c>
      <c r="H937">
        <v>0.52503275900000002</v>
      </c>
      <c r="I937">
        <f t="shared" si="28"/>
        <v>525.03275900000006</v>
      </c>
      <c r="J937" t="str">
        <f t="shared" si="29"/>
        <v>Medium</v>
      </c>
      <c r="K937" t="s">
        <v>19</v>
      </c>
      <c r="L937" t="s">
        <v>26</v>
      </c>
      <c r="M937" t="s">
        <v>28</v>
      </c>
      <c r="N937">
        <v>10238</v>
      </c>
      <c r="O937" t="s">
        <v>52</v>
      </c>
      <c r="P937">
        <v>13000</v>
      </c>
      <c r="Q937" t="s">
        <v>46</v>
      </c>
      <c r="R937">
        <v>0</v>
      </c>
      <c r="S937">
        <v>1</v>
      </c>
      <c r="T937">
        <v>2</v>
      </c>
      <c r="U937" t="s">
        <v>30</v>
      </c>
    </row>
    <row r="938" spans="1:21" x14ac:dyDescent="0.25">
      <c r="A938">
        <v>908373</v>
      </c>
      <c r="B938" t="s">
        <v>20</v>
      </c>
      <c r="C938" t="s">
        <v>40</v>
      </c>
      <c r="D938" t="s">
        <v>16</v>
      </c>
      <c r="E938" t="s">
        <v>58</v>
      </c>
      <c r="F938" t="s">
        <v>45</v>
      </c>
      <c r="G938" t="s">
        <v>80</v>
      </c>
      <c r="H938">
        <v>0.52503275900000002</v>
      </c>
      <c r="I938">
        <f t="shared" si="28"/>
        <v>525.03275900000006</v>
      </c>
      <c r="J938" t="str">
        <f t="shared" si="29"/>
        <v>Medium</v>
      </c>
      <c r="K938" t="s">
        <v>17</v>
      </c>
      <c r="L938" t="s">
        <v>26</v>
      </c>
      <c r="M938" t="s">
        <v>28</v>
      </c>
      <c r="N938">
        <v>32765</v>
      </c>
      <c r="O938" t="s">
        <v>51</v>
      </c>
      <c r="P938">
        <v>13000</v>
      </c>
      <c r="Q938" t="s">
        <v>46</v>
      </c>
      <c r="R938">
        <v>1</v>
      </c>
      <c r="S938">
        <v>1</v>
      </c>
      <c r="T938">
        <v>0</v>
      </c>
      <c r="U938" t="s">
        <v>30</v>
      </c>
    </row>
    <row r="939" spans="1:21" x14ac:dyDescent="0.25">
      <c r="A939">
        <v>915178</v>
      </c>
      <c r="B939" t="s">
        <v>21</v>
      </c>
      <c r="C939" t="s">
        <v>41</v>
      </c>
      <c r="D939" t="s">
        <v>16</v>
      </c>
      <c r="E939" t="s">
        <v>57</v>
      </c>
      <c r="F939" t="s">
        <v>44</v>
      </c>
      <c r="G939" t="s">
        <v>43</v>
      </c>
      <c r="H939">
        <v>0.52503275900000002</v>
      </c>
      <c r="I939">
        <f t="shared" si="28"/>
        <v>525.03275900000006</v>
      </c>
      <c r="J939" t="str">
        <f t="shared" si="29"/>
        <v>Medium</v>
      </c>
      <c r="K939" t="s">
        <v>19</v>
      </c>
      <c r="L939" t="s">
        <v>27</v>
      </c>
      <c r="M939" t="s">
        <v>28</v>
      </c>
      <c r="N939">
        <v>10238</v>
      </c>
      <c r="O939" t="s">
        <v>52</v>
      </c>
      <c r="P939">
        <v>12000</v>
      </c>
      <c r="Q939" t="s">
        <v>46</v>
      </c>
      <c r="R939">
        <v>3</v>
      </c>
      <c r="S939">
        <v>1</v>
      </c>
      <c r="T939">
        <v>5</v>
      </c>
      <c r="U939" t="s">
        <v>30</v>
      </c>
    </row>
    <row r="940" spans="1:21" x14ac:dyDescent="0.25">
      <c r="A940">
        <v>748392</v>
      </c>
      <c r="B940" t="s">
        <v>21</v>
      </c>
      <c r="C940" t="s">
        <v>40</v>
      </c>
      <c r="D940" t="s">
        <v>16</v>
      </c>
      <c r="E940" t="s">
        <v>57</v>
      </c>
      <c r="F940" t="s">
        <v>44</v>
      </c>
      <c r="G940" t="s">
        <v>43</v>
      </c>
      <c r="H940">
        <v>0.52503275900000002</v>
      </c>
      <c r="I940">
        <f t="shared" si="28"/>
        <v>525.03275900000006</v>
      </c>
      <c r="J940" t="str">
        <f t="shared" si="29"/>
        <v>Medium</v>
      </c>
      <c r="K940" t="s">
        <v>19</v>
      </c>
      <c r="L940" t="s">
        <v>27</v>
      </c>
      <c r="M940" t="s">
        <v>28</v>
      </c>
      <c r="N940">
        <v>10238</v>
      </c>
      <c r="O940" t="s">
        <v>52</v>
      </c>
      <c r="P940">
        <v>13000</v>
      </c>
      <c r="Q940" t="s">
        <v>46</v>
      </c>
      <c r="R940">
        <v>0</v>
      </c>
      <c r="S940">
        <v>1</v>
      </c>
      <c r="T940">
        <v>1</v>
      </c>
      <c r="U940" t="s">
        <v>30</v>
      </c>
    </row>
    <row r="941" spans="1:21" x14ac:dyDescent="0.25">
      <c r="A941">
        <v>23005</v>
      </c>
      <c r="B941" t="s">
        <v>20</v>
      </c>
      <c r="C941" t="s">
        <v>40</v>
      </c>
      <c r="D941" t="s">
        <v>16</v>
      </c>
      <c r="E941" t="s">
        <v>58</v>
      </c>
      <c r="F941" t="s">
        <v>44</v>
      </c>
      <c r="G941" t="s">
        <v>42</v>
      </c>
      <c r="H941">
        <v>0.52503275900000002</v>
      </c>
      <c r="I941">
        <f t="shared" si="28"/>
        <v>525.03275900000006</v>
      </c>
      <c r="J941" t="str">
        <f t="shared" si="29"/>
        <v>Medium</v>
      </c>
      <c r="K941" t="s">
        <v>19</v>
      </c>
      <c r="L941" t="s">
        <v>27</v>
      </c>
      <c r="M941" t="s">
        <v>28</v>
      </c>
      <c r="N941">
        <v>32765</v>
      </c>
      <c r="O941" t="s">
        <v>51</v>
      </c>
      <c r="P941">
        <v>12000</v>
      </c>
      <c r="Q941" t="s">
        <v>46</v>
      </c>
      <c r="R941">
        <v>3</v>
      </c>
      <c r="S941">
        <v>1</v>
      </c>
      <c r="T941">
        <v>0</v>
      </c>
      <c r="U941" t="s">
        <v>30</v>
      </c>
    </row>
    <row r="942" spans="1:21" x14ac:dyDescent="0.25">
      <c r="A942">
        <v>170323</v>
      </c>
      <c r="B942" t="s">
        <v>15</v>
      </c>
      <c r="C942" t="s">
        <v>41</v>
      </c>
      <c r="D942" t="s">
        <v>16</v>
      </c>
      <c r="E942" t="s">
        <v>58</v>
      </c>
      <c r="F942" t="s">
        <v>45</v>
      </c>
      <c r="G942" t="s">
        <v>43</v>
      </c>
      <c r="H942">
        <v>0.52503275900000002</v>
      </c>
      <c r="I942">
        <f t="shared" si="28"/>
        <v>525.03275900000006</v>
      </c>
      <c r="J942" t="str">
        <f t="shared" si="29"/>
        <v>Medium</v>
      </c>
      <c r="K942" t="s">
        <v>19</v>
      </c>
      <c r="L942" t="s">
        <v>27</v>
      </c>
      <c r="M942" t="s">
        <v>28</v>
      </c>
      <c r="N942">
        <v>10238</v>
      </c>
      <c r="O942" t="s">
        <v>52</v>
      </c>
      <c r="P942">
        <v>10000</v>
      </c>
      <c r="Q942" t="s">
        <v>46</v>
      </c>
      <c r="R942">
        <v>2</v>
      </c>
      <c r="S942">
        <v>1</v>
      </c>
      <c r="T942">
        <v>1</v>
      </c>
      <c r="U942" t="s">
        <v>31</v>
      </c>
    </row>
    <row r="943" spans="1:21" x14ac:dyDescent="0.25">
      <c r="A943">
        <v>264834</v>
      </c>
      <c r="B943" t="s">
        <v>20</v>
      </c>
      <c r="C943" t="s">
        <v>41</v>
      </c>
      <c r="D943" t="s">
        <v>16</v>
      </c>
      <c r="E943" t="s">
        <v>58</v>
      </c>
      <c r="F943" t="s">
        <v>45</v>
      </c>
      <c r="G943" t="s">
        <v>42</v>
      </c>
      <c r="H943">
        <v>0.52503275900000002</v>
      </c>
      <c r="I943">
        <f t="shared" si="28"/>
        <v>525.03275900000006</v>
      </c>
      <c r="J943" t="str">
        <f t="shared" si="29"/>
        <v>Medium</v>
      </c>
      <c r="K943" t="s">
        <v>19</v>
      </c>
      <c r="L943" t="s">
        <v>27</v>
      </c>
      <c r="M943" t="s">
        <v>28</v>
      </c>
      <c r="N943">
        <v>10238</v>
      </c>
      <c r="O943" t="s">
        <v>52</v>
      </c>
      <c r="P943">
        <v>12000</v>
      </c>
      <c r="Q943" t="s">
        <v>46</v>
      </c>
      <c r="R943">
        <v>1</v>
      </c>
      <c r="S943">
        <v>1</v>
      </c>
      <c r="T943">
        <v>3</v>
      </c>
      <c r="U943" t="s">
        <v>31</v>
      </c>
    </row>
    <row r="944" spans="1:21" x14ac:dyDescent="0.25">
      <c r="A944">
        <v>716091</v>
      </c>
      <c r="B944" t="s">
        <v>21</v>
      </c>
      <c r="C944" t="s">
        <v>40</v>
      </c>
      <c r="D944" t="s">
        <v>16</v>
      </c>
      <c r="E944" t="s">
        <v>57</v>
      </c>
      <c r="F944" t="s">
        <v>45</v>
      </c>
      <c r="G944" t="s">
        <v>43</v>
      </c>
      <c r="H944">
        <v>0.52503275900000002</v>
      </c>
      <c r="I944">
        <f t="shared" si="28"/>
        <v>525.03275900000006</v>
      </c>
      <c r="J944" t="str">
        <f t="shared" si="29"/>
        <v>Medium</v>
      </c>
      <c r="K944" t="s">
        <v>17</v>
      </c>
      <c r="L944" t="s">
        <v>27</v>
      </c>
      <c r="M944" t="s">
        <v>28</v>
      </c>
      <c r="N944">
        <v>10238</v>
      </c>
      <c r="O944" t="s">
        <v>52</v>
      </c>
      <c r="P944">
        <v>6000</v>
      </c>
      <c r="Q944" t="s">
        <v>46</v>
      </c>
      <c r="R944">
        <v>3</v>
      </c>
      <c r="S944">
        <v>1</v>
      </c>
      <c r="T944">
        <v>1</v>
      </c>
      <c r="U944" t="s">
        <v>30</v>
      </c>
    </row>
    <row r="945" spans="1:21" x14ac:dyDescent="0.25">
      <c r="A945">
        <v>315405</v>
      </c>
      <c r="B945" t="s">
        <v>15</v>
      </c>
      <c r="C945" t="s">
        <v>40</v>
      </c>
      <c r="D945" t="s">
        <v>16</v>
      </c>
      <c r="E945" t="s">
        <v>56</v>
      </c>
      <c r="F945" t="s">
        <v>45</v>
      </c>
      <c r="G945" t="s">
        <v>43</v>
      </c>
      <c r="H945">
        <v>0.52503275900000002</v>
      </c>
      <c r="I945">
        <f t="shared" si="28"/>
        <v>525.03275900000006</v>
      </c>
      <c r="J945" t="str">
        <f t="shared" si="29"/>
        <v>Medium</v>
      </c>
      <c r="K945" t="s">
        <v>19</v>
      </c>
      <c r="L945" t="s">
        <v>27</v>
      </c>
      <c r="M945" t="s">
        <v>28</v>
      </c>
      <c r="N945">
        <v>10238</v>
      </c>
      <c r="O945" t="s">
        <v>52</v>
      </c>
      <c r="P945">
        <v>10000</v>
      </c>
      <c r="Q945" t="s">
        <v>46</v>
      </c>
      <c r="R945">
        <v>4</v>
      </c>
      <c r="S945">
        <v>1</v>
      </c>
      <c r="T945">
        <v>6</v>
      </c>
      <c r="U945" t="s">
        <v>30</v>
      </c>
    </row>
    <row r="946" spans="1:21" x14ac:dyDescent="0.25">
      <c r="A946">
        <v>934994</v>
      </c>
      <c r="B946" t="s">
        <v>21</v>
      </c>
      <c r="C946" t="s">
        <v>40</v>
      </c>
      <c r="D946" t="s">
        <v>16</v>
      </c>
      <c r="E946" t="s">
        <v>57</v>
      </c>
      <c r="F946" t="s">
        <v>44</v>
      </c>
      <c r="G946" t="s">
        <v>43</v>
      </c>
      <c r="H946">
        <v>0.52503275900000002</v>
      </c>
      <c r="I946">
        <f t="shared" si="28"/>
        <v>525.03275900000006</v>
      </c>
      <c r="J946" t="str">
        <f t="shared" si="29"/>
        <v>Medium</v>
      </c>
      <c r="K946" t="s">
        <v>19</v>
      </c>
      <c r="L946" t="s">
        <v>27</v>
      </c>
      <c r="M946" t="s">
        <v>28</v>
      </c>
      <c r="N946">
        <v>10238</v>
      </c>
      <c r="O946" t="s">
        <v>52</v>
      </c>
      <c r="P946">
        <v>10000</v>
      </c>
      <c r="Q946" t="s">
        <v>46</v>
      </c>
      <c r="R946">
        <v>2</v>
      </c>
      <c r="S946">
        <v>1</v>
      </c>
      <c r="T946">
        <v>0</v>
      </c>
      <c r="U946" t="s">
        <v>30</v>
      </c>
    </row>
    <row r="947" spans="1:21" x14ac:dyDescent="0.25">
      <c r="A947">
        <v>810070</v>
      </c>
      <c r="B947" t="s">
        <v>20</v>
      </c>
      <c r="C947" t="s">
        <v>41</v>
      </c>
      <c r="D947" t="s">
        <v>16</v>
      </c>
      <c r="E947" t="s">
        <v>58</v>
      </c>
      <c r="F947" t="s">
        <v>45</v>
      </c>
      <c r="G947" t="s">
        <v>42</v>
      </c>
      <c r="H947">
        <v>0.52503275900000002</v>
      </c>
      <c r="I947">
        <f t="shared" si="28"/>
        <v>525.03275900000006</v>
      </c>
      <c r="J947" t="str">
        <f t="shared" si="29"/>
        <v>Medium</v>
      </c>
      <c r="K947" t="s">
        <v>19</v>
      </c>
      <c r="L947" t="s">
        <v>26</v>
      </c>
      <c r="M947" t="s">
        <v>28</v>
      </c>
      <c r="N947">
        <v>92101</v>
      </c>
      <c r="O947" t="s">
        <v>53</v>
      </c>
      <c r="P947">
        <v>13000</v>
      </c>
      <c r="Q947" t="s">
        <v>46</v>
      </c>
      <c r="R947">
        <v>0</v>
      </c>
      <c r="S947">
        <v>1</v>
      </c>
      <c r="T947">
        <v>3</v>
      </c>
      <c r="U947" t="s">
        <v>30</v>
      </c>
    </row>
    <row r="948" spans="1:21" x14ac:dyDescent="0.25">
      <c r="A948">
        <v>221484</v>
      </c>
      <c r="B948" t="s">
        <v>20</v>
      </c>
      <c r="C948" t="s">
        <v>41</v>
      </c>
      <c r="D948" t="s">
        <v>22</v>
      </c>
      <c r="E948" t="s">
        <v>58</v>
      </c>
      <c r="F948" t="s">
        <v>45</v>
      </c>
      <c r="G948" t="s">
        <v>43</v>
      </c>
      <c r="H948">
        <v>0.52503275900000002</v>
      </c>
      <c r="I948">
        <f t="shared" si="28"/>
        <v>525.03275900000006</v>
      </c>
      <c r="J948" t="str">
        <f t="shared" si="29"/>
        <v>Medium</v>
      </c>
      <c r="K948" t="s">
        <v>17</v>
      </c>
      <c r="L948" t="s">
        <v>27</v>
      </c>
      <c r="M948" t="s">
        <v>28</v>
      </c>
      <c r="N948">
        <v>32765</v>
      </c>
      <c r="O948" t="s">
        <v>51</v>
      </c>
      <c r="P948">
        <v>11000</v>
      </c>
      <c r="Q948" t="s">
        <v>46</v>
      </c>
      <c r="R948">
        <v>2</v>
      </c>
      <c r="S948">
        <v>1</v>
      </c>
      <c r="T948">
        <v>2</v>
      </c>
      <c r="U948" t="s">
        <v>30</v>
      </c>
    </row>
    <row r="949" spans="1:21" x14ac:dyDescent="0.25">
      <c r="A949">
        <v>519722</v>
      </c>
      <c r="B949" t="s">
        <v>15</v>
      </c>
      <c r="C949" t="s">
        <v>40</v>
      </c>
      <c r="D949" t="s">
        <v>16</v>
      </c>
      <c r="E949" t="s">
        <v>56</v>
      </c>
      <c r="F949" t="s">
        <v>44</v>
      </c>
      <c r="G949" t="s">
        <v>43</v>
      </c>
      <c r="H949">
        <v>0.52503275900000002</v>
      </c>
      <c r="I949">
        <f t="shared" si="28"/>
        <v>525.03275900000006</v>
      </c>
      <c r="J949" t="str">
        <f t="shared" si="29"/>
        <v>Medium</v>
      </c>
      <c r="K949" t="s">
        <v>19</v>
      </c>
      <c r="L949" t="s">
        <v>26</v>
      </c>
      <c r="M949" t="s">
        <v>28</v>
      </c>
      <c r="N949">
        <v>10238</v>
      </c>
      <c r="O949" t="s">
        <v>52</v>
      </c>
      <c r="P949">
        <v>12000</v>
      </c>
      <c r="Q949" t="s">
        <v>46</v>
      </c>
      <c r="R949">
        <v>2</v>
      </c>
      <c r="S949">
        <v>1</v>
      </c>
      <c r="T949">
        <v>5</v>
      </c>
      <c r="U949" t="s">
        <v>30</v>
      </c>
    </row>
    <row r="950" spans="1:21" x14ac:dyDescent="0.25">
      <c r="A950">
        <v>810285</v>
      </c>
      <c r="B950" t="s">
        <v>20</v>
      </c>
      <c r="C950" t="s">
        <v>41</v>
      </c>
      <c r="D950" t="s">
        <v>16</v>
      </c>
      <c r="E950" t="s">
        <v>58</v>
      </c>
      <c r="F950" t="s">
        <v>45</v>
      </c>
      <c r="G950" t="s">
        <v>42</v>
      </c>
      <c r="H950">
        <v>0.52503275900000002</v>
      </c>
      <c r="I950">
        <f t="shared" si="28"/>
        <v>525.03275900000006</v>
      </c>
      <c r="J950" t="str">
        <f t="shared" si="29"/>
        <v>Medium</v>
      </c>
      <c r="K950" t="s">
        <v>19</v>
      </c>
      <c r="L950" t="s">
        <v>26</v>
      </c>
      <c r="M950" t="s">
        <v>28</v>
      </c>
      <c r="N950">
        <v>10238</v>
      </c>
      <c r="O950" t="s">
        <v>52</v>
      </c>
      <c r="P950">
        <v>12000</v>
      </c>
      <c r="Q950" t="s">
        <v>46</v>
      </c>
      <c r="R950">
        <v>0</v>
      </c>
      <c r="S950">
        <v>1</v>
      </c>
      <c r="T950">
        <v>1</v>
      </c>
      <c r="U950" t="s">
        <v>30</v>
      </c>
    </row>
    <row r="951" spans="1:21" x14ac:dyDescent="0.25">
      <c r="A951">
        <v>645370</v>
      </c>
      <c r="B951" t="s">
        <v>15</v>
      </c>
      <c r="C951" t="s">
        <v>41</v>
      </c>
      <c r="D951" t="s">
        <v>16</v>
      </c>
      <c r="E951" t="s">
        <v>56</v>
      </c>
      <c r="F951" t="s">
        <v>45</v>
      </c>
      <c r="G951" t="s">
        <v>43</v>
      </c>
      <c r="H951">
        <v>0.52503275900000002</v>
      </c>
      <c r="I951">
        <f t="shared" si="28"/>
        <v>525.03275900000006</v>
      </c>
      <c r="J951" t="str">
        <f t="shared" si="29"/>
        <v>Medium</v>
      </c>
      <c r="K951" t="s">
        <v>19</v>
      </c>
      <c r="L951" t="s">
        <v>27</v>
      </c>
      <c r="M951" t="s">
        <v>28</v>
      </c>
      <c r="N951">
        <v>10238</v>
      </c>
      <c r="O951" t="s">
        <v>52</v>
      </c>
      <c r="P951">
        <v>6000</v>
      </c>
      <c r="Q951" t="s">
        <v>46</v>
      </c>
      <c r="R951">
        <v>6</v>
      </c>
      <c r="S951">
        <v>1</v>
      </c>
      <c r="T951">
        <v>6</v>
      </c>
      <c r="U951" t="s">
        <v>30</v>
      </c>
    </row>
    <row r="952" spans="1:21" x14ac:dyDescent="0.25">
      <c r="A952">
        <v>622657</v>
      </c>
      <c r="B952" t="s">
        <v>21</v>
      </c>
      <c r="C952" t="s">
        <v>40</v>
      </c>
      <c r="D952" t="s">
        <v>16</v>
      </c>
      <c r="E952" t="s">
        <v>57</v>
      </c>
      <c r="F952" t="s">
        <v>44</v>
      </c>
      <c r="G952" t="s">
        <v>43</v>
      </c>
      <c r="H952">
        <v>0.52503275900000002</v>
      </c>
      <c r="I952">
        <f t="shared" si="28"/>
        <v>525.03275900000006</v>
      </c>
      <c r="J952" t="str">
        <f t="shared" si="29"/>
        <v>Medium</v>
      </c>
      <c r="K952" t="s">
        <v>19</v>
      </c>
      <c r="L952" t="s">
        <v>27</v>
      </c>
      <c r="M952" t="s">
        <v>28</v>
      </c>
      <c r="N952">
        <v>32765</v>
      </c>
      <c r="O952" t="s">
        <v>51</v>
      </c>
      <c r="P952">
        <v>8000</v>
      </c>
      <c r="Q952" t="s">
        <v>46</v>
      </c>
      <c r="R952">
        <v>2</v>
      </c>
      <c r="S952">
        <v>1</v>
      </c>
      <c r="T952">
        <v>1</v>
      </c>
      <c r="U952" t="s">
        <v>30</v>
      </c>
    </row>
    <row r="953" spans="1:21" x14ac:dyDescent="0.25">
      <c r="A953">
        <v>472205</v>
      </c>
      <c r="B953" t="s">
        <v>21</v>
      </c>
      <c r="C953" t="s">
        <v>40</v>
      </c>
      <c r="D953" t="s">
        <v>16</v>
      </c>
      <c r="E953" t="s">
        <v>57</v>
      </c>
      <c r="F953" t="s">
        <v>45</v>
      </c>
      <c r="G953" t="s">
        <v>43</v>
      </c>
      <c r="H953">
        <v>0.52503275900000002</v>
      </c>
      <c r="I953">
        <f t="shared" si="28"/>
        <v>525.03275900000006</v>
      </c>
      <c r="J953" t="str">
        <f t="shared" si="29"/>
        <v>Medium</v>
      </c>
      <c r="K953" t="s">
        <v>19</v>
      </c>
      <c r="L953" t="s">
        <v>27</v>
      </c>
      <c r="M953" t="s">
        <v>28</v>
      </c>
      <c r="N953">
        <v>32765</v>
      </c>
      <c r="O953" t="s">
        <v>51</v>
      </c>
      <c r="P953">
        <v>11000</v>
      </c>
      <c r="Q953" t="s">
        <v>46</v>
      </c>
      <c r="R953">
        <v>3</v>
      </c>
      <c r="S953">
        <v>1</v>
      </c>
      <c r="T953">
        <v>0</v>
      </c>
      <c r="U953" t="s">
        <v>30</v>
      </c>
    </row>
    <row r="954" spans="1:21" x14ac:dyDescent="0.25">
      <c r="A954">
        <v>210131</v>
      </c>
      <c r="B954" t="s">
        <v>21</v>
      </c>
      <c r="C954" t="s">
        <v>41</v>
      </c>
      <c r="D954" t="s">
        <v>16</v>
      </c>
      <c r="E954" t="s">
        <v>58</v>
      </c>
      <c r="F954" t="s">
        <v>44</v>
      </c>
      <c r="G954" t="s">
        <v>80</v>
      </c>
      <c r="H954">
        <v>0.52503275900000002</v>
      </c>
      <c r="I954">
        <f t="shared" si="28"/>
        <v>525.03275900000006</v>
      </c>
      <c r="J954" t="str">
        <f t="shared" si="29"/>
        <v>Medium</v>
      </c>
      <c r="K954" t="s">
        <v>19</v>
      </c>
      <c r="L954" t="s">
        <v>27</v>
      </c>
      <c r="M954" t="s">
        <v>28</v>
      </c>
      <c r="N954">
        <v>32765</v>
      </c>
      <c r="O954" t="s">
        <v>51</v>
      </c>
      <c r="P954">
        <v>10000</v>
      </c>
      <c r="Q954" t="s">
        <v>47</v>
      </c>
      <c r="R954">
        <v>3</v>
      </c>
      <c r="S954">
        <v>1</v>
      </c>
      <c r="T954">
        <v>1</v>
      </c>
      <c r="U954" t="s">
        <v>30</v>
      </c>
    </row>
    <row r="955" spans="1:21" x14ac:dyDescent="0.25">
      <c r="A955">
        <v>646884</v>
      </c>
      <c r="B955" t="s">
        <v>15</v>
      </c>
      <c r="C955" t="s">
        <v>41</v>
      </c>
      <c r="D955" t="s">
        <v>16</v>
      </c>
      <c r="E955" t="s">
        <v>56</v>
      </c>
      <c r="F955" t="s">
        <v>45</v>
      </c>
      <c r="G955" t="s">
        <v>43</v>
      </c>
      <c r="H955">
        <v>0.52503275900000002</v>
      </c>
      <c r="I955">
        <f t="shared" si="28"/>
        <v>525.03275900000006</v>
      </c>
      <c r="J955" t="str">
        <f t="shared" si="29"/>
        <v>Medium</v>
      </c>
      <c r="K955" t="s">
        <v>17</v>
      </c>
      <c r="L955" t="s">
        <v>26</v>
      </c>
      <c r="M955" t="s">
        <v>28</v>
      </c>
      <c r="N955">
        <v>32765</v>
      </c>
      <c r="O955" t="s">
        <v>51</v>
      </c>
      <c r="P955">
        <v>7000</v>
      </c>
      <c r="Q955" t="s">
        <v>46</v>
      </c>
      <c r="R955">
        <v>13</v>
      </c>
      <c r="S955">
        <v>1</v>
      </c>
      <c r="T955">
        <v>2</v>
      </c>
      <c r="U955" t="s">
        <v>30</v>
      </c>
    </row>
    <row r="956" spans="1:21" x14ac:dyDescent="0.25">
      <c r="A956">
        <v>308876</v>
      </c>
      <c r="B956" t="s">
        <v>21</v>
      </c>
      <c r="C956" t="s">
        <v>40</v>
      </c>
      <c r="D956" t="s">
        <v>16</v>
      </c>
      <c r="E956" t="s">
        <v>58</v>
      </c>
      <c r="F956" t="s">
        <v>45</v>
      </c>
      <c r="G956" t="s">
        <v>43</v>
      </c>
      <c r="H956">
        <v>0.52503275900000002</v>
      </c>
      <c r="I956">
        <f t="shared" si="28"/>
        <v>525.03275900000006</v>
      </c>
      <c r="J956" t="str">
        <f t="shared" si="29"/>
        <v>Medium</v>
      </c>
      <c r="K956" t="s">
        <v>19</v>
      </c>
      <c r="L956" t="s">
        <v>26</v>
      </c>
      <c r="M956" t="s">
        <v>29</v>
      </c>
      <c r="N956">
        <v>10238</v>
      </c>
      <c r="O956" t="s">
        <v>52</v>
      </c>
      <c r="P956">
        <v>13000</v>
      </c>
      <c r="Q956" t="s">
        <v>46</v>
      </c>
      <c r="R956">
        <v>0</v>
      </c>
      <c r="S956">
        <v>1</v>
      </c>
      <c r="T956">
        <v>0</v>
      </c>
      <c r="U956" t="s">
        <v>30</v>
      </c>
    </row>
    <row r="957" spans="1:21" x14ac:dyDescent="0.25">
      <c r="A957">
        <v>168510</v>
      </c>
      <c r="B957" t="s">
        <v>20</v>
      </c>
      <c r="C957" t="s">
        <v>40</v>
      </c>
      <c r="D957" t="s">
        <v>16</v>
      </c>
      <c r="E957" t="s">
        <v>58</v>
      </c>
      <c r="F957" t="s">
        <v>45</v>
      </c>
      <c r="G957" t="s">
        <v>43</v>
      </c>
      <c r="H957">
        <v>0.52503275900000002</v>
      </c>
      <c r="I957">
        <f t="shared" si="28"/>
        <v>525.03275900000006</v>
      </c>
      <c r="J957" t="str">
        <f t="shared" si="29"/>
        <v>Medium</v>
      </c>
      <c r="K957" t="s">
        <v>19</v>
      </c>
      <c r="L957" t="s">
        <v>27</v>
      </c>
      <c r="M957" t="s">
        <v>28</v>
      </c>
      <c r="N957">
        <v>10238</v>
      </c>
      <c r="O957" t="s">
        <v>52</v>
      </c>
      <c r="P957">
        <v>11000</v>
      </c>
      <c r="Q957" t="s">
        <v>46</v>
      </c>
      <c r="R957">
        <v>0</v>
      </c>
      <c r="S957">
        <v>1</v>
      </c>
      <c r="T957">
        <v>0</v>
      </c>
      <c r="U957" t="s">
        <v>30</v>
      </c>
    </row>
    <row r="958" spans="1:21" x14ac:dyDescent="0.25">
      <c r="A958">
        <v>458061</v>
      </c>
      <c r="B958" t="s">
        <v>20</v>
      </c>
      <c r="C958" t="s">
        <v>41</v>
      </c>
      <c r="D958" t="s">
        <v>16</v>
      </c>
      <c r="E958" t="s">
        <v>58</v>
      </c>
      <c r="F958" t="s">
        <v>45</v>
      </c>
      <c r="G958" t="s">
        <v>43</v>
      </c>
      <c r="H958">
        <v>0.52503275900000002</v>
      </c>
      <c r="I958">
        <f t="shared" si="28"/>
        <v>525.03275900000006</v>
      </c>
      <c r="J958" t="str">
        <f t="shared" si="29"/>
        <v>Medium</v>
      </c>
      <c r="K958" t="s">
        <v>17</v>
      </c>
      <c r="L958" t="s">
        <v>26</v>
      </c>
      <c r="M958" t="s">
        <v>28</v>
      </c>
      <c r="N958">
        <v>10238</v>
      </c>
      <c r="O958" t="s">
        <v>52</v>
      </c>
      <c r="P958">
        <v>14000</v>
      </c>
      <c r="Q958" t="s">
        <v>46</v>
      </c>
      <c r="R958">
        <v>0</v>
      </c>
      <c r="S958">
        <v>1</v>
      </c>
      <c r="T958">
        <v>2</v>
      </c>
      <c r="U958" t="s">
        <v>30</v>
      </c>
    </row>
    <row r="959" spans="1:21" x14ac:dyDescent="0.25">
      <c r="A959">
        <v>628348</v>
      </c>
      <c r="B959" t="s">
        <v>20</v>
      </c>
      <c r="C959" t="s">
        <v>40</v>
      </c>
      <c r="D959" t="s">
        <v>16</v>
      </c>
      <c r="E959" t="s">
        <v>58</v>
      </c>
      <c r="F959" t="s">
        <v>45</v>
      </c>
      <c r="G959" t="s">
        <v>80</v>
      </c>
      <c r="H959">
        <v>0.52503275900000002</v>
      </c>
      <c r="I959">
        <f t="shared" si="28"/>
        <v>525.03275900000006</v>
      </c>
      <c r="J959" t="str">
        <f t="shared" si="29"/>
        <v>Medium</v>
      </c>
      <c r="K959" t="s">
        <v>19</v>
      </c>
      <c r="L959" t="s">
        <v>26</v>
      </c>
      <c r="M959" t="s">
        <v>28</v>
      </c>
      <c r="N959">
        <v>92101</v>
      </c>
      <c r="O959" t="s">
        <v>53</v>
      </c>
      <c r="P959">
        <v>12000</v>
      </c>
      <c r="Q959" t="s">
        <v>46</v>
      </c>
      <c r="R959">
        <v>3</v>
      </c>
      <c r="S959">
        <v>1</v>
      </c>
      <c r="T959">
        <v>0</v>
      </c>
      <c r="U959" t="s">
        <v>31</v>
      </c>
    </row>
    <row r="960" spans="1:21" x14ac:dyDescent="0.25">
      <c r="A960">
        <v>483065</v>
      </c>
      <c r="B960" t="s">
        <v>15</v>
      </c>
      <c r="C960" t="s">
        <v>40</v>
      </c>
      <c r="D960" t="s">
        <v>16</v>
      </c>
      <c r="E960" t="s">
        <v>58</v>
      </c>
      <c r="F960" t="s">
        <v>81</v>
      </c>
      <c r="G960" t="s">
        <v>80</v>
      </c>
      <c r="H960">
        <v>0.52503275900000002</v>
      </c>
      <c r="I960">
        <f t="shared" si="28"/>
        <v>525.03275900000006</v>
      </c>
      <c r="J960" t="str">
        <f t="shared" si="29"/>
        <v>Medium</v>
      </c>
      <c r="K960" t="s">
        <v>19</v>
      </c>
      <c r="L960" t="s">
        <v>26</v>
      </c>
      <c r="M960" t="s">
        <v>29</v>
      </c>
      <c r="N960">
        <v>32765</v>
      </c>
      <c r="O960" t="s">
        <v>51</v>
      </c>
      <c r="P960">
        <v>12000</v>
      </c>
      <c r="Q960" t="s">
        <v>46</v>
      </c>
      <c r="R960">
        <v>2</v>
      </c>
      <c r="S960">
        <v>1</v>
      </c>
      <c r="T960">
        <v>0</v>
      </c>
      <c r="U960" t="s">
        <v>31</v>
      </c>
    </row>
    <row r="961" spans="1:21" x14ac:dyDescent="0.25">
      <c r="A961">
        <v>986376</v>
      </c>
      <c r="B961" t="s">
        <v>21</v>
      </c>
      <c r="C961" t="s">
        <v>40</v>
      </c>
      <c r="D961" t="s">
        <v>16</v>
      </c>
      <c r="E961" t="s">
        <v>57</v>
      </c>
      <c r="F961" t="s">
        <v>44</v>
      </c>
      <c r="G961" t="s">
        <v>43</v>
      </c>
      <c r="H961">
        <v>0.52503275900000002</v>
      </c>
      <c r="I961">
        <f t="shared" si="28"/>
        <v>525.03275900000006</v>
      </c>
      <c r="J961" t="str">
        <f t="shared" si="29"/>
        <v>Medium</v>
      </c>
      <c r="K961" t="s">
        <v>17</v>
      </c>
      <c r="L961" t="s">
        <v>27</v>
      </c>
      <c r="M961" t="s">
        <v>28</v>
      </c>
      <c r="N961">
        <v>10238</v>
      </c>
      <c r="O961" t="s">
        <v>52</v>
      </c>
      <c r="P961">
        <v>8000</v>
      </c>
      <c r="Q961" t="s">
        <v>46</v>
      </c>
      <c r="R961">
        <v>2</v>
      </c>
      <c r="S961">
        <v>1</v>
      </c>
      <c r="T961">
        <v>3</v>
      </c>
      <c r="U961" t="s">
        <v>30</v>
      </c>
    </row>
    <row r="962" spans="1:21" x14ac:dyDescent="0.25">
      <c r="A962">
        <v>424224</v>
      </c>
      <c r="B962" t="s">
        <v>15</v>
      </c>
      <c r="C962" t="s">
        <v>41</v>
      </c>
      <c r="D962" t="s">
        <v>16</v>
      </c>
      <c r="E962" t="s">
        <v>56</v>
      </c>
      <c r="F962" t="s">
        <v>45</v>
      </c>
      <c r="G962" t="s">
        <v>43</v>
      </c>
      <c r="H962">
        <v>0.52503275900000002</v>
      </c>
      <c r="I962">
        <f t="shared" ref="I962:I1025" si="30">H962*1000</f>
        <v>525.03275900000006</v>
      </c>
      <c r="J962" t="str">
        <f t="shared" ref="J962:J1025" si="31">IF(I962&gt;=53, IF(I962&lt;=355, "Low", IF(I962&lt;=657, "Medium", IF(I962&lt;=961, "High", ""))), "")</f>
        <v>Medium</v>
      </c>
      <c r="K962" t="s">
        <v>19</v>
      </c>
      <c r="L962" t="s">
        <v>27</v>
      </c>
      <c r="M962" t="s">
        <v>28</v>
      </c>
      <c r="N962">
        <v>10238</v>
      </c>
      <c r="O962" t="s">
        <v>52</v>
      </c>
      <c r="P962">
        <v>11000</v>
      </c>
      <c r="Q962" t="s">
        <v>46</v>
      </c>
      <c r="R962">
        <v>6</v>
      </c>
      <c r="S962">
        <v>1</v>
      </c>
      <c r="T962">
        <v>5</v>
      </c>
      <c r="U962" t="s">
        <v>30</v>
      </c>
    </row>
    <row r="963" spans="1:21" x14ac:dyDescent="0.25">
      <c r="A963">
        <v>647035</v>
      </c>
      <c r="B963" t="s">
        <v>20</v>
      </c>
      <c r="C963" t="s">
        <v>40</v>
      </c>
      <c r="D963" t="s">
        <v>16</v>
      </c>
      <c r="E963" t="s">
        <v>58</v>
      </c>
      <c r="F963" t="s">
        <v>44</v>
      </c>
      <c r="G963" t="s">
        <v>80</v>
      </c>
      <c r="H963">
        <v>0.52503275900000002</v>
      </c>
      <c r="I963">
        <f t="shared" si="30"/>
        <v>525.03275900000006</v>
      </c>
      <c r="J963" t="str">
        <f t="shared" si="31"/>
        <v>Medium</v>
      </c>
      <c r="K963" t="s">
        <v>19</v>
      </c>
      <c r="L963" t="s">
        <v>27</v>
      </c>
      <c r="M963" t="s">
        <v>28</v>
      </c>
      <c r="N963">
        <v>10238</v>
      </c>
      <c r="O963" t="s">
        <v>52</v>
      </c>
      <c r="P963">
        <v>9000</v>
      </c>
      <c r="Q963" t="s">
        <v>46</v>
      </c>
      <c r="R963">
        <v>1</v>
      </c>
      <c r="S963">
        <v>1</v>
      </c>
      <c r="T963">
        <v>2</v>
      </c>
      <c r="U963" t="s">
        <v>30</v>
      </c>
    </row>
    <row r="964" spans="1:21" x14ac:dyDescent="0.25">
      <c r="A964">
        <v>255743</v>
      </c>
      <c r="B964" t="s">
        <v>15</v>
      </c>
      <c r="C964" t="s">
        <v>41</v>
      </c>
      <c r="D964" t="s">
        <v>16</v>
      </c>
      <c r="E964" t="s">
        <v>56</v>
      </c>
      <c r="F964" t="s">
        <v>44</v>
      </c>
      <c r="G964" t="s">
        <v>80</v>
      </c>
      <c r="H964">
        <v>0.52503275900000002</v>
      </c>
      <c r="I964">
        <f t="shared" si="30"/>
        <v>525.03275900000006</v>
      </c>
      <c r="J964" t="str">
        <f t="shared" si="31"/>
        <v>Medium</v>
      </c>
      <c r="K964" t="s">
        <v>17</v>
      </c>
      <c r="L964" t="s">
        <v>26</v>
      </c>
      <c r="M964" t="s">
        <v>28</v>
      </c>
      <c r="N964">
        <v>10238</v>
      </c>
      <c r="O964" t="s">
        <v>52</v>
      </c>
      <c r="P964">
        <v>11000</v>
      </c>
      <c r="Q964" t="s">
        <v>46</v>
      </c>
      <c r="R964">
        <v>4</v>
      </c>
      <c r="S964">
        <v>1</v>
      </c>
      <c r="T964">
        <v>8</v>
      </c>
      <c r="U964" t="s">
        <v>30</v>
      </c>
    </row>
    <row r="965" spans="1:21" x14ac:dyDescent="0.25">
      <c r="A965">
        <v>118207</v>
      </c>
      <c r="B965" t="s">
        <v>15</v>
      </c>
      <c r="C965" t="s">
        <v>41</v>
      </c>
      <c r="D965" t="s">
        <v>16</v>
      </c>
      <c r="E965" t="s">
        <v>56</v>
      </c>
      <c r="F965" t="s">
        <v>45</v>
      </c>
      <c r="G965" t="s">
        <v>43</v>
      </c>
      <c r="H965">
        <v>0.52503275900000002</v>
      </c>
      <c r="I965">
        <f t="shared" si="30"/>
        <v>525.03275900000006</v>
      </c>
      <c r="J965" t="str">
        <f t="shared" si="31"/>
        <v>Medium</v>
      </c>
      <c r="K965" t="s">
        <v>17</v>
      </c>
      <c r="L965" t="s">
        <v>27</v>
      </c>
      <c r="M965" t="s">
        <v>28</v>
      </c>
      <c r="N965">
        <v>10238</v>
      </c>
      <c r="O965" t="s">
        <v>52</v>
      </c>
      <c r="P965">
        <v>12000</v>
      </c>
      <c r="Q965" t="s">
        <v>46</v>
      </c>
      <c r="R965">
        <v>8</v>
      </c>
      <c r="S965">
        <v>1</v>
      </c>
      <c r="T965">
        <v>1</v>
      </c>
      <c r="U965" t="s">
        <v>30</v>
      </c>
    </row>
    <row r="966" spans="1:21" x14ac:dyDescent="0.25">
      <c r="A966">
        <v>792349</v>
      </c>
      <c r="B966" t="s">
        <v>15</v>
      </c>
      <c r="C966" t="s">
        <v>40</v>
      </c>
      <c r="D966" t="s">
        <v>16</v>
      </c>
      <c r="E966" t="s">
        <v>57</v>
      </c>
      <c r="F966" t="s">
        <v>45</v>
      </c>
      <c r="G966" t="s">
        <v>43</v>
      </c>
      <c r="H966">
        <v>0.52503275900000002</v>
      </c>
      <c r="I966">
        <f t="shared" si="30"/>
        <v>525.03275900000006</v>
      </c>
      <c r="J966" t="str">
        <f t="shared" si="31"/>
        <v>Medium</v>
      </c>
      <c r="K966" t="s">
        <v>19</v>
      </c>
      <c r="L966" t="s">
        <v>27</v>
      </c>
      <c r="M966" t="s">
        <v>28</v>
      </c>
      <c r="N966">
        <v>32765</v>
      </c>
      <c r="O966" t="s">
        <v>51</v>
      </c>
      <c r="P966">
        <v>7000</v>
      </c>
      <c r="Q966" t="s">
        <v>46</v>
      </c>
      <c r="R966">
        <v>4</v>
      </c>
      <c r="S966">
        <v>1</v>
      </c>
      <c r="T966">
        <v>1</v>
      </c>
      <c r="U966" t="s">
        <v>30</v>
      </c>
    </row>
    <row r="967" spans="1:21" x14ac:dyDescent="0.25">
      <c r="A967">
        <v>374528</v>
      </c>
      <c r="B967" t="s">
        <v>15</v>
      </c>
      <c r="C967" t="s">
        <v>41</v>
      </c>
      <c r="D967" t="s">
        <v>16</v>
      </c>
      <c r="E967" t="s">
        <v>58</v>
      </c>
      <c r="F967" t="s">
        <v>45</v>
      </c>
      <c r="G967" t="s">
        <v>43</v>
      </c>
      <c r="H967">
        <v>0.52503275900000002</v>
      </c>
      <c r="I967">
        <f t="shared" si="30"/>
        <v>525.03275900000006</v>
      </c>
      <c r="J967" t="str">
        <f t="shared" si="31"/>
        <v>Medium</v>
      </c>
      <c r="K967" t="s">
        <v>19</v>
      </c>
      <c r="L967" t="s">
        <v>27</v>
      </c>
      <c r="M967" t="s">
        <v>28</v>
      </c>
      <c r="N967">
        <v>10238</v>
      </c>
      <c r="O967" t="s">
        <v>52</v>
      </c>
      <c r="P967">
        <v>10000</v>
      </c>
      <c r="Q967" t="s">
        <v>46</v>
      </c>
      <c r="R967">
        <v>0</v>
      </c>
      <c r="S967">
        <v>1</v>
      </c>
      <c r="T967">
        <v>1</v>
      </c>
      <c r="U967" t="s">
        <v>30</v>
      </c>
    </row>
    <row r="968" spans="1:21" x14ac:dyDescent="0.25">
      <c r="A968">
        <v>843780</v>
      </c>
      <c r="B968" t="s">
        <v>15</v>
      </c>
      <c r="C968" t="s">
        <v>40</v>
      </c>
      <c r="D968" t="s">
        <v>16</v>
      </c>
      <c r="E968" t="s">
        <v>57</v>
      </c>
      <c r="F968" t="s">
        <v>44</v>
      </c>
      <c r="G968" t="s">
        <v>80</v>
      </c>
      <c r="H968">
        <v>0.52503275900000002</v>
      </c>
      <c r="I968">
        <f t="shared" si="30"/>
        <v>525.03275900000006</v>
      </c>
      <c r="J968" t="str">
        <f t="shared" si="31"/>
        <v>Medium</v>
      </c>
      <c r="K968" t="s">
        <v>19</v>
      </c>
      <c r="L968" t="s">
        <v>26</v>
      </c>
      <c r="M968" t="s">
        <v>28</v>
      </c>
      <c r="N968">
        <v>10238</v>
      </c>
      <c r="O968" t="s">
        <v>52</v>
      </c>
      <c r="P968">
        <v>12000</v>
      </c>
      <c r="Q968" t="s">
        <v>46</v>
      </c>
      <c r="R968">
        <v>2</v>
      </c>
      <c r="S968">
        <v>1</v>
      </c>
      <c r="T968">
        <v>2</v>
      </c>
      <c r="U968" t="s">
        <v>30</v>
      </c>
    </row>
    <row r="969" spans="1:21" x14ac:dyDescent="0.25">
      <c r="A969">
        <v>859400</v>
      </c>
      <c r="B969" t="s">
        <v>15</v>
      </c>
      <c r="C969" t="s">
        <v>40</v>
      </c>
      <c r="D969" t="s">
        <v>16</v>
      </c>
      <c r="E969" t="s">
        <v>56</v>
      </c>
      <c r="F969" t="s">
        <v>45</v>
      </c>
      <c r="G969" t="s">
        <v>43</v>
      </c>
      <c r="H969">
        <v>0.52503275900000002</v>
      </c>
      <c r="I969">
        <f t="shared" si="30"/>
        <v>525.03275900000006</v>
      </c>
      <c r="J969" t="str">
        <f t="shared" si="31"/>
        <v>Medium</v>
      </c>
      <c r="K969" t="s">
        <v>19</v>
      </c>
      <c r="L969" t="s">
        <v>27</v>
      </c>
      <c r="M969" t="s">
        <v>28</v>
      </c>
      <c r="N969">
        <v>32765</v>
      </c>
      <c r="O969" t="s">
        <v>51</v>
      </c>
      <c r="P969">
        <v>6000</v>
      </c>
      <c r="Q969" t="s">
        <v>46</v>
      </c>
      <c r="R969">
        <v>11</v>
      </c>
      <c r="S969">
        <v>1</v>
      </c>
      <c r="T969">
        <v>1</v>
      </c>
      <c r="U969" t="s">
        <v>30</v>
      </c>
    </row>
    <row r="970" spans="1:21" x14ac:dyDescent="0.25">
      <c r="A970">
        <v>798627</v>
      </c>
      <c r="B970" t="s">
        <v>20</v>
      </c>
      <c r="C970" t="s">
        <v>41</v>
      </c>
      <c r="D970" t="s">
        <v>16</v>
      </c>
      <c r="E970" t="s">
        <v>58</v>
      </c>
      <c r="F970" t="s">
        <v>45</v>
      </c>
      <c r="G970" t="s">
        <v>80</v>
      </c>
      <c r="H970">
        <v>0.52503275900000002</v>
      </c>
      <c r="I970">
        <f t="shared" si="30"/>
        <v>525.03275900000006</v>
      </c>
      <c r="J970" t="str">
        <f t="shared" si="31"/>
        <v>Medium</v>
      </c>
      <c r="K970" t="s">
        <v>19</v>
      </c>
      <c r="L970" t="s">
        <v>27</v>
      </c>
      <c r="M970" t="s">
        <v>28</v>
      </c>
      <c r="N970">
        <v>92101</v>
      </c>
      <c r="O970" t="s">
        <v>53</v>
      </c>
      <c r="P970">
        <v>10000</v>
      </c>
      <c r="Q970" t="s">
        <v>46</v>
      </c>
      <c r="R970">
        <v>2</v>
      </c>
      <c r="S970">
        <v>1</v>
      </c>
      <c r="T970">
        <v>0</v>
      </c>
      <c r="U970" t="s">
        <v>30</v>
      </c>
    </row>
    <row r="971" spans="1:21" x14ac:dyDescent="0.25">
      <c r="A971">
        <v>41476</v>
      </c>
      <c r="B971" t="s">
        <v>15</v>
      </c>
      <c r="C971" t="s">
        <v>40</v>
      </c>
      <c r="D971" t="s">
        <v>16</v>
      </c>
      <c r="E971" t="s">
        <v>58</v>
      </c>
      <c r="F971" t="s">
        <v>44</v>
      </c>
      <c r="G971" t="s">
        <v>80</v>
      </c>
      <c r="H971">
        <v>0.52503275900000002</v>
      </c>
      <c r="I971">
        <f t="shared" si="30"/>
        <v>525.03275900000006</v>
      </c>
      <c r="J971" t="str">
        <f t="shared" si="31"/>
        <v>Medium</v>
      </c>
      <c r="K971" t="s">
        <v>19</v>
      </c>
      <c r="L971" t="s">
        <v>26</v>
      </c>
      <c r="M971" t="s">
        <v>28</v>
      </c>
      <c r="N971">
        <v>92101</v>
      </c>
      <c r="O971" t="s">
        <v>53</v>
      </c>
      <c r="P971">
        <v>14000</v>
      </c>
      <c r="Q971" t="s">
        <v>46</v>
      </c>
      <c r="R971">
        <v>1</v>
      </c>
      <c r="S971">
        <v>1</v>
      </c>
      <c r="T971">
        <v>0</v>
      </c>
      <c r="U971" t="s">
        <v>30</v>
      </c>
    </row>
    <row r="972" spans="1:21" x14ac:dyDescent="0.25">
      <c r="A972">
        <v>835632</v>
      </c>
      <c r="B972" t="s">
        <v>20</v>
      </c>
      <c r="C972" t="s">
        <v>41</v>
      </c>
      <c r="D972" t="s">
        <v>16</v>
      </c>
      <c r="E972" t="s">
        <v>58</v>
      </c>
      <c r="F972" t="s">
        <v>45</v>
      </c>
      <c r="G972" t="s">
        <v>80</v>
      </c>
      <c r="H972">
        <v>0.52503275900000002</v>
      </c>
      <c r="I972">
        <f t="shared" si="30"/>
        <v>525.03275900000006</v>
      </c>
      <c r="J972" t="str">
        <f t="shared" si="31"/>
        <v>Medium</v>
      </c>
      <c r="K972" t="s">
        <v>19</v>
      </c>
      <c r="L972" t="s">
        <v>27</v>
      </c>
      <c r="M972" t="s">
        <v>29</v>
      </c>
      <c r="N972">
        <v>32765</v>
      </c>
      <c r="O972" t="s">
        <v>51</v>
      </c>
      <c r="P972">
        <v>12000</v>
      </c>
      <c r="Q972" t="s">
        <v>46</v>
      </c>
      <c r="R972">
        <v>1</v>
      </c>
      <c r="S972">
        <v>1</v>
      </c>
      <c r="T972">
        <v>0</v>
      </c>
      <c r="U972" t="s">
        <v>31</v>
      </c>
    </row>
    <row r="973" spans="1:21" x14ac:dyDescent="0.25">
      <c r="A973">
        <v>511559</v>
      </c>
      <c r="B973" t="s">
        <v>21</v>
      </c>
      <c r="C973" t="s">
        <v>41</v>
      </c>
      <c r="D973" t="s">
        <v>16</v>
      </c>
      <c r="E973" t="s">
        <v>57</v>
      </c>
      <c r="F973" t="s">
        <v>44</v>
      </c>
      <c r="G973" t="s">
        <v>43</v>
      </c>
      <c r="H973">
        <v>0.52503275900000002</v>
      </c>
      <c r="I973">
        <f t="shared" si="30"/>
        <v>525.03275900000006</v>
      </c>
      <c r="J973" t="str">
        <f t="shared" si="31"/>
        <v>Medium</v>
      </c>
      <c r="K973" t="s">
        <v>17</v>
      </c>
      <c r="L973" t="s">
        <v>27</v>
      </c>
      <c r="M973" t="s">
        <v>29</v>
      </c>
      <c r="N973">
        <v>32765</v>
      </c>
      <c r="O973" t="s">
        <v>51</v>
      </c>
      <c r="P973">
        <v>11000</v>
      </c>
      <c r="Q973" t="s">
        <v>46</v>
      </c>
      <c r="R973">
        <v>5</v>
      </c>
      <c r="S973">
        <v>1</v>
      </c>
      <c r="T973">
        <v>2</v>
      </c>
      <c r="U973" t="s">
        <v>30</v>
      </c>
    </row>
    <row r="974" spans="1:21" x14ac:dyDescent="0.25">
      <c r="A974">
        <v>153124</v>
      </c>
      <c r="B974" t="s">
        <v>15</v>
      </c>
      <c r="C974" t="s">
        <v>40</v>
      </c>
      <c r="D974" t="s">
        <v>16</v>
      </c>
      <c r="E974" t="s">
        <v>56</v>
      </c>
      <c r="F974" t="s">
        <v>44</v>
      </c>
      <c r="G974" t="s">
        <v>43</v>
      </c>
      <c r="H974">
        <v>0.52503275900000002</v>
      </c>
      <c r="I974">
        <f t="shared" si="30"/>
        <v>525.03275900000006</v>
      </c>
      <c r="J974" t="str">
        <f t="shared" si="31"/>
        <v>Medium</v>
      </c>
      <c r="K974" t="s">
        <v>19</v>
      </c>
      <c r="L974" t="s">
        <v>27</v>
      </c>
      <c r="M974" t="s">
        <v>28</v>
      </c>
      <c r="N974">
        <v>10238</v>
      </c>
      <c r="O974" t="s">
        <v>52</v>
      </c>
      <c r="P974">
        <v>12000</v>
      </c>
      <c r="Q974" t="s">
        <v>46</v>
      </c>
      <c r="R974">
        <v>1</v>
      </c>
      <c r="S974">
        <v>1</v>
      </c>
      <c r="T974">
        <v>2</v>
      </c>
      <c r="U974" t="s">
        <v>30</v>
      </c>
    </row>
    <row r="975" spans="1:21" x14ac:dyDescent="0.25">
      <c r="A975">
        <v>302592</v>
      </c>
      <c r="B975" t="s">
        <v>21</v>
      </c>
      <c r="C975" t="s">
        <v>40</v>
      </c>
      <c r="D975" t="s">
        <v>16</v>
      </c>
      <c r="E975" t="s">
        <v>57</v>
      </c>
      <c r="F975" t="s">
        <v>81</v>
      </c>
      <c r="G975" t="s">
        <v>43</v>
      </c>
      <c r="H975">
        <v>0.52503275900000002</v>
      </c>
      <c r="I975">
        <f t="shared" si="30"/>
        <v>525.03275900000006</v>
      </c>
      <c r="J975" t="str">
        <f t="shared" si="31"/>
        <v>Medium</v>
      </c>
      <c r="K975" t="s">
        <v>17</v>
      </c>
      <c r="L975" t="s">
        <v>27</v>
      </c>
      <c r="M975" t="s">
        <v>28</v>
      </c>
      <c r="N975">
        <v>10238</v>
      </c>
      <c r="O975" t="s">
        <v>52</v>
      </c>
      <c r="P975">
        <v>11000</v>
      </c>
      <c r="Q975" t="s">
        <v>46</v>
      </c>
      <c r="R975">
        <v>0</v>
      </c>
      <c r="S975">
        <v>1</v>
      </c>
      <c r="T975">
        <v>1</v>
      </c>
      <c r="U975" t="s">
        <v>30</v>
      </c>
    </row>
    <row r="976" spans="1:21" x14ac:dyDescent="0.25">
      <c r="A976">
        <v>899957</v>
      </c>
      <c r="B976" t="s">
        <v>21</v>
      </c>
      <c r="C976" t="s">
        <v>40</v>
      </c>
      <c r="D976" t="s">
        <v>22</v>
      </c>
      <c r="E976" t="s">
        <v>57</v>
      </c>
      <c r="F976" t="s">
        <v>45</v>
      </c>
      <c r="G976" t="s">
        <v>43</v>
      </c>
      <c r="H976">
        <v>0.52503275900000002</v>
      </c>
      <c r="I976">
        <f t="shared" si="30"/>
        <v>525.03275900000006</v>
      </c>
      <c r="J976" t="str">
        <f t="shared" si="31"/>
        <v>Medium</v>
      </c>
      <c r="K976" t="s">
        <v>19</v>
      </c>
      <c r="L976" t="s">
        <v>26</v>
      </c>
      <c r="M976" t="s">
        <v>28</v>
      </c>
      <c r="N976">
        <v>10238</v>
      </c>
      <c r="O976" t="s">
        <v>52</v>
      </c>
      <c r="P976">
        <v>15000</v>
      </c>
      <c r="Q976" t="s">
        <v>46</v>
      </c>
      <c r="R976">
        <v>0</v>
      </c>
      <c r="S976">
        <v>1</v>
      </c>
      <c r="T976">
        <v>1</v>
      </c>
      <c r="U976" t="s">
        <v>30</v>
      </c>
    </row>
    <row r="977" spans="1:21" x14ac:dyDescent="0.25">
      <c r="A977">
        <v>390473</v>
      </c>
      <c r="B977" t="s">
        <v>20</v>
      </c>
      <c r="C977" t="s">
        <v>41</v>
      </c>
      <c r="D977" t="s">
        <v>16</v>
      </c>
      <c r="E977" t="s">
        <v>58</v>
      </c>
      <c r="F977" t="s">
        <v>44</v>
      </c>
      <c r="G977" t="s">
        <v>42</v>
      </c>
      <c r="H977">
        <v>0.52503275900000002</v>
      </c>
      <c r="I977">
        <f t="shared" si="30"/>
        <v>525.03275900000006</v>
      </c>
      <c r="J977" t="str">
        <f t="shared" si="31"/>
        <v>Medium</v>
      </c>
      <c r="K977" t="s">
        <v>19</v>
      </c>
      <c r="L977" t="s">
        <v>26</v>
      </c>
      <c r="M977" t="s">
        <v>28</v>
      </c>
      <c r="N977">
        <v>10238</v>
      </c>
      <c r="O977" t="s">
        <v>52</v>
      </c>
      <c r="P977">
        <v>16000</v>
      </c>
      <c r="Q977" t="s">
        <v>47</v>
      </c>
      <c r="R977">
        <v>0</v>
      </c>
      <c r="S977">
        <v>1</v>
      </c>
      <c r="T977">
        <v>1</v>
      </c>
      <c r="U977" t="s">
        <v>30</v>
      </c>
    </row>
    <row r="978" spans="1:21" x14ac:dyDescent="0.25">
      <c r="A978">
        <v>408070</v>
      </c>
      <c r="B978" t="s">
        <v>20</v>
      </c>
      <c r="C978" t="s">
        <v>41</v>
      </c>
      <c r="D978" t="s">
        <v>16</v>
      </c>
      <c r="E978" t="s">
        <v>58</v>
      </c>
      <c r="F978" t="s">
        <v>44</v>
      </c>
      <c r="G978" t="s">
        <v>43</v>
      </c>
      <c r="H978">
        <v>0.52503275900000002</v>
      </c>
      <c r="I978">
        <f t="shared" si="30"/>
        <v>525.03275900000006</v>
      </c>
      <c r="J978" t="str">
        <f t="shared" si="31"/>
        <v>Medium</v>
      </c>
      <c r="K978" t="s">
        <v>19</v>
      </c>
      <c r="L978" t="s">
        <v>26</v>
      </c>
      <c r="M978" t="s">
        <v>29</v>
      </c>
      <c r="N978">
        <v>10238</v>
      </c>
      <c r="O978" t="s">
        <v>52</v>
      </c>
      <c r="P978">
        <v>13000</v>
      </c>
      <c r="Q978" t="s">
        <v>46</v>
      </c>
      <c r="R978">
        <v>0</v>
      </c>
      <c r="S978">
        <v>1</v>
      </c>
      <c r="T978">
        <v>0</v>
      </c>
      <c r="U978" t="s">
        <v>30</v>
      </c>
    </row>
    <row r="979" spans="1:21" x14ac:dyDescent="0.25">
      <c r="A979">
        <v>113390</v>
      </c>
      <c r="B979" t="s">
        <v>21</v>
      </c>
      <c r="C979" t="s">
        <v>40</v>
      </c>
      <c r="D979" t="s">
        <v>22</v>
      </c>
      <c r="E979" t="s">
        <v>57</v>
      </c>
      <c r="F979" t="s">
        <v>44</v>
      </c>
      <c r="G979" t="s">
        <v>42</v>
      </c>
      <c r="H979">
        <v>0.52503275900000002</v>
      </c>
      <c r="I979">
        <f t="shared" si="30"/>
        <v>525.03275900000006</v>
      </c>
      <c r="J979" t="str">
        <f t="shared" si="31"/>
        <v>Medium</v>
      </c>
      <c r="K979" t="s">
        <v>19</v>
      </c>
      <c r="L979" t="s">
        <v>26</v>
      </c>
      <c r="M979" t="s">
        <v>28</v>
      </c>
      <c r="N979">
        <v>21217</v>
      </c>
      <c r="O979" t="s">
        <v>54</v>
      </c>
      <c r="P979">
        <v>15000</v>
      </c>
      <c r="Q979" t="s">
        <v>46</v>
      </c>
      <c r="R979">
        <v>0</v>
      </c>
      <c r="S979">
        <v>1</v>
      </c>
      <c r="T979">
        <v>0</v>
      </c>
      <c r="U979" t="s">
        <v>31</v>
      </c>
    </row>
    <row r="980" spans="1:21" x14ac:dyDescent="0.25">
      <c r="A980">
        <v>704595</v>
      </c>
      <c r="B980" t="s">
        <v>21</v>
      </c>
      <c r="C980" t="s">
        <v>41</v>
      </c>
      <c r="D980" t="s">
        <v>22</v>
      </c>
      <c r="E980" t="s">
        <v>57</v>
      </c>
      <c r="F980" t="s">
        <v>45</v>
      </c>
      <c r="G980" t="s">
        <v>43</v>
      </c>
      <c r="H980">
        <v>0.52503275900000002</v>
      </c>
      <c r="I980">
        <f t="shared" si="30"/>
        <v>525.03275900000006</v>
      </c>
      <c r="J980" t="str">
        <f t="shared" si="31"/>
        <v>Medium</v>
      </c>
      <c r="K980" t="s">
        <v>17</v>
      </c>
      <c r="L980" t="s">
        <v>27</v>
      </c>
      <c r="M980" t="s">
        <v>28</v>
      </c>
      <c r="N980">
        <v>10238</v>
      </c>
      <c r="O980" t="s">
        <v>52</v>
      </c>
      <c r="P980">
        <v>8000</v>
      </c>
      <c r="Q980" t="s">
        <v>46</v>
      </c>
      <c r="R980">
        <v>3</v>
      </c>
      <c r="S980">
        <v>1</v>
      </c>
      <c r="T980">
        <v>0</v>
      </c>
      <c r="U980" t="s">
        <v>30</v>
      </c>
    </row>
    <row r="981" spans="1:21" x14ac:dyDescent="0.25">
      <c r="A981">
        <v>361974</v>
      </c>
      <c r="B981" t="s">
        <v>15</v>
      </c>
      <c r="C981" t="s">
        <v>40</v>
      </c>
      <c r="D981" t="s">
        <v>16</v>
      </c>
      <c r="E981" t="s">
        <v>56</v>
      </c>
      <c r="F981" t="s">
        <v>45</v>
      </c>
      <c r="G981" t="s">
        <v>43</v>
      </c>
      <c r="H981">
        <v>0.52503275900000002</v>
      </c>
      <c r="I981">
        <f t="shared" si="30"/>
        <v>525.03275900000006</v>
      </c>
      <c r="J981" t="str">
        <f t="shared" si="31"/>
        <v>Medium</v>
      </c>
      <c r="K981" t="s">
        <v>19</v>
      </c>
      <c r="L981" t="s">
        <v>27</v>
      </c>
      <c r="M981" t="s">
        <v>28</v>
      </c>
      <c r="N981">
        <v>10238</v>
      </c>
      <c r="O981" t="s">
        <v>52</v>
      </c>
      <c r="P981">
        <v>12000</v>
      </c>
      <c r="Q981" t="s">
        <v>46</v>
      </c>
      <c r="R981">
        <v>3</v>
      </c>
      <c r="S981">
        <v>1</v>
      </c>
      <c r="T981">
        <v>3</v>
      </c>
      <c r="U981" t="s">
        <v>30</v>
      </c>
    </row>
    <row r="982" spans="1:21" x14ac:dyDescent="0.25">
      <c r="A982">
        <v>276362</v>
      </c>
      <c r="B982" t="s">
        <v>21</v>
      </c>
      <c r="C982" t="s">
        <v>41</v>
      </c>
      <c r="D982" t="s">
        <v>16</v>
      </c>
      <c r="E982" t="s">
        <v>57</v>
      </c>
      <c r="F982" t="s">
        <v>81</v>
      </c>
      <c r="G982" t="s">
        <v>80</v>
      </c>
      <c r="H982">
        <v>0.52503275900000002</v>
      </c>
      <c r="I982">
        <f t="shared" si="30"/>
        <v>525.03275900000006</v>
      </c>
      <c r="J982" t="str">
        <f t="shared" si="31"/>
        <v>Medium</v>
      </c>
      <c r="K982" t="s">
        <v>19</v>
      </c>
      <c r="L982" t="s">
        <v>27</v>
      </c>
      <c r="M982" t="s">
        <v>29</v>
      </c>
      <c r="N982">
        <v>10238</v>
      </c>
      <c r="O982" t="s">
        <v>52</v>
      </c>
      <c r="P982">
        <v>13000</v>
      </c>
      <c r="Q982" t="s">
        <v>46</v>
      </c>
      <c r="R982">
        <v>3</v>
      </c>
      <c r="S982">
        <v>1</v>
      </c>
      <c r="T982">
        <v>4</v>
      </c>
      <c r="U982" t="s">
        <v>30</v>
      </c>
    </row>
    <row r="983" spans="1:21" x14ac:dyDescent="0.25">
      <c r="A983">
        <v>673967</v>
      </c>
      <c r="B983" t="s">
        <v>15</v>
      </c>
      <c r="C983" t="s">
        <v>41</v>
      </c>
      <c r="D983" t="s">
        <v>16</v>
      </c>
      <c r="E983" t="s">
        <v>56</v>
      </c>
      <c r="F983" t="s">
        <v>45</v>
      </c>
      <c r="G983" t="s">
        <v>43</v>
      </c>
      <c r="H983">
        <v>0.52503275900000002</v>
      </c>
      <c r="I983">
        <f t="shared" si="30"/>
        <v>525.03275900000006</v>
      </c>
      <c r="J983" t="str">
        <f t="shared" si="31"/>
        <v>Medium</v>
      </c>
      <c r="K983" t="s">
        <v>17</v>
      </c>
      <c r="L983" t="s">
        <v>27</v>
      </c>
      <c r="M983" t="s">
        <v>28</v>
      </c>
      <c r="N983">
        <v>10238</v>
      </c>
      <c r="O983" t="s">
        <v>52</v>
      </c>
      <c r="P983">
        <v>7000</v>
      </c>
      <c r="Q983" t="s">
        <v>46</v>
      </c>
      <c r="R983">
        <v>4</v>
      </c>
      <c r="S983">
        <v>1</v>
      </c>
      <c r="T983">
        <v>6</v>
      </c>
      <c r="U983" t="s">
        <v>30</v>
      </c>
    </row>
    <row r="984" spans="1:21" x14ac:dyDescent="0.25">
      <c r="A984">
        <v>547501</v>
      </c>
      <c r="B984" t="s">
        <v>21</v>
      </c>
      <c r="C984" t="s">
        <v>40</v>
      </c>
      <c r="D984" t="s">
        <v>16</v>
      </c>
      <c r="E984" t="s">
        <v>58</v>
      </c>
      <c r="F984" t="s">
        <v>45</v>
      </c>
      <c r="G984" t="s">
        <v>43</v>
      </c>
      <c r="H984">
        <v>0.52503275900000002</v>
      </c>
      <c r="I984">
        <f t="shared" si="30"/>
        <v>525.03275900000006</v>
      </c>
      <c r="J984" t="str">
        <f t="shared" si="31"/>
        <v>Medium</v>
      </c>
      <c r="K984" t="s">
        <v>19</v>
      </c>
      <c r="L984" t="s">
        <v>27</v>
      </c>
      <c r="M984" t="s">
        <v>28</v>
      </c>
      <c r="N984">
        <v>32765</v>
      </c>
      <c r="O984" t="s">
        <v>51</v>
      </c>
      <c r="P984">
        <v>12000</v>
      </c>
      <c r="Q984" t="s">
        <v>46</v>
      </c>
      <c r="R984">
        <v>2</v>
      </c>
      <c r="S984">
        <v>1</v>
      </c>
      <c r="T984">
        <v>0</v>
      </c>
      <c r="U984" t="s">
        <v>30</v>
      </c>
    </row>
    <row r="985" spans="1:21" x14ac:dyDescent="0.25">
      <c r="A985">
        <v>302346</v>
      </c>
      <c r="B985" t="s">
        <v>21</v>
      </c>
      <c r="C985" t="s">
        <v>41</v>
      </c>
      <c r="D985" t="s">
        <v>16</v>
      </c>
      <c r="E985" t="s">
        <v>57</v>
      </c>
      <c r="F985" t="s">
        <v>81</v>
      </c>
      <c r="G985" t="s">
        <v>79</v>
      </c>
      <c r="H985">
        <v>0.52503275900000002</v>
      </c>
      <c r="I985">
        <f t="shared" si="30"/>
        <v>525.03275900000006</v>
      </c>
      <c r="J985" t="str">
        <f t="shared" si="31"/>
        <v>Medium</v>
      </c>
      <c r="K985" t="s">
        <v>19</v>
      </c>
      <c r="L985" t="s">
        <v>26</v>
      </c>
      <c r="M985" t="s">
        <v>28</v>
      </c>
      <c r="N985">
        <v>10238</v>
      </c>
      <c r="O985" t="s">
        <v>52</v>
      </c>
      <c r="P985">
        <v>14000</v>
      </c>
      <c r="Q985" t="s">
        <v>46</v>
      </c>
      <c r="R985">
        <v>3</v>
      </c>
      <c r="S985">
        <v>1</v>
      </c>
      <c r="T985">
        <v>4</v>
      </c>
      <c r="U985" t="s">
        <v>30</v>
      </c>
    </row>
    <row r="986" spans="1:21" x14ac:dyDescent="0.25">
      <c r="A986">
        <v>571030</v>
      </c>
      <c r="B986" t="s">
        <v>15</v>
      </c>
      <c r="C986" t="s">
        <v>41</v>
      </c>
      <c r="D986" t="s">
        <v>16</v>
      </c>
      <c r="E986" t="s">
        <v>56</v>
      </c>
      <c r="F986" t="s">
        <v>44</v>
      </c>
      <c r="G986" t="s">
        <v>42</v>
      </c>
      <c r="H986">
        <v>0.52503275900000002</v>
      </c>
      <c r="I986">
        <f t="shared" si="30"/>
        <v>525.03275900000006</v>
      </c>
      <c r="J986" t="str">
        <f t="shared" si="31"/>
        <v>Medium</v>
      </c>
      <c r="K986" t="s">
        <v>19</v>
      </c>
      <c r="L986" t="s">
        <v>27</v>
      </c>
      <c r="M986" t="s">
        <v>28</v>
      </c>
      <c r="N986">
        <v>10238</v>
      </c>
      <c r="O986" t="s">
        <v>52</v>
      </c>
      <c r="P986">
        <v>9000</v>
      </c>
      <c r="Q986" t="s">
        <v>46</v>
      </c>
      <c r="R986">
        <v>2</v>
      </c>
      <c r="S986">
        <v>1</v>
      </c>
      <c r="T986">
        <v>3</v>
      </c>
      <c r="U986" t="s">
        <v>30</v>
      </c>
    </row>
    <row r="987" spans="1:21" x14ac:dyDescent="0.25">
      <c r="A987">
        <v>599712</v>
      </c>
      <c r="B987" t="s">
        <v>21</v>
      </c>
      <c r="C987" t="s">
        <v>41</v>
      </c>
      <c r="D987" t="s">
        <v>16</v>
      </c>
      <c r="E987" t="s">
        <v>57</v>
      </c>
      <c r="F987" t="s">
        <v>45</v>
      </c>
      <c r="G987" t="s">
        <v>43</v>
      </c>
      <c r="H987">
        <v>0.52503275900000002</v>
      </c>
      <c r="I987">
        <f t="shared" si="30"/>
        <v>525.03275900000006</v>
      </c>
      <c r="J987" t="str">
        <f t="shared" si="31"/>
        <v>Medium</v>
      </c>
      <c r="K987" t="s">
        <v>19</v>
      </c>
      <c r="L987" t="s">
        <v>26</v>
      </c>
      <c r="M987" t="s">
        <v>28</v>
      </c>
      <c r="N987">
        <v>32765</v>
      </c>
      <c r="O987" t="s">
        <v>51</v>
      </c>
      <c r="P987">
        <v>13000</v>
      </c>
      <c r="Q987" t="s">
        <v>46</v>
      </c>
      <c r="R987">
        <v>3</v>
      </c>
      <c r="S987">
        <v>1</v>
      </c>
      <c r="T987">
        <v>0</v>
      </c>
      <c r="U987" t="s">
        <v>30</v>
      </c>
    </row>
    <row r="988" spans="1:21" x14ac:dyDescent="0.25">
      <c r="A988">
        <v>211850</v>
      </c>
      <c r="B988" t="s">
        <v>15</v>
      </c>
      <c r="C988" t="s">
        <v>40</v>
      </c>
      <c r="D988" t="s">
        <v>16</v>
      </c>
      <c r="E988" t="s">
        <v>56</v>
      </c>
      <c r="F988" t="s">
        <v>45</v>
      </c>
      <c r="G988" t="s">
        <v>43</v>
      </c>
      <c r="H988">
        <v>0.52503275900000002</v>
      </c>
      <c r="I988">
        <f t="shared" si="30"/>
        <v>525.03275900000006</v>
      </c>
      <c r="J988" t="str">
        <f t="shared" si="31"/>
        <v>Medium</v>
      </c>
      <c r="K988" t="s">
        <v>19</v>
      </c>
      <c r="L988" t="s">
        <v>27</v>
      </c>
      <c r="M988" t="s">
        <v>28</v>
      </c>
      <c r="N988">
        <v>10238</v>
      </c>
      <c r="O988" t="s">
        <v>52</v>
      </c>
      <c r="P988">
        <v>12000</v>
      </c>
      <c r="Q988" t="s">
        <v>46</v>
      </c>
      <c r="R988">
        <v>4</v>
      </c>
      <c r="S988">
        <v>1</v>
      </c>
      <c r="T988">
        <v>5</v>
      </c>
      <c r="U988" t="s">
        <v>30</v>
      </c>
    </row>
    <row r="989" spans="1:21" x14ac:dyDescent="0.25">
      <c r="A989">
        <v>732405</v>
      </c>
      <c r="B989" t="s">
        <v>21</v>
      </c>
      <c r="C989" t="s">
        <v>40</v>
      </c>
      <c r="D989" t="s">
        <v>22</v>
      </c>
      <c r="E989" t="s">
        <v>57</v>
      </c>
      <c r="F989" t="s">
        <v>44</v>
      </c>
      <c r="G989" t="s">
        <v>80</v>
      </c>
      <c r="H989">
        <v>0.52503275900000002</v>
      </c>
      <c r="I989">
        <f t="shared" si="30"/>
        <v>525.03275900000006</v>
      </c>
      <c r="J989" t="str">
        <f t="shared" si="31"/>
        <v>Medium</v>
      </c>
      <c r="K989" t="s">
        <v>19</v>
      </c>
      <c r="L989" t="s">
        <v>27</v>
      </c>
      <c r="M989" t="s">
        <v>28</v>
      </c>
      <c r="N989">
        <v>10238</v>
      </c>
      <c r="O989" t="s">
        <v>52</v>
      </c>
      <c r="P989">
        <v>11000</v>
      </c>
      <c r="Q989" t="s">
        <v>46</v>
      </c>
      <c r="R989">
        <v>2</v>
      </c>
      <c r="S989">
        <v>1</v>
      </c>
      <c r="T989">
        <v>1</v>
      </c>
      <c r="U989" t="s">
        <v>30</v>
      </c>
    </row>
    <row r="990" spans="1:21" x14ac:dyDescent="0.25">
      <c r="A990">
        <v>338062</v>
      </c>
      <c r="B990" t="s">
        <v>15</v>
      </c>
      <c r="C990" t="s">
        <v>41</v>
      </c>
      <c r="D990" t="s">
        <v>16</v>
      </c>
      <c r="E990" t="s">
        <v>56</v>
      </c>
      <c r="F990" t="s">
        <v>45</v>
      </c>
      <c r="G990" t="s">
        <v>43</v>
      </c>
      <c r="H990">
        <v>0.52503275900000002</v>
      </c>
      <c r="I990">
        <f t="shared" si="30"/>
        <v>525.03275900000006</v>
      </c>
      <c r="J990" t="str">
        <f t="shared" si="31"/>
        <v>Medium</v>
      </c>
      <c r="K990" t="s">
        <v>17</v>
      </c>
      <c r="L990" t="s">
        <v>27</v>
      </c>
      <c r="M990" t="s">
        <v>28</v>
      </c>
      <c r="N990">
        <v>10238</v>
      </c>
      <c r="O990" t="s">
        <v>52</v>
      </c>
      <c r="P990">
        <v>10000</v>
      </c>
      <c r="Q990" t="s">
        <v>46</v>
      </c>
      <c r="R990">
        <v>4</v>
      </c>
      <c r="S990">
        <v>1</v>
      </c>
      <c r="T990">
        <v>6</v>
      </c>
      <c r="U990" t="s">
        <v>30</v>
      </c>
    </row>
    <row r="991" spans="1:21" x14ac:dyDescent="0.25">
      <c r="A991">
        <v>345279</v>
      </c>
      <c r="B991" t="s">
        <v>21</v>
      </c>
      <c r="C991" t="s">
        <v>41</v>
      </c>
      <c r="D991" t="s">
        <v>16</v>
      </c>
      <c r="E991" t="s">
        <v>57</v>
      </c>
      <c r="F991" t="s">
        <v>81</v>
      </c>
      <c r="G991" t="s">
        <v>42</v>
      </c>
      <c r="H991">
        <v>0.52503275900000002</v>
      </c>
      <c r="I991">
        <f t="shared" si="30"/>
        <v>525.03275900000006</v>
      </c>
      <c r="J991" t="str">
        <f t="shared" si="31"/>
        <v>Medium</v>
      </c>
      <c r="K991" t="s">
        <v>19</v>
      </c>
      <c r="L991" t="s">
        <v>27</v>
      </c>
      <c r="M991" t="s">
        <v>28</v>
      </c>
      <c r="N991">
        <v>10238</v>
      </c>
      <c r="O991" t="s">
        <v>52</v>
      </c>
      <c r="P991">
        <v>9000</v>
      </c>
      <c r="Q991" t="s">
        <v>46</v>
      </c>
      <c r="R991">
        <v>0</v>
      </c>
      <c r="S991">
        <v>1</v>
      </c>
      <c r="T991">
        <v>2</v>
      </c>
      <c r="U991" t="s">
        <v>30</v>
      </c>
    </row>
    <row r="992" spans="1:21" x14ac:dyDescent="0.25">
      <c r="A992">
        <v>18141</v>
      </c>
      <c r="B992" t="s">
        <v>21</v>
      </c>
      <c r="C992" t="s">
        <v>40</v>
      </c>
      <c r="D992" t="s">
        <v>16</v>
      </c>
      <c r="E992" t="s">
        <v>57</v>
      </c>
      <c r="F992" t="s">
        <v>44</v>
      </c>
      <c r="G992" t="s">
        <v>42</v>
      </c>
      <c r="H992">
        <v>0.52503275900000002</v>
      </c>
      <c r="I992">
        <f t="shared" si="30"/>
        <v>525.03275900000006</v>
      </c>
      <c r="J992" t="str">
        <f t="shared" si="31"/>
        <v>Medium</v>
      </c>
      <c r="K992" t="s">
        <v>19</v>
      </c>
      <c r="L992" t="s">
        <v>27</v>
      </c>
      <c r="M992" t="s">
        <v>29</v>
      </c>
      <c r="N992">
        <v>32765</v>
      </c>
      <c r="O992" t="s">
        <v>51</v>
      </c>
      <c r="P992">
        <v>10000</v>
      </c>
      <c r="Q992" t="s">
        <v>47</v>
      </c>
      <c r="R992">
        <v>2</v>
      </c>
      <c r="S992">
        <v>1</v>
      </c>
      <c r="T992">
        <v>0</v>
      </c>
      <c r="U992" t="s">
        <v>30</v>
      </c>
    </row>
    <row r="993" spans="1:21" x14ac:dyDescent="0.25">
      <c r="A993">
        <v>972848</v>
      </c>
      <c r="B993" t="s">
        <v>15</v>
      </c>
      <c r="C993" t="s">
        <v>41</v>
      </c>
      <c r="D993" t="s">
        <v>16</v>
      </c>
      <c r="E993" t="s">
        <v>56</v>
      </c>
      <c r="F993" t="s">
        <v>44</v>
      </c>
      <c r="G993" t="s">
        <v>43</v>
      </c>
      <c r="H993">
        <v>0.52503275900000002</v>
      </c>
      <c r="I993">
        <f t="shared" si="30"/>
        <v>525.03275900000006</v>
      </c>
      <c r="J993" t="str">
        <f t="shared" si="31"/>
        <v>Medium</v>
      </c>
      <c r="K993" t="s">
        <v>19</v>
      </c>
      <c r="L993" t="s">
        <v>26</v>
      </c>
      <c r="M993" t="s">
        <v>28</v>
      </c>
      <c r="N993">
        <v>32765</v>
      </c>
      <c r="O993" t="s">
        <v>51</v>
      </c>
      <c r="P993">
        <v>10000</v>
      </c>
      <c r="Q993" t="s">
        <v>46</v>
      </c>
      <c r="R993">
        <v>5</v>
      </c>
      <c r="S993">
        <v>1</v>
      </c>
      <c r="T993">
        <v>4</v>
      </c>
      <c r="U993" t="s">
        <v>30</v>
      </c>
    </row>
    <row r="994" spans="1:21" x14ac:dyDescent="0.25">
      <c r="A994">
        <v>873747</v>
      </c>
      <c r="B994" t="s">
        <v>20</v>
      </c>
      <c r="C994" t="s">
        <v>40</v>
      </c>
      <c r="D994" t="s">
        <v>16</v>
      </c>
      <c r="E994" t="s">
        <v>58</v>
      </c>
      <c r="F994" t="s">
        <v>45</v>
      </c>
      <c r="G994" t="s">
        <v>80</v>
      </c>
      <c r="H994">
        <v>0.52503275900000002</v>
      </c>
      <c r="I994">
        <f t="shared" si="30"/>
        <v>525.03275900000006</v>
      </c>
      <c r="J994" t="str">
        <f t="shared" si="31"/>
        <v>Medium</v>
      </c>
      <c r="K994" t="s">
        <v>19</v>
      </c>
      <c r="L994" t="s">
        <v>27</v>
      </c>
      <c r="M994" t="s">
        <v>28</v>
      </c>
      <c r="N994">
        <v>10238</v>
      </c>
      <c r="O994" t="s">
        <v>52</v>
      </c>
      <c r="P994">
        <v>8000</v>
      </c>
      <c r="Q994" t="s">
        <v>46</v>
      </c>
      <c r="R994">
        <v>1</v>
      </c>
      <c r="S994">
        <v>1</v>
      </c>
      <c r="T994">
        <v>2</v>
      </c>
      <c r="U994" t="s">
        <v>30</v>
      </c>
    </row>
    <row r="995" spans="1:21" x14ac:dyDescent="0.25">
      <c r="A995">
        <v>90447</v>
      </c>
      <c r="B995" t="s">
        <v>20</v>
      </c>
      <c r="C995" t="s">
        <v>41</v>
      </c>
      <c r="D995" t="s">
        <v>22</v>
      </c>
      <c r="E995" t="s">
        <v>58</v>
      </c>
      <c r="F995" t="s">
        <v>81</v>
      </c>
      <c r="G995" t="s">
        <v>42</v>
      </c>
      <c r="H995">
        <v>0.52503275900000002</v>
      </c>
      <c r="I995">
        <f t="shared" si="30"/>
        <v>525.03275900000006</v>
      </c>
      <c r="J995" t="str">
        <f t="shared" si="31"/>
        <v>Medium</v>
      </c>
      <c r="K995" t="s">
        <v>19</v>
      </c>
      <c r="L995" t="s">
        <v>27</v>
      </c>
      <c r="M995" t="s">
        <v>28</v>
      </c>
      <c r="N995">
        <v>10238</v>
      </c>
      <c r="O995" t="s">
        <v>52</v>
      </c>
      <c r="P995">
        <v>12000</v>
      </c>
      <c r="Q995" t="s">
        <v>46</v>
      </c>
      <c r="R995">
        <v>2</v>
      </c>
      <c r="S995">
        <v>1</v>
      </c>
      <c r="T995">
        <v>1</v>
      </c>
      <c r="U995" t="s">
        <v>30</v>
      </c>
    </row>
    <row r="996" spans="1:21" x14ac:dyDescent="0.25">
      <c r="A996">
        <v>29307</v>
      </c>
      <c r="B996" t="s">
        <v>20</v>
      </c>
      <c r="C996" t="s">
        <v>40</v>
      </c>
      <c r="D996" t="s">
        <v>16</v>
      </c>
      <c r="E996" t="s">
        <v>58</v>
      </c>
      <c r="F996" t="s">
        <v>44</v>
      </c>
      <c r="G996" t="s">
        <v>80</v>
      </c>
      <c r="H996">
        <v>0.52503275900000002</v>
      </c>
      <c r="I996">
        <f t="shared" si="30"/>
        <v>525.03275900000006</v>
      </c>
      <c r="J996" t="str">
        <f t="shared" si="31"/>
        <v>Medium</v>
      </c>
      <c r="K996" t="s">
        <v>19</v>
      </c>
      <c r="L996" t="s">
        <v>26</v>
      </c>
      <c r="M996" t="s">
        <v>28</v>
      </c>
      <c r="N996">
        <v>32765</v>
      </c>
      <c r="O996" t="s">
        <v>51</v>
      </c>
      <c r="P996">
        <v>12000</v>
      </c>
      <c r="Q996" t="s">
        <v>46</v>
      </c>
      <c r="R996">
        <v>2</v>
      </c>
      <c r="S996">
        <v>1</v>
      </c>
      <c r="T996">
        <v>0</v>
      </c>
      <c r="U996" t="s">
        <v>31</v>
      </c>
    </row>
    <row r="997" spans="1:21" x14ac:dyDescent="0.25">
      <c r="A997">
        <v>496641</v>
      </c>
      <c r="B997" t="s">
        <v>15</v>
      </c>
      <c r="C997" t="s">
        <v>40</v>
      </c>
      <c r="D997" t="s">
        <v>16</v>
      </c>
      <c r="E997" t="s">
        <v>56</v>
      </c>
      <c r="F997" t="s">
        <v>81</v>
      </c>
      <c r="G997" t="s">
        <v>43</v>
      </c>
      <c r="H997">
        <v>0.52503275900000002</v>
      </c>
      <c r="I997">
        <f t="shared" si="30"/>
        <v>525.03275900000006</v>
      </c>
      <c r="J997" t="str">
        <f t="shared" si="31"/>
        <v>Medium</v>
      </c>
      <c r="K997" t="s">
        <v>19</v>
      </c>
      <c r="L997" t="s">
        <v>27</v>
      </c>
      <c r="M997" t="s">
        <v>29</v>
      </c>
      <c r="N997">
        <v>32765</v>
      </c>
      <c r="O997" t="s">
        <v>51</v>
      </c>
      <c r="P997">
        <v>14000</v>
      </c>
      <c r="Q997" t="s">
        <v>46</v>
      </c>
      <c r="R997">
        <v>2</v>
      </c>
      <c r="S997">
        <v>1</v>
      </c>
      <c r="T997">
        <v>0</v>
      </c>
      <c r="U997" t="s">
        <v>30</v>
      </c>
    </row>
    <row r="998" spans="1:21" x14ac:dyDescent="0.25">
      <c r="A998">
        <v>36193</v>
      </c>
      <c r="B998" t="s">
        <v>20</v>
      </c>
      <c r="C998" t="s">
        <v>40</v>
      </c>
      <c r="D998" t="s">
        <v>16</v>
      </c>
      <c r="E998" t="s">
        <v>58</v>
      </c>
      <c r="F998" t="s">
        <v>44</v>
      </c>
      <c r="G998" t="s">
        <v>42</v>
      </c>
      <c r="H998">
        <v>0.52503275900000002</v>
      </c>
      <c r="I998">
        <f t="shared" si="30"/>
        <v>525.03275900000006</v>
      </c>
      <c r="J998" t="str">
        <f t="shared" si="31"/>
        <v>Medium</v>
      </c>
      <c r="K998" t="s">
        <v>19</v>
      </c>
      <c r="L998" t="s">
        <v>27</v>
      </c>
      <c r="M998" t="s">
        <v>28</v>
      </c>
      <c r="N998">
        <v>21217</v>
      </c>
      <c r="O998" t="s">
        <v>54</v>
      </c>
      <c r="P998">
        <v>11000</v>
      </c>
      <c r="Q998" t="s">
        <v>46</v>
      </c>
      <c r="R998">
        <v>5</v>
      </c>
      <c r="S998">
        <v>1</v>
      </c>
      <c r="T998">
        <v>0</v>
      </c>
      <c r="U998" t="s">
        <v>31</v>
      </c>
    </row>
    <row r="999" spans="1:21" x14ac:dyDescent="0.25">
      <c r="A999">
        <v>530628</v>
      </c>
      <c r="B999" t="s">
        <v>15</v>
      </c>
      <c r="C999" t="s">
        <v>41</v>
      </c>
      <c r="D999" t="s">
        <v>16</v>
      </c>
      <c r="E999" t="s">
        <v>56</v>
      </c>
      <c r="F999" t="s">
        <v>45</v>
      </c>
      <c r="G999" t="s">
        <v>43</v>
      </c>
      <c r="H999">
        <v>0.52503275900000002</v>
      </c>
      <c r="I999">
        <f t="shared" si="30"/>
        <v>525.03275900000006</v>
      </c>
      <c r="J999" t="str">
        <f t="shared" si="31"/>
        <v>Medium</v>
      </c>
      <c r="K999" t="s">
        <v>17</v>
      </c>
      <c r="L999" t="s">
        <v>26</v>
      </c>
      <c r="M999" t="s">
        <v>28</v>
      </c>
      <c r="N999">
        <v>10238</v>
      </c>
      <c r="O999" t="s">
        <v>52</v>
      </c>
      <c r="P999">
        <v>8000</v>
      </c>
      <c r="Q999" t="s">
        <v>46</v>
      </c>
      <c r="R999">
        <v>6</v>
      </c>
      <c r="S999">
        <v>1</v>
      </c>
      <c r="T999">
        <v>5</v>
      </c>
      <c r="U999" t="s">
        <v>30</v>
      </c>
    </row>
    <row r="1000" spans="1:21" x14ac:dyDescent="0.25">
      <c r="A1000">
        <v>194761</v>
      </c>
      <c r="B1000" t="s">
        <v>21</v>
      </c>
      <c r="C1000" t="s">
        <v>40</v>
      </c>
      <c r="D1000" t="s">
        <v>16</v>
      </c>
      <c r="E1000" t="s">
        <v>57</v>
      </c>
      <c r="F1000" t="s">
        <v>44</v>
      </c>
      <c r="G1000" t="s">
        <v>80</v>
      </c>
      <c r="H1000">
        <v>0.52503275900000002</v>
      </c>
      <c r="I1000">
        <f t="shared" si="30"/>
        <v>525.03275900000006</v>
      </c>
      <c r="J1000" t="str">
        <f t="shared" si="31"/>
        <v>Medium</v>
      </c>
      <c r="K1000" t="s">
        <v>19</v>
      </c>
      <c r="L1000" t="s">
        <v>26</v>
      </c>
      <c r="M1000" t="s">
        <v>28</v>
      </c>
      <c r="N1000">
        <v>10238</v>
      </c>
      <c r="O1000" t="s">
        <v>52</v>
      </c>
      <c r="P1000">
        <v>14000</v>
      </c>
      <c r="Q1000" t="s">
        <v>46</v>
      </c>
      <c r="R1000">
        <v>1</v>
      </c>
      <c r="S1000">
        <v>1</v>
      </c>
      <c r="T1000">
        <v>0</v>
      </c>
      <c r="U1000" t="s">
        <v>30</v>
      </c>
    </row>
    <row r="1001" spans="1:21" x14ac:dyDescent="0.25">
      <c r="A1001">
        <v>995133</v>
      </c>
      <c r="B1001" t="s">
        <v>21</v>
      </c>
      <c r="C1001" t="s">
        <v>40</v>
      </c>
      <c r="D1001" t="s">
        <v>16</v>
      </c>
      <c r="E1001" t="s">
        <v>57</v>
      </c>
      <c r="F1001" t="s">
        <v>44</v>
      </c>
      <c r="G1001" t="s">
        <v>80</v>
      </c>
      <c r="H1001">
        <v>0.52503275900000002</v>
      </c>
      <c r="I1001">
        <f t="shared" si="30"/>
        <v>525.03275900000006</v>
      </c>
      <c r="J1001" t="str">
        <f t="shared" si="31"/>
        <v>Medium</v>
      </c>
      <c r="K1001" t="s">
        <v>17</v>
      </c>
      <c r="L1001" t="s">
        <v>26</v>
      </c>
      <c r="M1001" t="s">
        <v>28</v>
      </c>
      <c r="N1001">
        <v>32765</v>
      </c>
      <c r="O1001" t="s">
        <v>51</v>
      </c>
      <c r="P1001">
        <v>13000</v>
      </c>
      <c r="Q1001" t="s">
        <v>46</v>
      </c>
      <c r="R1001">
        <v>1</v>
      </c>
      <c r="S1001">
        <v>1</v>
      </c>
      <c r="T1001">
        <v>0</v>
      </c>
      <c r="U1001" t="s">
        <v>30</v>
      </c>
    </row>
    <row r="1002" spans="1:21" x14ac:dyDescent="0.25">
      <c r="A1002">
        <v>123508</v>
      </c>
      <c r="B1002" t="s">
        <v>15</v>
      </c>
      <c r="C1002" t="s">
        <v>40</v>
      </c>
      <c r="D1002" t="s">
        <v>16</v>
      </c>
      <c r="E1002" t="s">
        <v>56</v>
      </c>
      <c r="F1002" t="s">
        <v>45</v>
      </c>
      <c r="G1002" t="s">
        <v>43</v>
      </c>
      <c r="H1002">
        <v>0.52503275900000002</v>
      </c>
      <c r="I1002">
        <f t="shared" si="30"/>
        <v>525.03275900000006</v>
      </c>
      <c r="J1002" t="str">
        <f t="shared" si="31"/>
        <v>Medium</v>
      </c>
      <c r="K1002" t="s">
        <v>17</v>
      </c>
      <c r="L1002" t="s">
        <v>27</v>
      </c>
      <c r="M1002" t="s">
        <v>28</v>
      </c>
      <c r="N1002">
        <v>32765</v>
      </c>
      <c r="O1002" t="s">
        <v>51</v>
      </c>
      <c r="P1002">
        <v>7000</v>
      </c>
      <c r="Q1002" t="s">
        <v>46</v>
      </c>
      <c r="R1002">
        <v>10</v>
      </c>
      <c r="S1002">
        <v>1</v>
      </c>
      <c r="T1002">
        <v>1</v>
      </c>
      <c r="U1002" t="s">
        <v>30</v>
      </c>
    </row>
    <row r="1003" spans="1:21" x14ac:dyDescent="0.25">
      <c r="A1003">
        <v>720601</v>
      </c>
      <c r="B1003" t="s">
        <v>21</v>
      </c>
      <c r="C1003" t="s">
        <v>40</v>
      </c>
      <c r="D1003" t="s">
        <v>16</v>
      </c>
      <c r="E1003" t="s">
        <v>57</v>
      </c>
      <c r="F1003" t="s">
        <v>44</v>
      </c>
      <c r="G1003" t="s">
        <v>43</v>
      </c>
      <c r="H1003">
        <v>0.52503275900000002</v>
      </c>
      <c r="I1003">
        <f t="shared" si="30"/>
        <v>525.03275900000006</v>
      </c>
      <c r="J1003" t="str">
        <f t="shared" si="31"/>
        <v>Medium</v>
      </c>
      <c r="K1003" t="s">
        <v>19</v>
      </c>
      <c r="L1003" t="s">
        <v>27</v>
      </c>
      <c r="M1003" t="s">
        <v>28</v>
      </c>
      <c r="N1003">
        <v>10238</v>
      </c>
      <c r="O1003" t="s">
        <v>52</v>
      </c>
      <c r="P1003">
        <v>13000</v>
      </c>
      <c r="Q1003" t="s">
        <v>46</v>
      </c>
      <c r="R1003">
        <v>5</v>
      </c>
      <c r="S1003">
        <v>1</v>
      </c>
      <c r="T1003">
        <v>1</v>
      </c>
      <c r="U1003" t="s">
        <v>30</v>
      </c>
    </row>
    <row r="1004" spans="1:21" x14ac:dyDescent="0.25">
      <c r="A1004">
        <v>853098</v>
      </c>
      <c r="B1004" t="s">
        <v>15</v>
      </c>
      <c r="C1004" t="s">
        <v>41</v>
      </c>
      <c r="D1004" t="s">
        <v>16</v>
      </c>
      <c r="E1004" t="s">
        <v>56</v>
      </c>
      <c r="F1004" t="s">
        <v>44</v>
      </c>
      <c r="G1004" t="s">
        <v>43</v>
      </c>
      <c r="H1004">
        <v>0.52503275900000002</v>
      </c>
      <c r="I1004">
        <f t="shared" si="30"/>
        <v>525.03275900000006</v>
      </c>
      <c r="J1004" t="str">
        <f t="shared" si="31"/>
        <v>Medium</v>
      </c>
      <c r="K1004" t="s">
        <v>17</v>
      </c>
      <c r="L1004" t="s">
        <v>27</v>
      </c>
      <c r="M1004" t="s">
        <v>29</v>
      </c>
      <c r="N1004">
        <v>10238</v>
      </c>
      <c r="O1004" t="s">
        <v>52</v>
      </c>
      <c r="P1004">
        <v>13000</v>
      </c>
      <c r="Q1004" t="s">
        <v>46</v>
      </c>
      <c r="R1004">
        <v>4</v>
      </c>
      <c r="S1004">
        <v>1</v>
      </c>
      <c r="T1004">
        <v>5</v>
      </c>
      <c r="U1004" t="s">
        <v>30</v>
      </c>
    </row>
    <row r="1005" spans="1:21" x14ac:dyDescent="0.25">
      <c r="A1005">
        <v>654698</v>
      </c>
      <c r="B1005" t="s">
        <v>15</v>
      </c>
      <c r="C1005" t="s">
        <v>41</v>
      </c>
      <c r="D1005" t="s">
        <v>16</v>
      </c>
      <c r="E1005" t="s">
        <v>56</v>
      </c>
      <c r="F1005" t="s">
        <v>44</v>
      </c>
      <c r="G1005" t="s">
        <v>43</v>
      </c>
      <c r="H1005">
        <v>0.52503275900000002</v>
      </c>
      <c r="I1005">
        <f t="shared" si="30"/>
        <v>525.03275900000006</v>
      </c>
      <c r="J1005" t="str">
        <f t="shared" si="31"/>
        <v>Medium</v>
      </c>
      <c r="K1005" t="s">
        <v>17</v>
      </c>
      <c r="L1005" t="s">
        <v>27</v>
      </c>
      <c r="M1005" t="s">
        <v>29</v>
      </c>
      <c r="N1005">
        <v>10238</v>
      </c>
      <c r="O1005" t="s">
        <v>52</v>
      </c>
      <c r="P1005">
        <v>17000</v>
      </c>
      <c r="Q1005" t="s">
        <v>46</v>
      </c>
      <c r="R1005">
        <v>2</v>
      </c>
      <c r="S1005">
        <v>1</v>
      </c>
      <c r="T1005">
        <v>9</v>
      </c>
      <c r="U1005" t="s">
        <v>30</v>
      </c>
    </row>
    <row r="1006" spans="1:21" x14ac:dyDescent="0.25">
      <c r="A1006">
        <v>812532</v>
      </c>
      <c r="B1006" t="s">
        <v>20</v>
      </c>
      <c r="C1006" t="s">
        <v>40</v>
      </c>
      <c r="D1006" t="s">
        <v>16</v>
      </c>
      <c r="E1006" t="s">
        <v>58</v>
      </c>
      <c r="F1006" t="s">
        <v>44</v>
      </c>
      <c r="G1006" t="s">
        <v>42</v>
      </c>
      <c r="H1006">
        <v>0.52503275900000002</v>
      </c>
      <c r="I1006">
        <f t="shared" si="30"/>
        <v>525.03275900000006</v>
      </c>
      <c r="J1006" t="str">
        <f t="shared" si="31"/>
        <v>Medium</v>
      </c>
      <c r="K1006" t="s">
        <v>19</v>
      </c>
      <c r="L1006" t="s">
        <v>26</v>
      </c>
      <c r="M1006" t="s">
        <v>28</v>
      </c>
      <c r="N1006">
        <v>32765</v>
      </c>
      <c r="O1006" t="s">
        <v>51</v>
      </c>
      <c r="P1006">
        <v>11000</v>
      </c>
      <c r="Q1006" t="s">
        <v>46</v>
      </c>
      <c r="R1006">
        <v>0</v>
      </c>
      <c r="S1006">
        <v>1</v>
      </c>
      <c r="T1006">
        <v>0</v>
      </c>
      <c r="U1006" t="s">
        <v>30</v>
      </c>
    </row>
    <row r="1007" spans="1:21" x14ac:dyDescent="0.25">
      <c r="A1007">
        <v>739273</v>
      </c>
      <c r="B1007" t="s">
        <v>15</v>
      </c>
      <c r="C1007" t="s">
        <v>41</v>
      </c>
      <c r="D1007" t="s">
        <v>16</v>
      </c>
      <c r="E1007" t="s">
        <v>56</v>
      </c>
      <c r="F1007" t="s">
        <v>44</v>
      </c>
      <c r="G1007" t="s">
        <v>43</v>
      </c>
      <c r="H1007">
        <v>0.52503275900000002</v>
      </c>
      <c r="I1007">
        <f t="shared" si="30"/>
        <v>525.03275900000006</v>
      </c>
      <c r="J1007" t="str">
        <f t="shared" si="31"/>
        <v>Medium</v>
      </c>
      <c r="K1007" t="s">
        <v>17</v>
      </c>
      <c r="L1007" t="s">
        <v>26</v>
      </c>
      <c r="M1007" t="s">
        <v>28</v>
      </c>
      <c r="N1007">
        <v>10238</v>
      </c>
      <c r="O1007" t="s">
        <v>52</v>
      </c>
      <c r="P1007">
        <v>16000</v>
      </c>
      <c r="Q1007" t="s">
        <v>46</v>
      </c>
      <c r="R1007">
        <v>0</v>
      </c>
      <c r="S1007">
        <v>1</v>
      </c>
      <c r="T1007">
        <v>2</v>
      </c>
      <c r="U1007" t="s">
        <v>30</v>
      </c>
    </row>
    <row r="1008" spans="1:21" x14ac:dyDescent="0.25">
      <c r="A1008">
        <v>392915</v>
      </c>
      <c r="B1008" t="s">
        <v>21</v>
      </c>
      <c r="C1008" t="s">
        <v>41</v>
      </c>
      <c r="D1008" t="s">
        <v>16</v>
      </c>
      <c r="E1008" t="s">
        <v>57</v>
      </c>
      <c r="F1008" t="s">
        <v>45</v>
      </c>
      <c r="G1008" t="s">
        <v>43</v>
      </c>
      <c r="H1008">
        <v>0.52503275900000002</v>
      </c>
      <c r="I1008">
        <f t="shared" si="30"/>
        <v>525.03275900000006</v>
      </c>
      <c r="J1008" t="str">
        <f t="shared" si="31"/>
        <v>Medium</v>
      </c>
      <c r="K1008" t="s">
        <v>17</v>
      </c>
      <c r="L1008" t="s">
        <v>27</v>
      </c>
      <c r="M1008" t="s">
        <v>28</v>
      </c>
      <c r="N1008">
        <v>10238</v>
      </c>
      <c r="O1008" t="s">
        <v>52</v>
      </c>
      <c r="P1008">
        <v>9000</v>
      </c>
      <c r="Q1008" t="s">
        <v>46</v>
      </c>
      <c r="R1008">
        <v>4</v>
      </c>
      <c r="S1008">
        <v>1</v>
      </c>
      <c r="T1008">
        <v>6</v>
      </c>
      <c r="U1008" t="s">
        <v>30</v>
      </c>
    </row>
    <row r="1009" spans="1:21" x14ac:dyDescent="0.25">
      <c r="A1009">
        <v>33658</v>
      </c>
      <c r="B1009" t="s">
        <v>21</v>
      </c>
      <c r="C1009" t="s">
        <v>40</v>
      </c>
      <c r="D1009" t="s">
        <v>16</v>
      </c>
      <c r="E1009" t="s">
        <v>57</v>
      </c>
      <c r="F1009" t="s">
        <v>45</v>
      </c>
      <c r="G1009" t="s">
        <v>43</v>
      </c>
      <c r="H1009">
        <v>0.52503275900000002</v>
      </c>
      <c r="I1009">
        <f t="shared" si="30"/>
        <v>525.03275900000006</v>
      </c>
      <c r="J1009" t="str">
        <f t="shared" si="31"/>
        <v>Medium</v>
      </c>
      <c r="K1009" t="s">
        <v>17</v>
      </c>
      <c r="L1009" t="s">
        <v>27</v>
      </c>
      <c r="M1009" t="s">
        <v>28</v>
      </c>
      <c r="N1009">
        <v>10238</v>
      </c>
      <c r="O1009" t="s">
        <v>52</v>
      </c>
      <c r="P1009">
        <v>11000</v>
      </c>
      <c r="Q1009" t="s">
        <v>46</v>
      </c>
      <c r="R1009">
        <v>1</v>
      </c>
      <c r="S1009">
        <v>1</v>
      </c>
      <c r="T1009">
        <v>0</v>
      </c>
      <c r="U1009" t="s">
        <v>30</v>
      </c>
    </row>
    <row r="1010" spans="1:21" x14ac:dyDescent="0.25">
      <c r="A1010">
        <v>434271</v>
      </c>
      <c r="B1010" t="s">
        <v>21</v>
      </c>
      <c r="C1010" t="s">
        <v>40</v>
      </c>
      <c r="D1010" t="s">
        <v>16</v>
      </c>
      <c r="E1010" t="s">
        <v>57</v>
      </c>
      <c r="F1010" t="s">
        <v>81</v>
      </c>
      <c r="G1010" t="s">
        <v>42</v>
      </c>
      <c r="H1010">
        <v>0.52503275900000002</v>
      </c>
      <c r="I1010">
        <f t="shared" si="30"/>
        <v>525.03275900000006</v>
      </c>
      <c r="J1010" t="str">
        <f t="shared" si="31"/>
        <v>Medium</v>
      </c>
      <c r="K1010" t="s">
        <v>17</v>
      </c>
      <c r="L1010" t="s">
        <v>26</v>
      </c>
      <c r="M1010" t="s">
        <v>28</v>
      </c>
      <c r="N1010">
        <v>32765</v>
      </c>
      <c r="O1010" t="s">
        <v>51</v>
      </c>
      <c r="P1010">
        <v>11000</v>
      </c>
      <c r="Q1010" t="s">
        <v>46</v>
      </c>
      <c r="R1010">
        <v>2</v>
      </c>
      <c r="S1010">
        <v>1</v>
      </c>
      <c r="T1010">
        <v>2</v>
      </c>
      <c r="U1010" t="s">
        <v>30</v>
      </c>
    </row>
    <row r="1011" spans="1:21" x14ac:dyDescent="0.25">
      <c r="A1011">
        <v>948344</v>
      </c>
      <c r="B1011" t="s">
        <v>20</v>
      </c>
      <c r="C1011" t="s">
        <v>41</v>
      </c>
      <c r="D1011" t="s">
        <v>16</v>
      </c>
      <c r="E1011" t="s">
        <v>58</v>
      </c>
      <c r="F1011" t="s">
        <v>45</v>
      </c>
      <c r="G1011" t="s">
        <v>42</v>
      </c>
      <c r="H1011">
        <v>0.52503275900000002</v>
      </c>
      <c r="I1011">
        <f t="shared" si="30"/>
        <v>525.03275900000006</v>
      </c>
      <c r="J1011" t="str">
        <f t="shared" si="31"/>
        <v>Medium</v>
      </c>
      <c r="K1011" t="s">
        <v>19</v>
      </c>
      <c r="L1011" t="s">
        <v>26</v>
      </c>
      <c r="M1011" t="s">
        <v>28</v>
      </c>
      <c r="N1011">
        <v>32765</v>
      </c>
      <c r="O1011" t="s">
        <v>51</v>
      </c>
      <c r="P1011">
        <v>9000</v>
      </c>
      <c r="Q1011" t="s">
        <v>46</v>
      </c>
      <c r="R1011">
        <v>4</v>
      </c>
      <c r="S1011">
        <v>1</v>
      </c>
      <c r="T1011">
        <v>3</v>
      </c>
      <c r="U1011" t="s">
        <v>30</v>
      </c>
    </row>
    <row r="1012" spans="1:21" x14ac:dyDescent="0.25">
      <c r="A1012">
        <v>486308</v>
      </c>
      <c r="B1012" t="s">
        <v>21</v>
      </c>
      <c r="C1012" t="s">
        <v>40</v>
      </c>
      <c r="D1012" t="s">
        <v>16</v>
      </c>
      <c r="E1012" t="s">
        <v>57</v>
      </c>
      <c r="F1012" t="s">
        <v>44</v>
      </c>
      <c r="G1012" t="s">
        <v>80</v>
      </c>
      <c r="H1012">
        <v>0.52503275900000002</v>
      </c>
      <c r="I1012">
        <f t="shared" si="30"/>
        <v>525.03275900000006</v>
      </c>
      <c r="J1012" t="str">
        <f t="shared" si="31"/>
        <v>Medium</v>
      </c>
      <c r="K1012" t="s">
        <v>19</v>
      </c>
      <c r="L1012" t="s">
        <v>27</v>
      </c>
      <c r="M1012" t="s">
        <v>28</v>
      </c>
      <c r="N1012">
        <v>10238</v>
      </c>
      <c r="O1012" t="s">
        <v>52</v>
      </c>
      <c r="P1012">
        <v>10000</v>
      </c>
      <c r="Q1012" t="s">
        <v>46</v>
      </c>
      <c r="R1012">
        <v>1</v>
      </c>
      <c r="S1012">
        <v>1</v>
      </c>
      <c r="T1012">
        <v>2</v>
      </c>
      <c r="U1012" t="s">
        <v>30</v>
      </c>
    </row>
    <row r="1013" spans="1:21" x14ac:dyDescent="0.25">
      <c r="A1013">
        <v>191852</v>
      </c>
      <c r="B1013" t="s">
        <v>21</v>
      </c>
      <c r="C1013" t="s">
        <v>41</v>
      </c>
      <c r="D1013" t="s">
        <v>16</v>
      </c>
      <c r="E1013" t="s">
        <v>57</v>
      </c>
      <c r="F1013" t="s">
        <v>44</v>
      </c>
      <c r="G1013" t="s">
        <v>42</v>
      </c>
      <c r="H1013">
        <v>0.52503275900000002</v>
      </c>
      <c r="I1013">
        <f t="shared" si="30"/>
        <v>525.03275900000006</v>
      </c>
      <c r="J1013" t="str">
        <f t="shared" si="31"/>
        <v>Medium</v>
      </c>
      <c r="K1013" t="s">
        <v>19</v>
      </c>
      <c r="L1013" t="s">
        <v>27</v>
      </c>
      <c r="M1013" t="s">
        <v>28</v>
      </c>
      <c r="N1013">
        <v>10238</v>
      </c>
      <c r="O1013" t="s">
        <v>52</v>
      </c>
      <c r="P1013">
        <v>9000</v>
      </c>
      <c r="Q1013" t="s">
        <v>46</v>
      </c>
      <c r="R1013">
        <v>7</v>
      </c>
      <c r="S1013">
        <v>1</v>
      </c>
      <c r="T1013">
        <v>5</v>
      </c>
      <c r="U1013" t="s">
        <v>30</v>
      </c>
    </row>
    <row r="1014" spans="1:21" x14ac:dyDescent="0.25">
      <c r="A1014">
        <v>688910</v>
      </c>
      <c r="B1014" t="s">
        <v>21</v>
      </c>
      <c r="C1014" t="s">
        <v>40</v>
      </c>
      <c r="D1014" t="s">
        <v>16</v>
      </c>
      <c r="E1014" t="s">
        <v>57</v>
      </c>
      <c r="F1014" t="s">
        <v>44</v>
      </c>
      <c r="G1014" t="s">
        <v>80</v>
      </c>
      <c r="H1014">
        <v>0.52503275900000002</v>
      </c>
      <c r="I1014">
        <f t="shared" si="30"/>
        <v>525.03275900000006</v>
      </c>
      <c r="J1014" t="str">
        <f t="shared" si="31"/>
        <v>Medium</v>
      </c>
      <c r="K1014" t="s">
        <v>17</v>
      </c>
      <c r="L1014" t="s">
        <v>27</v>
      </c>
      <c r="M1014" t="s">
        <v>28</v>
      </c>
      <c r="N1014">
        <v>10238</v>
      </c>
      <c r="O1014" t="s">
        <v>52</v>
      </c>
      <c r="P1014">
        <v>12000</v>
      </c>
      <c r="Q1014" t="s">
        <v>46</v>
      </c>
      <c r="R1014">
        <v>2</v>
      </c>
      <c r="S1014">
        <v>1</v>
      </c>
      <c r="T1014">
        <v>1</v>
      </c>
      <c r="U1014" t="s">
        <v>30</v>
      </c>
    </row>
    <row r="1015" spans="1:21" x14ac:dyDescent="0.25">
      <c r="A1015">
        <v>824121</v>
      </c>
      <c r="B1015" t="s">
        <v>20</v>
      </c>
      <c r="C1015" t="s">
        <v>41</v>
      </c>
      <c r="D1015" t="s">
        <v>16</v>
      </c>
      <c r="E1015" t="s">
        <v>58</v>
      </c>
      <c r="F1015" t="s">
        <v>45</v>
      </c>
      <c r="G1015" t="s">
        <v>80</v>
      </c>
      <c r="H1015">
        <v>0.52503275900000002</v>
      </c>
      <c r="I1015">
        <f t="shared" si="30"/>
        <v>525.03275900000006</v>
      </c>
      <c r="J1015" t="str">
        <f t="shared" si="31"/>
        <v>Medium</v>
      </c>
      <c r="K1015" t="s">
        <v>19</v>
      </c>
      <c r="L1015" t="s">
        <v>26</v>
      </c>
      <c r="M1015" t="s">
        <v>28</v>
      </c>
      <c r="N1015">
        <v>10238</v>
      </c>
      <c r="O1015" t="s">
        <v>52</v>
      </c>
      <c r="P1015">
        <v>12000</v>
      </c>
      <c r="Q1015" t="s">
        <v>46</v>
      </c>
      <c r="R1015">
        <v>3</v>
      </c>
      <c r="S1015">
        <v>1</v>
      </c>
      <c r="T1015">
        <v>4</v>
      </c>
      <c r="U1015" t="s">
        <v>30</v>
      </c>
    </row>
    <row r="1016" spans="1:21" x14ac:dyDescent="0.25">
      <c r="A1016">
        <v>835142</v>
      </c>
      <c r="B1016" t="s">
        <v>21</v>
      </c>
      <c r="C1016" t="s">
        <v>41</v>
      </c>
      <c r="D1016" t="s">
        <v>16</v>
      </c>
      <c r="E1016" t="s">
        <v>57</v>
      </c>
      <c r="F1016" t="s">
        <v>45</v>
      </c>
      <c r="G1016" t="s">
        <v>43</v>
      </c>
      <c r="H1016">
        <v>0.52503275900000002</v>
      </c>
      <c r="I1016">
        <f t="shared" si="30"/>
        <v>525.03275900000006</v>
      </c>
      <c r="J1016" t="str">
        <f t="shared" si="31"/>
        <v>Medium</v>
      </c>
      <c r="K1016" t="s">
        <v>17</v>
      </c>
      <c r="L1016" t="s">
        <v>27</v>
      </c>
      <c r="M1016" t="s">
        <v>28</v>
      </c>
      <c r="N1016">
        <v>10238</v>
      </c>
      <c r="O1016" t="s">
        <v>52</v>
      </c>
      <c r="P1016">
        <v>10000</v>
      </c>
      <c r="Q1016" t="s">
        <v>46</v>
      </c>
      <c r="R1016">
        <v>2</v>
      </c>
      <c r="S1016">
        <v>1</v>
      </c>
      <c r="T1016">
        <v>4</v>
      </c>
      <c r="U1016" t="s">
        <v>30</v>
      </c>
    </row>
    <row r="1017" spans="1:21" x14ac:dyDescent="0.25">
      <c r="A1017">
        <v>830294</v>
      </c>
      <c r="B1017" t="s">
        <v>15</v>
      </c>
      <c r="C1017" t="s">
        <v>40</v>
      </c>
      <c r="D1017" t="s">
        <v>22</v>
      </c>
      <c r="E1017" t="s">
        <v>56</v>
      </c>
      <c r="F1017" t="s">
        <v>44</v>
      </c>
      <c r="G1017" t="s">
        <v>80</v>
      </c>
      <c r="H1017">
        <v>0.52503275900000002</v>
      </c>
      <c r="I1017">
        <f t="shared" si="30"/>
        <v>525.03275900000006</v>
      </c>
      <c r="J1017" t="str">
        <f t="shared" si="31"/>
        <v>Medium</v>
      </c>
      <c r="K1017" t="s">
        <v>19</v>
      </c>
      <c r="L1017" t="s">
        <v>27</v>
      </c>
      <c r="M1017" t="s">
        <v>28</v>
      </c>
      <c r="N1017">
        <v>92101</v>
      </c>
      <c r="O1017" t="s">
        <v>53</v>
      </c>
      <c r="P1017">
        <v>13000</v>
      </c>
      <c r="Q1017" t="s">
        <v>46</v>
      </c>
      <c r="R1017">
        <v>1</v>
      </c>
      <c r="S1017">
        <v>1</v>
      </c>
      <c r="T1017">
        <v>2</v>
      </c>
      <c r="U1017" t="s">
        <v>30</v>
      </c>
    </row>
    <row r="1018" spans="1:21" x14ac:dyDescent="0.25">
      <c r="A1018">
        <v>710376</v>
      </c>
      <c r="B1018" t="s">
        <v>20</v>
      </c>
      <c r="C1018" t="s">
        <v>41</v>
      </c>
      <c r="D1018" t="s">
        <v>16</v>
      </c>
      <c r="E1018" t="s">
        <v>58</v>
      </c>
      <c r="F1018" t="s">
        <v>45</v>
      </c>
      <c r="G1018" t="s">
        <v>43</v>
      </c>
      <c r="H1018">
        <v>0.52503275900000002</v>
      </c>
      <c r="I1018">
        <f t="shared" si="30"/>
        <v>525.03275900000006</v>
      </c>
      <c r="J1018" t="str">
        <f t="shared" si="31"/>
        <v>Medium</v>
      </c>
      <c r="K1018" t="s">
        <v>19</v>
      </c>
      <c r="L1018" t="s">
        <v>26</v>
      </c>
      <c r="M1018" t="s">
        <v>29</v>
      </c>
      <c r="N1018">
        <v>10238</v>
      </c>
      <c r="O1018" t="s">
        <v>52</v>
      </c>
      <c r="P1018">
        <v>15000</v>
      </c>
      <c r="Q1018" t="s">
        <v>46</v>
      </c>
      <c r="R1018">
        <v>0</v>
      </c>
      <c r="S1018">
        <v>1</v>
      </c>
      <c r="T1018">
        <v>1</v>
      </c>
      <c r="U1018" t="s">
        <v>31</v>
      </c>
    </row>
    <row r="1019" spans="1:21" x14ac:dyDescent="0.25">
      <c r="A1019">
        <v>999261</v>
      </c>
      <c r="B1019" t="s">
        <v>15</v>
      </c>
      <c r="C1019" t="s">
        <v>40</v>
      </c>
      <c r="D1019" t="s">
        <v>16</v>
      </c>
      <c r="E1019" t="s">
        <v>58</v>
      </c>
      <c r="F1019" t="s">
        <v>45</v>
      </c>
      <c r="G1019" t="s">
        <v>43</v>
      </c>
      <c r="H1019">
        <v>0.52503275900000002</v>
      </c>
      <c r="I1019">
        <f t="shared" si="30"/>
        <v>525.03275900000006</v>
      </c>
      <c r="J1019" t="str">
        <f t="shared" si="31"/>
        <v>Medium</v>
      </c>
      <c r="K1019" t="s">
        <v>19</v>
      </c>
      <c r="L1019" t="s">
        <v>27</v>
      </c>
      <c r="M1019" t="s">
        <v>28</v>
      </c>
      <c r="N1019">
        <v>10238</v>
      </c>
      <c r="O1019" t="s">
        <v>52</v>
      </c>
      <c r="P1019">
        <v>12000</v>
      </c>
      <c r="Q1019" t="s">
        <v>46</v>
      </c>
      <c r="R1019">
        <v>0</v>
      </c>
      <c r="S1019">
        <v>1</v>
      </c>
      <c r="T1019">
        <v>1</v>
      </c>
      <c r="U1019" t="s">
        <v>30</v>
      </c>
    </row>
    <row r="1020" spans="1:21" x14ac:dyDescent="0.25">
      <c r="A1020">
        <v>440681</v>
      </c>
      <c r="B1020" t="s">
        <v>21</v>
      </c>
      <c r="C1020" t="s">
        <v>40</v>
      </c>
      <c r="D1020" t="s">
        <v>16</v>
      </c>
      <c r="E1020" t="s">
        <v>57</v>
      </c>
      <c r="F1020" t="s">
        <v>81</v>
      </c>
      <c r="G1020" t="s">
        <v>80</v>
      </c>
      <c r="H1020">
        <v>0.52503275900000002</v>
      </c>
      <c r="I1020">
        <f t="shared" si="30"/>
        <v>525.03275900000006</v>
      </c>
      <c r="J1020" t="str">
        <f t="shared" si="31"/>
        <v>Medium</v>
      </c>
      <c r="K1020" t="s">
        <v>17</v>
      </c>
      <c r="L1020" t="s">
        <v>27</v>
      </c>
      <c r="M1020" t="s">
        <v>28</v>
      </c>
      <c r="N1020">
        <v>10238</v>
      </c>
      <c r="O1020" t="s">
        <v>52</v>
      </c>
      <c r="P1020">
        <v>11000</v>
      </c>
      <c r="Q1020" t="s">
        <v>47</v>
      </c>
      <c r="R1020">
        <v>2</v>
      </c>
      <c r="S1020">
        <v>1</v>
      </c>
      <c r="T1020">
        <v>1</v>
      </c>
      <c r="U1020" t="s">
        <v>30</v>
      </c>
    </row>
    <row r="1021" spans="1:21" x14ac:dyDescent="0.25">
      <c r="A1021">
        <v>110081</v>
      </c>
      <c r="B1021" t="s">
        <v>21</v>
      </c>
      <c r="C1021" t="s">
        <v>41</v>
      </c>
      <c r="D1021" t="s">
        <v>22</v>
      </c>
      <c r="E1021" t="s">
        <v>57</v>
      </c>
      <c r="F1021" t="s">
        <v>44</v>
      </c>
      <c r="G1021" t="s">
        <v>43</v>
      </c>
      <c r="H1021">
        <v>0.52503275900000002</v>
      </c>
      <c r="I1021">
        <f t="shared" si="30"/>
        <v>525.03275900000006</v>
      </c>
      <c r="J1021" t="str">
        <f t="shared" si="31"/>
        <v>Medium</v>
      </c>
      <c r="K1021" t="s">
        <v>17</v>
      </c>
      <c r="L1021" t="s">
        <v>27</v>
      </c>
      <c r="M1021" t="s">
        <v>28</v>
      </c>
      <c r="N1021">
        <v>10238</v>
      </c>
      <c r="O1021" t="s">
        <v>52</v>
      </c>
      <c r="P1021">
        <v>12000</v>
      </c>
      <c r="Q1021" t="s">
        <v>46</v>
      </c>
      <c r="R1021">
        <v>2</v>
      </c>
      <c r="S1021">
        <v>1</v>
      </c>
      <c r="T1021">
        <v>2</v>
      </c>
      <c r="U1021" t="s">
        <v>30</v>
      </c>
    </row>
    <row r="1022" spans="1:21" x14ac:dyDescent="0.25">
      <c r="A1022">
        <v>488206</v>
      </c>
      <c r="B1022" t="s">
        <v>21</v>
      </c>
      <c r="C1022" t="s">
        <v>41</v>
      </c>
      <c r="D1022" t="s">
        <v>16</v>
      </c>
      <c r="E1022" t="s">
        <v>57</v>
      </c>
      <c r="F1022" t="s">
        <v>44</v>
      </c>
      <c r="G1022" t="s">
        <v>42</v>
      </c>
      <c r="H1022">
        <v>0.52503275900000002</v>
      </c>
      <c r="I1022">
        <f t="shared" si="30"/>
        <v>525.03275900000006</v>
      </c>
      <c r="J1022" t="str">
        <f t="shared" si="31"/>
        <v>Medium</v>
      </c>
      <c r="K1022" t="s">
        <v>19</v>
      </c>
      <c r="L1022" t="s">
        <v>27</v>
      </c>
      <c r="M1022" t="s">
        <v>28</v>
      </c>
      <c r="N1022">
        <v>10238</v>
      </c>
      <c r="O1022" t="s">
        <v>52</v>
      </c>
      <c r="P1022">
        <v>8000</v>
      </c>
      <c r="Q1022" t="s">
        <v>46</v>
      </c>
      <c r="R1022">
        <v>1</v>
      </c>
      <c r="S1022">
        <v>1</v>
      </c>
      <c r="T1022">
        <v>4</v>
      </c>
      <c r="U1022" t="s">
        <v>30</v>
      </c>
    </row>
    <row r="1023" spans="1:21" x14ac:dyDescent="0.25">
      <c r="A1023">
        <v>310609</v>
      </c>
      <c r="B1023" t="s">
        <v>15</v>
      </c>
      <c r="C1023" t="s">
        <v>41</v>
      </c>
      <c r="D1023" t="s">
        <v>16</v>
      </c>
      <c r="E1023" t="s">
        <v>56</v>
      </c>
      <c r="F1023" t="s">
        <v>45</v>
      </c>
      <c r="G1023" t="s">
        <v>43</v>
      </c>
      <c r="H1023">
        <v>0.52503275900000002</v>
      </c>
      <c r="I1023">
        <f t="shared" si="30"/>
        <v>525.03275900000006</v>
      </c>
      <c r="J1023" t="str">
        <f t="shared" si="31"/>
        <v>Medium</v>
      </c>
      <c r="K1023" t="s">
        <v>17</v>
      </c>
      <c r="L1023" t="s">
        <v>27</v>
      </c>
      <c r="M1023" t="s">
        <v>28</v>
      </c>
      <c r="N1023">
        <v>32765</v>
      </c>
      <c r="O1023" t="s">
        <v>51</v>
      </c>
      <c r="P1023">
        <v>8000</v>
      </c>
      <c r="Q1023" t="s">
        <v>46</v>
      </c>
      <c r="R1023">
        <v>15</v>
      </c>
      <c r="S1023">
        <v>1</v>
      </c>
      <c r="T1023">
        <v>3</v>
      </c>
      <c r="U1023" t="s">
        <v>30</v>
      </c>
    </row>
    <row r="1024" spans="1:21" x14ac:dyDescent="0.25">
      <c r="A1024">
        <v>659077</v>
      </c>
      <c r="B1024" t="s">
        <v>20</v>
      </c>
      <c r="C1024" t="s">
        <v>41</v>
      </c>
      <c r="D1024" t="s">
        <v>16</v>
      </c>
      <c r="E1024" t="s">
        <v>58</v>
      </c>
      <c r="F1024" t="s">
        <v>81</v>
      </c>
      <c r="G1024" t="s">
        <v>43</v>
      </c>
      <c r="H1024">
        <v>0.52503275900000002</v>
      </c>
      <c r="I1024">
        <f t="shared" si="30"/>
        <v>525.03275900000006</v>
      </c>
      <c r="J1024" t="str">
        <f t="shared" si="31"/>
        <v>Medium</v>
      </c>
      <c r="K1024" t="s">
        <v>17</v>
      </c>
      <c r="L1024" t="s">
        <v>27</v>
      </c>
      <c r="M1024" t="s">
        <v>28</v>
      </c>
      <c r="N1024">
        <v>32765</v>
      </c>
      <c r="O1024" t="s">
        <v>51</v>
      </c>
      <c r="P1024">
        <v>12000</v>
      </c>
      <c r="Q1024" t="s">
        <v>46</v>
      </c>
      <c r="R1024">
        <v>1</v>
      </c>
      <c r="S1024">
        <v>1</v>
      </c>
      <c r="T1024">
        <v>1</v>
      </c>
      <c r="U1024" t="s">
        <v>30</v>
      </c>
    </row>
    <row r="1025" spans="1:21" x14ac:dyDescent="0.25">
      <c r="A1025">
        <v>360818</v>
      </c>
      <c r="B1025" t="s">
        <v>15</v>
      </c>
      <c r="C1025" t="s">
        <v>40</v>
      </c>
      <c r="D1025" t="s">
        <v>16</v>
      </c>
      <c r="E1025" t="s">
        <v>56</v>
      </c>
      <c r="F1025" t="s">
        <v>45</v>
      </c>
      <c r="G1025" t="s">
        <v>43</v>
      </c>
      <c r="H1025">
        <v>0.52503275900000002</v>
      </c>
      <c r="I1025">
        <f t="shared" si="30"/>
        <v>525.03275900000006</v>
      </c>
      <c r="J1025" t="str">
        <f t="shared" si="31"/>
        <v>Medium</v>
      </c>
      <c r="K1025" t="s">
        <v>17</v>
      </c>
      <c r="L1025" t="s">
        <v>27</v>
      </c>
      <c r="M1025" t="s">
        <v>28</v>
      </c>
      <c r="N1025">
        <v>10238</v>
      </c>
      <c r="O1025" t="s">
        <v>52</v>
      </c>
      <c r="P1025">
        <v>11000</v>
      </c>
      <c r="Q1025" t="s">
        <v>47</v>
      </c>
      <c r="R1025">
        <v>2</v>
      </c>
      <c r="S1025">
        <v>1</v>
      </c>
      <c r="T1025">
        <v>0</v>
      </c>
      <c r="U1025" t="s">
        <v>30</v>
      </c>
    </row>
    <row r="1026" spans="1:21" x14ac:dyDescent="0.25">
      <c r="A1026">
        <v>729695</v>
      </c>
      <c r="B1026" t="s">
        <v>21</v>
      </c>
      <c r="C1026" t="s">
        <v>40</v>
      </c>
      <c r="D1026" t="s">
        <v>22</v>
      </c>
      <c r="E1026" t="s">
        <v>57</v>
      </c>
      <c r="F1026" t="s">
        <v>44</v>
      </c>
      <c r="G1026" t="s">
        <v>43</v>
      </c>
      <c r="H1026">
        <v>0.52503275900000002</v>
      </c>
      <c r="I1026">
        <f t="shared" ref="I1026:I1089" si="32">H1026*1000</f>
        <v>525.03275900000006</v>
      </c>
      <c r="J1026" t="str">
        <f t="shared" ref="J1026:J1089" si="33">IF(I1026&gt;=53, IF(I1026&lt;=355, "Low", IF(I1026&lt;=657, "Medium", IF(I1026&lt;=961, "High", ""))), "")</f>
        <v>Medium</v>
      </c>
      <c r="K1026" t="s">
        <v>19</v>
      </c>
      <c r="L1026" t="s">
        <v>27</v>
      </c>
      <c r="M1026" t="s">
        <v>28</v>
      </c>
      <c r="N1026">
        <v>10238</v>
      </c>
      <c r="O1026" t="s">
        <v>52</v>
      </c>
      <c r="P1026">
        <v>13000</v>
      </c>
      <c r="Q1026" t="s">
        <v>46</v>
      </c>
      <c r="R1026">
        <v>1</v>
      </c>
      <c r="S1026">
        <v>1</v>
      </c>
      <c r="T1026">
        <v>0</v>
      </c>
      <c r="U1026" t="s">
        <v>30</v>
      </c>
    </row>
    <row r="1027" spans="1:21" x14ac:dyDescent="0.25">
      <c r="A1027">
        <v>165757</v>
      </c>
      <c r="B1027" t="s">
        <v>15</v>
      </c>
      <c r="C1027" t="s">
        <v>41</v>
      </c>
      <c r="D1027" t="s">
        <v>22</v>
      </c>
      <c r="E1027" t="s">
        <v>56</v>
      </c>
      <c r="F1027" t="s">
        <v>44</v>
      </c>
      <c r="G1027" t="s">
        <v>43</v>
      </c>
      <c r="H1027">
        <v>0.52503275900000002</v>
      </c>
      <c r="I1027">
        <f t="shared" si="32"/>
        <v>525.03275900000006</v>
      </c>
      <c r="J1027" t="str">
        <f t="shared" si="33"/>
        <v>Medium</v>
      </c>
      <c r="K1027" t="s">
        <v>19</v>
      </c>
      <c r="L1027" t="s">
        <v>27</v>
      </c>
      <c r="M1027" t="s">
        <v>28</v>
      </c>
      <c r="N1027">
        <v>32765</v>
      </c>
      <c r="O1027" t="s">
        <v>51</v>
      </c>
      <c r="P1027">
        <v>6000</v>
      </c>
      <c r="Q1027" t="s">
        <v>46</v>
      </c>
      <c r="R1027">
        <v>4</v>
      </c>
      <c r="S1027">
        <v>1</v>
      </c>
      <c r="T1027">
        <v>4</v>
      </c>
      <c r="U1027" t="s">
        <v>30</v>
      </c>
    </row>
    <row r="1028" spans="1:21" x14ac:dyDescent="0.25">
      <c r="A1028">
        <v>347593</v>
      </c>
      <c r="B1028" t="s">
        <v>20</v>
      </c>
      <c r="C1028" t="s">
        <v>41</v>
      </c>
      <c r="D1028" t="s">
        <v>16</v>
      </c>
      <c r="E1028" t="s">
        <v>58</v>
      </c>
      <c r="F1028" t="s">
        <v>45</v>
      </c>
      <c r="G1028" t="s">
        <v>43</v>
      </c>
      <c r="H1028">
        <v>0.52503275900000002</v>
      </c>
      <c r="I1028">
        <f t="shared" si="32"/>
        <v>525.03275900000006</v>
      </c>
      <c r="J1028" t="str">
        <f t="shared" si="33"/>
        <v>Medium</v>
      </c>
      <c r="K1028" t="s">
        <v>17</v>
      </c>
      <c r="L1028" t="s">
        <v>27</v>
      </c>
      <c r="M1028" t="s">
        <v>28</v>
      </c>
      <c r="N1028">
        <v>10238</v>
      </c>
      <c r="O1028" t="s">
        <v>52</v>
      </c>
      <c r="P1028">
        <v>13000</v>
      </c>
      <c r="Q1028" t="s">
        <v>46</v>
      </c>
      <c r="R1028">
        <v>2</v>
      </c>
      <c r="S1028">
        <v>1</v>
      </c>
      <c r="T1028">
        <v>1</v>
      </c>
      <c r="U1028" t="s">
        <v>30</v>
      </c>
    </row>
    <row r="1029" spans="1:21" x14ac:dyDescent="0.25">
      <c r="A1029">
        <v>700599</v>
      </c>
      <c r="B1029" t="s">
        <v>21</v>
      </c>
      <c r="C1029" t="s">
        <v>41</v>
      </c>
      <c r="D1029" t="s">
        <v>16</v>
      </c>
      <c r="E1029" t="s">
        <v>57</v>
      </c>
      <c r="F1029" t="s">
        <v>44</v>
      </c>
      <c r="G1029" t="s">
        <v>43</v>
      </c>
      <c r="H1029">
        <v>0.52503275900000002</v>
      </c>
      <c r="I1029">
        <f t="shared" si="32"/>
        <v>525.03275900000006</v>
      </c>
      <c r="J1029" t="str">
        <f t="shared" si="33"/>
        <v>Medium</v>
      </c>
      <c r="K1029" t="s">
        <v>19</v>
      </c>
      <c r="L1029" t="s">
        <v>27</v>
      </c>
      <c r="M1029" t="s">
        <v>28</v>
      </c>
      <c r="N1029">
        <v>10238</v>
      </c>
      <c r="O1029" t="s">
        <v>52</v>
      </c>
      <c r="P1029">
        <v>13000</v>
      </c>
      <c r="Q1029" t="s">
        <v>46</v>
      </c>
      <c r="R1029">
        <v>3</v>
      </c>
      <c r="S1029">
        <v>1</v>
      </c>
      <c r="T1029">
        <v>1</v>
      </c>
      <c r="U1029" t="s">
        <v>30</v>
      </c>
    </row>
    <row r="1030" spans="1:21" x14ac:dyDescent="0.25">
      <c r="A1030">
        <v>536597</v>
      </c>
      <c r="B1030" t="s">
        <v>20</v>
      </c>
      <c r="C1030" t="s">
        <v>40</v>
      </c>
      <c r="D1030" t="s">
        <v>16</v>
      </c>
      <c r="E1030" t="s">
        <v>58</v>
      </c>
      <c r="F1030" t="s">
        <v>45</v>
      </c>
      <c r="G1030" t="s">
        <v>43</v>
      </c>
      <c r="H1030">
        <v>0.52503275900000002</v>
      </c>
      <c r="I1030">
        <f t="shared" si="32"/>
        <v>525.03275900000006</v>
      </c>
      <c r="J1030" t="str">
        <f t="shared" si="33"/>
        <v>Medium</v>
      </c>
      <c r="K1030" t="s">
        <v>17</v>
      </c>
      <c r="L1030" t="s">
        <v>26</v>
      </c>
      <c r="M1030" t="s">
        <v>29</v>
      </c>
      <c r="N1030">
        <v>32765</v>
      </c>
      <c r="O1030" t="s">
        <v>51</v>
      </c>
      <c r="P1030">
        <v>11000</v>
      </c>
      <c r="Q1030" t="s">
        <v>46</v>
      </c>
      <c r="R1030">
        <v>5</v>
      </c>
      <c r="S1030">
        <v>1</v>
      </c>
      <c r="T1030">
        <v>0</v>
      </c>
      <c r="U1030" t="s">
        <v>30</v>
      </c>
    </row>
    <row r="1031" spans="1:21" x14ac:dyDescent="0.25">
      <c r="A1031">
        <v>594766</v>
      </c>
      <c r="B1031" t="s">
        <v>15</v>
      </c>
      <c r="C1031" t="s">
        <v>40</v>
      </c>
      <c r="D1031" t="s">
        <v>16</v>
      </c>
      <c r="E1031" t="s">
        <v>56</v>
      </c>
      <c r="F1031" t="s">
        <v>45</v>
      </c>
      <c r="G1031" t="s">
        <v>43</v>
      </c>
      <c r="H1031">
        <v>0.52503275900000002</v>
      </c>
      <c r="I1031">
        <f t="shared" si="32"/>
        <v>525.03275900000006</v>
      </c>
      <c r="J1031" t="str">
        <f t="shared" si="33"/>
        <v>Medium</v>
      </c>
      <c r="K1031" t="s">
        <v>19</v>
      </c>
      <c r="L1031" t="s">
        <v>27</v>
      </c>
      <c r="M1031" t="s">
        <v>28</v>
      </c>
      <c r="N1031">
        <v>10238</v>
      </c>
      <c r="O1031" t="s">
        <v>52</v>
      </c>
      <c r="P1031">
        <v>7000</v>
      </c>
      <c r="Q1031" t="s">
        <v>46</v>
      </c>
      <c r="R1031">
        <v>3</v>
      </c>
      <c r="S1031">
        <v>1</v>
      </c>
      <c r="T1031">
        <v>1</v>
      </c>
      <c r="U1031" t="s">
        <v>30</v>
      </c>
    </row>
    <row r="1032" spans="1:21" x14ac:dyDescent="0.25">
      <c r="A1032">
        <v>371252</v>
      </c>
      <c r="B1032" t="s">
        <v>21</v>
      </c>
      <c r="C1032" t="s">
        <v>41</v>
      </c>
      <c r="D1032" t="s">
        <v>22</v>
      </c>
      <c r="E1032" t="s">
        <v>57</v>
      </c>
      <c r="F1032" t="s">
        <v>81</v>
      </c>
      <c r="G1032" t="s">
        <v>79</v>
      </c>
      <c r="H1032">
        <v>0.52503275900000002</v>
      </c>
      <c r="I1032">
        <f t="shared" si="32"/>
        <v>525.03275900000006</v>
      </c>
      <c r="J1032" t="str">
        <f t="shared" si="33"/>
        <v>Medium</v>
      </c>
      <c r="K1032" t="s">
        <v>19</v>
      </c>
      <c r="L1032" t="s">
        <v>26</v>
      </c>
      <c r="M1032" t="s">
        <v>28</v>
      </c>
      <c r="N1032">
        <v>10238</v>
      </c>
      <c r="O1032" t="s">
        <v>52</v>
      </c>
      <c r="P1032">
        <v>13000</v>
      </c>
      <c r="Q1032" t="s">
        <v>46</v>
      </c>
      <c r="R1032">
        <v>2</v>
      </c>
      <c r="S1032">
        <v>1</v>
      </c>
      <c r="T1032">
        <v>3</v>
      </c>
      <c r="U1032" t="s">
        <v>30</v>
      </c>
    </row>
    <row r="1033" spans="1:21" x14ac:dyDescent="0.25">
      <c r="A1033">
        <v>906864</v>
      </c>
      <c r="B1033" t="s">
        <v>21</v>
      </c>
      <c r="C1033" t="s">
        <v>41</v>
      </c>
      <c r="D1033" t="s">
        <v>16</v>
      </c>
      <c r="E1033" t="s">
        <v>57</v>
      </c>
      <c r="F1033" t="s">
        <v>81</v>
      </c>
      <c r="G1033" t="s">
        <v>43</v>
      </c>
      <c r="H1033">
        <v>0.52503275900000002</v>
      </c>
      <c r="I1033">
        <f t="shared" si="32"/>
        <v>525.03275900000006</v>
      </c>
      <c r="J1033" t="str">
        <f t="shared" si="33"/>
        <v>Medium</v>
      </c>
      <c r="K1033" t="s">
        <v>17</v>
      </c>
      <c r="L1033" t="s">
        <v>27</v>
      </c>
      <c r="M1033" t="s">
        <v>28</v>
      </c>
      <c r="N1033">
        <v>10238</v>
      </c>
      <c r="O1033" t="s">
        <v>52</v>
      </c>
      <c r="P1033">
        <v>11000</v>
      </c>
      <c r="Q1033" t="s">
        <v>46</v>
      </c>
      <c r="R1033">
        <v>1</v>
      </c>
      <c r="S1033">
        <v>1</v>
      </c>
      <c r="T1033">
        <v>5</v>
      </c>
      <c r="U1033" t="s">
        <v>30</v>
      </c>
    </row>
    <row r="1034" spans="1:21" x14ac:dyDescent="0.25">
      <c r="A1034">
        <v>202816</v>
      </c>
      <c r="B1034" t="s">
        <v>15</v>
      </c>
      <c r="C1034" t="s">
        <v>40</v>
      </c>
      <c r="D1034" t="s">
        <v>16</v>
      </c>
      <c r="E1034" t="s">
        <v>56</v>
      </c>
      <c r="F1034" t="s">
        <v>81</v>
      </c>
      <c r="G1034" t="s">
        <v>43</v>
      </c>
      <c r="H1034">
        <v>0.52503275900000002</v>
      </c>
      <c r="I1034">
        <f t="shared" si="32"/>
        <v>525.03275900000006</v>
      </c>
      <c r="J1034" t="str">
        <f t="shared" si="33"/>
        <v>Medium</v>
      </c>
      <c r="K1034" t="s">
        <v>17</v>
      </c>
      <c r="L1034" t="s">
        <v>27</v>
      </c>
      <c r="M1034" t="s">
        <v>29</v>
      </c>
      <c r="N1034">
        <v>92101</v>
      </c>
      <c r="O1034" t="s">
        <v>53</v>
      </c>
      <c r="P1034">
        <v>12000</v>
      </c>
      <c r="Q1034" t="s">
        <v>47</v>
      </c>
      <c r="R1034">
        <v>1</v>
      </c>
      <c r="S1034">
        <v>1</v>
      </c>
      <c r="T1034">
        <v>1</v>
      </c>
      <c r="U1034" t="s">
        <v>31</v>
      </c>
    </row>
    <row r="1035" spans="1:21" x14ac:dyDescent="0.25">
      <c r="A1035">
        <v>14090</v>
      </c>
      <c r="B1035" t="s">
        <v>20</v>
      </c>
      <c r="C1035" t="s">
        <v>41</v>
      </c>
      <c r="D1035" t="s">
        <v>16</v>
      </c>
      <c r="E1035" t="s">
        <v>58</v>
      </c>
      <c r="F1035" t="s">
        <v>45</v>
      </c>
      <c r="G1035" t="s">
        <v>42</v>
      </c>
      <c r="H1035">
        <v>0.52503275900000002</v>
      </c>
      <c r="I1035">
        <f t="shared" si="32"/>
        <v>525.03275900000006</v>
      </c>
      <c r="J1035" t="str">
        <f t="shared" si="33"/>
        <v>Medium</v>
      </c>
      <c r="K1035" t="s">
        <v>19</v>
      </c>
      <c r="L1035" t="s">
        <v>26</v>
      </c>
      <c r="M1035" t="s">
        <v>28</v>
      </c>
      <c r="N1035">
        <v>32765</v>
      </c>
      <c r="O1035" t="s">
        <v>51</v>
      </c>
      <c r="P1035">
        <v>6000</v>
      </c>
      <c r="Q1035" t="s">
        <v>46</v>
      </c>
      <c r="R1035">
        <v>6</v>
      </c>
      <c r="S1035">
        <v>1</v>
      </c>
      <c r="T1035">
        <v>2</v>
      </c>
      <c r="U1035" t="s">
        <v>31</v>
      </c>
    </row>
    <row r="1036" spans="1:21" x14ac:dyDescent="0.25">
      <c r="A1036">
        <v>746388</v>
      </c>
      <c r="B1036" t="s">
        <v>21</v>
      </c>
      <c r="C1036" t="s">
        <v>40</v>
      </c>
      <c r="D1036" t="s">
        <v>16</v>
      </c>
      <c r="E1036" t="s">
        <v>58</v>
      </c>
      <c r="F1036" t="s">
        <v>45</v>
      </c>
      <c r="G1036" t="s">
        <v>43</v>
      </c>
      <c r="H1036">
        <v>0.52503275900000002</v>
      </c>
      <c r="I1036">
        <f t="shared" si="32"/>
        <v>525.03275900000006</v>
      </c>
      <c r="J1036" t="str">
        <f t="shared" si="33"/>
        <v>Medium</v>
      </c>
      <c r="K1036" t="s">
        <v>17</v>
      </c>
      <c r="L1036" t="s">
        <v>27</v>
      </c>
      <c r="M1036" t="s">
        <v>28</v>
      </c>
      <c r="N1036">
        <v>21217</v>
      </c>
      <c r="O1036" t="s">
        <v>54</v>
      </c>
      <c r="P1036">
        <v>12000</v>
      </c>
      <c r="Q1036" t="s">
        <v>46</v>
      </c>
      <c r="R1036">
        <v>1</v>
      </c>
      <c r="S1036">
        <v>1</v>
      </c>
      <c r="T1036">
        <v>0</v>
      </c>
      <c r="U1036" t="s">
        <v>31</v>
      </c>
    </row>
    <row r="1037" spans="1:21" x14ac:dyDescent="0.25">
      <c r="A1037">
        <v>944113</v>
      </c>
      <c r="B1037" t="s">
        <v>15</v>
      </c>
      <c r="C1037" t="s">
        <v>40</v>
      </c>
      <c r="D1037" t="s">
        <v>16</v>
      </c>
      <c r="E1037" t="s">
        <v>56</v>
      </c>
      <c r="F1037" t="s">
        <v>45</v>
      </c>
      <c r="G1037" t="s">
        <v>43</v>
      </c>
      <c r="H1037">
        <v>0.52503275900000002</v>
      </c>
      <c r="I1037">
        <f t="shared" si="32"/>
        <v>525.03275900000006</v>
      </c>
      <c r="J1037" t="str">
        <f t="shared" si="33"/>
        <v>Medium</v>
      </c>
      <c r="K1037" t="s">
        <v>19</v>
      </c>
      <c r="L1037" t="s">
        <v>27</v>
      </c>
      <c r="M1037" t="s">
        <v>28</v>
      </c>
      <c r="N1037">
        <v>10238</v>
      </c>
      <c r="O1037" t="s">
        <v>52</v>
      </c>
      <c r="P1037">
        <v>10000</v>
      </c>
      <c r="Q1037" t="s">
        <v>46</v>
      </c>
      <c r="R1037">
        <v>5</v>
      </c>
      <c r="S1037">
        <v>1</v>
      </c>
      <c r="T1037">
        <v>2</v>
      </c>
      <c r="U1037" t="s">
        <v>30</v>
      </c>
    </row>
    <row r="1038" spans="1:21" x14ac:dyDescent="0.25">
      <c r="A1038">
        <v>423621</v>
      </c>
      <c r="B1038" t="s">
        <v>21</v>
      </c>
      <c r="C1038" t="s">
        <v>40</v>
      </c>
      <c r="D1038" t="s">
        <v>16</v>
      </c>
      <c r="E1038" t="s">
        <v>57</v>
      </c>
      <c r="F1038" t="s">
        <v>45</v>
      </c>
      <c r="G1038" t="s">
        <v>42</v>
      </c>
      <c r="H1038">
        <v>0.52503275900000002</v>
      </c>
      <c r="I1038">
        <f t="shared" si="32"/>
        <v>525.03275900000006</v>
      </c>
      <c r="J1038" t="str">
        <f t="shared" si="33"/>
        <v>Medium</v>
      </c>
      <c r="K1038" t="s">
        <v>19</v>
      </c>
      <c r="L1038" t="s">
        <v>26</v>
      </c>
      <c r="M1038" t="s">
        <v>28</v>
      </c>
      <c r="N1038">
        <v>32765</v>
      </c>
      <c r="O1038" t="s">
        <v>51</v>
      </c>
      <c r="P1038">
        <v>19000</v>
      </c>
      <c r="Q1038" t="s">
        <v>46</v>
      </c>
      <c r="R1038">
        <v>2</v>
      </c>
      <c r="S1038">
        <v>1</v>
      </c>
      <c r="T1038">
        <v>1</v>
      </c>
      <c r="U1038" t="s">
        <v>31</v>
      </c>
    </row>
    <row r="1039" spans="1:21" x14ac:dyDescent="0.25">
      <c r="A1039">
        <v>516100</v>
      </c>
      <c r="B1039" t="s">
        <v>15</v>
      </c>
      <c r="C1039" t="s">
        <v>41</v>
      </c>
      <c r="D1039" t="s">
        <v>16</v>
      </c>
      <c r="E1039" t="s">
        <v>57</v>
      </c>
      <c r="F1039" t="s">
        <v>45</v>
      </c>
      <c r="G1039" t="s">
        <v>43</v>
      </c>
      <c r="H1039">
        <v>0.52503275900000002</v>
      </c>
      <c r="I1039">
        <f t="shared" si="32"/>
        <v>525.03275900000006</v>
      </c>
      <c r="J1039" t="str">
        <f t="shared" si="33"/>
        <v>Medium</v>
      </c>
      <c r="K1039" t="s">
        <v>19</v>
      </c>
      <c r="L1039" t="s">
        <v>27</v>
      </c>
      <c r="M1039" t="s">
        <v>28</v>
      </c>
      <c r="N1039">
        <v>10238</v>
      </c>
      <c r="O1039" t="s">
        <v>52</v>
      </c>
      <c r="P1039">
        <v>8000</v>
      </c>
      <c r="Q1039" t="s">
        <v>46</v>
      </c>
      <c r="R1039">
        <v>3</v>
      </c>
      <c r="S1039">
        <v>1</v>
      </c>
      <c r="T1039">
        <v>0</v>
      </c>
      <c r="U1039" t="s">
        <v>30</v>
      </c>
    </row>
    <row r="1040" spans="1:21" x14ac:dyDescent="0.25">
      <c r="A1040">
        <v>903872</v>
      </c>
      <c r="B1040" t="s">
        <v>20</v>
      </c>
      <c r="C1040" t="s">
        <v>40</v>
      </c>
      <c r="D1040" t="s">
        <v>16</v>
      </c>
      <c r="E1040" t="s">
        <v>58</v>
      </c>
      <c r="F1040" t="s">
        <v>44</v>
      </c>
      <c r="G1040" t="s">
        <v>42</v>
      </c>
      <c r="H1040">
        <v>0.52503275900000002</v>
      </c>
      <c r="I1040">
        <f t="shared" si="32"/>
        <v>525.03275900000006</v>
      </c>
      <c r="J1040" t="str">
        <f t="shared" si="33"/>
        <v>Medium</v>
      </c>
      <c r="K1040" t="s">
        <v>19</v>
      </c>
      <c r="L1040" t="s">
        <v>26</v>
      </c>
      <c r="M1040" t="s">
        <v>29</v>
      </c>
      <c r="N1040">
        <v>32765</v>
      </c>
      <c r="O1040" t="s">
        <v>51</v>
      </c>
      <c r="P1040">
        <v>8000</v>
      </c>
      <c r="Q1040" t="s">
        <v>46</v>
      </c>
      <c r="R1040">
        <v>0</v>
      </c>
      <c r="S1040">
        <v>1</v>
      </c>
      <c r="T1040">
        <v>0</v>
      </c>
      <c r="U1040" t="s">
        <v>30</v>
      </c>
    </row>
    <row r="1041" spans="1:21" x14ac:dyDescent="0.25">
      <c r="A1041">
        <v>449844</v>
      </c>
      <c r="B1041" t="s">
        <v>15</v>
      </c>
      <c r="C1041" t="s">
        <v>40</v>
      </c>
      <c r="D1041" t="s">
        <v>16</v>
      </c>
      <c r="E1041" t="s">
        <v>58</v>
      </c>
      <c r="F1041" t="s">
        <v>45</v>
      </c>
      <c r="G1041" t="s">
        <v>43</v>
      </c>
      <c r="H1041">
        <v>0.52503275900000002</v>
      </c>
      <c r="I1041">
        <f t="shared" si="32"/>
        <v>525.03275900000006</v>
      </c>
      <c r="J1041" t="str">
        <f t="shared" si="33"/>
        <v>Medium</v>
      </c>
      <c r="K1041" t="s">
        <v>19</v>
      </c>
      <c r="L1041" t="s">
        <v>27</v>
      </c>
      <c r="M1041" t="s">
        <v>28</v>
      </c>
      <c r="N1041">
        <v>10238</v>
      </c>
      <c r="O1041" t="s">
        <v>52</v>
      </c>
      <c r="P1041">
        <v>9000</v>
      </c>
      <c r="Q1041" t="s">
        <v>46</v>
      </c>
      <c r="R1041">
        <v>1</v>
      </c>
      <c r="S1041">
        <v>1</v>
      </c>
      <c r="T1041">
        <v>0</v>
      </c>
      <c r="U1041" t="s">
        <v>30</v>
      </c>
    </row>
    <row r="1042" spans="1:21" x14ac:dyDescent="0.25">
      <c r="A1042">
        <v>849354</v>
      </c>
      <c r="B1042" t="s">
        <v>20</v>
      </c>
      <c r="C1042" t="s">
        <v>41</v>
      </c>
      <c r="D1042" t="s">
        <v>16</v>
      </c>
      <c r="E1042" t="s">
        <v>58</v>
      </c>
      <c r="F1042" t="s">
        <v>44</v>
      </c>
      <c r="G1042" t="s">
        <v>42</v>
      </c>
      <c r="H1042">
        <v>0.52503275900000002</v>
      </c>
      <c r="I1042">
        <f t="shared" si="32"/>
        <v>525.03275900000006</v>
      </c>
      <c r="J1042" t="str">
        <f t="shared" si="33"/>
        <v>Medium</v>
      </c>
      <c r="K1042" t="s">
        <v>19</v>
      </c>
      <c r="L1042" t="s">
        <v>27</v>
      </c>
      <c r="M1042" t="s">
        <v>29</v>
      </c>
      <c r="N1042">
        <v>32765</v>
      </c>
      <c r="O1042" t="s">
        <v>51</v>
      </c>
      <c r="P1042">
        <v>11000</v>
      </c>
      <c r="Q1042" t="s">
        <v>46</v>
      </c>
      <c r="R1042">
        <v>1</v>
      </c>
      <c r="S1042">
        <v>1</v>
      </c>
      <c r="T1042">
        <v>0</v>
      </c>
      <c r="U1042" t="s">
        <v>30</v>
      </c>
    </row>
    <row r="1043" spans="1:21" x14ac:dyDescent="0.25">
      <c r="A1043">
        <v>564890</v>
      </c>
      <c r="B1043" t="s">
        <v>21</v>
      </c>
      <c r="C1043" t="s">
        <v>40</v>
      </c>
      <c r="D1043" t="s">
        <v>16</v>
      </c>
      <c r="E1043" t="s">
        <v>58</v>
      </c>
      <c r="F1043" t="s">
        <v>81</v>
      </c>
      <c r="G1043" t="s">
        <v>42</v>
      </c>
      <c r="H1043">
        <v>0.52503275900000002</v>
      </c>
      <c r="I1043">
        <f t="shared" si="32"/>
        <v>525.03275900000006</v>
      </c>
      <c r="J1043" t="str">
        <f t="shared" si="33"/>
        <v>Medium</v>
      </c>
      <c r="K1043" t="s">
        <v>19</v>
      </c>
      <c r="L1043" t="s">
        <v>26</v>
      </c>
      <c r="M1043" t="s">
        <v>28</v>
      </c>
      <c r="N1043">
        <v>32765</v>
      </c>
      <c r="O1043" t="s">
        <v>51</v>
      </c>
      <c r="P1043">
        <v>10000</v>
      </c>
      <c r="Q1043" t="s">
        <v>46</v>
      </c>
      <c r="R1043">
        <v>2</v>
      </c>
      <c r="S1043">
        <v>1</v>
      </c>
      <c r="T1043">
        <v>1</v>
      </c>
      <c r="U1043" t="s">
        <v>30</v>
      </c>
    </row>
    <row r="1044" spans="1:21" x14ac:dyDescent="0.25">
      <c r="A1044">
        <v>203613</v>
      </c>
      <c r="B1044" t="s">
        <v>15</v>
      </c>
      <c r="C1044" t="s">
        <v>41</v>
      </c>
      <c r="D1044" t="s">
        <v>16</v>
      </c>
      <c r="E1044" t="s">
        <v>58</v>
      </c>
      <c r="F1044" t="s">
        <v>45</v>
      </c>
      <c r="G1044" t="s">
        <v>43</v>
      </c>
      <c r="H1044">
        <v>0.52503275900000002</v>
      </c>
      <c r="I1044">
        <f t="shared" si="32"/>
        <v>525.03275900000006</v>
      </c>
      <c r="J1044" t="str">
        <f t="shared" si="33"/>
        <v>Medium</v>
      </c>
      <c r="K1044" t="s">
        <v>17</v>
      </c>
      <c r="L1044" t="s">
        <v>26</v>
      </c>
      <c r="M1044" t="s">
        <v>28</v>
      </c>
      <c r="N1044">
        <v>92101</v>
      </c>
      <c r="O1044" t="s">
        <v>53</v>
      </c>
      <c r="P1044">
        <v>11000</v>
      </c>
      <c r="Q1044" t="s">
        <v>46</v>
      </c>
      <c r="R1044">
        <v>1</v>
      </c>
      <c r="S1044">
        <v>1</v>
      </c>
      <c r="T1044">
        <v>2</v>
      </c>
      <c r="U1044" t="s">
        <v>30</v>
      </c>
    </row>
    <row r="1045" spans="1:21" x14ac:dyDescent="0.25">
      <c r="A1045">
        <v>78172</v>
      </c>
      <c r="B1045" t="s">
        <v>20</v>
      </c>
      <c r="C1045" t="s">
        <v>41</v>
      </c>
      <c r="D1045" t="s">
        <v>16</v>
      </c>
      <c r="E1045" t="s">
        <v>58</v>
      </c>
      <c r="F1045" t="s">
        <v>45</v>
      </c>
      <c r="G1045" t="s">
        <v>80</v>
      </c>
      <c r="H1045">
        <v>0.52503275900000002</v>
      </c>
      <c r="I1045">
        <f t="shared" si="32"/>
        <v>525.03275900000006</v>
      </c>
      <c r="J1045" t="str">
        <f t="shared" si="33"/>
        <v>Medium</v>
      </c>
      <c r="K1045" t="s">
        <v>19</v>
      </c>
      <c r="L1045" t="s">
        <v>27</v>
      </c>
      <c r="M1045" t="s">
        <v>29</v>
      </c>
      <c r="N1045">
        <v>10238</v>
      </c>
      <c r="O1045" t="s">
        <v>52</v>
      </c>
      <c r="P1045">
        <v>9000</v>
      </c>
      <c r="Q1045" t="s">
        <v>47</v>
      </c>
      <c r="R1045">
        <v>2</v>
      </c>
      <c r="S1045">
        <v>1</v>
      </c>
      <c r="T1045">
        <v>0</v>
      </c>
      <c r="U1045" t="s">
        <v>30</v>
      </c>
    </row>
    <row r="1046" spans="1:21" x14ac:dyDescent="0.25">
      <c r="A1046">
        <v>276564</v>
      </c>
      <c r="B1046" t="s">
        <v>20</v>
      </c>
      <c r="C1046" t="s">
        <v>41</v>
      </c>
      <c r="D1046" t="s">
        <v>16</v>
      </c>
      <c r="E1046" t="s">
        <v>58</v>
      </c>
      <c r="F1046" t="s">
        <v>81</v>
      </c>
      <c r="G1046" t="s">
        <v>42</v>
      </c>
      <c r="H1046">
        <v>0.52503275900000002</v>
      </c>
      <c r="I1046">
        <f t="shared" si="32"/>
        <v>525.03275900000006</v>
      </c>
      <c r="J1046" t="str">
        <f t="shared" si="33"/>
        <v>Medium</v>
      </c>
      <c r="K1046" t="s">
        <v>19</v>
      </c>
      <c r="L1046" t="s">
        <v>26</v>
      </c>
      <c r="M1046" t="s">
        <v>29</v>
      </c>
      <c r="N1046">
        <v>32765</v>
      </c>
      <c r="O1046" t="s">
        <v>51</v>
      </c>
      <c r="P1046">
        <v>15000</v>
      </c>
      <c r="Q1046" t="s">
        <v>46</v>
      </c>
      <c r="R1046">
        <v>0</v>
      </c>
      <c r="S1046">
        <v>1</v>
      </c>
      <c r="T1046">
        <v>2</v>
      </c>
      <c r="U1046" t="s">
        <v>30</v>
      </c>
    </row>
    <row r="1047" spans="1:21" x14ac:dyDescent="0.25">
      <c r="A1047">
        <v>662300</v>
      </c>
      <c r="B1047" t="s">
        <v>21</v>
      </c>
      <c r="C1047" t="s">
        <v>40</v>
      </c>
      <c r="D1047" t="s">
        <v>16</v>
      </c>
      <c r="E1047" t="s">
        <v>57</v>
      </c>
      <c r="F1047" t="s">
        <v>81</v>
      </c>
      <c r="G1047" t="s">
        <v>42</v>
      </c>
      <c r="H1047">
        <v>0.52503275900000002</v>
      </c>
      <c r="I1047">
        <f t="shared" si="32"/>
        <v>525.03275900000006</v>
      </c>
      <c r="J1047" t="str">
        <f t="shared" si="33"/>
        <v>Medium</v>
      </c>
      <c r="K1047" t="s">
        <v>19</v>
      </c>
      <c r="L1047" t="s">
        <v>27</v>
      </c>
      <c r="M1047" t="s">
        <v>28</v>
      </c>
      <c r="N1047">
        <v>10238</v>
      </c>
      <c r="O1047" t="s">
        <v>52</v>
      </c>
      <c r="P1047">
        <v>11000</v>
      </c>
      <c r="Q1047" t="s">
        <v>46</v>
      </c>
      <c r="R1047">
        <v>2</v>
      </c>
      <c r="S1047">
        <v>1</v>
      </c>
      <c r="T1047">
        <v>1</v>
      </c>
      <c r="U1047" t="s">
        <v>30</v>
      </c>
    </row>
    <row r="1048" spans="1:21" x14ac:dyDescent="0.25">
      <c r="A1048">
        <v>248038</v>
      </c>
      <c r="B1048" t="s">
        <v>21</v>
      </c>
      <c r="C1048" t="s">
        <v>40</v>
      </c>
      <c r="D1048" t="s">
        <v>16</v>
      </c>
      <c r="E1048" t="s">
        <v>58</v>
      </c>
      <c r="F1048" t="s">
        <v>45</v>
      </c>
      <c r="G1048" t="s">
        <v>43</v>
      </c>
      <c r="H1048">
        <v>0.52503275900000002</v>
      </c>
      <c r="I1048">
        <f t="shared" si="32"/>
        <v>525.03275900000006</v>
      </c>
      <c r="J1048" t="str">
        <f t="shared" si="33"/>
        <v>Medium</v>
      </c>
      <c r="K1048" t="s">
        <v>17</v>
      </c>
      <c r="L1048" t="s">
        <v>27</v>
      </c>
      <c r="M1048" t="s">
        <v>28</v>
      </c>
      <c r="N1048">
        <v>32765</v>
      </c>
      <c r="O1048" t="s">
        <v>51</v>
      </c>
      <c r="P1048">
        <v>13000</v>
      </c>
      <c r="Q1048" t="s">
        <v>46</v>
      </c>
      <c r="R1048">
        <v>0</v>
      </c>
      <c r="S1048">
        <v>1</v>
      </c>
      <c r="T1048">
        <v>1</v>
      </c>
      <c r="U1048" t="s">
        <v>30</v>
      </c>
    </row>
    <row r="1049" spans="1:21" x14ac:dyDescent="0.25">
      <c r="A1049">
        <v>398578</v>
      </c>
      <c r="B1049" t="s">
        <v>15</v>
      </c>
      <c r="C1049" t="s">
        <v>41</v>
      </c>
      <c r="D1049" t="s">
        <v>16</v>
      </c>
      <c r="E1049" t="s">
        <v>56</v>
      </c>
      <c r="F1049" t="s">
        <v>45</v>
      </c>
      <c r="G1049" t="s">
        <v>43</v>
      </c>
      <c r="H1049">
        <v>0.52503275900000002</v>
      </c>
      <c r="I1049">
        <f t="shared" si="32"/>
        <v>525.03275900000006</v>
      </c>
      <c r="J1049" t="str">
        <f t="shared" si="33"/>
        <v>Medium</v>
      </c>
      <c r="K1049" t="s">
        <v>19</v>
      </c>
      <c r="L1049" t="s">
        <v>27</v>
      </c>
      <c r="M1049" t="s">
        <v>28</v>
      </c>
      <c r="N1049">
        <v>10238</v>
      </c>
      <c r="O1049" t="s">
        <v>52</v>
      </c>
      <c r="P1049">
        <v>13000</v>
      </c>
      <c r="Q1049" t="s">
        <v>46</v>
      </c>
      <c r="R1049">
        <v>3</v>
      </c>
      <c r="S1049">
        <v>1</v>
      </c>
      <c r="T1049">
        <v>6</v>
      </c>
      <c r="U1049" t="s">
        <v>30</v>
      </c>
    </row>
    <row r="1050" spans="1:21" x14ac:dyDescent="0.25">
      <c r="A1050">
        <v>766817</v>
      </c>
      <c r="B1050" t="s">
        <v>21</v>
      </c>
      <c r="C1050" t="s">
        <v>41</v>
      </c>
      <c r="D1050" t="s">
        <v>16</v>
      </c>
      <c r="E1050" t="s">
        <v>57</v>
      </c>
      <c r="F1050" t="s">
        <v>81</v>
      </c>
      <c r="G1050" t="s">
        <v>42</v>
      </c>
      <c r="H1050">
        <v>0.52503275900000002</v>
      </c>
      <c r="I1050">
        <f t="shared" si="32"/>
        <v>525.03275900000006</v>
      </c>
      <c r="J1050" t="str">
        <f t="shared" si="33"/>
        <v>Medium</v>
      </c>
      <c r="K1050" t="s">
        <v>19</v>
      </c>
      <c r="L1050" t="s">
        <v>26</v>
      </c>
      <c r="M1050" t="s">
        <v>28</v>
      </c>
      <c r="N1050">
        <v>10238</v>
      </c>
      <c r="O1050" t="s">
        <v>52</v>
      </c>
      <c r="P1050">
        <v>13000</v>
      </c>
      <c r="Q1050" t="s">
        <v>46</v>
      </c>
      <c r="R1050">
        <v>5</v>
      </c>
      <c r="S1050">
        <v>1</v>
      </c>
      <c r="T1050">
        <v>2</v>
      </c>
      <c r="U1050" t="s">
        <v>30</v>
      </c>
    </row>
    <row r="1051" spans="1:21" x14ac:dyDescent="0.25">
      <c r="A1051">
        <v>134100</v>
      </c>
      <c r="B1051" t="s">
        <v>21</v>
      </c>
      <c r="C1051" t="s">
        <v>41</v>
      </c>
      <c r="D1051" t="s">
        <v>16</v>
      </c>
      <c r="E1051" t="s">
        <v>57</v>
      </c>
      <c r="F1051" t="s">
        <v>45</v>
      </c>
      <c r="G1051" t="s">
        <v>43</v>
      </c>
      <c r="H1051">
        <v>0.52503275900000002</v>
      </c>
      <c r="I1051">
        <f t="shared" si="32"/>
        <v>525.03275900000006</v>
      </c>
      <c r="J1051" t="str">
        <f t="shared" si="33"/>
        <v>Medium</v>
      </c>
      <c r="K1051" t="s">
        <v>19</v>
      </c>
      <c r="L1051" t="s">
        <v>26</v>
      </c>
      <c r="M1051" t="s">
        <v>28</v>
      </c>
      <c r="N1051">
        <v>32765</v>
      </c>
      <c r="O1051" t="s">
        <v>51</v>
      </c>
      <c r="P1051">
        <v>8000</v>
      </c>
      <c r="Q1051" t="s">
        <v>46</v>
      </c>
      <c r="R1051">
        <v>7</v>
      </c>
      <c r="S1051">
        <v>1</v>
      </c>
      <c r="T1051">
        <v>2</v>
      </c>
      <c r="U1051" t="s">
        <v>30</v>
      </c>
    </row>
    <row r="1052" spans="1:21" x14ac:dyDescent="0.25">
      <c r="A1052">
        <v>721496</v>
      </c>
      <c r="B1052" t="s">
        <v>21</v>
      </c>
      <c r="C1052" t="s">
        <v>41</v>
      </c>
      <c r="D1052" t="s">
        <v>16</v>
      </c>
      <c r="E1052" t="s">
        <v>58</v>
      </c>
      <c r="F1052" t="s">
        <v>45</v>
      </c>
      <c r="G1052" t="s">
        <v>43</v>
      </c>
      <c r="H1052">
        <v>0.52503275900000002</v>
      </c>
      <c r="I1052">
        <f t="shared" si="32"/>
        <v>525.03275900000006</v>
      </c>
      <c r="J1052" t="str">
        <f t="shared" si="33"/>
        <v>Medium</v>
      </c>
      <c r="K1052" t="s">
        <v>19</v>
      </c>
      <c r="L1052" t="s">
        <v>26</v>
      </c>
      <c r="M1052" t="s">
        <v>28</v>
      </c>
      <c r="N1052">
        <v>10238</v>
      </c>
      <c r="O1052" t="s">
        <v>52</v>
      </c>
      <c r="P1052">
        <v>11000</v>
      </c>
      <c r="Q1052" t="s">
        <v>46</v>
      </c>
      <c r="R1052">
        <v>2</v>
      </c>
      <c r="S1052">
        <v>1</v>
      </c>
      <c r="T1052">
        <v>1</v>
      </c>
      <c r="U1052" t="s">
        <v>30</v>
      </c>
    </row>
    <row r="1053" spans="1:21" x14ac:dyDescent="0.25">
      <c r="A1053">
        <v>740411</v>
      </c>
      <c r="B1053" t="s">
        <v>15</v>
      </c>
      <c r="C1053" t="s">
        <v>41</v>
      </c>
      <c r="D1053" t="s">
        <v>16</v>
      </c>
      <c r="E1053" t="s">
        <v>58</v>
      </c>
      <c r="F1053" t="s">
        <v>45</v>
      </c>
      <c r="G1053" t="s">
        <v>43</v>
      </c>
      <c r="H1053">
        <v>0.52503275900000002</v>
      </c>
      <c r="I1053">
        <f t="shared" si="32"/>
        <v>525.03275900000006</v>
      </c>
      <c r="J1053" t="str">
        <f t="shared" si="33"/>
        <v>Medium</v>
      </c>
      <c r="K1053" t="s">
        <v>17</v>
      </c>
      <c r="L1053" t="s">
        <v>27</v>
      </c>
      <c r="M1053" t="s">
        <v>28</v>
      </c>
      <c r="N1053">
        <v>10238</v>
      </c>
      <c r="O1053" t="s">
        <v>52</v>
      </c>
      <c r="P1053">
        <v>13000</v>
      </c>
      <c r="Q1053" t="s">
        <v>46</v>
      </c>
      <c r="R1053">
        <v>2</v>
      </c>
      <c r="S1053">
        <v>1</v>
      </c>
      <c r="T1053">
        <v>1</v>
      </c>
      <c r="U1053" t="s">
        <v>30</v>
      </c>
    </row>
    <row r="1054" spans="1:21" x14ac:dyDescent="0.25">
      <c r="A1054">
        <v>419566</v>
      </c>
      <c r="B1054" t="s">
        <v>20</v>
      </c>
      <c r="C1054" t="s">
        <v>40</v>
      </c>
      <c r="D1054" t="s">
        <v>16</v>
      </c>
      <c r="E1054" t="s">
        <v>58</v>
      </c>
      <c r="F1054" t="s">
        <v>44</v>
      </c>
      <c r="G1054" t="s">
        <v>42</v>
      </c>
      <c r="H1054">
        <v>0.52503275900000002</v>
      </c>
      <c r="I1054">
        <f t="shared" si="32"/>
        <v>525.03275900000006</v>
      </c>
      <c r="J1054" t="str">
        <f t="shared" si="33"/>
        <v>Medium</v>
      </c>
      <c r="K1054" t="s">
        <v>19</v>
      </c>
      <c r="L1054" t="s">
        <v>26</v>
      </c>
      <c r="M1054" t="s">
        <v>29</v>
      </c>
      <c r="N1054">
        <v>32765</v>
      </c>
      <c r="O1054" t="s">
        <v>51</v>
      </c>
      <c r="P1054">
        <v>12000</v>
      </c>
      <c r="Q1054" t="s">
        <v>46</v>
      </c>
      <c r="R1054">
        <v>1</v>
      </c>
      <c r="S1054">
        <v>1</v>
      </c>
      <c r="T1054">
        <v>0</v>
      </c>
      <c r="U1054" t="s">
        <v>31</v>
      </c>
    </row>
    <row r="1055" spans="1:21" x14ac:dyDescent="0.25">
      <c r="A1055">
        <v>661337</v>
      </c>
      <c r="B1055" t="s">
        <v>21</v>
      </c>
      <c r="C1055" t="s">
        <v>40</v>
      </c>
      <c r="D1055" t="s">
        <v>16</v>
      </c>
      <c r="E1055" t="s">
        <v>57</v>
      </c>
      <c r="F1055" t="s">
        <v>81</v>
      </c>
      <c r="G1055" t="s">
        <v>80</v>
      </c>
      <c r="H1055">
        <v>0.52503275900000002</v>
      </c>
      <c r="I1055">
        <f t="shared" si="32"/>
        <v>525.03275900000006</v>
      </c>
      <c r="J1055" t="str">
        <f t="shared" si="33"/>
        <v>Medium</v>
      </c>
      <c r="K1055" t="s">
        <v>19</v>
      </c>
      <c r="L1055" t="s">
        <v>26</v>
      </c>
      <c r="M1055" t="s">
        <v>28</v>
      </c>
      <c r="N1055">
        <v>10238</v>
      </c>
      <c r="O1055" t="s">
        <v>52</v>
      </c>
      <c r="P1055">
        <v>16000</v>
      </c>
      <c r="Q1055" t="s">
        <v>46</v>
      </c>
      <c r="R1055">
        <v>0</v>
      </c>
      <c r="S1055">
        <v>1</v>
      </c>
      <c r="T1055">
        <v>0</v>
      </c>
      <c r="U1055" t="s">
        <v>30</v>
      </c>
    </row>
    <row r="1056" spans="1:21" x14ac:dyDescent="0.25">
      <c r="A1056">
        <v>899435</v>
      </c>
      <c r="B1056" t="s">
        <v>15</v>
      </c>
      <c r="C1056" t="s">
        <v>41</v>
      </c>
      <c r="D1056" t="s">
        <v>16</v>
      </c>
      <c r="E1056" t="s">
        <v>56</v>
      </c>
      <c r="F1056" t="s">
        <v>44</v>
      </c>
      <c r="G1056" t="s">
        <v>80</v>
      </c>
      <c r="H1056">
        <v>0.52503275900000002</v>
      </c>
      <c r="I1056">
        <f t="shared" si="32"/>
        <v>525.03275900000006</v>
      </c>
      <c r="J1056" t="str">
        <f t="shared" si="33"/>
        <v>Medium</v>
      </c>
      <c r="K1056" t="s">
        <v>19</v>
      </c>
      <c r="L1056" t="s">
        <v>27</v>
      </c>
      <c r="M1056" t="s">
        <v>28</v>
      </c>
      <c r="N1056">
        <v>10238</v>
      </c>
      <c r="O1056" t="s">
        <v>52</v>
      </c>
      <c r="P1056">
        <v>10000</v>
      </c>
      <c r="Q1056" t="s">
        <v>46</v>
      </c>
      <c r="R1056">
        <v>4</v>
      </c>
      <c r="S1056">
        <v>1</v>
      </c>
      <c r="T1056">
        <v>0</v>
      </c>
      <c r="U1056" t="s">
        <v>30</v>
      </c>
    </row>
    <row r="1057" spans="1:21" x14ac:dyDescent="0.25">
      <c r="A1057">
        <v>146120</v>
      </c>
      <c r="B1057" t="s">
        <v>21</v>
      </c>
      <c r="C1057" t="s">
        <v>41</v>
      </c>
      <c r="D1057" t="s">
        <v>16</v>
      </c>
      <c r="E1057" t="s">
        <v>57</v>
      </c>
      <c r="F1057" t="s">
        <v>81</v>
      </c>
      <c r="G1057" t="s">
        <v>79</v>
      </c>
      <c r="H1057">
        <v>0.52503275900000002</v>
      </c>
      <c r="I1057">
        <f t="shared" si="32"/>
        <v>525.03275900000006</v>
      </c>
      <c r="J1057" t="str">
        <f t="shared" si="33"/>
        <v>Medium</v>
      </c>
      <c r="K1057" t="s">
        <v>19</v>
      </c>
      <c r="L1057" t="s">
        <v>27</v>
      </c>
      <c r="M1057" t="s">
        <v>28</v>
      </c>
      <c r="N1057">
        <v>10238</v>
      </c>
      <c r="O1057" t="s">
        <v>52</v>
      </c>
      <c r="P1057">
        <v>13000</v>
      </c>
      <c r="Q1057" t="s">
        <v>46</v>
      </c>
      <c r="R1057">
        <v>3</v>
      </c>
      <c r="S1057">
        <v>1</v>
      </c>
      <c r="T1057">
        <v>2</v>
      </c>
      <c r="U1057" t="s">
        <v>30</v>
      </c>
    </row>
    <row r="1058" spans="1:21" x14ac:dyDescent="0.25">
      <c r="A1058">
        <v>119272</v>
      </c>
      <c r="B1058" t="s">
        <v>15</v>
      </c>
      <c r="C1058" t="s">
        <v>40</v>
      </c>
      <c r="D1058" t="s">
        <v>16</v>
      </c>
      <c r="E1058" t="s">
        <v>56</v>
      </c>
      <c r="F1058" t="s">
        <v>44</v>
      </c>
      <c r="G1058" t="s">
        <v>43</v>
      </c>
      <c r="H1058">
        <v>0.52503275900000002</v>
      </c>
      <c r="I1058">
        <f t="shared" si="32"/>
        <v>525.03275900000006</v>
      </c>
      <c r="J1058" t="str">
        <f t="shared" si="33"/>
        <v>Medium</v>
      </c>
      <c r="K1058" t="s">
        <v>17</v>
      </c>
      <c r="L1058" t="s">
        <v>26</v>
      </c>
      <c r="M1058" t="s">
        <v>28</v>
      </c>
      <c r="N1058">
        <v>32765</v>
      </c>
      <c r="O1058" t="s">
        <v>51</v>
      </c>
      <c r="P1058">
        <v>9000</v>
      </c>
      <c r="Q1058" t="s">
        <v>46</v>
      </c>
      <c r="R1058">
        <v>5</v>
      </c>
      <c r="S1058">
        <v>1</v>
      </c>
      <c r="T1058">
        <v>1</v>
      </c>
      <c r="U1058" t="s">
        <v>30</v>
      </c>
    </row>
    <row r="1059" spans="1:21" x14ac:dyDescent="0.25">
      <c r="A1059">
        <v>37712</v>
      </c>
      <c r="B1059" t="s">
        <v>20</v>
      </c>
      <c r="C1059" t="s">
        <v>40</v>
      </c>
      <c r="D1059" t="s">
        <v>16</v>
      </c>
      <c r="E1059" t="s">
        <v>58</v>
      </c>
      <c r="F1059" t="s">
        <v>44</v>
      </c>
      <c r="G1059" t="s">
        <v>42</v>
      </c>
      <c r="H1059">
        <v>0.52503275900000002</v>
      </c>
      <c r="I1059">
        <f t="shared" si="32"/>
        <v>525.03275900000006</v>
      </c>
      <c r="J1059" t="str">
        <f t="shared" si="33"/>
        <v>Medium</v>
      </c>
      <c r="K1059" t="s">
        <v>19</v>
      </c>
      <c r="L1059" t="s">
        <v>26</v>
      </c>
      <c r="M1059" t="s">
        <v>28</v>
      </c>
      <c r="N1059">
        <v>32765</v>
      </c>
      <c r="O1059" t="s">
        <v>51</v>
      </c>
      <c r="P1059">
        <v>12000</v>
      </c>
      <c r="Q1059" t="s">
        <v>46</v>
      </c>
      <c r="R1059">
        <v>3</v>
      </c>
      <c r="S1059">
        <v>1</v>
      </c>
      <c r="T1059">
        <v>3</v>
      </c>
      <c r="U1059" t="s">
        <v>31</v>
      </c>
    </row>
    <row r="1060" spans="1:21" x14ac:dyDescent="0.25">
      <c r="A1060">
        <v>31975</v>
      </c>
      <c r="B1060" t="s">
        <v>15</v>
      </c>
      <c r="C1060" t="s">
        <v>40</v>
      </c>
      <c r="D1060" t="s">
        <v>22</v>
      </c>
      <c r="E1060" t="s">
        <v>58</v>
      </c>
      <c r="F1060" t="s">
        <v>45</v>
      </c>
      <c r="G1060" t="s">
        <v>43</v>
      </c>
      <c r="H1060">
        <v>0.52503275900000002</v>
      </c>
      <c r="I1060">
        <f t="shared" si="32"/>
        <v>525.03275900000006</v>
      </c>
      <c r="J1060" t="str">
        <f t="shared" si="33"/>
        <v>Medium</v>
      </c>
      <c r="K1060" t="s">
        <v>17</v>
      </c>
      <c r="L1060" t="s">
        <v>27</v>
      </c>
      <c r="M1060" t="s">
        <v>28</v>
      </c>
      <c r="N1060">
        <v>32765</v>
      </c>
      <c r="O1060" t="s">
        <v>51</v>
      </c>
      <c r="P1060">
        <v>12000</v>
      </c>
      <c r="Q1060" t="s">
        <v>46</v>
      </c>
      <c r="R1060">
        <v>0</v>
      </c>
      <c r="S1060">
        <v>1</v>
      </c>
      <c r="T1060">
        <v>1</v>
      </c>
      <c r="U1060" t="s">
        <v>30</v>
      </c>
    </row>
    <row r="1061" spans="1:21" x14ac:dyDescent="0.25">
      <c r="A1061">
        <v>322824</v>
      </c>
      <c r="B1061" t="s">
        <v>20</v>
      </c>
      <c r="C1061" t="s">
        <v>40</v>
      </c>
      <c r="D1061" t="s">
        <v>16</v>
      </c>
      <c r="E1061" t="s">
        <v>58</v>
      </c>
      <c r="F1061" t="s">
        <v>45</v>
      </c>
      <c r="G1061" t="s">
        <v>43</v>
      </c>
      <c r="H1061">
        <v>0.52503275900000002</v>
      </c>
      <c r="I1061">
        <f t="shared" si="32"/>
        <v>525.03275900000006</v>
      </c>
      <c r="J1061" t="str">
        <f t="shared" si="33"/>
        <v>Medium</v>
      </c>
      <c r="K1061" t="s">
        <v>19</v>
      </c>
      <c r="L1061" t="s">
        <v>26</v>
      </c>
      <c r="M1061" t="s">
        <v>29</v>
      </c>
      <c r="N1061">
        <v>32765</v>
      </c>
      <c r="O1061" t="s">
        <v>51</v>
      </c>
      <c r="P1061">
        <v>15000</v>
      </c>
      <c r="Q1061" t="s">
        <v>46</v>
      </c>
      <c r="R1061">
        <v>0</v>
      </c>
      <c r="S1061">
        <v>1</v>
      </c>
      <c r="T1061">
        <v>1</v>
      </c>
      <c r="U1061" t="s">
        <v>31</v>
      </c>
    </row>
    <row r="1062" spans="1:21" x14ac:dyDescent="0.25">
      <c r="A1062">
        <v>847383</v>
      </c>
      <c r="B1062" t="s">
        <v>21</v>
      </c>
      <c r="C1062" t="s">
        <v>40</v>
      </c>
      <c r="D1062" t="s">
        <v>16</v>
      </c>
      <c r="E1062" t="s">
        <v>57</v>
      </c>
      <c r="F1062" t="s">
        <v>45</v>
      </c>
      <c r="G1062" t="s">
        <v>43</v>
      </c>
      <c r="H1062">
        <v>0.52503275900000002</v>
      </c>
      <c r="I1062">
        <f t="shared" si="32"/>
        <v>525.03275900000006</v>
      </c>
      <c r="J1062" t="str">
        <f t="shared" si="33"/>
        <v>Medium</v>
      </c>
      <c r="K1062" t="s">
        <v>19</v>
      </c>
      <c r="L1062" t="s">
        <v>27</v>
      </c>
      <c r="M1062" t="s">
        <v>28</v>
      </c>
      <c r="N1062">
        <v>32765</v>
      </c>
      <c r="O1062" t="s">
        <v>51</v>
      </c>
      <c r="P1062">
        <v>14000</v>
      </c>
      <c r="Q1062" t="s">
        <v>46</v>
      </c>
      <c r="R1062">
        <v>5</v>
      </c>
      <c r="S1062">
        <v>1</v>
      </c>
      <c r="T1062">
        <v>3</v>
      </c>
      <c r="U1062" t="s">
        <v>30</v>
      </c>
    </row>
    <row r="1063" spans="1:21" x14ac:dyDescent="0.25">
      <c r="A1063">
        <v>981782</v>
      </c>
      <c r="B1063" t="s">
        <v>21</v>
      </c>
      <c r="C1063" t="s">
        <v>40</v>
      </c>
      <c r="D1063" t="s">
        <v>16</v>
      </c>
      <c r="E1063" t="s">
        <v>58</v>
      </c>
      <c r="F1063" t="s">
        <v>44</v>
      </c>
      <c r="G1063" t="s">
        <v>80</v>
      </c>
      <c r="H1063">
        <v>0.52503275900000002</v>
      </c>
      <c r="I1063">
        <f t="shared" si="32"/>
        <v>525.03275900000006</v>
      </c>
      <c r="J1063" t="str">
        <f t="shared" si="33"/>
        <v>Medium</v>
      </c>
      <c r="K1063" t="s">
        <v>17</v>
      </c>
      <c r="L1063" t="s">
        <v>26</v>
      </c>
      <c r="M1063" t="s">
        <v>29</v>
      </c>
      <c r="N1063">
        <v>10238</v>
      </c>
      <c r="O1063" t="s">
        <v>52</v>
      </c>
      <c r="P1063">
        <v>14000</v>
      </c>
      <c r="Q1063" t="s">
        <v>46</v>
      </c>
      <c r="R1063">
        <v>0</v>
      </c>
      <c r="S1063">
        <v>1</v>
      </c>
      <c r="T1063">
        <v>0</v>
      </c>
      <c r="U1063" t="s">
        <v>30</v>
      </c>
    </row>
    <row r="1064" spans="1:21" x14ac:dyDescent="0.25">
      <c r="A1064">
        <v>720132</v>
      </c>
      <c r="B1064" t="s">
        <v>20</v>
      </c>
      <c r="C1064" t="s">
        <v>41</v>
      </c>
      <c r="D1064" t="s">
        <v>16</v>
      </c>
      <c r="E1064" t="s">
        <v>58</v>
      </c>
      <c r="F1064" t="s">
        <v>45</v>
      </c>
      <c r="G1064" t="s">
        <v>43</v>
      </c>
      <c r="H1064">
        <v>0.52503275900000002</v>
      </c>
      <c r="I1064">
        <f t="shared" si="32"/>
        <v>525.03275900000006</v>
      </c>
      <c r="J1064" t="str">
        <f t="shared" si="33"/>
        <v>Medium</v>
      </c>
      <c r="K1064" t="s">
        <v>19</v>
      </c>
      <c r="L1064" t="s">
        <v>26</v>
      </c>
      <c r="M1064" t="s">
        <v>29</v>
      </c>
      <c r="N1064">
        <v>10238</v>
      </c>
      <c r="O1064" t="s">
        <v>52</v>
      </c>
      <c r="P1064">
        <v>13000</v>
      </c>
      <c r="Q1064" t="s">
        <v>46</v>
      </c>
      <c r="R1064">
        <v>1</v>
      </c>
      <c r="S1064">
        <v>1</v>
      </c>
      <c r="T1064">
        <v>0</v>
      </c>
      <c r="U1064" t="s">
        <v>30</v>
      </c>
    </row>
    <row r="1065" spans="1:21" x14ac:dyDescent="0.25">
      <c r="A1065">
        <v>18882</v>
      </c>
      <c r="B1065" t="s">
        <v>20</v>
      </c>
      <c r="C1065" t="s">
        <v>40</v>
      </c>
      <c r="D1065" t="s">
        <v>16</v>
      </c>
      <c r="E1065" t="s">
        <v>58</v>
      </c>
      <c r="F1065" t="s">
        <v>45</v>
      </c>
      <c r="G1065" t="s">
        <v>42</v>
      </c>
      <c r="H1065">
        <v>0.52503275900000002</v>
      </c>
      <c r="I1065">
        <f t="shared" si="32"/>
        <v>525.03275900000006</v>
      </c>
      <c r="J1065" t="str">
        <f t="shared" si="33"/>
        <v>Medium</v>
      </c>
      <c r="K1065" t="s">
        <v>19</v>
      </c>
      <c r="L1065" t="s">
        <v>26</v>
      </c>
      <c r="M1065" t="s">
        <v>28</v>
      </c>
      <c r="N1065">
        <v>32765</v>
      </c>
      <c r="O1065" t="s">
        <v>51</v>
      </c>
      <c r="P1065">
        <v>10000</v>
      </c>
      <c r="Q1065" t="s">
        <v>46</v>
      </c>
      <c r="R1065">
        <v>0</v>
      </c>
      <c r="S1065">
        <v>1</v>
      </c>
      <c r="T1065">
        <v>0</v>
      </c>
      <c r="U1065" t="s">
        <v>30</v>
      </c>
    </row>
    <row r="1066" spans="1:21" x14ac:dyDescent="0.25">
      <c r="A1066">
        <v>329391</v>
      </c>
      <c r="B1066" t="s">
        <v>21</v>
      </c>
      <c r="C1066" t="s">
        <v>40</v>
      </c>
      <c r="D1066" t="s">
        <v>16</v>
      </c>
      <c r="E1066" t="s">
        <v>57</v>
      </c>
      <c r="F1066" t="s">
        <v>45</v>
      </c>
      <c r="G1066" t="s">
        <v>43</v>
      </c>
      <c r="H1066">
        <v>0.52503275900000002</v>
      </c>
      <c r="I1066">
        <f t="shared" si="32"/>
        <v>525.03275900000006</v>
      </c>
      <c r="J1066" t="str">
        <f t="shared" si="33"/>
        <v>Medium</v>
      </c>
      <c r="K1066" t="s">
        <v>17</v>
      </c>
      <c r="L1066" t="s">
        <v>26</v>
      </c>
      <c r="M1066" t="s">
        <v>28</v>
      </c>
      <c r="N1066">
        <v>32765</v>
      </c>
      <c r="O1066" t="s">
        <v>51</v>
      </c>
      <c r="P1066">
        <v>7000</v>
      </c>
      <c r="Q1066" t="s">
        <v>46</v>
      </c>
      <c r="R1066">
        <v>1</v>
      </c>
      <c r="S1066">
        <v>1</v>
      </c>
      <c r="T1066">
        <v>2</v>
      </c>
      <c r="U1066" t="s">
        <v>30</v>
      </c>
    </row>
    <row r="1067" spans="1:21" x14ac:dyDescent="0.25">
      <c r="A1067">
        <v>634897</v>
      </c>
      <c r="B1067" t="s">
        <v>20</v>
      </c>
      <c r="C1067" t="s">
        <v>41</v>
      </c>
      <c r="D1067" t="s">
        <v>16</v>
      </c>
      <c r="E1067" t="s">
        <v>58</v>
      </c>
      <c r="F1067" t="s">
        <v>81</v>
      </c>
      <c r="G1067" t="s">
        <v>79</v>
      </c>
      <c r="H1067">
        <v>0.52503275900000002</v>
      </c>
      <c r="I1067">
        <f t="shared" si="32"/>
        <v>525.03275900000006</v>
      </c>
      <c r="J1067" t="str">
        <f t="shared" si="33"/>
        <v>Medium</v>
      </c>
      <c r="K1067" t="s">
        <v>19</v>
      </c>
      <c r="L1067" t="s">
        <v>26</v>
      </c>
      <c r="M1067" t="s">
        <v>28</v>
      </c>
      <c r="N1067">
        <v>10238</v>
      </c>
      <c r="O1067" t="s">
        <v>52</v>
      </c>
      <c r="P1067">
        <v>11000</v>
      </c>
      <c r="Q1067" t="s">
        <v>46</v>
      </c>
      <c r="R1067">
        <v>1</v>
      </c>
      <c r="S1067">
        <v>1</v>
      </c>
      <c r="T1067">
        <v>0</v>
      </c>
      <c r="U1067" t="s">
        <v>31</v>
      </c>
    </row>
    <row r="1068" spans="1:21" x14ac:dyDescent="0.25">
      <c r="A1068">
        <v>468565</v>
      </c>
      <c r="B1068" t="s">
        <v>21</v>
      </c>
      <c r="C1068" t="s">
        <v>40</v>
      </c>
      <c r="D1068" t="s">
        <v>16</v>
      </c>
      <c r="E1068" t="s">
        <v>57</v>
      </c>
      <c r="F1068" t="s">
        <v>44</v>
      </c>
      <c r="G1068" t="s">
        <v>80</v>
      </c>
      <c r="H1068">
        <v>0.52503275900000002</v>
      </c>
      <c r="I1068">
        <f t="shared" si="32"/>
        <v>525.03275900000006</v>
      </c>
      <c r="J1068" t="str">
        <f t="shared" si="33"/>
        <v>Medium</v>
      </c>
      <c r="K1068" t="s">
        <v>19</v>
      </c>
      <c r="L1068" t="s">
        <v>27</v>
      </c>
      <c r="M1068" t="s">
        <v>28</v>
      </c>
      <c r="N1068">
        <v>10238</v>
      </c>
      <c r="O1068" t="s">
        <v>52</v>
      </c>
      <c r="P1068">
        <v>12000</v>
      </c>
      <c r="Q1068" t="s">
        <v>46</v>
      </c>
      <c r="R1068">
        <v>0</v>
      </c>
      <c r="S1068">
        <v>1</v>
      </c>
      <c r="T1068">
        <v>3</v>
      </c>
      <c r="U1068" t="s">
        <v>30</v>
      </c>
    </row>
    <row r="1069" spans="1:21" x14ac:dyDescent="0.25">
      <c r="A1069">
        <v>429521</v>
      </c>
      <c r="B1069" t="s">
        <v>15</v>
      </c>
      <c r="C1069" t="s">
        <v>41</v>
      </c>
      <c r="D1069" t="s">
        <v>16</v>
      </c>
      <c r="E1069" t="s">
        <v>58</v>
      </c>
      <c r="F1069" t="s">
        <v>44</v>
      </c>
      <c r="G1069" t="s">
        <v>43</v>
      </c>
      <c r="H1069">
        <v>0.52503275900000002</v>
      </c>
      <c r="I1069">
        <f t="shared" si="32"/>
        <v>525.03275900000006</v>
      </c>
      <c r="J1069" t="str">
        <f t="shared" si="33"/>
        <v>Medium</v>
      </c>
      <c r="K1069" t="s">
        <v>19</v>
      </c>
      <c r="L1069" t="s">
        <v>27</v>
      </c>
      <c r="M1069" t="s">
        <v>28</v>
      </c>
      <c r="N1069">
        <v>10238</v>
      </c>
      <c r="O1069" t="s">
        <v>52</v>
      </c>
      <c r="P1069">
        <v>12000</v>
      </c>
      <c r="Q1069" t="s">
        <v>46</v>
      </c>
      <c r="R1069">
        <v>3</v>
      </c>
      <c r="S1069">
        <v>1</v>
      </c>
      <c r="T1069">
        <v>3</v>
      </c>
      <c r="U1069" t="s">
        <v>30</v>
      </c>
    </row>
    <row r="1070" spans="1:21" x14ac:dyDescent="0.25">
      <c r="A1070">
        <v>564116</v>
      </c>
      <c r="B1070" t="s">
        <v>21</v>
      </c>
      <c r="C1070" t="s">
        <v>41</v>
      </c>
      <c r="D1070" t="s">
        <v>16</v>
      </c>
      <c r="E1070" t="s">
        <v>57</v>
      </c>
      <c r="F1070" t="s">
        <v>45</v>
      </c>
      <c r="G1070" t="s">
        <v>43</v>
      </c>
      <c r="H1070">
        <v>0.52614630258763295</v>
      </c>
      <c r="I1070">
        <f t="shared" si="32"/>
        <v>526.14630258763293</v>
      </c>
      <c r="J1070" t="str">
        <f t="shared" si="33"/>
        <v>Medium</v>
      </c>
      <c r="K1070" t="s">
        <v>19</v>
      </c>
      <c r="L1070" t="s">
        <v>27</v>
      </c>
      <c r="M1070" t="s">
        <v>28</v>
      </c>
      <c r="N1070">
        <v>10238</v>
      </c>
      <c r="O1070" t="s">
        <v>52</v>
      </c>
      <c r="P1070">
        <v>6000</v>
      </c>
      <c r="Q1070" t="s">
        <v>46</v>
      </c>
      <c r="R1070">
        <v>9</v>
      </c>
      <c r="S1070">
        <v>1</v>
      </c>
      <c r="T1070">
        <v>6</v>
      </c>
      <c r="U1070" t="s">
        <v>30</v>
      </c>
    </row>
    <row r="1071" spans="1:21" x14ac:dyDescent="0.25">
      <c r="A1071">
        <v>299935</v>
      </c>
      <c r="B1071" t="s">
        <v>21</v>
      </c>
      <c r="C1071" t="s">
        <v>41</v>
      </c>
      <c r="D1071" t="s">
        <v>16</v>
      </c>
      <c r="E1071" t="s">
        <v>57</v>
      </c>
      <c r="F1071" t="s">
        <v>45</v>
      </c>
      <c r="G1071" t="s">
        <v>43</v>
      </c>
      <c r="H1071">
        <v>0.52630526473754802</v>
      </c>
      <c r="I1071">
        <f t="shared" si="32"/>
        <v>526.30526473754799</v>
      </c>
      <c r="J1071" t="str">
        <f t="shared" si="33"/>
        <v>Medium</v>
      </c>
      <c r="K1071" t="s">
        <v>19</v>
      </c>
      <c r="L1071" t="s">
        <v>26</v>
      </c>
      <c r="M1071" t="s">
        <v>29</v>
      </c>
      <c r="N1071">
        <v>32765</v>
      </c>
      <c r="O1071" t="s">
        <v>51</v>
      </c>
      <c r="P1071">
        <v>14000</v>
      </c>
      <c r="Q1071" t="s">
        <v>46</v>
      </c>
      <c r="R1071">
        <v>5</v>
      </c>
      <c r="S1071">
        <v>1</v>
      </c>
      <c r="T1071">
        <v>0</v>
      </c>
      <c r="U1071" t="s">
        <v>30</v>
      </c>
    </row>
    <row r="1072" spans="1:21" x14ac:dyDescent="0.25">
      <c r="A1072">
        <v>166102</v>
      </c>
      <c r="B1072" t="s">
        <v>21</v>
      </c>
      <c r="C1072" t="s">
        <v>41</v>
      </c>
      <c r="D1072" t="s">
        <v>22</v>
      </c>
      <c r="E1072" t="s">
        <v>57</v>
      </c>
      <c r="F1072" t="s">
        <v>44</v>
      </c>
      <c r="G1072" t="s">
        <v>43</v>
      </c>
      <c r="H1072">
        <v>0.526414376811281</v>
      </c>
      <c r="I1072">
        <f t="shared" si="32"/>
        <v>526.41437681128104</v>
      </c>
      <c r="J1072" t="str">
        <f t="shared" si="33"/>
        <v>Medium</v>
      </c>
      <c r="K1072" t="s">
        <v>19</v>
      </c>
      <c r="L1072" t="s">
        <v>27</v>
      </c>
      <c r="M1072" t="s">
        <v>28</v>
      </c>
      <c r="N1072">
        <v>10238</v>
      </c>
      <c r="O1072" t="s">
        <v>52</v>
      </c>
      <c r="P1072">
        <v>12000</v>
      </c>
      <c r="Q1072" t="s">
        <v>46</v>
      </c>
      <c r="R1072">
        <v>2</v>
      </c>
      <c r="S1072">
        <v>1</v>
      </c>
      <c r="T1072">
        <v>3</v>
      </c>
      <c r="U1072" t="s">
        <v>30</v>
      </c>
    </row>
    <row r="1073" spans="1:21" x14ac:dyDescent="0.25">
      <c r="A1073">
        <v>842838</v>
      </c>
      <c r="B1073" t="s">
        <v>20</v>
      </c>
      <c r="C1073" t="s">
        <v>40</v>
      </c>
      <c r="D1073" t="s">
        <v>16</v>
      </c>
      <c r="E1073" t="s">
        <v>58</v>
      </c>
      <c r="F1073" t="s">
        <v>81</v>
      </c>
      <c r="G1073" t="s">
        <v>80</v>
      </c>
      <c r="H1073">
        <v>0.52651829758375002</v>
      </c>
      <c r="I1073">
        <f t="shared" si="32"/>
        <v>526.51829758375004</v>
      </c>
      <c r="J1073" t="str">
        <f t="shared" si="33"/>
        <v>Medium</v>
      </c>
      <c r="K1073" t="s">
        <v>19</v>
      </c>
      <c r="L1073" t="s">
        <v>26</v>
      </c>
      <c r="M1073" t="s">
        <v>29</v>
      </c>
      <c r="N1073">
        <v>32765</v>
      </c>
      <c r="O1073" t="s">
        <v>51</v>
      </c>
      <c r="P1073">
        <v>15000</v>
      </c>
      <c r="Q1073" t="s">
        <v>46</v>
      </c>
      <c r="R1073">
        <v>1</v>
      </c>
      <c r="S1073">
        <v>1</v>
      </c>
      <c r="T1073">
        <v>0</v>
      </c>
      <c r="U1073" t="s">
        <v>30</v>
      </c>
    </row>
    <row r="1074" spans="1:21" x14ac:dyDescent="0.25">
      <c r="A1074">
        <v>135577</v>
      </c>
      <c r="B1074" t="s">
        <v>20</v>
      </c>
      <c r="C1074" t="s">
        <v>41</v>
      </c>
      <c r="D1074" t="s">
        <v>16</v>
      </c>
      <c r="E1074" t="s">
        <v>58</v>
      </c>
      <c r="F1074" t="s">
        <v>45</v>
      </c>
      <c r="G1074" t="s">
        <v>80</v>
      </c>
      <c r="H1074">
        <v>0.52661382036120097</v>
      </c>
      <c r="I1074">
        <f t="shared" si="32"/>
        <v>526.61382036120096</v>
      </c>
      <c r="J1074" t="str">
        <f t="shared" si="33"/>
        <v>Medium</v>
      </c>
      <c r="K1074" t="s">
        <v>17</v>
      </c>
      <c r="L1074" t="s">
        <v>26</v>
      </c>
      <c r="M1074" t="s">
        <v>29</v>
      </c>
      <c r="N1074">
        <v>32765</v>
      </c>
      <c r="O1074" t="s">
        <v>51</v>
      </c>
      <c r="P1074">
        <v>13000</v>
      </c>
      <c r="Q1074" t="s">
        <v>46</v>
      </c>
      <c r="R1074">
        <v>2</v>
      </c>
      <c r="S1074">
        <v>1</v>
      </c>
      <c r="T1074">
        <v>1</v>
      </c>
      <c r="U1074" t="s">
        <v>30</v>
      </c>
    </row>
    <row r="1075" spans="1:21" x14ac:dyDescent="0.25">
      <c r="A1075">
        <v>772578</v>
      </c>
      <c r="B1075" t="s">
        <v>20</v>
      </c>
      <c r="C1075" t="s">
        <v>40</v>
      </c>
      <c r="D1075" t="s">
        <v>16</v>
      </c>
      <c r="E1075" t="s">
        <v>58</v>
      </c>
      <c r="F1075" t="s">
        <v>44</v>
      </c>
      <c r="G1075" t="s">
        <v>80</v>
      </c>
      <c r="H1075">
        <v>0.52675897229504698</v>
      </c>
      <c r="I1075">
        <f t="shared" si="32"/>
        <v>526.75897229504699</v>
      </c>
      <c r="J1075" t="str">
        <f t="shared" si="33"/>
        <v>Medium</v>
      </c>
      <c r="K1075" t="s">
        <v>19</v>
      </c>
      <c r="L1075" t="s">
        <v>27</v>
      </c>
      <c r="M1075" t="s">
        <v>29</v>
      </c>
      <c r="N1075">
        <v>32765</v>
      </c>
      <c r="O1075" t="s">
        <v>51</v>
      </c>
      <c r="P1075">
        <v>10000</v>
      </c>
      <c r="Q1075" t="s">
        <v>46</v>
      </c>
      <c r="R1075">
        <v>1</v>
      </c>
      <c r="S1075">
        <v>1</v>
      </c>
      <c r="T1075">
        <v>0</v>
      </c>
      <c r="U1075" t="s">
        <v>30</v>
      </c>
    </row>
    <row r="1076" spans="1:21" x14ac:dyDescent="0.25">
      <c r="A1076">
        <v>783629</v>
      </c>
      <c r="B1076" t="s">
        <v>21</v>
      </c>
      <c r="C1076" t="s">
        <v>40</v>
      </c>
      <c r="D1076" t="s">
        <v>16</v>
      </c>
      <c r="E1076" t="s">
        <v>57</v>
      </c>
      <c r="F1076" t="s">
        <v>45</v>
      </c>
      <c r="G1076" t="s">
        <v>43</v>
      </c>
      <c r="H1076">
        <v>0.52710288690953</v>
      </c>
      <c r="I1076">
        <f t="shared" si="32"/>
        <v>527.10288690952996</v>
      </c>
      <c r="J1076" t="str">
        <f t="shared" si="33"/>
        <v>Medium</v>
      </c>
      <c r="K1076" t="s">
        <v>19</v>
      </c>
      <c r="L1076" t="s">
        <v>27</v>
      </c>
      <c r="M1076" t="s">
        <v>29</v>
      </c>
      <c r="N1076">
        <v>10238</v>
      </c>
      <c r="O1076" t="s">
        <v>52</v>
      </c>
      <c r="P1076">
        <v>11000</v>
      </c>
      <c r="Q1076" t="s">
        <v>47</v>
      </c>
      <c r="R1076">
        <v>2</v>
      </c>
      <c r="S1076">
        <v>1</v>
      </c>
      <c r="T1076">
        <v>1</v>
      </c>
      <c r="U1076" t="s">
        <v>30</v>
      </c>
    </row>
    <row r="1077" spans="1:21" x14ac:dyDescent="0.25">
      <c r="A1077">
        <v>997204</v>
      </c>
      <c r="B1077" t="s">
        <v>21</v>
      </c>
      <c r="C1077" t="s">
        <v>40</v>
      </c>
      <c r="D1077" t="s">
        <v>16</v>
      </c>
      <c r="E1077" t="s">
        <v>57</v>
      </c>
      <c r="F1077" t="s">
        <v>45</v>
      </c>
      <c r="G1077" t="s">
        <v>80</v>
      </c>
      <c r="H1077">
        <v>0.52720678471410898</v>
      </c>
      <c r="I1077">
        <f t="shared" si="32"/>
        <v>527.20678471410895</v>
      </c>
      <c r="J1077" t="str">
        <f t="shared" si="33"/>
        <v>Medium</v>
      </c>
      <c r="K1077" t="s">
        <v>19</v>
      </c>
      <c r="L1077" t="s">
        <v>26</v>
      </c>
      <c r="M1077" t="s">
        <v>28</v>
      </c>
      <c r="N1077">
        <v>10238</v>
      </c>
      <c r="O1077" t="s">
        <v>52</v>
      </c>
      <c r="P1077">
        <v>12000</v>
      </c>
      <c r="Q1077" t="s">
        <v>46</v>
      </c>
      <c r="R1077">
        <v>1</v>
      </c>
      <c r="S1077">
        <v>1</v>
      </c>
      <c r="T1077">
        <v>1</v>
      </c>
      <c r="U1077" t="s">
        <v>30</v>
      </c>
    </row>
    <row r="1078" spans="1:21" x14ac:dyDescent="0.25">
      <c r="A1078">
        <v>545108</v>
      </c>
      <c r="B1078" t="s">
        <v>15</v>
      </c>
      <c r="C1078" t="s">
        <v>40</v>
      </c>
      <c r="D1078" t="s">
        <v>16</v>
      </c>
      <c r="E1078" t="s">
        <v>57</v>
      </c>
      <c r="F1078" t="s">
        <v>81</v>
      </c>
      <c r="G1078" t="s">
        <v>80</v>
      </c>
      <c r="H1078">
        <v>0.52720834503355296</v>
      </c>
      <c r="I1078">
        <f t="shared" si="32"/>
        <v>527.20834503355297</v>
      </c>
      <c r="J1078" t="str">
        <f t="shared" si="33"/>
        <v>Medium</v>
      </c>
      <c r="K1078" t="s">
        <v>19</v>
      </c>
      <c r="L1078" t="s">
        <v>26</v>
      </c>
      <c r="M1078" t="s">
        <v>28</v>
      </c>
      <c r="N1078">
        <v>32765</v>
      </c>
      <c r="O1078" t="s">
        <v>51</v>
      </c>
      <c r="P1078">
        <v>13000</v>
      </c>
      <c r="Q1078" t="s">
        <v>46</v>
      </c>
      <c r="R1078">
        <v>1</v>
      </c>
      <c r="S1078">
        <v>1</v>
      </c>
      <c r="T1078">
        <v>2</v>
      </c>
      <c r="U1078" t="s">
        <v>31</v>
      </c>
    </row>
    <row r="1079" spans="1:21" x14ac:dyDescent="0.25">
      <c r="A1079">
        <v>559866</v>
      </c>
      <c r="B1079" t="s">
        <v>20</v>
      </c>
      <c r="C1079" t="s">
        <v>40</v>
      </c>
      <c r="D1079" t="s">
        <v>16</v>
      </c>
      <c r="E1079" t="s">
        <v>58</v>
      </c>
      <c r="F1079" t="s">
        <v>44</v>
      </c>
      <c r="G1079" t="s">
        <v>79</v>
      </c>
      <c r="H1079">
        <v>0.52733943411834405</v>
      </c>
      <c r="I1079">
        <f t="shared" si="32"/>
        <v>527.339434118344</v>
      </c>
      <c r="J1079" t="str">
        <f t="shared" si="33"/>
        <v>Medium</v>
      </c>
      <c r="K1079" t="s">
        <v>19</v>
      </c>
      <c r="L1079" t="s">
        <v>26</v>
      </c>
      <c r="M1079" t="s">
        <v>29</v>
      </c>
      <c r="N1079">
        <v>92101</v>
      </c>
      <c r="O1079" t="s">
        <v>53</v>
      </c>
      <c r="P1079">
        <v>15000</v>
      </c>
      <c r="Q1079" t="s">
        <v>47</v>
      </c>
      <c r="R1079">
        <v>2</v>
      </c>
      <c r="S1079">
        <v>1</v>
      </c>
      <c r="T1079">
        <v>0</v>
      </c>
      <c r="U1079" t="s">
        <v>31</v>
      </c>
    </row>
    <row r="1080" spans="1:21" x14ac:dyDescent="0.25">
      <c r="A1080">
        <v>176642</v>
      </c>
      <c r="B1080" t="s">
        <v>15</v>
      </c>
      <c r="C1080" t="s">
        <v>40</v>
      </c>
      <c r="D1080" t="s">
        <v>16</v>
      </c>
      <c r="E1080" t="s">
        <v>57</v>
      </c>
      <c r="F1080" t="s">
        <v>44</v>
      </c>
      <c r="G1080" t="s">
        <v>43</v>
      </c>
      <c r="H1080">
        <v>0.52743796158291001</v>
      </c>
      <c r="I1080">
        <f t="shared" si="32"/>
        <v>527.43796158291002</v>
      </c>
      <c r="J1080" t="str">
        <f t="shared" si="33"/>
        <v>Medium</v>
      </c>
      <c r="K1080" t="s">
        <v>19</v>
      </c>
      <c r="L1080" t="s">
        <v>26</v>
      </c>
      <c r="M1080" t="s">
        <v>28</v>
      </c>
      <c r="N1080">
        <v>10238</v>
      </c>
      <c r="O1080" t="s">
        <v>52</v>
      </c>
      <c r="P1080">
        <v>14000</v>
      </c>
      <c r="Q1080" t="s">
        <v>46</v>
      </c>
      <c r="R1080">
        <v>0</v>
      </c>
      <c r="S1080">
        <v>1</v>
      </c>
      <c r="T1080">
        <v>3</v>
      </c>
      <c r="U1080" t="s">
        <v>30</v>
      </c>
    </row>
    <row r="1081" spans="1:21" x14ac:dyDescent="0.25">
      <c r="A1081">
        <v>283173</v>
      </c>
      <c r="B1081" t="s">
        <v>21</v>
      </c>
      <c r="C1081" t="s">
        <v>41</v>
      </c>
      <c r="D1081" t="s">
        <v>16</v>
      </c>
      <c r="E1081" t="s">
        <v>57</v>
      </c>
      <c r="F1081" t="s">
        <v>45</v>
      </c>
      <c r="G1081" t="s">
        <v>43</v>
      </c>
      <c r="H1081">
        <v>0.52794196758103695</v>
      </c>
      <c r="I1081">
        <f t="shared" si="32"/>
        <v>527.94196758103692</v>
      </c>
      <c r="J1081" t="str">
        <f t="shared" si="33"/>
        <v>Medium</v>
      </c>
      <c r="K1081" t="s">
        <v>17</v>
      </c>
      <c r="L1081" t="s">
        <v>27</v>
      </c>
      <c r="M1081" t="s">
        <v>28</v>
      </c>
      <c r="N1081">
        <v>10238</v>
      </c>
      <c r="O1081" t="s">
        <v>52</v>
      </c>
      <c r="P1081">
        <v>8000</v>
      </c>
      <c r="Q1081" t="s">
        <v>46</v>
      </c>
      <c r="R1081">
        <v>3</v>
      </c>
      <c r="S1081">
        <v>1</v>
      </c>
      <c r="T1081">
        <v>3</v>
      </c>
      <c r="U1081" t="s">
        <v>30</v>
      </c>
    </row>
    <row r="1082" spans="1:21" x14ac:dyDescent="0.25">
      <c r="A1082">
        <v>651110</v>
      </c>
      <c r="B1082" t="s">
        <v>15</v>
      </c>
      <c r="C1082" t="s">
        <v>41</v>
      </c>
      <c r="D1082" t="s">
        <v>16</v>
      </c>
      <c r="E1082" t="s">
        <v>56</v>
      </c>
      <c r="F1082" t="s">
        <v>44</v>
      </c>
      <c r="G1082" t="s">
        <v>43</v>
      </c>
      <c r="H1082">
        <v>0.52843328238960796</v>
      </c>
      <c r="I1082">
        <f t="shared" si="32"/>
        <v>528.43328238960794</v>
      </c>
      <c r="J1082" t="str">
        <f t="shared" si="33"/>
        <v>Medium</v>
      </c>
      <c r="K1082" t="s">
        <v>19</v>
      </c>
      <c r="L1082" t="s">
        <v>26</v>
      </c>
      <c r="M1082" t="s">
        <v>28</v>
      </c>
      <c r="N1082">
        <v>10238</v>
      </c>
      <c r="O1082" t="s">
        <v>52</v>
      </c>
      <c r="P1082">
        <v>18000</v>
      </c>
      <c r="Q1082" t="s">
        <v>46</v>
      </c>
      <c r="R1082">
        <v>0</v>
      </c>
      <c r="S1082">
        <v>1</v>
      </c>
      <c r="T1082">
        <v>1</v>
      </c>
      <c r="U1082" t="s">
        <v>31</v>
      </c>
    </row>
    <row r="1083" spans="1:21" x14ac:dyDescent="0.25">
      <c r="A1083">
        <v>489132</v>
      </c>
      <c r="B1083" t="s">
        <v>21</v>
      </c>
      <c r="C1083" t="s">
        <v>41</v>
      </c>
      <c r="D1083" t="s">
        <v>16</v>
      </c>
      <c r="E1083" t="s">
        <v>58</v>
      </c>
      <c r="F1083" t="s">
        <v>44</v>
      </c>
      <c r="G1083" t="s">
        <v>43</v>
      </c>
      <c r="H1083">
        <v>0.52905492813475397</v>
      </c>
      <c r="I1083">
        <f t="shared" si="32"/>
        <v>529.05492813475394</v>
      </c>
      <c r="J1083" t="str">
        <f t="shared" si="33"/>
        <v>Medium</v>
      </c>
      <c r="K1083" t="s">
        <v>17</v>
      </c>
      <c r="L1083" t="s">
        <v>26</v>
      </c>
      <c r="M1083" t="s">
        <v>28</v>
      </c>
      <c r="N1083">
        <v>10238</v>
      </c>
      <c r="O1083" t="s">
        <v>52</v>
      </c>
      <c r="P1083">
        <v>8000</v>
      </c>
      <c r="Q1083" t="s">
        <v>46</v>
      </c>
      <c r="R1083">
        <v>2</v>
      </c>
      <c r="S1083">
        <v>1</v>
      </c>
      <c r="T1083">
        <v>3</v>
      </c>
      <c r="U1083" t="s">
        <v>30</v>
      </c>
    </row>
    <row r="1084" spans="1:21" x14ac:dyDescent="0.25">
      <c r="A1084">
        <v>580249</v>
      </c>
      <c r="B1084" t="s">
        <v>15</v>
      </c>
      <c r="C1084" t="s">
        <v>41</v>
      </c>
      <c r="D1084" t="s">
        <v>16</v>
      </c>
      <c r="E1084" t="s">
        <v>56</v>
      </c>
      <c r="F1084" t="s">
        <v>44</v>
      </c>
      <c r="G1084" t="s">
        <v>43</v>
      </c>
      <c r="H1084">
        <v>0.52956512412246604</v>
      </c>
      <c r="I1084">
        <f t="shared" si="32"/>
        <v>529.56512412246605</v>
      </c>
      <c r="J1084" t="str">
        <f t="shared" si="33"/>
        <v>Medium</v>
      </c>
      <c r="K1084" t="s">
        <v>19</v>
      </c>
      <c r="L1084" t="s">
        <v>27</v>
      </c>
      <c r="M1084" t="s">
        <v>28</v>
      </c>
      <c r="N1084">
        <v>10238</v>
      </c>
      <c r="O1084" t="s">
        <v>52</v>
      </c>
      <c r="P1084">
        <v>12000</v>
      </c>
      <c r="Q1084" t="s">
        <v>46</v>
      </c>
      <c r="R1084">
        <v>3</v>
      </c>
      <c r="S1084">
        <v>1</v>
      </c>
      <c r="T1084">
        <v>4</v>
      </c>
      <c r="U1084" t="s">
        <v>30</v>
      </c>
    </row>
    <row r="1085" spans="1:21" x14ac:dyDescent="0.25">
      <c r="A1085">
        <v>779491</v>
      </c>
      <c r="B1085" t="s">
        <v>20</v>
      </c>
      <c r="C1085" t="s">
        <v>41</v>
      </c>
      <c r="D1085" t="s">
        <v>16</v>
      </c>
      <c r="E1085" t="s">
        <v>58</v>
      </c>
      <c r="F1085" t="s">
        <v>44</v>
      </c>
      <c r="G1085" t="s">
        <v>42</v>
      </c>
      <c r="H1085">
        <v>0.52974300543338104</v>
      </c>
      <c r="I1085">
        <f t="shared" si="32"/>
        <v>529.74300543338109</v>
      </c>
      <c r="J1085" t="str">
        <f t="shared" si="33"/>
        <v>Medium</v>
      </c>
      <c r="K1085" t="s">
        <v>19</v>
      </c>
      <c r="L1085" t="s">
        <v>27</v>
      </c>
      <c r="M1085" t="s">
        <v>28</v>
      </c>
      <c r="N1085">
        <v>32765</v>
      </c>
      <c r="O1085" t="s">
        <v>51</v>
      </c>
      <c r="P1085">
        <v>6000</v>
      </c>
      <c r="Q1085" t="s">
        <v>46</v>
      </c>
      <c r="R1085">
        <v>6</v>
      </c>
      <c r="S1085">
        <v>1</v>
      </c>
      <c r="T1085">
        <v>1</v>
      </c>
      <c r="U1085" t="s">
        <v>31</v>
      </c>
    </row>
    <row r="1086" spans="1:21" x14ac:dyDescent="0.25">
      <c r="A1086">
        <v>127523</v>
      </c>
      <c r="B1086" t="s">
        <v>20</v>
      </c>
      <c r="C1086" t="s">
        <v>41</v>
      </c>
      <c r="D1086" t="s">
        <v>16</v>
      </c>
      <c r="E1086" t="s">
        <v>58</v>
      </c>
      <c r="F1086" t="s">
        <v>44</v>
      </c>
      <c r="G1086" t="s">
        <v>80</v>
      </c>
      <c r="H1086">
        <v>0.52995800504643997</v>
      </c>
      <c r="I1086">
        <f t="shared" si="32"/>
        <v>529.95800504644001</v>
      </c>
      <c r="J1086" t="str">
        <f t="shared" si="33"/>
        <v>Medium</v>
      </c>
      <c r="K1086" t="s">
        <v>19</v>
      </c>
      <c r="L1086" t="s">
        <v>26</v>
      </c>
      <c r="M1086" t="s">
        <v>29</v>
      </c>
      <c r="N1086">
        <v>10238</v>
      </c>
      <c r="O1086" t="s">
        <v>52</v>
      </c>
      <c r="P1086">
        <v>18000</v>
      </c>
      <c r="Q1086" t="s">
        <v>46</v>
      </c>
      <c r="R1086">
        <v>0</v>
      </c>
      <c r="S1086">
        <v>1</v>
      </c>
      <c r="T1086">
        <v>1</v>
      </c>
      <c r="U1086" t="s">
        <v>31</v>
      </c>
    </row>
    <row r="1087" spans="1:21" x14ac:dyDescent="0.25">
      <c r="A1087">
        <v>669779</v>
      </c>
      <c r="B1087" t="s">
        <v>20</v>
      </c>
      <c r="C1087" t="s">
        <v>40</v>
      </c>
      <c r="D1087" t="s">
        <v>16</v>
      </c>
      <c r="E1087" t="s">
        <v>58</v>
      </c>
      <c r="F1087" t="s">
        <v>45</v>
      </c>
      <c r="G1087" t="s">
        <v>42</v>
      </c>
      <c r="H1087">
        <v>0.52999638828348905</v>
      </c>
      <c r="I1087">
        <f t="shared" si="32"/>
        <v>529.99638828348907</v>
      </c>
      <c r="J1087" t="str">
        <f t="shared" si="33"/>
        <v>Medium</v>
      </c>
      <c r="K1087" t="s">
        <v>19</v>
      </c>
      <c r="L1087" t="s">
        <v>27</v>
      </c>
      <c r="M1087" t="s">
        <v>28</v>
      </c>
      <c r="N1087">
        <v>32765</v>
      </c>
      <c r="O1087" t="s">
        <v>51</v>
      </c>
      <c r="P1087">
        <v>8000</v>
      </c>
      <c r="Q1087" t="s">
        <v>46</v>
      </c>
      <c r="R1087">
        <v>1</v>
      </c>
      <c r="S1087">
        <v>1</v>
      </c>
      <c r="T1087">
        <v>1</v>
      </c>
      <c r="U1087" t="s">
        <v>30</v>
      </c>
    </row>
    <row r="1088" spans="1:21" x14ac:dyDescent="0.25">
      <c r="A1088">
        <v>302852</v>
      </c>
      <c r="B1088" t="s">
        <v>21</v>
      </c>
      <c r="C1088" t="s">
        <v>41</v>
      </c>
      <c r="D1088" t="s">
        <v>16</v>
      </c>
      <c r="E1088" t="s">
        <v>57</v>
      </c>
      <c r="F1088" t="s">
        <v>44</v>
      </c>
      <c r="G1088" t="s">
        <v>80</v>
      </c>
      <c r="H1088">
        <v>0.53000296016269199</v>
      </c>
      <c r="I1088">
        <f t="shared" si="32"/>
        <v>530.00296016269203</v>
      </c>
      <c r="J1088" t="str">
        <f t="shared" si="33"/>
        <v>Medium</v>
      </c>
      <c r="K1088" t="s">
        <v>19</v>
      </c>
      <c r="L1088" t="s">
        <v>27</v>
      </c>
      <c r="M1088" t="s">
        <v>28</v>
      </c>
      <c r="N1088">
        <v>32765</v>
      </c>
      <c r="O1088" t="s">
        <v>51</v>
      </c>
      <c r="P1088">
        <v>8000</v>
      </c>
      <c r="Q1088" t="s">
        <v>46</v>
      </c>
      <c r="R1088">
        <v>9</v>
      </c>
      <c r="S1088">
        <v>1</v>
      </c>
      <c r="T1088">
        <v>1</v>
      </c>
      <c r="U1088" t="s">
        <v>30</v>
      </c>
    </row>
    <row r="1089" spans="1:21" x14ac:dyDescent="0.25">
      <c r="A1089">
        <v>500659</v>
      </c>
      <c r="B1089" t="s">
        <v>21</v>
      </c>
      <c r="C1089" t="s">
        <v>41</v>
      </c>
      <c r="D1089" t="s">
        <v>16</v>
      </c>
      <c r="E1089" t="s">
        <v>57</v>
      </c>
      <c r="F1089" t="s">
        <v>45</v>
      </c>
      <c r="G1089" t="s">
        <v>43</v>
      </c>
      <c r="H1089">
        <v>0.53012967867893901</v>
      </c>
      <c r="I1089">
        <f t="shared" si="32"/>
        <v>530.12967867893906</v>
      </c>
      <c r="J1089" t="str">
        <f t="shared" si="33"/>
        <v>Medium</v>
      </c>
      <c r="K1089" t="s">
        <v>19</v>
      </c>
      <c r="L1089" t="s">
        <v>27</v>
      </c>
      <c r="M1089" t="s">
        <v>28</v>
      </c>
      <c r="N1089">
        <v>10238</v>
      </c>
      <c r="O1089" t="s">
        <v>52</v>
      </c>
      <c r="P1089">
        <v>7000</v>
      </c>
      <c r="Q1089" t="s">
        <v>46</v>
      </c>
      <c r="R1089">
        <v>7</v>
      </c>
      <c r="S1089">
        <v>1</v>
      </c>
      <c r="T1089">
        <v>7</v>
      </c>
      <c r="U1089" t="s">
        <v>30</v>
      </c>
    </row>
    <row r="1090" spans="1:21" x14ac:dyDescent="0.25">
      <c r="A1090">
        <v>649732</v>
      </c>
      <c r="B1090" t="s">
        <v>21</v>
      </c>
      <c r="C1090" t="s">
        <v>41</v>
      </c>
      <c r="D1090" t="s">
        <v>22</v>
      </c>
      <c r="E1090" t="s">
        <v>58</v>
      </c>
      <c r="F1090" t="s">
        <v>44</v>
      </c>
      <c r="G1090" t="s">
        <v>43</v>
      </c>
      <c r="H1090">
        <v>0.53034930331628904</v>
      </c>
      <c r="I1090">
        <f t="shared" ref="I1090:I1153" si="34">H1090*1000</f>
        <v>530.34930331628902</v>
      </c>
      <c r="J1090" t="str">
        <f t="shared" ref="J1090:J1153" si="35">IF(I1090&gt;=53, IF(I1090&lt;=355, "Low", IF(I1090&lt;=657, "Medium", IF(I1090&lt;=961, "High", ""))), "")</f>
        <v>Medium</v>
      </c>
      <c r="K1090" t="s">
        <v>19</v>
      </c>
      <c r="L1090" t="s">
        <v>27</v>
      </c>
      <c r="M1090" t="s">
        <v>28</v>
      </c>
      <c r="N1090">
        <v>10238</v>
      </c>
      <c r="O1090" t="s">
        <v>52</v>
      </c>
      <c r="P1090">
        <v>10000</v>
      </c>
      <c r="Q1090" t="s">
        <v>46</v>
      </c>
      <c r="R1090">
        <v>1</v>
      </c>
      <c r="S1090">
        <v>1</v>
      </c>
      <c r="T1090">
        <v>3</v>
      </c>
      <c r="U1090" t="s">
        <v>30</v>
      </c>
    </row>
    <row r="1091" spans="1:21" x14ac:dyDescent="0.25">
      <c r="A1091">
        <v>665497</v>
      </c>
      <c r="B1091" t="s">
        <v>21</v>
      </c>
      <c r="C1091" t="s">
        <v>41</v>
      </c>
      <c r="D1091" t="s">
        <v>16</v>
      </c>
      <c r="E1091" t="s">
        <v>57</v>
      </c>
      <c r="F1091" t="s">
        <v>45</v>
      </c>
      <c r="G1091" t="s">
        <v>80</v>
      </c>
      <c r="H1091">
        <v>0.53059169108596405</v>
      </c>
      <c r="I1091">
        <f t="shared" si="34"/>
        <v>530.59169108596404</v>
      </c>
      <c r="J1091" t="str">
        <f t="shared" si="35"/>
        <v>Medium</v>
      </c>
      <c r="K1091" t="s">
        <v>19</v>
      </c>
      <c r="L1091" t="s">
        <v>26</v>
      </c>
      <c r="M1091" t="s">
        <v>28</v>
      </c>
      <c r="N1091">
        <v>10238</v>
      </c>
      <c r="O1091" t="s">
        <v>52</v>
      </c>
      <c r="P1091">
        <v>16000</v>
      </c>
      <c r="Q1091" t="s">
        <v>46</v>
      </c>
      <c r="R1091">
        <v>3</v>
      </c>
      <c r="S1091">
        <v>1</v>
      </c>
      <c r="T1091">
        <v>0</v>
      </c>
      <c r="U1091" t="s">
        <v>30</v>
      </c>
    </row>
    <row r="1092" spans="1:21" x14ac:dyDescent="0.25">
      <c r="A1092">
        <v>791926</v>
      </c>
      <c r="B1092" t="s">
        <v>15</v>
      </c>
      <c r="C1092" t="s">
        <v>40</v>
      </c>
      <c r="D1092" t="s">
        <v>16</v>
      </c>
      <c r="E1092" t="s">
        <v>56</v>
      </c>
      <c r="F1092" t="s">
        <v>45</v>
      </c>
      <c r="G1092" t="s">
        <v>80</v>
      </c>
      <c r="H1092">
        <v>0.53077830365580103</v>
      </c>
      <c r="I1092">
        <f t="shared" si="34"/>
        <v>530.77830365580098</v>
      </c>
      <c r="J1092" t="str">
        <f t="shared" si="35"/>
        <v>Medium</v>
      </c>
      <c r="K1092" t="s">
        <v>17</v>
      </c>
      <c r="L1092" t="s">
        <v>27</v>
      </c>
      <c r="M1092" t="s">
        <v>28</v>
      </c>
      <c r="N1092">
        <v>10238</v>
      </c>
      <c r="O1092" t="s">
        <v>52</v>
      </c>
      <c r="P1092">
        <v>12000</v>
      </c>
      <c r="Q1092" t="s">
        <v>46</v>
      </c>
      <c r="R1092">
        <v>2</v>
      </c>
      <c r="S1092">
        <v>1</v>
      </c>
      <c r="T1092">
        <v>5</v>
      </c>
      <c r="U1092" t="s">
        <v>30</v>
      </c>
    </row>
    <row r="1093" spans="1:21" x14ac:dyDescent="0.25">
      <c r="A1093">
        <v>992673</v>
      </c>
      <c r="B1093" t="s">
        <v>20</v>
      </c>
      <c r="C1093" t="s">
        <v>41</v>
      </c>
      <c r="D1093" t="s">
        <v>16</v>
      </c>
      <c r="E1093" t="s">
        <v>58</v>
      </c>
      <c r="F1093" t="s">
        <v>45</v>
      </c>
      <c r="G1093" t="s">
        <v>80</v>
      </c>
      <c r="H1093">
        <v>0.53092548521375305</v>
      </c>
      <c r="I1093">
        <f t="shared" si="34"/>
        <v>530.92548521375306</v>
      </c>
      <c r="J1093" t="str">
        <f t="shared" si="35"/>
        <v>Medium</v>
      </c>
      <c r="K1093" t="s">
        <v>19</v>
      </c>
      <c r="L1093" t="s">
        <v>27</v>
      </c>
      <c r="M1093" t="s">
        <v>28</v>
      </c>
      <c r="N1093">
        <v>32765</v>
      </c>
      <c r="O1093" t="s">
        <v>51</v>
      </c>
      <c r="P1093">
        <v>9000</v>
      </c>
      <c r="Q1093" t="s">
        <v>46</v>
      </c>
      <c r="R1093">
        <v>3</v>
      </c>
      <c r="S1093">
        <v>1</v>
      </c>
      <c r="T1093">
        <v>0</v>
      </c>
      <c r="U1093" t="s">
        <v>30</v>
      </c>
    </row>
    <row r="1094" spans="1:21" x14ac:dyDescent="0.25">
      <c r="A1094">
        <v>402995</v>
      </c>
      <c r="B1094" t="s">
        <v>21</v>
      </c>
      <c r="C1094" t="s">
        <v>41</v>
      </c>
      <c r="D1094" t="s">
        <v>16</v>
      </c>
      <c r="E1094" t="s">
        <v>57</v>
      </c>
      <c r="F1094" t="s">
        <v>45</v>
      </c>
      <c r="G1094" t="s">
        <v>43</v>
      </c>
      <c r="H1094">
        <v>0.53146202304585699</v>
      </c>
      <c r="I1094">
        <f t="shared" si="34"/>
        <v>531.46202304585699</v>
      </c>
      <c r="J1094" t="str">
        <f t="shared" si="35"/>
        <v>Medium</v>
      </c>
      <c r="K1094" t="s">
        <v>19</v>
      </c>
      <c r="L1094" t="s">
        <v>27</v>
      </c>
      <c r="M1094" t="s">
        <v>28</v>
      </c>
      <c r="N1094">
        <v>10238</v>
      </c>
      <c r="O1094" t="s">
        <v>52</v>
      </c>
      <c r="P1094">
        <v>12000</v>
      </c>
      <c r="Q1094" t="s">
        <v>46</v>
      </c>
      <c r="R1094">
        <v>8</v>
      </c>
      <c r="S1094">
        <v>1</v>
      </c>
      <c r="T1094">
        <v>4</v>
      </c>
      <c r="U1094" t="s">
        <v>30</v>
      </c>
    </row>
    <row r="1095" spans="1:21" x14ac:dyDescent="0.25">
      <c r="A1095">
        <v>246413</v>
      </c>
      <c r="B1095" t="s">
        <v>20</v>
      </c>
      <c r="C1095" t="s">
        <v>40</v>
      </c>
      <c r="D1095" t="s">
        <v>16</v>
      </c>
      <c r="E1095" t="s">
        <v>58</v>
      </c>
      <c r="F1095" t="s">
        <v>45</v>
      </c>
      <c r="G1095" t="s">
        <v>42</v>
      </c>
      <c r="H1095">
        <v>0.53182122829982004</v>
      </c>
      <c r="I1095">
        <f t="shared" si="34"/>
        <v>531.82122829982006</v>
      </c>
      <c r="J1095" t="str">
        <f t="shared" si="35"/>
        <v>Medium</v>
      </c>
      <c r="K1095" t="s">
        <v>19</v>
      </c>
      <c r="L1095" t="s">
        <v>26</v>
      </c>
      <c r="M1095" t="s">
        <v>29</v>
      </c>
      <c r="N1095">
        <v>32765</v>
      </c>
      <c r="O1095" t="s">
        <v>51</v>
      </c>
      <c r="P1095">
        <v>13000</v>
      </c>
      <c r="Q1095" t="s">
        <v>46</v>
      </c>
      <c r="R1095">
        <v>0</v>
      </c>
      <c r="S1095">
        <v>1</v>
      </c>
      <c r="T1095">
        <v>0</v>
      </c>
      <c r="U1095" t="s">
        <v>30</v>
      </c>
    </row>
    <row r="1096" spans="1:21" x14ac:dyDescent="0.25">
      <c r="A1096">
        <v>965356</v>
      </c>
      <c r="B1096" t="s">
        <v>15</v>
      </c>
      <c r="C1096" t="s">
        <v>41</v>
      </c>
      <c r="D1096" t="s">
        <v>16</v>
      </c>
      <c r="E1096" t="s">
        <v>56</v>
      </c>
      <c r="F1096" t="s">
        <v>44</v>
      </c>
      <c r="G1096" t="s">
        <v>43</v>
      </c>
      <c r="H1096">
        <v>0.53207797269451695</v>
      </c>
      <c r="I1096">
        <f t="shared" si="34"/>
        <v>532.07797269451692</v>
      </c>
      <c r="J1096" t="str">
        <f t="shared" si="35"/>
        <v>Medium</v>
      </c>
      <c r="K1096" t="s">
        <v>17</v>
      </c>
      <c r="L1096" t="s">
        <v>27</v>
      </c>
      <c r="M1096" t="s">
        <v>28</v>
      </c>
      <c r="N1096">
        <v>10238</v>
      </c>
      <c r="O1096" t="s">
        <v>52</v>
      </c>
      <c r="P1096">
        <v>10000</v>
      </c>
      <c r="Q1096" t="s">
        <v>46</v>
      </c>
      <c r="R1096">
        <v>4</v>
      </c>
      <c r="S1096">
        <v>1</v>
      </c>
      <c r="T1096">
        <v>2</v>
      </c>
      <c r="U1096" t="s">
        <v>30</v>
      </c>
    </row>
    <row r="1097" spans="1:21" x14ac:dyDescent="0.25">
      <c r="A1097">
        <v>287800</v>
      </c>
      <c r="B1097" t="s">
        <v>15</v>
      </c>
      <c r="C1097" t="s">
        <v>41</v>
      </c>
      <c r="D1097" t="s">
        <v>16</v>
      </c>
      <c r="E1097" t="s">
        <v>56</v>
      </c>
      <c r="F1097" t="s">
        <v>45</v>
      </c>
      <c r="G1097" t="s">
        <v>43</v>
      </c>
      <c r="H1097">
        <v>0.53258775470511999</v>
      </c>
      <c r="I1097">
        <f t="shared" si="34"/>
        <v>532.58775470512001</v>
      </c>
      <c r="J1097" t="str">
        <f t="shared" si="35"/>
        <v>Medium</v>
      </c>
      <c r="K1097" t="s">
        <v>19</v>
      </c>
      <c r="L1097" t="s">
        <v>27</v>
      </c>
      <c r="M1097" t="s">
        <v>28</v>
      </c>
      <c r="N1097">
        <v>10238</v>
      </c>
      <c r="O1097" t="s">
        <v>52</v>
      </c>
      <c r="P1097">
        <v>10000</v>
      </c>
      <c r="Q1097" t="s">
        <v>46</v>
      </c>
      <c r="R1097">
        <v>2</v>
      </c>
      <c r="S1097">
        <v>1</v>
      </c>
      <c r="T1097">
        <v>2</v>
      </c>
      <c r="U1097" t="s">
        <v>30</v>
      </c>
    </row>
    <row r="1098" spans="1:21" x14ac:dyDescent="0.25">
      <c r="A1098">
        <v>48329</v>
      </c>
      <c r="B1098" t="s">
        <v>21</v>
      </c>
      <c r="C1098" t="s">
        <v>41</v>
      </c>
      <c r="D1098" t="s">
        <v>16</v>
      </c>
      <c r="E1098" t="s">
        <v>58</v>
      </c>
      <c r="F1098" t="s">
        <v>45</v>
      </c>
      <c r="G1098" t="s">
        <v>43</v>
      </c>
      <c r="H1098">
        <v>0.53304269577348196</v>
      </c>
      <c r="I1098">
        <f t="shared" si="34"/>
        <v>533.04269577348191</v>
      </c>
      <c r="J1098" t="str">
        <f t="shared" si="35"/>
        <v>Medium</v>
      </c>
      <c r="K1098" t="s">
        <v>17</v>
      </c>
      <c r="L1098" t="s">
        <v>27</v>
      </c>
      <c r="M1098" t="s">
        <v>28</v>
      </c>
      <c r="N1098">
        <v>10238</v>
      </c>
      <c r="O1098" t="s">
        <v>52</v>
      </c>
      <c r="P1098">
        <v>12000</v>
      </c>
      <c r="Q1098" t="s">
        <v>46</v>
      </c>
      <c r="R1098">
        <v>1</v>
      </c>
      <c r="S1098">
        <v>1</v>
      </c>
      <c r="T1098">
        <v>2</v>
      </c>
      <c r="U1098" t="s">
        <v>31</v>
      </c>
    </row>
    <row r="1099" spans="1:21" x14ac:dyDescent="0.25">
      <c r="A1099">
        <v>367639</v>
      </c>
      <c r="B1099" t="s">
        <v>15</v>
      </c>
      <c r="C1099" t="s">
        <v>41</v>
      </c>
      <c r="D1099" t="s">
        <v>16</v>
      </c>
      <c r="E1099" t="s">
        <v>56</v>
      </c>
      <c r="F1099" t="s">
        <v>44</v>
      </c>
      <c r="G1099" t="s">
        <v>80</v>
      </c>
      <c r="H1099">
        <v>0.53305112438955804</v>
      </c>
      <c r="I1099">
        <f t="shared" si="34"/>
        <v>533.05112438955803</v>
      </c>
      <c r="J1099" t="str">
        <f t="shared" si="35"/>
        <v>Medium</v>
      </c>
      <c r="K1099" t="s">
        <v>19</v>
      </c>
      <c r="L1099" t="s">
        <v>26</v>
      </c>
      <c r="M1099" t="s">
        <v>28</v>
      </c>
      <c r="N1099">
        <v>10238</v>
      </c>
      <c r="O1099" t="s">
        <v>52</v>
      </c>
      <c r="P1099">
        <v>12000</v>
      </c>
      <c r="Q1099" t="s">
        <v>46</v>
      </c>
      <c r="R1099">
        <v>2</v>
      </c>
      <c r="S1099">
        <v>1</v>
      </c>
      <c r="T1099">
        <v>6</v>
      </c>
      <c r="U1099" t="s">
        <v>30</v>
      </c>
    </row>
    <row r="1100" spans="1:21" x14ac:dyDescent="0.25">
      <c r="A1100">
        <v>4035</v>
      </c>
      <c r="B1100" t="s">
        <v>21</v>
      </c>
      <c r="C1100" t="s">
        <v>40</v>
      </c>
      <c r="D1100" t="s">
        <v>16</v>
      </c>
      <c r="E1100" t="s">
        <v>57</v>
      </c>
      <c r="F1100" t="s">
        <v>45</v>
      </c>
      <c r="G1100" t="s">
        <v>43</v>
      </c>
      <c r="H1100">
        <v>0.533130591866943</v>
      </c>
      <c r="I1100">
        <f t="shared" si="34"/>
        <v>533.13059186694295</v>
      </c>
      <c r="J1100" t="str">
        <f t="shared" si="35"/>
        <v>Medium</v>
      </c>
      <c r="K1100" t="s">
        <v>19</v>
      </c>
      <c r="L1100" t="s">
        <v>27</v>
      </c>
      <c r="M1100" t="s">
        <v>29</v>
      </c>
      <c r="N1100">
        <v>32765</v>
      </c>
      <c r="O1100" t="s">
        <v>51</v>
      </c>
      <c r="P1100">
        <v>6000</v>
      </c>
      <c r="Q1100" t="s">
        <v>46</v>
      </c>
      <c r="R1100">
        <v>2</v>
      </c>
      <c r="S1100">
        <v>1</v>
      </c>
      <c r="T1100">
        <v>1</v>
      </c>
      <c r="U1100" t="s">
        <v>30</v>
      </c>
    </row>
    <row r="1101" spans="1:21" x14ac:dyDescent="0.25">
      <c r="A1101">
        <v>723759</v>
      </c>
      <c r="B1101" t="s">
        <v>20</v>
      </c>
      <c r="C1101" t="s">
        <v>41</v>
      </c>
      <c r="D1101" t="s">
        <v>16</v>
      </c>
      <c r="E1101" t="s">
        <v>58</v>
      </c>
      <c r="F1101" t="s">
        <v>45</v>
      </c>
      <c r="G1101" t="s">
        <v>42</v>
      </c>
      <c r="H1101">
        <v>0.53379596946041896</v>
      </c>
      <c r="I1101">
        <f t="shared" si="34"/>
        <v>533.79596946041897</v>
      </c>
      <c r="J1101" t="str">
        <f t="shared" si="35"/>
        <v>Medium</v>
      </c>
      <c r="K1101" t="s">
        <v>19</v>
      </c>
      <c r="L1101" t="s">
        <v>26</v>
      </c>
      <c r="M1101" t="s">
        <v>28</v>
      </c>
      <c r="N1101">
        <v>32765</v>
      </c>
      <c r="O1101" t="s">
        <v>51</v>
      </c>
      <c r="P1101">
        <v>12000</v>
      </c>
      <c r="Q1101" t="s">
        <v>46</v>
      </c>
      <c r="R1101">
        <v>3</v>
      </c>
      <c r="S1101">
        <v>1</v>
      </c>
      <c r="T1101">
        <v>1</v>
      </c>
      <c r="U1101" t="s">
        <v>31</v>
      </c>
    </row>
    <row r="1102" spans="1:21" x14ac:dyDescent="0.25">
      <c r="A1102">
        <v>990622</v>
      </c>
      <c r="B1102" t="s">
        <v>20</v>
      </c>
      <c r="C1102" t="s">
        <v>40</v>
      </c>
      <c r="D1102" t="s">
        <v>16</v>
      </c>
      <c r="E1102" t="s">
        <v>58</v>
      </c>
      <c r="F1102" t="s">
        <v>44</v>
      </c>
      <c r="G1102" t="s">
        <v>42</v>
      </c>
      <c r="H1102">
        <v>0.53419023120667897</v>
      </c>
      <c r="I1102">
        <f t="shared" si="34"/>
        <v>534.19023120667896</v>
      </c>
      <c r="J1102" t="str">
        <f t="shared" si="35"/>
        <v>Medium</v>
      </c>
      <c r="K1102" t="s">
        <v>19</v>
      </c>
      <c r="L1102" t="s">
        <v>26</v>
      </c>
      <c r="M1102" t="s">
        <v>28</v>
      </c>
      <c r="N1102">
        <v>10238</v>
      </c>
      <c r="O1102" t="s">
        <v>52</v>
      </c>
      <c r="P1102">
        <v>10000</v>
      </c>
      <c r="Q1102" t="s">
        <v>46</v>
      </c>
      <c r="R1102">
        <v>0</v>
      </c>
      <c r="S1102">
        <v>1</v>
      </c>
      <c r="T1102">
        <v>1</v>
      </c>
      <c r="U1102" t="s">
        <v>30</v>
      </c>
    </row>
    <row r="1103" spans="1:21" x14ac:dyDescent="0.25">
      <c r="A1103">
        <v>186080</v>
      </c>
      <c r="B1103" t="s">
        <v>15</v>
      </c>
      <c r="C1103" t="s">
        <v>40</v>
      </c>
      <c r="D1103" t="s">
        <v>16</v>
      </c>
      <c r="E1103" t="s">
        <v>57</v>
      </c>
      <c r="F1103" t="s">
        <v>45</v>
      </c>
      <c r="G1103" t="s">
        <v>43</v>
      </c>
      <c r="H1103">
        <v>0.53452777270076901</v>
      </c>
      <c r="I1103">
        <f t="shared" si="34"/>
        <v>534.52777270076899</v>
      </c>
      <c r="J1103" t="str">
        <f t="shared" si="35"/>
        <v>Medium</v>
      </c>
      <c r="K1103" t="s">
        <v>19</v>
      </c>
      <c r="L1103" t="s">
        <v>27</v>
      </c>
      <c r="M1103" t="s">
        <v>28</v>
      </c>
      <c r="N1103">
        <v>10238</v>
      </c>
      <c r="O1103" t="s">
        <v>52</v>
      </c>
      <c r="P1103">
        <v>10000</v>
      </c>
      <c r="Q1103" t="s">
        <v>46</v>
      </c>
      <c r="R1103">
        <v>0</v>
      </c>
      <c r="S1103">
        <v>1</v>
      </c>
      <c r="T1103">
        <v>3</v>
      </c>
      <c r="U1103" t="s">
        <v>30</v>
      </c>
    </row>
    <row r="1104" spans="1:21" x14ac:dyDescent="0.25">
      <c r="A1104">
        <v>780961</v>
      </c>
      <c r="B1104" t="s">
        <v>15</v>
      </c>
      <c r="C1104" t="s">
        <v>40</v>
      </c>
      <c r="D1104" t="s">
        <v>16</v>
      </c>
      <c r="E1104" t="s">
        <v>56</v>
      </c>
      <c r="F1104" t="s">
        <v>45</v>
      </c>
      <c r="G1104" t="s">
        <v>43</v>
      </c>
      <c r="H1104">
        <v>0.53458414726750902</v>
      </c>
      <c r="I1104">
        <f t="shared" si="34"/>
        <v>534.58414726750902</v>
      </c>
      <c r="J1104" t="str">
        <f t="shared" si="35"/>
        <v>Medium</v>
      </c>
      <c r="K1104" t="s">
        <v>17</v>
      </c>
      <c r="L1104" t="s">
        <v>27</v>
      </c>
      <c r="M1104" t="s">
        <v>28</v>
      </c>
      <c r="N1104">
        <v>32765</v>
      </c>
      <c r="O1104" t="s">
        <v>51</v>
      </c>
      <c r="P1104">
        <v>12000</v>
      </c>
      <c r="Q1104" t="s">
        <v>46</v>
      </c>
      <c r="R1104">
        <v>4</v>
      </c>
      <c r="S1104">
        <v>1</v>
      </c>
      <c r="T1104">
        <v>0</v>
      </c>
      <c r="U1104" t="s">
        <v>30</v>
      </c>
    </row>
    <row r="1105" spans="1:21" x14ac:dyDescent="0.25">
      <c r="A1105">
        <v>508867</v>
      </c>
      <c r="B1105" t="s">
        <v>21</v>
      </c>
      <c r="C1105" t="s">
        <v>41</v>
      </c>
      <c r="D1105" t="s">
        <v>22</v>
      </c>
      <c r="E1105" t="s">
        <v>57</v>
      </c>
      <c r="F1105" t="s">
        <v>45</v>
      </c>
      <c r="G1105" t="s">
        <v>43</v>
      </c>
      <c r="H1105">
        <v>0.53490720959958404</v>
      </c>
      <c r="I1105">
        <f t="shared" si="34"/>
        <v>534.90720959958401</v>
      </c>
      <c r="J1105" t="str">
        <f t="shared" si="35"/>
        <v>Medium</v>
      </c>
      <c r="K1105" t="s">
        <v>17</v>
      </c>
      <c r="L1105" t="s">
        <v>26</v>
      </c>
      <c r="M1105" t="s">
        <v>28</v>
      </c>
      <c r="N1105">
        <v>32765</v>
      </c>
      <c r="O1105" t="s">
        <v>51</v>
      </c>
      <c r="P1105">
        <v>8000</v>
      </c>
      <c r="Q1105" t="s">
        <v>46</v>
      </c>
      <c r="R1105">
        <v>6</v>
      </c>
      <c r="S1105">
        <v>1</v>
      </c>
      <c r="T1105">
        <v>1</v>
      </c>
      <c r="U1105" t="s">
        <v>30</v>
      </c>
    </row>
    <row r="1106" spans="1:21" x14ac:dyDescent="0.25">
      <c r="A1106">
        <v>848121</v>
      </c>
      <c r="B1106" t="s">
        <v>15</v>
      </c>
      <c r="C1106" t="s">
        <v>41</v>
      </c>
      <c r="D1106" t="s">
        <v>16</v>
      </c>
      <c r="E1106" t="s">
        <v>56</v>
      </c>
      <c r="F1106" t="s">
        <v>45</v>
      </c>
      <c r="G1106" t="s">
        <v>43</v>
      </c>
      <c r="H1106">
        <v>0.535441183643522</v>
      </c>
      <c r="I1106">
        <f t="shared" si="34"/>
        <v>535.44118364352198</v>
      </c>
      <c r="J1106" t="str">
        <f t="shared" si="35"/>
        <v>Medium</v>
      </c>
      <c r="K1106" t="s">
        <v>19</v>
      </c>
      <c r="L1106" t="s">
        <v>27</v>
      </c>
      <c r="M1106" t="s">
        <v>28</v>
      </c>
      <c r="N1106">
        <v>10238</v>
      </c>
      <c r="O1106" t="s">
        <v>52</v>
      </c>
      <c r="P1106">
        <v>12000</v>
      </c>
      <c r="Q1106" t="s">
        <v>46</v>
      </c>
      <c r="R1106">
        <v>2</v>
      </c>
      <c r="S1106">
        <v>1</v>
      </c>
      <c r="T1106">
        <v>2</v>
      </c>
      <c r="U1106" t="s">
        <v>30</v>
      </c>
    </row>
    <row r="1107" spans="1:21" x14ac:dyDescent="0.25">
      <c r="A1107">
        <v>454701</v>
      </c>
      <c r="B1107" t="s">
        <v>15</v>
      </c>
      <c r="C1107" t="s">
        <v>40</v>
      </c>
      <c r="D1107" t="s">
        <v>16</v>
      </c>
      <c r="E1107" t="s">
        <v>56</v>
      </c>
      <c r="F1107" t="s">
        <v>44</v>
      </c>
      <c r="G1107" t="s">
        <v>43</v>
      </c>
      <c r="H1107">
        <v>0.53548530534094796</v>
      </c>
      <c r="I1107">
        <f t="shared" si="34"/>
        <v>535.485305340948</v>
      </c>
      <c r="J1107" t="str">
        <f t="shared" si="35"/>
        <v>Medium</v>
      </c>
      <c r="K1107" t="s">
        <v>17</v>
      </c>
      <c r="L1107" t="s">
        <v>27</v>
      </c>
      <c r="M1107" t="s">
        <v>28</v>
      </c>
      <c r="N1107">
        <v>10238</v>
      </c>
      <c r="O1107" t="s">
        <v>52</v>
      </c>
      <c r="P1107">
        <v>11000</v>
      </c>
      <c r="Q1107" t="s">
        <v>46</v>
      </c>
      <c r="R1107">
        <v>2</v>
      </c>
      <c r="S1107">
        <v>1</v>
      </c>
      <c r="T1107">
        <v>2</v>
      </c>
      <c r="U1107" t="s">
        <v>30</v>
      </c>
    </row>
    <row r="1108" spans="1:21" x14ac:dyDescent="0.25">
      <c r="A1108">
        <v>343615</v>
      </c>
      <c r="B1108" t="s">
        <v>15</v>
      </c>
      <c r="C1108" t="s">
        <v>41</v>
      </c>
      <c r="D1108" t="s">
        <v>16</v>
      </c>
      <c r="E1108" t="s">
        <v>56</v>
      </c>
      <c r="F1108" t="s">
        <v>45</v>
      </c>
      <c r="G1108" t="s">
        <v>43</v>
      </c>
      <c r="H1108">
        <v>0.53583386445119996</v>
      </c>
      <c r="I1108">
        <f t="shared" si="34"/>
        <v>535.83386445119993</v>
      </c>
      <c r="J1108" t="str">
        <f t="shared" si="35"/>
        <v>Medium</v>
      </c>
      <c r="K1108" t="s">
        <v>19</v>
      </c>
      <c r="L1108" t="s">
        <v>27</v>
      </c>
      <c r="M1108" t="s">
        <v>28</v>
      </c>
      <c r="N1108">
        <v>32765</v>
      </c>
      <c r="O1108" t="s">
        <v>51</v>
      </c>
      <c r="P1108">
        <v>9000</v>
      </c>
      <c r="Q1108" t="s">
        <v>46</v>
      </c>
      <c r="R1108">
        <v>11</v>
      </c>
      <c r="S1108">
        <v>1</v>
      </c>
      <c r="T1108">
        <v>4</v>
      </c>
      <c r="U1108" t="s">
        <v>30</v>
      </c>
    </row>
    <row r="1109" spans="1:21" x14ac:dyDescent="0.25">
      <c r="A1109">
        <v>750105</v>
      </c>
      <c r="B1109" t="s">
        <v>15</v>
      </c>
      <c r="C1109" t="s">
        <v>40</v>
      </c>
      <c r="D1109" t="s">
        <v>22</v>
      </c>
      <c r="E1109" t="s">
        <v>58</v>
      </c>
      <c r="F1109" t="s">
        <v>45</v>
      </c>
      <c r="G1109" t="s">
        <v>43</v>
      </c>
      <c r="H1109">
        <v>0.53593822205428798</v>
      </c>
      <c r="I1109">
        <f t="shared" si="34"/>
        <v>535.93822205428796</v>
      </c>
      <c r="J1109" t="str">
        <f t="shared" si="35"/>
        <v>Medium</v>
      </c>
      <c r="K1109" t="s">
        <v>17</v>
      </c>
      <c r="L1109" t="s">
        <v>27</v>
      </c>
      <c r="M1109" t="s">
        <v>28</v>
      </c>
      <c r="N1109">
        <v>10238</v>
      </c>
      <c r="O1109" t="s">
        <v>52</v>
      </c>
      <c r="P1109">
        <v>13000</v>
      </c>
      <c r="Q1109" t="s">
        <v>46</v>
      </c>
      <c r="R1109">
        <v>0</v>
      </c>
      <c r="S1109">
        <v>1</v>
      </c>
      <c r="T1109">
        <v>2</v>
      </c>
      <c r="U1109" t="s">
        <v>30</v>
      </c>
    </row>
    <row r="1110" spans="1:21" x14ac:dyDescent="0.25">
      <c r="A1110">
        <v>35846</v>
      </c>
      <c r="B1110" t="s">
        <v>20</v>
      </c>
      <c r="C1110" t="s">
        <v>40</v>
      </c>
      <c r="D1110" t="s">
        <v>16</v>
      </c>
      <c r="E1110" t="s">
        <v>58</v>
      </c>
      <c r="F1110" t="s">
        <v>81</v>
      </c>
      <c r="G1110" t="s">
        <v>80</v>
      </c>
      <c r="H1110">
        <v>0.53623210519537801</v>
      </c>
      <c r="I1110">
        <f t="shared" si="34"/>
        <v>536.23210519537804</v>
      </c>
      <c r="J1110" t="str">
        <f t="shared" si="35"/>
        <v>Medium</v>
      </c>
      <c r="K1110" t="s">
        <v>19</v>
      </c>
      <c r="L1110" t="s">
        <v>26</v>
      </c>
      <c r="M1110" t="s">
        <v>28</v>
      </c>
      <c r="N1110">
        <v>10238</v>
      </c>
      <c r="O1110" t="s">
        <v>52</v>
      </c>
      <c r="P1110">
        <v>13000</v>
      </c>
      <c r="Q1110" t="s">
        <v>46</v>
      </c>
      <c r="R1110">
        <v>1</v>
      </c>
      <c r="S1110">
        <v>1</v>
      </c>
      <c r="T1110">
        <v>0</v>
      </c>
      <c r="U1110" t="s">
        <v>30</v>
      </c>
    </row>
    <row r="1111" spans="1:21" x14ac:dyDescent="0.25">
      <c r="A1111">
        <v>984920</v>
      </c>
      <c r="B1111" t="s">
        <v>20</v>
      </c>
      <c r="C1111" t="s">
        <v>40</v>
      </c>
      <c r="D1111" t="s">
        <v>16</v>
      </c>
      <c r="E1111" t="s">
        <v>58</v>
      </c>
      <c r="F1111" t="s">
        <v>45</v>
      </c>
      <c r="G1111" t="s">
        <v>43</v>
      </c>
      <c r="H1111">
        <v>0.53659055246264598</v>
      </c>
      <c r="I1111">
        <f t="shared" si="34"/>
        <v>536.59055246264597</v>
      </c>
      <c r="J1111" t="str">
        <f t="shared" si="35"/>
        <v>Medium</v>
      </c>
      <c r="K1111" t="s">
        <v>19</v>
      </c>
      <c r="L1111" t="s">
        <v>27</v>
      </c>
      <c r="M1111" t="s">
        <v>28</v>
      </c>
      <c r="N1111">
        <v>10238</v>
      </c>
      <c r="O1111" t="s">
        <v>52</v>
      </c>
      <c r="P1111">
        <v>12000</v>
      </c>
      <c r="Q1111" t="s">
        <v>46</v>
      </c>
      <c r="R1111">
        <v>0</v>
      </c>
      <c r="S1111">
        <v>1</v>
      </c>
      <c r="T1111">
        <v>0</v>
      </c>
      <c r="U1111" t="s">
        <v>30</v>
      </c>
    </row>
    <row r="1112" spans="1:21" x14ac:dyDescent="0.25">
      <c r="A1112">
        <v>500939</v>
      </c>
      <c r="B1112" t="s">
        <v>15</v>
      </c>
      <c r="C1112" t="s">
        <v>40</v>
      </c>
      <c r="D1112" t="s">
        <v>16</v>
      </c>
      <c r="E1112" t="s">
        <v>56</v>
      </c>
      <c r="F1112" t="s">
        <v>44</v>
      </c>
      <c r="G1112" t="s">
        <v>43</v>
      </c>
      <c r="H1112">
        <v>0.53661030643387897</v>
      </c>
      <c r="I1112">
        <f t="shared" si="34"/>
        <v>536.61030643387892</v>
      </c>
      <c r="J1112" t="str">
        <f t="shared" si="35"/>
        <v>Medium</v>
      </c>
      <c r="K1112" t="s">
        <v>17</v>
      </c>
      <c r="L1112" t="s">
        <v>26</v>
      </c>
      <c r="M1112" t="s">
        <v>28</v>
      </c>
      <c r="N1112">
        <v>32765</v>
      </c>
      <c r="O1112" t="s">
        <v>51</v>
      </c>
      <c r="P1112">
        <v>12000</v>
      </c>
      <c r="Q1112" t="s">
        <v>46</v>
      </c>
      <c r="R1112">
        <v>3</v>
      </c>
      <c r="S1112">
        <v>1</v>
      </c>
      <c r="T1112">
        <v>2</v>
      </c>
      <c r="U1112" t="s">
        <v>30</v>
      </c>
    </row>
    <row r="1113" spans="1:21" x14ac:dyDescent="0.25">
      <c r="A1113">
        <v>752140</v>
      </c>
      <c r="B1113" t="s">
        <v>20</v>
      </c>
      <c r="C1113" t="s">
        <v>41</v>
      </c>
      <c r="D1113" t="s">
        <v>22</v>
      </c>
      <c r="E1113" t="s">
        <v>58</v>
      </c>
      <c r="F1113" t="s">
        <v>45</v>
      </c>
      <c r="G1113" t="s">
        <v>43</v>
      </c>
      <c r="H1113">
        <v>0.53680927977911796</v>
      </c>
      <c r="I1113">
        <f t="shared" si="34"/>
        <v>536.80927977911801</v>
      </c>
      <c r="J1113" t="str">
        <f t="shared" si="35"/>
        <v>Medium</v>
      </c>
      <c r="K1113" t="s">
        <v>19</v>
      </c>
      <c r="L1113" t="s">
        <v>26</v>
      </c>
      <c r="M1113" t="s">
        <v>29</v>
      </c>
      <c r="N1113">
        <v>32765</v>
      </c>
      <c r="O1113" t="s">
        <v>51</v>
      </c>
      <c r="P1113">
        <v>10000</v>
      </c>
      <c r="Q1113" t="s">
        <v>46</v>
      </c>
      <c r="R1113">
        <v>4</v>
      </c>
      <c r="S1113">
        <v>1</v>
      </c>
      <c r="T1113">
        <v>2</v>
      </c>
      <c r="U1113" t="s">
        <v>31</v>
      </c>
    </row>
    <row r="1114" spans="1:21" x14ac:dyDescent="0.25">
      <c r="A1114">
        <v>268399</v>
      </c>
      <c r="B1114" t="s">
        <v>21</v>
      </c>
      <c r="C1114" t="s">
        <v>41</v>
      </c>
      <c r="D1114" t="s">
        <v>16</v>
      </c>
      <c r="E1114" t="s">
        <v>57</v>
      </c>
      <c r="F1114" t="s">
        <v>44</v>
      </c>
      <c r="G1114" t="s">
        <v>43</v>
      </c>
      <c r="H1114">
        <v>0.537064952831246</v>
      </c>
      <c r="I1114">
        <f t="shared" si="34"/>
        <v>537.06495283124605</v>
      </c>
      <c r="J1114" t="str">
        <f t="shared" si="35"/>
        <v>Medium</v>
      </c>
      <c r="K1114" t="s">
        <v>19</v>
      </c>
      <c r="L1114" t="s">
        <v>27</v>
      </c>
      <c r="M1114" t="s">
        <v>28</v>
      </c>
      <c r="N1114">
        <v>10238</v>
      </c>
      <c r="O1114" t="s">
        <v>52</v>
      </c>
      <c r="P1114">
        <v>8000</v>
      </c>
      <c r="Q1114" t="s">
        <v>46</v>
      </c>
      <c r="R1114">
        <v>3</v>
      </c>
      <c r="S1114">
        <v>1</v>
      </c>
      <c r="T1114">
        <v>1</v>
      </c>
      <c r="U1114" t="s">
        <v>30</v>
      </c>
    </row>
    <row r="1115" spans="1:21" x14ac:dyDescent="0.25">
      <c r="A1115">
        <v>816614</v>
      </c>
      <c r="B1115" t="s">
        <v>20</v>
      </c>
      <c r="C1115" t="s">
        <v>41</v>
      </c>
      <c r="D1115" t="s">
        <v>16</v>
      </c>
      <c r="E1115" t="s">
        <v>58</v>
      </c>
      <c r="F1115" t="s">
        <v>45</v>
      </c>
      <c r="G1115" t="s">
        <v>43</v>
      </c>
      <c r="H1115">
        <v>0.53710085435794097</v>
      </c>
      <c r="I1115">
        <f t="shared" si="34"/>
        <v>537.10085435794099</v>
      </c>
      <c r="J1115" t="str">
        <f t="shared" si="35"/>
        <v>Medium</v>
      </c>
      <c r="K1115" t="s">
        <v>19</v>
      </c>
      <c r="L1115" t="s">
        <v>26</v>
      </c>
      <c r="M1115" t="s">
        <v>29</v>
      </c>
      <c r="N1115">
        <v>32765</v>
      </c>
      <c r="O1115" t="s">
        <v>51</v>
      </c>
      <c r="P1115">
        <v>9000</v>
      </c>
      <c r="Q1115" t="s">
        <v>46</v>
      </c>
      <c r="R1115">
        <v>3</v>
      </c>
      <c r="S1115">
        <v>1</v>
      </c>
      <c r="T1115">
        <v>1</v>
      </c>
      <c r="U1115" t="s">
        <v>30</v>
      </c>
    </row>
    <row r="1116" spans="1:21" x14ac:dyDescent="0.25">
      <c r="A1116">
        <v>415422</v>
      </c>
      <c r="B1116" t="s">
        <v>21</v>
      </c>
      <c r="C1116" t="s">
        <v>40</v>
      </c>
      <c r="D1116" t="s">
        <v>16</v>
      </c>
      <c r="E1116" t="s">
        <v>57</v>
      </c>
      <c r="F1116" t="s">
        <v>45</v>
      </c>
      <c r="G1116" t="s">
        <v>80</v>
      </c>
      <c r="H1116">
        <v>0.53756975913935501</v>
      </c>
      <c r="I1116">
        <f t="shared" si="34"/>
        <v>537.56975913935503</v>
      </c>
      <c r="J1116" t="str">
        <f t="shared" si="35"/>
        <v>Medium</v>
      </c>
      <c r="K1116" t="s">
        <v>19</v>
      </c>
      <c r="L1116" t="s">
        <v>27</v>
      </c>
      <c r="M1116" t="s">
        <v>28</v>
      </c>
      <c r="N1116">
        <v>10238</v>
      </c>
      <c r="O1116" t="s">
        <v>52</v>
      </c>
      <c r="P1116">
        <v>8000</v>
      </c>
      <c r="Q1116" t="s">
        <v>46</v>
      </c>
      <c r="R1116">
        <v>0</v>
      </c>
      <c r="S1116">
        <v>1</v>
      </c>
      <c r="T1116">
        <v>4</v>
      </c>
      <c r="U1116" t="s">
        <v>30</v>
      </c>
    </row>
    <row r="1117" spans="1:21" x14ac:dyDescent="0.25">
      <c r="A1117">
        <v>810318</v>
      </c>
      <c r="B1117" t="s">
        <v>21</v>
      </c>
      <c r="C1117" t="s">
        <v>41</v>
      </c>
      <c r="D1117" t="s">
        <v>16</v>
      </c>
      <c r="E1117" t="s">
        <v>57</v>
      </c>
      <c r="F1117" t="s">
        <v>44</v>
      </c>
      <c r="G1117" t="s">
        <v>80</v>
      </c>
      <c r="H1117">
        <v>0.53804130609254797</v>
      </c>
      <c r="I1117">
        <f t="shared" si="34"/>
        <v>538.04130609254798</v>
      </c>
      <c r="J1117" t="str">
        <f t="shared" si="35"/>
        <v>Medium</v>
      </c>
      <c r="K1117" t="s">
        <v>17</v>
      </c>
      <c r="L1117" t="s">
        <v>27</v>
      </c>
      <c r="M1117" t="s">
        <v>28</v>
      </c>
      <c r="N1117">
        <v>10238</v>
      </c>
      <c r="O1117" t="s">
        <v>52</v>
      </c>
      <c r="P1117">
        <v>11000</v>
      </c>
      <c r="Q1117" t="s">
        <v>46</v>
      </c>
      <c r="R1117">
        <v>3</v>
      </c>
      <c r="S1117">
        <v>1</v>
      </c>
      <c r="T1117">
        <v>1</v>
      </c>
      <c r="U1117" t="s">
        <v>30</v>
      </c>
    </row>
    <row r="1118" spans="1:21" x14ac:dyDescent="0.25">
      <c r="A1118">
        <v>402250</v>
      </c>
      <c r="B1118" t="s">
        <v>21</v>
      </c>
      <c r="C1118" t="s">
        <v>41</v>
      </c>
      <c r="D1118" t="s">
        <v>16</v>
      </c>
      <c r="E1118" t="s">
        <v>57</v>
      </c>
      <c r="F1118" t="s">
        <v>45</v>
      </c>
      <c r="G1118" t="s">
        <v>43</v>
      </c>
      <c r="H1118">
        <v>0.53823161453697699</v>
      </c>
      <c r="I1118">
        <f t="shared" si="34"/>
        <v>538.23161453697696</v>
      </c>
      <c r="J1118" t="str">
        <f t="shared" si="35"/>
        <v>Medium</v>
      </c>
      <c r="K1118" t="s">
        <v>19</v>
      </c>
      <c r="L1118" t="s">
        <v>27</v>
      </c>
      <c r="M1118" t="s">
        <v>28</v>
      </c>
      <c r="N1118">
        <v>32765</v>
      </c>
      <c r="O1118" t="s">
        <v>51</v>
      </c>
      <c r="P1118">
        <v>12000</v>
      </c>
      <c r="Q1118" t="s">
        <v>46</v>
      </c>
      <c r="R1118">
        <v>5</v>
      </c>
      <c r="S1118">
        <v>1</v>
      </c>
      <c r="T1118">
        <v>1</v>
      </c>
      <c r="U1118" t="s">
        <v>30</v>
      </c>
    </row>
    <row r="1119" spans="1:21" x14ac:dyDescent="0.25">
      <c r="A1119">
        <v>688770</v>
      </c>
      <c r="B1119" t="s">
        <v>21</v>
      </c>
      <c r="C1119" t="s">
        <v>41</v>
      </c>
      <c r="D1119" t="s">
        <v>16</v>
      </c>
      <c r="E1119" t="s">
        <v>57</v>
      </c>
      <c r="F1119" t="s">
        <v>45</v>
      </c>
      <c r="G1119" t="s">
        <v>43</v>
      </c>
      <c r="H1119">
        <v>0.53823179664314102</v>
      </c>
      <c r="I1119">
        <f t="shared" si="34"/>
        <v>538.23179664314102</v>
      </c>
      <c r="J1119" t="str">
        <f t="shared" si="35"/>
        <v>Medium</v>
      </c>
      <c r="K1119" t="s">
        <v>17</v>
      </c>
      <c r="L1119" t="s">
        <v>26</v>
      </c>
      <c r="M1119" t="s">
        <v>28</v>
      </c>
      <c r="N1119">
        <v>10238</v>
      </c>
      <c r="O1119" t="s">
        <v>52</v>
      </c>
      <c r="P1119">
        <v>11000</v>
      </c>
      <c r="Q1119" t="s">
        <v>46</v>
      </c>
      <c r="R1119">
        <v>5</v>
      </c>
      <c r="S1119">
        <v>1</v>
      </c>
      <c r="T1119">
        <v>3</v>
      </c>
      <c r="U1119" t="s">
        <v>30</v>
      </c>
    </row>
    <row r="1120" spans="1:21" x14ac:dyDescent="0.25">
      <c r="A1120">
        <v>142274</v>
      </c>
      <c r="B1120" t="s">
        <v>15</v>
      </c>
      <c r="C1120" t="s">
        <v>41</v>
      </c>
      <c r="D1120" t="s">
        <v>16</v>
      </c>
      <c r="E1120" t="s">
        <v>57</v>
      </c>
      <c r="F1120" t="s">
        <v>45</v>
      </c>
      <c r="G1120" t="s">
        <v>43</v>
      </c>
      <c r="H1120">
        <v>0.53842370162964703</v>
      </c>
      <c r="I1120">
        <f t="shared" si="34"/>
        <v>538.42370162964698</v>
      </c>
      <c r="J1120" t="str">
        <f t="shared" si="35"/>
        <v>Medium</v>
      </c>
      <c r="K1120" t="s">
        <v>19</v>
      </c>
      <c r="L1120" t="s">
        <v>27</v>
      </c>
      <c r="M1120" t="s">
        <v>28</v>
      </c>
      <c r="N1120">
        <v>10238</v>
      </c>
      <c r="O1120" t="s">
        <v>52</v>
      </c>
      <c r="P1120">
        <v>12000</v>
      </c>
      <c r="Q1120" t="s">
        <v>46</v>
      </c>
      <c r="R1120">
        <v>1</v>
      </c>
      <c r="S1120">
        <v>1</v>
      </c>
      <c r="T1120">
        <v>2</v>
      </c>
      <c r="U1120" t="s">
        <v>30</v>
      </c>
    </row>
    <row r="1121" spans="1:21" x14ac:dyDescent="0.25">
      <c r="A1121">
        <v>386838</v>
      </c>
      <c r="B1121" t="s">
        <v>20</v>
      </c>
      <c r="C1121" t="s">
        <v>41</v>
      </c>
      <c r="D1121" t="s">
        <v>16</v>
      </c>
      <c r="E1121" t="s">
        <v>58</v>
      </c>
      <c r="F1121" t="s">
        <v>81</v>
      </c>
      <c r="G1121" t="s">
        <v>79</v>
      </c>
      <c r="H1121">
        <v>0.53874131387799595</v>
      </c>
      <c r="I1121">
        <f t="shared" si="34"/>
        <v>538.74131387799594</v>
      </c>
      <c r="J1121" t="str">
        <f t="shared" si="35"/>
        <v>Medium</v>
      </c>
      <c r="K1121" t="s">
        <v>19</v>
      </c>
      <c r="L1121" t="s">
        <v>26</v>
      </c>
      <c r="M1121" t="s">
        <v>28</v>
      </c>
      <c r="N1121">
        <v>32765</v>
      </c>
      <c r="O1121" t="s">
        <v>51</v>
      </c>
      <c r="P1121">
        <v>9000</v>
      </c>
      <c r="Q1121" t="s">
        <v>46</v>
      </c>
      <c r="R1121">
        <v>3</v>
      </c>
      <c r="S1121">
        <v>1</v>
      </c>
      <c r="T1121">
        <v>0</v>
      </c>
      <c r="U1121" t="s">
        <v>31</v>
      </c>
    </row>
    <row r="1122" spans="1:21" x14ac:dyDescent="0.25">
      <c r="A1122">
        <v>60966</v>
      </c>
      <c r="B1122" t="s">
        <v>15</v>
      </c>
      <c r="C1122" t="s">
        <v>40</v>
      </c>
      <c r="D1122" t="s">
        <v>16</v>
      </c>
      <c r="E1122" t="s">
        <v>56</v>
      </c>
      <c r="F1122" t="s">
        <v>81</v>
      </c>
      <c r="G1122" t="s">
        <v>43</v>
      </c>
      <c r="H1122">
        <v>0.53898563254239895</v>
      </c>
      <c r="I1122">
        <f t="shared" si="34"/>
        <v>538.985632542399</v>
      </c>
      <c r="J1122" t="str">
        <f t="shared" si="35"/>
        <v>Medium</v>
      </c>
      <c r="K1122" t="s">
        <v>19</v>
      </c>
      <c r="L1122" t="s">
        <v>27</v>
      </c>
      <c r="M1122" t="s">
        <v>28</v>
      </c>
      <c r="N1122">
        <v>10238</v>
      </c>
      <c r="O1122" t="s">
        <v>52</v>
      </c>
      <c r="P1122">
        <v>13000</v>
      </c>
      <c r="Q1122" t="s">
        <v>46</v>
      </c>
      <c r="R1122">
        <v>1</v>
      </c>
      <c r="S1122">
        <v>1</v>
      </c>
      <c r="T1122">
        <v>6</v>
      </c>
      <c r="U1122" t="s">
        <v>30</v>
      </c>
    </row>
    <row r="1123" spans="1:21" x14ac:dyDescent="0.25">
      <c r="A1123">
        <v>326608</v>
      </c>
      <c r="B1123" t="s">
        <v>21</v>
      </c>
      <c r="C1123" t="s">
        <v>40</v>
      </c>
      <c r="D1123" t="s">
        <v>16</v>
      </c>
      <c r="E1123" t="s">
        <v>58</v>
      </c>
      <c r="F1123" t="s">
        <v>45</v>
      </c>
      <c r="G1123" t="s">
        <v>43</v>
      </c>
      <c r="H1123">
        <v>0.53921382690846098</v>
      </c>
      <c r="I1123">
        <f t="shared" si="34"/>
        <v>539.21382690846099</v>
      </c>
      <c r="J1123" t="str">
        <f t="shared" si="35"/>
        <v>Medium</v>
      </c>
      <c r="K1123" t="s">
        <v>19</v>
      </c>
      <c r="L1123" t="s">
        <v>27</v>
      </c>
      <c r="M1123" t="s">
        <v>28</v>
      </c>
      <c r="N1123">
        <v>32765</v>
      </c>
      <c r="O1123" t="s">
        <v>51</v>
      </c>
      <c r="P1123">
        <v>5000</v>
      </c>
      <c r="Q1123" t="s">
        <v>46</v>
      </c>
      <c r="R1123">
        <v>0</v>
      </c>
      <c r="S1123">
        <v>1</v>
      </c>
      <c r="T1123">
        <v>0</v>
      </c>
      <c r="U1123" t="s">
        <v>31</v>
      </c>
    </row>
    <row r="1124" spans="1:21" x14ac:dyDescent="0.25">
      <c r="A1124">
        <v>304719</v>
      </c>
      <c r="B1124" t="s">
        <v>15</v>
      </c>
      <c r="C1124" t="s">
        <v>40</v>
      </c>
      <c r="D1124" t="s">
        <v>16</v>
      </c>
      <c r="E1124" t="s">
        <v>56</v>
      </c>
      <c r="F1124" t="s">
        <v>44</v>
      </c>
      <c r="G1124" t="s">
        <v>43</v>
      </c>
      <c r="H1124">
        <v>0.53979570917820596</v>
      </c>
      <c r="I1124">
        <f t="shared" si="34"/>
        <v>539.79570917820593</v>
      </c>
      <c r="J1124" t="str">
        <f t="shared" si="35"/>
        <v>Medium</v>
      </c>
      <c r="K1124" t="s">
        <v>19</v>
      </c>
      <c r="L1124" t="s">
        <v>27</v>
      </c>
      <c r="M1124" t="s">
        <v>28</v>
      </c>
      <c r="N1124">
        <v>10238</v>
      </c>
      <c r="O1124" t="s">
        <v>52</v>
      </c>
      <c r="P1124">
        <v>8000</v>
      </c>
      <c r="Q1124" t="s">
        <v>46</v>
      </c>
      <c r="R1124">
        <v>4</v>
      </c>
      <c r="S1124">
        <v>1</v>
      </c>
      <c r="T1124">
        <v>5</v>
      </c>
      <c r="U1124" t="s">
        <v>30</v>
      </c>
    </row>
    <row r="1125" spans="1:21" x14ac:dyDescent="0.25">
      <c r="A1125">
        <v>408917</v>
      </c>
      <c r="B1125" t="s">
        <v>15</v>
      </c>
      <c r="C1125" t="s">
        <v>40</v>
      </c>
      <c r="D1125" t="s">
        <v>16</v>
      </c>
      <c r="E1125" t="s">
        <v>56</v>
      </c>
      <c r="F1125" t="s">
        <v>44</v>
      </c>
      <c r="G1125" t="s">
        <v>43</v>
      </c>
      <c r="H1125">
        <v>0.54050851211279904</v>
      </c>
      <c r="I1125">
        <f t="shared" si="34"/>
        <v>540.50851211279905</v>
      </c>
      <c r="J1125" t="str">
        <f t="shared" si="35"/>
        <v>Medium</v>
      </c>
      <c r="K1125" t="s">
        <v>19</v>
      </c>
      <c r="L1125" t="s">
        <v>27</v>
      </c>
      <c r="M1125" t="s">
        <v>28</v>
      </c>
      <c r="N1125">
        <v>32765</v>
      </c>
      <c r="O1125" t="s">
        <v>51</v>
      </c>
      <c r="P1125">
        <v>6000</v>
      </c>
      <c r="Q1125" t="s">
        <v>46</v>
      </c>
      <c r="R1125">
        <v>7</v>
      </c>
      <c r="S1125">
        <v>1</v>
      </c>
      <c r="T1125">
        <v>0</v>
      </c>
      <c r="U1125" t="s">
        <v>30</v>
      </c>
    </row>
    <row r="1126" spans="1:21" x14ac:dyDescent="0.25">
      <c r="A1126">
        <v>489766</v>
      </c>
      <c r="B1126" t="s">
        <v>15</v>
      </c>
      <c r="C1126" t="s">
        <v>41</v>
      </c>
      <c r="D1126" t="s">
        <v>16</v>
      </c>
      <c r="E1126" t="s">
        <v>56</v>
      </c>
      <c r="F1126" t="s">
        <v>45</v>
      </c>
      <c r="G1126" t="s">
        <v>43</v>
      </c>
      <c r="H1126">
        <v>0.54104204821924795</v>
      </c>
      <c r="I1126">
        <f t="shared" si="34"/>
        <v>541.04204821924793</v>
      </c>
      <c r="J1126" t="str">
        <f t="shared" si="35"/>
        <v>Medium</v>
      </c>
      <c r="K1126" t="s">
        <v>17</v>
      </c>
      <c r="L1126" t="s">
        <v>27</v>
      </c>
      <c r="M1126" t="s">
        <v>28</v>
      </c>
      <c r="N1126">
        <v>32765</v>
      </c>
      <c r="O1126" t="s">
        <v>51</v>
      </c>
      <c r="P1126">
        <v>10000</v>
      </c>
      <c r="Q1126" t="s">
        <v>46</v>
      </c>
      <c r="R1126">
        <v>10</v>
      </c>
      <c r="S1126">
        <v>1</v>
      </c>
      <c r="T1126">
        <v>5</v>
      </c>
      <c r="U1126" t="s">
        <v>30</v>
      </c>
    </row>
    <row r="1127" spans="1:21" x14ac:dyDescent="0.25">
      <c r="A1127">
        <v>304479</v>
      </c>
      <c r="B1127" t="s">
        <v>20</v>
      </c>
      <c r="C1127" t="s">
        <v>41</v>
      </c>
      <c r="D1127" t="s">
        <v>16</v>
      </c>
      <c r="E1127" t="s">
        <v>58</v>
      </c>
      <c r="F1127" t="s">
        <v>45</v>
      </c>
      <c r="G1127" t="s">
        <v>80</v>
      </c>
      <c r="H1127">
        <v>0.54110199493278299</v>
      </c>
      <c r="I1127">
        <f t="shared" si="34"/>
        <v>541.10199493278299</v>
      </c>
      <c r="J1127" t="str">
        <f t="shared" si="35"/>
        <v>Medium</v>
      </c>
      <c r="K1127" t="s">
        <v>19</v>
      </c>
      <c r="L1127" t="s">
        <v>26</v>
      </c>
      <c r="M1127" t="s">
        <v>28</v>
      </c>
      <c r="N1127">
        <v>32765</v>
      </c>
      <c r="O1127" t="s">
        <v>51</v>
      </c>
      <c r="P1127">
        <v>9000</v>
      </c>
      <c r="Q1127" t="s">
        <v>46</v>
      </c>
      <c r="R1127">
        <v>3</v>
      </c>
      <c r="S1127">
        <v>1</v>
      </c>
      <c r="T1127">
        <v>1</v>
      </c>
      <c r="U1127" t="s">
        <v>31</v>
      </c>
    </row>
    <row r="1128" spans="1:21" x14ac:dyDescent="0.25">
      <c r="A1128">
        <v>283904</v>
      </c>
      <c r="B1128" t="s">
        <v>21</v>
      </c>
      <c r="C1128" t="s">
        <v>41</v>
      </c>
      <c r="D1128" t="s">
        <v>16</v>
      </c>
      <c r="E1128" t="s">
        <v>57</v>
      </c>
      <c r="F1128" t="s">
        <v>44</v>
      </c>
      <c r="G1128" t="s">
        <v>80</v>
      </c>
      <c r="H1128">
        <v>0.54130642929130202</v>
      </c>
      <c r="I1128">
        <f t="shared" si="34"/>
        <v>541.30642929130204</v>
      </c>
      <c r="J1128" t="str">
        <f t="shared" si="35"/>
        <v>Medium</v>
      </c>
      <c r="K1128" t="s">
        <v>17</v>
      </c>
      <c r="L1128" t="s">
        <v>27</v>
      </c>
      <c r="M1128" t="s">
        <v>28</v>
      </c>
      <c r="N1128">
        <v>10238</v>
      </c>
      <c r="O1128" t="s">
        <v>52</v>
      </c>
      <c r="P1128">
        <v>15000</v>
      </c>
      <c r="Q1128" t="s">
        <v>46</v>
      </c>
      <c r="R1128">
        <v>3</v>
      </c>
      <c r="S1128">
        <v>1</v>
      </c>
      <c r="T1128">
        <v>5</v>
      </c>
      <c r="U1128" t="s">
        <v>30</v>
      </c>
    </row>
    <row r="1129" spans="1:21" x14ac:dyDescent="0.25">
      <c r="A1129">
        <v>289373</v>
      </c>
      <c r="B1129" t="s">
        <v>20</v>
      </c>
      <c r="C1129" t="s">
        <v>41</v>
      </c>
      <c r="D1129" t="s">
        <v>22</v>
      </c>
      <c r="E1129" t="s">
        <v>58</v>
      </c>
      <c r="F1129" t="s">
        <v>45</v>
      </c>
      <c r="G1129" t="s">
        <v>43</v>
      </c>
      <c r="H1129">
        <v>0.54146224674474397</v>
      </c>
      <c r="I1129">
        <f t="shared" si="34"/>
        <v>541.46224674474399</v>
      </c>
      <c r="J1129" t="str">
        <f t="shared" si="35"/>
        <v>Medium</v>
      </c>
      <c r="K1129" t="s">
        <v>19</v>
      </c>
      <c r="L1129" t="s">
        <v>27</v>
      </c>
      <c r="M1129" t="s">
        <v>28</v>
      </c>
      <c r="N1129">
        <v>32765</v>
      </c>
      <c r="O1129" t="s">
        <v>51</v>
      </c>
      <c r="P1129">
        <v>6000</v>
      </c>
      <c r="Q1129" t="s">
        <v>46</v>
      </c>
      <c r="R1129">
        <v>2</v>
      </c>
      <c r="S1129">
        <v>1</v>
      </c>
      <c r="T1129">
        <v>1</v>
      </c>
      <c r="U1129" t="s">
        <v>30</v>
      </c>
    </row>
    <row r="1130" spans="1:21" x14ac:dyDescent="0.25">
      <c r="A1130">
        <v>312187</v>
      </c>
      <c r="B1130" t="s">
        <v>21</v>
      </c>
      <c r="C1130" t="s">
        <v>41</v>
      </c>
      <c r="D1130" t="s">
        <v>16</v>
      </c>
      <c r="E1130" t="s">
        <v>57</v>
      </c>
      <c r="F1130" t="s">
        <v>44</v>
      </c>
      <c r="G1130" t="s">
        <v>43</v>
      </c>
      <c r="H1130">
        <v>0.54161010740409199</v>
      </c>
      <c r="I1130">
        <f t="shared" si="34"/>
        <v>541.61010740409199</v>
      </c>
      <c r="J1130" t="str">
        <f t="shared" si="35"/>
        <v>Medium</v>
      </c>
      <c r="K1130" t="s">
        <v>17</v>
      </c>
      <c r="L1130" t="s">
        <v>27</v>
      </c>
      <c r="M1130" t="s">
        <v>28</v>
      </c>
      <c r="N1130">
        <v>32765</v>
      </c>
      <c r="O1130" t="s">
        <v>51</v>
      </c>
      <c r="P1130">
        <v>9000</v>
      </c>
      <c r="Q1130" t="s">
        <v>46</v>
      </c>
      <c r="R1130">
        <v>4</v>
      </c>
      <c r="S1130">
        <v>1</v>
      </c>
      <c r="T1130">
        <v>3</v>
      </c>
      <c r="U1130" t="s">
        <v>30</v>
      </c>
    </row>
    <row r="1131" spans="1:21" x14ac:dyDescent="0.25">
      <c r="A1131">
        <v>692867</v>
      </c>
      <c r="B1131" t="s">
        <v>21</v>
      </c>
      <c r="C1131" t="s">
        <v>41</v>
      </c>
      <c r="D1131" t="s">
        <v>16</v>
      </c>
      <c r="E1131" t="s">
        <v>57</v>
      </c>
      <c r="F1131" t="s">
        <v>45</v>
      </c>
      <c r="G1131" t="s">
        <v>43</v>
      </c>
      <c r="H1131">
        <v>0.54176203518609201</v>
      </c>
      <c r="I1131">
        <f t="shared" si="34"/>
        <v>541.76203518609202</v>
      </c>
      <c r="J1131" t="str">
        <f t="shared" si="35"/>
        <v>Medium</v>
      </c>
      <c r="K1131" t="s">
        <v>19</v>
      </c>
      <c r="L1131" t="s">
        <v>27</v>
      </c>
      <c r="M1131" t="s">
        <v>28</v>
      </c>
      <c r="N1131">
        <v>10238</v>
      </c>
      <c r="O1131" t="s">
        <v>52</v>
      </c>
      <c r="P1131">
        <v>11000</v>
      </c>
      <c r="Q1131" t="s">
        <v>46</v>
      </c>
      <c r="R1131">
        <v>2</v>
      </c>
      <c r="S1131">
        <v>1</v>
      </c>
      <c r="T1131">
        <v>2</v>
      </c>
      <c r="U1131" t="s">
        <v>30</v>
      </c>
    </row>
    <row r="1132" spans="1:21" x14ac:dyDescent="0.25">
      <c r="A1132">
        <v>557345</v>
      </c>
      <c r="B1132" t="s">
        <v>20</v>
      </c>
      <c r="C1132" t="s">
        <v>41</v>
      </c>
      <c r="D1132" t="s">
        <v>16</v>
      </c>
      <c r="E1132" t="s">
        <v>58</v>
      </c>
      <c r="F1132" t="s">
        <v>45</v>
      </c>
      <c r="G1132" t="s">
        <v>80</v>
      </c>
      <c r="H1132">
        <v>0.54230990540201696</v>
      </c>
      <c r="I1132">
        <f t="shared" si="34"/>
        <v>542.30990540201697</v>
      </c>
      <c r="J1132" t="str">
        <f t="shared" si="35"/>
        <v>Medium</v>
      </c>
      <c r="K1132" t="s">
        <v>19</v>
      </c>
      <c r="L1132" t="s">
        <v>26</v>
      </c>
      <c r="M1132" t="s">
        <v>29</v>
      </c>
      <c r="N1132">
        <v>32765</v>
      </c>
      <c r="O1132" t="s">
        <v>51</v>
      </c>
      <c r="P1132">
        <v>12000</v>
      </c>
      <c r="Q1132" t="s">
        <v>46</v>
      </c>
      <c r="R1132">
        <v>1</v>
      </c>
      <c r="S1132">
        <v>1</v>
      </c>
      <c r="T1132">
        <v>0</v>
      </c>
      <c r="U1132" t="s">
        <v>30</v>
      </c>
    </row>
    <row r="1133" spans="1:21" x14ac:dyDescent="0.25">
      <c r="A1133">
        <v>873941</v>
      </c>
      <c r="B1133" t="s">
        <v>15</v>
      </c>
      <c r="C1133" t="s">
        <v>41</v>
      </c>
      <c r="D1133" t="s">
        <v>16</v>
      </c>
      <c r="E1133" t="s">
        <v>56</v>
      </c>
      <c r="F1133" t="s">
        <v>44</v>
      </c>
      <c r="G1133" t="s">
        <v>43</v>
      </c>
      <c r="H1133">
        <v>0.54243869825256397</v>
      </c>
      <c r="I1133">
        <f t="shared" si="34"/>
        <v>542.438698252564</v>
      </c>
      <c r="J1133" t="str">
        <f t="shared" si="35"/>
        <v>Medium</v>
      </c>
      <c r="K1133" t="s">
        <v>17</v>
      </c>
      <c r="L1133" t="s">
        <v>27</v>
      </c>
      <c r="M1133" t="s">
        <v>28</v>
      </c>
      <c r="N1133">
        <v>10238</v>
      </c>
      <c r="O1133" t="s">
        <v>52</v>
      </c>
      <c r="P1133">
        <v>13000</v>
      </c>
      <c r="Q1133" t="s">
        <v>46</v>
      </c>
      <c r="R1133">
        <v>5</v>
      </c>
      <c r="S1133">
        <v>1</v>
      </c>
      <c r="T1133">
        <v>3</v>
      </c>
      <c r="U1133" t="s">
        <v>30</v>
      </c>
    </row>
    <row r="1134" spans="1:21" x14ac:dyDescent="0.25">
      <c r="A1134">
        <v>752797</v>
      </c>
      <c r="B1134" t="s">
        <v>21</v>
      </c>
      <c r="C1134" t="s">
        <v>40</v>
      </c>
      <c r="D1134" t="s">
        <v>16</v>
      </c>
      <c r="E1134" t="s">
        <v>57</v>
      </c>
      <c r="F1134" t="s">
        <v>44</v>
      </c>
      <c r="G1134" t="s">
        <v>42</v>
      </c>
      <c r="H1134">
        <v>0.542918107942303</v>
      </c>
      <c r="I1134">
        <f t="shared" si="34"/>
        <v>542.91810794230298</v>
      </c>
      <c r="J1134" t="str">
        <f t="shared" si="35"/>
        <v>Medium</v>
      </c>
      <c r="K1134" t="s">
        <v>19</v>
      </c>
      <c r="L1134" t="s">
        <v>26</v>
      </c>
      <c r="M1134" t="s">
        <v>29</v>
      </c>
      <c r="N1134">
        <v>10238</v>
      </c>
      <c r="O1134" t="s">
        <v>52</v>
      </c>
      <c r="P1134">
        <v>15000</v>
      </c>
      <c r="Q1134" t="s">
        <v>46</v>
      </c>
      <c r="R1134">
        <v>1</v>
      </c>
      <c r="S1134">
        <v>1</v>
      </c>
      <c r="T1134">
        <v>0</v>
      </c>
      <c r="U1134" t="s">
        <v>30</v>
      </c>
    </row>
    <row r="1135" spans="1:21" x14ac:dyDescent="0.25">
      <c r="A1135">
        <v>756176</v>
      </c>
      <c r="B1135" t="s">
        <v>21</v>
      </c>
      <c r="C1135" t="s">
        <v>41</v>
      </c>
      <c r="D1135" t="s">
        <v>16</v>
      </c>
      <c r="E1135" t="s">
        <v>57</v>
      </c>
      <c r="F1135" t="s">
        <v>44</v>
      </c>
      <c r="G1135" t="s">
        <v>43</v>
      </c>
      <c r="H1135">
        <v>0.54303843037339095</v>
      </c>
      <c r="I1135">
        <f t="shared" si="34"/>
        <v>543.03843037339095</v>
      </c>
      <c r="J1135" t="str">
        <f t="shared" si="35"/>
        <v>Medium</v>
      </c>
      <c r="K1135" t="s">
        <v>17</v>
      </c>
      <c r="L1135" t="s">
        <v>27</v>
      </c>
      <c r="M1135" t="s">
        <v>28</v>
      </c>
      <c r="N1135">
        <v>10238</v>
      </c>
      <c r="O1135" t="s">
        <v>52</v>
      </c>
      <c r="P1135">
        <v>12000</v>
      </c>
      <c r="Q1135" t="s">
        <v>47</v>
      </c>
      <c r="R1135">
        <v>6</v>
      </c>
      <c r="S1135">
        <v>1</v>
      </c>
      <c r="T1135">
        <v>4</v>
      </c>
      <c r="U1135" t="s">
        <v>30</v>
      </c>
    </row>
    <row r="1136" spans="1:21" x14ac:dyDescent="0.25">
      <c r="A1136">
        <v>235902</v>
      </c>
      <c r="B1136" t="s">
        <v>20</v>
      </c>
      <c r="C1136" t="s">
        <v>41</v>
      </c>
      <c r="D1136" t="s">
        <v>16</v>
      </c>
      <c r="E1136" t="s">
        <v>58</v>
      </c>
      <c r="F1136" t="s">
        <v>45</v>
      </c>
      <c r="G1136" t="s">
        <v>80</v>
      </c>
      <c r="H1136">
        <v>0.54329261520627303</v>
      </c>
      <c r="I1136">
        <f t="shared" si="34"/>
        <v>543.29261520627301</v>
      </c>
      <c r="J1136" t="str">
        <f t="shared" si="35"/>
        <v>Medium</v>
      </c>
      <c r="K1136" t="s">
        <v>19</v>
      </c>
      <c r="L1136" t="s">
        <v>26</v>
      </c>
      <c r="M1136" t="s">
        <v>28</v>
      </c>
      <c r="N1136">
        <v>10238</v>
      </c>
      <c r="O1136" t="s">
        <v>52</v>
      </c>
      <c r="P1136">
        <v>15000</v>
      </c>
      <c r="Q1136" t="s">
        <v>46</v>
      </c>
      <c r="R1136">
        <v>2</v>
      </c>
      <c r="S1136">
        <v>1</v>
      </c>
      <c r="T1136">
        <v>1</v>
      </c>
      <c r="U1136" t="s">
        <v>31</v>
      </c>
    </row>
    <row r="1137" spans="1:21" x14ac:dyDescent="0.25">
      <c r="A1137">
        <v>899267</v>
      </c>
      <c r="B1137" t="s">
        <v>15</v>
      </c>
      <c r="C1137" t="s">
        <v>40</v>
      </c>
      <c r="D1137" t="s">
        <v>16</v>
      </c>
      <c r="E1137" t="s">
        <v>56</v>
      </c>
      <c r="F1137" t="s">
        <v>44</v>
      </c>
      <c r="G1137" t="s">
        <v>43</v>
      </c>
      <c r="H1137">
        <v>0.54344664567336998</v>
      </c>
      <c r="I1137">
        <f t="shared" si="34"/>
        <v>543.44664567336997</v>
      </c>
      <c r="J1137" t="str">
        <f t="shared" si="35"/>
        <v>Medium</v>
      </c>
      <c r="K1137" t="s">
        <v>19</v>
      </c>
      <c r="L1137" t="s">
        <v>27</v>
      </c>
      <c r="M1137" t="s">
        <v>28</v>
      </c>
      <c r="N1137">
        <v>10238</v>
      </c>
      <c r="O1137" t="s">
        <v>52</v>
      </c>
      <c r="P1137">
        <v>12000</v>
      </c>
      <c r="Q1137" t="s">
        <v>46</v>
      </c>
      <c r="R1137">
        <v>4</v>
      </c>
      <c r="S1137">
        <v>1</v>
      </c>
      <c r="T1137">
        <v>2</v>
      </c>
      <c r="U1137" t="s">
        <v>30</v>
      </c>
    </row>
    <row r="1138" spans="1:21" x14ac:dyDescent="0.25">
      <c r="A1138">
        <v>519855</v>
      </c>
      <c r="B1138" t="s">
        <v>20</v>
      </c>
      <c r="C1138" t="s">
        <v>40</v>
      </c>
      <c r="D1138" t="s">
        <v>16</v>
      </c>
      <c r="E1138" t="s">
        <v>58</v>
      </c>
      <c r="F1138" t="s">
        <v>44</v>
      </c>
      <c r="G1138" t="s">
        <v>80</v>
      </c>
      <c r="H1138">
        <v>0.54367581626268102</v>
      </c>
      <c r="I1138">
        <f t="shared" si="34"/>
        <v>543.675816262681</v>
      </c>
      <c r="J1138" t="str">
        <f t="shared" si="35"/>
        <v>Medium</v>
      </c>
      <c r="K1138" t="s">
        <v>19</v>
      </c>
      <c r="L1138" t="s">
        <v>27</v>
      </c>
      <c r="M1138" t="s">
        <v>28</v>
      </c>
      <c r="N1138">
        <v>10238</v>
      </c>
      <c r="O1138" t="s">
        <v>52</v>
      </c>
      <c r="P1138">
        <v>13000</v>
      </c>
      <c r="Q1138" t="s">
        <v>46</v>
      </c>
      <c r="R1138">
        <v>0</v>
      </c>
      <c r="S1138">
        <v>1</v>
      </c>
      <c r="T1138">
        <v>0</v>
      </c>
      <c r="U1138" t="s">
        <v>30</v>
      </c>
    </row>
    <row r="1139" spans="1:21" x14ac:dyDescent="0.25">
      <c r="A1139">
        <v>401441</v>
      </c>
      <c r="B1139" t="s">
        <v>21</v>
      </c>
      <c r="C1139" t="s">
        <v>41</v>
      </c>
      <c r="D1139" t="s">
        <v>16</v>
      </c>
      <c r="E1139" t="s">
        <v>57</v>
      </c>
      <c r="F1139" t="s">
        <v>44</v>
      </c>
      <c r="G1139" t="s">
        <v>43</v>
      </c>
      <c r="H1139">
        <v>0.54457197453473805</v>
      </c>
      <c r="I1139">
        <f t="shared" si="34"/>
        <v>544.57197453473805</v>
      </c>
      <c r="J1139" t="str">
        <f t="shared" si="35"/>
        <v>Medium</v>
      </c>
      <c r="K1139" t="s">
        <v>17</v>
      </c>
      <c r="L1139" t="s">
        <v>27</v>
      </c>
      <c r="M1139" t="s">
        <v>28</v>
      </c>
      <c r="N1139">
        <v>10238</v>
      </c>
      <c r="O1139" t="s">
        <v>52</v>
      </c>
      <c r="P1139">
        <v>8000</v>
      </c>
      <c r="Q1139" t="s">
        <v>46</v>
      </c>
      <c r="R1139">
        <v>2</v>
      </c>
      <c r="S1139">
        <v>1</v>
      </c>
      <c r="T1139">
        <v>0</v>
      </c>
      <c r="U1139" t="s">
        <v>30</v>
      </c>
    </row>
    <row r="1140" spans="1:21" x14ac:dyDescent="0.25">
      <c r="A1140">
        <v>377806</v>
      </c>
      <c r="B1140" t="s">
        <v>20</v>
      </c>
      <c r="C1140" t="s">
        <v>40</v>
      </c>
      <c r="D1140" t="s">
        <v>16</v>
      </c>
      <c r="E1140" t="s">
        <v>58</v>
      </c>
      <c r="F1140" t="s">
        <v>81</v>
      </c>
      <c r="G1140" t="s">
        <v>42</v>
      </c>
      <c r="H1140">
        <v>0.54457438157768501</v>
      </c>
      <c r="I1140">
        <f t="shared" si="34"/>
        <v>544.57438157768502</v>
      </c>
      <c r="J1140" t="str">
        <f t="shared" si="35"/>
        <v>Medium</v>
      </c>
      <c r="K1140" t="s">
        <v>19</v>
      </c>
      <c r="L1140" t="s">
        <v>27</v>
      </c>
      <c r="M1140" t="s">
        <v>28</v>
      </c>
      <c r="N1140">
        <v>32765</v>
      </c>
      <c r="O1140" t="s">
        <v>51</v>
      </c>
      <c r="P1140">
        <v>11000</v>
      </c>
      <c r="Q1140" t="s">
        <v>46</v>
      </c>
      <c r="R1140">
        <v>4</v>
      </c>
      <c r="S1140">
        <v>1</v>
      </c>
      <c r="T1140">
        <v>0</v>
      </c>
      <c r="U1140" t="s">
        <v>30</v>
      </c>
    </row>
    <row r="1141" spans="1:21" x14ac:dyDescent="0.25">
      <c r="A1141">
        <v>41657</v>
      </c>
      <c r="B1141" t="s">
        <v>21</v>
      </c>
      <c r="C1141" t="s">
        <v>40</v>
      </c>
      <c r="D1141" t="s">
        <v>16</v>
      </c>
      <c r="E1141" t="s">
        <v>57</v>
      </c>
      <c r="F1141" t="s">
        <v>44</v>
      </c>
      <c r="G1141" t="s">
        <v>80</v>
      </c>
      <c r="H1141">
        <v>0.54458364132334602</v>
      </c>
      <c r="I1141">
        <f t="shared" si="34"/>
        <v>544.583641323346</v>
      </c>
      <c r="J1141" t="str">
        <f t="shared" si="35"/>
        <v>Medium</v>
      </c>
      <c r="K1141" t="s">
        <v>19</v>
      </c>
      <c r="L1141" t="s">
        <v>26</v>
      </c>
      <c r="M1141" t="s">
        <v>28</v>
      </c>
      <c r="N1141">
        <v>10238</v>
      </c>
      <c r="O1141" t="s">
        <v>52</v>
      </c>
      <c r="P1141">
        <v>13000</v>
      </c>
      <c r="Q1141" t="s">
        <v>46</v>
      </c>
      <c r="R1141">
        <v>0</v>
      </c>
      <c r="S1141">
        <v>1</v>
      </c>
      <c r="T1141">
        <v>2</v>
      </c>
      <c r="U1141" t="s">
        <v>30</v>
      </c>
    </row>
    <row r="1142" spans="1:21" x14ac:dyDescent="0.25">
      <c r="A1142">
        <v>934143</v>
      </c>
      <c r="B1142" t="s">
        <v>20</v>
      </c>
      <c r="C1142" t="s">
        <v>41</v>
      </c>
      <c r="D1142" t="s">
        <v>16</v>
      </c>
      <c r="E1142" t="s">
        <v>58</v>
      </c>
      <c r="F1142" t="s">
        <v>45</v>
      </c>
      <c r="G1142" t="s">
        <v>43</v>
      </c>
      <c r="H1142">
        <v>0.54464562591971699</v>
      </c>
      <c r="I1142">
        <f t="shared" si="34"/>
        <v>544.64562591971696</v>
      </c>
      <c r="J1142" t="str">
        <f t="shared" si="35"/>
        <v>Medium</v>
      </c>
      <c r="K1142" t="s">
        <v>17</v>
      </c>
      <c r="L1142" t="s">
        <v>27</v>
      </c>
      <c r="M1142" t="s">
        <v>29</v>
      </c>
      <c r="N1142">
        <v>10238</v>
      </c>
      <c r="O1142" t="s">
        <v>52</v>
      </c>
      <c r="P1142">
        <v>9000</v>
      </c>
      <c r="Q1142" t="s">
        <v>46</v>
      </c>
      <c r="R1142">
        <v>1</v>
      </c>
      <c r="S1142">
        <v>1</v>
      </c>
      <c r="T1142">
        <v>1</v>
      </c>
      <c r="U1142" t="s">
        <v>30</v>
      </c>
    </row>
    <row r="1143" spans="1:21" x14ac:dyDescent="0.25">
      <c r="A1143">
        <v>945496</v>
      </c>
      <c r="B1143" t="s">
        <v>21</v>
      </c>
      <c r="C1143" t="s">
        <v>40</v>
      </c>
      <c r="D1143" t="s">
        <v>16</v>
      </c>
      <c r="E1143" t="s">
        <v>57</v>
      </c>
      <c r="F1143" t="s">
        <v>45</v>
      </c>
      <c r="G1143" t="s">
        <v>43</v>
      </c>
      <c r="H1143">
        <v>0.54482573657001698</v>
      </c>
      <c r="I1143">
        <f t="shared" si="34"/>
        <v>544.82573657001694</v>
      </c>
      <c r="J1143" t="str">
        <f t="shared" si="35"/>
        <v>Medium</v>
      </c>
      <c r="K1143" t="s">
        <v>17</v>
      </c>
      <c r="L1143" t="s">
        <v>26</v>
      </c>
      <c r="M1143" t="s">
        <v>28</v>
      </c>
      <c r="N1143">
        <v>32765</v>
      </c>
      <c r="O1143" t="s">
        <v>51</v>
      </c>
      <c r="P1143">
        <v>12000</v>
      </c>
      <c r="Q1143" t="s">
        <v>46</v>
      </c>
      <c r="R1143">
        <v>3</v>
      </c>
      <c r="S1143">
        <v>1</v>
      </c>
      <c r="T1143">
        <v>1</v>
      </c>
      <c r="U1143" t="s">
        <v>30</v>
      </c>
    </row>
    <row r="1144" spans="1:21" x14ac:dyDescent="0.25">
      <c r="A1144">
        <v>265562</v>
      </c>
      <c r="B1144" t="s">
        <v>21</v>
      </c>
      <c r="C1144" t="s">
        <v>41</v>
      </c>
      <c r="D1144" t="s">
        <v>16</v>
      </c>
      <c r="E1144" t="s">
        <v>58</v>
      </c>
      <c r="F1144" t="s">
        <v>45</v>
      </c>
      <c r="G1144" t="s">
        <v>43</v>
      </c>
      <c r="H1144">
        <v>0.54500528650590896</v>
      </c>
      <c r="I1144">
        <f t="shared" si="34"/>
        <v>545.005286505909</v>
      </c>
      <c r="J1144" t="str">
        <f t="shared" si="35"/>
        <v>Medium</v>
      </c>
      <c r="K1144" t="s">
        <v>19</v>
      </c>
      <c r="L1144" t="s">
        <v>27</v>
      </c>
      <c r="M1144" t="s">
        <v>28</v>
      </c>
      <c r="N1144">
        <v>10238</v>
      </c>
      <c r="O1144" t="s">
        <v>52</v>
      </c>
      <c r="P1144">
        <v>11000</v>
      </c>
      <c r="Q1144" t="s">
        <v>46</v>
      </c>
      <c r="R1144">
        <v>1</v>
      </c>
      <c r="S1144">
        <v>1</v>
      </c>
      <c r="T1144">
        <v>4</v>
      </c>
      <c r="U1144" t="s">
        <v>30</v>
      </c>
    </row>
    <row r="1145" spans="1:21" x14ac:dyDescent="0.25">
      <c r="A1145">
        <v>294332</v>
      </c>
      <c r="B1145" t="s">
        <v>15</v>
      </c>
      <c r="C1145" t="s">
        <v>40</v>
      </c>
      <c r="D1145" t="s">
        <v>16</v>
      </c>
      <c r="E1145" t="s">
        <v>56</v>
      </c>
      <c r="F1145" t="s">
        <v>44</v>
      </c>
      <c r="G1145" t="s">
        <v>80</v>
      </c>
      <c r="H1145">
        <v>0.54536616843383401</v>
      </c>
      <c r="I1145">
        <f t="shared" si="34"/>
        <v>545.36616843383399</v>
      </c>
      <c r="J1145" t="str">
        <f t="shared" si="35"/>
        <v>Medium</v>
      </c>
      <c r="K1145" t="s">
        <v>17</v>
      </c>
      <c r="L1145" t="s">
        <v>27</v>
      </c>
      <c r="M1145" t="s">
        <v>28</v>
      </c>
      <c r="N1145">
        <v>10238</v>
      </c>
      <c r="O1145" t="s">
        <v>52</v>
      </c>
      <c r="P1145">
        <v>10000</v>
      </c>
      <c r="Q1145" t="s">
        <v>46</v>
      </c>
      <c r="R1145">
        <v>2</v>
      </c>
      <c r="S1145">
        <v>1</v>
      </c>
      <c r="T1145">
        <v>7</v>
      </c>
      <c r="U1145" t="s">
        <v>30</v>
      </c>
    </row>
    <row r="1146" spans="1:21" x14ac:dyDescent="0.25">
      <c r="A1146">
        <v>779801</v>
      </c>
      <c r="B1146" t="s">
        <v>21</v>
      </c>
      <c r="C1146" t="s">
        <v>41</v>
      </c>
      <c r="D1146" t="s">
        <v>22</v>
      </c>
      <c r="E1146" t="s">
        <v>57</v>
      </c>
      <c r="F1146" t="s">
        <v>45</v>
      </c>
      <c r="G1146" t="s">
        <v>43</v>
      </c>
      <c r="H1146">
        <v>0.54567108799742303</v>
      </c>
      <c r="I1146">
        <f t="shared" si="34"/>
        <v>545.671087997423</v>
      </c>
      <c r="J1146" t="str">
        <f t="shared" si="35"/>
        <v>Medium</v>
      </c>
      <c r="K1146" t="s">
        <v>19</v>
      </c>
      <c r="L1146" t="s">
        <v>27</v>
      </c>
      <c r="M1146" t="s">
        <v>28</v>
      </c>
      <c r="N1146">
        <v>32765</v>
      </c>
      <c r="O1146" t="s">
        <v>51</v>
      </c>
      <c r="P1146">
        <v>8000</v>
      </c>
      <c r="Q1146" t="s">
        <v>46</v>
      </c>
      <c r="R1146">
        <v>9</v>
      </c>
      <c r="S1146">
        <v>1</v>
      </c>
      <c r="T1146">
        <v>2</v>
      </c>
      <c r="U1146" t="s">
        <v>31</v>
      </c>
    </row>
    <row r="1147" spans="1:21" x14ac:dyDescent="0.25">
      <c r="A1147">
        <v>430410</v>
      </c>
      <c r="B1147" t="s">
        <v>20</v>
      </c>
      <c r="C1147" t="s">
        <v>40</v>
      </c>
      <c r="D1147" t="s">
        <v>16</v>
      </c>
      <c r="E1147" t="s">
        <v>58</v>
      </c>
      <c r="F1147" t="s">
        <v>45</v>
      </c>
      <c r="G1147" t="s">
        <v>80</v>
      </c>
      <c r="H1147">
        <v>0.54580363788250297</v>
      </c>
      <c r="I1147">
        <f t="shared" si="34"/>
        <v>545.80363788250293</v>
      </c>
      <c r="J1147" t="str">
        <f t="shared" si="35"/>
        <v>Medium</v>
      </c>
      <c r="K1147" t="s">
        <v>19</v>
      </c>
      <c r="L1147" t="s">
        <v>26</v>
      </c>
      <c r="M1147" t="s">
        <v>28</v>
      </c>
      <c r="N1147">
        <v>10238</v>
      </c>
      <c r="O1147" t="s">
        <v>52</v>
      </c>
      <c r="P1147">
        <v>11000</v>
      </c>
      <c r="Q1147" t="s">
        <v>46</v>
      </c>
      <c r="R1147">
        <v>1</v>
      </c>
      <c r="S1147">
        <v>1</v>
      </c>
      <c r="T1147">
        <v>0</v>
      </c>
      <c r="U1147" t="s">
        <v>30</v>
      </c>
    </row>
    <row r="1148" spans="1:21" x14ac:dyDescent="0.25">
      <c r="A1148">
        <v>304877</v>
      </c>
      <c r="B1148" t="s">
        <v>20</v>
      </c>
      <c r="C1148" t="s">
        <v>40</v>
      </c>
      <c r="D1148" t="s">
        <v>16</v>
      </c>
      <c r="E1148" t="s">
        <v>58</v>
      </c>
      <c r="F1148" t="s">
        <v>44</v>
      </c>
      <c r="G1148" t="s">
        <v>42</v>
      </c>
      <c r="H1148">
        <v>0.546182820750166</v>
      </c>
      <c r="I1148">
        <f t="shared" si="34"/>
        <v>546.182820750166</v>
      </c>
      <c r="J1148" t="str">
        <f t="shared" si="35"/>
        <v>Medium</v>
      </c>
      <c r="K1148" t="s">
        <v>17</v>
      </c>
      <c r="L1148" t="s">
        <v>26</v>
      </c>
      <c r="M1148" t="s">
        <v>29</v>
      </c>
      <c r="N1148">
        <v>32765</v>
      </c>
      <c r="O1148" t="s">
        <v>51</v>
      </c>
      <c r="P1148">
        <v>11000</v>
      </c>
      <c r="Q1148" t="s">
        <v>46</v>
      </c>
      <c r="R1148">
        <v>2</v>
      </c>
      <c r="S1148">
        <v>1</v>
      </c>
      <c r="T1148">
        <v>0</v>
      </c>
      <c r="U1148" t="s">
        <v>30</v>
      </c>
    </row>
    <row r="1149" spans="1:21" x14ac:dyDescent="0.25">
      <c r="A1149">
        <v>757274</v>
      </c>
      <c r="B1149" t="s">
        <v>15</v>
      </c>
      <c r="C1149" t="s">
        <v>41</v>
      </c>
      <c r="D1149" t="s">
        <v>22</v>
      </c>
      <c r="E1149" t="s">
        <v>56</v>
      </c>
      <c r="F1149" t="s">
        <v>45</v>
      </c>
      <c r="G1149" t="s">
        <v>43</v>
      </c>
      <c r="H1149">
        <v>0.54630339933955696</v>
      </c>
      <c r="I1149">
        <f t="shared" si="34"/>
        <v>546.30339933955702</v>
      </c>
      <c r="J1149" t="str">
        <f t="shared" si="35"/>
        <v>Medium</v>
      </c>
      <c r="K1149" t="s">
        <v>19</v>
      </c>
      <c r="L1149" t="s">
        <v>27</v>
      </c>
      <c r="M1149" t="s">
        <v>28</v>
      </c>
      <c r="N1149">
        <v>10238</v>
      </c>
      <c r="O1149" t="s">
        <v>52</v>
      </c>
      <c r="P1149">
        <v>10000</v>
      </c>
      <c r="Q1149" t="s">
        <v>46</v>
      </c>
      <c r="R1149">
        <v>3</v>
      </c>
      <c r="S1149">
        <v>1</v>
      </c>
      <c r="T1149">
        <v>2</v>
      </c>
      <c r="U1149" t="s">
        <v>30</v>
      </c>
    </row>
    <row r="1150" spans="1:21" x14ac:dyDescent="0.25">
      <c r="A1150">
        <v>628053</v>
      </c>
      <c r="B1150" t="s">
        <v>21</v>
      </c>
      <c r="C1150" t="s">
        <v>40</v>
      </c>
      <c r="D1150" t="s">
        <v>16</v>
      </c>
      <c r="E1150" t="s">
        <v>57</v>
      </c>
      <c r="F1150" t="s">
        <v>44</v>
      </c>
      <c r="G1150" t="s">
        <v>43</v>
      </c>
      <c r="H1150">
        <v>0.54668669880699605</v>
      </c>
      <c r="I1150">
        <f t="shared" si="34"/>
        <v>546.68669880699611</v>
      </c>
      <c r="J1150" t="str">
        <f t="shared" si="35"/>
        <v>Medium</v>
      </c>
      <c r="K1150" t="s">
        <v>19</v>
      </c>
      <c r="L1150" t="s">
        <v>27</v>
      </c>
      <c r="M1150" t="s">
        <v>28</v>
      </c>
      <c r="N1150">
        <v>92101</v>
      </c>
      <c r="O1150" t="s">
        <v>53</v>
      </c>
      <c r="P1150">
        <v>8000</v>
      </c>
      <c r="Q1150" t="s">
        <v>46</v>
      </c>
      <c r="R1150">
        <v>2</v>
      </c>
      <c r="S1150">
        <v>1</v>
      </c>
      <c r="T1150">
        <v>4</v>
      </c>
      <c r="U1150" t="s">
        <v>30</v>
      </c>
    </row>
    <row r="1151" spans="1:21" x14ac:dyDescent="0.25">
      <c r="A1151">
        <v>378977</v>
      </c>
      <c r="B1151" t="s">
        <v>21</v>
      </c>
      <c r="C1151" t="s">
        <v>40</v>
      </c>
      <c r="D1151" t="s">
        <v>22</v>
      </c>
      <c r="E1151" t="s">
        <v>58</v>
      </c>
      <c r="F1151" t="s">
        <v>81</v>
      </c>
      <c r="G1151" t="s">
        <v>80</v>
      </c>
      <c r="H1151">
        <v>0.54722453023803797</v>
      </c>
      <c r="I1151">
        <f t="shared" si="34"/>
        <v>547.22453023803791</v>
      </c>
      <c r="J1151" t="str">
        <f t="shared" si="35"/>
        <v>Medium</v>
      </c>
      <c r="K1151" t="s">
        <v>19</v>
      </c>
      <c r="L1151" t="s">
        <v>27</v>
      </c>
      <c r="M1151" t="s">
        <v>28</v>
      </c>
      <c r="N1151">
        <v>10238</v>
      </c>
      <c r="O1151" t="s">
        <v>52</v>
      </c>
      <c r="P1151">
        <v>10000</v>
      </c>
      <c r="Q1151" t="s">
        <v>46</v>
      </c>
      <c r="R1151">
        <v>4</v>
      </c>
      <c r="S1151">
        <v>1</v>
      </c>
      <c r="T1151">
        <v>2</v>
      </c>
      <c r="U1151" t="s">
        <v>30</v>
      </c>
    </row>
    <row r="1152" spans="1:21" x14ac:dyDescent="0.25">
      <c r="A1152">
        <v>699039</v>
      </c>
      <c r="B1152" t="s">
        <v>20</v>
      </c>
      <c r="C1152" t="s">
        <v>41</v>
      </c>
      <c r="D1152" t="s">
        <v>16</v>
      </c>
      <c r="E1152" t="s">
        <v>58</v>
      </c>
      <c r="F1152" t="s">
        <v>45</v>
      </c>
      <c r="G1152" t="s">
        <v>43</v>
      </c>
      <c r="H1152">
        <v>0.54736764477787103</v>
      </c>
      <c r="I1152">
        <f t="shared" si="34"/>
        <v>547.36764477787108</v>
      </c>
      <c r="J1152" t="str">
        <f t="shared" si="35"/>
        <v>Medium</v>
      </c>
      <c r="K1152" t="s">
        <v>19</v>
      </c>
      <c r="L1152" t="s">
        <v>27</v>
      </c>
      <c r="M1152" t="s">
        <v>29</v>
      </c>
      <c r="N1152">
        <v>32765</v>
      </c>
      <c r="O1152" t="s">
        <v>51</v>
      </c>
      <c r="P1152">
        <v>11000</v>
      </c>
      <c r="Q1152" t="s">
        <v>46</v>
      </c>
      <c r="R1152">
        <v>7</v>
      </c>
      <c r="S1152">
        <v>1</v>
      </c>
      <c r="T1152">
        <v>0</v>
      </c>
      <c r="U1152" t="s">
        <v>30</v>
      </c>
    </row>
    <row r="1153" spans="1:21" x14ac:dyDescent="0.25">
      <c r="A1153">
        <v>366732</v>
      </c>
      <c r="B1153" t="s">
        <v>21</v>
      </c>
      <c r="C1153" t="s">
        <v>40</v>
      </c>
      <c r="D1153" t="s">
        <v>16</v>
      </c>
      <c r="E1153" t="s">
        <v>57</v>
      </c>
      <c r="F1153" t="s">
        <v>44</v>
      </c>
      <c r="G1153" t="s">
        <v>80</v>
      </c>
      <c r="H1153">
        <v>0.54748749466455304</v>
      </c>
      <c r="I1153">
        <f t="shared" si="34"/>
        <v>547.48749466455308</v>
      </c>
      <c r="J1153" t="str">
        <f t="shared" si="35"/>
        <v>Medium</v>
      </c>
      <c r="K1153" t="s">
        <v>19</v>
      </c>
      <c r="L1153" t="s">
        <v>26</v>
      </c>
      <c r="M1153" t="s">
        <v>28</v>
      </c>
      <c r="N1153">
        <v>32765</v>
      </c>
      <c r="O1153" t="s">
        <v>51</v>
      </c>
      <c r="P1153">
        <v>6000</v>
      </c>
      <c r="Q1153" t="s">
        <v>46</v>
      </c>
      <c r="R1153">
        <v>4</v>
      </c>
      <c r="S1153">
        <v>1</v>
      </c>
      <c r="T1153">
        <v>2</v>
      </c>
      <c r="U1153" t="s">
        <v>30</v>
      </c>
    </row>
    <row r="1154" spans="1:21" x14ac:dyDescent="0.25">
      <c r="A1154">
        <v>553435</v>
      </c>
      <c r="B1154" t="s">
        <v>20</v>
      </c>
      <c r="C1154" t="s">
        <v>41</v>
      </c>
      <c r="D1154" t="s">
        <v>16</v>
      </c>
      <c r="E1154" t="s">
        <v>58</v>
      </c>
      <c r="F1154" t="s">
        <v>44</v>
      </c>
      <c r="G1154" t="s">
        <v>80</v>
      </c>
      <c r="H1154">
        <v>0.54756254961148998</v>
      </c>
      <c r="I1154">
        <f t="shared" ref="I1154:I1217" si="36">H1154*1000</f>
        <v>547.56254961149</v>
      </c>
      <c r="J1154" t="str">
        <f t="shared" ref="J1154:J1217" si="37">IF(I1154&gt;=53, IF(I1154&lt;=355, "Low", IF(I1154&lt;=657, "Medium", IF(I1154&lt;=961, "High", ""))), "")</f>
        <v>Medium</v>
      </c>
      <c r="K1154" t="s">
        <v>19</v>
      </c>
      <c r="L1154" t="s">
        <v>27</v>
      </c>
      <c r="M1154" t="s">
        <v>29</v>
      </c>
      <c r="N1154">
        <v>10238</v>
      </c>
      <c r="O1154" t="s">
        <v>52</v>
      </c>
      <c r="P1154">
        <v>12000</v>
      </c>
      <c r="Q1154" t="s">
        <v>46</v>
      </c>
      <c r="R1154">
        <v>1</v>
      </c>
      <c r="S1154">
        <v>1</v>
      </c>
      <c r="T1154">
        <v>1</v>
      </c>
      <c r="U1154" t="s">
        <v>30</v>
      </c>
    </row>
    <row r="1155" spans="1:21" x14ac:dyDescent="0.25">
      <c r="A1155">
        <v>314728</v>
      </c>
      <c r="B1155" t="s">
        <v>21</v>
      </c>
      <c r="C1155" t="s">
        <v>41</v>
      </c>
      <c r="D1155" t="s">
        <v>16</v>
      </c>
      <c r="E1155" t="s">
        <v>57</v>
      </c>
      <c r="F1155" t="s">
        <v>45</v>
      </c>
      <c r="G1155" t="s">
        <v>43</v>
      </c>
      <c r="H1155">
        <v>0.54803316304732397</v>
      </c>
      <c r="I1155">
        <f t="shared" si="36"/>
        <v>548.03316304732402</v>
      </c>
      <c r="J1155" t="str">
        <f t="shared" si="37"/>
        <v>Medium</v>
      </c>
      <c r="K1155" t="s">
        <v>19</v>
      </c>
      <c r="L1155" t="s">
        <v>27</v>
      </c>
      <c r="M1155" t="s">
        <v>28</v>
      </c>
      <c r="N1155">
        <v>10238</v>
      </c>
      <c r="O1155" t="s">
        <v>52</v>
      </c>
      <c r="P1155">
        <v>13000</v>
      </c>
      <c r="Q1155" t="s">
        <v>46</v>
      </c>
      <c r="R1155">
        <v>0</v>
      </c>
      <c r="S1155">
        <v>1</v>
      </c>
      <c r="T1155">
        <v>5</v>
      </c>
      <c r="U1155" t="s">
        <v>30</v>
      </c>
    </row>
    <row r="1156" spans="1:21" x14ac:dyDescent="0.25">
      <c r="A1156">
        <v>72914</v>
      </c>
      <c r="B1156" t="s">
        <v>20</v>
      </c>
      <c r="C1156" t="s">
        <v>41</v>
      </c>
      <c r="D1156" t="s">
        <v>16</v>
      </c>
      <c r="E1156" t="s">
        <v>58</v>
      </c>
      <c r="F1156" t="s">
        <v>44</v>
      </c>
      <c r="G1156" t="s">
        <v>42</v>
      </c>
      <c r="H1156">
        <v>0.54834992286400197</v>
      </c>
      <c r="I1156">
        <f t="shared" si="36"/>
        <v>548.349922864002</v>
      </c>
      <c r="J1156" t="str">
        <f t="shared" si="37"/>
        <v>Medium</v>
      </c>
      <c r="K1156" t="s">
        <v>19</v>
      </c>
      <c r="L1156" t="s">
        <v>26</v>
      </c>
      <c r="M1156" t="s">
        <v>28</v>
      </c>
      <c r="N1156">
        <v>10238</v>
      </c>
      <c r="O1156" t="s">
        <v>52</v>
      </c>
      <c r="P1156">
        <v>13000</v>
      </c>
      <c r="Q1156" t="s">
        <v>46</v>
      </c>
      <c r="R1156">
        <v>1</v>
      </c>
      <c r="S1156">
        <v>1</v>
      </c>
      <c r="T1156">
        <v>1</v>
      </c>
      <c r="U1156" t="s">
        <v>30</v>
      </c>
    </row>
    <row r="1157" spans="1:21" x14ac:dyDescent="0.25">
      <c r="A1157">
        <v>344510</v>
      </c>
      <c r="B1157" t="s">
        <v>15</v>
      </c>
      <c r="C1157" t="s">
        <v>41</v>
      </c>
      <c r="D1157" t="s">
        <v>16</v>
      </c>
      <c r="E1157" t="s">
        <v>56</v>
      </c>
      <c r="F1157" t="s">
        <v>44</v>
      </c>
      <c r="G1157" t="s">
        <v>43</v>
      </c>
      <c r="H1157">
        <v>0.54840066288943301</v>
      </c>
      <c r="I1157">
        <f t="shared" si="36"/>
        <v>548.40066288943297</v>
      </c>
      <c r="J1157" t="str">
        <f t="shared" si="37"/>
        <v>Medium</v>
      </c>
      <c r="K1157" t="s">
        <v>19</v>
      </c>
      <c r="L1157" t="s">
        <v>27</v>
      </c>
      <c r="M1157" t="s">
        <v>28</v>
      </c>
      <c r="N1157">
        <v>10238</v>
      </c>
      <c r="O1157" t="s">
        <v>52</v>
      </c>
      <c r="P1157">
        <v>13000</v>
      </c>
      <c r="Q1157" t="s">
        <v>46</v>
      </c>
      <c r="R1157">
        <v>5</v>
      </c>
      <c r="S1157">
        <v>1</v>
      </c>
      <c r="T1157">
        <v>4</v>
      </c>
      <c r="U1157" t="s">
        <v>30</v>
      </c>
    </row>
    <row r="1158" spans="1:21" x14ac:dyDescent="0.25">
      <c r="A1158">
        <v>936592</v>
      </c>
      <c r="B1158" t="s">
        <v>15</v>
      </c>
      <c r="C1158" t="s">
        <v>40</v>
      </c>
      <c r="D1158" t="s">
        <v>16</v>
      </c>
      <c r="E1158" t="s">
        <v>56</v>
      </c>
      <c r="F1158" t="s">
        <v>45</v>
      </c>
      <c r="G1158" t="s">
        <v>43</v>
      </c>
      <c r="H1158">
        <v>0.54869028773242801</v>
      </c>
      <c r="I1158">
        <f t="shared" si="36"/>
        <v>548.69028773242803</v>
      </c>
      <c r="J1158" t="str">
        <f t="shared" si="37"/>
        <v>Medium</v>
      </c>
      <c r="K1158" t="s">
        <v>19</v>
      </c>
      <c r="L1158" t="s">
        <v>27</v>
      </c>
      <c r="M1158" t="s">
        <v>28</v>
      </c>
      <c r="N1158">
        <v>32765</v>
      </c>
      <c r="O1158" t="s">
        <v>51</v>
      </c>
      <c r="P1158">
        <v>7000</v>
      </c>
      <c r="Q1158" t="s">
        <v>46</v>
      </c>
      <c r="R1158">
        <v>8</v>
      </c>
      <c r="S1158">
        <v>1</v>
      </c>
      <c r="T1158">
        <v>3</v>
      </c>
      <c r="U1158" t="s">
        <v>30</v>
      </c>
    </row>
    <row r="1159" spans="1:21" x14ac:dyDescent="0.25">
      <c r="A1159">
        <v>360122</v>
      </c>
      <c r="B1159" t="s">
        <v>15</v>
      </c>
      <c r="C1159" t="s">
        <v>40</v>
      </c>
      <c r="D1159" t="s">
        <v>16</v>
      </c>
      <c r="E1159" t="s">
        <v>57</v>
      </c>
      <c r="F1159" t="s">
        <v>45</v>
      </c>
      <c r="G1159" t="s">
        <v>43</v>
      </c>
      <c r="H1159">
        <v>0.54916781630418599</v>
      </c>
      <c r="I1159">
        <f t="shared" si="36"/>
        <v>549.16781630418598</v>
      </c>
      <c r="J1159" t="str">
        <f t="shared" si="37"/>
        <v>Medium</v>
      </c>
      <c r="K1159" t="s">
        <v>19</v>
      </c>
      <c r="L1159" t="s">
        <v>27</v>
      </c>
      <c r="M1159" t="s">
        <v>28</v>
      </c>
      <c r="N1159">
        <v>10238</v>
      </c>
      <c r="O1159" t="s">
        <v>52</v>
      </c>
      <c r="P1159">
        <v>13000</v>
      </c>
      <c r="Q1159" t="s">
        <v>46</v>
      </c>
      <c r="R1159">
        <v>2</v>
      </c>
      <c r="S1159">
        <v>1</v>
      </c>
      <c r="T1159">
        <v>4</v>
      </c>
      <c r="U1159" t="s">
        <v>30</v>
      </c>
    </row>
    <row r="1160" spans="1:21" x14ac:dyDescent="0.25">
      <c r="A1160">
        <v>550799</v>
      </c>
      <c r="B1160" t="s">
        <v>21</v>
      </c>
      <c r="C1160" t="s">
        <v>40</v>
      </c>
      <c r="D1160" t="s">
        <v>16</v>
      </c>
      <c r="E1160" t="s">
        <v>57</v>
      </c>
      <c r="F1160" t="s">
        <v>45</v>
      </c>
      <c r="G1160" t="s">
        <v>43</v>
      </c>
      <c r="H1160">
        <v>0.54920329815584401</v>
      </c>
      <c r="I1160">
        <f t="shared" si="36"/>
        <v>549.20329815584398</v>
      </c>
      <c r="J1160" t="str">
        <f t="shared" si="37"/>
        <v>Medium</v>
      </c>
      <c r="K1160" t="s">
        <v>19</v>
      </c>
      <c r="L1160" t="s">
        <v>27</v>
      </c>
      <c r="M1160" t="s">
        <v>28</v>
      </c>
      <c r="N1160">
        <v>10238</v>
      </c>
      <c r="O1160" t="s">
        <v>52</v>
      </c>
      <c r="P1160">
        <v>11000</v>
      </c>
      <c r="Q1160" t="s">
        <v>46</v>
      </c>
      <c r="R1160">
        <v>1</v>
      </c>
      <c r="S1160">
        <v>1</v>
      </c>
      <c r="T1160">
        <v>5</v>
      </c>
      <c r="U1160" t="s">
        <v>30</v>
      </c>
    </row>
    <row r="1161" spans="1:21" x14ac:dyDescent="0.25">
      <c r="A1161">
        <v>326435</v>
      </c>
      <c r="B1161" t="s">
        <v>21</v>
      </c>
      <c r="C1161" t="s">
        <v>40</v>
      </c>
      <c r="D1161" t="s">
        <v>16</v>
      </c>
      <c r="E1161" t="s">
        <v>57</v>
      </c>
      <c r="F1161" t="s">
        <v>81</v>
      </c>
      <c r="G1161" t="s">
        <v>42</v>
      </c>
      <c r="H1161">
        <v>0.54943099871225598</v>
      </c>
      <c r="I1161">
        <f t="shared" si="36"/>
        <v>549.43099871225593</v>
      </c>
      <c r="J1161" t="str">
        <f t="shared" si="37"/>
        <v>Medium</v>
      </c>
      <c r="K1161" t="s">
        <v>19</v>
      </c>
      <c r="L1161" t="s">
        <v>26</v>
      </c>
      <c r="M1161" t="s">
        <v>29</v>
      </c>
      <c r="N1161">
        <v>32765</v>
      </c>
      <c r="O1161" t="s">
        <v>51</v>
      </c>
      <c r="P1161">
        <v>8000</v>
      </c>
      <c r="Q1161" t="s">
        <v>46</v>
      </c>
      <c r="R1161">
        <v>4</v>
      </c>
      <c r="S1161">
        <v>1</v>
      </c>
      <c r="T1161">
        <v>2</v>
      </c>
      <c r="U1161" t="s">
        <v>30</v>
      </c>
    </row>
    <row r="1162" spans="1:21" x14ac:dyDescent="0.25">
      <c r="A1162">
        <v>135317</v>
      </c>
      <c r="B1162" t="s">
        <v>21</v>
      </c>
      <c r="C1162" t="s">
        <v>41</v>
      </c>
      <c r="D1162" t="s">
        <v>16</v>
      </c>
      <c r="E1162" t="s">
        <v>58</v>
      </c>
      <c r="F1162" t="s">
        <v>45</v>
      </c>
      <c r="G1162" t="s">
        <v>43</v>
      </c>
      <c r="H1162">
        <v>0.54960903206744405</v>
      </c>
      <c r="I1162">
        <f t="shared" si="36"/>
        <v>549.6090320674441</v>
      </c>
      <c r="J1162" t="str">
        <f t="shared" si="37"/>
        <v>Medium</v>
      </c>
      <c r="K1162" t="s">
        <v>19</v>
      </c>
      <c r="L1162" t="s">
        <v>27</v>
      </c>
      <c r="M1162" t="s">
        <v>28</v>
      </c>
      <c r="N1162">
        <v>10238</v>
      </c>
      <c r="O1162" t="s">
        <v>52</v>
      </c>
      <c r="P1162">
        <v>9000</v>
      </c>
      <c r="Q1162" t="s">
        <v>46</v>
      </c>
      <c r="R1162">
        <v>2</v>
      </c>
      <c r="S1162">
        <v>1</v>
      </c>
      <c r="T1162">
        <v>3</v>
      </c>
      <c r="U1162" t="s">
        <v>30</v>
      </c>
    </row>
    <row r="1163" spans="1:21" x14ac:dyDescent="0.25">
      <c r="A1163">
        <v>511837</v>
      </c>
      <c r="B1163" t="s">
        <v>15</v>
      </c>
      <c r="C1163" t="s">
        <v>41</v>
      </c>
      <c r="D1163" t="s">
        <v>16</v>
      </c>
      <c r="E1163" t="s">
        <v>58</v>
      </c>
      <c r="F1163" t="s">
        <v>44</v>
      </c>
      <c r="G1163" t="s">
        <v>80</v>
      </c>
      <c r="H1163">
        <v>0.54999386783432402</v>
      </c>
      <c r="I1163">
        <f t="shared" si="36"/>
        <v>549.99386783432408</v>
      </c>
      <c r="J1163" t="str">
        <f t="shared" si="37"/>
        <v>Medium</v>
      </c>
      <c r="K1163" t="s">
        <v>19</v>
      </c>
      <c r="L1163" t="s">
        <v>27</v>
      </c>
      <c r="M1163" t="s">
        <v>28</v>
      </c>
      <c r="N1163">
        <v>32765</v>
      </c>
      <c r="O1163" t="s">
        <v>51</v>
      </c>
      <c r="P1163">
        <v>9000</v>
      </c>
      <c r="Q1163" t="s">
        <v>46</v>
      </c>
      <c r="R1163">
        <v>3</v>
      </c>
      <c r="S1163">
        <v>1</v>
      </c>
      <c r="T1163">
        <v>1</v>
      </c>
      <c r="U1163" t="s">
        <v>30</v>
      </c>
    </row>
    <row r="1164" spans="1:21" x14ac:dyDescent="0.25">
      <c r="A1164">
        <v>131881</v>
      </c>
      <c r="B1164" t="s">
        <v>20</v>
      </c>
      <c r="C1164" t="s">
        <v>41</v>
      </c>
      <c r="D1164" t="s">
        <v>16</v>
      </c>
      <c r="E1164" t="s">
        <v>58</v>
      </c>
      <c r="F1164" t="s">
        <v>45</v>
      </c>
      <c r="G1164" t="s">
        <v>42</v>
      </c>
      <c r="H1164">
        <v>0.55012508757432199</v>
      </c>
      <c r="I1164">
        <f t="shared" si="36"/>
        <v>550.12508757432204</v>
      </c>
      <c r="J1164" t="str">
        <f t="shared" si="37"/>
        <v>Medium</v>
      </c>
      <c r="K1164" t="s">
        <v>19</v>
      </c>
      <c r="L1164" t="s">
        <v>26</v>
      </c>
      <c r="M1164" t="s">
        <v>29</v>
      </c>
      <c r="N1164">
        <v>10238</v>
      </c>
      <c r="O1164" t="s">
        <v>52</v>
      </c>
      <c r="P1164">
        <v>16000</v>
      </c>
      <c r="Q1164" t="s">
        <v>46</v>
      </c>
      <c r="R1164">
        <v>0</v>
      </c>
      <c r="S1164">
        <v>1</v>
      </c>
      <c r="T1164">
        <v>0</v>
      </c>
      <c r="U1164" t="s">
        <v>30</v>
      </c>
    </row>
    <row r="1165" spans="1:21" x14ac:dyDescent="0.25">
      <c r="A1165">
        <v>284158</v>
      </c>
      <c r="B1165" t="s">
        <v>15</v>
      </c>
      <c r="C1165" t="s">
        <v>41</v>
      </c>
      <c r="D1165" t="s">
        <v>16</v>
      </c>
      <c r="E1165" t="s">
        <v>56</v>
      </c>
      <c r="F1165" t="s">
        <v>45</v>
      </c>
      <c r="G1165" t="s">
        <v>43</v>
      </c>
      <c r="H1165">
        <v>0.55056295400583199</v>
      </c>
      <c r="I1165">
        <f t="shared" si="36"/>
        <v>550.56295400583201</v>
      </c>
      <c r="J1165" t="str">
        <f t="shared" si="37"/>
        <v>Medium</v>
      </c>
      <c r="K1165" t="s">
        <v>17</v>
      </c>
      <c r="L1165" t="s">
        <v>26</v>
      </c>
      <c r="M1165" t="s">
        <v>28</v>
      </c>
      <c r="N1165">
        <v>10238</v>
      </c>
      <c r="O1165" t="s">
        <v>52</v>
      </c>
      <c r="P1165">
        <v>17000</v>
      </c>
      <c r="Q1165" t="s">
        <v>46</v>
      </c>
      <c r="R1165">
        <v>4</v>
      </c>
      <c r="S1165">
        <v>1</v>
      </c>
      <c r="T1165">
        <v>3</v>
      </c>
      <c r="U1165" t="s">
        <v>30</v>
      </c>
    </row>
    <row r="1166" spans="1:21" x14ac:dyDescent="0.25">
      <c r="A1166">
        <v>777567</v>
      </c>
      <c r="B1166" t="s">
        <v>15</v>
      </c>
      <c r="C1166" t="s">
        <v>40</v>
      </c>
      <c r="D1166" t="s">
        <v>16</v>
      </c>
      <c r="E1166" t="s">
        <v>58</v>
      </c>
      <c r="F1166" t="s">
        <v>44</v>
      </c>
      <c r="G1166" t="s">
        <v>43</v>
      </c>
      <c r="H1166">
        <v>0.55078624056742798</v>
      </c>
      <c r="I1166">
        <f t="shared" si="36"/>
        <v>550.78624056742797</v>
      </c>
      <c r="J1166" t="str">
        <f t="shared" si="37"/>
        <v>Medium</v>
      </c>
      <c r="K1166" t="s">
        <v>17</v>
      </c>
      <c r="L1166" t="s">
        <v>27</v>
      </c>
      <c r="M1166" t="s">
        <v>28</v>
      </c>
      <c r="N1166">
        <v>10238</v>
      </c>
      <c r="O1166" t="s">
        <v>52</v>
      </c>
      <c r="P1166">
        <v>15000</v>
      </c>
      <c r="Q1166" t="s">
        <v>46</v>
      </c>
      <c r="R1166">
        <v>0</v>
      </c>
      <c r="S1166">
        <v>1</v>
      </c>
      <c r="T1166">
        <v>0</v>
      </c>
      <c r="U1166" t="s">
        <v>30</v>
      </c>
    </row>
    <row r="1167" spans="1:21" x14ac:dyDescent="0.25">
      <c r="A1167">
        <v>890870</v>
      </c>
      <c r="B1167" t="s">
        <v>15</v>
      </c>
      <c r="C1167" t="s">
        <v>40</v>
      </c>
      <c r="D1167" t="s">
        <v>16</v>
      </c>
      <c r="E1167" t="s">
        <v>56</v>
      </c>
      <c r="F1167" t="s">
        <v>45</v>
      </c>
      <c r="G1167" t="s">
        <v>43</v>
      </c>
      <c r="H1167">
        <v>0.55107233984537496</v>
      </c>
      <c r="I1167">
        <f t="shared" si="36"/>
        <v>551.07233984537493</v>
      </c>
      <c r="J1167" t="str">
        <f t="shared" si="37"/>
        <v>Medium</v>
      </c>
      <c r="K1167" t="s">
        <v>17</v>
      </c>
      <c r="L1167" t="s">
        <v>26</v>
      </c>
      <c r="M1167" t="s">
        <v>28</v>
      </c>
      <c r="N1167">
        <v>10238</v>
      </c>
      <c r="O1167" t="s">
        <v>52</v>
      </c>
      <c r="P1167">
        <v>15000</v>
      </c>
      <c r="Q1167" t="s">
        <v>46</v>
      </c>
      <c r="R1167">
        <v>0</v>
      </c>
      <c r="S1167">
        <v>1</v>
      </c>
      <c r="T1167">
        <v>3</v>
      </c>
      <c r="U1167" t="s">
        <v>30</v>
      </c>
    </row>
    <row r="1168" spans="1:21" x14ac:dyDescent="0.25">
      <c r="A1168">
        <v>505951</v>
      </c>
      <c r="B1168" t="s">
        <v>15</v>
      </c>
      <c r="C1168" t="s">
        <v>41</v>
      </c>
      <c r="D1168" t="s">
        <v>16</v>
      </c>
      <c r="E1168" t="s">
        <v>56</v>
      </c>
      <c r="F1168" t="s">
        <v>45</v>
      </c>
      <c r="G1168" t="s">
        <v>43</v>
      </c>
      <c r="H1168">
        <v>0.55224116145953805</v>
      </c>
      <c r="I1168">
        <f t="shared" si="36"/>
        <v>552.24116145953803</v>
      </c>
      <c r="J1168" t="str">
        <f t="shared" si="37"/>
        <v>Medium</v>
      </c>
      <c r="K1168" t="s">
        <v>19</v>
      </c>
      <c r="L1168" t="s">
        <v>26</v>
      </c>
      <c r="M1168" t="s">
        <v>28</v>
      </c>
      <c r="N1168">
        <v>10238</v>
      </c>
      <c r="O1168" t="s">
        <v>52</v>
      </c>
      <c r="P1168">
        <v>12000</v>
      </c>
      <c r="Q1168" t="s">
        <v>46</v>
      </c>
      <c r="R1168">
        <v>3</v>
      </c>
      <c r="S1168">
        <v>1</v>
      </c>
      <c r="T1168">
        <v>6</v>
      </c>
      <c r="U1168" t="s">
        <v>30</v>
      </c>
    </row>
    <row r="1169" spans="1:21" x14ac:dyDescent="0.25">
      <c r="A1169">
        <v>905046</v>
      </c>
      <c r="B1169" t="s">
        <v>21</v>
      </c>
      <c r="C1169" t="s">
        <v>41</v>
      </c>
      <c r="D1169" t="s">
        <v>16</v>
      </c>
      <c r="E1169" t="s">
        <v>57</v>
      </c>
      <c r="F1169" t="s">
        <v>45</v>
      </c>
      <c r="G1169" t="s">
        <v>43</v>
      </c>
      <c r="H1169">
        <v>0.55238813238806805</v>
      </c>
      <c r="I1169">
        <f t="shared" si="36"/>
        <v>552.38813238806802</v>
      </c>
      <c r="J1169" t="str">
        <f t="shared" si="37"/>
        <v>Medium</v>
      </c>
      <c r="K1169" t="s">
        <v>17</v>
      </c>
      <c r="L1169" t="s">
        <v>27</v>
      </c>
      <c r="M1169" t="s">
        <v>28</v>
      </c>
      <c r="N1169">
        <v>32765</v>
      </c>
      <c r="O1169" t="s">
        <v>51</v>
      </c>
      <c r="P1169">
        <v>11000</v>
      </c>
      <c r="Q1169" t="s">
        <v>46</v>
      </c>
      <c r="R1169">
        <v>7</v>
      </c>
      <c r="S1169">
        <v>1</v>
      </c>
      <c r="T1169">
        <v>2</v>
      </c>
      <c r="U1169" t="s">
        <v>30</v>
      </c>
    </row>
    <row r="1170" spans="1:21" x14ac:dyDescent="0.25">
      <c r="A1170">
        <v>613670</v>
      </c>
      <c r="B1170" t="s">
        <v>20</v>
      </c>
      <c r="C1170" t="s">
        <v>40</v>
      </c>
      <c r="D1170" t="s">
        <v>16</v>
      </c>
      <c r="E1170" t="s">
        <v>58</v>
      </c>
      <c r="F1170" t="s">
        <v>45</v>
      </c>
      <c r="G1170" t="s">
        <v>80</v>
      </c>
      <c r="H1170">
        <v>0.55285572463698895</v>
      </c>
      <c r="I1170">
        <f t="shared" si="36"/>
        <v>552.85572463698895</v>
      </c>
      <c r="J1170" t="str">
        <f t="shared" si="37"/>
        <v>Medium</v>
      </c>
      <c r="K1170" t="s">
        <v>19</v>
      </c>
      <c r="L1170" t="s">
        <v>26</v>
      </c>
      <c r="M1170" t="s">
        <v>28</v>
      </c>
      <c r="N1170">
        <v>92101</v>
      </c>
      <c r="O1170" t="s">
        <v>53</v>
      </c>
      <c r="P1170">
        <v>12000</v>
      </c>
      <c r="Q1170" t="s">
        <v>46</v>
      </c>
      <c r="R1170">
        <v>1</v>
      </c>
      <c r="S1170">
        <v>1</v>
      </c>
      <c r="T1170">
        <v>0</v>
      </c>
      <c r="U1170" t="s">
        <v>30</v>
      </c>
    </row>
    <row r="1171" spans="1:21" x14ac:dyDescent="0.25">
      <c r="A1171">
        <v>211993</v>
      </c>
      <c r="B1171" t="s">
        <v>15</v>
      </c>
      <c r="C1171" t="s">
        <v>41</v>
      </c>
      <c r="D1171" t="s">
        <v>16</v>
      </c>
      <c r="E1171" t="s">
        <v>58</v>
      </c>
      <c r="F1171" t="s">
        <v>45</v>
      </c>
      <c r="G1171" t="s">
        <v>43</v>
      </c>
      <c r="H1171">
        <v>0.55289021692598095</v>
      </c>
      <c r="I1171">
        <f t="shared" si="36"/>
        <v>552.89021692598089</v>
      </c>
      <c r="J1171" t="str">
        <f t="shared" si="37"/>
        <v>Medium</v>
      </c>
      <c r="K1171" t="s">
        <v>19</v>
      </c>
      <c r="L1171" t="s">
        <v>27</v>
      </c>
      <c r="M1171" t="s">
        <v>28</v>
      </c>
      <c r="N1171">
        <v>10238</v>
      </c>
      <c r="O1171" t="s">
        <v>52</v>
      </c>
      <c r="P1171">
        <v>9000</v>
      </c>
      <c r="Q1171" t="s">
        <v>46</v>
      </c>
      <c r="R1171">
        <v>2</v>
      </c>
      <c r="S1171">
        <v>1</v>
      </c>
      <c r="T1171">
        <v>5</v>
      </c>
      <c r="U1171" t="s">
        <v>30</v>
      </c>
    </row>
    <row r="1172" spans="1:21" x14ac:dyDescent="0.25">
      <c r="A1172">
        <v>312594</v>
      </c>
      <c r="B1172" t="s">
        <v>15</v>
      </c>
      <c r="C1172" t="s">
        <v>40</v>
      </c>
      <c r="D1172" t="s">
        <v>16</v>
      </c>
      <c r="E1172" t="s">
        <v>56</v>
      </c>
      <c r="F1172" t="s">
        <v>44</v>
      </c>
      <c r="G1172" t="s">
        <v>43</v>
      </c>
      <c r="H1172">
        <v>0.55320592432805404</v>
      </c>
      <c r="I1172">
        <f t="shared" si="36"/>
        <v>553.20592432805404</v>
      </c>
      <c r="J1172" t="str">
        <f t="shared" si="37"/>
        <v>Medium</v>
      </c>
      <c r="K1172" t="s">
        <v>19</v>
      </c>
      <c r="L1172" t="s">
        <v>27</v>
      </c>
      <c r="M1172" t="s">
        <v>28</v>
      </c>
      <c r="N1172">
        <v>10238</v>
      </c>
      <c r="O1172" t="s">
        <v>52</v>
      </c>
      <c r="P1172">
        <v>7000</v>
      </c>
      <c r="Q1172" t="s">
        <v>46</v>
      </c>
      <c r="R1172">
        <v>7</v>
      </c>
      <c r="S1172">
        <v>1</v>
      </c>
      <c r="T1172">
        <v>5</v>
      </c>
      <c r="U1172" t="s">
        <v>30</v>
      </c>
    </row>
    <row r="1173" spans="1:21" x14ac:dyDescent="0.25">
      <c r="A1173">
        <v>186642</v>
      </c>
      <c r="B1173" t="s">
        <v>21</v>
      </c>
      <c r="C1173" t="s">
        <v>41</v>
      </c>
      <c r="D1173" t="s">
        <v>16</v>
      </c>
      <c r="E1173" t="s">
        <v>58</v>
      </c>
      <c r="F1173" t="s">
        <v>45</v>
      </c>
      <c r="G1173" t="s">
        <v>43</v>
      </c>
      <c r="H1173">
        <v>0.55328786494536797</v>
      </c>
      <c r="I1173">
        <f t="shared" si="36"/>
        <v>553.28786494536791</v>
      </c>
      <c r="J1173" t="str">
        <f t="shared" si="37"/>
        <v>Medium</v>
      </c>
      <c r="K1173" t="s">
        <v>19</v>
      </c>
      <c r="L1173" t="s">
        <v>27</v>
      </c>
      <c r="M1173" t="s">
        <v>28</v>
      </c>
      <c r="N1173">
        <v>32765</v>
      </c>
      <c r="O1173" t="s">
        <v>51</v>
      </c>
      <c r="P1173">
        <v>12000</v>
      </c>
      <c r="Q1173" t="s">
        <v>46</v>
      </c>
      <c r="R1173">
        <v>5</v>
      </c>
      <c r="S1173">
        <v>1</v>
      </c>
      <c r="T1173">
        <v>0</v>
      </c>
      <c r="U1173" t="s">
        <v>31</v>
      </c>
    </row>
    <row r="1174" spans="1:21" x14ac:dyDescent="0.25">
      <c r="A1174">
        <v>850687</v>
      </c>
      <c r="B1174" t="s">
        <v>21</v>
      </c>
      <c r="C1174" t="s">
        <v>41</v>
      </c>
      <c r="D1174" t="s">
        <v>16</v>
      </c>
      <c r="E1174" t="s">
        <v>57</v>
      </c>
      <c r="F1174" t="s">
        <v>44</v>
      </c>
      <c r="G1174" t="s">
        <v>43</v>
      </c>
      <c r="H1174">
        <v>0.55330815258226795</v>
      </c>
      <c r="I1174">
        <f t="shared" si="36"/>
        <v>553.30815258226801</v>
      </c>
      <c r="J1174" t="str">
        <f t="shared" si="37"/>
        <v>Medium</v>
      </c>
      <c r="K1174" t="s">
        <v>19</v>
      </c>
      <c r="L1174" t="s">
        <v>26</v>
      </c>
      <c r="M1174" t="s">
        <v>29</v>
      </c>
      <c r="N1174">
        <v>32765</v>
      </c>
      <c r="O1174" t="s">
        <v>51</v>
      </c>
      <c r="P1174">
        <v>12000</v>
      </c>
      <c r="Q1174" t="s">
        <v>46</v>
      </c>
      <c r="R1174">
        <v>3</v>
      </c>
      <c r="S1174">
        <v>1</v>
      </c>
      <c r="T1174">
        <v>0</v>
      </c>
      <c r="U1174" t="s">
        <v>30</v>
      </c>
    </row>
    <row r="1175" spans="1:21" x14ac:dyDescent="0.25">
      <c r="A1175">
        <v>159521</v>
      </c>
      <c r="B1175" t="s">
        <v>15</v>
      </c>
      <c r="C1175" t="s">
        <v>40</v>
      </c>
      <c r="D1175" t="s">
        <v>16</v>
      </c>
      <c r="E1175" t="s">
        <v>57</v>
      </c>
      <c r="F1175" t="s">
        <v>44</v>
      </c>
      <c r="G1175" t="s">
        <v>43</v>
      </c>
      <c r="H1175">
        <v>0.55346227774799195</v>
      </c>
      <c r="I1175">
        <f t="shared" si="36"/>
        <v>553.46227774799195</v>
      </c>
      <c r="J1175" t="str">
        <f t="shared" si="37"/>
        <v>Medium</v>
      </c>
      <c r="K1175" t="s">
        <v>19</v>
      </c>
      <c r="L1175" t="s">
        <v>27</v>
      </c>
      <c r="M1175" t="s">
        <v>29</v>
      </c>
      <c r="N1175">
        <v>10238</v>
      </c>
      <c r="O1175" t="s">
        <v>52</v>
      </c>
      <c r="P1175">
        <v>8000</v>
      </c>
      <c r="Q1175" t="s">
        <v>46</v>
      </c>
      <c r="R1175">
        <v>3</v>
      </c>
      <c r="S1175">
        <v>1</v>
      </c>
      <c r="T1175">
        <v>4</v>
      </c>
      <c r="U1175" t="s">
        <v>30</v>
      </c>
    </row>
    <row r="1176" spans="1:21" x14ac:dyDescent="0.25">
      <c r="A1176">
        <v>451869</v>
      </c>
      <c r="B1176" t="s">
        <v>15</v>
      </c>
      <c r="C1176" t="s">
        <v>41</v>
      </c>
      <c r="D1176" t="s">
        <v>16</v>
      </c>
      <c r="E1176" t="s">
        <v>57</v>
      </c>
      <c r="F1176" t="s">
        <v>45</v>
      </c>
      <c r="G1176" t="s">
        <v>43</v>
      </c>
      <c r="H1176">
        <v>0.55385315095427501</v>
      </c>
      <c r="I1176">
        <f t="shared" si="36"/>
        <v>553.85315095427495</v>
      </c>
      <c r="J1176" t="str">
        <f t="shared" si="37"/>
        <v>Medium</v>
      </c>
      <c r="K1176" t="s">
        <v>19</v>
      </c>
      <c r="L1176" t="s">
        <v>27</v>
      </c>
      <c r="M1176" t="s">
        <v>28</v>
      </c>
      <c r="N1176">
        <v>10238</v>
      </c>
      <c r="O1176" t="s">
        <v>52</v>
      </c>
      <c r="P1176">
        <v>11000</v>
      </c>
      <c r="Q1176" t="s">
        <v>46</v>
      </c>
      <c r="R1176">
        <v>3</v>
      </c>
      <c r="S1176">
        <v>1</v>
      </c>
      <c r="T1176">
        <v>5</v>
      </c>
      <c r="U1176" t="s">
        <v>30</v>
      </c>
    </row>
    <row r="1177" spans="1:21" x14ac:dyDescent="0.25">
      <c r="A1177">
        <v>250884</v>
      </c>
      <c r="B1177" t="s">
        <v>21</v>
      </c>
      <c r="C1177" t="s">
        <v>40</v>
      </c>
      <c r="D1177" t="s">
        <v>16</v>
      </c>
      <c r="E1177" t="s">
        <v>58</v>
      </c>
      <c r="F1177" t="s">
        <v>44</v>
      </c>
      <c r="G1177" t="s">
        <v>43</v>
      </c>
      <c r="H1177">
        <v>0.55409927023456995</v>
      </c>
      <c r="I1177">
        <f t="shared" si="36"/>
        <v>554.09927023456999</v>
      </c>
      <c r="J1177" t="str">
        <f t="shared" si="37"/>
        <v>Medium</v>
      </c>
      <c r="K1177" t="s">
        <v>17</v>
      </c>
      <c r="L1177" t="s">
        <v>27</v>
      </c>
      <c r="M1177" t="s">
        <v>28</v>
      </c>
      <c r="N1177">
        <v>10238</v>
      </c>
      <c r="O1177" t="s">
        <v>52</v>
      </c>
      <c r="P1177">
        <v>10000</v>
      </c>
      <c r="Q1177" t="s">
        <v>46</v>
      </c>
      <c r="R1177">
        <v>2</v>
      </c>
      <c r="S1177">
        <v>1</v>
      </c>
      <c r="T1177">
        <v>2</v>
      </c>
      <c r="U1177" t="s">
        <v>30</v>
      </c>
    </row>
    <row r="1178" spans="1:21" x14ac:dyDescent="0.25">
      <c r="A1178">
        <v>177602</v>
      </c>
      <c r="B1178" t="s">
        <v>20</v>
      </c>
      <c r="C1178" t="s">
        <v>41</v>
      </c>
      <c r="D1178" t="s">
        <v>16</v>
      </c>
      <c r="E1178" t="s">
        <v>58</v>
      </c>
      <c r="F1178" t="s">
        <v>44</v>
      </c>
      <c r="G1178" t="s">
        <v>42</v>
      </c>
      <c r="H1178">
        <v>0.55415433512800705</v>
      </c>
      <c r="I1178">
        <f t="shared" si="36"/>
        <v>554.15433512800701</v>
      </c>
      <c r="J1178" t="str">
        <f t="shared" si="37"/>
        <v>Medium</v>
      </c>
      <c r="K1178" t="s">
        <v>19</v>
      </c>
      <c r="L1178" t="s">
        <v>26</v>
      </c>
      <c r="M1178" t="s">
        <v>29</v>
      </c>
      <c r="N1178">
        <v>32765</v>
      </c>
      <c r="O1178" t="s">
        <v>51</v>
      </c>
      <c r="P1178">
        <v>12000</v>
      </c>
      <c r="Q1178" t="s">
        <v>46</v>
      </c>
      <c r="R1178">
        <v>2</v>
      </c>
      <c r="S1178">
        <v>1</v>
      </c>
      <c r="T1178">
        <v>0</v>
      </c>
      <c r="U1178" t="s">
        <v>31</v>
      </c>
    </row>
    <row r="1179" spans="1:21" x14ac:dyDescent="0.25">
      <c r="A1179">
        <v>751835</v>
      </c>
      <c r="B1179" t="s">
        <v>21</v>
      </c>
      <c r="C1179" t="s">
        <v>40</v>
      </c>
      <c r="D1179" t="s">
        <v>16</v>
      </c>
      <c r="E1179" t="s">
        <v>57</v>
      </c>
      <c r="F1179" t="s">
        <v>45</v>
      </c>
      <c r="G1179" t="s">
        <v>43</v>
      </c>
      <c r="H1179">
        <v>0.55419719923183497</v>
      </c>
      <c r="I1179">
        <f t="shared" si="36"/>
        <v>554.19719923183493</v>
      </c>
      <c r="J1179" t="str">
        <f t="shared" si="37"/>
        <v>Medium</v>
      </c>
      <c r="K1179" t="s">
        <v>19</v>
      </c>
      <c r="L1179" t="s">
        <v>27</v>
      </c>
      <c r="M1179" t="s">
        <v>29</v>
      </c>
      <c r="N1179">
        <v>10238</v>
      </c>
      <c r="O1179" t="s">
        <v>52</v>
      </c>
      <c r="P1179">
        <v>10000</v>
      </c>
      <c r="Q1179" t="s">
        <v>46</v>
      </c>
      <c r="R1179">
        <v>1</v>
      </c>
      <c r="S1179">
        <v>1</v>
      </c>
      <c r="T1179">
        <v>3</v>
      </c>
      <c r="U1179" t="s">
        <v>30</v>
      </c>
    </row>
    <row r="1180" spans="1:21" x14ac:dyDescent="0.25">
      <c r="A1180">
        <v>912492</v>
      </c>
      <c r="B1180" t="s">
        <v>21</v>
      </c>
      <c r="C1180" t="s">
        <v>40</v>
      </c>
      <c r="D1180" t="s">
        <v>16</v>
      </c>
      <c r="E1180" t="s">
        <v>57</v>
      </c>
      <c r="F1180" t="s">
        <v>45</v>
      </c>
      <c r="G1180" t="s">
        <v>43</v>
      </c>
      <c r="H1180">
        <v>0.55437316823244098</v>
      </c>
      <c r="I1180">
        <f t="shared" si="36"/>
        <v>554.373168232441</v>
      </c>
      <c r="J1180" t="str">
        <f t="shared" si="37"/>
        <v>Medium</v>
      </c>
      <c r="K1180" t="s">
        <v>19</v>
      </c>
      <c r="L1180" t="s">
        <v>26</v>
      </c>
      <c r="M1180" t="s">
        <v>28</v>
      </c>
      <c r="N1180">
        <v>32765</v>
      </c>
      <c r="O1180" t="s">
        <v>51</v>
      </c>
      <c r="P1180">
        <v>12000</v>
      </c>
      <c r="Q1180" t="s">
        <v>46</v>
      </c>
      <c r="R1180">
        <v>4</v>
      </c>
      <c r="S1180">
        <v>1</v>
      </c>
      <c r="T1180">
        <v>2</v>
      </c>
      <c r="U1180" t="s">
        <v>30</v>
      </c>
    </row>
    <row r="1181" spans="1:21" x14ac:dyDescent="0.25">
      <c r="A1181">
        <v>276067</v>
      </c>
      <c r="B1181" t="s">
        <v>15</v>
      </c>
      <c r="C1181" t="s">
        <v>41</v>
      </c>
      <c r="D1181" t="s">
        <v>22</v>
      </c>
      <c r="E1181" t="s">
        <v>56</v>
      </c>
      <c r="F1181" t="s">
        <v>81</v>
      </c>
      <c r="G1181" t="s">
        <v>43</v>
      </c>
      <c r="H1181">
        <v>0.55482359853061503</v>
      </c>
      <c r="I1181">
        <f t="shared" si="36"/>
        <v>554.82359853061507</v>
      </c>
      <c r="J1181" t="str">
        <f t="shared" si="37"/>
        <v>Medium</v>
      </c>
      <c r="K1181" t="s">
        <v>17</v>
      </c>
      <c r="L1181" t="s">
        <v>26</v>
      </c>
      <c r="M1181" t="s">
        <v>28</v>
      </c>
      <c r="N1181">
        <v>10238</v>
      </c>
      <c r="O1181" t="s">
        <v>52</v>
      </c>
      <c r="P1181">
        <v>15000</v>
      </c>
      <c r="Q1181" t="s">
        <v>46</v>
      </c>
      <c r="R1181">
        <v>3</v>
      </c>
      <c r="S1181">
        <v>1</v>
      </c>
      <c r="T1181">
        <v>4</v>
      </c>
      <c r="U1181" t="s">
        <v>30</v>
      </c>
    </row>
    <row r="1182" spans="1:21" x14ac:dyDescent="0.25">
      <c r="A1182">
        <v>756320</v>
      </c>
      <c r="B1182" t="s">
        <v>15</v>
      </c>
      <c r="C1182" t="s">
        <v>41</v>
      </c>
      <c r="D1182" t="s">
        <v>16</v>
      </c>
      <c r="E1182" t="s">
        <v>56</v>
      </c>
      <c r="F1182" t="s">
        <v>44</v>
      </c>
      <c r="G1182" t="s">
        <v>43</v>
      </c>
      <c r="H1182">
        <v>0.55485535759190596</v>
      </c>
      <c r="I1182">
        <f t="shared" si="36"/>
        <v>554.855357591906</v>
      </c>
      <c r="J1182" t="str">
        <f t="shared" si="37"/>
        <v>Medium</v>
      </c>
      <c r="K1182" t="s">
        <v>17</v>
      </c>
      <c r="L1182" t="s">
        <v>27</v>
      </c>
      <c r="M1182" t="s">
        <v>28</v>
      </c>
      <c r="N1182">
        <v>92101</v>
      </c>
      <c r="O1182" t="s">
        <v>53</v>
      </c>
      <c r="P1182">
        <v>13000</v>
      </c>
      <c r="Q1182" t="s">
        <v>46</v>
      </c>
      <c r="R1182">
        <v>3</v>
      </c>
      <c r="S1182">
        <v>1</v>
      </c>
      <c r="T1182">
        <v>1</v>
      </c>
      <c r="U1182" t="s">
        <v>30</v>
      </c>
    </row>
    <row r="1183" spans="1:21" x14ac:dyDescent="0.25">
      <c r="A1183">
        <v>341868</v>
      </c>
      <c r="B1183" t="s">
        <v>21</v>
      </c>
      <c r="C1183" t="s">
        <v>41</v>
      </c>
      <c r="D1183" t="s">
        <v>16</v>
      </c>
      <c r="E1183" t="s">
        <v>58</v>
      </c>
      <c r="F1183" t="s">
        <v>44</v>
      </c>
      <c r="G1183" t="s">
        <v>43</v>
      </c>
      <c r="H1183">
        <v>0.55501821258544803</v>
      </c>
      <c r="I1183">
        <f t="shared" si="36"/>
        <v>555.01821258544805</v>
      </c>
      <c r="J1183" t="str">
        <f t="shared" si="37"/>
        <v>Medium</v>
      </c>
      <c r="K1183" t="s">
        <v>19</v>
      </c>
      <c r="L1183" t="s">
        <v>26</v>
      </c>
      <c r="M1183" t="s">
        <v>28</v>
      </c>
      <c r="N1183">
        <v>10238</v>
      </c>
      <c r="O1183" t="s">
        <v>52</v>
      </c>
      <c r="P1183">
        <v>12000</v>
      </c>
      <c r="Q1183" t="s">
        <v>46</v>
      </c>
      <c r="R1183">
        <v>1</v>
      </c>
      <c r="S1183">
        <v>1</v>
      </c>
      <c r="T1183">
        <v>1</v>
      </c>
      <c r="U1183" t="s">
        <v>30</v>
      </c>
    </row>
    <row r="1184" spans="1:21" x14ac:dyDescent="0.25">
      <c r="A1184">
        <v>776090</v>
      </c>
      <c r="B1184" t="s">
        <v>20</v>
      </c>
      <c r="C1184" t="s">
        <v>41</v>
      </c>
      <c r="D1184" t="s">
        <v>16</v>
      </c>
      <c r="E1184" t="s">
        <v>58</v>
      </c>
      <c r="F1184" t="s">
        <v>44</v>
      </c>
      <c r="G1184" t="s">
        <v>80</v>
      </c>
      <c r="H1184">
        <v>0.55644656121174896</v>
      </c>
      <c r="I1184">
        <f t="shared" si="36"/>
        <v>556.44656121174899</v>
      </c>
      <c r="J1184" t="str">
        <f t="shared" si="37"/>
        <v>Medium</v>
      </c>
      <c r="K1184" t="s">
        <v>19</v>
      </c>
      <c r="L1184" t="s">
        <v>27</v>
      </c>
      <c r="M1184" t="s">
        <v>28</v>
      </c>
      <c r="N1184">
        <v>10238</v>
      </c>
      <c r="O1184" t="s">
        <v>52</v>
      </c>
      <c r="P1184">
        <v>9000</v>
      </c>
      <c r="Q1184" t="s">
        <v>46</v>
      </c>
      <c r="R1184">
        <v>1</v>
      </c>
      <c r="S1184">
        <v>1</v>
      </c>
      <c r="T1184">
        <v>1</v>
      </c>
      <c r="U1184" t="s">
        <v>30</v>
      </c>
    </row>
    <row r="1185" spans="1:21" x14ac:dyDescent="0.25">
      <c r="A1185">
        <v>85051</v>
      </c>
      <c r="B1185" t="s">
        <v>15</v>
      </c>
      <c r="C1185" t="s">
        <v>41</v>
      </c>
      <c r="D1185" t="s">
        <v>16</v>
      </c>
      <c r="E1185" t="s">
        <v>56</v>
      </c>
      <c r="F1185" t="s">
        <v>45</v>
      </c>
      <c r="G1185" t="s">
        <v>43</v>
      </c>
      <c r="H1185">
        <v>0.55684295554753205</v>
      </c>
      <c r="I1185">
        <f t="shared" si="36"/>
        <v>556.84295554753203</v>
      </c>
      <c r="J1185" t="str">
        <f t="shared" si="37"/>
        <v>Medium</v>
      </c>
      <c r="K1185" t="s">
        <v>19</v>
      </c>
      <c r="L1185" t="s">
        <v>27</v>
      </c>
      <c r="M1185" t="s">
        <v>28</v>
      </c>
      <c r="N1185">
        <v>32765</v>
      </c>
      <c r="O1185" t="s">
        <v>51</v>
      </c>
      <c r="P1185">
        <v>12000</v>
      </c>
      <c r="Q1185" t="s">
        <v>46</v>
      </c>
      <c r="R1185">
        <v>5</v>
      </c>
      <c r="S1185">
        <v>1</v>
      </c>
      <c r="T1185">
        <v>0</v>
      </c>
      <c r="U1185" t="s">
        <v>30</v>
      </c>
    </row>
    <row r="1186" spans="1:21" x14ac:dyDescent="0.25">
      <c r="A1186">
        <v>659166</v>
      </c>
      <c r="B1186" t="s">
        <v>21</v>
      </c>
      <c r="C1186" t="s">
        <v>41</v>
      </c>
      <c r="D1186" t="s">
        <v>16</v>
      </c>
      <c r="E1186" t="s">
        <v>57</v>
      </c>
      <c r="F1186" t="s">
        <v>81</v>
      </c>
      <c r="G1186" t="s">
        <v>80</v>
      </c>
      <c r="H1186">
        <v>0.55718450901546801</v>
      </c>
      <c r="I1186">
        <f t="shared" si="36"/>
        <v>557.18450901546805</v>
      </c>
      <c r="J1186" t="str">
        <f t="shared" si="37"/>
        <v>Medium</v>
      </c>
      <c r="K1186" t="s">
        <v>19</v>
      </c>
      <c r="L1186" t="s">
        <v>26</v>
      </c>
      <c r="M1186" t="s">
        <v>29</v>
      </c>
      <c r="N1186">
        <v>32765</v>
      </c>
      <c r="O1186" t="s">
        <v>51</v>
      </c>
      <c r="P1186">
        <v>14000</v>
      </c>
      <c r="Q1186" t="s">
        <v>46</v>
      </c>
      <c r="R1186">
        <v>3</v>
      </c>
      <c r="S1186">
        <v>1</v>
      </c>
      <c r="T1186">
        <v>2</v>
      </c>
      <c r="U1186" t="s">
        <v>30</v>
      </c>
    </row>
    <row r="1187" spans="1:21" x14ac:dyDescent="0.25">
      <c r="A1187">
        <v>862594</v>
      </c>
      <c r="B1187" t="s">
        <v>15</v>
      </c>
      <c r="C1187" t="s">
        <v>41</v>
      </c>
      <c r="D1187" t="s">
        <v>16</v>
      </c>
      <c r="E1187" t="s">
        <v>56</v>
      </c>
      <c r="F1187" t="s">
        <v>45</v>
      </c>
      <c r="G1187" t="s">
        <v>43</v>
      </c>
      <c r="H1187">
        <v>0.55786914213738903</v>
      </c>
      <c r="I1187">
        <f t="shared" si="36"/>
        <v>557.86914213738908</v>
      </c>
      <c r="J1187" t="str">
        <f t="shared" si="37"/>
        <v>Medium</v>
      </c>
      <c r="K1187" t="s">
        <v>19</v>
      </c>
      <c r="L1187" t="s">
        <v>27</v>
      </c>
      <c r="M1187" t="s">
        <v>28</v>
      </c>
      <c r="N1187">
        <v>32765</v>
      </c>
      <c r="O1187" t="s">
        <v>51</v>
      </c>
      <c r="P1187">
        <v>12000</v>
      </c>
      <c r="Q1187" t="s">
        <v>46</v>
      </c>
      <c r="R1187">
        <v>6</v>
      </c>
      <c r="S1187">
        <v>1</v>
      </c>
      <c r="T1187">
        <v>4</v>
      </c>
      <c r="U1187" t="s">
        <v>30</v>
      </c>
    </row>
    <row r="1188" spans="1:21" x14ac:dyDescent="0.25">
      <c r="A1188">
        <v>786259</v>
      </c>
      <c r="B1188" t="s">
        <v>20</v>
      </c>
      <c r="C1188" t="s">
        <v>41</v>
      </c>
      <c r="D1188" t="s">
        <v>16</v>
      </c>
      <c r="E1188" t="s">
        <v>58</v>
      </c>
      <c r="F1188" t="s">
        <v>44</v>
      </c>
      <c r="G1188" t="s">
        <v>43</v>
      </c>
      <c r="H1188">
        <v>0.55813354289758699</v>
      </c>
      <c r="I1188">
        <f t="shared" si="36"/>
        <v>558.13354289758695</v>
      </c>
      <c r="J1188" t="str">
        <f t="shared" si="37"/>
        <v>Medium</v>
      </c>
      <c r="K1188" t="s">
        <v>19</v>
      </c>
      <c r="L1188" t="s">
        <v>27</v>
      </c>
      <c r="M1188" t="s">
        <v>28</v>
      </c>
      <c r="N1188">
        <v>32765</v>
      </c>
      <c r="O1188" t="s">
        <v>51</v>
      </c>
      <c r="P1188">
        <v>9000</v>
      </c>
      <c r="Q1188" t="s">
        <v>46</v>
      </c>
      <c r="R1188">
        <v>4</v>
      </c>
      <c r="S1188">
        <v>1</v>
      </c>
      <c r="T1188">
        <v>1</v>
      </c>
      <c r="U1188" t="s">
        <v>31</v>
      </c>
    </row>
    <row r="1189" spans="1:21" x14ac:dyDescent="0.25">
      <c r="A1189">
        <v>41172</v>
      </c>
      <c r="B1189" t="s">
        <v>15</v>
      </c>
      <c r="C1189" t="s">
        <v>40</v>
      </c>
      <c r="D1189" t="s">
        <v>16</v>
      </c>
      <c r="E1189" t="s">
        <v>56</v>
      </c>
      <c r="F1189" t="s">
        <v>44</v>
      </c>
      <c r="G1189" t="s">
        <v>43</v>
      </c>
      <c r="H1189">
        <v>0.55830450439557</v>
      </c>
      <c r="I1189">
        <f t="shared" si="36"/>
        <v>558.30450439557001</v>
      </c>
      <c r="J1189" t="str">
        <f t="shared" si="37"/>
        <v>Medium</v>
      </c>
      <c r="K1189" t="s">
        <v>19</v>
      </c>
      <c r="L1189" t="s">
        <v>27</v>
      </c>
      <c r="M1189" t="s">
        <v>28</v>
      </c>
      <c r="N1189">
        <v>10238</v>
      </c>
      <c r="O1189" t="s">
        <v>52</v>
      </c>
      <c r="P1189">
        <v>7000</v>
      </c>
      <c r="Q1189" t="s">
        <v>46</v>
      </c>
      <c r="R1189">
        <v>2</v>
      </c>
      <c r="S1189">
        <v>1</v>
      </c>
      <c r="T1189">
        <v>0</v>
      </c>
      <c r="U1189" t="s">
        <v>30</v>
      </c>
    </row>
    <row r="1190" spans="1:21" x14ac:dyDescent="0.25">
      <c r="A1190">
        <v>70698</v>
      </c>
      <c r="B1190" t="s">
        <v>21</v>
      </c>
      <c r="C1190" t="s">
        <v>41</v>
      </c>
      <c r="D1190" t="s">
        <v>22</v>
      </c>
      <c r="E1190" t="s">
        <v>57</v>
      </c>
      <c r="F1190" t="s">
        <v>45</v>
      </c>
      <c r="G1190" t="s">
        <v>43</v>
      </c>
      <c r="H1190">
        <v>0.55861020960026897</v>
      </c>
      <c r="I1190">
        <f t="shared" si="36"/>
        <v>558.61020960026894</v>
      </c>
      <c r="J1190" t="str">
        <f t="shared" si="37"/>
        <v>Medium</v>
      </c>
      <c r="K1190" t="s">
        <v>17</v>
      </c>
      <c r="L1190" t="s">
        <v>27</v>
      </c>
      <c r="M1190" t="s">
        <v>28</v>
      </c>
      <c r="N1190">
        <v>10238</v>
      </c>
      <c r="O1190" t="s">
        <v>52</v>
      </c>
      <c r="P1190">
        <v>11000</v>
      </c>
      <c r="Q1190" t="s">
        <v>46</v>
      </c>
      <c r="R1190">
        <v>3</v>
      </c>
      <c r="S1190">
        <v>1</v>
      </c>
      <c r="T1190">
        <v>3</v>
      </c>
      <c r="U1190" t="s">
        <v>30</v>
      </c>
    </row>
    <row r="1191" spans="1:21" x14ac:dyDescent="0.25">
      <c r="A1191">
        <v>618204</v>
      </c>
      <c r="B1191" t="s">
        <v>21</v>
      </c>
      <c r="C1191" t="s">
        <v>40</v>
      </c>
      <c r="D1191" t="s">
        <v>16</v>
      </c>
      <c r="E1191" t="s">
        <v>57</v>
      </c>
      <c r="F1191" t="s">
        <v>44</v>
      </c>
      <c r="G1191" t="s">
        <v>80</v>
      </c>
      <c r="H1191">
        <v>0.55868682465365205</v>
      </c>
      <c r="I1191">
        <f t="shared" si="36"/>
        <v>558.68682465365202</v>
      </c>
      <c r="J1191" t="str">
        <f t="shared" si="37"/>
        <v>Medium</v>
      </c>
      <c r="K1191" t="s">
        <v>19</v>
      </c>
      <c r="L1191" t="s">
        <v>27</v>
      </c>
      <c r="M1191" t="s">
        <v>28</v>
      </c>
      <c r="N1191">
        <v>32765</v>
      </c>
      <c r="O1191" t="s">
        <v>51</v>
      </c>
      <c r="P1191">
        <v>7000</v>
      </c>
      <c r="Q1191" t="s">
        <v>46</v>
      </c>
      <c r="R1191">
        <v>4</v>
      </c>
      <c r="S1191">
        <v>1</v>
      </c>
      <c r="T1191">
        <v>0</v>
      </c>
      <c r="U1191" t="s">
        <v>30</v>
      </c>
    </row>
    <row r="1192" spans="1:21" x14ac:dyDescent="0.25">
      <c r="A1192">
        <v>496928</v>
      </c>
      <c r="B1192" t="s">
        <v>20</v>
      </c>
      <c r="C1192" t="s">
        <v>41</v>
      </c>
      <c r="D1192" t="s">
        <v>16</v>
      </c>
      <c r="E1192" t="s">
        <v>58</v>
      </c>
      <c r="F1192" t="s">
        <v>81</v>
      </c>
      <c r="G1192" t="s">
        <v>79</v>
      </c>
      <c r="H1192">
        <v>0.55896949246234695</v>
      </c>
      <c r="I1192">
        <f t="shared" si="36"/>
        <v>558.96949246234692</v>
      </c>
      <c r="J1192" t="str">
        <f t="shared" si="37"/>
        <v>Medium</v>
      </c>
      <c r="K1192" t="s">
        <v>19</v>
      </c>
      <c r="L1192" t="s">
        <v>26</v>
      </c>
      <c r="M1192" t="s">
        <v>28</v>
      </c>
      <c r="N1192">
        <v>32765</v>
      </c>
      <c r="O1192" t="s">
        <v>51</v>
      </c>
      <c r="P1192">
        <v>11000</v>
      </c>
      <c r="Q1192" t="s">
        <v>46</v>
      </c>
      <c r="R1192">
        <v>3</v>
      </c>
      <c r="S1192">
        <v>1</v>
      </c>
      <c r="T1192">
        <v>0</v>
      </c>
      <c r="U1192" t="s">
        <v>30</v>
      </c>
    </row>
    <row r="1193" spans="1:21" x14ac:dyDescent="0.25">
      <c r="A1193">
        <v>533851</v>
      </c>
      <c r="B1193" t="s">
        <v>21</v>
      </c>
      <c r="C1193" t="s">
        <v>41</v>
      </c>
      <c r="D1193" t="s">
        <v>16</v>
      </c>
      <c r="E1193" t="s">
        <v>57</v>
      </c>
      <c r="F1193" t="s">
        <v>44</v>
      </c>
      <c r="G1193" t="s">
        <v>80</v>
      </c>
      <c r="H1193">
        <v>0.55927783581530099</v>
      </c>
      <c r="I1193">
        <f t="shared" si="36"/>
        <v>559.27783581530105</v>
      </c>
      <c r="J1193" t="str">
        <f t="shared" si="37"/>
        <v>Medium</v>
      </c>
      <c r="K1193" t="s">
        <v>17</v>
      </c>
      <c r="L1193" t="s">
        <v>26</v>
      </c>
      <c r="M1193" t="s">
        <v>28</v>
      </c>
      <c r="N1193">
        <v>32765</v>
      </c>
      <c r="O1193" t="s">
        <v>51</v>
      </c>
      <c r="P1193">
        <v>9000</v>
      </c>
      <c r="Q1193" t="s">
        <v>46</v>
      </c>
      <c r="R1193">
        <v>5</v>
      </c>
      <c r="S1193">
        <v>1</v>
      </c>
      <c r="T1193">
        <v>1</v>
      </c>
      <c r="U1193" t="s">
        <v>30</v>
      </c>
    </row>
    <row r="1194" spans="1:21" x14ac:dyDescent="0.25">
      <c r="A1194">
        <v>296290</v>
      </c>
      <c r="B1194" t="s">
        <v>15</v>
      </c>
      <c r="C1194" t="s">
        <v>41</v>
      </c>
      <c r="D1194" t="s">
        <v>16</v>
      </c>
      <c r="E1194" t="s">
        <v>56</v>
      </c>
      <c r="F1194" t="s">
        <v>45</v>
      </c>
      <c r="G1194" t="s">
        <v>43</v>
      </c>
      <c r="H1194">
        <v>0.55954760230227296</v>
      </c>
      <c r="I1194">
        <f t="shared" si="36"/>
        <v>559.54760230227294</v>
      </c>
      <c r="J1194" t="str">
        <f t="shared" si="37"/>
        <v>Medium</v>
      </c>
      <c r="K1194" t="s">
        <v>19</v>
      </c>
      <c r="L1194" t="s">
        <v>27</v>
      </c>
      <c r="M1194" t="s">
        <v>28</v>
      </c>
      <c r="N1194">
        <v>10238</v>
      </c>
      <c r="O1194" t="s">
        <v>52</v>
      </c>
      <c r="P1194">
        <v>10000</v>
      </c>
      <c r="Q1194" t="s">
        <v>46</v>
      </c>
      <c r="R1194">
        <v>5</v>
      </c>
      <c r="S1194">
        <v>1</v>
      </c>
      <c r="T1194">
        <v>3</v>
      </c>
      <c r="U1194" t="s">
        <v>30</v>
      </c>
    </row>
    <row r="1195" spans="1:21" x14ac:dyDescent="0.25">
      <c r="A1195">
        <v>837820</v>
      </c>
      <c r="B1195" t="s">
        <v>21</v>
      </c>
      <c r="C1195" t="s">
        <v>40</v>
      </c>
      <c r="D1195" t="s">
        <v>22</v>
      </c>
      <c r="E1195" t="s">
        <v>57</v>
      </c>
      <c r="F1195" t="s">
        <v>45</v>
      </c>
      <c r="G1195" t="s">
        <v>43</v>
      </c>
      <c r="H1195">
        <v>0.55991573729126398</v>
      </c>
      <c r="I1195">
        <f t="shared" si="36"/>
        <v>559.91573729126401</v>
      </c>
      <c r="J1195" t="str">
        <f t="shared" si="37"/>
        <v>Medium</v>
      </c>
      <c r="K1195" t="s">
        <v>17</v>
      </c>
      <c r="L1195" t="s">
        <v>27</v>
      </c>
      <c r="M1195" t="s">
        <v>29</v>
      </c>
      <c r="N1195">
        <v>32765</v>
      </c>
      <c r="O1195" t="s">
        <v>51</v>
      </c>
      <c r="P1195">
        <v>17000</v>
      </c>
      <c r="Q1195" t="s">
        <v>46</v>
      </c>
      <c r="R1195">
        <v>1</v>
      </c>
      <c r="S1195">
        <v>1</v>
      </c>
      <c r="T1195">
        <v>0</v>
      </c>
      <c r="U1195" t="s">
        <v>30</v>
      </c>
    </row>
    <row r="1196" spans="1:21" x14ac:dyDescent="0.25">
      <c r="A1196">
        <v>230575</v>
      </c>
      <c r="B1196" t="s">
        <v>21</v>
      </c>
      <c r="C1196" t="s">
        <v>41</v>
      </c>
      <c r="D1196" t="s">
        <v>16</v>
      </c>
      <c r="E1196" t="s">
        <v>58</v>
      </c>
      <c r="F1196" t="s">
        <v>45</v>
      </c>
      <c r="G1196" t="s">
        <v>80</v>
      </c>
      <c r="H1196">
        <v>0.55998706372334595</v>
      </c>
      <c r="I1196">
        <f t="shared" si="36"/>
        <v>559.98706372334595</v>
      </c>
      <c r="J1196" t="str">
        <f t="shared" si="37"/>
        <v>Medium</v>
      </c>
      <c r="K1196" t="s">
        <v>19</v>
      </c>
      <c r="L1196" t="s">
        <v>27</v>
      </c>
      <c r="M1196" t="s">
        <v>28</v>
      </c>
      <c r="N1196">
        <v>10238</v>
      </c>
      <c r="O1196" t="s">
        <v>52</v>
      </c>
      <c r="P1196">
        <v>8000</v>
      </c>
      <c r="Q1196" t="s">
        <v>46</v>
      </c>
      <c r="R1196">
        <v>1</v>
      </c>
      <c r="S1196">
        <v>1</v>
      </c>
      <c r="T1196">
        <v>0</v>
      </c>
      <c r="U1196" t="s">
        <v>30</v>
      </c>
    </row>
    <row r="1197" spans="1:21" x14ac:dyDescent="0.25">
      <c r="A1197">
        <v>635062</v>
      </c>
      <c r="B1197" t="s">
        <v>21</v>
      </c>
      <c r="C1197" t="s">
        <v>41</v>
      </c>
      <c r="D1197" t="s">
        <v>16</v>
      </c>
      <c r="E1197" t="s">
        <v>57</v>
      </c>
      <c r="F1197" t="s">
        <v>45</v>
      </c>
      <c r="G1197" t="s">
        <v>43</v>
      </c>
      <c r="H1197">
        <v>0.56004865950690796</v>
      </c>
      <c r="I1197">
        <f t="shared" si="36"/>
        <v>560.04865950690794</v>
      </c>
      <c r="J1197" t="str">
        <f t="shared" si="37"/>
        <v>Medium</v>
      </c>
      <c r="K1197" t="s">
        <v>17</v>
      </c>
      <c r="L1197" t="s">
        <v>26</v>
      </c>
      <c r="M1197" t="s">
        <v>28</v>
      </c>
      <c r="N1197">
        <v>10238</v>
      </c>
      <c r="O1197" t="s">
        <v>52</v>
      </c>
      <c r="P1197">
        <v>13000</v>
      </c>
      <c r="Q1197" t="s">
        <v>46</v>
      </c>
      <c r="R1197">
        <v>3</v>
      </c>
      <c r="S1197">
        <v>1</v>
      </c>
      <c r="T1197">
        <v>0</v>
      </c>
      <c r="U1197" t="s">
        <v>30</v>
      </c>
    </row>
    <row r="1198" spans="1:21" x14ac:dyDescent="0.25">
      <c r="A1198">
        <v>219075</v>
      </c>
      <c r="B1198" t="s">
        <v>15</v>
      </c>
      <c r="C1198" t="s">
        <v>40</v>
      </c>
      <c r="D1198" t="s">
        <v>16</v>
      </c>
      <c r="E1198" t="s">
        <v>56</v>
      </c>
      <c r="F1198" t="s">
        <v>44</v>
      </c>
      <c r="G1198" t="s">
        <v>43</v>
      </c>
      <c r="H1198">
        <v>0.56021647901330196</v>
      </c>
      <c r="I1198">
        <f t="shared" si="36"/>
        <v>560.21647901330198</v>
      </c>
      <c r="J1198" t="str">
        <f t="shared" si="37"/>
        <v>Medium</v>
      </c>
      <c r="K1198" t="s">
        <v>19</v>
      </c>
      <c r="L1198" t="s">
        <v>27</v>
      </c>
      <c r="M1198" t="s">
        <v>28</v>
      </c>
      <c r="N1198">
        <v>10238</v>
      </c>
      <c r="O1198" t="s">
        <v>52</v>
      </c>
      <c r="P1198">
        <v>14000</v>
      </c>
      <c r="Q1198" t="s">
        <v>46</v>
      </c>
      <c r="R1198">
        <v>1</v>
      </c>
      <c r="S1198">
        <v>1</v>
      </c>
      <c r="T1198">
        <v>3</v>
      </c>
      <c r="U1198" t="s">
        <v>30</v>
      </c>
    </row>
    <row r="1199" spans="1:21" x14ac:dyDescent="0.25">
      <c r="A1199">
        <v>962697</v>
      </c>
      <c r="B1199" t="s">
        <v>15</v>
      </c>
      <c r="C1199" t="s">
        <v>40</v>
      </c>
      <c r="D1199" t="s">
        <v>16</v>
      </c>
      <c r="E1199" t="s">
        <v>58</v>
      </c>
      <c r="F1199" t="s">
        <v>44</v>
      </c>
      <c r="G1199" t="s">
        <v>80</v>
      </c>
      <c r="H1199">
        <v>0.56040784614663797</v>
      </c>
      <c r="I1199">
        <f t="shared" si="36"/>
        <v>560.40784614663801</v>
      </c>
      <c r="J1199" t="str">
        <f t="shared" si="37"/>
        <v>Medium</v>
      </c>
      <c r="K1199" t="s">
        <v>17</v>
      </c>
      <c r="L1199" t="s">
        <v>27</v>
      </c>
      <c r="M1199" t="s">
        <v>28</v>
      </c>
      <c r="N1199">
        <v>10238</v>
      </c>
      <c r="O1199" t="s">
        <v>52</v>
      </c>
      <c r="P1199">
        <v>10000</v>
      </c>
      <c r="Q1199" t="s">
        <v>46</v>
      </c>
      <c r="R1199">
        <v>0</v>
      </c>
      <c r="S1199">
        <v>1</v>
      </c>
      <c r="T1199">
        <v>0</v>
      </c>
      <c r="U1199" t="s">
        <v>30</v>
      </c>
    </row>
    <row r="1200" spans="1:21" x14ac:dyDescent="0.25">
      <c r="A1200">
        <v>480276</v>
      </c>
      <c r="B1200" t="s">
        <v>15</v>
      </c>
      <c r="C1200" t="s">
        <v>40</v>
      </c>
      <c r="D1200" t="s">
        <v>16</v>
      </c>
      <c r="E1200" t="s">
        <v>57</v>
      </c>
      <c r="F1200" t="s">
        <v>45</v>
      </c>
      <c r="G1200" t="s">
        <v>43</v>
      </c>
      <c r="H1200">
        <v>0.56042920781715599</v>
      </c>
      <c r="I1200">
        <f t="shared" si="36"/>
        <v>560.429207817156</v>
      </c>
      <c r="J1200" t="str">
        <f t="shared" si="37"/>
        <v>Medium</v>
      </c>
      <c r="K1200" t="s">
        <v>17</v>
      </c>
      <c r="L1200" t="s">
        <v>27</v>
      </c>
      <c r="M1200" t="s">
        <v>28</v>
      </c>
      <c r="N1200">
        <v>32765</v>
      </c>
      <c r="O1200" t="s">
        <v>51</v>
      </c>
      <c r="P1200">
        <v>9000</v>
      </c>
      <c r="Q1200" t="s">
        <v>46</v>
      </c>
      <c r="R1200">
        <v>0</v>
      </c>
      <c r="S1200">
        <v>1</v>
      </c>
      <c r="T1200">
        <v>0</v>
      </c>
      <c r="U1200" t="s">
        <v>30</v>
      </c>
    </row>
    <row r="1201" spans="1:21" x14ac:dyDescent="0.25">
      <c r="A1201">
        <v>416761</v>
      </c>
      <c r="B1201" t="s">
        <v>20</v>
      </c>
      <c r="C1201" t="s">
        <v>41</v>
      </c>
      <c r="D1201" t="s">
        <v>16</v>
      </c>
      <c r="E1201" t="s">
        <v>58</v>
      </c>
      <c r="F1201" t="s">
        <v>45</v>
      </c>
      <c r="G1201" t="s">
        <v>43</v>
      </c>
      <c r="H1201">
        <v>0.56046666421819502</v>
      </c>
      <c r="I1201">
        <f t="shared" si="36"/>
        <v>560.46666421819498</v>
      </c>
      <c r="J1201" t="str">
        <f t="shared" si="37"/>
        <v>Medium</v>
      </c>
      <c r="K1201" t="s">
        <v>17</v>
      </c>
      <c r="L1201" t="s">
        <v>27</v>
      </c>
      <c r="M1201" t="s">
        <v>29</v>
      </c>
      <c r="N1201">
        <v>10238</v>
      </c>
      <c r="O1201" t="s">
        <v>52</v>
      </c>
      <c r="P1201">
        <v>12000</v>
      </c>
      <c r="Q1201" t="s">
        <v>46</v>
      </c>
      <c r="R1201">
        <v>0</v>
      </c>
      <c r="S1201">
        <v>1</v>
      </c>
      <c r="T1201">
        <v>4</v>
      </c>
      <c r="U1201" t="s">
        <v>30</v>
      </c>
    </row>
    <row r="1202" spans="1:21" x14ac:dyDescent="0.25">
      <c r="A1202">
        <v>643847</v>
      </c>
      <c r="B1202" t="s">
        <v>15</v>
      </c>
      <c r="C1202" t="s">
        <v>40</v>
      </c>
      <c r="D1202" t="s">
        <v>16</v>
      </c>
      <c r="E1202" t="s">
        <v>56</v>
      </c>
      <c r="F1202" t="s">
        <v>44</v>
      </c>
      <c r="G1202" t="s">
        <v>43</v>
      </c>
      <c r="H1202">
        <v>0.56052745669687898</v>
      </c>
      <c r="I1202">
        <f t="shared" si="36"/>
        <v>560.52745669687897</v>
      </c>
      <c r="J1202" t="str">
        <f t="shared" si="37"/>
        <v>Medium</v>
      </c>
      <c r="K1202" t="s">
        <v>17</v>
      </c>
      <c r="L1202" t="s">
        <v>26</v>
      </c>
      <c r="M1202" t="s">
        <v>28</v>
      </c>
      <c r="N1202">
        <v>32765</v>
      </c>
      <c r="O1202" t="s">
        <v>51</v>
      </c>
      <c r="P1202">
        <v>10000</v>
      </c>
      <c r="Q1202" t="s">
        <v>46</v>
      </c>
      <c r="R1202">
        <v>4</v>
      </c>
      <c r="S1202">
        <v>1</v>
      </c>
      <c r="T1202">
        <v>2</v>
      </c>
      <c r="U1202" t="s">
        <v>30</v>
      </c>
    </row>
    <row r="1203" spans="1:21" x14ac:dyDescent="0.25">
      <c r="A1203">
        <v>744915</v>
      </c>
      <c r="B1203" t="s">
        <v>20</v>
      </c>
      <c r="C1203" t="s">
        <v>41</v>
      </c>
      <c r="D1203" t="s">
        <v>16</v>
      </c>
      <c r="E1203" t="s">
        <v>58</v>
      </c>
      <c r="F1203" t="s">
        <v>44</v>
      </c>
      <c r="G1203" t="s">
        <v>43</v>
      </c>
      <c r="H1203">
        <v>0.56092176713737096</v>
      </c>
      <c r="I1203">
        <f t="shared" si="36"/>
        <v>560.92176713737092</v>
      </c>
      <c r="J1203" t="str">
        <f t="shared" si="37"/>
        <v>Medium</v>
      </c>
      <c r="K1203" t="s">
        <v>17</v>
      </c>
      <c r="L1203" t="s">
        <v>27</v>
      </c>
      <c r="M1203" t="s">
        <v>29</v>
      </c>
      <c r="N1203">
        <v>10238</v>
      </c>
      <c r="O1203" t="s">
        <v>52</v>
      </c>
      <c r="P1203">
        <v>15000</v>
      </c>
      <c r="Q1203" t="s">
        <v>46</v>
      </c>
      <c r="R1203">
        <v>1</v>
      </c>
      <c r="S1203">
        <v>1</v>
      </c>
      <c r="T1203">
        <v>1</v>
      </c>
      <c r="U1203" t="s">
        <v>30</v>
      </c>
    </row>
    <row r="1204" spans="1:21" x14ac:dyDescent="0.25">
      <c r="A1204">
        <v>436146</v>
      </c>
      <c r="B1204" t="s">
        <v>15</v>
      </c>
      <c r="C1204" t="s">
        <v>41</v>
      </c>
      <c r="D1204" t="s">
        <v>16</v>
      </c>
      <c r="E1204" t="s">
        <v>57</v>
      </c>
      <c r="F1204" t="s">
        <v>44</v>
      </c>
      <c r="G1204" t="s">
        <v>43</v>
      </c>
      <c r="H1204">
        <v>0.56114253617392895</v>
      </c>
      <c r="I1204">
        <f t="shared" si="36"/>
        <v>561.14253617392899</v>
      </c>
      <c r="J1204" t="str">
        <f t="shared" si="37"/>
        <v>Medium</v>
      </c>
      <c r="K1204" t="s">
        <v>19</v>
      </c>
      <c r="L1204" t="s">
        <v>27</v>
      </c>
      <c r="M1204" t="s">
        <v>28</v>
      </c>
      <c r="N1204">
        <v>10238</v>
      </c>
      <c r="O1204" t="s">
        <v>52</v>
      </c>
      <c r="P1204">
        <v>8000</v>
      </c>
      <c r="Q1204" t="s">
        <v>46</v>
      </c>
      <c r="R1204">
        <v>3</v>
      </c>
      <c r="S1204">
        <v>1</v>
      </c>
      <c r="T1204">
        <v>3</v>
      </c>
      <c r="U1204" t="s">
        <v>30</v>
      </c>
    </row>
    <row r="1205" spans="1:21" x14ac:dyDescent="0.25">
      <c r="A1205">
        <v>189179</v>
      </c>
      <c r="B1205" t="s">
        <v>20</v>
      </c>
      <c r="C1205" t="s">
        <v>41</v>
      </c>
      <c r="D1205" t="s">
        <v>16</v>
      </c>
      <c r="E1205" t="s">
        <v>58</v>
      </c>
      <c r="F1205" t="s">
        <v>45</v>
      </c>
      <c r="G1205" t="s">
        <v>80</v>
      </c>
      <c r="H1205">
        <v>0.56140452217101999</v>
      </c>
      <c r="I1205">
        <f t="shared" si="36"/>
        <v>561.40452217101995</v>
      </c>
      <c r="J1205" t="str">
        <f t="shared" si="37"/>
        <v>Medium</v>
      </c>
      <c r="K1205" t="s">
        <v>19</v>
      </c>
      <c r="L1205" t="s">
        <v>26</v>
      </c>
      <c r="M1205" t="s">
        <v>29</v>
      </c>
      <c r="N1205">
        <v>32765</v>
      </c>
      <c r="O1205" t="s">
        <v>51</v>
      </c>
      <c r="P1205">
        <v>15000</v>
      </c>
      <c r="Q1205" t="s">
        <v>46</v>
      </c>
      <c r="R1205">
        <v>3</v>
      </c>
      <c r="S1205">
        <v>1</v>
      </c>
      <c r="T1205">
        <v>1</v>
      </c>
      <c r="U1205" t="s">
        <v>30</v>
      </c>
    </row>
    <row r="1206" spans="1:21" x14ac:dyDescent="0.25">
      <c r="A1206">
        <v>643377</v>
      </c>
      <c r="B1206" t="s">
        <v>21</v>
      </c>
      <c r="C1206" t="s">
        <v>41</v>
      </c>
      <c r="D1206" t="s">
        <v>16</v>
      </c>
      <c r="E1206" t="s">
        <v>57</v>
      </c>
      <c r="F1206" t="s">
        <v>45</v>
      </c>
      <c r="G1206" t="s">
        <v>80</v>
      </c>
      <c r="H1206">
        <v>0.56154130601429597</v>
      </c>
      <c r="I1206">
        <f t="shared" si="36"/>
        <v>561.54130601429597</v>
      </c>
      <c r="J1206" t="str">
        <f t="shared" si="37"/>
        <v>Medium</v>
      </c>
      <c r="K1206" t="s">
        <v>17</v>
      </c>
      <c r="L1206" t="s">
        <v>26</v>
      </c>
      <c r="M1206" t="s">
        <v>28</v>
      </c>
      <c r="N1206">
        <v>10238</v>
      </c>
      <c r="O1206" t="s">
        <v>52</v>
      </c>
      <c r="P1206">
        <v>13000</v>
      </c>
      <c r="Q1206" t="s">
        <v>46</v>
      </c>
      <c r="R1206">
        <v>0</v>
      </c>
      <c r="S1206">
        <v>1</v>
      </c>
      <c r="T1206">
        <v>2</v>
      </c>
      <c r="U1206" t="s">
        <v>30</v>
      </c>
    </row>
    <row r="1207" spans="1:21" x14ac:dyDescent="0.25">
      <c r="A1207">
        <v>556971</v>
      </c>
      <c r="B1207" t="s">
        <v>20</v>
      </c>
      <c r="C1207" t="s">
        <v>41</v>
      </c>
      <c r="D1207" t="s">
        <v>16</v>
      </c>
      <c r="E1207" t="s">
        <v>58</v>
      </c>
      <c r="F1207" t="s">
        <v>45</v>
      </c>
      <c r="G1207" t="s">
        <v>43</v>
      </c>
      <c r="H1207">
        <v>0.56205926761601599</v>
      </c>
      <c r="I1207">
        <f t="shared" si="36"/>
        <v>562.05926761601597</v>
      </c>
      <c r="J1207" t="str">
        <f t="shared" si="37"/>
        <v>Medium</v>
      </c>
      <c r="K1207" t="s">
        <v>17</v>
      </c>
      <c r="L1207" t="s">
        <v>27</v>
      </c>
      <c r="M1207" t="s">
        <v>28</v>
      </c>
      <c r="N1207">
        <v>32765</v>
      </c>
      <c r="O1207" t="s">
        <v>51</v>
      </c>
      <c r="P1207">
        <v>8000</v>
      </c>
      <c r="Q1207" t="s">
        <v>46</v>
      </c>
      <c r="R1207">
        <v>1</v>
      </c>
      <c r="S1207">
        <v>1</v>
      </c>
      <c r="T1207">
        <v>0</v>
      </c>
      <c r="U1207" t="s">
        <v>30</v>
      </c>
    </row>
    <row r="1208" spans="1:21" x14ac:dyDescent="0.25">
      <c r="A1208">
        <v>981926</v>
      </c>
      <c r="B1208" t="s">
        <v>21</v>
      </c>
      <c r="C1208" t="s">
        <v>40</v>
      </c>
      <c r="D1208" t="s">
        <v>16</v>
      </c>
      <c r="E1208" t="s">
        <v>57</v>
      </c>
      <c r="F1208" t="s">
        <v>45</v>
      </c>
      <c r="G1208" t="s">
        <v>43</v>
      </c>
      <c r="H1208">
        <v>0.56263840606688598</v>
      </c>
      <c r="I1208">
        <f t="shared" si="36"/>
        <v>562.63840606688598</v>
      </c>
      <c r="J1208" t="str">
        <f t="shared" si="37"/>
        <v>Medium</v>
      </c>
      <c r="K1208" t="s">
        <v>17</v>
      </c>
      <c r="L1208" t="s">
        <v>26</v>
      </c>
      <c r="M1208" t="s">
        <v>28</v>
      </c>
      <c r="N1208">
        <v>10238</v>
      </c>
      <c r="O1208" t="s">
        <v>52</v>
      </c>
      <c r="P1208">
        <v>13000</v>
      </c>
      <c r="Q1208" t="s">
        <v>46</v>
      </c>
      <c r="R1208">
        <v>2</v>
      </c>
      <c r="S1208">
        <v>1</v>
      </c>
      <c r="T1208">
        <v>0</v>
      </c>
      <c r="U1208" t="s">
        <v>30</v>
      </c>
    </row>
    <row r="1209" spans="1:21" x14ac:dyDescent="0.25">
      <c r="A1209">
        <v>286174</v>
      </c>
      <c r="B1209" t="s">
        <v>21</v>
      </c>
      <c r="C1209" t="s">
        <v>40</v>
      </c>
      <c r="D1209" t="s">
        <v>16</v>
      </c>
      <c r="E1209" t="s">
        <v>57</v>
      </c>
      <c r="F1209" t="s">
        <v>45</v>
      </c>
      <c r="G1209" t="s">
        <v>43</v>
      </c>
      <c r="H1209">
        <v>0.56274544410106198</v>
      </c>
      <c r="I1209">
        <f t="shared" si="36"/>
        <v>562.74544410106193</v>
      </c>
      <c r="J1209" t="str">
        <f t="shared" si="37"/>
        <v>Medium</v>
      </c>
      <c r="K1209" t="s">
        <v>17</v>
      </c>
      <c r="L1209" t="s">
        <v>27</v>
      </c>
      <c r="M1209" t="s">
        <v>28</v>
      </c>
      <c r="N1209">
        <v>10238</v>
      </c>
      <c r="O1209" t="s">
        <v>52</v>
      </c>
      <c r="P1209">
        <v>9000</v>
      </c>
      <c r="Q1209" t="s">
        <v>46</v>
      </c>
      <c r="R1209">
        <v>1</v>
      </c>
      <c r="S1209">
        <v>1</v>
      </c>
      <c r="T1209">
        <v>0</v>
      </c>
      <c r="U1209" t="s">
        <v>30</v>
      </c>
    </row>
    <row r="1210" spans="1:21" x14ac:dyDescent="0.25">
      <c r="A1210">
        <v>645837</v>
      </c>
      <c r="B1210" t="s">
        <v>21</v>
      </c>
      <c r="C1210" t="s">
        <v>41</v>
      </c>
      <c r="D1210" t="s">
        <v>16</v>
      </c>
      <c r="E1210" t="s">
        <v>57</v>
      </c>
      <c r="F1210" t="s">
        <v>45</v>
      </c>
      <c r="G1210" t="s">
        <v>43</v>
      </c>
      <c r="H1210">
        <v>0.56277570827201095</v>
      </c>
      <c r="I1210">
        <f t="shared" si="36"/>
        <v>562.775708272011</v>
      </c>
      <c r="J1210" t="str">
        <f t="shared" si="37"/>
        <v>Medium</v>
      </c>
      <c r="K1210" t="s">
        <v>19</v>
      </c>
      <c r="L1210" t="s">
        <v>27</v>
      </c>
      <c r="M1210" t="s">
        <v>28</v>
      </c>
      <c r="N1210">
        <v>10238</v>
      </c>
      <c r="O1210" t="s">
        <v>52</v>
      </c>
      <c r="P1210">
        <v>14000</v>
      </c>
      <c r="Q1210" t="s">
        <v>47</v>
      </c>
      <c r="R1210">
        <v>3</v>
      </c>
      <c r="S1210">
        <v>1</v>
      </c>
      <c r="T1210">
        <v>0</v>
      </c>
      <c r="U1210" t="s">
        <v>30</v>
      </c>
    </row>
    <row r="1211" spans="1:21" x14ac:dyDescent="0.25">
      <c r="A1211">
        <v>506850</v>
      </c>
      <c r="B1211" t="s">
        <v>15</v>
      </c>
      <c r="C1211" t="s">
        <v>41</v>
      </c>
      <c r="D1211" t="s">
        <v>16</v>
      </c>
      <c r="E1211" t="s">
        <v>57</v>
      </c>
      <c r="F1211" t="s">
        <v>44</v>
      </c>
      <c r="G1211" t="s">
        <v>43</v>
      </c>
      <c r="H1211">
        <v>0.56315978078529505</v>
      </c>
      <c r="I1211">
        <f t="shared" si="36"/>
        <v>563.15978078529508</v>
      </c>
      <c r="J1211" t="str">
        <f t="shared" si="37"/>
        <v>Medium</v>
      </c>
      <c r="K1211" t="s">
        <v>19</v>
      </c>
      <c r="L1211" t="s">
        <v>27</v>
      </c>
      <c r="M1211" t="s">
        <v>28</v>
      </c>
      <c r="N1211">
        <v>32765</v>
      </c>
      <c r="O1211" t="s">
        <v>51</v>
      </c>
      <c r="P1211">
        <v>6000</v>
      </c>
      <c r="Q1211" t="s">
        <v>46</v>
      </c>
      <c r="R1211">
        <v>6</v>
      </c>
      <c r="S1211">
        <v>1</v>
      </c>
      <c r="T1211">
        <v>2</v>
      </c>
      <c r="U1211" t="s">
        <v>30</v>
      </c>
    </row>
    <row r="1212" spans="1:21" x14ac:dyDescent="0.25">
      <c r="A1212">
        <v>255230</v>
      </c>
      <c r="B1212" t="s">
        <v>15</v>
      </c>
      <c r="C1212" t="s">
        <v>41</v>
      </c>
      <c r="D1212" t="s">
        <v>16</v>
      </c>
      <c r="E1212" t="s">
        <v>58</v>
      </c>
      <c r="F1212" t="s">
        <v>44</v>
      </c>
      <c r="G1212" t="s">
        <v>43</v>
      </c>
      <c r="H1212">
        <v>0.56393975877031199</v>
      </c>
      <c r="I1212">
        <f t="shared" si="36"/>
        <v>563.93975877031198</v>
      </c>
      <c r="J1212" t="str">
        <f t="shared" si="37"/>
        <v>Medium</v>
      </c>
      <c r="K1212" t="s">
        <v>19</v>
      </c>
      <c r="L1212" t="s">
        <v>26</v>
      </c>
      <c r="M1212" t="s">
        <v>28</v>
      </c>
      <c r="N1212">
        <v>10238</v>
      </c>
      <c r="O1212" t="s">
        <v>52</v>
      </c>
      <c r="P1212">
        <v>13000</v>
      </c>
      <c r="Q1212" t="s">
        <v>46</v>
      </c>
      <c r="R1212">
        <v>2</v>
      </c>
      <c r="S1212">
        <v>1</v>
      </c>
      <c r="T1212">
        <v>1</v>
      </c>
      <c r="U1212" t="s">
        <v>30</v>
      </c>
    </row>
    <row r="1213" spans="1:21" x14ac:dyDescent="0.25">
      <c r="A1213">
        <v>617787</v>
      </c>
      <c r="B1213" t="s">
        <v>15</v>
      </c>
      <c r="C1213" t="s">
        <v>41</v>
      </c>
      <c r="D1213" t="s">
        <v>16</v>
      </c>
      <c r="E1213" t="s">
        <v>58</v>
      </c>
      <c r="F1213" t="s">
        <v>81</v>
      </c>
      <c r="G1213" t="s">
        <v>43</v>
      </c>
      <c r="H1213">
        <v>0.56398818901414305</v>
      </c>
      <c r="I1213">
        <f t="shared" si="36"/>
        <v>563.98818901414302</v>
      </c>
      <c r="J1213" t="str">
        <f t="shared" si="37"/>
        <v>Medium</v>
      </c>
      <c r="K1213" t="s">
        <v>17</v>
      </c>
      <c r="L1213" t="s">
        <v>27</v>
      </c>
      <c r="M1213" t="s">
        <v>28</v>
      </c>
      <c r="N1213">
        <v>10238</v>
      </c>
      <c r="O1213" t="s">
        <v>52</v>
      </c>
      <c r="P1213">
        <v>9000</v>
      </c>
      <c r="Q1213" t="s">
        <v>46</v>
      </c>
      <c r="R1213">
        <v>3</v>
      </c>
      <c r="S1213">
        <v>1</v>
      </c>
      <c r="T1213">
        <v>2</v>
      </c>
      <c r="U1213" t="s">
        <v>30</v>
      </c>
    </row>
    <row r="1214" spans="1:21" x14ac:dyDescent="0.25">
      <c r="A1214">
        <v>70043</v>
      </c>
      <c r="B1214" t="s">
        <v>15</v>
      </c>
      <c r="C1214" t="s">
        <v>41</v>
      </c>
      <c r="D1214" t="s">
        <v>16</v>
      </c>
      <c r="E1214" t="s">
        <v>56</v>
      </c>
      <c r="F1214" t="s">
        <v>45</v>
      </c>
      <c r="G1214" t="s">
        <v>43</v>
      </c>
      <c r="H1214">
        <v>0.56436597063662797</v>
      </c>
      <c r="I1214">
        <f t="shared" si="36"/>
        <v>564.36597063662794</v>
      </c>
      <c r="J1214" t="str">
        <f t="shared" si="37"/>
        <v>Medium</v>
      </c>
      <c r="K1214" t="s">
        <v>17</v>
      </c>
      <c r="L1214" t="s">
        <v>27</v>
      </c>
      <c r="M1214" t="s">
        <v>28</v>
      </c>
      <c r="N1214">
        <v>32765</v>
      </c>
      <c r="O1214" t="s">
        <v>51</v>
      </c>
      <c r="P1214">
        <v>8000</v>
      </c>
      <c r="Q1214" t="s">
        <v>46</v>
      </c>
      <c r="R1214">
        <v>9</v>
      </c>
      <c r="S1214">
        <v>1</v>
      </c>
      <c r="T1214">
        <v>1</v>
      </c>
      <c r="U1214" t="s">
        <v>30</v>
      </c>
    </row>
    <row r="1215" spans="1:21" x14ac:dyDescent="0.25">
      <c r="A1215">
        <v>659258</v>
      </c>
      <c r="B1215" t="s">
        <v>15</v>
      </c>
      <c r="C1215" t="s">
        <v>40</v>
      </c>
      <c r="D1215" t="s">
        <v>16</v>
      </c>
      <c r="E1215" t="s">
        <v>57</v>
      </c>
      <c r="F1215" t="s">
        <v>44</v>
      </c>
      <c r="G1215" t="s">
        <v>43</v>
      </c>
      <c r="H1215">
        <v>0.56439451629092097</v>
      </c>
      <c r="I1215">
        <f t="shared" si="36"/>
        <v>564.39451629092093</v>
      </c>
      <c r="J1215" t="str">
        <f t="shared" si="37"/>
        <v>Medium</v>
      </c>
      <c r="K1215" t="s">
        <v>17</v>
      </c>
      <c r="L1215" t="s">
        <v>27</v>
      </c>
      <c r="M1215" t="s">
        <v>28</v>
      </c>
      <c r="N1215">
        <v>10238</v>
      </c>
      <c r="O1215" t="s">
        <v>52</v>
      </c>
      <c r="P1215">
        <v>8000</v>
      </c>
      <c r="Q1215" t="s">
        <v>46</v>
      </c>
      <c r="R1215">
        <v>1</v>
      </c>
      <c r="S1215">
        <v>1</v>
      </c>
      <c r="T1215">
        <v>1</v>
      </c>
      <c r="U1215" t="s">
        <v>30</v>
      </c>
    </row>
    <row r="1216" spans="1:21" x14ac:dyDescent="0.25">
      <c r="A1216">
        <v>920567</v>
      </c>
      <c r="B1216" t="s">
        <v>15</v>
      </c>
      <c r="C1216" t="s">
        <v>40</v>
      </c>
      <c r="D1216" t="s">
        <v>16</v>
      </c>
      <c r="E1216" t="s">
        <v>56</v>
      </c>
      <c r="F1216" t="s">
        <v>44</v>
      </c>
      <c r="G1216" t="s">
        <v>43</v>
      </c>
      <c r="H1216">
        <v>0.56453007278921596</v>
      </c>
      <c r="I1216">
        <f t="shared" si="36"/>
        <v>564.53007278921598</v>
      </c>
      <c r="J1216" t="str">
        <f t="shared" si="37"/>
        <v>Medium</v>
      </c>
      <c r="K1216" t="s">
        <v>19</v>
      </c>
      <c r="L1216" t="s">
        <v>27</v>
      </c>
      <c r="M1216" t="s">
        <v>28</v>
      </c>
      <c r="N1216">
        <v>10238</v>
      </c>
      <c r="O1216" t="s">
        <v>52</v>
      </c>
      <c r="P1216">
        <v>12000</v>
      </c>
      <c r="Q1216" t="s">
        <v>46</v>
      </c>
      <c r="R1216">
        <v>1</v>
      </c>
      <c r="S1216">
        <v>1</v>
      </c>
      <c r="T1216">
        <v>6</v>
      </c>
      <c r="U1216" t="s">
        <v>30</v>
      </c>
    </row>
    <row r="1217" spans="1:21" x14ac:dyDescent="0.25">
      <c r="A1217">
        <v>8982</v>
      </c>
      <c r="B1217" t="s">
        <v>15</v>
      </c>
      <c r="C1217" t="s">
        <v>41</v>
      </c>
      <c r="D1217" t="s">
        <v>16</v>
      </c>
      <c r="E1217" t="s">
        <v>56</v>
      </c>
      <c r="F1217" t="s">
        <v>45</v>
      </c>
      <c r="G1217" t="s">
        <v>43</v>
      </c>
      <c r="H1217">
        <v>0.56456753732274201</v>
      </c>
      <c r="I1217">
        <f t="shared" si="36"/>
        <v>564.56753732274206</v>
      </c>
      <c r="J1217" t="str">
        <f t="shared" si="37"/>
        <v>Medium</v>
      </c>
      <c r="K1217" t="s">
        <v>19</v>
      </c>
      <c r="L1217" t="s">
        <v>27</v>
      </c>
      <c r="M1217" t="s">
        <v>28</v>
      </c>
      <c r="N1217">
        <v>10238</v>
      </c>
      <c r="O1217" t="s">
        <v>52</v>
      </c>
      <c r="P1217">
        <v>12000</v>
      </c>
      <c r="Q1217" t="s">
        <v>46</v>
      </c>
      <c r="R1217">
        <v>2</v>
      </c>
      <c r="S1217">
        <v>1</v>
      </c>
      <c r="T1217">
        <v>4</v>
      </c>
      <c r="U1217" t="s">
        <v>30</v>
      </c>
    </row>
    <row r="1218" spans="1:21" x14ac:dyDescent="0.25">
      <c r="A1218">
        <v>62930</v>
      </c>
      <c r="B1218" t="s">
        <v>21</v>
      </c>
      <c r="C1218" t="s">
        <v>41</v>
      </c>
      <c r="D1218" t="s">
        <v>16</v>
      </c>
      <c r="E1218" t="s">
        <v>58</v>
      </c>
      <c r="F1218" t="s">
        <v>45</v>
      </c>
      <c r="G1218" t="s">
        <v>43</v>
      </c>
      <c r="H1218">
        <v>0.56471946712046805</v>
      </c>
      <c r="I1218">
        <f t="shared" ref="I1218:I1281" si="38">H1218*1000</f>
        <v>564.71946712046804</v>
      </c>
      <c r="J1218" t="str">
        <f t="shared" ref="J1218:J1281" si="39">IF(I1218&gt;=53, IF(I1218&lt;=355, "Low", IF(I1218&lt;=657, "Medium", IF(I1218&lt;=961, "High", ""))), "")</f>
        <v>Medium</v>
      </c>
      <c r="K1218" t="s">
        <v>19</v>
      </c>
      <c r="L1218" t="s">
        <v>27</v>
      </c>
      <c r="M1218" t="s">
        <v>29</v>
      </c>
      <c r="N1218">
        <v>10238</v>
      </c>
      <c r="O1218" t="s">
        <v>52</v>
      </c>
      <c r="P1218">
        <v>9000</v>
      </c>
      <c r="Q1218" t="s">
        <v>47</v>
      </c>
      <c r="R1218">
        <v>2</v>
      </c>
      <c r="S1218">
        <v>1</v>
      </c>
      <c r="T1218">
        <v>0</v>
      </c>
      <c r="U1218" t="s">
        <v>30</v>
      </c>
    </row>
    <row r="1219" spans="1:21" x14ac:dyDescent="0.25">
      <c r="A1219">
        <v>595172</v>
      </c>
      <c r="B1219" t="s">
        <v>15</v>
      </c>
      <c r="C1219" t="s">
        <v>40</v>
      </c>
      <c r="D1219" t="s">
        <v>16</v>
      </c>
      <c r="E1219" t="s">
        <v>56</v>
      </c>
      <c r="F1219" t="s">
        <v>45</v>
      </c>
      <c r="G1219" t="s">
        <v>43</v>
      </c>
      <c r="H1219">
        <v>0.56524654746644298</v>
      </c>
      <c r="I1219">
        <f t="shared" si="38"/>
        <v>565.24654746644296</v>
      </c>
      <c r="J1219" t="str">
        <f t="shared" si="39"/>
        <v>Medium</v>
      </c>
      <c r="K1219" t="s">
        <v>19</v>
      </c>
      <c r="L1219" t="s">
        <v>27</v>
      </c>
      <c r="M1219" t="s">
        <v>28</v>
      </c>
      <c r="N1219">
        <v>10238</v>
      </c>
      <c r="O1219" t="s">
        <v>52</v>
      </c>
      <c r="P1219">
        <v>8000</v>
      </c>
      <c r="Q1219" t="s">
        <v>47</v>
      </c>
      <c r="R1219">
        <v>4</v>
      </c>
      <c r="S1219">
        <v>1</v>
      </c>
      <c r="T1219">
        <v>5</v>
      </c>
      <c r="U1219" t="s">
        <v>30</v>
      </c>
    </row>
    <row r="1220" spans="1:21" x14ac:dyDescent="0.25">
      <c r="A1220">
        <v>598794</v>
      </c>
      <c r="B1220" t="s">
        <v>15</v>
      </c>
      <c r="C1220" t="s">
        <v>41</v>
      </c>
      <c r="D1220" t="s">
        <v>16</v>
      </c>
      <c r="E1220" t="s">
        <v>57</v>
      </c>
      <c r="F1220" t="s">
        <v>45</v>
      </c>
      <c r="G1220" t="s">
        <v>43</v>
      </c>
      <c r="H1220">
        <v>0.56525831725588904</v>
      </c>
      <c r="I1220">
        <f t="shared" si="38"/>
        <v>565.2583172558891</v>
      </c>
      <c r="J1220" t="str">
        <f t="shared" si="39"/>
        <v>Medium</v>
      </c>
      <c r="K1220" t="s">
        <v>19</v>
      </c>
      <c r="L1220" t="s">
        <v>26</v>
      </c>
      <c r="M1220" t="s">
        <v>28</v>
      </c>
      <c r="N1220">
        <v>10238</v>
      </c>
      <c r="O1220" t="s">
        <v>52</v>
      </c>
      <c r="P1220">
        <v>11000</v>
      </c>
      <c r="Q1220" t="s">
        <v>46</v>
      </c>
      <c r="R1220">
        <v>0</v>
      </c>
      <c r="S1220">
        <v>1</v>
      </c>
      <c r="T1220">
        <v>6</v>
      </c>
      <c r="U1220" t="s">
        <v>30</v>
      </c>
    </row>
    <row r="1221" spans="1:21" x14ac:dyDescent="0.25">
      <c r="A1221">
        <v>176669</v>
      </c>
      <c r="B1221" t="s">
        <v>20</v>
      </c>
      <c r="C1221" t="s">
        <v>41</v>
      </c>
      <c r="D1221" t="s">
        <v>16</v>
      </c>
      <c r="E1221" t="s">
        <v>58</v>
      </c>
      <c r="F1221" t="s">
        <v>45</v>
      </c>
      <c r="G1221" t="s">
        <v>43</v>
      </c>
      <c r="H1221">
        <v>0.56534459772596402</v>
      </c>
      <c r="I1221">
        <f t="shared" si="38"/>
        <v>565.34459772596404</v>
      </c>
      <c r="J1221" t="str">
        <f t="shared" si="39"/>
        <v>Medium</v>
      </c>
      <c r="K1221" t="s">
        <v>19</v>
      </c>
      <c r="L1221" t="s">
        <v>27</v>
      </c>
      <c r="M1221" t="s">
        <v>29</v>
      </c>
      <c r="N1221">
        <v>10238</v>
      </c>
      <c r="O1221" t="s">
        <v>52</v>
      </c>
      <c r="P1221">
        <v>12000</v>
      </c>
      <c r="Q1221" t="s">
        <v>46</v>
      </c>
      <c r="R1221">
        <v>0</v>
      </c>
      <c r="S1221">
        <v>1</v>
      </c>
      <c r="T1221">
        <v>1</v>
      </c>
      <c r="U1221" t="s">
        <v>30</v>
      </c>
    </row>
    <row r="1222" spans="1:21" x14ac:dyDescent="0.25">
      <c r="A1222">
        <v>427399</v>
      </c>
      <c r="B1222" t="s">
        <v>15</v>
      </c>
      <c r="C1222" t="s">
        <v>40</v>
      </c>
      <c r="D1222" t="s">
        <v>16</v>
      </c>
      <c r="E1222" t="s">
        <v>56</v>
      </c>
      <c r="F1222" t="s">
        <v>44</v>
      </c>
      <c r="G1222" t="s">
        <v>43</v>
      </c>
      <c r="H1222">
        <v>0.56537399951788803</v>
      </c>
      <c r="I1222">
        <f t="shared" si="38"/>
        <v>565.37399951788802</v>
      </c>
      <c r="J1222" t="str">
        <f t="shared" si="39"/>
        <v>Medium</v>
      </c>
      <c r="K1222" t="s">
        <v>19</v>
      </c>
      <c r="L1222" t="s">
        <v>27</v>
      </c>
      <c r="M1222" t="s">
        <v>28</v>
      </c>
      <c r="N1222">
        <v>32765</v>
      </c>
      <c r="O1222" t="s">
        <v>51</v>
      </c>
      <c r="P1222">
        <v>8000</v>
      </c>
      <c r="Q1222" t="s">
        <v>47</v>
      </c>
      <c r="R1222">
        <v>11</v>
      </c>
      <c r="S1222">
        <v>1</v>
      </c>
      <c r="T1222">
        <v>0</v>
      </c>
      <c r="U1222" t="s">
        <v>30</v>
      </c>
    </row>
    <row r="1223" spans="1:21" x14ac:dyDescent="0.25">
      <c r="A1223">
        <v>382648</v>
      </c>
      <c r="B1223" t="s">
        <v>20</v>
      </c>
      <c r="C1223" t="s">
        <v>40</v>
      </c>
      <c r="D1223" t="s">
        <v>16</v>
      </c>
      <c r="E1223" t="s">
        <v>58</v>
      </c>
      <c r="F1223" t="s">
        <v>45</v>
      </c>
      <c r="G1223" t="s">
        <v>80</v>
      </c>
      <c r="H1223">
        <v>0.56568282907623602</v>
      </c>
      <c r="I1223">
        <f t="shared" si="38"/>
        <v>565.68282907623598</v>
      </c>
      <c r="J1223" t="str">
        <f t="shared" si="39"/>
        <v>Medium</v>
      </c>
      <c r="K1223" t="s">
        <v>19</v>
      </c>
      <c r="L1223" t="s">
        <v>26</v>
      </c>
      <c r="M1223" t="s">
        <v>29</v>
      </c>
      <c r="N1223">
        <v>10238</v>
      </c>
      <c r="O1223" t="s">
        <v>52</v>
      </c>
      <c r="P1223">
        <v>12000</v>
      </c>
      <c r="Q1223" t="s">
        <v>46</v>
      </c>
      <c r="R1223">
        <v>1</v>
      </c>
      <c r="S1223">
        <v>1</v>
      </c>
      <c r="T1223">
        <v>0</v>
      </c>
      <c r="U1223" t="s">
        <v>31</v>
      </c>
    </row>
    <row r="1224" spans="1:21" x14ac:dyDescent="0.25">
      <c r="A1224">
        <v>466860</v>
      </c>
      <c r="B1224" t="s">
        <v>20</v>
      </c>
      <c r="C1224" t="s">
        <v>41</v>
      </c>
      <c r="D1224" t="s">
        <v>16</v>
      </c>
      <c r="E1224" t="s">
        <v>58</v>
      </c>
      <c r="F1224" t="s">
        <v>44</v>
      </c>
      <c r="G1224" t="s">
        <v>80</v>
      </c>
      <c r="H1224">
        <v>0.56568459746703104</v>
      </c>
      <c r="I1224">
        <f t="shared" si="38"/>
        <v>565.68459746703104</v>
      </c>
      <c r="J1224" t="str">
        <f t="shared" si="39"/>
        <v>Medium</v>
      </c>
      <c r="K1224" t="s">
        <v>19</v>
      </c>
      <c r="L1224" t="s">
        <v>26</v>
      </c>
      <c r="M1224" t="s">
        <v>28</v>
      </c>
      <c r="N1224">
        <v>10238</v>
      </c>
      <c r="O1224" t="s">
        <v>52</v>
      </c>
      <c r="P1224">
        <v>16000</v>
      </c>
      <c r="Q1224" t="s">
        <v>46</v>
      </c>
      <c r="R1224">
        <v>0</v>
      </c>
      <c r="S1224">
        <v>1</v>
      </c>
      <c r="T1224">
        <v>0</v>
      </c>
      <c r="U1224" t="s">
        <v>30</v>
      </c>
    </row>
    <row r="1225" spans="1:21" x14ac:dyDescent="0.25">
      <c r="A1225">
        <v>770770</v>
      </c>
      <c r="B1225" t="s">
        <v>20</v>
      </c>
      <c r="C1225" t="s">
        <v>41</v>
      </c>
      <c r="D1225" t="s">
        <v>16</v>
      </c>
      <c r="E1225" t="s">
        <v>58</v>
      </c>
      <c r="F1225" t="s">
        <v>45</v>
      </c>
      <c r="G1225" t="s">
        <v>43</v>
      </c>
      <c r="H1225">
        <v>0.56590683882727799</v>
      </c>
      <c r="I1225">
        <f t="shared" si="38"/>
        <v>565.90683882727797</v>
      </c>
      <c r="J1225" t="str">
        <f t="shared" si="39"/>
        <v>Medium</v>
      </c>
      <c r="K1225" t="s">
        <v>19</v>
      </c>
      <c r="L1225" t="s">
        <v>27</v>
      </c>
      <c r="M1225" t="s">
        <v>28</v>
      </c>
      <c r="N1225">
        <v>32765</v>
      </c>
      <c r="O1225" t="s">
        <v>51</v>
      </c>
      <c r="P1225">
        <v>10000</v>
      </c>
      <c r="Q1225" t="s">
        <v>46</v>
      </c>
      <c r="R1225">
        <v>5</v>
      </c>
      <c r="S1225">
        <v>1</v>
      </c>
      <c r="T1225">
        <v>1</v>
      </c>
      <c r="U1225" t="s">
        <v>30</v>
      </c>
    </row>
    <row r="1226" spans="1:21" x14ac:dyDescent="0.25">
      <c r="A1226">
        <v>519961</v>
      </c>
      <c r="B1226" t="s">
        <v>21</v>
      </c>
      <c r="C1226" t="s">
        <v>41</v>
      </c>
      <c r="D1226" t="s">
        <v>16</v>
      </c>
      <c r="E1226" t="s">
        <v>57</v>
      </c>
      <c r="F1226" t="s">
        <v>45</v>
      </c>
      <c r="G1226" t="s">
        <v>43</v>
      </c>
      <c r="H1226">
        <v>0.56597637470709405</v>
      </c>
      <c r="I1226">
        <f t="shared" si="38"/>
        <v>565.97637470709401</v>
      </c>
      <c r="J1226" t="str">
        <f t="shared" si="39"/>
        <v>Medium</v>
      </c>
      <c r="K1226" t="s">
        <v>19</v>
      </c>
      <c r="L1226" t="s">
        <v>27</v>
      </c>
      <c r="M1226" t="s">
        <v>28</v>
      </c>
      <c r="N1226">
        <v>32765</v>
      </c>
      <c r="O1226" t="s">
        <v>51</v>
      </c>
      <c r="P1226">
        <v>10000</v>
      </c>
      <c r="Q1226" t="s">
        <v>46</v>
      </c>
      <c r="R1226">
        <v>3</v>
      </c>
      <c r="S1226">
        <v>1</v>
      </c>
      <c r="T1226">
        <v>0</v>
      </c>
      <c r="U1226" t="s">
        <v>30</v>
      </c>
    </row>
    <row r="1227" spans="1:21" x14ac:dyDescent="0.25">
      <c r="A1227">
        <v>636547</v>
      </c>
      <c r="B1227" t="s">
        <v>21</v>
      </c>
      <c r="C1227" t="s">
        <v>40</v>
      </c>
      <c r="D1227" t="s">
        <v>16</v>
      </c>
      <c r="E1227" t="s">
        <v>57</v>
      </c>
      <c r="F1227" t="s">
        <v>44</v>
      </c>
      <c r="G1227" t="s">
        <v>42</v>
      </c>
      <c r="H1227">
        <v>0.56600577793212803</v>
      </c>
      <c r="I1227">
        <f t="shared" si="38"/>
        <v>566.00577793212801</v>
      </c>
      <c r="J1227" t="str">
        <f t="shared" si="39"/>
        <v>Medium</v>
      </c>
      <c r="K1227" t="s">
        <v>19</v>
      </c>
      <c r="L1227" t="s">
        <v>27</v>
      </c>
      <c r="M1227" t="s">
        <v>28</v>
      </c>
      <c r="N1227">
        <v>32765</v>
      </c>
      <c r="O1227" t="s">
        <v>51</v>
      </c>
      <c r="P1227">
        <v>10000</v>
      </c>
      <c r="Q1227" t="s">
        <v>46</v>
      </c>
      <c r="R1227">
        <v>6</v>
      </c>
      <c r="S1227">
        <v>1</v>
      </c>
      <c r="T1227">
        <v>2</v>
      </c>
      <c r="U1227" t="s">
        <v>30</v>
      </c>
    </row>
    <row r="1228" spans="1:21" x14ac:dyDescent="0.25">
      <c r="A1228">
        <v>673116</v>
      </c>
      <c r="B1228" t="s">
        <v>21</v>
      </c>
      <c r="C1228" t="s">
        <v>40</v>
      </c>
      <c r="D1228" t="s">
        <v>16</v>
      </c>
      <c r="E1228" t="s">
        <v>58</v>
      </c>
      <c r="F1228" t="s">
        <v>44</v>
      </c>
      <c r="G1228" t="s">
        <v>43</v>
      </c>
      <c r="H1228">
        <v>0.56613452727336999</v>
      </c>
      <c r="I1228">
        <f t="shared" si="38"/>
        <v>566.13452727336994</v>
      </c>
      <c r="J1228" t="str">
        <f t="shared" si="39"/>
        <v>Medium</v>
      </c>
      <c r="K1228" t="s">
        <v>19</v>
      </c>
      <c r="L1228" t="s">
        <v>27</v>
      </c>
      <c r="M1228" t="s">
        <v>28</v>
      </c>
      <c r="N1228">
        <v>10238</v>
      </c>
      <c r="O1228" t="s">
        <v>52</v>
      </c>
      <c r="P1228">
        <v>9000</v>
      </c>
      <c r="Q1228" t="s">
        <v>46</v>
      </c>
      <c r="R1228">
        <v>0</v>
      </c>
      <c r="S1228">
        <v>1</v>
      </c>
      <c r="T1228">
        <v>0</v>
      </c>
      <c r="U1228" t="s">
        <v>30</v>
      </c>
    </row>
    <row r="1229" spans="1:21" x14ac:dyDescent="0.25">
      <c r="A1229">
        <v>472589</v>
      </c>
      <c r="B1229" t="s">
        <v>15</v>
      </c>
      <c r="C1229" t="s">
        <v>40</v>
      </c>
      <c r="D1229" t="s">
        <v>22</v>
      </c>
      <c r="E1229" t="s">
        <v>56</v>
      </c>
      <c r="F1229" t="s">
        <v>45</v>
      </c>
      <c r="G1229" t="s">
        <v>43</v>
      </c>
      <c r="H1229">
        <v>0.56623857125922095</v>
      </c>
      <c r="I1229">
        <f t="shared" si="38"/>
        <v>566.23857125922098</v>
      </c>
      <c r="J1229" t="str">
        <f t="shared" si="39"/>
        <v>Medium</v>
      </c>
      <c r="K1229" t="s">
        <v>19</v>
      </c>
      <c r="L1229" t="s">
        <v>26</v>
      </c>
      <c r="M1229" t="s">
        <v>28</v>
      </c>
      <c r="N1229">
        <v>10238</v>
      </c>
      <c r="O1229" t="s">
        <v>52</v>
      </c>
      <c r="P1229">
        <v>11000</v>
      </c>
      <c r="Q1229" t="s">
        <v>46</v>
      </c>
      <c r="R1229">
        <v>7</v>
      </c>
      <c r="S1229">
        <v>1</v>
      </c>
      <c r="T1229">
        <v>2</v>
      </c>
      <c r="U1229" t="s">
        <v>30</v>
      </c>
    </row>
    <row r="1230" spans="1:21" x14ac:dyDescent="0.25">
      <c r="A1230">
        <v>443332</v>
      </c>
      <c r="B1230" t="s">
        <v>15</v>
      </c>
      <c r="C1230" t="s">
        <v>41</v>
      </c>
      <c r="D1230" t="s">
        <v>16</v>
      </c>
      <c r="E1230" t="s">
        <v>56</v>
      </c>
      <c r="F1230" t="s">
        <v>45</v>
      </c>
      <c r="G1230" t="s">
        <v>43</v>
      </c>
      <c r="H1230">
        <v>0.5663226663241</v>
      </c>
      <c r="I1230">
        <f t="shared" si="38"/>
        <v>566.32266632410006</v>
      </c>
      <c r="J1230" t="str">
        <f t="shared" si="39"/>
        <v>Medium</v>
      </c>
      <c r="K1230" t="s">
        <v>17</v>
      </c>
      <c r="L1230" t="s">
        <v>27</v>
      </c>
      <c r="M1230" t="s">
        <v>28</v>
      </c>
      <c r="N1230">
        <v>32765</v>
      </c>
      <c r="O1230" t="s">
        <v>51</v>
      </c>
      <c r="P1230">
        <v>8000</v>
      </c>
      <c r="Q1230" t="s">
        <v>46</v>
      </c>
      <c r="R1230">
        <v>8</v>
      </c>
      <c r="S1230">
        <v>1</v>
      </c>
      <c r="T1230">
        <v>1</v>
      </c>
      <c r="U1230" t="s">
        <v>30</v>
      </c>
    </row>
    <row r="1231" spans="1:21" x14ac:dyDescent="0.25">
      <c r="A1231">
        <v>854896</v>
      </c>
      <c r="B1231" t="s">
        <v>21</v>
      </c>
      <c r="C1231" t="s">
        <v>41</v>
      </c>
      <c r="D1231" t="s">
        <v>16</v>
      </c>
      <c r="E1231" t="s">
        <v>57</v>
      </c>
      <c r="F1231" t="s">
        <v>44</v>
      </c>
      <c r="G1231" t="s">
        <v>43</v>
      </c>
      <c r="H1231">
        <v>0.56635236809123402</v>
      </c>
      <c r="I1231">
        <f t="shared" si="38"/>
        <v>566.35236809123398</v>
      </c>
      <c r="J1231" t="str">
        <f t="shared" si="39"/>
        <v>Medium</v>
      </c>
      <c r="K1231" t="s">
        <v>17</v>
      </c>
      <c r="L1231" t="s">
        <v>27</v>
      </c>
      <c r="M1231" t="s">
        <v>28</v>
      </c>
      <c r="N1231">
        <v>10238</v>
      </c>
      <c r="O1231" t="s">
        <v>52</v>
      </c>
      <c r="P1231">
        <v>12000</v>
      </c>
      <c r="Q1231" t="s">
        <v>46</v>
      </c>
      <c r="R1231">
        <v>2</v>
      </c>
      <c r="S1231">
        <v>1</v>
      </c>
      <c r="T1231">
        <v>1</v>
      </c>
      <c r="U1231" t="s">
        <v>30</v>
      </c>
    </row>
    <row r="1232" spans="1:21" x14ac:dyDescent="0.25">
      <c r="A1232">
        <v>736366</v>
      </c>
      <c r="B1232" t="s">
        <v>15</v>
      </c>
      <c r="C1232" t="s">
        <v>40</v>
      </c>
      <c r="D1232" t="s">
        <v>16</v>
      </c>
      <c r="E1232" t="s">
        <v>56</v>
      </c>
      <c r="F1232" t="s">
        <v>45</v>
      </c>
      <c r="G1232" t="s">
        <v>43</v>
      </c>
      <c r="H1232">
        <v>0.56667691666158304</v>
      </c>
      <c r="I1232">
        <f t="shared" si="38"/>
        <v>566.67691666158305</v>
      </c>
      <c r="J1232" t="str">
        <f t="shared" si="39"/>
        <v>Medium</v>
      </c>
      <c r="K1232" t="s">
        <v>19</v>
      </c>
      <c r="L1232" t="s">
        <v>27</v>
      </c>
      <c r="M1232" t="s">
        <v>28</v>
      </c>
      <c r="N1232">
        <v>10238</v>
      </c>
      <c r="O1232" t="s">
        <v>52</v>
      </c>
      <c r="P1232">
        <v>9000</v>
      </c>
      <c r="Q1232" t="s">
        <v>46</v>
      </c>
      <c r="R1232">
        <v>5</v>
      </c>
      <c r="S1232">
        <v>1</v>
      </c>
      <c r="T1232">
        <v>1</v>
      </c>
      <c r="U1232" t="s">
        <v>30</v>
      </c>
    </row>
    <row r="1233" spans="1:21" x14ac:dyDescent="0.25">
      <c r="A1233">
        <v>402717</v>
      </c>
      <c r="B1233" t="s">
        <v>21</v>
      </c>
      <c r="C1233" t="s">
        <v>40</v>
      </c>
      <c r="D1233" t="s">
        <v>16</v>
      </c>
      <c r="E1233" t="s">
        <v>57</v>
      </c>
      <c r="F1233" t="s">
        <v>44</v>
      </c>
      <c r="G1233" t="s">
        <v>80</v>
      </c>
      <c r="H1233">
        <v>0.566867908504883</v>
      </c>
      <c r="I1233">
        <f t="shared" si="38"/>
        <v>566.86790850488296</v>
      </c>
      <c r="J1233" t="str">
        <f t="shared" si="39"/>
        <v>Medium</v>
      </c>
      <c r="K1233" t="s">
        <v>19</v>
      </c>
      <c r="L1233" t="s">
        <v>27</v>
      </c>
      <c r="M1233" t="s">
        <v>28</v>
      </c>
      <c r="N1233">
        <v>10238</v>
      </c>
      <c r="O1233" t="s">
        <v>52</v>
      </c>
      <c r="P1233">
        <v>14000</v>
      </c>
      <c r="Q1233" t="s">
        <v>47</v>
      </c>
      <c r="R1233">
        <v>1</v>
      </c>
      <c r="S1233">
        <v>1</v>
      </c>
      <c r="T1233">
        <v>1</v>
      </c>
      <c r="U1233" t="s">
        <v>30</v>
      </c>
    </row>
    <row r="1234" spans="1:21" x14ac:dyDescent="0.25">
      <c r="A1234">
        <v>596973</v>
      </c>
      <c r="B1234" t="s">
        <v>21</v>
      </c>
      <c r="C1234" t="s">
        <v>41</v>
      </c>
      <c r="D1234" t="s">
        <v>16</v>
      </c>
      <c r="E1234" t="s">
        <v>58</v>
      </c>
      <c r="F1234" t="s">
        <v>45</v>
      </c>
      <c r="G1234" t="s">
        <v>43</v>
      </c>
      <c r="H1234">
        <v>0.56687569837595797</v>
      </c>
      <c r="I1234">
        <f t="shared" si="38"/>
        <v>566.875698375958</v>
      </c>
      <c r="J1234" t="str">
        <f t="shared" si="39"/>
        <v>Medium</v>
      </c>
      <c r="K1234" t="s">
        <v>19</v>
      </c>
      <c r="L1234" t="s">
        <v>27</v>
      </c>
      <c r="M1234" t="s">
        <v>29</v>
      </c>
      <c r="N1234">
        <v>10238</v>
      </c>
      <c r="O1234" t="s">
        <v>52</v>
      </c>
      <c r="P1234">
        <v>9000</v>
      </c>
      <c r="Q1234" t="s">
        <v>46</v>
      </c>
      <c r="R1234">
        <v>2</v>
      </c>
      <c r="S1234">
        <v>1</v>
      </c>
      <c r="T1234">
        <v>1</v>
      </c>
      <c r="U1234" t="s">
        <v>30</v>
      </c>
    </row>
    <row r="1235" spans="1:21" x14ac:dyDescent="0.25">
      <c r="A1235">
        <v>845494</v>
      </c>
      <c r="B1235" t="s">
        <v>20</v>
      </c>
      <c r="C1235" t="s">
        <v>40</v>
      </c>
      <c r="D1235" t="s">
        <v>16</v>
      </c>
      <c r="E1235" t="s">
        <v>58</v>
      </c>
      <c r="F1235" t="s">
        <v>45</v>
      </c>
      <c r="G1235" t="s">
        <v>80</v>
      </c>
      <c r="H1235">
        <v>0.56712969482611297</v>
      </c>
      <c r="I1235">
        <f t="shared" si="38"/>
        <v>567.129694826113</v>
      </c>
      <c r="J1235" t="str">
        <f t="shared" si="39"/>
        <v>Medium</v>
      </c>
      <c r="K1235" t="s">
        <v>17</v>
      </c>
      <c r="L1235" t="s">
        <v>27</v>
      </c>
      <c r="M1235" t="s">
        <v>28</v>
      </c>
      <c r="N1235">
        <v>10238</v>
      </c>
      <c r="O1235" t="s">
        <v>52</v>
      </c>
      <c r="P1235">
        <v>11000</v>
      </c>
      <c r="Q1235" t="s">
        <v>46</v>
      </c>
      <c r="R1235">
        <v>1</v>
      </c>
      <c r="S1235">
        <v>1</v>
      </c>
      <c r="T1235">
        <v>0</v>
      </c>
      <c r="U1235" t="s">
        <v>30</v>
      </c>
    </row>
    <row r="1236" spans="1:21" x14ac:dyDescent="0.25">
      <c r="A1236">
        <v>810066</v>
      </c>
      <c r="B1236" t="s">
        <v>21</v>
      </c>
      <c r="C1236" t="s">
        <v>40</v>
      </c>
      <c r="D1236" t="s">
        <v>16</v>
      </c>
      <c r="E1236" t="s">
        <v>57</v>
      </c>
      <c r="F1236" t="s">
        <v>44</v>
      </c>
      <c r="G1236" t="s">
        <v>80</v>
      </c>
      <c r="H1236">
        <v>0.56725530747964104</v>
      </c>
      <c r="I1236">
        <f t="shared" si="38"/>
        <v>567.25530747964103</v>
      </c>
      <c r="J1236" t="str">
        <f t="shared" si="39"/>
        <v>Medium</v>
      </c>
      <c r="K1236" t="s">
        <v>19</v>
      </c>
      <c r="L1236" t="s">
        <v>27</v>
      </c>
      <c r="M1236" t="s">
        <v>28</v>
      </c>
      <c r="N1236">
        <v>32765</v>
      </c>
      <c r="O1236" t="s">
        <v>51</v>
      </c>
      <c r="P1236">
        <v>9000</v>
      </c>
      <c r="Q1236" t="s">
        <v>46</v>
      </c>
      <c r="R1236">
        <v>1</v>
      </c>
      <c r="S1236">
        <v>1</v>
      </c>
      <c r="T1236">
        <v>0</v>
      </c>
      <c r="U1236" t="s">
        <v>30</v>
      </c>
    </row>
    <row r="1237" spans="1:21" x14ac:dyDescent="0.25">
      <c r="A1237">
        <v>299582</v>
      </c>
      <c r="B1237" t="s">
        <v>21</v>
      </c>
      <c r="C1237" t="s">
        <v>41</v>
      </c>
      <c r="D1237" t="s">
        <v>16</v>
      </c>
      <c r="E1237" t="s">
        <v>57</v>
      </c>
      <c r="F1237" t="s">
        <v>45</v>
      </c>
      <c r="G1237" t="s">
        <v>80</v>
      </c>
      <c r="H1237">
        <v>0.56738989912399296</v>
      </c>
      <c r="I1237">
        <f t="shared" si="38"/>
        <v>567.3898991239929</v>
      </c>
      <c r="J1237" t="str">
        <f t="shared" si="39"/>
        <v>Medium</v>
      </c>
      <c r="K1237" t="s">
        <v>17</v>
      </c>
      <c r="L1237" t="s">
        <v>27</v>
      </c>
      <c r="M1237" t="s">
        <v>28</v>
      </c>
      <c r="N1237">
        <v>10238</v>
      </c>
      <c r="O1237" t="s">
        <v>52</v>
      </c>
      <c r="P1237">
        <v>8000</v>
      </c>
      <c r="Q1237" t="s">
        <v>46</v>
      </c>
      <c r="R1237">
        <v>0</v>
      </c>
      <c r="S1237">
        <v>1</v>
      </c>
      <c r="T1237">
        <v>8</v>
      </c>
      <c r="U1237" t="s">
        <v>30</v>
      </c>
    </row>
    <row r="1238" spans="1:21" x14ac:dyDescent="0.25">
      <c r="A1238">
        <v>345979</v>
      </c>
      <c r="B1238" t="s">
        <v>15</v>
      </c>
      <c r="C1238" t="s">
        <v>41</v>
      </c>
      <c r="D1238" t="s">
        <v>16</v>
      </c>
      <c r="E1238" t="s">
        <v>56</v>
      </c>
      <c r="F1238" t="s">
        <v>45</v>
      </c>
      <c r="G1238" t="s">
        <v>43</v>
      </c>
      <c r="H1238">
        <v>0.567420445945503</v>
      </c>
      <c r="I1238">
        <f t="shared" si="38"/>
        <v>567.42044594550305</v>
      </c>
      <c r="J1238" t="str">
        <f t="shared" si="39"/>
        <v>Medium</v>
      </c>
      <c r="K1238" t="s">
        <v>17</v>
      </c>
      <c r="L1238" t="s">
        <v>27</v>
      </c>
      <c r="M1238" t="s">
        <v>28</v>
      </c>
      <c r="N1238">
        <v>10238</v>
      </c>
      <c r="O1238" t="s">
        <v>52</v>
      </c>
      <c r="P1238">
        <v>9000</v>
      </c>
      <c r="Q1238" t="s">
        <v>46</v>
      </c>
      <c r="R1238">
        <v>5</v>
      </c>
      <c r="S1238">
        <v>1</v>
      </c>
      <c r="T1238">
        <v>7</v>
      </c>
      <c r="U1238" t="s">
        <v>30</v>
      </c>
    </row>
    <row r="1239" spans="1:21" x14ac:dyDescent="0.25">
      <c r="A1239">
        <v>541397</v>
      </c>
      <c r="B1239" t="s">
        <v>21</v>
      </c>
      <c r="C1239" t="s">
        <v>40</v>
      </c>
      <c r="D1239" t="s">
        <v>16</v>
      </c>
      <c r="E1239" t="s">
        <v>58</v>
      </c>
      <c r="F1239" t="s">
        <v>45</v>
      </c>
      <c r="G1239" t="s">
        <v>42</v>
      </c>
      <c r="H1239">
        <v>0.56792453641618701</v>
      </c>
      <c r="I1239">
        <f t="shared" si="38"/>
        <v>567.92453641618704</v>
      </c>
      <c r="J1239" t="str">
        <f t="shared" si="39"/>
        <v>Medium</v>
      </c>
      <c r="K1239" t="s">
        <v>19</v>
      </c>
      <c r="L1239" t="s">
        <v>27</v>
      </c>
      <c r="M1239" t="s">
        <v>28</v>
      </c>
      <c r="N1239">
        <v>10238</v>
      </c>
      <c r="O1239" t="s">
        <v>52</v>
      </c>
      <c r="P1239">
        <v>10000</v>
      </c>
      <c r="Q1239" t="s">
        <v>47</v>
      </c>
      <c r="R1239">
        <v>0</v>
      </c>
      <c r="S1239">
        <v>1</v>
      </c>
      <c r="T1239">
        <v>1</v>
      </c>
      <c r="U1239" t="s">
        <v>30</v>
      </c>
    </row>
    <row r="1240" spans="1:21" x14ac:dyDescent="0.25">
      <c r="A1240">
        <v>385088</v>
      </c>
      <c r="B1240" t="s">
        <v>21</v>
      </c>
      <c r="C1240" t="s">
        <v>40</v>
      </c>
      <c r="D1240" t="s">
        <v>16</v>
      </c>
      <c r="E1240" t="s">
        <v>57</v>
      </c>
      <c r="F1240" t="s">
        <v>45</v>
      </c>
      <c r="G1240" t="s">
        <v>43</v>
      </c>
      <c r="H1240">
        <v>0.56872439922185603</v>
      </c>
      <c r="I1240">
        <f t="shared" si="38"/>
        <v>568.72439922185606</v>
      </c>
      <c r="J1240" t="str">
        <f t="shared" si="39"/>
        <v>Medium</v>
      </c>
      <c r="K1240" t="s">
        <v>19</v>
      </c>
      <c r="L1240" t="s">
        <v>26</v>
      </c>
      <c r="M1240" t="s">
        <v>28</v>
      </c>
      <c r="N1240">
        <v>21217</v>
      </c>
      <c r="O1240" t="s">
        <v>54</v>
      </c>
      <c r="P1240">
        <v>10000</v>
      </c>
      <c r="Q1240" t="s">
        <v>46</v>
      </c>
      <c r="R1240">
        <v>1</v>
      </c>
      <c r="S1240">
        <v>1</v>
      </c>
      <c r="T1240">
        <v>0</v>
      </c>
      <c r="U1240" t="s">
        <v>31</v>
      </c>
    </row>
    <row r="1241" spans="1:21" x14ac:dyDescent="0.25">
      <c r="A1241">
        <v>235565</v>
      </c>
      <c r="B1241" t="s">
        <v>20</v>
      </c>
      <c r="C1241" t="s">
        <v>41</v>
      </c>
      <c r="D1241" t="s">
        <v>16</v>
      </c>
      <c r="E1241" t="s">
        <v>58</v>
      </c>
      <c r="F1241" t="s">
        <v>45</v>
      </c>
      <c r="G1241" t="s">
        <v>80</v>
      </c>
      <c r="H1241">
        <v>0.56919675695141203</v>
      </c>
      <c r="I1241">
        <f t="shared" si="38"/>
        <v>569.196756951412</v>
      </c>
      <c r="J1241" t="str">
        <f t="shared" si="39"/>
        <v>Medium</v>
      </c>
      <c r="K1241" t="s">
        <v>19</v>
      </c>
      <c r="L1241" t="s">
        <v>27</v>
      </c>
      <c r="M1241" t="s">
        <v>28</v>
      </c>
      <c r="N1241">
        <v>10238</v>
      </c>
      <c r="O1241" t="s">
        <v>52</v>
      </c>
      <c r="P1241">
        <v>13000</v>
      </c>
      <c r="Q1241" t="s">
        <v>46</v>
      </c>
      <c r="R1241">
        <v>1</v>
      </c>
      <c r="S1241">
        <v>1</v>
      </c>
      <c r="T1241">
        <v>0</v>
      </c>
      <c r="U1241" t="s">
        <v>31</v>
      </c>
    </row>
    <row r="1242" spans="1:21" x14ac:dyDescent="0.25">
      <c r="A1242">
        <v>134994</v>
      </c>
      <c r="B1242" t="s">
        <v>15</v>
      </c>
      <c r="C1242" t="s">
        <v>40</v>
      </c>
      <c r="D1242" t="s">
        <v>16</v>
      </c>
      <c r="E1242" t="s">
        <v>56</v>
      </c>
      <c r="F1242" t="s">
        <v>44</v>
      </c>
      <c r="G1242" t="s">
        <v>43</v>
      </c>
      <c r="H1242">
        <v>0.56957783320270705</v>
      </c>
      <c r="I1242">
        <f t="shared" si="38"/>
        <v>569.5778332027071</v>
      </c>
      <c r="J1242" t="str">
        <f t="shared" si="39"/>
        <v>Medium</v>
      </c>
      <c r="K1242" t="s">
        <v>19</v>
      </c>
      <c r="L1242" t="s">
        <v>27</v>
      </c>
      <c r="M1242" t="s">
        <v>28</v>
      </c>
      <c r="N1242">
        <v>10238</v>
      </c>
      <c r="O1242" t="s">
        <v>52</v>
      </c>
      <c r="P1242">
        <v>9000</v>
      </c>
      <c r="Q1242" t="s">
        <v>46</v>
      </c>
      <c r="R1242">
        <v>5</v>
      </c>
      <c r="S1242">
        <v>1</v>
      </c>
      <c r="T1242">
        <v>0</v>
      </c>
      <c r="U1242" t="s">
        <v>30</v>
      </c>
    </row>
    <row r="1243" spans="1:21" x14ac:dyDescent="0.25">
      <c r="A1243">
        <v>93366</v>
      </c>
      <c r="B1243" t="s">
        <v>21</v>
      </c>
      <c r="C1243" t="s">
        <v>40</v>
      </c>
      <c r="D1243" t="s">
        <v>16</v>
      </c>
      <c r="E1243" t="s">
        <v>57</v>
      </c>
      <c r="F1243" t="s">
        <v>45</v>
      </c>
      <c r="G1243" t="s">
        <v>43</v>
      </c>
      <c r="H1243">
        <v>0.56963830800612802</v>
      </c>
      <c r="I1243">
        <f t="shared" si="38"/>
        <v>569.638308006128</v>
      </c>
      <c r="J1243" t="str">
        <f t="shared" si="39"/>
        <v>Medium</v>
      </c>
      <c r="K1243" t="s">
        <v>19</v>
      </c>
      <c r="L1243" t="s">
        <v>27</v>
      </c>
      <c r="M1243" t="s">
        <v>28</v>
      </c>
      <c r="N1243">
        <v>32765</v>
      </c>
      <c r="O1243" t="s">
        <v>51</v>
      </c>
      <c r="P1243">
        <v>6000</v>
      </c>
      <c r="Q1243" t="s">
        <v>46</v>
      </c>
      <c r="R1243">
        <v>5</v>
      </c>
      <c r="S1243">
        <v>1</v>
      </c>
      <c r="T1243">
        <v>2</v>
      </c>
      <c r="U1243" t="s">
        <v>30</v>
      </c>
    </row>
    <row r="1244" spans="1:21" x14ac:dyDescent="0.25">
      <c r="A1244">
        <v>338816</v>
      </c>
      <c r="B1244" t="s">
        <v>21</v>
      </c>
      <c r="C1244" t="s">
        <v>41</v>
      </c>
      <c r="D1244" t="s">
        <v>16</v>
      </c>
      <c r="E1244" t="s">
        <v>57</v>
      </c>
      <c r="F1244" t="s">
        <v>44</v>
      </c>
      <c r="G1244" t="s">
        <v>80</v>
      </c>
      <c r="H1244">
        <v>0.57016587016657105</v>
      </c>
      <c r="I1244">
        <f t="shared" si="38"/>
        <v>570.16587016657104</v>
      </c>
      <c r="J1244" t="str">
        <f t="shared" si="39"/>
        <v>Medium</v>
      </c>
      <c r="K1244" t="s">
        <v>19</v>
      </c>
      <c r="L1244" t="s">
        <v>26</v>
      </c>
      <c r="M1244" t="s">
        <v>29</v>
      </c>
      <c r="N1244">
        <v>10238</v>
      </c>
      <c r="O1244" t="s">
        <v>52</v>
      </c>
      <c r="P1244">
        <v>18000</v>
      </c>
      <c r="Q1244" t="s">
        <v>46</v>
      </c>
      <c r="R1244">
        <v>1</v>
      </c>
      <c r="S1244">
        <v>1</v>
      </c>
      <c r="T1244">
        <v>4</v>
      </c>
      <c r="U1244" t="s">
        <v>30</v>
      </c>
    </row>
    <row r="1245" spans="1:21" x14ac:dyDescent="0.25">
      <c r="A1245">
        <v>28109</v>
      </c>
      <c r="B1245" t="s">
        <v>21</v>
      </c>
      <c r="C1245" t="s">
        <v>41</v>
      </c>
      <c r="D1245" t="s">
        <v>16</v>
      </c>
      <c r="E1245" t="s">
        <v>57</v>
      </c>
      <c r="F1245" t="s">
        <v>45</v>
      </c>
      <c r="G1245" t="s">
        <v>43</v>
      </c>
      <c r="H1245">
        <v>0.57027767061691503</v>
      </c>
      <c r="I1245">
        <f t="shared" si="38"/>
        <v>570.27767061691509</v>
      </c>
      <c r="J1245" t="str">
        <f t="shared" si="39"/>
        <v>Medium</v>
      </c>
      <c r="K1245" t="s">
        <v>19</v>
      </c>
      <c r="L1245" t="s">
        <v>27</v>
      </c>
      <c r="M1245" t="s">
        <v>29</v>
      </c>
      <c r="N1245">
        <v>32765</v>
      </c>
      <c r="O1245" t="s">
        <v>51</v>
      </c>
      <c r="P1245">
        <v>7000</v>
      </c>
      <c r="Q1245" t="s">
        <v>46</v>
      </c>
      <c r="R1245">
        <v>5</v>
      </c>
      <c r="S1245">
        <v>1</v>
      </c>
      <c r="T1245">
        <v>4</v>
      </c>
      <c r="U1245" t="s">
        <v>30</v>
      </c>
    </row>
    <row r="1246" spans="1:21" x14ac:dyDescent="0.25">
      <c r="A1246">
        <v>733619</v>
      </c>
      <c r="B1246" t="s">
        <v>20</v>
      </c>
      <c r="C1246" t="s">
        <v>41</v>
      </c>
      <c r="D1246" t="s">
        <v>16</v>
      </c>
      <c r="E1246" t="s">
        <v>58</v>
      </c>
      <c r="F1246" t="s">
        <v>45</v>
      </c>
      <c r="G1246" t="s">
        <v>43</v>
      </c>
      <c r="H1246">
        <v>0.57086698184856299</v>
      </c>
      <c r="I1246">
        <f t="shared" si="38"/>
        <v>570.866981848563</v>
      </c>
      <c r="J1246" t="str">
        <f t="shared" si="39"/>
        <v>Medium</v>
      </c>
      <c r="K1246" t="s">
        <v>17</v>
      </c>
      <c r="L1246" t="s">
        <v>26</v>
      </c>
      <c r="M1246" t="s">
        <v>29</v>
      </c>
      <c r="N1246">
        <v>10238</v>
      </c>
      <c r="O1246" t="s">
        <v>52</v>
      </c>
      <c r="P1246">
        <v>14000</v>
      </c>
      <c r="Q1246" t="s">
        <v>46</v>
      </c>
      <c r="R1246">
        <v>0</v>
      </c>
      <c r="S1246">
        <v>1</v>
      </c>
      <c r="T1246">
        <v>0</v>
      </c>
      <c r="U1246" t="s">
        <v>30</v>
      </c>
    </row>
    <row r="1247" spans="1:21" x14ac:dyDescent="0.25">
      <c r="A1247">
        <v>822297</v>
      </c>
      <c r="B1247" t="s">
        <v>21</v>
      </c>
      <c r="C1247" t="s">
        <v>41</v>
      </c>
      <c r="D1247" t="s">
        <v>16</v>
      </c>
      <c r="E1247" t="s">
        <v>57</v>
      </c>
      <c r="F1247" t="s">
        <v>45</v>
      </c>
      <c r="G1247" t="s">
        <v>43</v>
      </c>
      <c r="H1247">
        <v>0.57101834096849002</v>
      </c>
      <c r="I1247">
        <f t="shared" si="38"/>
        <v>571.01834096849007</v>
      </c>
      <c r="J1247" t="str">
        <f t="shared" si="39"/>
        <v>Medium</v>
      </c>
      <c r="K1247" t="s">
        <v>19</v>
      </c>
      <c r="L1247" t="s">
        <v>26</v>
      </c>
      <c r="M1247" t="s">
        <v>28</v>
      </c>
      <c r="N1247">
        <v>10238</v>
      </c>
      <c r="O1247" t="s">
        <v>52</v>
      </c>
      <c r="P1247">
        <v>14000</v>
      </c>
      <c r="Q1247" t="s">
        <v>46</v>
      </c>
      <c r="R1247">
        <v>3</v>
      </c>
      <c r="S1247">
        <v>1</v>
      </c>
      <c r="T1247">
        <v>7</v>
      </c>
      <c r="U1247" t="s">
        <v>30</v>
      </c>
    </row>
    <row r="1248" spans="1:21" x14ac:dyDescent="0.25">
      <c r="A1248">
        <v>236645</v>
      </c>
      <c r="B1248" t="s">
        <v>20</v>
      </c>
      <c r="C1248" t="s">
        <v>41</v>
      </c>
      <c r="D1248" t="s">
        <v>16</v>
      </c>
      <c r="E1248" t="s">
        <v>58</v>
      </c>
      <c r="F1248" t="s">
        <v>45</v>
      </c>
      <c r="G1248" t="s">
        <v>80</v>
      </c>
      <c r="H1248">
        <v>0.57110468954845295</v>
      </c>
      <c r="I1248">
        <f t="shared" si="38"/>
        <v>571.10468954845294</v>
      </c>
      <c r="J1248" t="str">
        <f t="shared" si="39"/>
        <v>Medium</v>
      </c>
      <c r="K1248" t="s">
        <v>19</v>
      </c>
      <c r="L1248" t="s">
        <v>27</v>
      </c>
      <c r="M1248" t="s">
        <v>29</v>
      </c>
      <c r="N1248">
        <v>10238</v>
      </c>
      <c r="O1248" t="s">
        <v>52</v>
      </c>
      <c r="P1248">
        <v>13000</v>
      </c>
      <c r="Q1248" t="s">
        <v>46</v>
      </c>
      <c r="R1248">
        <v>4</v>
      </c>
      <c r="S1248">
        <v>1</v>
      </c>
      <c r="T1248">
        <v>2</v>
      </c>
      <c r="U1248" t="s">
        <v>30</v>
      </c>
    </row>
    <row r="1249" spans="1:21" x14ac:dyDescent="0.25">
      <c r="A1249">
        <v>893506</v>
      </c>
      <c r="B1249" t="s">
        <v>15</v>
      </c>
      <c r="C1249" t="s">
        <v>40</v>
      </c>
      <c r="D1249" t="s">
        <v>22</v>
      </c>
      <c r="E1249" t="s">
        <v>56</v>
      </c>
      <c r="F1249" t="s">
        <v>45</v>
      </c>
      <c r="G1249" t="s">
        <v>43</v>
      </c>
      <c r="H1249">
        <v>0.57140237347379996</v>
      </c>
      <c r="I1249">
        <f t="shared" si="38"/>
        <v>571.40237347379991</v>
      </c>
      <c r="J1249" t="str">
        <f t="shared" si="39"/>
        <v>Medium</v>
      </c>
      <c r="K1249" t="s">
        <v>17</v>
      </c>
      <c r="L1249" t="s">
        <v>26</v>
      </c>
      <c r="M1249" t="s">
        <v>28</v>
      </c>
      <c r="N1249">
        <v>10238</v>
      </c>
      <c r="O1249" t="s">
        <v>52</v>
      </c>
      <c r="P1249">
        <v>13000</v>
      </c>
      <c r="Q1249" t="s">
        <v>46</v>
      </c>
      <c r="R1249">
        <v>3</v>
      </c>
      <c r="S1249">
        <v>1</v>
      </c>
      <c r="T1249">
        <v>1</v>
      </c>
      <c r="U1249" t="s">
        <v>30</v>
      </c>
    </row>
    <row r="1250" spans="1:21" x14ac:dyDescent="0.25">
      <c r="A1250">
        <v>9519</v>
      </c>
      <c r="B1250" t="s">
        <v>21</v>
      </c>
      <c r="C1250" t="s">
        <v>40</v>
      </c>
      <c r="D1250" t="s">
        <v>16</v>
      </c>
      <c r="E1250" t="s">
        <v>57</v>
      </c>
      <c r="F1250" t="s">
        <v>45</v>
      </c>
      <c r="G1250" t="s">
        <v>43</v>
      </c>
      <c r="H1250">
        <v>0.57206868984527703</v>
      </c>
      <c r="I1250">
        <f t="shared" si="38"/>
        <v>572.06868984527705</v>
      </c>
      <c r="J1250" t="str">
        <f t="shared" si="39"/>
        <v>Medium</v>
      </c>
      <c r="K1250" t="s">
        <v>19</v>
      </c>
      <c r="L1250" t="s">
        <v>26</v>
      </c>
      <c r="M1250" t="s">
        <v>29</v>
      </c>
      <c r="N1250">
        <v>10238</v>
      </c>
      <c r="O1250" t="s">
        <v>52</v>
      </c>
      <c r="P1250">
        <v>15000</v>
      </c>
      <c r="Q1250" t="s">
        <v>46</v>
      </c>
      <c r="R1250">
        <v>3</v>
      </c>
      <c r="S1250">
        <v>1</v>
      </c>
      <c r="T1250">
        <v>2</v>
      </c>
      <c r="U1250" t="s">
        <v>30</v>
      </c>
    </row>
    <row r="1251" spans="1:21" x14ac:dyDescent="0.25">
      <c r="A1251">
        <v>16991</v>
      </c>
      <c r="B1251" t="s">
        <v>15</v>
      </c>
      <c r="C1251" t="s">
        <v>40</v>
      </c>
      <c r="D1251" t="s">
        <v>16</v>
      </c>
      <c r="E1251" t="s">
        <v>57</v>
      </c>
      <c r="F1251" t="s">
        <v>45</v>
      </c>
      <c r="G1251" t="s">
        <v>43</v>
      </c>
      <c r="H1251">
        <v>0.57221726595616595</v>
      </c>
      <c r="I1251">
        <f t="shared" si="38"/>
        <v>572.21726595616599</v>
      </c>
      <c r="J1251" t="str">
        <f t="shared" si="39"/>
        <v>Medium</v>
      </c>
      <c r="K1251" t="s">
        <v>19</v>
      </c>
      <c r="L1251" t="s">
        <v>27</v>
      </c>
      <c r="M1251" t="s">
        <v>28</v>
      </c>
      <c r="N1251">
        <v>10238</v>
      </c>
      <c r="O1251" t="s">
        <v>52</v>
      </c>
      <c r="P1251">
        <v>9000</v>
      </c>
      <c r="Q1251" t="s">
        <v>47</v>
      </c>
      <c r="R1251">
        <v>3</v>
      </c>
      <c r="S1251">
        <v>1</v>
      </c>
      <c r="T1251">
        <v>0</v>
      </c>
      <c r="U1251" t="s">
        <v>30</v>
      </c>
    </row>
    <row r="1252" spans="1:21" x14ac:dyDescent="0.25">
      <c r="A1252">
        <v>240838</v>
      </c>
      <c r="B1252" t="s">
        <v>21</v>
      </c>
      <c r="C1252" t="s">
        <v>41</v>
      </c>
      <c r="D1252" t="s">
        <v>16</v>
      </c>
      <c r="E1252" t="s">
        <v>57</v>
      </c>
      <c r="F1252" t="s">
        <v>45</v>
      </c>
      <c r="G1252" t="s">
        <v>43</v>
      </c>
      <c r="H1252">
        <v>0.57261021778187204</v>
      </c>
      <c r="I1252">
        <f t="shared" si="38"/>
        <v>572.61021778187205</v>
      </c>
      <c r="J1252" t="str">
        <f t="shared" si="39"/>
        <v>Medium</v>
      </c>
      <c r="K1252" t="s">
        <v>19</v>
      </c>
      <c r="L1252" t="s">
        <v>27</v>
      </c>
      <c r="M1252" t="s">
        <v>28</v>
      </c>
      <c r="N1252">
        <v>10238</v>
      </c>
      <c r="O1252" t="s">
        <v>52</v>
      </c>
      <c r="P1252">
        <v>13000</v>
      </c>
      <c r="Q1252" t="s">
        <v>46</v>
      </c>
      <c r="R1252">
        <v>2</v>
      </c>
      <c r="S1252">
        <v>1</v>
      </c>
      <c r="T1252">
        <v>4</v>
      </c>
      <c r="U1252" t="s">
        <v>30</v>
      </c>
    </row>
    <row r="1253" spans="1:21" x14ac:dyDescent="0.25">
      <c r="A1253">
        <v>608974</v>
      </c>
      <c r="B1253" t="s">
        <v>21</v>
      </c>
      <c r="C1253" t="s">
        <v>40</v>
      </c>
      <c r="D1253" t="s">
        <v>22</v>
      </c>
      <c r="E1253" t="s">
        <v>57</v>
      </c>
      <c r="F1253" t="s">
        <v>44</v>
      </c>
      <c r="G1253" t="s">
        <v>42</v>
      </c>
      <c r="H1253">
        <v>0.57284513302154705</v>
      </c>
      <c r="I1253">
        <f t="shared" si="38"/>
        <v>572.8451330215471</v>
      </c>
      <c r="J1253" t="str">
        <f t="shared" si="39"/>
        <v>Medium</v>
      </c>
      <c r="K1253" t="s">
        <v>19</v>
      </c>
      <c r="L1253" t="s">
        <v>27</v>
      </c>
      <c r="M1253" t="s">
        <v>29</v>
      </c>
      <c r="N1253">
        <v>10238</v>
      </c>
      <c r="O1253" t="s">
        <v>52</v>
      </c>
      <c r="P1253">
        <v>14000</v>
      </c>
      <c r="Q1253" t="s">
        <v>47</v>
      </c>
      <c r="R1253">
        <v>0</v>
      </c>
      <c r="S1253">
        <v>1</v>
      </c>
      <c r="T1253">
        <v>1</v>
      </c>
      <c r="U1253" t="s">
        <v>30</v>
      </c>
    </row>
    <row r="1254" spans="1:21" x14ac:dyDescent="0.25">
      <c r="A1254">
        <v>919934</v>
      </c>
      <c r="B1254" t="s">
        <v>20</v>
      </c>
      <c r="C1254" t="s">
        <v>41</v>
      </c>
      <c r="D1254" t="s">
        <v>16</v>
      </c>
      <c r="E1254" t="s">
        <v>58</v>
      </c>
      <c r="F1254" t="s">
        <v>45</v>
      </c>
      <c r="G1254" t="s">
        <v>43</v>
      </c>
      <c r="H1254">
        <v>0.57284566922347102</v>
      </c>
      <c r="I1254">
        <f t="shared" si="38"/>
        <v>572.84566922347108</v>
      </c>
      <c r="J1254" t="str">
        <f t="shared" si="39"/>
        <v>Medium</v>
      </c>
      <c r="K1254" t="s">
        <v>19</v>
      </c>
      <c r="L1254" t="s">
        <v>27</v>
      </c>
      <c r="M1254" t="s">
        <v>29</v>
      </c>
      <c r="N1254">
        <v>32765</v>
      </c>
      <c r="O1254" t="s">
        <v>51</v>
      </c>
      <c r="P1254">
        <v>11000</v>
      </c>
      <c r="Q1254" t="s">
        <v>46</v>
      </c>
      <c r="R1254">
        <v>8</v>
      </c>
      <c r="S1254">
        <v>1</v>
      </c>
      <c r="T1254">
        <v>1</v>
      </c>
      <c r="U1254" t="s">
        <v>31</v>
      </c>
    </row>
    <row r="1255" spans="1:21" x14ac:dyDescent="0.25">
      <c r="A1255">
        <v>835797</v>
      </c>
      <c r="B1255" t="s">
        <v>21</v>
      </c>
      <c r="C1255" t="s">
        <v>40</v>
      </c>
      <c r="D1255" t="s">
        <v>22</v>
      </c>
      <c r="E1255" t="s">
        <v>57</v>
      </c>
      <c r="F1255" t="s">
        <v>81</v>
      </c>
      <c r="G1255" t="s">
        <v>42</v>
      </c>
      <c r="H1255">
        <v>0.573094031809667</v>
      </c>
      <c r="I1255">
        <f t="shared" si="38"/>
        <v>573.09403180966706</v>
      </c>
      <c r="J1255" t="str">
        <f t="shared" si="39"/>
        <v>Medium</v>
      </c>
      <c r="K1255" t="s">
        <v>19</v>
      </c>
      <c r="L1255" t="s">
        <v>27</v>
      </c>
      <c r="M1255" t="s">
        <v>28</v>
      </c>
      <c r="N1255">
        <v>32765</v>
      </c>
      <c r="O1255" t="s">
        <v>51</v>
      </c>
      <c r="P1255">
        <v>9000</v>
      </c>
      <c r="Q1255" t="s">
        <v>46</v>
      </c>
      <c r="R1255">
        <v>3</v>
      </c>
      <c r="S1255">
        <v>1</v>
      </c>
      <c r="T1255">
        <v>1</v>
      </c>
      <c r="U1255" t="s">
        <v>30</v>
      </c>
    </row>
    <row r="1256" spans="1:21" x14ac:dyDescent="0.25">
      <c r="A1256">
        <v>514856</v>
      </c>
      <c r="B1256" t="s">
        <v>15</v>
      </c>
      <c r="C1256" t="s">
        <v>40</v>
      </c>
      <c r="D1256" t="s">
        <v>16</v>
      </c>
      <c r="E1256" t="s">
        <v>58</v>
      </c>
      <c r="F1256" t="s">
        <v>45</v>
      </c>
      <c r="G1256" t="s">
        <v>43</v>
      </c>
      <c r="H1256">
        <v>0.57331559900258999</v>
      </c>
      <c r="I1256">
        <f t="shared" si="38"/>
        <v>573.31559900259003</v>
      </c>
      <c r="J1256" t="str">
        <f t="shared" si="39"/>
        <v>Medium</v>
      </c>
      <c r="K1256" t="s">
        <v>19</v>
      </c>
      <c r="L1256" t="s">
        <v>27</v>
      </c>
      <c r="M1256" t="s">
        <v>28</v>
      </c>
      <c r="N1256">
        <v>10238</v>
      </c>
      <c r="O1256" t="s">
        <v>52</v>
      </c>
      <c r="P1256">
        <v>8000</v>
      </c>
      <c r="Q1256" t="s">
        <v>46</v>
      </c>
      <c r="R1256">
        <v>1</v>
      </c>
      <c r="S1256">
        <v>1</v>
      </c>
      <c r="T1256">
        <v>0</v>
      </c>
      <c r="U1256" t="s">
        <v>30</v>
      </c>
    </row>
    <row r="1257" spans="1:21" x14ac:dyDescent="0.25">
      <c r="A1257">
        <v>965608</v>
      </c>
      <c r="B1257" t="s">
        <v>21</v>
      </c>
      <c r="C1257" t="s">
        <v>40</v>
      </c>
      <c r="D1257" t="s">
        <v>16</v>
      </c>
      <c r="E1257" t="s">
        <v>58</v>
      </c>
      <c r="F1257" t="s">
        <v>45</v>
      </c>
      <c r="G1257" t="s">
        <v>43</v>
      </c>
      <c r="H1257">
        <v>0.57346422359570404</v>
      </c>
      <c r="I1257">
        <f t="shared" si="38"/>
        <v>573.46422359570408</v>
      </c>
      <c r="J1257" t="str">
        <f t="shared" si="39"/>
        <v>Medium</v>
      </c>
      <c r="K1257" t="s">
        <v>17</v>
      </c>
      <c r="L1257" t="s">
        <v>27</v>
      </c>
      <c r="M1257" t="s">
        <v>28</v>
      </c>
      <c r="N1257">
        <v>10238</v>
      </c>
      <c r="O1257" t="s">
        <v>52</v>
      </c>
      <c r="P1257">
        <v>12000</v>
      </c>
      <c r="Q1257" t="s">
        <v>46</v>
      </c>
      <c r="R1257">
        <v>0</v>
      </c>
      <c r="S1257">
        <v>1</v>
      </c>
      <c r="T1257">
        <v>3</v>
      </c>
      <c r="U1257" t="s">
        <v>30</v>
      </c>
    </row>
    <row r="1258" spans="1:21" x14ac:dyDescent="0.25">
      <c r="A1258">
        <v>613301</v>
      </c>
      <c r="B1258" t="s">
        <v>15</v>
      </c>
      <c r="C1258" t="s">
        <v>41</v>
      </c>
      <c r="D1258" t="s">
        <v>16</v>
      </c>
      <c r="E1258" t="s">
        <v>56</v>
      </c>
      <c r="F1258" t="s">
        <v>81</v>
      </c>
      <c r="G1258" t="s">
        <v>43</v>
      </c>
      <c r="H1258">
        <v>0.57385249830627805</v>
      </c>
      <c r="I1258">
        <f t="shared" si="38"/>
        <v>573.85249830627799</v>
      </c>
      <c r="J1258" t="str">
        <f t="shared" si="39"/>
        <v>Medium</v>
      </c>
      <c r="K1258" t="s">
        <v>17</v>
      </c>
      <c r="L1258" t="s">
        <v>27</v>
      </c>
      <c r="M1258" t="s">
        <v>28</v>
      </c>
      <c r="N1258">
        <v>10238</v>
      </c>
      <c r="O1258" t="s">
        <v>52</v>
      </c>
      <c r="P1258">
        <v>10000</v>
      </c>
      <c r="Q1258" t="s">
        <v>46</v>
      </c>
      <c r="R1258">
        <v>9</v>
      </c>
      <c r="S1258">
        <v>1</v>
      </c>
      <c r="T1258">
        <v>5</v>
      </c>
      <c r="U1258" t="s">
        <v>30</v>
      </c>
    </row>
    <row r="1259" spans="1:21" x14ac:dyDescent="0.25">
      <c r="A1259">
        <v>901622</v>
      </c>
      <c r="B1259" t="s">
        <v>21</v>
      </c>
      <c r="C1259" t="s">
        <v>41</v>
      </c>
      <c r="D1259" t="s">
        <v>16</v>
      </c>
      <c r="E1259" t="s">
        <v>57</v>
      </c>
      <c r="F1259" t="s">
        <v>44</v>
      </c>
      <c r="G1259" t="s">
        <v>43</v>
      </c>
      <c r="H1259">
        <v>0.57417197276668896</v>
      </c>
      <c r="I1259">
        <f t="shared" si="38"/>
        <v>574.17197276668901</v>
      </c>
      <c r="J1259" t="str">
        <f t="shared" si="39"/>
        <v>Medium</v>
      </c>
      <c r="K1259" t="s">
        <v>17</v>
      </c>
      <c r="L1259" t="s">
        <v>27</v>
      </c>
      <c r="M1259" t="s">
        <v>28</v>
      </c>
      <c r="N1259">
        <v>32765</v>
      </c>
      <c r="O1259" t="s">
        <v>51</v>
      </c>
      <c r="P1259">
        <v>7000</v>
      </c>
      <c r="Q1259" t="s">
        <v>46</v>
      </c>
      <c r="R1259">
        <v>6</v>
      </c>
      <c r="S1259">
        <v>1</v>
      </c>
      <c r="T1259">
        <v>6</v>
      </c>
      <c r="U1259" t="s">
        <v>31</v>
      </c>
    </row>
    <row r="1260" spans="1:21" x14ac:dyDescent="0.25">
      <c r="A1260">
        <v>11244</v>
      </c>
      <c r="B1260" t="s">
        <v>15</v>
      </c>
      <c r="C1260" t="s">
        <v>41</v>
      </c>
      <c r="D1260" t="s">
        <v>16</v>
      </c>
      <c r="E1260" t="s">
        <v>56</v>
      </c>
      <c r="F1260" t="s">
        <v>45</v>
      </c>
      <c r="G1260" t="s">
        <v>43</v>
      </c>
      <c r="H1260">
        <v>0.57457162554866903</v>
      </c>
      <c r="I1260">
        <f t="shared" si="38"/>
        <v>574.57162554866898</v>
      </c>
      <c r="J1260" t="str">
        <f t="shared" si="39"/>
        <v>Medium</v>
      </c>
      <c r="K1260" t="s">
        <v>17</v>
      </c>
      <c r="L1260" t="s">
        <v>27</v>
      </c>
      <c r="M1260" t="s">
        <v>28</v>
      </c>
      <c r="N1260">
        <v>32765</v>
      </c>
      <c r="O1260" t="s">
        <v>51</v>
      </c>
      <c r="P1260">
        <v>7000</v>
      </c>
      <c r="Q1260" t="s">
        <v>47</v>
      </c>
      <c r="R1260">
        <v>11</v>
      </c>
      <c r="S1260">
        <v>1</v>
      </c>
      <c r="T1260">
        <v>3</v>
      </c>
      <c r="U1260" t="s">
        <v>30</v>
      </c>
    </row>
    <row r="1261" spans="1:21" x14ac:dyDescent="0.25">
      <c r="A1261">
        <v>710465</v>
      </c>
      <c r="B1261" t="s">
        <v>20</v>
      </c>
      <c r="C1261" t="s">
        <v>41</v>
      </c>
      <c r="D1261" t="s">
        <v>22</v>
      </c>
      <c r="E1261" t="s">
        <v>58</v>
      </c>
      <c r="F1261" t="s">
        <v>45</v>
      </c>
      <c r="G1261" t="s">
        <v>80</v>
      </c>
      <c r="H1261">
        <v>0.57465644766097501</v>
      </c>
      <c r="I1261">
        <f t="shared" si="38"/>
        <v>574.656447660975</v>
      </c>
      <c r="J1261" t="str">
        <f t="shared" si="39"/>
        <v>Medium</v>
      </c>
      <c r="K1261" t="s">
        <v>19</v>
      </c>
      <c r="L1261" t="s">
        <v>26</v>
      </c>
      <c r="M1261" t="s">
        <v>29</v>
      </c>
      <c r="N1261">
        <v>10238</v>
      </c>
      <c r="O1261" t="s">
        <v>52</v>
      </c>
      <c r="P1261">
        <v>14000</v>
      </c>
      <c r="Q1261" t="s">
        <v>46</v>
      </c>
      <c r="R1261">
        <v>3</v>
      </c>
      <c r="S1261">
        <v>1</v>
      </c>
      <c r="T1261">
        <v>0</v>
      </c>
      <c r="U1261" t="s">
        <v>30</v>
      </c>
    </row>
    <row r="1262" spans="1:21" x14ac:dyDescent="0.25">
      <c r="A1262">
        <v>673825</v>
      </c>
      <c r="B1262" t="s">
        <v>21</v>
      </c>
      <c r="C1262" t="s">
        <v>41</v>
      </c>
      <c r="D1262" t="s">
        <v>16</v>
      </c>
      <c r="E1262" t="s">
        <v>58</v>
      </c>
      <c r="F1262" t="s">
        <v>44</v>
      </c>
      <c r="G1262" t="s">
        <v>43</v>
      </c>
      <c r="H1262">
        <v>0.57499945354528603</v>
      </c>
      <c r="I1262">
        <f t="shared" si="38"/>
        <v>574.99945354528609</v>
      </c>
      <c r="J1262" t="str">
        <f t="shared" si="39"/>
        <v>Medium</v>
      </c>
      <c r="K1262" t="s">
        <v>19</v>
      </c>
      <c r="L1262" t="s">
        <v>26</v>
      </c>
      <c r="M1262" t="s">
        <v>28</v>
      </c>
      <c r="N1262">
        <v>10238</v>
      </c>
      <c r="O1262" t="s">
        <v>52</v>
      </c>
      <c r="P1262">
        <v>11000</v>
      </c>
      <c r="Q1262" t="s">
        <v>47</v>
      </c>
      <c r="R1262">
        <v>1</v>
      </c>
      <c r="S1262">
        <v>1</v>
      </c>
      <c r="T1262">
        <v>1</v>
      </c>
      <c r="U1262" t="s">
        <v>31</v>
      </c>
    </row>
    <row r="1263" spans="1:21" x14ac:dyDescent="0.25">
      <c r="A1263">
        <v>660975</v>
      </c>
      <c r="B1263" t="s">
        <v>21</v>
      </c>
      <c r="C1263" t="s">
        <v>40</v>
      </c>
      <c r="D1263" t="s">
        <v>16</v>
      </c>
      <c r="E1263" t="s">
        <v>57</v>
      </c>
      <c r="F1263" t="s">
        <v>45</v>
      </c>
      <c r="G1263" t="s">
        <v>80</v>
      </c>
      <c r="H1263">
        <v>0.57522348658217504</v>
      </c>
      <c r="I1263">
        <f t="shared" si="38"/>
        <v>575.22348658217504</v>
      </c>
      <c r="J1263" t="str">
        <f t="shared" si="39"/>
        <v>Medium</v>
      </c>
      <c r="K1263" t="s">
        <v>19</v>
      </c>
      <c r="L1263" t="s">
        <v>27</v>
      </c>
      <c r="M1263" t="s">
        <v>28</v>
      </c>
      <c r="N1263">
        <v>10238</v>
      </c>
      <c r="O1263" t="s">
        <v>52</v>
      </c>
      <c r="P1263">
        <v>12000</v>
      </c>
      <c r="Q1263" t="s">
        <v>46</v>
      </c>
      <c r="R1263">
        <v>3</v>
      </c>
      <c r="S1263">
        <v>1</v>
      </c>
      <c r="T1263">
        <v>1</v>
      </c>
      <c r="U1263" t="s">
        <v>30</v>
      </c>
    </row>
    <row r="1264" spans="1:21" x14ac:dyDescent="0.25">
      <c r="A1264">
        <v>75332</v>
      </c>
      <c r="B1264" t="s">
        <v>15</v>
      </c>
      <c r="C1264" t="s">
        <v>41</v>
      </c>
      <c r="D1264" t="s">
        <v>16</v>
      </c>
      <c r="E1264" t="s">
        <v>56</v>
      </c>
      <c r="F1264" t="s">
        <v>44</v>
      </c>
      <c r="G1264" t="s">
        <v>43</v>
      </c>
      <c r="H1264">
        <v>0.57556021087515497</v>
      </c>
      <c r="I1264">
        <f t="shared" si="38"/>
        <v>575.56021087515501</v>
      </c>
      <c r="J1264" t="str">
        <f t="shared" si="39"/>
        <v>Medium</v>
      </c>
      <c r="K1264" t="s">
        <v>17</v>
      </c>
      <c r="L1264" t="s">
        <v>27</v>
      </c>
      <c r="M1264" t="s">
        <v>28</v>
      </c>
      <c r="N1264">
        <v>10238</v>
      </c>
      <c r="O1264" t="s">
        <v>52</v>
      </c>
      <c r="P1264">
        <v>9000</v>
      </c>
      <c r="Q1264" t="s">
        <v>46</v>
      </c>
      <c r="R1264">
        <v>5</v>
      </c>
      <c r="S1264">
        <v>1</v>
      </c>
      <c r="T1264">
        <v>1</v>
      </c>
      <c r="U1264" t="s">
        <v>30</v>
      </c>
    </row>
    <row r="1265" spans="1:21" x14ac:dyDescent="0.25">
      <c r="A1265">
        <v>470627</v>
      </c>
      <c r="B1265" t="s">
        <v>20</v>
      </c>
      <c r="C1265" t="s">
        <v>41</v>
      </c>
      <c r="D1265" t="s">
        <v>16</v>
      </c>
      <c r="E1265" t="s">
        <v>58</v>
      </c>
      <c r="F1265" t="s">
        <v>81</v>
      </c>
      <c r="G1265" t="s">
        <v>42</v>
      </c>
      <c r="H1265">
        <v>0.57560970264658795</v>
      </c>
      <c r="I1265">
        <f t="shared" si="38"/>
        <v>575.60970264658795</v>
      </c>
      <c r="J1265" t="str">
        <f t="shared" si="39"/>
        <v>Medium</v>
      </c>
      <c r="K1265" t="s">
        <v>19</v>
      </c>
      <c r="L1265" t="s">
        <v>26</v>
      </c>
      <c r="M1265" t="s">
        <v>28</v>
      </c>
      <c r="N1265">
        <v>10238</v>
      </c>
      <c r="O1265" t="s">
        <v>52</v>
      </c>
      <c r="P1265">
        <v>12000</v>
      </c>
      <c r="Q1265" t="s">
        <v>46</v>
      </c>
      <c r="R1265">
        <v>3</v>
      </c>
      <c r="S1265">
        <v>1</v>
      </c>
      <c r="T1265">
        <v>4</v>
      </c>
      <c r="U1265" t="s">
        <v>31</v>
      </c>
    </row>
    <row r="1266" spans="1:21" x14ac:dyDescent="0.25">
      <c r="A1266">
        <v>789131</v>
      </c>
      <c r="B1266" t="s">
        <v>21</v>
      </c>
      <c r="C1266" t="s">
        <v>40</v>
      </c>
      <c r="D1266" t="s">
        <v>16</v>
      </c>
      <c r="E1266" t="s">
        <v>57</v>
      </c>
      <c r="F1266" t="s">
        <v>45</v>
      </c>
      <c r="G1266" t="s">
        <v>43</v>
      </c>
      <c r="H1266">
        <v>0.57574512964055002</v>
      </c>
      <c r="I1266">
        <f t="shared" si="38"/>
        <v>575.74512964054998</v>
      </c>
      <c r="J1266" t="str">
        <f t="shared" si="39"/>
        <v>Medium</v>
      </c>
      <c r="K1266" t="s">
        <v>19</v>
      </c>
      <c r="L1266" t="s">
        <v>27</v>
      </c>
      <c r="M1266" t="s">
        <v>29</v>
      </c>
      <c r="N1266">
        <v>92101</v>
      </c>
      <c r="O1266" t="s">
        <v>53</v>
      </c>
      <c r="P1266">
        <v>12000</v>
      </c>
      <c r="Q1266" t="s">
        <v>46</v>
      </c>
      <c r="R1266">
        <v>0</v>
      </c>
      <c r="S1266">
        <v>1</v>
      </c>
      <c r="T1266">
        <v>0</v>
      </c>
      <c r="U1266" t="s">
        <v>30</v>
      </c>
    </row>
    <row r="1267" spans="1:21" x14ac:dyDescent="0.25">
      <c r="A1267">
        <v>884887</v>
      </c>
      <c r="B1267" t="s">
        <v>21</v>
      </c>
      <c r="C1267" t="s">
        <v>41</v>
      </c>
      <c r="D1267" t="s">
        <v>16</v>
      </c>
      <c r="E1267" t="s">
        <v>57</v>
      </c>
      <c r="F1267" t="s">
        <v>45</v>
      </c>
      <c r="G1267" t="s">
        <v>43</v>
      </c>
      <c r="H1267">
        <v>0.57612835576328703</v>
      </c>
      <c r="I1267">
        <f t="shared" si="38"/>
        <v>576.128355763287</v>
      </c>
      <c r="J1267" t="str">
        <f t="shared" si="39"/>
        <v>Medium</v>
      </c>
      <c r="K1267" t="s">
        <v>19</v>
      </c>
      <c r="L1267" t="s">
        <v>26</v>
      </c>
      <c r="M1267" t="s">
        <v>29</v>
      </c>
      <c r="N1267">
        <v>10238</v>
      </c>
      <c r="O1267" t="s">
        <v>52</v>
      </c>
      <c r="P1267">
        <v>20000</v>
      </c>
      <c r="Q1267" t="s">
        <v>46</v>
      </c>
      <c r="R1267">
        <v>0</v>
      </c>
      <c r="S1267">
        <v>1</v>
      </c>
      <c r="T1267">
        <v>1</v>
      </c>
      <c r="U1267" t="s">
        <v>30</v>
      </c>
    </row>
    <row r="1268" spans="1:21" x14ac:dyDescent="0.25">
      <c r="A1268">
        <v>593636</v>
      </c>
      <c r="B1268" t="s">
        <v>15</v>
      </c>
      <c r="C1268" t="s">
        <v>41</v>
      </c>
      <c r="D1268" t="s">
        <v>16</v>
      </c>
      <c r="E1268" t="s">
        <v>57</v>
      </c>
      <c r="F1268" t="s">
        <v>81</v>
      </c>
      <c r="G1268" t="s">
        <v>80</v>
      </c>
      <c r="H1268">
        <v>0.57614105168635898</v>
      </c>
      <c r="I1268">
        <f t="shared" si="38"/>
        <v>576.14105168635899</v>
      </c>
      <c r="J1268" t="str">
        <f t="shared" si="39"/>
        <v>Medium</v>
      </c>
      <c r="K1268" t="s">
        <v>17</v>
      </c>
      <c r="L1268" t="s">
        <v>26</v>
      </c>
      <c r="M1268" t="s">
        <v>28</v>
      </c>
      <c r="N1268">
        <v>10238</v>
      </c>
      <c r="O1268" t="s">
        <v>52</v>
      </c>
      <c r="P1268">
        <v>11000</v>
      </c>
      <c r="Q1268" t="s">
        <v>46</v>
      </c>
      <c r="R1268">
        <v>3</v>
      </c>
      <c r="S1268">
        <v>1</v>
      </c>
      <c r="T1268">
        <v>1</v>
      </c>
      <c r="U1268" t="s">
        <v>30</v>
      </c>
    </row>
    <row r="1269" spans="1:21" x14ac:dyDescent="0.25">
      <c r="A1269">
        <v>918841</v>
      </c>
      <c r="B1269" t="s">
        <v>15</v>
      </c>
      <c r="C1269" t="s">
        <v>41</v>
      </c>
      <c r="D1269" t="s">
        <v>16</v>
      </c>
      <c r="E1269" t="s">
        <v>58</v>
      </c>
      <c r="F1269" t="s">
        <v>44</v>
      </c>
      <c r="G1269" t="s">
        <v>43</v>
      </c>
      <c r="H1269">
        <v>0.57647952514466305</v>
      </c>
      <c r="I1269">
        <f t="shared" si="38"/>
        <v>576.47952514466306</v>
      </c>
      <c r="J1269" t="str">
        <f t="shared" si="39"/>
        <v>Medium</v>
      </c>
      <c r="K1269" t="s">
        <v>17</v>
      </c>
      <c r="L1269" t="s">
        <v>27</v>
      </c>
      <c r="M1269" t="s">
        <v>28</v>
      </c>
      <c r="N1269">
        <v>32765</v>
      </c>
      <c r="O1269" t="s">
        <v>51</v>
      </c>
      <c r="P1269">
        <v>12000</v>
      </c>
      <c r="Q1269" t="s">
        <v>46</v>
      </c>
      <c r="R1269">
        <v>3</v>
      </c>
      <c r="S1269">
        <v>1</v>
      </c>
      <c r="T1269">
        <v>0</v>
      </c>
      <c r="U1269" t="s">
        <v>30</v>
      </c>
    </row>
    <row r="1270" spans="1:21" x14ac:dyDescent="0.25">
      <c r="A1270">
        <v>484061</v>
      </c>
      <c r="B1270" t="s">
        <v>21</v>
      </c>
      <c r="C1270" t="s">
        <v>40</v>
      </c>
      <c r="D1270" t="s">
        <v>16</v>
      </c>
      <c r="E1270" t="s">
        <v>57</v>
      </c>
      <c r="F1270" t="s">
        <v>44</v>
      </c>
      <c r="G1270" t="s">
        <v>80</v>
      </c>
      <c r="H1270">
        <v>0.57651653420816396</v>
      </c>
      <c r="I1270">
        <f t="shared" si="38"/>
        <v>576.51653420816399</v>
      </c>
      <c r="J1270" t="str">
        <f t="shared" si="39"/>
        <v>Medium</v>
      </c>
      <c r="K1270" t="s">
        <v>19</v>
      </c>
      <c r="L1270" t="s">
        <v>26</v>
      </c>
      <c r="M1270" t="s">
        <v>28</v>
      </c>
      <c r="N1270">
        <v>10238</v>
      </c>
      <c r="O1270" t="s">
        <v>52</v>
      </c>
      <c r="P1270">
        <v>12000</v>
      </c>
      <c r="Q1270" t="s">
        <v>46</v>
      </c>
      <c r="R1270">
        <v>3</v>
      </c>
      <c r="S1270">
        <v>1</v>
      </c>
      <c r="T1270">
        <v>2</v>
      </c>
      <c r="U1270" t="s">
        <v>30</v>
      </c>
    </row>
    <row r="1271" spans="1:21" x14ac:dyDescent="0.25">
      <c r="A1271">
        <v>165506</v>
      </c>
      <c r="B1271" t="s">
        <v>15</v>
      </c>
      <c r="C1271" t="s">
        <v>41</v>
      </c>
      <c r="D1271" t="s">
        <v>22</v>
      </c>
      <c r="E1271" t="s">
        <v>56</v>
      </c>
      <c r="F1271" t="s">
        <v>45</v>
      </c>
      <c r="G1271" t="s">
        <v>43</v>
      </c>
      <c r="H1271">
        <v>0.57658500046512795</v>
      </c>
      <c r="I1271">
        <f t="shared" si="38"/>
        <v>576.58500046512791</v>
      </c>
      <c r="J1271" t="str">
        <f t="shared" si="39"/>
        <v>Medium</v>
      </c>
      <c r="K1271" t="s">
        <v>19</v>
      </c>
      <c r="L1271" t="s">
        <v>27</v>
      </c>
      <c r="M1271" t="s">
        <v>28</v>
      </c>
      <c r="N1271">
        <v>10238</v>
      </c>
      <c r="O1271" t="s">
        <v>52</v>
      </c>
      <c r="P1271">
        <v>9000</v>
      </c>
      <c r="Q1271" t="s">
        <v>46</v>
      </c>
      <c r="R1271">
        <v>4</v>
      </c>
      <c r="S1271">
        <v>1</v>
      </c>
      <c r="T1271">
        <v>3</v>
      </c>
      <c r="U1271" t="s">
        <v>30</v>
      </c>
    </row>
    <row r="1272" spans="1:21" x14ac:dyDescent="0.25">
      <c r="A1272">
        <v>171787</v>
      </c>
      <c r="B1272" t="s">
        <v>15</v>
      </c>
      <c r="C1272" t="s">
        <v>41</v>
      </c>
      <c r="D1272" t="s">
        <v>16</v>
      </c>
      <c r="E1272" t="s">
        <v>57</v>
      </c>
      <c r="F1272" t="s">
        <v>45</v>
      </c>
      <c r="G1272" t="s">
        <v>43</v>
      </c>
      <c r="H1272">
        <v>0.57689733893262196</v>
      </c>
      <c r="I1272">
        <f t="shared" si="38"/>
        <v>576.89733893262201</v>
      </c>
      <c r="J1272" t="str">
        <f t="shared" si="39"/>
        <v>Medium</v>
      </c>
      <c r="K1272" t="s">
        <v>17</v>
      </c>
      <c r="L1272" t="s">
        <v>27</v>
      </c>
      <c r="M1272" t="s">
        <v>28</v>
      </c>
      <c r="N1272">
        <v>21217</v>
      </c>
      <c r="O1272" t="s">
        <v>54</v>
      </c>
      <c r="P1272">
        <v>11000</v>
      </c>
      <c r="Q1272" t="s">
        <v>46</v>
      </c>
      <c r="R1272">
        <v>4</v>
      </c>
      <c r="S1272">
        <v>1</v>
      </c>
      <c r="T1272">
        <v>0</v>
      </c>
      <c r="U1272" t="s">
        <v>31</v>
      </c>
    </row>
    <row r="1273" spans="1:21" x14ac:dyDescent="0.25">
      <c r="A1273">
        <v>540632</v>
      </c>
      <c r="B1273" t="s">
        <v>20</v>
      </c>
      <c r="C1273" t="s">
        <v>41</v>
      </c>
      <c r="D1273" t="s">
        <v>16</v>
      </c>
      <c r="E1273" t="s">
        <v>58</v>
      </c>
      <c r="F1273" t="s">
        <v>44</v>
      </c>
      <c r="G1273" t="s">
        <v>42</v>
      </c>
      <c r="H1273">
        <v>0.57751477422657505</v>
      </c>
      <c r="I1273">
        <f t="shared" si="38"/>
        <v>577.51477422657501</v>
      </c>
      <c r="J1273" t="str">
        <f t="shared" si="39"/>
        <v>Medium</v>
      </c>
      <c r="K1273" t="s">
        <v>19</v>
      </c>
      <c r="L1273" t="s">
        <v>26</v>
      </c>
      <c r="M1273" t="s">
        <v>29</v>
      </c>
      <c r="N1273">
        <v>10238</v>
      </c>
      <c r="O1273" t="s">
        <v>52</v>
      </c>
      <c r="P1273">
        <v>16000</v>
      </c>
      <c r="Q1273" t="s">
        <v>46</v>
      </c>
      <c r="R1273">
        <v>2</v>
      </c>
      <c r="S1273">
        <v>1</v>
      </c>
      <c r="T1273">
        <v>0</v>
      </c>
      <c r="U1273" t="s">
        <v>30</v>
      </c>
    </row>
    <row r="1274" spans="1:21" x14ac:dyDescent="0.25">
      <c r="A1274">
        <v>963286</v>
      </c>
      <c r="B1274" t="s">
        <v>15</v>
      </c>
      <c r="C1274" t="s">
        <v>41</v>
      </c>
      <c r="D1274" t="s">
        <v>16</v>
      </c>
      <c r="E1274" t="s">
        <v>56</v>
      </c>
      <c r="F1274" t="s">
        <v>44</v>
      </c>
      <c r="G1274" t="s">
        <v>43</v>
      </c>
      <c r="H1274">
        <v>0.57759477936944903</v>
      </c>
      <c r="I1274">
        <f t="shared" si="38"/>
        <v>577.59477936944904</v>
      </c>
      <c r="J1274" t="str">
        <f t="shared" si="39"/>
        <v>Medium</v>
      </c>
      <c r="K1274" t="s">
        <v>17</v>
      </c>
      <c r="L1274" t="s">
        <v>27</v>
      </c>
      <c r="M1274" t="s">
        <v>28</v>
      </c>
      <c r="N1274">
        <v>10238</v>
      </c>
      <c r="O1274" t="s">
        <v>52</v>
      </c>
      <c r="P1274">
        <v>12000</v>
      </c>
      <c r="Q1274" t="s">
        <v>46</v>
      </c>
      <c r="R1274">
        <v>3</v>
      </c>
      <c r="S1274">
        <v>1</v>
      </c>
      <c r="T1274">
        <v>2</v>
      </c>
      <c r="U1274" t="s">
        <v>30</v>
      </c>
    </row>
    <row r="1275" spans="1:21" x14ac:dyDescent="0.25">
      <c r="A1275">
        <v>567996</v>
      </c>
      <c r="B1275" t="s">
        <v>15</v>
      </c>
      <c r="C1275" t="s">
        <v>40</v>
      </c>
      <c r="D1275" t="s">
        <v>16</v>
      </c>
      <c r="E1275" t="s">
        <v>58</v>
      </c>
      <c r="F1275" t="s">
        <v>45</v>
      </c>
      <c r="G1275" t="s">
        <v>43</v>
      </c>
      <c r="H1275">
        <v>0.57777739301146802</v>
      </c>
      <c r="I1275">
        <f t="shared" si="38"/>
        <v>577.77739301146801</v>
      </c>
      <c r="J1275" t="str">
        <f t="shared" si="39"/>
        <v>Medium</v>
      </c>
      <c r="K1275" t="s">
        <v>19</v>
      </c>
      <c r="L1275" t="s">
        <v>27</v>
      </c>
      <c r="M1275" t="s">
        <v>28</v>
      </c>
      <c r="N1275">
        <v>10238</v>
      </c>
      <c r="O1275" t="s">
        <v>52</v>
      </c>
      <c r="P1275">
        <v>8000</v>
      </c>
      <c r="Q1275" t="s">
        <v>46</v>
      </c>
      <c r="R1275">
        <v>0</v>
      </c>
      <c r="S1275">
        <v>1</v>
      </c>
      <c r="T1275">
        <v>1</v>
      </c>
      <c r="U1275" t="s">
        <v>30</v>
      </c>
    </row>
    <row r="1276" spans="1:21" x14ac:dyDescent="0.25">
      <c r="A1276">
        <v>47765</v>
      </c>
      <c r="B1276" t="s">
        <v>21</v>
      </c>
      <c r="C1276" t="s">
        <v>40</v>
      </c>
      <c r="D1276" t="s">
        <v>16</v>
      </c>
      <c r="E1276" t="s">
        <v>57</v>
      </c>
      <c r="F1276" t="s">
        <v>45</v>
      </c>
      <c r="G1276" t="s">
        <v>43</v>
      </c>
      <c r="H1276">
        <v>0.57782299347307398</v>
      </c>
      <c r="I1276">
        <f t="shared" si="38"/>
        <v>577.82299347307401</v>
      </c>
      <c r="J1276" t="str">
        <f t="shared" si="39"/>
        <v>Medium</v>
      </c>
      <c r="K1276" t="s">
        <v>19</v>
      </c>
      <c r="L1276" t="s">
        <v>27</v>
      </c>
      <c r="M1276" t="s">
        <v>28</v>
      </c>
      <c r="N1276">
        <v>10238</v>
      </c>
      <c r="O1276" t="s">
        <v>52</v>
      </c>
      <c r="P1276">
        <v>16000</v>
      </c>
      <c r="Q1276" t="s">
        <v>47</v>
      </c>
      <c r="R1276">
        <v>0</v>
      </c>
      <c r="S1276">
        <v>1</v>
      </c>
      <c r="T1276">
        <v>1</v>
      </c>
      <c r="U1276" t="s">
        <v>30</v>
      </c>
    </row>
    <row r="1277" spans="1:21" x14ac:dyDescent="0.25">
      <c r="A1277">
        <v>179327</v>
      </c>
      <c r="B1277" t="s">
        <v>21</v>
      </c>
      <c r="C1277" t="s">
        <v>40</v>
      </c>
      <c r="D1277" t="s">
        <v>16</v>
      </c>
      <c r="E1277" t="s">
        <v>57</v>
      </c>
      <c r="F1277" t="s">
        <v>45</v>
      </c>
      <c r="G1277" t="s">
        <v>43</v>
      </c>
      <c r="H1277">
        <v>0.57814186000564505</v>
      </c>
      <c r="I1277">
        <f t="shared" si="38"/>
        <v>578.14186000564507</v>
      </c>
      <c r="J1277" t="str">
        <f t="shared" si="39"/>
        <v>Medium</v>
      </c>
      <c r="K1277" t="s">
        <v>19</v>
      </c>
      <c r="L1277" t="s">
        <v>27</v>
      </c>
      <c r="M1277" t="s">
        <v>28</v>
      </c>
      <c r="N1277">
        <v>32765</v>
      </c>
      <c r="O1277" t="s">
        <v>51</v>
      </c>
      <c r="P1277">
        <v>11000</v>
      </c>
      <c r="Q1277" t="s">
        <v>46</v>
      </c>
      <c r="R1277">
        <v>3</v>
      </c>
      <c r="S1277">
        <v>1</v>
      </c>
      <c r="T1277">
        <v>1</v>
      </c>
      <c r="U1277" t="s">
        <v>30</v>
      </c>
    </row>
    <row r="1278" spans="1:21" x14ac:dyDescent="0.25">
      <c r="A1278">
        <v>156590</v>
      </c>
      <c r="B1278" t="s">
        <v>21</v>
      </c>
      <c r="C1278" t="s">
        <v>40</v>
      </c>
      <c r="D1278" t="s">
        <v>22</v>
      </c>
      <c r="E1278" t="s">
        <v>57</v>
      </c>
      <c r="F1278" t="s">
        <v>45</v>
      </c>
      <c r="G1278" t="s">
        <v>43</v>
      </c>
      <c r="H1278">
        <v>0.578373652643285</v>
      </c>
      <c r="I1278">
        <f t="shared" si="38"/>
        <v>578.37365264328503</v>
      </c>
      <c r="J1278" t="str">
        <f t="shared" si="39"/>
        <v>Medium</v>
      </c>
      <c r="K1278" t="s">
        <v>19</v>
      </c>
      <c r="L1278" t="s">
        <v>26</v>
      </c>
      <c r="M1278" t="s">
        <v>28</v>
      </c>
      <c r="N1278">
        <v>92101</v>
      </c>
      <c r="O1278" t="s">
        <v>53</v>
      </c>
      <c r="P1278">
        <v>10000</v>
      </c>
      <c r="Q1278" t="s">
        <v>46</v>
      </c>
      <c r="R1278">
        <v>3</v>
      </c>
      <c r="S1278">
        <v>1</v>
      </c>
      <c r="T1278">
        <v>0</v>
      </c>
      <c r="U1278" t="s">
        <v>30</v>
      </c>
    </row>
    <row r="1279" spans="1:21" x14ac:dyDescent="0.25">
      <c r="A1279">
        <v>529598</v>
      </c>
      <c r="B1279" t="s">
        <v>20</v>
      </c>
      <c r="C1279" t="s">
        <v>40</v>
      </c>
      <c r="D1279" t="s">
        <v>16</v>
      </c>
      <c r="E1279" t="s">
        <v>58</v>
      </c>
      <c r="F1279" t="s">
        <v>45</v>
      </c>
      <c r="G1279" t="s">
        <v>43</v>
      </c>
      <c r="H1279">
        <v>0.57888652023036702</v>
      </c>
      <c r="I1279">
        <f t="shared" si="38"/>
        <v>578.88652023036707</v>
      </c>
      <c r="J1279" t="str">
        <f t="shared" si="39"/>
        <v>Medium</v>
      </c>
      <c r="K1279" t="s">
        <v>19</v>
      </c>
      <c r="L1279" t="s">
        <v>27</v>
      </c>
      <c r="M1279" t="s">
        <v>28</v>
      </c>
      <c r="N1279">
        <v>32765</v>
      </c>
      <c r="O1279" t="s">
        <v>51</v>
      </c>
      <c r="P1279">
        <v>9000</v>
      </c>
      <c r="Q1279" t="s">
        <v>46</v>
      </c>
      <c r="R1279">
        <v>0</v>
      </c>
      <c r="S1279">
        <v>1</v>
      </c>
      <c r="T1279">
        <v>0</v>
      </c>
      <c r="U1279" t="s">
        <v>30</v>
      </c>
    </row>
    <row r="1280" spans="1:21" x14ac:dyDescent="0.25">
      <c r="A1280">
        <v>441183</v>
      </c>
      <c r="B1280" t="s">
        <v>20</v>
      </c>
      <c r="C1280" t="s">
        <v>40</v>
      </c>
      <c r="D1280" t="s">
        <v>16</v>
      </c>
      <c r="E1280" t="s">
        <v>58</v>
      </c>
      <c r="F1280" t="s">
        <v>44</v>
      </c>
      <c r="G1280" t="s">
        <v>80</v>
      </c>
      <c r="H1280">
        <v>0.57890863948459104</v>
      </c>
      <c r="I1280">
        <f t="shared" si="38"/>
        <v>578.90863948459105</v>
      </c>
      <c r="J1280" t="str">
        <f t="shared" si="39"/>
        <v>Medium</v>
      </c>
      <c r="K1280" t="s">
        <v>19</v>
      </c>
      <c r="L1280" t="s">
        <v>26</v>
      </c>
      <c r="M1280" t="s">
        <v>28</v>
      </c>
      <c r="N1280">
        <v>10238</v>
      </c>
      <c r="O1280" t="s">
        <v>52</v>
      </c>
      <c r="P1280">
        <v>9000</v>
      </c>
      <c r="Q1280" t="s">
        <v>47</v>
      </c>
      <c r="R1280">
        <v>0</v>
      </c>
      <c r="S1280">
        <v>1</v>
      </c>
      <c r="T1280">
        <v>1</v>
      </c>
      <c r="U1280" t="s">
        <v>30</v>
      </c>
    </row>
    <row r="1281" spans="1:21" x14ac:dyDescent="0.25">
      <c r="A1281">
        <v>260651</v>
      </c>
      <c r="B1281" t="s">
        <v>21</v>
      </c>
      <c r="C1281" t="s">
        <v>41</v>
      </c>
      <c r="D1281" t="s">
        <v>16</v>
      </c>
      <c r="E1281" t="s">
        <v>57</v>
      </c>
      <c r="F1281" t="s">
        <v>45</v>
      </c>
      <c r="G1281" t="s">
        <v>80</v>
      </c>
      <c r="H1281">
        <v>0.57899217170056005</v>
      </c>
      <c r="I1281">
        <f t="shared" si="38"/>
        <v>578.99217170056011</v>
      </c>
      <c r="J1281" t="str">
        <f t="shared" si="39"/>
        <v>Medium</v>
      </c>
      <c r="K1281" t="s">
        <v>19</v>
      </c>
      <c r="L1281" t="s">
        <v>26</v>
      </c>
      <c r="M1281" t="s">
        <v>28</v>
      </c>
      <c r="N1281">
        <v>10238</v>
      </c>
      <c r="O1281" t="s">
        <v>52</v>
      </c>
      <c r="P1281">
        <v>10000</v>
      </c>
      <c r="Q1281" t="s">
        <v>46</v>
      </c>
      <c r="R1281">
        <v>1</v>
      </c>
      <c r="S1281">
        <v>1</v>
      </c>
      <c r="T1281">
        <v>1</v>
      </c>
      <c r="U1281" t="s">
        <v>30</v>
      </c>
    </row>
    <row r="1282" spans="1:21" x14ac:dyDescent="0.25">
      <c r="A1282">
        <v>343880</v>
      </c>
      <c r="B1282" t="s">
        <v>15</v>
      </c>
      <c r="C1282" t="s">
        <v>41</v>
      </c>
      <c r="D1282" t="s">
        <v>16</v>
      </c>
      <c r="E1282" t="s">
        <v>57</v>
      </c>
      <c r="F1282" t="s">
        <v>45</v>
      </c>
      <c r="G1282" t="s">
        <v>43</v>
      </c>
      <c r="H1282">
        <v>0.57995732548720003</v>
      </c>
      <c r="I1282">
        <f t="shared" ref="I1282:I1345" si="40">H1282*1000</f>
        <v>579.95732548720002</v>
      </c>
      <c r="J1282" t="str">
        <f t="shared" ref="J1282:J1345" si="41">IF(I1282&gt;=53, IF(I1282&lt;=355, "Low", IF(I1282&lt;=657, "Medium", IF(I1282&lt;=961, "High", ""))), "")</f>
        <v>Medium</v>
      </c>
      <c r="K1282" t="s">
        <v>19</v>
      </c>
      <c r="L1282" t="s">
        <v>27</v>
      </c>
      <c r="M1282" t="s">
        <v>28</v>
      </c>
      <c r="N1282">
        <v>10238</v>
      </c>
      <c r="O1282" t="s">
        <v>52</v>
      </c>
      <c r="P1282">
        <v>11000</v>
      </c>
      <c r="Q1282" t="s">
        <v>46</v>
      </c>
      <c r="R1282">
        <v>3</v>
      </c>
      <c r="S1282">
        <v>1</v>
      </c>
      <c r="T1282">
        <v>5</v>
      </c>
      <c r="U1282" t="s">
        <v>30</v>
      </c>
    </row>
    <row r="1283" spans="1:21" x14ac:dyDescent="0.25">
      <c r="A1283">
        <v>273775</v>
      </c>
      <c r="B1283" t="s">
        <v>21</v>
      </c>
      <c r="C1283" t="s">
        <v>41</v>
      </c>
      <c r="D1283" t="s">
        <v>22</v>
      </c>
      <c r="E1283" t="s">
        <v>57</v>
      </c>
      <c r="F1283" t="s">
        <v>44</v>
      </c>
      <c r="G1283" t="s">
        <v>80</v>
      </c>
      <c r="H1283">
        <v>0.58000448071597899</v>
      </c>
      <c r="I1283">
        <f t="shared" si="40"/>
        <v>580.00448071597896</v>
      </c>
      <c r="J1283" t="str">
        <f t="shared" si="41"/>
        <v>Medium</v>
      </c>
      <c r="K1283" t="s">
        <v>17</v>
      </c>
      <c r="L1283" t="s">
        <v>26</v>
      </c>
      <c r="M1283" t="s">
        <v>28</v>
      </c>
      <c r="N1283">
        <v>92101</v>
      </c>
      <c r="O1283" t="s">
        <v>53</v>
      </c>
      <c r="P1283">
        <v>13000</v>
      </c>
      <c r="Q1283" t="s">
        <v>46</v>
      </c>
      <c r="R1283">
        <v>2</v>
      </c>
      <c r="S1283">
        <v>1</v>
      </c>
      <c r="T1283">
        <v>3</v>
      </c>
      <c r="U1283" t="s">
        <v>30</v>
      </c>
    </row>
    <row r="1284" spans="1:21" x14ac:dyDescent="0.25">
      <c r="A1284">
        <v>897733</v>
      </c>
      <c r="B1284" t="s">
        <v>21</v>
      </c>
      <c r="C1284" t="s">
        <v>40</v>
      </c>
      <c r="D1284" t="s">
        <v>16</v>
      </c>
      <c r="E1284" t="s">
        <v>57</v>
      </c>
      <c r="F1284" t="s">
        <v>45</v>
      </c>
      <c r="G1284" t="s">
        <v>43</v>
      </c>
      <c r="H1284">
        <v>0.580114055067666</v>
      </c>
      <c r="I1284">
        <f t="shared" si="40"/>
        <v>580.11405506766596</v>
      </c>
      <c r="J1284" t="str">
        <f t="shared" si="41"/>
        <v>Medium</v>
      </c>
      <c r="K1284" t="s">
        <v>17</v>
      </c>
      <c r="L1284" t="s">
        <v>26</v>
      </c>
      <c r="M1284" t="s">
        <v>28</v>
      </c>
      <c r="N1284">
        <v>10238</v>
      </c>
      <c r="O1284" t="s">
        <v>52</v>
      </c>
      <c r="P1284">
        <v>14000</v>
      </c>
      <c r="Q1284" t="s">
        <v>46</v>
      </c>
      <c r="R1284">
        <v>0</v>
      </c>
      <c r="S1284">
        <v>1</v>
      </c>
      <c r="T1284">
        <v>1</v>
      </c>
      <c r="U1284" t="s">
        <v>30</v>
      </c>
    </row>
    <row r="1285" spans="1:21" x14ac:dyDescent="0.25">
      <c r="A1285">
        <v>132013</v>
      </c>
      <c r="B1285" t="s">
        <v>15</v>
      </c>
      <c r="C1285" t="s">
        <v>40</v>
      </c>
      <c r="D1285" t="s">
        <v>16</v>
      </c>
      <c r="E1285" t="s">
        <v>56</v>
      </c>
      <c r="F1285" t="s">
        <v>44</v>
      </c>
      <c r="G1285" t="s">
        <v>43</v>
      </c>
      <c r="H1285">
        <v>0.58012446022681696</v>
      </c>
      <c r="I1285">
        <f t="shared" si="40"/>
        <v>580.12446022681695</v>
      </c>
      <c r="J1285" t="str">
        <f t="shared" si="41"/>
        <v>Medium</v>
      </c>
      <c r="K1285" t="s">
        <v>19</v>
      </c>
      <c r="L1285" t="s">
        <v>27</v>
      </c>
      <c r="M1285" t="s">
        <v>29</v>
      </c>
      <c r="N1285">
        <v>10238</v>
      </c>
      <c r="O1285" t="s">
        <v>52</v>
      </c>
      <c r="P1285">
        <v>12000</v>
      </c>
      <c r="Q1285" t="s">
        <v>46</v>
      </c>
      <c r="R1285">
        <v>3</v>
      </c>
      <c r="S1285">
        <v>1</v>
      </c>
      <c r="T1285">
        <v>1</v>
      </c>
      <c r="U1285" t="s">
        <v>30</v>
      </c>
    </row>
    <row r="1286" spans="1:21" x14ac:dyDescent="0.25">
      <c r="A1286">
        <v>988872</v>
      </c>
      <c r="B1286" t="s">
        <v>20</v>
      </c>
      <c r="C1286" t="s">
        <v>40</v>
      </c>
      <c r="D1286" t="s">
        <v>16</v>
      </c>
      <c r="E1286" t="s">
        <v>58</v>
      </c>
      <c r="F1286" t="s">
        <v>44</v>
      </c>
      <c r="G1286" t="s">
        <v>80</v>
      </c>
      <c r="H1286">
        <v>0.58014661747776197</v>
      </c>
      <c r="I1286">
        <f t="shared" si="40"/>
        <v>580.14661747776199</v>
      </c>
      <c r="J1286" t="str">
        <f t="shared" si="41"/>
        <v>Medium</v>
      </c>
      <c r="K1286" t="s">
        <v>19</v>
      </c>
      <c r="L1286" t="s">
        <v>27</v>
      </c>
      <c r="M1286" t="s">
        <v>28</v>
      </c>
      <c r="N1286">
        <v>10238</v>
      </c>
      <c r="O1286" t="s">
        <v>52</v>
      </c>
      <c r="P1286">
        <v>13000</v>
      </c>
      <c r="Q1286" t="s">
        <v>46</v>
      </c>
      <c r="R1286">
        <v>1</v>
      </c>
      <c r="S1286">
        <v>1</v>
      </c>
      <c r="T1286">
        <v>0</v>
      </c>
      <c r="U1286" t="s">
        <v>30</v>
      </c>
    </row>
    <row r="1287" spans="1:21" x14ac:dyDescent="0.25">
      <c r="A1287">
        <v>539780</v>
      </c>
      <c r="B1287" t="s">
        <v>21</v>
      </c>
      <c r="C1287" t="s">
        <v>41</v>
      </c>
      <c r="D1287" t="s">
        <v>16</v>
      </c>
      <c r="E1287" t="s">
        <v>57</v>
      </c>
      <c r="F1287" t="s">
        <v>45</v>
      </c>
      <c r="G1287" t="s">
        <v>43</v>
      </c>
      <c r="H1287">
        <v>0.58061953423504398</v>
      </c>
      <c r="I1287">
        <f t="shared" si="40"/>
        <v>580.61953423504394</v>
      </c>
      <c r="J1287" t="str">
        <f t="shared" si="41"/>
        <v>Medium</v>
      </c>
      <c r="K1287" t="s">
        <v>17</v>
      </c>
      <c r="L1287" t="s">
        <v>27</v>
      </c>
      <c r="M1287" t="s">
        <v>28</v>
      </c>
      <c r="N1287">
        <v>32765</v>
      </c>
      <c r="O1287" t="s">
        <v>51</v>
      </c>
      <c r="P1287">
        <v>7000</v>
      </c>
      <c r="Q1287" t="s">
        <v>46</v>
      </c>
      <c r="R1287">
        <v>12</v>
      </c>
      <c r="S1287">
        <v>1</v>
      </c>
      <c r="T1287">
        <v>3</v>
      </c>
      <c r="U1287" t="s">
        <v>30</v>
      </c>
    </row>
    <row r="1288" spans="1:21" x14ac:dyDescent="0.25">
      <c r="A1288">
        <v>863765</v>
      </c>
      <c r="B1288" t="s">
        <v>15</v>
      </c>
      <c r="C1288" t="s">
        <v>40</v>
      </c>
      <c r="D1288" t="s">
        <v>16</v>
      </c>
      <c r="E1288" t="s">
        <v>58</v>
      </c>
      <c r="F1288" t="s">
        <v>45</v>
      </c>
      <c r="G1288" t="s">
        <v>43</v>
      </c>
      <c r="H1288">
        <v>0.58121959042226001</v>
      </c>
      <c r="I1288">
        <f t="shared" si="40"/>
        <v>581.21959042226001</v>
      </c>
      <c r="J1288" t="str">
        <f t="shared" si="41"/>
        <v>Medium</v>
      </c>
      <c r="K1288" t="s">
        <v>19</v>
      </c>
      <c r="L1288" t="s">
        <v>27</v>
      </c>
      <c r="M1288" t="s">
        <v>28</v>
      </c>
      <c r="N1288">
        <v>32765</v>
      </c>
      <c r="O1288" t="s">
        <v>51</v>
      </c>
      <c r="P1288">
        <v>9000</v>
      </c>
      <c r="Q1288" t="s">
        <v>46</v>
      </c>
      <c r="R1288">
        <v>4</v>
      </c>
      <c r="S1288">
        <v>1</v>
      </c>
      <c r="T1288">
        <v>0</v>
      </c>
      <c r="U1288" t="s">
        <v>31</v>
      </c>
    </row>
    <row r="1289" spans="1:21" x14ac:dyDescent="0.25">
      <c r="A1289">
        <v>285118</v>
      </c>
      <c r="B1289" t="s">
        <v>21</v>
      </c>
      <c r="C1289" t="s">
        <v>41</v>
      </c>
      <c r="D1289" t="s">
        <v>16</v>
      </c>
      <c r="E1289" t="s">
        <v>57</v>
      </c>
      <c r="F1289" t="s">
        <v>81</v>
      </c>
      <c r="G1289" t="s">
        <v>42</v>
      </c>
      <c r="H1289">
        <v>0.58158909544648896</v>
      </c>
      <c r="I1289">
        <f t="shared" si="40"/>
        <v>581.58909544648895</v>
      </c>
      <c r="J1289" t="str">
        <f t="shared" si="41"/>
        <v>Medium</v>
      </c>
      <c r="K1289" t="s">
        <v>19</v>
      </c>
      <c r="L1289" t="s">
        <v>26</v>
      </c>
      <c r="M1289" t="s">
        <v>29</v>
      </c>
      <c r="N1289">
        <v>10238</v>
      </c>
      <c r="O1289" t="s">
        <v>52</v>
      </c>
      <c r="P1289">
        <v>18000</v>
      </c>
      <c r="Q1289" t="s">
        <v>46</v>
      </c>
      <c r="R1289">
        <v>1</v>
      </c>
      <c r="S1289">
        <v>1</v>
      </c>
      <c r="T1289">
        <v>3</v>
      </c>
      <c r="U1289" t="s">
        <v>30</v>
      </c>
    </row>
    <row r="1290" spans="1:21" x14ac:dyDescent="0.25">
      <c r="A1290">
        <v>190961</v>
      </c>
      <c r="B1290" t="s">
        <v>15</v>
      </c>
      <c r="C1290" t="s">
        <v>40</v>
      </c>
      <c r="D1290" t="s">
        <v>16</v>
      </c>
      <c r="E1290" t="s">
        <v>57</v>
      </c>
      <c r="F1290" t="s">
        <v>44</v>
      </c>
      <c r="G1290" t="s">
        <v>80</v>
      </c>
      <c r="H1290">
        <v>0.58160374156824701</v>
      </c>
      <c r="I1290">
        <f t="shared" si="40"/>
        <v>581.60374156824696</v>
      </c>
      <c r="J1290" t="str">
        <f t="shared" si="41"/>
        <v>Medium</v>
      </c>
      <c r="K1290" t="s">
        <v>19</v>
      </c>
      <c r="L1290" t="s">
        <v>27</v>
      </c>
      <c r="M1290" t="s">
        <v>28</v>
      </c>
      <c r="N1290">
        <v>92101</v>
      </c>
      <c r="O1290" t="s">
        <v>53</v>
      </c>
      <c r="P1290">
        <v>14000</v>
      </c>
      <c r="Q1290" t="s">
        <v>46</v>
      </c>
      <c r="R1290">
        <v>0</v>
      </c>
      <c r="S1290">
        <v>1</v>
      </c>
      <c r="T1290">
        <v>0</v>
      </c>
      <c r="U1290" t="s">
        <v>31</v>
      </c>
    </row>
    <row r="1291" spans="1:21" x14ac:dyDescent="0.25">
      <c r="A1291">
        <v>500186</v>
      </c>
      <c r="B1291" t="s">
        <v>21</v>
      </c>
      <c r="C1291" t="s">
        <v>40</v>
      </c>
      <c r="D1291" t="s">
        <v>16</v>
      </c>
      <c r="E1291" t="s">
        <v>57</v>
      </c>
      <c r="F1291" t="s">
        <v>44</v>
      </c>
      <c r="G1291" t="s">
        <v>43</v>
      </c>
      <c r="H1291">
        <v>0.58168555413175005</v>
      </c>
      <c r="I1291">
        <f t="shared" si="40"/>
        <v>581.68555413175</v>
      </c>
      <c r="J1291" t="str">
        <f t="shared" si="41"/>
        <v>Medium</v>
      </c>
      <c r="K1291" t="s">
        <v>19</v>
      </c>
      <c r="L1291" t="s">
        <v>26</v>
      </c>
      <c r="M1291" t="s">
        <v>28</v>
      </c>
      <c r="N1291">
        <v>10238</v>
      </c>
      <c r="O1291" t="s">
        <v>52</v>
      </c>
      <c r="P1291">
        <v>14000</v>
      </c>
      <c r="Q1291" t="s">
        <v>46</v>
      </c>
      <c r="R1291">
        <v>2</v>
      </c>
      <c r="S1291">
        <v>1</v>
      </c>
      <c r="T1291">
        <v>0</v>
      </c>
      <c r="U1291" t="s">
        <v>30</v>
      </c>
    </row>
    <row r="1292" spans="1:21" x14ac:dyDescent="0.25">
      <c r="A1292">
        <v>456881</v>
      </c>
      <c r="B1292" t="s">
        <v>21</v>
      </c>
      <c r="C1292" t="s">
        <v>41</v>
      </c>
      <c r="D1292" t="s">
        <v>16</v>
      </c>
      <c r="E1292" t="s">
        <v>58</v>
      </c>
      <c r="F1292" t="s">
        <v>81</v>
      </c>
      <c r="G1292" t="s">
        <v>43</v>
      </c>
      <c r="H1292">
        <v>0.58199823236464698</v>
      </c>
      <c r="I1292">
        <f t="shared" si="40"/>
        <v>581.99823236464704</v>
      </c>
      <c r="J1292" t="str">
        <f t="shared" si="41"/>
        <v>Medium</v>
      </c>
      <c r="K1292" t="s">
        <v>19</v>
      </c>
      <c r="L1292" t="s">
        <v>27</v>
      </c>
      <c r="M1292" t="s">
        <v>28</v>
      </c>
      <c r="N1292">
        <v>10238</v>
      </c>
      <c r="O1292" t="s">
        <v>52</v>
      </c>
      <c r="P1292">
        <v>11000</v>
      </c>
      <c r="Q1292" t="s">
        <v>46</v>
      </c>
      <c r="R1292">
        <v>0</v>
      </c>
      <c r="S1292">
        <v>1</v>
      </c>
      <c r="T1292">
        <v>0</v>
      </c>
      <c r="U1292" t="s">
        <v>30</v>
      </c>
    </row>
    <row r="1293" spans="1:21" x14ac:dyDescent="0.25">
      <c r="A1293">
        <v>278365</v>
      </c>
      <c r="B1293" t="s">
        <v>21</v>
      </c>
      <c r="C1293" t="s">
        <v>41</v>
      </c>
      <c r="D1293" t="s">
        <v>16</v>
      </c>
      <c r="E1293" t="s">
        <v>57</v>
      </c>
      <c r="F1293" t="s">
        <v>45</v>
      </c>
      <c r="G1293" t="s">
        <v>43</v>
      </c>
      <c r="H1293">
        <v>0.58224201083708704</v>
      </c>
      <c r="I1293">
        <f t="shared" si="40"/>
        <v>582.24201083708704</v>
      </c>
      <c r="J1293" t="str">
        <f t="shared" si="41"/>
        <v>Medium</v>
      </c>
      <c r="K1293" t="s">
        <v>19</v>
      </c>
      <c r="L1293" t="s">
        <v>26</v>
      </c>
      <c r="M1293" t="s">
        <v>28</v>
      </c>
      <c r="N1293">
        <v>10238</v>
      </c>
      <c r="O1293" t="s">
        <v>52</v>
      </c>
      <c r="P1293">
        <v>14000</v>
      </c>
      <c r="Q1293" t="s">
        <v>46</v>
      </c>
      <c r="R1293">
        <v>1</v>
      </c>
      <c r="S1293">
        <v>1</v>
      </c>
      <c r="T1293">
        <v>7</v>
      </c>
      <c r="U1293" t="s">
        <v>30</v>
      </c>
    </row>
    <row r="1294" spans="1:21" x14ac:dyDescent="0.25">
      <c r="A1294">
        <v>924074</v>
      </c>
      <c r="B1294" t="s">
        <v>15</v>
      </c>
      <c r="C1294" t="s">
        <v>40</v>
      </c>
      <c r="D1294" t="s">
        <v>16</v>
      </c>
      <c r="E1294" t="s">
        <v>56</v>
      </c>
      <c r="F1294" t="s">
        <v>45</v>
      </c>
      <c r="G1294" t="s">
        <v>43</v>
      </c>
      <c r="H1294">
        <v>0.58231172282563703</v>
      </c>
      <c r="I1294">
        <f t="shared" si="40"/>
        <v>582.31172282563705</v>
      </c>
      <c r="J1294" t="str">
        <f t="shared" si="41"/>
        <v>Medium</v>
      </c>
      <c r="K1294" t="s">
        <v>19</v>
      </c>
      <c r="L1294" t="s">
        <v>26</v>
      </c>
      <c r="M1294" t="s">
        <v>28</v>
      </c>
      <c r="N1294">
        <v>10238</v>
      </c>
      <c r="O1294" t="s">
        <v>52</v>
      </c>
      <c r="P1294">
        <v>13000</v>
      </c>
      <c r="Q1294" t="s">
        <v>46</v>
      </c>
      <c r="R1294">
        <v>0</v>
      </c>
      <c r="S1294">
        <v>1</v>
      </c>
      <c r="T1294">
        <v>3</v>
      </c>
      <c r="U1294" t="s">
        <v>30</v>
      </c>
    </row>
    <row r="1295" spans="1:21" x14ac:dyDescent="0.25">
      <c r="A1295">
        <v>589865</v>
      </c>
      <c r="B1295" t="s">
        <v>21</v>
      </c>
      <c r="C1295" t="s">
        <v>41</v>
      </c>
      <c r="D1295" t="s">
        <v>16</v>
      </c>
      <c r="E1295" t="s">
        <v>57</v>
      </c>
      <c r="F1295" t="s">
        <v>45</v>
      </c>
      <c r="G1295" t="s">
        <v>43</v>
      </c>
      <c r="H1295">
        <v>0.58233932120623899</v>
      </c>
      <c r="I1295">
        <f t="shared" si="40"/>
        <v>582.33932120623899</v>
      </c>
      <c r="J1295" t="str">
        <f t="shared" si="41"/>
        <v>Medium</v>
      </c>
      <c r="K1295" t="s">
        <v>17</v>
      </c>
      <c r="L1295" t="s">
        <v>26</v>
      </c>
      <c r="M1295" t="s">
        <v>28</v>
      </c>
      <c r="N1295">
        <v>32765</v>
      </c>
      <c r="O1295" t="s">
        <v>51</v>
      </c>
      <c r="P1295">
        <v>12000</v>
      </c>
      <c r="Q1295" t="s">
        <v>46</v>
      </c>
      <c r="R1295">
        <v>7</v>
      </c>
      <c r="S1295">
        <v>1</v>
      </c>
      <c r="T1295">
        <v>1</v>
      </c>
      <c r="U1295" t="s">
        <v>30</v>
      </c>
    </row>
    <row r="1296" spans="1:21" x14ac:dyDescent="0.25">
      <c r="A1296">
        <v>468623</v>
      </c>
      <c r="B1296" t="s">
        <v>15</v>
      </c>
      <c r="C1296" t="s">
        <v>40</v>
      </c>
      <c r="D1296" t="s">
        <v>16</v>
      </c>
      <c r="E1296" t="s">
        <v>58</v>
      </c>
      <c r="F1296" t="s">
        <v>44</v>
      </c>
      <c r="G1296" t="s">
        <v>43</v>
      </c>
      <c r="H1296">
        <v>0.58243782388474596</v>
      </c>
      <c r="I1296">
        <f t="shared" si="40"/>
        <v>582.43782388474597</v>
      </c>
      <c r="J1296" t="str">
        <f t="shared" si="41"/>
        <v>Medium</v>
      </c>
      <c r="K1296" t="s">
        <v>19</v>
      </c>
      <c r="L1296" t="s">
        <v>26</v>
      </c>
      <c r="M1296" t="s">
        <v>28</v>
      </c>
      <c r="N1296">
        <v>32765</v>
      </c>
      <c r="O1296" t="s">
        <v>51</v>
      </c>
      <c r="P1296">
        <v>11000</v>
      </c>
      <c r="Q1296" t="s">
        <v>46</v>
      </c>
      <c r="R1296">
        <v>1</v>
      </c>
      <c r="S1296">
        <v>1</v>
      </c>
      <c r="T1296">
        <v>0</v>
      </c>
      <c r="U1296" t="s">
        <v>30</v>
      </c>
    </row>
    <row r="1297" spans="1:21" x14ac:dyDescent="0.25">
      <c r="A1297">
        <v>220269</v>
      </c>
      <c r="B1297" t="s">
        <v>15</v>
      </c>
      <c r="C1297" t="s">
        <v>40</v>
      </c>
      <c r="D1297" t="s">
        <v>16</v>
      </c>
      <c r="E1297" t="s">
        <v>56</v>
      </c>
      <c r="F1297" t="s">
        <v>45</v>
      </c>
      <c r="G1297" t="s">
        <v>43</v>
      </c>
      <c r="H1297">
        <v>0.58246801791789904</v>
      </c>
      <c r="I1297">
        <f t="shared" si="40"/>
        <v>582.46801791789903</v>
      </c>
      <c r="J1297" t="str">
        <f t="shared" si="41"/>
        <v>Medium</v>
      </c>
      <c r="K1297" t="s">
        <v>19</v>
      </c>
      <c r="L1297" t="s">
        <v>26</v>
      </c>
      <c r="M1297" t="s">
        <v>28</v>
      </c>
      <c r="N1297">
        <v>10238</v>
      </c>
      <c r="O1297" t="s">
        <v>52</v>
      </c>
      <c r="P1297">
        <v>14000</v>
      </c>
      <c r="Q1297" t="s">
        <v>46</v>
      </c>
      <c r="R1297">
        <v>1</v>
      </c>
      <c r="S1297">
        <v>1</v>
      </c>
      <c r="T1297">
        <v>3</v>
      </c>
      <c r="U1297" t="s">
        <v>30</v>
      </c>
    </row>
    <row r="1298" spans="1:21" x14ac:dyDescent="0.25">
      <c r="A1298">
        <v>146993</v>
      </c>
      <c r="B1298" t="s">
        <v>21</v>
      </c>
      <c r="C1298" t="s">
        <v>41</v>
      </c>
      <c r="D1298" t="s">
        <v>16</v>
      </c>
      <c r="E1298" t="s">
        <v>57</v>
      </c>
      <c r="F1298" t="s">
        <v>44</v>
      </c>
      <c r="G1298" t="s">
        <v>80</v>
      </c>
      <c r="H1298">
        <v>0.58264015150176995</v>
      </c>
      <c r="I1298">
        <f t="shared" si="40"/>
        <v>582.64015150176999</v>
      </c>
      <c r="J1298" t="str">
        <f t="shared" si="41"/>
        <v>Medium</v>
      </c>
      <c r="K1298" t="s">
        <v>17</v>
      </c>
      <c r="L1298" t="s">
        <v>26</v>
      </c>
      <c r="M1298" t="s">
        <v>28</v>
      </c>
      <c r="N1298">
        <v>10238</v>
      </c>
      <c r="O1298" t="s">
        <v>52</v>
      </c>
      <c r="P1298">
        <v>12000</v>
      </c>
      <c r="Q1298" t="s">
        <v>46</v>
      </c>
      <c r="R1298">
        <v>0</v>
      </c>
      <c r="S1298">
        <v>1</v>
      </c>
      <c r="T1298">
        <v>3</v>
      </c>
      <c r="U1298" t="s">
        <v>30</v>
      </c>
    </row>
    <row r="1299" spans="1:21" x14ac:dyDescent="0.25">
      <c r="A1299">
        <v>276148</v>
      </c>
      <c r="B1299" t="s">
        <v>21</v>
      </c>
      <c r="C1299" t="s">
        <v>40</v>
      </c>
      <c r="D1299" t="s">
        <v>16</v>
      </c>
      <c r="E1299" t="s">
        <v>57</v>
      </c>
      <c r="F1299" t="s">
        <v>45</v>
      </c>
      <c r="G1299" t="s">
        <v>80</v>
      </c>
      <c r="H1299">
        <v>0.58267686334857205</v>
      </c>
      <c r="I1299">
        <f t="shared" si="40"/>
        <v>582.67686334857206</v>
      </c>
      <c r="J1299" t="str">
        <f t="shared" si="41"/>
        <v>Medium</v>
      </c>
      <c r="K1299" t="s">
        <v>19</v>
      </c>
      <c r="L1299" t="s">
        <v>26</v>
      </c>
      <c r="M1299" t="s">
        <v>28</v>
      </c>
      <c r="N1299">
        <v>10238</v>
      </c>
      <c r="O1299" t="s">
        <v>52</v>
      </c>
      <c r="P1299">
        <v>10000</v>
      </c>
      <c r="Q1299" t="s">
        <v>46</v>
      </c>
      <c r="R1299">
        <v>2</v>
      </c>
      <c r="S1299">
        <v>1</v>
      </c>
      <c r="T1299">
        <v>0</v>
      </c>
      <c r="U1299" t="s">
        <v>30</v>
      </c>
    </row>
    <row r="1300" spans="1:21" x14ac:dyDescent="0.25">
      <c r="A1300">
        <v>914388</v>
      </c>
      <c r="B1300" t="s">
        <v>15</v>
      </c>
      <c r="C1300" t="s">
        <v>41</v>
      </c>
      <c r="D1300" t="s">
        <v>16</v>
      </c>
      <c r="E1300" t="s">
        <v>56</v>
      </c>
      <c r="F1300" t="s">
        <v>44</v>
      </c>
      <c r="G1300" t="s">
        <v>43</v>
      </c>
      <c r="H1300">
        <v>0.58332673725718398</v>
      </c>
      <c r="I1300">
        <f t="shared" si="40"/>
        <v>583.32673725718394</v>
      </c>
      <c r="J1300" t="str">
        <f t="shared" si="41"/>
        <v>Medium</v>
      </c>
      <c r="K1300" t="s">
        <v>17</v>
      </c>
      <c r="L1300" t="s">
        <v>26</v>
      </c>
      <c r="M1300" t="s">
        <v>28</v>
      </c>
      <c r="N1300">
        <v>10238</v>
      </c>
      <c r="O1300" t="s">
        <v>52</v>
      </c>
      <c r="P1300">
        <v>14000</v>
      </c>
      <c r="Q1300" t="s">
        <v>46</v>
      </c>
      <c r="R1300">
        <v>4</v>
      </c>
      <c r="S1300">
        <v>1</v>
      </c>
      <c r="T1300">
        <v>6</v>
      </c>
      <c r="U1300" t="s">
        <v>30</v>
      </c>
    </row>
    <row r="1301" spans="1:21" x14ac:dyDescent="0.25">
      <c r="A1301">
        <v>23290</v>
      </c>
      <c r="B1301" t="s">
        <v>15</v>
      </c>
      <c r="C1301" t="s">
        <v>40</v>
      </c>
      <c r="D1301" t="s">
        <v>22</v>
      </c>
      <c r="E1301" t="s">
        <v>56</v>
      </c>
      <c r="F1301" t="s">
        <v>45</v>
      </c>
      <c r="G1301" t="s">
        <v>43</v>
      </c>
      <c r="H1301">
        <v>0.58348855590708704</v>
      </c>
      <c r="I1301">
        <f t="shared" si="40"/>
        <v>583.48855590708706</v>
      </c>
      <c r="J1301" t="str">
        <f t="shared" si="41"/>
        <v>Medium</v>
      </c>
      <c r="K1301" t="s">
        <v>19</v>
      </c>
      <c r="L1301" t="s">
        <v>27</v>
      </c>
      <c r="M1301" t="s">
        <v>28</v>
      </c>
      <c r="N1301">
        <v>32765</v>
      </c>
      <c r="O1301" t="s">
        <v>51</v>
      </c>
      <c r="P1301">
        <v>6000</v>
      </c>
      <c r="Q1301" t="s">
        <v>46</v>
      </c>
      <c r="R1301">
        <v>10</v>
      </c>
      <c r="S1301">
        <v>1</v>
      </c>
      <c r="T1301">
        <v>0</v>
      </c>
      <c r="U1301" t="s">
        <v>30</v>
      </c>
    </row>
    <row r="1302" spans="1:21" x14ac:dyDescent="0.25">
      <c r="A1302">
        <v>439942</v>
      </c>
      <c r="B1302" t="s">
        <v>15</v>
      </c>
      <c r="C1302" t="s">
        <v>40</v>
      </c>
      <c r="D1302" t="s">
        <v>16</v>
      </c>
      <c r="E1302" t="s">
        <v>56</v>
      </c>
      <c r="F1302" t="s">
        <v>45</v>
      </c>
      <c r="G1302" t="s">
        <v>43</v>
      </c>
      <c r="H1302">
        <v>0.58350517001622804</v>
      </c>
      <c r="I1302">
        <f t="shared" si="40"/>
        <v>583.50517001622802</v>
      </c>
      <c r="J1302" t="str">
        <f t="shared" si="41"/>
        <v>Medium</v>
      </c>
      <c r="K1302" t="s">
        <v>17</v>
      </c>
      <c r="L1302" t="s">
        <v>27</v>
      </c>
      <c r="M1302" t="s">
        <v>28</v>
      </c>
      <c r="N1302">
        <v>10238</v>
      </c>
      <c r="O1302" t="s">
        <v>52</v>
      </c>
      <c r="P1302">
        <v>12000</v>
      </c>
      <c r="Q1302" t="s">
        <v>46</v>
      </c>
      <c r="R1302">
        <v>2</v>
      </c>
      <c r="S1302">
        <v>1</v>
      </c>
      <c r="T1302">
        <v>1</v>
      </c>
      <c r="U1302" t="s">
        <v>30</v>
      </c>
    </row>
    <row r="1303" spans="1:21" x14ac:dyDescent="0.25">
      <c r="A1303">
        <v>603433</v>
      </c>
      <c r="B1303" t="s">
        <v>21</v>
      </c>
      <c r="C1303" t="s">
        <v>41</v>
      </c>
      <c r="D1303" t="s">
        <v>16</v>
      </c>
      <c r="E1303" t="s">
        <v>58</v>
      </c>
      <c r="F1303" t="s">
        <v>81</v>
      </c>
      <c r="G1303" t="s">
        <v>43</v>
      </c>
      <c r="H1303">
        <v>0.58352330240837702</v>
      </c>
      <c r="I1303">
        <f t="shared" si="40"/>
        <v>583.52330240837705</v>
      </c>
      <c r="J1303" t="str">
        <f t="shared" si="41"/>
        <v>Medium</v>
      </c>
      <c r="K1303" t="s">
        <v>19</v>
      </c>
      <c r="L1303" t="s">
        <v>26</v>
      </c>
      <c r="M1303" t="s">
        <v>28</v>
      </c>
      <c r="N1303">
        <v>32765</v>
      </c>
      <c r="O1303" t="s">
        <v>51</v>
      </c>
      <c r="P1303">
        <v>11000</v>
      </c>
      <c r="Q1303" t="s">
        <v>46</v>
      </c>
      <c r="R1303">
        <v>0</v>
      </c>
      <c r="S1303">
        <v>1</v>
      </c>
      <c r="T1303">
        <v>0</v>
      </c>
      <c r="U1303" t="s">
        <v>31</v>
      </c>
    </row>
    <row r="1304" spans="1:21" x14ac:dyDescent="0.25">
      <c r="A1304">
        <v>79654</v>
      </c>
      <c r="B1304" t="s">
        <v>20</v>
      </c>
      <c r="C1304" t="s">
        <v>40</v>
      </c>
      <c r="D1304" t="s">
        <v>16</v>
      </c>
      <c r="E1304" t="s">
        <v>58</v>
      </c>
      <c r="F1304" t="s">
        <v>45</v>
      </c>
      <c r="G1304" t="s">
        <v>43</v>
      </c>
      <c r="H1304">
        <v>0.58353853967604397</v>
      </c>
      <c r="I1304">
        <f t="shared" si="40"/>
        <v>583.53853967604391</v>
      </c>
      <c r="J1304" t="str">
        <f t="shared" si="41"/>
        <v>Medium</v>
      </c>
      <c r="K1304" t="s">
        <v>19</v>
      </c>
      <c r="L1304" t="s">
        <v>27</v>
      </c>
      <c r="M1304" t="s">
        <v>29</v>
      </c>
      <c r="N1304">
        <v>32765</v>
      </c>
      <c r="O1304" t="s">
        <v>51</v>
      </c>
      <c r="P1304">
        <v>9000</v>
      </c>
      <c r="Q1304" t="s">
        <v>46</v>
      </c>
      <c r="R1304">
        <v>2</v>
      </c>
      <c r="S1304">
        <v>1</v>
      </c>
      <c r="T1304">
        <v>0</v>
      </c>
      <c r="U1304" t="s">
        <v>30</v>
      </c>
    </row>
    <row r="1305" spans="1:21" x14ac:dyDescent="0.25">
      <c r="A1305">
        <v>865832</v>
      </c>
      <c r="B1305" t="s">
        <v>15</v>
      </c>
      <c r="C1305" t="s">
        <v>41</v>
      </c>
      <c r="D1305" t="s">
        <v>16</v>
      </c>
      <c r="E1305" t="s">
        <v>56</v>
      </c>
      <c r="F1305" t="s">
        <v>44</v>
      </c>
      <c r="G1305" t="s">
        <v>43</v>
      </c>
      <c r="H1305">
        <v>0.58373753068497403</v>
      </c>
      <c r="I1305">
        <f t="shared" si="40"/>
        <v>583.73753068497399</v>
      </c>
      <c r="J1305" t="str">
        <f t="shared" si="41"/>
        <v>Medium</v>
      </c>
      <c r="K1305" t="s">
        <v>19</v>
      </c>
      <c r="L1305" t="s">
        <v>27</v>
      </c>
      <c r="M1305" t="s">
        <v>28</v>
      </c>
      <c r="N1305">
        <v>10238</v>
      </c>
      <c r="O1305" t="s">
        <v>52</v>
      </c>
      <c r="P1305">
        <v>10000</v>
      </c>
      <c r="Q1305" t="s">
        <v>46</v>
      </c>
      <c r="R1305">
        <v>3</v>
      </c>
      <c r="S1305">
        <v>1</v>
      </c>
      <c r="T1305">
        <v>5</v>
      </c>
      <c r="U1305" t="s">
        <v>30</v>
      </c>
    </row>
    <row r="1306" spans="1:21" x14ac:dyDescent="0.25">
      <c r="A1306">
        <v>632980</v>
      </c>
      <c r="B1306" t="s">
        <v>20</v>
      </c>
      <c r="C1306" t="s">
        <v>41</v>
      </c>
      <c r="D1306" t="s">
        <v>16</v>
      </c>
      <c r="E1306" t="s">
        <v>58</v>
      </c>
      <c r="F1306" t="s">
        <v>45</v>
      </c>
      <c r="G1306" t="s">
        <v>80</v>
      </c>
      <c r="H1306">
        <v>0.58381117919011905</v>
      </c>
      <c r="I1306">
        <f t="shared" si="40"/>
        <v>583.81117919011899</v>
      </c>
      <c r="J1306" t="str">
        <f t="shared" si="41"/>
        <v>Medium</v>
      </c>
      <c r="K1306" t="s">
        <v>19</v>
      </c>
      <c r="L1306" t="s">
        <v>27</v>
      </c>
      <c r="M1306" t="s">
        <v>28</v>
      </c>
      <c r="N1306">
        <v>32765</v>
      </c>
      <c r="O1306" t="s">
        <v>51</v>
      </c>
      <c r="P1306">
        <v>11000</v>
      </c>
      <c r="Q1306" t="s">
        <v>46</v>
      </c>
      <c r="R1306">
        <v>0</v>
      </c>
      <c r="S1306">
        <v>1</v>
      </c>
      <c r="T1306">
        <v>0</v>
      </c>
      <c r="U1306" t="s">
        <v>30</v>
      </c>
    </row>
    <row r="1307" spans="1:21" x14ac:dyDescent="0.25">
      <c r="A1307">
        <v>446206</v>
      </c>
      <c r="B1307" t="s">
        <v>21</v>
      </c>
      <c r="C1307" t="s">
        <v>41</v>
      </c>
      <c r="D1307" t="s">
        <v>16</v>
      </c>
      <c r="E1307" t="s">
        <v>57</v>
      </c>
      <c r="F1307" t="s">
        <v>44</v>
      </c>
      <c r="G1307" t="s">
        <v>43</v>
      </c>
      <c r="H1307">
        <v>0.58389859648184905</v>
      </c>
      <c r="I1307">
        <f t="shared" si="40"/>
        <v>583.89859648184904</v>
      </c>
      <c r="J1307" t="str">
        <f t="shared" si="41"/>
        <v>Medium</v>
      </c>
      <c r="K1307" t="s">
        <v>17</v>
      </c>
      <c r="L1307" t="s">
        <v>26</v>
      </c>
      <c r="M1307" t="s">
        <v>29</v>
      </c>
      <c r="N1307">
        <v>10238</v>
      </c>
      <c r="O1307" t="s">
        <v>52</v>
      </c>
      <c r="P1307">
        <v>16000</v>
      </c>
      <c r="Q1307" t="s">
        <v>46</v>
      </c>
      <c r="R1307">
        <v>0</v>
      </c>
      <c r="S1307">
        <v>1</v>
      </c>
      <c r="T1307">
        <v>1</v>
      </c>
      <c r="U1307" t="s">
        <v>30</v>
      </c>
    </row>
    <row r="1308" spans="1:21" x14ac:dyDescent="0.25">
      <c r="A1308">
        <v>245852</v>
      </c>
      <c r="B1308" t="s">
        <v>15</v>
      </c>
      <c r="C1308" t="s">
        <v>41</v>
      </c>
      <c r="D1308" t="s">
        <v>16</v>
      </c>
      <c r="E1308" t="s">
        <v>58</v>
      </c>
      <c r="F1308" t="s">
        <v>44</v>
      </c>
      <c r="G1308" t="s">
        <v>80</v>
      </c>
      <c r="H1308">
        <v>0.58393145597645701</v>
      </c>
      <c r="I1308">
        <f t="shared" si="40"/>
        <v>583.93145597645696</v>
      </c>
      <c r="J1308" t="str">
        <f t="shared" si="41"/>
        <v>Medium</v>
      </c>
      <c r="K1308" t="s">
        <v>17</v>
      </c>
      <c r="L1308" t="s">
        <v>26</v>
      </c>
      <c r="M1308" t="s">
        <v>28</v>
      </c>
      <c r="N1308">
        <v>32765</v>
      </c>
      <c r="O1308" t="s">
        <v>51</v>
      </c>
      <c r="P1308">
        <v>11000</v>
      </c>
      <c r="Q1308" t="s">
        <v>46</v>
      </c>
      <c r="R1308">
        <v>3</v>
      </c>
      <c r="S1308">
        <v>1</v>
      </c>
      <c r="T1308">
        <v>1</v>
      </c>
      <c r="U1308" t="s">
        <v>30</v>
      </c>
    </row>
    <row r="1309" spans="1:21" x14ac:dyDescent="0.25">
      <c r="A1309">
        <v>274793</v>
      </c>
      <c r="B1309" t="s">
        <v>15</v>
      </c>
      <c r="C1309" t="s">
        <v>41</v>
      </c>
      <c r="D1309" t="s">
        <v>22</v>
      </c>
      <c r="E1309" t="s">
        <v>56</v>
      </c>
      <c r="F1309" t="s">
        <v>45</v>
      </c>
      <c r="G1309" t="s">
        <v>43</v>
      </c>
      <c r="H1309">
        <v>0.58416386274226295</v>
      </c>
      <c r="I1309">
        <f t="shared" si="40"/>
        <v>584.16386274226295</v>
      </c>
      <c r="J1309" t="str">
        <f t="shared" si="41"/>
        <v>Medium</v>
      </c>
      <c r="K1309" t="s">
        <v>17</v>
      </c>
      <c r="L1309" t="s">
        <v>27</v>
      </c>
      <c r="M1309" t="s">
        <v>28</v>
      </c>
      <c r="N1309">
        <v>10238</v>
      </c>
      <c r="O1309" t="s">
        <v>52</v>
      </c>
      <c r="P1309">
        <v>9000</v>
      </c>
      <c r="Q1309" t="s">
        <v>46</v>
      </c>
      <c r="R1309">
        <v>10</v>
      </c>
      <c r="S1309">
        <v>1</v>
      </c>
      <c r="T1309">
        <v>3</v>
      </c>
      <c r="U1309" t="s">
        <v>30</v>
      </c>
    </row>
    <row r="1310" spans="1:21" x14ac:dyDescent="0.25">
      <c r="A1310">
        <v>749612</v>
      </c>
      <c r="B1310" t="s">
        <v>15</v>
      </c>
      <c r="C1310" t="s">
        <v>41</v>
      </c>
      <c r="D1310" t="s">
        <v>16</v>
      </c>
      <c r="E1310" t="s">
        <v>58</v>
      </c>
      <c r="F1310" t="s">
        <v>45</v>
      </c>
      <c r="G1310" t="s">
        <v>43</v>
      </c>
      <c r="H1310">
        <v>0.58460845610968204</v>
      </c>
      <c r="I1310">
        <f t="shared" si="40"/>
        <v>584.60845610968204</v>
      </c>
      <c r="J1310" t="str">
        <f t="shared" si="41"/>
        <v>Medium</v>
      </c>
      <c r="K1310" t="s">
        <v>19</v>
      </c>
      <c r="L1310" t="s">
        <v>27</v>
      </c>
      <c r="M1310" t="s">
        <v>28</v>
      </c>
      <c r="N1310">
        <v>10238</v>
      </c>
      <c r="O1310" t="s">
        <v>52</v>
      </c>
      <c r="P1310">
        <v>13000</v>
      </c>
      <c r="Q1310" t="s">
        <v>46</v>
      </c>
      <c r="R1310">
        <v>0</v>
      </c>
      <c r="S1310">
        <v>1</v>
      </c>
      <c r="T1310">
        <v>2</v>
      </c>
      <c r="U1310" t="s">
        <v>30</v>
      </c>
    </row>
    <row r="1311" spans="1:21" x14ac:dyDescent="0.25">
      <c r="A1311">
        <v>416920</v>
      </c>
      <c r="B1311" t="s">
        <v>15</v>
      </c>
      <c r="C1311" t="s">
        <v>41</v>
      </c>
      <c r="D1311" t="s">
        <v>16</v>
      </c>
      <c r="E1311" t="s">
        <v>56</v>
      </c>
      <c r="F1311" t="s">
        <v>45</v>
      </c>
      <c r="G1311" t="s">
        <v>43</v>
      </c>
      <c r="H1311">
        <v>0.584671410207111</v>
      </c>
      <c r="I1311">
        <f t="shared" si="40"/>
        <v>584.67141020711097</v>
      </c>
      <c r="J1311" t="str">
        <f t="shared" si="41"/>
        <v>Medium</v>
      </c>
      <c r="K1311" t="s">
        <v>17</v>
      </c>
      <c r="L1311" t="s">
        <v>27</v>
      </c>
      <c r="M1311" t="s">
        <v>28</v>
      </c>
      <c r="N1311">
        <v>32765</v>
      </c>
      <c r="O1311" t="s">
        <v>51</v>
      </c>
      <c r="P1311">
        <v>11000</v>
      </c>
      <c r="Q1311" t="s">
        <v>46</v>
      </c>
      <c r="R1311">
        <v>13</v>
      </c>
      <c r="S1311">
        <v>1</v>
      </c>
      <c r="T1311">
        <v>3</v>
      </c>
      <c r="U1311" t="s">
        <v>30</v>
      </c>
    </row>
    <row r="1312" spans="1:21" x14ac:dyDescent="0.25">
      <c r="A1312">
        <v>883888</v>
      </c>
      <c r="B1312" t="s">
        <v>21</v>
      </c>
      <c r="C1312" t="s">
        <v>41</v>
      </c>
      <c r="D1312" t="s">
        <v>16</v>
      </c>
      <c r="E1312" t="s">
        <v>58</v>
      </c>
      <c r="F1312" t="s">
        <v>44</v>
      </c>
      <c r="G1312" t="s">
        <v>80</v>
      </c>
      <c r="H1312">
        <v>0.58481867391589004</v>
      </c>
      <c r="I1312">
        <f t="shared" si="40"/>
        <v>584.81867391589003</v>
      </c>
      <c r="J1312" t="str">
        <f t="shared" si="41"/>
        <v>Medium</v>
      </c>
      <c r="K1312" t="s">
        <v>19</v>
      </c>
      <c r="L1312" t="s">
        <v>27</v>
      </c>
      <c r="M1312" t="s">
        <v>28</v>
      </c>
      <c r="N1312">
        <v>10238</v>
      </c>
      <c r="O1312" t="s">
        <v>52</v>
      </c>
      <c r="P1312">
        <v>12000</v>
      </c>
      <c r="Q1312" t="s">
        <v>46</v>
      </c>
      <c r="R1312">
        <v>0</v>
      </c>
      <c r="S1312">
        <v>1</v>
      </c>
      <c r="T1312">
        <v>2</v>
      </c>
      <c r="U1312" t="s">
        <v>30</v>
      </c>
    </row>
    <row r="1313" spans="1:21" x14ac:dyDescent="0.25">
      <c r="A1313">
        <v>936683</v>
      </c>
      <c r="B1313" t="s">
        <v>15</v>
      </c>
      <c r="C1313" t="s">
        <v>41</v>
      </c>
      <c r="D1313" t="s">
        <v>16</v>
      </c>
      <c r="E1313" t="s">
        <v>56</v>
      </c>
      <c r="F1313" t="s">
        <v>45</v>
      </c>
      <c r="G1313" t="s">
        <v>43</v>
      </c>
      <c r="H1313">
        <v>0.58489498237628901</v>
      </c>
      <c r="I1313">
        <f t="shared" si="40"/>
        <v>584.89498237628902</v>
      </c>
      <c r="J1313" t="str">
        <f t="shared" si="41"/>
        <v>Medium</v>
      </c>
      <c r="K1313" t="s">
        <v>19</v>
      </c>
      <c r="L1313" t="s">
        <v>26</v>
      </c>
      <c r="M1313" t="s">
        <v>28</v>
      </c>
      <c r="N1313">
        <v>10238</v>
      </c>
      <c r="O1313" t="s">
        <v>52</v>
      </c>
      <c r="P1313">
        <v>15000</v>
      </c>
      <c r="Q1313" t="s">
        <v>46</v>
      </c>
      <c r="R1313">
        <v>3</v>
      </c>
      <c r="S1313">
        <v>1</v>
      </c>
      <c r="T1313">
        <v>6</v>
      </c>
      <c r="U1313" t="s">
        <v>31</v>
      </c>
    </row>
    <row r="1314" spans="1:21" x14ac:dyDescent="0.25">
      <c r="A1314">
        <v>683927</v>
      </c>
      <c r="B1314" t="s">
        <v>21</v>
      </c>
      <c r="C1314" t="s">
        <v>40</v>
      </c>
      <c r="D1314" t="s">
        <v>16</v>
      </c>
      <c r="E1314" t="s">
        <v>57</v>
      </c>
      <c r="F1314" t="s">
        <v>45</v>
      </c>
      <c r="G1314" t="s">
        <v>80</v>
      </c>
      <c r="H1314">
        <v>0.58493416358977002</v>
      </c>
      <c r="I1314">
        <f t="shared" si="40"/>
        <v>584.93416358977004</v>
      </c>
      <c r="J1314" t="str">
        <f t="shared" si="41"/>
        <v>Medium</v>
      </c>
      <c r="K1314" t="s">
        <v>19</v>
      </c>
      <c r="L1314" t="s">
        <v>27</v>
      </c>
      <c r="M1314" t="s">
        <v>28</v>
      </c>
      <c r="N1314">
        <v>32765</v>
      </c>
      <c r="O1314" t="s">
        <v>51</v>
      </c>
      <c r="P1314">
        <v>7000</v>
      </c>
      <c r="Q1314" t="s">
        <v>46</v>
      </c>
      <c r="R1314">
        <v>1</v>
      </c>
      <c r="S1314">
        <v>1</v>
      </c>
      <c r="T1314">
        <v>0</v>
      </c>
      <c r="U1314" t="s">
        <v>30</v>
      </c>
    </row>
    <row r="1315" spans="1:21" x14ac:dyDescent="0.25">
      <c r="A1315">
        <v>217075</v>
      </c>
      <c r="B1315" t="s">
        <v>15</v>
      </c>
      <c r="C1315" t="s">
        <v>40</v>
      </c>
      <c r="D1315" t="s">
        <v>16</v>
      </c>
      <c r="E1315" t="s">
        <v>58</v>
      </c>
      <c r="F1315" t="s">
        <v>44</v>
      </c>
      <c r="G1315" t="s">
        <v>43</v>
      </c>
      <c r="H1315">
        <v>0.58593316029443898</v>
      </c>
      <c r="I1315">
        <f t="shared" si="40"/>
        <v>585.93316029443895</v>
      </c>
      <c r="J1315" t="str">
        <f t="shared" si="41"/>
        <v>Medium</v>
      </c>
      <c r="K1315" t="s">
        <v>19</v>
      </c>
      <c r="L1315" t="s">
        <v>27</v>
      </c>
      <c r="M1315" t="s">
        <v>29</v>
      </c>
      <c r="N1315">
        <v>10238</v>
      </c>
      <c r="O1315" t="s">
        <v>52</v>
      </c>
      <c r="P1315">
        <v>11000</v>
      </c>
      <c r="Q1315" t="s">
        <v>46</v>
      </c>
      <c r="R1315">
        <v>0</v>
      </c>
      <c r="S1315">
        <v>1</v>
      </c>
      <c r="T1315">
        <v>0</v>
      </c>
      <c r="U1315" t="s">
        <v>30</v>
      </c>
    </row>
    <row r="1316" spans="1:21" x14ac:dyDescent="0.25">
      <c r="A1316">
        <v>933814</v>
      </c>
      <c r="B1316" t="s">
        <v>15</v>
      </c>
      <c r="C1316" t="s">
        <v>40</v>
      </c>
      <c r="D1316" t="s">
        <v>16</v>
      </c>
      <c r="E1316" t="s">
        <v>56</v>
      </c>
      <c r="F1316" t="s">
        <v>45</v>
      </c>
      <c r="G1316" t="s">
        <v>43</v>
      </c>
      <c r="H1316">
        <v>0.58596911006581198</v>
      </c>
      <c r="I1316">
        <f t="shared" si="40"/>
        <v>585.96911006581195</v>
      </c>
      <c r="J1316" t="str">
        <f t="shared" si="41"/>
        <v>Medium</v>
      </c>
      <c r="K1316" t="s">
        <v>19</v>
      </c>
      <c r="L1316" t="s">
        <v>26</v>
      </c>
      <c r="M1316" t="s">
        <v>29</v>
      </c>
      <c r="N1316">
        <v>10238</v>
      </c>
      <c r="O1316" t="s">
        <v>52</v>
      </c>
      <c r="P1316">
        <v>16000</v>
      </c>
      <c r="Q1316" t="s">
        <v>46</v>
      </c>
      <c r="R1316">
        <v>2</v>
      </c>
      <c r="S1316">
        <v>1</v>
      </c>
      <c r="T1316">
        <v>0</v>
      </c>
      <c r="U1316" t="s">
        <v>30</v>
      </c>
    </row>
    <row r="1317" spans="1:21" x14ac:dyDescent="0.25">
      <c r="A1317">
        <v>403707</v>
      </c>
      <c r="B1317" t="s">
        <v>21</v>
      </c>
      <c r="C1317" t="s">
        <v>40</v>
      </c>
      <c r="D1317" t="s">
        <v>22</v>
      </c>
      <c r="E1317" t="s">
        <v>57</v>
      </c>
      <c r="F1317" t="s">
        <v>44</v>
      </c>
      <c r="G1317" t="s">
        <v>80</v>
      </c>
      <c r="H1317">
        <v>0.58606275119530005</v>
      </c>
      <c r="I1317">
        <f t="shared" si="40"/>
        <v>586.06275119530005</v>
      </c>
      <c r="J1317" t="str">
        <f t="shared" si="41"/>
        <v>Medium</v>
      </c>
      <c r="K1317" t="s">
        <v>19</v>
      </c>
      <c r="L1317" t="s">
        <v>26</v>
      </c>
      <c r="M1317" t="s">
        <v>28</v>
      </c>
      <c r="N1317">
        <v>32765</v>
      </c>
      <c r="O1317" t="s">
        <v>51</v>
      </c>
      <c r="P1317">
        <v>13000</v>
      </c>
      <c r="Q1317" t="s">
        <v>47</v>
      </c>
      <c r="R1317">
        <v>2</v>
      </c>
      <c r="S1317">
        <v>1</v>
      </c>
      <c r="T1317">
        <v>0</v>
      </c>
      <c r="U1317" t="s">
        <v>30</v>
      </c>
    </row>
    <row r="1318" spans="1:21" x14ac:dyDescent="0.25">
      <c r="A1318">
        <v>572194</v>
      </c>
      <c r="B1318" t="s">
        <v>20</v>
      </c>
      <c r="C1318" t="s">
        <v>41</v>
      </c>
      <c r="D1318" t="s">
        <v>16</v>
      </c>
      <c r="E1318" t="s">
        <v>58</v>
      </c>
      <c r="F1318" t="s">
        <v>45</v>
      </c>
      <c r="G1318" t="s">
        <v>80</v>
      </c>
      <c r="H1318">
        <v>0.58614777323911604</v>
      </c>
      <c r="I1318">
        <f t="shared" si="40"/>
        <v>586.14777323911608</v>
      </c>
      <c r="J1318" t="str">
        <f t="shared" si="41"/>
        <v>Medium</v>
      </c>
      <c r="K1318" t="s">
        <v>19</v>
      </c>
      <c r="L1318" t="s">
        <v>27</v>
      </c>
      <c r="M1318" t="s">
        <v>29</v>
      </c>
      <c r="N1318">
        <v>10238</v>
      </c>
      <c r="O1318" t="s">
        <v>52</v>
      </c>
      <c r="P1318">
        <v>14000</v>
      </c>
      <c r="Q1318" t="s">
        <v>46</v>
      </c>
      <c r="R1318">
        <v>1</v>
      </c>
      <c r="S1318">
        <v>1</v>
      </c>
      <c r="T1318">
        <v>0</v>
      </c>
      <c r="U1318" t="s">
        <v>30</v>
      </c>
    </row>
    <row r="1319" spans="1:21" x14ac:dyDescent="0.25">
      <c r="A1319">
        <v>481678</v>
      </c>
      <c r="B1319" t="s">
        <v>15</v>
      </c>
      <c r="C1319" t="s">
        <v>41</v>
      </c>
      <c r="D1319" t="s">
        <v>16</v>
      </c>
      <c r="E1319" t="s">
        <v>56</v>
      </c>
      <c r="F1319" t="s">
        <v>45</v>
      </c>
      <c r="G1319" t="s">
        <v>43</v>
      </c>
      <c r="H1319">
        <v>0.58627398215859805</v>
      </c>
      <c r="I1319">
        <f t="shared" si="40"/>
        <v>586.27398215859807</v>
      </c>
      <c r="J1319" t="str">
        <f t="shared" si="41"/>
        <v>Medium</v>
      </c>
      <c r="K1319" t="s">
        <v>17</v>
      </c>
      <c r="L1319" t="s">
        <v>27</v>
      </c>
      <c r="M1319" t="s">
        <v>28</v>
      </c>
      <c r="N1319">
        <v>10238</v>
      </c>
      <c r="O1319" t="s">
        <v>52</v>
      </c>
      <c r="P1319">
        <v>11000</v>
      </c>
      <c r="Q1319" t="s">
        <v>46</v>
      </c>
      <c r="R1319">
        <v>3</v>
      </c>
      <c r="S1319">
        <v>1</v>
      </c>
      <c r="T1319">
        <v>5</v>
      </c>
      <c r="U1319" t="s">
        <v>30</v>
      </c>
    </row>
    <row r="1320" spans="1:21" x14ac:dyDescent="0.25">
      <c r="A1320">
        <v>764041</v>
      </c>
      <c r="B1320" t="s">
        <v>15</v>
      </c>
      <c r="C1320" t="s">
        <v>40</v>
      </c>
      <c r="D1320" t="s">
        <v>22</v>
      </c>
      <c r="E1320" t="s">
        <v>56</v>
      </c>
      <c r="F1320" t="s">
        <v>45</v>
      </c>
      <c r="G1320" t="s">
        <v>43</v>
      </c>
      <c r="H1320">
        <v>0.586714624826569</v>
      </c>
      <c r="I1320">
        <f t="shared" si="40"/>
        <v>586.71462482656898</v>
      </c>
      <c r="J1320" t="str">
        <f t="shared" si="41"/>
        <v>Medium</v>
      </c>
      <c r="K1320" t="s">
        <v>19</v>
      </c>
      <c r="L1320" t="s">
        <v>27</v>
      </c>
      <c r="M1320" t="s">
        <v>29</v>
      </c>
      <c r="N1320">
        <v>32765</v>
      </c>
      <c r="O1320" t="s">
        <v>51</v>
      </c>
      <c r="P1320">
        <v>12000</v>
      </c>
      <c r="Q1320" t="s">
        <v>46</v>
      </c>
      <c r="R1320">
        <v>9</v>
      </c>
      <c r="S1320">
        <v>1</v>
      </c>
      <c r="T1320">
        <v>2</v>
      </c>
      <c r="U1320" t="s">
        <v>30</v>
      </c>
    </row>
    <row r="1321" spans="1:21" x14ac:dyDescent="0.25">
      <c r="A1321">
        <v>461865</v>
      </c>
      <c r="B1321" t="s">
        <v>20</v>
      </c>
      <c r="C1321" t="s">
        <v>40</v>
      </c>
      <c r="D1321" t="s">
        <v>16</v>
      </c>
      <c r="E1321" t="s">
        <v>58</v>
      </c>
      <c r="F1321" t="s">
        <v>81</v>
      </c>
      <c r="G1321" t="s">
        <v>42</v>
      </c>
      <c r="H1321">
        <v>0.58695212157963195</v>
      </c>
      <c r="I1321">
        <f t="shared" si="40"/>
        <v>586.95212157963192</v>
      </c>
      <c r="J1321" t="str">
        <f t="shared" si="41"/>
        <v>Medium</v>
      </c>
      <c r="K1321" t="s">
        <v>19</v>
      </c>
      <c r="L1321" t="s">
        <v>27</v>
      </c>
      <c r="M1321" t="s">
        <v>28</v>
      </c>
      <c r="N1321">
        <v>32765</v>
      </c>
      <c r="O1321" t="s">
        <v>51</v>
      </c>
      <c r="P1321">
        <v>8000</v>
      </c>
      <c r="Q1321" t="s">
        <v>46</v>
      </c>
      <c r="R1321">
        <v>2</v>
      </c>
      <c r="S1321">
        <v>1</v>
      </c>
      <c r="T1321">
        <v>1</v>
      </c>
      <c r="U1321" t="s">
        <v>30</v>
      </c>
    </row>
    <row r="1322" spans="1:21" x14ac:dyDescent="0.25">
      <c r="A1322">
        <v>654722</v>
      </c>
      <c r="B1322" t="s">
        <v>21</v>
      </c>
      <c r="C1322" t="s">
        <v>41</v>
      </c>
      <c r="D1322" t="s">
        <v>16</v>
      </c>
      <c r="E1322" t="s">
        <v>57</v>
      </c>
      <c r="F1322" t="s">
        <v>81</v>
      </c>
      <c r="G1322" t="s">
        <v>80</v>
      </c>
      <c r="H1322">
        <v>0.58705841761892197</v>
      </c>
      <c r="I1322">
        <f t="shared" si="40"/>
        <v>587.05841761892202</v>
      </c>
      <c r="J1322" t="str">
        <f t="shared" si="41"/>
        <v>Medium</v>
      </c>
      <c r="K1322" t="s">
        <v>19</v>
      </c>
      <c r="L1322" t="s">
        <v>26</v>
      </c>
      <c r="M1322" t="s">
        <v>28</v>
      </c>
      <c r="N1322">
        <v>32765</v>
      </c>
      <c r="O1322" t="s">
        <v>51</v>
      </c>
      <c r="P1322">
        <v>10000</v>
      </c>
      <c r="Q1322" t="s">
        <v>46</v>
      </c>
      <c r="R1322">
        <v>4</v>
      </c>
      <c r="S1322">
        <v>1</v>
      </c>
      <c r="T1322">
        <v>1</v>
      </c>
      <c r="U1322" t="s">
        <v>30</v>
      </c>
    </row>
    <row r="1323" spans="1:21" x14ac:dyDescent="0.25">
      <c r="A1323">
        <v>225410</v>
      </c>
      <c r="B1323" t="s">
        <v>15</v>
      </c>
      <c r="C1323" t="s">
        <v>40</v>
      </c>
      <c r="D1323" t="s">
        <v>16</v>
      </c>
      <c r="E1323" t="s">
        <v>57</v>
      </c>
      <c r="F1323" t="s">
        <v>45</v>
      </c>
      <c r="G1323" t="s">
        <v>43</v>
      </c>
      <c r="H1323">
        <v>0.58714692136635804</v>
      </c>
      <c r="I1323">
        <f t="shared" si="40"/>
        <v>587.14692136635801</v>
      </c>
      <c r="J1323" t="str">
        <f t="shared" si="41"/>
        <v>Medium</v>
      </c>
      <c r="K1323" t="s">
        <v>17</v>
      </c>
      <c r="L1323" t="s">
        <v>27</v>
      </c>
      <c r="M1323" t="s">
        <v>28</v>
      </c>
      <c r="N1323">
        <v>10238</v>
      </c>
      <c r="O1323" t="s">
        <v>52</v>
      </c>
      <c r="P1323">
        <v>6000</v>
      </c>
      <c r="Q1323" t="s">
        <v>46</v>
      </c>
      <c r="R1323">
        <v>3</v>
      </c>
      <c r="S1323">
        <v>1</v>
      </c>
      <c r="T1323">
        <v>7</v>
      </c>
      <c r="U1323" t="s">
        <v>30</v>
      </c>
    </row>
    <row r="1324" spans="1:21" x14ac:dyDescent="0.25">
      <c r="A1324">
        <v>864717</v>
      </c>
      <c r="B1324" t="s">
        <v>15</v>
      </c>
      <c r="C1324" t="s">
        <v>41</v>
      </c>
      <c r="D1324" t="s">
        <v>16</v>
      </c>
      <c r="E1324" t="s">
        <v>56</v>
      </c>
      <c r="F1324" t="s">
        <v>44</v>
      </c>
      <c r="G1324" t="s">
        <v>43</v>
      </c>
      <c r="H1324">
        <v>0.58731659275621695</v>
      </c>
      <c r="I1324">
        <f t="shared" si="40"/>
        <v>587.31659275621701</v>
      </c>
      <c r="J1324" t="str">
        <f t="shared" si="41"/>
        <v>Medium</v>
      </c>
      <c r="K1324" t="s">
        <v>17</v>
      </c>
      <c r="L1324" t="s">
        <v>26</v>
      </c>
      <c r="M1324" t="s">
        <v>28</v>
      </c>
      <c r="N1324">
        <v>92101</v>
      </c>
      <c r="O1324" t="s">
        <v>53</v>
      </c>
      <c r="P1324">
        <v>11000</v>
      </c>
      <c r="Q1324" t="s">
        <v>46</v>
      </c>
      <c r="R1324">
        <v>3</v>
      </c>
      <c r="S1324">
        <v>1</v>
      </c>
      <c r="T1324">
        <v>7</v>
      </c>
      <c r="U1324" t="s">
        <v>30</v>
      </c>
    </row>
    <row r="1325" spans="1:21" x14ac:dyDescent="0.25">
      <c r="A1325">
        <v>146557</v>
      </c>
      <c r="B1325" t="s">
        <v>20</v>
      </c>
      <c r="C1325" t="s">
        <v>40</v>
      </c>
      <c r="D1325" t="s">
        <v>16</v>
      </c>
      <c r="E1325" t="s">
        <v>58</v>
      </c>
      <c r="F1325" t="s">
        <v>44</v>
      </c>
      <c r="G1325" t="s">
        <v>80</v>
      </c>
      <c r="H1325">
        <v>0.58737982014481005</v>
      </c>
      <c r="I1325">
        <f t="shared" si="40"/>
        <v>587.37982014481008</v>
      </c>
      <c r="J1325" t="str">
        <f t="shared" si="41"/>
        <v>Medium</v>
      </c>
      <c r="K1325" t="s">
        <v>19</v>
      </c>
      <c r="L1325" t="s">
        <v>27</v>
      </c>
      <c r="M1325" t="s">
        <v>29</v>
      </c>
      <c r="N1325">
        <v>32765</v>
      </c>
      <c r="O1325" t="s">
        <v>51</v>
      </c>
      <c r="P1325">
        <v>9000</v>
      </c>
      <c r="Q1325" t="s">
        <v>46</v>
      </c>
      <c r="R1325">
        <v>6</v>
      </c>
      <c r="S1325">
        <v>1</v>
      </c>
      <c r="T1325">
        <v>2</v>
      </c>
      <c r="U1325" t="s">
        <v>30</v>
      </c>
    </row>
    <row r="1326" spans="1:21" x14ac:dyDescent="0.25">
      <c r="A1326">
        <v>401259</v>
      </c>
      <c r="B1326" t="s">
        <v>20</v>
      </c>
      <c r="C1326" t="s">
        <v>40</v>
      </c>
      <c r="D1326" t="s">
        <v>16</v>
      </c>
      <c r="E1326" t="s">
        <v>58</v>
      </c>
      <c r="F1326" t="s">
        <v>45</v>
      </c>
      <c r="G1326" t="s">
        <v>80</v>
      </c>
      <c r="H1326">
        <v>0.58763517066468296</v>
      </c>
      <c r="I1326">
        <f t="shared" si="40"/>
        <v>587.63517066468296</v>
      </c>
      <c r="J1326" t="str">
        <f t="shared" si="41"/>
        <v>Medium</v>
      </c>
      <c r="K1326" t="s">
        <v>17</v>
      </c>
      <c r="L1326" t="s">
        <v>26</v>
      </c>
      <c r="M1326" t="s">
        <v>28</v>
      </c>
      <c r="N1326">
        <v>10238</v>
      </c>
      <c r="O1326" t="s">
        <v>52</v>
      </c>
      <c r="P1326">
        <v>10000</v>
      </c>
      <c r="Q1326" t="s">
        <v>46</v>
      </c>
      <c r="R1326">
        <v>0</v>
      </c>
      <c r="S1326">
        <v>1</v>
      </c>
      <c r="T1326">
        <v>0</v>
      </c>
      <c r="U1326" t="s">
        <v>30</v>
      </c>
    </row>
    <row r="1327" spans="1:21" x14ac:dyDescent="0.25">
      <c r="A1327">
        <v>800070</v>
      </c>
      <c r="B1327" t="s">
        <v>21</v>
      </c>
      <c r="C1327" t="s">
        <v>41</v>
      </c>
      <c r="D1327" t="s">
        <v>16</v>
      </c>
      <c r="E1327" t="s">
        <v>57</v>
      </c>
      <c r="F1327" t="s">
        <v>44</v>
      </c>
      <c r="G1327" t="s">
        <v>80</v>
      </c>
      <c r="H1327">
        <v>0.58771565691169703</v>
      </c>
      <c r="I1327">
        <f t="shared" si="40"/>
        <v>587.71565691169701</v>
      </c>
      <c r="J1327" t="str">
        <f t="shared" si="41"/>
        <v>Medium</v>
      </c>
      <c r="K1327" t="s">
        <v>17</v>
      </c>
      <c r="L1327" t="s">
        <v>27</v>
      </c>
      <c r="M1327" t="s">
        <v>28</v>
      </c>
      <c r="N1327">
        <v>10238</v>
      </c>
      <c r="O1327" t="s">
        <v>52</v>
      </c>
      <c r="P1327">
        <v>13000</v>
      </c>
      <c r="Q1327" t="s">
        <v>46</v>
      </c>
      <c r="R1327">
        <v>3</v>
      </c>
      <c r="S1327">
        <v>1</v>
      </c>
      <c r="T1327">
        <v>4</v>
      </c>
      <c r="U1327" t="s">
        <v>30</v>
      </c>
    </row>
    <row r="1328" spans="1:21" x14ac:dyDescent="0.25">
      <c r="A1328">
        <v>873457</v>
      </c>
      <c r="B1328" t="s">
        <v>21</v>
      </c>
      <c r="C1328" t="s">
        <v>41</v>
      </c>
      <c r="D1328" t="s">
        <v>22</v>
      </c>
      <c r="E1328" t="s">
        <v>57</v>
      </c>
      <c r="F1328" t="s">
        <v>44</v>
      </c>
      <c r="G1328" t="s">
        <v>80</v>
      </c>
      <c r="H1328">
        <v>0.58808254240473101</v>
      </c>
      <c r="I1328">
        <f t="shared" si="40"/>
        <v>588.08254240473104</v>
      </c>
      <c r="J1328" t="str">
        <f t="shared" si="41"/>
        <v>Medium</v>
      </c>
      <c r="K1328" t="s">
        <v>19</v>
      </c>
      <c r="L1328" t="s">
        <v>27</v>
      </c>
      <c r="M1328" t="s">
        <v>28</v>
      </c>
      <c r="N1328">
        <v>10238</v>
      </c>
      <c r="O1328" t="s">
        <v>52</v>
      </c>
      <c r="P1328">
        <v>13000</v>
      </c>
      <c r="Q1328" t="s">
        <v>46</v>
      </c>
      <c r="R1328">
        <v>7</v>
      </c>
      <c r="S1328">
        <v>1</v>
      </c>
      <c r="T1328">
        <v>1</v>
      </c>
      <c r="U1328" t="s">
        <v>30</v>
      </c>
    </row>
    <row r="1329" spans="1:21" x14ac:dyDescent="0.25">
      <c r="A1329">
        <v>320298</v>
      </c>
      <c r="B1329" t="s">
        <v>20</v>
      </c>
      <c r="C1329" t="s">
        <v>41</v>
      </c>
      <c r="D1329" t="s">
        <v>16</v>
      </c>
      <c r="E1329" t="s">
        <v>58</v>
      </c>
      <c r="F1329" t="s">
        <v>81</v>
      </c>
      <c r="G1329" t="s">
        <v>42</v>
      </c>
      <c r="H1329">
        <v>0.58918257312129696</v>
      </c>
      <c r="I1329">
        <f t="shared" si="40"/>
        <v>589.18257312129697</v>
      </c>
      <c r="J1329" t="str">
        <f t="shared" si="41"/>
        <v>Medium</v>
      </c>
      <c r="K1329" t="s">
        <v>19</v>
      </c>
      <c r="L1329" t="s">
        <v>27</v>
      </c>
      <c r="M1329" t="s">
        <v>28</v>
      </c>
      <c r="N1329">
        <v>10238</v>
      </c>
      <c r="O1329" t="s">
        <v>52</v>
      </c>
      <c r="P1329">
        <v>8000</v>
      </c>
      <c r="Q1329" t="s">
        <v>46</v>
      </c>
      <c r="R1329">
        <v>1</v>
      </c>
      <c r="S1329">
        <v>1</v>
      </c>
      <c r="T1329">
        <v>4</v>
      </c>
      <c r="U1329" t="s">
        <v>30</v>
      </c>
    </row>
    <row r="1330" spans="1:21" x14ac:dyDescent="0.25">
      <c r="A1330">
        <v>445056</v>
      </c>
      <c r="B1330" t="s">
        <v>20</v>
      </c>
      <c r="C1330" t="s">
        <v>41</v>
      </c>
      <c r="D1330" t="s">
        <v>16</v>
      </c>
      <c r="E1330" t="s">
        <v>58</v>
      </c>
      <c r="F1330" t="s">
        <v>45</v>
      </c>
      <c r="G1330" t="s">
        <v>43</v>
      </c>
      <c r="H1330">
        <v>0.58937900427757595</v>
      </c>
      <c r="I1330">
        <f t="shared" si="40"/>
        <v>589.37900427757597</v>
      </c>
      <c r="J1330" t="str">
        <f t="shared" si="41"/>
        <v>Medium</v>
      </c>
      <c r="K1330" t="s">
        <v>19</v>
      </c>
      <c r="L1330" t="s">
        <v>27</v>
      </c>
      <c r="M1330" t="s">
        <v>28</v>
      </c>
      <c r="N1330">
        <v>10238</v>
      </c>
      <c r="O1330" t="s">
        <v>52</v>
      </c>
      <c r="P1330">
        <v>9000</v>
      </c>
      <c r="Q1330" t="s">
        <v>46</v>
      </c>
      <c r="R1330">
        <v>2</v>
      </c>
      <c r="S1330">
        <v>1</v>
      </c>
      <c r="T1330">
        <v>1</v>
      </c>
      <c r="U1330" t="s">
        <v>30</v>
      </c>
    </row>
    <row r="1331" spans="1:21" x14ac:dyDescent="0.25">
      <c r="A1331">
        <v>36613</v>
      </c>
      <c r="B1331" t="s">
        <v>20</v>
      </c>
      <c r="C1331" t="s">
        <v>41</v>
      </c>
      <c r="D1331" t="s">
        <v>16</v>
      </c>
      <c r="E1331" t="s">
        <v>58</v>
      </c>
      <c r="F1331" t="s">
        <v>45</v>
      </c>
      <c r="G1331" t="s">
        <v>42</v>
      </c>
      <c r="H1331">
        <v>0.58977934679305399</v>
      </c>
      <c r="I1331">
        <f t="shared" si="40"/>
        <v>589.77934679305395</v>
      </c>
      <c r="J1331" t="str">
        <f t="shared" si="41"/>
        <v>Medium</v>
      </c>
      <c r="K1331" t="s">
        <v>19</v>
      </c>
      <c r="L1331" t="s">
        <v>26</v>
      </c>
      <c r="M1331" t="s">
        <v>29</v>
      </c>
      <c r="N1331">
        <v>92101</v>
      </c>
      <c r="O1331" t="s">
        <v>53</v>
      </c>
      <c r="P1331">
        <v>18000</v>
      </c>
      <c r="Q1331" t="s">
        <v>46</v>
      </c>
      <c r="R1331">
        <v>2</v>
      </c>
      <c r="S1331">
        <v>1</v>
      </c>
      <c r="T1331">
        <v>0</v>
      </c>
      <c r="U1331" t="s">
        <v>31</v>
      </c>
    </row>
    <row r="1332" spans="1:21" x14ac:dyDescent="0.25">
      <c r="A1332">
        <v>622531</v>
      </c>
      <c r="B1332" t="s">
        <v>15</v>
      </c>
      <c r="C1332" t="s">
        <v>40</v>
      </c>
      <c r="D1332" t="s">
        <v>16</v>
      </c>
      <c r="E1332" t="s">
        <v>56</v>
      </c>
      <c r="F1332" t="s">
        <v>45</v>
      </c>
      <c r="G1332" t="s">
        <v>43</v>
      </c>
      <c r="H1332">
        <v>0.59084040084816003</v>
      </c>
      <c r="I1332">
        <f t="shared" si="40"/>
        <v>590.84040084816002</v>
      </c>
      <c r="J1332" t="str">
        <f t="shared" si="41"/>
        <v>Medium</v>
      </c>
      <c r="K1332" t="s">
        <v>17</v>
      </c>
      <c r="L1332" t="s">
        <v>26</v>
      </c>
      <c r="M1332" t="s">
        <v>28</v>
      </c>
      <c r="N1332">
        <v>10238</v>
      </c>
      <c r="O1332" t="s">
        <v>52</v>
      </c>
      <c r="P1332">
        <v>12000</v>
      </c>
      <c r="Q1332" t="s">
        <v>46</v>
      </c>
      <c r="R1332">
        <v>2</v>
      </c>
      <c r="S1332">
        <v>1</v>
      </c>
      <c r="T1332">
        <v>2</v>
      </c>
      <c r="U1332" t="s">
        <v>30</v>
      </c>
    </row>
    <row r="1333" spans="1:21" x14ac:dyDescent="0.25">
      <c r="A1333">
        <v>537037</v>
      </c>
      <c r="B1333" t="s">
        <v>20</v>
      </c>
      <c r="C1333" t="s">
        <v>41</v>
      </c>
      <c r="D1333" t="s">
        <v>16</v>
      </c>
      <c r="E1333" t="s">
        <v>58</v>
      </c>
      <c r="F1333" t="s">
        <v>44</v>
      </c>
      <c r="G1333" t="s">
        <v>80</v>
      </c>
      <c r="H1333">
        <v>0.59092710472508603</v>
      </c>
      <c r="I1333">
        <f t="shared" si="40"/>
        <v>590.927104725086</v>
      </c>
      <c r="J1333" t="str">
        <f t="shared" si="41"/>
        <v>Medium</v>
      </c>
      <c r="K1333" t="s">
        <v>19</v>
      </c>
      <c r="L1333" t="s">
        <v>26</v>
      </c>
      <c r="M1333" t="s">
        <v>29</v>
      </c>
      <c r="N1333">
        <v>10238</v>
      </c>
      <c r="O1333" t="s">
        <v>52</v>
      </c>
      <c r="P1333">
        <v>15000</v>
      </c>
      <c r="Q1333" t="s">
        <v>46</v>
      </c>
      <c r="R1333">
        <v>0</v>
      </c>
      <c r="S1333">
        <v>1</v>
      </c>
      <c r="T1333">
        <v>0</v>
      </c>
      <c r="U1333" t="s">
        <v>30</v>
      </c>
    </row>
    <row r="1334" spans="1:21" x14ac:dyDescent="0.25">
      <c r="A1334">
        <v>99879</v>
      </c>
      <c r="B1334" t="s">
        <v>15</v>
      </c>
      <c r="C1334" t="s">
        <v>40</v>
      </c>
      <c r="D1334" t="s">
        <v>16</v>
      </c>
      <c r="E1334" t="s">
        <v>57</v>
      </c>
      <c r="F1334" t="s">
        <v>44</v>
      </c>
      <c r="G1334" t="s">
        <v>43</v>
      </c>
      <c r="H1334">
        <v>0.59096587089090302</v>
      </c>
      <c r="I1334">
        <f t="shared" si="40"/>
        <v>590.96587089090303</v>
      </c>
      <c r="J1334" t="str">
        <f t="shared" si="41"/>
        <v>Medium</v>
      </c>
      <c r="K1334" t="s">
        <v>17</v>
      </c>
      <c r="L1334" t="s">
        <v>26</v>
      </c>
      <c r="M1334" t="s">
        <v>28</v>
      </c>
      <c r="N1334">
        <v>32765</v>
      </c>
      <c r="O1334" t="s">
        <v>51</v>
      </c>
      <c r="P1334">
        <v>10000</v>
      </c>
      <c r="Q1334" t="s">
        <v>46</v>
      </c>
      <c r="R1334">
        <v>4</v>
      </c>
      <c r="S1334">
        <v>1</v>
      </c>
      <c r="T1334">
        <v>1</v>
      </c>
      <c r="U1334" t="s">
        <v>30</v>
      </c>
    </row>
    <row r="1335" spans="1:21" x14ac:dyDescent="0.25">
      <c r="A1335">
        <v>707512</v>
      </c>
      <c r="B1335" t="s">
        <v>21</v>
      </c>
      <c r="C1335" t="s">
        <v>40</v>
      </c>
      <c r="D1335" t="s">
        <v>16</v>
      </c>
      <c r="E1335" t="s">
        <v>57</v>
      </c>
      <c r="F1335" t="s">
        <v>44</v>
      </c>
      <c r="G1335" t="s">
        <v>43</v>
      </c>
      <c r="H1335">
        <v>0.59113127330182402</v>
      </c>
      <c r="I1335">
        <f t="shared" si="40"/>
        <v>591.13127330182397</v>
      </c>
      <c r="J1335" t="str">
        <f t="shared" si="41"/>
        <v>Medium</v>
      </c>
      <c r="K1335" t="s">
        <v>19</v>
      </c>
      <c r="L1335" t="s">
        <v>27</v>
      </c>
      <c r="M1335" t="s">
        <v>28</v>
      </c>
      <c r="N1335">
        <v>32765</v>
      </c>
      <c r="O1335" t="s">
        <v>51</v>
      </c>
      <c r="P1335">
        <v>5000</v>
      </c>
      <c r="Q1335" t="s">
        <v>46</v>
      </c>
      <c r="R1335">
        <v>5</v>
      </c>
      <c r="S1335">
        <v>1</v>
      </c>
      <c r="T1335">
        <v>2</v>
      </c>
      <c r="U1335" t="s">
        <v>30</v>
      </c>
    </row>
    <row r="1336" spans="1:21" x14ac:dyDescent="0.25">
      <c r="A1336">
        <v>894602</v>
      </c>
      <c r="B1336" t="s">
        <v>21</v>
      </c>
      <c r="C1336" t="s">
        <v>41</v>
      </c>
      <c r="D1336" t="s">
        <v>16</v>
      </c>
      <c r="E1336" t="s">
        <v>57</v>
      </c>
      <c r="F1336" t="s">
        <v>45</v>
      </c>
      <c r="G1336" t="s">
        <v>43</v>
      </c>
      <c r="H1336">
        <v>0.591147464596259</v>
      </c>
      <c r="I1336">
        <f t="shared" si="40"/>
        <v>591.14746459625894</v>
      </c>
      <c r="J1336" t="str">
        <f t="shared" si="41"/>
        <v>Medium</v>
      </c>
      <c r="K1336" t="s">
        <v>19</v>
      </c>
      <c r="L1336" t="s">
        <v>26</v>
      </c>
      <c r="M1336" t="s">
        <v>28</v>
      </c>
      <c r="N1336">
        <v>10238</v>
      </c>
      <c r="O1336" t="s">
        <v>52</v>
      </c>
      <c r="P1336">
        <v>10000</v>
      </c>
      <c r="Q1336" t="s">
        <v>46</v>
      </c>
      <c r="R1336">
        <v>2</v>
      </c>
      <c r="S1336">
        <v>1</v>
      </c>
      <c r="T1336">
        <v>6</v>
      </c>
      <c r="U1336" t="s">
        <v>30</v>
      </c>
    </row>
    <row r="1337" spans="1:21" x14ac:dyDescent="0.25">
      <c r="A1337">
        <v>138028</v>
      </c>
      <c r="B1337" t="s">
        <v>21</v>
      </c>
      <c r="C1337" t="s">
        <v>41</v>
      </c>
      <c r="D1337" t="s">
        <v>16</v>
      </c>
      <c r="E1337" t="s">
        <v>57</v>
      </c>
      <c r="F1337" t="s">
        <v>45</v>
      </c>
      <c r="G1337" t="s">
        <v>43</v>
      </c>
      <c r="H1337">
        <v>0.59120908905145897</v>
      </c>
      <c r="I1337">
        <f t="shared" si="40"/>
        <v>591.20908905145893</v>
      </c>
      <c r="J1337" t="str">
        <f t="shared" si="41"/>
        <v>Medium</v>
      </c>
      <c r="K1337" t="s">
        <v>19</v>
      </c>
      <c r="L1337" t="s">
        <v>27</v>
      </c>
      <c r="M1337" t="s">
        <v>28</v>
      </c>
      <c r="N1337">
        <v>32765</v>
      </c>
      <c r="O1337" t="s">
        <v>51</v>
      </c>
      <c r="P1337">
        <v>7000</v>
      </c>
      <c r="Q1337" t="s">
        <v>46</v>
      </c>
      <c r="R1337">
        <v>6</v>
      </c>
      <c r="S1337">
        <v>1</v>
      </c>
      <c r="T1337">
        <v>2</v>
      </c>
      <c r="U1337" t="s">
        <v>31</v>
      </c>
    </row>
    <row r="1338" spans="1:21" x14ac:dyDescent="0.25">
      <c r="A1338">
        <v>989471</v>
      </c>
      <c r="B1338" t="s">
        <v>21</v>
      </c>
      <c r="C1338" t="s">
        <v>41</v>
      </c>
      <c r="D1338" t="s">
        <v>16</v>
      </c>
      <c r="E1338" t="s">
        <v>57</v>
      </c>
      <c r="F1338" t="s">
        <v>81</v>
      </c>
      <c r="G1338" t="s">
        <v>80</v>
      </c>
      <c r="H1338">
        <v>0.59121459881634897</v>
      </c>
      <c r="I1338">
        <f t="shared" si="40"/>
        <v>591.21459881634894</v>
      </c>
      <c r="J1338" t="str">
        <f t="shared" si="41"/>
        <v>Medium</v>
      </c>
      <c r="K1338" t="s">
        <v>19</v>
      </c>
      <c r="L1338" t="s">
        <v>26</v>
      </c>
      <c r="M1338" t="s">
        <v>28</v>
      </c>
      <c r="N1338">
        <v>32765</v>
      </c>
      <c r="O1338" t="s">
        <v>51</v>
      </c>
      <c r="P1338">
        <v>8000</v>
      </c>
      <c r="Q1338" t="s">
        <v>46</v>
      </c>
      <c r="R1338">
        <v>8</v>
      </c>
      <c r="S1338">
        <v>1</v>
      </c>
      <c r="T1338">
        <v>3</v>
      </c>
      <c r="U1338" t="s">
        <v>31</v>
      </c>
    </row>
    <row r="1339" spans="1:21" x14ac:dyDescent="0.25">
      <c r="A1339">
        <v>568672</v>
      </c>
      <c r="B1339" t="s">
        <v>15</v>
      </c>
      <c r="C1339" t="s">
        <v>40</v>
      </c>
      <c r="D1339" t="s">
        <v>16</v>
      </c>
      <c r="E1339" t="s">
        <v>56</v>
      </c>
      <c r="F1339" t="s">
        <v>45</v>
      </c>
      <c r="G1339" t="s">
        <v>43</v>
      </c>
      <c r="H1339">
        <v>0.59234413944039999</v>
      </c>
      <c r="I1339">
        <f t="shared" si="40"/>
        <v>592.3441394404</v>
      </c>
      <c r="J1339" t="str">
        <f t="shared" si="41"/>
        <v>Medium</v>
      </c>
      <c r="K1339" t="s">
        <v>17</v>
      </c>
      <c r="L1339" t="s">
        <v>27</v>
      </c>
      <c r="M1339" t="s">
        <v>28</v>
      </c>
      <c r="N1339">
        <v>10238</v>
      </c>
      <c r="O1339" t="s">
        <v>52</v>
      </c>
      <c r="P1339">
        <v>12000</v>
      </c>
      <c r="Q1339" t="s">
        <v>46</v>
      </c>
      <c r="R1339">
        <v>1</v>
      </c>
      <c r="S1339">
        <v>1</v>
      </c>
      <c r="T1339">
        <v>6</v>
      </c>
      <c r="U1339" t="s">
        <v>30</v>
      </c>
    </row>
    <row r="1340" spans="1:21" x14ac:dyDescent="0.25">
      <c r="A1340">
        <v>815396</v>
      </c>
      <c r="B1340" t="s">
        <v>21</v>
      </c>
      <c r="C1340" t="s">
        <v>41</v>
      </c>
      <c r="D1340" t="s">
        <v>16</v>
      </c>
      <c r="E1340" t="s">
        <v>57</v>
      </c>
      <c r="F1340" t="s">
        <v>45</v>
      </c>
      <c r="G1340" t="s">
        <v>43</v>
      </c>
      <c r="H1340">
        <v>0.59242631440556703</v>
      </c>
      <c r="I1340">
        <f t="shared" si="40"/>
        <v>592.42631440556704</v>
      </c>
      <c r="J1340" t="str">
        <f t="shared" si="41"/>
        <v>Medium</v>
      </c>
      <c r="K1340" t="s">
        <v>19</v>
      </c>
      <c r="L1340" t="s">
        <v>26</v>
      </c>
      <c r="M1340" t="s">
        <v>28</v>
      </c>
      <c r="N1340">
        <v>10238</v>
      </c>
      <c r="O1340" t="s">
        <v>52</v>
      </c>
      <c r="P1340">
        <v>12000</v>
      </c>
      <c r="Q1340" t="s">
        <v>46</v>
      </c>
      <c r="R1340">
        <v>6</v>
      </c>
      <c r="S1340">
        <v>1</v>
      </c>
      <c r="T1340">
        <v>7</v>
      </c>
      <c r="U1340" t="s">
        <v>30</v>
      </c>
    </row>
    <row r="1341" spans="1:21" x14ac:dyDescent="0.25">
      <c r="A1341">
        <v>765540</v>
      </c>
      <c r="B1341" t="s">
        <v>20</v>
      </c>
      <c r="C1341" t="s">
        <v>41</v>
      </c>
      <c r="D1341" t="s">
        <v>22</v>
      </c>
      <c r="E1341" t="s">
        <v>58</v>
      </c>
      <c r="F1341" t="s">
        <v>44</v>
      </c>
      <c r="G1341" t="s">
        <v>80</v>
      </c>
      <c r="H1341">
        <v>0.59272519975998805</v>
      </c>
      <c r="I1341">
        <f t="shared" si="40"/>
        <v>592.72519975998807</v>
      </c>
      <c r="J1341" t="str">
        <f t="shared" si="41"/>
        <v>Medium</v>
      </c>
      <c r="K1341" t="s">
        <v>17</v>
      </c>
      <c r="L1341" t="s">
        <v>26</v>
      </c>
      <c r="M1341" t="s">
        <v>28</v>
      </c>
      <c r="N1341">
        <v>32765</v>
      </c>
      <c r="O1341" t="s">
        <v>51</v>
      </c>
      <c r="P1341">
        <v>12000</v>
      </c>
      <c r="Q1341" t="s">
        <v>46</v>
      </c>
      <c r="R1341">
        <v>2</v>
      </c>
      <c r="S1341">
        <v>1</v>
      </c>
      <c r="T1341">
        <v>2</v>
      </c>
      <c r="U1341" t="s">
        <v>30</v>
      </c>
    </row>
    <row r="1342" spans="1:21" x14ac:dyDescent="0.25">
      <c r="A1342">
        <v>823403</v>
      </c>
      <c r="B1342" t="s">
        <v>21</v>
      </c>
      <c r="C1342" t="s">
        <v>40</v>
      </c>
      <c r="D1342" t="s">
        <v>16</v>
      </c>
      <c r="E1342" t="s">
        <v>57</v>
      </c>
      <c r="F1342" t="s">
        <v>44</v>
      </c>
      <c r="G1342" t="s">
        <v>43</v>
      </c>
      <c r="H1342">
        <v>0.59284131317628896</v>
      </c>
      <c r="I1342">
        <f t="shared" si="40"/>
        <v>592.84131317628896</v>
      </c>
      <c r="J1342" t="str">
        <f t="shared" si="41"/>
        <v>Medium</v>
      </c>
      <c r="K1342" t="s">
        <v>17</v>
      </c>
      <c r="L1342" t="s">
        <v>26</v>
      </c>
      <c r="M1342" t="s">
        <v>29</v>
      </c>
      <c r="N1342">
        <v>10238</v>
      </c>
      <c r="O1342" t="s">
        <v>52</v>
      </c>
      <c r="P1342">
        <v>12000</v>
      </c>
      <c r="Q1342" t="s">
        <v>46</v>
      </c>
      <c r="R1342">
        <v>0</v>
      </c>
      <c r="S1342">
        <v>1</v>
      </c>
      <c r="T1342">
        <v>0</v>
      </c>
      <c r="U1342" t="s">
        <v>30</v>
      </c>
    </row>
    <row r="1343" spans="1:21" x14ac:dyDescent="0.25">
      <c r="A1343">
        <v>859028</v>
      </c>
      <c r="B1343" t="s">
        <v>15</v>
      </c>
      <c r="C1343" t="s">
        <v>41</v>
      </c>
      <c r="D1343" t="s">
        <v>16</v>
      </c>
      <c r="E1343" t="s">
        <v>56</v>
      </c>
      <c r="F1343" t="s">
        <v>44</v>
      </c>
      <c r="G1343" t="s">
        <v>43</v>
      </c>
      <c r="H1343">
        <v>0.59308308249278896</v>
      </c>
      <c r="I1343">
        <f t="shared" si="40"/>
        <v>593.083082492789</v>
      </c>
      <c r="J1343" t="str">
        <f t="shared" si="41"/>
        <v>Medium</v>
      </c>
      <c r="K1343" t="s">
        <v>19</v>
      </c>
      <c r="L1343" t="s">
        <v>27</v>
      </c>
      <c r="M1343" t="s">
        <v>28</v>
      </c>
      <c r="N1343">
        <v>10238</v>
      </c>
      <c r="O1343" t="s">
        <v>52</v>
      </c>
      <c r="P1343">
        <v>8000</v>
      </c>
      <c r="Q1343" t="s">
        <v>46</v>
      </c>
      <c r="R1343">
        <v>5</v>
      </c>
      <c r="S1343">
        <v>1</v>
      </c>
      <c r="T1343">
        <v>8</v>
      </c>
      <c r="U1343" t="s">
        <v>30</v>
      </c>
    </row>
    <row r="1344" spans="1:21" x14ac:dyDescent="0.25">
      <c r="A1344">
        <v>624793</v>
      </c>
      <c r="B1344" t="s">
        <v>20</v>
      </c>
      <c r="C1344" t="s">
        <v>41</v>
      </c>
      <c r="D1344" t="s">
        <v>16</v>
      </c>
      <c r="E1344" t="s">
        <v>58</v>
      </c>
      <c r="F1344" t="s">
        <v>45</v>
      </c>
      <c r="G1344" t="s">
        <v>43</v>
      </c>
      <c r="H1344">
        <v>0.59327641131098996</v>
      </c>
      <c r="I1344">
        <f t="shared" si="40"/>
        <v>593.27641131098994</v>
      </c>
      <c r="J1344" t="str">
        <f t="shared" si="41"/>
        <v>Medium</v>
      </c>
      <c r="K1344" t="s">
        <v>17</v>
      </c>
      <c r="L1344" t="s">
        <v>26</v>
      </c>
      <c r="M1344" t="s">
        <v>28</v>
      </c>
      <c r="N1344">
        <v>10238</v>
      </c>
      <c r="O1344" t="s">
        <v>52</v>
      </c>
      <c r="P1344">
        <v>13000</v>
      </c>
      <c r="Q1344" t="s">
        <v>46</v>
      </c>
      <c r="R1344">
        <v>4</v>
      </c>
      <c r="S1344">
        <v>1</v>
      </c>
      <c r="T1344">
        <v>0</v>
      </c>
      <c r="U1344" t="s">
        <v>30</v>
      </c>
    </row>
    <row r="1345" spans="1:21" x14ac:dyDescent="0.25">
      <c r="A1345">
        <v>380644</v>
      </c>
      <c r="B1345" t="s">
        <v>21</v>
      </c>
      <c r="C1345" t="s">
        <v>40</v>
      </c>
      <c r="D1345" t="s">
        <v>22</v>
      </c>
      <c r="E1345" t="s">
        <v>58</v>
      </c>
      <c r="F1345" t="s">
        <v>44</v>
      </c>
      <c r="G1345" t="s">
        <v>43</v>
      </c>
      <c r="H1345">
        <v>0.59329526070360505</v>
      </c>
      <c r="I1345">
        <f t="shared" si="40"/>
        <v>593.29526070360509</v>
      </c>
      <c r="J1345" t="str">
        <f t="shared" si="41"/>
        <v>Medium</v>
      </c>
      <c r="K1345" t="s">
        <v>19</v>
      </c>
      <c r="L1345" t="s">
        <v>27</v>
      </c>
      <c r="M1345" t="s">
        <v>28</v>
      </c>
      <c r="N1345">
        <v>32765</v>
      </c>
      <c r="O1345" t="s">
        <v>51</v>
      </c>
      <c r="P1345">
        <v>8000</v>
      </c>
      <c r="Q1345" t="s">
        <v>46</v>
      </c>
      <c r="R1345">
        <v>2</v>
      </c>
      <c r="S1345">
        <v>1</v>
      </c>
      <c r="T1345">
        <v>0</v>
      </c>
      <c r="U1345" t="s">
        <v>30</v>
      </c>
    </row>
    <row r="1346" spans="1:21" x14ac:dyDescent="0.25">
      <c r="A1346">
        <v>515041</v>
      </c>
      <c r="B1346" t="s">
        <v>15</v>
      </c>
      <c r="C1346" t="s">
        <v>41</v>
      </c>
      <c r="D1346" t="s">
        <v>22</v>
      </c>
      <c r="E1346" t="s">
        <v>58</v>
      </c>
      <c r="F1346" t="s">
        <v>45</v>
      </c>
      <c r="G1346" t="s">
        <v>43</v>
      </c>
      <c r="H1346">
        <v>0.59342587271172398</v>
      </c>
      <c r="I1346">
        <f t="shared" ref="I1346:I1409" si="42">H1346*1000</f>
        <v>593.42587271172397</v>
      </c>
      <c r="J1346" t="str">
        <f t="shared" ref="J1346:J1409" si="43">IF(I1346&gt;=53, IF(I1346&lt;=355, "Low", IF(I1346&lt;=657, "Medium", IF(I1346&lt;=961, "High", ""))), "")</f>
        <v>Medium</v>
      </c>
      <c r="K1346" t="s">
        <v>17</v>
      </c>
      <c r="L1346" t="s">
        <v>26</v>
      </c>
      <c r="M1346" t="s">
        <v>28</v>
      </c>
      <c r="N1346">
        <v>32765</v>
      </c>
      <c r="O1346" t="s">
        <v>51</v>
      </c>
      <c r="P1346">
        <v>13000</v>
      </c>
      <c r="Q1346" t="s">
        <v>46</v>
      </c>
      <c r="R1346">
        <v>4</v>
      </c>
      <c r="S1346">
        <v>1</v>
      </c>
      <c r="T1346">
        <v>2</v>
      </c>
      <c r="U1346" t="s">
        <v>30</v>
      </c>
    </row>
    <row r="1347" spans="1:21" x14ac:dyDescent="0.25">
      <c r="A1347">
        <v>361686</v>
      </c>
      <c r="B1347" t="s">
        <v>15</v>
      </c>
      <c r="C1347" t="s">
        <v>41</v>
      </c>
      <c r="D1347" t="s">
        <v>16</v>
      </c>
      <c r="E1347" t="s">
        <v>57</v>
      </c>
      <c r="F1347" t="s">
        <v>45</v>
      </c>
      <c r="G1347" t="s">
        <v>43</v>
      </c>
      <c r="H1347">
        <v>0.59355702106167696</v>
      </c>
      <c r="I1347">
        <f t="shared" si="42"/>
        <v>593.55702106167701</v>
      </c>
      <c r="J1347" t="str">
        <f t="shared" si="43"/>
        <v>Medium</v>
      </c>
      <c r="K1347" t="s">
        <v>17</v>
      </c>
      <c r="L1347" t="s">
        <v>27</v>
      </c>
      <c r="M1347" t="s">
        <v>28</v>
      </c>
      <c r="N1347">
        <v>10238</v>
      </c>
      <c r="O1347" t="s">
        <v>52</v>
      </c>
      <c r="P1347">
        <v>9000</v>
      </c>
      <c r="Q1347" t="s">
        <v>46</v>
      </c>
      <c r="R1347">
        <v>1</v>
      </c>
      <c r="S1347">
        <v>1</v>
      </c>
      <c r="T1347">
        <v>4</v>
      </c>
      <c r="U1347" t="s">
        <v>30</v>
      </c>
    </row>
    <row r="1348" spans="1:21" x14ac:dyDescent="0.25">
      <c r="A1348">
        <v>113878</v>
      </c>
      <c r="B1348" t="s">
        <v>15</v>
      </c>
      <c r="C1348" t="s">
        <v>40</v>
      </c>
      <c r="D1348" t="s">
        <v>16</v>
      </c>
      <c r="E1348" t="s">
        <v>56</v>
      </c>
      <c r="F1348" t="s">
        <v>45</v>
      </c>
      <c r="G1348" t="s">
        <v>43</v>
      </c>
      <c r="H1348">
        <v>0.59365498400404704</v>
      </c>
      <c r="I1348">
        <f t="shared" si="42"/>
        <v>593.65498400404704</v>
      </c>
      <c r="J1348" t="str">
        <f t="shared" si="43"/>
        <v>Medium</v>
      </c>
      <c r="K1348" t="s">
        <v>19</v>
      </c>
      <c r="L1348" t="s">
        <v>27</v>
      </c>
      <c r="M1348" t="s">
        <v>28</v>
      </c>
      <c r="N1348">
        <v>10238</v>
      </c>
      <c r="O1348" t="s">
        <v>52</v>
      </c>
      <c r="P1348">
        <v>10000</v>
      </c>
      <c r="Q1348" t="s">
        <v>46</v>
      </c>
      <c r="R1348">
        <v>1</v>
      </c>
      <c r="S1348">
        <v>1</v>
      </c>
      <c r="T1348">
        <v>5</v>
      </c>
      <c r="U1348" t="s">
        <v>30</v>
      </c>
    </row>
    <row r="1349" spans="1:21" x14ac:dyDescent="0.25">
      <c r="A1349">
        <v>446717</v>
      </c>
      <c r="B1349" t="s">
        <v>15</v>
      </c>
      <c r="C1349" t="s">
        <v>41</v>
      </c>
      <c r="D1349" t="s">
        <v>16</v>
      </c>
      <c r="E1349" t="s">
        <v>56</v>
      </c>
      <c r="F1349" t="s">
        <v>44</v>
      </c>
      <c r="G1349" t="s">
        <v>43</v>
      </c>
      <c r="H1349">
        <v>0.593756745117204</v>
      </c>
      <c r="I1349">
        <f t="shared" si="42"/>
        <v>593.75674511720399</v>
      </c>
      <c r="J1349" t="str">
        <f t="shared" si="43"/>
        <v>Medium</v>
      </c>
      <c r="K1349" t="s">
        <v>19</v>
      </c>
      <c r="L1349" t="s">
        <v>27</v>
      </c>
      <c r="M1349" t="s">
        <v>28</v>
      </c>
      <c r="N1349">
        <v>10238</v>
      </c>
      <c r="O1349" t="s">
        <v>52</v>
      </c>
      <c r="P1349">
        <v>10000</v>
      </c>
      <c r="Q1349" t="s">
        <v>46</v>
      </c>
      <c r="R1349">
        <v>2</v>
      </c>
      <c r="S1349">
        <v>1</v>
      </c>
      <c r="T1349">
        <v>4</v>
      </c>
      <c r="U1349" t="s">
        <v>30</v>
      </c>
    </row>
    <row r="1350" spans="1:21" x14ac:dyDescent="0.25">
      <c r="A1350">
        <v>711515</v>
      </c>
      <c r="B1350" t="s">
        <v>15</v>
      </c>
      <c r="C1350" t="s">
        <v>40</v>
      </c>
      <c r="D1350" t="s">
        <v>16</v>
      </c>
      <c r="E1350" t="s">
        <v>57</v>
      </c>
      <c r="F1350" t="s">
        <v>44</v>
      </c>
      <c r="G1350" t="s">
        <v>43</v>
      </c>
      <c r="H1350">
        <v>0.59392833159240699</v>
      </c>
      <c r="I1350">
        <f t="shared" si="42"/>
        <v>593.92833159240695</v>
      </c>
      <c r="J1350" t="str">
        <f t="shared" si="43"/>
        <v>Medium</v>
      </c>
      <c r="K1350" t="s">
        <v>17</v>
      </c>
      <c r="L1350" t="s">
        <v>27</v>
      </c>
      <c r="M1350" t="s">
        <v>28</v>
      </c>
      <c r="N1350">
        <v>32765</v>
      </c>
      <c r="O1350" t="s">
        <v>51</v>
      </c>
      <c r="P1350">
        <v>6000</v>
      </c>
      <c r="Q1350" t="s">
        <v>47</v>
      </c>
      <c r="R1350">
        <v>6</v>
      </c>
      <c r="S1350">
        <v>1</v>
      </c>
      <c r="T1350">
        <v>3</v>
      </c>
      <c r="U1350" t="s">
        <v>30</v>
      </c>
    </row>
    <row r="1351" spans="1:21" x14ac:dyDescent="0.25">
      <c r="A1351">
        <v>970398</v>
      </c>
      <c r="B1351" t="s">
        <v>21</v>
      </c>
      <c r="C1351" t="s">
        <v>40</v>
      </c>
      <c r="D1351" t="s">
        <v>16</v>
      </c>
      <c r="E1351" t="s">
        <v>57</v>
      </c>
      <c r="F1351" t="s">
        <v>45</v>
      </c>
      <c r="G1351" t="s">
        <v>80</v>
      </c>
      <c r="H1351">
        <v>0.59432570552846398</v>
      </c>
      <c r="I1351">
        <f t="shared" si="42"/>
        <v>594.32570552846403</v>
      </c>
      <c r="J1351" t="str">
        <f t="shared" si="43"/>
        <v>Medium</v>
      </c>
      <c r="K1351" t="s">
        <v>19</v>
      </c>
      <c r="L1351" t="s">
        <v>27</v>
      </c>
      <c r="M1351" t="s">
        <v>29</v>
      </c>
      <c r="N1351">
        <v>10238</v>
      </c>
      <c r="O1351" t="s">
        <v>52</v>
      </c>
      <c r="P1351">
        <v>10000</v>
      </c>
      <c r="Q1351" t="s">
        <v>47</v>
      </c>
      <c r="R1351">
        <v>3</v>
      </c>
      <c r="S1351">
        <v>1</v>
      </c>
      <c r="T1351">
        <v>1</v>
      </c>
      <c r="U1351" t="s">
        <v>30</v>
      </c>
    </row>
    <row r="1352" spans="1:21" x14ac:dyDescent="0.25">
      <c r="A1352">
        <v>31713</v>
      </c>
      <c r="B1352" t="s">
        <v>15</v>
      </c>
      <c r="C1352" t="s">
        <v>40</v>
      </c>
      <c r="D1352" t="s">
        <v>16</v>
      </c>
      <c r="E1352" t="s">
        <v>56</v>
      </c>
      <c r="F1352" t="s">
        <v>45</v>
      </c>
      <c r="G1352" t="s">
        <v>43</v>
      </c>
      <c r="H1352">
        <v>0.59433755710860603</v>
      </c>
      <c r="I1352">
        <f t="shared" si="42"/>
        <v>594.33755710860601</v>
      </c>
      <c r="J1352" t="str">
        <f t="shared" si="43"/>
        <v>Medium</v>
      </c>
      <c r="K1352" t="s">
        <v>19</v>
      </c>
      <c r="L1352" t="s">
        <v>27</v>
      </c>
      <c r="M1352" t="s">
        <v>28</v>
      </c>
      <c r="N1352">
        <v>92101</v>
      </c>
      <c r="O1352" t="s">
        <v>53</v>
      </c>
      <c r="P1352">
        <v>9000</v>
      </c>
      <c r="Q1352" t="s">
        <v>46</v>
      </c>
      <c r="R1352">
        <v>0</v>
      </c>
      <c r="S1352">
        <v>1</v>
      </c>
      <c r="T1352">
        <v>0</v>
      </c>
      <c r="U1352" t="s">
        <v>30</v>
      </c>
    </row>
    <row r="1353" spans="1:21" x14ac:dyDescent="0.25">
      <c r="A1353">
        <v>118367</v>
      </c>
      <c r="B1353" t="s">
        <v>15</v>
      </c>
      <c r="C1353" t="s">
        <v>40</v>
      </c>
      <c r="D1353" t="s">
        <v>16</v>
      </c>
      <c r="E1353" t="s">
        <v>57</v>
      </c>
      <c r="F1353" t="s">
        <v>45</v>
      </c>
      <c r="G1353" t="s">
        <v>43</v>
      </c>
      <c r="H1353">
        <v>0.59453006493710103</v>
      </c>
      <c r="I1353">
        <f t="shared" si="42"/>
        <v>594.53006493710109</v>
      </c>
      <c r="J1353" t="str">
        <f t="shared" si="43"/>
        <v>Medium</v>
      </c>
      <c r="K1353" t="s">
        <v>17</v>
      </c>
      <c r="L1353" t="s">
        <v>27</v>
      </c>
      <c r="M1353" t="s">
        <v>28</v>
      </c>
      <c r="N1353">
        <v>10238</v>
      </c>
      <c r="O1353" t="s">
        <v>52</v>
      </c>
      <c r="P1353">
        <v>12000</v>
      </c>
      <c r="Q1353" t="s">
        <v>46</v>
      </c>
      <c r="R1353">
        <v>1</v>
      </c>
      <c r="S1353">
        <v>1</v>
      </c>
      <c r="T1353">
        <v>4</v>
      </c>
      <c r="U1353" t="s">
        <v>30</v>
      </c>
    </row>
    <row r="1354" spans="1:21" x14ac:dyDescent="0.25">
      <c r="A1354">
        <v>238538</v>
      </c>
      <c r="B1354" t="s">
        <v>21</v>
      </c>
      <c r="C1354" t="s">
        <v>40</v>
      </c>
      <c r="D1354" t="s">
        <v>16</v>
      </c>
      <c r="E1354" t="s">
        <v>57</v>
      </c>
      <c r="F1354" t="s">
        <v>44</v>
      </c>
      <c r="G1354" t="s">
        <v>80</v>
      </c>
      <c r="H1354">
        <v>0.59511261327536302</v>
      </c>
      <c r="I1354">
        <f t="shared" si="42"/>
        <v>595.11261327536306</v>
      </c>
      <c r="J1354" t="str">
        <f t="shared" si="43"/>
        <v>Medium</v>
      </c>
      <c r="K1354" t="s">
        <v>17</v>
      </c>
      <c r="L1354" t="s">
        <v>27</v>
      </c>
      <c r="M1354" t="s">
        <v>28</v>
      </c>
      <c r="N1354">
        <v>92101</v>
      </c>
      <c r="O1354" t="s">
        <v>53</v>
      </c>
      <c r="P1354">
        <v>14000</v>
      </c>
      <c r="Q1354" t="s">
        <v>46</v>
      </c>
      <c r="R1354">
        <v>1</v>
      </c>
      <c r="S1354">
        <v>1</v>
      </c>
      <c r="T1354">
        <v>0</v>
      </c>
      <c r="U1354" t="s">
        <v>31</v>
      </c>
    </row>
    <row r="1355" spans="1:21" x14ac:dyDescent="0.25">
      <c r="A1355">
        <v>355019</v>
      </c>
      <c r="B1355" t="s">
        <v>20</v>
      </c>
      <c r="C1355" t="s">
        <v>41</v>
      </c>
      <c r="D1355" t="s">
        <v>16</v>
      </c>
      <c r="E1355" t="s">
        <v>58</v>
      </c>
      <c r="F1355" t="s">
        <v>45</v>
      </c>
      <c r="G1355" t="s">
        <v>43</v>
      </c>
      <c r="H1355">
        <v>0.59543717847510702</v>
      </c>
      <c r="I1355">
        <f t="shared" si="42"/>
        <v>595.43717847510698</v>
      </c>
      <c r="J1355" t="str">
        <f t="shared" si="43"/>
        <v>Medium</v>
      </c>
      <c r="K1355" t="s">
        <v>17</v>
      </c>
      <c r="L1355" t="s">
        <v>26</v>
      </c>
      <c r="M1355" t="s">
        <v>28</v>
      </c>
      <c r="N1355">
        <v>10238</v>
      </c>
      <c r="O1355" t="s">
        <v>52</v>
      </c>
      <c r="P1355">
        <v>9000</v>
      </c>
      <c r="Q1355" t="s">
        <v>46</v>
      </c>
      <c r="R1355">
        <v>3</v>
      </c>
      <c r="S1355">
        <v>1</v>
      </c>
      <c r="T1355">
        <v>2</v>
      </c>
      <c r="U1355" t="s">
        <v>30</v>
      </c>
    </row>
    <row r="1356" spans="1:21" x14ac:dyDescent="0.25">
      <c r="A1356">
        <v>829285</v>
      </c>
      <c r="B1356" t="s">
        <v>15</v>
      </c>
      <c r="C1356" t="s">
        <v>40</v>
      </c>
      <c r="D1356" t="s">
        <v>16</v>
      </c>
      <c r="E1356" t="s">
        <v>56</v>
      </c>
      <c r="F1356" t="s">
        <v>81</v>
      </c>
      <c r="G1356" t="s">
        <v>80</v>
      </c>
      <c r="H1356">
        <v>0.59577468030927405</v>
      </c>
      <c r="I1356">
        <f t="shared" si="42"/>
        <v>595.774680309274</v>
      </c>
      <c r="J1356" t="str">
        <f t="shared" si="43"/>
        <v>Medium</v>
      </c>
      <c r="K1356" t="s">
        <v>19</v>
      </c>
      <c r="L1356" t="s">
        <v>26</v>
      </c>
      <c r="M1356" t="s">
        <v>28</v>
      </c>
      <c r="N1356">
        <v>10238</v>
      </c>
      <c r="O1356" t="s">
        <v>52</v>
      </c>
      <c r="P1356">
        <v>8000</v>
      </c>
      <c r="Q1356" t="s">
        <v>46</v>
      </c>
      <c r="R1356">
        <v>3</v>
      </c>
      <c r="S1356">
        <v>1</v>
      </c>
      <c r="T1356">
        <v>3</v>
      </c>
      <c r="U1356" t="s">
        <v>30</v>
      </c>
    </row>
    <row r="1357" spans="1:21" x14ac:dyDescent="0.25">
      <c r="A1357">
        <v>888318</v>
      </c>
      <c r="B1357" t="s">
        <v>21</v>
      </c>
      <c r="C1357" t="s">
        <v>40</v>
      </c>
      <c r="D1357" t="s">
        <v>16</v>
      </c>
      <c r="E1357" t="s">
        <v>58</v>
      </c>
      <c r="F1357" t="s">
        <v>81</v>
      </c>
      <c r="G1357" t="s">
        <v>42</v>
      </c>
      <c r="H1357">
        <v>0.59593486480289404</v>
      </c>
      <c r="I1357">
        <f t="shared" si="42"/>
        <v>595.93486480289403</v>
      </c>
      <c r="J1357" t="str">
        <f t="shared" si="43"/>
        <v>Medium</v>
      </c>
      <c r="K1357" t="s">
        <v>19</v>
      </c>
      <c r="L1357" t="s">
        <v>26</v>
      </c>
      <c r="M1357" t="s">
        <v>28</v>
      </c>
      <c r="N1357">
        <v>10238</v>
      </c>
      <c r="O1357" t="s">
        <v>52</v>
      </c>
      <c r="P1357">
        <v>12000</v>
      </c>
      <c r="Q1357" t="s">
        <v>46</v>
      </c>
      <c r="R1357">
        <v>0</v>
      </c>
      <c r="S1357">
        <v>1</v>
      </c>
      <c r="T1357">
        <v>1</v>
      </c>
      <c r="U1357" t="s">
        <v>30</v>
      </c>
    </row>
    <row r="1358" spans="1:21" x14ac:dyDescent="0.25">
      <c r="A1358">
        <v>115279</v>
      </c>
      <c r="B1358" t="s">
        <v>15</v>
      </c>
      <c r="C1358" t="s">
        <v>41</v>
      </c>
      <c r="D1358" t="s">
        <v>16</v>
      </c>
      <c r="E1358" t="s">
        <v>57</v>
      </c>
      <c r="F1358" t="s">
        <v>44</v>
      </c>
      <c r="G1358" t="s">
        <v>43</v>
      </c>
      <c r="H1358">
        <v>0.59649145223283795</v>
      </c>
      <c r="I1358">
        <f t="shared" si="42"/>
        <v>596.4914522328379</v>
      </c>
      <c r="J1358" t="str">
        <f t="shared" si="43"/>
        <v>Medium</v>
      </c>
      <c r="K1358" t="s">
        <v>17</v>
      </c>
      <c r="L1358" t="s">
        <v>27</v>
      </c>
      <c r="M1358" t="s">
        <v>28</v>
      </c>
      <c r="N1358">
        <v>10238</v>
      </c>
      <c r="O1358" t="s">
        <v>52</v>
      </c>
      <c r="P1358">
        <v>11000</v>
      </c>
      <c r="Q1358" t="s">
        <v>46</v>
      </c>
      <c r="R1358">
        <v>0</v>
      </c>
      <c r="S1358">
        <v>1</v>
      </c>
      <c r="T1358">
        <v>2</v>
      </c>
      <c r="U1358" t="s">
        <v>30</v>
      </c>
    </row>
    <row r="1359" spans="1:21" x14ac:dyDescent="0.25">
      <c r="A1359">
        <v>242935</v>
      </c>
      <c r="B1359" t="s">
        <v>15</v>
      </c>
      <c r="C1359" t="s">
        <v>41</v>
      </c>
      <c r="D1359" t="s">
        <v>22</v>
      </c>
      <c r="E1359" t="s">
        <v>56</v>
      </c>
      <c r="F1359" t="s">
        <v>44</v>
      </c>
      <c r="G1359" t="s">
        <v>43</v>
      </c>
      <c r="H1359">
        <v>0.59654561859898103</v>
      </c>
      <c r="I1359">
        <f t="shared" si="42"/>
        <v>596.54561859898104</v>
      </c>
      <c r="J1359" t="str">
        <f t="shared" si="43"/>
        <v>Medium</v>
      </c>
      <c r="K1359" t="s">
        <v>19</v>
      </c>
      <c r="L1359" t="s">
        <v>27</v>
      </c>
      <c r="M1359" t="s">
        <v>28</v>
      </c>
      <c r="N1359">
        <v>10238</v>
      </c>
      <c r="O1359" t="s">
        <v>52</v>
      </c>
      <c r="P1359">
        <v>13000</v>
      </c>
      <c r="Q1359" t="s">
        <v>46</v>
      </c>
      <c r="R1359">
        <v>5</v>
      </c>
      <c r="S1359">
        <v>1</v>
      </c>
      <c r="T1359">
        <v>4</v>
      </c>
      <c r="U1359" t="s">
        <v>30</v>
      </c>
    </row>
    <row r="1360" spans="1:21" x14ac:dyDescent="0.25">
      <c r="A1360">
        <v>546333</v>
      </c>
      <c r="B1360" t="s">
        <v>21</v>
      </c>
      <c r="C1360" t="s">
        <v>40</v>
      </c>
      <c r="D1360" t="s">
        <v>16</v>
      </c>
      <c r="E1360" t="s">
        <v>57</v>
      </c>
      <c r="F1360" t="s">
        <v>44</v>
      </c>
      <c r="G1360" t="s">
        <v>80</v>
      </c>
      <c r="H1360">
        <v>0.59681672213336301</v>
      </c>
      <c r="I1360">
        <f t="shared" si="42"/>
        <v>596.81672213336299</v>
      </c>
      <c r="J1360" t="str">
        <f t="shared" si="43"/>
        <v>Medium</v>
      </c>
      <c r="K1360" t="s">
        <v>19</v>
      </c>
      <c r="L1360" t="s">
        <v>26</v>
      </c>
      <c r="M1360" t="s">
        <v>28</v>
      </c>
      <c r="N1360">
        <v>10238</v>
      </c>
      <c r="O1360" t="s">
        <v>52</v>
      </c>
      <c r="P1360">
        <v>18000</v>
      </c>
      <c r="Q1360" t="s">
        <v>46</v>
      </c>
      <c r="R1360">
        <v>0</v>
      </c>
      <c r="S1360">
        <v>1</v>
      </c>
      <c r="T1360">
        <v>0</v>
      </c>
      <c r="U1360" t="s">
        <v>30</v>
      </c>
    </row>
    <row r="1361" spans="1:21" x14ac:dyDescent="0.25">
      <c r="A1361">
        <v>716175</v>
      </c>
      <c r="B1361" t="s">
        <v>20</v>
      </c>
      <c r="C1361" t="s">
        <v>40</v>
      </c>
      <c r="D1361" t="s">
        <v>22</v>
      </c>
      <c r="E1361" t="s">
        <v>58</v>
      </c>
      <c r="F1361" t="s">
        <v>44</v>
      </c>
      <c r="G1361" t="s">
        <v>42</v>
      </c>
      <c r="H1361">
        <v>0.59698458681867905</v>
      </c>
      <c r="I1361">
        <f t="shared" si="42"/>
        <v>596.98458681867908</v>
      </c>
      <c r="J1361" t="str">
        <f t="shared" si="43"/>
        <v>Medium</v>
      </c>
      <c r="K1361" t="s">
        <v>19</v>
      </c>
      <c r="L1361" t="s">
        <v>26</v>
      </c>
      <c r="M1361" t="s">
        <v>28</v>
      </c>
      <c r="N1361">
        <v>10238</v>
      </c>
      <c r="O1361" t="s">
        <v>52</v>
      </c>
      <c r="P1361">
        <v>10000</v>
      </c>
      <c r="Q1361" t="s">
        <v>46</v>
      </c>
      <c r="R1361">
        <v>0</v>
      </c>
      <c r="S1361">
        <v>1</v>
      </c>
      <c r="T1361">
        <v>4</v>
      </c>
      <c r="U1361" t="s">
        <v>30</v>
      </c>
    </row>
    <row r="1362" spans="1:21" x14ac:dyDescent="0.25">
      <c r="A1362">
        <v>307540</v>
      </c>
      <c r="B1362" t="s">
        <v>21</v>
      </c>
      <c r="C1362" t="s">
        <v>41</v>
      </c>
      <c r="D1362" t="s">
        <v>16</v>
      </c>
      <c r="E1362" t="s">
        <v>57</v>
      </c>
      <c r="F1362" t="s">
        <v>81</v>
      </c>
      <c r="G1362" t="s">
        <v>43</v>
      </c>
      <c r="H1362">
        <v>0.59719502728134599</v>
      </c>
      <c r="I1362">
        <f t="shared" si="42"/>
        <v>597.19502728134603</v>
      </c>
      <c r="J1362" t="str">
        <f t="shared" si="43"/>
        <v>Medium</v>
      </c>
      <c r="K1362" t="s">
        <v>19</v>
      </c>
      <c r="L1362" t="s">
        <v>27</v>
      </c>
      <c r="M1362" t="s">
        <v>28</v>
      </c>
      <c r="N1362">
        <v>10238</v>
      </c>
      <c r="O1362" t="s">
        <v>52</v>
      </c>
      <c r="P1362">
        <v>11000</v>
      </c>
      <c r="Q1362" t="s">
        <v>46</v>
      </c>
      <c r="R1362">
        <v>5</v>
      </c>
      <c r="S1362">
        <v>1</v>
      </c>
      <c r="T1362">
        <v>5</v>
      </c>
      <c r="U1362" t="s">
        <v>30</v>
      </c>
    </row>
    <row r="1363" spans="1:21" x14ac:dyDescent="0.25">
      <c r="A1363">
        <v>103367</v>
      </c>
      <c r="B1363" t="s">
        <v>21</v>
      </c>
      <c r="C1363" t="s">
        <v>41</v>
      </c>
      <c r="D1363" t="s">
        <v>16</v>
      </c>
      <c r="E1363" t="s">
        <v>57</v>
      </c>
      <c r="F1363" t="s">
        <v>81</v>
      </c>
      <c r="G1363" t="s">
        <v>80</v>
      </c>
      <c r="H1363">
        <v>0.59726525767531302</v>
      </c>
      <c r="I1363">
        <f t="shared" si="42"/>
        <v>597.26525767531302</v>
      </c>
      <c r="J1363" t="str">
        <f t="shared" si="43"/>
        <v>Medium</v>
      </c>
      <c r="K1363" t="s">
        <v>19</v>
      </c>
      <c r="L1363" t="s">
        <v>27</v>
      </c>
      <c r="M1363" t="s">
        <v>28</v>
      </c>
      <c r="N1363">
        <v>10238</v>
      </c>
      <c r="O1363" t="s">
        <v>52</v>
      </c>
      <c r="P1363">
        <v>13000</v>
      </c>
      <c r="Q1363" t="s">
        <v>46</v>
      </c>
      <c r="R1363">
        <v>4</v>
      </c>
      <c r="S1363">
        <v>1</v>
      </c>
      <c r="T1363">
        <v>2</v>
      </c>
      <c r="U1363" t="s">
        <v>30</v>
      </c>
    </row>
    <row r="1364" spans="1:21" x14ac:dyDescent="0.25">
      <c r="A1364">
        <v>248899</v>
      </c>
      <c r="B1364" t="s">
        <v>20</v>
      </c>
      <c r="C1364" t="s">
        <v>40</v>
      </c>
      <c r="D1364" t="s">
        <v>22</v>
      </c>
      <c r="E1364" t="s">
        <v>58</v>
      </c>
      <c r="F1364" t="s">
        <v>45</v>
      </c>
      <c r="G1364" t="s">
        <v>80</v>
      </c>
      <c r="H1364">
        <v>0.597515441433905</v>
      </c>
      <c r="I1364">
        <f t="shared" si="42"/>
        <v>597.51544143390504</v>
      </c>
      <c r="J1364" t="str">
        <f t="shared" si="43"/>
        <v>Medium</v>
      </c>
      <c r="K1364" t="s">
        <v>19</v>
      </c>
      <c r="L1364" t="s">
        <v>26</v>
      </c>
      <c r="M1364" t="s">
        <v>28</v>
      </c>
      <c r="N1364">
        <v>10238</v>
      </c>
      <c r="O1364" t="s">
        <v>52</v>
      </c>
      <c r="P1364">
        <v>14000</v>
      </c>
      <c r="Q1364" t="s">
        <v>46</v>
      </c>
      <c r="R1364">
        <v>0</v>
      </c>
      <c r="S1364">
        <v>1</v>
      </c>
      <c r="T1364">
        <v>0</v>
      </c>
      <c r="U1364" t="s">
        <v>30</v>
      </c>
    </row>
    <row r="1365" spans="1:21" x14ac:dyDescent="0.25">
      <c r="A1365">
        <v>608175</v>
      </c>
      <c r="B1365" t="s">
        <v>20</v>
      </c>
      <c r="C1365" t="s">
        <v>40</v>
      </c>
      <c r="D1365" t="s">
        <v>22</v>
      </c>
      <c r="E1365" t="s">
        <v>58</v>
      </c>
      <c r="F1365" t="s">
        <v>44</v>
      </c>
      <c r="G1365" t="s">
        <v>43</v>
      </c>
      <c r="H1365">
        <v>0.59786125951398605</v>
      </c>
      <c r="I1365">
        <f t="shared" si="42"/>
        <v>597.86125951398606</v>
      </c>
      <c r="J1365" t="str">
        <f t="shared" si="43"/>
        <v>Medium</v>
      </c>
      <c r="K1365" t="s">
        <v>17</v>
      </c>
      <c r="L1365" t="s">
        <v>26</v>
      </c>
      <c r="M1365" t="s">
        <v>28</v>
      </c>
      <c r="N1365">
        <v>32765</v>
      </c>
      <c r="O1365" t="s">
        <v>51</v>
      </c>
      <c r="P1365">
        <v>9000</v>
      </c>
      <c r="Q1365" t="s">
        <v>46</v>
      </c>
      <c r="R1365">
        <v>1</v>
      </c>
      <c r="S1365">
        <v>1</v>
      </c>
      <c r="T1365">
        <v>0</v>
      </c>
      <c r="U1365" t="s">
        <v>30</v>
      </c>
    </row>
    <row r="1366" spans="1:21" x14ac:dyDescent="0.25">
      <c r="A1366">
        <v>607957</v>
      </c>
      <c r="B1366" t="s">
        <v>15</v>
      </c>
      <c r="C1366" t="s">
        <v>41</v>
      </c>
      <c r="D1366" t="s">
        <v>16</v>
      </c>
      <c r="E1366" t="s">
        <v>58</v>
      </c>
      <c r="F1366" t="s">
        <v>45</v>
      </c>
      <c r="G1366" t="s">
        <v>43</v>
      </c>
      <c r="H1366">
        <v>0.597930261239771</v>
      </c>
      <c r="I1366">
        <f t="shared" si="42"/>
        <v>597.93026123977097</v>
      </c>
      <c r="J1366" t="str">
        <f t="shared" si="43"/>
        <v>Medium</v>
      </c>
      <c r="K1366" t="s">
        <v>17</v>
      </c>
      <c r="L1366" t="s">
        <v>27</v>
      </c>
      <c r="M1366" t="s">
        <v>28</v>
      </c>
      <c r="N1366">
        <v>10238</v>
      </c>
      <c r="O1366" t="s">
        <v>52</v>
      </c>
      <c r="P1366">
        <v>8000</v>
      </c>
      <c r="Q1366" t="s">
        <v>46</v>
      </c>
      <c r="R1366">
        <v>1</v>
      </c>
      <c r="S1366">
        <v>1</v>
      </c>
      <c r="T1366">
        <v>2</v>
      </c>
      <c r="U1366" t="s">
        <v>30</v>
      </c>
    </row>
    <row r="1367" spans="1:21" x14ac:dyDescent="0.25">
      <c r="A1367">
        <v>89918</v>
      </c>
      <c r="B1367" t="s">
        <v>21</v>
      </c>
      <c r="C1367" t="s">
        <v>40</v>
      </c>
      <c r="D1367" t="s">
        <v>16</v>
      </c>
      <c r="E1367" t="s">
        <v>57</v>
      </c>
      <c r="F1367" t="s">
        <v>45</v>
      </c>
      <c r="G1367" t="s">
        <v>43</v>
      </c>
      <c r="H1367">
        <v>0.59794222270678199</v>
      </c>
      <c r="I1367">
        <f t="shared" si="42"/>
        <v>597.94222270678199</v>
      </c>
      <c r="J1367" t="str">
        <f t="shared" si="43"/>
        <v>Medium</v>
      </c>
      <c r="K1367" t="s">
        <v>19</v>
      </c>
      <c r="L1367" t="s">
        <v>26</v>
      </c>
      <c r="M1367" t="s">
        <v>28</v>
      </c>
      <c r="N1367">
        <v>32765</v>
      </c>
      <c r="O1367" t="s">
        <v>51</v>
      </c>
      <c r="P1367">
        <v>12000</v>
      </c>
      <c r="Q1367" t="s">
        <v>46</v>
      </c>
      <c r="R1367">
        <v>0</v>
      </c>
      <c r="S1367">
        <v>1</v>
      </c>
      <c r="T1367">
        <v>0</v>
      </c>
      <c r="U1367" t="s">
        <v>30</v>
      </c>
    </row>
    <row r="1368" spans="1:21" x14ac:dyDescent="0.25">
      <c r="A1368">
        <v>547974</v>
      </c>
      <c r="B1368" t="s">
        <v>15</v>
      </c>
      <c r="C1368" t="s">
        <v>41</v>
      </c>
      <c r="D1368" t="s">
        <v>16</v>
      </c>
      <c r="E1368" t="s">
        <v>57</v>
      </c>
      <c r="F1368" t="s">
        <v>44</v>
      </c>
      <c r="G1368" t="s">
        <v>43</v>
      </c>
      <c r="H1368">
        <v>0.59799059635823304</v>
      </c>
      <c r="I1368">
        <f t="shared" si="42"/>
        <v>597.99059635823301</v>
      </c>
      <c r="J1368" t="str">
        <f t="shared" si="43"/>
        <v>Medium</v>
      </c>
      <c r="K1368" t="s">
        <v>19</v>
      </c>
      <c r="L1368" t="s">
        <v>27</v>
      </c>
      <c r="M1368" t="s">
        <v>28</v>
      </c>
      <c r="N1368">
        <v>10238</v>
      </c>
      <c r="O1368" t="s">
        <v>52</v>
      </c>
      <c r="P1368">
        <v>12000</v>
      </c>
      <c r="Q1368" t="s">
        <v>46</v>
      </c>
      <c r="R1368">
        <v>2</v>
      </c>
      <c r="S1368">
        <v>1</v>
      </c>
      <c r="T1368">
        <v>7</v>
      </c>
      <c r="U1368" t="s">
        <v>31</v>
      </c>
    </row>
    <row r="1369" spans="1:21" x14ac:dyDescent="0.25">
      <c r="A1369">
        <v>25459</v>
      </c>
      <c r="B1369" t="s">
        <v>15</v>
      </c>
      <c r="C1369" t="s">
        <v>40</v>
      </c>
      <c r="D1369" t="s">
        <v>16</v>
      </c>
      <c r="E1369" t="s">
        <v>56</v>
      </c>
      <c r="F1369" t="s">
        <v>45</v>
      </c>
      <c r="G1369" t="s">
        <v>43</v>
      </c>
      <c r="H1369">
        <v>0.59827964037622505</v>
      </c>
      <c r="I1369">
        <f t="shared" si="42"/>
        <v>598.27964037622507</v>
      </c>
      <c r="J1369" t="str">
        <f t="shared" si="43"/>
        <v>Medium</v>
      </c>
      <c r="K1369" t="s">
        <v>19</v>
      </c>
      <c r="L1369" t="s">
        <v>27</v>
      </c>
      <c r="M1369" t="s">
        <v>28</v>
      </c>
      <c r="N1369">
        <v>32765</v>
      </c>
      <c r="O1369" t="s">
        <v>51</v>
      </c>
      <c r="P1369">
        <v>9000</v>
      </c>
      <c r="Q1369" t="s">
        <v>46</v>
      </c>
      <c r="R1369">
        <v>10</v>
      </c>
      <c r="S1369">
        <v>1</v>
      </c>
      <c r="T1369">
        <v>5</v>
      </c>
      <c r="U1369" t="s">
        <v>30</v>
      </c>
    </row>
    <row r="1370" spans="1:21" x14ac:dyDescent="0.25">
      <c r="A1370">
        <v>503289</v>
      </c>
      <c r="B1370" t="s">
        <v>15</v>
      </c>
      <c r="C1370" t="s">
        <v>40</v>
      </c>
      <c r="D1370" t="s">
        <v>16</v>
      </c>
      <c r="E1370" t="s">
        <v>56</v>
      </c>
      <c r="F1370" t="s">
        <v>81</v>
      </c>
      <c r="G1370" t="s">
        <v>43</v>
      </c>
      <c r="H1370">
        <v>0.59844778019248601</v>
      </c>
      <c r="I1370">
        <f t="shared" si="42"/>
        <v>598.44778019248599</v>
      </c>
      <c r="J1370" t="str">
        <f t="shared" si="43"/>
        <v>Medium</v>
      </c>
      <c r="K1370" t="s">
        <v>19</v>
      </c>
      <c r="L1370" t="s">
        <v>27</v>
      </c>
      <c r="M1370" t="s">
        <v>29</v>
      </c>
      <c r="N1370">
        <v>32765</v>
      </c>
      <c r="O1370" t="s">
        <v>51</v>
      </c>
      <c r="P1370">
        <v>14000</v>
      </c>
      <c r="Q1370" t="s">
        <v>46</v>
      </c>
      <c r="R1370">
        <v>1</v>
      </c>
      <c r="S1370">
        <v>1</v>
      </c>
      <c r="T1370">
        <v>1</v>
      </c>
      <c r="U1370" t="s">
        <v>30</v>
      </c>
    </row>
    <row r="1371" spans="1:21" x14ac:dyDescent="0.25">
      <c r="A1371">
        <v>95138</v>
      </c>
      <c r="B1371" t="s">
        <v>21</v>
      </c>
      <c r="C1371" t="s">
        <v>41</v>
      </c>
      <c r="D1371" t="s">
        <v>16</v>
      </c>
      <c r="E1371" t="s">
        <v>57</v>
      </c>
      <c r="F1371" t="s">
        <v>44</v>
      </c>
      <c r="G1371" t="s">
        <v>80</v>
      </c>
      <c r="H1371">
        <v>0.59855702542442502</v>
      </c>
      <c r="I1371">
        <f t="shared" si="42"/>
        <v>598.55702542442498</v>
      </c>
      <c r="J1371" t="str">
        <f t="shared" si="43"/>
        <v>Medium</v>
      </c>
      <c r="K1371" t="s">
        <v>17</v>
      </c>
      <c r="L1371" t="s">
        <v>27</v>
      </c>
      <c r="M1371" t="s">
        <v>29</v>
      </c>
      <c r="N1371">
        <v>10238</v>
      </c>
      <c r="O1371" t="s">
        <v>52</v>
      </c>
      <c r="P1371">
        <v>14000</v>
      </c>
      <c r="Q1371" t="s">
        <v>46</v>
      </c>
      <c r="R1371">
        <v>4</v>
      </c>
      <c r="S1371">
        <v>1</v>
      </c>
      <c r="T1371">
        <v>4</v>
      </c>
      <c r="U1371" t="s">
        <v>30</v>
      </c>
    </row>
    <row r="1372" spans="1:21" x14ac:dyDescent="0.25">
      <c r="A1372">
        <v>953701</v>
      </c>
      <c r="B1372" t="s">
        <v>15</v>
      </c>
      <c r="C1372" t="s">
        <v>41</v>
      </c>
      <c r="D1372" t="s">
        <v>16</v>
      </c>
      <c r="E1372" t="s">
        <v>56</v>
      </c>
      <c r="F1372" t="s">
        <v>45</v>
      </c>
      <c r="G1372" t="s">
        <v>43</v>
      </c>
      <c r="H1372">
        <v>0.59860724261228104</v>
      </c>
      <c r="I1372">
        <f t="shared" si="42"/>
        <v>598.60724261228108</v>
      </c>
      <c r="J1372" t="str">
        <f t="shared" si="43"/>
        <v>Medium</v>
      </c>
      <c r="K1372" t="s">
        <v>19</v>
      </c>
      <c r="L1372" t="s">
        <v>27</v>
      </c>
      <c r="M1372" t="s">
        <v>28</v>
      </c>
      <c r="N1372">
        <v>10238</v>
      </c>
      <c r="O1372" t="s">
        <v>52</v>
      </c>
      <c r="P1372">
        <v>11000</v>
      </c>
      <c r="Q1372" t="s">
        <v>46</v>
      </c>
      <c r="R1372">
        <v>3</v>
      </c>
      <c r="S1372">
        <v>1</v>
      </c>
      <c r="T1372">
        <v>4</v>
      </c>
      <c r="U1372" t="s">
        <v>30</v>
      </c>
    </row>
    <row r="1373" spans="1:21" x14ac:dyDescent="0.25">
      <c r="A1373">
        <v>254017</v>
      </c>
      <c r="B1373" t="s">
        <v>21</v>
      </c>
      <c r="C1373" t="s">
        <v>40</v>
      </c>
      <c r="D1373" t="s">
        <v>22</v>
      </c>
      <c r="E1373" t="s">
        <v>57</v>
      </c>
      <c r="F1373" t="s">
        <v>45</v>
      </c>
      <c r="G1373" t="s">
        <v>43</v>
      </c>
      <c r="H1373">
        <v>0.59862807427433695</v>
      </c>
      <c r="I1373">
        <f t="shared" si="42"/>
        <v>598.628074274337</v>
      </c>
      <c r="J1373" t="str">
        <f t="shared" si="43"/>
        <v>Medium</v>
      </c>
      <c r="K1373" t="s">
        <v>17</v>
      </c>
      <c r="L1373" t="s">
        <v>27</v>
      </c>
      <c r="M1373" t="s">
        <v>29</v>
      </c>
      <c r="N1373">
        <v>32765</v>
      </c>
      <c r="O1373" t="s">
        <v>51</v>
      </c>
      <c r="P1373">
        <v>8000</v>
      </c>
      <c r="Q1373" t="s">
        <v>46</v>
      </c>
      <c r="R1373">
        <v>3</v>
      </c>
      <c r="S1373">
        <v>1</v>
      </c>
      <c r="T1373">
        <v>0</v>
      </c>
      <c r="U1373" t="s">
        <v>30</v>
      </c>
    </row>
    <row r="1374" spans="1:21" x14ac:dyDescent="0.25">
      <c r="A1374">
        <v>182495</v>
      </c>
      <c r="B1374" t="s">
        <v>15</v>
      </c>
      <c r="C1374" t="s">
        <v>41</v>
      </c>
      <c r="D1374" t="s">
        <v>16</v>
      </c>
      <c r="E1374" t="s">
        <v>57</v>
      </c>
      <c r="F1374" t="s">
        <v>45</v>
      </c>
      <c r="G1374" t="s">
        <v>43</v>
      </c>
      <c r="H1374">
        <v>0.59865203896381802</v>
      </c>
      <c r="I1374">
        <f t="shared" si="42"/>
        <v>598.65203896381797</v>
      </c>
      <c r="J1374" t="str">
        <f t="shared" si="43"/>
        <v>Medium</v>
      </c>
      <c r="K1374" t="s">
        <v>19</v>
      </c>
      <c r="L1374" t="s">
        <v>27</v>
      </c>
      <c r="M1374" t="s">
        <v>28</v>
      </c>
      <c r="N1374">
        <v>32765</v>
      </c>
      <c r="O1374" t="s">
        <v>51</v>
      </c>
      <c r="P1374">
        <v>8000</v>
      </c>
      <c r="Q1374" t="s">
        <v>46</v>
      </c>
      <c r="R1374">
        <v>9</v>
      </c>
      <c r="S1374">
        <v>1</v>
      </c>
      <c r="T1374">
        <v>4</v>
      </c>
      <c r="U1374" t="s">
        <v>31</v>
      </c>
    </row>
    <row r="1375" spans="1:21" x14ac:dyDescent="0.25">
      <c r="A1375">
        <v>680717</v>
      </c>
      <c r="B1375" t="s">
        <v>15</v>
      </c>
      <c r="C1375" t="s">
        <v>41</v>
      </c>
      <c r="D1375" t="s">
        <v>16</v>
      </c>
      <c r="E1375" t="s">
        <v>56</v>
      </c>
      <c r="F1375" t="s">
        <v>81</v>
      </c>
      <c r="G1375" t="s">
        <v>80</v>
      </c>
      <c r="H1375">
        <v>0.59873960543433102</v>
      </c>
      <c r="I1375">
        <f t="shared" si="42"/>
        <v>598.739605434331</v>
      </c>
      <c r="J1375" t="str">
        <f t="shared" si="43"/>
        <v>Medium</v>
      </c>
      <c r="K1375" t="s">
        <v>19</v>
      </c>
      <c r="L1375" t="s">
        <v>27</v>
      </c>
      <c r="M1375" t="s">
        <v>28</v>
      </c>
      <c r="N1375">
        <v>10238</v>
      </c>
      <c r="O1375" t="s">
        <v>52</v>
      </c>
      <c r="P1375">
        <v>14000</v>
      </c>
      <c r="Q1375" t="s">
        <v>46</v>
      </c>
      <c r="R1375">
        <v>6</v>
      </c>
      <c r="S1375">
        <v>1</v>
      </c>
      <c r="T1375">
        <v>3</v>
      </c>
      <c r="U1375" t="s">
        <v>30</v>
      </c>
    </row>
    <row r="1376" spans="1:21" x14ac:dyDescent="0.25">
      <c r="A1376">
        <v>737180</v>
      </c>
      <c r="B1376" t="s">
        <v>15</v>
      </c>
      <c r="C1376" t="s">
        <v>41</v>
      </c>
      <c r="D1376" t="s">
        <v>22</v>
      </c>
      <c r="E1376" t="s">
        <v>56</v>
      </c>
      <c r="F1376" t="s">
        <v>45</v>
      </c>
      <c r="G1376" t="s">
        <v>43</v>
      </c>
      <c r="H1376">
        <v>0.59875552484760597</v>
      </c>
      <c r="I1376">
        <f t="shared" si="42"/>
        <v>598.75552484760601</v>
      </c>
      <c r="J1376" t="str">
        <f t="shared" si="43"/>
        <v>Medium</v>
      </c>
      <c r="K1376" t="s">
        <v>19</v>
      </c>
      <c r="L1376" t="s">
        <v>27</v>
      </c>
      <c r="M1376" t="s">
        <v>28</v>
      </c>
      <c r="N1376">
        <v>10238</v>
      </c>
      <c r="O1376" t="s">
        <v>52</v>
      </c>
      <c r="P1376">
        <v>12000</v>
      </c>
      <c r="Q1376" t="s">
        <v>46</v>
      </c>
      <c r="R1376">
        <v>4</v>
      </c>
      <c r="S1376">
        <v>1</v>
      </c>
      <c r="T1376">
        <v>8</v>
      </c>
      <c r="U1376" t="s">
        <v>30</v>
      </c>
    </row>
    <row r="1377" spans="1:21" x14ac:dyDescent="0.25">
      <c r="A1377">
        <v>885413</v>
      </c>
      <c r="B1377" t="s">
        <v>15</v>
      </c>
      <c r="C1377" t="s">
        <v>41</v>
      </c>
      <c r="D1377" t="s">
        <v>16</v>
      </c>
      <c r="E1377" t="s">
        <v>57</v>
      </c>
      <c r="F1377" t="s">
        <v>44</v>
      </c>
      <c r="G1377" t="s">
        <v>43</v>
      </c>
      <c r="H1377">
        <v>0.59885484942506795</v>
      </c>
      <c r="I1377">
        <f t="shared" si="42"/>
        <v>598.85484942506798</v>
      </c>
      <c r="J1377" t="str">
        <f t="shared" si="43"/>
        <v>Medium</v>
      </c>
      <c r="K1377" t="s">
        <v>17</v>
      </c>
      <c r="L1377" t="s">
        <v>27</v>
      </c>
      <c r="M1377" t="s">
        <v>28</v>
      </c>
      <c r="N1377">
        <v>32765</v>
      </c>
      <c r="O1377" t="s">
        <v>51</v>
      </c>
      <c r="P1377">
        <v>7000</v>
      </c>
      <c r="Q1377" t="s">
        <v>46</v>
      </c>
      <c r="R1377">
        <v>6</v>
      </c>
      <c r="S1377">
        <v>1</v>
      </c>
      <c r="T1377">
        <v>0</v>
      </c>
      <c r="U1377" t="s">
        <v>30</v>
      </c>
    </row>
    <row r="1378" spans="1:21" x14ac:dyDescent="0.25">
      <c r="A1378">
        <v>448500</v>
      </c>
      <c r="B1378" t="s">
        <v>21</v>
      </c>
      <c r="C1378" t="s">
        <v>41</v>
      </c>
      <c r="D1378" t="s">
        <v>16</v>
      </c>
      <c r="E1378" t="s">
        <v>57</v>
      </c>
      <c r="F1378" t="s">
        <v>45</v>
      </c>
      <c r="G1378" t="s">
        <v>43</v>
      </c>
      <c r="H1378">
        <v>0.59928923378139398</v>
      </c>
      <c r="I1378">
        <f t="shared" si="42"/>
        <v>599.28923378139393</v>
      </c>
      <c r="J1378" t="str">
        <f t="shared" si="43"/>
        <v>Medium</v>
      </c>
      <c r="K1378" t="s">
        <v>17</v>
      </c>
      <c r="L1378" t="s">
        <v>27</v>
      </c>
      <c r="M1378" t="s">
        <v>28</v>
      </c>
      <c r="N1378">
        <v>10238</v>
      </c>
      <c r="O1378" t="s">
        <v>52</v>
      </c>
      <c r="P1378">
        <v>14000</v>
      </c>
      <c r="Q1378" t="s">
        <v>46</v>
      </c>
      <c r="R1378">
        <v>0</v>
      </c>
      <c r="S1378">
        <v>1</v>
      </c>
      <c r="T1378">
        <v>5</v>
      </c>
      <c r="U1378" t="s">
        <v>30</v>
      </c>
    </row>
    <row r="1379" spans="1:21" x14ac:dyDescent="0.25">
      <c r="A1379">
        <v>626226</v>
      </c>
      <c r="B1379" t="s">
        <v>21</v>
      </c>
      <c r="C1379" t="s">
        <v>41</v>
      </c>
      <c r="D1379" t="s">
        <v>16</v>
      </c>
      <c r="E1379" t="s">
        <v>57</v>
      </c>
      <c r="F1379" t="s">
        <v>45</v>
      </c>
      <c r="G1379" t="s">
        <v>43</v>
      </c>
      <c r="H1379">
        <v>0.59940867596018099</v>
      </c>
      <c r="I1379">
        <f t="shared" si="42"/>
        <v>599.40867596018097</v>
      </c>
      <c r="J1379" t="str">
        <f t="shared" si="43"/>
        <v>Medium</v>
      </c>
      <c r="K1379" t="s">
        <v>17</v>
      </c>
      <c r="L1379" t="s">
        <v>26</v>
      </c>
      <c r="M1379" t="s">
        <v>29</v>
      </c>
      <c r="N1379">
        <v>32765</v>
      </c>
      <c r="O1379" t="s">
        <v>51</v>
      </c>
      <c r="P1379">
        <v>12000</v>
      </c>
      <c r="Q1379" t="s">
        <v>46</v>
      </c>
      <c r="R1379">
        <v>9</v>
      </c>
      <c r="S1379">
        <v>1</v>
      </c>
      <c r="T1379">
        <v>2</v>
      </c>
      <c r="U1379" t="s">
        <v>30</v>
      </c>
    </row>
    <row r="1380" spans="1:21" x14ac:dyDescent="0.25">
      <c r="A1380">
        <v>672971</v>
      </c>
      <c r="B1380" t="s">
        <v>15</v>
      </c>
      <c r="C1380" t="s">
        <v>41</v>
      </c>
      <c r="D1380" t="s">
        <v>16</v>
      </c>
      <c r="E1380" t="s">
        <v>56</v>
      </c>
      <c r="F1380" t="s">
        <v>44</v>
      </c>
      <c r="G1380" t="s">
        <v>80</v>
      </c>
      <c r="H1380">
        <v>0.59986089098580397</v>
      </c>
      <c r="I1380">
        <f t="shared" si="42"/>
        <v>599.86089098580396</v>
      </c>
      <c r="J1380" t="str">
        <f t="shared" si="43"/>
        <v>Medium</v>
      </c>
      <c r="K1380" t="s">
        <v>17</v>
      </c>
      <c r="L1380" t="s">
        <v>27</v>
      </c>
      <c r="M1380" t="s">
        <v>28</v>
      </c>
      <c r="N1380">
        <v>10238</v>
      </c>
      <c r="O1380" t="s">
        <v>52</v>
      </c>
      <c r="P1380">
        <v>8000</v>
      </c>
      <c r="Q1380" t="s">
        <v>46</v>
      </c>
      <c r="R1380">
        <v>4</v>
      </c>
      <c r="S1380">
        <v>1</v>
      </c>
      <c r="T1380">
        <v>5</v>
      </c>
      <c r="U1380" t="s">
        <v>30</v>
      </c>
    </row>
    <row r="1381" spans="1:21" x14ac:dyDescent="0.25">
      <c r="A1381">
        <v>19371</v>
      </c>
      <c r="B1381" t="s">
        <v>21</v>
      </c>
      <c r="C1381" t="s">
        <v>41</v>
      </c>
      <c r="D1381" t="s">
        <v>16</v>
      </c>
      <c r="E1381" t="s">
        <v>58</v>
      </c>
      <c r="F1381" t="s">
        <v>45</v>
      </c>
      <c r="G1381" t="s">
        <v>43</v>
      </c>
      <c r="H1381">
        <v>0.60020447248317399</v>
      </c>
      <c r="I1381">
        <f t="shared" si="42"/>
        <v>600.20447248317396</v>
      </c>
      <c r="J1381" t="str">
        <f t="shared" si="43"/>
        <v>Medium</v>
      </c>
      <c r="K1381" t="s">
        <v>17</v>
      </c>
      <c r="L1381" t="s">
        <v>27</v>
      </c>
      <c r="M1381" t="s">
        <v>28</v>
      </c>
      <c r="N1381">
        <v>10238</v>
      </c>
      <c r="O1381" t="s">
        <v>52</v>
      </c>
      <c r="P1381">
        <v>9000</v>
      </c>
      <c r="Q1381" t="s">
        <v>46</v>
      </c>
      <c r="R1381">
        <v>0</v>
      </c>
      <c r="S1381">
        <v>1</v>
      </c>
      <c r="T1381">
        <v>1</v>
      </c>
      <c r="U1381" t="s">
        <v>30</v>
      </c>
    </row>
    <row r="1382" spans="1:21" x14ac:dyDescent="0.25">
      <c r="A1382">
        <v>109469</v>
      </c>
      <c r="B1382" t="s">
        <v>20</v>
      </c>
      <c r="C1382" t="s">
        <v>41</v>
      </c>
      <c r="D1382" t="s">
        <v>16</v>
      </c>
      <c r="E1382" t="s">
        <v>58</v>
      </c>
      <c r="F1382" t="s">
        <v>45</v>
      </c>
      <c r="G1382" t="s">
        <v>43</v>
      </c>
      <c r="H1382">
        <v>0.600227475663906</v>
      </c>
      <c r="I1382">
        <f t="shared" si="42"/>
        <v>600.22747566390603</v>
      </c>
      <c r="J1382" t="str">
        <f t="shared" si="43"/>
        <v>Medium</v>
      </c>
      <c r="K1382" t="s">
        <v>17</v>
      </c>
      <c r="L1382" t="s">
        <v>26</v>
      </c>
      <c r="M1382" t="s">
        <v>29</v>
      </c>
      <c r="N1382">
        <v>32765</v>
      </c>
      <c r="O1382" t="s">
        <v>51</v>
      </c>
      <c r="P1382">
        <v>9000</v>
      </c>
      <c r="Q1382" t="s">
        <v>46</v>
      </c>
      <c r="R1382">
        <v>2</v>
      </c>
      <c r="S1382">
        <v>1</v>
      </c>
      <c r="T1382">
        <v>1</v>
      </c>
      <c r="U1382" t="s">
        <v>31</v>
      </c>
    </row>
    <row r="1383" spans="1:21" x14ac:dyDescent="0.25">
      <c r="A1383">
        <v>430796</v>
      </c>
      <c r="B1383" t="s">
        <v>21</v>
      </c>
      <c r="C1383" t="s">
        <v>40</v>
      </c>
      <c r="D1383" t="s">
        <v>16</v>
      </c>
      <c r="E1383" t="s">
        <v>57</v>
      </c>
      <c r="F1383" t="s">
        <v>81</v>
      </c>
      <c r="G1383" t="s">
        <v>43</v>
      </c>
      <c r="H1383">
        <v>0.60050775930914202</v>
      </c>
      <c r="I1383">
        <f t="shared" si="42"/>
        <v>600.50775930914199</v>
      </c>
      <c r="J1383" t="str">
        <f t="shared" si="43"/>
        <v>Medium</v>
      </c>
      <c r="K1383" t="s">
        <v>17</v>
      </c>
      <c r="L1383" t="s">
        <v>26</v>
      </c>
      <c r="M1383" t="s">
        <v>28</v>
      </c>
      <c r="N1383">
        <v>10238</v>
      </c>
      <c r="O1383" t="s">
        <v>52</v>
      </c>
      <c r="P1383">
        <v>15000</v>
      </c>
      <c r="Q1383" t="s">
        <v>46</v>
      </c>
      <c r="R1383">
        <v>0</v>
      </c>
      <c r="S1383">
        <v>1</v>
      </c>
      <c r="T1383">
        <v>1</v>
      </c>
      <c r="U1383" t="s">
        <v>30</v>
      </c>
    </row>
    <row r="1384" spans="1:21" x14ac:dyDescent="0.25">
      <c r="A1384">
        <v>625951</v>
      </c>
      <c r="B1384" t="s">
        <v>15</v>
      </c>
      <c r="C1384" t="s">
        <v>41</v>
      </c>
      <c r="D1384" t="s">
        <v>16</v>
      </c>
      <c r="E1384" t="s">
        <v>56</v>
      </c>
      <c r="F1384" t="s">
        <v>45</v>
      </c>
      <c r="G1384" t="s">
        <v>43</v>
      </c>
      <c r="H1384">
        <v>0.60070063928155204</v>
      </c>
      <c r="I1384">
        <f t="shared" si="42"/>
        <v>600.70063928155207</v>
      </c>
      <c r="J1384" t="str">
        <f t="shared" si="43"/>
        <v>Medium</v>
      </c>
      <c r="K1384" t="s">
        <v>17</v>
      </c>
      <c r="L1384" t="s">
        <v>26</v>
      </c>
      <c r="M1384" t="s">
        <v>28</v>
      </c>
      <c r="N1384">
        <v>10238</v>
      </c>
      <c r="O1384" t="s">
        <v>52</v>
      </c>
      <c r="P1384">
        <v>16000</v>
      </c>
      <c r="Q1384" t="s">
        <v>46</v>
      </c>
      <c r="R1384">
        <v>7</v>
      </c>
      <c r="S1384">
        <v>1</v>
      </c>
      <c r="T1384">
        <v>3</v>
      </c>
      <c r="U1384" t="s">
        <v>30</v>
      </c>
    </row>
    <row r="1385" spans="1:21" x14ac:dyDescent="0.25">
      <c r="A1385">
        <v>810638</v>
      </c>
      <c r="B1385" t="s">
        <v>15</v>
      </c>
      <c r="C1385" t="s">
        <v>41</v>
      </c>
      <c r="D1385" t="s">
        <v>16</v>
      </c>
      <c r="E1385" t="s">
        <v>57</v>
      </c>
      <c r="F1385" t="s">
        <v>44</v>
      </c>
      <c r="G1385" t="s">
        <v>43</v>
      </c>
      <c r="H1385">
        <v>0.60083576728139498</v>
      </c>
      <c r="I1385">
        <f t="shared" si="42"/>
        <v>600.83576728139496</v>
      </c>
      <c r="J1385" t="str">
        <f t="shared" si="43"/>
        <v>Medium</v>
      </c>
      <c r="K1385" t="s">
        <v>17</v>
      </c>
      <c r="L1385" t="s">
        <v>26</v>
      </c>
      <c r="M1385" t="s">
        <v>28</v>
      </c>
      <c r="N1385">
        <v>10238</v>
      </c>
      <c r="O1385" t="s">
        <v>52</v>
      </c>
      <c r="P1385">
        <v>7000</v>
      </c>
      <c r="Q1385" t="s">
        <v>46</v>
      </c>
      <c r="R1385">
        <v>2</v>
      </c>
      <c r="S1385">
        <v>1</v>
      </c>
      <c r="T1385">
        <v>0</v>
      </c>
      <c r="U1385" t="s">
        <v>30</v>
      </c>
    </row>
    <row r="1386" spans="1:21" x14ac:dyDescent="0.25">
      <c r="A1386">
        <v>847123</v>
      </c>
      <c r="B1386" t="s">
        <v>20</v>
      </c>
      <c r="C1386" t="s">
        <v>41</v>
      </c>
      <c r="D1386" t="s">
        <v>16</v>
      </c>
      <c r="E1386" t="s">
        <v>58</v>
      </c>
      <c r="F1386" t="s">
        <v>45</v>
      </c>
      <c r="G1386" t="s">
        <v>80</v>
      </c>
      <c r="H1386">
        <v>0.60105449198041205</v>
      </c>
      <c r="I1386">
        <f t="shared" si="42"/>
        <v>601.05449198041208</v>
      </c>
      <c r="J1386" t="str">
        <f t="shared" si="43"/>
        <v>Medium</v>
      </c>
      <c r="K1386" t="s">
        <v>19</v>
      </c>
      <c r="L1386" t="s">
        <v>26</v>
      </c>
      <c r="M1386" t="s">
        <v>29</v>
      </c>
      <c r="N1386">
        <v>32765</v>
      </c>
      <c r="O1386" t="s">
        <v>51</v>
      </c>
      <c r="P1386">
        <v>11000</v>
      </c>
      <c r="Q1386" t="s">
        <v>46</v>
      </c>
      <c r="R1386">
        <v>5</v>
      </c>
      <c r="S1386">
        <v>1</v>
      </c>
      <c r="T1386">
        <v>0</v>
      </c>
      <c r="U1386" t="s">
        <v>30</v>
      </c>
    </row>
    <row r="1387" spans="1:21" x14ac:dyDescent="0.25">
      <c r="A1387">
        <v>985811</v>
      </c>
      <c r="B1387" t="s">
        <v>15</v>
      </c>
      <c r="C1387" t="s">
        <v>41</v>
      </c>
      <c r="D1387" t="s">
        <v>16</v>
      </c>
      <c r="E1387" t="s">
        <v>56</v>
      </c>
      <c r="F1387" t="s">
        <v>45</v>
      </c>
      <c r="G1387" t="s">
        <v>43</v>
      </c>
      <c r="H1387">
        <v>0.601266289482704</v>
      </c>
      <c r="I1387">
        <f t="shared" si="42"/>
        <v>601.266289482704</v>
      </c>
      <c r="J1387" t="str">
        <f t="shared" si="43"/>
        <v>Medium</v>
      </c>
      <c r="K1387" t="s">
        <v>19</v>
      </c>
      <c r="L1387" t="s">
        <v>27</v>
      </c>
      <c r="M1387" t="s">
        <v>28</v>
      </c>
      <c r="N1387">
        <v>10238</v>
      </c>
      <c r="O1387" t="s">
        <v>52</v>
      </c>
      <c r="P1387">
        <v>10000</v>
      </c>
      <c r="Q1387" t="s">
        <v>46</v>
      </c>
      <c r="R1387">
        <v>12</v>
      </c>
      <c r="S1387">
        <v>1</v>
      </c>
      <c r="T1387">
        <v>1</v>
      </c>
      <c r="U1387" t="s">
        <v>30</v>
      </c>
    </row>
    <row r="1388" spans="1:21" x14ac:dyDescent="0.25">
      <c r="A1388">
        <v>979772</v>
      </c>
      <c r="B1388" t="s">
        <v>15</v>
      </c>
      <c r="C1388" t="s">
        <v>40</v>
      </c>
      <c r="D1388" t="s">
        <v>16</v>
      </c>
      <c r="E1388" t="s">
        <v>56</v>
      </c>
      <c r="F1388" t="s">
        <v>45</v>
      </c>
      <c r="G1388" t="s">
        <v>43</v>
      </c>
      <c r="H1388">
        <v>0.60192965366232898</v>
      </c>
      <c r="I1388">
        <f t="shared" si="42"/>
        <v>601.92965366232897</v>
      </c>
      <c r="J1388" t="str">
        <f t="shared" si="43"/>
        <v>Medium</v>
      </c>
      <c r="K1388" t="s">
        <v>17</v>
      </c>
      <c r="L1388" t="s">
        <v>27</v>
      </c>
      <c r="M1388" t="s">
        <v>28</v>
      </c>
      <c r="N1388">
        <v>32765</v>
      </c>
      <c r="O1388" t="s">
        <v>51</v>
      </c>
      <c r="P1388">
        <v>6000</v>
      </c>
      <c r="Q1388" t="s">
        <v>46</v>
      </c>
      <c r="R1388">
        <v>6</v>
      </c>
      <c r="S1388">
        <v>1</v>
      </c>
      <c r="T1388">
        <v>1</v>
      </c>
      <c r="U1388" t="s">
        <v>30</v>
      </c>
    </row>
    <row r="1389" spans="1:21" x14ac:dyDescent="0.25">
      <c r="A1389">
        <v>987314</v>
      </c>
      <c r="B1389" t="s">
        <v>15</v>
      </c>
      <c r="C1389" t="s">
        <v>40</v>
      </c>
      <c r="D1389" t="s">
        <v>16</v>
      </c>
      <c r="E1389" t="s">
        <v>58</v>
      </c>
      <c r="F1389" t="s">
        <v>44</v>
      </c>
      <c r="G1389" t="s">
        <v>43</v>
      </c>
      <c r="H1389">
        <v>0.60210473534083297</v>
      </c>
      <c r="I1389">
        <f t="shared" si="42"/>
        <v>602.10473534083303</v>
      </c>
      <c r="J1389" t="str">
        <f t="shared" si="43"/>
        <v>Medium</v>
      </c>
      <c r="K1389" t="s">
        <v>19</v>
      </c>
      <c r="L1389" t="s">
        <v>27</v>
      </c>
      <c r="M1389" t="s">
        <v>28</v>
      </c>
      <c r="N1389">
        <v>10238</v>
      </c>
      <c r="O1389" t="s">
        <v>52</v>
      </c>
      <c r="P1389">
        <v>8000</v>
      </c>
      <c r="Q1389" t="s">
        <v>46</v>
      </c>
      <c r="R1389">
        <v>1</v>
      </c>
      <c r="S1389">
        <v>1</v>
      </c>
      <c r="T1389">
        <v>1</v>
      </c>
      <c r="U1389" t="s">
        <v>31</v>
      </c>
    </row>
    <row r="1390" spans="1:21" x14ac:dyDescent="0.25">
      <c r="A1390">
        <v>673091</v>
      </c>
      <c r="B1390" t="s">
        <v>15</v>
      </c>
      <c r="C1390" t="s">
        <v>41</v>
      </c>
      <c r="D1390" t="s">
        <v>16</v>
      </c>
      <c r="E1390" t="s">
        <v>56</v>
      </c>
      <c r="F1390" t="s">
        <v>44</v>
      </c>
      <c r="G1390" t="s">
        <v>43</v>
      </c>
      <c r="H1390">
        <v>0.60247112335962605</v>
      </c>
      <c r="I1390">
        <f t="shared" si="42"/>
        <v>602.47112335962606</v>
      </c>
      <c r="J1390" t="str">
        <f t="shared" si="43"/>
        <v>Medium</v>
      </c>
      <c r="K1390" t="s">
        <v>17</v>
      </c>
      <c r="L1390" t="s">
        <v>27</v>
      </c>
      <c r="M1390" t="s">
        <v>28</v>
      </c>
      <c r="N1390">
        <v>10238</v>
      </c>
      <c r="O1390" t="s">
        <v>52</v>
      </c>
      <c r="P1390">
        <v>10000</v>
      </c>
      <c r="Q1390" t="s">
        <v>46</v>
      </c>
      <c r="R1390">
        <v>11</v>
      </c>
      <c r="S1390">
        <v>1</v>
      </c>
      <c r="T1390">
        <v>5</v>
      </c>
      <c r="U1390" t="s">
        <v>30</v>
      </c>
    </row>
    <row r="1391" spans="1:21" x14ac:dyDescent="0.25">
      <c r="A1391">
        <v>823976</v>
      </c>
      <c r="B1391" t="s">
        <v>20</v>
      </c>
      <c r="C1391" t="s">
        <v>40</v>
      </c>
      <c r="D1391" t="s">
        <v>16</v>
      </c>
      <c r="E1391" t="s">
        <v>58</v>
      </c>
      <c r="F1391" t="s">
        <v>44</v>
      </c>
      <c r="G1391" t="s">
        <v>42</v>
      </c>
      <c r="H1391">
        <v>0.60271561694022202</v>
      </c>
      <c r="I1391">
        <f t="shared" si="42"/>
        <v>602.71561694022205</v>
      </c>
      <c r="J1391" t="str">
        <f t="shared" si="43"/>
        <v>Medium</v>
      </c>
      <c r="K1391" t="s">
        <v>17</v>
      </c>
      <c r="L1391" t="s">
        <v>26</v>
      </c>
      <c r="M1391" t="s">
        <v>28</v>
      </c>
      <c r="N1391">
        <v>32765</v>
      </c>
      <c r="O1391" t="s">
        <v>51</v>
      </c>
      <c r="P1391">
        <v>12000</v>
      </c>
      <c r="Q1391" t="s">
        <v>46</v>
      </c>
      <c r="R1391">
        <v>3</v>
      </c>
      <c r="S1391">
        <v>1</v>
      </c>
      <c r="T1391">
        <v>0</v>
      </c>
      <c r="U1391" t="s">
        <v>30</v>
      </c>
    </row>
    <row r="1392" spans="1:21" x14ac:dyDescent="0.25">
      <c r="A1392">
        <v>650949</v>
      </c>
      <c r="B1392" t="s">
        <v>21</v>
      </c>
      <c r="C1392" t="s">
        <v>40</v>
      </c>
      <c r="D1392" t="s">
        <v>16</v>
      </c>
      <c r="E1392" t="s">
        <v>57</v>
      </c>
      <c r="F1392" t="s">
        <v>81</v>
      </c>
      <c r="G1392" t="s">
        <v>80</v>
      </c>
      <c r="H1392">
        <v>0.60333124739573296</v>
      </c>
      <c r="I1392">
        <f t="shared" si="42"/>
        <v>603.33124739573293</v>
      </c>
      <c r="J1392" t="str">
        <f t="shared" si="43"/>
        <v>Medium</v>
      </c>
      <c r="K1392" t="s">
        <v>19</v>
      </c>
      <c r="L1392" t="s">
        <v>27</v>
      </c>
      <c r="M1392" t="s">
        <v>28</v>
      </c>
      <c r="N1392">
        <v>92101</v>
      </c>
      <c r="O1392" t="s">
        <v>53</v>
      </c>
      <c r="P1392">
        <v>12000</v>
      </c>
      <c r="Q1392" t="s">
        <v>46</v>
      </c>
      <c r="R1392">
        <v>0</v>
      </c>
      <c r="S1392">
        <v>1</v>
      </c>
      <c r="T1392">
        <v>1</v>
      </c>
      <c r="U1392" t="s">
        <v>30</v>
      </c>
    </row>
    <row r="1393" spans="1:21" x14ac:dyDescent="0.25">
      <c r="A1393">
        <v>382661</v>
      </c>
      <c r="B1393" t="s">
        <v>15</v>
      </c>
      <c r="C1393" t="s">
        <v>40</v>
      </c>
      <c r="D1393" t="s">
        <v>16</v>
      </c>
      <c r="E1393" t="s">
        <v>56</v>
      </c>
      <c r="F1393" t="s">
        <v>45</v>
      </c>
      <c r="G1393" t="s">
        <v>43</v>
      </c>
      <c r="H1393">
        <v>0.60341480007382398</v>
      </c>
      <c r="I1393">
        <f t="shared" si="42"/>
        <v>603.41480007382393</v>
      </c>
      <c r="J1393" t="str">
        <f t="shared" si="43"/>
        <v>Medium</v>
      </c>
      <c r="K1393" t="s">
        <v>19</v>
      </c>
      <c r="L1393" t="s">
        <v>27</v>
      </c>
      <c r="M1393" t="s">
        <v>28</v>
      </c>
      <c r="N1393">
        <v>10238</v>
      </c>
      <c r="O1393" t="s">
        <v>52</v>
      </c>
      <c r="P1393">
        <v>5000</v>
      </c>
      <c r="Q1393" t="s">
        <v>46</v>
      </c>
      <c r="R1393">
        <v>4</v>
      </c>
      <c r="S1393">
        <v>1</v>
      </c>
      <c r="T1393">
        <v>1</v>
      </c>
      <c r="U1393" t="s">
        <v>30</v>
      </c>
    </row>
    <row r="1394" spans="1:21" x14ac:dyDescent="0.25">
      <c r="A1394">
        <v>328464</v>
      </c>
      <c r="B1394" t="s">
        <v>21</v>
      </c>
      <c r="C1394" t="s">
        <v>40</v>
      </c>
      <c r="D1394" t="s">
        <v>16</v>
      </c>
      <c r="E1394" t="s">
        <v>58</v>
      </c>
      <c r="F1394" t="s">
        <v>44</v>
      </c>
      <c r="G1394" t="s">
        <v>80</v>
      </c>
      <c r="H1394">
        <v>0.60347803396033795</v>
      </c>
      <c r="I1394">
        <f t="shared" si="42"/>
        <v>603.47803396033794</v>
      </c>
      <c r="J1394" t="str">
        <f t="shared" si="43"/>
        <v>Medium</v>
      </c>
      <c r="K1394" t="s">
        <v>19</v>
      </c>
      <c r="L1394" t="s">
        <v>26</v>
      </c>
      <c r="M1394" t="s">
        <v>28</v>
      </c>
      <c r="N1394">
        <v>10238</v>
      </c>
      <c r="O1394" t="s">
        <v>52</v>
      </c>
      <c r="P1394">
        <v>14000</v>
      </c>
      <c r="Q1394" t="s">
        <v>46</v>
      </c>
      <c r="R1394">
        <v>0</v>
      </c>
      <c r="S1394">
        <v>1</v>
      </c>
      <c r="T1394">
        <v>0</v>
      </c>
      <c r="U1394" t="s">
        <v>31</v>
      </c>
    </row>
    <row r="1395" spans="1:21" x14ac:dyDescent="0.25">
      <c r="A1395">
        <v>804980</v>
      </c>
      <c r="B1395" t="s">
        <v>15</v>
      </c>
      <c r="C1395" t="s">
        <v>40</v>
      </c>
      <c r="D1395" t="s">
        <v>16</v>
      </c>
      <c r="E1395" t="s">
        <v>56</v>
      </c>
      <c r="F1395" t="s">
        <v>44</v>
      </c>
      <c r="G1395" t="s">
        <v>43</v>
      </c>
      <c r="H1395">
        <v>0.60381755776207202</v>
      </c>
      <c r="I1395">
        <f t="shared" si="42"/>
        <v>603.81755776207206</v>
      </c>
      <c r="J1395" t="str">
        <f t="shared" si="43"/>
        <v>Medium</v>
      </c>
      <c r="K1395" t="s">
        <v>19</v>
      </c>
      <c r="L1395" t="s">
        <v>27</v>
      </c>
      <c r="M1395" t="s">
        <v>28</v>
      </c>
      <c r="N1395">
        <v>32765</v>
      </c>
      <c r="O1395" t="s">
        <v>51</v>
      </c>
      <c r="P1395">
        <v>8000</v>
      </c>
      <c r="Q1395" t="s">
        <v>46</v>
      </c>
      <c r="R1395">
        <v>5</v>
      </c>
      <c r="S1395">
        <v>1</v>
      </c>
      <c r="T1395">
        <v>3</v>
      </c>
      <c r="U1395" t="s">
        <v>30</v>
      </c>
    </row>
    <row r="1396" spans="1:21" x14ac:dyDescent="0.25">
      <c r="A1396">
        <v>736693</v>
      </c>
      <c r="B1396" t="s">
        <v>15</v>
      </c>
      <c r="C1396" t="s">
        <v>40</v>
      </c>
      <c r="D1396" t="s">
        <v>16</v>
      </c>
      <c r="E1396" t="s">
        <v>56</v>
      </c>
      <c r="F1396" t="s">
        <v>45</v>
      </c>
      <c r="G1396" t="s">
        <v>43</v>
      </c>
      <c r="H1396">
        <v>0.60414167052868195</v>
      </c>
      <c r="I1396">
        <f t="shared" si="42"/>
        <v>604.14167052868197</v>
      </c>
      <c r="J1396" t="str">
        <f t="shared" si="43"/>
        <v>Medium</v>
      </c>
      <c r="K1396" t="s">
        <v>19</v>
      </c>
      <c r="L1396" t="s">
        <v>27</v>
      </c>
      <c r="M1396" t="s">
        <v>28</v>
      </c>
      <c r="N1396">
        <v>10238</v>
      </c>
      <c r="O1396" t="s">
        <v>52</v>
      </c>
      <c r="P1396">
        <v>9000</v>
      </c>
      <c r="Q1396" t="s">
        <v>46</v>
      </c>
      <c r="R1396">
        <v>3</v>
      </c>
      <c r="S1396">
        <v>1</v>
      </c>
      <c r="T1396">
        <v>2</v>
      </c>
      <c r="U1396" t="s">
        <v>30</v>
      </c>
    </row>
    <row r="1397" spans="1:21" x14ac:dyDescent="0.25">
      <c r="A1397">
        <v>111851</v>
      </c>
      <c r="B1397" t="s">
        <v>15</v>
      </c>
      <c r="C1397" t="s">
        <v>40</v>
      </c>
      <c r="D1397" t="s">
        <v>16</v>
      </c>
      <c r="E1397" t="s">
        <v>56</v>
      </c>
      <c r="F1397" t="s">
        <v>44</v>
      </c>
      <c r="G1397" t="s">
        <v>80</v>
      </c>
      <c r="H1397">
        <v>0.60450010283960698</v>
      </c>
      <c r="I1397">
        <f t="shared" si="42"/>
        <v>604.50010283960694</v>
      </c>
      <c r="J1397" t="str">
        <f t="shared" si="43"/>
        <v>Medium</v>
      </c>
      <c r="K1397" t="s">
        <v>19</v>
      </c>
      <c r="L1397" t="s">
        <v>27</v>
      </c>
      <c r="M1397" t="s">
        <v>28</v>
      </c>
      <c r="N1397">
        <v>10238</v>
      </c>
      <c r="O1397" t="s">
        <v>52</v>
      </c>
      <c r="P1397">
        <v>13000</v>
      </c>
      <c r="Q1397" t="s">
        <v>47</v>
      </c>
      <c r="R1397">
        <v>3</v>
      </c>
      <c r="S1397">
        <v>1</v>
      </c>
      <c r="T1397">
        <v>3</v>
      </c>
      <c r="U1397" t="s">
        <v>30</v>
      </c>
    </row>
    <row r="1398" spans="1:21" x14ac:dyDescent="0.25">
      <c r="A1398">
        <v>238316</v>
      </c>
      <c r="B1398" t="s">
        <v>15</v>
      </c>
      <c r="C1398" t="s">
        <v>41</v>
      </c>
      <c r="D1398" t="s">
        <v>16</v>
      </c>
      <c r="E1398" t="s">
        <v>58</v>
      </c>
      <c r="F1398" t="s">
        <v>45</v>
      </c>
      <c r="G1398" t="s">
        <v>43</v>
      </c>
      <c r="H1398">
        <v>0.60464721030719204</v>
      </c>
      <c r="I1398">
        <f t="shared" si="42"/>
        <v>604.64721030719204</v>
      </c>
      <c r="J1398" t="str">
        <f t="shared" si="43"/>
        <v>Medium</v>
      </c>
      <c r="K1398" t="s">
        <v>17</v>
      </c>
      <c r="L1398" t="s">
        <v>27</v>
      </c>
      <c r="M1398" t="s">
        <v>28</v>
      </c>
      <c r="N1398">
        <v>10238</v>
      </c>
      <c r="O1398" t="s">
        <v>52</v>
      </c>
      <c r="P1398">
        <v>9000</v>
      </c>
      <c r="Q1398" t="s">
        <v>46</v>
      </c>
      <c r="R1398">
        <v>2</v>
      </c>
      <c r="S1398">
        <v>1</v>
      </c>
      <c r="T1398">
        <v>1</v>
      </c>
      <c r="U1398" t="s">
        <v>31</v>
      </c>
    </row>
    <row r="1399" spans="1:21" x14ac:dyDescent="0.25">
      <c r="A1399">
        <v>981511</v>
      </c>
      <c r="B1399" t="s">
        <v>21</v>
      </c>
      <c r="C1399" t="s">
        <v>40</v>
      </c>
      <c r="D1399" t="s">
        <v>16</v>
      </c>
      <c r="E1399" t="s">
        <v>57</v>
      </c>
      <c r="F1399" t="s">
        <v>44</v>
      </c>
      <c r="G1399" t="s">
        <v>43</v>
      </c>
      <c r="H1399">
        <v>0.60489412309275803</v>
      </c>
      <c r="I1399">
        <f t="shared" si="42"/>
        <v>604.89412309275804</v>
      </c>
      <c r="J1399" t="str">
        <f t="shared" si="43"/>
        <v>Medium</v>
      </c>
      <c r="K1399" t="s">
        <v>19</v>
      </c>
      <c r="L1399" t="s">
        <v>27</v>
      </c>
      <c r="M1399" t="s">
        <v>28</v>
      </c>
      <c r="N1399">
        <v>32765</v>
      </c>
      <c r="O1399" t="s">
        <v>51</v>
      </c>
      <c r="P1399">
        <v>9000</v>
      </c>
      <c r="Q1399" t="s">
        <v>46</v>
      </c>
      <c r="R1399">
        <v>4</v>
      </c>
      <c r="S1399">
        <v>1</v>
      </c>
      <c r="T1399">
        <v>0</v>
      </c>
      <c r="U1399" t="s">
        <v>30</v>
      </c>
    </row>
    <row r="1400" spans="1:21" x14ac:dyDescent="0.25">
      <c r="A1400">
        <v>49143</v>
      </c>
      <c r="B1400" t="s">
        <v>20</v>
      </c>
      <c r="C1400" t="s">
        <v>41</v>
      </c>
      <c r="D1400" t="s">
        <v>16</v>
      </c>
      <c r="E1400" t="s">
        <v>58</v>
      </c>
      <c r="F1400" t="s">
        <v>45</v>
      </c>
      <c r="G1400" t="s">
        <v>43</v>
      </c>
      <c r="H1400">
        <v>0.60495379792220905</v>
      </c>
      <c r="I1400">
        <f t="shared" si="42"/>
        <v>604.95379792220899</v>
      </c>
      <c r="J1400" t="str">
        <f t="shared" si="43"/>
        <v>Medium</v>
      </c>
      <c r="K1400" t="s">
        <v>17</v>
      </c>
      <c r="L1400" t="s">
        <v>26</v>
      </c>
      <c r="M1400" t="s">
        <v>28</v>
      </c>
      <c r="N1400">
        <v>10238</v>
      </c>
      <c r="O1400" t="s">
        <v>52</v>
      </c>
      <c r="P1400">
        <v>14000</v>
      </c>
      <c r="Q1400" t="s">
        <v>46</v>
      </c>
      <c r="R1400">
        <v>1</v>
      </c>
      <c r="S1400">
        <v>1</v>
      </c>
      <c r="T1400">
        <v>0</v>
      </c>
      <c r="U1400" t="s">
        <v>30</v>
      </c>
    </row>
    <row r="1401" spans="1:21" x14ac:dyDescent="0.25">
      <c r="A1401">
        <v>937208</v>
      </c>
      <c r="B1401" t="s">
        <v>15</v>
      </c>
      <c r="C1401" t="s">
        <v>40</v>
      </c>
      <c r="D1401" t="s">
        <v>16</v>
      </c>
      <c r="E1401" t="s">
        <v>57</v>
      </c>
      <c r="F1401" t="s">
        <v>45</v>
      </c>
      <c r="G1401" t="s">
        <v>43</v>
      </c>
      <c r="H1401">
        <v>0.60499739300281197</v>
      </c>
      <c r="I1401">
        <f t="shared" si="42"/>
        <v>604.99739300281192</v>
      </c>
      <c r="J1401" t="str">
        <f t="shared" si="43"/>
        <v>Medium</v>
      </c>
      <c r="K1401" t="s">
        <v>17</v>
      </c>
      <c r="L1401" t="s">
        <v>27</v>
      </c>
      <c r="M1401" t="s">
        <v>28</v>
      </c>
      <c r="N1401">
        <v>10238</v>
      </c>
      <c r="O1401" t="s">
        <v>52</v>
      </c>
      <c r="P1401">
        <v>13000</v>
      </c>
      <c r="Q1401" t="s">
        <v>46</v>
      </c>
      <c r="R1401">
        <v>2</v>
      </c>
      <c r="S1401">
        <v>1</v>
      </c>
      <c r="T1401">
        <v>0</v>
      </c>
      <c r="U1401" t="s">
        <v>30</v>
      </c>
    </row>
    <row r="1402" spans="1:21" x14ac:dyDescent="0.25">
      <c r="A1402">
        <v>520581</v>
      </c>
      <c r="B1402" t="s">
        <v>21</v>
      </c>
      <c r="C1402" t="s">
        <v>41</v>
      </c>
      <c r="D1402" t="s">
        <v>16</v>
      </c>
      <c r="E1402" t="s">
        <v>57</v>
      </c>
      <c r="F1402" t="s">
        <v>44</v>
      </c>
      <c r="G1402" t="s">
        <v>80</v>
      </c>
      <c r="H1402">
        <v>0.60501501744930297</v>
      </c>
      <c r="I1402">
        <f t="shared" si="42"/>
        <v>605.01501744930295</v>
      </c>
      <c r="J1402" t="str">
        <f t="shared" si="43"/>
        <v>Medium</v>
      </c>
      <c r="K1402" t="s">
        <v>19</v>
      </c>
      <c r="L1402" t="s">
        <v>26</v>
      </c>
      <c r="M1402" t="s">
        <v>29</v>
      </c>
      <c r="N1402">
        <v>10238</v>
      </c>
      <c r="O1402" t="s">
        <v>52</v>
      </c>
      <c r="P1402">
        <v>15000</v>
      </c>
      <c r="Q1402" t="s">
        <v>46</v>
      </c>
      <c r="R1402">
        <v>0</v>
      </c>
      <c r="S1402">
        <v>1</v>
      </c>
      <c r="T1402">
        <v>1</v>
      </c>
      <c r="U1402" t="s">
        <v>30</v>
      </c>
    </row>
    <row r="1403" spans="1:21" x14ac:dyDescent="0.25">
      <c r="A1403">
        <v>833844</v>
      </c>
      <c r="B1403" t="s">
        <v>15</v>
      </c>
      <c r="C1403" t="s">
        <v>41</v>
      </c>
      <c r="D1403" t="s">
        <v>16</v>
      </c>
      <c r="E1403" t="s">
        <v>56</v>
      </c>
      <c r="F1403" t="s">
        <v>81</v>
      </c>
      <c r="G1403" t="s">
        <v>80</v>
      </c>
      <c r="H1403">
        <v>0.60504035505824505</v>
      </c>
      <c r="I1403">
        <f t="shared" si="42"/>
        <v>605.04035505824504</v>
      </c>
      <c r="J1403" t="str">
        <f t="shared" si="43"/>
        <v>Medium</v>
      </c>
      <c r="K1403" t="s">
        <v>19</v>
      </c>
      <c r="L1403" t="s">
        <v>27</v>
      </c>
      <c r="M1403" t="s">
        <v>28</v>
      </c>
      <c r="N1403">
        <v>10238</v>
      </c>
      <c r="O1403" t="s">
        <v>52</v>
      </c>
      <c r="P1403">
        <v>11000</v>
      </c>
      <c r="Q1403" t="s">
        <v>46</v>
      </c>
      <c r="R1403">
        <v>4</v>
      </c>
      <c r="S1403">
        <v>1</v>
      </c>
      <c r="T1403">
        <v>5</v>
      </c>
      <c r="U1403" t="s">
        <v>30</v>
      </c>
    </row>
    <row r="1404" spans="1:21" x14ac:dyDescent="0.25">
      <c r="A1404">
        <v>572494</v>
      </c>
      <c r="B1404" t="s">
        <v>20</v>
      </c>
      <c r="C1404" t="s">
        <v>41</v>
      </c>
      <c r="D1404" t="s">
        <v>16</v>
      </c>
      <c r="E1404" t="s">
        <v>58</v>
      </c>
      <c r="F1404" t="s">
        <v>45</v>
      </c>
      <c r="G1404" t="s">
        <v>80</v>
      </c>
      <c r="H1404">
        <v>0.60508507797591704</v>
      </c>
      <c r="I1404">
        <f t="shared" si="42"/>
        <v>605.08507797591699</v>
      </c>
      <c r="J1404" t="str">
        <f t="shared" si="43"/>
        <v>Medium</v>
      </c>
      <c r="K1404" t="s">
        <v>19</v>
      </c>
      <c r="L1404" t="s">
        <v>26</v>
      </c>
      <c r="M1404" t="s">
        <v>28</v>
      </c>
      <c r="N1404">
        <v>10238</v>
      </c>
      <c r="O1404" t="s">
        <v>52</v>
      </c>
      <c r="P1404">
        <v>12000</v>
      </c>
      <c r="Q1404" t="s">
        <v>46</v>
      </c>
      <c r="R1404">
        <v>0</v>
      </c>
      <c r="S1404">
        <v>1</v>
      </c>
      <c r="T1404">
        <v>1</v>
      </c>
      <c r="U1404" t="s">
        <v>30</v>
      </c>
    </row>
    <row r="1405" spans="1:21" x14ac:dyDescent="0.25">
      <c r="A1405">
        <v>966860</v>
      </c>
      <c r="B1405" t="s">
        <v>15</v>
      </c>
      <c r="C1405" t="s">
        <v>40</v>
      </c>
      <c r="D1405" t="s">
        <v>16</v>
      </c>
      <c r="E1405" t="s">
        <v>56</v>
      </c>
      <c r="F1405" t="s">
        <v>81</v>
      </c>
      <c r="G1405" t="s">
        <v>42</v>
      </c>
      <c r="H1405">
        <v>0.60563394860908604</v>
      </c>
      <c r="I1405">
        <f t="shared" si="42"/>
        <v>605.63394860908602</v>
      </c>
      <c r="J1405" t="str">
        <f t="shared" si="43"/>
        <v>Medium</v>
      </c>
      <c r="K1405" t="s">
        <v>19</v>
      </c>
      <c r="L1405" t="s">
        <v>27</v>
      </c>
      <c r="M1405" t="s">
        <v>28</v>
      </c>
      <c r="N1405">
        <v>92101</v>
      </c>
      <c r="O1405" t="s">
        <v>53</v>
      </c>
      <c r="P1405">
        <v>12000</v>
      </c>
      <c r="Q1405" t="s">
        <v>46</v>
      </c>
      <c r="R1405">
        <v>1</v>
      </c>
      <c r="S1405">
        <v>1</v>
      </c>
      <c r="T1405">
        <v>0</v>
      </c>
      <c r="U1405" t="s">
        <v>30</v>
      </c>
    </row>
    <row r="1406" spans="1:21" x14ac:dyDescent="0.25">
      <c r="A1406">
        <v>951947</v>
      </c>
      <c r="B1406" t="s">
        <v>21</v>
      </c>
      <c r="C1406" t="s">
        <v>41</v>
      </c>
      <c r="D1406" t="s">
        <v>16</v>
      </c>
      <c r="E1406" t="s">
        <v>57</v>
      </c>
      <c r="F1406" t="s">
        <v>45</v>
      </c>
      <c r="G1406" t="s">
        <v>43</v>
      </c>
      <c r="H1406">
        <v>0.60577996966778302</v>
      </c>
      <c r="I1406">
        <f t="shared" si="42"/>
        <v>605.77996966778301</v>
      </c>
      <c r="J1406" t="str">
        <f t="shared" si="43"/>
        <v>Medium</v>
      </c>
      <c r="K1406" t="s">
        <v>17</v>
      </c>
      <c r="L1406" t="s">
        <v>26</v>
      </c>
      <c r="M1406" t="s">
        <v>28</v>
      </c>
      <c r="N1406">
        <v>32765</v>
      </c>
      <c r="O1406" t="s">
        <v>51</v>
      </c>
      <c r="P1406">
        <v>10000</v>
      </c>
      <c r="Q1406" t="s">
        <v>46</v>
      </c>
      <c r="R1406">
        <v>8</v>
      </c>
      <c r="S1406">
        <v>1</v>
      </c>
      <c r="T1406">
        <v>6</v>
      </c>
      <c r="U1406" t="s">
        <v>30</v>
      </c>
    </row>
    <row r="1407" spans="1:21" x14ac:dyDescent="0.25">
      <c r="A1407">
        <v>113895</v>
      </c>
      <c r="B1407" t="s">
        <v>21</v>
      </c>
      <c r="C1407" t="s">
        <v>40</v>
      </c>
      <c r="D1407" t="s">
        <v>16</v>
      </c>
      <c r="E1407" t="s">
        <v>57</v>
      </c>
      <c r="F1407" t="s">
        <v>45</v>
      </c>
      <c r="G1407" t="s">
        <v>43</v>
      </c>
      <c r="H1407">
        <v>0.60595295957142703</v>
      </c>
      <c r="I1407">
        <f t="shared" si="42"/>
        <v>605.95295957142707</v>
      </c>
      <c r="J1407" t="str">
        <f t="shared" si="43"/>
        <v>Medium</v>
      </c>
      <c r="K1407" t="s">
        <v>19</v>
      </c>
      <c r="L1407" t="s">
        <v>26</v>
      </c>
      <c r="M1407" t="s">
        <v>28</v>
      </c>
      <c r="N1407">
        <v>10238</v>
      </c>
      <c r="O1407" t="s">
        <v>52</v>
      </c>
      <c r="P1407">
        <v>13000</v>
      </c>
      <c r="Q1407" t="s">
        <v>46</v>
      </c>
      <c r="R1407">
        <v>3</v>
      </c>
      <c r="S1407">
        <v>1</v>
      </c>
      <c r="T1407">
        <v>0</v>
      </c>
      <c r="U1407" t="s">
        <v>30</v>
      </c>
    </row>
    <row r="1408" spans="1:21" x14ac:dyDescent="0.25">
      <c r="A1408">
        <v>746070</v>
      </c>
      <c r="B1408" t="s">
        <v>20</v>
      </c>
      <c r="C1408" t="s">
        <v>40</v>
      </c>
      <c r="D1408" t="s">
        <v>16</v>
      </c>
      <c r="E1408" t="s">
        <v>58</v>
      </c>
      <c r="F1408" t="s">
        <v>44</v>
      </c>
      <c r="G1408" t="s">
        <v>43</v>
      </c>
      <c r="H1408">
        <v>0.60605305136098397</v>
      </c>
      <c r="I1408">
        <f t="shared" si="42"/>
        <v>606.053051360984</v>
      </c>
      <c r="J1408" t="str">
        <f t="shared" si="43"/>
        <v>Medium</v>
      </c>
      <c r="K1408" t="s">
        <v>19</v>
      </c>
      <c r="L1408" t="s">
        <v>26</v>
      </c>
      <c r="M1408" t="s">
        <v>28</v>
      </c>
      <c r="N1408">
        <v>32765</v>
      </c>
      <c r="O1408" t="s">
        <v>51</v>
      </c>
      <c r="P1408">
        <v>10000</v>
      </c>
      <c r="Q1408" t="s">
        <v>46</v>
      </c>
      <c r="R1408">
        <v>1</v>
      </c>
      <c r="S1408">
        <v>1</v>
      </c>
      <c r="T1408">
        <v>0</v>
      </c>
      <c r="U1408" t="s">
        <v>30</v>
      </c>
    </row>
    <row r="1409" spans="1:21" x14ac:dyDescent="0.25">
      <c r="A1409">
        <v>696617</v>
      </c>
      <c r="B1409" t="s">
        <v>20</v>
      </c>
      <c r="C1409" t="s">
        <v>41</v>
      </c>
      <c r="D1409" t="s">
        <v>16</v>
      </c>
      <c r="E1409" t="s">
        <v>58</v>
      </c>
      <c r="F1409" t="s">
        <v>45</v>
      </c>
      <c r="G1409" t="s">
        <v>43</v>
      </c>
      <c r="H1409">
        <v>0.60607061242644999</v>
      </c>
      <c r="I1409">
        <f t="shared" si="42"/>
        <v>606.07061242645</v>
      </c>
      <c r="J1409" t="str">
        <f t="shared" si="43"/>
        <v>Medium</v>
      </c>
      <c r="K1409" t="s">
        <v>19</v>
      </c>
      <c r="L1409" t="s">
        <v>26</v>
      </c>
      <c r="M1409" t="s">
        <v>28</v>
      </c>
      <c r="N1409">
        <v>32765</v>
      </c>
      <c r="O1409" t="s">
        <v>51</v>
      </c>
      <c r="P1409">
        <v>10000</v>
      </c>
      <c r="Q1409" t="s">
        <v>46</v>
      </c>
      <c r="R1409">
        <v>3</v>
      </c>
      <c r="S1409">
        <v>1</v>
      </c>
      <c r="T1409">
        <v>1</v>
      </c>
      <c r="U1409" t="s">
        <v>30</v>
      </c>
    </row>
    <row r="1410" spans="1:21" x14ac:dyDescent="0.25">
      <c r="A1410">
        <v>679565</v>
      </c>
      <c r="B1410" t="s">
        <v>15</v>
      </c>
      <c r="C1410" t="s">
        <v>40</v>
      </c>
      <c r="D1410" t="s">
        <v>16</v>
      </c>
      <c r="E1410" t="s">
        <v>56</v>
      </c>
      <c r="F1410" t="s">
        <v>44</v>
      </c>
      <c r="G1410" t="s">
        <v>43</v>
      </c>
      <c r="H1410">
        <v>0.606115988731459</v>
      </c>
      <c r="I1410">
        <f t="shared" ref="I1410:I1473" si="44">H1410*1000</f>
        <v>606.11598873145897</v>
      </c>
      <c r="J1410" t="str">
        <f t="shared" ref="J1410:J1473" si="45">IF(I1410&gt;=53, IF(I1410&lt;=355, "Low", IF(I1410&lt;=657, "Medium", IF(I1410&lt;=961, "High", ""))), "")</f>
        <v>Medium</v>
      </c>
      <c r="K1410" t="s">
        <v>19</v>
      </c>
      <c r="L1410" t="s">
        <v>27</v>
      </c>
      <c r="M1410" t="s">
        <v>28</v>
      </c>
      <c r="N1410">
        <v>92101</v>
      </c>
      <c r="O1410" t="s">
        <v>53</v>
      </c>
      <c r="P1410">
        <v>12000</v>
      </c>
      <c r="Q1410" t="s">
        <v>46</v>
      </c>
      <c r="R1410">
        <v>2</v>
      </c>
      <c r="S1410">
        <v>1</v>
      </c>
      <c r="T1410">
        <v>2</v>
      </c>
      <c r="U1410" t="s">
        <v>30</v>
      </c>
    </row>
    <row r="1411" spans="1:21" x14ac:dyDescent="0.25">
      <c r="A1411">
        <v>120540</v>
      </c>
      <c r="B1411" t="s">
        <v>21</v>
      </c>
      <c r="C1411" t="s">
        <v>40</v>
      </c>
      <c r="D1411" t="s">
        <v>16</v>
      </c>
      <c r="E1411" t="s">
        <v>57</v>
      </c>
      <c r="F1411" t="s">
        <v>45</v>
      </c>
      <c r="G1411" t="s">
        <v>43</v>
      </c>
      <c r="H1411">
        <v>0.60618071032983201</v>
      </c>
      <c r="I1411">
        <f t="shared" si="44"/>
        <v>606.18071032983198</v>
      </c>
      <c r="J1411" t="str">
        <f t="shared" si="45"/>
        <v>Medium</v>
      </c>
      <c r="K1411" t="s">
        <v>17</v>
      </c>
      <c r="L1411" t="s">
        <v>26</v>
      </c>
      <c r="M1411" t="s">
        <v>28</v>
      </c>
      <c r="N1411">
        <v>10238</v>
      </c>
      <c r="O1411" t="s">
        <v>52</v>
      </c>
      <c r="P1411">
        <v>11000</v>
      </c>
      <c r="Q1411" t="s">
        <v>46</v>
      </c>
      <c r="R1411">
        <v>3</v>
      </c>
      <c r="S1411">
        <v>1</v>
      </c>
      <c r="T1411">
        <v>3</v>
      </c>
      <c r="U1411" t="s">
        <v>30</v>
      </c>
    </row>
    <row r="1412" spans="1:21" x14ac:dyDescent="0.25">
      <c r="A1412">
        <v>932163</v>
      </c>
      <c r="B1412" t="s">
        <v>15</v>
      </c>
      <c r="C1412" t="s">
        <v>40</v>
      </c>
      <c r="D1412" t="s">
        <v>16</v>
      </c>
      <c r="E1412" t="s">
        <v>56</v>
      </c>
      <c r="F1412" t="s">
        <v>44</v>
      </c>
      <c r="G1412" t="s">
        <v>43</v>
      </c>
      <c r="H1412">
        <v>0.60637356974871004</v>
      </c>
      <c r="I1412">
        <f t="shared" si="44"/>
        <v>606.37356974871</v>
      </c>
      <c r="J1412" t="str">
        <f t="shared" si="45"/>
        <v>Medium</v>
      </c>
      <c r="K1412" t="s">
        <v>19</v>
      </c>
      <c r="L1412" t="s">
        <v>27</v>
      </c>
      <c r="M1412" t="s">
        <v>28</v>
      </c>
      <c r="N1412">
        <v>10238</v>
      </c>
      <c r="O1412" t="s">
        <v>52</v>
      </c>
      <c r="P1412">
        <v>7000</v>
      </c>
      <c r="Q1412" t="s">
        <v>46</v>
      </c>
      <c r="R1412">
        <v>5</v>
      </c>
      <c r="S1412">
        <v>1</v>
      </c>
      <c r="T1412">
        <v>5</v>
      </c>
      <c r="U1412" t="s">
        <v>30</v>
      </c>
    </row>
    <row r="1413" spans="1:21" x14ac:dyDescent="0.25">
      <c r="A1413">
        <v>797033</v>
      </c>
      <c r="B1413" t="s">
        <v>21</v>
      </c>
      <c r="C1413" t="s">
        <v>41</v>
      </c>
      <c r="D1413" t="s">
        <v>22</v>
      </c>
      <c r="E1413" t="s">
        <v>57</v>
      </c>
      <c r="F1413" t="s">
        <v>44</v>
      </c>
      <c r="G1413" t="s">
        <v>80</v>
      </c>
      <c r="H1413">
        <v>0.60673341992891106</v>
      </c>
      <c r="I1413">
        <f t="shared" si="44"/>
        <v>606.73341992891108</v>
      </c>
      <c r="J1413" t="str">
        <f t="shared" si="45"/>
        <v>Medium</v>
      </c>
      <c r="K1413" t="s">
        <v>19</v>
      </c>
      <c r="L1413" t="s">
        <v>27</v>
      </c>
      <c r="M1413" t="s">
        <v>28</v>
      </c>
      <c r="N1413">
        <v>10238</v>
      </c>
      <c r="O1413" t="s">
        <v>52</v>
      </c>
      <c r="P1413">
        <v>12000</v>
      </c>
      <c r="Q1413" t="s">
        <v>46</v>
      </c>
      <c r="R1413">
        <v>3</v>
      </c>
      <c r="S1413">
        <v>1</v>
      </c>
      <c r="T1413">
        <v>2</v>
      </c>
      <c r="U1413" t="s">
        <v>30</v>
      </c>
    </row>
    <row r="1414" spans="1:21" x14ac:dyDescent="0.25">
      <c r="A1414">
        <v>875379</v>
      </c>
      <c r="B1414" t="s">
        <v>21</v>
      </c>
      <c r="C1414" t="s">
        <v>41</v>
      </c>
      <c r="D1414" t="s">
        <v>22</v>
      </c>
      <c r="E1414" t="s">
        <v>57</v>
      </c>
      <c r="F1414" t="s">
        <v>45</v>
      </c>
      <c r="G1414" t="s">
        <v>43</v>
      </c>
      <c r="H1414">
        <v>0.60698753002074801</v>
      </c>
      <c r="I1414">
        <f t="shared" si="44"/>
        <v>606.98753002074807</v>
      </c>
      <c r="J1414" t="str">
        <f t="shared" si="45"/>
        <v>Medium</v>
      </c>
      <c r="K1414" t="s">
        <v>19</v>
      </c>
      <c r="L1414" t="s">
        <v>26</v>
      </c>
      <c r="M1414" t="s">
        <v>28</v>
      </c>
      <c r="N1414">
        <v>10238</v>
      </c>
      <c r="O1414" t="s">
        <v>52</v>
      </c>
      <c r="P1414">
        <v>11000</v>
      </c>
      <c r="Q1414" t="s">
        <v>46</v>
      </c>
      <c r="R1414">
        <v>3</v>
      </c>
      <c r="S1414">
        <v>1</v>
      </c>
      <c r="T1414">
        <v>3</v>
      </c>
      <c r="U1414" t="s">
        <v>30</v>
      </c>
    </row>
    <row r="1415" spans="1:21" x14ac:dyDescent="0.25">
      <c r="A1415">
        <v>288272</v>
      </c>
      <c r="B1415" t="s">
        <v>20</v>
      </c>
      <c r="C1415" t="s">
        <v>40</v>
      </c>
      <c r="D1415" t="s">
        <v>16</v>
      </c>
      <c r="E1415" t="s">
        <v>58</v>
      </c>
      <c r="F1415" t="s">
        <v>44</v>
      </c>
      <c r="G1415" t="s">
        <v>80</v>
      </c>
      <c r="H1415">
        <v>0.60707067939440895</v>
      </c>
      <c r="I1415">
        <f t="shared" si="44"/>
        <v>607.0706793944089</v>
      </c>
      <c r="J1415" t="str">
        <f t="shared" si="45"/>
        <v>Medium</v>
      </c>
      <c r="K1415" t="s">
        <v>19</v>
      </c>
      <c r="L1415" t="s">
        <v>26</v>
      </c>
      <c r="M1415" t="s">
        <v>29</v>
      </c>
      <c r="N1415">
        <v>10238</v>
      </c>
      <c r="O1415" t="s">
        <v>52</v>
      </c>
      <c r="P1415">
        <v>12000</v>
      </c>
      <c r="Q1415" t="s">
        <v>46</v>
      </c>
      <c r="R1415">
        <v>1</v>
      </c>
      <c r="S1415">
        <v>1</v>
      </c>
      <c r="T1415">
        <v>3</v>
      </c>
      <c r="U1415" t="s">
        <v>31</v>
      </c>
    </row>
    <row r="1416" spans="1:21" x14ac:dyDescent="0.25">
      <c r="A1416">
        <v>657711</v>
      </c>
      <c r="B1416" t="s">
        <v>20</v>
      </c>
      <c r="C1416" t="s">
        <v>41</v>
      </c>
      <c r="D1416" t="s">
        <v>16</v>
      </c>
      <c r="E1416" t="s">
        <v>58</v>
      </c>
      <c r="F1416" t="s">
        <v>44</v>
      </c>
      <c r="G1416" t="s">
        <v>43</v>
      </c>
      <c r="H1416">
        <v>0.60744939766898098</v>
      </c>
      <c r="I1416">
        <f t="shared" si="44"/>
        <v>607.44939766898096</v>
      </c>
      <c r="J1416" t="str">
        <f t="shared" si="45"/>
        <v>Medium</v>
      </c>
      <c r="K1416" t="s">
        <v>17</v>
      </c>
      <c r="L1416" t="s">
        <v>26</v>
      </c>
      <c r="M1416" t="s">
        <v>29</v>
      </c>
      <c r="N1416">
        <v>10238</v>
      </c>
      <c r="O1416" t="s">
        <v>52</v>
      </c>
      <c r="P1416">
        <v>20000</v>
      </c>
      <c r="Q1416" t="s">
        <v>46</v>
      </c>
      <c r="R1416">
        <v>0</v>
      </c>
      <c r="S1416">
        <v>1</v>
      </c>
      <c r="T1416">
        <v>1</v>
      </c>
      <c r="U1416" t="s">
        <v>31</v>
      </c>
    </row>
    <row r="1417" spans="1:21" x14ac:dyDescent="0.25">
      <c r="A1417">
        <v>427060</v>
      </c>
      <c r="B1417" t="s">
        <v>15</v>
      </c>
      <c r="C1417" t="s">
        <v>40</v>
      </c>
      <c r="D1417" t="s">
        <v>16</v>
      </c>
      <c r="E1417" t="s">
        <v>56</v>
      </c>
      <c r="F1417" t="s">
        <v>45</v>
      </c>
      <c r="G1417" t="s">
        <v>43</v>
      </c>
      <c r="H1417">
        <v>0.60746608855756901</v>
      </c>
      <c r="I1417">
        <f t="shared" si="44"/>
        <v>607.46608855756904</v>
      </c>
      <c r="J1417" t="str">
        <f t="shared" si="45"/>
        <v>Medium</v>
      </c>
      <c r="K1417" t="s">
        <v>17</v>
      </c>
      <c r="L1417" t="s">
        <v>27</v>
      </c>
      <c r="M1417" t="s">
        <v>28</v>
      </c>
      <c r="N1417">
        <v>10238</v>
      </c>
      <c r="O1417" t="s">
        <v>52</v>
      </c>
      <c r="P1417">
        <v>11000</v>
      </c>
      <c r="Q1417" t="s">
        <v>46</v>
      </c>
      <c r="R1417">
        <v>0</v>
      </c>
      <c r="S1417">
        <v>1</v>
      </c>
      <c r="T1417">
        <v>1</v>
      </c>
      <c r="U1417" t="s">
        <v>30</v>
      </c>
    </row>
    <row r="1418" spans="1:21" x14ac:dyDescent="0.25">
      <c r="A1418">
        <v>776131</v>
      </c>
      <c r="B1418" t="s">
        <v>21</v>
      </c>
      <c r="C1418" t="s">
        <v>41</v>
      </c>
      <c r="D1418" t="s">
        <v>16</v>
      </c>
      <c r="E1418" t="s">
        <v>57</v>
      </c>
      <c r="F1418" t="s">
        <v>44</v>
      </c>
      <c r="G1418" t="s">
        <v>43</v>
      </c>
      <c r="H1418">
        <v>0.60760103615132299</v>
      </c>
      <c r="I1418">
        <f t="shared" si="44"/>
        <v>607.601036151323</v>
      </c>
      <c r="J1418" t="str">
        <f t="shared" si="45"/>
        <v>Medium</v>
      </c>
      <c r="K1418" t="s">
        <v>17</v>
      </c>
      <c r="L1418" t="s">
        <v>27</v>
      </c>
      <c r="M1418" t="s">
        <v>28</v>
      </c>
      <c r="N1418">
        <v>10238</v>
      </c>
      <c r="O1418" t="s">
        <v>52</v>
      </c>
      <c r="P1418">
        <v>14000</v>
      </c>
      <c r="Q1418" t="s">
        <v>46</v>
      </c>
      <c r="R1418">
        <v>4</v>
      </c>
      <c r="S1418">
        <v>1</v>
      </c>
      <c r="T1418">
        <v>6</v>
      </c>
      <c r="U1418" t="s">
        <v>30</v>
      </c>
    </row>
    <row r="1419" spans="1:21" x14ac:dyDescent="0.25">
      <c r="A1419">
        <v>800279</v>
      </c>
      <c r="B1419" t="s">
        <v>20</v>
      </c>
      <c r="C1419" t="s">
        <v>41</v>
      </c>
      <c r="D1419" t="s">
        <v>16</v>
      </c>
      <c r="E1419" t="s">
        <v>58</v>
      </c>
      <c r="F1419" t="s">
        <v>45</v>
      </c>
      <c r="G1419" t="s">
        <v>80</v>
      </c>
      <c r="H1419">
        <v>0.60766887197484898</v>
      </c>
      <c r="I1419">
        <f t="shared" si="44"/>
        <v>607.66887197484903</v>
      </c>
      <c r="J1419" t="str">
        <f t="shared" si="45"/>
        <v>Medium</v>
      </c>
      <c r="K1419" t="s">
        <v>19</v>
      </c>
      <c r="L1419" t="s">
        <v>26</v>
      </c>
      <c r="M1419" t="s">
        <v>29</v>
      </c>
      <c r="N1419">
        <v>10238</v>
      </c>
      <c r="O1419" t="s">
        <v>52</v>
      </c>
      <c r="P1419">
        <v>16000</v>
      </c>
      <c r="Q1419" t="s">
        <v>46</v>
      </c>
      <c r="R1419">
        <v>3</v>
      </c>
      <c r="S1419">
        <v>1</v>
      </c>
      <c r="T1419">
        <v>0</v>
      </c>
      <c r="U1419" t="s">
        <v>31</v>
      </c>
    </row>
    <row r="1420" spans="1:21" x14ac:dyDescent="0.25">
      <c r="A1420">
        <v>104366</v>
      </c>
      <c r="B1420" t="s">
        <v>20</v>
      </c>
      <c r="C1420" t="s">
        <v>41</v>
      </c>
      <c r="D1420" t="s">
        <v>16</v>
      </c>
      <c r="E1420" t="s">
        <v>58</v>
      </c>
      <c r="F1420" t="s">
        <v>44</v>
      </c>
      <c r="G1420" t="s">
        <v>80</v>
      </c>
      <c r="H1420">
        <v>0.60780369950331803</v>
      </c>
      <c r="I1420">
        <f t="shared" si="44"/>
        <v>607.80369950331806</v>
      </c>
      <c r="J1420" t="str">
        <f t="shared" si="45"/>
        <v>Medium</v>
      </c>
      <c r="K1420" t="s">
        <v>17</v>
      </c>
      <c r="L1420" t="s">
        <v>26</v>
      </c>
      <c r="M1420" t="s">
        <v>28</v>
      </c>
      <c r="N1420">
        <v>10238</v>
      </c>
      <c r="O1420" t="s">
        <v>52</v>
      </c>
      <c r="P1420">
        <v>12000</v>
      </c>
      <c r="Q1420" t="s">
        <v>46</v>
      </c>
      <c r="R1420">
        <v>0</v>
      </c>
      <c r="S1420">
        <v>1</v>
      </c>
      <c r="T1420">
        <v>1</v>
      </c>
      <c r="U1420" t="s">
        <v>30</v>
      </c>
    </row>
    <row r="1421" spans="1:21" x14ac:dyDescent="0.25">
      <c r="A1421">
        <v>587280</v>
      </c>
      <c r="B1421" t="s">
        <v>15</v>
      </c>
      <c r="C1421" t="s">
        <v>41</v>
      </c>
      <c r="D1421" t="s">
        <v>16</v>
      </c>
      <c r="E1421" t="s">
        <v>56</v>
      </c>
      <c r="F1421" t="s">
        <v>45</v>
      </c>
      <c r="G1421" t="s">
        <v>43</v>
      </c>
      <c r="H1421">
        <v>0.60793746640984903</v>
      </c>
      <c r="I1421">
        <f t="shared" si="44"/>
        <v>607.93746640984898</v>
      </c>
      <c r="J1421" t="str">
        <f t="shared" si="45"/>
        <v>Medium</v>
      </c>
      <c r="K1421" t="s">
        <v>17</v>
      </c>
      <c r="L1421" t="s">
        <v>27</v>
      </c>
      <c r="M1421" t="s">
        <v>28</v>
      </c>
      <c r="N1421">
        <v>10238</v>
      </c>
      <c r="O1421" t="s">
        <v>52</v>
      </c>
      <c r="P1421">
        <v>11000</v>
      </c>
      <c r="Q1421" t="s">
        <v>46</v>
      </c>
      <c r="R1421">
        <v>4</v>
      </c>
      <c r="S1421">
        <v>1</v>
      </c>
      <c r="T1421">
        <v>6</v>
      </c>
      <c r="U1421" t="s">
        <v>30</v>
      </c>
    </row>
    <row r="1422" spans="1:21" x14ac:dyDescent="0.25">
      <c r="A1422">
        <v>73235</v>
      </c>
      <c r="B1422" t="s">
        <v>15</v>
      </c>
      <c r="C1422" t="s">
        <v>41</v>
      </c>
      <c r="D1422" t="s">
        <v>22</v>
      </c>
      <c r="E1422" t="s">
        <v>56</v>
      </c>
      <c r="F1422" t="s">
        <v>44</v>
      </c>
      <c r="G1422" t="s">
        <v>43</v>
      </c>
      <c r="H1422">
        <v>0.60800556269775397</v>
      </c>
      <c r="I1422">
        <f t="shared" si="44"/>
        <v>608.00556269775393</v>
      </c>
      <c r="J1422" t="str">
        <f t="shared" si="45"/>
        <v>Medium</v>
      </c>
      <c r="K1422" t="s">
        <v>17</v>
      </c>
      <c r="L1422" t="s">
        <v>26</v>
      </c>
      <c r="M1422" t="s">
        <v>28</v>
      </c>
      <c r="N1422">
        <v>32765</v>
      </c>
      <c r="O1422" t="s">
        <v>51</v>
      </c>
      <c r="P1422">
        <v>12000</v>
      </c>
      <c r="Q1422" t="s">
        <v>46</v>
      </c>
      <c r="R1422">
        <v>7</v>
      </c>
      <c r="S1422">
        <v>1</v>
      </c>
      <c r="T1422">
        <v>2</v>
      </c>
      <c r="U1422" t="s">
        <v>30</v>
      </c>
    </row>
    <row r="1423" spans="1:21" x14ac:dyDescent="0.25">
      <c r="A1423">
        <v>41135</v>
      </c>
      <c r="B1423" t="s">
        <v>21</v>
      </c>
      <c r="C1423" t="s">
        <v>40</v>
      </c>
      <c r="D1423" t="s">
        <v>16</v>
      </c>
      <c r="E1423" t="s">
        <v>57</v>
      </c>
      <c r="F1423" t="s">
        <v>45</v>
      </c>
      <c r="G1423" t="s">
        <v>43</v>
      </c>
      <c r="H1423">
        <v>0.60814589079318404</v>
      </c>
      <c r="I1423">
        <f t="shared" si="44"/>
        <v>608.14589079318409</v>
      </c>
      <c r="J1423" t="str">
        <f t="shared" si="45"/>
        <v>Medium</v>
      </c>
      <c r="K1423" t="s">
        <v>19</v>
      </c>
      <c r="L1423" t="s">
        <v>27</v>
      </c>
      <c r="M1423" t="s">
        <v>29</v>
      </c>
      <c r="N1423">
        <v>32765</v>
      </c>
      <c r="O1423" t="s">
        <v>51</v>
      </c>
      <c r="P1423">
        <v>8000</v>
      </c>
      <c r="Q1423" t="s">
        <v>46</v>
      </c>
      <c r="R1423">
        <v>2</v>
      </c>
      <c r="S1423">
        <v>1</v>
      </c>
      <c r="T1423">
        <v>0</v>
      </c>
      <c r="U1423" t="s">
        <v>30</v>
      </c>
    </row>
    <row r="1424" spans="1:21" x14ac:dyDescent="0.25">
      <c r="A1424">
        <v>900823</v>
      </c>
      <c r="B1424" t="s">
        <v>15</v>
      </c>
      <c r="C1424" t="s">
        <v>41</v>
      </c>
      <c r="D1424" t="s">
        <v>16</v>
      </c>
      <c r="E1424" t="s">
        <v>56</v>
      </c>
      <c r="F1424" t="s">
        <v>45</v>
      </c>
      <c r="G1424" t="s">
        <v>43</v>
      </c>
      <c r="H1424">
        <v>0.60820792043378802</v>
      </c>
      <c r="I1424">
        <f t="shared" si="44"/>
        <v>608.20792043378799</v>
      </c>
      <c r="J1424" t="str">
        <f t="shared" si="45"/>
        <v>Medium</v>
      </c>
      <c r="K1424" t="s">
        <v>19</v>
      </c>
      <c r="L1424" t="s">
        <v>27</v>
      </c>
      <c r="M1424" t="s">
        <v>28</v>
      </c>
      <c r="N1424">
        <v>10238</v>
      </c>
      <c r="O1424" t="s">
        <v>52</v>
      </c>
      <c r="P1424">
        <v>12000</v>
      </c>
      <c r="Q1424" t="s">
        <v>46</v>
      </c>
      <c r="R1424">
        <v>4</v>
      </c>
      <c r="S1424">
        <v>1</v>
      </c>
      <c r="T1424">
        <v>3</v>
      </c>
      <c r="U1424" t="s">
        <v>30</v>
      </c>
    </row>
    <row r="1425" spans="1:21" x14ac:dyDescent="0.25">
      <c r="A1425">
        <v>717981</v>
      </c>
      <c r="B1425" t="s">
        <v>15</v>
      </c>
      <c r="C1425" t="s">
        <v>41</v>
      </c>
      <c r="D1425" t="s">
        <v>16</v>
      </c>
      <c r="E1425" t="s">
        <v>56</v>
      </c>
      <c r="F1425" t="s">
        <v>44</v>
      </c>
      <c r="G1425" t="s">
        <v>43</v>
      </c>
      <c r="H1425">
        <v>0.60824812341433399</v>
      </c>
      <c r="I1425">
        <f t="shared" si="44"/>
        <v>608.24812341433403</v>
      </c>
      <c r="J1425" t="str">
        <f t="shared" si="45"/>
        <v>Medium</v>
      </c>
      <c r="K1425" t="s">
        <v>17</v>
      </c>
      <c r="L1425" t="s">
        <v>27</v>
      </c>
      <c r="M1425" t="s">
        <v>28</v>
      </c>
      <c r="N1425">
        <v>32765</v>
      </c>
      <c r="O1425" t="s">
        <v>51</v>
      </c>
      <c r="P1425">
        <v>8000</v>
      </c>
      <c r="Q1425" t="s">
        <v>46</v>
      </c>
      <c r="R1425">
        <v>10</v>
      </c>
      <c r="S1425">
        <v>1</v>
      </c>
      <c r="T1425">
        <v>4</v>
      </c>
      <c r="U1425" t="s">
        <v>30</v>
      </c>
    </row>
    <row r="1426" spans="1:21" x14ac:dyDescent="0.25">
      <c r="A1426">
        <v>456080</v>
      </c>
      <c r="B1426" t="s">
        <v>21</v>
      </c>
      <c r="C1426" t="s">
        <v>40</v>
      </c>
      <c r="D1426" t="s">
        <v>16</v>
      </c>
      <c r="E1426" t="s">
        <v>57</v>
      </c>
      <c r="F1426" t="s">
        <v>45</v>
      </c>
      <c r="G1426" t="s">
        <v>43</v>
      </c>
      <c r="H1426">
        <v>0.609239430274789</v>
      </c>
      <c r="I1426">
        <f t="shared" si="44"/>
        <v>609.23943027478902</v>
      </c>
      <c r="J1426" t="str">
        <f t="shared" si="45"/>
        <v>Medium</v>
      </c>
      <c r="K1426" t="s">
        <v>17</v>
      </c>
      <c r="L1426" t="s">
        <v>27</v>
      </c>
      <c r="M1426" t="s">
        <v>28</v>
      </c>
      <c r="N1426">
        <v>10238</v>
      </c>
      <c r="O1426" t="s">
        <v>52</v>
      </c>
      <c r="P1426">
        <v>13000</v>
      </c>
      <c r="Q1426" t="s">
        <v>46</v>
      </c>
      <c r="R1426">
        <v>0</v>
      </c>
      <c r="S1426">
        <v>1</v>
      </c>
      <c r="T1426">
        <v>2</v>
      </c>
      <c r="U1426" t="s">
        <v>30</v>
      </c>
    </row>
    <row r="1427" spans="1:21" x14ac:dyDescent="0.25">
      <c r="A1427">
        <v>596870</v>
      </c>
      <c r="B1427" t="s">
        <v>15</v>
      </c>
      <c r="C1427" t="s">
        <v>41</v>
      </c>
      <c r="D1427" t="s">
        <v>16</v>
      </c>
      <c r="E1427" t="s">
        <v>57</v>
      </c>
      <c r="F1427" t="s">
        <v>44</v>
      </c>
      <c r="G1427" t="s">
        <v>43</v>
      </c>
      <c r="H1427">
        <v>0.60931463508780703</v>
      </c>
      <c r="I1427">
        <f t="shared" si="44"/>
        <v>609.31463508780701</v>
      </c>
      <c r="J1427" t="str">
        <f t="shared" si="45"/>
        <v>Medium</v>
      </c>
      <c r="K1427" t="s">
        <v>19</v>
      </c>
      <c r="L1427" t="s">
        <v>27</v>
      </c>
      <c r="M1427" t="s">
        <v>28</v>
      </c>
      <c r="N1427">
        <v>32765</v>
      </c>
      <c r="O1427" t="s">
        <v>51</v>
      </c>
      <c r="P1427">
        <v>4000</v>
      </c>
      <c r="Q1427" t="s">
        <v>46</v>
      </c>
      <c r="R1427">
        <v>5</v>
      </c>
      <c r="S1427">
        <v>1</v>
      </c>
      <c r="T1427">
        <v>3</v>
      </c>
      <c r="U1427" t="s">
        <v>30</v>
      </c>
    </row>
    <row r="1428" spans="1:21" x14ac:dyDescent="0.25">
      <c r="A1428">
        <v>71738</v>
      </c>
      <c r="B1428" t="s">
        <v>15</v>
      </c>
      <c r="C1428" t="s">
        <v>40</v>
      </c>
      <c r="D1428" t="s">
        <v>16</v>
      </c>
      <c r="E1428" t="s">
        <v>56</v>
      </c>
      <c r="F1428" t="s">
        <v>45</v>
      </c>
      <c r="G1428" t="s">
        <v>43</v>
      </c>
      <c r="H1428">
        <v>0.60960208435514396</v>
      </c>
      <c r="I1428">
        <f t="shared" si="44"/>
        <v>609.60208435514392</v>
      </c>
      <c r="J1428" t="str">
        <f t="shared" si="45"/>
        <v>Medium</v>
      </c>
      <c r="K1428" t="s">
        <v>19</v>
      </c>
      <c r="L1428" t="s">
        <v>26</v>
      </c>
      <c r="M1428" t="s">
        <v>28</v>
      </c>
      <c r="N1428">
        <v>10238</v>
      </c>
      <c r="O1428" t="s">
        <v>52</v>
      </c>
      <c r="P1428">
        <v>12000</v>
      </c>
      <c r="Q1428" t="s">
        <v>46</v>
      </c>
      <c r="R1428">
        <v>2</v>
      </c>
      <c r="S1428">
        <v>1</v>
      </c>
      <c r="T1428">
        <v>3</v>
      </c>
      <c r="U1428" t="s">
        <v>30</v>
      </c>
    </row>
    <row r="1429" spans="1:21" x14ac:dyDescent="0.25">
      <c r="A1429">
        <v>981429</v>
      </c>
      <c r="B1429" t="s">
        <v>20</v>
      </c>
      <c r="C1429" t="s">
        <v>40</v>
      </c>
      <c r="D1429" t="s">
        <v>16</v>
      </c>
      <c r="E1429" t="s">
        <v>58</v>
      </c>
      <c r="F1429" t="s">
        <v>44</v>
      </c>
      <c r="G1429" t="s">
        <v>42</v>
      </c>
      <c r="H1429">
        <v>0.60976489592686001</v>
      </c>
      <c r="I1429">
        <f t="shared" si="44"/>
        <v>609.76489592686005</v>
      </c>
      <c r="J1429" t="str">
        <f t="shared" si="45"/>
        <v>Medium</v>
      </c>
      <c r="K1429" t="s">
        <v>19</v>
      </c>
      <c r="L1429" t="s">
        <v>27</v>
      </c>
      <c r="M1429" t="s">
        <v>28</v>
      </c>
      <c r="N1429">
        <v>10238</v>
      </c>
      <c r="O1429" t="s">
        <v>52</v>
      </c>
      <c r="P1429">
        <v>8000</v>
      </c>
      <c r="Q1429" t="s">
        <v>46</v>
      </c>
      <c r="R1429">
        <v>0</v>
      </c>
      <c r="S1429">
        <v>1</v>
      </c>
      <c r="T1429">
        <v>1</v>
      </c>
      <c r="U1429" t="s">
        <v>30</v>
      </c>
    </row>
    <row r="1430" spans="1:21" x14ac:dyDescent="0.25">
      <c r="A1430">
        <v>169783</v>
      </c>
      <c r="B1430" t="s">
        <v>20</v>
      </c>
      <c r="C1430" t="s">
        <v>41</v>
      </c>
      <c r="D1430" t="s">
        <v>22</v>
      </c>
      <c r="E1430" t="s">
        <v>58</v>
      </c>
      <c r="F1430" t="s">
        <v>45</v>
      </c>
      <c r="G1430" t="s">
        <v>43</v>
      </c>
      <c r="H1430">
        <v>0.60991655635039399</v>
      </c>
      <c r="I1430">
        <f t="shared" si="44"/>
        <v>609.91655635039399</v>
      </c>
      <c r="J1430" t="str">
        <f t="shared" si="45"/>
        <v>Medium</v>
      </c>
      <c r="K1430" t="s">
        <v>19</v>
      </c>
      <c r="L1430" t="s">
        <v>26</v>
      </c>
      <c r="M1430" t="s">
        <v>28</v>
      </c>
      <c r="N1430">
        <v>32765</v>
      </c>
      <c r="O1430" t="s">
        <v>51</v>
      </c>
      <c r="P1430">
        <v>12000</v>
      </c>
      <c r="Q1430" t="s">
        <v>46</v>
      </c>
      <c r="R1430">
        <v>5</v>
      </c>
      <c r="S1430">
        <v>1</v>
      </c>
      <c r="T1430">
        <v>1</v>
      </c>
      <c r="U1430" t="s">
        <v>30</v>
      </c>
    </row>
    <row r="1431" spans="1:21" x14ac:dyDescent="0.25">
      <c r="A1431">
        <v>394169</v>
      </c>
      <c r="B1431" t="s">
        <v>15</v>
      </c>
      <c r="C1431" t="s">
        <v>40</v>
      </c>
      <c r="D1431" t="s">
        <v>16</v>
      </c>
      <c r="E1431" t="s">
        <v>58</v>
      </c>
      <c r="F1431" t="s">
        <v>45</v>
      </c>
      <c r="G1431" t="s">
        <v>43</v>
      </c>
      <c r="H1431">
        <v>0.60998499240086301</v>
      </c>
      <c r="I1431">
        <f t="shared" si="44"/>
        <v>609.98499240086301</v>
      </c>
      <c r="J1431" t="str">
        <f t="shared" si="45"/>
        <v>Medium</v>
      </c>
      <c r="K1431" t="s">
        <v>19</v>
      </c>
      <c r="L1431" t="s">
        <v>27</v>
      </c>
      <c r="M1431" t="s">
        <v>28</v>
      </c>
      <c r="N1431">
        <v>10238</v>
      </c>
      <c r="O1431" t="s">
        <v>52</v>
      </c>
      <c r="P1431">
        <v>9000</v>
      </c>
      <c r="Q1431" t="s">
        <v>46</v>
      </c>
      <c r="R1431">
        <v>0</v>
      </c>
      <c r="S1431">
        <v>1</v>
      </c>
      <c r="T1431">
        <v>0</v>
      </c>
      <c r="U1431" t="s">
        <v>30</v>
      </c>
    </row>
    <row r="1432" spans="1:21" x14ac:dyDescent="0.25">
      <c r="A1432">
        <v>551604</v>
      </c>
      <c r="B1432" t="s">
        <v>15</v>
      </c>
      <c r="C1432" t="s">
        <v>41</v>
      </c>
      <c r="D1432" t="s">
        <v>16</v>
      </c>
      <c r="E1432" t="s">
        <v>56</v>
      </c>
      <c r="F1432" t="s">
        <v>45</v>
      </c>
      <c r="G1432" t="s">
        <v>43</v>
      </c>
      <c r="H1432">
        <v>0.61000625301665801</v>
      </c>
      <c r="I1432">
        <f t="shared" si="44"/>
        <v>610.00625301665798</v>
      </c>
      <c r="J1432" t="str">
        <f t="shared" si="45"/>
        <v>Medium</v>
      </c>
      <c r="K1432" t="s">
        <v>17</v>
      </c>
      <c r="L1432" t="s">
        <v>27</v>
      </c>
      <c r="M1432" t="s">
        <v>28</v>
      </c>
      <c r="N1432">
        <v>10238</v>
      </c>
      <c r="O1432" t="s">
        <v>52</v>
      </c>
      <c r="P1432">
        <v>13000</v>
      </c>
      <c r="Q1432" t="s">
        <v>46</v>
      </c>
      <c r="R1432">
        <v>4</v>
      </c>
      <c r="S1432">
        <v>1</v>
      </c>
      <c r="T1432">
        <v>6</v>
      </c>
      <c r="U1432" t="s">
        <v>30</v>
      </c>
    </row>
    <row r="1433" spans="1:21" x14ac:dyDescent="0.25">
      <c r="A1433">
        <v>792654</v>
      </c>
      <c r="B1433" t="s">
        <v>21</v>
      </c>
      <c r="C1433" t="s">
        <v>40</v>
      </c>
      <c r="D1433" t="s">
        <v>16</v>
      </c>
      <c r="E1433" t="s">
        <v>57</v>
      </c>
      <c r="F1433" t="s">
        <v>45</v>
      </c>
      <c r="G1433" t="s">
        <v>43</v>
      </c>
      <c r="H1433">
        <v>0.610010587573656</v>
      </c>
      <c r="I1433">
        <f t="shared" si="44"/>
        <v>610.01058757365604</v>
      </c>
      <c r="J1433" t="str">
        <f t="shared" si="45"/>
        <v>Medium</v>
      </c>
      <c r="K1433" t="s">
        <v>17</v>
      </c>
      <c r="L1433" t="s">
        <v>27</v>
      </c>
      <c r="M1433" t="s">
        <v>28</v>
      </c>
      <c r="N1433">
        <v>10238</v>
      </c>
      <c r="O1433" t="s">
        <v>52</v>
      </c>
      <c r="P1433">
        <v>11000</v>
      </c>
      <c r="Q1433" t="s">
        <v>46</v>
      </c>
      <c r="R1433">
        <v>1</v>
      </c>
      <c r="S1433">
        <v>1</v>
      </c>
      <c r="T1433">
        <v>0</v>
      </c>
      <c r="U1433" t="s">
        <v>30</v>
      </c>
    </row>
    <row r="1434" spans="1:21" x14ac:dyDescent="0.25">
      <c r="A1434">
        <v>833749</v>
      </c>
      <c r="B1434" t="s">
        <v>15</v>
      </c>
      <c r="C1434" t="s">
        <v>41</v>
      </c>
      <c r="D1434" t="s">
        <v>16</v>
      </c>
      <c r="E1434" t="s">
        <v>56</v>
      </c>
      <c r="F1434" t="s">
        <v>44</v>
      </c>
      <c r="G1434" t="s">
        <v>43</v>
      </c>
      <c r="H1434">
        <v>0.61001308317685399</v>
      </c>
      <c r="I1434">
        <f t="shared" si="44"/>
        <v>610.01308317685402</v>
      </c>
      <c r="J1434" t="str">
        <f t="shared" si="45"/>
        <v>Medium</v>
      </c>
      <c r="K1434" t="s">
        <v>17</v>
      </c>
      <c r="L1434" t="s">
        <v>26</v>
      </c>
      <c r="M1434" t="s">
        <v>28</v>
      </c>
      <c r="N1434">
        <v>10238</v>
      </c>
      <c r="O1434" t="s">
        <v>52</v>
      </c>
      <c r="P1434">
        <v>14000</v>
      </c>
      <c r="Q1434" t="s">
        <v>46</v>
      </c>
      <c r="R1434">
        <v>4</v>
      </c>
      <c r="S1434">
        <v>1</v>
      </c>
      <c r="T1434">
        <v>2</v>
      </c>
      <c r="U1434" t="s">
        <v>30</v>
      </c>
    </row>
    <row r="1435" spans="1:21" x14ac:dyDescent="0.25">
      <c r="A1435">
        <v>960784</v>
      </c>
      <c r="B1435" t="s">
        <v>21</v>
      </c>
      <c r="C1435" t="s">
        <v>40</v>
      </c>
      <c r="D1435" t="s">
        <v>16</v>
      </c>
      <c r="E1435" t="s">
        <v>57</v>
      </c>
      <c r="F1435" t="s">
        <v>44</v>
      </c>
      <c r="G1435" t="s">
        <v>43</v>
      </c>
      <c r="H1435">
        <v>0.61004321907465597</v>
      </c>
      <c r="I1435">
        <f t="shared" si="44"/>
        <v>610.04321907465601</v>
      </c>
      <c r="J1435" t="str">
        <f t="shared" si="45"/>
        <v>Medium</v>
      </c>
      <c r="K1435" t="s">
        <v>19</v>
      </c>
      <c r="L1435" t="s">
        <v>27</v>
      </c>
      <c r="M1435" t="s">
        <v>28</v>
      </c>
      <c r="N1435">
        <v>32765</v>
      </c>
      <c r="O1435" t="s">
        <v>51</v>
      </c>
      <c r="P1435">
        <v>9000</v>
      </c>
      <c r="Q1435" t="s">
        <v>46</v>
      </c>
      <c r="R1435">
        <v>3</v>
      </c>
      <c r="S1435">
        <v>1</v>
      </c>
      <c r="T1435">
        <v>0</v>
      </c>
      <c r="U1435" t="s">
        <v>30</v>
      </c>
    </row>
    <row r="1436" spans="1:21" x14ac:dyDescent="0.25">
      <c r="A1436">
        <v>550420</v>
      </c>
      <c r="B1436" t="s">
        <v>20</v>
      </c>
      <c r="C1436" t="s">
        <v>40</v>
      </c>
      <c r="D1436" t="s">
        <v>22</v>
      </c>
      <c r="E1436" t="s">
        <v>58</v>
      </c>
      <c r="F1436" t="s">
        <v>44</v>
      </c>
      <c r="G1436" t="s">
        <v>43</v>
      </c>
      <c r="H1436">
        <v>0.61006469614887104</v>
      </c>
      <c r="I1436">
        <f t="shared" si="44"/>
        <v>610.06469614887101</v>
      </c>
      <c r="J1436" t="str">
        <f t="shared" si="45"/>
        <v>Medium</v>
      </c>
      <c r="K1436" t="s">
        <v>17</v>
      </c>
      <c r="L1436" t="s">
        <v>26</v>
      </c>
      <c r="M1436" t="s">
        <v>28</v>
      </c>
      <c r="N1436">
        <v>32765</v>
      </c>
      <c r="O1436" t="s">
        <v>51</v>
      </c>
      <c r="P1436">
        <v>9000</v>
      </c>
      <c r="Q1436" t="s">
        <v>46</v>
      </c>
      <c r="R1436">
        <v>2</v>
      </c>
      <c r="S1436">
        <v>1</v>
      </c>
      <c r="T1436">
        <v>1</v>
      </c>
      <c r="U1436" t="s">
        <v>30</v>
      </c>
    </row>
    <row r="1437" spans="1:21" x14ac:dyDescent="0.25">
      <c r="A1437">
        <v>373662</v>
      </c>
      <c r="B1437" t="s">
        <v>15</v>
      </c>
      <c r="C1437" t="s">
        <v>41</v>
      </c>
      <c r="D1437" t="s">
        <v>16</v>
      </c>
      <c r="E1437" t="s">
        <v>56</v>
      </c>
      <c r="F1437" t="s">
        <v>45</v>
      </c>
      <c r="G1437" t="s">
        <v>43</v>
      </c>
      <c r="H1437">
        <v>0.61012918541454697</v>
      </c>
      <c r="I1437">
        <f t="shared" si="44"/>
        <v>610.12918541454701</v>
      </c>
      <c r="J1437" t="str">
        <f t="shared" si="45"/>
        <v>Medium</v>
      </c>
      <c r="K1437" t="s">
        <v>17</v>
      </c>
      <c r="L1437" t="s">
        <v>27</v>
      </c>
      <c r="M1437" t="s">
        <v>28</v>
      </c>
      <c r="N1437">
        <v>10238</v>
      </c>
      <c r="O1437" t="s">
        <v>52</v>
      </c>
      <c r="P1437">
        <v>13000</v>
      </c>
      <c r="Q1437" t="s">
        <v>46</v>
      </c>
      <c r="R1437">
        <v>2</v>
      </c>
      <c r="S1437">
        <v>1</v>
      </c>
      <c r="T1437">
        <v>4</v>
      </c>
      <c r="U1437" t="s">
        <v>30</v>
      </c>
    </row>
    <row r="1438" spans="1:21" x14ac:dyDescent="0.25">
      <c r="A1438">
        <v>836330</v>
      </c>
      <c r="B1438" t="s">
        <v>21</v>
      </c>
      <c r="C1438" t="s">
        <v>41</v>
      </c>
      <c r="D1438" t="s">
        <v>16</v>
      </c>
      <c r="E1438" t="s">
        <v>57</v>
      </c>
      <c r="F1438" t="s">
        <v>45</v>
      </c>
      <c r="G1438" t="s">
        <v>43</v>
      </c>
      <c r="H1438">
        <v>0.61096767756127801</v>
      </c>
      <c r="I1438">
        <f t="shared" si="44"/>
        <v>610.96767756127804</v>
      </c>
      <c r="J1438" t="str">
        <f t="shared" si="45"/>
        <v>Medium</v>
      </c>
      <c r="K1438" t="s">
        <v>19</v>
      </c>
      <c r="L1438" t="s">
        <v>27</v>
      </c>
      <c r="M1438" t="s">
        <v>28</v>
      </c>
      <c r="N1438">
        <v>10238</v>
      </c>
      <c r="O1438" t="s">
        <v>52</v>
      </c>
      <c r="P1438">
        <v>12000</v>
      </c>
      <c r="Q1438" t="s">
        <v>46</v>
      </c>
      <c r="R1438">
        <v>4</v>
      </c>
      <c r="S1438">
        <v>1</v>
      </c>
      <c r="T1438">
        <v>2</v>
      </c>
      <c r="U1438" t="s">
        <v>30</v>
      </c>
    </row>
    <row r="1439" spans="1:21" x14ac:dyDescent="0.25">
      <c r="A1439">
        <v>132825</v>
      </c>
      <c r="B1439" t="s">
        <v>15</v>
      </c>
      <c r="C1439" t="s">
        <v>41</v>
      </c>
      <c r="D1439" t="s">
        <v>16</v>
      </c>
      <c r="E1439" t="s">
        <v>56</v>
      </c>
      <c r="F1439" t="s">
        <v>45</v>
      </c>
      <c r="G1439" t="s">
        <v>43</v>
      </c>
      <c r="H1439">
        <v>0.61099930882558395</v>
      </c>
      <c r="I1439">
        <f t="shared" si="44"/>
        <v>610.99930882558397</v>
      </c>
      <c r="J1439" t="str">
        <f t="shared" si="45"/>
        <v>Medium</v>
      </c>
      <c r="K1439" t="s">
        <v>19</v>
      </c>
      <c r="L1439" t="s">
        <v>27</v>
      </c>
      <c r="M1439" t="s">
        <v>28</v>
      </c>
      <c r="N1439">
        <v>10238</v>
      </c>
      <c r="O1439" t="s">
        <v>52</v>
      </c>
      <c r="P1439">
        <v>12000</v>
      </c>
      <c r="Q1439" t="s">
        <v>46</v>
      </c>
      <c r="R1439">
        <v>10</v>
      </c>
      <c r="S1439">
        <v>1</v>
      </c>
      <c r="T1439">
        <v>2</v>
      </c>
      <c r="U1439" t="s">
        <v>30</v>
      </c>
    </row>
    <row r="1440" spans="1:21" x14ac:dyDescent="0.25">
      <c r="A1440">
        <v>589267</v>
      </c>
      <c r="B1440" t="s">
        <v>21</v>
      </c>
      <c r="C1440" t="s">
        <v>40</v>
      </c>
      <c r="D1440" t="s">
        <v>16</v>
      </c>
      <c r="E1440" t="s">
        <v>57</v>
      </c>
      <c r="F1440" t="s">
        <v>81</v>
      </c>
      <c r="G1440" t="s">
        <v>80</v>
      </c>
      <c r="H1440">
        <v>0.61105768612183498</v>
      </c>
      <c r="I1440">
        <f t="shared" si="44"/>
        <v>611.05768612183499</v>
      </c>
      <c r="J1440" t="str">
        <f t="shared" si="45"/>
        <v>Medium</v>
      </c>
      <c r="K1440" t="s">
        <v>19</v>
      </c>
      <c r="L1440" t="s">
        <v>27</v>
      </c>
      <c r="M1440" t="s">
        <v>28</v>
      </c>
      <c r="N1440">
        <v>32765</v>
      </c>
      <c r="O1440" t="s">
        <v>51</v>
      </c>
      <c r="P1440">
        <v>12000</v>
      </c>
      <c r="Q1440" t="s">
        <v>46</v>
      </c>
      <c r="R1440">
        <v>3</v>
      </c>
      <c r="S1440">
        <v>1</v>
      </c>
      <c r="T1440">
        <v>0</v>
      </c>
      <c r="U1440" t="s">
        <v>30</v>
      </c>
    </row>
    <row r="1441" spans="1:21" x14ac:dyDescent="0.25">
      <c r="A1441">
        <v>597023</v>
      </c>
      <c r="B1441" t="s">
        <v>21</v>
      </c>
      <c r="C1441" t="s">
        <v>40</v>
      </c>
      <c r="D1441" t="s">
        <v>16</v>
      </c>
      <c r="E1441" t="s">
        <v>57</v>
      </c>
      <c r="F1441" t="s">
        <v>45</v>
      </c>
      <c r="G1441" t="s">
        <v>43</v>
      </c>
      <c r="H1441">
        <v>0.611290601481709</v>
      </c>
      <c r="I1441">
        <f t="shared" si="44"/>
        <v>611.29060148170902</v>
      </c>
      <c r="J1441" t="str">
        <f t="shared" si="45"/>
        <v>Medium</v>
      </c>
      <c r="K1441" t="s">
        <v>17</v>
      </c>
      <c r="L1441" t="s">
        <v>27</v>
      </c>
      <c r="M1441" t="s">
        <v>29</v>
      </c>
      <c r="N1441">
        <v>10238</v>
      </c>
      <c r="O1441" t="s">
        <v>52</v>
      </c>
      <c r="P1441">
        <v>15000</v>
      </c>
      <c r="Q1441" t="s">
        <v>46</v>
      </c>
      <c r="R1441">
        <v>1</v>
      </c>
      <c r="S1441">
        <v>1</v>
      </c>
      <c r="T1441">
        <v>3</v>
      </c>
      <c r="U1441" t="s">
        <v>30</v>
      </c>
    </row>
    <row r="1442" spans="1:21" x14ac:dyDescent="0.25">
      <c r="A1442">
        <v>794561</v>
      </c>
      <c r="B1442" t="s">
        <v>15</v>
      </c>
      <c r="C1442" t="s">
        <v>40</v>
      </c>
      <c r="D1442" t="s">
        <v>16</v>
      </c>
      <c r="E1442" t="s">
        <v>56</v>
      </c>
      <c r="F1442" t="s">
        <v>44</v>
      </c>
      <c r="G1442" t="s">
        <v>43</v>
      </c>
      <c r="H1442">
        <v>0.61133158311351099</v>
      </c>
      <c r="I1442">
        <f t="shared" si="44"/>
        <v>611.33158311351099</v>
      </c>
      <c r="J1442" t="str">
        <f t="shared" si="45"/>
        <v>Medium</v>
      </c>
      <c r="K1442" t="s">
        <v>17</v>
      </c>
      <c r="L1442" t="s">
        <v>27</v>
      </c>
      <c r="M1442" t="s">
        <v>28</v>
      </c>
      <c r="N1442">
        <v>32765</v>
      </c>
      <c r="O1442" t="s">
        <v>51</v>
      </c>
      <c r="P1442">
        <v>13000</v>
      </c>
      <c r="Q1442" t="s">
        <v>46</v>
      </c>
      <c r="R1442">
        <v>5</v>
      </c>
      <c r="S1442">
        <v>1</v>
      </c>
      <c r="T1442">
        <v>0</v>
      </c>
      <c r="U1442" t="s">
        <v>30</v>
      </c>
    </row>
    <row r="1443" spans="1:21" x14ac:dyDescent="0.25">
      <c r="A1443">
        <v>806364</v>
      </c>
      <c r="B1443" t="s">
        <v>21</v>
      </c>
      <c r="C1443" t="s">
        <v>40</v>
      </c>
      <c r="D1443" t="s">
        <v>16</v>
      </c>
      <c r="E1443" t="s">
        <v>57</v>
      </c>
      <c r="F1443" t="s">
        <v>45</v>
      </c>
      <c r="G1443" t="s">
        <v>43</v>
      </c>
      <c r="H1443">
        <v>0.61142837044121101</v>
      </c>
      <c r="I1443">
        <f t="shared" si="44"/>
        <v>611.42837044121097</v>
      </c>
      <c r="J1443" t="str">
        <f t="shared" si="45"/>
        <v>Medium</v>
      </c>
      <c r="K1443" t="s">
        <v>17</v>
      </c>
      <c r="L1443" t="s">
        <v>27</v>
      </c>
      <c r="M1443" t="s">
        <v>28</v>
      </c>
      <c r="N1443">
        <v>10238</v>
      </c>
      <c r="O1443" t="s">
        <v>52</v>
      </c>
      <c r="P1443">
        <v>13000</v>
      </c>
      <c r="Q1443" t="s">
        <v>46</v>
      </c>
      <c r="R1443">
        <v>2</v>
      </c>
      <c r="S1443">
        <v>1</v>
      </c>
      <c r="T1443">
        <v>1</v>
      </c>
      <c r="U1443" t="s">
        <v>30</v>
      </c>
    </row>
    <row r="1444" spans="1:21" x14ac:dyDescent="0.25">
      <c r="A1444">
        <v>475241</v>
      </c>
      <c r="B1444" t="s">
        <v>21</v>
      </c>
      <c r="C1444" t="s">
        <v>41</v>
      </c>
      <c r="D1444" t="s">
        <v>16</v>
      </c>
      <c r="E1444" t="s">
        <v>57</v>
      </c>
      <c r="F1444" t="s">
        <v>45</v>
      </c>
      <c r="G1444" t="s">
        <v>43</v>
      </c>
      <c r="H1444">
        <v>0.61148068711383496</v>
      </c>
      <c r="I1444">
        <f t="shared" si="44"/>
        <v>611.48068711383496</v>
      </c>
      <c r="J1444" t="str">
        <f t="shared" si="45"/>
        <v>Medium</v>
      </c>
      <c r="K1444" t="s">
        <v>17</v>
      </c>
      <c r="L1444" t="s">
        <v>26</v>
      </c>
      <c r="M1444" t="s">
        <v>28</v>
      </c>
      <c r="N1444">
        <v>21217</v>
      </c>
      <c r="O1444" t="s">
        <v>54</v>
      </c>
      <c r="P1444">
        <v>14000</v>
      </c>
      <c r="Q1444" t="s">
        <v>46</v>
      </c>
      <c r="R1444">
        <v>1</v>
      </c>
      <c r="S1444">
        <v>1</v>
      </c>
      <c r="T1444">
        <v>1</v>
      </c>
      <c r="U1444" t="s">
        <v>31</v>
      </c>
    </row>
    <row r="1445" spans="1:21" x14ac:dyDescent="0.25">
      <c r="A1445">
        <v>747424</v>
      </c>
      <c r="B1445" t="s">
        <v>21</v>
      </c>
      <c r="C1445" t="s">
        <v>40</v>
      </c>
      <c r="D1445" t="s">
        <v>16</v>
      </c>
      <c r="E1445" t="s">
        <v>58</v>
      </c>
      <c r="F1445" t="s">
        <v>45</v>
      </c>
      <c r="G1445" t="s">
        <v>43</v>
      </c>
      <c r="H1445">
        <v>0.61148638405589995</v>
      </c>
      <c r="I1445">
        <f t="shared" si="44"/>
        <v>611.48638405589998</v>
      </c>
      <c r="J1445" t="str">
        <f t="shared" si="45"/>
        <v>Medium</v>
      </c>
      <c r="K1445" t="s">
        <v>19</v>
      </c>
      <c r="L1445" t="s">
        <v>26</v>
      </c>
      <c r="M1445" t="s">
        <v>29</v>
      </c>
      <c r="N1445">
        <v>10238</v>
      </c>
      <c r="O1445" t="s">
        <v>52</v>
      </c>
      <c r="P1445">
        <v>19000</v>
      </c>
      <c r="Q1445" t="s">
        <v>46</v>
      </c>
      <c r="R1445">
        <v>1</v>
      </c>
      <c r="S1445">
        <v>1</v>
      </c>
      <c r="T1445">
        <v>1</v>
      </c>
      <c r="U1445" t="s">
        <v>31</v>
      </c>
    </row>
    <row r="1446" spans="1:21" x14ac:dyDescent="0.25">
      <c r="A1446">
        <v>435122</v>
      </c>
      <c r="B1446" t="s">
        <v>15</v>
      </c>
      <c r="C1446" t="s">
        <v>41</v>
      </c>
      <c r="D1446" t="s">
        <v>16</v>
      </c>
      <c r="E1446" t="s">
        <v>56</v>
      </c>
      <c r="F1446" t="s">
        <v>45</v>
      </c>
      <c r="G1446" t="s">
        <v>43</v>
      </c>
      <c r="H1446">
        <v>0.61152556358794197</v>
      </c>
      <c r="I1446">
        <f t="shared" si="44"/>
        <v>611.52556358794197</v>
      </c>
      <c r="J1446" t="str">
        <f t="shared" si="45"/>
        <v>Medium</v>
      </c>
      <c r="K1446" t="s">
        <v>19</v>
      </c>
      <c r="L1446" t="s">
        <v>27</v>
      </c>
      <c r="M1446" t="s">
        <v>28</v>
      </c>
      <c r="N1446">
        <v>10238</v>
      </c>
      <c r="O1446" t="s">
        <v>52</v>
      </c>
      <c r="P1446">
        <v>10000</v>
      </c>
      <c r="Q1446" t="s">
        <v>46</v>
      </c>
      <c r="R1446">
        <v>6</v>
      </c>
      <c r="S1446">
        <v>1</v>
      </c>
      <c r="T1446">
        <v>9</v>
      </c>
      <c r="U1446" t="s">
        <v>30</v>
      </c>
    </row>
    <row r="1447" spans="1:21" x14ac:dyDescent="0.25">
      <c r="A1447">
        <v>736442</v>
      </c>
      <c r="B1447" t="s">
        <v>21</v>
      </c>
      <c r="C1447" t="s">
        <v>41</v>
      </c>
      <c r="D1447" t="s">
        <v>22</v>
      </c>
      <c r="E1447" t="s">
        <v>57</v>
      </c>
      <c r="F1447" t="s">
        <v>81</v>
      </c>
      <c r="G1447" t="s">
        <v>43</v>
      </c>
      <c r="H1447">
        <v>0.61292932315979198</v>
      </c>
      <c r="I1447">
        <f t="shared" si="44"/>
        <v>612.92932315979203</v>
      </c>
      <c r="J1447" t="str">
        <f t="shared" si="45"/>
        <v>Medium</v>
      </c>
      <c r="K1447" t="s">
        <v>19</v>
      </c>
      <c r="L1447" t="s">
        <v>26</v>
      </c>
      <c r="M1447" t="s">
        <v>28</v>
      </c>
      <c r="N1447">
        <v>10238</v>
      </c>
      <c r="O1447" t="s">
        <v>52</v>
      </c>
      <c r="P1447">
        <v>11000</v>
      </c>
      <c r="Q1447" t="s">
        <v>46</v>
      </c>
      <c r="R1447">
        <v>0</v>
      </c>
      <c r="S1447">
        <v>1</v>
      </c>
      <c r="T1447">
        <v>1</v>
      </c>
      <c r="U1447" t="s">
        <v>30</v>
      </c>
    </row>
    <row r="1448" spans="1:21" x14ac:dyDescent="0.25">
      <c r="A1448">
        <v>728097</v>
      </c>
      <c r="B1448" t="s">
        <v>15</v>
      </c>
      <c r="C1448" t="s">
        <v>40</v>
      </c>
      <c r="D1448" t="s">
        <v>16</v>
      </c>
      <c r="E1448" t="s">
        <v>56</v>
      </c>
      <c r="F1448" t="s">
        <v>44</v>
      </c>
      <c r="G1448" t="s">
        <v>43</v>
      </c>
      <c r="H1448">
        <v>0.61315278163005804</v>
      </c>
      <c r="I1448">
        <f t="shared" si="44"/>
        <v>613.15278163005803</v>
      </c>
      <c r="J1448" t="str">
        <f t="shared" si="45"/>
        <v>Medium</v>
      </c>
      <c r="K1448" t="s">
        <v>19</v>
      </c>
      <c r="L1448" t="s">
        <v>27</v>
      </c>
      <c r="M1448" t="s">
        <v>28</v>
      </c>
      <c r="N1448">
        <v>32765</v>
      </c>
      <c r="O1448" t="s">
        <v>51</v>
      </c>
      <c r="P1448">
        <v>10000</v>
      </c>
      <c r="Q1448" t="s">
        <v>46</v>
      </c>
      <c r="R1448">
        <v>1</v>
      </c>
      <c r="S1448">
        <v>1</v>
      </c>
      <c r="T1448">
        <v>1</v>
      </c>
      <c r="U1448" t="s">
        <v>30</v>
      </c>
    </row>
    <row r="1449" spans="1:21" x14ac:dyDescent="0.25">
      <c r="A1449">
        <v>726987</v>
      </c>
      <c r="B1449" t="s">
        <v>15</v>
      </c>
      <c r="C1449" t="s">
        <v>41</v>
      </c>
      <c r="D1449" t="s">
        <v>16</v>
      </c>
      <c r="E1449" t="s">
        <v>56</v>
      </c>
      <c r="F1449" t="s">
        <v>44</v>
      </c>
      <c r="G1449" t="s">
        <v>43</v>
      </c>
      <c r="H1449">
        <v>0.61336282658297503</v>
      </c>
      <c r="I1449">
        <f t="shared" si="44"/>
        <v>613.362826582975</v>
      </c>
      <c r="J1449" t="str">
        <f t="shared" si="45"/>
        <v>Medium</v>
      </c>
      <c r="K1449" t="s">
        <v>17</v>
      </c>
      <c r="L1449" t="s">
        <v>27</v>
      </c>
      <c r="M1449" t="s">
        <v>28</v>
      </c>
      <c r="N1449">
        <v>10238</v>
      </c>
      <c r="O1449" t="s">
        <v>52</v>
      </c>
      <c r="P1449">
        <v>11000</v>
      </c>
      <c r="Q1449" t="s">
        <v>46</v>
      </c>
      <c r="R1449">
        <v>5</v>
      </c>
      <c r="S1449">
        <v>1</v>
      </c>
      <c r="T1449">
        <v>3</v>
      </c>
      <c r="U1449" t="s">
        <v>30</v>
      </c>
    </row>
    <row r="1450" spans="1:21" x14ac:dyDescent="0.25">
      <c r="A1450">
        <v>509652</v>
      </c>
      <c r="B1450" t="s">
        <v>15</v>
      </c>
      <c r="C1450" t="s">
        <v>41</v>
      </c>
      <c r="D1450" t="s">
        <v>16</v>
      </c>
      <c r="E1450" t="s">
        <v>56</v>
      </c>
      <c r="F1450" t="s">
        <v>45</v>
      </c>
      <c r="G1450" t="s">
        <v>43</v>
      </c>
      <c r="H1450">
        <v>0.61350803878326998</v>
      </c>
      <c r="I1450">
        <f t="shared" si="44"/>
        <v>613.50803878326997</v>
      </c>
      <c r="J1450" t="str">
        <f t="shared" si="45"/>
        <v>Medium</v>
      </c>
      <c r="K1450" t="s">
        <v>17</v>
      </c>
      <c r="L1450" t="s">
        <v>27</v>
      </c>
      <c r="M1450" t="s">
        <v>28</v>
      </c>
      <c r="N1450">
        <v>10238</v>
      </c>
      <c r="O1450" t="s">
        <v>52</v>
      </c>
      <c r="P1450">
        <v>11000</v>
      </c>
      <c r="Q1450" t="s">
        <v>46</v>
      </c>
      <c r="R1450">
        <v>5</v>
      </c>
      <c r="S1450">
        <v>1</v>
      </c>
      <c r="T1450">
        <v>2</v>
      </c>
      <c r="U1450" t="s">
        <v>30</v>
      </c>
    </row>
    <row r="1451" spans="1:21" x14ac:dyDescent="0.25">
      <c r="A1451">
        <v>867896</v>
      </c>
      <c r="B1451" t="s">
        <v>21</v>
      </c>
      <c r="C1451" t="s">
        <v>40</v>
      </c>
      <c r="D1451" t="s">
        <v>16</v>
      </c>
      <c r="E1451" t="s">
        <v>57</v>
      </c>
      <c r="F1451" t="s">
        <v>45</v>
      </c>
      <c r="G1451" t="s">
        <v>43</v>
      </c>
      <c r="H1451">
        <v>0.61408515625287996</v>
      </c>
      <c r="I1451">
        <f t="shared" si="44"/>
        <v>614.08515625287998</v>
      </c>
      <c r="J1451" t="str">
        <f t="shared" si="45"/>
        <v>Medium</v>
      </c>
      <c r="K1451" t="s">
        <v>17</v>
      </c>
      <c r="L1451" t="s">
        <v>27</v>
      </c>
      <c r="M1451" t="s">
        <v>28</v>
      </c>
      <c r="N1451">
        <v>32765</v>
      </c>
      <c r="O1451" t="s">
        <v>51</v>
      </c>
      <c r="P1451">
        <v>5000</v>
      </c>
      <c r="Q1451" t="s">
        <v>46</v>
      </c>
      <c r="R1451">
        <v>2</v>
      </c>
      <c r="S1451">
        <v>1</v>
      </c>
      <c r="T1451">
        <v>0</v>
      </c>
      <c r="U1451" t="s">
        <v>30</v>
      </c>
    </row>
    <row r="1452" spans="1:21" x14ac:dyDescent="0.25">
      <c r="A1452">
        <v>658487</v>
      </c>
      <c r="B1452" t="s">
        <v>20</v>
      </c>
      <c r="C1452" t="s">
        <v>41</v>
      </c>
      <c r="D1452" t="s">
        <v>16</v>
      </c>
      <c r="E1452" t="s">
        <v>58</v>
      </c>
      <c r="F1452" t="s">
        <v>44</v>
      </c>
      <c r="G1452" t="s">
        <v>43</v>
      </c>
      <c r="H1452">
        <v>0.61430911879851302</v>
      </c>
      <c r="I1452">
        <f t="shared" si="44"/>
        <v>614.30911879851305</v>
      </c>
      <c r="J1452" t="str">
        <f t="shared" si="45"/>
        <v>Medium</v>
      </c>
      <c r="K1452" t="s">
        <v>19</v>
      </c>
      <c r="L1452" t="s">
        <v>26</v>
      </c>
      <c r="M1452" t="s">
        <v>28</v>
      </c>
      <c r="N1452">
        <v>10238</v>
      </c>
      <c r="O1452" t="s">
        <v>52</v>
      </c>
      <c r="P1452">
        <v>16000</v>
      </c>
      <c r="Q1452" t="s">
        <v>46</v>
      </c>
      <c r="R1452">
        <v>0</v>
      </c>
      <c r="S1452">
        <v>1</v>
      </c>
      <c r="T1452">
        <v>1</v>
      </c>
      <c r="U1452" t="s">
        <v>30</v>
      </c>
    </row>
    <row r="1453" spans="1:21" x14ac:dyDescent="0.25">
      <c r="A1453">
        <v>629208</v>
      </c>
      <c r="B1453" t="s">
        <v>20</v>
      </c>
      <c r="C1453" t="s">
        <v>40</v>
      </c>
      <c r="D1453" t="s">
        <v>16</v>
      </c>
      <c r="E1453" t="s">
        <v>58</v>
      </c>
      <c r="F1453" t="s">
        <v>44</v>
      </c>
      <c r="G1453" t="s">
        <v>43</v>
      </c>
      <c r="H1453">
        <v>0.61469903021711503</v>
      </c>
      <c r="I1453">
        <f t="shared" si="44"/>
        <v>614.69903021711502</v>
      </c>
      <c r="J1453" t="str">
        <f t="shared" si="45"/>
        <v>Medium</v>
      </c>
      <c r="K1453" t="s">
        <v>19</v>
      </c>
      <c r="L1453" t="s">
        <v>26</v>
      </c>
      <c r="M1453" t="s">
        <v>29</v>
      </c>
      <c r="N1453">
        <v>32765</v>
      </c>
      <c r="O1453" t="s">
        <v>51</v>
      </c>
      <c r="P1453">
        <v>12000</v>
      </c>
      <c r="Q1453" t="s">
        <v>46</v>
      </c>
      <c r="R1453">
        <v>1</v>
      </c>
      <c r="S1453">
        <v>1</v>
      </c>
      <c r="T1453">
        <v>0</v>
      </c>
      <c r="U1453" t="s">
        <v>30</v>
      </c>
    </row>
    <row r="1454" spans="1:21" x14ac:dyDescent="0.25">
      <c r="A1454">
        <v>741377</v>
      </c>
      <c r="B1454" t="s">
        <v>21</v>
      </c>
      <c r="C1454" t="s">
        <v>41</v>
      </c>
      <c r="D1454" t="s">
        <v>16</v>
      </c>
      <c r="E1454" t="s">
        <v>57</v>
      </c>
      <c r="F1454" t="s">
        <v>45</v>
      </c>
      <c r="G1454" t="s">
        <v>43</v>
      </c>
      <c r="H1454">
        <v>0.61500166446700699</v>
      </c>
      <c r="I1454">
        <f t="shared" si="44"/>
        <v>615.001664467007</v>
      </c>
      <c r="J1454" t="str">
        <f t="shared" si="45"/>
        <v>Medium</v>
      </c>
      <c r="K1454" t="s">
        <v>17</v>
      </c>
      <c r="L1454" t="s">
        <v>27</v>
      </c>
      <c r="M1454" t="s">
        <v>28</v>
      </c>
      <c r="N1454">
        <v>10238</v>
      </c>
      <c r="O1454" t="s">
        <v>52</v>
      </c>
      <c r="P1454">
        <v>7000</v>
      </c>
      <c r="Q1454" t="s">
        <v>46</v>
      </c>
      <c r="R1454">
        <v>4</v>
      </c>
      <c r="S1454">
        <v>1</v>
      </c>
      <c r="T1454">
        <v>2</v>
      </c>
      <c r="U1454" t="s">
        <v>30</v>
      </c>
    </row>
    <row r="1455" spans="1:21" x14ac:dyDescent="0.25">
      <c r="A1455">
        <v>932512</v>
      </c>
      <c r="B1455" t="s">
        <v>15</v>
      </c>
      <c r="C1455" t="s">
        <v>41</v>
      </c>
      <c r="D1455" t="s">
        <v>16</v>
      </c>
      <c r="E1455" t="s">
        <v>56</v>
      </c>
      <c r="F1455" t="s">
        <v>45</v>
      </c>
      <c r="G1455" t="s">
        <v>43</v>
      </c>
      <c r="H1455">
        <v>0.61501645187676302</v>
      </c>
      <c r="I1455">
        <f t="shared" si="44"/>
        <v>615.01645187676297</v>
      </c>
      <c r="J1455" t="str">
        <f t="shared" si="45"/>
        <v>Medium</v>
      </c>
      <c r="K1455" t="s">
        <v>17</v>
      </c>
      <c r="L1455" t="s">
        <v>27</v>
      </c>
      <c r="M1455" t="s">
        <v>28</v>
      </c>
      <c r="N1455">
        <v>92101</v>
      </c>
      <c r="O1455" t="s">
        <v>53</v>
      </c>
      <c r="P1455">
        <v>12000</v>
      </c>
      <c r="Q1455" t="s">
        <v>46</v>
      </c>
      <c r="R1455">
        <v>7</v>
      </c>
      <c r="S1455">
        <v>1</v>
      </c>
      <c r="T1455">
        <v>2</v>
      </c>
      <c r="U1455" t="s">
        <v>30</v>
      </c>
    </row>
    <row r="1456" spans="1:21" x14ac:dyDescent="0.25">
      <c r="A1456">
        <v>918640</v>
      </c>
      <c r="B1456" t="s">
        <v>21</v>
      </c>
      <c r="C1456" t="s">
        <v>41</v>
      </c>
      <c r="D1456" t="s">
        <v>16</v>
      </c>
      <c r="E1456" t="s">
        <v>57</v>
      </c>
      <c r="F1456" t="s">
        <v>44</v>
      </c>
      <c r="G1456" t="s">
        <v>43</v>
      </c>
      <c r="H1456">
        <v>0.61502467895473001</v>
      </c>
      <c r="I1456">
        <f t="shared" si="44"/>
        <v>615.02467895473001</v>
      </c>
      <c r="J1456" t="str">
        <f t="shared" si="45"/>
        <v>Medium</v>
      </c>
      <c r="K1456" t="s">
        <v>19</v>
      </c>
      <c r="L1456" t="s">
        <v>27</v>
      </c>
      <c r="M1456" t="s">
        <v>28</v>
      </c>
      <c r="N1456">
        <v>32765</v>
      </c>
      <c r="O1456" t="s">
        <v>51</v>
      </c>
      <c r="P1456">
        <v>7000</v>
      </c>
      <c r="Q1456" t="s">
        <v>46</v>
      </c>
      <c r="R1456">
        <v>3</v>
      </c>
      <c r="S1456">
        <v>1</v>
      </c>
      <c r="T1456">
        <v>0</v>
      </c>
      <c r="U1456" t="s">
        <v>30</v>
      </c>
    </row>
    <row r="1457" spans="1:21" x14ac:dyDescent="0.25">
      <c r="A1457">
        <v>779949</v>
      </c>
      <c r="B1457" t="s">
        <v>20</v>
      </c>
      <c r="C1457" t="s">
        <v>41</v>
      </c>
      <c r="D1457" t="s">
        <v>16</v>
      </c>
      <c r="E1457" t="s">
        <v>58</v>
      </c>
      <c r="F1457" t="s">
        <v>44</v>
      </c>
      <c r="G1457" t="s">
        <v>80</v>
      </c>
      <c r="H1457">
        <v>0.615030453397865</v>
      </c>
      <c r="I1457">
        <f t="shared" si="44"/>
        <v>615.03045339786502</v>
      </c>
      <c r="J1457" t="str">
        <f t="shared" si="45"/>
        <v>Medium</v>
      </c>
      <c r="K1457" t="s">
        <v>19</v>
      </c>
      <c r="L1457" t="s">
        <v>26</v>
      </c>
      <c r="M1457" t="s">
        <v>28</v>
      </c>
      <c r="N1457">
        <v>10238</v>
      </c>
      <c r="O1457" t="s">
        <v>52</v>
      </c>
      <c r="P1457">
        <v>9000</v>
      </c>
      <c r="Q1457" t="s">
        <v>46</v>
      </c>
      <c r="R1457">
        <v>2</v>
      </c>
      <c r="S1457">
        <v>1</v>
      </c>
      <c r="T1457">
        <v>3</v>
      </c>
      <c r="U1457" t="s">
        <v>30</v>
      </c>
    </row>
    <row r="1458" spans="1:21" x14ac:dyDescent="0.25">
      <c r="A1458">
        <v>331819</v>
      </c>
      <c r="B1458" t="s">
        <v>15</v>
      </c>
      <c r="C1458" t="s">
        <v>40</v>
      </c>
      <c r="D1458" t="s">
        <v>16</v>
      </c>
      <c r="E1458" t="s">
        <v>58</v>
      </c>
      <c r="F1458" t="s">
        <v>45</v>
      </c>
      <c r="G1458" t="s">
        <v>43</v>
      </c>
      <c r="H1458">
        <v>0.61526890111985899</v>
      </c>
      <c r="I1458">
        <f t="shared" si="44"/>
        <v>615.26890111985904</v>
      </c>
      <c r="J1458" t="str">
        <f t="shared" si="45"/>
        <v>Medium</v>
      </c>
      <c r="K1458" t="s">
        <v>19</v>
      </c>
      <c r="L1458" t="s">
        <v>27</v>
      </c>
      <c r="M1458" t="s">
        <v>28</v>
      </c>
      <c r="N1458">
        <v>10238</v>
      </c>
      <c r="O1458" t="s">
        <v>52</v>
      </c>
      <c r="P1458">
        <v>10000</v>
      </c>
      <c r="Q1458" t="s">
        <v>46</v>
      </c>
      <c r="R1458">
        <v>1</v>
      </c>
      <c r="S1458">
        <v>1</v>
      </c>
      <c r="T1458">
        <v>0</v>
      </c>
      <c r="U1458" t="s">
        <v>30</v>
      </c>
    </row>
    <row r="1459" spans="1:21" x14ac:dyDescent="0.25">
      <c r="A1459">
        <v>949125</v>
      </c>
      <c r="B1459" t="s">
        <v>15</v>
      </c>
      <c r="C1459" t="s">
        <v>41</v>
      </c>
      <c r="D1459" t="s">
        <v>22</v>
      </c>
      <c r="E1459" t="s">
        <v>56</v>
      </c>
      <c r="F1459" t="s">
        <v>45</v>
      </c>
      <c r="G1459" t="s">
        <v>43</v>
      </c>
      <c r="H1459">
        <v>0.61617729751544903</v>
      </c>
      <c r="I1459">
        <f t="shared" si="44"/>
        <v>616.17729751544903</v>
      </c>
      <c r="J1459" t="str">
        <f t="shared" si="45"/>
        <v>Medium</v>
      </c>
      <c r="K1459" t="s">
        <v>17</v>
      </c>
      <c r="L1459" t="s">
        <v>27</v>
      </c>
      <c r="M1459" t="s">
        <v>28</v>
      </c>
      <c r="N1459">
        <v>92101</v>
      </c>
      <c r="O1459" t="s">
        <v>53</v>
      </c>
      <c r="P1459">
        <v>10000</v>
      </c>
      <c r="Q1459" t="s">
        <v>46</v>
      </c>
      <c r="R1459">
        <v>8</v>
      </c>
      <c r="S1459">
        <v>1</v>
      </c>
      <c r="T1459">
        <v>8</v>
      </c>
      <c r="U1459" t="s">
        <v>30</v>
      </c>
    </row>
    <row r="1460" spans="1:21" x14ac:dyDescent="0.25">
      <c r="A1460">
        <v>486983</v>
      </c>
      <c r="B1460" t="s">
        <v>20</v>
      </c>
      <c r="C1460" t="s">
        <v>40</v>
      </c>
      <c r="D1460" t="s">
        <v>16</v>
      </c>
      <c r="E1460" t="s">
        <v>58</v>
      </c>
      <c r="F1460" t="s">
        <v>81</v>
      </c>
      <c r="G1460" t="s">
        <v>42</v>
      </c>
      <c r="H1460">
        <v>0.61654780944008802</v>
      </c>
      <c r="I1460">
        <f t="shared" si="44"/>
        <v>616.54780944008803</v>
      </c>
      <c r="J1460" t="str">
        <f t="shared" si="45"/>
        <v>Medium</v>
      </c>
      <c r="K1460" t="s">
        <v>17</v>
      </c>
      <c r="L1460" t="s">
        <v>26</v>
      </c>
      <c r="M1460" t="s">
        <v>29</v>
      </c>
      <c r="N1460">
        <v>10238</v>
      </c>
      <c r="O1460" t="s">
        <v>52</v>
      </c>
      <c r="P1460">
        <v>16000</v>
      </c>
      <c r="Q1460" t="s">
        <v>46</v>
      </c>
      <c r="R1460">
        <v>2</v>
      </c>
      <c r="S1460">
        <v>1</v>
      </c>
      <c r="T1460">
        <v>0</v>
      </c>
      <c r="U1460" t="s">
        <v>30</v>
      </c>
    </row>
    <row r="1461" spans="1:21" x14ac:dyDescent="0.25">
      <c r="A1461">
        <v>741247</v>
      </c>
      <c r="B1461" t="s">
        <v>20</v>
      </c>
      <c r="C1461" t="s">
        <v>40</v>
      </c>
      <c r="D1461" t="s">
        <v>16</v>
      </c>
      <c r="E1461" t="s">
        <v>58</v>
      </c>
      <c r="F1461" t="s">
        <v>44</v>
      </c>
      <c r="G1461" t="s">
        <v>80</v>
      </c>
      <c r="H1461">
        <v>0.616592477705867</v>
      </c>
      <c r="I1461">
        <f t="shared" si="44"/>
        <v>616.59247770586705</v>
      </c>
      <c r="J1461" t="str">
        <f t="shared" si="45"/>
        <v>Medium</v>
      </c>
      <c r="K1461" t="s">
        <v>19</v>
      </c>
      <c r="L1461" t="s">
        <v>27</v>
      </c>
      <c r="M1461" t="s">
        <v>28</v>
      </c>
      <c r="N1461">
        <v>32765</v>
      </c>
      <c r="O1461" t="s">
        <v>51</v>
      </c>
      <c r="P1461">
        <v>10000</v>
      </c>
      <c r="Q1461" t="s">
        <v>46</v>
      </c>
      <c r="R1461">
        <v>1</v>
      </c>
      <c r="S1461">
        <v>1</v>
      </c>
      <c r="T1461">
        <v>1</v>
      </c>
      <c r="U1461" t="s">
        <v>30</v>
      </c>
    </row>
    <row r="1462" spans="1:21" x14ac:dyDescent="0.25">
      <c r="A1462">
        <v>81998</v>
      </c>
      <c r="B1462" t="s">
        <v>21</v>
      </c>
      <c r="C1462" t="s">
        <v>40</v>
      </c>
      <c r="D1462" t="s">
        <v>22</v>
      </c>
      <c r="E1462" t="s">
        <v>57</v>
      </c>
      <c r="F1462" t="s">
        <v>44</v>
      </c>
      <c r="G1462" t="s">
        <v>80</v>
      </c>
      <c r="H1462">
        <v>0.61735251843834704</v>
      </c>
      <c r="I1462">
        <f t="shared" si="44"/>
        <v>617.35251843834703</v>
      </c>
      <c r="J1462" t="str">
        <f t="shared" si="45"/>
        <v>Medium</v>
      </c>
      <c r="K1462" t="s">
        <v>19</v>
      </c>
      <c r="L1462" t="s">
        <v>26</v>
      </c>
      <c r="M1462" t="s">
        <v>28</v>
      </c>
      <c r="N1462">
        <v>32765</v>
      </c>
      <c r="O1462" t="s">
        <v>51</v>
      </c>
      <c r="P1462">
        <v>11000</v>
      </c>
      <c r="Q1462" t="s">
        <v>46</v>
      </c>
      <c r="R1462">
        <v>8</v>
      </c>
      <c r="S1462">
        <v>1</v>
      </c>
      <c r="T1462">
        <v>1</v>
      </c>
      <c r="U1462" t="s">
        <v>30</v>
      </c>
    </row>
    <row r="1463" spans="1:21" x14ac:dyDescent="0.25">
      <c r="A1463">
        <v>971241</v>
      </c>
      <c r="B1463" t="s">
        <v>20</v>
      </c>
      <c r="C1463" t="s">
        <v>40</v>
      </c>
      <c r="D1463" t="s">
        <v>16</v>
      </c>
      <c r="E1463" t="s">
        <v>58</v>
      </c>
      <c r="F1463" t="s">
        <v>45</v>
      </c>
      <c r="G1463" t="s">
        <v>43</v>
      </c>
      <c r="H1463">
        <v>0.61757599116988704</v>
      </c>
      <c r="I1463">
        <f t="shared" si="44"/>
        <v>617.57599116988706</v>
      </c>
      <c r="J1463" t="str">
        <f t="shared" si="45"/>
        <v>Medium</v>
      </c>
      <c r="K1463" t="s">
        <v>17</v>
      </c>
      <c r="L1463" t="s">
        <v>26</v>
      </c>
      <c r="M1463" t="s">
        <v>28</v>
      </c>
      <c r="N1463">
        <v>10238</v>
      </c>
      <c r="O1463" t="s">
        <v>52</v>
      </c>
      <c r="P1463">
        <v>15000</v>
      </c>
      <c r="Q1463" t="s">
        <v>46</v>
      </c>
      <c r="R1463">
        <v>0</v>
      </c>
      <c r="S1463">
        <v>1</v>
      </c>
      <c r="T1463">
        <v>0</v>
      </c>
      <c r="U1463" t="s">
        <v>30</v>
      </c>
    </row>
    <row r="1464" spans="1:21" x14ac:dyDescent="0.25">
      <c r="A1464">
        <v>503572</v>
      </c>
      <c r="B1464" t="s">
        <v>21</v>
      </c>
      <c r="C1464" t="s">
        <v>41</v>
      </c>
      <c r="D1464" t="s">
        <v>16</v>
      </c>
      <c r="E1464" t="s">
        <v>58</v>
      </c>
      <c r="F1464" t="s">
        <v>45</v>
      </c>
      <c r="G1464" t="s">
        <v>43</v>
      </c>
      <c r="H1464">
        <v>0.61779950138354001</v>
      </c>
      <c r="I1464">
        <f t="shared" si="44"/>
        <v>617.79950138354002</v>
      </c>
      <c r="J1464" t="str">
        <f t="shared" si="45"/>
        <v>Medium</v>
      </c>
      <c r="K1464" t="s">
        <v>17</v>
      </c>
      <c r="L1464" t="s">
        <v>27</v>
      </c>
      <c r="M1464" t="s">
        <v>28</v>
      </c>
      <c r="N1464">
        <v>10238</v>
      </c>
      <c r="O1464" t="s">
        <v>52</v>
      </c>
      <c r="P1464">
        <v>10000</v>
      </c>
      <c r="Q1464" t="s">
        <v>46</v>
      </c>
      <c r="R1464">
        <v>2</v>
      </c>
      <c r="S1464">
        <v>1</v>
      </c>
      <c r="T1464">
        <v>2</v>
      </c>
      <c r="U1464" t="s">
        <v>30</v>
      </c>
    </row>
    <row r="1465" spans="1:21" x14ac:dyDescent="0.25">
      <c r="A1465">
        <v>715622</v>
      </c>
      <c r="B1465" t="s">
        <v>21</v>
      </c>
      <c r="C1465" t="s">
        <v>41</v>
      </c>
      <c r="D1465" t="s">
        <v>16</v>
      </c>
      <c r="E1465" t="s">
        <v>57</v>
      </c>
      <c r="F1465" t="s">
        <v>45</v>
      </c>
      <c r="G1465" t="s">
        <v>43</v>
      </c>
      <c r="H1465">
        <v>0.617811582918527</v>
      </c>
      <c r="I1465">
        <f t="shared" si="44"/>
        <v>617.81158291852705</v>
      </c>
      <c r="J1465" t="str">
        <f t="shared" si="45"/>
        <v>Medium</v>
      </c>
      <c r="K1465" t="s">
        <v>17</v>
      </c>
      <c r="L1465" t="s">
        <v>27</v>
      </c>
      <c r="M1465" t="s">
        <v>29</v>
      </c>
      <c r="N1465">
        <v>10238</v>
      </c>
      <c r="O1465" t="s">
        <v>52</v>
      </c>
      <c r="P1465">
        <v>11000</v>
      </c>
      <c r="Q1465" t="s">
        <v>46</v>
      </c>
      <c r="R1465">
        <v>1</v>
      </c>
      <c r="S1465">
        <v>1</v>
      </c>
      <c r="T1465">
        <v>5</v>
      </c>
      <c r="U1465" t="s">
        <v>30</v>
      </c>
    </row>
    <row r="1466" spans="1:21" x14ac:dyDescent="0.25">
      <c r="A1466">
        <v>754339</v>
      </c>
      <c r="B1466" t="s">
        <v>15</v>
      </c>
      <c r="C1466" t="s">
        <v>41</v>
      </c>
      <c r="D1466" t="s">
        <v>16</v>
      </c>
      <c r="E1466" t="s">
        <v>56</v>
      </c>
      <c r="F1466" t="s">
        <v>45</v>
      </c>
      <c r="G1466" t="s">
        <v>43</v>
      </c>
      <c r="H1466">
        <v>0.61851024732252402</v>
      </c>
      <c r="I1466">
        <f t="shared" si="44"/>
        <v>618.51024732252404</v>
      </c>
      <c r="J1466" t="str">
        <f t="shared" si="45"/>
        <v>Medium</v>
      </c>
      <c r="K1466" t="s">
        <v>17</v>
      </c>
      <c r="L1466" t="s">
        <v>27</v>
      </c>
      <c r="M1466" t="s">
        <v>28</v>
      </c>
      <c r="N1466">
        <v>10238</v>
      </c>
      <c r="O1466" t="s">
        <v>52</v>
      </c>
      <c r="P1466">
        <v>10000</v>
      </c>
      <c r="Q1466" t="s">
        <v>46</v>
      </c>
      <c r="R1466">
        <v>4</v>
      </c>
      <c r="S1466">
        <v>1</v>
      </c>
      <c r="T1466">
        <v>8</v>
      </c>
      <c r="U1466" t="s">
        <v>30</v>
      </c>
    </row>
    <row r="1467" spans="1:21" x14ac:dyDescent="0.25">
      <c r="A1467">
        <v>317838</v>
      </c>
      <c r="B1467" t="s">
        <v>21</v>
      </c>
      <c r="C1467" t="s">
        <v>41</v>
      </c>
      <c r="D1467" t="s">
        <v>16</v>
      </c>
      <c r="E1467" t="s">
        <v>58</v>
      </c>
      <c r="F1467" t="s">
        <v>45</v>
      </c>
      <c r="G1467" t="s">
        <v>43</v>
      </c>
      <c r="H1467">
        <v>0.618652049923338</v>
      </c>
      <c r="I1467">
        <f t="shared" si="44"/>
        <v>618.65204992333804</v>
      </c>
      <c r="J1467" t="str">
        <f t="shared" si="45"/>
        <v>Medium</v>
      </c>
      <c r="K1467" t="s">
        <v>19</v>
      </c>
      <c r="L1467" t="s">
        <v>27</v>
      </c>
      <c r="M1467" t="s">
        <v>28</v>
      </c>
      <c r="N1467">
        <v>10238</v>
      </c>
      <c r="O1467" t="s">
        <v>52</v>
      </c>
      <c r="P1467">
        <v>12000</v>
      </c>
      <c r="Q1467" t="s">
        <v>46</v>
      </c>
      <c r="R1467">
        <v>1</v>
      </c>
      <c r="S1467">
        <v>1</v>
      </c>
      <c r="T1467">
        <v>1</v>
      </c>
      <c r="U1467" t="s">
        <v>30</v>
      </c>
    </row>
    <row r="1468" spans="1:21" x14ac:dyDescent="0.25">
      <c r="A1468">
        <v>443924</v>
      </c>
      <c r="B1468" t="s">
        <v>21</v>
      </c>
      <c r="C1468" t="s">
        <v>41</v>
      </c>
      <c r="D1468" t="s">
        <v>16</v>
      </c>
      <c r="E1468" t="s">
        <v>57</v>
      </c>
      <c r="F1468" t="s">
        <v>45</v>
      </c>
      <c r="G1468" t="s">
        <v>80</v>
      </c>
      <c r="H1468">
        <v>0.61942779853556995</v>
      </c>
      <c r="I1468">
        <f t="shared" si="44"/>
        <v>619.42779853556999</v>
      </c>
      <c r="J1468" t="str">
        <f t="shared" si="45"/>
        <v>Medium</v>
      </c>
      <c r="K1468" t="s">
        <v>19</v>
      </c>
      <c r="L1468" t="s">
        <v>27</v>
      </c>
      <c r="M1468" t="s">
        <v>28</v>
      </c>
      <c r="N1468">
        <v>10238</v>
      </c>
      <c r="O1468" t="s">
        <v>52</v>
      </c>
      <c r="P1468">
        <v>8000</v>
      </c>
      <c r="Q1468" t="s">
        <v>46</v>
      </c>
      <c r="R1468">
        <v>6</v>
      </c>
      <c r="S1468">
        <v>1</v>
      </c>
      <c r="T1468">
        <v>6</v>
      </c>
      <c r="U1468" t="s">
        <v>30</v>
      </c>
    </row>
    <row r="1469" spans="1:21" x14ac:dyDescent="0.25">
      <c r="A1469">
        <v>228488</v>
      </c>
      <c r="B1469" t="s">
        <v>21</v>
      </c>
      <c r="C1469" t="s">
        <v>41</v>
      </c>
      <c r="D1469" t="s">
        <v>22</v>
      </c>
      <c r="E1469" t="s">
        <v>57</v>
      </c>
      <c r="F1469" t="s">
        <v>44</v>
      </c>
      <c r="G1469" t="s">
        <v>80</v>
      </c>
      <c r="H1469">
        <v>0.61970151756396996</v>
      </c>
      <c r="I1469">
        <f t="shared" si="44"/>
        <v>619.70151756397001</v>
      </c>
      <c r="J1469" t="str">
        <f t="shared" si="45"/>
        <v>Medium</v>
      </c>
      <c r="K1469" t="s">
        <v>19</v>
      </c>
      <c r="L1469" t="s">
        <v>27</v>
      </c>
      <c r="M1469" t="s">
        <v>28</v>
      </c>
      <c r="N1469">
        <v>10238</v>
      </c>
      <c r="O1469" t="s">
        <v>52</v>
      </c>
      <c r="P1469">
        <v>13000</v>
      </c>
      <c r="Q1469" t="s">
        <v>46</v>
      </c>
      <c r="R1469">
        <v>4</v>
      </c>
      <c r="S1469">
        <v>1</v>
      </c>
      <c r="T1469">
        <v>1</v>
      </c>
      <c r="U1469" t="s">
        <v>30</v>
      </c>
    </row>
    <row r="1470" spans="1:21" x14ac:dyDescent="0.25">
      <c r="A1470">
        <v>258531</v>
      </c>
      <c r="B1470" t="s">
        <v>20</v>
      </c>
      <c r="C1470" t="s">
        <v>41</v>
      </c>
      <c r="D1470" t="s">
        <v>16</v>
      </c>
      <c r="E1470" t="s">
        <v>58</v>
      </c>
      <c r="F1470" t="s">
        <v>45</v>
      </c>
      <c r="G1470" t="s">
        <v>43</v>
      </c>
      <c r="H1470">
        <v>0.620536915289432</v>
      </c>
      <c r="I1470">
        <f t="shared" si="44"/>
        <v>620.53691528943205</v>
      </c>
      <c r="J1470" t="str">
        <f t="shared" si="45"/>
        <v>Medium</v>
      </c>
      <c r="K1470" t="s">
        <v>17</v>
      </c>
      <c r="L1470" t="s">
        <v>26</v>
      </c>
      <c r="M1470" t="s">
        <v>29</v>
      </c>
      <c r="N1470">
        <v>10238</v>
      </c>
      <c r="O1470" t="s">
        <v>52</v>
      </c>
      <c r="P1470">
        <v>15000</v>
      </c>
      <c r="Q1470" t="s">
        <v>46</v>
      </c>
      <c r="R1470">
        <v>2</v>
      </c>
      <c r="S1470">
        <v>1</v>
      </c>
      <c r="T1470">
        <v>0</v>
      </c>
      <c r="U1470" t="s">
        <v>30</v>
      </c>
    </row>
    <row r="1471" spans="1:21" x14ac:dyDescent="0.25">
      <c r="A1471">
        <v>544712</v>
      </c>
      <c r="B1471" t="s">
        <v>15</v>
      </c>
      <c r="C1471" t="s">
        <v>40</v>
      </c>
      <c r="D1471" t="s">
        <v>16</v>
      </c>
      <c r="E1471" t="s">
        <v>57</v>
      </c>
      <c r="F1471" t="s">
        <v>45</v>
      </c>
      <c r="G1471" t="s">
        <v>43</v>
      </c>
      <c r="H1471">
        <v>0.62059682399640903</v>
      </c>
      <c r="I1471">
        <f t="shared" si="44"/>
        <v>620.59682399640906</v>
      </c>
      <c r="J1471" t="str">
        <f t="shared" si="45"/>
        <v>Medium</v>
      </c>
      <c r="K1471" t="s">
        <v>17</v>
      </c>
      <c r="L1471" t="s">
        <v>27</v>
      </c>
      <c r="M1471" t="s">
        <v>28</v>
      </c>
      <c r="N1471">
        <v>32765</v>
      </c>
      <c r="O1471" t="s">
        <v>51</v>
      </c>
      <c r="P1471">
        <v>6000</v>
      </c>
      <c r="Q1471" t="s">
        <v>46</v>
      </c>
      <c r="R1471">
        <v>3</v>
      </c>
      <c r="S1471">
        <v>1</v>
      </c>
      <c r="T1471">
        <v>1</v>
      </c>
      <c r="U1471" t="s">
        <v>30</v>
      </c>
    </row>
    <row r="1472" spans="1:21" x14ac:dyDescent="0.25">
      <c r="A1472">
        <v>621643</v>
      </c>
      <c r="B1472" t="s">
        <v>21</v>
      </c>
      <c r="C1472" t="s">
        <v>41</v>
      </c>
      <c r="D1472" t="s">
        <v>16</v>
      </c>
      <c r="E1472" t="s">
        <v>58</v>
      </c>
      <c r="F1472" t="s">
        <v>44</v>
      </c>
      <c r="G1472" t="s">
        <v>43</v>
      </c>
      <c r="H1472">
        <v>0.62061266512538404</v>
      </c>
      <c r="I1472">
        <f t="shared" si="44"/>
        <v>620.61266512538407</v>
      </c>
      <c r="J1472" t="str">
        <f t="shared" si="45"/>
        <v>Medium</v>
      </c>
      <c r="K1472" t="s">
        <v>19</v>
      </c>
      <c r="L1472" t="s">
        <v>27</v>
      </c>
      <c r="M1472" t="s">
        <v>29</v>
      </c>
      <c r="N1472">
        <v>32765</v>
      </c>
      <c r="O1472" t="s">
        <v>51</v>
      </c>
      <c r="P1472">
        <v>10000</v>
      </c>
      <c r="Q1472" t="s">
        <v>46</v>
      </c>
      <c r="R1472">
        <v>0</v>
      </c>
      <c r="S1472">
        <v>1</v>
      </c>
      <c r="T1472">
        <v>1</v>
      </c>
      <c r="U1472" t="s">
        <v>31</v>
      </c>
    </row>
    <row r="1473" spans="1:21" x14ac:dyDescent="0.25">
      <c r="A1473">
        <v>957672</v>
      </c>
      <c r="B1473" t="s">
        <v>20</v>
      </c>
      <c r="C1473" t="s">
        <v>41</v>
      </c>
      <c r="D1473" t="s">
        <v>16</v>
      </c>
      <c r="E1473" t="s">
        <v>58</v>
      </c>
      <c r="F1473" t="s">
        <v>45</v>
      </c>
      <c r="G1473" t="s">
        <v>43</v>
      </c>
      <c r="H1473">
        <v>0.62066022983073299</v>
      </c>
      <c r="I1473">
        <f t="shared" si="44"/>
        <v>620.66022983073299</v>
      </c>
      <c r="J1473" t="str">
        <f t="shared" si="45"/>
        <v>Medium</v>
      </c>
      <c r="K1473" t="s">
        <v>17</v>
      </c>
      <c r="L1473" t="s">
        <v>27</v>
      </c>
      <c r="M1473" t="s">
        <v>28</v>
      </c>
      <c r="N1473">
        <v>10238</v>
      </c>
      <c r="O1473" t="s">
        <v>52</v>
      </c>
      <c r="P1473">
        <v>9000</v>
      </c>
      <c r="Q1473" t="s">
        <v>46</v>
      </c>
      <c r="R1473">
        <v>1</v>
      </c>
      <c r="S1473">
        <v>1</v>
      </c>
      <c r="T1473">
        <v>2</v>
      </c>
      <c r="U1473" t="s">
        <v>30</v>
      </c>
    </row>
    <row r="1474" spans="1:21" x14ac:dyDescent="0.25">
      <c r="A1474">
        <v>578035</v>
      </c>
      <c r="B1474" t="s">
        <v>21</v>
      </c>
      <c r="C1474" t="s">
        <v>40</v>
      </c>
      <c r="D1474" t="s">
        <v>16</v>
      </c>
      <c r="E1474" t="s">
        <v>57</v>
      </c>
      <c r="F1474" t="s">
        <v>44</v>
      </c>
      <c r="G1474" t="s">
        <v>43</v>
      </c>
      <c r="H1474">
        <v>0.62112067847779295</v>
      </c>
      <c r="I1474">
        <f t="shared" ref="I1474:I1537" si="46">H1474*1000</f>
        <v>621.12067847779292</v>
      </c>
      <c r="J1474" t="str">
        <f t="shared" ref="J1474:J1537" si="47">IF(I1474&gt;=53, IF(I1474&lt;=355, "Low", IF(I1474&lt;=657, "Medium", IF(I1474&lt;=961, "High", ""))), "")</f>
        <v>Medium</v>
      </c>
      <c r="K1474" t="s">
        <v>19</v>
      </c>
      <c r="L1474" t="s">
        <v>27</v>
      </c>
      <c r="M1474" t="s">
        <v>28</v>
      </c>
      <c r="N1474">
        <v>10238</v>
      </c>
      <c r="O1474" t="s">
        <v>52</v>
      </c>
      <c r="P1474">
        <v>10000</v>
      </c>
      <c r="Q1474" t="s">
        <v>46</v>
      </c>
      <c r="R1474">
        <v>1</v>
      </c>
      <c r="S1474">
        <v>1</v>
      </c>
      <c r="T1474">
        <v>2</v>
      </c>
      <c r="U1474" t="s">
        <v>30</v>
      </c>
    </row>
    <row r="1475" spans="1:21" x14ac:dyDescent="0.25">
      <c r="A1475">
        <v>65898</v>
      </c>
      <c r="B1475" t="s">
        <v>15</v>
      </c>
      <c r="C1475" t="s">
        <v>40</v>
      </c>
      <c r="D1475" t="s">
        <v>16</v>
      </c>
      <c r="E1475" t="s">
        <v>58</v>
      </c>
      <c r="F1475" t="s">
        <v>44</v>
      </c>
      <c r="G1475" t="s">
        <v>80</v>
      </c>
      <c r="H1475">
        <v>0.62126939595860697</v>
      </c>
      <c r="I1475">
        <f t="shared" si="46"/>
        <v>621.26939595860699</v>
      </c>
      <c r="J1475" t="str">
        <f t="shared" si="47"/>
        <v>Medium</v>
      </c>
      <c r="K1475" t="s">
        <v>19</v>
      </c>
      <c r="L1475" t="s">
        <v>27</v>
      </c>
      <c r="M1475" t="s">
        <v>28</v>
      </c>
      <c r="N1475">
        <v>10238</v>
      </c>
      <c r="O1475" t="s">
        <v>52</v>
      </c>
      <c r="P1475">
        <v>10000</v>
      </c>
      <c r="Q1475" t="s">
        <v>46</v>
      </c>
      <c r="R1475">
        <v>1</v>
      </c>
      <c r="S1475">
        <v>1</v>
      </c>
      <c r="T1475">
        <v>1</v>
      </c>
      <c r="U1475" t="s">
        <v>30</v>
      </c>
    </row>
    <row r="1476" spans="1:21" x14ac:dyDescent="0.25">
      <c r="A1476">
        <v>608612</v>
      </c>
      <c r="B1476" t="s">
        <v>21</v>
      </c>
      <c r="C1476" t="s">
        <v>41</v>
      </c>
      <c r="D1476" t="s">
        <v>16</v>
      </c>
      <c r="E1476" t="s">
        <v>57</v>
      </c>
      <c r="F1476" t="s">
        <v>45</v>
      </c>
      <c r="G1476" t="s">
        <v>43</v>
      </c>
      <c r="H1476">
        <v>0.62127826297460897</v>
      </c>
      <c r="I1476">
        <f t="shared" si="46"/>
        <v>621.27826297460899</v>
      </c>
      <c r="J1476" t="str">
        <f t="shared" si="47"/>
        <v>Medium</v>
      </c>
      <c r="K1476" t="s">
        <v>19</v>
      </c>
      <c r="L1476" t="s">
        <v>27</v>
      </c>
      <c r="M1476" t="s">
        <v>29</v>
      </c>
      <c r="N1476">
        <v>10238</v>
      </c>
      <c r="O1476" t="s">
        <v>52</v>
      </c>
      <c r="P1476">
        <v>12000</v>
      </c>
      <c r="Q1476" t="s">
        <v>46</v>
      </c>
      <c r="R1476">
        <v>4</v>
      </c>
      <c r="S1476">
        <v>1</v>
      </c>
      <c r="T1476">
        <v>1</v>
      </c>
      <c r="U1476" t="s">
        <v>30</v>
      </c>
    </row>
    <row r="1477" spans="1:21" x14ac:dyDescent="0.25">
      <c r="A1477">
        <v>984632</v>
      </c>
      <c r="B1477" t="s">
        <v>15</v>
      </c>
      <c r="C1477" t="s">
        <v>41</v>
      </c>
      <c r="D1477" t="s">
        <v>16</v>
      </c>
      <c r="E1477" t="s">
        <v>56</v>
      </c>
      <c r="F1477" t="s">
        <v>45</v>
      </c>
      <c r="G1477" t="s">
        <v>43</v>
      </c>
      <c r="H1477">
        <v>0.62139462732947903</v>
      </c>
      <c r="I1477">
        <f t="shared" si="46"/>
        <v>621.39462732947902</v>
      </c>
      <c r="J1477" t="str">
        <f t="shared" si="47"/>
        <v>Medium</v>
      </c>
      <c r="K1477" t="s">
        <v>17</v>
      </c>
      <c r="L1477" t="s">
        <v>27</v>
      </c>
      <c r="M1477" t="s">
        <v>28</v>
      </c>
      <c r="N1477">
        <v>10238</v>
      </c>
      <c r="O1477" t="s">
        <v>52</v>
      </c>
      <c r="P1477">
        <v>9000</v>
      </c>
      <c r="Q1477" t="s">
        <v>46</v>
      </c>
      <c r="R1477">
        <v>5</v>
      </c>
      <c r="S1477">
        <v>1</v>
      </c>
      <c r="T1477">
        <v>6</v>
      </c>
      <c r="U1477" t="s">
        <v>30</v>
      </c>
    </row>
    <row r="1478" spans="1:21" x14ac:dyDescent="0.25">
      <c r="A1478">
        <v>888074</v>
      </c>
      <c r="B1478" t="s">
        <v>21</v>
      </c>
      <c r="C1478" t="s">
        <v>40</v>
      </c>
      <c r="D1478" t="s">
        <v>16</v>
      </c>
      <c r="E1478" t="s">
        <v>57</v>
      </c>
      <c r="F1478" t="s">
        <v>44</v>
      </c>
      <c r="G1478" t="s">
        <v>43</v>
      </c>
      <c r="H1478">
        <v>0.62140488125816595</v>
      </c>
      <c r="I1478">
        <f t="shared" si="46"/>
        <v>621.40488125816591</v>
      </c>
      <c r="J1478" t="str">
        <f t="shared" si="47"/>
        <v>Medium</v>
      </c>
      <c r="K1478" t="s">
        <v>17</v>
      </c>
      <c r="L1478" t="s">
        <v>26</v>
      </c>
      <c r="M1478" t="s">
        <v>28</v>
      </c>
      <c r="N1478">
        <v>32765</v>
      </c>
      <c r="O1478" t="s">
        <v>51</v>
      </c>
      <c r="P1478">
        <v>8000</v>
      </c>
      <c r="Q1478" t="s">
        <v>46</v>
      </c>
      <c r="R1478">
        <v>4</v>
      </c>
      <c r="S1478">
        <v>1</v>
      </c>
      <c r="T1478">
        <v>3</v>
      </c>
      <c r="U1478" t="s">
        <v>30</v>
      </c>
    </row>
    <row r="1479" spans="1:21" x14ac:dyDescent="0.25">
      <c r="A1479">
        <v>633726</v>
      </c>
      <c r="B1479" t="s">
        <v>15</v>
      </c>
      <c r="C1479" t="s">
        <v>40</v>
      </c>
      <c r="D1479" t="s">
        <v>16</v>
      </c>
      <c r="E1479" t="s">
        <v>58</v>
      </c>
      <c r="F1479" t="s">
        <v>45</v>
      </c>
      <c r="G1479" t="s">
        <v>43</v>
      </c>
      <c r="H1479">
        <v>0.62178727865056205</v>
      </c>
      <c r="I1479">
        <f t="shared" si="46"/>
        <v>621.78727865056203</v>
      </c>
      <c r="J1479" t="str">
        <f t="shared" si="47"/>
        <v>Medium</v>
      </c>
      <c r="K1479" t="s">
        <v>19</v>
      </c>
      <c r="L1479" t="s">
        <v>27</v>
      </c>
      <c r="M1479" t="s">
        <v>28</v>
      </c>
      <c r="N1479">
        <v>10238</v>
      </c>
      <c r="O1479" t="s">
        <v>52</v>
      </c>
      <c r="P1479">
        <v>13000</v>
      </c>
      <c r="Q1479" t="s">
        <v>47</v>
      </c>
      <c r="R1479">
        <v>2</v>
      </c>
      <c r="S1479">
        <v>1</v>
      </c>
      <c r="T1479">
        <v>0</v>
      </c>
      <c r="U1479" t="s">
        <v>30</v>
      </c>
    </row>
    <row r="1480" spans="1:21" x14ac:dyDescent="0.25">
      <c r="A1480">
        <v>918756</v>
      </c>
      <c r="B1480" t="s">
        <v>15</v>
      </c>
      <c r="C1480" t="s">
        <v>41</v>
      </c>
      <c r="D1480" t="s">
        <v>16</v>
      </c>
      <c r="E1480" t="s">
        <v>56</v>
      </c>
      <c r="F1480" t="s">
        <v>45</v>
      </c>
      <c r="G1480" t="s">
        <v>43</v>
      </c>
      <c r="H1480">
        <v>0.62181314884219796</v>
      </c>
      <c r="I1480">
        <f t="shared" si="46"/>
        <v>621.81314884219796</v>
      </c>
      <c r="J1480" t="str">
        <f t="shared" si="47"/>
        <v>Medium</v>
      </c>
      <c r="K1480" t="s">
        <v>19</v>
      </c>
      <c r="L1480" t="s">
        <v>27</v>
      </c>
      <c r="M1480" t="s">
        <v>29</v>
      </c>
      <c r="N1480">
        <v>10238</v>
      </c>
      <c r="O1480" t="s">
        <v>52</v>
      </c>
      <c r="P1480">
        <v>10000</v>
      </c>
      <c r="Q1480" t="s">
        <v>46</v>
      </c>
      <c r="R1480">
        <v>1</v>
      </c>
      <c r="S1480">
        <v>1</v>
      </c>
      <c r="T1480">
        <v>8</v>
      </c>
      <c r="U1480" t="s">
        <v>30</v>
      </c>
    </row>
    <row r="1481" spans="1:21" x14ac:dyDescent="0.25">
      <c r="A1481">
        <v>607136</v>
      </c>
      <c r="B1481" t="s">
        <v>21</v>
      </c>
      <c r="C1481" t="s">
        <v>40</v>
      </c>
      <c r="D1481" t="s">
        <v>16</v>
      </c>
      <c r="E1481" t="s">
        <v>57</v>
      </c>
      <c r="F1481" t="s">
        <v>44</v>
      </c>
      <c r="G1481" t="s">
        <v>80</v>
      </c>
      <c r="H1481">
        <v>0.621833052693885</v>
      </c>
      <c r="I1481">
        <f t="shared" si="46"/>
        <v>621.83305269388495</v>
      </c>
      <c r="J1481" t="str">
        <f t="shared" si="47"/>
        <v>Medium</v>
      </c>
      <c r="K1481" t="s">
        <v>19</v>
      </c>
      <c r="L1481" t="s">
        <v>26</v>
      </c>
      <c r="M1481" t="s">
        <v>28</v>
      </c>
      <c r="N1481">
        <v>10238</v>
      </c>
      <c r="O1481" t="s">
        <v>52</v>
      </c>
      <c r="P1481">
        <v>16000</v>
      </c>
      <c r="Q1481" t="s">
        <v>46</v>
      </c>
      <c r="R1481">
        <v>0</v>
      </c>
      <c r="S1481">
        <v>1</v>
      </c>
      <c r="T1481">
        <v>0</v>
      </c>
      <c r="U1481" t="s">
        <v>30</v>
      </c>
    </row>
    <row r="1482" spans="1:21" x14ac:dyDescent="0.25">
      <c r="A1482">
        <v>53312</v>
      </c>
      <c r="B1482" t="s">
        <v>21</v>
      </c>
      <c r="C1482" t="s">
        <v>40</v>
      </c>
      <c r="D1482" t="s">
        <v>16</v>
      </c>
      <c r="E1482" t="s">
        <v>57</v>
      </c>
      <c r="F1482" t="s">
        <v>45</v>
      </c>
      <c r="G1482" t="s">
        <v>43</v>
      </c>
      <c r="H1482">
        <v>0.62189433962868301</v>
      </c>
      <c r="I1482">
        <f t="shared" si="46"/>
        <v>621.89433962868304</v>
      </c>
      <c r="J1482" t="str">
        <f t="shared" si="47"/>
        <v>Medium</v>
      </c>
      <c r="K1482" t="s">
        <v>17</v>
      </c>
      <c r="L1482" t="s">
        <v>27</v>
      </c>
      <c r="M1482" t="s">
        <v>28</v>
      </c>
      <c r="N1482">
        <v>10238</v>
      </c>
      <c r="O1482" t="s">
        <v>52</v>
      </c>
      <c r="P1482">
        <v>12000</v>
      </c>
      <c r="Q1482" t="s">
        <v>46</v>
      </c>
      <c r="R1482">
        <v>5</v>
      </c>
      <c r="S1482">
        <v>1</v>
      </c>
      <c r="T1482">
        <v>1</v>
      </c>
      <c r="U1482" t="s">
        <v>30</v>
      </c>
    </row>
    <row r="1483" spans="1:21" x14ac:dyDescent="0.25">
      <c r="A1483">
        <v>857596</v>
      </c>
      <c r="B1483" t="s">
        <v>21</v>
      </c>
      <c r="C1483" t="s">
        <v>41</v>
      </c>
      <c r="D1483" t="s">
        <v>16</v>
      </c>
      <c r="E1483" t="s">
        <v>57</v>
      </c>
      <c r="F1483" t="s">
        <v>44</v>
      </c>
      <c r="G1483" t="s">
        <v>43</v>
      </c>
      <c r="H1483">
        <v>0.62209803974556299</v>
      </c>
      <c r="I1483">
        <f t="shared" si="46"/>
        <v>622.09803974556303</v>
      </c>
      <c r="J1483" t="str">
        <f t="shared" si="47"/>
        <v>Medium</v>
      </c>
      <c r="K1483" t="s">
        <v>19</v>
      </c>
      <c r="L1483" t="s">
        <v>27</v>
      </c>
      <c r="M1483" t="s">
        <v>28</v>
      </c>
      <c r="N1483">
        <v>32765</v>
      </c>
      <c r="O1483" t="s">
        <v>51</v>
      </c>
      <c r="P1483">
        <v>7000</v>
      </c>
      <c r="Q1483" t="s">
        <v>46</v>
      </c>
      <c r="R1483">
        <v>6</v>
      </c>
      <c r="S1483">
        <v>1</v>
      </c>
      <c r="T1483">
        <v>4</v>
      </c>
      <c r="U1483" t="s">
        <v>30</v>
      </c>
    </row>
    <row r="1484" spans="1:21" x14ac:dyDescent="0.25">
      <c r="A1484">
        <v>832318</v>
      </c>
      <c r="B1484" t="s">
        <v>21</v>
      </c>
      <c r="C1484" t="s">
        <v>41</v>
      </c>
      <c r="D1484" t="s">
        <v>22</v>
      </c>
      <c r="E1484" t="s">
        <v>57</v>
      </c>
      <c r="F1484" t="s">
        <v>45</v>
      </c>
      <c r="G1484" t="s">
        <v>43</v>
      </c>
      <c r="H1484">
        <v>0.62215020981276103</v>
      </c>
      <c r="I1484">
        <f t="shared" si="46"/>
        <v>622.15020981276109</v>
      </c>
      <c r="J1484" t="str">
        <f t="shared" si="47"/>
        <v>Medium</v>
      </c>
      <c r="K1484" t="s">
        <v>17</v>
      </c>
      <c r="L1484" t="s">
        <v>27</v>
      </c>
      <c r="M1484" t="s">
        <v>28</v>
      </c>
      <c r="N1484">
        <v>10238</v>
      </c>
      <c r="O1484" t="s">
        <v>52</v>
      </c>
      <c r="P1484">
        <v>12000</v>
      </c>
      <c r="Q1484" t="s">
        <v>46</v>
      </c>
      <c r="R1484">
        <v>1</v>
      </c>
      <c r="S1484">
        <v>1</v>
      </c>
      <c r="T1484">
        <v>4</v>
      </c>
      <c r="U1484" t="s">
        <v>30</v>
      </c>
    </row>
    <row r="1485" spans="1:21" x14ac:dyDescent="0.25">
      <c r="A1485">
        <v>374367</v>
      </c>
      <c r="B1485" t="s">
        <v>21</v>
      </c>
      <c r="C1485" t="s">
        <v>40</v>
      </c>
      <c r="D1485" t="s">
        <v>16</v>
      </c>
      <c r="E1485" t="s">
        <v>57</v>
      </c>
      <c r="F1485" t="s">
        <v>45</v>
      </c>
      <c r="G1485" t="s">
        <v>43</v>
      </c>
      <c r="H1485">
        <v>0.62305904485223196</v>
      </c>
      <c r="I1485">
        <f t="shared" si="46"/>
        <v>623.05904485223198</v>
      </c>
      <c r="J1485" t="str">
        <f t="shared" si="47"/>
        <v>Medium</v>
      </c>
      <c r="K1485" t="s">
        <v>19</v>
      </c>
      <c r="L1485" t="s">
        <v>27</v>
      </c>
      <c r="M1485" t="s">
        <v>28</v>
      </c>
      <c r="N1485">
        <v>32765</v>
      </c>
      <c r="O1485" t="s">
        <v>51</v>
      </c>
      <c r="P1485">
        <v>8000</v>
      </c>
      <c r="Q1485" t="s">
        <v>46</v>
      </c>
      <c r="R1485">
        <v>5</v>
      </c>
      <c r="S1485">
        <v>1</v>
      </c>
      <c r="T1485">
        <v>2</v>
      </c>
      <c r="U1485" t="s">
        <v>30</v>
      </c>
    </row>
    <row r="1486" spans="1:21" x14ac:dyDescent="0.25">
      <c r="A1486">
        <v>88904</v>
      </c>
      <c r="B1486" t="s">
        <v>21</v>
      </c>
      <c r="C1486" t="s">
        <v>41</v>
      </c>
      <c r="D1486" t="s">
        <v>16</v>
      </c>
      <c r="E1486" t="s">
        <v>57</v>
      </c>
      <c r="F1486" t="s">
        <v>45</v>
      </c>
      <c r="G1486" t="s">
        <v>43</v>
      </c>
      <c r="H1486">
        <v>0.62333802352539003</v>
      </c>
      <c r="I1486">
        <f t="shared" si="46"/>
        <v>623.33802352538999</v>
      </c>
      <c r="J1486" t="str">
        <f t="shared" si="47"/>
        <v>Medium</v>
      </c>
      <c r="K1486" t="s">
        <v>17</v>
      </c>
      <c r="L1486" t="s">
        <v>27</v>
      </c>
      <c r="M1486" t="s">
        <v>28</v>
      </c>
      <c r="N1486">
        <v>10238</v>
      </c>
      <c r="O1486" t="s">
        <v>52</v>
      </c>
      <c r="P1486">
        <v>6000</v>
      </c>
      <c r="Q1486" t="s">
        <v>46</v>
      </c>
      <c r="R1486">
        <v>5</v>
      </c>
      <c r="S1486">
        <v>1</v>
      </c>
      <c r="T1486">
        <v>4</v>
      </c>
      <c r="U1486" t="s">
        <v>30</v>
      </c>
    </row>
    <row r="1487" spans="1:21" x14ac:dyDescent="0.25">
      <c r="A1487">
        <v>952096</v>
      </c>
      <c r="B1487" t="s">
        <v>15</v>
      </c>
      <c r="C1487" t="s">
        <v>40</v>
      </c>
      <c r="D1487" t="s">
        <v>16</v>
      </c>
      <c r="E1487" t="s">
        <v>58</v>
      </c>
      <c r="F1487" t="s">
        <v>45</v>
      </c>
      <c r="G1487" t="s">
        <v>43</v>
      </c>
      <c r="H1487">
        <v>0.62342375314360898</v>
      </c>
      <c r="I1487">
        <f t="shared" si="46"/>
        <v>623.42375314360902</v>
      </c>
      <c r="J1487" t="str">
        <f t="shared" si="47"/>
        <v>Medium</v>
      </c>
      <c r="K1487" t="s">
        <v>19</v>
      </c>
      <c r="L1487" t="s">
        <v>26</v>
      </c>
      <c r="M1487" t="s">
        <v>28</v>
      </c>
      <c r="N1487">
        <v>32765</v>
      </c>
      <c r="O1487" t="s">
        <v>51</v>
      </c>
      <c r="P1487">
        <v>7000</v>
      </c>
      <c r="Q1487" t="s">
        <v>46</v>
      </c>
      <c r="R1487">
        <v>2</v>
      </c>
      <c r="S1487">
        <v>1</v>
      </c>
      <c r="T1487">
        <v>1</v>
      </c>
      <c r="U1487" t="s">
        <v>30</v>
      </c>
    </row>
    <row r="1488" spans="1:21" x14ac:dyDescent="0.25">
      <c r="A1488">
        <v>584335</v>
      </c>
      <c r="B1488" t="s">
        <v>15</v>
      </c>
      <c r="C1488" t="s">
        <v>40</v>
      </c>
      <c r="D1488" t="s">
        <v>22</v>
      </c>
      <c r="E1488" t="s">
        <v>56</v>
      </c>
      <c r="F1488" t="s">
        <v>81</v>
      </c>
      <c r="G1488" t="s">
        <v>43</v>
      </c>
      <c r="H1488">
        <v>0.62468800572313699</v>
      </c>
      <c r="I1488">
        <f t="shared" si="46"/>
        <v>624.68800572313694</v>
      </c>
      <c r="J1488" t="str">
        <f t="shared" si="47"/>
        <v>Medium</v>
      </c>
      <c r="K1488" t="s">
        <v>17</v>
      </c>
      <c r="L1488" t="s">
        <v>27</v>
      </c>
      <c r="M1488" t="s">
        <v>28</v>
      </c>
      <c r="N1488">
        <v>10238</v>
      </c>
      <c r="O1488" t="s">
        <v>52</v>
      </c>
      <c r="P1488">
        <v>14000</v>
      </c>
      <c r="Q1488" t="s">
        <v>46</v>
      </c>
      <c r="R1488">
        <v>3</v>
      </c>
      <c r="S1488">
        <v>1</v>
      </c>
      <c r="T1488">
        <v>4</v>
      </c>
      <c r="U1488" t="s">
        <v>30</v>
      </c>
    </row>
    <row r="1489" spans="1:21" x14ac:dyDescent="0.25">
      <c r="A1489">
        <v>424392</v>
      </c>
      <c r="B1489" t="s">
        <v>15</v>
      </c>
      <c r="C1489" t="s">
        <v>40</v>
      </c>
      <c r="D1489" t="s">
        <v>16</v>
      </c>
      <c r="E1489" t="s">
        <v>56</v>
      </c>
      <c r="F1489" t="s">
        <v>44</v>
      </c>
      <c r="G1489" t="s">
        <v>43</v>
      </c>
      <c r="H1489">
        <v>0.62472597895673798</v>
      </c>
      <c r="I1489">
        <f t="shared" si="46"/>
        <v>624.725978956738</v>
      </c>
      <c r="J1489" t="str">
        <f t="shared" si="47"/>
        <v>Medium</v>
      </c>
      <c r="K1489" t="s">
        <v>19</v>
      </c>
      <c r="L1489" t="s">
        <v>27</v>
      </c>
      <c r="M1489" t="s">
        <v>28</v>
      </c>
      <c r="N1489">
        <v>32765</v>
      </c>
      <c r="O1489" t="s">
        <v>51</v>
      </c>
      <c r="P1489">
        <v>9000</v>
      </c>
      <c r="Q1489" t="s">
        <v>46</v>
      </c>
      <c r="R1489">
        <v>7</v>
      </c>
      <c r="S1489">
        <v>1</v>
      </c>
      <c r="T1489">
        <v>1</v>
      </c>
      <c r="U1489" t="s">
        <v>30</v>
      </c>
    </row>
    <row r="1490" spans="1:21" x14ac:dyDescent="0.25">
      <c r="A1490">
        <v>261544</v>
      </c>
      <c r="B1490" t="s">
        <v>15</v>
      </c>
      <c r="C1490" t="s">
        <v>40</v>
      </c>
      <c r="D1490" t="s">
        <v>16</v>
      </c>
      <c r="E1490" t="s">
        <v>56</v>
      </c>
      <c r="F1490" t="s">
        <v>45</v>
      </c>
      <c r="G1490" t="s">
        <v>43</v>
      </c>
      <c r="H1490">
        <v>0.62473257935329796</v>
      </c>
      <c r="I1490">
        <f t="shared" si="46"/>
        <v>624.73257935329798</v>
      </c>
      <c r="J1490" t="str">
        <f t="shared" si="47"/>
        <v>Medium</v>
      </c>
      <c r="K1490" t="s">
        <v>17</v>
      </c>
      <c r="L1490" t="s">
        <v>27</v>
      </c>
      <c r="M1490" t="s">
        <v>28</v>
      </c>
      <c r="N1490">
        <v>10238</v>
      </c>
      <c r="O1490" t="s">
        <v>52</v>
      </c>
      <c r="P1490">
        <v>11000</v>
      </c>
      <c r="Q1490" t="s">
        <v>47</v>
      </c>
      <c r="R1490">
        <v>1</v>
      </c>
      <c r="S1490">
        <v>1</v>
      </c>
      <c r="T1490">
        <v>1</v>
      </c>
      <c r="U1490" t="s">
        <v>30</v>
      </c>
    </row>
    <row r="1491" spans="1:21" x14ac:dyDescent="0.25">
      <c r="A1491">
        <v>102787</v>
      </c>
      <c r="B1491" t="s">
        <v>21</v>
      </c>
      <c r="C1491" t="s">
        <v>40</v>
      </c>
      <c r="D1491" t="s">
        <v>16</v>
      </c>
      <c r="E1491" t="s">
        <v>57</v>
      </c>
      <c r="F1491" t="s">
        <v>44</v>
      </c>
      <c r="G1491" t="s">
        <v>80</v>
      </c>
      <c r="H1491">
        <v>0.62498599207495598</v>
      </c>
      <c r="I1491">
        <f t="shared" si="46"/>
        <v>624.98599207495602</v>
      </c>
      <c r="J1491" t="str">
        <f t="shared" si="47"/>
        <v>Medium</v>
      </c>
      <c r="K1491" t="s">
        <v>19</v>
      </c>
      <c r="L1491" t="s">
        <v>27</v>
      </c>
      <c r="M1491" t="s">
        <v>28</v>
      </c>
      <c r="N1491">
        <v>10238</v>
      </c>
      <c r="O1491" t="s">
        <v>52</v>
      </c>
      <c r="P1491">
        <v>13000</v>
      </c>
      <c r="Q1491" t="s">
        <v>46</v>
      </c>
      <c r="R1491">
        <v>1</v>
      </c>
      <c r="S1491">
        <v>1</v>
      </c>
      <c r="T1491">
        <v>4</v>
      </c>
      <c r="U1491" t="s">
        <v>30</v>
      </c>
    </row>
    <row r="1492" spans="1:21" x14ac:dyDescent="0.25">
      <c r="A1492">
        <v>731992</v>
      </c>
      <c r="B1492" t="s">
        <v>15</v>
      </c>
      <c r="C1492" t="s">
        <v>40</v>
      </c>
      <c r="D1492" t="s">
        <v>16</v>
      </c>
      <c r="E1492" t="s">
        <v>56</v>
      </c>
      <c r="F1492" t="s">
        <v>44</v>
      </c>
      <c r="G1492" t="s">
        <v>43</v>
      </c>
      <c r="H1492">
        <v>0.62521725025320696</v>
      </c>
      <c r="I1492">
        <f t="shared" si="46"/>
        <v>625.217250253207</v>
      </c>
      <c r="J1492" t="str">
        <f t="shared" si="47"/>
        <v>Medium</v>
      </c>
      <c r="K1492" t="s">
        <v>17</v>
      </c>
      <c r="L1492" t="s">
        <v>27</v>
      </c>
      <c r="M1492" t="s">
        <v>28</v>
      </c>
      <c r="N1492">
        <v>32765</v>
      </c>
      <c r="O1492" t="s">
        <v>51</v>
      </c>
      <c r="P1492">
        <v>9000</v>
      </c>
      <c r="Q1492" t="s">
        <v>46</v>
      </c>
      <c r="R1492">
        <v>6</v>
      </c>
      <c r="S1492">
        <v>1</v>
      </c>
      <c r="T1492">
        <v>1</v>
      </c>
      <c r="U1492" t="s">
        <v>30</v>
      </c>
    </row>
    <row r="1493" spans="1:21" x14ac:dyDescent="0.25">
      <c r="A1493">
        <v>228270</v>
      </c>
      <c r="B1493" t="s">
        <v>15</v>
      </c>
      <c r="C1493" t="s">
        <v>40</v>
      </c>
      <c r="D1493" t="s">
        <v>16</v>
      </c>
      <c r="E1493" t="s">
        <v>56</v>
      </c>
      <c r="F1493" t="s">
        <v>44</v>
      </c>
      <c r="G1493" t="s">
        <v>43</v>
      </c>
      <c r="H1493">
        <v>0.62525510471827195</v>
      </c>
      <c r="I1493">
        <f t="shared" si="46"/>
        <v>625.25510471827192</v>
      </c>
      <c r="J1493" t="str">
        <f t="shared" si="47"/>
        <v>Medium</v>
      </c>
      <c r="K1493" t="s">
        <v>17</v>
      </c>
      <c r="L1493" t="s">
        <v>27</v>
      </c>
      <c r="M1493" t="s">
        <v>28</v>
      </c>
      <c r="N1493">
        <v>32765</v>
      </c>
      <c r="O1493" t="s">
        <v>51</v>
      </c>
      <c r="P1493">
        <v>5000</v>
      </c>
      <c r="Q1493" t="s">
        <v>46</v>
      </c>
      <c r="R1493">
        <v>2</v>
      </c>
      <c r="S1493">
        <v>1</v>
      </c>
      <c r="T1493">
        <v>1</v>
      </c>
      <c r="U1493" t="s">
        <v>30</v>
      </c>
    </row>
    <row r="1494" spans="1:21" x14ac:dyDescent="0.25">
      <c r="A1494">
        <v>442318</v>
      </c>
      <c r="B1494" t="s">
        <v>20</v>
      </c>
      <c r="C1494" t="s">
        <v>40</v>
      </c>
      <c r="D1494" t="s">
        <v>16</v>
      </c>
      <c r="E1494" t="s">
        <v>58</v>
      </c>
      <c r="F1494" t="s">
        <v>44</v>
      </c>
      <c r="G1494" t="s">
        <v>80</v>
      </c>
      <c r="H1494">
        <v>0.62564309916106597</v>
      </c>
      <c r="I1494">
        <f t="shared" si="46"/>
        <v>625.64309916106595</v>
      </c>
      <c r="J1494" t="str">
        <f t="shared" si="47"/>
        <v>Medium</v>
      </c>
      <c r="K1494" t="s">
        <v>19</v>
      </c>
      <c r="L1494" t="s">
        <v>26</v>
      </c>
      <c r="M1494" t="s">
        <v>28</v>
      </c>
      <c r="N1494">
        <v>10238</v>
      </c>
      <c r="O1494" t="s">
        <v>52</v>
      </c>
      <c r="P1494">
        <v>13000</v>
      </c>
      <c r="Q1494" t="s">
        <v>46</v>
      </c>
      <c r="R1494">
        <v>1</v>
      </c>
      <c r="S1494">
        <v>1</v>
      </c>
      <c r="T1494">
        <v>1</v>
      </c>
      <c r="U1494" t="s">
        <v>30</v>
      </c>
    </row>
    <row r="1495" spans="1:21" x14ac:dyDescent="0.25">
      <c r="A1495">
        <v>938070</v>
      </c>
      <c r="B1495" t="s">
        <v>21</v>
      </c>
      <c r="C1495" t="s">
        <v>40</v>
      </c>
      <c r="D1495" t="s">
        <v>16</v>
      </c>
      <c r="E1495" t="s">
        <v>58</v>
      </c>
      <c r="F1495" t="s">
        <v>44</v>
      </c>
      <c r="G1495" t="s">
        <v>80</v>
      </c>
      <c r="H1495">
        <v>0.62605822487371199</v>
      </c>
      <c r="I1495">
        <f t="shared" si="46"/>
        <v>626.05822487371199</v>
      </c>
      <c r="J1495" t="str">
        <f t="shared" si="47"/>
        <v>Medium</v>
      </c>
      <c r="K1495" t="s">
        <v>19</v>
      </c>
      <c r="L1495" t="s">
        <v>26</v>
      </c>
      <c r="M1495" t="s">
        <v>29</v>
      </c>
      <c r="N1495">
        <v>10238</v>
      </c>
      <c r="O1495" t="s">
        <v>52</v>
      </c>
      <c r="P1495">
        <v>16000</v>
      </c>
      <c r="Q1495" t="s">
        <v>46</v>
      </c>
      <c r="R1495">
        <v>1</v>
      </c>
      <c r="S1495">
        <v>1</v>
      </c>
      <c r="T1495">
        <v>0</v>
      </c>
      <c r="U1495" t="s">
        <v>30</v>
      </c>
    </row>
    <row r="1496" spans="1:21" x14ac:dyDescent="0.25">
      <c r="A1496">
        <v>589051</v>
      </c>
      <c r="B1496" t="s">
        <v>21</v>
      </c>
      <c r="C1496" t="s">
        <v>40</v>
      </c>
      <c r="D1496" t="s">
        <v>16</v>
      </c>
      <c r="E1496" t="s">
        <v>57</v>
      </c>
      <c r="F1496" t="s">
        <v>44</v>
      </c>
      <c r="G1496" t="s">
        <v>43</v>
      </c>
      <c r="H1496">
        <v>0.62609416692917597</v>
      </c>
      <c r="I1496">
        <f t="shared" si="46"/>
        <v>626.09416692917591</v>
      </c>
      <c r="J1496" t="str">
        <f t="shared" si="47"/>
        <v>Medium</v>
      </c>
      <c r="K1496" t="s">
        <v>17</v>
      </c>
      <c r="L1496" t="s">
        <v>27</v>
      </c>
      <c r="M1496" t="s">
        <v>28</v>
      </c>
      <c r="N1496">
        <v>10238</v>
      </c>
      <c r="O1496" t="s">
        <v>52</v>
      </c>
      <c r="P1496">
        <v>8000</v>
      </c>
      <c r="Q1496" t="s">
        <v>46</v>
      </c>
      <c r="R1496">
        <v>2</v>
      </c>
      <c r="S1496">
        <v>1</v>
      </c>
      <c r="T1496">
        <v>1</v>
      </c>
      <c r="U1496" t="s">
        <v>30</v>
      </c>
    </row>
    <row r="1497" spans="1:21" x14ac:dyDescent="0.25">
      <c r="A1497">
        <v>389959</v>
      </c>
      <c r="B1497" t="s">
        <v>15</v>
      </c>
      <c r="C1497" t="s">
        <v>40</v>
      </c>
      <c r="D1497" t="s">
        <v>16</v>
      </c>
      <c r="E1497" t="s">
        <v>56</v>
      </c>
      <c r="F1497" t="s">
        <v>45</v>
      </c>
      <c r="G1497" t="s">
        <v>43</v>
      </c>
      <c r="H1497">
        <v>0.62626608142787399</v>
      </c>
      <c r="I1497">
        <f t="shared" si="46"/>
        <v>626.26608142787404</v>
      </c>
      <c r="J1497" t="str">
        <f t="shared" si="47"/>
        <v>Medium</v>
      </c>
      <c r="K1497" t="s">
        <v>17</v>
      </c>
      <c r="L1497" t="s">
        <v>27</v>
      </c>
      <c r="M1497" t="s">
        <v>28</v>
      </c>
      <c r="N1497">
        <v>10238</v>
      </c>
      <c r="O1497" t="s">
        <v>52</v>
      </c>
      <c r="P1497">
        <v>11000</v>
      </c>
      <c r="Q1497" t="s">
        <v>46</v>
      </c>
      <c r="R1497">
        <v>0</v>
      </c>
      <c r="S1497">
        <v>1</v>
      </c>
      <c r="T1497">
        <v>0</v>
      </c>
      <c r="U1497" t="s">
        <v>30</v>
      </c>
    </row>
    <row r="1498" spans="1:21" x14ac:dyDescent="0.25">
      <c r="A1498">
        <v>749627</v>
      </c>
      <c r="B1498" t="s">
        <v>21</v>
      </c>
      <c r="C1498" t="s">
        <v>41</v>
      </c>
      <c r="D1498" t="s">
        <v>16</v>
      </c>
      <c r="E1498" t="s">
        <v>57</v>
      </c>
      <c r="F1498" t="s">
        <v>44</v>
      </c>
      <c r="G1498" t="s">
        <v>80</v>
      </c>
      <c r="H1498">
        <v>0.62645702198963604</v>
      </c>
      <c r="I1498">
        <f t="shared" si="46"/>
        <v>626.45702198963602</v>
      </c>
      <c r="J1498" t="str">
        <f t="shared" si="47"/>
        <v>Medium</v>
      </c>
      <c r="K1498" t="s">
        <v>19</v>
      </c>
      <c r="L1498" t="s">
        <v>26</v>
      </c>
      <c r="M1498" t="s">
        <v>28</v>
      </c>
      <c r="N1498">
        <v>32765</v>
      </c>
      <c r="O1498" t="s">
        <v>51</v>
      </c>
      <c r="P1498">
        <v>11000</v>
      </c>
      <c r="Q1498" t="s">
        <v>46</v>
      </c>
      <c r="R1498">
        <v>4</v>
      </c>
      <c r="S1498">
        <v>1</v>
      </c>
      <c r="T1498">
        <v>3</v>
      </c>
      <c r="U1498" t="s">
        <v>30</v>
      </c>
    </row>
    <row r="1499" spans="1:21" x14ac:dyDescent="0.25">
      <c r="A1499">
        <v>98515</v>
      </c>
      <c r="B1499" t="s">
        <v>21</v>
      </c>
      <c r="C1499" t="s">
        <v>41</v>
      </c>
      <c r="D1499" t="s">
        <v>16</v>
      </c>
      <c r="E1499" t="s">
        <v>58</v>
      </c>
      <c r="F1499" t="s">
        <v>44</v>
      </c>
      <c r="G1499" t="s">
        <v>80</v>
      </c>
      <c r="H1499">
        <v>0.62699604973866496</v>
      </c>
      <c r="I1499">
        <f t="shared" si="46"/>
        <v>626.99604973866496</v>
      </c>
      <c r="J1499" t="str">
        <f t="shared" si="47"/>
        <v>Medium</v>
      </c>
      <c r="K1499" t="s">
        <v>19</v>
      </c>
      <c r="L1499" t="s">
        <v>26</v>
      </c>
      <c r="M1499" t="s">
        <v>29</v>
      </c>
      <c r="N1499">
        <v>10238</v>
      </c>
      <c r="O1499" t="s">
        <v>52</v>
      </c>
      <c r="P1499">
        <v>13000</v>
      </c>
      <c r="Q1499" t="s">
        <v>46</v>
      </c>
      <c r="R1499">
        <v>1</v>
      </c>
      <c r="S1499">
        <v>1</v>
      </c>
      <c r="T1499">
        <v>0</v>
      </c>
      <c r="U1499" t="s">
        <v>30</v>
      </c>
    </row>
    <row r="1500" spans="1:21" x14ac:dyDescent="0.25">
      <c r="A1500">
        <v>29449</v>
      </c>
      <c r="B1500" t="s">
        <v>21</v>
      </c>
      <c r="C1500" t="s">
        <v>41</v>
      </c>
      <c r="D1500" t="s">
        <v>16</v>
      </c>
      <c r="E1500" t="s">
        <v>57</v>
      </c>
      <c r="F1500" t="s">
        <v>44</v>
      </c>
      <c r="G1500" t="s">
        <v>43</v>
      </c>
      <c r="H1500">
        <v>0.62716235528654396</v>
      </c>
      <c r="I1500">
        <f t="shared" si="46"/>
        <v>627.16235528654397</v>
      </c>
      <c r="J1500" t="str">
        <f t="shared" si="47"/>
        <v>Medium</v>
      </c>
      <c r="K1500" t="s">
        <v>17</v>
      </c>
      <c r="L1500" t="s">
        <v>27</v>
      </c>
      <c r="M1500" t="s">
        <v>28</v>
      </c>
      <c r="N1500">
        <v>32765</v>
      </c>
      <c r="O1500" t="s">
        <v>51</v>
      </c>
      <c r="P1500">
        <v>8000</v>
      </c>
      <c r="Q1500" t="s">
        <v>46</v>
      </c>
      <c r="R1500">
        <v>5</v>
      </c>
      <c r="S1500">
        <v>1</v>
      </c>
      <c r="T1500">
        <v>1</v>
      </c>
      <c r="U1500" t="s">
        <v>30</v>
      </c>
    </row>
    <row r="1501" spans="1:21" x14ac:dyDescent="0.25">
      <c r="A1501">
        <v>629055</v>
      </c>
      <c r="B1501" t="s">
        <v>20</v>
      </c>
      <c r="C1501" t="s">
        <v>41</v>
      </c>
      <c r="D1501" t="s">
        <v>16</v>
      </c>
      <c r="E1501" t="s">
        <v>58</v>
      </c>
      <c r="F1501" t="s">
        <v>45</v>
      </c>
      <c r="G1501" t="s">
        <v>80</v>
      </c>
      <c r="H1501">
        <v>0.62754750781576196</v>
      </c>
      <c r="I1501">
        <f t="shared" si="46"/>
        <v>627.54750781576195</v>
      </c>
      <c r="J1501" t="str">
        <f t="shared" si="47"/>
        <v>Medium</v>
      </c>
      <c r="K1501" t="s">
        <v>19</v>
      </c>
      <c r="L1501" t="s">
        <v>26</v>
      </c>
      <c r="M1501" t="s">
        <v>28</v>
      </c>
      <c r="N1501">
        <v>10238</v>
      </c>
      <c r="O1501" t="s">
        <v>52</v>
      </c>
      <c r="P1501">
        <v>15000</v>
      </c>
      <c r="Q1501" t="s">
        <v>46</v>
      </c>
      <c r="R1501">
        <v>0</v>
      </c>
      <c r="S1501">
        <v>1</v>
      </c>
      <c r="T1501">
        <v>3</v>
      </c>
      <c r="U1501" t="s">
        <v>30</v>
      </c>
    </row>
    <row r="1502" spans="1:21" x14ac:dyDescent="0.25">
      <c r="A1502">
        <v>778230</v>
      </c>
      <c r="B1502" t="s">
        <v>15</v>
      </c>
      <c r="C1502" t="s">
        <v>40</v>
      </c>
      <c r="D1502" t="s">
        <v>16</v>
      </c>
      <c r="E1502" t="s">
        <v>56</v>
      </c>
      <c r="F1502" t="s">
        <v>45</v>
      </c>
      <c r="G1502" t="s">
        <v>43</v>
      </c>
      <c r="H1502">
        <v>0.62756763338556898</v>
      </c>
      <c r="I1502">
        <f t="shared" si="46"/>
        <v>627.56763338556902</v>
      </c>
      <c r="J1502" t="str">
        <f t="shared" si="47"/>
        <v>Medium</v>
      </c>
      <c r="K1502" t="s">
        <v>19</v>
      </c>
      <c r="L1502" t="s">
        <v>27</v>
      </c>
      <c r="M1502" t="s">
        <v>29</v>
      </c>
      <c r="N1502">
        <v>10238</v>
      </c>
      <c r="O1502" t="s">
        <v>52</v>
      </c>
      <c r="P1502">
        <v>13000</v>
      </c>
      <c r="Q1502" t="s">
        <v>46</v>
      </c>
      <c r="R1502">
        <v>3</v>
      </c>
      <c r="S1502">
        <v>1</v>
      </c>
      <c r="T1502">
        <v>4</v>
      </c>
      <c r="U1502" t="s">
        <v>30</v>
      </c>
    </row>
    <row r="1503" spans="1:21" x14ac:dyDescent="0.25">
      <c r="A1503">
        <v>1924</v>
      </c>
      <c r="B1503" t="s">
        <v>15</v>
      </c>
      <c r="C1503" t="s">
        <v>40</v>
      </c>
      <c r="D1503" t="s">
        <v>22</v>
      </c>
      <c r="E1503" t="s">
        <v>56</v>
      </c>
      <c r="F1503" t="s">
        <v>44</v>
      </c>
      <c r="G1503" t="s">
        <v>43</v>
      </c>
      <c r="H1503">
        <v>0.62756873357193399</v>
      </c>
      <c r="I1503">
        <f t="shared" si="46"/>
        <v>627.56873357193399</v>
      </c>
      <c r="J1503" t="str">
        <f t="shared" si="47"/>
        <v>Medium</v>
      </c>
      <c r="K1503" t="s">
        <v>17</v>
      </c>
      <c r="L1503" t="s">
        <v>26</v>
      </c>
      <c r="M1503" t="s">
        <v>28</v>
      </c>
      <c r="N1503">
        <v>10238</v>
      </c>
      <c r="O1503" t="s">
        <v>52</v>
      </c>
      <c r="P1503">
        <v>17000</v>
      </c>
      <c r="Q1503" t="s">
        <v>46</v>
      </c>
      <c r="R1503">
        <v>1</v>
      </c>
      <c r="S1503">
        <v>1</v>
      </c>
      <c r="T1503">
        <v>1</v>
      </c>
      <c r="U1503" t="s">
        <v>30</v>
      </c>
    </row>
    <row r="1504" spans="1:21" x14ac:dyDescent="0.25">
      <c r="A1504">
        <v>104918</v>
      </c>
      <c r="B1504" t="s">
        <v>21</v>
      </c>
      <c r="C1504" t="s">
        <v>41</v>
      </c>
      <c r="D1504" t="s">
        <v>16</v>
      </c>
      <c r="E1504" t="s">
        <v>57</v>
      </c>
      <c r="F1504" t="s">
        <v>44</v>
      </c>
      <c r="G1504" t="s">
        <v>43</v>
      </c>
      <c r="H1504">
        <v>0.62772940559329005</v>
      </c>
      <c r="I1504">
        <f t="shared" si="46"/>
        <v>627.72940559329004</v>
      </c>
      <c r="J1504" t="str">
        <f t="shared" si="47"/>
        <v>Medium</v>
      </c>
      <c r="K1504" t="s">
        <v>17</v>
      </c>
      <c r="L1504" t="s">
        <v>26</v>
      </c>
      <c r="M1504" t="s">
        <v>28</v>
      </c>
      <c r="N1504">
        <v>32765</v>
      </c>
      <c r="O1504" t="s">
        <v>51</v>
      </c>
      <c r="P1504">
        <v>8000</v>
      </c>
      <c r="Q1504" t="s">
        <v>46</v>
      </c>
      <c r="R1504">
        <v>6</v>
      </c>
      <c r="S1504">
        <v>1</v>
      </c>
      <c r="T1504">
        <v>0</v>
      </c>
      <c r="U1504" t="s">
        <v>30</v>
      </c>
    </row>
    <row r="1505" spans="1:21" x14ac:dyDescent="0.25">
      <c r="A1505">
        <v>151430</v>
      </c>
      <c r="B1505" t="s">
        <v>21</v>
      </c>
      <c r="C1505" t="s">
        <v>41</v>
      </c>
      <c r="D1505" t="s">
        <v>16</v>
      </c>
      <c r="E1505" t="s">
        <v>57</v>
      </c>
      <c r="F1505" t="s">
        <v>81</v>
      </c>
      <c r="G1505" t="s">
        <v>80</v>
      </c>
      <c r="H1505">
        <v>0.62819659222963897</v>
      </c>
      <c r="I1505">
        <f t="shared" si="46"/>
        <v>628.19659222963901</v>
      </c>
      <c r="J1505" t="str">
        <f t="shared" si="47"/>
        <v>Medium</v>
      </c>
      <c r="K1505" t="s">
        <v>17</v>
      </c>
      <c r="L1505" t="s">
        <v>27</v>
      </c>
      <c r="M1505" t="s">
        <v>28</v>
      </c>
      <c r="N1505">
        <v>10238</v>
      </c>
      <c r="O1505" t="s">
        <v>52</v>
      </c>
      <c r="P1505">
        <v>10000</v>
      </c>
      <c r="Q1505" t="s">
        <v>46</v>
      </c>
      <c r="R1505">
        <v>2</v>
      </c>
      <c r="S1505">
        <v>1</v>
      </c>
      <c r="T1505">
        <v>3</v>
      </c>
      <c r="U1505" t="s">
        <v>30</v>
      </c>
    </row>
    <row r="1506" spans="1:21" x14ac:dyDescent="0.25">
      <c r="A1506">
        <v>351757</v>
      </c>
      <c r="B1506" t="s">
        <v>20</v>
      </c>
      <c r="C1506" t="s">
        <v>40</v>
      </c>
      <c r="D1506" t="s">
        <v>16</v>
      </c>
      <c r="E1506" t="s">
        <v>58</v>
      </c>
      <c r="F1506" t="s">
        <v>81</v>
      </c>
      <c r="G1506" t="s">
        <v>42</v>
      </c>
      <c r="H1506">
        <v>0.62863314959472105</v>
      </c>
      <c r="I1506">
        <f t="shared" si="46"/>
        <v>628.63314959472109</v>
      </c>
      <c r="J1506" t="str">
        <f t="shared" si="47"/>
        <v>Medium</v>
      </c>
      <c r="K1506" t="s">
        <v>19</v>
      </c>
      <c r="L1506" t="s">
        <v>27</v>
      </c>
      <c r="M1506" t="s">
        <v>28</v>
      </c>
      <c r="N1506">
        <v>21217</v>
      </c>
      <c r="O1506" t="s">
        <v>54</v>
      </c>
      <c r="P1506">
        <v>9000</v>
      </c>
      <c r="Q1506" t="s">
        <v>46</v>
      </c>
      <c r="R1506">
        <v>0</v>
      </c>
      <c r="S1506">
        <v>1</v>
      </c>
      <c r="T1506">
        <v>2</v>
      </c>
      <c r="U1506" t="s">
        <v>31</v>
      </c>
    </row>
    <row r="1507" spans="1:21" x14ac:dyDescent="0.25">
      <c r="A1507">
        <v>860778</v>
      </c>
      <c r="B1507" t="s">
        <v>21</v>
      </c>
      <c r="C1507" t="s">
        <v>40</v>
      </c>
      <c r="D1507" t="s">
        <v>16</v>
      </c>
      <c r="E1507" t="s">
        <v>57</v>
      </c>
      <c r="F1507" t="s">
        <v>81</v>
      </c>
      <c r="G1507" t="s">
        <v>43</v>
      </c>
      <c r="H1507">
        <v>0.62867013508853098</v>
      </c>
      <c r="I1507">
        <f t="shared" si="46"/>
        <v>628.67013508853097</v>
      </c>
      <c r="J1507" t="str">
        <f t="shared" si="47"/>
        <v>Medium</v>
      </c>
      <c r="K1507" t="s">
        <v>19</v>
      </c>
      <c r="L1507" t="s">
        <v>26</v>
      </c>
      <c r="M1507" t="s">
        <v>28</v>
      </c>
      <c r="N1507">
        <v>32765</v>
      </c>
      <c r="O1507" t="s">
        <v>51</v>
      </c>
      <c r="P1507">
        <v>11000</v>
      </c>
      <c r="Q1507" t="s">
        <v>46</v>
      </c>
      <c r="R1507">
        <v>6</v>
      </c>
      <c r="S1507">
        <v>1</v>
      </c>
      <c r="T1507">
        <v>3</v>
      </c>
      <c r="U1507" t="s">
        <v>30</v>
      </c>
    </row>
    <row r="1508" spans="1:21" x14ac:dyDescent="0.25">
      <c r="A1508">
        <v>465907</v>
      </c>
      <c r="B1508" t="s">
        <v>15</v>
      </c>
      <c r="C1508" t="s">
        <v>41</v>
      </c>
      <c r="D1508" t="s">
        <v>16</v>
      </c>
      <c r="E1508" t="s">
        <v>57</v>
      </c>
      <c r="F1508" t="s">
        <v>45</v>
      </c>
      <c r="G1508" t="s">
        <v>43</v>
      </c>
      <c r="H1508">
        <v>0.62875617307112897</v>
      </c>
      <c r="I1508">
        <f t="shared" si="46"/>
        <v>628.75617307112896</v>
      </c>
      <c r="J1508" t="str">
        <f t="shared" si="47"/>
        <v>Medium</v>
      </c>
      <c r="K1508" t="s">
        <v>19</v>
      </c>
      <c r="L1508" t="s">
        <v>27</v>
      </c>
      <c r="M1508" t="s">
        <v>28</v>
      </c>
      <c r="N1508">
        <v>10238</v>
      </c>
      <c r="O1508" t="s">
        <v>52</v>
      </c>
      <c r="P1508">
        <v>7000</v>
      </c>
      <c r="Q1508" t="s">
        <v>46</v>
      </c>
      <c r="R1508">
        <v>3</v>
      </c>
      <c r="S1508">
        <v>1</v>
      </c>
      <c r="T1508">
        <v>9</v>
      </c>
      <c r="U1508" t="s">
        <v>30</v>
      </c>
    </row>
    <row r="1509" spans="1:21" x14ac:dyDescent="0.25">
      <c r="A1509">
        <v>524309</v>
      </c>
      <c r="B1509" t="s">
        <v>15</v>
      </c>
      <c r="C1509" t="s">
        <v>41</v>
      </c>
      <c r="D1509" t="s">
        <v>16</v>
      </c>
      <c r="E1509" t="s">
        <v>56</v>
      </c>
      <c r="F1509" t="s">
        <v>44</v>
      </c>
      <c r="G1509" t="s">
        <v>43</v>
      </c>
      <c r="H1509">
        <v>0.62886884792390196</v>
      </c>
      <c r="I1509">
        <f t="shared" si="46"/>
        <v>628.86884792390197</v>
      </c>
      <c r="J1509" t="str">
        <f t="shared" si="47"/>
        <v>Medium</v>
      </c>
      <c r="K1509" t="s">
        <v>19</v>
      </c>
      <c r="L1509" t="s">
        <v>26</v>
      </c>
      <c r="M1509" t="s">
        <v>28</v>
      </c>
      <c r="N1509">
        <v>10238</v>
      </c>
      <c r="O1509" t="s">
        <v>52</v>
      </c>
      <c r="P1509">
        <v>14000</v>
      </c>
      <c r="Q1509" t="s">
        <v>46</v>
      </c>
      <c r="R1509">
        <v>2</v>
      </c>
      <c r="S1509">
        <v>1</v>
      </c>
      <c r="T1509">
        <v>4</v>
      </c>
      <c r="U1509" t="s">
        <v>30</v>
      </c>
    </row>
    <row r="1510" spans="1:21" x14ac:dyDescent="0.25">
      <c r="A1510">
        <v>81569</v>
      </c>
      <c r="B1510" t="s">
        <v>15</v>
      </c>
      <c r="C1510" t="s">
        <v>40</v>
      </c>
      <c r="D1510" t="s">
        <v>16</v>
      </c>
      <c r="E1510" t="s">
        <v>56</v>
      </c>
      <c r="F1510" t="s">
        <v>44</v>
      </c>
      <c r="G1510" t="s">
        <v>43</v>
      </c>
      <c r="H1510">
        <v>0.62887648730802104</v>
      </c>
      <c r="I1510">
        <f t="shared" si="46"/>
        <v>628.87648730802107</v>
      </c>
      <c r="J1510" t="str">
        <f t="shared" si="47"/>
        <v>Medium</v>
      </c>
      <c r="K1510" t="s">
        <v>19</v>
      </c>
      <c r="L1510" t="s">
        <v>27</v>
      </c>
      <c r="M1510" t="s">
        <v>28</v>
      </c>
      <c r="N1510">
        <v>32765</v>
      </c>
      <c r="O1510" t="s">
        <v>51</v>
      </c>
      <c r="P1510">
        <v>7000</v>
      </c>
      <c r="Q1510" t="s">
        <v>46</v>
      </c>
      <c r="R1510">
        <v>2</v>
      </c>
      <c r="S1510">
        <v>1</v>
      </c>
      <c r="T1510">
        <v>3</v>
      </c>
      <c r="U1510" t="s">
        <v>30</v>
      </c>
    </row>
    <row r="1511" spans="1:21" x14ac:dyDescent="0.25">
      <c r="A1511">
        <v>721009</v>
      </c>
      <c r="B1511" t="s">
        <v>20</v>
      </c>
      <c r="C1511" t="s">
        <v>41</v>
      </c>
      <c r="D1511" t="s">
        <v>22</v>
      </c>
      <c r="E1511" t="s">
        <v>58</v>
      </c>
      <c r="F1511" t="s">
        <v>45</v>
      </c>
      <c r="G1511" t="s">
        <v>43</v>
      </c>
      <c r="H1511">
        <v>0.62932456302788098</v>
      </c>
      <c r="I1511">
        <f t="shared" si="46"/>
        <v>629.32456302788103</v>
      </c>
      <c r="J1511" t="str">
        <f t="shared" si="47"/>
        <v>Medium</v>
      </c>
      <c r="K1511" t="s">
        <v>17</v>
      </c>
      <c r="L1511" t="s">
        <v>27</v>
      </c>
      <c r="M1511" t="s">
        <v>29</v>
      </c>
      <c r="N1511">
        <v>92101</v>
      </c>
      <c r="O1511" t="s">
        <v>53</v>
      </c>
      <c r="P1511">
        <v>13000</v>
      </c>
      <c r="Q1511" t="s">
        <v>46</v>
      </c>
      <c r="R1511">
        <v>0</v>
      </c>
      <c r="S1511">
        <v>1</v>
      </c>
      <c r="T1511">
        <v>0</v>
      </c>
      <c r="U1511" t="s">
        <v>30</v>
      </c>
    </row>
    <row r="1512" spans="1:21" x14ac:dyDescent="0.25">
      <c r="A1512">
        <v>687419</v>
      </c>
      <c r="B1512" t="s">
        <v>20</v>
      </c>
      <c r="C1512" t="s">
        <v>41</v>
      </c>
      <c r="D1512" t="s">
        <v>16</v>
      </c>
      <c r="E1512" t="s">
        <v>58</v>
      </c>
      <c r="F1512" t="s">
        <v>45</v>
      </c>
      <c r="G1512" t="s">
        <v>43</v>
      </c>
      <c r="H1512">
        <v>0.62997044139335701</v>
      </c>
      <c r="I1512">
        <f t="shared" si="46"/>
        <v>629.97044139335696</v>
      </c>
      <c r="J1512" t="str">
        <f t="shared" si="47"/>
        <v>Medium</v>
      </c>
      <c r="K1512" t="s">
        <v>17</v>
      </c>
      <c r="L1512" t="s">
        <v>27</v>
      </c>
      <c r="M1512" t="s">
        <v>28</v>
      </c>
      <c r="N1512">
        <v>10238</v>
      </c>
      <c r="O1512" t="s">
        <v>52</v>
      </c>
      <c r="P1512">
        <v>11000</v>
      </c>
      <c r="Q1512" t="s">
        <v>46</v>
      </c>
      <c r="R1512">
        <v>1</v>
      </c>
      <c r="S1512">
        <v>1</v>
      </c>
      <c r="T1512">
        <v>2</v>
      </c>
      <c r="U1512" t="s">
        <v>30</v>
      </c>
    </row>
    <row r="1513" spans="1:21" x14ac:dyDescent="0.25">
      <c r="A1513">
        <v>345209</v>
      </c>
      <c r="B1513" t="s">
        <v>21</v>
      </c>
      <c r="C1513" t="s">
        <v>40</v>
      </c>
      <c r="D1513" t="s">
        <v>16</v>
      </c>
      <c r="E1513" t="s">
        <v>57</v>
      </c>
      <c r="F1513" t="s">
        <v>44</v>
      </c>
      <c r="G1513" t="s">
        <v>43</v>
      </c>
      <c r="H1513">
        <v>0.63033917756788604</v>
      </c>
      <c r="I1513">
        <f t="shared" si="46"/>
        <v>630.33917756788605</v>
      </c>
      <c r="J1513" t="str">
        <f t="shared" si="47"/>
        <v>Medium</v>
      </c>
      <c r="K1513" t="s">
        <v>17</v>
      </c>
      <c r="L1513" t="s">
        <v>27</v>
      </c>
      <c r="M1513" t="s">
        <v>28</v>
      </c>
      <c r="N1513">
        <v>32765</v>
      </c>
      <c r="O1513" t="s">
        <v>51</v>
      </c>
      <c r="P1513">
        <v>5000</v>
      </c>
      <c r="Q1513" t="s">
        <v>46</v>
      </c>
      <c r="R1513">
        <v>0</v>
      </c>
      <c r="S1513">
        <v>1</v>
      </c>
      <c r="T1513">
        <v>1</v>
      </c>
      <c r="U1513" t="s">
        <v>30</v>
      </c>
    </row>
    <row r="1514" spans="1:21" x14ac:dyDescent="0.25">
      <c r="A1514">
        <v>469040</v>
      </c>
      <c r="B1514" t="s">
        <v>21</v>
      </c>
      <c r="C1514" t="s">
        <v>41</v>
      </c>
      <c r="D1514" t="s">
        <v>16</v>
      </c>
      <c r="E1514" t="s">
        <v>57</v>
      </c>
      <c r="F1514" t="s">
        <v>45</v>
      </c>
      <c r="G1514" t="s">
        <v>43</v>
      </c>
      <c r="H1514">
        <v>0.63042719000444003</v>
      </c>
      <c r="I1514">
        <f t="shared" si="46"/>
        <v>630.42719000444004</v>
      </c>
      <c r="J1514" t="str">
        <f t="shared" si="47"/>
        <v>Medium</v>
      </c>
      <c r="K1514" t="s">
        <v>19</v>
      </c>
      <c r="L1514" t="s">
        <v>27</v>
      </c>
      <c r="M1514" t="s">
        <v>28</v>
      </c>
      <c r="N1514">
        <v>10238</v>
      </c>
      <c r="O1514" t="s">
        <v>52</v>
      </c>
      <c r="P1514">
        <v>10000</v>
      </c>
      <c r="Q1514" t="s">
        <v>46</v>
      </c>
      <c r="R1514">
        <v>4</v>
      </c>
      <c r="S1514">
        <v>1</v>
      </c>
      <c r="T1514">
        <v>4</v>
      </c>
      <c r="U1514" t="s">
        <v>30</v>
      </c>
    </row>
    <row r="1515" spans="1:21" x14ac:dyDescent="0.25">
      <c r="A1515">
        <v>26248</v>
      </c>
      <c r="B1515" t="s">
        <v>21</v>
      </c>
      <c r="C1515" t="s">
        <v>41</v>
      </c>
      <c r="D1515" t="s">
        <v>16</v>
      </c>
      <c r="E1515" t="s">
        <v>57</v>
      </c>
      <c r="F1515" t="s">
        <v>44</v>
      </c>
      <c r="G1515" t="s">
        <v>43</v>
      </c>
      <c r="H1515">
        <v>0.63057168817159304</v>
      </c>
      <c r="I1515">
        <f t="shared" si="46"/>
        <v>630.571688171593</v>
      </c>
      <c r="J1515" t="str">
        <f t="shared" si="47"/>
        <v>Medium</v>
      </c>
      <c r="K1515" t="s">
        <v>17</v>
      </c>
      <c r="L1515" t="s">
        <v>27</v>
      </c>
      <c r="M1515" t="s">
        <v>28</v>
      </c>
      <c r="N1515">
        <v>92101</v>
      </c>
      <c r="O1515" t="s">
        <v>53</v>
      </c>
      <c r="P1515">
        <v>10000</v>
      </c>
      <c r="Q1515" t="s">
        <v>47</v>
      </c>
      <c r="R1515">
        <v>4</v>
      </c>
      <c r="S1515">
        <v>1</v>
      </c>
      <c r="T1515">
        <v>4</v>
      </c>
      <c r="U1515" t="s">
        <v>31</v>
      </c>
    </row>
    <row r="1516" spans="1:21" x14ac:dyDescent="0.25">
      <c r="A1516">
        <v>687350</v>
      </c>
      <c r="B1516" t="s">
        <v>21</v>
      </c>
      <c r="C1516" t="s">
        <v>40</v>
      </c>
      <c r="D1516" t="s">
        <v>16</v>
      </c>
      <c r="E1516" t="s">
        <v>57</v>
      </c>
      <c r="F1516" t="s">
        <v>45</v>
      </c>
      <c r="G1516" t="s">
        <v>43</v>
      </c>
      <c r="H1516">
        <v>0.63100920474462996</v>
      </c>
      <c r="I1516">
        <f t="shared" si="46"/>
        <v>631.00920474462998</v>
      </c>
      <c r="J1516" t="str">
        <f t="shared" si="47"/>
        <v>Medium</v>
      </c>
      <c r="K1516" t="s">
        <v>17</v>
      </c>
      <c r="L1516" t="s">
        <v>27</v>
      </c>
      <c r="M1516" t="s">
        <v>28</v>
      </c>
      <c r="N1516">
        <v>10238</v>
      </c>
      <c r="O1516" t="s">
        <v>52</v>
      </c>
      <c r="P1516">
        <v>8000</v>
      </c>
      <c r="Q1516" t="s">
        <v>46</v>
      </c>
      <c r="R1516">
        <v>3</v>
      </c>
      <c r="S1516">
        <v>1</v>
      </c>
      <c r="T1516">
        <v>2</v>
      </c>
      <c r="U1516" t="s">
        <v>30</v>
      </c>
    </row>
    <row r="1517" spans="1:21" x14ac:dyDescent="0.25">
      <c r="A1517">
        <v>114845</v>
      </c>
      <c r="B1517" t="s">
        <v>15</v>
      </c>
      <c r="C1517" t="s">
        <v>40</v>
      </c>
      <c r="D1517" t="s">
        <v>16</v>
      </c>
      <c r="E1517" t="s">
        <v>57</v>
      </c>
      <c r="F1517" t="s">
        <v>45</v>
      </c>
      <c r="G1517" t="s">
        <v>43</v>
      </c>
      <c r="H1517">
        <v>0.63119213985574496</v>
      </c>
      <c r="I1517">
        <f t="shared" si="46"/>
        <v>631.19213985574493</v>
      </c>
      <c r="J1517" t="str">
        <f t="shared" si="47"/>
        <v>Medium</v>
      </c>
      <c r="K1517" t="s">
        <v>19</v>
      </c>
      <c r="L1517" t="s">
        <v>27</v>
      </c>
      <c r="M1517" t="s">
        <v>28</v>
      </c>
      <c r="N1517">
        <v>32765</v>
      </c>
      <c r="O1517" t="s">
        <v>51</v>
      </c>
      <c r="P1517">
        <v>5000</v>
      </c>
      <c r="Q1517" t="s">
        <v>46</v>
      </c>
      <c r="R1517">
        <v>5</v>
      </c>
      <c r="S1517">
        <v>1</v>
      </c>
      <c r="T1517">
        <v>0</v>
      </c>
      <c r="U1517" t="s">
        <v>30</v>
      </c>
    </row>
    <row r="1518" spans="1:21" x14ac:dyDescent="0.25">
      <c r="A1518">
        <v>349786</v>
      </c>
      <c r="B1518" t="s">
        <v>21</v>
      </c>
      <c r="C1518" t="s">
        <v>40</v>
      </c>
      <c r="D1518" t="s">
        <v>16</v>
      </c>
      <c r="E1518" t="s">
        <v>57</v>
      </c>
      <c r="F1518" t="s">
        <v>44</v>
      </c>
      <c r="G1518" t="s">
        <v>43</v>
      </c>
      <c r="H1518">
        <v>0.63123596350926503</v>
      </c>
      <c r="I1518">
        <f t="shared" si="46"/>
        <v>631.23596350926505</v>
      </c>
      <c r="J1518" t="str">
        <f t="shared" si="47"/>
        <v>Medium</v>
      </c>
      <c r="K1518" t="s">
        <v>17</v>
      </c>
      <c r="L1518" t="s">
        <v>27</v>
      </c>
      <c r="M1518" t="s">
        <v>28</v>
      </c>
      <c r="N1518">
        <v>10238</v>
      </c>
      <c r="O1518" t="s">
        <v>52</v>
      </c>
      <c r="P1518">
        <v>10000</v>
      </c>
      <c r="Q1518" t="s">
        <v>46</v>
      </c>
      <c r="R1518">
        <v>1</v>
      </c>
      <c r="S1518">
        <v>1</v>
      </c>
      <c r="T1518">
        <v>2</v>
      </c>
      <c r="U1518" t="s">
        <v>30</v>
      </c>
    </row>
    <row r="1519" spans="1:21" x14ac:dyDescent="0.25">
      <c r="A1519">
        <v>151071</v>
      </c>
      <c r="B1519" t="s">
        <v>15</v>
      </c>
      <c r="C1519" t="s">
        <v>41</v>
      </c>
      <c r="D1519" t="s">
        <v>16</v>
      </c>
      <c r="E1519" t="s">
        <v>57</v>
      </c>
      <c r="F1519" t="s">
        <v>45</v>
      </c>
      <c r="G1519" t="s">
        <v>43</v>
      </c>
      <c r="H1519">
        <v>0.63222098472023602</v>
      </c>
      <c r="I1519">
        <f t="shared" si="46"/>
        <v>632.22098472023606</v>
      </c>
      <c r="J1519" t="str">
        <f t="shared" si="47"/>
        <v>Medium</v>
      </c>
      <c r="K1519" t="s">
        <v>17</v>
      </c>
      <c r="L1519" t="s">
        <v>27</v>
      </c>
      <c r="M1519" t="s">
        <v>28</v>
      </c>
      <c r="N1519">
        <v>10238</v>
      </c>
      <c r="O1519" t="s">
        <v>52</v>
      </c>
      <c r="P1519">
        <v>10000</v>
      </c>
      <c r="Q1519" t="s">
        <v>46</v>
      </c>
      <c r="R1519">
        <v>4</v>
      </c>
      <c r="S1519">
        <v>1</v>
      </c>
      <c r="T1519">
        <v>4</v>
      </c>
      <c r="U1519" t="s">
        <v>30</v>
      </c>
    </row>
    <row r="1520" spans="1:21" x14ac:dyDescent="0.25">
      <c r="A1520">
        <v>39284</v>
      </c>
      <c r="B1520" t="s">
        <v>15</v>
      </c>
      <c r="C1520" t="s">
        <v>40</v>
      </c>
      <c r="D1520" t="s">
        <v>22</v>
      </c>
      <c r="E1520" t="s">
        <v>56</v>
      </c>
      <c r="F1520" t="s">
        <v>81</v>
      </c>
      <c r="G1520" t="s">
        <v>43</v>
      </c>
      <c r="H1520">
        <v>0.63223365350559801</v>
      </c>
      <c r="I1520">
        <f t="shared" si="46"/>
        <v>632.233653505598</v>
      </c>
      <c r="J1520" t="str">
        <f t="shared" si="47"/>
        <v>Medium</v>
      </c>
      <c r="K1520" t="s">
        <v>19</v>
      </c>
      <c r="L1520" t="s">
        <v>27</v>
      </c>
      <c r="M1520" t="s">
        <v>28</v>
      </c>
      <c r="N1520">
        <v>10238</v>
      </c>
      <c r="O1520" t="s">
        <v>52</v>
      </c>
      <c r="P1520">
        <v>12000</v>
      </c>
      <c r="Q1520" t="s">
        <v>46</v>
      </c>
      <c r="R1520">
        <v>5</v>
      </c>
      <c r="S1520">
        <v>1</v>
      </c>
      <c r="T1520">
        <v>2</v>
      </c>
      <c r="U1520" t="s">
        <v>30</v>
      </c>
    </row>
    <row r="1521" spans="1:21" x14ac:dyDescent="0.25">
      <c r="A1521">
        <v>402410</v>
      </c>
      <c r="B1521" t="s">
        <v>15</v>
      </c>
      <c r="C1521" t="s">
        <v>41</v>
      </c>
      <c r="D1521" t="s">
        <v>16</v>
      </c>
      <c r="E1521" t="s">
        <v>56</v>
      </c>
      <c r="F1521" t="s">
        <v>45</v>
      </c>
      <c r="G1521" t="s">
        <v>43</v>
      </c>
      <c r="H1521">
        <v>0.63255735389337098</v>
      </c>
      <c r="I1521">
        <f t="shared" si="46"/>
        <v>632.55735389337099</v>
      </c>
      <c r="J1521" t="str">
        <f t="shared" si="47"/>
        <v>Medium</v>
      </c>
      <c r="K1521" t="s">
        <v>19</v>
      </c>
      <c r="L1521" t="s">
        <v>27</v>
      </c>
      <c r="M1521" t="s">
        <v>28</v>
      </c>
      <c r="N1521">
        <v>10238</v>
      </c>
      <c r="O1521" t="s">
        <v>52</v>
      </c>
      <c r="P1521">
        <v>13000</v>
      </c>
      <c r="Q1521" t="s">
        <v>46</v>
      </c>
      <c r="R1521">
        <v>5</v>
      </c>
      <c r="S1521">
        <v>1</v>
      </c>
      <c r="T1521">
        <v>3</v>
      </c>
      <c r="U1521" t="s">
        <v>30</v>
      </c>
    </row>
    <row r="1522" spans="1:21" x14ac:dyDescent="0.25">
      <c r="A1522">
        <v>974103</v>
      </c>
      <c r="B1522" t="s">
        <v>21</v>
      </c>
      <c r="C1522" t="s">
        <v>40</v>
      </c>
      <c r="D1522" t="s">
        <v>16</v>
      </c>
      <c r="E1522" t="s">
        <v>58</v>
      </c>
      <c r="F1522" t="s">
        <v>81</v>
      </c>
      <c r="G1522" t="s">
        <v>43</v>
      </c>
      <c r="H1522">
        <v>0.63268164780876601</v>
      </c>
      <c r="I1522">
        <f t="shared" si="46"/>
        <v>632.681647808766</v>
      </c>
      <c r="J1522" t="str">
        <f t="shared" si="47"/>
        <v>Medium</v>
      </c>
      <c r="K1522" t="s">
        <v>19</v>
      </c>
      <c r="L1522" t="s">
        <v>27</v>
      </c>
      <c r="M1522" t="s">
        <v>28</v>
      </c>
      <c r="N1522">
        <v>10238</v>
      </c>
      <c r="O1522" t="s">
        <v>52</v>
      </c>
      <c r="P1522">
        <v>11000</v>
      </c>
      <c r="Q1522" t="s">
        <v>46</v>
      </c>
      <c r="R1522">
        <v>0</v>
      </c>
      <c r="S1522">
        <v>1</v>
      </c>
      <c r="T1522">
        <v>2</v>
      </c>
      <c r="U1522" t="s">
        <v>30</v>
      </c>
    </row>
    <row r="1523" spans="1:21" x14ac:dyDescent="0.25">
      <c r="A1523">
        <v>807847</v>
      </c>
      <c r="B1523" t="s">
        <v>15</v>
      </c>
      <c r="C1523" t="s">
        <v>41</v>
      </c>
      <c r="D1523" t="s">
        <v>16</v>
      </c>
      <c r="E1523" t="s">
        <v>57</v>
      </c>
      <c r="F1523" t="s">
        <v>45</v>
      </c>
      <c r="G1523" t="s">
        <v>43</v>
      </c>
      <c r="H1523">
        <v>0.633013947512296</v>
      </c>
      <c r="I1523">
        <f t="shared" si="46"/>
        <v>633.013947512296</v>
      </c>
      <c r="J1523" t="str">
        <f t="shared" si="47"/>
        <v>Medium</v>
      </c>
      <c r="K1523" t="s">
        <v>17</v>
      </c>
      <c r="L1523" t="s">
        <v>26</v>
      </c>
      <c r="M1523" t="s">
        <v>28</v>
      </c>
      <c r="N1523">
        <v>10238</v>
      </c>
      <c r="O1523" t="s">
        <v>52</v>
      </c>
      <c r="P1523">
        <v>14000</v>
      </c>
      <c r="Q1523" t="s">
        <v>46</v>
      </c>
      <c r="R1523">
        <v>3</v>
      </c>
      <c r="S1523">
        <v>1</v>
      </c>
      <c r="T1523">
        <v>4</v>
      </c>
      <c r="U1523" t="s">
        <v>30</v>
      </c>
    </row>
    <row r="1524" spans="1:21" x14ac:dyDescent="0.25">
      <c r="A1524">
        <v>479156</v>
      </c>
      <c r="B1524" t="s">
        <v>15</v>
      </c>
      <c r="C1524" t="s">
        <v>41</v>
      </c>
      <c r="D1524" t="s">
        <v>16</v>
      </c>
      <c r="E1524" t="s">
        <v>58</v>
      </c>
      <c r="F1524" t="s">
        <v>45</v>
      </c>
      <c r="G1524" t="s">
        <v>43</v>
      </c>
      <c r="H1524">
        <v>0.63312537843723204</v>
      </c>
      <c r="I1524">
        <f t="shared" si="46"/>
        <v>633.12537843723203</v>
      </c>
      <c r="J1524" t="str">
        <f t="shared" si="47"/>
        <v>Medium</v>
      </c>
      <c r="K1524" t="s">
        <v>19</v>
      </c>
      <c r="L1524" t="s">
        <v>27</v>
      </c>
      <c r="M1524" t="s">
        <v>28</v>
      </c>
      <c r="N1524">
        <v>32765</v>
      </c>
      <c r="O1524" t="s">
        <v>51</v>
      </c>
      <c r="P1524">
        <v>9000</v>
      </c>
      <c r="Q1524" t="s">
        <v>46</v>
      </c>
      <c r="R1524">
        <v>4</v>
      </c>
      <c r="S1524">
        <v>1</v>
      </c>
      <c r="T1524">
        <v>3</v>
      </c>
      <c r="U1524" t="s">
        <v>30</v>
      </c>
    </row>
    <row r="1525" spans="1:21" x14ac:dyDescent="0.25">
      <c r="A1525">
        <v>382782</v>
      </c>
      <c r="B1525" t="s">
        <v>21</v>
      </c>
      <c r="C1525" t="s">
        <v>40</v>
      </c>
      <c r="D1525" t="s">
        <v>22</v>
      </c>
      <c r="E1525" t="s">
        <v>57</v>
      </c>
      <c r="F1525" t="s">
        <v>44</v>
      </c>
      <c r="G1525" t="s">
        <v>43</v>
      </c>
      <c r="H1525">
        <v>0.63334319616835799</v>
      </c>
      <c r="I1525">
        <f t="shared" si="46"/>
        <v>633.34319616835796</v>
      </c>
      <c r="J1525" t="str">
        <f t="shared" si="47"/>
        <v>Medium</v>
      </c>
      <c r="K1525" t="s">
        <v>17</v>
      </c>
      <c r="L1525" t="s">
        <v>26</v>
      </c>
      <c r="M1525" t="s">
        <v>28</v>
      </c>
      <c r="N1525">
        <v>10238</v>
      </c>
      <c r="O1525" t="s">
        <v>52</v>
      </c>
      <c r="P1525">
        <v>11000</v>
      </c>
      <c r="Q1525" t="s">
        <v>46</v>
      </c>
      <c r="R1525">
        <v>3</v>
      </c>
      <c r="S1525">
        <v>1</v>
      </c>
      <c r="T1525">
        <v>1</v>
      </c>
      <c r="U1525" t="s">
        <v>30</v>
      </c>
    </row>
    <row r="1526" spans="1:21" x14ac:dyDescent="0.25">
      <c r="A1526">
        <v>156883</v>
      </c>
      <c r="B1526" t="s">
        <v>15</v>
      </c>
      <c r="C1526" t="s">
        <v>41</v>
      </c>
      <c r="D1526" t="s">
        <v>16</v>
      </c>
      <c r="E1526" t="s">
        <v>58</v>
      </c>
      <c r="F1526" t="s">
        <v>44</v>
      </c>
      <c r="G1526" t="s">
        <v>43</v>
      </c>
      <c r="H1526">
        <v>0.63340347357864601</v>
      </c>
      <c r="I1526">
        <f t="shared" si="46"/>
        <v>633.40347357864607</v>
      </c>
      <c r="J1526" t="str">
        <f t="shared" si="47"/>
        <v>Medium</v>
      </c>
      <c r="K1526" t="s">
        <v>17</v>
      </c>
      <c r="L1526" t="s">
        <v>27</v>
      </c>
      <c r="M1526" t="s">
        <v>28</v>
      </c>
      <c r="N1526">
        <v>10238</v>
      </c>
      <c r="O1526" t="s">
        <v>52</v>
      </c>
      <c r="P1526">
        <v>9000</v>
      </c>
      <c r="Q1526" t="s">
        <v>46</v>
      </c>
      <c r="R1526">
        <v>1</v>
      </c>
      <c r="S1526">
        <v>1</v>
      </c>
      <c r="T1526">
        <v>2</v>
      </c>
      <c r="U1526" t="s">
        <v>30</v>
      </c>
    </row>
    <row r="1527" spans="1:21" x14ac:dyDescent="0.25">
      <c r="A1527">
        <v>32768</v>
      </c>
      <c r="B1527" t="s">
        <v>15</v>
      </c>
      <c r="C1527" t="s">
        <v>41</v>
      </c>
      <c r="D1527" t="s">
        <v>16</v>
      </c>
      <c r="E1527" t="s">
        <v>56</v>
      </c>
      <c r="F1527" t="s">
        <v>45</v>
      </c>
      <c r="G1527" t="s">
        <v>43</v>
      </c>
      <c r="H1527">
        <v>0.63359289357668502</v>
      </c>
      <c r="I1527">
        <f t="shared" si="46"/>
        <v>633.59289357668501</v>
      </c>
      <c r="J1527" t="str">
        <f t="shared" si="47"/>
        <v>Medium</v>
      </c>
      <c r="K1527" t="s">
        <v>19</v>
      </c>
      <c r="L1527" t="s">
        <v>27</v>
      </c>
      <c r="M1527" t="s">
        <v>28</v>
      </c>
      <c r="N1527">
        <v>32765</v>
      </c>
      <c r="O1527" t="s">
        <v>51</v>
      </c>
      <c r="P1527">
        <v>7000</v>
      </c>
      <c r="Q1527" t="s">
        <v>46</v>
      </c>
      <c r="R1527">
        <v>10</v>
      </c>
      <c r="S1527">
        <v>1</v>
      </c>
      <c r="T1527">
        <v>2</v>
      </c>
      <c r="U1527" t="s">
        <v>30</v>
      </c>
    </row>
    <row r="1528" spans="1:21" x14ac:dyDescent="0.25">
      <c r="A1528">
        <v>582054</v>
      </c>
      <c r="B1528" t="s">
        <v>21</v>
      </c>
      <c r="C1528" t="s">
        <v>40</v>
      </c>
      <c r="D1528" t="s">
        <v>16</v>
      </c>
      <c r="E1528" t="s">
        <v>57</v>
      </c>
      <c r="F1528" t="s">
        <v>44</v>
      </c>
      <c r="G1528" t="s">
        <v>80</v>
      </c>
      <c r="H1528">
        <v>0.63388440504118704</v>
      </c>
      <c r="I1528">
        <f t="shared" si="46"/>
        <v>633.88440504118705</v>
      </c>
      <c r="J1528" t="str">
        <f t="shared" si="47"/>
        <v>Medium</v>
      </c>
      <c r="K1528" t="s">
        <v>17</v>
      </c>
      <c r="L1528" t="s">
        <v>26</v>
      </c>
      <c r="M1528" t="s">
        <v>28</v>
      </c>
      <c r="N1528">
        <v>10238</v>
      </c>
      <c r="O1528" t="s">
        <v>52</v>
      </c>
      <c r="P1528">
        <v>11000</v>
      </c>
      <c r="Q1528" t="s">
        <v>46</v>
      </c>
      <c r="R1528">
        <v>1</v>
      </c>
      <c r="S1528">
        <v>1</v>
      </c>
      <c r="T1528">
        <v>0</v>
      </c>
      <c r="U1528" t="s">
        <v>30</v>
      </c>
    </row>
    <row r="1529" spans="1:21" x14ac:dyDescent="0.25">
      <c r="A1529">
        <v>471822</v>
      </c>
      <c r="B1529" t="s">
        <v>15</v>
      </c>
      <c r="C1529" t="s">
        <v>41</v>
      </c>
      <c r="D1529" t="s">
        <v>16</v>
      </c>
      <c r="E1529" t="s">
        <v>57</v>
      </c>
      <c r="F1529" t="s">
        <v>45</v>
      </c>
      <c r="G1529" t="s">
        <v>43</v>
      </c>
      <c r="H1529">
        <v>0.63402128046123896</v>
      </c>
      <c r="I1529">
        <f t="shared" si="46"/>
        <v>634.02128046123892</v>
      </c>
      <c r="J1529" t="str">
        <f t="shared" si="47"/>
        <v>Medium</v>
      </c>
      <c r="K1529" t="s">
        <v>19</v>
      </c>
      <c r="L1529" t="s">
        <v>26</v>
      </c>
      <c r="M1529" t="s">
        <v>28</v>
      </c>
      <c r="N1529">
        <v>32765</v>
      </c>
      <c r="O1529" t="s">
        <v>51</v>
      </c>
      <c r="P1529">
        <v>9000</v>
      </c>
      <c r="Q1529" t="s">
        <v>46</v>
      </c>
      <c r="R1529">
        <v>3</v>
      </c>
      <c r="S1529">
        <v>1</v>
      </c>
      <c r="T1529">
        <v>1</v>
      </c>
      <c r="U1529" t="s">
        <v>30</v>
      </c>
    </row>
    <row r="1530" spans="1:21" x14ac:dyDescent="0.25">
      <c r="A1530">
        <v>450283</v>
      </c>
      <c r="B1530" t="s">
        <v>15</v>
      </c>
      <c r="C1530" t="s">
        <v>40</v>
      </c>
      <c r="D1530" t="s">
        <v>16</v>
      </c>
      <c r="E1530" t="s">
        <v>56</v>
      </c>
      <c r="F1530" t="s">
        <v>45</v>
      </c>
      <c r="G1530" t="s">
        <v>43</v>
      </c>
      <c r="H1530">
        <v>0.63416072878293706</v>
      </c>
      <c r="I1530">
        <f t="shared" si="46"/>
        <v>634.1607287829371</v>
      </c>
      <c r="J1530" t="str">
        <f t="shared" si="47"/>
        <v>Medium</v>
      </c>
      <c r="K1530" t="s">
        <v>19</v>
      </c>
      <c r="L1530" t="s">
        <v>26</v>
      </c>
      <c r="M1530" t="s">
        <v>28</v>
      </c>
      <c r="N1530">
        <v>10238</v>
      </c>
      <c r="O1530" t="s">
        <v>52</v>
      </c>
      <c r="P1530">
        <v>12000</v>
      </c>
      <c r="Q1530" t="s">
        <v>46</v>
      </c>
      <c r="R1530">
        <v>5</v>
      </c>
      <c r="S1530">
        <v>1</v>
      </c>
      <c r="T1530">
        <v>1</v>
      </c>
      <c r="U1530" t="s">
        <v>30</v>
      </c>
    </row>
    <row r="1531" spans="1:21" x14ac:dyDescent="0.25">
      <c r="A1531">
        <v>423938</v>
      </c>
      <c r="B1531" t="s">
        <v>15</v>
      </c>
      <c r="C1531" t="s">
        <v>41</v>
      </c>
      <c r="D1531" t="s">
        <v>16</v>
      </c>
      <c r="E1531" t="s">
        <v>56</v>
      </c>
      <c r="F1531" t="s">
        <v>44</v>
      </c>
      <c r="G1531" t="s">
        <v>43</v>
      </c>
      <c r="H1531">
        <v>0.63437250204572204</v>
      </c>
      <c r="I1531">
        <f t="shared" si="46"/>
        <v>634.37250204572206</v>
      </c>
      <c r="J1531" t="str">
        <f t="shared" si="47"/>
        <v>Medium</v>
      </c>
      <c r="K1531" t="s">
        <v>17</v>
      </c>
      <c r="L1531" t="s">
        <v>27</v>
      </c>
      <c r="M1531" t="s">
        <v>29</v>
      </c>
      <c r="N1531">
        <v>32765</v>
      </c>
      <c r="O1531" t="s">
        <v>51</v>
      </c>
      <c r="P1531">
        <v>11000</v>
      </c>
      <c r="Q1531" t="s">
        <v>46</v>
      </c>
      <c r="R1531">
        <v>11</v>
      </c>
      <c r="S1531">
        <v>1</v>
      </c>
      <c r="T1531">
        <v>5</v>
      </c>
      <c r="U1531" t="s">
        <v>30</v>
      </c>
    </row>
    <row r="1532" spans="1:21" x14ac:dyDescent="0.25">
      <c r="A1532">
        <v>719571</v>
      </c>
      <c r="B1532" t="s">
        <v>15</v>
      </c>
      <c r="C1532" t="s">
        <v>41</v>
      </c>
      <c r="D1532" t="s">
        <v>16</v>
      </c>
      <c r="E1532" t="s">
        <v>56</v>
      </c>
      <c r="F1532" t="s">
        <v>44</v>
      </c>
      <c r="G1532" t="s">
        <v>43</v>
      </c>
      <c r="H1532">
        <v>0.634376372864213</v>
      </c>
      <c r="I1532">
        <f t="shared" si="46"/>
        <v>634.37637286421295</v>
      </c>
      <c r="J1532" t="str">
        <f t="shared" si="47"/>
        <v>Medium</v>
      </c>
      <c r="K1532" t="s">
        <v>17</v>
      </c>
      <c r="L1532" t="s">
        <v>27</v>
      </c>
      <c r="M1532" t="s">
        <v>28</v>
      </c>
      <c r="N1532">
        <v>10238</v>
      </c>
      <c r="O1532" t="s">
        <v>52</v>
      </c>
      <c r="P1532">
        <v>12000</v>
      </c>
      <c r="Q1532" t="s">
        <v>46</v>
      </c>
      <c r="R1532">
        <v>6</v>
      </c>
      <c r="S1532">
        <v>1</v>
      </c>
      <c r="T1532">
        <v>3</v>
      </c>
      <c r="U1532" t="s">
        <v>30</v>
      </c>
    </row>
    <row r="1533" spans="1:21" x14ac:dyDescent="0.25">
      <c r="A1533">
        <v>77589</v>
      </c>
      <c r="B1533" t="s">
        <v>15</v>
      </c>
      <c r="C1533" t="s">
        <v>40</v>
      </c>
      <c r="D1533" t="s">
        <v>16</v>
      </c>
      <c r="E1533" t="s">
        <v>56</v>
      </c>
      <c r="F1533" t="s">
        <v>45</v>
      </c>
      <c r="G1533" t="s">
        <v>43</v>
      </c>
      <c r="H1533">
        <v>0.63446313407605603</v>
      </c>
      <c r="I1533">
        <f t="shared" si="46"/>
        <v>634.46313407605601</v>
      </c>
      <c r="J1533" t="str">
        <f t="shared" si="47"/>
        <v>Medium</v>
      </c>
      <c r="K1533" t="s">
        <v>19</v>
      </c>
      <c r="L1533" t="s">
        <v>26</v>
      </c>
      <c r="M1533" t="s">
        <v>28</v>
      </c>
      <c r="N1533">
        <v>10238</v>
      </c>
      <c r="O1533" t="s">
        <v>52</v>
      </c>
      <c r="P1533">
        <v>14000</v>
      </c>
      <c r="Q1533" t="s">
        <v>46</v>
      </c>
      <c r="R1533">
        <v>1</v>
      </c>
      <c r="S1533">
        <v>1</v>
      </c>
      <c r="T1533">
        <v>0</v>
      </c>
      <c r="U1533" t="s">
        <v>30</v>
      </c>
    </row>
    <row r="1534" spans="1:21" x14ac:dyDescent="0.25">
      <c r="A1534">
        <v>598245</v>
      </c>
      <c r="B1534" t="s">
        <v>21</v>
      </c>
      <c r="C1534" t="s">
        <v>40</v>
      </c>
      <c r="D1534" t="s">
        <v>16</v>
      </c>
      <c r="E1534" t="s">
        <v>58</v>
      </c>
      <c r="F1534" t="s">
        <v>45</v>
      </c>
      <c r="G1534" t="s">
        <v>43</v>
      </c>
      <c r="H1534">
        <v>0.634489213880433</v>
      </c>
      <c r="I1534">
        <f t="shared" si="46"/>
        <v>634.489213880433</v>
      </c>
      <c r="J1534" t="str">
        <f t="shared" si="47"/>
        <v>Medium</v>
      </c>
      <c r="K1534" t="s">
        <v>19</v>
      </c>
      <c r="L1534" t="s">
        <v>27</v>
      </c>
      <c r="M1534" t="s">
        <v>28</v>
      </c>
      <c r="N1534">
        <v>10238</v>
      </c>
      <c r="O1534" t="s">
        <v>52</v>
      </c>
      <c r="P1534">
        <v>13000</v>
      </c>
      <c r="Q1534" t="s">
        <v>46</v>
      </c>
      <c r="R1534">
        <v>0</v>
      </c>
      <c r="S1534">
        <v>1</v>
      </c>
      <c r="T1534">
        <v>0</v>
      </c>
      <c r="U1534" t="s">
        <v>30</v>
      </c>
    </row>
    <row r="1535" spans="1:21" x14ac:dyDescent="0.25">
      <c r="A1535">
        <v>713491</v>
      </c>
      <c r="B1535" t="s">
        <v>21</v>
      </c>
      <c r="C1535" t="s">
        <v>40</v>
      </c>
      <c r="D1535" t="s">
        <v>16</v>
      </c>
      <c r="E1535" t="s">
        <v>57</v>
      </c>
      <c r="F1535" t="s">
        <v>44</v>
      </c>
      <c r="G1535" t="s">
        <v>80</v>
      </c>
      <c r="H1535">
        <v>0.63473598637506301</v>
      </c>
      <c r="I1535">
        <f t="shared" si="46"/>
        <v>634.73598637506302</v>
      </c>
      <c r="J1535" t="str">
        <f t="shared" si="47"/>
        <v>Medium</v>
      </c>
      <c r="K1535" t="s">
        <v>19</v>
      </c>
      <c r="L1535" t="s">
        <v>27</v>
      </c>
      <c r="M1535" t="s">
        <v>28</v>
      </c>
      <c r="N1535">
        <v>10238</v>
      </c>
      <c r="O1535" t="s">
        <v>52</v>
      </c>
      <c r="P1535">
        <v>8000</v>
      </c>
      <c r="Q1535" t="s">
        <v>46</v>
      </c>
      <c r="R1535">
        <v>5</v>
      </c>
      <c r="S1535">
        <v>1</v>
      </c>
      <c r="T1535">
        <v>4</v>
      </c>
      <c r="U1535" t="s">
        <v>30</v>
      </c>
    </row>
    <row r="1536" spans="1:21" x14ac:dyDescent="0.25">
      <c r="A1536">
        <v>461574</v>
      </c>
      <c r="B1536" t="s">
        <v>21</v>
      </c>
      <c r="C1536" t="s">
        <v>40</v>
      </c>
      <c r="D1536" t="s">
        <v>16</v>
      </c>
      <c r="E1536" t="s">
        <v>57</v>
      </c>
      <c r="F1536" t="s">
        <v>44</v>
      </c>
      <c r="G1536" t="s">
        <v>43</v>
      </c>
      <c r="H1536">
        <v>0.63475205056056205</v>
      </c>
      <c r="I1536">
        <f t="shared" si="46"/>
        <v>634.752050560562</v>
      </c>
      <c r="J1536" t="str">
        <f t="shared" si="47"/>
        <v>Medium</v>
      </c>
      <c r="K1536" t="s">
        <v>17</v>
      </c>
      <c r="L1536" t="s">
        <v>26</v>
      </c>
      <c r="M1536" t="s">
        <v>28</v>
      </c>
      <c r="N1536">
        <v>10238</v>
      </c>
      <c r="O1536" t="s">
        <v>52</v>
      </c>
      <c r="P1536">
        <v>13000</v>
      </c>
      <c r="Q1536" t="s">
        <v>46</v>
      </c>
      <c r="R1536">
        <v>0</v>
      </c>
      <c r="S1536">
        <v>1</v>
      </c>
      <c r="T1536">
        <v>1</v>
      </c>
      <c r="U1536" t="s">
        <v>30</v>
      </c>
    </row>
    <row r="1537" spans="1:21" x14ac:dyDescent="0.25">
      <c r="A1537">
        <v>346585</v>
      </c>
      <c r="B1537" t="s">
        <v>20</v>
      </c>
      <c r="C1537" t="s">
        <v>40</v>
      </c>
      <c r="D1537" t="s">
        <v>16</v>
      </c>
      <c r="E1537" t="s">
        <v>58</v>
      </c>
      <c r="F1537" t="s">
        <v>44</v>
      </c>
      <c r="G1537" t="s">
        <v>43</v>
      </c>
      <c r="H1537">
        <v>0.63508403477506503</v>
      </c>
      <c r="I1537">
        <f t="shared" si="46"/>
        <v>635.08403477506499</v>
      </c>
      <c r="J1537" t="str">
        <f t="shared" si="47"/>
        <v>Medium</v>
      </c>
      <c r="K1537" t="s">
        <v>19</v>
      </c>
      <c r="L1537" t="s">
        <v>27</v>
      </c>
      <c r="M1537" t="s">
        <v>29</v>
      </c>
      <c r="N1537">
        <v>10238</v>
      </c>
      <c r="O1537" t="s">
        <v>52</v>
      </c>
      <c r="P1537">
        <v>17000</v>
      </c>
      <c r="Q1537" t="s">
        <v>46</v>
      </c>
      <c r="R1537">
        <v>0</v>
      </c>
      <c r="S1537">
        <v>1</v>
      </c>
      <c r="T1537">
        <v>0</v>
      </c>
      <c r="U1537" t="s">
        <v>30</v>
      </c>
    </row>
    <row r="1538" spans="1:21" x14ac:dyDescent="0.25">
      <c r="A1538">
        <v>530697</v>
      </c>
      <c r="B1538" t="s">
        <v>20</v>
      </c>
      <c r="C1538" t="s">
        <v>41</v>
      </c>
      <c r="D1538" t="s">
        <v>16</v>
      </c>
      <c r="E1538" t="s">
        <v>58</v>
      </c>
      <c r="F1538" t="s">
        <v>45</v>
      </c>
      <c r="G1538" t="s">
        <v>43</v>
      </c>
      <c r="H1538">
        <v>0.63574361311344196</v>
      </c>
      <c r="I1538">
        <f t="shared" ref="I1538:I1601" si="48">H1538*1000</f>
        <v>635.74361311344194</v>
      </c>
      <c r="J1538" t="str">
        <f t="shared" ref="J1538:J1601" si="49">IF(I1538&gt;=53, IF(I1538&lt;=355, "Low", IF(I1538&lt;=657, "Medium", IF(I1538&lt;=961, "High", ""))), "")</f>
        <v>Medium</v>
      </c>
      <c r="K1538" t="s">
        <v>19</v>
      </c>
      <c r="L1538" t="s">
        <v>27</v>
      </c>
      <c r="M1538" t="s">
        <v>28</v>
      </c>
      <c r="N1538">
        <v>10238</v>
      </c>
      <c r="O1538" t="s">
        <v>52</v>
      </c>
      <c r="P1538">
        <v>10000</v>
      </c>
      <c r="Q1538" t="s">
        <v>46</v>
      </c>
      <c r="R1538">
        <v>1</v>
      </c>
      <c r="S1538">
        <v>1</v>
      </c>
      <c r="T1538">
        <v>1</v>
      </c>
      <c r="U1538" t="s">
        <v>30</v>
      </c>
    </row>
    <row r="1539" spans="1:21" x14ac:dyDescent="0.25">
      <c r="A1539">
        <v>761953</v>
      </c>
      <c r="B1539" t="s">
        <v>15</v>
      </c>
      <c r="C1539" t="s">
        <v>41</v>
      </c>
      <c r="D1539" t="s">
        <v>16</v>
      </c>
      <c r="E1539" t="s">
        <v>56</v>
      </c>
      <c r="F1539" t="s">
        <v>45</v>
      </c>
      <c r="G1539" t="s">
        <v>43</v>
      </c>
      <c r="H1539">
        <v>0.63602580837968703</v>
      </c>
      <c r="I1539">
        <f t="shared" si="48"/>
        <v>636.02580837968708</v>
      </c>
      <c r="J1539" t="str">
        <f t="shared" si="49"/>
        <v>Medium</v>
      </c>
      <c r="K1539" t="s">
        <v>19</v>
      </c>
      <c r="L1539" t="s">
        <v>27</v>
      </c>
      <c r="M1539" t="s">
        <v>28</v>
      </c>
      <c r="N1539">
        <v>10238</v>
      </c>
      <c r="O1539" t="s">
        <v>52</v>
      </c>
      <c r="P1539">
        <v>11000</v>
      </c>
      <c r="Q1539" t="s">
        <v>46</v>
      </c>
      <c r="R1539">
        <v>8</v>
      </c>
      <c r="S1539">
        <v>1</v>
      </c>
      <c r="T1539">
        <v>9</v>
      </c>
      <c r="U1539" t="s">
        <v>30</v>
      </c>
    </row>
    <row r="1540" spans="1:21" x14ac:dyDescent="0.25">
      <c r="A1540">
        <v>784122</v>
      </c>
      <c r="B1540" t="s">
        <v>20</v>
      </c>
      <c r="C1540" t="s">
        <v>41</v>
      </c>
      <c r="D1540" t="s">
        <v>16</v>
      </c>
      <c r="E1540" t="s">
        <v>58</v>
      </c>
      <c r="F1540" t="s">
        <v>45</v>
      </c>
      <c r="G1540" t="s">
        <v>43</v>
      </c>
      <c r="H1540">
        <v>0.63644909592616306</v>
      </c>
      <c r="I1540">
        <f t="shared" si="48"/>
        <v>636.44909592616307</v>
      </c>
      <c r="J1540" t="str">
        <f t="shared" si="49"/>
        <v>Medium</v>
      </c>
      <c r="K1540" t="s">
        <v>19</v>
      </c>
      <c r="L1540" t="s">
        <v>27</v>
      </c>
      <c r="M1540" t="s">
        <v>28</v>
      </c>
      <c r="N1540">
        <v>10238</v>
      </c>
      <c r="O1540" t="s">
        <v>52</v>
      </c>
      <c r="P1540">
        <v>12000</v>
      </c>
      <c r="Q1540" t="s">
        <v>46</v>
      </c>
      <c r="R1540">
        <v>0</v>
      </c>
      <c r="S1540">
        <v>1</v>
      </c>
      <c r="T1540">
        <v>4</v>
      </c>
      <c r="U1540" t="s">
        <v>30</v>
      </c>
    </row>
    <row r="1541" spans="1:21" x14ac:dyDescent="0.25">
      <c r="A1541">
        <v>600353</v>
      </c>
      <c r="B1541" t="s">
        <v>15</v>
      </c>
      <c r="C1541" t="s">
        <v>40</v>
      </c>
      <c r="D1541" t="s">
        <v>16</v>
      </c>
      <c r="E1541" t="s">
        <v>56</v>
      </c>
      <c r="F1541" t="s">
        <v>45</v>
      </c>
      <c r="G1541" t="s">
        <v>43</v>
      </c>
      <c r="H1541">
        <v>0.63668520951894003</v>
      </c>
      <c r="I1541">
        <f t="shared" si="48"/>
        <v>636.68520951894004</v>
      </c>
      <c r="J1541" t="str">
        <f t="shared" si="49"/>
        <v>Medium</v>
      </c>
      <c r="K1541" t="s">
        <v>17</v>
      </c>
      <c r="L1541" t="s">
        <v>27</v>
      </c>
      <c r="M1541" t="s">
        <v>28</v>
      </c>
      <c r="N1541">
        <v>10238</v>
      </c>
      <c r="O1541" t="s">
        <v>52</v>
      </c>
      <c r="P1541">
        <v>8000</v>
      </c>
      <c r="Q1541" t="s">
        <v>46</v>
      </c>
      <c r="R1541">
        <v>4</v>
      </c>
      <c r="S1541">
        <v>1</v>
      </c>
      <c r="T1541">
        <v>0</v>
      </c>
      <c r="U1541" t="s">
        <v>30</v>
      </c>
    </row>
    <row r="1542" spans="1:21" x14ac:dyDescent="0.25">
      <c r="A1542">
        <v>429728</v>
      </c>
      <c r="B1542" t="s">
        <v>21</v>
      </c>
      <c r="C1542" t="s">
        <v>41</v>
      </c>
      <c r="D1542" t="s">
        <v>16</v>
      </c>
      <c r="E1542" t="s">
        <v>57</v>
      </c>
      <c r="F1542" t="s">
        <v>44</v>
      </c>
      <c r="G1542" t="s">
        <v>43</v>
      </c>
      <c r="H1542">
        <v>0.63704474359024399</v>
      </c>
      <c r="I1542">
        <f t="shared" si="48"/>
        <v>637.04474359024402</v>
      </c>
      <c r="J1542" t="str">
        <f t="shared" si="49"/>
        <v>Medium</v>
      </c>
      <c r="K1542" t="s">
        <v>19</v>
      </c>
      <c r="L1542" t="s">
        <v>27</v>
      </c>
      <c r="M1542" t="s">
        <v>28</v>
      </c>
      <c r="N1542">
        <v>10238</v>
      </c>
      <c r="O1542" t="s">
        <v>52</v>
      </c>
      <c r="P1542">
        <v>8000</v>
      </c>
      <c r="Q1542" t="s">
        <v>46</v>
      </c>
      <c r="R1542">
        <v>4</v>
      </c>
      <c r="S1542">
        <v>1</v>
      </c>
      <c r="T1542">
        <v>2</v>
      </c>
      <c r="U1542" t="s">
        <v>30</v>
      </c>
    </row>
    <row r="1543" spans="1:21" x14ac:dyDescent="0.25">
      <c r="A1543">
        <v>928462</v>
      </c>
      <c r="B1543" t="s">
        <v>15</v>
      </c>
      <c r="C1543" t="s">
        <v>41</v>
      </c>
      <c r="D1543" t="s">
        <v>16</v>
      </c>
      <c r="E1543" t="s">
        <v>56</v>
      </c>
      <c r="F1543" t="s">
        <v>45</v>
      </c>
      <c r="G1543" t="s">
        <v>43</v>
      </c>
      <c r="H1543">
        <v>0.63709547018742696</v>
      </c>
      <c r="I1543">
        <f t="shared" si="48"/>
        <v>637.09547018742694</v>
      </c>
      <c r="J1543" t="str">
        <f t="shared" si="49"/>
        <v>Medium</v>
      </c>
      <c r="K1543" t="s">
        <v>19</v>
      </c>
      <c r="L1543" t="s">
        <v>26</v>
      </c>
      <c r="M1543" t="s">
        <v>28</v>
      </c>
      <c r="N1543">
        <v>10238</v>
      </c>
      <c r="O1543" t="s">
        <v>52</v>
      </c>
      <c r="P1543">
        <v>12000</v>
      </c>
      <c r="Q1543" t="s">
        <v>46</v>
      </c>
      <c r="R1543">
        <v>9</v>
      </c>
      <c r="S1543">
        <v>1</v>
      </c>
      <c r="T1543">
        <v>5</v>
      </c>
      <c r="U1543" t="s">
        <v>30</v>
      </c>
    </row>
    <row r="1544" spans="1:21" x14ac:dyDescent="0.25">
      <c r="A1544">
        <v>26848</v>
      </c>
      <c r="B1544" t="s">
        <v>15</v>
      </c>
      <c r="C1544" t="s">
        <v>40</v>
      </c>
      <c r="D1544" t="s">
        <v>16</v>
      </c>
      <c r="E1544" t="s">
        <v>56</v>
      </c>
      <c r="F1544" t="s">
        <v>45</v>
      </c>
      <c r="G1544" t="s">
        <v>43</v>
      </c>
      <c r="H1544">
        <v>0.63736007754623702</v>
      </c>
      <c r="I1544">
        <f t="shared" si="48"/>
        <v>637.36007754623699</v>
      </c>
      <c r="J1544" t="str">
        <f t="shared" si="49"/>
        <v>Medium</v>
      </c>
      <c r="K1544" t="s">
        <v>17</v>
      </c>
      <c r="L1544" t="s">
        <v>27</v>
      </c>
      <c r="M1544" t="s">
        <v>28</v>
      </c>
      <c r="N1544">
        <v>32765</v>
      </c>
      <c r="O1544" t="s">
        <v>51</v>
      </c>
      <c r="P1544">
        <v>9000</v>
      </c>
      <c r="Q1544" t="s">
        <v>46</v>
      </c>
      <c r="R1544">
        <v>5</v>
      </c>
      <c r="S1544">
        <v>1</v>
      </c>
      <c r="T1544">
        <v>1</v>
      </c>
      <c r="U1544" t="s">
        <v>30</v>
      </c>
    </row>
    <row r="1545" spans="1:21" x14ac:dyDescent="0.25">
      <c r="A1545">
        <v>486729</v>
      </c>
      <c r="B1545" t="s">
        <v>15</v>
      </c>
      <c r="C1545" t="s">
        <v>40</v>
      </c>
      <c r="D1545" t="s">
        <v>16</v>
      </c>
      <c r="E1545" t="s">
        <v>56</v>
      </c>
      <c r="F1545" t="s">
        <v>44</v>
      </c>
      <c r="G1545" t="s">
        <v>43</v>
      </c>
      <c r="H1545">
        <v>0.63810042034126202</v>
      </c>
      <c r="I1545">
        <f t="shared" si="48"/>
        <v>638.10042034126207</v>
      </c>
      <c r="J1545" t="str">
        <f t="shared" si="49"/>
        <v>Medium</v>
      </c>
      <c r="K1545" t="s">
        <v>19</v>
      </c>
      <c r="L1545" t="s">
        <v>27</v>
      </c>
      <c r="M1545" t="s">
        <v>28</v>
      </c>
      <c r="N1545">
        <v>10238</v>
      </c>
      <c r="O1545" t="s">
        <v>52</v>
      </c>
      <c r="P1545">
        <v>12000</v>
      </c>
      <c r="Q1545" t="s">
        <v>46</v>
      </c>
      <c r="R1545">
        <v>2</v>
      </c>
      <c r="S1545">
        <v>1</v>
      </c>
      <c r="T1545">
        <v>4</v>
      </c>
      <c r="U1545" t="s">
        <v>30</v>
      </c>
    </row>
    <row r="1546" spans="1:21" x14ac:dyDescent="0.25">
      <c r="A1546">
        <v>757781</v>
      </c>
      <c r="B1546" t="s">
        <v>15</v>
      </c>
      <c r="C1546" t="s">
        <v>40</v>
      </c>
      <c r="D1546" t="s">
        <v>16</v>
      </c>
      <c r="E1546" t="s">
        <v>56</v>
      </c>
      <c r="F1546" t="s">
        <v>45</v>
      </c>
      <c r="G1546" t="s">
        <v>43</v>
      </c>
      <c r="H1546">
        <v>0.63840936150769201</v>
      </c>
      <c r="I1546">
        <f t="shared" si="48"/>
        <v>638.40936150769198</v>
      </c>
      <c r="J1546" t="str">
        <f t="shared" si="49"/>
        <v>Medium</v>
      </c>
      <c r="K1546" t="s">
        <v>19</v>
      </c>
      <c r="L1546" t="s">
        <v>27</v>
      </c>
      <c r="M1546" t="s">
        <v>28</v>
      </c>
      <c r="N1546">
        <v>10238</v>
      </c>
      <c r="O1546" t="s">
        <v>52</v>
      </c>
      <c r="P1546">
        <v>11000</v>
      </c>
      <c r="Q1546" t="s">
        <v>46</v>
      </c>
      <c r="R1546">
        <v>1</v>
      </c>
      <c r="S1546">
        <v>1</v>
      </c>
      <c r="T1546">
        <v>1</v>
      </c>
      <c r="U1546" t="s">
        <v>30</v>
      </c>
    </row>
    <row r="1547" spans="1:21" x14ac:dyDescent="0.25">
      <c r="A1547">
        <v>444088</v>
      </c>
      <c r="B1547" t="s">
        <v>15</v>
      </c>
      <c r="C1547" t="s">
        <v>41</v>
      </c>
      <c r="D1547" t="s">
        <v>16</v>
      </c>
      <c r="E1547" t="s">
        <v>56</v>
      </c>
      <c r="F1547" t="s">
        <v>45</v>
      </c>
      <c r="G1547" t="s">
        <v>43</v>
      </c>
      <c r="H1547">
        <v>0.63843385380215301</v>
      </c>
      <c r="I1547">
        <f t="shared" si="48"/>
        <v>638.43385380215295</v>
      </c>
      <c r="J1547" t="str">
        <f t="shared" si="49"/>
        <v>Medium</v>
      </c>
      <c r="K1547" t="s">
        <v>17</v>
      </c>
      <c r="L1547" t="s">
        <v>27</v>
      </c>
      <c r="M1547" t="s">
        <v>28</v>
      </c>
      <c r="N1547">
        <v>10238</v>
      </c>
      <c r="O1547" t="s">
        <v>52</v>
      </c>
      <c r="P1547">
        <v>11000</v>
      </c>
      <c r="Q1547" t="s">
        <v>46</v>
      </c>
      <c r="R1547">
        <v>2</v>
      </c>
      <c r="S1547">
        <v>1</v>
      </c>
      <c r="T1547">
        <v>10</v>
      </c>
      <c r="U1547" t="s">
        <v>30</v>
      </c>
    </row>
    <row r="1548" spans="1:21" x14ac:dyDescent="0.25">
      <c r="A1548">
        <v>463956</v>
      </c>
      <c r="B1548" t="s">
        <v>21</v>
      </c>
      <c r="C1548" t="s">
        <v>41</v>
      </c>
      <c r="D1548" t="s">
        <v>16</v>
      </c>
      <c r="E1548" t="s">
        <v>57</v>
      </c>
      <c r="F1548" t="s">
        <v>44</v>
      </c>
      <c r="G1548" t="s">
        <v>43</v>
      </c>
      <c r="H1548">
        <v>0.63868589260106401</v>
      </c>
      <c r="I1548">
        <f t="shared" si="48"/>
        <v>638.68589260106398</v>
      </c>
      <c r="J1548" t="str">
        <f t="shared" si="49"/>
        <v>Medium</v>
      </c>
      <c r="K1548" t="s">
        <v>17</v>
      </c>
      <c r="L1548" t="s">
        <v>27</v>
      </c>
      <c r="M1548" t="s">
        <v>28</v>
      </c>
      <c r="N1548">
        <v>10238</v>
      </c>
      <c r="O1548" t="s">
        <v>52</v>
      </c>
      <c r="P1548">
        <v>8000</v>
      </c>
      <c r="Q1548" t="s">
        <v>46</v>
      </c>
      <c r="R1548">
        <v>7</v>
      </c>
      <c r="S1548">
        <v>1</v>
      </c>
      <c r="T1548">
        <v>3</v>
      </c>
      <c r="U1548" t="s">
        <v>30</v>
      </c>
    </row>
    <row r="1549" spans="1:21" x14ac:dyDescent="0.25">
      <c r="A1549">
        <v>36679</v>
      </c>
      <c r="B1549" t="s">
        <v>21</v>
      </c>
      <c r="C1549" t="s">
        <v>41</v>
      </c>
      <c r="D1549" t="s">
        <v>16</v>
      </c>
      <c r="E1549" t="s">
        <v>57</v>
      </c>
      <c r="F1549" t="s">
        <v>45</v>
      </c>
      <c r="G1549" t="s">
        <v>43</v>
      </c>
      <c r="H1549">
        <v>0.638866997706665</v>
      </c>
      <c r="I1549">
        <f t="shared" si="48"/>
        <v>638.86699770666496</v>
      </c>
      <c r="J1549" t="str">
        <f t="shared" si="49"/>
        <v>Medium</v>
      </c>
      <c r="K1549" t="s">
        <v>17</v>
      </c>
      <c r="L1549" t="s">
        <v>26</v>
      </c>
      <c r="M1549" t="s">
        <v>29</v>
      </c>
      <c r="N1549">
        <v>10238</v>
      </c>
      <c r="O1549" t="s">
        <v>52</v>
      </c>
      <c r="P1549">
        <v>16000</v>
      </c>
      <c r="Q1549" t="s">
        <v>46</v>
      </c>
      <c r="R1549">
        <v>3</v>
      </c>
      <c r="S1549">
        <v>1</v>
      </c>
      <c r="T1549">
        <v>2</v>
      </c>
      <c r="U1549" t="s">
        <v>30</v>
      </c>
    </row>
    <row r="1550" spans="1:21" x14ac:dyDescent="0.25">
      <c r="A1550">
        <v>677159</v>
      </c>
      <c r="B1550" t="s">
        <v>15</v>
      </c>
      <c r="C1550" t="s">
        <v>40</v>
      </c>
      <c r="D1550" t="s">
        <v>16</v>
      </c>
      <c r="E1550" t="s">
        <v>56</v>
      </c>
      <c r="F1550" t="s">
        <v>44</v>
      </c>
      <c r="G1550" t="s">
        <v>43</v>
      </c>
      <c r="H1550">
        <v>0.63907904254466597</v>
      </c>
      <c r="I1550">
        <f t="shared" si="48"/>
        <v>639.07904254466598</v>
      </c>
      <c r="J1550" t="str">
        <f t="shared" si="49"/>
        <v>Medium</v>
      </c>
      <c r="K1550" t="s">
        <v>19</v>
      </c>
      <c r="L1550" t="s">
        <v>27</v>
      </c>
      <c r="M1550" t="s">
        <v>28</v>
      </c>
      <c r="N1550">
        <v>32765</v>
      </c>
      <c r="O1550" t="s">
        <v>51</v>
      </c>
      <c r="P1550">
        <v>13000</v>
      </c>
      <c r="Q1550" t="s">
        <v>46</v>
      </c>
      <c r="R1550">
        <v>1</v>
      </c>
      <c r="S1550">
        <v>1</v>
      </c>
      <c r="T1550">
        <v>0</v>
      </c>
      <c r="U1550" t="s">
        <v>30</v>
      </c>
    </row>
    <row r="1551" spans="1:21" x14ac:dyDescent="0.25">
      <c r="A1551">
        <v>518694</v>
      </c>
      <c r="B1551" t="s">
        <v>21</v>
      </c>
      <c r="C1551" t="s">
        <v>41</v>
      </c>
      <c r="D1551" t="s">
        <v>16</v>
      </c>
      <c r="E1551" t="s">
        <v>58</v>
      </c>
      <c r="F1551" t="s">
        <v>44</v>
      </c>
      <c r="G1551" t="s">
        <v>43</v>
      </c>
      <c r="H1551">
        <v>0.63919502895415903</v>
      </c>
      <c r="I1551">
        <f t="shared" si="48"/>
        <v>639.19502895415906</v>
      </c>
      <c r="J1551" t="str">
        <f t="shared" si="49"/>
        <v>Medium</v>
      </c>
      <c r="K1551" t="s">
        <v>17</v>
      </c>
      <c r="L1551" t="s">
        <v>26</v>
      </c>
      <c r="M1551" t="s">
        <v>28</v>
      </c>
      <c r="N1551">
        <v>32765</v>
      </c>
      <c r="O1551" t="s">
        <v>51</v>
      </c>
      <c r="P1551">
        <v>10000</v>
      </c>
      <c r="Q1551" t="s">
        <v>46</v>
      </c>
      <c r="R1551">
        <v>6</v>
      </c>
      <c r="S1551">
        <v>1</v>
      </c>
      <c r="T1551">
        <v>1</v>
      </c>
      <c r="U1551" t="s">
        <v>30</v>
      </c>
    </row>
    <row r="1552" spans="1:21" x14ac:dyDescent="0.25">
      <c r="A1552">
        <v>853993</v>
      </c>
      <c r="B1552" t="s">
        <v>21</v>
      </c>
      <c r="C1552" t="s">
        <v>41</v>
      </c>
      <c r="D1552" t="s">
        <v>16</v>
      </c>
      <c r="E1552" t="s">
        <v>57</v>
      </c>
      <c r="F1552" t="s">
        <v>44</v>
      </c>
      <c r="G1552" t="s">
        <v>43</v>
      </c>
      <c r="H1552">
        <v>0.63942301172418603</v>
      </c>
      <c r="I1552">
        <f t="shared" si="48"/>
        <v>639.42301172418604</v>
      </c>
      <c r="J1552" t="str">
        <f t="shared" si="49"/>
        <v>Medium</v>
      </c>
      <c r="K1552" t="s">
        <v>17</v>
      </c>
      <c r="L1552" t="s">
        <v>27</v>
      </c>
      <c r="M1552" t="s">
        <v>28</v>
      </c>
      <c r="N1552">
        <v>10238</v>
      </c>
      <c r="O1552" t="s">
        <v>52</v>
      </c>
      <c r="P1552">
        <v>9000</v>
      </c>
      <c r="Q1552" t="s">
        <v>46</v>
      </c>
      <c r="R1552">
        <v>4</v>
      </c>
      <c r="S1552">
        <v>1</v>
      </c>
      <c r="T1552">
        <v>3</v>
      </c>
      <c r="U1552" t="s">
        <v>30</v>
      </c>
    </row>
    <row r="1553" spans="1:21" x14ac:dyDescent="0.25">
      <c r="A1553">
        <v>728501</v>
      </c>
      <c r="B1553" t="s">
        <v>15</v>
      </c>
      <c r="C1553" t="s">
        <v>41</v>
      </c>
      <c r="D1553" t="s">
        <v>16</v>
      </c>
      <c r="E1553" t="s">
        <v>57</v>
      </c>
      <c r="F1553" t="s">
        <v>81</v>
      </c>
      <c r="G1553" t="s">
        <v>43</v>
      </c>
      <c r="H1553">
        <v>0.63961249635990103</v>
      </c>
      <c r="I1553">
        <f t="shared" si="48"/>
        <v>639.612496359901</v>
      </c>
      <c r="J1553" t="str">
        <f t="shared" si="49"/>
        <v>Medium</v>
      </c>
      <c r="K1553" t="s">
        <v>19</v>
      </c>
      <c r="L1553" t="s">
        <v>26</v>
      </c>
      <c r="M1553" t="s">
        <v>28</v>
      </c>
      <c r="N1553">
        <v>32765</v>
      </c>
      <c r="O1553" t="s">
        <v>51</v>
      </c>
      <c r="P1553">
        <v>13000</v>
      </c>
      <c r="Q1553" t="s">
        <v>46</v>
      </c>
      <c r="R1553">
        <v>3</v>
      </c>
      <c r="S1553">
        <v>1</v>
      </c>
      <c r="T1553">
        <v>3</v>
      </c>
      <c r="U1553" t="s">
        <v>30</v>
      </c>
    </row>
    <row r="1554" spans="1:21" x14ac:dyDescent="0.25">
      <c r="A1554">
        <v>972020</v>
      </c>
      <c r="B1554" t="s">
        <v>15</v>
      </c>
      <c r="C1554" t="s">
        <v>40</v>
      </c>
      <c r="D1554" t="s">
        <v>16</v>
      </c>
      <c r="E1554" t="s">
        <v>56</v>
      </c>
      <c r="F1554" t="s">
        <v>44</v>
      </c>
      <c r="G1554" t="s">
        <v>43</v>
      </c>
      <c r="H1554">
        <v>0.63962605322819399</v>
      </c>
      <c r="I1554">
        <f t="shared" si="48"/>
        <v>639.626053228194</v>
      </c>
      <c r="J1554" t="str">
        <f t="shared" si="49"/>
        <v>Medium</v>
      </c>
      <c r="K1554" t="s">
        <v>19</v>
      </c>
      <c r="L1554" t="s">
        <v>27</v>
      </c>
      <c r="M1554" t="s">
        <v>28</v>
      </c>
      <c r="N1554">
        <v>10238</v>
      </c>
      <c r="O1554" t="s">
        <v>52</v>
      </c>
      <c r="P1554">
        <v>9000</v>
      </c>
      <c r="Q1554" t="s">
        <v>46</v>
      </c>
      <c r="R1554">
        <v>0</v>
      </c>
      <c r="S1554">
        <v>1</v>
      </c>
      <c r="T1554">
        <v>0</v>
      </c>
      <c r="U1554" t="s">
        <v>30</v>
      </c>
    </row>
    <row r="1555" spans="1:21" x14ac:dyDescent="0.25">
      <c r="A1555">
        <v>77780</v>
      </c>
      <c r="B1555" t="s">
        <v>20</v>
      </c>
      <c r="C1555" t="s">
        <v>40</v>
      </c>
      <c r="D1555" t="s">
        <v>16</v>
      </c>
      <c r="E1555" t="s">
        <v>58</v>
      </c>
      <c r="F1555" t="s">
        <v>81</v>
      </c>
      <c r="G1555" t="s">
        <v>43</v>
      </c>
      <c r="H1555">
        <v>0.63989079021601303</v>
      </c>
      <c r="I1555">
        <f t="shared" si="48"/>
        <v>639.89079021601299</v>
      </c>
      <c r="J1555" t="str">
        <f t="shared" si="49"/>
        <v>Medium</v>
      </c>
      <c r="K1555" t="s">
        <v>19</v>
      </c>
      <c r="L1555" t="s">
        <v>26</v>
      </c>
      <c r="M1555" t="s">
        <v>28</v>
      </c>
      <c r="N1555">
        <v>10238</v>
      </c>
      <c r="O1555" t="s">
        <v>52</v>
      </c>
      <c r="P1555">
        <v>12000</v>
      </c>
      <c r="Q1555" t="s">
        <v>46</v>
      </c>
      <c r="R1555">
        <v>0</v>
      </c>
      <c r="S1555">
        <v>1</v>
      </c>
      <c r="T1555">
        <v>0</v>
      </c>
      <c r="U1555" t="s">
        <v>30</v>
      </c>
    </row>
    <row r="1556" spans="1:21" x14ac:dyDescent="0.25">
      <c r="A1556">
        <v>368318</v>
      </c>
      <c r="B1556" t="s">
        <v>21</v>
      </c>
      <c r="C1556" t="s">
        <v>41</v>
      </c>
      <c r="D1556" t="s">
        <v>16</v>
      </c>
      <c r="E1556" t="s">
        <v>57</v>
      </c>
      <c r="F1556" t="s">
        <v>45</v>
      </c>
      <c r="G1556" t="s">
        <v>43</v>
      </c>
      <c r="H1556">
        <v>0.63993739108319303</v>
      </c>
      <c r="I1556">
        <f t="shared" si="48"/>
        <v>639.93739108319301</v>
      </c>
      <c r="J1556" t="str">
        <f t="shared" si="49"/>
        <v>Medium</v>
      </c>
      <c r="K1556" t="s">
        <v>19</v>
      </c>
      <c r="L1556" t="s">
        <v>27</v>
      </c>
      <c r="M1556" t="s">
        <v>28</v>
      </c>
      <c r="N1556">
        <v>10238</v>
      </c>
      <c r="O1556" t="s">
        <v>52</v>
      </c>
      <c r="P1556">
        <v>13000</v>
      </c>
      <c r="Q1556" t="s">
        <v>46</v>
      </c>
      <c r="R1556">
        <v>1</v>
      </c>
      <c r="S1556">
        <v>1</v>
      </c>
      <c r="T1556">
        <v>2</v>
      </c>
      <c r="U1556" t="s">
        <v>30</v>
      </c>
    </row>
    <row r="1557" spans="1:21" x14ac:dyDescent="0.25">
      <c r="A1557">
        <v>73714</v>
      </c>
      <c r="B1557" t="s">
        <v>15</v>
      </c>
      <c r="C1557" t="s">
        <v>40</v>
      </c>
      <c r="D1557" t="s">
        <v>16</v>
      </c>
      <c r="E1557" t="s">
        <v>57</v>
      </c>
      <c r="F1557" t="s">
        <v>45</v>
      </c>
      <c r="G1557" t="s">
        <v>43</v>
      </c>
      <c r="H1557">
        <v>0.64020882549446001</v>
      </c>
      <c r="I1557">
        <f t="shared" si="48"/>
        <v>640.20882549446003</v>
      </c>
      <c r="J1557" t="str">
        <f t="shared" si="49"/>
        <v>Medium</v>
      </c>
      <c r="K1557" t="s">
        <v>17</v>
      </c>
      <c r="L1557" t="s">
        <v>27</v>
      </c>
      <c r="M1557" t="s">
        <v>28</v>
      </c>
      <c r="N1557">
        <v>10238</v>
      </c>
      <c r="O1557" t="s">
        <v>52</v>
      </c>
      <c r="P1557">
        <v>11000</v>
      </c>
      <c r="Q1557" t="s">
        <v>46</v>
      </c>
      <c r="R1557">
        <v>1</v>
      </c>
      <c r="S1557">
        <v>1</v>
      </c>
      <c r="T1557">
        <v>0</v>
      </c>
      <c r="U1557" t="s">
        <v>30</v>
      </c>
    </row>
    <row r="1558" spans="1:21" x14ac:dyDescent="0.25">
      <c r="A1558">
        <v>763891</v>
      </c>
      <c r="B1558" t="s">
        <v>15</v>
      </c>
      <c r="C1558" t="s">
        <v>40</v>
      </c>
      <c r="D1558" t="s">
        <v>16</v>
      </c>
      <c r="E1558" t="s">
        <v>56</v>
      </c>
      <c r="F1558" t="s">
        <v>45</v>
      </c>
      <c r="G1558" t="s">
        <v>43</v>
      </c>
      <c r="H1558">
        <v>0.64094880310393298</v>
      </c>
      <c r="I1558">
        <f t="shared" si="48"/>
        <v>640.94880310393296</v>
      </c>
      <c r="J1558" t="str">
        <f t="shared" si="49"/>
        <v>Medium</v>
      </c>
      <c r="K1558" t="s">
        <v>17</v>
      </c>
      <c r="L1558" t="s">
        <v>27</v>
      </c>
      <c r="M1558" t="s">
        <v>28</v>
      </c>
      <c r="N1558">
        <v>10238</v>
      </c>
      <c r="O1558" t="s">
        <v>52</v>
      </c>
      <c r="P1558">
        <v>12000</v>
      </c>
      <c r="Q1558" t="s">
        <v>46</v>
      </c>
      <c r="R1558">
        <v>2</v>
      </c>
      <c r="S1558">
        <v>1</v>
      </c>
      <c r="T1558">
        <v>4</v>
      </c>
      <c r="U1558" t="s">
        <v>30</v>
      </c>
    </row>
    <row r="1559" spans="1:21" x14ac:dyDescent="0.25">
      <c r="A1559">
        <v>403255</v>
      </c>
      <c r="B1559" t="s">
        <v>15</v>
      </c>
      <c r="C1559" t="s">
        <v>40</v>
      </c>
      <c r="D1559" t="s">
        <v>16</v>
      </c>
      <c r="E1559" t="s">
        <v>56</v>
      </c>
      <c r="F1559" t="s">
        <v>45</v>
      </c>
      <c r="G1559" t="s">
        <v>43</v>
      </c>
      <c r="H1559">
        <v>0.64145881688706596</v>
      </c>
      <c r="I1559">
        <f t="shared" si="48"/>
        <v>641.45881688706595</v>
      </c>
      <c r="J1559" t="str">
        <f t="shared" si="49"/>
        <v>Medium</v>
      </c>
      <c r="K1559" t="s">
        <v>19</v>
      </c>
      <c r="L1559" t="s">
        <v>27</v>
      </c>
      <c r="M1559" t="s">
        <v>28</v>
      </c>
      <c r="N1559">
        <v>10238</v>
      </c>
      <c r="O1559" t="s">
        <v>52</v>
      </c>
      <c r="P1559">
        <v>11000</v>
      </c>
      <c r="Q1559" t="s">
        <v>46</v>
      </c>
      <c r="R1559">
        <v>2</v>
      </c>
      <c r="S1559">
        <v>1</v>
      </c>
      <c r="T1559">
        <v>2</v>
      </c>
      <c r="U1559" t="s">
        <v>30</v>
      </c>
    </row>
    <row r="1560" spans="1:21" x14ac:dyDescent="0.25">
      <c r="A1560">
        <v>792276</v>
      </c>
      <c r="B1560" t="s">
        <v>15</v>
      </c>
      <c r="C1560" t="s">
        <v>41</v>
      </c>
      <c r="D1560" t="s">
        <v>16</v>
      </c>
      <c r="E1560" t="s">
        <v>56</v>
      </c>
      <c r="F1560" t="s">
        <v>44</v>
      </c>
      <c r="G1560" t="s">
        <v>43</v>
      </c>
      <c r="H1560">
        <v>0.64209667046893504</v>
      </c>
      <c r="I1560">
        <f t="shared" si="48"/>
        <v>642.09667046893503</v>
      </c>
      <c r="J1560" t="str">
        <f t="shared" si="49"/>
        <v>Medium</v>
      </c>
      <c r="K1560" t="s">
        <v>17</v>
      </c>
      <c r="L1560" t="s">
        <v>27</v>
      </c>
      <c r="M1560" t="s">
        <v>28</v>
      </c>
      <c r="N1560">
        <v>10238</v>
      </c>
      <c r="O1560" t="s">
        <v>52</v>
      </c>
      <c r="P1560">
        <v>12000</v>
      </c>
      <c r="Q1560" t="s">
        <v>46</v>
      </c>
      <c r="R1560">
        <v>5</v>
      </c>
      <c r="S1560">
        <v>1</v>
      </c>
      <c r="T1560">
        <v>2</v>
      </c>
      <c r="U1560" t="s">
        <v>30</v>
      </c>
    </row>
    <row r="1561" spans="1:21" x14ac:dyDescent="0.25">
      <c r="A1561">
        <v>158268</v>
      </c>
      <c r="B1561" t="s">
        <v>20</v>
      </c>
      <c r="C1561" t="s">
        <v>40</v>
      </c>
      <c r="D1561" t="s">
        <v>16</v>
      </c>
      <c r="E1561" t="s">
        <v>58</v>
      </c>
      <c r="F1561" t="s">
        <v>45</v>
      </c>
      <c r="G1561" t="s">
        <v>43</v>
      </c>
      <c r="H1561">
        <v>0.64276695406724704</v>
      </c>
      <c r="I1561">
        <f t="shared" si="48"/>
        <v>642.76695406724707</v>
      </c>
      <c r="J1561" t="str">
        <f t="shared" si="49"/>
        <v>Medium</v>
      </c>
      <c r="K1561" t="s">
        <v>17</v>
      </c>
      <c r="L1561" t="s">
        <v>26</v>
      </c>
      <c r="M1561" t="s">
        <v>29</v>
      </c>
      <c r="N1561">
        <v>32765</v>
      </c>
      <c r="O1561" t="s">
        <v>51</v>
      </c>
      <c r="P1561">
        <v>13000</v>
      </c>
      <c r="Q1561" t="s">
        <v>46</v>
      </c>
      <c r="R1561">
        <v>2</v>
      </c>
      <c r="S1561">
        <v>1</v>
      </c>
      <c r="T1561">
        <v>0</v>
      </c>
      <c r="U1561" t="s">
        <v>30</v>
      </c>
    </row>
    <row r="1562" spans="1:21" x14ac:dyDescent="0.25">
      <c r="A1562">
        <v>255391</v>
      </c>
      <c r="B1562" t="s">
        <v>21</v>
      </c>
      <c r="C1562" t="s">
        <v>41</v>
      </c>
      <c r="D1562" t="s">
        <v>16</v>
      </c>
      <c r="E1562" t="s">
        <v>57</v>
      </c>
      <c r="F1562" t="s">
        <v>45</v>
      </c>
      <c r="G1562" t="s">
        <v>43</v>
      </c>
      <c r="H1562">
        <v>0.64301083822252103</v>
      </c>
      <c r="I1562">
        <f t="shared" si="48"/>
        <v>643.01083822252099</v>
      </c>
      <c r="J1562" t="str">
        <f t="shared" si="49"/>
        <v>Medium</v>
      </c>
      <c r="K1562" t="s">
        <v>17</v>
      </c>
      <c r="L1562" t="s">
        <v>27</v>
      </c>
      <c r="M1562" t="s">
        <v>28</v>
      </c>
      <c r="N1562">
        <v>10238</v>
      </c>
      <c r="O1562" t="s">
        <v>52</v>
      </c>
      <c r="P1562">
        <v>10000</v>
      </c>
      <c r="Q1562" t="s">
        <v>46</v>
      </c>
      <c r="R1562">
        <v>3</v>
      </c>
      <c r="S1562">
        <v>1</v>
      </c>
      <c r="T1562">
        <v>2</v>
      </c>
      <c r="U1562" t="s">
        <v>30</v>
      </c>
    </row>
    <row r="1563" spans="1:21" x14ac:dyDescent="0.25">
      <c r="A1563">
        <v>918809</v>
      </c>
      <c r="B1563" t="s">
        <v>21</v>
      </c>
      <c r="C1563" t="s">
        <v>41</v>
      </c>
      <c r="D1563" t="s">
        <v>16</v>
      </c>
      <c r="E1563" t="s">
        <v>58</v>
      </c>
      <c r="F1563" t="s">
        <v>44</v>
      </c>
      <c r="G1563" t="s">
        <v>43</v>
      </c>
      <c r="H1563">
        <v>0.64318500782297205</v>
      </c>
      <c r="I1563">
        <f t="shared" si="48"/>
        <v>643.18500782297201</v>
      </c>
      <c r="J1563" t="str">
        <f t="shared" si="49"/>
        <v>Medium</v>
      </c>
      <c r="K1563" t="s">
        <v>19</v>
      </c>
      <c r="L1563" t="s">
        <v>27</v>
      </c>
      <c r="M1563" t="s">
        <v>28</v>
      </c>
      <c r="N1563">
        <v>32765</v>
      </c>
      <c r="O1563" t="s">
        <v>51</v>
      </c>
      <c r="P1563">
        <v>11000</v>
      </c>
      <c r="Q1563" t="s">
        <v>46</v>
      </c>
      <c r="R1563">
        <v>4</v>
      </c>
      <c r="S1563">
        <v>1</v>
      </c>
      <c r="T1563">
        <v>0</v>
      </c>
      <c r="U1563" t="s">
        <v>30</v>
      </c>
    </row>
    <row r="1564" spans="1:21" x14ac:dyDescent="0.25">
      <c r="A1564">
        <v>874998</v>
      </c>
      <c r="B1564" t="s">
        <v>15</v>
      </c>
      <c r="C1564" t="s">
        <v>41</v>
      </c>
      <c r="D1564" t="s">
        <v>16</v>
      </c>
      <c r="E1564" t="s">
        <v>58</v>
      </c>
      <c r="F1564" t="s">
        <v>81</v>
      </c>
      <c r="G1564" t="s">
        <v>43</v>
      </c>
      <c r="H1564">
        <v>0.64367085263979795</v>
      </c>
      <c r="I1564">
        <f t="shared" si="48"/>
        <v>643.670852639798</v>
      </c>
      <c r="J1564" t="str">
        <f t="shared" si="49"/>
        <v>Medium</v>
      </c>
      <c r="K1564" t="s">
        <v>17</v>
      </c>
      <c r="L1564" t="s">
        <v>27</v>
      </c>
      <c r="M1564" t="s">
        <v>28</v>
      </c>
      <c r="N1564">
        <v>10238</v>
      </c>
      <c r="O1564" t="s">
        <v>52</v>
      </c>
      <c r="P1564">
        <v>12000</v>
      </c>
      <c r="Q1564" t="s">
        <v>46</v>
      </c>
      <c r="R1564">
        <v>1</v>
      </c>
      <c r="S1564">
        <v>1</v>
      </c>
      <c r="T1564">
        <v>1</v>
      </c>
      <c r="U1564" t="s">
        <v>30</v>
      </c>
    </row>
    <row r="1565" spans="1:21" x14ac:dyDescent="0.25">
      <c r="A1565">
        <v>803362</v>
      </c>
      <c r="B1565" t="s">
        <v>15</v>
      </c>
      <c r="C1565" t="s">
        <v>40</v>
      </c>
      <c r="D1565" t="s">
        <v>16</v>
      </c>
      <c r="E1565" t="s">
        <v>56</v>
      </c>
      <c r="F1565" t="s">
        <v>44</v>
      </c>
      <c r="G1565" t="s">
        <v>43</v>
      </c>
      <c r="H1565">
        <v>0.64370174072653297</v>
      </c>
      <c r="I1565">
        <f t="shared" si="48"/>
        <v>643.70174072653299</v>
      </c>
      <c r="J1565" t="str">
        <f t="shared" si="49"/>
        <v>Medium</v>
      </c>
      <c r="K1565" t="s">
        <v>17</v>
      </c>
      <c r="L1565" t="s">
        <v>27</v>
      </c>
      <c r="M1565" t="s">
        <v>29</v>
      </c>
      <c r="N1565">
        <v>32765</v>
      </c>
      <c r="O1565" t="s">
        <v>51</v>
      </c>
      <c r="P1565">
        <v>11000</v>
      </c>
      <c r="Q1565" t="s">
        <v>46</v>
      </c>
      <c r="R1565">
        <v>4</v>
      </c>
      <c r="S1565">
        <v>1</v>
      </c>
      <c r="T1565">
        <v>0</v>
      </c>
      <c r="U1565" t="s">
        <v>30</v>
      </c>
    </row>
    <row r="1566" spans="1:21" x14ac:dyDescent="0.25">
      <c r="A1566">
        <v>967483</v>
      </c>
      <c r="B1566" t="s">
        <v>21</v>
      </c>
      <c r="C1566" t="s">
        <v>41</v>
      </c>
      <c r="D1566" t="s">
        <v>16</v>
      </c>
      <c r="E1566" t="s">
        <v>57</v>
      </c>
      <c r="F1566" t="s">
        <v>44</v>
      </c>
      <c r="G1566" t="s">
        <v>80</v>
      </c>
      <c r="H1566">
        <v>0.64377490571115603</v>
      </c>
      <c r="I1566">
        <f t="shared" si="48"/>
        <v>643.77490571115607</v>
      </c>
      <c r="J1566" t="str">
        <f t="shared" si="49"/>
        <v>Medium</v>
      </c>
      <c r="K1566" t="s">
        <v>17</v>
      </c>
      <c r="L1566" t="s">
        <v>26</v>
      </c>
      <c r="M1566" t="s">
        <v>29</v>
      </c>
      <c r="N1566">
        <v>10238</v>
      </c>
      <c r="O1566" t="s">
        <v>52</v>
      </c>
      <c r="P1566">
        <v>14000</v>
      </c>
      <c r="Q1566" t="s">
        <v>46</v>
      </c>
      <c r="R1566">
        <v>2</v>
      </c>
      <c r="S1566">
        <v>1</v>
      </c>
      <c r="T1566">
        <v>3</v>
      </c>
      <c r="U1566" t="s">
        <v>30</v>
      </c>
    </row>
    <row r="1567" spans="1:21" x14ac:dyDescent="0.25">
      <c r="A1567">
        <v>928169</v>
      </c>
      <c r="B1567" t="s">
        <v>21</v>
      </c>
      <c r="C1567" t="s">
        <v>40</v>
      </c>
      <c r="D1567" t="s">
        <v>16</v>
      </c>
      <c r="E1567" t="s">
        <v>57</v>
      </c>
      <c r="F1567" t="s">
        <v>44</v>
      </c>
      <c r="G1567" t="s">
        <v>43</v>
      </c>
      <c r="H1567">
        <v>0.644104378415155</v>
      </c>
      <c r="I1567">
        <f t="shared" si="48"/>
        <v>644.104378415155</v>
      </c>
      <c r="J1567" t="str">
        <f t="shared" si="49"/>
        <v>Medium</v>
      </c>
      <c r="K1567" t="s">
        <v>19</v>
      </c>
      <c r="L1567" t="s">
        <v>27</v>
      </c>
      <c r="M1567" t="s">
        <v>28</v>
      </c>
      <c r="N1567">
        <v>10238</v>
      </c>
      <c r="O1567" t="s">
        <v>52</v>
      </c>
      <c r="P1567">
        <v>15000</v>
      </c>
      <c r="Q1567" t="s">
        <v>46</v>
      </c>
      <c r="R1567">
        <v>1</v>
      </c>
      <c r="S1567">
        <v>1</v>
      </c>
      <c r="T1567">
        <v>0</v>
      </c>
      <c r="U1567" t="s">
        <v>30</v>
      </c>
    </row>
    <row r="1568" spans="1:21" x14ac:dyDescent="0.25">
      <c r="A1568">
        <v>125</v>
      </c>
      <c r="B1568" t="s">
        <v>21</v>
      </c>
      <c r="C1568" t="s">
        <v>41</v>
      </c>
      <c r="D1568" t="s">
        <v>16</v>
      </c>
      <c r="E1568" t="s">
        <v>57</v>
      </c>
      <c r="F1568" t="s">
        <v>45</v>
      </c>
      <c r="G1568" t="s">
        <v>43</v>
      </c>
      <c r="H1568">
        <v>0.64475887423903899</v>
      </c>
      <c r="I1568">
        <f t="shared" si="48"/>
        <v>644.75887423903896</v>
      </c>
      <c r="J1568" t="str">
        <f t="shared" si="49"/>
        <v>Medium</v>
      </c>
      <c r="K1568" t="s">
        <v>17</v>
      </c>
      <c r="L1568" t="s">
        <v>26</v>
      </c>
      <c r="M1568" t="s">
        <v>29</v>
      </c>
      <c r="N1568">
        <v>10238</v>
      </c>
      <c r="O1568" t="s">
        <v>52</v>
      </c>
      <c r="P1568">
        <v>15000</v>
      </c>
      <c r="Q1568" t="s">
        <v>46</v>
      </c>
      <c r="R1568">
        <v>4</v>
      </c>
      <c r="S1568">
        <v>1</v>
      </c>
      <c r="T1568">
        <v>4</v>
      </c>
      <c r="U1568" t="s">
        <v>30</v>
      </c>
    </row>
    <row r="1569" spans="1:21" x14ac:dyDescent="0.25">
      <c r="A1569">
        <v>135863</v>
      </c>
      <c r="B1569" t="s">
        <v>20</v>
      </c>
      <c r="C1569" t="s">
        <v>41</v>
      </c>
      <c r="D1569" t="s">
        <v>16</v>
      </c>
      <c r="E1569" t="s">
        <v>58</v>
      </c>
      <c r="F1569" t="s">
        <v>44</v>
      </c>
      <c r="G1569" t="s">
        <v>43</v>
      </c>
      <c r="H1569">
        <v>0.64495589250238505</v>
      </c>
      <c r="I1569">
        <f t="shared" si="48"/>
        <v>644.95589250238504</v>
      </c>
      <c r="J1569" t="str">
        <f t="shared" si="49"/>
        <v>Medium</v>
      </c>
      <c r="K1569" t="s">
        <v>17</v>
      </c>
      <c r="L1569" t="s">
        <v>26</v>
      </c>
      <c r="M1569" t="s">
        <v>28</v>
      </c>
      <c r="N1569">
        <v>10238</v>
      </c>
      <c r="O1569" t="s">
        <v>52</v>
      </c>
      <c r="P1569">
        <v>11000</v>
      </c>
      <c r="Q1569" t="s">
        <v>46</v>
      </c>
      <c r="R1569">
        <v>3</v>
      </c>
      <c r="S1569">
        <v>1</v>
      </c>
      <c r="T1569">
        <v>2</v>
      </c>
      <c r="U1569" t="s">
        <v>30</v>
      </c>
    </row>
    <row r="1570" spans="1:21" x14ac:dyDescent="0.25">
      <c r="A1570">
        <v>329567</v>
      </c>
      <c r="B1570" t="s">
        <v>15</v>
      </c>
      <c r="C1570" t="s">
        <v>41</v>
      </c>
      <c r="D1570" t="s">
        <v>16</v>
      </c>
      <c r="E1570" t="s">
        <v>56</v>
      </c>
      <c r="F1570" t="s">
        <v>45</v>
      </c>
      <c r="G1570" t="s">
        <v>43</v>
      </c>
      <c r="H1570">
        <v>0.64522817728410897</v>
      </c>
      <c r="I1570">
        <f t="shared" si="48"/>
        <v>645.22817728410894</v>
      </c>
      <c r="J1570" t="str">
        <f t="shared" si="49"/>
        <v>Medium</v>
      </c>
      <c r="K1570" t="s">
        <v>17</v>
      </c>
      <c r="L1570" t="s">
        <v>27</v>
      </c>
      <c r="M1570" t="s">
        <v>28</v>
      </c>
      <c r="N1570">
        <v>32765</v>
      </c>
      <c r="O1570" t="s">
        <v>51</v>
      </c>
      <c r="P1570">
        <v>8000</v>
      </c>
      <c r="Q1570" t="s">
        <v>46</v>
      </c>
      <c r="R1570">
        <v>7</v>
      </c>
      <c r="S1570">
        <v>1</v>
      </c>
      <c r="T1570">
        <v>3</v>
      </c>
      <c r="U1570" t="s">
        <v>30</v>
      </c>
    </row>
    <row r="1571" spans="1:21" x14ac:dyDescent="0.25">
      <c r="A1571">
        <v>410567</v>
      </c>
      <c r="B1571" t="s">
        <v>21</v>
      </c>
      <c r="C1571" t="s">
        <v>41</v>
      </c>
      <c r="D1571" t="s">
        <v>16</v>
      </c>
      <c r="E1571" t="s">
        <v>58</v>
      </c>
      <c r="F1571" t="s">
        <v>44</v>
      </c>
      <c r="G1571" t="s">
        <v>43</v>
      </c>
      <c r="H1571">
        <v>0.64541223589426999</v>
      </c>
      <c r="I1571">
        <f t="shared" si="48"/>
        <v>645.41223589427</v>
      </c>
      <c r="J1571" t="str">
        <f t="shared" si="49"/>
        <v>Medium</v>
      </c>
      <c r="K1571" t="s">
        <v>19</v>
      </c>
      <c r="L1571" t="s">
        <v>26</v>
      </c>
      <c r="M1571" t="s">
        <v>28</v>
      </c>
      <c r="N1571">
        <v>10238</v>
      </c>
      <c r="O1571" t="s">
        <v>52</v>
      </c>
      <c r="P1571">
        <v>15000</v>
      </c>
      <c r="Q1571" t="s">
        <v>46</v>
      </c>
      <c r="R1571">
        <v>1</v>
      </c>
      <c r="S1571">
        <v>1</v>
      </c>
      <c r="T1571">
        <v>2</v>
      </c>
      <c r="U1571" t="s">
        <v>30</v>
      </c>
    </row>
    <row r="1572" spans="1:21" x14ac:dyDescent="0.25">
      <c r="A1572">
        <v>891551</v>
      </c>
      <c r="B1572" t="s">
        <v>15</v>
      </c>
      <c r="C1572" t="s">
        <v>41</v>
      </c>
      <c r="D1572" t="s">
        <v>16</v>
      </c>
      <c r="E1572" t="s">
        <v>56</v>
      </c>
      <c r="F1572" t="s">
        <v>45</v>
      </c>
      <c r="G1572" t="s">
        <v>43</v>
      </c>
      <c r="H1572">
        <v>0.64600111197535504</v>
      </c>
      <c r="I1572">
        <f t="shared" si="48"/>
        <v>646.001111975355</v>
      </c>
      <c r="J1572" t="str">
        <f t="shared" si="49"/>
        <v>Medium</v>
      </c>
      <c r="K1572" t="s">
        <v>19</v>
      </c>
      <c r="L1572" t="s">
        <v>27</v>
      </c>
      <c r="M1572" t="s">
        <v>28</v>
      </c>
      <c r="N1572">
        <v>32765</v>
      </c>
      <c r="O1572" t="s">
        <v>51</v>
      </c>
      <c r="P1572">
        <v>9000</v>
      </c>
      <c r="Q1572" t="s">
        <v>46</v>
      </c>
      <c r="R1572">
        <v>10</v>
      </c>
      <c r="S1572">
        <v>1</v>
      </c>
      <c r="T1572">
        <v>7</v>
      </c>
      <c r="U1572" t="s">
        <v>30</v>
      </c>
    </row>
    <row r="1573" spans="1:21" x14ac:dyDescent="0.25">
      <c r="A1573">
        <v>352133</v>
      </c>
      <c r="B1573" t="s">
        <v>15</v>
      </c>
      <c r="C1573" t="s">
        <v>41</v>
      </c>
      <c r="D1573" t="s">
        <v>16</v>
      </c>
      <c r="E1573" t="s">
        <v>56</v>
      </c>
      <c r="F1573" t="s">
        <v>45</v>
      </c>
      <c r="G1573" t="s">
        <v>43</v>
      </c>
      <c r="H1573">
        <v>0.64601974552735197</v>
      </c>
      <c r="I1573">
        <f t="shared" si="48"/>
        <v>646.01974552735203</v>
      </c>
      <c r="J1573" t="str">
        <f t="shared" si="49"/>
        <v>Medium</v>
      </c>
      <c r="K1573" t="s">
        <v>17</v>
      </c>
      <c r="L1573" t="s">
        <v>27</v>
      </c>
      <c r="M1573" t="s">
        <v>28</v>
      </c>
      <c r="N1573">
        <v>10238</v>
      </c>
      <c r="O1573" t="s">
        <v>52</v>
      </c>
      <c r="P1573">
        <v>10000</v>
      </c>
      <c r="Q1573" t="s">
        <v>46</v>
      </c>
      <c r="R1573">
        <v>6</v>
      </c>
      <c r="S1573">
        <v>1</v>
      </c>
      <c r="T1573">
        <v>9</v>
      </c>
      <c r="U1573" t="s">
        <v>30</v>
      </c>
    </row>
    <row r="1574" spans="1:21" x14ac:dyDescent="0.25">
      <c r="A1574">
        <v>853741</v>
      </c>
      <c r="B1574" t="s">
        <v>21</v>
      </c>
      <c r="C1574" t="s">
        <v>41</v>
      </c>
      <c r="D1574" t="s">
        <v>16</v>
      </c>
      <c r="E1574" t="s">
        <v>57</v>
      </c>
      <c r="F1574" t="s">
        <v>44</v>
      </c>
      <c r="G1574" t="s">
        <v>80</v>
      </c>
      <c r="H1574">
        <v>0.64639432506397099</v>
      </c>
      <c r="I1574">
        <f t="shared" si="48"/>
        <v>646.394325063971</v>
      </c>
      <c r="J1574" t="str">
        <f t="shared" si="49"/>
        <v>Medium</v>
      </c>
      <c r="K1574" t="s">
        <v>19</v>
      </c>
      <c r="L1574" t="s">
        <v>27</v>
      </c>
      <c r="M1574" t="s">
        <v>28</v>
      </c>
      <c r="N1574">
        <v>32765</v>
      </c>
      <c r="O1574" t="s">
        <v>51</v>
      </c>
      <c r="P1574">
        <v>10000</v>
      </c>
      <c r="Q1574" t="s">
        <v>46</v>
      </c>
      <c r="R1574">
        <v>8</v>
      </c>
      <c r="S1574">
        <v>1</v>
      </c>
      <c r="T1574">
        <v>0</v>
      </c>
      <c r="U1574" t="s">
        <v>30</v>
      </c>
    </row>
    <row r="1575" spans="1:21" x14ac:dyDescent="0.25">
      <c r="A1575">
        <v>156807</v>
      </c>
      <c r="B1575" t="s">
        <v>15</v>
      </c>
      <c r="C1575" t="s">
        <v>41</v>
      </c>
      <c r="D1575" t="s">
        <v>16</v>
      </c>
      <c r="E1575" t="s">
        <v>57</v>
      </c>
      <c r="F1575" t="s">
        <v>45</v>
      </c>
      <c r="G1575" t="s">
        <v>43</v>
      </c>
      <c r="H1575">
        <v>0.64652972649428098</v>
      </c>
      <c r="I1575">
        <f t="shared" si="48"/>
        <v>646.52972649428102</v>
      </c>
      <c r="J1575" t="str">
        <f t="shared" si="49"/>
        <v>Medium</v>
      </c>
      <c r="K1575" t="s">
        <v>19</v>
      </c>
      <c r="L1575" t="s">
        <v>27</v>
      </c>
      <c r="M1575" t="s">
        <v>28</v>
      </c>
      <c r="N1575">
        <v>10238</v>
      </c>
      <c r="O1575" t="s">
        <v>52</v>
      </c>
      <c r="P1575">
        <v>6000</v>
      </c>
      <c r="Q1575" t="s">
        <v>46</v>
      </c>
      <c r="R1575">
        <v>3</v>
      </c>
      <c r="S1575">
        <v>1</v>
      </c>
      <c r="T1575">
        <v>5</v>
      </c>
      <c r="U1575" t="s">
        <v>30</v>
      </c>
    </row>
    <row r="1576" spans="1:21" x14ac:dyDescent="0.25">
      <c r="A1576">
        <v>365164</v>
      </c>
      <c r="B1576" t="s">
        <v>15</v>
      </c>
      <c r="C1576" t="s">
        <v>41</v>
      </c>
      <c r="D1576" t="s">
        <v>16</v>
      </c>
      <c r="E1576" t="s">
        <v>58</v>
      </c>
      <c r="F1576" t="s">
        <v>45</v>
      </c>
      <c r="G1576" t="s">
        <v>43</v>
      </c>
      <c r="H1576">
        <v>0.646757392731096</v>
      </c>
      <c r="I1576">
        <f t="shared" si="48"/>
        <v>646.75739273109605</v>
      </c>
      <c r="J1576" t="str">
        <f t="shared" si="49"/>
        <v>Medium</v>
      </c>
      <c r="K1576" t="s">
        <v>17</v>
      </c>
      <c r="L1576" t="s">
        <v>27</v>
      </c>
      <c r="M1576" t="s">
        <v>28</v>
      </c>
      <c r="N1576">
        <v>10238</v>
      </c>
      <c r="O1576" t="s">
        <v>52</v>
      </c>
      <c r="P1576">
        <v>11000</v>
      </c>
      <c r="Q1576" t="s">
        <v>46</v>
      </c>
      <c r="R1576">
        <v>0</v>
      </c>
      <c r="S1576">
        <v>1</v>
      </c>
      <c r="T1576">
        <v>1</v>
      </c>
      <c r="U1576" t="s">
        <v>30</v>
      </c>
    </row>
    <row r="1577" spans="1:21" x14ac:dyDescent="0.25">
      <c r="A1577">
        <v>985408</v>
      </c>
      <c r="B1577" t="s">
        <v>20</v>
      </c>
      <c r="C1577" t="s">
        <v>41</v>
      </c>
      <c r="D1577" t="s">
        <v>16</v>
      </c>
      <c r="E1577" t="s">
        <v>58</v>
      </c>
      <c r="F1577" t="s">
        <v>45</v>
      </c>
      <c r="G1577" t="s">
        <v>43</v>
      </c>
      <c r="H1577">
        <v>0.64684455613369496</v>
      </c>
      <c r="I1577">
        <f t="shared" si="48"/>
        <v>646.84455613369494</v>
      </c>
      <c r="J1577" t="str">
        <f t="shared" si="49"/>
        <v>Medium</v>
      </c>
      <c r="K1577" t="s">
        <v>19</v>
      </c>
      <c r="L1577" t="s">
        <v>26</v>
      </c>
      <c r="M1577" t="s">
        <v>28</v>
      </c>
      <c r="N1577">
        <v>32765</v>
      </c>
      <c r="O1577" t="s">
        <v>51</v>
      </c>
      <c r="P1577">
        <v>10000</v>
      </c>
      <c r="Q1577" t="s">
        <v>46</v>
      </c>
      <c r="R1577">
        <v>4</v>
      </c>
      <c r="S1577">
        <v>1</v>
      </c>
      <c r="T1577">
        <v>0</v>
      </c>
      <c r="U1577" t="s">
        <v>30</v>
      </c>
    </row>
    <row r="1578" spans="1:21" x14ac:dyDescent="0.25">
      <c r="A1578">
        <v>919697</v>
      </c>
      <c r="B1578" t="s">
        <v>20</v>
      </c>
      <c r="C1578" t="s">
        <v>40</v>
      </c>
      <c r="D1578" t="s">
        <v>16</v>
      </c>
      <c r="E1578" t="s">
        <v>58</v>
      </c>
      <c r="F1578" t="s">
        <v>44</v>
      </c>
      <c r="G1578" t="s">
        <v>43</v>
      </c>
      <c r="H1578">
        <v>0.64703611594289701</v>
      </c>
      <c r="I1578">
        <f t="shared" si="48"/>
        <v>647.03611594289703</v>
      </c>
      <c r="J1578" t="str">
        <f t="shared" si="49"/>
        <v>Medium</v>
      </c>
      <c r="K1578" t="s">
        <v>17</v>
      </c>
      <c r="L1578" t="s">
        <v>26</v>
      </c>
      <c r="M1578" t="s">
        <v>28</v>
      </c>
      <c r="N1578">
        <v>10238</v>
      </c>
      <c r="O1578" t="s">
        <v>52</v>
      </c>
      <c r="P1578">
        <v>8000</v>
      </c>
      <c r="Q1578" t="s">
        <v>46</v>
      </c>
      <c r="R1578">
        <v>0</v>
      </c>
      <c r="S1578">
        <v>1</v>
      </c>
      <c r="T1578">
        <v>1</v>
      </c>
      <c r="U1578" t="s">
        <v>30</v>
      </c>
    </row>
    <row r="1579" spans="1:21" x14ac:dyDescent="0.25">
      <c r="A1579">
        <v>131574</v>
      </c>
      <c r="B1579" t="s">
        <v>15</v>
      </c>
      <c r="C1579" t="s">
        <v>40</v>
      </c>
      <c r="D1579" t="s">
        <v>16</v>
      </c>
      <c r="E1579" t="s">
        <v>56</v>
      </c>
      <c r="F1579" t="s">
        <v>44</v>
      </c>
      <c r="G1579" t="s">
        <v>43</v>
      </c>
      <c r="H1579">
        <v>0.64717100252513704</v>
      </c>
      <c r="I1579">
        <f t="shared" si="48"/>
        <v>647.17100252513706</v>
      </c>
      <c r="J1579" t="str">
        <f t="shared" si="49"/>
        <v>Medium</v>
      </c>
      <c r="K1579" t="s">
        <v>19</v>
      </c>
      <c r="L1579" t="s">
        <v>27</v>
      </c>
      <c r="M1579" t="s">
        <v>28</v>
      </c>
      <c r="N1579">
        <v>10238</v>
      </c>
      <c r="O1579" t="s">
        <v>52</v>
      </c>
      <c r="P1579">
        <v>11000</v>
      </c>
      <c r="Q1579" t="s">
        <v>46</v>
      </c>
      <c r="R1579">
        <v>4</v>
      </c>
      <c r="S1579">
        <v>1</v>
      </c>
      <c r="T1579">
        <v>1</v>
      </c>
      <c r="U1579" t="s">
        <v>30</v>
      </c>
    </row>
    <row r="1580" spans="1:21" x14ac:dyDescent="0.25">
      <c r="A1580">
        <v>13561</v>
      </c>
      <c r="B1580" t="s">
        <v>21</v>
      </c>
      <c r="C1580" t="s">
        <v>41</v>
      </c>
      <c r="D1580" t="s">
        <v>16</v>
      </c>
      <c r="E1580" t="s">
        <v>57</v>
      </c>
      <c r="F1580" t="s">
        <v>45</v>
      </c>
      <c r="G1580" t="s">
        <v>43</v>
      </c>
      <c r="H1580">
        <v>0.647251409197939</v>
      </c>
      <c r="I1580">
        <f t="shared" si="48"/>
        <v>647.25140919793898</v>
      </c>
      <c r="J1580" t="str">
        <f t="shared" si="49"/>
        <v>Medium</v>
      </c>
      <c r="K1580" t="s">
        <v>17</v>
      </c>
      <c r="L1580" t="s">
        <v>27</v>
      </c>
      <c r="M1580" t="s">
        <v>28</v>
      </c>
      <c r="N1580">
        <v>92101</v>
      </c>
      <c r="O1580" t="s">
        <v>53</v>
      </c>
      <c r="P1580">
        <v>12000</v>
      </c>
      <c r="Q1580" t="s">
        <v>46</v>
      </c>
      <c r="R1580">
        <v>2</v>
      </c>
      <c r="S1580">
        <v>1</v>
      </c>
      <c r="T1580">
        <v>0</v>
      </c>
      <c r="U1580" t="s">
        <v>30</v>
      </c>
    </row>
    <row r="1581" spans="1:21" x14ac:dyDescent="0.25">
      <c r="A1581">
        <v>169410</v>
      </c>
      <c r="B1581" t="s">
        <v>21</v>
      </c>
      <c r="C1581" t="s">
        <v>41</v>
      </c>
      <c r="D1581" t="s">
        <v>16</v>
      </c>
      <c r="E1581" t="s">
        <v>57</v>
      </c>
      <c r="F1581" t="s">
        <v>44</v>
      </c>
      <c r="G1581" t="s">
        <v>43</v>
      </c>
      <c r="H1581">
        <v>0.64762113439395697</v>
      </c>
      <c r="I1581">
        <f t="shared" si="48"/>
        <v>647.62113439395694</v>
      </c>
      <c r="J1581" t="str">
        <f t="shared" si="49"/>
        <v>Medium</v>
      </c>
      <c r="K1581" t="s">
        <v>19</v>
      </c>
      <c r="L1581" t="s">
        <v>27</v>
      </c>
      <c r="M1581" t="s">
        <v>28</v>
      </c>
      <c r="N1581">
        <v>10238</v>
      </c>
      <c r="O1581" t="s">
        <v>52</v>
      </c>
      <c r="P1581">
        <v>13000</v>
      </c>
      <c r="Q1581" t="s">
        <v>46</v>
      </c>
      <c r="R1581">
        <v>2</v>
      </c>
      <c r="S1581">
        <v>1</v>
      </c>
      <c r="T1581">
        <v>4</v>
      </c>
      <c r="U1581" t="s">
        <v>30</v>
      </c>
    </row>
    <row r="1582" spans="1:21" x14ac:dyDescent="0.25">
      <c r="A1582">
        <v>343044</v>
      </c>
      <c r="B1582" t="s">
        <v>20</v>
      </c>
      <c r="C1582" t="s">
        <v>40</v>
      </c>
      <c r="D1582" t="s">
        <v>16</v>
      </c>
      <c r="E1582" t="s">
        <v>58</v>
      </c>
      <c r="F1582" t="s">
        <v>45</v>
      </c>
      <c r="G1582" t="s">
        <v>43</v>
      </c>
      <c r="H1582">
        <v>0.647739711957797</v>
      </c>
      <c r="I1582">
        <f t="shared" si="48"/>
        <v>647.739711957797</v>
      </c>
      <c r="J1582" t="str">
        <f t="shared" si="49"/>
        <v>Medium</v>
      </c>
      <c r="K1582" t="s">
        <v>19</v>
      </c>
      <c r="L1582" t="s">
        <v>26</v>
      </c>
      <c r="M1582" t="s">
        <v>28</v>
      </c>
      <c r="N1582">
        <v>32765</v>
      </c>
      <c r="O1582" t="s">
        <v>51</v>
      </c>
      <c r="P1582">
        <v>9000</v>
      </c>
      <c r="Q1582" t="s">
        <v>46</v>
      </c>
      <c r="R1582">
        <v>1</v>
      </c>
      <c r="S1582">
        <v>1</v>
      </c>
      <c r="T1582">
        <v>0</v>
      </c>
      <c r="U1582" t="s">
        <v>31</v>
      </c>
    </row>
    <row r="1583" spans="1:21" x14ac:dyDescent="0.25">
      <c r="A1583">
        <v>104896</v>
      </c>
      <c r="B1583" t="s">
        <v>21</v>
      </c>
      <c r="C1583" t="s">
        <v>41</v>
      </c>
      <c r="D1583" t="s">
        <v>16</v>
      </c>
      <c r="E1583" t="s">
        <v>57</v>
      </c>
      <c r="F1583" t="s">
        <v>44</v>
      </c>
      <c r="G1583" t="s">
        <v>43</v>
      </c>
      <c r="H1583">
        <v>0.64798942677300198</v>
      </c>
      <c r="I1583">
        <f t="shared" si="48"/>
        <v>647.98942677300192</v>
      </c>
      <c r="J1583" t="str">
        <f t="shared" si="49"/>
        <v>Medium</v>
      </c>
      <c r="K1583" t="s">
        <v>17</v>
      </c>
      <c r="L1583" t="s">
        <v>27</v>
      </c>
      <c r="M1583" t="s">
        <v>28</v>
      </c>
      <c r="N1583">
        <v>10238</v>
      </c>
      <c r="O1583" t="s">
        <v>52</v>
      </c>
      <c r="P1583">
        <v>14000</v>
      </c>
      <c r="Q1583" t="s">
        <v>46</v>
      </c>
      <c r="R1583">
        <v>3</v>
      </c>
      <c r="S1583">
        <v>1</v>
      </c>
      <c r="T1583">
        <v>2</v>
      </c>
      <c r="U1583" t="s">
        <v>30</v>
      </c>
    </row>
    <row r="1584" spans="1:21" x14ac:dyDescent="0.25">
      <c r="A1584">
        <v>504513</v>
      </c>
      <c r="B1584" t="s">
        <v>21</v>
      </c>
      <c r="C1584" t="s">
        <v>40</v>
      </c>
      <c r="D1584" t="s">
        <v>16</v>
      </c>
      <c r="E1584" t="s">
        <v>57</v>
      </c>
      <c r="F1584" t="s">
        <v>44</v>
      </c>
      <c r="G1584" t="s">
        <v>43</v>
      </c>
      <c r="H1584">
        <v>0.64805246890380996</v>
      </c>
      <c r="I1584">
        <f t="shared" si="48"/>
        <v>648.05246890381</v>
      </c>
      <c r="J1584" t="str">
        <f t="shared" si="49"/>
        <v>Medium</v>
      </c>
      <c r="K1584" t="s">
        <v>17</v>
      </c>
      <c r="L1584" t="s">
        <v>26</v>
      </c>
      <c r="M1584" t="s">
        <v>28</v>
      </c>
      <c r="N1584">
        <v>92101</v>
      </c>
      <c r="O1584" t="s">
        <v>53</v>
      </c>
      <c r="P1584">
        <v>15000</v>
      </c>
      <c r="Q1584" t="s">
        <v>46</v>
      </c>
      <c r="R1584">
        <v>1</v>
      </c>
      <c r="S1584">
        <v>1</v>
      </c>
      <c r="T1584">
        <v>0</v>
      </c>
      <c r="U1584" t="s">
        <v>30</v>
      </c>
    </row>
    <row r="1585" spans="1:21" x14ac:dyDescent="0.25">
      <c r="A1585">
        <v>659481</v>
      </c>
      <c r="B1585" t="s">
        <v>15</v>
      </c>
      <c r="C1585" t="s">
        <v>40</v>
      </c>
      <c r="D1585" t="s">
        <v>22</v>
      </c>
      <c r="E1585" t="s">
        <v>56</v>
      </c>
      <c r="F1585" t="s">
        <v>45</v>
      </c>
      <c r="G1585" t="s">
        <v>43</v>
      </c>
      <c r="H1585">
        <v>0.648877497073303</v>
      </c>
      <c r="I1585">
        <f t="shared" si="48"/>
        <v>648.87749707330295</v>
      </c>
      <c r="J1585" t="str">
        <f t="shared" si="49"/>
        <v>Medium</v>
      </c>
      <c r="K1585" t="s">
        <v>19</v>
      </c>
      <c r="L1585" t="s">
        <v>27</v>
      </c>
      <c r="M1585" t="s">
        <v>28</v>
      </c>
      <c r="N1585">
        <v>10238</v>
      </c>
      <c r="O1585" t="s">
        <v>52</v>
      </c>
      <c r="P1585">
        <v>10000</v>
      </c>
      <c r="Q1585" t="s">
        <v>46</v>
      </c>
      <c r="R1585">
        <v>3</v>
      </c>
      <c r="S1585">
        <v>1</v>
      </c>
      <c r="T1585">
        <v>4</v>
      </c>
      <c r="U1585" t="s">
        <v>30</v>
      </c>
    </row>
    <row r="1586" spans="1:21" x14ac:dyDescent="0.25">
      <c r="A1586">
        <v>876500</v>
      </c>
      <c r="B1586" t="s">
        <v>21</v>
      </c>
      <c r="C1586" t="s">
        <v>40</v>
      </c>
      <c r="D1586" t="s">
        <v>16</v>
      </c>
      <c r="E1586" t="s">
        <v>57</v>
      </c>
      <c r="F1586" t="s">
        <v>45</v>
      </c>
      <c r="G1586" t="s">
        <v>43</v>
      </c>
      <c r="H1586">
        <v>0.64950239669460996</v>
      </c>
      <c r="I1586">
        <f t="shared" si="48"/>
        <v>649.50239669460996</v>
      </c>
      <c r="J1586" t="str">
        <f t="shared" si="49"/>
        <v>Medium</v>
      </c>
      <c r="K1586" t="s">
        <v>19</v>
      </c>
      <c r="L1586" t="s">
        <v>27</v>
      </c>
      <c r="M1586" t="s">
        <v>28</v>
      </c>
      <c r="N1586">
        <v>21217</v>
      </c>
      <c r="O1586" t="s">
        <v>54</v>
      </c>
      <c r="P1586">
        <v>14000</v>
      </c>
      <c r="Q1586" t="s">
        <v>46</v>
      </c>
      <c r="R1586">
        <v>1</v>
      </c>
      <c r="S1586">
        <v>1</v>
      </c>
      <c r="T1586">
        <v>0</v>
      </c>
      <c r="U1586" t="s">
        <v>31</v>
      </c>
    </row>
    <row r="1587" spans="1:21" x14ac:dyDescent="0.25">
      <c r="A1587">
        <v>454863</v>
      </c>
      <c r="B1587" t="s">
        <v>21</v>
      </c>
      <c r="C1587" t="s">
        <v>41</v>
      </c>
      <c r="D1587" t="s">
        <v>16</v>
      </c>
      <c r="E1587" t="s">
        <v>57</v>
      </c>
      <c r="F1587" t="s">
        <v>45</v>
      </c>
      <c r="G1587" t="s">
        <v>43</v>
      </c>
      <c r="H1587">
        <v>0.64977935150779398</v>
      </c>
      <c r="I1587">
        <f t="shared" si="48"/>
        <v>649.77935150779399</v>
      </c>
      <c r="J1587" t="str">
        <f t="shared" si="49"/>
        <v>Medium</v>
      </c>
      <c r="K1587" t="s">
        <v>17</v>
      </c>
      <c r="L1587" t="s">
        <v>27</v>
      </c>
      <c r="M1587" t="s">
        <v>28</v>
      </c>
      <c r="N1587">
        <v>32765</v>
      </c>
      <c r="O1587" t="s">
        <v>51</v>
      </c>
      <c r="P1587">
        <v>9000</v>
      </c>
      <c r="Q1587" t="s">
        <v>46</v>
      </c>
      <c r="R1587">
        <v>1</v>
      </c>
      <c r="S1587">
        <v>1</v>
      </c>
      <c r="T1587">
        <v>2</v>
      </c>
      <c r="U1587" t="s">
        <v>30</v>
      </c>
    </row>
    <row r="1588" spans="1:21" x14ac:dyDescent="0.25">
      <c r="A1588">
        <v>430899</v>
      </c>
      <c r="B1588" t="s">
        <v>15</v>
      </c>
      <c r="C1588" t="s">
        <v>41</v>
      </c>
      <c r="D1588" t="s">
        <v>16</v>
      </c>
      <c r="E1588" t="s">
        <v>56</v>
      </c>
      <c r="F1588" t="s">
        <v>44</v>
      </c>
      <c r="G1588" t="s">
        <v>43</v>
      </c>
      <c r="H1588">
        <v>0.64988141147827405</v>
      </c>
      <c r="I1588">
        <f t="shared" si="48"/>
        <v>649.881411478274</v>
      </c>
      <c r="J1588" t="str">
        <f t="shared" si="49"/>
        <v>Medium</v>
      </c>
      <c r="K1588" t="s">
        <v>19</v>
      </c>
      <c r="L1588" t="s">
        <v>26</v>
      </c>
      <c r="M1588" t="s">
        <v>28</v>
      </c>
      <c r="N1588">
        <v>32765</v>
      </c>
      <c r="O1588" t="s">
        <v>51</v>
      </c>
      <c r="P1588">
        <v>10000</v>
      </c>
      <c r="Q1588" t="s">
        <v>46</v>
      </c>
      <c r="R1588">
        <v>8</v>
      </c>
      <c r="S1588">
        <v>1</v>
      </c>
      <c r="T1588">
        <v>3</v>
      </c>
      <c r="U1588" t="s">
        <v>31</v>
      </c>
    </row>
    <row r="1589" spans="1:21" x14ac:dyDescent="0.25">
      <c r="A1589">
        <v>530893</v>
      </c>
      <c r="B1589" t="s">
        <v>20</v>
      </c>
      <c r="C1589" t="s">
        <v>40</v>
      </c>
      <c r="D1589" t="s">
        <v>16</v>
      </c>
      <c r="E1589" t="s">
        <v>58</v>
      </c>
      <c r="F1589" t="s">
        <v>45</v>
      </c>
      <c r="G1589" t="s">
        <v>43</v>
      </c>
      <c r="H1589">
        <v>0.64993028275420095</v>
      </c>
      <c r="I1589">
        <f t="shared" si="48"/>
        <v>649.9302827542009</v>
      </c>
      <c r="J1589" t="str">
        <f t="shared" si="49"/>
        <v>Medium</v>
      </c>
      <c r="K1589" t="s">
        <v>19</v>
      </c>
      <c r="L1589" t="s">
        <v>26</v>
      </c>
      <c r="M1589" t="s">
        <v>29</v>
      </c>
      <c r="N1589">
        <v>10238</v>
      </c>
      <c r="O1589" t="s">
        <v>52</v>
      </c>
      <c r="P1589">
        <v>13000</v>
      </c>
      <c r="Q1589" t="s">
        <v>46</v>
      </c>
      <c r="R1589">
        <v>0</v>
      </c>
      <c r="S1589">
        <v>1</v>
      </c>
      <c r="T1589">
        <v>2</v>
      </c>
      <c r="U1589" t="s">
        <v>31</v>
      </c>
    </row>
    <row r="1590" spans="1:21" x14ac:dyDescent="0.25">
      <c r="A1590">
        <v>249580</v>
      </c>
      <c r="B1590" t="s">
        <v>15</v>
      </c>
      <c r="C1590" t="s">
        <v>40</v>
      </c>
      <c r="D1590" t="s">
        <v>16</v>
      </c>
      <c r="E1590" t="s">
        <v>56</v>
      </c>
      <c r="F1590" t="s">
        <v>44</v>
      </c>
      <c r="G1590" t="s">
        <v>43</v>
      </c>
      <c r="H1590">
        <v>0.64999230344885295</v>
      </c>
      <c r="I1590">
        <f t="shared" si="48"/>
        <v>649.99230344885291</v>
      </c>
      <c r="J1590" t="str">
        <f t="shared" si="49"/>
        <v>Medium</v>
      </c>
      <c r="K1590" t="s">
        <v>17</v>
      </c>
      <c r="L1590" t="s">
        <v>26</v>
      </c>
      <c r="M1590" t="s">
        <v>28</v>
      </c>
      <c r="N1590">
        <v>32765</v>
      </c>
      <c r="O1590" t="s">
        <v>51</v>
      </c>
      <c r="P1590">
        <v>16000</v>
      </c>
      <c r="Q1590" t="s">
        <v>46</v>
      </c>
      <c r="R1590">
        <v>2</v>
      </c>
      <c r="S1590">
        <v>1</v>
      </c>
      <c r="T1590">
        <v>0</v>
      </c>
      <c r="U1590" t="s">
        <v>30</v>
      </c>
    </row>
    <row r="1591" spans="1:21" x14ac:dyDescent="0.25">
      <c r="A1591">
        <v>506200</v>
      </c>
      <c r="B1591" t="s">
        <v>21</v>
      </c>
      <c r="C1591" t="s">
        <v>40</v>
      </c>
      <c r="D1591" t="s">
        <v>16</v>
      </c>
      <c r="E1591" t="s">
        <v>57</v>
      </c>
      <c r="F1591" t="s">
        <v>45</v>
      </c>
      <c r="G1591" t="s">
        <v>43</v>
      </c>
      <c r="H1591">
        <v>0.650264699884883</v>
      </c>
      <c r="I1591">
        <f t="shared" si="48"/>
        <v>650.26469988488304</v>
      </c>
      <c r="J1591" t="str">
        <f t="shared" si="49"/>
        <v>Medium</v>
      </c>
      <c r="K1591" t="s">
        <v>19</v>
      </c>
      <c r="L1591" t="s">
        <v>27</v>
      </c>
      <c r="M1591" t="s">
        <v>28</v>
      </c>
      <c r="N1591">
        <v>10238</v>
      </c>
      <c r="O1591" t="s">
        <v>52</v>
      </c>
      <c r="P1591">
        <v>12000</v>
      </c>
      <c r="Q1591" t="s">
        <v>46</v>
      </c>
      <c r="R1591">
        <v>3</v>
      </c>
      <c r="S1591">
        <v>1</v>
      </c>
      <c r="T1591">
        <v>0</v>
      </c>
      <c r="U1591" t="s">
        <v>30</v>
      </c>
    </row>
    <row r="1592" spans="1:21" x14ac:dyDescent="0.25">
      <c r="A1592">
        <v>404091</v>
      </c>
      <c r="B1592" t="s">
        <v>15</v>
      </c>
      <c r="C1592" t="s">
        <v>41</v>
      </c>
      <c r="D1592" t="s">
        <v>16</v>
      </c>
      <c r="E1592" t="s">
        <v>56</v>
      </c>
      <c r="F1592" t="s">
        <v>45</v>
      </c>
      <c r="G1592" t="s">
        <v>43</v>
      </c>
      <c r="H1592">
        <v>0.65079246539839997</v>
      </c>
      <c r="I1592">
        <f t="shared" si="48"/>
        <v>650.79246539839994</v>
      </c>
      <c r="J1592" t="str">
        <f t="shared" si="49"/>
        <v>Medium</v>
      </c>
      <c r="K1592" t="s">
        <v>19</v>
      </c>
      <c r="L1592" t="s">
        <v>27</v>
      </c>
      <c r="M1592" t="s">
        <v>28</v>
      </c>
      <c r="N1592">
        <v>10238</v>
      </c>
      <c r="O1592" t="s">
        <v>52</v>
      </c>
      <c r="P1592">
        <v>12000</v>
      </c>
      <c r="Q1592" t="s">
        <v>46</v>
      </c>
      <c r="R1592">
        <v>2</v>
      </c>
      <c r="S1592">
        <v>1</v>
      </c>
      <c r="T1592">
        <v>8</v>
      </c>
      <c r="U1592" t="s">
        <v>30</v>
      </c>
    </row>
    <row r="1593" spans="1:21" x14ac:dyDescent="0.25">
      <c r="A1593">
        <v>155974</v>
      </c>
      <c r="B1593" t="s">
        <v>15</v>
      </c>
      <c r="C1593" t="s">
        <v>40</v>
      </c>
      <c r="D1593" t="s">
        <v>16</v>
      </c>
      <c r="E1593" t="s">
        <v>56</v>
      </c>
      <c r="F1593" t="s">
        <v>45</v>
      </c>
      <c r="G1593" t="s">
        <v>43</v>
      </c>
      <c r="H1593">
        <v>0.65111170175053701</v>
      </c>
      <c r="I1593">
        <f t="shared" si="48"/>
        <v>651.11170175053701</v>
      </c>
      <c r="J1593" t="str">
        <f t="shared" si="49"/>
        <v>Medium</v>
      </c>
      <c r="K1593" t="s">
        <v>17</v>
      </c>
      <c r="L1593" t="s">
        <v>27</v>
      </c>
      <c r="M1593" t="s">
        <v>28</v>
      </c>
      <c r="N1593">
        <v>32765</v>
      </c>
      <c r="O1593" t="s">
        <v>51</v>
      </c>
      <c r="P1593">
        <v>7000</v>
      </c>
      <c r="Q1593" t="s">
        <v>47</v>
      </c>
      <c r="R1593">
        <v>4</v>
      </c>
      <c r="S1593">
        <v>1</v>
      </c>
      <c r="T1593">
        <v>0</v>
      </c>
      <c r="U1593" t="s">
        <v>30</v>
      </c>
    </row>
    <row r="1594" spans="1:21" x14ac:dyDescent="0.25">
      <c r="A1594">
        <v>42499</v>
      </c>
      <c r="B1594" t="s">
        <v>21</v>
      </c>
      <c r="C1594" t="s">
        <v>41</v>
      </c>
      <c r="D1594" t="s">
        <v>16</v>
      </c>
      <c r="E1594" t="s">
        <v>57</v>
      </c>
      <c r="F1594" t="s">
        <v>45</v>
      </c>
      <c r="G1594" t="s">
        <v>43</v>
      </c>
      <c r="H1594">
        <v>0.65115661716689199</v>
      </c>
      <c r="I1594">
        <f t="shared" si="48"/>
        <v>651.15661716689203</v>
      </c>
      <c r="J1594" t="str">
        <f t="shared" si="49"/>
        <v>Medium</v>
      </c>
      <c r="K1594" t="s">
        <v>19</v>
      </c>
      <c r="L1594" t="s">
        <v>27</v>
      </c>
      <c r="M1594" t="s">
        <v>28</v>
      </c>
      <c r="N1594">
        <v>10238</v>
      </c>
      <c r="O1594" t="s">
        <v>52</v>
      </c>
      <c r="P1594">
        <v>9000</v>
      </c>
      <c r="Q1594" t="s">
        <v>46</v>
      </c>
      <c r="R1594">
        <v>2</v>
      </c>
      <c r="S1594">
        <v>1</v>
      </c>
      <c r="T1594">
        <v>0</v>
      </c>
      <c r="U1594" t="s">
        <v>30</v>
      </c>
    </row>
    <row r="1595" spans="1:21" x14ac:dyDescent="0.25">
      <c r="A1595">
        <v>705565</v>
      </c>
      <c r="B1595" t="s">
        <v>15</v>
      </c>
      <c r="C1595" t="s">
        <v>40</v>
      </c>
      <c r="D1595" t="s">
        <v>16</v>
      </c>
      <c r="E1595" t="s">
        <v>56</v>
      </c>
      <c r="F1595" t="s">
        <v>45</v>
      </c>
      <c r="G1595" t="s">
        <v>43</v>
      </c>
      <c r="H1595">
        <v>0.65122145698177003</v>
      </c>
      <c r="I1595">
        <f t="shared" si="48"/>
        <v>651.22145698177007</v>
      </c>
      <c r="J1595" t="str">
        <f t="shared" si="49"/>
        <v>Medium</v>
      </c>
      <c r="K1595" t="s">
        <v>19</v>
      </c>
      <c r="L1595" t="s">
        <v>27</v>
      </c>
      <c r="M1595" t="s">
        <v>28</v>
      </c>
      <c r="N1595">
        <v>10238</v>
      </c>
      <c r="O1595" t="s">
        <v>52</v>
      </c>
      <c r="P1595">
        <v>14000</v>
      </c>
      <c r="Q1595" t="s">
        <v>46</v>
      </c>
      <c r="R1595">
        <v>4</v>
      </c>
      <c r="S1595">
        <v>1</v>
      </c>
      <c r="T1595">
        <v>1</v>
      </c>
      <c r="U1595" t="s">
        <v>30</v>
      </c>
    </row>
    <row r="1596" spans="1:21" x14ac:dyDescent="0.25">
      <c r="A1596">
        <v>532264</v>
      </c>
      <c r="B1596" t="s">
        <v>21</v>
      </c>
      <c r="C1596" t="s">
        <v>41</v>
      </c>
      <c r="D1596" t="s">
        <v>16</v>
      </c>
      <c r="E1596" t="s">
        <v>57</v>
      </c>
      <c r="F1596" t="s">
        <v>44</v>
      </c>
      <c r="G1596" t="s">
        <v>43</v>
      </c>
      <c r="H1596">
        <v>0.65185568327045795</v>
      </c>
      <c r="I1596">
        <f t="shared" si="48"/>
        <v>651.85568327045792</v>
      </c>
      <c r="J1596" t="str">
        <f t="shared" si="49"/>
        <v>Medium</v>
      </c>
      <c r="K1596" t="s">
        <v>17</v>
      </c>
      <c r="L1596" t="s">
        <v>27</v>
      </c>
      <c r="M1596" t="s">
        <v>28</v>
      </c>
      <c r="N1596">
        <v>92101</v>
      </c>
      <c r="O1596" t="s">
        <v>53</v>
      </c>
      <c r="P1596">
        <v>12000</v>
      </c>
      <c r="Q1596" t="s">
        <v>46</v>
      </c>
      <c r="R1596">
        <v>4</v>
      </c>
      <c r="S1596">
        <v>1</v>
      </c>
      <c r="T1596">
        <v>5</v>
      </c>
      <c r="U1596" t="s">
        <v>30</v>
      </c>
    </row>
    <row r="1597" spans="1:21" x14ac:dyDescent="0.25">
      <c r="A1597">
        <v>845655</v>
      </c>
      <c r="B1597" t="s">
        <v>15</v>
      </c>
      <c r="C1597" t="s">
        <v>41</v>
      </c>
      <c r="D1597" t="s">
        <v>16</v>
      </c>
      <c r="E1597" t="s">
        <v>56</v>
      </c>
      <c r="F1597" t="s">
        <v>45</v>
      </c>
      <c r="G1597" t="s">
        <v>43</v>
      </c>
      <c r="H1597">
        <v>0.65191236259047503</v>
      </c>
      <c r="I1597">
        <f t="shared" si="48"/>
        <v>651.91236259047503</v>
      </c>
      <c r="J1597" t="str">
        <f t="shared" si="49"/>
        <v>Medium</v>
      </c>
      <c r="K1597" t="s">
        <v>17</v>
      </c>
      <c r="L1597" t="s">
        <v>27</v>
      </c>
      <c r="M1597" t="s">
        <v>28</v>
      </c>
      <c r="N1597">
        <v>10238</v>
      </c>
      <c r="O1597" t="s">
        <v>52</v>
      </c>
      <c r="P1597">
        <v>13000</v>
      </c>
      <c r="Q1597" t="s">
        <v>46</v>
      </c>
      <c r="R1597">
        <v>5</v>
      </c>
      <c r="S1597">
        <v>1</v>
      </c>
      <c r="T1597">
        <v>6</v>
      </c>
      <c r="U1597" t="s">
        <v>30</v>
      </c>
    </row>
    <row r="1598" spans="1:21" x14ac:dyDescent="0.25">
      <c r="A1598">
        <v>516854</v>
      </c>
      <c r="B1598" t="s">
        <v>15</v>
      </c>
      <c r="C1598" t="s">
        <v>41</v>
      </c>
      <c r="D1598" t="s">
        <v>16</v>
      </c>
      <c r="E1598" t="s">
        <v>56</v>
      </c>
      <c r="F1598" t="s">
        <v>44</v>
      </c>
      <c r="G1598" t="s">
        <v>43</v>
      </c>
      <c r="H1598">
        <v>0.65200913394809801</v>
      </c>
      <c r="I1598">
        <f t="shared" si="48"/>
        <v>652.009133948098</v>
      </c>
      <c r="J1598" t="str">
        <f t="shared" si="49"/>
        <v>Medium</v>
      </c>
      <c r="K1598" t="s">
        <v>19</v>
      </c>
      <c r="L1598" t="s">
        <v>27</v>
      </c>
      <c r="M1598" t="s">
        <v>28</v>
      </c>
      <c r="N1598">
        <v>10238</v>
      </c>
      <c r="O1598" t="s">
        <v>52</v>
      </c>
      <c r="P1598">
        <v>8000</v>
      </c>
      <c r="Q1598" t="s">
        <v>46</v>
      </c>
      <c r="R1598">
        <v>3</v>
      </c>
      <c r="S1598">
        <v>1</v>
      </c>
      <c r="T1598">
        <v>3</v>
      </c>
      <c r="U1598" t="s">
        <v>30</v>
      </c>
    </row>
    <row r="1599" spans="1:21" x14ac:dyDescent="0.25">
      <c r="A1599">
        <v>348406</v>
      </c>
      <c r="B1599" t="s">
        <v>15</v>
      </c>
      <c r="C1599" t="s">
        <v>40</v>
      </c>
      <c r="D1599" t="s">
        <v>16</v>
      </c>
      <c r="E1599" t="s">
        <v>56</v>
      </c>
      <c r="F1599" t="s">
        <v>45</v>
      </c>
      <c r="G1599" t="s">
        <v>43</v>
      </c>
      <c r="H1599">
        <v>0.65218706321651099</v>
      </c>
      <c r="I1599">
        <f t="shared" si="48"/>
        <v>652.18706321651098</v>
      </c>
      <c r="J1599" t="str">
        <f t="shared" si="49"/>
        <v>Medium</v>
      </c>
      <c r="K1599" t="s">
        <v>19</v>
      </c>
      <c r="L1599" t="s">
        <v>27</v>
      </c>
      <c r="M1599" t="s">
        <v>28</v>
      </c>
      <c r="N1599">
        <v>10238</v>
      </c>
      <c r="O1599" t="s">
        <v>52</v>
      </c>
      <c r="P1599">
        <v>7000</v>
      </c>
      <c r="Q1599" t="s">
        <v>46</v>
      </c>
      <c r="R1599">
        <v>5</v>
      </c>
      <c r="S1599">
        <v>1</v>
      </c>
      <c r="T1599">
        <v>0</v>
      </c>
      <c r="U1599" t="s">
        <v>30</v>
      </c>
    </row>
    <row r="1600" spans="1:21" x14ac:dyDescent="0.25">
      <c r="A1600">
        <v>329801</v>
      </c>
      <c r="B1600" t="s">
        <v>21</v>
      </c>
      <c r="C1600" t="s">
        <v>41</v>
      </c>
      <c r="D1600" t="s">
        <v>16</v>
      </c>
      <c r="E1600" t="s">
        <v>58</v>
      </c>
      <c r="F1600" t="s">
        <v>45</v>
      </c>
      <c r="G1600" t="s">
        <v>43</v>
      </c>
      <c r="H1600">
        <v>0.65226323128645802</v>
      </c>
      <c r="I1600">
        <f t="shared" si="48"/>
        <v>652.26323128645799</v>
      </c>
      <c r="J1600" t="str">
        <f t="shared" si="49"/>
        <v>Medium</v>
      </c>
      <c r="K1600" t="s">
        <v>17</v>
      </c>
      <c r="L1600" t="s">
        <v>26</v>
      </c>
      <c r="M1600" t="s">
        <v>28</v>
      </c>
      <c r="N1600">
        <v>32765</v>
      </c>
      <c r="O1600" t="s">
        <v>51</v>
      </c>
      <c r="P1600">
        <v>9000</v>
      </c>
      <c r="Q1600" t="s">
        <v>46</v>
      </c>
      <c r="R1600">
        <v>3</v>
      </c>
      <c r="S1600">
        <v>1</v>
      </c>
      <c r="T1600">
        <v>1</v>
      </c>
      <c r="U1600" t="s">
        <v>30</v>
      </c>
    </row>
    <row r="1601" spans="1:21" x14ac:dyDescent="0.25">
      <c r="A1601">
        <v>692808</v>
      </c>
      <c r="B1601" t="s">
        <v>20</v>
      </c>
      <c r="C1601" t="s">
        <v>41</v>
      </c>
      <c r="D1601" t="s">
        <v>16</v>
      </c>
      <c r="E1601" t="s">
        <v>58</v>
      </c>
      <c r="F1601" t="s">
        <v>45</v>
      </c>
      <c r="G1601" t="s">
        <v>80</v>
      </c>
      <c r="H1601">
        <v>0.65240117976592504</v>
      </c>
      <c r="I1601">
        <f t="shared" si="48"/>
        <v>652.40117976592501</v>
      </c>
      <c r="J1601" t="str">
        <f t="shared" si="49"/>
        <v>Medium</v>
      </c>
      <c r="K1601" t="s">
        <v>19</v>
      </c>
      <c r="L1601" t="s">
        <v>27</v>
      </c>
      <c r="M1601" t="s">
        <v>28</v>
      </c>
      <c r="N1601">
        <v>32765</v>
      </c>
      <c r="O1601" t="s">
        <v>51</v>
      </c>
      <c r="P1601">
        <v>12000</v>
      </c>
      <c r="Q1601" t="s">
        <v>46</v>
      </c>
      <c r="R1601">
        <v>2</v>
      </c>
      <c r="S1601">
        <v>1</v>
      </c>
      <c r="T1601">
        <v>2</v>
      </c>
      <c r="U1601" t="s">
        <v>31</v>
      </c>
    </row>
    <row r="1602" spans="1:21" x14ac:dyDescent="0.25">
      <c r="A1602">
        <v>139952</v>
      </c>
      <c r="B1602" t="s">
        <v>15</v>
      </c>
      <c r="C1602" t="s">
        <v>40</v>
      </c>
      <c r="D1602" t="s">
        <v>16</v>
      </c>
      <c r="E1602" t="s">
        <v>56</v>
      </c>
      <c r="F1602" t="s">
        <v>44</v>
      </c>
      <c r="G1602" t="s">
        <v>43</v>
      </c>
      <c r="H1602">
        <v>0.65255241822046395</v>
      </c>
      <c r="I1602">
        <f t="shared" ref="I1602:I1665" si="50">H1602*1000</f>
        <v>652.55241822046389</v>
      </c>
      <c r="J1602" t="str">
        <f t="shared" ref="J1602:J1665" si="51">IF(I1602&gt;=53, IF(I1602&lt;=355, "Low", IF(I1602&lt;=657, "Medium", IF(I1602&lt;=961, "High", ""))), "")</f>
        <v>Medium</v>
      </c>
      <c r="K1602" t="s">
        <v>17</v>
      </c>
      <c r="L1602" t="s">
        <v>26</v>
      </c>
      <c r="M1602" t="s">
        <v>28</v>
      </c>
      <c r="N1602">
        <v>10238</v>
      </c>
      <c r="O1602" t="s">
        <v>52</v>
      </c>
      <c r="P1602">
        <v>14000</v>
      </c>
      <c r="Q1602" t="s">
        <v>46</v>
      </c>
      <c r="R1602">
        <v>1</v>
      </c>
      <c r="S1602">
        <v>1</v>
      </c>
      <c r="T1602">
        <v>3</v>
      </c>
      <c r="U1602" t="s">
        <v>30</v>
      </c>
    </row>
    <row r="1603" spans="1:21" x14ac:dyDescent="0.25">
      <c r="A1603">
        <v>703183</v>
      </c>
      <c r="B1603" t="s">
        <v>21</v>
      </c>
      <c r="C1603" t="s">
        <v>40</v>
      </c>
      <c r="D1603" t="s">
        <v>16</v>
      </c>
      <c r="E1603" t="s">
        <v>57</v>
      </c>
      <c r="F1603" t="s">
        <v>44</v>
      </c>
      <c r="G1603" t="s">
        <v>43</v>
      </c>
      <c r="H1603">
        <v>0.65280063406648703</v>
      </c>
      <c r="I1603">
        <f t="shared" si="50"/>
        <v>652.80063406648708</v>
      </c>
      <c r="J1603" t="str">
        <f t="shared" si="51"/>
        <v>Medium</v>
      </c>
      <c r="K1603" t="s">
        <v>17</v>
      </c>
      <c r="L1603" t="s">
        <v>27</v>
      </c>
      <c r="M1603" t="s">
        <v>28</v>
      </c>
      <c r="N1603">
        <v>32765</v>
      </c>
      <c r="O1603" t="s">
        <v>51</v>
      </c>
      <c r="P1603">
        <v>12000</v>
      </c>
      <c r="Q1603" t="s">
        <v>46</v>
      </c>
      <c r="R1603">
        <v>3</v>
      </c>
      <c r="S1603">
        <v>1</v>
      </c>
      <c r="T1603">
        <v>0</v>
      </c>
      <c r="U1603" t="s">
        <v>30</v>
      </c>
    </row>
    <row r="1604" spans="1:21" x14ac:dyDescent="0.25">
      <c r="A1604">
        <v>227830</v>
      </c>
      <c r="B1604" t="s">
        <v>15</v>
      </c>
      <c r="C1604" t="s">
        <v>40</v>
      </c>
      <c r="D1604" t="s">
        <v>16</v>
      </c>
      <c r="E1604" t="s">
        <v>58</v>
      </c>
      <c r="F1604" t="s">
        <v>44</v>
      </c>
      <c r="G1604" t="s">
        <v>43</v>
      </c>
      <c r="H1604">
        <v>0.65333330416157598</v>
      </c>
      <c r="I1604">
        <f t="shared" si="50"/>
        <v>653.33330416157594</v>
      </c>
      <c r="J1604" t="str">
        <f t="shared" si="51"/>
        <v>Medium</v>
      </c>
      <c r="K1604" t="s">
        <v>17</v>
      </c>
      <c r="L1604" t="s">
        <v>27</v>
      </c>
      <c r="M1604" t="s">
        <v>29</v>
      </c>
      <c r="N1604">
        <v>10238</v>
      </c>
      <c r="O1604" t="s">
        <v>52</v>
      </c>
      <c r="P1604">
        <v>13000</v>
      </c>
      <c r="Q1604" t="s">
        <v>46</v>
      </c>
      <c r="R1604">
        <v>0</v>
      </c>
      <c r="S1604">
        <v>1</v>
      </c>
      <c r="T1604">
        <v>1</v>
      </c>
      <c r="U1604" t="s">
        <v>30</v>
      </c>
    </row>
    <row r="1605" spans="1:21" x14ac:dyDescent="0.25">
      <c r="A1605">
        <v>569066</v>
      </c>
      <c r="B1605" t="s">
        <v>21</v>
      </c>
      <c r="C1605" t="s">
        <v>40</v>
      </c>
      <c r="D1605" t="s">
        <v>16</v>
      </c>
      <c r="E1605" t="s">
        <v>58</v>
      </c>
      <c r="F1605" t="s">
        <v>44</v>
      </c>
      <c r="G1605" t="s">
        <v>43</v>
      </c>
      <c r="H1605">
        <v>0.65390153624240699</v>
      </c>
      <c r="I1605">
        <f t="shared" si="50"/>
        <v>653.90153624240702</v>
      </c>
      <c r="J1605" t="str">
        <f t="shared" si="51"/>
        <v>Medium</v>
      </c>
      <c r="K1605" t="s">
        <v>17</v>
      </c>
      <c r="L1605" t="s">
        <v>27</v>
      </c>
      <c r="M1605" t="s">
        <v>29</v>
      </c>
      <c r="N1605">
        <v>10238</v>
      </c>
      <c r="O1605" t="s">
        <v>52</v>
      </c>
      <c r="P1605">
        <v>14000</v>
      </c>
      <c r="Q1605" t="s">
        <v>46</v>
      </c>
      <c r="R1605">
        <v>2</v>
      </c>
      <c r="S1605">
        <v>1</v>
      </c>
      <c r="T1605">
        <v>0</v>
      </c>
      <c r="U1605" t="s">
        <v>30</v>
      </c>
    </row>
    <row r="1606" spans="1:21" x14ac:dyDescent="0.25">
      <c r="A1606">
        <v>197417</v>
      </c>
      <c r="B1606" t="s">
        <v>21</v>
      </c>
      <c r="C1606" t="s">
        <v>41</v>
      </c>
      <c r="D1606" t="s">
        <v>16</v>
      </c>
      <c r="E1606" t="s">
        <v>57</v>
      </c>
      <c r="F1606" t="s">
        <v>45</v>
      </c>
      <c r="G1606" t="s">
        <v>43</v>
      </c>
      <c r="H1606">
        <v>0.65395208965412999</v>
      </c>
      <c r="I1606">
        <f t="shared" si="50"/>
        <v>653.95208965412996</v>
      </c>
      <c r="J1606" t="str">
        <f t="shared" si="51"/>
        <v>Medium</v>
      </c>
      <c r="K1606" t="s">
        <v>19</v>
      </c>
      <c r="L1606" t="s">
        <v>27</v>
      </c>
      <c r="M1606" t="s">
        <v>28</v>
      </c>
      <c r="N1606">
        <v>32765</v>
      </c>
      <c r="O1606" t="s">
        <v>51</v>
      </c>
      <c r="P1606">
        <v>7000</v>
      </c>
      <c r="Q1606" t="s">
        <v>46</v>
      </c>
      <c r="R1606">
        <v>8</v>
      </c>
      <c r="S1606">
        <v>1</v>
      </c>
      <c r="T1606">
        <v>3</v>
      </c>
      <c r="U1606" t="s">
        <v>30</v>
      </c>
    </row>
    <row r="1607" spans="1:21" x14ac:dyDescent="0.25">
      <c r="A1607">
        <v>84458</v>
      </c>
      <c r="B1607" t="s">
        <v>21</v>
      </c>
      <c r="C1607" t="s">
        <v>40</v>
      </c>
      <c r="D1607" t="s">
        <v>16</v>
      </c>
      <c r="E1607" t="s">
        <v>57</v>
      </c>
      <c r="F1607" t="s">
        <v>45</v>
      </c>
      <c r="G1607" t="s">
        <v>80</v>
      </c>
      <c r="H1607">
        <v>0.654109037082658</v>
      </c>
      <c r="I1607">
        <f t="shared" si="50"/>
        <v>654.10903708265801</v>
      </c>
      <c r="J1607" t="str">
        <f t="shared" si="51"/>
        <v>Medium</v>
      </c>
      <c r="K1607" t="s">
        <v>19</v>
      </c>
      <c r="L1607" t="s">
        <v>26</v>
      </c>
      <c r="M1607" t="s">
        <v>28</v>
      </c>
      <c r="N1607">
        <v>32765</v>
      </c>
      <c r="O1607" t="s">
        <v>51</v>
      </c>
      <c r="P1607">
        <v>9000</v>
      </c>
      <c r="Q1607" t="s">
        <v>46</v>
      </c>
      <c r="R1607">
        <v>2</v>
      </c>
      <c r="S1607">
        <v>1</v>
      </c>
      <c r="T1607">
        <v>1</v>
      </c>
      <c r="U1607" t="s">
        <v>31</v>
      </c>
    </row>
    <row r="1608" spans="1:21" x14ac:dyDescent="0.25">
      <c r="A1608">
        <v>520649</v>
      </c>
      <c r="B1608" t="s">
        <v>15</v>
      </c>
      <c r="C1608" t="s">
        <v>41</v>
      </c>
      <c r="D1608" t="s">
        <v>16</v>
      </c>
      <c r="E1608" t="s">
        <v>56</v>
      </c>
      <c r="F1608" t="s">
        <v>44</v>
      </c>
      <c r="G1608" t="s">
        <v>43</v>
      </c>
      <c r="H1608">
        <v>0.65479582291792704</v>
      </c>
      <c r="I1608">
        <f t="shared" si="50"/>
        <v>654.79582291792701</v>
      </c>
      <c r="J1608" t="str">
        <f t="shared" si="51"/>
        <v>Medium</v>
      </c>
      <c r="K1608" t="s">
        <v>19</v>
      </c>
      <c r="L1608" t="s">
        <v>27</v>
      </c>
      <c r="M1608" t="s">
        <v>28</v>
      </c>
      <c r="N1608">
        <v>10238</v>
      </c>
      <c r="O1608" t="s">
        <v>52</v>
      </c>
      <c r="P1608">
        <v>11000</v>
      </c>
      <c r="Q1608" t="s">
        <v>46</v>
      </c>
      <c r="R1608">
        <v>4</v>
      </c>
      <c r="S1608">
        <v>1</v>
      </c>
      <c r="T1608">
        <v>5</v>
      </c>
      <c r="U1608" t="s">
        <v>30</v>
      </c>
    </row>
    <row r="1609" spans="1:21" x14ac:dyDescent="0.25">
      <c r="A1609">
        <v>151422</v>
      </c>
      <c r="B1609" t="s">
        <v>15</v>
      </c>
      <c r="C1609" t="s">
        <v>40</v>
      </c>
      <c r="D1609" t="s">
        <v>16</v>
      </c>
      <c r="E1609" t="s">
        <v>56</v>
      </c>
      <c r="F1609" t="s">
        <v>45</v>
      </c>
      <c r="G1609" t="s">
        <v>43</v>
      </c>
      <c r="H1609">
        <v>0.65500093972497098</v>
      </c>
      <c r="I1609">
        <f t="shared" si="50"/>
        <v>655.00093972497098</v>
      </c>
      <c r="J1609" t="str">
        <f t="shared" si="51"/>
        <v>Medium</v>
      </c>
      <c r="K1609" t="s">
        <v>17</v>
      </c>
      <c r="L1609" t="s">
        <v>27</v>
      </c>
      <c r="M1609" t="s">
        <v>28</v>
      </c>
      <c r="N1609">
        <v>10238</v>
      </c>
      <c r="O1609" t="s">
        <v>52</v>
      </c>
      <c r="P1609">
        <v>9000</v>
      </c>
      <c r="Q1609" t="s">
        <v>46</v>
      </c>
      <c r="R1609">
        <v>4</v>
      </c>
      <c r="S1609">
        <v>1</v>
      </c>
      <c r="T1609">
        <v>3</v>
      </c>
      <c r="U1609" t="s">
        <v>30</v>
      </c>
    </row>
    <row r="1610" spans="1:21" x14ac:dyDescent="0.25">
      <c r="A1610">
        <v>363820</v>
      </c>
      <c r="B1610" t="s">
        <v>20</v>
      </c>
      <c r="C1610" t="s">
        <v>41</v>
      </c>
      <c r="D1610" t="s">
        <v>16</v>
      </c>
      <c r="E1610" t="s">
        <v>58</v>
      </c>
      <c r="F1610" t="s">
        <v>44</v>
      </c>
      <c r="G1610" t="s">
        <v>43</v>
      </c>
      <c r="H1610">
        <v>0.65502917916377501</v>
      </c>
      <c r="I1610">
        <f t="shared" si="50"/>
        <v>655.02917916377498</v>
      </c>
      <c r="J1610" t="str">
        <f t="shared" si="51"/>
        <v>Medium</v>
      </c>
      <c r="K1610" t="s">
        <v>19</v>
      </c>
      <c r="L1610" t="s">
        <v>27</v>
      </c>
      <c r="M1610" t="s">
        <v>28</v>
      </c>
      <c r="N1610">
        <v>10238</v>
      </c>
      <c r="O1610" t="s">
        <v>52</v>
      </c>
      <c r="P1610">
        <v>14000</v>
      </c>
      <c r="Q1610" t="s">
        <v>46</v>
      </c>
      <c r="R1610">
        <v>2</v>
      </c>
      <c r="S1610">
        <v>1</v>
      </c>
      <c r="T1610">
        <v>2</v>
      </c>
      <c r="U1610" t="s">
        <v>30</v>
      </c>
    </row>
    <row r="1611" spans="1:21" x14ac:dyDescent="0.25">
      <c r="A1611">
        <v>121455</v>
      </c>
      <c r="B1611" t="s">
        <v>15</v>
      </c>
      <c r="C1611" t="s">
        <v>40</v>
      </c>
      <c r="D1611" t="s">
        <v>16</v>
      </c>
      <c r="E1611" t="s">
        <v>57</v>
      </c>
      <c r="F1611" t="s">
        <v>45</v>
      </c>
      <c r="G1611" t="s">
        <v>43</v>
      </c>
      <c r="H1611">
        <v>0.65526972138866602</v>
      </c>
      <c r="I1611">
        <f t="shared" si="50"/>
        <v>655.26972138866597</v>
      </c>
      <c r="J1611" t="str">
        <f t="shared" si="51"/>
        <v>Medium</v>
      </c>
      <c r="K1611" t="s">
        <v>19</v>
      </c>
      <c r="L1611" t="s">
        <v>26</v>
      </c>
      <c r="M1611" t="s">
        <v>28</v>
      </c>
      <c r="N1611">
        <v>32765</v>
      </c>
      <c r="O1611" t="s">
        <v>51</v>
      </c>
      <c r="P1611">
        <v>10000</v>
      </c>
      <c r="Q1611" t="s">
        <v>46</v>
      </c>
      <c r="R1611">
        <v>3</v>
      </c>
      <c r="S1611">
        <v>1</v>
      </c>
      <c r="T1611">
        <v>0</v>
      </c>
      <c r="U1611" t="s">
        <v>30</v>
      </c>
    </row>
    <row r="1612" spans="1:21" x14ac:dyDescent="0.25">
      <c r="A1612">
        <v>769904</v>
      </c>
      <c r="B1612" t="s">
        <v>20</v>
      </c>
      <c r="C1612" t="s">
        <v>41</v>
      </c>
      <c r="D1612" t="s">
        <v>16</v>
      </c>
      <c r="E1612" t="s">
        <v>58</v>
      </c>
      <c r="F1612" t="s">
        <v>44</v>
      </c>
      <c r="G1612" t="s">
        <v>80</v>
      </c>
      <c r="H1612">
        <v>0.65567742450789601</v>
      </c>
      <c r="I1612">
        <f t="shared" si="50"/>
        <v>655.67742450789603</v>
      </c>
      <c r="J1612" t="str">
        <f t="shared" si="51"/>
        <v>Medium</v>
      </c>
      <c r="K1612" t="s">
        <v>19</v>
      </c>
      <c r="L1612" t="s">
        <v>27</v>
      </c>
      <c r="M1612" t="s">
        <v>28</v>
      </c>
      <c r="N1612">
        <v>32765</v>
      </c>
      <c r="O1612" t="s">
        <v>51</v>
      </c>
      <c r="P1612">
        <v>6000</v>
      </c>
      <c r="Q1612" t="s">
        <v>46</v>
      </c>
      <c r="R1612">
        <v>7</v>
      </c>
      <c r="S1612">
        <v>1</v>
      </c>
      <c r="T1612">
        <v>0</v>
      </c>
      <c r="U1612" t="s">
        <v>31</v>
      </c>
    </row>
    <row r="1613" spans="1:21" x14ac:dyDescent="0.25">
      <c r="A1613">
        <v>525671</v>
      </c>
      <c r="B1613" t="s">
        <v>20</v>
      </c>
      <c r="C1613" t="s">
        <v>41</v>
      </c>
      <c r="D1613" t="s">
        <v>16</v>
      </c>
      <c r="E1613" t="s">
        <v>58</v>
      </c>
      <c r="F1613" t="s">
        <v>45</v>
      </c>
      <c r="G1613" t="s">
        <v>43</v>
      </c>
      <c r="H1613">
        <v>0.65596161286268895</v>
      </c>
      <c r="I1613">
        <f t="shared" si="50"/>
        <v>655.96161286268898</v>
      </c>
      <c r="J1613" t="str">
        <f t="shared" si="51"/>
        <v>Medium</v>
      </c>
      <c r="K1613" t="s">
        <v>17</v>
      </c>
      <c r="L1613" t="s">
        <v>27</v>
      </c>
      <c r="M1613" t="s">
        <v>28</v>
      </c>
      <c r="N1613">
        <v>32765</v>
      </c>
      <c r="O1613" t="s">
        <v>51</v>
      </c>
      <c r="P1613">
        <v>7000</v>
      </c>
      <c r="Q1613" t="s">
        <v>46</v>
      </c>
      <c r="R1613">
        <v>2</v>
      </c>
      <c r="S1613">
        <v>1</v>
      </c>
      <c r="T1613">
        <v>1</v>
      </c>
      <c r="U1613" t="s">
        <v>30</v>
      </c>
    </row>
    <row r="1614" spans="1:21" x14ac:dyDescent="0.25">
      <c r="A1614">
        <v>401166</v>
      </c>
      <c r="B1614" t="s">
        <v>15</v>
      </c>
      <c r="C1614" t="s">
        <v>40</v>
      </c>
      <c r="D1614" t="s">
        <v>16</v>
      </c>
      <c r="E1614" t="s">
        <v>56</v>
      </c>
      <c r="F1614" t="s">
        <v>45</v>
      </c>
      <c r="G1614" t="s">
        <v>43</v>
      </c>
      <c r="H1614">
        <v>0.65607263546227002</v>
      </c>
      <c r="I1614">
        <f t="shared" si="50"/>
        <v>656.07263546227</v>
      </c>
      <c r="J1614" t="str">
        <f t="shared" si="51"/>
        <v>Medium</v>
      </c>
      <c r="K1614" t="s">
        <v>19</v>
      </c>
      <c r="L1614" t="s">
        <v>27</v>
      </c>
      <c r="M1614" t="s">
        <v>28</v>
      </c>
      <c r="N1614">
        <v>32765</v>
      </c>
      <c r="O1614" t="s">
        <v>51</v>
      </c>
      <c r="P1614">
        <v>9000</v>
      </c>
      <c r="Q1614" t="s">
        <v>46</v>
      </c>
      <c r="R1614">
        <v>3</v>
      </c>
      <c r="S1614">
        <v>1</v>
      </c>
      <c r="T1614">
        <v>2</v>
      </c>
      <c r="U1614" t="s">
        <v>30</v>
      </c>
    </row>
    <row r="1615" spans="1:21" x14ac:dyDescent="0.25">
      <c r="A1615">
        <v>822628</v>
      </c>
      <c r="B1615" t="s">
        <v>21</v>
      </c>
      <c r="C1615" t="s">
        <v>40</v>
      </c>
      <c r="D1615" t="s">
        <v>16</v>
      </c>
      <c r="E1615" t="s">
        <v>57</v>
      </c>
      <c r="F1615" t="s">
        <v>45</v>
      </c>
      <c r="G1615" t="s">
        <v>43</v>
      </c>
      <c r="H1615">
        <v>0.65672614747401203</v>
      </c>
      <c r="I1615">
        <f t="shared" si="50"/>
        <v>656.72614747401201</v>
      </c>
      <c r="J1615" t="str">
        <f t="shared" si="51"/>
        <v>Medium</v>
      </c>
      <c r="K1615" t="s">
        <v>17</v>
      </c>
      <c r="L1615" t="s">
        <v>27</v>
      </c>
      <c r="M1615" t="s">
        <v>28</v>
      </c>
      <c r="N1615">
        <v>32765</v>
      </c>
      <c r="O1615" t="s">
        <v>51</v>
      </c>
      <c r="P1615">
        <v>5000</v>
      </c>
      <c r="Q1615" t="s">
        <v>46</v>
      </c>
      <c r="R1615">
        <v>3</v>
      </c>
      <c r="S1615">
        <v>1</v>
      </c>
      <c r="T1615">
        <v>1</v>
      </c>
      <c r="U1615" t="s">
        <v>30</v>
      </c>
    </row>
    <row r="1616" spans="1:21" x14ac:dyDescent="0.25">
      <c r="A1616">
        <v>72969</v>
      </c>
      <c r="B1616" t="s">
        <v>15</v>
      </c>
      <c r="C1616" t="s">
        <v>41</v>
      </c>
      <c r="D1616" t="s">
        <v>16</v>
      </c>
      <c r="E1616" t="s">
        <v>56</v>
      </c>
      <c r="F1616" t="s">
        <v>45</v>
      </c>
      <c r="G1616" t="s">
        <v>43</v>
      </c>
      <c r="H1616">
        <v>0.65709641062402502</v>
      </c>
      <c r="I1616">
        <f t="shared" si="50"/>
        <v>657.096410624025</v>
      </c>
      <c r="J1616" t="str">
        <f t="shared" si="51"/>
        <v>High</v>
      </c>
      <c r="K1616" t="s">
        <v>19</v>
      </c>
      <c r="L1616" t="s">
        <v>27</v>
      </c>
      <c r="M1616" t="s">
        <v>28</v>
      </c>
      <c r="N1616">
        <v>10238</v>
      </c>
      <c r="O1616" t="s">
        <v>52</v>
      </c>
      <c r="P1616">
        <v>13000</v>
      </c>
      <c r="Q1616" t="s">
        <v>46</v>
      </c>
      <c r="R1616">
        <v>6</v>
      </c>
      <c r="S1616">
        <v>1</v>
      </c>
      <c r="T1616">
        <v>4</v>
      </c>
      <c r="U1616" t="s">
        <v>30</v>
      </c>
    </row>
    <row r="1617" spans="1:21" x14ac:dyDescent="0.25">
      <c r="A1617">
        <v>502222</v>
      </c>
      <c r="B1617" t="s">
        <v>20</v>
      </c>
      <c r="C1617" t="s">
        <v>41</v>
      </c>
      <c r="D1617" t="s">
        <v>16</v>
      </c>
      <c r="E1617" t="s">
        <v>58</v>
      </c>
      <c r="F1617" t="s">
        <v>45</v>
      </c>
      <c r="G1617" t="s">
        <v>80</v>
      </c>
      <c r="H1617">
        <v>0.65722798192185705</v>
      </c>
      <c r="I1617">
        <f t="shared" si="50"/>
        <v>657.22798192185701</v>
      </c>
      <c r="J1617" t="str">
        <f t="shared" si="51"/>
        <v>High</v>
      </c>
      <c r="K1617" t="s">
        <v>19</v>
      </c>
      <c r="L1617" t="s">
        <v>26</v>
      </c>
      <c r="M1617" t="s">
        <v>28</v>
      </c>
      <c r="N1617">
        <v>32765</v>
      </c>
      <c r="O1617" t="s">
        <v>51</v>
      </c>
      <c r="P1617">
        <v>10000</v>
      </c>
      <c r="Q1617" t="s">
        <v>46</v>
      </c>
      <c r="R1617">
        <v>4</v>
      </c>
      <c r="S1617">
        <v>1</v>
      </c>
      <c r="T1617">
        <v>0</v>
      </c>
      <c r="U1617" t="s">
        <v>30</v>
      </c>
    </row>
    <row r="1618" spans="1:21" x14ac:dyDescent="0.25">
      <c r="A1618">
        <v>604985</v>
      </c>
      <c r="B1618" t="s">
        <v>21</v>
      </c>
      <c r="C1618" t="s">
        <v>40</v>
      </c>
      <c r="D1618" t="s">
        <v>16</v>
      </c>
      <c r="E1618" t="s">
        <v>58</v>
      </c>
      <c r="F1618" t="s">
        <v>45</v>
      </c>
      <c r="G1618" t="s">
        <v>43</v>
      </c>
      <c r="H1618">
        <v>0.65729041696852597</v>
      </c>
      <c r="I1618">
        <f t="shared" si="50"/>
        <v>657.29041696852596</v>
      </c>
      <c r="J1618" t="str">
        <f t="shared" si="51"/>
        <v>High</v>
      </c>
      <c r="K1618" t="s">
        <v>17</v>
      </c>
      <c r="L1618" t="s">
        <v>26</v>
      </c>
      <c r="M1618" t="s">
        <v>28</v>
      </c>
      <c r="N1618">
        <v>10238</v>
      </c>
      <c r="O1618" t="s">
        <v>52</v>
      </c>
      <c r="P1618">
        <v>10000</v>
      </c>
      <c r="Q1618" t="s">
        <v>46</v>
      </c>
      <c r="R1618">
        <v>1</v>
      </c>
      <c r="S1618">
        <v>1</v>
      </c>
      <c r="T1618">
        <v>0</v>
      </c>
      <c r="U1618" t="s">
        <v>30</v>
      </c>
    </row>
    <row r="1619" spans="1:21" x14ac:dyDescent="0.25">
      <c r="A1619">
        <v>989505</v>
      </c>
      <c r="B1619" t="s">
        <v>15</v>
      </c>
      <c r="C1619" t="s">
        <v>40</v>
      </c>
      <c r="D1619" t="s">
        <v>16</v>
      </c>
      <c r="E1619" t="s">
        <v>56</v>
      </c>
      <c r="F1619" t="s">
        <v>45</v>
      </c>
      <c r="G1619" t="s">
        <v>43</v>
      </c>
      <c r="H1619">
        <v>0.65822189071442505</v>
      </c>
      <c r="I1619">
        <f t="shared" si="50"/>
        <v>658.22189071442506</v>
      </c>
      <c r="J1619" t="str">
        <f t="shared" si="51"/>
        <v>High</v>
      </c>
      <c r="K1619" t="s">
        <v>19</v>
      </c>
      <c r="L1619" t="s">
        <v>27</v>
      </c>
      <c r="M1619" t="s">
        <v>28</v>
      </c>
      <c r="N1619">
        <v>10238</v>
      </c>
      <c r="O1619" t="s">
        <v>52</v>
      </c>
      <c r="P1619">
        <v>11000</v>
      </c>
      <c r="Q1619" t="s">
        <v>46</v>
      </c>
      <c r="R1619">
        <v>0</v>
      </c>
      <c r="S1619">
        <v>1</v>
      </c>
      <c r="T1619">
        <v>2</v>
      </c>
      <c r="U1619" t="s">
        <v>30</v>
      </c>
    </row>
    <row r="1620" spans="1:21" x14ac:dyDescent="0.25">
      <c r="A1620">
        <v>523076</v>
      </c>
      <c r="B1620" t="s">
        <v>21</v>
      </c>
      <c r="C1620" t="s">
        <v>41</v>
      </c>
      <c r="D1620" t="s">
        <v>16</v>
      </c>
      <c r="E1620" t="s">
        <v>57</v>
      </c>
      <c r="F1620" t="s">
        <v>45</v>
      </c>
      <c r="G1620" t="s">
        <v>43</v>
      </c>
      <c r="H1620">
        <v>0.65856712778601201</v>
      </c>
      <c r="I1620">
        <f t="shared" si="50"/>
        <v>658.56712778601195</v>
      </c>
      <c r="J1620" t="str">
        <f t="shared" si="51"/>
        <v>High</v>
      </c>
      <c r="K1620" t="s">
        <v>17</v>
      </c>
      <c r="L1620" t="s">
        <v>27</v>
      </c>
      <c r="M1620" t="s">
        <v>28</v>
      </c>
      <c r="N1620">
        <v>10238</v>
      </c>
      <c r="O1620" t="s">
        <v>52</v>
      </c>
      <c r="P1620">
        <v>10000</v>
      </c>
      <c r="Q1620" t="s">
        <v>46</v>
      </c>
      <c r="R1620">
        <v>3</v>
      </c>
      <c r="S1620">
        <v>1</v>
      </c>
      <c r="T1620">
        <v>2</v>
      </c>
      <c r="U1620" t="s">
        <v>30</v>
      </c>
    </row>
    <row r="1621" spans="1:21" x14ac:dyDescent="0.25">
      <c r="A1621">
        <v>640977</v>
      </c>
      <c r="B1621" t="s">
        <v>21</v>
      </c>
      <c r="C1621" t="s">
        <v>41</v>
      </c>
      <c r="D1621" t="s">
        <v>22</v>
      </c>
      <c r="E1621" t="s">
        <v>57</v>
      </c>
      <c r="F1621" t="s">
        <v>45</v>
      </c>
      <c r="G1621" t="s">
        <v>43</v>
      </c>
      <c r="H1621">
        <v>0.65915379487898995</v>
      </c>
      <c r="I1621">
        <f t="shared" si="50"/>
        <v>659.15379487898997</v>
      </c>
      <c r="J1621" t="str">
        <f t="shared" si="51"/>
        <v>High</v>
      </c>
      <c r="K1621" t="s">
        <v>17</v>
      </c>
      <c r="L1621" t="s">
        <v>27</v>
      </c>
      <c r="M1621" t="s">
        <v>28</v>
      </c>
      <c r="N1621">
        <v>10238</v>
      </c>
      <c r="O1621" t="s">
        <v>52</v>
      </c>
      <c r="P1621">
        <v>13000</v>
      </c>
      <c r="Q1621" t="s">
        <v>46</v>
      </c>
      <c r="R1621">
        <v>1</v>
      </c>
      <c r="S1621">
        <v>1</v>
      </c>
      <c r="T1621">
        <v>1</v>
      </c>
      <c r="U1621" t="s">
        <v>30</v>
      </c>
    </row>
    <row r="1622" spans="1:21" x14ac:dyDescent="0.25">
      <c r="A1622">
        <v>459875</v>
      </c>
      <c r="B1622" t="s">
        <v>21</v>
      </c>
      <c r="C1622" t="s">
        <v>40</v>
      </c>
      <c r="D1622" t="s">
        <v>16</v>
      </c>
      <c r="E1622" t="s">
        <v>57</v>
      </c>
      <c r="F1622" t="s">
        <v>44</v>
      </c>
      <c r="G1622" t="s">
        <v>80</v>
      </c>
      <c r="H1622">
        <v>0.65946795354654297</v>
      </c>
      <c r="I1622">
        <f t="shared" si="50"/>
        <v>659.46795354654296</v>
      </c>
      <c r="J1622" t="str">
        <f t="shared" si="51"/>
        <v>High</v>
      </c>
      <c r="K1622" t="s">
        <v>19</v>
      </c>
      <c r="L1622" t="s">
        <v>26</v>
      </c>
      <c r="M1622" t="s">
        <v>28</v>
      </c>
      <c r="N1622">
        <v>10238</v>
      </c>
      <c r="O1622" t="s">
        <v>52</v>
      </c>
      <c r="P1622">
        <v>12000</v>
      </c>
      <c r="Q1622" t="s">
        <v>46</v>
      </c>
      <c r="R1622">
        <v>0</v>
      </c>
      <c r="S1622">
        <v>1</v>
      </c>
      <c r="T1622">
        <v>1</v>
      </c>
      <c r="U1622" t="s">
        <v>30</v>
      </c>
    </row>
    <row r="1623" spans="1:21" x14ac:dyDescent="0.25">
      <c r="A1623">
        <v>329918</v>
      </c>
      <c r="B1623" t="s">
        <v>21</v>
      </c>
      <c r="C1623" t="s">
        <v>41</v>
      </c>
      <c r="D1623" t="s">
        <v>16</v>
      </c>
      <c r="E1623" t="s">
        <v>58</v>
      </c>
      <c r="F1623" t="s">
        <v>44</v>
      </c>
      <c r="G1623" t="s">
        <v>43</v>
      </c>
      <c r="H1623">
        <v>0.65951528526975001</v>
      </c>
      <c r="I1623">
        <f t="shared" si="50"/>
        <v>659.51528526975005</v>
      </c>
      <c r="J1623" t="str">
        <f t="shared" si="51"/>
        <v>High</v>
      </c>
      <c r="K1623" t="s">
        <v>17</v>
      </c>
      <c r="L1623" t="s">
        <v>26</v>
      </c>
      <c r="M1623" t="s">
        <v>29</v>
      </c>
      <c r="N1623">
        <v>32765</v>
      </c>
      <c r="O1623" t="s">
        <v>51</v>
      </c>
      <c r="P1623">
        <v>12000</v>
      </c>
      <c r="Q1623" t="s">
        <v>46</v>
      </c>
      <c r="R1623">
        <v>2</v>
      </c>
      <c r="S1623">
        <v>1</v>
      </c>
      <c r="T1623">
        <v>0</v>
      </c>
      <c r="U1623" t="s">
        <v>30</v>
      </c>
    </row>
    <row r="1624" spans="1:21" x14ac:dyDescent="0.25">
      <c r="A1624">
        <v>768324</v>
      </c>
      <c r="B1624" t="s">
        <v>15</v>
      </c>
      <c r="C1624" t="s">
        <v>40</v>
      </c>
      <c r="D1624" t="s">
        <v>16</v>
      </c>
      <c r="E1624" t="s">
        <v>56</v>
      </c>
      <c r="F1624" t="s">
        <v>44</v>
      </c>
      <c r="G1624" t="s">
        <v>43</v>
      </c>
      <c r="H1624">
        <v>0.65988978095833595</v>
      </c>
      <c r="I1624">
        <f t="shared" si="50"/>
        <v>659.8897809583359</v>
      </c>
      <c r="J1624" t="str">
        <f t="shared" si="51"/>
        <v>High</v>
      </c>
      <c r="K1624" t="s">
        <v>17</v>
      </c>
      <c r="L1624" t="s">
        <v>27</v>
      </c>
      <c r="M1624" t="s">
        <v>28</v>
      </c>
      <c r="N1624">
        <v>10238</v>
      </c>
      <c r="O1624" t="s">
        <v>52</v>
      </c>
      <c r="P1624">
        <v>10000</v>
      </c>
      <c r="Q1624" t="s">
        <v>46</v>
      </c>
      <c r="R1624">
        <v>3</v>
      </c>
      <c r="S1624">
        <v>1</v>
      </c>
      <c r="T1624">
        <v>1</v>
      </c>
      <c r="U1624" t="s">
        <v>30</v>
      </c>
    </row>
    <row r="1625" spans="1:21" x14ac:dyDescent="0.25">
      <c r="A1625">
        <v>194823</v>
      </c>
      <c r="B1625" t="s">
        <v>21</v>
      </c>
      <c r="C1625" t="s">
        <v>40</v>
      </c>
      <c r="D1625" t="s">
        <v>16</v>
      </c>
      <c r="E1625" t="s">
        <v>57</v>
      </c>
      <c r="F1625" t="s">
        <v>44</v>
      </c>
      <c r="G1625" t="s">
        <v>80</v>
      </c>
      <c r="H1625">
        <v>0.65995594931858703</v>
      </c>
      <c r="I1625">
        <f t="shared" si="50"/>
        <v>659.95594931858705</v>
      </c>
      <c r="J1625" t="str">
        <f t="shared" si="51"/>
        <v>High</v>
      </c>
      <c r="K1625" t="s">
        <v>19</v>
      </c>
      <c r="L1625" t="s">
        <v>27</v>
      </c>
      <c r="M1625" t="s">
        <v>28</v>
      </c>
      <c r="N1625">
        <v>10238</v>
      </c>
      <c r="O1625" t="s">
        <v>52</v>
      </c>
      <c r="P1625">
        <v>7000</v>
      </c>
      <c r="Q1625" t="s">
        <v>46</v>
      </c>
      <c r="R1625">
        <v>1</v>
      </c>
      <c r="S1625">
        <v>1</v>
      </c>
      <c r="T1625">
        <v>0</v>
      </c>
      <c r="U1625" t="s">
        <v>30</v>
      </c>
    </row>
    <row r="1626" spans="1:21" x14ac:dyDescent="0.25">
      <c r="A1626">
        <v>170649</v>
      </c>
      <c r="B1626" t="s">
        <v>21</v>
      </c>
      <c r="C1626" t="s">
        <v>41</v>
      </c>
      <c r="D1626" t="s">
        <v>16</v>
      </c>
      <c r="E1626" t="s">
        <v>57</v>
      </c>
      <c r="F1626" t="s">
        <v>45</v>
      </c>
      <c r="G1626" t="s">
        <v>43</v>
      </c>
      <c r="H1626">
        <v>0.66037438200674203</v>
      </c>
      <c r="I1626">
        <f t="shared" si="50"/>
        <v>660.37438200674205</v>
      </c>
      <c r="J1626" t="str">
        <f t="shared" si="51"/>
        <v>High</v>
      </c>
      <c r="K1626" t="s">
        <v>19</v>
      </c>
      <c r="L1626" t="s">
        <v>27</v>
      </c>
      <c r="M1626" t="s">
        <v>29</v>
      </c>
      <c r="N1626">
        <v>10238</v>
      </c>
      <c r="O1626" t="s">
        <v>52</v>
      </c>
      <c r="P1626">
        <v>9000</v>
      </c>
      <c r="Q1626" t="s">
        <v>46</v>
      </c>
      <c r="R1626">
        <v>3</v>
      </c>
      <c r="S1626">
        <v>1</v>
      </c>
      <c r="T1626">
        <v>4</v>
      </c>
      <c r="U1626" t="s">
        <v>30</v>
      </c>
    </row>
    <row r="1627" spans="1:21" x14ac:dyDescent="0.25">
      <c r="A1627">
        <v>576563</v>
      </c>
      <c r="B1627" t="s">
        <v>21</v>
      </c>
      <c r="C1627" t="s">
        <v>41</v>
      </c>
      <c r="D1627" t="s">
        <v>16</v>
      </c>
      <c r="E1627" t="s">
        <v>57</v>
      </c>
      <c r="F1627" t="s">
        <v>45</v>
      </c>
      <c r="G1627" t="s">
        <v>43</v>
      </c>
      <c r="H1627">
        <v>0.66062024027616095</v>
      </c>
      <c r="I1627">
        <f t="shared" si="50"/>
        <v>660.62024027616098</v>
      </c>
      <c r="J1627" t="str">
        <f t="shared" si="51"/>
        <v>High</v>
      </c>
      <c r="K1627" t="s">
        <v>19</v>
      </c>
      <c r="L1627" t="s">
        <v>27</v>
      </c>
      <c r="M1627" t="s">
        <v>28</v>
      </c>
      <c r="N1627">
        <v>32765</v>
      </c>
      <c r="O1627" t="s">
        <v>51</v>
      </c>
      <c r="P1627">
        <v>7000</v>
      </c>
      <c r="Q1627" t="s">
        <v>46</v>
      </c>
      <c r="R1627">
        <v>3</v>
      </c>
      <c r="S1627">
        <v>1</v>
      </c>
      <c r="T1627">
        <v>4</v>
      </c>
      <c r="U1627" t="s">
        <v>30</v>
      </c>
    </row>
    <row r="1628" spans="1:21" x14ac:dyDescent="0.25">
      <c r="A1628">
        <v>657351</v>
      </c>
      <c r="B1628" t="s">
        <v>21</v>
      </c>
      <c r="C1628" t="s">
        <v>40</v>
      </c>
      <c r="D1628" t="s">
        <v>16</v>
      </c>
      <c r="E1628" t="s">
        <v>57</v>
      </c>
      <c r="F1628" t="s">
        <v>45</v>
      </c>
      <c r="G1628" t="s">
        <v>43</v>
      </c>
      <c r="H1628">
        <v>0.66084903406923101</v>
      </c>
      <c r="I1628">
        <f t="shared" si="50"/>
        <v>660.84903406923104</v>
      </c>
      <c r="J1628" t="str">
        <f t="shared" si="51"/>
        <v>High</v>
      </c>
      <c r="K1628" t="s">
        <v>17</v>
      </c>
      <c r="L1628" t="s">
        <v>27</v>
      </c>
      <c r="M1628" t="s">
        <v>29</v>
      </c>
      <c r="N1628">
        <v>32765</v>
      </c>
      <c r="O1628" t="s">
        <v>51</v>
      </c>
      <c r="P1628">
        <v>10000</v>
      </c>
      <c r="Q1628" t="s">
        <v>46</v>
      </c>
      <c r="R1628">
        <v>5</v>
      </c>
      <c r="S1628">
        <v>1</v>
      </c>
      <c r="T1628">
        <v>4</v>
      </c>
      <c r="U1628" t="s">
        <v>30</v>
      </c>
    </row>
    <row r="1629" spans="1:21" x14ac:dyDescent="0.25">
      <c r="A1629">
        <v>404128</v>
      </c>
      <c r="B1629" t="s">
        <v>15</v>
      </c>
      <c r="C1629" t="s">
        <v>41</v>
      </c>
      <c r="D1629" t="s">
        <v>16</v>
      </c>
      <c r="E1629" t="s">
        <v>56</v>
      </c>
      <c r="F1629" t="s">
        <v>45</v>
      </c>
      <c r="G1629" t="s">
        <v>43</v>
      </c>
      <c r="H1629">
        <v>0.66092603995150201</v>
      </c>
      <c r="I1629">
        <f t="shared" si="50"/>
        <v>660.92603995150205</v>
      </c>
      <c r="J1629" t="str">
        <f t="shared" si="51"/>
        <v>High</v>
      </c>
      <c r="K1629" t="s">
        <v>19</v>
      </c>
      <c r="L1629" t="s">
        <v>27</v>
      </c>
      <c r="M1629" t="s">
        <v>28</v>
      </c>
      <c r="N1629">
        <v>32765</v>
      </c>
      <c r="O1629" t="s">
        <v>51</v>
      </c>
      <c r="P1629">
        <v>10000</v>
      </c>
      <c r="Q1629" t="s">
        <v>46</v>
      </c>
      <c r="R1629">
        <v>15</v>
      </c>
      <c r="S1629">
        <v>1</v>
      </c>
      <c r="T1629">
        <v>4</v>
      </c>
      <c r="U1629" t="s">
        <v>30</v>
      </c>
    </row>
    <row r="1630" spans="1:21" x14ac:dyDescent="0.25">
      <c r="A1630">
        <v>301854</v>
      </c>
      <c r="B1630" t="s">
        <v>20</v>
      </c>
      <c r="C1630" t="s">
        <v>41</v>
      </c>
      <c r="D1630" t="s">
        <v>16</v>
      </c>
      <c r="E1630" t="s">
        <v>58</v>
      </c>
      <c r="F1630" t="s">
        <v>44</v>
      </c>
      <c r="G1630" t="s">
        <v>43</v>
      </c>
      <c r="H1630">
        <v>0.66120705547673397</v>
      </c>
      <c r="I1630">
        <f t="shared" si="50"/>
        <v>661.20705547673401</v>
      </c>
      <c r="J1630" t="str">
        <f t="shared" si="51"/>
        <v>High</v>
      </c>
      <c r="K1630" t="s">
        <v>17</v>
      </c>
      <c r="L1630" t="s">
        <v>27</v>
      </c>
      <c r="M1630" t="s">
        <v>28</v>
      </c>
      <c r="N1630">
        <v>10238</v>
      </c>
      <c r="O1630" t="s">
        <v>52</v>
      </c>
      <c r="P1630">
        <v>12000</v>
      </c>
      <c r="Q1630" t="s">
        <v>46</v>
      </c>
      <c r="R1630">
        <v>1</v>
      </c>
      <c r="S1630">
        <v>1</v>
      </c>
      <c r="T1630">
        <v>4</v>
      </c>
      <c r="U1630" t="s">
        <v>30</v>
      </c>
    </row>
    <row r="1631" spans="1:21" x14ac:dyDescent="0.25">
      <c r="A1631">
        <v>933768</v>
      </c>
      <c r="B1631" t="s">
        <v>21</v>
      </c>
      <c r="C1631" t="s">
        <v>41</v>
      </c>
      <c r="D1631" t="s">
        <v>16</v>
      </c>
      <c r="E1631" t="s">
        <v>57</v>
      </c>
      <c r="F1631" t="s">
        <v>45</v>
      </c>
      <c r="G1631" t="s">
        <v>43</v>
      </c>
      <c r="H1631">
        <v>0.66145275336191101</v>
      </c>
      <c r="I1631">
        <f t="shared" si="50"/>
        <v>661.45275336191105</v>
      </c>
      <c r="J1631" t="str">
        <f t="shared" si="51"/>
        <v>High</v>
      </c>
      <c r="K1631" t="s">
        <v>19</v>
      </c>
      <c r="L1631" t="s">
        <v>26</v>
      </c>
      <c r="M1631" t="s">
        <v>29</v>
      </c>
      <c r="N1631">
        <v>32765</v>
      </c>
      <c r="O1631" t="s">
        <v>51</v>
      </c>
      <c r="P1631">
        <v>11000</v>
      </c>
      <c r="Q1631" t="s">
        <v>46</v>
      </c>
      <c r="R1631">
        <v>7</v>
      </c>
      <c r="S1631">
        <v>1</v>
      </c>
      <c r="T1631">
        <v>2</v>
      </c>
      <c r="U1631" t="s">
        <v>30</v>
      </c>
    </row>
    <row r="1632" spans="1:21" x14ac:dyDescent="0.25">
      <c r="A1632">
        <v>475633</v>
      </c>
      <c r="B1632" t="s">
        <v>15</v>
      </c>
      <c r="C1632" t="s">
        <v>40</v>
      </c>
      <c r="D1632" t="s">
        <v>16</v>
      </c>
      <c r="E1632" t="s">
        <v>56</v>
      </c>
      <c r="F1632" t="s">
        <v>45</v>
      </c>
      <c r="G1632" t="s">
        <v>43</v>
      </c>
      <c r="H1632">
        <v>0.66163623848970099</v>
      </c>
      <c r="I1632">
        <f t="shared" si="50"/>
        <v>661.63623848970099</v>
      </c>
      <c r="J1632" t="str">
        <f t="shared" si="51"/>
        <v>High</v>
      </c>
      <c r="K1632" t="s">
        <v>19</v>
      </c>
      <c r="L1632" t="s">
        <v>27</v>
      </c>
      <c r="M1632" t="s">
        <v>28</v>
      </c>
      <c r="N1632">
        <v>10238</v>
      </c>
      <c r="O1632" t="s">
        <v>52</v>
      </c>
      <c r="P1632">
        <v>13000</v>
      </c>
      <c r="Q1632" t="s">
        <v>46</v>
      </c>
      <c r="R1632">
        <v>3</v>
      </c>
      <c r="S1632">
        <v>1</v>
      </c>
      <c r="T1632">
        <v>2</v>
      </c>
      <c r="U1632" t="s">
        <v>30</v>
      </c>
    </row>
    <row r="1633" spans="1:21" x14ac:dyDescent="0.25">
      <c r="A1633">
        <v>451148</v>
      </c>
      <c r="B1633" t="s">
        <v>15</v>
      </c>
      <c r="C1633" t="s">
        <v>40</v>
      </c>
      <c r="D1633" t="s">
        <v>22</v>
      </c>
      <c r="E1633" t="s">
        <v>57</v>
      </c>
      <c r="F1633" t="s">
        <v>44</v>
      </c>
      <c r="G1633" t="s">
        <v>43</v>
      </c>
      <c r="H1633">
        <v>0.66243828020687501</v>
      </c>
      <c r="I1633">
        <f t="shared" si="50"/>
        <v>662.43828020687499</v>
      </c>
      <c r="J1633" t="str">
        <f t="shared" si="51"/>
        <v>High</v>
      </c>
      <c r="K1633" t="s">
        <v>19</v>
      </c>
      <c r="L1633" t="s">
        <v>26</v>
      </c>
      <c r="M1633" t="s">
        <v>28</v>
      </c>
      <c r="N1633">
        <v>32765</v>
      </c>
      <c r="O1633" t="s">
        <v>51</v>
      </c>
      <c r="P1633">
        <v>12000</v>
      </c>
      <c r="Q1633" t="s">
        <v>46</v>
      </c>
      <c r="R1633">
        <v>3</v>
      </c>
      <c r="S1633">
        <v>1</v>
      </c>
      <c r="T1633">
        <v>0</v>
      </c>
      <c r="U1633" t="s">
        <v>30</v>
      </c>
    </row>
    <row r="1634" spans="1:21" x14ac:dyDescent="0.25">
      <c r="A1634">
        <v>170462</v>
      </c>
      <c r="B1634" t="s">
        <v>21</v>
      </c>
      <c r="C1634" t="s">
        <v>41</v>
      </c>
      <c r="D1634" t="s">
        <v>16</v>
      </c>
      <c r="E1634" t="s">
        <v>58</v>
      </c>
      <c r="F1634" t="s">
        <v>45</v>
      </c>
      <c r="G1634" t="s">
        <v>43</v>
      </c>
      <c r="H1634">
        <v>0.66313509346175703</v>
      </c>
      <c r="I1634">
        <f t="shared" si="50"/>
        <v>663.13509346175704</v>
      </c>
      <c r="J1634" t="str">
        <f t="shared" si="51"/>
        <v>High</v>
      </c>
      <c r="K1634" t="s">
        <v>19</v>
      </c>
      <c r="L1634" t="s">
        <v>27</v>
      </c>
      <c r="M1634" t="s">
        <v>29</v>
      </c>
      <c r="N1634">
        <v>10238</v>
      </c>
      <c r="O1634" t="s">
        <v>52</v>
      </c>
      <c r="P1634">
        <v>12000</v>
      </c>
      <c r="Q1634" t="s">
        <v>46</v>
      </c>
      <c r="R1634">
        <v>1</v>
      </c>
      <c r="S1634">
        <v>1</v>
      </c>
      <c r="T1634">
        <v>2</v>
      </c>
      <c r="U1634" t="s">
        <v>30</v>
      </c>
    </row>
    <row r="1635" spans="1:21" x14ac:dyDescent="0.25">
      <c r="A1635">
        <v>112772</v>
      </c>
      <c r="B1635" t="s">
        <v>15</v>
      </c>
      <c r="C1635" t="s">
        <v>41</v>
      </c>
      <c r="D1635" t="s">
        <v>16</v>
      </c>
      <c r="E1635" t="s">
        <v>56</v>
      </c>
      <c r="F1635" t="s">
        <v>45</v>
      </c>
      <c r="G1635" t="s">
        <v>43</v>
      </c>
      <c r="H1635">
        <v>0.66339201156837202</v>
      </c>
      <c r="I1635">
        <f t="shared" si="50"/>
        <v>663.39201156837203</v>
      </c>
      <c r="J1635" t="str">
        <f t="shared" si="51"/>
        <v>High</v>
      </c>
      <c r="K1635" t="s">
        <v>19</v>
      </c>
      <c r="L1635" t="s">
        <v>26</v>
      </c>
      <c r="M1635" t="s">
        <v>28</v>
      </c>
      <c r="N1635">
        <v>10238</v>
      </c>
      <c r="O1635" t="s">
        <v>52</v>
      </c>
      <c r="P1635">
        <v>13000</v>
      </c>
      <c r="Q1635" t="s">
        <v>46</v>
      </c>
      <c r="R1635">
        <v>2</v>
      </c>
      <c r="S1635">
        <v>1</v>
      </c>
      <c r="T1635">
        <v>5</v>
      </c>
      <c r="U1635" t="s">
        <v>30</v>
      </c>
    </row>
    <row r="1636" spans="1:21" x14ac:dyDescent="0.25">
      <c r="A1636">
        <v>922995</v>
      </c>
      <c r="B1636" t="s">
        <v>15</v>
      </c>
      <c r="C1636" t="s">
        <v>41</v>
      </c>
      <c r="D1636" t="s">
        <v>16</v>
      </c>
      <c r="E1636" t="s">
        <v>57</v>
      </c>
      <c r="F1636" t="s">
        <v>45</v>
      </c>
      <c r="G1636" t="s">
        <v>43</v>
      </c>
      <c r="H1636">
        <v>0.663507290861865</v>
      </c>
      <c r="I1636">
        <f t="shared" si="50"/>
        <v>663.50729086186504</v>
      </c>
      <c r="J1636" t="str">
        <f t="shared" si="51"/>
        <v>High</v>
      </c>
      <c r="K1636" t="s">
        <v>17</v>
      </c>
      <c r="L1636" t="s">
        <v>27</v>
      </c>
      <c r="M1636" t="s">
        <v>28</v>
      </c>
      <c r="N1636">
        <v>10238</v>
      </c>
      <c r="O1636" t="s">
        <v>52</v>
      </c>
      <c r="P1636">
        <v>15000</v>
      </c>
      <c r="Q1636" t="s">
        <v>46</v>
      </c>
      <c r="R1636">
        <v>4</v>
      </c>
      <c r="S1636">
        <v>1</v>
      </c>
      <c r="T1636">
        <v>0</v>
      </c>
      <c r="U1636" t="s">
        <v>30</v>
      </c>
    </row>
    <row r="1637" spans="1:21" x14ac:dyDescent="0.25">
      <c r="A1637">
        <v>416004</v>
      </c>
      <c r="B1637" t="s">
        <v>21</v>
      </c>
      <c r="C1637" t="s">
        <v>41</v>
      </c>
      <c r="D1637" t="s">
        <v>16</v>
      </c>
      <c r="E1637" t="s">
        <v>57</v>
      </c>
      <c r="F1637" t="s">
        <v>45</v>
      </c>
      <c r="G1637" t="s">
        <v>43</v>
      </c>
      <c r="H1637">
        <v>0.66351963488931198</v>
      </c>
      <c r="I1637">
        <f t="shared" si="50"/>
        <v>663.51963488931199</v>
      </c>
      <c r="J1637" t="str">
        <f t="shared" si="51"/>
        <v>High</v>
      </c>
      <c r="K1637" t="s">
        <v>19</v>
      </c>
      <c r="L1637" t="s">
        <v>27</v>
      </c>
      <c r="M1637" t="s">
        <v>28</v>
      </c>
      <c r="N1637">
        <v>10238</v>
      </c>
      <c r="O1637" t="s">
        <v>52</v>
      </c>
      <c r="P1637">
        <v>10000</v>
      </c>
      <c r="Q1637" t="s">
        <v>46</v>
      </c>
      <c r="R1637">
        <v>5</v>
      </c>
      <c r="S1637">
        <v>1</v>
      </c>
      <c r="T1637">
        <v>6</v>
      </c>
      <c r="U1637" t="s">
        <v>30</v>
      </c>
    </row>
    <row r="1638" spans="1:21" x14ac:dyDescent="0.25">
      <c r="A1638">
        <v>72781</v>
      </c>
      <c r="B1638" t="s">
        <v>15</v>
      </c>
      <c r="C1638" t="s">
        <v>41</v>
      </c>
      <c r="D1638" t="s">
        <v>16</v>
      </c>
      <c r="E1638" t="s">
        <v>56</v>
      </c>
      <c r="F1638" t="s">
        <v>45</v>
      </c>
      <c r="G1638" t="s">
        <v>43</v>
      </c>
      <c r="H1638">
        <v>0.663908567327953</v>
      </c>
      <c r="I1638">
        <f t="shared" si="50"/>
        <v>663.90856732795305</v>
      </c>
      <c r="J1638" t="str">
        <f t="shared" si="51"/>
        <v>High</v>
      </c>
      <c r="K1638" t="s">
        <v>17</v>
      </c>
      <c r="L1638" t="s">
        <v>27</v>
      </c>
      <c r="M1638" t="s">
        <v>28</v>
      </c>
      <c r="N1638">
        <v>10238</v>
      </c>
      <c r="O1638" t="s">
        <v>52</v>
      </c>
      <c r="P1638">
        <v>11000</v>
      </c>
      <c r="Q1638" t="s">
        <v>46</v>
      </c>
      <c r="R1638">
        <v>5</v>
      </c>
      <c r="S1638">
        <v>1</v>
      </c>
      <c r="T1638">
        <v>3</v>
      </c>
      <c r="U1638" t="s">
        <v>30</v>
      </c>
    </row>
    <row r="1639" spans="1:21" x14ac:dyDescent="0.25">
      <c r="A1639">
        <v>572994</v>
      </c>
      <c r="B1639" t="s">
        <v>21</v>
      </c>
      <c r="C1639" t="s">
        <v>41</v>
      </c>
      <c r="D1639" t="s">
        <v>16</v>
      </c>
      <c r="E1639" t="s">
        <v>57</v>
      </c>
      <c r="F1639" t="s">
        <v>45</v>
      </c>
      <c r="G1639" t="s">
        <v>43</v>
      </c>
      <c r="H1639">
        <v>0.66406501439488497</v>
      </c>
      <c r="I1639">
        <f t="shared" si="50"/>
        <v>664.065014394885</v>
      </c>
      <c r="J1639" t="str">
        <f t="shared" si="51"/>
        <v>High</v>
      </c>
      <c r="K1639" t="s">
        <v>17</v>
      </c>
      <c r="L1639" t="s">
        <v>27</v>
      </c>
      <c r="M1639" t="s">
        <v>28</v>
      </c>
      <c r="N1639">
        <v>10238</v>
      </c>
      <c r="O1639" t="s">
        <v>52</v>
      </c>
      <c r="P1639">
        <v>11000</v>
      </c>
      <c r="Q1639" t="s">
        <v>46</v>
      </c>
      <c r="R1639">
        <v>0</v>
      </c>
      <c r="S1639">
        <v>1</v>
      </c>
      <c r="T1639">
        <v>1</v>
      </c>
      <c r="U1639" t="s">
        <v>30</v>
      </c>
    </row>
    <row r="1640" spans="1:21" x14ac:dyDescent="0.25">
      <c r="A1640">
        <v>817251</v>
      </c>
      <c r="B1640" t="s">
        <v>20</v>
      </c>
      <c r="C1640" t="s">
        <v>41</v>
      </c>
      <c r="D1640" t="s">
        <v>16</v>
      </c>
      <c r="E1640" t="s">
        <v>58</v>
      </c>
      <c r="F1640" t="s">
        <v>44</v>
      </c>
      <c r="G1640" t="s">
        <v>80</v>
      </c>
      <c r="H1640">
        <v>0.66409119672032602</v>
      </c>
      <c r="I1640">
        <f t="shared" si="50"/>
        <v>664.09119672032602</v>
      </c>
      <c r="J1640" t="str">
        <f t="shared" si="51"/>
        <v>High</v>
      </c>
      <c r="K1640" t="s">
        <v>19</v>
      </c>
      <c r="L1640" t="s">
        <v>26</v>
      </c>
      <c r="M1640" t="s">
        <v>29</v>
      </c>
      <c r="N1640">
        <v>10238</v>
      </c>
      <c r="O1640" t="s">
        <v>52</v>
      </c>
      <c r="P1640">
        <v>11000</v>
      </c>
      <c r="Q1640" t="s">
        <v>46</v>
      </c>
      <c r="R1640">
        <v>0</v>
      </c>
      <c r="S1640">
        <v>1</v>
      </c>
      <c r="T1640">
        <v>3</v>
      </c>
      <c r="U1640" t="s">
        <v>30</v>
      </c>
    </row>
    <row r="1641" spans="1:21" x14ac:dyDescent="0.25">
      <c r="A1641">
        <v>711932</v>
      </c>
      <c r="B1641" t="s">
        <v>15</v>
      </c>
      <c r="C1641" t="s">
        <v>40</v>
      </c>
      <c r="D1641" t="s">
        <v>16</v>
      </c>
      <c r="E1641" t="s">
        <v>56</v>
      </c>
      <c r="F1641" t="s">
        <v>45</v>
      </c>
      <c r="G1641" t="s">
        <v>43</v>
      </c>
      <c r="H1641">
        <v>0.66416109561842396</v>
      </c>
      <c r="I1641">
        <f t="shared" si="50"/>
        <v>664.16109561842393</v>
      </c>
      <c r="J1641" t="str">
        <f t="shared" si="51"/>
        <v>High</v>
      </c>
      <c r="K1641" t="s">
        <v>19</v>
      </c>
      <c r="L1641" t="s">
        <v>27</v>
      </c>
      <c r="M1641" t="s">
        <v>29</v>
      </c>
      <c r="N1641">
        <v>10238</v>
      </c>
      <c r="O1641" t="s">
        <v>52</v>
      </c>
      <c r="P1641">
        <v>14000</v>
      </c>
      <c r="Q1641" t="s">
        <v>46</v>
      </c>
      <c r="R1641">
        <v>2</v>
      </c>
      <c r="S1641">
        <v>1</v>
      </c>
      <c r="T1641">
        <v>2</v>
      </c>
      <c r="U1641" t="s">
        <v>30</v>
      </c>
    </row>
    <row r="1642" spans="1:21" x14ac:dyDescent="0.25">
      <c r="A1642">
        <v>275553</v>
      </c>
      <c r="B1642" t="s">
        <v>21</v>
      </c>
      <c r="C1642" t="s">
        <v>40</v>
      </c>
      <c r="D1642" t="s">
        <v>16</v>
      </c>
      <c r="E1642" t="s">
        <v>57</v>
      </c>
      <c r="F1642" t="s">
        <v>44</v>
      </c>
      <c r="G1642" t="s">
        <v>43</v>
      </c>
      <c r="H1642">
        <v>0.66442920150009399</v>
      </c>
      <c r="I1642">
        <f t="shared" si="50"/>
        <v>664.429201500094</v>
      </c>
      <c r="J1642" t="str">
        <f t="shared" si="51"/>
        <v>High</v>
      </c>
      <c r="K1642" t="s">
        <v>19</v>
      </c>
      <c r="L1642" t="s">
        <v>26</v>
      </c>
      <c r="M1642" t="s">
        <v>28</v>
      </c>
      <c r="N1642">
        <v>10238</v>
      </c>
      <c r="O1642" t="s">
        <v>52</v>
      </c>
      <c r="P1642">
        <v>13000</v>
      </c>
      <c r="Q1642" t="s">
        <v>46</v>
      </c>
      <c r="R1642">
        <v>2</v>
      </c>
      <c r="S1642">
        <v>1</v>
      </c>
      <c r="T1642">
        <v>2</v>
      </c>
      <c r="U1642" t="s">
        <v>30</v>
      </c>
    </row>
    <row r="1643" spans="1:21" x14ac:dyDescent="0.25">
      <c r="A1643">
        <v>306489</v>
      </c>
      <c r="B1643" t="s">
        <v>15</v>
      </c>
      <c r="C1643" t="s">
        <v>40</v>
      </c>
      <c r="D1643" t="s">
        <v>16</v>
      </c>
      <c r="E1643" t="s">
        <v>56</v>
      </c>
      <c r="F1643" t="s">
        <v>44</v>
      </c>
      <c r="G1643" t="s">
        <v>43</v>
      </c>
      <c r="H1643">
        <v>0.66488675289147503</v>
      </c>
      <c r="I1643">
        <f t="shared" si="50"/>
        <v>664.886752891475</v>
      </c>
      <c r="J1643" t="str">
        <f t="shared" si="51"/>
        <v>High</v>
      </c>
      <c r="K1643" t="s">
        <v>17</v>
      </c>
      <c r="L1643" t="s">
        <v>26</v>
      </c>
      <c r="M1643" t="s">
        <v>28</v>
      </c>
      <c r="N1643">
        <v>32765</v>
      </c>
      <c r="O1643" t="s">
        <v>51</v>
      </c>
      <c r="P1643">
        <v>13000</v>
      </c>
      <c r="Q1643" t="s">
        <v>46</v>
      </c>
      <c r="R1643">
        <v>3</v>
      </c>
      <c r="S1643">
        <v>1</v>
      </c>
      <c r="T1643">
        <v>0</v>
      </c>
      <c r="U1643" t="s">
        <v>30</v>
      </c>
    </row>
    <row r="1644" spans="1:21" x14ac:dyDescent="0.25">
      <c r="A1644">
        <v>134194</v>
      </c>
      <c r="B1644" t="s">
        <v>20</v>
      </c>
      <c r="C1644" t="s">
        <v>41</v>
      </c>
      <c r="D1644" t="s">
        <v>16</v>
      </c>
      <c r="E1644" t="s">
        <v>58</v>
      </c>
      <c r="F1644" t="s">
        <v>44</v>
      </c>
      <c r="G1644" t="s">
        <v>80</v>
      </c>
      <c r="H1644">
        <v>0.66503776649967805</v>
      </c>
      <c r="I1644">
        <f t="shared" si="50"/>
        <v>665.03776649967801</v>
      </c>
      <c r="J1644" t="str">
        <f t="shared" si="51"/>
        <v>High</v>
      </c>
      <c r="K1644" t="s">
        <v>17</v>
      </c>
      <c r="L1644" t="s">
        <v>27</v>
      </c>
      <c r="M1644" t="s">
        <v>28</v>
      </c>
      <c r="N1644">
        <v>92101</v>
      </c>
      <c r="O1644" t="s">
        <v>53</v>
      </c>
      <c r="P1644">
        <v>16000</v>
      </c>
      <c r="Q1644" t="s">
        <v>46</v>
      </c>
      <c r="R1644">
        <v>2</v>
      </c>
      <c r="S1644">
        <v>1</v>
      </c>
      <c r="T1644">
        <v>0</v>
      </c>
      <c r="U1644" t="s">
        <v>30</v>
      </c>
    </row>
    <row r="1645" spans="1:21" x14ac:dyDescent="0.25">
      <c r="A1645">
        <v>256936</v>
      </c>
      <c r="B1645" t="s">
        <v>15</v>
      </c>
      <c r="C1645" t="s">
        <v>41</v>
      </c>
      <c r="D1645" t="s">
        <v>22</v>
      </c>
      <c r="E1645" t="s">
        <v>56</v>
      </c>
      <c r="F1645" t="s">
        <v>81</v>
      </c>
      <c r="G1645" t="s">
        <v>43</v>
      </c>
      <c r="H1645">
        <v>0.66527896164943001</v>
      </c>
      <c r="I1645">
        <f t="shared" si="50"/>
        <v>665.27896164943002</v>
      </c>
      <c r="J1645" t="str">
        <f t="shared" si="51"/>
        <v>High</v>
      </c>
      <c r="K1645" t="s">
        <v>17</v>
      </c>
      <c r="L1645" t="s">
        <v>26</v>
      </c>
      <c r="M1645" t="s">
        <v>28</v>
      </c>
      <c r="N1645">
        <v>10238</v>
      </c>
      <c r="O1645" t="s">
        <v>52</v>
      </c>
      <c r="P1645">
        <v>15000</v>
      </c>
      <c r="Q1645" t="s">
        <v>46</v>
      </c>
      <c r="R1645">
        <v>3</v>
      </c>
      <c r="S1645">
        <v>1</v>
      </c>
      <c r="T1645">
        <v>7</v>
      </c>
      <c r="U1645" t="s">
        <v>30</v>
      </c>
    </row>
    <row r="1646" spans="1:21" x14ac:dyDescent="0.25">
      <c r="A1646">
        <v>564276</v>
      </c>
      <c r="B1646" t="s">
        <v>15</v>
      </c>
      <c r="C1646" t="s">
        <v>41</v>
      </c>
      <c r="D1646" t="s">
        <v>16</v>
      </c>
      <c r="E1646" t="s">
        <v>58</v>
      </c>
      <c r="F1646" t="s">
        <v>45</v>
      </c>
      <c r="G1646" t="s">
        <v>43</v>
      </c>
      <c r="H1646">
        <v>0.66544651061652504</v>
      </c>
      <c r="I1646">
        <f t="shared" si="50"/>
        <v>665.44651061652507</v>
      </c>
      <c r="J1646" t="str">
        <f t="shared" si="51"/>
        <v>High</v>
      </c>
      <c r="K1646" t="s">
        <v>17</v>
      </c>
      <c r="L1646" t="s">
        <v>26</v>
      </c>
      <c r="M1646" t="s">
        <v>29</v>
      </c>
      <c r="N1646">
        <v>10238</v>
      </c>
      <c r="O1646" t="s">
        <v>52</v>
      </c>
      <c r="P1646">
        <v>14000</v>
      </c>
      <c r="Q1646" t="s">
        <v>46</v>
      </c>
      <c r="R1646">
        <v>3</v>
      </c>
      <c r="S1646">
        <v>1</v>
      </c>
      <c r="T1646">
        <v>0</v>
      </c>
      <c r="U1646" t="s">
        <v>31</v>
      </c>
    </row>
    <row r="1647" spans="1:21" x14ac:dyDescent="0.25">
      <c r="A1647">
        <v>665093</v>
      </c>
      <c r="B1647" t="s">
        <v>21</v>
      </c>
      <c r="C1647" t="s">
        <v>41</v>
      </c>
      <c r="D1647" t="s">
        <v>16</v>
      </c>
      <c r="E1647" t="s">
        <v>58</v>
      </c>
      <c r="F1647" t="s">
        <v>44</v>
      </c>
      <c r="G1647" t="s">
        <v>43</v>
      </c>
      <c r="H1647">
        <v>0.66601693850616905</v>
      </c>
      <c r="I1647">
        <f t="shared" si="50"/>
        <v>666.01693850616903</v>
      </c>
      <c r="J1647" t="str">
        <f t="shared" si="51"/>
        <v>High</v>
      </c>
      <c r="K1647" t="s">
        <v>19</v>
      </c>
      <c r="L1647" t="s">
        <v>27</v>
      </c>
      <c r="M1647" t="s">
        <v>28</v>
      </c>
      <c r="N1647">
        <v>32765</v>
      </c>
      <c r="O1647" t="s">
        <v>51</v>
      </c>
      <c r="P1647">
        <v>9000</v>
      </c>
      <c r="Q1647" t="s">
        <v>46</v>
      </c>
      <c r="R1647">
        <v>7</v>
      </c>
      <c r="S1647">
        <v>1</v>
      </c>
      <c r="T1647">
        <v>0</v>
      </c>
      <c r="U1647" t="s">
        <v>30</v>
      </c>
    </row>
    <row r="1648" spans="1:21" x14ac:dyDescent="0.25">
      <c r="A1648">
        <v>26925</v>
      </c>
      <c r="B1648" t="s">
        <v>15</v>
      </c>
      <c r="C1648" t="s">
        <v>41</v>
      </c>
      <c r="D1648" t="s">
        <v>16</v>
      </c>
      <c r="E1648" t="s">
        <v>58</v>
      </c>
      <c r="F1648" t="s">
        <v>44</v>
      </c>
      <c r="G1648" t="s">
        <v>43</v>
      </c>
      <c r="H1648">
        <v>0.666100073528062</v>
      </c>
      <c r="I1648">
        <f t="shared" si="50"/>
        <v>666.10007352806201</v>
      </c>
      <c r="J1648" t="str">
        <f t="shared" si="51"/>
        <v>High</v>
      </c>
      <c r="K1648" t="s">
        <v>17</v>
      </c>
      <c r="L1648" t="s">
        <v>26</v>
      </c>
      <c r="M1648" t="s">
        <v>28</v>
      </c>
      <c r="N1648">
        <v>10238</v>
      </c>
      <c r="O1648" t="s">
        <v>52</v>
      </c>
      <c r="P1648">
        <v>12000</v>
      </c>
      <c r="Q1648" t="s">
        <v>46</v>
      </c>
      <c r="R1648">
        <v>0</v>
      </c>
      <c r="S1648">
        <v>1</v>
      </c>
      <c r="T1648">
        <v>0</v>
      </c>
      <c r="U1648" t="s">
        <v>30</v>
      </c>
    </row>
    <row r="1649" spans="1:21" x14ac:dyDescent="0.25">
      <c r="A1649">
        <v>619374</v>
      </c>
      <c r="B1649" t="s">
        <v>21</v>
      </c>
      <c r="C1649" t="s">
        <v>40</v>
      </c>
      <c r="D1649" t="s">
        <v>16</v>
      </c>
      <c r="E1649" t="s">
        <v>58</v>
      </c>
      <c r="F1649" t="s">
        <v>44</v>
      </c>
      <c r="G1649" t="s">
        <v>43</v>
      </c>
      <c r="H1649">
        <v>0.667112798341017</v>
      </c>
      <c r="I1649">
        <f t="shared" si="50"/>
        <v>667.11279834101697</v>
      </c>
      <c r="J1649" t="str">
        <f t="shared" si="51"/>
        <v>High</v>
      </c>
      <c r="K1649" t="s">
        <v>17</v>
      </c>
      <c r="L1649" t="s">
        <v>26</v>
      </c>
      <c r="M1649" t="s">
        <v>29</v>
      </c>
      <c r="N1649">
        <v>10238</v>
      </c>
      <c r="O1649" t="s">
        <v>52</v>
      </c>
      <c r="P1649">
        <v>10000</v>
      </c>
      <c r="Q1649" t="s">
        <v>46</v>
      </c>
      <c r="R1649">
        <v>0</v>
      </c>
      <c r="S1649">
        <v>1</v>
      </c>
      <c r="T1649">
        <v>0</v>
      </c>
      <c r="U1649" t="s">
        <v>30</v>
      </c>
    </row>
    <row r="1650" spans="1:21" x14ac:dyDescent="0.25">
      <c r="A1650">
        <v>503082</v>
      </c>
      <c r="B1650" t="s">
        <v>21</v>
      </c>
      <c r="C1650" t="s">
        <v>41</v>
      </c>
      <c r="D1650" t="s">
        <v>16</v>
      </c>
      <c r="E1650" t="s">
        <v>58</v>
      </c>
      <c r="F1650" t="s">
        <v>45</v>
      </c>
      <c r="G1650" t="s">
        <v>43</v>
      </c>
      <c r="H1650">
        <v>0.66790946976656596</v>
      </c>
      <c r="I1650">
        <f t="shared" si="50"/>
        <v>667.90946976656596</v>
      </c>
      <c r="J1650" t="str">
        <f t="shared" si="51"/>
        <v>High</v>
      </c>
      <c r="K1650" t="s">
        <v>17</v>
      </c>
      <c r="L1650" t="s">
        <v>27</v>
      </c>
      <c r="M1650" t="s">
        <v>28</v>
      </c>
      <c r="N1650">
        <v>32765</v>
      </c>
      <c r="O1650" t="s">
        <v>51</v>
      </c>
      <c r="P1650">
        <v>9000</v>
      </c>
      <c r="Q1650" t="s">
        <v>46</v>
      </c>
      <c r="R1650">
        <v>5</v>
      </c>
      <c r="S1650">
        <v>1</v>
      </c>
      <c r="T1650">
        <v>1</v>
      </c>
      <c r="U1650" t="s">
        <v>30</v>
      </c>
    </row>
    <row r="1651" spans="1:21" x14ac:dyDescent="0.25">
      <c r="A1651">
        <v>636174</v>
      </c>
      <c r="B1651" t="s">
        <v>15</v>
      </c>
      <c r="C1651" t="s">
        <v>41</v>
      </c>
      <c r="D1651" t="s">
        <v>16</v>
      </c>
      <c r="E1651" t="s">
        <v>57</v>
      </c>
      <c r="F1651" t="s">
        <v>45</v>
      </c>
      <c r="G1651" t="s">
        <v>43</v>
      </c>
      <c r="H1651">
        <v>0.66813647771578599</v>
      </c>
      <c r="I1651">
        <f t="shared" si="50"/>
        <v>668.13647771578599</v>
      </c>
      <c r="J1651" t="str">
        <f t="shared" si="51"/>
        <v>High</v>
      </c>
      <c r="K1651" t="s">
        <v>19</v>
      </c>
      <c r="L1651" t="s">
        <v>27</v>
      </c>
      <c r="M1651" t="s">
        <v>28</v>
      </c>
      <c r="N1651">
        <v>10238</v>
      </c>
      <c r="O1651" t="s">
        <v>52</v>
      </c>
      <c r="P1651">
        <v>11000</v>
      </c>
      <c r="Q1651" t="s">
        <v>46</v>
      </c>
      <c r="R1651">
        <v>6</v>
      </c>
      <c r="S1651">
        <v>1</v>
      </c>
      <c r="T1651">
        <v>4</v>
      </c>
      <c r="U1651" t="s">
        <v>30</v>
      </c>
    </row>
    <row r="1652" spans="1:21" x14ac:dyDescent="0.25">
      <c r="A1652">
        <v>567328</v>
      </c>
      <c r="B1652" t="s">
        <v>21</v>
      </c>
      <c r="C1652" t="s">
        <v>41</v>
      </c>
      <c r="D1652" t="s">
        <v>16</v>
      </c>
      <c r="E1652" t="s">
        <v>58</v>
      </c>
      <c r="F1652" t="s">
        <v>44</v>
      </c>
      <c r="G1652" t="s">
        <v>43</v>
      </c>
      <c r="H1652">
        <v>0.668601971932544</v>
      </c>
      <c r="I1652">
        <f t="shared" si="50"/>
        <v>668.60197193254396</v>
      </c>
      <c r="J1652" t="str">
        <f t="shared" si="51"/>
        <v>High</v>
      </c>
      <c r="K1652" t="s">
        <v>19</v>
      </c>
      <c r="L1652" t="s">
        <v>27</v>
      </c>
      <c r="M1652" t="s">
        <v>29</v>
      </c>
      <c r="N1652">
        <v>10238</v>
      </c>
      <c r="O1652" t="s">
        <v>52</v>
      </c>
      <c r="P1652">
        <v>17000</v>
      </c>
      <c r="Q1652" t="s">
        <v>47</v>
      </c>
      <c r="R1652">
        <v>0</v>
      </c>
      <c r="S1652">
        <v>1</v>
      </c>
      <c r="T1652">
        <v>2</v>
      </c>
      <c r="U1652" t="s">
        <v>30</v>
      </c>
    </row>
    <row r="1653" spans="1:21" x14ac:dyDescent="0.25">
      <c r="A1653">
        <v>820484</v>
      </c>
      <c r="B1653" t="s">
        <v>15</v>
      </c>
      <c r="C1653" t="s">
        <v>40</v>
      </c>
      <c r="D1653" t="s">
        <v>16</v>
      </c>
      <c r="E1653" t="s">
        <v>56</v>
      </c>
      <c r="F1653" t="s">
        <v>44</v>
      </c>
      <c r="G1653" t="s">
        <v>43</v>
      </c>
      <c r="H1653">
        <v>0.66905868472706798</v>
      </c>
      <c r="I1653">
        <f t="shared" si="50"/>
        <v>669.058684727068</v>
      </c>
      <c r="J1653" t="str">
        <f t="shared" si="51"/>
        <v>High</v>
      </c>
      <c r="K1653" t="s">
        <v>17</v>
      </c>
      <c r="L1653" t="s">
        <v>27</v>
      </c>
      <c r="M1653" t="s">
        <v>28</v>
      </c>
      <c r="N1653">
        <v>10238</v>
      </c>
      <c r="O1653" t="s">
        <v>52</v>
      </c>
      <c r="P1653">
        <v>14000</v>
      </c>
      <c r="Q1653" t="s">
        <v>46</v>
      </c>
      <c r="R1653">
        <v>3</v>
      </c>
      <c r="S1653">
        <v>1</v>
      </c>
      <c r="T1653">
        <v>1</v>
      </c>
      <c r="U1653" t="s">
        <v>30</v>
      </c>
    </row>
    <row r="1654" spans="1:21" x14ac:dyDescent="0.25">
      <c r="A1654">
        <v>87601</v>
      </c>
      <c r="B1654" t="s">
        <v>21</v>
      </c>
      <c r="C1654" t="s">
        <v>41</v>
      </c>
      <c r="D1654" t="s">
        <v>16</v>
      </c>
      <c r="E1654" t="s">
        <v>57</v>
      </c>
      <c r="F1654" t="s">
        <v>45</v>
      </c>
      <c r="G1654" t="s">
        <v>43</v>
      </c>
      <c r="H1654">
        <v>0.66915305311262596</v>
      </c>
      <c r="I1654">
        <f t="shared" si="50"/>
        <v>669.15305311262591</v>
      </c>
      <c r="J1654" t="str">
        <f t="shared" si="51"/>
        <v>High</v>
      </c>
      <c r="K1654" t="s">
        <v>19</v>
      </c>
      <c r="L1654" t="s">
        <v>27</v>
      </c>
      <c r="M1654" t="s">
        <v>28</v>
      </c>
      <c r="N1654">
        <v>32765</v>
      </c>
      <c r="O1654" t="s">
        <v>51</v>
      </c>
      <c r="P1654">
        <v>8000</v>
      </c>
      <c r="Q1654" t="s">
        <v>46</v>
      </c>
      <c r="R1654">
        <v>9</v>
      </c>
      <c r="S1654">
        <v>1</v>
      </c>
      <c r="T1654">
        <v>5</v>
      </c>
      <c r="U1654" t="s">
        <v>30</v>
      </c>
    </row>
    <row r="1655" spans="1:21" x14ac:dyDescent="0.25">
      <c r="A1655">
        <v>682907</v>
      </c>
      <c r="B1655" t="s">
        <v>15</v>
      </c>
      <c r="C1655" t="s">
        <v>40</v>
      </c>
      <c r="D1655" t="s">
        <v>16</v>
      </c>
      <c r="E1655" t="s">
        <v>56</v>
      </c>
      <c r="F1655" t="s">
        <v>44</v>
      </c>
      <c r="G1655" t="s">
        <v>43</v>
      </c>
      <c r="H1655">
        <v>0.67005276400872005</v>
      </c>
      <c r="I1655">
        <f t="shared" si="50"/>
        <v>670.05276400872003</v>
      </c>
      <c r="J1655" t="str">
        <f t="shared" si="51"/>
        <v>High</v>
      </c>
      <c r="K1655" t="s">
        <v>19</v>
      </c>
      <c r="L1655" t="s">
        <v>27</v>
      </c>
      <c r="M1655" t="s">
        <v>28</v>
      </c>
      <c r="N1655">
        <v>10238</v>
      </c>
      <c r="O1655" t="s">
        <v>52</v>
      </c>
      <c r="P1655">
        <v>10000</v>
      </c>
      <c r="Q1655" t="s">
        <v>46</v>
      </c>
      <c r="R1655">
        <v>0</v>
      </c>
      <c r="S1655">
        <v>1</v>
      </c>
      <c r="T1655">
        <v>1</v>
      </c>
      <c r="U1655" t="s">
        <v>30</v>
      </c>
    </row>
    <row r="1656" spans="1:21" x14ac:dyDescent="0.25">
      <c r="A1656">
        <v>537092</v>
      </c>
      <c r="B1656" t="s">
        <v>21</v>
      </c>
      <c r="C1656" t="s">
        <v>41</v>
      </c>
      <c r="D1656" t="s">
        <v>16</v>
      </c>
      <c r="E1656" t="s">
        <v>57</v>
      </c>
      <c r="F1656" t="s">
        <v>45</v>
      </c>
      <c r="G1656" t="s">
        <v>43</v>
      </c>
      <c r="H1656">
        <v>0.67006565710767196</v>
      </c>
      <c r="I1656">
        <f t="shared" si="50"/>
        <v>670.065657107672</v>
      </c>
      <c r="J1656" t="str">
        <f t="shared" si="51"/>
        <v>High</v>
      </c>
      <c r="K1656" t="s">
        <v>17</v>
      </c>
      <c r="L1656" t="s">
        <v>27</v>
      </c>
      <c r="M1656" t="s">
        <v>28</v>
      </c>
      <c r="N1656">
        <v>10238</v>
      </c>
      <c r="O1656" t="s">
        <v>52</v>
      </c>
      <c r="P1656">
        <v>12000</v>
      </c>
      <c r="Q1656" t="s">
        <v>46</v>
      </c>
      <c r="R1656">
        <v>1</v>
      </c>
      <c r="S1656">
        <v>1</v>
      </c>
      <c r="T1656">
        <v>1</v>
      </c>
      <c r="U1656" t="s">
        <v>30</v>
      </c>
    </row>
    <row r="1657" spans="1:21" x14ac:dyDescent="0.25">
      <c r="A1657">
        <v>659897</v>
      </c>
      <c r="B1657" t="s">
        <v>15</v>
      </c>
      <c r="C1657" t="s">
        <v>41</v>
      </c>
      <c r="D1657" t="s">
        <v>16</v>
      </c>
      <c r="E1657" t="s">
        <v>57</v>
      </c>
      <c r="F1657" t="s">
        <v>45</v>
      </c>
      <c r="G1657" t="s">
        <v>43</v>
      </c>
      <c r="H1657">
        <v>0.67012147612269901</v>
      </c>
      <c r="I1657">
        <f t="shared" si="50"/>
        <v>670.12147612269905</v>
      </c>
      <c r="J1657" t="str">
        <f t="shared" si="51"/>
        <v>High</v>
      </c>
      <c r="K1657" t="s">
        <v>17</v>
      </c>
      <c r="L1657" t="s">
        <v>27</v>
      </c>
      <c r="M1657" t="s">
        <v>28</v>
      </c>
      <c r="N1657">
        <v>32765</v>
      </c>
      <c r="O1657" t="s">
        <v>51</v>
      </c>
      <c r="P1657">
        <v>12000</v>
      </c>
      <c r="Q1657" t="s">
        <v>46</v>
      </c>
      <c r="R1657">
        <v>4</v>
      </c>
      <c r="S1657">
        <v>1</v>
      </c>
      <c r="T1657">
        <v>2</v>
      </c>
      <c r="U1657" t="s">
        <v>30</v>
      </c>
    </row>
    <row r="1658" spans="1:21" x14ac:dyDescent="0.25">
      <c r="A1658">
        <v>267774</v>
      </c>
      <c r="B1658" t="s">
        <v>15</v>
      </c>
      <c r="C1658" t="s">
        <v>41</v>
      </c>
      <c r="D1658" t="s">
        <v>16</v>
      </c>
      <c r="E1658" t="s">
        <v>56</v>
      </c>
      <c r="F1658" t="s">
        <v>44</v>
      </c>
      <c r="G1658" t="s">
        <v>43</v>
      </c>
      <c r="H1658">
        <v>0.67047125685581399</v>
      </c>
      <c r="I1658">
        <f t="shared" si="50"/>
        <v>670.47125685581398</v>
      </c>
      <c r="J1658" t="str">
        <f t="shared" si="51"/>
        <v>High</v>
      </c>
      <c r="K1658" t="s">
        <v>17</v>
      </c>
      <c r="L1658" t="s">
        <v>27</v>
      </c>
      <c r="M1658" t="s">
        <v>28</v>
      </c>
      <c r="N1658">
        <v>32765</v>
      </c>
      <c r="O1658" t="s">
        <v>51</v>
      </c>
      <c r="P1658">
        <v>8000</v>
      </c>
      <c r="Q1658" t="s">
        <v>46</v>
      </c>
      <c r="R1658">
        <v>9</v>
      </c>
      <c r="S1658">
        <v>1</v>
      </c>
      <c r="T1658">
        <v>2</v>
      </c>
      <c r="U1658" t="s">
        <v>30</v>
      </c>
    </row>
    <row r="1659" spans="1:21" x14ac:dyDescent="0.25">
      <c r="A1659">
        <v>654445</v>
      </c>
      <c r="B1659" t="s">
        <v>21</v>
      </c>
      <c r="C1659" t="s">
        <v>41</v>
      </c>
      <c r="D1659" t="s">
        <v>16</v>
      </c>
      <c r="E1659" t="s">
        <v>57</v>
      </c>
      <c r="F1659" t="s">
        <v>45</v>
      </c>
      <c r="G1659" t="s">
        <v>43</v>
      </c>
      <c r="H1659">
        <v>0.67090472763529196</v>
      </c>
      <c r="I1659">
        <f t="shared" si="50"/>
        <v>670.90472763529192</v>
      </c>
      <c r="J1659" t="str">
        <f t="shared" si="51"/>
        <v>High</v>
      </c>
      <c r="K1659" t="s">
        <v>19</v>
      </c>
      <c r="L1659" t="s">
        <v>27</v>
      </c>
      <c r="M1659" t="s">
        <v>28</v>
      </c>
      <c r="N1659">
        <v>10238</v>
      </c>
      <c r="O1659" t="s">
        <v>52</v>
      </c>
      <c r="P1659">
        <v>10000</v>
      </c>
      <c r="Q1659" t="s">
        <v>46</v>
      </c>
      <c r="R1659">
        <v>2</v>
      </c>
      <c r="S1659">
        <v>1</v>
      </c>
      <c r="T1659">
        <v>3</v>
      </c>
      <c r="U1659" t="s">
        <v>30</v>
      </c>
    </row>
    <row r="1660" spans="1:21" x14ac:dyDescent="0.25">
      <c r="A1660">
        <v>5473</v>
      </c>
      <c r="B1660" t="s">
        <v>21</v>
      </c>
      <c r="C1660" t="s">
        <v>41</v>
      </c>
      <c r="D1660" t="s">
        <v>16</v>
      </c>
      <c r="E1660" t="s">
        <v>57</v>
      </c>
      <c r="F1660" t="s">
        <v>45</v>
      </c>
      <c r="G1660" t="s">
        <v>43</v>
      </c>
      <c r="H1660">
        <v>0.67115263086251598</v>
      </c>
      <c r="I1660">
        <f t="shared" si="50"/>
        <v>671.15263086251593</v>
      </c>
      <c r="J1660" t="str">
        <f t="shared" si="51"/>
        <v>High</v>
      </c>
      <c r="K1660" t="s">
        <v>19</v>
      </c>
      <c r="L1660" t="s">
        <v>27</v>
      </c>
      <c r="M1660" t="s">
        <v>28</v>
      </c>
      <c r="N1660">
        <v>10238</v>
      </c>
      <c r="O1660" t="s">
        <v>52</v>
      </c>
      <c r="P1660">
        <v>13000</v>
      </c>
      <c r="Q1660" t="s">
        <v>46</v>
      </c>
      <c r="R1660">
        <v>2</v>
      </c>
      <c r="S1660">
        <v>1</v>
      </c>
      <c r="T1660">
        <v>2</v>
      </c>
      <c r="U1660" t="s">
        <v>30</v>
      </c>
    </row>
    <row r="1661" spans="1:21" x14ac:dyDescent="0.25">
      <c r="A1661">
        <v>507475</v>
      </c>
      <c r="B1661" t="s">
        <v>21</v>
      </c>
      <c r="C1661" t="s">
        <v>41</v>
      </c>
      <c r="D1661" t="s">
        <v>16</v>
      </c>
      <c r="E1661" t="s">
        <v>58</v>
      </c>
      <c r="F1661" t="s">
        <v>45</v>
      </c>
      <c r="G1661" t="s">
        <v>43</v>
      </c>
      <c r="H1661">
        <v>0.67117930982024898</v>
      </c>
      <c r="I1661">
        <f t="shared" si="50"/>
        <v>671.17930982024893</v>
      </c>
      <c r="J1661" t="str">
        <f t="shared" si="51"/>
        <v>High</v>
      </c>
      <c r="K1661" t="s">
        <v>19</v>
      </c>
      <c r="L1661" t="s">
        <v>27</v>
      </c>
      <c r="M1661" t="s">
        <v>29</v>
      </c>
      <c r="N1661">
        <v>10238</v>
      </c>
      <c r="O1661" t="s">
        <v>52</v>
      </c>
      <c r="P1661">
        <v>13000</v>
      </c>
      <c r="Q1661" t="s">
        <v>46</v>
      </c>
      <c r="R1661">
        <v>1</v>
      </c>
      <c r="S1661">
        <v>1</v>
      </c>
      <c r="T1661">
        <v>0</v>
      </c>
      <c r="U1661" t="s">
        <v>30</v>
      </c>
    </row>
    <row r="1662" spans="1:21" x14ac:dyDescent="0.25">
      <c r="A1662">
        <v>273939</v>
      </c>
      <c r="B1662" t="s">
        <v>15</v>
      </c>
      <c r="C1662" t="s">
        <v>41</v>
      </c>
      <c r="D1662" t="s">
        <v>16</v>
      </c>
      <c r="E1662" t="s">
        <v>57</v>
      </c>
      <c r="F1662" t="s">
        <v>44</v>
      </c>
      <c r="G1662" t="s">
        <v>43</v>
      </c>
      <c r="H1662">
        <v>0.67135855727746196</v>
      </c>
      <c r="I1662">
        <f t="shared" si="50"/>
        <v>671.35855727746195</v>
      </c>
      <c r="J1662" t="str">
        <f t="shared" si="51"/>
        <v>High</v>
      </c>
      <c r="K1662" t="s">
        <v>17</v>
      </c>
      <c r="L1662" t="s">
        <v>27</v>
      </c>
      <c r="M1662" t="s">
        <v>28</v>
      </c>
      <c r="N1662">
        <v>32765</v>
      </c>
      <c r="O1662" t="s">
        <v>51</v>
      </c>
      <c r="P1662">
        <v>6000</v>
      </c>
      <c r="Q1662" t="s">
        <v>46</v>
      </c>
      <c r="R1662">
        <v>8</v>
      </c>
      <c r="S1662">
        <v>1</v>
      </c>
      <c r="T1662">
        <v>2</v>
      </c>
      <c r="U1662" t="s">
        <v>30</v>
      </c>
    </row>
    <row r="1663" spans="1:21" x14ac:dyDescent="0.25">
      <c r="A1663">
        <v>391337</v>
      </c>
      <c r="B1663" t="s">
        <v>21</v>
      </c>
      <c r="C1663" t="s">
        <v>41</v>
      </c>
      <c r="D1663" t="s">
        <v>16</v>
      </c>
      <c r="E1663" t="s">
        <v>57</v>
      </c>
      <c r="F1663" t="s">
        <v>45</v>
      </c>
      <c r="G1663" t="s">
        <v>43</v>
      </c>
      <c r="H1663">
        <v>0.671684526081746</v>
      </c>
      <c r="I1663">
        <f t="shared" si="50"/>
        <v>671.68452608174596</v>
      </c>
      <c r="J1663" t="str">
        <f t="shared" si="51"/>
        <v>High</v>
      </c>
      <c r="K1663" t="s">
        <v>19</v>
      </c>
      <c r="L1663" t="s">
        <v>27</v>
      </c>
      <c r="M1663" t="s">
        <v>28</v>
      </c>
      <c r="N1663">
        <v>10238</v>
      </c>
      <c r="O1663" t="s">
        <v>52</v>
      </c>
      <c r="P1663">
        <v>9000</v>
      </c>
      <c r="Q1663" t="s">
        <v>46</v>
      </c>
      <c r="R1663">
        <v>2</v>
      </c>
      <c r="S1663">
        <v>1</v>
      </c>
      <c r="T1663">
        <v>5</v>
      </c>
      <c r="U1663" t="s">
        <v>30</v>
      </c>
    </row>
    <row r="1664" spans="1:21" x14ac:dyDescent="0.25">
      <c r="A1664">
        <v>91848</v>
      </c>
      <c r="B1664" t="s">
        <v>21</v>
      </c>
      <c r="C1664" t="s">
        <v>40</v>
      </c>
      <c r="D1664" t="s">
        <v>22</v>
      </c>
      <c r="E1664" t="s">
        <v>57</v>
      </c>
      <c r="F1664" t="s">
        <v>45</v>
      </c>
      <c r="G1664" t="s">
        <v>43</v>
      </c>
      <c r="H1664">
        <v>0.67171008705796498</v>
      </c>
      <c r="I1664">
        <f t="shared" si="50"/>
        <v>671.71008705796498</v>
      </c>
      <c r="J1664" t="str">
        <f t="shared" si="51"/>
        <v>High</v>
      </c>
      <c r="K1664" t="s">
        <v>19</v>
      </c>
      <c r="L1664" t="s">
        <v>27</v>
      </c>
      <c r="M1664" t="s">
        <v>28</v>
      </c>
      <c r="N1664">
        <v>32765</v>
      </c>
      <c r="O1664" t="s">
        <v>51</v>
      </c>
      <c r="P1664">
        <v>10000</v>
      </c>
      <c r="Q1664" t="s">
        <v>46</v>
      </c>
      <c r="R1664">
        <v>5</v>
      </c>
      <c r="S1664">
        <v>1</v>
      </c>
      <c r="T1664">
        <v>1</v>
      </c>
      <c r="U1664" t="s">
        <v>30</v>
      </c>
    </row>
    <row r="1665" spans="1:21" x14ac:dyDescent="0.25">
      <c r="A1665">
        <v>370253</v>
      </c>
      <c r="B1665" t="s">
        <v>15</v>
      </c>
      <c r="C1665" t="s">
        <v>40</v>
      </c>
      <c r="D1665" t="s">
        <v>22</v>
      </c>
      <c r="E1665" t="s">
        <v>57</v>
      </c>
      <c r="F1665" t="s">
        <v>44</v>
      </c>
      <c r="G1665" t="s">
        <v>43</v>
      </c>
      <c r="H1665">
        <v>0.671924925037095</v>
      </c>
      <c r="I1665">
        <f t="shared" si="50"/>
        <v>671.92492503709502</v>
      </c>
      <c r="J1665" t="str">
        <f t="shared" si="51"/>
        <v>High</v>
      </c>
      <c r="K1665" t="s">
        <v>17</v>
      </c>
      <c r="L1665" t="s">
        <v>27</v>
      </c>
      <c r="M1665" t="s">
        <v>28</v>
      </c>
      <c r="N1665">
        <v>10238</v>
      </c>
      <c r="O1665" t="s">
        <v>52</v>
      </c>
      <c r="P1665">
        <v>10000</v>
      </c>
      <c r="Q1665" t="s">
        <v>46</v>
      </c>
      <c r="R1665">
        <v>2</v>
      </c>
      <c r="S1665">
        <v>1</v>
      </c>
      <c r="T1665">
        <v>5</v>
      </c>
      <c r="U1665" t="s">
        <v>30</v>
      </c>
    </row>
    <row r="1666" spans="1:21" x14ac:dyDescent="0.25">
      <c r="A1666">
        <v>533402</v>
      </c>
      <c r="B1666" t="s">
        <v>21</v>
      </c>
      <c r="C1666" t="s">
        <v>41</v>
      </c>
      <c r="D1666" t="s">
        <v>16</v>
      </c>
      <c r="E1666" t="s">
        <v>57</v>
      </c>
      <c r="F1666" t="s">
        <v>45</v>
      </c>
      <c r="G1666" t="s">
        <v>43</v>
      </c>
      <c r="H1666">
        <v>0.67201399996909605</v>
      </c>
      <c r="I1666">
        <f t="shared" ref="I1666:I1729" si="52">H1666*1000</f>
        <v>672.01399996909606</v>
      </c>
      <c r="J1666" t="str">
        <f t="shared" ref="J1666:J1729" si="53">IF(I1666&gt;=53, IF(I1666&lt;=355, "Low", IF(I1666&lt;=657, "Medium", IF(I1666&lt;=961, "High", ""))), "")</f>
        <v>High</v>
      </c>
      <c r="K1666" t="s">
        <v>19</v>
      </c>
      <c r="L1666" t="s">
        <v>27</v>
      </c>
      <c r="M1666" t="s">
        <v>29</v>
      </c>
      <c r="N1666">
        <v>10238</v>
      </c>
      <c r="O1666" t="s">
        <v>52</v>
      </c>
      <c r="P1666">
        <v>13000</v>
      </c>
      <c r="Q1666" t="s">
        <v>46</v>
      </c>
      <c r="R1666">
        <v>5</v>
      </c>
      <c r="S1666">
        <v>1</v>
      </c>
      <c r="T1666">
        <v>0</v>
      </c>
      <c r="U1666" t="s">
        <v>30</v>
      </c>
    </row>
    <row r="1667" spans="1:21" x14ac:dyDescent="0.25">
      <c r="A1667">
        <v>359804</v>
      </c>
      <c r="B1667" t="s">
        <v>15</v>
      </c>
      <c r="C1667" t="s">
        <v>41</v>
      </c>
      <c r="D1667" t="s">
        <v>22</v>
      </c>
      <c r="E1667" t="s">
        <v>56</v>
      </c>
      <c r="F1667" t="s">
        <v>45</v>
      </c>
      <c r="G1667" t="s">
        <v>43</v>
      </c>
      <c r="H1667">
        <v>0.67223766532794405</v>
      </c>
      <c r="I1667">
        <f t="shared" si="52"/>
        <v>672.237665327944</v>
      </c>
      <c r="J1667" t="str">
        <f t="shared" si="53"/>
        <v>High</v>
      </c>
      <c r="K1667" t="s">
        <v>19</v>
      </c>
      <c r="L1667" t="s">
        <v>27</v>
      </c>
      <c r="M1667" t="s">
        <v>28</v>
      </c>
      <c r="N1667">
        <v>10238</v>
      </c>
      <c r="O1667" t="s">
        <v>52</v>
      </c>
      <c r="P1667">
        <v>12000</v>
      </c>
      <c r="Q1667" t="s">
        <v>46</v>
      </c>
      <c r="R1667">
        <v>3</v>
      </c>
      <c r="S1667">
        <v>1</v>
      </c>
      <c r="T1667">
        <v>6</v>
      </c>
      <c r="U1667" t="s">
        <v>30</v>
      </c>
    </row>
    <row r="1668" spans="1:21" x14ac:dyDescent="0.25">
      <c r="A1668">
        <v>45002</v>
      </c>
      <c r="B1668" t="s">
        <v>15</v>
      </c>
      <c r="C1668" t="s">
        <v>41</v>
      </c>
      <c r="D1668" t="s">
        <v>16</v>
      </c>
      <c r="E1668" t="s">
        <v>56</v>
      </c>
      <c r="F1668" t="s">
        <v>44</v>
      </c>
      <c r="G1668" t="s">
        <v>43</v>
      </c>
      <c r="H1668">
        <v>0.67225625351412899</v>
      </c>
      <c r="I1668">
        <f t="shared" si="52"/>
        <v>672.25625351412896</v>
      </c>
      <c r="J1668" t="str">
        <f t="shared" si="53"/>
        <v>High</v>
      </c>
      <c r="K1668" t="s">
        <v>19</v>
      </c>
      <c r="L1668" t="s">
        <v>27</v>
      </c>
      <c r="M1668" t="s">
        <v>28</v>
      </c>
      <c r="N1668">
        <v>10238</v>
      </c>
      <c r="O1668" t="s">
        <v>52</v>
      </c>
      <c r="P1668">
        <v>9000</v>
      </c>
      <c r="Q1668" t="s">
        <v>46</v>
      </c>
      <c r="R1668">
        <v>4</v>
      </c>
      <c r="S1668">
        <v>1</v>
      </c>
      <c r="T1668">
        <v>2</v>
      </c>
      <c r="U1668" t="s">
        <v>30</v>
      </c>
    </row>
    <row r="1669" spans="1:21" x14ac:dyDescent="0.25">
      <c r="A1669">
        <v>511456</v>
      </c>
      <c r="B1669" t="s">
        <v>15</v>
      </c>
      <c r="C1669" t="s">
        <v>40</v>
      </c>
      <c r="D1669" t="s">
        <v>16</v>
      </c>
      <c r="E1669" t="s">
        <v>56</v>
      </c>
      <c r="F1669" t="s">
        <v>45</v>
      </c>
      <c r="G1669" t="s">
        <v>80</v>
      </c>
      <c r="H1669">
        <v>0.672423439491592</v>
      </c>
      <c r="I1669">
        <f t="shared" si="52"/>
        <v>672.42343949159203</v>
      </c>
      <c r="J1669" t="str">
        <f t="shared" si="53"/>
        <v>High</v>
      </c>
      <c r="K1669" t="s">
        <v>19</v>
      </c>
      <c r="L1669" t="s">
        <v>27</v>
      </c>
      <c r="M1669" t="s">
        <v>28</v>
      </c>
      <c r="N1669">
        <v>32765</v>
      </c>
      <c r="O1669" t="s">
        <v>51</v>
      </c>
      <c r="P1669">
        <v>13000</v>
      </c>
      <c r="Q1669" t="s">
        <v>46</v>
      </c>
      <c r="R1669">
        <v>3</v>
      </c>
      <c r="S1669">
        <v>1</v>
      </c>
      <c r="T1669">
        <v>3</v>
      </c>
      <c r="U1669" t="s">
        <v>30</v>
      </c>
    </row>
    <row r="1670" spans="1:21" x14ac:dyDescent="0.25">
      <c r="A1670">
        <v>697272</v>
      </c>
      <c r="B1670" t="s">
        <v>21</v>
      </c>
      <c r="C1670" t="s">
        <v>41</v>
      </c>
      <c r="D1670" t="s">
        <v>16</v>
      </c>
      <c r="E1670" t="s">
        <v>57</v>
      </c>
      <c r="F1670" t="s">
        <v>81</v>
      </c>
      <c r="G1670" t="s">
        <v>43</v>
      </c>
      <c r="H1670">
        <v>0.67248671350775002</v>
      </c>
      <c r="I1670">
        <f t="shared" si="52"/>
        <v>672.48671350774998</v>
      </c>
      <c r="J1670" t="str">
        <f t="shared" si="53"/>
        <v>High</v>
      </c>
      <c r="K1670" t="s">
        <v>17</v>
      </c>
      <c r="L1670" t="s">
        <v>26</v>
      </c>
      <c r="M1670" t="s">
        <v>29</v>
      </c>
      <c r="N1670">
        <v>32765</v>
      </c>
      <c r="O1670" t="s">
        <v>51</v>
      </c>
      <c r="P1670">
        <v>11000</v>
      </c>
      <c r="Q1670" t="s">
        <v>46</v>
      </c>
      <c r="R1670">
        <v>3</v>
      </c>
      <c r="S1670">
        <v>1</v>
      </c>
      <c r="T1670">
        <v>2</v>
      </c>
      <c r="U1670" t="s">
        <v>30</v>
      </c>
    </row>
    <row r="1671" spans="1:21" x14ac:dyDescent="0.25">
      <c r="A1671">
        <v>232741</v>
      </c>
      <c r="B1671" t="s">
        <v>15</v>
      </c>
      <c r="C1671" t="s">
        <v>41</v>
      </c>
      <c r="D1671" t="s">
        <v>22</v>
      </c>
      <c r="E1671" t="s">
        <v>56</v>
      </c>
      <c r="F1671" t="s">
        <v>44</v>
      </c>
      <c r="G1671" t="s">
        <v>43</v>
      </c>
      <c r="H1671">
        <v>0.67290333360972698</v>
      </c>
      <c r="I1671">
        <f t="shared" si="52"/>
        <v>672.90333360972693</v>
      </c>
      <c r="J1671" t="str">
        <f t="shared" si="53"/>
        <v>High</v>
      </c>
      <c r="K1671" t="s">
        <v>17</v>
      </c>
      <c r="L1671" t="s">
        <v>27</v>
      </c>
      <c r="M1671" t="s">
        <v>29</v>
      </c>
      <c r="N1671">
        <v>32765</v>
      </c>
      <c r="O1671" t="s">
        <v>51</v>
      </c>
      <c r="P1671">
        <v>13000</v>
      </c>
      <c r="Q1671" t="s">
        <v>46</v>
      </c>
      <c r="R1671">
        <v>7</v>
      </c>
      <c r="S1671">
        <v>1</v>
      </c>
      <c r="T1671">
        <v>2</v>
      </c>
      <c r="U1671" t="s">
        <v>30</v>
      </c>
    </row>
    <row r="1672" spans="1:21" x14ac:dyDescent="0.25">
      <c r="A1672">
        <v>752227</v>
      </c>
      <c r="B1672" t="s">
        <v>21</v>
      </c>
      <c r="C1672" t="s">
        <v>41</v>
      </c>
      <c r="D1672" t="s">
        <v>16</v>
      </c>
      <c r="E1672" t="s">
        <v>57</v>
      </c>
      <c r="F1672" t="s">
        <v>45</v>
      </c>
      <c r="G1672" t="s">
        <v>43</v>
      </c>
      <c r="H1672">
        <v>0.67342203402488898</v>
      </c>
      <c r="I1672">
        <f t="shared" si="52"/>
        <v>673.42203402488894</v>
      </c>
      <c r="J1672" t="str">
        <f t="shared" si="53"/>
        <v>High</v>
      </c>
      <c r="K1672" t="s">
        <v>17</v>
      </c>
      <c r="L1672" t="s">
        <v>26</v>
      </c>
      <c r="M1672" t="s">
        <v>29</v>
      </c>
      <c r="N1672">
        <v>10238</v>
      </c>
      <c r="O1672" t="s">
        <v>52</v>
      </c>
      <c r="P1672">
        <v>12000</v>
      </c>
      <c r="Q1672" t="s">
        <v>46</v>
      </c>
      <c r="R1672">
        <v>6</v>
      </c>
      <c r="S1672">
        <v>1</v>
      </c>
      <c r="T1672">
        <v>1</v>
      </c>
      <c r="U1672" t="s">
        <v>30</v>
      </c>
    </row>
    <row r="1673" spans="1:21" x14ac:dyDescent="0.25">
      <c r="A1673">
        <v>872973</v>
      </c>
      <c r="B1673" t="s">
        <v>21</v>
      </c>
      <c r="C1673" t="s">
        <v>41</v>
      </c>
      <c r="D1673" t="s">
        <v>16</v>
      </c>
      <c r="E1673" t="s">
        <v>57</v>
      </c>
      <c r="F1673" t="s">
        <v>45</v>
      </c>
      <c r="G1673" t="s">
        <v>43</v>
      </c>
      <c r="H1673">
        <v>0.67411730261574399</v>
      </c>
      <c r="I1673">
        <f t="shared" si="52"/>
        <v>674.11730261574394</v>
      </c>
      <c r="J1673" t="str">
        <f t="shared" si="53"/>
        <v>High</v>
      </c>
      <c r="K1673" t="s">
        <v>17</v>
      </c>
      <c r="L1673" t="s">
        <v>27</v>
      </c>
      <c r="M1673" t="s">
        <v>29</v>
      </c>
      <c r="N1673">
        <v>10238</v>
      </c>
      <c r="O1673" t="s">
        <v>52</v>
      </c>
      <c r="P1673">
        <v>13000</v>
      </c>
      <c r="Q1673" t="s">
        <v>46</v>
      </c>
      <c r="R1673">
        <v>1</v>
      </c>
      <c r="S1673">
        <v>1</v>
      </c>
      <c r="T1673">
        <v>1</v>
      </c>
      <c r="U1673" t="s">
        <v>30</v>
      </c>
    </row>
    <row r="1674" spans="1:21" x14ac:dyDescent="0.25">
      <c r="A1674">
        <v>292774</v>
      </c>
      <c r="B1674" t="s">
        <v>21</v>
      </c>
      <c r="C1674" t="s">
        <v>41</v>
      </c>
      <c r="D1674" t="s">
        <v>16</v>
      </c>
      <c r="E1674" t="s">
        <v>57</v>
      </c>
      <c r="F1674" t="s">
        <v>45</v>
      </c>
      <c r="G1674" t="s">
        <v>43</v>
      </c>
      <c r="H1674">
        <v>0.67436631267695901</v>
      </c>
      <c r="I1674">
        <f t="shared" si="52"/>
        <v>674.36631267695907</v>
      </c>
      <c r="J1674" t="str">
        <f t="shared" si="53"/>
        <v>High</v>
      </c>
      <c r="K1674" t="s">
        <v>19</v>
      </c>
      <c r="L1674" t="s">
        <v>26</v>
      </c>
      <c r="M1674" t="s">
        <v>29</v>
      </c>
      <c r="N1674">
        <v>10238</v>
      </c>
      <c r="O1674" t="s">
        <v>52</v>
      </c>
      <c r="P1674">
        <v>9000</v>
      </c>
      <c r="Q1674" t="s">
        <v>46</v>
      </c>
      <c r="R1674">
        <v>4</v>
      </c>
      <c r="S1674">
        <v>1</v>
      </c>
      <c r="T1674">
        <v>2</v>
      </c>
      <c r="U1674" t="s">
        <v>30</v>
      </c>
    </row>
    <row r="1675" spans="1:21" x14ac:dyDescent="0.25">
      <c r="A1675">
        <v>342272</v>
      </c>
      <c r="B1675" t="s">
        <v>20</v>
      </c>
      <c r="C1675" t="s">
        <v>41</v>
      </c>
      <c r="D1675" t="s">
        <v>22</v>
      </c>
      <c r="E1675" t="s">
        <v>58</v>
      </c>
      <c r="F1675" t="s">
        <v>45</v>
      </c>
      <c r="G1675" t="s">
        <v>80</v>
      </c>
      <c r="H1675">
        <v>0.67591493035343497</v>
      </c>
      <c r="I1675">
        <f t="shared" si="52"/>
        <v>675.91493035343501</v>
      </c>
      <c r="J1675" t="str">
        <f t="shared" si="53"/>
        <v>High</v>
      </c>
      <c r="K1675" t="s">
        <v>17</v>
      </c>
      <c r="L1675" t="s">
        <v>26</v>
      </c>
      <c r="M1675" t="s">
        <v>28</v>
      </c>
      <c r="N1675">
        <v>32765</v>
      </c>
      <c r="O1675" t="s">
        <v>51</v>
      </c>
      <c r="P1675">
        <v>9000</v>
      </c>
      <c r="Q1675" t="s">
        <v>47</v>
      </c>
      <c r="R1675">
        <v>3</v>
      </c>
      <c r="S1675">
        <v>1</v>
      </c>
      <c r="T1675">
        <v>1</v>
      </c>
      <c r="U1675" t="s">
        <v>30</v>
      </c>
    </row>
    <row r="1676" spans="1:21" x14ac:dyDescent="0.25">
      <c r="A1676">
        <v>611544</v>
      </c>
      <c r="B1676" t="s">
        <v>15</v>
      </c>
      <c r="C1676" t="s">
        <v>40</v>
      </c>
      <c r="D1676" t="s">
        <v>16</v>
      </c>
      <c r="E1676" t="s">
        <v>56</v>
      </c>
      <c r="F1676" t="s">
        <v>45</v>
      </c>
      <c r="G1676" t="s">
        <v>43</v>
      </c>
      <c r="H1676">
        <v>0.67722161064555897</v>
      </c>
      <c r="I1676">
        <f t="shared" si="52"/>
        <v>677.22161064555894</v>
      </c>
      <c r="J1676" t="str">
        <f t="shared" si="53"/>
        <v>High</v>
      </c>
      <c r="K1676" t="s">
        <v>19</v>
      </c>
      <c r="L1676" t="s">
        <v>27</v>
      </c>
      <c r="M1676" t="s">
        <v>28</v>
      </c>
      <c r="N1676">
        <v>10238</v>
      </c>
      <c r="O1676" t="s">
        <v>52</v>
      </c>
      <c r="P1676">
        <v>12000</v>
      </c>
      <c r="Q1676" t="s">
        <v>46</v>
      </c>
      <c r="R1676">
        <v>3</v>
      </c>
      <c r="S1676">
        <v>1</v>
      </c>
      <c r="T1676">
        <v>2</v>
      </c>
      <c r="U1676" t="s">
        <v>30</v>
      </c>
    </row>
    <row r="1677" spans="1:21" x14ac:dyDescent="0.25">
      <c r="A1677">
        <v>85773</v>
      </c>
      <c r="B1677" t="s">
        <v>15</v>
      </c>
      <c r="C1677" t="s">
        <v>41</v>
      </c>
      <c r="D1677" t="s">
        <v>16</v>
      </c>
      <c r="E1677" t="s">
        <v>56</v>
      </c>
      <c r="F1677" t="s">
        <v>44</v>
      </c>
      <c r="G1677" t="s">
        <v>43</v>
      </c>
      <c r="H1677">
        <v>0.67739426477249598</v>
      </c>
      <c r="I1677">
        <f t="shared" si="52"/>
        <v>677.39426477249594</v>
      </c>
      <c r="J1677" t="str">
        <f t="shared" si="53"/>
        <v>High</v>
      </c>
      <c r="K1677" t="s">
        <v>19</v>
      </c>
      <c r="L1677" t="s">
        <v>26</v>
      </c>
      <c r="M1677" t="s">
        <v>28</v>
      </c>
      <c r="N1677">
        <v>32765</v>
      </c>
      <c r="O1677" t="s">
        <v>51</v>
      </c>
      <c r="P1677">
        <v>14000</v>
      </c>
      <c r="Q1677" t="s">
        <v>46</v>
      </c>
      <c r="R1677">
        <v>3</v>
      </c>
      <c r="S1677">
        <v>1</v>
      </c>
      <c r="T1677">
        <v>4</v>
      </c>
      <c r="U1677" t="s">
        <v>31</v>
      </c>
    </row>
    <row r="1678" spans="1:21" x14ac:dyDescent="0.25">
      <c r="A1678">
        <v>935123</v>
      </c>
      <c r="B1678" t="s">
        <v>15</v>
      </c>
      <c r="C1678" t="s">
        <v>41</v>
      </c>
      <c r="D1678" t="s">
        <v>16</v>
      </c>
      <c r="E1678" t="s">
        <v>56</v>
      </c>
      <c r="F1678" t="s">
        <v>44</v>
      </c>
      <c r="G1678" t="s">
        <v>43</v>
      </c>
      <c r="H1678">
        <v>0.678029098577001</v>
      </c>
      <c r="I1678">
        <f t="shared" si="52"/>
        <v>678.02909857700104</v>
      </c>
      <c r="J1678" t="str">
        <f t="shared" si="53"/>
        <v>High</v>
      </c>
      <c r="K1678" t="s">
        <v>19</v>
      </c>
      <c r="L1678" t="s">
        <v>27</v>
      </c>
      <c r="M1678" t="s">
        <v>28</v>
      </c>
      <c r="N1678">
        <v>32765</v>
      </c>
      <c r="O1678" t="s">
        <v>51</v>
      </c>
      <c r="P1678">
        <v>12000</v>
      </c>
      <c r="Q1678" t="s">
        <v>46</v>
      </c>
      <c r="R1678">
        <v>11</v>
      </c>
      <c r="S1678">
        <v>1</v>
      </c>
      <c r="T1678">
        <v>1</v>
      </c>
      <c r="U1678" t="s">
        <v>30</v>
      </c>
    </row>
    <row r="1679" spans="1:21" x14ac:dyDescent="0.25">
      <c r="A1679">
        <v>472441</v>
      </c>
      <c r="B1679" t="s">
        <v>15</v>
      </c>
      <c r="C1679" t="s">
        <v>40</v>
      </c>
      <c r="D1679" t="s">
        <v>16</v>
      </c>
      <c r="E1679" t="s">
        <v>56</v>
      </c>
      <c r="F1679" t="s">
        <v>45</v>
      </c>
      <c r="G1679" t="s">
        <v>43</v>
      </c>
      <c r="H1679">
        <v>0.67864036032790098</v>
      </c>
      <c r="I1679">
        <f t="shared" si="52"/>
        <v>678.64036032790102</v>
      </c>
      <c r="J1679" t="str">
        <f t="shared" si="53"/>
        <v>High</v>
      </c>
      <c r="K1679" t="s">
        <v>17</v>
      </c>
      <c r="L1679" t="s">
        <v>26</v>
      </c>
      <c r="M1679" t="s">
        <v>28</v>
      </c>
      <c r="N1679">
        <v>32765</v>
      </c>
      <c r="O1679" t="s">
        <v>51</v>
      </c>
      <c r="P1679">
        <v>6000</v>
      </c>
      <c r="Q1679" t="s">
        <v>46</v>
      </c>
      <c r="R1679">
        <v>2</v>
      </c>
      <c r="S1679">
        <v>1</v>
      </c>
      <c r="T1679">
        <v>2</v>
      </c>
      <c r="U1679" t="s">
        <v>30</v>
      </c>
    </row>
    <row r="1680" spans="1:21" x14ac:dyDescent="0.25">
      <c r="A1680">
        <v>200009</v>
      </c>
      <c r="B1680" t="s">
        <v>15</v>
      </c>
      <c r="C1680" t="s">
        <v>41</v>
      </c>
      <c r="D1680" t="s">
        <v>16</v>
      </c>
      <c r="E1680" t="s">
        <v>56</v>
      </c>
      <c r="F1680" t="s">
        <v>45</v>
      </c>
      <c r="G1680" t="s">
        <v>43</v>
      </c>
      <c r="H1680">
        <v>0.67879543098294304</v>
      </c>
      <c r="I1680">
        <f t="shared" si="52"/>
        <v>678.795430982943</v>
      </c>
      <c r="J1680" t="str">
        <f t="shared" si="53"/>
        <v>High</v>
      </c>
      <c r="K1680" t="s">
        <v>17</v>
      </c>
      <c r="L1680" t="s">
        <v>27</v>
      </c>
      <c r="M1680" t="s">
        <v>28</v>
      </c>
      <c r="N1680">
        <v>10238</v>
      </c>
      <c r="O1680" t="s">
        <v>52</v>
      </c>
      <c r="P1680">
        <v>11000</v>
      </c>
      <c r="Q1680" t="s">
        <v>46</v>
      </c>
      <c r="R1680">
        <v>5</v>
      </c>
      <c r="S1680">
        <v>1</v>
      </c>
      <c r="T1680">
        <v>3</v>
      </c>
      <c r="U1680" t="s">
        <v>30</v>
      </c>
    </row>
    <row r="1681" spans="1:21" x14ac:dyDescent="0.25">
      <c r="A1681">
        <v>273182</v>
      </c>
      <c r="B1681" t="s">
        <v>15</v>
      </c>
      <c r="C1681" t="s">
        <v>40</v>
      </c>
      <c r="D1681" t="s">
        <v>16</v>
      </c>
      <c r="E1681" t="s">
        <v>56</v>
      </c>
      <c r="F1681" t="s">
        <v>45</v>
      </c>
      <c r="G1681" t="s">
        <v>43</v>
      </c>
      <c r="H1681">
        <v>0.67921967843054298</v>
      </c>
      <c r="I1681">
        <f t="shared" si="52"/>
        <v>679.21967843054301</v>
      </c>
      <c r="J1681" t="str">
        <f t="shared" si="53"/>
        <v>High</v>
      </c>
      <c r="K1681" t="s">
        <v>19</v>
      </c>
      <c r="L1681" t="s">
        <v>26</v>
      </c>
      <c r="M1681" t="s">
        <v>29</v>
      </c>
      <c r="N1681">
        <v>10238</v>
      </c>
      <c r="O1681" t="s">
        <v>52</v>
      </c>
      <c r="P1681">
        <v>14000</v>
      </c>
      <c r="Q1681" t="s">
        <v>46</v>
      </c>
      <c r="R1681">
        <v>2</v>
      </c>
      <c r="S1681">
        <v>1</v>
      </c>
      <c r="T1681">
        <v>4</v>
      </c>
      <c r="U1681" t="s">
        <v>30</v>
      </c>
    </row>
    <row r="1682" spans="1:21" x14ac:dyDescent="0.25">
      <c r="A1682">
        <v>496206</v>
      </c>
      <c r="B1682" t="s">
        <v>21</v>
      </c>
      <c r="C1682" t="s">
        <v>41</v>
      </c>
      <c r="D1682" t="s">
        <v>16</v>
      </c>
      <c r="E1682" t="s">
        <v>57</v>
      </c>
      <c r="F1682" t="s">
        <v>45</v>
      </c>
      <c r="G1682" t="s">
        <v>43</v>
      </c>
      <c r="H1682">
        <v>0.67922417040030902</v>
      </c>
      <c r="I1682">
        <f t="shared" si="52"/>
        <v>679.22417040030905</v>
      </c>
      <c r="J1682" t="str">
        <f t="shared" si="53"/>
        <v>High</v>
      </c>
      <c r="K1682" t="s">
        <v>17</v>
      </c>
      <c r="L1682" t="s">
        <v>26</v>
      </c>
      <c r="M1682" t="s">
        <v>28</v>
      </c>
      <c r="N1682">
        <v>10238</v>
      </c>
      <c r="O1682" t="s">
        <v>52</v>
      </c>
      <c r="P1682">
        <v>11000</v>
      </c>
      <c r="Q1682" t="s">
        <v>46</v>
      </c>
      <c r="R1682">
        <v>2</v>
      </c>
      <c r="S1682">
        <v>1</v>
      </c>
      <c r="T1682">
        <v>6</v>
      </c>
      <c r="U1682" t="s">
        <v>30</v>
      </c>
    </row>
    <row r="1683" spans="1:21" x14ac:dyDescent="0.25">
      <c r="A1683">
        <v>194042</v>
      </c>
      <c r="B1683" t="s">
        <v>15</v>
      </c>
      <c r="C1683" t="s">
        <v>41</v>
      </c>
      <c r="D1683" t="s">
        <v>16</v>
      </c>
      <c r="E1683" t="s">
        <v>56</v>
      </c>
      <c r="F1683" t="s">
        <v>45</v>
      </c>
      <c r="G1683" t="s">
        <v>43</v>
      </c>
      <c r="H1683">
        <v>0.67925076173988497</v>
      </c>
      <c r="I1683">
        <f t="shared" si="52"/>
        <v>679.25076173988498</v>
      </c>
      <c r="J1683" t="str">
        <f t="shared" si="53"/>
        <v>High</v>
      </c>
      <c r="K1683" t="s">
        <v>19</v>
      </c>
      <c r="L1683" t="s">
        <v>27</v>
      </c>
      <c r="M1683" t="s">
        <v>28</v>
      </c>
      <c r="N1683">
        <v>10238</v>
      </c>
      <c r="O1683" t="s">
        <v>52</v>
      </c>
      <c r="P1683">
        <v>10000</v>
      </c>
      <c r="Q1683" t="s">
        <v>46</v>
      </c>
      <c r="R1683">
        <v>3</v>
      </c>
      <c r="S1683">
        <v>1</v>
      </c>
      <c r="T1683">
        <v>6</v>
      </c>
      <c r="U1683" t="s">
        <v>30</v>
      </c>
    </row>
    <row r="1684" spans="1:21" x14ac:dyDescent="0.25">
      <c r="A1684">
        <v>946498</v>
      </c>
      <c r="B1684" t="s">
        <v>21</v>
      </c>
      <c r="C1684" t="s">
        <v>41</v>
      </c>
      <c r="D1684" t="s">
        <v>22</v>
      </c>
      <c r="E1684" t="s">
        <v>58</v>
      </c>
      <c r="F1684" t="s">
        <v>44</v>
      </c>
      <c r="G1684" t="s">
        <v>43</v>
      </c>
      <c r="H1684">
        <v>0.67937546257425296</v>
      </c>
      <c r="I1684">
        <f t="shared" si="52"/>
        <v>679.37546257425299</v>
      </c>
      <c r="J1684" t="str">
        <f t="shared" si="53"/>
        <v>High</v>
      </c>
      <c r="K1684" t="s">
        <v>19</v>
      </c>
      <c r="L1684" t="s">
        <v>27</v>
      </c>
      <c r="M1684" t="s">
        <v>29</v>
      </c>
      <c r="N1684">
        <v>10238</v>
      </c>
      <c r="O1684" t="s">
        <v>52</v>
      </c>
      <c r="P1684">
        <v>10000</v>
      </c>
      <c r="Q1684" t="s">
        <v>46</v>
      </c>
      <c r="R1684">
        <v>2</v>
      </c>
      <c r="S1684">
        <v>1</v>
      </c>
      <c r="T1684">
        <v>0</v>
      </c>
      <c r="U1684" t="s">
        <v>30</v>
      </c>
    </row>
    <row r="1685" spans="1:21" x14ac:dyDescent="0.25">
      <c r="A1685">
        <v>845932</v>
      </c>
      <c r="B1685" t="s">
        <v>20</v>
      </c>
      <c r="C1685" t="s">
        <v>41</v>
      </c>
      <c r="D1685" t="s">
        <v>16</v>
      </c>
      <c r="E1685" t="s">
        <v>58</v>
      </c>
      <c r="F1685" t="s">
        <v>45</v>
      </c>
      <c r="G1685" t="s">
        <v>43</v>
      </c>
      <c r="H1685">
        <v>0.67943672774531205</v>
      </c>
      <c r="I1685">
        <f t="shared" si="52"/>
        <v>679.43672774531206</v>
      </c>
      <c r="J1685" t="str">
        <f t="shared" si="53"/>
        <v>High</v>
      </c>
      <c r="K1685" t="s">
        <v>19</v>
      </c>
      <c r="L1685" t="s">
        <v>27</v>
      </c>
      <c r="M1685" t="s">
        <v>28</v>
      </c>
      <c r="N1685">
        <v>32765</v>
      </c>
      <c r="O1685" t="s">
        <v>51</v>
      </c>
      <c r="P1685">
        <v>8000</v>
      </c>
      <c r="Q1685" t="s">
        <v>46</v>
      </c>
      <c r="R1685">
        <v>5</v>
      </c>
      <c r="S1685">
        <v>1</v>
      </c>
      <c r="T1685">
        <v>2</v>
      </c>
      <c r="U1685" t="s">
        <v>30</v>
      </c>
    </row>
    <row r="1686" spans="1:21" x14ac:dyDescent="0.25">
      <c r="A1686">
        <v>258865</v>
      </c>
      <c r="B1686" t="s">
        <v>15</v>
      </c>
      <c r="C1686" t="s">
        <v>41</v>
      </c>
      <c r="D1686" t="s">
        <v>16</v>
      </c>
      <c r="E1686" t="s">
        <v>58</v>
      </c>
      <c r="F1686" t="s">
        <v>45</v>
      </c>
      <c r="G1686" t="s">
        <v>43</v>
      </c>
      <c r="H1686">
        <v>0.67949536579015302</v>
      </c>
      <c r="I1686">
        <f t="shared" si="52"/>
        <v>679.49536579015307</v>
      </c>
      <c r="J1686" t="str">
        <f t="shared" si="53"/>
        <v>High</v>
      </c>
      <c r="K1686" t="s">
        <v>19</v>
      </c>
      <c r="L1686" t="s">
        <v>26</v>
      </c>
      <c r="M1686" t="s">
        <v>29</v>
      </c>
      <c r="N1686">
        <v>10238</v>
      </c>
      <c r="O1686" t="s">
        <v>52</v>
      </c>
      <c r="P1686">
        <v>14000</v>
      </c>
      <c r="Q1686" t="s">
        <v>46</v>
      </c>
      <c r="R1686">
        <v>2</v>
      </c>
      <c r="S1686">
        <v>1</v>
      </c>
      <c r="T1686">
        <v>0</v>
      </c>
      <c r="U1686" t="s">
        <v>30</v>
      </c>
    </row>
    <row r="1687" spans="1:21" x14ac:dyDescent="0.25">
      <c r="A1687">
        <v>287238</v>
      </c>
      <c r="B1687" t="s">
        <v>15</v>
      </c>
      <c r="C1687" t="s">
        <v>40</v>
      </c>
      <c r="D1687" t="s">
        <v>16</v>
      </c>
      <c r="E1687" t="s">
        <v>56</v>
      </c>
      <c r="F1687" t="s">
        <v>44</v>
      </c>
      <c r="G1687" t="s">
        <v>43</v>
      </c>
      <c r="H1687">
        <v>0.67952593727353205</v>
      </c>
      <c r="I1687">
        <f t="shared" si="52"/>
        <v>679.52593727353201</v>
      </c>
      <c r="J1687" t="str">
        <f t="shared" si="53"/>
        <v>High</v>
      </c>
      <c r="K1687" t="s">
        <v>19</v>
      </c>
      <c r="L1687" t="s">
        <v>27</v>
      </c>
      <c r="M1687" t="s">
        <v>28</v>
      </c>
      <c r="N1687">
        <v>10238</v>
      </c>
      <c r="O1687" t="s">
        <v>52</v>
      </c>
      <c r="P1687">
        <v>10000</v>
      </c>
      <c r="Q1687" t="s">
        <v>46</v>
      </c>
      <c r="R1687">
        <v>2</v>
      </c>
      <c r="S1687">
        <v>1</v>
      </c>
      <c r="T1687">
        <v>0</v>
      </c>
      <c r="U1687" t="s">
        <v>30</v>
      </c>
    </row>
    <row r="1688" spans="1:21" x14ac:dyDescent="0.25">
      <c r="A1688">
        <v>348902</v>
      </c>
      <c r="B1688" t="s">
        <v>20</v>
      </c>
      <c r="C1688" t="s">
        <v>40</v>
      </c>
      <c r="D1688" t="s">
        <v>16</v>
      </c>
      <c r="E1688" t="s">
        <v>58</v>
      </c>
      <c r="F1688" t="s">
        <v>44</v>
      </c>
      <c r="G1688" t="s">
        <v>43</v>
      </c>
      <c r="H1688">
        <v>0.67967952107467999</v>
      </c>
      <c r="I1688">
        <f t="shared" si="52"/>
        <v>679.67952107468</v>
      </c>
      <c r="J1688" t="str">
        <f t="shared" si="53"/>
        <v>High</v>
      </c>
      <c r="K1688" t="s">
        <v>19</v>
      </c>
      <c r="L1688" t="s">
        <v>27</v>
      </c>
      <c r="M1688" t="s">
        <v>28</v>
      </c>
      <c r="N1688">
        <v>32765</v>
      </c>
      <c r="O1688" t="s">
        <v>51</v>
      </c>
      <c r="P1688">
        <v>8000</v>
      </c>
      <c r="Q1688" t="s">
        <v>46</v>
      </c>
      <c r="R1688">
        <v>1</v>
      </c>
      <c r="S1688">
        <v>1</v>
      </c>
      <c r="T1688">
        <v>0</v>
      </c>
      <c r="U1688" t="s">
        <v>30</v>
      </c>
    </row>
    <row r="1689" spans="1:21" x14ac:dyDescent="0.25">
      <c r="A1689">
        <v>788520</v>
      </c>
      <c r="B1689" t="s">
        <v>20</v>
      </c>
      <c r="C1689" t="s">
        <v>40</v>
      </c>
      <c r="D1689" t="s">
        <v>16</v>
      </c>
      <c r="E1689" t="s">
        <v>58</v>
      </c>
      <c r="F1689" t="s">
        <v>44</v>
      </c>
      <c r="G1689" t="s">
        <v>43</v>
      </c>
      <c r="H1689">
        <v>0.68006325191615202</v>
      </c>
      <c r="I1689">
        <f t="shared" si="52"/>
        <v>680.06325191615201</v>
      </c>
      <c r="J1689" t="str">
        <f t="shared" si="53"/>
        <v>High</v>
      </c>
      <c r="K1689" t="s">
        <v>19</v>
      </c>
      <c r="L1689" t="s">
        <v>26</v>
      </c>
      <c r="M1689" t="s">
        <v>28</v>
      </c>
      <c r="N1689">
        <v>10238</v>
      </c>
      <c r="O1689" t="s">
        <v>52</v>
      </c>
      <c r="P1689">
        <v>12000</v>
      </c>
      <c r="Q1689" t="s">
        <v>46</v>
      </c>
      <c r="R1689">
        <v>0</v>
      </c>
      <c r="S1689">
        <v>1</v>
      </c>
      <c r="T1689">
        <v>0</v>
      </c>
      <c r="U1689" t="s">
        <v>30</v>
      </c>
    </row>
    <row r="1690" spans="1:21" x14ac:dyDescent="0.25">
      <c r="A1690">
        <v>909251</v>
      </c>
      <c r="B1690" t="s">
        <v>15</v>
      </c>
      <c r="C1690" t="s">
        <v>41</v>
      </c>
      <c r="D1690" t="s">
        <v>16</v>
      </c>
      <c r="E1690" t="s">
        <v>56</v>
      </c>
      <c r="F1690" t="s">
        <v>45</v>
      </c>
      <c r="G1690" t="s">
        <v>43</v>
      </c>
      <c r="H1690">
        <v>0.68017377077269803</v>
      </c>
      <c r="I1690">
        <f t="shared" si="52"/>
        <v>680.17377077269805</v>
      </c>
      <c r="J1690" t="str">
        <f t="shared" si="53"/>
        <v>High</v>
      </c>
      <c r="K1690" t="s">
        <v>17</v>
      </c>
      <c r="L1690" t="s">
        <v>26</v>
      </c>
      <c r="M1690" t="s">
        <v>28</v>
      </c>
      <c r="N1690">
        <v>10238</v>
      </c>
      <c r="O1690" t="s">
        <v>52</v>
      </c>
      <c r="P1690">
        <v>9000</v>
      </c>
      <c r="Q1690" t="s">
        <v>46</v>
      </c>
      <c r="R1690">
        <v>6</v>
      </c>
      <c r="S1690">
        <v>1</v>
      </c>
      <c r="T1690">
        <v>12</v>
      </c>
      <c r="U1690" t="s">
        <v>30</v>
      </c>
    </row>
    <row r="1691" spans="1:21" x14ac:dyDescent="0.25">
      <c r="A1691">
        <v>583432</v>
      </c>
      <c r="B1691" t="s">
        <v>15</v>
      </c>
      <c r="C1691" t="s">
        <v>41</v>
      </c>
      <c r="D1691" t="s">
        <v>22</v>
      </c>
      <c r="E1691" t="s">
        <v>56</v>
      </c>
      <c r="F1691" t="s">
        <v>45</v>
      </c>
      <c r="G1691" t="s">
        <v>43</v>
      </c>
      <c r="H1691">
        <v>0.680339304783529</v>
      </c>
      <c r="I1691">
        <f t="shared" si="52"/>
        <v>680.33930478352897</v>
      </c>
      <c r="J1691" t="str">
        <f t="shared" si="53"/>
        <v>High</v>
      </c>
      <c r="K1691" t="s">
        <v>17</v>
      </c>
      <c r="L1691" t="s">
        <v>27</v>
      </c>
      <c r="M1691" t="s">
        <v>28</v>
      </c>
      <c r="N1691">
        <v>10238</v>
      </c>
      <c r="O1691" t="s">
        <v>52</v>
      </c>
      <c r="P1691">
        <v>11000</v>
      </c>
      <c r="Q1691" t="s">
        <v>46</v>
      </c>
      <c r="R1691">
        <v>7</v>
      </c>
      <c r="S1691">
        <v>1</v>
      </c>
      <c r="T1691">
        <v>3</v>
      </c>
      <c r="U1691" t="s">
        <v>30</v>
      </c>
    </row>
    <row r="1692" spans="1:21" x14ac:dyDescent="0.25">
      <c r="A1692">
        <v>344160</v>
      </c>
      <c r="B1692" t="s">
        <v>15</v>
      </c>
      <c r="C1692" t="s">
        <v>40</v>
      </c>
      <c r="D1692" t="s">
        <v>16</v>
      </c>
      <c r="E1692" t="s">
        <v>56</v>
      </c>
      <c r="F1692" t="s">
        <v>45</v>
      </c>
      <c r="G1692" t="s">
        <v>43</v>
      </c>
      <c r="H1692">
        <v>0.68053044793891904</v>
      </c>
      <c r="I1692">
        <f t="shared" si="52"/>
        <v>680.530447938919</v>
      </c>
      <c r="J1692" t="str">
        <f t="shared" si="53"/>
        <v>High</v>
      </c>
      <c r="K1692" t="s">
        <v>17</v>
      </c>
      <c r="L1692" t="s">
        <v>26</v>
      </c>
      <c r="M1692" t="s">
        <v>28</v>
      </c>
      <c r="N1692">
        <v>10238</v>
      </c>
      <c r="O1692" t="s">
        <v>52</v>
      </c>
      <c r="P1692">
        <v>14000</v>
      </c>
      <c r="Q1692" t="s">
        <v>46</v>
      </c>
      <c r="R1692">
        <v>3</v>
      </c>
      <c r="S1692">
        <v>1</v>
      </c>
      <c r="T1692">
        <v>1</v>
      </c>
      <c r="U1692" t="s">
        <v>30</v>
      </c>
    </row>
    <row r="1693" spans="1:21" x14ac:dyDescent="0.25">
      <c r="A1693">
        <v>172677</v>
      </c>
      <c r="B1693" t="s">
        <v>21</v>
      </c>
      <c r="C1693" t="s">
        <v>41</v>
      </c>
      <c r="D1693" t="s">
        <v>22</v>
      </c>
      <c r="E1693" t="s">
        <v>58</v>
      </c>
      <c r="F1693" t="s">
        <v>44</v>
      </c>
      <c r="G1693" t="s">
        <v>43</v>
      </c>
      <c r="H1693">
        <v>0.68057903581493295</v>
      </c>
      <c r="I1693">
        <f t="shared" si="52"/>
        <v>680.57903581493292</v>
      </c>
      <c r="J1693" t="str">
        <f t="shared" si="53"/>
        <v>High</v>
      </c>
      <c r="K1693" t="s">
        <v>19</v>
      </c>
      <c r="L1693" t="s">
        <v>26</v>
      </c>
      <c r="M1693" t="s">
        <v>28</v>
      </c>
      <c r="N1693">
        <v>10238</v>
      </c>
      <c r="O1693" t="s">
        <v>52</v>
      </c>
      <c r="P1693">
        <v>10000</v>
      </c>
      <c r="Q1693" t="s">
        <v>46</v>
      </c>
      <c r="R1693">
        <v>1</v>
      </c>
      <c r="S1693">
        <v>1</v>
      </c>
      <c r="T1693">
        <v>3</v>
      </c>
      <c r="U1693" t="s">
        <v>30</v>
      </c>
    </row>
    <row r="1694" spans="1:21" x14ac:dyDescent="0.25">
      <c r="A1694">
        <v>180078</v>
      </c>
      <c r="B1694" t="s">
        <v>15</v>
      </c>
      <c r="C1694" t="s">
        <v>41</v>
      </c>
      <c r="D1694" t="s">
        <v>22</v>
      </c>
      <c r="E1694" t="s">
        <v>58</v>
      </c>
      <c r="F1694" t="s">
        <v>81</v>
      </c>
      <c r="G1694" t="s">
        <v>43</v>
      </c>
      <c r="H1694">
        <v>0.68080123223483402</v>
      </c>
      <c r="I1694">
        <f t="shared" si="52"/>
        <v>680.80123223483406</v>
      </c>
      <c r="J1694" t="str">
        <f t="shared" si="53"/>
        <v>High</v>
      </c>
      <c r="K1694" t="s">
        <v>19</v>
      </c>
      <c r="L1694" t="s">
        <v>26</v>
      </c>
      <c r="M1694" t="s">
        <v>28</v>
      </c>
      <c r="N1694">
        <v>10238</v>
      </c>
      <c r="O1694" t="s">
        <v>52</v>
      </c>
      <c r="P1694">
        <v>9000</v>
      </c>
      <c r="Q1694" t="s">
        <v>46</v>
      </c>
      <c r="R1694">
        <v>2</v>
      </c>
      <c r="S1694">
        <v>1</v>
      </c>
      <c r="T1694">
        <v>2</v>
      </c>
      <c r="U1694" t="s">
        <v>30</v>
      </c>
    </row>
    <row r="1695" spans="1:21" x14ac:dyDescent="0.25">
      <c r="A1695">
        <v>466025</v>
      </c>
      <c r="B1695" t="s">
        <v>15</v>
      </c>
      <c r="C1695" t="s">
        <v>40</v>
      </c>
      <c r="D1695" t="s">
        <v>16</v>
      </c>
      <c r="E1695" t="s">
        <v>56</v>
      </c>
      <c r="F1695" t="s">
        <v>44</v>
      </c>
      <c r="G1695" t="s">
        <v>43</v>
      </c>
      <c r="H1695">
        <v>0.68098525394652198</v>
      </c>
      <c r="I1695">
        <f t="shared" si="52"/>
        <v>680.98525394652199</v>
      </c>
      <c r="J1695" t="str">
        <f t="shared" si="53"/>
        <v>High</v>
      </c>
      <c r="K1695" t="s">
        <v>17</v>
      </c>
      <c r="L1695" t="s">
        <v>27</v>
      </c>
      <c r="M1695" t="s">
        <v>28</v>
      </c>
      <c r="N1695">
        <v>10238</v>
      </c>
      <c r="O1695" t="s">
        <v>52</v>
      </c>
      <c r="P1695">
        <v>12000</v>
      </c>
      <c r="Q1695" t="s">
        <v>46</v>
      </c>
      <c r="R1695">
        <v>3</v>
      </c>
      <c r="S1695">
        <v>1</v>
      </c>
      <c r="T1695">
        <v>6</v>
      </c>
      <c r="U1695" t="s">
        <v>30</v>
      </c>
    </row>
    <row r="1696" spans="1:21" x14ac:dyDescent="0.25">
      <c r="A1696">
        <v>848840</v>
      </c>
      <c r="B1696" t="s">
        <v>21</v>
      </c>
      <c r="C1696" t="s">
        <v>40</v>
      </c>
      <c r="D1696" t="s">
        <v>16</v>
      </c>
      <c r="E1696" t="s">
        <v>57</v>
      </c>
      <c r="F1696" t="s">
        <v>45</v>
      </c>
      <c r="G1696" t="s">
        <v>43</v>
      </c>
      <c r="H1696">
        <v>0.68126876052151297</v>
      </c>
      <c r="I1696">
        <f t="shared" si="52"/>
        <v>681.26876052151295</v>
      </c>
      <c r="J1696" t="str">
        <f t="shared" si="53"/>
        <v>High</v>
      </c>
      <c r="K1696" t="s">
        <v>17</v>
      </c>
      <c r="L1696" t="s">
        <v>26</v>
      </c>
      <c r="M1696" t="s">
        <v>29</v>
      </c>
      <c r="N1696">
        <v>10238</v>
      </c>
      <c r="O1696" t="s">
        <v>52</v>
      </c>
      <c r="P1696">
        <v>15000</v>
      </c>
      <c r="Q1696" t="s">
        <v>46</v>
      </c>
      <c r="R1696">
        <v>1</v>
      </c>
      <c r="S1696">
        <v>1</v>
      </c>
      <c r="T1696">
        <v>1</v>
      </c>
      <c r="U1696" t="s">
        <v>30</v>
      </c>
    </row>
    <row r="1697" spans="1:21" x14ac:dyDescent="0.25">
      <c r="A1697">
        <v>701169</v>
      </c>
      <c r="B1697" t="s">
        <v>21</v>
      </c>
      <c r="C1697" t="s">
        <v>40</v>
      </c>
      <c r="D1697" t="s">
        <v>16</v>
      </c>
      <c r="E1697" t="s">
        <v>57</v>
      </c>
      <c r="F1697" t="s">
        <v>45</v>
      </c>
      <c r="G1697" t="s">
        <v>43</v>
      </c>
      <c r="H1697">
        <v>0.68171101544327295</v>
      </c>
      <c r="I1697">
        <f t="shared" si="52"/>
        <v>681.71101544327291</v>
      </c>
      <c r="J1697" t="str">
        <f t="shared" si="53"/>
        <v>High</v>
      </c>
      <c r="K1697" t="s">
        <v>19</v>
      </c>
      <c r="L1697" t="s">
        <v>26</v>
      </c>
      <c r="M1697" t="s">
        <v>28</v>
      </c>
      <c r="N1697">
        <v>10238</v>
      </c>
      <c r="O1697" t="s">
        <v>52</v>
      </c>
      <c r="P1697">
        <v>13000</v>
      </c>
      <c r="Q1697" t="s">
        <v>46</v>
      </c>
      <c r="R1697">
        <v>1</v>
      </c>
      <c r="S1697">
        <v>1</v>
      </c>
      <c r="T1697">
        <v>3</v>
      </c>
      <c r="U1697" t="s">
        <v>30</v>
      </c>
    </row>
    <row r="1698" spans="1:21" x14ac:dyDescent="0.25">
      <c r="A1698">
        <v>472624</v>
      </c>
      <c r="B1698" t="s">
        <v>21</v>
      </c>
      <c r="C1698" t="s">
        <v>41</v>
      </c>
      <c r="D1698" t="s">
        <v>16</v>
      </c>
      <c r="E1698" t="s">
        <v>57</v>
      </c>
      <c r="F1698" t="s">
        <v>45</v>
      </c>
      <c r="G1698" t="s">
        <v>43</v>
      </c>
      <c r="H1698">
        <v>0.68172482704965498</v>
      </c>
      <c r="I1698">
        <f t="shared" si="52"/>
        <v>681.724827049655</v>
      </c>
      <c r="J1698" t="str">
        <f t="shared" si="53"/>
        <v>High</v>
      </c>
      <c r="K1698" t="s">
        <v>17</v>
      </c>
      <c r="L1698" t="s">
        <v>26</v>
      </c>
      <c r="M1698" t="s">
        <v>28</v>
      </c>
      <c r="N1698">
        <v>10238</v>
      </c>
      <c r="O1698" t="s">
        <v>52</v>
      </c>
      <c r="P1698">
        <v>10000</v>
      </c>
      <c r="Q1698" t="s">
        <v>46</v>
      </c>
      <c r="R1698">
        <v>2</v>
      </c>
      <c r="S1698">
        <v>1</v>
      </c>
      <c r="T1698">
        <v>3</v>
      </c>
      <c r="U1698" t="s">
        <v>30</v>
      </c>
    </row>
    <row r="1699" spans="1:21" x14ac:dyDescent="0.25">
      <c r="A1699">
        <v>226266</v>
      </c>
      <c r="B1699" t="s">
        <v>21</v>
      </c>
      <c r="C1699" t="s">
        <v>41</v>
      </c>
      <c r="D1699" t="s">
        <v>16</v>
      </c>
      <c r="E1699" t="s">
        <v>57</v>
      </c>
      <c r="F1699" t="s">
        <v>44</v>
      </c>
      <c r="G1699" t="s">
        <v>43</v>
      </c>
      <c r="H1699">
        <v>0.68194388630431602</v>
      </c>
      <c r="I1699">
        <f t="shared" si="52"/>
        <v>681.94388630431604</v>
      </c>
      <c r="J1699" t="str">
        <f t="shared" si="53"/>
        <v>High</v>
      </c>
      <c r="K1699" t="s">
        <v>17</v>
      </c>
      <c r="L1699" t="s">
        <v>26</v>
      </c>
      <c r="M1699" t="s">
        <v>28</v>
      </c>
      <c r="N1699">
        <v>10238</v>
      </c>
      <c r="O1699" t="s">
        <v>52</v>
      </c>
      <c r="P1699">
        <v>15000</v>
      </c>
      <c r="Q1699" t="s">
        <v>46</v>
      </c>
      <c r="R1699">
        <v>4</v>
      </c>
      <c r="S1699">
        <v>1</v>
      </c>
      <c r="T1699">
        <v>1</v>
      </c>
      <c r="U1699" t="s">
        <v>30</v>
      </c>
    </row>
    <row r="1700" spans="1:21" x14ac:dyDescent="0.25">
      <c r="A1700">
        <v>869862</v>
      </c>
      <c r="B1700" t="s">
        <v>21</v>
      </c>
      <c r="C1700" t="s">
        <v>41</v>
      </c>
      <c r="D1700" t="s">
        <v>16</v>
      </c>
      <c r="E1700" t="s">
        <v>57</v>
      </c>
      <c r="F1700" t="s">
        <v>44</v>
      </c>
      <c r="G1700" t="s">
        <v>43</v>
      </c>
      <c r="H1700">
        <v>0.68199811163629098</v>
      </c>
      <c r="I1700">
        <f t="shared" si="52"/>
        <v>681.99811163629101</v>
      </c>
      <c r="J1700" t="str">
        <f t="shared" si="53"/>
        <v>High</v>
      </c>
      <c r="K1700" t="s">
        <v>19</v>
      </c>
      <c r="L1700" t="s">
        <v>27</v>
      </c>
      <c r="M1700" t="s">
        <v>28</v>
      </c>
      <c r="N1700">
        <v>32765</v>
      </c>
      <c r="O1700" t="s">
        <v>51</v>
      </c>
      <c r="P1700">
        <v>6000</v>
      </c>
      <c r="Q1700" t="s">
        <v>46</v>
      </c>
      <c r="R1700">
        <v>11</v>
      </c>
      <c r="S1700">
        <v>1</v>
      </c>
      <c r="T1700">
        <v>2</v>
      </c>
      <c r="U1700" t="s">
        <v>31</v>
      </c>
    </row>
    <row r="1701" spans="1:21" x14ac:dyDescent="0.25">
      <c r="A1701">
        <v>673660</v>
      </c>
      <c r="B1701" t="s">
        <v>15</v>
      </c>
      <c r="C1701" t="s">
        <v>40</v>
      </c>
      <c r="D1701" t="s">
        <v>16</v>
      </c>
      <c r="E1701" t="s">
        <v>56</v>
      </c>
      <c r="F1701" t="s">
        <v>44</v>
      </c>
      <c r="G1701" t="s">
        <v>43</v>
      </c>
      <c r="H1701">
        <v>0.68304079848241905</v>
      </c>
      <c r="I1701">
        <f t="shared" si="52"/>
        <v>683.04079848241906</v>
      </c>
      <c r="J1701" t="str">
        <f t="shared" si="53"/>
        <v>High</v>
      </c>
      <c r="K1701" t="s">
        <v>17</v>
      </c>
      <c r="L1701" t="s">
        <v>27</v>
      </c>
      <c r="M1701" t="s">
        <v>28</v>
      </c>
      <c r="N1701">
        <v>10238</v>
      </c>
      <c r="O1701" t="s">
        <v>52</v>
      </c>
      <c r="P1701">
        <v>10000</v>
      </c>
      <c r="Q1701" t="s">
        <v>46</v>
      </c>
      <c r="R1701">
        <v>4</v>
      </c>
      <c r="S1701">
        <v>1</v>
      </c>
      <c r="T1701">
        <v>3</v>
      </c>
      <c r="U1701" t="s">
        <v>30</v>
      </c>
    </row>
    <row r="1702" spans="1:21" x14ac:dyDescent="0.25">
      <c r="A1702">
        <v>652211</v>
      </c>
      <c r="B1702" t="s">
        <v>21</v>
      </c>
      <c r="C1702" t="s">
        <v>41</v>
      </c>
      <c r="D1702" t="s">
        <v>16</v>
      </c>
      <c r="E1702" t="s">
        <v>57</v>
      </c>
      <c r="F1702" t="s">
        <v>45</v>
      </c>
      <c r="G1702" t="s">
        <v>43</v>
      </c>
      <c r="H1702">
        <v>0.68331988587037795</v>
      </c>
      <c r="I1702">
        <f t="shared" si="52"/>
        <v>683.3198858703779</v>
      </c>
      <c r="J1702" t="str">
        <f t="shared" si="53"/>
        <v>High</v>
      </c>
      <c r="K1702" t="s">
        <v>17</v>
      </c>
      <c r="L1702" t="s">
        <v>27</v>
      </c>
      <c r="M1702" t="s">
        <v>29</v>
      </c>
      <c r="N1702">
        <v>10238</v>
      </c>
      <c r="O1702" t="s">
        <v>52</v>
      </c>
      <c r="P1702">
        <v>12000</v>
      </c>
      <c r="Q1702" t="s">
        <v>46</v>
      </c>
      <c r="R1702">
        <v>2</v>
      </c>
      <c r="S1702">
        <v>1</v>
      </c>
      <c r="T1702">
        <v>2</v>
      </c>
      <c r="U1702" t="s">
        <v>30</v>
      </c>
    </row>
    <row r="1703" spans="1:21" x14ac:dyDescent="0.25">
      <c r="A1703">
        <v>661605</v>
      </c>
      <c r="B1703" t="s">
        <v>20</v>
      </c>
      <c r="C1703" t="s">
        <v>41</v>
      </c>
      <c r="D1703" t="s">
        <v>16</v>
      </c>
      <c r="E1703" t="s">
        <v>58</v>
      </c>
      <c r="F1703" t="s">
        <v>45</v>
      </c>
      <c r="G1703" t="s">
        <v>80</v>
      </c>
      <c r="H1703">
        <v>0.68345117212644202</v>
      </c>
      <c r="I1703">
        <f t="shared" si="52"/>
        <v>683.45117212644197</v>
      </c>
      <c r="J1703" t="str">
        <f t="shared" si="53"/>
        <v>High</v>
      </c>
      <c r="K1703" t="s">
        <v>19</v>
      </c>
      <c r="L1703" t="s">
        <v>26</v>
      </c>
      <c r="M1703" t="s">
        <v>29</v>
      </c>
      <c r="N1703">
        <v>10238</v>
      </c>
      <c r="O1703" t="s">
        <v>52</v>
      </c>
      <c r="P1703">
        <v>15000</v>
      </c>
      <c r="Q1703" t="s">
        <v>46</v>
      </c>
      <c r="R1703">
        <v>2</v>
      </c>
      <c r="S1703">
        <v>1</v>
      </c>
      <c r="T1703">
        <v>0</v>
      </c>
      <c r="U1703" t="s">
        <v>30</v>
      </c>
    </row>
    <row r="1704" spans="1:21" x14ac:dyDescent="0.25">
      <c r="A1704">
        <v>170305</v>
      </c>
      <c r="B1704" t="s">
        <v>20</v>
      </c>
      <c r="C1704" t="s">
        <v>40</v>
      </c>
      <c r="D1704" t="s">
        <v>16</v>
      </c>
      <c r="E1704" t="s">
        <v>58</v>
      </c>
      <c r="F1704" t="s">
        <v>45</v>
      </c>
      <c r="G1704" t="s">
        <v>43</v>
      </c>
      <c r="H1704">
        <v>0.68364251349077299</v>
      </c>
      <c r="I1704">
        <f t="shared" si="52"/>
        <v>683.64251349077301</v>
      </c>
      <c r="J1704" t="str">
        <f t="shared" si="53"/>
        <v>High</v>
      </c>
      <c r="K1704" t="s">
        <v>17</v>
      </c>
      <c r="L1704" t="s">
        <v>26</v>
      </c>
      <c r="M1704" t="s">
        <v>28</v>
      </c>
      <c r="N1704">
        <v>10238</v>
      </c>
      <c r="O1704" t="s">
        <v>52</v>
      </c>
      <c r="P1704">
        <v>8000</v>
      </c>
      <c r="Q1704" t="s">
        <v>46</v>
      </c>
      <c r="R1704">
        <v>0</v>
      </c>
      <c r="S1704">
        <v>1</v>
      </c>
      <c r="T1704">
        <v>1</v>
      </c>
      <c r="U1704" t="s">
        <v>30</v>
      </c>
    </row>
    <row r="1705" spans="1:21" x14ac:dyDescent="0.25">
      <c r="A1705">
        <v>208879</v>
      </c>
      <c r="B1705" t="s">
        <v>21</v>
      </c>
      <c r="C1705" t="s">
        <v>40</v>
      </c>
      <c r="D1705" t="s">
        <v>16</v>
      </c>
      <c r="E1705" t="s">
        <v>57</v>
      </c>
      <c r="F1705" t="s">
        <v>45</v>
      </c>
      <c r="G1705" t="s">
        <v>43</v>
      </c>
      <c r="H1705">
        <v>0.68430574494270002</v>
      </c>
      <c r="I1705">
        <f t="shared" si="52"/>
        <v>684.30574494270002</v>
      </c>
      <c r="J1705" t="str">
        <f t="shared" si="53"/>
        <v>High</v>
      </c>
      <c r="K1705" t="s">
        <v>17</v>
      </c>
      <c r="L1705" t="s">
        <v>27</v>
      </c>
      <c r="M1705" t="s">
        <v>28</v>
      </c>
      <c r="N1705">
        <v>10238</v>
      </c>
      <c r="O1705" t="s">
        <v>52</v>
      </c>
      <c r="P1705">
        <v>11000</v>
      </c>
      <c r="Q1705" t="s">
        <v>46</v>
      </c>
      <c r="R1705">
        <v>2</v>
      </c>
      <c r="S1705">
        <v>1</v>
      </c>
      <c r="T1705">
        <v>1</v>
      </c>
      <c r="U1705" t="s">
        <v>30</v>
      </c>
    </row>
    <row r="1706" spans="1:21" x14ac:dyDescent="0.25">
      <c r="A1706">
        <v>657577</v>
      </c>
      <c r="B1706" t="s">
        <v>21</v>
      </c>
      <c r="C1706" t="s">
        <v>41</v>
      </c>
      <c r="D1706" t="s">
        <v>16</v>
      </c>
      <c r="E1706" t="s">
        <v>57</v>
      </c>
      <c r="F1706" t="s">
        <v>44</v>
      </c>
      <c r="G1706" t="s">
        <v>43</v>
      </c>
      <c r="H1706">
        <v>0.68469067086867397</v>
      </c>
      <c r="I1706">
        <f t="shared" si="52"/>
        <v>684.69067086867392</v>
      </c>
      <c r="J1706" t="str">
        <f t="shared" si="53"/>
        <v>High</v>
      </c>
      <c r="K1706" t="s">
        <v>17</v>
      </c>
      <c r="L1706" t="s">
        <v>27</v>
      </c>
      <c r="M1706" t="s">
        <v>29</v>
      </c>
      <c r="N1706">
        <v>10238</v>
      </c>
      <c r="O1706" t="s">
        <v>52</v>
      </c>
      <c r="P1706">
        <v>11000</v>
      </c>
      <c r="Q1706" t="s">
        <v>46</v>
      </c>
      <c r="R1706">
        <v>2</v>
      </c>
      <c r="S1706">
        <v>1</v>
      </c>
      <c r="T1706">
        <v>6</v>
      </c>
      <c r="U1706" t="s">
        <v>30</v>
      </c>
    </row>
    <row r="1707" spans="1:21" x14ac:dyDescent="0.25">
      <c r="A1707">
        <v>893612</v>
      </c>
      <c r="B1707" t="s">
        <v>15</v>
      </c>
      <c r="C1707" t="s">
        <v>40</v>
      </c>
      <c r="D1707" t="s">
        <v>16</v>
      </c>
      <c r="E1707" t="s">
        <v>58</v>
      </c>
      <c r="F1707" t="s">
        <v>44</v>
      </c>
      <c r="G1707" t="s">
        <v>43</v>
      </c>
      <c r="H1707">
        <v>0.68549590502347202</v>
      </c>
      <c r="I1707">
        <f t="shared" si="52"/>
        <v>685.49590502347201</v>
      </c>
      <c r="J1707" t="str">
        <f t="shared" si="53"/>
        <v>High</v>
      </c>
      <c r="K1707" t="s">
        <v>17</v>
      </c>
      <c r="L1707" t="s">
        <v>27</v>
      </c>
      <c r="M1707" t="s">
        <v>28</v>
      </c>
      <c r="N1707">
        <v>10238</v>
      </c>
      <c r="O1707" t="s">
        <v>52</v>
      </c>
      <c r="P1707">
        <v>13000</v>
      </c>
      <c r="Q1707" t="s">
        <v>46</v>
      </c>
      <c r="R1707">
        <v>0</v>
      </c>
      <c r="S1707">
        <v>1</v>
      </c>
      <c r="T1707">
        <v>0</v>
      </c>
      <c r="U1707" t="s">
        <v>30</v>
      </c>
    </row>
    <row r="1708" spans="1:21" x14ac:dyDescent="0.25">
      <c r="A1708">
        <v>623367</v>
      </c>
      <c r="B1708" t="s">
        <v>15</v>
      </c>
      <c r="C1708" t="s">
        <v>41</v>
      </c>
      <c r="D1708" t="s">
        <v>16</v>
      </c>
      <c r="E1708" t="s">
        <v>57</v>
      </c>
      <c r="F1708" t="s">
        <v>45</v>
      </c>
      <c r="G1708" t="s">
        <v>43</v>
      </c>
      <c r="H1708">
        <v>0.68594572137191401</v>
      </c>
      <c r="I1708">
        <f t="shared" si="52"/>
        <v>685.94572137191403</v>
      </c>
      <c r="J1708" t="str">
        <f t="shared" si="53"/>
        <v>High</v>
      </c>
      <c r="K1708" t="s">
        <v>19</v>
      </c>
      <c r="L1708" t="s">
        <v>27</v>
      </c>
      <c r="M1708" t="s">
        <v>28</v>
      </c>
      <c r="N1708">
        <v>32765</v>
      </c>
      <c r="O1708" t="s">
        <v>51</v>
      </c>
      <c r="P1708">
        <v>5000</v>
      </c>
      <c r="Q1708" t="s">
        <v>46</v>
      </c>
      <c r="R1708">
        <v>4</v>
      </c>
      <c r="S1708">
        <v>1</v>
      </c>
      <c r="T1708">
        <v>4</v>
      </c>
      <c r="U1708" t="s">
        <v>30</v>
      </c>
    </row>
    <row r="1709" spans="1:21" x14ac:dyDescent="0.25">
      <c r="A1709">
        <v>865541</v>
      </c>
      <c r="B1709" t="s">
        <v>15</v>
      </c>
      <c r="C1709" t="s">
        <v>41</v>
      </c>
      <c r="D1709" t="s">
        <v>16</v>
      </c>
      <c r="E1709" t="s">
        <v>56</v>
      </c>
      <c r="F1709" t="s">
        <v>45</v>
      </c>
      <c r="G1709" t="s">
        <v>43</v>
      </c>
      <c r="H1709">
        <v>0.68612263275178498</v>
      </c>
      <c r="I1709">
        <f t="shared" si="52"/>
        <v>686.12263275178498</v>
      </c>
      <c r="J1709" t="str">
        <f t="shared" si="53"/>
        <v>High</v>
      </c>
      <c r="K1709" t="s">
        <v>17</v>
      </c>
      <c r="L1709" t="s">
        <v>27</v>
      </c>
      <c r="M1709" t="s">
        <v>28</v>
      </c>
      <c r="N1709">
        <v>10238</v>
      </c>
      <c r="O1709" t="s">
        <v>52</v>
      </c>
      <c r="P1709">
        <v>10000</v>
      </c>
      <c r="Q1709" t="s">
        <v>46</v>
      </c>
      <c r="R1709">
        <v>6</v>
      </c>
      <c r="S1709">
        <v>1</v>
      </c>
      <c r="T1709">
        <v>7</v>
      </c>
      <c r="U1709" t="s">
        <v>30</v>
      </c>
    </row>
    <row r="1710" spans="1:21" x14ac:dyDescent="0.25">
      <c r="A1710">
        <v>980138</v>
      </c>
      <c r="B1710" t="s">
        <v>15</v>
      </c>
      <c r="C1710" t="s">
        <v>40</v>
      </c>
      <c r="D1710" t="s">
        <v>16</v>
      </c>
      <c r="E1710" t="s">
        <v>57</v>
      </c>
      <c r="F1710" t="s">
        <v>45</v>
      </c>
      <c r="G1710" t="s">
        <v>43</v>
      </c>
      <c r="H1710">
        <v>0.68670944690042701</v>
      </c>
      <c r="I1710">
        <f t="shared" si="52"/>
        <v>686.709446900427</v>
      </c>
      <c r="J1710" t="str">
        <f t="shared" si="53"/>
        <v>High</v>
      </c>
      <c r="K1710" t="s">
        <v>19</v>
      </c>
      <c r="L1710" t="s">
        <v>27</v>
      </c>
      <c r="M1710" t="s">
        <v>28</v>
      </c>
      <c r="N1710">
        <v>32765</v>
      </c>
      <c r="O1710" t="s">
        <v>51</v>
      </c>
      <c r="P1710">
        <v>7000</v>
      </c>
      <c r="Q1710" t="s">
        <v>46</v>
      </c>
      <c r="R1710">
        <v>3</v>
      </c>
      <c r="S1710">
        <v>1</v>
      </c>
      <c r="T1710">
        <v>1</v>
      </c>
      <c r="U1710" t="s">
        <v>30</v>
      </c>
    </row>
    <row r="1711" spans="1:21" x14ac:dyDescent="0.25">
      <c r="A1711">
        <v>331067</v>
      </c>
      <c r="B1711" t="s">
        <v>15</v>
      </c>
      <c r="C1711" t="s">
        <v>40</v>
      </c>
      <c r="D1711" t="s">
        <v>16</v>
      </c>
      <c r="E1711" t="s">
        <v>56</v>
      </c>
      <c r="F1711" t="s">
        <v>81</v>
      </c>
      <c r="G1711" t="s">
        <v>43</v>
      </c>
      <c r="H1711">
        <v>0.68678939970631303</v>
      </c>
      <c r="I1711">
        <f t="shared" si="52"/>
        <v>686.78939970631302</v>
      </c>
      <c r="J1711" t="str">
        <f t="shared" si="53"/>
        <v>High</v>
      </c>
      <c r="K1711" t="s">
        <v>17</v>
      </c>
      <c r="L1711" t="s">
        <v>27</v>
      </c>
      <c r="M1711" t="s">
        <v>28</v>
      </c>
      <c r="N1711">
        <v>10238</v>
      </c>
      <c r="O1711" t="s">
        <v>52</v>
      </c>
      <c r="P1711">
        <v>13000</v>
      </c>
      <c r="Q1711" t="s">
        <v>46</v>
      </c>
      <c r="R1711">
        <v>2</v>
      </c>
      <c r="S1711">
        <v>1</v>
      </c>
      <c r="T1711">
        <v>2</v>
      </c>
      <c r="U1711" t="s">
        <v>30</v>
      </c>
    </row>
    <row r="1712" spans="1:21" x14ac:dyDescent="0.25">
      <c r="A1712">
        <v>645189</v>
      </c>
      <c r="B1712" t="s">
        <v>21</v>
      </c>
      <c r="C1712" t="s">
        <v>41</v>
      </c>
      <c r="D1712" t="s">
        <v>16</v>
      </c>
      <c r="E1712" t="s">
        <v>57</v>
      </c>
      <c r="F1712" t="s">
        <v>45</v>
      </c>
      <c r="G1712" t="s">
        <v>43</v>
      </c>
      <c r="H1712">
        <v>0.686856118862052</v>
      </c>
      <c r="I1712">
        <f t="shared" si="52"/>
        <v>686.85611886205197</v>
      </c>
      <c r="J1712" t="str">
        <f t="shared" si="53"/>
        <v>High</v>
      </c>
      <c r="K1712" t="s">
        <v>17</v>
      </c>
      <c r="L1712" t="s">
        <v>27</v>
      </c>
      <c r="M1712" t="s">
        <v>28</v>
      </c>
      <c r="N1712">
        <v>10238</v>
      </c>
      <c r="O1712" t="s">
        <v>52</v>
      </c>
      <c r="P1712">
        <v>12000</v>
      </c>
      <c r="Q1712" t="s">
        <v>46</v>
      </c>
      <c r="R1712">
        <v>4</v>
      </c>
      <c r="S1712">
        <v>1</v>
      </c>
      <c r="T1712">
        <v>2</v>
      </c>
      <c r="U1712" t="s">
        <v>30</v>
      </c>
    </row>
    <row r="1713" spans="1:21" x14ac:dyDescent="0.25">
      <c r="A1713">
        <v>73883</v>
      </c>
      <c r="B1713" t="s">
        <v>20</v>
      </c>
      <c r="C1713" t="s">
        <v>40</v>
      </c>
      <c r="D1713" t="s">
        <v>16</v>
      </c>
      <c r="E1713" t="s">
        <v>58</v>
      </c>
      <c r="F1713" t="s">
        <v>45</v>
      </c>
      <c r="G1713" t="s">
        <v>43</v>
      </c>
      <c r="H1713">
        <v>0.68700211985728699</v>
      </c>
      <c r="I1713">
        <f t="shared" si="52"/>
        <v>687.00211985728697</v>
      </c>
      <c r="J1713" t="str">
        <f t="shared" si="53"/>
        <v>High</v>
      </c>
      <c r="K1713" t="s">
        <v>19</v>
      </c>
      <c r="L1713" t="s">
        <v>27</v>
      </c>
      <c r="M1713" t="s">
        <v>28</v>
      </c>
      <c r="N1713">
        <v>10238</v>
      </c>
      <c r="O1713" t="s">
        <v>52</v>
      </c>
      <c r="P1713">
        <v>9000</v>
      </c>
      <c r="Q1713" t="s">
        <v>46</v>
      </c>
      <c r="R1713">
        <v>1</v>
      </c>
      <c r="S1713">
        <v>1</v>
      </c>
      <c r="T1713">
        <v>1</v>
      </c>
      <c r="U1713" t="s">
        <v>31</v>
      </c>
    </row>
    <row r="1714" spans="1:21" x14ac:dyDescent="0.25">
      <c r="A1714">
        <v>788956</v>
      </c>
      <c r="B1714" t="s">
        <v>21</v>
      </c>
      <c r="C1714" t="s">
        <v>40</v>
      </c>
      <c r="D1714" t="s">
        <v>16</v>
      </c>
      <c r="E1714" t="s">
        <v>57</v>
      </c>
      <c r="F1714" t="s">
        <v>44</v>
      </c>
      <c r="G1714" t="s">
        <v>43</v>
      </c>
      <c r="H1714">
        <v>0.68729845224170205</v>
      </c>
      <c r="I1714">
        <f t="shared" si="52"/>
        <v>687.29845224170208</v>
      </c>
      <c r="J1714" t="str">
        <f t="shared" si="53"/>
        <v>High</v>
      </c>
      <c r="K1714" t="s">
        <v>17</v>
      </c>
      <c r="L1714" t="s">
        <v>27</v>
      </c>
      <c r="M1714" t="s">
        <v>28</v>
      </c>
      <c r="N1714">
        <v>10238</v>
      </c>
      <c r="O1714" t="s">
        <v>52</v>
      </c>
      <c r="P1714">
        <v>12000</v>
      </c>
      <c r="Q1714" t="s">
        <v>46</v>
      </c>
      <c r="R1714">
        <v>6</v>
      </c>
      <c r="S1714">
        <v>1</v>
      </c>
      <c r="T1714">
        <v>2</v>
      </c>
      <c r="U1714" t="s">
        <v>30</v>
      </c>
    </row>
    <row r="1715" spans="1:21" x14ac:dyDescent="0.25">
      <c r="A1715">
        <v>739655</v>
      </c>
      <c r="B1715" t="s">
        <v>15</v>
      </c>
      <c r="C1715" t="s">
        <v>41</v>
      </c>
      <c r="D1715" t="s">
        <v>16</v>
      </c>
      <c r="E1715" t="s">
        <v>56</v>
      </c>
      <c r="F1715" t="s">
        <v>44</v>
      </c>
      <c r="G1715" t="s">
        <v>43</v>
      </c>
      <c r="H1715">
        <v>0.68778931704844803</v>
      </c>
      <c r="I1715">
        <f t="shared" si="52"/>
        <v>687.78931704844808</v>
      </c>
      <c r="J1715" t="str">
        <f t="shared" si="53"/>
        <v>High</v>
      </c>
      <c r="K1715" t="s">
        <v>17</v>
      </c>
      <c r="L1715" t="s">
        <v>27</v>
      </c>
      <c r="M1715" t="s">
        <v>28</v>
      </c>
      <c r="N1715">
        <v>10238</v>
      </c>
      <c r="O1715" t="s">
        <v>52</v>
      </c>
      <c r="P1715">
        <v>11000</v>
      </c>
      <c r="Q1715" t="s">
        <v>46</v>
      </c>
      <c r="R1715">
        <v>4</v>
      </c>
      <c r="S1715">
        <v>1</v>
      </c>
      <c r="T1715">
        <v>4</v>
      </c>
      <c r="U1715" t="s">
        <v>30</v>
      </c>
    </row>
    <row r="1716" spans="1:21" x14ac:dyDescent="0.25">
      <c r="A1716">
        <v>531938</v>
      </c>
      <c r="B1716" t="s">
        <v>20</v>
      </c>
      <c r="C1716" t="s">
        <v>40</v>
      </c>
      <c r="D1716" t="s">
        <v>16</v>
      </c>
      <c r="E1716" t="s">
        <v>58</v>
      </c>
      <c r="F1716" t="s">
        <v>45</v>
      </c>
      <c r="G1716" t="s">
        <v>80</v>
      </c>
      <c r="H1716">
        <v>0.688354398998687</v>
      </c>
      <c r="I1716">
        <f t="shared" si="52"/>
        <v>688.35439899868697</v>
      </c>
      <c r="J1716" t="str">
        <f t="shared" si="53"/>
        <v>High</v>
      </c>
      <c r="K1716" t="s">
        <v>17</v>
      </c>
      <c r="L1716" t="s">
        <v>26</v>
      </c>
      <c r="M1716" t="s">
        <v>29</v>
      </c>
      <c r="N1716">
        <v>10238</v>
      </c>
      <c r="O1716" t="s">
        <v>52</v>
      </c>
      <c r="P1716">
        <v>12000</v>
      </c>
      <c r="Q1716" t="s">
        <v>47</v>
      </c>
      <c r="R1716">
        <v>2</v>
      </c>
      <c r="S1716">
        <v>1</v>
      </c>
      <c r="T1716">
        <v>1</v>
      </c>
      <c r="U1716" t="s">
        <v>30</v>
      </c>
    </row>
    <row r="1717" spans="1:21" x14ac:dyDescent="0.25">
      <c r="A1717">
        <v>833066</v>
      </c>
      <c r="B1717" t="s">
        <v>20</v>
      </c>
      <c r="C1717" t="s">
        <v>41</v>
      </c>
      <c r="D1717" t="s">
        <v>16</v>
      </c>
      <c r="E1717" t="s">
        <v>58</v>
      </c>
      <c r="F1717" t="s">
        <v>44</v>
      </c>
      <c r="G1717" t="s">
        <v>42</v>
      </c>
      <c r="H1717">
        <v>0.68889603304372404</v>
      </c>
      <c r="I1717">
        <f t="shared" si="52"/>
        <v>688.89603304372406</v>
      </c>
      <c r="J1717" t="str">
        <f t="shared" si="53"/>
        <v>High</v>
      </c>
      <c r="K1717" t="s">
        <v>19</v>
      </c>
      <c r="L1717" t="s">
        <v>26</v>
      </c>
      <c r="M1717" t="s">
        <v>29</v>
      </c>
      <c r="N1717">
        <v>10238</v>
      </c>
      <c r="O1717" t="s">
        <v>52</v>
      </c>
      <c r="P1717">
        <v>12000</v>
      </c>
      <c r="Q1717" t="s">
        <v>46</v>
      </c>
      <c r="R1717">
        <v>3</v>
      </c>
      <c r="S1717">
        <v>1</v>
      </c>
      <c r="T1717">
        <v>1</v>
      </c>
      <c r="U1717" t="s">
        <v>30</v>
      </c>
    </row>
    <row r="1718" spans="1:21" x14ac:dyDescent="0.25">
      <c r="A1718">
        <v>76580</v>
      </c>
      <c r="B1718" t="s">
        <v>15</v>
      </c>
      <c r="C1718" t="s">
        <v>41</v>
      </c>
      <c r="D1718" t="s">
        <v>16</v>
      </c>
      <c r="E1718" t="s">
        <v>56</v>
      </c>
      <c r="F1718" t="s">
        <v>45</v>
      </c>
      <c r="G1718" t="s">
        <v>43</v>
      </c>
      <c r="H1718">
        <v>0.68911241728485595</v>
      </c>
      <c r="I1718">
        <f t="shared" si="52"/>
        <v>689.11241728485595</v>
      </c>
      <c r="J1718" t="str">
        <f t="shared" si="53"/>
        <v>High</v>
      </c>
      <c r="K1718" t="s">
        <v>17</v>
      </c>
      <c r="L1718" t="s">
        <v>27</v>
      </c>
      <c r="M1718" t="s">
        <v>28</v>
      </c>
      <c r="N1718">
        <v>10238</v>
      </c>
      <c r="O1718" t="s">
        <v>52</v>
      </c>
      <c r="P1718">
        <v>12000</v>
      </c>
      <c r="Q1718" t="s">
        <v>46</v>
      </c>
      <c r="R1718">
        <v>3</v>
      </c>
      <c r="S1718">
        <v>1</v>
      </c>
      <c r="T1718">
        <v>1</v>
      </c>
      <c r="U1718" t="s">
        <v>30</v>
      </c>
    </row>
    <row r="1719" spans="1:21" x14ac:dyDescent="0.25">
      <c r="A1719">
        <v>360899</v>
      </c>
      <c r="B1719" t="s">
        <v>15</v>
      </c>
      <c r="C1719" t="s">
        <v>41</v>
      </c>
      <c r="D1719" t="s">
        <v>16</v>
      </c>
      <c r="E1719" t="s">
        <v>56</v>
      </c>
      <c r="F1719" t="s">
        <v>44</v>
      </c>
      <c r="G1719" t="s">
        <v>43</v>
      </c>
      <c r="H1719">
        <v>0.68982098454830298</v>
      </c>
      <c r="I1719">
        <f t="shared" si="52"/>
        <v>689.82098454830293</v>
      </c>
      <c r="J1719" t="str">
        <f t="shared" si="53"/>
        <v>High</v>
      </c>
      <c r="K1719" t="s">
        <v>19</v>
      </c>
      <c r="L1719" t="s">
        <v>27</v>
      </c>
      <c r="M1719" t="s">
        <v>28</v>
      </c>
      <c r="N1719">
        <v>10238</v>
      </c>
      <c r="O1719" t="s">
        <v>52</v>
      </c>
      <c r="P1719">
        <v>12000</v>
      </c>
      <c r="Q1719" t="s">
        <v>46</v>
      </c>
      <c r="R1719">
        <v>3</v>
      </c>
      <c r="S1719">
        <v>1</v>
      </c>
      <c r="T1719">
        <v>4</v>
      </c>
      <c r="U1719" t="s">
        <v>30</v>
      </c>
    </row>
    <row r="1720" spans="1:21" x14ac:dyDescent="0.25">
      <c r="A1720">
        <v>995884</v>
      </c>
      <c r="B1720" t="s">
        <v>21</v>
      </c>
      <c r="C1720" t="s">
        <v>40</v>
      </c>
      <c r="D1720" t="s">
        <v>16</v>
      </c>
      <c r="E1720" t="s">
        <v>57</v>
      </c>
      <c r="F1720" t="s">
        <v>45</v>
      </c>
      <c r="G1720" t="s">
        <v>43</v>
      </c>
      <c r="H1720">
        <v>0.69004558187783405</v>
      </c>
      <c r="I1720">
        <f t="shared" si="52"/>
        <v>690.04558187783402</v>
      </c>
      <c r="J1720" t="str">
        <f t="shared" si="53"/>
        <v>High</v>
      </c>
      <c r="K1720" t="s">
        <v>17</v>
      </c>
      <c r="L1720" t="s">
        <v>27</v>
      </c>
      <c r="M1720" t="s">
        <v>29</v>
      </c>
      <c r="N1720">
        <v>10238</v>
      </c>
      <c r="O1720" t="s">
        <v>52</v>
      </c>
      <c r="P1720">
        <v>11000</v>
      </c>
      <c r="Q1720" t="s">
        <v>46</v>
      </c>
      <c r="R1720">
        <v>2</v>
      </c>
      <c r="S1720">
        <v>1</v>
      </c>
      <c r="T1720">
        <v>1</v>
      </c>
      <c r="U1720" t="s">
        <v>30</v>
      </c>
    </row>
    <row r="1721" spans="1:21" x14ac:dyDescent="0.25">
      <c r="A1721">
        <v>556911</v>
      </c>
      <c r="B1721" t="s">
        <v>15</v>
      </c>
      <c r="C1721" t="s">
        <v>41</v>
      </c>
      <c r="D1721" t="s">
        <v>16</v>
      </c>
      <c r="E1721" t="s">
        <v>56</v>
      </c>
      <c r="F1721" t="s">
        <v>44</v>
      </c>
      <c r="G1721" t="s">
        <v>43</v>
      </c>
      <c r="H1721">
        <v>0.69006963352417505</v>
      </c>
      <c r="I1721">
        <f t="shared" si="52"/>
        <v>690.06963352417506</v>
      </c>
      <c r="J1721" t="str">
        <f t="shared" si="53"/>
        <v>High</v>
      </c>
      <c r="K1721" t="s">
        <v>19</v>
      </c>
      <c r="L1721" t="s">
        <v>27</v>
      </c>
      <c r="M1721" t="s">
        <v>28</v>
      </c>
      <c r="N1721">
        <v>10238</v>
      </c>
      <c r="O1721" t="s">
        <v>52</v>
      </c>
      <c r="P1721">
        <v>10000</v>
      </c>
      <c r="Q1721" t="s">
        <v>46</v>
      </c>
      <c r="R1721">
        <v>3</v>
      </c>
      <c r="S1721">
        <v>1</v>
      </c>
      <c r="T1721">
        <v>5</v>
      </c>
      <c r="U1721" t="s">
        <v>30</v>
      </c>
    </row>
    <row r="1722" spans="1:21" x14ac:dyDescent="0.25">
      <c r="A1722">
        <v>583308</v>
      </c>
      <c r="B1722" t="s">
        <v>21</v>
      </c>
      <c r="C1722" t="s">
        <v>41</v>
      </c>
      <c r="D1722" t="s">
        <v>16</v>
      </c>
      <c r="E1722" t="s">
        <v>57</v>
      </c>
      <c r="F1722" t="s">
        <v>44</v>
      </c>
      <c r="G1722" t="s">
        <v>43</v>
      </c>
      <c r="H1722">
        <v>0.69040460544833504</v>
      </c>
      <c r="I1722">
        <f t="shared" si="52"/>
        <v>690.40460544833502</v>
      </c>
      <c r="J1722" t="str">
        <f t="shared" si="53"/>
        <v>High</v>
      </c>
      <c r="K1722" t="s">
        <v>17</v>
      </c>
      <c r="L1722" t="s">
        <v>26</v>
      </c>
      <c r="M1722" t="s">
        <v>28</v>
      </c>
      <c r="N1722">
        <v>10238</v>
      </c>
      <c r="O1722" t="s">
        <v>52</v>
      </c>
      <c r="P1722">
        <v>12000</v>
      </c>
      <c r="Q1722" t="s">
        <v>46</v>
      </c>
      <c r="R1722">
        <v>1</v>
      </c>
      <c r="S1722">
        <v>1</v>
      </c>
      <c r="T1722">
        <v>0</v>
      </c>
      <c r="U1722" t="s">
        <v>30</v>
      </c>
    </row>
    <row r="1723" spans="1:21" x14ac:dyDescent="0.25">
      <c r="A1723">
        <v>778081</v>
      </c>
      <c r="B1723" t="s">
        <v>15</v>
      </c>
      <c r="C1723" t="s">
        <v>40</v>
      </c>
      <c r="D1723" t="s">
        <v>16</v>
      </c>
      <c r="E1723" t="s">
        <v>56</v>
      </c>
      <c r="F1723" t="s">
        <v>44</v>
      </c>
      <c r="G1723" t="s">
        <v>43</v>
      </c>
      <c r="H1723">
        <v>0.69114913892417995</v>
      </c>
      <c r="I1723">
        <f t="shared" si="52"/>
        <v>691.14913892417997</v>
      </c>
      <c r="J1723" t="str">
        <f t="shared" si="53"/>
        <v>High</v>
      </c>
      <c r="K1723" t="s">
        <v>19</v>
      </c>
      <c r="L1723" t="s">
        <v>27</v>
      </c>
      <c r="M1723" t="s">
        <v>28</v>
      </c>
      <c r="N1723">
        <v>10238</v>
      </c>
      <c r="O1723" t="s">
        <v>52</v>
      </c>
      <c r="P1723">
        <v>12000</v>
      </c>
      <c r="Q1723" t="s">
        <v>46</v>
      </c>
      <c r="R1723">
        <v>2</v>
      </c>
      <c r="S1723">
        <v>1</v>
      </c>
      <c r="T1723">
        <v>3</v>
      </c>
      <c r="U1723" t="s">
        <v>30</v>
      </c>
    </row>
    <row r="1724" spans="1:21" x14ac:dyDescent="0.25">
      <c r="A1724">
        <v>967532</v>
      </c>
      <c r="B1724" t="s">
        <v>15</v>
      </c>
      <c r="C1724" t="s">
        <v>41</v>
      </c>
      <c r="D1724" t="s">
        <v>16</v>
      </c>
      <c r="E1724" t="s">
        <v>56</v>
      </c>
      <c r="F1724" t="s">
        <v>45</v>
      </c>
      <c r="G1724" t="s">
        <v>43</v>
      </c>
      <c r="H1724">
        <v>0.69175010903942502</v>
      </c>
      <c r="I1724">
        <f t="shared" si="52"/>
        <v>691.75010903942507</v>
      </c>
      <c r="J1724" t="str">
        <f t="shared" si="53"/>
        <v>High</v>
      </c>
      <c r="K1724" t="s">
        <v>19</v>
      </c>
      <c r="L1724" t="s">
        <v>27</v>
      </c>
      <c r="M1724" t="s">
        <v>28</v>
      </c>
      <c r="N1724">
        <v>32765</v>
      </c>
      <c r="O1724" t="s">
        <v>51</v>
      </c>
      <c r="P1724">
        <v>8000</v>
      </c>
      <c r="Q1724" t="s">
        <v>46</v>
      </c>
      <c r="R1724">
        <v>11</v>
      </c>
      <c r="S1724">
        <v>1</v>
      </c>
      <c r="T1724">
        <v>2</v>
      </c>
      <c r="U1724" t="s">
        <v>30</v>
      </c>
    </row>
    <row r="1725" spans="1:21" x14ac:dyDescent="0.25">
      <c r="A1725">
        <v>949220</v>
      </c>
      <c r="B1725" t="s">
        <v>21</v>
      </c>
      <c r="C1725" t="s">
        <v>40</v>
      </c>
      <c r="D1725" t="s">
        <v>22</v>
      </c>
      <c r="E1725" t="s">
        <v>58</v>
      </c>
      <c r="F1725" t="s">
        <v>45</v>
      </c>
      <c r="G1725" t="s">
        <v>43</v>
      </c>
      <c r="H1725">
        <v>0.691968396306744</v>
      </c>
      <c r="I1725">
        <f t="shared" si="52"/>
        <v>691.96839630674401</v>
      </c>
      <c r="J1725" t="str">
        <f t="shared" si="53"/>
        <v>High</v>
      </c>
      <c r="K1725" t="s">
        <v>19</v>
      </c>
      <c r="L1725" t="s">
        <v>26</v>
      </c>
      <c r="M1725" t="s">
        <v>28</v>
      </c>
      <c r="N1725">
        <v>92101</v>
      </c>
      <c r="O1725" t="s">
        <v>53</v>
      </c>
      <c r="P1725">
        <v>10000</v>
      </c>
      <c r="Q1725" t="s">
        <v>46</v>
      </c>
      <c r="R1725">
        <v>1</v>
      </c>
      <c r="S1725">
        <v>1</v>
      </c>
      <c r="T1725">
        <v>0</v>
      </c>
      <c r="U1725" t="s">
        <v>30</v>
      </c>
    </row>
    <row r="1726" spans="1:21" x14ac:dyDescent="0.25">
      <c r="A1726">
        <v>493263</v>
      </c>
      <c r="B1726" t="s">
        <v>15</v>
      </c>
      <c r="C1726" t="s">
        <v>40</v>
      </c>
      <c r="D1726" t="s">
        <v>16</v>
      </c>
      <c r="E1726" t="s">
        <v>56</v>
      </c>
      <c r="F1726" t="s">
        <v>44</v>
      </c>
      <c r="G1726" t="s">
        <v>43</v>
      </c>
      <c r="H1726">
        <v>0.69241978344035604</v>
      </c>
      <c r="I1726">
        <f t="shared" si="52"/>
        <v>692.41978344035601</v>
      </c>
      <c r="J1726" t="str">
        <f t="shared" si="53"/>
        <v>High</v>
      </c>
      <c r="K1726" t="s">
        <v>19</v>
      </c>
      <c r="L1726" t="s">
        <v>27</v>
      </c>
      <c r="M1726" t="s">
        <v>29</v>
      </c>
      <c r="N1726">
        <v>10238</v>
      </c>
      <c r="O1726" t="s">
        <v>52</v>
      </c>
      <c r="P1726">
        <v>14000</v>
      </c>
      <c r="Q1726" t="s">
        <v>46</v>
      </c>
      <c r="R1726">
        <v>1</v>
      </c>
      <c r="S1726">
        <v>1</v>
      </c>
      <c r="T1726">
        <v>0</v>
      </c>
      <c r="U1726" t="s">
        <v>30</v>
      </c>
    </row>
    <row r="1727" spans="1:21" x14ac:dyDescent="0.25">
      <c r="A1727">
        <v>897410</v>
      </c>
      <c r="B1727" t="s">
        <v>15</v>
      </c>
      <c r="C1727" t="s">
        <v>41</v>
      </c>
      <c r="D1727" t="s">
        <v>16</v>
      </c>
      <c r="E1727" t="s">
        <v>56</v>
      </c>
      <c r="F1727" t="s">
        <v>44</v>
      </c>
      <c r="G1727" t="s">
        <v>43</v>
      </c>
      <c r="H1727">
        <v>0.69332486092602896</v>
      </c>
      <c r="I1727">
        <f t="shared" si="52"/>
        <v>693.32486092602892</v>
      </c>
      <c r="J1727" t="str">
        <f t="shared" si="53"/>
        <v>High</v>
      </c>
      <c r="K1727" t="s">
        <v>19</v>
      </c>
      <c r="L1727" t="s">
        <v>27</v>
      </c>
      <c r="M1727" t="s">
        <v>28</v>
      </c>
      <c r="N1727">
        <v>10238</v>
      </c>
      <c r="O1727" t="s">
        <v>52</v>
      </c>
      <c r="P1727">
        <v>14000</v>
      </c>
      <c r="Q1727" t="s">
        <v>46</v>
      </c>
      <c r="R1727">
        <v>3</v>
      </c>
      <c r="S1727">
        <v>1</v>
      </c>
      <c r="T1727">
        <v>3</v>
      </c>
      <c r="U1727" t="s">
        <v>30</v>
      </c>
    </row>
    <row r="1728" spans="1:21" x14ac:dyDescent="0.25">
      <c r="A1728">
        <v>153643</v>
      </c>
      <c r="B1728" t="s">
        <v>21</v>
      </c>
      <c r="C1728" t="s">
        <v>40</v>
      </c>
      <c r="D1728" t="s">
        <v>16</v>
      </c>
      <c r="E1728" t="s">
        <v>57</v>
      </c>
      <c r="F1728" t="s">
        <v>44</v>
      </c>
      <c r="G1728" t="s">
        <v>80</v>
      </c>
      <c r="H1728">
        <v>0.69418012071688695</v>
      </c>
      <c r="I1728">
        <f t="shared" si="52"/>
        <v>694.1801207168869</v>
      </c>
      <c r="J1728" t="str">
        <f t="shared" si="53"/>
        <v>High</v>
      </c>
      <c r="K1728" t="s">
        <v>17</v>
      </c>
      <c r="L1728" t="s">
        <v>26</v>
      </c>
      <c r="M1728" t="s">
        <v>28</v>
      </c>
      <c r="N1728">
        <v>10238</v>
      </c>
      <c r="O1728" t="s">
        <v>52</v>
      </c>
      <c r="P1728">
        <v>12000</v>
      </c>
      <c r="Q1728" t="s">
        <v>46</v>
      </c>
      <c r="R1728">
        <v>1</v>
      </c>
      <c r="S1728">
        <v>1</v>
      </c>
      <c r="T1728">
        <v>3</v>
      </c>
      <c r="U1728" t="s">
        <v>30</v>
      </c>
    </row>
    <row r="1729" spans="1:21" x14ac:dyDescent="0.25">
      <c r="A1729">
        <v>19951</v>
      </c>
      <c r="B1729" t="s">
        <v>21</v>
      </c>
      <c r="C1729" t="s">
        <v>41</v>
      </c>
      <c r="D1729" t="s">
        <v>16</v>
      </c>
      <c r="E1729" t="s">
        <v>57</v>
      </c>
      <c r="F1729" t="s">
        <v>45</v>
      </c>
      <c r="G1729" t="s">
        <v>43</v>
      </c>
      <c r="H1729">
        <v>0.69426004485517001</v>
      </c>
      <c r="I1729">
        <f t="shared" si="52"/>
        <v>694.26004485517001</v>
      </c>
      <c r="J1729" t="str">
        <f t="shared" si="53"/>
        <v>High</v>
      </c>
      <c r="K1729" t="s">
        <v>19</v>
      </c>
      <c r="L1729" t="s">
        <v>26</v>
      </c>
      <c r="M1729" t="s">
        <v>28</v>
      </c>
      <c r="N1729">
        <v>32765</v>
      </c>
      <c r="O1729" t="s">
        <v>51</v>
      </c>
      <c r="P1729">
        <v>12000</v>
      </c>
      <c r="Q1729" t="s">
        <v>47</v>
      </c>
      <c r="R1729">
        <v>7</v>
      </c>
      <c r="S1729">
        <v>1</v>
      </c>
      <c r="T1729">
        <v>0</v>
      </c>
      <c r="U1729" t="s">
        <v>30</v>
      </c>
    </row>
    <row r="1730" spans="1:21" x14ac:dyDescent="0.25">
      <c r="A1730">
        <v>590101</v>
      </c>
      <c r="B1730" t="s">
        <v>15</v>
      </c>
      <c r="C1730" t="s">
        <v>41</v>
      </c>
      <c r="D1730" t="s">
        <v>16</v>
      </c>
      <c r="E1730" t="s">
        <v>56</v>
      </c>
      <c r="F1730" t="s">
        <v>45</v>
      </c>
      <c r="G1730" t="s">
        <v>43</v>
      </c>
      <c r="H1730">
        <v>0.694297688057394</v>
      </c>
      <c r="I1730">
        <f t="shared" ref="I1730:I1793" si="54">H1730*1000</f>
        <v>694.297688057394</v>
      </c>
      <c r="J1730" t="str">
        <f t="shared" ref="J1730:J1793" si="55">IF(I1730&gt;=53, IF(I1730&lt;=355, "Low", IF(I1730&lt;=657, "Medium", IF(I1730&lt;=961, "High", ""))), "")</f>
        <v>High</v>
      </c>
      <c r="K1730" t="s">
        <v>17</v>
      </c>
      <c r="L1730" t="s">
        <v>27</v>
      </c>
      <c r="M1730" t="s">
        <v>28</v>
      </c>
      <c r="N1730">
        <v>32765</v>
      </c>
      <c r="O1730" t="s">
        <v>51</v>
      </c>
      <c r="P1730">
        <v>9000</v>
      </c>
      <c r="Q1730" t="s">
        <v>46</v>
      </c>
      <c r="R1730">
        <v>16</v>
      </c>
      <c r="S1730">
        <v>1</v>
      </c>
      <c r="T1730">
        <v>0</v>
      </c>
      <c r="U1730" t="s">
        <v>30</v>
      </c>
    </row>
    <row r="1731" spans="1:21" x14ac:dyDescent="0.25">
      <c r="A1731">
        <v>715075</v>
      </c>
      <c r="B1731" t="s">
        <v>15</v>
      </c>
      <c r="C1731" t="s">
        <v>40</v>
      </c>
      <c r="D1731" t="s">
        <v>16</v>
      </c>
      <c r="E1731" t="s">
        <v>56</v>
      </c>
      <c r="F1731" t="s">
        <v>45</v>
      </c>
      <c r="G1731" t="s">
        <v>43</v>
      </c>
      <c r="H1731">
        <v>0.69458915327664095</v>
      </c>
      <c r="I1731">
        <f t="shared" si="54"/>
        <v>694.5891532766409</v>
      </c>
      <c r="J1731" t="str">
        <f t="shared" si="55"/>
        <v>High</v>
      </c>
      <c r="K1731" t="s">
        <v>19</v>
      </c>
      <c r="L1731" t="s">
        <v>27</v>
      </c>
      <c r="M1731" t="s">
        <v>28</v>
      </c>
      <c r="N1731">
        <v>92101</v>
      </c>
      <c r="O1731" t="s">
        <v>53</v>
      </c>
      <c r="P1731">
        <v>12000</v>
      </c>
      <c r="Q1731" t="s">
        <v>46</v>
      </c>
      <c r="R1731">
        <v>2</v>
      </c>
      <c r="S1731">
        <v>1</v>
      </c>
      <c r="T1731">
        <v>0</v>
      </c>
      <c r="U1731" t="s">
        <v>30</v>
      </c>
    </row>
    <row r="1732" spans="1:21" x14ac:dyDescent="0.25">
      <c r="A1732">
        <v>702126</v>
      </c>
      <c r="B1732" t="s">
        <v>20</v>
      </c>
      <c r="C1732" t="s">
        <v>40</v>
      </c>
      <c r="D1732" t="s">
        <v>16</v>
      </c>
      <c r="E1732" t="s">
        <v>58</v>
      </c>
      <c r="F1732" t="s">
        <v>45</v>
      </c>
      <c r="G1732" t="s">
        <v>43</v>
      </c>
      <c r="H1732">
        <v>0.69459630491438096</v>
      </c>
      <c r="I1732">
        <f t="shared" si="54"/>
        <v>694.59630491438099</v>
      </c>
      <c r="J1732" t="str">
        <f t="shared" si="55"/>
        <v>High</v>
      </c>
      <c r="K1732" t="s">
        <v>19</v>
      </c>
      <c r="L1732" t="s">
        <v>26</v>
      </c>
      <c r="M1732" t="s">
        <v>28</v>
      </c>
      <c r="N1732">
        <v>10238</v>
      </c>
      <c r="O1732" t="s">
        <v>52</v>
      </c>
      <c r="P1732">
        <v>13000</v>
      </c>
      <c r="Q1732" t="s">
        <v>46</v>
      </c>
      <c r="R1732">
        <v>0</v>
      </c>
      <c r="S1732">
        <v>1</v>
      </c>
      <c r="T1732">
        <v>0</v>
      </c>
      <c r="U1732" t="s">
        <v>30</v>
      </c>
    </row>
    <row r="1733" spans="1:21" x14ac:dyDescent="0.25">
      <c r="A1733">
        <v>341789</v>
      </c>
      <c r="B1733" t="s">
        <v>21</v>
      </c>
      <c r="C1733" t="s">
        <v>41</v>
      </c>
      <c r="D1733" t="s">
        <v>16</v>
      </c>
      <c r="E1733" t="s">
        <v>57</v>
      </c>
      <c r="F1733" t="s">
        <v>45</v>
      </c>
      <c r="G1733" t="s">
        <v>43</v>
      </c>
      <c r="H1733">
        <v>0.69461758649003802</v>
      </c>
      <c r="I1733">
        <f t="shared" si="54"/>
        <v>694.61758649003798</v>
      </c>
      <c r="J1733" t="str">
        <f t="shared" si="55"/>
        <v>High</v>
      </c>
      <c r="K1733" t="s">
        <v>19</v>
      </c>
      <c r="L1733" t="s">
        <v>27</v>
      </c>
      <c r="M1733" t="s">
        <v>28</v>
      </c>
      <c r="N1733">
        <v>10238</v>
      </c>
      <c r="O1733" t="s">
        <v>52</v>
      </c>
      <c r="P1733">
        <v>8000</v>
      </c>
      <c r="Q1733" t="s">
        <v>46</v>
      </c>
      <c r="R1733">
        <v>5</v>
      </c>
      <c r="S1733">
        <v>1</v>
      </c>
      <c r="T1733">
        <v>2</v>
      </c>
      <c r="U1733" t="s">
        <v>30</v>
      </c>
    </row>
    <row r="1734" spans="1:21" x14ac:dyDescent="0.25">
      <c r="A1734">
        <v>572525</v>
      </c>
      <c r="B1734" t="s">
        <v>15</v>
      </c>
      <c r="C1734" t="s">
        <v>41</v>
      </c>
      <c r="D1734" t="s">
        <v>16</v>
      </c>
      <c r="E1734" t="s">
        <v>56</v>
      </c>
      <c r="F1734" t="s">
        <v>44</v>
      </c>
      <c r="G1734" t="s">
        <v>80</v>
      </c>
      <c r="H1734">
        <v>0.695282004173288</v>
      </c>
      <c r="I1734">
        <f t="shared" si="54"/>
        <v>695.28200417328799</v>
      </c>
      <c r="J1734" t="str">
        <f t="shared" si="55"/>
        <v>High</v>
      </c>
      <c r="K1734" t="s">
        <v>19</v>
      </c>
      <c r="L1734" t="s">
        <v>26</v>
      </c>
      <c r="M1734" t="s">
        <v>28</v>
      </c>
      <c r="N1734">
        <v>10238</v>
      </c>
      <c r="O1734" t="s">
        <v>52</v>
      </c>
      <c r="P1734">
        <v>12000</v>
      </c>
      <c r="Q1734" t="s">
        <v>46</v>
      </c>
      <c r="R1734">
        <v>10</v>
      </c>
      <c r="S1734">
        <v>1</v>
      </c>
      <c r="T1734">
        <v>5</v>
      </c>
      <c r="U1734" t="s">
        <v>30</v>
      </c>
    </row>
    <row r="1735" spans="1:21" x14ac:dyDescent="0.25">
      <c r="A1735">
        <v>128369</v>
      </c>
      <c r="B1735" t="s">
        <v>21</v>
      </c>
      <c r="C1735" t="s">
        <v>41</v>
      </c>
      <c r="D1735" t="s">
        <v>16</v>
      </c>
      <c r="E1735" t="s">
        <v>57</v>
      </c>
      <c r="F1735" t="s">
        <v>45</v>
      </c>
      <c r="G1735" t="s">
        <v>43</v>
      </c>
      <c r="H1735">
        <v>0.69532319708613299</v>
      </c>
      <c r="I1735">
        <f t="shared" si="54"/>
        <v>695.32319708613295</v>
      </c>
      <c r="J1735" t="str">
        <f t="shared" si="55"/>
        <v>High</v>
      </c>
      <c r="K1735" t="s">
        <v>19</v>
      </c>
      <c r="L1735" t="s">
        <v>27</v>
      </c>
      <c r="M1735" t="s">
        <v>28</v>
      </c>
      <c r="N1735">
        <v>32765</v>
      </c>
      <c r="O1735" t="s">
        <v>51</v>
      </c>
      <c r="P1735">
        <v>7000</v>
      </c>
      <c r="Q1735" t="s">
        <v>46</v>
      </c>
      <c r="R1735">
        <v>3</v>
      </c>
      <c r="S1735">
        <v>1</v>
      </c>
      <c r="T1735">
        <v>1</v>
      </c>
      <c r="U1735" t="s">
        <v>30</v>
      </c>
    </row>
    <row r="1736" spans="1:21" x14ac:dyDescent="0.25">
      <c r="A1736">
        <v>156495</v>
      </c>
      <c r="B1736" t="s">
        <v>20</v>
      </c>
      <c r="C1736" t="s">
        <v>41</v>
      </c>
      <c r="D1736" t="s">
        <v>16</v>
      </c>
      <c r="E1736" t="s">
        <v>58</v>
      </c>
      <c r="F1736" t="s">
        <v>45</v>
      </c>
      <c r="G1736" t="s">
        <v>43</v>
      </c>
      <c r="H1736">
        <v>0.69546596853034204</v>
      </c>
      <c r="I1736">
        <f t="shared" si="54"/>
        <v>695.46596853034202</v>
      </c>
      <c r="J1736" t="str">
        <f t="shared" si="55"/>
        <v>High</v>
      </c>
      <c r="K1736" t="s">
        <v>19</v>
      </c>
      <c r="L1736" t="s">
        <v>26</v>
      </c>
      <c r="M1736" t="s">
        <v>28</v>
      </c>
      <c r="N1736">
        <v>10238</v>
      </c>
      <c r="O1736" t="s">
        <v>52</v>
      </c>
      <c r="P1736">
        <v>11000</v>
      </c>
      <c r="Q1736" t="s">
        <v>46</v>
      </c>
      <c r="R1736">
        <v>4</v>
      </c>
      <c r="S1736">
        <v>1</v>
      </c>
      <c r="T1736">
        <v>0</v>
      </c>
      <c r="U1736" t="s">
        <v>30</v>
      </c>
    </row>
    <row r="1737" spans="1:21" x14ac:dyDescent="0.25">
      <c r="A1737">
        <v>235390</v>
      </c>
      <c r="B1737" t="s">
        <v>15</v>
      </c>
      <c r="C1737" t="s">
        <v>40</v>
      </c>
      <c r="D1737" t="s">
        <v>16</v>
      </c>
      <c r="E1737" t="s">
        <v>56</v>
      </c>
      <c r="F1737" t="s">
        <v>45</v>
      </c>
      <c r="G1737" t="s">
        <v>43</v>
      </c>
      <c r="H1737">
        <v>0.69584199353170895</v>
      </c>
      <c r="I1737">
        <f t="shared" si="54"/>
        <v>695.84199353170891</v>
      </c>
      <c r="J1737" t="str">
        <f t="shared" si="55"/>
        <v>High</v>
      </c>
      <c r="K1737" t="s">
        <v>19</v>
      </c>
      <c r="L1737" t="s">
        <v>27</v>
      </c>
      <c r="M1737" t="s">
        <v>28</v>
      </c>
      <c r="N1737">
        <v>32765</v>
      </c>
      <c r="O1737" t="s">
        <v>51</v>
      </c>
      <c r="P1737">
        <v>11000</v>
      </c>
      <c r="Q1737" t="s">
        <v>46</v>
      </c>
      <c r="R1737">
        <v>7</v>
      </c>
      <c r="S1737">
        <v>1</v>
      </c>
      <c r="T1737">
        <v>0</v>
      </c>
      <c r="U1737" t="s">
        <v>30</v>
      </c>
    </row>
    <row r="1738" spans="1:21" x14ac:dyDescent="0.25">
      <c r="A1738">
        <v>33022</v>
      </c>
      <c r="B1738" t="s">
        <v>21</v>
      </c>
      <c r="C1738" t="s">
        <v>41</v>
      </c>
      <c r="D1738" t="s">
        <v>16</v>
      </c>
      <c r="E1738" t="s">
        <v>57</v>
      </c>
      <c r="F1738" t="s">
        <v>45</v>
      </c>
      <c r="G1738" t="s">
        <v>43</v>
      </c>
      <c r="H1738">
        <v>0.69746201250042605</v>
      </c>
      <c r="I1738">
        <f t="shared" si="54"/>
        <v>697.462012500426</v>
      </c>
      <c r="J1738" t="str">
        <f t="shared" si="55"/>
        <v>High</v>
      </c>
      <c r="K1738" t="s">
        <v>17</v>
      </c>
      <c r="L1738" t="s">
        <v>26</v>
      </c>
      <c r="M1738" t="s">
        <v>28</v>
      </c>
      <c r="N1738">
        <v>92101</v>
      </c>
      <c r="O1738" t="s">
        <v>53</v>
      </c>
      <c r="P1738">
        <v>13000</v>
      </c>
      <c r="Q1738" t="s">
        <v>46</v>
      </c>
      <c r="R1738">
        <v>0</v>
      </c>
      <c r="S1738">
        <v>1</v>
      </c>
      <c r="T1738">
        <v>5</v>
      </c>
      <c r="U1738" t="s">
        <v>30</v>
      </c>
    </row>
    <row r="1739" spans="1:21" x14ac:dyDescent="0.25">
      <c r="A1739">
        <v>559604</v>
      </c>
      <c r="B1739" t="s">
        <v>21</v>
      </c>
      <c r="C1739" t="s">
        <v>41</v>
      </c>
      <c r="D1739" t="s">
        <v>16</v>
      </c>
      <c r="E1739" t="s">
        <v>57</v>
      </c>
      <c r="F1739" t="s">
        <v>44</v>
      </c>
      <c r="G1739" t="s">
        <v>43</v>
      </c>
      <c r="H1739">
        <v>0.69757148383261902</v>
      </c>
      <c r="I1739">
        <f t="shared" si="54"/>
        <v>697.57148383261904</v>
      </c>
      <c r="J1739" t="str">
        <f t="shared" si="55"/>
        <v>High</v>
      </c>
      <c r="K1739" t="s">
        <v>19</v>
      </c>
      <c r="L1739" t="s">
        <v>27</v>
      </c>
      <c r="M1739" t="s">
        <v>28</v>
      </c>
      <c r="N1739">
        <v>10238</v>
      </c>
      <c r="O1739" t="s">
        <v>52</v>
      </c>
      <c r="P1739">
        <v>13000</v>
      </c>
      <c r="Q1739" t="s">
        <v>46</v>
      </c>
      <c r="R1739">
        <v>2</v>
      </c>
      <c r="S1739">
        <v>1</v>
      </c>
      <c r="T1739">
        <v>4</v>
      </c>
      <c r="U1739" t="s">
        <v>30</v>
      </c>
    </row>
    <row r="1740" spans="1:21" x14ac:dyDescent="0.25">
      <c r="A1740">
        <v>4617</v>
      </c>
      <c r="B1740" t="s">
        <v>20</v>
      </c>
      <c r="C1740" t="s">
        <v>41</v>
      </c>
      <c r="D1740" t="s">
        <v>16</v>
      </c>
      <c r="E1740" t="s">
        <v>58</v>
      </c>
      <c r="F1740" t="s">
        <v>45</v>
      </c>
      <c r="G1740" t="s">
        <v>43</v>
      </c>
      <c r="H1740">
        <v>0.69763000101878903</v>
      </c>
      <c r="I1740">
        <f t="shared" si="54"/>
        <v>697.63000101878902</v>
      </c>
      <c r="J1740" t="str">
        <f t="shared" si="55"/>
        <v>High</v>
      </c>
      <c r="K1740" t="s">
        <v>17</v>
      </c>
      <c r="L1740" t="s">
        <v>27</v>
      </c>
      <c r="M1740" t="s">
        <v>29</v>
      </c>
      <c r="N1740">
        <v>32765</v>
      </c>
      <c r="O1740" t="s">
        <v>51</v>
      </c>
      <c r="P1740">
        <v>12000</v>
      </c>
      <c r="Q1740" t="s">
        <v>47</v>
      </c>
      <c r="R1740">
        <v>3</v>
      </c>
      <c r="S1740">
        <v>1</v>
      </c>
      <c r="T1740">
        <v>2</v>
      </c>
      <c r="U1740" t="s">
        <v>30</v>
      </c>
    </row>
    <row r="1741" spans="1:21" x14ac:dyDescent="0.25">
      <c r="A1741">
        <v>317920</v>
      </c>
      <c r="B1741" t="s">
        <v>15</v>
      </c>
      <c r="C1741" t="s">
        <v>40</v>
      </c>
      <c r="D1741" t="s">
        <v>22</v>
      </c>
      <c r="E1741" t="s">
        <v>56</v>
      </c>
      <c r="F1741" t="s">
        <v>44</v>
      </c>
      <c r="G1741" t="s">
        <v>43</v>
      </c>
      <c r="H1741">
        <v>0.69775796415224001</v>
      </c>
      <c r="I1741">
        <f t="shared" si="54"/>
        <v>697.75796415223999</v>
      </c>
      <c r="J1741" t="str">
        <f t="shared" si="55"/>
        <v>High</v>
      </c>
      <c r="K1741" t="s">
        <v>17</v>
      </c>
      <c r="L1741" t="s">
        <v>27</v>
      </c>
      <c r="M1741" t="s">
        <v>28</v>
      </c>
      <c r="N1741">
        <v>10238</v>
      </c>
      <c r="O1741" t="s">
        <v>52</v>
      </c>
      <c r="P1741">
        <v>13000</v>
      </c>
      <c r="Q1741" t="s">
        <v>46</v>
      </c>
      <c r="R1741">
        <v>2</v>
      </c>
      <c r="S1741">
        <v>1</v>
      </c>
      <c r="T1741">
        <v>1</v>
      </c>
      <c r="U1741" t="s">
        <v>30</v>
      </c>
    </row>
    <row r="1742" spans="1:21" x14ac:dyDescent="0.25">
      <c r="A1742">
        <v>159532</v>
      </c>
      <c r="B1742" t="s">
        <v>15</v>
      </c>
      <c r="C1742" t="s">
        <v>40</v>
      </c>
      <c r="D1742" t="s">
        <v>16</v>
      </c>
      <c r="E1742" t="s">
        <v>57</v>
      </c>
      <c r="F1742" t="s">
        <v>44</v>
      </c>
      <c r="G1742" t="s">
        <v>43</v>
      </c>
      <c r="H1742">
        <v>0.69806977170173001</v>
      </c>
      <c r="I1742">
        <f t="shared" si="54"/>
        <v>698.06977170173002</v>
      </c>
      <c r="J1742" t="str">
        <f t="shared" si="55"/>
        <v>High</v>
      </c>
      <c r="K1742" t="s">
        <v>19</v>
      </c>
      <c r="L1742" t="s">
        <v>27</v>
      </c>
      <c r="M1742" t="s">
        <v>29</v>
      </c>
      <c r="N1742">
        <v>10238</v>
      </c>
      <c r="O1742" t="s">
        <v>52</v>
      </c>
      <c r="P1742">
        <v>12000</v>
      </c>
      <c r="Q1742" t="s">
        <v>46</v>
      </c>
      <c r="R1742">
        <v>0</v>
      </c>
      <c r="S1742">
        <v>1</v>
      </c>
      <c r="T1742">
        <v>1</v>
      </c>
      <c r="U1742" t="s">
        <v>30</v>
      </c>
    </row>
    <row r="1743" spans="1:21" x14ac:dyDescent="0.25">
      <c r="A1743">
        <v>406439</v>
      </c>
      <c r="B1743" t="s">
        <v>21</v>
      </c>
      <c r="C1743" t="s">
        <v>40</v>
      </c>
      <c r="D1743" t="s">
        <v>16</v>
      </c>
      <c r="E1743" t="s">
        <v>57</v>
      </c>
      <c r="F1743" t="s">
        <v>44</v>
      </c>
      <c r="G1743" t="s">
        <v>80</v>
      </c>
      <c r="H1743">
        <v>0.69884722114282405</v>
      </c>
      <c r="I1743">
        <f t="shared" si="54"/>
        <v>698.84722114282408</v>
      </c>
      <c r="J1743" t="str">
        <f t="shared" si="55"/>
        <v>High</v>
      </c>
      <c r="K1743" t="s">
        <v>17</v>
      </c>
      <c r="L1743" t="s">
        <v>26</v>
      </c>
      <c r="M1743" t="s">
        <v>29</v>
      </c>
      <c r="N1743">
        <v>10238</v>
      </c>
      <c r="O1743" t="s">
        <v>52</v>
      </c>
      <c r="P1743">
        <v>15000</v>
      </c>
      <c r="Q1743" t="s">
        <v>46</v>
      </c>
      <c r="R1743">
        <v>4</v>
      </c>
      <c r="S1743">
        <v>1</v>
      </c>
      <c r="T1743">
        <v>1</v>
      </c>
      <c r="U1743" t="s">
        <v>30</v>
      </c>
    </row>
    <row r="1744" spans="1:21" x14ac:dyDescent="0.25">
      <c r="A1744">
        <v>928094</v>
      </c>
      <c r="B1744" t="s">
        <v>21</v>
      </c>
      <c r="C1744" t="s">
        <v>40</v>
      </c>
      <c r="D1744" t="s">
        <v>16</v>
      </c>
      <c r="E1744" t="s">
        <v>57</v>
      </c>
      <c r="F1744" t="s">
        <v>45</v>
      </c>
      <c r="G1744" t="s">
        <v>43</v>
      </c>
      <c r="H1744">
        <v>0.69902672489397599</v>
      </c>
      <c r="I1744">
        <f t="shared" si="54"/>
        <v>699.02672489397594</v>
      </c>
      <c r="J1744" t="str">
        <f t="shared" si="55"/>
        <v>High</v>
      </c>
      <c r="K1744" t="s">
        <v>19</v>
      </c>
      <c r="L1744" t="s">
        <v>27</v>
      </c>
      <c r="M1744" t="s">
        <v>28</v>
      </c>
      <c r="N1744">
        <v>10238</v>
      </c>
      <c r="O1744" t="s">
        <v>52</v>
      </c>
      <c r="P1744">
        <v>10000</v>
      </c>
      <c r="Q1744" t="s">
        <v>47</v>
      </c>
      <c r="R1744">
        <v>4</v>
      </c>
      <c r="S1744">
        <v>1</v>
      </c>
      <c r="T1744">
        <v>3</v>
      </c>
      <c r="U1744" t="s">
        <v>30</v>
      </c>
    </row>
    <row r="1745" spans="1:21" x14ac:dyDescent="0.25">
      <c r="A1745">
        <v>412029</v>
      </c>
      <c r="B1745" t="s">
        <v>21</v>
      </c>
      <c r="C1745" t="s">
        <v>40</v>
      </c>
      <c r="D1745" t="s">
        <v>16</v>
      </c>
      <c r="E1745" t="s">
        <v>57</v>
      </c>
      <c r="F1745" t="s">
        <v>44</v>
      </c>
      <c r="G1745" t="s">
        <v>43</v>
      </c>
      <c r="H1745">
        <v>0.69920283422294105</v>
      </c>
      <c r="I1745">
        <f t="shared" si="54"/>
        <v>699.20283422294108</v>
      </c>
      <c r="J1745" t="str">
        <f t="shared" si="55"/>
        <v>High</v>
      </c>
      <c r="K1745" t="s">
        <v>17</v>
      </c>
      <c r="L1745" t="s">
        <v>27</v>
      </c>
      <c r="M1745" t="s">
        <v>29</v>
      </c>
      <c r="N1745">
        <v>10238</v>
      </c>
      <c r="O1745" t="s">
        <v>52</v>
      </c>
      <c r="P1745">
        <v>13000</v>
      </c>
      <c r="Q1745" t="s">
        <v>46</v>
      </c>
      <c r="R1745">
        <v>2</v>
      </c>
      <c r="S1745">
        <v>1</v>
      </c>
      <c r="T1745">
        <v>1</v>
      </c>
      <c r="U1745" t="s">
        <v>30</v>
      </c>
    </row>
    <row r="1746" spans="1:21" x14ac:dyDescent="0.25">
      <c r="A1746">
        <v>716262</v>
      </c>
      <c r="B1746" t="s">
        <v>15</v>
      </c>
      <c r="C1746" t="s">
        <v>40</v>
      </c>
      <c r="D1746" t="s">
        <v>16</v>
      </c>
      <c r="E1746" t="s">
        <v>56</v>
      </c>
      <c r="F1746" t="s">
        <v>45</v>
      </c>
      <c r="G1746" t="s">
        <v>43</v>
      </c>
      <c r="H1746">
        <v>0.69981082069002498</v>
      </c>
      <c r="I1746">
        <f t="shared" si="54"/>
        <v>699.81082069002503</v>
      </c>
      <c r="J1746" t="str">
        <f t="shared" si="55"/>
        <v>High</v>
      </c>
      <c r="K1746" t="s">
        <v>19</v>
      </c>
      <c r="L1746" t="s">
        <v>27</v>
      </c>
      <c r="M1746" t="s">
        <v>28</v>
      </c>
      <c r="N1746">
        <v>10238</v>
      </c>
      <c r="O1746" t="s">
        <v>52</v>
      </c>
      <c r="P1746">
        <v>12000</v>
      </c>
      <c r="Q1746" t="s">
        <v>46</v>
      </c>
      <c r="R1746">
        <v>3</v>
      </c>
      <c r="S1746">
        <v>1</v>
      </c>
      <c r="T1746">
        <v>2</v>
      </c>
      <c r="U1746" t="s">
        <v>30</v>
      </c>
    </row>
    <row r="1747" spans="1:21" x14ac:dyDescent="0.25">
      <c r="A1747">
        <v>131932</v>
      </c>
      <c r="B1747" t="s">
        <v>21</v>
      </c>
      <c r="C1747" t="s">
        <v>40</v>
      </c>
      <c r="D1747" t="s">
        <v>16</v>
      </c>
      <c r="E1747" t="s">
        <v>57</v>
      </c>
      <c r="F1747" t="s">
        <v>45</v>
      </c>
      <c r="G1747" t="s">
        <v>43</v>
      </c>
      <c r="H1747">
        <v>0.69984958591483604</v>
      </c>
      <c r="I1747">
        <f t="shared" si="54"/>
        <v>699.84958591483598</v>
      </c>
      <c r="J1747" t="str">
        <f t="shared" si="55"/>
        <v>High</v>
      </c>
      <c r="K1747" t="s">
        <v>19</v>
      </c>
      <c r="L1747" t="s">
        <v>26</v>
      </c>
      <c r="M1747" t="s">
        <v>29</v>
      </c>
      <c r="N1747">
        <v>32765</v>
      </c>
      <c r="O1747" t="s">
        <v>51</v>
      </c>
      <c r="P1747">
        <v>12000</v>
      </c>
      <c r="Q1747" t="s">
        <v>46</v>
      </c>
      <c r="R1747">
        <v>7</v>
      </c>
      <c r="S1747">
        <v>1</v>
      </c>
      <c r="T1747">
        <v>0</v>
      </c>
      <c r="U1747" t="s">
        <v>30</v>
      </c>
    </row>
    <row r="1748" spans="1:21" x14ac:dyDescent="0.25">
      <c r="A1748">
        <v>659210</v>
      </c>
      <c r="B1748" t="s">
        <v>15</v>
      </c>
      <c r="C1748" t="s">
        <v>40</v>
      </c>
      <c r="D1748" t="s">
        <v>16</v>
      </c>
      <c r="E1748" t="s">
        <v>57</v>
      </c>
      <c r="F1748" t="s">
        <v>44</v>
      </c>
      <c r="G1748" t="s">
        <v>43</v>
      </c>
      <c r="H1748">
        <v>0.70084143139885702</v>
      </c>
      <c r="I1748">
        <f t="shared" si="54"/>
        <v>700.84143139885703</v>
      </c>
      <c r="J1748" t="str">
        <f t="shared" si="55"/>
        <v>High</v>
      </c>
      <c r="K1748" t="s">
        <v>17</v>
      </c>
      <c r="L1748" t="s">
        <v>27</v>
      </c>
      <c r="M1748" t="s">
        <v>28</v>
      </c>
      <c r="N1748">
        <v>10238</v>
      </c>
      <c r="O1748" t="s">
        <v>52</v>
      </c>
      <c r="P1748">
        <v>12000</v>
      </c>
      <c r="Q1748" t="s">
        <v>46</v>
      </c>
      <c r="R1748">
        <v>1</v>
      </c>
      <c r="S1748">
        <v>1</v>
      </c>
      <c r="T1748">
        <v>1</v>
      </c>
      <c r="U1748" t="s">
        <v>30</v>
      </c>
    </row>
    <row r="1749" spans="1:21" x14ac:dyDescent="0.25">
      <c r="A1749">
        <v>951465</v>
      </c>
      <c r="B1749" t="s">
        <v>15</v>
      </c>
      <c r="C1749" t="s">
        <v>40</v>
      </c>
      <c r="D1749" t="s">
        <v>16</v>
      </c>
      <c r="E1749" t="s">
        <v>56</v>
      </c>
      <c r="F1749" t="s">
        <v>45</v>
      </c>
      <c r="G1749" t="s">
        <v>43</v>
      </c>
      <c r="H1749">
        <v>0.70126832406041895</v>
      </c>
      <c r="I1749">
        <f t="shared" si="54"/>
        <v>701.26832406041899</v>
      </c>
      <c r="J1749" t="str">
        <f t="shared" si="55"/>
        <v>High</v>
      </c>
      <c r="K1749" t="s">
        <v>19</v>
      </c>
      <c r="L1749" t="s">
        <v>27</v>
      </c>
      <c r="M1749" t="s">
        <v>28</v>
      </c>
      <c r="N1749">
        <v>10238</v>
      </c>
      <c r="O1749" t="s">
        <v>52</v>
      </c>
      <c r="P1749">
        <v>10000</v>
      </c>
      <c r="Q1749" t="s">
        <v>46</v>
      </c>
      <c r="R1749">
        <v>3</v>
      </c>
      <c r="S1749">
        <v>1</v>
      </c>
      <c r="T1749">
        <v>1</v>
      </c>
      <c r="U1749" t="s">
        <v>30</v>
      </c>
    </row>
    <row r="1750" spans="1:21" x14ac:dyDescent="0.25">
      <c r="A1750">
        <v>377739</v>
      </c>
      <c r="B1750" t="s">
        <v>15</v>
      </c>
      <c r="C1750" t="s">
        <v>41</v>
      </c>
      <c r="D1750" t="s">
        <v>16</v>
      </c>
      <c r="E1750" t="s">
        <v>57</v>
      </c>
      <c r="F1750" t="s">
        <v>45</v>
      </c>
      <c r="G1750" t="s">
        <v>43</v>
      </c>
      <c r="H1750">
        <v>0.70171032115417298</v>
      </c>
      <c r="I1750">
        <f t="shared" si="54"/>
        <v>701.71032115417302</v>
      </c>
      <c r="J1750" t="str">
        <f t="shared" si="55"/>
        <v>High</v>
      </c>
      <c r="K1750" t="s">
        <v>19</v>
      </c>
      <c r="L1750" t="s">
        <v>27</v>
      </c>
      <c r="M1750" t="s">
        <v>28</v>
      </c>
      <c r="N1750">
        <v>32765</v>
      </c>
      <c r="O1750" t="s">
        <v>51</v>
      </c>
      <c r="P1750">
        <v>8000</v>
      </c>
      <c r="Q1750" t="s">
        <v>46</v>
      </c>
      <c r="R1750">
        <v>9</v>
      </c>
      <c r="S1750">
        <v>1</v>
      </c>
      <c r="T1750">
        <v>3</v>
      </c>
      <c r="U1750" t="s">
        <v>30</v>
      </c>
    </row>
    <row r="1751" spans="1:21" x14ac:dyDescent="0.25">
      <c r="A1751">
        <v>368602</v>
      </c>
      <c r="B1751" t="s">
        <v>15</v>
      </c>
      <c r="C1751" t="s">
        <v>41</v>
      </c>
      <c r="D1751" t="s">
        <v>16</v>
      </c>
      <c r="E1751" t="s">
        <v>56</v>
      </c>
      <c r="F1751" t="s">
        <v>44</v>
      </c>
      <c r="G1751" t="s">
        <v>43</v>
      </c>
      <c r="H1751">
        <v>0.70189124533667402</v>
      </c>
      <c r="I1751">
        <f t="shared" si="54"/>
        <v>701.89124533667405</v>
      </c>
      <c r="J1751" t="str">
        <f t="shared" si="55"/>
        <v>High</v>
      </c>
      <c r="K1751" t="s">
        <v>19</v>
      </c>
      <c r="L1751" t="s">
        <v>27</v>
      </c>
      <c r="M1751" t="s">
        <v>28</v>
      </c>
      <c r="N1751">
        <v>10238</v>
      </c>
      <c r="O1751" t="s">
        <v>52</v>
      </c>
      <c r="P1751">
        <v>8000</v>
      </c>
      <c r="Q1751" t="s">
        <v>46</v>
      </c>
      <c r="R1751">
        <v>3</v>
      </c>
      <c r="S1751">
        <v>1</v>
      </c>
      <c r="T1751">
        <v>7</v>
      </c>
      <c r="U1751" t="s">
        <v>30</v>
      </c>
    </row>
    <row r="1752" spans="1:21" x14ac:dyDescent="0.25">
      <c r="A1752">
        <v>245745</v>
      </c>
      <c r="B1752" t="s">
        <v>21</v>
      </c>
      <c r="C1752" t="s">
        <v>41</v>
      </c>
      <c r="D1752" t="s">
        <v>16</v>
      </c>
      <c r="E1752" t="s">
        <v>57</v>
      </c>
      <c r="F1752" t="s">
        <v>44</v>
      </c>
      <c r="G1752" t="s">
        <v>43</v>
      </c>
      <c r="H1752">
        <v>0.70191354380983495</v>
      </c>
      <c r="I1752">
        <f t="shared" si="54"/>
        <v>701.91354380983501</v>
      </c>
      <c r="J1752" t="str">
        <f t="shared" si="55"/>
        <v>High</v>
      </c>
      <c r="K1752" t="s">
        <v>19</v>
      </c>
      <c r="L1752" t="s">
        <v>26</v>
      </c>
      <c r="M1752" t="s">
        <v>28</v>
      </c>
      <c r="N1752">
        <v>21217</v>
      </c>
      <c r="O1752" t="s">
        <v>54</v>
      </c>
      <c r="P1752">
        <v>7000</v>
      </c>
      <c r="Q1752" t="s">
        <v>46</v>
      </c>
      <c r="R1752">
        <v>5</v>
      </c>
      <c r="S1752">
        <v>1</v>
      </c>
      <c r="T1752">
        <v>2</v>
      </c>
      <c r="U1752" t="s">
        <v>31</v>
      </c>
    </row>
    <row r="1753" spans="1:21" x14ac:dyDescent="0.25">
      <c r="A1753">
        <v>535845</v>
      </c>
      <c r="B1753" t="s">
        <v>15</v>
      </c>
      <c r="C1753" t="s">
        <v>41</v>
      </c>
      <c r="D1753" t="s">
        <v>16</v>
      </c>
      <c r="E1753" t="s">
        <v>57</v>
      </c>
      <c r="F1753" t="s">
        <v>44</v>
      </c>
      <c r="G1753" t="s">
        <v>43</v>
      </c>
      <c r="H1753">
        <v>0.70274973914970496</v>
      </c>
      <c r="I1753">
        <f t="shared" si="54"/>
        <v>702.74973914970496</v>
      </c>
      <c r="J1753" t="str">
        <f t="shared" si="55"/>
        <v>High</v>
      </c>
      <c r="K1753" t="s">
        <v>19</v>
      </c>
      <c r="L1753" t="s">
        <v>27</v>
      </c>
      <c r="M1753" t="s">
        <v>28</v>
      </c>
      <c r="N1753">
        <v>32765</v>
      </c>
      <c r="O1753" t="s">
        <v>51</v>
      </c>
      <c r="P1753">
        <v>9000</v>
      </c>
      <c r="Q1753" t="s">
        <v>46</v>
      </c>
      <c r="R1753">
        <v>8</v>
      </c>
      <c r="S1753">
        <v>1</v>
      </c>
      <c r="T1753">
        <v>1</v>
      </c>
      <c r="U1753" t="s">
        <v>30</v>
      </c>
    </row>
    <row r="1754" spans="1:21" x14ac:dyDescent="0.25">
      <c r="A1754">
        <v>299279</v>
      </c>
      <c r="B1754" t="s">
        <v>15</v>
      </c>
      <c r="C1754" t="s">
        <v>40</v>
      </c>
      <c r="D1754" t="s">
        <v>16</v>
      </c>
      <c r="E1754" t="s">
        <v>56</v>
      </c>
      <c r="F1754" t="s">
        <v>45</v>
      </c>
      <c r="G1754" t="s">
        <v>43</v>
      </c>
      <c r="H1754">
        <v>0.70307741256094802</v>
      </c>
      <c r="I1754">
        <f t="shared" si="54"/>
        <v>703.07741256094801</v>
      </c>
      <c r="J1754" t="str">
        <f t="shared" si="55"/>
        <v>High</v>
      </c>
      <c r="K1754" t="s">
        <v>19</v>
      </c>
      <c r="L1754" t="s">
        <v>27</v>
      </c>
      <c r="M1754" t="s">
        <v>28</v>
      </c>
      <c r="N1754">
        <v>92101</v>
      </c>
      <c r="O1754" t="s">
        <v>53</v>
      </c>
      <c r="P1754">
        <v>11000</v>
      </c>
      <c r="Q1754" t="s">
        <v>46</v>
      </c>
      <c r="R1754">
        <v>4</v>
      </c>
      <c r="S1754">
        <v>1</v>
      </c>
      <c r="T1754">
        <v>1</v>
      </c>
      <c r="U1754" t="s">
        <v>30</v>
      </c>
    </row>
    <row r="1755" spans="1:21" x14ac:dyDescent="0.25">
      <c r="A1755">
        <v>641920</v>
      </c>
      <c r="B1755" t="s">
        <v>21</v>
      </c>
      <c r="C1755" t="s">
        <v>41</v>
      </c>
      <c r="D1755" t="s">
        <v>16</v>
      </c>
      <c r="E1755" t="s">
        <v>57</v>
      </c>
      <c r="F1755" t="s">
        <v>44</v>
      </c>
      <c r="G1755" t="s">
        <v>43</v>
      </c>
      <c r="H1755">
        <v>0.70340737717365998</v>
      </c>
      <c r="I1755">
        <f t="shared" si="54"/>
        <v>703.40737717365994</v>
      </c>
      <c r="J1755" t="str">
        <f t="shared" si="55"/>
        <v>High</v>
      </c>
      <c r="K1755" t="s">
        <v>19</v>
      </c>
      <c r="L1755" t="s">
        <v>27</v>
      </c>
      <c r="M1755" t="s">
        <v>28</v>
      </c>
      <c r="N1755">
        <v>32765</v>
      </c>
      <c r="O1755" t="s">
        <v>51</v>
      </c>
      <c r="P1755">
        <v>13000</v>
      </c>
      <c r="Q1755" t="s">
        <v>46</v>
      </c>
      <c r="R1755">
        <v>4</v>
      </c>
      <c r="S1755">
        <v>1</v>
      </c>
      <c r="T1755">
        <v>1</v>
      </c>
      <c r="U1755" t="s">
        <v>30</v>
      </c>
    </row>
    <row r="1756" spans="1:21" x14ac:dyDescent="0.25">
      <c r="A1756">
        <v>217724</v>
      </c>
      <c r="B1756" t="s">
        <v>15</v>
      </c>
      <c r="C1756" t="s">
        <v>40</v>
      </c>
      <c r="D1756" t="s">
        <v>16</v>
      </c>
      <c r="E1756" t="s">
        <v>56</v>
      </c>
      <c r="F1756" t="s">
        <v>45</v>
      </c>
      <c r="G1756" t="s">
        <v>43</v>
      </c>
      <c r="H1756">
        <v>0.70387016114601797</v>
      </c>
      <c r="I1756">
        <f t="shared" si="54"/>
        <v>703.87016114601795</v>
      </c>
      <c r="J1756" t="str">
        <f t="shared" si="55"/>
        <v>High</v>
      </c>
      <c r="K1756" t="s">
        <v>17</v>
      </c>
      <c r="L1756" t="s">
        <v>27</v>
      </c>
      <c r="M1756" t="s">
        <v>28</v>
      </c>
      <c r="N1756">
        <v>10238</v>
      </c>
      <c r="O1756" t="s">
        <v>52</v>
      </c>
      <c r="P1756">
        <v>13000</v>
      </c>
      <c r="Q1756" t="s">
        <v>46</v>
      </c>
      <c r="R1756">
        <v>6</v>
      </c>
      <c r="S1756">
        <v>1</v>
      </c>
      <c r="T1756">
        <v>3</v>
      </c>
      <c r="U1756" t="s">
        <v>30</v>
      </c>
    </row>
    <row r="1757" spans="1:21" x14ac:dyDescent="0.25">
      <c r="A1757">
        <v>893885</v>
      </c>
      <c r="B1757" t="s">
        <v>21</v>
      </c>
      <c r="C1757" t="s">
        <v>40</v>
      </c>
      <c r="D1757" t="s">
        <v>16</v>
      </c>
      <c r="E1757" t="s">
        <v>57</v>
      </c>
      <c r="F1757" t="s">
        <v>44</v>
      </c>
      <c r="G1757" t="s">
        <v>43</v>
      </c>
      <c r="H1757">
        <v>0.70399108515559705</v>
      </c>
      <c r="I1757">
        <f t="shared" si="54"/>
        <v>703.99108515559703</v>
      </c>
      <c r="J1757" t="str">
        <f t="shared" si="55"/>
        <v>High</v>
      </c>
      <c r="K1757" t="s">
        <v>19</v>
      </c>
      <c r="L1757" t="s">
        <v>27</v>
      </c>
      <c r="M1757" t="s">
        <v>29</v>
      </c>
      <c r="N1757">
        <v>92101</v>
      </c>
      <c r="O1757" t="s">
        <v>53</v>
      </c>
      <c r="P1757">
        <v>13000</v>
      </c>
      <c r="Q1757" t="s">
        <v>46</v>
      </c>
      <c r="R1757">
        <v>0</v>
      </c>
      <c r="S1757">
        <v>1</v>
      </c>
      <c r="T1757">
        <v>0</v>
      </c>
      <c r="U1757" t="s">
        <v>31</v>
      </c>
    </row>
    <row r="1758" spans="1:21" x14ac:dyDescent="0.25">
      <c r="A1758">
        <v>485103</v>
      </c>
      <c r="B1758" t="s">
        <v>20</v>
      </c>
      <c r="C1758" t="s">
        <v>41</v>
      </c>
      <c r="D1758" t="s">
        <v>16</v>
      </c>
      <c r="E1758" t="s">
        <v>58</v>
      </c>
      <c r="F1758" t="s">
        <v>44</v>
      </c>
      <c r="G1758" t="s">
        <v>43</v>
      </c>
      <c r="H1758">
        <v>0.70494337586542899</v>
      </c>
      <c r="I1758">
        <f t="shared" si="54"/>
        <v>704.94337586542895</v>
      </c>
      <c r="J1758" t="str">
        <f t="shared" si="55"/>
        <v>High</v>
      </c>
      <c r="K1758" t="s">
        <v>17</v>
      </c>
      <c r="L1758" t="s">
        <v>27</v>
      </c>
      <c r="M1758" t="s">
        <v>29</v>
      </c>
      <c r="N1758">
        <v>10238</v>
      </c>
      <c r="O1758" t="s">
        <v>52</v>
      </c>
      <c r="P1758">
        <v>14000</v>
      </c>
      <c r="Q1758" t="s">
        <v>46</v>
      </c>
      <c r="R1758">
        <v>1</v>
      </c>
      <c r="S1758">
        <v>1</v>
      </c>
      <c r="T1758">
        <v>3</v>
      </c>
      <c r="U1758" t="s">
        <v>30</v>
      </c>
    </row>
    <row r="1759" spans="1:21" x14ac:dyDescent="0.25">
      <c r="A1759">
        <v>80496</v>
      </c>
      <c r="B1759" t="s">
        <v>15</v>
      </c>
      <c r="C1759" t="s">
        <v>41</v>
      </c>
      <c r="D1759" t="s">
        <v>16</v>
      </c>
      <c r="E1759" t="s">
        <v>56</v>
      </c>
      <c r="F1759" t="s">
        <v>44</v>
      </c>
      <c r="G1759" t="s">
        <v>43</v>
      </c>
      <c r="H1759">
        <v>0.70545429021370498</v>
      </c>
      <c r="I1759">
        <f t="shared" si="54"/>
        <v>705.45429021370501</v>
      </c>
      <c r="J1759" t="str">
        <f t="shared" si="55"/>
        <v>High</v>
      </c>
      <c r="K1759" t="s">
        <v>19</v>
      </c>
      <c r="L1759" t="s">
        <v>27</v>
      </c>
      <c r="M1759" t="s">
        <v>28</v>
      </c>
      <c r="N1759">
        <v>10238</v>
      </c>
      <c r="O1759" t="s">
        <v>52</v>
      </c>
      <c r="P1759">
        <v>10000</v>
      </c>
      <c r="Q1759" t="s">
        <v>46</v>
      </c>
      <c r="R1759">
        <v>5</v>
      </c>
      <c r="S1759">
        <v>1</v>
      </c>
      <c r="T1759">
        <v>3</v>
      </c>
      <c r="U1759" t="s">
        <v>30</v>
      </c>
    </row>
    <row r="1760" spans="1:21" x14ac:dyDescent="0.25">
      <c r="A1760">
        <v>327937</v>
      </c>
      <c r="B1760" t="s">
        <v>20</v>
      </c>
      <c r="C1760" t="s">
        <v>41</v>
      </c>
      <c r="D1760" t="s">
        <v>16</v>
      </c>
      <c r="E1760" t="s">
        <v>58</v>
      </c>
      <c r="F1760" t="s">
        <v>45</v>
      </c>
      <c r="G1760" t="s">
        <v>43</v>
      </c>
      <c r="H1760">
        <v>0.70551751373814398</v>
      </c>
      <c r="I1760">
        <f t="shared" si="54"/>
        <v>705.51751373814398</v>
      </c>
      <c r="J1760" t="str">
        <f t="shared" si="55"/>
        <v>High</v>
      </c>
      <c r="K1760" t="s">
        <v>19</v>
      </c>
      <c r="L1760" t="s">
        <v>27</v>
      </c>
      <c r="M1760" t="s">
        <v>28</v>
      </c>
      <c r="N1760">
        <v>10238</v>
      </c>
      <c r="O1760" t="s">
        <v>52</v>
      </c>
      <c r="P1760">
        <v>11000</v>
      </c>
      <c r="Q1760" t="s">
        <v>46</v>
      </c>
      <c r="R1760">
        <v>4</v>
      </c>
      <c r="S1760">
        <v>1</v>
      </c>
      <c r="T1760">
        <v>2</v>
      </c>
      <c r="U1760" t="s">
        <v>31</v>
      </c>
    </row>
    <row r="1761" spans="1:21" x14ac:dyDescent="0.25">
      <c r="A1761">
        <v>68732</v>
      </c>
      <c r="B1761" t="s">
        <v>21</v>
      </c>
      <c r="C1761" t="s">
        <v>40</v>
      </c>
      <c r="D1761" t="s">
        <v>16</v>
      </c>
      <c r="E1761" t="s">
        <v>57</v>
      </c>
      <c r="F1761" t="s">
        <v>45</v>
      </c>
      <c r="G1761" t="s">
        <v>43</v>
      </c>
      <c r="H1761">
        <v>0.70599311358029504</v>
      </c>
      <c r="I1761">
        <f t="shared" si="54"/>
        <v>705.99311358029502</v>
      </c>
      <c r="J1761" t="str">
        <f t="shared" si="55"/>
        <v>High</v>
      </c>
      <c r="K1761" t="s">
        <v>19</v>
      </c>
      <c r="L1761" t="s">
        <v>27</v>
      </c>
      <c r="M1761" t="s">
        <v>28</v>
      </c>
      <c r="N1761">
        <v>32765</v>
      </c>
      <c r="O1761" t="s">
        <v>51</v>
      </c>
      <c r="P1761">
        <v>10000</v>
      </c>
      <c r="Q1761" t="s">
        <v>46</v>
      </c>
      <c r="R1761">
        <v>3</v>
      </c>
      <c r="S1761">
        <v>1</v>
      </c>
      <c r="T1761">
        <v>0</v>
      </c>
      <c r="U1761" t="s">
        <v>30</v>
      </c>
    </row>
    <row r="1762" spans="1:21" x14ac:dyDescent="0.25">
      <c r="A1762">
        <v>403549</v>
      </c>
      <c r="B1762" t="s">
        <v>21</v>
      </c>
      <c r="C1762" t="s">
        <v>40</v>
      </c>
      <c r="D1762" t="s">
        <v>22</v>
      </c>
      <c r="E1762" t="s">
        <v>58</v>
      </c>
      <c r="F1762" t="s">
        <v>45</v>
      </c>
      <c r="G1762" t="s">
        <v>80</v>
      </c>
      <c r="H1762">
        <v>0.70612753312012699</v>
      </c>
      <c r="I1762">
        <f t="shared" si="54"/>
        <v>706.12753312012694</v>
      </c>
      <c r="J1762" t="str">
        <f t="shared" si="55"/>
        <v>High</v>
      </c>
      <c r="K1762" t="s">
        <v>19</v>
      </c>
      <c r="L1762" t="s">
        <v>26</v>
      </c>
      <c r="M1762" t="s">
        <v>29</v>
      </c>
      <c r="N1762">
        <v>10238</v>
      </c>
      <c r="O1762" t="s">
        <v>52</v>
      </c>
      <c r="P1762">
        <v>15000</v>
      </c>
      <c r="Q1762" t="s">
        <v>46</v>
      </c>
      <c r="R1762">
        <v>1</v>
      </c>
      <c r="S1762">
        <v>1</v>
      </c>
      <c r="T1762">
        <v>0</v>
      </c>
      <c r="U1762" t="s">
        <v>30</v>
      </c>
    </row>
    <row r="1763" spans="1:21" x14ac:dyDescent="0.25">
      <c r="A1763">
        <v>696265</v>
      </c>
      <c r="B1763" t="s">
        <v>20</v>
      </c>
      <c r="C1763" t="s">
        <v>40</v>
      </c>
      <c r="D1763" t="s">
        <v>16</v>
      </c>
      <c r="E1763" t="s">
        <v>58</v>
      </c>
      <c r="F1763" t="s">
        <v>45</v>
      </c>
      <c r="G1763" t="s">
        <v>43</v>
      </c>
      <c r="H1763">
        <v>0.70628481627011497</v>
      </c>
      <c r="I1763">
        <f t="shared" si="54"/>
        <v>706.28481627011502</v>
      </c>
      <c r="J1763" t="str">
        <f t="shared" si="55"/>
        <v>High</v>
      </c>
      <c r="K1763" t="s">
        <v>17</v>
      </c>
      <c r="L1763" t="s">
        <v>27</v>
      </c>
      <c r="M1763" t="s">
        <v>28</v>
      </c>
      <c r="N1763">
        <v>10238</v>
      </c>
      <c r="O1763" t="s">
        <v>52</v>
      </c>
      <c r="P1763">
        <v>8000</v>
      </c>
      <c r="Q1763" t="s">
        <v>46</v>
      </c>
      <c r="R1763">
        <v>2</v>
      </c>
      <c r="S1763">
        <v>1</v>
      </c>
      <c r="T1763">
        <v>0</v>
      </c>
      <c r="U1763" t="s">
        <v>30</v>
      </c>
    </row>
    <row r="1764" spans="1:21" x14ac:dyDescent="0.25">
      <c r="A1764">
        <v>362618</v>
      </c>
      <c r="B1764" t="s">
        <v>21</v>
      </c>
      <c r="C1764" t="s">
        <v>41</v>
      </c>
      <c r="D1764" t="s">
        <v>16</v>
      </c>
      <c r="E1764" t="s">
        <v>57</v>
      </c>
      <c r="F1764" t="s">
        <v>44</v>
      </c>
      <c r="G1764" t="s">
        <v>43</v>
      </c>
      <c r="H1764">
        <v>0.70651781855850504</v>
      </c>
      <c r="I1764">
        <f t="shared" si="54"/>
        <v>706.51781855850504</v>
      </c>
      <c r="J1764" t="str">
        <f t="shared" si="55"/>
        <v>High</v>
      </c>
      <c r="K1764" t="s">
        <v>19</v>
      </c>
      <c r="L1764" t="s">
        <v>27</v>
      </c>
      <c r="M1764" t="s">
        <v>28</v>
      </c>
      <c r="N1764">
        <v>10238</v>
      </c>
      <c r="O1764" t="s">
        <v>52</v>
      </c>
      <c r="P1764">
        <v>11000</v>
      </c>
      <c r="Q1764" t="s">
        <v>46</v>
      </c>
      <c r="R1764">
        <v>4</v>
      </c>
      <c r="S1764">
        <v>1</v>
      </c>
      <c r="T1764">
        <v>7</v>
      </c>
      <c r="U1764" t="s">
        <v>30</v>
      </c>
    </row>
    <row r="1765" spans="1:21" x14ac:dyDescent="0.25">
      <c r="A1765">
        <v>808176</v>
      </c>
      <c r="B1765" t="s">
        <v>15</v>
      </c>
      <c r="C1765" t="s">
        <v>41</v>
      </c>
      <c r="D1765" t="s">
        <v>16</v>
      </c>
      <c r="E1765" t="s">
        <v>56</v>
      </c>
      <c r="F1765" t="s">
        <v>45</v>
      </c>
      <c r="G1765" t="s">
        <v>43</v>
      </c>
      <c r="H1765">
        <v>0.70708015560067405</v>
      </c>
      <c r="I1765">
        <f t="shared" si="54"/>
        <v>707.08015560067406</v>
      </c>
      <c r="J1765" t="str">
        <f t="shared" si="55"/>
        <v>High</v>
      </c>
      <c r="K1765" t="s">
        <v>17</v>
      </c>
      <c r="L1765" t="s">
        <v>27</v>
      </c>
      <c r="M1765" t="s">
        <v>28</v>
      </c>
      <c r="N1765">
        <v>10238</v>
      </c>
      <c r="O1765" t="s">
        <v>52</v>
      </c>
      <c r="P1765">
        <v>17000</v>
      </c>
      <c r="Q1765" t="s">
        <v>46</v>
      </c>
      <c r="R1765">
        <v>3</v>
      </c>
      <c r="S1765">
        <v>1</v>
      </c>
      <c r="T1765">
        <v>4</v>
      </c>
      <c r="U1765" t="s">
        <v>30</v>
      </c>
    </row>
    <row r="1766" spans="1:21" x14ac:dyDescent="0.25">
      <c r="A1766">
        <v>858902</v>
      </c>
      <c r="B1766" t="s">
        <v>21</v>
      </c>
      <c r="C1766" t="s">
        <v>40</v>
      </c>
      <c r="D1766" t="s">
        <v>16</v>
      </c>
      <c r="E1766" t="s">
        <v>57</v>
      </c>
      <c r="F1766" t="s">
        <v>45</v>
      </c>
      <c r="G1766" t="s">
        <v>43</v>
      </c>
      <c r="H1766">
        <v>0.70713682412916701</v>
      </c>
      <c r="I1766">
        <f t="shared" si="54"/>
        <v>707.13682412916705</v>
      </c>
      <c r="J1766" t="str">
        <f t="shared" si="55"/>
        <v>High</v>
      </c>
      <c r="K1766" t="s">
        <v>17</v>
      </c>
      <c r="L1766" t="s">
        <v>26</v>
      </c>
      <c r="M1766" t="s">
        <v>29</v>
      </c>
      <c r="N1766">
        <v>10238</v>
      </c>
      <c r="O1766" t="s">
        <v>52</v>
      </c>
      <c r="P1766">
        <v>17000</v>
      </c>
      <c r="Q1766" t="s">
        <v>46</v>
      </c>
      <c r="R1766">
        <v>0</v>
      </c>
      <c r="S1766">
        <v>1</v>
      </c>
      <c r="T1766">
        <v>1</v>
      </c>
      <c r="U1766" t="s">
        <v>30</v>
      </c>
    </row>
    <row r="1767" spans="1:21" x14ac:dyDescent="0.25">
      <c r="A1767">
        <v>175718</v>
      </c>
      <c r="B1767" t="s">
        <v>15</v>
      </c>
      <c r="C1767" t="s">
        <v>41</v>
      </c>
      <c r="D1767" t="s">
        <v>16</v>
      </c>
      <c r="E1767" t="s">
        <v>56</v>
      </c>
      <c r="F1767" t="s">
        <v>44</v>
      </c>
      <c r="G1767" t="s">
        <v>80</v>
      </c>
      <c r="H1767">
        <v>0.70741072337550404</v>
      </c>
      <c r="I1767">
        <f t="shared" si="54"/>
        <v>707.41072337550406</v>
      </c>
      <c r="J1767" t="str">
        <f t="shared" si="55"/>
        <v>High</v>
      </c>
      <c r="K1767" t="s">
        <v>17</v>
      </c>
      <c r="L1767" t="s">
        <v>27</v>
      </c>
      <c r="M1767" t="s">
        <v>28</v>
      </c>
      <c r="N1767">
        <v>10238</v>
      </c>
      <c r="O1767" t="s">
        <v>52</v>
      </c>
      <c r="P1767">
        <v>13000</v>
      </c>
      <c r="Q1767" t="s">
        <v>46</v>
      </c>
      <c r="R1767">
        <v>3</v>
      </c>
      <c r="S1767">
        <v>1</v>
      </c>
      <c r="T1767">
        <v>3</v>
      </c>
      <c r="U1767" t="s">
        <v>30</v>
      </c>
    </row>
    <row r="1768" spans="1:21" x14ac:dyDescent="0.25">
      <c r="A1768">
        <v>125408</v>
      </c>
      <c r="B1768" t="s">
        <v>15</v>
      </c>
      <c r="C1768" t="s">
        <v>41</v>
      </c>
      <c r="D1768" t="s">
        <v>16</v>
      </c>
      <c r="E1768" t="s">
        <v>56</v>
      </c>
      <c r="F1768" t="s">
        <v>45</v>
      </c>
      <c r="G1768" t="s">
        <v>43</v>
      </c>
      <c r="H1768">
        <v>0.70790481882144995</v>
      </c>
      <c r="I1768">
        <f t="shared" si="54"/>
        <v>707.90481882144991</v>
      </c>
      <c r="J1768" t="str">
        <f t="shared" si="55"/>
        <v>High</v>
      </c>
      <c r="K1768" t="s">
        <v>17</v>
      </c>
      <c r="L1768" t="s">
        <v>27</v>
      </c>
      <c r="M1768" t="s">
        <v>28</v>
      </c>
      <c r="N1768">
        <v>10238</v>
      </c>
      <c r="O1768" t="s">
        <v>52</v>
      </c>
      <c r="P1768">
        <v>12000</v>
      </c>
      <c r="Q1768" t="s">
        <v>46</v>
      </c>
      <c r="R1768">
        <v>4</v>
      </c>
      <c r="S1768">
        <v>1</v>
      </c>
      <c r="T1768">
        <v>2</v>
      </c>
      <c r="U1768" t="s">
        <v>30</v>
      </c>
    </row>
    <row r="1769" spans="1:21" x14ac:dyDescent="0.25">
      <c r="A1769">
        <v>756198</v>
      </c>
      <c r="B1769" t="s">
        <v>21</v>
      </c>
      <c r="C1769" t="s">
        <v>41</v>
      </c>
      <c r="D1769" t="s">
        <v>16</v>
      </c>
      <c r="E1769" t="s">
        <v>57</v>
      </c>
      <c r="F1769" t="s">
        <v>45</v>
      </c>
      <c r="G1769" t="s">
        <v>43</v>
      </c>
      <c r="H1769">
        <v>0.70838990098842602</v>
      </c>
      <c r="I1769">
        <f t="shared" si="54"/>
        <v>708.38990098842601</v>
      </c>
      <c r="J1769" t="str">
        <f t="shared" si="55"/>
        <v>High</v>
      </c>
      <c r="K1769" t="s">
        <v>17</v>
      </c>
      <c r="L1769" t="s">
        <v>27</v>
      </c>
      <c r="M1769" t="s">
        <v>28</v>
      </c>
      <c r="N1769">
        <v>32765</v>
      </c>
      <c r="O1769" t="s">
        <v>51</v>
      </c>
      <c r="P1769">
        <v>7000</v>
      </c>
      <c r="Q1769" t="s">
        <v>46</v>
      </c>
      <c r="R1769">
        <v>10</v>
      </c>
      <c r="S1769">
        <v>1</v>
      </c>
      <c r="T1769">
        <v>1</v>
      </c>
      <c r="U1769" t="s">
        <v>30</v>
      </c>
    </row>
    <row r="1770" spans="1:21" x14ac:dyDescent="0.25">
      <c r="A1770">
        <v>212303</v>
      </c>
      <c r="B1770" t="s">
        <v>15</v>
      </c>
      <c r="C1770" t="s">
        <v>41</v>
      </c>
      <c r="D1770" t="s">
        <v>16</v>
      </c>
      <c r="E1770" t="s">
        <v>56</v>
      </c>
      <c r="F1770" t="s">
        <v>44</v>
      </c>
      <c r="G1770" t="s">
        <v>43</v>
      </c>
      <c r="H1770">
        <v>0.70868783842358396</v>
      </c>
      <c r="I1770">
        <f t="shared" si="54"/>
        <v>708.68783842358391</v>
      </c>
      <c r="J1770" t="str">
        <f t="shared" si="55"/>
        <v>High</v>
      </c>
      <c r="K1770" t="s">
        <v>19</v>
      </c>
      <c r="L1770" t="s">
        <v>26</v>
      </c>
      <c r="M1770" t="s">
        <v>28</v>
      </c>
      <c r="N1770">
        <v>10238</v>
      </c>
      <c r="O1770" t="s">
        <v>52</v>
      </c>
      <c r="P1770">
        <v>12000</v>
      </c>
      <c r="Q1770" t="s">
        <v>46</v>
      </c>
      <c r="R1770">
        <v>1</v>
      </c>
      <c r="S1770">
        <v>1</v>
      </c>
      <c r="T1770">
        <v>7</v>
      </c>
      <c r="U1770" t="s">
        <v>30</v>
      </c>
    </row>
    <row r="1771" spans="1:21" x14ac:dyDescent="0.25">
      <c r="A1771">
        <v>660589</v>
      </c>
      <c r="B1771" t="s">
        <v>15</v>
      </c>
      <c r="C1771" t="s">
        <v>41</v>
      </c>
      <c r="D1771" t="s">
        <v>16</v>
      </c>
      <c r="E1771" t="s">
        <v>56</v>
      </c>
      <c r="F1771" t="s">
        <v>44</v>
      </c>
      <c r="G1771" t="s">
        <v>43</v>
      </c>
      <c r="H1771">
        <v>0.70951479838108999</v>
      </c>
      <c r="I1771">
        <f t="shared" si="54"/>
        <v>709.51479838109003</v>
      </c>
      <c r="J1771" t="str">
        <f t="shared" si="55"/>
        <v>High</v>
      </c>
      <c r="K1771" t="s">
        <v>19</v>
      </c>
      <c r="L1771" t="s">
        <v>26</v>
      </c>
      <c r="M1771" t="s">
        <v>28</v>
      </c>
      <c r="N1771">
        <v>32765</v>
      </c>
      <c r="O1771" t="s">
        <v>51</v>
      </c>
      <c r="P1771">
        <v>10000</v>
      </c>
      <c r="Q1771" t="s">
        <v>46</v>
      </c>
      <c r="R1771">
        <v>11</v>
      </c>
      <c r="S1771">
        <v>1</v>
      </c>
      <c r="T1771">
        <v>1</v>
      </c>
      <c r="U1771" t="s">
        <v>30</v>
      </c>
    </row>
    <row r="1772" spans="1:21" x14ac:dyDescent="0.25">
      <c r="A1772">
        <v>836376</v>
      </c>
      <c r="B1772" t="s">
        <v>15</v>
      </c>
      <c r="C1772" t="s">
        <v>41</v>
      </c>
      <c r="D1772" t="s">
        <v>22</v>
      </c>
      <c r="E1772" t="s">
        <v>56</v>
      </c>
      <c r="F1772" t="s">
        <v>44</v>
      </c>
      <c r="G1772" t="s">
        <v>43</v>
      </c>
      <c r="H1772">
        <v>0.70987617763055</v>
      </c>
      <c r="I1772">
        <f t="shared" si="54"/>
        <v>709.87617763055005</v>
      </c>
      <c r="J1772" t="str">
        <f t="shared" si="55"/>
        <v>High</v>
      </c>
      <c r="K1772" t="s">
        <v>17</v>
      </c>
      <c r="L1772" t="s">
        <v>26</v>
      </c>
      <c r="M1772" t="s">
        <v>28</v>
      </c>
      <c r="N1772">
        <v>10238</v>
      </c>
      <c r="O1772" t="s">
        <v>52</v>
      </c>
      <c r="P1772">
        <v>11000</v>
      </c>
      <c r="Q1772" t="s">
        <v>47</v>
      </c>
      <c r="R1772">
        <v>2</v>
      </c>
      <c r="S1772">
        <v>1</v>
      </c>
      <c r="T1772">
        <v>1</v>
      </c>
      <c r="U1772" t="s">
        <v>30</v>
      </c>
    </row>
    <row r="1773" spans="1:21" x14ac:dyDescent="0.25">
      <c r="A1773">
        <v>988365</v>
      </c>
      <c r="B1773" t="s">
        <v>21</v>
      </c>
      <c r="C1773" t="s">
        <v>40</v>
      </c>
      <c r="D1773" t="s">
        <v>16</v>
      </c>
      <c r="E1773" t="s">
        <v>57</v>
      </c>
      <c r="F1773" t="s">
        <v>44</v>
      </c>
      <c r="G1773" t="s">
        <v>80</v>
      </c>
      <c r="H1773">
        <v>0.71033817615419304</v>
      </c>
      <c r="I1773">
        <f t="shared" si="54"/>
        <v>710.33817615419298</v>
      </c>
      <c r="J1773" t="str">
        <f t="shared" si="55"/>
        <v>High</v>
      </c>
      <c r="K1773" t="s">
        <v>19</v>
      </c>
      <c r="L1773" t="s">
        <v>26</v>
      </c>
      <c r="M1773" t="s">
        <v>28</v>
      </c>
      <c r="N1773">
        <v>32765</v>
      </c>
      <c r="O1773" t="s">
        <v>51</v>
      </c>
      <c r="P1773">
        <v>12000</v>
      </c>
      <c r="Q1773" t="s">
        <v>46</v>
      </c>
      <c r="R1773">
        <v>1</v>
      </c>
      <c r="S1773">
        <v>1</v>
      </c>
      <c r="T1773">
        <v>0</v>
      </c>
      <c r="U1773" t="s">
        <v>30</v>
      </c>
    </row>
    <row r="1774" spans="1:21" x14ac:dyDescent="0.25">
      <c r="A1774">
        <v>758470</v>
      </c>
      <c r="B1774" t="s">
        <v>21</v>
      </c>
      <c r="C1774" t="s">
        <v>41</v>
      </c>
      <c r="D1774" t="s">
        <v>16</v>
      </c>
      <c r="E1774" t="s">
        <v>57</v>
      </c>
      <c r="F1774" t="s">
        <v>45</v>
      </c>
      <c r="G1774" t="s">
        <v>43</v>
      </c>
      <c r="H1774">
        <v>0.71063029683165202</v>
      </c>
      <c r="I1774">
        <f t="shared" si="54"/>
        <v>710.630296831652</v>
      </c>
      <c r="J1774" t="str">
        <f t="shared" si="55"/>
        <v>High</v>
      </c>
      <c r="K1774" t="s">
        <v>17</v>
      </c>
      <c r="L1774" t="s">
        <v>27</v>
      </c>
      <c r="M1774" t="s">
        <v>28</v>
      </c>
      <c r="N1774">
        <v>10238</v>
      </c>
      <c r="O1774" t="s">
        <v>52</v>
      </c>
      <c r="P1774">
        <v>11000</v>
      </c>
      <c r="Q1774" t="s">
        <v>46</v>
      </c>
      <c r="R1774">
        <v>5</v>
      </c>
      <c r="S1774">
        <v>1</v>
      </c>
      <c r="T1774">
        <v>3</v>
      </c>
      <c r="U1774" t="s">
        <v>30</v>
      </c>
    </row>
    <row r="1775" spans="1:21" x14ac:dyDescent="0.25">
      <c r="A1775">
        <v>323674</v>
      </c>
      <c r="B1775" t="s">
        <v>15</v>
      </c>
      <c r="C1775" t="s">
        <v>41</v>
      </c>
      <c r="D1775" t="s">
        <v>22</v>
      </c>
      <c r="E1775" t="s">
        <v>58</v>
      </c>
      <c r="F1775" t="s">
        <v>45</v>
      </c>
      <c r="G1775" t="s">
        <v>43</v>
      </c>
      <c r="H1775">
        <v>0.71113773399566704</v>
      </c>
      <c r="I1775">
        <f t="shared" si="54"/>
        <v>711.13773399566708</v>
      </c>
      <c r="J1775" t="str">
        <f t="shared" si="55"/>
        <v>High</v>
      </c>
      <c r="K1775" t="s">
        <v>19</v>
      </c>
      <c r="L1775" t="s">
        <v>27</v>
      </c>
      <c r="M1775" t="s">
        <v>29</v>
      </c>
      <c r="N1775">
        <v>10238</v>
      </c>
      <c r="O1775" t="s">
        <v>52</v>
      </c>
      <c r="P1775">
        <v>10000</v>
      </c>
      <c r="Q1775" t="s">
        <v>46</v>
      </c>
      <c r="R1775">
        <v>3</v>
      </c>
      <c r="S1775">
        <v>1</v>
      </c>
      <c r="T1775">
        <v>0</v>
      </c>
      <c r="U1775" t="s">
        <v>30</v>
      </c>
    </row>
    <row r="1776" spans="1:21" x14ac:dyDescent="0.25">
      <c r="A1776">
        <v>772642</v>
      </c>
      <c r="B1776" t="s">
        <v>15</v>
      </c>
      <c r="C1776" t="s">
        <v>40</v>
      </c>
      <c r="D1776" t="s">
        <v>16</v>
      </c>
      <c r="E1776" t="s">
        <v>56</v>
      </c>
      <c r="F1776" t="s">
        <v>45</v>
      </c>
      <c r="G1776" t="s">
        <v>43</v>
      </c>
      <c r="H1776">
        <v>0.71247291448315397</v>
      </c>
      <c r="I1776">
        <f t="shared" si="54"/>
        <v>712.472914483154</v>
      </c>
      <c r="J1776" t="str">
        <f t="shared" si="55"/>
        <v>High</v>
      </c>
      <c r="K1776" t="s">
        <v>17</v>
      </c>
      <c r="L1776" t="s">
        <v>27</v>
      </c>
      <c r="M1776" t="s">
        <v>28</v>
      </c>
      <c r="N1776">
        <v>10238</v>
      </c>
      <c r="O1776" t="s">
        <v>52</v>
      </c>
      <c r="P1776">
        <v>6000</v>
      </c>
      <c r="Q1776" t="s">
        <v>46</v>
      </c>
      <c r="R1776">
        <v>3</v>
      </c>
      <c r="S1776">
        <v>1</v>
      </c>
      <c r="T1776">
        <v>0</v>
      </c>
      <c r="U1776" t="s">
        <v>30</v>
      </c>
    </row>
    <row r="1777" spans="1:21" x14ac:dyDescent="0.25">
      <c r="A1777">
        <v>981793</v>
      </c>
      <c r="B1777" t="s">
        <v>21</v>
      </c>
      <c r="C1777" t="s">
        <v>41</v>
      </c>
      <c r="D1777" t="s">
        <v>22</v>
      </c>
      <c r="E1777" t="s">
        <v>57</v>
      </c>
      <c r="F1777" t="s">
        <v>45</v>
      </c>
      <c r="G1777" t="s">
        <v>43</v>
      </c>
      <c r="H1777">
        <v>0.71247902213310399</v>
      </c>
      <c r="I1777">
        <f t="shared" si="54"/>
        <v>712.47902213310397</v>
      </c>
      <c r="J1777" t="str">
        <f t="shared" si="55"/>
        <v>High</v>
      </c>
      <c r="K1777" t="s">
        <v>17</v>
      </c>
      <c r="L1777" t="s">
        <v>26</v>
      </c>
      <c r="M1777" t="s">
        <v>28</v>
      </c>
      <c r="N1777">
        <v>10238</v>
      </c>
      <c r="O1777" t="s">
        <v>52</v>
      </c>
      <c r="P1777">
        <v>9000</v>
      </c>
      <c r="Q1777" t="s">
        <v>46</v>
      </c>
      <c r="R1777">
        <v>2</v>
      </c>
      <c r="S1777">
        <v>1</v>
      </c>
      <c r="T1777">
        <v>5</v>
      </c>
      <c r="U1777" t="s">
        <v>30</v>
      </c>
    </row>
    <row r="1778" spans="1:21" x14ac:dyDescent="0.25">
      <c r="A1778">
        <v>451963</v>
      </c>
      <c r="B1778" t="s">
        <v>15</v>
      </c>
      <c r="C1778" t="s">
        <v>41</v>
      </c>
      <c r="D1778" t="s">
        <v>16</v>
      </c>
      <c r="E1778" t="s">
        <v>56</v>
      </c>
      <c r="F1778" t="s">
        <v>44</v>
      </c>
      <c r="G1778" t="s">
        <v>43</v>
      </c>
      <c r="H1778">
        <v>0.71361953190785798</v>
      </c>
      <c r="I1778">
        <f t="shared" si="54"/>
        <v>713.619531907858</v>
      </c>
      <c r="J1778" t="str">
        <f t="shared" si="55"/>
        <v>High</v>
      </c>
      <c r="K1778" t="s">
        <v>19</v>
      </c>
      <c r="L1778" t="s">
        <v>27</v>
      </c>
      <c r="M1778" t="s">
        <v>28</v>
      </c>
      <c r="N1778">
        <v>10238</v>
      </c>
      <c r="O1778" t="s">
        <v>52</v>
      </c>
      <c r="P1778">
        <v>11000</v>
      </c>
      <c r="Q1778" t="s">
        <v>46</v>
      </c>
      <c r="R1778">
        <v>2</v>
      </c>
      <c r="S1778">
        <v>1</v>
      </c>
      <c r="T1778">
        <v>2</v>
      </c>
      <c r="U1778" t="s">
        <v>30</v>
      </c>
    </row>
    <row r="1779" spans="1:21" x14ac:dyDescent="0.25">
      <c r="A1779">
        <v>854652</v>
      </c>
      <c r="B1779" t="s">
        <v>20</v>
      </c>
      <c r="C1779" t="s">
        <v>41</v>
      </c>
      <c r="D1779" t="s">
        <v>16</v>
      </c>
      <c r="E1779" t="s">
        <v>58</v>
      </c>
      <c r="F1779" t="s">
        <v>44</v>
      </c>
      <c r="G1779" t="s">
        <v>43</v>
      </c>
      <c r="H1779">
        <v>0.71390732993467199</v>
      </c>
      <c r="I1779">
        <f t="shared" si="54"/>
        <v>713.90732993467202</v>
      </c>
      <c r="J1779" t="str">
        <f t="shared" si="55"/>
        <v>High</v>
      </c>
      <c r="K1779" t="s">
        <v>17</v>
      </c>
      <c r="L1779" t="s">
        <v>27</v>
      </c>
      <c r="M1779" t="s">
        <v>28</v>
      </c>
      <c r="N1779">
        <v>10238</v>
      </c>
      <c r="O1779" t="s">
        <v>52</v>
      </c>
      <c r="P1779">
        <v>8000</v>
      </c>
      <c r="Q1779" t="s">
        <v>46</v>
      </c>
      <c r="R1779">
        <v>0</v>
      </c>
      <c r="S1779">
        <v>1</v>
      </c>
      <c r="T1779">
        <v>4</v>
      </c>
      <c r="U1779" t="s">
        <v>30</v>
      </c>
    </row>
    <row r="1780" spans="1:21" x14ac:dyDescent="0.25">
      <c r="A1780">
        <v>817350</v>
      </c>
      <c r="B1780" t="s">
        <v>15</v>
      </c>
      <c r="C1780" t="s">
        <v>40</v>
      </c>
      <c r="D1780" t="s">
        <v>16</v>
      </c>
      <c r="E1780" t="s">
        <v>56</v>
      </c>
      <c r="F1780" t="s">
        <v>45</v>
      </c>
      <c r="G1780" t="s">
        <v>43</v>
      </c>
      <c r="H1780">
        <v>0.71396808394981703</v>
      </c>
      <c r="I1780">
        <f t="shared" si="54"/>
        <v>713.96808394981701</v>
      </c>
      <c r="J1780" t="str">
        <f t="shared" si="55"/>
        <v>High</v>
      </c>
      <c r="K1780" t="s">
        <v>17</v>
      </c>
      <c r="L1780" t="s">
        <v>27</v>
      </c>
      <c r="M1780" t="s">
        <v>28</v>
      </c>
      <c r="N1780">
        <v>10238</v>
      </c>
      <c r="O1780" t="s">
        <v>52</v>
      </c>
      <c r="P1780">
        <v>12000</v>
      </c>
      <c r="Q1780" t="s">
        <v>46</v>
      </c>
      <c r="R1780">
        <v>3</v>
      </c>
      <c r="S1780">
        <v>1</v>
      </c>
      <c r="T1780">
        <v>0</v>
      </c>
      <c r="U1780" t="s">
        <v>30</v>
      </c>
    </row>
    <row r="1781" spans="1:21" x14ac:dyDescent="0.25">
      <c r="A1781">
        <v>104623</v>
      </c>
      <c r="B1781" t="s">
        <v>21</v>
      </c>
      <c r="C1781" t="s">
        <v>41</v>
      </c>
      <c r="D1781" t="s">
        <v>16</v>
      </c>
      <c r="E1781" t="s">
        <v>57</v>
      </c>
      <c r="F1781" t="s">
        <v>44</v>
      </c>
      <c r="G1781" t="s">
        <v>43</v>
      </c>
      <c r="H1781">
        <v>0.71460410516112105</v>
      </c>
      <c r="I1781">
        <f t="shared" si="54"/>
        <v>714.60410516112108</v>
      </c>
      <c r="J1781" t="str">
        <f t="shared" si="55"/>
        <v>High</v>
      </c>
      <c r="K1781" t="s">
        <v>19</v>
      </c>
      <c r="L1781" t="s">
        <v>26</v>
      </c>
      <c r="M1781" t="s">
        <v>28</v>
      </c>
      <c r="N1781">
        <v>32765</v>
      </c>
      <c r="O1781" t="s">
        <v>51</v>
      </c>
      <c r="P1781">
        <v>10000</v>
      </c>
      <c r="Q1781" t="s">
        <v>46</v>
      </c>
      <c r="R1781">
        <v>2</v>
      </c>
      <c r="S1781">
        <v>1</v>
      </c>
      <c r="T1781">
        <v>3</v>
      </c>
      <c r="U1781" t="s">
        <v>30</v>
      </c>
    </row>
    <row r="1782" spans="1:21" x14ac:dyDescent="0.25">
      <c r="A1782">
        <v>420358</v>
      </c>
      <c r="B1782" t="s">
        <v>15</v>
      </c>
      <c r="C1782" t="s">
        <v>40</v>
      </c>
      <c r="D1782" t="s">
        <v>16</v>
      </c>
      <c r="E1782" t="s">
        <v>56</v>
      </c>
      <c r="F1782" t="s">
        <v>44</v>
      </c>
      <c r="G1782" t="s">
        <v>80</v>
      </c>
      <c r="H1782">
        <v>0.71484602096648497</v>
      </c>
      <c r="I1782">
        <f t="shared" si="54"/>
        <v>714.84602096648496</v>
      </c>
      <c r="J1782" t="str">
        <f t="shared" si="55"/>
        <v>High</v>
      </c>
      <c r="K1782" t="s">
        <v>17</v>
      </c>
      <c r="L1782" t="s">
        <v>26</v>
      </c>
      <c r="M1782" t="s">
        <v>28</v>
      </c>
      <c r="N1782">
        <v>32765</v>
      </c>
      <c r="O1782" t="s">
        <v>51</v>
      </c>
      <c r="P1782">
        <v>10000</v>
      </c>
      <c r="Q1782" t="s">
        <v>46</v>
      </c>
      <c r="R1782">
        <v>7</v>
      </c>
      <c r="S1782">
        <v>1</v>
      </c>
      <c r="T1782">
        <v>3</v>
      </c>
      <c r="U1782" t="s">
        <v>30</v>
      </c>
    </row>
    <row r="1783" spans="1:21" x14ac:dyDescent="0.25">
      <c r="A1783">
        <v>30482</v>
      </c>
      <c r="B1783" t="s">
        <v>15</v>
      </c>
      <c r="C1783" t="s">
        <v>41</v>
      </c>
      <c r="D1783" t="s">
        <v>16</v>
      </c>
      <c r="E1783" t="s">
        <v>56</v>
      </c>
      <c r="F1783" t="s">
        <v>81</v>
      </c>
      <c r="G1783" t="s">
        <v>80</v>
      </c>
      <c r="H1783">
        <v>0.71557133449008103</v>
      </c>
      <c r="I1783">
        <f t="shared" si="54"/>
        <v>715.57133449008109</v>
      </c>
      <c r="J1783" t="str">
        <f t="shared" si="55"/>
        <v>High</v>
      </c>
      <c r="K1783" t="s">
        <v>19</v>
      </c>
      <c r="L1783" t="s">
        <v>27</v>
      </c>
      <c r="M1783" t="s">
        <v>28</v>
      </c>
      <c r="N1783">
        <v>10238</v>
      </c>
      <c r="O1783" t="s">
        <v>52</v>
      </c>
      <c r="P1783">
        <v>6000</v>
      </c>
      <c r="Q1783" t="s">
        <v>46</v>
      </c>
      <c r="R1783">
        <v>3</v>
      </c>
      <c r="S1783">
        <v>1</v>
      </c>
      <c r="T1783">
        <v>5</v>
      </c>
      <c r="U1783" t="s">
        <v>30</v>
      </c>
    </row>
    <row r="1784" spans="1:21" x14ac:dyDescent="0.25">
      <c r="A1784">
        <v>347978</v>
      </c>
      <c r="B1784" t="s">
        <v>15</v>
      </c>
      <c r="C1784" t="s">
        <v>40</v>
      </c>
      <c r="D1784" t="s">
        <v>16</v>
      </c>
      <c r="E1784" t="s">
        <v>57</v>
      </c>
      <c r="F1784" t="s">
        <v>44</v>
      </c>
      <c r="G1784" t="s">
        <v>43</v>
      </c>
      <c r="H1784">
        <v>0.71712471476856698</v>
      </c>
      <c r="I1784">
        <f t="shared" si="54"/>
        <v>717.12471476856695</v>
      </c>
      <c r="J1784" t="str">
        <f t="shared" si="55"/>
        <v>High</v>
      </c>
      <c r="K1784" t="s">
        <v>17</v>
      </c>
      <c r="L1784" t="s">
        <v>27</v>
      </c>
      <c r="M1784" t="s">
        <v>28</v>
      </c>
      <c r="N1784">
        <v>92101</v>
      </c>
      <c r="O1784" t="s">
        <v>53</v>
      </c>
      <c r="P1784">
        <v>9000</v>
      </c>
      <c r="Q1784" t="s">
        <v>46</v>
      </c>
      <c r="R1784">
        <v>1</v>
      </c>
      <c r="S1784">
        <v>1</v>
      </c>
      <c r="T1784">
        <v>0</v>
      </c>
      <c r="U1784" t="s">
        <v>30</v>
      </c>
    </row>
    <row r="1785" spans="1:21" x14ac:dyDescent="0.25">
      <c r="A1785">
        <v>357983</v>
      </c>
      <c r="B1785" t="s">
        <v>15</v>
      </c>
      <c r="C1785" t="s">
        <v>41</v>
      </c>
      <c r="D1785" t="s">
        <v>16</v>
      </c>
      <c r="E1785" t="s">
        <v>56</v>
      </c>
      <c r="F1785" t="s">
        <v>45</v>
      </c>
      <c r="G1785" t="s">
        <v>43</v>
      </c>
      <c r="H1785">
        <v>0.71806795575025595</v>
      </c>
      <c r="I1785">
        <f t="shared" si="54"/>
        <v>718.06795575025592</v>
      </c>
      <c r="J1785" t="str">
        <f t="shared" si="55"/>
        <v>High</v>
      </c>
      <c r="K1785" t="s">
        <v>19</v>
      </c>
      <c r="L1785" t="s">
        <v>27</v>
      </c>
      <c r="M1785" t="s">
        <v>28</v>
      </c>
      <c r="N1785">
        <v>10238</v>
      </c>
      <c r="O1785" t="s">
        <v>52</v>
      </c>
      <c r="P1785">
        <v>12000</v>
      </c>
      <c r="Q1785" t="s">
        <v>46</v>
      </c>
      <c r="R1785">
        <v>4</v>
      </c>
      <c r="S1785">
        <v>1</v>
      </c>
      <c r="T1785">
        <v>5</v>
      </c>
      <c r="U1785" t="s">
        <v>30</v>
      </c>
    </row>
    <row r="1786" spans="1:21" x14ac:dyDescent="0.25">
      <c r="A1786">
        <v>98072</v>
      </c>
      <c r="B1786" t="s">
        <v>21</v>
      </c>
      <c r="C1786" t="s">
        <v>40</v>
      </c>
      <c r="D1786" t="s">
        <v>16</v>
      </c>
      <c r="E1786" t="s">
        <v>58</v>
      </c>
      <c r="F1786" t="s">
        <v>45</v>
      </c>
      <c r="G1786" t="s">
        <v>43</v>
      </c>
      <c r="H1786">
        <v>0.71824646964482097</v>
      </c>
      <c r="I1786">
        <f t="shared" si="54"/>
        <v>718.24646964482099</v>
      </c>
      <c r="J1786" t="str">
        <f t="shared" si="55"/>
        <v>High</v>
      </c>
      <c r="K1786" t="s">
        <v>17</v>
      </c>
      <c r="L1786" t="s">
        <v>26</v>
      </c>
      <c r="M1786" t="s">
        <v>28</v>
      </c>
      <c r="N1786">
        <v>10238</v>
      </c>
      <c r="O1786" t="s">
        <v>52</v>
      </c>
      <c r="P1786">
        <v>14000</v>
      </c>
      <c r="Q1786" t="s">
        <v>46</v>
      </c>
      <c r="R1786">
        <v>0</v>
      </c>
      <c r="S1786">
        <v>1</v>
      </c>
      <c r="T1786">
        <v>0</v>
      </c>
      <c r="U1786" t="s">
        <v>30</v>
      </c>
    </row>
    <row r="1787" spans="1:21" x14ac:dyDescent="0.25">
      <c r="A1787">
        <v>578680</v>
      </c>
      <c r="B1787" t="s">
        <v>21</v>
      </c>
      <c r="C1787" t="s">
        <v>40</v>
      </c>
      <c r="D1787" t="s">
        <v>16</v>
      </c>
      <c r="E1787" t="s">
        <v>58</v>
      </c>
      <c r="F1787" t="s">
        <v>45</v>
      </c>
      <c r="G1787" t="s">
        <v>43</v>
      </c>
      <c r="H1787">
        <v>0.71829791565789503</v>
      </c>
      <c r="I1787">
        <f t="shared" si="54"/>
        <v>718.29791565789503</v>
      </c>
      <c r="J1787" t="str">
        <f t="shared" si="55"/>
        <v>High</v>
      </c>
      <c r="K1787" t="s">
        <v>19</v>
      </c>
      <c r="L1787" t="s">
        <v>27</v>
      </c>
      <c r="M1787" t="s">
        <v>28</v>
      </c>
      <c r="N1787">
        <v>32765</v>
      </c>
      <c r="O1787" t="s">
        <v>51</v>
      </c>
      <c r="P1787">
        <v>8000</v>
      </c>
      <c r="Q1787" t="s">
        <v>46</v>
      </c>
      <c r="R1787">
        <v>1</v>
      </c>
      <c r="S1787">
        <v>1</v>
      </c>
      <c r="T1787">
        <v>0</v>
      </c>
      <c r="U1787" t="s">
        <v>30</v>
      </c>
    </row>
    <row r="1788" spans="1:21" x14ac:dyDescent="0.25">
      <c r="A1788">
        <v>214421</v>
      </c>
      <c r="B1788" t="s">
        <v>15</v>
      </c>
      <c r="C1788" t="s">
        <v>41</v>
      </c>
      <c r="D1788" t="s">
        <v>16</v>
      </c>
      <c r="E1788" t="s">
        <v>56</v>
      </c>
      <c r="F1788" t="s">
        <v>44</v>
      </c>
      <c r="G1788" t="s">
        <v>43</v>
      </c>
      <c r="H1788">
        <v>0.71889243650592605</v>
      </c>
      <c r="I1788">
        <f t="shared" si="54"/>
        <v>718.89243650592607</v>
      </c>
      <c r="J1788" t="str">
        <f t="shared" si="55"/>
        <v>High</v>
      </c>
      <c r="K1788" t="s">
        <v>19</v>
      </c>
      <c r="L1788" t="s">
        <v>27</v>
      </c>
      <c r="M1788" t="s">
        <v>28</v>
      </c>
      <c r="N1788">
        <v>32765</v>
      </c>
      <c r="O1788" t="s">
        <v>51</v>
      </c>
      <c r="P1788">
        <v>12000</v>
      </c>
      <c r="Q1788" t="s">
        <v>46</v>
      </c>
      <c r="R1788">
        <v>11</v>
      </c>
      <c r="S1788">
        <v>1</v>
      </c>
      <c r="T1788">
        <v>5</v>
      </c>
      <c r="U1788" t="s">
        <v>30</v>
      </c>
    </row>
    <row r="1789" spans="1:21" x14ac:dyDescent="0.25">
      <c r="A1789">
        <v>245814</v>
      </c>
      <c r="B1789" t="s">
        <v>15</v>
      </c>
      <c r="C1789" t="s">
        <v>40</v>
      </c>
      <c r="D1789" t="s">
        <v>16</v>
      </c>
      <c r="E1789" t="s">
        <v>56</v>
      </c>
      <c r="F1789" t="s">
        <v>44</v>
      </c>
      <c r="G1789" t="s">
        <v>43</v>
      </c>
      <c r="H1789">
        <v>0.71940516064571003</v>
      </c>
      <c r="I1789">
        <f t="shared" si="54"/>
        <v>719.40516064571</v>
      </c>
      <c r="J1789" t="str">
        <f t="shared" si="55"/>
        <v>High</v>
      </c>
      <c r="K1789" t="s">
        <v>17</v>
      </c>
      <c r="L1789" t="s">
        <v>27</v>
      </c>
      <c r="M1789" t="s">
        <v>28</v>
      </c>
      <c r="N1789">
        <v>10238</v>
      </c>
      <c r="O1789" t="s">
        <v>52</v>
      </c>
      <c r="P1789">
        <v>15000</v>
      </c>
      <c r="Q1789" t="s">
        <v>46</v>
      </c>
      <c r="R1789">
        <v>1</v>
      </c>
      <c r="S1789">
        <v>1</v>
      </c>
      <c r="T1789">
        <v>1</v>
      </c>
      <c r="U1789" t="s">
        <v>30</v>
      </c>
    </row>
    <row r="1790" spans="1:21" x14ac:dyDescent="0.25">
      <c r="A1790">
        <v>135166</v>
      </c>
      <c r="B1790" t="s">
        <v>20</v>
      </c>
      <c r="C1790" t="s">
        <v>41</v>
      </c>
      <c r="D1790" t="s">
        <v>16</v>
      </c>
      <c r="E1790" t="s">
        <v>58</v>
      </c>
      <c r="F1790" t="s">
        <v>45</v>
      </c>
      <c r="G1790" t="s">
        <v>43</v>
      </c>
      <c r="H1790">
        <v>0.72324502780942002</v>
      </c>
      <c r="I1790">
        <f t="shared" si="54"/>
        <v>723.24502780941998</v>
      </c>
      <c r="J1790" t="str">
        <f t="shared" si="55"/>
        <v>High</v>
      </c>
      <c r="K1790" t="s">
        <v>17</v>
      </c>
      <c r="L1790" t="s">
        <v>26</v>
      </c>
      <c r="M1790" t="s">
        <v>28</v>
      </c>
      <c r="N1790">
        <v>10238</v>
      </c>
      <c r="O1790" t="s">
        <v>52</v>
      </c>
      <c r="P1790">
        <v>12000</v>
      </c>
      <c r="Q1790" t="s">
        <v>46</v>
      </c>
      <c r="R1790">
        <v>0</v>
      </c>
      <c r="S1790">
        <v>1</v>
      </c>
      <c r="T1790">
        <v>1</v>
      </c>
      <c r="U1790" t="s">
        <v>30</v>
      </c>
    </row>
    <row r="1791" spans="1:21" x14ac:dyDescent="0.25">
      <c r="A1791">
        <v>826053</v>
      </c>
      <c r="B1791" t="s">
        <v>15</v>
      </c>
      <c r="C1791" t="s">
        <v>41</v>
      </c>
      <c r="D1791" t="s">
        <v>16</v>
      </c>
      <c r="E1791" t="s">
        <v>56</v>
      </c>
      <c r="F1791" t="s">
        <v>45</v>
      </c>
      <c r="G1791" t="s">
        <v>43</v>
      </c>
      <c r="H1791">
        <v>0.72448696286146697</v>
      </c>
      <c r="I1791">
        <f t="shared" si="54"/>
        <v>724.48696286146696</v>
      </c>
      <c r="J1791" t="str">
        <f t="shared" si="55"/>
        <v>High</v>
      </c>
      <c r="K1791" t="s">
        <v>17</v>
      </c>
      <c r="L1791" t="s">
        <v>27</v>
      </c>
      <c r="M1791" t="s">
        <v>28</v>
      </c>
      <c r="N1791">
        <v>10238</v>
      </c>
      <c r="O1791" t="s">
        <v>52</v>
      </c>
      <c r="P1791">
        <v>12000</v>
      </c>
      <c r="Q1791" t="s">
        <v>46</v>
      </c>
      <c r="R1791">
        <v>6</v>
      </c>
      <c r="S1791">
        <v>1</v>
      </c>
      <c r="T1791">
        <v>3</v>
      </c>
      <c r="U1791" t="s">
        <v>30</v>
      </c>
    </row>
    <row r="1792" spans="1:21" x14ac:dyDescent="0.25">
      <c r="A1792">
        <v>748080</v>
      </c>
      <c r="B1792" t="s">
        <v>20</v>
      </c>
      <c r="C1792" t="s">
        <v>40</v>
      </c>
      <c r="D1792" t="s">
        <v>16</v>
      </c>
      <c r="E1792" t="s">
        <v>58</v>
      </c>
      <c r="F1792" t="s">
        <v>44</v>
      </c>
      <c r="G1792" t="s">
        <v>43</v>
      </c>
      <c r="H1792">
        <v>0.72593874520288904</v>
      </c>
      <c r="I1792">
        <f t="shared" si="54"/>
        <v>725.93874520288898</v>
      </c>
      <c r="J1792" t="str">
        <f t="shared" si="55"/>
        <v>High</v>
      </c>
      <c r="K1792" t="s">
        <v>19</v>
      </c>
      <c r="L1792" t="s">
        <v>26</v>
      </c>
      <c r="M1792" t="s">
        <v>29</v>
      </c>
      <c r="N1792">
        <v>32765</v>
      </c>
      <c r="O1792" t="s">
        <v>51</v>
      </c>
      <c r="P1792">
        <v>14000</v>
      </c>
      <c r="Q1792" t="s">
        <v>46</v>
      </c>
      <c r="R1792">
        <v>1</v>
      </c>
      <c r="S1792">
        <v>1</v>
      </c>
      <c r="T1792">
        <v>0</v>
      </c>
      <c r="U1792" t="s">
        <v>30</v>
      </c>
    </row>
    <row r="1793" spans="1:21" x14ac:dyDescent="0.25">
      <c r="A1793">
        <v>298912</v>
      </c>
      <c r="B1793" t="s">
        <v>15</v>
      </c>
      <c r="C1793" t="s">
        <v>40</v>
      </c>
      <c r="D1793" t="s">
        <v>16</v>
      </c>
      <c r="E1793" t="s">
        <v>56</v>
      </c>
      <c r="F1793" t="s">
        <v>45</v>
      </c>
      <c r="G1793" t="s">
        <v>43</v>
      </c>
      <c r="H1793">
        <v>0.72654355924835201</v>
      </c>
      <c r="I1793">
        <f t="shared" si="54"/>
        <v>726.54355924835204</v>
      </c>
      <c r="J1793" t="str">
        <f t="shared" si="55"/>
        <v>High</v>
      </c>
      <c r="K1793" t="s">
        <v>19</v>
      </c>
      <c r="L1793" t="s">
        <v>26</v>
      </c>
      <c r="M1793" t="s">
        <v>29</v>
      </c>
      <c r="N1793">
        <v>10238</v>
      </c>
      <c r="O1793" t="s">
        <v>52</v>
      </c>
      <c r="P1793">
        <v>16000</v>
      </c>
      <c r="Q1793" t="s">
        <v>46</v>
      </c>
      <c r="R1793">
        <v>1</v>
      </c>
      <c r="S1793">
        <v>1</v>
      </c>
      <c r="T1793">
        <v>0</v>
      </c>
      <c r="U1793" t="s">
        <v>30</v>
      </c>
    </row>
    <row r="1794" spans="1:21" x14ac:dyDescent="0.25">
      <c r="A1794">
        <v>268143</v>
      </c>
      <c r="B1794" t="s">
        <v>15</v>
      </c>
      <c r="C1794" t="s">
        <v>41</v>
      </c>
      <c r="D1794" t="s">
        <v>16</v>
      </c>
      <c r="E1794" t="s">
        <v>56</v>
      </c>
      <c r="F1794" t="s">
        <v>45</v>
      </c>
      <c r="G1794" t="s">
        <v>43</v>
      </c>
      <c r="H1794">
        <v>0.72655971004325004</v>
      </c>
      <c r="I1794">
        <f t="shared" ref="I1794:I1857" si="56">H1794*1000</f>
        <v>726.55971004324999</v>
      </c>
      <c r="J1794" t="str">
        <f t="shared" ref="J1794:J1857" si="57">IF(I1794&gt;=53, IF(I1794&lt;=355, "Low", IF(I1794&lt;=657, "Medium", IF(I1794&lt;=961, "High", ""))), "")</f>
        <v>High</v>
      </c>
      <c r="K1794" t="s">
        <v>19</v>
      </c>
      <c r="L1794" t="s">
        <v>27</v>
      </c>
      <c r="M1794" t="s">
        <v>29</v>
      </c>
      <c r="N1794">
        <v>32765</v>
      </c>
      <c r="O1794" t="s">
        <v>51</v>
      </c>
      <c r="P1794">
        <v>12000</v>
      </c>
      <c r="Q1794" t="s">
        <v>46</v>
      </c>
      <c r="R1794">
        <v>11</v>
      </c>
      <c r="S1794">
        <v>1</v>
      </c>
      <c r="T1794">
        <v>1</v>
      </c>
      <c r="U1794" t="s">
        <v>31</v>
      </c>
    </row>
    <row r="1795" spans="1:21" x14ac:dyDescent="0.25">
      <c r="A1795">
        <v>665382</v>
      </c>
      <c r="B1795" t="s">
        <v>15</v>
      </c>
      <c r="C1795" t="s">
        <v>40</v>
      </c>
      <c r="D1795" t="s">
        <v>22</v>
      </c>
      <c r="E1795" t="s">
        <v>56</v>
      </c>
      <c r="F1795" t="s">
        <v>44</v>
      </c>
      <c r="G1795" t="s">
        <v>43</v>
      </c>
      <c r="H1795">
        <v>0.72684786771411003</v>
      </c>
      <c r="I1795">
        <f t="shared" si="56"/>
        <v>726.84786771411007</v>
      </c>
      <c r="J1795" t="str">
        <f t="shared" si="57"/>
        <v>High</v>
      </c>
      <c r="K1795" t="s">
        <v>19</v>
      </c>
      <c r="L1795" t="s">
        <v>27</v>
      </c>
      <c r="M1795" t="s">
        <v>28</v>
      </c>
      <c r="N1795">
        <v>10238</v>
      </c>
      <c r="O1795" t="s">
        <v>52</v>
      </c>
      <c r="P1795">
        <v>10000</v>
      </c>
      <c r="Q1795" t="s">
        <v>46</v>
      </c>
      <c r="R1795">
        <v>3</v>
      </c>
      <c r="S1795">
        <v>1</v>
      </c>
      <c r="T1795">
        <v>3</v>
      </c>
      <c r="U1795" t="s">
        <v>30</v>
      </c>
    </row>
    <row r="1796" spans="1:21" x14ac:dyDescent="0.25">
      <c r="A1796">
        <v>706349</v>
      </c>
      <c r="B1796" t="s">
        <v>15</v>
      </c>
      <c r="C1796" t="s">
        <v>41</v>
      </c>
      <c r="D1796" t="s">
        <v>16</v>
      </c>
      <c r="E1796" t="s">
        <v>58</v>
      </c>
      <c r="F1796" t="s">
        <v>45</v>
      </c>
      <c r="G1796" t="s">
        <v>43</v>
      </c>
      <c r="H1796">
        <v>0.72703298978212305</v>
      </c>
      <c r="I1796">
        <f t="shared" si="56"/>
        <v>727.03298978212308</v>
      </c>
      <c r="J1796" t="str">
        <f t="shared" si="57"/>
        <v>High</v>
      </c>
      <c r="K1796" t="s">
        <v>19</v>
      </c>
      <c r="L1796" t="s">
        <v>27</v>
      </c>
      <c r="M1796" t="s">
        <v>28</v>
      </c>
      <c r="N1796">
        <v>10238</v>
      </c>
      <c r="O1796" t="s">
        <v>52</v>
      </c>
      <c r="P1796">
        <v>10000</v>
      </c>
      <c r="Q1796" t="s">
        <v>46</v>
      </c>
      <c r="R1796">
        <v>1</v>
      </c>
      <c r="S1796">
        <v>1</v>
      </c>
      <c r="T1796">
        <v>2</v>
      </c>
      <c r="U1796" t="s">
        <v>30</v>
      </c>
    </row>
    <row r="1797" spans="1:21" x14ac:dyDescent="0.25">
      <c r="A1797">
        <v>3526</v>
      </c>
      <c r="B1797" t="s">
        <v>15</v>
      </c>
      <c r="C1797" t="s">
        <v>41</v>
      </c>
      <c r="D1797" t="s">
        <v>16</v>
      </c>
      <c r="E1797" t="s">
        <v>56</v>
      </c>
      <c r="F1797" t="s">
        <v>44</v>
      </c>
      <c r="G1797" t="s">
        <v>43</v>
      </c>
      <c r="H1797">
        <v>0.72807560181777597</v>
      </c>
      <c r="I1797">
        <f t="shared" si="56"/>
        <v>728.07560181777592</v>
      </c>
      <c r="J1797" t="str">
        <f t="shared" si="57"/>
        <v>High</v>
      </c>
      <c r="K1797" t="s">
        <v>17</v>
      </c>
      <c r="L1797" t="s">
        <v>27</v>
      </c>
      <c r="M1797" t="s">
        <v>29</v>
      </c>
      <c r="N1797">
        <v>10238</v>
      </c>
      <c r="O1797" t="s">
        <v>52</v>
      </c>
      <c r="P1797">
        <v>13000</v>
      </c>
      <c r="Q1797" t="s">
        <v>46</v>
      </c>
      <c r="R1797">
        <v>4</v>
      </c>
      <c r="S1797">
        <v>1</v>
      </c>
      <c r="T1797">
        <v>3</v>
      </c>
      <c r="U1797" t="s">
        <v>30</v>
      </c>
    </row>
    <row r="1798" spans="1:21" x14ac:dyDescent="0.25">
      <c r="A1798">
        <v>981297</v>
      </c>
      <c r="B1798" t="s">
        <v>15</v>
      </c>
      <c r="C1798" t="s">
        <v>40</v>
      </c>
      <c r="D1798" t="s">
        <v>22</v>
      </c>
      <c r="E1798" t="s">
        <v>56</v>
      </c>
      <c r="F1798" t="s">
        <v>45</v>
      </c>
      <c r="G1798" t="s">
        <v>43</v>
      </c>
      <c r="H1798">
        <v>0.73053525338029701</v>
      </c>
      <c r="I1798">
        <f t="shared" si="56"/>
        <v>730.53525338029704</v>
      </c>
      <c r="J1798" t="str">
        <f t="shared" si="57"/>
        <v>High</v>
      </c>
      <c r="K1798" t="s">
        <v>19</v>
      </c>
      <c r="L1798" t="s">
        <v>27</v>
      </c>
      <c r="M1798" t="s">
        <v>28</v>
      </c>
      <c r="N1798">
        <v>10238</v>
      </c>
      <c r="O1798" t="s">
        <v>52</v>
      </c>
      <c r="P1798">
        <v>14000</v>
      </c>
      <c r="Q1798" t="s">
        <v>46</v>
      </c>
      <c r="R1798">
        <v>3</v>
      </c>
      <c r="S1798">
        <v>1</v>
      </c>
      <c r="T1798">
        <v>3</v>
      </c>
      <c r="U1798" t="s">
        <v>30</v>
      </c>
    </row>
    <row r="1799" spans="1:21" x14ac:dyDescent="0.25">
      <c r="A1799">
        <v>953868</v>
      </c>
      <c r="B1799" t="s">
        <v>15</v>
      </c>
      <c r="C1799" t="s">
        <v>40</v>
      </c>
      <c r="D1799" t="s">
        <v>16</v>
      </c>
      <c r="E1799" t="s">
        <v>56</v>
      </c>
      <c r="F1799" t="s">
        <v>45</v>
      </c>
      <c r="G1799" t="s">
        <v>43</v>
      </c>
      <c r="H1799">
        <v>0.73114359359760095</v>
      </c>
      <c r="I1799">
        <f t="shared" si="56"/>
        <v>731.1435935976009</v>
      </c>
      <c r="J1799" t="str">
        <f t="shared" si="57"/>
        <v>High</v>
      </c>
      <c r="K1799" t="s">
        <v>19</v>
      </c>
      <c r="L1799" t="s">
        <v>27</v>
      </c>
      <c r="M1799" t="s">
        <v>29</v>
      </c>
      <c r="N1799">
        <v>10238</v>
      </c>
      <c r="O1799" t="s">
        <v>52</v>
      </c>
      <c r="P1799">
        <v>10000</v>
      </c>
      <c r="Q1799" t="s">
        <v>46</v>
      </c>
      <c r="R1799">
        <v>4</v>
      </c>
      <c r="S1799">
        <v>1</v>
      </c>
      <c r="T1799">
        <v>3</v>
      </c>
      <c r="U1799" t="s">
        <v>30</v>
      </c>
    </row>
    <row r="1800" spans="1:21" x14ac:dyDescent="0.25">
      <c r="A1800">
        <v>760083</v>
      </c>
      <c r="B1800" t="s">
        <v>15</v>
      </c>
      <c r="C1800" t="s">
        <v>40</v>
      </c>
      <c r="D1800" t="s">
        <v>16</v>
      </c>
      <c r="E1800" t="s">
        <v>56</v>
      </c>
      <c r="F1800" t="s">
        <v>45</v>
      </c>
      <c r="G1800" t="s">
        <v>43</v>
      </c>
      <c r="H1800">
        <v>0.73175109975281405</v>
      </c>
      <c r="I1800">
        <f t="shared" si="56"/>
        <v>731.75109975281407</v>
      </c>
      <c r="J1800" t="str">
        <f t="shared" si="57"/>
        <v>High</v>
      </c>
      <c r="K1800" t="s">
        <v>19</v>
      </c>
      <c r="L1800" t="s">
        <v>26</v>
      </c>
      <c r="M1800" t="s">
        <v>28</v>
      </c>
      <c r="N1800">
        <v>10238</v>
      </c>
      <c r="O1800" t="s">
        <v>52</v>
      </c>
      <c r="P1800">
        <v>11000</v>
      </c>
      <c r="Q1800" t="s">
        <v>47</v>
      </c>
      <c r="R1800">
        <v>3</v>
      </c>
      <c r="S1800">
        <v>1</v>
      </c>
      <c r="T1800">
        <v>3</v>
      </c>
      <c r="U1800" t="s">
        <v>30</v>
      </c>
    </row>
    <row r="1801" spans="1:21" x14ac:dyDescent="0.25">
      <c r="A1801">
        <v>409246</v>
      </c>
      <c r="B1801" t="s">
        <v>15</v>
      </c>
      <c r="C1801" t="s">
        <v>40</v>
      </c>
      <c r="D1801" t="s">
        <v>22</v>
      </c>
      <c r="E1801" t="s">
        <v>56</v>
      </c>
      <c r="F1801" t="s">
        <v>45</v>
      </c>
      <c r="G1801" t="s">
        <v>43</v>
      </c>
      <c r="H1801">
        <v>0.73196198150227598</v>
      </c>
      <c r="I1801">
        <f t="shared" si="56"/>
        <v>731.96198150227599</v>
      </c>
      <c r="J1801" t="str">
        <f t="shared" si="57"/>
        <v>High</v>
      </c>
      <c r="K1801" t="s">
        <v>17</v>
      </c>
      <c r="L1801" t="s">
        <v>27</v>
      </c>
      <c r="M1801" t="s">
        <v>28</v>
      </c>
      <c r="N1801">
        <v>10238</v>
      </c>
      <c r="O1801" t="s">
        <v>52</v>
      </c>
      <c r="P1801">
        <v>12000</v>
      </c>
      <c r="Q1801" t="s">
        <v>46</v>
      </c>
      <c r="R1801">
        <v>1</v>
      </c>
      <c r="S1801">
        <v>1</v>
      </c>
      <c r="T1801">
        <v>6</v>
      </c>
      <c r="U1801" t="s">
        <v>30</v>
      </c>
    </row>
    <row r="1802" spans="1:21" x14ac:dyDescent="0.25">
      <c r="A1802">
        <v>816240</v>
      </c>
      <c r="B1802" t="s">
        <v>21</v>
      </c>
      <c r="C1802" t="s">
        <v>41</v>
      </c>
      <c r="D1802" t="s">
        <v>16</v>
      </c>
      <c r="E1802" t="s">
        <v>57</v>
      </c>
      <c r="F1802" t="s">
        <v>45</v>
      </c>
      <c r="G1802" t="s">
        <v>43</v>
      </c>
      <c r="H1802">
        <v>0.73222350049238005</v>
      </c>
      <c r="I1802">
        <f t="shared" si="56"/>
        <v>732.22350049238003</v>
      </c>
      <c r="J1802" t="str">
        <f t="shared" si="57"/>
        <v>High</v>
      </c>
      <c r="K1802" t="s">
        <v>17</v>
      </c>
      <c r="L1802" t="s">
        <v>27</v>
      </c>
      <c r="M1802" t="s">
        <v>28</v>
      </c>
      <c r="N1802">
        <v>10238</v>
      </c>
      <c r="O1802" t="s">
        <v>52</v>
      </c>
      <c r="P1802">
        <v>10000</v>
      </c>
      <c r="Q1802" t="s">
        <v>46</v>
      </c>
      <c r="R1802">
        <v>1</v>
      </c>
      <c r="S1802">
        <v>1</v>
      </c>
      <c r="T1802">
        <v>4</v>
      </c>
      <c r="U1802" t="s">
        <v>30</v>
      </c>
    </row>
    <row r="1803" spans="1:21" x14ac:dyDescent="0.25">
      <c r="A1803">
        <v>284106</v>
      </c>
      <c r="B1803" t="s">
        <v>15</v>
      </c>
      <c r="C1803" t="s">
        <v>41</v>
      </c>
      <c r="D1803" t="s">
        <v>16</v>
      </c>
      <c r="E1803" t="s">
        <v>56</v>
      </c>
      <c r="F1803" t="s">
        <v>45</v>
      </c>
      <c r="G1803" t="s">
        <v>43</v>
      </c>
      <c r="H1803">
        <v>0.73238212135241998</v>
      </c>
      <c r="I1803">
        <f t="shared" si="56"/>
        <v>732.38212135241997</v>
      </c>
      <c r="J1803" t="str">
        <f t="shared" si="57"/>
        <v>High</v>
      </c>
      <c r="K1803" t="s">
        <v>19</v>
      </c>
      <c r="L1803" t="s">
        <v>27</v>
      </c>
      <c r="M1803" t="s">
        <v>28</v>
      </c>
      <c r="N1803">
        <v>10238</v>
      </c>
      <c r="O1803" t="s">
        <v>52</v>
      </c>
      <c r="P1803">
        <v>12000</v>
      </c>
      <c r="Q1803" t="s">
        <v>46</v>
      </c>
      <c r="R1803">
        <v>5</v>
      </c>
      <c r="S1803">
        <v>1</v>
      </c>
      <c r="T1803">
        <v>5</v>
      </c>
      <c r="U1803" t="s">
        <v>30</v>
      </c>
    </row>
    <row r="1804" spans="1:21" x14ac:dyDescent="0.25">
      <c r="A1804">
        <v>74109</v>
      </c>
      <c r="B1804" t="s">
        <v>15</v>
      </c>
      <c r="C1804" t="s">
        <v>40</v>
      </c>
      <c r="D1804" t="s">
        <v>16</v>
      </c>
      <c r="E1804" t="s">
        <v>56</v>
      </c>
      <c r="F1804" t="s">
        <v>44</v>
      </c>
      <c r="G1804" t="s">
        <v>43</v>
      </c>
      <c r="H1804">
        <v>0.73251671891450898</v>
      </c>
      <c r="I1804">
        <f t="shared" si="56"/>
        <v>732.51671891450894</v>
      </c>
      <c r="J1804" t="str">
        <f t="shared" si="57"/>
        <v>High</v>
      </c>
      <c r="K1804" t="s">
        <v>17</v>
      </c>
      <c r="L1804" t="s">
        <v>26</v>
      </c>
      <c r="M1804" t="s">
        <v>28</v>
      </c>
      <c r="N1804">
        <v>10238</v>
      </c>
      <c r="O1804" t="s">
        <v>52</v>
      </c>
      <c r="P1804">
        <v>14000</v>
      </c>
      <c r="Q1804" t="s">
        <v>46</v>
      </c>
      <c r="R1804">
        <v>1</v>
      </c>
      <c r="S1804">
        <v>1</v>
      </c>
      <c r="T1804">
        <v>1</v>
      </c>
      <c r="U1804" t="s">
        <v>30</v>
      </c>
    </row>
    <row r="1805" spans="1:21" x14ac:dyDescent="0.25">
      <c r="A1805">
        <v>205417</v>
      </c>
      <c r="B1805" t="s">
        <v>21</v>
      </c>
      <c r="C1805" t="s">
        <v>41</v>
      </c>
      <c r="D1805" t="s">
        <v>16</v>
      </c>
      <c r="E1805" t="s">
        <v>57</v>
      </c>
      <c r="F1805" t="s">
        <v>45</v>
      </c>
      <c r="G1805" t="s">
        <v>43</v>
      </c>
      <c r="H1805">
        <v>0.73268766162999699</v>
      </c>
      <c r="I1805">
        <f t="shared" si="56"/>
        <v>732.68766162999702</v>
      </c>
      <c r="J1805" t="str">
        <f t="shared" si="57"/>
        <v>High</v>
      </c>
      <c r="K1805" t="s">
        <v>17</v>
      </c>
      <c r="L1805" t="s">
        <v>27</v>
      </c>
      <c r="M1805" t="s">
        <v>28</v>
      </c>
      <c r="N1805">
        <v>32765</v>
      </c>
      <c r="O1805" t="s">
        <v>51</v>
      </c>
      <c r="P1805">
        <v>11000</v>
      </c>
      <c r="Q1805" t="s">
        <v>46</v>
      </c>
      <c r="R1805">
        <v>8</v>
      </c>
      <c r="S1805">
        <v>1</v>
      </c>
      <c r="T1805">
        <v>2</v>
      </c>
      <c r="U1805" t="s">
        <v>30</v>
      </c>
    </row>
    <row r="1806" spans="1:21" x14ac:dyDescent="0.25">
      <c r="A1806">
        <v>766112</v>
      </c>
      <c r="B1806" t="s">
        <v>21</v>
      </c>
      <c r="C1806" t="s">
        <v>41</v>
      </c>
      <c r="D1806" t="s">
        <v>16</v>
      </c>
      <c r="E1806" t="s">
        <v>57</v>
      </c>
      <c r="F1806" t="s">
        <v>45</v>
      </c>
      <c r="G1806" t="s">
        <v>43</v>
      </c>
      <c r="H1806">
        <v>0.73277825395333895</v>
      </c>
      <c r="I1806">
        <f t="shared" si="56"/>
        <v>732.778253953339</v>
      </c>
      <c r="J1806" t="str">
        <f t="shared" si="57"/>
        <v>High</v>
      </c>
      <c r="K1806" t="s">
        <v>17</v>
      </c>
      <c r="L1806" t="s">
        <v>26</v>
      </c>
      <c r="M1806" t="s">
        <v>29</v>
      </c>
      <c r="N1806">
        <v>10238</v>
      </c>
      <c r="O1806" t="s">
        <v>52</v>
      </c>
      <c r="P1806">
        <v>11000</v>
      </c>
      <c r="Q1806" t="s">
        <v>46</v>
      </c>
      <c r="R1806">
        <v>3</v>
      </c>
      <c r="S1806">
        <v>1</v>
      </c>
      <c r="T1806">
        <v>4</v>
      </c>
      <c r="U1806" t="s">
        <v>30</v>
      </c>
    </row>
    <row r="1807" spans="1:21" x14ac:dyDescent="0.25">
      <c r="A1807">
        <v>218247</v>
      </c>
      <c r="B1807" t="s">
        <v>15</v>
      </c>
      <c r="C1807" t="s">
        <v>41</v>
      </c>
      <c r="D1807" t="s">
        <v>16</v>
      </c>
      <c r="E1807" t="s">
        <v>56</v>
      </c>
      <c r="F1807" t="s">
        <v>44</v>
      </c>
      <c r="G1807" t="s">
        <v>43</v>
      </c>
      <c r="H1807">
        <v>0.73409184366473401</v>
      </c>
      <c r="I1807">
        <f t="shared" si="56"/>
        <v>734.09184366473403</v>
      </c>
      <c r="J1807" t="str">
        <f t="shared" si="57"/>
        <v>High</v>
      </c>
      <c r="K1807" t="s">
        <v>19</v>
      </c>
      <c r="L1807" t="s">
        <v>27</v>
      </c>
      <c r="M1807" t="s">
        <v>28</v>
      </c>
      <c r="N1807">
        <v>10238</v>
      </c>
      <c r="O1807" t="s">
        <v>52</v>
      </c>
      <c r="P1807">
        <v>12000</v>
      </c>
      <c r="Q1807" t="s">
        <v>46</v>
      </c>
      <c r="R1807">
        <v>4</v>
      </c>
      <c r="S1807">
        <v>1</v>
      </c>
      <c r="T1807">
        <v>3</v>
      </c>
      <c r="U1807" t="s">
        <v>30</v>
      </c>
    </row>
    <row r="1808" spans="1:21" x14ac:dyDescent="0.25">
      <c r="A1808">
        <v>330143</v>
      </c>
      <c r="B1808" t="s">
        <v>20</v>
      </c>
      <c r="C1808" t="s">
        <v>40</v>
      </c>
      <c r="D1808" t="s">
        <v>22</v>
      </c>
      <c r="E1808" t="s">
        <v>58</v>
      </c>
      <c r="F1808" t="s">
        <v>45</v>
      </c>
      <c r="G1808" t="s">
        <v>43</v>
      </c>
      <c r="H1808">
        <v>0.73455625579277295</v>
      </c>
      <c r="I1808">
        <f t="shared" si="56"/>
        <v>734.55625579277296</v>
      </c>
      <c r="J1808" t="str">
        <f t="shared" si="57"/>
        <v>High</v>
      </c>
      <c r="K1808" t="s">
        <v>19</v>
      </c>
      <c r="L1808" t="s">
        <v>27</v>
      </c>
      <c r="M1808" t="s">
        <v>28</v>
      </c>
      <c r="N1808">
        <v>10238</v>
      </c>
      <c r="O1808" t="s">
        <v>52</v>
      </c>
      <c r="P1808">
        <v>9000</v>
      </c>
      <c r="Q1808" t="s">
        <v>46</v>
      </c>
      <c r="R1808">
        <v>0</v>
      </c>
      <c r="S1808">
        <v>1</v>
      </c>
      <c r="T1808">
        <v>0</v>
      </c>
      <c r="U1808" t="s">
        <v>30</v>
      </c>
    </row>
    <row r="1809" spans="1:21" x14ac:dyDescent="0.25">
      <c r="A1809">
        <v>245004</v>
      </c>
      <c r="B1809" t="s">
        <v>21</v>
      </c>
      <c r="C1809" t="s">
        <v>41</v>
      </c>
      <c r="D1809" t="s">
        <v>16</v>
      </c>
      <c r="E1809" t="s">
        <v>58</v>
      </c>
      <c r="F1809" t="s">
        <v>45</v>
      </c>
      <c r="G1809" t="s">
        <v>43</v>
      </c>
      <c r="H1809">
        <v>0.73512834360110302</v>
      </c>
      <c r="I1809">
        <f t="shared" si="56"/>
        <v>735.12834360110298</v>
      </c>
      <c r="J1809" t="str">
        <f t="shared" si="57"/>
        <v>High</v>
      </c>
      <c r="K1809" t="s">
        <v>19</v>
      </c>
      <c r="L1809" t="s">
        <v>26</v>
      </c>
      <c r="M1809" t="s">
        <v>28</v>
      </c>
      <c r="N1809">
        <v>10238</v>
      </c>
      <c r="O1809" t="s">
        <v>52</v>
      </c>
      <c r="P1809">
        <v>11000</v>
      </c>
      <c r="Q1809" t="s">
        <v>46</v>
      </c>
      <c r="R1809">
        <v>3</v>
      </c>
      <c r="S1809">
        <v>1</v>
      </c>
      <c r="T1809">
        <v>0</v>
      </c>
      <c r="U1809" t="s">
        <v>30</v>
      </c>
    </row>
    <row r="1810" spans="1:21" x14ac:dyDescent="0.25">
      <c r="A1810">
        <v>87915</v>
      </c>
      <c r="B1810" t="s">
        <v>21</v>
      </c>
      <c r="C1810" t="s">
        <v>41</v>
      </c>
      <c r="D1810" t="s">
        <v>16</v>
      </c>
      <c r="E1810" t="s">
        <v>57</v>
      </c>
      <c r="F1810" t="s">
        <v>44</v>
      </c>
      <c r="G1810" t="s">
        <v>43</v>
      </c>
      <c r="H1810">
        <v>0.73515272133841303</v>
      </c>
      <c r="I1810">
        <f t="shared" si="56"/>
        <v>735.15272133841302</v>
      </c>
      <c r="J1810" t="str">
        <f t="shared" si="57"/>
        <v>High</v>
      </c>
      <c r="K1810" t="s">
        <v>19</v>
      </c>
      <c r="L1810" t="s">
        <v>26</v>
      </c>
      <c r="M1810" t="s">
        <v>29</v>
      </c>
      <c r="N1810">
        <v>10238</v>
      </c>
      <c r="O1810" t="s">
        <v>52</v>
      </c>
      <c r="P1810">
        <v>12000</v>
      </c>
      <c r="Q1810" t="s">
        <v>46</v>
      </c>
      <c r="R1810">
        <v>1</v>
      </c>
      <c r="S1810">
        <v>1</v>
      </c>
      <c r="T1810">
        <v>0</v>
      </c>
      <c r="U1810" t="s">
        <v>30</v>
      </c>
    </row>
    <row r="1811" spans="1:21" x14ac:dyDescent="0.25">
      <c r="A1811">
        <v>318240</v>
      </c>
      <c r="B1811" t="s">
        <v>20</v>
      </c>
      <c r="C1811" t="s">
        <v>41</v>
      </c>
      <c r="D1811" t="s">
        <v>16</v>
      </c>
      <c r="E1811" t="s">
        <v>58</v>
      </c>
      <c r="F1811" t="s">
        <v>45</v>
      </c>
      <c r="G1811" t="s">
        <v>43</v>
      </c>
      <c r="H1811">
        <v>0.73704115304613704</v>
      </c>
      <c r="I1811">
        <f t="shared" si="56"/>
        <v>737.04115304613708</v>
      </c>
      <c r="J1811" t="str">
        <f t="shared" si="57"/>
        <v>High</v>
      </c>
      <c r="K1811" t="s">
        <v>19</v>
      </c>
      <c r="L1811" t="s">
        <v>27</v>
      </c>
      <c r="M1811" t="s">
        <v>29</v>
      </c>
      <c r="N1811">
        <v>32765</v>
      </c>
      <c r="O1811" t="s">
        <v>51</v>
      </c>
      <c r="P1811">
        <v>9000</v>
      </c>
      <c r="Q1811" t="s">
        <v>46</v>
      </c>
      <c r="R1811">
        <v>3</v>
      </c>
      <c r="S1811">
        <v>1</v>
      </c>
      <c r="T1811">
        <v>2</v>
      </c>
      <c r="U1811" t="s">
        <v>30</v>
      </c>
    </row>
    <row r="1812" spans="1:21" x14ac:dyDescent="0.25">
      <c r="A1812">
        <v>918280</v>
      </c>
      <c r="B1812" t="s">
        <v>21</v>
      </c>
      <c r="C1812" t="s">
        <v>41</v>
      </c>
      <c r="D1812" t="s">
        <v>16</v>
      </c>
      <c r="E1812" t="s">
        <v>57</v>
      </c>
      <c r="F1812" t="s">
        <v>45</v>
      </c>
      <c r="G1812" t="s">
        <v>43</v>
      </c>
      <c r="H1812">
        <v>0.73732108984989897</v>
      </c>
      <c r="I1812">
        <f t="shared" si="56"/>
        <v>737.32108984989895</v>
      </c>
      <c r="J1812" t="str">
        <f t="shared" si="57"/>
        <v>High</v>
      </c>
      <c r="K1812" t="s">
        <v>19</v>
      </c>
      <c r="L1812" t="s">
        <v>27</v>
      </c>
      <c r="M1812" t="s">
        <v>28</v>
      </c>
      <c r="N1812">
        <v>10238</v>
      </c>
      <c r="O1812" t="s">
        <v>52</v>
      </c>
      <c r="P1812">
        <v>11000</v>
      </c>
      <c r="Q1812" t="s">
        <v>46</v>
      </c>
      <c r="R1812">
        <v>4</v>
      </c>
      <c r="S1812">
        <v>1</v>
      </c>
      <c r="T1812">
        <v>4</v>
      </c>
      <c r="U1812" t="s">
        <v>31</v>
      </c>
    </row>
    <row r="1813" spans="1:21" x14ac:dyDescent="0.25">
      <c r="A1813">
        <v>333255</v>
      </c>
      <c r="B1813" t="s">
        <v>15</v>
      </c>
      <c r="C1813" t="s">
        <v>40</v>
      </c>
      <c r="D1813" t="s">
        <v>16</v>
      </c>
      <c r="E1813" t="s">
        <v>57</v>
      </c>
      <c r="F1813" t="s">
        <v>44</v>
      </c>
      <c r="G1813" t="s">
        <v>43</v>
      </c>
      <c r="H1813">
        <v>0.73761006791940897</v>
      </c>
      <c r="I1813">
        <f t="shared" si="56"/>
        <v>737.61006791940895</v>
      </c>
      <c r="J1813" t="str">
        <f t="shared" si="57"/>
        <v>High</v>
      </c>
      <c r="K1813" t="s">
        <v>19</v>
      </c>
      <c r="L1813" t="s">
        <v>27</v>
      </c>
      <c r="M1813" t="s">
        <v>28</v>
      </c>
      <c r="N1813">
        <v>32765</v>
      </c>
      <c r="O1813" t="s">
        <v>51</v>
      </c>
      <c r="P1813">
        <v>11000</v>
      </c>
      <c r="Q1813" t="s">
        <v>46</v>
      </c>
      <c r="R1813">
        <v>4</v>
      </c>
      <c r="S1813">
        <v>1</v>
      </c>
      <c r="T1813">
        <v>0</v>
      </c>
      <c r="U1813" t="s">
        <v>30</v>
      </c>
    </row>
    <row r="1814" spans="1:21" x14ac:dyDescent="0.25">
      <c r="A1814">
        <v>840731</v>
      </c>
      <c r="B1814" t="s">
        <v>21</v>
      </c>
      <c r="C1814" t="s">
        <v>40</v>
      </c>
      <c r="D1814" t="s">
        <v>16</v>
      </c>
      <c r="E1814" t="s">
        <v>57</v>
      </c>
      <c r="F1814" t="s">
        <v>45</v>
      </c>
      <c r="G1814" t="s">
        <v>43</v>
      </c>
      <c r="H1814">
        <v>0.73779586243145701</v>
      </c>
      <c r="I1814">
        <f t="shared" si="56"/>
        <v>737.79586243145695</v>
      </c>
      <c r="J1814" t="str">
        <f t="shared" si="57"/>
        <v>High</v>
      </c>
      <c r="K1814" t="s">
        <v>19</v>
      </c>
      <c r="L1814" t="s">
        <v>27</v>
      </c>
      <c r="M1814" t="s">
        <v>28</v>
      </c>
      <c r="N1814">
        <v>10238</v>
      </c>
      <c r="O1814" t="s">
        <v>52</v>
      </c>
      <c r="P1814">
        <v>11000</v>
      </c>
      <c r="Q1814" t="s">
        <v>46</v>
      </c>
      <c r="R1814">
        <v>0</v>
      </c>
      <c r="S1814">
        <v>1</v>
      </c>
      <c r="T1814">
        <v>0</v>
      </c>
      <c r="U1814" t="s">
        <v>30</v>
      </c>
    </row>
    <row r="1815" spans="1:21" x14ac:dyDescent="0.25">
      <c r="A1815">
        <v>974769</v>
      </c>
      <c r="B1815" t="s">
        <v>20</v>
      </c>
      <c r="C1815" t="s">
        <v>40</v>
      </c>
      <c r="D1815" t="s">
        <v>16</v>
      </c>
      <c r="E1815" t="s">
        <v>58</v>
      </c>
      <c r="F1815" t="s">
        <v>45</v>
      </c>
      <c r="G1815" t="s">
        <v>43</v>
      </c>
      <c r="H1815">
        <v>0.73879426524212</v>
      </c>
      <c r="I1815">
        <f t="shared" si="56"/>
        <v>738.79426524211999</v>
      </c>
      <c r="J1815" t="str">
        <f t="shared" si="57"/>
        <v>High</v>
      </c>
      <c r="K1815" t="s">
        <v>17</v>
      </c>
      <c r="L1815" t="s">
        <v>27</v>
      </c>
      <c r="M1815" t="s">
        <v>29</v>
      </c>
      <c r="N1815">
        <v>32765</v>
      </c>
      <c r="O1815" t="s">
        <v>51</v>
      </c>
      <c r="P1815">
        <v>7000</v>
      </c>
      <c r="Q1815" t="s">
        <v>46</v>
      </c>
      <c r="R1815">
        <v>1</v>
      </c>
      <c r="S1815">
        <v>1</v>
      </c>
      <c r="T1815">
        <v>2</v>
      </c>
      <c r="U1815" t="s">
        <v>30</v>
      </c>
    </row>
    <row r="1816" spans="1:21" x14ac:dyDescent="0.25">
      <c r="A1816">
        <v>518535</v>
      </c>
      <c r="B1816" t="s">
        <v>20</v>
      </c>
      <c r="C1816" t="s">
        <v>40</v>
      </c>
      <c r="D1816" t="s">
        <v>16</v>
      </c>
      <c r="E1816" t="s">
        <v>58</v>
      </c>
      <c r="F1816" t="s">
        <v>45</v>
      </c>
      <c r="G1816" t="s">
        <v>43</v>
      </c>
      <c r="H1816">
        <v>0.73879758003201301</v>
      </c>
      <c r="I1816">
        <f t="shared" si="56"/>
        <v>738.797580032013</v>
      </c>
      <c r="J1816" t="str">
        <f t="shared" si="57"/>
        <v>High</v>
      </c>
      <c r="K1816" t="s">
        <v>17</v>
      </c>
      <c r="L1816" t="s">
        <v>27</v>
      </c>
      <c r="M1816" t="s">
        <v>29</v>
      </c>
      <c r="N1816">
        <v>10238</v>
      </c>
      <c r="O1816" t="s">
        <v>52</v>
      </c>
      <c r="P1816">
        <v>13000</v>
      </c>
      <c r="Q1816" t="s">
        <v>46</v>
      </c>
      <c r="R1816">
        <v>1</v>
      </c>
      <c r="S1816">
        <v>1</v>
      </c>
      <c r="T1816">
        <v>0</v>
      </c>
      <c r="U1816" t="s">
        <v>30</v>
      </c>
    </row>
    <row r="1817" spans="1:21" x14ac:dyDescent="0.25">
      <c r="A1817">
        <v>866446</v>
      </c>
      <c r="B1817" t="s">
        <v>15</v>
      </c>
      <c r="C1817" t="s">
        <v>41</v>
      </c>
      <c r="D1817" t="s">
        <v>16</v>
      </c>
      <c r="E1817" t="s">
        <v>56</v>
      </c>
      <c r="F1817" t="s">
        <v>45</v>
      </c>
      <c r="G1817" t="s">
        <v>43</v>
      </c>
      <c r="H1817">
        <v>0.73905101810079199</v>
      </c>
      <c r="I1817">
        <f t="shared" si="56"/>
        <v>739.05101810079202</v>
      </c>
      <c r="J1817" t="str">
        <f t="shared" si="57"/>
        <v>High</v>
      </c>
      <c r="K1817" t="s">
        <v>19</v>
      </c>
      <c r="L1817" t="s">
        <v>27</v>
      </c>
      <c r="M1817" t="s">
        <v>28</v>
      </c>
      <c r="N1817">
        <v>10238</v>
      </c>
      <c r="O1817" t="s">
        <v>52</v>
      </c>
      <c r="P1817">
        <v>7000</v>
      </c>
      <c r="Q1817" t="s">
        <v>46</v>
      </c>
      <c r="R1817">
        <v>7</v>
      </c>
      <c r="S1817">
        <v>1</v>
      </c>
      <c r="T1817">
        <v>14</v>
      </c>
      <c r="U1817" t="s">
        <v>30</v>
      </c>
    </row>
    <row r="1818" spans="1:21" x14ac:dyDescent="0.25">
      <c r="A1818">
        <v>482099</v>
      </c>
      <c r="B1818" t="s">
        <v>21</v>
      </c>
      <c r="C1818" t="s">
        <v>40</v>
      </c>
      <c r="D1818" t="s">
        <v>16</v>
      </c>
      <c r="E1818" t="s">
        <v>57</v>
      </c>
      <c r="F1818" t="s">
        <v>44</v>
      </c>
      <c r="G1818" t="s">
        <v>43</v>
      </c>
      <c r="H1818">
        <v>0.73973654309963699</v>
      </c>
      <c r="I1818">
        <f t="shared" si="56"/>
        <v>739.73654309963695</v>
      </c>
      <c r="J1818" t="str">
        <f t="shared" si="57"/>
        <v>High</v>
      </c>
      <c r="K1818" t="s">
        <v>19</v>
      </c>
      <c r="L1818" t="s">
        <v>27</v>
      </c>
      <c r="M1818" t="s">
        <v>28</v>
      </c>
      <c r="N1818">
        <v>10238</v>
      </c>
      <c r="O1818" t="s">
        <v>52</v>
      </c>
      <c r="P1818">
        <v>9000</v>
      </c>
      <c r="Q1818" t="s">
        <v>46</v>
      </c>
      <c r="R1818">
        <v>0</v>
      </c>
      <c r="S1818">
        <v>1</v>
      </c>
      <c r="T1818">
        <v>2</v>
      </c>
      <c r="U1818" t="s">
        <v>30</v>
      </c>
    </row>
    <row r="1819" spans="1:21" x14ac:dyDescent="0.25">
      <c r="A1819">
        <v>583812</v>
      </c>
      <c r="B1819" t="s">
        <v>15</v>
      </c>
      <c r="C1819" t="s">
        <v>41</v>
      </c>
      <c r="D1819" t="s">
        <v>16</v>
      </c>
      <c r="E1819" t="s">
        <v>57</v>
      </c>
      <c r="F1819" t="s">
        <v>44</v>
      </c>
      <c r="G1819" t="s">
        <v>43</v>
      </c>
      <c r="H1819">
        <v>0.73988450207999801</v>
      </c>
      <c r="I1819">
        <f t="shared" si="56"/>
        <v>739.88450207999801</v>
      </c>
      <c r="J1819" t="str">
        <f t="shared" si="57"/>
        <v>High</v>
      </c>
      <c r="K1819" t="s">
        <v>19</v>
      </c>
      <c r="L1819" t="s">
        <v>27</v>
      </c>
      <c r="M1819" t="s">
        <v>28</v>
      </c>
      <c r="N1819">
        <v>10238</v>
      </c>
      <c r="O1819" t="s">
        <v>52</v>
      </c>
      <c r="P1819">
        <v>5000</v>
      </c>
      <c r="Q1819" t="s">
        <v>46</v>
      </c>
      <c r="R1819">
        <v>1</v>
      </c>
      <c r="S1819">
        <v>1</v>
      </c>
      <c r="T1819">
        <v>5</v>
      </c>
      <c r="U1819" t="s">
        <v>30</v>
      </c>
    </row>
    <row r="1820" spans="1:21" x14ac:dyDescent="0.25">
      <c r="A1820">
        <v>507656</v>
      </c>
      <c r="B1820" t="s">
        <v>21</v>
      </c>
      <c r="C1820" t="s">
        <v>40</v>
      </c>
      <c r="D1820" t="s">
        <v>16</v>
      </c>
      <c r="E1820" t="s">
        <v>57</v>
      </c>
      <c r="F1820" t="s">
        <v>45</v>
      </c>
      <c r="G1820" t="s">
        <v>43</v>
      </c>
      <c r="H1820">
        <v>0.74198335515380998</v>
      </c>
      <c r="I1820">
        <f t="shared" si="56"/>
        <v>741.98335515380995</v>
      </c>
      <c r="J1820" t="str">
        <f t="shared" si="57"/>
        <v>High</v>
      </c>
      <c r="K1820" t="s">
        <v>17</v>
      </c>
      <c r="L1820" t="s">
        <v>27</v>
      </c>
      <c r="M1820" t="s">
        <v>28</v>
      </c>
      <c r="N1820">
        <v>10238</v>
      </c>
      <c r="O1820" t="s">
        <v>52</v>
      </c>
      <c r="P1820">
        <v>12000</v>
      </c>
      <c r="Q1820" t="s">
        <v>47</v>
      </c>
      <c r="R1820">
        <v>1</v>
      </c>
      <c r="S1820">
        <v>1</v>
      </c>
      <c r="T1820">
        <v>0</v>
      </c>
      <c r="U1820" t="s">
        <v>30</v>
      </c>
    </row>
    <row r="1821" spans="1:21" x14ac:dyDescent="0.25">
      <c r="A1821">
        <v>887100</v>
      </c>
      <c r="B1821" t="s">
        <v>15</v>
      </c>
      <c r="C1821" t="s">
        <v>40</v>
      </c>
      <c r="D1821" t="s">
        <v>16</v>
      </c>
      <c r="E1821" t="s">
        <v>57</v>
      </c>
      <c r="F1821" t="s">
        <v>45</v>
      </c>
      <c r="G1821" t="s">
        <v>43</v>
      </c>
      <c r="H1821">
        <v>0.74255814716661594</v>
      </c>
      <c r="I1821">
        <f t="shared" si="56"/>
        <v>742.55814716661598</v>
      </c>
      <c r="J1821" t="str">
        <f t="shared" si="57"/>
        <v>High</v>
      </c>
      <c r="K1821" t="s">
        <v>19</v>
      </c>
      <c r="L1821" t="s">
        <v>27</v>
      </c>
      <c r="M1821" t="s">
        <v>28</v>
      </c>
      <c r="N1821">
        <v>10238</v>
      </c>
      <c r="O1821" t="s">
        <v>52</v>
      </c>
      <c r="P1821">
        <v>10000</v>
      </c>
      <c r="Q1821" t="s">
        <v>46</v>
      </c>
      <c r="R1821">
        <v>2</v>
      </c>
      <c r="S1821">
        <v>1</v>
      </c>
      <c r="T1821">
        <v>1</v>
      </c>
      <c r="U1821" t="s">
        <v>30</v>
      </c>
    </row>
    <row r="1822" spans="1:21" x14ac:dyDescent="0.25">
      <c r="A1822">
        <v>54250</v>
      </c>
      <c r="B1822" t="s">
        <v>20</v>
      </c>
      <c r="C1822" t="s">
        <v>40</v>
      </c>
      <c r="D1822" t="s">
        <v>16</v>
      </c>
      <c r="E1822" t="s">
        <v>58</v>
      </c>
      <c r="F1822" t="s">
        <v>44</v>
      </c>
      <c r="G1822" t="s">
        <v>43</v>
      </c>
      <c r="H1822">
        <v>0.74329179595138795</v>
      </c>
      <c r="I1822">
        <f t="shared" si="56"/>
        <v>743.29179595138794</v>
      </c>
      <c r="J1822" t="str">
        <f t="shared" si="57"/>
        <v>High</v>
      </c>
      <c r="K1822" t="s">
        <v>17</v>
      </c>
      <c r="L1822" t="s">
        <v>26</v>
      </c>
      <c r="M1822" t="s">
        <v>29</v>
      </c>
      <c r="N1822">
        <v>32765</v>
      </c>
      <c r="O1822" t="s">
        <v>51</v>
      </c>
      <c r="P1822">
        <v>15000</v>
      </c>
      <c r="Q1822" t="s">
        <v>46</v>
      </c>
      <c r="R1822">
        <v>0</v>
      </c>
      <c r="S1822">
        <v>1</v>
      </c>
      <c r="T1822">
        <v>1</v>
      </c>
      <c r="U1822" t="s">
        <v>30</v>
      </c>
    </row>
    <row r="1823" spans="1:21" x14ac:dyDescent="0.25">
      <c r="A1823">
        <v>384393</v>
      </c>
      <c r="B1823" t="s">
        <v>21</v>
      </c>
      <c r="C1823" t="s">
        <v>40</v>
      </c>
      <c r="D1823" t="s">
        <v>16</v>
      </c>
      <c r="E1823" t="s">
        <v>57</v>
      </c>
      <c r="F1823" t="s">
        <v>44</v>
      </c>
      <c r="G1823" t="s">
        <v>43</v>
      </c>
      <c r="H1823">
        <v>0.74370367632058698</v>
      </c>
      <c r="I1823">
        <f t="shared" si="56"/>
        <v>743.70367632058696</v>
      </c>
      <c r="J1823" t="str">
        <f t="shared" si="57"/>
        <v>High</v>
      </c>
      <c r="K1823" t="s">
        <v>19</v>
      </c>
      <c r="L1823" t="s">
        <v>27</v>
      </c>
      <c r="M1823" t="s">
        <v>28</v>
      </c>
      <c r="N1823">
        <v>10238</v>
      </c>
      <c r="O1823" t="s">
        <v>52</v>
      </c>
      <c r="P1823">
        <v>12000</v>
      </c>
      <c r="Q1823" t="s">
        <v>46</v>
      </c>
      <c r="R1823">
        <v>1</v>
      </c>
      <c r="S1823">
        <v>1</v>
      </c>
      <c r="T1823">
        <v>2</v>
      </c>
      <c r="U1823" t="s">
        <v>30</v>
      </c>
    </row>
    <row r="1824" spans="1:21" x14ac:dyDescent="0.25">
      <c r="A1824">
        <v>630035</v>
      </c>
      <c r="B1824" t="s">
        <v>21</v>
      </c>
      <c r="C1824" t="s">
        <v>40</v>
      </c>
      <c r="D1824" t="s">
        <v>16</v>
      </c>
      <c r="E1824" t="s">
        <v>57</v>
      </c>
      <c r="F1824" t="s">
        <v>44</v>
      </c>
      <c r="G1824" t="s">
        <v>43</v>
      </c>
      <c r="H1824">
        <v>0.74538605381310696</v>
      </c>
      <c r="I1824">
        <f t="shared" si="56"/>
        <v>745.38605381310697</v>
      </c>
      <c r="J1824" t="str">
        <f t="shared" si="57"/>
        <v>High</v>
      </c>
      <c r="K1824" t="s">
        <v>19</v>
      </c>
      <c r="L1824" t="s">
        <v>27</v>
      </c>
      <c r="M1824" t="s">
        <v>28</v>
      </c>
      <c r="N1824">
        <v>10238</v>
      </c>
      <c r="O1824" t="s">
        <v>52</v>
      </c>
      <c r="P1824">
        <v>13000</v>
      </c>
      <c r="Q1824" t="s">
        <v>46</v>
      </c>
      <c r="R1824">
        <v>3</v>
      </c>
      <c r="S1824">
        <v>1</v>
      </c>
      <c r="T1824">
        <v>0</v>
      </c>
      <c r="U1824" t="s">
        <v>30</v>
      </c>
    </row>
    <row r="1825" spans="1:21" x14ac:dyDescent="0.25">
      <c r="A1825">
        <v>393187</v>
      </c>
      <c r="B1825" t="s">
        <v>15</v>
      </c>
      <c r="C1825" t="s">
        <v>41</v>
      </c>
      <c r="D1825" t="s">
        <v>16</v>
      </c>
      <c r="E1825" t="s">
        <v>56</v>
      </c>
      <c r="F1825" t="s">
        <v>45</v>
      </c>
      <c r="G1825" t="s">
        <v>43</v>
      </c>
      <c r="H1825">
        <v>0.74604095522823599</v>
      </c>
      <c r="I1825">
        <f t="shared" si="56"/>
        <v>746.04095522823604</v>
      </c>
      <c r="J1825" t="str">
        <f t="shared" si="57"/>
        <v>High</v>
      </c>
      <c r="K1825" t="s">
        <v>17</v>
      </c>
      <c r="L1825" t="s">
        <v>27</v>
      </c>
      <c r="M1825" t="s">
        <v>28</v>
      </c>
      <c r="N1825">
        <v>10238</v>
      </c>
      <c r="O1825" t="s">
        <v>52</v>
      </c>
      <c r="P1825">
        <v>10000</v>
      </c>
      <c r="Q1825" t="s">
        <v>46</v>
      </c>
      <c r="R1825">
        <v>2</v>
      </c>
      <c r="S1825">
        <v>1</v>
      </c>
      <c r="T1825">
        <v>9</v>
      </c>
      <c r="U1825" t="s">
        <v>30</v>
      </c>
    </row>
    <row r="1826" spans="1:21" x14ac:dyDescent="0.25">
      <c r="A1826">
        <v>68125</v>
      </c>
      <c r="B1826" t="s">
        <v>15</v>
      </c>
      <c r="C1826" t="s">
        <v>41</v>
      </c>
      <c r="D1826" t="s">
        <v>22</v>
      </c>
      <c r="E1826" t="s">
        <v>56</v>
      </c>
      <c r="F1826" t="s">
        <v>45</v>
      </c>
      <c r="G1826" t="s">
        <v>43</v>
      </c>
      <c r="H1826">
        <v>0.74667217138348396</v>
      </c>
      <c r="I1826">
        <f t="shared" si="56"/>
        <v>746.67217138348394</v>
      </c>
      <c r="J1826" t="str">
        <f t="shared" si="57"/>
        <v>High</v>
      </c>
      <c r="K1826" t="s">
        <v>17</v>
      </c>
      <c r="L1826" t="s">
        <v>26</v>
      </c>
      <c r="M1826" t="s">
        <v>28</v>
      </c>
      <c r="N1826">
        <v>10238</v>
      </c>
      <c r="O1826" t="s">
        <v>52</v>
      </c>
      <c r="P1826">
        <v>17000</v>
      </c>
      <c r="Q1826" t="s">
        <v>46</v>
      </c>
      <c r="R1826">
        <v>1</v>
      </c>
      <c r="S1826">
        <v>1</v>
      </c>
      <c r="T1826">
        <v>2</v>
      </c>
      <c r="U1826" t="s">
        <v>30</v>
      </c>
    </row>
    <row r="1827" spans="1:21" x14ac:dyDescent="0.25">
      <c r="A1827">
        <v>725715</v>
      </c>
      <c r="B1827" t="s">
        <v>21</v>
      </c>
      <c r="C1827" t="s">
        <v>40</v>
      </c>
      <c r="D1827" t="s">
        <v>16</v>
      </c>
      <c r="E1827" t="s">
        <v>57</v>
      </c>
      <c r="F1827" t="s">
        <v>45</v>
      </c>
      <c r="G1827" t="s">
        <v>43</v>
      </c>
      <c r="H1827">
        <v>0.74782267765421195</v>
      </c>
      <c r="I1827">
        <f t="shared" si="56"/>
        <v>747.82267765421193</v>
      </c>
      <c r="J1827" t="str">
        <f t="shared" si="57"/>
        <v>High</v>
      </c>
      <c r="K1827" t="s">
        <v>17</v>
      </c>
      <c r="L1827" t="s">
        <v>27</v>
      </c>
      <c r="M1827" t="s">
        <v>28</v>
      </c>
      <c r="N1827">
        <v>10238</v>
      </c>
      <c r="O1827" t="s">
        <v>52</v>
      </c>
      <c r="P1827">
        <v>11000</v>
      </c>
      <c r="Q1827" t="s">
        <v>46</v>
      </c>
      <c r="R1827">
        <v>0</v>
      </c>
      <c r="S1827">
        <v>1</v>
      </c>
      <c r="T1827">
        <v>3</v>
      </c>
      <c r="U1827" t="s">
        <v>30</v>
      </c>
    </row>
    <row r="1828" spans="1:21" x14ac:dyDescent="0.25">
      <c r="A1828">
        <v>20986</v>
      </c>
      <c r="B1828" t="s">
        <v>20</v>
      </c>
      <c r="C1828" t="s">
        <v>41</v>
      </c>
      <c r="D1828" t="s">
        <v>16</v>
      </c>
      <c r="E1828" t="s">
        <v>58</v>
      </c>
      <c r="F1828" t="s">
        <v>45</v>
      </c>
      <c r="G1828" t="s">
        <v>43</v>
      </c>
      <c r="H1828">
        <v>0.74813074254724898</v>
      </c>
      <c r="I1828">
        <f t="shared" si="56"/>
        <v>748.13074254724893</v>
      </c>
      <c r="J1828" t="str">
        <f t="shared" si="57"/>
        <v>High</v>
      </c>
      <c r="K1828" t="s">
        <v>19</v>
      </c>
      <c r="L1828" t="s">
        <v>27</v>
      </c>
      <c r="M1828" t="s">
        <v>28</v>
      </c>
      <c r="N1828">
        <v>32765</v>
      </c>
      <c r="O1828" t="s">
        <v>51</v>
      </c>
      <c r="P1828">
        <v>10000</v>
      </c>
      <c r="Q1828" t="s">
        <v>46</v>
      </c>
      <c r="R1828">
        <v>3</v>
      </c>
      <c r="S1828">
        <v>1</v>
      </c>
      <c r="T1828">
        <v>2</v>
      </c>
      <c r="U1828" t="s">
        <v>30</v>
      </c>
    </row>
    <row r="1829" spans="1:21" x14ac:dyDescent="0.25">
      <c r="A1829">
        <v>626675</v>
      </c>
      <c r="B1829" t="s">
        <v>15</v>
      </c>
      <c r="C1829" t="s">
        <v>41</v>
      </c>
      <c r="D1829" t="s">
        <v>16</v>
      </c>
      <c r="E1829" t="s">
        <v>56</v>
      </c>
      <c r="F1829" t="s">
        <v>44</v>
      </c>
      <c r="G1829" t="s">
        <v>43</v>
      </c>
      <c r="H1829">
        <v>0.74942781694335103</v>
      </c>
      <c r="I1829">
        <f t="shared" si="56"/>
        <v>749.42781694335099</v>
      </c>
      <c r="J1829" t="str">
        <f t="shared" si="57"/>
        <v>High</v>
      </c>
      <c r="K1829" t="s">
        <v>17</v>
      </c>
      <c r="L1829" t="s">
        <v>27</v>
      </c>
      <c r="M1829" t="s">
        <v>28</v>
      </c>
      <c r="N1829">
        <v>10238</v>
      </c>
      <c r="O1829" t="s">
        <v>52</v>
      </c>
      <c r="P1829">
        <v>9000</v>
      </c>
      <c r="Q1829" t="s">
        <v>46</v>
      </c>
      <c r="R1829">
        <v>7</v>
      </c>
      <c r="S1829">
        <v>1</v>
      </c>
      <c r="T1829">
        <v>6</v>
      </c>
      <c r="U1829" t="s">
        <v>30</v>
      </c>
    </row>
    <row r="1830" spans="1:21" x14ac:dyDescent="0.25">
      <c r="A1830">
        <v>206507</v>
      </c>
      <c r="B1830" t="s">
        <v>15</v>
      </c>
      <c r="C1830" t="s">
        <v>40</v>
      </c>
      <c r="D1830" t="s">
        <v>16</v>
      </c>
      <c r="E1830" t="s">
        <v>57</v>
      </c>
      <c r="F1830" t="s">
        <v>45</v>
      </c>
      <c r="G1830" t="s">
        <v>43</v>
      </c>
      <c r="H1830">
        <v>0.75019660254442599</v>
      </c>
      <c r="I1830">
        <f t="shared" si="56"/>
        <v>750.19660254442601</v>
      </c>
      <c r="J1830" t="str">
        <f t="shared" si="57"/>
        <v>High</v>
      </c>
      <c r="K1830" t="s">
        <v>19</v>
      </c>
      <c r="L1830" t="s">
        <v>27</v>
      </c>
      <c r="M1830" t="s">
        <v>28</v>
      </c>
      <c r="N1830">
        <v>32765</v>
      </c>
      <c r="O1830" t="s">
        <v>51</v>
      </c>
      <c r="P1830">
        <v>11000</v>
      </c>
      <c r="Q1830" t="s">
        <v>46</v>
      </c>
      <c r="R1830">
        <v>7</v>
      </c>
      <c r="S1830">
        <v>1</v>
      </c>
      <c r="T1830">
        <v>1</v>
      </c>
      <c r="U1830" t="s">
        <v>30</v>
      </c>
    </row>
    <row r="1831" spans="1:21" x14ac:dyDescent="0.25">
      <c r="A1831">
        <v>558054</v>
      </c>
      <c r="B1831" t="s">
        <v>15</v>
      </c>
      <c r="C1831" t="s">
        <v>40</v>
      </c>
      <c r="D1831" t="s">
        <v>16</v>
      </c>
      <c r="E1831" t="s">
        <v>56</v>
      </c>
      <c r="F1831" t="s">
        <v>45</v>
      </c>
      <c r="G1831" t="s">
        <v>43</v>
      </c>
      <c r="H1831">
        <v>0.75060333193722995</v>
      </c>
      <c r="I1831">
        <f t="shared" si="56"/>
        <v>750.60333193723</v>
      </c>
      <c r="J1831" t="str">
        <f t="shared" si="57"/>
        <v>High</v>
      </c>
      <c r="K1831" t="s">
        <v>19</v>
      </c>
      <c r="L1831" t="s">
        <v>27</v>
      </c>
      <c r="M1831" t="s">
        <v>28</v>
      </c>
      <c r="N1831">
        <v>10238</v>
      </c>
      <c r="O1831" t="s">
        <v>52</v>
      </c>
      <c r="P1831">
        <v>10000</v>
      </c>
      <c r="Q1831" t="s">
        <v>46</v>
      </c>
      <c r="R1831">
        <v>3</v>
      </c>
      <c r="S1831">
        <v>1</v>
      </c>
      <c r="T1831">
        <v>4</v>
      </c>
      <c r="U1831" t="s">
        <v>30</v>
      </c>
    </row>
    <row r="1832" spans="1:21" x14ac:dyDescent="0.25">
      <c r="A1832">
        <v>66415</v>
      </c>
      <c r="B1832" t="s">
        <v>15</v>
      </c>
      <c r="C1832" t="s">
        <v>41</v>
      </c>
      <c r="D1832" t="s">
        <v>16</v>
      </c>
      <c r="E1832" t="s">
        <v>56</v>
      </c>
      <c r="F1832" t="s">
        <v>45</v>
      </c>
      <c r="G1832" t="s">
        <v>43</v>
      </c>
      <c r="H1832">
        <v>0.75062064177842402</v>
      </c>
      <c r="I1832">
        <f t="shared" si="56"/>
        <v>750.62064177842399</v>
      </c>
      <c r="J1832" t="str">
        <f t="shared" si="57"/>
        <v>High</v>
      </c>
      <c r="K1832" t="s">
        <v>19</v>
      </c>
      <c r="L1832" t="s">
        <v>27</v>
      </c>
      <c r="M1832" t="s">
        <v>28</v>
      </c>
      <c r="N1832">
        <v>32765</v>
      </c>
      <c r="O1832" t="s">
        <v>51</v>
      </c>
      <c r="P1832">
        <v>11000</v>
      </c>
      <c r="Q1832" t="s">
        <v>46</v>
      </c>
      <c r="R1832">
        <v>5</v>
      </c>
      <c r="S1832">
        <v>1</v>
      </c>
      <c r="T1832">
        <v>1</v>
      </c>
      <c r="U1832" t="s">
        <v>30</v>
      </c>
    </row>
    <row r="1833" spans="1:21" x14ac:dyDescent="0.25">
      <c r="A1833">
        <v>718343</v>
      </c>
      <c r="B1833" t="s">
        <v>21</v>
      </c>
      <c r="C1833" t="s">
        <v>41</v>
      </c>
      <c r="D1833" t="s">
        <v>22</v>
      </c>
      <c r="E1833" t="s">
        <v>57</v>
      </c>
      <c r="F1833" t="s">
        <v>45</v>
      </c>
      <c r="G1833" t="s">
        <v>43</v>
      </c>
      <c r="H1833">
        <v>0.75081958743547095</v>
      </c>
      <c r="I1833">
        <f t="shared" si="56"/>
        <v>750.81958743547091</v>
      </c>
      <c r="J1833" t="str">
        <f t="shared" si="57"/>
        <v>High</v>
      </c>
      <c r="K1833" t="s">
        <v>19</v>
      </c>
      <c r="L1833" t="s">
        <v>26</v>
      </c>
      <c r="M1833" t="s">
        <v>28</v>
      </c>
      <c r="N1833">
        <v>32765</v>
      </c>
      <c r="O1833" t="s">
        <v>51</v>
      </c>
      <c r="P1833">
        <v>4000</v>
      </c>
      <c r="Q1833" t="s">
        <v>46</v>
      </c>
      <c r="R1833">
        <v>5</v>
      </c>
      <c r="S1833">
        <v>1</v>
      </c>
      <c r="T1833">
        <v>6</v>
      </c>
      <c r="U1833" t="s">
        <v>30</v>
      </c>
    </row>
    <row r="1834" spans="1:21" x14ac:dyDescent="0.25">
      <c r="A1834">
        <v>579525</v>
      </c>
      <c r="B1834" t="s">
        <v>21</v>
      </c>
      <c r="C1834" t="s">
        <v>41</v>
      </c>
      <c r="D1834" t="s">
        <v>16</v>
      </c>
      <c r="E1834" t="s">
        <v>57</v>
      </c>
      <c r="F1834" t="s">
        <v>45</v>
      </c>
      <c r="G1834" t="s">
        <v>43</v>
      </c>
      <c r="H1834">
        <v>0.75106684404537105</v>
      </c>
      <c r="I1834">
        <f t="shared" si="56"/>
        <v>751.066844045371</v>
      </c>
      <c r="J1834" t="str">
        <f t="shared" si="57"/>
        <v>High</v>
      </c>
      <c r="K1834" t="s">
        <v>19</v>
      </c>
      <c r="L1834" t="s">
        <v>27</v>
      </c>
      <c r="M1834" t="s">
        <v>28</v>
      </c>
      <c r="N1834">
        <v>10238</v>
      </c>
      <c r="O1834" t="s">
        <v>52</v>
      </c>
      <c r="P1834">
        <v>9000</v>
      </c>
      <c r="Q1834" t="s">
        <v>47</v>
      </c>
      <c r="R1834">
        <v>1</v>
      </c>
      <c r="S1834">
        <v>1</v>
      </c>
      <c r="T1834">
        <v>2</v>
      </c>
      <c r="U1834" t="s">
        <v>30</v>
      </c>
    </row>
    <row r="1835" spans="1:21" x14ac:dyDescent="0.25">
      <c r="A1835">
        <v>183997</v>
      </c>
      <c r="B1835" t="s">
        <v>21</v>
      </c>
      <c r="C1835" t="s">
        <v>40</v>
      </c>
      <c r="D1835" t="s">
        <v>22</v>
      </c>
      <c r="E1835" t="s">
        <v>57</v>
      </c>
      <c r="F1835" t="s">
        <v>44</v>
      </c>
      <c r="G1835" t="s">
        <v>80</v>
      </c>
      <c r="H1835">
        <v>0.75236260495433704</v>
      </c>
      <c r="I1835">
        <f t="shared" si="56"/>
        <v>752.36260495433703</v>
      </c>
      <c r="J1835" t="str">
        <f t="shared" si="57"/>
        <v>High</v>
      </c>
      <c r="K1835" t="s">
        <v>19</v>
      </c>
      <c r="L1835" t="s">
        <v>27</v>
      </c>
      <c r="M1835" t="s">
        <v>28</v>
      </c>
      <c r="N1835">
        <v>10238</v>
      </c>
      <c r="O1835" t="s">
        <v>52</v>
      </c>
      <c r="P1835">
        <v>9000</v>
      </c>
      <c r="Q1835" t="s">
        <v>46</v>
      </c>
      <c r="R1835">
        <v>3</v>
      </c>
      <c r="S1835">
        <v>1</v>
      </c>
      <c r="T1835">
        <v>1</v>
      </c>
      <c r="U1835" t="s">
        <v>30</v>
      </c>
    </row>
    <row r="1836" spans="1:21" x14ac:dyDescent="0.25">
      <c r="A1836">
        <v>582301</v>
      </c>
      <c r="B1836" t="s">
        <v>21</v>
      </c>
      <c r="C1836" t="s">
        <v>40</v>
      </c>
      <c r="D1836" t="s">
        <v>16</v>
      </c>
      <c r="E1836" t="s">
        <v>57</v>
      </c>
      <c r="F1836" t="s">
        <v>44</v>
      </c>
      <c r="G1836" t="s">
        <v>43</v>
      </c>
      <c r="H1836">
        <v>0.75436760491421395</v>
      </c>
      <c r="I1836">
        <f t="shared" si="56"/>
        <v>754.36760491421398</v>
      </c>
      <c r="J1836" t="str">
        <f t="shared" si="57"/>
        <v>High</v>
      </c>
      <c r="K1836" t="s">
        <v>19</v>
      </c>
      <c r="L1836" t="s">
        <v>27</v>
      </c>
      <c r="M1836" t="s">
        <v>28</v>
      </c>
      <c r="N1836">
        <v>10238</v>
      </c>
      <c r="O1836" t="s">
        <v>52</v>
      </c>
      <c r="P1836">
        <v>14000</v>
      </c>
      <c r="Q1836" t="s">
        <v>46</v>
      </c>
      <c r="R1836">
        <v>2</v>
      </c>
      <c r="S1836">
        <v>1</v>
      </c>
      <c r="T1836">
        <v>3</v>
      </c>
      <c r="U1836" t="s">
        <v>30</v>
      </c>
    </row>
    <row r="1837" spans="1:21" x14ac:dyDescent="0.25">
      <c r="A1837">
        <v>704098</v>
      </c>
      <c r="B1837" t="s">
        <v>15</v>
      </c>
      <c r="C1837" t="s">
        <v>40</v>
      </c>
      <c r="D1837" t="s">
        <v>22</v>
      </c>
      <c r="E1837" t="s">
        <v>56</v>
      </c>
      <c r="F1837" t="s">
        <v>44</v>
      </c>
      <c r="G1837" t="s">
        <v>43</v>
      </c>
      <c r="H1837">
        <v>0.75484995230759999</v>
      </c>
      <c r="I1837">
        <f t="shared" si="56"/>
        <v>754.84995230760001</v>
      </c>
      <c r="J1837" t="str">
        <f t="shared" si="57"/>
        <v>High</v>
      </c>
      <c r="K1837" t="s">
        <v>19</v>
      </c>
      <c r="L1837" t="s">
        <v>27</v>
      </c>
      <c r="M1837" t="s">
        <v>28</v>
      </c>
      <c r="N1837">
        <v>10238</v>
      </c>
      <c r="O1837" t="s">
        <v>52</v>
      </c>
      <c r="P1837">
        <v>8000</v>
      </c>
      <c r="Q1837" t="s">
        <v>47</v>
      </c>
      <c r="R1837">
        <v>3</v>
      </c>
      <c r="S1837">
        <v>1</v>
      </c>
      <c r="T1837">
        <v>2</v>
      </c>
      <c r="U1837" t="s">
        <v>30</v>
      </c>
    </row>
    <row r="1838" spans="1:21" x14ac:dyDescent="0.25">
      <c r="A1838">
        <v>806194</v>
      </c>
      <c r="B1838" t="s">
        <v>15</v>
      </c>
      <c r="C1838" t="s">
        <v>41</v>
      </c>
      <c r="D1838" t="s">
        <v>16</v>
      </c>
      <c r="E1838" t="s">
        <v>56</v>
      </c>
      <c r="F1838" t="s">
        <v>45</v>
      </c>
      <c r="G1838" t="s">
        <v>43</v>
      </c>
      <c r="H1838">
        <v>0.75502409297709705</v>
      </c>
      <c r="I1838">
        <f t="shared" si="56"/>
        <v>755.0240929770971</v>
      </c>
      <c r="J1838" t="str">
        <f t="shared" si="57"/>
        <v>High</v>
      </c>
      <c r="K1838" t="s">
        <v>17</v>
      </c>
      <c r="L1838" t="s">
        <v>27</v>
      </c>
      <c r="M1838" t="s">
        <v>28</v>
      </c>
      <c r="N1838">
        <v>10238</v>
      </c>
      <c r="O1838" t="s">
        <v>52</v>
      </c>
      <c r="P1838">
        <v>8000</v>
      </c>
      <c r="Q1838" t="s">
        <v>46</v>
      </c>
      <c r="R1838">
        <v>3</v>
      </c>
      <c r="S1838">
        <v>1</v>
      </c>
      <c r="T1838">
        <v>10</v>
      </c>
      <c r="U1838" t="s">
        <v>30</v>
      </c>
    </row>
    <row r="1839" spans="1:21" x14ac:dyDescent="0.25">
      <c r="A1839">
        <v>266723</v>
      </c>
      <c r="B1839" t="s">
        <v>21</v>
      </c>
      <c r="C1839" t="s">
        <v>40</v>
      </c>
      <c r="D1839" t="s">
        <v>16</v>
      </c>
      <c r="E1839" t="s">
        <v>57</v>
      </c>
      <c r="F1839" t="s">
        <v>45</v>
      </c>
      <c r="G1839" t="s">
        <v>43</v>
      </c>
      <c r="H1839">
        <v>0.75684973613218298</v>
      </c>
      <c r="I1839">
        <f t="shared" si="56"/>
        <v>756.84973613218301</v>
      </c>
      <c r="J1839" t="str">
        <f t="shared" si="57"/>
        <v>High</v>
      </c>
      <c r="K1839" t="s">
        <v>17</v>
      </c>
      <c r="L1839" t="s">
        <v>26</v>
      </c>
      <c r="M1839" t="s">
        <v>28</v>
      </c>
      <c r="N1839">
        <v>10238</v>
      </c>
      <c r="O1839" t="s">
        <v>52</v>
      </c>
      <c r="P1839">
        <v>16000</v>
      </c>
      <c r="Q1839" t="s">
        <v>46</v>
      </c>
      <c r="R1839">
        <v>0</v>
      </c>
      <c r="S1839">
        <v>1</v>
      </c>
      <c r="T1839">
        <v>2</v>
      </c>
      <c r="U1839" t="s">
        <v>30</v>
      </c>
    </row>
    <row r="1840" spans="1:21" x14ac:dyDescent="0.25">
      <c r="A1840">
        <v>913429</v>
      </c>
      <c r="B1840" t="s">
        <v>15</v>
      </c>
      <c r="C1840" t="s">
        <v>40</v>
      </c>
      <c r="D1840" t="s">
        <v>16</v>
      </c>
      <c r="E1840" t="s">
        <v>56</v>
      </c>
      <c r="F1840" t="s">
        <v>45</v>
      </c>
      <c r="G1840" t="s">
        <v>43</v>
      </c>
      <c r="H1840">
        <v>0.75736182362726401</v>
      </c>
      <c r="I1840">
        <f t="shared" si="56"/>
        <v>757.36182362726402</v>
      </c>
      <c r="J1840" t="str">
        <f t="shared" si="57"/>
        <v>High</v>
      </c>
      <c r="K1840" t="s">
        <v>19</v>
      </c>
      <c r="L1840" t="s">
        <v>26</v>
      </c>
      <c r="M1840" t="s">
        <v>28</v>
      </c>
      <c r="N1840">
        <v>10238</v>
      </c>
      <c r="O1840" t="s">
        <v>52</v>
      </c>
      <c r="P1840">
        <v>11000</v>
      </c>
      <c r="Q1840" t="s">
        <v>46</v>
      </c>
      <c r="R1840">
        <v>3</v>
      </c>
      <c r="S1840">
        <v>1</v>
      </c>
      <c r="T1840">
        <v>0</v>
      </c>
      <c r="U1840" t="s">
        <v>30</v>
      </c>
    </row>
    <row r="1841" spans="1:21" x14ac:dyDescent="0.25">
      <c r="A1841">
        <v>91184</v>
      </c>
      <c r="B1841" t="s">
        <v>15</v>
      </c>
      <c r="C1841" t="s">
        <v>40</v>
      </c>
      <c r="D1841" t="s">
        <v>16</v>
      </c>
      <c r="E1841" t="s">
        <v>56</v>
      </c>
      <c r="F1841" t="s">
        <v>44</v>
      </c>
      <c r="G1841" t="s">
        <v>43</v>
      </c>
      <c r="H1841">
        <v>0.75762481103028501</v>
      </c>
      <c r="I1841">
        <f t="shared" si="56"/>
        <v>757.62481103028506</v>
      </c>
      <c r="J1841" t="str">
        <f t="shared" si="57"/>
        <v>High</v>
      </c>
      <c r="K1841" t="s">
        <v>17</v>
      </c>
      <c r="L1841" t="s">
        <v>27</v>
      </c>
      <c r="M1841" t="s">
        <v>28</v>
      </c>
      <c r="N1841">
        <v>10238</v>
      </c>
      <c r="O1841" t="s">
        <v>52</v>
      </c>
      <c r="P1841">
        <v>12000</v>
      </c>
      <c r="Q1841" t="s">
        <v>46</v>
      </c>
      <c r="R1841">
        <v>0</v>
      </c>
      <c r="S1841">
        <v>1</v>
      </c>
      <c r="T1841">
        <v>1</v>
      </c>
      <c r="U1841" t="s">
        <v>30</v>
      </c>
    </row>
    <row r="1842" spans="1:21" x14ac:dyDescent="0.25">
      <c r="A1842">
        <v>84004</v>
      </c>
      <c r="B1842" t="s">
        <v>21</v>
      </c>
      <c r="C1842" t="s">
        <v>40</v>
      </c>
      <c r="D1842" t="s">
        <v>16</v>
      </c>
      <c r="E1842" t="s">
        <v>57</v>
      </c>
      <c r="F1842" t="s">
        <v>45</v>
      </c>
      <c r="G1842" t="s">
        <v>43</v>
      </c>
      <c r="H1842">
        <v>0.75827630491698905</v>
      </c>
      <c r="I1842">
        <f t="shared" si="56"/>
        <v>758.27630491698903</v>
      </c>
      <c r="J1842" t="str">
        <f t="shared" si="57"/>
        <v>High</v>
      </c>
      <c r="K1842" t="s">
        <v>17</v>
      </c>
      <c r="L1842" t="s">
        <v>27</v>
      </c>
      <c r="M1842" t="s">
        <v>28</v>
      </c>
      <c r="N1842">
        <v>10238</v>
      </c>
      <c r="O1842" t="s">
        <v>52</v>
      </c>
      <c r="P1842">
        <v>9000</v>
      </c>
      <c r="Q1842" t="s">
        <v>46</v>
      </c>
      <c r="R1842">
        <v>1</v>
      </c>
      <c r="S1842">
        <v>1</v>
      </c>
      <c r="T1842">
        <v>1</v>
      </c>
      <c r="U1842" t="s">
        <v>30</v>
      </c>
    </row>
    <row r="1843" spans="1:21" x14ac:dyDescent="0.25">
      <c r="A1843">
        <v>732204</v>
      </c>
      <c r="B1843" t="s">
        <v>15</v>
      </c>
      <c r="C1843" t="s">
        <v>41</v>
      </c>
      <c r="D1843" t="s">
        <v>16</v>
      </c>
      <c r="E1843" t="s">
        <v>58</v>
      </c>
      <c r="F1843" t="s">
        <v>45</v>
      </c>
      <c r="G1843" t="s">
        <v>43</v>
      </c>
      <c r="H1843">
        <v>0.759414518148119</v>
      </c>
      <c r="I1843">
        <f t="shared" si="56"/>
        <v>759.41451814811899</v>
      </c>
      <c r="J1843" t="str">
        <f t="shared" si="57"/>
        <v>High</v>
      </c>
      <c r="K1843" t="s">
        <v>19</v>
      </c>
      <c r="L1843" t="s">
        <v>27</v>
      </c>
      <c r="M1843" t="s">
        <v>28</v>
      </c>
      <c r="N1843">
        <v>10238</v>
      </c>
      <c r="O1843" t="s">
        <v>52</v>
      </c>
      <c r="P1843">
        <v>12000</v>
      </c>
      <c r="Q1843" t="s">
        <v>46</v>
      </c>
      <c r="R1843">
        <v>0</v>
      </c>
      <c r="S1843">
        <v>1</v>
      </c>
      <c r="T1843">
        <v>3</v>
      </c>
      <c r="U1843" t="s">
        <v>30</v>
      </c>
    </row>
    <row r="1844" spans="1:21" x14ac:dyDescent="0.25">
      <c r="A1844">
        <v>507289</v>
      </c>
      <c r="B1844" t="s">
        <v>15</v>
      </c>
      <c r="C1844" t="s">
        <v>41</v>
      </c>
      <c r="D1844" t="s">
        <v>16</v>
      </c>
      <c r="E1844" t="s">
        <v>58</v>
      </c>
      <c r="F1844" t="s">
        <v>44</v>
      </c>
      <c r="G1844" t="s">
        <v>43</v>
      </c>
      <c r="H1844">
        <v>0.765167882822961</v>
      </c>
      <c r="I1844">
        <f t="shared" si="56"/>
        <v>765.16788282296102</v>
      </c>
      <c r="J1844" t="str">
        <f t="shared" si="57"/>
        <v>High</v>
      </c>
      <c r="K1844" t="s">
        <v>19</v>
      </c>
      <c r="L1844" t="s">
        <v>27</v>
      </c>
      <c r="M1844" t="s">
        <v>28</v>
      </c>
      <c r="N1844">
        <v>10238</v>
      </c>
      <c r="O1844" t="s">
        <v>52</v>
      </c>
      <c r="P1844">
        <v>9000</v>
      </c>
      <c r="Q1844" t="s">
        <v>46</v>
      </c>
      <c r="R1844">
        <v>0</v>
      </c>
      <c r="S1844">
        <v>1</v>
      </c>
      <c r="T1844">
        <v>0</v>
      </c>
      <c r="U1844" t="s">
        <v>30</v>
      </c>
    </row>
    <row r="1845" spans="1:21" x14ac:dyDescent="0.25">
      <c r="A1845">
        <v>861216</v>
      </c>
      <c r="B1845" t="s">
        <v>15</v>
      </c>
      <c r="C1845" t="s">
        <v>41</v>
      </c>
      <c r="D1845" t="s">
        <v>22</v>
      </c>
      <c r="E1845" t="s">
        <v>58</v>
      </c>
      <c r="F1845" t="s">
        <v>44</v>
      </c>
      <c r="G1845" t="s">
        <v>43</v>
      </c>
      <c r="H1845">
        <v>0.76594491872091996</v>
      </c>
      <c r="I1845">
        <f t="shared" si="56"/>
        <v>765.94491872091999</v>
      </c>
      <c r="J1845" t="str">
        <f t="shared" si="57"/>
        <v>High</v>
      </c>
      <c r="K1845" t="s">
        <v>19</v>
      </c>
      <c r="L1845" t="s">
        <v>27</v>
      </c>
      <c r="M1845" t="s">
        <v>28</v>
      </c>
      <c r="N1845">
        <v>10238</v>
      </c>
      <c r="O1845" t="s">
        <v>52</v>
      </c>
      <c r="P1845">
        <v>12000</v>
      </c>
      <c r="Q1845" t="s">
        <v>46</v>
      </c>
      <c r="R1845">
        <v>0</v>
      </c>
      <c r="S1845">
        <v>1</v>
      </c>
      <c r="T1845">
        <v>0</v>
      </c>
      <c r="U1845" t="s">
        <v>30</v>
      </c>
    </row>
    <row r="1846" spans="1:21" x14ac:dyDescent="0.25">
      <c r="A1846">
        <v>190654</v>
      </c>
      <c r="B1846" t="s">
        <v>15</v>
      </c>
      <c r="C1846" t="s">
        <v>40</v>
      </c>
      <c r="D1846" t="s">
        <v>16</v>
      </c>
      <c r="E1846" t="s">
        <v>56</v>
      </c>
      <c r="F1846" t="s">
        <v>45</v>
      </c>
      <c r="G1846" t="s">
        <v>43</v>
      </c>
      <c r="H1846">
        <v>0.76837739241401903</v>
      </c>
      <c r="I1846">
        <f t="shared" si="56"/>
        <v>768.37739241401903</v>
      </c>
      <c r="J1846" t="str">
        <f t="shared" si="57"/>
        <v>High</v>
      </c>
      <c r="K1846" t="s">
        <v>17</v>
      </c>
      <c r="L1846" t="s">
        <v>26</v>
      </c>
      <c r="M1846" t="s">
        <v>28</v>
      </c>
      <c r="N1846">
        <v>10238</v>
      </c>
      <c r="O1846" t="s">
        <v>52</v>
      </c>
      <c r="P1846">
        <v>13000</v>
      </c>
      <c r="Q1846" t="s">
        <v>46</v>
      </c>
      <c r="R1846">
        <v>2</v>
      </c>
      <c r="S1846">
        <v>1</v>
      </c>
      <c r="T1846">
        <v>2</v>
      </c>
      <c r="U1846" t="s">
        <v>30</v>
      </c>
    </row>
    <row r="1847" spans="1:21" x14ac:dyDescent="0.25">
      <c r="A1847">
        <v>703897</v>
      </c>
      <c r="B1847" t="s">
        <v>20</v>
      </c>
      <c r="C1847" t="s">
        <v>41</v>
      </c>
      <c r="D1847" t="s">
        <v>16</v>
      </c>
      <c r="E1847" t="s">
        <v>58</v>
      </c>
      <c r="F1847" t="s">
        <v>45</v>
      </c>
      <c r="G1847" t="s">
        <v>43</v>
      </c>
      <c r="H1847">
        <v>0.77488386988421898</v>
      </c>
      <c r="I1847">
        <f t="shared" si="56"/>
        <v>774.88386988421894</v>
      </c>
      <c r="J1847" t="str">
        <f t="shared" si="57"/>
        <v>High</v>
      </c>
      <c r="K1847" t="s">
        <v>19</v>
      </c>
      <c r="L1847" t="s">
        <v>27</v>
      </c>
      <c r="M1847" t="s">
        <v>28</v>
      </c>
      <c r="N1847">
        <v>92101</v>
      </c>
      <c r="O1847" t="s">
        <v>53</v>
      </c>
      <c r="P1847">
        <v>16000</v>
      </c>
      <c r="Q1847" t="s">
        <v>46</v>
      </c>
      <c r="R1847">
        <v>2</v>
      </c>
      <c r="S1847">
        <v>1</v>
      </c>
      <c r="T1847">
        <v>0</v>
      </c>
      <c r="U1847" t="s">
        <v>31</v>
      </c>
    </row>
    <row r="1848" spans="1:21" x14ac:dyDescent="0.25">
      <c r="A1848">
        <v>620447</v>
      </c>
      <c r="B1848" t="s">
        <v>20</v>
      </c>
      <c r="C1848" t="s">
        <v>40</v>
      </c>
      <c r="D1848" t="s">
        <v>16</v>
      </c>
      <c r="E1848" t="s">
        <v>58</v>
      </c>
      <c r="F1848" t="s">
        <v>45</v>
      </c>
      <c r="G1848" t="s">
        <v>43</v>
      </c>
      <c r="H1848">
        <v>0.77645543907828096</v>
      </c>
      <c r="I1848">
        <f t="shared" si="56"/>
        <v>776.45543907828096</v>
      </c>
      <c r="J1848" t="str">
        <f t="shared" si="57"/>
        <v>High</v>
      </c>
      <c r="K1848" t="s">
        <v>19</v>
      </c>
      <c r="L1848" t="s">
        <v>27</v>
      </c>
      <c r="M1848" t="s">
        <v>28</v>
      </c>
      <c r="N1848">
        <v>10238</v>
      </c>
      <c r="O1848" t="s">
        <v>52</v>
      </c>
      <c r="P1848">
        <v>12000</v>
      </c>
      <c r="Q1848" t="s">
        <v>46</v>
      </c>
      <c r="R1848">
        <v>1</v>
      </c>
      <c r="S1848">
        <v>1</v>
      </c>
      <c r="T1848">
        <v>1</v>
      </c>
      <c r="U1848" t="s">
        <v>30</v>
      </c>
    </row>
    <row r="1849" spans="1:21" x14ac:dyDescent="0.25">
      <c r="A1849">
        <v>189307</v>
      </c>
      <c r="B1849" t="s">
        <v>15</v>
      </c>
      <c r="C1849" t="s">
        <v>41</v>
      </c>
      <c r="D1849" t="s">
        <v>16</v>
      </c>
      <c r="E1849" t="s">
        <v>56</v>
      </c>
      <c r="F1849" t="s">
        <v>45</v>
      </c>
      <c r="G1849" t="s">
        <v>43</v>
      </c>
      <c r="H1849">
        <v>0.77964862563843296</v>
      </c>
      <c r="I1849">
        <f t="shared" si="56"/>
        <v>779.64862563843292</v>
      </c>
      <c r="J1849" t="str">
        <f t="shared" si="57"/>
        <v>High</v>
      </c>
      <c r="K1849" t="s">
        <v>19</v>
      </c>
      <c r="L1849" t="s">
        <v>27</v>
      </c>
      <c r="M1849" t="s">
        <v>29</v>
      </c>
      <c r="N1849">
        <v>10238</v>
      </c>
      <c r="O1849" t="s">
        <v>52</v>
      </c>
      <c r="P1849">
        <v>12000</v>
      </c>
      <c r="Q1849" t="s">
        <v>46</v>
      </c>
      <c r="R1849">
        <v>3</v>
      </c>
      <c r="S1849">
        <v>1</v>
      </c>
      <c r="T1849">
        <v>6</v>
      </c>
      <c r="U1849" t="s">
        <v>30</v>
      </c>
    </row>
    <row r="1850" spans="1:21" x14ac:dyDescent="0.25">
      <c r="A1850">
        <v>960933</v>
      </c>
      <c r="B1850" t="s">
        <v>15</v>
      </c>
      <c r="C1850" t="s">
        <v>40</v>
      </c>
      <c r="D1850" t="s">
        <v>16</v>
      </c>
      <c r="E1850" t="s">
        <v>56</v>
      </c>
      <c r="F1850" t="s">
        <v>44</v>
      </c>
      <c r="G1850" t="s">
        <v>43</v>
      </c>
      <c r="H1850">
        <v>0.78020985855276803</v>
      </c>
      <c r="I1850">
        <f t="shared" si="56"/>
        <v>780.20985855276808</v>
      </c>
      <c r="J1850" t="str">
        <f t="shared" si="57"/>
        <v>High</v>
      </c>
      <c r="K1850" t="s">
        <v>17</v>
      </c>
      <c r="L1850" t="s">
        <v>27</v>
      </c>
      <c r="M1850" t="s">
        <v>28</v>
      </c>
      <c r="N1850">
        <v>32765</v>
      </c>
      <c r="O1850" t="s">
        <v>51</v>
      </c>
      <c r="P1850">
        <v>9000</v>
      </c>
      <c r="Q1850" t="s">
        <v>46</v>
      </c>
      <c r="R1850">
        <v>6</v>
      </c>
      <c r="S1850">
        <v>1</v>
      </c>
      <c r="T1850">
        <v>3</v>
      </c>
      <c r="U1850" t="s">
        <v>30</v>
      </c>
    </row>
    <row r="1851" spans="1:21" x14ac:dyDescent="0.25">
      <c r="A1851">
        <v>538823</v>
      </c>
      <c r="B1851" t="s">
        <v>15</v>
      </c>
      <c r="C1851" t="s">
        <v>40</v>
      </c>
      <c r="D1851" t="s">
        <v>16</v>
      </c>
      <c r="E1851" t="s">
        <v>56</v>
      </c>
      <c r="F1851" t="s">
        <v>45</v>
      </c>
      <c r="G1851" t="s">
        <v>43</v>
      </c>
      <c r="H1851">
        <v>0.78068875588070097</v>
      </c>
      <c r="I1851">
        <f t="shared" si="56"/>
        <v>780.68875588070102</v>
      </c>
      <c r="J1851" t="str">
        <f t="shared" si="57"/>
        <v>High</v>
      </c>
      <c r="K1851" t="s">
        <v>19</v>
      </c>
      <c r="L1851" t="s">
        <v>27</v>
      </c>
      <c r="M1851" t="s">
        <v>28</v>
      </c>
      <c r="N1851">
        <v>10238</v>
      </c>
      <c r="O1851" t="s">
        <v>52</v>
      </c>
      <c r="P1851">
        <v>10000</v>
      </c>
      <c r="Q1851" t="s">
        <v>46</v>
      </c>
      <c r="R1851">
        <v>4</v>
      </c>
      <c r="S1851">
        <v>1</v>
      </c>
      <c r="T1851">
        <v>2</v>
      </c>
      <c r="U1851" t="s">
        <v>30</v>
      </c>
    </row>
    <row r="1852" spans="1:21" x14ac:dyDescent="0.25">
      <c r="A1852">
        <v>196570</v>
      </c>
      <c r="B1852" t="s">
        <v>21</v>
      </c>
      <c r="C1852" t="s">
        <v>40</v>
      </c>
      <c r="D1852" t="s">
        <v>16</v>
      </c>
      <c r="E1852" t="s">
        <v>58</v>
      </c>
      <c r="F1852" t="s">
        <v>45</v>
      </c>
      <c r="G1852" t="s">
        <v>43</v>
      </c>
      <c r="H1852">
        <v>0.781953018302744</v>
      </c>
      <c r="I1852">
        <f t="shared" si="56"/>
        <v>781.953018302744</v>
      </c>
      <c r="J1852" t="str">
        <f t="shared" si="57"/>
        <v>High</v>
      </c>
      <c r="K1852" t="s">
        <v>17</v>
      </c>
      <c r="L1852" t="s">
        <v>27</v>
      </c>
      <c r="M1852" t="s">
        <v>28</v>
      </c>
      <c r="N1852">
        <v>10238</v>
      </c>
      <c r="O1852" t="s">
        <v>52</v>
      </c>
      <c r="P1852">
        <v>16000</v>
      </c>
      <c r="Q1852" t="s">
        <v>46</v>
      </c>
      <c r="R1852">
        <v>3</v>
      </c>
      <c r="S1852">
        <v>1</v>
      </c>
      <c r="T1852">
        <v>0</v>
      </c>
      <c r="U1852" t="s">
        <v>30</v>
      </c>
    </row>
    <row r="1853" spans="1:21" x14ac:dyDescent="0.25">
      <c r="A1853">
        <v>46149</v>
      </c>
      <c r="B1853" t="s">
        <v>21</v>
      </c>
      <c r="C1853" t="s">
        <v>41</v>
      </c>
      <c r="D1853" t="s">
        <v>16</v>
      </c>
      <c r="E1853" t="s">
        <v>58</v>
      </c>
      <c r="F1853" t="s">
        <v>45</v>
      </c>
      <c r="G1853" t="s">
        <v>43</v>
      </c>
      <c r="H1853">
        <v>0.78328786073869705</v>
      </c>
      <c r="I1853">
        <f t="shared" si="56"/>
        <v>783.28786073869708</v>
      </c>
      <c r="J1853" t="str">
        <f t="shared" si="57"/>
        <v>High</v>
      </c>
      <c r="K1853" t="s">
        <v>19</v>
      </c>
      <c r="L1853" t="s">
        <v>27</v>
      </c>
      <c r="M1853" t="s">
        <v>28</v>
      </c>
      <c r="N1853">
        <v>10238</v>
      </c>
      <c r="O1853" t="s">
        <v>52</v>
      </c>
      <c r="P1853">
        <v>10000</v>
      </c>
      <c r="Q1853" t="s">
        <v>46</v>
      </c>
      <c r="R1853">
        <v>2</v>
      </c>
      <c r="S1853">
        <v>1</v>
      </c>
      <c r="T1853">
        <v>2</v>
      </c>
      <c r="U1853" t="s">
        <v>30</v>
      </c>
    </row>
    <row r="1854" spans="1:21" x14ac:dyDescent="0.25">
      <c r="A1854">
        <v>417486</v>
      </c>
      <c r="B1854" t="s">
        <v>15</v>
      </c>
      <c r="C1854" t="s">
        <v>40</v>
      </c>
      <c r="D1854" t="s">
        <v>16</v>
      </c>
      <c r="E1854" t="s">
        <v>57</v>
      </c>
      <c r="F1854" t="s">
        <v>44</v>
      </c>
      <c r="G1854" t="s">
        <v>43</v>
      </c>
      <c r="H1854">
        <v>0.78610474831363697</v>
      </c>
      <c r="I1854">
        <f t="shared" si="56"/>
        <v>786.10474831363695</v>
      </c>
      <c r="J1854" t="str">
        <f t="shared" si="57"/>
        <v>High</v>
      </c>
      <c r="K1854" t="s">
        <v>19</v>
      </c>
      <c r="L1854" t="s">
        <v>27</v>
      </c>
      <c r="M1854" t="s">
        <v>28</v>
      </c>
      <c r="N1854">
        <v>10238</v>
      </c>
      <c r="O1854" t="s">
        <v>52</v>
      </c>
      <c r="P1854">
        <v>13000</v>
      </c>
      <c r="Q1854" t="s">
        <v>46</v>
      </c>
      <c r="R1854">
        <v>1</v>
      </c>
      <c r="S1854">
        <v>1</v>
      </c>
      <c r="T1854">
        <v>0</v>
      </c>
      <c r="U1854" t="s">
        <v>30</v>
      </c>
    </row>
    <row r="1855" spans="1:21" x14ac:dyDescent="0.25">
      <c r="A1855">
        <v>417275</v>
      </c>
      <c r="B1855" t="s">
        <v>15</v>
      </c>
      <c r="C1855" t="s">
        <v>41</v>
      </c>
      <c r="D1855" t="s">
        <v>16</v>
      </c>
      <c r="E1855" t="s">
        <v>56</v>
      </c>
      <c r="F1855" t="s">
        <v>45</v>
      </c>
      <c r="G1855" t="s">
        <v>43</v>
      </c>
      <c r="H1855">
        <v>0.78625316512698196</v>
      </c>
      <c r="I1855">
        <f t="shared" si="56"/>
        <v>786.25316512698191</v>
      </c>
      <c r="J1855" t="str">
        <f t="shared" si="57"/>
        <v>High</v>
      </c>
      <c r="K1855" t="s">
        <v>19</v>
      </c>
      <c r="L1855" t="s">
        <v>27</v>
      </c>
      <c r="M1855" t="s">
        <v>28</v>
      </c>
      <c r="N1855">
        <v>32765</v>
      </c>
      <c r="O1855" t="s">
        <v>51</v>
      </c>
      <c r="P1855">
        <v>6000</v>
      </c>
      <c r="Q1855" t="s">
        <v>46</v>
      </c>
      <c r="R1855">
        <v>8</v>
      </c>
      <c r="S1855">
        <v>1</v>
      </c>
      <c r="T1855">
        <v>2</v>
      </c>
      <c r="U1855" t="s">
        <v>30</v>
      </c>
    </row>
    <row r="1856" spans="1:21" x14ac:dyDescent="0.25">
      <c r="A1856">
        <v>658300</v>
      </c>
      <c r="B1856" t="s">
        <v>21</v>
      </c>
      <c r="C1856" t="s">
        <v>41</v>
      </c>
      <c r="D1856" t="s">
        <v>16</v>
      </c>
      <c r="E1856" t="s">
        <v>58</v>
      </c>
      <c r="F1856" t="s">
        <v>45</v>
      </c>
      <c r="G1856" t="s">
        <v>43</v>
      </c>
      <c r="H1856">
        <v>0.78710214932602196</v>
      </c>
      <c r="I1856">
        <f t="shared" si="56"/>
        <v>787.10214932602196</v>
      </c>
      <c r="J1856" t="str">
        <f t="shared" si="57"/>
        <v>High</v>
      </c>
      <c r="K1856" t="s">
        <v>19</v>
      </c>
      <c r="L1856" t="s">
        <v>27</v>
      </c>
      <c r="M1856" t="s">
        <v>28</v>
      </c>
      <c r="N1856">
        <v>32765</v>
      </c>
      <c r="O1856" t="s">
        <v>51</v>
      </c>
      <c r="P1856">
        <v>12000</v>
      </c>
      <c r="Q1856" t="s">
        <v>46</v>
      </c>
      <c r="R1856">
        <v>5</v>
      </c>
      <c r="S1856">
        <v>1</v>
      </c>
      <c r="T1856">
        <v>0</v>
      </c>
      <c r="U1856" t="s">
        <v>31</v>
      </c>
    </row>
    <row r="1857" spans="1:21" x14ac:dyDescent="0.25">
      <c r="A1857">
        <v>400118</v>
      </c>
      <c r="B1857" t="s">
        <v>20</v>
      </c>
      <c r="C1857" t="s">
        <v>40</v>
      </c>
      <c r="D1857" t="s">
        <v>16</v>
      </c>
      <c r="E1857" t="s">
        <v>58</v>
      </c>
      <c r="F1857" t="s">
        <v>44</v>
      </c>
      <c r="G1857" t="s">
        <v>43</v>
      </c>
      <c r="H1857">
        <v>0.78824551999770198</v>
      </c>
      <c r="I1857">
        <f t="shared" si="56"/>
        <v>788.24551999770199</v>
      </c>
      <c r="J1857" t="str">
        <f t="shared" si="57"/>
        <v>High</v>
      </c>
      <c r="K1857" t="s">
        <v>17</v>
      </c>
      <c r="L1857" t="s">
        <v>27</v>
      </c>
      <c r="M1857" t="s">
        <v>29</v>
      </c>
      <c r="N1857">
        <v>32765</v>
      </c>
      <c r="O1857" t="s">
        <v>51</v>
      </c>
      <c r="P1857">
        <v>12000</v>
      </c>
      <c r="Q1857" t="s">
        <v>46</v>
      </c>
      <c r="R1857">
        <v>0</v>
      </c>
      <c r="S1857">
        <v>1</v>
      </c>
      <c r="T1857">
        <v>0</v>
      </c>
      <c r="U1857" t="s">
        <v>30</v>
      </c>
    </row>
    <row r="1858" spans="1:21" x14ac:dyDescent="0.25">
      <c r="A1858">
        <v>532912</v>
      </c>
      <c r="B1858" t="s">
        <v>21</v>
      </c>
      <c r="C1858" t="s">
        <v>40</v>
      </c>
      <c r="D1858" t="s">
        <v>16</v>
      </c>
      <c r="E1858" t="s">
        <v>57</v>
      </c>
      <c r="F1858" t="s">
        <v>81</v>
      </c>
      <c r="G1858" t="s">
        <v>80</v>
      </c>
      <c r="H1858">
        <v>0.79424339825544599</v>
      </c>
      <c r="I1858">
        <f t="shared" ref="I1858:I1921" si="58">H1858*1000</f>
        <v>794.24339825544598</v>
      </c>
      <c r="J1858" t="str">
        <f t="shared" ref="J1858:J1921" si="59">IF(I1858&gt;=53, IF(I1858&lt;=355, "Low", IF(I1858&lt;=657, "Medium", IF(I1858&lt;=961, "High", ""))), "")</f>
        <v>High</v>
      </c>
      <c r="K1858" t="s">
        <v>17</v>
      </c>
      <c r="L1858" t="s">
        <v>27</v>
      </c>
      <c r="M1858" t="s">
        <v>28</v>
      </c>
      <c r="N1858">
        <v>10238</v>
      </c>
      <c r="O1858" t="s">
        <v>52</v>
      </c>
      <c r="P1858">
        <v>11000</v>
      </c>
      <c r="Q1858" t="s">
        <v>46</v>
      </c>
      <c r="R1858">
        <v>1</v>
      </c>
      <c r="S1858">
        <v>1</v>
      </c>
      <c r="T1858">
        <v>1</v>
      </c>
      <c r="U1858" t="s">
        <v>30</v>
      </c>
    </row>
    <row r="1859" spans="1:21" x14ac:dyDescent="0.25">
      <c r="A1859">
        <v>363870</v>
      </c>
      <c r="B1859" t="s">
        <v>15</v>
      </c>
      <c r="C1859" t="s">
        <v>40</v>
      </c>
      <c r="D1859" t="s">
        <v>16</v>
      </c>
      <c r="E1859" t="s">
        <v>56</v>
      </c>
      <c r="F1859" t="s">
        <v>44</v>
      </c>
      <c r="G1859" t="s">
        <v>43</v>
      </c>
      <c r="H1859">
        <v>0.79768735862726503</v>
      </c>
      <c r="I1859">
        <f t="shared" si="58"/>
        <v>797.68735862726498</v>
      </c>
      <c r="J1859" t="str">
        <f t="shared" si="59"/>
        <v>High</v>
      </c>
      <c r="K1859" t="s">
        <v>17</v>
      </c>
      <c r="L1859" t="s">
        <v>27</v>
      </c>
      <c r="M1859" t="s">
        <v>28</v>
      </c>
      <c r="N1859">
        <v>10238</v>
      </c>
      <c r="O1859" t="s">
        <v>52</v>
      </c>
      <c r="P1859">
        <v>9000</v>
      </c>
      <c r="Q1859" t="s">
        <v>46</v>
      </c>
      <c r="R1859">
        <v>4</v>
      </c>
      <c r="S1859">
        <v>1</v>
      </c>
      <c r="T1859">
        <v>4</v>
      </c>
      <c r="U1859" t="s">
        <v>30</v>
      </c>
    </row>
    <row r="1860" spans="1:21" x14ac:dyDescent="0.25">
      <c r="A1860">
        <v>891962</v>
      </c>
      <c r="B1860" t="s">
        <v>15</v>
      </c>
      <c r="C1860" t="s">
        <v>41</v>
      </c>
      <c r="D1860" t="s">
        <v>16</v>
      </c>
      <c r="E1860" t="s">
        <v>56</v>
      </c>
      <c r="F1860" t="s">
        <v>45</v>
      </c>
      <c r="G1860" t="s">
        <v>43</v>
      </c>
      <c r="H1860">
        <v>0.80134006827162996</v>
      </c>
      <c r="I1860">
        <f t="shared" si="58"/>
        <v>801.34006827163</v>
      </c>
      <c r="J1860" t="str">
        <f t="shared" si="59"/>
        <v>High</v>
      </c>
      <c r="K1860" t="s">
        <v>17</v>
      </c>
      <c r="L1860" t="s">
        <v>26</v>
      </c>
      <c r="M1860" t="s">
        <v>28</v>
      </c>
      <c r="N1860">
        <v>32765</v>
      </c>
      <c r="O1860" t="s">
        <v>51</v>
      </c>
      <c r="P1860">
        <v>6000</v>
      </c>
      <c r="Q1860" t="s">
        <v>46</v>
      </c>
      <c r="R1860">
        <v>15</v>
      </c>
      <c r="S1860">
        <v>1</v>
      </c>
      <c r="T1860">
        <v>0</v>
      </c>
      <c r="U1860" t="s">
        <v>30</v>
      </c>
    </row>
    <row r="1861" spans="1:21" x14ac:dyDescent="0.25">
      <c r="A1861">
        <v>139310</v>
      </c>
      <c r="B1861" t="s">
        <v>21</v>
      </c>
      <c r="C1861" t="s">
        <v>41</v>
      </c>
      <c r="D1861" t="s">
        <v>16</v>
      </c>
      <c r="E1861" t="s">
        <v>57</v>
      </c>
      <c r="F1861" t="s">
        <v>44</v>
      </c>
      <c r="G1861" t="s">
        <v>43</v>
      </c>
      <c r="H1861">
        <v>0.80227470250743205</v>
      </c>
      <c r="I1861">
        <f t="shared" si="58"/>
        <v>802.27470250743204</v>
      </c>
      <c r="J1861" t="str">
        <f t="shared" si="59"/>
        <v>High</v>
      </c>
      <c r="K1861" t="s">
        <v>17</v>
      </c>
      <c r="L1861" t="s">
        <v>26</v>
      </c>
      <c r="M1861" t="s">
        <v>28</v>
      </c>
      <c r="N1861">
        <v>10238</v>
      </c>
      <c r="O1861" t="s">
        <v>52</v>
      </c>
      <c r="P1861">
        <v>15000</v>
      </c>
      <c r="Q1861" t="s">
        <v>46</v>
      </c>
      <c r="R1861">
        <v>3</v>
      </c>
      <c r="S1861">
        <v>1</v>
      </c>
      <c r="T1861">
        <v>1</v>
      </c>
      <c r="U1861" t="s">
        <v>30</v>
      </c>
    </row>
    <row r="1862" spans="1:21" x14ac:dyDescent="0.25">
      <c r="A1862">
        <v>149365</v>
      </c>
      <c r="B1862" t="s">
        <v>15</v>
      </c>
      <c r="C1862" t="s">
        <v>40</v>
      </c>
      <c r="D1862" t="s">
        <v>16</v>
      </c>
      <c r="E1862" t="s">
        <v>56</v>
      </c>
      <c r="F1862" t="s">
        <v>44</v>
      </c>
      <c r="G1862" t="s">
        <v>43</v>
      </c>
      <c r="H1862">
        <v>0.80607772972103797</v>
      </c>
      <c r="I1862">
        <f t="shared" si="58"/>
        <v>806.07772972103794</v>
      </c>
      <c r="J1862" t="str">
        <f t="shared" si="59"/>
        <v>High</v>
      </c>
      <c r="K1862" t="s">
        <v>19</v>
      </c>
      <c r="L1862" t="s">
        <v>27</v>
      </c>
      <c r="M1862" t="s">
        <v>28</v>
      </c>
      <c r="N1862">
        <v>32765</v>
      </c>
      <c r="O1862" t="s">
        <v>51</v>
      </c>
      <c r="P1862">
        <v>9000</v>
      </c>
      <c r="Q1862" t="s">
        <v>46</v>
      </c>
      <c r="R1862">
        <v>3</v>
      </c>
      <c r="S1862">
        <v>1</v>
      </c>
      <c r="T1862">
        <v>0</v>
      </c>
      <c r="U1862" t="s">
        <v>30</v>
      </c>
    </row>
    <row r="1863" spans="1:21" x14ac:dyDescent="0.25">
      <c r="A1863">
        <v>813027</v>
      </c>
      <c r="B1863" t="s">
        <v>21</v>
      </c>
      <c r="C1863" t="s">
        <v>41</v>
      </c>
      <c r="D1863" t="s">
        <v>16</v>
      </c>
      <c r="E1863" t="s">
        <v>57</v>
      </c>
      <c r="F1863" t="s">
        <v>44</v>
      </c>
      <c r="G1863" t="s">
        <v>43</v>
      </c>
      <c r="H1863">
        <v>0.81455029376828403</v>
      </c>
      <c r="I1863">
        <f t="shared" si="58"/>
        <v>814.55029376828406</v>
      </c>
      <c r="J1863" t="str">
        <f t="shared" si="59"/>
        <v>High</v>
      </c>
      <c r="K1863" t="s">
        <v>17</v>
      </c>
      <c r="L1863" t="s">
        <v>27</v>
      </c>
      <c r="M1863" t="s">
        <v>28</v>
      </c>
      <c r="N1863">
        <v>10238</v>
      </c>
      <c r="O1863" t="s">
        <v>52</v>
      </c>
      <c r="P1863">
        <v>8000</v>
      </c>
      <c r="Q1863" t="s">
        <v>46</v>
      </c>
      <c r="R1863">
        <v>4</v>
      </c>
      <c r="S1863">
        <v>1</v>
      </c>
      <c r="T1863">
        <v>4</v>
      </c>
      <c r="U1863" t="s">
        <v>30</v>
      </c>
    </row>
    <row r="1864" spans="1:21" x14ac:dyDescent="0.25">
      <c r="A1864">
        <v>495705</v>
      </c>
      <c r="B1864" t="s">
        <v>21</v>
      </c>
      <c r="C1864" t="s">
        <v>40</v>
      </c>
      <c r="D1864" t="s">
        <v>16</v>
      </c>
      <c r="E1864" t="s">
        <v>58</v>
      </c>
      <c r="F1864" t="s">
        <v>45</v>
      </c>
      <c r="G1864" t="s">
        <v>43</v>
      </c>
      <c r="H1864">
        <v>0.81633555043211603</v>
      </c>
      <c r="I1864">
        <f t="shared" si="58"/>
        <v>816.33555043211607</v>
      </c>
      <c r="J1864" t="str">
        <f t="shared" si="59"/>
        <v>High</v>
      </c>
      <c r="K1864" t="s">
        <v>17</v>
      </c>
      <c r="L1864" t="s">
        <v>27</v>
      </c>
      <c r="M1864" t="s">
        <v>28</v>
      </c>
      <c r="N1864">
        <v>10238</v>
      </c>
      <c r="O1864" t="s">
        <v>52</v>
      </c>
      <c r="P1864">
        <v>11000</v>
      </c>
      <c r="Q1864" t="s">
        <v>46</v>
      </c>
      <c r="R1864">
        <v>1</v>
      </c>
      <c r="S1864">
        <v>1</v>
      </c>
      <c r="T1864">
        <v>1</v>
      </c>
      <c r="U1864" t="s">
        <v>30</v>
      </c>
    </row>
    <row r="1865" spans="1:21" x14ac:dyDescent="0.25">
      <c r="A1865">
        <v>854068</v>
      </c>
      <c r="B1865" t="s">
        <v>15</v>
      </c>
      <c r="C1865" t="s">
        <v>40</v>
      </c>
      <c r="D1865" t="s">
        <v>16</v>
      </c>
      <c r="E1865" t="s">
        <v>56</v>
      </c>
      <c r="F1865" t="s">
        <v>45</v>
      </c>
      <c r="G1865" t="s">
        <v>43</v>
      </c>
      <c r="H1865">
        <v>0.82001968781402301</v>
      </c>
      <c r="I1865">
        <f t="shared" si="58"/>
        <v>820.01968781402297</v>
      </c>
      <c r="J1865" t="str">
        <f t="shared" si="59"/>
        <v>High</v>
      </c>
      <c r="K1865" t="s">
        <v>17</v>
      </c>
      <c r="L1865" t="s">
        <v>27</v>
      </c>
      <c r="M1865" t="s">
        <v>28</v>
      </c>
      <c r="N1865">
        <v>10238</v>
      </c>
      <c r="O1865" t="s">
        <v>52</v>
      </c>
      <c r="P1865">
        <v>15000</v>
      </c>
      <c r="Q1865" t="s">
        <v>46</v>
      </c>
      <c r="R1865">
        <v>1</v>
      </c>
      <c r="S1865">
        <v>1</v>
      </c>
      <c r="T1865">
        <v>1</v>
      </c>
      <c r="U1865" t="s">
        <v>30</v>
      </c>
    </row>
    <row r="1866" spans="1:21" x14ac:dyDescent="0.25">
      <c r="A1866">
        <v>814001</v>
      </c>
      <c r="B1866" t="s">
        <v>21</v>
      </c>
      <c r="C1866" t="s">
        <v>40</v>
      </c>
      <c r="D1866" t="s">
        <v>16</v>
      </c>
      <c r="E1866" t="s">
        <v>57</v>
      </c>
      <c r="F1866" t="s">
        <v>44</v>
      </c>
      <c r="G1866" t="s">
        <v>43</v>
      </c>
      <c r="H1866">
        <v>0.82423923084734296</v>
      </c>
      <c r="I1866">
        <f t="shared" si="58"/>
        <v>824.23923084734292</v>
      </c>
      <c r="J1866" t="str">
        <f t="shared" si="59"/>
        <v>High</v>
      </c>
      <c r="K1866" t="s">
        <v>19</v>
      </c>
      <c r="L1866" t="s">
        <v>27</v>
      </c>
      <c r="M1866" t="s">
        <v>28</v>
      </c>
      <c r="N1866">
        <v>10238</v>
      </c>
      <c r="O1866" t="s">
        <v>52</v>
      </c>
      <c r="P1866">
        <v>11000</v>
      </c>
      <c r="Q1866" t="s">
        <v>46</v>
      </c>
      <c r="R1866">
        <v>2</v>
      </c>
      <c r="S1866">
        <v>1</v>
      </c>
      <c r="T1866">
        <v>0</v>
      </c>
      <c r="U1866" t="s">
        <v>30</v>
      </c>
    </row>
    <row r="1867" spans="1:21" x14ac:dyDescent="0.25">
      <c r="A1867">
        <v>431519</v>
      </c>
      <c r="B1867" t="s">
        <v>21</v>
      </c>
      <c r="C1867" t="s">
        <v>41</v>
      </c>
      <c r="D1867" t="s">
        <v>16</v>
      </c>
      <c r="E1867" t="s">
        <v>58</v>
      </c>
      <c r="F1867" t="s">
        <v>45</v>
      </c>
      <c r="G1867" t="s">
        <v>43</v>
      </c>
      <c r="H1867">
        <v>0.82554944169046596</v>
      </c>
      <c r="I1867">
        <f t="shared" si="58"/>
        <v>825.54944169046598</v>
      </c>
      <c r="J1867" t="str">
        <f t="shared" si="59"/>
        <v>High</v>
      </c>
      <c r="K1867" t="s">
        <v>17</v>
      </c>
      <c r="L1867" t="s">
        <v>27</v>
      </c>
      <c r="M1867" t="s">
        <v>28</v>
      </c>
      <c r="N1867">
        <v>10238</v>
      </c>
      <c r="O1867" t="s">
        <v>52</v>
      </c>
      <c r="P1867">
        <v>12000</v>
      </c>
      <c r="Q1867" t="s">
        <v>46</v>
      </c>
      <c r="R1867">
        <v>2</v>
      </c>
      <c r="S1867">
        <v>1</v>
      </c>
      <c r="T1867">
        <v>0</v>
      </c>
      <c r="U1867" t="s">
        <v>30</v>
      </c>
    </row>
    <row r="1868" spans="1:21" x14ac:dyDescent="0.25">
      <c r="A1868">
        <v>534218</v>
      </c>
      <c r="B1868" t="s">
        <v>21</v>
      </c>
      <c r="C1868" t="s">
        <v>41</v>
      </c>
      <c r="D1868" t="s">
        <v>16</v>
      </c>
      <c r="E1868" t="s">
        <v>57</v>
      </c>
      <c r="F1868" t="s">
        <v>44</v>
      </c>
      <c r="G1868" t="s">
        <v>43</v>
      </c>
      <c r="H1868">
        <v>0.82591273366946905</v>
      </c>
      <c r="I1868">
        <f t="shared" si="58"/>
        <v>825.91273366946905</v>
      </c>
      <c r="J1868" t="str">
        <f t="shared" si="59"/>
        <v>High</v>
      </c>
      <c r="K1868" t="s">
        <v>17</v>
      </c>
      <c r="L1868" t="s">
        <v>27</v>
      </c>
      <c r="M1868" t="s">
        <v>28</v>
      </c>
      <c r="N1868">
        <v>10238</v>
      </c>
      <c r="O1868" t="s">
        <v>52</v>
      </c>
      <c r="P1868">
        <v>10000</v>
      </c>
      <c r="Q1868" t="s">
        <v>46</v>
      </c>
      <c r="R1868">
        <v>2</v>
      </c>
      <c r="S1868">
        <v>1</v>
      </c>
      <c r="T1868">
        <v>0</v>
      </c>
      <c r="U1868" t="s">
        <v>30</v>
      </c>
    </row>
    <row r="1869" spans="1:21" x14ac:dyDescent="0.25">
      <c r="A1869">
        <v>445677</v>
      </c>
      <c r="B1869" t="s">
        <v>21</v>
      </c>
      <c r="C1869" t="s">
        <v>41</v>
      </c>
      <c r="D1869" t="s">
        <v>16</v>
      </c>
      <c r="E1869" t="s">
        <v>58</v>
      </c>
      <c r="F1869" t="s">
        <v>45</v>
      </c>
      <c r="G1869" t="s">
        <v>43</v>
      </c>
      <c r="H1869">
        <v>0.82605402556652996</v>
      </c>
      <c r="I1869">
        <f t="shared" si="58"/>
        <v>826.05402556652996</v>
      </c>
      <c r="J1869" t="str">
        <f t="shared" si="59"/>
        <v>High</v>
      </c>
      <c r="K1869" t="s">
        <v>17</v>
      </c>
      <c r="L1869" t="s">
        <v>27</v>
      </c>
      <c r="M1869" t="s">
        <v>28</v>
      </c>
      <c r="N1869">
        <v>10238</v>
      </c>
      <c r="O1869" t="s">
        <v>52</v>
      </c>
      <c r="P1869">
        <v>7000</v>
      </c>
      <c r="Q1869" t="s">
        <v>46</v>
      </c>
      <c r="R1869">
        <v>0</v>
      </c>
      <c r="S1869">
        <v>1</v>
      </c>
      <c r="T1869">
        <v>6</v>
      </c>
      <c r="U1869" t="s">
        <v>30</v>
      </c>
    </row>
    <row r="1870" spans="1:21" x14ac:dyDescent="0.25">
      <c r="A1870">
        <v>473208</v>
      </c>
      <c r="B1870" t="s">
        <v>21</v>
      </c>
      <c r="C1870" t="s">
        <v>41</v>
      </c>
      <c r="D1870" t="s">
        <v>16</v>
      </c>
      <c r="E1870" t="s">
        <v>57</v>
      </c>
      <c r="F1870" t="s">
        <v>44</v>
      </c>
      <c r="G1870" t="s">
        <v>43</v>
      </c>
      <c r="H1870">
        <v>0.827209602308555</v>
      </c>
      <c r="I1870">
        <f t="shared" si="58"/>
        <v>827.20960230855496</v>
      </c>
      <c r="J1870" t="str">
        <f t="shared" si="59"/>
        <v>High</v>
      </c>
      <c r="K1870" t="s">
        <v>19</v>
      </c>
      <c r="L1870" t="s">
        <v>27</v>
      </c>
      <c r="M1870" t="s">
        <v>28</v>
      </c>
      <c r="N1870">
        <v>32765</v>
      </c>
      <c r="O1870" t="s">
        <v>51</v>
      </c>
      <c r="P1870">
        <v>9000</v>
      </c>
      <c r="Q1870" t="s">
        <v>46</v>
      </c>
      <c r="R1870">
        <v>8</v>
      </c>
      <c r="S1870">
        <v>1</v>
      </c>
      <c r="T1870">
        <v>2</v>
      </c>
      <c r="U1870" t="s">
        <v>30</v>
      </c>
    </row>
    <row r="1871" spans="1:21" x14ac:dyDescent="0.25">
      <c r="A1871">
        <v>862679</v>
      </c>
      <c r="B1871" t="s">
        <v>15</v>
      </c>
      <c r="C1871" t="s">
        <v>40</v>
      </c>
      <c r="D1871" t="s">
        <v>16</v>
      </c>
      <c r="E1871" t="s">
        <v>56</v>
      </c>
      <c r="F1871" t="s">
        <v>45</v>
      </c>
      <c r="G1871" t="s">
        <v>43</v>
      </c>
      <c r="H1871">
        <v>0.82751665110752604</v>
      </c>
      <c r="I1871">
        <f t="shared" si="58"/>
        <v>827.51665110752606</v>
      </c>
      <c r="J1871" t="str">
        <f t="shared" si="59"/>
        <v>High</v>
      </c>
      <c r="K1871" t="s">
        <v>19</v>
      </c>
      <c r="L1871" t="s">
        <v>26</v>
      </c>
      <c r="M1871" t="s">
        <v>28</v>
      </c>
      <c r="N1871">
        <v>10238</v>
      </c>
      <c r="O1871" t="s">
        <v>52</v>
      </c>
      <c r="P1871">
        <v>12000</v>
      </c>
      <c r="Q1871" t="s">
        <v>46</v>
      </c>
      <c r="R1871">
        <v>3</v>
      </c>
      <c r="S1871">
        <v>1</v>
      </c>
      <c r="T1871">
        <v>3</v>
      </c>
      <c r="U1871" t="s">
        <v>30</v>
      </c>
    </row>
    <row r="1872" spans="1:21" x14ac:dyDescent="0.25">
      <c r="A1872">
        <v>397558</v>
      </c>
      <c r="B1872" t="s">
        <v>20</v>
      </c>
      <c r="C1872" t="s">
        <v>40</v>
      </c>
      <c r="D1872" t="s">
        <v>16</v>
      </c>
      <c r="E1872" t="s">
        <v>58</v>
      </c>
      <c r="F1872" t="s">
        <v>45</v>
      </c>
      <c r="G1872" t="s">
        <v>43</v>
      </c>
      <c r="H1872">
        <v>0.83604812797083095</v>
      </c>
      <c r="I1872">
        <f t="shared" si="58"/>
        <v>836.04812797083093</v>
      </c>
      <c r="J1872" t="str">
        <f t="shared" si="59"/>
        <v>High</v>
      </c>
      <c r="K1872" t="s">
        <v>17</v>
      </c>
      <c r="L1872" t="s">
        <v>27</v>
      </c>
      <c r="M1872" t="s">
        <v>28</v>
      </c>
      <c r="N1872">
        <v>32765</v>
      </c>
      <c r="O1872" t="s">
        <v>51</v>
      </c>
      <c r="P1872">
        <v>12000</v>
      </c>
      <c r="Q1872" t="s">
        <v>46</v>
      </c>
      <c r="R1872">
        <v>0</v>
      </c>
      <c r="S1872">
        <v>1</v>
      </c>
      <c r="T1872">
        <v>0</v>
      </c>
      <c r="U1872" t="s">
        <v>30</v>
      </c>
    </row>
    <row r="1873" spans="1:21" x14ac:dyDescent="0.25">
      <c r="A1873">
        <v>566773</v>
      </c>
      <c r="B1873" t="s">
        <v>15</v>
      </c>
      <c r="C1873" t="s">
        <v>41</v>
      </c>
      <c r="D1873" t="s">
        <v>16</v>
      </c>
      <c r="E1873" t="s">
        <v>57</v>
      </c>
      <c r="F1873" t="s">
        <v>44</v>
      </c>
      <c r="G1873" t="s">
        <v>43</v>
      </c>
      <c r="H1873">
        <v>0.84311383718297395</v>
      </c>
      <c r="I1873">
        <f t="shared" si="58"/>
        <v>843.11383718297395</v>
      </c>
      <c r="J1873" t="str">
        <f t="shared" si="59"/>
        <v>High</v>
      </c>
      <c r="K1873" t="s">
        <v>17</v>
      </c>
      <c r="L1873" t="s">
        <v>27</v>
      </c>
      <c r="M1873" t="s">
        <v>28</v>
      </c>
      <c r="N1873">
        <v>10238</v>
      </c>
      <c r="O1873" t="s">
        <v>52</v>
      </c>
      <c r="P1873">
        <v>10000</v>
      </c>
      <c r="Q1873" t="s">
        <v>46</v>
      </c>
      <c r="R1873">
        <v>1</v>
      </c>
      <c r="S1873">
        <v>1</v>
      </c>
      <c r="T1873">
        <v>3</v>
      </c>
      <c r="U1873" t="s">
        <v>30</v>
      </c>
    </row>
    <row r="1874" spans="1:21" x14ac:dyDescent="0.25">
      <c r="A1874">
        <v>998663</v>
      </c>
      <c r="B1874" t="s">
        <v>21</v>
      </c>
      <c r="C1874" t="s">
        <v>40</v>
      </c>
      <c r="D1874" t="s">
        <v>16</v>
      </c>
      <c r="E1874" t="s">
        <v>57</v>
      </c>
      <c r="F1874" t="s">
        <v>45</v>
      </c>
      <c r="G1874" t="s">
        <v>43</v>
      </c>
      <c r="H1874">
        <v>0.84557585239747601</v>
      </c>
      <c r="I1874">
        <f t="shared" si="58"/>
        <v>845.57585239747607</v>
      </c>
      <c r="J1874" t="str">
        <f t="shared" si="59"/>
        <v>High</v>
      </c>
      <c r="K1874" t="s">
        <v>19</v>
      </c>
      <c r="L1874" t="s">
        <v>27</v>
      </c>
      <c r="M1874" t="s">
        <v>28</v>
      </c>
      <c r="N1874">
        <v>32765</v>
      </c>
      <c r="O1874" t="s">
        <v>51</v>
      </c>
      <c r="P1874">
        <v>8000</v>
      </c>
      <c r="Q1874" t="s">
        <v>46</v>
      </c>
      <c r="R1874">
        <v>3</v>
      </c>
      <c r="S1874">
        <v>1</v>
      </c>
      <c r="T1874">
        <v>0</v>
      </c>
      <c r="U1874" t="s">
        <v>30</v>
      </c>
    </row>
    <row r="1875" spans="1:21" x14ac:dyDescent="0.25">
      <c r="A1875">
        <v>959200</v>
      </c>
      <c r="B1875" t="s">
        <v>21</v>
      </c>
      <c r="C1875" t="s">
        <v>41</v>
      </c>
      <c r="D1875" t="s">
        <v>16</v>
      </c>
      <c r="E1875" t="s">
        <v>57</v>
      </c>
      <c r="F1875" t="s">
        <v>45</v>
      </c>
      <c r="G1875" t="s">
        <v>43</v>
      </c>
      <c r="H1875">
        <v>0.84562709680627002</v>
      </c>
      <c r="I1875">
        <f t="shared" si="58"/>
        <v>845.62709680627006</v>
      </c>
      <c r="J1875" t="str">
        <f t="shared" si="59"/>
        <v>High</v>
      </c>
      <c r="K1875" t="s">
        <v>19</v>
      </c>
      <c r="L1875" t="s">
        <v>26</v>
      </c>
      <c r="M1875" t="s">
        <v>28</v>
      </c>
      <c r="N1875">
        <v>32765</v>
      </c>
      <c r="O1875" t="s">
        <v>51</v>
      </c>
      <c r="P1875">
        <v>12000</v>
      </c>
      <c r="Q1875" t="s">
        <v>46</v>
      </c>
      <c r="R1875">
        <v>7</v>
      </c>
      <c r="S1875">
        <v>1</v>
      </c>
      <c r="T1875">
        <v>0</v>
      </c>
      <c r="U1875" t="s">
        <v>31</v>
      </c>
    </row>
    <row r="1876" spans="1:21" x14ac:dyDescent="0.25">
      <c r="A1876">
        <v>851568</v>
      </c>
      <c r="B1876" t="s">
        <v>21</v>
      </c>
      <c r="C1876" t="s">
        <v>40</v>
      </c>
      <c r="D1876" t="s">
        <v>22</v>
      </c>
      <c r="E1876" t="s">
        <v>57</v>
      </c>
      <c r="F1876" t="s">
        <v>81</v>
      </c>
      <c r="G1876" t="s">
        <v>43</v>
      </c>
      <c r="H1876">
        <v>0.84732465321480399</v>
      </c>
      <c r="I1876">
        <f t="shared" si="58"/>
        <v>847.32465321480402</v>
      </c>
      <c r="J1876" t="str">
        <f t="shared" si="59"/>
        <v>High</v>
      </c>
      <c r="K1876" t="s">
        <v>19</v>
      </c>
      <c r="L1876" t="s">
        <v>26</v>
      </c>
      <c r="M1876" t="s">
        <v>28</v>
      </c>
      <c r="N1876">
        <v>10238</v>
      </c>
      <c r="O1876" t="s">
        <v>52</v>
      </c>
      <c r="P1876">
        <v>14000</v>
      </c>
      <c r="Q1876" t="s">
        <v>46</v>
      </c>
      <c r="R1876">
        <v>2</v>
      </c>
      <c r="S1876">
        <v>1</v>
      </c>
      <c r="T1876">
        <v>1</v>
      </c>
      <c r="U1876" t="s">
        <v>30</v>
      </c>
    </row>
    <row r="1877" spans="1:21" x14ac:dyDescent="0.25">
      <c r="A1877">
        <v>690969</v>
      </c>
      <c r="B1877" t="s">
        <v>20</v>
      </c>
      <c r="C1877" t="s">
        <v>40</v>
      </c>
      <c r="D1877" t="s">
        <v>16</v>
      </c>
      <c r="E1877" t="s">
        <v>58</v>
      </c>
      <c r="F1877" t="s">
        <v>45</v>
      </c>
      <c r="G1877" t="s">
        <v>43</v>
      </c>
      <c r="H1877">
        <v>0.85238182967096898</v>
      </c>
      <c r="I1877">
        <f t="shared" si="58"/>
        <v>852.38182967096895</v>
      </c>
      <c r="J1877" t="str">
        <f t="shared" si="59"/>
        <v>High</v>
      </c>
      <c r="K1877" t="s">
        <v>19</v>
      </c>
      <c r="L1877" t="s">
        <v>26</v>
      </c>
      <c r="M1877" t="s">
        <v>29</v>
      </c>
      <c r="N1877">
        <v>32765</v>
      </c>
      <c r="O1877" t="s">
        <v>51</v>
      </c>
      <c r="P1877">
        <v>14000</v>
      </c>
      <c r="Q1877" t="s">
        <v>46</v>
      </c>
      <c r="R1877">
        <v>0</v>
      </c>
      <c r="S1877">
        <v>1</v>
      </c>
      <c r="T1877">
        <v>0</v>
      </c>
      <c r="U1877" t="s">
        <v>30</v>
      </c>
    </row>
    <row r="1878" spans="1:21" x14ac:dyDescent="0.25">
      <c r="A1878">
        <v>241375</v>
      </c>
      <c r="B1878" t="s">
        <v>15</v>
      </c>
      <c r="C1878" t="s">
        <v>40</v>
      </c>
      <c r="D1878" t="s">
        <v>16</v>
      </c>
      <c r="E1878" t="s">
        <v>58</v>
      </c>
      <c r="F1878" t="s">
        <v>45</v>
      </c>
      <c r="G1878" t="s">
        <v>43</v>
      </c>
      <c r="H1878">
        <v>0.85735700122556902</v>
      </c>
      <c r="I1878">
        <f t="shared" si="58"/>
        <v>857.35700122556898</v>
      </c>
      <c r="J1878" t="str">
        <f t="shared" si="59"/>
        <v>High</v>
      </c>
      <c r="K1878" t="s">
        <v>19</v>
      </c>
      <c r="L1878" t="s">
        <v>27</v>
      </c>
      <c r="M1878" t="s">
        <v>28</v>
      </c>
      <c r="N1878">
        <v>21217</v>
      </c>
      <c r="O1878" t="s">
        <v>54</v>
      </c>
      <c r="P1878">
        <v>9000</v>
      </c>
      <c r="Q1878" t="s">
        <v>46</v>
      </c>
      <c r="R1878">
        <v>1</v>
      </c>
      <c r="S1878">
        <v>1</v>
      </c>
      <c r="T1878">
        <v>2</v>
      </c>
      <c r="U1878" t="s">
        <v>31</v>
      </c>
    </row>
    <row r="1879" spans="1:21" x14ac:dyDescent="0.25">
      <c r="A1879">
        <v>365540</v>
      </c>
      <c r="B1879" t="s">
        <v>15</v>
      </c>
      <c r="C1879" t="s">
        <v>40</v>
      </c>
      <c r="D1879" t="s">
        <v>16</v>
      </c>
      <c r="E1879" t="s">
        <v>58</v>
      </c>
      <c r="F1879" t="s">
        <v>45</v>
      </c>
      <c r="G1879" t="s">
        <v>43</v>
      </c>
      <c r="H1879">
        <v>0.85900124113737697</v>
      </c>
      <c r="I1879">
        <f t="shared" si="58"/>
        <v>859.00124113737695</v>
      </c>
      <c r="J1879" t="str">
        <f t="shared" si="59"/>
        <v>High</v>
      </c>
      <c r="K1879" t="s">
        <v>17</v>
      </c>
      <c r="L1879" t="s">
        <v>26</v>
      </c>
      <c r="M1879" t="s">
        <v>29</v>
      </c>
      <c r="N1879">
        <v>10238</v>
      </c>
      <c r="O1879" t="s">
        <v>52</v>
      </c>
      <c r="P1879">
        <v>15000</v>
      </c>
      <c r="Q1879" t="s">
        <v>46</v>
      </c>
      <c r="R1879">
        <v>1</v>
      </c>
      <c r="S1879">
        <v>1</v>
      </c>
      <c r="T1879">
        <v>0</v>
      </c>
      <c r="U1879" t="s">
        <v>30</v>
      </c>
    </row>
    <row r="1880" spans="1:21" x14ac:dyDescent="0.25">
      <c r="A1880">
        <v>10358</v>
      </c>
      <c r="B1880" t="s">
        <v>21</v>
      </c>
      <c r="C1880" t="s">
        <v>41</v>
      </c>
      <c r="D1880" t="s">
        <v>16</v>
      </c>
      <c r="E1880" t="s">
        <v>57</v>
      </c>
      <c r="F1880" t="s">
        <v>44</v>
      </c>
      <c r="G1880" t="s">
        <v>43</v>
      </c>
      <c r="H1880">
        <v>0.85989216186290995</v>
      </c>
      <c r="I1880">
        <f t="shared" si="58"/>
        <v>859.89216186290992</v>
      </c>
      <c r="J1880" t="str">
        <f t="shared" si="59"/>
        <v>High</v>
      </c>
      <c r="K1880" t="s">
        <v>17</v>
      </c>
      <c r="L1880" t="s">
        <v>27</v>
      </c>
      <c r="M1880" t="s">
        <v>28</v>
      </c>
      <c r="N1880">
        <v>10238</v>
      </c>
      <c r="O1880" t="s">
        <v>52</v>
      </c>
      <c r="P1880">
        <v>7000</v>
      </c>
      <c r="Q1880" t="s">
        <v>46</v>
      </c>
      <c r="R1880">
        <v>3</v>
      </c>
      <c r="S1880">
        <v>1</v>
      </c>
      <c r="T1880">
        <v>6</v>
      </c>
      <c r="U1880" t="s">
        <v>30</v>
      </c>
    </row>
    <row r="1881" spans="1:21" x14ac:dyDescent="0.25">
      <c r="A1881">
        <v>275457</v>
      </c>
      <c r="B1881" t="s">
        <v>15</v>
      </c>
      <c r="C1881" t="s">
        <v>41</v>
      </c>
      <c r="D1881" t="s">
        <v>16</v>
      </c>
      <c r="E1881" t="s">
        <v>56</v>
      </c>
      <c r="F1881" t="s">
        <v>45</v>
      </c>
      <c r="G1881" t="s">
        <v>43</v>
      </c>
      <c r="H1881">
        <v>0.868213139360272</v>
      </c>
      <c r="I1881">
        <f t="shared" si="58"/>
        <v>868.21313936027195</v>
      </c>
      <c r="J1881" t="str">
        <f t="shared" si="59"/>
        <v>High</v>
      </c>
      <c r="K1881" t="s">
        <v>17</v>
      </c>
      <c r="L1881" t="s">
        <v>27</v>
      </c>
      <c r="M1881" t="s">
        <v>28</v>
      </c>
      <c r="N1881">
        <v>10238</v>
      </c>
      <c r="O1881" t="s">
        <v>52</v>
      </c>
      <c r="P1881">
        <v>12000</v>
      </c>
      <c r="Q1881" t="s">
        <v>46</v>
      </c>
      <c r="R1881">
        <v>3</v>
      </c>
      <c r="S1881">
        <v>1</v>
      </c>
      <c r="T1881">
        <v>6</v>
      </c>
      <c r="U1881" t="s">
        <v>30</v>
      </c>
    </row>
    <row r="1882" spans="1:21" x14ac:dyDescent="0.25">
      <c r="A1882">
        <v>481006</v>
      </c>
      <c r="B1882" t="s">
        <v>20</v>
      </c>
      <c r="C1882" t="s">
        <v>41</v>
      </c>
      <c r="D1882" t="s">
        <v>16</v>
      </c>
      <c r="E1882" t="s">
        <v>58</v>
      </c>
      <c r="F1882" t="s">
        <v>44</v>
      </c>
      <c r="G1882" t="s">
        <v>43</v>
      </c>
      <c r="H1882">
        <v>0.87288114633563596</v>
      </c>
      <c r="I1882">
        <f t="shared" si="58"/>
        <v>872.881146335636</v>
      </c>
      <c r="J1882" t="str">
        <f t="shared" si="59"/>
        <v>High</v>
      </c>
      <c r="K1882" t="s">
        <v>17</v>
      </c>
      <c r="L1882" t="s">
        <v>27</v>
      </c>
      <c r="M1882" t="s">
        <v>28</v>
      </c>
      <c r="N1882">
        <v>10238</v>
      </c>
      <c r="O1882" t="s">
        <v>52</v>
      </c>
      <c r="P1882">
        <v>12000</v>
      </c>
      <c r="Q1882" t="s">
        <v>46</v>
      </c>
      <c r="R1882">
        <v>1</v>
      </c>
      <c r="S1882">
        <v>1</v>
      </c>
      <c r="T1882">
        <v>3</v>
      </c>
      <c r="U1882" t="s">
        <v>30</v>
      </c>
    </row>
    <row r="1883" spans="1:21" x14ac:dyDescent="0.25">
      <c r="A1883">
        <v>235336</v>
      </c>
      <c r="B1883" t="s">
        <v>15</v>
      </c>
      <c r="C1883" t="s">
        <v>40</v>
      </c>
      <c r="D1883" t="s">
        <v>16</v>
      </c>
      <c r="E1883" t="s">
        <v>56</v>
      </c>
      <c r="F1883" t="s">
        <v>45</v>
      </c>
      <c r="G1883" t="s">
        <v>43</v>
      </c>
      <c r="H1883">
        <v>0.874035309279109</v>
      </c>
      <c r="I1883">
        <f t="shared" si="58"/>
        <v>874.03530927910901</v>
      </c>
      <c r="J1883" t="str">
        <f t="shared" si="59"/>
        <v>High</v>
      </c>
      <c r="K1883" t="s">
        <v>19</v>
      </c>
      <c r="L1883" t="s">
        <v>27</v>
      </c>
      <c r="M1883" t="s">
        <v>28</v>
      </c>
      <c r="N1883">
        <v>10238</v>
      </c>
      <c r="O1883" t="s">
        <v>52</v>
      </c>
      <c r="P1883">
        <v>10000</v>
      </c>
      <c r="Q1883" t="s">
        <v>46</v>
      </c>
      <c r="R1883">
        <v>0</v>
      </c>
      <c r="S1883">
        <v>1</v>
      </c>
      <c r="T1883">
        <v>1</v>
      </c>
      <c r="U1883" t="s">
        <v>30</v>
      </c>
    </row>
    <row r="1884" spans="1:21" x14ac:dyDescent="0.25">
      <c r="A1884">
        <v>255200</v>
      </c>
      <c r="B1884" t="s">
        <v>18</v>
      </c>
      <c r="C1884" t="s">
        <v>40</v>
      </c>
      <c r="D1884" t="s">
        <v>16</v>
      </c>
      <c r="E1884" t="s">
        <v>59</v>
      </c>
      <c r="F1884" t="s">
        <v>81</v>
      </c>
      <c r="G1884" t="s">
        <v>79</v>
      </c>
      <c r="H1884">
        <v>5.3357545462743503E-2</v>
      </c>
      <c r="I1884">
        <f t="shared" si="58"/>
        <v>53.357545462743502</v>
      </c>
      <c r="J1884" t="str">
        <f t="shared" si="59"/>
        <v>Low</v>
      </c>
      <c r="K1884" t="s">
        <v>19</v>
      </c>
      <c r="L1884" t="s">
        <v>26</v>
      </c>
      <c r="M1884" t="s">
        <v>28</v>
      </c>
      <c r="N1884">
        <v>10238</v>
      </c>
      <c r="O1884" t="s">
        <v>52</v>
      </c>
      <c r="P1884">
        <v>11000</v>
      </c>
      <c r="Q1884" t="s">
        <v>46</v>
      </c>
      <c r="R1884">
        <v>0</v>
      </c>
      <c r="S1884">
        <v>0</v>
      </c>
      <c r="T1884">
        <v>0</v>
      </c>
      <c r="U1884" t="s">
        <v>31</v>
      </c>
    </row>
    <row r="1885" spans="1:21" x14ac:dyDescent="0.25">
      <c r="A1885">
        <v>963384</v>
      </c>
      <c r="B1885" t="s">
        <v>18</v>
      </c>
      <c r="C1885" t="s">
        <v>41</v>
      </c>
      <c r="D1885" t="s">
        <v>16</v>
      </c>
      <c r="E1885" t="s">
        <v>59</v>
      </c>
      <c r="F1885" t="s">
        <v>44</v>
      </c>
      <c r="G1885" t="s">
        <v>79</v>
      </c>
      <c r="H1885">
        <v>6.08666163116088E-2</v>
      </c>
      <c r="I1885">
        <f t="shared" si="58"/>
        <v>60.866616311608801</v>
      </c>
      <c r="J1885" t="str">
        <f t="shared" si="59"/>
        <v>Low</v>
      </c>
      <c r="K1885" t="s">
        <v>19</v>
      </c>
      <c r="L1885" t="s">
        <v>26</v>
      </c>
      <c r="M1885" t="s">
        <v>29</v>
      </c>
      <c r="N1885">
        <v>10238</v>
      </c>
      <c r="O1885" t="s">
        <v>52</v>
      </c>
      <c r="P1885">
        <v>12000</v>
      </c>
      <c r="Q1885" t="s">
        <v>46</v>
      </c>
      <c r="R1885">
        <v>0</v>
      </c>
      <c r="S1885">
        <v>0</v>
      </c>
      <c r="T1885">
        <v>0</v>
      </c>
      <c r="U1885" t="s">
        <v>31</v>
      </c>
    </row>
    <row r="1886" spans="1:21" x14ac:dyDescent="0.25">
      <c r="A1886">
        <v>237974</v>
      </c>
      <c r="B1886" t="s">
        <v>18</v>
      </c>
      <c r="C1886" t="s">
        <v>41</v>
      </c>
      <c r="D1886" t="s">
        <v>16</v>
      </c>
      <c r="E1886" t="s">
        <v>59</v>
      </c>
      <c r="F1886" t="s">
        <v>81</v>
      </c>
      <c r="G1886" t="s">
        <v>79</v>
      </c>
      <c r="H1886">
        <v>6.4810353310205807E-2</v>
      </c>
      <c r="I1886">
        <f t="shared" si="58"/>
        <v>64.810353310205812</v>
      </c>
      <c r="J1886" t="str">
        <f t="shared" si="59"/>
        <v>Low</v>
      </c>
      <c r="K1886" t="s">
        <v>19</v>
      </c>
      <c r="L1886" t="s">
        <v>26</v>
      </c>
      <c r="M1886" t="s">
        <v>28</v>
      </c>
      <c r="N1886">
        <v>10238</v>
      </c>
      <c r="O1886" t="s">
        <v>52</v>
      </c>
      <c r="P1886">
        <v>11000</v>
      </c>
      <c r="Q1886" t="s">
        <v>46</v>
      </c>
      <c r="R1886">
        <v>0</v>
      </c>
      <c r="S1886">
        <v>0</v>
      </c>
      <c r="T1886">
        <v>0</v>
      </c>
      <c r="U1886" t="s">
        <v>30</v>
      </c>
    </row>
    <row r="1887" spans="1:21" x14ac:dyDescent="0.25">
      <c r="A1887">
        <v>236191</v>
      </c>
      <c r="B1887" t="s">
        <v>18</v>
      </c>
      <c r="C1887" t="s">
        <v>41</v>
      </c>
      <c r="D1887" t="s">
        <v>16</v>
      </c>
      <c r="E1887" t="s">
        <v>59</v>
      </c>
      <c r="F1887" t="s">
        <v>81</v>
      </c>
      <c r="G1887" t="s">
        <v>79</v>
      </c>
      <c r="H1887">
        <v>9.7210999729009706E-2</v>
      </c>
      <c r="I1887">
        <f t="shared" si="58"/>
        <v>97.2109997290097</v>
      </c>
      <c r="J1887" t="str">
        <f t="shared" si="59"/>
        <v>Low</v>
      </c>
      <c r="K1887" t="s">
        <v>19</v>
      </c>
      <c r="L1887" t="s">
        <v>26</v>
      </c>
      <c r="M1887" t="s">
        <v>29</v>
      </c>
      <c r="N1887">
        <v>10238</v>
      </c>
      <c r="O1887" t="s">
        <v>52</v>
      </c>
      <c r="P1887">
        <v>17000</v>
      </c>
      <c r="Q1887" t="s">
        <v>46</v>
      </c>
      <c r="R1887">
        <v>0</v>
      </c>
      <c r="S1887">
        <v>0</v>
      </c>
      <c r="T1887">
        <v>0</v>
      </c>
      <c r="U1887" t="s">
        <v>31</v>
      </c>
    </row>
    <row r="1888" spans="1:21" x14ac:dyDescent="0.25">
      <c r="A1888">
        <v>834276</v>
      </c>
      <c r="B1888" t="s">
        <v>20</v>
      </c>
      <c r="C1888" t="s">
        <v>40</v>
      </c>
      <c r="D1888" t="s">
        <v>16</v>
      </c>
      <c r="E1888" t="s">
        <v>58</v>
      </c>
      <c r="F1888" t="s">
        <v>44</v>
      </c>
      <c r="G1888" t="s">
        <v>79</v>
      </c>
      <c r="H1888">
        <v>9.9655226069345695E-2</v>
      </c>
      <c r="I1888">
        <f t="shared" si="58"/>
        <v>99.655226069345701</v>
      </c>
      <c r="J1888" t="str">
        <f t="shared" si="59"/>
        <v>Low</v>
      </c>
      <c r="K1888" t="s">
        <v>17</v>
      </c>
      <c r="L1888" t="s">
        <v>26</v>
      </c>
      <c r="M1888" t="s">
        <v>29</v>
      </c>
      <c r="N1888">
        <v>10238</v>
      </c>
      <c r="O1888" t="s">
        <v>52</v>
      </c>
      <c r="P1888">
        <v>13000</v>
      </c>
      <c r="Q1888" t="s">
        <v>46</v>
      </c>
      <c r="R1888">
        <v>1</v>
      </c>
      <c r="S1888">
        <v>0</v>
      </c>
      <c r="T1888">
        <v>1</v>
      </c>
      <c r="U1888" t="s">
        <v>30</v>
      </c>
    </row>
    <row r="1889" spans="1:21" x14ac:dyDescent="0.25">
      <c r="A1889">
        <v>848214</v>
      </c>
      <c r="B1889" t="s">
        <v>18</v>
      </c>
      <c r="C1889" t="s">
        <v>40</v>
      </c>
      <c r="D1889" t="s">
        <v>22</v>
      </c>
      <c r="E1889" t="s">
        <v>59</v>
      </c>
      <c r="F1889" t="s">
        <v>81</v>
      </c>
      <c r="G1889" t="s">
        <v>79</v>
      </c>
      <c r="H1889">
        <v>0.112631116619429</v>
      </c>
      <c r="I1889">
        <f t="shared" si="58"/>
        <v>112.63111661942899</v>
      </c>
      <c r="J1889" t="str">
        <f t="shared" si="59"/>
        <v>Low</v>
      </c>
      <c r="K1889" t="s">
        <v>19</v>
      </c>
      <c r="L1889" t="s">
        <v>26</v>
      </c>
      <c r="M1889" t="s">
        <v>28</v>
      </c>
      <c r="N1889">
        <v>10238</v>
      </c>
      <c r="O1889" t="s">
        <v>52</v>
      </c>
      <c r="P1889">
        <v>16000</v>
      </c>
      <c r="Q1889" t="s">
        <v>46</v>
      </c>
      <c r="R1889">
        <v>0</v>
      </c>
      <c r="S1889">
        <v>0</v>
      </c>
      <c r="T1889">
        <v>0</v>
      </c>
      <c r="U1889" t="s">
        <v>30</v>
      </c>
    </row>
    <row r="1890" spans="1:21" x14ac:dyDescent="0.25">
      <c r="A1890">
        <v>41325</v>
      </c>
      <c r="B1890" t="s">
        <v>21</v>
      </c>
      <c r="C1890" t="s">
        <v>41</v>
      </c>
      <c r="D1890" t="s">
        <v>16</v>
      </c>
      <c r="E1890" t="s">
        <v>57</v>
      </c>
      <c r="F1890" t="s">
        <v>44</v>
      </c>
      <c r="G1890" t="s">
        <v>79</v>
      </c>
      <c r="H1890">
        <v>0.11540247636536501</v>
      </c>
      <c r="I1890">
        <f t="shared" si="58"/>
        <v>115.402476365365</v>
      </c>
      <c r="J1890" t="str">
        <f t="shared" si="59"/>
        <v>Low</v>
      </c>
      <c r="K1890" t="s">
        <v>19</v>
      </c>
      <c r="L1890" t="s">
        <v>26</v>
      </c>
      <c r="M1890" t="s">
        <v>29</v>
      </c>
      <c r="N1890">
        <v>32765</v>
      </c>
      <c r="O1890" t="s">
        <v>51</v>
      </c>
      <c r="P1890">
        <v>16000</v>
      </c>
      <c r="Q1890" t="s">
        <v>46</v>
      </c>
      <c r="R1890">
        <v>2</v>
      </c>
      <c r="S1890">
        <v>0</v>
      </c>
      <c r="T1890">
        <v>0</v>
      </c>
      <c r="U1890" t="s">
        <v>31</v>
      </c>
    </row>
    <row r="1891" spans="1:21" x14ac:dyDescent="0.25">
      <c r="A1891">
        <v>729287</v>
      </c>
      <c r="B1891" t="s">
        <v>18</v>
      </c>
      <c r="C1891" t="s">
        <v>40</v>
      </c>
      <c r="D1891" t="s">
        <v>22</v>
      </c>
      <c r="E1891" t="s">
        <v>59</v>
      </c>
      <c r="F1891" t="s">
        <v>44</v>
      </c>
      <c r="G1891" t="s">
        <v>79</v>
      </c>
      <c r="H1891">
        <v>0.11626380061419</v>
      </c>
      <c r="I1891">
        <f t="shared" si="58"/>
        <v>116.26380061419</v>
      </c>
      <c r="J1891" t="str">
        <f t="shared" si="59"/>
        <v>Low</v>
      </c>
      <c r="K1891" t="s">
        <v>19</v>
      </c>
      <c r="L1891" t="s">
        <v>26</v>
      </c>
      <c r="M1891" t="s">
        <v>28</v>
      </c>
      <c r="N1891">
        <v>10238</v>
      </c>
      <c r="O1891" t="s">
        <v>52</v>
      </c>
      <c r="P1891">
        <v>13000</v>
      </c>
      <c r="Q1891" t="s">
        <v>46</v>
      </c>
      <c r="R1891">
        <v>0</v>
      </c>
      <c r="S1891">
        <v>0</v>
      </c>
      <c r="T1891">
        <v>0</v>
      </c>
      <c r="U1891" t="s">
        <v>30</v>
      </c>
    </row>
    <row r="1892" spans="1:21" x14ac:dyDescent="0.25">
      <c r="A1892">
        <v>613325</v>
      </c>
      <c r="B1892" t="s">
        <v>18</v>
      </c>
      <c r="C1892" t="s">
        <v>40</v>
      </c>
      <c r="D1892" t="s">
        <v>16</v>
      </c>
      <c r="E1892" t="s">
        <v>59</v>
      </c>
      <c r="F1892" t="s">
        <v>81</v>
      </c>
      <c r="G1892" t="s">
        <v>79</v>
      </c>
      <c r="H1892">
        <v>0.11914479835417</v>
      </c>
      <c r="I1892">
        <f t="shared" si="58"/>
        <v>119.14479835416999</v>
      </c>
      <c r="J1892" t="str">
        <f t="shared" si="59"/>
        <v>Low</v>
      </c>
      <c r="K1892" t="s">
        <v>19</v>
      </c>
      <c r="L1892" t="s">
        <v>27</v>
      </c>
      <c r="M1892" t="s">
        <v>29</v>
      </c>
      <c r="N1892">
        <v>10238</v>
      </c>
      <c r="O1892" t="s">
        <v>52</v>
      </c>
      <c r="P1892">
        <v>12000</v>
      </c>
      <c r="Q1892" t="s">
        <v>46</v>
      </c>
      <c r="R1892">
        <v>0</v>
      </c>
      <c r="S1892">
        <v>0</v>
      </c>
      <c r="T1892">
        <v>0</v>
      </c>
      <c r="U1892" t="s">
        <v>31</v>
      </c>
    </row>
    <row r="1893" spans="1:21" x14ac:dyDescent="0.25">
      <c r="A1893">
        <v>696638</v>
      </c>
      <c r="B1893" t="s">
        <v>20</v>
      </c>
      <c r="C1893" t="s">
        <v>41</v>
      </c>
      <c r="D1893" t="s">
        <v>16</v>
      </c>
      <c r="E1893" t="s">
        <v>59</v>
      </c>
      <c r="F1893" t="s">
        <v>44</v>
      </c>
      <c r="G1893" t="s">
        <v>79</v>
      </c>
      <c r="H1893">
        <v>0.121826084294821</v>
      </c>
      <c r="I1893">
        <f t="shared" si="58"/>
        <v>121.826084294821</v>
      </c>
      <c r="J1893" t="str">
        <f t="shared" si="59"/>
        <v>Low</v>
      </c>
      <c r="K1893" t="s">
        <v>19</v>
      </c>
      <c r="L1893" t="s">
        <v>27</v>
      </c>
      <c r="M1893" t="s">
        <v>28</v>
      </c>
      <c r="N1893">
        <v>10238</v>
      </c>
      <c r="O1893" t="s">
        <v>52</v>
      </c>
      <c r="P1893">
        <v>13000</v>
      </c>
      <c r="Q1893" t="s">
        <v>46</v>
      </c>
      <c r="R1893">
        <v>0</v>
      </c>
      <c r="S1893">
        <v>0</v>
      </c>
      <c r="T1893">
        <v>0</v>
      </c>
      <c r="U1893" t="s">
        <v>31</v>
      </c>
    </row>
    <row r="1894" spans="1:21" x14ac:dyDescent="0.25">
      <c r="A1894">
        <v>766245</v>
      </c>
      <c r="B1894" t="s">
        <v>18</v>
      </c>
      <c r="C1894" t="s">
        <v>41</v>
      </c>
      <c r="D1894" t="s">
        <v>16</v>
      </c>
      <c r="E1894" t="s">
        <v>59</v>
      </c>
      <c r="F1894" t="s">
        <v>44</v>
      </c>
      <c r="G1894" t="s">
        <v>42</v>
      </c>
      <c r="H1894">
        <v>0.123794615514038</v>
      </c>
      <c r="I1894">
        <f t="shared" si="58"/>
        <v>123.794615514038</v>
      </c>
      <c r="J1894" t="str">
        <f t="shared" si="59"/>
        <v>Low</v>
      </c>
      <c r="K1894" t="s">
        <v>19</v>
      </c>
      <c r="L1894" t="s">
        <v>26</v>
      </c>
      <c r="M1894" t="s">
        <v>29</v>
      </c>
      <c r="N1894">
        <v>10238</v>
      </c>
      <c r="O1894" t="s">
        <v>52</v>
      </c>
      <c r="P1894">
        <v>11000</v>
      </c>
      <c r="Q1894" t="s">
        <v>46</v>
      </c>
      <c r="R1894">
        <v>0</v>
      </c>
      <c r="S1894">
        <v>0</v>
      </c>
      <c r="T1894">
        <v>0</v>
      </c>
      <c r="U1894" t="s">
        <v>31</v>
      </c>
    </row>
    <row r="1895" spans="1:21" x14ac:dyDescent="0.25">
      <c r="A1895">
        <v>17273</v>
      </c>
      <c r="B1895" t="s">
        <v>20</v>
      </c>
      <c r="C1895" t="s">
        <v>41</v>
      </c>
      <c r="D1895" t="s">
        <v>16</v>
      </c>
      <c r="E1895" t="s">
        <v>58</v>
      </c>
      <c r="F1895" t="s">
        <v>81</v>
      </c>
      <c r="G1895" t="s">
        <v>79</v>
      </c>
      <c r="H1895">
        <v>0.123977548630641</v>
      </c>
      <c r="I1895">
        <f t="shared" si="58"/>
        <v>123.97754863064101</v>
      </c>
      <c r="J1895" t="str">
        <f t="shared" si="59"/>
        <v>Low</v>
      </c>
      <c r="K1895" t="s">
        <v>19</v>
      </c>
      <c r="L1895" t="s">
        <v>27</v>
      </c>
      <c r="M1895" t="s">
        <v>28</v>
      </c>
      <c r="N1895">
        <v>10238</v>
      </c>
      <c r="O1895" t="s">
        <v>52</v>
      </c>
      <c r="P1895">
        <v>9000</v>
      </c>
      <c r="Q1895" t="s">
        <v>46</v>
      </c>
      <c r="R1895">
        <v>1</v>
      </c>
      <c r="S1895">
        <v>0</v>
      </c>
      <c r="T1895">
        <v>2</v>
      </c>
      <c r="U1895" t="s">
        <v>30</v>
      </c>
    </row>
    <row r="1896" spans="1:21" x14ac:dyDescent="0.25">
      <c r="A1896">
        <v>983202</v>
      </c>
      <c r="B1896" t="s">
        <v>18</v>
      </c>
      <c r="C1896" t="s">
        <v>40</v>
      </c>
      <c r="D1896" t="s">
        <v>16</v>
      </c>
      <c r="E1896" t="s">
        <v>59</v>
      </c>
      <c r="F1896" t="s">
        <v>44</v>
      </c>
      <c r="G1896" t="s">
        <v>79</v>
      </c>
      <c r="H1896">
        <v>0.12587602147577101</v>
      </c>
      <c r="I1896">
        <f t="shared" si="58"/>
        <v>125.87602147577101</v>
      </c>
      <c r="J1896" t="str">
        <f t="shared" si="59"/>
        <v>Low</v>
      </c>
      <c r="K1896" t="s">
        <v>19</v>
      </c>
      <c r="L1896" t="s">
        <v>26</v>
      </c>
      <c r="M1896" t="s">
        <v>29</v>
      </c>
      <c r="N1896">
        <v>10238</v>
      </c>
      <c r="O1896" t="s">
        <v>52</v>
      </c>
      <c r="P1896">
        <v>13000</v>
      </c>
      <c r="Q1896" t="s">
        <v>46</v>
      </c>
      <c r="R1896">
        <v>0</v>
      </c>
      <c r="S1896">
        <v>0</v>
      </c>
      <c r="T1896">
        <v>0</v>
      </c>
      <c r="U1896" t="s">
        <v>31</v>
      </c>
    </row>
    <row r="1897" spans="1:21" x14ac:dyDescent="0.25">
      <c r="A1897">
        <v>981972</v>
      </c>
      <c r="B1897" t="s">
        <v>18</v>
      </c>
      <c r="C1897" t="s">
        <v>41</v>
      </c>
      <c r="D1897" t="s">
        <v>22</v>
      </c>
      <c r="E1897" t="s">
        <v>59</v>
      </c>
      <c r="F1897" t="s">
        <v>44</v>
      </c>
      <c r="G1897" t="s">
        <v>79</v>
      </c>
      <c r="H1897">
        <v>0.125895543535957</v>
      </c>
      <c r="I1897">
        <f t="shared" si="58"/>
        <v>125.895543535957</v>
      </c>
      <c r="J1897" t="str">
        <f t="shared" si="59"/>
        <v>Low</v>
      </c>
      <c r="K1897" t="s">
        <v>17</v>
      </c>
      <c r="L1897" t="s">
        <v>26</v>
      </c>
      <c r="M1897" t="s">
        <v>29</v>
      </c>
      <c r="N1897">
        <v>32765</v>
      </c>
      <c r="O1897" t="s">
        <v>51</v>
      </c>
      <c r="P1897">
        <v>14000</v>
      </c>
      <c r="Q1897" t="s">
        <v>46</v>
      </c>
      <c r="R1897">
        <v>0</v>
      </c>
      <c r="S1897">
        <v>0</v>
      </c>
      <c r="T1897">
        <v>0</v>
      </c>
      <c r="U1897" t="s">
        <v>30</v>
      </c>
    </row>
    <row r="1898" spans="1:21" x14ac:dyDescent="0.25">
      <c r="A1898">
        <v>232470</v>
      </c>
      <c r="B1898" t="s">
        <v>18</v>
      </c>
      <c r="C1898" t="s">
        <v>41</v>
      </c>
      <c r="D1898" t="s">
        <v>16</v>
      </c>
      <c r="E1898" t="s">
        <v>59</v>
      </c>
      <c r="F1898" t="s">
        <v>45</v>
      </c>
      <c r="G1898" t="s">
        <v>79</v>
      </c>
      <c r="H1898">
        <v>0.12645343139860299</v>
      </c>
      <c r="I1898">
        <f t="shared" si="58"/>
        <v>126.45343139860299</v>
      </c>
      <c r="J1898" t="str">
        <f t="shared" si="59"/>
        <v>Low</v>
      </c>
      <c r="K1898" t="s">
        <v>19</v>
      </c>
      <c r="L1898" t="s">
        <v>26</v>
      </c>
      <c r="M1898" t="s">
        <v>28</v>
      </c>
      <c r="N1898">
        <v>10238</v>
      </c>
      <c r="O1898" t="s">
        <v>52</v>
      </c>
      <c r="P1898">
        <v>14000</v>
      </c>
      <c r="Q1898" t="s">
        <v>46</v>
      </c>
      <c r="R1898">
        <v>0</v>
      </c>
      <c r="S1898">
        <v>0</v>
      </c>
      <c r="T1898">
        <v>0</v>
      </c>
      <c r="U1898" t="s">
        <v>31</v>
      </c>
    </row>
    <row r="1899" spans="1:21" x14ac:dyDescent="0.25">
      <c r="A1899">
        <v>88282</v>
      </c>
      <c r="B1899" t="s">
        <v>20</v>
      </c>
      <c r="C1899" t="s">
        <v>40</v>
      </c>
      <c r="D1899" t="s">
        <v>16</v>
      </c>
      <c r="E1899" t="s">
        <v>58</v>
      </c>
      <c r="F1899" t="s">
        <v>44</v>
      </c>
      <c r="G1899" t="s">
        <v>79</v>
      </c>
      <c r="H1899">
        <v>0.1274177169396</v>
      </c>
      <c r="I1899">
        <f t="shared" si="58"/>
        <v>127.4177169396</v>
      </c>
      <c r="J1899" t="str">
        <f t="shared" si="59"/>
        <v>Low</v>
      </c>
      <c r="K1899" t="s">
        <v>19</v>
      </c>
      <c r="L1899" t="s">
        <v>26</v>
      </c>
      <c r="M1899" t="s">
        <v>29</v>
      </c>
      <c r="N1899">
        <v>92101</v>
      </c>
      <c r="O1899" t="s">
        <v>53</v>
      </c>
      <c r="P1899">
        <v>13000</v>
      </c>
      <c r="Q1899" t="s">
        <v>46</v>
      </c>
      <c r="R1899">
        <v>3</v>
      </c>
      <c r="S1899">
        <v>0</v>
      </c>
      <c r="T1899">
        <v>4</v>
      </c>
      <c r="U1899" t="s">
        <v>30</v>
      </c>
    </row>
    <row r="1900" spans="1:21" x14ac:dyDescent="0.25">
      <c r="A1900">
        <v>24977</v>
      </c>
      <c r="B1900" t="s">
        <v>18</v>
      </c>
      <c r="C1900" t="s">
        <v>40</v>
      </c>
      <c r="D1900" t="s">
        <v>16</v>
      </c>
      <c r="E1900" t="s">
        <v>59</v>
      </c>
      <c r="F1900" t="s">
        <v>44</v>
      </c>
      <c r="G1900" t="s">
        <v>79</v>
      </c>
      <c r="H1900">
        <v>0.132881119448434</v>
      </c>
      <c r="I1900">
        <f t="shared" si="58"/>
        <v>132.88111944843399</v>
      </c>
      <c r="J1900" t="str">
        <f t="shared" si="59"/>
        <v>Low</v>
      </c>
      <c r="K1900" t="s">
        <v>19</v>
      </c>
      <c r="L1900" t="s">
        <v>26</v>
      </c>
      <c r="M1900" t="s">
        <v>29</v>
      </c>
      <c r="N1900">
        <v>32765</v>
      </c>
      <c r="O1900" t="s">
        <v>51</v>
      </c>
      <c r="P1900">
        <v>11000</v>
      </c>
      <c r="Q1900" t="s">
        <v>46</v>
      </c>
      <c r="R1900">
        <v>0</v>
      </c>
      <c r="S1900">
        <v>0</v>
      </c>
      <c r="T1900">
        <v>0</v>
      </c>
      <c r="U1900" t="s">
        <v>31</v>
      </c>
    </row>
    <row r="1901" spans="1:21" x14ac:dyDescent="0.25">
      <c r="A1901">
        <v>955335</v>
      </c>
      <c r="B1901" t="s">
        <v>18</v>
      </c>
      <c r="C1901" t="s">
        <v>41</v>
      </c>
      <c r="D1901" t="s">
        <v>16</v>
      </c>
      <c r="E1901" t="s">
        <v>59</v>
      </c>
      <c r="F1901" t="s">
        <v>81</v>
      </c>
      <c r="G1901" t="s">
        <v>79</v>
      </c>
      <c r="H1901">
        <v>0.134246521043454</v>
      </c>
      <c r="I1901">
        <f t="shared" si="58"/>
        <v>134.24652104345401</v>
      </c>
      <c r="J1901" t="str">
        <f t="shared" si="59"/>
        <v>Low</v>
      </c>
      <c r="K1901" t="s">
        <v>19</v>
      </c>
      <c r="L1901" t="s">
        <v>26</v>
      </c>
      <c r="M1901" t="s">
        <v>29</v>
      </c>
      <c r="N1901">
        <v>10238</v>
      </c>
      <c r="O1901" t="s">
        <v>52</v>
      </c>
      <c r="P1901">
        <v>14000</v>
      </c>
      <c r="Q1901" t="s">
        <v>46</v>
      </c>
      <c r="R1901">
        <v>0</v>
      </c>
      <c r="S1901">
        <v>0</v>
      </c>
      <c r="T1901">
        <v>0</v>
      </c>
      <c r="U1901" t="s">
        <v>31</v>
      </c>
    </row>
    <row r="1902" spans="1:21" x14ac:dyDescent="0.25">
      <c r="A1902">
        <v>876787</v>
      </c>
      <c r="B1902" t="s">
        <v>18</v>
      </c>
      <c r="C1902" t="s">
        <v>40</v>
      </c>
      <c r="D1902" t="s">
        <v>16</v>
      </c>
      <c r="E1902" t="s">
        <v>59</v>
      </c>
      <c r="F1902" t="s">
        <v>44</v>
      </c>
      <c r="G1902" t="s">
        <v>79</v>
      </c>
      <c r="H1902">
        <v>0.13531641453099399</v>
      </c>
      <c r="I1902">
        <f t="shared" si="58"/>
        <v>135.316414530994</v>
      </c>
      <c r="J1902" t="str">
        <f t="shared" si="59"/>
        <v>Low</v>
      </c>
      <c r="K1902" t="s">
        <v>19</v>
      </c>
      <c r="L1902" t="s">
        <v>26</v>
      </c>
      <c r="M1902" t="s">
        <v>29</v>
      </c>
      <c r="N1902">
        <v>32765</v>
      </c>
      <c r="O1902" t="s">
        <v>51</v>
      </c>
      <c r="P1902">
        <v>13000</v>
      </c>
      <c r="Q1902" t="s">
        <v>46</v>
      </c>
      <c r="R1902">
        <v>0</v>
      </c>
      <c r="S1902">
        <v>0</v>
      </c>
      <c r="T1902">
        <v>0</v>
      </c>
      <c r="U1902" t="s">
        <v>31</v>
      </c>
    </row>
    <row r="1903" spans="1:21" x14ac:dyDescent="0.25">
      <c r="A1903">
        <v>986522</v>
      </c>
      <c r="B1903" t="s">
        <v>18</v>
      </c>
      <c r="C1903" t="s">
        <v>41</v>
      </c>
      <c r="D1903" t="s">
        <v>16</v>
      </c>
      <c r="E1903" t="s">
        <v>59</v>
      </c>
      <c r="F1903" t="s">
        <v>45</v>
      </c>
      <c r="G1903" t="s">
        <v>79</v>
      </c>
      <c r="H1903">
        <v>0.13644965362391001</v>
      </c>
      <c r="I1903">
        <f t="shared" si="58"/>
        <v>136.44965362391002</v>
      </c>
      <c r="J1903" t="str">
        <f t="shared" si="59"/>
        <v>Low</v>
      </c>
      <c r="K1903" t="s">
        <v>19</v>
      </c>
      <c r="L1903" t="s">
        <v>26</v>
      </c>
      <c r="M1903" t="s">
        <v>29</v>
      </c>
      <c r="N1903">
        <v>10238</v>
      </c>
      <c r="O1903" t="s">
        <v>52</v>
      </c>
      <c r="P1903">
        <v>13000</v>
      </c>
      <c r="Q1903" t="s">
        <v>46</v>
      </c>
      <c r="R1903">
        <v>0</v>
      </c>
      <c r="S1903">
        <v>0</v>
      </c>
      <c r="T1903">
        <v>0</v>
      </c>
      <c r="U1903" t="s">
        <v>31</v>
      </c>
    </row>
    <row r="1904" spans="1:21" x14ac:dyDescent="0.25">
      <c r="A1904">
        <v>891874</v>
      </c>
      <c r="B1904" t="s">
        <v>18</v>
      </c>
      <c r="C1904" t="s">
        <v>41</v>
      </c>
      <c r="D1904" t="s">
        <v>16</v>
      </c>
      <c r="E1904" t="s">
        <v>59</v>
      </c>
      <c r="F1904" t="s">
        <v>81</v>
      </c>
      <c r="G1904" t="s">
        <v>79</v>
      </c>
      <c r="H1904">
        <v>0.14098307597928</v>
      </c>
      <c r="I1904">
        <f t="shared" si="58"/>
        <v>140.98307597928002</v>
      </c>
      <c r="J1904" t="str">
        <f t="shared" si="59"/>
        <v>Low</v>
      </c>
      <c r="K1904" t="s">
        <v>19</v>
      </c>
      <c r="L1904" t="s">
        <v>27</v>
      </c>
      <c r="M1904" t="s">
        <v>29</v>
      </c>
      <c r="N1904">
        <v>32765</v>
      </c>
      <c r="O1904" t="s">
        <v>51</v>
      </c>
      <c r="P1904">
        <v>9000</v>
      </c>
      <c r="Q1904" t="s">
        <v>46</v>
      </c>
      <c r="R1904">
        <v>0</v>
      </c>
      <c r="S1904">
        <v>0</v>
      </c>
      <c r="T1904">
        <v>0</v>
      </c>
      <c r="U1904" t="s">
        <v>31</v>
      </c>
    </row>
    <row r="1905" spans="1:21" x14ac:dyDescent="0.25">
      <c r="A1905">
        <v>931947</v>
      </c>
      <c r="B1905" t="s">
        <v>18</v>
      </c>
      <c r="C1905" t="s">
        <v>40</v>
      </c>
      <c r="D1905" t="s">
        <v>16</v>
      </c>
      <c r="E1905" t="s">
        <v>59</v>
      </c>
      <c r="F1905" t="s">
        <v>81</v>
      </c>
      <c r="G1905" t="s">
        <v>79</v>
      </c>
      <c r="H1905">
        <v>0.14129460668386901</v>
      </c>
      <c r="I1905">
        <f t="shared" si="58"/>
        <v>141.29460668386901</v>
      </c>
      <c r="J1905" t="str">
        <f t="shared" si="59"/>
        <v>Low</v>
      </c>
      <c r="K1905" t="s">
        <v>17</v>
      </c>
      <c r="L1905" t="s">
        <v>26</v>
      </c>
      <c r="M1905" t="s">
        <v>28</v>
      </c>
      <c r="N1905">
        <v>10238</v>
      </c>
      <c r="O1905" t="s">
        <v>52</v>
      </c>
      <c r="P1905">
        <v>10000</v>
      </c>
      <c r="Q1905" t="s">
        <v>46</v>
      </c>
      <c r="R1905">
        <v>0</v>
      </c>
      <c r="S1905">
        <v>0</v>
      </c>
      <c r="T1905">
        <v>0</v>
      </c>
      <c r="U1905" t="s">
        <v>31</v>
      </c>
    </row>
    <row r="1906" spans="1:21" x14ac:dyDescent="0.25">
      <c r="A1906">
        <v>243888</v>
      </c>
      <c r="B1906" t="s">
        <v>20</v>
      </c>
      <c r="C1906" t="s">
        <v>41</v>
      </c>
      <c r="D1906" t="s">
        <v>16</v>
      </c>
      <c r="E1906" t="s">
        <v>58</v>
      </c>
      <c r="F1906" t="s">
        <v>81</v>
      </c>
      <c r="G1906" t="s">
        <v>79</v>
      </c>
      <c r="H1906">
        <v>0.14365684831933601</v>
      </c>
      <c r="I1906">
        <f t="shared" si="58"/>
        <v>143.65684831933601</v>
      </c>
      <c r="J1906" t="str">
        <f t="shared" si="59"/>
        <v>Low</v>
      </c>
      <c r="K1906" t="s">
        <v>19</v>
      </c>
      <c r="L1906" t="s">
        <v>26</v>
      </c>
      <c r="M1906" t="s">
        <v>29</v>
      </c>
      <c r="N1906">
        <v>10238</v>
      </c>
      <c r="O1906" t="s">
        <v>52</v>
      </c>
      <c r="P1906">
        <v>17000</v>
      </c>
      <c r="Q1906" t="s">
        <v>46</v>
      </c>
      <c r="R1906">
        <v>1</v>
      </c>
      <c r="S1906">
        <v>0</v>
      </c>
      <c r="T1906">
        <v>1</v>
      </c>
      <c r="U1906" t="s">
        <v>30</v>
      </c>
    </row>
    <row r="1907" spans="1:21" x14ac:dyDescent="0.25">
      <c r="A1907">
        <v>605412</v>
      </c>
      <c r="B1907" t="s">
        <v>20</v>
      </c>
      <c r="C1907" t="s">
        <v>40</v>
      </c>
      <c r="D1907" t="s">
        <v>22</v>
      </c>
      <c r="E1907" t="s">
        <v>58</v>
      </c>
      <c r="F1907" t="s">
        <v>44</v>
      </c>
      <c r="G1907" t="s">
        <v>79</v>
      </c>
      <c r="H1907">
        <v>0.14929839559821301</v>
      </c>
      <c r="I1907">
        <f t="shared" si="58"/>
        <v>149.29839559821301</v>
      </c>
      <c r="J1907" t="str">
        <f t="shared" si="59"/>
        <v>Low</v>
      </c>
      <c r="K1907" t="s">
        <v>19</v>
      </c>
      <c r="L1907" t="s">
        <v>26</v>
      </c>
      <c r="M1907" t="s">
        <v>28</v>
      </c>
      <c r="N1907">
        <v>32765</v>
      </c>
      <c r="O1907" t="s">
        <v>51</v>
      </c>
      <c r="P1907">
        <v>8000</v>
      </c>
      <c r="Q1907" t="s">
        <v>46</v>
      </c>
      <c r="R1907">
        <v>2</v>
      </c>
      <c r="S1907">
        <v>0</v>
      </c>
      <c r="T1907">
        <v>0</v>
      </c>
      <c r="U1907" t="s">
        <v>30</v>
      </c>
    </row>
    <row r="1908" spans="1:21" x14ac:dyDescent="0.25">
      <c r="A1908">
        <v>968926</v>
      </c>
      <c r="B1908" t="s">
        <v>18</v>
      </c>
      <c r="C1908" t="s">
        <v>41</v>
      </c>
      <c r="D1908" t="s">
        <v>16</v>
      </c>
      <c r="E1908" t="s">
        <v>59</v>
      </c>
      <c r="F1908" t="s">
        <v>44</v>
      </c>
      <c r="G1908" t="s">
        <v>79</v>
      </c>
      <c r="H1908">
        <v>0.150100646116193</v>
      </c>
      <c r="I1908">
        <f t="shared" si="58"/>
        <v>150.10064611619299</v>
      </c>
      <c r="J1908" t="str">
        <f t="shared" si="59"/>
        <v>Low</v>
      </c>
      <c r="K1908" t="s">
        <v>19</v>
      </c>
      <c r="L1908" t="s">
        <v>26</v>
      </c>
      <c r="M1908" t="s">
        <v>29</v>
      </c>
      <c r="N1908">
        <v>10238</v>
      </c>
      <c r="O1908" t="s">
        <v>52</v>
      </c>
      <c r="P1908">
        <v>16000</v>
      </c>
      <c r="Q1908" t="s">
        <v>46</v>
      </c>
      <c r="R1908">
        <v>0</v>
      </c>
      <c r="S1908">
        <v>0</v>
      </c>
      <c r="T1908">
        <v>0</v>
      </c>
      <c r="U1908" t="s">
        <v>30</v>
      </c>
    </row>
    <row r="1909" spans="1:21" x14ac:dyDescent="0.25">
      <c r="A1909">
        <v>174068</v>
      </c>
      <c r="B1909" t="s">
        <v>18</v>
      </c>
      <c r="C1909" t="s">
        <v>40</v>
      </c>
      <c r="D1909" t="s">
        <v>16</v>
      </c>
      <c r="E1909" t="s">
        <v>59</v>
      </c>
      <c r="F1909" t="s">
        <v>44</v>
      </c>
      <c r="G1909" t="s">
        <v>79</v>
      </c>
      <c r="H1909">
        <v>0.15125548555080201</v>
      </c>
      <c r="I1909">
        <f t="shared" si="58"/>
        <v>151.25548555080201</v>
      </c>
      <c r="J1909" t="str">
        <f t="shared" si="59"/>
        <v>Low</v>
      </c>
      <c r="K1909" t="s">
        <v>19</v>
      </c>
      <c r="L1909" t="s">
        <v>26</v>
      </c>
      <c r="M1909" t="s">
        <v>28</v>
      </c>
      <c r="N1909">
        <v>21217</v>
      </c>
      <c r="O1909" t="s">
        <v>54</v>
      </c>
      <c r="P1909">
        <v>13000</v>
      </c>
      <c r="Q1909" t="s">
        <v>47</v>
      </c>
      <c r="R1909">
        <v>0</v>
      </c>
      <c r="S1909">
        <v>0</v>
      </c>
      <c r="T1909">
        <v>0</v>
      </c>
      <c r="U1909" t="s">
        <v>31</v>
      </c>
    </row>
    <row r="1910" spans="1:21" x14ac:dyDescent="0.25">
      <c r="A1910">
        <v>280427</v>
      </c>
      <c r="B1910" t="s">
        <v>18</v>
      </c>
      <c r="C1910" t="s">
        <v>41</v>
      </c>
      <c r="D1910" t="s">
        <v>16</v>
      </c>
      <c r="E1910" t="s">
        <v>59</v>
      </c>
      <c r="F1910" t="s">
        <v>81</v>
      </c>
      <c r="G1910" t="s">
        <v>42</v>
      </c>
      <c r="H1910">
        <v>0.152904745578544</v>
      </c>
      <c r="I1910">
        <f t="shared" si="58"/>
        <v>152.90474557854401</v>
      </c>
      <c r="J1910" t="str">
        <f t="shared" si="59"/>
        <v>Low</v>
      </c>
      <c r="K1910" t="s">
        <v>19</v>
      </c>
      <c r="L1910" t="s">
        <v>26</v>
      </c>
      <c r="M1910" t="s">
        <v>28</v>
      </c>
      <c r="N1910">
        <v>10238</v>
      </c>
      <c r="O1910" t="s">
        <v>52</v>
      </c>
      <c r="P1910">
        <v>12000</v>
      </c>
      <c r="Q1910" t="s">
        <v>46</v>
      </c>
      <c r="R1910">
        <v>0</v>
      </c>
      <c r="S1910">
        <v>0</v>
      </c>
      <c r="T1910">
        <v>0</v>
      </c>
      <c r="U1910" t="s">
        <v>31</v>
      </c>
    </row>
    <row r="1911" spans="1:21" x14ac:dyDescent="0.25">
      <c r="A1911">
        <v>555274</v>
      </c>
      <c r="B1911" t="s">
        <v>18</v>
      </c>
      <c r="C1911" t="s">
        <v>40</v>
      </c>
      <c r="D1911" t="s">
        <v>16</v>
      </c>
      <c r="E1911" t="s">
        <v>59</v>
      </c>
      <c r="F1911" t="s">
        <v>81</v>
      </c>
      <c r="G1911" t="s">
        <v>79</v>
      </c>
      <c r="H1911">
        <v>0.152972160225569</v>
      </c>
      <c r="I1911">
        <f t="shared" si="58"/>
        <v>152.97216022556901</v>
      </c>
      <c r="J1911" t="str">
        <f t="shared" si="59"/>
        <v>Low</v>
      </c>
      <c r="K1911" t="s">
        <v>19</v>
      </c>
      <c r="L1911" t="s">
        <v>27</v>
      </c>
      <c r="M1911" t="s">
        <v>29</v>
      </c>
      <c r="N1911">
        <v>10238</v>
      </c>
      <c r="O1911" t="s">
        <v>52</v>
      </c>
      <c r="P1911">
        <v>10000</v>
      </c>
      <c r="Q1911" t="s">
        <v>46</v>
      </c>
      <c r="R1911">
        <v>0</v>
      </c>
      <c r="S1911">
        <v>0</v>
      </c>
      <c r="T1911">
        <v>0</v>
      </c>
      <c r="U1911" t="s">
        <v>30</v>
      </c>
    </row>
    <row r="1912" spans="1:21" x14ac:dyDescent="0.25">
      <c r="A1912">
        <v>96679</v>
      </c>
      <c r="B1912" t="s">
        <v>18</v>
      </c>
      <c r="C1912" t="s">
        <v>40</v>
      </c>
      <c r="D1912" t="s">
        <v>16</v>
      </c>
      <c r="E1912" t="s">
        <v>59</v>
      </c>
      <c r="F1912" t="s">
        <v>81</v>
      </c>
      <c r="G1912" t="s">
        <v>79</v>
      </c>
      <c r="H1912">
        <v>0.15413517955747799</v>
      </c>
      <c r="I1912">
        <f t="shared" si="58"/>
        <v>154.13517955747798</v>
      </c>
      <c r="J1912" t="str">
        <f t="shared" si="59"/>
        <v>Low</v>
      </c>
      <c r="K1912" t="s">
        <v>19</v>
      </c>
      <c r="L1912" t="s">
        <v>26</v>
      </c>
      <c r="M1912" t="s">
        <v>29</v>
      </c>
      <c r="N1912">
        <v>10238</v>
      </c>
      <c r="O1912" t="s">
        <v>52</v>
      </c>
      <c r="P1912">
        <v>18000</v>
      </c>
      <c r="Q1912" t="s">
        <v>46</v>
      </c>
      <c r="R1912">
        <v>0</v>
      </c>
      <c r="S1912">
        <v>0</v>
      </c>
      <c r="T1912">
        <v>0</v>
      </c>
      <c r="U1912" t="s">
        <v>31</v>
      </c>
    </row>
    <row r="1913" spans="1:21" x14ac:dyDescent="0.25">
      <c r="A1913">
        <v>891782</v>
      </c>
      <c r="B1913" t="s">
        <v>18</v>
      </c>
      <c r="C1913" t="s">
        <v>41</v>
      </c>
      <c r="D1913" t="s">
        <v>16</v>
      </c>
      <c r="E1913" t="s">
        <v>59</v>
      </c>
      <c r="F1913" t="s">
        <v>44</v>
      </c>
      <c r="G1913" t="s">
        <v>79</v>
      </c>
      <c r="H1913">
        <v>0.15559658060361201</v>
      </c>
      <c r="I1913">
        <f t="shared" si="58"/>
        <v>155.59658060361201</v>
      </c>
      <c r="J1913" t="str">
        <f t="shared" si="59"/>
        <v>Low</v>
      </c>
      <c r="K1913" t="s">
        <v>19</v>
      </c>
      <c r="L1913" t="s">
        <v>26</v>
      </c>
      <c r="M1913" t="s">
        <v>29</v>
      </c>
      <c r="N1913">
        <v>10238</v>
      </c>
      <c r="O1913" t="s">
        <v>52</v>
      </c>
      <c r="P1913">
        <v>13000</v>
      </c>
      <c r="Q1913" t="s">
        <v>46</v>
      </c>
      <c r="R1913">
        <v>0</v>
      </c>
      <c r="S1913">
        <v>0</v>
      </c>
      <c r="T1913">
        <v>0</v>
      </c>
      <c r="U1913" t="s">
        <v>31</v>
      </c>
    </row>
    <row r="1914" spans="1:21" x14ac:dyDescent="0.25">
      <c r="A1914">
        <v>677467</v>
      </c>
      <c r="B1914" t="s">
        <v>18</v>
      </c>
      <c r="C1914" t="s">
        <v>40</v>
      </c>
      <c r="D1914" t="s">
        <v>16</v>
      </c>
      <c r="E1914" t="s">
        <v>59</v>
      </c>
      <c r="F1914" t="s">
        <v>81</v>
      </c>
      <c r="G1914" t="s">
        <v>79</v>
      </c>
      <c r="H1914">
        <v>0.15625100049574001</v>
      </c>
      <c r="I1914">
        <f t="shared" si="58"/>
        <v>156.25100049574002</v>
      </c>
      <c r="J1914" t="str">
        <f t="shared" si="59"/>
        <v>Low</v>
      </c>
      <c r="K1914" t="s">
        <v>19</v>
      </c>
      <c r="L1914" t="s">
        <v>26</v>
      </c>
      <c r="M1914" t="s">
        <v>29</v>
      </c>
      <c r="N1914">
        <v>32765</v>
      </c>
      <c r="O1914" t="s">
        <v>51</v>
      </c>
      <c r="P1914">
        <v>13000</v>
      </c>
      <c r="Q1914" t="s">
        <v>46</v>
      </c>
      <c r="R1914">
        <v>0</v>
      </c>
      <c r="S1914">
        <v>0</v>
      </c>
      <c r="T1914">
        <v>0</v>
      </c>
      <c r="U1914" t="s">
        <v>31</v>
      </c>
    </row>
    <row r="1915" spans="1:21" x14ac:dyDescent="0.25">
      <c r="A1915">
        <v>127825</v>
      </c>
      <c r="B1915" t="s">
        <v>20</v>
      </c>
      <c r="C1915" t="s">
        <v>41</v>
      </c>
      <c r="D1915" t="s">
        <v>16</v>
      </c>
      <c r="E1915" t="s">
        <v>58</v>
      </c>
      <c r="F1915" t="s">
        <v>45</v>
      </c>
      <c r="G1915" t="s">
        <v>79</v>
      </c>
      <c r="H1915">
        <v>0.156573277940975</v>
      </c>
      <c r="I1915">
        <f t="shared" si="58"/>
        <v>156.573277940975</v>
      </c>
      <c r="J1915" t="str">
        <f t="shared" si="59"/>
        <v>Low</v>
      </c>
      <c r="K1915" t="s">
        <v>19</v>
      </c>
      <c r="L1915" t="s">
        <v>27</v>
      </c>
      <c r="M1915" t="s">
        <v>29</v>
      </c>
      <c r="N1915">
        <v>10238</v>
      </c>
      <c r="O1915" t="s">
        <v>52</v>
      </c>
      <c r="P1915">
        <v>10000</v>
      </c>
      <c r="Q1915" t="s">
        <v>47</v>
      </c>
      <c r="R1915">
        <v>0</v>
      </c>
      <c r="S1915">
        <v>0</v>
      </c>
      <c r="T1915">
        <v>2</v>
      </c>
      <c r="U1915" t="s">
        <v>30</v>
      </c>
    </row>
    <row r="1916" spans="1:21" x14ac:dyDescent="0.25">
      <c r="A1916">
        <v>66367</v>
      </c>
      <c r="B1916" t="s">
        <v>20</v>
      </c>
      <c r="C1916" t="s">
        <v>41</v>
      </c>
      <c r="D1916" t="s">
        <v>16</v>
      </c>
      <c r="E1916" t="s">
        <v>58</v>
      </c>
      <c r="F1916" t="s">
        <v>44</v>
      </c>
      <c r="G1916" t="s">
        <v>79</v>
      </c>
      <c r="H1916">
        <v>0.156667916603204</v>
      </c>
      <c r="I1916">
        <f t="shared" si="58"/>
        <v>156.66791660320399</v>
      </c>
      <c r="J1916" t="str">
        <f t="shared" si="59"/>
        <v>Low</v>
      </c>
      <c r="K1916" t="s">
        <v>19</v>
      </c>
      <c r="L1916" t="s">
        <v>26</v>
      </c>
      <c r="M1916" t="s">
        <v>28</v>
      </c>
      <c r="N1916">
        <v>10238</v>
      </c>
      <c r="O1916" t="s">
        <v>52</v>
      </c>
      <c r="P1916">
        <v>13000</v>
      </c>
      <c r="Q1916" t="s">
        <v>46</v>
      </c>
      <c r="R1916">
        <v>0</v>
      </c>
      <c r="S1916">
        <v>0</v>
      </c>
      <c r="T1916">
        <v>0</v>
      </c>
      <c r="U1916" t="s">
        <v>30</v>
      </c>
    </row>
    <row r="1917" spans="1:21" x14ac:dyDescent="0.25">
      <c r="A1917">
        <v>871873</v>
      </c>
      <c r="B1917" t="s">
        <v>18</v>
      </c>
      <c r="C1917" t="s">
        <v>40</v>
      </c>
      <c r="D1917" t="s">
        <v>16</v>
      </c>
      <c r="E1917" t="s">
        <v>59</v>
      </c>
      <c r="F1917" t="s">
        <v>81</v>
      </c>
      <c r="G1917" t="s">
        <v>79</v>
      </c>
      <c r="H1917">
        <v>0.15727743337434599</v>
      </c>
      <c r="I1917">
        <f t="shared" si="58"/>
        <v>157.277433374346</v>
      </c>
      <c r="J1917" t="str">
        <f t="shared" si="59"/>
        <v>Low</v>
      </c>
      <c r="K1917" t="s">
        <v>19</v>
      </c>
      <c r="L1917" t="s">
        <v>26</v>
      </c>
      <c r="M1917" t="s">
        <v>29</v>
      </c>
      <c r="N1917">
        <v>10238</v>
      </c>
      <c r="O1917" t="s">
        <v>52</v>
      </c>
      <c r="P1917">
        <v>13000</v>
      </c>
      <c r="Q1917" t="s">
        <v>46</v>
      </c>
      <c r="R1917">
        <v>0</v>
      </c>
      <c r="S1917">
        <v>0</v>
      </c>
      <c r="T1917">
        <v>0</v>
      </c>
      <c r="U1917" t="s">
        <v>30</v>
      </c>
    </row>
    <row r="1918" spans="1:21" x14ac:dyDescent="0.25">
      <c r="A1918">
        <v>527488</v>
      </c>
      <c r="B1918" t="s">
        <v>18</v>
      </c>
      <c r="C1918" t="s">
        <v>40</v>
      </c>
      <c r="D1918" t="s">
        <v>16</v>
      </c>
      <c r="E1918" t="s">
        <v>59</v>
      </c>
      <c r="F1918" t="s">
        <v>44</v>
      </c>
      <c r="G1918" t="s">
        <v>79</v>
      </c>
      <c r="H1918">
        <v>0.157396822049088</v>
      </c>
      <c r="I1918">
        <f t="shared" si="58"/>
        <v>157.396822049088</v>
      </c>
      <c r="J1918" t="str">
        <f t="shared" si="59"/>
        <v>Low</v>
      </c>
      <c r="K1918" t="s">
        <v>19</v>
      </c>
      <c r="L1918" t="s">
        <v>26</v>
      </c>
      <c r="M1918" t="s">
        <v>29</v>
      </c>
      <c r="N1918">
        <v>10238</v>
      </c>
      <c r="O1918" t="s">
        <v>52</v>
      </c>
      <c r="P1918">
        <v>15000</v>
      </c>
      <c r="Q1918" t="s">
        <v>46</v>
      </c>
      <c r="R1918">
        <v>0</v>
      </c>
      <c r="S1918">
        <v>0</v>
      </c>
      <c r="T1918">
        <v>0</v>
      </c>
      <c r="U1918" t="s">
        <v>30</v>
      </c>
    </row>
    <row r="1919" spans="1:21" x14ac:dyDescent="0.25">
      <c r="A1919">
        <v>659705</v>
      </c>
      <c r="B1919" t="s">
        <v>18</v>
      </c>
      <c r="C1919" t="s">
        <v>40</v>
      </c>
      <c r="D1919" t="s">
        <v>16</v>
      </c>
      <c r="E1919" t="s">
        <v>59</v>
      </c>
      <c r="F1919" t="s">
        <v>44</v>
      </c>
      <c r="G1919" t="s">
        <v>79</v>
      </c>
      <c r="H1919">
        <v>0.15847528345390999</v>
      </c>
      <c r="I1919">
        <f t="shared" si="58"/>
        <v>158.47528345390998</v>
      </c>
      <c r="J1919" t="str">
        <f t="shared" si="59"/>
        <v>Low</v>
      </c>
      <c r="K1919" t="s">
        <v>19</v>
      </c>
      <c r="L1919" t="s">
        <v>26</v>
      </c>
      <c r="M1919" t="s">
        <v>28</v>
      </c>
      <c r="N1919">
        <v>32765</v>
      </c>
      <c r="O1919" t="s">
        <v>51</v>
      </c>
      <c r="P1919">
        <v>10000</v>
      </c>
      <c r="Q1919" t="s">
        <v>47</v>
      </c>
      <c r="R1919">
        <v>0</v>
      </c>
      <c r="S1919">
        <v>0</v>
      </c>
      <c r="T1919">
        <v>0</v>
      </c>
      <c r="U1919" t="s">
        <v>31</v>
      </c>
    </row>
    <row r="1920" spans="1:21" x14ac:dyDescent="0.25">
      <c r="A1920">
        <v>472475</v>
      </c>
      <c r="B1920" t="s">
        <v>18</v>
      </c>
      <c r="C1920" t="s">
        <v>40</v>
      </c>
      <c r="D1920" t="s">
        <v>16</v>
      </c>
      <c r="E1920" t="s">
        <v>59</v>
      </c>
      <c r="F1920" t="s">
        <v>44</v>
      </c>
      <c r="G1920" t="s">
        <v>79</v>
      </c>
      <c r="H1920">
        <v>0.15924981628882501</v>
      </c>
      <c r="I1920">
        <f t="shared" si="58"/>
        <v>159.249816288825</v>
      </c>
      <c r="J1920" t="str">
        <f t="shared" si="59"/>
        <v>Low</v>
      </c>
      <c r="K1920" t="s">
        <v>19</v>
      </c>
      <c r="L1920" t="s">
        <v>26</v>
      </c>
      <c r="M1920" t="s">
        <v>29</v>
      </c>
      <c r="N1920">
        <v>32765</v>
      </c>
      <c r="O1920" t="s">
        <v>51</v>
      </c>
      <c r="P1920">
        <v>13000</v>
      </c>
      <c r="Q1920" t="s">
        <v>46</v>
      </c>
      <c r="R1920">
        <v>0</v>
      </c>
      <c r="S1920">
        <v>0</v>
      </c>
      <c r="T1920">
        <v>0</v>
      </c>
      <c r="U1920" t="s">
        <v>31</v>
      </c>
    </row>
    <row r="1921" spans="1:21" x14ac:dyDescent="0.25">
      <c r="A1921">
        <v>458376</v>
      </c>
      <c r="B1921" t="s">
        <v>20</v>
      </c>
      <c r="C1921" t="s">
        <v>41</v>
      </c>
      <c r="D1921" t="s">
        <v>16</v>
      </c>
      <c r="E1921" t="s">
        <v>59</v>
      </c>
      <c r="F1921" t="s">
        <v>81</v>
      </c>
      <c r="G1921" t="s">
        <v>42</v>
      </c>
      <c r="H1921">
        <v>0.15979975772895899</v>
      </c>
      <c r="I1921">
        <f t="shared" si="58"/>
        <v>159.79975772895898</v>
      </c>
      <c r="J1921" t="str">
        <f t="shared" si="59"/>
        <v>Low</v>
      </c>
      <c r="K1921" t="s">
        <v>19</v>
      </c>
      <c r="L1921" t="s">
        <v>27</v>
      </c>
      <c r="M1921" t="s">
        <v>28</v>
      </c>
      <c r="N1921">
        <v>10238</v>
      </c>
      <c r="O1921" t="s">
        <v>52</v>
      </c>
      <c r="P1921">
        <v>11000</v>
      </c>
      <c r="Q1921" t="s">
        <v>46</v>
      </c>
      <c r="R1921">
        <v>0</v>
      </c>
      <c r="S1921">
        <v>0</v>
      </c>
      <c r="T1921">
        <v>0</v>
      </c>
      <c r="U1921" t="s">
        <v>31</v>
      </c>
    </row>
    <row r="1922" spans="1:21" x14ac:dyDescent="0.25">
      <c r="A1922">
        <v>878870</v>
      </c>
      <c r="B1922" t="s">
        <v>20</v>
      </c>
      <c r="C1922" t="s">
        <v>40</v>
      </c>
      <c r="D1922" t="s">
        <v>16</v>
      </c>
      <c r="E1922" t="s">
        <v>58</v>
      </c>
      <c r="F1922" t="s">
        <v>44</v>
      </c>
      <c r="G1922" t="s">
        <v>79</v>
      </c>
      <c r="H1922">
        <v>0.16070568787289599</v>
      </c>
      <c r="I1922">
        <f t="shared" ref="I1922:I1985" si="60">H1922*1000</f>
        <v>160.70568787289599</v>
      </c>
      <c r="J1922" t="str">
        <f t="shared" ref="J1922:J1985" si="61">IF(I1922&gt;=53, IF(I1922&lt;=355, "Low", IF(I1922&lt;=657, "Medium", IF(I1922&lt;=961, "High", ""))), "")</f>
        <v>Low</v>
      </c>
      <c r="K1922" t="s">
        <v>19</v>
      </c>
      <c r="L1922" t="s">
        <v>26</v>
      </c>
      <c r="M1922" t="s">
        <v>29</v>
      </c>
      <c r="N1922">
        <v>10238</v>
      </c>
      <c r="O1922" t="s">
        <v>52</v>
      </c>
      <c r="P1922">
        <v>15000</v>
      </c>
      <c r="Q1922" t="s">
        <v>46</v>
      </c>
      <c r="R1922">
        <v>1</v>
      </c>
      <c r="S1922">
        <v>0</v>
      </c>
      <c r="T1922">
        <v>0</v>
      </c>
      <c r="U1922" t="s">
        <v>31</v>
      </c>
    </row>
    <row r="1923" spans="1:21" x14ac:dyDescent="0.25">
      <c r="A1923">
        <v>738707</v>
      </c>
      <c r="B1923" t="s">
        <v>18</v>
      </c>
      <c r="C1923" t="s">
        <v>41</v>
      </c>
      <c r="D1923" t="s">
        <v>16</v>
      </c>
      <c r="E1923" t="s">
        <v>59</v>
      </c>
      <c r="F1923" t="s">
        <v>44</v>
      </c>
      <c r="G1923" t="s">
        <v>79</v>
      </c>
      <c r="H1923">
        <v>0.16078461360590901</v>
      </c>
      <c r="I1923">
        <f t="shared" si="60"/>
        <v>160.78461360590902</v>
      </c>
      <c r="J1923" t="str">
        <f t="shared" si="61"/>
        <v>Low</v>
      </c>
      <c r="K1923" t="s">
        <v>19</v>
      </c>
      <c r="L1923" t="s">
        <v>26</v>
      </c>
      <c r="M1923" t="s">
        <v>29</v>
      </c>
      <c r="N1923">
        <v>32765</v>
      </c>
      <c r="O1923" t="s">
        <v>51</v>
      </c>
      <c r="P1923">
        <v>9000</v>
      </c>
      <c r="Q1923" t="s">
        <v>46</v>
      </c>
      <c r="R1923">
        <v>0</v>
      </c>
      <c r="S1923">
        <v>0</v>
      </c>
      <c r="T1923">
        <v>0</v>
      </c>
      <c r="U1923" t="s">
        <v>31</v>
      </c>
    </row>
    <row r="1924" spans="1:21" x14ac:dyDescent="0.25">
      <c r="A1924">
        <v>182161</v>
      </c>
      <c r="B1924" t="s">
        <v>18</v>
      </c>
      <c r="C1924" t="s">
        <v>41</v>
      </c>
      <c r="D1924" t="s">
        <v>16</v>
      </c>
      <c r="E1924" t="s">
        <v>59</v>
      </c>
      <c r="F1924" t="s">
        <v>44</v>
      </c>
      <c r="G1924" t="s">
        <v>79</v>
      </c>
      <c r="H1924">
        <v>0.160804993390916</v>
      </c>
      <c r="I1924">
        <f t="shared" si="60"/>
        <v>160.804993390916</v>
      </c>
      <c r="J1924" t="str">
        <f t="shared" si="61"/>
        <v>Low</v>
      </c>
      <c r="K1924" t="s">
        <v>19</v>
      </c>
      <c r="L1924" t="s">
        <v>26</v>
      </c>
      <c r="M1924" t="s">
        <v>28</v>
      </c>
      <c r="N1924">
        <v>10238</v>
      </c>
      <c r="O1924" t="s">
        <v>52</v>
      </c>
      <c r="P1924">
        <v>12000</v>
      </c>
      <c r="Q1924" t="s">
        <v>46</v>
      </c>
      <c r="R1924">
        <v>0</v>
      </c>
      <c r="S1924">
        <v>0</v>
      </c>
      <c r="T1924">
        <v>0</v>
      </c>
      <c r="U1924" t="s">
        <v>31</v>
      </c>
    </row>
    <row r="1925" spans="1:21" x14ac:dyDescent="0.25">
      <c r="A1925">
        <v>69924</v>
      </c>
      <c r="B1925" t="s">
        <v>20</v>
      </c>
      <c r="C1925" t="s">
        <v>41</v>
      </c>
      <c r="D1925" t="s">
        <v>22</v>
      </c>
      <c r="E1925" t="s">
        <v>58</v>
      </c>
      <c r="F1925" t="s">
        <v>81</v>
      </c>
      <c r="G1925" t="s">
        <v>79</v>
      </c>
      <c r="H1925">
        <v>0.161545369091005</v>
      </c>
      <c r="I1925">
        <f t="shared" si="60"/>
        <v>161.545369091005</v>
      </c>
      <c r="J1925" t="str">
        <f t="shared" si="61"/>
        <v>Low</v>
      </c>
      <c r="K1925" t="s">
        <v>19</v>
      </c>
      <c r="L1925" t="s">
        <v>26</v>
      </c>
      <c r="M1925" t="s">
        <v>29</v>
      </c>
      <c r="N1925">
        <v>10238</v>
      </c>
      <c r="O1925" t="s">
        <v>52</v>
      </c>
      <c r="P1925">
        <v>17000</v>
      </c>
      <c r="Q1925" t="s">
        <v>46</v>
      </c>
      <c r="R1925">
        <v>2</v>
      </c>
      <c r="S1925">
        <v>0</v>
      </c>
      <c r="T1925">
        <v>2</v>
      </c>
      <c r="U1925" t="s">
        <v>31</v>
      </c>
    </row>
    <row r="1926" spans="1:21" x14ac:dyDescent="0.25">
      <c r="A1926">
        <v>696528</v>
      </c>
      <c r="B1926" t="s">
        <v>18</v>
      </c>
      <c r="C1926" t="s">
        <v>41</v>
      </c>
      <c r="D1926" t="s">
        <v>16</v>
      </c>
      <c r="E1926" t="s">
        <v>59</v>
      </c>
      <c r="F1926" t="s">
        <v>81</v>
      </c>
      <c r="G1926" t="s">
        <v>79</v>
      </c>
      <c r="H1926">
        <v>0.16451110219014101</v>
      </c>
      <c r="I1926">
        <f t="shared" si="60"/>
        <v>164.511102190141</v>
      </c>
      <c r="J1926" t="str">
        <f t="shared" si="61"/>
        <v>Low</v>
      </c>
      <c r="K1926" t="s">
        <v>19</v>
      </c>
      <c r="L1926" t="s">
        <v>27</v>
      </c>
      <c r="M1926" t="s">
        <v>28</v>
      </c>
      <c r="N1926">
        <v>10238</v>
      </c>
      <c r="O1926" t="s">
        <v>52</v>
      </c>
      <c r="P1926">
        <v>11000</v>
      </c>
      <c r="Q1926" t="s">
        <v>46</v>
      </c>
      <c r="R1926">
        <v>0</v>
      </c>
      <c r="S1926">
        <v>0</v>
      </c>
      <c r="T1926">
        <v>0</v>
      </c>
      <c r="U1926" t="s">
        <v>31</v>
      </c>
    </row>
    <row r="1927" spans="1:21" x14ac:dyDescent="0.25">
      <c r="A1927">
        <v>97079</v>
      </c>
      <c r="B1927" t="s">
        <v>21</v>
      </c>
      <c r="C1927" t="s">
        <v>41</v>
      </c>
      <c r="D1927" t="s">
        <v>22</v>
      </c>
      <c r="E1927" t="s">
        <v>57</v>
      </c>
      <c r="F1927" t="s">
        <v>81</v>
      </c>
      <c r="G1927" t="s">
        <v>79</v>
      </c>
      <c r="H1927">
        <v>0.165816828111577</v>
      </c>
      <c r="I1927">
        <f t="shared" si="60"/>
        <v>165.816828111577</v>
      </c>
      <c r="J1927" t="str">
        <f t="shared" si="61"/>
        <v>Low</v>
      </c>
      <c r="K1927" t="s">
        <v>19</v>
      </c>
      <c r="L1927" t="s">
        <v>26</v>
      </c>
      <c r="M1927" t="s">
        <v>28</v>
      </c>
      <c r="N1927">
        <v>32765</v>
      </c>
      <c r="O1927" t="s">
        <v>51</v>
      </c>
      <c r="P1927">
        <v>9000</v>
      </c>
      <c r="Q1927" t="s">
        <v>46</v>
      </c>
      <c r="R1927">
        <v>7</v>
      </c>
      <c r="S1927">
        <v>0</v>
      </c>
      <c r="T1927">
        <v>3</v>
      </c>
      <c r="U1927" t="s">
        <v>30</v>
      </c>
    </row>
    <row r="1928" spans="1:21" x14ac:dyDescent="0.25">
      <c r="A1928">
        <v>79207</v>
      </c>
      <c r="B1928" t="s">
        <v>18</v>
      </c>
      <c r="C1928" t="s">
        <v>41</v>
      </c>
      <c r="D1928" t="s">
        <v>16</v>
      </c>
      <c r="E1928" t="s">
        <v>59</v>
      </c>
      <c r="F1928" t="s">
        <v>44</v>
      </c>
      <c r="G1928" t="s">
        <v>79</v>
      </c>
      <c r="H1928">
        <v>0.166562437956355</v>
      </c>
      <c r="I1928">
        <f t="shared" si="60"/>
        <v>166.56243795635501</v>
      </c>
      <c r="J1928" t="str">
        <f t="shared" si="61"/>
        <v>Low</v>
      </c>
      <c r="K1928" t="s">
        <v>19</v>
      </c>
      <c r="L1928" t="s">
        <v>26</v>
      </c>
      <c r="M1928" t="s">
        <v>29</v>
      </c>
      <c r="N1928">
        <v>10238</v>
      </c>
      <c r="O1928" t="s">
        <v>52</v>
      </c>
      <c r="P1928">
        <v>14000</v>
      </c>
      <c r="Q1928" t="s">
        <v>46</v>
      </c>
      <c r="R1928">
        <v>0</v>
      </c>
      <c r="S1928">
        <v>0</v>
      </c>
      <c r="T1928">
        <v>0</v>
      </c>
      <c r="U1928" t="s">
        <v>31</v>
      </c>
    </row>
    <row r="1929" spans="1:21" x14ac:dyDescent="0.25">
      <c r="A1929">
        <v>656002</v>
      </c>
      <c r="B1929" t="s">
        <v>18</v>
      </c>
      <c r="C1929" t="s">
        <v>41</v>
      </c>
      <c r="D1929" t="s">
        <v>22</v>
      </c>
      <c r="E1929" t="s">
        <v>59</v>
      </c>
      <c r="F1929" t="s">
        <v>45</v>
      </c>
      <c r="G1929" t="s">
        <v>79</v>
      </c>
      <c r="H1929">
        <v>0.16760972391713999</v>
      </c>
      <c r="I1929">
        <f t="shared" si="60"/>
        <v>167.60972391714</v>
      </c>
      <c r="J1929" t="str">
        <f t="shared" si="61"/>
        <v>Low</v>
      </c>
      <c r="K1929" t="s">
        <v>19</v>
      </c>
      <c r="L1929" t="s">
        <v>26</v>
      </c>
      <c r="M1929" t="s">
        <v>29</v>
      </c>
      <c r="N1929">
        <v>10238</v>
      </c>
      <c r="O1929" t="s">
        <v>52</v>
      </c>
      <c r="P1929">
        <v>12000</v>
      </c>
      <c r="Q1929" t="s">
        <v>46</v>
      </c>
      <c r="R1929">
        <v>0</v>
      </c>
      <c r="S1929">
        <v>0</v>
      </c>
      <c r="T1929">
        <v>0</v>
      </c>
      <c r="U1929" t="s">
        <v>31</v>
      </c>
    </row>
    <row r="1930" spans="1:21" x14ac:dyDescent="0.25">
      <c r="A1930">
        <v>265676</v>
      </c>
      <c r="B1930" t="s">
        <v>18</v>
      </c>
      <c r="C1930" t="s">
        <v>41</v>
      </c>
      <c r="D1930" t="s">
        <v>16</v>
      </c>
      <c r="E1930" t="s">
        <v>59</v>
      </c>
      <c r="F1930" t="s">
        <v>81</v>
      </c>
      <c r="G1930" t="s">
        <v>79</v>
      </c>
      <c r="H1930">
        <v>0.169339563100595</v>
      </c>
      <c r="I1930">
        <f t="shared" si="60"/>
        <v>169.339563100595</v>
      </c>
      <c r="J1930" t="str">
        <f t="shared" si="61"/>
        <v>Low</v>
      </c>
      <c r="K1930" t="s">
        <v>19</v>
      </c>
      <c r="L1930" t="s">
        <v>26</v>
      </c>
      <c r="M1930" t="s">
        <v>29</v>
      </c>
      <c r="N1930">
        <v>10238</v>
      </c>
      <c r="O1930" t="s">
        <v>52</v>
      </c>
      <c r="P1930">
        <v>14000</v>
      </c>
      <c r="Q1930" t="s">
        <v>46</v>
      </c>
      <c r="R1930">
        <v>0</v>
      </c>
      <c r="S1930">
        <v>0</v>
      </c>
      <c r="T1930">
        <v>0</v>
      </c>
      <c r="U1930" t="s">
        <v>31</v>
      </c>
    </row>
    <row r="1931" spans="1:21" x14ac:dyDescent="0.25">
      <c r="A1931">
        <v>347235</v>
      </c>
      <c r="B1931" t="s">
        <v>18</v>
      </c>
      <c r="C1931" t="s">
        <v>40</v>
      </c>
      <c r="D1931" t="s">
        <v>16</v>
      </c>
      <c r="E1931" t="s">
        <v>59</v>
      </c>
      <c r="F1931" t="s">
        <v>44</v>
      </c>
      <c r="G1931" t="s">
        <v>79</v>
      </c>
      <c r="H1931">
        <v>0.169406553097037</v>
      </c>
      <c r="I1931">
        <f t="shared" si="60"/>
        <v>169.406553097037</v>
      </c>
      <c r="J1931" t="str">
        <f t="shared" si="61"/>
        <v>Low</v>
      </c>
      <c r="K1931" t="s">
        <v>19</v>
      </c>
      <c r="L1931" t="s">
        <v>26</v>
      </c>
      <c r="M1931" t="s">
        <v>29</v>
      </c>
      <c r="N1931">
        <v>10238</v>
      </c>
      <c r="O1931" t="s">
        <v>52</v>
      </c>
      <c r="P1931">
        <v>14000</v>
      </c>
      <c r="Q1931" t="s">
        <v>46</v>
      </c>
      <c r="R1931">
        <v>0</v>
      </c>
      <c r="S1931">
        <v>0</v>
      </c>
      <c r="T1931">
        <v>0</v>
      </c>
      <c r="U1931" t="s">
        <v>31</v>
      </c>
    </row>
    <row r="1932" spans="1:21" x14ac:dyDescent="0.25">
      <c r="A1932">
        <v>291357</v>
      </c>
      <c r="B1932" t="s">
        <v>20</v>
      </c>
      <c r="C1932" t="s">
        <v>41</v>
      </c>
      <c r="D1932" t="s">
        <v>16</v>
      </c>
      <c r="E1932" t="s">
        <v>58</v>
      </c>
      <c r="F1932" t="s">
        <v>45</v>
      </c>
      <c r="G1932" t="s">
        <v>79</v>
      </c>
      <c r="H1932">
        <v>0.169679779266973</v>
      </c>
      <c r="I1932">
        <f t="shared" si="60"/>
        <v>169.67977926697301</v>
      </c>
      <c r="J1932" t="str">
        <f t="shared" si="61"/>
        <v>Low</v>
      </c>
      <c r="K1932" t="s">
        <v>17</v>
      </c>
      <c r="L1932" t="s">
        <v>26</v>
      </c>
      <c r="M1932" t="s">
        <v>29</v>
      </c>
      <c r="N1932">
        <v>10238</v>
      </c>
      <c r="O1932" t="s">
        <v>52</v>
      </c>
      <c r="P1932">
        <v>11000</v>
      </c>
      <c r="Q1932" t="s">
        <v>46</v>
      </c>
      <c r="R1932">
        <v>3</v>
      </c>
      <c r="S1932">
        <v>0</v>
      </c>
      <c r="T1932">
        <v>3</v>
      </c>
      <c r="U1932" t="s">
        <v>30</v>
      </c>
    </row>
    <row r="1933" spans="1:21" x14ac:dyDescent="0.25">
      <c r="A1933">
        <v>153420</v>
      </c>
      <c r="B1933" t="s">
        <v>20</v>
      </c>
      <c r="C1933" t="s">
        <v>41</v>
      </c>
      <c r="D1933" t="s">
        <v>16</v>
      </c>
      <c r="E1933" t="s">
        <v>59</v>
      </c>
      <c r="F1933" t="s">
        <v>81</v>
      </c>
      <c r="G1933" t="s">
        <v>79</v>
      </c>
      <c r="H1933">
        <v>0.170245285731217</v>
      </c>
      <c r="I1933">
        <f t="shared" si="60"/>
        <v>170.245285731217</v>
      </c>
      <c r="J1933" t="str">
        <f t="shared" si="61"/>
        <v>Low</v>
      </c>
      <c r="K1933" t="s">
        <v>19</v>
      </c>
      <c r="L1933" t="s">
        <v>26</v>
      </c>
      <c r="M1933" t="s">
        <v>29</v>
      </c>
      <c r="N1933">
        <v>10238</v>
      </c>
      <c r="O1933" t="s">
        <v>52</v>
      </c>
      <c r="P1933">
        <v>12000</v>
      </c>
      <c r="Q1933" t="s">
        <v>46</v>
      </c>
      <c r="R1933">
        <v>0</v>
      </c>
      <c r="S1933">
        <v>0</v>
      </c>
      <c r="T1933">
        <v>0</v>
      </c>
      <c r="U1933" t="s">
        <v>31</v>
      </c>
    </row>
    <row r="1934" spans="1:21" x14ac:dyDescent="0.25">
      <c r="A1934">
        <v>96104</v>
      </c>
      <c r="B1934" t="s">
        <v>20</v>
      </c>
      <c r="C1934" t="s">
        <v>41</v>
      </c>
      <c r="D1934" t="s">
        <v>16</v>
      </c>
      <c r="E1934" t="s">
        <v>58</v>
      </c>
      <c r="F1934" t="s">
        <v>81</v>
      </c>
      <c r="G1934" t="s">
        <v>79</v>
      </c>
      <c r="H1934">
        <v>0.170550056693486</v>
      </c>
      <c r="I1934">
        <f t="shared" si="60"/>
        <v>170.550056693486</v>
      </c>
      <c r="J1934" t="str">
        <f t="shared" si="61"/>
        <v>Low</v>
      </c>
      <c r="K1934" t="s">
        <v>19</v>
      </c>
      <c r="L1934" t="s">
        <v>26</v>
      </c>
      <c r="M1934" t="s">
        <v>29</v>
      </c>
      <c r="N1934">
        <v>10238</v>
      </c>
      <c r="O1934" t="s">
        <v>52</v>
      </c>
      <c r="P1934">
        <v>15000</v>
      </c>
      <c r="Q1934" t="s">
        <v>46</v>
      </c>
      <c r="R1934">
        <v>2</v>
      </c>
      <c r="S1934">
        <v>0</v>
      </c>
      <c r="T1934">
        <v>1</v>
      </c>
      <c r="U1934" t="s">
        <v>31</v>
      </c>
    </row>
    <row r="1935" spans="1:21" x14ac:dyDescent="0.25">
      <c r="A1935">
        <v>496987</v>
      </c>
      <c r="B1935" t="s">
        <v>18</v>
      </c>
      <c r="C1935" t="s">
        <v>41</v>
      </c>
      <c r="D1935" t="s">
        <v>16</v>
      </c>
      <c r="E1935" t="s">
        <v>59</v>
      </c>
      <c r="F1935" t="s">
        <v>81</v>
      </c>
      <c r="G1935" t="s">
        <v>79</v>
      </c>
      <c r="H1935">
        <v>0.171244028821321</v>
      </c>
      <c r="I1935">
        <f t="shared" si="60"/>
        <v>171.244028821321</v>
      </c>
      <c r="J1935" t="str">
        <f t="shared" si="61"/>
        <v>Low</v>
      </c>
      <c r="K1935" t="s">
        <v>19</v>
      </c>
      <c r="L1935" t="s">
        <v>27</v>
      </c>
      <c r="M1935" t="s">
        <v>28</v>
      </c>
      <c r="N1935">
        <v>10238</v>
      </c>
      <c r="O1935" t="s">
        <v>52</v>
      </c>
      <c r="P1935">
        <v>9000</v>
      </c>
      <c r="Q1935" t="s">
        <v>46</v>
      </c>
      <c r="R1935">
        <v>0</v>
      </c>
      <c r="S1935">
        <v>0</v>
      </c>
      <c r="T1935">
        <v>0</v>
      </c>
      <c r="U1935" t="s">
        <v>30</v>
      </c>
    </row>
    <row r="1936" spans="1:21" x14ac:dyDescent="0.25">
      <c r="A1936">
        <v>325043</v>
      </c>
      <c r="B1936" t="s">
        <v>20</v>
      </c>
      <c r="C1936" t="s">
        <v>41</v>
      </c>
      <c r="D1936" t="s">
        <v>22</v>
      </c>
      <c r="E1936" t="s">
        <v>59</v>
      </c>
      <c r="F1936" t="s">
        <v>44</v>
      </c>
      <c r="G1936" t="s">
        <v>42</v>
      </c>
      <c r="H1936">
        <v>0.17177801137958201</v>
      </c>
      <c r="I1936">
        <f t="shared" si="60"/>
        <v>171.77801137958201</v>
      </c>
      <c r="J1936" t="str">
        <f t="shared" si="61"/>
        <v>Low</v>
      </c>
      <c r="K1936" t="s">
        <v>19</v>
      </c>
      <c r="L1936" t="s">
        <v>26</v>
      </c>
      <c r="M1936" t="s">
        <v>28</v>
      </c>
      <c r="N1936">
        <v>10238</v>
      </c>
      <c r="O1936" t="s">
        <v>52</v>
      </c>
      <c r="P1936">
        <v>13000</v>
      </c>
      <c r="Q1936" t="s">
        <v>46</v>
      </c>
      <c r="R1936">
        <v>0</v>
      </c>
      <c r="S1936">
        <v>0</v>
      </c>
      <c r="T1936">
        <v>0</v>
      </c>
      <c r="U1936" t="s">
        <v>30</v>
      </c>
    </row>
    <row r="1937" spans="1:21" x14ac:dyDescent="0.25">
      <c r="A1937">
        <v>532542</v>
      </c>
      <c r="B1937" t="s">
        <v>18</v>
      </c>
      <c r="C1937" t="s">
        <v>41</v>
      </c>
      <c r="D1937" t="s">
        <v>16</v>
      </c>
      <c r="E1937" t="s">
        <v>59</v>
      </c>
      <c r="F1937" t="s">
        <v>81</v>
      </c>
      <c r="G1937" t="s">
        <v>79</v>
      </c>
      <c r="H1937">
        <v>0.17194614655927301</v>
      </c>
      <c r="I1937">
        <f t="shared" si="60"/>
        <v>171.94614655927302</v>
      </c>
      <c r="J1937" t="str">
        <f t="shared" si="61"/>
        <v>Low</v>
      </c>
      <c r="K1937" t="s">
        <v>19</v>
      </c>
      <c r="L1937" t="s">
        <v>26</v>
      </c>
      <c r="M1937" t="s">
        <v>29</v>
      </c>
      <c r="N1937">
        <v>21217</v>
      </c>
      <c r="O1937" t="s">
        <v>54</v>
      </c>
      <c r="P1937">
        <v>12000</v>
      </c>
      <c r="Q1937" t="s">
        <v>46</v>
      </c>
      <c r="R1937">
        <v>0</v>
      </c>
      <c r="S1937">
        <v>0</v>
      </c>
      <c r="T1937">
        <v>0</v>
      </c>
      <c r="U1937" t="s">
        <v>31</v>
      </c>
    </row>
    <row r="1938" spans="1:21" x14ac:dyDescent="0.25">
      <c r="A1938">
        <v>538937</v>
      </c>
      <c r="B1938" t="s">
        <v>18</v>
      </c>
      <c r="C1938" t="s">
        <v>41</v>
      </c>
      <c r="D1938" t="s">
        <v>22</v>
      </c>
      <c r="E1938" t="s">
        <v>59</v>
      </c>
      <c r="F1938" t="s">
        <v>44</v>
      </c>
      <c r="G1938" t="s">
        <v>79</v>
      </c>
      <c r="H1938">
        <v>0.17325366976456899</v>
      </c>
      <c r="I1938">
        <f t="shared" si="60"/>
        <v>173.253669764569</v>
      </c>
      <c r="J1938" t="str">
        <f t="shared" si="61"/>
        <v>Low</v>
      </c>
      <c r="K1938" t="s">
        <v>17</v>
      </c>
      <c r="L1938" t="s">
        <v>26</v>
      </c>
      <c r="M1938" t="s">
        <v>28</v>
      </c>
      <c r="N1938">
        <v>10238</v>
      </c>
      <c r="O1938" t="s">
        <v>52</v>
      </c>
      <c r="P1938">
        <v>12000</v>
      </c>
      <c r="Q1938" t="s">
        <v>46</v>
      </c>
      <c r="R1938">
        <v>0</v>
      </c>
      <c r="S1938">
        <v>0</v>
      </c>
      <c r="T1938">
        <v>0</v>
      </c>
      <c r="U1938" t="s">
        <v>30</v>
      </c>
    </row>
    <row r="1939" spans="1:21" x14ac:dyDescent="0.25">
      <c r="A1939">
        <v>740173</v>
      </c>
      <c r="B1939" t="s">
        <v>20</v>
      </c>
      <c r="C1939" t="s">
        <v>41</v>
      </c>
      <c r="D1939" t="s">
        <v>22</v>
      </c>
      <c r="E1939" t="s">
        <v>59</v>
      </c>
      <c r="F1939" t="s">
        <v>44</v>
      </c>
      <c r="G1939" t="s">
        <v>79</v>
      </c>
      <c r="H1939">
        <v>0.17475924468441401</v>
      </c>
      <c r="I1939">
        <f t="shared" si="60"/>
        <v>174.759244684414</v>
      </c>
      <c r="J1939" t="str">
        <f t="shared" si="61"/>
        <v>Low</v>
      </c>
      <c r="K1939" t="s">
        <v>19</v>
      </c>
      <c r="L1939" t="s">
        <v>26</v>
      </c>
      <c r="M1939" t="s">
        <v>29</v>
      </c>
      <c r="N1939">
        <v>10238</v>
      </c>
      <c r="O1939" t="s">
        <v>52</v>
      </c>
      <c r="P1939">
        <v>14000</v>
      </c>
      <c r="Q1939" t="s">
        <v>46</v>
      </c>
      <c r="R1939">
        <v>0</v>
      </c>
      <c r="S1939">
        <v>0</v>
      </c>
      <c r="T1939">
        <v>0</v>
      </c>
      <c r="U1939" t="s">
        <v>31</v>
      </c>
    </row>
    <row r="1940" spans="1:21" x14ac:dyDescent="0.25">
      <c r="A1940">
        <v>18850</v>
      </c>
      <c r="B1940" t="s">
        <v>20</v>
      </c>
      <c r="C1940" t="s">
        <v>40</v>
      </c>
      <c r="D1940" t="s">
        <v>22</v>
      </c>
      <c r="E1940" t="s">
        <v>58</v>
      </c>
      <c r="F1940" t="s">
        <v>44</v>
      </c>
      <c r="G1940" t="s">
        <v>79</v>
      </c>
      <c r="H1940">
        <v>0.175240246078814</v>
      </c>
      <c r="I1940">
        <f t="shared" si="60"/>
        <v>175.24024607881401</v>
      </c>
      <c r="J1940" t="str">
        <f t="shared" si="61"/>
        <v>Low</v>
      </c>
      <c r="K1940" t="s">
        <v>19</v>
      </c>
      <c r="L1940" t="s">
        <v>27</v>
      </c>
      <c r="M1940" t="s">
        <v>28</v>
      </c>
      <c r="N1940">
        <v>10238</v>
      </c>
      <c r="O1940" t="s">
        <v>52</v>
      </c>
      <c r="P1940">
        <v>14000</v>
      </c>
      <c r="Q1940" t="s">
        <v>46</v>
      </c>
      <c r="R1940">
        <v>1</v>
      </c>
      <c r="S1940">
        <v>0</v>
      </c>
      <c r="T1940">
        <v>0</v>
      </c>
      <c r="U1940" t="s">
        <v>30</v>
      </c>
    </row>
    <row r="1941" spans="1:21" x14ac:dyDescent="0.25">
      <c r="A1941">
        <v>570759</v>
      </c>
      <c r="B1941" t="s">
        <v>21</v>
      </c>
      <c r="C1941" t="s">
        <v>41</v>
      </c>
      <c r="D1941" t="s">
        <v>16</v>
      </c>
      <c r="E1941" t="s">
        <v>59</v>
      </c>
      <c r="F1941" t="s">
        <v>44</v>
      </c>
      <c r="G1941" t="s">
        <v>42</v>
      </c>
      <c r="H1941">
        <v>0.17605942970906999</v>
      </c>
      <c r="I1941">
        <f t="shared" si="60"/>
        <v>176.05942970906997</v>
      </c>
      <c r="J1941" t="str">
        <f t="shared" si="61"/>
        <v>Low</v>
      </c>
      <c r="K1941" t="s">
        <v>19</v>
      </c>
      <c r="L1941" t="s">
        <v>26</v>
      </c>
      <c r="M1941" t="s">
        <v>28</v>
      </c>
      <c r="N1941">
        <v>10238</v>
      </c>
      <c r="O1941" t="s">
        <v>52</v>
      </c>
      <c r="P1941">
        <v>12000</v>
      </c>
      <c r="Q1941" t="s">
        <v>46</v>
      </c>
      <c r="R1941">
        <v>0</v>
      </c>
      <c r="S1941">
        <v>0</v>
      </c>
      <c r="T1941">
        <v>0</v>
      </c>
      <c r="U1941" t="s">
        <v>31</v>
      </c>
    </row>
    <row r="1942" spans="1:21" x14ac:dyDescent="0.25">
      <c r="A1942">
        <v>32277</v>
      </c>
      <c r="B1942" t="s">
        <v>20</v>
      </c>
      <c r="C1942" t="s">
        <v>40</v>
      </c>
      <c r="D1942" t="s">
        <v>22</v>
      </c>
      <c r="E1942" t="s">
        <v>58</v>
      </c>
      <c r="F1942" t="s">
        <v>81</v>
      </c>
      <c r="G1942" t="s">
        <v>79</v>
      </c>
      <c r="H1942">
        <v>0.17611496637899901</v>
      </c>
      <c r="I1942">
        <f t="shared" si="60"/>
        <v>176.11496637899901</v>
      </c>
      <c r="J1942" t="str">
        <f t="shared" si="61"/>
        <v>Low</v>
      </c>
      <c r="K1942" t="s">
        <v>19</v>
      </c>
      <c r="L1942" t="s">
        <v>26</v>
      </c>
      <c r="M1942" t="s">
        <v>28</v>
      </c>
      <c r="N1942">
        <v>10238</v>
      </c>
      <c r="O1942" t="s">
        <v>52</v>
      </c>
      <c r="P1942">
        <v>17000</v>
      </c>
      <c r="Q1942" t="s">
        <v>46</v>
      </c>
      <c r="R1942">
        <v>1</v>
      </c>
      <c r="S1942">
        <v>0</v>
      </c>
      <c r="T1942">
        <v>2</v>
      </c>
      <c r="U1942" t="s">
        <v>31</v>
      </c>
    </row>
    <row r="1943" spans="1:21" x14ac:dyDescent="0.25">
      <c r="A1943">
        <v>147267</v>
      </c>
      <c r="B1943" t="s">
        <v>18</v>
      </c>
      <c r="C1943" t="s">
        <v>40</v>
      </c>
      <c r="D1943" t="s">
        <v>16</v>
      </c>
      <c r="E1943" t="s">
        <v>59</v>
      </c>
      <c r="F1943" t="s">
        <v>81</v>
      </c>
      <c r="G1943" t="s">
        <v>79</v>
      </c>
      <c r="H1943">
        <v>0.17744307763164899</v>
      </c>
      <c r="I1943">
        <f t="shared" si="60"/>
        <v>177.44307763164898</v>
      </c>
      <c r="J1943" t="str">
        <f t="shared" si="61"/>
        <v>Low</v>
      </c>
      <c r="K1943" t="s">
        <v>19</v>
      </c>
      <c r="L1943" t="s">
        <v>26</v>
      </c>
      <c r="M1943" t="s">
        <v>29</v>
      </c>
      <c r="N1943">
        <v>32765</v>
      </c>
      <c r="O1943" t="s">
        <v>51</v>
      </c>
      <c r="P1943">
        <v>9000</v>
      </c>
      <c r="Q1943" t="s">
        <v>46</v>
      </c>
      <c r="R1943">
        <v>0</v>
      </c>
      <c r="S1943">
        <v>0</v>
      </c>
      <c r="T1943">
        <v>0</v>
      </c>
      <c r="U1943" t="s">
        <v>31</v>
      </c>
    </row>
    <row r="1944" spans="1:21" x14ac:dyDescent="0.25">
      <c r="A1944">
        <v>57461</v>
      </c>
      <c r="B1944" t="s">
        <v>18</v>
      </c>
      <c r="C1944" t="s">
        <v>41</v>
      </c>
      <c r="D1944" t="s">
        <v>16</v>
      </c>
      <c r="E1944" t="s">
        <v>59</v>
      </c>
      <c r="F1944" t="s">
        <v>44</v>
      </c>
      <c r="G1944" t="s">
        <v>79</v>
      </c>
      <c r="H1944">
        <v>0.17805102133957601</v>
      </c>
      <c r="I1944">
        <f t="shared" si="60"/>
        <v>178.05102133957601</v>
      </c>
      <c r="J1944" t="str">
        <f t="shared" si="61"/>
        <v>Low</v>
      </c>
      <c r="K1944" t="s">
        <v>19</v>
      </c>
      <c r="L1944" t="s">
        <v>26</v>
      </c>
      <c r="M1944" t="s">
        <v>28</v>
      </c>
      <c r="N1944">
        <v>10238</v>
      </c>
      <c r="O1944" t="s">
        <v>52</v>
      </c>
      <c r="P1944">
        <v>12000</v>
      </c>
      <c r="Q1944" t="s">
        <v>46</v>
      </c>
      <c r="R1944">
        <v>0</v>
      </c>
      <c r="S1944">
        <v>0</v>
      </c>
      <c r="T1944">
        <v>0</v>
      </c>
      <c r="U1944" t="s">
        <v>30</v>
      </c>
    </row>
    <row r="1945" spans="1:21" x14ac:dyDescent="0.25">
      <c r="A1945">
        <v>86162</v>
      </c>
      <c r="B1945" t="s">
        <v>18</v>
      </c>
      <c r="C1945" t="s">
        <v>41</v>
      </c>
      <c r="D1945" t="s">
        <v>22</v>
      </c>
      <c r="E1945" t="s">
        <v>59</v>
      </c>
      <c r="F1945" t="s">
        <v>81</v>
      </c>
      <c r="G1945" t="s">
        <v>79</v>
      </c>
      <c r="H1945">
        <v>0.17952575773693599</v>
      </c>
      <c r="I1945">
        <f t="shared" si="60"/>
        <v>179.52575773693599</v>
      </c>
      <c r="J1945" t="str">
        <f t="shared" si="61"/>
        <v>Low</v>
      </c>
      <c r="K1945" t="s">
        <v>17</v>
      </c>
      <c r="L1945" t="s">
        <v>27</v>
      </c>
      <c r="M1945" t="s">
        <v>28</v>
      </c>
      <c r="N1945">
        <v>10238</v>
      </c>
      <c r="O1945" t="s">
        <v>52</v>
      </c>
      <c r="P1945">
        <v>9000</v>
      </c>
      <c r="Q1945" t="s">
        <v>46</v>
      </c>
      <c r="R1945">
        <v>0</v>
      </c>
      <c r="S1945">
        <v>0</v>
      </c>
      <c r="T1945">
        <v>0</v>
      </c>
      <c r="U1945" t="s">
        <v>30</v>
      </c>
    </row>
    <row r="1946" spans="1:21" x14ac:dyDescent="0.25">
      <c r="A1946">
        <v>7893</v>
      </c>
      <c r="B1946" t="s">
        <v>21</v>
      </c>
      <c r="C1946" t="s">
        <v>40</v>
      </c>
      <c r="D1946" t="s">
        <v>16</v>
      </c>
      <c r="E1946" t="s">
        <v>58</v>
      </c>
      <c r="F1946" t="s">
        <v>81</v>
      </c>
      <c r="G1946" t="s">
        <v>42</v>
      </c>
      <c r="H1946">
        <v>0.18533361476066701</v>
      </c>
      <c r="I1946">
        <f t="shared" si="60"/>
        <v>185.33361476066702</v>
      </c>
      <c r="J1946" t="str">
        <f t="shared" si="61"/>
        <v>Low</v>
      </c>
      <c r="K1946" t="s">
        <v>17</v>
      </c>
      <c r="L1946" t="s">
        <v>26</v>
      </c>
      <c r="M1946" t="s">
        <v>28</v>
      </c>
      <c r="N1946">
        <v>32765</v>
      </c>
      <c r="O1946" t="s">
        <v>51</v>
      </c>
      <c r="P1946">
        <v>14000</v>
      </c>
      <c r="Q1946" t="s">
        <v>46</v>
      </c>
      <c r="R1946">
        <v>0</v>
      </c>
      <c r="S1946">
        <v>0</v>
      </c>
      <c r="T1946">
        <v>0</v>
      </c>
      <c r="U1946" t="s">
        <v>30</v>
      </c>
    </row>
    <row r="1947" spans="1:21" x14ac:dyDescent="0.25">
      <c r="A1947">
        <v>124204</v>
      </c>
      <c r="B1947" t="s">
        <v>18</v>
      </c>
      <c r="C1947" t="s">
        <v>40</v>
      </c>
      <c r="D1947" t="s">
        <v>16</v>
      </c>
      <c r="E1947" t="s">
        <v>59</v>
      </c>
      <c r="F1947" t="s">
        <v>81</v>
      </c>
      <c r="G1947" t="s">
        <v>79</v>
      </c>
      <c r="H1947">
        <v>0.186185114720855</v>
      </c>
      <c r="I1947">
        <f t="shared" si="60"/>
        <v>186.18511472085501</v>
      </c>
      <c r="J1947" t="str">
        <f t="shared" si="61"/>
        <v>Low</v>
      </c>
      <c r="K1947" t="s">
        <v>19</v>
      </c>
      <c r="L1947" t="s">
        <v>26</v>
      </c>
      <c r="M1947" t="s">
        <v>29</v>
      </c>
      <c r="N1947">
        <v>10238</v>
      </c>
      <c r="O1947" t="s">
        <v>52</v>
      </c>
      <c r="P1947">
        <v>17000</v>
      </c>
      <c r="Q1947" t="s">
        <v>46</v>
      </c>
      <c r="R1947">
        <v>0</v>
      </c>
      <c r="S1947">
        <v>0</v>
      </c>
      <c r="T1947">
        <v>0</v>
      </c>
      <c r="U1947" t="s">
        <v>31</v>
      </c>
    </row>
    <row r="1948" spans="1:21" x14ac:dyDescent="0.25">
      <c r="A1948">
        <v>485483</v>
      </c>
      <c r="B1948" t="s">
        <v>18</v>
      </c>
      <c r="C1948" t="s">
        <v>41</v>
      </c>
      <c r="D1948" t="s">
        <v>16</v>
      </c>
      <c r="E1948" t="s">
        <v>59</v>
      </c>
      <c r="F1948" t="s">
        <v>81</v>
      </c>
      <c r="G1948" t="s">
        <v>79</v>
      </c>
      <c r="H1948">
        <v>0.18711016192060101</v>
      </c>
      <c r="I1948">
        <f t="shared" si="60"/>
        <v>187.110161920601</v>
      </c>
      <c r="J1948" t="str">
        <f t="shared" si="61"/>
        <v>Low</v>
      </c>
      <c r="K1948" t="s">
        <v>19</v>
      </c>
      <c r="L1948" t="s">
        <v>26</v>
      </c>
      <c r="M1948" t="s">
        <v>29</v>
      </c>
      <c r="N1948">
        <v>10238</v>
      </c>
      <c r="O1948" t="s">
        <v>52</v>
      </c>
      <c r="P1948">
        <v>13000</v>
      </c>
      <c r="Q1948" t="s">
        <v>46</v>
      </c>
      <c r="R1948">
        <v>0</v>
      </c>
      <c r="S1948">
        <v>0</v>
      </c>
      <c r="T1948">
        <v>0</v>
      </c>
      <c r="U1948" t="s">
        <v>31</v>
      </c>
    </row>
    <row r="1949" spans="1:21" x14ac:dyDescent="0.25">
      <c r="A1949">
        <v>455772</v>
      </c>
      <c r="B1949" t="s">
        <v>18</v>
      </c>
      <c r="C1949" t="s">
        <v>41</v>
      </c>
      <c r="D1949" t="s">
        <v>16</v>
      </c>
      <c r="E1949" t="s">
        <v>59</v>
      </c>
      <c r="F1949" t="s">
        <v>81</v>
      </c>
      <c r="G1949" t="s">
        <v>42</v>
      </c>
      <c r="H1949">
        <v>0.187582353391021</v>
      </c>
      <c r="I1949">
        <f t="shared" si="60"/>
        <v>187.582353391021</v>
      </c>
      <c r="J1949" t="str">
        <f t="shared" si="61"/>
        <v>Low</v>
      </c>
      <c r="K1949" t="s">
        <v>19</v>
      </c>
      <c r="L1949" t="s">
        <v>26</v>
      </c>
      <c r="M1949" t="s">
        <v>29</v>
      </c>
      <c r="N1949">
        <v>10238</v>
      </c>
      <c r="O1949" t="s">
        <v>52</v>
      </c>
      <c r="P1949">
        <v>11000</v>
      </c>
      <c r="Q1949" t="s">
        <v>46</v>
      </c>
      <c r="R1949">
        <v>0</v>
      </c>
      <c r="S1949">
        <v>0</v>
      </c>
      <c r="T1949">
        <v>0</v>
      </c>
      <c r="U1949" t="s">
        <v>31</v>
      </c>
    </row>
    <row r="1950" spans="1:21" x14ac:dyDescent="0.25">
      <c r="A1950">
        <v>288207</v>
      </c>
      <c r="B1950" t="s">
        <v>18</v>
      </c>
      <c r="C1950" t="s">
        <v>41</v>
      </c>
      <c r="D1950" t="s">
        <v>22</v>
      </c>
      <c r="E1950" t="s">
        <v>59</v>
      </c>
      <c r="F1950" t="s">
        <v>81</v>
      </c>
      <c r="G1950" t="s">
        <v>79</v>
      </c>
      <c r="H1950">
        <v>0.188201250179691</v>
      </c>
      <c r="I1950">
        <f t="shared" si="60"/>
        <v>188.20125017969099</v>
      </c>
      <c r="J1950" t="str">
        <f t="shared" si="61"/>
        <v>Low</v>
      </c>
      <c r="K1950" t="s">
        <v>19</v>
      </c>
      <c r="L1950" t="s">
        <v>26</v>
      </c>
      <c r="M1950" t="s">
        <v>28</v>
      </c>
      <c r="N1950">
        <v>92101</v>
      </c>
      <c r="O1950" t="s">
        <v>53</v>
      </c>
      <c r="P1950">
        <v>12000</v>
      </c>
      <c r="Q1950" t="s">
        <v>46</v>
      </c>
      <c r="R1950">
        <v>0</v>
      </c>
      <c r="S1950">
        <v>0</v>
      </c>
      <c r="T1950">
        <v>0</v>
      </c>
      <c r="U1950" t="s">
        <v>31</v>
      </c>
    </row>
    <row r="1951" spans="1:21" x14ac:dyDescent="0.25">
      <c r="A1951">
        <v>34790</v>
      </c>
      <c r="B1951" t="s">
        <v>18</v>
      </c>
      <c r="C1951" t="s">
        <v>40</v>
      </c>
      <c r="D1951" t="s">
        <v>16</v>
      </c>
      <c r="E1951" t="s">
        <v>59</v>
      </c>
      <c r="F1951" t="s">
        <v>81</v>
      </c>
      <c r="G1951" t="s">
        <v>79</v>
      </c>
      <c r="H1951">
        <v>0.18823994276626399</v>
      </c>
      <c r="I1951">
        <f t="shared" si="60"/>
        <v>188.23994276626399</v>
      </c>
      <c r="J1951" t="str">
        <f t="shared" si="61"/>
        <v>Low</v>
      </c>
      <c r="K1951" t="s">
        <v>19</v>
      </c>
      <c r="L1951" t="s">
        <v>26</v>
      </c>
      <c r="M1951" t="s">
        <v>28</v>
      </c>
      <c r="N1951">
        <v>10238</v>
      </c>
      <c r="O1951" t="s">
        <v>52</v>
      </c>
      <c r="P1951">
        <v>14000</v>
      </c>
      <c r="Q1951" t="s">
        <v>46</v>
      </c>
      <c r="R1951">
        <v>0</v>
      </c>
      <c r="S1951">
        <v>0</v>
      </c>
      <c r="T1951">
        <v>0</v>
      </c>
      <c r="U1951" t="s">
        <v>31</v>
      </c>
    </row>
    <row r="1952" spans="1:21" x14ac:dyDescent="0.25">
      <c r="A1952">
        <v>66528</v>
      </c>
      <c r="B1952" t="s">
        <v>20</v>
      </c>
      <c r="C1952" t="s">
        <v>41</v>
      </c>
      <c r="D1952" t="s">
        <v>22</v>
      </c>
      <c r="E1952" t="s">
        <v>58</v>
      </c>
      <c r="F1952" t="s">
        <v>81</v>
      </c>
      <c r="G1952" t="s">
        <v>79</v>
      </c>
      <c r="H1952">
        <v>0.19025020543638099</v>
      </c>
      <c r="I1952">
        <f t="shared" si="60"/>
        <v>190.25020543638098</v>
      </c>
      <c r="J1952" t="str">
        <f t="shared" si="61"/>
        <v>Low</v>
      </c>
      <c r="K1952" t="s">
        <v>19</v>
      </c>
      <c r="L1952" t="s">
        <v>26</v>
      </c>
      <c r="M1952" t="s">
        <v>28</v>
      </c>
      <c r="N1952">
        <v>10238</v>
      </c>
      <c r="O1952" t="s">
        <v>52</v>
      </c>
      <c r="P1952">
        <v>11000</v>
      </c>
      <c r="Q1952" t="s">
        <v>46</v>
      </c>
      <c r="R1952">
        <v>0</v>
      </c>
      <c r="S1952">
        <v>0</v>
      </c>
      <c r="T1952">
        <v>1</v>
      </c>
      <c r="U1952" t="s">
        <v>31</v>
      </c>
    </row>
    <row r="1953" spans="1:21" x14ac:dyDescent="0.25">
      <c r="A1953">
        <v>209390</v>
      </c>
      <c r="B1953" t="s">
        <v>18</v>
      </c>
      <c r="C1953" t="s">
        <v>40</v>
      </c>
      <c r="D1953" t="s">
        <v>16</v>
      </c>
      <c r="E1953" t="s">
        <v>59</v>
      </c>
      <c r="F1953" t="s">
        <v>44</v>
      </c>
      <c r="G1953" t="s">
        <v>42</v>
      </c>
      <c r="H1953">
        <v>0.190910906439925</v>
      </c>
      <c r="I1953">
        <f t="shared" si="60"/>
        <v>190.91090643992501</v>
      </c>
      <c r="J1953" t="str">
        <f t="shared" si="61"/>
        <v>Low</v>
      </c>
      <c r="K1953" t="s">
        <v>19</v>
      </c>
      <c r="L1953" t="s">
        <v>26</v>
      </c>
      <c r="M1953" t="s">
        <v>28</v>
      </c>
      <c r="N1953">
        <v>92101</v>
      </c>
      <c r="O1953" t="s">
        <v>53</v>
      </c>
      <c r="P1953">
        <v>12000</v>
      </c>
      <c r="Q1953" t="s">
        <v>46</v>
      </c>
      <c r="R1953">
        <v>0</v>
      </c>
      <c r="S1953">
        <v>0</v>
      </c>
      <c r="T1953">
        <v>0</v>
      </c>
      <c r="U1953" t="s">
        <v>30</v>
      </c>
    </row>
    <row r="1954" spans="1:21" x14ac:dyDescent="0.25">
      <c r="A1954">
        <v>866608</v>
      </c>
      <c r="B1954" t="s">
        <v>18</v>
      </c>
      <c r="C1954" t="s">
        <v>41</v>
      </c>
      <c r="D1954" t="s">
        <v>16</v>
      </c>
      <c r="E1954" t="s">
        <v>59</v>
      </c>
      <c r="F1954" t="s">
        <v>44</v>
      </c>
      <c r="G1954" t="s">
        <v>79</v>
      </c>
      <c r="H1954">
        <v>0.19215868216920901</v>
      </c>
      <c r="I1954">
        <f t="shared" si="60"/>
        <v>192.15868216920902</v>
      </c>
      <c r="J1954" t="str">
        <f t="shared" si="61"/>
        <v>Low</v>
      </c>
      <c r="K1954" t="s">
        <v>17</v>
      </c>
      <c r="L1954" t="s">
        <v>26</v>
      </c>
      <c r="M1954" t="s">
        <v>29</v>
      </c>
      <c r="N1954">
        <v>32765</v>
      </c>
      <c r="O1954" t="s">
        <v>51</v>
      </c>
      <c r="P1954">
        <v>15000</v>
      </c>
      <c r="Q1954" t="s">
        <v>46</v>
      </c>
      <c r="R1954">
        <v>0</v>
      </c>
      <c r="S1954">
        <v>0</v>
      </c>
      <c r="T1954">
        <v>0</v>
      </c>
      <c r="U1954" t="s">
        <v>30</v>
      </c>
    </row>
    <row r="1955" spans="1:21" x14ac:dyDescent="0.25">
      <c r="A1955">
        <v>123428</v>
      </c>
      <c r="B1955" t="s">
        <v>20</v>
      </c>
      <c r="C1955" t="s">
        <v>41</v>
      </c>
      <c r="D1955" t="s">
        <v>16</v>
      </c>
      <c r="E1955" t="s">
        <v>59</v>
      </c>
      <c r="F1955" t="s">
        <v>81</v>
      </c>
      <c r="G1955" t="s">
        <v>79</v>
      </c>
      <c r="H1955">
        <v>0.19223391210157401</v>
      </c>
      <c r="I1955">
        <f t="shared" si="60"/>
        <v>192.23391210157399</v>
      </c>
      <c r="J1955" t="str">
        <f t="shared" si="61"/>
        <v>Low</v>
      </c>
      <c r="K1955" t="s">
        <v>19</v>
      </c>
      <c r="L1955" t="s">
        <v>26</v>
      </c>
      <c r="M1955" t="s">
        <v>28</v>
      </c>
      <c r="N1955">
        <v>10238</v>
      </c>
      <c r="O1955" t="s">
        <v>52</v>
      </c>
      <c r="P1955">
        <v>14000</v>
      </c>
      <c r="Q1955" t="s">
        <v>46</v>
      </c>
      <c r="R1955">
        <v>0</v>
      </c>
      <c r="S1955">
        <v>0</v>
      </c>
      <c r="T1955">
        <v>0</v>
      </c>
      <c r="U1955" t="s">
        <v>31</v>
      </c>
    </row>
    <row r="1956" spans="1:21" x14ac:dyDescent="0.25">
      <c r="A1956">
        <v>112143</v>
      </c>
      <c r="B1956" t="s">
        <v>18</v>
      </c>
      <c r="C1956" t="s">
        <v>40</v>
      </c>
      <c r="D1956" t="s">
        <v>16</v>
      </c>
      <c r="E1956" t="s">
        <v>59</v>
      </c>
      <c r="F1956" t="s">
        <v>81</v>
      </c>
      <c r="G1956" t="s">
        <v>42</v>
      </c>
      <c r="H1956">
        <v>0.192427412428544</v>
      </c>
      <c r="I1956">
        <f t="shared" si="60"/>
        <v>192.42741242854399</v>
      </c>
      <c r="J1956" t="str">
        <f t="shared" si="61"/>
        <v>Low</v>
      </c>
      <c r="K1956" t="s">
        <v>19</v>
      </c>
      <c r="L1956" t="s">
        <v>26</v>
      </c>
      <c r="M1956" t="s">
        <v>28</v>
      </c>
      <c r="N1956">
        <v>32765</v>
      </c>
      <c r="O1956" t="s">
        <v>51</v>
      </c>
      <c r="P1956">
        <v>11000</v>
      </c>
      <c r="Q1956" t="s">
        <v>46</v>
      </c>
      <c r="R1956">
        <v>0</v>
      </c>
      <c r="S1956">
        <v>0</v>
      </c>
      <c r="T1956">
        <v>0</v>
      </c>
      <c r="U1956" t="s">
        <v>31</v>
      </c>
    </row>
    <row r="1957" spans="1:21" x14ac:dyDescent="0.25">
      <c r="A1957">
        <v>195814</v>
      </c>
      <c r="B1957" t="s">
        <v>18</v>
      </c>
      <c r="C1957" t="s">
        <v>40</v>
      </c>
      <c r="D1957" t="s">
        <v>16</v>
      </c>
      <c r="E1957" t="s">
        <v>59</v>
      </c>
      <c r="F1957" t="s">
        <v>81</v>
      </c>
      <c r="G1957" t="s">
        <v>79</v>
      </c>
      <c r="H1957">
        <v>0.19262792544141999</v>
      </c>
      <c r="I1957">
        <f t="shared" si="60"/>
        <v>192.62792544141999</v>
      </c>
      <c r="J1957" t="str">
        <f t="shared" si="61"/>
        <v>Low</v>
      </c>
      <c r="K1957" t="s">
        <v>19</v>
      </c>
      <c r="L1957" t="s">
        <v>27</v>
      </c>
      <c r="M1957" t="s">
        <v>28</v>
      </c>
      <c r="N1957">
        <v>32765</v>
      </c>
      <c r="O1957" t="s">
        <v>51</v>
      </c>
      <c r="P1957">
        <v>8000</v>
      </c>
      <c r="Q1957" t="s">
        <v>46</v>
      </c>
      <c r="R1957">
        <v>0</v>
      </c>
      <c r="S1957">
        <v>0</v>
      </c>
      <c r="T1957">
        <v>0</v>
      </c>
      <c r="U1957" t="s">
        <v>31</v>
      </c>
    </row>
    <row r="1958" spans="1:21" x14ac:dyDescent="0.25">
      <c r="A1958">
        <v>77759</v>
      </c>
      <c r="B1958" t="s">
        <v>20</v>
      </c>
      <c r="C1958" t="s">
        <v>40</v>
      </c>
      <c r="D1958" t="s">
        <v>16</v>
      </c>
      <c r="E1958" t="s">
        <v>58</v>
      </c>
      <c r="F1958" t="s">
        <v>81</v>
      </c>
      <c r="G1958" t="s">
        <v>79</v>
      </c>
      <c r="H1958">
        <v>0.19313469266060701</v>
      </c>
      <c r="I1958">
        <f t="shared" si="60"/>
        <v>193.13469266060702</v>
      </c>
      <c r="J1958" t="str">
        <f t="shared" si="61"/>
        <v>Low</v>
      </c>
      <c r="K1958" t="s">
        <v>19</v>
      </c>
      <c r="L1958" t="s">
        <v>26</v>
      </c>
      <c r="M1958" t="s">
        <v>28</v>
      </c>
      <c r="N1958">
        <v>32765</v>
      </c>
      <c r="O1958" t="s">
        <v>51</v>
      </c>
      <c r="P1958">
        <v>9000</v>
      </c>
      <c r="Q1958" t="s">
        <v>46</v>
      </c>
      <c r="R1958">
        <v>2</v>
      </c>
      <c r="S1958">
        <v>0</v>
      </c>
      <c r="T1958">
        <v>0</v>
      </c>
      <c r="U1958" t="s">
        <v>31</v>
      </c>
    </row>
    <row r="1959" spans="1:21" x14ac:dyDescent="0.25">
      <c r="A1959">
        <v>290900</v>
      </c>
      <c r="B1959" t="s">
        <v>20</v>
      </c>
      <c r="C1959" t="s">
        <v>40</v>
      </c>
      <c r="D1959" t="s">
        <v>16</v>
      </c>
      <c r="E1959" t="s">
        <v>58</v>
      </c>
      <c r="F1959" t="s">
        <v>81</v>
      </c>
      <c r="G1959" t="s">
        <v>79</v>
      </c>
      <c r="H1959">
        <v>0.19326379466090199</v>
      </c>
      <c r="I1959">
        <f t="shared" si="60"/>
        <v>193.26379466090199</v>
      </c>
      <c r="J1959" t="str">
        <f t="shared" si="61"/>
        <v>Low</v>
      </c>
      <c r="K1959" t="s">
        <v>19</v>
      </c>
      <c r="L1959" t="s">
        <v>26</v>
      </c>
      <c r="M1959" t="s">
        <v>28</v>
      </c>
      <c r="N1959">
        <v>10238</v>
      </c>
      <c r="O1959" t="s">
        <v>52</v>
      </c>
      <c r="P1959">
        <v>18000</v>
      </c>
      <c r="Q1959" t="s">
        <v>46</v>
      </c>
      <c r="R1959">
        <v>2</v>
      </c>
      <c r="S1959">
        <v>0</v>
      </c>
      <c r="T1959">
        <v>0</v>
      </c>
      <c r="U1959" t="s">
        <v>31</v>
      </c>
    </row>
    <row r="1960" spans="1:21" x14ac:dyDescent="0.25">
      <c r="A1960">
        <v>54485</v>
      </c>
      <c r="B1960" t="s">
        <v>18</v>
      </c>
      <c r="C1960" t="s">
        <v>41</v>
      </c>
      <c r="D1960" t="s">
        <v>16</v>
      </c>
      <c r="E1960" t="s">
        <v>59</v>
      </c>
      <c r="F1960" t="s">
        <v>44</v>
      </c>
      <c r="G1960" t="s">
        <v>79</v>
      </c>
      <c r="H1960">
        <v>0.19362266071105999</v>
      </c>
      <c r="I1960">
        <f t="shared" si="60"/>
        <v>193.62266071105998</v>
      </c>
      <c r="J1960" t="str">
        <f t="shared" si="61"/>
        <v>Low</v>
      </c>
      <c r="K1960" t="s">
        <v>19</v>
      </c>
      <c r="L1960" t="s">
        <v>26</v>
      </c>
      <c r="M1960" t="s">
        <v>29</v>
      </c>
      <c r="N1960">
        <v>10238</v>
      </c>
      <c r="O1960" t="s">
        <v>52</v>
      </c>
      <c r="P1960">
        <v>17000</v>
      </c>
      <c r="Q1960" t="s">
        <v>46</v>
      </c>
      <c r="R1960">
        <v>0</v>
      </c>
      <c r="S1960">
        <v>0</v>
      </c>
      <c r="T1960">
        <v>0</v>
      </c>
      <c r="U1960" t="s">
        <v>31</v>
      </c>
    </row>
    <row r="1961" spans="1:21" x14ac:dyDescent="0.25">
      <c r="A1961">
        <v>431538</v>
      </c>
      <c r="B1961" t="s">
        <v>18</v>
      </c>
      <c r="C1961" t="s">
        <v>41</v>
      </c>
      <c r="D1961" t="s">
        <v>16</v>
      </c>
      <c r="E1961" t="s">
        <v>59</v>
      </c>
      <c r="F1961" t="s">
        <v>44</v>
      </c>
      <c r="G1961" t="s">
        <v>79</v>
      </c>
      <c r="H1961">
        <v>0.19414954837432</v>
      </c>
      <c r="I1961">
        <f t="shared" si="60"/>
        <v>194.14954837432001</v>
      </c>
      <c r="J1961" t="str">
        <f t="shared" si="61"/>
        <v>Low</v>
      </c>
      <c r="K1961" t="s">
        <v>19</v>
      </c>
      <c r="L1961" t="s">
        <v>27</v>
      </c>
      <c r="M1961" t="s">
        <v>29</v>
      </c>
      <c r="N1961">
        <v>10238</v>
      </c>
      <c r="O1961" t="s">
        <v>52</v>
      </c>
      <c r="P1961">
        <v>12000</v>
      </c>
      <c r="Q1961" t="s">
        <v>47</v>
      </c>
      <c r="R1961">
        <v>0</v>
      </c>
      <c r="S1961">
        <v>0</v>
      </c>
      <c r="T1961">
        <v>0</v>
      </c>
      <c r="U1961" t="s">
        <v>31</v>
      </c>
    </row>
    <row r="1962" spans="1:21" x14ac:dyDescent="0.25">
      <c r="A1962">
        <v>616100</v>
      </c>
      <c r="B1962" t="s">
        <v>20</v>
      </c>
      <c r="C1962" t="s">
        <v>41</v>
      </c>
      <c r="D1962" t="s">
        <v>16</v>
      </c>
      <c r="E1962" t="s">
        <v>58</v>
      </c>
      <c r="F1962" t="s">
        <v>81</v>
      </c>
      <c r="G1962" t="s">
        <v>79</v>
      </c>
      <c r="H1962">
        <v>0.194225304622865</v>
      </c>
      <c r="I1962">
        <f t="shared" si="60"/>
        <v>194.225304622865</v>
      </c>
      <c r="J1962" t="str">
        <f t="shared" si="61"/>
        <v>Low</v>
      </c>
      <c r="K1962" t="s">
        <v>19</v>
      </c>
      <c r="L1962" t="s">
        <v>27</v>
      </c>
      <c r="M1962" t="s">
        <v>29</v>
      </c>
      <c r="N1962">
        <v>32765</v>
      </c>
      <c r="O1962" t="s">
        <v>51</v>
      </c>
      <c r="P1962">
        <v>12000</v>
      </c>
      <c r="Q1962" t="s">
        <v>46</v>
      </c>
      <c r="R1962">
        <v>5</v>
      </c>
      <c r="S1962">
        <v>0</v>
      </c>
      <c r="T1962">
        <v>1</v>
      </c>
      <c r="U1962" t="s">
        <v>30</v>
      </c>
    </row>
    <row r="1963" spans="1:21" x14ac:dyDescent="0.25">
      <c r="A1963">
        <v>784502</v>
      </c>
      <c r="B1963" t="s">
        <v>20</v>
      </c>
      <c r="C1963" t="s">
        <v>40</v>
      </c>
      <c r="D1963" t="s">
        <v>16</v>
      </c>
      <c r="E1963" t="s">
        <v>58</v>
      </c>
      <c r="F1963" t="s">
        <v>81</v>
      </c>
      <c r="G1963" t="s">
        <v>79</v>
      </c>
      <c r="H1963">
        <v>0.195051554134611</v>
      </c>
      <c r="I1963">
        <f t="shared" si="60"/>
        <v>195.051554134611</v>
      </c>
      <c r="J1963" t="str">
        <f t="shared" si="61"/>
        <v>Low</v>
      </c>
      <c r="K1963" t="s">
        <v>19</v>
      </c>
      <c r="L1963" t="s">
        <v>26</v>
      </c>
      <c r="M1963" t="s">
        <v>28</v>
      </c>
      <c r="N1963">
        <v>10238</v>
      </c>
      <c r="O1963" t="s">
        <v>52</v>
      </c>
      <c r="P1963">
        <v>12000</v>
      </c>
      <c r="Q1963" t="s">
        <v>46</v>
      </c>
      <c r="R1963">
        <v>0</v>
      </c>
      <c r="S1963">
        <v>0</v>
      </c>
      <c r="T1963">
        <v>1</v>
      </c>
      <c r="U1963" t="s">
        <v>31</v>
      </c>
    </row>
    <row r="1964" spans="1:21" x14ac:dyDescent="0.25">
      <c r="A1964">
        <v>434335</v>
      </c>
      <c r="B1964" t="s">
        <v>20</v>
      </c>
      <c r="C1964" t="s">
        <v>40</v>
      </c>
      <c r="D1964" t="s">
        <v>16</v>
      </c>
      <c r="E1964" t="s">
        <v>59</v>
      </c>
      <c r="F1964" t="s">
        <v>44</v>
      </c>
      <c r="G1964" t="s">
        <v>79</v>
      </c>
      <c r="H1964">
        <v>0.195238558673096</v>
      </c>
      <c r="I1964">
        <f t="shared" si="60"/>
        <v>195.23855867309601</v>
      </c>
      <c r="J1964" t="str">
        <f t="shared" si="61"/>
        <v>Low</v>
      </c>
      <c r="K1964" t="s">
        <v>19</v>
      </c>
      <c r="L1964" t="s">
        <v>26</v>
      </c>
      <c r="M1964" t="s">
        <v>28</v>
      </c>
      <c r="N1964">
        <v>10238</v>
      </c>
      <c r="O1964" t="s">
        <v>52</v>
      </c>
      <c r="P1964">
        <v>14000</v>
      </c>
      <c r="Q1964" t="s">
        <v>46</v>
      </c>
      <c r="R1964">
        <v>0</v>
      </c>
      <c r="S1964">
        <v>0</v>
      </c>
      <c r="T1964">
        <v>0</v>
      </c>
      <c r="U1964" t="s">
        <v>30</v>
      </c>
    </row>
    <row r="1965" spans="1:21" x14ac:dyDescent="0.25">
      <c r="A1965">
        <v>715735</v>
      </c>
      <c r="B1965" t="s">
        <v>21</v>
      </c>
      <c r="C1965" t="s">
        <v>41</v>
      </c>
      <c r="D1965" t="s">
        <v>16</v>
      </c>
      <c r="E1965" t="s">
        <v>58</v>
      </c>
      <c r="F1965" t="s">
        <v>44</v>
      </c>
      <c r="G1965" t="s">
        <v>42</v>
      </c>
      <c r="H1965">
        <v>0.19581651165044101</v>
      </c>
      <c r="I1965">
        <f t="shared" si="60"/>
        <v>195.81651165044102</v>
      </c>
      <c r="J1965" t="str">
        <f t="shared" si="61"/>
        <v>Low</v>
      </c>
      <c r="K1965" t="s">
        <v>19</v>
      </c>
      <c r="L1965" t="s">
        <v>26</v>
      </c>
      <c r="M1965" t="s">
        <v>28</v>
      </c>
      <c r="N1965">
        <v>32765</v>
      </c>
      <c r="O1965" t="s">
        <v>51</v>
      </c>
      <c r="P1965">
        <v>11000</v>
      </c>
      <c r="Q1965" t="s">
        <v>46</v>
      </c>
      <c r="R1965">
        <v>0</v>
      </c>
      <c r="S1965">
        <v>0</v>
      </c>
      <c r="T1965">
        <v>2</v>
      </c>
      <c r="U1965" t="s">
        <v>31</v>
      </c>
    </row>
    <row r="1966" spans="1:21" x14ac:dyDescent="0.25">
      <c r="A1966">
        <v>902925</v>
      </c>
      <c r="B1966" t="s">
        <v>18</v>
      </c>
      <c r="C1966" t="s">
        <v>41</v>
      </c>
      <c r="D1966" t="s">
        <v>16</v>
      </c>
      <c r="E1966" t="s">
        <v>59</v>
      </c>
      <c r="F1966" t="s">
        <v>81</v>
      </c>
      <c r="G1966" t="s">
        <v>79</v>
      </c>
      <c r="H1966">
        <v>0.196580683690525</v>
      </c>
      <c r="I1966">
        <f t="shared" si="60"/>
        <v>196.58068369052501</v>
      </c>
      <c r="J1966" t="str">
        <f t="shared" si="61"/>
        <v>Low</v>
      </c>
      <c r="K1966" t="s">
        <v>19</v>
      </c>
      <c r="L1966" t="s">
        <v>26</v>
      </c>
      <c r="M1966" t="s">
        <v>29</v>
      </c>
      <c r="N1966">
        <v>10238</v>
      </c>
      <c r="O1966" t="s">
        <v>52</v>
      </c>
      <c r="P1966">
        <v>15000</v>
      </c>
      <c r="Q1966" t="s">
        <v>46</v>
      </c>
      <c r="R1966">
        <v>0</v>
      </c>
      <c r="S1966">
        <v>0</v>
      </c>
      <c r="T1966">
        <v>0</v>
      </c>
      <c r="U1966" t="s">
        <v>31</v>
      </c>
    </row>
    <row r="1967" spans="1:21" x14ac:dyDescent="0.25">
      <c r="A1967">
        <v>633972</v>
      </c>
      <c r="B1967" t="s">
        <v>18</v>
      </c>
      <c r="C1967" t="s">
        <v>41</v>
      </c>
      <c r="D1967" t="s">
        <v>16</v>
      </c>
      <c r="E1967" t="s">
        <v>59</v>
      </c>
      <c r="F1967" t="s">
        <v>45</v>
      </c>
      <c r="G1967" t="s">
        <v>42</v>
      </c>
      <c r="H1967">
        <v>0.19665185803518101</v>
      </c>
      <c r="I1967">
        <f t="shared" si="60"/>
        <v>196.65185803518102</v>
      </c>
      <c r="J1967" t="str">
        <f t="shared" si="61"/>
        <v>Low</v>
      </c>
      <c r="K1967" t="s">
        <v>19</v>
      </c>
      <c r="L1967" t="s">
        <v>27</v>
      </c>
      <c r="M1967" t="s">
        <v>29</v>
      </c>
      <c r="N1967">
        <v>10238</v>
      </c>
      <c r="O1967" t="s">
        <v>52</v>
      </c>
      <c r="P1967">
        <v>15000</v>
      </c>
      <c r="Q1967" t="s">
        <v>46</v>
      </c>
      <c r="R1967">
        <v>0</v>
      </c>
      <c r="S1967">
        <v>0</v>
      </c>
      <c r="T1967">
        <v>0</v>
      </c>
      <c r="U1967" t="s">
        <v>30</v>
      </c>
    </row>
    <row r="1968" spans="1:21" x14ac:dyDescent="0.25">
      <c r="A1968">
        <v>819383</v>
      </c>
      <c r="B1968" t="s">
        <v>18</v>
      </c>
      <c r="C1968" t="s">
        <v>40</v>
      </c>
      <c r="D1968" t="s">
        <v>16</v>
      </c>
      <c r="E1968" t="s">
        <v>59</v>
      </c>
      <c r="F1968" t="s">
        <v>81</v>
      </c>
      <c r="G1968" t="s">
        <v>79</v>
      </c>
      <c r="H1968">
        <v>0.19689107240891901</v>
      </c>
      <c r="I1968">
        <f t="shared" si="60"/>
        <v>196.891072408919</v>
      </c>
      <c r="J1968" t="str">
        <f t="shared" si="61"/>
        <v>Low</v>
      </c>
      <c r="K1968" t="s">
        <v>17</v>
      </c>
      <c r="L1968" t="s">
        <v>26</v>
      </c>
      <c r="M1968" t="s">
        <v>29</v>
      </c>
      <c r="N1968">
        <v>10238</v>
      </c>
      <c r="O1968" t="s">
        <v>52</v>
      </c>
      <c r="P1968">
        <v>11000</v>
      </c>
      <c r="Q1968" t="s">
        <v>46</v>
      </c>
      <c r="R1968">
        <v>0</v>
      </c>
      <c r="S1968">
        <v>0</v>
      </c>
      <c r="T1968">
        <v>0</v>
      </c>
      <c r="U1968" t="s">
        <v>30</v>
      </c>
    </row>
    <row r="1969" spans="1:21" x14ac:dyDescent="0.25">
      <c r="A1969">
        <v>652421</v>
      </c>
      <c r="B1969" t="s">
        <v>21</v>
      </c>
      <c r="C1969" t="s">
        <v>41</v>
      </c>
      <c r="D1969" t="s">
        <v>16</v>
      </c>
      <c r="E1969" t="s">
        <v>57</v>
      </c>
      <c r="F1969" t="s">
        <v>44</v>
      </c>
      <c r="G1969" t="s">
        <v>79</v>
      </c>
      <c r="H1969">
        <v>0.19785233317971199</v>
      </c>
      <c r="I1969">
        <f t="shared" si="60"/>
        <v>197.85233317971199</v>
      </c>
      <c r="J1969" t="str">
        <f t="shared" si="61"/>
        <v>Low</v>
      </c>
      <c r="K1969" t="s">
        <v>19</v>
      </c>
      <c r="L1969" t="s">
        <v>26</v>
      </c>
      <c r="M1969" t="s">
        <v>28</v>
      </c>
      <c r="N1969">
        <v>10238</v>
      </c>
      <c r="O1969" t="s">
        <v>52</v>
      </c>
      <c r="P1969">
        <v>15000</v>
      </c>
      <c r="Q1969" t="s">
        <v>46</v>
      </c>
      <c r="R1969">
        <v>0</v>
      </c>
      <c r="S1969">
        <v>0</v>
      </c>
      <c r="T1969">
        <v>2</v>
      </c>
      <c r="U1969" t="s">
        <v>30</v>
      </c>
    </row>
    <row r="1970" spans="1:21" x14ac:dyDescent="0.25">
      <c r="A1970">
        <v>476423</v>
      </c>
      <c r="B1970" t="s">
        <v>18</v>
      </c>
      <c r="C1970" t="s">
        <v>41</v>
      </c>
      <c r="D1970" t="s">
        <v>16</v>
      </c>
      <c r="E1970" t="s">
        <v>59</v>
      </c>
      <c r="F1970" t="s">
        <v>44</v>
      </c>
      <c r="G1970" t="s">
        <v>79</v>
      </c>
      <c r="H1970">
        <v>0.19866366682569001</v>
      </c>
      <c r="I1970">
        <f t="shared" si="60"/>
        <v>198.66366682569</v>
      </c>
      <c r="J1970" t="str">
        <f t="shared" si="61"/>
        <v>Low</v>
      </c>
      <c r="K1970" t="s">
        <v>17</v>
      </c>
      <c r="L1970" t="s">
        <v>27</v>
      </c>
      <c r="M1970" t="s">
        <v>28</v>
      </c>
      <c r="N1970">
        <v>10238</v>
      </c>
      <c r="O1970" t="s">
        <v>52</v>
      </c>
      <c r="P1970">
        <v>12000</v>
      </c>
      <c r="Q1970" t="s">
        <v>46</v>
      </c>
      <c r="R1970">
        <v>0</v>
      </c>
      <c r="S1970">
        <v>0</v>
      </c>
      <c r="T1970">
        <v>0</v>
      </c>
      <c r="U1970" t="s">
        <v>30</v>
      </c>
    </row>
    <row r="1971" spans="1:21" x14ac:dyDescent="0.25">
      <c r="A1971">
        <v>696459</v>
      </c>
      <c r="B1971" t="s">
        <v>20</v>
      </c>
      <c r="C1971" t="s">
        <v>41</v>
      </c>
      <c r="D1971" t="s">
        <v>16</v>
      </c>
      <c r="E1971" t="s">
        <v>58</v>
      </c>
      <c r="F1971" t="s">
        <v>81</v>
      </c>
      <c r="G1971" t="s">
        <v>79</v>
      </c>
      <c r="H1971">
        <v>0.198668849115098</v>
      </c>
      <c r="I1971">
        <f t="shared" si="60"/>
        <v>198.668849115098</v>
      </c>
      <c r="J1971" t="str">
        <f t="shared" si="61"/>
        <v>Low</v>
      </c>
      <c r="K1971" t="s">
        <v>19</v>
      </c>
      <c r="L1971" t="s">
        <v>26</v>
      </c>
      <c r="M1971" t="s">
        <v>29</v>
      </c>
      <c r="N1971">
        <v>10238</v>
      </c>
      <c r="O1971" t="s">
        <v>52</v>
      </c>
      <c r="P1971">
        <v>18000</v>
      </c>
      <c r="Q1971" t="s">
        <v>46</v>
      </c>
      <c r="R1971">
        <v>0</v>
      </c>
      <c r="S1971">
        <v>0</v>
      </c>
      <c r="T1971">
        <v>0</v>
      </c>
      <c r="U1971" t="s">
        <v>30</v>
      </c>
    </row>
    <row r="1972" spans="1:21" x14ac:dyDescent="0.25">
      <c r="A1972">
        <v>758718</v>
      </c>
      <c r="B1972" t="s">
        <v>18</v>
      </c>
      <c r="C1972" t="s">
        <v>41</v>
      </c>
      <c r="D1972" t="s">
        <v>16</v>
      </c>
      <c r="E1972" t="s">
        <v>59</v>
      </c>
      <c r="F1972" t="s">
        <v>44</v>
      </c>
      <c r="G1972" t="s">
        <v>42</v>
      </c>
      <c r="H1972">
        <v>0.199165932410025</v>
      </c>
      <c r="I1972">
        <f t="shared" si="60"/>
        <v>199.16593241002499</v>
      </c>
      <c r="J1972" t="str">
        <f t="shared" si="61"/>
        <v>Low</v>
      </c>
      <c r="K1972" t="s">
        <v>17</v>
      </c>
      <c r="L1972" t="s">
        <v>27</v>
      </c>
      <c r="M1972" t="s">
        <v>28</v>
      </c>
      <c r="N1972">
        <v>10238</v>
      </c>
      <c r="O1972" t="s">
        <v>52</v>
      </c>
      <c r="P1972">
        <v>8000</v>
      </c>
      <c r="Q1972" t="s">
        <v>46</v>
      </c>
      <c r="R1972">
        <v>0</v>
      </c>
      <c r="S1972">
        <v>0</v>
      </c>
      <c r="T1972">
        <v>0</v>
      </c>
      <c r="U1972" t="s">
        <v>30</v>
      </c>
    </row>
    <row r="1973" spans="1:21" x14ac:dyDescent="0.25">
      <c r="A1973">
        <v>983251</v>
      </c>
      <c r="B1973" t="s">
        <v>18</v>
      </c>
      <c r="C1973" t="s">
        <v>41</v>
      </c>
      <c r="D1973" t="s">
        <v>16</v>
      </c>
      <c r="E1973" t="s">
        <v>59</v>
      </c>
      <c r="F1973" t="s">
        <v>44</v>
      </c>
      <c r="G1973" t="s">
        <v>79</v>
      </c>
      <c r="H1973">
        <v>0.19929253277155301</v>
      </c>
      <c r="I1973">
        <f t="shared" si="60"/>
        <v>199.292532771553</v>
      </c>
      <c r="J1973" t="str">
        <f t="shared" si="61"/>
        <v>Low</v>
      </c>
      <c r="K1973" t="s">
        <v>19</v>
      </c>
      <c r="L1973" t="s">
        <v>26</v>
      </c>
      <c r="M1973" t="s">
        <v>29</v>
      </c>
      <c r="N1973">
        <v>10238</v>
      </c>
      <c r="O1973" t="s">
        <v>52</v>
      </c>
      <c r="P1973">
        <v>14000</v>
      </c>
      <c r="Q1973" t="s">
        <v>46</v>
      </c>
      <c r="R1973">
        <v>0</v>
      </c>
      <c r="S1973">
        <v>0</v>
      </c>
      <c r="T1973">
        <v>0</v>
      </c>
      <c r="U1973" t="s">
        <v>31</v>
      </c>
    </row>
    <row r="1974" spans="1:21" x14ac:dyDescent="0.25">
      <c r="A1974">
        <v>425991</v>
      </c>
      <c r="B1974" t="s">
        <v>18</v>
      </c>
      <c r="C1974" t="s">
        <v>41</v>
      </c>
      <c r="D1974" t="s">
        <v>16</v>
      </c>
      <c r="E1974" t="s">
        <v>59</v>
      </c>
      <c r="F1974" t="s">
        <v>44</v>
      </c>
      <c r="G1974" t="s">
        <v>79</v>
      </c>
      <c r="H1974">
        <v>0.19950600791095799</v>
      </c>
      <c r="I1974">
        <f t="shared" si="60"/>
        <v>199.50600791095798</v>
      </c>
      <c r="J1974" t="str">
        <f t="shared" si="61"/>
        <v>Low</v>
      </c>
      <c r="K1974" t="s">
        <v>19</v>
      </c>
      <c r="L1974" t="s">
        <v>26</v>
      </c>
      <c r="M1974" t="s">
        <v>29</v>
      </c>
      <c r="N1974">
        <v>10238</v>
      </c>
      <c r="O1974" t="s">
        <v>52</v>
      </c>
      <c r="P1974">
        <v>18000</v>
      </c>
      <c r="Q1974" t="s">
        <v>46</v>
      </c>
      <c r="R1974">
        <v>0</v>
      </c>
      <c r="S1974">
        <v>0</v>
      </c>
      <c r="T1974">
        <v>0</v>
      </c>
      <c r="U1974" t="s">
        <v>31</v>
      </c>
    </row>
    <row r="1975" spans="1:21" x14ac:dyDescent="0.25">
      <c r="A1975">
        <v>657437</v>
      </c>
      <c r="B1975" t="s">
        <v>20</v>
      </c>
      <c r="C1975" t="s">
        <v>41</v>
      </c>
      <c r="D1975" t="s">
        <v>16</v>
      </c>
      <c r="E1975" t="s">
        <v>58</v>
      </c>
      <c r="F1975" t="s">
        <v>81</v>
      </c>
      <c r="G1975" t="s">
        <v>42</v>
      </c>
      <c r="H1975">
        <v>0.19991776537369099</v>
      </c>
      <c r="I1975">
        <f t="shared" si="60"/>
        <v>199.917765373691</v>
      </c>
      <c r="J1975" t="str">
        <f t="shared" si="61"/>
        <v>Low</v>
      </c>
      <c r="K1975" t="s">
        <v>19</v>
      </c>
      <c r="L1975" t="s">
        <v>26</v>
      </c>
      <c r="M1975" t="s">
        <v>29</v>
      </c>
      <c r="N1975">
        <v>10238</v>
      </c>
      <c r="O1975" t="s">
        <v>52</v>
      </c>
      <c r="P1975">
        <v>12000</v>
      </c>
      <c r="Q1975" t="s">
        <v>46</v>
      </c>
      <c r="R1975">
        <v>0</v>
      </c>
      <c r="S1975">
        <v>0</v>
      </c>
      <c r="T1975">
        <v>0</v>
      </c>
      <c r="U1975" t="s">
        <v>30</v>
      </c>
    </row>
    <row r="1976" spans="1:21" x14ac:dyDescent="0.25">
      <c r="A1976">
        <v>739850</v>
      </c>
      <c r="B1976" t="s">
        <v>21</v>
      </c>
      <c r="C1976" t="s">
        <v>40</v>
      </c>
      <c r="D1976" t="s">
        <v>16</v>
      </c>
      <c r="E1976" t="s">
        <v>57</v>
      </c>
      <c r="F1976" t="s">
        <v>81</v>
      </c>
      <c r="G1976" t="s">
        <v>42</v>
      </c>
      <c r="H1976">
        <v>0.20045339276709001</v>
      </c>
      <c r="I1976">
        <f t="shared" si="60"/>
        <v>200.45339276709001</v>
      </c>
      <c r="J1976" t="str">
        <f t="shared" si="61"/>
        <v>Low</v>
      </c>
      <c r="K1976" t="s">
        <v>19</v>
      </c>
      <c r="L1976" t="s">
        <v>27</v>
      </c>
      <c r="M1976" t="s">
        <v>28</v>
      </c>
      <c r="N1976">
        <v>92101</v>
      </c>
      <c r="O1976" t="s">
        <v>53</v>
      </c>
      <c r="P1976">
        <v>13000</v>
      </c>
      <c r="Q1976" t="s">
        <v>46</v>
      </c>
      <c r="R1976">
        <v>1</v>
      </c>
      <c r="S1976">
        <v>0</v>
      </c>
      <c r="T1976">
        <v>3</v>
      </c>
      <c r="U1976" t="s">
        <v>30</v>
      </c>
    </row>
    <row r="1977" spans="1:21" x14ac:dyDescent="0.25">
      <c r="A1977">
        <v>431192</v>
      </c>
      <c r="B1977" t="s">
        <v>18</v>
      </c>
      <c r="C1977" t="s">
        <v>41</v>
      </c>
      <c r="D1977" t="s">
        <v>16</v>
      </c>
      <c r="E1977" t="s">
        <v>59</v>
      </c>
      <c r="F1977" t="s">
        <v>81</v>
      </c>
      <c r="G1977" t="s">
        <v>79</v>
      </c>
      <c r="H1977">
        <v>0.201168794577577</v>
      </c>
      <c r="I1977">
        <f t="shared" si="60"/>
        <v>201.16879457757699</v>
      </c>
      <c r="J1977" t="str">
        <f t="shared" si="61"/>
        <v>Low</v>
      </c>
      <c r="K1977" t="s">
        <v>19</v>
      </c>
      <c r="L1977" t="s">
        <v>26</v>
      </c>
      <c r="M1977" t="s">
        <v>29</v>
      </c>
      <c r="N1977">
        <v>10238</v>
      </c>
      <c r="O1977" t="s">
        <v>52</v>
      </c>
      <c r="P1977">
        <v>12000</v>
      </c>
      <c r="Q1977" t="s">
        <v>47</v>
      </c>
      <c r="R1977">
        <v>0</v>
      </c>
      <c r="S1977">
        <v>0</v>
      </c>
      <c r="T1977">
        <v>0</v>
      </c>
      <c r="U1977" t="s">
        <v>31</v>
      </c>
    </row>
    <row r="1978" spans="1:21" x14ac:dyDescent="0.25">
      <c r="A1978">
        <v>78189</v>
      </c>
      <c r="B1978" t="s">
        <v>18</v>
      </c>
      <c r="C1978" t="s">
        <v>40</v>
      </c>
      <c r="D1978" t="s">
        <v>16</v>
      </c>
      <c r="E1978" t="s">
        <v>59</v>
      </c>
      <c r="F1978" t="s">
        <v>81</v>
      </c>
      <c r="G1978" t="s">
        <v>79</v>
      </c>
      <c r="H1978">
        <v>0.20128392118277499</v>
      </c>
      <c r="I1978">
        <f t="shared" si="60"/>
        <v>201.283921182775</v>
      </c>
      <c r="J1978" t="str">
        <f t="shared" si="61"/>
        <v>Low</v>
      </c>
      <c r="K1978" t="s">
        <v>19</v>
      </c>
      <c r="L1978" t="s">
        <v>26</v>
      </c>
      <c r="M1978" t="s">
        <v>29</v>
      </c>
      <c r="N1978">
        <v>32765</v>
      </c>
      <c r="O1978" t="s">
        <v>51</v>
      </c>
      <c r="P1978">
        <v>12000</v>
      </c>
      <c r="Q1978" t="s">
        <v>46</v>
      </c>
      <c r="R1978">
        <v>0</v>
      </c>
      <c r="S1978">
        <v>0</v>
      </c>
      <c r="T1978">
        <v>0</v>
      </c>
      <c r="U1978" t="s">
        <v>31</v>
      </c>
    </row>
    <row r="1979" spans="1:21" x14ac:dyDescent="0.25">
      <c r="A1979">
        <v>761911</v>
      </c>
      <c r="B1979" t="s">
        <v>21</v>
      </c>
      <c r="C1979" t="s">
        <v>41</v>
      </c>
      <c r="D1979" t="s">
        <v>16</v>
      </c>
      <c r="E1979" t="s">
        <v>59</v>
      </c>
      <c r="F1979" t="s">
        <v>81</v>
      </c>
      <c r="G1979" t="s">
        <v>79</v>
      </c>
      <c r="H1979">
        <v>0.20270843794482701</v>
      </c>
      <c r="I1979">
        <f t="shared" si="60"/>
        <v>202.70843794482701</v>
      </c>
      <c r="J1979" t="str">
        <f t="shared" si="61"/>
        <v>Low</v>
      </c>
      <c r="K1979" t="s">
        <v>19</v>
      </c>
      <c r="L1979" t="s">
        <v>26</v>
      </c>
      <c r="M1979" t="s">
        <v>28</v>
      </c>
      <c r="N1979">
        <v>32765</v>
      </c>
      <c r="O1979" t="s">
        <v>51</v>
      </c>
      <c r="P1979">
        <v>11000</v>
      </c>
      <c r="Q1979" t="s">
        <v>46</v>
      </c>
      <c r="R1979">
        <v>0</v>
      </c>
      <c r="S1979">
        <v>0</v>
      </c>
      <c r="T1979">
        <v>0</v>
      </c>
      <c r="U1979" t="s">
        <v>31</v>
      </c>
    </row>
    <row r="1980" spans="1:21" x14ac:dyDescent="0.25">
      <c r="A1980">
        <v>984659</v>
      </c>
      <c r="B1980" t="s">
        <v>18</v>
      </c>
      <c r="C1980" t="s">
        <v>41</v>
      </c>
      <c r="D1980" t="s">
        <v>16</v>
      </c>
      <c r="E1980" t="s">
        <v>59</v>
      </c>
      <c r="F1980" t="s">
        <v>44</v>
      </c>
      <c r="G1980" t="s">
        <v>79</v>
      </c>
      <c r="H1980">
        <v>0.20292704379204399</v>
      </c>
      <c r="I1980">
        <f t="shared" si="60"/>
        <v>202.92704379204397</v>
      </c>
      <c r="J1980" t="str">
        <f t="shared" si="61"/>
        <v>Low</v>
      </c>
      <c r="K1980" t="s">
        <v>19</v>
      </c>
      <c r="L1980" t="s">
        <v>27</v>
      </c>
      <c r="M1980" t="s">
        <v>28</v>
      </c>
      <c r="N1980">
        <v>10238</v>
      </c>
      <c r="O1980" t="s">
        <v>52</v>
      </c>
      <c r="P1980">
        <v>8000</v>
      </c>
      <c r="Q1980" t="s">
        <v>46</v>
      </c>
      <c r="R1980">
        <v>0</v>
      </c>
      <c r="S1980">
        <v>0</v>
      </c>
      <c r="T1980">
        <v>0</v>
      </c>
      <c r="U1980" t="s">
        <v>30</v>
      </c>
    </row>
    <row r="1981" spans="1:21" x14ac:dyDescent="0.25">
      <c r="A1981">
        <v>768080</v>
      </c>
      <c r="B1981" t="s">
        <v>20</v>
      </c>
      <c r="C1981" t="s">
        <v>41</v>
      </c>
      <c r="D1981" t="s">
        <v>16</v>
      </c>
      <c r="E1981" t="s">
        <v>58</v>
      </c>
      <c r="F1981" t="s">
        <v>45</v>
      </c>
      <c r="G1981" t="s">
        <v>80</v>
      </c>
      <c r="H1981">
        <v>0.20366737642135899</v>
      </c>
      <c r="I1981">
        <f t="shared" si="60"/>
        <v>203.66737642135899</v>
      </c>
      <c r="J1981" t="str">
        <f t="shared" si="61"/>
        <v>Low</v>
      </c>
      <c r="K1981" t="s">
        <v>17</v>
      </c>
      <c r="L1981" t="s">
        <v>26</v>
      </c>
      <c r="M1981" t="s">
        <v>28</v>
      </c>
      <c r="N1981">
        <v>10238</v>
      </c>
      <c r="O1981" t="s">
        <v>52</v>
      </c>
      <c r="P1981">
        <v>13000</v>
      </c>
      <c r="Q1981" t="s">
        <v>46</v>
      </c>
      <c r="R1981">
        <v>0</v>
      </c>
      <c r="S1981">
        <v>0</v>
      </c>
      <c r="T1981">
        <v>2</v>
      </c>
      <c r="U1981" t="s">
        <v>30</v>
      </c>
    </row>
    <row r="1982" spans="1:21" x14ac:dyDescent="0.25">
      <c r="A1982">
        <v>286212</v>
      </c>
      <c r="B1982" t="s">
        <v>18</v>
      </c>
      <c r="C1982" t="s">
        <v>41</v>
      </c>
      <c r="D1982" t="s">
        <v>16</v>
      </c>
      <c r="E1982" t="s">
        <v>59</v>
      </c>
      <c r="F1982" t="s">
        <v>44</v>
      </c>
      <c r="G1982" t="s">
        <v>79</v>
      </c>
      <c r="H1982">
        <v>0.20369093441810801</v>
      </c>
      <c r="I1982">
        <f t="shared" si="60"/>
        <v>203.69093441810801</v>
      </c>
      <c r="J1982" t="str">
        <f t="shared" si="61"/>
        <v>Low</v>
      </c>
      <c r="K1982" t="s">
        <v>19</v>
      </c>
      <c r="L1982" t="s">
        <v>26</v>
      </c>
      <c r="M1982" t="s">
        <v>29</v>
      </c>
      <c r="N1982">
        <v>10238</v>
      </c>
      <c r="O1982" t="s">
        <v>52</v>
      </c>
      <c r="P1982">
        <v>14000</v>
      </c>
      <c r="Q1982" t="s">
        <v>46</v>
      </c>
      <c r="R1982">
        <v>0</v>
      </c>
      <c r="S1982">
        <v>0</v>
      </c>
      <c r="T1982">
        <v>0</v>
      </c>
      <c r="U1982" t="s">
        <v>31</v>
      </c>
    </row>
    <row r="1983" spans="1:21" x14ac:dyDescent="0.25">
      <c r="A1983">
        <v>962897</v>
      </c>
      <c r="B1983" t="s">
        <v>20</v>
      </c>
      <c r="C1983" t="s">
        <v>41</v>
      </c>
      <c r="D1983" t="s">
        <v>16</v>
      </c>
      <c r="E1983" t="s">
        <v>58</v>
      </c>
      <c r="F1983" t="s">
        <v>44</v>
      </c>
      <c r="G1983" t="s">
        <v>79</v>
      </c>
      <c r="H1983">
        <v>0.20431339631280099</v>
      </c>
      <c r="I1983">
        <f t="shared" si="60"/>
        <v>204.31339631280099</v>
      </c>
      <c r="J1983" t="str">
        <f t="shared" si="61"/>
        <v>Low</v>
      </c>
      <c r="K1983" t="s">
        <v>19</v>
      </c>
      <c r="L1983" t="s">
        <v>27</v>
      </c>
      <c r="M1983" t="s">
        <v>28</v>
      </c>
      <c r="N1983">
        <v>10238</v>
      </c>
      <c r="O1983" t="s">
        <v>52</v>
      </c>
      <c r="P1983">
        <v>10000</v>
      </c>
      <c r="Q1983" t="s">
        <v>46</v>
      </c>
      <c r="R1983">
        <v>3</v>
      </c>
      <c r="S1983">
        <v>0</v>
      </c>
      <c r="T1983">
        <v>0</v>
      </c>
      <c r="U1983" t="s">
        <v>30</v>
      </c>
    </row>
    <row r="1984" spans="1:21" x14ac:dyDescent="0.25">
      <c r="A1984">
        <v>897379</v>
      </c>
      <c r="B1984" t="s">
        <v>18</v>
      </c>
      <c r="C1984" t="s">
        <v>41</v>
      </c>
      <c r="D1984" t="s">
        <v>16</v>
      </c>
      <c r="E1984" t="s">
        <v>59</v>
      </c>
      <c r="F1984" t="s">
        <v>44</v>
      </c>
      <c r="G1984" t="s">
        <v>79</v>
      </c>
      <c r="H1984">
        <v>0.20433108073551101</v>
      </c>
      <c r="I1984">
        <f t="shared" si="60"/>
        <v>204.33108073551102</v>
      </c>
      <c r="J1984" t="str">
        <f t="shared" si="61"/>
        <v>Low</v>
      </c>
      <c r="K1984" t="s">
        <v>19</v>
      </c>
      <c r="L1984" t="s">
        <v>27</v>
      </c>
      <c r="M1984" t="s">
        <v>29</v>
      </c>
      <c r="N1984">
        <v>10238</v>
      </c>
      <c r="O1984" t="s">
        <v>52</v>
      </c>
      <c r="P1984">
        <v>12000</v>
      </c>
      <c r="Q1984" t="s">
        <v>46</v>
      </c>
      <c r="R1984">
        <v>0</v>
      </c>
      <c r="S1984">
        <v>0</v>
      </c>
      <c r="T1984">
        <v>0</v>
      </c>
      <c r="U1984" t="s">
        <v>31</v>
      </c>
    </row>
    <row r="1985" spans="1:21" x14ac:dyDescent="0.25">
      <c r="A1985">
        <v>182414</v>
      </c>
      <c r="B1985" t="s">
        <v>20</v>
      </c>
      <c r="C1985" t="s">
        <v>40</v>
      </c>
      <c r="D1985" t="s">
        <v>16</v>
      </c>
      <c r="E1985" t="s">
        <v>58</v>
      </c>
      <c r="F1985" t="s">
        <v>81</v>
      </c>
      <c r="G1985" t="s">
        <v>79</v>
      </c>
      <c r="H1985">
        <v>0.20507839816304299</v>
      </c>
      <c r="I1985">
        <f t="shared" si="60"/>
        <v>205.078398163043</v>
      </c>
      <c r="J1985" t="str">
        <f t="shared" si="61"/>
        <v>Low</v>
      </c>
      <c r="K1985" t="s">
        <v>19</v>
      </c>
      <c r="L1985" t="s">
        <v>26</v>
      </c>
      <c r="M1985" t="s">
        <v>28</v>
      </c>
      <c r="N1985">
        <v>10238</v>
      </c>
      <c r="O1985" t="s">
        <v>52</v>
      </c>
      <c r="P1985">
        <v>12000</v>
      </c>
      <c r="Q1985" t="s">
        <v>46</v>
      </c>
      <c r="R1985">
        <v>3</v>
      </c>
      <c r="S1985">
        <v>0</v>
      </c>
      <c r="T1985">
        <v>0</v>
      </c>
      <c r="U1985" t="s">
        <v>31</v>
      </c>
    </row>
    <row r="1986" spans="1:21" x14ac:dyDescent="0.25">
      <c r="A1986">
        <v>210484</v>
      </c>
      <c r="B1986" t="s">
        <v>18</v>
      </c>
      <c r="C1986" t="s">
        <v>41</v>
      </c>
      <c r="D1986" t="s">
        <v>16</v>
      </c>
      <c r="E1986" t="s">
        <v>59</v>
      </c>
      <c r="F1986" t="s">
        <v>44</v>
      </c>
      <c r="G1986" t="s">
        <v>79</v>
      </c>
      <c r="H1986">
        <v>0.20528277460674199</v>
      </c>
      <c r="I1986">
        <f t="shared" ref="I1986:I2049" si="62">H1986*1000</f>
        <v>205.28277460674198</v>
      </c>
      <c r="J1986" t="str">
        <f t="shared" ref="J1986:J2049" si="63">IF(I1986&gt;=53, IF(I1986&lt;=355, "Low", IF(I1986&lt;=657, "Medium", IF(I1986&lt;=961, "High", ""))), "")</f>
        <v>Low</v>
      </c>
      <c r="K1986" t="s">
        <v>19</v>
      </c>
      <c r="L1986" t="s">
        <v>26</v>
      </c>
      <c r="M1986" t="s">
        <v>29</v>
      </c>
      <c r="N1986">
        <v>10238</v>
      </c>
      <c r="O1986" t="s">
        <v>52</v>
      </c>
      <c r="P1986">
        <v>13000</v>
      </c>
      <c r="Q1986" t="s">
        <v>46</v>
      </c>
      <c r="R1986">
        <v>0</v>
      </c>
      <c r="S1986">
        <v>0</v>
      </c>
      <c r="T1986">
        <v>0</v>
      </c>
      <c r="U1986" t="s">
        <v>31</v>
      </c>
    </row>
    <row r="1987" spans="1:21" x14ac:dyDescent="0.25">
      <c r="A1987">
        <v>159799</v>
      </c>
      <c r="B1987" t="s">
        <v>20</v>
      </c>
      <c r="C1987" t="s">
        <v>40</v>
      </c>
      <c r="D1987" t="s">
        <v>16</v>
      </c>
      <c r="E1987" t="s">
        <v>59</v>
      </c>
      <c r="F1987" t="s">
        <v>81</v>
      </c>
      <c r="G1987" t="s">
        <v>79</v>
      </c>
      <c r="H1987">
        <v>0.20529637969588499</v>
      </c>
      <c r="I1987">
        <f t="shared" si="62"/>
        <v>205.29637969588498</v>
      </c>
      <c r="J1987" t="str">
        <f t="shared" si="63"/>
        <v>Low</v>
      </c>
      <c r="K1987" t="s">
        <v>19</v>
      </c>
      <c r="L1987" t="s">
        <v>26</v>
      </c>
      <c r="M1987" t="s">
        <v>29</v>
      </c>
      <c r="N1987">
        <v>32765</v>
      </c>
      <c r="O1987" t="s">
        <v>51</v>
      </c>
      <c r="P1987">
        <v>12000</v>
      </c>
      <c r="Q1987" t="s">
        <v>46</v>
      </c>
      <c r="R1987">
        <v>0</v>
      </c>
      <c r="S1987">
        <v>0</v>
      </c>
      <c r="T1987">
        <v>0</v>
      </c>
      <c r="U1987" t="s">
        <v>31</v>
      </c>
    </row>
    <row r="1988" spans="1:21" x14ac:dyDescent="0.25">
      <c r="A1988">
        <v>478866</v>
      </c>
      <c r="B1988" t="s">
        <v>18</v>
      </c>
      <c r="C1988" t="s">
        <v>41</v>
      </c>
      <c r="D1988" t="s">
        <v>16</v>
      </c>
      <c r="E1988" t="s">
        <v>59</v>
      </c>
      <c r="F1988" t="s">
        <v>45</v>
      </c>
      <c r="G1988" t="s">
        <v>42</v>
      </c>
      <c r="H1988">
        <v>0.20601285073245501</v>
      </c>
      <c r="I1988">
        <f t="shared" si="62"/>
        <v>206.01285073245501</v>
      </c>
      <c r="J1988" t="str">
        <f t="shared" si="63"/>
        <v>Low</v>
      </c>
      <c r="K1988" t="s">
        <v>19</v>
      </c>
      <c r="L1988" t="s">
        <v>26</v>
      </c>
      <c r="M1988" t="s">
        <v>28</v>
      </c>
      <c r="N1988">
        <v>32765</v>
      </c>
      <c r="O1988" t="s">
        <v>51</v>
      </c>
      <c r="P1988">
        <v>11000</v>
      </c>
      <c r="Q1988" t="s">
        <v>46</v>
      </c>
      <c r="R1988">
        <v>0</v>
      </c>
      <c r="S1988">
        <v>0</v>
      </c>
      <c r="T1988">
        <v>0</v>
      </c>
      <c r="U1988" t="s">
        <v>30</v>
      </c>
    </row>
    <row r="1989" spans="1:21" x14ac:dyDescent="0.25">
      <c r="A1989">
        <v>190736</v>
      </c>
      <c r="B1989" t="s">
        <v>20</v>
      </c>
      <c r="C1989" t="s">
        <v>41</v>
      </c>
      <c r="D1989" t="s">
        <v>16</v>
      </c>
      <c r="E1989" t="s">
        <v>58</v>
      </c>
      <c r="F1989" t="s">
        <v>44</v>
      </c>
      <c r="G1989" t="s">
        <v>79</v>
      </c>
      <c r="H1989">
        <v>0.206204063445738</v>
      </c>
      <c r="I1989">
        <f t="shared" si="62"/>
        <v>206.204063445738</v>
      </c>
      <c r="J1989" t="str">
        <f t="shared" si="63"/>
        <v>Low</v>
      </c>
      <c r="K1989" t="s">
        <v>19</v>
      </c>
      <c r="L1989" t="s">
        <v>26</v>
      </c>
      <c r="M1989" t="s">
        <v>28</v>
      </c>
      <c r="N1989">
        <v>32765</v>
      </c>
      <c r="O1989" t="s">
        <v>51</v>
      </c>
      <c r="P1989">
        <v>12000</v>
      </c>
      <c r="Q1989" t="s">
        <v>46</v>
      </c>
      <c r="R1989">
        <v>1</v>
      </c>
      <c r="S1989">
        <v>0</v>
      </c>
      <c r="T1989">
        <v>0</v>
      </c>
      <c r="U1989" t="s">
        <v>30</v>
      </c>
    </row>
    <row r="1990" spans="1:21" x14ac:dyDescent="0.25">
      <c r="A1990">
        <v>744204</v>
      </c>
      <c r="B1990" t="s">
        <v>18</v>
      </c>
      <c r="C1990" t="s">
        <v>41</v>
      </c>
      <c r="D1990" t="s">
        <v>16</v>
      </c>
      <c r="E1990" t="s">
        <v>59</v>
      </c>
      <c r="F1990" t="s">
        <v>44</v>
      </c>
      <c r="G1990" t="s">
        <v>79</v>
      </c>
      <c r="H1990">
        <v>0.20629172810372801</v>
      </c>
      <c r="I1990">
        <f t="shared" si="62"/>
        <v>206.29172810372802</v>
      </c>
      <c r="J1990" t="str">
        <f t="shared" si="63"/>
        <v>Low</v>
      </c>
      <c r="K1990" t="s">
        <v>19</v>
      </c>
      <c r="L1990" t="s">
        <v>26</v>
      </c>
      <c r="M1990" t="s">
        <v>28</v>
      </c>
      <c r="N1990">
        <v>10238</v>
      </c>
      <c r="O1990" t="s">
        <v>52</v>
      </c>
      <c r="P1990">
        <v>14000</v>
      </c>
      <c r="Q1990" t="s">
        <v>46</v>
      </c>
      <c r="R1990">
        <v>0</v>
      </c>
      <c r="S1990">
        <v>0</v>
      </c>
      <c r="T1990">
        <v>0</v>
      </c>
      <c r="U1990" t="s">
        <v>31</v>
      </c>
    </row>
    <row r="1991" spans="1:21" x14ac:dyDescent="0.25">
      <c r="A1991">
        <v>827988</v>
      </c>
      <c r="B1991" t="s">
        <v>18</v>
      </c>
      <c r="C1991" t="s">
        <v>41</v>
      </c>
      <c r="D1991" t="s">
        <v>16</v>
      </c>
      <c r="E1991" t="s">
        <v>59</v>
      </c>
      <c r="F1991" t="s">
        <v>81</v>
      </c>
      <c r="G1991" t="s">
        <v>79</v>
      </c>
      <c r="H1991">
        <v>0.20653123213848601</v>
      </c>
      <c r="I1991">
        <f t="shared" si="62"/>
        <v>206.53123213848602</v>
      </c>
      <c r="J1991" t="str">
        <f t="shared" si="63"/>
        <v>Low</v>
      </c>
      <c r="K1991" t="s">
        <v>19</v>
      </c>
      <c r="L1991" t="s">
        <v>27</v>
      </c>
      <c r="M1991" t="s">
        <v>28</v>
      </c>
      <c r="N1991">
        <v>10238</v>
      </c>
      <c r="O1991" t="s">
        <v>52</v>
      </c>
      <c r="P1991">
        <v>10000</v>
      </c>
      <c r="Q1991" t="s">
        <v>46</v>
      </c>
      <c r="R1991">
        <v>0</v>
      </c>
      <c r="S1991">
        <v>0</v>
      </c>
      <c r="T1991">
        <v>0</v>
      </c>
      <c r="U1991" t="s">
        <v>31</v>
      </c>
    </row>
    <row r="1992" spans="1:21" x14ac:dyDescent="0.25">
      <c r="A1992">
        <v>634309</v>
      </c>
      <c r="B1992" t="s">
        <v>20</v>
      </c>
      <c r="C1992" t="s">
        <v>41</v>
      </c>
      <c r="D1992" t="s">
        <v>16</v>
      </c>
      <c r="E1992" t="s">
        <v>58</v>
      </c>
      <c r="F1992" t="s">
        <v>81</v>
      </c>
      <c r="G1992" t="s">
        <v>42</v>
      </c>
      <c r="H1992">
        <v>0.20727690533548501</v>
      </c>
      <c r="I1992">
        <f t="shared" si="62"/>
        <v>207.27690533548503</v>
      </c>
      <c r="J1992" t="str">
        <f t="shared" si="63"/>
        <v>Low</v>
      </c>
      <c r="K1992" t="s">
        <v>19</v>
      </c>
      <c r="L1992" t="s">
        <v>27</v>
      </c>
      <c r="M1992" t="s">
        <v>28</v>
      </c>
      <c r="N1992">
        <v>10238</v>
      </c>
      <c r="O1992" t="s">
        <v>52</v>
      </c>
      <c r="P1992">
        <v>12000</v>
      </c>
      <c r="Q1992" t="s">
        <v>46</v>
      </c>
      <c r="R1992">
        <v>4</v>
      </c>
      <c r="S1992">
        <v>0</v>
      </c>
      <c r="T1992">
        <v>4</v>
      </c>
      <c r="U1992" t="s">
        <v>31</v>
      </c>
    </row>
    <row r="1993" spans="1:21" x14ac:dyDescent="0.25">
      <c r="A1993">
        <v>926129</v>
      </c>
      <c r="B1993" t="s">
        <v>20</v>
      </c>
      <c r="C1993" t="s">
        <v>40</v>
      </c>
      <c r="D1993" t="s">
        <v>16</v>
      </c>
      <c r="E1993" t="s">
        <v>58</v>
      </c>
      <c r="F1993" t="s">
        <v>81</v>
      </c>
      <c r="G1993" t="s">
        <v>79</v>
      </c>
      <c r="H1993">
        <v>0.20733742905213301</v>
      </c>
      <c r="I1993">
        <f t="shared" si="62"/>
        <v>207.33742905213302</v>
      </c>
      <c r="J1993" t="str">
        <f t="shared" si="63"/>
        <v>Low</v>
      </c>
      <c r="K1993" t="s">
        <v>19</v>
      </c>
      <c r="L1993" t="s">
        <v>27</v>
      </c>
      <c r="M1993" t="s">
        <v>28</v>
      </c>
      <c r="N1993">
        <v>92101</v>
      </c>
      <c r="O1993" t="s">
        <v>53</v>
      </c>
      <c r="P1993">
        <v>11000</v>
      </c>
      <c r="Q1993" t="s">
        <v>47</v>
      </c>
      <c r="R1993">
        <v>2</v>
      </c>
      <c r="S1993">
        <v>0</v>
      </c>
      <c r="T1993">
        <v>0</v>
      </c>
      <c r="U1993" t="s">
        <v>31</v>
      </c>
    </row>
    <row r="1994" spans="1:21" x14ac:dyDescent="0.25">
      <c r="A1994">
        <v>161784</v>
      </c>
      <c r="B1994" t="s">
        <v>20</v>
      </c>
      <c r="C1994" t="s">
        <v>40</v>
      </c>
      <c r="D1994" t="s">
        <v>16</v>
      </c>
      <c r="E1994" t="s">
        <v>59</v>
      </c>
      <c r="F1994" t="s">
        <v>81</v>
      </c>
      <c r="G1994" t="s">
        <v>79</v>
      </c>
      <c r="H1994">
        <v>0.207649722194478</v>
      </c>
      <c r="I1994">
        <f t="shared" si="62"/>
        <v>207.64972219447799</v>
      </c>
      <c r="J1994" t="str">
        <f t="shared" si="63"/>
        <v>Low</v>
      </c>
      <c r="K1994" t="s">
        <v>19</v>
      </c>
      <c r="L1994" t="s">
        <v>27</v>
      </c>
      <c r="M1994" t="s">
        <v>28</v>
      </c>
      <c r="N1994">
        <v>10238</v>
      </c>
      <c r="O1994" t="s">
        <v>52</v>
      </c>
      <c r="P1994">
        <v>11000</v>
      </c>
      <c r="Q1994" t="s">
        <v>46</v>
      </c>
      <c r="R1994">
        <v>0</v>
      </c>
      <c r="S1994">
        <v>0</v>
      </c>
      <c r="T1994">
        <v>0</v>
      </c>
      <c r="U1994" t="s">
        <v>31</v>
      </c>
    </row>
    <row r="1995" spans="1:21" x14ac:dyDescent="0.25">
      <c r="A1995">
        <v>989945</v>
      </c>
      <c r="B1995" t="s">
        <v>18</v>
      </c>
      <c r="C1995" t="s">
        <v>41</v>
      </c>
      <c r="D1995" t="s">
        <v>16</v>
      </c>
      <c r="E1995" t="s">
        <v>59</v>
      </c>
      <c r="F1995" t="s">
        <v>81</v>
      </c>
      <c r="G1995" t="s">
        <v>79</v>
      </c>
      <c r="H1995">
        <v>0.20814722680262601</v>
      </c>
      <c r="I1995">
        <f t="shared" si="62"/>
        <v>208.14722680262602</v>
      </c>
      <c r="J1995" t="str">
        <f t="shared" si="63"/>
        <v>Low</v>
      </c>
      <c r="K1995" t="s">
        <v>19</v>
      </c>
      <c r="L1995" t="s">
        <v>27</v>
      </c>
      <c r="M1995" t="s">
        <v>29</v>
      </c>
      <c r="N1995">
        <v>10238</v>
      </c>
      <c r="O1995" t="s">
        <v>52</v>
      </c>
      <c r="P1995">
        <v>15000</v>
      </c>
      <c r="Q1995" t="s">
        <v>46</v>
      </c>
      <c r="R1995">
        <v>0</v>
      </c>
      <c r="S1995">
        <v>0</v>
      </c>
      <c r="T1995">
        <v>0</v>
      </c>
      <c r="U1995" t="s">
        <v>30</v>
      </c>
    </row>
    <row r="1996" spans="1:21" x14ac:dyDescent="0.25">
      <c r="A1996">
        <v>150597</v>
      </c>
      <c r="B1996" t="s">
        <v>18</v>
      </c>
      <c r="C1996" t="s">
        <v>41</v>
      </c>
      <c r="D1996" t="s">
        <v>16</v>
      </c>
      <c r="E1996" t="s">
        <v>59</v>
      </c>
      <c r="F1996" t="s">
        <v>44</v>
      </c>
      <c r="G1996" t="s">
        <v>79</v>
      </c>
      <c r="H1996">
        <v>0.20839676623484099</v>
      </c>
      <c r="I1996">
        <f t="shared" si="62"/>
        <v>208.39676623484098</v>
      </c>
      <c r="J1996" t="str">
        <f t="shared" si="63"/>
        <v>Low</v>
      </c>
      <c r="K1996" t="s">
        <v>19</v>
      </c>
      <c r="L1996" t="s">
        <v>26</v>
      </c>
      <c r="M1996" t="s">
        <v>29</v>
      </c>
      <c r="N1996">
        <v>10238</v>
      </c>
      <c r="O1996" t="s">
        <v>52</v>
      </c>
      <c r="P1996">
        <v>15000</v>
      </c>
      <c r="Q1996" t="s">
        <v>46</v>
      </c>
      <c r="R1996">
        <v>0</v>
      </c>
      <c r="S1996">
        <v>0</v>
      </c>
      <c r="T1996">
        <v>0</v>
      </c>
      <c r="U1996" t="s">
        <v>31</v>
      </c>
    </row>
    <row r="1997" spans="1:21" x14ac:dyDescent="0.25">
      <c r="A1997">
        <v>979569</v>
      </c>
      <c r="B1997" t="s">
        <v>18</v>
      </c>
      <c r="C1997" t="s">
        <v>40</v>
      </c>
      <c r="D1997" t="s">
        <v>16</v>
      </c>
      <c r="E1997" t="s">
        <v>59</v>
      </c>
      <c r="F1997" t="s">
        <v>44</v>
      </c>
      <c r="G1997" t="s">
        <v>79</v>
      </c>
      <c r="H1997">
        <v>0.20841066941898601</v>
      </c>
      <c r="I1997">
        <f t="shared" si="62"/>
        <v>208.410669418986</v>
      </c>
      <c r="J1997" t="str">
        <f t="shared" si="63"/>
        <v>Low</v>
      </c>
      <c r="K1997" t="s">
        <v>19</v>
      </c>
      <c r="L1997" t="s">
        <v>26</v>
      </c>
      <c r="M1997" t="s">
        <v>28</v>
      </c>
      <c r="N1997">
        <v>32765</v>
      </c>
      <c r="O1997" t="s">
        <v>51</v>
      </c>
      <c r="P1997">
        <v>8000</v>
      </c>
      <c r="Q1997" t="s">
        <v>46</v>
      </c>
      <c r="R1997">
        <v>0</v>
      </c>
      <c r="S1997">
        <v>0</v>
      </c>
      <c r="T1997">
        <v>0</v>
      </c>
      <c r="U1997" t="s">
        <v>31</v>
      </c>
    </row>
    <row r="1998" spans="1:21" x14ac:dyDescent="0.25">
      <c r="A1998">
        <v>259944</v>
      </c>
      <c r="B1998" t="s">
        <v>20</v>
      </c>
      <c r="C1998" t="s">
        <v>41</v>
      </c>
      <c r="D1998" t="s">
        <v>16</v>
      </c>
      <c r="E1998" t="s">
        <v>59</v>
      </c>
      <c r="F1998" t="s">
        <v>81</v>
      </c>
      <c r="G1998" t="s">
        <v>79</v>
      </c>
      <c r="H1998">
        <v>0.20843385185415</v>
      </c>
      <c r="I1998">
        <f t="shared" si="62"/>
        <v>208.43385185414999</v>
      </c>
      <c r="J1998" t="str">
        <f t="shared" si="63"/>
        <v>Low</v>
      </c>
      <c r="K1998" t="s">
        <v>19</v>
      </c>
      <c r="L1998" t="s">
        <v>26</v>
      </c>
      <c r="M1998" t="s">
        <v>28</v>
      </c>
      <c r="N1998">
        <v>10238</v>
      </c>
      <c r="O1998" t="s">
        <v>52</v>
      </c>
      <c r="P1998">
        <v>17000</v>
      </c>
      <c r="Q1998" t="s">
        <v>46</v>
      </c>
      <c r="R1998">
        <v>0</v>
      </c>
      <c r="S1998">
        <v>0</v>
      </c>
      <c r="T1998">
        <v>0</v>
      </c>
      <c r="U1998" t="s">
        <v>31</v>
      </c>
    </row>
    <row r="1999" spans="1:21" x14ac:dyDescent="0.25">
      <c r="A1999">
        <v>850789</v>
      </c>
      <c r="B1999" t="s">
        <v>18</v>
      </c>
      <c r="C1999" t="s">
        <v>41</v>
      </c>
      <c r="D1999" t="s">
        <v>16</v>
      </c>
      <c r="E1999" t="s">
        <v>59</v>
      </c>
      <c r="F1999" t="s">
        <v>44</v>
      </c>
      <c r="G1999" t="s">
        <v>79</v>
      </c>
      <c r="H1999">
        <v>0.20920743825011701</v>
      </c>
      <c r="I1999">
        <f t="shared" si="62"/>
        <v>209.20743825011701</v>
      </c>
      <c r="J1999" t="str">
        <f t="shared" si="63"/>
        <v>Low</v>
      </c>
      <c r="K1999" t="s">
        <v>19</v>
      </c>
      <c r="L1999" t="s">
        <v>26</v>
      </c>
      <c r="M1999" t="s">
        <v>28</v>
      </c>
      <c r="N1999">
        <v>10238</v>
      </c>
      <c r="O1999" t="s">
        <v>52</v>
      </c>
      <c r="P1999">
        <v>12000</v>
      </c>
      <c r="Q1999" t="s">
        <v>46</v>
      </c>
      <c r="R1999">
        <v>0</v>
      </c>
      <c r="S1999">
        <v>0</v>
      </c>
      <c r="T1999">
        <v>0</v>
      </c>
      <c r="U1999" t="s">
        <v>31</v>
      </c>
    </row>
    <row r="2000" spans="1:21" x14ac:dyDescent="0.25">
      <c r="A2000">
        <v>413707</v>
      </c>
      <c r="B2000" t="s">
        <v>18</v>
      </c>
      <c r="C2000" t="s">
        <v>41</v>
      </c>
      <c r="D2000" t="s">
        <v>16</v>
      </c>
      <c r="E2000" t="s">
        <v>59</v>
      </c>
      <c r="F2000" t="s">
        <v>44</v>
      </c>
      <c r="G2000" t="s">
        <v>79</v>
      </c>
      <c r="H2000">
        <v>0.209464184761286</v>
      </c>
      <c r="I2000">
        <f t="shared" si="62"/>
        <v>209.46418476128599</v>
      </c>
      <c r="J2000" t="str">
        <f t="shared" si="63"/>
        <v>Low</v>
      </c>
      <c r="K2000" t="s">
        <v>19</v>
      </c>
      <c r="L2000" t="s">
        <v>26</v>
      </c>
      <c r="M2000" t="s">
        <v>29</v>
      </c>
      <c r="N2000">
        <v>32765</v>
      </c>
      <c r="O2000" t="s">
        <v>51</v>
      </c>
      <c r="P2000">
        <v>11000</v>
      </c>
      <c r="Q2000" t="s">
        <v>46</v>
      </c>
      <c r="R2000">
        <v>0</v>
      </c>
      <c r="S2000">
        <v>0</v>
      </c>
      <c r="T2000">
        <v>0</v>
      </c>
      <c r="U2000" t="s">
        <v>30</v>
      </c>
    </row>
    <row r="2001" spans="1:21" x14ac:dyDescent="0.25">
      <c r="A2001">
        <v>368392</v>
      </c>
      <c r="B2001" t="s">
        <v>18</v>
      </c>
      <c r="C2001" t="s">
        <v>41</v>
      </c>
      <c r="D2001" t="s">
        <v>16</v>
      </c>
      <c r="E2001" t="s">
        <v>59</v>
      </c>
      <c r="F2001" t="s">
        <v>81</v>
      </c>
      <c r="G2001" t="s">
        <v>79</v>
      </c>
      <c r="H2001">
        <v>0.209507388382318</v>
      </c>
      <c r="I2001">
        <f t="shared" si="62"/>
        <v>209.507388382318</v>
      </c>
      <c r="J2001" t="str">
        <f t="shared" si="63"/>
        <v>Low</v>
      </c>
      <c r="K2001" t="s">
        <v>19</v>
      </c>
      <c r="L2001" t="s">
        <v>26</v>
      </c>
      <c r="M2001" t="s">
        <v>28</v>
      </c>
      <c r="N2001">
        <v>10238</v>
      </c>
      <c r="O2001" t="s">
        <v>52</v>
      </c>
      <c r="P2001">
        <v>14000</v>
      </c>
      <c r="Q2001" t="s">
        <v>46</v>
      </c>
      <c r="R2001">
        <v>0</v>
      </c>
      <c r="S2001">
        <v>0</v>
      </c>
      <c r="T2001">
        <v>0</v>
      </c>
      <c r="U2001" t="s">
        <v>31</v>
      </c>
    </row>
    <row r="2002" spans="1:21" x14ac:dyDescent="0.25">
      <c r="A2002">
        <v>458705</v>
      </c>
      <c r="B2002" t="s">
        <v>18</v>
      </c>
      <c r="C2002" t="s">
        <v>41</v>
      </c>
      <c r="D2002" t="s">
        <v>16</v>
      </c>
      <c r="E2002" t="s">
        <v>59</v>
      </c>
      <c r="F2002" t="s">
        <v>81</v>
      </c>
      <c r="G2002" t="s">
        <v>79</v>
      </c>
      <c r="H2002">
        <v>0.20953556587560301</v>
      </c>
      <c r="I2002">
        <f t="shared" si="62"/>
        <v>209.53556587560303</v>
      </c>
      <c r="J2002" t="str">
        <f t="shared" si="63"/>
        <v>Low</v>
      </c>
      <c r="K2002" t="s">
        <v>19</v>
      </c>
      <c r="L2002" t="s">
        <v>26</v>
      </c>
      <c r="M2002" t="s">
        <v>29</v>
      </c>
      <c r="N2002">
        <v>32765</v>
      </c>
      <c r="O2002" t="s">
        <v>51</v>
      </c>
      <c r="P2002">
        <v>14000</v>
      </c>
      <c r="Q2002" t="s">
        <v>46</v>
      </c>
      <c r="R2002">
        <v>0</v>
      </c>
      <c r="S2002">
        <v>0</v>
      </c>
      <c r="T2002">
        <v>0</v>
      </c>
      <c r="U2002" t="s">
        <v>31</v>
      </c>
    </row>
    <row r="2003" spans="1:21" x14ac:dyDescent="0.25">
      <c r="A2003">
        <v>74575</v>
      </c>
      <c r="B2003" t="s">
        <v>20</v>
      </c>
      <c r="C2003" t="s">
        <v>41</v>
      </c>
      <c r="D2003" t="s">
        <v>16</v>
      </c>
      <c r="E2003" t="s">
        <v>58</v>
      </c>
      <c r="F2003" t="s">
        <v>81</v>
      </c>
      <c r="G2003" t="s">
        <v>42</v>
      </c>
      <c r="H2003">
        <v>0.20958673571820499</v>
      </c>
      <c r="I2003">
        <f t="shared" si="62"/>
        <v>209.58673571820501</v>
      </c>
      <c r="J2003" t="str">
        <f t="shared" si="63"/>
        <v>Low</v>
      </c>
      <c r="K2003" t="s">
        <v>17</v>
      </c>
      <c r="L2003" t="s">
        <v>27</v>
      </c>
      <c r="M2003" t="s">
        <v>29</v>
      </c>
      <c r="N2003">
        <v>10238</v>
      </c>
      <c r="O2003" t="s">
        <v>52</v>
      </c>
      <c r="P2003">
        <v>16000</v>
      </c>
      <c r="Q2003" t="s">
        <v>46</v>
      </c>
      <c r="R2003">
        <v>1</v>
      </c>
      <c r="S2003">
        <v>0</v>
      </c>
      <c r="T2003">
        <v>0</v>
      </c>
      <c r="U2003" t="s">
        <v>30</v>
      </c>
    </row>
    <row r="2004" spans="1:21" x14ac:dyDescent="0.25">
      <c r="A2004">
        <v>971543</v>
      </c>
      <c r="B2004" t="s">
        <v>18</v>
      </c>
      <c r="C2004" t="s">
        <v>41</v>
      </c>
      <c r="D2004" t="s">
        <v>16</v>
      </c>
      <c r="E2004" t="s">
        <v>59</v>
      </c>
      <c r="F2004" t="s">
        <v>44</v>
      </c>
      <c r="G2004" t="s">
        <v>79</v>
      </c>
      <c r="H2004">
        <v>0.21042838001488001</v>
      </c>
      <c r="I2004">
        <f t="shared" si="62"/>
        <v>210.42838001488002</v>
      </c>
      <c r="J2004" t="str">
        <f t="shared" si="63"/>
        <v>Low</v>
      </c>
      <c r="K2004" t="s">
        <v>19</v>
      </c>
      <c r="L2004" t="s">
        <v>26</v>
      </c>
      <c r="M2004" t="s">
        <v>29</v>
      </c>
      <c r="N2004">
        <v>10238</v>
      </c>
      <c r="O2004" t="s">
        <v>52</v>
      </c>
      <c r="P2004">
        <v>15000</v>
      </c>
      <c r="Q2004" t="s">
        <v>46</v>
      </c>
      <c r="R2004">
        <v>0</v>
      </c>
      <c r="S2004">
        <v>0</v>
      </c>
      <c r="T2004">
        <v>0</v>
      </c>
      <c r="U2004" t="s">
        <v>31</v>
      </c>
    </row>
    <row r="2005" spans="1:21" x14ac:dyDescent="0.25">
      <c r="A2005">
        <v>833863</v>
      </c>
      <c r="B2005" t="s">
        <v>20</v>
      </c>
      <c r="C2005" t="s">
        <v>40</v>
      </c>
      <c r="D2005" t="s">
        <v>16</v>
      </c>
      <c r="E2005" t="s">
        <v>58</v>
      </c>
      <c r="F2005" t="s">
        <v>44</v>
      </c>
      <c r="G2005" t="s">
        <v>42</v>
      </c>
      <c r="H2005">
        <v>0.210868905475459</v>
      </c>
      <c r="I2005">
        <f t="shared" si="62"/>
        <v>210.868905475459</v>
      </c>
      <c r="J2005" t="str">
        <f t="shared" si="63"/>
        <v>Low</v>
      </c>
      <c r="K2005" t="s">
        <v>19</v>
      </c>
      <c r="L2005" t="s">
        <v>26</v>
      </c>
      <c r="M2005" t="s">
        <v>28</v>
      </c>
      <c r="N2005">
        <v>32765</v>
      </c>
      <c r="O2005" t="s">
        <v>51</v>
      </c>
      <c r="P2005">
        <v>12000</v>
      </c>
      <c r="Q2005" t="s">
        <v>46</v>
      </c>
      <c r="R2005">
        <v>1</v>
      </c>
      <c r="S2005">
        <v>0</v>
      </c>
      <c r="T2005">
        <v>2</v>
      </c>
      <c r="U2005" t="s">
        <v>30</v>
      </c>
    </row>
    <row r="2006" spans="1:21" x14ac:dyDescent="0.25">
      <c r="A2006">
        <v>779137</v>
      </c>
      <c r="B2006" t="s">
        <v>20</v>
      </c>
      <c r="C2006" t="s">
        <v>41</v>
      </c>
      <c r="D2006" t="s">
        <v>22</v>
      </c>
      <c r="E2006" t="s">
        <v>58</v>
      </c>
      <c r="F2006" t="s">
        <v>44</v>
      </c>
      <c r="G2006" t="s">
        <v>79</v>
      </c>
      <c r="H2006">
        <v>0.21115627732860601</v>
      </c>
      <c r="I2006">
        <f t="shared" si="62"/>
        <v>211.156277328606</v>
      </c>
      <c r="J2006" t="str">
        <f t="shared" si="63"/>
        <v>Low</v>
      </c>
      <c r="K2006" t="s">
        <v>19</v>
      </c>
      <c r="L2006" t="s">
        <v>26</v>
      </c>
      <c r="M2006" t="s">
        <v>28</v>
      </c>
      <c r="N2006">
        <v>10238</v>
      </c>
      <c r="O2006" t="s">
        <v>52</v>
      </c>
      <c r="P2006">
        <v>12000</v>
      </c>
      <c r="Q2006" t="s">
        <v>46</v>
      </c>
      <c r="R2006">
        <v>2</v>
      </c>
      <c r="S2006">
        <v>0</v>
      </c>
      <c r="T2006">
        <v>6</v>
      </c>
      <c r="U2006" t="s">
        <v>30</v>
      </c>
    </row>
    <row r="2007" spans="1:21" x14ac:dyDescent="0.25">
      <c r="A2007">
        <v>362279</v>
      </c>
      <c r="B2007" t="s">
        <v>20</v>
      </c>
      <c r="C2007" t="s">
        <v>41</v>
      </c>
      <c r="D2007" t="s">
        <v>22</v>
      </c>
      <c r="E2007" t="s">
        <v>58</v>
      </c>
      <c r="F2007" t="s">
        <v>44</v>
      </c>
      <c r="G2007" t="s">
        <v>79</v>
      </c>
      <c r="H2007">
        <v>0.21142388485052699</v>
      </c>
      <c r="I2007">
        <f t="shared" si="62"/>
        <v>211.42388485052697</v>
      </c>
      <c r="J2007" t="str">
        <f t="shared" si="63"/>
        <v>Low</v>
      </c>
      <c r="K2007" t="s">
        <v>19</v>
      </c>
      <c r="L2007" t="s">
        <v>27</v>
      </c>
      <c r="M2007" t="s">
        <v>28</v>
      </c>
      <c r="N2007">
        <v>10238</v>
      </c>
      <c r="O2007" t="s">
        <v>52</v>
      </c>
      <c r="P2007">
        <v>8000</v>
      </c>
      <c r="Q2007" t="s">
        <v>46</v>
      </c>
      <c r="R2007">
        <v>0</v>
      </c>
      <c r="S2007">
        <v>0</v>
      </c>
      <c r="T2007">
        <v>0</v>
      </c>
      <c r="U2007" t="s">
        <v>30</v>
      </c>
    </row>
    <row r="2008" spans="1:21" x14ac:dyDescent="0.25">
      <c r="A2008">
        <v>298277</v>
      </c>
      <c r="B2008" t="s">
        <v>20</v>
      </c>
      <c r="C2008" t="s">
        <v>40</v>
      </c>
      <c r="D2008" t="s">
        <v>16</v>
      </c>
      <c r="E2008" t="s">
        <v>58</v>
      </c>
      <c r="F2008" t="s">
        <v>81</v>
      </c>
      <c r="G2008" t="s">
        <v>79</v>
      </c>
      <c r="H2008">
        <v>0.21254023129316299</v>
      </c>
      <c r="I2008">
        <f t="shared" si="62"/>
        <v>212.540231293163</v>
      </c>
      <c r="J2008" t="str">
        <f t="shared" si="63"/>
        <v>Low</v>
      </c>
      <c r="K2008" t="s">
        <v>19</v>
      </c>
      <c r="L2008" t="s">
        <v>27</v>
      </c>
      <c r="M2008" t="s">
        <v>28</v>
      </c>
      <c r="N2008">
        <v>10238</v>
      </c>
      <c r="O2008" t="s">
        <v>52</v>
      </c>
      <c r="P2008">
        <v>15000</v>
      </c>
      <c r="Q2008" t="s">
        <v>46</v>
      </c>
      <c r="R2008">
        <v>0</v>
      </c>
      <c r="S2008">
        <v>0</v>
      </c>
      <c r="T2008">
        <v>1</v>
      </c>
      <c r="U2008" t="s">
        <v>30</v>
      </c>
    </row>
    <row r="2009" spans="1:21" x14ac:dyDescent="0.25">
      <c r="A2009">
        <v>701634</v>
      </c>
      <c r="B2009" t="s">
        <v>18</v>
      </c>
      <c r="C2009" t="s">
        <v>41</v>
      </c>
      <c r="D2009" t="s">
        <v>16</v>
      </c>
      <c r="E2009" t="s">
        <v>59</v>
      </c>
      <c r="F2009" t="s">
        <v>44</v>
      </c>
      <c r="G2009" t="s">
        <v>79</v>
      </c>
      <c r="H2009">
        <v>0.21432183970252799</v>
      </c>
      <c r="I2009">
        <f t="shared" si="62"/>
        <v>214.321839702528</v>
      </c>
      <c r="J2009" t="str">
        <f t="shared" si="63"/>
        <v>Low</v>
      </c>
      <c r="K2009" t="s">
        <v>19</v>
      </c>
      <c r="L2009" t="s">
        <v>26</v>
      </c>
      <c r="M2009" t="s">
        <v>29</v>
      </c>
      <c r="N2009">
        <v>32765</v>
      </c>
      <c r="O2009" t="s">
        <v>51</v>
      </c>
      <c r="P2009">
        <v>15000</v>
      </c>
      <c r="Q2009" t="s">
        <v>46</v>
      </c>
      <c r="R2009">
        <v>0</v>
      </c>
      <c r="S2009">
        <v>0</v>
      </c>
      <c r="T2009">
        <v>0</v>
      </c>
      <c r="U2009" t="s">
        <v>31</v>
      </c>
    </row>
    <row r="2010" spans="1:21" x14ac:dyDescent="0.25">
      <c r="A2010">
        <v>933994</v>
      </c>
      <c r="B2010" t="s">
        <v>20</v>
      </c>
      <c r="C2010" t="s">
        <v>40</v>
      </c>
      <c r="D2010" t="s">
        <v>16</v>
      </c>
      <c r="E2010" t="s">
        <v>58</v>
      </c>
      <c r="F2010" t="s">
        <v>81</v>
      </c>
      <c r="G2010" t="s">
        <v>79</v>
      </c>
      <c r="H2010">
        <v>0.21481316248974</v>
      </c>
      <c r="I2010">
        <f t="shared" si="62"/>
        <v>214.81316248973999</v>
      </c>
      <c r="J2010" t="str">
        <f t="shared" si="63"/>
        <v>Low</v>
      </c>
      <c r="K2010" t="s">
        <v>19</v>
      </c>
      <c r="L2010" t="s">
        <v>26</v>
      </c>
      <c r="M2010" t="s">
        <v>28</v>
      </c>
      <c r="N2010">
        <v>32765</v>
      </c>
      <c r="O2010" t="s">
        <v>51</v>
      </c>
      <c r="P2010">
        <v>11000</v>
      </c>
      <c r="Q2010" t="s">
        <v>46</v>
      </c>
      <c r="R2010">
        <v>0</v>
      </c>
      <c r="S2010">
        <v>0</v>
      </c>
      <c r="T2010">
        <v>0</v>
      </c>
      <c r="U2010" t="s">
        <v>31</v>
      </c>
    </row>
    <row r="2011" spans="1:21" x14ac:dyDescent="0.25">
      <c r="A2011">
        <v>157338</v>
      </c>
      <c r="B2011" t="s">
        <v>18</v>
      </c>
      <c r="C2011" t="s">
        <v>40</v>
      </c>
      <c r="D2011" t="s">
        <v>16</v>
      </c>
      <c r="E2011" t="s">
        <v>59</v>
      </c>
      <c r="F2011" t="s">
        <v>81</v>
      </c>
      <c r="G2011" t="s">
        <v>79</v>
      </c>
      <c r="H2011">
        <v>0.21502342657576701</v>
      </c>
      <c r="I2011">
        <f t="shared" si="62"/>
        <v>215.02342657576702</v>
      </c>
      <c r="J2011" t="str">
        <f t="shared" si="63"/>
        <v>Low</v>
      </c>
      <c r="K2011" t="s">
        <v>19</v>
      </c>
      <c r="L2011" t="s">
        <v>26</v>
      </c>
      <c r="M2011" t="s">
        <v>28</v>
      </c>
      <c r="N2011">
        <v>10238</v>
      </c>
      <c r="O2011" t="s">
        <v>52</v>
      </c>
      <c r="P2011">
        <v>14000</v>
      </c>
      <c r="Q2011" t="s">
        <v>46</v>
      </c>
      <c r="R2011">
        <v>0</v>
      </c>
      <c r="S2011">
        <v>0</v>
      </c>
      <c r="T2011">
        <v>0</v>
      </c>
      <c r="U2011" t="s">
        <v>31</v>
      </c>
    </row>
    <row r="2012" spans="1:21" x14ac:dyDescent="0.25">
      <c r="A2012">
        <v>241602</v>
      </c>
      <c r="B2012" t="s">
        <v>21</v>
      </c>
      <c r="C2012" t="s">
        <v>40</v>
      </c>
      <c r="D2012" t="s">
        <v>16</v>
      </c>
      <c r="E2012" t="s">
        <v>57</v>
      </c>
      <c r="F2012" t="s">
        <v>44</v>
      </c>
      <c r="G2012" t="s">
        <v>42</v>
      </c>
      <c r="H2012">
        <v>0.21513879983967399</v>
      </c>
      <c r="I2012">
        <f t="shared" si="62"/>
        <v>215.13879983967399</v>
      </c>
      <c r="J2012" t="str">
        <f t="shared" si="63"/>
        <v>Low</v>
      </c>
      <c r="K2012" t="s">
        <v>17</v>
      </c>
      <c r="L2012" t="s">
        <v>27</v>
      </c>
      <c r="M2012" t="s">
        <v>28</v>
      </c>
      <c r="N2012">
        <v>10238</v>
      </c>
      <c r="O2012" t="s">
        <v>52</v>
      </c>
      <c r="P2012">
        <v>12000</v>
      </c>
      <c r="Q2012" t="s">
        <v>47</v>
      </c>
      <c r="R2012">
        <v>2</v>
      </c>
      <c r="S2012">
        <v>0</v>
      </c>
      <c r="T2012">
        <v>2</v>
      </c>
      <c r="U2012" t="s">
        <v>30</v>
      </c>
    </row>
    <row r="2013" spans="1:21" x14ac:dyDescent="0.25">
      <c r="A2013">
        <v>397209</v>
      </c>
      <c r="B2013" t="s">
        <v>20</v>
      </c>
      <c r="C2013" t="s">
        <v>40</v>
      </c>
      <c r="D2013" t="s">
        <v>16</v>
      </c>
      <c r="E2013" t="s">
        <v>58</v>
      </c>
      <c r="F2013" t="s">
        <v>81</v>
      </c>
      <c r="G2013" t="s">
        <v>79</v>
      </c>
      <c r="H2013">
        <v>0.21516965460540399</v>
      </c>
      <c r="I2013">
        <f t="shared" si="62"/>
        <v>215.16965460540399</v>
      </c>
      <c r="J2013" t="str">
        <f t="shared" si="63"/>
        <v>Low</v>
      </c>
      <c r="K2013" t="s">
        <v>17</v>
      </c>
      <c r="L2013" t="s">
        <v>27</v>
      </c>
      <c r="M2013" t="s">
        <v>28</v>
      </c>
      <c r="N2013">
        <v>10238</v>
      </c>
      <c r="O2013" t="s">
        <v>52</v>
      </c>
      <c r="P2013">
        <v>10000</v>
      </c>
      <c r="Q2013" t="s">
        <v>46</v>
      </c>
      <c r="R2013">
        <v>2</v>
      </c>
      <c r="S2013">
        <v>0</v>
      </c>
      <c r="T2013">
        <v>1</v>
      </c>
      <c r="U2013" t="s">
        <v>30</v>
      </c>
    </row>
    <row r="2014" spans="1:21" x14ac:dyDescent="0.25">
      <c r="A2014">
        <v>438362</v>
      </c>
      <c r="B2014" t="s">
        <v>18</v>
      </c>
      <c r="C2014" t="s">
        <v>41</v>
      </c>
      <c r="D2014" t="s">
        <v>16</v>
      </c>
      <c r="E2014" t="s">
        <v>59</v>
      </c>
      <c r="F2014" t="s">
        <v>45</v>
      </c>
      <c r="G2014" t="s">
        <v>79</v>
      </c>
      <c r="H2014">
        <v>0.215443692063603</v>
      </c>
      <c r="I2014">
        <f t="shared" si="62"/>
        <v>215.44369206360301</v>
      </c>
      <c r="J2014" t="str">
        <f t="shared" si="63"/>
        <v>Low</v>
      </c>
      <c r="K2014" t="s">
        <v>19</v>
      </c>
      <c r="L2014" t="s">
        <v>26</v>
      </c>
      <c r="M2014" t="s">
        <v>28</v>
      </c>
      <c r="N2014">
        <v>10238</v>
      </c>
      <c r="O2014" t="s">
        <v>52</v>
      </c>
      <c r="P2014">
        <v>13000</v>
      </c>
      <c r="Q2014" t="s">
        <v>46</v>
      </c>
      <c r="R2014">
        <v>0</v>
      </c>
      <c r="S2014">
        <v>0</v>
      </c>
      <c r="T2014">
        <v>0</v>
      </c>
      <c r="U2014" t="s">
        <v>31</v>
      </c>
    </row>
    <row r="2015" spans="1:21" x14ac:dyDescent="0.25">
      <c r="A2015">
        <v>425934</v>
      </c>
      <c r="B2015" t="s">
        <v>18</v>
      </c>
      <c r="C2015" t="s">
        <v>41</v>
      </c>
      <c r="D2015" t="s">
        <v>16</v>
      </c>
      <c r="E2015" t="s">
        <v>59</v>
      </c>
      <c r="F2015" t="s">
        <v>81</v>
      </c>
      <c r="G2015" t="s">
        <v>79</v>
      </c>
      <c r="H2015">
        <v>0.21553874795676101</v>
      </c>
      <c r="I2015">
        <f t="shared" si="62"/>
        <v>215.538747956761</v>
      </c>
      <c r="J2015" t="str">
        <f t="shared" si="63"/>
        <v>Low</v>
      </c>
      <c r="K2015" t="s">
        <v>19</v>
      </c>
      <c r="L2015" t="s">
        <v>26</v>
      </c>
      <c r="M2015" t="s">
        <v>28</v>
      </c>
      <c r="N2015">
        <v>10238</v>
      </c>
      <c r="O2015" t="s">
        <v>52</v>
      </c>
      <c r="P2015">
        <v>12000</v>
      </c>
      <c r="Q2015" t="s">
        <v>46</v>
      </c>
      <c r="R2015">
        <v>0</v>
      </c>
      <c r="S2015">
        <v>0</v>
      </c>
      <c r="T2015">
        <v>0</v>
      </c>
      <c r="U2015" t="s">
        <v>31</v>
      </c>
    </row>
    <row r="2016" spans="1:21" x14ac:dyDescent="0.25">
      <c r="A2016">
        <v>740498</v>
      </c>
      <c r="B2016" t="s">
        <v>18</v>
      </c>
      <c r="C2016" t="s">
        <v>41</v>
      </c>
      <c r="D2016" t="s">
        <v>16</v>
      </c>
      <c r="E2016" t="s">
        <v>59</v>
      </c>
      <c r="F2016" t="s">
        <v>44</v>
      </c>
      <c r="G2016" t="s">
        <v>79</v>
      </c>
      <c r="H2016">
        <v>0.21572782640882199</v>
      </c>
      <c r="I2016">
        <f t="shared" si="62"/>
        <v>215.72782640882198</v>
      </c>
      <c r="J2016" t="str">
        <f t="shared" si="63"/>
        <v>Low</v>
      </c>
      <c r="K2016" t="s">
        <v>19</v>
      </c>
      <c r="L2016" t="s">
        <v>26</v>
      </c>
      <c r="M2016" t="s">
        <v>29</v>
      </c>
      <c r="N2016">
        <v>32765</v>
      </c>
      <c r="O2016" t="s">
        <v>51</v>
      </c>
      <c r="P2016">
        <v>10000</v>
      </c>
      <c r="Q2016" t="s">
        <v>46</v>
      </c>
      <c r="R2016">
        <v>0</v>
      </c>
      <c r="S2016">
        <v>0</v>
      </c>
      <c r="T2016">
        <v>0</v>
      </c>
      <c r="U2016" t="s">
        <v>31</v>
      </c>
    </row>
    <row r="2017" spans="1:21" x14ac:dyDescent="0.25">
      <c r="A2017">
        <v>969562</v>
      </c>
      <c r="B2017" t="s">
        <v>20</v>
      </c>
      <c r="C2017" t="s">
        <v>41</v>
      </c>
      <c r="D2017" t="s">
        <v>16</v>
      </c>
      <c r="E2017" t="s">
        <v>58</v>
      </c>
      <c r="F2017" t="s">
        <v>44</v>
      </c>
      <c r="G2017" t="s">
        <v>42</v>
      </c>
      <c r="H2017">
        <v>0.215883084908259</v>
      </c>
      <c r="I2017">
        <f t="shared" si="62"/>
        <v>215.88308490825901</v>
      </c>
      <c r="J2017" t="str">
        <f t="shared" si="63"/>
        <v>Low</v>
      </c>
      <c r="K2017" t="s">
        <v>19</v>
      </c>
      <c r="L2017" t="s">
        <v>27</v>
      </c>
      <c r="M2017" t="s">
        <v>28</v>
      </c>
      <c r="N2017">
        <v>32765</v>
      </c>
      <c r="O2017" t="s">
        <v>51</v>
      </c>
      <c r="P2017">
        <v>10000</v>
      </c>
      <c r="Q2017" t="s">
        <v>46</v>
      </c>
      <c r="R2017">
        <v>4</v>
      </c>
      <c r="S2017">
        <v>0</v>
      </c>
      <c r="T2017">
        <v>1</v>
      </c>
      <c r="U2017" t="s">
        <v>30</v>
      </c>
    </row>
    <row r="2018" spans="1:21" x14ac:dyDescent="0.25">
      <c r="A2018">
        <v>366205</v>
      </c>
      <c r="B2018" t="s">
        <v>18</v>
      </c>
      <c r="C2018" t="s">
        <v>41</v>
      </c>
      <c r="D2018" t="s">
        <v>16</v>
      </c>
      <c r="E2018" t="s">
        <v>59</v>
      </c>
      <c r="F2018" t="s">
        <v>44</v>
      </c>
      <c r="G2018" t="s">
        <v>42</v>
      </c>
      <c r="H2018">
        <v>0.216036434371356</v>
      </c>
      <c r="I2018">
        <f t="shared" si="62"/>
        <v>216.03643437135599</v>
      </c>
      <c r="J2018" t="str">
        <f t="shared" si="63"/>
        <v>Low</v>
      </c>
      <c r="K2018" t="s">
        <v>19</v>
      </c>
      <c r="L2018" t="s">
        <v>26</v>
      </c>
      <c r="M2018" t="s">
        <v>29</v>
      </c>
      <c r="N2018">
        <v>10238</v>
      </c>
      <c r="O2018" t="s">
        <v>52</v>
      </c>
      <c r="P2018">
        <v>15000</v>
      </c>
      <c r="Q2018" t="s">
        <v>46</v>
      </c>
      <c r="R2018">
        <v>0</v>
      </c>
      <c r="S2018">
        <v>0</v>
      </c>
      <c r="T2018">
        <v>0</v>
      </c>
      <c r="U2018" t="s">
        <v>30</v>
      </c>
    </row>
    <row r="2019" spans="1:21" x14ac:dyDescent="0.25">
      <c r="A2019">
        <v>127550</v>
      </c>
      <c r="B2019" t="s">
        <v>18</v>
      </c>
      <c r="C2019" t="s">
        <v>40</v>
      </c>
      <c r="D2019" t="s">
        <v>16</v>
      </c>
      <c r="E2019" t="s">
        <v>59</v>
      </c>
      <c r="F2019" t="s">
        <v>81</v>
      </c>
      <c r="G2019" t="s">
        <v>79</v>
      </c>
      <c r="H2019">
        <v>0.216197707137988</v>
      </c>
      <c r="I2019">
        <f t="shared" si="62"/>
        <v>216.197707137988</v>
      </c>
      <c r="J2019" t="str">
        <f t="shared" si="63"/>
        <v>Low</v>
      </c>
      <c r="K2019" t="s">
        <v>19</v>
      </c>
      <c r="L2019" t="s">
        <v>26</v>
      </c>
      <c r="M2019" t="s">
        <v>28</v>
      </c>
      <c r="N2019">
        <v>32765</v>
      </c>
      <c r="O2019" t="s">
        <v>51</v>
      </c>
      <c r="P2019">
        <v>10000</v>
      </c>
      <c r="Q2019" t="s">
        <v>46</v>
      </c>
      <c r="R2019">
        <v>0</v>
      </c>
      <c r="S2019">
        <v>0</v>
      </c>
      <c r="T2019">
        <v>0</v>
      </c>
      <c r="U2019" t="s">
        <v>31</v>
      </c>
    </row>
    <row r="2020" spans="1:21" x14ac:dyDescent="0.25">
      <c r="A2020">
        <v>819805</v>
      </c>
      <c r="B2020" t="s">
        <v>18</v>
      </c>
      <c r="C2020" t="s">
        <v>41</v>
      </c>
      <c r="D2020" t="s">
        <v>16</v>
      </c>
      <c r="E2020" t="s">
        <v>59</v>
      </c>
      <c r="F2020" t="s">
        <v>81</v>
      </c>
      <c r="G2020" t="s">
        <v>79</v>
      </c>
      <c r="H2020">
        <v>0.216322782100839</v>
      </c>
      <c r="I2020">
        <f t="shared" si="62"/>
        <v>216.32278210083899</v>
      </c>
      <c r="J2020" t="str">
        <f t="shared" si="63"/>
        <v>Low</v>
      </c>
      <c r="K2020" t="s">
        <v>19</v>
      </c>
      <c r="L2020" t="s">
        <v>26</v>
      </c>
      <c r="M2020" t="s">
        <v>29</v>
      </c>
      <c r="N2020">
        <v>10238</v>
      </c>
      <c r="O2020" t="s">
        <v>52</v>
      </c>
      <c r="P2020">
        <v>11000</v>
      </c>
      <c r="Q2020" t="s">
        <v>46</v>
      </c>
      <c r="R2020">
        <v>0</v>
      </c>
      <c r="S2020">
        <v>0</v>
      </c>
      <c r="T2020">
        <v>0</v>
      </c>
      <c r="U2020" t="s">
        <v>30</v>
      </c>
    </row>
    <row r="2021" spans="1:21" x14ac:dyDescent="0.25">
      <c r="A2021">
        <v>547789</v>
      </c>
      <c r="B2021" t="s">
        <v>18</v>
      </c>
      <c r="C2021" t="s">
        <v>40</v>
      </c>
      <c r="D2021" t="s">
        <v>22</v>
      </c>
      <c r="E2021" t="s">
        <v>59</v>
      </c>
      <c r="F2021" t="s">
        <v>81</v>
      </c>
      <c r="G2021" t="s">
        <v>79</v>
      </c>
      <c r="H2021">
        <v>0.21739986717179999</v>
      </c>
      <c r="I2021">
        <f t="shared" si="62"/>
        <v>217.3998671718</v>
      </c>
      <c r="J2021" t="str">
        <f t="shared" si="63"/>
        <v>Low</v>
      </c>
      <c r="K2021" t="s">
        <v>17</v>
      </c>
      <c r="L2021" t="s">
        <v>26</v>
      </c>
      <c r="M2021" t="s">
        <v>29</v>
      </c>
      <c r="N2021">
        <v>10238</v>
      </c>
      <c r="O2021" t="s">
        <v>52</v>
      </c>
      <c r="P2021">
        <v>17000</v>
      </c>
      <c r="Q2021" t="s">
        <v>46</v>
      </c>
      <c r="R2021">
        <v>0</v>
      </c>
      <c r="S2021">
        <v>0</v>
      </c>
      <c r="T2021">
        <v>0</v>
      </c>
      <c r="U2021" t="s">
        <v>30</v>
      </c>
    </row>
    <row r="2022" spans="1:21" x14ac:dyDescent="0.25">
      <c r="A2022">
        <v>683489</v>
      </c>
      <c r="B2022" t="s">
        <v>20</v>
      </c>
      <c r="C2022" t="s">
        <v>41</v>
      </c>
      <c r="D2022" t="s">
        <v>16</v>
      </c>
      <c r="E2022" t="s">
        <v>59</v>
      </c>
      <c r="F2022" t="s">
        <v>44</v>
      </c>
      <c r="G2022" t="s">
        <v>79</v>
      </c>
      <c r="H2022">
        <v>0.21746476665817199</v>
      </c>
      <c r="I2022">
        <f t="shared" si="62"/>
        <v>217.46476665817198</v>
      </c>
      <c r="J2022" t="str">
        <f t="shared" si="63"/>
        <v>Low</v>
      </c>
      <c r="K2022" t="s">
        <v>19</v>
      </c>
      <c r="L2022" t="s">
        <v>27</v>
      </c>
      <c r="M2022" t="s">
        <v>28</v>
      </c>
      <c r="N2022">
        <v>10238</v>
      </c>
      <c r="O2022" t="s">
        <v>52</v>
      </c>
      <c r="P2022">
        <v>9000</v>
      </c>
      <c r="Q2022" t="s">
        <v>46</v>
      </c>
      <c r="R2022">
        <v>0</v>
      </c>
      <c r="S2022">
        <v>0</v>
      </c>
      <c r="T2022">
        <v>0</v>
      </c>
      <c r="U2022" t="s">
        <v>31</v>
      </c>
    </row>
    <row r="2023" spans="1:21" x14ac:dyDescent="0.25">
      <c r="A2023">
        <v>835303</v>
      </c>
      <c r="B2023" t="s">
        <v>18</v>
      </c>
      <c r="C2023" t="s">
        <v>40</v>
      </c>
      <c r="D2023" t="s">
        <v>16</v>
      </c>
      <c r="E2023" t="s">
        <v>59</v>
      </c>
      <c r="F2023" t="s">
        <v>44</v>
      </c>
      <c r="G2023" t="s">
        <v>79</v>
      </c>
      <c r="H2023">
        <v>0.217653937436253</v>
      </c>
      <c r="I2023">
        <f t="shared" si="62"/>
        <v>217.65393743625299</v>
      </c>
      <c r="J2023" t="str">
        <f t="shared" si="63"/>
        <v>Low</v>
      </c>
      <c r="K2023" t="s">
        <v>17</v>
      </c>
      <c r="L2023" t="s">
        <v>26</v>
      </c>
      <c r="M2023" t="s">
        <v>29</v>
      </c>
      <c r="N2023">
        <v>32765</v>
      </c>
      <c r="O2023" t="s">
        <v>51</v>
      </c>
      <c r="P2023">
        <v>11000</v>
      </c>
      <c r="Q2023" t="s">
        <v>46</v>
      </c>
      <c r="R2023">
        <v>0</v>
      </c>
      <c r="S2023">
        <v>0</v>
      </c>
      <c r="T2023">
        <v>0</v>
      </c>
      <c r="U2023" t="s">
        <v>30</v>
      </c>
    </row>
    <row r="2024" spans="1:21" x14ac:dyDescent="0.25">
      <c r="A2024">
        <v>450254</v>
      </c>
      <c r="B2024" t="s">
        <v>18</v>
      </c>
      <c r="C2024" t="s">
        <v>41</v>
      </c>
      <c r="D2024" t="s">
        <v>16</v>
      </c>
      <c r="E2024" t="s">
        <v>59</v>
      </c>
      <c r="F2024" t="s">
        <v>45</v>
      </c>
      <c r="G2024" t="s">
        <v>79</v>
      </c>
      <c r="H2024">
        <v>0.217981843033208</v>
      </c>
      <c r="I2024">
        <f t="shared" si="62"/>
        <v>217.98184303320801</v>
      </c>
      <c r="J2024" t="str">
        <f t="shared" si="63"/>
        <v>Low</v>
      </c>
      <c r="K2024" t="s">
        <v>17</v>
      </c>
      <c r="L2024" t="s">
        <v>26</v>
      </c>
      <c r="M2024" t="s">
        <v>29</v>
      </c>
      <c r="N2024">
        <v>10238</v>
      </c>
      <c r="O2024" t="s">
        <v>52</v>
      </c>
      <c r="P2024">
        <v>18000</v>
      </c>
      <c r="Q2024" t="s">
        <v>46</v>
      </c>
      <c r="R2024">
        <v>0</v>
      </c>
      <c r="S2024">
        <v>0</v>
      </c>
      <c r="T2024">
        <v>0</v>
      </c>
      <c r="U2024" t="s">
        <v>30</v>
      </c>
    </row>
    <row r="2025" spans="1:21" x14ac:dyDescent="0.25">
      <c r="A2025">
        <v>314202</v>
      </c>
      <c r="B2025" t="s">
        <v>18</v>
      </c>
      <c r="C2025" t="s">
        <v>40</v>
      </c>
      <c r="D2025" t="s">
        <v>16</v>
      </c>
      <c r="E2025" t="s">
        <v>59</v>
      </c>
      <c r="F2025" t="s">
        <v>81</v>
      </c>
      <c r="G2025" t="s">
        <v>79</v>
      </c>
      <c r="H2025">
        <v>0.21805581257838999</v>
      </c>
      <c r="I2025">
        <f t="shared" si="62"/>
        <v>218.05581257839</v>
      </c>
      <c r="J2025" t="str">
        <f t="shared" si="63"/>
        <v>Low</v>
      </c>
      <c r="K2025" t="s">
        <v>19</v>
      </c>
      <c r="L2025" t="s">
        <v>26</v>
      </c>
      <c r="M2025" t="s">
        <v>28</v>
      </c>
      <c r="N2025">
        <v>10238</v>
      </c>
      <c r="O2025" t="s">
        <v>52</v>
      </c>
      <c r="P2025">
        <v>12000</v>
      </c>
      <c r="Q2025" t="s">
        <v>46</v>
      </c>
      <c r="R2025">
        <v>0</v>
      </c>
      <c r="S2025">
        <v>0</v>
      </c>
      <c r="T2025">
        <v>0</v>
      </c>
      <c r="U2025" t="s">
        <v>30</v>
      </c>
    </row>
    <row r="2026" spans="1:21" x14ac:dyDescent="0.25">
      <c r="A2026">
        <v>511532</v>
      </c>
      <c r="B2026" t="s">
        <v>20</v>
      </c>
      <c r="C2026" t="s">
        <v>41</v>
      </c>
      <c r="D2026" t="s">
        <v>16</v>
      </c>
      <c r="E2026" t="s">
        <v>58</v>
      </c>
      <c r="F2026" t="s">
        <v>81</v>
      </c>
      <c r="G2026" t="s">
        <v>79</v>
      </c>
      <c r="H2026">
        <v>0.21867595084275199</v>
      </c>
      <c r="I2026">
        <f t="shared" si="62"/>
        <v>218.67595084275197</v>
      </c>
      <c r="J2026" t="str">
        <f t="shared" si="63"/>
        <v>Low</v>
      </c>
      <c r="K2026" t="s">
        <v>19</v>
      </c>
      <c r="L2026" t="s">
        <v>26</v>
      </c>
      <c r="M2026" t="s">
        <v>28</v>
      </c>
      <c r="N2026">
        <v>10238</v>
      </c>
      <c r="O2026" t="s">
        <v>52</v>
      </c>
      <c r="P2026">
        <v>10000</v>
      </c>
      <c r="Q2026" t="s">
        <v>46</v>
      </c>
      <c r="R2026">
        <v>1</v>
      </c>
      <c r="S2026">
        <v>0</v>
      </c>
      <c r="T2026">
        <v>1</v>
      </c>
      <c r="U2026" t="s">
        <v>30</v>
      </c>
    </row>
    <row r="2027" spans="1:21" x14ac:dyDescent="0.25">
      <c r="A2027">
        <v>703726</v>
      </c>
      <c r="B2027" t="s">
        <v>18</v>
      </c>
      <c r="C2027" t="s">
        <v>41</v>
      </c>
      <c r="D2027" t="s">
        <v>22</v>
      </c>
      <c r="E2027" t="s">
        <v>59</v>
      </c>
      <c r="F2027" t="s">
        <v>81</v>
      </c>
      <c r="G2027" t="s">
        <v>79</v>
      </c>
      <c r="H2027">
        <v>0.21872019835535</v>
      </c>
      <c r="I2027">
        <f t="shared" si="62"/>
        <v>218.72019835534999</v>
      </c>
      <c r="J2027" t="str">
        <f t="shared" si="63"/>
        <v>Low</v>
      </c>
      <c r="K2027" t="s">
        <v>17</v>
      </c>
      <c r="L2027" t="s">
        <v>26</v>
      </c>
      <c r="M2027" t="s">
        <v>29</v>
      </c>
      <c r="N2027">
        <v>32765</v>
      </c>
      <c r="O2027" t="s">
        <v>51</v>
      </c>
      <c r="P2027">
        <v>15000</v>
      </c>
      <c r="Q2027" t="s">
        <v>46</v>
      </c>
      <c r="R2027">
        <v>0</v>
      </c>
      <c r="S2027">
        <v>0</v>
      </c>
      <c r="T2027">
        <v>0</v>
      </c>
      <c r="U2027" t="s">
        <v>31</v>
      </c>
    </row>
    <row r="2028" spans="1:21" x14ac:dyDescent="0.25">
      <c r="A2028">
        <v>309375</v>
      </c>
      <c r="B2028" t="s">
        <v>20</v>
      </c>
      <c r="C2028" t="s">
        <v>41</v>
      </c>
      <c r="D2028" t="s">
        <v>16</v>
      </c>
      <c r="E2028" t="s">
        <v>58</v>
      </c>
      <c r="F2028" t="s">
        <v>81</v>
      </c>
      <c r="G2028" t="s">
        <v>42</v>
      </c>
      <c r="H2028">
        <v>0.21895123364504501</v>
      </c>
      <c r="I2028">
        <f t="shared" si="62"/>
        <v>218.95123364504502</v>
      </c>
      <c r="J2028" t="str">
        <f t="shared" si="63"/>
        <v>Low</v>
      </c>
      <c r="K2028" t="s">
        <v>19</v>
      </c>
      <c r="L2028" t="s">
        <v>26</v>
      </c>
      <c r="M2028" t="s">
        <v>28</v>
      </c>
      <c r="N2028">
        <v>32765</v>
      </c>
      <c r="O2028" t="s">
        <v>51</v>
      </c>
      <c r="P2028">
        <v>11000</v>
      </c>
      <c r="Q2028" t="s">
        <v>46</v>
      </c>
      <c r="R2028">
        <v>5</v>
      </c>
      <c r="S2028">
        <v>0</v>
      </c>
      <c r="T2028">
        <v>0</v>
      </c>
      <c r="U2028" t="s">
        <v>30</v>
      </c>
    </row>
    <row r="2029" spans="1:21" x14ac:dyDescent="0.25">
      <c r="A2029">
        <v>210177</v>
      </c>
      <c r="B2029" t="s">
        <v>18</v>
      </c>
      <c r="C2029" t="s">
        <v>40</v>
      </c>
      <c r="D2029" t="s">
        <v>16</v>
      </c>
      <c r="E2029" t="s">
        <v>59</v>
      </c>
      <c r="F2029" t="s">
        <v>44</v>
      </c>
      <c r="G2029" t="s">
        <v>79</v>
      </c>
      <c r="H2029">
        <v>0.21903057130202599</v>
      </c>
      <c r="I2029">
        <f t="shared" si="62"/>
        <v>219.030571302026</v>
      </c>
      <c r="J2029" t="str">
        <f t="shared" si="63"/>
        <v>Low</v>
      </c>
      <c r="K2029" t="s">
        <v>19</v>
      </c>
      <c r="L2029" t="s">
        <v>26</v>
      </c>
      <c r="M2029" t="s">
        <v>29</v>
      </c>
      <c r="N2029">
        <v>10238</v>
      </c>
      <c r="O2029" t="s">
        <v>52</v>
      </c>
      <c r="P2029">
        <v>13000</v>
      </c>
      <c r="Q2029" t="s">
        <v>46</v>
      </c>
      <c r="R2029">
        <v>0</v>
      </c>
      <c r="S2029">
        <v>0</v>
      </c>
      <c r="T2029">
        <v>0</v>
      </c>
      <c r="U2029" t="s">
        <v>30</v>
      </c>
    </row>
    <row r="2030" spans="1:21" x14ac:dyDescent="0.25">
      <c r="A2030">
        <v>563923</v>
      </c>
      <c r="B2030" t="s">
        <v>18</v>
      </c>
      <c r="C2030" t="s">
        <v>40</v>
      </c>
      <c r="D2030" t="s">
        <v>16</v>
      </c>
      <c r="E2030" t="s">
        <v>59</v>
      </c>
      <c r="F2030" t="s">
        <v>44</v>
      </c>
      <c r="G2030" t="s">
        <v>79</v>
      </c>
      <c r="H2030">
        <v>0.21947443153943899</v>
      </c>
      <c r="I2030">
        <f t="shared" si="62"/>
        <v>219.474431539439</v>
      </c>
      <c r="J2030" t="str">
        <f t="shared" si="63"/>
        <v>Low</v>
      </c>
      <c r="K2030" t="s">
        <v>19</v>
      </c>
      <c r="L2030" t="s">
        <v>27</v>
      </c>
      <c r="M2030" t="s">
        <v>29</v>
      </c>
      <c r="N2030">
        <v>10238</v>
      </c>
      <c r="O2030" t="s">
        <v>52</v>
      </c>
      <c r="P2030">
        <v>15000</v>
      </c>
      <c r="Q2030" t="s">
        <v>46</v>
      </c>
      <c r="R2030">
        <v>0</v>
      </c>
      <c r="S2030">
        <v>0</v>
      </c>
      <c r="T2030">
        <v>0</v>
      </c>
      <c r="U2030" t="s">
        <v>30</v>
      </c>
    </row>
    <row r="2031" spans="1:21" x14ac:dyDescent="0.25">
      <c r="A2031">
        <v>985586</v>
      </c>
      <c r="B2031" t="s">
        <v>18</v>
      </c>
      <c r="C2031" t="s">
        <v>41</v>
      </c>
      <c r="D2031" t="s">
        <v>16</v>
      </c>
      <c r="E2031" t="s">
        <v>59</v>
      </c>
      <c r="F2031" t="s">
        <v>44</v>
      </c>
      <c r="G2031" t="s">
        <v>79</v>
      </c>
      <c r="H2031">
        <v>0.22011372864128201</v>
      </c>
      <c r="I2031">
        <f t="shared" si="62"/>
        <v>220.11372864128199</v>
      </c>
      <c r="J2031" t="str">
        <f t="shared" si="63"/>
        <v>Low</v>
      </c>
      <c r="K2031" t="s">
        <v>19</v>
      </c>
      <c r="L2031" t="s">
        <v>26</v>
      </c>
      <c r="M2031" t="s">
        <v>29</v>
      </c>
      <c r="N2031">
        <v>10238</v>
      </c>
      <c r="O2031" t="s">
        <v>52</v>
      </c>
      <c r="P2031">
        <v>13000</v>
      </c>
      <c r="Q2031" t="s">
        <v>46</v>
      </c>
      <c r="R2031">
        <v>0</v>
      </c>
      <c r="S2031">
        <v>0</v>
      </c>
      <c r="T2031">
        <v>0</v>
      </c>
      <c r="U2031" t="s">
        <v>31</v>
      </c>
    </row>
    <row r="2032" spans="1:21" x14ac:dyDescent="0.25">
      <c r="A2032">
        <v>308032</v>
      </c>
      <c r="B2032" t="s">
        <v>18</v>
      </c>
      <c r="C2032" t="s">
        <v>41</v>
      </c>
      <c r="D2032" t="s">
        <v>16</v>
      </c>
      <c r="E2032" t="s">
        <v>59</v>
      </c>
      <c r="F2032" t="s">
        <v>81</v>
      </c>
      <c r="G2032" t="s">
        <v>79</v>
      </c>
      <c r="H2032">
        <v>0.220160832237288</v>
      </c>
      <c r="I2032">
        <f t="shared" si="62"/>
        <v>220.16083223728799</v>
      </c>
      <c r="J2032" t="str">
        <f t="shared" si="63"/>
        <v>Low</v>
      </c>
      <c r="K2032" t="s">
        <v>19</v>
      </c>
      <c r="L2032" t="s">
        <v>26</v>
      </c>
      <c r="M2032" t="s">
        <v>29</v>
      </c>
      <c r="N2032">
        <v>32765</v>
      </c>
      <c r="O2032" t="s">
        <v>51</v>
      </c>
      <c r="P2032">
        <v>16000</v>
      </c>
      <c r="Q2032" t="s">
        <v>46</v>
      </c>
      <c r="R2032">
        <v>0</v>
      </c>
      <c r="S2032">
        <v>0</v>
      </c>
      <c r="T2032">
        <v>0</v>
      </c>
      <c r="U2032" t="s">
        <v>31</v>
      </c>
    </row>
    <row r="2033" spans="1:21" x14ac:dyDescent="0.25">
      <c r="A2033">
        <v>719837</v>
      </c>
      <c r="B2033" t="s">
        <v>21</v>
      </c>
      <c r="C2033" t="s">
        <v>40</v>
      </c>
      <c r="D2033" t="s">
        <v>16</v>
      </c>
      <c r="E2033" t="s">
        <v>58</v>
      </c>
      <c r="F2033" t="s">
        <v>81</v>
      </c>
      <c r="G2033" t="s">
        <v>42</v>
      </c>
      <c r="H2033">
        <v>0.22045388189881801</v>
      </c>
      <c r="I2033">
        <f t="shared" si="62"/>
        <v>220.453881898818</v>
      </c>
      <c r="J2033" t="str">
        <f t="shared" si="63"/>
        <v>Low</v>
      </c>
      <c r="K2033" t="s">
        <v>19</v>
      </c>
      <c r="L2033" t="s">
        <v>26</v>
      </c>
      <c r="M2033" t="s">
        <v>28</v>
      </c>
      <c r="N2033">
        <v>32765</v>
      </c>
      <c r="O2033" t="s">
        <v>51</v>
      </c>
      <c r="P2033">
        <v>13000</v>
      </c>
      <c r="Q2033" t="s">
        <v>46</v>
      </c>
      <c r="R2033">
        <v>2</v>
      </c>
      <c r="S2033">
        <v>0</v>
      </c>
      <c r="T2033">
        <v>1</v>
      </c>
      <c r="U2033" t="s">
        <v>30</v>
      </c>
    </row>
    <row r="2034" spans="1:21" x14ac:dyDescent="0.25">
      <c r="A2034">
        <v>390078</v>
      </c>
      <c r="B2034" t="s">
        <v>18</v>
      </c>
      <c r="C2034" t="s">
        <v>41</v>
      </c>
      <c r="D2034" t="s">
        <v>16</v>
      </c>
      <c r="E2034" t="s">
        <v>59</v>
      </c>
      <c r="F2034" t="s">
        <v>44</v>
      </c>
      <c r="G2034" t="s">
        <v>79</v>
      </c>
      <c r="H2034">
        <v>0.220767829554221</v>
      </c>
      <c r="I2034">
        <f t="shared" si="62"/>
        <v>220.76782955422101</v>
      </c>
      <c r="J2034" t="str">
        <f t="shared" si="63"/>
        <v>Low</v>
      </c>
      <c r="K2034" t="s">
        <v>19</v>
      </c>
      <c r="L2034" t="s">
        <v>26</v>
      </c>
      <c r="M2034" t="s">
        <v>29</v>
      </c>
      <c r="N2034">
        <v>10238</v>
      </c>
      <c r="O2034" t="s">
        <v>52</v>
      </c>
      <c r="P2034">
        <v>17000</v>
      </c>
      <c r="Q2034" t="s">
        <v>46</v>
      </c>
      <c r="R2034">
        <v>0</v>
      </c>
      <c r="S2034">
        <v>0</v>
      </c>
      <c r="T2034">
        <v>0</v>
      </c>
      <c r="U2034" t="s">
        <v>31</v>
      </c>
    </row>
    <row r="2035" spans="1:21" x14ac:dyDescent="0.25">
      <c r="A2035">
        <v>231297</v>
      </c>
      <c r="B2035" t="s">
        <v>20</v>
      </c>
      <c r="C2035" t="s">
        <v>41</v>
      </c>
      <c r="D2035" t="s">
        <v>16</v>
      </c>
      <c r="E2035" t="s">
        <v>58</v>
      </c>
      <c r="F2035" t="s">
        <v>44</v>
      </c>
      <c r="G2035" t="s">
        <v>79</v>
      </c>
      <c r="H2035">
        <v>0.221213712163188</v>
      </c>
      <c r="I2035">
        <f t="shared" si="62"/>
        <v>221.21371216318801</v>
      </c>
      <c r="J2035" t="str">
        <f t="shared" si="63"/>
        <v>Low</v>
      </c>
      <c r="K2035" t="s">
        <v>19</v>
      </c>
      <c r="L2035" t="s">
        <v>26</v>
      </c>
      <c r="M2035" t="s">
        <v>28</v>
      </c>
      <c r="N2035">
        <v>10238</v>
      </c>
      <c r="O2035" t="s">
        <v>52</v>
      </c>
      <c r="P2035">
        <v>11000</v>
      </c>
      <c r="Q2035" t="s">
        <v>46</v>
      </c>
      <c r="R2035">
        <v>0</v>
      </c>
      <c r="S2035">
        <v>0</v>
      </c>
      <c r="T2035">
        <v>0</v>
      </c>
      <c r="U2035" t="s">
        <v>30</v>
      </c>
    </row>
    <row r="2036" spans="1:21" x14ac:dyDescent="0.25">
      <c r="A2036">
        <v>965962</v>
      </c>
      <c r="B2036" t="s">
        <v>18</v>
      </c>
      <c r="C2036" t="s">
        <v>40</v>
      </c>
      <c r="D2036" t="s">
        <v>16</v>
      </c>
      <c r="E2036" t="s">
        <v>59</v>
      </c>
      <c r="F2036" t="s">
        <v>44</v>
      </c>
      <c r="G2036" t="s">
        <v>79</v>
      </c>
      <c r="H2036">
        <v>0.22195456605073799</v>
      </c>
      <c r="I2036">
        <f t="shared" si="62"/>
        <v>221.95456605073798</v>
      </c>
      <c r="J2036" t="str">
        <f t="shared" si="63"/>
        <v>Low</v>
      </c>
      <c r="K2036" t="s">
        <v>19</v>
      </c>
      <c r="L2036" t="s">
        <v>26</v>
      </c>
      <c r="M2036" t="s">
        <v>29</v>
      </c>
      <c r="N2036">
        <v>10238</v>
      </c>
      <c r="O2036" t="s">
        <v>52</v>
      </c>
      <c r="P2036">
        <v>12000</v>
      </c>
      <c r="Q2036" t="s">
        <v>46</v>
      </c>
      <c r="R2036">
        <v>0</v>
      </c>
      <c r="S2036">
        <v>0</v>
      </c>
      <c r="T2036">
        <v>0</v>
      </c>
      <c r="U2036" t="s">
        <v>31</v>
      </c>
    </row>
    <row r="2037" spans="1:21" x14ac:dyDescent="0.25">
      <c r="A2037">
        <v>892650</v>
      </c>
      <c r="B2037" t="s">
        <v>15</v>
      </c>
      <c r="C2037" t="s">
        <v>41</v>
      </c>
      <c r="D2037" t="s">
        <v>22</v>
      </c>
      <c r="E2037" t="s">
        <v>58</v>
      </c>
      <c r="F2037" t="s">
        <v>44</v>
      </c>
      <c r="G2037" t="s">
        <v>42</v>
      </c>
      <c r="H2037">
        <v>0.22228052711466001</v>
      </c>
      <c r="I2037">
        <f t="shared" si="62"/>
        <v>222.28052711466</v>
      </c>
      <c r="J2037" t="str">
        <f t="shared" si="63"/>
        <v>Low</v>
      </c>
      <c r="K2037" t="s">
        <v>17</v>
      </c>
      <c r="L2037" t="s">
        <v>26</v>
      </c>
      <c r="M2037" t="s">
        <v>28</v>
      </c>
      <c r="N2037">
        <v>10238</v>
      </c>
      <c r="O2037" t="s">
        <v>52</v>
      </c>
      <c r="P2037">
        <v>16000</v>
      </c>
      <c r="Q2037" t="s">
        <v>46</v>
      </c>
      <c r="R2037">
        <v>1</v>
      </c>
      <c r="S2037">
        <v>0</v>
      </c>
      <c r="T2037">
        <v>0</v>
      </c>
      <c r="U2037" t="s">
        <v>30</v>
      </c>
    </row>
    <row r="2038" spans="1:21" x14ac:dyDescent="0.25">
      <c r="A2038">
        <v>500209</v>
      </c>
      <c r="B2038" t="s">
        <v>20</v>
      </c>
      <c r="C2038" t="s">
        <v>40</v>
      </c>
      <c r="D2038" t="s">
        <v>16</v>
      </c>
      <c r="E2038" t="s">
        <v>58</v>
      </c>
      <c r="F2038" t="s">
        <v>81</v>
      </c>
      <c r="G2038" t="s">
        <v>79</v>
      </c>
      <c r="H2038">
        <v>0.22293775780031599</v>
      </c>
      <c r="I2038">
        <f t="shared" si="62"/>
        <v>222.93775780031601</v>
      </c>
      <c r="J2038" t="str">
        <f t="shared" si="63"/>
        <v>Low</v>
      </c>
      <c r="K2038" t="s">
        <v>19</v>
      </c>
      <c r="L2038" t="s">
        <v>26</v>
      </c>
      <c r="M2038" t="s">
        <v>28</v>
      </c>
      <c r="N2038">
        <v>32765</v>
      </c>
      <c r="O2038" t="s">
        <v>51</v>
      </c>
      <c r="P2038">
        <v>12000</v>
      </c>
      <c r="Q2038" t="s">
        <v>47</v>
      </c>
      <c r="R2038">
        <v>1</v>
      </c>
      <c r="S2038">
        <v>0</v>
      </c>
      <c r="T2038">
        <v>1</v>
      </c>
      <c r="U2038" t="s">
        <v>30</v>
      </c>
    </row>
    <row r="2039" spans="1:21" x14ac:dyDescent="0.25">
      <c r="A2039">
        <v>950726</v>
      </c>
      <c r="B2039" t="s">
        <v>21</v>
      </c>
      <c r="C2039" t="s">
        <v>41</v>
      </c>
      <c r="D2039" t="s">
        <v>16</v>
      </c>
      <c r="E2039" t="s">
        <v>57</v>
      </c>
      <c r="F2039" t="s">
        <v>44</v>
      </c>
      <c r="G2039" t="s">
        <v>42</v>
      </c>
      <c r="H2039">
        <v>0.22368410436400901</v>
      </c>
      <c r="I2039">
        <f t="shared" si="62"/>
        <v>223.68410436400902</v>
      </c>
      <c r="J2039" t="str">
        <f t="shared" si="63"/>
        <v>Low</v>
      </c>
      <c r="K2039" t="s">
        <v>19</v>
      </c>
      <c r="L2039" t="s">
        <v>27</v>
      </c>
      <c r="M2039" t="s">
        <v>29</v>
      </c>
      <c r="N2039">
        <v>10238</v>
      </c>
      <c r="O2039" t="s">
        <v>52</v>
      </c>
      <c r="P2039">
        <v>12000</v>
      </c>
      <c r="Q2039" t="s">
        <v>47</v>
      </c>
      <c r="R2039">
        <v>3</v>
      </c>
      <c r="S2039">
        <v>0</v>
      </c>
      <c r="T2039">
        <v>0</v>
      </c>
      <c r="U2039" t="s">
        <v>30</v>
      </c>
    </row>
    <row r="2040" spans="1:21" x14ac:dyDescent="0.25">
      <c r="A2040">
        <v>829396</v>
      </c>
      <c r="B2040" t="s">
        <v>18</v>
      </c>
      <c r="C2040" t="s">
        <v>41</v>
      </c>
      <c r="D2040" t="s">
        <v>16</v>
      </c>
      <c r="E2040" t="s">
        <v>59</v>
      </c>
      <c r="F2040" t="s">
        <v>44</v>
      </c>
      <c r="G2040" t="s">
        <v>79</v>
      </c>
      <c r="H2040">
        <v>0.224137266262185</v>
      </c>
      <c r="I2040">
        <f t="shared" si="62"/>
        <v>224.13726626218499</v>
      </c>
      <c r="J2040" t="str">
        <f t="shared" si="63"/>
        <v>Low</v>
      </c>
      <c r="K2040" t="s">
        <v>19</v>
      </c>
      <c r="L2040" t="s">
        <v>26</v>
      </c>
      <c r="M2040" t="s">
        <v>29</v>
      </c>
      <c r="N2040">
        <v>10238</v>
      </c>
      <c r="O2040" t="s">
        <v>52</v>
      </c>
      <c r="P2040">
        <v>14000</v>
      </c>
      <c r="Q2040" t="s">
        <v>46</v>
      </c>
      <c r="R2040">
        <v>0</v>
      </c>
      <c r="S2040">
        <v>0</v>
      </c>
      <c r="T2040">
        <v>0</v>
      </c>
      <c r="U2040" t="s">
        <v>31</v>
      </c>
    </row>
    <row r="2041" spans="1:21" x14ac:dyDescent="0.25">
      <c r="A2041">
        <v>314661</v>
      </c>
      <c r="B2041" t="s">
        <v>21</v>
      </c>
      <c r="C2041" t="s">
        <v>40</v>
      </c>
      <c r="D2041" t="s">
        <v>16</v>
      </c>
      <c r="E2041" t="s">
        <v>59</v>
      </c>
      <c r="F2041" t="s">
        <v>81</v>
      </c>
      <c r="G2041" t="s">
        <v>79</v>
      </c>
      <c r="H2041">
        <v>0.224617954282926</v>
      </c>
      <c r="I2041">
        <f t="shared" si="62"/>
        <v>224.61795428292601</v>
      </c>
      <c r="J2041" t="str">
        <f t="shared" si="63"/>
        <v>Low</v>
      </c>
      <c r="K2041" t="s">
        <v>19</v>
      </c>
      <c r="L2041" t="s">
        <v>26</v>
      </c>
      <c r="M2041" t="s">
        <v>28</v>
      </c>
      <c r="N2041">
        <v>10238</v>
      </c>
      <c r="O2041" t="s">
        <v>52</v>
      </c>
      <c r="P2041">
        <v>13000</v>
      </c>
      <c r="Q2041" t="s">
        <v>46</v>
      </c>
      <c r="R2041">
        <v>0</v>
      </c>
      <c r="S2041">
        <v>0</v>
      </c>
      <c r="T2041">
        <v>0</v>
      </c>
      <c r="U2041" t="s">
        <v>31</v>
      </c>
    </row>
    <row r="2042" spans="1:21" x14ac:dyDescent="0.25">
      <c r="A2042">
        <v>247107</v>
      </c>
      <c r="B2042" t="s">
        <v>20</v>
      </c>
      <c r="C2042" t="s">
        <v>41</v>
      </c>
      <c r="D2042" t="s">
        <v>16</v>
      </c>
      <c r="E2042" t="s">
        <v>58</v>
      </c>
      <c r="F2042" t="s">
        <v>44</v>
      </c>
      <c r="G2042" t="s">
        <v>79</v>
      </c>
      <c r="H2042">
        <v>0.22565973561160099</v>
      </c>
      <c r="I2042">
        <f t="shared" si="62"/>
        <v>225.65973561160098</v>
      </c>
      <c r="J2042" t="str">
        <f t="shared" si="63"/>
        <v>Low</v>
      </c>
      <c r="K2042" t="s">
        <v>19</v>
      </c>
      <c r="L2042" t="s">
        <v>26</v>
      </c>
      <c r="M2042" t="s">
        <v>29</v>
      </c>
      <c r="N2042">
        <v>10238</v>
      </c>
      <c r="O2042" t="s">
        <v>52</v>
      </c>
      <c r="P2042">
        <v>15000</v>
      </c>
      <c r="Q2042" t="s">
        <v>46</v>
      </c>
      <c r="R2042">
        <v>0</v>
      </c>
      <c r="S2042">
        <v>0</v>
      </c>
      <c r="T2042">
        <v>4</v>
      </c>
      <c r="U2042" t="s">
        <v>31</v>
      </c>
    </row>
    <row r="2043" spans="1:21" x14ac:dyDescent="0.25">
      <c r="A2043">
        <v>862136</v>
      </c>
      <c r="B2043" t="s">
        <v>20</v>
      </c>
      <c r="C2043" t="s">
        <v>41</v>
      </c>
      <c r="D2043" t="s">
        <v>16</v>
      </c>
      <c r="E2043" t="s">
        <v>58</v>
      </c>
      <c r="F2043" t="s">
        <v>45</v>
      </c>
      <c r="G2043" t="s">
        <v>42</v>
      </c>
      <c r="H2043">
        <v>0.22601934239434601</v>
      </c>
      <c r="I2043">
        <f t="shared" si="62"/>
        <v>226.01934239434601</v>
      </c>
      <c r="J2043" t="str">
        <f t="shared" si="63"/>
        <v>Low</v>
      </c>
      <c r="K2043" t="s">
        <v>19</v>
      </c>
      <c r="L2043" t="s">
        <v>27</v>
      </c>
      <c r="M2043" t="s">
        <v>29</v>
      </c>
      <c r="N2043">
        <v>92101</v>
      </c>
      <c r="O2043" t="s">
        <v>53</v>
      </c>
      <c r="P2043">
        <v>9000</v>
      </c>
      <c r="Q2043" t="s">
        <v>46</v>
      </c>
      <c r="R2043">
        <v>1</v>
      </c>
      <c r="S2043">
        <v>0</v>
      </c>
      <c r="T2043">
        <v>2</v>
      </c>
      <c r="U2043" t="s">
        <v>31</v>
      </c>
    </row>
    <row r="2044" spans="1:21" x14ac:dyDescent="0.25">
      <c r="A2044">
        <v>2654</v>
      </c>
      <c r="B2044" t="s">
        <v>18</v>
      </c>
      <c r="C2044" t="s">
        <v>41</v>
      </c>
      <c r="D2044" t="s">
        <v>16</v>
      </c>
      <c r="E2044" t="s">
        <v>59</v>
      </c>
      <c r="F2044" t="s">
        <v>44</v>
      </c>
      <c r="G2044" t="s">
        <v>79</v>
      </c>
      <c r="H2044">
        <v>0.22662041871965599</v>
      </c>
      <c r="I2044">
        <f t="shared" si="62"/>
        <v>226.62041871965599</v>
      </c>
      <c r="J2044" t="str">
        <f t="shared" si="63"/>
        <v>Low</v>
      </c>
      <c r="K2044" t="s">
        <v>19</v>
      </c>
      <c r="L2044" t="s">
        <v>26</v>
      </c>
      <c r="M2044" t="s">
        <v>28</v>
      </c>
      <c r="N2044">
        <v>10238</v>
      </c>
      <c r="O2044" t="s">
        <v>52</v>
      </c>
      <c r="P2044">
        <v>12000</v>
      </c>
      <c r="Q2044" t="s">
        <v>46</v>
      </c>
      <c r="R2044">
        <v>0</v>
      </c>
      <c r="S2044">
        <v>0</v>
      </c>
      <c r="T2044">
        <v>0</v>
      </c>
      <c r="U2044" t="s">
        <v>31</v>
      </c>
    </row>
    <row r="2045" spans="1:21" x14ac:dyDescent="0.25">
      <c r="A2045">
        <v>13112</v>
      </c>
      <c r="B2045" t="s">
        <v>18</v>
      </c>
      <c r="C2045" t="s">
        <v>40</v>
      </c>
      <c r="D2045" t="s">
        <v>16</v>
      </c>
      <c r="E2045" t="s">
        <v>59</v>
      </c>
      <c r="F2045" t="s">
        <v>81</v>
      </c>
      <c r="G2045" t="s">
        <v>79</v>
      </c>
      <c r="H2045">
        <v>0.22673427856244599</v>
      </c>
      <c r="I2045">
        <f t="shared" si="62"/>
        <v>226.73427856244598</v>
      </c>
      <c r="J2045" t="str">
        <f t="shared" si="63"/>
        <v>Low</v>
      </c>
      <c r="K2045" t="s">
        <v>19</v>
      </c>
      <c r="L2045" t="s">
        <v>26</v>
      </c>
      <c r="M2045" t="s">
        <v>29</v>
      </c>
      <c r="N2045">
        <v>10238</v>
      </c>
      <c r="O2045" t="s">
        <v>52</v>
      </c>
      <c r="P2045">
        <v>9000</v>
      </c>
      <c r="Q2045" t="s">
        <v>46</v>
      </c>
      <c r="R2045">
        <v>0</v>
      </c>
      <c r="S2045">
        <v>0</v>
      </c>
      <c r="T2045">
        <v>0</v>
      </c>
      <c r="U2045" t="s">
        <v>31</v>
      </c>
    </row>
    <row r="2046" spans="1:21" x14ac:dyDescent="0.25">
      <c r="A2046">
        <v>948661</v>
      </c>
      <c r="B2046" t="s">
        <v>18</v>
      </c>
      <c r="C2046" t="s">
        <v>40</v>
      </c>
      <c r="D2046" t="s">
        <v>16</v>
      </c>
      <c r="E2046" t="s">
        <v>59</v>
      </c>
      <c r="F2046" t="s">
        <v>44</v>
      </c>
      <c r="G2046" t="s">
        <v>79</v>
      </c>
      <c r="H2046">
        <v>0.22704526220249999</v>
      </c>
      <c r="I2046">
        <f t="shared" si="62"/>
        <v>227.0452622025</v>
      </c>
      <c r="J2046" t="str">
        <f t="shared" si="63"/>
        <v>Low</v>
      </c>
      <c r="K2046" t="s">
        <v>19</v>
      </c>
      <c r="L2046" t="s">
        <v>26</v>
      </c>
      <c r="M2046" t="s">
        <v>29</v>
      </c>
      <c r="N2046">
        <v>10238</v>
      </c>
      <c r="O2046" t="s">
        <v>52</v>
      </c>
      <c r="P2046">
        <v>14000</v>
      </c>
      <c r="Q2046" t="s">
        <v>46</v>
      </c>
      <c r="R2046">
        <v>0</v>
      </c>
      <c r="S2046">
        <v>0</v>
      </c>
      <c r="T2046">
        <v>0</v>
      </c>
      <c r="U2046" t="s">
        <v>30</v>
      </c>
    </row>
    <row r="2047" spans="1:21" x14ac:dyDescent="0.25">
      <c r="A2047">
        <v>858988</v>
      </c>
      <c r="B2047" t="s">
        <v>20</v>
      </c>
      <c r="C2047" t="s">
        <v>41</v>
      </c>
      <c r="D2047" t="s">
        <v>16</v>
      </c>
      <c r="E2047" t="s">
        <v>58</v>
      </c>
      <c r="F2047" t="s">
        <v>81</v>
      </c>
      <c r="G2047" t="s">
        <v>79</v>
      </c>
      <c r="H2047">
        <v>0.22705183088081399</v>
      </c>
      <c r="I2047">
        <f t="shared" si="62"/>
        <v>227.05183088081398</v>
      </c>
      <c r="J2047" t="str">
        <f t="shared" si="63"/>
        <v>Low</v>
      </c>
      <c r="K2047" t="s">
        <v>19</v>
      </c>
      <c r="L2047" t="s">
        <v>27</v>
      </c>
      <c r="M2047" t="s">
        <v>28</v>
      </c>
      <c r="N2047">
        <v>10238</v>
      </c>
      <c r="O2047" t="s">
        <v>52</v>
      </c>
      <c r="P2047">
        <v>8000</v>
      </c>
      <c r="Q2047" t="s">
        <v>46</v>
      </c>
      <c r="R2047">
        <v>1</v>
      </c>
      <c r="S2047">
        <v>0</v>
      </c>
      <c r="T2047">
        <v>0</v>
      </c>
      <c r="U2047" t="s">
        <v>31</v>
      </c>
    </row>
    <row r="2048" spans="1:21" x14ac:dyDescent="0.25">
      <c r="A2048">
        <v>233586</v>
      </c>
      <c r="B2048" t="s">
        <v>21</v>
      </c>
      <c r="C2048" t="s">
        <v>41</v>
      </c>
      <c r="D2048" t="s">
        <v>16</v>
      </c>
      <c r="E2048" t="s">
        <v>57</v>
      </c>
      <c r="F2048" t="s">
        <v>44</v>
      </c>
      <c r="G2048" t="s">
        <v>79</v>
      </c>
      <c r="H2048">
        <v>0.22739057640531599</v>
      </c>
      <c r="I2048">
        <f t="shared" si="62"/>
        <v>227.39057640531598</v>
      </c>
      <c r="J2048" t="str">
        <f t="shared" si="63"/>
        <v>Low</v>
      </c>
      <c r="K2048" t="s">
        <v>19</v>
      </c>
      <c r="L2048" t="s">
        <v>27</v>
      </c>
      <c r="M2048" t="s">
        <v>28</v>
      </c>
      <c r="N2048">
        <v>92101</v>
      </c>
      <c r="O2048" t="s">
        <v>53</v>
      </c>
      <c r="P2048">
        <v>7000</v>
      </c>
      <c r="Q2048" t="s">
        <v>46</v>
      </c>
      <c r="R2048">
        <v>1</v>
      </c>
      <c r="S2048">
        <v>0</v>
      </c>
      <c r="T2048">
        <v>1</v>
      </c>
      <c r="U2048" t="s">
        <v>30</v>
      </c>
    </row>
    <row r="2049" spans="1:21" x14ac:dyDescent="0.25">
      <c r="A2049">
        <v>434797</v>
      </c>
      <c r="B2049" t="s">
        <v>18</v>
      </c>
      <c r="C2049" t="s">
        <v>41</v>
      </c>
      <c r="D2049" t="s">
        <v>22</v>
      </c>
      <c r="E2049" t="s">
        <v>59</v>
      </c>
      <c r="F2049" t="s">
        <v>81</v>
      </c>
      <c r="G2049" t="s">
        <v>79</v>
      </c>
      <c r="H2049">
        <v>0.22755368366697701</v>
      </c>
      <c r="I2049">
        <f t="shared" si="62"/>
        <v>227.55368366697701</v>
      </c>
      <c r="J2049" t="str">
        <f t="shared" si="63"/>
        <v>Low</v>
      </c>
      <c r="K2049" t="s">
        <v>19</v>
      </c>
      <c r="L2049" t="s">
        <v>26</v>
      </c>
      <c r="M2049" t="s">
        <v>28</v>
      </c>
      <c r="N2049">
        <v>32765</v>
      </c>
      <c r="O2049" t="s">
        <v>51</v>
      </c>
      <c r="P2049">
        <v>10000</v>
      </c>
      <c r="Q2049" t="s">
        <v>47</v>
      </c>
      <c r="R2049">
        <v>0</v>
      </c>
      <c r="S2049">
        <v>0</v>
      </c>
      <c r="T2049">
        <v>0</v>
      </c>
      <c r="U2049" t="s">
        <v>31</v>
      </c>
    </row>
    <row r="2050" spans="1:21" x14ac:dyDescent="0.25">
      <c r="A2050">
        <v>529364</v>
      </c>
      <c r="B2050" t="s">
        <v>20</v>
      </c>
      <c r="C2050" t="s">
        <v>41</v>
      </c>
      <c r="D2050" t="s">
        <v>16</v>
      </c>
      <c r="E2050" t="s">
        <v>58</v>
      </c>
      <c r="F2050" t="s">
        <v>81</v>
      </c>
      <c r="G2050" t="s">
        <v>79</v>
      </c>
      <c r="H2050">
        <v>0.22764808809354301</v>
      </c>
      <c r="I2050">
        <f t="shared" ref="I2050:I2113" si="64">H2050*1000</f>
        <v>227.64808809354301</v>
      </c>
      <c r="J2050" t="str">
        <f t="shared" ref="J2050:J2113" si="65">IF(I2050&gt;=53, IF(I2050&lt;=355, "Low", IF(I2050&lt;=657, "Medium", IF(I2050&lt;=961, "High", ""))), "")</f>
        <v>Low</v>
      </c>
      <c r="K2050" t="s">
        <v>19</v>
      </c>
      <c r="L2050" t="s">
        <v>26</v>
      </c>
      <c r="M2050" t="s">
        <v>28</v>
      </c>
      <c r="N2050">
        <v>32765</v>
      </c>
      <c r="O2050" t="s">
        <v>51</v>
      </c>
      <c r="P2050">
        <v>12000</v>
      </c>
      <c r="Q2050" t="s">
        <v>46</v>
      </c>
      <c r="R2050">
        <v>3</v>
      </c>
      <c r="S2050">
        <v>0</v>
      </c>
      <c r="T2050">
        <v>0</v>
      </c>
      <c r="U2050" t="s">
        <v>31</v>
      </c>
    </row>
    <row r="2051" spans="1:21" x14ac:dyDescent="0.25">
      <c r="A2051">
        <v>433426</v>
      </c>
      <c r="B2051" t="s">
        <v>18</v>
      </c>
      <c r="C2051" t="s">
        <v>40</v>
      </c>
      <c r="D2051" t="s">
        <v>22</v>
      </c>
      <c r="E2051" t="s">
        <v>59</v>
      </c>
      <c r="F2051" t="s">
        <v>44</v>
      </c>
      <c r="G2051" t="s">
        <v>42</v>
      </c>
      <c r="H2051">
        <v>0.22786731197251101</v>
      </c>
      <c r="I2051">
        <f t="shared" si="64"/>
        <v>227.867311972511</v>
      </c>
      <c r="J2051" t="str">
        <f t="shared" si="65"/>
        <v>Low</v>
      </c>
      <c r="K2051" t="s">
        <v>19</v>
      </c>
      <c r="L2051" t="s">
        <v>26</v>
      </c>
      <c r="M2051" t="s">
        <v>29</v>
      </c>
      <c r="N2051">
        <v>10238</v>
      </c>
      <c r="O2051" t="s">
        <v>52</v>
      </c>
      <c r="P2051">
        <v>16000</v>
      </c>
      <c r="Q2051" t="s">
        <v>46</v>
      </c>
      <c r="R2051">
        <v>0</v>
      </c>
      <c r="S2051">
        <v>0</v>
      </c>
      <c r="T2051">
        <v>0</v>
      </c>
      <c r="U2051" t="s">
        <v>31</v>
      </c>
    </row>
    <row r="2052" spans="1:21" x14ac:dyDescent="0.25">
      <c r="A2052">
        <v>716227</v>
      </c>
      <c r="B2052" t="s">
        <v>18</v>
      </c>
      <c r="C2052" t="s">
        <v>41</v>
      </c>
      <c r="D2052" t="s">
        <v>16</v>
      </c>
      <c r="E2052" t="s">
        <v>59</v>
      </c>
      <c r="F2052" t="s">
        <v>45</v>
      </c>
      <c r="G2052" t="s">
        <v>42</v>
      </c>
      <c r="H2052">
        <v>0.22788988513030201</v>
      </c>
      <c r="I2052">
        <f t="shared" si="64"/>
        <v>227.88988513030202</v>
      </c>
      <c r="J2052" t="str">
        <f t="shared" si="65"/>
        <v>Low</v>
      </c>
      <c r="K2052" t="s">
        <v>19</v>
      </c>
      <c r="L2052" t="s">
        <v>26</v>
      </c>
      <c r="M2052" t="s">
        <v>29</v>
      </c>
      <c r="N2052">
        <v>32765</v>
      </c>
      <c r="O2052" t="s">
        <v>51</v>
      </c>
      <c r="P2052">
        <v>13000</v>
      </c>
      <c r="Q2052" t="s">
        <v>47</v>
      </c>
      <c r="R2052">
        <v>0</v>
      </c>
      <c r="S2052">
        <v>0</v>
      </c>
      <c r="T2052">
        <v>0</v>
      </c>
      <c r="U2052" t="s">
        <v>31</v>
      </c>
    </row>
    <row r="2053" spans="1:21" x14ac:dyDescent="0.25">
      <c r="A2053">
        <v>738554</v>
      </c>
      <c r="B2053" t="s">
        <v>18</v>
      </c>
      <c r="C2053" t="s">
        <v>40</v>
      </c>
      <c r="D2053" t="s">
        <v>16</v>
      </c>
      <c r="E2053" t="s">
        <v>59</v>
      </c>
      <c r="F2053" t="s">
        <v>81</v>
      </c>
      <c r="G2053" t="s">
        <v>79</v>
      </c>
      <c r="H2053">
        <v>0.228457521972287</v>
      </c>
      <c r="I2053">
        <f t="shared" si="64"/>
        <v>228.457521972287</v>
      </c>
      <c r="J2053" t="str">
        <f t="shared" si="65"/>
        <v>Low</v>
      </c>
      <c r="K2053" t="s">
        <v>19</v>
      </c>
      <c r="L2053" t="s">
        <v>26</v>
      </c>
      <c r="M2053" t="s">
        <v>29</v>
      </c>
      <c r="N2053">
        <v>10238</v>
      </c>
      <c r="O2053" t="s">
        <v>52</v>
      </c>
      <c r="P2053">
        <v>14000</v>
      </c>
      <c r="Q2053" t="s">
        <v>46</v>
      </c>
      <c r="R2053">
        <v>0</v>
      </c>
      <c r="S2053">
        <v>0</v>
      </c>
      <c r="T2053">
        <v>0</v>
      </c>
      <c r="U2053" t="s">
        <v>30</v>
      </c>
    </row>
    <row r="2054" spans="1:21" x14ac:dyDescent="0.25">
      <c r="A2054">
        <v>326512</v>
      </c>
      <c r="B2054" t="s">
        <v>18</v>
      </c>
      <c r="C2054" t="s">
        <v>41</v>
      </c>
      <c r="D2054" t="s">
        <v>16</v>
      </c>
      <c r="E2054" t="s">
        <v>59</v>
      </c>
      <c r="F2054" t="s">
        <v>45</v>
      </c>
      <c r="G2054" t="s">
        <v>79</v>
      </c>
      <c r="H2054">
        <v>0.22877406626386099</v>
      </c>
      <c r="I2054">
        <f t="shared" si="64"/>
        <v>228.77406626386099</v>
      </c>
      <c r="J2054" t="str">
        <f t="shared" si="65"/>
        <v>Low</v>
      </c>
      <c r="K2054" t="s">
        <v>19</v>
      </c>
      <c r="L2054" t="s">
        <v>26</v>
      </c>
      <c r="M2054" t="s">
        <v>29</v>
      </c>
      <c r="N2054">
        <v>10238</v>
      </c>
      <c r="O2054" t="s">
        <v>52</v>
      </c>
      <c r="P2054">
        <v>16000</v>
      </c>
      <c r="Q2054" t="s">
        <v>46</v>
      </c>
      <c r="R2054">
        <v>0</v>
      </c>
      <c r="S2054">
        <v>0</v>
      </c>
      <c r="T2054">
        <v>0</v>
      </c>
      <c r="U2054" t="s">
        <v>31</v>
      </c>
    </row>
    <row r="2055" spans="1:21" x14ac:dyDescent="0.25">
      <c r="A2055">
        <v>239778</v>
      </c>
      <c r="B2055" t="s">
        <v>18</v>
      </c>
      <c r="C2055" t="s">
        <v>40</v>
      </c>
      <c r="D2055" t="s">
        <v>16</v>
      </c>
      <c r="E2055" t="s">
        <v>59</v>
      </c>
      <c r="F2055" t="s">
        <v>81</v>
      </c>
      <c r="G2055" t="s">
        <v>79</v>
      </c>
      <c r="H2055">
        <v>0.22886494455841799</v>
      </c>
      <c r="I2055">
        <f t="shared" si="64"/>
        <v>228.86494455841799</v>
      </c>
      <c r="J2055" t="str">
        <f t="shared" si="65"/>
        <v>Low</v>
      </c>
      <c r="K2055" t="s">
        <v>19</v>
      </c>
      <c r="L2055" t="s">
        <v>26</v>
      </c>
      <c r="M2055" t="s">
        <v>29</v>
      </c>
      <c r="N2055">
        <v>32765</v>
      </c>
      <c r="O2055" t="s">
        <v>51</v>
      </c>
      <c r="P2055">
        <v>13000</v>
      </c>
      <c r="Q2055" t="s">
        <v>46</v>
      </c>
      <c r="R2055">
        <v>0</v>
      </c>
      <c r="S2055">
        <v>0</v>
      </c>
      <c r="T2055">
        <v>0</v>
      </c>
      <c r="U2055" t="s">
        <v>31</v>
      </c>
    </row>
    <row r="2056" spans="1:21" x14ac:dyDescent="0.25">
      <c r="A2056">
        <v>441427</v>
      </c>
      <c r="B2056" t="s">
        <v>18</v>
      </c>
      <c r="C2056" t="s">
        <v>41</v>
      </c>
      <c r="D2056" t="s">
        <v>16</v>
      </c>
      <c r="E2056" t="s">
        <v>59</v>
      </c>
      <c r="F2056" t="s">
        <v>44</v>
      </c>
      <c r="G2056" t="s">
        <v>79</v>
      </c>
      <c r="H2056">
        <v>0.22901552566249</v>
      </c>
      <c r="I2056">
        <f t="shared" si="64"/>
        <v>229.01552566249001</v>
      </c>
      <c r="J2056" t="str">
        <f t="shared" si="65"/>
        <v>Low</v>
      </c>
      <c r="K2056" t="s">
        <v>19</v>
      </c>
      <c r="L2056" t="s">
        <v>27</v>
      </c>
      <c r="M2056" t="s">
        <v>29</v>
      </c>
      <c r="N2056">
        <v>32765</v>
      </c>
      <c r="O2056" t="s">
        <v>51</v>
      </c>
      <c r="P2056">
        <v>13000</v>
      </c>
      <c r="Q2056" t="s">
        <v>46</v>
      </c>
      <c r="R2056">
        <v>0</v>
      </c>
      <c r="S2056">
        <v>0</v>
      </c>
      <c r="T2056">
        <v>0</v>
      </c>
      <c r="U2056" t="s">
        <v>31</v>
      </c>
    </row>
    <row r="2057" spans="1:21" x14ac:dyDescent="0.25">
      <c r="A2057">
        <v>384061</v>
      </c>
      <c r="B2057" t="s">
        <v>20</v>
      </c>
      <c r="C2057" t="s">
        <v>40</v>
      </c>
      <c r="D2057" t="s">
        <v>16</v>
      </c>
      <c r="E2057" t="s">
        <v>58</v>
      </c>
      <c r="F2057" t="s">
        <v>45</v>
      </c>
      <c r="G2057" t="s">
        <v>79</v>
      </c>
      <c r="H2057">
        <v>0.229164730229825</v>
      </c>
      <c r="I2057">
        <f t="shared" si="64"/>
        <v>229.16473022982501</v>
      </c>
      <c r="J2057" t="str">
        <f t="shared" si="65"/>
        <v>Low</v>
      </c>
      <c r="K2057" t="s">
        <v>19</v>
      </c>
      <c r="L2057" t="s">
        <v>27</v>
      </c>
      <c r="M2057" t="s">
        <v>29</v>
      </c>
      <c r="N2057">
        <v>10238</v>
      </c>
      <c r="O2057" t="s">
        <v>52</v>
      </c>
      <c r="P2057">
        <v>15000</v>
      </c>
      <c r="Q2057" t="s">
        <v>46</v>
      </c>
      <c r="R2057">
        <v>0</v>
      </c>
      <c r="S2057">
        <v>0</v>
      </c>
      <c r="T2057">
        <v>1</v>
      </c>
      <c r="U2057" t="s">
        <v>30</v>
      </c>
    </row>
    <row r="2058" spans="1:21" x14ac:dyDescent="0.25">
      <c r="A2058">
        <v>304304</v>
      </c>
      <c r="B2058" t="s">
        <v>20</v>
      </c>
      <c r="C2058" t="s">
        <v>41</v>
      </c>
      <c r="D2058" t="s">
        <v>16</v>
      </c>
      <c r="E2058" t="s">
        <v>58</v>
      </c>
      <c r="F2058" t="s">
        <v>44</v>
      </c>
      <c r="G2058" t="s">
        <v>80</v>
      </c>
      <c r="H2058">
        <v>0.22927536339846499</v>
      </c>
      <c r="I2058">
        <f t="shared" si="64"/>
        <v>229.275363398465</v>
      </c>
      <c r="J2058" t="str">
        <f t="shared" si="65"/>
        <v>Low</v>
      </c>
      <c r="K2058" t="s">
        <v>19</v>
      </c>
      <c r="L2058" t="s">
        <v>27</v>
      </c>
      <c r="M2058" t="s">
        <v>28</v>
      </c>
      <c r="N2058">
        <v>32765</v>
      </c>
      <c r="O2058" t="s">
        <v>51</v>
      </c>
      <c r="P2058">
        <v>8000</v>
      </c>
      <c r="Q2058" t="s">
        <v>46</v>
      </c>
      <c r="R2058">
        <v>3</v>
      </c>
      <c r="S2058">
        <v>0</v>
      </c>
      <c r="T2058">
        <v>2</v>
      </c>
      <c r="U2058" t="s">
        <v>30</v>
      </c>
    </row>
    <row r="2059" spans="1:21" x14ac:dyDescent="0.25">
      <c r="A2059">
        <v>105009</v>
      </c>
      <c r="B2059" t="s">
        <v>18</v>
      </c>
      <c r="C2059" t="s">
        <v>40</v>
      </c>
      <c r="D2059" t="s">
        <v>16</v>
      </c>
      <c r="E2059" t="s">
        <v>59</v>
      </c>
      <c r="F2059" t="s">
        <v>44</v>
      </c>
      <c r="G2059" t="s">
        <v>79</v>
      </c>
      <c r="H2059">
        <v>0.22990270045754599</v>
      </c>
      <c r="I2059">
        <f t="shared" si="64"/>
        <v>229.90270045754599</v>
      </c>
      <c r="J2059" t="str">
        <f t="shared" si="65"/>
        <v>Low</v>
      </c>
      <c r="K2059" t="s">
        <v>19</v>
      </c>
      <c r="L2059" t="s">
        <v>27</v>
      </c>
      <c r="M2059" t="s">
        <v>29</v>
      </c>
      <c r="N2059">
        <v>10238</v>
      </c>
      <c r="O2059" t="s">
        <v>52</v>
      </c>
      <c r="P2059">
        <v>10000</v>
      </c>
      <c r="Q2059" t="s">
        <v>46</v>
      </c>
      <c r="R2059">
        <v>0</v>
      </c>
      <c r="S2059">
        <v>0</v>
      </c>
      <c r="T2059">
        <v>0</v>
      </c>
      <c r="U2059" t="s">
        <v>31</v>
      </c>
    </row>
    <row r="2060" spans="1:21" x14ac:dyDescent="0.25">
      <c r="A2060">
        <v>902269</v>
      </c>
      <c r="B2060" t="s">
        <v>20</v>
      </c>
      <c r="C2060" t="s">
        <v>41</v>
      </c>
      <c r="D2060" t="s">
        <v>16</v>
      </c>
      <c r="E2060" t="s">
        <v>58</v>
      </c>
      <c r="F2060" t="s">
        <v>44</v>
      </c>
      <c r="G2060" t="s">
        <v>79</v>
      </c>
      <c r="H2060">
        <v>0.23003241278602299</v>
      </c>
      <c r="I2060">
        <f t="shared" si="64"/>
        <v>230.032412786023</v>
      </c>
      <c r="J2060" t="str">
        <f t="shared" si="65"/>
        <v>Low</v>
      </c>
      <c r="K2060" t="s">
        <v>19</v>
      </c>
      <c r="L2060" t="s">
        <v>26</v>
      </c>
      <c r="M2060" t="s">
        <v>28</v>
      </c>
      <c r="N2060">
        <v>10238</v>
      </c>
      <c r="O2060" t="s">
        <v>52</v>
      </c>
      <c r="P2060">
        <v>14000</v>
      </c>
      <c r="Q2060" t="s">
        <v>46</v>
      </c>
      <c r="R2060">
        <v>2</v>
      </c>
      <c r="S2060">
        <v>0</v>
      </c>
      <c r="T2060">
        <v>1</v>
      </c>
      <c r="U2060" t="s">
        <v>30</v>
      </c>
    </row>
    <row r="2061" spans="1:21" x14ac:dyDescent="0.25">
      <c r="A2061">
        <v>191471</v>
      </c>
      <c r="B2061" t="s">
        <v>18</v>
      </c>
      <c r="C2061" t="s">
        <v>41</v>
      </c>
      <c r="D2061" t="s">
        <v>16</v>
      </c>
      <c r="E2061" t="s">
        <v>59</v>
      </c>
      <c r="F2061" t="s">
        <v>81</v>
      </c>
      <c r="G2061" t="s">
        <v>42</v>
      </c>
      <c r="H2061">
        <v>0.230447925681697</v>
      </c>
      <c r="I2061">
        <f t="shared" si="64"/>
        <v>230.447925681697</v>
      </c>
      <c r="J2061" t="str">
        <f t="shared" si="65"/>
        <v>Low</v>
      </c>
      <c r="K2061" t="s">
        <v>19</v>
      </c>
      <c r="L2061" t="s">
        <v>27</v>
      </c>
      <c r="M2061" t="s">
        <v>28</v>
      </c>
      <c r="N2061">
        <v>10238</v>
      </c>
      <c r="O2061" t="s">
        <v>52</v>
      </c>
      <c r="P2061">
        <v>11000</v>
      </c>
      <c r="Q2061" t="s">
        <v>46</v>
      </c>
      <c r="R2061">
        <v>0</v>
      </c>
      <c r="S2061">
        <v>0</v>
      </c>
      <c r="T2061">
        <v>0</v>
      </c>
      <c r="U2061" t="s">
        <v>30</v>
      </c>
    </row>
    <row r="2062" spans="1:21" x14ac:dyDescent="0.25">
      <c r="A2062">
        <v>651213</v>
      </c>
      <c r="B2062" t="s">
        <v>20</v>
      </c>
      <c r="C2062" t="s">
        <v>41</v>
      </c>
      <c r="D2062" t="s">
        <v>16</v>
      </c>
      <c r="E2062" t="s">
        <v>58</v>
      </c>
      <c r="F2062" t="s">
        <v>44</v>
      </c>
      <c r="G2062" t="s">
        <v>79</v>
      </c>
      <c r="H2062">
        <v>0.23071926777947999</v>
      </c>
      <c r="I2062">
        <f t="shared" si="64"/>
        <v>230.71926777947999</v>
      </c>
      <c r="J2062" t="str">
        <f t="shared" si="65"/>
        <v>Low</v>
      </c>
      <c r="K2062" t="s">
        <v>19</v>
      </c>
      <c r="L2062" t="s">
        <v>26</v>
      </c>
      <c r="M2062" t="s">
        <v>29</v>
      </c>
      <c r="N2062">
        <v>10238</v>
      </c>
      <c r="O2062" t="s">
        <v>52</v>
      </c>
      <c r="P2062">
        <v>17000</v>
      </c>
      <c r="Q2062" t="s">
        <v>46</v>
      </c>
      <c r="R2062">
        <v>1</v>
      </c>
      <c r="S2062">
        <v>0</v>
      </c>
      <c r="T2062">
        <v>1</v>
      </c>
      <c r="U2062" t="s">
        <v>30</v>
      </c>
    </row>
    <row r="2063" spans="1:21" x14ac:dyDescent="0.25">
      <c r="A2063">
        <v>880036</v>
      </c>
      <c r="B2063" t="s">
        <v>20</v>
      </c>
      <c r="C2063" t="s">
        <v>41</v>
      </c>
      <c r="D2063" t="s">
        <v>16</v>
      </c>
      <c r="E2063" t="s">
        <v>59</v>
      </c>
      <c r="F2063" t="s">
        <v>44</v>
      </c>
      <c r="G2063" t="s">
        <v>79</v>
      </c>
      <c r="H2063">
        <v>0.23074326439752399</v>
      </c>
      <c r="I2063">
        <f t="shared" si="64"/>
        <v>230.743264397524</v>
      </c>
      <c r="J2063" t="str">
        <f t="shared" si="65"/>
        <v>Low</v>
      </c>
      <c r="K2063" t="s">
        <v>19</v>
      </c>
      <c r="L2063" t="s">
        <v>26</v>
      </c>
      <c r="M2063" t="s">
        <v>28</v>
      </c>
      <c r="N2063">
        <v>92101</v>
      </c>
      <c r="O2063" t="s">
        <v>53</v>
      </c>
      <c r="P2063">
        <v>9000</v>
      </c>
      <c r="Q2063" t="s">
        <v>47</v>
      </c>
      <c r="R2063">
        <v>0</v>
      </c>
      <c r="S2063">
        <v>0</v>
      </c>
      <c r="T2063">
        <v>0</v>
      </c>
      <c r="U2063" t="s">
        <v>31</v>
      </c>
    </row>
    <row r="2064" spans="1:21" x14ac:dyDescent="0.25">
      <c r="A2064">
        <v>252639</v>
      </c>
      <c r="B2064" t="s">
        <v>18</v>
      </c>
      <c r="C2064" t="s">
        <v>41</v>
      </c>
      <c r="D2064" t="s">
        <v>16</v>
      </c>
      <c r="E2064" t="s">
        <v>59</v>
      </c>
      <c r="F2064" t="s">
        <v>81</v>
      </c>
      <c r="G2064" t="s">
        <v>79</v>
      </c>
      <c r="H2064">
        <v>0.23088817605957601</v>
      </c>
      <c r="I2064">
        <f t="shared" si="64"/>
        <v>230.88817605957601</v>
      </c>
      <c r="J2064" t="str">
        <f t="shared" si="65"/>
        <v>Low</v>
      </c>
      <c r="K2064" t="s">
        <v>19</v>
      </c>
      <c r="L2064" t="s">
        <v>26</v>
      </c>
      <c r="M2064" t="s">
        <v>29</v>
      </c>
      <c r="N2064">
        <v>10238</v>
      </c>
      <c r="O2064" t="s">
        <v>52</v>
      </c>
      <c r="P2064">
        <v>14000</v>
      </c>
      <c r="Q2064" t="s">
        <v>46</v>
      </c>
      <c r="R2064">
        <v>0</v>
      </c>
      <c r="S2064">
        <v>0</v>
      </c>
      <c r="T2064">
        <v>0</v>
      </c>
      <c r="U2064" t="s">
        <v>31</v>
      </c>
    </row>
    <row r="2065" spans="1:21" x14ac:dyDescent="0.25">
      <c r="A2065">
        <v>711817</v>
      </c>
      <c r="B2065" t="s">
        <v>18</v>
      </c>
      <c r="C2065" t="s">
        <v>41</v>
      </c>
      <c r="D2065" t="s">
        <v>16</v>
      </c>
      <c r="E2065" t="s">
        <v>59</v>
      </c>
      <c r="F2065" t="s">
        <v>44</v>
      </c>
      <c r="G2065" t="s">
        <v>79</v>
      </c>
      <c r="H2065">
        <v>0.23113574483324301</v>
      </c>
      <c r="I2065">
        <f t="shared" si="64"/>
        <v>231.135744833243</v>
      </c>
      <c r="J2065" t="str">
        <f t="shared" si="65"/>
        <v>Low</v>
      </c>
      <c r="K2065" t="s">
        <v>19</v>
      </c>
      <c r="L2065" t="s">
        <v>27</v>
      </c>
      <c r="M2065" t="s">
        <v>29</v>
      </c>
      <c r="N2065">
        <v>92101</v>
      </c>
      <c r="O2065" t="s">
        <v>53</v>
      </c>
      <c r="P2065">
        <v>11000</v>
      </c>
      <c r="Q2065" t="s">
        <v>46</v>
      </c>
      <c r="R2065">
        <v>0</v>
      </c>
      <c r="S2065">
        <v>0</v>
      </c>
      <c r="T2065">
        <v>0</v>
      </c>
      <c r="U2065" t="s">
        <v>31</v>
      </c>
    </row>
    <row r="2066" spans="1:21" x14ac:dyDescent="0.25">
      <c r="A2066">
        <v>433410</v>
      </c>
      <c r="B2066" t="s">
        <v>18</v>
      </c>
      <c r="C2066" t="s">
        <v>41</v>
      </c>
      <c r="D2066" t="s">
        <v>16</v>
      </c>
      <c r="E2066" t="s">
        <v>59</v>
      </c>
      <c r="F2066" t="s">
        <v>81</v>
      </c>
      <c r="G2066" t="s">
        <v>79</v>
      </c>
      <c r="H2066">
        <v>0.232353420346919</v>
      </c>
      <c r="I2066">
        <f t="shared" si="64"/>
        <v>232.35342034691899</v>
      </c>
      <c r="J2066" t="str">
        <f t="shared" si="65"/>
        <v>Low</v>
      </c>
      <c r="K2066" t="s">
        <v>19</v>
      </c>
      <c r="L2066" t="s">
        <v>26</v>
      </c>
      <c r="M2066" t="s">
        <v>28</v>
      </c>
      <c r="N2066">
        <v>10238</v>
      </c>
      <c r="O2066" t="s">
        <v>52</v>
      </c>
      <c r="P2066">
        <v>12000</v>
      </c>
      <c r="Q2066" t="s">
        <v>46</v>
      </c>
      <c r="R2066">
        <v>0</v>
      </c>
      <c r="S2066">
        <v>0</v>
      </c>
      <c r="T2066">
        <v>0</v>
      </c>
      <c r="U2066" t="s">
        <v>30</v>
      </c>
    </row>
    <row r="2067" spans="1:21" x14ac:dyDescent="0.25">
      <c r="A2067">
        <v>81259</v>
      </c>
      <c r="B2067" t="s">
        <v>18</v>
      </c>
      <c r="C2067" t="s">
        <v>40</v>
      </c>
      <c r="D2067" t="s">
        <v>16</v>
      </c>
      <c r="E2067" t="s">
        <v>59</v>
      </c>
      <c r="F2067" t="s">
        <v>44</v>
      </c>
      <c r="G2067" t="s">
        <v>79</v>
      </c>
      <c r="H2067">
        <v>0.23302290156515701</v>
      </c>
      <c r="I2067">
        <f t="shared" si="64"/>
        <v>233.02290156515701</v>
      </c>
      <c r="J2067" t="str">
        <f t="shared" si="65"/>
        <v>Low</v>
      </c>
      <c r="K2067" t="s">
        <v>19</v>
      </c>
      <c r="L2067" t="s">
        <v>26</v>
      </c>
      <c r="M2067" t="s">
        <v>29</v>
      </c>
      <c r="N2067">
        <v>10238</v>
      </c>
      <c r="O2067" t="s">
        <v>52</v>
      </c>
      <c r="P2067">
        <v>15000</v>
      </c>
      <c r="Q2067" t="s">
        <v>46</v>
      </c>
      <c r="R2067">
        <v>0</v>
      </c>
      <c r="S2067">
        <v>0</v>
      </c>
      <c r="T2067">
        <v>0</v>
      </c>
      <c r="U2067" t="s">
        <v>31</v>
      </c>
    </row>
    <row r="2068" spans="1:21" x14ac:dyDescent="0.25">
      <c r="A2068">
        <v>10545</v>
      </c>
      <c r="B2068" t="s">
        <v>18</v>
      </c>
      <c r="C2068" t="s">
        <v>41</v>
      </c>
      <c r="D2068" t="s">
        <v>22</v>
      </c>
      <c r="E2068" t="s">
        <v>59</v>
      </c>
      <c r="F2068" t="s">
        <v>44</v>
      </c>
      <c r="G2068" t="s">
        <v>79</v>
      </c>
      <c r="H2068">
        <v>0.233057468970677</v>
      </c>
      <c r="I2068">
        <f t="shared" si="64"/>
        <v>233.05746897067701</v>
      </c>
      <c r="J2068" t="str">
        <f t="shared" si="65"/>
        <v>Low</v>
      </c>
      <c r="K2068" t="s">
        <v>19</v>
      </c>
      <c r="L2068" t="s">
        <v>26</v>
      </c>
      <c r="M2068" t="s">
        <v>29</v>
      </c>
      <c r="N2068">
        <v>10238</v>
      </c>
      <c r="O2068" t="s">
        <v>52</v>
      </c>
      <c r="P2068">
        <v>17000</v>
      </c>
      <c r="Q2068" t="s">
        <v>46</v>
      </c>
      <c r="R2068">
        <v>0</v>
      </c>
      <c r="S2068">
        <v>0</v>
      </c>
      <c r="T2068">
        <v>0</v>
      </c>
      <c r="U2068" t="s">
        <v>31</v>
      </c>
    </row>
    <row r="2069" spans="1:21" x14ac:dyDescent="0.25">
      <c r="A2069">
        <v>329466</v>
      </c>
      <c r="B2069" t="s">
        <v>21</v>
      </c>
      <c r="C2069" t="s">
        <v>41</v>
      </c>
      <c r="D2069" t="s">
        <v>16</v>
      </c>
      <c r="E2069" t="s">
        <v>58</v>
      </c>
      <c r="F2069" t="s">
        <v>44</v>
      </c>
      <c r="G2069" t="s">
        <v>42</v>
      </c>
      <c r="H2069">
        <v>0.23330864974131801</v>
      </c>
      <c r="I2069">
        <f t="shared" si="64"/>
        <v>233.30864974131802</v>
      </c>
      <c r="J2069" t="str">
        <f t="shared" si="65"/>
        <v>Low</v>
      </c>
      <c r="K2069" t="s">
        <v>19</v>
      </c>
      <c r="L2069" t="s">
        <v>27</v>
      </c>
      <c r="M2069" t="s">
        <v>28</v>
      </c>
      <c r="N2069">
        <v>10238</v>
      </c>
      <c r="O2069" t="s">
        <v>52</v>
      </c>
      <c r="P2069">
        <v>12000</v>
      </c>
      <c r="Q2069" t="s">
        <v>46</v>
      </c>
      <c r="R2069">
        <v>0</v>
      </c>
      <c r="S2069">
        <v>0</v>
      </c>
      <c r="T2069">
        <v>3</v>
      </c>
      <c r="U2069" t="s">
        <v>31</v>
      </c>
    </row>
    <row r="2070" spans="1:21" x14ac:dyDescent="0.25">
      <c r="A2070">
        <v>567494</v>
      </c>
      <c r="B2070" t="s">
        <v>18</v>
      </c>
      <c r="C2070" t="s">
        <v>40</v>
      </c>
      <c r="D2070" t="s">
        <v>16</v>
      </c>
      <c r="E2070" t="s">
        <v>59</v>
      </c>
      <c r="F2070" t="s">
        <v>81</v>
      </c>
      <c r="G2070" t="s">
        <v>79</v>
      </c>
      <c r="H2070">
        <v>0.234012012926688</v>
      </c>
      <c r="I2070">
        <f t="shared" si="64"/>
        <v>234.01201292668799</v>
      </c>
      <c r="J2070" t="str">
        <f t="shared" si="65"/>
        <v>Low</v>
      </c>
      <c r="K2070" t="s">
        <v>19</v>
      </c>
      <c r="L2070" t="s">
        <v>26</v>
      </c>
      <c r="M2070" t="s">
        <v>29</v>
      </c>
      <c r="N2070">
        <v>32765</v>
      </c>
      <c r="O2070" t="s">
        <v>51</v>
      </c>
      <c r="P2070">
        <v>10000</v>
      </c>
      <c r="Q2070" t="s">
        <v>46</v>
      </c>
      <c r="R2070">
        <v>0</v>
      </c>
      <c r="S2070">
        <v>0</v>
      </c>
      <c r="T2070">
        <v>0</v>
      </c>
      <c r="U2070" t="s">
        <v>31</v>
      </c>
    </row>
    <row r="2071" spans="1:21" x14ac:dyDescent="0.25">
      <c r="A2071">
        <v>774388</v>
      </c>
      <c r="B2071" t="s">
        <v>20</v>
      </c>
      <c r="C2071" t="s">
        <v>40</v>
      </c>
      <c r="D2071" t="s">
        <v>16</v>
      </c>
      <c r="E2071" t="s">
        <v>58</v>
      </c>
      <c r="F2071" t="s">
        <v>81</v>
      </c>
      <c r="G2071" t="s">
        <v>79</v>
      </c>
      <c r="H2071">
        <v>0.23419801517337299</v>
      </c>
      <c r="I2071">
        <f t="shared" si="64"/>
        <v>234.19801517337299</v>
      </c>
      <c r="J2071" t="str">
        <f t="shared" si="65"/>
        <v>Low</v>
      </c>
      <c r="K2071" t="s">
        <v>17</v>
      </c>
      <c r="L2071" t="s">
        <v>27</v>
      </c>
      <c r="M2071" t="s">
        <v>28</v>
      </c>
      <c r="N2071">
        <v>32765</v>
      </c>
      <c r="O2071" t="s">
        <v>51</v>
      </c>
      <c r="P2071">
        <v>10000</v>
      </c>
      <c r="Q2071" t="s">
        <v>46</v>
      </c>
      <c r="R2071">
        <v>2</v>
      </c>
      <c r="S2071">
        <v>0</v>
      </c>
      <c r="T2071">
        <v>1</v>
      </c>
      <c r="U2071" t="s">
        <v>30</v>
      </c>
    </row>
    <row r="2072" spans="1:21" x14ac:dyDescent="0.25">
      <c r="A2072">
        <v>781035</v>
      </c>
      <c r="B2072" t="s">
        <v>18</v>
      </c>
      <c r="C2072" t="s">
        <v>41</v>
      </c>
      <c r="D2072" t="s">
        <v>16</v>
      </c>
      <c r="E2072" t="s">
        <v>59</v>
      </c>
      <c r="F2072" t="s">
        <v>44</v>
      </c>
      <c r="G2072" t="s">
        <v>79</v>
      </c>
      <c r="H2072">
        <v>0.23438953423504399</v>
      </c>
      <c r="I2072">
        <f t="shared" si="64"/>
        <v>234.38953423504398</v>
      </c>
      <c r="J2072" t="str">
        <f t="shared" si="65"/>
        <v>Low</v>
      </c>
      <c r="K2072" t="s">
        <v>19</v>
      </c>
      <c r="L2072" t="s">
        <v>26</v>
      </c>
      <c r="M2072" t="s">
        <v>29</v>
      </c>
      <c r="N2072">
        <v>32765</v>
      </c>
      <c r="O2072" t="s">
        <v>51</v>
      </c>
      <c r="P2072">
        <v>12000</v>
      </c>
      <c r="Q2072" t="s">
        <v>46</v>
      </c>
      <c r="R2072">
        <v>0</v>
      </c>
      <c r="S2072">
        <v>0</v>
      </c>
      <c r="T2072">
        <v>0</v>
      </c>
      <c r="U2072" t="s">
        <v>31</v>
      </c>
    </row>
    <row r="2073" spans="1:21" x14ac:dyDescent="0.25">
      <c r="A2073">
        <v>257264</v>
      </c>
      <c r="B2073" t="s">
        <v>18</v>
      </c>
      <c r="C2073" t="s">
        <v>40</v>
      </c>
      <c r="D2073" t="s">
        <v>16</v>
      </c>
      <c r="E2073" t="s">
        <v>59</v>
      </c>
      <c r="F2073" t="s">
        <v>44</v>
      </c>
      <c r="G2073" t="s">
        <v>79</v>
      </c>
      <c r="H2073">
        <v>0.234468086143648</v>
      </c>
      <c r="I2073">
        <f t="shared" si="64"/>
        <v>234.46808614364801</v>
      </c>
      <c r="J2073" t="str">
        <f t="shared" si="65"/>
        <v>Low</v>
      </c>
      <c r="K2073" t="s">
        <v>19</v>
      </c>
      <c r="L2073" t="s">
        <v>26</v>
      </c>
      <c r="M2073" t="s">
        <v>29</v>
      </c>
      <c r="N2073">
        <v>32765</v>
      </c>
      <c r="O2073" t="s">
        <v>51</v>
      </c>
      <c r="P2073">
        <v>10000</v>
      </c>
      <c r="Q2073" t="s">
        <v>46</v>
      </c>
      <c r="R2073">
        <v>0</v>
      </c>
      <c r="S2073">
        <v>0</v>
      </c>
      <c r="T2073">
        <v>0</v>
      </c>
      <c r="U2073" t="s">
        <v>31</v>
      </c>
    </row>
    <row r="2074" spans="1:21" x14ac:dyDescent="0.25">
      <c r="A2074">
        <v>325548</v>
      </c>
      <c r="B2074" t="s">
        <v>18</v>
      </c>
      <c r="C2074" t="s">
        <v>40</v>
      </c>
      <c r="D2074" t="s">
        <v>16</v>
      </c>
      <c r="E2074" t="s">
        <v>59</v>
      </c>
      <c r="F2074" t="s">
        <v>81</v>
      </c>
      <c r="G2074" t="s">
        <v>79</v>
      </c>
      <c r="H2074">
        <v>0.23456467874105699</v>
      </c>
      <c r="I2074">
        <f t="shared" si="64"/>
        <v>234.56467874105698</v>
      </c>
      <c r="J2074" t="str">
        <f t="shared" si="65"/>
        <v>Low</v>
      </c>
      <c r="K2074" t="s">
        <v>19</v>
      </c>
      <c r="L2074" t="s">
        <v>26</v>
      </c>
      <c r="M2074" t="s">
        <v>28</v>
      </c>
      <c r="N2074">
        <v>10238</v>
      </c>
      <c r="O2074" t="s">
        <v>52</v>
      </c>
      <c r="P2074">
        <v>7000</v>
      </c>
      <c r="Q2074" t="s">
        <v>46</v>
      </c>
      <c r="R2074">
        <v>0</v>
      </c>
      <c r="S2074">
        <v>0</v>
      </c>
      <c r="T2074">
        <v>0</v>
      </c>
      <c r="U2074" t="s">
        <v>31</v>
      </c>
    </row>
    <row r="2075" spans="1:21" x14ac:dyDescent="0.25">
      <c r="A2075">
        <v>961602</v>
      </c>
      <c r="B2075" t="s">
        <v>18</v>
      </c>
      <c r="C2075" t="s">
        <v>41</v>
      </c>
      <c r="D2075" t="s">
        <v>16</v>
      </c>
      <c r="E2075" t="s">
        <v>59</v>
      </c>
      <c r="F2075" t="s">
        <v>44</v>
      </c>
      <c r="G2075" t="s">
        <v>79</v>
      </c>
      <c r="H2075">
        <v>0.23476002401302001</v>
      </c>
      <c r="I2075">
        <f t="shared" si="64"/>
        <v>234.76002401302</v>
      </c>
      <c r="J2075" t="str">
        <f t="shared" si="65"/>
        <v>Low</v>
      </c>
      <c r="K2075" t="s">
        <v>19</v>
      </c>
      <c r="L2075" t="s">
        <v>26</v>
      </c>
      <c r="M2075" t="s">
        <v>28</v>
      </c>
      <c r="N2075">
        <v>92101</v>
      </c>
      <c r="O2075" t="s">
        <v>53</v>
      </c>
      <c r="P2075">
        <v>11000</v>
      </c>
      <c r="Q2075" t="s">
        <v>46</v>
      </c>
      <c r="R2075">
        <v>0</v>
      </c>
      <c r="S2075">
        <v>0</v>
      </c>
      <c r="T2075">
        <v>0</v>
      </c>
      <c r="U2075" t="s">
        <v>31</v>
      </c>
    </row>
    <row r="2076" spans="1:21" x14ac:dyDescent="0.25">
      <c r="A2076">
        <v>818433</v>
      </c>
      <c r="B2076" t="s">
        <v>18</v>
      </c>
      <c r="C2076" t="s">
        <v>41</v>
      </c>
      <c r="D2076" t="s">
        <v>16</v>
      </c>
      <c r="E2076" t="s">
        <v>59</v>
      </c>
      <c r="F2076" t="s">
        <v>45</v>
      </c>
      <c r="G2076" t="s">
        <v>42</v>
      </c>
      <c r="H2076">
        <v>0.235086651218466</v>
      </c>
      <c r="I2076">
        <f t="shared" si="64"/>
        <v>235.08665121846602</v>
      </c>
      <c r="J2076" t="str">
        <f t="shared" si="65"/>
        <v>Low</v>
      </c>
      <c r="K2076" t="s">
        <v>17</v>
      </c>
      <c r="L2076" t="s">
        <v>26</v>
      </c>
      <c r="M2076" t="s">
        <v>29</v>
      </c>
      <c r="N2076">
        <v>10238</v>
      </c>
      <c r="O2076" t="s">
        <v>52</v>
      </c>
      <c r="P2076">
        <v>17000</v>
      </c>
      <c r="Q2076" t="s">
        <v>46</v>
      </c>
      <c r="R2076">
        <v>0</v>
      </c>
      <c r="S2076">
        <v>0</v>
      </c>
      <c r="T2076">
        <v>0</v>
      </c>
      <c r="U2076" t="s">
        <v>30</v>
      </c>
    </row>
    <row r="2077" spans="1:21" x14ac:dyDescent="0.25">
      <c r="A2077">
        <v>590563</v>
      </c>
      <c r="B2077" t="s">
        <v>20</v>
      </c>
      <c r="C2077" t="s">
        <v>41</v>
      </c>
      <c r="D2077" t="s">
        <v>16</v>
      </c>
      <c r="E2077" t="s">
        <v>59</v>
      </c>
      <c r="F2077" t="s">
        <v>81</v>
      </c>
      <c r="G2077" t="s">
        <v>42</v>
      </c>
      <c r="H2077">
        <v>0.23510247234189399</v>
      </c>
      <c r="I2077">
        <f t="shared" si="64"/>
        <v>235.10247234189399</v>
      </c>
      <c r="J2077" t="str">
        <f t="shared" si="65"/>
        <v>Low</v>
      </c>
      <c r="K2077" t="s">
        <v>19</v>
      </c>
      <c r="L2077" t="s">
        <v>26</v>
      </c>
      <c r="M2077" t="s">
        <v>28</v>
      </c>
      <c r="N2077">
        <v>10238</v>
      </c>
      <c r="O2077" t="s">
        <v>52</v>
      </c>
      <c r="P2077">
        <v>13000</v>
      </c>
      <c r="Q2077" t="s">
        <v>46</v>
      </c>
      <c r="R2077">
        <v>0</v>
      </c>
      <c r="S2077">
        <v>0</v>
      </c>
      <c r="T2077">
        <v>0</v>
      </c>
      <c r="U2077" t="s">
        <v>31</v>
      </c>
    </row>
    <row r="2078" spans="1:21" x14ac:dyDescent="0.25">
      <c r="A2078">
        <v>837502</v>
      </c>
      <c r="B2078" t="s">
        <v>18</v>
      </c>
      <c r="C2078" t="s">
        <v>40</v>
      </c>
      <c r="D2078" t="s">
        <v>16</v>
      </c>
      <c r="E2078" t="s">
        <v>59</v>
      </c>
      <c r="F2078" t="s">
        <v>81</v>
      </c>
      <c r="G2078" t="s">
        <v>79</v>
      </c>
      <c r="H2078">
        <v>0.23552875644836699</v>
      </c>
      <c r="I2078">
        <f t="shared" si="64"/>
        <v>235.52875644836698</v>
      </c>
      <c r="J2078" t="str">
        <f t="shared" si="65"/>
        <v>Low</v>
      </c>
      <c r="K2078" t="s">
        <v>19</v>
      </c>
      <c r="L2078" t="s">
        <v>26</v>
      </c>
      <c r="M2078" t="s">
        <v>29</v>
      </c>
      <c r="N2078">
        <v>10238</v>
      </c>
      <c r="O2078" t="s">
        <v>52</v>
      </c>
      <c r="P2078">
        <v>17000</v>
      </c>
      <c r="Q2078" t="s">
        <v>46</v>
      </c>
      <c r="R2078">
        <v>0</v>
      </c>
      <c r="S2078">
        <v>0</v>
      </c>
      <c r="T2078">
        <v>0</v>
      </c>
      <c r="U2078" t="s">
        <v>30</v>
      </c>
    </row>
    <row r="2079" spans="1:21" x14ac:dyDescent="0.25">
      <c r="A2079">
        <v>27742</v>
      </c>
      <c r="B2079" t="s">
        <v>18</v>
      </c>
      <c r="C2079" t="s">
        <v>41</v>
      </c>
      <c r="D2079" t="s">
        <v>16</v>
      </c>
      <c r="E2079" t="s">
        <v>59</v>
      </c>
      <c r="F2079" t="s">
        <v>44</v>
      </c>
      <c r="G2079" t="s">
        <v>79</v>
      </c>
      <c r="H2079">
        <v>0.235802981857925</v>
      </c>
      <c r="I2079">
        <f t="shared" si="64"/>
        <v>235.802981857925</v>
      </c>
      <c r="J2079" t="str">
        <f t="shared" si="65"/>
        <v>Low</v>
      </c>
      <c r="K2079" t="s">
        <v>19</v>
      </c>
      <c r="L2079" t="s">
        <v>26</v>
      </c>
      <c r="M2079" t="s">
        <v>29</v>
      </c>
      <c r="N2079">
        <v>10238</v>
      </c>
      <c r="O2079" t="s">
        <v>52</v>
      </c>
      <c r="P2079">
        <v>16000</v>
      </c>
      <c r="Q2079" t="s">
        <v>46</v>
      </c>
      <c r="R2079">
        <v>0</v>
      </c>
      <c r="S2079">
        <v>0</v>
      </c>
      <c r="T2079">
        <v>0</v>
      </c>
      <c r="U2079" t="s">
        <v>31</v>
      </c>
    </row>
    <row r="2080" spans="1:21" x14ac:dyDescent="0.25">
      <c r="A2080">
        <v>436399</v>
      </c>
      <c r="B2080" t="s">
        <v>18</v>
      </c>
      <c r="C2080" t="s">
        <v>40</v>
      </c>
      <c r="D2080" t="s">
        <v>22</v>
      </c>
      <c r="E2080" t="s">
        <v>59</v>
      </c>
      <c r="F2080" t="s">
        <v>44</v>
      </c>
      <c r="G2080" t="s">
        <v>79</v>
      </c>
      <c r="H2080">
        <v>0.23597154626071001</v>
      </c>
      <c r="I2080">
        <f t="shared" si="64"/>
        <v>235.97154626071</v>
      </c>
      <c r="J2080" t="str">
        <f t="shared" si="65"/>
        <v>Low</v>
      </c>
      <c r="K2080" t="s">
        <v>19</v>
      </c>
      <c r="L2080" t="s">
        <v>26</v>
      </c>
      <c r="M2080" t="s">
        <v>29</v>
      </c>
      <c r="N2080">
        <v>10238</v>
      </c>
      <c r="O2080" t="s">
        <v>52</v>
      </c>
      <c r="P2080">
        <v>18000</v>
      </c>
      <c r="Q2080" t="s">
        <v>46</v>
      </c>
      <c r="R2080">
        <v>0</v>
      </c>
      <c r="S2080">
        <v>0</v>
      </c>
      <c r="T2080">
        <v>0</v>
      </c>
      <c r="U2080" t="s">
        <v>30</v>
      </c>
    </row>
    <row r="2081" spans="1:21" x14ac:dyDescent="0.25">
      <c r="A2081">
        <v>297773</v>
      </c>
      <c r="B2081" t="s">
        <v>18</v>
      </c>
      <c r="C2081" t="s">
        <v>41</v>
      </c>
      <c r="D2081" t="s">
        <v>16</v>
      </c>
      <c r="E2081" t="s">
        <v>59</v>
      </c>
      <c r="F2081" t="s">
        <v>81</v>
      </c>
      <c r="G2081" t="s">
        <v>79</v>
      </c>
      <c r="H2081">
        <v>0.23607787051391299</v>
      </c>
      <c r="I2081">
        <f t="shared" si="64"/>
        <v>236.07787051391298</v>
      </c>
      <c r="J2081" t="str">
        <f t="shared" si="65"/>
        <v>Low</v>
      </c>
      <c r="K2081" t="s">
        <v>19</v>
      </c>
      <c r="L2081" t="s">
        <v>27</v>
      </c>
      <c r="M2081" t="s">
        <v>28</v>
      </c>
      <c r="N2081">
        <v>32765</v>
      </c>
      <c r="O2081" t="s">
        <v>51</v>
      </c>
      <c r="P2081">
        <v>8000</v>
      </c>
      <c r="Q2081" t="s">
        <v>46</v>
      </c>
      <c r="R2081">
        <v>0</v>
      </c>
      <c r="S2081">
        <v>0</v>
      </c>
      <c r="T2081">
        <v>0</v>
      </c>
      <c r="U2081" t="s">
        <v>31</v>
      </c>
    </row>
    <row r="2082" spans="1:21" x14ac:dyDescent="0.25">
      <c r="A2082">
        <v>605330</v>
      </c>
      <c r="B2082" t="s">
        <v>18</v>
      </c>
      <c r="C2082" t="s">
        <v>41</v>
      </c>
      <c r="D2082" t="s">
        <v>16</v>
      </c>
      <c r="E2082" t="s">
        <v>59</v>
      </c>
      <c r="F2082" t="s">
        <v>81</v>
      </c>
      <c r="G2082" t="s">
        <v>79</v>
      </c>
      <c r="H2082">
        <v>0.23677499596160501</v>
      </c>
      <c r="I2082">
        <f t="shared" si="64"/>
        <v>236.77499596160501</v>
      </c>
      <c r="J2082" t="str">
        <f t="shared" si="65"/>
        <v>Low</v>
      </c>
      <c r="K2082" t="s">
        <v>19</v>
      </c>
      <c r="L2082" t="s">
        <v>26</v>
      </c>
      <c r="M2082" t="s">
        <v>29</v>
      </c>
      <c r="N2082">
        <v>10238</v>
      </c>
      <c r="O2082" t="s">
        <v>52</v>
      </c>
      <c r="P2082">
        <v>15000</v>
      </c>
      <c r="Q2082" t="s">
        <v>46</v>
      </c>
      <c r="R2082">
        <v>0</v>
      </c>
      <c r="S2082">
        <v>0</v>
      </c>
      <c r="T2082">
        <v>0</v>
      </c>
      <c r="U2082" t="s">
        <v>31</v>
      </c>
    </row>
    <row r="2083" spans="1:21" x14ac:dyDescent="0.25">
      <c r="A2083">
        <v>142916</v>
      </c>
      <c r="B2083" t="s">
        <v>18</v>
      </c>
      <c r="C2083" t="s">
        <v>40</v>
      </c>
      <c r="D2083" t="s">
        <v>16</v>
      </c>
      <c r="E2083" t="s">
        <v>59</v>
      </c>
      <c r="F2083" t="s">
        <v>44</v>
      </c>
      <c r="G2083" t="s">
        <v>79</v>
      </c>
      <c r="H2083">
        <v>0.23701446550017799</v>
      </c>
      <c r="I2083">
        <f t="shared" si="64"/>
        <v>237.01446550017798</v>
      </c>
      <c r="J2083" t="str">
        <f t="shared" si="65"/>
        <v>Low</v>
      </c>
      <c r="K2083" t="s">
        <v>19</v>
      </c>
      <c r="L2083" t="s">
        <v>26</v>
      </c>
      <c r="M2083" t="s">
        <v>28</v>
      </c>
      <c r="N2083">
        <v>10238</v>
      </c>
      <c r="O2083" t="s">
        <v>52</v>
      </c>
      <c r="P2083">
        <v>12000</v>
      </c>
      <c r="Q2083" t="s">
        <v>46</v>
      </c>
      <c r="R2083">
        <v>0</v>
      </c>
      <c r="S2083">
        <v>0</v>
      </c>
      <c r="T2083">
        <v>0</v>
      </c>
      <c r="U2083" t="s">
        <v>30</v>
      </c>
    </row>
    <row r="2084" spans="1:21" x14ac:dyDescent="0.25">
      <c r="A2084">
        <v>187967</v>
      </c>
      <c r="B2084" t="s">
        <v>20</v>
      </c>
      <c r="C2084" t="s">
        <v>41</v>
      </c>
      <c r="D2084" t="s">
        <v>16</v>
      </c>
      <c r="E2084" t="s">
        <v>58</v>
      </c>
      <c r="F2084" t="s">
        <v>81</v>
      </c>
      <c r="G2084" t="s">
        <v>79</v>
      </c>
      <c r="H2084">
        <v>0.237256301492655</v>
      </c>
      <c r="I2084">
        <f t="shared" si="64"/>
        <v>237.25630149265501</v>
      </c>
      <c r="J2084" t="str">
        <f t="shared" si="65"/>
        <v>Low</v>
      </c>
      <c r="K2084" t="s">
        <v>19</v>
      </c>
      <c r="L2084" t="s">
        <v>27</v>
      </c>
      <c r="M2084" t="s">
        <v>28</v>
      </c>
      <c r="N2084">
        <v>32765</v>
      </c>
      <c r="O2084" t="s">
        <v>51</v>
      </c>
      <c r="P2084">
        <v>9000</v>
      </c>
      <c r="Q2084" t="s">
        <v>46</v>
      </c>
      <c r="R2084">
        <v>3</v>
      </c>
      <c r="S2084">
        <v>0</v>
      </c>
      <c r="T2084">
        <v>1</v>
      </c>
      <c r="U2084" t="s">
        <v>31</v>
      </c>
    </row>
    <row r="2085" spans="1:21" x14ac:dyDescent="0.25">
      <c r="A2085">
        <v>458933</v>
      </c>
      <c r="B2085" t="s">
        <v>21</v>
      </c>
      <c r="C2085" t="s">
        <v>41</v>
      </c>
      <c r="D2085" t="s">
        <v>16</v>
      </c>
      <c r="E2085" t="s">
        <v>59</v>
      </c>
      <c r="F2085" t="s">
        <v>44</v>
      </c>
      <c r="G2085" t="s">
        <v>79</v>
      </c>
      <c r="H2085">
        <v>0.23774297976708</v>
      </c>
      <c r="I2085">
        <f t="shared" si="64"/>
        <v>237.74297976708002</v>
      </c>
      <c r="J2085" t="str">
        <f t="shared" si="65"/>
        <v>Low</v>
      </c>
      <c r="K2085" t="s">
        <v>19</v>
      </c>
      <c r="L2085" t="s">
        <v>26</v>
      </c>
      <c r="M2085" t="s">
        <v>28</v>
      </c>
      <c r="N2085">
        <v>32765</v>
      </c>
      <c r="O2085" t="s">
        <v>51</v>
      </c>
      <c r="P2085">
        <v>9000</v>
      </c>
      <c r="Q2085" t="s">
        <v>46</v>
      </c>
      <c r="R2085">
        <v>0</v>
      </c>
      <c r="S2085">
        <v>0</v>
      </c>
      <c r="T2085">
        <v>0</v>
      </c>
      <c r="U2085" t="s">
        <v>31</v>
      </c>
    </row>
    <row r="2086" spans="1:21" x14ac:dyDescent="0.25">
      <c r="A2086">
        <v>985905</v>
      </c>
      <c r="B2086" t="s">
        <v>18</v>
      </c>
      <c r="C2086" t="s">
        <v>40</v>
      </c>
      <c r="D2086" t="s">
        <v>16</v>
      </c>
      <c r="E2086" t="s">
        <v>59</v>
      </c>
      <c r="F2086" t="s">
        <v>45</v>
      </c>
      <c r="G2086" t="s">
        <v>79</v>
      </c>
      <c r="H2086">
        <v>0.23784703117216199</v>
      </c>
      <c r="I2086">
        <f t="shared" si="64"/>
        <v>237.84703117216199</v>
      </c>
      <c r="J2086" t="str">
        <f t="shared" si="65"/>
        <v>Low</v>
      </c>
      <c r="K2086" t="s">
        <v>19</v>
      </c>
      <c r="L2086" t="s">
        <v>27</v>
      </c>
      <c r="M2086" t="s">
        <v>29</v>
      </c>
      <c r="N2086">
        <v>32765</v>
      </c>
      <c r="O2086" t="s">
        <v>51</v>
      </c>
      <c r="P2086">
        <v>14000</v>
      </c>
      <c r="Q2086" t="s">
        <v>46</v>
      </c>
      <c r="R2086">
        <v>0</v>
      </c>
      <c r="S2086">
        <v>0</v>
      </c>
      <c r="T2086">
        <v>0</v>
      </c>
      <c r="U2086" t="s">
        <v>31</v>
      </c>
    </row>
    <row r="2087" spans="1:21" x14ac:dyDescent="0.25">
      <c r="A2087">
        <v>522222</v>
      </c>
      <c r="B2087" t="s">
        <v>18</v>
      </c>
      <c r="C2087" t="s">
        <v>41</v>
      </c>
      <c r="D2087" t="s">
        <v>16</v>
      </c>
      <c r="E2087" t="s">
        <v>59</v>
      </c>
      <c r="F2087" t="s">
        <v>45</v>
      </c>
      <c r="G2087" t="s">
        <v>42</v>
      </c>
      <c r="H2087">
        <v>0.23810610425282799</v>
      </c>
      <c r="I2087">
        <f t="shared" si="64"/>
        <v>238.106104252828</v>
      </c>
      <c r="J2087" t="str">
        <f t="shared" si="65"/>
        <v>Low</v>
      </c>
      <c r="K2087" t="s">
        <v>19</v>
      </c>
      <c r="L2087" t="s">
        <v>26</v>
      </c>
      <c r="M2087" t="s">
        <v>28</v>
      </c>
      <c r="N2087">
        <v>10238</v>
      </c>
      <c r="O2087" t="s">
        <v>52</v>
      </c>
      <c r="P2087">
        <v>13000</v>
      </c>
      <c r="Q2087" t="s">
        <v>46</v>
      </c>
      <c r="R2087">
        <v>0</v>
      </c>
      <c r="S2087">
        <v>0</v>
      </c>
      <c r="T2087">
        <v>0</v>
      </c>
      <c r="U2087" t="s">
        <v>31</v>
      </c>
    </row>
    <row r="2088" spans="1:21" x14ac:dyDescent="0.25">
      <c r="A2088">
        <v>537352</v>
      </c>
      <c r="B2088" t="s">
        <v>21</v>
      </c>
      <c r="C2088" t="s">
        <v>40</v>
      </c>
      <c r="D2088" t="s">
        <v>16</v>
      </c>
      <c r="E2088" t="s">
        <v>57</v>
      </c>
      <c r="F2088" t="s">
        <v>81</v>
      </c>
      <c r="G2088" t="s">
        <v>79</v>
      </c>
      <c r="H2088">
        <v>0.23815662937816701</v>
      </c>
      <c r="I2088">
        <f t="shared" si="64"/>
        <v>238.156629378167</v>
      </c>
      <c r="J2088" t="str">
        <f t="shared" si="65"/>
        <v>Low</v>
      </c>
      <c r="K2088" t="s">
        <v>19</v>
      </c>
      <c r="L2088" t="s">
        <v>26</v>
      </c>
      <c r="M2088" t="s">
        <v>28</v>
      </c>
      <c r="N2088">
        <v>32765</v>
      </c>
      <c r="O2088" t="s">
        <v>51</v>
      </c>
      <c r="P2088">
        <v>8000</v>
      </c>
      <c r="Q2088" t="s">
        <v>46</v>
      </c>
      <c r="R2088">
        <v>3</v>
      </c>
      <c r="S2088">
        <v>0</v>
      </c>
      <c r="T2088">
        <v>2</v>
      </c>
      <c r="U2088" t="s">
        <v>30</v>
      </c>
    </row>
    <row r="2089" spans="1:21" x14ac:dyDescent="0.25">
      <c r="A2089">
        <v>476089</v>
      </c>
      <c r="B2089" t="s">
        <v>18</v>
      </c>
      <c r="C2089" t="s">
        <v>41</v>
      </c>
      <c r="D2089" t="s">
        <v>16</v>
      </c>
      <c r="E2089" t="s">
        <v>59</v>
      </c>
      <c r="F2089" t="s">
        <v>44</v>
      </c>
      <c r="G2089" t="s">
        <v>79</v>
      </c>
      <c r="H2089">
        <v>0.23872846866507499</v>
      </c>
      <c r="I2089">
        <f t="shared" si="64"/>
        <v>238.72846866507498</v>
      </c>
      <c r="J2089" t="str">
        <f t="shared" si="65"/>
        <v>Low</v>
      </c>
      <c r="K2089" t="s">
        <v>19</v>
      </c>
      <c r="L2089" t="s">
        <v>26</v>
      </c>
      <c r="M2089" t="s">
        <v>29</v>
      </c>
      <c r="N2089">
        <v>32765</v>
      </c>
      <c r="O2089" t="s">
        <v>51</v>
      </c>
      <c r="P2089">
        <v>14000</v>
      </c>
      <c r="Q2089" t="s">
        <v>46</v>
      </c>
      <c r="R2089">
        <v>0</v>
      </c>
      <c r="S2089">
        <v>0</v>
      </c>
      <c r="T2089">
        <v>0</v>
      </c>
      <c r="U2089" t="s">
        <v>31</v>
      </c>
    </row>
    <row r="2090" spans="1:21" x14ac:dyDescent="0.25">
      <c r="A2090">
        <v>960986</v>
      </c>
      <c r="B2090" t="s">
        <v>18</v>
      </c>
      <c r="C2090" t="s">
        <v>41</v>
      </c>
      <c r="D2090" t="s">
        <v>16</v>
      </c>
      <c r="E2090" t="s">
        <v>59</v>
      </c>
      <c r="F2090" t="s">
        <v>45</v>
      </c>
      <c r="G2090" t="s">
        <v>79</v>
      </c>
      <c r="H2090">
        <v>0.23874897288125099</v>
      </c>
      <c r="I2090">
        <f t="shared" si="64"/>
        <v>238.74897288125101</v>
      </c>
      <c r="J2090" t="str">
        <f t="shared" si="65"/>
        <v>Low</v>
      </c>
      <c r="K2090" t="s">
        <v>19</v>
      </c>
      <c r="L2090" t="s">
        <v>27</v>
      </c>
      <c r="M2090" t="s">
        <v>29</v>
      </c>
      <c r="N2090">
        <v>32765</v>
      </c>
      <c r="O2090" t="s">
        <v>51</v>
      </c>
      <c r="P2090">
        <v>12000</v>
      </c>
      <c r="Q2090" t="s">
        <v>46</v>
      </c>
      <c r="R2090">
        <v>0</v>
      </c>
      <c r="S2090">
        <v>0</v>
      </c>
      <c r="T2090">
        <v>0</v>
      </c>
      <c r="U2090" t="s">
        <v>31</v>
      </c>
    </row>
    <row r="2091" spans="1:21" x14ac:dyDescent="0.25">
      <c r="A2091">
        <v>70277</v>
      </c>
      <c r="B2091" t="s">
        <v>20</v>
      </c>
      <c r="C2091" t="s">
        <v>40</v>
      </c>
      <c r="D2091" t="s">
        <v>16</v>
      </c>
      <c r="E2091" t="s">
        <v>58</v>
      </c>
      <c r="F2091" t="s">
        <v>81</v>
      </c>
      <c r="G2091" t="s">
        <v>42</v>
      </c>
      <c r="H2091">
        <v>0.23896754853101901</v>
      </c>
      <c r="I2091">
        <f t="shared" si="64"/>
        <v>238.96754853101902</v>
      </c>
      <c r="J2091" t="str">
        <f t="shared" si="65"/>
        <v>Low</v>
      </c>
      <c r="K2091" t="s">
        <v>19</v>
      </c>
      <c r="L2091" t="s">
        <v>26</v>
      </c>
      <c r="M2091" t="s">
        <v>28</v>
      </c>
      <c r="N2091">
        <v>10238</v>
      </c>
      <c r="O2091" t="s">
        <v>52</v>
      </c>
      <c r="P2091">
        <v>13000</v>
      </c>
      <c r="Q2091" t="s">
        <v>46</v>
      </c>
      <c r="R2091">
        <v>0</v>
      </c>
      <c r="S2091">
        <v>0</v>
      </c>
      <c r="T2091">
        <v>1</v>
      </c>
      <c r="U2091" t="s">
        <v>30</v>
      </c>
    </row>
    <row r="2092" spans="1:21" x14ac:dyDescent="0.25">
      <c r="A2092">
        <v>144463</v>
      </c>
      <c r="B2092" t="s">
        <v>18</v>
      </c>
      <c r="C2092" t="s">
        <v>40</v>
      </c>
      <c r="D2092" t="s">
        <v>16</v>
      </c>
      <c r="E2092" t="s">
        <v>59</v>
      </c>
      <c r="F2092" t="s">
        <v>81</v>
      </c>
      <c r="G2092" t="s">
        <v>79</v>
      </c>
      <c r="H2092">
        <v>0.23914104612635201</v>
      </c>
      <c r="I2092">
        <f t="shared" si="64"/>
        <v>239.14104612635199</v>
      </c>
      <c r="J2092" t="str">
        <f t="shared" si="65"/>
        <v>Low</v>
      </c>
      <c r="K2092" t="s">
        <v>19</v>
      </c>
      <c r="L2092" t="s">
        <v>26</v>
      </c>
      <c r="M2092" t="s">
        <v>28</v>
      </c>
      <c r="N2092">
        <v>32765</v>
      </c>
      <c r="O2092" t="s">
        <v>51</v>
      </c>
      <c r="P2092">
        <v>9000</v>
      </c>
      <c r="Q2092" t="s">
        <v>46</v>
      </c>
      <c r="R2092">
        <v>0</v>
      </c>
      <c r="S2092">
        <v>0</v>
      </c>
      <c r="T2092">
        <v>0</v>
      </c>
      <c r="U2092" t="s">
        <v>31</v>
      </c>
    </row>
    <row r="2093" spans="1:21" x14ac:dyDescent="0.25">
      <c r="A2093">
        <v>775983</v>
      </c>
      <c r="B2093" t="s">
        <v>18</v>
      </c>
      <c r="C2093" t="s">
        <v>41</v>
      </c>
      <c r="D2093" t="s">
        <v>22</v>
      </c>
      <c r="E2093" t="s">
        <v>59</v>
      </c>
      <c r="F2093" t="s">
        <v>45</v>
      </c>
      <c r="G2093" t="s">
        <v>79</v>
      </c>
      <c r="H2093">
        <v>0.23917815085084099</v>
      </c>
      <c r="I2093">
        <f t="shared" si="64"/>
        <v>239.17815085084098</v>
      </c>
      <c r="J2093" t="str">
        <f t="shared" si="65"/>
        <v>Low</v>
      </c>
      <c r="K2093" t="s">
        <v>19</v>
      </c>
      <c r="L2093" t="s">
        <v>26</v>
      </c>
      <c r="M2093" t="s">
        <v>28</v>
      </c>
      <c r="N2093">
        <v>10238</v>
      </c>
      <c r="O2093" t="s">
        <v>52</v>
      </c>
      <c r="P2093">
        <v>13000</v>
      </c>
      <c r="Q2093" t="s">
        <v>46</v>
      </c>
      <c r="R2093">
        <v>0</v>
      </c>
      <c r="S2093">
        <v>0</v>
      </c>
      <c r="T2093">
        <v>0</v>
      </c>
      <c r="U2093" t="s">
        <v>31</v>
      </c>
    </row>
    <row r="2094" spans="1:21" x14ac:dyDescent="0.25">
      <c r="A2094">
        <v>227900</v>
      </c>
      <c r="B2094" t="s">
        <v>18</v>
      </c>
      <c r="C2094" t="s">
        <v>40</v>
      </c>
      <c r="D2094" t="s">
        <v>22</v>
      </c>
      <c r="E2094" t="s">
        <v>59</v>
      </c>
      <c r="F2094" t="s">
        <v>44</v>
      </c>
      <c r="G2094" t="s">
        <v>79</v>
      </c>
      <c r="H2094">
        <v>0.239237292465458</v>
      </c>
      <c r="I2094">
        <f t="shared" si="64"/>
        <v>239.23729246545798</v>
      </c>
      <c r="J2094" t="str">
        <f t="shared" si="65"/>
        <v>Low</v>
      </c>
      <c r="K2094" t="s">
        <v>17</v>
      </c>
      <c r="L2094" t="s">
        <v>26</v>
      </c>
      <c r="M2094" t="s">
        <v>29</v>
      </c>
      <c r="N2094">
        <v>10238</v>
      </c>
      <c r="O2094" t="s">
        <v>52</v>
      </c>
      <c r="P2094">
        <v>15000</v>
      </c>
      <c r="Q2094" t="s">
        <v>46</v>
      </c>
      <c r="R2094">
        <v>0</v>
      </c>
      <c r="S2094">
        <v>0</v>
      </c>
      <c r="T2094">
        <v>0</v>
      </c>
      <c r="U2094" t="s">
        <v>30</v>
      </c>
    </row>
    <row r="2095" spans="1:21" x14ac:dyDescent="0.25">
      <c r="A2095">
        <v>920953</v>
      </c>
      <c r="B2095" t="s">
        <v>20</v>
      </c>
      <c r="C2095" t="s">
        <v>41</v>
      </c>
      <c r="D2095" t="s">
        <v>16</v>
      </c>
      <c r="E2095" t="s">
        <v>58</v>
      </c>
      <c r="F2095" t="s">
        <v>81</v>
      </c>
      <c r="G2095" t="s">
        <v>79</v>
      </c>
      <c r="H2095">
        <v>0.239601811089347</v>
      </c>
      <c r="I2095">
        <f t="shared" si="64"/>
        <v>239.601811089347</v>
      </c>
      <c r="J2095" t="str">
        <f t="shared" si="65"/>
        <v>Low</v>
      </c>
      <c r="K2095" t="s">
        <v>19</v>
      </c>
      <c r="L2095" t="s">
        <v>26</v>
      </c>
      <c r="M2095" t="s">
        <v>29</v>
      </c>
      <c r="N2095">
        <v>10238</v>
      </c>
      <c r="O2095" t="s">
        <v>52</v>
      </c>
      <c r="P2095">
        <v>17000</v>
      </c>
      <c r="Q2095" t="s">
        <v>46</v>
      </c>
      <c r="R2095">
        <v>0</v>
      </c>
      <c r="S2095">
        <v>0</v>
      </c>
      <c r="T2095">
        <v>0</v>
      </c>
      <c r="U2095" t="s">
        <v>30</v>
      </c>
    </row>
    <row r="2096" spans="1:21" x14ac:dyDescent="0.25">
      <c r="A2096">
        <v>574525</v>
      </c>
      <c r="B2096" t="s">
        <v>18</v>
      </c>
      <c r="C2096" t="s">
        <v>40</v>
      </c>
      <c r="D2096" t="s">
        <v>16</v>
      </c>
      <c r="E2096" t="s">
        <v>59</v>
      </c>
      <c r="F2096" t="s">
        <v>44</v>
      </c>
      <c r="G2096" t="s">
        <v>79</v>
      </c>
      <c r="H2096">
        <v>0.23974310272187099</v>
      </c>
      <c r="I2096">
        <f t="shared" si="64"/>
        <v>239.743102721871</v>
      </c>
      <c r="J2096" t="str">
        <f t="shared" si="65"/>
        <v>Low</v>
      </c>
      <c r="K2096" t="s">
        <v>19</v>
      </c>
      <c r="L2096" t="s">
        <v>26</v>
      </c>
      <c r="M2096" t="s">
        <v>29</v>
      </c>
      <c r="N2096">
        <v>10238</v>
      </c>
      <c r="O2096" t="s">
        <v>52</v>
      </c>
      <c r="P2096">
        <v>19000</v>
      </c>
      <c r="Q2096" t="s">
        <v>46</v>
      </c>
      <c r="R2096">
        <v>0</v>
      </c>
      <c r="S2096">
        <v>0</v>
      </c>
      <c r="T2096">
        <v>0</v>
      </c>
      <c r="U2096" t="s">
        <v>31</v>
      </c>
    </row>
    <row r="2097" spans="1:21" x14ac:dyDescent="0.25">
      <c r="A2097">
        <v>864844</v>
      </c>
      <c r="B2097" t="s">
        <v>18</v>
      </c>
      <c r="C2097" t="s">
        <v>40</v>
      </c>
      <c r="D2097" t="s">
        <v>16</v>
      </c>
      <c r="E2097" t="s">
        <v>59</v>
      </c>
      <c r="F2097" t="s">
        <v>81</v>
      </c>
      <c r="G2097" t="s">
        <v>79</v>
      </c>
      <c r="H2097">
        <v>0.24085853572938801</v>
      </c>
      <c r="I2097">
        <f t="shared" si="64"/>
        <v>240.858535729388</v>
      </c>
      <c r="J2097" t="str">
        <f t="shared" si="65"/>
        <v>Low</v>
      </c>
      <c r="K2097" t="s">
        <v>19</v>
      </c>
      <c r="L2097" t="s">
        <v>26</v>
      </c>
      <c r="M2097" t="s">
        <v>28</v>
      </c>
      <c r="N2097">
        <v>10238</v>
      </c>
      <c r="O2097" t="s">
        <v>52</v>
      </c>
      <c r="P2097">
        <v>13000</v>
      </c>
      <c r="Q2097" t="s">
        <v>46</v>
      </c>
      <c r="R2097">
        <v>0</v>
      </c>
      <c r="S2097">
        <v>0</v>
      </c>
      <c r="T2097">
        <v>0</v>
      </c>
      <c r="U2097" t="s">
        <v>31</v>
      </c>
    </row>
    <row r="2098" spans="1:21" x14ac:dyDescent="0.25">
      <c r="A2098">
        <v>611274</v>
      </c>
      <c r="B2098" t="s">
        <v>20</v>
      </c>
      <c r="C2098" t="s">
        <v>41</v>
      </c>
      <c r="D2098" t="s">
        <v>22</v>
      </c>
      <c r="E2098" t="s">
        <v>58</v>
      </c>
      <c r="F2098" t="s">
        <v>81</v>
      </c>
      <c r="G2098" t="s">
        <v>79</v>
      </c>
      <c r="H2098">
        <v>0.24102885023585299</v>
      </c>
      <c r="I2098">
        <f t="shared" si="64"/>
        <v>241.02885023585299</v>
      </c>
      <c r="J2098" t="str">
        <f t="shared" si="65"/>
        <v>Low</v>
      </c>
      <c r="K2098" t="s">
        <v>19</v>
      </c>
      <c r="L2098" t="s">
        <v>26</v>
      </c>
      <c r="M2098" t="s">
        <v>29</v>
      </c>
      <c r="N2098">
        <v>10238</v>
      </c>
      <c r="O2098" t="s">
        <v>52</v>
      </c>
      <c r="P2098">
        <v>11000</v>
      </c>
      <c r="Q2098" t="s">
        <v>46</v>
      </c>
      <c r="R2098">
        <v>2</v>
      </c>
      <c r="S2098">
        <v>0</v>
      </c>
      <c r="T2098">
        <v>1</v>
      </c>
      <c r="U2098" t="s">
        <v>30</v>
      </c>
    </row>
    <row r="2099" spans="1:21" x14ac:dyDescent="0.25">
      <c r="A2099">
        <v>602790</v>
      </c>
      <c r="B2099" t="s">
        <v>18</v>
      </c>
      <c r="C2099" t="s">
        <v>40</v>
      </c>
      <c r="D2099" t="s">
        <v>16</v>
      </c>
      <c r="E2099" t="s">
        <v>59</v>
      </c>
      <c r="F2099" t="s">
        <v>44</v>
      </c>
      <c r="G2099" t="s">
        <v>79</v>
      </c>
      <c r="H2099">
        <v>0.24129355695135701</v>
      </c>
      <c r="I2099">
        <f t="shared" si="64"/>
        <v>241.293556951357</v>
      </c>
      <c r="J2099" t="str">
        <f t="shared" si="65"/>
        <v>Low</v>
      </c>
      <c r="K2099" t="s">
        <v>19</v>
      </c>
      <c r="L2099" t="s">
        <v>26</v>
      </c>
      <c r="M2099" t="s">
        <v>29</v>
      </c>
      <c r="N2099">
        <v>10238</v>
      </c>
      <c r="O2099" t="s">
        <v>52</v>
      </c>
      <c r="P2099">
        <v>12000</v>
      </c>
      <c r="Q2099" t="s">
        <v>46</v>
      </c>
      <c r="R2099">
        <v>0</v>
      </c>
      <c r="S2099">
        <v>0</v>
      </c>
      <c r="T2099">
        <v>0</v>
      </c>
      <c r="U2099" t="s">
        <v>30</v>
      </c>
    </row>
    <row r="2100" spans="1:21" x14ac:dyDescent="0.25">
      <c r="A2100">
        <v>969295</v>
      </c>
      <c r="B2100" t="s">
        <v>18</v>
      </c>
      <c r="C2100" t="s">
        <v>41</v>
      </c>
      <c r="D2100" t="s">
        <v>22</v>
      </c>
      <c r="E2100" t="s">
        <v>59</v>
      </c>
      <c r="F2100" t="s">
        <v>44</v>
      </c>
      <c r="G2100" t="s">
        <v>79</v>
      </c>
      <c r="H2100">
        <v>0.24182267549157699</v>
      </c>
      <c r="I2100">
        <f t="shared" si="64"/>
        <v>241.822675491577</v>
      </c>
      <c r="J2100" t="str">
        <f t="shared" si="65"/>
        <v>Low</v>
      </c>
      <c r="K2100" t="s">
        <v>19</v>
      </c>
      <c r="L2100" t="s">
        <v>27</v>
      </c>
      <c r="M2100" t="s">
        <v>29</v>
      </c>
      <c r="N2100">
        <v>32765</v>
      </c>
      <c r="O2100" t="s">
        <v>51</v>
      </c>
      <c r="P2100">
        <v>6000</v>
      </c>
      <c r="Q2100" t="s">
        <v>46</v>
      </c>
      <c r="R2100">
        <v>0</v>
      </c>
      <c r="S2100">
        <v>0</v>
      </c>
      <c r="T2100">
        <v>0</v>
      </c>
      <c r="U2100" t="s">
        <v>31</v>
      </c>
    </row>
    <row r="2101" spans="1:21" x14ac:dyDescent="0.25">
      <c r="A2101">
        <v>562660</v>
      </c>
      <c r="B2101" t="s">
        <v>18</v>
      </c>
      <c r="C2101" t="s">
        <v>40</v>
      </c>
      <c r="D2101" t="s">
        <v>16</v>
      </c>
      <c r="E2101" t="s">
        <v>59</v>
      </c>
      <c r="F2101" t="s">
        <v>44</v>
      </c>
      <c r="G2101" t="s">
        <v>79</v>
      </c>
      <c r="H2101">
        <v>0.24240036116679001</v>
      </c>
      <c r="I2101">
        <f t="shared" si="64"/>
        <v>242.40036116679002</v>
      </c>
      <c r="J2101" t="str">
        <f t="shared" si="65"/>
        <v>Low</v>
      </c>
      <c r="K2101" t="s">
        <v>19</v>
      </c>
      <c r="L2101" t="s">
        <v>27</v>
      </c>
      <c r="M2101" t="s">
        <v>29</v>
      </c>
      <c r="N2101">
        <v>10238</v>
      </c>
      <c r="O2101" t="s">
        <v>52</v>
      </c>
      <c r="P2101">
        <v>11000</v>
      </c>
      <c r="Q2101" t="s">
        <v>46</v>
      </c>
      <c r="R2101">
        <v>0</v>
      </c>
      <c r="S2101">
        <v>0</v>
      </c>
      <c r="T2101">
        <v>0</v>
      </c>
      <c r="U2101" t="s">
        <v>31</v>
      </c>
    </row>
    <row r="2102" spans="1:21" x14ac:dyDescent="0.25">
      <c r="A2102">
        <v>169486</v>
      </c>
      <c r="B2102" t="s">
        <v>20</v>
      </c>
      <c r="C2102" t="s">
        <v>40</v>
      </c>
      <c r="D2102" t="s">
        <v>16</v>
      </c>
      <c r="E2102" t="s">
        <v>58</v>
      </c>
      <c r="F2102" t="s">
        <v>81</v>
      </c>
      <c r="G2102" t="s">
        <v>79</v>
      </c>
      <c r="H2102">
        <v>0.242734704847371</v>
      </c>
      <c r="I2102">
        <f t="shared" si="64"/>
        <v>242.73470484737101</v>
      </c>
      <c r="J2102" t="str">
        <f t="shared" si="65"/>
        <v>Low</v>
      </c>
      <c r="K2102" t="s">
        <v>19</v>
      </c>
      <c r="L2102" t="s">
        <v>26</v>
      </c>
      <c r="M2102" t="s">
        <v>28</v>
      </c>
      <c r="N2102">
        <v>32765</v>
      </c>
      <c r="O2102" t="s">
        <v>51</v>
      </c>
      <c r="P2102">
        <v>8000</v>
      </c>
      <c r="Q2102" t="s">
        <v>46</v>
      </c>
      <c r="R2102">
        <v>2</v>
      </c>
      <c r="S2102">
        <v>0</v>
      </c>
      <c r="T2102">
        <v>0</v>
      </c>
      <c r="U2102" t="s">
        <v>30</v>
      </c>
    </row>
    <row r="2103" spans="1:21" x14ac:dyDescent="0.25">
      <c r="A2103">
        <v>35051</v>
      </c>
      <c r="B2103" t="s">
        <v>20</v>
      </c>
      <c r="C2103" t="s">
        <v>40</v>
      </c>
      <c r="D2103" t="s">
        <v>16</v>
      </c>
      <c r="E2103" t="s">
        <v>59</v>
      </c>
      <c r="F2103" t="s">
        <v>44</v>
      </c>
      <c r="G2103" t="s">
        <v>42</v>
      </c>
      <c r="H2103">
        <v>0.242856646941078</v>
      </c>
      <c r="I2103">
        <f t="shared" si="64"/>
        <v>242.856646941078</v>
      </c>
      <c r="J2103" t="str">
        <f t="shared" si="65"/>
        <v>Low</v>
      </c>
      <c r="K2103" t="s">
        <v>19</v>
      </c>
      <c r="L2103" t="s">
        <v>27</v>
      </c>
      <c r="M2103" t="s">
        <v>28</v>
      </c>
      <c r="N2103">
        <v>10238</v>
      </c>
      <c r="O2103" t="s">
        <v>52</v>
      </c>
      <c r="P2103">
        <v>11000</v>
      </c>
      <c r="Q2103" t="s">
        <v>46</v>
      </c>
      <c r="R2103">
        <v>0</v>
      </c>
      <c r="S2103">
        <v>0</v>
      </c>
      <c r="T2103">
        <v>0</v>
      </c>
      <c r="U2103" t="s">
        <v>30</v>
      </c>
    </row>
    <row r="2104" spans="1:21" x14ac:dyDescent="0.25">
      <c r="A2104">
        <v>712934</v>
      </c>
      <c r="B2104" t="s">
        <v>18</v>
      </c>
      <c r="C2104" t="s">
        <v>41</v>
      </c>
      <c r="D2104" t="s">
        <v>16</v>
      </c>
      <c r="E2104" t="s">
        <v>59</v>
      </c>
      <c r="F2104" t="s">
        <v>81</v>
      </c>
      <c r="G2104" t="s">
        <v>79</v>
      </c>
      <c r="H2104">
        <v>0.24357553887782399</v>
      </c>
      <c r="I2104">
        <f t="shared" si="64"/>
        <v>243.57553887782399</v>
      </c>
      <c r="J2104" t="str">
        <f t="shared" si="65"/>
        <v>Low</v>
      </c>
      <c r="K2104" t="s">
        <v>19</v>
      </c>
      <c r="L2104" t="s">
        <v>26</v>
      </c>
      <c r="M2104" t="s">
        <v>29</v>
      </c>
      <c r="N2104">
        <v>32765</v>
      </c>
      <c r="O2104" t="s">
        <v>51</v>
      </c>
      <c r="P2104">
        <v>17000</v>
      </c>
      <c r="Q2104" t="s">
        <v>47</v>
      </c>
      <c r="R2104">
        <v>0</v>
      </c>
      <c r="S2104">
        <v>0</v>
      </c>
      <c r="T2104">
        <v>0</v>
      </c>
      <c r="U2104" t="s">
        <v>31</v>
      </c>
    </row>
    <row r="2105" spans="1:21" x14ac:dyDescent="0.25">
      <c r="A2105">
        <v>632524</v>
      </c>
      <c r="B2105" t="s">
        <v>20</v>
      </c>
      <c r="C2105" t="s">
        <v>41</v>
      </c>
      <c r="D2105" t="s">
        <v>16</v>
      </c>
      <c r="E2105" t="s">
        <v>58</v>
      </c>
      <c r="F2105" t="s">
        <v>81</v>
      </c>
      <c r="G2105" t="s">
        <v>79</v>
      </c>
      <c r="H2105">
        <v>0.243801561793694</v>
      </c>
      <c r="I2105">
        <f t="shared" si="64"/>
        <v>243.80156179369399</v>
      </c>
      <c r="J2105" t="str">
        <f t="shared" si="65"/>
        <v>Low</v>
      </c>
      <c r="K2105" t="s">
        <v>19</v>
      </c>
      <c r="L2105" t="s">
        <v>26</v>
      </c>
      <c r="M2105" t="s">
        <v>29</v>
      </c>
      <c r="N2105">
        <v>32765</v>
      </c>
      <c r="O2105" t="s">
        <v>51</v>
      </c>
      <c r="P2105">
        <v>16000</v>
      </c>
      <c r="Q2105" t="s">
        <v>46</v>
      </c>
      <c r="R2105">
        <v>2</v>
      </c>
      <c r="S2105">
        <v>0</v>
      </c>
      <c r="T2105">
        <v>0</v>
      </c>
      <c r="U2105" t="s">
        <v>31</v>
      </c>
    </row>
    <row r="2106" spans="1:21" x14ac:dyDescent="0.25">
      <c r="A2106">
        <v>315150</v>
      </c>
      <c r="B2106" t="s">
        <v>20</v>
      </c>
      <c r="C2106" t="s">
        <v>40</v>
      </c>
      <c r="D2106" t="s">
        <v>16</v>
      </c>
      <c r="E2106" t="s">
        <v>58</v>
      </c>
      <c r="F2106" t="s">
        <v>44</v>
      </c>
      <c r="G2106" t="s">
        <v>79</v>
      </c>
      <c r="H2106">
        <v>0.243878276157276</v>
      </c>
      <c r="I2106">
        <f t="shared" si="64"/>
        <v>243.87827615727599</v>
      </c>
      <c r="J2106" t="str">
        <f t="shared" si="65"/>
        <v>Low</v>
      </c>
      <c r="K2106" t="s">
        <v>19</v>
      </c>
      <c r="L2106" t="s">
        <v>26</v>
      </c>
      <c r="M2106" t="s">
        <v>28</v>
      </c>
      <c r="N2106">
        <v>10238</v>
      </c>
      <c r="O2106" t="s">
        <v>52</v>
      </c>
      <c r="P2106">
        <v>12000</v>
      </c>
      <c r="Q2106" t="s">
        <v>46</v>
      </c>
      <c r="R2106">
        <v>0</v>
      </c>
      <c r="S2106">
        <v>0</v>
      </c>
      <c r="T2106">
        <v>0</v>
      </c>
      <c r="U2106" t="s">
        <v>30</v>
      </c>
    </row>
    <row r="2107" spans="1:21" x14ac:dyDescent="0.25">
      <c r="A2107">
        <v>303507</v>
      </c>
      <c r="B2107" t="s">
        <v>18</v>
      </c>
      <c r="C2107" t="s">
        <v>40</v>
      </c>
      <c r="D2107" t="s">
        <v>16</v>
      </c>
      <c r="E2107" t="s">
        <v>59</v>
      </c>
      <c r="F2107" t="s">
        <v>44</v>
      </c>
      <c r="G2107" t="s">
        <v>79</v>
      </c>
      <c r="H2107">
        <v>0.24413326299847601</v>
      </c>
      <c r="I2107">
        <f t="shared" si="64"/>
        <v>244.13326299847603</v>
      </c>
      <c r="J2107" t="str">
        <f t="shared" si="65"/>
        <v>Low</v>
      </c>
      <c r="K2107" t="s">
        <v>19</v>
      </c>
      <c r="L2107" t="s">
        <v>27</v>
      </c>
      <c r="M2107" t="s">
        <v>28</v>
      </c>
      <c r="N2107">
        <v>10238</v>
      </c>
      <c r="O2107" t="s">
        <v>52</v>
      </c>
      <c r="P2107">
        <v>11000</v>
      </c>
      <c r="Q2107" t="s">
        <v>46</v>
      </c>
      <c r="R2107">
        <v>0</v>
      </c>
      <c r="S2107">
        <v>0</v>
      </c>
      <c r="T2107">
        <v>0</v>
      </c>
      <c r="U2107" t="s">
        <v>31</v>
      </c>
    </row>
    <row r="2108" spans="1:21" x14ac:dyDescent="0.25">
      <c r="A2108">
        <v>830071</v>
      </c>
      <c r="B2108" t="s">
        <v>18</v>
      </c>
      <c r="C2108" t="s">
        <v>41</v>
      </c>
      <c r="D2108" t="s">
        <v>16</v>
      </c>
      <c r="E2108" t="s">
        <v>59</v>
      </c>
      <c r="F2108" t="s">
        <v>81</v>
      </c>
      <c r="G2108" t="s">
        <v>42</v>
      </c>
      <c r="H2108">
        <v>0.244328832378328</v>
      </c>
      <c r="I2108">
        <f t="shared" si="64"/>
        <v>244.328832378328</v>
      </c>
      <c r="J2108" t="str">
        <f t="shared" si="65"/>
        <v>Low</v>
      </c>
      <c r="K2108" t="s">
        <v>19</v>
      </c>
      <c r="L2108" t="s">
        <v>26</v>
      </c>
      <c r="M2108" t="s">
        <v>28</v>
      </c>
      <c r="N2108">
        <v>32765</v>
      </c>
      <c r="O2108" t="s">
        <v>51</v>
      </c>
      <c r="P2108">
        <v>14000</v>
      </c>
      <c r="Q2108" t="s">
        <v>47</v>
      </c>
      <c r="R2108">
        <v>0</v>
      </c>
      <c r="S2108">
        <v>0</v>
      </c>
      <c r="T2108">
        <v>0</v>
      </c>
      <c r="U2108" t="s">
        <v>31</v>
      </c>
    </row>
    <row r="2109" spans="1:21" x14ac:dyDescent="0.25">
      <c r="A2109">
        <v>938115</v>
      </c>
      <c r="B2109" t="s">
        <v>18</v>
      </c>
      <c r="C2109" t="s">
        <v>40</v>
      </c>
      <c r="D2109" t="s">
        <v>16</v>
      </c>
      <c r="E2109" t="s">
        <v>59</v>
      </c>
      <c r="F2109" t="s">
        <v>81</v>
      </c>
      <c r="G2109" t="s">
        <v>79</v>
      </c>
      <c r="H2109">
        <v>0.24449009312407899</v>
      </c>
      <c r="I2109">
        <f t="shared" si="64"/>
        <v>244.49009312407898</v>
      </c>
      <c r="J2109" t="str">
        <f t="shared" si="65"/>
        <v>Low</v>
      </c>
      <c r="K2109" t="s">
        <v>19</v>
      </c>
      <c r="L2109" t="s">
        <v>26</v>
      </c>
      <c r="M2109" t="s">
        <v>28</v>
      </c>
      <c r="N2109">
        <v>32765</v>
      </c>
      <c r="O2109" t="s">
        <v>51</v>
      </c>
      <c r="P2109">
        <v>12000</v>
      </c>
      <c r="Q2109" t="s">
        <v>46</v>
      </c>
      <c r="R2109">
        <v>0</v>
      </c>
      <c r="S2109">
        <v>0</v>
      </c>
      <c r="T2109">
        <v>0</v>
      </c>
      <c r="U2109" t="s">
        <v>31</v>
      </c>
    </row>
    <row r="2110" spans="1:21" x14ac:dyDescent="0.25">
      <c r="A2110">
        <v>293515</v>
      </c>
      <c r="B2110" t="s">
        <v>20</v>
      </c>
      <c r="C2110" t="s">
        <v>40</v>
      </c>
      <c r="D2110" t="s">
        <v>16</v>
      </c>
      <c r="E2110" t="s">
        <v>58</v>
      </c>
      <c r="F2110" t="s">
        <v>81</v>
      </c>
      <c r="G2110" t="s">
        <v>79</v>
      </c>
      <c r="H2110">
        <v>0.24461753287111501</v>
      </c>
      <c r="I2110">
        <f t="shared" si="64"/>
        <v>244.617532871115</v>
      </c>
      <c r="J2110" t="str">
        <f t="shared" si="65"/>
        <v>Low</v>
      </c>
      <c r="K2110" t="s">
        <v>19</v>
      </c>
      <c r="L2110" t="s">
        <v>27</v>
      </c>
      <c r="M2110" t="s">
        <v>28</v>
      </c>
      <c r="N2110">
        <v>10238</v>
      </c>
      <c r="O2110" t="s">
        <v>52</v>
      </c>
      <c r="P2110">
        <v>10000</v>
      </c>
      <c r="Q2110" t="s">
        <v>46</v>
      </c>
      <c r="R2110">
        <v>4</v>
      </c>
      <c r="S2110">
        <v>0</v>
      </c>
      <c r="T2110">
        <v>3</v>
      </c>
      <c r="U2110" t="s">
        <v>30</v>
      </c>
    </row>
    <row r="2111" spans="1:21" x14ac:dyDescent="0.25">
      <c r="A2111">
        <v>747158</v>
      </c>
      <c r="B2111" t="s">
        <v>21</v>
      </c>
      <c r="C2111" t="s">
        <v>41</v>
      </c>
      <c r="D2111" t="s">
        <v>16</v>
      </c>
      <c r="E2111" t="s">
        <v>58</v>
      </c>
      <c r="F2111" t="s">
        <v>44</v>
      </c>
      <c r="G2111" t="s">
        <v>79</v>
      </c>
      <c r="H2111">
        <v>0.244700282255466</v>
      </c>
      <c r="I2111">
        <f t="shared" si="64"/>
        <v>244.70028225546599</v>
      </c>
      <c r="J2111" t="str">
        <f t="shared" si="65"/>
        <v>Low</v>
      </c>
      <c r="K2111" t="s">
        <v>17</v>
      </c>
      <c r="L2111" t="s">
        <v>26</v>
      </c>
      <c r="M2111" t="s">
        <v>28</v>
      </c>
      <c r="N2111">
        <v>32765</v>
      </c>
      <c r="O2111" t="s">
        <v>51</v>
      </c>
      <c r="P2111">
        <v>13000</v>
      </c>
      <c r="Q2111" t="s">
        <v>46</v>
      </c>
      <c r="R2111">
        <v>0</v>
      </c>
      <c r="S2111">
        <v>0</v>
      </c>
      <c r="T2111">
        <v>0</v>
      </c>
      <c r="U2111" t="s">
        <v>31</v>
      </c>
    </row>
    <row r="2112" spans="1:21" x14ac:dyDescent="0.25">
      <c r="A2112">
        <v>991191</v>
      </c>
      <c r="B2112" t="s">
        <v>18</v>
      </c>
      <c r="C2112" t="s">
        <v>41</v>
      </c>
      <c r="D2112" t="s">
        <v>16</v>
      </c>
      <c r="E2112" t="s">
        <v>59</v>
      </c>
      <c r="F2112" t="s">
        <v>44</v>
      </c>
      <c r="G2112" t="s">
        <v>79</v>
      </c>
      <c r="H2112">
        <v>0.24480063797111101</v>
      </c>
      <c r="I2112">
        <f t="shared" si="64"/>
        <v>244.800637971111</v>
      </c>
      <c r="J2112" t="str">
        <f t="shared" si="65"/>
        <v>Low</v>
      </c>
      <c r="K2112" t="s">
        <v>19</v>
      </c>
      <c r="L2112" t="s">
        <v>27</v>
      </c>
      <c r="M2112" t="s">
        <v>29</v>
      </c>
      <c r="N2112">
        <v>10238</v>
      </c>
      <c r="O2112" t="s">
        <v>52</v>
      </c>
      <c r="P2112">
        <v>14000</v>
      </c>
      <c r="Q2112" t="s">
        <v>46</v>
      </c>
      <c r="R2112">
        <v>0</v>
      </c>
      <c r="S2112">
        <v>0</v>
      </c>
      <c r="T2112">
        <v>0</v>
      </c>
      <c r="U2112" t="s">
        <v>31</v>
      </c>
    </row>
    <row r="2113" spans="1:21" x14ac:dyDescent="0.25">
      <c r="A2113">
        <v>102549</v>
      </c>
      <c r="B2113" t="s">
        <v>20</v>
      </c>
      <c r="C2113" t="s">
        <v>40</v>
      </c>
      <c r="D2113" t="s">
        <v>16</v>
      </c>
      <c r="E2113" t="s">
        <v>58</v>
      </c>
      <c r="F2113" t="s">
        <v>44</v>
      </c>
      <c r="G2113" t="s">
        <v>42</v>
      </c>
      <c r="H2113">
        <v>0.24493536965920601</v>
      </c>
      <c r="I2113">
        <f t="shared" si="64"/>
        <v>244.935369659206</v>
      </c>
      <c r="J2113" t="str">
        <f t="shared" si="65"/>
        <v>Low</v>
      </c>
      <c r="K2113" t="s">
        <v>19</v>
      </c>
      <c r="L2113" t="s">
        <v>26</v>
      </c>
      <c r="M2113" t="s">
        <v>28</v>
      </c>
      <c r="N2113">
        <v>10238</v>
      </c>
      <c r="O2113" t="s">
        <v>52</v>
      </c>
      <c r="P2113">
        <v>8000</v>
      </c>
      <c r="Q2113" t="s">
        <v>46</v>
      </c>
      <c r="R2113">
        <v>1</v>
      </c>
      <c r="S2113">
        <v>0</v>
      </c>
      <c r="T2113">
        <v>2</v>
      </c>
      <c r="U2113" t="s">
        <v>30</v>
      </c>
    </row>
    <row r="2114" spans="1:21" x14ac:dyDescent="0.25">
      <c r="A2114">
        <v>899894</v>
      </c>
      <c r="B2114" t="s">
        <v>20</v>
      </c>
      <c r="C2114" t="s">
        <v>41</v>
      </c>
      <c r="D2114" t="s">
        <v>16</v>
      </c>
      <c r="E2114" t="s">
        <v>58</v>
      </c>
      <c r="F2114" t="s">
        <v>44</v>
      </c>
      <c r="G2114" t="s">
        <v>79</v>
      </c>
      <c r="H2114">
        <v>0.245307714469472</v>
      </c>
      <c r="I2114">
        <f t="shared" ref="I2114:I2177" si="66">H2114*1000</f>
        <v>245.30771446947199</v>
      </c>
      <c r="J2114" t="str">
        <f t="shared" ref="J2114:J2177" si="67">IF(I2114&gt;=53, IF(I2114&lt;=355, "Low", IF(I2114&lt;=657, "Medium", IF(I2114&lt;=961, "High", ""))), "")</f>
        <v>Low</v>
      </c>
      <c r="K2114" t="s">
        <v>19</v>
      </c>
      <c r="L2114" t="s">
        <v>26</v>
      </c>
      <c r="M2114" t="s">
        <v>29</v>
      </c>
      <c r="N2114">
        <v>10238</v>
      </c>
      <c r="O2114" t="s">
        <v>52</v>
      </c>
      <c r="P2114">
        <v>16000</v>
      </c>
      <c r="Q2114" t="s">
        <v>46</v>
      </c>
      <c r="R2114">
        <v>0</v>
      </c>
      <c r="S2114">
        <v>0</v>
      </c>
      <c r="T2114">
        <v>0</v>
      </c>
      <c r="U2114" t="s">
        <v>31</v>
      </c>
    </row>
    <row r="2115" spans="1:21" x14ac:dyDescent="0.25">
      <c r="A2115">
        <v>962859</v>
      </c>
      <c r="B2115" t="s">
        <v>18</v>
      </c>
      <c r="C2115" t="s">
        <v>41</v>
      </c>
      <c r="D2115" t="s">
        <v>16</v>
      </c>
      <c r="E2115" t="s">
        <v>59</v>
      </c>
      <c r="F2115" t="s">
        <v>44</v>
      </c>
      <c r="G2115" t="s">
        <v>79</v>
      </c>
      <c r="H2115">
        <v>0.24553270054541501</v>
      </c>
      <c r="I2115">
        <f t="shared" si="66"/>
        <v>245.53270054541503</v>
      </c>
      <c r="J2115" t="str">
        <f t="shared" si="67"/>
        <v>Low</v>
      </c>
      <c r="K2115" t="s">
        <v>17</v>
      </c>
      <c r="L2115" t="s">
        <v>26</v>
      </c>
      <c r="M2115" t="s">
        <v>28</v>
      </c>
      <c r="N2115">
        <v>10238</v>
      </c>
      <c r="O2115" t="s">
        <v>52</v>
      </c>
      <c r="P2115">
        <v>12000</v>
      </c>
      <c r="Q2115" t="s">
        <v>46</v>
      </c>
      <c r="R2115">
        <v>0</v>
      </c>
      <c r="S2115">
        <v>0</v>
      </c>
      <c r="T2115">
        <v>0</v>
      </c>
      <c r="U2115" t="s">
        <v>30</v>
      </c>
    </row>
    <row r="2116" spans="1:21" x14ac:dyDescent="0.25">
      <c r="A2116">
        <v>593578</v>
      </c>
      <c r="B2116" t="s">
        <v>18</v>
      </c>
      <c r="C2116" t="s">
        <v>40</v>
      </c>
      <c r="D2116" t="s">
        <v>22</v>
      </c>
      <c r="E2116" t="s">
        <v>59</v>
      </c>
      <c r="F2116" t="s">
        <v>81</v>
      </c>
      <c r="G2116" t="s">
        <v>79</v>
      </c>
      <c r="H2116">
        <v>0.24573991765254299</v>
      </c>
      <c r="I2116">
        <f t="shared" si="66"/>
        <v>245.739917652543</v>
      </c>
      <c r="J2116" t="str">
        <f t="shared" si="67"/>
        <v>Low</v>
      </c>
      <c r="K2116" t="s">
        <v>19</v>
      </c>
      <c r="L2116" t="s">
        <v>26</v>
      </c>
      <c r="M2116" t="s">
        <v>29</v>
      </c>
      <c r="N2116">
        <v>32765</v>
      </c>
      <c r="O2116" t="s">
        <v>51</v>
      </c>
      <c r="P2116">
        <v>13000</v>
      </c>
      <c r="Q2116" t="s">
        <v>46</v>
      </c>
      <c r="R2116">
        <v>0</v>
      </c>
      <c r="S2116">
        <v>0</v>
      </c>
      <c r="T2116">
        <v>0</v>
      </c>
      <c r="U2116" t="s">
        <v>31</v>
      </c>
    </row>
    <row r="2117" spans="1:21" x14ac:dyDescent="0.25">
      <c r="A2117">
        <v>305793</v>
      </c>
      <c r="B2117" t="s">
        <v>18</v>
      </c>
      <c r="C2117" t="s">
        <v>41</v>
      </c>
      <c r="D2117" t="s">
        <v>16</v>
      </c>
      <c r="E2117" t="s">
        <v>59</v>
      </c>
      <c r="F2117" t="s">
        <v>44</v>
      </c>
      <c r="G2117" t="s">
        <v>79</v>
      </c>
      <c r="H2117">
        <v>0.24583518523407299</v>
      </c>
      <c r="I2117">
        <f t="shared" si="66"/>
        <v>245.83518523407298</v>
      </c>
      <c r="J2117" t="str">
        <f t="shared" si="67"/>
        <v>Low</v>
      </c>
      <c r="K2117" t="s">
        <v>19</v>
      </c>
      <c r="L2117" t="s">
        <v>27</v>
      </c>
      <c r="M2117" t="s">
        <v>28</v>
      </c>
      <c r="N2117">
        <v>10238</v>
      </c>
      <c r="O2117" t="s">
        <v>52</v>
      </c>
      <c r="P2117">
        <v>11000</v>
      </c>
      <c r="Q2117" t="s">
        <v>46</v>
      </c>
      <c r="R2117">
        <v>0</v>
      </c>
      <c r="S2117">
        <v>0</v>
      </c>
      <c r="T2117">
        <v>0</v>
      </c>
      <c r="U2117" t="s">
        <v>31</v>
      </c>
    </row>
    <row r="2118" spans="1:21" x14ac:dyDescent="0.25">
      <c r="A2118">
        <v>236139</v>
      </c>
      <c r="B2118" t="s">
        <v>18</v>
      </c>
      <c r="C2118" t="s">
        <v>41</v>
      </c>
      <c r="D2118" t="s">
        <v>16</v>
      </c>
      <c r="E2118" t="s">
        <v>59</v>
      </c>
      <c r="F2118" t="s">
        <v>45</v>
      </c>
      <c r="G2118" t="s">
        <v>79</v>
      </c>
      <c r="H2118">
        <v>0.24648039005219699</v>
      </c>
      <c r="I2118">
        <f t="shared" si="66"/>
        <v>246.48039005219698</v>
      </c>
      <c r="J2118" t="str">
        <f t="shared" si="67"/>
        <v>Low</v>
      </c>
      <c r="K2118" t="s">
        <v>19</v>
      </c>
      <c r="L2118" t="s">
        <v>26</v>
      </c>
      <c r="M2118" t="s">
        <v>28</v>
      </c>
      <c r="N2118">
        <v>10238</v>
      </c>
      <c r="O2118" t="s">
        <v>52</v>
      </c>
      <c r="P2118">
        <v>11000</v>
      </c>
      <c r="Q2118" t="s">
        <v>46</v>
      </c>
      <c r="R2118">
        <v>0</v>
      </c>
      <c r="S2118">
        <v>0</v>
      </c>
      <c r="T2118">
        <v>0</v>
      </c>
      <c r="U2118" t="s">
        <v>31</v>
      </c>
    </row>
    <row r="2119" spans="1:21" x14ac:dyDescent="0.25">
      <c r="A2119">
        <v>777367</v>
      </c>
      <c r="B2119" t="s">
        <v>20</v>
      </c>
      <c r="C2119" t="s">
        <v>40</v>
      </c>
      <c r="D2119" t="s">
        <v>16</v>
      </c>
      <c r="E2119" t="s">
        <v>58</v>
      </c>
      <c r="F2119" t="s">
        <v>81</v>
      </c>
      <c r="G2119" t="s">
        <v>79</v>
      </c>
      <c r="H2119">
        <v>0.24674434311259999</v>
      </c>
      <c r="I2119">
        <f t="shared" si="66"/>
        <v>246.74434311259998</v>
      </c>
      <c r="J2119" t="str">
        <f t="shared" si="67"/>
        <v>Low</v>
      </c>
      <c r="K2119" t="s">
        <v>19</v>
      </c>
      <c r="L2119" t="s">
        <v>26</v>
      </c>
      <c r="M2119" t="s">
        <v>29</v>
      </c>
      <c r="N2119">
        <v>10238</v>
      </c>
      <c r="O2119" t="s">
        <v>52</v>
      </c>
      <c r="P2119">
        <v>14000</v>
      </c>
      <c r="Q2119" t="s">
        <v>46</v>
      </c>
      <c r="R2119">
        <v>0</v>
      </c>
      <c r="S2119">
        <v>0</v>
      </c>
      <c r="T2119">
        <v>0</v>
      </c>
      <c r="U2119" t="s">
        <v>30</v>
      </c>
    </row>
    <row r="2120" spans="1:21" x14ac:dyDescent="0.25">
      <c r="A2120">
        <v>168210</v>
      </c>
      <c r="B2120" t="s">
        <v>21</v>
      </c>
      <c r="C2120" t="s">
        <v>41</v>
      </c>
      <c r="D2120" t="s">
        <v>16</v>
      </c>
      <c r="E2120" t="s">
        <v>57</v>
      </c>
      <c r="F2120" t="s">
        <v>81</v>
      </c>
      <c r="G2120" t="s">
        <v>79</v>
      </c>
      <c r="H2120">
        <v>0.246749127525839</v>
      </c>
      <c r="I2120">
        <f t="shared" si="66"/>
        <v>246.74912752583899</v>
      </c>
      <c r="J2120" t="str">
        <f t="shared" si="67"/>
        <v>Low</v>
      </c>
      <c r="K2120" t="s">
        <v>19</v>
      </c>
      <c r="L2120" t="s">
        <v>27</v>
      </c>
      <c r="M2120" t="s">
        <v>28</v>
      </c>
      <c r="N2120">
        <v>10238</v>
      </c>
      <c r="O2120" t="s">
        <v>52</v>
      </c>
      <c r="P2120">
        <v>13000</v>
      </c>
      <c r="Q2120" t="s">
        <v>46</v>
      </c>
      <c r="R2120">
        <v>3</v>
      </c>
      <c r="S2120">
        <v>0</v>
      </c>
      <c r="T2120">
        <v>2</v>
      </c>
      <c r="U2120" t="s">
        <v>30</v>
      </c>
    </row>
    <row r="2121" spans="1:21" x14ac:dyDescent="0.25">
      <c r="A2121">
        <v>360342</v>
      </c>
      <c r="B2121" t="s">
        <v>18</v>
      </c>
      <c r="C2121" t="s">
        <v>40</v>
      </c>
      <c r="D2121" t="s">
        <v>16</v>
      </c>
      <c r="E2121" t="s">
        <v>59</v>
      </c>
      <c r="F2121" t="s">
        <v>44</v>
      </c>
      <c r="G2121" t="s">
        <v>79</v>
      </c>
      <c r="H2121">
        <v>0.24691817262153101</v>
      </c>
      <c r="I2121">
        <f t="shared" si="66"/>
        <v>246.918172621531</v>
      </c>
      <c r="J2121" t="str">
        <f t="shared" si="67"/>
        <v>Low</v>
      </c>
      <c r="K2121" t="s">
        <v>19</v>
      </c>
      <c r="L2121" t="s">
        <v>26</v>
      </c>
      <c r="M2121" t="s">
        <v>29</v>
      </c>
      <c r="N2121">
        <v>10238</v>
      </c>
      <c r="O2121" t="s">
        <v>52</v>
      </c>
      <c r="P2121">
        <v>12000</v>
      </c>
      <c r="Q2121" t="s">
        <v>46</v>
      </c>
      <c r="R2121">
        <v>0</v>
      </c>
      <c r="S2121">
        <v>0</v>
      </c>
      <c r="T2121">
        <v>0</v>
      </c>
      <c r="U2121" t="s">
        <v>31</v>
      </c>
    </row>
    <row r="2122" spans="1:21" x14ac:dyDescent="0.25">
      <c r="A2122">
        <v>32551</v>
      </c>
      <c r="B2122" t="s">
        <v>18</v>
      </c>
      <c r="C2122" t="s">
        <v>41</v>
      </c>
      <c r="D2122" t="s">
        <v>16</v>
      </c>
      <c r="E2122" t="s">
        <v>59</v>
      </c>
      <c r="F2122" t="s">
        <v>81</v>
      </c>
      <c r="G2122" t="s">
        <v>79</v>
      </c>
      <c r="H2122">
        <v>0.246950516042272</v>
      </c>
      <c r="I2122">
        <f t="shared" si="66"/>
        <v>246.950516042272</v>
      </c>
      <c r="J2122" t="str">
        <f t="shared" si="67"/>
        <v>Low</v>
      </c>
      <c r="K2122" t="s">
        <v>19</v>
      </c>
      <c r="L2122" t="s">
        <v>26</v>
      </c>
      <c r="M2122" t="s">
        <v>28</v>
      </c>
      <c r="N2122">
        <v>10238</v>
      </c>
      <c r="O2122" t="s">
        <v>52</v>
      </c>
      <c r="P2122">
        <v>9000</v>
      </c>
      <c r="Q2122" t="s">
        <v>46</v>
      </c>
      <c r="R2122">
        <v>0</v>
      </c>
      <c r="S2122">
        <v>0</v>
      </c>
      <c r="T2122">
        <v>0</v>
      </c>
      <c r="U2122" t="s">
        <v>31</v>
      </c>
    </row>
    <row r="2123" spans="1:21" x14ac:dyDescent="0.25">
      <c r="A2123">
        <v>73396</v>
      </c>
      <c r="B2123" t="s">
        <v>20</v>
      </c>
      <c r="C2123" t="s">
        <v>41</v>
      </c>
      <c r="D2123" t="s">
        <v>16</v>
      </c>
      <c r="E2123" t="s">
        <v>59</v>
      </c>
      <c r="F2123" t="s">
        <v>44</v>
      </c>
      <c r="G2123" t="s">
        <v>79</v>
      </c>
      <c r="H2123">
        <v>0.247118427592354</v>
      </c>
      <c r="I2123">
        <f t="shared" si="66"/>
        <v>247.11842759235401</v>
      </c>
      <c r="J2123" t="str">
        <f t="shared" si="67"/>
        <v>Low</v>
      </c>
      <c r="K2123" t="s">
        <v>19</v>
      </c>
      <c r="L2123" t="s">
        <v>26</v>
      </c>
      <c r="M2123" t="s">
        <v>29</v>
      </c>
      <c r="N2123">
        <v>10238</v>
      </c>
      <c r="O2123" t="s">
        <v>52</v>
      </c>
      <c r="P2123">
        <v>15000</v>
      </c>
      <c r="Q2123" t="s">
        <v>46</v>
      </c>
      <c r="R2123">
        <v>0</v>
      </c>
      <c r="S2123">
        <v>0</v>
      </c>
      <c r="T2123">
        <v>0</v>
      </c>
      <c r="U2123" t="s">
        <v>31</v>
      </c>
    </row>
    <row r="2124" spans="1:21" x14ac:dyDescent="0.25">
      <c r="A2124">
        <v>151717</v>
      </c>
      <c r="B2124" t="s">
        <v>18</v>
      </c>
      <c r="C2124" t="s">
        <v>41</v>
      </c>
      <c r="D2124" t="s">
        <v>16</v>
      </c>
      <c r="E2124" t="s">
        <v>59</v>
      </c>
      <c r="F2124" t="s">
        <v>81</v>
      </c>
      <c r="G2124" t="s">
        <v>79</v>
      </c>
      <c r="H2124">
        <v>0.247335921969392</v>
      </c>
      <c r="I2124">
        <f t="shared" si="66"/>
        <v>247.33592196939199</v>
      </c>
      <c r="J2124" t="str">
        <f t="shared" si="67"/>
        <v>Low</v>
      </c>
      <c r="K2124" t="s">
        <v>19</v>
      </c>
      <c r="L2124" t="s">
        <v>27</v>
      </c>
      <c r="M2124" t="s">
        <v>28</v>
      </c>
      <c r="N2124">
        <v>10238</v>
      </c>
      <c r="O2124" t="s">
        <v>52</v>
      </c>
      <c r="P2124">
        <v>9000</v>
      </c>
      <c r="Q2124" t="s">
        <v>46</v>
      </c>
      <c r="R2124">
        <v>0</v>
      </c>
      <c r="S2124">
        <v>0</v>
      </c>
      <c r="T2124">
        <v>0</v>
      </c>
      <c r="U2124" t="s">
        <v>31</v>
      </c>
    </row>
    <row r="2125" spans="1:21" x14ac:dyDescent="0.25">
      <c r="A2125">
        <v>484012</v>
      </c>
      <c r="B2125" t="s">
        <v>18</v>
      </c>
      <c r="C2125" t="s">
        <v>41</v>
      </c>
      <c r="D2125" t="s">
        <v>16</v>
      </c>
      <c r="E2125" t="s">
        <v>59</v>
      </c>
      <c r="F2125" t="s">
        <v>44</v>
      </c>
      <c r="G2125" t="s">
        <v>79</v>
      </c>
      <c r="H2125">
        <v>0.24741104471103001</v>
      </c>
      <c r="I2125">
        <f t="shared" si="66"/>
        <v>247.41104471103</v>
      </c>
      <c r="J2125" t="str">
        <f t="shared" si="67"/>
        <v>Low</v>
      </c>
      <c r="K2125" t="s">
        <v>19</v>
      </c>
      <c r="L2125" t="s">
        <v>26</v>
      </c>
      <c r="M2125" t="s">
        <v>29</v>
      </c>
      <c r="N2125">
        <v>10238</v>
      </c>
      <c r="O2125" t="s">
        <v>52</v>
      </c>
      <c r="P2125">
        <v>11000</v>
      </c>
      <c r="Q2125" t="s">
        <v>46</v>
      </c>
      <c r="R2125">
        <v>0</v>
      </c>
      <c r="S2125">
        <v>0</v>
      </c>
      <c r="T2125">
        <v>0</v>
      </c>
      <c r="U2125" t="s">
        <v>31</v>
      </c>
    </row>
    <row r="2126" spans="1:21" x14ac:dyDescent="0.25">
      <c r="A2126">
        <v>397069</v>
      </c>
      <c r="B2126" t="s">
        <v>18</v>
      </c>
      <c r="C2126" t="s">
        <v>41</v>
      </c>
      <c r="D2126" t="s">
        <v>22</v>
      </c>
      <c r="E2126" t="s">
        <v>59</v>
      </c>
      <c r="F2126" t="s">
        <v>81</v>
      </c>
      <c r="G2126" t="s">
        <v>79</v>
      </c>
      <c r="H2126">
        <v>0.247447945505123</v>
      </c>
      <c r="I2126">
        <f t="shared" si="66"/>
        <v>247.44794550512299</v>
      </c>
      <c r="J2126" t="str">
        <f t="shared" si="67"/>
        <v>Low</v>
      </c>
      <c r="K2126" t="s">
        <v>19</v>
      </c>
      <c r="L2126" t="s">
        <v>26</v>
      </c>
      <c r="M2126" t="s">
        <v>29</v>
      </c>
      <c r="N2126">
        <v>10238</v>
      </c>
      <c r="O2126" t="s">
        <v>52</v>
      </c>
      <c r="P2126">
        <v>12000</v>
      </c>
      <c r="Q2126" t="s">
        <v>46</v>
      </c>
      <c r="R2126">
        <v>0</v>
      </c>
      <c r="S2126">
        <v>0</v>
      </c>
      <c r="T2126">
        <v>0</v>
      </c>
      <c r="U2126" t="s">
        <v>31</v>
      </c>
    </row>
    <row r="2127" spans="1:21" x14ac:dyDescent="0.25">
      <c r="A2127">
        <v>335376</v>
      </c>
      <c r="B2127" t="s">
        <v>18</v>
      </c>
      <c r="C2127" t="s">
        <v>41</v>
      </c>
      <c r="D2127" t="s">
        <v>16</v>
      </c>
      <c r="E2127" t="s">
        <v>59</v>
      </c>
      <c r="F2127" t="s">
        <v>81</v>
      </c>
      <c r="G2127" t="s">
        <v>79</v>
      </c>
      <c r="H2127">
        <v>0.248399042371346</v>
      </c>
      <c r="I2127">
        <f t="shared" si="66"/>
        <v>248.39904237134598</v>
      </c>
      <c r="J2127" t="str">
        <f t="shared" si="67"/>
        <v>Low</v>
      </c>
      <c r="K2127" t="s">
        <v>19</v>
      </c>
      <c r="L2127" t="s">
        <v>26</v>
      </c>
      <c r="M2127" t="s">
        <v>29</v>
      </c>
      <c r="N2127">
        <v>32765</v>
      </c>
      <c r="O2127" t="s">
        <v>51</v>
      </c>
      <c r="P2127">
        <v>14000</v>
      </c>
      <c r="Q2127" t="s">
        <v>46</v>
      </c>
      <c r="R2127">
        <v>0</v>
      </c>
      <c r="S2127">
        <v>0</v>
      </c>
      <c r="T2127">
        <v>0</v>
      </c>
      <c r="U2127" t="s">
        <v>31</v>
      </c>
    </row>
    <row r="2128" spans="1:21" x14ac:dyDescent="0.25">
      <c r="A2128">
        <v>8488</v>
      </c>
      <c r="B2128" t="s">
        <v>18</v>
      </c>
      <c r="C2128" t="s">
        <v>40</v>
      </c>
      <c r="D2128" t="s">
        <v>16</v>
      </c>
      <c r="E2128" t="s">
        <v>59</v>
      </c>
      <c r="F2128" t="s">
        <v>45</v>
      </c>
      <c r="G2128" t="s">
        <v>80</v>
      </c>
      <c r="H2128">
        <v>0.248401215407414</v>
      </c>
      <c r="I2128">
        <f t="shared" si="66"/>
        <v>248.40121540741399</v>
      </c>
      <c r="J2128" t="str">
        <f t="shared" si="67"/>
        <v>Low</v>
      </c>
      <c r="K2128" t="s">
        <v>17</v>
      </c>
      <c r="L2128" t="s">
        <v>27</v>
      </c>
      <c r="M2128" t="s">
        <v>28</v>
      </c>
      <c r="N2128">
        <v>32765</v>
      </c>
      <c r="O2128" t="s">
        <v>51</v>
      </c>
      <c r="P2128">
        <v>10000</v>
      </c>
      <c r="Q2128" t="s">
        <v>46</v>
      </c>
      <c r="R2128">
        <v>0</v>
      </c>
      <c r="S2128">
        <v>0</v>
      </c>
      <c r="T2128">
        <v>0</v>
      </c>
      <c r="U2128" t="s">
        <v>30</v>
      </c>
    </row>
    <row r="2129" spans="1:21" x14ac:dyDescent="0.25">
      <c r="A2129">
        <v>612315</v>
      </c>
      <c r="B2129" t="s">
        <v>20</v>
      </c>
      <c r="C2129" t="s">
        <v>41</v>
      </c>
      <c r="D2129" t="s">
        <v>16</v>
      </c>
      <c r="E2129" t="s">
        <v>59</v>
      </c>
      <c r="F2129" t="s">
        <v>81</v>
      </c>
      <c r="G2129" t="s">
        <v>42</v>
      </c>
      <c r="H2129">
        <v>0.24847904458519399</v>
      </c>
      <c r="I2129">
        <f t="shared" si="66"/>
        <v>248.47904458519398</v>
      </c>
      <c r="J2129" t="str">
        <f t="shared" si="67"/>
        <v>Low</v>
      </c>
      <c r="K2129" t="s">
        <v>19</v>
      </c>
      <c r="L2129" t="s">
        <v>27</v>
      </c>
      <c r="M2129" t="s">
        <v>28</v>
      </c>
      <c r="N2129">
        <v>10238</v>
      </c>
      <c r="O2129" t="s">
        <v>52</v>
      </c>
      <c r="P2129">
        <v>7000</v>
      </c>
      <c r="Q2129" t="s">
        <v>46</v>
      </c>
      <c r="R2129">
        <v>0</v>
      </c>
      <c r="S2129">
        <v>0</v>
      </c>
      <c r="T2129">
        <v>0</v>
      </c>
      <c r="U2129" t="s">
        <v>30</v>
      </c>
    </row>
    <row r="2130" spans="1:21" x14ac:dyDescent="0.25">
      <c r="A2130">
        <v>922550</v>
      </c>
      <c r="B2130" t="s">
        <v>20</v>
      </c>
      <c r="C2130" t="s">
        <v>40</v>
      </c>
      <c r="D2130" t="s">
        <v>16</v>
      </c>
      <c r="E2130" t="s">
        <v>59</v>
      </c>
      <c r="F2130" t="s">
        <v>44</v>
      </c>
      <c r="G2130" t="s">
        <v>79</v>
      </c>
      <c r="H2130">
        <v>0.248618241603277</v>
      </c>
      <c r="I2130">
        <f t="shared" si="66"/>
        <v>248.618241603277</v>
      </c>
      <c r="J2130" t="str">
        <f t="shared" si="67"/>
        <v>Low</v>
      </c>
      <c r="K2130" t="s">
        <v>19</v>
      </c>
      <c r="L2130" t="s">
        <v>26</v>
      </c>
      <c r="M2130" t="s">
        <v>29</v>
      </c>
      <c r="N2130">
        <v>10238</v>
      </c>
      <c r="O2130" t="s">
        <v>52</v>
      </c>
      <c r="P2130">
        <v>11000</v>
      </c>
      <c r="Q2130" t="s">
        <v>46</v>
      </c>
      <c r="R2130">
        <v>0</v>
      </c>
      <c r="S2130">
        <v>0</v>
      </c>
      <c r="T2130">
        <v>0</v>
      </c>
      <c r="U2130" t="s">
        <v>31</v>
      </c>
    </row>
    <row r="2131" spans="1:21" x14ac:dyDescent="0.25">
      <c r="A2131">
        <v>480527</v>
      </c>
      <c r="B2131" t="s">
        <v>18</v>
      </c>
      <c r="C2131" t="s">
        <v>40</v>
      </c>
      <c r="D2131" t="s">
        <v>16</v>
      </c>
      <c r="E2131" t="s">
        <v>59</v>
      </c>
      <c r="F2131" t="s">
        <v>45</v>
      </c>
      <c r="G2131" t="s">
        <v>42</v>
      </c>
      <c r="H2131">
        <v>0.24863156342290799</v>
      </c>
      <c r="I2131">
        <f t="shared" si="66"/>
        <v>248.63156342290799</v>
      </c>
      <c r="J2131" t="str">
        <f t="shared" si="67"/>
        <v>Low</v>
      </c>
      <c r="K2131" t="s">
        <v>19</v>
      </c>
      <c r="L2131" t="s">
        <v>26</v>
      </c>
      <c r="M2131" t="s">
        <v>29</v>
      </c>
      <c r="N2131">
        <v>10238</v>
      </c>
      <c r="O2131" t="s">
        <v>52</v>
      </c>
      <c r="P2131">
        <v>11000</v>
      </c>
      <c r="Q2131" t="s">
        <v>46</v>
      </c>
      <c r="R2131">
        <v>0</v>
      </c>
      <c r="S2131">
        <v>0</v>
      </c>
      <c r="T2131">
        <v>0</v>
      </c>
      <c r="U2131" t="s">
        <v>31</v>
      </c>
    </row>
    <row r="2132" spans="1:21" x14ac:dyDescent="0.25">
      <c r="A2132">
        <v>738452</v>
      </c>
      <c r="B2132" t="s">
        <v>18</v>
      </c>
      <c r="C2132" t="s">
        <v>40</v>
      </c>
      <c r="D2132" t="s">
        <v>16</v>
      </c>
      <c r="E2132" t="s">
        <v>59</v>
      </c>
      <c r="F2132" t="s">
        <v>44</v>
      </c>
      <c r="G2132" t="s">
        <v>79</v>
      </c>
      <c r="H2132">
        <v>0.24879254507248499</v>
      </c>
      <c r="I2132">
        <f t="shared" si="66"/>
        <v>248.79254507248498</v>
      </c>
      <c r="J2132" t="str">
        <f t="shared" si="67"/>
        <v>Low</v>
      </c>
      <c r="K2132" t="s">
        <v>17</v>
      </c>
      <c r="L2132" t="s">
        <v>27</v>
      </c>
      <c r="M2132" t="s">
        <v>29</v>
      </c>
      <c r="N2132">
        <v>10238</v>
      </c>
      <c r="O2132" t="s">
        <v>52</v>
      </c>
      <c r="P2132">
        <v>16000</v>
      </c>
      <c r="Q2132" t="s">
        <v>46</v>
      </c>
      <c r="R2132">
        <v>0</v>
      </c>
      <c r="S2132">
        <v>0</v>
      </c>
      <c r="T2132">
        <v>0</v>
      </c>
      <c r="U2132" t="s">
        <v>31</v>
      </c>
    </row>
    <row r="2133" spans="1:21" x14ac:dyDescent="0.25">
      <c r="A2133">
        <v>128270</v>
      </c>
      <c r="B2133" t="s">
        <v>20</v>
      </c>
      <c r="C2133" t="s">
        <v>40</v>
      </c>
      <c r="D2133" t="s">
        <v>16</v>
      </c>
      <c r="E2133" t="s">
        <v>58</v>
      </c>
      <c r="F2133" t="s">
        <v>81</v>
      </c>
      <c r="G2133" t="s">
        <v>79</v>
      </c>
      <c r="H2133">
        <v>0.249210096331584</v>
      </c>
      <c r="I2133">
        <f t="shared" si="66"/>
        <v>249.210096331584</v>
      </c>
      <c r="J2133" t="str">
        <f t="shared" si="67"/>
        <v>Low</v>
      </c>
      <c r="K2133" t="s">
        <v>19</v>
      </c>
      <c r="L2133" t="s">
        <v>26</v>
      </c>
      <c r="M2133" t="s">
        <v>28</v>
      </c>
      <c r="N2133">
        <v>92101</v>
      </c>
      <c r="O2133" t="s">
        <v>53</v>
      </c>
      <c r="P2133">
        <v>13000</v>
      </c>
      <c r="Q2133" t="s">
        <v>46</v>
      </c>
      <c r="R2133">
        <v>0</v>
      </c>
      <c r="S2133">
        <v>0</v>
      </c>
      <c r="T2133">
        <v>0</v>
      </c>
      <c r="U2133" t="s">
        <v>30</v>
      </c>
    </row>
    <row r="2134" spans="1:21" x14ac:dyDescent="0.25">
      <c r="A2134">
        <v>880485</v>
      </c>
      <c r="B2134" t="s">
        <v>18</v>
      </c>
      <c r="C2134" t="s">
        <v>40</v>
      </c>
      <c r="D2134" t="s">
        <v>16</v>
      </c>
      <c r="E2134" t="s">
        <v>59</v>
      </c>
      <c r="F2134" t="s">
        <v>44</v>
      </c>
      <c r="G2134" t="s">
        <v>79</v>
      </c>
      <c r="H2134">
        <v>0.249362809679917</v>
      </c>
      <c r="I2134">
        <f t="shared" si="66"/>
        <v>249.36280967991701</v>
      </c>
      <c r="J2134" t="str">
        <f t="shared" si="67"/>
        <v>Low</v>
      </c>
      <c r="K2134" t="s">
        <v>19</v>
      </c>
      <c r="L2134" t="s">
        <v>26</v>
      </c>
      <c r="M2134" t="s">
        <v>29</v>
      </c>
      <c r="N2134">
        <v>10238</v>
      </c>
      <c r="O2134" t="s">
        <v>52</v>
      </c>
      <c r="P2134">
        <v>16000</v>
      </c>
      <c r="Q2134" t="s">
        <v>46</v>
      </c>
      <c r="R2134">
        <v>0</v>
      </c>
      <c r="S2134">
        <v>0</v>
      </c>
      <c r="T2134">
        <v>0</v>
      </c>
      <c r="U2134" t="s">
        <v>30</v>
      </c>
    </row>
    <row r="2135" spans="1:21" x14ac:dyDescent="0.25">
      <c r="A2135">
        <v>96095</v>
      </c>
      <c r="B2135" t="s">
        <v>18</v>
      </c>
      <c r="C2135" t="s">
        <v>41</v>
      </c>
      <c r="D2135" t="s">
        <v>16</v>
      </c>
      <c r="E2135" t="s">
        <v>59</v>
      </c>
      <c r="F2135" t="s">
        <v>81</v>
      </c>
      <c r="G2135" t="s">
        <v>79</v>
      </c>
      <c r="H2135">
        <v>0.24994447296755901</v>
      </c>
      <c r="I2135">
        <f t="shared" si="66"/>
        <v>249.94447296755899</v>
      </c>
      <c r="J2135" t="str">
        <f t="shared" si="67"/>
        <v>Low</v>
      </c>
      <c r="K2135" t="s">
        <v>19</v>
      </c>
      <c r="L2135" t="s">
        <v>26</v>
      </c>
      <c r="M2135" t="s">
        <v>29</v>
      </c>
      <c r="N2135">
        <v>10238</v>
      </c>
      <c r="O2135" t="s">
        <v>52</v>
      </c>
      <c r="P2135">
        <v>15000</v>
      </c>
      <c r="Q2135" t="s">
        <v>46</v>
      </c>
      <c r="R2135">
        <v>0</v>
      </c>
      <c r="S2135">
        <v>0</v>
      </c>
      <c r="T2135">
        <v>0</v>
      </c>
      <c r="U2135" t="s">
        <v>31</v>
      </c>
    </row>
    <row r="2136" spans="1:21" x14ac:dyDescent="0.25">
      <c r="A2136">
        <v>470664</v>
      </c>
      <c r="B2136" t="s">
        <v>20</v>
      </c>
      <c r="C2136" t="s">
        <v>41</v>
      </c>
      <c r="D2136" t="s">
        <v>16</v>
      </c>
      <c r="E2136" t="s">
        <v>59</v>
      </c>
      <c r="F2136" t="s">
        <v>45</v>
      </c>
      <c r="G2136" t="s">
        <v>42</v>
      </c>
      <c r="H2136">
        <v>0.25009170225723498</v>
      </c>
      <c r="I2136">
        <f t="shared" si="66"/>
        <v>250.09170225723497</v>
      </c>
      <c r="J2136" t="str">
        <f t="shared" si="67"/>
        <v>Low</v>
      </c>
      <c r="K2136" t="s">
        <v>19</v>
      </c>
      <c r="L2136" t="s">
        <v>26</v>
      </c>
      <c r="M2136" t="s">
        <v>28</v>
      </c>
      <c r="N2136">
        <v>10238</v>
      </c>
      <c r="O2136" t="s">
        <v>52</v>
      </c>
      <c r="P2136">
        <v>16000</v>
      </c>
      <c r="Q2136" t="s">
        <v>46</v>
      </c>
      <c r="R2136">
        <v>0</v>
      </c>
      <c r="S2136">
        <v>0</v>
      </c>
      <c r="T2136">
        <v>0</v>
      </c>
      <c r="U2136" t="s">
        <v>31</v>
      </c>
    </row>
    <row r="2137" spans="1:21" x14ac:dyDescent="0.25">
      <c r="A2137">
        <v>756109</v>
      </c>
      <c r="B2137" t="s">
        <v>18</v>
      </c>
      <c r="C2137" t="s">
        <v>41</v>
      </c>
      <c r="D2137" t="s">
        <v>16</v>
      </c>
      <c r="E2137" t="s">
        <v>59</v>
      </c>
      <c r="F2137" t="s">
        <v>81</v>
      </c>
      <c r="G2137" t="s">
        <v>79</v>
      </c>
      <c r="H2137">
        <v>0.25009891262238199</v>
      </c>
      <c r="I2137">
        <f t="shared" si="66"/>
        <v>250.09891262238199</v>
      </c>
      <c r="J2137" t="str">
        <f t="shared" si="67"/>
        <v>Low</v>
      </c>
      <c r="K2137" t="s">
        <v>19</v>
      </c>
      <c r="L2137" t="s">
        <v>26</v>
      </c>
      <c r="M2137" t="s">
        <v>28</v>
      </c>
      <c r="N2137">
        <v>10238</v>
      </c>
      <c r="O2137" t="s">
        <v>52</v>
      </c>
      <c r="P2137">
        <v>12000</v>
      </c>
      <c r="Q2137" t="s">
        <v>46</v>
      </c>
      <c r="R2137">
        <v>0</v>
      </c>
      <c r="S2137">
        <v>0</v>
      </c>
      <c r="T2137">
        <v>0</v>
      </c>
      <c r="U2137" t="s">
        <v>30</v>
      </c>
    </row>
    <row r="2138" spans="1:21" x14ac:dyDescent="0.25">
      <c r="A2138">
        <v>897340</v>
      </c>
      <c r="B2138" t="s">
        <v>20</v>
      </c>
      <c r="C2138" t="s">
        <v>41</v>
      </c>
      <c r="D2138" t="s">
        <v>16</v>
      </c>
      <c r="E2138" t="s">
        <v>58</v>
      </c>
      <c r="F2138" t="s">
        <v>81</v>
      </c>
      <c r="G2138" t="s">
        <v>79</v>
      </c>
      <c r="H2138">
        <v>0.25013846210231</v>
      </c>
      <c r="I2138">
        <f t="shared" si="66"/>
        <v>250.13846210231</v>
      </c>
      <c r="J2138" t="str">
        <f t="shared" si="67"/>
        <v>Low</v>
      </c>
      <c r="K2138" t="s">
        <v>19</v>
      </c>
      <c r="L2138" t="s">
        <v>26</v>
      </c>
      <c r="M2138" t="s">
        <v>28</v>
      </c>
      <c r="N2138">
        <v>10238</v>
      </c>
      <c r="O2138" t="s">
        <v>52</v>
      </c>
      <c r="P2138">
        <v>17000</v>
      </c>
      <c r="Q2138" t="s">
        <v>46</v>
      </c>
      <c r="R2138">
        <v>1</v>
      </c>
      <c r="S2138">
        <v>0</v>
      </c>
      <c r="T2138">
        <v>0</v>
      </c>
      <c r="U2138" t="s">
        <v>31</v>
      </c>
    </row>
    <row r="2139" spans="1:21" x14ac:dyDescent="0.25">
      <c r="A2139">
        <v>586547</v>
      </c>
      <c r="B2139" t="s">
        <v>18</v>
      </c>
      <c r="C2139" t="s">
        <v>40</v>
      </c>
      <c r="D2139" t="s">
        <v>16</v>
      </c>
      <c r="E2139" t="s">
        <v>59</v>
      </c>
      <c r="F2139" t="s">
        <v>44</v>
      </c>
      <c r="G2139" t="s">
        <v>79</v>
      </c>
      <c r="H2139">
        <v>0.25020846632460197</v>
      </c>
      <c r="I2139">
        <f t="shared" si="66"/>
        <v>250.20846632460197</v>
      </c>
      <c r="J2139" t="str">
        <f t="shared" si="67"/>
        <v>Low</v>
      </c>
      <c r="K2139" t="s">
        <v>19</v>
      </c>
      <c r="L2139" t="s">
        <v>26</v>
      </c>
      <c r="M2139" t="s">
        <v>28</v>
      </c>
      <c r="N2139">
        <v>32765</v>
      </c>
      <c r="O2139" t="s">
        <v>51</v>
      </c>
      <c r="P2139">
        <v>10000</v>
      </c>
      <c r="Q2139" t="s">
        <v>46</v>
      </c>
      <c r="R2139">
        <v>0</v>
      </c>
      <c r="S2139">
        <v>0</v>
      </c>
      <c r="T2139">
        <v>0</v>
      </c>
      <c r="U2139" t="s">
        <v>30</v>
      </c>
    </row>
    <row r="2140" spans="1:21" x14ac:dyDescent="0.25">
      <c r="A2140">
        <v>418029</v>
      </c>
      <c r="B2140" t="s">
        <v>18</v>
      </c>
      <c r="C2140" t="s">
        <v>41</v>
      </c>
      <c r="D2140" t="s">
        <v>16</v>
      </c>
      <c r="E2140" t="s">
        <v>59</v>
      </c>
      <c r="F2140" t="s">
        <v>81</v>
      </c>
      <c r="G2140" t="s">
        <v>79</v>
      </c>
      <c r="H2140">
        <v>0.25026519527404401</v>
      </c>
      <c r="I2140">
        <f t="shared" si="66"/>
        <v>250.265195274044</v>
      </c>
      <c r="J2140" t="str">
        <f t="shared" si="67"/>
        <v>Low</v>
      </c>
      <c r="K2140" t="s">
        <v>19</v>
      </c>
      <c r="L2140" t="s">
        <v>27</v>
      </c>
      <c r="M2140" t="s">
        <v>29</v>
      </c>
      <c r="N2140">
        <v>10238</v>
      </c>
      <c r="O2140" t="s">
        <v>52</v>
      </c>
      <c r="P2140">
        <v>14000</v>
      </c>
      <c r="Q2140" t="s">
        <v>46</v>
      </c>
      <c r="R2140">
        <v>0</v>
      </c>
      <c r="S2140">
        <v>0</v>
      </c>
      <c r="T2140">
        <v>0</v>
      </c>
      <c r="U2140" t="s">
        <v>31</v>
      </c>
    </row>
    <row r="2141" spans="1:21" x14ac:dyDescent="0.25">
      <c r="A2141">
        <v>299927</v>
      </c>
      <c r="B2141" t="s">
        <v>18</v>
      </c>
      <c r="C2141" t="s">
        <v>41</v>
      </c>
      <c r="D2141" t="s">
        <v>16</v>
      </c>
      <c r="E2141" t="s">
        <v>59</v>
      </c>
      <c r="F2141" t="s">
        <v>44</v>
      </c>
      <c r="G2141" t="s">
        <v>79</v>
      </c>
      <c r="H2141">
        <v>0.25039196541241598</v>
      </c>
      <c r="I2141">
        <f t="shared" si="66"/>
        <v>250.39196541241597</v>
      </c>
      <c r="J2141" t="str">
        <f t="shared" si="67"/>
        <v>Low</v>
      </c>
      <c r="K2141" t="s">
        <v>19</v>
      </c>
      <c r="L2141" t="s">
        <v>27</v>
      </c>
      <c r="M2141" t="s">
        <v>28</v>
      </c>
      <c r="N2141">
        <v>10238</v>
      </c>
      <c r="O2141" t="s">
        <v>52</v>
      </c>
      <c r="P2141">
        <v>12000</v>
      </c>
      <c r="Q2141" t="s">
        <v>46</v>
      </c>
      <c r="R2141">
        <v>0</v>
      </c>
      <c r="S2141">
        <v>0</v>
      </c>
      <c r="T2141">
        <v>0</v>
      </c>
      <c r="U2141" t="s">
        <v>31</v>
      </c>
    </row>
    <row r="2142" spans="1:21" x14ac:dyDescent="0.25">
      <c r="A2142">
        <v>701405</v>
      </c>
      <c r="B2142" t="s">
        <v>20</v>
      </c>
      <c r="C2142" t="s">
        <v>40</v>
      </c>
      <c r="D2142" t="s">
        <v>16</v>
      </c>
      <c r="E2142" t="s">
        <v>59</v>
      </c>
      <c r="F2142" t="s">
        <v>44</v>
      </c>
      <c r="G2142" t="s">
        <v>79</v>
      </c>
      <c r="H2142">
        <v>0.250831826231868</v>
      </c>
      <c r="I2142">
        <f t="shared" si="66"/>
        <v>250.83182623186801</v>
      </c>
      <c r="J2142" t="str">
        <f t="shared" si="67"/>
        <v>Low</v>
      </c>
      <c r="K2142" t="s">
        <v>19</v>
      </c>
      <c r="L2142" t="s">
        <v>26</v>
      </c>
      <c r="M2142" t="s">
        <v>28</v>
      </c>
      <c r="N2142">
        <v>92101</v>
      </c>
      <c r="O2142" t="s">
        <v>53</v>
      </c>
      <c r="P2142">
        <v>13000</v>
      </c>
      <c r="Q2142" t="s">
        <v>46</v>
      </c>
      <c r="R2142">
        <v>0</v>
      </c>
      <c r="S2142">
        <v>0</v>
      </c>
      <c r="T2142">
        <v>0</v>
      </c>
      <c r="U2142" t="s">
        <v>30</v>
      </c>
    </row>
    <row r="2143" spans="1:21" x14ac:dyDescent="0.25">
      <c r="A2143">
        <v>999332</v>
      </c>
      <c r="B2143" t="s">
        <v>20</v>
      </c>
      <c r="C2143" t="s">
        <v>41</v>
      </c>
      <c r="D2143" t="s">
        <v>16</v>
      </c>
      <c r="E2143" t="s">
        <v>58</v>
      </c>
      <c r="F2143" t="s">
        <v>81</v>
      </c>
      <c r="G2143" t="s">
        <v>79</v>
      </c>
      <c r="H2143">
        <v>0.25098307841002199</v>
      </c>
      <c r="I2143">
        <f t="shared" si="66"/>
        <v>250.98307841002199</v>
      </c>
      <c r="J2143" t="str">
        <f t="shared" si="67"/>
        <v>Low</v>
      </c>
      <c r="K2143" t="s">
        <v>19</v>
      </c>
      <c r="L2143" t="s">
        <v>26</v>
      </c>
      <c r="M2143" t="s">
        <v>29</v>
      </c>
      <c r="N2143">
        <v>10238</v>
      </c>
      <c r="O2143" t="s">
        <v>52</v>
      </c>
      <c r="P2143">
        <v>13000</v>
      </c>
      <c r="Q2143" t="s">
        <v>46</v>
      </c>
      <c r="R2143">
        <v>0</v>
      </c>
      <c r="S2143">
        <v>0</v>
      </c>
      <c r="T2143">
        <v>1</v>
      </c>
      <c r="U2143" t="s">
        <v>30</v>
      </c>
    </row>
    <row r="2144" spans="1:21" x14ac:dyDescent="0.25">
      <c r="A2144">
        <v>321248</v>
      </c>
      <c r="B2144" t="s">
        <v>15</v>
      </c>
      <c r="C2144" t="s">
        <v>41</v>
      </c>
      <c r="D2144" t="s">
        <v>22</v>
      </c>
      <c r="E2144" t="s">
        <v>59</v>
      </c>
      <c r="F2144" t="s">
        <v>81</v>
      </c>
      <c r="G2144" t="s">
        <v>42</v>
      </c>
      <c r="H2144">
        <v>0.25101873148451398</v>
      </c>
      <c r="I2144">
        <f t="shared" si="66"/>
        <v>251.01873148451398</v>
      </c>
      <c r="J2144" t="str">
        <f t="shared" si="67"/>
        <v>Low</v>
      </c>
      <c r="K2144" t="s">
        <v>19</v>
      </c>
      <c r="L2144" t="s">
        <v>27</v>
      </c>
      <c r="M2144" t="s">
        <v>28</v>
      </c>
      <c r="N2144">
        <v>10238</v>
      </c>
      <c r="O2144" t="s">
        <v>52</v>
      </c>
      <c r="P2144">
        <v>14000</v>
      </c>
      <c r="Q2144" t="s">
        <v>46</v>
      </c>
      <c r="R2144">
        <v>0</v>
      </c>
      <c r="S2144">
        <v>0</v>
      </c>
      <c r="T2144">
        <v>0</v>
      </c>
      <c r="U2144" t="s">
        <v>31</v>
      </c>
    </row>
    <row r="2145" spans="1:21" x14ac:dyDescent="0.25">
      <c r="A2145">
        <v>329019</v>
      </c>
      <c r="B2145" t="s">
        <v>18</v>
      </c>
      <c r="C2145" t="s">
        <v>41</v>
      </c>
      <c r="D2145" t="s">
        <v>16</v>
      </c>
      <c r="E2145" t="s">
        <v>59</v>
      </c>
      <c r="F2145" t="s">
        <v>44</v>
      </c>
      <c r="G2145" t="s">
        <v>79</v>
      </c>
      <c r="H2145">
        <v>0.25103669986125998</v>
      </c>
      <c r="I2145">
        <f t="shared" si="66"/>
        <v>251.03669986125999</v>
      </c>
      <c r="J2145" t="str">
        <f t="shared" si="67"/>
        <v>Low</v>
      </c>
      <c r="K2145" t="s">
        <v>19</v>
      </c>
      <c r="L2145" t="s">
        <v>26</v>
      </c>
      <c r="M2145" t="s">
        <v>29</v>
      </c>
      <c r="N2145">
        <v>10238</v>
      </c>
      <c r="O2145" t="s">
        <v>52</v>
      </c>
      <c r="P2145">
        <v>14000</v>
      </c>
      <c r="Q2145" t="s">
        <v>46</v>
      </c>
      <c r="R2145">
        <v>0</v>
      </c>
      <c r="S2145">
        <v>0</v>
      </c>
      <c r="T2145">
        <v>0</v>
      </c>
      <c r="U2145" t="s">
        <v>31</v>
      </c>
    </row>
    <row r="2146" spans="1:21" x14ac:dyDescent="0.25">
      <c r="A2146">
        <v>653396</v>
      </c>
      <c r="B2146" t="s">
        <v>18</v>
      </c>
      <c r="C2146" t="s">
        <v>41</v>
      </c>
      <c r="D2146" t="s">
        <v>16</v>
      </c>
      <c r="E2146" t="s">
        <v>59</v>
      </c>
      <c r="F2146" t="s">
        <v>44</v>
      </c>
      <c r="G2146" t="s">
        <v>79</v>
      </c>
      <c r="H2146">
        <v>0.251117974460981</v>
      </c>
      <c r="I2146">
        <f t="shared" si="66"/>
        <v>251.117974460981</v>
      </c>
      <c r="J2146" t="str">
        <f t="shared" si="67"/>
        <v>Low</v>
      </c>
      <c r="K2146" t="s">
        <v>19</v>
      </c>
      <c r="L2146" t="s">
        <v>26</v>
      </c>
      <c r="M2146" t="s">
        <v>29</v>
      </c>
      <c r="N2146">
        <v>10238</v>
      </c>
      <c r="O2146" t="s">
        <v>52</v>
      </c>
      <c r="P2146">
        <v>14000</v>
      </c>
      <c r="Q2146" t="s">
        <v>46</v>
      </c>
      <c r="R2146">
        <v>0</v>
      </c>
      <c r="S2146">
        <v>0</v>
      </c>
      <c r="T2146">
        <v>0</v>
      </c>
      <c r="U2146" t="s">
        <v>31</v>
      </c>
    </row>
    <row r="2147" spans="1:21" x14ac:dyDescent="0.25">
      <c r="A2147">
        <v>877855</v>
      </c>
      <c r="B2147" t="s">
        <v>20</v>
      </c>
      <c r="C2147" t="s">
        <v>41</v>
      </c>
      <c r="D2147" t="s">
        <v>16</v>
      </c>
      <c r="E2147" t="s">
        <v>59</v>
      </c>
      <c r="F2147" t="s">
        <v>81</v>
      </c>
      <c r="G2147" t="s">
        <v>79</v>
      </c>
      <c r="H2147">
        <v>0.25117778726729001</v>
      </c>
      <c r="I2147">
        <f t="shared" si="66"/>
        <v>251.17778726729</v>
      </c>
      <c r="J2147" t="str">
        <f t="shared" si="67"/>
        <v>Low</v>
      </c>
      <c r="K2147" t="s">
        <v>19</v>
      </c>
      <c r="L2147" t="s">
        <v>27</v>
      </c>
      <c r="M2147" t="s">
        <v>28</v>
      </c>
      <c r="N2147">
        <v>10238</v>
      </c>
      <c r="O2147" t="s">
        <v>52</v>
      </c>
      <c r="P2147">
        <v>11000</v>
      </c>
      <c r="Q2147" t="s">
        <v>46</v>
      </c>
      <c r="R2147">
        <v>0</v>
      </c>
      <c r="S2147">
        <v>0</v>
      </c>
      <c r="T2147">
        <v>0</v>
      </c>
      <c r="U2147" t="s">
        <v>31</v>
      </c>
    </row>
    <row r="2148" spans="1:21" x14ac:dyDescent="0.25">
      <c r="A2148">
        <v>34516</v>
      </c>
      <c r="B2148" t="s">
        <v>20</v>
      </c>
      <c r="C2148" t="s">
        <v>41</v>
      </c>
      <c r="D2148" t="s">
        <v>16</v>
      </c>
      <c r="E2148" t="s">
        <v>58</v>
      </c>
      <c r="F2148" t="s">
        <v>81</v>
      </c>
      <c r="G2148" t="s">
        <v>79</v>
      </c>
      <c r="H2148">
        <v>0.251388175502615</v>
      </c>
      <c r="I2148">
        <f t="shared" si="66"/>
        <v>251.38817550261498</v>
      </c>
      <c r="J2148" t="str">
        <f t="shared" si="67"/>
        <v>Low</v>
      </c>
      <c r="K2148" t="s">
        <v>19</v>
      </c>
      <c r="L2148" t="s">
        <v>26</v>
      </c>
      <c r="M2148" t="s">
        <v>29</v>
      </c>
      <c r="N2148">
        <v>10238</v>
      </c>
      <c r="O2148" t="s">
        <v>52</v>
      </c>
      <c r="P2148">
        <v>12000</v>
      </c>
      <c r="Q2148" t="s">
        <v>46</v>
      </c>
      <c r="R2148">
        <v>0</v>
      </c>
      <c r="S2148">
        <v>0</v>
      </c>
      <c r="T2148">
        <v>0</v>
      </c>
      <c r="U2148" t="s">
        <v>31</v>
      </c>
    </row>
    <row r="2149" spans="1:21" x14ac:dyDescent="0.25">
      <c r="A2149">
        <v>384750</v>
      </c>
      <c r="B2149" t="s">
        <v>20</v>
      </c>
      <c r="C2149" t="s">
        <v>40</v>
      </c>
      <c r="D2149" t="s">
        <v>16</v>
      </c>
      <c r="E2149" t="s">
        <v>58</v>
      </c>
      <c r="F2149" t="s">
        <v>81</v>
      </c>
      <c r="G2149" t="s">
        <v>79</v>
      </c>
      <c r="H2149">
        <v>0.25192062577546198</v>
      </c>
      <c r="I2149">
        <f t="shared" si="66"/>
        <v>251.92062577546199</v>
      </c>
      <c r="J2149" t="str">
        <f t="shared" si="67"/>
        <v>Low</v>
      </c>
      <c r="K2149" t="s">
        <v>19</v>
      </c>
      <c r="L2149" t="s">
        <v>26</v>
      </c>
      <c r="M2149" t="s">
        <v>29</v>
      </c>
      <c r="N2149">
        <v>10238</v>
      </c>
      <c r="O2149" t="s">
        <v>52</v>
      </c>
      <c r="P2149">
        <v>16000</v>
      </c>
      <c r="Q2149" t="s">
        <v>46</v>
      </c>
      <c r="R2149">
        <v>1</v>
      </c>
      <c r="S2149">
        <v>0</v>
      </c>
      <c r="T2149">
        <v>1</v>
      </c>
      <c r="U2149" t="s">
        <v>31</v>
      </c>
    </row>
    <row r="2150" spans="1:21" x14ac:dyDescent="0.25">
      <c r="A2150">
        <v>329445</v>
      </c>
      <c r="B2150" t="s">
        <v>20</v>
      </c>
      <c r="C2150" t="s">
        <v>41</v>
      </c>
      <c r="D2150" t="s">
        <v>16</v>
      </c>
      <c r="E2150" t="s">
        <v>59</v>
      </c>
      <c r="F2150" t="s">
        <v>44</v>
      </c>
      <c r="G2150" t="s">
        <v>42</v>
      </c>
      <c r="H2150">
        <v>0.25217076856506099</v>
      </c>
      <c r="I2150">
        <f t="shared" si="66"/>
        <v>252.170768565061</v>
      </c>
      <c r="J2150" t="str">
        <f t="shared" si="67"/>
        <v>Low</v>
      </c>
      <c r="K2150" t="s">
        <v>19</v>
      </c>
      <c r="L2150" t="s">
        <v>27</v>
      </c>
      <c r="M2150" t="s">
        <v>28</v>
      </c>
      <c r="N2150">
        <v>10238</v>
      </c>
      <c r="O2150" t="s">
        <v>52</v>
      </c>
      <c r="P2150">
        <v>11000</v>
      </c>
      <c r="Q2150" t="s">
        <v>46</v>
      </c>
      <c r="R2150">
        <v>0</v>
      </c>
      <c r="S2150">
        <v>0</v>
      </c>
      <c r="T2150">
        <v>0</v>
      </c>
      <c r="U2150" t="s">
        <v>30</v>
      </c>
    </row>
    <row r="2151" spans="1:21" x14ac:dyDescent="0.25">
      <c r="A2151">
        <v>239585</v>
      </c>
      <c r="B2151" t="s">
        <v>18</v>
      </c>
      <c r="C2151" t="s">
        <v>41</v>
      </c>
      <c r="D2151" t="s">
        <v>16</v>
      </c>
      <c r="E2151" t="s">
        <v>59</v>
      </c>
      <c r="F2151" t="s">
        <v>44</v>
      </c>
      <c r="G2151" t="s">
        <v>80</v>
      </c>
      <c r="H2151">
        <v>0.25220758446074598</v>
      </c>
      <c r="I2151">
        <f t="shared" si="66"/>
        <v>252.20758446074598</v>
      </c>
      <c r="J2151" t="str">
        <f t="shared" si="67"/>
        <v>Low</v>
      </c>
      <c r="K2151" t="s">
        <v>19</v>
      </c>
      <c r="L2151" t="s">
        <v>26</v>
      </c>
      <c r="M2151" t="s">
        <v>28</v>
      </c>
      <c r="N2151">
        <v>10238</v>
      </c>
      <c r="O2151" t="s">
        <v>52</v>
      </c>
      <c r="P2151">
        <v>11000</v>
      </c>
      <c r="Q2151" t="s">
        <v>46</v>
      </c>
      <c r="R2151">
        <v>0</v>
      </c>
      <c r="S2151">
        <v>0</v>
      </c>
      <c r="T2151">
        <v>0</v>
      </c>
      <c r="U2151" t="s">
        <v>31</v>
      </c>
    </row>
    <row r="2152" spans="1:21" x14ac:dyDescent="0.25">
      <c r="A2152">
        <v>108122</v>
      </c>
      <c r="B2152" t="s">
        <v>18</v>
      </c>
      <c r="C2152" t="s">
        <v>41</v>
      </c>
      <c r="D2152" t="s">
        <v>22</v>
      </c>
      <c r="E2152" t="s">
        <v>59</v>
      </c>
      <c r="F2152" t="s">
        <v>44</v>
      </c>
      <c r="G2152" t="s">
        <v>79</v>
      </c>
      <c r="H2152">
        <v>0.25220913601633799</v>
      </c>
      <c r="I2152">
        <f t="shared" si="66"/>
        <v>252.20913601633799</v>
      </c>
      <c r="J2152" t="str">
        <f t="shared" si="67"/>
        <v>Low</v>
      </c>
      <c r="K2152" t="s">
        <v>17</v>
      </c>
      <c r="L2152" t="s">
        <v>26</v>
      </c>
      <c r="M2152" t="s">
        <v>29</v>
      </c>
      <c r="N2152">
        <v>32765</v>
      </c>
      <c r="O2152" t="s">
        <v>51</v>
      </c>
      <c r="P2152">
        <v>16000</v>
      </c>
      <c r="Q2152" t="s">
        <v>46</v>
      </c>
      <c r="R2152">
        <v>0</v>
      </c>
      <c r="S2152">
        <v>0</v>
      </c>
      <c r="T2152">
        <v>0</v>
      </c>
      <c r="U2152" t="s">
        <v>31</v>
      </c>
    </row>
    <row r="2153" spans="1:21" x14ac:dyDescent="0.25">
      <c r="A2153">
        <v>634428</v>
      </c>
      <c r="B2153" t="s">
        <v>18</v>
      </c>
      <c r="C2153" t="s">
        <v>40</v>
      </c>
      <c r="D2153" t="s">
        <v>16</v>
      </c>
      <c r="E2153" t="s">
        <v>59</v>
      </c>
      <c r="F2153" t="s">
        <v>44</v>
      </c>
      <c r="G2153" t="s">
        <v>79</v>
      </c>
      <c r="H2153">
        <v>0.25244026019421001</v>
      </c>
      <c r="I2153">
        <f t="shared" si="66"/>
        <v>252.44026019421</v>
      </c>
      <c r="J2153" t="str">
        <f t="shared" si="67"/>
        <v>Low</v>
      </c>
      <c r="K2153" t="s">
        <v>17</v>
      </c>
      <c r="L2153" t="s">
        <v>27</v>
      </c>
      <c r="M2153" t="s">
        <v>29</v>
      </c>
      <c r="N2153">
        <v>10238</v>
      </c>
      <c r="O2153" t="s">
        <v>52</v>
      </c>
      <c r="P2153">
        <v>14000</v>
      </c>
      <c r="Q2153" t="s">
        <v>46</v>
      </c>
      <c r="R2153">
        <v>0</v>
      </c>
      <c r="S2153">
        <v>0</v>
      </c>
      <c r="T2153">
        <v>0</v>
      </c>
      <c r="U2153" t="s">
        <v>31</v>
      </c>
    </row>
    <row r="2154" spans="1:21" x14ac:dyDescent="0.25">
      <c r="A2154">
        <v>901806</v>
      </c>
      <c r="B2154" t="s">
        <v>18</v>
      </c>
      <c r="C2154" t="s">
        <v>40</v>
      </c>
      <c r="D2154" t="s">
        <v>22</v>
      </c>
      <c r="E2154" t="s">
        <v>59</v>
      </c>
      <c r="F2154" t="s">
        <v>44</v>
      </c>
      <c r="G2154" t="s">
        <v>79</v>
      </c>
      <c r="H2154">
        <v>0.25250148215706503</v>
      </c>
      <c r="I2154">
        <f t="shared" si="66"/>
        <v>252.50148215706503</v>
      </c>
      <c r="J2154" t="str">
        <f t="shared" si="67"/>
        <v>Low</v>
      </c>
      <c r="K2154" t="s">
        <v>19</v>
      </c>
      <c r="L2154" t="s">
        <v>26</v>
      </c>
      <c r="M2154" t="s">
        <v>28</v>
      </c>
      <c r="N2154">
        <v>10238</v>
      </c>
      <c r="O2154" t="s">
        <v>52</v>
      </c>
      <c r="P2154">
        <v>9000</v>
      </c>
      <c r="Q2154" t="s">
        <v>46</v>
      </c>
      <c r="R2154">
        <v>0</v>
      </c>
      <c r="S2154">
        <v>0</v>
      </c>
      <c r="T2154">
        <v>0</v>
      </c>
      <c r="U2154" t="s">
        <v>31</v>
      </c>
    </row>
    <row r="2155" spans="1:21" x14ac:dyDescent="0.25">
      <c r="A2155">
        <v>388188</v>
      </c>
      <c r="B2155" t="s">
        <v>21</v>
      </c>
      <c r="C2155" t="s">
        <v>40</v>
      </c>
      <c r="D2155" t="s">
        <v>16</v>
      </c>
      <c r="E2155" t="s">
        <v>57</v>
      </c>
      <c r="F2155" t="s">
        <v>81</v>
      </c>
      <c r="G2155" t="s">
        <v>79</v>
      </c>
      <c r="H2155">
        <v>0.25255129612520899</v>
      </c>
      <c r="I2155">
        <f t="shared" si="66"/>
        <v>252.55129612520898</v>
      </c>
      <c r="J2155" t="str">
        <f t="shared" si="67"/>
        <v>Low</v>
      </c>
      <c r="K2155" t="s">
        <v>19</v>
      </c>
      <c r="L2155" t="s">
        <v>26</v>
      </c>
      <c r="M2155" t="s">
        <v>29</v>
      </c>
      <c r="N2155">
        <v>10238</v>
      </c>
      <c r="O2155" t="s">
        <v>52</v>
      </c>
      <c r="P2155">
        <v>13000</v>
      </c>
      <c r="Q2155" t="s">
        <v>46</v>
      </c>
      <c r="R2155">
        <v>3</v>
      </c>
      <c r="S2155">
        <v>0</v>
      </c>
      <c r="T2155">
        <v>2</v>
      </c>
      <c r="U2155" t="s">
        <v>30</v>
      </c>
    </row>
    <row r="2156" spans="1:21" x14ac:dyDescent="0.25">
      <c r="A2156">
        <v>310357</v>
      </c>
      <c r="B2156" t="s">
        <v>18</v>
      </c>
      <c r="C2156" t="s">
        <v>40</v>
      </c>
      <c r="D2156" t="s">
        <v>16</v>
      </c>
      <c r="E2156" t="s">
        <v>59</v>
      </c>
      <c r="F2156" t="s">
        <v>81</v>
      </c>
      <c r="G2156" t="s">
        <v>79</v>
      </c>
      <c r="H2156">
        <v>0.25262086795083299</v>
      </c>
      <c r="I2156">
        <f t="shared" si="66"/>
        <v>252.620867950833</v>
      </c>
      <c r="J2156" t="str">
        <f t="shared" si="67"/>
        <v>Low</v>
      </c>
      <c r="K2156" t="s">
        <v>19</v>
      </c>
      <c r="L2156" t="s">
        <v>27</v>
      </c>
      <c r="M2156" t="s">
        <v>29</v>
      </c>
      <c r="N2156">
        <v>32765</v>
      </c>
      <c r="O2156" t="s">
        <v>51</v>
      </c>
      <c r="P2156">
        <v>9000</v>
      </c>
      <c r="Q2156" t="s">
        <v>46</v>
      </c>
      <c r="R2156">
        <v>0</v>
      </c>
      <c r="S2156">
        <v>0</v>
      </c>
      <c r="T2156">
        <v>0</v>
      </c>
      <c r="U2156" t="s">
        <v>30</v>
      </c>
    </row>
    <row r="2157" spans="1:21" x14ac:dyDescent="0.25">
      <c r="A2157">
        <v>146059</v>
      </c>
      <c r="B2157" t="s">
        <v>20</v>
      </c>
      <c r="C2157" t="s">
        <v>40</v>
      </c>
      <c r="D2157" t="s">
        <v>16</v>
      </c>
      <c r="E2157" t="s">
        <v>58</v>
      </c>
      <c r="F2157" t="s">
        <v>81</v>
      </c>
      <c r="G2157" t="s">
        <v>79</v>
      </c>
      <c r="H2157">
        <v>0.252716953687462</v>
      </c>
      <c r="I2157">
        <f t="shared" si="66"/>
        <v>252.716953687462</v>
      </c>
      <c r="J2157" t="str">
        <f t="shared" si="67"/>
        <v>Low</v>
      </c>
      <c r="K2157" t="s">
        <v>17</v>
      </c>
      <c r="L2157" t="s">
        <v>27</v>
      </c>
      <c r="M2157" t="s">
        <v>28</v>
      </c>
      <c r="N2157">
        <v>10238</v>
      </c>
      <c r="O2157" t="s">
        <v>52</v>
      </c>
      <c r="P2157">
        <v>9000</v>
      </c>
      <c r="Q2157" t="s">
        <v>46</v>
      </c>
      <c r="R2157">
        <v>0</v>
      </c>
      <c r="S2157">
        <v>0</v>
      </c>
      <c r="T2157">
        <v>2</v>
      </c>
      <c r="U2157" t="s">
        <v>30</v>
      </c>
    </row>
    <row r="2158" spans="1:21" x14ac:dyDescent="0.25">
      <c r="A2158">
        <v>986745</v>
      </c>
      <c r="B2158" t="s">
        <v>20</v>
      </c>
      <c r="C2158" t="s">
        <v>40</v>
      </c>
      <c r="D2158" t="s">
        <v>16</v>
      </c>
      <c r="E2158" t="s">
        <v>58</v>
      </c>
      <c r="F2158" t="s">
        <v>81</v>
      </c>
      <c r="G2158" t="s">
        <v>79</v>
      </c>
      <c r="H2158">
        <v>0.25282746526767302</v>
      </c>
      <c r="I2158">
        <f t="shared" si="66"/>
        <v>252.82746526767303</v>
      </c>
      <c r="J2158" t="str">
        <f t="shared" si="67"/>
        <v>Low</v>
      </c>
      <c r="K2158" t="s">
        <v>19</v>
      </c>
      <c r="L2158" t="s">
        <v>26</v>
      </c>
      <c r="M2158" t="s">
        <v>28</v>
      </c>
      <c r="N2158">
        <v>32765</v>
      </c>
      <c r="O2158" t="s">
        <v>51</v>
      </c>
      <c r="P2158">
        <v>11000</v>
      </c>
      <c r="Q2158" t="s">
        <v>46</v>
      </c>
      <c r="R2158">
        <v>1</v>
      </c>
      <c r="S2158">
        <v>0</v>
      </c>
      <c r="T2158">
        <v>1</v>
      </c>
      <c r="U2158" t="s">
        <v>30</v>
      </c>
    </row>
    <row r="2159" spans="1:21" x14ac:dyDescent="0.25">
      <c r="A2159">
        <v>484360</v>
      </c>
      <c r="B2159" t="s">
        <v>20</v>
      </c>
      <c r="C2159" t="s">
        <v>41</v>
      </c>
      <c r="D2159" t="s">
        <v>16</v>
      </c>
      <c r="E2159" t="s">
        <v>59</v>
      </c>
      <c r="F2159" t="s">
        <v>81</v>
      </c>
      <c r="G2159" t="s">
        <v>42</v>
      </c>
      <c r="H2159">
        <v>0.25347414130979201</v>
      </c>
      <c r="I2159">
        <f t="shared" si="66"/>
        <v>253.474141309792</v>
      </c>
      <c r="J2159" t="str">
        <f t="shared" si="67"/>
        <v>Low</v>
      </c>
      <c r="K2159" t="s">
        <v>19</v>
      </c>
      <c r="L2159" t="s">
        <v>26</v>
      </c>
      <c r="M2159" t="s">
        <v>28</v>
      </c>
      <c r="N2159">
        <v>32765</v>
      </c>
      <c r="O2159" t="s">
        <v>51</v>
      </c>
      <c r="P2159">
        <v>11000</v>
      </c>
      <c r="Q2159" t="s">
        <v>46</v>
      </c>
      <c r="R2159">
        <v>0</v>
      </c>
      <c r="S2159">
        <v>0</v>
      </c>
      <c r="T2159">
        <v>0</v>
      </c>
      <c r="U2159" t="s">
        <v>31</v>
      </c>
    </row>
    <row r="2160" spans="1:21" x14ac:dyDescent="0.25">
      <c r="A2160">
        <v>406897</v>
      </c>
      <c r="B2160" t="s">
        <v>18</v>
      </c>
      <c r="C2160" t="s">
        <v>40</v>
      </c>
      <c r="D2160" t="s">
        <v>16</v>
      </c>
      <c r="E2160" t="s">
        <v>59</v>
      </c>
      <c r="F2160" t="s">
        <v>81</v>
      </c>
      <c r="G2160" t="s">
        <v>79</v>
      </c>
      <c r="H2160">
        <v>0.25368323277725202</v>
      </c>
      <c r="I2160">
        <f t="shared" si="66"/>
        <v>253.68323277725202</v>
      </c>
      <c r="J2160" t="str">
        <f t="shared" si="67"/>
        <v>Low</v>
      </c>
      <c r="K2160" t="s">
        <v>19</v>
      </c>
      <c r="L2160" t="s">
        <v>26</v>
      </c>
      <c r="M2160" t="s">
        <v>29</v>
      </c>
      <c r="N2160">
        <v>10238</v>
      </c>
      <c r="O2160" t="s">
        <v>52</v>
      </c>
      <c r="P2160">
        <v>14000</v>
      </c>
      <c r="Q2160" t="s">
        <v>46</v>
      </c>
      <c r="R2160">
        <v>0</v>
      </c>
      <c r="S2160">
        <v>0</v>
      </c>
      <c r="T2160">
        <v>0</v>
      </c>
      <c r="U2160" t="s">
        <v>31</v>
      </c>
    </row>
    <row r="2161" spans="1:21" x14ac:dyDescent="0.25">
      <c r="A2161">
        <v>21811</v>
      </c>
      <c r="B2161" t="s">
        <v>20</v>
      </c>
      <c r="C2161" t="s">
        <v>41</v>
      </c>
      <c r="D2161" t="s">
        <v>16</v>
      </c>
      <c r="E2161" t="s">
        <v>59</v>
      </c>
      <c r="F2161" t="s">
        <v>81</v>
      </c>
      <c r="G2161" t="s">
        <v>79</v>
      </c>
      <c r="H2161">
        <v>0.25369814525652101</v>
      </c>
      <c r="I2161">
        <f t="shared" si="66"/>
        <v>253.698145256521</v>
      </c>
      <c r="J2161" t="str">
        <f t="shared" si="67"/>
        <v>Low</v>
      </c>
      <c r="K2161" t="s">
        <v>19</v>
      </c>
      <c r="L2161" t="s">
        <v>27</v>
      </c>
      <c r="M2161" t="s">
        <v>28</v>
      </c>
      <c r="N2161">
        <v>10238</v>
      </c>
      <c r="O2161" t="s">
        <v>52</v>
      </c>
      <c r="P2161">
        <v>8000</v>
      </c>
      <c r="Q2161" t="s">
        <v>46</v>
      </c>
      <c r="R2161">
        <v>0</v>
      </c>
      <c r="S2161">
        <v>0</v>
      </c>
      <c r="T2161">
        <v>0</v>
      </c>
      <c r="U2161" t="s">
        <v>31</v>
      </c>
    </row>
    <row r="2162" spans="1:21" x14ac:dyDescent="0.25">
      <c r="A2162">
        <v>748173</v>
      </c>
      <c r="B2162" t="s">
        <v>20</v>
      </c>
      <c r="C2162" t="s">
        <v>41</v>
      </c>
      <c r="D2162" t="s">
        <v>16</v>
      </c>
      <c r="E2162" t="s">
        <v>58</v>
      </c>
      <c r="F2162" t="s">
        <v>81</v>
      </c>
      <c r="G2162" t="s">
        <v>79</v>
      </c>
      <c r="H2162">
        <v>0.253944411222915</v>
      </c>
      <c r="I2162">
        <f t="shared" si="66"/>
        <v>253.94441122291499</v>
      </c>
      <c r="J2162" t="str">
        <f t="shared" si="67"/>
        <v>Low</v>
      </c>
      <c r="K2162" t="s">
        <v>19</v>
      </c>
      <c r="L2162" t="s">
        <v>26</v>
      </c>
      <c r="M2162" t="s">
        <v>28</v>
      </c>
      <c r="N2162">
        <v>10238</v>
      </c>
      <c r="O2162" t="s">
        <v>52</v>
      </c>
      <c r="P2162">
        <v>15000</v>
      </c>
      <c r="Q2162" t="s">
        <v>46</v>
      </c>
      <c r="R2162">
        <v>1</v>
      </c>
      <c r="S2162">
        <v>0</v>
      </c>
      <c r="T2162">
        <v>1</v>
      </c>
      <c r="U2162" t="s">
        <v>31</v>
      </c>
    </row>
    <row r="2163" spans="1:21" x14ac:dyDescent="0.25">
      <c r="A2163">
        <v>330099</v>
      </c>
      <c r="B2163" t="s">
        <v>20</v>
      </c>
      <c r="C2163" t="s">
        <v>40</v>
      </c>
      <c r="D2163" t="s">
        <v>16</v>
      </c>
      <c r="E2163" t="s">
        <v>58</v>
      </c>
      <c r="F2163" t="s">
        <v>81</v>
      </c>
      <c r="G2163" t="s">
        <v>79</v>
      </c>
      <c r="H2163">
        <v>0.254392883863437</v>
      </c>
      <c r="I2163">
        <f t="shared" si="66"/>
        <v>254.39288386343699</v>
      </c>
      <c r="J2163" t="str">
        <f t="shared" si="67"/>
        <v>Low</v>
      </c>
      <c r="K2163" t="s">
        <v>19</v>
      </c>
      <c r="L2163" t="s">
        <v>26</v>
      </c>
      <c r="M2163" t="s">
        <v>29</v>
      </c>
      <c r="N2163">
        <v>10238</v>
      </c>
      <c r="O2163" t="s">
        <v>52</v>
      </c>
      <c r="P2163">
        <v>16000</v>
      </c>
      <c r="Q2163" t="s">
        <v>46</v>
      </c>
      <c r="R2163">
        <v>0</v>
      </c>
      <c r="S2163">
        <v>0</v>
      </c>
      <c r="T2163">
        <v>0</v>
      </c>
      <c r="U2163" t="s">
        <v>30</v>
      </c>
    </row>
    <row r="2164" spans="1:21" x14ac:dyDescent="0.25">
      <c r="A2164">
        <v>559326</v>
      </c>
      <c r="B2164" t="s">
        <v>18</v>
      </c>
      <c r="C2164" t="s">
        <v>41</v>
      </c>
      <c r="D2164" t="s">
        <v>16</v>
      </c>
      <c r="E2164" t="s">
        <v>59</v>
      </c>
      <c r="F2164" t="s">
        <v>81</v>
      </c>
      <c r="G2164" t="s">
        <v>79</v>
      </c>
      <c r="H2164">
        <v>0.25447009356369499</v>
      </c>
      <c r="I2164">
        <f t="shared" si="66"/>
        <v>254.470093563695</v>
      </c>
      <c r="J2164" t="str">
        <f t="shared" si="67"/>
        <v>Low</v>
      </c>
      <c r="K2164" t="s">
        <v>19</v>
      </c>
      <c r="L2164" t="s">
        <v>26</v>
      </c>
      <c r="M2164" t="s">
        <v>28</v>
      </c>
      <c r="N2164">
        <v>10238</v>
      </c>
      <c r="O2164" t="s">
        <v>52</v>
      </c>
      <c r="P2164">
        <v>13000</v>
      </c>
      <c r="Q2164" t="s">
        <v>46</v>
      </c>
      <c r="R2164">
        <v>0</v>
      </c>
      <c r="S2164">
        <v>0</v>
      </c>
      <c r="T2164">
        <v>0</v>
      </c>
      <c r="U2164" t="s">
        <v>31</v>
      </c>
    </row>
    <row r="2165" spans="1:21" x14ac:dyDescent="0.25">
      <c r="A2165">
        <v>156487</v>
      </c>
      <c r="B2165" t="s">
        <v>20</v>
      </c>
      <c r="C2165" t="s">
        <v>40</v>
      </c>
      <c r="D2165" t="s">
        <v>22</v>
      </c>
      <c r="E2165" t="s">
        <v>58</v>
      </c>
      <c r="F2165" t="s">
        <v>44</v>
      </c>
      <c r="G2165" t="s">
        <v>79</v>
      </c>
      <c r="H2165">
        <v>0.25450886251399002</v>
      </c>
      <c r="I2165">
        <f t="shared" si="66"/>
        <v>254.50886251399001</v>
      </c>
      <c r="J2165" t="str">
        <f t="shared" si="67"/>
        <v>Low</v>
      </c>
      <c r="K2165" t="s">
        <v>19</v>
      </c>
      <c r="L2165" t="s">
        <v>26</v>
      </c>
      <c r="M2165" t="s">
        <v>28</v>
      </c>
      <c r="N2165">
        <v>32765</v>
      </c>
      <c r="O2165" t="s">
        <v>51</v>
      </c>
      <c r="P2165">
        <v>12000</v>
      </c>
      <c r="Q2165" t="s">
        <v>46</v>
      </c>
      <c r="R2165">
        <v>2</v>
      </c>
      <c r="S2165">
        <v>0</v>
      </c>
      <c r="T2165">
        <v>0</v>
      </c>
      <c r="U2165" t="s">
        <v>31</v>
      </c>
    </row>
    <row r="2166" spans="1:21" x14ac:dyDescent="0.25">
      <c r="A2166">
        <v>767755</v>
      </c>
      <c r="B2166" t="s">
        <v>20</v>
      </c>
      <c r="C2166" t="s">
        <v>41</v>
      </c>
      <c r="D2166" t="s">
        <v>16</v>
      </c>
      <c r="E2166" t="s">
        <v>58</v>
      </c>
      <c r="F2166" t="s">
        <v>45</v>
      </c>
      <c r="G2166" t="s">
        <v>42</v>
      </c>
      <c r="H2166">
        <v>0.25488798981243099</v>
      </c>
      <c r="I2166">
        <f t="shared" si="66"/>
        <v>254.88798981243099</v>
      </c>
      <c r="J2166" t="str">
        <f t="shared" si="67"/>
        <v>Low</v>
      </c>
      <c r="K2166" t="s">
        <v>17</v>
      </c>
      <c r="L2166" t="s">
        <v>27</v>
      </c>
      <c r="M2166" t="s">
        <v>29</v>
      </c>
      <c r="N2166">
        <v>10238</v>
      </c>
      <c r="O2166" t="s">
        <v>52</v>
      </c>
      <c r="P2166">
        <v>8000</v>
      </c>
      <c r="Q2166" t="s">
        <v>46</v>
      </c>
      <c r="R2166">
        <v>3</v>
      </c>
      <c r="S2166">
        <v>0</v>
      </c>
      <c r="T2166">
        <v>6</v>
      </c>
      <c r="U2166" t="s">
        <v>30</v>
      </c>
    </row>
    <row r="2167" spans="1:21" x14ac:dyDescent="0.25">
      <c r="A2167">
        <v>48803</v>
      </c>
      <c r="B2167" t="s">
        <v>18</v>
      </c>
      <c r="C2167" t="s">
        <v>40</v>
      </c>
      <c r="D2167" t="s">
        <v>16</v>
      </c>
      <c r="E2167" t="s">
        <v>59</v>
      </c>
      <c r="F2167" t="s">
        <v>81</v>
      </c>
      <c r="G2167" t="s">
        <v>79</v>
      </c>
      <c r="H2167">
        <v>0.25490768327074798</v>
      </c>
      <c r="I2167">
        <f t="shared" si="66"/>
        <v>254.90768327074798</v>
      </c>
      <c r="J2167" t="str">
        <f t="shared" si="67"/>
        <v>Low</v>
      </c>
      <c r="K2167" t="s">
        <v>19</v>
      </c>
      <c r="L2167" t="s">
        <v>26</v>
      </c>
      <c r="M2167" t="s">
        <v>29</v>
      </c>
      <c r="N2167">
        <v>10238</v>
      </c>
      <c r="O2167" t="s">
        <v>52</v>
      </c>
      <c r="P2167">
        <v>12000</v>
      </c>
      <c r="Q2167" t="s">
        <v>46</v>
      </c>
      <c r="R2167">
        <v>0</v>
      </c>
      <c r="S2167">
        <v>0</v>
      </c>
      <c r="T2167">
        <v>0</v>
      </c>
      <c r="U2167" t="s">
        <v>30</v>
      </c>
    </row>
    <row r="2168" spans="1:21" x14ac:dyDescent="0.25">
      <c r="A2168">
        <v>25415</v>
      </c>
      <c r="B2168" t="s">
        <v>18</v>
      </c>
      <c r="C2168" t="s">
        <v>41</v>
      </c>
      <c r="D2168" t="s">
        <v>22</v>
      </c>
      <c r="E2168" t="s">
        <v>59</v>
      </c>
      <c r="F2168" t="s">
        <v>81</v>
      </c>
      <c r="G2168" t="s">
        <v>79</v>
      </c>
      <c r="H2168">
        <v>0.25500474534019202</v>
      </c>
      <c r="I2168">
        <f t="shared" si="66"/>
        <v>255.00474534019202</v>
      </c>
      <c r="J2168" t="str">
        <f t="shared" si="67"/>
        <v>Low</v>
      </c>
      <c r="K2168" t="s">
        <v>19</v>
      </c>
      <c r="L2168" t="s">
        <v>26</v>
      </c>
      <c r="M2168" t="s">
        <v>28</v>
      </c>
      <c r="N2168">
        <v>32765</v>
      </c>
      <c r="O2168" t="s">
        <v>51</v>
      </c>
      <c r="P2168">
        <v>10000</v>
      </c>
      <c r="Q2168" t="s">
        <v>46</v>
      </c>
      <c r="R2168">
        <v>0</v>
      </c>
      <c r="S2168">
        <v>0</v>
      </c>
      <c r="T2168">
        <v>0</v>
      </c>
      <c r="U2168" t="s">
        <v>31</v>
      </c>
    </row>
    <row r="2169" spans="1:21" x14ac:dyDescent="0.25">
      <c r="A2169">
        <v>826785</v>
      </c>
      <c r="B2169" t="s">
        <v>18</v>
      </c>
      <c r="C2169" t="s">
        <v>41</v>
      </c>
      <c r="D2169" t="s">
        <v>16</v>
      </c>
      <c r="E2169" t="s">
        <v>59</v>
      </c>
      <c r="F2169" t="s">
        <v>81</v>
      </c>
      <c r="G2169" t="s">
        <v>79</v>
      </c>
      <c r="H2169">
        <v>0.25524897804020102</v>
      </c>
      <c r="I2169">
        <f t="shared" si="66"/>
        <v>255.24897804020102</v>
      </c>
      <c r="J2169" t="str">
        <f t="shared" si="67"/>
        <v>Low</v>
      </c>
      <c r="K2169" t="s">
        <v>17</v>
      </c>
      <c r="L2169" t="s">
        <v>26</v>
      </c>
      <c r="M2169" t="s">
        <v>29</v>
      </c>
      <c r="N2169">
        <v>10238</v>
      </c>
      <c r="O2169" t="s">
        <v>52</v>
      </c>
      <c r="P2169">
        <v>15000</v>
      </c>
      <c r="Q2169" t="s">
        <v>46</v>
      </c>
      <c r="R2169">
        <v>0</v>
      </c>
      <c r="S2169">
        <v>0</v>
      </c>
      <c r="T2169">
        <v>0</v>
      </c>
      <c r="U2169" t="s">
        <v>31</v>
      </c>
    </row>
    <row r="2170" spans="1:21" x14ac:dyDescent="0.25">
      <c r="A2170">
        <v>799058</v>
      </c>
      <c r="B2170" t="s">
        <v>18</v>
      </c>
      <c r="C2170" t="s">
        <v>40</v>
      </c>
      <c r="D2170" t="s">
        <v>16</v>
      </c>
      <c r="E2170" t="s">
        <v>59</v>
      </c>
      <c r="F2170" t="s">
        <v>44</v>
      </c>
      <c r="G2170" t="s">
        <v>42</v>
      </c>
      <c r="H2170">
        <v>0.255281398353568</v>
      </c>
      <c r="I2170">
        <f t="shared" si="66"/>
        <v>255.28139835356799</v>
      </c>
      <c r="J2170" t="str">
        <f t="shared" si="67"/>
        <v>Low</v>
      </c>
      <c r="K2170" t="s">
        <v>19</v>
      </c>
      <c r="L2170" t="s">
        <v>26</v>
      </c>
      <c r="M2170" t="s">
        <v>28</v>
      </c>
      <c r="N2170">
        <v>10238</v>
      </c>
      <c r="O2170" t="s">
        <v>52</v>
      </c>
      <c r="P2170">
        <v>10000</v>
      </c>
      <c r="Q2170" t="s">
        <v>46</v>
      </c>
      <c r="R2170">
        <v>0</v>
      </c>
      <c r="S2170">
        <v>0</v>
      </c>
      <c r="T2170">
        <v>0</v>
      </c>
      <c r="U2170" t="s">
        <v>31</v>
      </c>
    </row>
    <row r="2171" spans="1:21" x14ac:dyDescent="0.25">
      <c r="A2171">
        <v>397560</v>
      </c>
      <c r="B2171" t="s">
        <v>15</v>
      </c>
      <c r="C2171" t="s">
        <v>41</v>
      </c>
      <c r="D2171" t="s">
        <v>16</v>
      </c>
      <c r="E2171" t="s">
        <v>58</v>
      </c>
      <c r="F2171" t="s">
        <v>45</v>
      </c>
      <c r="G2171" t="s">
        <v>43</v>
      </c>
      <c r="H2171">
        <v>0.25583687887692103</v>
      </c>
      <c r="I2171">
        <f t="shared" si="66"/>
        <v>255.83687887692102</v>
      </c>
      <c r="J2171" t="str">
        <f t="shared" si="67"/>
        <v>Low</v>
      </c>
      <c r="K2171" t="s">
        <v>19</v>
      </c>
      <c r="L2171" t="s">
        <v>27</v>
      </c>
      <c r="M2171" t="s">
        <v>28</v>
      </c>
      <c r="N2171">
        <v>10238</v>
      </c>
      <c r="O2171" t="s">
        <v>52</v>
      </c>
      <c r="P2171">
        <v>12000</v>
      </c>
      <c r="Q2171" t="s">
        <v>46</v>
      </c>
      <c r="R2171">
        <v>0</v>
      </c>
      <c r="S2171">
        <v>0</v>
      </c>
      <c r="T2171">
        <v>3</v>
      </c>
      <c r="U2171" t="s">
        <v>30</v>
      </c>
    </row>
    <row r="2172" spans="1:21" x14ac:dyDescent="0.25">
      <c r="A2172">
        <v>945698</v>
      </c>
      <c r="B2172" t="s">
        <v>21</v>
      </c>
      <c r="C2172" t="s">
        <v>41</v>
      </c>
      <c r="D2172" t="s">
        <v>16</v>
      </c>
      <c r="E2172" t="s">
        <v>57</v>
      </c>
      <c r="F2172" t="s">
        <v>44</v>
      </c>
      <c r="G2172" t="s">
        <v>79</v>
      </c>
      <c r="H2172">
        <v>0.256228561983949</v>
      </c>
      <c r="I2172">
        <f t="shared" si="66"/>
        <v>256.22856198394902</v>
      </c>
      <c r="J2172" t="str">
        <f t="shared" si="67"/>
        <v>Low</v>
      </c>
      <c r="K2172" t="s">
        <v>19</v>
      </c>
      <c r="L2172" t="s">
        <v>26</v>
      </c>
      <c r="M2172" t="s">
        <v>28</v>
      </c>
      <c r="N2172">
        <v>10238</v>
      </c>
      <c r="O2172" t="s">
        <v>52</v>
      </c>
      <c r="P2172">
        <v>13000</v>
      </c>
      <c r="Q2172" t="s">
        <v>46</v>
      </c>
      <c r="R2172">
        <v>0</v>
      </c>
      <c r="S2172">
        <v>0</v>
      </c>
      <c r="T2172">
        <v>3</v>
      </c>
      <c r="U2172" t="s">
        <v>30</v>
      </c>
    </row>
    <row r="2173" spans="1:21" x14ac:dyDescent="0.25">
      <c r="A2173">
        <v>348146</v>
      </c>
      <c r="B2173" t="s">
        <v>20</v>
      </c>
      <c r="C2173" t="s">
        <v>40</v>
      </c>
      <c r="D2173" t="s">
        <v>16</v>
      </c>
      <c r="E2173" t="s">
        <v>58</v>
      </c>
      <c r="F2173" t="s">
        <v>81</v>
      </c>
      <c r="G2173" t="s">
        <v>79</v>
      </c>
      <c r="H2173">
        <v>0.256591274504266</v>
      </c>
      <c r="I2173">
        <f t="shared" si="66"/>
        <v>256.59127450426598</v>
      </c>
      <c r="J2173" t="str">
        <f t="shared" si="67"/>
        <v>Low</v>
      </c>
      <c r="K2173" t="s">
        <v>19</v>
      </c>
      <c r="L2173" t="s">
        <v>26</v>
      </c>
      <c r="M2173" t="s">
        <v>29</v>
      </c>
      <c r="N2173">
        <v>10238</v>
      </c>
      <c r="O2173" t="s">
        <v>52</v>
      </c>
      <c r="P2173">
        <v>12000</v>
      </c>
      <c r="Q2173" t="s">
        <v>46</v>
      </c>
      <c r="R2173">
        <v>0</v>
      </c>
      <c r="S2173">
        <v>0</v>
      </c>
      <c r="T2173">
        <v>2</v>
      </c>
      <c r="U2173" t="s">
        <v>31</v>
      </c>
    </row>
    <row r="2174" spans="1:21" x14ac:dyDescent="0.25">
      <c r="A2174">
        <v>568092</v>
      </c>
      <c r="B2174" t="s">
        <v>18</v>
      </c>
      <c r="C2174" t="s">
        <v>41</v>
      </c>
      <c r="D2174" t="s">
        <v>16</v>
      </c>
      <c r="E2174" t="s">
        <v>59</v>
      </c>
      <c r="F2174" t="s">
        <v>81</v>
      </c>
      <c r="G2174" t="s">
        <v>79</v>
      </c>
      <c r="H2174">
        <v>0.25691724470281502</v>
      </c>
      <c r="I2174">
        <f t="shared" si="66"/>
        <v>256.91724470281503</v>
      </c>
      <c r="J2174" t="str">
        <f t="shared" si="67"/>
        <v>Low</v>
      </c>
      <c r="K2174" t="s">
        <v>19</v>
      </c>
      <c r="L2174" t="s">
        <v>26</v>
      </c>
      <c r="M2174" t="s">
        <v>29</v>
      </c>
      <c r="N2174">
        <v>10238</v>
      </c>
      <c r="O2174" t="s">
        <v>52</v>
      </c>
      <c r="P2174">
        <v>12000</v>
      </c>
      <c r="Q2174" t="s">
        <v>46</v>
      </c>
      <c r="R2174">
        <v>0</v>
      </c>
      <c r="S2174">
        <v>0</v>
      </c>
      <c r="T2174">
        <v>0</v>
      </c>
      <c r="U2174" t="s">
        <v>31</v>
      </c>
    </row>
    <row r="2175" spans="1:21" x14ac:dyDescent="0.25">
      <c r="A2175">
        <v>902635</v>
      </c>
      <c r="B2175" t="s">
        <v>15</v>
      </c>
      <c r="C2175" t="s">
        <v>41</v>
      </c>
      <c r="D2175" t="s">
        <v>16</v>
      </c>
      <c r="E2175" t="s">
        <v>56</v>
      </c>
      <c r="F2175" t="s">
        <v>45</v>
      </c>
      <c r="G2175" t="s">
        <v>42</v>
      </c>
      <c r="H2175">
        <v>0.25713427613510798</v>
      </c>
      <c r="I2175">
        <f t="shared" si="66"/>
        <v>257.134276135108</v>
      </c>
      <c r="J2175" t="str">
        <f t="shared" si="67"/>
        <v>Low</v>
      </c>
      <c r="K2175" t="s">
        <v>19</v>
      </c>
      <c r="L2175" t="s">
        <v>27</v>
      </c>
      <c r="M2175" t="s">
        <v>28</v>
      </c>
      <c r="N2175">
        <v>10238</v>
      </c>
      <c r="O2175" t="s">
        <v>52</v>
      </c>
      <c r="P2175">
        <v>10000</v>
      </c>
      <c r="Q2175" t="s">
        <v>46</v>
      </c>
      <c r="R2175">
        <v>7</v>
      </c>
      <c r="S2175">
        <v>0</v>
      </c>
      <c r="T2175">
        <v>4</v>
      </c>
      <c r="U2175" t="s">
        <v>30</v>
      </c>
    </row>
    <row r="2176" spans="1:21" x14ac:dyDescent="0.25">
      <c r="A2176">
        <v>88198</v>
      </c>
      <c r="B2176" t="s">
        <v>20</v>
      </c>
      <c r="C2176" t="s">
        <v>41</v>
      </c>
      <c r="D2176" t="s">
        <v>16</v>
      </c>
      <c r="E2176" t="s">
        <v>58</v>
      </c>
      <c r="F2176" t="s">
        <v>81</v>
      </c>
      <c r="G2176" t="s">
        <v>79</v>
      </c>
      <c r="H2176">
        <v>0.25764971090768002</v>
      </c>
      <c r="I2176">
        <f t="shared" si="66"/>
        <v>257.64971090768</v>
      </c>
      <c r="J2176" t="str">
        <f t="shared" si="67"/>
        <v>Low</v>
      </c>
      <c r="K2176" t="s">
        <v>19</v>
      </c>
      <c r="L2176" t="s">
        <v>26</v>
      </c>
      <c r="M2176" t="s">
        <v>28</v>
      </c>
      <c r="N2176">
        <v>32765</v>
      </c>
      <c r="O2176" t="s">
        <v>51</v>
      </c>
      <c r="P2176">
        <v>12000</v>
      </c>
      <c r="Q2176" t="s">
        <v>46</v>
      </c>
      <c r="R2176">
        <v>3</v>
      </c>
      <c r="S2176">
        <v>0</v>
      </c>
      <c r="T2176">
        <v>0</v>
      </c>
      <c r="U2176" t="s">
        <v>30</v>
      </c>
    </row>
    <row r="2177" spans="1:21" x14ac:dyDescent="0.25">
      <c r="A2177">
        <v>792106</v>
      </c>
      <c r="B2177" t="s">
        <v>18</v>
      </c>
      <c r="C2177" t="s">
        <v>41</v>
      </c>
      <c r="D2177" t="s">
        <v>16</v>
      </c>
      <c r="E2177" t="s">
        <v>59</v>
      </c>
      <c r="F2177" t="s">
        <v>81</v>
      </c>
      <c r="G2177" t="s">
        <v>79</v>
      </c>
      <c r="H2177">
        <v>0.25772568958705599</v>
      </c>
      <c r="I2177">
        <f t="shared" si="66"/>
        <v>257.72568958705597</v>
      </c>
      <c r="J2177" t="str">
        <f t="shared" si="67"/>
        <v>Low</v>
      </c>
      <c r="K2177" t="s">
        <v>17</v>
      </c>
      <c r="L2177" t="s">
        <v>26</v>
      </c>
      <c r="M2177" t="s">
        <v>28</v>
      </c>
      <c r="N2177">
        <v>32765</v>
      </c>
      <c r="O2177" t="s">
        <v>51</v>
      </c>
      <c r="P2177">
        <v>10000</v>
      </c>
      <c r="Q2177" t="s">
        <v>46</v>
      </c>
      <c r="R2177">
        <v>0</v>
      </c>
      <c r="S2177">
        <v>0</v>
      </c>
      <c r="T2177">
        <v>0</v>
      </c>
      <c r="U2177" t="s">
        <v>31</v>
      </c>
    </row>
    <row r="2178" spans="1:21" x14ac:dyDescent="0.25">
      <c r="A2178">
        <v>663470</v>
      </c>
      <c r="B2178" t="s">
        <v>20</v>
      </c>
      <c r="C2178" t="s">
        <v>40</v>
      </c>
      <c r="D2178" t="s">
        <v>16</v>
      </c>
      <c r="E2178" t="s">
        <v>58</v>
      </c>
      <c r="F2178" t="s">
        <v>81</v>
      </c>
      <c r="G2178" t="s">
        <v>79</v>
      </c>
      <c r="H2178">
        <v>0.25785449356817702</v>
      </c>
      <c r="I2178">
        <f t="shared" ref="I2178:I2241" si="68">H2178*1000</f>
        <v>257.85449356817702</v>
      </c>
      <c r="J2178" t="str">
        <f t="shared" ref="J2178:J2241" si="69">IF(I2178&gt;=53, IF(I2178&lt;=355, "Low", IF(I2178&lt;=657, "Medium", IF(I2178&lt;=961, "High", ""))), "")</f>
        <v>Low</v>
      </c>
      <c r="K2178" t="s">
        <v>19</v>
      </c>
      <c r="L2178" t="s">
        <v>26</v>
      </c>
      <c r="M2178" t="s">
        <v>29</v>
      </c>
      <c r="N2178">
        <v>32765</v>
      </c>
      <c r="O2178" t="s">
        <v>51</v>
      </c>
      <c r="P2178">
        <v>15000</v>
      </c>
      <c r="Q2178" t="s">
        <v>46</v>
      </c>
      <c r="R2178">
        <v>0</v>
      </c>
      <c r="S2178">
        <v>0</v>
      </c>
      <c r="T2178">
        <v>0</v>
      </c>
      <c r="U2178" t="s">
        <v>31</v>
      </c>
    </row>
    <row r="2179" spans="1:21" x14ac:dyDescent="0.25">
      <c r="A2179">
        <v>120522</v>
      </c>
      <c r="B2179" t="s">
        <v>18</v>
      </c>
      <c r="C2179" t="s">
        <v>41</v>
      </c>
      <c r="D2179" t="s">
        <v>22</v>
      </c>
      <c r="E2179" t="s">
        <v>59</v>
      </c>
      <c r="F2179" t="s">
        <v>44</v>
      </c>
      <c r="G2179" t="s">
        <v>79</v>
      </c>
      <c r="H2179">
        <v>0.25849685453217203</v>
      </c>
      <c r="I2179">
        <f t="shared" si="68"/>
        <v>258.49685453217205</v>
      </c>
      <c r="J2179" t="str">
        <f t="shared" si="69"/>
        <v>Low</v>
      </c>
      <c r="K2179" t="s">
        <v>19</v>
      </c>
      <c r="L2179" t="s">
        <v>26</v>
      </c>
      <c r="M2179" t="s">
        <v>29</v>
      </c>
      <c r="N2179">
        <v>32765</v>
      </c>
      <c r="O2179" t="s">
        <v>51</v>
      </c>
      <c r="P2179">
        <v>10000</v>
      </c>
      <c r="Q2179" t="s">
        <v>46</v>
      </c>
      <c r="R2179">
        <v>0</v>
      </c>
      <c r="S2179">
        <v>0</v>
      </c>
      <c r="T2179">
        <v>0</v>
      </c>
      <c r="U2179" t="s">
        <v>31</v>
      </c>
    </row>
    <row r="2180" spans="1:21" x14ac:dyDescent="0.25">
      <c r="A2180">
        <v>578026</v>
      </c>
      <c r="B2180" t="s">
        <v>20</v>
      </c>
      <c r="C2180" t="s">
        <v>40</v>
      </c>
      <c r="D2180" t="s">
        <v>22</v>
      </c>
      <c r="E2180" t="s">
        <v>58</v>
      </c>
      <c r="F2180" t="s">
        <v>81</v>
      </c>
      <c r="G2180" t="s">
        <v>79</v>
      </c>
      <c r="H2180">
        <v>0.25849864759192298</v>
      </c>
      <c r="I2180">
        <f t="shared" si="68"/>
        <v>258.49864759192297</v>
      </c>
      <c r="J2180" t="str">
        <f t="shared" si="69"/>
        <v>Low</v>
      </c>
      <c r="K2180" t="s">
        <v>19</v>
      </c>
      <c r="L2180" t="s">
        <v>26</v>
      </c>
      <c r="M2180" t="s">
        <v>28</v>
      </c>
      <c r="N2180">
        <v>10238</v>
      </c>
      <c r="O2180" t="s">
        <v>52</v>
      </c>
      <c r="P2180">
        <v>14000</v>
      </c>
      <c r="Q2180" t="s">
        <v>46</v>
      </c>
      <c r="R2180">
        <v>0</v>
      </c>
      <c r="S2180">
        <v>0</v>
      </c>
      <c r="T2180">
        <v>1</v>
      </c>
      <c r="U2180" t="s">
        <v>30</v>
      </c>
    </row>
    <row r="2181" spans="1:21" x14ac:dyDescent="0.25">
      <c r="A2181">
        <v>93808</v>
      </c>
      <c r="B2181" t="s">
        <v>20</v>
      </c>
      <c r="C2181" t="s">
        <v>40</v>
      </c>
      <c r="D2181" t="s">
        <v>16</v>
      </c>
      <c r="E2181" t="s">
        <v>58</v>
      </c>
      <c r="F2181" t="s">
        <v>81</v>
      </c>
      <c r="G2181" t="s">
        <v>79</v>
      </c>
      <c r="H2181">
        <v>0.25940721137289602</v>
      </c>
      <c r="I2181">
        <f t="shared" si="68"/>
        <v>259.40721137289603</v>
      </c>
      <c r="J2181" t="str">
        <f t="shared" si="69"/>
        <v>Low</v>
      </c>
      <c r="K2181" t="s">
        <v>19</v>
      </c>
      <c r="L2181" t="s">
        <v>26</v>
      </c>
      <c r="M2181" t="s">
        <v>28</v>
      </c>
      <c r="N2181">
        <v>10238</v>
      </c>
      <c r="O2181" t="s">
        <v>52</v>
      </c>
      <c r="P2181">
        <v>10000</v>
      </c>
      <c r="Q2181" t="s">
        <v>46</v>
      </c>
      <c r="R2181">
        <v>0</v>
      </c>
      <c r="S2181">
        <v>0</v>
      </c>
      <c r="T2181">
        <v>0</v>
      </c>
      <c r="U2181" t="s">
        <v>30</v>
      </c>
    </row>
    <row r="2182" spans="1:21" x14ac:dyDescent="0.25">
      <c r="A2182">
        <v>475443</v>
      </c>
      <c r="B2182" t="s">
        <v>18</v>
      </c>
      <c r="C2182" t="s">
        <v>41</v>
      </c>
      <c r="D2182" t="s">
        <v>16</v>
      </c>
      <c r="E2182" t="s">
        <v>59</v>
      </c>
      <c r="F2182" t="s">
        <v>44</v>
      </c>
      <c r="G2182" t="s">
        <v>79</v>
      </c>
      <c r="H2182">
        <v>0.25941094317298902</v>
      </c>
      <c r="I2182">
        <f t="shared" si="68"/>
        <v>259.41094317298899</v>
      </c>
      <c r="J2182" t="str">
        <f t="shared" si="69"/>
        <v>Low</v>
      </c>
      <c r="K2182" t="s">
        <v>19</v>
      </c>
      <c r="L2182" t="s">
        <v>26</v>
      </c>
      <c r="M2182" t="s">
        <v>29</v>
      </c>
      <c r="N2182">
        <v>32765</v>
      </c>
      <c r="O2182" t="s">
        <v>51</v>
      </c>
      <c r="P2182">
        <v>12000</v>
      </c>
      <c r="Q2182" t="s">
        <v>46</v>
      </c>
      <c r="R2182">
        <v>0</v>
      </c>
      <c r="S2182">
        <v>0</v>
      </c>
      <c r="T2182">
        <v>0</v>
      </c>
      <c r="U2182" t="s">
        <v>30</v>
      </c>
    </row>
    <row r="2183" spans="1:21" x14ac:dyDescent="0.25">
      <c r="A2183">
        <v>459835</v>
      </c>
      <c r="B2183" t="s">
        <v>18</v>
      </c>
      <c r="C2183" t="s">
        <v>41</v>
      </c>
      <c r="D2183" t="s">
        <v>16</v>
      </c>
      <c r="E2183" t="s">
        <v>59</v>
      </c>
      <c r="F2183" t="s">
        <v>44</v>
      </c>
      <c r="G2183" t="s">
        <v>79</v>
      </c>
      <c r="H2183">
        <v>0.25952228189115101</v>
      </c>
      <c r="I2183">
        <f t="shared" si="68"/>
        <v>259.52228189115101</v>
      </c>
      <c r="J2183" t="str">
        <f t="shared" si="69"/>
        <v>Low</v>
      </c>
      <c r="K2183" t="s">
        <v>19</v>
      </c>
      <c r="L2183" t="s">
        <v>26</v>
      </c>
      <c r="M2183" t="s">
        <v>29</v>
      </c>
      <c r="N2183">
        <v>10238</v>
      </c>
      <c r="O2183" t="s">
        <v>52</v>
      </c>
      <c r="P2183">
        <v>11000</v>
      </c>
      <c r="Q2183" t="s">
        <v>46</v>
      </c>
      <c r="R2183">
        <v>0</v>
      </c>
      <c r="S2183">
        <v>0</v>
      </c>
      <c r="T2183">
        <v>0</v>
      </c>
      <c r="U2183" t="s">
        <v>31</v>
      </c>
    </row>
    <row r="2184" spans="1:21" x14ac:dyDescent="0.25">
      <c r="A2184">
        <v>735199</v>
      </c>
      <c r="B2184" t="s">
        <v>20</v>
      </c>
      <c r="C2184" t="s">
        <v>40</v>
      </c>
      <c r="D2184" t="s">
        <v>16</v>
      </c>
      <c r="E2184" t="s">
        <v>58</v>
      </c>
      <c r="F2184" t="s">
        <v>45</v>
      </c>
      <c r="G2184" t="s">
        <v>79</v>
      </c>
      <c r="H2184">
        <v>0.259542659940459</v>
      </c>
      <c r="I2184">
        <f t="shared" si="68"/>
        <v>259.54265994045898</v>
      </c>
      <c r="J2184" t="str">
        <f t="shared" si="69"/>
        <v>Low</v>
      </c>
      <c r="K2184" t="s">
        <v>19</v>
      </c>
      <c r="L2184" t="s">
        <v>26</v>
      </c>
      <c r="M2184" t="s">
        <v>28</v>
      </c>
      <c r="N2184">
        <v>10238</v>
      </c>
      <c r="O2184" t="s">
        <v>52</v>
      </c>
      <c r="P2184">
        <v>12000</v>
      </c>
      <c r="Q2184" t="s">
        <v>46</v>
      </c>
      <c r="R2184">
        <v>0</v>
      </c>
      <c r="S2184">
        <v>0</v>
      </c>
      <c r="T2184">
        <v>0</v>
      </c>
      <c r="U2184" t="s">
        <v>30</v>
      </c>
    </row>
    <row r="2185" spans="1:21" x14ac:dyDescent="0.25">
      <c r="A2185">
        <v>513509</v>
      </c>
      <c r="B2185" t="s">
        <v>18</v>
      </c>
      <c r="C2185" t="s">
        <v>41</v>
      </c>
      <c r="D2185" t="s">
        <v>16</v>
      </c>
      <c r="E2185" t="s">
        <v>59</v>
      </c>
      <c r="F2185" t="s">
        <v>81</v>
      </c>
      <c r="G2185" t="s">
        <v>79</v>
      </c>
      <c r="H2185">
        <v>0.25976801227447899</v>
      </c>
      <c r="I2185">
        <f t="shared" si="68"/>
        <v>259.76801227447896</v>
      </c>
      <c r="J2185" t="str">
        <f t="shared" si="69"/>
        <v>Low</v>
      </c>
      <c r="K2185" t="s">
        <v>19</v>
      </c>
      <c r="L2185" t="s">
        <v>26</v>
      </c>
      <c r="M2185" t="s">
        <v>29</v>
      </c>
      <c r="N2185">
        <v>10238</v>
      </c>
      <c r="O2185" t="s">
        <v>52</v>
      </c>
      <c r="P2185">
        <v>12000</v>
      </c>
      <c r="Q2185" t="s">
        <v>46</v>
      </c>
      <c r="R2185">
        <v>0</v>
      </c>
      <c r="S2185">
        <v>0</v>
      </c>
      <c r="T2185">
        <v>0</v>
      </c>
      <c r="U2185" t="s">
        <v>31</v>
      </c>
    </row>
    <row r="2186" spans="1:21" x14ac:dyDescent="0.25">
      <c r="A2186">
        <v>804251</v>
      </c>
      <c r="B2186" t="s">
        <v>20</v>
      </c>
      <c r="C2186" t="s">
        <v>41</v>
      </c>
      <c r="D2186" t="s">
        <v>22</v>
      </c>
      <c r="E2186" t="s">
        <v>59</v>
      </c>
      <c r="F2186" t="s">
        <v>81</v>
      </c>
      <c r="G2186" t="s">
        <v>79</v>
      </c>
      <c r="H2186">
        <v>0.26045603124749001</v>
      </c>
      <c r="I2186">
        <f t="shared" si="68"/>
        <v>260.45603124748999</v>
      </c>
      <c r="J2186" t="str">
        <f t="shared" si="69"/>
        <v>Low</v>
      </c>
      <c r="K2186" t="s">
        <v>19</v>
      </c>
      <c r="L2186" t="s">
        <v>26</v>
      </c>
      <c r="M2186" t="s">
        <v>29</v>
      </c>
      <c r="N2186">
        <v>32765</v>
      </c>
      <c r="O2186" t="s">
        <v>51</v>
      </c>
      <c r="P2186">
        <v>16000</v>
      </c>
      <c r="Q2186" t="s">
        <v>46</v>
      </c>
      <c r="R2186">
        <v>0</v>
      </c>
      <c r="S2186">
        <v>0</v>
      </c>
      <c r="T2186">
        <v>0</v>
      </c>
      <c r="U2186" t="s">
        <v>31</v>
      </c>
    </row>
    <row r="2187" spans="1:21" x14ac:dyDescent="0.25">
      <c r="A2187">
        <v>880371</v>
      </c>
      <c r="B2187" t="s">
        <v>20</v>
      </c>
      <c r="C2187" t="s">
        <v>41</v>
      </c>
      <c r="D2187" t="s">
        <v>16</v>
      </c>
      <c r="E2187" t="s">
        <v>58</v>
      </c>
      <c r="F2187" t="s">
        <v>44</v>
      </c>
      <c r="G2187" t="s">
        <v>79</v>
      </c>
      <c r="H2187">
        <v>0.26062240913359602</v>
      </c>
      <c r="I2187">
        <f t="shared" si="68"/>
        <v>260.62240913359602</v>
      </c>
      <c r="J2187" t="str">
        <f t="shared" si="69"/>
        <v>Low</v>
      </c>
      <c r="K2187" t="s">
        <v>19</v>
      </c>
      <c r="L2187" t="s">
        <v>26</v>
      </c>
      <c r="M2187" t="s">
        <v>28</v>
      </c>
      <c r="N2187">
        <v>32765</v>
      </c>
      <c r="O2187" t="s">
        <v>51</v>
      </c>
      <c r="P2187">
        <v>12000</v>
      </c>
      <c r="Q2187" t="s">
        <v>46</v>
      </c>
      <c r="R2187">
        <v>6</v>
      </c>
      <c r="S2187">
        <v>0</v>
      </c>
      <c r="T2187">
        <v>0</v>
      </c>
      <c r="U2187" t="s">
        <v>30</v>
      </c>
    </row>
    <row r="2188" spans="1:21" x14ac:dyDescent="0.25">
      <c r="A2188">
        <v>916521</v>
      </c>
      <c r="B2188" t="s">
        <v>20</v>
      </c>
      <c r="C2188" t="s">
        <v>40</v>
      </c>
      <c r="D2188" t="s">
        <v>16</v>
      </c>
      <c r="E2188" t="s">
        <v>59</v>
      </c>
      <c r="F2188" t="s">
        <v>81</v>
      </c>
      <c r="G2188" t="s">
        <v>79</v>
      </c>
      <c r="H2188">
        <v>0.26114785818023201</v>
      </c>
      <c r="I2188">
        <f t="shared" si="68"/>
        <v>261.14785818023199</v>
      </c>
      <c r="J2188" t="str">
        <f t="shared" si="69"/>
        <v>Low</v>
      </c>
      <c r="K2188" t="s">
        <v>19</v>
      </c>
      <c r="L2188" t="s">
        <v>27</v>
      </c>
      <c r="M2188" t="s">
        <v>28</v>
      </c>
      <c r="N2188">
        <v>10238</v>
      </c>
      <c r="O2188" t="s">
        <v>52</v>
      </c>
      <c r="P2188">
        <v>9000</v>
      </c>
      <c r="Q2188" t="s">
        <v>46</v>
      </c>
      <c r="R2188">
        <v>0</v>
      </c>
      <c r="S2188">
        <v>0</v>
      </c>
      <c r="T2188">
        <v>0</v>
      </c>
      <c r="U2188" t="s">
        <v>30</v>
      </c>
    </row>
    <row r="2189" spans="1:21" x14ac:dyDescent="0.25">
      <c r="A2189">
        <v>529048</v>
      </c>
      <c r="B2189" t="s">
        <v>18</v>
      </c>
      <c r="C2189" t="s">
        <v>40</v>
      </c>
      <c r="D2189" t="s">
        <v>16</v>
      </c>
      <c r="E2189" t="s">
        <v>59</v>
      </c>
      <c r="F2189" t="s">
        <v>81</v>
      </c>
      <c r="G2189" t="s">
        <v>79</v>
      </c>
      <c r="H2189">
        <v>0.261335712354411</v>
      </c>
      <c r="I2189">
        <f t="shared" si="68"/>
        <v>261.33571235441099</v>
      </c>
      <c r="J2189" t="str">
        <f t="shared" si="69"/>
        <v>Low</v>
      </c>
      <c r="K2189" t="s">
        <v>19</v>
      </c>
      <c r="L2189" t="s">
        <v>26</v>
      </c>
      <c r="M2189" t="s">
        <v>28</v>
      </c>
      <c r="N2189">
        <v>10238</v>
      </c>
      <c r="O2189" t="s">
        <v>52</v>
      </c>
      <c r="P2189">
        <v>12000</v>
      </c>
      <c r="Q2189" t="s">
        <v>46</v>
      </c>
      <c r="R2189">
        <v>0</v>
      </c>
      <c r="S2189">
        <v>0</v>
      </c>
      <c r="T2189">
        <v>0</v>
      </c>
      <c r="U2189" t="s">
        <v>31</v>
      </c>
    </row>
    <row r="2190" spans="1:21" x14ac:dyDescent="0.25">
      <c r="A2190">
        <v>196941</v>
      </c>
      <c r="B2190" t="s">
        <v>18</v>
      </c>
      <c r="C2190" t="s">
        <v>41</v>
      </c>
      <c r="D2190" t="s">
        <v>16</v>
      </c>
      <c r="E2190" t="s">
        <v>59</v>
      </c>
      <c r="F2190" t="s">
        <v>44</v>
      </c>
      <c r="G2190" t="s">
        <v>42</v>
      </c>
      <c r="H2190">
        <v>0.26169491168542502</v>
      </c>
      <c r="I2190">
        <f t="shared" si="68"/>
        <v>261.69491168542504</v>
      </c>
      <c r="J2190" t="str">
        <f t="shared" si="69"/>
        <v>Low</v>
      </c>
      <c r="K2190" t="s">
        <v>19</v>
      </c>
      <c r="L2190" t="s">
        <v>26</v>
      </c>
      <c r="M2190" t="s">
        <v>28</v>
      </c>
      <c r="N2190">
        <v>10238</v>
      </c>
      <c r="O2190" t="s">
        <v>52</v>
      </c>
      <c r="P2190">
        <v>13000</v>
      </c>
      <c r="Q2190" t="s">
        <v>46</v>
      </c>
      <c r="R2190">
        <v>0</v>
      </c>
      <c r="S2190">
        <v>0</v>
      </c>
      <c r="T2190">
        <v>0</v>
      </c>
      <c r="U2190" t="s">
        <v>31</v>
      </c>
    </row>
    <row r="2191" spans="1:21" x14ac:dyDescent="0.25">
      <c r="A2191">
        <v>200691</v>
      </c>
      <c r="B2191" t="s">
        <v>18</v>
      </c>
      <c r="C2191" t="s">
        <v>41</v>
      </c>
      <c r="D2191" t="s">
        <v>16</v>
      </c>
      <c r="E2191" t="s">
        <v>59</v>
      </c>
      <c r="F2191" t="s">
        <v>44</v>
      </c>
      <c r="G2191" t="s">
        <v>79</v>
      </c>
      <c r="H2191">
        <v>0.261979628641417</v>
      </c>
      <c r="I2191">
        <f t="shared" si="68"/>
        <v>261.97962864141698</v>
      </c>
      <c r="J2191" t="str">
        <f t="shared" si="69"/>
        <v>Low</v>
      </c>
      <c r="K2191" t="s">
        <v>19</v>
      </c>
      <c r="L2191" t="s">
        <v>26</v>
      </c>
      <c r="M2191" t="s">
        <v>29</v>
      </c>
      <c r="N2191">
        <v>10238</v>
      </c>
      <c r="O2191" t="s">
        <v>52</v>
      </c>
      <c r="P2191">
        <v>12000</v>
      </c>
      <c r="Q2191" t="s">
        <v>46</v>
      </c>
      <c r="R2191">
        <v>0</v>
      </c>
      <c r="S2191">
        <v>0</v>
      </c>
      <c r="T2191">
        <v>0</v>
      </c>
      <c r="U2191" t="s">
        <v>31</v>
      </c>
    </row>
    <row r="2192" spans="1:21" x14ac:dyDescent="0.25">
      <c r="A2192">
        <v>596082</v>
      </c>
      <c r="B2192" t="s">
        <v>18</v>
      </c>
      <c r="C2192" t="s">
        <v>40</v>
      </c>
      <c r="D2192" t="s">
        <v>16</v>
      </c>
      <c r="E2192" t="s">
        <v>59</v>
      </c>
      <c r="F2192" t="s">
        <v>45</v>
      </c>
      <c r="G2192" t="s">
        <v>79</v>
      </c>
      <c r="H2192">
        <v>0.26210069091870403</v>
      </c>
      <c r="I2192">
        <f t="shared" si="68"/>
        <v>262.100690918704</v>
      </c>
      <c r="J2192" t="str">
        <f t="shared" si="69"/>
        <v>Low</v>
      </c>
      <c r="K2192" t="s">
        <v>19</v>
      </c>
      <c r="L2192" t="s">
        <v>26</v>
      </c>
      <c r="M2192" t="s">
        <v>28</v>
      </c>
      <c r="N2192">
        <v>92101</v>
      </c>
      <c r="O2192" t="s">
        <v>53</v>
      </c>
      <c r="P2192">
        <v>14000</v>
      </c>
      <c r="Q2192" t="s">
        <v>46</v>
      </c>
      <c r="R2192">
        <v>0</v>
      </c>
      <c r="S2192">
        <v>0</v>
      </c>
      <c r="T2192">
        <v>0</v>
      </c>
      <c r="U2192" t="s">
        <v>30</v>
      </c>
    </row>
    <row r="2193" spans="1:21" x14ac:dyDescent="0.25">
      <c r="A2193">
        <v>217039</v>
      </c>
      <c r="B2193" t="s">
        <v>18</v>
      </c>
      <c r="C2193" t="s">
        <v>41</v>
      </c>
      <c r="D2193" t="s">
        <v>16</v>
      </c>
      <c r="E2193" t="s">
        <v>59</v>
      </c>
      <c r="F2193" t="s">
        <v>44</v>
      </c>
      <c r="G2193" t="s">
        <v>79</v>
      </c>
      <c r="H2193">
        <v>0.26244611726962203</v>
      </c>
      <c r="I2193">
        <f t="shared" si="68"/>
        <v>262.44611726962205</v>
      </c>
      <c r="J2193" t="str">
        <f t="shared" si="69"/>
        <v>Low</v>
      </c>
      <c r="K2193" t="s">
        <v>19</v>
      </c>
      <c r="L2193" t="s">
        <v>26</v>
      </c>
      <c r="M2193" t="s">
        <v>29</v>
      </c>
      <c r="N2193">
        <v>10238</v>
      </c>
      <c r="O2193" t="s">
        <v>52</v>
      </c>
      <c r="P2193">
        <v>14000</v>
      </c>
      <c r="Q2193" t="s">
        <v>46</v>
      </c>
      <c r="R2193">
        <v>0</v>
      </c>
      <c r="S2193">
        <v>0</v>
      </c>
      <c r="T2193">
        <v>0</v>
      </c>
      <c r="U2193" t="s">
        <v>31</v>
      </c>
    </row>
    <row r="2194" spans="1:21" x14ac:dyDescent="0.25">
      <c r="A2194">
        <v>13158</v>
      </c>
      <c r="B2194" t="s">
        <v>20</v>
      </c>
      <c r="C2194" t="s">
        <v>41</v>
      </c>
      <c r="D2194" t="s">
        <v>16</v>
      </c>
      <c r="E2194" t="s">
        <v>58</v>
      </c>
      <c r="F2194" t="s">
        <v>81</v>
      </c>
      <c r="G2194" t="s">
        <v>79</v>
      </c>
      <c r="H2194">
        <v>0.26259274819102402</v>
      </c>
      <c r="I2194">
        <f t="shared" si="68"/>
        <v>262.59274819102404</v>
      </c>
      <c r="J2194" t="str">
        <f t="shared" si="69"/>
        <v>Low</v>
      </c>
      <c r="K2194" t="s">
        <v>19</v>
      </c>
      <c r="L2194" t="s">
        <v>26</v>
      </c>
      <c r="M2194" t="s">
        <v>29</v>
      </c>
      <c r="N2194">
        <v>10238</v>
      </c>
      <c r="O2194" t="s">
        <v>52</v>
      </c>
      <c r="P2194">
        <v>11000</v>
      </c>
      <c r="Q2194" t="s">
        <v>46</v>
      </c>
      <c r="R2194">
        <v>2</v>
      </c>
      <c r="S2194">
        <v>0</v>
      </c>
      <c r="T2194">
        <v>3</v>
      </c>
      <c r="U2194" t="s">
        <v>31</v>
      </c>
    </row>
    <row r="2195" spans="1:21" x14ac:dyDescent="0.25">
      <c r="A2195">
        <v>299698</v>
      </c>
      <c r="B2195" t="s">
        <v>18</v>
      </c>
      <c r="C2195" t="s">
        <v>41</v>
      </c>
      <c r="D2195" t="s">
        <v>16</v>
      </c>
      <c r="E2195" t="s">
        <v>59</v>
      </c>
      <c r="F2195" t="s">
        <v>44</v>
      </c>
      <c r="G2195" t="s">
        <v>79</v>
      </c>
      <c r="H2195">
        <v>0.263265053899982</v>
      </c>
      <c r="I2195">
        <f t="shared" si="68"/>
        <v>263.26505389998198</v>
      </c>
      <c r="J2195" t="str">
        <f t="shared" si="69"/>
        <v>Low</v>
      </c>
      <c r="K2195" t="s">
        <v>19</v>
      </c>
      <c r="L2195" t="s">
        <v>26</v>
      </c>
      <c r="M2195" t="s">
        <v>28</v>
      </c>
      <c r="N2195">
        <v>10238</v>
      </c>
      <c r="O2195" t="s">
        <v>52</v>
      </c>
      <c r="P2195">
        <v>15000</v>
      </c>
      <c r="Q2195" t="s">
        <v>47</v>
      </c>
      <c r="R2195">
        <v>0</v>
      </c>
      <c r="S2195">
        <v>0</v>
      </c>
      <c r="T2195">
        <v>0</v>
      </c>
      <c r="U2195" t="s">
        <v>30</v>
      </c>
    </row>
    <row r="2196" spans="1:21" x14ac:dyDescent="0.25">
      <c r="A2196">
        <v>364755</v>
      </c>
      <c r="B2196" t="s">
        <v>20</v>
      </c>
      <c r="C2196" t="s">
        <v>40</v>
      </c>
      <c r="D2196" t="s">
        <v>16</v>
      </c>
      <c r="E2196" t="s">
        <v>58</v>
      </c>
      <c r="F2196" t="s">
        <v>81</v>
      </c>
      <c r="G2196" t="s">
        <v>79</v>
      </c>
      <c r="H2196">
        <v>0.26387098178625201</v>
      </c>
      <c r="I2196">
        <f t="shared" si="68"/>
        <v>263.870981786252</v>
      </c>
      <c r="J2196" t="str">
        <f t="shared" si="69"/>
        <v>Low</v>
      </c>
      <c r="K2196" t="s">
        <v>19</v>
      </c>
      <c r="L2196" t="s">
        <v>27</v>
      </c>
      <c r="M2196" t="s">
        <v>28</v>
      </c>
      <c r="N2196">
        <v>10238</v>
      </c>
      <c r="O2196" t="s">
        <v>52</v>
      </c>
      <c r="P2196">
        <v>12000</v>
      </c>
      <c r="Q2196" t="s">
        <v>46</v>
      </c>
      <c r="R2196">
        <v>1</v>
      </c>
      <c r="S2196">
        <v>0</v>
      </c>
      <c r="T2196">
        <v>2</v>
      </c>
      <c r="U2196" t="s">
        <v>30</v>
      </c>
    </row>
    <row r="2197" spans="1:21" x14ac:dyDescent="0.25">
      <c r="A2197">
        <v>684447</v>
      </c>
      <c r="B2197" t="s">
        <v>20</v>
      </c>
      <c r="C2197" t="s">
        <v>40</v>
      </c>
      <c r="D2197" t="s">
        <v>16</v>
      </c>
      <c r="E2197" t="s">
        <v>59</v>
      </c>
      <c r="F2197" t="s">
        <v>81</v>
      </c>
      <c r="G2197" t="s">
        <v>79</v>
      </c>
      <c r="H2197">
        <v>0.26392194733508201</v>
      </c>
      <c r="I2197">
        <f t="shared" si="68"/>
        <v>263.921947335082</v>
      </c>
      <c r="J2197" t="str">
        <f t="shared" si="69"/>
        <v>Low</v>
      </c>
      <c r="K2197" t="s">
        <v>19</v>
      </c>
      <c r="L2197" t="s">
        <v>26</v>
      </c>
      <c r="M2197" t="s">
        <v>29</v>
      </c>
      <c r="N2197">
        <v>10238</v>
      </c>
      <c r="O2197" t="s">
        <v>52</v>
      </c>
      <c r="P2197">
        <v>11000</v>
      </c>
      <c r="Q2197" t="s">
        <v>46</v>
      </c>
      <c r="R2197">
        <v>0</v>
      </c>
      <c r="S2197">
        <v>0</v>
      </c>
      <c r="T2197">
        <v>0</v>
      </c>
      <c r="U2197" t="s">
        <v>31</v>
      </c>
    </row>
    <row r="2198" spans="1:21" x14ac:dyDescent="0.25">
      <c r="A2198">
        <v>814717</v>
      </c>
      <c r="B2198" t="s">
        <v>20</v>
      </c>
      <c r="C2198" t="s">
        <v>41</v>
      </c>
      <c r="D2198" t="s">
        <v>16</v>
      </c>
      <c r="E2198" t="s">
        <v>59</v>
      </c>
      <c r="F2198" t="s">
        <v>81</v>
      </c>
      <c r="G2198" t="s">
        <v>79</v>
      </c>
      <c r="H2198">
        <v>0.26431386560431003</v>
      </c>
      <c r="I2198">
        <f t="shared" si="68"/>
        <v>264.31386560431002</v>
      </c>
      <c r="J2198" t="str">
        <f t="shared" si="69"/>
        <v>Low</v>
      </c>
      <c r="K2198" t="s">
        <v>17</v>
      </c>
      <c r="L2198" t="s">
        <v>26</v>
      </c>
      <c r="M2198" t="s">
        <v>29</v>
      </c>
      <c r="N2198">
        <v>10238</v>
      </c>
      <c r="O2198" t="s">
        <v>52</v>
      </c>
      <c r="P2198">
        <v>14000</v>
      </c>
      <c r="Q2198" t="s">
        <v>46</v>
      </c>
      <c r="R2198">
        <v>0</v>
      </c>
      <c r="S2198">
        <v>0</v>
      </c>
      <c r="T2198">
        <v>0</v>
      </c>
      <c r="U2198" t="s">
        <v>31</v>
      </c>
    </row>
    <row r="2199" spans="1:21" x14ac:dyDescent="0.25">
      <c r="A2199">
        <v>753061</v>
      </c>
      <c r="B2199" t="s">
        <v>18</v>
      </c>
      <c r="C2199" t="s">
        <v>40</v>
      </c>
      <c r="D2199" t="s">
        <v>22</v>
      </c>
      <c r="E2199" t="s">
        <v>59</v>
      </c>
      <c r="F2199" t="s">
        <v>81</v>
      </c>
      <c r="G2199" t="s">
        <v>79</v>
      </c>
      <c r="H2199">
        <v>0.26451943644798998</v>
      </c>
      <c r="I2199">
        <f t="shared" si="68"/>
        <v>264.51943644798996</v>
      </c>
      <c r="J2199" t="str">
        <f t="shared" si="69"/>
        <v>Low</v>
      </c>
      <c r="K2199" t="s">
        <v>19</v>
      </c>
      <c r="L2199" t="s">
        <v>26</v>
      </c>
      <c r="M2199" t="s">
        <v>29</v>
      </c>
      <c r="N2199">
        <v>10238</v>
      </c>
      <c r="O2199" t="s">
        <v>52</v>
      </c>
      <c r="P2199">
        <v>12000</v>
      </c>
      <c r="Q2199" t="s">
        <v>46</v>
      </c>
      <c r="R2199">
        <v>0</v>
      </c>
      <c r="S2199">
        <v>0</v>
      </c>
      <c r="T2199">
        <v>0</v>
      </c>
      <c r="U2199" t="s">
        <v>30</v>
      </c>
    </row>
    <row r="2200" spans="1:21" x14ac:dyDescent="0.25">
      <c r="A2200">
        <v>418585</v>
      </c>
      <c r="B2200" t="s">
        <v>18</v>
      </c>
      <c r="C2200" t="s">
        <v>41</v>
      </c>
      <c r="D2200" t="s">
        <v>16</v>
      </c>
      <c r="E2200" t="s">
        <v>59</v>
      </c>
      <c r="F2200" t="s">
        <v>81</v>
      </c>
      <c r="G2200" t="s">
        <v>79</v>
      </c>
      <c r="H2200">
        <v>0.26515008686111302</v>
      </c>
      <c r="I2200">
        <f t="shared" si="68"/>
        <v>265.15008686111304</v>
      </c>
      <c r="J2200" t="str">
        <f t="shared" si="69"/>
        <v>Low</v>
      </c>
      <c r="K2200" t="s">
        <v>19</v>
      </c>
      <c r="L2200" t="s">
        <v>26</v>
      </c>
      <c r="M2200" t="s">
        <v>29</v>
      </c>
      <c r="N2200">
        <v>10238</v>
      </c>
      <c r="O2200" t="s">
        <v>52</v>
      </c>
      <c r="P2200">
        <v>19000</v>
      </c>
      <c r="Q2200" t="s">
        <v>46</v>
      </c>
      <c r="R2200">
        <v>0</v>
      </c>
      <c r="S2200">
        <v>0</v>
      </c>
      <c r="T2200">
        <v>0</v>
      </c>
      <c r="U2200" t="s">
        <v>31</v>
      </c>
    </row>
    <row r="2201" spans="1:21" x14ac:dyDescent="0.25">
      <c r="A2201">
        <v>477198</v>
      </c>
      <c r="B2201" t="s">
        <v>18</v>
      </c>
      <c r="C2201" t="s">
        <v>41</v>
      </c>
      <c r="D2201" t="s">
        <v>16</v>
      </c>
      <c r="E2201" t="s">
        <v>59</v>
      </c>
      <c r="F2201" t="s">
        <v>81</v>
      </c>
      <c r="G2201" t="s">
        <v>79</v>
      </c>
      <c r="H2201">
        <v>0.26525567512812298</v>
      </c>
      <c r="I2201">
        <f t="shared" si="68"/>
        <v>265.25567512812296</v>
      </c>
      <c r="J2201" t="str">
        <f t="shared" si="69"/>
        <v>Low</v>
      </c>
      <c r="K2201" t="s">
        <v>19</v>
      </c>
      <c r="L2201" t="s">
        <v>26</v>
      </c>
      <c r="M2201" t="s">
        <v>29</v>
      </c>
      <c r="N2201">
        <v>92101</v>
      </c>
      <c r="O2201" t="s">
        <v>53</v>
      </c>
      <c r="P2201">
        <v>14000</v>
      </c>
      <c r="Q2201" t="s">
        <v>46</v>
      </c>
      <c r="R2201">
        <v>0</v>
      </c>
      <c r="S2201">
        <v>0</v>
      </c>
      <c r="T2201">
        <v>0</v>
      </c>
      <c r="U2201" t="s">
        <v>31</v>
      </c>
    </row>
    <row r="2202" spans="1:21" x14ac:dyDescent="0.25">
      <c r="A2202">
        <v>324448</v>
      </c>
      <c r="B2202" t="s">
        <v>18</v>
      </c>
      <c r="C2202" t="s">
        <v>41</v>
      </c>
      <c r="D2202" t="s">
        <v>22</v>
      </c>
      <c r="E2202" t="s">
        <v>59</v>
      </c>
      <c r="F2202" t="s">
        <v>81</v>
      </c>
      <c r="G2202" t="s">
        <v>79</v>
      </c>
      <c r="H2202">
        <v>0.26528853719309498</v>
      </c>
      <c r="I2202">
        <f t="shared" si="68"/>
        <v>265.28853719309495</v>
      </c>
      <c r="J2202" t="str">
        <f t="shared" si="69"/>
        <v>Low</v>
      </c>
      <c r="K2202" t="s">
        <v>19</v>
      </c>
      <c r="L2202" t="s">
        <v>26</v>
      </c>
      <c r="M2202" t="s">
        <v>28</v>
      </c>
      <c r="N2202">
        <v>32765</v>
      </c>
      <c r="O2202" t="s">
        <v>51</v>
      </c>
      <c r="P2202">
        <v>12000</v>
      </c>
      <c r="Q2202" t="s">
        <v>46</v>
      </c>
      <c r="R2202">
        <v>0</v>
      </c>
      <c r="S2202">
        <v>0</v>
      </c>
      <c r="T2202">
        <v>0</v>
      </c>
      <c r="U2202" t="s">
        <v>31</v>
      </c>
    </row>
    <row r="2203" spans="1:21" x14ac:dyDescent="0.25">
      <c r="A2203">
        <v>309963</v>
      </c>
      <c r="B2203" t="s">
        <v>20</v>
      </c>
      <c r="C2203" t="s">
        <v>41</v>
      </c>
      <c r="D2203" t="s">
        <v>16</v>
      </c>
      <c r="E2203" t="s">
        <v>59</v>
      </c>
      <c r="F2203" t="s">
        <v>81</v>
      </c>
      <c r="G2203" t="s">
        <v>79</v>
      </c>
      <c r="H2203">
        <v>0.265898002747472</v>
      </c>
      <c r="I2203">
        <f t="shared" si="68"/>
        <v>265.89800274747199</v>
      </c>
      <c r="J2203" t="str">
        <f t="shared" si="69"/>
        <v>Low</v>
      </c>
      <c r="K2203" t="s">
        <v>19</v>
      </c>
      <c r="L2203" t="s">
        <v>26</v>
      </c>
      <c r="M2203" t="s">
        <v>29</v>
      </c>
      <c r="N2203">
        <v>10238</v>
      </c>
      <c r="O2203" t="s">
        <v>52</v>
      </c>
      <c r="P2203">
        <v>12000</v>
      </c>
      <c r="Q2203" t="s">
        <v>46</v>
      </c>
      <c r="R2203">
        <v>0</v>
      </c>
      <c r="S2203">
        <v>0</v>
      </c>
      <c r="T2203">
        <v>0</v>
      </c>
      <c r="U2203" t="s">
        <v>30</v>
      </c>
    </row>
    <row r="2204" spans="1:21" x14ac:dyDescent="0.25">
      <c r="A2204">
        <v>666481</v>
      </c>
      <c r="B2204" t="s">
        <v>20</v>
      </c>
      <c r="C2204" t="s">
        <v>40</v>
      </c>
      <c r="D2204" t="s">
        <v>16</v>
      </c>
      <c r="E2204" t="s">
        <v>58</v>
      </c>
      <c r="F2204" t="s">
        <v>81</v>
      </c>
      <c r="G2204" t="s">
        <v>42</v>
      </c>
      <c r="H2204">
        <v>0.26669528279020599</v>
      </c>
      <c r="I2204">
        <f t="shared" si="68"/>
        <v>266.69528279020597</v>
      </c>
      <c r="J2204" t="str">
        <f t="shared" si="69"/>
        <v>Low</v>
      </c>
      <c r="K2204" t="s">
        <v>19</v>
      </c>
      <c r="L2204" t="s">
        <v>26</v>
      </c>
      <c r="M2204" t="s">
        <v>29</v>
      </c>
      <c r="N2204">
        <v>10238</v>
      </c>
      <c r="O2204" t="s">
        <v>52</v>
      </c>
      <c r="P2204">
        <v>12000</v>
      </c>
      <c r="Q2204" t="s">
        <v>46</v>
      </c>
      <c r="R2204">
        <v>1</v>
      </c>
      <c r="S2204">
        <v>0</v>
      </c>
      <c r="T2204">
        <v>1</v>
      </c>
      <c r="U2204" t="s">
        <v>30</v>
      </c>
    </row>
    <row r="2205" spans="1:21" x14ac:dyDescent="0.25">
      <c r="A2205">
        <v>917153</v>
      </c>
      <c r="B2205" t="s">
        <v>18</v>
      </c>
      <c r="C2205" t="s">
        <v>41</v>
      </c>
      <c r="D2205" t="s">
        <v>16</v>
      </c>
      <c r="E2205" t="s">
        <v>59</v>
      </c>
      <c r="F2205" t="s">
        <v>81</v>
      </c>
      <c r="G2205" t="s">
        <v>79</v>
      </c>
      <c r="H2205">
        <v>0.266760215524671</v>
      </c>
      <c r="I2205">
        <f t="shared" si="68"/>
        <v>266.76021552467097</v>
      </c>
      <c r="J2205" t="str">
        <f t="shared" si="69"/>
        <v>Low</v>
      </c>
      <c r="K2205" t="s">
        <v>19</v>
      </c>
      <c r="L2205" t="s">
        <v>26</v>
      </c>
      <c r="M2205" t="s">
        <v>29</v>
      </c>
      <c r="N2205">
        <v>10238</v>
      </c>
      <c r="O2205" t="s">
        <v>52</v>
      </c>
      <c r="P2205">
        <v>16000</v>
      </c>
      <c r="Q2205" t="s">
        <v>46</v>
      </c>
      <c r="R2205">
        <v>0</v>
      </c>
      <c r="S2205">
        <v>0</v>
      </c>
      <c r="T2205">
        <v>0</v>
      </c>
      <c r="U2205" t="s">
        <v>31</v>
      </c>
    </row>
    <row r="2206" spans="1:21" x14ac:dyDescent="0.25">
      <c r="A2206">
        <v>48440</v>
      </c>
      <c r="B2206" t="s">
        <v>20</v>
      </c>
      <c r="C2206" t="s">
        <v>41</v>
      </c>
      <c r="D2206" t="s">
        <v>16</v>
      </c>
      <c r="E2206" t="s">
        <v>58</v>
      </c>
      <c r="F2206" t="s">
        <v>81</v>
      </c>
      <c r="G2206" t="s">
        <v>79</v>
      </c>
      <c r="H2206">
        <v>0.26725864166444901</v>
      </c>
      <c r="I2206">
        <f t="shared" si="68"/>
        <v>267.25864166444899</v>
      </c>
      <c r="J2206" t="str">
        <f t="shared" si="69"/>
        <v>Low</v>
      </c>
      <c r="K2206" t="s">
        <v>19</v>
      </c>
      <c r="L2206" t="s">
        <v>27</v>
      </c>
      <c r="M2206" t="s">
        <v>28</v>
      </c>
      <c r="N2206">
        <v>32765</v>
      </c>
      <c r="O2206" t="s">
        <v>51</v>
      </c>
      <c r="P2206">
        <v>7000</v>
      </c>
      <c r="Q2206" t="s">
        <v>46</v>
      </c>
      <c r="R2206">
        <v>4</v>
      </c>
      <c r="S2206">
        <v>0</v>
      </c>
      <c r="T2206">
        <v>2</v>
      </c>
      <c r="U2206" t="s">
        <v>31</v>
      </c>
    </row>
    <row r="2207" spans="1:21" x14ac:dyDescent="0.25">
      <c r="A2207">
        <v>147805</v>
      </c>
      <c r="B2207" t="s">
        <v>20</v>
      </c>
      <c r="C2207" t="s">
        <v>41</v>
      </c>
      <c r="D2207" t="s">
        <v>16</v>
      </c>
      <c r="E2207" t="s">
        <v>59</v>
      </c>
      <c r="F2207" t="s">
        <v>44</v>
      </c>
      <c r="G2207" t="s">
        <v>79</v>
      </c>
      <c r="H2207">
        <v>0.26727186990145002</v>
      </c>
      <c r="I2207">
        <f t="shared" si="68"/>
        <v>267.27186990145003</v>
      </c>
      <c r="J2207" t="str">
        <f t="shared" si="69"/>
        <v>Low</v>
      </c>
      <c r="K2207" t="s">
        <v>19</v>
      </c>
      <c r="L2207" t="s">
        <v>26</v>
      </c>
      <c r="M2207" t="s">
        <v>28</v>
      </c>
      <c r="N2207">
        <v>10238</v>
      </c>
      <c r="O2207" t="s">
        <v>52</v>
      </c>
      <c r="P2207">
        <v>8000</v>
      </c>
      <c r="Q2207" t="s">
        <v>46</v>
      </c>
      <c r="R2207">
        <v>0</v>
      </c>
      <c r="S2207">
        <v>0</v>
      </c>
      <c r="T2207">
        <v>0</v>
      </c>
      <c r="U2207" t="s">
        <v>31</v>
      </c>
    </row>
    <row r="2208" spans="1:21" x14ac:dyDescent="0.25">
      <c r="A2208">
        <v>212573</v>
      </c>
      <c r="B2208" t="s">
        <v>18</v>
      </c>
      <c r="C2208" t="s">
        <v>40</v>
      </c>
      <c r="D2208" t="s">
        <v>22</v>
      </c>
      <c r="E2208" t="s">
        <v>59</v>
      </c>
      <c r="F2208" t="s">
        <v>44</v>
      </c>
      <c r="G2208" t="s">
        <v>79</v>
      </c>
      <c r="H2208">
        <v>0.267346658506187</v>
      </c>
      <c r="I2208">
        <f t="shared" si="68"/>
        <v>267.346658506187</v>
      </c>
      <c r="J2208" t="str">
        <f t="shared" si="69"/>
        <v>Low</v>
      </c>
      <c r="K2208" t="s">
        <v>19</v>
      </c>
      <c r="L2208" t="s">
        <v>26</v>
      </c>
      <c r="M2208" t="s">
        <v>29</v>
      </c>
      <c r="N2208">
        <v>10238</v>
      </c>
      <c r="O2208" t="s">
        <v>52</v>
      </c>
      <c r="P2208">
        <v>17000</v>
      </c>
      <c r="Q2208" t="s">
        <v>46</v>
      </c>
      <c r="R2208">
        <v>0</v>
      </c>
      <c r="S2208">
        <v>0</v>
      </c>
      <c r="T2208">
        <v>0</v>
      </c>
      <c r="U2208" t="s">
        <v>30</v>
      </c>
    </row>
    <row r="2209" spans="1:21" x14ac:dyDescent="0.25">
      <c r="A2209">
        <v>540043</v>
      </c>
      <c r="B2209" t="s">
        <v>18</v>
      </c>
      <c r="C2209" t="s">
        <v>41</v>
      </c>
      <c r="D2209" t="s">
        <v>22</v>
      </c>
      <c r="E2209" t="s">
        <v>59</v>
      </c>
      <c r="F2209" t="s">
        <v>44</v>
      </c>
      <c r="G2209" t="s">
        <v>79</v>
      </c>
      <c r="H2209">
        <v>0.267472069997435</v>
      </c>
      <c r="I2209">
        <f t="shared" si="68"/>
        <v>267.47206999743503</v>
      </c>
      <c r="J2209" t="str">
        <f t="shared" si="69"/>
        <v>Low</v>
      </c>
      <c r="K2209" t="s">
        <v>19</v>
      </c>
      <c r="L2209" t="s">
        <v>26</v>
      </c>
      <c r="M2209" t="s">
        <v>28</v>
      </c>
      <c r="N2209">
        <v>10238</v>
      </c>
      <c r="O2209" t="s">
        <v>52</v>
      </c>
      <c r="P2209">
        <v>13000</v>
      </c>
      <c r="Q2209" t="s">
        <v>46</v>
      </c>
      <c r="R2209">
        <v>0</v>
      </c>
      <c r="S2209">
        <v>0</v>
      </c>
      <c r="T2209">
        <v>0</v>
      </c>
      <c r="U2209" t="s">
        <v>31</v>
      </c>
    </row>
    <row r="2210" spans="1:21" x14ac:dyDescent="0.25">
      <c r="A2210">
        <v>555440</v>
      </c>
      <c r="B2210" t="s">
        <v>18</v>
      </c>
      <c r="C2210" t="s">
        <v>41</v>
      </c>
      <c r="D2210" t="s">
        <v>16</v>
      </c>
      <c r="E2210" t="s">
        <v>59</v>
      </c>
      <c r="F2210" t="s">
        <v>81</v>
      </c>
      <c r="G2210" t="s">
        <v>79</v>
      </c>
      <c r="H2210">
        <v>0.267552947761664</v>
      </c>
      <c r="I2210">
        <f t="shared" si="68"/>
        <v>267.55294776166397</v>
      </c>
      <c r="J2210" t="str">
        <f t="shared" si="69"/>
        <v>Low</v>
      </c>
      <c r="K2210" t="s">
        <v>19</v>
      </c>
      <c r="L2210" t="s">
        <v>27</v>
      </c>
      <c r="M2210" t="s">
        <v>28</v>
      </c>
      <c r="N2210">
        <v>10238</v>
      </c>
      <c r="O2210" t="s">
        <v>52</v>
      </c>
      <c r="P2210">
        <v>16000</v>
      </c>
      <c r="Q2210" t="s">
        <v>46</v>
      </c>
      <c r="R2210">
        <v>0</v>
      </c>
      <c r="S2210">
        <v>0</v>
      </c>
      <c r="T2210">
        <v>0</v>
      </c>
      <c r="U2210" t="s">
        <v>31</v>
      </c>
    </row>
    <row r="2211" spans="1:21" x14ac:dyDescent="0.25">
      <c r="A2211">
        <v>940414</v>
      </c>
      <c r="B2211" t="s">
        <v>20</v>
      </c>
      <c r="C2211" t="s">
        <v>41</v>
      </c>
      <c r="D2211" t="s">
        <v>16</v>
      </c>
      <c r="E2211" t="s">
        <v>58</v>
      </c>
      <c r="F2211" t="s">
        <v>81</v>
      </c>
      <c r="G2211" t="s">
        <v>79</v>
      </c>
      <c r="H2211">
        <v>0.267850926228347</v>
      </c>
      <c r="I2211">
        <f t="shared" si="68"/>
        <v>267.85092622834702</v>
      </c>
      <c r="J2211" t="str">
        <f t="shared" si="69"/>
        <v>Low</v>
      </c>
      <c r="K2211" t="s">
        <v>17</v>
      </c>
      <c r="L2211" t="s">
        <v>26</v>
      </c>
      <c r="M2211" t="s">
        <v>28</v>
      </c>
      <c r="N2211">
        <v>10238</v>
      </c>
      <c r="O2211" t="s">
        <v>52</v>
      </c>
      <c r="P2211">
        <v>11000</v>
      </c>
      <c r="Q2211" t="s">
        <v>47</v>
      </c>
      <c r="R2211">
        <v>2</v>
      </c>
      <c r="S2211">
        <v>0</v>
      </c>
      <c r="T2211">
        <v>1</v>
      </c>
      <c r="U2211" t="s">
        <v>30</v>
      </c>
    </row>
    <row r="2212" spans="1:21" x14ac:dyDescent="0.25">
      <c r="A2212">
        <v>710895</v>
      </c>
      <c r="B2212" t="s">
        <v>18</v>
      </c>
      <c r="C2212" t="s">
        <v>41</v>
      </c>
      <c r="D2212" t="s">
        <v>16</v>
      </c>
      <c r="E2212" t="s">
        <v>59</v>
      </c>
      <c r="F2212" t="s">
        <v>44</v>
      </c>
      <c r="G2212" t="s">
        <v>79</v>
      </c>
      <c r="H2212">
        <v>0.26787678031647699</v>
      </c>
      <c r="I2212">
        <f t="shared" si="68"/>
        <v>267.87678031647698</v>
      </c>
      <c r="J2212" t="str">
        <f t="shared" si="69"/>
        <v>Low</v>
      </c>
      <c r="K2212" t="s">
        <v>19</v>
      </c>
      <c r="L2212" t="s">
        <v>26</v>
      </c>
      <c r="M2212" t="s">
        <v>29</v>
      </c>
      <c r="N2212">
        <v>10238</v>
      </c>
      <c r="O2212" t="s">
        <v>52</v>
      </c>
      <c r="P2212">
        <v>14000</v>
      </c>
      <c r="Q2212" t="s">
        <v>46</v>
      </c>
      <c r="R2212">
        <v>0</v>
      </c>
      <c r="S2212">
        <v>0</v>
      </c>
      <c r="T2212">
        <v>0</v>
      </c>
      <c r="U2212" t="s">
        <v>31</v>
      </c>
    </row>
    <row r="2213" spans="1:21" x14ac:dyDescent="0.25">
      <c r="A2213">
        <v>377816</v>
      </c>
      <c r="B2213" t="s">
        <v>18</v>
      </c>
      <c r="C2213" t="s">
        <v>40</v>
      </c>
      <c r="D2213" t="s">
        <v>22</v>
      </c>
      <c r="E2213" t="s">
        <v>59</v>
      </c>
      <c r="F2213" t="s">
        <v>44</v>
      </c>
      <c r="G2213" t="s">
        <v>79</v>
      </c>
      <c r="H2213">
        <v>0.26792669036557998</v>
      </c>
      <c r="I2213">
        <f t="shared" si="68"/>
        <v>267.92669036557999</v>
      </c>
      <c r="J2213" t="str">
        <f t="shared" si="69"/>
        <v>Low</v>
      </c>
      <c r="K2213" t="s">
        <v>17</v>
      </c>
      <c r="L2213" t="s">
        <v>26</v>
      </c>
      <c r="M2213" t="s">
        <v>29</v>
      </c>
      <c r="N2213">
        <v>10238</v>
      </c>
      <c r="O2213" t="s">
        <v>52</v>
      </c>
      <c r="P2213">
        <v>15000</v>
      </c>
      <c r="Q2213" t="s">
        <v>46</v>
      </c>
      <c r="R2213">
        <v>0</v>
      </c>
      <c r="S2213">
        <v>0</v>
      </c>
      <c r="T2213">
        <v>0</v>
      </c>
      <c r="U2213" t="s">
        <v>30</v>
      </c>
    </row>
    <row r="2214" spans="1:21" x14ac:dyDescent="0.25">
      <c r="A2214">
        <v>150925</v>
      </c>
      <c r="B2214" t="s">
        <v>20</v>
      </c>
      <c r="C2214" t="s">
        <v>40</v>
      </c>
      <c r="D2214" t="s">
        <v>16</v>
      </c>
      <c r="E2214" t="s">
        <v>58</v>
      </c>
      <c r="F2214" t="s">
        <v>81</v>
      </c>
      <c r="G2214" t="s">
        <v>79</v>
      </c>
      <c r="H2214">
        <v>0.26793125375908899</v>
      </c>
      <c r="I2214">
        <f t="shared" si="68"/>
        <v>267.93125375908897</v>
      </c>
      <c r="J2214" t="str">
        <f t="shared" si="69"/>
        <v>Low</v>
      </c>
      <c r="K2214" t="s">
        <v>19</v>
      </c>
      <c r="L2214" t="s">
        <v>26</v>
      </c>
      <c r="M2214" t="s">
        <v>29</v>
      </c>
      <c r="N2214">
        <v>10238</v>
      </c>
      <c r="O2214" t="s">
        <v>52</v>
      </c>
      <c r="P2214">
        <v>14000</v>
      </c>
      <c r="Q2214" t="s">
        <v>46</v>
      </c>
      <c r="R2214">
        <v>0</v>
      </c>
      <c r="S2214">
        <v>0</v>
      </c>
      <c r="T2214">
        <v>1</v>
      </c>
      <c r="U2214" t="s">
        <v>30</v>
      </c>
    </row>
    <row r="2215" spans="1:21" x14ac:dyDescent="0.25">
      <c r="A2215">
        <v>650901</v>
      </c>
      <c r="B2215" t="s">
        <v>18</v>
      </c>
      <c r="C2215" t="s">
        <v>41</v>
      </c>
      <c r="D2215" t="s">
        <v>22</v>
      </c>
      <c r="E2215" t="s">
        <v>59</v>
      </c>
      <c r="F2215" t="s">
        <v>81</v>
      </c>
      <c r="G2215" t="s">
        <v>79</v>
      </c>
      <c r="H2215">
        <v>0.26799317642070802</v>
      </c>
      <c r="I2215">
        <f t="shared" si="68"/>
        <v>267.99317642070804</v>
      </c>
      <c r="J2215" t="str">
        <f t="shared" si="69"/>
        <v>Low</v>
      </c>
      <c r="K2215" t="s">
        <v>19</v>
      </c>
      <c r="L2215" t="s">
        <v>26</v>
      </c>
      <c r="M2215" t="s">
        <v>29</v>
      </c>
      <c r="N2215">
        <v>10238</v>
      </c>
      <c r="O2215" t="s">
        <v>52</v>
      </c>
      <c r="P2215">
        <v>12000</v>
      </c>
      <c r="Q2215" t="s">
        <v>46</v>
      </c>
      <c r="R2215">
        <v>0</v>
      </c>
      <c r="S2215">
        <v>0</v>
      </c>
      <c r="T2215">
        <v>0</v>
      </c>
      <c r="U2215" t="s">
        <v>31</v>
      </c>
    </row>
    <row r="2216" spans="1:21" x14ac:dyDescent="0.25">
      <c r="A2216">
        <v>221479</v>
      </c>
      <c r="B2216" t="s">
        <v>20</v>
      </c>
      <c r="C2216" t="s">
        <v>40</v>
      </c>
      <c r="D2216" t="s">
        <v>16</v>
      </c>
      <c r="E2216" t="s">
        <v>58</v>
      </c>
      <c r="F2216" t="s">
        <v>44</v>
      </c>
      <c r="G2216" t="s">
        <v>79</v>
      </c>
      <c r="H2216">
        <v>0.26854636443844998</v>
      </c>
      <c r="I2216">
        <f t="shared" si="68"/>
        <v>268.54636443844998</v>
      </c>
      <c r="J2216" t="str">
        <f t="shared" si="69"/>
        <v>Low</v>
      </c>
      <c r="K2216" t="s">
        <v>19</v>
      </c>
      <c r="L2216" t="s">
        <v>27</v>
      </c>
      <c r="M2216" t="s">
        <v>28</v>
      </c>
      <c r="N2216">
        <v>92101</v>
      </c>
      <c r="O2216" t="s">
        <v>53</v>
      </c>
      <c r="P2216">
        <v>11000</v>
      </c>
      <c r="Q2216" t="s">
        <v>46</v>
      </c>
      <c r="R2216">
        <v>2</v>
      </c>
      <c r="S2216">
        <v>0</v>
      </c>
      <c r="T2216">
        <v>0</v>
      </c>
      <c r="U2216" t="s">
        <v>30</v>
      </c>
    </row>
    <row r="2217" spans="1:21" x14ac:dyDescent="0.25">
      <c r="A2217">
        <v>41553</v>
      </c>
      <c r="B2217" t="s">
        <v>18</v>
      </c>
      <c r="C2217" t="s">
        <v>41</v>
      </c>
      <c r="D2217" t="s">
        <v>16</v>
      </c>
      <c r="E2217" t="s">
        <v>59</v>
      </c>
      <c r="F2217" t="s">
        <v>44</v>
      </c>
      <c r="G2217" t="s">
        <v>42</v>
      </c>
      <c r="H2217">
        <v>0.26862032218786702</v>
      </c>
      <c r="I2217">
        <f t="shared" si="68"/>
        <v>268.62032218786703</v>
      </c>
      <c r="J2217" t="str">
        <f t="shared" si="69"/>
        <v>Low</v>
      </c>
      <c r="K2217" t="s">
        <v>19</v>
      </c>
      <c r="L2217" t="s">
        <v>26</v>
      </c>
      <c r="M2217" t="s">
        <v>29</v>
      </c>
      <c r="N2217">
        <v>10238</v>
      </c>
      <c r="O2217" t="s">
        <v>52</v>
      </c>
      <c r="P2217">
        <v>13000</v>
      </c>
      <c r="Q2217" t="s">
        <v>46</v>
      </c>
      <c r="R2217">
        <v>0</v>
      </c>
      <c r="S2217">
        <v>0</v>
      </c>
      <c r="T2217">
        <v>0</v>
      </c>
      <c r="U2217" t="s">
        <v>31</v>
      </c>
    </row>
    <row r="2218" spans="1:21" x14ac:dyDescent="0.25">
      <c r="A2218">
        <v>976583</v>
      </c>
      <c r="B2218" t="s">
        <v>18</v>
      </c>
      <c r="C2218" t="s">
        <v>41</v>
      </c>
      <c r="D2218" t="s">
        <v>16</v>
      </c>
      <c r="E2218" t="s">
        <v>59</v>
      </c>
      <c r="F2218" t="s">
        <v>81</v>
      </c>
      <c r="G2218" t="s">
        <v>79</v>
      </c>
      <c r="H2218">
        <v>0.26885579573159502</v>
      </c>
      <c r="I2218">
        <f t="shared" si="68"/>
        <v>268.85579573159504</v>
      </c>
      <c r="J2218" t="str">
        <f t="shared" si="69"/>
        <v>Low</v>
      </c>
      <c r="K2218" t="s">
        <v>19</v>
      </c>
      <c r="L2218" t="s">
        <v>26</v>
      </c>
      <c r="M2218" t="s">
        <v>29</v>
      </c>
      <c r="N2218">
        <v>10238</v>
      </c>
      <c r="O2218" t="s">
        <v>52</v>
      </c>
      <c r="P2218">
        <v>18000</v>
      </c>
      <c r="Q2218" t="s">
        <v>46</v>
      </c>
      <c r="R2218">
        <v>0</v>
      </c>
      <c r="S2218">
        <v>0</v>
      </c>
      <c r="T2218">
        <v>0</v>
      </c>
      <c r="U2218" t="s">
        <v>31</v>
      </c>
    </row>
    <row r="2219" spans="1:21" x14ac:dyDescent="0.25">
      <c r="A2219">
        <v>778195</v>
      </c>
      <c r="B2219" t="s">
        <v>18</v>
      </c>
      <c r="C2219" t="s">
        <v>40</v>
      </c>
      <c r="D2219" t="s">
        <v>22</v>
      </c>
      <c r="E2219" t="s">
        <v>59</v>
      </c>
      <c r="F2219" t="s">
        <v>81</v>
      </c>
      <c r="G2219" t="s">
        <v>79</v>
      </c>
      <c r="H2219">
        <v>0.269076355231674</v>
      </c>
      <c r="I2219">
        <f t="shared" si="68"/>
        <v>269.07635523167403</v>
      </c>
      <c r="J2219" t="str">
        <f t="shared" si="69"/>
        <v>Low</v>
      </c>
      <c r="K2219" t="s">
        <v>19</v>
      </c>
      <c r="L2219" t="s">
        <v>26</v>
      </c>
      <c r="M2219" t="s">
        <v>29</v>
      </c>
      <c r="N2219">
        <v>10238</v>
      </c>
      <c r="O2219" t="s">
        <v>52</v>
      </c>
      <c r="P2219">
        <v>17000</v>
      </c>
      <c r="Q2219" t="s">
        <v>46</v>
      </c>
      <c r="R2219">
        <v>0</v>
      </c>
      <c r="S2219">
        <v>0</v>
      </c>
      <c r="T2219">
        <v>0</v>
      </c>
      <c r="U2219" t="s">
        <v>31</v>
      </c>
    </row>
    <row r="2220" spans="1:21" x14ac:dyDescent="0.25">
      <c r="A2220">
        <v>287912</v>
      </c>
      <c r="B2220" t="s">
        <v>20</v>
      </c>
      <c r="C2220" t="s">
        <v>41</v>
      </c>
      <c r="D2220" t="s">
        <v>16</v>
      </c>
      <c r="E2220" t="s">
        <v>58</v>
      </c>
      <c r="F2220" t="s">
        <v>44</v>
      </c>
      <c r="G2220" t="s">
        <v>79</v>
      </c>
      <c r="H2220">
        <v>0.269781621722261</v>
      </c>
      <c r="I2220">
        <f t="shared" si="68"/>
        <v>269.78162172226098</v>
      </c>
      <c r="J2220" t="str">
        <f t="shared" si="69"/>
        <v>Low</v>
      </c>
      <c r="K2220" t="s">
        <v>19</v>
      </c>
      <c r="L2220" t="s">
        <v>26</v>
      </c>
      <c r="M2220" t="s">
        <v>28</v>
      </c>
      <c r="N2220">
        <v>10238</v>
      </c>
      <c r="O2220" t="s">
        <v>52</v>
      </c>
      <c r="P2220">
        <v>11000</v>
      </c>
      <c r="Q2220" t="s">
        <v>46</v>
      </c>
      <c r="R2220">
        <v>3</v>
      </c>
      <c r="S2220">
        <v>0</v>
      </c>
      <c r="T2220">
        <v>2</v>
      </c>
      <c r="U2220" t="s">
        <v>30</v>
      </c>
    </row>
    <row r="2221" spans="1:21" x14ac:dyDescent="0.25">
      <c r="A2221">
        <v>618996</v>
      </c>
      <c r="B2221" t="s">
        <v>18</v>
      </c>
      <c r="C2221" t="s">
        <v>41</v>
      </c>
      <c r="D2221" t="s">
        <v>16</v>
      </c>
      <c r="E2221" t="s">
        <v>59</v>
      </c>
      <c r="F2221" t="s">
        <v>44</v>
      </c>
      <c r="G2221" t="s">
        <v>79</v>
      </c>
      <c r="H2221">
        <v>0.26982579596928002</v>
      </c>
      <c r="I2221">
        <f t="shared" si="68"/>
        <v>269.82579596928002</v>
      </c>
      <c r="J2221" t="str">
        <f t="shared" si="69"/>
        <v>Low</v>
      </c>
      <c r="K2221" t="s">
        <v>19</v>
      </c>
      <c r="L2221" t="s">
        <v>27</v>
      </c>
      <c r="M2221" t="s">
        <v>28</v>
      </c>
      <c r="N2221">
        <v>10238</v>
      </c>
      <c r="O2221" t="s">
        <v>52</v>
      </c>
      <c r="P2221">
        <v>10000</v>
      </c>
      <c r="Q2221" t="s">
        <v>47</v>
      </c>
      <c r="R2221">
        <v>0</v>
      </c>
      <c r="S2221">
        <v>0</v>
      </c>
      <c r="T2221">
        <v>0</v>
      </c>
      <c r="U2221" t="s">
        <v>31</v>
      </c>
    </row>
    <row r="2222" spans="1:21" x14ac:dyDescent="0.25">
      <c r="A2222">
        <v>386944</v>
      </c>
      <c r="B2222" t="s">
        <v>18</v>
      </c>
      <c r="C2222" t="s">
        <v>41</v>
      </c>
      <c r="D2222" t="s">
        <v>22</v>
      </c>
      <c r="E2222" t="s">
        <v>59</v>
      </c>
      <c r="F2222" t="s">
        <v>44</v>
      </c>
      <c r="G2222" t="s">
        <v>79</v>
      </c>
      <c r="H2222">
        <v>0.26999280746920201</v>
      </c>
      <c r="I2222">
        <f t="shared" si="68"/>
        <v>269.99280746920203</v>
      </c>
      <c r="J2222" t="str">
        <f t="shared" si="69"/>
        <v>Low</v>
      </c>
      <c r="K2222" t="s">
        <v>19</v>
      </c>
      <c r="L2222" t="s">
        <v>26</v>
      </c>
      <c r="M2222" t="s">
        <v>28</v>
      </c>
      <c r="N2222">
        <v>32765</v>
      </c>
      <c r="O2222" t="s">
        <v>51</v>
      </c>
      <c r="P2222">
        <v>15000</v>
      </c>
      <c r="Q2222" t="s">
        <v>46</v>
      </c>
      <c r="R2222">
        <v>0</v>
      </c>
      <c r="S2222">
        <v>0</v>
      </c>
      <c r="T2222">
        <v>0</v>
      </c>
      <c r="U2222" t="s">
        <v>31</v>
      </c>
    </row>
    <row r="2223" spans="1:21" x14ac:dyDescent="0.25">
      <c r="A2223">
        <v>28132</v>
      </c>
      <c r="B2223" t="s">
        <v>18</v>
      </c>
      <c r="C2223" t="s">
        <v>41</v>
      </c>
      <c r="D2223" t="s">
        <v>16</v>
      </c>
      <c r="E2223" t="s">
        <v>59</v>
      </c>
      <c r="F2223" t="s">
        <v>44</v>
      </c>
      <c r="G2223" t="s">
        <v>42</v>
      </c>
      <c r="H2223">
        <v>0.270178089398592</v>
      </c>
      <c r="I2223">
        <f t="shared" si="68"/>
        <v>270.17808939859202</v>
      </c>
      <c r="J2223" t="str">
        <f t="shared" si="69"/>
        <v>Low</v>
      </c>
      <c r="K2223" t="s">
        <v>17</v>
      </c>
      <c r="L2223" t="s">
        <v>26</v>
      </c>
      <c r="M2223" t="s">
        <v>29</v>
      </c>
      <c r="N2223">
        <v>10238</v>
      </c>
      <c r="O2223" t="s">
        <v>52</v>
      </c>
      <c r="P2223">
        <v>13000</v>
      </c>
      <c r="Q2223" t="s">
        <v>46</v>
      </c>
      <c r="R2223">
        <v>0</v>
      </c>
      <c r="S2223">
        <v>0</v>
      </c>
      <c r="T2223">
        <v>0</v>
      </c>
      <c r="U2223" t="s">
        <v>31</v>
      </c>
    </row>
    <row r="2224" spans="1:21" x14ac:dyDescent="0.25">
      <c r="A2224">
        <v>400017</v>
      </c>
      <c r="B2224" t="s">
        <v>20</v>
      </c>
      <c r="C2224" t="s">
        <v>40</v>
      </c>
      <c r="D2224" t="s">
        <v>16</v>
      </c>
      <c r="E2224" t="s">
        <v>58</v>
      </c>
      <c r="F2224" t="s">
        <v>81</v>
      </c>
      <c r="G2224" t="s">
        <v>79</v>
      </c>
      <c r="H2224">
        <v>0.27019304624986401</v>
      </c>
      <c r="I2224">
        <f t="shared" si="68"/>
        <v>270.19304624986398</v>
      </c>
      <c r="J2224" t="str">
        <f t="shared" si="69"/>
        <v>Low</v>
      </c>
      <c r="K2224" t="s">
        <v>17</v>
      </c>
      <c r="L2224" t="s">
        <v>27</v>
      </c>
      <c r="M2224" t="s">
        <v>29</v>
      </c>
      <c r="N2224">
        <v>10238</v>
      </c>
      <c r="O2224" t="s">
        <v>52</v>
      </c>
      <c r="P2224">
        <v>12000</v>
      </c>
      <c r="Q2224" t="s">
        <v>46</v>
      </c>
      <c r="R2224">
        <v>0</v>
      </c>
      <c r="S2224">
        <v>0</v>
      </c>
      <c r="T2224">
        <v>1</v>
      </c>
      <c r="U2224" t="s">
        <v>30</v>
      </c>
    </row>
    <row r="2225" spans="1:21" x14ac:dyDescent="0.25">
      <c r="A2225">
        <v>144925</v>
      </c>
      <c r="B2225" t="s">
        <v>18</v>
      </c>
      <c r="C2225" t="s">
        <v>41</v>
      </c>
      <c r="D2225" t="s">
        <v>22</v>
      </c>
      <c r="E2225" t="s">
        <v>59</v>
      </c>
      <c r="F2225" t="s">
        <v>81</v>
      </c>
      <c r="G2225" t="s">
        <v>79</v>
      </c>
      <c r="H2225">
        <v>0.27025245971023998</v>
      </c>
      <c r="I2225">
        <f t="shared" si="68"/>
        <v>270.25245971023998</v>
      </c>
      <c r="J2225" t="str">
        <f t="shared" si="69"/>
        <v>Low</v>
      </c>
      <c r="K2225" t="s">
        <v>19</v>
      </c>
      <c r="L2225" t="s">
        <v>26</v>
      </c>
      <c r="M2225" t="s">
        <v>29</v>
      </c>
      <c r="N2225">
        <v>10238</v>
      </c>
      <c r="O2225" t="s">
        <v>52</v>
      </c>
      <c r="P2225">
        <v>15000</v>
      </c>
      <c r="Q2225" t="s">
        <v>46</v>
      </c>
      <c r="R2225">
        <v>0</v>
      </c>
      <c r="S2225">
        <v>0</v>
      </c>
      <c r="T2225">
        <v>0</v>
      </c>
      <c r="U2225" t="s">
        <v>31</v>
      </c>
    </row>
    <row r="2226" spans="1:21" x14ac:dyDescent="0.25">
      <c r="A2226">
        <v>721133</v>
      </c>
      <c r="B2226" t="s">
        <v>18</v>
      </c>
      <c r="C2226" t="s">
        <v>41</v>
      </c>
      <c r="D2226" t="s">
        <v>16</v>
      </c>
      <c r="E2226" t="s">
        <v>59</v>
      </c>
      <c r="F2226" t="s">
        <v>44</v>
      </c>
      <c r="G2226" t="s">
        <v>79</v>
      </c>
      <c r="H2226">
        <v>0.27029543880268497</v>
      </c>
      <c r="I2226">
        <f t="shared" si="68"/>
        <v>270.295438802685</v>
      </c>
      <c r="J2226" t="str">
        <f t="shared" si="69"/>
        <v>Low</v>
      </c>
      <c r="K2226" t="s">
        <v>19</v>
      </c>
      <c r="L2226" t="s">
        <v>26</v>
      </c>
      <c r="M2226" t="s">
        <v>28</v>
      </c>
      <c r="N2226">
        <v>32765</v>
      </c>
      <c r="O2226" t="s">
        <v>51</v>
      </c>
      <c r="P2226">
        <v>7000</v>
      </c>
      <c r="Q2226" t="s">
        <v>46</v>
      </c>
      <c r="R2226">
        <v>0</v>
      </c>
      <c r="S2226">
        <v>0</v>
      </c>
      <c r="T2226">
        <v>0</v>
      </c>
      <c r="U2226" t="s">
        <v>31</v>
      </c>
    </row>
    <row r="2227" spans="1:21" x14ac:dyDescent="0.25">
      <c r="A2227">
        <v>533795</v>
      </c>
      <c r="B2227" t="s">
        <v>18</v>
      </c>
      <c r="C2227" t="s">
        <v>41</v>
      </c>
      <c r="D2227" t="s">
        <v>22</v>
      </c>
      <c r="E2227" t="s">
        <v>59</v>
      </c>
      <c r="F2227" t="s">
        <v>45</v>
      </c>
      <c r="G2227" t="s">
        <v>79</v>
      </c>
      <c r="H2227">
        <v>0.27030172964879601</v>
      </c>
      <c r="I2227">
        <f t="shared" si="68"/>
        <v>270.30172964879603</v>
      </c>
      <c r="J2227" t="str">
        <f t="shared" si="69"/>
        <v>Low</v>
      </c>
      <c r="K2227" t="s">
        <v>19</v>
      </c>
      <c r="L2227" t="s">
        <v>26</v>
      </c>
      <c r="M2227" t="s">
        <v>29</v>
      </c>
      <c r="N2227">
        <v>10238</v>
      </c>
      <c r="O2227" t="s">
        <v>52</v>
      </c>
      <c r="P2227">
        <v>13000</v>
      </c>
      <c r="Q2227" t="s">
        <v>46</v>
      </c>
      <c r="R2227">
        <v>0</v>
      </c>
      <c r="S2227">
        <v>0</v>
      </c>
      <c r="T2227">
        <v>0</v>
      </c>
      <c r="U2227" t="s">
        <v>31</v>
      </c>
    </row>
    <row r="2228" spans="1:21" x14ac:dyDescent="0.25">
      <c r="A2228">
        <v>375365</v>
      </c>
      <c r="B2228" t="s">
        <v>18</v>
      </c>
      <c r="C2228" t="s">
        <v>41</v>
      </c>
      <c r="D2228" t="s">
        <v>16</v>
      </c>
      <c r="E2228" t="s">
        <v>59</v>
      </c>
      <c r="F2228" t="s">
        <v>81</v>
      </c>
      <c r="G2228" t="s">
        <v>79</v>
      </c>
      <c r="H2228">
        <v>0.27036068821022302</v>
      </c>
      <c r="I2228">
        <f t="shared" si="68"/>
        <v>270.36068821022303</v>
      </c>
      <c r="J2228" t="str">
        <f t="shared" si="69"/>
        <v>Low</v>
      </c>
      <c r="K2228" t="s">
        <v>19</v>
      </c>
      <c r="L2228" t="s">
        <v>26</v>
      </c>
      <c r="M2228" t="s">
        <v>28</v>
      </c>
      <c r="N2228">
        <v>10238</v>
      </c>
      <c r="O2228" t="s">
        <v>52</v>
      </c>
      <c r="P2228">
        <v>13000</v>
      </c>
      <c r="Q2228" t="s">
        <v>46</v>
      </c>
      <c r="R2228">
        <v>0</v>
      </c>
      <c r="S2228">
        <v>0</v>
      </c>
      <c r="T2228">
        <v>0</v>
      </c>
      <c r="U2228" t="s">
        <v>31</v>
      </c>
    </row>
    <row r="2229" spans="1:21" x14ac:dyDescent="0.25">
      <c r="A2229">
        <v>545432</v>
      </c>
      <c r="B2229" t="s">
        <v>18</v>
      </c>
      <c r="C2229" t="s">
        <v>40</v>
      </c>
      <c r="D2229" t="s">
        <v>16</v>
      </c>
      <c r="E2229" t="s">
        <v>59</v>
      </c>
      <c r="F2229" t="s">
        <v>44</v>
      </c>
      <c r="G2229" t="s">
        <v>42</v>
      </c>
      <c r="H2229">
        <v>0.27056351412304602</v>
      </c>
      <c r="I2229">
        <f t="shared" si="68"/>
        <v>270.56351412304605</v>
      </c>
      <c r="J2229" t="str">
        <f t="shared" si="69"/>
        <v>Low</v>
      </c>
      <c r="K2229" t="s">
        <v>19</v>
      </c>
      <c r="L2229" t="s">
        <v>26</v>
      </c>
      <c r="M2229" t="s">
        <v>29</v>
      </c>
      <c r="N2229">
        <v>10238</v>
      </c>
      <c r="O2229" t="s">
        <v>52</v>
      </c>
      <c r="P2229">
        <v>16000</v>
      </c>
      <c r="Q2229" t="s">
        <v>46</v>
      </c>
      <c r="R2229">
        <v>0</v>
      </c>
      <c r="S2229">
        <v>0</v>
      </c>
      <c r="T2229">
        <v>0</v>
      </c>
      <c r="U2229" t="s">
        <v>30</v>
      </c>
    </row>
    <row r="2230" spans="1:21" x14ac:dyDescent="0.25">
      <c r="A2230">
        <v>652414</v>
      </c>
      <c r="B2230" t="s">
        <v>18</v>
      </c>
      <c r="C2230" t="s">
        <v>41</v>
      </c>
      <c r="D2230" t="s">
        <v>16</v>
      </c>
      <c r="E2230" t="s">
        <v>59</v>
      </c>
      <c r="F2230" t="s">
        <v>81</v>
      </c>
      <c r="G2230" t="s">
        <v>79</v>
      </c>
      <c r="H2230">
        <v>0.27084401216597898</v>
      </c>
      <c r="I2230">
        <f t="shared" si="68"/>
        <v>270.844012165979</v>
      </c>
      <c r="J2230" t="str">
        <f t="shared" si="69"/>
        <v>Low</v>
      </c>
      <c r="K2230" t="s">
        <v>19</v>
      </c>
      <c r="L2230" t="s">
        <v>26</v>
      </c>
      <c r="M2230" t="s">
        <v>28</v>
      </c>
      <c r="N2230">
        <v>10238</v>
      </c>
      <c r="O2230" t="s">
        <v>52</v>
      </c>
      <c r="P2230">
        <v>12000</v>
      </c>
      <c r="Q2230" t="s">
        <v>46</v>
      </c>
      <c r="R2230">
        <v>0</v>
      </c>
      <c r="S2230">
        <v>0</v>
      </c>
      <c r="T2230">
        <v>0</v>
      </c>
      <c r="U2230" t="s">
        <v>31</v>
      </c>
    </row>
    <row r="2231" spans="1:21" x14ac:dyDescent="0.25">
      <c r="A2231">
        <v>190782</v>
      </c>
      <c r="B2231" t="s">
        <v>18</v>
      </c>
      <c r="C2231" t="s">
        <v>41</v>
      </c>
      <c r="D2231" t="s">
        <v>16</v>
      </c>
      <c r="E2231" t="s">
        <v>59</v>
      </c>
      <c r="F2231" t="s">
        <v>81</v>
      </c>
      <c r="G2231" t="s">
        <v>79</v>
      </c>
      <c r="H2231">
        <v>0.27091669954507902</v>
      </c>
      <c r="I2231">
        <f t="shared" si="68"/>
        <v>270.91669954507904</v>
      </c>
      <c r="J2231" t="str">
        <f t="shared" si="69"/>
        <v>Low</v>
      </c>
      <c r="K2231" t="s">
        <v>19</v>
      </c>
      <c r="L2231" t="s">
        <v>26</v>
      </c>
      <c r="M2231" t="s">
        <v>28</v>
      </c>
      <c r="N2231">
        <v>10238</v>
      </c>
      <c r="O2231" t="s">
        <v>52</v>
      </c>
      <c r="P2231">
        <v>12000</v>
      </c>
      <c r="Q2231" t="s">
        <v>46</v>
      </c>
      <c r="R2231">
        <v>0</v>
      </c>
      <c r="S2231">
        <v>0</v>
      </c>
      <c r="T2231">
        <v>0</v>
      </c>
      <c r="U2231" t="s">
        <v>31</v>
      </c>
    </row>
    <row r="2232" spans="1:21" x14ac:dyDescent="0.25">
      <c r="A2232">
        <v>781391</v>
      </c>
      <c r="B2232" t="s">
        <v>18</v>
      </c>
      <c r="C2232" t="s">
        <v>40</v>
      </c>
      <c r="D2232" t="s">
        <v>22</v>
      </c>
      <c r="E2232" t="s">
        <v>59</v>
      </c>
      <c r="F2232" t="s">
        <v>81</v>
      </c>
      <c r="G2232" t="s">
        <v>79</v>
      </c>
      <c r="H2232">
        <v>0.27092864808603501</v>
      </c>
      <c r="I2232">
        <f t="shared" si="68"/>
        <v>270.92864808603503</v>
      </c>
      <c r="J2232" t="str">
        <f t="shared" si="69"/>
        <v>Low</v>
      </c>
      <c r="K2232" t="s">
        <v>19</v>
      </c>
      <c r="L2232" t="s">
        <v>26</v>
      </c>
      <c r="M2232" t="s">
        <v>29</v>
      </c>
      <c r="N2232">
        <v>32765</v>
      </c>
      <c r="O2232" t="s">
        <v>51</v>
      </c>
      <c r="P2232">
        <v>12000</v>
      </c>
      <c r="Q2232" t="s">
        <v>46</v>
      </c>
      <c r="R2232">
        <v>0</v>
      </c>
      <c r="S2232">
        <v>0</v>
      </c>
      <c r="T2232">
        <v>0</v>
      </c>
      <c r="U2232" t="s">
        <v>30</v>
      </c>
    </row>
    <row r="2233" spans="1:21" x14ac:dyDescent="0.25">
      <c r="A2233">
        <v>921054</v>
      </c>
      <c r="B2233" t="s">
        <v>18</v>
      </c>
      <c r="C2233" t="s">
        <v>40</v>
      </c>
      <c r="D2233" t="s">
        <v>16</v>
      </c>
      <c r="E2233" t="s">
        <v>59</v>
      </c>
      <c r="F2233" t="s">
        <v>45</v>
      </c>
      <c r="G2233" t="s">
        <v>79</v>
      </c>
      <c r="H2233">
        <v>0.27102613252347002</v>
      </c>
      <c r="I2233">
        <f t="shared" si="68"/>
        <v>271.02613252347004</v>
      </c>
      <c r="J2233" t="str">
        <f t="shared" si="69"/>
        <v>Low</v>
      </c>
      <c r="K2233" t="s">
        <v>19</v>
      </c>
      <c r="L2233" t="s">
        <v>26</v>
      </c>
      <c r="M2233" t="s">
        <v>28</v>
      </c>
      <c r="N2233">
        <v>10238</v>
      </c>
      <c r="O2233" t="s">
        <v>52</v>
      </c>
      <c r="P2233">
        <v>10000</v>
      </c>
      <c r="Q2233" t="s">
        <v>46</v>
      </c>
      <c r="R2233">
        <v>0</v>
      </c>
      <c r="S2233">
        <v>0</v>
      </c>
      <c r="T2233">
        <v>0</v>
      </c>
      <c r="U2233" t="s">
        <v>30</v>
      </c>
    </row>
    <row r="2234" spans="1:21" x14ac:dyDescent="0.25">
      <c r="A2234">
        <v>487034</v>
      </c>
      <c r="B2234" t="s">
        <v>20</v>
      </c>
      <c r="C2234" t="s">
        <v>41</v>
      </c>
      <c r="D2234" t="s">
        <v>16</v>
      </c>
      <c r="E2234" t="s">
        <v>58</v>
      </c>
      <c r="F2234" t="s">
        <v>44</v>
      </c>
      <c r="G2234" t="s">
        <v>80</v>
      </c>
      <c r="H2234">
        <v>0.27106421456877799</v>
      </c>
      <c r="I2234">
        <f t="shared" si="68"/>
        <v>271.06421456877797</v>
      </c>
      <c r="J2234" t="str">
        <f t="shared" si="69"/>
        <v>Low</v>
      </c>
      <c r="K2234" t="s">
        <v>17</v>
      </c>
      <c r="L2234" t="s">
        <v>26</v>
      </c>
      <c r="M2234" t="s">
        <v>29</v>
      </c>
      <c r="N2234">
        <v>10238</v>
      </c>
      <c r="O2234" t="s">
        <v>52</v>
      </c>
      <c r="P2234">
        <v>14000</v>
      </c>
      <c r="Q2234" t="s">
        <v>46</v>
      </c>
      <c r="R2234">
        <v>0</v>
      </c>
      <c r="S2234">
        <v>0</v>
      </c>
      <c r="T2234">
        <v>4</v>
      </c>
      <c r="U2234" t="s">
        <v>30</v>
      </c>
    </row>
    <row r="2235" spans="1:21" x14ac:dyDescent="0.25">
      <c r="A2235">
        <v>974797</v>
      </c>
      <c r="B2235" t="s">
        <v>18</v>
      </c>
      <c r="C2235" t="s">
        <v>41</v>
      </c>
      <c r="D2235" t="s">
        <v>16</v>
      </c>
      <c r="E2235" t="s">
        <v>59</v>
      </c>
      <c r="F2235" t="s">
        <v>81</v>
      </c>
      <c r="G2235" t="s">
        <v>79</v>
      </c>
      <c r="H2235">
        <v>0.27111304577214101</v>
      </c>
      <c r="I2235">
        <f t="shared" si="68"/>
        <v>271.11304577214099</v>
      </c>
      <c r="J2235" t="str">
        <f t="shared" si="69"/>
        <v>Low</v>
      </c>
      <c r="K2235" t="s">
        <v>17</v>
      </c>
      <c r="L2235" t="s">
        <v>26</v>
      </c>
      <c r="M2235" t="s">
        <v>28</v>
      </c>
      <c r="N2235">
        <v>32765</v>
      </c>
      <c r="O2235" t="s">
        <v>51</v>
      </c>
      <c r="P2235">
        <v>11000</v>
      </c>
      <c r="Q2235" t="s">
        <v>46</v>
      </c>
      <c r="R2235">
        <v>0</v>
      </c>
      <c r="S2235">
        <v>0</v>
      </c>
      <c r="T2235">
        <v>0</v>
      </c>
      <c r="U2235" t="s">
        <v>31</v>
      </c>
    </row>
    <row r="2236" spans="1:21" x14ac:dyDescent="0.25">
      <c r="A2236">
        <v>103535</v>
      </c>
      <c r="B2236" t="s">
        <v>20</v>
      </c>
      <c r="C2236" t="s">
        <v>40</v>
      </c>
      <c r="D2236" t="s">
        <v>16</v>
      </c>
      <c r="E2236" t="s">
        <v>58</v>
      </c>
      <c r="F2236" t="s">
        <v>44</v>
      </c>
      <c r="G2236" t="s">
        <v>79</v>
      </c>
      <c r="H2236">
        <v>0.27159586886063503</v>
      </c>
      <c r="I2236">
        <f t="shared" si="68"/>
        <v>271.59586886063505</v>
      </c>
      <c r="J2236" t="str">
        <f t="shared" si="69"/>
        <v>Low</v>
      </c>
      <c r="K2236" t="s">
        <v>19</v>
      </c>
      <c r="L2236" t="s">
        <v>26</v>
      </c>
      <c r="M2236" t="s">
        <v>29</v>
      </c>
      <c r="N2236">
        <v>10238</v>
      </c>
      <c r="O2236" t="s">
        <v>52</v>
      </c>
      <c r="P2236">
        <v>14000</v>
      </c>
      <c r="Q2236" t="s">
        <v>46</v>
      </c>
      <c r="R2236">
        <v>1</v>
      </c>
      <c r="S2236">
        <v>0</v>
      </c>
      <c r="T2236">
        <v>0</v>
      </c>
      <c r="U2236" t="s">
        <v>31</v>
      </c>
    </row>
    <row r="2237" spans="1:21" x14ac:dyDescent="0.25">
      <c r="A2237">
        <v>772502</v>
      </c>
      <c r="B2237" t="s">
        <v>18</v>
      </c>
      <c r="C2237" t="s">
        <v>41</v>
      </c>
      <c r="D2237" t="s">
        <v>16</v>
      </c>
      <c r="E2237" t="s">
        <v>59</v>
      </c>
      <c r="F2237" t="s">
        <v>81</v>
      </c>
      <c r="G2237" t="s">
        <v>79</v>
      </c>
      <c r="H2237">
        <v>0.27161298107412102</v>
      </c>
      <c r="I2237">
        <f t="shared" si="68"/>
        <v>271.61298107412102</v>
      </c>
      <c r="J2237" t="str">
        <f t="shared" si="69"/>
        <v>Low</v>
      </c>
      <c r="K2237" t="s">
        <v>19</v>
      </c>
      <c r="L2237" t="s">
        <v>26</v>
      </c>
      <c r="M2237" t="s">
        <v>28</v>
      </c>
      <c r="N2237">
        <v>10238</v>
      </c>
      <c r="O2237" t="s">
        <v>52</v>
      </c>
      <c r="P2237">
        <v>14000</v>
      </c>
      <c r="Q2237" t="s">
        <v>46</v>
      </c>
      <c r="R2237">
        <v>0</v>
      </c>
      <c r="S2237">
        <v>0</v>
      </c>
      <c r="T2237">
        <v>0</v>
      </c>
      <c r="U2237" t="s">
        <v>31</v>
      </c>
    </row>
    <row r="2238" spans="1:21" x14ac:dyDescent="0.25">
      <c r="A2238">
        <v>438934</v>
      </c>
      <c r="B2238" t="s">
        <v>18</v>
      </c>
      <c r="C2238" t="s">
        <v>41</v>
      </c>
      <c r="D2238" t="s">
        <v>16</v>
      </c>
      <c r="E2238" t="s">
        <v>59</v>
      </c>
      <c r="F2238" t="s">
        <v>81</v>
      </c>
      <c r="G2238" t="s">
        <v>79</v>
      </c>
      <c r="H2238">
        <v>0.271883828840289</v>
      </c>
      <c r="I2238">
        <f t="shared" si="68"/>
        <v>271.88382884028903</v>
      </c>
      <c r="J2238" t="str">
        <f t="shared" si="69"/>
        <v>Low</v>
      </c>
      <c r="K2238" t="s">
        <v>19</v>
      </c>
      <c r="L2238" t="s">
        <v>27</v>
      </c>
      <c r="M2238" t="s">
        <v>28</v>
      </c>
      <c r="N2238">
        <v>10238</v>
      </c>
      <c r="O2238" t="s">
        <v>52</v>
      </c>
      <c r="P2238">
        <v>12000</v>
      </c>
      <c r="Q2238" t="s">
        <v>46</v>
      </c>
      <c r="R2238">
        <v>0</v>
      </c>
      <c r="S2238">
        <v>0</v>
      </c>
      <c r="T2238">
        <v>0</v>
      </c>
      <c r="U2238" t="s">
        <v>31</v>
      </c>
    </row>
    <row r="2239" spans="1:21" x14ac:dyDescent="0.25">
      <c r="A2239">
        <v>420659</v>
      </c>
      <c r="B2239" t="s">
        <v>21</v>
      </c>
      <c r="C2239" t="s">
        <v>41</v>
      </c>
      <c r="D2239" t="s">
        <v>16</v>
      </c>
      <c r="E2239" t="s">
        <v>59</v>
      </c>
      <c r="F2239" t="s">
        <v>81</v>
      </c>
      <c r="G2239" t="s">
        <v>42</v>
      </c>
      <c r="H2239">
        <v>0.27226326023134501</v>
      </c>
      <c r="I2239">
        <f t="shared" si="68"/>
        <v>272.26326023134499</v>
      </c>
      <c r="J2239" t="str">
        <f t="shared" si="69"/>
        <v>Low</v>
      </c>
      <c r="K2239" t="s">
        <v>19</v>
      </c>
      <c r="L2239" t="s">
        <v>27</v>
      </c>
      <c r="M2239" t="s">
        <v>28</v>
      </c>
      <c r="N2239">
        <v>10238</v>
      </c>
      <c r="O2239" t="s">
        <v>52</v>
      </c>
      <c r="P2239">
        <v>9000</v>
      </c>
      <c r="Q2239" t="s">
        <v>46</v>
      </c>
      <c r="R2239">
        <v>0</v>
      </c>
      <c r="S2239">
        <v>0</v>
      </c>
      <c r="T2239">
        <v>0</v>
      </c>
      <c r="U2239" t="s">
        <v>31</v>
      </c>
    </row>
    <row r="2240" spans="1:21" x14ac:dyDescent="0.25">
      <c r="A2240">
        <v>126485</v>
      </c>
      <c r="B2240" t="s">
        <v>20</v>
      </c>
      <c r="C2240" t="s">
        <v>40</v>
      </c>
      <c r="D2240" t="s">
        <v>22</v>
      </c>
      <c r="E2240" t="s">
        <v>58</v>
      </c>
      <c r="F2240" t="s">
        <v>81</v>
      </c>
      <c r="G2240" t="s">
        <v>79</v>
      </c>
      <c r="H2240">
        <v>0.27287934860983298</v>
      </c>
      <c r="I2240">
        <f t="shared" si="68"/>
        <v>272.87934860983296</v>
      </c>
      <c r="J2240" t="str">
        <f t="shared" si="69"/>
        <v>Low</v>
      </c>
      <c r="K2240" t="s">
        <v>19</v>
      </c>
      <c r="L2240" t="s">
        <v>26</v>
      </c>
      <c r="M2240" t="s">
        <v>28</v>
      </c>
      <c r="N2240">
        <v>10238</v>
      </c>
      <c r="O2240" t="s">
        <v>52</v>
      </c>
      <c r="P2240">
        <v>16000</v>
      </c>
      <c r="Q2240" t="s">
        <v>46</v>
      </c>
      <c r="R2240">
        <v>0</v>
      </c>
      <c r="S2240">
        <v>0</v>
      </c>
      <c r="T2240">
        <v>0</v>
      </c>
      <c r="U2240" t="s">
        <v>30</v>
      </c>
    </row>
    <row r="2241" spans="1:21" x14ac:dyDescent="0.25">
      <c r="A2241">
        <v>864007</v>
      </c>
      <c r="B2241" t="s">
        <v>18</v>
      </c>
      <c r="C2241" t="s">
        <v>40</v>
      </c>
      <c r="D2241" t="s">
        <v>16</v>
      </c>
      <c r="E2241" t="s">
        <v>59</v>
      </c>
      <c r="F2241" t="s">
        <v>81</v>
      </c>
      <c r="G2241" t="s">
        <v>79</v>
      </c>
      <c r="H2241">
        <v>0.27298191433413099</v>
      </c>
      <c r="I2241">
        <f t="shared" si="68"/>
        <v>272.98191433413098</v>
      </c>
      <c r="J2241" t="str">
        <f t="shared" si="69"/>
        <v>Low</v>
      </c>
      <c r="K2241" t="s">
        <v>19</v>
      </c>
      <c r="L2241" t="s">
        <v>26</v>
      </c>
      <c r="M2241" t="s">
        <v>29</v>
      </c>
      <c r="N2241">
        <v>10238</v>
      </c>
      <c r="O2241" t="s">
        <v>52</v>
      </c>
      <c r="P2241">
        <v>12000</v>
      </c>
      <c r="Q2241" t="s">
        <v>46</v>
      </c>
      <c r="R2241">
        <v>0</v>
      </c>
      <c r="S2241">
        <v>0</v>
      </c>
      <c r="T2241">
        <v>0</v>
      </c>
      <c r="U2241" t="s">
        <v>31</v>
      </c>
    </row>
    <row r="2242" spans="1:21" x14ac:dyDescent="0.25">
      <c r="A2242">
        <v>843505</v>
      </c>
      <c r="B2242" t="s">
        <v>20</v>
      </c>
      <c r="C2242" t="s">
        <v>40</v>
      </c>
      <c r="D2242" t="s">
        <v>16</v>
      </c>
      <c r="E2242" t="s">
        <v>58</v>
      </c>
      <c r="F2242" t="s">
        <v>81</v>
      </c>
      <c r="G2242" t="s">
        <v>42</v>
      </c>
      <c r="H2242">
        <v>0.273080214562682</v>
      </c>
      <c r="I2242">
        <f t="shared" ref="I2242:I2305" si="70">H2242*1000</f>
        <v>273.08021456268199</v>
      </c>
      <c r="J2242" t="str">
        <f t="shared" ref="J2242:J2305" si="71">IF(I2242&gt;=53, IF(I2242&lt;=355, "Low", IF(I2242&lt;=657, "Medium", IF(I2242&lt;=961, "High", ""))), "")</f>
        <v>Low</v>
      </c>
      <c r="K2242" t="s">
        <v>17</v>
      </c>
      <c r="L2242" t="s">
        <v>27</v>
      </c>
      <c r="M2242" t="s">
        <v>28</v>
      </c>
      <c r="N2242">
        <v>10238</v>
      </c>
      <c r="O2242" t="s">
        <v>52</v>
      </c>
      <c r="P2242">
        <v>11000</v>
      </c>
      <c r="Q2242" t="s">
        <v>46</v>
      </c>
      <c r="R2242">
        <v>0</v>
      </c>
      <c r="S2242">
        <v>0</v>
      </c>
      <c r="T2242">
        <v>3</v>
      </c>
      <c r="U2242" t="s">
        <v>30</v>
      </c>
    </row>
    <row r="2243" spans="1:21" x14ac:dyDescent="0.25">
      <c r="A2243">
        <v>311662</v>
      </c>
      <c r="B2243" t="s">
        <v>18</v>
      </c>
      <c r="C2243" t="s">
        <v>41</v>
      </c>
      <c r="D2243" t="s">
        <v>16</v>
      </c>
      <c r="E2243" t="s">
        <v>59</v>
      </c>
      <c r="F2243" t="s">
        <v>81</v>
      </c>
      <c r="G2243" t="s">
        <v>79</v>
      </c>
      <c r="H2243">
        <v>0.273095992269624</v>
      </c>
      <c r="I2243">
        <f t="shared" si="70"/>
        <v>273.09599226962399</v>
      </c>
      <c r="J2243" t="str">
        <f t="shared" si="71"/>
        <v>Low</v>
      </c>
      <c r="K2243" t="s">
        <v>19</v>
      </c>
      <c r="L2243" t="s">
        <v>26</v>
      </c>
      <c r="M2243" t="s">
        <v>28</v>
      </c>
      <c r="N2243">
        <v>10238</v>
      </c>
      <c r="O2243" t="s">
        <v>52</v>
      </c>
      <c r="P2243">
        <v>14000</v>
      </c>
      <c r="Q2243" t="s">
        <v>46</v>
      </c>
      <c r="R2243">
        <v>0</v>
      </c>
      <c r="S2243">
        <v>0</v>
      </c>
      <c r="T2243">
        <v>0</v>
      </c>
      <c r="U2243" t="s">
        <v>31</v>
      </c>
    </row>
    <row r="2244" spans="1:21" x14ac:dyDescent="0.25">
      <c r="A2244">
        <v>804887</v>
      </c>
      <c r="B2244" t="s">
        <v>20</v>
      </c>
      <c r="C2244" t="s">
        <v>41</v>
      </c>
      <c r="D2244" t="s">
        <v>16</v>
      </c>
      <c r="E2244" t="s">
        <v>58</v>
      </c>
      <c r="F2244" t="s">
        <v>44</v>
      </c>
      <c r="G2244" t="s">
        <v>42</v>
      </c>
      <c r="H2244">
        <v>0.273176764621893</v>
      </c>
      <c r="I2244">
        <f t="shared" si="70"/>
        <v>273.17676462189297</v>
      </c>
      <c r="J2244" t="str">
        <f t="shared" si="71"/>
        <v>Low</v>
      </c>
      <c r="K2244" t="s">
        <v>17</v>
      </c>
      <c r="L2244" t="s">
        <v>27</v>
      </c>
      <c r="M2244" t="s">
        <v>29</v>
      </c>
      <c r="N2244">
        <v>92101</v>
      </c>
      <c r="O2244" t="s">
        <v>53</v>
      </c>
      <c r="P2244">
        <v>12000</v>
      </c>
      <c r="Q2244" t="s">
        <v>46</v>
      </c>
      <c r="R2244">
        <v>2</v>
      </c>
      <c r="S2244">
        <v>0</v>
      </c>
      <c r="T2244">
        <v>0</v>
      </c>
      <c r="U2244" t="s">
        <v>31</v>
      </c>
    </row>
    <row r="2245" spans="1:21" x14ac:dyDescent="0.25">
      <c r="A2245">
        <v>590798</v>
      </c>
      <c r="B2245" t="s">
        <v>18</v>
      </c>
      <c r="C2245" t="s">
        <v>41</v>
      </c>
      <c r="D2245" t="s">
        <v>16</v>
      </c>
      <c r="E2245" t="s">
        <v>59</v>
      </c>
      <c r="F2245" t="s">
        <v>44</v>
      </c>
      <c r="G2245" t="s">
        <v>79</v>
      </c>
      <c r="H2245">
        <v>0.27352789862689397</v>
      </c>
      <c r="I2245">
        <f t="shared" si="70"/>
        <v>273.527898626894</v>
      </c>
      <c r="J2245" t="str">
        <f t="shared" si="71"/>
        <v>Low</v>
      </c>
      <c r="K2245" t="s">
        <v>19</v>
      </c>
      <c r="L2245" t="s">
        <v>26</v>
      </c>
      <c r="M2245" t="s">
        <v>28</v>
      </c>
      <c r="N2245">
        <v>92101</v>
      </c>
      <c r="O2245" t="s">
        <v>53</v>
      </c>
      <c r="P2245">
        <v>13000</v>
      </c>
      <c r="Q2245" t="s">
        <v>46</v>
      </c>
      <c r="R2245">
        <v>0</v>
      </c>
      <c r="S2245">
        <v>0</v>
      </c>
      <c r="T2245">
        <v>0</v>
      </c>
      <c r="U2245" t="s">
        <v>31</v>
      </c>
    </row>
    <row r="2246" spans="1:21" x14ac:dyDescent="0.25">
      <c r="A2246">
        <v>498216</v>
      </c>
      <c r="B2246" t="s">
        <v>18</v>
      </c>
      <c r="C2246" t="s">
        <v>40</v>
      </c>
      <c r="D2246" t="s">
        <v>16</v>
      </c>
      <c r="E2246" t="s">
        <v>59</v>
      </c>
      <c r="F2246" t="s">
        <v>81</v>
      </c>
      <c r="G2246" t="s">
        <v>79</v>
      </c>
      <c r="H2246">
        <v>0.27357753430322201</v>
      </c>
      <c r="I2246">
        <f t="shared" si="70"/>
        <v>273.57753430322202</v>
      </c>
      <c r="J2246" t="str">
        <f t="shared" si="71"/>
        <v>Low</v>
      </c>
      <c r="K2246" t="s">
        <v>19</v>
      </c>
      <c r="L2246" t="s">
        <v>27</v>
      </c>
      <c r="M2246" t="s">
        <v>28</v>
      </c>
      <c r="N2246">
        <v>10238</v>
      </c>
      <c r="O2246" t="s">
        <v>52</v>
      </c>
      <c r="P2246">
        <v>10000</v>
      </c>
      <c r="Q2246" t="s">
        <v>46</v>
      </c>
      <c r="R2246">
        <v>0</v>
      </c>
      <c r="S2246">
        <v>0</v>
      </c>
      <c r="T2246">
        <v>0</v>
      </c>
      <c r="U2246" t="s">
        <v>31</v>
      </c>
    </row>
    <row r="2247" spans="1:21" x14ac:dyDescent="0.25">
      <c r="A2247">
        <v>71810</v>
      </c>
      <c r="B2247" t="s">
        <v>18</v>
      </c>
      <c r="C2247" t="s">
        <v>40</v>
      </c>
      <c r="D2247" t="s">
        <v>16</v>
      </c>
      <c r="E2247" t="s">
        <v>59</v>
      </c>
      <c r="F2247" t="s">
        <v>81</v>
      </c>
      <c r="G2247" t="s">
        <v>79</v>
      </c>
      <c r="H2247">
        <v>0.27362376597455201</v>
      </c>
      <c r="I2247">
        <f t="shared" si="70"/>
        <v>273.62376597455199</v>
      </c>
      <c r="J2247" t="str">
        <f t="shared" si="71"/>
        <v>Low</v>
      </c>
      <c r="K2247" t="s">
        <v>19</v>
      </c>
      <c r="L2247" t="s">
        <v>26</v>
      </c>
      <c r="M2247" t="s">
        <v>28</v>
      </c>
      <c r="N2247">
        <v>10238</v>
      </c>
      <c r="O2247" t="s">
        <v>52</v>
      </c>
      <c r="P2247">
        <v>13000</v>
      </c>
      <c r="Q2247" t="s">
        <v>46</v>
      </c>
      <c r="R2247">
        <v>0</v>
      </c>
      <c r="S2247">
        <v>0</v>
      </c>
      <c r="T2247">
        <v>0</v>
      </c>
      <c r="U2247" t="s">
        <v>31</v>
      </c>
    </row>
    <row r="2248" spans="1:21" x14ac:dyDescent="0.25">
      <c r="A2248">
        <v>16212</v>
      </c>
      <c r="B2248" t="s">
        <v>20</v>
      </c>
      <c r="C2248" t="s">
        <v>41</v>
      </c>
      <c r="D2248" t="s">
        <v>22</v>
      </c>
      <c r="E2248" t="s">
        <v>58</v>
      </c>
      <c r="F2248" t="s">
        <v>44</v>
      </c>
      <c r="G2248" t="s">
        <v>79</v>
      </c>
      <c r="H2248">
        <v>0.27385923487598002</v>
      </c>
      <c r="I2248">
        <f t="shared" si="70"/>
        <v>273.85923487598001</v>
      </c>
      <c r="J2248" t="str">
        <f t="shared" si="71"/>
        <v>Low</v>
      </c>
      <c r="K2248" t="s">
        <v>17</v>
      </c>
      <c r="L2248" t="s">
        <v>26</v>
      </c>
      <c r="M2248" t="s">
        <v>29</v>
      </c>
      <c r="N2248">
        <v>10238</v>
      </c>
      <c r="O2248" t="s">
        <v>52</v>
      </c>
      <c r="P2248">
        <v>14000</v>
      </c>
      <c r="Q2248" t="s">
        <v>46</v>
      </c>
      <c r="R2248">
        <v>2</v>
      </c>
      <c r="S2248">
        <v>0</v>
      </c>
      <c r="T2248">
        <v>3</v>
      </c>
      <c r="U2248" t="s">
        <v>30</v>
      </c>
    </row>
    <row r="2249" spans="1:21" x14ac:dyDescent="0.25">
      <c r="A2249">
        <v>873573</v>
      </c>
      <c r="B2249" t="s">
        <v>18</v>
      </c>
      <c r="C2249" t="s">
        <v>41</v>
      </c>
      <c r="D2249" t="s">
        <v>22</v>
      </c>
      <c r="E2249" t="s">
        <v>59</v>
      </c>
      <c r="F2249" t="s">
        <v>81</v>
      </c>
      <c r="G2249" t="s">
        <v>79</v>
      </c>
      <c r="H2249">
        <v>0.27398567726863299</v>
      </c>
      <c r="I2249">
        <f t="shared" si="70"/>
        <v>273.98567726863297</v>
      </c>
      <c r="J2249" t="str">
        <f t="shared" si="71"/>
        <v>Low</v>
      </c>
      <c r="K2249" t="s">
        <v>19</v>
      </c>
      <c r="L2249" t="s">
        <v>26</v>
      </c>
      <c r="M2249" t="s">
        <v>29</v>
      </c>
      <c r="N2249">
        <v>10238</v>
      </c>
      <c r="O2249" t="s">
        <v>52</v>
      </c>
      <c r="P2249">
        <v>11000</v>
      </c>
      <c r="Q2249" t="s">
        <v>46</v>
      </c>
      <c r="R2249">
        <v>0</v>
      </c>
      <c r="S2249">
        <v>0</v>
      </c>
      <c r="T2249">
        <v>0</v>
      </c>
      <c r="U2249" t="s">
        <v>31</v>
      </c>
    </row>
    <row r="2250" spans="1:21" x14ac:dyDescent="0.25">
      <c r="A2250">
        <v>787417</v>
      </c>
      <c r="B2250" t="s">
        <v>18</v>
      </c>
      <c r="C2250" t="s">
        <v>41</v>
      </c>
      <c r="D2250" t="s">
        <v>16</v>
      </c>
      <c r="E2250" t="s">
        <v>59</v>
      </c>
      <c r="F2250" t="s">
        <v>81</v>
      </c>
      <c r="G2250" t="s">
        <v>79</v>
      </c>
      <c r="H2250">
        <v>0.27425532441921602</v>
      </c>
      <c r="I2250">
        <f t="shared" si="70"/>
        <v>274.25532441921604</v>
      </c>
      <c r="J2250" t="str">
        <f t="shared" si="71"/>
        <v>Low</v>
      </c>
      <c r="K2250" t="s">
        <v>19</v>
      </c>
      <c r="L2250" t="s">
        <v>26</v>
      </c>
      <c r="M2250" t="s">
        <v>29</v>
      </c>
      <c r="N2250">
        <v>10238</v>
      </c>
      <c r="O2250" t="s">
        <v>52</v>
      </c>
      <c r="P2250">
        <v>16000</v>
      </c>
      <c r="Q2250" t="s">
        <v>46</v>
      </c>
      <c r="R2250">
        <v>0</v>
      </c>
      <c r="S2250">
        <v>0</v>
      </c>
      <c r="T2250">
        <v>0</v>
      </c>
      <c r="U2250" t="s">
        <v>31</v>
      </c>
    </row>
    <row r="2251" spans="1:21" x14ac:dyDescent="0.25">
      <c r="A2251">
        <v>376376</v>
      </c>
      <c r="B2251" t="s">
        <v>18</v>
      </c>
      <c r="C2251" t="s">
        <v>40</v>
      </c>
      <c r="D2251" t="s">
        <v>16</v>
      </c>
      <c r="E2251" t="s">
        <v>59</v>
      </c>
      <c r="F2251" t="s">
        <v>44</v>
      </c>
      <c r="G2251" t="s">
        <v>79</v>
      </c>
      <c r="H2251">
        <v>0.27425705567629399</v>
      </c>
      <c r="I2251">
        <f t="shared" si="70"/>
        <v>274.25705567629399</v>
      </c>
      <c r="J2251" t="str">
        <f t="shared" si="71"/>
        <v>Low</v>
      </c>
      <c r="K2251" t="s">
        <v>19</v>
      </c>
      <c r="L2251" t="s">
        <v>26</v>
      </c>
      <c r="M2251" t="s">
        <v>28</v>
      </c>
      <c r="N2251">
        <v>10238</v>
      </c>
      <c r="O2251" t="s">
        <v>52</v>
      </c>
      <c r="P2251">
        <v>12000</v>
      </c>
      <c r="Q2251" t="s">
        <v>46</v>
      </c>
      <c r="R2251">
        <v>0</v>
      </c>
      <c r="S2251">
        <v>0</v>
      </c>
      <c r="T2251">
        <v>0</v>
      </c>
      <c r="U2251" t="s">
        <v>31</v>
      </c>
    </row>
    <row r="2252" spans="1:21" x14ac:dyDescent="0.25">
      <c r="A2252">
        <v>85611</v>
      </c>
      <c r="B2252" t="s">
        <v>18</v>
      </c>
      <c r="C2252" t="s">
        <v>40</v>
      </c>
      <c r="D2252" t="s">
        <v>16</v>
      </c>
      <c r="E2252" t="s">
        <v>59</v>
      </c>
      <c r="F2252" t="s">
        <v>81</v>
      </c>
      <c r="G2252" t="s">
        <v>79</v>
      </c>
      <c r="H2252">
        <v>0.27429659475559798</v>
      </c>
      <c r="I2252">
        <f t="shared" si="70"/>
        <v>274.29659475559799</v>
      </c>
      <c r="J2252" t="str">
        <f t="shared" si="71"/>
        <v>Low</v>
      </c>
      <c r="K2252" t="s">
        <v>19</v>
      </c>
      <c r="L2252" t="s">
        <v>26</v>
      </c>
      <c r="M2252" t="s">
        <v>28</v>
      </c>
      <c r="N2252">
        <v>10238</v>
      </c>
      <c r="O2252" t="s">
        <v>52</v>
      </c>
      <c r="P2252">
        <v>13000</v>
      </c>
      <c r="Q2252" t="s">
        <v>46</v>
      </c>
      <c r="R2252">
        <v>0</v>
      </c>
      <c r="S2252">
        <v>0</v>
      </c>
      <c r="T2252">
        <v>0</v>
      </c>
      <c r="U2252" t="s">
        <v>31</v>
      </c>
    </row>
    <row r="2253" spans="1:21" x14ac:dyDescent="0.25">
      <c r="A2253">
        <v>554781</v>
      </c>
      <c r="B2253" t="s">
        <v>20</v>
      </c>
      <c r="C2253" t="s">
        <v>40</v>
      </c>
      <c r="D2253" t="s">
        <v>16</v>
      </c>
      <c r="E2253" t="s">
        <v>59</v>
      </c>
      <c r="F2253" t="s">
        <v>81</v>
      </c>
      <c r="G2253" t="s">
        <v>79</v>
      </c>
      <c r="H2253">
        <v>0.27437185365829703</v>
      </c>
      <c r="I2253">
        <f t="shared" si="70"/>
        <v>274.37185365829703</v>
      </c>
      <c r="J2253" t="str">
        <f t="shared" si="71"/>
        <v>Low</v>
      </c>
      <c r="K2253" t="s">
        <v>19</v>
      </c>
      <c r="L2253" t="s">
        <v>26</v>
      </c>
      <c r="M2253" t="s">
        <v>29</v>
      </c>
      <c r="N2253">
        <v>32765</v>
      </c>
      <c r="O2253" t="s">
        <v>51</v>
      </c>
      <c r="P2253">
        <v>10000</v>
      </c>
      <c r="Q2253" t="s">
        <v>46</v>
      </c>
      <c r="R2253">
        <v>0</v>
      </c>
      <c r="S2253">
        <v>0</v>
      </c>
      <c r="T2253">
        <v>0</v>
      </c>
      <c r="U2253" t="s">
        <v>31</v>
      </c>
    </row>
    <row r="2254" spans="1:21" x14ac:dyDescent="0.25">
      <c r="A2254">
        <v>210243</v>
      </c>
      <c r="B2254" t="s">
        <v>18</v>
      </c>
      <c r="C2254" t="s">
        <v>41</v>
      </c>
      <c r="D2254" t="s">
        <v>16</v>
      </c>
      <c r="E2254" t="s">
        <v>59</v>
      </c>
      <c r="F2254" t="s">
        <v>81</v>
      </c>
      <c r="G2254" t="s">
        <v>79</v>
      </c>
      <c r="H2254">
        <v>0.27442196868846702</v>
      </c>
      <c r="I2254">
        <f t="shared" si="70"/>
        <v>274.42196868846702</v>
      </c>
      <c r="J2254" t="str">
        <f t="shared" si="71"/>
        <v>Low</v>
      </c>
      <c r="K2254" t="s">
        <v>19</v>
      </c>
      <c r="L2254" t="s">
        <v>26</v>
      </c>
      <c r="M2254" t="s">
        <v>28</v>
      </c>
      <c r="N2254">
        <v>10238</v>
      </c>
      <c r="O2254" t="s">
        <v>52</v>
      </c>
      <c r="P2254">
        <v>10000</v>
      </c>
      <c r="Q2254" t="s">
        <v>46</v>
      </c>
      <c r="R2254">
        <v>0</v>
      </c>
      <c r="S2254">
        <v>0</v>
      </c>
      <c r="T2254">
        <v>0</v>
      </c>
      <c r="U2254" t="s">
        <v>31</v>
      </c>
    </row>
    <row r="2255" spans="1:21" x14ac:dyDescent="0.25">
      <c r="A2255">
        <v>913410</v>
      </c>
      <c r="B2255" t="s">
        <v>20</v>
      </c>
      <c r="C2255" t="s">
        <v>40</v>
      </c>
      <c r="D2255" t="s">
        <v>16</v>
      </c>
      <c r="E2255" t="s">
        <v>58</v>
      </c>
      <c r="F2255" t="s">
        <v>81</v>
      </c>
      <c r="G2255" t="s">
        <v>42</v>
      </c>
      <c r="H2255">
        <v>0.27444983195634098</v>
      </c>
      <c r="I2255">
        <f t="shared" si="70"/>
        <v>274.44983195634097</v>
      </c>
      <c r="J2255" t="str">
        <f t="shared" si="71"/>
        <v>Low</v>
      </c>
      <c r="K2255" t="s">
        <v>19</v>
      </c>
      <c r="L2255" t="s">
        <v>26</v>
      </c>
      <c r="M2255" t="s">
        <v>29</v>
      </c>
      <c r="N2255">
        <v>10238</v>
      </c>
      <c r="O2255" t="s">
        <v>52</v>
      </c>
      <c r="P2255">
        <v>11000</v>
      </c>
      <c r="Q2255" t="s">
        <v>46</v>
      </c>
      <c r="R2255">
        <v>2</v>
      </c>
      <c r="S2255">
        <v>0</v>
      </c>
      <c r="T2255">
        <v>0</v>
      </c>
      <c r="U2255" t="s">
        <v>30</v>
      </c>
    </row>
    <row r="2256" spans="1:21" x14ac:dyDescent="0.25">
      <c r="A2256">
        <v>656025</v>
      </c>
      <c r="B2256" t="s">
        <v>18</v>
      </c>
      <c r="C2256" t="s">
        <v>40</v>
      </c>
      <c r="D2256" t="s">
        <v>16</v>
      </c>
      <c r="E2256" t="s">
        <v>59</v>
      </c>
      <c r="F2256" t="s">
        <v>81</v>
      </c>
      <c r="G2256" t="s">
        <v>79</v>
      </c>
      <c r="H2256">
        <v>0.274837325724757</v>
      </c>
      <c r="I2256">
        <f t="shared" si="70"/>
        <v>274.83732572475702</v>
      </c>
      <c r="J2256" t="str">
        <f t="shared" si="71"/>
        <v>Low</v>
      </c>
      <c r="K2256" t="s">
        <v>19</v>
      </c>
      <c r="L2256" t="s">
        <v>26</v>
      </c>
      <c r="M2256" t="s">
        <v>28</v>
      </c>
      <c r="N2256">
        <v>10238</v>
      </c>
      <c r="O2256" t="s">
        <v>52</v>
      </c>
      <c r="P2256">
        <v>13000</v>
      </c>
      <c r="Q2256" t="s">
        <v>46</v>
      </c>
      <c r="R2256">
        <v>0</v>
      </c>
      <c r="S2256">
        <v>0</v>
      </c>
      <c r="T2256">
        <v>0</v>
      </c>
      <c r="U2256" t="s">
        <v>31</v>
      </c>
    </row>
    <row r="2257" spans="1:21" x14ac:dyDescent="0.25">
      <c r="A2257">
        <v>13712</v>
      </c>
      <c r="B2257" t="s">
        <v>21</v>
      </c>
      <c r="C2257" t="s">
        <v>41</v>
      </c>
      <c r="D2257" t="s">
        <v>16</v>
      </c>
      <c r="E2257" t="s">
        <v>59</v>
      </c>
      <c r="F2257" t="s">
        <v>81</v>
      </c>
      <c r="G2257" t="s">
        <v>42</v>
      </c>
      <c r="H2257">
        <v>0.27509960003431799</v>
      </c>
      <c r="I2257">
        <f t="shared" si="70"/>
        <v>275.09960003431797</v>
      </c>
      <c r="J2257" t="str">
        <f t="shared" si="71"/>
        <v>Low</v>
      </c>
      <c r="K2257" t="s">
        <v>19</v>
      </c>
      <c r="L2257" t="s">
        <v>27</v>
      </c>
      <c r="M2257" t="s">
        <v>28</v>
      </c>
      <c r="N2257">
        <v>32765</v>
      </c>
      <c r="O2257" t="s">
        <v>51</v>
      </c>
      <c r="P2257">
        <v>8000</v>
      </c>
      <c r="Q2257" t="s">
        <v>46</v>
      </c>
      <c r="R2257">
        <v>0</v>
      </c>
      <c r="S2257">
        <v>0</v>
      </c>
      <c r="T2257">
        <v>0</v>
      </c>
      <c r="U2257" t="s">
        <v>31</v>
      </c>
    </row>
    <row r="2258" spans="1:21" x14ac:dyDescent="0.25">
      <c r="A2258">
        <v>396892</v>
      </c>
      <c r="B2258" t="s">
        <v>18</v>
      </c>
      <c r="C2258" t="s">
        <v>41</v>
      </c>
      <c r="D2258" t="s">
        <v>16</v>
      </c>
      <c r="E2258" t="s">
        <v>59</v>
      </c>
      <c r="F2258" t="s">
        <v>81</v>
      </c>
      <c r="G2258" t="s">
        <v>79</v>
      </c>
      <c r="H2258">
        <v>0.275272000459725</v>
      </c>
      <c r="I2258">
        <f t="shared" si="70"/>
        <v>275.27200045972501</v>
      </c>
      <c r="J2258" t="str">
        <f t="shared" si="71"/>
        <v>Low</v>
      </c>
      <c r="K2258" t="s">
        <v>19</v>
      </c>
      <c r="L2258" t="s">
        <v>26</v>
      </c>
      <c r="M2258" t="s">
        <v>28</v>
      </c>
      <c r="N2258">
        <v>10238</v>
      </c>
      <c r="O2258" t="s">
        <v>52</v>
      </c>
      <c r="P2258">
        <v>13000</v>
      </c>
      <c r="Q2258" t="s">
        <v>47</v>
      </c>
      <c r="R2258">
        <v>0</v>
      </c>
      <c r="S2258">
        <v>0</v>
      </c>
      <c r="T2258">
        <v>0</v>
      </c>
      <c r="U2258" t="s">
        <v>31</v>
      </c>
    </row>
    <row r="2259" spans="1:21" x14ac:dyDescent="0.25">
      <c r="A2259">
        <v>360726</v>
      </c>
      <c r="B2259" t="s">
        <v>18</v>
      </c>
      <c r="C2259" t="s">
        <v>40</v>
      </c>
      <c r="D2259" t="s">
        <v>16</v>
      </c>
      <c r="E2259" t="s">
        <v>59</v>
      </c>
      <c r="F2259" t="s">
        <v>81</v>
      </c>
      <c r="G2259" t="s">
        <v>79</v>
      </c>
      <c r="H2259">
        <v>0.27540436371433302</v>
      </c>
      <c r="I2259">
        <f t="shared" si="70"/>
        <v>275.40436371433304</v>
      </c>
      <c r="J2259" t="str">
        <f t="shared" si="71"/>
        <v>Low</v>
      </c>
      <c r="K2259" t="s">
        <v>19</v>
      </c>
      <c r="L2259" t="s">
        <v>26</v>
      </c>
      <c r="M2259" t="s">
        <v>29</v>
      </c>
      <c r="N2259">
        <v>10238</v>
      </c>
      <c r="O2259" t="s">
        <v>52</v>
      </c>
      <c r="P2259">
        <v>18000</v>
      </c>
      <c r="Q2259" t="s">
        <v>46</v>
      </c>
      <c r="R2259">
        <v>0</v>
      </c>
      <c r="S2259">
        <v>0</v>
      </c>
      <c r="T2259">
        <v>0</v>
      </c>
      <c r="U2259" t="s">
        <v>31</v>
      </c>
    </row>
    <row r="2260" spans="1:21" x14ac:dyDescent="0.25">
      <c r="A2260">
        <v>983035</v>
      </c>
      <c r="B2260" t="s">
        <v>21</v>
      </c>
      <c r="C2260" t="s">
        <v>40</v>
      </c>
      <c r="D2260" t="s">
        <v>16</v>
      </c>
      <c r="E2260" t="s">
        <v>57</v>
      </c>
      <c r="F2260" t="s">
        <v>44</v>
      </c>
      <c r="G2260" t="s">
        <v>42</v>
      </c>
      <c r="H2260">
        <v>0.275580479041868</v>
      </c>
      <c r="I2260">
        <f t="shared" si="70"/>
        <v>275.58047904186799</v>
      </c>
      <c r="J2260" t="str">
        <f t="shared" si="71"/>
        <v>Low</v>
      </c>
      <c r="K2260" t="s">
        <v>19</v>
      </c>
      <c r="L2260" t="s">
        <v>26</v>
      </c>
      <c r="M2260" t="s">
        <v>28</v>
      </c>
      <c r="N2260">
        <v>10238</v>
      </c>
      <c r="O2260" t="s">
        <v>52</v>
      </c>
      <c r="P2260">
        <v>12000</v>
      </c>
      <c r="Q2260" t="s">
        <v>46</v>
      </c>
      <c r="R2260">
        <v>0</v>
      </c>
      <c r="S2260">
        <v>0</v>
      </c>
      <c r="T2260">
        <v>3</v>
      </c>
      <c r="U2260" t="s">
        <v>30</v>
      </c>
    </row>
    <row r="2261" spans="1:21" x14ac:dyDescent="0.25">
      <c r="A2261">
        <v>124139</v>
      </c>
      <c r="B2261" t="s">
        <v>18</v>
      </c>
      <c r="C2261" t="s">
        <v>40</v>
      </c>
      <c r="D2261" t="s">
        <v>16</v>
      </c>
      <c r="E2261" t="s">
        <v>59</v>
      </c>
      <c r="F2261" t="s">
        <v>44</v>
      </c>
      <c r="G2261" t="s">
        <v>79</v>
      </c>
      <c r="H2261">
        <v>0.27558268049346402</v>
      </c>
      <c r="I2261">
        <f t="shared" si="70"/>
        <v>275.58268049346401</v>
      </c>
      <c r="J2261" t="str">
        <f t="shared" si="71"/>
        <v>Low</v>
      </c>
      <c r="K2261" t="s">
        <v>19</v>
      </c>
      <c r="L2261" t="s">
        <v>26</v>
      </c>
      <c r="M2261" t="s">
        <v>29</v>
      </c>
      <c r="N2261">
        <v>10238</v>
      </c>
      <c r="O2261" t="s">
        <v>52</v>
      </c>
      <c r="P2261">
        <v>14000</v>
      </c>
      <c r="Q2261" t="s">
        <v>46</v>
      </c>
      <c r="R2261">
        <v>0</v>
      </c>
      <c r="S2261">
        <v>0</v>
      </c>
      <c r="T2261">
        <v>0</v>
      </c>
      <c r="U2261" t="s">
        <v>31</v>
      </c>
    </row>
    <row r="2262" spans="1:21" x14ac:dyDescent="0.25">
      <c r="A2262">
        <v>107725</v>
      </c>
      <c r="B2262" t="s">
        <v>20</v>
      </c>
      <c r="C2262" t="s">
        <v>41</v>
      </c>
      <c r="D2262" t="s">
        <v>22</v>
      </c>
      <c r="E2262" t="s">
        <v>58</v>
      </c>
      <c r="F2262" t="s">
        <v>44</v>
      </c>
      <c r="G2262" t="s">
        <v>42</v>
      </c>
      <c r="H2262">
        <v>0.275626904973023</v>
      </c>
      <c r="I2262">
        <f t="shared" si="70"/>
        <v>275.62690497302299</v>
      </c>
      <c r="J2262" t="str">
        <f t="shared" si="71"/>
        <v>Low</v>
      </c>
      <c r="K2262" t="s">
        <v>19</v>
      </c>
      <c r="L2262" t="s">
        <v>26</v>
      </c>
      <c r="M2262" t="s">
        <v>28</v>
      </c>
      <c r="N2262">
        <v>10238</v>
      </c>
      <c r="O2262" t="s">
        <v>52</v>
      </c>
      <c r="P2262">
        <v>15000</v>
      </c>
      <c r="Q2262" t="s">
        <v>46</v>
      </c>
      <c r="R2262">
        <v>1</v>
      </c>
      <c r="S2262">
        <v>0</v>
      </c>
      <c r="T2262">
        <v>1</v>
      </c>
      <c r="U2262" t="s">
        <v>30</v>
      </c>
    </row>
    <row r="2263" spans="1:21" x14ac:dyDescent="0.25">
      <c r="A2263">
        <v>18293</v>
      </c>
      <c r="B2263" t="s">
        <v>18</v>
      </c>
      <c r="C2263" t="s">
        <v>41</v>
      </c>
      <c r="D2263" t="s">
        <v>16</v>
      </c>
      <c r="E2263" t="s">
        <v>59</v>
      </c>
      <c r="F2263" t="s">
        <v>44</v>
      </c>
      <c r="G2263" t="s">
        <v>79</v>
      </c>
      <c r="H2263">
        <v>0.27566176726004299</v>
      </c>
      <c r="I2263">
        <f t="shared" si="70"/>
        <v>275.66176726004301</v>
      </c>
      <c r="J2263" t="str">
        <f t="shared" si="71"/>
        <v>Low</v>
      </c>
      <c r="K2263" t="s">
        <v>19</v>
      </c>
      <c r="L2263" t="s">
        <v>26</v>
      </c>
      <c r="M2263" t="s">
        <v>29</v>
      </c>
      <c r="N2263">
        <v>32765</v>
      </c>
      <c r="O2263" t="s">
        <v>51</v>
      </c>
      <c r="P2263">
        <v>12000</v>
      </c>
      <c r="Q2263" t="s">
        <v>46</v>
      </c>
      <c r="R2263">
        <v>0</v>
      </c>
      <c r="S2263">
        <v>0</v>
      </c>
      <c r="T2263">
        <v>0</v>
      </c>
      <c r="U2263" t="s">
        <v>31</v>
      </c>
    </row>
    <row r="2264" spans="1:21" x14ac:dyDescent="0.25">
      <c r="A2264">
        <v>93567</v>
      </c>
      <c r="B2264" t="s">
        <v>18</v>
      </c>
      <c r="C2264" t="s">
        <v>40</v>
      </c>
      <c r="D2264" t="s">
        <v>16</v>
      </c>
      <c r="E2264" t="s">
        <v>59</v>
      </c>
      <c r="F2264" t="s">
        <v>81</v>
      </c>
      <c r="G2264" t="s">
        <v>79</v>
      </c>
      <c r="H2264">
        <v>0.27574613019878402</v>
      </c>
      <c r="I2264">
        <f t="shared" si="70"/>
        <v>275.74613019878404</v>
      </c>
      <c r="J2264" t="str">
        <f t="shared" si="71"/>
        <v>Low</v>
      </c>
      <c r="K2264" t="s">
        <v>19</v>
      </c>
      <c r="L2264" t="s">
        <v>26</v>
      </c>
      <c r="M2264" t="s">
        <v>29</v>
      </c>
      <c r="N2264">
        <v>32765</v>
      </c>
      <c r="O2264" t="s">
        <v>51</v>
      </c>
      <c r="P2264">
        <v>13000</v>
      </c>
      <c r="Q2264" t="s">
        <v>46</v>
      </c>
      <c r="R2264">
        <v>0</v>
      </c>
      <c r="S2264">
        <v>0</v>
      </c>
      <c r="T2264">
        <v>0</v>
      </c>
      <c r="U2264" t="s">
        <v>31</v>
      </c>
    </row>
    <row r="2265" spans="1:21" x14ac:dyDescent="0.25">
      <c r="A2265">
        <v>718555</v>
      </c>
      <c r="B2265" t="s">
        <v>18</v>
      </c>
      <c r="C2265" t="s">
        <v>40</v>
      </c>
      <c r="D2265" t="s">
        <v>16</v>
      </c>
      <c r="E2265" t="s">
        <v>59</v>
      </c>
      <c r="F2265" t="s">
        <v>44</v>
      </c>
      <c r="G2265" t="s">
        <v>79</v>
      </c>
      <c r="H2265">
        <v>0.27598604062974602</v>
      </c>
      <c r="I2265">
        <f t="shared" si="70"/>
        <v>275.98604062974601</v>
      </c>
      <c r="J2265" t="str">
        <f t="shared" si="71"/>
        <v>Low</v>
      </c>
      <c r="K2265" t="s">
        <v>19</v>
      </c>
      <c r="L2265" t="s">
        <v>26</v>
      </c>
      <c r="M2265" t="s">
        <v>28</v>
      </c>
      <c r="N2265">
        <v>10238</v>
      </c>
      <c r="O2265" t="s">
        <v>52</v>
      </c>
      <c r="P2265">
        <v>12000</v>
      </c>
      <c r="Q2265" t="s">
        <v>46</v>
      </c>
      <c r="R2265">
        <v>0</v>
      </c>
      <c r="S2265">
        <v>0</v>
      </c>
      <c r="T2265">
        <v>0</v>
      </c>
      <c r="U2265" t="s">
        <v>31</v>
      </c>
    </row>
    <row r="2266" spans="1:21" x14ac:dyDescent="0.25">
      <c r="A2266">
        <v>286</v>
      </c>
      <c r="B2266" t="s">
        <v>18</v>
      </c>
      <c r="C2266" t="s">
        <v>41</v>
      </c>
      <c r="D2266" t="s">
        <v>22</v>
      </c>
      <c r="E2266" t="s">
        <v>59</v>
      </c>
      <c r="F2266" t="s">
        <v>45</v>
      </c>
      <c r="G2266" t="s">
        <v>79</v>
      </c>
      <c r="H2266">
        <v>0.27623500642404702</v>
      </c>
      <c r="I2266">
        <f t="shared" si="70"/>
        <v>276.23500642404701</v>
      </c>
      <c r="J2266" t="str">
        <f t="shared" si="71"/>
        <v>Low</v>
      </c>
      <c r="K2266" t="s">
        <v>19</v>
      </c>
      <c r="L2266" t="s">
        <v>26</v>
      </c>
      <c r="M2266" t="s">
        <v>28</v>
      </c>
      <c r="N2266">
        <v>10238</v>
      </c>
      <c r="O2266" t="s">
        <v>52</v>
      </c>
      <c r="P2266">
        <v>13000</v>
      </c>
      <c r="Q2266" t="s">
        <v>46</v>
      </c>
      <c r="R2266">
        <v>0</v>
      </c>
      <c r="S2266">
        <v>0</v>
      </c>
      <c r="T2266">
        <v>0</v>
      </c>
      <c r="U2266" t="s">
        <v>31</v>
      </c>
    </row>
    <row r="2267" spans="1:21" x14ac:dyDescent="0.25">
      <c r="A2267">
        <v>163282</v>
      </c>
      <c r="B2267" t="s">
        <v>18</v>
      </c>
      <c r="C2267" t="s">
        <v>40</v>
      </c>
      <c r="D2267" t="s">
        <v>16</v>
      </c>
      <c r="E2267" t="s">
        <v>59</v>
      </c>
      <c r="F2267" t="s">
        <v>44</v>
      </c>
      <c r="G2267" t="s">
        <v>42</v>
      </c>
      <c r="H2267">
        <v>0.27634459733418798</v>
      </c>
      <c r="I2267">
        <f t="shared" si="70"/>
        <v>276.34459733418799</v>
      </c>
      <c r="J2267" t="str">
        <f t="shared" si="71"/>
        <v>Low</v>
      </c>
      <c r="K2267" t="s">
        <v>19</v>
      </c>
      <c r="L2267" t="s">
        <v>26</v>
      </c>
      <c r="M2267" t="s">
        <v>28</v>
      </c>
      <c r="N2267">
        <v>10238</v>
      </c>
      <c r="O2267" t="s">
        <v>52</v>
      </c>
      <c r="P2267">
        <v>15000</v>
      </c>
      <c r="Q2267" t="s">
        <v>47</v>
      </c>
      <c r="R2267">
        <v>0</v>
      </c>
      <c r="S2267">
        <v>0</v>
      </c>
      <c r="T2267">
        <v>0</v>
      </c>
      <c r="U2267" t="s">
        <v>31</v>
      </c>
    </row>
    <row r="2268" spans="1:21" x14ac:dyDescent="0.25">
      <c r="A2268">
        <v>479683</v>
      </c>
      <c r="B2268" t="s">
        <v>18</v>
      </c>
      <c r="C2268" t="s">
        <v>40</v>
      </c>
      <c r="D2268" t="s">
        <v>16</v>
      </c>
      <c r="E2268" t="s">
        <v>59</v>
      </c>
      <c r="F2268" t="s">
        <v>81</v>
      </c>
      <c r="G2268" t="s">
        <v>79</v>
      </c>
      <c r="H2268">
        <v>0.27673634237609401</v>
      </c>
      <c r="I2268">
        <f t="shared" si="70"/>
        <v>276.736342376094</v>
      </c>
      <c r="J2268" t="str">
        <f t="shared" si="71"/>
        <v>Low</v>
      </c>
      <c r="K2268" t="s">
        <v>17</v>
      </c>
      <c r="L2268" t="s">
        <v>26</v>
      </c>
      <c r="M2268" t="s">
        <v>29</v>
      </c>
      <c r="N2268">
        <v>92101</v>
      </c>
      <c r="O2268" t="s">
        <v>53</v>
      </c>
      <c r="P2268">
        <v>18000</v>
      </c>
      <c r="Q2268" t="s">
        <v>46</v>
      </c>
      <c r="R2268">
        <v>0</v>
      </c>
      <c r="S2268">
        <v>0</v>
      </c>
      <c r="T2268">
        <v>0</v>
      </c>
      <c r="U2268" t="s">
        <v>30</v>
      </c>
    </row>
    <row r="2269" spans="1:21" x14ac:dyDescent="0.25">
      <c r="A2269">
        <v>341066</v>
      </c>
      <c r="B2269" t="s">
        <v>20</v>
      </c>
      <c r="C2269" t="s">
        <v>41</v>
      </c>
      <c r="D2269" t="s">
        <v>16</v>
      </c>
      <c r="E2269" t="s">
        <v>58</v>
      </c>
      <c r="F2269" t="s">
        <v>44</v>
      </c>
      <c r="G2269" t="s">
        <v>79</v>
      </c>
      <c r="H2269">
        <v>0.27674682793726502</v>
      </c>
      <c r="I2269">
        <f t="shared" si="70"/>
        <v>276.74682793726504</v>
      </c>
      <c r="J2269" t="str">
        <f t="shared" si="71"/>
        <v>Low</v>
      </c>
      <c r="K2269" t="s">
        <v>19</v>
      </c>
      <c r="L2269" t="s">
        <v>26</v>
      </c>
      <c r="M2269" t="s">
        <v>29</v>
      </c>
      <c r="N2269">
        <v>32765</v>
      </c>
      <c r="O2269" t="s">
        <v>51</v>
      </c>
      <c r="P2269">
        <v>15000</v>
      </c>
      <c r="Q2269" t="s">
        <v>46</v>
      </c>
      <c r="R2269">
        <v>3</v>
      </c>
      <c r="S2269">
        <v>0</v>
      </c>
      <c r="T2269">
        <v>0</v>
      </c>
      <c r="U2269" t="s">
        <v>31</v>
      </c>
    </row>
    <row r="2270" spans="1:21" x14ac:dyDescent="0.25">
      <c r="A2270">
        <v>404601</v>
      </c>
      <c r="B2270" t="s">
        <v>18</v>
      </c>
      <c r="C2270" t="s">
        <v>40</v>
      </c>
      <c r="D2270" t="s">
        <v>22</v>
      </c>
      <c r="E2270" t="s">
        <v>59</v>
      </c>
      <c r="F2270" t="s">
        <v>44</v>
      </c>
      <c r="G2270" t="s">
        <v>79</v>
      </c>
      <c r="H2270">
        <v>0.27686328722376002</v>
      </c>
      <c r="I2270">
        <f t="shared" si="70"/>
        <v>276.86328722376004</v>
      </c>
      <c r="J2270" t="str">
        <f t="shared" si="71"/>
        <v>Low</v>
      </c>
      <c r="K2270" t="s">
        <v>19</v>
      </c>
      <c r="L2270" t="s">
        <v>26</v>
      </c>
      <c r="M2270" t="s">
        <v>28</v>
      </c>
      <c r="N2270">
        <v>10238</v>
      </c>
      <c r="O2270" t="s">
        <v>52</v>
      </c>
      <c r="P2270">
        <v>16000</v>
      </c>
      <c r="Q2270" t="s">
        <v>46</v>
      </c>
      <c r="R2270">
        <v>0</v>
      </c>
      <c r="S2270">
        <v>0</v>
      </c>
      <c r="T2270">
        <v>0</v>
      </c>
      <c r="U2270" t="s">
        <v>31</v>
      </c>
    </row>
    <row r="2271" spans="1:21" x14ac:dyDescent="0.25">
      <c r="A2271">
        <v>155248</v>
      </c>
      <c r="B2271" t="s">
        <v>18</v>
      </c>
      <c r="C2271" t="s">
        <v>40</v>
      </c>
      <c r="D2271" t="s">
        <v>16</v>
      </c>
      <c r="E2271" t="s">
        <v>59</v>
      </c>
      <c r="F2271" t="s">
        <v>44</v>
      </c>
      <c r="G2271" t="s">
        <v>79</v>
      </c>
      <c r="H2271">
        <v>0.27715332813197002</v>
      </c>
      <c r="I2271">
        <f t="shared" si="70"/>
        <v>277.15332813197</v>
      </c>
      <c r="J2271" t="str">
        <f t="shared" si="71"/>
        <v>Low</v>
      </c>
      <c r="K2271" t="s">
        <v>19</v>
      </c>
      <c r="L2271" t="s">
        <v>27</v>
      </c>
      <c r="M2271" t="s">
        <v>29</v>
      </c>
      <c r="N2271">
        <v>21217</v>
      </c>
      <c r="O2271" t="s">
        <v>54</v>
      </c>
      <c r="P2271">
        <v>15000</v>
      </c>
      <c r="Q2271" t="s">
        <v>46</v>
      </c>
      <c r="R2271">
        <v>0</v>
      </c>
      <c r="S2271">
        <v>0</v>
      </c>
      <c r="T2271">
        <v>0</v>
      </c>
      <c r="U2271" t="s">
        <v>31</v>
      </c>
    </row>
    <row r="2272" spans="1:21" x14ac:dyDescent="0.25">
      <c r="A2272">
        <v>889696</v>
      </c>
      <c r="B2272" t="s">
        <v>18</v>
      </c>
      <c r="C2272" t="s">
        <v>40</v>
      </c>
      <c r="D2272" t="s">
        <v>16</v>
      </c>
      <c r="E2272" t="s">
        <v>59</v>
      </c>
      <c r="F2272" t="s">
        <v>44</v>
      </c>
      <c r="G2272" t="s">
        <v>79</v>
      </c>
      <c r="H2272">
        <v>0.27719507858006798</v>
      </c>
      <c r="I2272">
        <f t="shared" si="70"/>
        <v>277.19507858006796</v>
      </c>
      <c r="J2272" t="str">
        <f t="shared" si="71"/>
        <v>Low</v>
      </c>
      <c r="K2272" t="s">
        <v>17</v>
      </c>
      <c r="L2272" t="s">
        <v>26</v>
      </c>
      <c r="M2272" t="s">
        <v>29</v>
      </c>
      <c r="N2272">
        <v>10238</v>
      </c>
      <c r="O2272" t="s">
        <v>52</v>
      </c>
      <c r="P2272">
        <v>16000</v>
      </c>
      <c r="Q2272" t="s">
        <v>46</v>
      </c>
      <c r="R2272">
        <v>0</v>
      </c>
      <c r="S2272">
        <v>0</v>
      </c>
      <c r="T2272">
        <v>0</v>
      </c>
      <c r="U2272" t="s">
        <v>31</v>
      </c>
    </row>
    <row r="2273" spans="1:21" x14ac:dyDescent="0.25">
      <c r="A2273">
        <v>205785</v>
      </c>
      <c r="B2273" t="s">
        <v>18</v>
      </c>
      <c r="C2273" t="s">
        <v>41</v>
      </c>
      <c r="D2273" t="s">
        <v>16</v>
      </c>
      <c r="E2273" t="s">
        <v>59</v>
      </c>
      <c r="F2273" t="s">
        <v>81</v>
      </c>
      <c r="G2273" t="s">
        <v>79</v>
      </c>
      <c r="H2273">
        <v>0.27719736595149402</v>
      </c>
      <c r="I2273">
        <f t="shared" si="70"/>
        <v>277.19736595149402</v>
      </c>
      <c r="J2273" t="str">
        <f t="shared" si="71"/>
        <v>Low</v>
      </c>
      <c r="K2273" t="s">
        <v>19</v>
      </c>
      <c r="L2273" t="s">
        <v>26</v>
      </c>
      <c r="M2273" t="s">
        <v>28</v>
      </c>
      <c r="N2273">
        <v>32765</v>
      </c>
      <c r="O2273" t="s">
        <v>51</v>
      </c>
      <c r="P2273">
        <v>10000</v>
      </c>
      <c r="Q2273" t="s">
        <v>46</v>
      </c>
      <c r="R2273">
        <v>0</v>
      </c>
      <c r="S2273">
        <v>0</v>
      </c>
      <c r="T2273">
        <v>0</v>
      </c>
      <c r="U2273" t="s">
        <v>31</v>
      </c>
    </row>
    <row r="2274" spans="1:21" x14ac:dyDescent="0.25">
      <c r="A2274">
        <v>978369</v>
      </c>
      <c r="B2274" t="s">
        <v>20</v>
      </c>
      <c r="C2274" t="s">
        <v>41</v>
      </c>
      <c r="D2274" t="s">
        <v>16</v>
      </c>
      <c r="E2274" t="s">
        <v>59</v>
      </c>
      <c r="F2274" t="s">
        <v>45</v>
      </c>
      <c r="G2274" t="s">
        <v>42</v>
      </c>
      <c r="H2274">
        <v>0.27733046506219899</v>
      </c>
      <c r="I2274">
        <f t="shared" si="70"/>
        <v>277.33046506219898</v>
      </c>
      <c r="J2274" t="str">
        <f t="shared" si="71"/>
        <v>Low</v>
      </c>
      <c r="K2274" t="s">
        <v>19</v>
      </c>
      <c r="L2274" t="s">
        <v>26</v>
      </c>
      <c r="M2274" t="s">
        <v>28</v>
      </c>
      <c r="N2274">
        <v>32765</v>
      </c>
      <c r="O2274" t="s">
        <v>51</v>
      </c>
      <c r="P2274">
        <v>12000</v>
      </c>
      <c r="Q2274" t="s">
        <v>46</v>
      </c>
      <c r="R2274">
        <v>0</v>
      </c>
      <c r="S2274">
        <v>0</v>
      </c>
      <c r="T2274">
        <v>0</v>
      </c>
      <c r="U2274" t="s">
        <v>31</v>
      </c>
    </row>
    <row r="2275" spans="1:21" x14ac:dyDescent="0.25">
      <c r="A2275">
        <v>132882</v>
      </c>
      <c r="B2275" t="s">
        <v>20</v>
      </c>
      <c r="C2275" t="s">
        <v>40</v>
      </c>
      <c r="D2275" t="s">
        <v>16</v>
      </c>
      <c r="E2275" t="s">
        <v>58</v>
      </c>
      <c r="F2275" t="s">
        <v>81</v>
      </c>
      <c r="G2275" t="s">
        <v>79</v>
      </c>
      <c r="H2275">
        <v>0.27762145016942302</v>
      </c>
      <c r="I2275">
        <f t="shared" si="70"/>
        <v>277.62145016942304</v>
      </c>
      <c r="J2275" t="str">
        <f t="shared" si="71"/>
        <v>Low</v>
      </c>
      <c r="K2275" t="s">
        <v>19</v>
      </c>
      <c r="L2275" t="s">
        <v>27</v>
      </c>
      <c r="M2275" t="s">
        <v>28</v>
      </c>
      <c r="N2275">
        <v>32765</v>
      </c>
      <c r="O2275" t="s">
        <v>51</v>
      </c>
      <c r="P2275">
        <v>12000</v>
      </c>
      <c r="Q2275" t="s">
        <v>46</v>
      </c>
      <c r="R2275">
        <v>5</v>
      </c>
      <c r="S2275">
        <v>0</v>
      </c>
      <c r="T2275">
        <v>1</v>
      </c>
      <c r="U2275" t="s">
        <v>30</v>
      </c>
    </row>
    <row r="2276" spans="1:21" x14ac:dyDescent="0.25">
      <c r="A2276">
        <v>499069</v>
      </c>
      <c r="B2276" t="s">
        <v>18</v>
      </c>
      <c r="C2276" t="s">
        <v>40</v>
      </c>
      <c r="D2276" t="s">
        <v>16</v>
      </c>
      <c r="E2276" t="s">
        <v>59</v>
      </c>
      <c r="F2276" t="s">
        <v>44</v>
      </c>
      <c r="G2276" t="s">
        <v>80</v>
      </c>
      <c r="H2276">
        <v>0.27763044365384998</v>
      </c>
      <c r="I2276">
        <f t="shared" si="70"/>
        <v>277.63044365384997</v>
      </c>
      <c r="J2276" t="str">
        <f t="shared" si="71"/>
        <v>Low</v>
      </c>
      <c r="K2276" t="s">
        <v>17</v>
      </c>
      <c r="L2276" t="s">
        <v>27</v>
      </c>
      <c r="M2276" t="s">
        <v>28</v>
      </c>
      <c r="N2276">
        <v>10238</v>
      </c>
      <c r="O2276" t="s">
        <v>52</v>
      </c>
      <c r="P2276">
        <v>12000</v>
      </c>
      <c r="Q2276" t="s">
        <v>47</v>
      </c>
      <c r="R2276">
        <v>0</v>
      </c>
      <c r="S2276">
        <v>0</v>
      </c>
      <c r="T2276">
        <v>0</v>
      </c>
      <c r="U2276" t="s">
        <v>30</v>
      </c>
    </row>
    <row r="2277" spans="1:21" x14ac:dyDescent="0.25">
      <c r="A2277">
        <v>938705</v>
      </c>
      <c r="B2277" t="s">
        <v>20</v>
      </c>
      <c r="C2277" t="s">
        <v>41</v>
      </c>
      <c r="D2277" t="s">
        <v>16</v>
      </c>
      <c r="E2277" t="s">
        <v>58</v>
      </c>
      <c r="F2277" t="s">
        <v>81</v>
      </c>
      <c r="G2277" t="s">
        <v>79</v>
      </c>
      <c r="H2277">
        <v>0.27764642316423299</v>
      </c>
      <c r="I2277">
        <f t="shared" si="70"/>
        <v>277.646423164233</v>
      </c>
      <c r="J2277" t="str">
        <f t="shared" si="71"/>
        <v>Low</v>
      </c>
      <c r="K2277" t="s">
        <v>19</v>
      </c>
      <c r="L2277" t="s">
        <v>27</v>
      </c>
      <c r="M2277" t="s">
        <v>28</v>
      </c>
      <c r="N2277">
        <v>32765</v>
      </c>
      <c r="O2277" t="s">
        <v>51</v>
      </c>
      <c r="P2277">
        <v>10000</v>
      </c>
      <c r="Q2277" t="s">
        <v>47</v>
      </c>
      <c r="R2277">
        <v>4</v>
      </c>
      <c r="S2277">
        <v>0</v>
      </c>
      <c r="T2277">
        <v>4</v>
      </c>
      <c r="U2277" t="s">
        <v>30</v>
      </c>
    </row>
    <row r="2278" spans="1:21" x14ac:dyDescent="0.25">
      <c r="A2278">
        <v>140098</v>
      </c>
      <c r="B2278" t="s">
        <v>21</v>
      </c>
      <c r="C2278" t="s">
        <v>41</v>
      </c>
      <c r="D2278" t="s">
        <v>16</v>
      </c>
      <c r="E2278" t="s">
        <v>58</v>
      </c>
      <c r="F2278" t="s">
        <v>81</v>
      </c>
      <c r="G2278" t="s">
        <v>79</v>
      </c>
      <c r="H2278">
        <v>0.27767545273226801</v>
      </c>
      <c r="I2278">
        <f t="shared" si="70"/>
        <v>277.67545273226801</v>
      </c>
      <c r="J2278" t="str">
        <f t="shared" si="71"/>
        <v>Low</v>
      </c>
      <c r="K2278" t="s">
        <v>19</v>
      </c>
      <c r="L2278" t="s">
        <v>26</v>
      </c>
      <c r="M2278" t="s">
        <v>28</v>
      </c>
      <c r="N2278">
        <v>32765</v>
      </c>
      <c r="O2278" t="s">
        <v>51</v>
      </c>
      <c r="P2278">
        <v>9000</v>
      </c>
      <c r="Q2278" t="s">
        <v>46</v>
      </c>
      <c r="R2278">
        <v>3</v>
      </c>
      <c r="S2278">
        <v>0</v>
      </c>
      <c r="T2278">
        <v>1</v>
      </c>
      <c r="U2278" t="s">
        <v>30</v>
      </c>
    </row>
    <row r="2279" spans="1:21" x14ac:dyDescent="0.25">
      <c r="A2279">
        <v>851428</v>
      </c>
      <c r="B2279" t="s">
        <v>21</v>
      </c>
      <c r="C2279" t="s">
        <v>40</v>
      </c>
      <c r="D2279" t="s">
        <v>16</v>
      </c>
      <c r="E2279" t="s">
        <v>58</v>
      </c>
      <c r="F2279" t="s">
        <v>44</v>
      </c>
      <c r="G2279" t="s">
        <v>42</v>
      </c>
      <c r="H2279">
        <v>0.27781044863158999</v>
      </c>
      <c r="I2279">
        <f t="shared" si="70"/>
        <v>277.81044863158996</v>
      </c>
      <c r="J2279" t="str">
        <f t="shared" si="71"/>
        <v>Low</v>
      </c>
      <c r="K2279" t="s">
        <v>19</v>
      </c>
      <c r="L2279" t="s">
        <v>26</v>
      </c>
      <c r="M2279" t="s">
        <v>28</v>
      </c>
      <c r="N2279">
        <v>10238</v>
      </c>
      <c r="O2279" t="s">
        <v>52</v>
      </c>
      <c r="P2279">
        <v>12000</v>
      </c>
      <c r="Q2279" t="s">
        <v>46</v>
      </c>
      <c r="R2279">
        <v>0</v>
      </c>
      <c r="S2279">
        <v>0</v>
      </c>
      <c r="T2279">
        <v>2</v>
      </c>
      <c r="U2279" t="s">
        <v>31</v>
      </c>
    </row>
    <row r="2280" spans="1:21" x14ac:dyDescent="0.25">
      <c r="A2280">
        <v>90516</v>
      </c>
      <c r="B2280" t="s">
        <v>18</v>
      </c>
      <c r="C2280" t="s">
        <v>41</v>
      </c>
      <c r="D2280" t="s">
        <v>16</v>
      </c>
      <c r="E2280" t="s">
        <v>59</v>
      </c>
      <c r="F2280" t="s">
        <v>44</v>
      </c>
      <c r="G2280" t="s">
        <v>79</v>
      </c>
      <c r="H2280">
        <v>0.277871186590541</v>
      </c>
      <c r="I2280">
        <f t="shared" si="70"/>
        <v>277.87118659054101</v>
      </c>
      <c r="J2280" t="str">
        <f t="shared" si="71"/>
        <v>Low</v>
      </c>
      <c r="K2280" t="s">
        <v>19</v>
      </c>
      <c r="L2280" t="s">
        <v>27</v>
      </c>
      <c r="M2280" t="s">
        <v>28</v>
      </c>
      <c r="N2280">
        <v>32765</v>
      </c>
      <c r="O2280" t="s">
        <v>51</v>
      </c>
      <c r="P2280">
        <v>9000</v>
      </c>
      <c r="Q2280" t="s">
        <v>46</v>
      </c>
      <c r="R2280">
        <v>0</v>
      </c>
      <c r="S2280">
        <v>0</v>
      </c>
      <c r="T2280">
        <v>0</v>
      </c>
      <c r="U2280" t="s">
        <v>31</v>
      </c>
    </row>
    <row r="2281" spans="1:21" x14ac:dyDescent="0.25">
      <c r="A2281">
        <v>16946</v>
      </c>
      <c r="B2281" t="s">
        <v>18</v>
      </c>
      <c r="C2281" t="s">
        <v>40</v>
      </c>
      <c r="D2281" t="s">
        <v>16</v>
      </c>
      <c r="E2281" t="s">
        <v>59</v>
      </c>
      <c r="F2281" t="s">
        <v>44</v>
      </c>
      <c r="G2281" t="s">
        <v>79</v>
      </c>
      <c r="H2281">
        <v>0.277929013275103</v>
      </c>
      <c r="I2281">
        <f t="shared" si="70"/>
        <v>277.92901327510299</v>
      </c>
      <c r="J2281" t="str">
        <f t="shared" si="71"/>
        <v>Low</v>
      </c>
      <c r="K2281" t="s">
        <v>19</v>
      </c>
      <c r="L2281" t="s">
        <v>26</v>
      </c>
      <c r="M2281" t="s">
        <v>29</v>
      </c>
      <c r="N2281">
        <v>10238</v>
      </c>
      <c r="O2281" t="s">
        <v>52</v>
      </c>
      <c r="P2281">
        <v>17000</v>
      </c>
      <c r="Q2281" t="s">
        <v>46</v>
      </c>
      <c r="R2281">
        <v>0</v>
      </c>
      <c r="S2281">
        <v>0</v>
      </c>
      <c r="T2281">
        <v>0</v>
      </c>
      <c r="U2281" t="s">
        <v>31</v>
      </c>
    </row>
    <row r="2282" spans="1:21" x14ac:dyDescent="0.25">
      <c r="A2282">
        <v>414136</v>
      </c>
      <c r="B2282" t="s">
        <v>18</v>
      </c>
      <c r="C2282" t="s">
        <v>41</v>
      </c>
      <c r="D2282" t="s">
        <v>22</v>
      </c>
      <c r="E2282" t="s">
        <v>59</v>
      </c>
      <c r="F2282" t="s">
        <v>81</v>
      </c>
      <c r="G2282" t="s">
        <v>79</v>
      </c>
      <c r="H2282">
        <v>0.278059273016245</v>
      </c>
      <c r="I2282">
        <f t="shared" si="70"/>
        <v>278.05927301624502</v>
      </c>
      <c r="J2282" t="str">
        <f t="shared" si="71"/>
        <v>Low</v>
      </c>
      <c r="K2282" t="s">
        <v>19</v>
      </c>
      <c r="L2282" t="s">
        <v>26</v>
      </c>
      <c r="M2282" t="s">
        <v>29</v>
      </c>
      <c r="N2282">
        <v>32765</v>
      </c>
      <c r="O2282" t="s">
        <v>51</v>
      </c>
      <c r="P2282">
        <v>13000</v>
      </c>
      <c r="Q2282" t="s">
        <v>46</v>
      </c>
      <c r="R2282">
        <v>0</v>
      </c>
      <c r="S2282">
        <v>0</v>
      </c>
      <c r="T2282">
        <v>0</v>
      </c>
      <c r="U2282" t="s">
        <v>31</v>
      </c>
    </row>
    <row r="2283" spans="1:21" x14ac:dyDescent="0.25">
      <c r="A2283">
        <v>802187</v>
      </c>
      <c r="B2283" t="s">
        <v>15</v>
      </c>
      <c r="C2283" t="s">
        <v>41</v>
      </c>
      <c r="D2283" t="s">
        <v>16</v>
      </c>
      <c r="E2283" t="s">
        <v>59</v>
      </c>
      <c r="F2283" t="s">
        <v>81</v>
      </c>
      <c r="G2283" t="s">
        <v>79</v>
      </c>
      <c r="H2283">
        <v>0.27834882433880798</v>
      </c>
      <c r="I2283">
        <f t="shared" si="70"/>
        <v>278.34882433880796</v>
      </c>
      <c r="J2283" t="str">
        <f t="shared" si="71"/>
        <v>Low</v>
      </c>
      <c r="K2283" t="s">
        <v>19</v>
      </c>
      <c r="L2283" t="s">
        <v>26</v>
      </c>
      <c r="M2283" t="s">
        <v>28</v>
      </c>
      <c r="N2283">
        <v>32765</v>
      </c>
      <c r="O2283" t="s">
        <v>51</v>
      </c>
      <c r="P2283">
        <v>11000</v>
      </c>
      <c r="Q2283" t="s">
        <v>46</v>
      </c>
      <c r="R2283">
        <v>0</v>
      </c>
      <c r="S2283">
        <v>0</v>
      </c>
      <c r="T2283">
        <v>0</v>
      </c>
      <c r="U2283" t="s">
        <v>31</v>
      </c>
    </row>
    <row r="2284" spans="1:21" x14ac:dyDescent="0.25">
      <c r="A2284">
        <v>175971</v>
      </c>
      <c r="B2284" t="s">
        <v>20</v>
      </c>
      <c r="C2284" t="s">
        <v>40</v>
      </c>
      <c r="D2284" t="s">
        <v>16</v>
      </c>
      <c r="E2284" t="s">
        <v>58</v>
      </c>
      <c r="F2284" t="s">
        <v>81</v>
      </c>
      <c r="G2284" t="s">
        <v>79</v>
      </c>
      <c r="H2284">
        <v>0.278515258581919</v>
      </c>
      <c r="I2284">
        <f t="shared" si="70"/>
        <v>278.515258581919</v>
      </c>
      <c r="J2284" t="str">
        <f t="shared" si="71"/>
        <v>Low</v>
      </c>
      <c r="K2284" t="s">
        <v>19</v>
      </c>
      <c r="L2284" t="s">
        <v>26</v>
      </c>
      <c r="M2284" t="s">
        <v>29</v>
      </c>
      <c r="N2284">
        <v>10238</v>
      </c>
      <c r="O2284" t="s">
        <v>52</v>
      </c>
      <c r="P2284">
        <v>14000</v>
      </c>
      <c r="Q2284" t="s">
        <v>46</v>
      </c>
      <c r="R2284">
        <v>1</v>
      </c>
      <c r="S2284">
        <v>0</v>
      </c>
      <c r="T2284">
        <v>0</v>
      </c>
      <c r="U2284" t="s">
        <v>31</v>
      </c>
    </row>
    <row r="2285" spans="1:21" x14ac:dyDescent="0.25">
      <c r="A2285">
        <v>260636</v>
      </c>
      <c r="B2285" t="s">
        <v>20</v>
      </c>
      <c r="C2285" t="s">
        <v>41</v>
      </c>
      <c r="D2285" t="s">
        <v>16</v>
      </c>
      <c r="E2285" t="s">
        <v>58</v>
      </c>
      <c r="F2285" t="s">
        <v>45</v>
      </c>
      <c r="G2285" t="s">
        <v>42</v>
      </c>
      <c r="H2285">
        <v>0.27856223284322801</v>
      </c>
      <c r="I2285">
        <f t="shared" si="70"/>
        <v>278.562232843228</v>
      </c>
      <c r="J2285" t="str">
        <f t="shared" si="71"/>
        <v>Low</v>
      </c>
      <c r="K2285" t="s">
        <v>19</v>
      </c>
      <c r="L2285" t="s">
        <v>26</v>
      </c>
      <c r="M2285" t="s">
        <v>29</v>
      </c>
      <c r="N2285">
        <v>10238</v>
      </c>
      <c r="O2285" t="s">
        <v>52</v>
      </c>
      <c r="P2285">
        <v>13000</v>
      </c>
      <c r="Q2285" t="s">
        <v>46</v>
      </c>
      <c r="R2285">
        <v>0</v>
      </c>
      <c r="S2285">
        <v>0</v>
      </c>
      <c r="T2285">
        <v>0</v>
      </c>
      <c r="U2285" t="s">
        <v>30</v>
      </c>
    </row>
    <row r="2286" spans="1:21" x14ac:dyDescent="0.25">
      <c r="A2286">
        <v>998776</v>
      </c>
      <c r="B2286" t="s">
        <v>21</v>
      </c>
      <c r="C2286" t="s">
        <v>41</v>
      </c>
      <c r="D2286" t="s">
        <v>16</v>
      </c>
      <c r="E2286" t="s">
        <v>59</v>
      </c>
      <c r="F2286" t="s">
        <v>81</v>
      </c>
      <c r="G2286" t="s">
        <v>79</v>
      </c>
      <c r="H2286">
        <v>0.27872007895061102</v>
      </c>
      <c r="I2286">
        <f t="shared" si="70"/>
        <v>278.72007895061103</v>
      </c>
      <c r="J2286" t="str">
        <f t="shared" si="71"/>
        <v>Low</v>
      </c>
      <c r="K2286" t="s">
        <v>19</v>
      </c>
      <c r="L2286" t="s">
        <v>27</v>
      </c>
      <c r="M2286" t="s">
        <v>28</v>
      </c>
      <c r="N2286">
        <v>10238</v>
      </c>
      <c r="O2286" t="s">
        <v>52</v>
      </c>
      <c r="P2286">
        <v>15000</v>
      </c>
      <c r="Q2286" t="s">
        <v>46</v>
      </c>
      <c r="R2286">
        <v>0</v>
      </c>
      <c r="S2286">
        <v>0</v>
      </c>
      <c r="T2286">
        <v>0</v>
      </c>
      <c r="U2286" t="s">
        <v>30</v>
      </c>
    </row>
    <row r="2287" spans="1:21" x14ac:dyDescent="0.25">
      <c r="A2287">
        <v>723028</v>
      </c>
      <c r="B2287" t="s">
        <v>18</v>
      </c>
      <c r="C2287" t="s">
        <v>41</v>
      </c>
      <c r="D2287" t="s">
        <v>16</v>
      </c>
      <c r="E2287" t="s">
        <v>59</v>
      </c>
      <c r="F2287" t="s">
        <v>81</v>
      </c>
      <c r="G2287" t="s">
        <v>79</v>
      </c>
      <c r="H2287">
        <v>0.27904158935576001</v>
      </c>
      <c r="I2287">
        <f t="shared" si="70"/>
        <v>279.04158935576004</v>
      </c>
      <c r="J2287" t="str">
        <f t="shared" si="71"/>
        <v>Low</v>
      </c>
      <c r="K2287" t="s">
        <v>19</v>
      </c>
      <c r="L2287" t="s">
        <v>26</v>
      </c>
      <c r="M2287" t="s">
        <v>29</v>
      </c>
      <c r="N2287">
        <v>10238</v>
      </c>
      <c r="O2287" t="s">
        <v>52</v>
      </c>
      <c r="P2287">
        <v>14000</v>
      </c>
      <c r="Q2287" t="s">
        <v>47</v>
      </c>
      <c r="R2287">
        <v>0</v>
      </c>
      <c r="S2287">
        <v>0</v>
      </c>
      <c r="T2287">
        <v>0</v>
      </c>
      <c r="U2287" t="s">
        <v>31</v>
      </c>
    </row>
    <row r="2288" spans="1:21" x14ac:dyDescent="0.25">
      <c r="A2288">
        <v>857764</v>
      </c>
      <c r="B2288" t="s">
        <v>20</v>
      </c>
      <c r="C2288" t="s">
        <v>40</v>
      </c>
      <c r="D2288" t="s">
        <v>16</v>
      </c>
      <c r="E2288" t="s">
        <v>58</v>
      </c>
      <c r="F2288" t="s">
        <v>44</v>
      </c>
      <c r="G2288" t="s">
        <v>42</v>
      </c>
      <c r="H2288">
        <v>0.27920335218501902</v>
      </c>
      <c r="I2288">
        <f t="shared" si="70"/>
        <v>279.20335218501901</v>
      </c>
      <c r="J2288" t="str">
        <f t="shared" si="71"/>
        <v>Low</v>
      </c>
      <c r="K2288" t="s">
        <v>17</v>
      </c>
      <c r="L2288" t="s">
        <v>26</v>
      </c>
      <c r="M2288" t="s">
        <v>29</v>
      </c>
      <c r="N2288">
        <v>10238</v>
      </c>
      <c r="O2288" t="s">
        <v>52</v>
      </c>
      <c r="P2288">
        <v>14000</v>
      </c>
      <c r="Q2288" t="s">
        <v>46</v>
      </c>
      <c r="R2288">
        <v>0</v>
      </c>
      <c r="S2288">
        <v>0</v>
      </c>
      <c r="T2288">
        <v>0</v>
      </c>
      <c r="U2288" t="s">
        <v>30</v>
      </c>
    </row>
    <row r="2289" spans="1:21" x14ac:dyDescent="0.25">
      <c r="A2289">
        <v>801201</v>
      </c>
      <c r="B2289" t="s">
        <v>18</v>
      </c>
      <c r="C2289" t="s">
        <v>41</v>
      </c>
      <c r="D2289" t="s">
        <v>16</v>
      </c>
      <c r="E2289" t="s">
        <v>59</v>
      </c>
      <c r="F2289" t="s">
        <v>44</v>
      </c>
      <c r="G2289" t="s">
        <v>79</v>
      </c>
      <c r="H2289">
        <v>0.27957923388879002</v>
      </c>
      <c r="I2289">
        <f t="shared" si="70"/>
        <v>279.57923388879004</v>
      </c>
      <c r="J2289" t="str">
        <f t="shared" si="71"/>
        <v>Low</v>
      </c>
      <c r="K2289" t="s">
        <v>19</v>
      </c>
      <c r="L2289" t="s">
        <v>26</v>
      </c>
      <c r="M2289" t="s">
        <v>28</v>
      </c>
      <c r="N2289">
        <v>32765</v>
      </c>
      <c r="O2289" t="s">
        <v>51</v>
      </c>
      <c r="P2289">
        <v>7000</v>
      </c>
      <c r="Q2289" t="s">
        <v>46</v>
      </c>
      <c r="R2289">
        <v>0</v>
      </c>
      <c r="S2289">
        <v>0</v>
      </c>
      <c r="T2289">
        <v>0</v>
      </c>
      <c r="U2289" t="s">
        <v>31</v>
      </c>
    </row>
    <row r="2290" spans="1:21" x14ac:dyDescent="0.25">
      <c r="A2290">
        <v>290461</v>
      </c>
      <c r="B2290" t="s">
        <v>18</v>
      </c>
      <c r="C2290" t="s">
        <v>40</v>
      </c>
      <c r="D2290" t="s">
        <v>16</v>
      </c>
      <c r="E2290" t="s">
        <v>59</v>
      </c>
      <c r="F2290" t="s">
        <v>81</v>
      </c>
      <c r="G2290" t="s">
        <v>79</v>
      </c>
      <c r="H2290">
        <v>0.27963454130545101</v>
      </c>
      <c r="I2290">
        <f t="shared" si="70"/>
        <v>279.63454130545102</v>
      </c>
      <c r="J2290" t="str">
        <f t="shared" si="71"/>
        <v>Low</v>
      </c>
      <c r="K2290" t="s">
        <v>19</v>
      </c>
      <c r="L2290" t="s">
        <v>26</v>
      </c>
      <c r="M2290" t="s">
        <v>29</v>
      </c>
      <c r="N2290">
        <v>10238</v>
      </c>
      <c r="O2290" t="s">
        <v>52</v>
      </c>
      <c r="P2290">
        <v>15000</v>
      </c>
      <c r="Q2290" t="s">
        <v>46</v>
      </c>
      <c r="R2290">
        <v>0</v>
      </c>
      <c r="S2290">
        <v>0</v>
      </c>
      <c r="T2290">
        <v>0</v>
      </c>
      <c r="U2290" t="s">
        <v>31</v>
      </c>
    </row>
    <row r="2291" spans="1:21" x14ac:dyDescent="0.25">
      <c r="A2291">
        <v>243937</v>
      </c>
      <c r="B2291" t="s">
        <v>20</v>
      </c>
      <c r="C2291" t="s">
        <v>41</v>
      </c>
      <c r="D2291" t="s">
        <v>16</v>
      </c>
      <c r="E2291" t="s">
        <v>58</v>
      </c>
      <c r="F2291" t="s">
        <v>44</v>
      </c>
      <c r="G2291" t="s">
        <v>42</v>
      </c>
      <c r="H2291">
        <v>0.27990219514395798</v>
      </c>
      <c r="I2291">
        <f t="shared" si="70"/>
        <v>279.90219514395795</v>
      </c>
      <c r="J2291" t="str">
        <f t="shared" si="71"/>
        <v>Low</v>
      </c>
      <c r="K2291" t="s">
        <v>19</v>
      </c>
      <c r="L2291" t="s">
        <v>27</v>
      </c>
      <c r="M2291" t="s">
        <v>28</v>
      </c>
      <c r="N2291">
        <v>10238</v>
      </c>
      <c r="O2291" t="s">
        <v>52</v>
      </c>
      <c r="P2291">
        <v>12000</v>
      </c>
      <c r="Q2291" t="s">
        <v>46</v>
      </c>
      <c r="R2291">
        <v>1</v>
      </c>
      <c r="S2291">
        <v>0</v>
      </c>
      <c r="T2291">
        <v>0</v>
      </c>
      <c r="U2291" t="s">
        <v>30</v>
      </c>
    </row>
    <row r="2292" spans="1:21" x14ac:dyDescent="0.25">
      <c r="A2292">
        <v>699793</v>
      </c>
      <c r="B2292" t="s">
        <v>18</v>
      </c>
      <c r="C2292" t="s">
        <v>41</v>
      </c>
      <c r="D2292" t="s">
        <v>16</v>
      </c>
      <c r="E2292" t="s">
        <v>59</v>
      </c>
      <c r="F2292" t="s">
        <v>44</v>
      </c>
      <c r="G2292" t="s">
        <v>79</v>
      </c>
      <c r="H2292">
        <v>0.280058952547863</v>
      </c>
      <c r="I2292">
        <f t="shared" si="70"/>
        <v>280.05895254786299</v>
      </c>
      <c r="J2292" t="str">
        <f t="shared" si="71"/>
        <v>Low</v>
      </c>
      <c r="K2292" t="s">
        <v>19</v>
      </c>
      <c r="L2292" t="s">
        <v>26</v>
      </c>
      <c r="M2292" t="s">
        <v>28</v>
      </c>
      <c r="N2292">
        <v>10238</v>
      </c>
      <c r="O2292" t="s">
        <v>52</v>
      </c>
      <c r="P2292">
        <v>11000</v>
      </c>
      <c r="Q2292" t="s">
        <v>46</v>
      </c>
      <c r="R2292">
        <v>0</v>
      </c>
      <c r="S2292">
        <v>0</v>
      </c>
      <c r="T2292">
        <v>0</v>
      </c>
      <c r="U2292" t="s">
        <v>31</v>
      </c>
    </row>
    <row r="2293" spans="1:21" x14ac:dyDescent="0.25">
      <c r="A2293">
        <v>688717</v>
      </c>
      <c r="B2293" t="s">
        <v>20</v>
      </c>
      <c r="C2293" t="s">
        <v>40</v>
      </c>
      <c r="D2293" t="s">
        <v>16</v>
      </c>
      <c r="E2293" t="s">
        <v>58</v>
      </c>
      <c r="F2293" t="s">
        <v>44</v>
      </c>
      <c r="G2293" t="s">
        <v>80</v>
      </c>
      <c r="H2293">
        <v>0.28007673579380299</v>
      </c>
      <c r="I2293">
        <f t="shared" si="70"/>
        <v>280.07673579380298</v>
      </c>
      <c r="J2293" t="str">
        <f t="shared" si="71"/>
        <v>Low</v>
      </c>
      <c r="K2293" t="s">
        <v>19</v>
      </c>
      <c r="L2293" t="s">
        <v>26</v>
      </c>
      <c r="M2293" t="s">
        <v>28</v>
      </c>
      <c r="N2293">
        <v>10238</v>
      </c>
      <c r="O2293" t="s">
        <v>52</v>
      </c>
      <c r="P2293">
        <v>10000</v>
      </c>
      <c r="Q2293" t="s">
        <v>46</v>
      </c>
      <c r="R2293">
        <v>0</v>
      </c>
      <c r="S2293">
        <v>0</v>
      </c>
      <c r="T2293">
        <v>0</v>
      </c>
      <c r="U2293" t="s">
        <v>30</v>
      </c>
    </row>
    <row r="2294" spans="1:21" x14ac:dyDescent="0.25">
      <c r="A2294">
        <v>871858</v>
      </c>
      <c r="B2294" t="s">
        <v>20</v>
      </c>
      <c r="C2294" t="s">
        <v>41</v>
      </c>
      <c r="D2294" t="s">
        <v>22</v>
      </c>
      <c r="E2294" t="s">
        <v>59</v>
      </c>
      <c r="F2294" t="s">
        <v>44</v>
      </c>
      <c r="G2294" t="s">
        <v>79</v>
      </c>
      <c r="H2294">
        <v>0.280654380648163</v>
      </c>
      <c r="I2294">
        <f t="shared" si="70"/>
        <v>280.654380648163</v>
      </c>
      <c r="J2294" t="str">
        <f t="shared" si="71"/>
        <v>Low</v>
      </c>
      <c r="K2294" t="s">
        <v>19</v>
      </c>
      <c r="L2294" t="s">
        <v>26</v>
      </c>
      <c r="M2294" t="s">
        <v>28</v>
      </c>
      <c r="N2294">
        <v>10238</v>
      </c>
      <c r="O2294" t="s">
        <v>52</v>
      </c>
      <c r="P2294">
        <v>14000</v>
      </c>
      <c r="Q2294" t="s">
        <v>46</v>
      </c>
      <c r="R2294">
        <v>0</v>
      </c>
      <c r="S2294">
        <v>0</v>
      </c>
      <c r="T2294">
        <v>0</v>
      </c>
      <c r="U2294" t="s">
        <v>31</v>
      </c>
    </row>
    <row r="2295" spans="1:21" x14ac:dyDescent="0.25">
      <c r="A2295">
        <v>134429</v>
      </c>
      <c r="B2295" t="s">
        <v>18</v>
      </c>
      <c r="C2295" t="s">
        <v>40</v>
      </c>
      <c r="D2295" t="s">
        <v>16</v>
      </c>
      <c r="E2295" t="s">
        <v>59</v>
      </c>
      <c r="F2295" t="s">
        <v>81</v>
      </c>
      <c r="G2295" t="s">
        <v>79</v>
      </c>
      <c r="H2295">
        <v>0.28070919921068699</v>
      </c>
      <c r="I2295">
        <f t="shared" si="70"/>
        <v>280.70919921068696</v>
      </c>
      <c r="J2295" t="str">
        <f t="shared" si="71"/>
        <v>Low</v>
      </c>
      <c r="K2295" t="s">
        <v>19</v>
      </c>
      <c r="L2295" t="s">
        <v>27</v>
      </c>
      <c r="M2295" t="s">
        <v>28</v>
      </c>
      <c r="N2295">
        <v>10238</v>
      </c>
      <c r="O2295" t="s">
        <v>52</v>
      </c>
      <c r="P2295">
        <v>10000</v>
      </c>
      <c r="Q2295" t="s">
        <v>46</v>
      </c>
      <c r="R2295">
        <v>0</v>
      </c>
      <c r="S2295">
        <v>0</v>
      </c>
      <c r="T2295">
        <v>0</v>
      </c>
      <c r="U2295" t="s">
        <v>30</v>
      </c>
    </row>
    <row r="2296" spans="1:21" x14ac:dyDescent="0.25">
      <c r="A2296">
        <v>149960</v>
      </c>
      <c r="B2296" t="s">
        <v>18</v>
      </c>
      <c r="C2296" t="s">
        <v>41</v>
      </c>
      <c r="D2296" t="s">
        <v>16</v>
      </c>
      <c r="E2296" t="s">
        <v>59</v>
      </c>
      <c r="F2296" t="s">
        <v>45</v>
      </c>
      <c r="G2296" t="s">
        <v>79</v>
      </c>
      <c r="H2296">
        <v>0.28087051436719002</v>
      </c>
      <c r="I2296">
        <f t="shared" si="70"/>
        <v>280.87051436719003</v>
      </c>
      <c r="J2296" t="str">
        <f t="shared" si="71"/>
        <v>Low</v>
      </c>
      <c r="K2296" t="s">
        <v>19</v>
      </c>
      <c r="L2296" t="s">
        <v>26</v>
      </c>
      <c r="M2296" t="s">
        <v>28</v>
      </c>
      <c r="N2296">
        <v>10238</v>
      </c>
      <c r="O2296" t="s">
        <v>52</v>
      </c>
      <c r="P2296">
        <v>13000</v>
      </c>
      <c r="Q2296" t="s">
        <v>46</v>
      </c>
      <c r="R2296">
        <v>0</v>
      </c>
      <c r="S2296">
        <v>0</v>
      </c>
      <c r="T2296">
        <v>0</v>
      </c>
      <c r="U2296" t="s">
        <v>31</v>
      </c>
    </row>
    <row r="2297" spans="1:21" x14ac:dyDescent="0.25">
      <c r="A2297">
        <v>555632</v>
      </c>
      <c r="B2297" t="s">
        <v>20</v>
      </c>
      <c r="C2297" t="s">
        <v>41</v>
      </c>
      <c r="D2297" t="s">
        <v>16</v>
      </c>
      <c r="E2297" t="s">
        <v>58</v>
      </c>
      <c r="F2297" t="s">
        <v>44</v>
      </c>
      <c r="G2297" t="s">
        <v>42</v>
      </c>
      <c r="H2297">
        <v>0.28107775362812798</v>
      </c>
      <c r="I2297">
        <f t="shared" si="70"/>
        <v>281.07775362812799</v>
      </c>
      <c r="J2297" t="str">
        <f t="shared" si="71"/>
        <v>Low</v>
      </c>
      <c r="K2297" t="s">
        <v>19</v>
      </c>
      <c r="L2297" t="s">
        <v>26</v>
      </c>
      <c r="M2297" t="s">
        <v>29</v>
      </c>
      <c r="N2297">
        <v>32765</v>
      </c>
      <c r="O2297" t="s">
        <v>51</v>
      </c>
      <c r="P2297">
        <v>12000</v>
      </c>
      <c r="Q2297" t="s">
        <v>46</v>
      </c>
      <c r="R2297">
        <v>2</v>
      </c>
      <c r="S2297">
        <v>0</v>
      </c>
      <c r="T2297">
        <v>0</v>
      </c>
      <c r="U2297" t="s">
        <v>31</v>
      </c>
    </row>
    <row r="2298" spans="1:21" x14ac:dyDescent="0.25">
      <c r="A2298">
        <v>668975</v>
      </c>
      <c r="B2298" t="s">
        <v>18</v>
      </c>
      <c r="C2298" t="s">
        <v>41</v>
      </c>
      <c r="D2298" t="s">
        <v>16</v>
      </c>
      <c r="E2298" t="s">
        <v>59</v>
      </c>
      <c r="F2298" t="s">
        <v>44</v>
      </c>
      <c r="G2298" t="s">
        <v>79</v>
      </c>
      <c r="H2298">
        <v>0.28162262835896001</v>
      </c>
      <c r="I2298">
        <f t="shared" si="70"/>
        <v>281.62262835896001</v>
      </c>
      <c r="J2298" t="str">
        <f t="shared" si="71"/>
        <v>Low</v>
      </c>
      <c r="K2298" t="s">
        <v>19</v>
      </c>
      <c r="L2298" t="s">
        <v>26</v>
      </c>
      <c r="M2298" t="s">
        <v>28</v>
      </c>
      <c r="N2298">
        <v>10238</v>
      </c>
      <c r="O2298" t="s">
        <v>52</v>
      </c>
      <c r="P2298">
        <v>10000</v>
      </c>
      <c r="Q2298" t="s">
        <v>46</v>
      </c>
      <c r="R2298">
        <v>0</v>
      </c>
      <c r="S2298">
        <v>0</v>
      </c>
      <c r="T2298">
        <v>0</v>
      </c>
      <c r="U2298" t="s">
        <v>31</v>
      </c>
    </row>
    <row r="2299" spans="1:21" x14ac:dyDescent="0.25">
      <c r="A2299">
        <v>91634</v>
      </c>
      <c r="B2299" t="s">
        <v>18</v>
      </c>
      <c r="C2299" t="s">
        <v>41</v>
      </c>
      <c r="D2299" t="s">
        <v>16</v>
      </c>
      <c r="E2299" t="s">
        <v>59</v>
      </c>
      <c r="F2299" t="s">
        <v>44</v>
      </c>
      <c r="G2299" t="s">
        <v>42</v>
      </c>
      <c r="H2299">
        <v>0.28165414824914198</v>
      </c>
      <c r="I2299">
        <f t="shared" si="70"/>
        <v>281.654148249142</v>
      </c>
      <c r="J2299" t="str">
        <f t="shared" si="71"/>
        <v>Low</v>
      </c>
      <c r="K2299" t="s">
        <v>17</v>
      </c>
      <c r="L2299" t="s">
        <v>26</v>
      </c>
      <c r="M2299" t="s">
        <v>28</v>
      </c>
      <c r="N2299">
        <v>10238</v>
      </c>
      <c r="O2299" t="s">
        <v>52</v>
      </c>
      <c r="P2299">
        <v>14000</v>
      </c>
      <c r="Q2299" t="s">
        <v>46</v>
      </c>
      <c r="R2299">
        <v>0</v>
      </c>
      <c r="S2299">
        <v>0</v>
      </c>
      <c r="T2299">
        <v>0</v>
      </c>
      <c r="U2299" t="s">
        <v>30</v>
      </c>
    </row>
    <row r="2300" spans="1:21" x14ac:dyDescent="0.25">
      <c r="A2300">
        <v>937546</v>
      </c>
      <c r="B2300" t="s">
        <v>20</v>
      </c>
      <c r="C2300" t="s">
        <v>41</v>
      </c>
      <c r="D2300" t="s">
        <v>16</v>
      </c>
      <c r="E2300" t="s">
        <v>58</v>
      </c>
      <c r="F2300" t="s">
        <v>81</v>
      </c>
      <c r="G2300" t="s">
        <v>42</v>
      </c>
      <c r="H2300">
        <v>0.28166726028362099</v>
      </c>
      <c r="I2300">
        <f t="shared" si="70"/>
        <v>281.66726028362098</v>
      </c>
      <c r="J2300" t="str">
        <f t="shared" si="71"/>
        <v>Low</v>
      </c>
      <c r="K2300" t="s">
        <v>17</v>
      </c>
      <c r="L2300" t="s">
        <v>27</v>
      </c>
      <c r="M2300" t="s">
        <v>28</v>
      </c>
      <c r="N2300">
        <v>32765</v>
      </c>
      <c r="O2300" t="s">
        <v>51</v>
      </c>
      <c r="P2300">
        <v>8000</v>
      </c>
      <c r="Q2300" t="s">
        <v>46</v>
      </c>
      <c r="R2300">
        <v>2</v>
      </c>
      <c r="S2300">
        <v>0</v>
      </c>
      <c r="T2300">
        <v>1</v>
      </c>
      <c r="U2300" t="s">
        <v>30</v>
      </c>
    </row>
    <row r="2301" spans="1:21" x14ac:dyDescent="0.25">
      <c r="A2301">
        <v>928536</v>
      </c>
      <c r="B2301" t="s">
        <v>18</v>
      </c>
      <c r="C2301" t="s">
        <v>40</v>
      </c>
      <c r="D2301" t="s">
        <v>16</v>
      </c>
      <c r="E2301" t="s">
        <v>59</v>
      </c>
      <c r="F2301" t="s">
        <v>44</v>
      </c>
      <c r="G2301" t="s">
        <v>79</v>
      </c>
      <c r="H2301">
        <v>0.28173335720947901</v>
      </c>
      <c r="I2301">
        <f t="shared" si="70"/>
        <v>281.73335720947898</v>
      </c>
      <c r="J2301" t="str">
        <f t="shared" si="71"/>
        <v>Low</v>
      </c>
      <c r="K2301" t="s">
        <v>19</v>
      </c>
      <c r="L2301" t="s">
        <v>27</v>
      </c>
      <c r="M2301" t="s">
        <v>28</v>
      </c>
      <c r="N2301">
        <v>10238</v>
      </c>
      <c r="O2301" t="s">
        <v>52</v>
      </c>
      <c r="P2301">
        <v>11000</v>
      </c>
      <c r="Q2301" t="s">
        <v>46</v>
      </c>
      <c r="R2301">
        <v>0</v>
      </c>
      <c r="S2301">
        <v>0</v>
      </c>
      <c r="T2301">
        <v>0</v>
      </c>
      <c r="U2301" t="s">
        <v>31</v>
      </c>
    </row>
    <row r="2302" spans="1:21" x14ac:dyDescent="0.25">
      <c r="A2302">
        <v>393748</v>
      </c>
      <c r="B2302" t="s">
        <v>18</v>
      </c>
      <c r="C2302" t="s">
        <v>40</v>
      </c>
      <c r="D2302" t="s">
        <v>16</v>
      </c>
      <c r="E2302" t="s">
        <v>59</v>
      </c>
      <c r="F2302" t="s">
        <v>45</v>
      </c>
      <c r="G2302" t="s">
        <v>79</v>
      </c>
      <c r="H2302">
        <v>0.281837078321659</v>
      </c>
      <c r="I2302">
        <f t="shared" si="70"/>
        <v>281.83707832165902</v>
      </c>
      <c r="J2302" t="str">
        <f t="shared" si="71"/>
        <v>Low</v>
      </c>
      <c r="K2302" t="s">
        <v>19</v>
      </c>
      <c r="L2302" t="s">
        <v>26</v>
      </c>
      <c r="M2302" t="s">
        <v>29</v>
      </c>
      <c r="N2302">
        <v>10238</v>
      </c>
      <c r="O2302" t="s">
        <v>52</v>
      </c>
      <c r="P2302">
        <v>12000</v>
      </c>
      <c r="Q2302" t="s">
        <v>47</v>
      </c>
      <c r="R2302">
        <v>0</v>
      </c>
      <c r="S2302">
        <v>0</v>
      </c>
      <c r="T2302">
        <v>0</v>
      </c>
      <c r="U2302" t="s">
        <v>31</v>
      </c>
    </row>
    <row r="2303" spans="1:21" x14ac:dyDescent="0.25">
      <c r="A2303">
        <v>172920</v>
      </c>
      <c r="B2303" t="s">
        <v>18</v>
      </c>
      <c r="C2303" t="s">
        <v>40</v>
      </c>
      <c r="D2303" t="s">
        <v>16</v>
      </c>
      <c r="E2303" t="s">
        <v>59</v>
      </c>
      <c r="F2303" t="s">
        <v>81</v>
      </c>
      <c r="G2303" t="s">
        <v>79</v>
      </c>
      <c r="H2303">
        <v>0.28215056058400101</v>
      </c>
      <c r="I2303">
        <f t="shared" si="70"/>
        <v>282.15056058400103</v>
      </c>
      <c r="J2303" t="str">
        <f t="shared" si="71"/>
        <v>Low</v>
      </c>
      <c r="K2303" t="s">
        <v>19</v>
      </c>
      <c r="L2303" t="s">
        <v>26</v>
      </c>
      <c r="M2303" t="s">
        <v>29</v>
      </c>
      <c r="N2303">
        <v>10238</v>
      </c>
      <c r="O2303" t="s">
        <v>52</v>
      </c>
      <c r="P2303">
        <v>15000</v>
      </c>
      <c r="Q2303" t="s">
        <v>46</v>
      </c>
      <c r="R2303">
        <v>0</v>
      </c>
      <c r="S2303">
        <v>0</v>
      </c>
      <c r="T2303">
        <v>0</v>
      </c>
      <c r="U2303" t="s">
        <v>30</v>
      </c>
    </row>
    <row r="2304" spans="1:21" x14ac:dyDescent="0.25">
      <c r="A2304">
        <v>37568</v>
      </c>
      <c r="B2304" t="s">
        <v>20</v>
      </c>
      <c r="C2304" t="s">
        <v>40</v>
      </c>
      <c r="D2304" t="s">
        <v>16</v>
      </c>
      <c r="E2304" t="s">
        <v>58</v>
      </c>
      <c r="F2304" t="s">
        <v>81</v>
      </c>
      <c r="G2304" t="s">
        <v>79</v>
      </c>
      <c r="H2304">
        <v>0.28227379462619701</v>
      </c>
      <c r="I2304">
        <f t="shared" si="70"/>
        <v>282.273794626197</v>
      </c>
      <c r="J2304" t="str">
        <f t="shared" si="71"/>
        <v>Low</v>
      </c>
      <c r="K2304" t="s">
        <v>19</v>
      </c>
      <c r="L2304" t="s">
        <v>26</v>
      </c>
      <c r="M2304" t="s">
        <v>29</v>
      </c>
      <c r="N2304">
        <v>32765</v>
      </c>
      <c r="O2304" t="s">
        <v>51</v>
      </c>
      <c r="P2304">
        <v>12000</v>
      </c>
      <c r="Q2304" t="s">
        <v>46</v>
      </c>
      <c r="R2304">
        <v>2</v>
      </c>
      <c r="S2304">
        <v>0</v>
      </c>
      <c r="T2304">
        <v>0</v>
      </c>
      <c r="U2304" t="s">
        <v>31</v>
      </c>
    </row>
    <row r="2305" spans="1:21" x14ac:dyDescent="0.25">
      <c r="A2305">
        <v>540085</v>
      </c>
      <c r="B2305" t="s">
        <v>21</v>
      </c>
      <c r="C2305" t="s">
        <v>41</v>
      </c>
      <c r="D2305" t="s">
        <v>16</v>
      </c>
      <c r="E2305" t="s">
        <v>57</v>
      </c>
      <c r="F2305" t="s">
        <v>81</v>
      </c>
      <c r="G2305" t="s">
        <v>42</v>
      </c>
      <c r="H2305">
        <v>0.28261057790139199</v>
      </c>
      <c r="I2305">
        <f t="shared" si="70"/>
        <v>282.61057790139199</v>
      </c>
      <c r="J2305" t="str">
        <f t="shared" si="71"/>
        <v>Low</v>
      </c>
      <c r="K2305" t="s">
        <v>19</v>
      </c>
      <c r="L2305" t="s">
        <v>26</v>
      </c>
      <c r="M2305" t="s">
        <v>29</v>
      </c>
      <c r="N2305">
        <v>10238</v>
      </c>
      <c r="O2305" t="s">
        <v>52</v>
      </c>
      <c r="P2305">
        <v>15000</v>
      </c>
      <c r="Q2305" t="s">
        <v>46</v>
      </c>
      <c r="R2305">
        <v>2</v>
      </c>
      <c r="S2305">
        <v>0</v>
      </c>
      <c r="T2305">
        <v>0</v>
      </c>
      <c r="U2305" t="s">
        <v>30</v>
      </c>
    </row>
    <row r="2306" spans="1:21" x14ac:dyDescent="0.25">
      <c r="A2306">
        <v>637107</v>
      </c>
      <c r="B2306" t="s">
        <v>20</v>
      </c>
      <c r="C2306" t="s">
        <v>41</v>
      </c>
      <c r="D2306" t="s">
        <v>16</v>
      </c>
      <c r="E2306" t="s">
        <v>58</v>
      </c>
      <c r="F2306" t="s">
        <v>81</v>
      </c>
      <c r="G2306" t="s">
        <v>79</v>
      </c>
      <c r="H2306">
        <v>0.28261396408946199</v>
      </c>
      <c r="I2306">
        <f t="shared" ref="I2306:I2369" si="72">H2306*1000</f>
        <v>282.613964089462</v>
      </c>
      <c r="J2306" t="str">
        <f t="shared" ref="J2306:J2369" si="73">IF(I2306&gt;=53, IF(I2306&lt;=355, "Low", IF(I2306&lt;=657, "Medium", IF(I2306&lt;=961, "High", ""))), "")</f>
        <v>Low</v>
      </c>
      <c r="K2306" t="s">
        <v>19</v>
      </c>
      <c r="L2306" t="s">
        <v>26</v>
      </c>
      <c r="M2306" t="s">
        <v>29</v>
      </c>
      <c r="N2306">
        <v>10238</v>
      </c>
      <c r="O2306" t="s">
        <v>52</v>
      </c>
      <c r="P2306">
        <v>13000</v>
      </c>
      <c r="Q2306" t="s">
        <v>46</v>
      </c>
      <c r="R2306">
        <v>0</v>
      </c>
      <c r="S2306">
        <v>0</v>
      </c>
      <c r="T2306">
        <v>3</v>
      </c>
      <c r="U2306" t="s">
        <v>30</v>
      </c>
    </row>
    <row r="2307" spans="1:21" x14ac:dyDescent="0.25">
      <c r="A2307">
        <v>319953</v>
      </c>
      <c r="B2307" t="s">
        <v>20</v>
      </c>
      <c r="C2307" t="s">
        <v>40</v>
      </c>
      <c r="D2307" t="s">
        <v>22</v>
      </c>
      <c r="E2307" t="s">
        <v>59</v>
      </c>
      <c r="F2307" t="s">
        <v>81</v>
      </c>
      <c r="G2307" t="s">
        <v>79</v>
      </c>
      <c r="H2307">
        <v>0.28286948087115699</v>
      </c>
      <c r="I2307">
        <f t="shared" si="72"/>
        <v>282.86948087115701</v>
      </c>
      <c r="J2307" t="str">
        <f t="shared" si="73"/>
        <v>Low</v>
      </c>
      <c r="K2307" t="s">
        <v>19</v>
      </c>
      <c r="L2307" t="s">
        <v>27</v>
      </c>
      <c r="M2307" t="s">
        <v>29</v>
      </c>
      <c r="N2307">
        <v>10238</v>
      </c>
      <c r="O2307" t="s">
        <v>52</v>
      </c>
      <c r="P2307">
        <v>13000</v>
      </c>
      <c r="Q2307" t="s">
        <v>47</v>
      </c>
      <c r="R2307">
        <v>0</v>
      </c>
      <c r="S2307">
        <v>0</v>
      </c>
      <c r="T2307">
        <v>0</v>
      </c>
      <c r="U2307" t="s">
        <v>31</v>
      </c>
    </row>
    <row r="2308" spans="1:21" x14ac:dyDescent="0.25">
      <c r="A2308">
        <v>319701</v>
      </c>
      <c r="B2308" t="s">
        <v>18</v>
      </c>
      <c r="C2308" t="s">
        <v>41</v>
      </c>
      <c r="D2308" t="s">
        <v>16</v>
      </c>
      <c r="E2308" t="s">
        <v>59</v>
      </c>
      <c r="F2308" t="s">
        <v>45</v>
      </c>
      <c r="G2308" t="s">
        <v>42</v>
      </c>
      <c r="H2308">
        <v>0.28290204554778098</v>
      </c>
      <c r="I2308">
        <f t="shared" si="72"/>
        <v>282.90204554778097</v>
      </c>
      <c r="J2308" t="str">
        <f t="shared" si="73"/>
        <v>Low</v>
      </c>
      <c r="K2308" t="s">
        <v>19</v>
      </c>
      <c r="L2308" t="s">
        <v>26</v>
      </c>
      <c r="M2308" t="s">
        <v>29</v>
      </c>
      <c r="N2308">
        <v>10238</v>
      </c>
      <c r="O2308" t="s">
        <v>52</v>
      </c>
      <c r="P2308">
        <v>15000</v>
      </c>
      <c r="Q2308" t="s">
        <v>46</v>
      </c>
      <c r="R2308">
        <v>0</v>
      </c>
      <c r="S2308">
        <v>0</v>
      </c>
      <c r="T2308">
        <v>0</v>
      </c>
      <c r="U2308" t="s">
        <v>31</v>
      </c>
    </row>
    <row r="2309" spans="1:21" x14ac:dyDescent="0.25">
      <c r="A2309">
        <v>565200</v>
      </c>
      <c r="B2309" t="s">
        <v>20</v>
      </c>
      <c r="C2309" t="s">
        <v>41</v>
      </c>
      <c r="D2309" t="s">
        <v>16</v>
      </c>
      <c r="E2309" t="s">
        <v>59</v>
      </c>
      <c r="F2309" t="s">
        <v>45</v>
      </c>
      <c r="G2309" t="s">
        <v>80</v>
      </c>
      <c r="H2309">
        <v>0.283012444209776</v>
      </c>
      <c r="I2309">
        <f t="shared" si="72"/>
        <v>283.01244420977599</v>
      </c>
      <c r="J2309" t="str">
        <f t="shared" si="73"/>
        <v>Low</v>
      </c>
      <c r="K2309" t="s">
        <v>19</v>
      </c>
      <c r="L2309" t="s">
        <v>26</v>
      </c>
      <c r="M2309" t="s">
        <v>28</v>
      </c>
      <c r="N2309">
        <v>10238</v>
      </c>
      <c r="O2309" t="s">
        <v>52</v>
      </c>
      <c r="P2309">
        <v>13000</v>
      </c>
      <c r="Q2309" t="s">
        <v>46</v>
      </c>
      <c r="R2309">
        <v>0</v>
      </c>
      <c r="S2309">
        <v>0</v>
      </c>
      <c r="T2309">
        <v>0</v>
      </c>
      <c r="U2309" t="s">
        <v>31</v>
      </c>
    </row>
    <row r="2310" spans="1:21" x14ac:dyDescent="0.25">
      <c r="A2310">
        <v>883608</v>
      </c>
      <c r="B2310" t="s">
        <v>20</v>
      </c>
      <c r="C2310" t="s">
        <v>41</v>
      </c>
      <c r="D2310" t="s">
        <v>22</v>
      </c>
      <c r="E2310" t="s">
        <v>59</v>
      </c>
      <c r="F2310" t="s">
        <v>81</v>
      </c>
      <c r="G2310" t="s">
        <v>79</v>
      </c>
      <c r="H2310">
        <v>0.28303976603449699</v>
      </c>
      <c r="I2310">
        <f t="shared" si="72"/>
        <v>283.03976603449701</v>
      </c>
      <c r="J2310" t="str">
        <f t="shared" si="73"/>
        <v>Low</v>
      </c>
      <c r="K2310" t="s">
        <v>19</v>
      </c>
      <c r="L2310" t="s">
        <v>26</v>
      </c>
      <c r="M2310" t="s">
        <v>29</v>
      </c>
      <c r="N2310">
        <v>32765</v>
      </c>
      <c r="O2310" t="s">
        <v>51</v>
      </c>
      <c r="P2310">
        <v>12000</v>
      </c>
      <c r="Q2310" t="s">
        <v>47</v>
      </c>
      <c r="R2310">
        <v>0</v>
      </c>
      <c r="S2310">
        <v>0</v>
      </c>
      <c r="T2310">
        <v>0</v>
      </c>
      <c r="U2310" t="s">
        <v>31</v>
      </c>
    </row>
    <row r="2311" spans="1:21" x14ac:dyDescent="0.25">
      <c r="A2311">
        <v>406487</v>
      </c>
      <c r="B2311" t="s">
        <v>18</v>
      </c>
      <c r="C2311" t="s">
        <v>41</v>
      </c>
      <c r="D2311" t="s">
        <v>16</v>
      </c>
      <c r="E2311" t="s">
        <v>59</v>
      </c>
      <c r="F2311" t="s">
        <v>44</v>
      </c>
      <c r="G2311" t="s">
        <v>79</v>
      </c>
      <c r="H2311">
        <v>0.28311106216364201</v>
      </c>
      <c r="I2311">
        <f t="shared" si="72"/>
        <v>283.11106216364203</v>
      </c>
      <c r="J2311" t="str">
        <f t="shared" si="73"/>
        <v>Low</v>
      </c>
      <c r="K2311" t="s">
        <v>19</v>
      </c>
      <c r="L2311" t="s">
        <v>26</v>
      </c>
      <c r="M2311" t="s">
        <v>29</v>
      </c>
      <c r="N2311">
        <v>10238</v>
      </c>
      <c r="O2311" t="s">
        <v>52</v>
      </c>
      <c r="P2311">
        <v>12000</v>
      </c>
      <c r="Q2311" t="s">
        <v>46</v>
      </c>
      <c r="R2311">
        <v>0</v>
      </c>
      <c r="S2311">
        <v>0</v>
      </c>
      <c r="T2311">
        <v>0</v>
      </c>
      <c r="U2311" t="s">
        <v>31</v>
      </c>
    </row>
    <row r="2312" spans="1:21" x14ac:dyDescent="0.25">
      <c r="A2312">
        <v>584671</v>
      </c>
      <c r="B2312" t="s">
        <v>20</v>
      </c>
      <c r="C2312" t="s">
        <v>41</v>
      </c>
      <c r="D2312" t="s">
        <v>16</v>
      </c>
      <c r="E2312" t="s">
        <v>59</v>
      </c>
      <c r="F2312" t="s">
        <v>44</v>
      </c>
      <c r="G2312" t="s">
        <v>42</v>
      </c>
      <c r="H2312">
        <v>0.28336024327913301</v>
      </c>
      <c r="I2312">
        <f t="shared" si="72"/>
        <v>283.36024327913299</v>
      </c>
      <c r="J2312" t="str">
        <f t="shared" si="73"/>
        <v>Low</v>
      </c>
      <c r="K2312" t="s">
        <v>19</v>
      </c>
      <c r="L2312" t="s">
        <v>27</v>
      </c>
      <c r="M2312" t="s">
        <v>28</v>
      </c>
      <c r="N2312">
        <v>10238</v>
      </c>
      <c r="O2312" t="s">
        <v>52</v>
      </c>
      <c r="P2312">
        <v>12000</v>
      </c>
      <c r="Q2312" t="s">
        <v>46</v>
      </c>
      <c r="R2312">
        <v>0</v>
      </c>
      <c r="S2312">
        <v>0</v>
      </c>
      <c r="T2312">
        <v>0</v>
      </c>
      <c r="U2312" t="s">
        <v>30</v>
      </c>
    </row>
    <row r="2313" spans="1:21" x14ac:dyDescent="0.25">
      <c r="A2313">
        <v>376223</v>
      </c>
      <c r="B2313" t="s">
        <v>18</v>
      </c>
      <c r="C2313" t="s">
        <v>40</v>
      </c>
      <c r="D2313" t="s">
        <v>16</v>
      </c>
      <c r="E2313" t="s">
        <v>59</v>
      </c>
      <c r="F2313" t="s">
        <v>44</v>
      </c>
      <c r="G2313" t="s">
        <v>79</v>
      </c>
      <c r="H2313">
        <v>0.28348649435551798</v>
      </c>
      <c r="I2313">
        <f t="shared" si="72"/>
        <v>283.486494355518</v>
      </c>
      <c r="J2313" t="str">
        <f t="shared" si="73"/>
        <v>Low</v>
      </c>
      <c r="K2313" t="s">
        <v>19</v>
      </c>
      <c r="L2313" t="s">
        <v>27</v>
      </c>
      <c r="M2313" t="s">
        <v>29</v>
      </c>
      <c r="N2313">
        <v>32765</v>
      </c>
      <c r="O2313" t="s">
        <v>51</v>
      </c>
      <c r="P2313">
        <v>12000</v>
      </c>
      <c r="Q2313" t="s">
        <v>46</v>
      </c>
      <c r="R2313">
        <v>0</v>
      </c>
      <c r="S2313">
        <v>0</v>
      </c>
      <c r="T2313">
        <v>0</v>
      </c>
      <c r="U2313" t="s">
        <v>30</v>
      </c>
    </row>
    <row r="2314" spans="1:21" x14ac:dyDescent="0.25">
      <c r="A2314">
        <v>413348</v>
      </c>
      <c r="B2314" t="s">
        <v>18</v>
      </c>
      <c r="C2314" t="s">
        <v>40</v>
      </c>
      <c r="D2314" t="s">
        <v>16</v>
      </c>
      <c r="E2314" t="s">
        <v>59</v>
      </c>
      <c r="F2314" t="s">
        <v>81</v>
      </c>
      <c r="G2314" t="s">
        <v>79</v>
      </c>
      <c r="H2314">
        <v>0.28353073081458302</v>
      </c>
      <c r="I2314">
        <f t="shared" si="72"/>
        <v>283.53073081458302</v>
      </c>
      <c r="J2314" t="str">
        <f t="shared" si="73"/>
        <v>Low</v>
      </c>
      <c r="K2314" t="s">
        <v>19</v>
      </c>
      <c r="L2314" t="s">
        <v>26</v>
      </c>
      <c r="M2314" t="s">
        <v>28</v>
      </c>
      <c r="N2314">
        <v>10238</v>
      </c>
      <c r="O2314" t="s">
        <v>52</v>
      </c>
      <c r="P2314">
        <v>11000</v>
      </c>
      <c r="Q2314" t="s">
        <v>46</v>
      </c>
      <c r="R2314">
        <v>0</v>
      </c>
      <c r="S2314">
        <v>0</v>
      </c>
      <c r="T2314">
        <v>0</v>
      </c>
      <c r="U2314" t="s">
        <v>30</v>
      </c>
    </row>
    <row r="2315" spans="1:21" x14ac:dyDescent="0.25">
      <c r="A2315">
        <v>968690</v>
      </c>
      <c r="B2315" t="s">
        <v>20</v>
      </c>
      <c r="C2315" t="s">
        <v>41</v>
      </c>
      <c r="D2315" t="s">
        <v>16</v>
      </c>
      <c r="E2315" t="s">
        <v>59</v>
      </c>
      <c r="F2315" t="s">
        <v>81</v>
      </c>
      <c r="G2315" t="s">
        <v>79</v>
      </c>
      <c r="H2315">
        <v>0.28354264096506598</v>
      </c>
      <c r="I2315">
        <f t="shared" si="72"/>
        <v>283.54264096506597</v>
      </c>
      <c r="J2315" t="str">
        <f t="shared" si="73"/>
        <v>Low</v>
      </c>
      <c r="K2315" t="s">
        <v>19</v>
      </c>
      <c r="L2315" t="s">
        <v>26</v>
      </c>
      <c r="M2315" t="s">
        <v>29</v>
      </c>
      <c r="N2315">
        <v>10238</v>
      </c>
      <c r="O2315" t="s">
        <v>52</v>
      </c>
      <c r="P2315">
        <v>12000</v>
      </c>
      <c r="Q2315" t="s">
        <v>46</v>
      </c>
      <c r="R2315">
        <v>0</v>
      </c>
      <c r="S2315">
        <v>0</v>
      </c>
      <c r="T2315">
        <v>0</v>
      </c>
      <c r="U2315" t="s">
        <v>31</v>
      </c>
    </row>
    <row r="2316" spans="1:21" x14ac:dyDescent="0.25">
      <c r="A2316">
        <v>479267</v>
      </c>
      <c r="B2316" t="s">
        <v>20</v>
      </c>
      <c r="C2316" t="s">
        <v>41</v>
      </c>
      <c r="D2316" t="s">
        <v>16</v>
      </c>
      <c r="E2316" t="s">
        <v>58</v>
      </c>
      <c r="F2316" t="s">
        <v>44</v>
      </c>
      <c r="G2316" t="s">
        <v>42</v>
      </c>
      <c r="H2316">
        <v>0.28354999814058301</v>
      </c>
      <c r="I2316">
        <f t="shared" si="72"/>
        <v>283.549998140583</v>
      </c>
      <c r="J2316" t="str">
        <f t="shared" si="73"/>
        <v>Low</v>
      </c>
      <c r="K2316" t="s">
        <v>19</v>
      </c>
      <c r="L2316" t="s">
        <v>27</v>
      </c>
      <c r="M2316" t="s">
        <v>29</v>
      </c>
      <c r="N2316">
        <v>10238</v>
      </c>
      <c r="O2316" t="s">
        <v>52</v>
      </c>
      <c r="P2316">
        <v>11000</v>
      </c>
      <c r="Q2316" t="s">
        <v>46</v>
      </c>
      <c r="R2316">
        <v>4</v>
      </c>
      <c r="S2316">
        <v>0</v>
      </c>
      <c r="T2316">
        <v>0</v>
      </c>
      <c r="U2316" t="s">
        <v>30</v>
      </c>
    </row>
    <row r="2317" spans="1:21" x14ac:dyDescent="0.25">
      <c r="A2317">
        <v>429503</v>
      </c>
      <c r="B2317" t="s">
        <v>18</v>
      </c>
      <c r="C2317" t="s">
        <v>41</v>
      </c>
      <c r="D2317" t="s">
        <v>16</v>
      </c>
      <c r="E2317" t="s">
        <v>59</v>
      </c>
      <c r="F2317" t="s">
        <v>44</v>
      </c>
      <c r="G2317" t="s">
        <v>79</v>
      </c>
      <c r="H2317">
        <v>0.28372421050713997</v>
      </c>
      <c r="I2317">
        <f t="shared" si="72"/>
        <v>283.72421050713996</v>
      </c>
      <c r="J2317" t="str">
        <f t="shared" si="73"/>
        <v>Low</v>
      </c>
      <c r="K2317" t="s">
        <v>19</v>
      </c>
      <c r="L2317" t="s">
        <v>26</v>
      </c>
      <c r="M2317" t="s">
        <v>28</v>
      </c>
      <c r="N2317">
        <v>10238</v>
      </c>
      <c r="O2317" t="s">
        <v>52</v>
      </c>
      <c r="P2317">
        <v>15000</v>
      </c>
      <c r="Q2317" t="s">
        <v>46</v>
      </c>
      <c r="R2317">
        <v>0</v>
      </c>
      <c r="S2317">
        <v>0</v>
      </c>
      <c r="T2317">
        <v>0</v>
      </c>
      <c r="U2317" t="s">
        <v>31</v>
      </c>
    </row>
    <row r="2318" spans="1:21" x14ac:dyDescent="0.25">
      <c r="A2318">
        <v>876412</v>
      </c>
      <c r="B2318" t="s">
        <v>20</v>
      </c>
      <c r="C2318" t="s">
        <v>40</v>
      </c>
      <c r="D2318" t="s">
        <v>16</v>
      </c>
      <c r="E2318" t="s">
        <v>58</v>
      </c>
      <c r="F2318" t="s">
        <v>44</v>
      </c>
      <c r="G2318" t="s">
        <v>79</v>
      </c>
      <c r="H2318">
        <v>0.28372683523356002</v>
      </c>
      <c r="I2318">
        <f t="shared" si="72"/>
        <v>283.72683523356</v>
      </c>
      <c r="J2318" t="str">
        <f t="shared" si="73"/>
        <v>Low</v>
      </c>
      <c r="K2318" t="s">
        <v>19</v>
      </c>
      <c r="L2318" t="s">
        <v>26</v>
      </c>
      <c r="M2318" t="s">
        <v>28</v>
      </c>
      <c r="N2318">
        <v>10238</v>
      </c>
      <c r="O2318" t="s">
        <v>52</v>
      </c>
      <c r="P2318">
        <v>13000</v>
      </c>
      <c r="Q2318" t="s">
        <v>46</v>
      </c>
      <c r="R2318">
        <v>2</v>
      </c>
      <c r="S2318">
        <v>0</v>
      </c>
      <c r="T2318">
        <v>1</v>
      </c>
      <c r="U2318" t="s">
        <v>30</v>
      </c>
    </row>
    <row r="2319" spans="1:21" x14ac:dyDescent="0.25">
      <c r="A2319">
        <v>835204</v>
      </c>
      <c r="B2319" t="s">
        <v>20</v>
      </c>
      <c r="C2319" t="s">
        <v>40</v>
      </c>
      <c r="D2319" t="s">
        <v>22</v>
      </c>
      <c r="E2319" t="s">
        <v>58</v>
      </c>
      <c r="F2319" t="s">
        <v>44</v>
      </c>
      <c r="G2319" t="s">
        <v>79</v>
      </c>
      <c r="H2319">
        <v>0.283735317871666</v>
      </c>
      <c r="I2319">
        <f t="shared" si="72"/>
        <v>283.73531787166598</v>
      </c>
      <c r="J2319" t="str">
        <f t="shared" si="73"/>
        <v>Low</v>
      </c>
      <c r="K2319" t="s">
        <v>19</v>
      </c>
      <c r="L2319" t="s">
        <v>26</v>
      </c>
      <c r="M2319" t="s">
        <v>28</v>
      </c>
      <c r="N2319">
        <v>10238</v>
      </c>
      <c r="O2319" t="s">
        <v>52</v>
      </c>
      <c r="P2319">
        <v>13000</v>
      </c>
      <c r="Q2319" t="s">
        <v>46</v>
      </c>
      <c r="R2319">
        <v>0</v>
      </c>
      <c r="S2319">
        <v>0</v>
      </c>
      <c r="T2319">
        <v>0</v>
      </c>
      <c r="U2319" t="s">
        <v>30</v>
      </c>
    </row>
    <row r="2320" spans="1:21" x14ac:dyDescent="0.25">
      <c r="A2320">
        <v>125413</v>
      </c>
      <c r="B2320" t="s">
        <v>18</v>
      </c>
      <c r="C2320" t="s">
        <v>41</v>
      </c>
      <c r="D2320" t="s">
        <v>16</v>
      </c>
      <c r="E2320" t="s">
        <v>59</v>
      </c>
      <c r="F2320" t="s">
        <v>81</v>
      </c>
      <c r="G2320" t="s">
        <v>79</v>
      </c>
      <c r="H2320">
        <v>0.28377319299481102</v>
      </c>
      <c r="I2320">
        <f t="shared" si="72"/>
        <v>283.77319299481104</v>
      </c>
      <c r="J2320" t="str">
        <f t="shared" si="73"/>
        <v>Low</v>
      </c>
      <c r="K2320" t="s">
        <v>19</v>
      </c>
      <c r="L2320" t="s">
        <v>27</v>
      </c>
      <c r="M2320" t="s">
        <v>29</v>
      </c>
      <c r="N2320">
        <v>10238</v>
      </c>
      <c r="O2320" t="s">
        <v>52</v>
      </c>
      <c r="P2320">
        <v>16000</v>
      </c>
      <c r="Q2320" t="s">
        <v>47</v>
      </c>
      <c r="R2320">
        <v>0</v>
      </c>
      <c r="S2320">
        <v>0</v>
      </c>
      <c r="T2320">
        <v>0</v>
      </c>
      <c r="U2320" t="s">
        <v>30</v>
      </c>
    </row>
    <row r="2321" spans="1:21" x14ac:dyDescent="0.25">
      <c r="A2321">
        <v>960015</v>
      </c>
      <c r="B2321" t="s">
        <v>18</v>
      </c>
      <c r="C2321" t="s">
        <v>40</v>
      </c>
      <c r="D2321" t="s">
        <v>16</v>
      </c>
      <c r="E2321" t="s">
        <v>59</v>
      </c>
      <c r="F2321" t="s">
        <v>44</v>
      </c>
      <c r="G2321" t="s">
        <v>79</v>
      </c>
      <c r="H2321">
        <v>0.28379739740360299</v>
      </c>
      <c r="I2321">
        <f t="shared" si="72"/>
        <v>283.79739740360299</v>
      </c>
      <c r="J2321" t="str">
        <f t="shared" si="73"/>
        <v>Low</v>
      </c>
      <c r="K2321" t="s">
        <v>19</v>
      </c>
      <c r="L2321" t="s">
        <v>26</v>
      </c>
      <c r="M2321" t="s">
        <v>28</v>
      </c>
      <c r="N2321">
        <v>32765</v>
      </c>
      <c r="O2321" t="s">
        <v>51</v>
      </c>
      <c r="P2321">
        <v>11000</v>
      </c>
      <c r="Q2321" t="s">
        <v>46</v>
      </c>
      <c r="R2321">
        <v>0</v>
      </c>
      <c r="S2321">
        <v>0</v>
      </c>
      <c r="T2321">
        <v>0</v>
      </c>
      <c r="U2321" t="s">
        <v>31</v>
      </c>
    </row>
    <row r="2322" spans="1:21" x14ac:dyDescent="0.25">
      <c r="A2322">
        <v>146839</v>
      </c>
      <c r="B2322" t="s">
        <v>18</v>
      </c>
      <c r="C2322" t="s">
        <v>41</v>
      </c>
      <c r="D2322" t="s">
        <v>16</v>
      </c>
      <c r="E2322" t="s">
        <v>59</v>
      </c>
      <c r="F2322" t="s">
        <v>81</v>
      </c>
      <c r="G2322" t="s">
        <v>79</v>
      </c>
      <c r="H2322">
        <v>0.284157777190154</v>
      </c>
      <c r="I2322">
        <f t="shared" si="72"/>
        <v>284.15777719015398</v>
      </c>
      <c r="J2322" t="str">
        <f t="shared" si="73"/>
        <v>Low</v>
      </c>
      <c r="K2322" t="s">
        <v>19</v>
      </c>
      <c r="L2322" t="s">
        <v>26</v>
      </c>
      <c r="M2322" t="s">
        <v>29</v>
      </c>
      <c r="N2322">
        <v>32765</v>
      </c>
      <c r="O2322" t="s">
        <v>51</v>
      </c>
      <c r="P2322">
        <v>12000</v>
      </c>
      <c r="Q2322" t="s">
        <v>46</v>
      </c>
      <c r="R2322">
        <v>0</v>
      </c>
      <c r="S2322">
        <v>0</v>
      </c>
      <c r="T2322">
        <v>0</v>
      </c>
      <c r="U2322" t="s">
        <v>31</v>
      </c>
    </row>
    <row r="2323" spans="1:21" x14ac:dyDescent="0.25">
      <c r="A2323">
        <v>683607</v>
      </c>
      <c r="B2323" t="s">
        <v>18</v>
      </c>
      <c r="C2323" t="s">
        <v>41</v>
      </c>
      <c r="D2323" t="s">
        <v>16</v>
      </c>
      <c r="E2323" t="s">
        <v>59</v>
      </c>
      <c r="F2323" t="s">
        <v>45</v>
      </c>
      <c r="G2323" t="s">
        <v>79</v>
      </c>
      <c r="H2323">
        <v>0.28435942433242001</v>
      </c>
      <c r="I2323">
        <f t="shared" si="72"/>
        <v>284.35942433242002</v>
      </c>
      <c r="J2323" t="str">
        <f t="shared" si="73"/>
        <v>Low</v>
      </c>
      <c r="K2323" t="s">
        <v>19</v>
      </c>
      <c r="L2323" t="s">
        <v>26</v>
      </c>
      <c r="M2323" t="s">
        <v>29</v>
      </c>
      <c r="N2323">
        <v>32765</v>
      </c>
      <c r="O2323" t="s">
        <v>51</v>
      </c>
      <c r="P2323">
        <v>13000</v>
      </c>
      <c r="Q2323" t="s">
        <v>46</v>
      </c>
      <c r="R2323">
        <v>0</v>
      </c>
      <c r="S2323">
        <v>0</v>
      </c>
      <c r="T2323">
        <v>0</v>
      </c>
      <c r="U2323" t="s">
        <v>31</v>
      </c>
    </row>
    <row r="2324" spans="1:21" x14ac:dyDescent="0.25">
      <c r="A2324">
        <v>373037</v>
      </c>
      <c r="B2324" t="s">
        <v>20</v>
      </c>
      <c r="C2324" t="s">
        <v>41</v>
      </c>
      <c r="D2324" t="s">
        <v>16</v>
      </c>
      <c r="E2324" t="s">
        <v>58</v>
      </c>
      <c r="F2324" t="s">
        <v>44</v>
      </c>
      <c r="G2324" t="s">
        <v>42</v>
      </c>
      <c r="H2324">
        <v>0.28498292171878598</v>
      </c>
      <c r="I2324">
        <f t="shared" si="72"/>
        <v>284.98292171878597</v>
      </c>
      <c r="J2324" t="str">
        <f t="shared" si="73"/>
        <v>Low</v>
      </c>
      <c r="K2324" t="s">
        <v>19</v>
      </c>
      <c r="L2324" t="s">
        <v>26</v>
      </c>
      <c r="M2324" t="s">
        <v>28</v>
      </c>
      <c r="N2324">
        <v>32765</v>
      </c>
      <c r="O2324" t="s">
        <v>51</v>
      </c>
      <c r="P2324">
        <v>12000</v>
      </c>
      <c r="Q2324" t="s">
        <v>46</v>
      </c>
      <c r="R2324">
        <v>6</v>
      </c>
      <c r="S2324">
        <v>0</v>
      </c>
      <c r="T2324">
        <v>0</v>
      </c>
      <c r="U2324" t="s">
        <v>31</v>
      </c>
    </row>
    <row r="2325" spans="1:21" x14ac:dyDescent="0.25">
      <c r="A2325">
        <v>505241</v>
      </c>
      <c r="B2325" t="s">
        <v>20</v>
      </c>
      <c r="C2325" t="s">
        <v>41</v>
      </c>
      <c r="D2325" t="s">
        <v>16</v>
      </c>
      <c r="E2325" t="s">
        <v>59</v>
      </c>
      <c r="F2325" t="s">
        <v>81</v>
      </c>
      <c r="G2325" t="s">
        <v>79</v>
      </c>
      <c r="H2325">
        <v>0.28499971219146403</v>
      </c>
      <c r="I2325">
        <f t="shared" si="72"/>
        <v>284.99971219146403</v>
      </c>
      <c r="J2325" t="str">
        <f t="shared" si="73"/>
        <v>Low</v>
      </c>
      <c r="K2325" t="s">
        <v>19</v>
      </c>
      <c r="L2325" t="s">
        <v>26</v>
      </c>
      <c r="M2325" t="s">
        <v>28</v>
      </c>
      <c r="N2325">
        <v>10238</v>
      </c>
      <c r="O2325" t="s">
        <v>52</v>
      </c>
      <c r="P2325">
        <v>12000</v>
      </c>
      <c r="Q2325" t="s">
        <v>46</v>
      </c>
      <c r="R2325">
        <v>0</v>
      </c>
      <c r="S2325">
        <v>0</v>
      </c>
      <c r="T2325">
        <v>0</v>
      </c>
      <c r="U2325" t="s">
        <v>31</v>
      </c>
    </row>
    <row r="2326" spans="1:21" x14ac:dyDescent="0.25">
      <c r="A2326">
        <v>124282</v>
      </c>
      <c r="B2326" t="s">
        <v>21</v>
      </c>
      <c r="C2326" t="s">
        <v>40</v>
      </c>
      <c r="D2326" t="s">
        <v>16</v>
      </c>
      <c r="E2326" t="s">
        <v>57</v>
      </c>
      <c r="F2326" t="s">
        <v>44</v>
      </c>
      <c r="G2326" t="s">
        <v>42</v>
      </c>
      <c r="H2326">
        <v>0.28500278930532003</v>
      </c>
      <c r="I2326">
        <f t="shared" si="72"/>
        <v>285.00278930532005</v>
      </c>
      <c r="J2326" t="str">
        <f t="shared" si="73"/>
        <v>Low</v>
      </c>
      <c r="K2326" t="s">
        <v>19</v>
      </c>
      <c r="L2326" t="s">
        <v>27</v>
      </c>
      <c r="M2326" t="s">
        <v>29</v>
      </c>
      <c r="N2326">
        <v>10238</v>
      </c>
      <c r="O2326" t="s">
        <v>52</v>
      </c>
      <c r="P2326">
        <v>16000</v>
      </c>
      <c r="Q2326" t="s">
        <v>46</v>
      </c>
      <c r="R2326">
        <v>1</v>
      </c>
      <c r="S2326">
        <v>0</v>
      </c>
      <c r="T2326">
        <v>2</v>
      </c>
      <c r="U2326" t="s">
        <v>30</v>
      </c>
    </row>
    <row r="2327" spans="1:21" x14ac:dyDescent="0.25">
      <c r="A2327">
        <v>308296</v>
      </c>
      <c r="B2327" t="s">
        <v>18</v>
      </c>
      <c r="C2327" t="s">
        <v>40</v>
      </c>
      <c r="D2327" t="s">
        <v>16</v>
      </c>
      <c r="E2327" t="s">
        <v>59</v>
      </c>
      <c r="F2327" t="s">
        <v>44</v>
      </c>
      <c r="G2327" t="s">
        <v>79</v>
      </c>
      <c r="H2327">
        <v>0.28500646697114101</v>
      </c>
      <c r="I2327">
        <f t="shared" si="72"/>
        <v>285.00646697114104</v>
      </c>
      <c r="J2327" t="str">
        <f t="shared" si="73"/>
        <v>Low</v>
      </c>
      <c r="K2327" t="s">
        <v>19</v>
      </c>
      <c r="L2327" t="s">
        <v>26</v>
      </c>
      <c r="M2327" t="s">
        <v>29</v>
      </c>
      <c r="N2327">
        <v>10238</v>
      </c>
      <c r="O2327" t="s">
        <v>52</v>
      </c>
      <c r="P2327">
        <v>12000</v>
      </c>
      <c r="Q2327" t="s">
        <v>46</v>
      </c>
      <c r="R2327">
        <v>0</v>
      </c>
      <c r="S2327">
        <v>0</v>
      </c>
      <c r="T2327">
        <v>0</v>
      </c>
      <c r="U2327" t="s">
        <v>31</v>
      </c>
    </row>
    <row r="2328" spans="1:21" x14ac:dyDescent="0.25">
      <c r="A2328">
        <v>360911</v>
      </c>
      <c r="B2328" t="s">
        <v>18</v>
      </c>
      <c r="C2328" t="s">
        <v>40</v>
      </c>
      <c r="D2328" t="s">
        <v>16</v>
      </c>
      <c r="E2328" t="s">
        <v>59</v>
      </c>
      <c r="F2328" t="s">
        <v>81</v>
      </c>
      <c r="G2328" t="s">
        <v>79</v>
      </c>
      <c r="H2328">
        <v>0.28502443129754601</v>
      </c>
      <c r="I2328">
        <f t="shared" si="72"/>
        <v>285.02443129754602</v>
      </c>
      <c r="J2328" t="str">
        <f t="shared" si="73"/>
        <v>Low</v>
      </c>
      <c r="K2328" t="s">
        <v>19</v>
      </c>
      <c r="L2328" t="s">
        <v>26</v>
      </c>
      <c r="M2328" t="s">
        <v>28</v>
      </c>
      <c r="N2328">
        <v>10238</v>
      </c>
      <c r="O2328" t="s">
        <v>52</v>
      </c>
      <c r="P2328">
        <v>9000</v>
      </c>
      <c r="Q2328" t="s">
        <v>46</v>
      </c>
      <c r="R2328">
        <v>0</v>
      </c>
      <c r="S2328">
        <v>0</v>
      </c>
      <c r="T2328">
        <v>0</v>
      </c>
      <c r="U2328" t="s">
        <v>31</v>
      </c>
    </row>
    <row r="2329" spans="1:21" x14ac:dyDescent="0.25">
      <c r="A2329">
        <v>869386</v>
      </c>
      <c r="B2329" t="s">
        <v>20</v>
      </c>
      <c r="C2329" t="s">
        <v>41</v>
      </c>
      <c r="D2329" t="s">
        <v>16</v>
      </c>
      <c r="E2329" t="s">
        <v>58</v>
      </c>
      <c r="F2329" t="s">
        <v>45</v>
      </c>
      <c r="G2329" t="s">
        <v>79</v>
      </c>
      <c r="H2329">
        <v>0.285042279470685</v>
      </c>
      <c r="I2329">
        <f t="shared" si="72"/>
        <v>285.042279470685</v>
      </c>
      <c r="J2329" t="str">
        <f t="shared" si="73"/>
        <v>Low</v>
      </c>
      <c r="K2329" t="s">
        <v>19</v>
      </c>
      <c r="L2329" t="s">
        <v>26</v>
      </c>
      <c r="M2329" t="s">
        <v>29</v>
      </c>
      <c r="N2329">
        <v>10238</v>
      </c>
      <c r="O2329" t="s">
        <v>52</v>
      </c>
      <c r="P2329">
        <v>11000</v>
      </c>
      <c r="Q2329" t="s">
        <v>46</v>
      </c>
      <c r="R2329">
        <v>0</v>
      </c>
      <c r="S2329">
        <v>0</v>
      </c>
      <c r="T2329">
        <v>1</v>
      </c>
      <c r="U2329" t="s">
        <v>30</v>
      </c>
    </row>
    <row r="2330" spans="1:21" x14ac:dyDescent="0.25">
      <c r="A2330">
        <v>627731</v>
      </c>
      <c r="B2330" t="s">
        <v>18</v>
      </c>
      <c r="C2330" t="s">
        <v>41</v>
      </c>
      <c r="D2330" t="s">
        <v>16</v>
      </c>
      <c r="E2330" t="s">
        <v>59</v>
      </c>
      <c r="F2330" t="s">
        <v>45</v>
      </c>
      <c r="G2330" t="s">
        <v>79</v>
      </c>
      <c r="H2330">
        <v>0.285239665300838</v>
      </c>
      <c r="I2330">
        <f t="shared" si="72"/>
        <v>285.239665300838</v>
      </c>
      <c r="J2330" t="str">
        <f t="shared" si="73"/>
        <v>Low</v>
      </c>
      <c r="K2330" t="s">
        <v>19</v>
      </c>
      <c r="L2330" t="s">
        <v>26</v>
      </c>
      <c r="M2330" t="s">
        <v>29</v>
      </c>
      <c r="N2330">
        <v>10238</v>
      </c>
      <c r="O2330" t="s">
        <v>52</v>
      </c>
      <c r="P2330">
        <v>17000</v>
      </c>
      <c r="Q2330" t="s">
        <v>46</v>
      </c>
      <c r="R2330">
        <v>0</v>
      </c>
      <c r="S2330">
        <v>0</v>
      </c>
      <c r="T2330">
        <v>0</v>
      </c>
      <c r="U2330" t="s">
        <v>30</v>
      </c>
    </row>
    <row r="2331" spans="1:21" x14ac:dyDescent="0.25">
      <c r="A2331">
        <v>588378</v>
      </c>
      <c r="B2331" t="s">
        <v>21</v>
      </c>
      <c r="C2331" t="s">
        <v>41</v>
      </c>
      <c r="D2331" t="s">
        <v>16</v>
      </c>
      <c r="E2331" t="s">
        <v>58</v>
      </c>
      <c r="F2331" t="s">
        <v>81</v>
      </c>
      <c r="G2331" t="s">
        <v>79</v>
      </c>
      <c r="H2331">
        <v>0.28527062097077299</v>
      </c>
      <c r="I2331">
        <f t="shared" si="72"/>
        <v>285.270620970773</v>
      </c>
      <c r="J2331" t="str">
        <f t="shared" si="73"/>
        <v>Low</v>
      </c>
      <c r="K2331" t="s">
        <v>19</v>
      </c>
      <c r="L2331" t="s">
        <v>26</v>
      </c>
      <c r="M2331" t="s">
        <v>28</v>
      </c>
      <c r="N2331">
        <v>10238</v>
      </c>
      <c r="O2331" t="s">
        <v>52</v>
      </c>
      <c r="P2331">
        <v>15000</v>
      </c>
      <c r="Q2331" t="s">
        <v>46</v>
      </c>
      <c r="R2331">
        <v>1</v>
      </c>
      <c r="S2331">
        <v>0</v>
      </c>
      <c r="T2331">
        <v>3</v>
      </c>
      <c r="U2331" t="s">
        <v>30</v>
      </c>
    </row>
    <row r="2332" spans="1:21" x14ac:dyDescent="0.25">
      <c r="A2332">
        <v>984965</v>
      </c>
      <c r="B2332" t="s">
        <v>20</v>
      </c>
      <c r="C2332" t="s">
        <v>41</v>
      </c>
      <c r="D2332" t="s">
        <v>16</v>
      </c>
      <c r="E2332" t="s">
        <v>58</v>
      </c>
      <c r="F2332" t="s">
        <v>81</v>
      </c>
      <c r="G2332" t="s">
        <v>79</v>
      </c>
      <c r="H2332">
        <v>0.28528839688593599</v>
      </c>
      <c r="I2332">
        <f t="shared" si="72"/>
        <v>285.28839688593598</v>
      </c>
      <c r="J2332" t="str">
        <f t="shared" si="73"/>
        <v>Low</v>
      </c>
      <c r="K2332" t="s">
        <v>19</v>
      </c>
      <c r="L2332" t="s">
        <v>26</v>
      </c>
      <c r="M2332" t="s">
        <v>29</v>
      </c>
      <c r="N2332">
        <v>10238</v>
      </c>
      <c r="O2332" t="s">
        <v>52</v>
      </c>
      <c r="P2332">
        <v>12000</v>
      </c>
      <c r="Q2332" t="s">
        <v>47</v>
      </c>
      <c r="R2332">
        <v>0</v>
      </c>
      <c r="S2332">
        <v>0</v>
      </c>
      <c r="T2332">
        <v>1</v>
      </c>
      <c r="U2332" t="s">
        <v>30</v>
      </c>
    </row>
    <row r="2333" spans="1:21" x14ac:dyDescent="0.25">
      <c r="A2333">
        <v>616386</v>
      </c>
      <c r="B2333" t="s">
        <v>18</v>
      </c>
      <c r="C2333" t="s">
        <v>41</v>
      </c>
      <c r="D2333" t="s">
        <v>22</v>
      </c>
      <c r="E2333" t="s">
        <v>59</v>
      </c>
      <c r="F2333" t="s">
        <v>81</v>
      </c>
      <c r="G2333" t="s">
        <v>79</v>
      </c>
      <c r="H2333">
        <v>0.28543852240654999</v>
      </c>
      <c r="I2333">
        <f t="shared" si="72"/>
        <v>285.43852240654996</v>
      </c>
      <c r="J2333" t="str">
        <f t="shared" si="73"/>
        <v>Low</v>
      </c>
      <c r="K2333" t="s">
        <v>19</v>
      </c>
      <c r="L2333" t="s">
        <v>26</v>
      </c>
      <c r="M2333" t="s">
        <v>29</v>
      </c>
      <c r="N2333">
        <v>10238</v>
      </c>
      <c r="O2333" t="s">
        <v>52</v>
      </c>
      <c r="P2333">
        <v>13000</v>
      </c>
      <c r="Q2333" t="s">
        <v>46</v>
      </c>
      <c r="R2333">
        <v>0</v>
      </c>
      <c r="S2333">
        <v>0</v>
      </c>
      <c r="T2333">
        <v>0</v>
      </c>
      <c r="U2333" t="s">
        <v>31</v>
      </c>
    </row>
    <row r="2334" spans="1:21" x14ac:dyDescent="0.25">
      <c r="A2334">
        <v>101678</v>
      </c>
      <c r="B2334" t="s">
        <v>20</v>
      </c>
      <c r="C2334" t="s">
        <v>40</v>
      </c>
      <c r="D2334" t="s">
        <v>16</v>
      </c>
      <c r="E2334" t="s">
        <v>58</v>
      </c>
      <c r="F2334" t="s">
        <v>44</v>
      </c>
      <c r="G2334" t="s">
        <v>79</v>
      </c>
      <c r="H2334">
        <v>0.28574713195964602</v>
      </c>
      <c r="I2334">
        <f t="shared" si="72"/>
        <v>285.74713195964603</v>
      </c>
      <c r="J2334" t="str">
        <f t="shared" si="73"/>
        <v>Low</v>
      </c>
      <c r="K2334" t="s">
        <v>19</v>
      </c>
      <c r="L2334" t="s">
        <v>26</v>
      </c>
      <c r="M2334" t="s">
        <v>28</v>
      </c>
      <c r="N2334">
        <v>10238</v>
      </c>
      <c r="O2334" t="s">
        <v>52</v>
      </c>
      <c r="P2334">
        <v>13000</v>
      </c>
      <c r="Q2334" t="s">
        <v>46</v>
      </c>
      <c r="R2334">
        <v>1</v>
      </c>
      <c r="S2334">
        <v>0</v>
      </c>
      <c r="T2334">
        <v>0</v>
      </c>
      <c r="U2334" t="s">
        <v>31</v>
      </c>
    </row>
    <row r="2335" spans="1:21" x14ac:dyDescent="0.25">
      <c r="A2335">
        <v>471795</v>
      </c>
      <c r="B2335" t="s">
        <v>21</v>
      </c>
      <c r="C2335" t="s">
        <v>40</v>
      </c>
      <c r="D2335" t="s">
        <v>16</v>
      </c>
      <c r="E2335" t="s">
        <v>59</v>
      </c>
      <c r="F2335" t="s">
        <v>81</v>
      </c>
      <c r="G2335" t="s">
        <v>42</v>
      </c>
      <c r="H2335">
        <v>0.28581101561355399</v>
      </c>
      <c r="I2335">
        <f t="shared" si="72"/>
        <v>285.81101561355399</v>
      </c>
      <c r="J2335" t="str">
        <f t="shared" si="73"/>
        <v>Low</v>
      </c>
      <c r="K2335" t="s">
        <v>17</v>
      </c>
      <c r="L2335" t="s">
        <v>26</v>
      </c>
      <c r="M2335" t="s">
        <v>28</v>
      </c>
      <c r="N2335">
        <v>32765</v>
      </c>
      <c r="O2335" t="s">
        <v>51</v>
      </c>
      <c r="P2335">
        <v>8000</v>
      </c>
      <c r="Q2335" t="s">
        <v>46</v>
      </c>
      <c r="R2335">
        <v>0</v>
      </c>
      <c r="S2335">
        <v>0</v>
      </c>
      <c r="T2335">
        <v>0</v>
      </c>
      <c r="U2335" t="s">
        <v>30</v>
      </c>
    </row>
    <row r="2336" spans="1:21" x14ac:dyDescent="0.25">
      <c r="A2336">
        <v>310737</v>
      </c>
      <c r="B2336" t="s">
        <v>18</v>
      </c>
      <c r="C2336" t="s">
        <v>40</v>
      </c>
      <c r="D2336" t="s">
        <v>16</v>
      </c>
      <c r="E2336" t="s">
        <v>59</v>
      </c>
      <c r="F2336" t="s">
        <v>44</v>
      </c>
      <c r="G2336" t="s">
        <v>79</v>
      </c>
      <c r="H2336">
        <v>0.28595112820284002</v>
      </c>
      <c r="I2336">
        <f t="shared" si="72"/>
        <v>285.95112820284004</v>
      </c>
      <c r="J2336" t="str">
        <f t="shared" si="73"/>
        <v>Low</v>
      </c>
      <c r="K2336" t="s">
        <v>19</v>
      </c>
      <c r="L2336" t="s">
        <v>26</v>
      </c>
      <c r="M2336" t="s">
        <v>28</v>
      </c>
      <c r="N2336">
        <v>10238</v>
      </c>
      <c r="O2336" t="s">
        <v>52</v>
      </c>
      <c r="P2336">
        <v>12000</v>
      </c>
      <c r="Q2336" t="s">
        <v>46</v>
      </c>
      <c r="R2336">
        <v>0</v>
      </c>
      <c r="S2336">
        <v>0</v>
      </c>
      <c r="T2336">
        <v>0</v>
      </c>
      <c r="U2336" t="s">
        <v>31</v>
      </c>
    </row>
    <row r="2337" spans="1:21" x14ac:dyDescent="0.25">
      <c r="A2337">
        <v>565198</v>
      </c>
      <c r="B2337" t="s">
        <v>18</v>
      </c>
      <c r="C2337" t="s">
        <v>41</v>
      </c>
      <c r="D2337" t="s">
        <v>16</v>
      </c>
      <c r="E2337" t="s">
        <v>59</v>
      </c>
      <c r="F2337" t="s">
        <v>81</v>
      </c>
      <c r="G2337" t="s">
        <v>79</v>
      </c>
      <c r="H2337">
        <v>0.28599761026272003</v>
      </c>
      <c r="I2337">
        <f t="shared" si="72"/>
        <v>285.99761026272</v>
      </c>
      <c r="J2337" t="str">
        <f t="shared" si="73"/>
        <v>Low</v>
      </c>
      <c r="K2337" t="s">
        <v>19</v>
      </c>
      <c r="L2337" t="s">
        <v>26</v>
      </c>
      <c r="M2337" t="s">
        <v>28</v>
      </c>
      <c r="N2337">
        <v>10238</v>
      </c>
      <c r="O2337" t="s">
        <v>52</v>
      </c>
      <c r="P2337">
        <v>12000</v>
      </c>
      <c r="Q2337" t="s">
        <v>46</v>
      </c>
      <c r="R2337">
        <v>0</v>
      </c>
      <c r="S2337">
        <v>0</v>
      </c>
      <c r="T2337">
        <v>0</v>
      </c>
      <c r="U2337" t="s">
        <v>31</v>
      </c>
    </row>
    <row r="2338" spans="1:21" x14ac:dyDescent="0.25">
      <c r="A2338">
        <v>253678</v>
      </c>
      <c r="B2338" t="s">
        <v>20</v>
      </c>
      <c r="C2338" t="s">
        <v>40</v>
      </c>
      <c r="D2338" t="s">
        <v>22</v>
      </c>
      <c r="E2338" t="s">
        <v>58</v>
      </c>
      <c r="F2338" t="s">
        <v>45</v>
      </c>
      <c r="G2338" t="s">
        <v>42</v>
      </c>
      <c r="H2338">
        <v>0.286089604785142</v>
      </c>
      <c r="I2338">
        <f t="shared" si="72"/>
        <v>286.089604785142</v>
      </c>
      <c r="J2338" t="str">
        <f t="shared" si="73"/>
        <v>Low</v>
      </c>
      <c r="K2338" t="s">
        <v>19</v>
      </c>
      <c r="L2338" t="s">
        <v>27</v>
      </c>
      <c r="M2338" t="s">
        <v>28</v>
      </c>
      <c r="N2338">
        <v>10238</v>
      </c>
      <c r="O2338" t="s">
        <v>52</v>
      </c>
      <c r="P2338">
        <v>7000</v>
      </c>
      <c r="Q2338" t="s">
        <v>46</v>
      </c>
      <c r="R2338">
        <v>1</v>
      </c>
      <c r="S2338">
        <v>0</v>
      </c>
      <c r="T2338">
        <v>1</v>
      </c>
      <c r="U2338" t="s">
        <v>30</v>
      </c>
    </row>
    <row r="2339" spans="1:21" x14ac:dyDescent="0.25">
      <c r="A2339">
        <v>899312</v>
      </c>
      <c r="B2339" t="s">
        <v>18</v>
      </c>
      <c r="C2339" t="s">
        <v>40</v>
      </c>
      <c r="D2339" t="s">
        <v>16</v>
      </c>
      <c r="E2339" t="s">
        <v>59</v>
      </c>
      <c r="F2339" t="s">
        <v>81</v>
      </c>
      <c r="G2339" t="s">
        <v>79</v>
      </c>
      <c r="H2339">
        <v>0.28620440720321999</v>
      </c>
      <c r="I2339">
        <f t="shared" si="72"/>
        <v>286.20440720322</v>
      </c>
      <c r="J2339" t="str">
        <f t="shared" si="73"/>
        <v>Low</v>
      </c>
      <c r="K2339" t="s">
        <v>19</v>
      </c>
      <c r="L2339" t="s">
        <v>26</v>
      </c>
      <c r="M2339" t="s">
        <v>29</v>
      </c>
      <c r="N2339">
        <v>10238</v>
      </c>
      <c r="O2339" t="s">
        <v>52</v>
      </c>
      <c r="P2339">
        <v>16000</v>
      </c>
      <c r="Q2339" t="s">
        <v>46</v>
      </c>
      <c r="R2339">
        <v>0</v>
      </c>
      <c r="S2339">
        <v>0</v>
      </c>
      <c r="T2339">
        <v>0</v>
      </c>
      <c r="U2339" t="s">
        <v>31</v>
      </c>
    </row>
    <row r="2340" spans="1:21" x14ac:dyDescent="0.25">
      <c r="A2340">
        <v>259113</v>
      </c>
      <c r="B2340" t="s">
        <v>18</v>
      </c>
      <c r="C2340" t="s">
        <v>40</v>
      </c>
      <c r="D2340" t="s">
        <v>16</v>
      </c>
      <c r="E2340" t="s">
        <v>59</v>
      </c>
      <c r="F2340" t="s">
        <v>44</v>
      </c>
      <c r="G2340" t="s">
        <v>79</v>
      </c>
      <c r="H2340">
        <v>0.28651931412341403</v>
      </c>
      <c r="I2340">
        <f t="shared" si="72"/>
        <v>286.51931412341401</v>
      </c>
      <c r="J2340" t="str">
        <f t="shared" si="73"/>
        <v>Low</v>
      </c>
      <c r="K2340" t="s">
        <v>19</v>
      </c>
      <c r="L2340" t="s">
        <v>26</v>
      </c>
      <c r="M2340" t="s">
        <v>29</v>
      </c>
      <c r="N2340">
        <v>10238</v>
      </c>
      <c r="O2340" t="s">
        <v>52</v>
      </c>
      <c r="P2340">
        <v>11000</v>
      </c>
      <c r="Q2340" t="s">
        <v>46</v>
      </c>
      <c r="R2340">
        <v>0</v>
      </c>
      <c r="S2340">
        <v>0</v>
      </c>
      <c r="T2340">
        <v>0</v>
      </c>
      <c r="U2340" t="s">
        <v>30</v>
      </c>
    </row>
    <row r="2341" spans="1:21" x14ac:dyDescent="0.25">
      <c r="A2341">
        <v>494888</v>
      </c>
      <c r="B2341" t="s">
        <v>18</v>
      </c>
      <c r="C2341" t="s">
        <v>41</v>
      </c>
      <c r="D2341" t="s">
        <v>16</v>
      </c>
      <c r="E2341" t="s">
        <v>59</v>
      </c>
      <c r="F2341" t="s">
        <v>44</v>
      </c>
      <c r="G2341" t="s">
        <v>79</v>
      </c>
      <c r="H2341">
        <v>0.28657439140941898</v>
      </c>
      <c r="I2341">
        <f t="shared" si="72"/>
        <v>286.57439140941898</v>
      </c>
      <c r="J2341" t="str">
        <f t="shared" si="73"/>
        <v>Low</v>
      </c>
      <c r="K2341" t="s">
        <v>19</v>
      </c>
      <c r="L2341" t="s">
        <v>27</v>
      </c>
      <c r="M2341" t="s">
        <v>29</v>
      </c>
      <c r="N2341">
        <v>10238</v>
      </c>
      <c r="O2341" t="s">
        <v>52</v>
      </c>
      <c r="P2341">
        <v>11000</v>
      </c>
      <c r="Q2341" t="s">
        <v>46</v>
      </c>
      <c r="R2341">
        <v>0</v>
      </c>
      <c r="S2341">
        <v>0</v>
      </c>
      <c r="T2341">
        <v>0</v>
      </c>
      <c r="U2341" t="s">
        <v>31</v>
      </c>
    </row>
    <row r="2342" spans="1:21" x14ac:dyDescent="0.25">
      <c r="A2342">
        <v>237986</v>
      </c>
      <c r="B2342" t="s">
        <v>18</v>
      </c>
      <c r="C2342" t="s">
        <v>40</v>
      </c>
      <c r="D2342" t="s">
        <v>16</v>
      </c>
      <c r="E2342" t="s">
        <v>59</v>
      </c>
      <c r="F2342" t="s">
        <v>44</v>
      </c>
      <c r="G2342" t="s">
        <v>79</v>
      </c>
      <c r="H2342">
        <v>0.28662417664909001</v>
      </c>
      <c r="I2342">
        <f t="shared" si="72"/>
        <v>286.62417664909003</v>
      </c>
      <c r="J2342" t="str">
        <f t="shared" si="73"/>
        <v>Low</v>
      </c>
      <c r="K2342" t="s">
        <v>19</v>
      </c>
      <c r="L2342" t="s">
        <v>26</v>
      </c>
      <c r="M2342" t="s">
        <v>29</v>
      </c>
      <c r="N2342">
        <v>10238</v>
      </c>
      <c r="O2342" t="s">
        <v>52</v>
      </c>
      <c r="P2342">
        <v>16000</v>
      </c>
      <c r="Q2342" t="s">
        <v>46</v>
      </c>
      <c r="R2342">
        <v>0</v>
      </c>
      <c r="S2342">
        <v>0</v>
      </c>
      <c r="T2342">
        <v>0</v>
      </c>
      <c r="U2342" t="s">
        <v>31</v>
      </c>
    </row>
    <row r="2343" spans="1:21" x14ac:dyDescent="0.25">
      <c r="A2343">
        <v>634882</v>
      </c>
      <c r="B2343" t="s">
        <v>18</v>
      </c>
      <c r="C2343" t="s">
        <v>41</v>
      </c>
      <c r="D2343" t="s">
        <v>16</v>
      </c>
      <c r="E2343" t="s">
        <v>59</v>
      </c>
      <c r="F2343" t="s">
        <v>45</v>
      </c>
      <c r="G2343" t="s">
        <v>42</v>
      </c>
      <c r="H2343">
        <v>0.28662819240347198</v>
      </c>
      <c r="I2343">
        <f t="shared" si="72"/>
        <v>286.62819240347199</v>
      </c>
      <c r="J2343" t="str">
        <f t="shared" si="73"/>
        <v>Low</v>
      </c>
      <c r="K2343" t="s">
        <v>19</v>
      </c>
      <c r="L2343" t="s">
        <v>26</v>
      </c>
      <c r="M2343" t="s">
        <v>28</v>
      </c>
      <c r="N2343">
        <v>32765</v>
      </c>
      <c r="O2343" t="s">
        <v>51</v>
      </c>
      <c r="P2343">
        <v>14000</v>
      </c>
      <c r="Q2343" t="s">
        <v>46</v>
      </c>
      <c r="R2343">
        <v>0</v>
      </c>
      <c r="S2343">
        <v>0</v>
      </c>
      <c r="T2343">
        <v>0</v>
      </c>
      <c r="U2343" t="s">
        <v>31</v>
      </c>
    </row>
    <row r="2344" spans="1:21" x14ac:dyDescent="0.25">
      <c r="A2344">
        <v>956081</v>
      </c>
      <c r="B2344" t="s">
        <v>20</v>
      </c>
      <c r="C2344" t="s">
        <v>40</v>
      </c>
      <c r="D2344" t="s">
        <v>22</v>
      </c>
      <c r="E2344" t="s">
        <v>58</v>
      </c>
      <c r="F2344" t="s">
        <v>44</v>
      </c>
      <c r="G2344" t="s">
        <v>79</v>
      </c>
      <c r="H2344">
        <v>0.28680402590943899</v>
      </c>
      <c r="I2344">
        <f t="shared" si="72"/>
        <v>286.80402590943896</v>
      </c>
      <c r="J2344" t="str">
        <f t="shared" si="73"/>
        <v>Low</v>
      </c>
      <c r="K2344" t="s">
        <v>19</v>
      </c>
      <c r="L2344" t="s">
        <v>26</v>
      </c>
      <c r="M2344" t="s">
        <v>29</v>
      </c>
      <c r="N2344">
        <v>10238</v>
      </c>
      <c r="O2344" t="s">
        <v>52</v>
      </c>
      <c r="P2344">
        <v>17000</v>
      </c>
      <c r="Q2344" t="s">
        <v>46</v>
      </c>
      <c r="R2344">
        <v>0</v>
      </c>
      <c r="S2344">
        <v>0</v>
      </c>
      <c r="T2344">
        <v>2</v>
      </c>
      <c r="U2344" t="s">
        <v>31</v>
      </c>
    </row>
    <row r="2345" spans="1:21" x14ac:dyDescent="0.25">
      <c r="A2345">
        <v>883151</v>
      </c>
      <c r="B2345" t="s">
        <v>18</v>
      </c>
      <c r="C2345" t="s">
        <v>40</v>
      </c>
      <c r="D2345" t="s">
        <v>16</v>
      </c>
      <c r="E2345" t="s">
        <v>59</v>
      </c>
      <c r="F2345" t="s">
        <v>81</v>
      </c>
      <c r="G2345" t="s">
        <v>79</v>
      </c>
      <c r="H2345">
        <v>0.28689792431871802</v>
      </c>
      <c r="I2345">
        <f t="shared" si="72"/>
        <v>286.89792431871803</v>
      </c>
      <c r="J2345" t="str">
        <f t="shared" si="73"/>
        <v>Low</v>
      </c>
      <c r="K2345" t="s">
        <v>19</v>
      </c>
      <c r="L2345" t="s">
        <v>26</v>
      </c>
      <c r="M2345" t="s">
        <v>29</v>
      </c>
      <c r="N2345">
        <v>10238</v>
      </c>
      <c r="O2345" t="s">
        <v>52</v>
      </c>
      <c r="P2345">
        <v>14000</v>
      </c>
      <c r="Q2345" t="s">
        <v>46</v>
      </c>
      <c r="R2345">
        <v>0</v>
      </c>
      <c r="S2345">
        <v>0</v>
      </c>
      <c r="T2345">
        <v>0</v>
      </c>
      <c r="U2345" t="s">
        <v>31</v>
      </c>
    </row>
    <row r="2346" spans="1:21" x14ac:dyDescent="0.25">
      <c r="A2346">
        <v>453516</v>
      </c>
      <c r="B2346" t="s">
        <v>20</v>
      </c>
      <c r="C2346" t="s">
        <v>41</v>
      </c>
      <c r="D2346" t="s">
        <v>22</v>
      </c>
      <c r="E2346" t="s">
        <v>59</v>
      </c>
      <c r="F2346" t="s">
        <v>44</v>
      </c>
      <c r="G2346" t="s">
        <v>79</v>
      </c>
      <c r="H2346">
        <v>0.28694914204930599</v>
      </c>
      <c r="I2346">
        <f t="shared" si="72"/>
        <v>286.94914204930598</v>
      </c>
      <c r="J2346" t="str">
        <f t="shared" si="73"/>
        <v>Low</v>
      </c>
      <c r="K2346" t="s">
        <v>19</v>
      </c>
      <c r="L2346" t="s">
        <v>26</v>
      </c>
      <c r="M2346" t="s">
        <v>29</v>
      </c>
      <c r="N2346">
        <v>32765</v>
      </c>
      <c r="O2346" t="s">
        <v>51</v>
      </c>
      <c r="P2346">
        <v>11000</v>
      </c>
      <c r="Q2346" t="s">
        <v>46</v>
      </c>
      <c r="R2346">
        <v>0</v>
      </c>
      <c r="S2346">
        <v>0</v>
      </c>
      <c r="T2346">
        <v>0</v>
      </c>
      <c r="U2346" t="s">
        <v>31</v>
      </c>
    </row>
    <row r="2347" spans="1:21" x14ac:dyDescent="0.25">
      <c r="A2347">
        <v>992984</v>
      </c>
      <c r="B2347" t="s">
        <v>18</v>
      </c>
      <c r="C2347" t="s">
        <v>41</v>
      </c>
      <c r="D2347" t="s">
        <v>22</v>
      </c>
      <c r="E2347" t="s">
        <v>59</v>
      </c>
      <c r="F2347" t="s">
        <v>81</v>
      </c>
      <c r="G2347" t="s">
        <v>79</v>
      </c>
      <c r="H2347">
        <v>0.28699130712117599</v>
      </c>
      <c r="I2347">
        <f t="shared" si="72"/>
        <v>286.99130712117596</v>
      </c>
      <c r="J2347" t="str">
        <f t="shared" si="73"/>
        <v>Low</v>
      </c>
      <c r="K2347" t="s">
        <v>19</v>
      </c>
      <c r="L2347" t="s">
        <v>26</v>
      </c>
      <c r="M2347" t="s">
        <v>28</v>
      </c>
      <c r="N2347">
        <v>10238</v>
      </c>
      <c r="O2347" t="s">
        <v>52</v>
      </c>
      <c r="P2347">
        <v>13000</v>
      </c>
      <c r="Q2347" t="s">
        <v>46</v>
      </c>
      <c r="R2347">
        <v>0</v>
      </c>
      <c r="S2347">
        <v>0</v>
      </c>
      <c r="T2347">
        <v>0</v>
      </c>
      <c r="U2347" t="s">
        <v>31</v>
      </c>
    </row>
    <row r="2348" spans="1:21" x14ac:dyDescent="0.25">
      <c r="A2348">
        <v>992218</v>
      </c>
      <c r="B2348" t="s">
        <v>18</v>
      </c>
      <c r="C2348" t="s">
        <v>40</v>
      </c>
      <c r="D2348" t="s">
        <v>16</v>
      </c>
      <c r="E2348" t="s">
        <v>59</v>
      </c>
      <c r="F2348" t="s">
        <v>44</v>
      </c>
      <c r="G2348" t="s">
        <v>42</v>
      </c>
      <c r="H2348">
        <v>0.28704299155413898</v>
      </c>
      <c r="I2348">
        <f t="shared" si="72"/>
        <v>287.04299155413901</v>
      </c>
      <c r="J2348" t="str">
        <f t="shared" si="73"/>
        <v>Low</v>
      </c>
      <c r="K2348" t="s">
        <v>19</v>
      </c>
      <c r="L2348" t="s">
        <v>26</v>
      </c>
      <c r="M2348" t="s">
        <v>28</v>
      </c>
      <c r="N2348">
        <v>10238</v>
      </c>
      <c r="O2348" t="s">
        <v>52</v>
      </c>
      <c r="P2348">
        <v>14000</v>
      </c>
      <c r="Q2348" t="s">
        <v>46</v>
      </c>
      <c r="R2348">
        <v>0</v>
      </c>
      <c r="S2348">
        <v>0</v>
      </c>
      <c r="T2348">
        <v>0</v>
      </c>
      <c r="U2348" t="s">
        <v>31</v>
      </c>
    </row>
    <row r="2349" spans="1:21" x14ac:dyDescent="0.25">
      <c r="A2349">
        <v>619528</v>
      </c>
      <c r="B2349" t="s">
        <v>18</v>
      </c>
      <c r="C2349" t="s">
        <v>40</v>
      </c>
      <c r="D2349" t="s">
        <v>16</v>
      </c>
      <c r="E2349" t="s">
        <v>59</v>
      </c>
      <c r="F2349" t="s">
        <v>81</v>
      </c>
      <c r="G2349" t="s">
        <v>79</v>
      </c>
      <c r="H2349">
        <v>0.28708395562921402</v>
      </c>
      <c r="I2349">
        <f t="shared" si="72"/>
        <v>287.08395562921402</v>
      </c>
      <c r="J2349" t="str">
        <f t="shared" si="73"/>
        <v>Low</v>
      </c>
      <c r="K2349" t="s">
        <v>19</v>
      </c>
      <c r="L2349" t="s">
        <v>26</v>
      </c>
      <c r="M2349" t="s">
        <v>28</v>
      </c>
      <c r="N2349">
        <v>10238</v>
      </c>
      <c r="O2349" t="s">
        <v>52</v>
      </c>
      <c r="P2349">
        <v>12000</v>
      </c>
      <c r="Q2349" t="s">
        <v>46</v>
      </c>
      <c r="R2349">
        <v>0</v>
      </c>
      <c r="S2349">
        <v>0</v>
      </c>
      <c r="T2349">
        <v>0</v>
      </c>
      <c r="U2349" t="s">
        <v>31</v>
      </c>
    </row>
    <row r="2350" spans="1:21" x14ac:dyDescent="0.25">
      <c r="A2350">
        <v>282905</v>
      </c>
      <c r="B2350" t="s">
        <v>20</v>
      </c>
      <c r="C2350" t="s">
        <v>40</v>
      </c>
      <c r="D2350" t="s">
        <v>16</v>
      </c>
      <c r="E2350" t="s">
        <v>58</v>
      </c>
      <c r="F2350" t="s">
        <v>44</v>
      </c>
      <c r="G2350" t="s">
        <v>79</v>
      </c>
      <c r="H2350">
        <v>0.28725903181152801</v>
      </c>
      <c r="I2350">
        <f t="shared" si="72"/>
        <v>287.25903181152802</v>
      </c>
      <c r="J2350" t="str">
        <f t="shared" si="73"/>
        <v>Low</v>
      </c>
      <c r="K2350" t="s">
        <v>19</v>
      </c>
      <c r="L2350" t="s">
        <v>26</v>
      </c>
      <c r="M2350" t="s">
        <v>28</v>
      </c>
      <c r="N2350">
        <v>10238</v>
      </c>
      <c r="O2350" t="s">
        <v>52</v>
      </c>
      <c r="P2350">
        <v>12000</v>
      </c>
      <c r="Q2350" t="s">
        <v>46</v>
      </c>
      <c r="R2350">
        <v>3</v>
      </c>
      <c r="S2350">
        <v>0</v>
      </c>
      <c r="T2350">
        <v>0</v>
      </c>
      <c r="U2350" t="s">
        <v>30</v>
      </c>
    </row>
    <row r="2351" spans="1:21" x14ac:dyDescent="0.25">
      <c r="A2351">
        <v>874042</v>
      </c>
      <c r="B2351" t="s">
        <v>18</v>
      </c>
      <c r="C2351" t="s">
        <v>40</v>
      </c>
      <c r="D2351" t="s">
        <v>16</v>
      </c>
      <c r="E2351" t="s">
        <v>59</v>
      </c>
      <c r="F2351" t="s">
        <v>44</v>
      </c>
      <c r="G2351" t="s">
        <v>79</v>
      </c>
      <c r="H2351">
        <v>0.28770819195055802</v>
      </c>
      <c r="I2351">
        <f t="shared" si="72"/>
        <v>287.70819195055805</v>
      </c>
      <c r="J2351" t="str">
        <f t="shared" si="73"/>
        <v>Low</v>
      </c>
      <c r="K2351" t="s">
        <v>19</v>
      </c>
      <c r="L2351" t="s">
        <v>26</v>
      </c>
      <c r="M2351" t="s">
        <v>29</v>
      </c>
      <c r="N2351">
        <v>10238</v>
      </c>
      <c r="O2351" t="s">
        <v>52</v>
      </c>
      <c r="P2351">
        <v>16000</v>
      </c>
      <c r="Q2351" t="s">
        <v>46</v>
      </c>
      <c r="R2351">
        <v>0</v>
      </c>
      <c r="S2351">
        <v>0</v>
      </c>
      <c r="T2351">
        <v>0</v>
      </c>
      <c r="U2351" t="s">
        <v>30</v>
      </c>
    </row>
    <row r="2352" spans="1:21" x14ac:dyDescent="0.25">
      <c r="A2352">
        <v>53655</v>
      </c>
      <c r="B2352" t="s">
        <v>18</v>
      </c>
      <c r="C2352" t="s">
        <v>41</v>
      </c>
      <c r="D2352" t="s">
        <v>16</v>
      </c>
      <c r="E2352" t="s">
        <v>59</v>
      </c>
      <c r="F2352" t="s">
        <v>81</v>
      </c>
      <c r="G2352" t="s">
        <v>79</v>
      </c>
      <c r="H2352">
        <v>0.28774971373090202</v>
      </c>
      <c r="I2352">
        <f t="shared" si="72"/>
        <v>287.74971373090204</v>
      </c>
      <c r="J2352" t="str">
        <f t="shared" si="73"/>
        <v>Low</v>
      </c>
      <c r="K2352" t="s">
        <v>19</v>
      </c>
      <c r="L2352" t="s">
        <v>26</v>
      </c>
      <c r="M2352" t="s">
        <v>29</v>
      </c>
      <c r="N2352">
        <v>10238</v>
      </c>
      <c r="O2352" t="s">
        <v>52</v>
      </c>
      <c r="P2352">
        <v>17000</v>
      </c>
      <c r="Q2352" t="s">
        <v>46</v>
      </c>
      <c r="R2352">
        <v>0</v>
      </c>
      <c r="S2352">
        <v>0</v>
      </c>
      <c r="T2352">
        <v>0</v>
      </c>
      <c r="U2352" t="s">
        <v>31</v>
      </c>
    </row>
    <row r="2353" spans="1:21" x14ac:dyDescent="0.25">
      <c r="A2353">
        <v>457682</v>
      </c>
      <c r="B2353" t="s">
        <v>18</v>
      </c>
      <c r="C2353" t="s">
        <v>40</v>
      </c>
      <c r="D2353" t="s">
        <v>16</v>
      </c>
      <c r="E2353" t="s">
        <v>59</v>
      </c>
      <c r="F2353" t="s">
        <v>44</v>
      </c>
      <c r="G2353" t="s">
        <v>79</v>
      </c>
      <c r="H2353">
        <v>0.28775001328600902</v>
      </c>
      <c r="I2353">
        <f t="shared" si="72"/>
        <v>287.75001328600899</v>
      </c>
      <c r="J2353" t="str">
        <f t="shared" si="73"/>
        <v>Low</v>
      </c>
      <c r="K2353" t="s">
        <v>19</v>
      </c>
      <c r="L2353" t="s">
        <v>26</v>
      </c>
      <c r="M2353" t="s">
        <v>29</v>
      </c>
      <c r="N2353">
        <v>10238</v>
      </c>
      <c r="O2353" t="s">
        <v>52</v>
      </c>
      <c r="P2353">
        <v>10000</v>
      </c>
      <c r="Q2353" t="s">
        <v>46</v>
      </c>
      <c r="R2353">
        <v>0</v>
      </c>
      <c r="S2353">
        <v>0</v>
      </c>
      <c r="T2353">
        <v>0</v>
      </c>
      <c r="U2353" t="s">
        <v>30</v>
      </c>
    </row>
    <row r="2354" spans="1:21" x14ac:dyDescent="0.25">
      <c r="A2354">
        <v>236395</v>
      </c>
      <c r="B2354" t="s">
        <v>20</v>
      </c>
      <c r="C2354" t="s">
        <v>40</v>
      </c>
      <c r="D2354" t="s">
        <v>16</v>
      </c>
      <c r="E2354" t="s">
        <v>58</v>
      </c>
      <c r="F2354" t="s">
        <v>81</v>
      </c>
      <c r="G2354" t="s">
        <v>79</v>
      </c>
      <c r="H2354">
        <v>0.28804360239857202</v>
      </c>
      <c r="I2354">
        <f t="shared" si="72"/>
        <v>288.04360239857203</v>
      </c>
      <c r="J2354" t="str">
        <f t="shared" si="73"/>
        <v>Low</v>
      </c>
      <c r="K2354" t="s">
        <v>19</v>
      </c>
      <c r="L2354" t="s">
        <v>26</v>
      </c>
      <c r="M2354" t="s">
        <v>28</v>
      </c>
      <c r="N2354">
        <v>10238</v>
      </c>
      <c r="O2354" t="s">
        <v>52</v>
      </c>
      <c r="P2354">
        <v>16000</v>
      </c>
      <c r="Q2354" t="s">
        <v>46</v>
      </c>
      <c r="R2354">
        <v>1</v>
      </c>
      <c r="S2354">
        <v>0</v>
      </c>
      <c r="T2354">
        <v>1</v>
      </c>
      <c r="U2354" t="s">
        <v>30</v>
      </c>
    </row>
    <row r="2355" spans="1:21" x14ac:dyDescent="0.25">
      <c r="A2355">
        <v>837609</v>
      </c>
      <c r="B2355" t="s">
        <v>20</v>
      </c>
      <c r="C2355" t="s">
        <v>40</v>
      </c>
      <c r="D2355" t="s">
        <v>16</v>
      </c>
      <c r="E2355" t="s">
        <v>58</v>
      </c>
      <c r="F2355" t="s">
        <v>81</v>
      </c>
      <c r="G2355" t="s">
        <v>79</v>
      </c>
      <c r="H2355">
        <v>0.28823232986956798</v>
      </c>
      <c r="I2355">
        <f t="shared" si="72"/>
        <v>288.23232986956799</v>
      </c>
      <c r="J2355" t="str">
        <f t="shared" si="73"/>
        <v>Low</v>
      </c>
      <c r="K2355" t="s">
        <v>19</v>
      </c>
      <c r="L2355" t="s">
        <v>26</v>
      </c>
      <c r="M2355" t="s">
        <v>29</v>
      </c>
      <c r="N2355">
        <v>92101</v>
      </c>
      <c r="O2355" t="s">
        <v>53</v>
      </c>
      <c r="P2355">
        <v>17000</v>
      </c>
      <c r="Q2355" t="s">
        <v>46</v>
      </c>
      <c r="R2355">
        <v>1</v>
      </c>
      <c r="S2355">
        <v>0</v>
      </c>
      <c r="T2355">
        <v>0</v>
      </c>
      <c r="U2355" t="s">
        <v>31</v>
      </c>
    </row>
    <row r="2356" spans="1:21" x14ac:dyDescent="0.25">
      <c r="A2356">
        <v>311129</v>
      </c>
      <c r="B2356" t="s">
        <v>18</v>
      </c>
      <c r="C2356" t="s">
        <v>40</v>
      </c>
      <c r="D2356" t="s">
        <v>22</v>
      </c>
      <c r="E2356" t="s">
        <v>59</v>
      </c>
      <c r="F2356" t="s">
        <v>81</v>
      </c>
      <c r="G2356" t="s">
        <v>42</v>
      </c>
      <c r="H2356">
        <v>0.28828380205624099</v>
      </c>
      <c r="I2356">
        <f t="shared" si="72"/>
        <v>288.28380205624097</v>
      </c>
      <c r="J2356" t="str">
        <f t="shared" si="73"/>
        <v>Low</v>
      </c>
      <c r="K2356" t="s">
        <v>17</v>
      </c>
      <c r="L2356" t="s">
        <v>26</v>
      </c>
      <c r="M2356" t="s">
        <v>29</v>
      </c>
      <c r="N2356">
        <v>32765</v>
      </c>
      <c r="O2356" t="s">
        <v>51</v>
      </c>
      <c r="P2356">
        <v>12000</v>
      </c>
      <c r="Q2356" t="s">
        <v>46</v>
      </c>
      <c r="R2356">
        <v>0</v>
      </c>
      <c r="S2356">
        <v>0</v>
      </c>
      <c r="T2356">
        <v>0</v>
      </c>
      <c r="U2356" t="s">
        <v>30</v>
      </c>
    </row>
    <row r="2357" spans="1:21" x14ac:dyDescent="0.25">
      <c r="A2357">
        <v>395100</v>
      </c>
      <c r="B2357" t="s">
        <v>18</v>
      </c>
      <c r="C2357" t="s">
        <v>41</v>
      </c>
      <c r="D2357" t="s">
        <v>16</v>
      </c>
      <c r="E2357" t="s">
        <v>59</v>
      </c>
      <c r="F2357" t="s">
        <v>44</v>
      </c>
      <c r="G2357" t="s">
        <v>79</v>
      </c>
      <c r="H2357">
        <v>0.28843194883477102</v>
      </c>
      <c r="I2357">
        <f t="shared" si="72"/>
        <v>288.43194883477105</v>
      </c>
      <c r="J2357" t="str">
        <f t="shared" si="73"/>
        <v>Low</v>
      </c>
      <c r="K2357" t="s">
        <v>19</v>
      </c>
      <c r="L2357" t="s">
        <v>26</v>
      </c>
      <c r="M2357" t="s">
        <v>28</v>
      </c>
      <c r="N2357">
        <v>10238</v>
      </c>
      <c r="O2357" t="s">
        <v>52</v>
      </c>
      <c r="P2357">
        <v>11000</v>
      </c>
      <c r="Q2357" t="s">
        <v>46</v>
      </c>
      <c r="R2357">
        <v>0</v>
      </c>
      <c r="S2357">
        <v>0</v>
      </c>
      <c r="T2357">
        <v>0</v>
      </c>
      <c r="U2357" t="s">
        <v>30</v>
      </c>
    </row>
    <row r="2358" spans="1:21" x14ac:dyDescent="0.25">
      <c r="A2358">
        <v>511641</v>
      </c>
      <c r="B2358" t="s">
        <v>20</v>
      </c>
      <c r="C2358" t="s">
        <v>41</v>
      </c>
      <c r="D2358" t="s">
        <v>22</v>
      </c>
      <c r="E2358" t="s">
        <v>58</v>
      </c>
      <c r="F2358" t="s">
        <v>81</v>
      </c>
      <c r="G2358" t="s">
        <v>79</v>
      </c>
      <c r="H2358">
        <v>0.28858132953017002</v>
      </c>
      <c r="I2358">
        <f t="shared" si="72"/>
        <v>288.58132953017002</v>
      </c>
      <c r="J2358" t="str">
        <f t="shared" si="73"/>
        <v>Low</v>
      </c>
      <c r="K2358" t="s">
        <v>19</v>
      </c>
      <c r="L2358" t="s">
        <v>27</v>
      </c>
      <c r="M2358" t="s">
        <v>29</v>
      </c>
      <c r="N2358">
        <v>10238</v>
      </c>
      <c r="O2358" t="s">
        <v>52</v>
      </c>
      <c r="P2358">
        <v>13000</v>
      </c>
      <c r="Q2358" t="s">
        <v>46</v>
      </c>
      <c r="R2358">
        <v>0</v>
      </c>
      <c r="S2358">
        <v>0</v>
      </c>
      <c r="T2358">
        <v>5</v>
      </c>
      <c r="U2358" t="s">
        <v>31</v>
      </c>
    </row>
    <row r="2359" spans="1:21" x14ac:dyDescent="0.25">
      <c r="A2359">
        <v>946706</v>
      </c>
      <c r="B2359" t="s">
        <v>18</v>
      </c>
      <c r="C2359" t="s">
        <v>41</v>
      </c>
      <c r="D2359" t="s">
        <v>16</v>
      </c>
      <c r="E2359" t="s">
        <v>59</v>
      </c>
      <c r="F2359" t="s">
        <v>44</v>
      </c>
      <c r="G2359" t="s">
        <v>79</v>
      </c>
      <c r="H2359">
        <v>0.28878359428379802</v>
      </c>
      <c r="I2359">
        <f t="shared" si="72"/>
        <v>288.78359428379804</v>
      </c>
      <c r="J2359" t="str">
        <f t="shared" si="73"/>
        <v>Low</v>
      </c>
      <c r="K2359" t="s">
        <v>19</v>
      </c>
      <c r="L2359" t="s">
        <v>26</v>
      </c>
      <c r="M2359" t="s">
        <v>29</v>
      </c>
      <c r="N2359">
        <v>10238</v>
      </c>
      <c r="O2359" t="s">
        <v>52</v>
      </c>
      <c r="P2359">
        <v>15000</v>
      </c>
      <c r="Q2359" t="s">
        <v>46</v>
      </c>
      <c r="R2359">
        <v>0</v>
      </c>
      <c r="S2359">
        <v>0</v>
      </c>
      <c r="T2359">
        <v>0</v>
      </c>
      <c r="U2359" t="s">
        <v>31</v>
      </c>
    </row>
    <row r="2360" spans="1:21" x14ac:dyDescent="0.25">
      <c r="A2360">
        <v>299972</v>
      </c>
      <c r="B2360" t="s">
        <v>18</v>
      </c>
      <c r="C2360" t="s">
        <v>40</v>
      </c>
      <c r="D2360" t="s">
        <v>16</v>
      </c>
      <c r="E2360" t="s">
        <v>59</v>
      </c>
      <c r="F2360" t="s">
        <v>44</v>
      </c>
      <c r="G2360" t="s">
        <v>79</v>
      </c>
      <c r="H2360">
        <v>0.28879884830387198</v>
      </c>
      <c r="I2360">
        <f t="shared" si="72"/>
        <v>288.79884830387198</v>
      </c>
      <c r="J2360" t="str">
        <f t="shared" si="73"/>
        <v>Low</v>
      </c>
      <c r="K2360" t="s">
        <v>19</v>
      </c>
      <c r="L2360" t="s">
        <v>26</v>
      </c>
      <c r="M2360" t="s">
        <v>29</v>
      </c>
      <c r="N2360">
        <v>10238</v>
      </c>
      <c r="O2360" t="s">
        <v>52</v>
      </c>
      <c r="P2360">
        <v>16000</v>
      </c>
      <c r="Q2360" t="s">
        <v>46</v>
      </c>
      <c r="R2360">
        <v>0</v>
      </c>
      <c r="S2360">
        <v>0</v>
      </c>
      <c r="T2360">
        <v>0</v>
      </c>
      <c r="U2360" t="s">
        <v>31</v>
      </c>
    </row>
    <row r="2361" spans="1:21" x14ac:dyDescent="0.25">
      <c r="A2361">
        <v>376175</v>
      </c>
      <c r="B2361" t="s">
        <v>20</v>
      </c>
      <c r="C2361" t="s">
        <v>40</v>
      </c>
      <c r="D2361" t="s">
        <v>16</v>
      </c>
      <c r="E2361" t="s">
        <v>58</v>
      </c>
      <c r="F2361" t="s">
        <v>81</v>
      </c>
      <c r="G2361" t="s">
        <v>79</v>
      </c>
      <c r="H2361">
        <v>0.28885260875784002</v>
      </c>
      <c r="I2361">
        <f t="shared" si="72"/>
        <v>288.85260875784002</v>
      </c>
      <c r="J2361" t="str">
        <f t="shared" si="73"/>
        <v>Low</v>
      </c>
      <c r="K2361" t="s">
        <v>19</v>
      </c>
      <c r="L2361" t="s">
        <v>26</v>
      </c>
      <c r="M2361" t="s">
        <v>29</v>
      </c>
      <c r="N2361">
        <v>32765</v>
      </c>
      <c r="O2361" t="s">
        <v>51</v>
      </c>
      <c r="P2361">
        <v>11000</v>
      </c>
      <c r="Q2361" t="s">
        <v>46</v>
      </c>
      <c r="R2361">
        <v>3</v>
      </c>
      <c r="S2361">
        <v>0</v>
      </c>
      <c r="T2361">
        <v>1</v>
      </c>
      <c r="U2361" t="s">
        <v>31</v>
      </c>
    </row>
    <row r="2362" spans="1:21" x14ac:dyDescent="0.25">
      <c r="A2362">
        <v>843861</v>
      </c>
      <c r="B2362" t="s">
        <v>18</v>
      </c>
      <c r="C2362" t="s">
        <v>41</v>
      </c>
      <c r="D2362" t="s">
        <v>16</v>
      </c>
      <c r="E2362" t="s">
        <v>59</v>
      </c>
      <c r="F2362" t="s">
        <v>44</v>
      </c>
      <c r="G2362" t="s">
        <v>79</v>
      </c>
      <c r="H2362">
        <v>0.28889814870188202</v>
      </c>
      <c r="I2362">
        <f t="shared" si="72"/>
        <v>288.89814870188201</v>
      </c>
      <c r="J2362" t="str">
        <f t="shared" si="73"/>
        <v>Low</v>
      </c>
      <c r="K2362" t="s">
        <v>19</v>
      </c>
      <c r="L2362" t="s">
        <v>26</v>
      </c>
      <c r="M2362" t="s">
        <v>29</v>
      </c>
      <c r="N2362">
        <v>32765</v>
      </c>
      <c r="O2362" t="s">
        <v>51</v>
      </c>
      <c r="P2362">
        <v>13000</v>
      </c>
      <c r="Q2362" t="s">
        <v>46</v>
      </c>
      <c r="R2362">
        <v>0</v>
      </c>
      <c r="S2362">
        <v>0</v>
      </c>
      <c r="T2362">
        <v>0</v>
      </c>
      <c r="U2362" t="s">
        <v>31</v>
      </c>
    </row>
    <row r="2363" spans="1:21" x14ac:dyDescent="0.25">
      <c r="A2363">
        <v>48308</v>
      </c>
      <c r="B2363" t="s">
        <v>20</v>
      </c>
      <c r="C2363" t="s">
        <v>41</v>
      </c>
      <c r="D2363" t="s">
        <v>16</v>
      </c>
      <c r="E2363" t="s">
        <v>59</v>
      </c>
      <c r="F2363" t="s">
        <v>81</v>
      </c>
      <c r="G2363" t="s">
        <v>79</v>
      </c>
      <c r="H2363">
        <v>0.28890333788464301</v>
      </c>
      <c r="I2363">
        <f t="shared" si="72"/>
        <v>288.90333788464301</v>
      </c>
      <c r="J2363" t="str">
        <f t="shared" si="73"/>
        <v>Low</v>
      </c>
      <c r="K2363" t="s">
        <v>19</v>
      </c>
      <c r="L2363" t="s">
        <v>26</v>
      </c>
      <c r="M2363" t="s">
        <v>28</v>
      </c>
      <c r="N2363">
        <v>10238</v>
      </c>
      <c r="O2363" t="s">
        <v>52</v>
      </c>
      <c r="P2363">
        <v>10000</v>
      </c>
      <c r="Q2363" t="s">
        <v>46</v>
      </c>
      <c r="R2363">
        <v>0</v>
      </c>
      <c r="S2363">
        <v>0</v>
      </c>
      <c r="T2363">
        <v>0</v>
      </c>
      <c r="U2363" t="s">
        <v>31</v>
      </c>
    </row>
    <row r="2364" spans="1:21" x14ac:dyDescent="0.25">
      <c r="A2364">
        <v>322542</v>
      </c>
      <c r="B2364" t="s">
        <v>18</v>
      </c>
      <c r="C2364" t="s">
        <v>41</v>
      </c>
      <c r="D2364" t="s">
        <v>16</v>
      </c>
      <c r="E2364" t="s">
        <v>59</v>
      </c>
      <c r="F2364" t="s">
        <v>44</v>
      </c>
      <c r="G2364" t="s">
        <v>79</v>
      </c>
      <c r="H2364">
        <v>0.289027267468347</v>
      </c>
      <c r="I2364">
        <f t="shared" si="72"/>
        <v>289.02726746834702</v>
      </c>
      <c r="J2364" t="str">
        <f t="shared" si="73"/>
        <v>Low</v>
      </c>
      <c r="K2364" t="s">
        <v>19</v>
      </c>
      <c r="L2364" t="s">
        <v>26</v>
      </c>
      <c r="M2364" t="s">
        <v>29</v>
      </c>
      <c r="N2364">
        <v>10238</v>
      </c>
      <c r="O2364" t="s">
        <v>52</v>
      </c>
      <c r="P2364">
        <v>12000</v>
      </c>
      <c r="Q2364" t="s">
        <v>46</v>
      </c>
      <c r="R2364">
        <v>0</v>
      </c>
      <c r="S2364">
        <v>0</v>
      </c>
      <c r="T2364">
        <v>0</v>
      </c>
      <c r="U2364" t="s">
        <v>31</v>
      </c>
    </row>
    <row r="2365" spans="1:21" x14ac:dyDescent="0.25">
      <c r="A2365">
        <v>870188</v>
      </c>
      <c r="B2365" t="s">
        <v>18</v>
      </c>
      <c r="C2365" t="s">
        <v>40</v>
      </c>
      <c r="D2365" t="s">
        <v>22</v>
      </c>
      <c r="E2365" t="s">
        <v>59</v>
      </c>
      <c r="F2365" t="s">
        <v>44</v>
      </c>
      <c r="G2365" t="s">
        <v>79</v>
      </c>
      <c r="H2365">
        <v>0.28920029185921298</v>
      </c>
      <c r="I2365">
        <f t="shared" si="72"/>
        <v>289.200291859213</v>
      </c>
      <c r="J2365" t="str">
        <f t="shared" si="73"/>
        <v>Low</v>
      </c>
      <c r="K2365" t="s">
        <v>19</v>
      </c>
      <c r="L2365" t="s">
        <v>26</v>
      </c>
      <c r="M2365" t="s">
        <v>28</v>
      </c>
      <c r="N2365">
        <v>10238</v>
      </c>
      <c r="O2365" t="s">
        <v>52</v>
      </c>
      <c r="P2365">
        <v>11000</v>
      </c>
      <c r="Q2365" t="s">
        <v>46</v>
      </c>
      <c r="R2365">
        <v>0</v>
      </c>
      <c r="S2365">
        <v>0</v>
      </c>
      <c r="T2365">
        <v>0</v>
      </c>
      <c r="U2365" t="s">
        <v>30</v>
      </c>
    </row>
    <row r="2366" spans="1:21" x14ac:dyDescent="0.25">
      <c r="A2366">
        <v>27358</v>
      </c>
      <c r="B2366" t="s">
        <v>18</v>
      </c>
      <c r="C2366" t="s">
        <v>41</v>
      </c>
      <c r="D2366" t="s">
        <v>16</v>
      </c>
      <c r="E2366" t="s">
        <v>59</v>
      </c>
      <c r="F2366" t="s">
        <v>44</v>
      </c>
      <c r="G2366" t="s">
        <v>79</v>
      </c>
      <c r="H2366">
        <v>0.289227805174609</v>
      </c>
      <c r="I2366">
        <f t="shared" si="72"/>
        <v>289.22780517460899</v>
      </c>
      <c r="J2366" t="str">
        <f t="shared" si="73"/>
        <v>Low</v>
      </c>
      <c r="K2366" t="s">
        <v>19</v>
      </c>
      <c r="L2366" t="s">
        <v>26</v>
      </c>
      <c r="M2366" t="s">
        <v>28</v>
      </c>
      <c r="N2366">
        <v>32765</v>
      </c>
      <c r="O2366" t="s">
        <v>51</v>
      </c>
      <c r="P2366">
        <v>9000</v>
      </c>
      <c r="Q2366" t="s">
        <v>46</v>
      </c>
      <c r="R2366">
        <v>0</v>
      </c>
      <c r="S2366">
        <v>0</v>
      </c>
      <c r="T2366">
        <v>0</v>
      </c>
      <c r="U2366" t="s">
        <v>31</v>
      </c>
    </row>
    <row r="2367" spans="1:21" x14ac:dyDescent="0.25">
      <c r="A2367">
        <v>733428</v>
      </c>
      <c r="B2367" t="s">
        <v>20</v>
      </c>
      <c r="C2367" t="s">
        <v>41</v>
      </c>
      <c r="D2367" t="s">
        <v>16</v>
      </c>
      <c r="E2367" t="s">
        <v>58</v>
      </c>
      <c r="F2367" t="s">
        <v>81</v>
      </c>
      <c r="G2367" t="s">
        <v>79</v>
      </c>
      <c r="H2367">
        <v>0.28928248203143597</v>
      </c>
      <c r="I2367">
        <f t="shared" si="72"/>
        <v>289.28248203143596</v>
      </c>
      <c r="J2367" t="str">
        <f t="shared" si="73"/>
        <v>Low</v>
      </c>
      <c r="K2367" t="s">
        <v>17</v>
      </c>
      <c r="L2367" t="s">
        <v>26</v>
      </c>
      <c r="M2367" t="s">
        <v>28</v>
      </c>
      <c r="N2367">
        <v>10238</v>
      </c>
      <c r="O2367" t="s">
        <v>52</v>
      </c>
      <c r="P2367">
        <v>13000</v>
      </c>
      <c r="Q2367" t="s">
        <v>46</v>
      </c>
      <c r="R2367">
        <v>1</v>
      </c>
      <c r="S2367">
        <v>0</v>
      </c>
      <c r="T2367">
        <v>2</v>
      </c>
      <c r="U2367" t="s">
        <v>30</v>
      </c>
    </row>
    <row r="2368" spans="1:21" x14ac:dyDescent="0.25">
      <c r="A2368">
        <v>339486</v>
      </c>
      <c r="B2368" t="s">
        <v>20</v>
      </c>
      <c r="C2368" t="s">
        <v>41</v>
      </c>
      <c r="D2368" t="s">
        <v>22</v>
      </c>
      <c r="E2368" t="s">
        <v>59</v>
      </c>
      <c r="F2368" t="s">
        <v>81</v>
      </c>
      <c r="G2368" t="s">
        <v>79</v>
      </c>
      <c r="H2368">
        <v>0.28963165315883799</v>
      </c>
      <c r="I2368">
        <f t="shared" si="72"/>
        <v>289.63165315883799</v>
      </c>
      <c r="J2368" t="str">
        <f t="shared" si="73"/>
        <v>Low</v>
      </c>
      <c r="K2368" t="s">
        <v>17</v>
      </c>
      <c r="L2368" t="s">
        <v>27</v>
      </c>
      <c r="M2368" t="s">
        <v>28</v>
      </c>
      <c r="N2368">
        <v>10238</v>
      </c>
      <c r="O2368" t="s">
        <v>52</v>
      </c>
      <c r="P2368">
        <v>12000</v>
      </c>
      <c r="Q2368" t="s">
        <v>46</v>
      </c>
      <c r="R2368">
        <v>0</v>
      </c>
      <c r="S2368">
        <v>0</v>
      </c>
      <c r="T2368">
        <v>0</v>
      </c>
      <c r="U2368" t="s">
        <v>31</v>
      </c>
    </row>
    <row r="2369" spans="1:21" x14ac:dyDescent="0.25">
      <c r="A2369">
        <v>107578</v>
      </c>
      <c r="B2369" t="s">
        <v>18</v>
      </c>
      <c r="C2369" t="s">
        <v>40</v>
      </c>
      <c r="D2369" t="s">
        <v>16</v>
      </c>
      <c r="E2369" t="s">
        <v>59</v>
      </c>
      <c r="F2369" t="s">
        <v>44</v>
      </c>
      <c r="G2369" t="s">
        <v>79</v>
      </c>
      <c r="H2369">
        <v>0.28976022797145501</v>
      </c>
      <c r="I2369">
        <f t="shared" si="72"/>
        <v>289.76022797145498</v>
      </c>
      <c r="J2369" t="str">
        <f t="shared" si="73"/>
        <v>Low</v>
      </c>
      <c r="K2369" t="s">
        <v>19</v>
      </c>
      <c r="L2369" t="s">
        <v>26</v>
      </c>
      <c r="M2369" t="s">
        <v>28</v>
      </c>
      <c r="N2369">
        <v>10238</v>
      </c>
      <c r="O2369" t="s">
        <v>52</v>
      </c>
      <c r="P2369">
        <v>14000</v>
      </c>
      <c r="Q2369" t="s">
        <v>46</v>
      </c>
      <c r="R2369">
        <v>0</v>
      </c>
      <c r="S2369">
        <v>0</v>
      </c>
      <c r="T2369">
        <v>0</v>
      </c>
      <c r="U2369" t="s">
        <v>31</v>
      </c>
    </row>
    <row r="2370" spans="1:21" x14ac:dyDescent="0.25">
      <c r="A2370">
        <v>485798</v>
      </c>
      <c r="B2370" t="s">
        <v>18</v>
      </c>
      <c r="C2370" t="s">
        <v>40</v>
      </c>
      <c r="D2370" t="s">
        <v>16</v>
      </c>
      <c r="E2370" t="s">
        <v>59</v>
      </c>
      <c r="F2370" t="s">
        <v>44</v>
      </c>
      <c r="G2370" t="s">
        <v>79</v>
      </c>
      <c r="H2370">
        <v>0.289787143946514</v>
      </c>
      <c r="I2370">
        <f t="shared" ref="I2370:I2433" si="74">H2370*1000</f>
        <v>289.78714394651399</v>
      </c>
      <c r="J2370" t="str">
        <f t="shared" ref="J2370:J2433" si="75">IF(I2370&gt;=53, IF(I2370&lt;=355, "Low", IF(I2370&lt;=657, "Medium", IF(I2370&lt;=961, "High", ""))), "")</f>
        <v>Low</v>
      </c>
      <c r="K2370" t="s">
        <v>17</v>
      </c>
      <c r="L2370" t="s">
        <v>26</v>
      </c>
      <c r="M2370" t="s">
        <v>29</v>
      </c>
      <c r="N2370">
        <v>10238</v>
      </c>
      <c r="O2370" t="s">
        <v>52</v>
      </c>
      <c r="P2370">
        <v>13000</v>
      </c>
      <c r="Q2370" t="s">
        <v>46</v>
      </c>
      <c r="R2370">
        <v>0</v>
      </c>
      <c r="S2370">
        <v>0</v>
      </c>
      <c r="T2370">
        <v>0</v>
      </c>
      <c r="U2370" t="s">
        <v>30</v>
      </c>
    </row>
    <row r="2371" spans="1:21" x14ac:dyDescent="0.25">
      <c r="A2371">
        <v>63648</v>
      </c>
      <c r="B2371" t="s">
        <v>20</v>
      </c>
      <c r="C2371" t="s">
        <v>40</v>
      </c>
      <c r="D2371" t="s">
        <v>16</v>
      </c>
      <c r="E2371" t="s">
        <v>58</v>
      </c>
      <c r="F2371" t="s">
        <v>44</v>
      </c>
      <c r="G2371" t="s">
        <v>79</v>
      </c>
      <c r="H2371">
        <v>0.29020691163553097</v>
      </c>
      <c r="I2371">
        <f t="shared" si="74"/>
        <v>290.20691163553096</v>
      </c>
      <c r="J2371" t="str">
        <f t="shared" si="75"/>
        <v>Low</v>
      </c>
      <c r="K2371" t="s">
        <v>19</v>
      </c>
      <c r="L2371" t="s">
        <v>26</v>
      </c>
      <c r="M2371" t="s">
        <v>29</v>
      </c>
      <c r="N2371">
        <v>10238</v>
      </c>
      <c r="O2371" t="s">
        <v>52</v>
      </c>
      <c r="P2371">
        <v>16000</v>
      </c>
      <c r="Q2371" t="s">
        <v>47</v>
      </c>
      <c r="R2371">
        <v>1</v>
      </c>
      <c r="S2371">
        <v>0</v>
      </c>
      <c r="T2371">
        <v>0</v>
      </c>
      <c r="U2371" t="s">
        <v>31</v>
      </c>
    </row>
    <row r="2372" spans="1:21" x14ac:dyDescent="0.25">
      <c r="A2372">
        <v>955572</v>
      </c>
      <c r="B2372" t="s">
        <v>20</v>
      </c>
      <c r="C2372" t="s">
        <v>41</v>
      </c>
      <c r="D2372" t="s">
        <v>16</v>
      </c>
      <c r="E2372" t="s">
        <v>58</v>
      </c>
      <c r="F2372" t="s">
        <v>44</v>
      </c>
      <c r="G2372" t="s">
        <v>79</v>
      </c>
      <c r="H2372">
        <v>0.29037769657811902</v>
      </c>
      <c r="I2372">
        <f t="shared" si="74"/>
        <v>290.37769657811901</v>
      </c>
      <c r="J2372" t="str">
        <f t="shared" si="75"/>
        <v>Low</v>
      </c>
      <c r="K2372" t="s">
        <v>19</v>
      </c>
      <c r="L2372" t="s">
        <v>27</v>
      </c>
      <c r="M2372" t="s">
        <v>28</v>
      </c>
      <c r="N2372">
        <v>10238</v>
      </c>
      <c r="O2372" t="s">
        <v>52</v>
      </c>
      <c r="P2372">
        <v>12000</v>
      </c>
      <c r="Q2372" t="s">
        <v>46</v>
      </c>
      <c r="R2372">
        <v>4</v>
      </c>
      <c r="S2372">
        <v>0</v>
      </c>
      <c r="T2372">
        <v>5</v>
      </c>
      <c r="U2372" t="s">
        <v>31</v>
      </c>
    </row>
    <row r="2373" spans="1:21" x14ac:dyDescent="0.25">
      <c r="A2373">
        <v>361771</v>
      </c>
      <c r="B2373" t="s">
        <v>20</v>
      </c>
      <c r="C2373" t="s">
        <v>41</v>
      </c>
      <c r="D2373" t="s">
        <v>16</v>
      </c>
      <c r="E2373" t="s">
        <v>58</v>
      </c>
      <c r="F2373" t="s">
        <v>44</v>
      </c>
      <c r="G2373" t="s">
        <v>79</v>
      </c>
      <c r="H2373">
        <v>0.29061286035278699</v>
      </c>
      <c r="I2373">
        <f t="shared" si="74"/>
        <v>290.61286035278698</v>
      </c>
      <c r="J2373" t="str">
        <f t="shared" si="75"/>
        <v>Low</v>
      </c>
      <c r="K2373" t="s">
        <v>19</v>
      </c>
      <c r="L2373" t="s">
        <v>26</v>
      </c>
      <c r="M2373" t="s">
        <v>28</v>
      </c>
      <c r="N2373">
        <v>10238</v>
      </c>
      <c r="O2373" t="s">
        <v>52</v>
      </c>
      <c r="P2373">
        <v>12000</v>
      </c>
      <c r="Q2373" t="s">
        <v>46</v>
      </c>
      <c r="R2373">
        <v>2</v>
      </c>
      <c r="S2373">
        <v>0</v>
      </c>
      <c r="T2373">
        <v>1</v>
      </c>
      <c r="U2373" t="s">
        <v>30</v>
      </c>
    </row>
    <row r="2374" spans="1:21" x14ac:dyDescent="0.25">
      <c r="A2374">
        <v>845620</v>
      </c>
      <c r="B2374" t="s">
        <v>18</v>
      </c>
      <c r="C2374" t="s">
        <v>40</v>
      </c>
      <c r="D2374" t="s">
        <v>16</v>
      </c>
      <c r="E2374" t="s">
        <v>59</v>
      </c>
      <c r="F2374" t="s">
        <v>44</v>
      </c>
      <c r="G2374" t="s">
        <v>80</v>
      </c>
      <c r="H2374">
        <v>0.290622325196978</v>
      </c>
      <c r="I2374">
        <f t="shared" si="74"/>
        <v>290.62232519697801</v>
      </c>
      <c r="J2374" t="str">
        <f t="shared" si="75"/>
        <v>Low</v>
      </c>
      <c r="K2374" t="s">
        <v>19</v>
      </c>
      <c r="L2374" t="s">
        <v>27</v>
      </c>
      <c r="M2374" t="s">
        <v>28</v>
      </c>
      <c r="N2374">
        <v>32765</v>
      </c>
      <c r="O2374" t="s">
        <v>51</v>
      </c>
      <c r="P2374">
        <v>7000</v>
      </c>
      <c r="Q2374" t="s">
        <v>46</v>
      </c>
      <c r="R2374">
        <v>0</v>
      </c>
      <c r="S2374">
        <v>0</v>
      </c>
      <c r="T2374">
        <v>0</v>
      </c>
      <c r="U2374" t="s">
        <v>31</v>
      </c>
    </row>
    <row r="2375" spans="1:21" x14ac:dyDescent="0.25">
      <c r="A2375">
        <v>940917</v>
      </c>
      <c r="B2375" t="s">
        <v>20</v>
      </c>
      <c r="C2375" t="s">
        <v>40</v>
      </c>
      <c r="D2375" t="s">
        <v>22</v>
      </c>
      <c r="E2375" t="s">
        <v>58</v>
      </c>
      <c r="F2375" t="s">
        <v>81</v>
      </c>
      <c r="G2375" t="s">
        <v>79</v>
      </c>
      <c r="H2375">
        <v>0.29065857828618502</v>
      </c>
      <c r="I2375">
        <f t="shared" si="74"/>
        <v>290.65857828618505</v>
      </c>
      <c r="J2375" t="str">
        <f t="shared" si="75"/>
        <v>Low</v>
      </c>
      <c r="K2375" t="s">
        <v>19</v>
      </c>
      <c r="L2375" t="s">
        <v>26</v>
      </c>
      <c r="M2375" t="s">
        <v>28</v>
      </c>
      <c r="N2375">
        <v>10238</v>
      </c>
      <c r="O2375" t="s">
        <v>52</v>
      </c>
      <c r="P2375">
        <v>11000</v>
      </c>
      <c r="Q2375" t="s">
        <v>46</v>
      </c>
      <c r="R2375">
        <v>0</v>
      </c>
      <c r="S2375">
        <v>0</v>
      </c>
      <c r="T2375">
        <v>0</v>
      </c>
      <c r="U2375" t="s">
        <v>31</v>
      </c>
    </row>
    <row r="2376" spans="1:21" x14ac:dyDescent="0.25">
      <c r="A2376">
        <v>430766</v>
      </c>
      <c r="B2376" t="s">
        <v>18</v>
      </c>
      <c r="C2376" t="s">
        <v>40</v>
      </c>
      <c r="D2376" t="s">
        <v>16</v>
      </c>
      <c r="E2376" t="s">
        <v>59</v>
      </c>
      <c r="F2376" t="s">
        <v>44</v>
      </c>
      <c r="G2376" t="s">
        <v>79</v>
      </c>
      <c r="H2376">
        <v>0.29076967239065199</v>
      </c>
      <c r="I2376">
        <f t="shared" si="74"/>
        <v>290.76967239065198</v>
      </c>
      <c r="J2376" t="str">
        <f t="shared" si="75"/>
        <v>Low</v>
      </c>
      <c r="K2376" t="s">
        <v>19</v>
      </c>
      <c r="L2376" t="s">
        <v>26</v>
      </c>
      <c r="M2376" t="s">
        <v>28</v>
      </c>
      <c r="N2376">
        <v>92101</v>
      </c>
      <c r="O2376" t="s">
        <v>53</v>
      </c>
      <c r="P2376">
        <v>14000</v>
      </c>
      <c r="Q2376" t="s">
        <v>46</v>
      </c>
      <c r="R2376">
        <v>0</v>
      </c>
      <c r="S2376">
        <v>0</v>
      </c>
      <c r="T2376">
        <v>0</v>
      </c>
      <c r="U2376" t="s">
        <v>31</v>
      </c>
    </row>
    <row r="2377" spans="1:21" x14ac:dyDescent="0.25">
      <c r="A2377">
        <v>771433</v>
      </c>
      <c r="B2377" t="s">
        <v>18</v>
      </c>
      <c r="C2377" t="s">
        <v>41</v>
      </c>
      <c r="D2377" t="s">
        <v>16</v>
      </c>
      <c r="E2377" t="s">
        <v>59</v>
      </c>
      <c r="F2377" t="s">
        <v>44</v>
      </c>
      <c r="G2377" t="s">
        <v>79</v>
      </c>
      <c r="H2377">
        <v>0.29079256078724602</v>
      </c>
      <c r="I2377">
        <f t="shared" si="74"/>
        <v>290.79256078724603</v>
      </c>
      <c r="J2377" t="str">
        <f t="shared" si="75"/>
        <v>Low</v>
      </c>
      <c r="K2377" t="s">
        <v>17</v>
      </c>
      <c r="L2377" t="s">
        <v>27</v>
      </c>
      <c r="M2377" t="s">
        <v>28</v>
      </c>
      <c r="N2377">
        <v>10238</v>
      </c>
      <c r="O2377" t="s">
        <v>52</v>
      </c>
      <c r="P2377">
        <v>10000</v>
      </c>
      <c r="Q2377" t="s">
        <v>46</v>
      </c>
      <c r="R2377">
        <v>0</v>
      </c>
      <c r="S2377">
        <v>0</v>
      </c>
      <c r="T2377">
        <v>0</v>
      </c>
      <c r="U2377" t="s">
        <v>31</v>
      </c>
    </row>
    <row r="2378" spans="1:21" x14ac:dyDescent="0.25">
      <c r="A2378">
        <v>17297</v>
      </c>
      <c r="B2378" t="s">
        <v>18</v>
      </c>
      <c r="C2378" t="s">
        <v>40</v>
      </c>
      <c r="D2378" t="s">
        <v>16</v>
      </c>
      <c r="E2378" t="s">
        <v>59</v>
      </c>
      <c r="F2378" t="s">
        <v>81</v>
      </c>
      <c r="G2378" t="s">
        <v>79</v>
      </c>
      <c r="H2378">
        <v>0.29085042569666603</v>
      </c>
      <c r="I2378">
        <f t="shared" si="74"/>
        <v>290.85042569666604</v>
      </c>
      <c r="J2378" t="str">
        <f t="shared" si="75"/>
        <v>Low</v>
      </c>
      <c r="K2378" t="s">
        <v>19</v>
      </c>
      <c r="L2378" t="s">
        <v>27</v>
      </c>
      <c r="M2378" t="s">
        <v>28</v>
      </c>
      <c r="N2378">
        <v>10238</v>
      </c>
      <c r="O2378" t="s">
        <v>52</v>
      </c>
      <c r="P2378">
        <v>12000</v>
      </c>
      <c r="Q2378" t="s">
        <v>46</v>
      </c>
      <c r="R2378">
        <v>0</v>
      </c>
      <c r="S2378">
        <v>0</v>
      </c>
      <c r="T2378">
        <v>0</v>
      </c>
      <c r="U2378" t="s">
        <v>31</v>
      </c>
    </row>
    <row r="2379" spans="1:21" x14ac:dyDescent="0.25">
      <c r="A2379">
        <v>263459</v>
      </c>
      <c r="B2379" t="s">
        <v>21</v>
      </c>
      <c r="C2379" t="s">
        <v>41</v>
      </c>
      <c r="D2379" t="s">
        <v>16</v>
      </c>
      <c r="E2379" t="s">
        <v>59</v>
      </c>
      <c r="F2379" t="s">
        <v>45</v>
      </c>
      <c r="G2379" t="s">
        <v>80</v>
      </c>
      <c r="H2379">
        <v>0.29115087012095497</v>
      </c>
      <c r="I2379">
        <f t="shared" si="74"/>
        <v>291.15087012095495</v>
      </c>
      <c r="J2379" t="str">
        <f t="shared" si="75"/>
        <v>Low</v>
      </c>
      <c r="K2379" t="s">
        <v>19</v>
      </c>
      <c r="L2379" t="s">
        <v>27</v>
      </c>
      <c r="M2379" t="s">
        <v>28</v>
      </c>
      <c r="N2379">
        <v>10238</v>
      </c>
      <c r="O2379" t="s">
        <v>52</v>
      </c>
      <c r="P2379">
        <v>11000</v>
      </c>
      <c r="Q2379" t="s">
        <v>46</v>
      </c>
      <c r="R2379">
        <v>0</v>
      </c>
      <c r="S2379">
        <v>0</v>
      </c>
      <c r="T2379">
        <v>0</v>
      </c>
      <c r="U2379" t="s">
        <v>31</v>
      </c>
    </row>
    <row r="2380" spans="1:21" x14ac:dyDescent="0.25">
      <c r="A2380">
        <v>241888</v>
      </c>
      <c r="B2380" t="s">
        <v>18</v>
      </c>
      <c r="C2380" t="s">
        <v>41</v>
      </c>
      <c r="D2380" t="s">
        <v>16</v>
      </c>
      <c r="E2380" t="s">
        <v>59</v>
      </c>
      <c r="F2380" t="s">
        <v>45</v>
      </c>
      <c r="G2380" t="s">
        <v>79</v>
      </c>
      <c r="H2380">
        <v>0.29120862605217501</v>
      </c>
      <c r="I2380">
        <f t="shared" si="74"/>
        <v>291.20862605217502</v>
      </c>
      <c r="J2380" t="str">
        <f t="shared" si="75"/>
        <v>Low</v>
      </c>
      <c r="K2380" t="s">
        <v>19</v>
      </c>
      <c r="L2380" t="s">
        <v>26</v>
      </c>
      <c r="M2380" t="s">
        <v>28</v>
      </c>
      <c r="N2380">
        <v>32765</v>
      </c>
      <c r="O2380" t="s">
        <v>51</v>
      </c>
      <c r="P2380">
        <v>11000</v>
      </c>
      <c r="Q2380" t="s">
        <v>46</v>
      </c>
      <c r="R2380">
        <v>0</v>
      </c>
      <c r="S2380">
        <v>0</v>
      </c>
      <c r="T2380">
        <v>0</v>
      </c>
      <c r="U2380" t="s">
        <v>31</v>
      </c>
    </row>
    <row r="2381" spans="1:21" x14ac:dyDescent="0.25">
      <c r="A2381">
        <v>334319</v>
      </c>
      <c r="B2381" t="s">
        <v>18</v>
      </c>
      <c r="C2381" t="s">
        <v>41</v>
      </c>
      <c r="D2381" t="s">
        <v>16</v>
      </c>
      <c r="E2381" t="s">
        <v>59</v>
      </c>
      <c r="F2381" t="s">
        <v>81</v>
      </c>
      <c r="G2381" t="s">
        <v>79</v>
      </c>
      <c r="H2381">
        <v>0.291217161443934</v>
      </c>
      <c r="I2381">
        <f t="shared" si="74"/>
        <v>291.217161443934</v>
      </c>
      <c r="J2381" t="str">
        <f t="shared" si="75"/>
        <v>Low</v>
      </c>
      <c r="K2381" t="s">
        <v>17</v>
      </c>
      <c r="L2381" t="s">
        <v>26</v>
      </c>
      <c r="M2381" t="s">
        <v>29</v>
      </c>
      <c r="N2381">
        <v>10238</v>
      </c>
      <c r="O2381" t="s">
        <v>52</v>
      </c>
      <c r="P2381">
        <v>15000</v>
      </c>
      <c r="Q2381" t="s">
        <v>46</v>
      </c>
      <c r="R2381">
        <v>0</v>
      </c>
      <c r="S2381">
        <v>0</v>
      </c>
      <c r="T2381">
        <v>0</v>
      </c>
      <c r="U2381" t="s">
        <v>30</v>
      </c>
    </row>
    <row r="2382" spans="1:21" x14ac:dyDescent="0.25">
      <c r="A2382">
        <v>194925</v>
      </c>
      <c r="B2382" t="s">
        <v>18</v>
      </c>
      <c r="C2382" t="s">
        <v>40</v>
      </c>
      <c r="D2382" t="s">
        <v>16</v>
      </c>
      <c r="E2382" t="s">
        <v>59</v>
      </c>
      <c r="F2382" t="s">
        <v>44</v>
      </c>
      <c r="G2382" t="s">
        <v>79</v>
      </c>
      <c r="H2382">
        <v>0.29123441346743301</v>
      </c>
      <c r="I2382">
        <f t="shared" si="74"/>
        <v>291.234413467433</v>
      </c>
      <c r="J2382" t="str">
        <f t="shared" si="75"/>
        <v>Low</v>
      </c>
      <c r="K2382" t="s">
        <v>19</v>
      </c>
      <c r="L2382" t="s">
        <v>26</v>
      </c>
      <c r="M2382" t="s">
        <v>28</v>
      </c>
      <c r="N2382">
        <v>10238</v>
      </c>
      <c r="O2382" t="s">
        <v>52</v>
      </c>
      <c r="P2382">
        <v>13000</v>
      </c>
      <c r="Q2382" t="s">
        <v>46</v>
      </c>
      <c r="R2382">
        <v>0</v>
      </c>
      <c r="S2382">
        <v>0</v>
      </c>
      <c r="T2382">
        <v>0</v>
      </c>
      <c r="U2382" t="s">
        <v>31</v>
      </c>
    </row>
    <row r="2383" spans="1:21" x14ac:dyDescent="0.25">
      <c r="A2383">
        <v>293784</v>
      </c>
      <c r="B2383" t="s">
        <v>18</v>
      </c>
      <c r="C2383" t="s">
        <v>40</v>
      </c>
      <c r="D2383" t="s">
        <v>16</v>
      </c>
      <c r="E2383" t="s">
        <v>59</v>
      </c>
      <c r="F2383" t="s">
        <v>81</v>
      </c>
      <c r="G2383" t="s">
        <v>79</v>
      </c>
      <c r="H2383">
        <v>0.29155835745855402</v>
      </c>
      <c r="I2383">
        <f t="shared" si="74"/>
        <v>291.55835745855404</v>
      </c>
      <c r="J2383" t="str">
        <f t="shared" si="75"/>
        <v>Low</v>
      </c>
      <c r="K2383" t="s">
        <v>19</v>
      </c>
      <c r="L2383" t="s">
        <v>26</v>
      </c>
      <c r="M2383" t="s">
        <v>29</v>
      </c>
      <c r="N2383">
        <v>10238</v>
      </c>
      <c r="O2383" t="s">
        <v>52</v>
      </c>
      <c r="P2383">
        <v>12000</v>
      </c>
      <c r="Q2383" t="s">
        <v>46</v>
      </c>
      <c r="R2383">
        <v>0</v>
      </c>
      <c r="S2383">
        <v>0</v>
      </c>
      <c r="T2383">
        <v>0</v>
      </c>
      <c r="U2383" t="s">
        <v>31</v>
      </c>
    </row>
    <row r="2384" spans="1:21" x14ac:dyDescent="0.25">
      <c r="A2384">
        <v>944057</v>
      </c>
      <c r="B2384" t="s">
        <v>18</v>
      </c>
      <c r="C2384" t="s">
        <v>41</v>
      </c>
      <c r="D2384" t="s">
        <v>16</v>
      </c>
      <c r="E2384" t="s">
        <v>59</v>
      </c>
      <c r="F2384" t="s">
        <v>81</v>
      </c>
      <c r="G2384" t="s">
        <v>79</v>
      </c>
      <c r="H2384">
        <v>0.29156259194985601</v>
      </c>
      <c r="I2384">
        <f t="shared" si="74"/>
        <v>291.56259194985603</v>
      </c>
      <c r="J2384" t="str">
        <f t="shared" si="75"/>
        <v>Low</v>
      </c>
      <c r="K2384" t="s">
        <v>19</v>
      </c>
      <c r="L2384" t="s">
        <v>26</v>
      </c>
      <c r="M2384" t="s">
        <v>28</v>
      </c>
      <c r="N2384">
        <v>32765</v>
      </c>
      <c r="O2384" t="s">
        <v>51</v>
      </c>
      <c r="P2384">
        <v>9000</v>
      </c>
      <c r="Q2384" t="s">
        <v>46</v>
      </c>
      <c r="R2384">
        <v>0</v>
      </c>
      <c r="S2384">
        <v>0</v>
      </c>
      <c r="T2384">
        <v>0</v>
      </c>
      <c r="U2384" t="s">
        <v>31</v>
      </c>
    </row>
    <row r="2385" spans="1:21" x14ac:dyDescent="0.25">
      <c r="A2385">
        <v>338645</v>
      </c>
      <c r="B2385" t="s">
        <v>18</v>
      </c>
      <c r="C2385" t="s">
        <v>40</v>
      </c>
      <c r="D2385" t="s">
        <v>16</v>
      </c>
      <c r="E2385" t="s">
        <v>59</v>
      </c>
      <c r="F2385" t="s">
        <v>81</v>
      </c>
      <c r="G2385" t="s">
        <v>79</v>
      </c>
      <c r="H2385">
        <v>0.29159481109886398</v>
      </c>
      <c r="I2385">
        <f t="shared" si="74"/>
        <v>291.594811098864</v>
      </c>
      <c r="J2385" t="str">
        <f t="shared" si="75"/>
        <v>Low</v>
      </c>
      <c r="K2385" t="s">
        <v>19</v>
      </c>
      <c r="L2385" t="s">
        <v>26</v>
      </c>
      <c r="M2385" t="s">
        <v>28</v>
      </c>
      <c r="N2385">
        <v>10238</v>
      </c>
      <c r="O2385" t="s">
        <v>52</v>
      </c>
      <c r="P2385">
        <v>14000</v>
      </c>
      <c r="Q2385" t="s">
        <v>46</v>
      </c>
      <c r="R2385">
        <v>0</v>
      </c>
      <c r="S2385">
        <v>0</v>
      </c>
      <c r="T2385">
        <v>0</v>
      </c>
      <c r="U2385" t="s">
        <v>31</v>
      </c>
    </row>
    <row r="2386" spans="1:21" x14ac:dyDescent="0.25">
      <c r="A2386">
        <v>921978</v>
      </c>
      <c r="B2386" t="s">
        <v>21</v>
      </c>
      <c r="C2386" t="s">
        <v>41</v>
      </c>
      <c r="D2386" t="s">
        <v>22</v>
      </c>
      <c r="E2386" t="s">
        <v>57</v>
      </c>
      <c r="F2386" t="s">
        <v>81</v>
      </c>
      <c r="G2386" t="s">
        <v>42</v>
      </c>
      <c r="H2386">
        <v>0.29170810325596003</v>
      </c>
      <c r="I2386">
        <f t="shared" si="74"/>
        <v>291.70810325596005</v>
      </c>
      <c r="J2386" t="str">
        <f t="shared" si="75"/>
        <v>Low</v>
      </c>
      <c r="K2386" t="s">
        <v>17</v>
      </c>
      <c r="L2386" t="s">
        <v>26</v>
      </c>
      <c r="M2386" t="s">
        <v>28</v>
      </c>
      <c r="N2386">
        <v>32765</v>
      </c>
      <c r="O2386" t="s">
        <v>51</v>
      </c>
      <c r="P2386">
        <v>10000</v>
      </c>
      <c r="Q2386" t="s">
        <v>46</v>
      </c>
      <c r="R2386">
        <v>9</v>
      </c>
      <c r="S2386">
        <v>0</v>
      </c>
      <c r="T2386">
        <v>2</v>
      </c>
      <c r="U2386" t="s">
        <v>30</v>
      </c>
    </row>
    <row r="2387" spans="1:21" x14ac:dyDescent="0.25">
      <c r="A2387">
        <v>650607</v>
      </c>
      <c r="B2387" t="s">
        <v>20</v>
      </c>
      <c r="C2387" t="s">
        <v>40</v>
      </c>
      <c r="D2387" t="s">
        <v>16</v>
      </c>
      <c r="E2387" t="s">
        <v>58</v>
      </c>
      <c r="F2387" t="s">
        <v>44</v>
      </c>
      <c r="G2387" t="s">
        <v>42</v>
      </c>
      <c r="H2387">
        <v>0.29180061146476</v>
      </c>
      <c r="I2387">
        <f t="shared" si="74"/>
        <v>291.80061146475998</v>
      </c>
      <c r="J2387" t="str">
        <f t="shared" si="75"/>
        <v>Low</v>
      </c>
      <c r="K2387" t="s">
        <v>19</v>
      </c>
      <c r="L2387" t="s">
        <v>26</v>
      </c>
      <c r="M2387" t="s">
        <v>28</v>
      </c>
      <c r="N2387">
        <v>10238</v>
      </c>
      <c r="O2387" t="s">
        <v>52</v>
      </c>
      <c r="P2387">
        <v>11000</v>
      </c>
      <c r="Q2387" t="s">
        <v>46</v>
      </c>
      <c r="R2387">
        <v>0</v>
      </c>
      <c r="S2387">
        <v>0</v>
      </c>
      <c r="T2387">
        <v>2</v>
      </c>
      <c r="U2387" t="s">
        <v>30</v>
      </c>
    </row>
    <row r="2388" spans="1:21" x14ac:dyDescent="0.25">
      <c r="A2388">
        <v>390289</v>
      </c>
      <c r="B2388" t="s">
        <v>20</v>
      </c>
      <c r="C2388" t="s">
        <v>41</v>
      </c>
      <c r="D2388" t="s">
        <v>16</v>
      </c>
      <c r="E2388" t="s">
        <v>58</v>
      </c>
      <c r="F2388" t="s">
        <v>81</v>
      </c>
      <c r="G2388" t="s">
        <v>79</v>
      </c>
      <c r="H2388">
        <v>0.29182903299094298</v>
      </c>
      <c r="I2388">
        <f t="shared" si="74"/>
        <v>291.82903299094301</v>
      </c>
      <c r="J2388" t="str">
        <f t="shared" si="75"/>
        <v>Low</v>
      </c>
      <c r="K2388" t="s">
        <v>19</v>
      </c>
      <c r="L2388" t="s">
        <v>27</v>
      </c>
      <c r="M2388" t="s">
        <v>28</v>
      </c>
      <c r="N2388">
        <v>32765</v>
      </c>
      <c r="O2388" t="s">
        <v>51</v>
      </c>
      <c r="P2388">
        <v>10000</v>
      </c>
      <c r="Q2388" t="s">
        <v>46</v>
      </c>
      <c r="R2388">
        <v>1</v>
      </c>
      <c r="S2388">
        <v>0</v>
      </c>
      <c r="T2388">
        <v>1</v>
      </c>
      <c r="U2388" t="s">
        <v>31</v>
      </c>
    </row>
    <row r="2389" spans="1:21" x14ac:dyDescent="0.25">
      <c r="A2389">
        <v>960325</v>
      </c>
      <c r="B2389" t="s">
        <v>18</v>
      </c>
      <c r="C2389" t="s">
        <v>41</v>
      </c>
      <c r="D2389" t="s">
        <v>16</v>
      </c>
      <c r="E2389" t="s">
        <v>59</v>
      </c>
      <c r="F2389" t="s">
        <v>45</v>
      </c>
      <c r="G2389" t="s">
        <v>79</v>
      </c>
      <c r="H2389">
        <v>0.291928941755973</v>
      </c>
      <c r="I2389">
        <f t="shared" si="74"/>
        <v>291.92894175597303</v>
      </c>
      <c r="J2389" t="str">
        <f t="shared" si="75"/>
        <v>Low</v>
      </c>
      <c r="K2389" t="s">
        <v>19</v>
      </c>
      <c r="L2389" t="s">
        <v>26</v>
      </c>
      <c r="M2389" t="s">
        <v>29</v>
      </c>
      <c r="N2389">
        <v>10238</v>
      </c>
      <c r="O2389" t="s">
        <v>52</v>
      </c>
      <c r="P2389">
        <v>10000</v>
      </c>
      <c r="Q2389" t="s">
        <v>46</v>
      </c>
      <c r="R2389">
        <v>0</v>
      </c>
      <c r="S2389">
        <v>0</v>
      </c>
      <c r="T2389">
        <v>0</v>
      </c>
      <c r="U2389" t="s">
        <v>31</v>
      </c>
    </row>
    <row r="2390" spans="1:21" x14ac:dyDescent="0.25">
      <c r="A2390">
        <v>483693</v>
      </c>
      <c r="B2390" t="s">
        <v>18</v>
      </c>
      <c r="C2390" t="s">
        <v>40</v>
      </c>
      <c r="D2390" t="s">
        <v>16</v>
      </c>
      <c r="E2390" t="s">
        <v>59</v>
      </c>
      <c r="F2390" t="s">
        <v>44</v>
      </c>
      <c r="G2390" t="s">
        <v>42</v>
      </c>
      <c r="H2390">
        <v>0.291977658205194</v>
      </c>
      <c r="I2390">
        <f t="shared" si="74"/>
        <v>291.97765820519402</v>
      </c>
      <c r="J2390" t="str">
        <f t="shared" si="75"/>
        <v>Low</v>
      </c>
      <c r="K2390" t="s">
        <v>19</v>
      </c>
      <c r="L2390" t="s">
        <v>26</v>
      </c>
      <c r="M2390" t="s">
        <v>28</v>
      </c>
      <c r="N2390">
        <v>32765</v>
      </c>
      <c r="O2390" t="s">
        <v>51</v>
      </c>
      <c r="P2390">
        <v>12000</v>
      </c>
      <c r="Q2390" t="s">
        <v>46</v>
      </c>
      <c r="R2390">
        <v>0</v>
      </c>
      <c r="S2390">
        <v>0</v>
      </c>
      <c r="T2390">
        <v>0</v>
      </c>
      <c r="U2390" t="s">
        <v>31</v>
      </c>
    </row>
    <row r="2391" spans="1:21" x14ac:dyDescent="0.25">
      <c r="A2391">
        <v>708283</v>
      </c>
      <c r="B2391" t="s">
        <v>20</v>
      </c>
      <c r="C2391" t="s">
        <v>40</v>
      </c>
      <c r="D2391" t="s">
        <v>16</v>
      </c>
      <c r="E2391" t="s">
        <v>59</v>
      </c>
      <c r="F2391" t="s">
        <v>81</v>
      </c>
      <c r="G2391" t="s">
        <v>79</v>
      </c>
      <c r="H2391">
        <v>0.29219214906569801</v>
      </c>
      <c r="I2391">
        <f t="shared" si="74"/>
        <v>292.192149065698</v>
      </c>
      <c r="J2391" t="str">
        <f t="shared" si="75"/>
        <v>Low</v>
      </c>
      <c r="K2391" t="s">
        <v>17</v>
      </c>
      <c r="L2391" t="s">
        <v>26</v>
      </c>
      <c r="M2391" t="s">
        <v>28</v>
      </c>
      <c r="N2391">
        <v>10238</v>
      </c>
      <c r="O2391" t="s">
        <v>52</v>
      </c>
      <c r="P2391">
        <v>12000</v>
      </c>
      <c r="Q2391" t="s">
        <v>46</v>
      </c>
      <c r="R2391">
        <v>0</v>
      </c>
      <c r="S2391">
        <v>0</v>
      </c>
      <c r="T2391">
        <v>0</v>
      </c>
      <c r="U2391" t="s">
        <v>30</v>
      </c>
    </row>
    <row r="2392" spans="1:21" x14ac:dyDescent="0.25">
      <c r="A2392">
        <v>803258</v>
      </c>
      <c r="B2392" t="s">
        <v>21</v>
      </c>
      <c r="C2392" t="s">
        <v>41</v>
      </c>
      <c r="D2392" t="s">
        <v>16</v>
      </c>
      <c r="E2392" t="s">
        <v>59</v>
      </c>
      <c r="F2392" t="s">
        <v>81</v>
      </c>
      <c r="G2392" t="s">
        <v>42</v>
      </c>
      <c r="H2392">
        <v>0.29220314381595602</v>
      </c>
      <c r="I2392">
        <f t="shared" si="74"/>
        <v>292.20314381595603</v>
      </c>
      <c r="J2392" t="str">
        <f t="shared" si="75"/>
        <v>Low</v>
      </c>
      <c r="K2392" t="s">
        <v>19</v>
      </c>
      <c r="L2392" t="s">
        <v>27</v>
      </c>
      <c r="M2392" t="s">
        <v>29</v>
      </c>
      <c r="N2392">
        <v>10238</v>
      </c>
      <c r="O2392" t="s">
        <v>52</v>
      </c>
      <c r="P2392">
        <v>12000</v>
      </c>
      <c r="Q2392" t="s">
        <v>46</v>
      </c>
      <c r="R2392">
        <v>0</v>
      </c>
      <c r="S2392">
        <v>0</v>
      </c>
      <c r="T2392">
        <v>0</v>
      </c>
      <c r="U2392" t="s">
        <v>30</v>
      </c>
    </row>
    <row r="2393" spans="1:21" x14ac:dyDescent="0.25">
      <c r="A2393">
        <v>752000</v>
      </c>
      <c r="B2393" t="s">
        <v>20</v>
      </c>
      <c r="C2393" t="s">
        <v>40</v>
      </c>
      <c r="D2393" t="s">
        <v>16</v>
      </c>
      <c r="E2393" t="s">
        <v>59</v>
      </c>
      <c r="F2393" t="s">
        <v>44</v>
      </c>
      <c r="G2393" t="s">
        <v>79</v>
      </c>
      <c r="H2393">
        <v>0.29229199213697798</v>
      </c>
      <c r="I2393">
        <f t="shared" si="74"/>
        <v>292.29199213697797</v>
      </c>
      <c r="J2393" t="str">
        <f t="shared" si="75"/>
        <v>Low</v>
      </c>
      <c r="K2393" t="s">
        <v>19</v>
      </c>
      <c r="L2393" t="s">
        <v>27</v>
      </c>
      <c r="M2393" t="s">
        <v>28</v>
      </c>
      <c r="N2393">
        <v>10238</v>
      </c>
      <c r="O2393" t="s">
        <v>52</v>
      </c>
      <c r="P2393">
        <v>8000</v>
      </c>
      <c r="Q2393" t="s">
        <v>46</v>
      </c>
      <c r="R2393">
        <v>0</v>
      </c>
      <c r="S2393">
        <v>0</v>
      </c>
      <c r="T2393">
        <v>0</v>
      </c>
      <c r="U2393" t="s">
        <v>31</v>
      </c>
    </row>
    <row r="2394" spans="1:21" x14ac:dyDescent="0.25">
      <c r="A2394">
        <v>45157</v>
      </c>
      <c r="B2394" t="s">
        <v>20</v>
      </c>
      <c r="C2394" t="s">
        <v>41</v>
      </c>
      <c r="D2394" t="s">
        <v>22</v>
      </c>
      <c r="E2394" t="s">
        <v>59</v>
      </c>
      <c r="F2394" t="s">
        <v>81</v>
      </c>
      <c r="G2394" t="s">
        <v>79</v>
      </c>
      <c r="H2394">
        <v>0.29237204673025702</v>
      </c>
      <c r="I2394">
        <f t="shared" si="74"/>
        <v>292.37204673025701</v>
      </c>
      <c r="J2394" t="str">
        <f t="shared" si="75"/>
        <v>Low</v>
      </c>
      <c r="K2394" t="s">
        <v>19</v>
      </c>
      <c r="L2394" t="s">
        <v>27</v>
      </c>
      <c r="M2394" t="s">
        <v>28</v>
      </c>
      <c r="N2394">
        <v>10238</v>
      </c>
      <c r="O2394" t="s">
        <v>52</v>
      </c>
      <c r="P2394">
        <v>11000</v>
      </c>
      <c r="Q2394" t="s">
        <v>46</v>
      </c>
      <c r="R2394">
        <v>0</v>
      </c>
      <c r="S2394">
        <v>0</v>
      </c>
      <c r="T2394">
        <v>0</v>
      </c>
      <c r="U2394" t="s">
        <v>31</v>
      </c>
    </row>
    <row r="2395" spans="1:21" x14ac:dyDescent="0.25">
      <c r="A2395">
        <v>956165</v>
      </c>
      <c r="B2395" t="s">
        <v>18</v>
      </c>
      <c r="C2395" t="s">
        <v>41</v>
      </c>
      <c r="D2395" t="s">
        <v>16</v>
      </c>
      <c r="E2395" t="s">
        <v>59</v>
      </c>
      <c r="F2395" t="s">
        <v>44</v>
      </c>
      <c r="G2395" t="s">
        <v>42</v>
      </c>
      <c r="H2395">
        <v>0.29242168076270503</v>
      </c>
      <c r="I2395">
        <f t="shared" si="74"/>
        <v>292.42168076270502</v>
      </c>
      <c r="J2395" t="str">
        <f t="shared" si="75"/>
        <v>Low</v>
      </c>
      <c r="K2395" t="s">
        <v>19</v>
      </c>
      <c r="L2395" t="s">
        <v>26</v>
      </c>
      <c r="M2395" t="s">
        <v>29</v>
      </c>
      <c r="N2395">
        <v>10238</v>
      </c>
      <c r="O2395" t="s">
        <v>52</v>
      </c>
      <c r="P2395">
        <v>12000</v>
      </c>
      <c r="Q2395" t="s">
        <v>46</v>
      </c>
      <c r="R2395">
        <v>0</v>
      </c>
      <c r="S2395">
        <v>0</v>
      </c>
      <c r="T2395">
        <v>0</v>
      </c>
      <c r="U2395" t="s">
        <v>31</v>
      </c>
    </row>
    <row r="2396" spans="1:21" x14ac:dyDescent="0.25">
      <c r="A2396">
        <v>109656</v>
      </c>
      <c r="B2396" t="s">
        <v>18</v>
      </c>
      <c r="C2396" t="s">
        <v>40</v>
      </c>
      <c r="D2396" t="s">
        <v>16</v>
      </c>
      <c r="E2396" t="s">
        <v>59</v>
      </c>
      <c r="F2396" t="s">
        <v>81</v>
      </c>
      <c r="G2396" t="s">
        <v>79</v>
      </c>
      <c r="H2396">
        <v>0.292564973936906</v>
      </c>
      <c r="I2396">
        <f t="shared" si="74"/>
        <v>292.56497393690603</v>
      </c>
      <c r="J2396" t="str">
        <f t="shared" si="75"/>
        <v>Low</v>
      </c>
      <c r="K2396" t="s">
        <v>19</v>
      </c>
      <c r="L2396" t="s">
        <v>26</v>
      </c>
      <c r="M2396" t="s">
        <v>29</v>
      </c>
      <c r="N2396">
        <v>32765</v>
      </c>
      <c r="O2396" t="s">
        <v>51</v>
      </c>
      <c r="P2396">
        <v>13000</v>
      </c>
      <c r="Q2396" t="s">
        <v>46</v>
      </c>
      <c r="R2396">
        <v>0</v>
      </c>
      <c r="S2396">
        <v>0</v>
      </c>
      <c r="T2396">
        <v>0</v>
      </c>
      <c r="U2396" t="s">
        <v>30</v>
      </c>
    </row>
    <row r="2397" spans="1:21" x14ac:dyDescent="0.25">
      <c r="A2397">
        <v>978142</v>
      </c>
      <c r="B2397" t="s">
        <v>20</v>
      </c>
      <c r="C2397" t="s">
        <v>40</v>
      </c>
      <c r="D2397" t="s">
        <v>16</v>
      </c>
      <c r="E2397" t="s">
        <v>58</v>
      </c>
      <c r="F2397" t="s">
        <v>44</v>
      </c>
      <c r="G2397" t="s">
        <v>79</v>
      </c>
      <c r="H2397">
        <v>0.292752440609447</v>
      </c>
      <c r="I2397">
        <f t="shared" si="74"/>
        <v>292.75244060944698</v>
      </c>
      <c r="J2397" t="str">
        <f t="shared" si="75"/>
        <v>Low</v>
      </c>
      <c r="K2397" t="s">
        <v>19</v>
      </c>
      <c r="L2397" t="s">
        <v>27</v>
      </c>
      <c r="M2397" t="s">
        <v>28</v>
      </c>
      <c r="N2397">
        <v>32765</v>
      </c>
      <c r="O2397" t="s">
        <v>51</v>
      </c>
      <c r="P2397">
        <v>6000</v>
      </c>
      <c r="Q2397" t="s">
        <v>46</v>
      </c>
      <c r="R2397">
        <v>3</v>
      </c>
      <c r="S2397">
        <v>0</v>
      </c>
      <c r="T2397">
        <v>0</v>
      </c>
      <c r="U2397" t="s">
        <v>30</v>
      </c>
    </row>
    <row r="2398" spans="1:21" x14ac:dyDescent="0.25">
      <c r="A2398">
        <v>668924</v>
      </c>
      <c r="B2398" t="s">
        <v>18</v>
      </c>
      <c r="C2398" t="s">
        <v>40</v>
      </c>
      <c r="D2398" t="s">
        <v>16</v>
      </c>
      <c r="E2398" t="s">
        <v>59</v>
      </c>
      <c r="F2398" t="s">
        <v>44</v>
      </c>
      <c r="G2398" t="s">
        <v>42</v>
      </c>
      <c r="H2398">
        <v>0.29275428125893999</v>
      </c>
      <c r="I2398">
        <f t="shared" si="74"/>
        <v>292.75428125894001</v>
      </c>
      <c r="J2398" t="str">
        <f t="shared" si="75"/>
        <v>Low</v>
      </c>
      <c r="K2398" t="s">
        <v>19</v>
      </c>
      <c r="L2398" t="s">
        <v>26</v>
      </c>
      <c r="M2398" t="s">
        <v>28</v>
      </c>
      <c r="N2398">
        <v>10238</v>
      </c>
      <c r="O2398" t="s">
        <v>52</v>
      </c>
      <c r="P2398">
        <v>12000</v>
      </c>
      <c r="Q2398" t="s">
        <v>46</v>
      </c>
      <c r="R2398">
        <v>0</v>
      </c>
      <c r="S2398">
        <v>0</v>
      </c>
      <c r="T2398">
        <v>0</v>
      </c>
      <c r="U2398" t="s">
        <v>30</v>
      </c>
    </row>
    <row r="2399" spans="1:21" x14ac:dyDescent="0.25">
      <c r="A2399">
        <v>249074</v>
      </c>
      <c r="B2399" t="s">
        <v>18</v>
      </c>
      <c r="C2399" t="s">
        <v>41</v>
      </c>
      <c r="D2399" t="s">
        <v>16</v>
      </c>
      <c r="E2399" t="s">
        <v>59</v>
      </c>
      <c r="F2399" t="s">
        <v>44</v>
      </c>
      <c r="G2399" t="s">
        <v>79</v>
      </c>
      <c r="H2399">
        <v>0.29282233588512802</v>
      </c>
      <c r="I2399">
        <f t="shared" si="74"/>
        <v>292.82233588512804</v>
      </c>
      <c r="J2399" t="str">
        <f t="shared" si="75"/>
        <v>Low</v>
      </c>
      <c r="K2399" t="s">
        <v>19</v>
      </c>
      <c r="L2399" t="s">
        <v>26</v>
      </c>
      <c r="M2399" t="s">
        <v>28</v>
      </c>
      <c r="N2399">
        <v>32765</v>
      </c>
      <c r="O2399" t="s">
        <v>51</v>
      </c>
      <c r="P2399">
        <v>10000</v>
      </c>
      <c r="Q2399" t="s">
        <v>46</v>
      </c>
      <c r="R2399">
        <v>0</v>
      </c>
      <c r="S2399">
        <v>0</v>
      </c>
      <c r="T2399">
        <v>0</v>
      </c>
      <c r="U2399" t="s">
        <v>31</v>
      </c>
    </row>
    <row r="2400" spans="1:21" x14ac:dyDescent="0.25">
      <c r="A2400">
        <v>118275</v>
      </c>
      <c r="B2400" t="s">
        <v>18</v>
      </c>
      <c r="C2400" t="s">
        <v>40</v>
      </c>
      <c r="D2400" t="s">
        <v>16</v>
      </c>
      <c r="E2400" t="s">
        <v>59</v>
      </c>
      <c r="F2400" t="s">
        <v>44</v>
      </c>
      <c r="G2400" t="s">
        <v>79</v>
      </c>
      <c r="H2400">
        <v>0.29294932760374298</v>
      </c>
      <c r="I2400">
        <f t="shared" si="74"/>
        <v>292.94932760374297</v>
      </c>
      <c r="J2400" t="str">
        <f t="shared" si="75"/>
        <v>Low</v>
      </c>
      <c r="K2400" t="s">
        <v>19</v>
      </c>
      <c r="L2400" t="s">
        <v>26</v>
      </c>
      <c r="M2400" t="s">
        <v>28</v>
      </c>
      <c r="N2400">
        <v>32765</v>
      </c>
      <c r="O2400" t="s">
        <v>51</v>
      </c>
      <c r="P2400">
        <v>10000</v>
      </c>
      <c r="Q2400" t="s">
        <v>46</v>
      </c>
      <c r="R2400">
        <v>0</v>
      </c>
      <c r="S2400">
        <v>0</v>
      </c>
      <c r="T2400">
        <v>0</v>
      </c>
      <c r="U2400" t="s">
        <v>31</v>
      </c>
    </row>
    <row r="2401" spans="1:21" x14ac:dyDescent="0.25">
      <c r="A2401">
        <v>882741</v>
      </c>
      <c r="B2401" t="s">
        <v>21</v>
      </c>
      <c r="C2401" t="s">
        <v>41</v>
      </c>
      <c r="D2401" t="s">
        <v>16</v>
      </c>
      <c r="E2401" t="s">
        <v>59</v>
      </c>
      <c r="F2401" t="s">
        <v>81</v>
      </c>
      <c r="G2401" t="s">
        <v>79</v>
      </c>
      <c r="H2401">
        <v>0.293018495675616</v>
      </c>
      <c r="I2401">
        <f t="shared" si="74"/>
        <v>293.01849567561601</v>
      </c>
      <c r="J2401" t="str">
        <f t="shared" si="75"/>
        <v>Low</v>
      </c>
      <c r="K2401" t="s">
        <v>19</v>
      </c>
      <c r="L2401" t="s">
        <v>26</v>
      </c>
      <c r="M2401" t="s">
        <v>28</v>
      </c>
      <c r="N2401">
        <v>10238</v>
      </c>
      <c r="O2401" t="s">
        <v>52</v>
      </c>
      <c r="P2401">
        <v>13000</v>
      </c>
      <c r="Q2401" t="s">
        <v>46</v>
      </c>
      <c r="R2401">
        <v>0</v>
      </c>
      <c r="S2401">
        <v>0</v>
      </c>
      <c r="T2401">
        <v>0</v>
      </c>
      <c r="U2401" t="s">
        <v>31</v>
      </c>
    </row>
    <row r="2402" spans="1:21" x14ac:dyDescent="0.25">
      <c r="A2402">
        <v>570030</v>
      </c>
      <c r="B2402" t="s">
        <v>18</v>
      </c>
      <c r="C2402" t="s">
        <v>40</v>
      </c>
      <c r="D2402" t="s">
        <v>16</v>
      </c>
      <c r="E2402" t="s">
        <v>59</v>
      </c>
      <c r="F2402" t="s">
        <v>81</v>
      </c>
      <c r="G2402" t="s">
        <v>79</v>
      </c>
      <c r="H2402">
        <v>0.29325848125812698</v>
      </c>
      <c r="I2402">
        <f t="shared" si="74"/>
        <v>293.25848125812701</v>
      </c>
      <c r="J2402" t="str">
        <f t="shared" si="75"/>
        <v>Low</v>
      </c>
      <c r="K2402" t="s">
        <v>19</v>
      </c>
      <c r="L2402" t="s">
        <v>26</v>
      </c>
      <c r="M2402" t="s">
        <v>28</v>
      </c>
      <c r="N2402">
        <v>10238</v>
      </c>
      <c r="O2402" t="s">
        <v>52</v>
      </c>
      <c r="P2402">
        <v>14000</v>
      </c>
      <c r="Q2402" t="s">
        <v>46</v>
      </c>
      <c r="R2402">
        <v>0</v>
      </c>
      <c r="S2402">
        <v>0</v>
      </c>
      <c r="T2402">
        <v>0</v>
      </c>
      <c r="U2402" t="s">
        <v>30</v>
      </c>
    </row>
    <row r="2403" spans="1:21" x14ac:dyDescent="0.25">
      <c r="A2403">
        <v>549555</v>
      </c>
      <c r="B2403" t="s">
        <v>18</v>
      </c>
      <c r="C2403" t="s">
        <v>41</v>
      </c>
      <c r="D2403" t="s">
        <v>22</v>
      </c>
      <c r="E2403" t="s">
        <v>59</v>
      </c>
      <c r="F2403" t="s">
        <v>81</v>
      </c>
      <c r="G2403" t="s">
        <v>79</v>
      </c>
      <c r="H2403">
        <v>0.29327953208698199</v>
      </c>
      <c r="I2403">
        <f t="shared" si="74"/>
        <v>293.27953208698199</v>
      </c>
      <c r="J2403" t="str">
        <f t="shared" si="75"/>
        <v>Low</v>
      </c>
      <c r="K2403" t="s">
        <v>19</v>
      </c>
      <c r="L2403" t="s">
        <v>26</v>
      </c>
      <c r="M2403" t="s">
        <v>29</v>
      </c>
      <c r="N2403">
        <v>32765</v>
      </c>
      <c r="O2403" t="s">
        <v>51</v>
      </c>
      <c r="P2403">
        <v>15000</v>
      </c>
      <c r="Q2403" t="s">
        <v>46</v>
      </c>
      <c r="R2403">
        <v>0</v>
      </c>
      <c r="S2403">
        <v>0</v>
      </c>
      <c r="T2403">
        <v>0</v>
      </c>
      <c r="U2403" t="s">
        <v>30</v>
      </c>
    </row>
    <row r="2404" spans="1:21" x14ac:dyDescent="0.25">
      <c r="A2404">
        <v>923414</v>
      </c>
      <c r="B2404" t="s">
        <v>18</v>
      </c>
      <c r="C2404" t="s">
        <v>40</v>
      </c>
      <c r="D2404" t="s">
        <v>16</v>
      </c>
      <c r="E2404" t="s">
        <v>59</v>
      </c>
      <c r="F2404" t="s">
        <v>44</v>
      </c>
      <c r="G2404" t="s">
        <v>42</v>
      </c>
      <c r="H2404">
        <v>0.29330979018597803</v>
      </c>
      <c r="I2404">
        <f t="shared" si="74"/>
        <v>293.30979018597804</v>
      </c>
      <c r="J2404" t="str">
        <f t="shared" si="75"/>
        <v>Low</v>
      </c>
      <c r="K2404" t="s">
        <v>19</v>
      </c>
      <c r="L2404" t="s">
        <v>27</v>
      </c>
      <c r="M2404" t="s">
        <v>28</v>
      </c>
      <c r="N2404">
        <v>10238</v>
      </c>
      <c r="O2404" t="s">
        <v>52</v>
      </c>
      <c r="P2404">
        <v>8000</v>
      </c>
      <c r="Q2404" t="s">
        <v>46</v>
      </c>
      <c r="R2404">
        <v>0</v>
      </c>
      <c r="S2404">
        <v>0</v>
      </c>
      <c r="T2404">
        <v>0</v>
      </c>
      <c r="U2404" t="s">
        <v>31</v>
      </c>
    </row>
    <row r="2405" spans="1:21" x14ac:dyDescent="0.25">
      <c r="A2405">
        <v>914635</v>
      </c>
      <c r="B2405" t="s">
        <v>18</v>
      </c>
      <c r="C2405" t="s">
        <v>41</v>
      </c>
      <c r="D2405" t="s">
        <v>16</v>
      </c>
      <c r="E2405" t="s">
        <v>59</v>
      </c>
      <c r="F2405" t="s">
        <v>81</v>
      </c>
      <c r="G2405" t="s">
        <v>79</v>
      </c>
      <c r="H2405">
        <v>0.29343154301001501</v>
      </c>
      <c r="I2405">
        <f t="shared" si="74"/>
        <v>293.43154301001499</v>
      </c>
      <c r="J2405" t="str">
        <f t="shared" si="75"/>
        <v>Low</v>
      </c>
      <c r="K2405" t="s">
        <v>19</v>
      </c>
      <c r="L2405" t="s">
        <v>26</v>
      </c>
      <c r="M2405" t="s">
        <v>29</v>
      </c>
      <c r="N2405">
        <v>10238</v>
      </c>
      <c r="O2405" t="s">
        <v>52</v>
      </c>
      <c r="P2405">
        <v>16000</v>
      </c>
      <c r="Q2405" t="s">
        <v>46</v>
      </c>
      <c r="R2405">
        <v>0</v>
      </c>
      <c r="S2405">
        <v>0</v>
      </c>
      <c r="T2405">
        <v>0</v>
      </c>
      <c r="U2405" t="s">
        <v>31</v>
      </c>
    </row>
    <row r="2406" spans="1:21" x14ac:dyDescent="0.25">
      <c r="A2406">
        <v>686058</v>
      </c>
      <c r="B2406" t="s">
        <v>20</v>
      </c>
      <c r="C2406" t="s">
        <v>40</v>
      </c>
      <c r="D2406" t="s">
        <v>22</v>
      </c>
      <c r="E2406" t="s">
        <v>58</v>
      </c>
      <c r="F2406" t="s">
        <v>44</v>
      </c>
      <c r="G2406" t="s">
        <v>42</v>
      </c>
      <c r="H2406">
        <v>0.29344801443541702</v>
      </c>
      <c r="I2406">
        <f t="shared" si="74"/>
        <v>293.44801443541701</v>
      </c>
      <c r="J2406" t="str">
        <f t="shared" si="75"/>
        <v>Low</v>
      </c>
      <c r="K2406" t="s">
        <v>17</v>
      </c>
      <c r="L2406" t="s">
        <v>26</v>
      </c>
      <c r="M2406" t="s">
        <v>28</v>
      </c>
      <c r="N2406">
        <v>32765</v>
      </c>
      <c r="O2406" t="s">
        <v>51</v>
      </c>
      <c r="P2406">
        <v>12000</v>
      </c>
      <c r="Q2406" t="s">
        <v>46</v>
      </c>
      <c r="R2406">
        <v>2</v>
      </c>
      <c r="S2406">
        <v>0</v>
      </c>
      <c r="T2406">
        <v>2</v>
      </c>
      <c r="U2406" t="s">
        <v>30</v>
      </c>
    </row>
    <row r="2407" spans="1:21" x14ac:dyDescent="0.25">
      <c r="A2407">
        <v>197052</v>
      </c>
      <c r="B2407" t="s">
        <v>18</v>
      </c>
      <c r="C2407" t="s">
        <v>40</v>
      </c>
      <c r="D2407" t="s">
        <v>16</v>
      </c>
      <c r="E2407" t="s">
        <v>59</v>
      </c>
      <c r="F2407" t="s">
        <v>44</v>
      </c>
      <c r="G2407" t="s">
        <v>79</v>
      </c>
      <c r="H2407">
        <v>0.29377077474578001</v>
      </c>
      <c r="I2407">
        <f t="shared" si="74"/>
        <v>293.77077474577999</v>
      </c>
      <c r="J2407" t="str">
        <f t="shared" si="75"/>
        <v>Low</v>
      </c>
      <c r="K2407" t="s">
        <v>19</v>
      </c>
      <c r="L2407" t="s">
        <v>26</v>
      </c>
      <c r="M2407" t="s">
        <v>29</v>
      </c>
      <c r="N2407">
        <v>10238</v>
      </c>
      <c r="O2407" t="s">
        <v>52</v>
      </c>
      <c r="P2407">
        <v>17000</v>
      </c>
      <c r="Q2407" t="s">
        <v>46</v>
      </c>
      <c r="R2407">
        <v>0</v>
      </c>
      <c r="S2407">
        <v>0</v>
      </c>
      <c r="T2407">
        <v>0</v>
      </c>
      <c r="U2407" t="s">
        <v>30</v>
      </c>
    </row>
    <row r="2408" spans="1:21" x14ac:dyDescent="0.25">
      <c r="A2408">
        <v>201965</v>
      </c>
      <c r="B2408" t="s">
        <v>18</v>
      </c>
      <c r="C2408" t="s">
        <v>41</v>
      </c>
      <c r="D2408" t="s">
        <v>16</v>
      </c>
      <c r="E2408" t="s">
        <v>59</v>
      </c>
      <c r="F2408" t="s">
        <v>44</v>
      </c>
      <c r="G2408" t="s">
        <v>42</v>
      </c>
      <c r="H2408">
        <v>0.29377347976579798</v>
      </c>
      <c r="I2408">
        <f t="shared" si="74"/>
        <v>293.77347976579796</v>
      </c>
      <c r="J2408" t="str">
        <f t="shared" si="75"/>
        <v>Low</v>
      </c>
      <c r="K2408" t="s">
        <v>17</v>
      </c>
      <c r="L2408" t="s">
        <v>27</v>
      </c>
      <c r="M2408" t="s">
        <v>29</v>
      </c>
      <c r="N2408">
        <v>10238</v>
      </c>
      <c r="O2408" t="s">
        <v>52</v>
      </c>
      <c r="P2408">
        <v>15000</v>
      </c>
      <c r="Q2408" t="s">
        <v>46</v>
      </c>
      <c r="R2408">
        <v>0</v>
      </c>
      <c r="S2408">
        <v>0</v>
      </c>
      <c r="T2408">
        <v>0</v>
      </c>
      <c r="U2408" t="s">
        <v>30</v>
      </c>
    </row>
    <row r="2409" spans="1:21" x14ac:dyDescent="0.25">
      <c r="A2409">
        <v>929863</v>
      </c>
      <c r="B2409" t="s">
        <v>18</v>
      </c>
      <c r="C2409" t="s">
        <v>41</v>
      </c>
      <c r="D2409" t="s">
        <v>16</v>
      </c>
      <c r="E2409" t="s">
        <v>59</v>
      </c>
      <c r="F2409" t="s">
        <v>44</v>
      </c>
      <c r="G2409" t="s">
        <v>79</v>
      </c>
      <c r="H2409">
        <v>0.293857309814122</v>
      </c>
      <c r="I2409">
        <f t="shared" si="74"/>
        <v>293.857309814122</v>
      </c>
      <c r="J2409" t="str">
        <f t="shared" si="75"/>
        <v>Low</v>
      </c>
      <c r="K2409" t="s">
        <v>19</v>
      </c>
      <c r="L2409" t="s">
        <v>26</v>
      </c>
      <c r="M2409" t="s">
        <v>28</v>
      </c>
      <c r="N2409">
        <v>10238</v>
      </c>
      <c r="O2409" t="s">
        <v>52</v>
      </c>
      <c r="P2409">
        <v>14000</v>
      </c>
      <c r="Q2409" t="s">
        <v>46</v>
      </c>
      <c r="R2409">
        <v>0</v>
      </c>
      <c r="S2409">
        <v>0</v>
      </c>
      <c r="T2409">
        <v>0</v>
      </c>
      <c r="U2409" t="s">
        <v>31</v>
      </c>
    </row>
    <row r="2410" spans="1:21" x14ac:dyDescent="0.25">
      <c r="A2410">
        <v>345626</v>
      </c>
      <c r="B2410" t="s">
        <v>20</v>
      </c>
      <c r="C2410" t="s">
        <v>41</v>
      </c>
      <c r="D2410" t="s">
        <v>16</v>
      </c>
      <c r="E2410" t="s">
        <v>58</v>
      </c>
      <c r="F2410" t="s">
        <v>44</v>
      </c>
      <c r="G2410" t="s">
        <v>79</v>
      </c>
      <c r="H2410">
        <v>0.29394427094646602</v>
      </c>
      <c r="I2410">
        <f t="shared" si="74"/>
        <v>293.94427094646602</v>
      </c>
      <c r="J2410" t="str">
        <f t="shared" si="75"/>
        <v>Low</v>
      </c>
      <c r="K2410" t="s">
        <v>19</v>
      </c>
      <c r="L2410" t="s">
        <v>26</v>
      </c>
      <c r="M2410" t="s">
        <v>29</v>
      </c>
      <c r="N2410">
        <v>10238</v>
      </c>
      <c r="O2410" t="s">
        <v>52</v>
      </c>
      <c r="P2410">
        <v>15000</v>
      </c>
      <c r="Q2410" t="s">
        <v>46</v>
      </c>
      <c r="R2410">
        <v>0</v>
      </c>
      <c r="S2410">
        <v>0</v>
      </c>
      <c r="T2410">
        <v>1</v>
      </c>
      <c r="U2410" t="s">
        <v>31</v>
      </c>
    </row>
    <row r="2411" spans="1:21" x14ac:dyDescent="0.25">
      <c r="A2411">
        <v>627845</v>
      </c>
      <c r="B2411" t="s">
        <v>18</v>
      </c>
      <c r="C2411" t="s">
        <v>41</v>
      </c>
      <c r="D2411" t="s">
        <v>16</v>
      </c>
      <c r="E2411" t="s">
        <v>59</v>
      </c>
      <c r="F2411" t="s">
        <v>45</v>
      </c>
      <c r="G2411" t="s">
        <v>79</v>
      </c>
      <c r="H2411">
        <v>0.29410790698304001</v>
      </c>
      <c r="I2411">
        <f t="shared" si="74"/>
        <v>294.10790698304004</v>
      </c>
      <c r="J2411" t="str">
        <f t="shared" si="75"/>
        <v>Low</v>
      </c>
      <c r="K2411" t="s">
        <v>17</v>
      </c>
      <c r="L2411" t="s">
        <v>26</v>
      </c>
      <c r="M2411" t="s">
        <v>28</v>
      </c>
      <c r="N2411">
        <v>10238</v>
      </c>
      <c r="O2411" t="s">
        <v>52</v>
      </c>
      <c r="P2411">
        <v>9000</v>
      </c>
      <c r="Q2411" t="s">
        <v>46</v>
      </c>
      <c r="R2411">
        <v>0</v>
      </c>
      <c r="S2411">
        <v>0</v>
      </c>
      <c r="T2411">
        <v>0</v>
      </c>
      <c r="U2411" t="s">
        <v>30</v>
      </c>
    </row>
    <row r="2412" spans="1:21" x14ac:dyDescent="0.25">
      <c r="A2412">
        <v>566194</v>
      </c>
      <c r="B2412" t="s">
        <v>18</v>
      </c>
      <c r="C2412" t="s">
        <v>41</v>
      </c>
      <c r="D2412" t="s">
        <v>16</v>
      </c>
      <c r="E2412" t="s">
        <v>59</v>
      </c>
      <c r="F2412" t="s">
        <v>44</v>
      </c>
      <c r="G2412" t="s">
        <v>79</v>
      </c>
      <c r="H2412">
        <v>0.29424763433069101</v>
      </c>
      <c r="I2412">
        <f t="shared" si="74"/>
        <v>294.24763433069103</v>
      </c>
      <c r="J2412" t="str">
        <f t="shared" si="75"/>
        <v>Low</v>
      </c>
      <c r="K2412" t="s">
        <v>19</v>
      </c>
      <c r="L2412" t="s">
        <v>26</v>
      </c>
      <c r="M2412" t="s">
        <v>29</v>
      </c>
      <c r="N2412">
        <v>10238</v>
      </c>
      <c r="O2412" t="s">
        <v>52</v>
      </c>
      <c r="P2412">
        <v>15000</v>
      </c>
      <c r="Q2412" t="s">
        <v>47</v>
      </c>
      <c r="R2412">
        <v>0</v>
      </c>
      <c r="S2412">
        <v>0</v>
      </c>
      <c r="T2412">
        <v>0</v>
      </c>
      <c r="U2412" t="s">
        <v>30</v>
      </c>
    </row>
    <row r="2413" spans="1:21" x14ac:dyDescent="0.25">
      <c r="A2413">
        <v>569234</v>
      </c>
      <c r="B2413" t="s">
        <v>18</v>
      </c>
      <c r="C2413" t="s">
        <v>41</v>
      </c>
      <c r="D2413" t="s">
        <v>16</v>
      </c>
      <c r="E2413" t="s">
        <v>59</v>
      </c>
      <c r="F2413" t="s">
        <v>44</v>
      </c>
      <c r="G2413" t="s">
        <v>79</v>
      </c>
      <c r="H2413">
        <v>0.29465355793799197</v>
      </c>
      <c r="I2413">
        <f t="shared" si="74"/>
        <v>294.65355793799199</v>
      </c>
      <c r="J2413" t="str">
        <f t="shared" si="75"/>
        <v>Low</v>
      </c>
      <c r="K2413" t="s">
        <v>19</v>
      </c>
      <c r="L2413" t="s">
        <v>27</v>
      </c>
      <c r="M2413" t="s">
        <v>29</v>
      </c>
      <c r="N2413">
        <v>10238</v>
      </c>
      <c r="O2413" t="s">
        <v>52</v>
      </c>
      <c r="P2413">
        <v>12000</v>
      </c>
      <c r="Q2413" t="s">
        <v>46</v>
      </c>
      <c r="R2413">
        <v>0</v>
      </c>
      <c r="S2413">
        <v>0</v>
      </c>
      <c r="T2413">
        <v>0</v>
      </c>
      <c r="U2413" t="s">
        <v>31</v>
      </c>
    </row>
    <row r="2414" spans="1:21" x14ac:dyDescent="0.25">
      <c r="A2414">
        <v>608476</v>
      </c>
      <c r="B2414" t="s">
        <v>20</v>
      </c>
      <c r="C2414" t="s">
        <v>40</v>
      </c>
      <c r="D2414" t="s">
        <v>16</v>
      </c>
      <c r="E2414" t="s">
        <v>59</v>
      </c>
      <c r="F2414" t="s">
        <v>45</v>
      </c>
      <c r="G2414" t="s">
        <v>42</v>
      </c>
      <c r="H2414">
        <v>0.29477665186726798</v>
      </c>
      <c r="I2414">
        <f t="shared" si="74"/>
        <v>294.77665186726796</v>
      </c>
      <c r="J2414" t="str">
        <f t="shared" si="75"/>
        <v>Low</v>
      </c>
      <c r="K2414" t="s">
        <v>19</v>
      </c>
      <c r="L2414" t="s">
        <v>27</v>
      </c>
      <c r="M2414" t="s">
        <v>28</v>
      </c>
      <c r="N2414">
        <v>32765</v>
      </c>
      <c r="O2414" t="s">
        <v>51</v>
      </c>
      <c r="P2414">
        <v>11000</v>
      </c>
      <c r="Q2414" t="s">
        <v>46</v>
      </c>
      <c r="R2414">
        <v>0</v>
      </c>
      <c r="S2414">
        <v>0</v>
      </c>
      <c r="T2414">
        <v>0</v>
      </c>
      <c r="U2414" t="s">
        <v>31</v>
      </c>
    </row>
    <row r="2415" spans="1:21" x14ac:dyDescent="0.25">
      <c r="A2415">
        <v>165623</v>
      </c>
      <c r="B2415" t="s">
        <v>20</v>
      </c>
      <c r="C2415" t="s">
        <v>41</v>
      </c>
      <c r="D2415" t="s">
        <v>16</v>
      </c>
      <c r="E2415" t="s">
        <v>58</v>
      </c>
      <c r="F2415" t="s">
        <v>81</v>
      </c>
      <c r="G2415" t="s">
        <v>79</v>
      </c>
      <c r="H2415">
        <v>0.29479748077199602</v>
      </c>
      <c r="I2415">
        <f t="shared" si="74"/>
        <v>294.79748077199605</v>
      </c>
      <c r="J2415" t="str">
        <f t="shared" si="75"/>
        <v>Low</v>
      </c>
      <c r="K2415" t="s">
        <v>19</v>
      </c>
      <c r="L2415" t="s">
        <v>27</v>
      </c>
      <c r="M2415" t="s">
        <v>29</v>
      </c>
      <c r="N2415">
        <v>10238</v>
      </c>
      <c r="O2415" t="s">
        <v>52</v>
      </c>
      <c r="P2415">
        <v>15000</v>
      </c>
      <c r="Q2415" t="s">
        <v>46</v>
      </c>
      <c r="R2415">
        <v>0</v>
      </c>
      <c r="S2415">
        <v>0</v>
      </c>
      <c r="T2415">
        <v>1</v>
      </c>
      <c r="U2415" t="s">
        <v>30</v>
      </c>
    </row>
    <row r="2416" spans="1:21" x14ac:dyDescent="0.25">
      <c r="A2416">
        <v>825706</v>
      </c>
      <c r="B2416" t="s">
        <v>18</v>
      </c>
      <c r="C2416" t="s">
        <v>41</v>
      </c>
      <c r="D2416" t="s">
        <v>16</v>
      </c>
      <c r="E2416" t="s">
        <v>59</v>
      </c>
      <c r="F2416" t="s">
        <v>44</v>
      </c>
      <c r="G2416" t="s">
        <v>79</v>
      </c>
      <c r="H2416">
        <v>0.29491399068873903</v>
      </c>
      <c r="I2416">
        <f t="shared" si="74"/>
        <v>294.91399068873903</v>
      </c>
      <c r="J2416" t="str">
        <f t="shared" si="75"/>
        <v>Low</v>
      </c>
      <c r="K2416" t="s">
        <v>19</v>
      </c>
      <c r="L2416" t="s">
        <v>26</v>
      </c>
      <c r="M2416" t="s">
        <v>29</v>
      </c>
      <c r="N2416">
        <v>10238</v>
      </c>
      <c r="O2416" t="s">
        <v>52</v>
      </c>
      <c r="P2416">
        <v>15000</v>
      </c>
      <c r="Q2416" t="s">
        <v>46</v>
      </c>
      <c r="R2416">
        <v>0</v>
      </c>
      <c r="S2416">
        <v>0</v>
      </c>
      <c r="T2416">
        <v>0</v>
      </c>
      <c r="U2416" t="s">
        <v>31</v>
      </c>
    </row>
    <row r="2417" spans="1:21" x14ac:dyDescent="0.25">
      <c r="A2417">
        <v>519751</v>
      </c>
      <c r="B2417" t="s">
        <v>18</v>
      </c>
      <c r="C2417" t="s">
        <v>41</v>
      </c>
      <c r="D2417" t="s">
        <v>22</v>
      </c>
      <c r="E2417" t="s">
        <v>59</v>
      </c>
      <c r="F2417" t="s">
        <v>81</v>
      </c>
      <c r="G2417" t="s">
        <v>79</v>
      </c>
      <c r="H2417">
        <v>0.29509067980013398</v>
      </c>
      <c r="I2417">
        <f t="shared" si="74"/>
        <v>295.09067980013396</v>
      </c>
      <c r="J2417" t="str">
        <f t="shared" si="75"/>
        <v>Low</v>
      </c>
      <c r="K2417" t="s">
        <v>19</v>
      </c>
      <c r="L2417" t="s">
        <v>26</v>
      </c>
      <c r="M2417" t="s">
        <v>29</v>
      </c>
      <c r="N2417">
        <v>92101</v>
      </c>
      <c r="O2417" t="s">
        <v>53</v>
      </c>
      <c r="P2417">
        <v>14000</v>
      </c>
      <c r="Q2417" t="s">
        <v>46</v>
      </c>
      <c r="R2417">
        <v>0</v>
      </c>
      <c r="S2417">
        <v>0</v>
      </c>
      <c r="T2417">
        <v>0</v>
      </c>
      <c r="U2417" t="s">
        <v>31</v>
      </c>
    </row>
    <row r="2418" spans="1:21" x14ac:dyDescent="0.25">
      <c r="A2418">
        <v>514340</v>
      </c>
      <c r="B2418" t="s">
        <v>18</v>
      </c>
      <c r="C2418" t="s">
        <v>40</v>
      </c>
      <c r="D2418" t="s">
        <v>16</v>
      </c>
      <c r="E2418" t="s">
        <v>59</v>
      </c>
      <c r="F2418" t="s">
        <v>44</v>
      </c>
      <c r="G2418" t="s">
        <v>42</v>
      </c>
      <c r="H2418">
        <v>0.29516939375156798</v>
      </c>
      <c r="I2418">
        <f t="shared" si="74"/>
        <v>295.16939375156795</v>
      </c>
      <c r="J2418" t="str">
        <f t="shared" si="75"/>
        <v>Low</v>
      </c>
      <c r="K2418" t="s">
        <v>19</v>
      </c>
      <c r="L2418" t="s">
        <v>26</v>
      </c>
      <c r="M2418" t="s">
        <v>29</v>
      </c>
      <c r="N2418">
        <v>10238</v>
      </c>
      <c r="O2418" t="s">
        <v>52</v>
      </c>
      <c r="P2418">
        <v>19000</v>
      </c>
      <c r="Q2418" t="s">
        <v>46</v>
      </c>
      <c r="R2418">
        <v>0</v>
      </c>
      <c r="S2418">
        <v>0</v>
      </c>
      <c r="T2418">
        <v>0</v>
      </c>
      <c r="U2418" t="s">
        <v>31</v>
      </c>
    </row>
    <row r="2419" spans="1:21" x14ac:dyDescent="0.25">
      <c r="A2419">
        <v>678798</v>
      </c>
      <c r="B2419" t="s">
        <v>18</v>
      </c>
      <c r="C2419" t="s">
        <v>40</v>
      </c>
      <c r="D2419" t="s">
        <v>16</v>
      </c>
      <c r="E2419" t="s">
        <v>59</v>
      </c>
      <c r="F2419" t="s">
        <v>44</v>
      </c>
      <c r="G2419" t="s">
        <v>79</v>
      </c>
      <c r="H2419">
        <v>0.29554268970862202</v>
      </c>
      <c r="I2419">
        <f t="shared" si="74"/>
        <v>295.54268970862199</v>
      </c>
      <c r="J2419" t="str">
        <f t="shared" si="75"/>
        <v>Low</v>
      </c>
      <c r="K2419" t="s">
        <v>17</v>
      </c>
      <c r="L2419" t="s">
        <v>26</v>
      </c>
      <c r="M2419" t="s">
        <v>28</v>
      </c>
      <c r="N2419">
        <v>10238</v>
      </c>
      <c r="O2419" t="s">
        <v>52</v>
      </c>
      <c r="P2419">
        <v>10000</v>
      </c>
      <c r="Q2419" t="s">
        <v>46</v>
      </c>
      <c r="R2419">
        <v>0</v>
      </c>
      <c r="S2419">
        <v>0</v>
      </c>
      <c r="T2419">
        <v>0</v>
      </c>
      <c r="U2419" t="s">
        <v>30</v>
      </c>
    </row>
    <row r="2420" spans="1:21" x14ac:dyDescent="0.25">
      <c r="A2420">
        <v>220700</v>
      </c>
      <c r="B2420" t="s">
        <v>18</v>
      </c>
      <c r="C2420" t="s">
        <v>41</v>
      </c>
      <c r="D2420" t="s">
        <v>22</v>
      </c>
      <c r="E2420" t="s">
        <v>59</v>
      </c>
      <c r="F2420" t="s">
        <v>81</v>
      </c>
      <c r="G2420" t="s">
        <v>79</v>
      </c>
      <c r="H2420">
        <v>0.29561471799067901</v>
      </c>
      <c r="I2420">
        <f t="shared" si="74"/>
        <v>295.61471799067903</v>
      </c>
      <c r="J2420" t="str">
        <f t="shared" si="75"/>
        <v>Low</v>
      </c>
      <c r="K2420" t="s">
        <v>19</v>
      </c>
      <c r="L2420" t="s">
        <v>26</v>
      </c>
      <c r="M2420" t="s">
        <v>28</v>
      </c>
      <c r="N2420">
        <v>32765</v>
      </c>
      <c r="O2420" t="s">
        <v>51</v>
      </c>
      <c r="P2420">
        <v>9000</v>
      </c>
      <c r="Q2420" t="s">
        <v>47</v>
      </c>
      <c r="R2420">
        <v>0</v>
      </c>
      <c r="S2420">
        <v>0</v>
      </c>
      <c r="T2420">
        <v>0</v>
      </c>
      <c r="U2420" t="s">
        <v>31</v>
      </c>
    </row>
    <row r="2421" spans="1:21" x14ac:dyDescent="0.25">
      <c r="A2421">
        <v>874268</v>
      </c>
      <c r="B2421" t="s">
        <v>20</v>
      </c>
      <c r="C2421" t="s">
        <v>41</v>
      </c>
      <c r="D2421" t="s">
        <v>16</v>
      </c>
      <c r="E2421" t="s">
        <v>58</v>
      </c>
      <c r="F2421" t="s">
        <v>81</v>
      </c>
      <c r="G2421" t="s">
        <v>79</v>
      </c>
      <c r="H2421">
        <v>0.29566745929396698</v>
      </c>
      <c r="I2421">
        <f t="shared" si="74"/>
        <v>295.667459293967</v>
      </c>
      <c r="J2421" t="str">
        <f t="shared" si="75"/>
        <v>Low</v>
      </c>
      <c r="K2421" t="s">
        <v>17</v>
      </c>
      <c r="L2421" t="s">
        <v>26</v>
      </c>
      <c r="M2421" t="s">
        <v>29</v>
      </c>
      <c r="N2421">
        <v>32765</v>
      </c>
      <c r="O2421" t="s">
        <v>51</v>
      </c>
      <c r="P2421">
        <v>14000</v>
      </c>
      <c r="Q2421" t="s">
        <v>46</v>
      </c>
      <c r="R2421">
        <v>1</v>
      </c>
      <c r="S2421">
        <v>0</v>
      </c>
      <c r="T2421">
        <v>1</v>
      </c>
      <c r="U2421" t="s">
        <v>30</v>
      </c>
    </row>
    <row r="2422" spans="1:21" x14ac:dyDescent="0.25">
      <c r="A2422">
        <v>208394</v>
      </c>
      <c r="B2422" t="s">
        <v>18</v>
      </c>
      <c r="C2422" t="s">
        <v>40</v>
      </c>
      <c r="D2422" t="s">
        <v>16</v>
      </c>
      <c r="E2422" t="s">
        <v>59</v>
      </c>
      <c r="F2422" t="s">
        <v>81</v>
      </c>
      <c r="G2422" t="s">
        <v>79</v>
      </c>
      <c r="H2422">
        <v>0.29579382849885599</v>
      </c>
      <c r="I2422">
        <f t="shared" si="74"/>
        <v>295.79382849885599</v>
      </c>
      <c r="J2422" t="str">
        <f t="shared" si="75"/>
        <v>Low</v>
      </c>
      <c r="K2422" t="s">
        <v>19</v>
      </c>
      <c r="L2422" t="s">
        <v>26</v>
      </c>
      <c r="M2422" t="s">
        <v>29</v>
      </c>
      <c r="N2422">
        <v>32765</v>
      </c>
      <c r="O2422" t="s">
        <v>51</v>
      </c>
      <c r="P2422">
        <v>12000</v>
      </c>
      <c r="Q2422" t="s">
        <v>46</v>
      </c>
      <c r="R2422">
        <v>0</v>
      </c>
      <c r="S2422">
        <v>0</v>
      </c>
      <c r="T2422">
        <v>0</v>
      </c>
      <c r="U2422" t="s">
        <v>30</v>
      </c>
    </row>
    <row r="2423" spans="1:21" x14ac:dyDescent="0.25">
      <c r="A2423">
        <v>449629</v>
      </c>
      <c r="B2423" t="s">
        <v>20</v>
      </c>
      <c r="C2423" t="s">
        <v>40</v>
      </c>
      <c r="D2423" t="s">
        <v>22</v>
      </c>
      <c r="E2423" t="s">
        <v>59</v>
      </c>
      <c r="F2423" t="s">
        <v>81</v>
      </c>
      <c r="G2423" t="s">
        <v>79</v>
      </c>
      <c r="H2423">
        <v>0.29596149201662703</v>
      </c>
      <c r="I2423">
        <f t="shared" si="74"/>
        <v>295.96149201662701</v>
      </c>
      <c r="J2423" t="str">
        <f t="shared" si="75"/>
        <v>Low</v>
      </c>
      <c r="K2423" t="s">
        <v>19</v>
      </c>
      <c r="L2423" t="s">
        <v>27</v>
      </c>
      <c r="M2423" t="s">
        <v>28</v>
      </c>
      <c r="N2423">
        <v>10238</v>
      </c>
      <c r="O2423" t="s">
        <v>52</v>
      </c>
      <c r="P2423">
        <v>9000</v>
      </c>
      <c r="Q2423" t="s">
        <v>46</v>
      </c>
      <c r="R2423">
        <v>0</v>
      </c>
      <c r="S2423">
        <v>0</v>
      </c>
      <c r="T2423">
        <v>0</v>
      </c>
      <c r="U2423" t="s">
        <v>31</v>
      </c>
    </row>
    <row r="2424" spans="1:21" x14ac:dyDescent="0.25">
      <c r="A2424">
        <v>284495</v>
      </c>
      <c r="B2424" t="s">
        <v>18</v>
      </c>
      <c r="C2424" t="s">
        <v>41</v>
      </c>
      <c r="D2424" t="s">
        <v>16</v>
      </c>
      <c r="E2424" t="s">
        <v>59</v>
      </c>
      <c r="F2424" t="s">
        <v>44</v>
      </c>
      <c r="G2424" t="s">
        <v>79</v>
      </c>
      <c r="H2424">
        <v>0.29603478405789801</v>
      </c>
      <c r="I2424">
        <f t="shared" si="74"/>
        <v>296.03478405789804</v>
      </c>
      <c r="J2424" t="str">
        <f t="shared" si="75"/>
        <v>Low</v>
      </c>
      <c r="K2424" t="s">
        <v>19</v>
      </c>
      <c r="L2424" t="s">
        <v>27</v>
      </c>
      <c r="M2424" t="s">
        <v>28</v>
      </c>
      <c r="N2424">
        <v>92101</v>
      </c>
      <c r="O2424" t="s">
        <v>53</v>
      </c>
      <c r="P2424">
        <v>12000</v>
      </c>
      <c r="Q2424" t="s">
        <v>46</v>
      </c>
      <c r="R2424">
        <v>0</v>
      </c>
      <c r="S2424">
        <v>0</v>
      </c>
      <c r="T2424">
        <v>0</v>
      </c>
      <c r="U2424" t="s">
        <v>31</v>
      </c>
    </row>
    <row r="2425" spans="1:21" x14ac:dyDescent="0.25">
      <c r="A2425">
        <v>662827</v>
      </c>
      <c r="B2425" t="s">
        <v>20</v>
      </c>
      <c r="C2425" t="s">
        <v>40</v>
      </c>
      <c r="D2425" t="s">
        <v>22</v>
      </c>
      <c r="E2425" t="s">
        <v>58</v>
      </c>
      <c r="F2425" t="s">
        <v>81</v>
      </c>
      <c r="G2425" t="s">
        <v>79</v>
      </c>
      <c r="H2425">
        <v>0.296405302433211</v>
      </c>
      <c r="I2425">
        <f t="shared" si="74"/>
        <v>296.40530243321098</v>
      </c>
      <c r="J2425" t="str">
        <f t="shared" si="75"/>
        <v>Low</v>
      </c>
      <c r="K2425" t="s">
        <v>19</v>
      </c>
      <c r="L2425" t="s">
        <v>26</v>
      </c>
      <c r="M2425" t="s">
        <v>28</v>
      </c>
      <c r="N2425">
        <v>10238</v>
      </c>
      <c r="O2425" t="s">
        <v>52</v>
      </c>
      <c r="P2425">
        <v>15000</v>
      </c>
      <c r="Q2425" t="s">
        <v>46</v>
      </c>
      <c r="R2425">
        <v>0</v>
      </c>
      <c r="S2425">
        <v>0</v>
      </c>
      <c r="T2425">
        <v>1</v>
      </c>
      <c r="U2425" t="s">
        <v>30</v>
      </c>
    </row>
    <row r="2426" spans="1:21" x14ac:dyDescent="0.25">
      <c r="A2426">
        <v>648922</v>
      </c>
      <c r="B2426" t="s">
        <v>18</v>
      </c>
      <c r="C2426" t="s">
        <v>41</v>
      </c>
      <c r="D2426" t="s">
        <v>16</v>
      </c>
      <c r="E2426" t="s">
        <v>59</v>
      </c>
      <c r="F2426" t="s">
        <v>45</v>
      </c>
      <c r="G2426" t="s">
        <v>80</v>
      </c>
      <c r="H2426">
        <v>0.29640628282378001</v>
      </c>
      <c r="I2426">
        <f t="shared" si="74"/>
        <v>296.40628282378003</v>
      </c>
      <c r="J2426" t="str">
        <f t="shared" si="75"/>
        <v>Low</v>
      </c>
      <c r="K2426" t="s">
        <v>19</v>
      </c>
      <c r="L2426" t="s">
        <v>26</v>
      </c>
      <c r="M2426" t="s">
        <v>29</v>
      </c>
      <c r="N2426">
        <v>10238</v>
      </c>
      <c r="O2426" t="s">
        <v>52</v>
      </c>
      <c r="P2426">
        <v>13000</v>
      </c>
      <c r="Q2426" t="s">
        <v>46</v>
      </c>
      <c r="R2426">
        <v>0</v>
      </c>
      <c r="S2426">
        <v>0</v>
      </c>
      <c r="T2426">
        <v>0</v>
      </c>
      <c r="U2426" t="s">
        <v>31</v>
      </c>
    </row>
    <row r="2427" spans="1:21" x14ac:dyDescent="0.25">
      <c r="A2427">
        <v>520977</v>
      </c>
      <c r="B2427" t="s">
        <v>18</v>
      </c>
      <c r="C2427" t="s">
        <v>40</v>
      </c>
      <c r="D2427" t="s">
        <v>16</v>
      </c>
      <c r="E2427" t="s">
        <v>59</v>
      </c>
      <c r="F2427" t="s">
        <v>44</v>
      </c>
      <c r="G2427" t="s">
        <v>79</v>
      </c>
      <c r="H2427">
        <v>0.29645791896551299</v>
      </c>
      <c r="I2427">
        <f t="shared" si="74"/>
        <v>296.45791896551299</v>
      </c>
      <c r="J2427" t="str">
        <f t="shared" si="75"/>
        <v>Low</v>
      </c>
      <c r="K2427" t="s">
        <v>19</v>
      </c>
      <c r="L2427" t="s">
        <v>26</v>
      </c>
      <c r="M2427" t="s">
        <v>28</v>
      </c>
      <c r="N2427">
        <v>10238</v>
      </c>
      <c r="O2427" t="s">
        <v>52</v>
      </c>
      <c r="P2427">
        <v>13000</v>
      </c>
      <c r="Q2427" t="s">
        <v>46</v>
      </c>
      <c r="R2427">
        <v>0</v>
      </c>
      <c r="S2427">
        <v>0</v>
      </c>
      <c r="T2427">
        <v>0</v>
      </c>
      <c r="U2427" t="s">
        <v>30</v>
      </c>
    </row>
    <row r="2428" spans="1:21" x14ac:dyDescent="0.25">
      <c r="A2428">
        <v>326773</v>
      </c>
      <c r="B2428" t="s">
        <v>20</v>
      </c>
      <c r="C2428" t="s">
        <v>41</v>
      </c>
      <c r="D2428" t="s">
        <v>16</v>
      </c>
      <c r="E2428" t="s">
        <v>58</v>
      </c>
      <c r="F2428" t="s">
        <v>45</v>
      </c>
      <c r="G2428" t="s">
        <v>79</v>
      </c>
      <c r="H2428">
        <v>0.29668519292722001</v>
      </c>
      <c r="I2428">
        <f t="shared" si="74"/>
        <v>296.68519292721999</v>
      </c>
      <c r="J2428" t="str">
        <f t="shared" si="75"/>
        <v>Low</v>
      </c>
      <c r="K2428" t="s">
        <v>19</v>
      </c>
      <c r="L2428" t="s">
        <v>26</v>
      </c>
      <c r="M2428" t="s">
        <v>28</v>
      </c>
      <c r="N2428">
        <v>10238</v>
      </c>
      <c r="O2428" t="s">
        <v>52</v>
      </c>
      <c r="P2428">
        <v>11000</v>
      </c>
      <c r="Q2428" t="s">
        <v>46</v>
      </c>
      <c r="R2428">
        <v>0</v>
      </c>
      <c r="S2428">
        <v>0</v>
      </c>
      <c r="T2428">
        <v>3</v>
      </c>
      <c r="U2428" t="s">
        <v>31</v>
      </c>
    </row>
    <row r="2429" spans="1:21" x14ac:dyDescent="0.25">
      <c r="A2429">
        <v>123739</v>
      </c>
      <c r="B2429" t="s">
        <v>18</v>
      </c>
      <c r="C2429" t="s">
        <v>41</v>
      </c>
      <c r="D2429" t="s">
        <v>16</v>
      </c>
      <c r="E2429" t="s">
        <v>59</v>
      </c>
      <c r="F2429" t="s">
        <v>45</v>
      </c>
      <c r="G2429" t="s">
        <v>42</v>
      </c>
      <c r="H2429">
        <v>0.29712041273277701</v>
      </c>
      <c r="I2429">
        <f t="shared" si="74"/>
        <v>297.12041273277703</v>
      </c>
      <c r="J2429" t="str">
        <f t="shared" si="75"/>
        <v>Low</v>
      </c>
      <c r="K2429" t="s">
        <v>19</v>
      </c>
      <c r="L2429" t="s">
        <v>26</v>
      </c>
      <c r="M2429" t="s">
        <v>29</v>
      </c>
      <c r="N2429">
        <v>10238</v>
      </c>
      <c r="O2429" t="s">
        <v>52</v>
      </c>
      <c r="P2429">
        <v>12000</v>
      </c>
      <c r="Q2429" t="s">
        <v>46</v>
      </c>
      <c r="R2429">
        <v>0</v>
      </c>
      <c r="S2429">
        <v>0</v>
      </c>
      <c r="T2429">
        <v>0</v>
      </c>
      <c r="U2429" t="s">
        <v>31</v>
      </c>
    </row>
    <row r="2430" spans="1:21" x14ac:dyDescent="0.25">
      <c r="A2430">
        <v>629803</v>
      </c>
      <c r="B2430" t="s">
        <v>18</v>
      </c>
      <c r="C2430" t="s">
        <v>40</v>
      </c>
      <c r="D2430" t="s">
        <v>16</v>
      </c>
      <c r="E2430" t="s">
        <v>59</v>
      </c>
      <c r="F2430" t="s">
        <v>44</v>
      </c>
      <c r="G2430" t="s">
        <v>79</v>
      </c>
      <c r="H2430">
        <v>0.29712565976896699</v>
      </c>
      <c r="I2430">
        <f t="shared" si="74"/>
        <v>297.12565976896701</v>
      </c>
      <c r="J2430" t="str">
        <f t="shared" si="75"/>
        <v>Low</v>
      </c>
      <c r="K2430" t="s">
        <v>19</v>
      </c>
      <c r="L2430" t="s">
        <v>26</v>
      </c>
      <c r="M2430" t="s">
        <v>29</v>
      </c>
      <c r="N2430">
        <v>10238</v>
      </c>
      <c r="O2430" t="s">
        <v>52</v>
      </c>
      <c r="P2430">
        <v>14000</v>
      </c>
      <c r="Q2430" t="s">
        <v>46</v>
      </c>
      <c r="R2430">
        <v>0</v>
      </c>
      <c r="S2430">
        <v>0</v>
      </c>
      <c r="T2430">
        <v>0</v>
      </c>
      <c r="U2430" t="s">
        <v>31</v>
      </c>
    </row>
    <row r="2431" spans="1:21" x14ac:dyDescent="0.25">
      <c r="A2431">
        <v>38960</v>
      </c>
      <c r="B2431" t="s">
        <v>18</v>
      </c>
      <c r="C2431" t="s">
        <v>41</v>
      </c>
      <c r="D2431" t="s">
        <v>16</v>
      </c>
      <c r="E2431" t="s">
        <v>59</v>
      </c>
      <c r="F2431" t="s">
        <v>44</v>
      </c>
      <c r="G2431" t="s">
        <v>79</v>
      </c>
      <c r="H2431">
        <v>0.297150711474927</v>
      </c>
      <c r="I2431">
        <f t="shared" si="74"/>
        <v>297.15071147492699</v>
      </c>
      <c r="J2431" t="str">
        <f t="shared" si="75"/>
        <v>Low</v>
      </c>
      <c r="K2431" t="s">
        <v>19</v>
      </c>
      <c r="L2431" t="s">
        <v>26</v>
      </c>
      <c r="M2431" t="s">
        <v>28</v>
      </c>
      <c r="N2431">
        <v>10238</v>
      </c>
      <c r="O2431" t="s">
        <v>52</v>
      </c>
      <c r="P2431">
        <v>13000</v>
      </c>
      <c r="Q2431" t="s">
        <v>47</v>
      </c>
      <c r="R2431">
        <v>0</v>
      </c>
      <c r="S2431">
        <v>0</v>
      </c>
      <c r="T2431">
        <v>0</v>
      </c>
      <c r="U2431" t="s">
        <v>31</v>
      </c>
    </row>
    <row r="2432" spans="1:21" x14ac:dyDescent="0.25">
      <c r="A2432">
        <v>900406</v>
      </c>
      <c r="B2432" t="s">
        <v>21</v>
      </c>
      <c r="C2432" t="s">
        <v>41</v>
      </c>
      <c r="D2432" t="s">
        <v>22</v>
      </c>
      <c r="E2432" t="s">
        <v>59</v>
      </c>
      <c r="F2432" t="s">
        <v>81</v>
      </c>
      <c r="G2432" t="s">
        <v>42</v>
      </c>
      <c r="H2432">
        <v>0.29726769374929601</v>
      </c>
      <c r="I2432">
        <f t="shared" si="74"/>
        <v>297.26769374929603</v>
      </c>
      <c r="J2432" t="str">
        <f t="shared" si="75"/>
        <v>Low</v>
      </c>
      <c r="K2432" t="s">
        <v>19</v>
      </c>
      <c r="L2432" t="s">
        <v>26</v>
      </c>
      <c r="M2432" t="s">
        <v>28</v>
      </c>
      <c r="N2432">
        <v>10238</v>
      </c>
      <c r="O2432" t="s">
        <v>52</v>
      </c>
      <c r="P2432">
        <v>12000</v>
      </c>
      <c r="Q2432" t="s">
        <v>46</v>
      </c>
      <c r="R2432">
        <v>0</v>
      </c>
      <c r="S2432">
        <v>0</v>
      </c>
      <c r="T2432">
        <v>0</v>
      </c>
      <c r="U2432" t="s">
        <v>31</v>
      </c>
    </row>
    <row r="2433" spans="1:21" x14ac:dyDescent="0.25">
      <c r="A2433">
        <v>235587</v>
      </c>
      <c r="B2433" t="s">
        <v>18</v>
      </c>
      <c r="C2433" t="s">
        <v>41</v>
      </c>
      <c r="D2433" t="s">
        <v>16</v>
      </c>
      <c r="E2433" t="s">
        <v>59</v>
      </c>
      <c r="F2433" t="s">
        <v>44</v>
      </c>
      <c r="G2433" t="s">
        <v>79</v>
      </c>
      <c r="H2433">
        <v>0.29734433005160998</v>
      </c>
      <c r="I2433">
        <f t="shared" si="74"/>
        <v>297.34433005160997</v>
      </c>
      <c r="J2433" t="str">
        <f t="shared" si="75"/>
        <v>Low</v>
      </c>
      <c r="K2433" t="s">
        <v>19</v>
      </c>
      <c r="L2433" t="s">
        <v>26</v>
      </c>
      <c r="M2433" t="s">
        <v>29</v>
      </c>
      <c r="N2433">
        <v>10238</v>
      </c>
      <c r="O2433" t="s">
        <v>52</v>
      </c>
      <c r="P2433">
        <v>16000</v>
      </c>
      <c r="Q2433" t="s">
        <v>46</v>
      </c>
      <c r="R2433">
        <v>0</v>
      </c>
      <c r="S2433">
        <v>0</v>
      </c>
      <c r="T2433">
        <v>0</v>
      </c>
      <c r="U2433" t="s">
        <v>31</v>
      </c>
    </row>
    <row r="2434" spans="1:21" x14ac:dyDescent="0.25">
      <c r="A2434">
        <v>844268</v>
      </c>
      <c r="B2434" t="s">
        <v>20</v>
      </c>
      <c r="C2434" t="s">
        <v>41</v>
      </c>
      <c r="D2434" t="s">
        <v>16</v>
      </c>
      <c r="E2434" t="s">
        <v>59</v>
      </c>
      <c r="F2434" t="s">
        <v>81</v>
      </c>
      <c r="G2434" t="s">
        <v>42</v>
      </c>
      <c r="H2434">
        <v>0.29743980810443599</v>
      </c>
      <c r="I2434">
        <f t="shared" ref="I2434:I2497" si="76">H2434*1000</f>
        <v>297.439808104436</v>
      </c>
      <c r="J2434" t="str">
        <f t="shared" ref="J2434:J2497" si="77">IF(I2434&gt;=53, IF(I2434&lt;=355, "Low", IF(I2434&lt;=657, "Medium", IF(I2434&lt;=961, "High", ""))), "")</f>
        <v>Low</v>
      </c>
      <c r="K2434" t="s">
        <v>17</v>
      </c>
      <c r="L2434" t="s">
        <v>26</v>
      </c>
      <c r="M2434" t="s">
        <v>28</v>
      </c>
      <c r="N2434">
        <v>10238</v>
      </c>
      <c r="O2434" t="s">
        <v>52</v>
      </c>
      <c r="P2434">
        <v>12000</v>
      </c>
      <c r="Q2434" t="s">
        <v>46</v>
      </c>
      <c r="R2434">
        <v>0</v>
      </c>
      <c r="S2434">
        <v>0</v>
      </c>
      <c r="T2434">
        <v>0</v>
      </c>
      <c r="U2434" t="s">
        <v>30</v>
      </c>
    </row>
    <row r="2435" spans="1:21" x14ac:dyDescent="0.25">
      <c r="A2435">
        <v>843937</v>
      </c>
      <c r="B2435" t="s">
        <v>18</v>
      </c>
      <c r="C2435" t="s">
        <v>41</v>
      </c>
      <c r="D2435" t="s">
        <v>16</v>
      </c>
      <c r="E2435" t="s">
        <v>59</v>
      </c>
      <c r="F2435" t="s">
        <v>44</v>
      </c>
      <c r="G2435" t="s">
        <v>42</v>
      </c>
      <c r="H2435">
        <v>0.29752226708042101</v>
      </c>
      <c r="I2435">
        <f t="shared" si="76"/>
        <v>297.52226708042099</v>
      </c>
      <c r="J2435" t="str">
        <f t="shared" si="77"/>
        <v>Low</v>
      </c>
      <c r="K2435" t="s">
        <v>19</v>
      </c>
      <c r="L2435" t="s">
        <v>27</v>
      </c>
      <c r="M2435" t="s">
        <v>29</v>
      </c>
      <c r="N2435">
        <v>32765</v>
      </c>
      <c r="O2435" t="s">
        <v>51</v>
      </c>
      <c r="P2435">
        <v>5000</v>
      </c>
      <c r="Q2435" t="s">
        <v>47</v>
      </c>
      <c r="R2435">
        <v>0</v>
      </c>
      <c r="S2435">
        <v>0</v>
      </c>
      <c r="T2435">
        <v>0</v>
      </c>
      <c r="U2435" t="s">
        <v>31</v>
      </c>
    </row>
    <row r="2436" spans="1:21" x14ac:dyDescent="0.25">
      <c r="A2436">
        <v>738155</v>
      </c>
      <c r="B2436" t="s">
        <v>20</v>
      </c>
      <c r="C2436" t="s">
        <v>41</v>
      </c>
      <c r="D2436" t="s">
        <v>16</v>
      </c>
      <c r="E2436" t="s">
        <v>58</v>
      </c>
      <c r="F2436" t="s">
        <v>44</v>
      </c>
      <c r="G2436" t="s">
        <v>42</v>
      </c>
      <c r="H2436">
        <v>0.29761163024211701</v>
      </c>
      <c r="I2436">
        <f t="shared" si="76"/>
        <v>297.61163024211703</v>
      </c>
      <c r="J2436" t="str">
        <f t="shared" si="77"/>
        <v>Low</v>
      </c>
      <c r="K2436" t="s">
        <v>19</v>
      </c>
      <c r="L2436" t="s">
        <v>26</v>
      </c>
      <c r="M2436" t="s">
        <v>29</v>
      </c>
      <c r="N2436">
        <v>10238</v>
      </c>
      <c r="O2436" t="s">
        <v>52</v>
      </c>
      <c r="P2436">
        <v>12000</v>
      </c>
      <c r="Q2436" t="s">
        <v>46</v>
      </c>
      <c r="R2436">
        <v>2</v>
      </c>
      <c r="S2436">
        <v>0</v>
      </c>
      <c r="T2436">
        <v>4</v>
      </c>
      <c r="U2436" t="s">
        <v>30</v>
      </c>
    </row>
    <row r="2437" spans="1:21" x14ac:dyDescent="0.25">
      <c r="A2437">
        <v>801171</v>
      </c>
      <c r="B2437" t="s">
        <v>21</v>
      </c>
      <c r="C2437" t="s">
        <v>41</v>
      </c>
      <c r="D2437" t="s">
        <v>16</v>
      </c>
      <c r="E2437" t="s">
        <v>57</v>
      </c>
      <c r="F2437" t="s">
        <v>81</v>
      </c>
      <c r="G2437" t="s">
        <v>79</v>
      </c>
      <c r="H2437">
        <v>0.29763490575351098</v>
      </c>
      <c r="I2437">
        <f t="shared" si="76"/>
        <v>297.63490575351096</v>
      </c>
      <c r="J2437" t="str">
        <f t="shared" si="77"/>
        <v>Low</v>
      </c>
      <c r="K2437" t="s">
        <v>19</v>
      </c>
      <c r="L2437" t="s">
        <v>27</v>
      </c>
      <c r="M2437" t="s">
        <v>28</v>
      </c>
      <c r="N2437">
        <v>10238</v>
      </c>
      <c r="O2437" t="s">
        <v>52</v>
      </c>
      <c r="P2437">
        <v>12000</v>
      </c>
      <c r="Q2437" t="s">
        <v>46</v>
      </c>
      <c r="R2437">
        <v>1</v>
      </c>
      <c r="S2437">
        <v>0</v>
      </c>
      <c r="T2437">
        <v>0</v>
      </c>
      <c r="U2437" t="s">
        <v>30</v>
      </c>
    </row>
    <row r="2438" spans="1:21" x14ac:dyDescent="0.25">
      <c r="A2438">
        <v>534597</v>
      </c>
      <c r="B2438" t="s">
        <v>21</v>
      </c>
      <c r="C2438" t="s">
        <v>41</v>
      </c>
      <c r="D2438" t="s">
        <v>16</v>
      </c>
      <c r="E2438" t="s">
        <v>57</v>
      </c>
      <c r="F2438" t="s">
        <v>81</v>
      </c>
      <c r="G2438" t="s">
        <v>80</v>
      </c>
      <c r="H2438">
        <v>0.29774685874899298</v>
      </c>
      <c r="I2438">
        <f t="shared" si="76"/>
        <v>297.74685874899296</v>
      </c>
      <c r="J2438" t="str">
        <f t="shared" si="77"/>
        <v>Low</v>
      </c>
      <c r="K2438" t="s">
        <v>17</v>
      </c>
      <c r="L2438" t="s">
        <v>26</v>
      </c>
      <c r="M2438" t="s">
        <v>29</v>
      </c>
      <c r="N2438">
        <v>10238</v>
      </c>
      <c r="O2438" t="s">
        <v>52</v>
      </c>
      <c r="P2438">
        <v>12000</v>
      </c>
      <c r="Q2438" t="s">
        <v>46</v>
      </c>
      <c r="R2438">
        <v>3</v>
      </c>
      <c r="S2438">
        <v>0</v>
      </c>
      <c r="T2438">
        <v>2</v>
      </c>
      <c r="U2438" t="s">
        <v>30</v>
      </c>
    </row>
    <row r="2439" spans="1:21" x14ac:dyDescent="0.25">
      <c r="A2439">
        <v>685826</v>
      </c>
      <c r="B2439" t="s">
        <v>18</v>
      </c>
      <c r="C2439" t="s">
        <v>41</v>
      </c>
      <c r="D2439" t="s">
        <v>16</v>
      </c>
      <c r="E2439" t="s">
        <v>59</v>
      </c>
      <c r="F2439" t="s">
        <v>44</v>
      </c>
      <c r="G2439" t="s">
        <v>79</v>
      </c>
      <c r="H2439">
        <v>0.29803864702507699</v>
      </c>
      <c r="I2439">
        <f t="shared" si="76"/>
        <v>298.03864702507701</v>
      </c>
      <c r="J2439" t="str">
        <f t="shared" si="77"/>
        <v>Low</v>
      </c>
      <c r="K2439" t="s">
        <v>19</v>
      </c>
      <c r="L2439" t="s">
        <v>26</v>
      </c>
      <c r="M2439" t="s">
        <v>29</v>
      </c>
      <c r="N2439">
        <v>10238</v>
      </c>
      <c r="O2439" t="s">
        <v>52</v>
      </c>
      <c r="P2439">
        <v>15000</v>
      </c>
      <c r="Q2439" t="s">
        <v>46</v>
      </c>
      <c r="R2439">
        <v>0</v>
      </c>
      <c r="S2439">
        <v>0</v>
      </c>
      <c r="T2439">
        <v>0</v>
      </c>
      <c r="U2439" t="s">
        <v>31</v>
      </c>
    </row>
    <row r="2440" spans="1:21" x14ac:dyDescent="0.25">
      <c r="A2440">
        <v>43340</v>
      </c>
      <c r="B2440" t="s">
        <v>18</v>
      </c>
      <c r="C2440" t="s">
        <v>41</v>
      </c>
      <c r="D2440" t="s">
        <v>16</v>
      </c>
      <c r="E2440" t="s">
        <v>59</v>
      </c>
      <c r="F2440" t="s">
        <v>81</v>
      </c>
      <c r="G2440" t="s">
        <v>79</v>
      </c>
      <c r="H2440">
        <v>0.29810626000497897</v>
      </c>
      <c r="I2440">
        <f t="shared" si="76"/>
        <v>298.10626000497899</v>
      </c>
      <c r="J2440" t="str">
        <f t="shared" si="77"/>
        <v>Low</v>
      </c>
      <c r="K2440" t="s">
        <v>19</v>
      </c>
      <c r="L2440" t="s">
        <v>26</v>
      </c>
      <c r="M2440" t="s">
        <v>29</v>
      </c>
      <c r="N2440">
        <v>32765</v>
      </c>
      <c r="O2440" t="s">
        <v>51</v>
      </c>
      <c r="P2440">
        <v>11000</v>
      </c>
      <c r="Q2440" t="s">
        <v>46</v>
      </c>
      <c r="R2440">
        <v>0</v>
      </c>
      <c r="S2440">
        <v>0</v>
      </c>
      <c r="T2440">
        <v>0</v>
      </c>
      <c r="U2440" t="s">
        <v>31</v>
      </c>
    </row>
    <row r="2441" spans="1:21" x14ac:dyDescent="0.25">
      <c r="A2441">
        <v>830583</v>
      </c>
      <c r="B2441" t="s">
        <v>20</v>
      </c>
      <c r="C2441" t="s">
        <v>41</v>
      </c>
      <c r="D2441" t="s">
        <v>16</v>
      </c>
      <c r="E2441" t="s">
        <v>58</v>
      </c>
      <c r="F2441" t="s">
        <v>81</v>
      </c>
      <c r="G2441" t="s">
        <v>79</v>
      </c>
      <c r="H2441">
        <v>0.29822480426300102</v>
      </c>
      <c r="I2441">
        <f t="shared" si="76"/>
        <v>298.22480426300103</v>
      </c>
      <c r="J2441" t="str">
        <f t="shared" si="77"/>
        <v>Low</v>
      </c>
      <c r="K2441" t="s">
        <v>19</v>
      </c>
      <c r="L2441" t="s">
        <v>26</v>
      </c>
      <c r="M2441" t="s">
        <v>28</v>
      </c>
      <c r="N2441">
        <v>10238</v>
      </c>
      <c r="O2441" t="s">
        <v>52</v>
      </c>
      <c r="P2441">
        <v>8000</v>
      </c>
      <c r="Q2441" t="s">
        <v>46</v>
      </c>
      <c r="R2441">
        <v>2</v>
      </c>
      <c r="S2441">
        <v>0</v>
      </c>
      <c r="T2441">
        <v>1</v>
      </c>
      <c r="U2441" t="s">
        <v>30</v>
      </c>
    </row>
    <row r="2442" spans="1:21" x14ac:dyDescent="0.25">
      <c r="A2442">
        <v>887325</v>
      </c>
      <c r="B2442" t="s">
        <v>18</v>
      </c>
      <c r="C2442" t="s">
        <v>40</v>
      </c>
      <c r="D2442" t="s">
        <v>16</v>
      </c>
      <c r="E2442" t="s">
        <v>59</v>
      </c>
      <c r="F2442" t="s">
        <v>44</v>
      </c>
      <c r="G2442" t="s">
        <v>79</v>
      </c>
      <c r="H2442">
        <v>0.29830020027982401</v>
      </c>
      <c r="I2442">
        <f t="shared" si="76"/>
        <v>298.30020027982403</v>
      </c>
      <c r="J2442" t="str">
        <f t="shared" si="77"/>
        <v>Low</v>
      </c>
      <c r="K2442" t="s">
        <v>19</v>
      </c>
      <c r="L2442" t="s">
        <v>26</v>
      </c>
      <c r="M2442" t="s">
        <v>29</v>
      </c>
      <c r="N2442">
        <v>10238</v>
      </c>
      <c r="O2442" t="s">
        <v>52</v>
      </c>
      <c r="P2442">
        <v>17000</v>
      </c>
      <c r="Q2442" t="s">
        <v>46</v>
      </c>
      <c r="R2442">
        <v>0</v>
      </c>
      <c r="S2442">
        <v>0</v>
      </c>
      <c r="T2442">
        <v>0</v>
      </c>
      <c r="U2442" t="s">
        <v>31</v>
      </c>
    </row>
    <row r="2443" spans="1:21" x14ac:dyDescent="0.25">
      <c r="A2443">
        <v>731162</v>
      </c>
      <c r="B2443" t="s">
        <v>20</v>
      </c>
      <c r="C2443" t="s">
        <v>41</v>
      </c>
      <c r="D2443" t="s">
        <v>16</v>
      </c>
      <c r="E2443" t="s">
        <v>58</v>
      </c>
      <c r="F2443" t="s">
        <v>45</v>
      </c>
      <c r="G2443" t="s">
        <v>80</v>
      </c>
      <c r="H2443">
        <v>0.29830621791295497</v>
      </c>
      <c r="I2443">
        <f t="shared" si="76"/>
        <v>298.30621791295499</v>
      </c>
      <c r="J2443" t="str">
        <f t="shared" si="77"/>
        <v>Low</v>
      </c>
      <c r="K2443" t="s">
        <v>17</v>
      </c>
      <c r="L2443" t="s">
        <v>26</v>
      </c>
      <c r="M2443" t="s">
        <v>28</v>
      </c>
      <c r="N2443">
        <v>10238</v>
      </c>
      <c r="O2443" t="s">
        <v>52</v>
      </c>
      <c r="P2443">
        <v>11000</v>
      </c>
      <c r="Q2443" t="s">
        <v>46</v>
      </c>
      <c r="R2443">
        <v>1</v>
      </c>
      <c r="S2443">
        <v>0</v>
      </c>
      <c r="T2443">
        <v>0</v>
      </c>
      <c r="U2443" t="s">
        <v>30</v>
      </c>
    </row>
    <row r="2444" spans="1:21" x14ac:dyDescent="0.25">
      <c r="A2444">
        <v>592668</v>
      </c>
      <c r="B2444" t="s">
        <v>18</v>
      </c>
      <c r="C2444" t="s">
        <v>40</v>
      </c>
      <c r="D2444" t="s">
        <v>16</v>
      </c>
      <c r="E2444" t="s">
        <v>59</v>
      </c>
      <c r="F2444" t="s">
        <v>44</v>
      </c>
      <c r="G2444" t="s">
        <v>42</v>
      </c>
      <c r="H2444">
        <v>0.29834053152944001</v>
      </c>
      <c r="I2444">
        <f t="shared" si="76"/>
        <v>298.34053152944</v>
      </c>
      <c r="J2444" t="str">
        <f t="shared" si="77"/>
        <v>Low</v>
      </c>
      <c r="K2444" t="s">
        <v>19</v>
      </c>
      <c r="L2444" t="s">
        <v>26</v>
      </c>
      <c r="M2444" t="s">
        <v>29</v>
      </c>
      <c r="N2444">
        <v>10238</v>
      </c>
      <c r="O2444" t="s">
        <v>52</v>
      </c>
      <c r="P2444">
        <v>15000</v>
      </c>
      <c r="Q2444" t="s">
        <v>46</v>
      </c>
      <c r="R2444">
        <v>0</v>
      </c>
      <c r="S2444">
        <v>0</v>
      </c>
      <c r="T2444">
        <v>0</v>
      </c>
      <c r="U2444" t="s">
        <v>31</v>
      </c>
    </row>
    <row r="2445" spans="1:21" x14ac:dyDescent="0.25">
      <c r="A2445">
        <v>788465</v>
      </c>
      <c r="B2445" t="s">
        <v>20</v>
      </c>
      <c r="C2445" t="s">
        <v>40</v>
      </c>
      <c r="D2445" t="s">
        <v>16</v>
      </c>
      <c r="E2445" t="s">
        <v>58</v>
      </c>
      <c r="F2445" t="s">
        <v>81</v>
      </c>
      <c r="G2445" t="s">
        <v>79</v>
      </c>
      <c r="H2445">
        <v>0.298355059430499</v>
      </c>
      <c r="I2445">
        <f t="shared" si="76"/>
        <v>298.35505943049901</v>
      </c>
      <c r="J2445" t="str">
        <f t="shared" si="77"/>
        <v>Low</v>
      </c>
      <c r="K2445" t="s">
        <v>19</v>
      </c>
      <c r="L2445" t="s">
        <v>26</v>
      </c>
      <c r="M2445" t="s">
        <v>28</v>
      </c>
      <c r="N2445">
        <v>32765</v>
      </c>
      <c r="O2445" t="s">
        <v>51</v>
      </c>
      <c r="P2445">
        <v>10000</v>
      </c>
      <c r="Q2445" t="s">
        <v>46</v>
      </c>
      <c r="R2445">
        <v>2</v>
      </c>
      <c r="S2445">
        <v>0</v>
      </c>
      <c r="T2445">
        <v>1</v>
      </c>
      <c r="U2445" t="s">
        <v>31</v>
      </c>
    </row>
    <row r="2446" spans="1:21" x14ac:dyDescent="0.25">
      <c r="A2446">
        <v>613223</v>
      </c>
      <c r="B2446" t="s">
        <v>18</v>
      </c>
      <c r="C2446" t="s">
        <v>40</v>
      </c>
      <c r="D2446" t="s">
        <v>16</v>
      </c>
      <c r="E2446" t="s">
        <v>59</v>
      </c>
      <c r="F2446" t="s">
        <v>81</v>
      </c>
      <c r="G2446" t="s">
        <v>79</v>
      </c>
      <c r="H2446">
        <v>0.29854414132528201</v>
      </c>
      <c r="I2446">
        <f t="shared" si="76"/>
        <v>298.544141325282</v>
      </c>
      <c r="J2446" t="str">
        <f t="shared" si="77"/>
        <v>Low</v>
      </c>
      <c r="K2446" t="s">
        <v>17</v>
      </c>
      <c r="L2446" t="s">
        <v>26</v>
      </c>
      <c r="M2446" t="s">
        <v>28</v>
      </c>
      <c r="N2446">
        <v>32765</v>
      </c>
      <c r="O2446" t="s">
        <v>51</v>
      </c>
      <c r="P2446">
        <v>12000</v>
      </c>
      <c r="Q2446" t="s">
        <v>46</v>
      </c>
      <c r="R2446">
        <v>0</v>
      </c>
      <c r="S2446">
        <v>0</v>
      </c>
      <c r="T2446">
        <v>0</v>
      </c>
      <c r="U2446" t="s">
        <v>31</v>
      </c>
    </row>
    <row r="2447" spans="1:21" x14ac:dyDescent="0.25">
      <c r="A2447">
        <v>429468</v>
      </c>
      <c r="B2447" t="s">
        <v>20</v>
      </c>
      <c r="C2447" t="s">
        <v>41</v>
      </c>
      <c r="D2447" t="s">
        <v>16</v>
      </c>
      <c r="E2447" t="s">
        <v>58</v>
      </c>
      <c r="F2447" t="s">
        <v>45</v>
      </c>
      <c r="G2447" t="s">
        <v>80</v>
      </c>
      <c r="H2447">
        <v>0.29856155476945601</v>
      </c>
      <c r="I2447">
        <f t="shared" si="76"/>
        <v>298.561554769456</v>
      </c>
      <c r="J2447" t="str">
        <f t="shared" si="77"/>
        <v>Low</v>
      </c>
      <c r="K2447" t="s">
        <v>17</v>
      </c>
      <c r="L2447" t="s">
        <v>26</v>
      </c>
      <c r="M2447" t="s">
        <v>28</v>
      </c>
      <c r="N2447">
        <v>10238</v>
      </c>
      <c r="O2447" t="s">
        <v>52</v>
      </c>
      <c r="P2447">
        <v>13000</v>
      </c>
      <c r="Q2447" t="s">
        <v>46</v>
      </c>
      <c r="R2447">
        <v>1</v>
      </c>
      <c r="S2447">
        <v>0</v>
      </c>
      <c r="T2447">
        <v>0</v>
      </c>
      <c r="U2447" t="s">
        <v>30</v>
      </c>
    </row>
    <row r="2448" spans="1:21" x14ac:dyDescent="0.25">
      <c r="A2448">
        <v>331467</v>
      </c>
      <c r="B2448" t="s">
        <v>20</v>
      </c>
      <c r="C2448" t="s">
        <v>41</v>
      </c>
      <c r="D2448" t="s">
        <v>16</v>
      </c>
      <c r="E2448" t="s">
        <v>59</v>
      </c>
      <c r="F2448" t="s">
        <v>81</v>
      </c>
      <c r="G2448" t="s">
        <v>79</v>
      </c>
      <c r="H2448">
        <v>0.298678278073503</v>
      </c>
      <c r="I2448">
        <f t="shared" si="76"/>
        <v>298.67827807350301</v>
      </c>
      <c r="J2448" t="str">
        <f t="shared" si="77"/>
        <v>Low</v>
      </c>
      <c r="K2448" t="s">
        <v>19</v>
      </c>
      <c r="L2448" t="s">
        <v>26</v>
      </c>
      <c r="M2448" t="s">
        <v>29</v>
      </c>
      <c r="N2448">
        <v>10238</v>
      </c>
      <c r="O2448" t="s">
        <v>52</v>
      </c>
      <c r="P2448">
        <v>16000</v>
      </c>
      <c r="Q2448" t="s">
        <v>46</v>
      </c>
      <c r="R2448">
        <v>0</v>
      </c>
      <c r="S2448">
        <v>0</v>
      </c>
      <c r="T2448">
        <v>0</v>
      </c>
      <c r="U2448" t="s">
        <v>31</v>
      </c>
    </row>
    <row r="2449" spans="1:21" x14ac:dyDescent="0.25">
      <c r="A2449">
        <v>725354</v>
      </c>
      <c r="B2449" t="s">
        <v>20</v>
      </c>
      <c r="C2449" t="s">
        <v>41</v>
      </c>
      <c r="D2449" t="s">
        <v>16</v>
      </c>
      <c r="E2449" t="s">
        <v>59</v>
      </c>
      <c r="F2449" t="s">
        <v>44</v>
      </c>
      <c r="G2449" t="s">
        <v>79</v>
      </c>
      <c r="H2449">
        <v>0.29868704160196302</v>
      </c>
      <c r="I2449">
        <f t="shared" si="76"/>
        <v>298.68704160196302</v>
      </c>
      <c r="J2449" t="str">
        <f t="shared" si="77"/>
        <v>Low</v>
      </c>
      <c r="K2449" t="s">
        <v>19</v>
      </c>
      <c r="L2449" t="s">
        <v>27</v>
      </c>
      <c r="M2449" t="s">
        <v>28</v>
      </c>
      <c r="N2449">
        <v>10238</v>
      </c>
      <c r="O2449" t="s">
        <v>52</v>
      </c>
      <c r="P2449">
        <v>7000</v>
      </c>
      <c r="Q2449" t="s">
        <v>46</v>
      </c>
      <c r="R2449">
        <v>0</v>
      </c>
      <c r="S2449">
        <v>0</v>
      </c>
      <c r="T2449">
        <v>0</v>
      </c>
      <c r="U2449" t="s">
        <v>31</v>
      </c>
    </row>
    <row r="2450" spans="1:21" x14ac:dyDescent="0.25">
      <c r="A2450">
        <v>444308</v>
      </c>
      <c r="B2450" t="s">
        <v>18</v>
      </c>
      <c r="C2450" t="s">
        <v>40</v>
      </c>
      <c r="D2450" t="s">
        <v>16</v>
      </c>
      <c r="E2450" t="s">
        <v>59</v>
      </c>
      <c r="F2450" t="s">
        <v>44</v>
      </c>
      <c r="G2450" t="s">
        <v>79</v>
      </c>
      <c r="H2450">
        <v>0.29873591426455498</v>
      </c>
      <c r="I2450">
        <f t="shared" si="76"/>
        <v>298.73591426455499</v>
      </c>
      <c r="J2450" t="str">
        <f t="shared" si="77"/>
        <v>Low</v>
      </c>
      <c r="K2450" t="s">
        <v>19</v>
      </c>
      <c r="L2450" t="s">
        <v>26</v>
      </c>
      <c r="M2450" t="s">
        <v>28</v>
      </c>
      <c r="N2450">
        <v>32765</v>
      </c>
      <c r="O2450" t="s">
        <v>51</v>
      </c>
      <c r="P2450">
        <v>9000</v>
      </c>
      <c r="Q2450" t="s">
        <v>46</v>
      </c>
      <c r="R2450">
        <v>0</v>
      </c>
      <c r="S2450">
        <v>0</v>
      </c>
      <c r="T2450">
        <v>0</v>
      </c>
      <c r="U2450" t="s">
        <v>31</v>
      </c>
    </row>
    <row r="2451" spans="1:21" x14ac:dyDescent="0.25">
      <c r="A2451">
        <v>878076</v>
      </c>
      <c r="B2451" t="s">
        <v>18</v>
      </c>
      <c r="C2451" t="s">
        <v>40</v>
      </c>
      <c r="D2451" t="s">
        <v>22</v>
      </c>
      <c r="E2451" t="s">
        <v>59</v>
      </c>
      <c r="F2451" t="s">
        <v>81</v>
      </c>
      <c r="G2451" t="s">
        <v>79</v>
      </c>
      <c r="H2451">
        <v>0.298815722748764</v>
      </c>
      <c r="I2451">
        <f t="shared" si="76"/>
        <v>298.81572274876402</v>
      </c>
      <c r="J2451" t="str">
        <f t="shared" si="77"/>
        <v>Low</v>
      </c>
      <c r="K2451" t="s">
        <v>19</v>
      </c>
      <c r="L2451" t="s">
        <v>27</v>
      </c>
      <c r="M2451" t="s">
        <v>28</v>
      </c>
      <c r="N2451">
        <v>10238</v>
      </c>
      <c r="O2451" t="s">
        <v>52</v>
      </c>
      <c r="P2451">
        <v>11000</v>
      </c>
      <c r="Q2451" t="s">
        <v>46</v>
      </c>
      <c r="R2451">
        <v>0</v>
      </c>
      <c r="S2451">
        <v>0</v>
      </c>
      <c r="T2451">
        <v>0</v>
      </c>
      <c r="U2451" t="s">
        <v>31</v>
      </c>
    </row>
    <row r="2452" spans="1:21" x14ac:dyDescent="0.25">
      <c r="A2452">
        <v>938653</v>
      </c>
      <c r="B2452" t="s">
        <v>21</v>
      </c>
      <c r="C2452" t="s">
        <v>41</v>
      </c>
      <c r="D2452" t="s">
        <v>16</v>
      </c>
      <c r="E2452" t="s">
        <v>57</v>
      </c>
      <c r="F2452" t="s">
        <v>44</v>
      </c>
      <c r="G2452" t="s">
        <v>80</v>
      </c>
      <c r="H2452">
        <v>0.29887358613556297</v>
      </c>
      <c r="I2452">
        <f t="shared" si="76"/>
        <v>298.87358613556296</v>
      </c>
      <c r="J2452" t="str">
        <f t="shared" si="77"/>
        <v>Low</v>
      </c>
      <c r="K2452" t="s">
        <v>19</v>
      </c>
      <c r="L2452" t="s">
        <v>26</v>
      </c>
      <c r="M2452" t="s">
        <v>28</v>
      </c>
      <c r="N2452">
        <v>10238</v>
      </c>
      <c r="O2452" t="s">
        <v>52</v>
      </c>
      <c r="P2452">
        <v>11000</v>
      </c>
      <c r="Q2452" t="s">
        <v>46</v>
      </c>
      <c r="R2452">
        <v>1</v>
      </c>
      <c r="S2452">
        <v>0</v>
      </c>
      <c r="T2452">
        <v>8</v>
      </c>
      <c r="U2452" t="s">
        <v>30</v>
      </c>
    </row>
    <row r="2453" spans="1:21" x14ac:dyDescent="0.25">
      <c r="A2453">
        <v>787125</v>
      </c>
      <c r="B2453" t="s">
        <v>18</v>
      </c>
      <c r="C2453" t="s">
        <v>41</v>
      </c>
      <c r="D2453" t="s">
        <v>16</v>
      </c>
      <c r="E2453" t="s">
        <v>59</v>
      </c>
      <c r="F2453" t="s">
        <v>44</v>
      </c>
      <c r="G2453" t="s">
        <v>79</v>
      </c>
      <c r="H2453">
        <v>0.298873747201507</v>
      </c>
      <c r="I2453">
        <f t="shared" si="76"/>
        <v>298.873747201507</v>
      </c>
      <c r="J2453" t="str">
        <f t="shared" si="77"/>
        <v>Low</v>
      </c>
      <c r="K2453" t="s">
        <v>19</v>
      </c>
      <c r="L2453" t="s">
        <v>26</v>
      </c>
      <c r="M2453" t="s">
        <v>28</v>
      </c>
      <c r="N2453">
        <v>10238</v>
      </c>
      <c r="O2453" t="s">
        <v>52</v>
      </c>
      <c r="P2453">
        <v>11000</v>
      </c>
      <c r="Q2453" t="s">
        <v>46</v>
      </c>
      <c r="R2453">
        <v>0</v>
      </c>
      <c r="S2453">
        <v>0</v>
      </c>
      <c r="T2453">
        <v>0</v>
      </c>
      <c r="U2453" t="s">
        <v>30</v>
      </c>
    </row>
    <row r="2454" spans="1:21" x14ac:dyDescent="0.25">
      <c r="A2454">
        <v>603262</v>
      </c>
      <c r="B2454" t="s">
        <v>20</v>
      </c>
      <c r="C2454" t="s">
        <v>40</v>
      </c>
      <c r="D2454" t="s">
        <v>16</v>
      </c>
      <c r="E2454" t="s">
        <v>58</v>
      </c>
      <c r="F2454" t="s">
        <v>81</v>
      </c>
      <c r="G2454" t="s">
        <v>79</v>
      </c>
      <c r="H2454">
        <v>0.29893515188025099</v>
      </c>
      <c r="I2454">
        <f t="shared" si="76"/>
        <v>298.935151880251</v>
      </c>
      <c r="J2454" t="str">
        <f t="shared" si="77"/>
        <v>Low</v>
      </c>
      <c r="K2454" t="s">
        <v>19</v>
      </c>
      <c r="L2454" t="s">
        <v>27</v>
      </c>
      <c r="M2454" t="s">
        <v>28</v>
      </c>
      <c r="N2454">
        <v>10238</v>
      </c>
      <c r="O2454" t="s">
        <v>52</v>
      </c>
      <c r="P2454">
        <v>12000</v>
      </c>
      <c r="Q2454" t="s">
        <v>46</v>
      </c>
      <c r="R2454">
        <v>0</v>
      </c>
      <c r="S2454">
        <v>0</v>
      </c>
      <c r="T2454">
        <v>0</v>
      </c>
      <c r="U2454" t="s">
        <v>30</v>
      </c>
    </row>
    <row r="2455" spans="1:21" x14ac:dyDescent="0.25">
      <c r="A2455">
        <v>537205</v>
      </c>
      <c r="B2455" t="s">
        <v>20</v>
      </c>
      <c r="C2455" t="s">
        <v>40</v>
      </c>
      <c r="D2455" t="s">
        <v>16</v>
      </c>
      <c r="E2455" t="s">
        <v>58</v>
      </c>
      <c r="F2455" t="s">
        <v>81</v>
      </c>
      <c r="G2455" t="s">
        <v>79</v>
      </c>
      <c r="H2455">
        <v>0.29897428615480898</v>
      </c>
      <c r="I2455">
        <f t="shared" si="76"/>
        <v>298.97428615480896</v>
      </c>
      <c r="J2455" t="str">
        <f t="shared" si="77"/>
        <v>Low</v>
      </c>
      <c r="K2455" t="s">
        <v>19</v>
      </c>
      <c r="L2455" t="s">
        <v>26</v>
      </c>
      <c r="M2455" t="s">
        <v>28</v>
      </c>
      <c r="N2455">
        <v>10238</v>
      </c>
      <c r="O2455" t="s">
        <v>52</v>
      </c>
      <c r="P2455">
        <v>12000</v>
      </c>
      <c r="Q2455" t="s">
        <v>46</v>
      </c>
      <c r="R2455">
        <v>0</v>
      </c>
      <c r="S2455">
        <v>0</v>
      </c>
      <c r="T2455">
        <v>1</v>
      </c>
      <c r="U2455" t="s">
        <v>30</v>
      </c>
    </row>
    <row r="2456" spans="1:21" x14ac:dyDescent="0.25">
      <c r="A2456">
        <v>931078</v>
      </c>
      <c r="B2456" t="s">
        <v>21</v>
      </c>
      <c r="C2456" t="s">
        <v>40</v>
      </c>
      <c r="D2456" t="s">
        <v>16</v>
      </c>
      <c r="E2456" t="s">
        <v>57</v>
      </c>
      <c r="F2456" t="s">
        <v>81</v>
      </c>
      <c r="G2456" t="s">
        <v>79</v>
      </c>
      <c r="H2456">
        <v>0.29908020161896498</v>
      </c>
      <c r="I2456">
        <f t="shared" si="76"/>
        <v>299.08020161896496</v>
      </c>
      <c r="J2456" t="str">
        <f t="shared" si="77"/>
        <v>Low</v>
      </c>
      <c r="K2456" t="s">
        <v>19</v>
      </c>
      <c r="L2456" t="s">
        <v>27</v>
      </c>
      <c r="M2456" t="s">
        <v>28</v>
      </c>
      <c r="N2456">
        <v>10238</v>
      </c>
      <c r="O2456" t="s">
        <v>52</v>
      </c>
      <c r="P2456">
        <v>11000</v>
      </c>
      <c r="Q2456" t="s">
        <v>46</v>
      </c>
      <c r="R2456">
        <v>3</v>
      </c>
      <c r="S2456">
        <v>0</v>
      </c>
      <c r="T2456">
        <v>1</v>
      </c>
      <c r="U2456" t="s">
        <v>30</v>
      </c>
    </row>
    <row r="2457" spans="1:21" x14ac:dyDescent="0.25">
      <c r="A2457">
        <v>516891</v>
      </c>
      <c r="B2457" t="s">
        <v>18</v>
      </c>
      <c r="C2457" t="s">
        <v>40</v>
      </c>
      <c r="D2457" t="s">
        <v>16</v>
      </c>
      <c r="E2457" t="s">
        <v>59</v>
      </c>
      <c r="F2457" t="s">
        <v>81</v>
      </c>
      <c r="G2457" t="s">
        <v>79</v>
      </c>
      <c r="H2457">
        <v>0.29911591210549698</v>
      </c>
      <c r="I2457">
        <f t="shared" si="76"/>
        <v>299.11591210549699</v>
      </c>
      <c r="J2457" t="str">
        <f t="shared" si="77"/>
        <v>Low</v>
      </c>
      <c r="K2457" t="s">
        <v>19</v>
      </c>
      <c r="L2457" t="s">
        <v>26</v>
      </c>
      <c r="M2457" t="s">
        <v>29</v>
      </c>
      <c r="N2457">
        <v>10238</v>
      </c>
      <c r="O2457" t="s">
        <v>52</v>
      </c>
      <c r="P2457">
        <v>13000</v>
      </c>
      <c r="Q2457" t="s">
        <v>47</v>
      </c>
      <c r="R2457">
        <v>0</v>
      </c>
      <c r="S2457">
        <v>0</v>
      </c>
      <c r="T2457">
        <v>0</v>
      </c>
      <c r="U2457" t="s">
        <v>30</v>
      </c>
    </row>
    <row r="2458" spans="1:21" x14ac:dyDescent="0.25">
      <c r="A2458">
        <v>67741</v>
      </c>
      <c r="B2458" t="s">
        <v>18</v>
      </c>
      <c r="C2458" t="s">
        <v>41</v>
      </c>
      <c r="D2458" t="s">
        <v>16</v>
      </c>
      <c r="E2458" t="s">
        <v>59</v>
      </c>
      <c r="F2458" t="s">
        <v>44</v>
      </c>
      <c r="G2458" t="s">
        <v>79</v>
      </c>
      <c r="H2458">
        <v>0.29914770997630402</v>
      </c>
      <c r="I2458">
        <f t="shared" si="76"/>
        <v>299.14770997630404</v>
      </c>
      <c r="J2458" t="str">
        <f t="shared" si="77"/>
        <v>Low</v>
      </c>
      <c r="K2458" t="s">
        <v>19</v>
      </c>
      <c r="L2458" t="s">
        <v>26</v>
      </c>
      <c r="M2458" t="s">
        <v>28</v>
      </c>
      <c r="N2458">
        <v>10238</v>
      </c>
      <c r="O2458" t="s">
        <v>52</v>
      </c>
      <c r="P2458">
        <v>13000</v>
      </c>
      <c r="Q2458" t="s">
        <v>46</v>
      </c>
      <c r="R2458">
        <v>0</v>
      </c>
      <c r="S2458">
        <v>0</v>
      </c>
      <c r="T2458">
        <v>0</v>
      </c>
      <c r="U2458" t="s">
        <v>31</v>
      </c>
    </row>
    <row r="2459" spans="1:21" x14ac:dyDescent="0.25">
      <c r="A2459">
        <v>392215</v>
      </c>
      <c r="B2459" t="s">
        <v>18</v>
      </c>
      <c r="C2459" t="s">
        <v>41</v>
      </c>
      <c r="D2459" t="s">
        <v>16</v>
      </c>
      <c r="E2459" t="s">
        <v>59</v>
      </c>
      <c r="F2459" t="s">
        <v>44</v>
      </c>
      <c r="G2459" t="s">
        <v>79</v>
      </c>
      <c r="H2459">
        <v>0.29920291764749601</v>
      </c>
      <c r="I2459">
        <f t="shared" si="76"/>
        <v>299.20291764749601</v>
      </c>
      <c r="J2459" t="str">
        <f t="shared" si="77"/>
        <v>Low</v>
      </c>
      <c r="K2459" t="s">
        <v>19</v>
      </c>
      <c r="L2459" t="s">
        <v>27</v>
      </c>
      <c r="M2459" t="s">
        <v>29</v>
      </c>
      <c r="N2459">
        <v>10238</v>
      </c>
      <c r="O2459" t="s">
        <v>52</v>
      </c>
      <c r="P2459">
        <v>14000</v>
      </c>
      <c r="Q2459" t="s">
        <v>46</v>
      </c>
      <c r="R2459">
        <v>0</v>
      </c>
      <c r="S2459">
        <v>0</v>
      </c>
      <c r="T2459">
        <v>0</v>
      </c>
      <c r="U2459" t="s">
        <v>30</v>
      </c>
    </row>
    <row r="2460" spans="1:21" x14ac:dyDescent="0.25">
      <c r="A2460">
        <v>25407</v>
      </c>
      <c r="B2460" t="s">
        <v>18</v>
      </c>
      <c r="C2460" t="s">
        <v>41</v>
      </c>
      <c r="D2460" t="s">
        <v>16</v>
      </c>
      <c r="E2460" t="s">
        <v>59</v>
      </c>
      <c r="F2460" t="s">
        <v>81</v>
      </c>
      <c r="G2460" t="s">
        <v>79</v>
      </c>
      <c r="H2460">
        <v>0.29928440028806902</v>
      </c>
      <c r="I2460">
        <f t="shared" si="76"/>
        <v>299.28440028806904</v>
      </c>
      <c r="J2460" t="str">
        <f t="shared" si="77"/>
        <v>Low</v>
      </c>
      <c r="K2460" t="s">
        <v>19</v>
      </c>
      <c r="L2460" t="s">
        <v>26</v>
      </c>
      <c r="M2460" t="s">
        <v>28</v>
      </c>
      <c r="N2460">
        <v>32765</v>
      </c>
      <c r="O2460" t="s">
        <v>51</v>
      </c>
      <c r="P2460">
        <v>13000</v>
      </c>
      <c r="Q2460" t="s">
        <v>46</v>
      </c>
      <c r="R2460">
        <v>0</v>
      </c>
      <c r="S2460">
        <v>0</v>
      </c>
      <c r="T2460">
        <v>0</v>
      </c>
      <c r="U2460" t="s">
        <v>31</v>
      </c>
    </row>
    <row r="2461" spans="1:21" x14ac:dyDescent="0.25">
      <c r="A2461">
        <v>965945</v>
      </c>
      <c r="B2461" t="s">
        <v>18</v>
      </c>
      <c r="C2461" t="s">
        <v>40</v>
      </c>
      <c r="D2461" t="s">
        <v>16</v>
      </c>
      <c r="E2461" t="s">
        <v>59</v>
      </c>
      <c r="F2461" t="s">
        <v>44</v>
      </c>
      <c r="G2461" t="s">
        <v>79</v>
      </c>
      <c r="H2461">
        <v>0.29938524501849201</v>
      </c>
      <c r="I2461">
        <f t="shared" si="76"/>
        <v>299.38524501849201</v>
      </c>
      <c r="J2461" t="str">
        <f t="shared" si="77"/>
        <v>Low</v>
      </c>
      <c r="K2461" t="s">
        <v>19</v>
      </c>
      <c r="L2461" t="s">
        <v>26</v>
      </c>
      <c r="M2461" t="s">
        <v>29</v>
      </c>
      <c r="N2461">
        <v>32765</v>
      </c>
      <c r="O2461" t="s">
        <v>51</v>
      </c>
      <c r="P2461">
        <v>12000</v>
      </c>
      <c r="Q2461" t="s">
        <v>46</v>
      </c>
      <c r="R2461">
        <v>0</v>
      </c>
      <c r="S2461">
        <v>0</v>
      </c>
      <c r="T2461">
        <v>0</v>
      </c>
      <c r="U2461" t="s">
        <v>31</v>
      </c>
    </row>
    <row r="2462" spans="1:21" x14ac:dyDescent="0.25">
      <c r="A2462">
        <v>542840</v>
      </c>
      <c r="B2462" t="s">
        <v>18</v>
      </c>
      <c r="C2462" t="s">
        <v>40</v>
      </c>
      <c r="D2462" t="s">
        <v>16</v>
      </c>
      <c r="E2462" t="s">
        <v>59</v>
      </c>
      <c r="F2462" t="s">
        <v>81</v>
      </c>
      <c r="G2462" t="s">
        <v>79</v>
      </c>
      <c r="H2462">
        <v>0.29942780952356901</v>
      </c>
      <c r="I2462">
        <f t="shared" si="76"/>
        <v>299.42780952356901</v>
      </c>
      <c r="J2462" t="str">
        <f t="shared" si="77"/>
        <v>Low</v>
      </c>
      <c r="K2462" t="s">
        <v>19</v>
      </c>
      <c r="L2462" t="s">
        <v>27</v>
      </c>
      <c r="M2462" t="s">
        <v>28</v>
      </c>
      <c r="N2462">
        <v>10238</v>
      </c>
      <c r="O2462" t="s">
        <v>52</v>
      </c>
      <c r="P2462">
        <v>10000</v>
      </c>
      <c r="Q2462" t="s">
        <v>46</v>
      </c>
      <c r="R2462">
        <v>0</v>
      </c>
      <c r="S2462">
        <v>0</v>
      </c>
      <c r="T2462">
        <v>0</v>
      </c>
      <c r="U2462" t="s">
        <v>31</v>
      </c>
    </row>
    <row r="2463" spans="1:21" x14ac:dyDescent="0.25">
      <c r="A2463">
        <v>426660</v>
      </c>
      <c r="B2463" t="s">
        <v>20</v>
      </c>
      <c r="C2463" t="s">
        <v>40</v>
      </c>
      <c r="D2463" t="s">
        <v>16</v>
      </c>
      <c r="E2463" t="s">
        <v>58</v>
      </c>
      <c r="F2463" t="s">
        <v>44</v>
      </c>
      <c r="G2463" t="s">
        <v>42</v>
      </c>
      <c r="H2463">
        <v>0.29947037273661098</v>
      </c>
      <c r="I2463">
        <f t="shared" si="76"/>
        <v>299.47037273661095</v>
      </c>
      <c r="J2463" t="str">
        <f t="shared" si="77"/>
        <v>Low</v>
      </c>
      <c r="K2463" t="s">
        <v>17</v>
      </c>
      <c r="L2463" t="s">
        <v>26</v>
      </c>
      <c r="M2463" t="s">
        <v>28</v>
      </c>
      <c r="N2463">
        <v>10238</v>
      </c>
      <c r="O2463" t="s">
        <v>52</v>
      </c>
      <c r="P2463">
        <v>16000</v>
      </c>
      <c r="Q2463" t="s">
        <v>46</v>
      </c>
      <c r="R2463">
        <v>0</v>
      </c>
      <c r="S2463">
        <v>0</v>
      </c>
      <c r="T2463">
        <v>0</v>
      </c>
      <c r="U2463" t="s">
        <v>30</v>
      </c>
    </row>
    <row r="2464" spans="1:21" x14ac:dyDescent="0.25">
      <c r="A2464">
        <v>969222</v>
      </c>
      <c r="B2464" t="s">
        <v>18</v>
      </c>
      <c r="C2464" t="s">
        <v>41</v>
      </c>
      <c r="D2464" t="s">
        <v>16</v>
      </c>
      <c r="E2464" t="s">
        <v>59</v>
      </c>
      <c r="F2464" t="s">
        <v>81</v>
      </c>
      <c r="G2464" t="s">
        <v>42</v>
      </c>
      <c r="H2464">
        <v>0.29966502248357602</v>
      </c>
      <c r="I2464">
        <f t="shared" si="76"/>
        <v>299.66502248357602</v>
      </c>
      <c r="J2464" t="str">
        <f t="shared" si="77"/>
        <v>Low</v>
      </c>
      <c r="K2464" t="s">
        <v>19</v>
      </c>
      <c r="L2464" t="s">
        <v>26</v>
      </c>
      <c r="M2464" t="s">
        <v>29</v>
      </c>
      <c r="N2464">
        <v>10238</v>
      </c>
      <c r="O2464" t="s">
        <v>52</v>
      </c>
      <c r="P2464">
        <v>13000</v>
      </c>
      <c r="Q2464" t="s">
        <v>46</v>
      </c>
      <c r="R2464">
        <v>0</v>
      </c>
      <c r="S2464">
        <v>0</v>
      </c>
      <c r="T2464">
        <v>0</v>
      </c>
      <c r="U2464" t="s">
        <v>31</v>
      </c>
    </row>
    <row r="2465" spans="1:21" x14ac:dyDescent="0.25">
      <c r="A2465">
        <v>233196</v>
      </c>
      <c r="B2465" t="s">
        <v>18</v>
      </c>
      <c r="C2465" t="s">
        <v>41</v>
      </c>
      <c r="D2465" t="s">
        <v>16</v>
      </c>
      <c r="E2465" t="s">
        <v>59</v>
      </c>
      <c r="F2465" t="s">
        <v>44</v>
      </c>
      <c r="G2465" t="s">
        <v>79</v>
      </c>
      <c r="H2465">
        <v>0.29967938451708798</v>
      </c>
      <c r="I2465">
        <f t="shared" si="76"/>
        <v>299.67938451708795</v>
      </c>
      <c r="J2465" t="str">
        <f t="shared" si="77"/>
        <v>Low</v>
      </c>
      <c r="K2465" t="s">
        <v>19</v>
      </c>
      <c r="L2465" t="s">
        <v>26</v>
      </c>
      <c r="M2465" t="s">
        <v>29</v>
      </c>
      <c r="N2465">
        <v>10238</v>
      </c>
      <c r="O2465" t="s">
        <v>52</v>
      </c>
      <c r="P2465">
        <v>14000</v>
      </c>
      <c r="Q2465" t="s">
        <v>46</v>
      </c>
      <c r="R2465">
        <v>0</v>
      </c>
      <c r="S2465">
        <v>0</v>
      </c>
      <c r="T2465">
        <v>0</v>
      </c>
      <c r="U2465" t="s">
        <v>31</v>
      </c>
    </row>
    <row r="2466" spans="1:21" x14ac:dyDescent="0.25">
      <c r="A2466">
        <v>254132</v>
      </c>
      <c r="B2466" t="s">
        <v>18</v>
      </c>
      <c r="C2466" t="s">
        <v>40</v>
      </c>
      <c r="D2466" t="s">
        <v>16</v>
      </c>
      <c r="E2466" t="s">
        <v>59</v>
      </c>
      <c r="F2466" t="s">
        <v>81</v>
      </c>
      <c r="G2466" t="s">
        <v>79</v>
      </c>
      <c r="H2466">
        <v>0.29989215715088902</v>
      </c>
      <c r="I2466">
        <f t="shared" si="76"/>
        <v>299.89215715088903</v>
      </c>
      <c r="J2466" t="str">
        <f t="shared" si="77"/>
        <v>Low</v>
      </c>
      <c r="K2466" t="s">
        <v>19</v>
      </c>
      <c r="L2466" t="s">
        <v>26</v>
      </c>
      <c r="M2466" t="s">
        <v>29</v>
      </c>
      <c r="N2466">
        <v>10238</v>
      </c>
      <c r="O2466" t="s">
        <v>52</v>
      </c>
      <c r="P2466">
        <v>14000</v>
      </c>
      <c r="Q2466" t="s">
        <v>46</v>
      </c>
      <c r="R2466">
        <v>0</v>
      </c>
      <c r="S2466">
        <v>0</v>
      </c>
      <c r="T2466">
        <v>0</v>
      </c>
      <c r="U2466" t="s">
        <v>31</v>
      </c>
    </row>
    <row r="2467" spans="1:21" x14ac:dyDescent="0.25">
      <c r="A2467">
        <v>233319</v>
      </c>
      <c r="B2467" t="s">
        <v>21</v>
      </c>
      <c r="C2467" t="s">
        <v>41</v>
      </c>
      <c r="D2467" t="s">
        <v>16</v>
      </c>
      <c r="E2467" t="s">
        <v>57</v>
      </c>
      <c r="F2467" t="s">
        <v>44</v>
      </c>
      <c r="G2467" t="s">
        <v>42</v>
      </c>
      <c r="H2467">
        <v>0.30011285594739501</v>
      </c>
      <c r="I2467">
        <f t="shared" si="76"/>
        <v>300.11285594739502</v>
      </c>
      <c r="J2467" t="str">
        <f t="shared" si="77"/>
        <v>Low</v>
      </c>
      <c r="K2467" t="s">
        <v>19</v>
      </c>
      <c r="L2467" t="s">
        <v>27</v>
      </c>
      <c r="M2467" t="s">
        <v>28</v>
      </c>
      <c r="N2467">
        <v>32765</v>
      </c>
      <c r="O2467" t="s">
        <v>51</v>
      </c>
      <c r="P2467">
        <v>11000</v>
      </c>
      <c r="Q2467" t="s">
        <v>46</v>
      </c>
      <c r="R2467">
        <v>8</v>
      </c>
      <c r="S2467">
        <v>0</v>
      </c>
      <c r="T2467">
        <v>0</v>
      </c>
      <c r="U2467" t="s">
        <v>30</v>
      </c>
    </row>
    <row r="2468" spans="1:21" x14ac:dyDescent="0.25">
      <c r="A2468">
        <v>57792</v>
      </c>
      <c r="B2468" t="s">
        <v>20</v>
      </c>
      <c r="C2468" t="s">
        <v>41</v>
      </c>
      <c r="D2468" t="s">
        <v>16</v>
      </c>
      <c r="E2468" t="s">
        <v>58</v>
      </c>
      <c r="F2468" t="s">
        <v>81</v>
      </c>
      <c r="G2468" t="s">
        <v>79</v>
      </c>
      <c r="H2468">
        <v>0.30020816689005903</v>
      </c>
      <c r="I2468">
        <f t="shared" si="76"/>
        <v>300.20816689005903</v>
      </c>
      <c r="J2468" t="str">
        <f t="shared" si="77"/>
        <v>Low</v>
      </c>
      <c r="K2468" t="s">
        <v>19</v>
      </c>
      <c r="L2468" t="s">
        <v>27</v>
      </c>
      <c r="M2468" t="s">
        <v>28</v>
      </c>
      <c r="N2468">
        <v>10238</v>
      </c>
      <c r="O2468" t="s">
        <v>52</v>
      </c>
      <c r="P2468">
        <v>5000</v>
      </c>
      <c r="Q2468" t="s">
        <v>46</v>
      </c>
      <c r="R2468">
        <v>3</v>
      </c>
      <c r="S2468">
        <v>0</v>
      </c>
      <c r="T2468">
        <v>5</v>
      </c>
      <c r="U2468" t="s">
        <v>30</v>
      </c>
    </row>
    <row r="2469" spans="1:21" x14ac:dyDescent="0.25">
      <c r="A2469">
        <v>572861</v>
      </c>
      <c r="B2469" t="s">
        <v>18</v>
      </c>
      <c r="C2469" t="s">
        <v>40</v>
      </c>
      <c r="D2469" t="s">
        <v>16</v>
      </c>
      <c r="E2469" t="s">
        <v>59</v>
      </c>
      <c r="F2469" t="s">
        <v>81</v>
      </c>
      <c r="G2469" t="s">
        <v>79</v>
      </c>
      <c r="H2469">
        <v>0.30033234253820401</v>
      </c>
      <c r="I2469">
        <f t="shared" si="76"/>
        <v>300.33234253820399</v>
      </c>
      <c r="J2469" t="str">
        <f t="shared" si="77"/>
        <v>Low</v>
      </c>
      <c r="K2469" t="s">
        <v>19</v>
      </c>
      <c r="L2469" t="s">
        <v>27</v>
      </c>
      <c r="M2469" t="s">
        <v>29</v>
      </c>
      <c r="N2469">
        <v>10238</v>
      </c>
      <c r="O2469" t="s">
        <v>52</v>
      </c>
      <c r="P2469">
        <v>14000</v>
      </c>
      <c r="Q2469" t="s">
        <v>46</v>
      </c>
      <c r="R2469">
        <v>0</v>
      </c>
      <c r="S2469">
        <v>0</v>
      </c>
      <c r="T2469">
        <v>0</v>
      </c>
      <c r="U2469" t="s">
        <v>31</v>
      </c>
    </row>
    <row r="2470" spans="1:21" x14ac:dyDescent="0.25">
      <c r="A2470">
        <v>635121</v>
      </c>
      <c r="B2470" t="s">
        <v>20</v>
      </c>
      <c r="C2470" t="s">
        <v>41</v>
      </c>
      <c r="D2470" t="s">
        <v>16</v>
      </c>
      <c r="E2470" t="s">
        <v>59</v>
      </c>
      <c r="F2470" t="s">
        <v>81</v>
      </c>
      <c r="G2470" t="s">
        <v>79</v>
      </c>
      <c r="H2470">
        <v>0.30048274857465501</v>
      </c>
      <c r="I2470">
        <f t="shared" si="76"/>
        <v>300.48274857465503</v>
      </c>
      <c r="J2470" t="str">
        <f t="shared" si="77"/>
        <v>Low</v>
      </c>
      <c r="K2470" t="s">
        <v>19</v>
      </c>
      <c r="L2470" t="s">
        <v>26</v>
      </c>
      <c r="M2470" t="s">
        <v>28</v>
      </c>
      <c r="N2470">
        <v>32765</v>
      </c>
      <c r="O2470" t="s">
        <v>51</v>
      </c>
      <c r="P2470">
        <v>12000</v>
      </c>
      <c r="Q2470" t="s">
        <v>46</v>
      </c>
      <c r="R2470">
        <v>0</v>
      </c>
      <c r="S2470">
        <v>0</v>
      </c>
      <c r="T2470">
        <v>0</v>
      </c>
      <c r="U2470" t="s">
        <v>30</v>
      </c>
    </row>
    <row r="2471" spans="1:21" x14ac:dyDescent="0.25">
      <c r="A2471">
        <v>164516</v>
      </c>
      <c r="B2471" t="s">
        <v>18</v>
      </c>
      <c r="C2471" t="s">
        <v>41</v>
      </c>
      <c r="D2471" t="s">
        <v>16</v>
      </c>
      <c r="E2471" t="s">
        <v>59</v>
      </c>
      <c r="F2471" t="s">
        <v>44</v>
      </c>
      <c r="G2471" t="s">
        <v>79</v>
      </c>
      <c r="H2471">
        <v>0.30049733039037801</v>
      </c>
      <c r="I2471">
        <f t="shared" si="76"/>
        <v>300.49733039037801</v>
      </c>
      <c r="J2471" t="str">
        <f t="shared" si="77"/>
        <v>Low</v>
      </c>
      <c r="K2471" t="s">
        <v>19</v>
      </c>
      <c r="L2471" t="s">
        <v>26</v>
      </c>
      <c r="M2471" t="s">
        <v>29</v>
      </c>
      <c r="N2471">
        <v>10238</v>
      </c>
      <c r="O2471" t="s">
        <v>52</v>
      </c>
      <c r="P2471">
        <v>13000</v>
      </c>
      <c r="Q2471" t="s">
        <v>46</v>
      </c>
      <c r="R2471">
        <v>0</v>
      </c>
      <c r="S2471">
        <v>0</v>
      </c>
      <c r="T2471">
        <v>0</v>
      </c>
      <c r="U2471" t="s">
        <v>31</v>
      </c>
    </row>
    <row r="2472" spans="1:21" x14ac:dyDescent="0.25">
      <c r="A2472">
        <v>825218</v>
      </c>
      <c r="B2472" t="s">
        <v>20</v>
      </c>
      <c r="C2472" t="s">
        <v>40</v>
      </c>
      <c r="D2472" t="s">
        <v>16</v>
      </c>
      <c r="E2472" t="s">
        <v>59</v>
      </c>
      <c r="F2472" t="s">
        <v>44</v>
      </c>
      <c r="G2472" t="s">
        <v>42</v>
      </c>
      <c r="H2472">
        <v>0.30062888584432501</v>
      </c>
      <c r="I2472">
        <f t="shared" si="76"/>
        <v>300.628885844325</v>
      </c>
      <c r="J2472" t="str">
        <f t="shared" si="77"/>
        <v>Low</v>
      </c>
      <c r="K2472" t="s">
        <v>19</v>
      </c>
      <c r="L2472" t="s">
        <v>26</v>
      </c>
      <c r="M2472" t="s">
        <v>28</v>
      </c>
      <c r="N2472">
        <v>10238</v>
      </c>
      <c r="O2472" t="s">
        <v>52</v>
      </c>
      <c r="P2472">
        <v>12000</v>
      </c>
      <c r="Q2472" t="s">
        <v>46</v>
      </c>
      <c r="R2472">
        <v>0</v>
      </c>
      <c r="S2472">
        <v>0</v>
      </c>
      <c r="T2472">
        <v>0</v>
      </c>
      <c r="U2472" t="s">
        <v>30</v>
      </c>
    </row>
    <row r="2473" spans="1:21" x14ac:dyDescent="0.25">
      <c r="A2473">
        <v>586110</v>
      </c>
      <c r="B2473" t="s">
        <v>18</v>
      </c>
      <c r="C2473" t="s">
        <v>41</v>
      </c>
      <c r="D2473" t="s">
        <v>16</v>
      </c>
      <c r="E2473" t="s">
        <v>59</v>
      </c>
      <c r="F2473" t="s">
        <v>44</v>
      </c>
      <c r="G2473" t="s">
        <v>79</v>
      </c>
      <c r="H2473">
        <v>0.30069153048115699</v>
      </c>
      <c r="I2473">
        <f t="shared" si="76"/>
        <v>300.69153048115697</v>
      </c>
      <c r="J2473" t="str">
        <f t="shared" si="77"/>
        <v>Low</v>
      </c>
      <c r="K2473" t="s">
        <v>19</v>
      </c>
      <c r="L2473" t="s">
        <v>26</v>
      </c>
      <c r="M2473" t="s">
        <v>29</v>
      </c>
      <c r="N2473">
        <v>10238</v>
      </c>
      <c r="O2473" t="s">
        <v>52</v>
      </c>
      <c r="P2473">
        <v>12000</v>
      </c>
      <c r="Q2473" t="s">
        <v>46</v>
      </c>
      <c r="R2473">
        <v>0</v>
      </c>
      <c r="S2473">
        <v>0</v>
      </c>
      <c r="T2473">
        <v>0</v>
      </c>
      <c r="U2473" t="s">
        <v>31</v>
      </c>
    </row>
    <row r="2474" spans="1:21" x14ac:dyDescent="0.25">
      <c r="A2474">
        <v>208114</v>
      </c>
      <c r="B2474" t="s">
        <v>18</v>
      </c>
      <c r="C2474" t="s">
        <v>41</v>
      </c>
      <c r="D2474" t="s">
        <v>16</v>
      </c>
      <c r="E2474" t="s">
        <v>59</v>
      </c>
      <c r="F2474" t="s">
        <v>81</v>
      </c>
      <c r="G2474" t="s">
        <v>79</v>
      </c>
      <c r="H2474">
        <v>0.30073654086150498</v>
      </c>
      <c r="I2474">
        <f t="shared" si="76"/>
        <v>300.73654086150498</v>
      </c>
      <c r="J2474" t="str">
        <f t="shared" si="77"/>
        <v>Low</v>
      </c>
      <c r="K2474" t="s">
        <v>19</v>
      </c>
      <c r="L2474" t="s">
        <v>26</v>
      </c>
      <c r="M2474" t="s">
        <v>29</v>
      </c>
      <c r="N2474">
        <v>10238</v>
      </c>
      <c r="O2474" t="s">
        <v>52</v>
      </c>
      <c r="P2474">
        <v>15000</v>
      </c>
      <c r="Q2474" t="s">
        <v>46</v>
      </c>
      <c r="R2474">
        <v>0</v>
      </c>
      <c r="S2474">
        <v>0</v>
      </c>
      <c r="T2474">
        <v>0</v>
      </c>
      <c r="U2474" t="s">
        <v>31</v>
      </c>
    </row>
    <row r="2475" spans="1:21" x14ac:dyDescent="0.25">
      <c r="A2475">
        <v>563264</v>
      </c>
      <c r="B2475" t="s">
        <v>18</v>
      </c>
      <c r="C2475" t="s">
        <v>41</v>
      </c>
      <c r="D2475" t="s">
        <v>16</v>
      </c>
      <c r="E2475" t="s">
        <v>59</v>
      </c>
      <c r="F2475" t="s">
        <v>81</v>
      </c>
      <c r="G2475" t="s">
        <v>79</v>
      </c>
      <c r="H2475">
        <v>0.30086424444759202</v>
      </c>
      <c r="I2475">
        <f t="shared" si="76"/>
        <v>300.864244447592</v>
      </c>
      <c r="J2475" t="str">
        <f t="shared" si="77"/>
        <v>Low</v>
      </c>
      <c r="K2475" t="s">
        <v>19</v>
      </c>
      <c r="L2475" t="s">
        <v>26</v>
      </c>
      <c r="M2475" t="s">
        <v>29</v>
      </c>
      <c r="N2475">
        <v>32765</v>
      </c>
      <c r="O2475" t="s">
        <v>51</v>
      </c>
      <c r="P2475">
        <v>17000</v>
      </c>
      <c r="Q2475" t="s">
        <v>46</v>
      </c>
      <c r="R2475">
        <v>0</v>
      </c>
      <c r="S2475">
        <v>0</v>
      </c>
      <c r="T2475">
        <v>0</v>
      </c>
      <c r="U2475" t="s">
        <v>31</v>
      </c>
    </row>
    <row r="2476" spans="1:21" x14ac:dyDescent="0.25">
      <c r="A2476">
        <v>146361</v>
      </c>
      <c r="B2476" t="s">
        <v>20</v>
      </c>
      <c r="C2476" t="s">
        <v>41</v>
      </c>
      <c r="D2476" t="s">
        <v>16</v>
      </c>
      <c r="E2476" t="s">
        <v>58</v>
      </c>
      <c r="F2476" t="s">
        <v>81</v>
      </c>
      <c r="G2476" t="s">
        <v>79</v>
      </c>
      <c r="H2476">
        <v>0.30098129184671002</v>
      </c>
      <c r="I2476">
        <f t="shared" si="76"/>
        <v>300.98129184671001</v>
      </c>
      <c r="J2476" t="str">
        <f t="shared" si="77"/>
        <v>Low</v>
      </c>
      <c r="K2476" t="s">
        <v>19</v>
      </c>
      <c r="L2476" t="s">
        <v>27</v>
      </c>
      <c r="M2476" t="s">
        <v>28</v>
      </c>
      <c r="N2476">
        <v>32765</v>
      </c>
      <c r="O2476" t="s">
        <v>51</v>
      </c>
      <c r="P2476">
        <v>5000</v>
      </c>
      <c r="Q2476" t="s">
        <v>46</v>
      </c>
      <c r="R2476">
        <v>4</v>
      </c>
      <c r="S2476">
        <v>0</v>
      </c>
      <c r="T2476">
        <v>3</v>
      </c>
      <c r="U2476" t="s">
        <v>31</v>
      </c>
    </row>
    <row r="2477" spans="1:21" x14ac:dyDescent="0.25">
      <c r="A2477">
        <v>700831</v>
      </c>
      <c r="B2477" t="s">
        <v>18</v>
      </c>
      <c r="C2477" t="s">
        <v>41</v>
      </c>
      <c r="D2477" t="s">
        <v>16</v>
      </c>
      <c r="E2477" t="s">
        <v>59</v>
      </c>
      <c r="F2477" t="s">
        <v>44</v>
      </c>
      <c r="G2477" t="s">
        <v>42</v>
      </c>
      <c r="H2477">
        <v>0.30098768345560101</v>
      </c>
      <c r="I2477">
        <f t="shared" si="76"/>
        <v>300.98768345560103</v>
      </c>
      <c r="J2477" t="str">
        <f t="shared" si="77"/>
        <v>Low</v>
      </c>
      <c r="K2477" t="s">
        <v>19</v>
      </c>
      <c r="L2477" t="s">
        <v>26</v>
      </c>
      <c r="M2477" t="s">
        <v>28</v>
      </c>
      <c r="N2477">
        <v>10238</v>
      </c>
      <c r="O2477" t="s">
        <v>52</v>
      </c>
      <c r="P2477">
        <v>12000</v>
      </c>
      <c r="Q2477" t="s">
        <v>46</v>
      </c>
      <c r="R2477">
        <v>0</v>
      </c>
      <c r="S2477">
        <v>0</v>
      </c>
      <c r="T2477">
        <v>0</v>
      </c>
      <c r="U2477" t="s">
        <v>31</v>
      </c>
    </row>
    <row r="2478" spans="1:21" x14ac:dyDescent="0.25">
      <c r="A2478">
        <v>757691</v>
      </c>
      <c r="B2478" t="s">
        <v>18</v>
      </c>
      <c r="C2478" t="s">
        <v>40</v>
      </c>
      <c r="D2478" t="s">
        <v>16</v>
      </c>
      <c r="E2478" t="s">
        <v>59</v>
      </c>
      <c r="F2478" t="s">
        <v>44</v>
      </c>
      <c r="G2478" t="s">
        <v>79</v>
      </c>
      <c r="H2478">
        <v>0.301594647623176</v>
      </c>
      <c r="I2478">
        <f t="shared" si="76"/>
        <v>301.594647623176</v>
      </c>
      <c r="J2478" t="str">
        <f t="shared" si="77"/>
        <v>Low</v>
      </c>
      <c r="K2478" t="s">
        <v>19</v>
      </c>
      <c r="L2478" t="s">
        <v>26</v>
      </c>
      <c r="M2478" t="s">
        <v>29</v>
      </c>
      <c r="N2478">
        <v>10238</v>
      </c>
      <c r="O2478" t="s">
        <v>52</v>
      </c>
      <c r="P2478">
        <v>15000</v>
      </c>
      <c r="Q2478" t="s">
        <v>46</v>
      </c>
      <c r="R2478">
        <v>0</v>
      </c>
      <c r="S2478">
        <v>0</v>
      </c>
      <c r="T2478">
        <v>0</v>
      </c>
      <c r="U2478" t="s">
        <v>30</v>
      </c>
    </row>
    <row r="2479" spans="1:21" x14ac:dyDescent="0.25">
      <c r="A2479">
        <v>617147</v>
      </c>
      <c r="B2479" t="s">
        <v>20</v>
      </c>
      <c r="C2479" t="s">
        <v>41</v>
      </c>
      <c r="D2479" t="s">
        <v>16</v>
      </c>
      <c r="E2479" t="s">
        <v>58</v>
      </c>
      <c r="F2479" t="s">
        <v>44</v>
      </c>
      <c r="G2479" t="s">
        <v>79</v>
      </c>
      <c r="H2479">
        <v>0.30163060756154902</v>
      </c>
      <c r="I2479">
        <f t="shared" si="76"/>
        <v>301.63060756154903</v>
      </c>
      <c r="J2479" t="str">
        <f t="shared" si="77"/>
        <v>Low</v>
      </c>
      <c r="K2479" t="s">
        <v>19</v>
      </c>
      <c r="L2479" t="s">
        <v>26</v>
      </c>
      <c r="M2479" t="s">
        <v>28</v>
      </c>
      <c r="N2479">
        <v>32765</v>
      </c>
      <c r="O2479" t="s">
        <v>51</v>
      </c>
      <c r="P2479">
        <v>11000</v>
      </c>
      <c r="Q2479" t="s">
        <v>46</v>
      </c>
      <c r="R2479">
        <v>1</v>
      </c>
      <c r="S2479">
        <v>0</v>
      </c>
      <c r="T2479">
        <v>0</v>
      </c>
      <c r="U2479" t="s">
        <v>31</v>
      </c>
    </row>
    <row r="2480" spans="1:21" x14ac:dyDescent="0.25">
      <c r="A2480">
        <v>309530</v>
      </c>
      <c r="B2480" t="s">
        <v>18</v>
      </c>
      <c r="C2480" t="s">
        <v>40</v>
      </c>
      <c r="D2480" t="s">
        <v>16</v>
      </c>
      <c r="E2480" t="s">
        <v>59</v>
      </c>
      <c r="F2480" t="s">
        <v>81</v>
      </c>
      <c r="G2480" t="s">
        <v>42</v>
      </c>
      <c r="H2480">
        <v>0.30174614442131098</v>
      </c>
      <c r="I2480">
        <f t="shared" si="76"/>
        <v>301.74614442131099</v>
      </c>
      <c r="J2480" t="str">
        <f t="shared" si="77"/>
        <v>Low</v>
      </c>
      <c r="K2480" t="s">
        <v>17</v>
      </c>
      <c r="L2480" t="s">
        <v>27</v>
      </c>
      <c r="M2480" t="s">
        <v>29</v>
      </c>
      <c r="N2480">
        <v>10238</v>
      </c>
      <c r="O2480" t="s">
        <v>52</v>
      </c>
      <c r="P2480">
        <v>12000</v>
      </c>
      <c r="Q2480" t="s">
        <v>46</v>
      </c>
      <c r="R2480">
        <v>0</v>
      </c>
      <c r="S2480">
        <v>0</v>
      </c>
      <c r="T2480">
        <v>0</v>
      </c>
      <c r="U2480" t="s">
        <v>30</v>
      </c>
    </row>
    <row r="2481" spans="1:21" x14ac:dyDescent="0.25">
      <c r="A2481">
        <v>904219</v>
      </c>
      <c r="B2481" t="s">
        <v>20</v>
      </c>
      <c r="C2481" t="s">
        <v>40</v>
      </c>
      <c r="D2481" t="s">
        <v>16</v>
      </c>
      <c r="E2481" t="s">
        <v>58</v>
      </c>
      <c r="F2481" t="s">
        <v>44</v>
      </c>
      <c r="G2481" t="s">
        <v>42</v>
      </c>
      <c r="H2481">
        <v>0.30187847423056002</v>
      </c>
      <c r="I2481">
        <f t="shared" si="76"/>
        <v>301.87847423056002</v>
      </c>
      <c r="J2481" t="str">
        <f t="shared" si="77"/>
        <v>Low</v>
      </c>
      <c r="K2481" t="s">
        <v>19</v>
      </c>
      <c r="L2481" t="s">
        <v>26</v>
      </c>
      <c r="M2481" t="s">
        <v>29</v>
      </c>
      <c r="N2481">
        <v>32765</v>
      </c>
      <c r="O2481" t="s">
        <v>51</v>
      </c>
      <c r="P2481">
        <v>8000</v>
      </c>
      <c r="Q2481" t="s">
        <v>46</v>
      </c>
      <c r="R2481">
        <v>1</v>
      </c>
      <c r="S2481">
        <v>0</v>
      </c>
      <c r="T2481">
        <v>0</v>
      </c>
      <c r="U2481" t="s">
        <v>30</v>
      </c>
    </row>
    <row r="2482" spans="1:21" x14ac:dyDescent="0.25">
      <c r="A2482">
        <v>505857</v>
      </c>
      <c r="B2482" t="s">
        <v>18</v>
      </c>
      <c r="C2482" t="s">
        <v>41</v>
      </c>
      <c r="D2482" t="s">
        <v>16</v>
      </c>
      <c r="E2482" t="s">
        <v>59</v>
      </c>
      <c r="F2482" t="s">
        <v>44</v>
      </c>
      <c r="G2482" t="s">
        <v>79</v>
      </c>
      <c r="H2482">
        <v>0.30196399447717098</v>
      </c>
      <c r="I2482">
        <f t="shared" si="76"/>
        <v>301.96399447717096</v>
      </c>
      <c r="J2482" t="str">
        <f t="shared" si="77"/>
        <v>Low</v>
      </c>
      <c r="K2482" t="s">
        <v>19</v>
      </c>
      <c r="L2482" t="s">
        <v>27</v>
      </c>
      <c r="M2482" t="s">
        <v>29</v>
      </c>
      <c r="N2482">
        <v>32765</v>
      </c>
      <c r="O2482" t="s">
        <v>51</v>
      </c>
      <c r="P2482">
        <v>11000</v>
      </c>
      <c r="Q2482" t="s">
        <v>46</v>
      </c>
      <c r="R2482">
        <v>0</v>
      </c>
      <c r="S2482">
        <v>0</v>
      </c>
      <c r="T2482">
        <v>0</v>
      </c>
      <c r="U2482" t="s">
        <v>31</v>
      </c>
    </row>
    <row r="2483" spans="1:21" x14ac:dyDescent="0.25">
      <c r="A2483">
        <v>544240</v>
      </c>
      <c r="B2483" t="s">
        <v>21</v>
      </c>
      <c r="C2483" t="s">
        <v>41</v>
      </c>
      <c r="D2483" t="s">
        <v>16</v>
      </c>
      <c r="E2483" t="s">
        <v>57</v>
      </c>
      <c r="F2483" t="s">
        <v>44</v>
      </c>
      <c r="G2483" t="s">
        <v>79</v>
      </c>
      <c r="H2483">
        <v>0.30229019347267899</v>
      </c>
      <c r="I2483">
        <f t="shared" si="76"/>
        <v>302.29019347267899</v>
      </c>
      <c r="J2483" t="str">
        <f t="shared" si="77"/>
        <v>Low</v>
      </c>
      <c r="K2483" t="s">
        <v>19</v>
      </c>
      <c r="L2483" t="s">
        <v>26</v>
      </c>
      <c r="M2483" t="s">
        <v>28</v>
      </c>
      <c r="N2483">
        <v>10238</v>
      </c>
      <c r="O2483" t="s">
        <v>52</v>
      </c>
      <c r="P2483">
        <v>12000</v>
      </c>
      <c r="Q2483" t="s">
        <v>46</v>
      </c>
      <c r="R2483">
        <v>6</v>
      </c>
      <c r="S2483">
        <v>0</v>
      </c>
      <c r="T2483">
        <v>1</v>
      </c>
      <c r="U2483" t="s">
        <v>30</v>
      </c>
    </row>
    <row r="2484" spans="1:21" x14ac:dyDescent="0.25">
      <c r="A2484">
        <v>376036</v>
      </c>
      <c r="B2484" t="s">
        <v>18</v>
      </c>
      <c r="C2484" t="s">
        <v>41</v>
      </c>
      <c r="D2484" t="s">
        <v>16</v>
      </c>
      <c r="E2484" t="s">
        <v>59</v>
      </c>
      <c r="F2484" t="s">
        <v>44</v>
      </c>
      <c r="G2484" t="s">
        <v>79</v>
      </c>
      <c r="H2484">
        <v>0.30261705895031998</v>
      </c>
      <c r="I2484">
        <f t="shared" si="76"/>
        <v>302.61705895031997</v>
      </c>
      <c r="J2484" t="str">
        <f t="shared" si="77"/>
        <v>Low</v>
      </c>
      <c r="K2484" t="s">
        <v>19</v>
      </c>
      <c r="L2484" t="s">
        <v>26</v>
      </c>
      <c r="M2484" t="s">
        <v>28</v>
      </c>
      <c r="N2484">
        <v>32765</v>
      </c>
      <c r="O2484" t="s">
        <v>51</v>
      </c>
      <c r="P2484">
        <v>12000</v>
      </c>
      <c r="Q2484" t="s">
        <v>46</v>
      </c>
      <c r="R2484">
        <v>0</v>
      </c>
      <c r="S2484">
        <v>0</v>
      </c>
      <c r="T2484">
        <v>0</v>
      </c>
      <c r="U2484" t="s">
        <v>31</v>
      </c>
    </row>
    <row r="2485" spans="1:21" x14ac:dyDescent="0.25">
      <c r="A2485">
        <v>136835</v>
      </c>
      <c r="B2485" t="s">
        <v>18</v>
      </c>
      <c r="C2485" t="s">
        <v>41</v>
      </c>
      <c r="D2485" t="s">
        <v>16</v>
      </c>
      <c r="E2485" t="s">
        <v>59</v>
      </c>
      <c r="F2485" t="s">
        <v>45</v>
      </c>
      <c r="G2485" t="s">
        <v>79</v>
      </c>
      <c r="H2485">
        <v>0.30267221510222397</v>
      </c>
      <c r="I2485">
        <f t="shared" si="76"/>
        <v>302.67221510222396</v>
      </c>
      <c r="J2485" t="str">
        <f t="shared" si="77"/>
        <v>Low</v>
      </c>
      <c r="K2485" t="s">
        <v>19</v>
      </c>
      <c r="L2485" t="s">
        <v>26</v>
      </c>
      <c r="M2485" t="s">
        <v>29</v>
      </c>
      <c r="N2485">
        <v>10238</v>
      </c>
      <c r="O2485" t="s">
        <v>52</v>
      </c>
      <c r="P2485">
        <v>12000</v>
      </c>
      <c r="Q2485" t="s">
        <v>46</v>
      </c>
      <c r="R2485">
        <v>0</v>
      </c>
      <c r="S2485">
        <v>0</v>
      </c>
      <c r="T2485">
        <v>0</v>
      </c>
      <c r="U2485" t="s">
        <v>31</v>
      </c>
    </row>
    <row r="2486" spans="1:21" x14ac:dyDescent="0.25">
      <c r="A2486">
        <v>930549</v>
      </c>
      <c r="B2486" t="s">
        <v>20</v>
      </c>
      <c r="C2486" t="s">
        <v>41</v>
      </c>
      <c r="D2486" t="s">
        <v>16</v>
      </c>
      <c r="E2486" t="s">
        <v>59</v>
      </c>
      <c r="F2486" t="s">
        <v>81</v>
      </c>
      <c r="G2486" t="s">
        <v>79</v>
      </c>
      <c r="H2486">
        <v>0.30269182949110102</v>
      </c>
      <c r="I2486">
        <f t="shared" si="76"/>
        <v>302.69182949110103</v>
      </c>
      <c r="J2486" t="str">
        <f t="shared" si="77"/>
        <v>Low</v>
      </c>
      <c r="K2486" t="s">
        <v>19</v>
      </c>
      <c r="L2486" t="s">
        <v>27</v>
      </c>
      <c r="M2486" t="s">
        <v>28</v>
      </c>
      <c r="N2486">
        <v>32765</v>
      </c>
      <c r="O2486" t="s">
        <v>51</v>
      </c>
      <c r="P2486">
        <v>12000</v>
      </c>
      <c r="Q2486" t="s">
        <v>46</v>
      </c>
      <c r="R2486">
        <v>0</v>
      </c>
      <c r="S2486">
        <v>0</v>
      </c>
      <c r="T2486">
        <v>0</v>
      </c>
      <c r="U2486" t="s">
        <v>31</v>
      </c>
    </row>
    <row r="2487" spans="1:21" x14ac:dyDescent="0.25">
      <c r="A2487">
        <v>608162</v>
      </c>
      <c r="B2487" t="s">
        <v>20</v>
      </c>
      <c r="C2487" t="s">
        <v>40</v>
      </c>
      <c r="D2487" t="s">
        <v>16</v>
      </c>
      <c r="E2487" t="s">
        <v>58</v>
      </c>
      <c r="F2487" t="s">
        <v>81</v>
      </c>
      <c r="G2487" t="s">
        <v>79</v>
      </c>
      <c r="H2487">
        <v>0.30280882695934203</v>
      </c>
      <c r="I2487">
        <f t="shared" si="76"/>
        <v>302.80882695934201</v>
      </c>
      <c r="J2487" t="str">
        <f t="shared" si="77"/>
        <v>Low</v>
      </c>
      <c r="K2487" t="s">
        <v>19</v>
      </c>
      <c r="L2487" t="s">
        <v>26</v>
      </c>
      <c r="M2487" t="s">
        <v>29</v>
      </c>
      <c r="N2487">
        <v>10238</v>
      </c>
      <c r="O2487" t="s">
        <v>52</v>
      </c>
      <c r="P2487">
        <v>14000</v>
      </c>
      <c r="Q2487" t="s">
        <v>46</v>
      </c>
      <c r="R2487">
        <v>1</v>
      </c>
      <c r="S2487">
        <v>0</v>
      </c>
      <c r="T2487">
        <v>1</v>
      </c>
      <c r="U2487" t="s">
        <v>30</v>
      </c>
    </row>
    <row r="2488" spans="1:21" x14ac:dyDescent="0.25">
      <c r="A2488">
        <v>268752</v>
      </c>
      <c r="B2488" t="s">
        <v>18</v>
      </c>
      <c r="C2488" t="s">
        <v>40</v>
      </c>
      <c r="D2488" t="s">
        <v>16</v>
      </c>
      <c r="E2488" t="s">
        <v>59</v>
      </c>
      <c r="F2488" t="s">
        <v>44</v>
      </c>
      <c r="G2488" t="s">
        <v>79</v>
      </c>
      <c r="H2488">
        <v>0.30283742332047398</v>
      </c>
      <c r="I2488">
        <f t="shared" si="76"/>
        <v>302.83742332047399</v>
      </c>
      <c r="J2488" t="str">
        <f t="shared" si="77"/>
        <v>Low</v>
      </c>
      <c r="K2488" t="s">
        <v>19</v>
      </c>
      <c r="L2488" t="s">
        <v>27</v>
      </c>
      <c r="M2488" t="s">
        <v>29</v>
      </c>
      <c r="N2488">
        <v>10238</v>
      </c>
      <c r="O2488" t="s">
        <v>52</v>
      </c>
      <c r="P2488">
        <v>10000</v>
      </c>
      <c r="Q2488" t="s">
        <v>46</v>
      </c>
      <c r="R2488">
        <v>0</v>
      </c>
      <c r="S2488">
        <v>0</v>
      </c>
      <c r="T2488">
        <v>0</v>
      </c>
      <c r="U2488" t="s">
        <v>31</v>
      </c>
    </row>
    <row r="2489" spans="1:21" x14ac:dyDescent="0.25">
      <c r="A2489">
        <v>559301</v>
      </c>
      <c r="B2489" t="s">
        <v>20</v>
      </c>
      <c r="C2489" t="s">
        <v>40</v>
      </c>
      <c r="D2489" t="s">
        <v>16</v>
      </c>
      <c r="E2489" t="s">
        <v>58</v>
      </c>
      <c r="F2489" t="s">
        <v>81</v>
      </c>
      <c r="G2489" t="s">
        <v>79</v>
      </c>
      <c r="H2489">
        <v>0.30287059725744703</v>
      </c>
      <c r="I2489">
        <f t="shared" si="76"/>
        <v>302.870597257447</v>
      </c>
      <c r="J2489" t="str">
        <f t="shared" si="77"/>
        <v>Low</v>
      </c>
      <c r="K2489" t="s">
        <v>19</v>
      </c>
      <c r="L2489" t="s">
        <v>26</v>
      </c>
      <c r="M2489" t="s">
        <v>29</v>
      </c>
      <c r="N2489">
        <v>10238</v>
      </c>
      <c r="O2489" t="s">
        <v>52</v>
      </c>
      <c r="P2489">
        <v>15000</v>
      </c>
      <c r="Q2489" t="s">
        <v>46</v>
      </c>
      <c r="R2489">
        <v>0</v>
      </c>
      <c r="S2489">
        <v>0</v>
      </c>
      <c r="T2489">
        <v>1</v>
      </c>
      <c r="U2489" t="s">
        <v>30</v>
      </c>
    </row>
    <row r="2490" spans="1:21" x14ac:dyDescent="0.25">
      <c r="A2490">
        <v>934558</v>
      </c>
      <c r="B2490" t="s">
        <v>15</v>
      </c>
      <c r="C2490" t="s">
        <v>41</v>
      </c>
      <c r="D2490" t="s">
        <v>16</v>
      </c>
      <c r="E2490" t="s">
        <v>57</v>
      </c>
      <c r="F2490" t="s">
        <v>44</v>
      </c>
      <c r="G2490" t="s">
        <v>80</v>
      </c>
      <c r="H2490">
        <v>0.303011193401511</v>
      </c>
      <c r="I2490">
        <f t="shared" si="76"/>
        <v>303.01119340151098</v>
      </c>
      <c r="J2490" t="str">
        <f t="shared" si="77"/>
        <v>Low</v>
      </c>
      <c r="K2490" t="s">
        <v>19</v>
      </c>
      <c r="L2490" t="s">
        <v>27</v>
      </c>
      <c r="M2490" t="s">
        <v>28</v>
      </c>
      <c r="N2490">
        <v>10238</v>
      </c>
      <c r="O2490" t="s">
        <v>52</v>
      </c>
      <c r="P2490">
        <v>10000</v>
      </c>
      <c r="Q2490" t="s">
        <v>46</v>
      </c>
      <c r="R2490">
        <v>4</v>
      </c>
      <c r="S2490">
        <v>0</v>
      </c>
      <c r="T2490">
        <v>6</v>
      </c>
      <c r="U2490" t="s">
        <v>30</v>
      </c>
    </row>
    <row r="2491" spans="1:21" x14ac:dyDescent="0.25">
      <c r="A2491">
        <v>823356</v>
      </c>
      <c r="B2491" t="s">
        <v>18</v>
      </c>
      <c r="C2491" t="s">
        <v>41</v>
      </c>
      <c r="D2491" t="s">
        <v>16</v>
      </c>
      <c r="E2491" t="s">
        <v>59</v>
      </c>
      <c r="F2491" t="s">
        <v>45</v>
      </c>
      <c r="G2491" t="s">
        <v>42</v>
      </c>
      <c r="H2491">
        <v>0.30316786480464297</v>
      </c>
      <c r="I2491">
        <f t="shared" si="76"/>
        <v>303.16786480464299</v>
      </c>
      <c r="J2491" t="str">
        <f t="shared" si="77"/>
        <v>Low</v>
      </c>
      <c r="K2491" t="s">
        <v>19</v>
      </c>
      <c r="L2491" t="s">
        <v>26</v>
      </c>
      <c r="M2491" t="s">
        <v>29</v>
      </c>
      <c r="N2491">
        <v>10238</v>
      </c>
      <c r="O2491" t="s">
        <v>52</v>
      </c>
      <c r="P2491">
        <v>13000</v>
      </c>
      <c r="Q2491" t="s">
        <v>46</v>
      </c>
      <c r="R2491">
        <v>0</v>
      </c>
      <c r="S2491">
        <v>0</v>
      </c>
      <c r="T2491">
        <v>0</v>
      </c>
      <c r="U2491" t="s">
        <v>31</v>
      </c>
    </row>
    <row r="2492" spans="1:21" x14ac:dyDescent="0.25">
      <c r="A2492">
        <v>16743</v>
      </c>
      <c r="B2492" t="s">
        <v>18</v>
      </c>
      <c r="C2492" t="s">
        <v>41</v>
      </c>
      <c r="D2492" t="s">
        <v>16</v>
      </c>
      <c r="E2492" t="s">
        <v>59</v>
      </c>
      <c r="F2492" t="s">
        <v>45</v>
      </c>
      <c r="G2492" t="s">
        <v>79</v>
      </c>
      <c r="H2492">
        <v>0.303442852431002</v>
      </c>
      <c r="I2492">
        <f t="shared" si="76"/>
        <v>303.442852431002</v>
      </c>
      <c r="J2492" t="str">
        <f t="shared" si="77"/>
        <v>Low</v>
      </c>
      <c r="K2492" t="s">
        <v>19</v>
      </c>
      <c r="L2492" t="s">
        <v>27</v>
      </c>
      <c r="M2492" t="s">
        <v>29</v>
      </c>
      <c r="N2492">
        <v>10238</v>
      </c>
      <c r="O2492" t="s">
        <v>52</v>
      </c>
      <c r="P2492">
        <v>12000</v>
      </c>
      <c r="Q2492" t="s">
        <v>46</v>
      </c>
      <c r="R2492">
        <v>0</v>
      </c>
      <c r="S2492">
        <v>0</v>
      </c>
      <c r="T2492">
        <v>0</v>
      </c>
      <c r="U2492" t="s">
        <v>31</v>
      </c>
    </row>
    <row r="2493" spans="1:21" x14ac:dyDescent="0.25">
      <c r="A2493">
        <v>73432</v>
      </c>
      <c r="B2493" t="s">
        <v>18</v>
      </c>
      <c r="C2493" t="s">
        <v>40</v>
      </c>
      <c r="D2493" t="s">
        <v>16</v>
      </c>
      <c r="E2493" t="s">
        <v>59</v>
      </c>
      <c r="F2493" t="s">
        <v>44</v>
      </c>
      <c r="G2493" t="s">
        <v>79</v>
      </c>
      <c r="H2493">
        <v>0.30352892464748199</v>
      </c>
      <c r="I2493">
        <f t="shared" si="76"/>
        <v>303.52892464748197</v>
      </c>
      <c r="J2493" t="str">
        <f t="shared" si="77"/>
        <v>Low</v>
      </c>
      <c r="K2493" t="s">
        <v>19</v>
      </c>
      <c r="L2493" t="s">
        <v>26</v>
      </c>
      <c r="M2493" t="s">
        <v>28</v>
      </c>
      <c r="N2493">
        <v>10238</v>
      </c>
      <c r="O2493" t="s">
        <v>52</v>
      </c>
      <c r="P2493">
        <v>12000</v>
      </c>
      <c r="Q2493" t="s">
        <v>46</v>
      </c>
      <c r="R2493">
        <v>0</v>
      </c>
      <c r="S2493">
        <v>0</v>
      </c>
      <c r="T2493">
        <v>0</v>
      </c>
      <c r="U2493" t="s">
        <v>31</v>
      </c>
    </row>
    <row r="2494" spans="1:21" x14ac:dyDescent="0.25">
      <c r="A2494">
        <v>536715</v>
      </c>
      <c r="B2494" t="s">
        <v>20</v>
      </c>
      <c r="C2494" t="s">
        <v>40</v>
      </c>
      <c r="D2494" t="s">
        <v>22</v>
      </c>
      <c r="E2494" t="s">
        <v>59</v>
      </c>
      <c r="F2494" t="s">
        <v>81</v>
      </c>
      <c r="G2494" t="s">
        <v>42</v>
      </c>
      <c r="H2494">
        <v>0.30367606579827999</v>
      </c>
      <c r="I2494">
        <f t="shared" si="76"/>
        <v>303.67606579827998</v>
      </c>
      <c r="J2494" t="str">
        <f t="shared" si="77"/>
        <v>Low</v>
      </c>
      <c r="K2494" t="s">
        <v>19</v>
      </c>
      <c r="L2494" t="s">
        <v>26</v>
      </c>
      <c r="M2494" t="s">
        <v>28</v>
      </c>
      <c r="N2494">
        <v>32765</v>
      </c>
      <c r="O2494" t="s">
        <v>51</v>
      </c>
      <c r="P2494">
        <v>6000</v>
      </c>
      <c r="Q2494" t="s">
        <v>46</v>
      </c>
      <c r="R2494">
        <v>0</v>
      </c>
      <c r="S2494">
        <v>0</v>
      </c>
      <c r="T2494">
        <v>0</v>
      </c>
      <c r="U2494" t="s">
        <v>31</v>
      </c>
    </row>
    <row r="2495" spans="1:21" x14ac:dyDescent="0.25">
      <c r="A2495">
        <v>807008</v>
      </c>
      <c r="B2495" t="s">
        <v>20</v>
      </c>
      <c r="C2495" t="s">
        <v>41</v>
      </c>
      <c r="D2495" t="s">
        <v>16</v>
      </c>
      <c r="E2495" t="s">
        <v>58</v>
      </c>
      <c r="F2495" t="s">
        <v>44</v>
      </c>
      <c r="G2495" t="s">
        <v>79</v>
      </c>
      <c r="H2495">
        <v>0.303744239461961</v>
      </c>
      <c r="I2495">
        <f t="shared" si="76"/>
        <v>303.744239461961</v>
      </c>
      <c r="J2495" t="str">
        <f t="shared" si="77"/>
        <v>Low</v>
      </c>
      <c r="K2495" t="s">
        <v>19</v>
      </c>
      <c r="L2495" t="s">
        <v>26</v>
      </c>
      <c r="M2495" t="s">
        <v>29</v>
      </c>
      <c r="N2495">
        <v>10238</v>
      </c>
      <c r="O2495" t="s">
        <v>52</v>
      </c>
      <c r="P2495">
        <v>12000</v>
      </c>
      <c r="Q2495" t="s">
        <v>46</v>
      </c>
      <c r="R2495">
        <v>0</v>
      </c>
      <c r="S2495">
        <v>0</v>
      </c>
      <c r="T2495">
        <v>0</v>
      </c>
      <c r="U2495" t="s">
        <v>31</v>
      </c>
    </row>
    <row r="2496" spans="1:21" x14ac:dyDescent="0.25">
      <c r="A2496">
        <v>303057</v>
      </c>
      <c r="B2496" t="s">
        <v>18</v>
      </c>
      <c r="C2496" t="s">
        <v>41</v>
      </c>
      <c r="D2496" t="s">
        <v>22</v>
      </c>
      <c r="E2496" t="s">
        <v>59</v>
      </c>
      <c r="F2496" t="s">
        <v>81</v>
      </c>
      <c r="G2496" t="s">
        <v>79</v>
      </c>
      <c r="H2496">
        <v>0.30386345036812501</v>
      </c>
      <c r="I2496">
        <f t="shared" si="76"/>
        <v>303.86345036812503</v>
      </c>
      <c r="J2496" t="str">
        <f t="shared" si="77"/>
        <v>Low</v>
      </c>
      <c r="K2496" t="s">
        <v>19</v>
      </c>
      <c r="L2496" t="s">
        <v>27</v>
      </c>
      <c r="M2496" t="s">
        <v>29</v>
      </c>
      <c r="N2496">
        <v>32765</v>
      </c>
      <c r="O2496" t="s">
        <v>51</v>
      </c>
      <c r="P2496">
        <v>13000</v>
      </c>
      <c r="Q2496" t="s">
        <v>46</v>
      </c>
      <c r="R2496">
        <v>0</v>
      </c>
      <c r="S2496">
        <v>0</v>
      </c>
      <c r="T2496">
        <v>0</v>
      </c>
      <c r="U2496" t="s">
        <v>31</v>
      </c>
    </row>
    <row r="2497" spans="1:21" x14ac:dyDescent="0.25">
      <c r="A2497">
        <v>434129</v>
      </c>
      <c r="B2497" t="s">
        <v>18</v>
      </c>
      <c r="C2497" t="s">
        <v>41</v>
      </c>
      <c r="D2497" t="s">
        <v>16</v>
      </c>
      <c r="E2497" t="s">
        <v>59</v>
      </c>
      <c r="F2497" t="s">
        <v>81</v>
      </c>
      <c r="G2497" t="s">
        <v>79</v>
      </c>
      <c r="H2497">
        <v>0.30389939741715899</v>
      </c>
      <c r="I2497">
        <f t="shared" si="76"/>
        <v>303.89939741715898</v>
      </c>
      <c r="J2497" t="str">
        <f t="shared" si="77"/>
        <v>Low</v>
      </c>
      <c r="K2497" t="s">
        <v>19</v>
      </c>
      <c r="L2497" t="s">
        <v>26</v>
      </c>
      <c r="M2497" t="s">
        <v>29</v>
      </c>
      <c r="N2497">
        <v>32765</v>
      </c>
      <c r="O2497" t="s">
        <v>51</v>
      </c>
      <c r="P2497">
        <v>9000</v>
      </c>
      <c r="Q2497" t="s">
        <v>46</v>
      </c>
      <c r="R2497">
        <v>0</v>
      </c>
      <c r="S2497">
        <v>0</v>
      </c>
      <c r="T2497">
        <v>0</v>
      </c>
      <c r="U2497" t="s">
        <v>30</v>
      </c>
    </row>
    <row r="2498" spans="1:21" x14ac:dyDescent="0.25">
      <c r="A2498">
        <v>742822</v>
      </c>
      <c r="B2498" t="s">
        <v>18</v>
      </c>
      <c r="C2498" t="s">
        <v>41</v>
      </c>
      <c r="D2498" t="s">
        <v>16</v>
      </c>
      <c r="E2498" t="s">
        <v>59</v>
      </c>
      <c r="F2498" t="s">
        <v>44</v>
      </c>
      <c r="G2498" t="s">
        <v>42</v>
      </c>
      <c r="H2498">
        <v>0.30395886318591703</v>
      </c>
      <c r="I2498">
        <f t="shared" ref="I2498:I2561" si="78">H2498*1000</f>
        <v>303.95886318591704</v>
      </c>
      <c r="J2498" t="str">
        <f t="shared" ref="J2498:J2561" si="79">IF(I2498&gt;=53, IF(I2498&lt;=355, "Low", IF(I2498&lt;=657, "Medium", IF(I2498&lt;=961, "High", ""))), "")</f>
        <v>Low</v>
      </c>
      <c r="K2498" t="s">
        <v>19</v>
      </c>
      <c r="L2498" t="s">
        <v>26</v>
      </c>
      <c r="M2498" t="s">
        <v>28</v>
      </c>
      <c r="N2498">
        <v>32765</v>
      </c>
      <c r="O2498" t="s">
        <v>51</v>
      </c>
      <c r="P2498">
        <v>8000</v>
      </c>
      <c r="Q2498" t="s">
        <v>46</v>
      </c>
      <c r="R2498">
        <v>0</v>
      </c>
      <c r="S2498">
        <v>0</v>
      </c>
      <c r="T2498">
        <v>0</v>
      </c>
      <c r="U2498" t="s">
        <v>31</v>
      </c>
    </row>
    <row r="2499" spans="1:21" x14ac:dyDescent="0.25">
      <c r="A2499">
        <v>562261</v>
      </c>
      <c r="B2499" t="s">
        <v>18</v>
      </c>
      <c r="C2499" t="s">
        <v>40</v>
      </c>
      <c r="D2499" t="s">
        <v>16</v>
      </c>
      <c r="E2499" t="s">
        <v>59</v>
      </c>
      <c r="F2499" t="s">
        <v>81</v>
      </c>
      <c r="G2499" t="s">
        <v>79</v>
      </c>
      <c r="H2499">
        <v>0.30398558346825599</v>
      </c>
      <c r="I2499">
        <f t="shared" si="78"/>
        <v>303.98558346825598</v>
      </c>
      <c r="J2499" t="str">
        <f t="shared" si="79"/>
        <v>Low</v>
      </c>
      <c r="K2499" t="s">
        <v>19</v>
      </c>
      <c r="L2499" t="s">
        <v>26</v>
      </c>
      <c r="M2499" t="s">
        <v>28</v>
      </c>
      <c r="N2499">
        <v>10238</v>
      </c>
      <c r="O2499" t="s">
        <v>52</v>
      </c>
      <c r="P2499">
        <v>13000</v>
      </c>
      <c r="Q2499" t="s">
        <v>46</v>
      </c>
      <c r="R2499">
        <v>0</v>
      </c>
      <c r="S2499">
        <v>0</v>
      </c>
      <c r="T2499">
        <v>0</v>
      </c>
      <c r="U2499" t="s">
        <v>31</v>
      </c>
    </row>
    <row r="2500" spans="1:21" x14ac:dyDescent="0.25">
      <c r="A2500">
        <v>247689</v>
      </c>
      <c r="B2500" t="s">
        <v>18</v>
      </c>
      <c r="C2500" t="s">
        <v>40</v>
      </c>
      <c r="D2500" t="s">
        <v>16</v>
      </c>
      <c r="E2500" t="s">
        <v>59</v>
      </c>
      <c r="F2500" t="s">
        <v>81</v>
      </c>
      <c r="G2500" t="s">
        <v>79</v>
      </c>
      <c r="H2500">
        <v>0.303999636139622</v>
      </c>
      <c r="I2500">
        <f t="shared" si="78"/>
        <v>303.999636139622</v>
      </c>
      <c r="J2500" t="str">
        <f t="shared" si="79"/>
        <v>Low</v>
      </c>
      <c r="K2500" t="s">
        <v>19</v>
      </c>
      <c r="L2500" t="s">
        <v>26</v>
      </c>
      <c r="M2500" t="s">
        <v>29</v>
      </c>
      <c r="N2500">
        <v>10238</v>
      </c>
      <c r="O2500" t="s">
        <v>52</v>
      </c>
      <c r="P2500">
        <v>19000</v>
      </c>
      <c r="Q2500" t="s">
        <v>47</v>
      </c>
      <c r="R2500">
        <v>0</v>
      </c>
      <c r="S2500">
        <v>0</v>
      </c>
      <c r="T2500">
        <v>0</v>
      </c>
      <c r="U2500" t="s">
        <v>31</v>
      </c>
    </row>
    <row r="2501" spans="1:21" x14ac:dyDescent="0.25">
      <c r="A2501">
        <v>150930</v>
      </c>
      <c r="B2501" t="s">
        <v>20</v>
      </c>
      <c r="C2501" t="s">
        <v>40</v>
      </c>
      <c r="D2501" t="s">
        <v>16</v>
      </c>
      <c r="E2501" t="s">
        <v>58</v>
      </c>
      <c r="F2501" t="s">
        <v>81</v>
      </c>
      <c r="G2501" t="s">
        <v>79</v>
      </c>
      <c r="H2501">
        <v>0.304038759948006</v>
      </c>
      <c r="I2501">
        <f t="shared" si="78"/>
        <v>304.03875994800597</v>
      </c>
      <c r="J2501" t="str">
        <f t="shared" si="79"/>
        <v>Low</v>
      </c>
      <c r="K2501" t="s">
        <v>19</v>
      </c>
      <c r="L2501" t="s">
        <v>26</v>
      </c>
      <c r="M2501" t="s">
        <v>29</v>
      </c>
      <c r="N2501">
        <v>10238</v>
      </c>
      <c r="O2501" t="s">
        <v>52</v>
      </c>
      <c r="P2501">
        <v>15000</v>
      </c>
      <c r="Q2501" t="s">
        <v>46</v>
      </c>
      <c r="R2501">
        <v>0</v>
      </c>
      <c r="S2501">
        <v>0</v>
      </c>
      <c r="T2501">
        <v>2</v>
      </c>
      <c r="U2501" t="s">
        <v>30</v>
      </c>
    </row>
    <row r="2502" spans="1:21" x14ac:dyDescent="0.25">
      <c r="A2502">
        <v>890058</v>
      </c>
      <c r="B2502" t="s">
        <v>18</v>
      </c>
      <c r="C2502" t="s">
        <v>40</v>
      </c>
      <c r="D2502" t="s">
        <v>16</v>
      </c>
      <c r="E2502" t="s">
        <v>59</v>
      </c>
      <c r="F2502" t="s">
        <v>81</v>
      </c>
      <c r="G2502" t="s">
        <v>79</v>
      </c>
      <c r="H2502">
        <v>0.30417503049361599</v>
      </c>
      <c r="I2502">
        <f t="shared" si="78"/>
        <v>304.17503049361602</v>
      </c>
      <c r="J2502" t="str">
        <f t="shared" si="79"/>
        <v>Low</v>
      </c>
      <c r="K2502" t="s">
        <v>17</v>
      </c>
      <c r="L2502" t="s">
        <v>26</v>
      </c>
      <c r="M2502" t="s">
        <v>29</v>
      </c>
      <c r="N2502">
        <v>92101</v>
      </c>
      <c r="O2502" t="s">
        <v>53</v>
      </c>
      <c r="P2502">
        <v>14000</v>
      </c>
      <c r="Q2502" t="s">
        <v>46</v>
      </c>
      <c r="R2502">
        <v>0</v>
      </c>
      <c r="S2502">
        <v>0</v>
      </c>
      <c r="T2502">
        <v>0</v>
      </c>
      <c r="U2502" t="s">
        <v>31</v>
      </c>
    </row>
    <row r="2503" spans="1:21" x14ac:dyDescent="0.25">
      <c r="A2503">
        <v>411490</v>
      </c>
      <c r="B2503" t="s">
        <v>18</v>
      </c>
      <c r="C2503" t="s">
        <v>41</v>
      </c>
      <c r="D2503" t="s">
        <v>16</v>
      </c>
      <c r="E2503" t="s">
        <v>59</v>
      </c>
      <c r="F2503" t="s">
        <v>44</v>
      </c>
      <c r="G2503" t="s">
        <v>79</v>
      </c>
      <c r="H2503">
        <v>0.30425624282519698</v>
      </c>
      <c r="I2503">
        <f t="shared" si="78"/>
        <v>304.25624282519698</v>
      </c>
      <c r="J2503" t="str">
        <f t="shared" si="79"/>
        <v>Low</v>
      </c>
      <c r="K2503" t="s">
        <v>19</v>
      </c>
      <c r="L2503" t="s">
        <v>26</v>
      </c>
      <c r="M2503" t="s">
        <v>28</v>
      </c>
      <c r="N2503">
        <v>92101</v>
      </c>
      <c r="O2503" t="s">
        <v>53</v>
      </c>
      <c r="P2503">
        <v>14000</v>
      </c>
      <c r="Q2503" t="s">
        <v>46</v>
      </c>
      <c r="R2503">
        <v>0</v>
      </c>
      <c r="S2503">
        <v>0</v>
      </c>
      <c r="T2503">
        <v>0</v>
      </c>
      <c r="U2503" t="s">
        <v>31</v>
      </c>
    </row>
    <row r="2504" spans="1:21" x14ac:dyDescent="0.25">
      <c r="A2504">
        <v>731941</v>
      </c>
      <c r="B2504" t="s">
        <v>20</v>
      </c>
      <c r="C2504" t="s">
        <v>40</v>
      </c>
      <c r="D2504" t="s">
        <v>16</v>
      </c>
      <c r="E2504" t="s">
        <v>59</v>
      </c>
      <c r="F2504" t="s">
        <v>81</v>
      </c>
      <c r="G2504" t="s">
        <v>79</v>
      </c>
      <c r="H2504">
        <v>0.30447822302390098</v>
      </c>
      <c r="I2504">
        <f t="shared" si="78"/>
        <v>304.47822302390097</v>
      </c>
      <c r="J2504" t="str">
        <f t="shared" si="79"/>
        <v>Low</v>
      </c>
      <c r="K2504" t="s">
        <v>17</v>
      </c>
      <c r="L2504" t="s">
        <v>26</v>
      </c>
      <c r="M2504" t="s">
        <v>28</v>
      </c>
      <c r="N2504">
        <v>10238</v>
      </c>
      <c r="O2504" t="s">
        <v>52</v>
      </c>
      <c r="P2504">
        <v>13000</v>
      </c>
      <c r="Q2504" t="s">
        <v>46</v>
      </c>
      <c r="R2504">
        <v>0</v>
      </c>
      <c r="S2504">
        <v>0</v>
      </c>
      <c r="T2504">
        <v>0</v>
      </c>
      <c r="U2504" t="s">
        <v>31</v>
      </c>
    </row>
    <row r="2505" spans="1:21" x14ac:dyDescent="0.25">
      <c r="A2505">
        <v>366895</v>
      </c>
      <c r="B2505" t="s">
        <v>18</v>
      </c>
      <c r="C2505" t="s">
        <v>41</v>
      </c>
      <c r="D2505" t="s">
        <v>16</v>
      </c>
      <c r="E2505" t="s">
        <v>59</v>
      </c>
      <c r="F2505" t="s">
        <v>45</v>
      </c>
      <c r="G2505" t="s">
        <v>79</v>
      </c>
      <c r="H2505">
        <v>0.30454770142519499</v>
      </c>
      <c r="I2505">
        <f t="shared" si="78"/>
        <v>304.54770142519499</v>
      </c>
      <c r="J2505" t="str">
        <f t="shared" si="79"/>
        <v>Low</v>
      </c>
      <c r="K2505" t="s">
        <v>19</v>
      </c>
      <c r="L2505" t="s">
        <v>26</v>
      </c>
      <c r="M2505" t="s">
        <v>28</v>
      </c>
      <c r="N2505">
        <v>10238</v>
      </c>
      <c r="O2505" t="s">
        <v>52</v>
      </c>
      <c r="P2505">
        <v>15000</v>
      </c>
      <c r="Q2505" t="s">
        <v>46</v>
      </c>
      <c r="R2505">
        <v>0</v>
      </c>
      <c r="S2505">
        <v>0</v>
      </c>
      <c r="T2505">
        <v>0</v>
      </c>
      <c r="U2505" t="s">
        <v>31</v>
      </c>
    </row>
    <row r="2506" spans="1:21" x14ac:dyDescent="0.25">
      <c r="A2506">
        <v>764835</v>
      </c>
      <c r="B2506" t="s">
        <v>20</v>
      </c>
      <c r="C2506" t="s">
        <v>41</v>
      </c>
      <c r="D2506" t="s">
        <v>22</v>
      </c>
      <c r="E2506" t="s">
        <v>58</v>
      </c>
      <c r="F2506" t="s">
        <v>44</v>
      </c>
      <c r="G2506" t="s">
        <v>79</v>
      </c>
      <c r="H2506">
        <v>0.30456846023335699</v>
      </c>
      <c r="I2506">
        <f t="shared" si="78"/>
        <v>304.56846023335697</v>
      </c>
      <c r="J2506" t="str">
        <f t="shared" si="79"/>
        <v>Low</v>
      </c>
      <c r="K2506" t="s">
        <v>19</v>
      </c>
      <c r="L2506" t="s">
        <v>26</v>
      </c>
      <c r="M2506" t="s">
        <v>29</v>
      </c>
      <c r="N2506">
        <v>10238</v>
      </c>
      <c r="O2506" t="s">
        <v>52</v>
      </c>
      <c r="P2506">
        <v>14000</v>
      </c>
      <c r="Q2506" t="s">
        <v>46</v>
      </c>
      <c r="R2506">
        <v>1</v>
      </c>
      <c r="S2506">
        <v>0</v>
      </c>
      <c r="T2506">
        <v>1</v>
      </c>
      <c r="U2506" t="s">
        <v>30</v>
      </c>
    </row>
    <row r="2507" spans="1:21" x14ac:dyDescent="0.25">
      <c r="A2507">
        <v>681107</v>
      </c>
      <c r="B2507" t="s">
        <v>20</v>
      </c>
      <c r="C2507" t="s">
        <v>41</v>
      </c>
      <c r="D2507" t="s">
        <v>22</v>
      </c>
      <c r="E2507" t="s">
        <v>58</v>
      </c>
      <c r="F2507" t="s">
        <v>44</v>
      </c>
      <c r="G2507" t="s">
        <v>42</v>
      </c>
      <c r="H2507">
        <v>0.30466139866672398</v>
      </c>
      <c r="I2507">
        <f t="shared" si="78"/>
        <v>304.66139866672398</v>
      </c>
      <c r="J2507" t="str">
        <f t="shared" si="79"/>
        <v>Low</v>
      </c>
      <c r="K2507" t="s">
        <v>19</v>
      </c>
      <c r="L2507" t="s">
        <v>27</v>
      </c>
      <c r="M2507" t="s">
        <v>29</v>
      </c>
      <c r="N2507">
        <v>32765</v>
      </c>
      <c r="O2507" t="s">
        <v>51</v>
      </c>
      <c r="P2507">
        <v>7000</v>
      </c>
      <c r="Q2507" t="s">
        <v>46</v>
      </c>
      <c r="R2507">
        <v>3</v>
      </c>
      <c r="S2507">
        <v>0</v>
      </c>
      <c r="T2507">
        <v>1</v>
      </c>
      <c r="U2507" t="s">
        <v>31</v>
      </c>
    </row>
    <row r="2508" spans="1:21" x14ac:dyDescent="0.25">
      <c r="A2508">
        <v>663458</v>
      </c>
      <c r="B2508" t="s">
        <v>18</v>
      </c>
      <c r="C2508" t="s">
        <v>40</v>
      </c>
      <c r="D2508" t="s">
        <v>16</v>
      </c>
      <c r="E2508" t="s">
        <v>59</v>
      </c>
      <c r="F2508" t="s">
        <v>44</v>
      </c>
      <c r="G2508" t="s">
        <v>79</v>
      </c>
      <c r="H2508">
        <v>0.304987642393795</v>
      </c>
      <c r="I2508">
        <f t="shared" si="78"/>
        <v>304.987642393795</v>
      </c>
      <c r="J2508" t="str">
        <f t="shared" si="79"/>
        <v>Low</v>
      </c>
      <c r="K2508" t="s">
        <v>19</v>
      </c>
      <c r="L2508" t="s">
        <v>26</v>
      </c>
      <c r="M2508" t="s">
        <v>29</v>
      </c>
      <c r="N2508">
        <v>10238</v>
      </c>
      <c r="O2508" t="s">
        <v>52</v>
      </c>
      <c r="P2508">
        <v>15000</v>
      </c>
      <c r="Q2508" t="s">
        <v>46</v>
      </c>
      <c r="R2508">
        <v>0</v>
      </c>
      <c r="S2508">
        <v>0</v>
      </c>
      <c r="T2508">
        <v>0</v>
      </c>
      <c r="U2508" t="s">
        <v>31</v>
      </c>
    </row>
    <row r="2509" spans="1:21" x14ac:dyDescent="0.25">
      <c r="A2509">
        <v>446993</v>
      </c>
      <c r="B2509" t="s">
        <v>18</v>
      </c>
      <c r="C2509" t="s">
        <v>41</v>
      </c>
      <c r="D2509" t="s">
        <v>16</v>
      </c>
      <c r="E2509" t="s">
        <v>59</v>
      </c>
      <c r="F2509" t="s">
        <v>44</v>
      </c>
      <c r="G2509" t="s">
        <v>79</v>
      </c>
      <c r="H2509">
        <v>0.30514507768134302</v>
      </c>
      <c r="I2509">
        <f t="shared" si="78"/>
        <v>305.14507768134303</v>
      </c>
      <c r="J2509" t="str">
        <f t="shared" si="79"/>
        <v>Low</v>
      </c>
      <c r="K2509" t="s">
        <v>19</v>
      </c>
      <c r="L2509" t="s">
        <v>26</v>
      </c>
      <c r="M2509" t="s">
        <v>29</v>
      </c>
      <c r="N2509">
        <v>10238</v>
      </c>
      <c r="O2509" t="s">
        <v>52</v>
      </c>
      <c r="P2509">
        <v>14000</v>
      </c>
      <c r="Q2509" t="s">
        <v>46</v>
      </c>
      <c r="R2509">
        <v>0</v>
      </c>
      <c r="S2509">
        <v>0</v>
      </c>
      <c r="T2509">
        <v>0</v>
      </c>
      <c r="U2509" t="s">
        <v>30</v>
      </c>
    </row>
    <row r="2510" spans="1:21" x14ac:dyDescent="0.25">
      <c r="A2510">
        <v>47371</v>
      </c>
      <c r="B2510" t="s">
        <v>18</v>
      </c>
      <c r="C2510" t="s">
        <v>41</v>
      </c>
      <c r="D2510" t="s">
        <v>16</v>
      </c>
      <c r="E2510" t="s">
        <v>59</v>
      </c>
      <c r="F2510" t="s">
        <v>81</v>
      </c>
      <c r="G2510" t="s">
        <v>79</v>
      </c>
      <c r="H2510">
        <v>0.30515656122581902</v>
      </c>
      <c r="I2510">
        <f t="shared" si="78"/>
        <v>305.15656122581902</v>
      </c>
      <c r="J2510" t="str">
        <f t="shared" si="79"/>
        <v>Low</v>
      </c>
      <c r="K2510" t="s">
        <v>19</v>
      </c>
      <c r="L2510" t="s">
        <v>26</v>
      </c>
      <c r="M2510" t="s">
        <v>29</v>
      </c>
      <c r="N2510">
        <v>10238</v>
      </c>
      <c r="O2510" t="s">
        <v>52</v>
      </c>
      <c r="P2510">
        <v>12000</v>
      </c>
      <c r="Q2510" t="s">
        <v>46</v>
      </c>
      <c r="R2510">
        <v>0</v>
      </c>
      <c r="S2510">
        <v>0</v>
      </c>
      <c r="T2510">
        <v>0</v>
      </c>
      <c r="U2510" t="s">
        <v>31</v>
      </c>
    </row>
    <row r="2511" spans="1:21" x14ac:dyDescent="0.25">
      <c r="A2511">
        <v>195369</v>
      </c>
      <c r="B2511" t="s">
        <v>18</v>
      </c>
      <c r="C2511" t="s">
        <v>41</v>
      </c>
      <c r="D2511" t="s">
        <v>16</v>
      </c>
      <c r="E2511" t="s">
        <v>59</v>
      </c>
      <c r="F2511" t="s">
        <v>44</v>
      </c>
      <c r="G2511" t="s">
        <v>42</v>
      </c>
      <c r="H2511">
        <v>0.30527797960348102</v>
      </c>
      <c r="I2511">
        <f t="shared" si="78"/>
        <v>305.27797960348101</v>
      </c>
      <c r="J2511" t="str">
        <f t="shared" si="79"/>
        <v>Low</v>
      </c>
      <c r="K2511" t="s">
        <v>19</v>
      </c>
      <c r="L2511" t="s">
        <v>26</v>
      </c>
      <c r="M2511" t="s">
        <v>29</v>
      </c>
      <c r="N2511">
        <v>10238</v>
      </c>
      <c r="O2511" t="s">
        <v>52</v>
      </c>
      <c r="P2511">
        <v>14000</v>
      </c>
      <c r="Q2511" t="s">
        <v>46</v>
      </c>
      <c r="R2511">
        <v>0</v>
      </c>
      <c r="S2511">
        <v>0</v>
      </c>
      <c r="T2511">
        <v>0</v>
      </c>
      <c r="U2511" t="s">
        <v>30</v>
      </c>
    </row>
    <row r="2512" spans="1:21" x14ac:dyDescent="0.25">
      <c r="A2512">
        <v>5003</v>
      </c>
      <c r="B2512" t="s">
        <v>18</v>
      </c>
      <c r="C2512" t="s">
        <v>40</v>
      </c>
      <c r="D2512" t="s">
        <v>16</v>
      </c>
      <c r="E2512" t="s">
        <v>59</v>
      </c>
      <c r="F2512" t="s">
        <v>44</v>
      </c>
      <c r="G2512" t="s">
        <v>79</v>
      </c>
      <c r="H2512">
        <v>0.30530028480349197</v>
      </c>
      <c r="I2512">
        <f t="shared" si="78"/>
        <v>305.30028480349199</v>
      </c>
      <c r="J2512" t="str">
        <f t="shared" si="79"/>
        <v>Low</v>
      </c>
      <c r="K2512" t="s">
        <v>19</v>
      </c>
      <c r="L2512" t="s">
        <v>26</v>
      </c>
      <c r="M2512" t="s">
        <v>29</v>
      </c>
      <c r="N2512">
        <v>32765</v>
      </c>
      <c r="O2512" t="s">
        <v>51</v>
      </c>
      <c r="P2512">
        <v>14000</v>
      </c>
      <c r="Q2512" t="s">
        <v>46</v>
      </c>
      <c r="R2512">
        <v>0</v>
      </c>
      <c r="S2512">
        <v>0</v>
      </c>
      <c r="T2512">
        <v>0</v>
      </c>
      <c r="U2512" t="s">
        <v>31</v>
      </c>
    </row>
    <row r="2513" spans="1:21" x14ac:dyDescent="0.25">
      <c r="A2513">
        <v>655543</v>
      </c>
      <c r="B2513" t="s">
        <v>18</v>
      </c>
      <c r="C2513" t="s">
        <v>40</v>
      </c>
      <c r="D2513" t="s">
        <v>22</v>
      </c>
      <c r="E2513" t="s">
        <v>59</v>
      </c>
      <c r="F2513" t="s">
        <v>81</v>
      </c>
      <c r="G2513" t="s">
        <v>79</v>
      </c>
      <c r="H2513">
        <v>0.30542142275594603</v>
      </c>
      <c r="I2513">
        <f t="shared" si="78"/>
        <v>305.42142275594603</v>
      </c>
      <c r="J2513" t="str">
        <f t="shared" si="79"/>
        <v>Low</v>
      </c>
      <c r="K2513" t="s">
        <v>19</v>
      </c>
      <c r="L2513" t="s">
        <v>27</v>
      </c>
      <c r="M2513" t="s">
        <v>29</v>
      </c>
      <c r="N2513">
        <v>10238</v>
      </c>
      <c r="O2513" t="s">
        <v>52</v>
      </c>
      <c r="P2513">
        <v>8000</v>
      </c>
      <c r="Q2513" t="s">
        <v>46</v>
      </c>
      <c r="R2513">
        <v>0</v>
      </c>
      <c r="S2513">
        <v>0</v>
      </c>
      <c r="T2513">
        <v>0</v>
      </c>
      <c r="U2513" t="s">
        <v>31</v>
      </c>
    </row>
    <row r="2514" spans="1:21" x14ac:dyDescent="0.25">
      <c r="A2514">
        <v>734171</v>
      </c>
      <c r="B2514" t="s">
        <v>18</v>
      </c>
      <c r="C2514" t="s">
        <v>40</v>
      </c>
      <c r="D2514" t="s">
        <v>16</v>
      </c>
      <c r="E2514" t="s">
        <v>59</v>
      </c>
      <c r="F2514" t="s">
        <v>81</v>
      </c>
      <c r="G2514" t="s">
        <v>79</v>
      </c>
      <c r="H2514">
        <v>0.30543929237256201</v>
      </c>
      <c r="I2514">
        <f t="shared" si="78"/>
        <v>305.43929237256202</v>
      </c>
      <c r="J2514" t="str">
        <f t="shared" si="79"/>
        <v>Low</v>
      </c>
      <c r="K2514" t="s">
        <v>19</v>
      </c>
      <c r="L2514" t="s">
        <v>26</v>
      </c>
      <c r="M2514" t="s">
        <v>29</v>
      </c>
      <c r="N2514">
        <v>32765</v>
      </c>
      <c r="O2514" t="s">
        <v>51</v>
      </c>
      <c r="P2514">
        <v>11000</v>
      </c>
      <c r="Q2514" t="s">
        <v>46</v>
      </c>
      <c r="R2514">
        <v>0</v>
      </c>
      <c r="S2514">
        <v>0</v>
      </c>
      <c r="T2514">
        <v>0</v>
      </c>
      <c r="U2514" t="s">
        <v>31</v>
      </c>
    </row>
    <row r="2515" spans="1:21" x14ac:dyDescent="0.25">
      <c r="A2515">
        <v>64923</v>
      </c>
      <c r="B2515" t="s">
        <v>21</v>
      </c>
      <c r="C2515" t="s">
        <v>41</v>
      </c>
      <c r="D2515" t="s">
        <v>22</v>
      </c>
      <c r="E2515" t="s">
        <v>57</v>
      </c>
      <c r="F2515" t="s">
        <v>81</v>
      </c>
      <c r="G2515" t="s">
        <v>42</v>
      </c>
      <c r="H2515">
        <v>0.30544185930322199</v>
      </c>
      <c r="I2515">
        <f t="shared" si="78"/>
        <v>305.44185930322197</v>
      </c>
      <c r="J2515" t="str">
        <f t="shared" si="79"/>
        <v>Low</v>
      </c>
      <c r="K2515" t="s">
        <v>19</v>
      </c>
      <c r="L2515" t="s">
        <v>26</v>
      </c>
      <c r="M2515" t="s">
        <v>28</v>
      </c>
      <c r="N2515">
        <v>32765</v>
      </c>
      <c r="O2515" t="s">
        <v>51</v>
      </c>
      <c r="P2515">
        <v>12000</v>
      </c>
      <c r="Q2515" t="s">
        <v>46</v>
      </c>
      <c r="R2515">
        <v>7</v>
      </c>
      <c r="S2515">
        <v>0</v>
      </c>
      <c r="T2515">
        <v>1</v>
      </c>
      <c r="U2515" t="s">
        <v>30</v>
      </c>
    </row>
    <row r="2516" spans="1:21" x14ac:dyDescent="0.25">
      <c r="A2516">
        <v>28229</v>
      </c>
      <c r="B2516" t="s">
        <v>18</v>
      </c>
      <c r="C2516" t="s">
        <v>41</v>
      </c>
      <c r="D2516" t="s">
        <v>16</v>
      </c>
      <c r="E2516" t="s">
        <v>59</v>
      </c>
      <c r="F2516" t="s">
        <v>45</v>
      </c>
      <c r="G2516" t="s">
        <v>80</v>
      </c>
      <c r="H2516">
        <v>0.30546506625333197</v>
      </c>
      <c r="I2516">
        <f t="shared" si="78"/>
        <v>305.465066253332</v>
      </c>
      <c r="J2516" t="str">
        <f t="shared" si="79"/>
        <v>Low</v>
      </c>
      <c r="K2516" t="s">
        <v>19</v>
      </c>
      <c r="L2516" t="s">
        <v>26</v>
      </c>
      <c r="M2516" t="s">
        <v>28</v>
      </c>
      <c r="N2516">
        <v>10238</v>
      </c>
      <c r="O2516" t="s">
        <v>52</v>
      </c>
      <c r="P2516">
        <v>13000</v>
      </c>
      <c r="Q2516" t="s">
        <v>46</v>
      </c>
      <c r="R2516">
        <v>0</v>
      </c>
      <c r="S2516">
        <v>0</v>
      </c>
      <c r="T2516">
        <v>0</v>
      </c>
      <c r="U2516" t="s">
        <v>31</v>
      </c>
    </row>
    <row r="2517" spans="1:21" x14ac:dyDescent="0.25">
      <c r="A2517">
        <v>689994</v>
      </c>
      <c r="B2517" t="s">
        <v>21</v>
      </c>
      <c r="C2517" t="s">
        <v>40</v>
      </c>
      <c r="D2517" t="s">
        <v>16</v>
      </c>
      <c r="E2517" t="s">
        <v>57</v>
      </c>
      <c r="F2517" t="s">
        <v>44</v>
      </c>
      <c r="G2517" t="s">
        <v>79</v>
      </c>
      <c r="H2517">
        <v>0.30558248787395498</v>
      </c>
      <c r="I2517">
        <f t="shared" si="78"/>
        <v>305.58248787395496</v>
      </c>
      <c r="J2517" t="str">
        <f t="shared" si="79"/>
        <v>Low</v>
      </c>
      <c r="K2517" t="s">
        <v>19</v>
      </c>
      <c r="L2517" t="s">
        <v>26</v>
      </c>
      <c r="M2517" t="s">
        <v>28</v>
      </c>
      <c r="N2517">
        <v>10238</v>
      </c>
      <c r="O2517" t="s">
        <v>52</v>
      </c>
      <c r="P2517">
        <v>10000</v>
      </c>
      <c r="Q2517" t="s">
        <v>46</v>
      </c>
      <c r="R2517">
        <v>3</v>
      </c>
      <c r="S2517">
        <v>0</v>
      </c>
      <c r="T2517">
        <v>0</v>
      </c>
      <c r="U2517" t="s">
        <v>30</v>
      </c>
    </row>
    <row r="2518" spans="1:21" x14ac:dyDescent="0.25">
      <c r="A2518">
        <v>362190</v>
      </c>
      <c r="B2518" t="s">
        <v>18</v>
      </c>
      <c r="C2518" t="s">
        <v>41</v>
      </c>
      <c r="D2518" t="s">
        <v>16</v>
      </c>
      <c r="E2518" t="s">
        <v>59</v>
      </c>
      <c r="F2518" t="s">
        <v>44</v>
      </c>
      <c r="G2518" t="s">
        <v>79</v>
      </c>
      <c r="H2518">
        <v>0.30564651904131601</v>
      </c>
      <c r="I2518">
        <f t="shared" si="78"/>
        <v>305.64651904131603</v>
      </c>
      <c r="J2518" t="str">
        <f t="shared" si="79"/>
        <v>Low</v>
      </c>
      <c r="K2518" t="s">
        <v>19</v>
      </c>
      <c r="L2518" t="s">
        <v>26</v>
      </c>
      <c r="M2518" t="s">
        <v>29</v>
      </c>
      <c r="N2518">
        <v>10238</v>
      </c>
      <c r="O2518" t="s">
        <v>52</v>
      </c>
      <c r="P2518">
        <v>14000</v>
      </c>
      <c r="Q2518" t="s">
        <v>46</v>
      </c>
      <c r="R2518">
        <v>0</v>
      </c>
      <c r="S2518">
        <v>0</v>
      </c>
      <c r="T2518">
        <v>0</v>
      </c>
      <c r="U2518" t="s">
        <v>31</v>
      </c>
    </row>
    <row r="2519" spans="1:21" x14ac:dyDescent="0.25">
      <c r="A2519">
        <v>343177</v>
      </c>
      <c r="B2519" t="s">
        <v>21</v>
      </c>
      <c r="C2519" t="s">
        <v>40</v>
      </c>
      <c r="D2519" t="s">
        <v>16</v>
      </c>
      <c r="E2519" t="s">
        <v>57</v>
      </c>
      <c r="F2519" t="s">
        <v>81</v>
      </c>
      <c r="G2519" t="s">
        <v>79</v>
      </c>
      <c r="H2519">
        <v>0.30598417358978303</v>
      </c>
      <c r="I2519">
        <f t="shared" si="78"/>
        <v>305.98417358978304</v>
      </c>
      <c r="J2519" t="str">
        <f t="shared" si="79"/>
        <v>Low</v>
      </c>
      <c r="K2519" t="s">
        <v>19</v>
      </c>
      <c r="L2519" t="s">
        <v>27</v>
      </c>
      <c r="M2519" t="s">
        <v>28</v>
      </c>
      <c r="N2519">
        <v>10238</v>
      </c>
      <c r="O2519" t="s">
        <v>52</v>
      </c>
      <c r="P2519">
        <v>9000</v>
      </c>
      <c r="Q2519" t="s">
        <v>46</v>
      </c>
      <c r="R2519">
        <v>3</v>
      </c>
      <c r="S2519">
        <v>0</v>
      </c>
      <c r="T2519">
        <v>2</v>
      </c>
      <c r="U2519" t="s">
        <v>30</v>
      </c>
    </row>
    <row r="2520" spans="1:21" x14ac:dyDescent="0.25">
      <c r="A2520">
        <v>757922</v>
      </c>
      <c r="B2520" t="s">
        <v>18</v>
      </c>
      <c r="C2520" t="s">
        <v>40</v>
      </c>
      <c r="D2520" t="s">
        <v>16</v>
      </c>
      <c r="E2520" t="s">
        <v>59</v>
      </c>
      <c r="F2520" t="s">
        <v>81</v>
      </c>
      <c r="G2520" t="s">
        <v>79</v>
      </c>
      <c r="H2520">
        <v>0.30605692125756601</v>
      </c>
      <c r="I2520">
        <f t="shared" si="78"/>
        <v>306.05692125756599</v>
      </c>
      <c r="J2520" t="str">
        <f t="shared" si="79"/>
        <v>Low</v>
      </c>
      <c r="K2520" t="s">
        <v>19</v>
      </c>
      <c r="L2520" t="s">
        <v>26</v>
      </c>
      <c r="M2520" t="s">
        <v>29</v>
      </c>
      <c r="N2520">
        <v>10238</v>
      </c>
      <c r="O2520" t="s">
        <v>52</v>
      </c>
      <c r="P2520">
        <v>17000</v>
      </c>
      <c r="Q2520" t="s">
        <v>46</v>
      </c>
      <c r="R2520">
        <v>0</v>
      </c>
      <c r="S2520">
        <v>0</v>
      </c>
      <c r="T2520">
        <v>0</v>
      </c>
      <c r="U2520" t="s">
        <v>31</v>
      </c>
    </row>
    <row r="2521" spans="1:21" x14ac:dyDescent="0.25">
      <c r="A2521">
        <v>99414</v>
      </c>
      <c r="B2521" t="s">
        <v>18</v>
      </c>
      <c r="C2521" t="s">
        <v>40</v>
      </c>
      <c r="D2521" t="s">
        <v>16</v>
      </c>
      <c r="E2521" t="s">
        <v>59</v>
      </c>
      <c r="F2521" t="s">
        <v>44</v>
      </c>
      <c r="G2521" t="s">
        <v>79</v>
      </c>
      <c r="H2521">
        <v>0.30611403972075601</v>
      </c>
      <c r="I2521">
        <f t="shared" si="78"/>
        <v>306.11403972075601</v>
      </c>
      <c r="J2521" t="str">
        <f t="shared" si="79"/>
        <v>Low</v>
      </c>
      <c r="K2521" t="s">
        <v>19</v>
      </c>
      <c r="L2521" t="s">
        <v>26</v>
      </c>
      <c r="M2521" t="s">
        <v>29</v>
      </c>
      <c r="N2521">
        <v>10238</v>
      </c>
      <c r="O2521" t="s">
        <v>52</v>
      </c>
      <c r="P2521">
        <v>12000</v>
      </c>
      <c r="Q2521" t="s">
        <v>46</v>
      </c>
      <c r="R2521">
        <v>0</v>
      </c>
      <c r="S2521">
        <v>0</v>
      </c>
      <c r="T2521">
        <v>0</v>
      </c>
      <c r="U2521" t="s">
        <v>31</v>
      </c>
    </row>
    <row r="2522" spans="1:21" x14ac:dyDescent="0.25">
      <c r="A2522">
        <v>913740</v>
      </c>
      <c r="B2522" t="s">
        <v>18</v>
      </c>
      <c r="C2522" t="s">
        <v>40</v>
      </c>
      <c r="D2522" t="s">
        <v>16</v>
      </c>
      <c r="E2522" t="s">
        <v>59</v>
      </c>
      <c r="F2522" t="s">
        <v>81</v>
      </c>
      <c r="G2522" t="s">
        <v>79</v>
      </c>
      <c r="H2522">
        <v>0.30615096879668402</v>
      </c>
      <c r="I2522">
        <f t="shared" si="78"/>
        <v>306.15096879668403</v>
      </c>
      <c r="J2522" t="str">
        <f t="shared" si="79"/>
        <v>Low</v>
      </c>
      <c r="K2522" t="s">
        <v>17</v>
      </c>
      <c r="L2522" t="s">
        <v>26</v>
      </c>
      <c r="M2522" t="s">
        <v>29</v>
      </c>
      <c r="N2522">
        <v>10238</v>
      </c>
      <c r="O2522" t="s">
        <v>52</v>
      </c>
      <c r="P2522">
        <v>15000</v>
      </c>
      <c r="Q2522" t="s">
        <v>46</v>
      </c>
      <c r="R2522">
        <v>0</v>
      </c>
      <c r="S2522">
        <v>0</v>
      </c>
      <c r="T2522">
        <v>0</v>
      </c>
      <c r="U2522" t="s">
        <v>30</v>
      </c>
    </row>
    <row r="2523" spans="1:21" x14ac:dyDescent="0.25">
      <c r="A2523">
        <v>699351</v>
      </c>
      <c r="B2523" t="s">
        <v>18</v>
      </c>
      <c r="C2523" t="s">
        <v>41</v>
      </c>
      <c r="D2523" t="s">
        <v>16</v>
      </c>
      <c r="E2523" t="s">
        <v>59</v>
      </c>
      <c r="F2523" t="s">
        <v>45</v>
      </c>
      <c r="G2523" t="s">
        <v>79</v>
      </c>
      <c r="H2523">
        <v>0.30624057432532997</v>
      </c>
      <c r="I2523">
        <f t="shared" si="78"/>
        <v>306.24057432532999</v>
      </c>
      <c r="J2523" t="str">
        <f t="shared" si="79"/>
        <v>Low</v>
      </c>
      <c r="K2523" t="s">
        <v>19</v>
      </c>
      <c r="L2523" t="s">
        <v>26</v>
      </c>
      <c r="M2523" t="s">
        <v>29</v>
      </c>
      <c r="N2523">
        <v>10238</v>
      </c>
      <c r="O2523" t="s">
        <v>52</v>
      </c>
      <c r="P2523">
        <v>12000</v>
      </c>
      <c r="Q2523" t="s">
        <v>46</v>
      </c>
      <c r="R2523">
        <v>0</v>
      </c>
      <c r="S2523">
        <v>0</v>
      </c>
      <c r="T2523">
        <v>0</v>
      </c>
      <c r="U2523" t="s">
        <v>31</v>
      </c>
    </row>
    <row r="2524" spans="1:21" x14ac:dyDescent="0.25">
      <c r="A2524">
        <v>264196</v>
      </c>
      <c r="B2524" t="s">
        <v>18</v>
      </c>
      <c r="C2524" t="s">
        <v>40</v>
      </c>
      <c r="D2524" t="s">
        <v>16</v>
      </c>
      <c r="E2524" t="s">
        <v>59</v>
      </c>
      <c r="F2524" t="s">
        <v>44</v>
      </c>
      <c r="G2524" t="s">
        <v>79</v>
      </c>
      <c r="H2524">
        <v>0.30627212711421697</v>
      </c>
      <c r="I2524">
        <f t="shared" si="78"/>
        <v>306.27212711421697</v>
      </c>
      <c r="J2524" t="str">
        <f t="shared" si="79"/>
        <v>Low</v>
      </c>
      <c r="K2524" t="s">
        <v>19</v>
      </c>
      <c r="L2524" t="s">
        <v>26</v>
      </c>
      <c r="M2524" t="s">
        <v>28</v>
      </c>
      <c r="N2524">
        <v>10238</v>
      </c>
      <c r="O2524" t="s">
        <v>52</v>
      </c>
      <c r="P2524">
        <v>9000</v>
      </c>
      <c r="Q2524" t="s">
        <v>46</v>
      </c>
      <c r="R2524">
        <v>0</v>
      </c>
      <c r="S2524">
        <v>0</v>
      </c>
      <c r="T2524">
        <v>0</v>
      </c>
      <c r="U2524" t="s">
        <v>30</v>
      </c>
    </row>
    <row r="2525" spans="1:21" x14ac:dyDescent="0.25">
      <c r="A2525">
        <v>672654</v>
      </c>
      <c r="B2525" t="s">
        <v>20</v>
      </c>
      <c r="C2525" t="s">
        <v>41</v>
      </c>
      <c r="D2525" t="s">
        <v>16</v>
      </c>
      <c r="E2525" t="s">
        <v>58</v>
      </c>
      <c r="F2525" t="s">
        <v>45</v>
      </c>
      <c r="G2525" t="s">
        <v>80</v>
      </c>
      <c r="H2525">
        <v>0.306535146082623</v>
      </c>
      <c r="I2525">
        <f t="shared" si="78"/>
        <v>306.53514608262299</v>
      </c>
      <c r="J2525" t="str">
        <f t="shared" si="79"/>
        <v>Low</v>
      </c>
      <c r="K2525" t="s">
        <v>19</v>
      </c>
      <c r="L2525" t="s">
        <v>27</v>
      </c>
      <c r="M2525" t="s">
        <v>29</v>
      </c>
      <c r="N2525">
        <v>10238</v>
      </c>
      <c r="O2525" t="s">
        <v>52</v>
      </c>
      <c r="P2525">
        <v>10000</v>
      </c>
      <c r="Q2525" t="s">
        <v>46</v>
      </c>
      <c r="R2525">
        <v>1</v>
      </c>
      <c r="S2525">
        <v>0</v>
      </c>
      <c r="T2525">
        <v>3</v>
      </c>
      <c r="U2525" t="s">
        <v>30</v>
      </c>
    </row>
    <row r="2526" spans="1:21" x14ac:dyDescent="0.25">
      <c r="A2526">
        <v>642860</v>
      </c>
      <c r="B2526" t="s">
        <v>20</v>
      </c>
      <c r="C2526" t="s">
        <v>41</v>
      </c>
      <c r="D2526" t="s">
        <v>16</v>
      </c>
      <c r="E2526" t="s">
        <v>58</v>
      </c>
      <c r="F2526" t="s">
        <v>44</v>
      </c>
      <c r="G2526" t="s">
        <v>42</v>
      </c>
      <c r="H2526">
        <v>0.30655180932565101</v>
      </c>
      <c r="I2526">
        <f t="shared" si="78"/>
        <v>306.55180932565099</v>
      </c>
      <c r="J2526" t="str">
        <f t="shared" si="79"/>
        <v>Low</v>
      </c>
      <c r="K2526" t="s">
        <v>19</v>
      </c>
      <c r="L2526" t="s">
        <v>26</v>
      </c>
      <c r="M2526" t="s">
        <v>29</v>
      </c>
      <c r="N2526">
        <v>10238</v>
      </c>
      <c r="O2526" t="s">
        <v>52</v>
      </c>
      <c r="P2526">
        <v>18000</v>
      </c>
      <c r="Q2526" t="s">
        <v>46</v>
      </c>
      <c r="R2526">
        <v>0</v>
      </c>
      <c r="S2526">
        <v>0</v>
      </c>
      <c r="T2526">
        <v>0</v>
      </c>
      <c r="U2526" t="s">
        <v>30</v>
      </c>
    </row>
    <row r="2527" spans="1:21" x14ac:dyDescent="0.25">
      <c r="A2527">
        <v>730017</v>
      </c>
      <c r="B2527" t="s">
        <v>20</v>
      </c>
      <c r="C2527" t="s">
        <v>40</v>
      </c>
      <c r="D2527" t="s">
        <v>16</v>
      </c>
      <c r="E2527" t="s">
        <v>58</v>
      </c>
      <c r="F2527" t="s">
        <v>44</v>
      </c>
      <c r="G2527" t="s">
        <v>79</v>
      </c>
      <c r="H2527">
        <v>0.30702181176212401</v>
      </c>
      <c r="I2527">
        <f t="shared" si="78"/>
        <v>307.021811762124</v>
      </c>
      <c r="J2527" t="str">
        <f t="shared" si="79"/>
        <v>Low</v>
      </c>
      <c r="K2527" t="s">
        <v>19</v>
      </c>
      <c r="L2527" t="s">
        <v>27</v>
      </c>
      <c r="M2527" t="s">
        <v>28</v>
      </c>
      <c r="N2527">
        <v>10238</v>
      </c>
      <c r="O2527" t="s">
        <v>52</v>
      </c>
      <c r="P2527">
        <v>9000</v>
      </c>
      <c r="Q2527" t="s">
        <v>46</v>
      </c>
      <c r="R2527">
        <v>1</v>
      </c>
      <c r="S2527">
        <v>0</v>
      </c>
      <c r="T2527">
        <v>0</v>
      </c>
      <c r="U2527" t="s">
        <v>30</v>
      </c>
    </row>
    <row r="2528" spans="1:21" x14ac:dyDescent="0.25">
      <c r="A2528">
        <v>458828</v>
      </c>
      <c r="B2528" t="s">
        <v>20</v>
      </c>
      <c r="C2528" t="s">
        <v>41</v>
      </c>
      <c r="D2528" t="s">
        <v>16</v>
      </c>
      <c r="E2528" t="s">
        <v>58</v>
      </c>
      <c r="F2528" t="s">
        <v>44</v>
      </c>
      <c r="G2528" t="s">
        <v>79</v>
      </c>
      <c r="H2528">
        <v>0.30705509769605699</v>
      </c>
      <c r="I2528">
        <f t="shared" si="78"/>
        <v>307.05509769605698</v>
      </c>
      <c r="J2528" t="str">
        <f t="shared" si="79"/>
        <v>Low</v>
      </c>
      <c r="K2528" t="s">
        <v>19</v>
      </c>
      <c r="L2528" t="s">
        <v>26</v>
      </c>
      <c r="M2528" t="s">
        <v>29</v>
      </c>
      <c r="N2528">
        <v>10238</v>
      </c>
      <c r="O2528" t="s">
        <v>52</v>
      </c>
      <c r="P2528">
        <v>14000</v>
      </c>
      <c r="Q2528" t="s">
        <v>46</v>
      </c>
      <c r="R2528">
        <v>3</v>
      </c>
      <c r="S2528">
        <v>0</v>
      </c>
      <c r="T2528">
        <v>2</v>
      </c>
      <c r="U2528" t="s">
        <v>30</v>
      </c>
    </row>
    <row r="2529" spans="1:21" x14ac:dyDescent="0.25">
      <c r="A2529">
        <v>762720</v>
      </c>
      <c r="B2529" t="s">
        <v>18</v>
      </c>
      <c r="C2529" t="s">
        <v>41</v>
      </c>
      <c r="D2529" t="s">
        <v>16</v>
      </c>
      <c r="E2529" t="s">
        <v>59</v>
      </c>
      <c r="F2529" t="s">
        <v>81</v>
      </c>
      <c r="G2529" t="s">
        <v>79</v>
      </c>
      <c r="H2529">
        <v>0.30712184558232303</v>
      </c>
      <c r="I2529">
        <f t="shared" si="78"/>
        <v>307.12184558232303</v>
      </c>
      <c r="J2529" t="str">
        <f t="shared" si="79"/>
        <v>Low</v>
      </c>
      <c r="K2529" t="s">
        <v>19</v>
      </c>
      <c r="L2529" t="s">
        <v>26</v>
      </c>
      <c r="M2529" t="s">
        <v>28</v>
      </c>
      <c r="N2529">
        <v>32765</v>
      </c>
      <c r="O2529" t="s">
        <v>51</v>
      </c>
      <c r="P2529">
        <v>10000</v>
      </c>
      <c r="Q2529" t="s">
        <v>46</v>
      </c>
      <c r="R2529">
        <v>0</v>
      </c>
      <c r="S2529">
        <v>0</v>
      </c>
      <c r="T2529">
        <v>0</v>
      </c>
      <c r="U2529" t="s">
        <v>31</v>
      </c>
    </row>
    <row r="2530" spans="1:21" x14ac:dyDescent="0.25">
      <c r="A2530">
        <v>274896</v>
      </c>
      <c r="B2530" t="s">
        <v>18</v>
      </c>
      <c r="C2530" t="s">
        <v>41</v>
      </c>
      <c r="D2530" t="s">
        <v>16</v>
      </c>
      <c r="E2530" t="s">
        <v>59</v>
      </c>
      <c r="F2530" t="s">
        <v>44</v>
      </c>
      <c r="G2530" t="s">
        <v>79</v>
      </c>
      <c r="H2530">
        <v>0.30712342281836003</v>
      </c>
      <c r="I2530">
        <f t="shared" si="78"/>
        <v>307.12342281836004</v>
      </c>
      <c r="J2530" t="str">
        <f t="shared" si="79"/>
        <v>Low</v>
      </c>
      <c r="K2530" t="s">
        <v>19</v>
      </c>
      <c r="L2530" t="s">
        <v>27</v>
      </c>
      <c r="M2530" t="s">
        <v>29</v>
      </c>
      <c r="N2530">
        <v>10238</v>
      </c>
      <c r="O2530" t="s">
        <v>52</v>
      </c>
      <c r="P2530">
        <v>11000</v>
      </c>
      <c r="Q2530" t="s">
        <v>46</v>
      </c>
      <c r="R2530">
        <v>0</v>
      </c>
      <c r="S2530">
        <v>0</v>
      </c>
      <c r="T2530">
        <v>0</v>
      </c>
      <c r="U2530" t="s">
        <v>31</v>
      </c>
    </row>
    <row r="2531" spans="1:21" x14ac:dyDescent="0.25">
      <c r="A2531">
        <v>545826</v>
      </c>
      <c r="B2531" t="s">
        <v>18</v>
      </c>
      <c r="C2531" t="s">
        <v>41</v>
      </c>
      <c r="D2531" t="s">
        <v>16</v>
      </c>
      <c r="E2531" t="s">
        <v>59</v>
      </c>
      <c r="F2531" t="s">
        <v>44</v>
      </c>
      <c r="G2531" t="s">
        <v>79</v>
      </c>
      <c r="H2531">
        <v>0.30716754857190698</v>
      </c>
      <c r="I2531">
        <f t="shared" si="78"/>
        <v>307.16754857190699</v>
      </c>
      <c r="J2531" t="str">
        <f t="shared" si="79"/>
        <v>Low</v>
      </c>
      <c r="K2531" t="s">
        <v>19</v>
      </c>
      <c r="L2531" t="s">
        <v>26</v>
      </c>
      <c r="M2531" t="s">
        <v>28</v>
      </c>
      <c r="N2531">
        <v>10238</v>
      </c>
      <c r="O2531" t="s">
        <v>52</v>
      </c>
      <c r="P2531">
        <v>12000</v>
      </c>
      <c r="Q2531" t="s">
        <v>46</v>
      </c>
      <c r="R2531">
        <v>0</v>
      </c>
      <c r="S2531">
        <v>0</v>
      </c>
      <c r="T2531">
        <v>0</v>
      </c>
      <c r="U2531" t="s">
        <v>31</v>
      </c>
    </row>
    <row r="2532" spans="1:21" x14ac:dyDescent="0.25">
      <c r="A2532">
        <v>650403</v>
      </c>
      <c r="B2532" t="s">
        <v>21</v>
      </c>
      <c r="C2532" t="s">
        <v>41</v>
      </c>
      <c r="D2532" t="s">
        <v>16</v>
      </c>
      <c r="E2532" t="s">
        <v>57</v>
      </c>
      <c r="F2532" t="s">
        <v>81</v>
      </c>
      <c r="G2532" t="s">
        <v>79</v>
      </c>
      <c r="H2532">
        <v>0.30738610499043001</v>
      </c>
      <c r="I2532">
        <f t="shared" si="78"/>
        <v>307.38610499043</v>
      </c>
      <c r="J2532" t="str">
        <f t="shared" si="79"/>
        <v>Low</v>
      </c>
      <c r="K2532" t="s">
        <v>17</v>
      </c>
      <c r="L2532" t="s">
        <v>27</v>
      </c>
      <c r="M2532" t="s">
        <v>28</v>
      </c>
      <c r="N2532">
        <v>10238</v>
      </c>
      <c r="O2532" t="s">
        <v>52</v>
      </c>
      <c r="P2532">
        <v>12000</v>
      </c>
      <c r="Q2532" t="s">
        <v>46</v>
      </c>
      <c r="R2532">
        <v>2</v>
      </c>
      <c r="S2532">
        <v>0</v>
      </c>
      <c r="T2532">
        <v>2</v>
      </c>
      <c r="U2532" t="s">
        <v>30</v>
      </c>
    </row>
    <row r="2533" spans="1:21" x14ac:dyDescent="0.25">
      <c r="A2533">
        <v>70825</v>
      </c>
      <c r="B2533" t="s">
        <v>20</v>
      </c>
      <c r="C2533" t="s">
        <v>41</v>
      </c>
      <c r="D2533" t="s">
        <v>16</v>
      </c>
      <c r="E2533" t="s">
        <v>58</v>
      </c>
      <c r="F2533" t="s">
        <v>45</v>
      </c>
      <c r="G2533" t="s">
        <v>42</v>
      </c>
      <c r="H2533">
        <v>0.307398967061978</v>
      </c>
      <c r="I2533">
        <f t="shared" si="78"/>
        <v>307.398967061978</v>
      </c>
      <c r="J2533" t="str">
        <f t="shared" si="79"/>
        <v>Low</v>
      </c>
      <c r="K2533" t="s">
        <v>19</v>
      </c>
      <c r="L2533" t="s">
        <v>26</v>
      </c>
      <c r="M2533" t="s">
        <v>29</v>
      </c>
      <c r="N2533">
        <v>10238</v>
      </c>
      <c r="O2533" t="s">
        <v>52</v>
      </c>
      <c r="P2533">
        <v>14000</v>
      </c>
      <c r="Q2533" t="s">
        <v>46</v>
      </c>
      <c r="R2533">
        <v>3</v>
      </c>
      <c r="S2533">
        <v>0</v>
      </c>
      <c r="T2533">
        <v>0</v>
      </c>
      <c r="U2533" t="s">
        <v>30</v>
      </c>
    </row>
    <row r="2534" spans="1:21" x14ac:dyDescent="0.25">
      <c r="A2534">
        <v>494013</v>
      </c>
      <c r="B2534" t="s">
        <v>18</v>
      </c>
      <c r="C2534" t="s">
        <v>40</v>
      </c>
      <c r="D2534" t="s">
        <v>16</v>
      </c>
      <c r="E2534" t="s">
        <v>59</v>
      </c>
      <c r="F2534" t="s">
        <v>44</v>
      </c>
      <c r="G2534" t="s">
        <v>79</v>
      </c>
      <c r="H2534">
        <v>0.30746311765183598</v>
      </c>
      <c r="I2534">
        <f t="shared" si="78"/>
        <v>307.463117651836</v>
      </c>
      <c r="J2534" t="str">
        <f t="shared" si="79"/>
        <v>Low</v>
      </c>
      <c r="K2534" t="s">
        <v>19</v>
      </c>
      <c r="L2534" t="s">
        <v>26</v>
      </c>
      <c r="M2534" t="s">
        <v>29</v>
      </c>
      <c r="N2534">
        <v>10238</v>
      </c>
      <c r="O2534" t="s">
        <v>52</v>
      </c>
      <c r="P2534">
        <v>12000</v>
      </c>
      <c r="Q2534" t="s">
        <v>46</v>
      </c>
      <c r="R2534">
        <v>0</v>
      </c>
      <c r="S2534">
        <v>0</v>
      </c>
      <c r="T2534">
        <v>0</v>
      </c>
      <c r="U2534" t="s">
        <v>30</v>
      </c>
    </row>
    <row r="2535" spans="1:21" x14ac:dyDescent="0.25">
      <c r="A2535">
        <v>870829</v>
      </c>
      <c r="B2535" t="s">
        <v>20</v>
      </c>
      <c r="C2535" t="s">
        <v>41</v>
      </c>
      <c r="D2535" t="s">
        <v>16</v>
      </c>
      <c r="E2535" t="s">
        <v>58</v>
      </c>
      <c r="F2535" t="s">
        <v>81</v>
      </c>
      <c r="G2535" t="s">
        <v>79</v>
      </c>
      <c r="H2535">
        <v>0.30774831348335102</v>
      </c>
      <c r="I2535">
        <f t="shared" si="78"/>
        <v>307.74831348335101</v>
      </c>
      <c r="J2535" t="str">
        <f t="shared" si="79"/>
        <v>Low</v>
      </c>
      <c r="K2535" t="s">
        <v>19</v>
      </c>
      <c r="L2535" t="s">
        <v>27</v>
      </c>
      <c r="M2535" t="s">
        <v>28</v>
      </c>
      <c r="N2535">
        <v>10238</v>
      </c>
      <c r="O2535" t="s">
        <v>52</v>
      </c>
      <c r="P2535">
        <v>16000</v>
      </c>
      <c r="Q2535" t="s">
        <v>46</v>
      </c>
      <c r="R2535">
        <v>0</v>
      </c>
      <c r="S2535">
        <v>0</v>
      </c>
      <c r="T2535">
        <v>2</v>
      </c>
      <c r="U2535" t="s">
        <v>30</v>
      </c>
    </row>
    <row r="2536" spans="1:21" x14ac:dyDescent="0.25">
      <c r="A2536">
        <v>780408</v>
      </c>
      <c r="B2536" t="s">
        <v>20</v>
      </c>
      <c r="C2536" t="s">
        <v>41</v>
      </c>
      <c r="D2536" t="s">
        <v>22</v>
      </c>
      <c r="E2536" t="s">
        <v>59</v>
      </c>
      <c r="F2536" t="s">
        <v>44</v>
      </c>
      <c r="G2536" t="s">
        <v>79</v>
      </c>
      <c r="H2536">
        <v>0.30780871843191998</v>
      </c>
      <c r="I2536">
        <f t="shared" si="78"/>
        <v>307.80871843192</v>
      </c>
      <c r="J2536" t="str">
        <f t="shared" si="79"/>
        <v>Low</v>
      </c>
      <c r="K2536" t="s">
        <v>19</v>
      </c>
      <c r="L2536" t="s">
        <v>27</v>
      </c>
      <c r="M2536" t="s">
        <v>29</v>
      </c>
      <c r="N2536">
        <v>32765</v>
      </c>
      <c r="O2536" t="s">
        <v>51</v>
      </c>
      <c r="P2536">
        <v>12000</v>
      </c>
      <c r="Q2536" t="s">
        <v>46</v>
      </c>
      <c r="R2536">
        <v>0</v>
      </c>
      <c r="S2536">
        <v>0</v>
      </c>
      <c r="T2536">
        <v>0</v>
      </c>
      <c r="U2536" t="s">
        <v>31</v>
      </c>
    </row>
    <row r="2537" spans="1:21" x14ac:dyDescent="0.25">
      <c r="A2537">
        <v>417736</v>
      </c>
      <c r="B2537" t="s">
        <v>18</v>
      </c>
      <c r="C2537" t="s">
        <v>40</v>
      </c>
      <c r="D2537" t="s">
        <v>16</v>
      </c>
      <c r="E2537" t="s">
        <v>59</v>
      </c>
      <c r="F2537" t="s">
        <v>44</v>
      </c>
      <c r="G2537" t="s">
        <v>79</v>
      </c>
      <c r="H2537">
        <v>0.30801852429092003</v>
      </c>
      <c r="I2537">
        <f t="shared" si="78"/>
        <v>308.01852429092003</v>
      </c>
      <c r="J2537" t="str">
        <f t="shared" si="79"/>
        <v>Low</v>
      </c>
      <c r="K2537" t="s">
        <v>19</v>
      </c>
      <c r="L2537" t="s">
        <v>27</v>
      </c>
      <c r="M2537" t="s">
        <v>29</v>
      </c>
      <c r="N2537">
        <v>10238</v>
      </c>
      <c r="O2537" t="s">
        <v>52</v>
      </c>
      <c r="P2537">
        <v>10000</v>
      </c>
      <c r="Q2537" t="s">
        <v>46</v>
      </c>
      <c r="R2537">
        <v>0</v>
      </c>
      <c r="S2537">
        <v>0</v>
      </c>
      <c r="T2537">
        <v>0</v>
      </c>
      <c r="U2537" t="s">
        <v>31</v>
      </c>
    </row>
    <row r="2538" spans="1:21" x14ac:dyDescent="0.25">
      <c r="A2538">
        <v>45708</v>
      </c>
      <c r="B2538" t="s">
        <v>18</v>
      </c>
      <c r="C2538" t="s">
        <v>40</v>
      </c>
      <c r="D2538" t="s">
        <v>16</v>
      </c>
      <c r="E2538" t="s">
        <v>59</v>
      </c>
      <c r="F2538" t="s">
        <v>44</v>
      </c>
      <c r="G2538" t="s">
        <v>79</v>
      </c>
      <c r="H2538">
        <v>0.30810369768686902</v>
      </c>
      <c r="I2538">
        <f t="shared" si="78"/>
        <v>308.103697686869</v>
      </c>
      <c r="J2538" t="str">
        <f t="shared" si="79"/>
        <v>Low</v>
      </c>
      <c r="K2538" t="s">
        <v>17</v>
      </c>
      <c r="L2538" t="s">
        <v>26</v>
      </c>
      <c r="M2538" t="s">
        <v>28</v>
      </c>
      <c r="N2538">
        <v>32765</v>
      </c>
      <c r="O2538" t="s">
        <v>51</v>
      </c>
      <c r="P2538">
        <v>12000</v>
      </c>
      <c r="Q2538" t="s">
        <v>46</v>
      </c>
      <c r="R2538">
        <v>0</v>
      </c>
      <c r="S2538">
        <v>0</v>
      </c>
      <c r="T2538">
        <v>0</v>
      </c>
      <c r="U2538" t="s">
        <v>31</v>
      </c>
    </row>
    <row r="2539" spans="1:21" x14ac:dyDescent="0.25">
      <c r="A2539">
        <v>442801</v>
      </c>
      <c r="B2539" t="s">
        <v>18</v>
      </c>
      <c r="C2539" t="s">
        <v>40</v>
      </c>
      <c r="D2539" t="s">
        <v>16</v>
      </c>
      <c r="E2539" t="s">
        <v>59</v>
      </c>
      <c r="F2539" t="s">
        <v>44</v>
      </c>
      <c r="G2539" t="s">
        <v>79</v>
      </c>
      <c r="H2539">
        <v>0.30822043983108699</v>
      </c>
      <c r="I2539">
        <f t="shared" si="78"/>
        <v>308.22043983108699</v>
      </c>
      <c r="J2539" t="str">
        <f t="shared" si="79"/>
        <v>Low</v>
      </c>
      <c r="K2539" t="s">
        <v>19</v>
      </c>
      <c r="L2539" t="s">
        <v>26</v>
      </c>
      <c r="M2539" t="s">
        <v>29</v>
      </c>
      <c r="N2539">
        <v>32765</v>
      </c>
      <c r="O2539" t="s">
        <v>51</v>
      </c>
      <c r="P2539">
        <v>13000</v>
      </c>
      <c r="Q2539" t="s">
        <v>46</v>
      </c>
      <c r="R2539">
        <v>0</v>
      </c>
      <c r="S2539">
        <v>0</v>
      </c>
      <c r="T2539">
        <v>0</v>
      </c>
      <c r="U2539" t="s">
        <v>31</v>
      </c>
    </row>
    <row r="2540" spans="1:21" x14ac:dyDescent="0.25">
      <c r="A2540">
        <v>729005</v>
      </c>
      <c r="B2540" t="s">
        <v>20</v>
      </c>
      <c r="C2540" t="s">
        <v>41</v>
      </c>
      <c r="D2540" t="s">
        <v>16</v>
      </c>
      <c r="E2540" t="s">
        <v>58</v>
      </c>
      <c r="F2540" t="s">
        <v>44</v>
      </c>
      <c r="G2540" t="s">
        <v>79</v>
      </c>
      <c r="H2540">
        <v>0.30824591991735001</v>
      </c>
      <c r="I2540">
        <f t="shared" si="78"/>
        <v>308.24591991735002</v>
      </c>
      <c r="J2540" t="str">
        <f t="shared" si="79"/>
        <v>Low</v>
      </c>
      <c r="K2540" t="s">
        <v>19</v>
      </c>
      <c r="L2540" t="s">
        <v>26</v>
      </c>
      <c r="M2540" t="s">
        <v>28</v>
      </c>
      <c r="N2540">
        <v>10238</v>
      </c>
      <c r="O2540" t="s">
        <v>52</v>
      </c>
      <c r="P2540">
        <v>13000</v>
      </c>
      <c r="Q2540" t="s">
        <v>46</v>
      </c>
      <c r="R2540">
        <v>1</v>
      </c>
      <c r="S2540">
        <v>0</v>
      </c>
      <c r="T2540">
        <v>2</v>
      </c>
      <c r="U2540" t="s">
        <v>31</v>
      </c>
    </row>
    <row r="2541" spans="1:21" x14ac:dyDescent="0.25">
      <c r="A2541">
        <v>320444</v>
      </c>
      <c r="B2541" t="s">
        <v>20</v>
      </c>
      <c r="C2541" t="s">
        <v>41</v>
      </c>
      <c r="D2541" t="s">
        <v>16</v>
      </c>
      <c r="E2541" t="s">
        <v>59</v>
      </c>
      <c r="F2541" t="s">
        <v>81</v>
      </c>
      <c r="G2541" t="s">
        <v>79</v>
      </c>
      <c r="H2541">
        <v>0.30864901820049401</v>
      </c>
      <c r="I2541">
        <f t="shared" si="78"/>
        <v>308.64901820049403</v>
      </c>
      <c r="J2541" t="str">
        <f t="shared" si="79"/>
        <v>Low</v>
      </c>
      <c r="K2541" t="s">
        <v>19</v>
      </c>
      <c r="L2541" t="s">
        <v>26</v>
      </c>
      <c r="M2541" t="s">
        <v>28</v>
      </c>
      <c r="N2541">
        <v>10238</v>
      </c>
      <c r="O2541" t="s">
        <v>52</v>
      </c>
      <c r="P2541">
        <v>14000</v>
      </c>
      <c r="Q2541" t="s">
        <v>46</v>
      </c>
      <c r="R2541">
        <v>0</v>
      </c>
      <c r="S2541">
        <v>0</v>
      </c>
      <c r="T2541">
        <v>0</v>
      </c>
      <c r="U2541" t="s">
        <v>30</v>
      </c>
    </row>
    <row r="2542" spans="1:21" x14ac:dyDescent="0.25">
      <c r="A2542">
        <v>107410</v>
      </c>
      <c r="B2542" t="s">
        <v>18</v>
      </c>
      <c r="C2542" t="s">
        <v>41</v>
      </c>
      <c r="D2542" t="s">
        <v>16</v>
      </c>
      <c r="E2542" t="s">
        <v>59</v>
      </c>
      <c r="F2542" t="s">
        <v>81</v>
      </c>
      <c r="G2542" t="s">
        <v>79</v>
      </c>
      <c r="H2542">
        <v>0.30867604915299302</v>
      </c>
      <c r="I2542">
        <f t="shared" si="78"/>
        <v>308.67604915299302</v>
      </c>
      <c r="J2542" t="str">
        <f t="shared" si="79"/>
        <v>Low</v>
      </c>
      <c r="K2542" t="s">
        <v>17</v>
      </c>
      <c r="L2542" t="s">
        <v>27</v>
      </c>
      <c r="M2542" t="s">
        <v>28</v>
      </c>
      <c r="N2542">
        <v>10238</v>
      </c>
      <c r="O2542" t="s">
        <v>52</v>
      </c>
      <c r="P2542">
        <v>11000</v>
      </c>
      <c r="Q2542" t="s">
        <v>46</v>
      </c>
      <c r="R2542">
        <v>0</v>
      </c>
      <c r="S2542">
        <v>0</v>
      </c>
      <c r="T2542">
        <v>0</v>
      </c>
      <c r="U2542" t="s">
        <v>31</v>
      </c>
    </row>
    <row r="2543" spans="1:21" x14ac:dyDescent="0.25">
      <c r="A2543">
        <v>878584</v>
      </c>
      <c r="B2543" t="s">
        <v>18</v>
      </c>
      <c r="C2543" t="s">
        <v>40</v>
      </c>
      <c r="D2543" t="s">
        <v>16</v>
      </c>
      <c r="E2543" t="s">
        <v>59</v>
      </c>
      <c r="F2543" t="s">
        <v>81</v>
      </c>
      <c r="G2543" t="s">
        <v>79</v>
      </c>
      <c r="H2543">
        <v>0.30882045833692401</v>
      </c>
      <c r="I2543">
        <f t="shared" si="78"/>
        <v>308.82045833692399</v>
      </c>
      <c r="J2543" t="str">
        <f t="shared" si="79"/>
        <v>Low</v>
      </c>
      <c r="K2543" t="s">
        <v>19</v>
      </c>
      <c r="L2543" t="s">
        <v>26</v>
      </c>
      <c r="M2543" t="s">
        <v>29</v>
      </c>
      <c r="N2543">
        <v>10238</v>
      </c>
      <c r="O2543" t="s">
        <v>52</v>
      </c>
      <c r="P2543">
        <v>16000</v>
      </c>
      <c r="Q2543" t="s">
        <v>46</v>
      </c>
      <c r="R2543">
        <v>0</v>
      </c>
      <c r="S2543">
        <v>0</v>
      </c>
      <c r="T2543">
        <v>0</v>
      </c>
      <c r="U2543" t="s">
        <v>31</v>
      </c>
    </row>
    <row r="2544" spans="1:21" x14ac:dyDescent="0.25">
      <c r="A2544">
        <v>541163</v>
      </c>
      <c r="B2544" t="s">
        <v>18</v>
      </c>
      <c r="C2544" t="s">
        <v>41</v>
      </c>
      <c r="D2544" t="s">
        <v>16</v>
      </c>
      <c r="E2544" t="s">
        <v>59</v>
      </c>
      <c r="F2544" t="s">
        <v>44</v>
      </c>
      <c r="G2544" t="s">
        <v>42</v>
      </c>
      <c r="H2544">
        <v>0.308974269321034</v>
      </c>
      <c r="I2544">
        <f t="shared" si="78"/>
        <v>308.974269321034</v>
      </c>
      <c r="J2544" t="str">
        <f t="shared" si="79"/>
        <v>Low</v>
      </c>
      <c r="K2544" t="s">
        <v>19</v>
      </c>
      <c r="L2544" t="s">
        <v>26</v>
      </c>
      <c r="M2544" t="s">
        <v>29</v>
      </c>
      <c r="N2544">
        <v>32765</v>
      </c>
      <c r="O2544" t="s">
        <v>51</v>
      </c>
      <c r="P2544">
        <v>11000</v>
      </c>
      <c r="Q2544" t="s">
        <v>46</v>
      </c>
      <c r="R2544">
        <v>0</v>
      </c>
      <c r="S2544">
        <v>0</v>
      </c>
      <c r="T2544">
        <v>0</v>
      </c>
      <c r="U2544" t="s">
        <v>31</v>
      </c>
    </row>
    <row r="2545" spans="1:21" x14ac:dyDescent="0.25">
      <c r="A2545">
        <v>751259</v>
      </c>
      <c r="B2545" t="s">
        <v>18</v>
      </c>
      <c r="C2545" t="s">
        <v>40</v>
      </c>
      <c r="D2545" t="s">
        <v>16</v>
      </c>
      <c r="E2545" t="s">
        <v>59</v>
      </c>
      <c r="F2545" t="s">
        <v>44</v>
      </c>
      <c r="G2545" t="s">
        <v>79</v>
      </c>
      <c r="H2545">
        <v>0.30925380303585298</v>
      </c>
      <c r="I2545">
        <f t="shared" si="78"/>
        <v>309.25380303585297</v>
      </c>
      <c r="J2545" t="str">
        <f t="shared" si="79"/>
        <v>Low</v>
      </c>
      <c r="K2545" t="s">
        <v>19</v>
      </c>
      <c r="L2545" t="s">
        <v>26</v>
      </c>
      <c r="M2545" t="s">
        <v>28</v>
      </c>
      <c r="N2545">
        <v>32765</v>
      </c>
      <c r="O2545" t="s">
        <v>51</v>
      </c>
      <c r="P2545">
        <v>10000</v>
      </c>
      <c r="Q2545" t="s">
        <v>46</v>
      </c>
      <c r="R2545">
        <v>0</v>
      </c>
      <c r="S2545">
        <v>0</v>
      </c>
      <c r="T2545">
        <v>0</v>
      </c>
      <c r="U2545" t="s">
        <v>31</v>
      </c>
    </row>
    <row r="2546" spans="1:21" x14ac:dyDescent="0.25">
      <c r="A2546">
        <v>906708</v>
      </c>
      <c r="B2546" t="s">
        <v>18</v>
      </c>
      <c r="C2546" t="s">
        <v>41</v>
      </c>
      <c r="D2546" t="s">
        <v>16</v>
      </c>
      <c r="E2546" t="s">
        <v>59</v>
      </c>
      <c r="F2546" t="s">
        <v>81</v>
      </c>
      <c r="G2546" t="s">
        <v>42</v>
      </c>
      <c r="H2546">
        <v>0.30927195520533601</v>
      </c>
      <c r="I2546">
        <f t="shared" si="78"/>
        <v>309.27195520533598</v>
      </c>
      <c r="J2546" t="str">
        <f t="shared" si="79"/>
        <v>Low</v>
      </c>
      <c r="K2546" t="s">
        <v>19</v>
      </c>
      <c r="L2546" t="s">
        <v>26</v>
      </c>
      <c r="M2546" t="s">
        <v>29</v>
      </c>
      <c r="N2546">
        <v>10238</v>
      </c>
      <c r="O2546" t="s">
        <v>52</v>
      </c>
      <c r="P2546">
        <v>12000</v>
      </c>
      <c r="Q2546" t="s">
        <v>46</v>
      </c>
      <c r="R2546">
        <v>0</v>
      </c>
      <c r="S2546">
        <v>0</v>
      </c>
      <c r="T2546">
        <v>0</v>
      </c>
      <c r="U2546" t="s">
        <v>31</v>
      </c>
    </row>
    <row r="2547" spans="1:21" x14ac:dyDescent="0.25">
      <c r="A2547">
        <v>96376</v>
      </c>
      <c r="B2547" t="s">
        <v>18</v>
      </c>
      <c r="C2547" t="s">
        <v>40</v>
      </c>
      <c r="D2547" t="s">
        <v>22</v>
      </c>
      <c r="E2547" t="s">
        <v>59</v>
      </c>
      <c r="F2547" t="s">
        <v>81</v>
      </c>
      <c r="G2547" t="s">
        <v>79</v>
      </c>
      <c r="H2547">
        <v>0.30929531024420298</v>
      </c>
      <c r="I2547">
        <f t="shared" si="78"/>
        <v>309.29531024420299</v>
      </c>
      <c r="J2547" t="str">
        <f t="shared" si="79"/>
        <v>Low</v>
      </c>
      <c r="K2547" t="s">
        <v>19</v>
      </c>
      <c r="L2547" t="s">
        <v>26</v>
      </c>
      <c r="M2547" t="s">
        <v>28</v>
      </c>
      <c r="N2547">
        <v>32765</v>
      </c>
      <c r="O2547" t="s">
        <v>51</v>
      </c>
      <c r="P2547">
        <v>13000</v>
      </c>
      <c r="Q2547" t="s">
        <v>46</v>
      </c>
      <c r="R2547">
        <v>0</v>
      </c>
      <c r="S2547">
        <v>0</v>
      </c>
      <c r="T2547">
        <v>0</v>
      </c>
      <c r="U2547" t="s">
        <v>31</v>
      </c>
    </row>
    <row r="2548" spans="1:21" x14ac:dyDescent="0.25">
      <c r="A2548">
        <v>210356</v>
      </c>
      <c r="B2548" t="s">
        <v>18</v>
      </c>
      <c r="C2548" t="s">
        <v>40</v>
      </c>
      <c r="D2548" t="s">
        <v>16</v>
      </c>
      <c r="E2548" t="s">
        <v>59</v>
      </c>
      <c r="F2548" t="s">
        <v>44</v>
      </c>
      <c r="G2548" t="s">
        <v>79</v>
      </c>
      <c r="H2548">
        <v>0.30933060423966402</v>
      </c>
      <c r="I2548">
        <f t="shared" si="78"/>
        <v>309.33060423966401</v>
      </c>
      <c r="J2548" t="str">
        <f t="shared" si="79"/>
        <v>Low</v>
      </c>
      <c r="K2548" t="s">
        <v>19</v>
      </c>
      <c r="L2548" t="s">
        <v>26</v>
      </c>
      <c r="M2548" t="s">
        <v>28</v>
      </c>
      <c r="N2548">
        <v>32765</v>
      </c>
      <c r="O2548" t="s">
        <v>51</v>
      </c>
      <c r="P2548">
        <v>6000</v>
      </c>
      <c r="Q2548" t="s">
        <v>46</v>
      </c>
      <c r="R2548">
        <v>0</v>
      </c>
      <c r="S2548">
        <v>0</v>
      </c>
      <c r="T2548">
        <v>0</v>
      </c>
      <c r="U2548" t="s">
        <v>31</v>
      </c>
    </row>
    <row r="2549" spans="1:21" x14ac:dyDescent="0.25">
      <c r="A2549">
        <v>90227</v>
      </c>
      <c r="B2549" t="s">
        <v>20</v>
      </c>
      <c r="C2549" t="s">
        <v>40</v>
      </c>
      <c r="D2549" t="s">
        <v>16</v>
      </c>
      <c r="E2549" t="s">
        <v>59</v>
      </c>
      <c r="F2549" t="s">
        <v>44</v>
      </c>
      <c r="G2549" t="s">
        <v>79</v>
      </c>
      <c r="H2549">
        <v>0.309374805886452</v>
      </c>
      <c r="I2549">
        <f t="shared" si="78"/>
        <v>309.37480588645201</v>
      </c>
      <c r="J2549" t="str">
        <f t="shared" si="79"/>
        <v>Low</v>
      </c>
      <c r="K2549" t="s">
        <v>19</v>
      </c>
      <c r="L2549" t="s">
        <v>26</v>
      </c>
      <c r="M2549" t="s">
        <v>28</v>
      </c>
      <c r="N2549">
        <v>32765</v>
      </c>
      <c r="O2549" t="s">
        <v>51</v>
      </c>
      <c r="P2549">
        <v>11000</v>
      </c>
      <c r="Q2549" t="s">
        <v>46</v>
      </c>
      <c r="R2549">
        <v>0</v>
      </c>
      <c r="S2549">
        <v>0</v>
      </c>
      <c r="T2549">
        <v>0</v>
      </c>
      <c r="U2549" t="s">
        <v>30</v>
      </c>
    </row>
    <row r="2550" spans="1:21" x14ac:dyDescent="0.25">
      <c r="A2550">
        <v>748317</v>
      </c>
      <c r="B2550" t="s">
        <v>20</v>
      </c>
      <c r="C2550" t="s">
        <v>41</v>
      </c>
      <c r="D2550" t="s">
        <v>22</v>
      </c>
      <c r="E2550" t="s">
        <v>58</v>
      </c>
      <c r="F2550" t="s">
        <v>44</v>
      </c>
      <c r="G2550" t="s">
        <v>79</v>
      </c>
      <c r="H2550">
        <v>0.309544084967388</v>
      </c>
      <c r="I2550">
        <f t="shared" si="78"/>
        <v>309.54408496738802</v>
      </c>
      <c r="J2550" t="str">
        <f t="shared" si="79"/>
        <v>Low</v>
      </c>
      <c r="K2550" t="s">
        <v>19</v>
      </c>
      <c r="L2550" t="s">
        <v>26</v>
      </c>
      <c r="M2550" t="s">
        <v>29</v>
      </c>
      <c r="N2550">
        <v>32765</v>
      </c>
      <c r="O2550" t="s">
        <v>51</v>
      </c>
      <c r="P2550">
        <v>13000</v>
      </c>
      <c r="Q2550" t="s">
        <v>46</v>
      </c>
      <c r="R2550">
        <v>1</v>
      </c>
      <c r="S2550">
        <v>0</v>
      </c>
      <c r="T2550">
        <v>1</v>
      </c>
      <c r="U2550" t="s">
        <v>31</v>
      </c>
    </row>
    <row r="2551" spans="1:21" x14ac:dyDescent="0.25">
      <c r="A2551">
        <v>354854</v>
      </c>
      <c r="B2551" t="s">
        <v>18</v>
      </c>
      <c r="C2551" t="s">
        <v>41</v>
      </c>
      <c r="D2551" t="s">
        <v>22</v>
      </c>
      <c r="E2551" t="s">
        <v>59</v>
      </c>
      <c r="F2551" t="s">
        <v>81</v>
      </c>
      <c r="G2551" t="s">
        <v>79</v>
      </c>
      <c r="H2551">
        <v>0.309790447107893</v>
      </c>
      <c r="I2551">
        <f t="shared" si="78"/>
        <v>309.79044710789299</v>
      </c>
      <c r="J2551" t="str">
        <f t="shared" si="79"/>
        <v>Low</v>
      </c>
      <c r="K2551" t="s">
        <v>19</v>
      </c>
      <c r="L2551" t="s">
        <v>26</v>
      </c>
      <c r="M2551" t="s">
        <v>29</v>
      </c>
      <c r="N2551">
        <v>32765</v>
      </c>
      <c r="O2551" t="s">
        <v>51</v>
      </c>
      <c r="P2551">
        <v>10000</v>
      </c>
      <c r="Q2551" t="s">
        <v>46</v>
      </c>
      <c r="R2551">
        <v>0</v>
      </c>
      <c r="S2551">
        <v>0</v>
      </c>
      <c r="T2551">
        <v>0</v>
      </c>
      <c r="U2551" t="s">
        <v>31</v>
      </c>
    </row>
    <row r="2552" spans="1:21" x14ac:dyDescent="0.25">
      <c r="A2552">
        <v>562681</v>
      </c>
      <c r="B2552" t="s">
        <v>18</v>
      </c>
      <c r="C2552" t="s">
        <v>40</v>
      </c>
      <c r="D2552" t="s">
        <v>16</v>
      </c>
      <c r="E2552" t="s">
        <v>59</v>
      </c>
      <c r="F2552" t="s">
        <v>81</v>
      </c>
      <c r="G2552" t="s">
        <v>79</v>
      </c>
      <c r="H2552">
        <v>0.30983424357924999</v>
      </c>
      <c r="I2552">
        <f t="shared" si="78"/>
        <v>309.83424357924997</v>
      </c>
      <c r="J2552" t="str">
        <f t="shared" si="79"/>
        <v>Low</v>
      </c>
      <c r="K2552" t="s">
        <v>19</v>
      </c>
      <c r="L2552" t="s">
        <v>26</v>
      </c>
      <c r="M2552" t="s">
        <v>28</v>
      </c>
      <c r="N2552">
        <v>10238</v>
      </c>
      <c r="O2552" t="s">
        <v>52</v>
      </c>
      <c r="P2552">
        <v>11000</v>
      </c>
      <c r="Q2552" t="s">
        <v>46</v>
      </c>
      <c r="R2552">
        <v>0</v>
      </c>
      <c r="S2552">
        <v>0</v>
      </c>
      <c r="T2552">
        <v>0</v>
      </c>
      <c r="U2552" t="s">
        <v>31</v>
      </c>
    </row>
    <row r="2553" spans="1:21" x14ac:dyDescent="0.25">
      <c r="A2553">
        <v>599588</v>
      </c>
      <c r="B2553" t="s">
        <v>21</v>
      </c>
      <c r="C2553" t="s">
        <v>40</v>
      </c>
      <c r="D2553" t="s">
        <v>16</v>
      </c>
      <c r="E2553" t="s">
        <v>58</v>
      </c>
      <c r="F2553" t="s">
        <v>44</v>
      </c>
      <c r="G2553" t="s">
        <v>79</v>
      </c>
      <c r="H2553">
        <v>0.30990407498170702</v>
      </c>
      <c r="I2553">
        <f t="shared" si="78"/>
        <v>309.90407498170703</v>
      </c>
      <c r="J2553" t="str">
        <f t="shared" si="79"/>
        <v>Low</v>
      </c>
      <c r="K2553" t="s">
        <v>19</v>
      </c>
      <c r="L2553" t="s">
        <v>26</v>
      </c>
      <c r="M2553" t="s">
        <v>28</v>
      </c>
      <c r="N2553">
        <v>10238</v>
      </c>
      <c r="O2553" t="s">
        <v>52</v>
      </c>
      <c r="P2553">
        <v>12000</v>
      </c>
      <c r="Q2553" t="s">
        <v>47</v>
      </c>
      <c r="R2553">
        <v>1</v>
      </c>
      <c r="S2553">
        <v>0</v>
      </c>
      <c r="T2553">
        <v>0</v>
      </c>
      <c r="U2553" t="s">
        <v>31</v>
      </c>
    </row>
    <row r="2554" spans="1:21" x14ac:dyDescent="0.25">
      <c r="A2554">
        <v>96177</v>
      </c>
      <c r="B2554" t="s">
        <v>18</v>
      </c>
      <c r="C2554" t="s">
        <v>40</v>
      </c>
      <c r="D2554" t="s">
        <v>16</v>
      </c>
      <c r="E2554" t="s">
        <v>59</v>
      </c>
      <c r="F2554" t="s">
        <v>44</v>
      </c>
      <c r="G2554" t="s">
        <v>79</v>
      </c>
      <c r="H2554">
        <v>0.310099363400832</v>
      </c>
      <c r="I2554">
        <f t="shared" si="78"/>
        <v>310.09936340083198</v>
      </c>
      <c r="J2554" t="str">
        <f t="shared" si="79"/>
        <v>Low</v>
      </c>
      <c r="K2554" t="s">
        <v>17</v>
      </c>
      <c r="L2554" t="s">
        <v>26</v>
      </c>
      <c r="M2554" t="s">
        <v>29</v>
      </c>
      <c r="N2554">
        <v>32765</v>
      </c>
      <c r="O2554" t="s">
        <v>51</v>
      </c>
      <c r="P2554">
        <v>12000</v>
      </c>
      <c r="Q2554" t="s">
        <v>46</v>
      </c>
      <c r="R2554">
        <v>0</v>
      </c>
      <c r="S2554">
        <v>0</v>
      </c>
      <c r="T2554">
        <v>0</v>
      </c>
      <c r="U2554" t="s">
        <v>30</v>
      </c>
    </row>
    <row r="2555" spans="1:21" x14ac:dyDescent="0.25">
      <c r="A2555">
        <v>706126</v>
      </c>
      <c r="B2555" t="s">
        <v>18</v>
      </c>
      <c r="C2555" t="s">
        <v>40</v>
      </c>
      <c r="D2555" t="s">
        <v>16</v>
      </c>
      <c r="E2555" t="s">
        <v>59</v>
      </c>
      <c r="F2555" t="s">
        <v>81</v>
      </c>
      <c r="G2555" t="s">
        <v>79</v>
      </c>
      <c r="H2555">
        <v>0.31032933093757997</v>
      </c>
      <c r="I2555">
        <f t="shared" si="78"/>
        <v>310.32933093757998</v>
      </c>
      <c r="J2555" t="str">
        <f t="shared" si="79"/>
        <v>Low</v>
      </c>
      <c r="K2555" t="s">
        <v>19</v>
      </c>
      <c r="L2555" t="s">
        <v>26</v>
      </c>
      <c r="M2555" t="s">
        <v>29</v>
      </c>
      <c r="N2555">
        <v>32765</v>
      </c>
      <c r="O2555" t="s">
        <v>51</v>
      </c>
      <c r="P2555">
        <v>14000</v>
      </c>
      <c r="Q2555" t="s">
        <v>46</v>
      </c>
      <c r="R2555">
        <v>0</v>
      </c>
      <c r="S2555">
        <v>0</v>
      </c>
      <c r="T2555">
        <v>0</v>
      </c>
      <c r="U2555" t="s">
        <v>31</v>
      </c>
    </row>
    <row r="2556" spans="1:21" x14ac:dyDescent="0.25">
      <c r="A2556">
        <v>746172</v>
      </c>
      <c r="B2556" t="s">
        <v>18</v>
      </c>
      <c r="C2556" t="s">
        <v>40</v>
      </c>
      <c r="D2556" t="s">
        <v>16</v>
      </c>
      <c r="E2556" t="s">
        <v>59</v>
      </c>
      <c r="F2556" t="s">
        <v>44</v>
      </c>
      <c r="G2556" t="s">
        <v>42</v>
      </c>
      <c r="H2556">
        <v>0.31044394968693101</v>
      </c>
      <c r="I2556">
        <f t="shared" si="78"/>
        <v>310.44394968693103</v>
      </c>
      <c r="J2556" t="str">
        <f t="shared" si="79"/>
        <v>Low</v>
      </c>
      <c r="K2556" t="s">
        <v>19</v>
      </c>
      <c r="L2556" t="s">
        <v>26</v>
      </c>
      <c r="M2556" t="s">
        <v>28</v>
      </c>
      <c r="N2556">
        <v>10238</v>
      </c>
      <c r="O2556" t="s">
        <v>52</v>
      </c>
      <c r="P2556">
        <v>13000</v>
      </c>
      <c r="Q2556" t="s">
        <v>46</v>
      </c>
      <c r="R2556">
        <v>0</v>
      </c>
      <c r="S2556">
        <v>0</v>
      </c>
      <c r="T2556">
        <v>0</v>
      </c>
      <c r="U2556" t="s">
        <v>31</v>
      </c>
    </row>
    <row r="2557" spans="1:21" x14ac:dyDescent="0.25">
      <c r="A2557">
        <v>104957</v>
      </c>
      <c r="B2557" t="s">
        <v>20</v>
      </c>
      <c r="C2557" t="s">
        <v>40</v>
      </c>
      <c r="D2557" t="s">
        <v>22</v>
      </c>
      <c r="E2557" t="s">
        <v>58</v>
      </c>
      <c r="F2557" t="s">
        <v>81</v>
      </c>
      <c r="G2557" t="s">
        <v>79</v>
      </c>
      <c r="H2557">
        <v>0.31046979865150298</v>
      </c>
      <c r="I2557">
        <f t="shared" si="78"/>
        <v>310.46979865150297</v>
      </c>
      <c r="J2557" t="str">
        <f t="shared" si="79"/>
        <v>Low</v>
      </c>
      <c r="K2557" t="s">
        <v>19</v>
      </c>
      <c r="L2557" t="s">
        <v>27</v>
      </c>
      <c r="M2557" t="s">
        <v>28</v>
      </c>
      <c r="N2557">
        <v>32765</v>
      </c>
      <c r="O2557" t="s">
        <v>51</v>
      </c>
      <c r="P2557">
        <v>9000</v>
      </c>
      <c r="Q2557" t="s">
        <v>46</v>
      </c>
      <c r="R2557">
        <v>2</v>
      </c>
      <c r="S2557">
        <v>0</v>
      </c>
      <c r="T2557">
        <v>0</v>
      </c>
      <c r="U2557" t="s">
        <v>30</v>
      </c>
    </row>
    <row r="2558" spans="1:21" x14ac:dyDescent="0.25">
      <c r="A2558">
        <v>122326</v>
      </c>
      <c r="B2558" t="s">
        <v>18</v>
      </c>
      <c r="C2558" t="s">
        <v>41</v>
      </c>
      <c r="D2558" t="s">
        <v>16</v>
      </c>
      <c r="E2558" t="s">
        <v>59</v>
      </c>
      <c r="F2558" t="s">
        <v>81</v>
      </c>
      <c r="G2558" t="s">
        <v>79</v>
      </c>
      <c r="H2558">
        <v>0.31056878852040798</v>
      </c>
      <c r="I2558">
        <f t="shared" si="78"/>
        <v>310.56878852040796</v>
      </c>
      <c r="J2558" t="str">
        <f t="shared" si="79"/>
        <v>Low</v>
      </c>
      <c r="K2558" t="s">
        <v>19</v>
      </c>
      <c r="L2558" t="s">
        <v>27</v>
      </c>
      <c r="M2558" t="s">
        <v>29</v>
      </c>
      <c r="N2558">
        <v>10238</v>
      </c>
      <c r="O2558" t="s">
        <v>52</v>
      </c>
      <c r="P2558">
        <v>17000</v>
      </c>
      <c r="Q2558" t="s">
        <v>46</v>
      </c>
      <c r="R2558">
        <v>0</v>
      </c>
      <c r="S2558">
        <v>0</v>
      </c>
      <c r="T2558">
        <v>0</v>
      </c>
      <c r="U2558" t="s">
        <v>31</v>
      </c>
    </row>
    <row r="2559" spans="1:21" x14ac:dyDescent="0.25">
      <c r="A2559">
        <v>247819</v>
      </c>
      <c r="B2559" t="s">
        <v>18</v>
      </c>
      <c r="C2559" t="s">
        <v>41</v>
      </c>
      <c r="D2559" t="s">
        <v>22</v>
      </c>
      <c r="E2559" t="s">
        <v>59</v>
      </c>
      <c r="F2559" t="s">
        <v>81</v>
      </c>
      <c r="G2559" t="s">
        <v>79</v>
      </c>
      <c r="H2559">
        <v>0.310687776117127</v>
      </c>
      <c r="I2559">
        <f t="shared" si="78"/>
        <v>310.68777611712699</v>
      </c>
      <c r="J2559" t="str">
        <f t="shared" si="79"/>
        <v>Low</v>
      </c>
      <c r="K2559" t="s">
        <v>17</v>
      </c>
      <c r="L2559" t="s">
        <v>26</v>
      </c>
      <c r="M2559" t="s">
        <v>29</v>
      </c>
      <c r="N2559">
        <v>10238</v>
      </c>
      <c r="O2559" t="s">
        <v>52</v>
      </c>
      <c r="P2559">
        <v>13000</v>
      </c>
      <c r="Q2559" t="s">
        <v>46</v>
      </c>
      <c r="R2559">
        <v>0</v>
      </c>
      <c r="S2559">
        <v>0</v>
      </c>
      <c r="T2559">
        <v>0</v>
      </c>
      <c r="U2559" t="s">
        <v>30</v>
      </c>
    </row>
    <row r="2560" spans="1:21" x14ac:dyDescent="0.25">
      <c r="A2560">
        <v>383237</v>
      </c>
      <c r="B2560" t="s">
        <v>18</v>
      </c>
      <c r="C2560" t="s">
        <v>41</v>
      </c>
      <c r="D2560" t="s">
        <v>16</v>
      </c>
      <c r="E2560" t="s">
        <v>59</v>
      </c>
      <c r="F2560" t="s">
        <v>81</v>
      </c>
      <c r="G2560" t="s">
        <v>79</v>
      </c>
      <c r="H2560">
        <v>0.31084758132896201</v>
      </c>
      <c r="I2560">
        <f t="shared" si="78"/>
        <v>310.84758132896201</v>
      </c>
      <c r="J2560" t="str">
        <f t="shared" si="79"/>
        <v>Low</v>
      </c>
      <c r="K2560" t="s">
        <v>19</v>
      </c>
      <c r="L2560" t="s">
        <v>26</v>
      </c>
      <c r="M2560" t="s">
        <v>28</v>
      </c>
      <c r="N2560">
        <v>10238</v>
      </c>
      <c r="O2560" t="s">
        <v>52</v>
      </c>
      <c r="P2560">
        <v>12000</v>
      </c>
      <c r="Q2560" t="s">
        <v>46</v>
      </c>
      <c r="R2560">
        <v>0</v>
      </c>
      <c r="S2560">
        <v>0</v>
      </c>
      <c r="T2560">
        <v>0</v>
      </c>
      <c r="U2560" t="s">
        <v>31</v>
      </c>
    </row>
    <row r="2561" spans="1:21" x14ac:dyDescent="0.25">
      <c r="A2561">
        <v>971471</v>
      </c>
      <c r="B2561" t="s">
        <v>18</v>
      </c>
      <c r="C2561" t="s">
        <v>40</v>
      </c>
      <c r="D2561" t="s">
        <v>22</v>
      </c>
      <c r="E2561" t="s">
        <v>59</v>
      </c>
      <c r="F2561" t="s">
        <v>81</v>
      </c>
      <c r="G2561" t="s">
        <v>79</v>
      </c>
      <c r="H2561">
        <v>0.31098164290914099</v>
      </c>
      <c r="I2561">
        <f t="shared" si="78"/>
        <v>310.98164290914099</v>
      </c>
      <c r="J2561" t="str">
        <f t="shared" si="79"/>
        <v>Low</v>
      </c>
      <c r="K2561" t="s">
        <v>19</v>
      </c>
      <c r="L2561" t="s">
        <v>26</v>
      </c>
      <c r="M2561" t="s">
        <v>29</v>
      </c>
      <c r="N2561">
        <v>32765</v>
      </c>
      <c r="O2561" t="s">
        <v>51</v>
      </c>
      <c r="P2561">
        <v>14000</v>
      </c>
      <c r="Q2561" t="s">
        <v>46</v>
      </c>
      <c r="R2561">
        <v>0</v>
      </c>
      <c r="S2561">
        <v>0</v>
      </c>
      <c r="T2561">
        <v>0</v>
      </c>
      <c r="U2561" t="s">
        <v>31</v>
      </c>
    </row>
    <row r="2562" spans="1:21" x14ac:dyDescent="0.25">
      <c r="A2562">
        <v>769911</v>
      </c>
      <c r="B2562" t="s">
        <v>20</v>
      </c>
      <c r="C2562" t="s">
        <v>41</v>
      </c>
      <c r="D2562" t="s">
        <v>16</v>
      </c>
      <c r="E2562" t="s">
        <v>58</v>
      </c>
      <c r="F2562" t="s">
        <v>44</v>
      </c>
      <c r="G2562" t="s">
        <v>42</v>
      </c>
      <c r="H2562">
        <v>0.31101886152722003</v>
      </c>
      <c r="I2562">
        <f t="shared" ref="I2562:I2625" si="80">H2562*1000</f>
        <v>311.01886152722</v>
      </c>
      <c r="J2562" t="str">
        <f t="shared" ref="J2562:J2625" si="81">IF(I2562&gt;=53, IF(I2562&lt;=355, "Low", IF(I2562&lt;=657, "Medium", IF(I2562&lt;=961, "High", ""))), "")</f>
        <v>Low</v>
      </c>
      <c r="K2562" t="s">
        <v>19</v>
      </c>
      <c r="L2562" t="s">
        <v>27</v>
      </c>
      <c r="M2562" t="s">
        <v>28</v>
      </c>
      <c r="N2562">
        <v>10238</v>
      </c>
      <c r="O2562" t="s">
        <v>52</v>
      </c>
      <c r="P2562">
        <v>10000</v>
      </c>
      <c r="Q2562" t="s">
        <v>46</v>
      </c>
      <c r="R2562">
        <v>1</v>
      </c>
      <c r="S2562">
        <v>0</v>
      </c>
      <c r="T2562">
        <v>1</v>
      </c>
      <c r="U2562" t="s">
        <v>30</v>
      </c>
    </row>
    <row r="2563" spans="1:21" x14ac:dyDescent="0.25">
      <c r="A2563">
        <v>873153</v>
      </c>
      <c r="B2563" t="s">
        <v>18</v>
      </c>
      <c r="C2563" t="s">
        <v>40</v>
      </c>
      <c r="D2563" t="s">
        <v>16</v>
      </c>
      <c r="E2563" t="s">
        <v>59</v>
      </c>
      <c r="F2563" t="s">
        <v>45</v>
      </c>
      <c r="G2563" t="s">
        <v>42</v>
      </c>
      <c r="H2563">
        <v>0.311458235770735</v>
      </c>
      <c r="I2563">
        <f t="shared" si="80"/>
        <v>311.45823577073503</v>
      </c>
      <c r="J2563" t="str">
        <f t="shared" si="81"/>
        <v>Low</v>
      </c>
      <c r="K2563" t="s">
        <v>19</v>
      </c>
      <c r="L2563" t="s">
        <v>26</v>
      </c>
      <c r="M2563" t="s">
        <v>29</v>
      </c>
      <c r="N2563">
        <v>32765</v>
      </c>
      <c r="O2563" t="s">
        <v>51</v>
      </c>
      <c r="P2563">
        <v>16000</v>
      </c>
      <c r="Q2563" t="s">
        <v>46</v>
      </c>
      <c r="R2563">
        <v>0</v>
      </c>
      <c r="S2563">
        <v>0</v>
      </c>
      <c r="T2563">
        <v>0</v>
      </c>
      <c r="U2563" t="s">
        <v>31</v>
      </c>
    </row>
    <row r="2564" spans="1:21" x14ac:dyDescent="0.25">
      <c r="A2564">
        <v>956893</v>
      </c>
      <c r="B2564" t="s">
        <v>18</v>
      </c>
      <c r="C2564" t="s">
        <v>41</v>
      </c>
      <c r="D2564" t="s">
        <v>16</v>
      </c>
      <c r="E2564" t="s">
        <v>59</v>
      </c>
      <c r="F2564" t="s">
        <v>45</v>
      </c>
      <c r="G2564" t="s">
        <v>80</v>
      </c>
      <c r="H2564">
        <v>0.31149232093593099</v>
      </c>
      <c r="I2564">
        <f t="shared" si="80"/>
        <v>311.49232093593099</v>
      </c>
      <c r="J2564" t="str">
        <f t="shared" si="81"/>
        <v>Low</v>
      </c>
      <c r="K2564" t="s">
        <v>17</v>
      </c>
      <c r="L2564" t="s">
        <v>26</v>
      </c>
      <c r="M2564" t="s">
        <v>29</v>
      </c>
      <c r="N2564">
        <v>10238</v>
      </c>
      <c r="O2564" t="s">
        <v>52</v>
      </c>
      <c r="P2564">
        <v>20000</v>
      </c>
      <c r="Q2564" t="s">
        <v>46</v>
      </c>
      <c r="R2564">
        <v>0</v>
      </c>
      <c r="S2564">
        <v>0</v>
      </c>
      <c r="T2564">
        <v>0</v>
      </c>
      <c r="U2564" t="s">
        <v>31</v>
      </c>
    </row>
    <row r="2565" spans="1:21" x14ac:dyDescent="0.25">
      <c r="A2565">
        <v>816205</v>
      </c>
      <c r="B2565" t="s">
        <v>18</v>
      </c>
      <c r="C2565" t="s">
        <v>41</v>
      </c>
      <c r="D2565" t="s">
        <v>16</v>
      </c>
      <c r="E2565" t="s">
        <v>59</v>
      </c>
      <c r="F2565" t="s">
        <v>81</v>
      </c>
      <c r="G2565" t="s">
        <v>79</v>
      </c>
      <c r="H2565">
        <v>0.31193169297794399</v>
      </c>
      <c r="I2565">
        <f t="shared" si="80"/>
        <v>311.93169297794401</v>
      </c>
      <c r="J2565" t="str">
        <f t="shared" si="81"/>
        <v>Low</v>
      </c>
      <c r="K2565" t="s">
        <v>19</v>
      </c>
      <c r="L2565" t="s">
        <v>26</v>
      </c>
      <c r="M2565" t="s">
        <v>28</v>
      </c>
      <c r="N2565">
        <v>10238</v>
      </c>
      <c r="O2565" t="s">
        <v>52</v>
      </c>
      <c r="P2565">
        <v>10000</v>
      </c>
      <c r="Q2565" t="s">
        <v>46</v>
      </c>
      <c r="R2565">
        <v>0</v>
      </c>
      <c r="S2565">
        <v>0</v>
      </c>
      <c r="T2565">
        <v>0</v>
      </c>
      <c r="U2565" t="s">
        <v>31</v>
      </c>
    </row>
    <row r="2566" spans="1:21" x14ac:dyDescent="0.25">
      <c r="A2566">
        <v>949583</v>
      </c>
      <c r="B2566" t="s">
        <v>18</v>
      </c>
      <c r="C2566" t="s">
        <v>40</v>
      </c>
      <c r="D2566" t="s">
        <v>16</v>
      </c>
      <c r="E2566" t="s">
        <v>59</v>
      </c>
      <c r="F2566" t="s">
        <v>44</v>
      </c>
      <c r="G2566" t="s">
        <v>79</v>
      </c>
      <c r="H2566">
        <v>0.312323741336056</v>
      </c>
      <c r="I2566">
        <f t="shared" si="80"/>
        <v>312.323741336056</v>
      </c>
      <c r="J2566" t="str">
        <f t="shared" si="81"/>
        <v>Low</v>
      </c>
      <c r="K2566" t="s">
        <v>17</v>
      </c>
      <c r="L2566" t="s">
        <v>26</v>
      </c>
      <c r="M2566" t="s">
        <v>29</v>
      </c>
      <c r="N2566">
        <v>92101</v>
      </c>
      <c r="O2566" t="s">
        <v>53</v>
      </c>
      <c r="P2566">
        <v>17000</v>
      </c>
      <c r="Q2566" t="s">
        <v>46</v>
      </c>
      <c r="R2566">
        <v>0</v>
      </c>
      <c r="S2566">
        <v>0</v>
      </c>
      <c r="T2566">
        <v>0</v>
      </c>
      <c r="U2566" t="s">
        <v>31</v>
      </c>
    </row>
    <row r="2567" spans="1:21" x14ac:dyDescent="0.25">
      <c r="A2567">
        <v>937766</v>
      </c>
      <c r="B2567" t="s">
        <v>18</v>
      </c>
      <c r="C2567" t="s">
        <v>40</v>
      </c>
      <c r="D2567" t="s">
        <v>16</v>
      </c>
      <c r="E2567" t="s">
        <v>59</v>
      </c>
      <c r="F2567" t="s">
        <v>44</v>
      </c>
      <c r="G2567" t="s">
        <v>79</v>
      </c>
      <c r="H2567">
        <v>0.31232941924914598</v>
      </c>
      <c r="I2567">
        <f t="shared" si="80"/>
        <v>312.32941924914599</v>
      </c>
      <c r="J2567" t="str">
        <f t="shared" si="81"/>
        <v>Low</v>
      </c>
      <c r="K2567" t="s">
        <v>19</v>
      </c>
      <c r="L2567" t="s">
        <v>26</v>
      </c>
      <c r="M2567" t="s">
        <v>28</v>
      </c>
      <c r="N2567">
        <v>21217</v>
      </c>
      <c r="O2567" t="s">
        <v>54</v>
      </c>
      <c r="P2567">
        <v>9000</v>
      </c>
      <c r="Q2567" t="s">
        <v>46</v>
      </c>
      <c r="R2567">
        <v>0</v>
      </c>
      <c r="S2567">
        <v>0</v>
      </c>
      <c r="T2567">
        <v>0</v>
      </c>
      <c r="U2567" t="s">
        <v>31</v>
      </c>
    </row>
    <row r="2568" spans="1:21" x14ac:dyDescent="0.25">
      <c r="A2568">
        <v>68047</v>
      </c>
      <c r="B2568" t="s">
        <v>18</v>
      </c>
      <c r="C2568" t="s">
        <v>41</v>
      </c>
      <c r="D2568" t="s">
        <v>16</v>
      </c>
      <c r="E2568" t="s">
        <v>59</v>
      </c>
      <c r="F2568" t="s">
        <v>45</v>
      </c>
      <c r="G2568" t="s">
        <v>42</v>
      </c>
      <c r="H2568">
        <v>0.31271954680878999</v>
      </c>
      <c r="I2568">
        <f t="shared" si="80"/>
        <v>312.71954680878997</v>
      </c>
      <c r="J2568" t="str">
        <f t="shared" si="81"/>
        <v>Low</v>
      </c>
      <c r="K2568" t="s">
        <v>19</v>
      </c>
      <c r="L2568" t="s">
        <v>26</v>
      </c>
      <c r="M2568" t="s">
        <v>29</v>
      </c>
      <c r="N2568">
        <v>10238</v>
      </c>
      <c r="O2568" t="s">
        <v>52</v>
      </c>
      <c r="P2568">
        <v>11000</v>
      </c>
      <c r="Q2568" t="s">
        <v>46</v>
      </c>
      <c r="R2568">
        <v>0</v>
      </c>
      <c r="S2568">
        <v>0</v>
      </c>
      <c r="T2568">
        <v>0</v>
      </c>
      <c r="U2568" t="s">
        <v>31</v>
      </c>
    </row>
    <row r="2569" spans="1:21" x14ac:dyDescent="0.25">
      <c r="A2569">
        <v>564107</v>
      </c>
      <c r="B2569" t="s">
        <v>20</v>
      </c>
      <c r="C2569" t="s">
        <v>40</v>
      </c>
      <c r="D2569" t="s">
        <v>22</v>
      </c>
      <c r="E2569" t="s">
        <v>58</v>
      </c>
      <c r="F2569" t="s">
        <v>81</v>
      </c>
      <c r="G2569" t="s">
        <v>79</v>
      </c>
      <c r="H2569">
        <v>0.31308357872311199</v>
      </c>
      <c r="I2569">
        <f t="shared" si="80"/>
        <v>313.083578723112</v>
      </c>
      <c r="J2569" t="str">
        <f t="shared" si="81"/>
        <v>Low</v>
      </c>
      <c r="K2569" t="s">
        <v>19</v>
      </c>
      <c r="L2569" t="s">
        <v>27</v>
      </c>
      <c r="M2569" t="s">
        <v>28</v>
      </c>
      <c r="N2569">
        <v>10238</v>
      </c>
      <c r="O2569" t="s">
        <v>52</v>
      </c>
      <c r="P2569">
        <v>13000</v>
      </c>
      <c r="Q2569" t="s">
        <v>46</v>
      </c>
      <c r="R2569">
        <v>0</v>
      </c>
      <c r="S2569">
        <v>0</v>
      </c>
      <c r="T2569">
        <v>0</v>
      </c>
      <c r="U2569" t="s">
        <v>31</v>
      </c>
    </row>
    <row r="2570" spans="1:21" x14ac:dyDescent="0.25">
      <c r="A2570">
        <v>855156</v>
      </c>
      <c r="B2570" t="s">
        <v>18</v>
      </c>
      <c r="C2570" t="s">
        <v>41</v>
      </c>
      <c r="D2570" t="s">
        <v>16</v>
      </c>
      <c r="E2570" t="s">
        <v>59</v>
      </c>
      <c r="F2570" t="s">
        <v>44</v>
      </c>
      <c r="G2570" t="s">
        <v>79</v>
      </c>
      <c r="H2570">
        <v>0.31322956279043601</v>
      </c>
      <c r="I2570">
        <f t="shared" si="80"/>
        <v>313.22956279043603</v>
      </c>
      <c r="J2570" t="str">
        <f t="shared" si="81"/>
        <v>Low</v>
      </c>
      <c r="K2570" t="s">
        <v>19</v>
      </c>
      <c r="L2570" t="s">
        <v>26</v>
      </c>
      <c r="M2570" t="s">
        <v>28</v>
      </c>
      <c r="N2570">
        <v>32765</v>
      </c>
      <c r="O2570" t="s">
        <v>51</v>
      </c>
      <c r="P2570">
        <v>9000</v>
      </c>
      <c r="Q2570" t="s">
        <v>46</v>
      </c>
      <c r="R2570">
        <v>0</v>
      </c>
      <c r="S2570">
        <v>0</v>
      </c>
      <c r="T2570">
        <v>0</v>
      </c>
      <c r="U2570" t="s">
        <v>31</v>
      </c>
    </row>
    <row r="2571" spans="1:21" x14ac:dyDescent="0.25">
      <c r="A2571">
        <v>998932</v>
      </c>
      <c r="B2571" t="s">
        <v>20</v>
      </c>
      <c r="C2571" t="s">
        <v>41</v>
      </c>
      <c r="D2571" t="s">
        <v>16</v>
      </c>
      <c r="E2571" t="s">
        <v>58</v>
      </c>
      <c r="F2571" t="s">
        <v>44</v>
      </c>
      <c r="G2571" t="s">
        <v>79</v>
      </c>
      <c r="H2571">
        <v>0.31323196417760302</v>
      </c>
      <c r="I2571">
        <f t="shared" si="80"/>
        <v>313.231964177603</v>
      </c>
      <c r="J2571" t="str">
        <f t="shared" si="81"/>
        <v>Low</v>
      </c>
      <c r="K2571" t="s">
        <v>17</v>
      </c>
      <c r="L2571" t="s">
        <v>26</v>
      </c>
      <c r="M2571" t="s">
        <v>28</v>
      </c>
      <c r="N2571">
        <v>10238</v>
      </c>
      <c r="O2571" t="s">
        <v>52</v>
      </c>
      <c r="P2571">
        <v>15000</v>
      </c>
      <c r="Q2571" t="s">
        <v>46</v>
      </c>
      <c r="R2571">
        <v>1</v>
      </c>
      <c r="S2571">
        <v>0</v>
      </c>
      <c r="T2571">
        <v>1</v>
      </c>
      <c r="U2571" t="s">
        <v>30</v>
      </c>
    </row>
    <row r="2572" spans="1:21" x14ac:dyDescent="0.25">
      <c r="A2572">
        <v>257003</v>
      </c>
      <c r="B2572" t="s">
        <v>20</v>
      </c>
      <c r="C2572" t="s">
        <v>41</v>
      </c>
      <c r="D2572" t="s">
        <v>16</v>
      </c>
      <c r="E2572" t="s">
        <v>58</v>
      </c>
      <c r="F2572" t="s">
        <v>81</v>
      </c>
      <c r="G2572" t="s">
        <v>79</v>
      </c>
      <c r="H2572">
        <v>0.313343309858854</v>
      </c>
      <c r="I2572">
        <f t="shared" si="80"/>
        <v>313.34330985885401</v>
      </c>
      <c r="J2572" t="str">
        <f t="shared" si="81"/>
        <v>Low</v>
      </c>
      <c r="K2572" t="s">
        <v>19</v>
      </c>
      <c r="L2572" t="s">
        <v>26</v>
      </c>
      <c r="M2572" t="s">
        <v>28</v>
      </c>
      <c r="N2572">
        <v>10238</v>
      </c>
      <c r="O2572" t="s">
        <v>52</v>
      </c>
      <c r="P2572">
        <v>12000</v>
      </c>
      <c r="Q2572" t="s">
        <v>46</v>
      </c>
      <c r="R2572">
        <v>2</v>
      </c>
      <c r="S2572">
        <v>0</v>
      </c>
      <c r="T2572">
        <v>4</v>
      </c>
      <c r="U2572" t="s">
        <v>30</v>
      </c>
    </row>
    <row r="2573" spans="1:21" x14ac:dyDescent="0.25">
      <c r="A2573">
        <v>391837</v>
      </c>
      <c r="B2573" t="s">
        <v>15</v>
      </c>
      <c r="C2573" t="s">
        <v>41</v>
      </c>
      <c r="D2573" t="s">
        <v>16</v>
      </c>
      <c r="E2573" t="s">
        <v>57</v>
      </c>
      <c r="F2573" t="s">
        <v>44</v>
      </c>
      <c r="G2573" t="s">
        <v>42</v>
      </c>
      <c r="H2573">
        <v>0.31336490019180901</v>
      </c>
      <c r="I2573">
        <f t="shared" si="80"/>
        <v>313.364900191809</v>
      </c>
      <c r="J2573" t="str">
        <f t="shared" si="81"/>
        <v>Low</v>
      </c>
      <c r="K2573" t="s">
        <v>19</v>
      </c>
      <c r="L2573" t="s">
        <v>26</v>
      </c>
      <c r="M2573" t="s">
        <v>28</v>
      </c>
      <c r="N2573">
        <v>10238</v>
      </c>
      <c r="O2573" t="s">
        <v>52</v>
      </c>
      <c r="P2573">
        <v>16000</v>
      </c>
      <c r="Q2573" t="s">
        <v>46</v>
      </c>
      <c r="R2573">
        <v>0</v>
      </c>
      <c r="S2573">
        <v>0</v>
      </c>
      <c r="T2573">
        <v>2</v>
      </c>
      <c r="U2573" t="s">
        <v>30</v>
      </c>
    </row>
    <row r="2574" spans="1:21" x14ac:dyDescent="0.25">
      <c r="A2574">
        <v>957230</v>
      </c>
      <c r="B2574" t="s">
        <v>18</v>
      </c>
      <c r="C2574" t="s">
        <v>40</v>
      </c>
      <c r="D2574" t="s">
        <v>16</v>
      </c>
      <c r="E2574" t="s">
        <v>59</v>
      </c>
      <c r="F2574" t="s">
        <v>81</v>
      </c>
      <c r="G2574" t="s">
        <v>79</v>
      </c>
      <c r="H2574">
        <v>0.313434102653947</v>
      </c>
      <c r="I2574">
        <f t="shared" si="80"/>
        <v>313.43410265394698</v>
      </c>
      <c r="J2574" t="str">
        <f t="shared" si="81"/>
        <v>Low</v>
      </c>
      <c r="K2574" t="s">
        <v>19</v>
      </c>
      <c r="L2574" t="s">
        <v>26</v>
      </c>
      <c r="M2574" t="s">
        <v>29</v>
      </c>
      <c r="N2574">
        <v>10238</v>
      </c>
      <c r="O2574" t="s">
        <v>52</v>
      </c>
      <c r="P2574">
        <v>17000</v>
      </c>
      <c r="Q2574" t="s">
        <v>46</v>
      </c>
      <c r="R2574">
        <v>0</v>
      </c>
      <c r="S2574">
        <v>0</v>
      </c>
      <c r="T2574">
        <v>0</v>
      </c>
      <c r="U2574" t="s">
        <v>30</v>
      </c>
    </row>
    <row r="2575" spans="1:21" x14ac:dyDescent="0.25">
      <c r="A2575">
        <v>202518</v>
      </c>
      <c r="B2575" t="s">
        <v>20</v>
      </c>
      <c r="C2575" t="s">
        <v>40</v>
      </c>
      <c r="D2575" t="s">
        <v>22</v>
      </c>
      <c r="E2575" t="s">
        <v>58</v>
      </c>
      <c r="F2575" t="s">
        <v>81</v>
      </c>
      <c r="G2575" t="s">
        <v>79</v>
      </c>
      <c r="H2575">
        <v>0.313571470880183</v>
      </c>
      <c r="I2575">
        <f t="shared" si="80"/>
        <v>313.57147088018303</v>
      </c>
      <c r="J2575" t="str">
        <f t="shared" si="81"/>
        <v>Low</v>
      </c>
      <c r="K2575" t="s">
        <v>19</v>
      </c>
      <c r="L2575" t="s">
        <v>27</v>
      </c>
      <c r="M2575" t="s">
        <v>28</v>
      </c>
      <c r="N2575">
        <v>10238</v>
      </c>
      <c r="O2575" t="s">
        <v>52</v>
      </c>
      <c r="P2575">
        <v>8000</v>
      </c>
      <c r="Q2575" t="s">
        <v>46</v>
      </c>
      <c r="R2575">
        <v>0</v>
      </c>
      <c r="S2575">
        <v>0</v>
      </c>
      <c r="T2575">
        <v>2</v>
      </c>
      <c r="U2575" t="s">
        <v>30</v>
      </c>
    </row>
    <row r="2576" spans="1:21" x14ac:dyDescent="0.25">
      <c r="A2576">
        <v>903337</v>
      </c>
      <c r="B2576" t="s">
        <v>20</v>
      </c>
      <c r="C2576" t="s">
        <v>40</v>
      </c>
      <c r="D2576" t="s">
        <v>16</v>
      </c>
      <c r="E2576" t="s">
        <v>58</v>
      </c>
      <c r="F2576" t="s">
        <v>81</v>
      </c>
      <c r="G2576" t="s">
        <v>79</v>
      </c>
      <c r="H2576">
        <v>0.313621697261663</v>
      </c>
      <c r="I2576">
        <f t="shared" si="80"/>
        <v>313.62169726166303</v>
      </c>
      <c r="J2576" t="str">
        <f t="shared" si="81"/>
        <v>Low</v>
      </c>
      <c r="K2576" t="s">
        <v>19</v>
      </c>
      <c r="L2576" t="s">
        <v>27</v>
      </c>
      <c r="M2576" t="s">
        <v>28</v>
      </c>
      <c r="N2576">
        <v>10238</v>
      </c>
      <c r="O2576" t="s">
        <v>52</v>
      </c>
      <c r="P2576">
        <v>12000</v>
      </c>
      <c r="Q2576" t="s">
        <v>46</v>
      </c>
      <c r="R2576">
        <v>1</v>
      </c>
      <c r="S2576">
        <v>0</v>
      </c>
      <c r="T2576">
        <v>0</v>
      </c>
      <c r="U2576" t="s">
        <v>30</v>
      </c>
    </row>
    <row r="2577" spans="1:21" x14ac:dyDescent="0.25">
      <c r="A2577">
        <v>81394</v>
      </c>
      <c r="B2577" t="s">
        <v>18</v>
      </c>
      <c r="C2577" t="s">
        <v>41</v>
      </c>
      <c r="D2577" t="s">
        <v>16</v>
      </c>
      <c r="E2577" t="s">
        <v>59</v>
      </c>
      <c r="F2577" t="s">
        <v>81</v>
      </c>
      <c r="G2577" t="s">
        <v>79</v>
      </c>
      <c r="H2577">
        <v>0.31364558461232001</v>
      </c>
      <c r="I2577">
        <f t="shared" si="80"/>
        <v>313.64558461232002</v>
      </c>
      <c r="J2577" t="str">
        <f t="shared" si="81"/>
        <v>Low</v>
      </c>
      <c r="K2577" t="s">
        <v>19</v>
      </c>
      <c r="L2577" t="s">
        <v>26</v>
      </c>
      <c r="M2577" t="s">
        <v>28</v>
      </c>
      <c r="N2577">
        <v>10238</v>
      </c>
      <c r="O2577" t="s">
        <v>52</v>
      </c>
      <c r="P2577">
        <v>13000</v>
      </c>
      <c r="Q2577" t="s">
        <v>46</v>
      </c>
      <c r="R2577">
        <v>0</v>
      </c>
      <c r="S2577">
        <v>0</v>
      </c>
      <c r="T2577">
        <v>0</v>
      </c>
      <c r="U2577" t="s">
        <v>30</v>
      </c>
    </row>
    <row r="2578" spans="1:21" x14ac:dyDescent="0.25">
      <c r="A2578">
        <v>106656</v>
      </c>
      <c r="B2578" t="s">
        <v>18</v>
      </c>
      <c r="C2578" t="s">
        <v>40</v>
      </c>
      <c r="D2578" t="s">
        <v>16</v>
      </c>
      <c r="E2578" t="s">
        <v>59</v>
      </c>
      <c r="F2578" t="s">
        <v>44</v>
      </c>
      <c r="G2578" t="s">
        <v>79</v>
      </c>
      <c r="H2578">
        <v>0.31366980987117699</v>
      </c>
      <c r="I2578">
        <f t="shared" si="80"/>
        <v>313.66980987117699</v>
      </c>
      <c r="J2578" t="str">
        <f t="shared" si="81"/>
        <v>Low</v>
      </c>
      <c r="K2578" t="s">
        <v>19</v>
      </c>
      <c r="L2578" t="s">
        <v>27</v>
      </c>
      <c r="M2578" t="s">
        <v>29</v>
      </c>
      <c r="N2578">
        <v>10238</v>
      </c>
      <c r="O2578" t="s">
        <v>52</v>
      </c>
      <c r="P2578">
        <v>17000</v>
      </c>
      <c r="Q2578" t="s">
        <v>46</v>
      </c>
      <c r="R2578">
        <v>0</v>
      </c>
      <c r="S2578">
        <v>0</v>
      </c>
      <c r="T2578">
        <v>0</v>
      </c>
      <c r="U2578" t="s">
        <v>30</v>
      </c>
    </row>
    <row r="2579" spans="1:21" x14ac:dyDescent="0.25">
      <c r="A2579">
        <v>459692</v>
      </c>
      <c r="B2579" t="s">
        <v>21</v>
      </c>
      <c r="C2579" t="s">
        <v>40</v>
      </c>
      <c r="D2579" t="s">
        <v>16</v>
      </c>
      <c r="E2579" t="s">
        <v>58</v>
      </c>
      <c r="F2579" t="s">
        <v>44</v>
      </c>
      <c r="G2579" t="s">
        <v>42</v>
      </c>
      <c r="H2579">
        <v>0.31405343948928699</v>
      </c>
      <c r="I2579">
        <f t="shared" si="80"/>
        <v>314.05343948928697</v>
      </c>
      <c r="J2579" t="str">
        <f t="shared" si="81"/>
        <v>Low</v>
      </c>
      <c r="K2579" t="s">
        <v>19</v>
      </c>
      <c r="L2579" t="s">
        <v>26</v>
      </c>
      <c r="M2579" t="s">
        <v>29</v>
      </c>
      <c r="N2579">
        <v>32765</v>
      </c>
      <c r="O2579" t="s">
        <v>51</v>
      </c>
      <c r="P2579">
        <v>10000</v>
      </c>
      <c r="Q2579" t="s">
        <v>46</v>
      </c>
      <c r="R2579">
        <v>1</v>
      </c>
      <c r="S2579">
        <v>0</v>
      </c>
      <c r="T2579">
        <v>1</v>
      </c>
      <c r="U2579" t="s">
        <v>30</v>
      </c>
    </row>
    <row r="2580" spans="1:21" x14ac:dyDescent="0.25">
      <c r="A2580">
        <v>654226</v>
      </c>
      <c r="B2580" t="s">
        <v>18</v>
      </c>
      <c r="C2580" t="s">
        <v>41</v>
      </c>
      <c r="D2580" t="s">
        <v>16</v>
      </c>
      <c r="E2580" t="s">
        <v>59</v>
      </c>
      <c r="F2580" t="s">
        <v>44</v>
      </c>
      <c r="G2580" t="s">
        <v>79</v>
      </c>
      <c r="H2580">
        <v>0.31425978835617602</v>
      </c>
      <c r="I2580">
        <f t="shared" si="80"/>
        <v>314.25978835617605</v>
      </c>
      <c r="J2580" t="str">
        <f t="shared" si="81"/>
        <v>Low</v>
      </c>
      <c r="K2580" t="s">
        <v>19</v>
      </c>
      <c r="L2580" t="s">
        <v>26</v>
      </c>
      <c r="M2580" t="s">
        <v>28</v>
      </c>
      <c r="N2580">
        <v>10238</v>
      </c>
      <c r="O2580" t="s">
        <v>52</v>
      </c>
      <c r="P2580">
        <v>9000</v>
      </c>
      <c r="Q2580" t="s">
        <v>46</v>
      </c>
      <c r="R2580">
        <v>0</v>
      </c>
      <c r="S2580">
        <v>0</v>
      </c>
      <c r="T2580">
        <v>0</v>
      </c>
      <c r="U2580" t="s">
        <v>31</v>
      </c>
    </row>
    <row r="2581" spans="1:21" x14ac:dyDescent="0.25">
      <c r="A2581">
        <v>606131</v>
      </c>
      <c r="B2581" t="s">
        <v>18</v>
      </c>
      <c r="C2581" t="s">
        <v>40</v>
      </c>
      <c r="D2581" t="s">
        <v>16</v>
      </c>
      <c r="E2581" t="s">
        <v>59</v>
      </c>
      <c r="F2581" t="s">
        <v>44</v>
      </c>
      <c r="G2581" t="s">
        <v>79</v>
      </c>
      <c r="H2581">
        <v>0.31450406612913701</v>
      </c>
      <c r="I2581">
        <f t="shared" si="80"/>
        <v>314.50406612913702</v>
      </c>
      <c r="J2581" t="str">
        <f t="shared" si="81"/>
        <v>Low</v>
      </c>
      <c r="K2581" t="s">
        <v>17</v>
      </c>
      <c r="L2581" t="s">
        <v>26</v>
      </c>
      <c r="M2581" t="s">
        <v>29</v>
      </c>
      <c r="N2581">
        <v>10238</v>
      </c>
      <c r="O2581" t="s">
        <v>52</v>
      </c>
      <c r="P2581">
        <v>16000</v>
      </c>
      <c r="Q2581" t="s">
        <v>46</v>
      </c>
      <c r="R2581">
        <v>0</v>
      </c>
      <c r="S2581">
        <v>0</v>
      </c>
      <c r="T2581">
        <v>0</v>
      </c>
      <c r="U2581" t="s">
        <v>31</v>
      </c>
    </row>
    <row r="2582" spans="1:21" x14ac:dyDescent="0.25">
      <c r="A2582">
        <v>470135</v>
      </c>
      <c r="B2582" t="s">
        <v>18</v>
      </c>
      <c r="C2582" t="s">
        <v>40</v>
      </c>
      <c r="D2582" t="s">
        <v>16</v>
      </c>
      <c r="E2582" t="s">
        <v>59</v>
      </c>
      <c r="F2582" t="s">
        <v>45</v>
      </c>
      <c r="G2582" t="s">
        <v>42</v>
      </c>
      <c r="H2582">
        <v>0.31476033263696901</v>
      </c>
      <c r="I2582">
        <f t="shared" si="80"/>
        <v>314.760332636969</v>
      </c>
      <c r="J2582" t="str">
        <f t="shared" si="81"/>
        <v>Low</v>
      </c>
      <c r="K2582" t="s">
        <v>19</v>
      </c>
      <c r="L2582" t="s">
        <v>26</v>
      </c>
      <c r="M2582" t="s">
        <v>29</v>
      </c>
      <c r="N2582">
        <v>92101</v>
      </c>
      <c r="O2582" t="s">
        <v>53</v>
      </c>
      <c r="P2582">
        <v>13000</v>
      </c>
      <c r="Q2582" t="s">
        <v>46</v>
      </c>
      <c r="R2582">
        <v>0</v>
      </c>
      <c r="S2582">
        <v>0</v>
      </c>
      <c r="T2582">
        <v>0</v>
      </c>
      <c r="U2582" t="s">
        <v>31</v>
      </c>
    </row>
    <row r="2583" spans="1:21" x14ac:dyDescent="0.25">
      <c r="A2583">
        <v>92154</v>
      </c>
      <c r="B2583" t="s">
        <v>20</v>
      </c>
      <c r="C2583" t="s">
        <v>40</v>
      </c>
      <c r="D2583" t="s">
        <v>16</v>
      </c>
      <c r="E2583" t="s">
        <v>58</v>
      </c>
      <c r="F2583" t="s">
        <v>44</v>
      </c>
      <c r="G2583" t="s">
        <v>42</v>
      </c>
      <c r="H2583">
        <v>0.31479953755280998</v>
      </c>
      <c r="I2583">
        <f t="shared" si="80"/>
        <v>314.79953755280997</v>
      </c>
      <c r="J2583" t="str">
        <f t="shared" si="81"/>
        <v>Low</v>
      </c>
      <c r="K2583" t="s">
        <v>19</v>
      </c>
      <c r="L2583" t="s">
        <v>26</v>
      </c>
      <c r="M2583" t="s">
        <v>29</v>
      </c>
      <c r="N2583">
        <v>10238</v>
      </c>
      <c r="O2583" t="s">
        <v>52</v>
      </c>
      <c r="P2583">
        <v>11000</v>
      </c>
      <c r="Q2583" t="s">
        <v>46</v>
      </c>
      <c r="R2583">
        <v>0</v>
      </c>
      <c r="S2583">
        <v>0</v>
      </c>
      <c r="T2583">
        <v>2</v>
      </c>
      <c r="U2583" t="s">
        <v>30</v>
      </c>
    </row>
    <row r="2584" spans="1:21" x14ac:dyDescent="0.25">
      <c r="A2584">
        <v>164792</v>
      </c>
      <c r="B2584" t="s">
        <v>20</v>
      </c>
      <c r="C2584" t="s">
        <v>40</v>
      </c>
      <c r="D2584" t="s">
        <v>16</v>
      </c>
      <c r="E2584" t="s">
        <v>58</v>
      </c>
      <c r="F2584" t="s">
        <v>45</v>
      </c>
      <c r="G2584" t="s">
        <v>42</v>
      </c>
      <c r="H2584">
        <v>0.31482234452701502</v>
      </c>
      <c r="I2584">
        <f t="shared" si="80"/>
        <v>314.82234452701499</v>
      </c>
      <c r="J2584" t="str">
        <f t="shared" si="81"/>
        <v>Low</v>
      </c>
      <c r="K2584" t="s">
        <v>19</v>
      </c>
      <c r="L2584" t="s">
        <v>26</v>
      </c>
      <c r="M2584" t="s">
        <v>28</v>
      </c>
      <c r="N2584">
        <v>10238</v>
      </c>
      <c r="O2584" t="s">
        <v>52</v>
      </c>
      <c r="P2584">
        <v>14000</v>
      </c>
      <c r="Q2584" t="s">
        <v>46</v>
      </c>
      <c r="R2584">
        <v>1</v>
      </c>
      <c r="S2584">
        <v>0</v>
      </c>
      <c r="T2584">
        <v>0</v>
      </c>
      <c r="U2584" t="s">
        <v>30</v>
      </c>
    </row>
    <row r="2585" spans="1:21" x14ac:dyDescent="0.25">
      <c r="A2585">
        <v>774925</v>
      </c>
      <c r="B2585" t="s">
        <v>20</v>
      </c>
      <c r="C2585" t="s">
        <v>40</v>
      </c>
      <c r="D2585" t="s">
        <v>16</v>
      </c>
      <c r="E2585" t="s">
        <v>58</v>
      </c>
      <c r="F2585" t="s">
        <v>44</v>
      </c>
      <c r="G2585" t="s">
        <v>42</v>
      </c>
      <c r="H2585">
        <v>0.31487972895710098</v>
      </c>
      <c r="I2585">
        <f t="shared" si="80"/>
        <v>314.87972895710095</v>
      </c>
      <c r="J2585" t="str">
        <f t="shared" si="81"/>
        <v>Low</v>
      </c>
      <c r="K2585" t="s">
        <v>19</v>
      </c>
      <c r="L2585" t="s">
        <v>26</v>
      </c>
      <c r="M2585" t="s">
        <v>28</v>
      </c>
      <c r="N2585">
        <v>10238</v>
      </c>
      <c r="O2585" t="s">
        <v>52</v>
      </c>
      <c r="P2585">
        <v>11000</v>
      </c>
      <c r="Q2585" t="s">
        <v>46</v>
      </c>
      <c r="R2585">
        <v>0</v>
      </c>
      <c r="S2585">
        <v>0</v>
      </c>
      <c r="T2585">
        <v>1</v>
      </c>
      <c r="U2585" t="s">
        <v>30</v>
      </c>
    </row>
    <row r="2586" spans="1:21" x14ac:dyDescent="0.25">
      <c r="A2586">
        <v>644662</v>
      </c>
      <c r="B2586" t="s">
        <v>20</v>
      </c>
      <c r="C2586" t="s">
        <v>41</v>
      </c>
      <c r="D2586" t="s">
        <v>16</v>
      </c>
      <c r="E2586" t="s">
        <v>58</v>
      </c>
      <c r="F2586" t="s">
        <v>44</v>
      </c>
      <c r="G2586" t="s">
        <v>42</v>
      </c>
      <c r="H2586">
        <v>0.31512935560307098</v>
      </c>
      <c r="I2586">
        <f t="shared" si="80"/>
        <v>315.12935560307096</v>
      </c>
      <c r="J2586" t="str">
        <f t="shared" si="81"/>
        <v>Low</v>
      </c>
      <c r="K2586" t="s">
        <v>19</v>
      </c>
      <c r="L2586" t="s">
        <v>26</v>
      </c>
      <c r="M2586" t="s">
        <v>29</v>
      </c>
      <c r="N2586">
        <v>32765</v>
      </c>
      <c r="O2586" t="s">
        <v>51</v>
      </c>
      <c r="P2586">
        <v>12000</v>
      </c>
      <c r="Q2586" t="s">
        <v>46</v>
      </c>
      <c r="R2586">
        <v>2</v>
      </c>
      <c r="S2586">
        <v>0</v>
      </c>
      <c r="T2586">
        <v>1</v>
      </c>
      <c r="U2586" t="s">
        <v>30</v>
      </c>
    </row>
    <row r="2587" spans="1:21" x14ac:dyDescent="0.25">
      <c r="A2587">
        <v>256125</v>
      </c>
      <c r="B2587" t="s">
        <v>20</v>
      </c>
      <c r="C2587" t="s">
        <v>41</v>
      </c>
      <c r="D2587" t="s">
        <v>22</v>
      </c>
      <c r="E2587" t="s">
        <v>58</v>
      </c>
      <c r="F2587" t="s">
        <v>44</v>
      </c>
      <c r="G2587" t="s">
        <v>42</v>
      </c>
      <c r="H2587">
        <v>0.31517289533543802</v>
      </c>
      <c r="I2587">
        <f t="shared" si="80"/>
        <v>315.172895335438</v>
      </c>
      <c r="J2587" t="str">
        <f t="shared" si="81"/>
        <v>Low</v>
      </c>
      <c r="K2587" t="s">
        <v>19</v>
      </c>
      <c r="L2587" t="s">
        <v>26</v>
      </c>
      <c r="M2587" t="s">
        <v>28</v>
      </c>
      <c r="N2587">
        <v>32765</v>
      </c>
      <c r="O2587" t="s">
        <v>51</v>
      </c>
      <c r="P2587">
        <v>12000</v>
      </c>
      <c r="Q2587" t="s">
        <v>46</v>
      </c>
      <c r="R2587">
        <v>5</v>
      </c>
      <c r="S2587">
        <v>0</v>
      </c>
      <c r="T2587">
        <v>2</v>
      </c>
      <c r="U2587" t="s">
        <v>31</v>
      </c>
    </row>
    <row r="2588" spans="1:21" x14ac:dyDescent="0.25">
      <c r="A2588">
        <v>775336</v>
      </c>
      <c r="B2588" t="s">
        <v>18</v>
      </c>
      <c r="C2588" t="s">
        <v>41</v>
      </c>
      <c r="D2588" t="s">
        <v>16</v>
      </c>
      <c r="E2588" t="s">
        <v>59</v>
      </c>
      <c r="F2588" t="s">
        <v>81</v>
      </c>
      <c r="G2588" t="s">
        <v>79</v>
      </c>
      <c r="H2588">
        <v>0.31553455767664002</v>
      </c>
      <c r="I2588">
        <f t="shared" si="80"/>
        <v>315.53455767664002</v>
      </c>
      <c r="J2588" t="str">
        <f t="shared" si="81"/>
        <v>Low</v>
      </c>
      <c r="K2588" t="s">
        <v>19</v>
      </c>
      <c r="L2588" t="s">
        <v>26</v>
      </c>
      <c r="M2588" t="s">
        <v>29</v>
      </c>
      <c r="N2588">
        <v>10238</v>
      </c>
      <c r="O2588" t="s">
        <v>52</v>
      </c>
      <c r="P2588">
        <v>12000</v>
      </c>
      <c r="Q2588" t="s">
        <v>46</v>
      </c>
      <c r="R2588">
        <v>0</v>
      </c>
      <c r="S2588">
        <v>0</v>
      </c>
      <c r="T2588">
        <v>0</v>
      </c>
      <c r="U2588" t="s">
        <v>31</v>
      </c>
    </row>
    <row r="2589" spans="1:21" x14ac:dyDescent="0.25">
      <c r="A2589">
        <v>248253</v>
      </c>
      <c r="B2589" t="s">
        <v>20</v>
      </c>
      <c r="C2589" t="s">
        <v>41</v>
      </c>
      <c r="D2589" t="s">
        <v>16</v>
      </c>
      <c r="E2589" t="s">
        <v>58</v>
      </c>
      <c r="F2589" t="s">
        <v>45</v>
      </c>
      <c r="G2589" t="s">
        <v>80</v>
      </c>
      <c r="H2589">
        <v>0.31563663698533001</v>
      </c>
      <c r="I2589">
        <f t="shared" si="80"/>
        <v>315.63663698533003</v>
      </c>
      <c r="J2589" t="str">
        <f t="shared" si="81"/>
        <v>Low</v>
      </c>
      <c r="K2589" t="s">
        <v>19</v>
      </c>
      <c r="L2589" t="s">
        <v>27</v>
      </c>
      <c r="M2589" t="s">
        <v>28</v>
      </c>
      <c r="N2589">
        <v>92101</v>
      </c>
      <c r="O2589" t="s">
        <v>53</v>
      </c>
      <c r="P2589">
        <v>14000</v>
      </c>
      <c r="Q2589" t="s">
        <v>46</v>
      </c>
      <c r="R2589">
        <v>1</v>
      </c>
      <c r="S2589">
        <v>0</v>
      </c>
      <c r="T2589">
        <v>0</v>
      </c>
      <c r="U2589" t="s">
        <v>31</v>
      </c>
    </row>
    <row r="2590" spans="1:21" x14ac:dyDescent="0.25">
      <c r="A2590">
        <v>581563</v>
      </c>
      <c r="B2590" t="s">
        <v>18</v>
      </c>
      <c r="C2590" t="s">
        <v>40</v>
      </c>
      <c r="D2590" t="s">
        <v>16</v>
      </c>
      <c r="E2590" t="s">
        <v>59</v>
      </c>
      <c r="F2590" t="s">
        <v>45</v>
      </c>
      <c r="G2590" t="s">
        <v>42</v>
      </c>
      <c r="H2590">
        <v>0.31584726594567802</v>
      </c>
      <c r="I2590">
        <f t="shared" si="80"/>
        <v>315.84726594567803</v>
      </c>
      <c r="J2590" t="str">
        <f t="shared" si="81"/>
        <v>Low</v>
      </c>
      <c r="K2590" t="s">
        <v>19</v>
      </c>
      <c r="L2590" t="s">
        <v>27</v>
      </c>
      <c r="M2590" t="s">
        <v>28</v>
      </c>
      <c r="N2590">
        <v>32765</v>
      </c>
      <c r="O2590" t="s">
        <v>51</v>
      </c>
      <c r="P2590">
        <v>7000</v>
      </c>
      <c r="Q2590" t="s">
        <v>46</v>
      </c>
      <c r="R2590">
        <v>0</v>
      </c>
      <c r="S2590">
        <v>0</v>
      </c>
      <c r="T2590">
        <v>0</v>
      </c>
      <c r="U2590" t="s">
        <v>31</v>
      </c>
    </row>
    <row r="2591" spans="1:21" x14ac:dyDescent="0.25">
      <c r="A2591">
        <v>75592</v>
      </c>
      <c r="B2591" t="s">
        <v>21</v>
      </c>
      <c r="C2591" t="s">
        <v>40</v>
      </c>
      <c r="D2591" t="s">
        <v>16</v>
      </c>
      <c r="E2591" t="s">
        <v>58</v>
      </c>
      <c r="F2591" t="s">
        <v>44</v>
      </c>
      <c r="G2591" t="s">
        <v>42</v>
      </c>
      <c r="H2591">
        <v>0.31586287670916502</v>
      </c>
      <c r="I2591">
        <f t="shared" si="80"/>
        <v>315.86287670916499</v>
      </c>
      <c r="J2591" t="str">
        <f t="shared" si="81"/>
        <v>Low</v>
      </c>
      <c r="K2591" t="s">
        <v>19</v>
      </c>
      <c r="L2591" t="s">
        <v>26</v>
      </c>
      <c r="M2591" t="s">
        <v>28</v>
      </c>
      <c r="N2591">
        <v>10238</v>
      </c>
      <c r="O2591" t="s">
        <v>52</v>
      </c>
      <c r="P2591">
        <v>11000</v>
      </c>
      <c r="Q2591" t="s">
        <v>46</v>
      </c>
      <c r="R2591">
        <v>0</v>
      </c>
      <c r="S2591">
        <v>0</v>
      </c>
      <c r="T2591">
        <v>1</v>
      </c>
      <c r="U2591" t="s">
        <v>30</v>
      </c>
    </row>
    <row r="2592" spans="1:21" x14ac:dyDescent="0.25">
      <c r="A2592">
        <v>174629</v>
      </c>
      <c r="B2592" t="s">
        <v>18</v>
      </c>
      <c r="C2592" t="s">
        <v>40</v>
      </c>
      <c r="D2592" t="s">
        <v>16</v>
      </c>
      <c r="E2592" t="s">
        <v>59</v>
      </c>
      <c r="F2592" t="s">
        <v>44</v>
      </c>
      <c r="G2592" t="s">
        <v>42</v>
      </c>
      <c r="H2592">
        <v>0.31588741178482899</v>
      </c>
      <c r="I2592">
        <f t="shared" si="80"/>
        <v>315.887411784829</v>
      </c>
      <c r="J2592" t="str">
        <f t="shared" si="81"/>
        <v>Low</v>
      </c>
      <c r="K2592" t="s">
        <v>19</v>
      </c>
      <c r="L2592" t="s">
        <v>26</v>
      </c>
      <c r="M2592" t="s">
        <v>28</v>
      </c>
      <c r="N2592">
        <v>32765</v>
      </c>
      <c r="O2592" t="s">
        <v>51</v>
      </c>
      <c r="P2592">
        <v>12000</v>
      </c>
      <c r="Q2592" t="s">
        <v>46</v>
      </c>
      <c r="R2592">
        <v>0</v>
      </c>
      <c r="S2592">
        <v>0</v>
      </c>
      <c r="T2592">
        <v>0</v>
      </c>
      <c r="U2592" t="s">
        <v>31</v>
      </c>
    </row>
    <row r="2593" spans="1:21" x14ac:dyDescent="0.25">
      <c r="A2593">
        <v>399343</v>
      </c>
      <c r="B2593" t="s">
        <v>18</v>
      </c>
      <c r="C2593" t="s">
        <v>40</v>
      </c>
      <c r="D2593" t="s">
        <v>16</v>
      </c>
      <c r="E2593" t="s">
        <v>59</v>
      </c>
      <c r="F2593" t="s">
        <v>44</v>
      </c>
      <c r="G2593" t="s">
        <v>79</v>
      </c>
      <c r="H2593">
        <v>0.31590668513429299</v>
      </c>
      <c r="I2593">
        <f t="shared" si="80"/>
        <v>315.90668513429301</v>
      </c>
      <c r="J2593" t="str">
        <f t="shared" si="81"/>
        <v>Low</v>
      </c>
      <c r="K2593" t="s">
        <v>19</v>
      </c>
      <c r="L2593" t="s">
        <v>26</v>
      </c>
      <c r="M2593" t="s">
        <v>29</v>
      </c>
      <c r="N2593">
        <v>32765</v>
      </c>
      <c r="O2593" t="s">
        <v>51</v>
      </c>
      <c r="P2593">
        <v>12000</v>
      </c>
      <c r="Q2593" t="s">
        <v>46</v>
      </c>
      <c r="R2593">
        <v>0</v>
      </c>
      <c r="S2593">
        <v>0</v>
      </c>
      <c r="T2593">
        <v>0</v>
      </c>
      <c r="U2593" t="s">
        <v>31</v>
      </c>
    </row>
    <row r="2594" spans="1:21" x14ac:dyDescent="0.25">
      <c r="A2594">
        <v>695132</v>
      </c>
      <c r="B2594" t="s">
        <v>18</v>
      </c>
      <c r="C2594" t="s">
        <v>40</v>
      </c>
      <c r="D2594" t="s">
        <v>16</v>
      </c>
      <c r="E2594" t="s">
        <v>59</v>
      </c>
      <c r="F2594" t="s">
        <v>45</v>
      </c>
      <c r="G2594" t="s">
        <v>42</v>
      </c>
      <c r="H2594">
        <v>0.31616646183496999</v>
      </c>
      <c r="I2594">
        <f t="shared" si="80"/>
        <v>316.16646183496999</v>
      </c>
      <c r="J2594" t="str">
        <f t="shared" si="81"/>
        <v>Low</v>
      </c>
      <c r="K2594" t="s">
        <v>19</v>
      </c>
      <c r="L2594" t="s">
        <v>27</v>
      </c>
      <c r="M2594" t="s">
        <v>29</v>
      </c>
      <c r="N2594">
        <v>10238</v>
      </c>
      <c r="O2594" t="s">
        <v>52</v>
      </c>
      <c r="P2594">
        <v>13000</v>
      </c>
      <c r="Q2594" t="s">
        <v>46</v>
      </c>
      <c r="R2594">
        <v>0</v>
      </c>
      <c r="S2594">
        <v>0</v>
      </c>
      <c r="T2594">
        <v>0</v>
      </c>
      <c r="U2594" t="s">
        <v>31</v>
      </c>
    </row>
    <row r="2595" spans="1:21" x14ac:dyDescent="0.25">
      <c r="A2595">
        <v>264463</v>
      </c>
      <c r="B2595" t="s">
        <v>20</v>
      </c>
      <c r="C2595" t="s">
        <v>41</v>
      </c>
      <c r="D2595" t="s">
        <v>22</v>
      </c>
      <c r="E2595" t="s">
        <v>58</v>
      </c>
      <c r="F2595" t="s">
        <v>81</v>
      </c>
      <c r="G2595" t="s">
        <v>42</v>
      </c>
      <c r="H2595">
        <v>0.31620751421008803</v>
      </c>
      <c r="I2595">
        <f t="shared" si="80"/>
        <v>316.20751421008805</v>
      </c>
      <c r="J2595" t="str">
        <f t="shared" si="81"/>
        <v>Low</v>
      </c>
      <c r="K2595" t="s">
        <v>19</v>
      </c>
      <c r="L2595" t="s">
        <v>27</v>
      </c>
      <c r="M2595" t="s">
        <v>28</v>
      </c>
      <c r="N2595">
        <v>10238</v>
      </c>
      <c r="O2595" t="s">
        <v>52</v>
      </c>
      <c r="P2595">
        <v>10000</v>
      </c>
      <c r="Q2595" t="s">
        <v>46</v>
      </c>
      <c r="R2595">
        <v>1</v>
      </c>
      <c r="S2595">
        <v>0</v>
      </c>
      <c r="T2595">
        <v>4</v>
      </c>
      <c r="U2595" t="s">
        <v>31</v>
      </c>
    </row>
    <row r="2596" spans="1:21" x14ac:dyDescent="0.25">
      <c r="A2596">
        <v>748101</v>
      </c>
      <c r="B2596" t="s">
        <v>20</v>
      </c>
      <c r="C2596" t="s">
        <v>40</v>
      </c>
      <c r="D2596" t="s">
        <v>16</v>
      </c>
      <c r="E2596" t="s">
        <v>58</v>
      </c>
      <c r="F2596" t="s">
        <v>44</v>
      </c>
      <c r="G2596" t="s">
        <v>79</v>
      </c>
      <c r="H2596">
        <v>0.316369439392369</v>
      </c>
      <c r="I2596">
        <f t="shared" si="80"/>
        <v>316.36943939236897</v>
      </c>
      <c r="J2596" t="str">
        <f t="shared" si="81"/>
        <v>Low</v>
      </c>
      <c r="K2596" t="s">
        <v>19</v>
      </c>
      <c r="L2596" t="s">
        <v>26</v>
      </c>
      <c r="M2596" t="s">
        <v>29</v>
      </c>
      <c r="N2596">
        <v>10238</v>
      </c>
      <c r="O2596" t="s">
        <v>52</v>
      </c>
      <c r="P2596">
        <v>15000</v>
      </c>
      <c r="Q2596" t="s">
        <v>46</v>
      </c>
      <c r="R2596">
        <v>0</v>
      </c>
      <c r="S2596">
        <v>0</v>
      </c>
      <c r="T2596">
        <v>1</v>
      </c>
      <c r="U2596" t="s">
        <v>31</v>
      </c>
    </row>
    <row r="2597" spans="1:21" x14ac:dyDescent="0.25">
      <c r="A2597">
        <v>922572</v>
      </c>
      <c r="B2597" t="s">
        <v>20</v>
      </c>
      <c r="C2597" t="s">
        <v>41</v>
      </c>
      <c r="D2597" t="s">
        <v>16</v>
      </c>
      <c r="E2597" t="s">
        <v>58</v>
      </c>
      <c r="F2597" t="s">
        <v>45</v>
      </c>
      <c r="G2597" t="s">
        <v>42</v>
      </c>
      <c r="H2597">
        <v>0.31647166611260402</v>
      </c>
      <c r="I2597">
        <f t="shared" si="80"/>
        <v>316.471666112604</v>
      </c>
      <c r="J2597" t="str">
        <f t="shared" si="81"/>
        <v>Low</v>
      </c>
      <c r="K2597" t="s">
        <v>19</v>
      </c>
      <c r="L2597" t="s">
        <v>26</v>
      </c>
      <c r="M2597" t="s">
        <v>29</v>
      </c>
      <c r="N2597">
        <v>10238</v>
      </c>
      <c r="O2597" t="s">
        <v>52</v>
      </c>
      <c r="P2597">
        <v>19000</v>
      </c>
      <c r="Q2597" t="s">
        <v>47</v>
      </c>
      <c r="R2597">
        <v>1</v>
      </c>
      <c r="S2597">
        <v>0</v>
      </c>
      <c r="T2597">
        <v>0</v>
      </c>
      <c r="U2597" t="s">
        <v>30</v>
      </c>
    </row>
    <row r="2598" spans="1:21" x14ac:dyDescent="0.25">
      <c r="A2598">
        <v>791517</v>
      </c>
      <c r="B2598" t="s">
        <v>21</v>
      </c>
      <c r="C2598" t="s">
        <v>41</v>
      </c>
      <c r="D2598" t="s">
        <v>16</v>
      </c>
      <c r="E2598" t="s">
        <v>59</v>
      </c>
      <c r="F2598" t="s">
        <v>44</v>
      </c>
      <c r="G2598" t="s">
        <v>42</v>
      </c>
      <c r="H2598">
        <v>0.31685333003025801</v>
      </c>
      <c r="I2598">
        <f t="shared" si="80"/>
        <v>316.85333003025801</v>
      </c>
      <c r="J2598" t="str">
        <f t="shared" si="81"/>
        <v>Low</v>
      </c>
      <c r="K2598" t="s">
        <v>19</v>
      </c>
      <c r="L2598" t="s">
        <v>26</v>
      </c>
      <c r="M2598" t="s">
        <v>28</v>
      </c>
      <c r="N2598">
        <v>32765</v>
      </c>
      <c r="O2598" t="s">
        <v>51</v>
      </c>
      <c r="P2598">
        <v>12000</v>
      </c>
      <c r="Q2598" t="s">
        <v>46</v>
      </c>
      <c r="R2598">
        <v>0</v>
      </c>
      <c r="S2598">
        <v>0</v>
      </c>
      <c r="T2598">
        <v>0</v>
      </c>
      <c r="U2598" t="s">
        <v>31</v>
      </c>
    </row>
    <row r="2599" spans="1:21" x14ac:dyDescent="0.25">
      <c r="A2599">
        <v>832759</v>
      </c>
      <c r="B2599" t="s">
        <v>18</v>
      </c>
      <c r="C2599" t="s">
        <v>40</v>
      </c>
      <c r="D2599" t="s">
        <v>16</v>
      </c>
      <c r="E2599" t="s">
        <v>59</v>
      </c>
      <c r="F2599" t="s">
        <v>44</v>
      </c>
      <c r="G2599" t="s">
        <v>79</v>
      </c>
      <c r="H2599">
        <v>0.31690371555292701</v>
      </c>
      <c r="I2599">
        <f t="shared" si="80"/>
        <v>316.903715552927</v>
      </c>
      <c r="J2599" t="str">
        <f t="shared" si="81"/>
        <v>Low</v>
      </c>
      <c r="K2599" t="s">
        <v>19</v>
      </c>
      <c r="L2599" t="s">
        <v>26</v>
      </c>
      <c r="M2599" t="s">
        <v>28</v>
      </c>
      <c r="N2599">
        <v>10238</v>
      </c>
      <c r="O2599" t="s">
        <v>52</v>
      </c>
      <c r="P2599">
        <v>15000</v>
      </c>
      <c r="Q2599" t="s">
        <v>46</v>
      </c>
      <c r="R2599">
        <v>0</v>
      </c>
      <c r="S2599">
        <v>0</v>
      </c>
      <c r="T2599">
        <v>0</v>
      </c>
      <c r="U2599" t="s">
        <v>31</v>
      </c>
    </row>
    <row r="2600" spans="1:21" x14ac:dyDescent="0.25">
      <c r="A2600">
        <v>356221</v>
      </c>
      <c r="B2600" t="s">
        <v>20</v>
      </c>
      <c r="C2600" t="s">
        <v>40</v>
      </c>
      <c r="D2600" t="s">
        <v>16</v>
      </c>
      <c r="E2600" t="s">
        <v>59</v>
      </c>
      <c r="F2600" t="s">
        <v>44</v>
      </c>
      <c r="G2600" t="s">
        <v>42</v>
      </c>
      <c r="H2600">
        <v>0.31695498564549102</v>
      </c>
      <c r="I2600">
        <f t="shared" si="80"/>
        <v>316.95498564549104</v>
      </c>
      <c r="J2600" t="str">
        <f t="shared" si="81"/>
        <v>Low</v>
      </c>
      <c r="K2600" t="s">
        <v>19</v>
      </c>
      <c r="L2600" t="s">
        <v>27</v>
      </c>
      <c r="M2600" t="s">
        <v>28</v>
      </c>
      <c r="N2600">
        <v>32765</v>
      </c>
      <c r="O2600" t="s">
        <v>51</v>
      </c>
      <c r="P2600">
        <v>5000</v>
      </c>
      <c r="Q2600" t="s">
        <v>46</v>
      </c>
      <c r="R2600">
        <v>0</v>
      </c>
      <c r="S2600">
        <v>0</v>
      </c>
      <c r="T2600">
        <v>0</v>
      </c>
      <c r="U2600" t="s">
        <v>31</v>
      </c>
    </row>
    <row r="2601" spans="1:21" x14ac:dyDescent="0.25">
      <c r="A2601">
        <v>731733</v>
      </c>
      <c r="B2601" t="s">
        <v>21</v>
      </c>
      <c r="C2601" t="s">
        <v>40</v>
      </c>
      <c r="D2601" t="s">
        <v>22</v>
      </c>
      <c r="E2601" t="s">
        <v>57</v>
      </c>
      <c r="F2601" t="s">
        <v>81</v>
      </c>
      <c r="G2601" t="s">
        <v>79</v>
      </c>
      <c r="H2601">
        <v>0.31708481571962099</v>
      </c>
      <c r="I2601">
        <f t="shared" si="80"/>
        <v>317.08481571962102</v>
      </c>
      <c r="J2601" t="str">
        <f t="shared" si="81"/>
        <v>Low</v>
      </c>
      <c r="K2601" t="s">
        <v>19</v>
      </c>
      <c r="L2601" t="s">
        <v>26</v>
      </c>
      <c r="M2601" t="s">
        <v>28</v>
      </c>
      <c r="N2601">
        <v>10238</v>
      </c>
      <c r="O2601" t="s">
        <v>52</v>
      </c>
      <c r="P2601">
        <v>10000</v>
      </c>
      <c r="Q2601" t="s">
        <v>46</v>
      </c>
      <c r="R2601">
        <v>1</v>
      </c>
      <c r="S2601">
        <v>0</v>
      </c>
      <c r="T2601">
        <v>1</v>
      </c>
      <c r="U2601" t="s">
        <v>30</v>
      </c>
    </row>
    <row r="2602" spans="1:21" x14ac:dyDescent="0.25">
      <c r="A2602">
        <v>362009</v>
      </c>
      <c r="B2602" t="s">
        <v>18</v>
      </c>
      <c r="C2602" t="s">
        <v>41</v>
      </c>
      <c r="D2602" t="s">
        <v>16</v>
      </c>
      <c r="E2602" t="s">
        <v>59</v>
      </c>
      <c r="F2602" t="s">
        <v>45</v>
      </c>
      <c r="G2602" t="s">
        <v>79</v>
      </c>
      <c r="H2602">
        <v>0.31717105575967902</v>
      </c>
      <c r="I2602">
        <f t="shared" si="80"/>
        <v>317.17105575967901</v>
      </c>
      <c r="J2602" t="str">
        <f t="shared" si="81"/>
        <v>Low</v>
      </c>
      <c r="K2602" t="s">
        <v>19</v>
      </c>
      <c r="L2602" t="s">
        <v>26</v>
      </c>
      <c r="M2602" t="s">
        <v>29</v>
      </c>
      <c r="N2602">
        <v>10238</v>
      </c>
      <c r="O2602" t="s">
        <v>52</v>
      </c>
      <c r="P2602">
        <v>13000</v>
      </c>
      <c r="Q2602" t="s">
        <v>46</v>
      </c>
      <c r="R2602">
        <v>0</v>
      </c>
      <c r="S2602">
        <v>0</v>
      </c>
      <c r="T2602">
        <v>0</v>
      </c>
      <c r="U2602" t="s">
        <v>31</v>
      </c>
    </row>
    <row r="2603" spans="1:21" x14ac:dyDescent="0.25">
      <c r="A2603">
        <v>479772</v>
      </c>
      <c r="B2603" t="s">
        <v>21</v>
      </c>
      <c r="C2603" t="s">
        <v>41</v>
      </c>
      <c r="D2603" t="s">
        <v>22</v>
      </c>
      <c r="E2603" t="s">
        <v>57</v>
      </c>
      <c r="F2603" t="s">
        <v>44</v>
      </c>
      <c r="G2603" t="s">
        <v>80</v>
      </c>
      <c r="H2603">
        <v>0.31718157591176199</v>
      </c>
      <c r="I2603">
        <f t="shared" si="80"/>
        <v>317.18157591176197</v>
      </c>
      <c r="J2603" t="str">
        <f t="shared" si="81"/>
        <v>Low</v>
      </c>
      <c r="K2603" t="s">
        <v>19</v>
      </c>
      <c r="L2603" t="s">
        <v>26</v>
      </c>
      <c r="M2603" t="s">
        <v>28</v>
      </c>
      <c r="N2603">
        <v>10238</v>
      </c>
      <c r="O2603" t="s">
        <v>52</v>
      </c>
      <c r="P2603">
        <v>15000</v>
      </c>
      <c r="Q2603" t="s">
        <v>46</v>
      </c>
      <c r="R2603">
        <v>0</v>
      </c>
      <c r="S2603">
        <v>0</v>
      </c>
      <c r="T2603">
        <v>2</v>
      </c>
      <c r="U2603" t="s">
        <v>30</v>
      </c>
    </row>
    <row r="2604" spans="1:21" x14ac:dyDescent="0.25">
      <c r="A2604">
        <v>462574</v>
      </c>
      <c r="B2604" t="s">
        <v>18</v>
      </c>
      <c r="C2604" t="s">
        <v>41</v>
      </c>
      <c r="D2604" t="s">
        <v>16</v>
      </c>
      <c r="E2604" t="s">
        <v>59</v>
      </c>
      <c r="F2604" t="s">
        <v>81</v>
      </c>
      <c r="G2604" t="s">
        <v>79</v>
      </c>
      <c r="H2604">
        <v>0.31719719464671697</v>
      </c>
      <c r="I2604">
        <f t="shared" si="80"/>
        <v>317.19719464671698</v>
      </c>
      <c r="J2604" t="str">
        <f t="shared" si="81"/>
        <v>Low</v>
      </c>
      <c r="K2604" t="s">
        <v>19</v>
      </c>
      <c r="L2604" t="s">
        <v>26</v>
      </c>
      <c r="M2604" t="s">
        <v>28</v>
      </c>
      <c r="N2604">
        <v>10238</v>
      </c>
      <c r="O2604" t="s">
        <v>52</v>
      </c>
      <c r="P2604">
        <v>16000</v>
      </c>
      <c r="Q2604" t="s">
        <v>46</v>
      </c>
      <c r="R2604">
        <v>0</v>
      </c>
      <c r="S2604">
        <v>0</v>
      </c>
      <c r="T2604">
        <v>0</v>
      </c>
      <c r="U2604" t="s">
        <v>31</v>
      </c>
    </row>
    <row r="2605" spans="1:21" x14ac:dyDescent="0.25">
      <c r="A2605">
        <v>705418</v>
      </c>
      <c r="B2605" t="s">
        <v>18</v>
      </c>
      <c r="C2605" t="s">
        <v>41</v>
      </c>
      <c r="D2605" t="s">
        <v>16</v>
      </c>
      <c r="E2605" t="s">
        <v>59</v>
      </c>
      <c r="F2605" t="s">
        <v>81</v>
      </c>
      <c r="G2605" t="s">
        <v>79</v>
      </c>
      <c r="H2605">
        <v>0.31745317028207898</v>
      </c>
      <c r="I2605">
        <f t="shared" si="80"/>
        <v>317.45317028207899</v>
      </c>
      <c r="J2605" t="str">
        <f t="shared" si="81"/>
        <v>Low</v>
      </c>
      <c r="K2605" t="s">
        <v>19</v>
      </c>
      <c r="L2605" t="s">
        <v>26</v>
      </c>
      <c r="M2605" t="s">
        <v>29</v>
      </c>
      <c r="N2605">
        <v>32765</v>
      </c>
      <c r="O2605" t="s">
        <v>51</v>
      </c>
      <c r="P2605">
        <v>15000</v>
      </c>
      <c r="Q2605" t="s">
        <v>46</v>
      </c>
      <c r="R2605">
        <v>0</v>
      </c>
      <c r="S2605">
        <v>0</v>
      </c>
      <c r="T2605">
        <v>0</v>
      </c>
      <c r="U2605" t="s">
        <v>31</v>
      </c>
    </row>
    <row r="2606" spans="1:21" x14ac:dyDescent="0.25">
      <c r="A2606">
        <v>881811</v>
      </c>
      <c r="B2606" t="s">
        <v>18</v>
      </c>
      <c r="C2606" t="s">
        <v>40</v>
      </c>
      <c r="D2606" t="s">
        <v>16</v>
      </c>
      <c r="E2606" t="s">
        <v>59</v>
      </c>
      <c r="F2606" t="s">
        <v>44</v>
      </c>
      <c r="G2606" t="s">
        <v>79</v>
      </c>
      <c r="H2606">
        <v>0.31764425479918001</v>
      </c>
      <c r="I2606">
        <f t="shared" si="80"/>
        <v>317.64425479918003</v>
      </c>
      <c r="J2606" t="str">
        <f t="shared" si="81"/>
        <v>Low</v>
      </c>
      <c r="K2606" t="s">
        <v>19</v>
      </c>
      <c r="L2606" t="s">
        <v>26</v>
      </c>
      <c r="M2606" t="s">
        <v>29</v>
      </c>
      <c r="N2606">
        <v>10238</v>
      </c>
      <c r="O2606" t="s">
        <v>52</v>
      </c>
      <c r="P2606">
        <v>18000</v>
      </c>
      <c r="Q2606" t="s">
        <v>46</v>
      </c>
      <c r="R2606">
        <v>0</v>
      </c>
      <c r="S2606">
        <v>0</v>
      </c>
      <c r="T2606">
        <v>0</v>
      </c>
      <c r="U2606" t="s">
        <v>31</v>
      </c>
    </row>
    <row r="2607" spans="1:21" x14ac:dyDescent="0.25">
      <c r="A2607">
        <v>384432</v>
      </c>
      <c r="B2607" t="s">
        <v>20</v>
      </c>
      <c r="C2607" t="s">
        <v>41</v>
      </c>
      <c r="D2607" t="s">
        <v>16</v>
      </c>
      <c r="E2607" t="s">
        <v>58</v>
      </c>
      <c r="F2607" t="s">
        <v>44</v>
      </c>
      <c r="G2607" t="s">
        <v>79</v>
      </c>
      <c r="H2607">
        <v>0.31765329110301999</v>
      </c>
      <c r="I2607">
        <f t="shared" si="80"/>
        <v>317.65329110301997</v>
      </c>
      <c r="J2607" t="str">
        <f t="shared" si="81"/>
        <v>Low</v>
      </c>
      <c r="K2607" t="s">
        <v>19</v>
      </c>
      <c r="L2607" t="s">
        <v>27</v>
      </c>
      <c r="M2607" t="s">
        <v>28</v>
      </c>
      <c r="N2607">
        <v>10238</v>
      </c>
      <c r="O2607" t="s">
        <v>52</v>
      </c>
      <c r="P2607">
        <v>9000</v>
      </c>
      <c r="Q2607" t="s">
        <v>46</v>
      </c>
      <c r="R2607">
        <v>0</v>
      </c>
      <c r="S2607">
        <v>0</v>
      </c>
      <c r="T2607">
        <v>4</v>
      </c>
      <c r="U2607" t="s">
        <v>30</v>
      </c>
    </row>
    <row r="2608" spans="1:21" x14ac:dyDescent="0.25">
      <c r="A2608">
        <v>539616</v>
      </c>
      <c r="B2608" t="s">
        <v>20</v>
      </c>
      <c r="C2608" t="s">
        <v>40</v>
      </c>
      <c r="D2608" t="s">
        <v>16</v>
      </c>
      <c r="E2608" t="s">
        <v>59</v>
      </c>
      <c r="F2608" t="s">
        <v>81</v>
      </c>
      <c r="G2608" t="s">
        <v>79</v>
      </c>
      <c r="H2608">
        <v>0.31769737116101499</v>
      </c>
      <c r="I2608">
        <f t="shared" si="80"/>
        <v>317.69737116101498</v>
      </c>
      <c r="J2608" t="str">
        <f t="shared" si="81"/>
        <v>Low</v>
      </c>
      <c r="K2608" t="s">
        <v>19</v>
      </c>
      <c r="L2608" t="s">
        <v>26</v>
      </c>
      <c r="M2608" t="s">
        <v>29</v>
      </c>
      <c r="N2608">
        <v>32765</v>
      </c>
      <c r="O2608" t="s">
        <v>51</v>
      </c>
      <c r="P2608">
        <v>12000</v>
      </c>
      <c r="Q2608" t="s">
        <v>46</v>
      </c>
      <c r="R2608">
        <v>0</v>
      </c>
      <c r="S2608">
        <v>0</v>
      </c>
      <c r="T2608">
        <v>0</v>
      </c>
      <c r="U2608" t="s">
        <v>30</v>
      </c>
    </row>
    <row r="2609" spans="1:21" x14ac:dyDescent="0.25">
      <c r="A2609">
        <v>774482</v>
      </c>
      <c r="B2609" t="s">
        <v>20</v>
      </c>
      <c r="C2609" t="s">
        <v>41</v>
      </c>
      <c r="D2609" t="s">
        <v>16</v>
      </c>
      <c r="E2609" t="s">
        <v>59</v>
      </c>
      <c r="F2609" t="s">
        <v>45</v>
      </c>
      <c r="G2609" t="s">
        <v>42</v>
      </c>
      <c r="H2609">
        <v>0.317774615766103</v>
      </c>
      <c r="I2609">
        <f t="shared" si="80"/>
        <v>317.77461576610301</v>
      </c>
      <c r="J2609" t="str">
        <f t="shared" si="81"/>
        <v>Low</v>
      </c>
      <c r="K2609" t="s">
        <v>19</v>
      </c>
      <c r="L2609" t="s">
        <v>27</v>
      </c>
      <c r="M2609" t="s">
        <v>28</v>
      </c>
      <c r="N2609">
        <v>10238</v>
      </c>
      <c r="O2609" t="s">
        <v>52</v>
      </c>
      <c r="P2609">
        <v>6000</v>
      </c>
      <c r="Q2609" t="s">
        <v>47</v>
      </c>
      <c r="R2609">
        <v>0</v>
      </c>
      <c r="S2609">
        <v>0</v>
      </c>
      <c r="T2609">
        <v>0</v>
      </c>
      <c r="U2609" t="s">
        <v>31</v>
      </c>
    </row>
    <row r="2610" spans="1:21" x14ac:dyDescent="0.25">
      <c r="A2610">
        <v>405074</v>
      </c>
      <c r="B2610" t="s">
        <v>20</v>
      </c>
      <c r="C2610" t="s">
        <v>40</v>
      </c>
      <c r="D2610" t="s">
        <v>16</v>
      </c>
      <c r="E2610" t="s">
        <v>58</v>
      </c>
      <c r="F2610" t="s">
        <v>45</v>
      </c>
      <c r="G2610" t="s">
        <v>42</v>
      </c>
      <c r="H2610">
        <v>0.31788340272437798</v>
      </c>
      <c r="I2610">
        <f t="shared" si="80"/>
        <v>317.88340272437796</v>
      </c>
      <c r="J2610" t="str">
        <f t="shared" si="81"/>
        <v>Low</v>
      </c>
      <c r="K2610" t="s">
        <v>19</v>
      </c>
      <c r="L2610" t="s">
        <v>27</v>
      </c>
      <c r="M2610" t="s">
        <v>29</v>
      </c>
      <c r="N2610">
        <v>32765</v>
      </c>
      <c r="O2610" t="s">
        <v>51</v>
      </c>
      <c r="P2610">
        <v>13000</v>
      </c>
      <c r="Q2610" t="s">
        <v>46</v>
      </c>
      <c r="R2610">
        <v>0</v>
      </c>
      <c r="S2610">
        <v>0</v>
      </c>
      <c r="T2610">
        <v>0</v>
      </c>
      <c r="U2610" t="s">
        <v>30</v>
      </c>
    </row>
    <row r="2611" spans="1:21" x14ac:dyDescent="0.25">
      <c r="A2611">
        <v>604416</v>
      </c>
      <c r="B2611" t="s">
        <v>20</v>
      </c>
      <c r="C2611" t="s">
        <v>40</v>
      </c>
      <c r="D2611" t="s">
        <v>16</v>
      </c>
      <c r="E2611" t="s">
        <v>58</v>
      </c>
      <c r="F2611" t="s">
        <v>81</v>
      </c>
      <c r="G2611" t="s">
        <v>79</v>
      </c>
      <c r="H2611">
        <v>0.31822327606553702</v>
      </c>
      <c r="I2611">
        <f t="shared" si="80"/>
        <v>318.22327606553699</v>
      </c>
      <c r="J2611" t="str">
        <f t="shared" si="81"/>
        <v>Low</v>
      </c>
      <c r="K2611" t="s">
        <v>19</v>
      </c>
      <c r="L2611" t="s">
        <v>26</v>
      </c>
      <c r="M2611" t="s">
        <v>29</v>
      </c>
      <c r="N2611">
        <v>10238</v>
      </c>
      <c r="O2611" t="s">
        <v>52</v>
      </c>
      <c r="P2611">
        <v>18000</v>
      </c>
      <c r="Q2611" t="s">
        <v>46</v>
      </c>
      <c r="R2611">
        <v>2</v>
      </c>
      <c r="S2611">
        <v>0</v>
      </c>
      <c r="T2611">
        <v>1</v>
      </c>
      <c r="U2611" t="s">
        <v>30</v>
      </c>
    </row>
    <row r="2612" spans="1:21" x14ac:dyDescent="0.25">
      <c r="A2612">
        <v>285594</v>
      </c>
      <c r="B2612" t="s">
        <v>18</v>
      </c>
      <c r="C2612" t="s">
        <v>40</v>
      </c>
      <c r="D2612" t="s">
        <v>16</v>
      </c>
      <c r="E2612" t="s">
        <v>59</v>
      </c>
      <c r="F2612" t="s">
        <v>44</v>
      </c>
      <c r="G2612" t="s">
        <v>79</v>
      </c>
      <c r="H2612">
        <v>0.31824366849304803</v>
      </c>
      <c r="I2612">
        <f t="shared" si="80"/>
        <v>318.24366849304801</v>
      </c>
      <c r="J2612" t="str">
        <f t="shared" si="81"/>
        <v>Low</v>
      </c>
      <c r="K2612" t="s">
        <v>19</v>
      </c>
      <c r="L2612" t="s">
        <v>26</v>
      </c>
      <c r="M2612" t="s">
        <v>28</v>
      </c>
      <c r="N2612">
        <v>10238</v>
      </c>
      <c r="O2612" t="s">
        <v>52</v>
      </c>
      <c r="P2612">
        <v>8000</v>
      </c>
      <c r="Q2612" t="s">
        <v>46</v>
      </c>
      <c r="R2612">
        <v>0</v>
      </c>
      <c r="S2612">
        <v>0</v>
      </c>
      <c r="T2612">
        <v>0</v>
      </c>
      <c r="U2612" t="s">
        <v>30</v>
      </c>
    </row>
    <row r="2613" spans="1:21" x14ac:dyDescent="0.25">
      <c r="A2613">
        <v>99647</v>
      </c>
      <c r="B2613" t="s">
        <v>18</v>
      </c>
      <c r="C2613" t="s">
        <v>40</v>
      </c>
      <c r="D2613" t="s">
        <v>16</v>
      </c>
      <c r="E2613" t="s">
        <v>59</v>
      </c>
      <c r="F2613" t="s">
        <v>44</v>
      </c>
      <c r="G2613" t="s">
        <v>79</v>
      </c>
      <c r="H2613">
        <v>0.31831714478906298</v>
      </c>
      <c r="I2613">
        <f t="shared" si="80"/>
        <v>318.31714478906298</v>
      </c>
      <c r="J2613" t="str">
        <f t="shared" si="81"/>
        <v>Low</v>
      </c>
      <c r="K2613" t="s">
        <v>19</v>
      </c>
      <c r="L2613" t="s">
        <v>26</v>
      </c>
      <c r="M2613" t="s">
        <v>29</v>
      </c>
      <c r="N2613">
        <v>10238</v>
      </c>
      <c r="O2613" t="s">
        <v>52</v>
      </c>
      <c r="P2613">
        <v>15000</v>
      </c>
      <c r="Q2613" t="s">
        <v>46</v>
      </c>
      <c r="R2613">
        <v>0</v>
      </c>
      <c r="S2613">
        <v>0</v>
      </c>
      <c r="T2613">
        <v>0</v>
      </c>
      <c r="U2613" t="s">
        <v>30</v>
      </c>
    </row>
    <row r="2614" spans="1:21" x14ac:dyDescent="0.25">
      <c r="A2614">
        <v>458811</v>
      </c>
      <c r="B2614" t="s">
        <v>18</v>
      </c>
      <c r="C2614" t="s">
        <v>41</v>
      </c>
      <c r="D2614" t="s">
        <v>22</v>
      </c>
      <c r="E2614" t="s">
        <v>59</v>
      </c>
      <c r="F2614" t="s">
        <v>45</v>
      </c>
      <c r="G2614" t="s">
        <v>42</v>
      </c>
      <c r="H2614">
        <v>0.31836271676206201</v>
      </c>
      <c r="I2614">
        <f t="shared" si="80"/>
        <v>318.36271676206201</v>
      </c>
      <c r="J2614" t="str">
        <f t="shared" si="81"/>
        <v>Low</v>
      </c>
      <c r="K2614" t="s">
        <v>17</v>
      </c>
      <c r="L2614" t="s">
        <v>26</v>
      </c>
      <c r="M2614" t="s">
        <v>29</v>
      </c>
      <c r="N2614">
        <v>10238</v>
      </c>
      <c r="O2614" t="s">
        <v>52</v>
      </c>
      <c r="P2614">
        <v>12000</v>
      </c>
      <c r="Q2614" t="s">
        <v>46</v>
      </c>
      <c r="R2614">
        <v>0</v>
      </c>
      <c r="S2614">
        <v>0</v>
      </c>
      <c r="T2614">
        <v>0</v>
      </c>
      <c r="U2614" t="s">
        <v>30</v>
      </c>
    </row>
    <row r="2615" spans="1:21" x14ac:dyDescent="0.25">
      <c r="A2615">
        <v>732437</v>
      </c>
      <c r="B2615" t="s">
        <v>18</v>
      </c>
      <c r="C2615" t="s">
        <v>41</v>
      </c>
      <c r="D2615" t="s">
        <v>16</v>
      </c>
      <c r="E2615" t="s">
        <v>59</v>
      </c>
      <c r="F2615" t="s">
        <v>81</v>
      </c>
      <c r="G2615" t="s">
        <v>79</v>
      </c>
      <c r="H2615">
        <v>0.31844199721241701</v>
      </c>
      <c r="I2615">
        <f t="shared" si="80"/>
        <v>318.44199721241699</v>
      </c>
      <c r="J2615" t="str">
        <f t="shared" si="81"/>
        <v>Low</v>
      </c>
      <c r="K2615" t="s">
        <v>19</v>
      </c>
      <c r="L2615" t="s">
        <v>26</v>
      </c>
      <c r="M2615" t="s">
        <v>28</v>
      </c>
      <c r="N2615">
        <v>32765</v>
      </c>
      <c r="O2615" t="s">
        <v>51</v>
      </c>
      <c r="P2615">
        <v>10000</v>
      </c>
      <c r="Q2615" t="s">
        <v>46</v>
      </c>
      <c r="R2615">
        <v>0</v>
      </c>
      <c r="S2615">
        <v>0</v>
      </c>
      <c r="T2615">
        <v>0</v>
      </c>
      <c r="U2615" t="s">
        <v>31</v>
      </c>
    </row>
    <row r="2616" spans="1:21" x14ac:dyDescent="0.25">
      <c r="A2616">
        <v>294244</v>
      </c>
      <c r="B2616" t="s">
        <v>20</v>
      </c>
      <c r="C2616" t="s">
        <v>41</v>
      </c>
      <c r="D2616" t="s">
        <v>16</v>
      </c>
      <c r="E2616" t="s">
        <v>58</v>
      </c>
      <c r="F2616" t="s">
        <v>81</v>
      </c>
      <c r="G2616" t="s">
        <v>42</v>
      </c>
      <c r="H2616">
        <v>0.31844562951894301</v>
      </c>
      <c r="I2616">
        <f t="shared" si="80"/>
        <v>318.44562951894301</v>
      </c>
      <c r="J2616" t="str">
        <f t="shared" si="81"/>
        <v>Low</v>
      </c>
      <c r="K2616" t="s">
        <v>19</v>
      </c>
      <c r="L2616" t="s">
        <v>27</v>
      </c>
      <c r="M2616" t="s">
        <v>28</v>
      </c>
      <c r="N2616">
        <v>10238</v>
      </c>
      <c r="O2616" t="s">
        <v>52</v>
      </c>
      <c r="P2616">
        <v>13000</v>
      </c>
      <c r="Q2616" t="s">
        <v>47</v>
      </c>
      <c r="R2616">
        <v>1</v>
      </c>
      <c r="S2616">
        <v>0</v>
      </c>
      <c r="T2616">
        <v>2</v>
      </c>
      <c r="U2616" t="s">
        <v>30</v>
      </c>
    </row>
    <row r="2617" spans="1:21" x14ac:dyDescent="0.25">
      <c r="A2617">
        <v>775391</v>
      </c>
      <c r="B2617" t="s">
        <v>18</v>
      </c>
      <c r="C2617" t="s">
        <v>41</v>
      </c>
      <c r="D2617" t="s">
        <v>16</v>
      </c>
      <c r="E2617" t="s">
        <v>59</v>
      </c>
      <c r="F2617" t="s">
        <v>81</v>
      </c>
      <c r="G2617" t="s">
        <v>42</v>
      </c>
      <c r="H2617">
        <v>0.31845787787952301</v>
      </c>
      <c r="I2617">
        <f t="shared" si="80"/>
        <v>318.45787787952298</v>
      </c>
      <c r="J2617" t="str">
        <f t="shared" si="81"/>
        <v>Low</v>
      </c>
      <c r="K2617" t="s">
        <v>19</v>
      </c>
      <c r="L2617" t="s">
        <v>27</v>
      </c>
      <c r="M2617" t="s">
        <v>28</v>
      </c>
      <c r="N2617">
        <v>10238</v>
      </c>
      <c r="O2617" t="s">
        <v>52</v>
      </c>
      <c r="P2617">
        <v>9000</v>
      </c>
      <c r="Q2617" t="s">
        <v>46</v>
      </c>
      <c r="R2617">
        <v>0</v>
      </c>
      <c r="S2617">
        <v>0</v>
      </c>
      <c r="T2617">
        <v>0</v>
      </c>
      <c r="U2617" t="s">
        <v>31</v>
      </c>
    </row>
    <row r="2618" spans="1:21" x14ac:dyDescent="0.25">
      <c r="A2618">
        <v>61366</v>
      </c>
      <c r="B2618" t="s">
        <v>20</v>
      </c>
      <c r="C2618" t="s">
        <v>40</v>
      </c>
      <c r="D2618" t="s">
        <v>16</v>
      </c>
      <c r="E2618" t="s">
        <v>58</v>
      </c>
      <c r="F2618" t="s">
        <v>44</v>
      </c>
      <c r="G2618" t="s">
        <v>79</v>
      </c>
      <c r="H2618">
        <v>0.318462088774984</v>
      </c>
      <c r="I2618">
        <f t="shared" si="80"/>
        <v>318.46208877498401</v>
      </c>
      <c r="J2618" t="str">
        <f t="shared" si="81"/>
        <v>Low</v>
      </c>
      <c r="K2618" t="s">
        <v>19</v>
      </c>
      <c r="L2618" t="s">
        <v>26</v>
      </c>
      <c r="M2618" t="s">
        <v>29</v>
      </c>
      <c r="N2618">
        <v>10238</v>
      </c>
      <c r="O2618" t="s">
        <v>52</v>
      </c>
      <c r="P2618">
        <v>17000</v>
      </c>
      <c r="Q2618" t="s">
        <v>46</v>
      </c>
      <c r="R2618">
        <v>1</v>
      </c>
      <c r="S2618">
        <v>0</v>
      </c>
      <c r="T2618">
        <v>0</v>
      </c>
      <c r="U2618" t="s">
        <v>31</v>
      </c>
    </row>
    <row r="2619" spans="1:21" x14ac:dyDescent="0.25">
      <c r="A2619">
        <v>552705</v>
      </c>
      <c r="B2619" t="s">
        <v>21</v>
      </c>
      <c r="C2619" t="s">
        <v>40</v>
      </c>
      <c r="D2619" t="s">
        <v>16</v>
      </c>
      <c r="E2619" t="s">
        <v>59</v>
      </c>
      <c r="F2619" t="s">
        <v>44</v>
      </c>
      <c r="G2619" t="s">
        <v>42</v>
      </c>
      <c r="H2619">
        <v>0.31866770150724899</v>
      </c>
      <c r="I2619">
        <f t="shared" si="80"/>
        <v>318.66770150724898</v>
      </c>
      <c r="J2619" t="str">
        <f t="shared" si="81"/>
        <v>Low</v>
      </c>
      <c r="K2619" t="s">
        <v>19</v>
      </c>
      <c r="L2619" t="s">
        <v>26</v>
      </c>
      <c r="M2619" t="s">
        <v>28</v>
      </c>
      <c r="N2619">
        <v>10238</v>
      </c>
      <c r="O2619" t="s">
        <v>52</v>
      </c>
      <c r="P2619">
        <v>13000</v>
      </c>
      <c r="Q2619" t="s">
        <v>46</v>
      </c>
      <c r="R2619">
        <v>0</v>
      </c>
      <c r="S2619">
        <v>0</v>
      </c>
      <c r="T2619">
        <v>0</v>
      </c>
      <c r="U2619" t="s">
        <v>30</v>
      </c>
    </row>
    <row r="2620" spans="1:21" x14ac:dyDescent="0.25">
      <c r="A2620">
        <v>418841</v>
      </c>
      <c r="B2620" t="s">
        <v>18</v>
      </c>
      <c r="C2620" t="s">
        <v>41</v>
      </c>
      <c r="D2620" t="s">
        <v>22</v>
      </c>
      <c r="E2620" t="s">
        <v>59</v>
      </c>
      <c r="F2620" t="s">
        <v>81</v>
      </c>
      <c r="G2620" t="s">
        <v>79</v>
      </c>
      <c r="H2620">
        <v>0.31868555624510497</v>
      </c>
      <c r="I2620">
        <f t="shared" si="80"/>
        <v>318.68555624510498</v>
      </c>
      <c r="J2620" t="str">
        <f t="shared" si="81"/>
        <v>Low</v>
      </c>
      <c r="K2620" t="s">
        <v>19</v>
      </c>
      <c r="L2620" t="s">
        <v>27</v>
      </c>
      <c r="M2620" t="s">
        <v>29</v>
      </c>
      <c r="N2620">
        <v>32765</v>
      </c>
      <c r="O2620" t="s">
        <v>51</v>
      </c>
      <c r="P2620">
        <v>9000</v>
      </c>
      <c r="Q2620" t="s">
        <v>46</v>
      </c>
      <c r="R2620">
        <v>0</v>
      </c>
      <c r="S2620">
        <v>0</v>
      </c>
      <c r="T2620">
        <v>0</v>
      </c>
      <c r="U2620" t="s">
        <v>31</v>
      </c>
    </row>
    <row r="2621" spans="1:21" x14ac:dyDescent="0.25">
      <c r="A2621">
        <v>545575</v>
      </c>
      <c r="B2621" t="s">
        <v>18</v>
      </c>
      <c r="C2621" t="s">
        <v>40</v>
      </c>
      <c r="D2621" t="s">
        <v>16</v>
      </c>
      <c r="E2621" t="s">
        <v>59</v>
      </c>
      <c r="F2621" t="s">
        <v>44</v>
      </c>
      <c r="G2621" t="s">
        <v>79</v>
      </c>
      <c r="H2621">
        <v>0.31873124513678702</v>
      </c>
      <c r="I2621">
        <f t="shared" si="80"/>
        <v>318.73124513678704</v>
      </c>
      <c r="J2621" t="str">
        <f t="shared" si="81"/>
        <v>Low</v>
      </c>
      <c r="K2621" t="s">
        <v>19</v>
      </c>
      <c r="L2621" t="s">
        <v>27</v>
      </c>
      <c r="M2621" t="s">
        <v>29</v>
      </c>
      <c r="N2621">
        <v>10238</v>
      </c>
      <c r="O2621" t="s">
        <v>52</v>
      </c>
      <c r="P2621">
        <v>10000</v>
      </c>
      <c r="Q2621" t="s">
        <v>46</v>
      </c>
      <c r="R2621">
        <v>0</v>
      </c>
      <c r="S2621">
        <v>0</v>
      </c>
      <c r="T2621">
        <v>0</v>
      </c>
      <c r="U2621" t="s">
        <v>30</v>
      </c>
    </row>
    <row r="2622" spans="1:21" x14ac:dyDescent="0.25">
      <c r="A2622">
        <v>74744</v>
      </c>
      <c r="B2622" t="s">
        <v>20</v>
      </c>
      <c r="C2622" t="s">
        <v>40</v>
      </c>
      <c r="D2622" t="s">
        <v>22</v>
      </c>
      <c r="E2622" t="s">
        <v>58</v>
      </c>
      <c r="F2622" t="s">
        <v>81</v>
      </c>
      <c r="G2622" t="s">
        <v>79</v>
      </c>
      <c r="H2622">
        <v>0.31875569523081299</v>
      </c>
      <c r="I2622">
        <f t="shared" si="80"/>
        <v>318.75569523081299</v>
      </c>
      <c r="J2622" t="str">
        <f t="shared" si="81"/>
        <v>Low</v>
      </c>
      <c r="K2622" t="s">
        <v>19</v>
      </c>
      <c r="L2622" t="s">
        <v>27</v>
      </c>
      <c r="M2622" t="s">
        <v>29</v>
      </c>
      <c r="N2622">
        <v>32765</v>
      </c>
      <c r="O2622" t="s">
        <v>51</v>
      </c>
      <c r="P2622">
        <v>9000</v>
      </c>
      <c r="Q2622" t="s">
        <v>46</v>
      </c>
      <c r="R2622">
        <v>1</v>
      </c>
      <c r="S2622">
        <v>0</v>
      </c>
      <c r="T2622">
        <v>0</v>
      </c>
      <c r="U2622" t="s">
        <v>30</v>
      </c>
    </row>
    <row r="2623" spans="1:21" x14ac:dyDescent="0.25">
      <c r="A2623">
        <v>73625</v>
      </c>
      <c r="B2623" t="s">
        <v>18</v>
      </c>
      <c r="C2623" t="s">
        <v>40</v>
      </c>
      <c r="D2623" t="s">
        <v>16</v>
      </c>
      <c r="E2623" t="s">
        <v>59</v>
      </c>
      <c r="F2623" t="s">
        <v>81</v>
      </c>
      <c r="G2623" t="s">
        <v>79</v>
      </c>
      <c r="H2623">
        <v>0.31885449807036798</v>
      </c>
      <c r="I2623">
        <f t="shared" si="80"/>
        <v>318.85449807036798</v>
      </c>
      <c r="J2623" t="str">
        <f t="shared" si="81"/>
        <v>Low</v>
      </c>
      <c r="K2623" t="s">
        <v>19</v>
      </c>
      <c r="L2623" t="s">
        <v>26</v>
      </c>
      <c r="M2623" t="s">
        <v>29</v>
      </c>
      <c r="N2623">
        <v>10238</v>
      </c>
      <c r="O2623" t="s">
        <v>52</v>
      </c>
      <c r="P2623">
        <v>11000</v>
      </c>
      <c r="Q2623" t="s">
        <v>46</v>
      </c>
      <c r="R2623">
        <v>0</v>
      </c>
      <c r="S2623">
        <v>0</v>
      </c>
      <c r="T2623">
        <v>0</v>
      </c>
      <c r="U2623" t="s">
        <v>30</v>
      </c>
    </row>
    <row r="2624" spans="1:21" x14ac:dyDescent="0.25">
      <c r="A2624">
        <v>489823</v>
      </c>
      <c r="B2624" t="s">
        <v>18</v>
      </c>
      <c r="C2624" t="s">
        <v>41</v>
      </c>
      <c r="D2624" t="s">
        <v>16</v>
      </c>
      <c r="E2624" t="s">
        <v>59</v>
      </c>
      <c r="F2624" t="s">
        <v>44</v>
      </c>
      <c r="G2624" t="s">
        <v>79</v>
      </c>
      <c r="H2624">
        <v>0.318905238241176</v>
      </c>
      <c r="I2624">
        <f t="shared" si="80"/>
        <v>318.90523824117599</v>
      </c>
      <c r="J2624" t="str">
        <f t="shared" si="81"/>
        <v>Low</v>
      </c>
      <c r="K2624" t="s">
        <v>19</v>
      </c>
      <c r="L2624" t="s">
        <v>26</v>
      </c>
      <c r="M2624" t="s">
        <v>29</v>
      </c>
      <c r="N2624">
        <v>10238</v>
      </c>
      <c r="O2624" t="s">
        <v>52</v>
      </c>
      <c r="P2624">
        <v>17000</v>
      </c>
      <c r="Q2624" t="s">
        <v>46</v>
      </c>
      <c r="R2624">
        <v>0</v>
      </c>
      <c r="S2624">
        <v>0</v>
      </c>
      <c r="T2624">
        <v>0</v>
      </c>
      <c r="U2624" t="s">
        <v>31</v>
      </c>
    </row>
    <row r="2625" spans="1:21" x14ac:dyDescent="0.25">
      <c r="A2625">
        <v>267023</v>
      </c>
      <c r="B2625" t="s">
        <v>18</v>
      </c>
      <c r="C2625" t="s">
        <v>41</v>
      </c>
      <c r="D2625" t="s">
        <v>16</v>
      </c>
      <c r="E2625" t="s">
        <v>59</v>
      </c>
      <c r="F2625" t="s">
        <v>44</v>
      </c>
      <c r="G2625" t="s">
        <v>79</v>
      </c>
      <c r="H2625">
        <v>0.31891773921500099</v>
      </c>
      <c r="I2625">
        <f t="shared" si="80"/>
        <v>318.91773921500101</v>
      </c>
      <c r="J2625" t="str">
        <f t="shared" si="81"/>
        <v>Low</v>
      </c>
      <c r="K2625" t="s">
        <v>19</v>
      </c>
      <c r="L2625" t="s">
        <v>26</v>
      </c>
      <c r="M2625" t="s">
        <v>28</v>
      </c>
      <c r="N2625">
        <v>10238</v>
      </c>
      <c r="O2625" t="s">
        <v>52</v>
      </c>
      <c r="P2625">
        <v>11000</v>
      </c>
      <c r="Q2625" t="s">
        <v>46</v>
      </c>
      <c r="R2625">
        <v>0</v>
      </c>
      <c r="S2625">
        <v>0</v>
      </c>
      <c r="T2625">
        <v>0</v>
      </c>
      <c r="U2625" t="s">
        <v>31</v>
      </c>
    </row>
    <row r="2626" spans="1:21" x14ac:dyDescent="0.25">
      <c r="A2626">
        <v>475210</v>
      </c>
      <c r="B2626" t="s">
        <v>18</v>
      </c>
      <c r="C2626" t="s">
        <v>41</v>
      </c>
      <c r="D2626" t="s">
        <v>22</v>
      </c>
      <c r="E2626" t="s">
        <v>59</v>
      </c>
      <c r="F2626" t="s">
        <v>81</v>
      </c>
      <c r="G2626" t="s">
        <v>79</v>
      </c>
      <c r="H2626">
        <v>0.319027962876756</v>
      </c>
      <c r="I2626">
        <f t="shared" ref="I2626:I2689" si="82">H2626*1000</f>
        <v>319.02796287675602</v>
      </c>
      <c r="J2626" t="str">
        <f t="shared" ref="J2626:J2689" si="83">IF(I2626&gt;=53, IF(I2626&lt;=355, "Low", IF(I2626&lt;=657, "Medium", IF(I2626&lt;=961, "High", ""))), "")</f>
        <v>Low</v>
      </c>
      <c r="K2626" t="s">
        <v>19</v>
      </c>
      <c r="L2626" t="s">
        <v>26</v>
      </c>
      <c r="M2626" t="s">
        <v>28</v>
      </c>
      <c r="N2626">
        <v>10238</v>
      </c>
      <c r="O2626" t="s">
        <v>52</v>
      </c>
      <c r="P2626">
        <v>12000</v>
      </c>
      <c r="Q2626" t="s">
        <v>46</v>
      </c>
      <c r="R2626">
        <v>0</v>
      </c>
      <c r="S2626">
        <v>0</v>
      </c>
      <c r="T2626">
        <v>0</v>
      </c>
      <c r="U2626" t="s">
        <v>31</v>
      </c>
    </row>
    <row r="2627" spans="1:21" x14ac:dyDescent="0.25">
      <c r="A2627">
        <v>143654</v>
      </c>
      <c r="B2627" t="s">
        <v>18</v>
      </c>
      <c r="C2627" t="s">
        <v>40</v>
      </c>
      <c r="D2627" t="s">
        <v>16</v>
      </c>
      <c r="E2627" t="s">
        <v>59</v>
      </c>
      <c r="F2627" t="s">
        <v>44</v>
      </c>
      <c r="G2627" t="s">
        <v>79</v>
      </c>
      <c r="H2627">
        <v>0.319080529572559</v>
      </c>
      <c r="I2627">
        <f t="shared" si="82"/>
        <v>319.08052957255899</v>
      </c>
      <c r="J2627" t="str">
        <f t="shared" si="83"/>
        <v>Low</v>
      </c>
      <c r="K2627" t="s">
        <v>19</v>
      </c>
      <c r="L2627" t="s">
        <v>26</v>
      </c>
      <c r="M2627" t="s">
        <v>29</v>
      </c>
      <c r="N2627">
        <v>10238</v>
      </c>
      <c r="O2627" t="s">
        <v>52</v>
      </c>
      <c r="P2627">
        <v>16000</v>
      </c>
      <c r="Q2627" t="s">
        <v>46</v>
      </c>
      <c r="R2627">
        <v>0</v>
      </c>
      <c r="S2627">
        <v>0</v>
      </c>
      <c r="T2627">
        <v>0</v>
      </c>
      <c r="U2627" t="s">
        <v>31</v>
      </c>
    </row>
    <row r="2628" spans="1:21" x14ac:dyDescent="0.25">
      <c r="A2628">
        <v>841635</v>
      </c>
      <c r="B2628" t="s">
        <v>18</v>
      </c>
      <c r="C2628" t="s">
        <v>40</v>
      </c>
      <c r="D2628" t="s">
        <v>16</v>
      </c>
      <c r="E2628" t="s">
        <v>59</v>
      </c>
      <c r="F2628" t="s">
        <v>81</v>
      </c>
      <c r="G2628" t="s">
        <v>79</v>
      </c>
      <c r="H2628">
        <v>0.31913466572469401</v>
      </c>
      <c r="I2628">
        <f t="shared" si="82"/>
        <v>319.134665724694</v>
      </c>
      <c r="J2628" t="str">
        <f t="shared" si="83"/>
        <v>Low</v>
      </c>
      <c r="K2628" t="s">
        <v>17</v>
      </c>
      <c r="L2628" t="s">
        <v>26</v>
      </c>
      <c r="M2628" t="s">
        <v>29</v>
      </c>
      <c r="N2628">
        <v>10238</v>
      </c>
      <c r="O2628" t="s">
        <v>52</v>
      </c>
      <c r="P2628">
        <v>11000</v>
      </c>
      <c r="Q2628" t="s">
        <v>46</v>
      </c>
      <c r="R2628">
        <v>0</v>
      </c>
      <c r="S2628">
        <v>0</v>
      </c>
      <c r="T2628">
        <v>0</v>
      </c>
      <c r="U2628" t="s">
        <v>31</v>
      </c>
    </row>
    <row r="2629" spans="1:21" x14ac:dyDescent="0.25">
      <c r="A2629">
        <v>191199</v>
      </c>
      <c r="B2629" t="s">
        <v>20</v>
      </c>
      <c r="C2629" t="s">
        <v>40</v>
      </c>
      <c r="D2629" t="s">
        <v>16</v>
      </c>
      <c r="E2629" t="s">
        <v>58</v>
      </c>
      <c r="F2629" t="s">
        <v>81</v>
      </c>
      <c r="G2629" t="s">
        <v>79</v>
      </c>
      <c r="H2629">
        <v>0.31914463314467301</v>
      </c>
      <c r="I2629">
        <f t="shared" si="82"/>
        <v>319.14463314467298</v>
      </c>
      <c r="J2629" t="str">
        <f t="shared" si="83"/>
        <v>Low</v>
      </c>
      <c r="K2629" t="s">
        <v>19</v>
      </c>
      <c r="L2629" t="s">
        <v>26</v>
      </c>
      <c r="M2629" t="s">
        <v>28</v>
      </c>
      <c r="N2629">
        <v>32765</v>
      </c>
      <c r="O2629" t="s">
        <v>51</v>
      </c>
      <c r="P2629">
        <v>9000</v>
      </c>
      <c r="Q2629" t="s">
        <v>46</v>
      </c>
      <c r="R2629">
        <v>1</v>
      </c>
      <c r="S2629">
        <v>0</v>
      </c>
      <c r="T2629">
        <v>0</v>
      </c>
      <c r="U2629" t="s">
        <v>31</v>
      </c>
    </row>
    <row r="2630" spans="1:21" x14ac:dyDescent="0.25">
      <c r="A2630">
        <v>648539</v>
      </c>
      <c r="B2630" t="s">
        <v>20</v>
      </c>
      <c r="C2630" t="s">
        <v>41</v>
      </c>
      <c r="D2630" t="s">
        <v>16</v>
      </c>
      <c r="E2630" t="s">
        <v>58</v>
      </c>
      <c r="F2630" t="s">
        <v>44</v>
      </c>
      <c r="G2630" t="s">
        <v>79</v>
      </c>
      <c r="H2630">
        <v>0.319447708721734</v>
      </c>
      <c r="I2630">
        <f t="shared" si="82"/>
        <v>319.44770872173399</v>
      </c>
      <c r="J2630" t="str">
        <f t="shared" si="83"/>
        <v>Low</v>
      </c>
      <c r="K2630" t="s">
        <v>19</v>
      </c>
      <c r="L2630" t="s">
        <v>26</v>
      </c>
      <c r="M2630" t="s">
        <v>28</v>
      </c>
      <c r="N2630">
        <v>10238</v>
      </c>
      <c r="O2630" t="s">
        <v>52</v>
      </c>
      <c r="P2630">
        <v>11000</v>
      </c>
      <c r="Q2630" t="s">
        <v>46</v>
      </c>
      <c r="R2630">
        <v>5</v>
      </c>
      <c r="S2630">
        <v>0</v>
      </c>
      <c r="T2630">
        <v>1</v>
      </c>
      <c r="U2630" t="s">
        <v>31</v>
      </c>
    </row>
    <row r="2631" spans="1:21" x14ac:dyDescent="0.25">
      <c r="A2631">
        <v>946118</v>
      </c>
      <c r="B2631" t="s">
        <v>18</v>
      </c>
      <c r="C2631" t="s">
        <v>40</v>
      </c>
      <c r="D2631" t="s">
        <v>16</v>
      </c>
      <c r="E2631" t="s">
        <v>59</v>
      </c>
      <c r="F2631" t="s">
        <v>81</v>
      </c>
      <c r="G2631" t="s">
        <v>79</v>
      </c>
      <c r="H2631">
        <v>0.31947646851845701</v>
      </c>
      <c r="I2631">
        <f t="shared" si="82"/>
        <v>319.47646851845701</v>
      </c>
      <c r="J2631" t="str">
        <f t="shared" si="83"/>
        <v>Low</v>
      </c>
      <c r="K2631" t="s">
        <v>19</v>
      </c>
      <c r="L2631" t="s">
        <v>26</v>
      </c>
      <c r="M2631" t="s">
        <v>29</v>
      </c>
      <c r="N2631">
        <v>10238</v>
      </c>
      <c r="O2631" t="s">
        <v>52</v>
      </c>
      <c r="P2631">
        <v>12000</v>
      </c>
      <c r="Q2631" t="s">
        <v>46</v>
      </c>
      <c r="R2631">
        <v>0</v>
      </c>
      <c r="S2631">
        <v>0</v>
      </c>
      <c r="T2631">
        <v>0</v>
      </c>
      <c r="U2631" t="s">
        <v>31</v>
      </c>
    </row>
    <row r="2632" spans="1:21" x14ac:dyDescent="0.25">
      <c r="A2632">
        <v>174251</v>
      </c>
      <c r="B2632" t="s">
        <v>18</v>
      </c>
      <c r="C2632" t="s">
        <v>40</v>
      </c>
      <c r="D2632" t="s">
        <v>16</v>
      </c>
      <c r="E2632" t="s">
        <v>59</v>
      </c>
      <c r="F2632" t="s">
        <v>81</v>
      </c>
      <c r="G2632" t="s">
        <v>79</v>
      </c>
      <c r="H2632">
        <v>0.31950710064222998</v>
      </c>
      <c r="I2632">
        <f t="shared" si="82"/>
        <v>319.50710064223</v>
      </c>
      <c r="J2632" t="str">
        <f t="shared" si="83"/>
        <v>Low</v>
      </c>
      <c r="K2632" t="s">
        <v>19</v>
      </c>
      <c r="L2632" t="s">
        <v>26</v>
      </c>
      <c r="M2632" t="s">
        <v>29</v>
      </c>
      <c r="N2632">
        <v>10238</v>
      </c>
      <c r="O2632" t="s">
        <v>52</v>
      </c>
      <c r="P2632">
        <v>17000</v>
      </c>
      <c r="Q2632" t="s">
        <v>46</v>
      </c>
      <c r="R2632">
        <v>0</v>
      </c>
      <c r="S2632">
        <v>0</v>
      </c>
      <c r="T2632">
        <v>0</v>
      </c>
      <c r="U2632" t="s">
        <v>31</v>
      </c>
    </row>
    <row r="2633" spans="1:21" x14ac:dyDescent="0.25">
      <c r="A2633">
        <v>879579</v>
      </c>
      <c r="B2633" t="s">
        <v>20</v>
      </c>
      <c r="C2633" t="s">
        <v>40</v>
      </c>
      <c r="D2633" t="s">
        <v>16</v>
      </c>
      <c r="E2633" t="s">
        <v>59</v>
      </c>
      <c r="F2633" t="s">
        <v>44</v>
      </c>
      <c r="G2633" t="s">
        <v>42</v>
      </c>
      <c r="H2633">
        <v>0.31954280072743602</v>
      </c>
      <c r="I2633">
        <f t="shared" si="82"/>
        <v>319.54280072743603</v>
      </c>
      <c r="J2633" t="str">
        <f t="shared" si="83"/>
        <v>Low</v>
      </c>
      <c r="K2633" t="s">
        <v>19</v>
      </c>
      <c r="L2633" t="s">
        <v>27</v>
      </c>
      <c r="M2633" t="s">
        <v>29</v>
      </c>
      <c r="N2633">
        <v>10238</v>
      </c>
      <c r="O2633" t="s">
        <v>52</v>
      </c>
      <c r="P2633">
        <v>19000</v>
      </c>
      <c r="Q2633" t="s">
        <v>46</v>
      </c>
      <c r="R2633">
        <v>0</v>
      </c>
      <c r="S2633">
        <v>0</v>
      </c>
      <c r="T2633">
        <v>0</v>
      </c>
      <c r="U2633" t="s">
        <v>31</v>
      </c>
    </row>
    <row r="2634" spans="1:21" x14ac:dyDescent="0.25">
      <c r="A2634">
        <v>699234</v>
      </c>
      <c r="B2634" t="s">
        <v>20</v>
      </c>
      <c r="C2634" t="s">
        <v>40</v>
      </c>
      <c r="D2634" t="s">
        <v>16</v>
      </c>
      <c r="E2634" t="s">
        <v>58</v>
      </c>
      <c r="F2634" t="s">
        <v>44</v>
      </c>
      <c r="G2634" t="s">
        <v>79</v>
      </c>
      <c r="H2634">
        <v>0.31957722712828601</v>
      </c>
      <c r="I2634">
        <f t="shared" si="82"/>
        <v>319.57722712828604</v>
      </c>
      <c r="J2634" t="str">
        <f t="shared" si="83"/>
        <v>Low</v>
      </c>
      <c r="K2634" t="s">
        <v>19</v>
      </c>
      <c r="L2634" t="s">
        <v>26</v>
      </c>
      <c r="M2634" t="s">
        <v>28</v>
      </c>
      <c r="N2634">
        <v>10238</v>
      </c>
      <c r="O2634" t="s">
        <v>52</v>
      </c>
      <c r="P2634">
        <v>13000</v>
      </c>
      <c r="Q2634" t="s">
        <v>46</v>
      </c>
      <c r="R2634">
        <v>0</v>
      </c>
      <c r="S2634">
        <v>0</v>
      </c>
      <c r="T2634">
        <v>1</v>
      </c>
      <c r="U2634" t="s">
        <v>30</v>
      </c>
    </row>
    <row r="2635" spans="1:21" x14ac:dyDescent="0.25">
      <c r="A2635">
        <v>575064</v>
      </c>
      <c r="B2635" t="s">
        <v>18</v>
      </c>
      <c r="C2635" t="s">
        <v>41</v>
      </c>
      <c r="D2635" t="s">
        <v>16</v>
      </c>
      <c r="E2635" t="s">
        <v>59</v>
      </c>
      <c r="F2635" t="s">
        <v>44</v>
      </c>
      <c r="G2635" t="s">
        <v>79</v>
      </c>
      <c r="H2635">
        <v>0.31967425938210697</v>
      </c>
      <c r="I2635">
        <f t="shared" si="82"/>
        <v>319.67425938210698</v>
      </c>
      <c r="J2635" t="str">
        <f t="shared" si="83"/>
        <v>Low</v>
      </c>
      <c r="K2635" t="s">
        <v>19</v>
      </c>
      <c r="L2635" t="s">
        <v>26</v>
      </c>
      <c r="M2635" t="s">
        <v>29</v>
      </c>
      <c r="N2635">
        <v>10238</v>
      </c>
      <c r="O2635" t="s">
        <v>52</v>
      </c>
      <c r="P2635">
        <v>13000</v>
      </c>
      <c r="Q2635" t="s">
        <v>46</v>
      </c>
      <c r="R2635">
        <v>0</v>
      </c>
      <c r="S2635">
        <v>0</v>
      </c>
      <c r="T2635">
        <v>0</v>
      </c>
      <c r="U2635" t="s">
        <v>31</v>
      </c>
    </row>
    <row r="2636" spans="1:21" x14ac:dyDescent="0.25">
      <c r="A2636">
        <v>584626</v>
      </c>
      <c r="B2636" t="s">
        <v>18</v>
      </c>
      <c r="C2636" t="s">
        <v>41</v>
      </c>
      <c r="D2636" t="s">
        <v>16</v>
      </c>
      <c r="E2636" t="s">
        <v>59</v>
      </c>
      <c r="F2636" t="s">
        <v>44</v>
      </c>
      <c r="G2636" t="s">
        <v>80</v>
      </c>
      <c r="H2636">
        <v>0.31974855416992298</v>
      </c>
      <c r="I2636">
        <f t="shared" si="82"/>
        <v>319.74855416992295</v>
      </c>
      <c r="J2636" t="str">
        <f t="shared" si="83"/>
        <v>Low</v>
      </c>
      <c r="K2636" t="s">
        <v>19</v>
      </c>
      <c r="L2636" t="s">
        <v>27</v>
      </c>
      <c r="M2636" t="s">
        <v>28</v>
      </c>
      <c r="N2636">
        <v>10238</v>
      </c>
      <c r="O2636" t="s">
        <v>52</v>
      </c>
      <c r="P2636">
        <v>9000</v>
      </c>
      <c r="Q2636" t="s">
        <v>46</v>
      </c>
      <c r="R2636">
        <v>0</v>
      </c>
      <c r="S2636">
        <v>0</v>
      </c>
      <c r="T2636">
        <v>0</v>
      </c>
      <c r="U2636" t="s">
        <v>30</v>
      </c>
    </row>
    <row r="2637" spans="1:21" x14ac:dyDescent="0.25">
      <c r="A2637">
        <v>703481</v>
      </c>
      <c r="B2637" t="s">
        <v>21</v>
      </c>
      <c r="C2637" t="s">
        <v>41</v>
      </c>
      <c r="D2637" t="s">
        <v>16</v>
      </c>
      <c r="E2637" t="s">
        <v>59</v>
      </c>
      <c r="F2637" t="s">
        <v>81</v>
      </c>
      <c r="G2637" t="s">
        <v>79</v>
      </c>
      <c r="H2637">
        <v>0.31975922588655598</v>
      </c>
      <c r="I2637">
        <f t="shared" si="82"/>
        <v>319.75922588655595</v>
      </c>
      <c r="J2637" t="str">
        <f t="shared" si="83"/>
        <v>Low</v>
      </c>
      <c r="K2637" t="s">
        <v>19</v>
      </c>
      <c r="L2637" t="s">
        <v>26</v>
      </c>
      <c r="M2637" t="s">
        <v>28</v>
      </c>
      <c r="N2637">
        <v>10238</v>
      </c>
      <c r="O2637" t="s">
        <v>52</v>
      </c>
      <c r="P2637">
        <v>13000</v>
      </c>
      <c r="Q2637" t="s">
        <v>46</v>
      </c>
      <c r="R2637">
        <v>0</v>
      </c>
      <c r="S2637">
        <v>0</v>
      </c>
      <c r="T2637">
        <v>0</v>
      </c>
      <c r="U2637" t="s">
        <v>31</v>
      </c>
    </row>
    <row r="2638" spans="1:21" x14ac:dyDescent="0.25">
      <c r="A2638">
        <v>492855</v>
      </c>
      <c r="B2638" t="s">
        <v>20</v>
      </c>
      <c r="C2638" t="s">
        <v>41</v>
      </c>
      <c r="D2638" t="s">
        <v>16</v>
      </c>
      <c r="E2638" t="s">
        <v>58</v>
      </c>
      <c r="F2638" t="s">
        <v>81</v>
      </c>
      <c r="G2638" t="s">
        <v>79</v>
      </c>
      <c r="H2638">
        <v>0.31978477352708201</v>
      </c>
      <c r="I2638">
        <f t="shared" si="82"/>
        <v>319.784773527082</v>
      </c>
      <c r="J2638" t="str">
        <f t="shared" si="83"/>
        <v>Low</v>
      </c>
      <c r="K2638" t="s">
        <v>19</v>
      </c>
      <c r="L2638" t="s">
        <v>27</v>
      </c>
      <c r="M2638" t="s">
        <v>28</v>
      </c>
      <c r="N2638">
        <v>10238</v>
      </c>
      <c r="O2638" t="s">
        <v>52</v>
      </c>
      <c r="P2638">
        <v>11000</v>
      </c>
      <c r="Q2638" t="s">
        <v>46</v>
      </c>
      <c r="R2638">
        <v>2</v>
      </c>
      <c r="S2638">
        <v>0</v>
      </c>
      <c r="T2638">
        <v>2</v>
      </c>
      <c r="U2638" t="s">
        <v>30</v>
      </c>
    </row>
    <row r="2639" spans="1:21" x14ac:dyDescent="0.25">
      <c r="A2639">
        <v>21970</v>
      </c>
      <c r="B2639" t="s">
        <v>20</v>
      </c>
      <c r="C2639" t="s">
        <v>40</v>
      </c>
      <c r="D2639" t="s">
        <v>16</v>
      </c>
      <c r="E2639" t="s">
        <v>58</v>
      </c>
      <c r="F2639" t="s">
        <v>81</v>
      </c>
      <c r="G2639" t="s">
        <v>79</v>
      </c>
      <c r="H2639">
        <v>0.31986656838581701</v>
      </c>
      <c r="I2639">
        <f t="shared" si="82"/>
        <v>319.866568385817</v>
      </c>
      <c r="J2639" t="str">
        <f t="shared" si="83"/>
        <v>Low</v>
      </c>
      <c r="K2639" t="s">
        <v>19</v>
      </c>
      <c r="L2639" t="s">
        <v>26</v>
      </c>
      <c r="M2639" t="s">
        <v>28</v>
      </c>
      <c r="N2639">
        <v>10238</v>
      </c>
      <c r="O2639" t="s">
        <v>52</v>
      </c>
      <c r="P2639">
        <v>9000</v>
      </c>
      <c r="Q2639" t="s">
        <v>47</v>
      </c>
      <c r="R2639">
        <v>0</v>
      </c>
      <c r="S2639">
        <v>0</v>
      </c>
      <c r="T2639">
        <v>2</v>
      </c>
      <c r="U2639" t="s">
        <v>30</v>
      </c>
    </row>
    <row r="2640" spans="1:21" x14ac:dyDescent="0.25">
      <c r="A2640">
        <v>419018</v>
      </c>
      <c r="B2640" t="s">
        <v>18</v>
      </c>
      <c r="C2640" t="s">
        <v>40</v>
      </c>
      <c r="D2640" t="s">
        <v>16</v>
      </c>
      <c r="E2640" t="s">
        <v>59</v>
      </c>
      <c r="F2640" t="s">
        <v>44</v>
      </c>
      <c r="G2640" t="s">
        <v>42</v>
      </c>
      <c r="H2640">
        <v>0.31987328151288102</v>
      </c>
      <c r="I2640">
        <f t="shared" si="82"/>
        <v>319.87328151288102</v>
      </c>
      <c r="J2640" t="str">
        <f t="shared" si="83"/>
        <v>Low</v>
      </c>
      <c r="K2640" t="s">
        <v>19</v>
      </c>
      <c r="L2640" t="s">
        <v>26</v>
      </c>
      <c r="M2640" t="s">
        <v>29</v>
      </c>
      <c r="N2640">
        <v>92101</v>
      </c>
      <c r="O2640" t="s">
        <v>53</v>
      </c>
      <c r="P2640">
        <v>12000</v>
      </c>
      <c r="Q2640" t="s">
        <v>46</v>
      </c>
      <c r="R2640">
        <v>0</v>
      </c>
      <c r="S2640">
        <v>0</v>
      </c>
      <c r="T2640">
        <v>0</v>
      </c>
      <c r="U2640" t="s">
        <v>31</v>
      </c>
    </row>
    <row r="2641" spans="1:21" x14ac:dyDescent="0.25">
      <c r="A2641">
        <v>331632</v>
      </c>
      <c r="B2641" t="s">
        <v>20</v>
      </c>
      <c r="C2641" t="s">
        <v>41</v>
      </c>
      <c r="D2641" t="s">
        <v>22</v>
      </c>
      <c r="E2641" t="s">
        <v>59</v>
      </c>
      <c r="F2641" t="s">
        <v>81</v>
      </c>
      <c r="G2641" t="s">
        <v>42</v>
      </c>
      <c r="H2641">
        <v>0.31995057223083501</v>
      </c>
      <c r="I2641">
        <f t="shared" si="82"/>
        <v>319.95057223083501</v>
      </c>
      <c r="J2641" t="str">
        <f t="shared" si="83"/>
        <v>Low</v>
      </c>
      <c r="K2641" t="s">
        <v>19</v>
      </c>
      <c r="L2641" t="s">
        <v>27</v>
      </c>
      <c r="M2641" t="s">
        <v>28</v>
      </c>
      <c r="N2641">
        <v>10238</v>
      </c>
      <c r="O2641" t="s">
        <v>52</v>
      </c>
      <c r="P2641">
        <v>13000</v>
      </c>
      <c r="Q2641" t="s">
        <v>47</v>
      </c>
      <c r="R2641">
        <v>0</v>
      </c>
      <c r="S2641">
        <v>0</v>
      </c>
      <c r="T2641">
        <v>0</v>
      </c>
      <c r="U2641" t="s">
        <v>31</v>
      </c>
    </row>
    <row r="2642" spans="1:21" x14ac:dyDescent="0.25">
      <c r="A2642">
        <v>487791</v>
      </c>
      <c r="B2642" t="s">
        <v>21</v>
      </c>
      <c r="C2642" t="s">
        <v>41</v>
      </c>
      <c r="D2642" t="s">
        <v>16</v>
      </c>
      <c r="E2642" t="s">
        <v>59</v>
      </c>
      <c r="F2642" t="s">
        <v>44</v>
      </c>
      <c r="G2642" t="s">
        <v>42</v>
      </c>
      <c r="H2642">
        <v>0.31996751651403199</v>
      </c>
      <c r="I2642">
        <f t="shared" si="82"/>
        <v>319.96751651403201</v>
      </c>
      <c r="J2642" t="str">
        <f t="shared" si="83"/>
        <v>Low</v>
      </c>
      <c r="K2642" t="s">
        <v>19</v>
      </c>
      <c r="L2642" t="s">
        <v>26</v>
      </c>
      <c r="M2642" t="s">
        <v>29</v>
      </c>
      <c r="N2642">
        <v>10238</v>
      </c>
      <c r="O2642" t="s">
        <v>52</v>
      </c>
      <c r="P2642">
        <v>12000</v>
      </c>
      <c r="Q2642" t="s">
        <v>46</v>
      </c>
      <c r="R2642">
        <v>0</v>
      </c>
      <c r="S2642">
        <v>0</v>
      </c>
      <c r="T2642">
        <v>0</v>
      </c>
      <c r="U2642" t="s">
        <v>31</v>
      </c>
    </row>
    <row r="2643" spans="1:21" x14ac:dyDescent="0.25">
      <c r="A2643">
        <v>322312</v>
      </c>
      <c r="B2643" t="s">
        <v>20</v>
      </c>
      <c r="C2643" t="s">
        <v>41</v>
      </c>
      <c r="D2643" t="s">
        <v>16</v>
      </c>
      <c r="E2643" t="s">
        <v>59</v>
      </c>
      <c r="F2643" t="s">
        <v>81</v>
      </c>
      <c r="G2643" t="s">
        <v>42</v>
      </c>
      <c r="H2643">
        <v>0.32021521206720799</v>
      </c>
      <c r="I2643">
        <f t="shared" si="82"/>
        <v>320.21521206720797</v>
      </c>
      <c r="J2643" t="str">
        <f t="shared" si="83"/>
        <v>Low</v>
      </c>
      <c r="K2643" t="s">
        <v>19</v>
      </c>
      <c r="L2643" t="s">
        <v>27</v>
      </c>
      <c r="M2643" t="s">
        <v>28</v>
      </c>
      <c r="N2643">
        <v>10238</v>
      </c>
      <c r="O2643" t="s">
        <v>52</v>
      </c>
      <c r="P2643">
        <v>12000</v>
      </c>
      <c r="Q2643" t="s">
        <v>46</v>
      </c>
      <c r="R2643">
        <v>0</v>
      </c>
      <c r="S2643">
        <v>0</v>
      </c>
      <c r="T2643">
        <v>0</v>
      </c>
      <c r="U2643" t="s">
        <v>31</v>
      </c>
    </row>
    <row r="2644" spans="1:21" x14ac:dyDescent="0.25">
      <c r="A2644">
        <v>390132</v>
      </c>
      <c r="B2644" t="s">
        <v>18</v>
      </c>
      <c r="C2644" t="s">
        <v>40</v>
      </c>
      <c r="D2644" t="s">
        <v>16</v>
      </c>
      <c r="E2644" t="s">
        <v>59</v>
      </c>
      <c r="F2644" t="s">
        <v>44</v>
      </c>
      <c r="G2644" t="s">
        <v>79</v>
      </c>
      <c r="H2644">
        <v>0.32029239098608597</v>
      </c>
      <c r="I2644">
        <f t="shared" si="82"/>
        <v>320.29239098608599</v>
      </c>
      <c r="J2644" t="str">
        <f t="shared" si="83"/>
        <v>Low</v>
      </c>
      <c r="K2644" t="s">
        <v>19</v>
      </c>
      <c r="L2644" t="s">
        <v>26</v>
      </c>
      <c r="M2644" t="s">
        <v>29</v>
      </c>
      <c r="N2644">
        <v>10238</v>
      </c>
      <c r="O2644" t="s">
        <v>52</v>
      </c>
      <c r="P2644">
        <v>15000</v>
      </c>
      <c r="Q2644" t="s">
        <v>46</v>
      </c>
      <c r="R2644">
        <v>0</v>
      </c>
      <c r="S2644">
        <v>0</v>
      </c>
      <c r="T2644">
        <v>0</v>
      </c>
      <c r="U2644" t="s">
        <v>30</v>
      </c>
    </row>
    <row r="2645" spans="1:21" x14ac:dyDescent="0.25">
      <c r="A2645">
        <v>350437</v>
      </c>
      <c r="B2645" t="s">
        <v>21</v>
      </c>
      <c r="C2645" t="s">
        <v>40</v>
      </c>
      <c r="D2645" t="s">
        <v>16</v>
      </c>
      <c r="E2645" t="s">
        <v>58</v>
      </c>
      <c r="F2645" t="s">
        <v>81</v>
      </c>
      <c r="G2645" t="s">
        <v>79</v>
      </c>
      <c r="H2645">
        <v>0.32040490099313301</v>
      </c>
      <c r="I2645">
        <f t="shared" si="82"/>
        <v>320.40490099313303</v>
      </c>
      <c r="J2645" t="str">
        <f t="shared" si="83"/>
        <v>Low</v>
      </c>
      <c r="K2645" t="s">
        <v>19</v>
      </c>
      <c r="L2645" t="s">
        <v>26</v>
      </c>
      <c r="M2645" t="s">
        <v>28</v>
      </c>
      <c r="N2645">
        <v>10238</v>
      </c>
      <c r="O2645" t="s">
        <v>52</v>
      </c>
      <c r="P2645">
        <v>13000</v>
      </c>
      <c r="Q2645" t="s">
        <v>46</v>
      </c>
      <c r="R2645">
        <v>1</v>
      </c>
      <c r="S2645">
        <v>0</v>
      </c>
      <c r="T2645">
        <v>0</v>
      </c>
      <c r="U2645" t="s">
        <v>30</v>
      </c>
    </row>
    <row r="2646" spans="1:21" x14ac:dyDescent="0.25">
      <c r="A2646">
        <v>799151</v>
      </c>
      <c r="B2646" t="s">
        <v>18</v>
      </c>
      <c r="C2646" t="s">
        <v>40</v>
      </c>
      <c r="D2646" t="s">
        <v>22</v>
      </c>
      <c r="E2646" t="s">
        <v>59</v>
      </c>
      <c r="F2646" t="s">
        <v>44</v>
      </c>
      <c r="G2646" t="s">
        <v>79</v>
      </c>
      <c r="H2646">
        <v>0.32055710348734401</v>
      </c>
      <c r="I2646">
        <f t="shared" si="82"/>
        <v>320.55710348734402</v>
      </c>
      <c r="J2646" t="str">
        <f t="shared" si="83"/>
        <v>Low</v>
      </c>
      <c r="K2646" t="s">
        <v>19</v>
      </c>
      <c r="L2646" t="s">
        <v>26</v>
      </c>
      <c r="M2646" t="s">
        <v>28</v>
      </c>
      <c r="N2646">
        <v>10238</v>
      </c>
      <c r="O2646" t="s">
        <v>52</v>
      </c>
      <c r="P2646">
        <v>12000</v>
      </c>
      <c r="Q2646" t="s">
        <v>46</v>
      </c>
      <c r="R2646">
        <v>0</v>
      </c>
      <c r="S2646">
        <v>0</v>
      </c>
      <c r="T2646">
        <v>0</v>
      </c>
      <c r="U2646" t="s">
        <v>31</v>
      </c>
    </row>
    <row r="2647" spans="1:21" x14ac:dyDescent="0.25">
      <c r="A2647">
        <v>846310</v>
      </c>
      <c r="B2647" t="s">
        <v>18</v>
      </c>
      <c r="C2647" t="s">
        <v>41</v>
      </c>
      <c r="D2647" t="s">
        <v>16</v>
      </c>
      <c r="E2647" t="s">
        <v>59</v>
      </c>
      <c r="F2647" t="s">
        <v>44</v>
      </c>
      <c r="G2647" t="s">
        <v>79</v>
      </c>
      <c r="H2647">
        <v>0.32074043468904601</v>
      </c>
      <c r="I2647">
        <f t="shared" si="82"/>
        <v>320.74043468904603</v>
      </c>
      <c r="J2647" t="str">
        <f t="shared" si="83"/>
        <v>Low</v>
      </c>
      <c r="K2647" t="s">
        <v>19</v>
      </c>
      <c r="L2647" t="s">
        <v>26</v>
      </c>
      <c r="M2647" t="s">
        <v>28</v>
      </c>
      <c r="N2647">
        <v>10238</v>
      </c>
      <c r="O2647" t="s">
        <v>52</v>
      </c>
      <c r="P2647">
        <v>10000</v>
      </c>
      <c r="Q2647" t="s">
        <v>46</v>
      </c>
      <c r="R2647">
        <v>0</v>
      </c>
      <c r="S2647">
        <v>0</v>
      </c>
      <c r="T2647">
        <v>0</v>
      </c>
      <c r="U2647" t="s">
        <v>31</v>
      </c>
    </row>
    <row r="2648" spans="1:21" x14ac:dyDescent="0.25">
      <c r="A2648">
        <v>972043</v>
      </c>
      <c r="B2648" t="s">
        <v>18</v>
      </c>
      <c r="C2648" t="s">
        <v>41</v>
      </c>
      <c r="D2648" t="s">
        <v>16</v>
      </c>
      <c r="E2648" t="s">
        <v>59</v>
      </c>
      <c r="F2648" t="s">
        <v>44</v>
      </c>
      <c r="G2648" t="s">
        <v>79</v>
      </c>
      <c r="H2648">
        <v>0.32082331191357699</v>
      </c>
      <c r="I2648">
        <f t="shared" si="82"/>
        <v>320.82331191357702</v>
      </c>
      <c r="J2648" t="str">
        <f t="shared" si="83"/>
        <v>Low</v>
      </c>
      <c r="K2648" t="s">
        <v>19</v>
      </c>
      <c r="L2648" t="s">
        <v>26</v>
      </c>
      <c r="M2648" t="s">
        <v>29</v>
      </c>
      <c r="N2648">
        <v>10238</v>
      </c>
      <c r="O2648" t="s">
        <v>52</v>
      </c>
      <c r="P2648">
        <v>13000</v>
      </c>
      <c r="Q2648" t="s">
        <v>46</v>
      </c>
      <c r="R2648">
        <v>0</v>
      </c>
      <c r="S2648">
        <v>0</v>
      </c>
      <c r="T2648">
        <v>0</v>
      </c>
      <c r="U2648" t="s">
        <v>31</v>
      </c>
    </row>
    <row r="2649" spans="1:21" x14ac:dyDescent="0.25">
      <c r="A2649">
        <v>600813</v>
      </c>
      <c r="B2649" t="s">
        <v>18</v>
      </c>
      <c r="C2649" t="s">
        <v>41</v>
      </c>
      <c r="D2649" t="s">
        <v>16</v>
      </c>
      <c r="E2649" t="s">
        <v>59</v>
      </c>
      <c r="F2649" t="s">
        <v>44</v>
      </c>
      <c r="G2649" t="s">
        <v>42</v>
      </c>
      <c r="H2649">
        <v>0.32095105950218</v>
      </c>
      <c r="I2649">
        <f t="shared" si="82"/>
        <v>320.95105950217999</v>
      </c>
      <c r="J2649" t="str">
        <f t="shared" si="83"/>
        <v>Low</v>
      </c>
      <c r="K2649" t="s">
        <v>19</v>
      </c>
      <c r="L2649" t="s">
        <v>26</v>
      </c>
      <c r="M2649" t="s">
        <v>28</v>
      </c>
      <c r="N2649">
        <v>21217</v>
      </c>
      <c r="O2649" t="s">
        <v>54</v>
      </c>
      <c r="P2649">
        <v>16000</v>
      </c>
      <c r="Q2649" t="s">
        <v>46</v>
      </c>
      <c r="R2649">
        <v>0</v>
      </c>
      <c r="S2649">
        <v>0</v>
      </c>
      <c r="T2649">
        <v>0</v>
      </c>
      <c r="U2649" t="s">
        <v>31</v>
      </c>
    </row>
    <row r="2650" spans="1:21" x14ac:dyDescent="0.25">
      <c r="A2650">
        <v>727243</v>
      </c>
      <c r="B2650" t="s">
        <v>21</v>
      </c>
      <c r="C2650" t="s">
        <v>40</v>
      </c>
      <c r="D2650" t="s">
        <v>16</v>
      </c>
      <c r="E2650" t="s">
        <v>57</v>
      </c>
      <c r="F2650" t="s">
        <v>44</v>
      </c>
      <c r="G2650" t="s">
        <v>42</v>
      </c>
      <c r="H2650">
        <v>0.32105316931370897</v>
      </c>
      <c r="I2650">
        <f t="shared" si="82"/>
        <v>321.05316931370896</v>
      </c>
      <c r="J2650" t="str">
        <f t="shared" si="83"/>
        <v>Low</v>
      </c>
      <c r="K2650" t="s">
        <v>19</v>
      </c>
      <c r="L2650" t="s">
        <v>27</v>
      </c>
      <c r="M2650" t="s">
        <v>28</v>
      </c>
      <c r="N2650">
        <v>10238</v>
      </c>
      <c r="O2650" t="s">
        <v>52</v>
      </c>
      <c r="P2650">
        <v>9000</v>
      </c>
      <c r="Q2650" t="s">
        <v>46</v>
      </c>
      <c r="R2650">
        <v>1</v>
      </c>
      <c r="S2650">
        <v>0</v>
      </c>
      <c r="T2650">
        <v>0</v>
      </c>
      <c r="U2650" t="s">
        <v>30</v>
      </c>
    </row>
    <row r="2651" spans="1:21" x14ac:dyDescent="0.25">
      <c r="A2651">
        <v>560952</v>
      </c>
      <c r="B2651" t="s">
        <v>21</v>
      </c>
      <c r="C2651" t="s">
        <v>41</v>
      </c>
      <c r="D2651" t="s">
        <v>16</v>
      </c>
      <c r="E2651" t="s">
        <v>59</v>
      </c>
      <c r="F2651" t="s">
        <v>44</v>
      </c>
      <c r="G2651" t="s">
        <v>79</v>
      </c>
      <c r="H2651">
        <v>0.32113241637462397</v>
      </c>
      <c r="I2651">
        <f t="shared" si="82"/>
        <v>321.13241637462397</v>
      </c>
      <c r="J2651" t="str">
        <f t="shared" si="83"/>
        <v>Low</v>
      </c>
      <c r="K2651" t="s">
        <v>19</v>
      </c>
      <c r="L2651" t="s">
        <v>27</v>
      </c>
      <c r="M2651" t="s">
        <v>28</v>
      </c>
      <c r="N2651">
        <v>10238</v>
      </c>
      <c r="O2651" t="s">
        <v>52</v>
      </c>
      <c r="P2651">
        <v>12000</v>
      </c>
      <c r="Q2651" t="s">
        <v>46</v>
      </c>
      <c r="R2651">
        <v>0</v>
      </c>
      <c r="S2651">
        <v>0</v>
      </c>
      <c r="T2651">
        <v>0</v>
      </c>
      <c r="U2651" t="s">
        <v>30</v>
      </c>
    </row>
    <row r="2652" spans="1:21" x14ac:dyDescent="0.25">
      <c r="A2652">
        <v>316532</v>
      </c>
      <c r="B2652" t="s">
        <v>18</v>
      </c>
      <c r="C2652" t="s">
        <v>41</v>
      </c>
      <c r="D2652" t="s">
        <v>16</v>
      </c>
      <c r="E2652" t="s">
        <v>59</v>
      </c>
      <c r="F2652" t="s">
        <v>44</v>
      </c>
      <c r="G2652" t="s">
        <v>79</v>
      </c>
      <c r="H2652">
        <v>0.321135186330894</v>
      </c>
      <c r="I2652">
        <f t="shared" si="82"/>
        <v>321.13518633089399</v>
      </c>
      <c r="J2652" t="str">
        <f t="shared" si="83"/>
        <v>Low</v>
      </c>
      <c r="K2652" t="s">
        <v>19</v>
      </c>
      <c r="L2652" t="s">
        <v>26</v>
      </c>
      <c r="M2652" t="s">
        <v>28</v>
      </c>
      <c r="N2652">
        <v>32765</v>
      </c>
      <c r="O2652" t="s">
        <v>51</v>
      </c>
      <c r="P2652">
        <v>11000</v>
      </c>
      <c r="Q2652" t="s">
        <v>46</v>
      </c>
      <c r="R2652">
        <v>0</v>
      </c>
      <c r="S2652">
        <v>0</v>
      </c>
      <c r="T2652">
        <v>0</v>
      </c>
      <c r="U2652" t="s">
        <v>31</v>
      </c>
    </row>
    <row r="2653" spans="1:21" x14ac:dyDescent="0.25">
      <c r="A2653">
        <v>305745</v>
      </c>
      <c r="B2653" t="s">
        <v>18</v>
      </c>
      <c r="C2653" t="s">
        <v>40</v>
      </c>
      <c r="D2653" t="s">
        <v>16</v>
      </c>
      <c r="E2653" t="s">
        <v>59</v>
      </c>
      <c r="F2653" t="s">
        <v>44</v>
      </c>
      <c r="G2653" t="s">
        <v>79</v>
      </c>
      <c r="H2653">
        <v>0.32117813221496799</v>
      </c>
      <c r="I2653">
        <f t="shared" si="82"/>
        <v>321.178132214968</v>
      </c>
      <c r="J2653" t="str">
        <f t="shared" si="83"/>
        <v>Low</v>
      </c>
      <c r="K2653" t="s">
        <v>19</v>
      </c>
      <c r="L2653" t="s">
        <v>26</v>
      </c>
      <c r="M2653" t="s">
        <v>29</v>
      </c>
      <c r="N2653">
        <v>10238</v>
      </c>
      <c r="O2653" t="s">
        <v>52</v>
      </c>
      <c r="P2653">
        <v>14000</v>
      </c>
      <c r="Q2653" t="s">
        <v>46</v>
      </c>
      <c r="R2653">
        <v>0</v>
      </c>
      <c r="S2653">
        <v>0</v>
      </c>
      <c r="T2653">
        <v>0</v>
      </c>
      <c r="U2653" t="s">
        <v>30</v>
      </c>
    </row>
    <row r="2654" spans="1:21" x14ac:dyDescent="0.25">
      <c r="A2654">
        <v>229858</v>
      </c>
      <c r="B2654" t="s">
        <v>18</v>
      </c>
      <c r="C2654" t="s">
        <v>41</v>
      </c>
      <c r="D2654" t="s">
        <v>16</v>
      </c>
      <c r="E2654" t="s">
        <v>59</v>
      </c>
      <c r="F2654" t="s">
        <v>45</v>
      </c>
      <c r="G2654" t="s">
        <v>42</v>
      </c>
      <c r="H2654">
        <v>0.32123638098976298</v>
      </c>
      <c r="I2654">
        <f t="shared" si="82"/>
        <v>321.23638098976301</v>
      </c>
      <c r="J2654" t="str">
        <f t="shared" si="83"/>
        <v>Low</v>
      </c>
      <c r="K2654" t="s">
        <v>19</v>
      </c>
      <c r="L2654" t="s">
        <v>26</v>
      </c>
      <c r="M2654" t="s">
        <v>29</v>
      </c>
      <c r="N2654">
        <v>10238</v>
      </c>
      <c r="O2654" t="s">
        <v>52</v>
      </c>
      <c r="P2654">
        <v>14000</v>
      </c>
      <c r="Q2654" t="s">
        <v>46</v>
      </c>
      <c r="R2654">
        <v>0</v>
      </c>
      <c r="S2654">
        <v>0</v>
      </c>
      <c r="T2654">
        <v>0</v>
      </c>
      <c r="U2654" t="s">
        <v>31</v>
      </c>
    </row>
    <row r="2655" spans="1:21" x14ac:dyDescent="0.25">
      <c r="A2655">
        <v>879740</v>
      </c>
      <c r="B2655" t="s">
        <v>18</v>
      </c>
      <c r="C2655" t="s">
        <v>40</v>
      </c>
      <c r="D2655" t="s">
        <v>16</v>
      </c>
      <c r="E2655" t="s">
        <v>59</v>
      </c>
      <c r="F2655" t="s">
        <v>81</v>
      </c>
      <c r="G2655" t="s">
        <v>79</v>
      </c>
      <c r="H2655">
        <v>0.32136692352662</v>
      </c>
      <c r="I2655">
        <f t="shared" si="82"/>
        <v>321.36692352661998</v>
      </c>
      <c r="J2655" t="str">
        <f t="shared" si="83"/>
        <v>Low</v>
      </c>
      <c r="K2655" t="s">
        <v>19</v>
      </c>
      <c r="L2655" t="s">
        <v>26</v>
      </c>
      <c r="M2655" t="s">
        <v>29</v>
      </c>
      <c r="N2655">
        <v>10238</v>
      </c>
      <c r="O2655" t="s">
        <v>52</v>
      </c>
      <c r="P2655">
        <v>11000</v>
      </c>
      <c r="Q2655" t="s">
        <v>46</v>
      </c>
      <c r="R2655">
        <v>0</v>
      </c>
      <c r="S2655">
        <v>0</v>
      </c>
      <c r="T2655">
        <v>0</v>
      </c>
      <c r="U2655" t="s">
        <v>30</v>
      </c>
    </row>
    <row r="2656" spans="1:21" x14ac:dyDescent="0.25">
      <c r="A2656">
        <v>329742</v>
      </c>
      <c r="B2656" t="s">
        <v>18</v>
      </c>
      <c r="C2656" t="s">
        <v>40</v>
      </c>
      <c r="D2656" t="s">
        <v>16</v>
      </c>
      <c r="E2656" t="s">
        <v>59</v>
      </c>
      <c r="F2656" t="s">
        <v>44</v>
      </c>
      <c r="G2656" t="s">
        <v>79</v>
      </c>
      <c r="H2656">
        <v>0.32162542774007802</v>
      </c>
      <c r="I2656">
        <f t="shared" si="82"/>
        <v>321.62542774007801</v>
      </c>
      <c r="J2656" t="str">
        <f t="shared" si="83"/>
        <v>Low</v>
      </c>
      <c r="K2656" t="s">
        <v>19</v>
      </c>
      <c r="L2656" t="s">
        <v>26</v>
      </c>
      <c r="M2656" t="s">
        <v>28</v>
      </c>
      <c r="N2656">
        <v>10238</v>
      </c>
      <c r="O2656" t="s">
        <v>52</v>
      </c>
      <c r="P2656">
        <v>10000</v>
      </c>
      <c r="Q2656" t="s">
        <v>46</v>
      </c>
      <c r="R2656">
        <v>0</v>
      </c>
      <c r="S2656">
        <v>0</v>
      </c>
      <c r="T2656">
        <v>0</v>
      </c>
      <c r="U2656" t="s">
        <v>31</v>
      </c>
    </row>
    <row r="2657" spans="1:21" x14ac:dyDescent="0.25">
      <c r="A2657">
        <v>70559</v>
      </c>
      <c r="B2657" t="s">
        <v>20</v>
      </c>
      <c r="C2657" t="s">
        <v>41</v>
      </c>
      <c r="D2657" t="s">
        <v>16</v>
      </c>
      <c r="E2657" t="s">
        <v>58</v>
      </c>
      <c r="F2657" t="s">
        <v>81</v>
      </c>
      <c r="G2657" t="s">
        <v>79</v>
      </c>
      <c r="H2657">
        <v>0.32164122247695198</v>
      </c>
      <c r="I2657">
        <f t="shared" si="82"/>
        <v>321.64122247695201</v>
      </c>
      <c r="J2657" t="str">
        <f t="shared" si="83"/>
        <v>Low</v>
      </c>
      <c r="K2657" t="s">
        <v>19</v>
      </c>
      <c r="L2657" t="s">
        <v>26</v>
      </c>
      <c r="M2657" t="s">
        <v>28</v>
      </c>
      <c r="N2657">
        <v>10238</v>
      </c>
      <c r="O2657" t="s">
        <v>52</v>
      </c>
      <c r="P2657">
        <v>10000</v>
      </c>
      <c r="Q2657" t="s">
        <v>46</v>
      </c>
      <c r="R2657">
        <v>1</v>
      </c>
      <c r="S2657">
        <v>0</v>
      </c>
      <c r="T2657">
        <v>2</v>
      </c>
      <c r="U2657" t="s">
        <v>31</v>
      </c>
    </row>
    <row r="2658" spans="1:21" x14ac:dyDescent="0.25">
      <c r="A2658">
        <v>610304</v>
      </c>
      <c r="B2658" t="s">
        <v>18</v>
      </c>
      <c r="C2658" t="s">
        <v>40</v>
      </c>
      <c r="D2658" t="s">
        <v>16</v>
      </c>
      <c r="E2658" t="s">
        <v>59</v>
      </c>
      <c r="F2658" t="s">
        <v>81</v>
      </c>
      <c r="G2658" t="s">
        <v>79</v>
      </c>
      <c r="H2658">
        <v>0.32175723887116903</v>
      </c>
      <c r="I2658">
        <f t="shared" si="82"/>
        <v>321.75723887116902</v>
      </c>
      <c r="J2658" t="str">
        <f t="shared" si="83"/>
        <v>Low</v>
      </c>
      <c r="K2658" t="s">
        <v>19</v>
      </c>
      <c r="L2658" t="s">
        <v>26</v>
      </c>
      <c r="M2658" t="s">
        <v>29</v>
      </c>
      <c r="N2658">
        <v>10238</v>
      </c>
      <c r="O2658" t="s">
        <v>52</v>
      </c>
      <c r="P2658">
        <v>14000</v>
      </c>
      <c r="Q2658" t="s">
        <v>46</v>
      </c>
      <c r="R2658">
        <v>0</v>
      </c>
      <c r="S2658">
        <v>0</v>
      </c>
      <c r="T2658">
        <v>0</v>
      </c>
      <c r="U2658" t="s">
        <v>31</v>
      </c>
    </row>
    <row r="2659" spans="1:21" x14ac:dyDescent="0.25">
      <c r="A2659">
        <v>425445</v>
      </c>
      <c r="B2659" t="s">
        <v>20</v>
      </c>
      <c r="C2659" t="s">
        <v>40</v>
      </c>
      <c r="D2659" t="s">
        <v>22</v>
      </c>
      <c r="E2659" t="s">
        <v>58</v>
      </c>
      <c r="F2659" t="s">
        <v>81</v>
      </c>
      <c r="G2659" t="s">
        <v>42</v>
      </c>
      <c r="H2659">
        <v>0.32192142908016702</v>
      </c>
      <c r="I2659">
        <f t="shared" si="82"/>
        <v>321.921429080167</v>
      </c>
      <c r="J2659" t="str">
        <f t="shared" si="83"/>
        <v>Low</v>
      </c>
      <c r="K2659" t="s">
        <v>19</v>
      </c>
      <c r="L2659" t="s">
        <v>26</v>
      </c>
      <c r="M2659" t="s">
        <v>28</v>
      </c>
      <c r="N2659">
        <v>10238</v>
      </c>
      <c r="O2659" t="s">
        <v>52</v>
      </c>
      <c r="P2659">
        <v>12000</v>
      </c>
      <c r="Q2659" t="s">
        <v>46</v>
      </c>
      <c r="R2659">
        <v>1</v>
      </c>
      <c r="S2659">
        <v>0</v>
      </c>
      <c r="T2659">
        <v>1</v>
      </c>
      <c r="U2659" t="s">
        <v>30</v>
      </c>
    </row>
    <row r="2660" spans="1:21" x14ac:dyDescent="0.25">
      <c r="A2660">
        <v>133216</v>
      </c>
      <c r="B2660" t="s">
        <v>21</v>
      </c>
      <c r="C2660" t="s">
        <v>40</v>
      </c>
      <c r="D2660" t="s">
        <v>16</v>
      </c>
      <c r="E2660" t="s">
        <v>59</v>
      </c>
      <c r="F2660" t="s">
        <v>44</v>
      </c>
      <c r="G2660" t="s">
        <v>79</v>
      </c>
      <c r="H2660">
        <v>0.32198452932053301</v>
      </c>
      <c r="I2660">
        <f t="shared" si="82"/>
        <v>321.984529320533</v>
      </c>
      <c r="J2660" t="str">
        <f t="shared" si="83"/>
        <v>Low</v>
      </c>
      <c r="K2660" t="s">
        <v>19</v>
      </c>
      <c r="L2660" t="s">
        <v>26</v>
      </c>
      <c r="M2660" t="s">
        <v>29</v>
      </c>
      <c r="N2660">
        <v>10238</v>
      </c>
      <c r="O2660" t="s">
        <v>52</v>
      </c>
      <c r="P2660">
        <v>15000</v>
      </c>
      <c r="Q2660" t="s">
        <v>46</v>
      </c>
      <c r="R2660">
        <v>0</v>
      </c>
      <c r="S2660">
        <v>0</v>
      </c>
      <c r="T2660">
        <v>0</v>
      </c>
      <c r="U2660" t="s">
        <v>31</v>
      </c>
    </row>
    <row r="2661" spans="1:21" x14ac:dyDescent="0.25">
      <c r="A2661">
        <v>724901</v>
      </c>
      <c r="B2661" t="s">
        <v>21</v>
      </c>
      <c r="C2661" t="s">
        <v>40</v>
      </c>
      <c r="D2661" t="s">
        <v>16</v>
      </c>
      <c r="E2661" t="s">
        <v>58</v>
      </c>
      <c r="F2661" t="s">
        <v>81</v>
      </c>
      <c r="G2661" t="s">
        <v>42</v>
      </c>
      <c r="H2661">
        <v>0.32220208050940502</v>
      </c>
      <c r="I2661">
        <f t="shared" si="82"/>
        <v>322.20208050940499</v>
      </c>
      <c r="J2661" t="str">
        <f t="shared" si="83"/>
        <v>Low</v>
      </c>
      <c r="K2661" t="s">
        <v>19</v>
      </c>
      <c r="L2661" t="s">
        <v>27</v>
      </c>
      <c r="M2661" t="s">
        <v>28</v>
      </c>
      <c r="N2661">
        <v>10238</v>
      </c>
      <c r="O2661" t="s">
        <v>52</v>
      </c>
      <c r="P2661">
        <v>11000</v>
      </c>
      <c r="Q2661" t="s">
        <v>46</v>
      </c>
      <c r="R2661">
        <v>0</v>
      </c>
      <c r="S2661">
        <v>0</v>
      </c>
      <c r="T2661">
        <v>2</v>
      </c>
      <c r="U2661" t="s">
        <v>30</v>
      </c>
    </row>
    <row r="2662" spans="1:21" x14ac:dyDescent="0.25">
      <c r="A2662">
        <v>683156</v>
      </c>
      <c r="B2662" t="s">
        <v>20</v>
      </c>
      <c r="C2662" t="s">
        <v>41</v>
      </c>
      <c r="D2662" t="s">
        <v>16</v>
      </c>
      <c r="E2662" t="s">
        <v>58</v>
      </c>
      <c r="F2662" t="s">
        <v>44</v>
      </c>
      <c r="G2662" t="s">
        <v>79</v>
      </c>
      <c r="H2662">
        <v>0.32231733517748901</v>
      </c>
      <c r="I2662">
        <f t="shared" si="82"/>
        <v>322.31733517748899</v>
      </c>
      <c r="J2662" t="str">
        <f t="shared" si="83"/>
        <v>Low</v>
      </c>
      <c r="K2662" t="s">
        <v>19</v>
      </c>
      <c r="L2662" t="s">
        <v>26</v>
      </c>
      <c r="M2662" t="s">
        <v>29</v>
      </c>
      <c r="N2662">
        <v>10238</v>
      </c>
      <c r="O2662" t="s">
        <v>52</v>
      </c>
      <c r="P2662">
        <v>12000</v>
      </c>
      <c r="Q2662" t="s">
        <v>47</v>
      </c>
      <c r="R2662">
        <v>2</v>
      </c>
      <c r="S2662">
        <v>0</v>
      </c>
      <c r="T2662">
        <v>1</v>
      </c>
      <c r="U2662" t="s">
        <v>30</v>
      </c>
    </row>
    <row r="2663" spans="1:21" x14ac:dyDescent="0.25">
      <c r="A2663">
        <v>358584</v>
      </c>
      <c r="B2663" t="s">
        <v>20</v>
      </c>
      <c r="C2663" t="s">
        <v>40</v>
      </c>
      <c r="D2663" t="s">
        <v>16</v>
      </c>
      <c r="E2663" t="s">
        <v>58</v>
      </c>
      <c r="F2663" t="s">
        <v>81</v>
      </c>
      <c r="G2663" t="s">
        <v>79</v>
      </c>
      <c r="H2663">
        <v>0.32239459118438801</v>
      </c>
      <c r="I2663">
        <f t="shared" si="82"/>
        <v>322.39459118438799</v>
      </c>
      <c r="J2663" t="str">
        <f t="shared" si="83"/>
        <v>Low</v>
      </c>
      <c r="K2663" t="s">
        <v>19</v>
      </c>
      <c r="L2663" t="s">
        <v>26</v>
      </c>
      <c r="M2663" t="s">
        <v>29</v>
      </c>
      <c r="N2663">
        <v>10238</v>
      </c>
      <c r="O2663" t="s">
        <v>52</v>
      </c>
      <c r="P2663">
        <v>16000</v>
      </c>
      <c r="Q2663" t="s">
        <v>46</v>
      </c>
      <c r="R2663">
        <v>0</v>
      </c>
      <c r="S2663">
        <v>0</v>
      </c>
      <c r="T2663">
        <v>1</v>
      </c>
      <c r="U2663" t="s">
        <v>30</v>
      </c>
    </row>
    <row r="2664" spans="1:21" x14ac:dyDescent="0.25">
      <c r="A2664">
        <v>268227</v>
      </c>
      <c r="B2664" t="s">
        <v>15</v>
      </c>
      <c r="C2664" t="s">
        <v>41</v>
      </c>
      <c r="D2664" t="s">
        <v>22</v>
      </c>
      <c r="E2664" t="s">
        <v>56</v>
      </c>
      <c r="F2664" t="s">
        <v>44</v>
      </c>
      <c r="G2664" t="s">
        <v>80</v>
      </c>
      <c r="H2664">
        <v>0.32246601839509798</v>
      </c>
      <c r="I2664">
        <f t="shared" si="82"/>
        <v>322.46601839509799</v>
      </c>
      <c r="J2664" t="str">
        <f t="shared" si="83"/>
        <v>Low</v>
      </c>
      <c r="K2664" t="s">
        <v>17</v>
      </c>
      <c r="L2664" t="s">
        <v>27</v>
      </c>
      <c r="M2664" t="s">
        <v>28</v>
      </c>
      <c r="N2664">
        <v>10238</v>
      </c>
      <c r="O2664" t="s">
        <v>52</v>
      </c>
      <c r="P2664">
        <v>12000</v>
      </c>
      <c r="Q2664" t="s">
        <v>46</v>
      </c>
      <c r="R2664">
        <v>2</v>
      </c>
      <c r="S2664">
        <v>0</v>
      </c>
      <c r="T2664">
        <v>1</v>
      </c>
      <c r="U2664" t="s">
        <v>30</v>
      </c>
    </row>
    <row r="2665" spans="1:21" x14ac:dyDescent="0.25">
      <c r="A2665">
        <v>236909</v>
      </c>
      <c r="B2665" t="s">
        <v>18</v>
      </c>
      <c r="C2665" t="s">
        <v>41</v>
      </c>
      <c r="D2665" t="s">
        <v>16</v>
      </c>
      <c r="E2665" t="s">
        <v>59</v>
      </c>
      <c r="F2665" t="s">
        <v>44</v>
      </c>
      <c r="G2665" t="s">
        <v>42</v>
      </c>
      <c r="H2665">
        <v>0.32256949417888903</v>
      </c>
      <c r="I2665">
        <f t="shared" si="82"/>
        <v>322.56949417888904</v>
      </c>
      <c r="J2665" t="str">
        <f t="shared" si="83"/>
        <v>Low</v>
      </c>
      <c r="K2665" t="s">
        <v>19</v>
      </c>
      <c r="L2665" t="s">
        <v>27</v>
      </c>
      <c r="M2665" t="s">
        <v>29</v>
      </c>
      <c r="N2665">
        <v>10238</v>
      </c>
      <c r="O2665" t="s">
        <v>52</v>
      </c>
      <c r="P2665">
        <v>12000</v>
      </c>
      <c r="Q2665" t="s">
        <v>46</v>
      </c>
      <c r="R2665">
        <v>0</v>
      </c>
      <c r="S2665">
        <v>0</v>
      </c>
      <c r="T2665">
        <v>0</v>
      </c>
      <c r="U2665" t="s">
        <v>31</v>
      </c>
    </row>
    <row r="2666" spans="1:21" x14ac:dyDescent="0.25">
      <c r="A2666">
        <v>535887</v>
      </c>
      <c r="B2666" t="s">
        <v>20</v>
      </c>
      <c r="C2666" t="s">
        <v>41</v>
      </c>
      <c r="D2666" t="s">
        <v>16</v>
      </c>
      <c r="E2666" t="s">
        <v>58</v>
      </c>
      <c r="F2666" t="s">
        <v>81</v>
      </c>
      <c r="G2666" t="s">
        <v>79</v>
      </c>
      <c r="H2666">
        <v>0.322694867693537</v>
      </c>
      <c r="I2666">
        <f t="shared" si="82"/>
        <v>322.69486769353699</v>
      </c>
      <c r="J2666" t="str">
        <f t="shared" si="83"/>
        <v>Low</v>
      </c>
      <c r="K2666" t="s">
        <v>19</v>
      </c>
      <c r="L2666" t="s">
        <v>26</v>
      </c>
      <c r="M2666" t="s">
        <v>29</v>
      </c>
      <c r="N2666">
        <v>32765</v>
      </c>
      <c r="O2666" t="s">
        <v>51</v>
      </c>
      <c r="P2666">
        <v>10000</v>
      </c>
      <c r="Q2666" t="s">
        <v>46</v>
      </c>
      <c r="R2666">
        <v>4</v>
      </c>
      <c r="S2666">
        <v>0</v>
      </c>
      <c r="T2666">
        <v>0</v>
      </c>
      <c r="U2666" t="s">
        <v>31</v>
      </c>
    </row>
    <row r="2667" spans="1:21" x14ac:dyDescent="0.25">
      <c r="A2667">
        <v>266664</v>
      </c>
      <c r="B2667" t="s">
        <v>21</v>
      </c>
      <c r="C2667" t="s">
        <v>41</v>
      </c>
      <c r="D2667" t="s">
        <v>16</v>
      </c>
      <c r="E2667" t="s">
        <v>59</v>
      </c>
      <c r="F2667" t="s">
        <v>81</v>
      </c>
      <c r="G2667" t="s">
        <v>42</v>
      </c>
      <c r="H2667">
        <v>0.323098655529441</v>
      </c>
      <c r="I2667">
        <f t="shared" si="82"/>
        <v>323.09865552944098</v>
      </c>
      <c r="J2667" t="str">
        <f t="shared" si="83"/>
        <v>Low</v>
      </c>
      <c r="K2667" t="s">
        <v>19</v>
      </c>
      <c r="L2667" t="s">
        <v>27</v>
      </c>
      <c r="M2667" t="s">
        <v>28</v>
      </c>
      <c r="N2667">
        <v>10238</v>
      </c>
      <c r="O2667" t="s">
        <v>52</v>
      </c>
      <c r="P2667">
        <v>6000</v>
      </c>
      <c r="Q2667" t="s">
        <v>46</v>
      </c>
      <c r="R2667">
        <v>0</v>
      </c>
      <c r="S2667">
        <v>0</v>
      </c>
      <c r="T2667">
        <v>0</v>
      </c>
      <c r="U2667" t="s">
        <v>31</v>
      </c>
    </row>
    <row r="2668" spans="1:21" x14ac:dyDescent="0.25">
      <c r="A2668">
        <v>575571</v>
      </c>
      <c r="B2668" t="s">
        <v>18</v>
      </c>
      <c r="C2668" t="s">
        <v>40</v>
      </c>
      <c r="D2668" t="s">
        <v>16</v>
      </c>
      <c r="E2668" t="s">
        <v>59</v>
      </c>
      <c r="F2668" t="s">
        <v>44</v>
      </c>
      <c r="G2668" t="s">
        <v>79</v>
      </c>
      <c r="H2668">
        <v>0.32319350027703703</v>
      </c>
      <c r="I2668">
        <f t="shared" si="82"/>
        <v>323.193500277037</v>
      </c>
      <c r="J2668" t="str">
        <f t="shared" si="83"/>
        <v>Low</v>
      </c>
      <c r="K2668" t="s">
        <v>19</v>
      </c>
      <c r="L2668" t="s">
        <v>26</v>
      </c>
      <c r="M2668" t="s">
        <v>29</v>
      </c>
      <c r="N2668">
        <v>10238</v>
      </c>
      <c r="O2668" t="s">
        <v>52</v>
      </c>
      <c r="P2668">
        <v>16000</v>
      </c>
      <c r="Q2668" t="s">
        <v>46</v>
      </c>
      <c r="R2668">
        <v>0</v>
      </c>
      <c r="S2668">
        <v>0</v>
      </c>
      <c r="T2668">
        <v>0</v>
      </c>
      <c r="U2668" t="s">
        <v>31</v>
      </c>
    </row>
    <row r="2669" spans="1:21" x14ac:dyDescent="0.25">
      <c r="A2669">
        <v>656578</v>
      </c>
      <c r="B2669" t="s">
        <v>18</v>
      </c>
      <c r="C2669" t="s">
        <v>41</v>
      </c>
      <c r="D2669" t="s">
        <v>16</v>
      </c>
      <c r="E2669" t="s">
        <v>59</v>
      </c>
      <c r="F2669" t="s">
        <v>81</v>
      </c>
      <c r="G2669" t="s">
        <v>79</v>
      </c>
      <c r="H2669">
        <v>0.32320246138154402</v>
      </c>
      <c r="I2669">
        <f t="shared" si="82"/>
        <v>323.20246138154403</v>
      </c>
      <c r="J2669" t="str">
        <f t="shared" si="83"/>
        <v>Low</v>
      </c>
      <c r="K2669" t="s">
        <v>19</v>
      </c>
      <c r="L2669" t="s">
        <v>26</v>
      </c>
      <c r="M2669" t="s">
        <v>29</v>
      </c>
      <c r="N2669">
        <v>32765</v>
      </c>
      <c r="O2669" t="s">
        <v>51</v>
      </c>
      <c r="P2669">
        <v>14000</v>
      </c>
      <c r="Q2669" t="s">
        <v>46</v>
      </c>
      <c r="R2669">
        <v>0</v>
      </c>
      <c r="S2669">
        <v>0</v>
      </c>
      <c r="T2669">
        <v>0</v>
      </c>
      <c r="U2669" t="s">
        <v>31</v>
      </c>
    </row>
    <row r="2670" spans="1:21" x14ac:dyDescent="0.25">
      <c r="A2670">
        <v>422409</v>
      </c>
      <c r="B2670" t="s">
        <v>20</v>
      </c>
      <c r="C2670" t="s">
        <v>40</v>
      </c>
      <c r="D2670" t="s">
        <v>16</v>
      </c>
      <c r="E2670" t="s">
        <v>58</v>
      </c>
      <c r="F2670" t="s">
        <v>44</v>
      </c>
      <c r="G2670" t="s">
        <v>79</v>
      </c>
      <c r="H2670">
        <v>0.32339522115493302</v>
      </c>
      <c r="I2670">
        <f t="shared" si="82"/>
        <v>323.39522115493304</v>
      </c>
      <c r="J2670" t="str">
        <f t="shared" si="83"/>
        <v>Low</v>
      </c>
      <c r="K2670" t="s">
        <v>19</v>
      </c>
      <c r="L2670" t="s">
        <v>26</v>
      </c>
      <c r="M2670" t="s">
        <v>28</v>
      </c>
      <c r="N2670">
        <v>32765</v>
      </c>
      <c r="O2670" t="s">
        <v>51</v>
      </c>
      <c r="P2670">
        <v>12000</v>
      </c>
      <c r="Q2670" t="s">
        <v>46</v>
      </c>
      <c r="R2670">
        <v>2</v>
      </c>
      <c r="S2670">
        <v>0</v>
      </c>
      <c r="T2670">
        <v>2</v>
      </c>
      <c r="U2670" t="s">
        <v>30</v>
      </c>
    </row>
    <row r="2671" spans="1:21" x14ac:dyDescent="0.25">
      <c r="A2671">
        <v>280870</v>
      </c>
      <c r="B2671" t="s">
        <v>18</v>
      </c>
      <c r="C2671" t="s">
        <v>41</v>
      </c>
      <c r="D2671" t="s">
        <v>16</v>
      </c>
      <c r="E2671" t="s">
        <v>59</v>
      </c>
      <c r="F2671" t="s">
        <v>44</v>
      </c>
      <c r="G2671" t="s">
        <v>42</v>
      </c>
      <c r="H2671">
        <v>0.32352111521701599</v>
      </c>
      <c r="I2671">
        <f t="shared" si="82"/>
        <v>323.52111521701596</v>
      </c>
      <c r="J2671" t="str">
        <f t="shared" si="83"/>
        <v>Low</v>
      </c>
      <c r="K2671" t="s">
        <v>17</v>
      </c>
      <c r="L2671" t="s">
        <v>26</v>
      </c>
      <c r="M2671" t="s">
        <v>28</v>
      </c>
      <c r="N2671">
        <v>10238</v>
      </c>
      <c r="O2671" t="s">
        <v>52</v>
      </c>
      <c r="P2671">
        <v>12000</v>
      </c>
      <c r="Q2671" t="s">
        <v>46</v>
      </c>
      <c r="R2671">
        <v>0</v>
      </c>
      <c r="S2671">
        <v>0</v>
      </c>
      <c r="T2671">
        <v>0</v>
      </c>
      <c r="U2671" t="s">
        <v>30</v>
      </c>
    </row>
    <row r="2672" spans="1:21" x14ac:dyDescent="0.25">
      <c r="A2672">
        <v>741897</v>
      </c>
      <c r="B2672" t="s">
        <v>18</v>
      </c>
      <c r="C2672" t="s">
        <v>41</v>
      </c>
      <c r="D2672" t="s">
        <v>16</v>
      </c>
      <c r="E2672" t="s">
        <v>59</v>
      </c>
      <c r="F2672" t="s">
        <v>45</v>
      </c>
      <c r="G2672" t="s">
        <v>42</v>
      </c>
      <c r="H2672">
        <v>0.32353172797028501</v>
      </c>
      <c r="I2672">
        <f t="shared" si="82"/>
        <v>323.53172797028503</v>
      </c>
      <c r="J2672" t="str">
        <f t="shared" si="83"/>
        <v>Low</v>
      </c>
      <c r="K2672" t="s">
        <v>19</v>
      </c>
      <c r="L2672" t="s">
        <v>26</v>
      </c>
      <c r="M2672" t="s">
        <v>29</v>
      </c>
      <c r="N2672">
        <v>32765</v>
      </c>
      <c r="O2672" t="s">
        <v>51</v>
      </c>
      <c r="P2672">
        <v>13000</v>
      </c>
      <c r="Q2672" t="s">
        <v>46</v>
      </c>
      <c r="R2672">
        <v>0</v>
      </c>
      <c r="S2672">
        <v>0</v>
      </c>
      <c r="T2672">
        <v>0</v>
      </c>
      <c r="U2672" t="s">
        <v>31</v>
      </c>
    </row>
    <row r="2673" spans="1:21" x14ac:dyDescent="0.25">
      <c r="A2673">
        <v>779997</v>
      </c>
      <c r="B2673" t="s">
        <v>20</v>
      </c>
      <c r="C2673" t="s">
        <v>40</v>
      </c>
      <c r="D2673" t="s">
        <v>16</v>
      </c>
      <c r="E2673" t="s">
        <v>59</v>
      </c>
      <c r="F2673" t="s">
        <v>44</v>
      </c>
      <c r="G2673" t="s">
        <v>42</v>
      </c>
      <c r="H2673">
        <v>0.32369815964322401</v>
      </c>
      <c r="I2673">
        <f t="shared" si="82"/>
        <v>323.69815964322402</v>
      </c>
      <c r="J2673" t="str">
        <f t="shared" si="83"/>
        <v>Low</v>
      </c>
      <c r="K2673" t="s">
        <v>19</v>
      </c>
      <c r="L2673" t="s">
        <v>27</v>
      </c>
      <c r="M2673" t="s">
        <v>29</v>
      </c>
      <c r="N2673">
        <v>32765</v>
      </c>
      <c r="O2673" t="s">
        <v>51</v>
      </c>
      <c r="P2673">
        <v>11000</v>
      </c>
      <c r="Q2673" t="s">
        <v>46</v>
      </c>
      <c r="R2673">
        <v>0</v>
      </c>
      <c r="S2673">
        <v>0</v>
      </c>
      <c r="T2673">
        <v>0</v>
      </c>
      <c r="U2673" t="s">
        <v>30</v>
      </c>
    </row>
    <row r="2674" spans="1:21" x14ac:dyDescent="0.25">
      <c r="A2674">
        <v>804514</v>
      </c>
      <c r="B2674" t="s">
        <v>21</v>
      </c>
      <c r="C2674" t="s">
        <v>40</v>
      </c>
      <c r="D2674" t="s">
        <v>16</v>
      </c>
      <c r="E2674" t="s">
        <v>57</v>
      </c>
      <c r="F2674" t="s">
        <v>81</v>
      </c>
      <c r="G2674" t="s">
        <v>42</v>
      </c>
      <c r="H2674">
        <v>0.323703378662893</v>
      </c>
      <c r="I2674">
        <f t="shared" si="82"/>
        <v>323.70337866289299</v>
      </c>
      <c r="J2674" t="str">
        <f t="shared" si="83"/>
        <v>Low</v>
      </c>
      <c r="K2674" t="s">
        <v>19</v>
      </c>
      <c r="L2674" t="s">
        <v>27</v>
      </c>
      <c r="M2674" t="s">
        <v>28</v>
      </c>
      <c r="N2674">
        <v>10238</v>
      </c>
      <c r="O2674" t="s">
        <v>52</v>
      </c>
      <c r="P2674">
        <v>14000</v>
      </c>
      <c r="Q2674" t="s">
        <v>46</v>
      </c>
      <c r="R2674">
        <v>0</v>
      </c>
      <c r="S2674">
        <v>0</v>
      </c>
      <c r="T2674">
        <v>0</v>
      </c>
      <c r="U2674" t="s">
        <v>30</v>
      </c>
    </row>
    <row r="2675" spans="1:21" x14ac:dyDescent="0.25">
      <c r="A2675">
        <v>687151</v>
      </c>
      <c r="B2675" t="s">
        <v>18</v>
      </c>
      <c r="C2675" t="s">
        <v>41</v>
      </c>
      <c r="D2675" t="s">
        <v>16</v>
      </c>
      <c r="E2675" t="s">
        <v>59</v>
      </c>
      <c r="F2675" t="s">
        <v>45</v>
      </c>
      <c r="G2675" t="s">
        <v>42</v>
      </c>
      <c r="H2675">
        <v>0.32373877516184302</v>
      </c>
      <c r="I2675">
        <f t="shared" si="82"/>
        <v>323.73877516184302</v>
      </c>
      <c r="J2675" t="str">
        <f t="shared" si="83"/>
        <v>Low</v>
      </c>
      <c r="K2675" t="s">
        <v>19</v>
      </c>
      <c r="L2675" t="s">
        <v>26</v>
      </c>
      <c r="M2675" t="s">
        <v>29</v>
      </c>
      <c r="N2675">
        <v>10238</v>
      </c>
      <c r="O2675" t="s">
        <v>52</v>
      </c>
      <c r="P2675">
        <v>13000</v>
      </c>
      <c r="Q2675" t="s">
        <v>46</v>
      </c>
      <c r="R2675">
        <v>0</v>
      </c>
      <c r="S2675">
        <v>0</v>
      </c>
      <c r="T2675">
        <v>0</v>
      </c>
      <c r="U2675" t="s">
        <v>31</v>
      </c>
    </row>
    <row r="2676" spans="1:21" x14ac:dyDescent="0.25">
      <c r="A2676">
        <v>985825</v>
      </c>
      <c r="B2676" t="s">
        <v>20</v>
      </c>
      <c r="C2676" t="s">
        <v>40</v>
      </c>
      <c r="D2676" t="s">
        <v>16</v>
      </c>
      <c r="E2676" t="s">
        <v>59</v>
      </c>
      <c r="F2676" t="s">
        <v>44</v>
      </c>
      <c r="G2676" t="s">
        <v>79</v>
      </c>
      <c r="H2676">
        <v>0.32377973444217301</v>
      </c>
      <c r="I2676">
        <f t="shared" si="82"/>
        <v>323.77973444217298</v>
      </c>
      <c r="J2676" t="str">
        <f t="shared" si="83"/>
        <v>Low</v>
      </c>
      <c r="K2676" t="s">
        <v>19</v>
      </c>
      <c r="L2676" t="s">
        <v>26</v>
      </c>
      <c r="M2676" t="s">
        <v>28</v>
      </c>
      <c r="N2676">
        <v>10238</v>
      </c>
      <c r="O2676" t="s">
        <v>52</v>
      </c>
      <c r="P2676">
        <v>12000</v>
      </c>
      <c r="Q2676" t="s">
        <v>46</v>
      </c>
      <c r="R2676">
        <v>0</v>
      </c>
      <c r="S2676">
        <v>0</v>
      </c>
      <c r="T2676">
        <v>0</v>
      </c>
      <c r="U2676" t="s">
        <v>31</v>
      </c>
    </row>
    <row r="2677" spans="1:21" x14ac:dyDescent="0.25">
      <c r="A2677">
        <v>861996</v>
      </c>
      <c r="B2677" t="s">
        <v>18</v>
      </c>
      <c r="C2677" t="s">
        <v>41</v>
      </c>
      <c r="D2677" t="s">
        <v>16</v>
      </c>
      <c r="E2677" t="s">
        <v>59</v>
      </c>
      <c r="F2677" t="s">
        <v>45</v>
      </c>
      <c r="G2677" t="s">
        <v>80</v>
      </c>
      <c r="H2677">
        <v>0.32378574322214798</v>
      </c>
      <c r="I2677">
        <f t="shared" si="82"/>
        <v>323.78574322214797</v>
      </c>
      <c r="J2677" t="str">
        <f t="shared" si="83"/>
        <v>Low</v>
      </c>
      <c r="K2677" t="s">
        <v>19</v>
      </c>
      <c r="L2677" t="s">
        <v>26</v>
      </c>
      <c r="M2677" t="s">
        <v>28</v>
      </c>
      <c r="N2677">
        <v>10238</v>
      </c>
      <c r="O2677" t="s">
        <v>52</v>
      </c>
      <c r="P2677">
        <v>10000</v>
      </c>
      <c r="Q2677" t="s">
        <v>46</v>
      </c>
      <c r="R2677">
        <v>0</v>
      </c>
      <c r="S2677">
        <v>0</v>
      </c>
      <c r="T2677">
        <v>0</v>
      </c>
      <c r="U2677" t="s">
        <v>31</v>
      </c>
    </row>
    <row r="2678" spans="1:21" x14ac:dyDescent="0.25">
      <c r="A2678">
        <v>827622</v>
      </c>
      <c r="B2678" t="s">
        <v>18</v>
      </c>
      <c r="C2678" t="s">
        <v>41</v>
      </c>
      <c r="D2678" t="s">
        <v>16</v>
      </c>
      <c r="E2678" t="s">
        <v>59</v>
      </c>
      <c r="F2678" t="s">
        <v>44</v>
      </c>
      <c r="G2678" t="s">
        <v>79</v>
      </c>
      <c r="H2678">
        <v>0.32397042057675601</v>
      </c>
      <c r="I2678">
        <f t="shared" si="82"/>
        <v>323.970420576756</v>
      </c>
      <c r="J2678" t="str">
        <f t="shared" si="83"/>
        <v>Low</v>
      </c>
      <c r="K2678" t="s">
        <v>19</v>
      </c>
      <c r="L2678" t="s">
        <v>26</v>
      </c>
      <c r="M2678" t="s">
        <v>29</v>
      </c>
      <c r="N2678">
        <v>32765</v>
      </c>
      <c r="O2678" t="s">
        <v>51</v>
      </c>
      <c r="P2678">
        <v>13000</v>
      </c>
      <c r="Q2678" t="s">
        <v>46</v>
      </c>
      <c r="R2678">
        <v>0</v>
      </c>
      <c r="S2678">
        <v>0</v>
      </c>
      <c r="T2678">
        <v>0</v>
      </c>
      <c r="U2678" t="s">
        <v>31</v>
      </c>
    </row>
    <row r="2679" spans="1:21" x14ac:dyDescent="0.25">
      <c r="A2679">
        <v>770058</v>
      </c>
      <c r="B2679" t="s">
        <v>18</v>
      </c>
      <c r="C2679" t="s">
        <v>40</v>
      </c>
      <c r="D2679" t="s">
        <v>16</v>
      </c>
      <c r="E2679" t="s">
        <v>59</v>
      </c>
      <c r="F2679" t="s">
        <v>45</v>
      </c>
      <c r="G2679" t="s">
        <v>79</v>
      </c>
      <c r="H2679">
        <v>0.32400433498153802</v>
      </c>
      <c r="I2679">
        <f t="shared" si="82"/>
        <v>324.00433498153802</v>
      </c>
      <c r="J2679" t="str">
        <f t="shared" si="83"/>
        <v>Low</v>
      </c>
      <c r="K2679" t="s">
        <v>19</v>
      </c>
      <c r="L2679" t="s">
        <v>26</v>
      </c>
      <c r="M2679" t="s">
        <v>29</v>
      </c>
      <c r="N2679">
        <v>92101</v>
      </c>
      <c r="O2679" t="s">
        <v>53</v>
      </c>
      <c r="P2679">
        <v>17000</v>
      </c>
      <c r="Q2679" t="s">
        <v>46</v>
      </c>
      <c r="R2679">
        <v>0</v>
      </c>
      <c r="S2679">
        <v>0</v>
      </c>
      <c r="T2679">
        <v>0</v>
      </c>
      <c r="U2679" t="s">
        <v>31</v>
      </c>
    </row>
    <row r="2680" spans="1:21" x14ac:dyDescent="0.25">
      <c r="A2680">
        <v>35009</v>
      </c>
      <c r="B2680" t="s">
        <v>18</v>
      </c>
      <c r="C2680" t="s">
        <v>41</v>
      </c>
      <c r="D2680" t="s">
        <v>16</v>
      </c>
      <c r="E2680" t="s">
        <v>59</v>
      </c>
      <c r="F2680" t="s">
        <v>81</v>
      </c>
      <c r="G2680" t="s">
        <v>42</v>
      </c>
      <c r="H2680">
        <v>0.32405694862058598</v>
      </c>
      <c r="I2680">
        <f t="shared" si="82"/>
        <v>324.05694862058596</v>
      </c>
      <c r="J2680" t="str">
        <f t="shared" si="83"/>
        <v>Low</v>
      </c>
      <c r="K2680" t="s">
        <v>19</v>
      </c>
      <c r="L2680" t="s">
        <v>27</v>
      </c>
      <c r="M2680" t="s">
        <v>28</v>
      </c>
      <c r="N2680">
        <v>32765</v>
      </c>
      <c r="O2680" t="s">
        <v>51</v>
      </c>
      <c r="P2680">
        <v>9000</v>
      </c>
      <c r="Q2680" t="s">
        <v>46</v>
      </c>
      <c r="R2680">
        <v>0</v>
      </c>
      <c r="S2680">
        <v>0</v>
      </c>
      <c r="T2680">
        <v>0</v>
      </c>
      <c r="U2680" t="s">
        <v>31</v>
      </c>
    </row>
    <row r="2681" spans="1:21" x14ac:dyDescent="0.25">
      <c r="A2681">
        <v>88046</v>
      </c>
      <c r="B2681" t="s">
        <v>18</v>
      </c>
      <c r="C2681" t="s">
        <v>41</v>
      </c>
      <c r="D2681" t="s">
        <v>16</v>
      </c>
      <c r="E2681" t="s">
        <v>59</v>
      </c>
      <c r="F2681" t="s">
        <v>44</v>
      </c>
      <c r="G2681" t="s">
        <v>79</v>
      </c>
      <c r="H2681">
        <v>0.32410671043781403</v>
      </c>
      <c r="I2681">
        <f t="shared" si="82"/>
        <v>324.106710437814</v>
      </c>
      <c r="J2681" t="str">
        <f t="shared" si="83"/>
        <v>Low</v>
      </c>
      <c r="K2681" t="s">
        <v>19</v>
      </c>
      <c r="L2681" t="s">
        <v>26</v>
      </c>
      <c r="M2681" t="s">
        <v>29</v>
      </c>
      <c r="N2681">
        <v>10238</v>
      </c>
      <c r="O2681" t="s">
        <v>52</v>
      </c>
      <c r="P2681">
        <v>15000</v>
      </c>
      <c r="Q2681" t="s">
        <v>46</v>
      </c>
      <c r="R2681">
        <v>0</v>
      </c>
      <c r="S2681">
        <v>0</v>
      </c>
      <c r="T2681">
        <v>0</v>
      </c>
      <c r="U2681" t="s">
        <v>31</v>
      </c>
    </row>
    <row r="2682" spans="1:21" x14ac:dyDescent="0.25">
      <c r="A2682">
        <v>100198</v>
      </c>
      <c r="B2682" t="s">
        <v>20</v>
      </c>
      <c r="C2682" t="s">
        <v>41</v>
      </c>
      <c r="D2682" t="s">
        <v>16</v>
      </c>
      <c r="E2682" t="s">
        <v>58</v>
      </c>
      <c r="F2682" t="s">
        <v>44</v>
      </c>
      <c r="G2682" t="s">
        <v>42</v>
      </c>
      <c r="H2682">
        <v>0.32417172333828198</v>
      </c>
      <c r="I2682">
        <f t="shared" si="82"/>
        <v>324.17172333828199</v>
      </c>
      <c r="J2682" t="str">
        <f t="shared" si="83"/>
        <v>Low</v>
      </c>
      <c r="K2682" t="s">
        <v>19</v>
      </c>
      <c r="L2682" t="s">
        <v>27</v>
      </c>
      <c r="M2682" t="s">
        <v>28</v>
      </c>
      <c r="N2682">
        <v>10238</v>
      </c>
      <c r="O2682" t="s">
        <v>52</v>
      </c>
      <c r="P2682">
        <v>9000</v>
      </c>
      <c r="Q2682" t="s">
        <v>46</v>
      </c>
      <c r="R2682">
        <v>1</v>
      </c>
      <c r="S2682">
        <v>0</v>
      </c>
      <c r="T2682">
        <v>1</v>
      </c>
      <c r="U2682" t="s">
        <v>31</v>
      </c>
    </row>
    <row r="2683" spans="1:21" x14ac:dyDescent="0.25">
      <c r="A2683">
        <v>19261</v>
      </c>
      <c r="B2683" t="s">
        <v>18</v>
      </c>
      <c r="C2683" t="s">
        <v>40</v>
      </c>
      <c r="D2683" t="s">
        <v>16</v>
      </c>
      <c r="E2683" t="s">
        <v>59</v>
      </c>
      <c r="F2683" t="s">
        <v>44</v>
      </c>
      <c r="G2683" t="s">
        <v>42</v>
      </c>
      <c r="H2683">
        <v>0.32421285704430503</v>
      </c>
      <c r="I2683">
        <f t="shared" si="82"/>
        <v>324.212857044305</v>
      </c>
      <c r="J2683" t="str">
        <f t="shared" si="83"/>
        <v>Low</v>
      </c>
      <c r="K2683" t="s">
        <v>19</v>
      </c>
      <c r="L2683" t="s">
        <v>26</v>
      </c>
      <c r="M2683" t="s">
        <v>29</v>
      </c>
      <c r="N2683">
        <v>10238</v>
      </c>
      <c r="O2683" t="s">
        <v>52</v>
      </c>
      <c r="P2683">
        <v>11000</v>
      </c>
      <c r="Q2683" t="s">
        <v>46</v>
      </c>
      <c r="R2683">
        <v>0</v>
      </c>
      <c r="S2683">
        <v>0</v>
      </c>
      <c r="T2683">
        <v>0</v>
      </c>
      <c r="U2683" t="s">
        <v>30</v>
      </c>
    </row>
    <row r="2684" spans="1:21" x14ac:dyDescent="0.25">
      <c r="A2684">
        <v>416816</v>
      </c>
      <c r="B2684" t="s">
        <v>18</v>
      </c>
      <c r="C2684" t="s">
        <v>41</v>
      </c>
      <c r="D2684" t="s">
        <v>16</v>
      </c>
      <c r="E2684" t="s">
        <v>59</v>
      </c>
      <c r="F2684" t="s">
        <v>81</v>
      </c>
      <c r="G2684" t="s">
        <v>79</v>
      </c>
      <c r="H2684">
        <v>0.32438966163608901</v>
      </c>
      <c r="I2684">
        <f t="shared" si="82"/>
        <v>324.38966163608899</v>
      </c>
      <c r="J2684" t="str">
        <f t="shared" si="83"/>
        <v>Low</v>
      </c>
      <c r="K2684" t="s">
        <v>19</v>
      </c>
      <c r="L2684" t="s">
        <v>26</v>
      </c>
      <c r="M2684" t="s">
        <v>29</v>
      </c>
      <c r="N2684">
        <v>32765</v>
      </c>
      <c r="O2684" t="s">
        <v>51</v>
      </c>
      <c r="P2684">
        <v>12000</v>
      </c>
      <c r="Q2684" t="s">
        <v>46</v>
      </c>
      <c r="R2684">
        <v>0</v>
      </c>
      <c r="S2684">
        <v>0</v>
      </c>
      <c r="T2684">
        <v>0</v>
      </c>
      <c r="U2684" t="s">
        <v>31</v>
      </c>
    </row>
    <row r="2685" spans="1:21" x14ac:dyDescent="0.25">
      <c r="A2685">
        <v>800261</v>
      </c>
      <c r="B2685" t="s">
        <v>20</v>
      </c>
      <c r="C2685" t="s">
        <v>40</v>
      </c>
      <c r="D2685" t="s">
        <v>16</v>
      </c>
      <c r="E2685" t="s">
        <v>58</v>
      </c>
      <c r="F2685" t="s">
        <v>44</v>
      </c>
      <c r="G2685" t="s">
        <v>42</v>
      </c>
      <c r="H2685">
        <v>0.32439493786365298</v>
      </c>
      <c r="I2685">
        <f t="shared" si="82"/>
        <v>324.39493786365296</v>
      </c>
      <c r="J2685" t="str">
        <f t="shared" si="83"/>
        <v>Low</v>
      </c>
      <c r="K2685" t="s">
        <v>19</v>
      </c>
      <c r="L2685" t="s">
        <v>26</v>
      </c>
      <c r="M2685" t="s">
        <v>28</v>
      </c>
      <c r="N2685">
        <v>10238</v>
      </c>
      <c r="O2685" t="s">
        <v>52</v>
      </c>
      <c r="P2685">
        <v>13000</v>
      </c>
      <c r="Q2685" t="s">
        <v>46</v>
      </c>
      <c r="R2685">
        <v>0</v>
      </c>
      <c r="S2685">
        <v>0</v>
      </c>
      <c r="T2685">
        <v>0</v>
      </c>
      <c r="U2685" t="s">
        <v>30</v>
      </c>
    </row>
    <row r="2686" spans="1:21" x14ac:dyDescent="0.25">
      <c r="A2686">
        <v>786670</v>
      </c>
      <c r="B2686" t="s">
        <v>18</v>
      </c>
      <c r="C2686" t="s">
        <v>40</v>
      </c>
      <c r="D2686" t="s">
        <v>16</v>
      </c>
      <c r="E2686" t="s">
        <v>59</v>
      </c>
      <c r="F2686" t="s">
        <v>81</v>
      </c>
      <c r="G2686" t="s">
        <v>79</v>
      </c>
      <c r="H2686">
        <v>0.32443941021454897</v>
      </c>
      <c r="I2686">
        <f t="shared" si="82"/>
        <v>324.43941021454896</v>
      </c>
      <c r="J2686" t="str">
        <f t="shared" si="83"/>
        <v>Low</v>
      </c>
      <c r="K2686" t="s">
        <v>19</v>
      </c>
      <c r="L2686" t="s">
        <v>26</v>
      </c>
      <c r="M2686" t="s">
        <v>29</v>
      </c>
      <c r="N2686">
        <v>10238</v>
      </c>
      <c r="O2686" t="s">
        <v>52</v>
      </c>
      <c r="P2686">
        <v>15000</v>
      </c>
      <c r="Q2686" t="s">
        <v>46</v>
      </c>
      <c r="R2686">
        <v>0</v>
      </c>
      <c r="S2686">
        <v>0</v>
      </c>
      <c r="T2686">
        <v>0</v>
      </c>
      <c r="U2686" t="s">
        <v>31</v>
      </c>
    </row>
    <row r="2687" spans="1:21" x14ac:dyDescent="0.25">
      <c r="A2687">
        <v>7967</v>
      </c>
      <c r="B2687" t="s">
        <v>21</v>
      </c>
      <c r="C2687" t="s">
        <v>41</v>
      </c>
      <c r="D2687" t="s">
        <v>16</v>
      </c>
      <c r="E2687" t="s">
        <v>57</v>
      </c>
      <c r="F2687" t="s">
        <v>44</v>
      </c>
      <c r="G2687" t="s">
        <v>42</v>
      </c>
      <c r="H2687">
        <v>0.32474383054669698</v>
      </c>
      <c r="I2687">
        <f t="shared" si="82"/>
        <v>324.74383054669698</v>
      </c>
      <c r="J2687" t="str">
        <f t="shared" si="83"/>
        <v>Low</v>
      </c>
      <c r="K2687" t="s">
        <v>19</v>
      </c>
      <c r="L2687" t="s">
        <v>27</v>
      </c>
      <c r="M2687" t="s">
        <v>28</v>
      </c>
      <c r="N2687">
        <v>10238</v>
      </c>
      <c r="O2687" t="s">
        <v>52</v>
      </c>
      <c r="P2687">
        <v>10000</v>
      </c>
      <c r="Q2687" t="s">
        <v>46</v>
      </c>
      <c r="R2687">
        <v>4</v>
      </c>
      <c r="S2687">
        <v>0</v>
      </c>
      <c r="T2687">
        <v>3</v>
      </c>
      <c r="U2687" t="s">
        <v>30</v>
      </c>
    </row>
    <row r="2688" spans="1:21" x14ac:dyDescent="0.25">
      <c r="A2688">
        <v>38580</v>
      </c>
      <c r="B2688" t="s">
        <v>18</v>
      </c>
      <c r="C2688" t="s">
        <v>41</v>
      </c>
      <c r="D2688" t="s">
        <v>16</v>
      </c>
      <c r="E2688" t="s">
        <v>59</v>
      </c>
      <c r="F2688" t="s">
        <v>44</v>
      </c>
      <c r="G2688" t="s">
        <v>42</v>
      </c>
      <c r="H2688">
        <v>0.32498582214590399</v>
      </c>
      <c r="I2688">
        <f t="shared" si="82"/>
        <v>324.98582214590397</v>
      </c>
      <c r="J2688" t="str">
        <f t="shared" si="83"/>
        <v>Low</v>
      </c>
      <c r="K2688" t="s">
        <v>19</v>
      </c>
      <c r="L2688" t="s">
        <v>26</v>
      </c>
      <c r="M2688" t="s">
        <v>29</v>
      </c>
      <c r="N2688">
        <v>32765</v>
      </c>
      <c r="O2688" t="s">
        <v>51</v>
      </c>
      <c r="P2688">
        <v>15000</v>
      </c>
      <c r="Q2688" t="s">
        <v>46</v>
      </c>
      <c r="R2688">
        <v>0</v>
      </c>
      <c r="S2688">
        <v>0</v>
      </c>
      <c r="T2688">
        <v>0</v>
      </c>
      <c r="U2688" t="s">
        <v>31</v>
      </c>
    </row>
    <row r="2689" spans="1:21" x14ac:dyDescent="0.25">
      <c r="A2689">
        <v>5924</v>
      </c>
      <c r="B2689" t="s">
        <v>20</v>
      </c>
      <c r="C2689" t="s">
        <v>40</v>
      </c>
      <c r="D2689" t="s">
        <v>16</v>
      </c>
      <c r="E2689" t="s">
        <v>58</v>
      </c>
      <c r="F2689" t="s">
        <v>44</v>
      </c>
      <c r="G2689" t="s">
        <v>79</v>
      </c>
      <c r="H2689">
        <v>0.325007474587511</v>
      </c>
      <c r="I2689">
        <f t="shared" si="82"/>
        <v>325.00747458751101</v>
      </c>
      <c r="J2689" t="str">
        <f t="shared" si="83"/>
        <v>Low</v>
      </c>
      <c r="K2689" t="s">
        <v>19</v>
      </c>
      <c r="L2689" t="s">
        <v>26</v>
      </c>
      <c r="M2689" t="s">
        <v>28</v>
      </c>
      <c r="N2689">
        <v>10238</v>
      </c>
      <c r="O2689" t="s">
        <v>52</v>
      </c>
      <c r="P2689">
        <v>11000</v>
      </c>
      <c r="Q2689" t="s">
        <v>46</v>
      </c>
      <c r="R2689">
        <v>0</v>
      </c>
      <c r="S2689">
        <v>0</v>
      </c>
      <c r="T2689">
        <v>1</v>
      </c>
      <c r="U2689" t="s">
        <v>31</v>
      </c>
    </row>
    <row r="2690" spans="1:21" x14ac:dyDescent="0.25">
      <c r="A2690">
        <v>202664</v>
      </c>
      <c r="B2690" t="s">
        <v>18</v>
      </c>
      <c r="C2690" t="s">
        <v>41</v>
      </c>
      <c r="D2690" t="s">
        <v>16</v>
      </c>
      <c r="E2690" t="s">
        <v>59</v>
      </c>
      <c r="F2690" t="s">
        <v>81</v>
      </c>
      <c r="G2690" t="s">
        <v>79</v>
      </c>
      <c r="H2690">
        <v>0.325150789506511</v>
      </c>
      <c r="I2690">
        <f t="shared" ref="I2690:I2753" si="84">H2690*1000</f>
        <v>325.15078950651099</v>
      </c>
      <c r="J2690" t="str">
        <f t="shared" ref="J2690:J2753" si="85">IF(I2690&gt;=53, IF(I2690&lt;=355, "Low", IF(I2690&lt;=657, "Medium", IF(I2690&lt;=961, "High", ""))), "")</f>
        <v>Low</v>
      </c>
      <c r="K2690" t="s">
        <v>19</v>
      </c>
      <c r="L2690" t="s">
        <v>27</v>
      </c>
      <c r="M2690" t="s">
        <v>28</v>
      </c>
      <c r="N2690">
        <v>32765</v>
      </c>
      <c r="O2690" t="s">
        <v>51</v>
      </c>
      <c r="P2690">
        <v>6000</v>
      </c>
      <c r="Q2690" t="s">
        <v>46</v>
      </c>
      <c r="R2690">
        <v>0</v>
      </c>
      <c r="S2690">
        <v>0</v>
      </c>
      <c r="T2690">
        <v>0</v>
      </c>
      <c r="U2690" t="s">
        <v>31</v>
      </c>
    </row>
    <row r="2691" spans="1:21" x14ac:dyDescent="0.25">
      <c r="A2691">
        <v>942975</v>
      </c>
      <c r="B2691" t="s">
        <v>20</v>
      </c>
      <c r="C2691" t="s">
        <v>41</v>
      </c>
      <c r="D2691" t="s">
        <v>16</v>
      </c>
      <c r="E2691" t="s">
        <v>58</v>
      </c>
      <c r="F2691" t="s">
        <v>45</v>
      </c>
      <c r="G2691" t="s">
        <v>79</v>
      </c>
      <c r="H2691">
        <v>0.32522048358114503</v>
      </c>
      <c r="I2691">
        <f t="shared" si="84"/>
        <v>325.220483581145</v>
      </c>
      <c r="J2691" t="str">
        <f t="shared" si="85"/>
        <v>Low</v>
      </c>
      <c r="K2691" t="s">
        <v>19</v>
      </c>
      <c r="L2691" t="s">
        <v>27</v>
      </c>
      <c r="M2691" t="s">
        <v>28</v>
      </c>
      <c r="N2691">
        <v>10238</v>
      </c>
      <c r="O2691" t="s">
        <v>52</v>
      </c>
      <c r="P2691">
        <v>12000</v>
      </c>
      <c r="Q2691" t="s">
        <v>46</v>
      </c>
      <c r="R2691">
        <v>2</v>
      </c>
      <c r="S2691">
        <v>0</v>
      </c>
      <c r="T2691">
        <v>1</v>
      </c>
      <c r="U2691" t="s">
        <v>30</v>
      </c>
    </row>
    <row r="2692" spans="1:21" x14ac:dyDescent="0.25">
      <c r="A2692">
        <v>834706</v>
      </c>
      <c r="B2692" t="s">
        <v>20</v>
      </c>
      <c r="C2692" t="s">
        <v>41</v>
      </c>
      <c r="D2692" t="s">
        <v>16</v>
      </c>
      <c r="E2692" t="s">
        <v>58</v>
      </c>
      <c r="F2692" t="s">
        <v>45</v>
      </c>
      <c r="G2692" t="s">
        <v>42</v>
      </c>
      <c r="H2692">
        <v>0.32534583314924898</v>
      </c>
      <c r="I2692">
        <f t="shared" si="84"/>
        <v>325.34583314924896</v>
      </c>
      <c r="J2692" t="str">
        <f t="shared" si="85"/>
        <v>Low</v>
      </c>
      <c r="K2692" t="s">
        <v>19</v>
      </c>
      <c r="L2692" t="s">
        <v>26</v>
      </c>
      <c r="M2692" t="s">
        <v>29</v>
      </c>
      <c r="N2692">
        <v>10238</v>
      </c>
      <c r="O2692" t="s">
        <v>52</v>
      </c>
      <c r="P2692">
        <v>17000</v>
      </c>
      <c r="Q2692" t="s">
        <v>46</v>
      </c>
      <c r="R2692">
        <v>0</v>
      </c>
      <c r="S2692">
        <v>0</v>
      </c>
      <c r="T2692">
        <v>1</v>
      </c>
      <c r="U2692" t="s">
        <v>31</v>
      </c>
    </row>
    <row r="2693" spans="1:21" x14ac:dyDescent="0.25">
      <c r="A2693">
        <v>812521</v>
      </c>
      <c r="B2693" t="s">
        <v>21</v>
      </c>
      <c r="C2693" t="s">
        <v>41</v>
      </c>
      <c r="D2693" t="s">
        <v>22</v>
      </c>
      <c r="E2693" t="s">
        <v>57</v>
      </c>
      <c r="F2693" t="s">
        <v>81</v>
      </c>
      <c r="G2693" t="s">
        <v>79</v>
      </c>
      <c r="H2693">
        <v>0.32538521437954099</v>
      </c>
      <c r="I2693">
        <f t="shared" si="84"/>
        <v>325.38521437954097</v>
      </c>
      <c r="J2693" t="str">
        <f t="shared" si="85"/>
        <v>Low</v>
      </c>
      <c r="K2693" t="s">
        <v>19</v>
      </c>
      <c r="L2693" t="s">
        <v>26</v>
      </c>
      <c r="M2693" t="s">
        <v>29</v>
      </c>
      <c r="N2693">
        <v>10238</v>
      </c>
      <c r="O2693" t="s">
        <v>52</v>
      </c>
      <c r="P2693">
        <v>13000</v>
      </c>
      <c r="Q2693" t="s">
        <v>46</v>
      </c>
      <c r="R2693">
        <v>1</v>
      </c>
      <c r="S2693">
        <v>0</v>
      </c>
      <c r="T2693">
        <v>3</v>
      </c>
      <c r="U2693" t="s">
        <v>30</v>
      </c>
    </row>
    <row r="2694" spans="1:21" x14ac:dyDescent="0.25">
      <c r="A2694">
        <v>390367</v>
      </c>
      <c r="B2694" t="s">
        <v>18</v>
      </c>
      <c r="C2694" t="s">
        <v>41</v>
      </c>
      <c r="D2694" t="s">
        <v>16</v>
      </c>
      <c r="E2694" t="s">
        <v>59</v>
      </c>
      <c r="F2694" t="s">
        <v>45</v>
      </c>
      <c r="G2694" t="s">
        <v>42</v>
      </c>
      <c r="H2694">
        <v>0.32545580641990401</v>
      </c>
      <c r="I2694">
        <f t="shared" si="84"/>
        <v>325.45580641990404</v>
      </c>
      <c r="J2694" t="str">
        <f t="shared" si="85"/>
        <v>Low</v>
      </c>
      <c r="K2694" t="s">
        <v>19</v>
      </c>
      <c r="L2694" t="s">
        <v>27</v>
      </c>
      <c r="M2694" t="s">
        <v>29</v>
      </c>
      <c r="N2694">
        <v>10238</v>
      </c>
      <c r="O2694" t="s">
        <v>52</v>
      </c>
      <c r="P2694">
        <v>12000</v>
      </c>
      <c r="Q2694" t="s">
        <v>46</v>
      </c>
      <c r="R2694">
        <v>0</v>
      </c>
      <c r="S2694">
        <v>0</v>
      </c>
      <c r="T2694">
        <v>0</v>
      </c>
      <c r="U2694" t="s">
        <v>31</v>
      </c>
    </row>
    <row r="2695" spans="1:21" x14ac:dyDescent="0.25">
      <c r="A2695">
        <v>709815</v>
      </c>
      <c r="B2695" t="s">
        <v>20</v>
      </c>
      <c r="C2695" t="s">
        <v>40</v>
      </c>
      <c r="D2695" t="s">
        <v>16</v>
      </c>
      <c r="E2695" t="s">
        <v>59</v>
      </c>
      <c r="F2695" t="s">
        <v>45</v>
      </c>
      <c r="G2695" t="s">
        <v>42</v>
      </c>
      <c r="H2695">
        <v>0.32546415578281301</v>
      </c>
      <c r="I2695">
        <f t="shared" si="84"/>
        <v>325.46415578281301</v>
      </c>
      <c r="J2695" t="str">
        <f t="shared" si="85"/>
        <v>Low</v>
      </c>
      <c r="K2695" t="s">
        <v>19</v>
      </c>
      <c r="L2695" t="s">
        <v>26</v>
      </c>
      <c r="M2695" t="s">
        <v>29</v>
      </c>
      <c r="N2695">
        <v>10238</v>
      </c>
      <c r="O2695" t="s">
        <v>52</v>
      </c>
      <c r="P2695">
        <v>13000</v>
      </c>
      <c r="Q2695" t="s">
        <v>46</v>
      </c>
      <c r="R2695">
        <v>0</v>
      </c>
      <c r="S2695">
        <v>0</v>
      </c>
      <c r="T2695">
        <v>0</v>
      </c>
      <c r="U2695" t="s">
        <v>31</v>
      </c>
    </row>
    <row r="2696" spans="1:21" x14ac:dyDescent="0.25">
      <c r="A2696">
        <v>237440</v>
      </c>
      <c r="B2696" t="s">
        <v>18</v>
      </c>
      <c r="C2696" t="s">
        <v>40</v>
      </c>
      <c r="D2696" t="s">
        <v>16</v>
      </c>
      <c r="E2696" t="s">
        <v>59</v>
      </c>
      <c r="F2696" t="s">
        <v>81</v>
      </c>
      <c r="G2696" t="s">
        <v>79</v>
      </c>
      <c r="H2696">
        <v>0.32554339799193099</v>
      </c>
      <c r="I2696">
        <f t="shared" si="84"/>
        <v>325.54339799193099</v>
      </c>
      <c r="J2696" t="str">
        <f t="shared" si="85"/>
        <v>Low</v>
      </c>
      <c r="K2696" t="s">
        <v>19</v>
      </c>
      <c r="L2696" t="s">
        <v>27</v>
      </c>
      <c r="M2696" t="s">
        <v>28</v>
      </c>
      <c r="N2696">
        <v>10238</v>
      </c>
      <c r="O2696" t="s">
        <v>52</v>
      </c>
      <c r="P2696">
        <v>14000</v>
      </c>
      <c r="Q2696" t="s">
        <v>46</v>
      </c>
      <c r="R2696">
        <v>0</v>
      </c>
      <c r="S2696">
        <v>0</v>
      </c>
      <c r="T2696">
        <v>0</v>
      </c>
      <c r="U2696" t="s">
        <v>31</v>
      </c>
    </row>
    <row r="2697" spans="1:21" x14ac:dyDescent="0.25">
      <c r="A2697">
        <v>35732</v>
      </c>
      <c r="B2697" t="s">
        <v>20</v>
      </c>
      <c r="C2697" t="s">
        <v>40</v>
      </c>
      <c r="D2697" t="s">
        <v>16</v>
      </c>
      <c r="E2697" t="s">
        <v>58</v>
      </c>
      <c r="F2697" t="s">
        <v>44</v>
      </c>
      <c r="G2697" t="s">
        <v>42</v>
      </c>
      <c r="H2697">
        <v>0.32562241910742301</v>
      </c>
      <c r="I2697">
        <f t="shared" si="84"/>
        <v>325.62241910742301</v>
      </c>
      <c r="J2697" t="str">
        <f t="shared" si="85"/>
        <v>Low</v>
      </c>
      <c r="K2697" t="s">
        <v>19</v>
      </c>
      <c r="L2697" t="s">
        <v>26</v>
      </c>
      <c r="M2697" t="s">
        <v>28</v>
      </c>
      <c r="N2697">
        <v>10238</v>
      </c>
      <c r="O2697" t="s">
        <v>52</v>
      </c>
      <c r="P2697">
        <v>14000</v>
      </c>
      <c r="Q2697" t="s">
        <v>46</v>
      </c>
      <c r="R2697">
        <v>0</v>
      </c>
      <c r="S2697">
        <v>0</v>
      </c>
      <c r="T2697">
        <v>0</v>
      </c>
      <c r="U2697" t="s">
        <v>30</v>
      </c>
    </row>
    <row r="2698" spans="1:21" x14ac:dyDescent="0.25">
      <c r="A2698">
        <v>976385</v>
      </c>
      <c r="B2698" t="s">
        <v>15</v>
      </c>
      <c r="C2698" t="s">
        <v>40</v>
      </c>
      <c r="D2698" t="s">
        <v>16</v>
      </c>
      <c r="E2698" t="s">
        <v>56</v>
      </c>
      <c r="F2698" t="s">
        <v>81</v>
      </c>
      <c r="G2698" t="s">
        <v>42</v>
      </c>
      <c r="H2698">
        <v>0.32562971331846702</v>
      </c>
      <c r="I2698">
        <f t="shared" si="84"/>
        <v>325.629713318467</v>
      </c>
      <c r="J2698" t="str">
        <f t="shared" si="85"/>
        <v>Low</v>
      </c>
      <c r="K2698" t="s">
        <v>17</v>
      </c>
      <c r="L2698" t="s">
        <v>26</v>
      </c>
      <c r="M2698" t="s">
        <v>28</v>
      </c>
      <c r="N2698">
        <v>92101</v>
      </c>
      <c r="O2698" t="s">
        <v>53</v>
      </c>
      <c r="P2698">
        <v>11000</v>
      </c>
      <c r="Q2698" t="s">
        <v>46</v>
      </c>
      <c r="R2698">
        <v>2</v>
      </c>
      <c r="S2698">
        <v>0</v>
      </c>
      <c r="T2698">
        <v>1</v>
      </c>
      <c r="U2698" t="s">
        <v>30</v>
      </c>
    </row>
    <row r="2699" spans="1:21" x14ac:dyDescent="0.25">
      <c r="A2699">
        <v>740845</v>
      </c>
      <c r="B2699" t="s">
        <v>18</v>
      </c>
      <c r="C2699" t="s">
        <v>40</v>
      </c>
      <c r="D2699" t="s">
        <v>16</v>
      </c>
      <c r="E2699" t="s">
        <v>59</v>
      </c>
      <c r="F2699" t="s">
        <v>44</v>
      </c>
      <c r="G2699" t="s">
        <v>79</v>
      </c>
      <c r="H2699">
        <v>0.32574416289407399</v>
      </c>
      <c r="I2699">
        <f t="shared" si="84"/>
        <v>325.74416289407401</v>
      </c>
      <c r="J2699" t="str">
        <f t="shared" si="85"/>
        <v>Low</v>
      </c>
      <c r="K2699" t="s">
        <v>19</v>
      </c>
      <c r="L2699" t="s">
        <v>26</v>
      </c>
      <c r="M2699" t="s">
        <v>29</v>
      </c>
      <c r="N2699">
        <v>32765</v>
      </c>
      <c r="O2699" t="s">
        <v>51</v>
      </c>
      <c r="P2699">
        <v>11000</v>
      </c>
      <c r="Q2699" t="s">
        <v>46</v>
      </c>
      <c r="R2699">
        <v>0</v>
      </c>
      <c r="S2699">
        <v>0</v>
      </c>
      <c r="T2699">
        <v>0</v>
      </c>
      <c r="U2699" t="s">
        <v>30</v>
      </c>
    </row>
    <row r="2700" spans="1:21" x14ac:dyDescent="0.25">
      <c r="A2700">
        <v>732301</v>
      </c>
      <c r="B2700" t="s">
        <v>18</v>
      </c>
      <c r="C2700" t="s">
        <v>40</v>
      </c>
      <c r="D2700" t="s">
        <v>22</v>
      </c>
      <c r="E2700" t="s">
        <v>59</v>
      </c>
      <c r="F2700" t="s">
        <v>81</v>
      </c>
      <c r="G2700" t="s">
        <v>79</v>
      </c>
      <c r="H2700">
        <v>0.32577173845021901</v>
      </c>
      <c r="I2700">
        <f t="shared" si="84"/>
        <v>325.771738450219</v>
      </c>
      <c r="J2700" t="str">
        <f t="shared" si="85"/>
        <v>Low</v>
      </c>
      <c r="K2700" t="s">
        <v>19</v>
      </c>
      <c r="L2700" t="s">
        <v>26</v>
      </c>
      <c r="M2700" t="s">
        <v>29</v>
      </c>
      <c r="N2700">
        <v>32765</v>
      </c>
      <c r="O2700" t="s">
        <v>51</v>
      </c>
      <c r="P2700">
        <v>10000</v>
      </c>
      <c r="Q2700" t="s">
        <v>46</v>
      </c>
      <c r="R2700">
        <v>0</v>
      </c>
      <c r="S2700">
        <v>0</v>
      </c>
      <c r="T2700">
        <v>0</v>
      </c>
      <c r="U2700" t="s">
        <v>31</v>
      </c>
    </row>
    <row r="2701" spans="1:21" x14ac:dyDescent="0.25">
      <c r="A2701">
        <v>202943</v>
      </c>
      <c r="B2701" t="s">
        <v>18</v>
      </c>
      <c r="C2701" t="s">
        <v>41</v>
      </c>
      <c r="D2701" t="s">
        <v>16</v>
      </c>
      <c r="E2701" t="s">
        <v>59</v>
      </c>
      <c r="F2701" t="s">
        <v>44</v>
      </c>
      <c r="G2701" t="s">
        <v>79</v>
      </c>
      <c r="H2701">
        <v>0.32588945532640201</v>
      </c>
      <c r="I2701">
        <f t="shared" si="84"/>
        <v>325.88945532640201</v>
      </c>
      <c r="J2701" t="str">
        <f t="shared" si="85"/>
        <v>Low</v>
      </c>
      <c r="K2701" t="s">
        <v>19</v>
      </c>
      <c r="L2701" t="s">
        <v>26</v>
      </c>
      <c r="M2701" t="s">
        <v>29</v>
      </c>
      <c r="N2701">
        <v>10238</v>
      </c>
      <c r="O2701" t="s">
        <v>52</v>
      </c>
      <c r="P2701">
        <v>12000</v>
      </c>
      <c r="Q2701" t="s">
        <v>46</v>
      </c>
      <c r="R2701">
        <v>0</v>
      </c>
      <c r="S2701">
        <v>0</v>
      </c>
      <c r="T2701">
        <v>0</v>
      </c>
      <c r="U2701" t="s">
        <v>31</v>
      </c>
    </row>
    <row r="2702" spans="1:21" x14ac:dyDescent="0.25">
      <c r="A2702">
        <v>770433</v>
      </c>
      <c r="B2702" t="s">
        <v>20</v>
      </c>
      <c r="C2702" t="s">
        <v>41</v>
      </c>
      <c r="D2702" t="s">
        <v>16</v>
      </c>
      <c r="E2702" t="s">
        <v>58</v>
      </c>
      <c r="F2702" t="s">
        <v>44</v>
      </c>
      <c r="G2702" t="s">
        <v>42</v>
      </c>
      <c r="H2702">
        <v>0.32592484273335198</v>
      </c>
      <c r="I2702">
        <f t="shared" si="84"/>
        <v>325.92484273335197</v>
      </c>
      <c r="J2702" t="str">
        <f t="shared" si="85"/>
        <v>Low</v>
      </c>
      <c r="K2702" t="s">
        <v>19</v>
      </c>
      <c r="L2702" t="s">
        <v>26</v>
      </c>
      <c r="M2702" t="s">
        <v>29</v>
      </c>
      <c r="N2702">
        <v>10238</v>
      </c>
      <c r="O2702" t="s">
        <v>52</v>
      </c>
      <c r="P2702">
        <v>13000</v>
      </c>
      <c r="Q2702" t="s">
        <v>46</v>
      </c>
      <c r="R2702">
        <v>0</v>
      </c>
      <c r="S2702">
        <v>0</v>
      </c>
      <c r="T2702">
        <v>4</v>
      </c>
      <c r="U2702" t="s">
        <v>30</v>
      </c>
    </row>
    <row r="2703" spans="1:21" x14ac:dyDescent="0.25">
      <c r="A2703">
        <v>417941</v>
      </c>
      <c r="B2703" t="s">
        <v>18</v>
      </c>
      <c r="C2703" t="s">
        <v>40</v>
      </c>
      <c r="D2703" t="s">
        <v>16</v>
      </c>
      <c r="E2703" t="s">
        <v>59</v>
      </c>
      <c r="F2703" t="s">
        <v>81</v>
      </c>
      <c r="G2703" t="s">
        <v>79</v>
      </c>
      <c r="H2703">
        <v>0.32598902029842602</v>
      </c>
      <c r="I2703">
        <f t="shared" si="84"/>
        <v>325.989020298426</v>
      </c>
      <c r="J2703" t="str">
        <f t="shared" si="85"/>
        <v>Low</v>
      </c>
      <c r="K2703" t="s">
        <v>19</v>
      </c>
      <c r="L2703" t="s">
        <v>26</v>
      </c>
      <c r="M2703" t="s">
        <v>29</v>
      </c>
      <c r="N2703">
        <v>10238</v>
      </c>
      <c r="O2703" t="s">
        <v>52</v>
      </c>
      <c r="P2703">
        <v>8000</v>
      </c>
      <c r="Q2703" t="s">
        <v>46</v>
      </c>
      <c r="R2703">
        <v>0</v>
      </c>
      <c r="S2703">
        <v>0</v>
      </c>
      <c r="T2703">
        <v>0</v>
      </c>
      <c r="U2703" t="s">
        <v>31</v>
      </c>
    </row>
    <row r="2704" spans="1:21" x14ac:dyDescent="0.25">
      <c r="A2704">
        <v>747580</v>
      </c>
      <c r="B2704" t="s">
        <v>18</v>
      </c>
      <c r="C2704" t="s">
        <v>40</v>
      </c>
      <c r="D2704" t="s">
        <v>16</v>
      </c>
      <c r="E2704" t="s">
        <v>59</v>
      </c>
      <c r="F2704" t="s">
        <v>44</v>
      </c>
      <c r="G2704" t="s">
        <v>79</v>
      </c>
      <c r="H2704">
        <v>0.326028899311334</v>
      </c>
      <c r="I2704">
        <f t="shared" si="84"/>
        <v>326.02889931133399</v>
      </c>
      <c r="J2704" t="str">
        <f t="shared" si="85"/>
        <v>Low</v>
      </c>
      <c r="K2704" t="s">
        <v>19</v>
      </c>
      <c r="L2704" t="s">
        <v>27</v>
      </c>
      <c r="M2704" t="s">
        <v>29</v>
      </c>
      <c r="N2704">
        <v>10238</v>
      </c>
      <c r="O2704" t="s">
        <v>52</v>
      </c>
      <c r="P2704">
        <v>19000</v>
      </c>
      <c r="Q2704" t="s">
        <v>46</v>
      </c>
      <c r="R2704">
        <v>0</v>
      </c>
      <c r="S2704">
        <v>0</v>
      </c>
      <c r="T2704">
        <v>0</v>
      </c>
      <c r="U2704" t="s">
        <v>31</v>
      </c>
    </row>
    <row r="2705" spans="1:21" x14ac:dyDescent="0.25">
      <c r="A2705">
        <v>785920</v>
      </c>
      <c r="B2705" t="s">
        <v>21</v>
      </c>
      <c r="C2705" t="s">
        <v>40</v>
      </c>
      <c r="D2705" t="s">
        <v>16</v>
      </c>
      <c r="E2705" t="s">
        <v>59</v>
      </c>
      <c r="F2705" t="s">
        <v>44</v>
      </c>
      <c r="G2705" t="s">
        <v>42</v>
      </c>
      <c r="H2705">
        <v>0.32603298427454602</v>
      </c>
      <c r="I2705">
        <f t="shared" si="84"/>
        <v>326.03298427454604</v>
      </c>
      <c r="J2705" t="str">
        <f t="shared" si="85"/>
        <v>Low</v>
      </c>
      <c r="K2705" t="s">
        <v>17</v>
      </c>
      <c r="L2705" t="s">
        <v>26</v>
      </c>
      <c r="M2705" t="s">
        <v>29</v>
      </c>
      <c r="N2705">
        <v>32765</v>
      </c>
      <c r="O2705" t="s">
        <v>51</v>
      </c>
      <c r="P2705">
        <v>11000</v>
      </c>
      <c r="Q2705" t="s">
        <v>46</v>
      </c>
      <c r="R2705">
        <v>0</v>
      </c>
      <c r="S2705">
        <v>0</v>
      </c>
      <c r="T2705">
        <v>0</v>
      </c>
      <c r="U2705" t="s">
        <v>30</v>
      </c>
    </row>
    <row r="2706" spans="1:21" x14ac:dyDescent="0.25">
      <c r="A2706">
        <v>954412</v>
      </c>
      <c r="B2706" t="s">
        <v>18</v>
      </c>
      <c r="C2706" t="s">
        <v>41</v>
      </c>
      <c r="D2706" t="s">
        <v>16</v>
      </c>
      <c r="E2706" t="s">
        <v>59</v>
      </c>
      <c r="F2706" t="s">
        <v>44</v>
      </c>
      <c r="G2706" t="s">
        <v>79</v>
      </c>
      <c r="H2706">
        <v>0.32606154804350601</v>
      </c>
      <c r="I2706">
        <f t="shared" si="84"/>
        <v>326.06154804350604</v>
      </c>
      <c r="J2706" t="str">
        <f t="shared" si="85"/>
        <v>Low</v>
      </c>
      <c r="K2706" t="s">
        <v>19</v>
      </c>
      <c r="L2706" t="s">
        <v>26</v>
      </c>
      <c r="M2706" t="s">
        <v>28</v>
      </c>
      <c r="N2706">
        <v>10238</v>
      </c>
      <c r="O2706" t="s">
        <v>52</v>
      </c>
      <c r="P2706">
        <v>10000</v>
      </c>
      <c r="Q2706" t="s">
        <v>46</v>
      </c>
      <c r="R2706">
        <v>0</v>
      </c>
      <c r="S2706">
        <v>0</v>
      </c>
      <c r="T2706">
        <v>0</v>
      </c>
      <c r="U2706" t="s">
        <v>31</v>
      </c>
    </row>
    <row r="2707" spans="1:21" x14ac:dyDescent="0.25">
      <c r="A2707">
        <v>826526</v>
      </c>
      <c r="B2707" t="s">
        <v>18</v>
      </c>
      <c r="C2707" t="s">
        <v>40</v>
      </c>
      <c r="D2707" t="s">
        <v>16</v>
      </c>
      <c r="E2707" t="s">
        <v>59</v>
      </c>
      <c r="F2707" t="s">
        <v>44</v>
      </c>
      <c r="G2707" t="s">
        <v>79</v>
      </c>
      <c r="H2707">
        <v>0.32607329891238401</v>
      </c>
      <c r="I2707">
        <f t="shared" si="84"/>
        <v>326.07329891238402</v>
      </c>
      <c r="J2707" t="str">
        <f t="shared" si="85"/>
        <v>Low</v>
      </c>
      <c r="K2707" t="s">
        <v>19</v>
      </c>
      <c r="L2707" t="s">
        <v>26</v>
      </c>
      <c r="M2707" t="s">
        <v>28</v>
      </c>
      <c r="N2707">
        <v>32765</v>
      </c>
      <c r="O2707" t="s">
        <v>51</v>
      </c>
      <c r="P2707">
        <v>12000</v>
      </c>
      <c r="Q2707" t="s">
        <v>46</v>
      </c>
      <c r="R2707">
        <v>0</v>
      </c>
      <c r="S2707">
        <v>0</v>
      </c>
      <c r="T2707">
        <v>0</v>
      </c>
      <c r="U2707" t="s">
        <v>31</v>
      </c>
    </row>
    <row r="2708" spans="1:21" x14ac:dyDescent="0.25">
      <c r="A2708">
        <v>736754</v>
      </c>
      <c r="B2708" t="s">
        <v>18</v>
      </c>
      <c r="C2708" t="s">
        <v>41</v>
      </c>
      <c r="D2708" t="s">
        <v>16</v>
      </c>
      <c r="E2708" t="s">
        <v>59</v>
      </c>
      <c r="F2708" t="s">
        <v>81</v>
      </c>
      <c r="G2708" t="s">
        <v>42</v>
      </c>
      <c r="H2708">
        <v>0.32608787804864098</v>
      </c>
      <c r="I2708">
        <f t="shared" si="84"/>
        <v>326.08787804864096</v>
      </c>
      <c r="J2708" t="str">
        <f t="shared" si="85"/>
        <v>Low</v>
      </c>
      <c r="K2708" t="s">
        <v>17</v>
      </c>
      <c r="L2708" t="s">
        <v>26</v>
      </c>
      <c r="M2708" t="s">
        <v>29</v>
      </c>
      <c r="N2708">
        <v>10238</v>
      </c>
      <c r="O2708" t="s">
        <v>52</v>
      </c>
      <c r="P2708">
        <v>17000</v>
      </c>
      <c r="Q2708" t="s">
        <v>46</v>
      </c>
      <c r="R2708">
        <v>0</v>
      </c>
      <c r="S2708">
        <v>0</v>
      </c>
      <c r="T2708">
        <v>0</v>
      </c>
      <c r="U2708" t="s">
        <v>31</v>
      </c>
    </row>
    <row r="2709" spans="1:21" x14ac:dyDescent="0.25">
      <c r="A2709">
        <v>12392</v>
      </c>
      <c r="B2709" t="s">
        <v>18</v>
      </c>
      <c r="C2709" t="s">
        <v>40</v>
      </c>
      <c r="D2709" t="s">
        <v>16</v>
      </c>
      <c r="E2709" t="s">
        <v>59</v>
      </c>
      <c r="F2709" t="s">
        <v>44</v>
      </c>
      <c r="G2709" t="s">
        <v>79</v>
      </c>
      <c r="H2709">
        <v>0.326135734917744</v>
      </c>
      <c r="I2709">
        <f t="shared" si="84"/>
        <v>326.135734917744</v>
      </c>
      <c r="J2709" t="str">
        <f t="shared" si="85"/>
        <v>Low</v>
      </c>
      <c r="K2709" t="s">
        <v>19</v>
      </c>
      <c r="L2709" t="s">
        <v>26</v>
      </c>
      <c r="M2709" t="s">
        <v>29</v>
      </c>
      <c r="N2709">
        <v>10238</v>
      </c>
      <c r="O2709" t="s">
        <v>52</v>
      </c>
      <c r="P2709">
        <v>15000</v>
      </c>
      <c r="Q2709" t="s">
        <v>46</v>
      </c>
      <c r="R2709">
        <v>0</v>
      </c>
      <c r="S2709">
        <v>0</v>
      </c>
      <c r="T2709">
        <v>0</v>
      </c>
      <c r="U2709" t="s">
        <v>30</v>
      </c>
    </row>
    <row r="2710" spans="1:21" x14ac:dyDescent="0.25">
      <c r="A2710">
        <v>605896</v>
      </c>
      <c r="B2710" t="s">
        <v>20</v>
      </c>
      <c r="C2710" t="s">
        <v>40</v>
      </c>
      <c r="D2710" t="s">
        <v>16</v>
      </c>
      <c r="E2710" t="s">
        <v>58</v>
      </c>
      <c r="F2710" t="s">
        <v>81</v>
      </c>
      <c r="G2710" t="s">
        <v>79</v>
      </c>
      <c r="H2710">
        <v>0.326240338704674</v>
      </c>
      <c r="I2710">
        <f t="shared" si="84"/>
        <v>326.240338704674</v>
      </c>
      <c r="J2710" t="str">
        <f t="shared" si="85"/>
        <v>Low</v>
      </c>
      <c r="K2710" t="s">
        <v>19</v>
      </c>
      <c r="L2710" t="s">
        <v>26</v>
      </c>
      <c r="M2710" t="s">
        <v>28</v>
      </c>
      <c r="N2710">
        <v>32765</v>
      </c>
      <c r="O2710" t="s">
        <v>51</v>
      </c>
      <c r="P2710">
        <v>13000</v>
      </c>
      <c r="Q2710" t="s">
        <v>46</v>
      </c>
      <c r="R2710">
        <v>2</v>
      </c>
      <c r="S2710">
        <v>0</v>
      </c>
      <c r="T2710">
        <v>0</v>
      </c>
      <c r="U2710" t="s">
        <v>31</v>
      </c>
    </row>
    <row r="2711" spans="1:21" x14ac:dyDescent="0.25">
      <c r="A2711">
        <v>473499</v>
      </c>
      <c r="B2711" t="s">
        <v>18</v>
      </c>
      <c r="C2711" t="s">
        <v>40</v>
      </c>
      <c r="D2711" t="s">
        <v>16</v>
      </c>
      <c r="E2711" t="s">
        <v>59</v>
      </c>
      <c r="F2711" t="s">
        <v>81</v>
      </c>
      <c r="G2711" t="s">
        <v>79</v>
      </c>
      <c r="H2711">
        <v>0.326360556129213</v>
      </c>
      <c r="I2711">
        <f t="shared" si="84"/>
        <v>326.36055612921302</v>
      </c>
      <c r="J2711" t="str">
        <f t="shared" si="85"/>
        <v>Low</v>
      </c>
      <c r="K2711" t="s">
        <v>19</v>
      </c>
      <c r="L2711" t="s">
        <v>26</v>
      </c>
      <c r="M2711" t="s">
        <v>29</v>
      </c>
      <c r="N2711">
        <v>32765</v>
      </c>
      <c r="O2711" t="s">
        <v>51</v>
      </c>
      <c r="P2711">
        <v>12000</v>
      </c>
      <c r="Q2711" t="s">
        <v>46</v>
      </c>
      <c r="R2711">
        <v>0</v>
      </c>
      <c r="S2711">
        <v>0</v>
      </c>
      <c r="T2711">
        <v>0</v>
      </c>
      <c r="U2711" t="s">
        <v>31</v>
      </c>
    </row>
    <row r="2712" spans="1:21" x14ac:dyDescent="0.25">
      <c r="A2712">
        <v>698622</v>
      </c>
      <c r="B2712" t="s">
        <v>18</v>
      </c>
      <c r="C2712" t="s">
        <v>40</v>
      </c>
      <c r="D2712" t="s">
        <v>16</v>
      </c>
      <c r="E2712" t="s">
        <v>59</v>
      </c>
      <c r="F2712" t="s">
        <v>44</v>
      </c>
      <c r="G2712" t="s">
        <v>42</v>
      </c>
      <c r="H2712">
        <v>0.326439784718217</v>
      </c>
      <c r="I2712">
        <f t="shared" si="84"/>
        <v>326.43978471821697</v>
      </c>
      <c r="J2712" t="str">
        <f t="shared" si="85"/>
        <v>Low</v>
      </c>
      <c r="K2712" t="s">
        <v>19</v>
      </c>
      <c r="L2712" t="s">
        <v>26</v>
      </c>
      <c r="M2712" t="s">
        <v>29</v>
      </c>
      <c r="N2712">
        <v>10238</v>
      </c>
      <c r="O2712" t="s">
        <v>52</v>
      </c>
      <c r="P2712">
        <v>18000</v>
      </c>
      <c r="Q2712" t="s">
        <v>46</v>
      </c>
      <c r="R2712">
        <v>0</v>
      </c>
      <c r="S2712">
        <v>0</v>
      </c>
      <c r="T2712">
        <v>0</v>
      </c>
      <c r="U2712" t="s">
        <v>31</v>
      </c>
    </row>
    <row r="2713" spans="1:21" x14ac:dyDescent="0.25">
      <c r="A2713">
        <v>112631</v>
      </c>
      <c r="B2713" t="s">
        <v>18</v>
      </c>
      <c r="C2713" t="s">
        <v>40</v>
      </c>
      <c r="D2713" t="s">
        <v>16</v>
      </c>
      <c r="E2713" t="s">
        <v>59</v>
      </c>
      <c r="F2713" t="s">
        <v>81</v>
      </c>
      <c r="G2713" t="s">
        <v>79</v>
      </c>
      <c r="H2713">
        <v>0.32645799372817103</v>
      </c>
      <c r="I2713">
        <f t="shared" si="84"/>
        <v>326.457993728171</v>
      </c>
      <c r="J2713" t="str">
        <f t="shared" si="85"/>
        <v>Low</v>
      </c>
      <c r="K2713" t="s">
        <v>19</v>
      </c>
      <c r="L2713" t="s">
        <v>26</v>
      </c>
      <c r="M2713" t="s">
        <v>29</v>
      </c>
      <c r="N2713">
        <v>10238</v>
      </c>
      <c r="O2713" t="s">
        <v>52</v>
      </c>
      <c r="P2713">
        <v>12000</v>
      </c>
      <c r="Q2713" t="s">
        <v>46</v>
      </c>
      <c r="R2713">
        <v>0</v>
      </c>
      <c r="S2713">
        <v>0</v>
      </c>
      <c r="T2713">
        <v>0</v>
      </c>
      <c r="U2713" t="s">
        <v>31</v>
      </c>
    </row>
    <row r="2714" spans="1:21" x14ac:dyDescent="0.25">
      <c r="A2714">
        <v>806032</v>
      </c>
      <c r="B2714" t="s">
        <v>18</v>
      </c>
      <c r="C2714" t="s">
        <v>40</v>
      </c>
      <c r="D2714" t="s">
        <v>16</v>
      </c>
      <c r="E2714" t="s">
        <v>59</v>
      </c>
      <c r="F2714" t="s">
        <v>81</v>
      </c>
      <c r="G2714" t="s">
        <v>79</v>
      </c>
      <c r="H2714">
        <v>0.32646364755322399</v>
      </c>
      <c r="I2714">
        <f t="shared" si="84"/>
        <v>326.46364755322401</v>
      </c>
      <c r="J2714" t="str">
        <f t="shared" si="85"/>
        <v>Low</v>
      </c>
      <c r="K2714" t="s">
        <v>19</v>
      </c>
      <c r="L2714" t="s">
        <v>26</v>
      </c>
      <c r="M2714" t="s">
        <v>29</v>
      </c>
      <c r="N2714">
        <v>10238</v>
      </c>
      <c r="O2714" t="s">
        <v>52</v>
      </c>
      <c r="P2714">
        <v>14000</v>
      </c>
      <c r="Q2714" t="s">
        <v>46</v>
      </c>
      <c r="R2714">
        <v>0</v>
      </c>
      <c r="S2714">
        <v>0</v>
      </c>
      <c r="T2714">
        <v>0</v>
      </c>
      <c r="U2714" t="s">
        <v>31</v>
      </c>
    </row>
    <row r="2715" spans="1:21" x14ac:dyDescent="0.25">
      <c r="A2715">
        <v>567883</v>
      </c>
      <c r="B2715" t="s">
        <v>20</v>
      </c>
      <c r="C2715" t="s">
        <v>40</v>
      </c>
      <c r="D2715" t="s">
        <v>16</v>
      </c>
      <c r="E2715" t="s">
        <v>59</v>
      </c>
      <c r="F2715" t="s">
        <v>44</v>
      </c>
      <c r="G2715" t="s">
        <v>79</v>
      </c>
      <c r="H2715">
        <v>0.32653988897342001</v>
      </c>
      <c r="I2715">
        <f t="shared" si="84"/>
        <v>326.53988897342003</v>
      </c>
      <c r="J2715" t="str">
        <f t="shared" si="85"/>
        <v>Low</v>
      </c>
      <c r="K2715" t="s">
        <v>19</v>
      </c>
      <c r="L2715" t="s">
        <v>26</v>
      </c>
      <c r="M2715" t="s">
        <v>29</v>
      </c>
      <c r="N2715">
        <v>32765</v>
      </c>
      <c r="O2715" t="s">
        <v>51</v>
      </c>
      <c r="P2715">
        <v>16000</v>
      </c>
      <c r="Q2715" t="s">
        <v>46</v>
      </c>
      <c r="R2715">
        <v>0</v>
      </c>
      <c r="S2715">
        <v>0</v>
      </c>
      <c r="T2715">
        <v>0</v>
      </c>
      <c r="U2715" t="s">
        <v>31</v>
      </c>
    </row>
    <row r="2716" spans="1:21" x14ac:dyDescent="0.25">
      <c r="A2716">
        <v>987114</v>
      </c>
      <c r="B2716" t="s">
        <v>20</v>
      </c>
      <c r="C2716" t="s">
        <v>40</v>
      </c>
      <c r="D2716" t="s">
        <v>16</v>
      </c>
      <c r="E2716" t="s">
        <v>59</v>
      </c>
      <c r="F2716" t="s">
        <v>45</v>
      </c>
      <c r="G2716" t="s">
        <v>80</v>
      </c>
      <c r="H2716">
        <v>0.32668161017811798</v>
      </c>
      <c r="I2716">
        <f t="shared" si="84"/>
        <v>326.68161017811798</v>
      </c>
      <c r="J2716" t="str">
        <f t="shared" si="85"/>
        <v>Low</v>
      </c>
      <c r="K2716" t="s">
        <v>19</v>
      </c>
      <c r="L2716" t="s">
        <v>26</v>
      </c>
      <c r="M2716" t="s">
        <v>29</v>
      </c>
      <c r="N2716">
        <v>10238</v>
      </c>
      <c r="O2716" t="s">
        <v>52</v>
      </c>
      <c r="P2716">
        <v>16000</v>
      </c>
      <c r="Q2716" t="s">
        <v>46</v>
      </c>
      <c r="R2716">
        <v>0</v>
      </c>
      <c r="S2716">
        <v>0</v>
      </c>
      <c r="T2716">
        <v>0</v>
      </c>
      <c r="U2716" t="s">
        <v>31</v>
      </c>
    </row>
    <row r="2717" spans="1:21" x14ac:dyDescent="0.25">
      <c r="A2717">
        <v>603489</v>
      </c>
      <c r="B2717" t="s">
        <v>20</v>
      </c>
      <c r="C2717" t="s">
        <v>41</v>
      </c>
      <c r="D2717" t="s">
        <v>16</v>
      </c>
      <c r="E2717" t="s">
        <v>59</v>
      </c>
      <c r="F2717" t="s">
        <v>81</v>
      </c>
      <c r="G2717" t="s">
        <v>42</v>
      </c>
      <c r="H2717">
        <v>0.32674055108301803</v>
      </c>
      <c r="I2717">
        <f t="shared" si="84"/>
        <v>326.74055108301803</v>
      </c>
      <c r="J2717" t="str">
        <f t="shared" si="85"/>
        <v>Low</v>
      </c>
      <c r="K2717" t="s">
        <v>19</v>
      </c>
      <c r="L2717" t="s">
        <v>26</v>
      </c>
      <c r="M2717" t="s">
        <v>29</v>
      </c>
      <c r="N2717">
        <v>32765</v>
      </c>
      <c r="O2717" t="s">
        <v>51</v>
      </c>
      <c r="P2717">
        <v>10000</v>
      </c>
      <c r="Q2717" t="s">
        <v>46</v>
      </c>
      <c r="R2717">
        <v>0</v>
      </c>
      <c r="S2717">
        <v>0</v>
      </c>
      <c r="T2717">
        <v>0</v>
      </c>
      <c r="U2717" t="s">
        <v>31</v>
      </c>
    </row>
    <row r="2718" spans="1:21" x14ac:dyDescent="0.25">
      <c r="A2718">
        <v>801363</v>
      </c>
      <c r="B2718" t="s">
        <v>18</v>
      </c>
      <c r="C2718" t="s">
        <v>41</v>
      </c>
      <c r="D2718" t="s">
        <v>16</v>
      </c>
      <c r="E2718" t="s">
        <v>59</v>
      </c>
      <c r="F2718" t="s">
        <v>44</v>
      </c>
      <c r="G2718" t="s">
        <v>79</v>
      </c>
      <c r="H2718">
        <v>0.326862322667474</v>
      </c>
      <c r="I2718">
        <f t="shared" si="84"/>
        <v>326.86232266747402</v>
      </c>
      <c r="J2718" t="str">
        <f t="shared" si="85"/>
        <v>Low</v>
      </c>
      <c r="K2718" t="s">
        <v>19</v>
      </c>
      <c r="L2718" t="s">
        <v>26</v>
      </c>
      <c r="M2718" t="s">
        <v>29</v>
      </c>
      <c r="N2718">
        <v>10238</v>
      </c>
      <c r="O2718" t="s">
        <v>52</v>
      </c>
      <c r="P2718">
        <v>12000</v>
      </c>
      <c r="Q2718" t="s">
        <v>46</v>
      </c>
      <c r="R2718">
        <v>0</v>
      </c>
      <c r="S2718">
        <v>0</v>
      </c>
      <c r="T2718">
        <v>0</v>
      </c>
      <c r="U2718" t="s">
        <v>30</v>
      </c>
    </row>
    <row r="2719" spans="1:21" x14ac:dyDescent="0.25">
      <c r="A2719">
        <v>58468</v>
      </c>
      <c r="B2719" t="s">
        <v>20</v>
      </c>
      <c r="C2719" t="s">
        <v>41</v>
      </c>
      <c r="D2719" t="s">
        <v>22</v>
      </c>
      <c r="E2719" t="s">
        <v>58</v>
      </c>
      <c r="F2719" t="s">
        <v>81</v>
      </c>
      <c r="G2719" t="s">
        <v>79</v>
      </c>
      <c r="H2719">
        <v>0.326945192275445</v>
      </c>
      <c r="I2719">
        <f t="shared" si="84"/>
        <v>326.94519227544498</v>
      </c>
      <c r="J2719" t="str">
        <f t="shared" si="85"/>
        <v>Low</v>
      </c>
      <c r="K2719" t="s">
        <v>19</v>
      </c>
      <c r="L2719" t="s">
        <v>26</v>
      </c>
      <c r="M2719" t="s">
        <v>28</v>
      </c>
      <c r="N2719">
        <v>32765</v>
      </c>
      <c r="O2719" t="s">
        <v>51</v>
      </c>
      <c r="P2719">
        <v>11000</v>
      </c>
      <c r="Q2719" t="s">
        <v>46</v>
      </c>
      <c r="R2719">
        <v>1</v>
      </c>
      <c r="S2719">
        <v>0</v>
      </c>
      <c r="T2719">
        <v>0</v>
      </c>
      <c r="U2719" t="s">
        <v>30</v>
      </c>
    </row>
    <row r="2720" spans="1:21" x14ac:dyDescent="0.25">
      <c r="A2720">
        <v>805314</v>
      </c>
      <c r="B2720" t="s">
        <v>18</v>
      </c>
      <c r="C2720" t="s">
        <v>41</v>
      </c>
      <c r="D2720" t="s">
        <v>16</v>
      </c>
      <c r="E2720" t="s">
        <v>59</v>
      </c>
      <c r="F2720" t="s">
        <v>81</v>
      </c>
      <c r="G2720" t="s">
        <v>79</v>
      </c>
      <c r="H2720">
        <v>0.32698770877751898</v>
      </c>
      <c r="I2720">
        <f t="shared" si="84"/>
        <v>326.987708777519</v>
      </c>
      <c r="J2720" t="str">
        <f t="shared" si="85"/>
        <v>Low</v>
      </c>
      <c r="K2720" t="s">
        <v>19</v>
      </c>
      <c r="L2720" t="s">
        <v>26</v>
      </c>
      <c r="M2720" t="s">
        <v>28</v>
      </c>
      <c r="N2720">
        <v>10238</v>
      </c>
      <c r="O2720" t="s">
        <v>52</v>
      </c>
      <c r="P2720">
        <v>10000</v>
      </c>
      <c r="Q2720" t="s">
        <v>46</v>
      </c>
      <c r="R2720">
        <v>0</v>
      </c>
      <c r="S2720">
        <v>0</v>
      </c>
      <c r="T2720">
        <v>0</v>
      </c>
      <c r="U2720" t="s">
        <v>31</v>
      </c>
    </row>
    <row r="2721" spans="1:21" x14ac:dyDescent="0.25">
      <c r="A2721">
        <v>291792</v>
      </c>
      <c r="B2721" t="s">
        <v>18</v>
      </c>
      <c r="C2721" t="s">
        <v>40</v>
      </c>
      <c r="D2721" t="s">
        <v>22</v>
      </c>
      <c r="E2721" t="s">
        <v>59</v>
      </c>
      <c r="F2721" t="s">
        <v>44</v>
      </c>
      <c r="G2721" t="s">
        <v>79</v>
      </c>
      <c r="H2721">
        <v>0.32715575039510902</v>
      </c>
      <c r="I2721">
        <f t="shared" si="84"/>
        <v>327.15575039510901</v>
      </c>
      <c r="J2721" t="str">
        <f t="shared" si="85"/>
        <v>Low</v>
      </c>
      <c r="K2721" t="s">
        <v>19</v>
      </c>
      <c r="L2721" t="s">
        <v>26</v>
      </c>
      <c r="M2721" t="s">
        <v>29</v>
      </c>
      <c r="N2721">
        <v>32765</v>
      </c>
      <c r="O2721" t="s">
        <v>51</v>
      </c>
      <c r="P2721">
        <v>15000</v>
      </c>
      <c r="Q2721" t="s">
        <v>46</v>
      </c>
      <c r="R2721">
        <v>0</v>
      </c>
      <c r="S2721">
        <v>0</v>
      </c>
      <c r="T2721">
        <v>0</v>
      </c>
      <c r="U2721" t="s">
        <v>31</v>
      </c>
    </row>
    <row r="2722" spans="1:21" x14ac:dyDescent="0.25">
      <c r="A2722">
        <v>423856</v>
      </c>
      <c r="B2722" t="s">
        <v>21</v>
      </c>
      <c r="C2722" t="s">
        <v>40</v>
      </c>
      <c r="D2722" t="s">
        <v>22</v>
      </c>
      <c r="E2722" t="s">
        <v>59</v>
      </c>
      <c r="F2722" t="s">
        <v>81</v>
      </c>
      <c r="G2722" t="s">
        <v>42</v>
      </c>
      <c r="H2722">
        <v>0.32724179236947298</v>
      </c>
      <c r="I2722">
        <f t="shared" si="84"/>
        <v>327.24179236947299</v>
      </c>
      <c r="J2722" t="str">
        <f t="shared" si="85"/>
        <v>Low</v>
      </c>
      <c r="K2722" t="s">
        <v>19</v>
      </c>
      <c r="L2722" t="s">
        <v>27</v>
      </c>
      <c r="M2722" t="s">
        <v>28</v>
      </c>
      <c r="N2722">
        <v>10238</v>
      </c>
      <c r="O2722" t="s">
        <v>52</v>
      </c>
      <c r="P2722">
        <v>12000</v>
      </c>
      <c r="Q2722" t="s">
        <v>46</v>
      </c>
      <c r="R2722">
        <v>0</v>
      </c>
      <c r="S2722">
        <v>0</v>
      </c>
      <c r="T2722">
        <v>0</v>
      </c>
      <c r="U2722" t="s">
        <v>30</v>
      </c>
    </row>
    <row r="2723" spans="1:21" x14ac:dyDescent="0.25">
      <c r="A2723">
        <v>460018</v>
      </c>
      <c r="B2723" t="s">
        <v>18</v>
      </c>
      <c r="C2723" t="s">
        <v>41</v>
      </c>
      <c r="D2723" t="s">
        <v>16</v>
      </c>
      <c r="E2723" t="s">
        <v>59</v>
      </c>
      <c r="F2723" t="s">
        <v>81</v>
      </c>
      <c r="G2723" t="s">
        <v>79</v>
      </c>
      <c r="H2723">
        <v>0.32727333452135299</v>
      </c>
      <c r="I2723">
        <f t="shared" si="84"/>
        <v>327.27333452135298</v>
      </c>
      <c r="J2723" t="str">
        <f t="shared" si="85"/>
        <v>Low</v>
      </c>
      <c r="K2723" t="s">
        <v>17</v>
      </c>
      <c r="L2723" t="s">
        <v>26</v>
      </c>
      <c r="M2723" t="s">
        <v>29</v>
      </c>
      <c r="N2723">
        <v>10238</v>
      </c>
      <c r="O2723" t="s">
        <v>52</v>
      </c>
      <c r="P2723">
        <v>16000</v>
      </c>
      <c r="Q2723" t="s">
        <v>46</v>
      </c>
      <c r="R2723">
        <v>0</v>
      </c>
      <c r="S2723">
        <v>0</v>
      </c>
      <c r="T2723">
        <v>0</v>
      </c>
      <c r="U2723" t="s">
        <v>30</v>
      </c>
    </row>
    <row r="2724" spans="1:21" x14ac:dyDescent="0.25">
      <c r="A2724">
        <v>118824</v>
      </c>
      <c r="B2724" t="s">
        <v>20</v>
      </c>
      <c r="C2724" t="s">
        <v>41</v>
      </c>
      <c r="D2724" t="s">
        <v>16</v>
      </c>
      <c r="E2724" t="s">
        <v>59</v>
      </c>
      <c r="F2724" t="s">
        <v>44</v>
      </c>
      <c r="G2724" t="s">
        <v>79</v>
      </c>
      <c r="H2724">
        <v>0.32747586630140102</v>
      </c>
      <c r="I2724">
        <f t="shared" si="84"/>
        <v>327.47586630140103</v>
      </c>
      <c r="J2724" t="str">
        <f t="shared" si="85"/>
        <v>Low</v>
      </c>
      <c r="K2724" t="s">
        <v>19</v>
      </c>
      <c r="L2724" t="s">
        <v>26</v>
      </c>
      <c r="M2724" t="s">
        <v>28</v>
      </c>
      <c r="N2724">
        <v>10238</v>
      </c>
      <c r="O2724" t="s">
        <v>52</v>
      </c>
      <c r="P2724">
        <v>13000</v>
      </c>
      <c r="Q2724" t="s">
        <v>46</v>
      </c>
      <c r="R2724">
        <v>0</v>
      </c>
      <c r="S2724">
        <v>0</v>
      </c>
      <c r="T2724">
        <v>0</v>
      </c>
      <c r="U2724" t="s">
        <v>31</v>
      </c>
    </row>
    <row r="2725" spans="1:21" x14ac:dyDescent="0.25">
      <c r="A2725">
        <v>801283</v>
      </c>
      <c r="B2725" t="s">
        <v>18</v>
      </c>
      <c r="C2725" t="s">
        <v>40</v>
      </c>
      <c r="D2725" t="s">
        <v>16</v>
      </c>
      <c r="E2725" t="s">
        <v>59</v>
      </c>
      <c r="F2725" t="s">
        <v>45</v>
      </c>
      <c r="G2725" t="s">
        <v>42</v>
      </c>
      <c r="H2725">
        <v>0.32759082445757498</v>
      </c>
      <c r="I2725">
        <f t="shared" si="84"/>
        <v>327.59082445757497</v>
      </c>
      <c r="J2725" t="str">
        <f t="shared" si="85"/>
        <v>Low</v>
      </c>
      <c r="K2725" t="s">
        <v>19</v>
      </c>
      <c r="L2725" t="s">
        <v>26</v>
      </c>
      <c r="M2725" t="s">
        <v>29</v>
      </c>
      <c r="N2725">
        <v>10238</v>
      </c>
      <c r="O2725" t="s">
        <v>52</v>
      </c>
      <c r="P2725">
        <v>14000</v>
      </c>
      <c r="Q2725" t="s">
        <v>46</v>
      </c>
      <c r="R2725">
        <v>0</v>
      </c>
      <c r="S2725">
        <v>0</v>
      </c>
      <c r="T2725">
        <v>0</v>
      </c>
      <c r="U2725" t="s">
        <v>31</v>
      </c>
    </row>
    <row r="2726" spans="1:21" x14ac:dyDescent="0.25">
      <c r="A2726">
        <v>56428</v>
      </c>
      <c r="B2726" t="s">
        <v>20</v>
      </c>
      <c r="C2726" t="s">
        <v>41</v>
      </c>
      <c r="D2726" t="s">
        <v>16</v>
      </c>
      <c r="E2726" t="s">
        <v>58</v>
      </c>
      <c r="F2726" t="s">
        <v>45</v>
      </c>
      <c r="G2726" t="s">
        <v>42</v>
      </c>
      <c r="H2726">
        <v>0.32769729936673397</v>
      </c>
      <c r="I2726">
        <f t="shared" si="84"/>
        <v>327.697299366734</v>
      </c>
      <c r="J2726" t="str">
        <f t="shared" si="85"/>
        <v>Low</v>
      </c>
      <c r="K2726" t="s">
        <v>19</v>
      </c>
      <c r="L2726" t="s">
        <v>26</v>
      </c>
      <c r="M2726" t="s">
        <v>29</v>
      </c>
      <c r="N2726">
        <v>32765</v>
      </c>
      <c r="O2726" t="s">
        <v>51</v>
      </c>
      <c r="P2726">
        <v>13000</v>
      </c>
      <c r="Q2726" t="s">
        <v>46</v>
      </c>
      <c r="R2726">
        <v>1</v>
      </c>
      <c r="S2726">
        <v>0</v>
      </c>
      <c r="T2726">
        <v>0</v>
      </c>
      <c r="U2726" t="s">
        <v>31</v>
      </c>
    </row>
    <row r="2727" spans="1:21" x14ac:dyDescent="0.25">
      <c r="A2727">
        <v>3643</v>
      </c>
      <c r="B2727" t="s">
        <v>18</v>
      </c>
      <c r="C2727" t="s">
        <v>41</v>
      </c>
      <c r="D2727" t="s">
        <v>16</v>
      </c>
      <c r="E2727" t="s">
        <v>59</v>
      </c>
      <c r="F2727" t="s">
        <v>44</v>
      </c>
      <c r="G2727" t="s">
        <v>79</v>
      </c>
      <c r="H2727">
        <v>0.32776027637038002</v>
      </c>
      <c r="I2727">
        <f t="shared" si="84"/>
        <v>327.76027637038004</v>
      </c>
      <c r="J2727" t="str">
        <f t="shared" si="85"/>
        <v>Low</v>
      </c>
      <c r="K2727" t="s">
        <v>19</v>
      </c>
      <c r="L2727" t="s">
        <v>26</v>
      </c>
      <c r="M2727" t="s">
        <v>29</v>
      </c>
      <c r="N2727">
        <v>10238</v>
      </c>
      <c r="O2727" t="s">
        <v>52</v>
      </c>
      <c r="P2727">
        <v>16000</v>
      </c>
      <c r="Q2727" t="s">
        <v>46</v>
      </c>
      <c r="R2727">
        <v>0</v>
      </c>
      <c r="S2727">
        <v>0</v>
      </c>
      <c r="T2727">
        <v>0</v>
      </c>
      <c r="U2727" t="s">
        <v>31</v>
      </c>
    </row>
    <row r="2728" spans="1:21" x14ac:dyDescent="0.25">
      <c r="A2728">
        <v>936024</v>
      </c>
      <c r="B2728" t="s">
        <v>15</v>
      </c>
      <c r="C2728" t="s">
        <v>40</v>
      </c>
      <c r="D2728" t="s">
        <v>16</v>
      </c>
      <c r="E2728" t="s">
        <v>56</v>
      </c>
      <c r="F2728" t="s">
        <v>81</v>
      </c>
      <c r="G2728" t="s">
        <v>42</v>
      </c>
      <c r="H2728">
        <v>0.32782433277421402</v>
      </c>
      <c r="I2728">
        <f t="shared" si="84"/>
        <v>327.82433277421404</v>
      </c>
      <c r="J2728" t="str">
        <f t="shared" si="85"/>
        <v>Low</v>
      </c>
      <c r="K2728" t="s">
        <v>19</v>
      </c>
      <c r="L2728" t="s">
        <v>27</v>
      </c>
      <c r="M2728" t="s">
        <v>28</v>
      </c>
      <c r="N2728">
        <v>32765</v>
      </c>
      <c r="O2728" t="s">
        <v>51</v>
      </c>
      <c r="P2728">
        <v>8000</v>
      </c>
      <c r="Q2728" t="s">
        <v>46</v>
      </c>
      <c r="R2728">
        <v>3</v>
      </c>
      <c r="S2728">
        <v>0</v>
      </c>
      <c r="T2728">
        <v>2</v>
      </c>
      <c r="U2728" t="s">
        <v>30</v>
      </c>
    </row>
    <row r="2729" spans="1:21" x14ac:dyDescent="0.25">
      <c r="A2729">
        <v>536756</v>
      </c>
      <c r="B2729" t="s">
        <v>18</v>
      </c>
      <c r="C2729" t="s">
        <v>41</v>
      </c>
      <c r="D2729" t="s">
        <v>16</v>
      </c>
      <c r="E2729" t="s">
        <v>59</v>
      </c>
      <c r="F2729" t="s">
        <v>45</v>
      </c>
      <c r="G2729" t="s">
        <v>42</v>
      </c>
      <c r="H2729">
        <v>0.32795264305738298</v>
      </c>
      <c r="I2729">
        <f t="shared" si="84"/>
        <v>327.952643057383</v>
      </c>
      <c r="J2729" t="str">
        <f t="shared" si="85"/>
        <v>Low</v>
      </c>
      <c r="K2729" t="s">
        <v>19</v>
      </c>
      <c r="L2729" t="s">
        <v>27</v>
      </c>
      <c r="M2729" t="s">
        <v>28</v>
      </c>
      <c r="N2729">
        <v>10238</v>
      </c>
      <c r="O2729" t="s">
        <v>52</v>
      </c>
      <c r="P2729">
        <v>11000</v>
      </c>
      <c r="Q2729" t="s">
        <v>46</v>
      </c>
      <c r="R2729">
        <v>0</v>
      </c>
      <c r="S2729">
        <v>0</v>
      </c>
      <c r="T2729">
        <v>0</v>
      </c>
      <c r="U2729" t="s">
        <v>31</v>
      </c>
    </row>
    <row r="2730" spans="1:21" x14ac:dyDescent="0.25">
      <c r="A2730">
        <v>143302</v>
      </c>
      <c r="B2730" t="s">
        <v>20</v>
      </c>
      <c r="C2730" t="s">
        <v>41</v>
      </c>
      <c r="D2730" t="s">
        <v>22</v>
      </c>
      <c r="E2730" t="s">
        <v>59</v>
      </c>
      <c r="F2730" t="s">
        <v>44</v>
      </c>
      <c r="G2730" t="s">
        <v>79</v>
      </c>
      <c r="H2730">
        <v>0.32803440350239998</v>
      </c>
      <c r="I2730">
        <f t="shared" si="84"/>
        <v>328.03440350239998</v>
      </c>
      <c r="J2730" t="str">
        <f t="shared" si="85"/>
        <v>Low</v>
      </c>
      <c r="K2730" t="s">
        <v>19</v>
      </c>
      <c r="L2730" t="s">
        <v>26</v>
      </c>
      <c r="M2730" t="s">
        <v>28</v>
      </c>
      <c r="N2730">
        <v>10238</v>
      </c>
      <c r="O2730" t="s">
        <v>52</v>
      </c>
      <c r="P2730">
        <v>12000</v>
      </c>
      <c r="Q2730" t="s">
        <v>46</v>
      </c>
      <c r="R2730">
        <v>0</v>
      </c>
      <c r="S2730">
        <v>0</v>
      </c>
      <c r="T2730">
        <v>0</v>
      </c>
      <c r="U2730" t="s">
        <v>30</v>
      </c>
    </row>
    <row r="2731" spans="1:21" x14ac:dyDescent="0.25">
      <c r="A2731">
        <v>741721</v>
      </c>
      <c r="B2731" t="s">
        <v>18</v>
      </c>
      <c r="C2731" t="s">
        <v>40</v>
      </c>
      <c r="D2731" t="s">
        <v>16</v>
      </c>
      <c r="E2731" t="s">
        <v>59</v>
      </c>
      <c r="F2731" t="s">
        <v>81</v>
      </c>
      <c r="G2731" t="s">
        <v>42</v>
      </c>
      <c r="H2731">
        <v>0.32841807301230802</v>
      </c>
      <c r="I2731">
        <f t="shared" si="84"/>
        <v>328.41807301230801</v>
      </c>
      <c r="J2731" t="str">
        <f t="shared" si="85"/>
        <v>Low</v>
      </c>
      <c r="K2731" t="s">
        <v>17</v>
      </c>
      <c r="L2731" t="s">
        <v>26</v>
      </c>
      <c r="M2731" t="s">
        <v>28</v>
      </c>
      <c r="N2731">
        <v>10238</v>
      </c>
      <c r="O2731" t="s">
        <v>52</v>
      </c>
      <c r="P2731">
        <v>12000</v>
      </c>
      <c r="Q2731" t="s">
        <v>46</v>
      </c>
      <c r="R2731">
        <v>0</v>
      </c>
      <c r="S2731">
        <v>0</v>
      </c>
      <c r="T2731">
        <v>0</v>
      </c>
      <c r="U2731" t="s">
        <v>30</v>
      </c>
    </row>
    <row r="2732" spans="1:21" x14ac:dyDescent="0.25">
      <c r="A2732">
        <v>125011</v>
      </c>
      <c r="B2732" t="s">
        <v>18</v>
      </c>
      <c r="C2732" t="s">
        <v>41</v>
      </c>
      <c r="D2732" t="s">
        <v>16</v>
      </c>
      <c r="E2732" t="s">
        <v>59</v>
      </c>
      <c r="F2732" t="s">
        <v>44</v>
      </c>
      <c r="G2732" t="s">
        <v>79</v>
      </c>
      <c r="H2732">
        <v>0.32858037924685302</v>
      </c>
      <c r="I2732">
        <f t="shared" si="84"/>
        <v>328.580379246853</v>
      </c>
      <c r="J2732" t="str">
        <f t="shared" si="85"/>
        <v>Low</v>
      </c>
      <c r="K2732" t="s">
        <v>19</v>
      </c>
      <c r="L2732" t="s">
        <v>26</v>
      </c>
      <c r="M2732" t="s">
        <v>29</v>
      </c>
      <c r="N2732">
        <v>10238</v>
      </c>
      <c r="O2732" t="s">
        <v>52</v>
      </c>
      <c r="P2732">
        <v>16000</v>
      </c>
      <c r="Q2732" t="s">
        <v>46</v>
      </c>
      <c r="R2732">
        <v>0</v>
      </c>
      <c r="S2732">
        <v>0</v>
      </c>
      <c r="T2732">
        <v>0</v>
      </c>
      <c r="U2732" t="s">
        <v>31</v>
      </c>
    </row>
    <row r="2733" spans="1:21" x14ac:dyDescent="0.25">
      <c r="A2733">
        <v>456102</v>
      </c>
      <c r="B2733" t="s">
        <v>20</v>
      </c>
      <c r="C2733" t="s">
        <v>41</v>
      </c>
      <c r="D2733" t="s">
        <v>16</v>
      </c>
      <c r="E2733" t="s">
        <v>58</v>
      </c>
      <c r="F2733" t="s">
        <v>45</v>
      </c>
      <c r="G2733" t="s">
        <v>80</v>
      </c>
      <c r="H2733">
        <v>0.328671664213881</v>
      </c>
      <c r="I2733">
        <f t="shared" si="84"/>
        <v>328.671664213881</v>
      </c>
      <c r="J2733" t="str">
        <f t="shared" si="85"/>
        <v>Low</v>
      </c>
      <c r="K2733" t="s">
        <v>17</v>
      </c>
      <c r="L2733" t="s">
        <v>26</v>
      </c>
      <c r="M2733" t="s">
        <v>28</v>
      </c>
      <c r="N2733">
        <v>10238</v>
      </c>
      <c r="O2733" t="s">
        <v>52</v>
      </c>
      <c r="P2733">
        <v>12000</v>
      </c>
      <c r="Q2733" t="s">
        <v>46</v>
      </c>
      <c r="R2733">
        <v>3</v>
      </c>
      <c r="S2733">
        <v>0</v>
      </c>
      <c r="T2733">
        <v>1</v>
      </c>
      <c r="U2733" t="s">
        <v>30</v>
      </c>
    </row>
    <row r="2734" spans="1:21" x14ac:dyDescent="0.25">
      <c r="A2734">
        <v>42523</v>
      </c>
      <c r="B2734" t="s">
        <v>20</v>
      </c>
      <c r="C2734" t="s">
        <v>41</v>
      </c>
      <c r="D2734" t="s">
        <v>16</v>
      </c>
      <c r="E2734" t="s">
        <v>59</v>
      </c>
      <c r="F2734" t="s">
        <v>81</v>
      </c>
      <c r="G2734" t="s">
        <v>79</v>
      </c>
      <c r="H2734">
        <v>0.328765832398559</v>
      </c>
      <c r="I2734">
        <f t="shared" si="84"/>
        <v>328.76583239855898</v>
      </c>
      <c r="J2734" t="str">
        <f t="shared" si="85"/>
        <v>Low</v>
      </c>
      <c r="K2734" t="s">
        <v>19</v>
      </c>
      <c r="L2734" t="s">
        <v>26</v>
      </c>
      <c r="M2734" t="s">
        <v>29</v>
      </c>
      <c r="N2734">
        <v>32765</v>
      </c>
      <c r="O2734" t="s">
        <v>51</v>
      </c>
      <c r="P2734">
        <v>16000</v>
      </c>
      <c r="Q2734" t="s">
        <v>46</v>
      </c>
      <c r="R2734">
        <v>0</v>
      </c>
      <c r="S2734">
        <v>0</v>
      </c>
      <c r="T2734">
        <v>0</v>
      </c>
      <c r="U2734" t="s">
        <v>31</v>
      </c>
    </row>
    <row r="2735" spans="1:21" x14ac:dyDescent="0.25">
      <c r="A2735">
        <v>379039</v>
      </c>
      <c r="B2735" t="s">
        <v>20</v>
      </c>
      <c r="C2735" t="s">
        <v>40</v>
      </c>
      <c r="D2735" t="s">
        <v>16</v>
      </c>
      <c r="E2735" t="s">
        <v>58</v>
      </c>
      <c r="F2735" t="s">
        <v>81</v>
      </c>
      <c r="G2735" t="s">
        <v>79</v>
      </c>
      <c r="H2735">
        <v>0.32882204207078602</v>
      </c>
      <c r="I2735">
        <f t="shared" si="84"/>
        <v>328.82204207078604</v>
      </c>
      <c r="J2735" t="str">
        <f t="shared" si="85"/>
        <v>Low</v>
      </c>
      <c r="K2735" t="s">
        <v>19</v>
      </c>
      <c r="L2735" t="s">
        <v>27</v>
      </c>
      <c r="M2735" t="s">
        <v>28</v>
      </c>
      <c r="N2735">
        <v>10238</v>
      </c>
      <c r="O2735" t="s">
        <v>52</v>
      </c>
      <c r="P2735">
        <v>14000</v>
      </c>
      <c r="Q2735" t="s">
        <v>46</v>
      </c>
      <c r="R2735">
        <v>1</v>
      </c>
      <c r="S2735">
        <v>0</v>
      </c>
      <c r="T2735">
        <v>1</v>
      </c>
      <c r="U2735" t="s">
        <v>30</v>
      </c>
    </row>
    <row r="2736" spans="1:21" x14ac:dyDescent="0.25">
      <c r="A2736">
        <v>178059</v>
      </c>
      <c r="B2736" t="s">
        <v>18</v>
      </c>
      <c r="C2736" t="s">
        <v>41</v>
      </c>
      <c r="D2736" t="s">
        <v>16</v>
      </c>
      <c r="E2736" t="s">
        <v>59</v>
      </c>
      <c r="F2736" t="s">
        <v>45</v>
      </c>
      <c r="G2736" t="s">
        <v>80</v>
      </c>
      <c r="H2736">
        <v>0.32894734906578199</v>
      </c>
      <c r="I2736">
        <f t="shared" si="84"/>
        <v>328.94734906578196</v>
      </c>
      <c r="J2736" t="str">
        <f t="shared" si="85"/>
        <v>Low</v>
      </c>
      <c r="K2736" t="s">
        <v>19</v>
      </c>
      <c r="L2736" t="s">
        <v>26</v>
      </c>
      <c r="M2736" t="s">
        <v>28</v>
      </c>
      <c r="N2736">
        <v>10238</v>
      </c>
      <c r="O2736" t="s">
        <v>52</v>
      </c>
      <c r="P2736">
        <v>16000</v>
      </c>
      <c r="Q2736" t="s">
        <v>46</v>
      </c>
      <c r="R2736">
        <v>0</v>
      </c>
      <c r="S2736">
        <v>0</v>
      </c>
      <c r="T2736">
        <v>0</v>
      </c>
      <c r="U2736" t="s">
        <v>31</v>
      </c>
    </row>
    <row r="2737" spans="1:21" x14ac:dyDescent="0.25">
      <c r="A2737">
        <v>755181</v>
      </c>
      <c r="B2737" t="s">
        <v>20</v>
      </c>
      <c r="C2737" t="s">
        <v>40</v>
      </c>
      <c r="D2737" t="s">
        <v>16</v>
      </c>
      <c r="E2737" t="s">
        <v>59</v>
      </c>
      <c r="F2737" t="s">
        <v>44</v>
      </c>
      <c r="G2737" t="s">
        <v>79</v>
      </c>
      <c r="H2737">
        <v>0.32900460358844402</v>
      </c>
      <c r="I2737">
        <f t="shared" si="84"/>
        <v>329.00460358844401</v>
      </c>
      <c r="J2737" t="str">
        <f t="shared" si="85"/>
        <v>Low</v>
      </c>
      <c r="K2737" t="s">
        <v>19</v>
      </c>
      <c r="L2737" t="s">
        <v>26</v>
      </c>
      <c r="M2737" t="s">
        <v>28</v>
      </c>
      <c r="N2737">
        <v>32765</v>
      </c>
      <c r="O2737" t="s">
        <v>51</v>
      </c>
      <c r="P2737">
        <v>7000</v>
      </c>
      <c r="Q2737" t="s">
        <v>46</v>
      </c>
      <c r="R2737">
        <v>0</v>
      </c>
      <c r="S2737">
        <v>0</v>
      </c>
      <c r="T2737">
        <v>0</v>
      </c>
      <c r="U2737" t="s">
        <v>30</v>
      </c>
    </row>
    <row r="2738" spans="1:21" x14ac:dyDescent="0.25">
      <c r="A2738">
        <v>474543</v>
      </c>
      <c r="B2738" t="s">
        <v>20</v>
      </c>
      <c r="C2738" t="s">
        <v>40</v>
      </c>
      <c r="D2738" t="s">
        <v>16</v>
      </c>
      <c r="E2738" t="s">
        <v>58</v>
      </c>
      <c r="F2738" t="s">
        <v>44</v>
      </c>
      <c r="G2738" t="s">
        <v>42</v>
      </c>
      <c r="H2738">
        <v>0.32900699756257401</v>
      </c>
      <c r="I2738">
        <f t="shared" si="84"/>
        <v>329.00699756257399</v>
      </c>
      <c r="J2738" t="str">
        <f t="shared" si="85"/>
        <v>Low</v>
      </c>
      <c r="K2738" t="s">
        <v>19</v>
      </c>
      <c r="L2738" t="s">
        <v>27</v>
      </c>
      <c r="M2738" t="s">
        <v>29</v>
      </c>
      <c r="N2738">
        <v>10238</v>
      </c>
      <c r="O2738" t="s">
        <v>52</v>
      </c>
      <c r="P2738">
        <v>13000</v>
      </c>
      <c r="Q2738" t="s">
        <v>46</v>
      </c>
      <c r="R2738">
        <v>4</v>
      </c>
      <c r="S2738">
        <v>0</v>
      </c>
      <c r="T2738">
        <v>1</v>
      </c>
      <c r="U2738" t="s">
        <v>30</v>
      </c>
    </row>
    <row r="2739" spans="1:21" x14ac:dyDescent="0.25">
      <c r="A2739">
        <v>471255</v>
      </c>
      <c r="B2739" t="s">
        <v>18</v>
      </c>
      <c r="C2739" t="s">
        <v>40</v>
      </c>
      <c r="D2739" t="s">
        <v>16</v>
      </c>
      <c r="E2739" t="s">
        <v>59</v>
      </c>
      <c r="F2739" t="s">
        <v>44</v>
      </c>
      <c r="G2739" t="s">
        <v>79</v>
      </c>
      <c r="H2739">
        <v>0.32907588098419899</v>
      </c>
      <c r="I2739">
        <f t="shared" si="84"/>
        <v>329.07588098419899</v>
      </c>
      <c r="J2739" t="str">
        <f t="shared" si="85"/>
        <v>Low</v>
      </c>
      <c r="K2739" t="s">
        <v>19</v>
      </c>
      <c r="L2739" t="s">
        <v>26</v>
      </c>
      <c r="M2739" t="s">
        <v>29</v>
      </c>
      <c r="N2739">
        <v>10238</v>
      </c>
      <c r="O2739" t="s">
        <v>52</v>
      </c>
      <c r="P2739">
        <v>17000</v>
      </c>
      <c r="Q2739" t="s">
        <v>46</v>
      </c>
      <c r="R2739">
        <v>0</v>
      </c>
      <c r="S2739">
        <v>0</v>
      </c>
      <c r="T2739">
        <v>0</v>
      </c>
      <c r="U2739" t="s">
        <v>31</v>
      </c>
    </row>
    <row r="2740" spans="1:21" x14ac:dyDescent="0.25">
      <c r="A2740">
        <v>932809</v>
      </c>
      <c r="B2740" t="s">
        <v>18</v>
      </c>
      <c r="C2740" t="s">
        <v>40</v>
      </c>
      <c r="D2740" t="s">
        <v>16</v>
      </c>
      <c r="E2740" t="s">
        <v>59</v>
      </c>
      <c r="F2740" t="s">
        <v>81</v>
      </c>
      <c r="G2740" t="s">
        <v>79</v>
      </c>
      <c r="H2740">
        <v>0.329235927442456</v>
      </c>
      <c r="I2740">
        <f t="shared" si="84"/>
        <v>329.23592744245599</v>
      </c>
      <c r="J2740" t="str">
        <f t="shared" si="85"/>
        <v>Low</v>
      </c>
      <c r="K2740" t="s">
        <v>19</v>
      </c>
      <c r="L2740" t="s">
        <v>26</v>
      </c>
      <c r="M2740" t="s">
        <v>29</v>
      </c>
      <c r="N2740">
        <v>92101</v>
      </c>
      <c r="O2740" t="s">
        <v>53</v>
      </c>
      <c r="P2740">
        <v>13000</v>
      </c>
      <c r="Q2740" t="s">
        <v>46</v>
      </c>
      <c r="R2740">
        <v>0</v>
      </c>
      <c r="S2740">
        <v>0</v>
      </c>
      <c r="T2740">
        <v>0</v>
      </c>
      <c r="U2740" t="s">
        <v>31</v>
      </c>
    </row>
    <row r="2741" spans="1:21" x14ac:dyDescent="0.25">
      <c r="A2741">
        <v>58945</v>
      </c>
      <c r="B2741" t="s">
        <v>21</v>
      </c>
      <c r="C2741" t="s">
        <v>41</v>
      </c>
      <c r="D2741" t="s">
        <v>16</v>
      </c>
      <c r="E2741" t="s">
        <v>58</v>
      </c>
      <c r="F2741" t="s">
        <v>45</v>
      </c>
      <c r="G2741" t="s">
        <v>42</v>
      </c>
      <c r="H2741">
        <v>0.329243861714763</v>
      </c>
      <c r="I2741">
        <f t="shared" si="84"/>
        <v>329.243861714763</v>
      </c>
      <c r="J2741" t="str">
        <f t="shared" si="85"/>
        <v>Low</v>
      </c>
      <c r="K2741" t="s">
        <v>19</v>
      </c>
      <c r="L2741" t="s">
        <v>26</v>
      </c>
      <c r="M2741" t="s">
        <v>28</v>
      </c>
      <c r="N2741">
        <v>10238</v>
      </c>
      <c r="O2741" t="s">
        <v>52</v>
      </c>
      <c r="P2741">
        <v>13000</v>
      </c>
      <c r="Q2741" t="s">
        <v>46</v>
      </c>
      <c r="R2741">
        <v>2</v>
      </c>
      <c r="S2741">
        <v>0</v>
      </c>
      <c r="T2741">
        <v>0</v>
      </c>
      <c r="U2741" t="s">
        <v>30</v>
      </c>
    </row>
    <row r="2742" spans="1:21" x14ac:dyDescent="0.25">
      <c r="A2742">
        <v>54590</v>
      </c>
      <c r="B2742" t="s">
        <v>20</v>
      </c>
      <c r="C2742" t="s">
        <v>40</v>
      </c>
      <c r="D2742" t="s">
        <v>16</v>
      </c>
      <c r="E2742" t="s">
        <v>59</v>
      </c>
      <c r="F2742" t="s">
        <v>44</v>
      </c>
      <c r="G2742" t="s">
        <v>42</v>
      </c>
      <c r="H2742">
        <v>0.32925723249177502</v>
      </c>
      <c r="I2742">
        <f t="shared" si="84"/>
        <v>329.25723249177503</v>
      </c>
      <c r="J2742" t="str">
        <f t="shared" si="85"/>
        <v>Low</v>
      </c>
      <c r="K2742" t="s">
        <v>19</v>
      </c>
      <c r="L2742" t="s">
        <v>27</v>
      </c>
      <c r="M2742" t="s">
        <v>28</v>
      </c>
      <c r="N2742">
        <v>10238</v>
      </c>
      <c r="O2742" t="s">
        <v>52</v>
      </c>
      <c r="P2742">
        <v>11000</v>
      </c>
      <c r="Q2742" t="s">
        <v>46</v>
      </c>
      <c r="R2742">
        <v>0</v>
      </c>
      <c r="S2742">
        <v>0</v>
      </c>
      <c r="T2742">
        <v>0</v>
      </c>
      <c r="U2742" t="s">
        <v>31</v>
      </c>
    </row>
    <row r="2743" spans="1:21" x14ac:dyDescent="0.25">
      <c r="A2743">
        <v>426907</v>
      </c>
      <c r="B2743" t="s">
        <v>18</v>
      </c>
      <c r="C2743" t="s">
        <v>40</v>
      </c>
      <c r="D2743" t="s">
        <v>16</v>
      </c>
      <c r="E2743" t="s">
        <v>59</v>
      </c>
      <c r="F2743" t="s">
        <v>81</v>
      </c>
      <c r="G2743" t="s">
        <v>79</v>
      </c>
      <c r="H2743">
        <v>0.32935933508707799</v>
      </c>
      <c r="I2743">
        <f t="shared" si="84"/>
        <v>329.35933508707797</v>
      </c>
      <c r="J2743" t="str">
        <f t="shared" si="85"/>
        <v>Low</v>
      </c>
      <c r="K2743" t="s">
        <v>19</v>
      </c>
      <c r="L2743" t="s">
        <v>26</v>
      </c>
      <c r="M2743" t="s">
        <v>28</v>
      </c>
      <c r="N2743">
        <v>32765</v>
      </c>
      <c r="O2743" t="s">
        <v>51</v>
      </c>
      <c r="P2743">
        <v>13000</v>
      </c>
      <c r="Q2743" t="s">
        <v>46</v>
      </c>
      <c r="R2743">
        <v>0</v>
      </c>
      <c r="S2743">
        <v>0</v>
      </c>
      <c r="T2743">
        <v>0</v>
      </c>
      <c r="U2743" t="s">
        <v>31</v>
      </c>
    </row>
    <row r="2744" spans="1:21" x14ac:dyDescent="0.25">
      <c r="A2744">
        <v>408905</v>
      </c>
      <c r="B2744" t="s">
        <v>18</v>
      </c>
      <c r="C2744" t="s">
        <v>41</v>
      </c>
      <c r="D2744" t="s">
        <v>16</v>
      </c>
      <c r="E2744" t="s">
        <v>59</v>
      </c>
      <c r="F2744" t="s">
        <v>45</v>
      </c>
      <c r="G2744" t="s">
        <v>42</v>
      </c>
      <c r="H2744">
        <v>0.329391881660756</v>
      </c>
      <c r="I2744">
        <f t="shared" si="84"/>
        <v>329.39188166075598</v>
      </c>
      <c r="J2744" t="str">
        <f t="shared" si="85"/>
        <v>Low</v>
      </c>
      <c r="K2744" t="s">
        <v>17</v>
      </c>
      <c r="L2744" t="s">
        <v>27</v>
      </c>
      <c r="M2744" t="s">
        <v>29</v>
      </c>
      <c r="N2744">
        <v>10238</v>
      </c>
      <c r="O2744" t="s">
        <v>52</v>
      </c>
      <c r="P2744">
        <v>12000</v>
      </c>
      <c r="Q2744" t="s">
        <v>46</v>
      </c>
      <c r="R2744">
        <v>0</v>
      </c>
      <c r="S2744">
        <v>0</v>
      </c>
      <c r="T2744">
        <v>0</v>
      </c>
      <c r="U2744" t="s">
        <v>30</v>
      </c>
    </row>
    <row r="2745" spans="1:21" x14ac:dyDescent="0.25">
      <c r="A2745">
        <v>777010</v>
      </c>
      <c r="B2745" t="s">
        <v>20</v>
      </c>
      <c r="C2745" t="s">
        <v>40</v>
      </c>
      <c r="D2745" t="s">
        <v>16</v>
      </c>
      <c r="E2745" t="s">
        <v>58</v>
      </c>
      <c r="F2745" t="s">
        <v>81</v>
      </c>
      <c r="G2745" t="s">
        <v>79</v>
      </c>
      <c r="H2745">
        <v>0.32961579874270402</v>
      </c>
      <c r="I2745">
        <f t="shared" si="84"/>
        <v>329.61579874270404</v>
      </c>
      <c r="J2745" t="str">
        <f t="shared" si="85"/>
        <v>Low</v>
      </c>
      <c r="K2745" t="s">
        <v>19</v>
      </c>
      <c r="L2745" t="s">
        <v>26</v>
      </c>
      <c r="M2745" t="s">
        <v>28</v>
      </c>
      <c r="N2745">
        <v>10238</v>
      </c>
      <c r="O2745" t="s">
        <v>52</v>
      </c>
      <c r="P2745">
        <v>14000</v>
      </c>
      <c r="Q2745" t="s">
        <v>46</v>
      </c>
      <c r="R2745">
        <v>0</v>
      </c>
      <c r="S2745">
        <v>0</v>
      </c>
      <c r="T2745">
        <v>0</v>
      </c>
      <c r="U2745" t="s">
        <v>31</v>
      </c>
    </row>
    <row r="2746" spans="1:21" x14ac:dyDescent="0.25">
      <c r="A2746">
        <v>310988</v>
      </c>
      <c r="B2746" t="s">
        <v>21</v>
      </c>
      <c r="C2746" t="s">
        <v>40</v>
      </c>
      <c r="D2746" t="s">
        <v>16</v>
      </c>
      <c r="E2746" t="s">
        <v>57</v>
      </c>
      <c r="F2746" t="s">
        <v>44</v>
      </c>
      <c r="G2746" t="s">
        <v>42</v>
      </c>
      <c r="H2746">
        <v>0.32967528764433701</v>
      </c>
      <c r="I2746">
        <f t="shared" si="84"/>
        <v>329.675287644337</v>
      </c>
      <c r="J2746" t="str">
        <f t="shared" si="85"/>
        <v>Low</v>
      </c>
      <c r="K2746" t="s">
        <v>17</v>
      </c>
      <c r="L2746" t="s">
        <v>27</v>
      </c>
      <c r="M2746" t="s">
        <v>28</v>
      </c>
      <c r="N2746">
        <v>10238</v>
      </c>
      <c r="O2746" t="s">
        <v>52</v>
      </c>
      <c r="P2746">
        <v>13000</v>
      </c>
      <c r="Q2746" t="s">
        <v>46</v>
      </c>
      <c r="R2746">
        <v>1</v>
      </c>
      <c r="S2746">
        <v>0</v>
      </c>
      <c r="T2746">
        <v>5</v>
      </c>
      <c r="U2746" t="s">
        <v>30</v>
      </c>
    </row>
    <row r="2747" spans="1:21" x14ac:dyDescent="0.25">
      <c r="A2747">
        <v>407731</v>
      </c>
      <c r="B2747" t="s">
        <v>20</v>
      </c>
      <c r="C2747" t="s">
        <v>40</v>
      </c>
      <c r="D2747" t="s">
        <v>16</v>
      </c>
      <c r="E2747" t="s">
        <v>58</v>
      </c>
      <c r="F2747" t="s">
        <v>81</v>
      </c>
      <c r="G2747" t="s">
        <v>79</v>
      </c>
      <c r="H2747">
        <v>0.32980502487170299</v>
      </c>
      <c r="I2747">
        <f t="shared" si="84"/>
        <v>329.80502487170298</v>
      </c>
      <c r="J2747" t="str">
        <f t="shared" si="85"/>
        <v>Low</v>
      </c>
      <c r="K2747" t="s">
        <v>19</v>
      </c>
      <c r="L2747" t="s">
        <v>27</v>
      </c>
      <c r="M2747" t="s">
        <v>29</v>
      </c>
      <c r="N2747">
        <v>10238</v>
      </c>
      <c r="O2747" t="s">
        <v>52</v>
      </c>
      <c r="P2747">
        <v>10000</v>
      </c>
      <c r="Q2747" t="s">
        <v>46</v>
      </c>
      <c r="R2747">
        <v>3</v>
      </c>
      <c r="S2747">
        <v>0</v>
      </c>
      <c r="T2747">
        <v>0</v>
      </c>
      <c r="U2747" t="s">
        <v>30</v>
      </c>
    </row>
    <row r="2748" spans="1:21" x14ac:dyDescent="0.25">
      <c r="A2748">
        <v>392753</v>
      </c>
      <c r="B2748" t="s">
        <v>18</v>
      </c>
      <c r="C2748" t="s">
        <v>40</v>
      </c>
      <c r="D2748" t="s">
        <v>16</v>
      </c>
      <c r="E2748" t="s">
        <v>59</v>
      </c>
      <c r="F2748" t="s">
        <v>44</v>
      </c>
      <c r="G2748" t="s">
        <v>79</v>
      </c>
      <c r="H2748">
        <v>0.32981927644801401</v>
      </c>
      <c r="I2748">
        <f t="shared" si="84"/>
        <v>329.81927644801402</v>
      </c>
      <c r="J2748" t="str">
        <f t="shared" si="85"/>
        <v>Low</v>
      </c>
      <c r="K2748" t="s">
        <v>19</v>
      </c>
      <c r="L2748" t="s">
        <v>26</v>
      </c>
      <c r="M2748" t="s">
        <v>28</v>
      </c>
      <c r="N2748">
        <v>92101</v>
      </c>
      <c r="O2748" t="s">
        <v>53</v>
      </c>
      <c r="P2748">
        <v>10000</v>
      </c>
      <c r="Q2748" t="s">
        <v>46</v>
      </c>
      <c r="R2748">
        <v>0</v>
      </c>
      <c r="S2748">
        <v>0</v>
      </c>
      <c r="T2748">
        <v>0</v>
      </c>
      <c r="U2748" t="s">
        <v>31</v>
      </c>
    </row>
    <row r="2749" spans="1:21" x14ac:dyDescent="0.25">
      <c r="A2749">
        <v>458531</v>
      </c>
      <c r="B2749" t="s">
        <v>21</v>
      </c>
      <c r="C2749" t="s">
        <v>41</v>
      </c>
      <c r="D2749" t="s">
        <v>16</v>
      </c>
      <c r="E2749" t="s">
        <v>58</v>
      </c>
      <c r="F2749" t="s">
        <v>44</v>
      </c>
      <c r="G2749" t="s">
        <v>42</v>
      </c>
      <c r="H2749">
        <v>0.32999588002813801</v>
      </c>
      <c r="I2749">
        <f t="shared" si="84"/>
        <v>329.995880028138</v>
      </c>
      <c r="J2749" t="str">
        <f t="shared" si="85"/>
        <v>Low</v>
      </c>
      <c r="K2749" t="s">
        <v>19</v>
      </c>
      <c r="L2749" t="s">
        <v>26</v>
      </c>
      <c r="M2749" t="s">
        <v>29</v>
      </c>
      <c r="N2749">
        <v>32765</v>
      </c>
      <c r="O2749" t="s">
        <v>51</v>
      </c>
      <c r="P2749">
        <v>12000</v>
      </c>
      <c r="Q2749" t="s">
        <v>46</v>
      </c>
      <c r="R2749">
        <v>9</v>
      </c>
      <c r="S2749">
        <v>0</v>
      </c>
      <c r="T2749">
        <v>2</v>
      </c>
      <c r="U2749" t="s">
        <v>31</v>
      </c>
    </row>
    <row r="2750" spans="1:21" x14ac:dyDescent="0.25">
      <c r="A2750">
        <v>175876</v>
      </c>
      <c r="B2750" t="s">
        <v>18</v>
      </c>
      <c r="C2750" t="s">
        <v>41</v>
      </c>
      <c r="D2750" t="s">
        <v>22</v>
      </c>
      <c r="E2750" t="s">
        <v>59</v>
      </c>
      <c r="F2750" t="s">
        <v>81</v>
      </c>
      <c r="G2750" t="s">
        <v>79</v>
      </c>
      <c r="H2750">
        <v>0.33027150694118301</v>
      </c>
      <c r="I2750">
        <f t="shared" si="84"/>
        <v>330.27150694118302</v>
      </c>
      <c r="J2750" t="str">
        <f t="shared" si="85"/>
        <v>Low</v>
      </c>
      <c r="K2750" t="s">
        <v>17</v>
      </c>
      <c r="L2750" t="s">
        <v>27</v>
      </c>
      <c r="M2750" t="s">
        <v>29</v>
      </c>
      <c r="N2750">
        <v>10238</v>
      </c>
      <c r="O2750" t="s">
        <v>52</v>
      </c>
      <c r="P2750">
        <v>12000</v>
      </c>
      <c r="Q2750" t="s">
        <v>46</v>
      </c>
      <c r="R2750">
        <v>0</v>
      </c>
      <c r="S2750">
        <v>0</v>
      </c>
      <c r="T2750">
        <v>0</v>
      </c>
      <c r="U2750" t="s">
        <v>30</v>
      </c>
    </row>
    <row r="2751" spans="1:21" x14ac:dyDescent="0.25">
      <c r="A2751">
        <v>925179</v>
      </c>
      <c r="B2751" t="s">
        <v>18</v>
      </c>
      <c r="C2751" t="s">
        <v>41</v>
      </c>
      <c r="D2751" t="s">
        <v>16</v>
      </c>
      <c r="E2751" t="s">
        <v>59</v>
      </c>
      <c r="F2751" t="s">
        <v>44</v>
      </c>
      <c r="G2751" t="s">
        <v>79</v>
      </c>
      <c r="H2751">
        <v>0.33065962331333498</v>
      </c>
      <c r="I2751">
        <f t="shared" si="84"/>
        <v>330.65962331333498</v>
      </c>
      <c r="J2751" t="str">
        <f t="shared" si="85"/>
        <v>Low</v>
      </c>
      <c r="K2751" t="s">
        <v>19</v>
      </c>
      <c r="L2751" t="s">
        <v>26</v>
      </c>
      <c r="M2751" t="s">
        <v>28</v>
      </c>
      <c r="N2751">
        <v>32765</v>
      </c>
      <c r="O2751" t="s">
        <v>51</v>
      </c>
      <c r="P2751">
        <v>11000</v>
      </c>
      <c r="Q2751" t="s">
        <v>46</v>
      </c>
      <c r="R2751">
        <v>0</v>
      </c>
      <c r="S2751">
        <v>0</v>
      </c>
      <c r="T2751">
        <v>0</v>
      </c>
      <c r="U2751" t="s">
        <v>31</v>
      </c>
    </row>
    <row r="2752" spans="1:21" x14ac:dyDescent="0.25">
      <c r="A2752">
        <v>50734</v>
      </c>
      <c r="B2752" t="s">
        <v>18</v>
      </c>
      <c r="C2752" t="s">
        <v>40</v>
      </c>
      <c r="D2752" t="s">
        <v>16</v>
      </c>
      <c r="E2752" t="s">
        <v>59</v>
      </c>
      <c r="F2752" t="s">
        <v>81</v>
      </c>
      <c r="G2752" t="s">
        <v>79</v>
      </c>
      <c r="H2752">
        <v>0.33077719350476598</v>
      </c>
      <c r="I2752">
        <f t="shared" si="84"/>
        <v>330.77719350476599</v>
      </c>
      <c r="J2752" t="str">
        <f t="shared" si="85"/>
        <v>Low</v>
      </c>
      <c r="K2752" t="s">
        <v>19</v>
      </c>
      <c r="L2752" t="s">
        <v>27</v>
      </c>
      <c r="M2752" t="s">
        <v>28</v>
      </c>
      <c r="N2752">
        <v>10238</v>
      </c>
      <c r="O2752" t="s">
        <v>52</v>
      </c>
      <c r="P2752">
        <v>13000</v>
      </c>
      <c r="Q2752" t="s">
        <v>46</v>
      </c>
      <c r="R2752">
        <v>0</v>
      </c>
      <c r="S2752">
        <v>0</v>
      </c>
      <c r="T2752">
        <v>0</v>
      </c>
      <c r="U2752" t="s">
        <v>31</v>
      </c>
    </row>
    <row r="2753" spans="1:21" x14ac:dyDescent="0.25">
      <c r="A2753">
        <v>989064</v>
      </c>
      <c r="B2753" t="s">
        <v>20</v>
      </c>
      <c r="C2753" t="s">
        <v>41</v>
      </c>
      <c r="D2753" t="s">
        <v>16</v>
      </c>
      <c r="E2753" t="s">
        <v>59</v>
      </c>
      <c r="F2753" t="s">
        <v>81</v>
      </c>
      <c r="G2753" t="s">
        <v>79</v>
      </c>
      <c r="H2753">
        <v>0.33081866649869202</v>
      </c>
      <c r="I2753">
        <f t="shared" si="84"/>
        <v>330.81866649869204</v>
      </c>
      <c r="J2753" t="str">
        <f t="shared" si="85"/>
        <v>Low</v>
      </c>
      <c r="K2753" t="s">
        <v>17</v>
      </c>
      <c r="L2753" t="s">
        <v>27</v>
      </c>
      <c r="M2753" t="s">
        <v>28</v>
      </c>
      <c r="N2753">
        <v>10238</v>
      </c>
      <c r="O2753" t="s">
        <v>52</v>
      </c>
      <c r="P2753">
        <v>12000</v>
      </c>
      <c r="Q2753" t="s">
        <v>46</v>
      </c>
      <c r="R2753">
        <v>0</v>
      </c>
      <c r="S2753">
        <v>0</v>
      </c>
      <c r="T2753">
        <v>0</v>
      </c>
      <c r="U2753" t="s">
        <v>31</v>
      </c>
    </row>
    <row r="2754" spans="1:21" x14ac:dyDescent="0.25">
      <c r="A2754">
        <v>967160</v>
      </c>
      <c r="B2754" t="s">
        <v>18</v>
      </c>
      <c r="C2754" t="s">
        <v>41</v>
      </c>
      <c r="D2754" t="s">
        <v>16</v>
      </c>
      <c r="E2754" t="s">
        <v>59</v>
      </c>
      <c r="F2754" t="s">
        <v>44</v>
      </c>
      <c r="G2754" t="s">
        <v>42</v>
      </c>
      <c r="H2754">
        <v>0.330844583594674</v>
      </c>
      <c r="I2754">
        <f t="shared" ref="I2754:I2817" si="86">H2754*1000</f>
        <v>330.84458359467402</v>
      </c>
      <c r="J2754" t="str">
        <f t="shared" ref="J2754:J2817" si="87">IF(I2754&gt;=53, IF(I2754&lt;=355, "Low", IF(I2754&lt;=657, "Medium", IF(I2754&lt;=961, "High", ""))), "")</f>
        <v>Low</v>
      </c>
      <c r="K2754" t="s">
        <v>17</v>
      </c>
      <c r="L2754" t="s">
        <v>26</v>
      </c>
      <c r="M2754" t="s">
        <v>29</v>
      </c>
      <c r="N2754">
        <v>32765</v>
      </c>
      <c r="O2754" t="s">
        <v>51</v>
      </c>
      <c r="P2754">
        <v>13000</v>
      </c>
      <c r="Q2754" t="s">
        <v>46</v>
      </c>
      <c r="R2754">
        <v>0</v>
      </c>
      <c r="S2754">
        <v>0</v>
      </c>
      <c r="T2754">
        <v>0</v>
      </c>
      <c r="U2754" t="s">
        <v>30</v>
      </c>
    </row>
    <row r="2755" spans="1:21" x14ac:dyDescent="0.25">
      <c r="A2755">
        <v>203357</v>
      </c>
      <c r="B2755" t="s">
        <v>21</v>
      </c>
      <c r="C2755" t="s">
        <v>41</v>
      </c>
      <c r="D2755" t="s">
        <v>16</v>
      </c>
      <c r="E2755" t="s">
        <v>57</v>
      </c>
      <c r="F2755" t="s">
        <v>45</v>
      </c>
      <c r="G2755" t="s">
        <v>80</v>
      </c>
      <c r="H2755">
        <v>0.33088724722065799</v>
      </c>
      <c r="I2755">
        <f t="shared" si="86"/>
        <v>330.88724722065797</v>
      </c>
      <c r="J2755" t="str">
        <f t="shared" si="87"/>
        <v>Low</v>
      </c>
      <c r="K2755" t="s">
        <v>19</v>
      </c>
      <c r="L2755" t="s">
        <v>27</v>
      </c>
      <c r="M2755" t="s">
        <v>29</v>
      </c>
      <c r="N2755">
        <v>32765</v>
      </c>
      <c r="O2755" t="s">
        <v>51</v>
      </c>
      <c r="P2755">
        <v>11000</v>
      </c>
      <c r="Q2755" t="s">
        <v>46</v>
      </c>
      <c r="R2755">
        <v>12</v>
      </c>
      <c r="S2755">
        <v>0</v>
      </c>
      <c r="T2755">
        <v>2</v>
      </c>
      <c r="U2755" t="s">
        <v>30</v>
      </c>
    </row>
    <row r="2756" spans="1:21" x14ac:dyDescent="0.25">
      <c r="A2756">
        <v>668589</v>
      </c>
      <c r="B2756" t="s">
        <v>18</v>
      </c>
      <c r="C2756" t="s">
        <v>41</v>
      </c>
      <c r="D2756" t="s">
        <v>16</v>
      </c>
      <c r="E2756" t="s">
        <v>59</v>
      </c>
      <c r="F2756" t="s">
        <v>45</v>
      </c>
      <c r="G2756" t="s">
        <v>42</v>
      </c>
      <c r="H2756">
        <v>0.33094339240505599</v>
      </c>
      <c r="I2756">
        <f t="shared" si="86"/>
        <v>330.94339240505599</v>
      </c>
      <c r="J2756" t="str">
        <f t="shared" si="87"/>
        <v>Low</v>
      </c>
      <c r="K2756" t="s">
        <v>19</v>
      </c>
      <c r="L2756" t="s">
        <v>26</v>
      </c>
      <c r="M2756" t="s">
        <v>29</v>
      </c>
      <c r="N2756">
        <v>10238</v>
      </c>
      <c r="O2756" t="s">
        <v>52</v>
      </c>
      <c r="P2756">
        <v>15000</v>
      </c>
      <c r="Q2756" t="s">
        <v>46</v>
      </c>
      <c r="R2756">
        <v>0</v>
      </c>
      <c r="S2756">
        <v>0</v>
      </c>
      <c r="T2756">
        <v>0</v>
      </c>
      <c r="U2756" t="s">
        <v>30</v>
      </c>
    </row>
    <row r="2757" spans="1:21" x14ac:dyDescent="0.25">
      <c r="A2757">
        <v>616755</v>
      </c>
      <c r="B2757" t="s">
        <v>18</v>
      </c>
      <c r="C2757" t="s">
        <v>41</v>
      </c>
      <c r="D2757" t="s">
        <v>16</v>
      </c>
      <c r="E2757" t="s">
        <v>59</v>
      </c>
      <c r="F2757" t="s">
        <v>44</v>
      </c>
      <c r="G2757" t="s">
        <v>79</v>
      </c>
      <c r="H2757">
        <v>0.33114440803909501</v>
      </c>
      <c r="I2757">
        <f t="shared" si="86"/>
        <v>331.14440803909503</v>
      </c>
      <c r="J2757" t="str">
        <f t="shared" si="87"/>
        <v>Low</v>
      </c>
      <c r="K2757" t="s">
        <v>19</v>
      </c>
      <c r="L2757" t="s">
        <v>26</v>
      </c>
      <c r="M2757" t="s">
        <v>29</v>
      </c>
      <c r="N2757">
        <v>92101</v>
      </c>
      <c r="O2757" t="s">
        <v>53</v>
      </c>
      <c r="P2757">
        <v>15000</v>
      </c>
      <c r="Q2757" t="s">
        <v>46</v>
      </c>
      <c r="R2757">
        <v>0</v>
      </c>
      <c r="S2757">
        <v>0</v>
      </c>
      <c r="T2757">
        <v>0</v>
      </c>
      <c r="U2757" t="s">
        <v>31</v>
      </c>
    </row>
    <row r="2758" spans="1:21" x14ac:dyDescent="0.25">
      <c r="A2758">
        <v>680029</v>
      </c>
      <c r="B2758" t="s">
        <v>21</v>
      </c>
      <c r="C2758" t="s">
        <v>41</v>
      </c>
      <c r="D2758" t="s">
        <v>16</v>
      </c>
      <c r="E2758" t="s">
        <v>58</v>
      </c>
      <c r="F2758" t="s">
        <v>44</v>
      </c>
      <c r="G2758" t="s">
        <v>80</v>
      </c>
      <c r="H2758">
        <v>0.33131212919431902</v>
      </c>
      <c r="I2758">
        <f t="shared" si="86"/>
        <v>331.31212919431903</v>
      </c>
      <c r="J2758" t="str">
        <f t="shared" si="87"/>
        <v>Low</v>
      </c>
      <c r="K2758" t="s">
        <v>19</v>
      </c>
      <c r="L2758" t="s">
        <v>27</v>
      </c>
      <c r="M2758" t="s">
        <v>28</v>
      </c>
      <c r="N2758">
        <v>21217</v>
      </c>
      <c r="O2758" t="s">
        <v>54</v>
      </c>
      <c r="P2758">
        <v>9000</v>
      </c>
      <c r="Q2758" t="s">
        <v>46</v>
      </c>
      <c r="R2758">
        <v>0</v>
      </c>
      <c r="S2758">
        <v>0</v>
      </c>
      <c r="T2758">
        <v>1</v>
      </c>
      <c r="U2758" t="s">
        <v>31</v>
      </c>
    </row>
    <row r="2759" spans="1:21" x14ac:dyDescent="0.25">
      <c r="A2759">
        <v>172991</v>
      </c>
      <c r="B2759" t="s">
        <v>18</v>
      </c>
      <c r="C2759" t="s">
        <v>40</v>
      </c>
      <c r="D2759" t="s">
        <v>16</v>
      </c>
      <c r="E2759" t="s">
        <v>59</v>
      </c>
      <c r="F2759" t="s">
        <v>81</v>
      </c>
      <c r="G2759" t="s">
        <v>79</v>
      </c>
      <c r="H2759">
        <v>0.33140798418619599</v>
      </c>
      <c r="I2759">
        <f t="shared" si="86"/>
        <v>331.40798418619602</v>
      </c>
      <c r="J2759" t="str">
        <f t="shared" si="87"/>
        <v>Low</v>
      </c>
      <c r="K2759" t="s">
        <v>19</v>
      </c>
      <c r="L2759" t="s">
        <v>26</v>
      </c>
      <c r="M2759" t="s">
        <v>29</v>
      </c>
      <c r="N2759">
        <v>32765</v>
      </c>
      <c r="O2759" t="s">
        <v>51</v>
      </c>
      <c r="P2759">
        <v>8000</v>
      </c>
      <c r="Q2759" t="s">
        <v>46</v>
      </c>
      <c r="R2759">
        <v>0</v>
      </c>
      <c r="S2759">
        <v>0</v>
      </c>
      <c r="T2759">
        <v>0</v>
      </c>
      <c r="U2759" t="s">
        <v>31</v>
      </c>
    </row>
    <row r="2760" spans="1:21" x14ac:dyDescent="0.25">
      <c r="A2760">
        <v>103815</v>
      </c>
      <c r="B2760" t="s">
        <v>21</v>
      </c>
      <c r="C2760" t="s">
        <v>41</v>
      </c>
      <c r="D2760" t="s">
        <v>16</v>
      </c>
      <c r="E2760" t="s">
        <v>57</v>
      </c>
      <c r="F2760" t="s">
        <v>45</v>
      </c>
      <c r="G2760" t="s">
        <v>42</v>
      </c>
      <c r="H2760">
        <v>0.331569895820716</v>
      </c>
      <c r="I2760">
        <f t="shared" si="86"/>
        <v>331.569895820716</v>
      </c>
      <c r="J2760" t="str">
        <f t="shared" si="87"/>
        <v>Low</v>
      </c>
      <c r="K2760" t="s">
        <v>17</v>
      </c>
      <c r="L2760" t="s">
        <v>27</v>
      </c>
      <c r="M2760" t="s">
        <v>28</v>
      </c>
      <c r="N2760">
        <v>10238</v>
      </c>
      <c r="O2760" t="s">
        <v>52</v>
      </c>
      <c r="P2760">
        <v>8000</v>
      </c>
      <c r="Q2760" t="s">
        <v>46</v>
      </c>
      <c r="R2760">
        <v>4</v>
      </c>
      <c r="S2760">
        <v>0</v>
      </c>
      <c r="T2760">
        <v>6</v>
      </c>
      <c r="U2760" t="s">
        <v>30</v>
      </c>
    </row>
    <row r="2761" spans="1:21" x14ac:dyDescent="0.25">
      <c r="A2761">
        <v>505762</v>
      </c>
      <c r="B2761" t="s">
        <v>21</v>
      </c>
      <c r="C2761" t="s">
        <v>40</v>
      </c>
      <c r="D2761" t="s">
        <v>16</v>
      </c>
      <c r="E2761" t="s">
        <v>57</v>
      </c>
      <c r="F2761" t="s">
        <v>81</v>
      </c>
      <c r="G2761" t="s">
        <v>42</v>
      </c>
      <c r="H2761">
        <v>0.331589544584452</v>
      </c>
      <c r="I2761">
        <f t="shared" si="86"/>
        <v>331.58954458445203</v>
      </c>
      <c r="J2761" t="str">
        <f t="shared" si="87"/>
        <v>Low</v>
      </c>
      <c r="K2761" t="s">
        <v>19</v>
      </c>
      <c r="L2761" t="s">
        <v>27</v>
      </c>
      <c r="M2761" t="s">
        <v>28</v>
      </c>
      <c r="N2761">
        <v>10238</v>
      </c>
      <c r="O2761" t="s">
        <v>52</v>
      </c>
      <c r="P2761">
        <v>9000</v>
      </c>
      <c r="Q2761" t="s">
        <v>46</v>
      </c>
      <c r="R2761">
        <v>0</v>
      </c>
      <c r="S2761">
        <v>0</v>
      </c>
      <c r="T2761">
        <v>2</v>
      </c>
      <c r="U2761" t="s">
        <v>30</v>
      </c>
    </row>
    <row r="2762" spans="1:21" x14ac:dyDescent="0.25">
      <c r="A2762">
        <v>740024</v>
      </c>
      <c r="B2762" t="s">
        <v>20</v>
      </c>
      <c r="C2762" t="s">
        <v>41</v>
      </c>
      <c r="D2762" t="s">
        <v>16</v>
      </c>
      <c r="E2762" t="s">
        <v>59</v>
      </c>
      <c r="F2762" t="s">
        <v>44</v>
      </c>
      <c r="G2762" t="s">
        <v>42</v>
      </c>
      <c r="H2762">
        <v>0.33168891073391799</v>
      </c>
      <c r="I2762">
        <f t="shared" si="86"/>
        <v>331.68891073391796</v>
      </c>
      <c r="J2762" t="str">
        <f t="shared" si="87"/>
        <v>Low</v>
      </c>
      <c r="K2762" t="s">
        <v>19</v>
      </c>
      <c r="L2762" t="s">
        <v>26</v>
      </c>
      <c r="M2762" t="s">
        <v>29</v>
      </c>
      <c r="N2762">
        <v>10238</v>
      </c>
      <c r="O2762" t="s">
        <v>52</v>
      </c>
      <c r="P2762">
        <v>16000</v>
      </c>
      <c r="Q2762" t="s">
        <v>46</v>
      </c>
      <c r="R2762">
        <v>0</v>
      </c>
      <c r="S2762">
        <v>0</v>
      </c>
      <c r="T2762">
        <v>0</v>
      </c>
      <c r="U2762" t="s">
        <v>31</v>
      </c>
    </row>
    <row r="2763" spans="1:21" x14ac:dyDescent="0.25">
      <c r="A2763">
        <v>464241</v>
      </c>
      <c r="B2763" t="s">
        <v>15</v>
      </c>
      <c r="C2763" t="s">
        <v>41</v>
      </c>
      <c r="D2763" t="s">
        <v>16</v>
      </c>
      <c r="E2763" t="s">
        <v>57</v>
      </c>
      <c r="F2763" t="s">
        <v>44</v>
      </c>
      <c r="G2763" t="s">
        <v>43</v>
      </c>
      <c r="H2763">
        <v>0.331712659629194</v>
      </c>
      <c r="I2763">
        <f t="shared" si="86"/>
        <v>331.71265962919398</v>
      </c>
      <c r="J2763" t="str">
        <f t="shared" si="87"/>
        <v>Low</v>
      </c>
      <c r="K2763" t="s">
        <v>19</v>
      </c>
      <c r="L2763" t="s">
        <v>27</v>
      </c>
      <c r="M2763" t="s">
        <v>28</v>
      </c>
      <c r="N2763">
        <v>10238</v>
      </c>
      <c r="O2763" t="s">
        <v>52</v>
      </c>
      <c r="P2763">
        <v>10000</v>
      </c>
      <c r="Q2763" t="s">
        <v>47</v>
      </c>
      <c r="R2763">
        <v>5</v>
      </c>
      <c r="S2763">
        <v>0</v>
      </c>
      <c r="T2763">
        <v>3</v>
      </c>
      <c r="U2763" t="s">
        <v>30</v>
      </c>
    </row>
    <row r="2764" spans="1:21" x14ac:dyDescent="0.25">
      <c r="A2764">
        <v>881302</v>
      </c>
      <c r="B2764" t="s">
        <v>21</v>
      </c>
      <c r="C2764" t="s">
        <v>40</v>
      </c>
      <c r="D2764" t="s">
        <v>16</v>
      </c>
      <c r="E2764" t="s">
        <v>57</v>
      </c>
      <c r="F2764" t="s">
        <v>44</v>
      </c>
      <c r="G2764" t="s">
        <v>80</v>
      </c>
      <c r="H2764">
        <v>0.33193602504319802</v>
      </c>
      <c r="I2764">
        <f t="shared" si="86"/>
        <v>331.93602504319801</v>
      </c>
      <c r="J2764" t="str">
        <f t="shared" si="87"/>
        <v>Low</v>
      </c>
      <c r="K2764" t="s">
        <v>19</v>
      </c>
      <c r="L2764" t="s">
        <v>27</v>
      </c>
      <c r="M2764" t="s">
        <v>28</v>
      </c>
      <c r="N2764">
        <v>32765</v>
      </c>
      <c r="O2764" t="s">
        <v>51</v>
      </c>
      <c r="P2764">
        <v>13000</v>
      </c>
      <c r="Q2764" t="s">
        <v>46</v>
      </c>
      <c r="R2764">
        <v>0</v>
      </c>
      <c r="S2764">
        <v>0</v>
      </c>
      <c r="T2764">
        <v>1</v>
      </c>
      <c r="U2764" t="s">
        <v>30</v>
      </c>
    </row>
    <row r="2765" spans="1:21" x14ac:dyDescent="0.25">
      <c r="A2765">
        <v>910531</v>
      </c>
      <c r="B2765" t="s">
        <v>18</v>
      </c>
      <c r="C2765" t="s">
        <v>41</v>
      </c>
      <c r="D2765" t="s">
        <v>16</v>
      </c>
      <c r="E2765" t="s">
        <v>59</v>
      </c>
      <c r="F2765" t="s">
        <v>44</v>
      </c>
      <c r="G2765" t="s">
        <v>79</v>
      </c>
      <c r="H2765">
        <v>0.33220310625280902</v>
      </c>
      <c r="I2765">
        <f t="shared" si="86"/>
        <v>332.20310625280899</v>
      </c>
      <c r="J2765" t="str">
        <f t="shared" si="87"/>
        <v>Low</v>
      </c>
      <c r="K2765" t="s">
        <v>19</v>
      </c>
      <c r="L2765" t="s">
        <v>26</v>
      </c>
      <c r="M2765" t="s">
        <v>28</v>
      </c>
      <c r="N2765">
        <v>10238</v>
      </c>
      <c r="O2765" t="s">
        <v>52</v>
      </c>
      <c r="P2765">
        <v>15000</v>
      </c>
      <c r="Q2765" t="s">
        <v>47</v>
      </c>
      <c r="R2765">
        <v>0</v>
      </c>
      <c r="S2765">
        <v>0</v>
      </c>
      <c r="T2765">
        <v>0</v>
      </c>
      <c r="U2765" t="s">
        <v>31</v>
      </c>
    </row>
    <row r="2766" spans="1:21" x14ac:dyDescent="0.25">
      <c r="A2766">
        <v>647092</v>
      </c>
      <c r="B2766" t="s">
        <v>18</v>
      </c>
      <c r="C2766" t="s">
        <v>41</v>
      </c>
      <c r="D2766" t="s">
        <v>16</v>
      </c>
      <c r="E2766" t="s">
        <v>59</v>
      </c>
      <c r="F2766" t="s">
        <v>45</v>
      </c>
      <c r="G2766" t="s">
        <v>79</v>
      </c>
      <c r="H2766">
        <v>0.33221384185256803</v>
      </c>
      <c r="I2766">
        <f t="shared" si="86"/>
        <v>332.21384185256801</v>
      </c>
      <c r="J2766" t="str">
        <f t="shared" si="87"/>
        <v>Low</v>
      </c>
      <c r="K2766" t="s">
        <v>19</v>
      </c>
      <c r="L2766" t="s">
        <v>26</v>
      </c>
      <c r="M2766" t="s">
        <v>29</v>
      </c>
      <c r="N2766">
        <v>92101</v>
      </c>
      <c r="O2766" t="s">
        <v>53</v>
      </c>
      <c r="P2766">
        <v>21000</v>
      </c>
      <c r="Q2766" t="s">
        <v>46</v>
      </c>
      <c r="R2766">
        <v>0</v>
      </c>
      <c r="S2766">
        <v>0</v>
      </c>
      <c r="T2766">
        <v>0</v>
      </c>
      <c r="U2766" t="s">
        <v>31</v>
      </c>
    </row>
    <row r="2767" spans="1:21" x14ac:dyDescent="0.25">
      <c r="A2767">
        <v>417103</v>
      </c>
      <c r="B2767" t="s">
        <v>20</v>
      </c>
      <c r="C2767" t="s">
        <v>40</v>
      </c>
      <c r="D2767" t="s">
        <v>16</v>
      </c>
      <c r="E2767" t="s">
        <v>59</v>
      </c>
      <c r="F2767" t="s">
        <v>81</v>
      </c>
      <c r="G2767" t="s">
        <v>42</v>
      </c>
      <c r="H2767">
        <v>0.33221733251590102</v>
      </c>
      <c r="I2767">
        <f t="shared" si="86"/>
        <v>332.21733251590103</v>
      </c>
      <c r="J2767" t="str">
        <f t="shared" si="87"/>
        <v>Low</v>
      </c>
      <c r="K2767" t="s">
        <v>19</v>
      </c>
      <c r="L2767" t="s">
        <v>27</v>
      </c>
      <c r="M2767" t="s">
        <v>28</v>
      </c>
      <c r="N2767">
        <v>10238</v>
      </c>
      <c r="O2767" t="s">
        <v>52</v>
      </c>
      <c r="P2767">
        <v>13000</v>
      </c>
      <c r="Q2767" t="s">
        <v>46</v>
      </c>
      <c r="R2767">
        <v>0</v>
      </c>
      <c r="S2767">
        <v>0</v>
      </c>
      <c r="T2767">
        <v>0</v>
      </c>
      <c r="U2767" t="s">
        <v>30</v>
      </c>
    </row>
    <row r="2768" spans="1:21" x14ac:dyDescent="0.25">
      <c r="A2768">
        <v>420995</v>
      </c>
      <c r="B2768" t="s">
        <v>18</v>
      </c>
      <c r="C2768" t="s">
        <v>40</v>
      </c>
      <c r="D2768" t="s">
        <v>22</v>
      </c>
      <c r="E2768" t="s">
        <v>59</v>
      </c>
      <c r="F2768" t="s">
        <v>81</v>
      </c>
      <c r="G2768" t="s">
        <v>79</v>
      </c>
      <c r="H2768">
        <v>0.33228523055384301</v>
      </c>
      <c r="I2768">
        <f t="shared" si="86"/>
        <v>332.28523055384301</v>
      </c>
      <c r="J2768" t="str">
        <f t="shared" si="87"/>
        <v>Low</v>
      </c>
      <c r="K2768" t="s">
        <v>19</v>
      </c>
      <c r="L2768" t="s">
        <v>26</v>
      </c>
      <c r="M2768" t="s">
        <v>28</v>
      </c>
      <c r="N2768">
        <v>10238</v>
      </c>
      <c r="O2768" t="s">
        <v>52</v>
      </c>
      <c r="P2768">
        <v>15000</v>
      </c>
      <c r="Q2768" t="s">
        <v>47</v>
      </c>
      <c r="R2768">
        <v>0</v>
      </c>
      <c r="S2768">
        <v>0</v>
      </c>
      <c r="T2768">
        <v>0</v>
      </c>
      <c r="U2768" t="s">
        <v>30</v>
      </c>
    </row>
    <row r="2769" spans="1:21" x14ac:dyDescent="0.25">
      <c r="A2769">
        <v>821738</v>
      </c>
      <c r="B2769" t="s">
        <v>20</v>
      </c>
      <c r="C2769" t="s">
        <v>41</v>
      </c>
      <c r="D2769" t="s">
        <v>16</v>
      </c>
      <c r="E2769" t="s">
        <v>58</v>
      </c>
      <c r="F2769" t="s">
        <v>44</v>
      </c>
      <c r="G2769" t="s">
        <v>79</v>
      </c>
      <c r="H2769">
        <v>0.33240216967305602</v>
      </c>
      <c r="I2769">
        <f t="shared" si="86"/>
        <v>332.40216967305605</v>
      </c>
      <c r="J2769" t="str">
        <f t="shared" si="87"/>
        <v>Low</v>
      </c>
      <c r="K2769" t="s">
        <v>19</v>
      </c>
      <c r="L2769" t="s">
        <v>26</v>
      </c>
      <c r="M2769" t="s">
        <v>28</v>
      </c>
      <c r="N2769">
        <v>10238</v>
      </c>
      <c r="O2769" t="s">
        <v>52</v>
      </c>
      <c r="P2769">
        <v>11000</v>
      </c>
      <c r="Q2769" t="s">
        <v>46</v>
      </c>
      <c r="R2769">
        <v>2</v>
      </c>
      <c r="S2769">
        <v>0</v>
      </c>
      <c r="T2769">
        <v>3</v>
      </c>
      <c r="U2769" t="s">
        <v>31</v>
      </c>
    </row>
    <row r="2770" spans="1:21" x14ac:dyDescent="0.25">
      <c r="A2770">
        <v>918977</v>
      </c>
      <c r="B2770" t="s">
        <v>20</v>
      </c>
      <c r="C2770" t="s">
        <v>41</v>
      </c>
      <c r="D2770" t="s">
        <v>16</v>
      </c>
      <c r="E2770" t="s">
        <v>59</v>
      </c>
      <c r="F2770" t="s">
        <v>45</v>
      </c>
      <c r="G2770" t="s">
        <v>42</v>
      </c>
      <c r="H2770">
        <v>0.33242024073982201</v>
      </c>
      <c r="I2770">
        <f t="shared" si="86"/>
        <v>332.42024073982202</v>
      </c>
      <c r="J2770" t="str">
        <f t="shared" si="87"/>
        <v>Low</v>
      </c>
      <c r="K2770" t="s">
        <v>19</v>
      </c>
      <c r="L2770" t="s">
        <v>27</v>
      </c>
      <c r="M2770" t="s">
        <v>28</v>
      </c>
      <c r="N2770">
        <v>32765</v>
      </c>
      <c r="O2770" t="s">
        <v>51</v>
      </c>
      <c r="P2770">
        <v>6000</v>
      </c>
      <c r="Q2770" t="s">
        <v>46</v>
      </c>
      <c r="R2770">
        <v>0</v>
      </c>
      <c r="S2770">
        <v>0</v>
      </c>
      <c r="T2770">
        <v>0</v>
      </c>
      <c r="U2770" t="s">
        <v>31</v>
      </c>
    </row>
    <row r="2771" spans="1:21" x14ac:dyDescent="0.25">
      <c r="A2771">
        <v>856243</v>
      </c>
      <c r="B2771" t="s">
        <v>20</v>
      </c>
      <c r="C2771" t="s">
        <v>40</v>
      </c>
      <c r="D2771" t="s">
        <v>16</v>
      </c>
      <c r="E2771" t="s">
        <v>58</v>
      </c>
      <c r="F2771" t="s">
        <v>44</v>
      </c>
      <c r="G2771" t="s">
        <v>80</v>
      </c>
      <c r="H2771">
        <v>0.33275373111823697</v>
      </c>
      <c r="I2771">
        <f t="shared" si="86"/>
        <v>332.753731118237</v>
      </c>
      <c r="J2771" t="str">
        <f t="shared" si="87"/>
        <v>Low</v>
      </c>
      <c r="K2771" t="s">
        <v>19</v>
      </c>
      <c r="L2771" t="s">
        <v>26</v>
      </c>
      <c r="M2771" t="s">
        <v>29</v>
      </c>
      <c r="N2771">
        <v>32765</v>
      </c>
      <c r="O2771" t="s">
        <v>51</v>
      </c>
      <c r="P2771">
        <v>12000</v>
      </c>
      <c r="Q2771" t="s">
        <v>46</v>
      </c>
      <c r="R2771">
        <v>3</v>
      </c>
      <c r="S2771">
        <v>0</v>
      </c>
      <c r="T2771">
        <v>1</v>
      </c>
      <c r="U2771" t="s">
        <v>30</v>
      </c>
    </row>
    <row r="2772" spans="1:21" x14ac:dyDescent="0.25">
      <c r="A2772">
        <v>796578</v>
      </c>
      <c r="B2772" t="s">
        <v>18</v>
      </c>
      <c r="C2772" t="s">
        <v>40</v>
      </c>
      <c r="D2772" t="s">
        <v>22</v>
      </c>
      <c r="E2772" t="s">
        <v>59</v>
      </c>
      <c r="F2772" t="s">
        <v>44</v>
      </c>
      <c r="G2772" t="s">
        <v>79</v>
      </c>
      <c r="H2772">
        <v>0.33284059166864399</v>
      </c>
      <c r="I2772">
        <f t="shared" si="86"/>
        <v>332.84059166864398</v>
      </c>
      <c r="J2772" t="str">
        <f t="shared" si="87"/>
        <v>Low</v>
      </c>
      <c r="K2772" t="s">
        <v>19</v>
      </c>
      <c r="L2772" t="s">
        <v>26</v>
      </c>
      <c r="M2772" t="s">
        <v>28</v>
      </c>
      <c r="N2772">
        <v>10238</v>
      </c>
      <c r="O2772" t="s">
        <v>52</v>
      </c>
      <c r="P2772">
        <v>15000</v>
      </c>
      <c r="Q2772" t="s">
        <v>46</v>
      </c>
      <c r="R2772">
        <v>0</v>
      </c>
      <c r="S2772">
        <v>0</v>
      </c>
      <c r="T2772">
        <v>0</v>
      </c>
      <c r="U2772" t="s">
        <v>31</v>
      </c>
    </row>
    <row r="2773" spans="1:21" x14ac:dyDescent="0.25">
      <c r="A2773">
        <v>197241</v>
      </c>
      <c r="B2773" t="s">
        <v>18</v>
      </c>
      <c r="C2773" t="s">
        <v>41</v>
      </c>
      <c r="D2773" t="s">
        <v>16</v>
      </c>
      <c r="E2773" t="s">
        <v>59</v>
      </c>
      <c r="F2773" t="s">
        <v>81</v>
      </c>
      <c r="G2773" t="s">
        <v>79</v>
      </c>
      <c r="H2773">
        <v>0.332855831558726</v>
      </c>
      <c r="I2773">
        <f t="shared" si="86"/>
        <v>332.85583155872598</v>
      </c>
      <c r="J2773" t="str">
        <f t="shared" si="87"/>
        <v>Low</v>
      </c>
      <c r="K2773" t="s">
        <v>19</v>
      </c>
      <c r="L2773" t="s">
        <v>27</v>
      </c>
      <c r="M2773" t="s">
        <v>29</v>
      </c>
      <c r="N2773">
        <v>32765</v>
      </c>
      <c r="O2773" t="s">
        <v>51</v>
      </c>
      <c r="P2773">
        <v>14000</v>
      </c>
      <c r="Q2773" t="s">
        <v>46</v>
      </c>
      <c r="R2773">
        <v>0</v>
      </c>
      <c r="S2773">
        <v>0</v>
      </c>
      <c r="T2773">
        <v>0</v>
      </c>
      <c r="U2773" t="s">
        <v>31</v>
      </c>
    </row>
    <row r="2774" spans="1:21" x14ac:dyDescent="0.25">
      <c r="A2774">
        <v>766660</v>
      </c>
      <c r="B2774" t="s">
        <v>20</v>
      </c>
      <c r="C2774" t="s">
        <v>40</v>
      </c>
      <c r="D2774" t="s">
        <v>16</v>
      </c>
      <c r="E2774" t="s">
        <v>58</v>
      </c>
      <c r="F2774" t="s">
        <v>44</v>
      </c>
      <c r="G2774" t="s">
        <v>79</v>
      </c>
      <c r="H2774">
        <v>0.33293244564556701</v>
      </c>
      <c r="I2774">
        <f t="shared" si="86"/>
        <v>332.93244564556699</v>
      </c>
      <c r="J2774" t="str">
        <f t="shared" si="87"/>
        <v>Low</v>
      </c>
      <c r="K2774" t="s">
        <v>19</v>
      </c>
      <c r="L2774" t="s">
        <v>26</v>
      </c>
      <c r="M2774" t="s">
        <v>28</v>
      </c>
      <c r="N2774">
        <v>10238</v>
      </c>
      <c r="O2774" t="s">
        <v>52</v>
      </c>
      <c r="P2774">
        <v>12000</v>
      </c>
      <c r="Q2774" t="s">
        <v>46</v>
      </c>
      <c r="R2774">
        <v>0</v>
      </c>
      <c r="S2774">
        <v>0</v>
      </c>
      <c r="T2774">
        <v>1</v>
      </c>
      <c r="U2774" t="s">
        <v>30</v>
      </c>
    </row>
    <row r="2775" spans="1:21" x14ac:dyDescent="0.25">
      <c r="A2775">
        <v>94746</v>
      </c>
      <c r="B2775" t="s">
        <v>18</v>
      </c>
      <c r="C2775" t="s">
        <v>41</v>
      </c>
      <c r="D2775" t="s">
        <v>16</v>
      </c>
      <c r="E2775" t="s">
        <v>59</v>
      </c>
      <c r="F2775" t="s">
        <v>81</v>
      </c>
      <c r="G2775" t="s">
        <v>79</v>
      </c>
      <c r="H2775">
        <v>0.332983949290654</v>
      </c>
      <c r="I2775">
        <f t="shared" si="86"/>
        <v>332.98394929065398</v>
      </c>
      <c r="J2775" t="str">
        <f t="shared" si="87"/>
        <v>Low</v>
      </c>
      <c r="K2775" t="s">
        <v>19</v>
      </c>
      <c r="L2775" t="s">
        <v>26</v>
      </c>
      <c r="M2775" t="s">
        <v>29</v>
      </c>
      <c r="N2775">
        <v>10238</v>
      </c>
      <c r="O2775" t="s">
        <v>52</v>
      </c>
      <c r="P2775">
        <v>15000</v>
      </c>
      <c r="Q2775" t="s">
        <v>46</v>
      </c>
      <c r="R2775">
        <v>0</v>
      </c>
      <c r="S2775">
        <v>0</v>
      </c>
      <c r="T2775">
        <v>0</v>
      </c>
      <c r="U2775" t="s">
        <v>31</v>
      </c>
    </row>
    <row r="2776" spans="1:21" x14ac:dyDescent="0.25">
      <c r="A2776">
        <v>218230</v>
      </c>
      <c r="B2776" t="s">
        <v>18</v>
      </c>
      <c r="C2776" t="s">
        <v>40</v>
      </c>
      <c r="D2776" t="s">
        <v>16</v>
      </c>
      <c r="E2776" t="s">
        <v>59</v>
      </c>
      <c r="F2776" t="s">
        <v>44</v>
      </c>
      <c r="G2776" t="s">
        <v>79</v>
      </c>
      <c r="H2776">
        <v>0.33311678857471</v>
      </c>
      <c r="I2776">
        <f t="shared" si="86"/>
        <v>333.11678857470997</v>
      </c>
      <c r="J2776" t="str">
        <f t="shared" si="87"/>
        <v>Low</v>
      </c>
      <c r="K2776" t="s">
        <v>19</v>
      </c>
      <c r="L2776" t="s">
        <v>26</v>
      </c>
      <c r="M2776" t="s">
        <v>29</v>
      </c>
      <c r="N2776">
        <v>10238</v>
      </c>
      <c r="O2776" t="s">
        <v>52</v>
      </c>
      <c r="P2776">
        <v>11000</v>
      </c>
      <c r="Q2776" t="s">
        <v>46</v>
      </c>
      <c r="R2776">
        <v>0</v>
      </c>
      <c r="S2776">
        <v>0</v>
      </c>
      <c r="T2776">
        <v>0</v>
      </c>
      <c r="U2776" t="s">
        <v>31</v>
      </c>
    </row>
    <row r="2777" spans="1:21" x14ac:dyDescent="0.25">
      <c r="A2777">
        <v>584269</v>
      </c>
      <c r="B2777" t="s">
        <v>21</v>
      </c>
      <c r="C2777" t="s">
        <v>40</v>
      </c>
      <c r="D2777" t="s">
        <v>16</v>
      </c>
      <c r="E2777" t="s">
        <v>57</v>
      </c>
      <c r="F2777" t="s">
        <v>44</v>
      </c>
      <c r="G2777" t="s">
        <v>42</v>
      </c>
      <c r="H2777">
        <v>0.33317839363976798</v>
      </c>
      <c r="I2777">
        <f t="shared" si="86"/>
        <v>333.17839363976799</v>
      </c>
      <c r="J2777" t="str">
        <f t="shared" si="87"/>
        <v>Low</v>
      </c>
      <c r="K2777" t="s">
        <v>19</v>
      </c>
      <c r="L2777" t="s">
        <v>26</v>
      </c>
      <c r="M2777" t="s">
        <v>29</v>
      </c>
      <c r="N2777">
        <v>10238</v>
      </c>
      <c r="O2777" t="s">
        <v>52</v>
      </c>
      <c r="P2777">
        <v>14000</v>
      </c>
      <c r="Q2777" t="s">
        <v>47</v>
      </c>
      <c r="R2777">
        <v>0</v>
      </c>
      <c r="S2777">
        <v>0</v>
      </c>
      <c r="T2777">
        <v>2</v>
      </c>
      <c r="U2777" t="s">
        <v>30</v>
      </c>
    </row>
    <row r="2778" spans="1:21" x14ac:dyDescent="0.25">
      <c r="A2778">
        <v>833902</v>
      </c>
      <c r="B2778" t="s">
        <v>18</v>
      </c>
      <c r="C2778" t="s">
        <v>40</v>
      </c>
      <c r="D2778" t="s">
        <v>16</v>
      </c>
      <c r="E2778" t="s">
        <v>59</v>
      </c>
      <c r="F2778" t="s">
        <v>45</v>
      </c>
      <c r="G2778" t="s">
        <v>79</v>
      </c>
      <c r="H2778">
        <v>0.33337903647333</v>
      </c>
      <c r="I2778">
        <f t="shared" si="86"/>
        <v>333.37903647333002</v>
      </c>
      <c r="J2778" t="str">
        <f t="shared" si="87"/>
        <v>Low</v>
      </c>
      <c r="K2778" t="s">
        <v>19</v>
      </c>
      <c r="L2778" t="s">
        <v>26</v>
      </c>
      <c r="M2778" t="s">
        <v>29</v>
      </c>
      <c r="N2778">
        <v>10238</v>
      </c>
      <c r="O2778" t="s">
        <v>52</v>
      </c>
      <c r="P2778">
        <v>12000</v>
      </c>
      <c r="Q2778" t="s">
        <v>46</v>
      </c>
      <c r="R2778">
        <v>0</v>
      </c>
      <c r="S2778">
        <v>0</v>
      </c>
      <c r="T2778">
        <v>0</v>
      </c>
      <c r="U2778" t="s">
        <v>30</v>
      </c>
    </row>
    <row r="2779" spans="1:21" x14ac:dyDescent="0.25">
      <c r="A2779">
        <v>799742</v>
      </c>
      <c r="B2779" t="s">
        <v>20</v>
      </c>
      <c r="C2779" t="s">
        <v>41</v>
      </c>
      <c r="D2779" t="s">
        <v>16</v>
      </c>
      <c r="E2779" t="s">
        <v>58</v>
      </c>
      <c r="F2779" t="s">
        <v>44</v>
      </c>
      <c r="G2779" t="s">
        <v>80</v>
      </c>
      <c r="H2779">
        <v>0.33339367716770002</v>
      </c>
      <c r="I2779">
        <f t="shared" si="86"/>
        <v>333.39367716770005</v>
      </c>
      <c r="J2779" t="str">
        <f t="shared" si="87"/>
        <v>Low</v>
      </c>
      <c r="K2779" t="s">
        <v>19</v>
      </c>
      <c r="L2779" t="s">
        <v>27</v>
      </c>
      <c r="M2779" t="s">
        <v>29</v>
      </c>
      <c r="N2779">
        <v>10238</v>
      </c>
      <c r="O2779" t="s">
        <v>52</v>
      </c>
      <c r="P2779">
        <v>13000</v>
      </c>
      <c r="Q2779" t="s">
        <v>46</v>
      </c>
      <c r="R2779">
        <v>1</v>
      </c>
      <c r="S2779">
        <v>0</v>
      </c>
      <c r="T2779">
        <v>1</v>
      </c>
      <c r="U2779" t="s">
        <v>30</v>
      </c>
    </row>
    <row r="2780" spans="1:21" x14ac:dyDescent="0.25">
      <c r="A2780">
        <v>26272</v>
      </c>
      <c r="B2780" t="s">
        <v>18</v>
      </c>
      <c r="C2780" t="s">
        <v>41</v>
      </c>
      <c r="D2780" t="s">
        <v>16</v>
      </c>
      <c r="E2780" t="s">
        <v>59</v>
      </c>
      <c r="F2780" t="s">
        <v>45</v>
      </c>
      <c r="G2780" t="s">
        <v>42</v>
      </c>
      <c r="H2780">
        <v>0.33339413296519799</v>
      </c>
      <c r="I2780">
        <f t="shared" si="86"/>
        <v>333.39413296519797</v>
      </c>
      <c r="J2780" t="str">
        <f t="shared" si="87"/>
        <v>Low</v>
      </c>
      <c r="K2780" t="s">
        <v>19</v>
      </c>
      <c r="L2780" t="s">
        <v>26</v>
      </c>
      <c r="M2780" t="s">
        <v>29</v>
      </c>
      <c r="N2780">
        <v>10238</v>
      </c>
      <c r="O2780" t="s">
        <v>52</v>
      </c>
      <c r="P2780">
        <v>15000</v>
      </c>
      <c r="Q2780" t="s">
        <v>46</v>
      </c>
      <c r="R2780">
        <v>0</v>
      </c>
      <c r="S2780">
        <v>0</v>
      </c>
      <c r="T2780">
        <v>0</v>
      </c>
      <c r="U2780" t="s">
        <v>30</v>
      </c>
    </row>
    <row r="2781" spans="1:21" x14ac:dyDescent="0.25">
      <c r="A2781">
        <v>742198</v>
      </c>
      <c r="B2781" t="s">
        <v>18</v>
      </c>
      <c r="C2781" t="s">
        <v>40</v>
      </c>
      <c r="D2781" t="s">
        <v>16</v>
      </c>
      <c r="E2781" t="s">
        <v>59</v>
      </c>
      <c r="F2781" t="s">
        <v>45</v>
      </c>
      <c r="G2781" t="s">
        <v>42</v>
      </c>
      <c r="H2781">
        <v>0.33342265443635299</v>
      </c>
      <c r="I2781">
        <f t="shared" si="86"/>
        <v>333.42265443635301</v>
      </c>
      <c r="J2781" t="str">
        <f t="shared" si="87"/>
        <v>Low</v>
      </c>
      <c r="K2781" t="s">
        <v>19</v>
      </c>
      <c r="L2781" t="s">
        <v>26</v>
      </c>
      <c r="M2781" t="s">
        <v>29</v>
      </c>
      <c r="N2781">
        <v>10238</v>
      </c>
      <c r="O2781" t="s">
        <v>52</v>
      </c>
      <c r="P2781">
        <v>12000</v>
      </c>
      <c r="Q2781" t="s">
        <v>46</v>
      </c>
      <c r="R2781">
        <v>0</v>
      </c>
      <c r="S2781">
        <v>0</v>
      </c>
      <c r="T2781">
        <v>0</v>
      </c>
      <c r="U2781" t="s">
        <v>31</v>
      </c>
    </row>
    <row r="2782" spans="1:21" x14ac:dyDescent="0.25">
      <c r="A2782">
        <v>957391</v>
      </c>
      <c r="B2782" t="s">
        <v>18</v>
      </c>
      <c r="C2782" t="s">
        <v>40</v>
      </c>
      <c r="D2782" t="s">
        <v>16</v>
      </c>
      <c r="E2782" t="s">
        <v>59</v>
      </c>
      <c r="F2782" t="s">
        <v>44</v>
      </c>
      <c r="G2782" t="s">
        <v>79</v>
      </c>
      <c r="H2782">
        <v>0.33362214162204301</v>
      </c>
      <c r="I2782">
        <f t="shared" si="86"/>
        <v>333.62214162204299</v>
      </c>
      <c r="J2782" t="str">
        <f t="shared" si="87"/>
        <v>Low</v>
      </c>
      <c r="K2782" t="s">
        <v>19</v>
      </c>
      <c r="L2782" t="s">
        <v>27</v>
      </c>
      <c r="M2782" t="s">
        <v>28</v>
      </c>
      <c r="N2782">
        <v>10238</v>
      </c>
      <c r="O2782" t="s">
        <v>52</v>
      </c>
      <c r="P2782">
        <v>10000</v>
      </c>
      <c r="Q2782" t="s">
        <v>46</v>
      </c>
      <c r="R2782">
        <v>0</v>
      </c>
      <c r="S2782">
        <v>0</v>
      </c>
      <c r="T2782">
        <v>0</v>
      </c>
      <c r="U2782" t="s">
        <v>31</v>
      </c>
    </row>
    <row r="2783" spans="1:21" x14ac:dyDescent="0.25">
      <c r="A2783">
        <v>190804</v>
      </c>
      <c r="B2783" t="s">
        <v>20</v>
      </c>
      <c r="C2783" t="s">
        <v>40</v>
      </c>
      <c r="D2783" t="s">
        <v>16</v>
      </c>
      <c r="E2783" t="s">
        <v>59</v>
      </c>
      <c r="F2783" t="s">
        <v>44</v>
      </c>
      <c r="G2783" t="s">
        <v>42</v>
      </c>
      <c r="H2783">
        <v>0.33390282719342201</v>
      </c>
      <c r="I2783">
        <f t="shared" si="86"/>
        <v>333.90282719342201</v>
      </c>
      <c r="J2783" t="str">
        <f t="shared" si="87"/>
        <v>Low</v>
      </c>
      <c r="K2783" t="s">
        <v>19</v>
      </c>
      <c r="L2783" t="s">
        <v>26</v>
      </c>
      <c r="M2783" t="s">
        <v>28</v>
      </c>
      <c r="N2783">
        <v>10238</v>
      </c>
      <c r="O2783" t="s">
        <v>52</v>
      </c>
      <c r="P2783">
        <v>10000</v>
      </c>
      <c r="Q2783" t="s">
        <v>46</v>
      </c>
      <c r="R2783">
        <v>0</v>
      </c>
      <c r="S2783">
        <v>0</v>
      </c>
      <c r="T2783">
        <v>0</v>
      </c>
      <c r="U2783" t="s">
        <v>31</v>
      </c>
    </row>
    <row r="2784" spans="1:21" x14ac:dyDescent="0.25">
      <c r="A2784">
        <v>692007</v>
      </c>
      <c r="B2784" t="s">
        <v>18</v>
      </c>
      <c r="C2784" t="s">
        <v>41</v>
      </c>
      <c r="D2784" t="s">
        <v>16</v>
      </c>
      <c r="E2784" t="s">
        <v>59</v>
      </c>
      <c r="F2784" t="s">
        <v>45</v>
      </c>
      <c r="G2784" t="s">
        <v>80</v>
      </c>
      <c r="H2784">
        <v>0.33391642279079398</v>
      </c>
      <c r="I2784">
        <f t="shared" si="86"/>
        <v>333.916422790794</v>
      </c>
      <c r="J2784" t="str">
        <f t="shared" si="87"/>
        <v>Low</v>
      </c>
      <c r="K2784" t="s">
        <v>19</v>
      </c>
      <c r="L2784" t="s">
        <v>27</v>
      </c>
      <c r="M2784" t="s">
        <v>28</v>
      </c>
      <c r="N2784">
        <v>10238</v>
      </c>
      <c r="O2784" t="s">
        <v>52</v>
      </c>
      <c r="P2784">
        <v>8000</v>
      </c>
      <c r="Q2784" t="s">
        <v>46</v>
      </c>
      <c r="R2784">
        <v>0</v>
      </c>
      <c r="S2784">
        <v>0</v>
      </c>
      <c r="T2784">
        <v>0</v>
      </c>
      <c r="U2784" t="s">
        <v>31</v>
      </c>
    </row>
    <row r="2785" spans="1:21" x14ac:dyDescent="0.25">
      <c r="A2785">
        <v>293460</v>
      </c>
      <c r="B2785" t="s">
        <v>20</v>
      </c>
      <c r="C2785" t="s">
        <v>40</v>
      </c>
      <c r="D2785" t="s">
        <v>22</v>
      </c>
      <c r="E2785" t="s">
        <v>58</v>
      </c>
      <c r="F2785" t="s">
        <v>44</v>
      </c>
      <c r="G2785" t="s">
        <v>79</v>
      </c>
      <c r="H2785">
        <v>0.33392704850284599</v>
      </c>
      <c r="I2785">
        <f t="shared" si="86"/>
        <v>333.92704850284599</v>
      </c>
      <c r="J2785" t="str">
        <f t="shared" si="87"/>
        <v>Low</v>
      </c>
      <c r="K2785" t="s">
        <v>19</v>
      </c>
      <c r="L2785" t="s">
        <v>26</v>
      </c>
      <c r="M2785" t="s">
        <v>28</v>
      </c>
      <c r="N2785">
        <v>10238</v>
      </c>
      <c r="O2785" t="s">
        <v>52</v>
      </c>
      <c r="P2785">
        <v>13000</v>
      </c>
      <c r="Q2785" t="s">
        <v>46</v>
      </c>
      <c r="R2785">
        <v>0</v>
      </c>
      <c r="S2785">
        <v>0</v>
      </c>
      <c r="T2785">
        <v>0</v>
      </c>
      <c r="U2785" t="s">
        <v>30</v>
      </c>
    </row>
    <row r="2786" spans="1:21" x14ac:dyDescent="0.25">
      <c r="A2786">
        <v>524250</v>
      </c>
      <c r="B2786" t="s">
        <v>18</v>
      </c>
      <c r="C2786" t="s">
        <v>40</v>
      </c>
      <c r="D2786" t="s">
        <v>16</v>
      </c>
      <c r="E2786" t="s">
        <v>59</v>
      </c>
      <c r="F2786" t="s">
        <v>44</v>
      </c>
      <c r="G2786" t="s">
        <v>42</v>
      </c>
      <c r="H2786">
        <v>0.33410150363273999</v>
      </c>
      <c r="I2786">
        <f t="shared" si="86"/>
        <v>334.10150363273999</v>
      </c>
      <c r="J2786" t="str">
        <f t="shared" si="87"/>
        <v>Low</v>
      </c>
      <c r="K2786" t="s">
        <v>19</v>
      </c>
      <c r="L2786" t="s">
        <v>26</v>
      </c>
      <c r="M2786" t="s">
        <v>28</v>
      </c>
      <c r="N2786">
        <v>10238</v>
      </c>
      <c r="O2786" t="s">
        <v>52</v>
      </c>
      <c r="P2786">
        <v>15000</v>
      </c>
      <c r="Q2786" t="s">
        <v>46</v>
      </c>
      <c r="R2786">
        <v>0</v>
      </c>
      <c r="S2786">
        <v>0</v>
      </c>
      <c r="T2786">
        <v>0</v>
      </c>
      <c r="U2786" t="s">
        <v>31</v>
      </c>
    </row>
    <row r="2787" spans="1:21" x14ac:dyDescent="0.25">
      <c r="A2787">
        <v>971209</v>
      </c>
      <c r="B2787" t="s">
        <v>15</v>
      </c>
      <c r="C2787" t="s">
        <v>41</v>
      </c>
      <c r="D2787" t="s">
        <v>16</v>
      </c>
      <c r="E2787" t="s">
        <v>56</v>
      </c>
      <c r="F2787" t="s">
        <v>81</v>
      </c>
      <c r="G2787" t="s">
        <v>80</v>
      </c>
      <c r="H2787">
        <v>0.33419843896471901</v>
      </c>
      <c r="I2787">
        <f t="shared" si="86"/>
        <v>334.198438964719</v>
      </c>
      <c r="J2787" t="str">
        <f t="shared" si="87"/>
        <v>Low</v>
      </c>
      <c r="K2787" t="s">
        <v>19</v>
      </c>
      <c r="L2787" t="s">
        <v>26</v>
      </c>
      <c r="M2787" t="s">
        <v>28</v>
      </c>
      <c r="N2787">
        <v>10238</v>
      </c>
      <c r="O2787" t="s">
        <v>52</v>
      </c>
      <c r="P2787">
        <v>13000</v>
      </c>
      <c r="Q2787" t="s">
        <v>46</v>
      </c>
      <c r="R2787">
        <v>3</v>
      </c>
      <c r="S2787">
        <v>0</v>
      </c>
      <c r="T2787">
        <v>7</v>
      </c>
      <c r="U2787" t="s">
        <v>30</v>
      </c>
    </row>
    <row r="2788" spans="1:21" x14ac:dyDescent="0.25">
      <c r="A2788">
        <v>324309</v>
      </c>
      <c r="B2788" t="s">
        <v>18</v>
      </c>
      <c r="C2788" t="s">
        <v>41</v>
      </c>
      <c r="D2788" t="s">
        <v>16</v>
      </c>
      <c r="E2788" t="s">
        <v>59</v>
      </c>
      <c r="F2788" t="s">
        <v>44</v>
      </c>
      <c r="G2788" t="s">
        <v>79</v>
      </c>
      <c r="H2788">
        <v>0.33440239196986399</v>
      </c>
      <c r="I2788">
        <f t="shared" si="86"/>
        <v>334.40239196986397</v>
      </c>
      <c r="J2788" t="str">
        <f t="shared" si="87"/>
        <v>Low</v>
      </c>
      <c r="K2788" t="s">
        <v>19</v>
      </c>
      <c r="L2788" t="s">
        <v>26</v>
      </c>
      <c r="M2788" t="s">
        <v>29</v>
      </c>
      <c r="N2788">
        <v>10238</v>
      </c>
      <c r="O2788" t="s">
        <v>52</v>
      </c>
      <c r="P2788">
        <v>12000</v>
      </c>
      <c r="Q2788" t="s">
        <v>46</v>
      </c>
      <c r="R2788">
        <v>0</v>
      </c>
      <c r="S2788">
        <v>0</v>
      </c>
      <c r="T2788">
        <v>0</v>
      </c>
      <c r="U2788" t="s">
        <v>31</v>
      </c>
    </row>
    <row r="2789" spans="1:21" x14ac:dyDescent="0.25">
      <c r="A2789">
        <v>56765</v>
      </c>
      <c r="B2789" t="s">
        <v>20</v>
      </c>
      <c r="C2789" t="s">
        <v>40</v>
      </c>
      <c r="D2789" t="s">
        <v>16</v>
      </c>
      <c r="E2789" t="s">
        <v>58</v>
      </c>
      <c r="F2789" t="s">
        <v>44</v>
      </c>
      <c r="G2789" t="s">
        <v>80</v>
      </c>
      <c r="H2789">
        <v>0.33473973018164799</v>
      </c>
      <c r="I2789">
        <f t="shared" si="86"/>
        <v>334.73973018164799</v>
      </c>
      <c r="J2789" t="str">
        <f t="shared" si="87"/>
        <v>Low</v>
      </c>
      <c r="K2789" t="s">
        <v>17</v>
      </c>
      <c r="L2789" t="s">
        <v>27</v>
      </c>
      <c r="M2789" t="s">
        <v>28</v>
      </c>
      <c r="N2789">
        <v>10238</v>
      </c>
      <c r="O2789" t="s">
        <v>52</v>
      </c>
      <c r="P2789">
        <v>9000</v>
      </c>
      <c r="Q2789" t="s">
        <v>46</v>
      </c>
      <c r="R2789">
        <v>1</v>
      </c>
      <c r="S2789">
        <v>0</v>
      </c>
      <c r="T2789">
        <v>0</v>
      </c>
      <c r="U2789" t="s">
        <v>30</v>
      </c>
    </row>
    <row r="2790" spans="1:21" x14ac:dyDescent="0.25">
      <c r="A2790">
        <v>92879</v>
      </c>
      <c r="B2790" t="s">
        <v>20</v>
      </c>
      <c r="C2790" t="s">
        <v>40</v>
      </c>
      <c r="D2790" t="s">
        <v>16</v>
      </c>
      <c r="E2790" t="s">
        <v>58</v>
      </c>
      <c r="F2790" t="s">
        <v>44</v>
      </c>
      <c r="G2790" t="s">
        <v>42</v>
      </c>
      <c r="H2790">
        <v>0.33489324982200103</v>
      </c>
      <c r="I2790">
        <f t="shared" si="86"/>
        <v>334.89324982200105</v>
      </c>
      <c r="J2790" t="str">
        <f t="shared" si="87"/>
        <v>Low</v>
      </c>
      <c r="K2790" t="s">
        <v>17</v>
      </c>
      <c r="L2790" t="s">
        <v>26</v>
      </c>
      <c r="M2790" t="s">
        <v>29</v>
      </c>
      <c r="N2790">
        <v>32765</v>
      </c>
      <c r="O2790" t="s">
        <v>51</v>
      </c>
      <c r="P2790">
        <v>14000</v>
      </c>
      <c r="Q2790" t="s">
        <v>46</v>
      </c>
      <c r="R2790">
        <v>0</v>
      </c>
      <c r="S2790">
        <v>0</v>
      </c>
      <c r="T2790">
        <v>2</v>
      </c>
      <c r="U2790" t="s">
        <v>30</v>
      </c>
    </row>
    <row r="2791" spans="1:21" x14ac:dyDescent="0.25">
      <c r="A2791">
        <v>467990</v>
      </c>
      <c r="B2791" t="s">
        <v>18</v>
      </c>
      <c r="C2791" t="s">
        <v>40</v>
      </c>
      <c r="D2791" t="s">
        <v>16</v>
      </c>
      <c r="E2791" t="s">
        <v>59</v>
      </c>
      <c r="F2791" t="s">
        <v>81</v>
      </c>
      <c r="G2791" t="s">
        <v>79</v>
      </c>
      <c r="H2791">
        <v>0.33496520627527798</v>
      </c>
      <c r="I2791">
        <f t="shared" si="86"/>
        <v>334.96520627527798</v>
      </c>
      <c r="J2791" t="str">
        <f t="shared" si="87"/>
        <v>Low</v>
      </c>
      <c r="K2791" t="s">
        <v>19</v>
      </c>
      <c r="L2791" t="s">
        <v>26</v>
      </c>
      <c r="M2791" t="s">
        <v>28</v>
      </c>
      <c r="N2791">
        <v>10238</v>
      </c>
      <c r="O2791" t="s">
        <v>52</v>
      </c>
      <c r="P2791">
        <v>12000</v>
      </c>
      <c r="Q2791" t="s">
        <v>46</v>
      </c>
      <c r="R2791">
        <v>0</v>
      </c>
      <c r="S2791">
        <v>0</v>
      </c>
      <c r="T2791">
        <v>0</v>
      </c>
      <c r="U2791" t="s">
        <v>31</v>
      </c>
    </row>
    <row r="2792" spans="1:21" x14ac:dyDescent="0.25">
      <c r="A2792">
        <v>105389</v>
      </c>
      <c r="B2792" t="s">
        <v>20</v>
      </c>
      <c r="C2792" t="s">
        <v>40</v>
      </c>
      <c r="D2792" t="s">
        <v>16</v>
      </c>
      <c r="E2792" t="s">
        <v>58</v>
      </c>
      <c r="F2792" t="s">
        <v>81</v>
      </c>
      <c r="G2792" t="s">
        <v>42</v>
      </c>
      <c r="H2792">
        <v>0.335007640886821</v>
      </c>
      <c r="I2792">
        <f t="shared" si="86"/>
        <v>335.00764088682098</v>
      </c>
      <c r="J2792" t="str">
        <f t="shared" si="87"/>
        <v>Low</v>
      </c>
      <c r="K2792" t="s">
        <v>19</v>
      </c>
      <c r="L2792" t="s">
        <v>26</v>
      </c>
      <c r="M2792" t="s">
        <v>29</v>
      </c>
      <c r="N2792">
        <v>10238</v>
      </c>
      <c r="O2792" t="s">
        <v>52</v>
      </c>
      <c r="P2792">
        <v>16000</v>
      </c>
      <c r="Q2792" t="s">
        <v>46</v>
      </c>
      <c r="R2792">
        <v>1</v>
      </c>
      <c r="S2792">
        <v>0</v>
      </c>
      <c r="T2792">
        <v>0</v>
      </c>
      <c r="U2792" t="s">
        <v>30</v>
      </c>
    </row>
    <row r="2793" spans="1:21" x14ac:dyDescent="0.25">
      <c r="A2793">
        <v>658150</v>
      </c>
      <c r="B2793" t="s">
        <v>20</v>
      </c>
      <c r="C2793" t="s">
        <v>41</v>
      </c>
      <c r="D2793" t="s">
        <v>16</v>
      </c>
      <c r="E2793" t="s">
        <v>58</v>
      </c>
      <c r="F2793" t="s">
        <v>81</v>
      </c>
      <c r="G2793" t="s">
        <v>79</v>
      </c>
      <c r="H2793">
        <v>0.33517108920034</v>
      </c>
      <c r="I2793">
        <f t="shared" si="86"/>
        <v>335.17108920034002</v>
      </c>
      <c r="J2793" t="str">
        <f t="shared" si="87"/>
        <v>Low</v>
      </c>
      <c r="K2793" t="s">
        <v>17</v>
      </c>
      <c r="L2793" t="s">
        <v>26</v>
      </c>
      <c r="M2793" t="s">
        <v>28</v>
      </c>
      <c r="N2793">
        <v>10238</v>
      </c>
      <c r="O2793" t="s">
        <v>52</v>
      </c>
      <c r="P2793">
        <v>13000</v>
      </c>
      <c r="Q2793" t="s">
        <v>46</v>
      </c>
      <c r="R2793">
        <v>2</v>
      </c>
      <c r="S2793">
        <v>0</v>
      </c>
      <c r="T2793">
        <v>1</v>
      </c>
      <c r="U2793" t="s">
        <v>30</v>
      </c>
    </row>
    <row r="2794" spans="1:21" x14ac:dyDescent="0.25">
      <c r="A2794">
        <v>481388</v>
      </c>
      <c r="B2794" t="s">
        <v>18</v>
      </c>
      <c r="C2794" t="s">
        <v>41</v>
      </c>
      <c r="D2794" t="s">
        <v>16</v>
      </c>
      <c r="E2794" t="s">
        <v>59</v>
      </c>
      <c r="F2794" t="s">
        <v>81</v>
      </c>
      <c r="G2794" t="s">
        <v>42</v>
      </c>
      <c r="H2794">
        <v>0.33517825221313402</v>
      </c>
      <c r="I2794">
        <f t="shared" si="86"/>
        <v>335.17825221313404</v>
      </c>
      <c r="J2794" t="str">
        <f t="shared" si="87"/>
        <v>Low</v>
      </c>
      <c r="K2794" t="s">
        <v>19</v>
      </c>
      <c r="L2794" t="s">
        <v>26</v>
      </c>
      <c r="M2794" t="s">
        <v>28</v>
      </c>
      <c r="N2794">
        <v>10238</v>
      </c>
      <c r="O2794" t="s">
        <v>52</v>
      </c>
      <c r="P2794">
        <v>12000</v>
      </c>
      <c r="Q2794" t="s">
        <v>46</v>
      </c>
      <c r="R2794">
        <v>0</v>
      </c>
      <c r="S2794">
        <v>0</v>
      </c>
      <c r="T2794">
        <v>0</v>
      </c>
      <c r="U2794" t="s">
        <v>31</v>
      </c>
    </row>
    <row r="2795" spans="1:21" x14ac:dyDescent="0.25">
      <c r="A2795">
        <v>155646</v>
      </c>
      <c r="B2795" t="s">
        <v>18</v>
      </c>
      <c r="C2795" t="s">
        <v>41</v>
      </c>
      <c r="D2795" t="s">
        <v>22</v>
      </c>
      <c r="E2795" t="s">
        <v>59</v>
      </c>
      <c r="F2795" t="s">
        <v>81</v>
      </c>
      <c r="G2795" t="s">
        <v>79</v>
      </c>
      <c r="H2795">
        <v>0.33527291909357199</v>
      </c>
      <c r="I2795">
        <f t="shared" si="86"/>
        <v>335.272919093572</v>
      </c>
      <c r="J2795" t="str">
        <f t="shared" si="87"/>
        <v>Low</v>
      </c>
      <c r="K2795" t="s">
        <v>19</v>
      </c>
      <c r="L2795" t="s">
        <v>26</v>
      </c>
      <c r="M2795" t="s">
        <v>29</v>
      </c>
      <c r="N2795">
        <v>10238</v>
      </c>
      <c r="O2795" t="s">
        <v>52</v>
      </c>
      <c r="P2795">
        <v>17000</v>
      </c>
      <c r="Q2795" t="s">
        <v>46</v>
      </c>
      <c r="R2795">
        <v>0</v>
      </c>
      <c r="S2795">
        <v>0</v>
      </c>
      <c r="T2795">
        <v>0</v>
      </c>
      <c r="U2795" t="s">
        <v>31</v>
      </c>
    </row>
    <row r="2796" spans="1:21" x14ac:dyDescent="0.25">
      <c r="A2796">
        <v>975005</v>
      </c>
      <c r="B2796" t="s">
        <v>18</v>
      </c>
      <c r="C2796" t="s">
        <v>40</v>
      </c>
      <c r="D2796" t="s">
        <v>16</v>
      </c>
      <c r="E2796" t="s">
        <v>59</v>
      </c>
      <c r="F2796" t="s">
        <v>44</v>
      </c>
      <c r="G2796" t="s">
        <v>80</v>
      </c>
      <c r="H2796">
        <v>0.33528313606239601</v>
      </c>
      <c r="I2796">
        <f t="shared" si="86"/>
        <v>335.28313606239601</v>
      </c>
      <c r="J2796" t="str">
        <f t="shared" si="87"/>
        <v>Low</v>
      </c>
      <c r="K2796" t="s">
        <v>19</v>
      </c>
      <c r="L2796" t="s">
        <v>26</v>
      </c>
      <c r="M2796" t="s">
        <v>29</v>
      </c>
      <c r="N2796">
        <v>10238</v>
      </c>
      <c r="O2796" t="s">
        <v>52</v>
      </c>
      <c r="P2796">
        <v>14000</v>
      </c>
      <c r="Q2796" t="s">
        <v>46</v>
      </c>
      <c r="R2796">
        <v>0</v>
      </c>
      <c r="S2796">
        <v>0</v>
      </c>
      <c r="T2796">
        <v>0</v>
      </c>
      <c r="U2796" t="s">
        <v>31</v>
      </c>
    </row>
    <row r="2797" spans="1:21" x14ac:dyDescent="0.25">
      <c r="A2797">
        <v>715175</v>
      </c>
      <c r="B2797" t="s">
        <v>20</v>
      </c>
      <c r="C2797" t="s">
        <v>41</v>
      </c>
      <c r="D2797" t="s">
        <v>16</v>
      </c>
      <c r="E2797" t="s">
        <v>58</v>
      </c>
      <c r="F2797" t="s">
        <v>45</v>
      </c>
      <c r="G2797" t="s">
        <v>80</v>
      </c>
      <c r="H2797">
        <v>0.33545064186253398</v>
      </c>
      <c r="I2797">
        <f t="shared" si="86"/>
        <v>335.45064186253398</v>
      </c>
      <c r="J2797" t="str">
        <f t="shared" si="87"/>
        <v>Low</v>
      </c>
      <c r="K2797" t="s">
        <v>19</v>
      </c>
      <c r="L2797" t="s">
        <v>27</v>
      </c>
      <c r="M2797" t="s">
        <v>29</v>
      </c>
      <c r="N2797">
        <v>10238</v>
      </c>
      <c r="O2797" t="s">
        <v>52</v>
      </c>
      <c r="P2797">
        <v>12000</v>
      </c>
      <c r="Q2797" t="s">
        <v>47</v>
      </c>
      <c r="R2797">
        <v>0</v>
      </c>
      <c r="S2797">
        <v>0</v>
      </c>
      <c r="T2797">
        <v>1</v>
      </c>
      <c r="U2797" t="s">
        <v>31</v>
      </c>
    </row>
    <row r="2798" spans="1:21" x14ac:dyDescent="0.25">
      <c r="A2798">
        <v>7722</v>
      </c>
      <c r="B2798" t="s">
        <v>20</v>
      </c>
      <c r="C2798" t="s">
        <v>40</v>
      </c>
      <c r="D2798" t="s">
        <v>22</v>
      </c>
      <c r="E2798" t="s">
        <v>59</v>
      </c>
      <c r="F2798" t="s">
        <v>44</v>
      </c>
      <c r="G2798" t="s">
        <v>79</v>
      </c>
      <c r="H2798">
        <v>0.33574737320070902</v>
      </c>
      <c r="I2798">
        <f t="shared" si="86"/>
        <v>335.74737320070903</v>
      </c>
      <c r="J2798" t="str">
        <f t="shared" si="87"/>
        <v>Low</v>
      </c>
      <c r="K2798" t="s">
        <v>19</v>
      </c>
      <c r="L2798" t="s">
        <v>26</v>
      </c>
      <c r="M2798" t="s">
        <v>28</v>
      </c>
      <c r="N2798">
        <v>10238</v>
      </c>
      <c r="O2798" t="s">
        <v>52</v>
      </c>
      <c r="P2798">
        <v>15000</v>
      </c>
      <c r="Q2798" t="s">
        <v>46</v>
      </c>
      <c r="R2798">
        <v>0</v>
      </c>
      <c r="S2798">
        <v>0</v>
      </c>
      <c r="T2798">
        <v>0</v>
      </c>
      <c r="U2798" t="s">
        <v>31</v>
      </c>
    </row>
    <row r="2799" spans="1:21" x14ac:dyDescent="0.25">
      <c r="A2799">
        <v>311880</v>
      </c>
      <c r="B2799" t="s">
        <v>18</v>
      </c>
      <c r="C2799" t="s">
        <v>41</v>
      </c>
      <c r="D2799" t="s">
        <v>16</v>
      </c>
      <c r="E2799" t="s">
        <v>59</v>
      </c>
      <c r="F2799" t="s">
        <v>81</v>
      </c>
      <c r="G2799" t="s">
        <v>79</v>
      </c>
      <c r="H2799">
        <v>0.335796969928222</v>
      </c>
      <c r="I2799">
        <f t="shared" si="86"/>
        <v>335.79696992822198</v>
      </c>
      <c r="J2799" t="str">
        <f t="shared" si="87"/>
        <v>Low</v>
      </c>
      <c r="K2799" t="s">
        <v>19</v>
      </c>
      <c r="L2799" t="s">
        <v>26</v>
      </c>
      <c r="M2799" t="s">
        <v>29</v>
      </c>
      <c r="N2799">
        <v>32765</v>
      </c>
      <c r="O2799" t="s">
        <v>51</v>
      </c>
      <c r="P2799">
        <v>12000</v>
      </c>
      <c r="Q2799" t="s">
        <v>46</v>
      </c>
      <c r="R2799">
        <v>0</v>
      </c>
      <c r="S2799">
        <v>0</v>
      </c>
      <c r="T2799">
        <v>0</v>
      </c>
      <c r="U2799" t="s">
        <v>31</v>
      </c>
    </row>
    <row r="2800" spans="1:21" x14ac:dyDescent="0.25">
      <c r="A2800">
        <v>203422</v>
      </c>
      <c r="B2800" t="s">
        <v>20</v>
      </c>
      <c r="C2800" t="s">
        <v>40</v>
      </c>
      <c r="D2800" t="s">
        <v>16</v>
      </c>
      <c r="E2800" t="s">
        <v>58</v>
      </c>
      <c r="F2800" t="s">
        <v>81</v>
      </c>
      <c r="G2800" t="s">
        <v>79</v>
      </c>
      <c r="H2800">
        <v>0.33599887180153798</v>
      </c>
      <c r="I2800">
        <f t="shared" si="86"/>
        <v>335.99887180153797</v>
      </c>
      <c r="J2800" t="str">
        <f t="shared" si="87"/>
        <v>Low</v>
      </c>
      <c r="K2800" t="s">
        <v>19</v>
      </c>
      <c r="L2800" t="s">
        <v>27</v>
      </c>
      <c r="M2800" t="s">
        <v>28</v>
      </c>
      <c r="N2800">
        <v>10238</v>
      </c>
      <c r="O2800" t="s">
        <v>52</v>
      </c>
      <c r="P2800">
        <v>12000</v>
      </c>
      <c r="Q2800" t="s">
        <v>46</v>
      </c>
      <c r="R2800">
        <v>2</v>
      </c>
      <c r="S2800">
        <v>0</v>
      </c>
      <c r="T2800">
        <v>1</v>
      </c>
      <c r="U2800" t="s">
        <v>31</v>
      </c>
    </row>
    <row r="2801" spans="1:21" x14ac:dyDescent="0.25">
      <c r="A2801">
        <v>838006</v>
      </c>
      <c r="B2801" t="s">
        <v>18</v>
      </c>
      <c r="C2801" t="s">
        <v>41</v>
      </c>
      <c r="D2801" t="s">
        <v>22</v>
      </c>
      <c r="E2801" t="s">
        <v>59</v>
      </c>
      <c r="F2801" t="s">
        <v>81</v>
      </c>
      <c r="G2801" t="s">
        <v>79</v>
      </c>
      <c r="H2801">
        <v>0.33605177599297198</v>
      </c>
      <c r="I2801">
        <f t="shared" si="86"/>
        <v>336.05177599297195</v>
      </c>
      <c r="J2801" t="str">
        <f t="shared" si="87"/>
        <v>Low</v>
      </c>
      <c r="K2801" t="s">
        <v>19</v>
      </c>
      <c r="L2801" t="s">
        <v>27</v>
      </c>
      <c r="M2801" t="s">
        <v>28</v>
      </c>
      <c r="N2801">
        <v>10238</v>
      </c>
      <c r="O2801" t="s">
        <v>52</v>
      </c>
      <c r="P2801">
        <v>12000</v>
      </c>
      <c r="Q2801" t="s">
        <v>46</v>
      </c>
      <c r="R2801">
        <v>0</v>
      </c>
      <c r="S2801">
        <v>0</v>
      </c>
      <c r="T2801">
        <v>0</v>
      </c>
      <c r="U2801" t="s">
        <v>31</v>
      </c>
    </row>
    <row r="2802" spans="1:21" x14ac:dyDescent="0.25">
      <c r="A2802">
        <v>120752</v>
      </c>
      <c r="B2802" t="s">
        <v>21</v>
      </c>
      <c r="C2802" t="s">
        <v>40</v>
      </c>
      <c r="D2802" t="s">
        <v>16</v>
      </c>
      <c r="E2802" t="s">
        <v>59</v>
      </c>
      <c r="F2802" t="s">
        <v>44</v>
      </c>
      <c r="G2802" t="s">
        <v>79</v>
      </c>
      <c r="H2802">
        <v>0.336055759230805</v>
      </c>
      <c r="I2802">
        <f t="shared" si="86"/>
        <v>336.05575923080499</v>
      </c>
      <c r="J2802" t="str">
        <f t="shared" si="87"/>
        <v>Low</v>
      </c>
      <c r="K2802" t="s">
        <v>19</v>
      </c>
      <c r="L2802" t="s">
        <v>26</v>
      </c>
      <c r="M2802" t="s">
        <v>28</v>
      </c>
      <c r="N2802">
        <v>32765</v>
      </c>
      <c r="O2802" t="s">
        <v>51</v>
      </c>
      <c r="P2802">
        <v>10000</v>
      </c>
      <c r="Q2802" t="s">
        <v>46</v>
      </c>
      <c r="R2802">
        <v>0</v>
      </c>
      <c r="S2802">
        <v>0</v>
      </c>
      <c r="T2802">
        <v>0</v>
      </c>
      <c r="U2802" t="s">
        <v>31</v>
      </c>
    </row>
    <row r="2803" spans="1:21" x14ac:dyDescent="0.25">
      <c r="A2803">
        <v>66987</v>
      </c>
      <c r="B2803" t="s">
        <v>18</v>
      </c>
      <c r="C2803" t="s">
        <v>41</v>
      </c>
      <c r="D2803" t="s">
        <v>22</v>
      </c>
      <c r="E2803" t="s">
        <v>59</v>
      </c>
      <c r="F2803" t="s">
        <v>44</v>
      </c>
      <c r="G2803" t="s">
        <v>79</v>
      </c>
      <c r="H2803">
        <v>0.33612969169961598</v>
      </c>
      <c r="I2803">
        <f t="shared" si="86"/>
        <v>336.12969169961599</v>
      </c>
      <c r="J2803" t="str">
        <f t="shared" si="87"/>
        <v>Low</v>
      </c>
      <c r="K2803" t="s">
        <v>19</v>
      </c>
      <c r="L2803" t="s">
        <v>26</v>
      </c>
      <c r="M2803" t="s">
        <v>29</v>
      </c>
      <c r="N2803">
        <v>10238</v>
      </c>
      <c r="O2803" t="s">
        <v>52</v>
      </c>
      <c r="P2803">
        <v>15000</v>
      </c>
      <c r="Q2803" t="s">
        <v>47</v>
      </c>
      <c r="R2803">
        <v>0</v>
      </c>
      <c r="S2803">
        <v>0</v>
      </c>
      <c r="T2803">
        <v>0</v>
      </c>
      <c r="U2803" t="s">
        <v>31</v>
      </c>
    </row>
    <row r="2804" spans="1:21" x14ac:dyDescent="0.25">
      <c r="A2804">
        <v>945734</v>
      </c>
      <c r="B2804" t="s">
        <v>18</v>
      </c>
      <c r="C2804" t="s">
        <v>41</v>
      </c>
      <c r="D2804" t="s">
        <v>16</v>
      </c>
      <c r="E2804" t="s">
        <v>59</v>
      </c>
      <c r="F2804" t="s">
        <v>44</v>
      </c>
      <c r="G2804" t="s">
        <v>42</v>
      </c>
      <c r="H2804">
        <v>0.336184866019758</v>
      </c>
      <c r="I2804">
        <f t="shared" si="86"/>
        <v>336.18486601975798</v>
      </c>
      <c r="J2804" t="str">
        <f t="shared" si="87"/>
        <v>Low</v>
      </c>
      <c r="K2804" t="s">
        <v>19</v>
      </c>
      <c r="L2804" t="s">
        <v>26</v>
      </c>
      <c r="M2804" t="s">
        <v>29</v>
      </c>
      <c r="N2804">
        <v>10238</v>
      </c>
      <c r="O2804" t="s">
        <v>52</v>
      </c>
      <c r="P2804">
        <v>16000</v>
      </c>
      <c r="Q2804" t="s">
        <v>46</v>
      </c>
      <c r="R2804">
        <v>0</v>
      </c>
      <c r="S2804">
        <v>0</v>
      </c>
      <c r="T2804">
        <v>0</v>
      </c>
      <c r="U2804" t="s">
        <v>31</v>
      </c>
    </row>
    <row r="2805" spans="1:21" x14ac:dyDescent="0.25">
      <c r="A2805">
        <v>736323</v>
      </c>
      <c r="B2805" t="s">
        <v>20</v>
      </c>
      <c r="C2805" t="s">
        <v>40</v>
      </c>
      <c r="D2805" t="s">
        <v>22</v>
      </c>
      <c r="E2805" t="s">
        <v>59</v>
      </c>
      <c r="F2805" t="s">
        <v>81</v>
      </c>
      <c r="G2805" t="s">
        <v>79</v>
      </c>
      <c r="H2805">
        <v>0.33618532521051298</v>
      </c>
      <c r="I2805">
        <f t="shared" si="86"/>
        <v>336.18532521051299</v>
      </c>
      <c r="J2805" t="str">
        <f t="shared" si="87"/>
        <v>Low</v>
      </c>
      <c r="K2805" t="s">
        <v>19</v>
      </c>
      <c r="L2805" t="s">
        <v>27</v>
      </c>
      <c r="M2805" t="s">
        <v>28</v>
      </c>
      <c r="N2805">
        <v>10238</v>
      </c>
      <c r="O2805" t="s">
        <v>52</v>
      </c>
      <c r="P2805">
        <v>9000</v>
      </c>
      <c r="Q2805" t="s">
        <v>46</v>
      </c>
      <c r="R2805">
        <v>0</v>
      </c>
      <c r="S2805">
        <v>0</v>
      </c>
      <c r="T2805">
        <v>0</v>
      </c>
      <c r="U2805" t="s">
        <v>31</v>
      </c>
    </row>
    <row r="2806" spans="1:21" x14ac:dyDescent="0.25">
      <c r="A2806">
        <v>507630</v>
      </c>
      <c r="B2806" t="s">
        <v>18</v>
      </c>
      <c r="C2806" t="s">
        <v>40</v>
      </c>
      <c r="D2806" t="s">
        <v>22</v>
      </c>
      <c r="E2806" t="s">
        <v>59</v>
      </c>
      <c r="F2806" t="s">
        <v>81</v>
      </c>
      <c r="G2806" t="s">
        <v>42</v>
      </c>
      <c r="H2806">
        <v>0.33637928344759699</v>
      </c>
      <c r="I2806">
        <f t="shared" si="86"/>
        <v>336.379283447597</v>
      </c>
      <c r="J2806" t="str">
        <f t="shared" si="87"/>
        <v>Low</v>
      </c>
      <c r="K2806" t="s">
        <v>19</v>
      </c>
      <c r="L2806" t="s">
        <v>26</v>
      </c>
      <c r="M2806" t="s">
        <v>29</v>
      </c>
      <c r="N2806">
        <v>10238</v>
      </c>
      <c r="O2806" t="s">
        <v>52</v>
      </c>
      <c r="P2806">
        <v>16000</v>
      </c>
      <c r="Q2806" t="s">
        <v>46</v>
      </c>
      <c r="R2806">
        <v>0</v>
      </c>
      <c r="S2806">
        <v>0</v>
      </c>
      <c r="T2806">
        <v>0</v>
      </c>
      <c r="U2806" t="s">
        <v>30</v>
      </c>
    </row>
    <row r="2807" spans="1:21" x14ac:dyDescent="0.25">
      <c r="A2807">
        <v>412755</v>
      </c>
      <c r="B2807" t="s">
        <v>20</v>
      </c>
      <c r="C2807" t="s">
        <v>41</v>
      </c>
      <c r="D2807" t="s">
        <v>16</v>
      </c>
      <c r="E2807" t="s">
        <v>58</v>
      </c>
      <c r="F2807" t="s">
        <v>81</v>
      </c>
      <c r="G2807" t="s">
        <v>42</v>
      </c>
      <c r="H2807">
        <v>0.33638790447491201</v>
      </c>
      <c r="I2807">
        <f t="shared" si="86"/>
        <v>336.38790447491203</v>
      </c>
      <c r="J2807" t="str">
        <f t="shared" si="87"/>
        <v>Low</v>
      </c>
      <c r="K2807" t="s">
        <v>19</v>
      </c>
      <c r="L2807" t="s">
        <v>26</v>
      </c>
      <c r="M2807" t="s">
        <v>28</v>
      </c>
      <c r="N2807">
        <v>10238</v>
      </c>
      <c r="O2807" t="s">
        <v>52</v>
      </c>
      <c r="P2807">
        <v>16000</v>
      </c>
      <c r="Q2807" t="s">
        <v>46</v>
      </c>
      <c r="R2807">
        <v>2</v>
      </c>
      <c r="S2807">
        <v>0</v>
      </c>
      <c r="T2807">
        <v>1</v>
      </c>
      <c r="U2807" t="s">
        <v>30</v>
      </c>
    </row>
    <row r="2808" spans="1:21" x14ac:dyDescent="0.25">
      <c r="A2808">
        <v>795672</v>
      </c>
      <c r="B2808" t="s">
        <v>20</v>
      </c>
      <c r="C2808" t="s">
        <v>41</v>
      </c>
      <c r="D2808" t="s">
        <v>16</v>
      </c>
      <c r="E2808" t="s">
        <v>58</v>
      </c>
      <c r="F2808" t="s">
        <v>81</v>
      </c>
      <c r="G2808" t="s">
        <v>79</v>
      </c>
      <c r="H2808">
        <v>0.336417010863651</v>
      </c>
      <c r="I2808">
        <f t="shared" si="86"/>
        <v>336.417010863651</v>
      </c>
      <c r="J2808" t="str">
        <f t="shared" si="87"/>
        <v>Low</v>
      </c>
      <c r="K2808" t="s">
        <v>19</v>
      </c>
      <c r="L2808" t="s">
        <v>26</v>
      </c>
      <c r="M2808" t="s">
        <v>29</v>
      </c>
      <c r="N2808">
        <v>32765</v>
      </c>
      <c r="O2808" t="s">
        <v>51</v>
      </c>
      <c r="P2808">
        <v>16000</v>
      </c>
      <c r="Q2808" t="s">
        <v>46</v>
      </c>
      <c r="R2808">
        <v>1</v>
      </c>
      <c r="S2808">
        <v>0</v>
      </c>
      <c r="T2808">
        <v>1</v>
      </c>
      <c r="U2808" t="s">
        <v>31</v>
      </c>
    </row>
    <row r="2809" spans="1:21" x14ac:dyDescent="0.25">
      <c r="A2809">
        <v>599464</v>
      </c>
      <c r="B2809" t="s">
        <v>18</v>
      </c>
      <c r="C2809" t="s">
        <v>40</v>
      </c>
      <c r="D2809" t="s">
        <v>16</v>
      </c>
      <c r="E2809" t="s">
        <v>59</v>
      </c>
      <c r="F2809" t="s">
        <v>44</v>
      </c>
      <c r="G2809" t="s">
        <v>42</v>
      </c>
      <c r="H2809">
        <v>0.33646895935598398</v>
      </c>
      <c r="I2809">
        <f t="shared" si="86"/>
        <v>336.468959355984</v>
      </c>
      <c r="J2809" t="str">
        <f t="shared" si="87"/>
        <v>Low</v>
      </c>
      <c r="K2809" t="s">
        <v>17</v>
      </c>
      <c r="L2809" t="s">
        <v>26</v>
      </c>
      <c r="M2809" t="s">
        <v>29</v>
      </c>
      <c r="N2809">
        <v>32765</v>
      </c>
      <c r="O2809" t="s">
        <v>51</v>
      </c>
      <c r="P2809">
        <v>12000</v>
      </c>
      <c r="Q2809" t="s">
        <v>46</v>
      </c>
      <c r="R2809">
        <v>0</v>
      </c>
      <c r="S2809">
        <v>0</v>
      </c>
      <c r="T2809">
        <v>0</v>
      </c>
      <c r="U2809" t="s">
        <v>30</v>
      </c>
    </row>
    <row r="2810" spans="1:21" x14ac:dyDescent="0.25">
      <c r="A2810">
        <v>676194</v>
      </c>
      <c r="B2810" t="s">
        <v>20</v>
      </c>
      <c r="C2810" t="s">
        <v>41</v>
      </c>
      <c r="D2810" t="s">
        <v>16</v>
      </c>
      <c r="E2810" t="s">
        <v>58</v>
      </c>
      <c r="F2810" t="s">
        <v>45</v>
      </c>
      <c r="G2810" t="s">
        <v>42</v>
      </c>
      <c r="H2810">
        <v>0.33653119823798999</v>
      </c>
      <c r="I2810">
        <f t="shared" si="86"/>
        <v>336.53119823799</v>
      </c>
      <c r="J2810" t="str">
        <f t="shared" si="87"/>
        <v>Low</v>
      </c>
      <c r="K2810" t="s">
        <v>19</v>
      </c>
      <c r="L2810" t="s">
        <v>26</v>
      </c>
      <c r="M2810" t="s">
        <v>28</v>
      </c>
      <c r="N2810">
        <v>10238</v>
      </c>
      <c r="O2810" t="s">
        <v>52</v>
      </c>
      <c r="P2810">
        <v>13000</v>
      </c>
      <c r="Q2810" t="s">
        <v>46</v>
      </c>
      <c r="R2810">
        <v>0</v>
      </c>
      <c r="S2810">
        <v>0</v>
      </c>
      <c r="T2810">
        <v>0</v>
      </c>
      <c r="U2810" t="s">
        <v>30</v>
      </c>
    </row>
    <row r="2811" spans="1:21" x14ac:dyDescent="0.25">
      <c r="A2811">
        <v>167289</v>
      </c>
      <c r="B2811" t="s">
        <v>18</v>
      </c>
      <c r="C2811" t="s">
        <v>41</v>
      </c>
      <c r="D2811" t="s">
        <v>16</v>
      </c>
      <c r="E2811" t="s">
        <v>59</v>
      </c>
      <c r="F2811" t="s">
        <v>81</v>
      </c>
      <c r="G2811" t="s">
        <v>79</v>
      </c>
      <c r="H2811">
        <v>0.33674970848192398</v>
      </c>
      <c r="I2811">
        <f t="shared" si="86"/>
        <v>336.74970848192396</v>
      </c>
      <c r="J2811" t="str">
        <f t="shared" si="87"/>
        <v>Low</v>
      </c>
      <c r="K2811" t="s">
        <v>19</v>
      </c>
      <c r="L2811" t="s">
        <v>27</v>
      </c>
      <c r="M2811" t="s">
        <v>29</v>
      </c>
      <c r="N2811">
        <v>10238</v>
      </c>
      <c r="O2811" t="s">
        <v>52</v>
      </c>
      <c r="P2811">
        <v>16000</v>
      </c>
      <c r="Q2811" t="s">
        <v>46</v>
      </c>
      <c r="R2811">
        <v>0</v>
      </c>
      <c r="S2811">
        <v>0</v>
      </c>
      <c r="T2811">
        <v>0</v>
      </c>
      <c r="U2811" t="s">
        <v>31</v>
      </c>
    </row>
    <row r="2812" spans="1:21" x14ac:dyDescent="0.25">
      <c r="A2812">
        <v>491394</v>
      </c>
      <c r="B2812" t="s">
        <v>20</v>
      </c>
      <c r="C2812" t="s">
        <v>41</v>
      </c>
      <c r="D2812" t="s">
        <v>16</v>
      </c>
      <c r="E2812" t="s">
        <v>58</v>
      </c>
      <c r="F2812" t="s">
        <v>44</v>
      </c>
      <c r="G2812" t="s">
        <v>42</v>
      </c>
      <c r="H2812">
        <v>0.33683871923207198</v>
      </c>
      <c r="I2812">
        <f t="shared" si="86"/>
        <v>336.83871923207198</v>
      </c>
      <c r="J2812" t="str">
        <f t="shared" si="87"/>
        <v>Low</v>
      </c>
      <c r="K2812" t="s">
        <v>19</v>
      </c>
      <c r="L2812" t="s">
        <v>27</v>
      </c>
      <c r="M2812" t="s">
        <v>28</v>
      </c>
      <c r="N2812">
        <v>10238</v>
      </c>
      <c r="O2812" t="s">
        <v>52</v>
      </c>
      <c r="P2812">
        <v>12000</v>
      </c>
      <c r="Q2812" t="s">
        <v>46</v>
      </c>
      <c r="R2812">
        <v>0</v>
      </c>
      <c r="S2812">
        <v>0</v>
      </c>
      <c r="T2812">
        <v>2</v>
      </c>
      <c r="U2812" t="s">
        <v>30</v>
      </c>
    </row>
    <row r="2813" spans="1:21" x14ac:dyDescent="0.25">
      <c r="A2813">
        <v>196588</v>
      </c>
      <c r="B2813" t="s">
        <v>18</v>
      </c>
      <c r="C2813" t="s">
        <v>41</v>
      </c>
      <c r="D2813" t="s">
        <v>16</v>
      </c>
      <c r="E2813" t="s">
        <v>59</v>
      </c>
      <c r="F2813" t="s">
        <v>81</v>
      </c>
      <c r="G2813" t="s">
        <v>79</v>
      </c>
      <c r="H2813">
        <v>0.33725739323057002</v>
      </c>
      <c r="I2813">
        <f t="shared" si="86"/>
        <v>337.25739323057002</v>
      </c>
      <c r="J2813" t="str">
        <f t="shared" si="87"/>
        <v>Low</v>
      </c>
      <c r="K2813" t="s">
        <v>19</v>
      </c>
      <c r="L2813" t="s">
        <v>27</v>
      </c>
      <c r="M2813" t="s">
        <v>28</v>
      </c>
      <c r="N2813">
        <v>32765</v>
      </c>
      <c r="O2813" t="s">
        <v>51</v>
      </c>
      <c r="P2813">
        <v>12000</v>
      </c>
      <c r="Q2813" t="s">
        <v>46</v>
      </c>
      <c r="R2813">
        <v>0</v>
      </c>
      <c r="S2813">
        <v>0</v>
      </c>
      <c r="T2813">
        <v>0</v>
      </c>
      <c r="U2813" t="s">
        <v>31</v>
      </c>
    </row>
    <row r="2814" spans="1:21" x14ac:dyDescent="0.25">
      <c r="A2814">
        <v>427931</v>
      </c>
      <c r="B2814" t="s">
        <v>18</v>
      </c>
      <c r="C2814" t="s">
        <v>41</v>
      </c>
      <c r="D2814" t="s">
        <v>16</v>
      </c>
      <c r="E2814" t="s">
        <v>59</v>
      </c>
      <c r="F2814" t="s">
        <v>45</v>
      </c>
      <c r="G2814" t="s">
        <v>42</v>
      </c>
      <c r="H2814">
        <v>0.33727496688973502</v>
      </c>
      <c r="I2814">
        <f t="shared" si="86"/>
        <v>337.27496688973503</v>
      </c>
      <c r="J2814" t="str">
        <f t="shared" si="87"/>
        <v>Low</v>
      </c>
      <c r="K2814" t="s">
        <v>19</v>
      </c>
      <c r="L2814" t="s">
        <v>26</v>
      </c>
      <c r="M2814" t="s">
        <v>29</v>
      </c>
      <c r="N2814">
        <v>10238</v>
      </c>
      <c r="O2814" t="s">
        <v>52</v>
      </c>
      <c r="P2814">
        <v>15000</v>
      </c>
      <c r="Q2814" t="s">
        <v>46</v>
      </c>
      <c r="R2814">
        <v>0</v>
      </c>
      <c r="S2814">
        <v>0</v>
      </c>
      <c r="T2814">
        <v>0</v>
      </c>
      <c r="U2814" t="s">
        <v>30</v>
      </c>
    </row>
    <row r="2815" spans="1:21" x14ac:dyDescent="0.25">
      <c r="A2815">
        <v>241076</v>
      </c>
      <c r="B2815" t="s">
        <v>20</v>
      </c>
      <c r="C2815" t="s">
        <v>40</v>
      </c>
      <c r="D2815" t="s">
        <v>22</v>
      </c>
      <c r="E2815" t="s">
        <v>59</v>
      </c>
      <c r="F2815" t="s">
        <v>44</v>
      </c>
      <c r="G2815" t="s">
        <v>42</v>
      </c>
      <c r="H2815">
        <v>0.337378764155707</v>
      </c>
      <c r="I2815">
        <f t="shared" si="86"/>
        <v>337.37876415570702</v>
      </c>
      <c r="J2815" t="str">
        <f t="shared" si="87"/>
        <v>Low</v>
      </c>
      <c r="K2815" t="s">
        <v>19</v>
      </c>
      <c r="L2815" t="s">
        <v>26</v>
      </c>
      <c r="M2815" t="s">
        <v>29</v>
      </c>
      <c r="N2815">
        <v>10238</v>
      </c>
      <c r="O2815" t="s">
        <v>52</v>
      </c>
      <c r="P2815">
        <v>13000</v>
      </c>
      <c r="Q2815" t="s">
        <v>46</v>
      </c>
      <c r="R2815">
        <v>0</v>
      </c>
      <c r="S2815">
        <v>0</v>
      </c>
      <c r="T2815">
        <v>0</v>
      </c>
      <c r="U2815" t="s">
        <v>31</v>
      </c>
    </row>
    <row r="2816" spans="1:21" x14ac:dyDescent="0.25">
      <c r="A2816">
        <v>503527</v>
      </c>
      <c r="B2816" t="s">
        <v>20</v>
      </c>
      <c r="C2816" t="s">
        <v>41</v>
      </c>
      <c r="D2816" t="s">
        <v>16</v>
      </c>
      <c r="E2816" t="s">
        <v>58</v>
      </c>
      <c r="F2816" t="s">
        <v>44</v>
      </c>
      <c r="G2816" t="s">
        <v>79</v>
      </c>
      <c r="H2816">
        <v>0.33739715785063101</v>
      </c>
      <c r="I2816">
        <f t="shared" si="86"/>
        <v>337.397157850631</v>
      </c>
      <c r="J2816" t="str">
        <f t="shared" si="87"/>
        <v>Low</v>
      </c>
      <c r="K2816" t="s">
        <v>17</v>
      </c>
      <c r="L2816" t="s">
        <v>26</v>
      </c>
      <c r="M2816" t="s">
        <v>29</v>
      </c>
      <c r="N2816">
        <v>10238</v>
      </c>
      <c r="O2816" t="s">
        <v>52</v>
      </c>
      <c r="P2816">
        <v>17000</v>
      </c>
      <c r="Q2816" t="s">
        <v>46</v>
      </c>
      <c r="R2816">
        <v>1</v>
      </c>
      <c r="S2816">
        <v>0</v>
      </c>
      <c r="T2816">
        <v>2</v>
      </c>
      <c r="U2816" t="s">
        <v>30</v>
      </c>
    </row>
    <row r="2817" spans="1:21" x14ac:dyDescent="0.25">
      <c r="A2817">
        <v>347626</v>
      </c>
      <c r="B2817" t="s">
        <v>18</v>
      </c>
      <c r="C2817" t="s">
        <v>41</v>
      </c>
      <c r="D2817" t="s">
        <v>16</v>
      </c>
      <c r="E2817" t="s">
        <v>59</v>
      </c>
      <c r="F2817" t="s">
        <v>44</v>
      </c>
      <c r="G2817" t="s">
        <v>80</v>
      </c>
      <c r="H2817">
        <v>0.33740115949356297</v>
      </c>
      <c r="I2817">
        <f t="shared" si="86"/>
        <v>337.401159493563</v>
      </c>
      <c r="J2817" t="str">
        <f t="shared" si="87"/>
        <v>Low</v>
      </c>
      <c r="K2817" t="s">
        <v>19</v>
      </c>
      <c r="L2817" t="s">
        <v>26</v>
      </c>
      <c r="M2817" t="s">
        <v>29</v>
      </c>
      <c r="N2817">
        <v>10238</v>
      </c>
      <c r="O2817" t="s">
        <v>52</v>
      </c>
      <c r="P2817">
        <v>17000</v>
      </c>
      <c r="Q2817" t="s">
        <v>46</v>
      </c>
      <c r="R2817">
        <v>0</v>
      </c>
      <c r="S2817">
        <v>0</v>
      </c>
      <c r="T2817">
        <v>0</v>
      </c>
      <c r="U2817" t="s">
        <v>30</v>
      </c>
    </row>
    <row r="2818" spans="1:21" x14ac:dyDescent="0.25">
      <c r="A2818">
        <v>684156</v>
      </c>
      <c r="B2818" t="s">
        <v>20</v>
      </c>
      <c r="C2818" t="s">
        <v>41</v>
      </c>
      <c r="D2818" t="s">
        <v>22</v>
      </c>
      <c r="E2818" t="s">
        <v>58</v>
      </c>
      <c r="F2818" t="s">
        <v>81</v>
      </c>
      <c r="G2818" t="s">
        <v>79</v>
      </c>
      <c r="H2818">
        <v>0.33759051377809002</v>
      </c>
      <c r="I2818">
        <f t="shared" ref="I2818:I2881" si="88">H2818*1000</f>
        <v>337.59051377809004</v>
      </c>
      <c r="J2818" t="str">
        <f t="shared" ref="J2818:J2881" si="89">IF(I2818&gt;=53, IF(I2818&lt;=355, "Low", IF(I2818&lt;=657, "Medium", IF(I2818&lt;=961, "High", ""))), "")</f>
        <v>Low</v>
      </c>
      <c r="K2818" t="s">
        <v>19</v>
      </c>
      <c r="L2818" t="s">
        <v>27</v>
      </c>
      <c r="M2818" t="s">
        <v>28</v>
      </c>
      <c r="N2818">
        <v>32765</v>
      </c>
      <c r="O2818" t="s">
        <v>51</v>
      </c>
      <c r="P2818">
        <v>12000</v>
      </c>
      <c r="Q2818" t="s">
        <v>46</v>
      </c>
      <c r="R2818">
        <v>4</v>
      </c>
      <c r="S2818">
        <v>0</v>
      </c>
      <c r="T2818">
        <v>0</v>
      </c>
      <c r="U2818" t="s">
        <v>31</v>
      </c>
    </row>
    <row r="2819" spans="1:21" x14ac:dyDescent="0.25">
      <c r="A2819">
        <v>53552</v>
      </c>
      <c r="B2819" t="s">
        <v>20</v>
      </c>
      <c r="C2819" t="s">
        <v>41</v>
      </c>
      <c r="D2819" t="s">
        <v>16</v>
      </c>
      <c r="E2819" t="s">
        <v>58</v>
      </c>
      <c r="F2819" t="s">
        <v>81</v>
      </c>
      <c r="G2819" t="s">
        <v>79</v>
      </c>
      <c r="H2819">
        <v>0.33765573813470401</v>
      </c>
      <c r="I2819">
        <f t="shared" si="88"/>
        <v>337.655738134704</v>
      </c>
      <c r="J2819" t="str">
        <f t="shared" si="89"/>
        <v>Low</v>
      </c>
      <c r="K2819" t="s">
        <v>19</v>
      </c>
      <c r="L2819" t="s">
        <v>26</v>
      </c>
      <c r="M2819" t="s">
        <v>29</v>
      </c>
      <c r="N2819">
        <v>10238</v>
      </c>
      <c r="O2819" t="s">
        <v>52</v>
      </c>
      <c r="P2819">
        <v>12000</v>
      </c>
      <c r="Q2819" t="s">
        <v>46</v>
      </c>
      <c r="R2819">
        <v>2</v>
      </c>
      <c r="S2819">
        <v>0</v>
      </c>
      <c r="T2819">
        <v>0</v>
      </c>
      <c r="U2819" t="s">
        <v>30</v>
      </c>
    </row>
    <row r="2820" spans="1:21" x14ac:dyDescent="0.25">
      <c r="A2820">
        <v>99995</v>
      </c>
      <c r="B2820" t="s">
        <v>21</v>
      </c>
      <c r="C2820" t="s">
        <v>40</v>
      </c>
      <c r="D2820" t="s">
        <v>16</v>
      </c>
      <c r="E2820" t="s">
        <v>57</v>
      </c>
      <c r="F2820" t="s">
        <v>44</v>
      </c>
      <c r="G2820" t="s">
        <v>42</v>
      </c>
      <c r="H2820">
        <v>0.33766552952661699</v>
      </c>
      <c r="I2820">
        <f t="shared" si="88"/>
        <v>337.66552952661698</v>
      </c>
      <c r="J2820" t="str">
        <f t="shared" si="89"/>
        <v>Low</v>
      </c>
      <c r="K2820" t="s">
        <v>19</v>
      </c>
      <c r="L2820" t="s">
        <v>26</v>
      </c>
      <c r="M2820" t="s">
        <v>29</v>
      </c>
      <c r="N2820">
        <v>92101</v>
      </c>
      <c r="O2820" t="s">
        <v>53</v>
      </c>
      <c r="P2820">
        <v>18000</v>
      </c>
      <c r="Q2820" t="s">
        <v>46</v>
      </c>
      <c r="R2820">
        <v>0</v>
      </c>
      <c r="S2820">
        <v>0</v>
      </c>
      <c r="T2820">
        <v>0</v>
      </c>
      <c r="U2820" t="s">
        <v>30</v>
      </c>
    </row>
    <row r="2821" spans="1:21" x14ac:dyDescent="0.25">
      <c r="A2821">
        <v>540570</v>
      </c>
      <c r="B2821" t="s">
        <v>18</v>
      </c>
      <c r="C2821" t="s">
        <v>40</v>
      </c>
      <c r="D2821" t="s">
        <v>16</v>
      </c>
      <c r="E2821" t="s">
        <v>59</v>
      </c>
      <c r="F2821" t="s">
        <v>44</v>
      </c>
      <c r="G2821" t="s">
        <v>79</v>
      </c>
      <c r="H2821">
        <v>0.33767746620731798</v>
      </c>
      <c r="I2821">
        <f t="shared" si="88"/>
        <v>337.67746620731799</v>
      </c>
      <c r="J2821" t="str">
        <f t="shared" si="89"/>
        <v>Low</v>
      </c>
      <c r="K2821" t="s">
        <v>19</v>
      </c>
      <c r="L2821" t="s">
        <v>26</v>
      </c>
      <c r="M2821" t="s">
        <v>29</v>
      </c>
      <c r="N2821">
        <v>10238</v>
      </c>
      <c r="O2821" t="s">
        <v>52</v>
      </c>
      <c r="P2821">
        <v>16000</v>
      </c>
      <c r="Q2821" t="s">
        <v>46</v>
      </c>
      <c r="R2821">
        <v>0</v>
      </c>
      <c r="S2821">
        <v>0</v>
      </c>
      <c r="T2821">
        <v>0</v>
      </c>
      <c r="U2821" t="s">
        <v>31</v>
      </c>
    </row>
    <row r="2822" spans="1:21" x14ac:dyDescent="0.25">
      <c r="A2822">
        <v>847094</v>
      </c>
      <c r="B2822" t="s">
        <v>20</v>
      </c>
      <c r="C2822" t="s">
        <v>41</v>
      </c>
      <c r="D2822" t="s">
        <v>16</v>
      </c>
      <c r="E2822" t="s">
        <v>58</v>
      </c>
      <c r="F2822" t="s">
        <v>81</v>
      </c>
      <c r="G2822" t="s">
        <v>79</v>
      </c>
      <c r="H2822">
        <v>0.33779270345544798</v>
      </c>
      <c r="I2822">
        <f t="shared" si="88"/>
        <v>337.79270345544796</v>
      </c>
      <c r="J2822" t="str">
        <f t="shared" si="89"/>
        <v>Low</v>
      </c>
      <c r="K2822" t="s">
        <v>19</v>
      </c>
      <c r="L2822" t="s">
        <v>26</v>
      </c>
      <c r="M2822" t="s">
        <v>29</v>
      </c>
      <c r="N2822">
        <v>32765</v>
      </c>
      <c r="O2822" t="s">
        <v>51</v>
      </c>
      <c r="P2822">
        <v>9000</v>
      </c>
      <c r="Q2822" t="s">
        <v>47</v>
      </c>
      <c r="R2822">
        <v>3</v>
      </c>
      <c r="S2822">
        <v>0</v>
      </c>
      <c r="T2822">
        <v>0</v>
      </c>
      <c r="U2822" t="s">
        <v>30</v>
      </c>
    </row>
    <row r="2823" spans="1:21" x14ac:dyDescent="0.25">
      <c r="A2823">
        <v>233554</v>
      </c>
      <c r="B2823" t="s">
        <v>18</v>
      </c>
      <c r="C2823" t="s">
        <v>40</v>
      </c>
      <c r="D2823" t="s">
        <v>16</v>
      </c>
      <c r="E2823" t="s">
        <v>59</v>
      </c>
      <c r="F2823" t="s">
        <v>44</v>
      </c>
      <c r="G2823" t="s">
        <v>79</v>
      </c>
      <c r="H2823">
        <v>0.337797529163196</v>
      </c>
      <c r="I2823">
        <f t="shared" si="88"/>
        <v>337.79752916319597</v>
      </c>
      <c r="J2823" t="str">
        <f t="shared" si="89"/>
        <v>Low</v>
      </c>
      <c r="K2823" t="s">
        <v>19</v>
      </c>
      <c r="L2823" t="s">
        <v>26</v>
      </c>
      <c r="M2823" t="s">
        <v>29</v>
      </c>
      <c r="N2823">
        <v>10238</v>
      </c>
      <c r="O2823" t="s">
        <v>52</v>
      </c>
      <c r="P2823">
        <v>9000</v>
      </c>
      <c r="Q2823" t="s">
        <v>46</v>
      </c>
      <c r="R2823">
        <v>0</v>
      </c>
      <c r="S2823">
        <v>0</v>
      </c>
      <c r="T2823">
        <v>0</v>
      </c>
      <c r="U2823" t="s">
        <v>31</v>
      </c>
    </row>
    <row r="2824" spans="1:21" x14ac:dyDescent="0.25">
      <c r="A2824">
        <v>988023</v>
      </c>
      <c r="B2824" t="s">
        <v>20</v>
      </c>
      <c r="C2824" t="s">
        <v>40</v>
      </c>
      <c r="D2824" t="s">
        <v>16</v>
      </c>
      <c r="E2824" t="s">
        <v>58</v>
      </c>
      <c r="F2824" t="s">
        <v>81</v>
      </c>
      <c r="G2824" t="s">
        <v>79</v>
      </c>
      <c r="H2824">
        <v>0.33782518536254702</v>
      </c>
      <c r="I2824">
        <f t="shared" si="88"/>
        <v>337.82518536254702</v>
      </c>
      <c r="J2824" t="str">
        <f t="shared" si="89"/>
        <v>Low</v>
      </c>
      <c r="K2824" t="s">
        <v>19</v>
      </c>
      <c r="L2824" t="s">
        <v>27</v>
      </c>
      <c r="M2824" t="s">
        <v>28</v>
      </c>
      <c r="N2824">
        <v>32765</v>
      </c>
      <c r="O2824" t="s">
        <v>51</v>
      </c>
      <c r="P2824">
        <v>8000</v>
      </c>
      <c r="Q2824" t="s">
        <v>46</v>
      </c>
      <c r="R2824">
        <v>3</v>
      </c>
      <c r="S2824">
        <v>0</v>
      </c>
      <c r="T2824">
        <v>0</v>
      </c>
      <c r="U2824" t="s">
        <v>30</v>
      </c>
    </row>
    <row r="2825" spans="1:21" x14ac:dyDescent="0.25">
      <c r="A2825">
        <v>294092</v>
      </c>
      <c r="B2825" t="s">
        <v>21</v>
      </c>
      <c r="C2825" t="s">
        <v>41</v>
      </c>
      <c r="D2825" t="s">
        <v>16</v>
      </c>
      <c r="E2825" t="s">
        <v>58</v>
      </c>
      <c r="F2825" t="s">
        <v>45</v>
      </c>
      <c r="G2825" t="s">
        <v>42</v>
      </c>
      <c r="H2825">
        <v>0.33798215710961399</v>
      </c>
      <c r="I2825">
        <f t="shared" si="88"/>
        <v>337.98215710961398</v>
      </c>
      <c r="J2825" t="str">
        <f t="shared" si="89"/>
        <v>Low</v>
      </c>
      <c r="K2825" t="s">
        <v>19</v>
      </c>
      <c r="L2825" t="s">
        <v>26</v>
      </c>
      <c r="M2825" t="s">
        <v>28</v>
      </c>
      <c r="N2825">
        <v>10238</v>
      </c>
      <c r="O2825" t="s">
        <v>52</v>
      </c>
      <c r="P2825">
        <v>14000</v>
      </c>
      <c r="Q2825" t="s">
        <v>46</v>
      </c>
      <c r="R2825">
        <v>0</v>
      </c>
      <c r="S2825">
        <v>0</v>
      </c>
      <c r="T2825">
        <v>2</v>
      </c>
      <c r="U2825" t="s">
        <v>31</v>
      </c>
    </row>
    <row r="2826" spans="1:21" x14ac:dyDescent="0.25">
      <c r="A2826">
        <v>53685</v>
      </c>
      <c r="B2826" t="s">
        <v>20</v>
      </c>
      <c r="C2826" t="s">
        <v>41</v>
      </c>
      <c r="D2826" t="s">
        <v>16</v>
      </c>
      <c r="E2826" t="s">
        <v>58</v>
      </c>
      <c r="F2826" t="s">
        <v>44</v>
      </c>
      <c r="G2826" t="s">
        <v>42</v>
      </c>
      <c r="H2826">
        <v>0.33811223297489101</v>
      </c>
      <c r="I2826">
        <f t="shared" si="88"/>
        <v>338.11223297489101</v>
      </c>
      <c r="J2826" t="str">
        <f t="shared" si="89"/>
        <v>Low</v>
      </c>
      <c r="K2826" t="s">
        <v>19</v>
      </c>
      <c r="L2826" t="s">
        <v>26</v>
      </c>
      <c r="M2826" t="s">
        <v>28</v>
      </c>
      <c r="N2826">
        <v>10238</v>
      </c>
      <c r="O2826" t="s">
        <v>52</v>
      </c>
      <c r="P2826">
        <v>12000</v>
      </c>
      <c r="Q2826" t="s">
        <v>46</v>
      </c>
      <c r="R2826">
        <v>0</v>
      </c>
      <c r="S2826">
        <v>0</v>
      </c>
      <c r="T2826">
        <v>1</v>
      </c>
      <c r="U2826" t="s">
        <v>30</v>
      </c>
    </row>
    <row r="2827" spans="1:21" x14ac:dyDescent="0.25">
      <c r="A2827">
        <v>516195</v>
      </c>
      <c r="B2827" t="s">
        <v>20</v>
      </c>
      <c r="C2827" t="s">
        <v>40</v>
      </c>
      <c r="D2827" t="s">
        <v>16</v>
      </c>
      <c r="E2827" t="s">
        <v>58</v>
      </c>
      <c r="F2827" t="s">
        <v>44</v>
      </c>
      <c r="G2827" t="s">
        <v>79</v>
      </c>
      <c r="H2827">
        <v>0.338320668598032</v>
      </c>
      <c r="I2827">
        <f t="shared" si="88"/>
        <v>338.320668598032</v>
      </c>
      <c r="J2827" t="str">
        <f t="shared" si="89"/>
        <v>Low</v>
      </c>
      <c r="K2827" t="s">
        <v>19</v>
      </c>
      <c r="L2827" t="s">
        <v>26</v>
      </c>
      <c r="M2827" t="s">
        <v>28</v>
      </c>
      <c r="N2827">
        <v>10238</v>
      </c>
      <c r="O2827" t="s">
        <v>52</v>
      </c>
      <c r="P2827">
        <v>15000</v>
      </c>
      <c r="Q2827" t="s">
        <v>46</v>
      </c>
      <c r="R2827">
        <v>1</v>
      </c>
      <c r="S2827">
        <v>0</v>
      </c>
      <c r="T2827">
        <v>0</v>
      </c>
      <c r="U2827" t="s">
        <v>30</v>
      </c>
    </row>
    <row r="2828" spans="1:21" x14ac:dyDescent="0.25">
      <c r="A2828">
        <v>245486</v>
      </c>
      <c r="B2828" t="s">
        <v>20</v>
      </c>
      <c r="C2828" t="s">
        <v>40</v>
      </c>
      <c r="D2828" t="s">
        <v>16</v>
      </c>
      <c r="E2828" t="s">
        <v>58</v>
      </c>
      <c r="F2828" t="s">
        <v>44</v>
      </c>
      <c r="G2828" t="s">
        <v>79</v>
      </c>
      <c r="H2828">
        <v>0.33835436992647899</v>
      </c>
      <c r="I2828">
        <f t="shared" si="88"/>
        <v>338.35436992647897</v>
      </c>
      <c r="J2828" t="str">
        <f t="shared" si="89"/>
        <v>Low</v>
      </c>
      <c r="K2828" t="s">
        <v>19</v>
      </c>
      <c r="L2828" t="s">
        <v>26</v>
      </c>
      <c r="M2828" t="s">
        <v>29</v>
      </c>
      <c r="N2828">
        <v>10238</v>
      </c>
      <c r="O2828" t="s">
        <v>52</v>
      </c>
      <c r="P2828">
        <v>14000</v>
      </c>
      <c r="Q2828" t="s">
        <v>46</v>
      </c>
      <c r="R2828">
        <v>0</v>
      </c>
      <c r="S2828">
        <v>0</v>
      </c>
      <c r="T2828">
        <v>1</v>
      </c>
      <c r="U2828" t="s">
        <v>31</v>
      </c>
    </row>
    <row r="2829" spans="1:21" x14ac:dyDescent="0.25">
      <c r="A2829">
        <v>207095</v>
      </c>
      <c r="B2829" t="s">
        <v>20</v>
      </c>
      <c r="C2829" t="s">
        <v>41</v>
      </c>
      <c r="D2829" t="s">
        <v>16</v>
      </c>
      <c r="E2829" t="s">
        <v>58</v>
      </c>
      <c r="F2829" t="s">
        <v>81</v>
      </c>
      <c r="G2829" t="s">
        <v>79</v>
      </c>
      <c r="H2829">
        <v>0.33842097739176902</v>
      </c>
      <c r="I2829">
        <f t="shared" si="88"/>
        <v>338.42097739176904</v>
      </c>
      <c r="J2829" t="str">
        <f t="shared" si="89"/>
        <v>Low</v>
      </c>
      <c r="K2829" t="s">
        <v>19</v>
      </c>
      <c r="L2829" t="s">
        <v>26</v>
      </c>
      <c r="M2829" t="s">
        <v>28</v>
      </c>
      <c r="N2829">
        <v>32765</v>
      </c>
      <c r="O2829" t="s">
        <v>51</v>
      </c>
      <c r="P2829">
        <v>11000</v>
      </c>
      <c r="Q2829" t="s">
        <v>46</v>
      </c>
      <c r="R2829">
        <v>3</v>
      </c>
      <c r="S2829">
        <v>0</v>
      </c>
      <c r="T2829">
        <v>1</v>
      </c>
      <c r="U2829" t="s">
        <v>31</v>
      </c>
    </row>
    <row r="2830" spans="1:21" x14ac:dyDescent="0.25">
      <c r="A2830">
        <v>383423</v>
      </c>
      <c r="B2830" t="s">
        <v>18</v>
      </c>
      <c r="C2830" t="s">
        <v>40</v>
      </c>
      <c r="D2830" t="s">
        <v>16</v>
      </c>
      <c r="E2830" t="s">
        <v>59</v>
      </c>
      <c r="F2830" t="s">
        <v>81</v>
      </c>
      <c r="G2830" t="s">
        <v>79</v>
      </c>
      <c r="H2830">
        <v>0.338730886958373</v>
      </c>
      <c r="I2830">
        <f t="shared" si="88"/>
        <v>338.73088695837299</v>
      </c>
      <c r="J2830" t="str">
        <f t="shared" si="89"/>
        <v>Low</v>
      </c>
      <c r="K2830" t="s">
        <v>19</v>
      </c>
      <c r="L2830" t="s">
        <v>26</v>
      </c>
      <c r="M2830" t="s">
        <v>29</v>
      </c>
      <c r="N2830">
        <v>10238</v>
      </c>
      <c r="O2830" t="s">
        <v>52</v>
      </c>
      <c r="P2830">
        <v>12000</v>
      </c>
      <c r="Q2830" t="s">
        <v>46</v>
      </c>
      <c r="R2830">
        <v>0</v>
      </c>
      <c r="S2830">
        <v>0</v>
      </c>
      <c r="T2830">
        <v>0</v>
      </c>
      <c r="U2830" t="s">
        <v>31</v>
      </c>
    </row>
    <row r="2831" spans="1:21" x14ac:dyDescent="0.25">
      <c r="A2831">
        <v>486909</v>
      </c>
      <c r="B2831" t="s">
        <v>20</v>
      </c>
      <c r="C2831" t="s">
        <v>40</v>
      </c>
      <c r="D2831" t="s">
        <v>16</v>
      </c>
      <c r="E2831" t="s">
        <v>58</v>
      </c>
      <c r="F2831" t="s">
        <v>44</v>
      </c>
      <c r="G2831" t="s">
        <v>42</v>
      </c>
      <c r="H2831">
        <v>0.33876806921122099</v>
      </c>
      <c r="I2831">
        <f t="shared" si="88"/>
        <v>338.76806921122102</v>
      </c>
      <c r="J2831" t="str">
        <f t="shared" si="89"/>
        <v>Low</v>
      </c>
      <c r="K2831" t="s">
        <v>19</v>
      </c>
      <c r="L2831" t="s">
        <v>26</v>
      </c>
      <c r="M2831" t="s">
        <v>29</v>
      </c>
      <c r="N2831">
        <v>10238</v>
      </c>
      <c r="O2831" t="s">
        <v>52</v>
      </c>
      <c r="P2831">
        <v>14000</v>
      </c>
      <c r="Q2831" t="s">
        <v>46</v>
      </c>
      <c r="R2831">
        <v>1</v>
      </c>
      <c r="S2831">
        <v>0</v>
      </c>
      <c r="T2831">
        <v>1</v>
      </c>
      <c r="U2831" t="s">
        <v>30</v>
      </c>
    </row>
    <row r="2832" spans="1:21" x14ac:dyDescent="0.25">
      <c r="A2832">
        <v>443325</v>
      </c>
      <c r="B2832" t="s">
        <v>20</v>
      </c>
      <c r="C2832" t="s">
        <v>41</v>
      </c>
      <c r="D2832" t="s">
        <v>16</v>
      </c>
      <c r="E2832" t="s">
        <v>58</v>
      </c>
      <c r="F2832" t="s">
        <v>44</v>
      </c>
      <c r="G2832" t="s">
        <v>79</v>
      </c>
      <c r="H2832">
        <v>0.338803706468704</v>
      </c>
      <c r="I2832">
        <f t="shared" si="88"/>
        <v>338.80370646870398</v>
      </c>
      <c r="J2832" t="str">
        <f t="shared" si="89"/>
        <v>Low</v>
      </c>
      <c r="K2832" t="s">
        <v>19</v>
      </c>
      <c r="L2832" t="s">
        <v>27</v>
      </c>
      <c r="M2832" t="s">
        <v>29</v>
      </c>
      <c r="N2832">
        <v>10238</v>
      </c>
      <c r="O2832" t="s">
        <v>52</v>
      </c>
      <c r="P2832">
        <v>11000</v>
      </c>
      <c r="Q2832" t="s">
        <v>46</v>
      </c>
      <c r="R2832">
        <v>1</v>
      </c>
      <c r="S2832">
        <v>0</v>
      </c>
      <c r="T2832">
        <v>2</v>
      </c>
      <c r="U2832" t="s">
        <v>31</v>
      </c>
    </row>
    <row r="2833" spans="1:21" x14ac:dyDescent="0.25">
      <c r="A2833">
        <v>641758</v>
      </c>
      <c r="B2833" t="s">
        <v>21</v>
      </c>
      <c r="C2833" t="s">
        <v>40</v>
      </c>
      <c r="D2833" t="s">
        <v>16</v>
      </c>
      <c r="E2833" t="s">
        <v>57</v>
      </c>
      <c r="F2833" t="s">
        <v>81</v>
      </c>
      <c r="G2833" t="s">
        <v>42</v>
      </c>
      <c r="H2833">
        <v>0.338923450586602</v>
      </c>
      <c r="I2833">
        <f t="shared" si="88"/>
        <v>338.92345058660203</v>
      </c>
      <c r="J2833" t="str">
        <f t="shared" si="89"/>
        <v>Low</v>
      </c>
      <c r="K2833" t="s">
        <v>19</v>
      </c>
      <c r="L2833" t="s">
        <v>26</v>
      </c>
      <c r="M2833" t="s">
        <v>28</v>
      </c>
      <c r="N2833">
        <v>21217</v>
      </c>
      <c r="O2833" t="s">
        <v>54</v>
      </c>
      <c r="P2833">
        <v>12000</v>
      </c>
      <c r="Q2833" t="s">
        <v>46</v>
      </c>
      <c r="R2833">
        <v>2</v>
      </c>
      <c r="S2833">
        <v>0</v>
      </c>
      <c r="T2833">
        <v>1</v>
      </c>
      <c r="U2833" t="s">
        <v>31</v>
      </c>
    </row>
    <row r="2834" spans="1:21" x14ac:dyDescent="0.25">
      <c r="A2834">
        <v>582444</v>
      </c>
      <c r="B2834" t="s">
        <v>20</v>
      </c>
      <c r="C2834" t="s">
        <v>40</v>
      </c>
      <c r="D2834" t="s">
        <v>16</v>
      </c>
      <c r="E2834" t="s">
        <v>58</v>
      </c>
      <c r="F2834" t="s">
        <v>45</v>
      </c>
      <c r="G2834" t="s">
        <v>80</v>
      </c>
      <c r="H2834">
        <v>0.339078214350086</v>
      </c>
      <c r="I2834">
        <f t="shared" si="88"/>
        <v>339.078214350086</v>
      </c>
      <c r="J2834" t="str">
        <f t="shared" si="89"/>
        <v>Low</v>
      </c>
      <c r="K2834" t="s">
        <v>19</v>
      </c>
      <c r="L2834" t="s">
        <v>26</v>
      </c>
      <c r="M2834" t="s">
        <v>28</v>
      </c>
      <c r="N2834">
        <v>10238</v>
      </c>
      <c r="O2834" t="s">
        <v>52</v>
      </c>
      <c r="P2834">
        <v>11000</v>
      </c>
      <c r="Q2834" t="s">
        <v>46</v>
      </c>
      <c r="R2834">
        <v>2</v>
      </c>
      <c r="S2834">
        <v>0</v>
      </c>
      <c r="T2834">
        <v>0</v>
      </c>
      <c r="U2834" t="s">
        <v>30</v>
      </c>
    </row>
    <row r="2835" spans="1:21" x14ac:dyDescent="0.25">
      <c r="A2835">
        <v>184523</v>
      </c>
      <c r="B2835" t="s">
        <v>20</v>
      </c>
      <c r="C2835" t="s">
        <v>40</v>
      </c>
      <c r="D2835" t="s">
        <v>16</v>
      </c>
      <c r="E2835" t="s">
        <v>59</v>
      </c>
      <c r="F2835" t="s">
        <v>44</v>
      </c>
      <c r="G2835" t="s">
        <v>42</v>
      </c>
      <c r="H2835">
        <v>0.33910355061296499</v>
      </c>
      <c r="I2835">
        <f t="shared" si="88"/>
        <v>339.10355061296497</v>
      </c>
      <c r="J2835" t="str">
        <f t="shared" si="89"/>
        <v>Low</v>
      </c>
      <c r="K2835" t="s">
        <v>19</v>
      </c>
      <c r="L2835" t="s">
        <v>26</v>
      </c>
      <c r="M2835" t="s">
        <v>29</v>
      </c>
      <c r="N2835">
        <v>32765</v>
      </c>
      <c r="O2835" t="s">
        <v>51</v>
      </c>
      <c r="P2835">
        <v>12000</v>
      </c>
      <c r="Q2835" t="s">
        <v>46</v>
      </c>
      <c r="R2835">
        <v>0</v>
      </c>
      <c r="S2835">
        <v>0</v>
      </c>
      <c r="T2835">
        <v>0</v>
      </c>
      <c r="U2835" t="s">
        <v>30</v>
      </c>
    </row>
    <row r="2836" spans="1:21" x14ac:dyDescent="0.25">
      <c r="A2836">
        <v>399675</v>
      </c>
      <c r="B2836" t="s">
        <v>18</v>
      </c>
      <c r="C2836" t="s">
        <v>40</v>
      </c>
      <c r="D2836" t="s">
        <v>16</v>
      </c>
      <c r="E2836" t="s">
        <v>59</v>
      </c>
      <c r="F2836" t="s">
        <v>44</v>
      </c>
      <c r="G2836" t="s">
        <v>42</v>
      </c>
      <c r="H2836">
        <v>0.33910414282609702</v>
      </c>
      <c r="I2836">
        <f t="shared" si="88"/>
        <v>339.10414282609702</v>
      </c>
      <c r="J2836" t="str">
        <f t="shared" si="89"/>
        <v>Low</v>
      </c>
      <c r="K2836" t="s">
        <v>19</v>
      </c>
      <c r="L2836" t="s">
        <v>26</v>
      </c>
      <c r="M2836" t="s">
        <v>29</v>
      </c>
      <c r="N2836">
        <v>32765</v>
      </c>
      <c r="O2836" t="s">
        <v>51</v>
      </c>
      <c r="P2836">
        <v>14000</v>
      </c>
      <c r="Q2836" t="s">
        <v>46</v>
      </c>
      <c r="R2836">
        <v>0</v>
      </c>
      <c r="S2836">
        <v>0</v>
      </c>
      <c r="T2836">
        <v>0</v>
      </c>
      <c r="U2836" t="s">
        <v>31</v>
      </c>
    </row>
    <row r="2837" spans="1:21" x14ac:dyDescent="0.25">
      <c r="A2837">
        <v>809451</v>
      </c>
      <c r="B2837" t="s">
        <v>21</v>
      </c>
      <c r="C2837" t="s">
        <v>41</v>
      </c>
      <c r="D2837" t="s">
        <v>16</v>
      </c>
      <c r="E2837" t="s">
        <v>57</v>
      </c>
      <c r="F2837" t="s">
        <v>81</v>
      </c>
      <c r="G2837" t="s">
        <v>42</v>
      </c>
      <c r="H2837">
        <v>0.33928885048330898</v>
      </c>
      <c r="I2837">
        <f t="shared" si="88"/>
        <v>339.28885048330898</v>
      </c>
      <c r="J2837" t="str">
        <f t="shared" si="89"/>
        <v>Low</v>
      </c>
      <c r="K2837" t="s">
        <v>19</v>
      </c>
      <c r="L2837" t="s">
        <v>26</v>
      </c>
      <c r="M2837" t="s">
        <v>28</v>
      </c>
      <c r="N2837">
        <v>10238</v>
      </c>
      <c r="O2837" t="s">
        <v>52</v>
      </c>
      <c r="P2837">
        <v>12000</v>
      </c>
      <c r="Q2837" t="s">
        <v>46</v>
      </c>
      <c r="R2837">
        <v>4</v>
      </c>
      <c r="S2837">
        <v>0</v>
      </c>
      <c r="T2837">
        <v>5</v>
      </c>
      <c r="U2837" t="s">
        <v>30</v>
      </c>
    </row>
    <row r="2838" spans="1:21" x14ac:dyDescent="0.25">
      <c r="A2838">
        <v>646502</v>
      </c>
      <c r="B2838" t="s">
        <v>18</v>
      </c>
      <c r="C2838" t="s">
        <v>40</v>
      </c>
      <c r="D2838" t="s">
        <v>16</v>
      </c>
      <c r="E2838" t="s">
        <v>59</v>
      </c>
      <c r="F2838" t="s">
        <v>81</v>
      </c>
      <c r="G2838" t="s">
        <v>79</v>
      </c>
      <c r="H2838">
        <v>0.339300541736271</v>
      </c>
      <c r="I2838">
        <f t="shared" si="88"/>
        <v>339.30054173627099</v>
      </c>
      <c r="J2838" t="str">
        <f t="shared" si="89"/>
        <v>Low</v>
      </c>
      <c r="K2838" t="s">
        <v>19</v>
      </c>
      <c r="L2838" t="s">
        <v>27</v>
      </c>
      <c r="M2838" t="s">
        <v>29</v>
      </c>
      <c r="N2838">
        <v>10238</v>
      </c>
      <c r="O2838" t="s">
        <v>52</v>
      </c>
      <c r="P2838">
        <v>15000</v>
      </c>
      <c r="Q2838" t="s">
        <v>46</v>
      </c>
      <c r="R2838">
        <v>0</v>
      </c>
      <c r="S2838">
        <v>0</v>
      </c>
      <c r="T2838">
        <v>0</v>
      </c>
      <c r="U2838" t="s">
        <v>31</v>
      </c>
    </row>
    <row r="2839" spans="1:21" x14ac:dyDescent="0.25">
      <c r="A2839">
        <v>519341</v>
      </c>
      <c r="B2839" t="s">
        <v>21</v>
      </c>
      <c r="C2839" t="s">
        <v>41</v>
      </c>
      <c r="D2839" t="s">
        <v>22</v>
      </c>
      <c r="E2839" t="s">
        <v>59</v>
      </c>
      <c r="F2839" t="s">
        <v>81</v>
      </c>
      <c r="G2839" t="s">
        <v>79</v>
      </c>
      <c r="H2839">
        <v>0.33930864443154801</v>
      </c>
      <c r="I2839">
        <f t="shared" si="88"/>
        <v>339.30864443154803</v>
      </c>
      <c r="J2839" t="str">
        <f t="shared" si="89"/>
        <v>Low</v>
      </c>
      <c r="K2839" t="s">
        <v>19</v>
      </c>
      <c r="L2839" t="s">
        <v>27</v>
      </c>
      <c r="M2839" t="s">
        <v>28</v>
      </c>
      <c r="N2839">
        <v>10238</v>
      </c>
      <c r="O2839" t="s">
        <v>52</v>
      </c>
      <c r="P2839">
        <v>10000</v>
      </c>
      <c r="Q2839" t="s">
        <v>46</v>
      </c>
      <c r="R2839">
        <v>0</v>
      </c>
      <c r="S2839">
        <v>0</v>
      </c>
      <c r="T2839">
        <v>0</v>
      </c>
      <c r="U2839" t="s">
        <v>31</v>
      </c>
    </row>
    <row r="2840" spans="1:21" x14ac:dyDescent="0.25">
      <c r="A2840">
        <v>634716</v>
      </c>
      <c r="B2840" t="s">
        <v>20</v>
      </c>
      <c r="C2840" t="s">
        <v>41</v>
      </c>
      <c r="D2840" t="s">
        <v>16</v>
      </c>
      <c r="E2840" t="s">
        <v>58</v>
      </c>
      <c r="F2840" t="s">
        <v>44</v>
      </c>
      <c r="G2840" t="s">
        <v>42</v>
      </c>
      <c r="H2840">
        <v>0.33935534175561199</v>
      </c>
      <c r="I2840">
        <f t="shared" si="88"/>
        <v>339.35534175561202</v>
      </c>
      <c r="J2840" t="str">
        <f t="shared" si="89"/>
        <v>Low</v>
      </c>
      <c r="K2840" t="s">
        <v>19</v>
      </c>
      <c r="L2840" t="s">
        <v>26</v>
      </c>
      <c r="M2840" t="s">
        <v>28</v>
      </c>
      <c r="N2840">
        <v>10238</v>
      </c>
      <c r="O2840" t="s">
        <v>52</v>
      </c>
      <c r="P2840">
        <v>12000</v>
      </c>
      <c r="Q2840" t="s">
        <v>46</v>
      </c>
      <c r="R2840">
        <v>3</v>
      </c>
      <c r="S2840">
        <v>0</v>
      </c>
      <c r="T2840">
        <v>2</v>
      </c>
      <c r="U2840" t="s">
        <v>31</v>
      </c>
    </row>
    <row r="2841" spans="1:21" x14ac:dyDescent="0.25">
      <c r="A2841">
        <v>947102</v>
      </c>
      <c r="B2841" t="s">
        <v>21</v>
      </c>
      <c r="C2841" t="s">
        <v>40</v>
      </c>
      <c r="D2841" t="s">
        <v>16</v>
      </c>
      <c r="E2841" t="s">
        <v>58</v>
      </c>
      <c r="F2841" t="s">
        <v>45</v>
      </c>
      <c r="G2841" t="s">
        <v>80</v>
      </c>
      <c r="H2841">
        <v>0.33940546590510901</v>
      </c>
      <c r="I2841">
        <f t="shared" si="88"/>
        <v>339.405465905109</v>
      </c>
      <c r="J2841" t="str">
        <f t="shared" si="89"/>
        <v>Low</v>
      </c>
      <c r="K2841" t="s">
        <v>19</v>
      </c>
      <c r="L2841" t="s">
        <v>27</v>
      </c>
      <c r="M2841" t="s">
        <v>28</v>
      </c>
      <c r="N2841">
        <v>10238</v>
      </c>
      <c r="O2841" t="s">
        <v>52</v>
      </c>
      <c r="P2841">
        <v>11000</v>
      </c>
      <c r="Q2841" t="s">
        <v>46</v>
      </c>
      <c r="R2841">
        <v>1</v>
      </c>
      <c r="S2841">
        <v>0</v>
      </c>
      <c r="T2841">
        <v>2</v>
      </c>
      <c r="U2841" t="s">
        <v>30</v>
      </c>
    </row>
    <row r="2842" spans="1:21" x14ac:dyDescent="0.25">
      <c r="A2842">
        <v>855335</v>
      </c>
      <c r="B2842" t="s">
        <v>21</v>
      </c>
      <c r="C2842" t="s">
        <v>40</v>
      </c>
      <c r="D2842" t="s">
        <v>16</v>
      </c>
      <c r="E2842" t="s">
        <v>59</v>
      </c>
      <c r="F2842" t="s">
        <v>44</v>
      </c>
      <c r="G2842" t="s">
        <v>80</v>
      </c>
      <c r="H2842">
        <v>0.33960404997846999</v>
      </c>
      <c r="I2842">
        <f t="shared" si="88"/>
        <v>339.60404997847002</v>
      </c>
      <c r="J2842" t="str">
        <f t="shared" si="89"/>
        <v>Low</v>
      </c>
      <c r="K2842" t="s">
        <v>19</v>
      </c>
      <c r="L2842" t="s">
        <v>27</v>
      </c>
      <c r="M2842" t="s">
        <v>28</v>
      </c>
      <c r="N2842">
        <v>32765</v>
      </c>
      <c r="O2842" t="s">
        <v>51</v>
      </c>
      <c r="P2842">
        <v>7000</v>
      </c>
      <c r="Q2842" t="s">
        <v>46</v>
      </c>
      <c r="R2842">
        <v>0</v>
      </c>
      <c r="S2842">
        <v>0</v>
      </c>
      <c r="T2842">
        <v>0</v>
      </c>
      <c r="U2842" t="s">
        <v>31</v>
      </c>
    </row>
    <row r="2843" spans="1:21" x14ac:dyDescent="0.25">
      <c r="A2843">
        <v>707119</v>
      </c>
      <c r="B2843" t="s">
        <v>18</v>
      </c>
      <c r="C2843" t="s">
        <v>41</v>
      </c>
      <c r="D2843" t="s">
        <v>16</v>
      </c>
      <c r="E2843" t="s">
        <v>59</v>
      </c>
      <c r="F2843" t="s">
        <v>81</v>
      </c>
      <c r="G2843" t="s">
        <v>79</v>
      </c>
      <c r="H2843">
        <v>0.33961142897046898</v>
      </c>
      <c r="I2843">
        <f t="shared" si="88"/>
        <v>339.61142897046898</v>
      </c>
      <c r="J2843" t="str">
        <f t="shared" si="89"/>
        <v>Low</v>
      </c>
      <c r="K2843" t="s">
        <v>19</v>
      </c>
      <c r="L2843" t="s">
        <v>26</v>
      </c>
      <c r="M2843" t="s">
        <v>29</v>
      </c>
      <c r="N2843">
        <v>10238</v>
      </c>
      <c r="O2843" t="s">
        <v>52</v>
      </c>
      <c r="P2843">
        <v>11000</v>
      </c>
      <c r="Q2843" t="s">
        <v>46</v>
      </c>
      <c r="R2843">
        <v>0</v>
      </c>
      <c r="S2843">
        <v>0</v>
      </c>
      <c r="T2843">
        <v>0</v>
      </c>
      <c r="U2843" t="s">
        <v>30</v>
      </c>
    </row>
    <row r="2844" spans="1:21" x14ac:dyDescent="0.25">
      <c r="A2844">
        <v>484048</v>
      </c>
      <c r="B2844" t="s">
        <v>20</v>
      </c>
      <c r="C2844" t="s">
        <v>40</v>
      </c>
      <c r="D2844" t="s">
        <v>16</v>
      </c>
      <c r="E2844" t="s">
        <v>58</v>
      </c>
      <c r="F2844" t="s">
        <v>45</v>
      </c>
      <c r="G2844" t="s">
        <v>80</v>
      </c>
      <c r="H2844">
        <v>0.33964110641413098</v>
      </c>
      <c r="I2844">
        <f t="shared" si="88"/>
        <v>339.641106414131</v>
      </c>
      <c r="J2844" t="str">
        <f t="shared" si="89"/>
        <v>Low</v>
      </c>
      <c r="K2844" t="s">
        <v>19</v>
      </c>
      <c r="L2844" t="s">
        <v>27</v>
      </c>
      <c r="M2844" t="s">
        <v>28</v>
      </c>
      <c r="N2844">
        <v>10238</v>
      </c>
      <c r="O2844" t="s">
        <v>52</v>
      </c>
      <c r="P2844">
        <v>9000</v>
      </c>
      <c r="Q2844" t="s">
        <v>46</v>
      </c>
      <c r="R2844">
        <v>1</v>
      </c>
      <c r="S2844">
        <v>0</v>
      </c>
      <c r="T2844">
        <v>1</v>
      </c>
      <c r="U2844" t="s">
        <v>30</v>
      </c>
    </row>
    <row r="2845" spans="1:21" x14ac:dyDescent="0.25">
      <c r="A2845">
        <v>778420</v>
      </c>
      <c r="B2845" t="s">
        <v>20</v>
      </c>
      <c r="C2845" t="s">
        <v>40</v>
      </c>
      <c r="D2845" t="s">
        <v>16</v>
      </c>
      <c r="E2845" t="s">
        <v>58</v>
      </c>
      <c r="F2845" t="s">
        <v>44</v>
      </c>
      <c r="G2845" t="s">
        <v>79</v>
      </c>
      <c r="H2845">
        <v>0.33973996924899602</v>
      </c>
      <c r="I2845">
        <f t="shared" si="88"/>
        <v>339.73996924899603</v>
      </c>
      <c r="J2845" t="str">
        <f t="shared" si="89"/>
        <v>Low</v>
      </c>
      <c r="K2845" t="s">
        <v>19</v>
      </c>
      <c r="L2845" t="s">
        <v>26</v>
      </c>
      <c r="M2845" t="s">
        <v>29</v>
      </c>
      <c r="N2845">
        <v>32765</v>
      </c>
      <c r="O2845" t="s">
        <v>51</v>
      </c>
      <c r="P2845">
        <v>14000</v>
      </c>
      <c r="Q2845" t="s">
        <v>46</v>
      </c>
      <c r="R2845">
        <v>1</v>
      </c>
      <c r="S2845">
        <v>0</v>
      </c>
      <c r="T2845">
        <v>0</v>
      </c>
      <c r="U2845" t="s">
        <v>31</v>
      </c>
    </row>
    <row r="2846" spans="1:21" x14ac:dyDescent="0.25">
      <c r="A2846">
        <v>864601</v>
      </c>
      <c r="B2846" t="s">
        <v>18</v>
      </c>
      <c r="C2846" t="s">
        <v>41</v>
      </c>
      <c r="D2846" t="s">
        <v>16</v>
      </c>
      <c r="E2846" t="s">
        <v>59</v>
      </c>
      <c r="F2846" t="s">
        <v>44</v>
      </c>
      <c r="G2846" t="s">
        <v>79</v>
      </c>
      <c r="H2846">
        <v>0.33986483459060302</v>
      </c>
      <c r="I2846">
        <f t="shared" si="88"/>
        <v>339.86483459060304</v>
      </c>
      <c r="J2846" t="str">
        <f t="shared" si="89"/>
        <v>Low</v>
      </c>
      <c r="K2846" t="s">
        <v>19</v>
      </c>
      <c r="L2846" t="s">
        <v>26</v>
      </c>
      <c r="M2846" t="s">
        <v>29</v>
      </c>
      <c r="N2846">
        <v>10238</v>
      </c>
      <c r="O2846" t="s">
        <v>52</v>
      </c>
      <c r="P2846">
        <v>16000</v>
      </c>
      <c r="Q2846" t="s">
        <v>46</v>
      </c>
      <c r="R2846">
        <v>0</v>
      </c>
      <c r="S2846">
        <v>0</v>
      </c>
      <c r="T2846">
        <v>0</v>
      </c>
      <c r="U2846" t="s">
        <v>31</v>
      </c>
    </row>
    <row r="2847" spans="1:21" x14ac:dyDescent="0.25">
      <c r="A2847">
        <v>189528</v>
      </c>
      <c r="B2847" t="s">
        <v>20</v>
      </c>
      <c r="C2847" t="s">
        <v>40</v>
      </c>
      <c r="D2847" t="s">
        <v>16</v>
      </c>
      <c r="E2847" t="s">
        <v>58</v>
      </c>
      <c r="F2847" t="s">
        <v>44</v>
      </c>
      <c r="G2847" t="s">
        <v>42</v>
      </c>
      <c r="H2847">
        <v>0.33987650912887601</v>
      </c>
      <c r="I2847">
        <f t="shared" si="88"/>
        <v>339.87650912887602</v>
      </c>
      <c r="J2847" t="str">
        <f t="shared" si="89"/>
        <v>Low</v>
      </c>
      <c r="K2847" t="s">
        <v>19</v>
      </c>
      <c r="L2847" t="s">
        <v>26</v>
      </c>
      <c r="M2847" t="s">
        <v>28</v>
      </c>
      <c r="N2847">
        <v>32765</v>
      </c>
      <c r="O2847" t="s">
        <v>51</v>
      </c>
      <c r="P2847">
        <v>10000</v>
      </c>
      <c r="Q2847" t="s">
        <v>46</v>
      </c>
      <c r="R2847">
        <v>0</v>
      </c>
      <c r="S2847">
        <v>0</v>
      </c>
      <c r="T2847">
        <v>1</v>
      </c>
      <c r="U2847" t="s">
        <v>30</v>
      </c>
    </row>
    <row r="2848" spans="1:21" x14ac:dyDescent="0.25">
      <c r="A2848">
        <v>333933</v>
      </c>
      <c r="B2848" t="s">
        <v>18</v>
      </c>
      <c r="C2848" t="s">
        <v>40</v>
      </c>
      <c r="D2848" t="s">
        <v>16</v>
      </c>
      <c r="E2848" t="s">
        <v>59</v>
      </c>
      <c r="F2848" t="s">
        <v>44</v>
      </c>
      <c r="G2848" t="s">
        <v>42</v>
      </c>
      <c r="H2848">
        <v>0.33996783970768402</v>
      </c>
      <c r="I2848">
        <f t="shared" si="88"/>
        <v>339.96783970768399</v>
      </c>
      <c r="J2848" t="str">
        <f t="shared" si="89"/>
        <v>Low</v>
      </c>
      <c r="K2848" t="s">
        <v>19</v>
      </c>
      <c r="L2848" t="s">
        <v>26</v>
      </c>
      <c r="M2848" t="s">
        <v>29</v>
      </c>
      <c r="N2848">
        <v>10238</v>
      </c>
      <c r="O2848" t="s">
        <v>52</v>
      </c>
      <c r="P2848">
        <v>15000</v>
      </c>
      <c r="Q2848" t="s">
        <v>46</v>
      </c>
      <c r="R2848">
        <v>0</v>
      </c>
      <c r="S2848">
        <v>0</v>
      </c>
      <c r="T2848">
        <v>0</v>
      </c>
      <c r="U2848" t="s">
        <v>30</v>
      </c>
    </row>
    <row r="2849" spans="1:21" x14ac:dyDescent="0.25">
      <c r="A2849">
        <v>135257</v>
      </c>
      <c r="B2849" t="s">
        <v>21</v>
      </c>
      <c r="C2849" t="s">
        <v>40</v>
      </c>
      <c r="D2849" t="s">
        <v>16</v>
      </c>
      <c r="E2849" t="s">
        <v>57</v>
      </c>
      <c r="F2849" t="s">
        <v>44</v>
      </c>
      <c r="G2849" t="s">
        <v>79</v>
      </c>
      <c r="H2849">
        <v>0.34014645501965801</v>
      </c>
      <c r="I2849">
        <f t="shared" si="88"/>
        <v>340.14645501965799</v>
      </c>
      <c r="J2849" t="str">
        <f t="shared" si="89"/>
        <v>Low</v>
      </c>
      <c r="K2849" t="s">
        <v>19</v>
      </c>
      <c r="L2849" t="s">
        <v>27</v>
      </c>
      <c r="M2849" t="s">
        <v>28</v>
      </c>
      <c r="N2849">
        <v>10238</v>
      </c>
      <c r="O2849" t="s">
        <v>52</v>
      </c>
      <c r="P2849">
        <v>8000</v>
      </c>
      <c r="Q2849" t="s">
        <v>46</v>
      </c>
      <c r="R2849">
        <v>1</v>
      </c>
      <c r="S2849">
        <v>0</v>
      </c>
      <c r="T2849">
        <v>0</v>
      </c>
      <c r="U2849" t="s">
        <v>30</v>
      </c>
    </row>
    <row r="2850" spans="1:21" x14ac:dyDescent="0.25">
      <c r="A2850">
        <v>528757</v>
      </c>
      <c r="B2850" t="s">
        <v>18</v>
      </c>
      <c r="C2850" t="s">
        <v>41</v>
      </c>
      <c r="D2850" t="s">
        <v>22</v>
      </c>
      <c r="E2850" t="s">
        <v>59</v>
      </c>
      <c r="F2850" t="s">
        <v>45</v>
      </c>
      <c r="G2850" t="s">
        <v>80</v>
      </c>
      <c r="H2850">
        <v>0.34034617144131601</v>
      </c>
      <c r="I2850">
        <f t="shared" si="88"/>
        <v>340.34617144131602</v>
      </c>
      <c r="J2850" t="str">
        <f t="shared" si="89"/>
        <v>Low</v>
      </c>
      <c r="K2850" t="s">
        <v>17</v>
      </c>
      <c r="L2850" t="s">
        <v>26</v>
      </c>
      <c r="M2850" t="s">
        <v>29</v>
      </c>
      <c r="N2850">
        <v>10238</v>
      </c>
      <c r="O2850" t="s">
        <v>52</v>
      </c>
      <c r="P2850">
        <v>12000</v>
      </c>
      <c r="Q2850" t="s">
        <v>46</v>
      </c>
      <c r="R2850">
        <v>0</v>
      </c>
      <c r="S2850">
        <v>0</v>
      </c>
      <c r="T2850">
        <v>0</v>
      </c>
      <c r="U2850" t="s">
        <v>30</v>
      </c>
    </row>
    <row r="2851" spans="1:21" x14ac:dyDescent="0.25">
      <c r="A2851">
        <v>593292</v>
      </c>
      <c r="B2851" t="s">
        <v>18</v>
      </c>
      <c r="C2851" t="s">
        <v>40</v>
      </c>
      <c r="D2851" t="s">
        <v>16</v>
      </c>
      <c r="E2851" t="s">
        <v>59</v>
      </c>
      <c r="F2851" t="s">
        <v>81</v>
      </c>
      <c r="G2851" t="s">
        <v>79</v>
      </c>
      <c r="H2851">
        <v>0.34048906761567299</v>
      </c>
      <c r="I2851">
        <f t="shared" si="88"/>
        <v>340.48906761567298</v>
      </c>
      <c r="J2851" t="str">
        <f t="shared" si="89"/>
        <v>Low</v>
      </c>
      <c r="K2851" t="s">
        <v>19</v>
      </c>
      <c r="L2851" t="s">
        <v>26</v>
      </c>
      <c r="M2851" t="s">
        <v>28</v>
      </c>
      <c r="N2851">
        <v>32765</v>
      </c>
      <c r="O2851" t="s">
        <v>51</v>
      </c>
      <c r="P2851">
        <v>10000</v>
      </c>
      <c r="Q2851" t="s">
        <v>46</v>
      </c>
      <c r="R2851">
        <v>0</v>
      </c>
      <c r="S2851">
        <v>0</v>
      </c>
      <c r="T2851">
        <v>0</v>
      </c>
      <c r="U2851" t="s">
        <v>31</v>
      </c>
    </row>
    <row r="2852" spans="1:21" x14ac:dyDescent="0.25">
      <c r="A2852">
        <v>290229</v>
      </c>
      <c r="B2852" t="s">
        <v>21</v>
      </c>
      <c r="C2852" t="s">
        <v>40</v>
      </c>
      <c r="D2852" t="s">
        <v>22</v>
      </c>
      <c r="E2852" t="s">
        <v>57</v>
      </c>
      <c r="F2852" t="s">
        <v>81</v>
      </c>
      <c r="G2852" t="s">
        <v>79</v>
      </c>
      <c r="H2852">
        <v>0.34057218434539899</v>
      </c>
      <c r="I2852">
        <f t="shared" si="88"/>
        <v>340.57218434539897</v>
      </c>
      <c r="J2852" t="str">
        <f t="shared" si="89"/>
        <v>Low</v>
      </c>
      <c r="K2852" t="s">
        <v>19</v>
      </c>
      <c r="L2852" t="s">
        <v>26</v>
      </c>
      <c r="M2852" t="s">
        <v>29</v>
      </c>
      <c r="N2852">
        <v>10238</v>
      </c>
      <c r="O2852" t="s">
        <v>52</v>
      </c>
      <c r="P2852">
        <v>14000</v>
      </c>
      <c r="Q2852" t="s">
        <v>46</v>
      </c>
      <c r="R2852">
        <v>1</v>
      </c>
      <c r="S2852">
        <v>0</v>
      </c>
      <c r="T2852">
        <v>0</v>
      </c>
      <c r="U2852" t="s">
        <v>31</v>
      </c>
    </row>
    <row r="2853" spans="1:21" x14ac:dyDescent="0.25">
      <c r="A2853">
        <v>850028</v>
      </c>
      <c r="B2853" t="s">
        <v>20</v>
      </c>
      <c r="C2853" t="s">
        <v>41</v>
      </c>
      <c r="D2853" t="s">
        <v>16</v>
      </c>
      <c r="E2853" t="s">
        <v>58</v>
      </c>
      <c r="F2853" t="s">
        <v>45</v>
      </c>
      <c r="G2853" t="s">
        <v>79</v>
      </c>
      <c r="H2853">
        <v>0.340617417669621</v>
      </c>
      <c r="I2853">
        <f t="shared" si="88"/>
        <v>340.61741766962098</v>
      </c>
      <c r="J2853" t="str">
        <f t="shared" si="89"/>
        <v>Low</v>
      </c>
      <c r="K2853" t="s">
        <v>19</v>
      </c>
      <c r="L2853" t="s">
        <v>26</v>
      </c>
      <c r="M2853" t="s">
        <v>29</v>
      </c>
      <c r="N2853">
        <v>10238</v>
      </c>
      <c r="O2853" t="s">
        <v>52</v>
      </c>
      <c r="P2853">
        <v>13000</v>
      </c>
      <c r="Q2853" t="s">
        <v>46</v>
      </c>
      <c r="R2853">
        <v>0</v>
      </c>
      <c r="S2853">
        <v>0</v>
      </c>
      <c r="T2853">
        <v>1</v>
      </c>
      <c r="U2853" t="s">
        <v>31</v>
      </c>
    </row>
    <row r="2854" spans="1:21" x14ac:dyDescent="0.25">
      <c r="A2854">
        <v>849845</v>
      </c>
      <c r="B2854" t="s">
        <v>20</v>
      </c>
      <c r="C2854" t="s">
        <v>40</v>
      </c>
      <c r="D2854" t="s">
        <v>16</v>
      </c>
      <c r="E2854" t="s">
        <v>59</v>
      </c>
      <c r="F2854" t="s">
        <v>44</v>
      </c>
      <c r="G2854" t="s">
        <v>79</v>
      </c>
      <c r="H2854">
        <v>0.34068625553231302</v>
      </c>
      <c r="I2854">
        <f t="shared" si="88"/>
        <v>340.686255532313</v>
      </c>
      <c r="J2854" t="str">
        <f t="shared" si="89"/>
        <v>Low</v>
      </c>
      <c r="K2854" t="s">
        <v>19</v>
      </c>
      <c r="L2854" t="s">
        <v>26</v>
      </c>
      <c r="M2854" t="s">
        <v>28</v>
      </c>
      <c r="N2854">
        <v>10238</v>
      </c>
      <c r="O2854" t="s">
        <v>52</v>
      </c>
      <c r="P2854">
        <v>11000</v>
      </c>
      <c r="Q2854" t="s">
        <v>46</v>
      </c>
      <c r="R2854">
        <v>0</v>
      </c>
      <c r="S2854">
        <v>0</v>
      </c>
      <c r="T2854">
        <v>0</v>
      </c>
      <c r="U2854" t="s">
        <v>30</v>
      </c>
    </row>
    <row r="2855" spans="1:21" x14ac:dyDescent="0.25">
      <c r="A2855">
        <v>7229</v>
      </c>
      <c r="B2855" t="s">
        <v>18</v>
      </c>
      <c r="C2855" t="s">
        <v>40</v>
      </c>
      <c r="D2855" t="s">
        <v>16</v>
      </c>
      <c r="E2855" t="s">
        <v>59</v>
      </c>
      <c r="F2855" t="s">
        <v>44</v>
      </c>
      <c r="G2855" t="s">
        <v>79</v>
      </c>
      <c r="H2855">
        <v>0.34095951120275397</v>
      </c>
      <c r="I2855">
        <f t="shared" si="88"/>
        <v>340.95951120275396</v>
      </c>
      <c r="J2855" t="str">
        <f t="shared" si="89"/>
        <v>Low</v>
      </c>
      <c r="K2855" t="s">
        <v>19</v>
      </c>
      <c r="L2855" t="s">
        <v>26</v>
      </c>
      <c r="M2855" t="s">
        <v>29</v>
      </c>
      <c r="N2855">
        <v>32765</v>
      </c>
      <c r="O2855" t="s">
        <v>51</v>
      </c>
      <c r="P2855">
        <v>11000</v>
      </c>
      <c r="Q2855" t="s">
        <v>46</v>
      </c>
      <c r="R2855">
        <v>0</v>
      </c>
      <c r="S2855">
        <v>0</v>
      </c>
      <c r="T2855">
        <v>0</v>
      </c>
      <c r="U2855" t="s">
        <v>31</v>
      </c>
    </row>
    <row r="2856" spans="1:21" x14ac:dyDescent="0.25">
      <c r="A2856">
        <v>7296</v>
      </c>
      <c r="B2856" t="s">
        <v>18</v>
      </c>
      <c r="C2856" t="s">
        <v>40</v>
      </c>
      <c r="D2856" t="s">
        <v>16</v>
      </c>
      <c r="E2856" t="s">
        <v>59</v>
      </c>
      <c r="F2856" t="s">
        <v>45</v>
      </c>
      <c r="G2856" t="s">
        <v>42</v>
      </c>
      <c r="H2856">
        <v>0.34102025236058098</v>
      </c>
      <c r="I2856">
        <f t="shared" si="88"/>
        <v>341.02025236058097</v>
      </c>
      <c r="J2856" t="str">
        <f t="shared" si="89"/>
        <v>Low</v>
      </c>
      <c r="K2856" t="s">
        <v>19</v>
      </c>
      <c r="L2856" t="s">
        <v>26</v>
      </c>
      <c r="M2856" t="s">
        <v>28</v>
      </c>
      <c r="N2856">
        <v>32765</v>
      </c>
      <c r="O2856" t="s">
        <v>51</v>
      </c>
      <c r="P2856">
        <v>6000</v>
      </c>
      <c r="Q2856" t="s">
        <v>46</v>
      </c>
      <c r="R2856">
        <v>0</v>
      </c>
      <c r="S2856">
        <v>0</v>
      </c>
      <c r="T2856">
        <v>0</v>
      </c>
      <c r="U2856" t="s">
        <v>30</v>
      </c>
    </row>
    <row r="2857" spans="1:21" x14ac:dyDescent="0.25">
      <c r="A2857">
        <v>607386</v>
      </c>
      <c r="B2857" t="s">
        <v>18</v>
      </c>
      <c r="C2857" t="s">
        <v>41</v>
      </c>
      <c r="D2857" t="s">
        <v>22</v>
      </c>
      <c r="E2857" t="s">
        <v>59</v>
      </c>
      <c r="F2857" t="s">
        <v>81</v>
      </c>
      <c r="G2857" t="s">
        <v>79</v>
      </c>
      <c r="H2857">
        <v>0.34104065345295598</v>
      </c>
      <c r="I2857">
        <f t="shared" si="88"/>
        <v>341.04065345295595</v>
      </c>
      <c r="J2857" t="str">
        <f t="shared" si="89"/>
        <v>Low</v>
      </c>
      <c r="K2857" t="s">
        <v>19</v>
      </c>
      <c r="L2857" t="s">
        <v>27</v>
      </c>
      <c r="M2857" t="s">
        <v>28</v>
      </c>
      <c r="N2857">
        <v>10238</v>
      </c>
      <c r="O2857" t="s">
        <v>52</v>
      </c>
      <c r="P2857">
        <v>14000</v>
      </c>
      <c r="Q2857" t="s">
        <v>46</v>
      </c>
      <c r="R2857">
        <v>0</v>
      </c>
      <c r="S2857">
        <v>0</v>
      </c>
      <c r="T2857">
        <v>0</v>
      </c>
      <c r="U2857" t="s">
        <v>31</v>
      </c>
    </row>
    <row r="2858" spans="1:21" x14ac:dyDescent="0.25">
      <c r="A2858">
        <v>55969</v>
      </c>
      <c r="B2858" t="s">
        <v>20</v>
      </c>
      <c r="C2858" t="s">
        <v>40</v>
      </c>
      <c r="D2858" t="s">
        <v>16</v>
      </c>
      <c r="E2858" t="s">
        <v>59</v>
      </c>
      <c r="F2858" t="s">
        <v>44</v>
      </c>
      <c r="G2858" t="s">
        <v>79</v>
      </c>
      <c r="H2858">
        <v>0.34110234297923597</v>
      </c>
      <c r="I2858">
        <f t="shared" si="88"/>
        <v>341.10234297923597</v>
      </c>
      <c r="J2858" t="str">
        <f t="shared" si="89"/>
        <v>Low</v>
      </c>
      <c r="K2858" t="s">
        <v>19</v>
      </c>
      <c r="L2858" t="s">
        <v>26</v>
      </c>
      <c r="M2858" t="s">
        <v>28</v>
      </c>
      <c r="N2858">
        <v>10238</v>
      </c>
      <c r="O2858" t="s">
        <v>52</v>
      </c>
      <c r="P2858">
        <v>13000</v>
      </c>
      <c r="Q2858" t="s">
        <v>46</v>
      </c>
      <c r="R2858">
        <v>0</v>
      </c>
      <c r="S2858">
        <v>0</v>
      </c>
      <c r="T2858">
        <v>0</v>
      </c>
      <c r="U2858" t="s">
        <v>31</v>
      </c>
    </row>
    <row r="2859" spans="1:21" x14ac:dyDescent="0.25">
      <c r="A2859">
        <v>310896</v>
      </c>
      <c r="B2859" t="s">
        <v>20</v>
      </c>
      <c r="C2859" t="s">
        <v>41</v>
      </c>
      <c r="D2859" t="s">
        <v>16</v>
      </c>
      <c r="E2859" t="s">
        <v>58</v>
      </c>
      <c r="F2859" t="s">
        <v>81</v>
      </c>
      <c r="G2859" t="s">
        <v>79</v>
      </c>
      <c r="H2859">
        <v>0.34121347045386402</v>
      </c>
      <c r="I2859">
        <f t="shared" si="88"/>
        <v>341.21347045386403</v>
      </c>
      <c r="J2859" t="str">
        <f t="shared" si="89"/>
        <v>Low</v>
      </c>
      <c r="K2859" t="s">
        <v>19</v>
      </c>
      <c r="L2859" t="s">
        <v>26</v>
      </c>
      <c r="M2859" t="s">
        <v>29</v>
      </c>
      <c r="N2859">
        <v>10238</v>
      </c>
      <c r="O2859" t="s">
        <v>52</v>
      </c>
      <c r="P2859">
        <v>11000</v>
      </c>
      <c r="Q2859" t="s">
        <v>46</v>
      </c>
      <c r="R2859">
        <v>0</v>
      </c>
      <c r="S2859">
        <v>0</v>
      </c>
      <c r="T2859">
        <v>2</v>
      </c>
      <c r="U2859" t="s">
        <v>31</v>
      </c>
    </row>
    <row r="2860" spans="1:21" x14ac:dyDescent="0.25">
      <c r="A2860">
        <v>25547</v>
      </c>
      <c r="B2860" t="s">
        <v>18</v>
      </c>
      <c r="C2860" t="s">
        <v>40</v>
      </c>
      <c r="D2860" t="s">
        <v>16</v>
      </c>
      <c r="E2860" t="s">
        <v>59</v>
      </c>
      <c r="F2860" t="s">
        <v>81</v>
      </c>
      <c r="G2860" t="s">
        <v>79</v>
      </c>
      <c r="H2860">
        <v>0.34127558279593201</v>
      </c>
      <c r="I2860">
        <f t="shared" si="88"/>
        <v>341.275582795932</v>
      </c>
      <c r="J2860" t="str">
        <f t="shared" si="89"/>
        <v>Low</v>
      </c>
      <c r="K2860" t="s">
        <v>19</v>
      </c>
      <c r="L2860" t="s">
        <v>26</v>
      </c>
      <c r="M2860" t="s">
        <v>28</v>
      </c>
      <c r="N2860">
        <v>32765</v>
      </c>
      <c r="O2860" t="s">
        <v>51</v>
      </c>
      <c r="P2860">
        <v>12000</v>
      </c>
      <c r="Q2860" t="s">
        <v>46</v>
      </c>
      <c r="R2860">
        <v>0</v>
      </c>
      <c r="S2860">
        <v>0</v>
      </c>
      <c r="T2860">
        <v>0</v>
      </c>
      <c r="U2860" t="s">
        <v>31</v>
      </c>
    </row>
    <row r="2861" spans="1:21" x14ac:dyDescent="0.25">
      <c r="A2861">
        <v>147573</v>
      </c>
      <c r="B2861" t="s">
        <v>18</v>
      </c>
      <c r="C2861" t="s">
        <v>41</v>
      </c>
      <c r="D2861" t="s">
        <v>16</v>
      </c>
      <c r="E2861" t="s">
        <v>59</v>
      </c>
      <c r="F2861" t="s">
        <v>44</v>
      </c>
      <c r="G2861" t="s">
        <v>79</v>
      </c>
      <c r="H2861">
        <v>0.34127995047119303</v>
      </c>
      <c r="I2861">
        <f t="shared" si="88"/>
        <v>341.27995047119305</v>
      </c>
      <c r="J2861" t="str">
        <f t="shared" si="89"/>
        <v>Low</v>
      </c>
      <c r="K2861" t="s">
        <v>19</v>
      </c>
      <c r="L2861" t="s">
        <v>26</v>
      </c>
      <c r="M2861" t="s">
        <v>29</v>
      </c>
      <c r="N2861">
        <v>10238</v>
      </c>
      <c r="O2861" t="s">
        <v>52</v>
      </c>
      <c r="P2861">
        <v>14000</v>
      </c>
      <c r="Q2861" t="s">
        <v>46</v>
      </c>
      <c r="R2861">
        <v>0</v>
      </c>
      <c r="S2861">
        <v>0</v>
      </c>
      <c r="T2861">
        <v>0</v>
      </c>
      <c r="U2861" t="s">
        <v>31</v>
      </c>
    </row>
    <row r="2862" spans="1:21" x14ac:dyDescent="0.25">
      <c r="A2862">
        <v>95223</v>
      </c>
      <c r="B2862" t="s">
        <v>20</v>
      </c>
      <c r="C2862" t="s">
        <v>40</v>
      </c>
      <c r="D2862" t="s">
        <v>16</v>
      </c>
      <c r="E2862" t="s">
        <v>58</v>
      </c>
      <c r="F2862" t="s">
        <v>81</v>
      </c>
      <c r="G2862" t="s">
        <v>42</v>
      </c>
      <c r="H2862">
        <v>0.34130651505790199</v>
      </c>
      <c r="I2862">
        <f t="shared" si="88"/>
        <v>341.306515057902</v>
      </c>
      <c r="J2862" t="str">
        <f t="shared" si="89"/>
        <v>Low</v>
      </c>
      <c r="K2862" t="s">
        <v>19</v>
      </c>
      <c r="L2862" t="s">
        <v>26</v>
      </c>
      <c r="M2862" t="s">
        <v>29</v>
      </c>
      <c r="N2862">
        <v>10238</v>
      </c>
      <c r="O2862" t="s">
        <v>52</v>
      </c>
      <c r="P2862">
        <v>13000</v>
      </c>
      <c r="Q2862" t="s">
        <v>46</v>
      </c>
      <c r="R2862">
        <v>0</v>
      </c>
      <c r="S2862">
        <v>0</v>
      </c>
      <c r="T2862">
        <v>1</v>
      </c>
      <c r="U2862" t="s">
        <v>30</v>
      </c>
    </row>
    <row r="2863" spans="1:21" x14ac:dyDescent="0.25">
      <c r="A2863">
        <v>900525</v>
      </c>
      <c r="B2863" t="s">
        <v>20</v>
      </c>
      <c r="C2863" t="s">
        <v>41</v>
      </c>
      <c r="D2863" t="s">
        <v>16</v>
      </c>
      <c r="E2863" t="s">
        <v>58</v>
      </c>
      <c r="F2863" t="s">
        <v>44</v>
      </c>
      <c r="G2863" t="s">
        <v>80</v>
      </c>
      <c r="H2863">
        <v>0.34136569439112602</v>
      </c>
      <c r="I2863">
        <f t="shared" si="88"/>
        <v>341.365694391126</v>
      </c>
      <c r="J2863" t="str">
        <f t="shared" si="89"/>
        <v>Low</v>
      </c>
      <c r="K2863" t="s">
        <v>19</v>
      </c>
      <c r="L2863" t="s">
        <v>26</v>
      </c>
      <c r="M2863" t="s">
        <v>29</v>
      </c>
      <c r="N2863">
        <v>32765</v>
      </c>
      <c r="O2863" t="s">
        <v>51</v>
      </c>
      <c r="P2863">
        <v>11000</v>
      </c>
      <c r="Q2863" t="s">
        <v>46</v>
      </c>
      <c r="R2863">
        <v>1</v>
      </c>
      <c r="S2863">
        <v>0</v>
      </c>
      <c r="T2863">
        <v>0</v>
      </c>
      <c r="U2863" t="s">
        <v>31</v>
      </c>
    </row>
    <row r="2864" spans="1:21" x14ac:dyDescent="0.25">
      <c r="A2864">
        <v>72249</v>
      </c>
      <c r="B2864" t="s">
        <v>20</v>
      </c>
      <c r="C2864" t="s">
        <v>41</v>
      </c>
      <c r="D2864" t="s">
        <v>16</v>
      </c>
      <c r="E2864" t="s">
        <v>58</v>
      </c>
      <c r="F2864" t="s">
        <v>81</v>
      </c>
      <c r="G2864" t="s">
        <v>79</v>
      </c>
      <c r="H2864">
        <v>0.34146322044310801</v>
      </c>
      <c r="I2864">
        <f t="shared" si="88"/>
        <v>341.46322044310801</v>
      </c>
      <c r="J2864" t="str">
        <f t="shared" si="89"/>
        <v>Low</v>
      </c>
      <c r="K2864" t="s">
        <v>19</v>
      </c>
      <c r="L2864" t="s">
        <v>27</v>
      </c>
      <c r="M2864" t="s">
        <v>28</v>
      </c>
      <c r="N2864">
        <v>10238</v>
      </c>
      <c r="O2864" t="s">
        <v>52</v>
      </c>
      <c r="P2864">
        <v>10000</v>
      </c>
      <c r="Q2864" t="s">
        <v>46</v>
      </c>
      <c r="R2864">
        <v>1</v>
      </c>
      <c r="S2864">
        <v>0</v>
      </c>
      <c r="T2864">
        <v>1</v>
      </c>
      <c r="U2864" t="s">
        <v>30</v>
      </c>
    </row>
    <row r="2865" spans="1:21" x14ac:dyDescent="0.25">
      <c r="A2865">
        <v>843573</v>
      </c>
      <c r="B2865" t="s">
        <v>20</v>
      </c>
      <c r="C2865" t="s">
        <v>40</v>
      </c>
      <c r="D2865" t="s">
        <v>22</v>
      </c>
      <c r="E2865" t="s">
        <v>59</v>
      </c>
      <c r="F2865" t="s">
        <v>45</v>
      </c>
      <c r="G2865" t="s">
        <v>42</v>
      </c>
      <c r="H2865">
        <v>0.341576920543183</v>
      </c>
      <c r="I2865">
        <f t="shared" si="88"/>
        <v>341.57692054318301</v>
      </c>
      <c r="J2865" t="str">
        <f t="shared" si="89"/>
        <v>Low</v>
      </c>
      <c r="K2865" t="s">
        <v>19</v>
      </c>
      <c r="L2865" t="s">
        <v>27</v>
      </c>
      <c r="M2865" t="s">
        <v>28</v>
      </c>
      <c r="N2865">
        <v>10238</v>
      </c>
      <c r="O2865" t="s">
        <v>52</v>
      </c>
      <c r="P2865">
        <v>10000</v>
      </c>
      <c r="Q2865" t="s">
        <v>46</v>
      </c>
      <c r="R2865">
        <v>0</v>
      </c>
      <c r="S2865">
        <v>0</v>
      </c>
      <c r="T2865">
        <v>0</v>
      </c>
      <c r="U2865" t="s">
        <v>30</v>
      </c>
    </row>
    <row r="2866" spans="1:21" x14ac:dyDescent="0.25">
      <c r="A2866">
        <v>609451</v>
      </c>
      <c r="B2866" t="s">
        <v>20</v>
      </c>
      <c r="C2866" t="s">
        <v>41</v>
      </c>
      <c r="D2866" t="s">
        <v>16</v>
      </c>
      <c r="E2866" t="s">
        <v>58</v>
      </c>
      <c r="F2866" t="s">
        <v>44</v>
      </c>
      <c r="G2866" t="s">
        <v>42</v>
      </c>
      <c r="H2866">
        <v>0.34180253742953998</v>
      </c>
      <c r="I2866">
        <f t="shared" si="88"/>
        <v>341.80253742954</v>
      </c>
      <c r="J2866" t="str">
        <f t="shared" si="89"/>
        <v>Low</v>
      </c>
      <c r="K2866" t="s">
        <v>19</v>
      </c>
      <c r="L2866" t="s">
        <v>27</v>
      </c>
      <c r="M2866" t="s">
        <v>29</v>
      </c>
      <c r="N2866">
        <v>32765</v>
      </c>
      <c r="O2866" t="s">
        <v>51</v>
      </c>
      <c r="P2866">
        <v>12000</v>
      </c>
      <c r="Q2866" t="s">
        <v>46</v>
      </c>
      <c r="R2866">
        <v>3</v>
      </c>
      <c r="S2866">
        <v>0</v>
      </c>
      <c r="T2866">
        <v>2</v>
      </c>
      <c r="U2866" t="s">
        <v>31</v>
      </c>
    </row>
    <row r="2867" spans="1:21" x14ac:dyDescent="0.25">
      <c r="A2867">
        <v>638945</v>
      </c>
      <c r="B2867" t="s">
        <v>18</v>
      </c>
      <c r="C2867" t="s">
        <v>40</v>
      </c>
      <c r="D2867" t="s">
        <v>16</v>
      </c>
      <c r="E2867" t="s">
        <v>59</v>
      </c>
      <c r="F2867" t="s">
        <v>81</v>
      </c>
      <c r="G2867" t="s">
        <v>79</v>
      </c>
      <c r="H2867">
        <v>0.34186172520478902</v>
      </c>
      <c r="I2867">
        <f t="shared" si="88"/>
        <v>341.86172520478902</v>
      </c>
      <c r="J2867" t="str">
        <f t="shared" si="89"/>
        <v>Low</v>
      </c>
      <c r="K2867" t="s">
        <v>19</v>
      </c>
      <c r="L2867" t="s">
        <v>26</v>
      </c>
      <c r="M2867" t="s">
        <v>29</v>
      </c>
      <c r="N2867">
        <v>10238</v>
      </c>
      <c r="O2867" t="s">
        <v>52</v>
      </c>
      <c r="P2867">
        <v>9000</v>
      </c>
      <c r="Q2867" t="s">
        <v>46</v>
      </c>
      <c r="R2867">
        <v>0</v>
      </c>
      <c r="S2867">
        <v>0</v>
      </c>
      <c r="T2867">
        <v>0</v>
      </c>
      <c r="U2867" t="s">
        <v>31</v>
      </c>
    </row>
    <row r="2868" spans="1:21" x14ac:dyDescent="0.25">
      <c r="A2868">
        <v>417562</v>
      </c>
      <c r="B2868" t="s">
        <v>20</v>
      </c>
      <c r="C2868" t="s">
        <v>41</v>
      </c>
      <c r="D2868" t="s">
        <v>16</v>
      </c>
      <c r="E2868" t="s">
        <v>59</v>
      </c>
      <c r="F2868" t="s">
        <v>44</v>
      </c>
      <c r="G2868" t="s">
        <v>42</v>
      </c>
      <c r="H2868">
        <v>0.34198326834106402</v>
      </c>
      <c r="I2868">
        <f t="shared" si="88"/>
        <v>341.98326834106399</v>
      </c>
      <c r="J2868" t="str">
        <f t="shared" si="89"/>
        <v>Low</v>
      </c>
      <c r="K2868" t="s">
        <v>19</v>
      </c>
      <c r="L2868" t="s">
        <v>26</v>
      </c>
      <c r="M2868" t="s">
        <v>28</v>
      </c>
      <c r="N2868">
        <v>32765</v>
      </c>
      <c r="O2868" t="s">
        <v>51</v>
      </c>
      <c r="P2868">
        <v>9000</v>
      </c>
      <c r="Q2868" t="s">
        <v>47</v>
      </c>
      <c r="R2868">
        <v>0</v>
      </c>
      <c r="S2868">
        <v>0</v>
      </c>
      <c r="T2868">
        <v>0</v>
      </c>
      <c r="U2868" t="s">
        <v>31</v>
      </c>
    </row>
    <row r="2869" spans="1:21" x14ac:dyDescent="0.25">
      <c r="A2869">
        <v>700012</v>
      </c>
      <c r="B2869" t="s">
        <v>20</v>
      </c>
      <c r="C2869" t="s">
        <v>40</v>
      </c>
      <c r="D2869" t="s">
        <v>16</v>
      </c>
      <c r="E2869" t="s">
        <v>58</v>
      </c>
      <c r="F2869" t="s">
        <v>44</v>
      </c>
      <c r="G2869" t="s">
        <v>79</v>
      </c>
      <c r="H2869">
        <v>0.34213988322547301</v>
      </c>
      <c r="I2869">
        <f t="shared" si="88"/>
        <v>342.139883225473</v>
      </c>
      <c r="J2869" t="str">
        <f t="shared" si="89"/>
        <v>Low</v>
      </c>
      <c r="K2869" t="s">
        <v>19</v>
      </c>
      <c r="L2869" t="s">
        <v>26</v>
      </c>
      <c r="M2869" t="s">
        <v>29</v>
      </c>
      <c r="N2869">
        <v>10238</v>
      </c>
      <c r="O2869" t="s">
        <v>52</v>
      </c>
      <c r="P2869">
        <v>19000</v>
      </c>
      <c r="Q2869" t="s">
        <v>46</v>
      </c>
      <c r="R2869">
        <v>0</v>
      </c>
      <c r="S2869">
        <v>0</v>
      </c>
      <c r="T2869">
        <v>0</v>
      </c>
      <c r="U2869" t="s">
        <v>31</v>
      </c>
    </row>
    <row r="2870" spans="1:21" x14ac:dyDescent="0.25">
      <c r="A2870">
        <v>826315</v>
      </c>
      <c r="B2870" t="s">
        <v>18</v>
      </c>
      <c r="C2870" t="s">
        <v>41</v>
      </c>
      <c r="D2870" t="s">
        <v>16</v>
      </c>
      <c r="E2870" t="s">
        <v>59</v>
      </c>
      <c r="F2870" t="s">
        <v>44</v>
      </c>
      <c r="G2870" t="s">
        <v>42</v>
      </c>
      <c r="H2870">
        <v>0.342179028333012</v>
      </c>
      <c r="I2870">
        <f t="shared" si="88"/>
        <v>342.17902833301201</v>
      </c>
      <c r="J2870" t="str">
        <f t="shared" si="89"/>
        <v>Low</v>
      </c>
      <c r="K2870" t="s">
        <v>19</v>
      </c>
      <c r="L2870" t="s">
        <v>27</v>
      </c>
      <c r="M2870" t="s">
        <v>28</v>
      </c>
      <c r="N2870">
        <v>10238</v>
      </c>
      <c r="O2870" t="s">
        <v>52</v>
      </c>
      <c r="P2870">
        <v>12000</v>
      </c>
      <c r="Q2870" t="s">
        <v>46</v>
      </c>
      <c r="R2870">
        <v>0</v>
      </c>
      <c r="S2870">
        <v>0</v>
      </c>
      <c r="T2870">
        <v>0</v>
      </c>
      <c r="U2870" t="s">
        <v>31</v>
      </c>
    </row>
    <row r="2871" spans="1:21" x14ac:dyDescent="0.25">
      <c r="A2871">
        <v>122800</v>
      </c>
      <c r="B2871" t="s">
        <v>18</v>
      </c>
      <c r="C2871" t="s">
        <v>40</v>
      </c>
      <c r="D2871" t="s">
        <v>16</v>
      </c>
      <c r="E2871" t="s">
        <v>59</v>
      </c>
      <c r="F2871" t="s">
        <v>44</v>
      </c>
      <c r="G2871" t="s">
        <v>79</v>
      </c>
      <c r="H2871">
        <v>0.34223891575236698</v>
      </c>
      <c r="I2871">
        <f t="shared" si="88"/>
        <v>342.23891575236701</v>
      </c>
      <c r="J2871" t="str">
        <f t="shared" si="89"/>
        <v>Low</v>
      </c>
      <c r="K2871" t="s">
        <v>19</v>
      </c>
      <c r="L2871" t="s">
        <v>26</v>
      </c>
      <c r="M2871" t="s">
        <v>28</v>
      </c>
      <c r="N2871">
        <v>10238</v>
      </c>
      <c r="O2871" t="s">
        <v>52</v>
      </c>
      <c r="P2871">
        <v>12000</v>
      </c>
      <c r="Q2871" t="s">
        <v>46</v>
      </c>
      <c r="R2871">
        <v>0</v>
      </c>
      <c r="S2871">
        <v>0</v>
      </c>
      <c r="T2871">
        <v>0</v>
      </c>
      <c r="U2871" t="s">
        <v>31</v>
      </c>
    </row>
    <row r="2872" spans="1:21" x14ac:dyDescent="0.25">
      <c r="A2872">
        <v>668461</v>
      </c>
      <c r="B2872" t="s">
        <v>20</v>
      </c>
      <c r="C2872" t="s">
        <v>41</v>
      </c>
      <c r="D2872" t="s">
        <v>16</v>
      </c>
      <c r="E2872" t="s">
        <v>58</v>
      </c>
      <c r="F2872" t="s">
        <v>44</v>
      </c>
      <c r="G2872" t="s">
        <v>42</v>
      </c>
      <c r="H2872">
        <v>0.34228968882477701</v>
      </c>
      <c r="I2872">
        <f t="shared" si="88"/>
        <v>342.28968882477699</v>
      </c>
      <c r="J2872" t="str">
        <f t="shared" si="89"/>
        <v>Low</v>
      </c>
      <c r="K2872" t="s">
        <v>19</v>
      </c>
      <c r="L2872" t="s">
        <v>26</v>
      </c>
      <c r="M2872" t="s">
        <v>28</v>
      </c>
      <c r="N2872">
        <v>92101</v>
      </c>
      <c r="O2872" t="s">
        <v>53</v>
      </c>
      <c r="P2872">
        <v>10000</v>
      </c>
      <c r="Q2872" t="s">
        <v>46</v>
      </c>
      <c r="R2872">
        <v>1</v>
      </c>
      <c r="S2872">
        <v>0</v>
      </c>
      <c r="T2872">
        <v>1</v>
      </c>
      <c r="U2872" t="s">
        <v>31</v>
      </c>
    </row>
    <row r="2873" spans="1:21" x14ac:dyDescent="0.25">
      <c r="A2873">
        <v>148832</v>
      </c>
      <c r="B2873" t="s">
        <v>20</v>
      </c>
      <c r="C2873" t="s">
        <v>40</v>
      </c>
      <c r="D2873" t="s">
        <v>22</v>
      </c>
      <c r="E2873" t="s">
        <v>58</v>
      </c>
      <c r="F2873" t="s">
        <v>81</v>
      </c>
      <c r="G2873" t="s">
        <v>79</v>
      </c>
      <c r="H2873">
        <v>0.342387746877925</v>
      </c>
      <c r="I2873">
        <f t="shared" si="88"/>
        <v>342.387746877925</v>
      </c>
      <c r="J2873" t="str">
        <f t="shared" si="89"/>
        <v>Low</v>
      </c>
      <c r="K2873" t="s">
        <v>19</v>
      </c>
      <c r="L2873" t="s">
        <v>26</v>
      </c>
      <c r="M2873" t="s">
        <v>28</v>
      </c>
      <c r="N2873">
        <v>32765</v>
      </c>
      <c r="O2873" t="s">
        <v>51</v>
      </c>
      <c r="P2873">
        <v>16000</v>
      </c>
      <c r="Q2873" t="s">
        <v>46</v>
      </c>
      <c r="R2873">
        <v>1</v>
      </c>
      <c r="S2873">
        <v>0</v>
      </c>
      <c r="T2873">
        <v>0</v>
      </c>
      <c r="U2873" t="s">
        <v>31</v>
      </c>
    </row>
    <row r="2874" spans="1:21" x14ac:dyDescent="0.25">
      <c r="A2874">
        <v>658273</v>
      </c>
      <c r="B2874" t="s">
        <v>21</v>
      </c>
      <c r="C2874" t="s">
        <v>41</v>
      </c>
      <c r="D2874" t="s">
        <v>16</v>
      </c>
      <c r="E2874" t="s">
        <v>57</v>
      </c>
      <c r="F2874" t="s">
        <v>45</v>
      </c>
      <c r="G2874" t="s">
        <v>43</v>
      </c>
      <c r="H2874">
        <v>0.34260202279476598</v>
      </c>
      <c r="I2874">
        <f t="shared" si="88"/>
        <v>342.60202279476596</v>
      </c>
      <c r="J2874" t="str">
        <f t="shared" si="89"/>
        <v>Low</v>
      </c>
      <c r="K2874" t="s">
        <v>19</v>
      </c>
      <c r="L2874" t="s">
        <v>26</v>
      </c>
      <c r="M2874" t="s">
        <v>28</v>
      </c>
      <c r="N2874">
        <v>10238</v>
      </c>
      <c r="O2874" t="s">
        <v>52</v>
      </c>
      <c r="P2874">
        <v>12000</v>
      </c>
      <c r="Q2874" t="s">
        <v>46</v>
      </c>
      <c r="R2874">
        <v>3</v>
      </c>
      <c r="S2874">
        <v>0</v>
      </c>
      <c r="T2874">
        <v>1</v>
      </c>
      <c r="U2874" t="s">
        <v>30</v>
      </c>
    </row>
    <row r="2875" spans="1:21" x14ac:dyDescent="0.25">
      <c r="A2875">
        <v>229417</v>
      </c>
      <c r="B2875" t="s">
        <v>18</v>
      </c>
      <c r="C2875" t="s">
        <v>41</v>
      </c>
      <c r="D2875" t="s">
        <v>16</v>
      </c>
      <c r="E2875" t="s">
        <v>59</v>
      </c>
      <c r="F2875" t="s">
        <v>44</v>
      </c>
      <c r="G2875" t="s">
        <v>80</v>
      </c>
      <c r="H2875">
        <v>0.34299196798051401</v>
      </c>
      <c r="I2875">
        <f t="shared" si="88"/>
        <v>342.991967980514</v>
      </c>
      <c r="J2875" t="str">
        <f t="shared" si="89"/>
        <v>Low</v>
      </c>
      <c r="K2875" t="s">
        <v>19</v>
      </c>
      <c r="L2875" t="s">
        <v>26</v>
      </c>
      <c r="M2875" t="s">
        <v>29</v>
      </c>
      <c r="N2875">
        <v>32765</v>
      </c>
      <c r="O2875" t="s">
        <v>51</v>
      </c>
      <c r="P2875">
        <v>11000</v>
      </c>
      <c r="Q2875" t="s">
        <v>46</v>
      </c>
      <c r="R2875">
        <v>0</v>
      </c>
      <c r="S2875">
        <v>0</v>
      </c>
      <c r="T2875">
        <v>0</v>
      </c>
      <c r="U2875" t="s">
        <v>30</v>
      </c>
    </row>
    <row r="2876" spans="1:21" x14ac:dyDescent="0.25">
      <c r="A2876">
        <v>341566</v>
      </c>
      <c r="B2876" t="s">
        <v>18</v>
      </c>
      <c r="C2876" t="s">
        <v>41</v>
      </c>
      <c r="D2876" t="s">
        <v>22</v>
      </c>
      <c r="E2876" t="s">
        <v>59</v>
      </c>
      <c r="F2876" t="s">
        <v>44</v>
      </c>
      <c r="G2876" t="s">
        <v>79</v>
      </c>
      <c r="H2876">
        <v>0.343087376988365</v>
      </c>
      <c r="I2876">
        <f t="shared" si="88"/>
        <v>343.08737698836501</v>
      </c>
      <c r="J2876" t="str">
        <f t="shared" si="89"/>
        <v>Low</v>
      </c>
      <c r="K2876" t="s">
        <v>19</v>
      </c>
      <c r="L2876" t="s">
        <v>26</v>
      </c>
      <c r="M2876" t="s">
        <v>29</v>
      </c>
      <c r="N2876">
        <v>92101</v>
      </c>
      <c r="O2876" t="s">
        <v>53</v>
      </c>
      <c r="P2876">
        <v>17000</v>
      </c>
      <c r="Q2876" t="s">
        <v>46</v>
      </c>
      <c r="R2876">
        <v>0</v>
      </c>
      <c r="S2876">
        <v>0</v>
      </c>
      <c r="T2876">
        <v>0</v>
      </c>
      <c r="U2876" t="s">
        <v>31</v>
      </c>
    </row>
    <row r="2877" spans="1:21" x14ac:dyDescent="0.25">
      <c r="A2877">
        <v>480416</v>
      </c>
      <c r="B2877" t="s">
        <v>18</v>
      </c>
      <c r="C2877" t="s">
        <v>41</v>
      </c>
      <c r="D2877" t="s">
        <v>16</v>
      </c>
      <c r="E2877" t="s">
        <v>59</v>
      </c>
      <c r="F2877" t="s">
        <v>44</v>
      </c>
      <c r="G2877" t="s">
        <v>42</v>
      </c>
      <c r="H2877">
        <v>0.343098645317229</v>
      </c>
      <c r="I2877">
        <f t="shared" si="88"/>
        <v>343.098645317229</v>
      </c>
      <c r="J2877" t="str">
        <f t="shared" si="89"/>
        <v>Low</v>
      </c>
      <c r="K2877" t="s">
        <v>19</v>
      </c>
      <c r="L2877" t="s">
        <v>27</v>
      </c>
      <c r="M2877" t="s">
        <v>28</v>
      </c>
      <c r="N2877">
        <v>10238</v>
      </c>
      <c r="O2877" t="s">
        <v>52</v>
      </c>
      <c r="P2877">
        <v>10000</v>
      </c>
      <c r="Q2877" t="s">
        <v>46</v>
      </c>
      <c r="R2877">
        <v>0</v>
      </c>
      <c r="S2877">
        <v>0</v>
      </c>
      <c r="T2877">
        <v>0</v>
      </c>
      <c r="U2877" t="s">
        <v>31</v>
      </c>
    </row>
    <row r="2878" spans="1:21" x14ac:dyDescent="0.25">
      <c r="A2878">
        <v>62050</v>
      </c>
      <c r="B2878" t="s">
        <v>18</v>
      </c>
      <c r="C2878" t="s">
        <v>40</v>
      </c>
      <c r="D2878" t="s">
        <v>16</v>
      </c>
      <c r="E2878" t="s">
        <v>59</v>
      </c>
      <c r="F2878" t="s">
        <v>44</v>
      </c>
      <c r="G2878" t="s">
        <v>79</v>
      </c>
      <c r="H2878">
        <v>0.34310362332433098</v>
      </c>
      <c r="I2878">
        <f t="shared" si="88"/>
        <v>343.10362332433095</v>
      </c>
      <c r="J2878" t="str">
        <f t="shared" si="89"/>
        <v>Low</v>
      </c>
      <c r="K2878" t="s">
        <v>19</v>
      </c>
      <c r="L2878" t="s">
        <v>26</v>
      </c>
      <c r="M2878" t="s">
        <v>29</v>
      </c>
      <c r="N2878">
        <v>10238</v>
      </c>
      <c r="O2878" t="s">
        <v>52</v>
      </c>
      <c r="P2878">
        <v>19000</v>
      </c>
      <c r="Q2878" t="s">
        <v>46</v>
      </c>
      <c r="R2878">
        <v>0</v>
      </c>
      <c r="S2878">
        <v>0</v>
      </c>
      <c r="T2878">
        <v>0</v>
      </c>
      <c r="U2878" t="s">
        <v>30</v>
      </c>
    </row>
    <row r="2879" spans="1:21" x14ac:dyDescent="0.25">
      <c r="A2879">
        <v>196685</v>
      </c>
      <c r="B2879" t="s">
        <v>18</v>
      </c>
      <c r="C2879" t="s">
        <v>40</v>
      </c>
      <c r="D2879" t="s">
        <v>16</v>
      </c>
      <c r="E2879" t="s">
        <v>59</v>
      </c>
      <c r="F2879" t="s">
        <v>44</v>
      </c>
      <c r="G2879" t="s">
        <v>79</v>
      </c>
      <c r="H2879">
        <v>0.34326578092968002</v>
      </c>
      <c r="I2879">
        <f t="shared" si="88"/>
        <v>343.26578092968003</v>
      </c>
      <c r="J2879" t="str">
        <f t="shared" si="89"/>
        <v>Low</v>
      </c>
      <c r="K2879" t="s">
        <v>19</v>
      </c>
      <c r="L2879" t="s">
        <v>26</v>
      </c>
      <c r="M2879" t="s">
        <v>29</v>
      </c>
      <c r="N2879">
        <v>92101</v>
      </c>
      <c r="O2879" t="s">
        <v>53</v>
      </c>
      <c r="P2879">
        <v>14000</v>
      </c>
      <c r="Q2879" t="s">
        <v>46</v>
      </c>
      <c r="R2879">
        <v>0</v>
      </c>
      <c r="S2879">
        <v>0</v>
      </c>
      <c r="T2879">
        <v>0</v>
      </c>
      <c r="U2879" t="s">
        <v>30</v>
      </c>
    </row>
    <row r="2880" spans="1:21" x14ac:dyDescent="0.25">
      <c r="A2880">
        <v>496015</v>
      </c>
      <c r="B2880" t="s">
        <v>20</v>
      </c>
      <c r="C2880" t="s">
        <v>40</v>
      </c>
      <c r="D2880" t="s">
        <v>16</v>
      </c>
      <c r="E2880" t="s">
        <v>58</v>
      </c>
      <c r="F2880" t="s">
        <v>45</v>
      </c>
      <c r="G2880" t="s">
        <v>80</v>
      </c>
      <c r="H2880">
        <v>0.34331874899326797</v>
      </c>
      <c r="I2880">
        <f t="shared" si="88"/>
        <v>343.318748993268</v>
      </c>
      <c r="J2880" t="str">
        <f t="shared" si="89"/>
        <v>Low</v>
      </c>
      <c r="K2880" t="s">
        <v>17</v>
      </c>
      <c r="L2880" t="s">
        <v>26</v>
      </c>
      <c r="M2880" t="s">
        <v>29</v>
      </c>
      <c r="N2880">
        <v>32765</v>
      </c>
      <c r="O2880" t="s">
        <v>51</v>
      </c>
      <c r="P2880">
        <v>12000</v>
      </c>
      <c r="Q2880" t="s">
        <v>46</v>
      </c>
      <c r="R2880">
        <v>4</v>
      </c>
      <c r="S2880">
        <v>0</v>
      </c>
      <c r="T2880">
        <v>0</v>
      </c>
      <c r="U2880" t="s">
        <v>30</v>
      </c>
    </row>
    <row r="2881" spans="1:21" x14ac:dyDescent="0.25">
      <c r="A2881">
        <v>783027</v>
      </c>
      <c r="B2881" t="s">
        <v>20</v>
      </c>
      <c r="C2881" t="s">
        <v>41</v>
      </c>
      <c r="D2881" t="s">
        <v>16</v>
      </c>
      <c r="E2881" t="s">
        <v>58</v>
      </c>
      <c r="F2881" t="s">
        <v>44</v>
      </c>
      <c r="G2881" t="s">
        <v>80</v>
      </c>
      <c r="H2881">
        <v>0.34339293291998402</v>
      </c>
      <c r="I2881">
        <f t="shared" si="88"/>
        <v>343.39293291998399</v>
      </c>
      <c r="J2881" t="str">
        <f t="shared" si="89"/>
        <v>Low</v>
      </c>
      <c r="K2881" t="s">
        <v>17</v>
      </c>
      <c r="L2881" t="s">
        <v>26</v>
      </c>
      <c r="M2881" t="s">
        <v>28</v>
      </c>
      <c r="N2881">
        <v>10238</v>
      </c>
      <c r="O2881" t="s">
        <v>52</v>
      </c>
      <c r="P2881">
        <v>13000</v>
      </c>
      <c r="Q2881" t="s">
        <v>46</v>
      </c>
      <c r="R2881">
        <v>2</v>
      </c>
      <c r="S2881">
        <v>0</v>
      </c>
      <c r="T2881">
        <v>0</v>
      </c>
      <c r="U2881" t="s">
        <v>30</v>
      </c>
    </row>
    <row r="2882" spans="1:21" x14ac:dyDescent="0.25">
      <c r="A2882">
        <v>382871</v>
      </c>
      <c r="B2882" t="s">
        <v>18</v>
      </c>
      <c r="C2882" t="s">
        <v>40</v>
      </c>
      <c r="D2882" t="s">
        <v>16</v>
      </c>
      <c r="E2882" t="s">
        <v>59</v>
      </c>
      <c r="F2882" t="s">
        <v>44</v>
      </c>
      <c r="G2882" t="s">
        <v>80</v>
      </c>
      <c r="H2882">
        <v>0.34343170761792002</v>
      </c>
      <c r="I2882">
        <f t="shared" ref="I2882:I2945" si="90">H2882*1000</f>
        <v>343.43170761792004</v>
      </c>
      <c r="J2882" t="str">
        <f t="shared" ref="J2882:J2945" si="91">IF(I2882&gt;=53, IF(I2882&lt;=355, "Low", IF(I2882&lt;=657, "Medium", IF(I2882&lt;=961, "High", ""))), "")</f>
        <v>Low</v>
      </c>
      <c r="K2882" t="s">
        <v>19</v>
      </c>
      <c r="L2882" t="s">
        <v>27</v>
      </c>
      <c r="M2882" t="s">
        <v>29</v>
      </c>
      <c r="N2882">
        <v>10238</v>
      </c>
      <c r="O2882" t="s">
        <v>52</v>
      </c>
      <c r="P2882">
        <v>18000</v>
      </c>
      <c r="Q2882" t="s">
        <v>46</v>
      </c>
      <c r="R2882">
        <v>0</v>
      </c>
      <c r="S2882">
        <v>0</v>
      </c>
      <c r="T2882">
        <v>0</v>
      </c>
      <c r="U2882" t="s">
        <v>31</v>
      </c>
    </row>
    <row r="2883" spans="1:21" x14ac:dyDescent="0.25">
      <c r="A2883">
        <v>799435</v>
      </c>
      <c r="B2883" t="s">
        <v>20</v>
      </c>
      <c r="C2883" t="s">
        <v>40</v>
      </c>
      <c r="D2883" t="s">
        <v>16</v>
      </c>
      <c r="E2883" t="s">
        <v>59</v>
      </c>
      <c r="F2883" t="s">
        <v>45</v>
      </c>
      <c r="G2883" t="s">
        <v>79</v>
      </c>
      <c r="H2883">
        <v>0.34351647326551399</v>
      </c>
      <c r="I2883">
        <f t="shared" si="90"/>
        <v>343.51647326551398</v>
      </c>
      <c r="J2883" t="str">
        <f t="shared" si="91"/>
        <v>Low</v>
      </c>
      <c r="K2883" t="s">
        <v>19</v>
      </c>
      <c r="L2883" t="s">
        <v>26</v>
      </c>
      <c r="M2883" t="s">
        <v>29</v>
      </c>
      <c r="N2883">
        <v>10238</v>
      </c>
      <c r="O2883" t="s">
        <v>52</v>
      </c>
      <c r="P2883">
        <v>17000</v>
      </c>
      <c r="Q2883" t="s">
        <v>46</v>
      </c>
      <c r="R2883">
        <v>0</v>
      </c>
      <c r="S2883">
        <v>0</v>
      </c>
      <c r="T2883">
        <v>0</v>
      </c>
      <c r="U2883" t="s">
        <v>31</v>
      </c>
    </row>
    <row r="2884" spans="1:21" x14ac:dyDescent="0.25">
      <c r="A2884">
        <v>673153</v>
      </c>
      <c r="B2884" t="s">
        <v>20</v>
      </c>
      <c r="C2884" t="s">
        <v>41</v>
      </c>
      <c r="D2884" t="s">
        <v>16</v>
      </c>
      <c r="E2884" t="s">
        <v>58</v>
      </c>
      <c r="F2884" t="s">
        <v>44</v>
      </c>
      <c r="G2884" t="s">
        <v>79</v>
      </c>
      <c r="H2884">
        <v>0.34356423162657002</v>
      </c>
      <c r="I2884">
        <f t="shared" si="90"/>
        <v>343.56423162657001</v>
      </c>
      <c r="J2884" t="str">
        <f t="shared" si="91"/>
        <v>Low</v>
      </c>
      <c r="K2884" t="s">
        <v>19</v>
      </c>
      <c r="L2884" t="s">
        <v>26</v>
      </c>
      <c r="M2884" t="s">
        <v>28</v>
      </c>
      <c r="N2884">
        <v>32765</v>
      </c>
      <c r="O2884" t="s">
        <v>51</v>
      </c>
      <c r="P2884">
        <v>11000</v>
      </c>
      <c r="Q2884" t="s">
        <v>46</v>
      </c>
      <c r="R2884">
        <v>5</v>
      </c>
      <c r="S2884">
        <v>0</v>
      </c>
      <c r="T2884">
        <v>2</v>
      </c>
      <c r="U2884" t="s">
        <v>31</v>
      </c>
    </row>
    <row r="2885" spans="1:21" x14ac:dyDescent="0.25">
      <c r="A2885">
        <v>400990</v>
      </c>
      <c r="B2885" t="s">
        <v>20</v>
      </c>
      <c r="C2885" t="s">
        <v>41</v>
      </c>
      <c r="D2885" t="s">
        <v>16</v>
      </c>
      <c r="E2885" t="s">
        <v>59</v>
      </c>
      <c r="F2885" t="s">
        <v>81</v>
      </c>
      <c r="G2885" t="s">
        <v>79</v>
      </c>
      <c r="H2885">
        <v>0.34361943346260698</v>
      </c>
      <c r="I2885">
        <f t="shared" si="90"/>
        <v>343.61943346260699</v>
      </c>
      <c r="J2885" t="str">
        <f t="shared" si="91"/>
        <v>Low</v>
      </c>
      <c r="K2885" t="s">
        <v>19</v>
      </c>
      <c r="L2885" t="s">
        <v>26</v>
      </c>
      <c r="M2885" t="s">
        <v>29</v>
      </c>
      <c r="N2885">
        <v>10238</v>
      </c>
      <c r="O2885" t="s">
        <v>52</v>
      </c>
      <c r="P2885">
        <v>13000</v>
      </c>
      <c r="Q2885" t="s">
        <v>46</v>
      </c>
      <c r="R2885">
        <v>0</v>
      </c>
      <c r="S2885">
        <v>0</v>
      </c>
      <c r="T2885">
        <v>0</v>
      </c>
      <c r="U2885" t="s">
        <v>31</v>
      </c>
    </row>
    <row r="2886" spans="1:21" x14ac:dyDescent="0.25">
      <c r="A2886">
        <v>340581</v>
      </c>
      <c r="B2886" t="s">
        <v>20</v>
      </c>
      <c r="C2886" t="s">
        <v>40</v>
      </c>
      <c r="D2886" t="s">
        <v>22</v>
      </c>
      <c r="E2886" t="s">
        <v>58</v>
      </c>
      <c r="F2886" t="s">
        <v>44</v>
      </c>
      <c r="G2886" t="s">
        <v>42</v>
      </c>
      <c r="H2886">
        <v>0.34362983330316998</v>
      </c>
      <c r="I2886">
        <f t="shared" si="90"/>
        <v>343.62983330316996</v>
      </c>
      <c r="J2886" t="str">
        <f t="shared" si="91"/>
        <v>Low</v>
      </c>
      <c r="K2886" t="s">
        <v>17</v>
      </c>
      <c r="L2886" t="s">
        <v>26</v>
      </c>
      <c r="M2886" t="s">
        <v>28</v>
      </c>
      <c r="N2886">
        <v>10238</v>
      </c>
      <c r="O2886" t="s">
        <v>52</v>
      </c>
      <c r="P2886">
        <v>13000</v>
      </c>
      <c r="Q2886" t="s">
        <v>46</v>
      </c>
      <c r="R2886">
        <v>0</v>
      </c>
      <c r="S2886">
        <v>0</v>
      </c>
      <c r="T2886">
        <v>0</v>
      </c>
      <c r="U2886" t="s">
        <v>30</v>
      </c>
    </row>
    <row r="2887" spans="1:21" x14ac:dyDescent="0.25">
      <c r="A2887">
        <v>558275</v>
      </c>
      <c r="B2887" t="s">
        <v>20</v>
      </c>
      <c r="C2887" t="s">
        <v>40</v>
      </c>
      <c r="D2887" t="s">
        <v>16</v>
      </c>
      <c r="E2887" t="s">
        <v>58</v>
      </c>
      <c r="F2887" t="s">
        <v>81</v>
      </c>
      <c r="G2887" t="s">
        <v>79</v>
      </c>
      <c r="H2887">
        <v>0.34378994503638799</v>
      </c>
      <c r="I2887">
        <f t="shared" si="90"/>
        <v>343.78994503638796</v>
      </c>
      <c r="J2887" t="str">
        <f t="shared" si="91"/>
        <v>Low</v>
      </c>
      <c r="K2887" t="s">
        <v>19</v>
      </c>
      <c r="L2887" t="s">
        <v>26</v>
      </c>
      <c r="M2887" t="s">
        <v>28</v>
      </c>
      <c r="N2887">
        <v>10238</v>
      </c>
      <c r="O2887" t="s">
        <v>52</v>
      </c>
      <c r="P2887">
        <v>10000</v>
      </c>
      <c r="Q2887" t="s">
        <v>46</v>
      </c>
      <c r="R2887">
        <v>0</v>
      </c>
      <c r="S2887">
        <v>0</v>
      </c>
      <c r="T2887">
        <v>0</v>
      </c>
      <c r="U2887" t="s">
        <v>30</v>
      </c>
    </row>
    <row r="2888" spans="1:21" x14ac:dyDescent="0.25">
      <c r="A2888">
        <v>96024</v>
      </c>
      <c r="B2888" t="s">
        <v>18</v>
      </c>
      <c r="C2888" t="s">
        <v>41</v>
      </c>
      <c r="D2888" t="s">
        <v>16</v>
      </c>
      <c r="E2888" t="s">
        <v>59</v>
      </c>
      <c r="F2888" t="s">
        <v>44</v>
      </c>
      <c r="G2888" t="s">
        <v>79</v>
      </c>
      <c r="H2888">
        <v>0.34379024400918501</v>
      </c>
      <c r="I2888">
        <f t="shared" si="90"/>
        <v>343.79024400918502</v>
      </c>
      <c r="J2888" t="str">
        <f t="shared" si="91"/>
        <v>Low</v>
      </c>
      <c r="K2888" t="s">
        <v>19</v>
      </c>
      <c r="L2888" t="s">
        <v>26</v>
      </c>
      <c r="M2888" t="s">
        <v>28</v>
      </c>
      <c r="N2888">
        <v>10238</v>
      </c>
      <c r="O2888" t="s">
        <v>52</v>
      </c>
      <c r="P2888">
        <v>12000</v>
      </c>
      <c r="Q2888" t="s">
        <v>46</v>
      </c>
      <c r="R2888">
        <v>0</v>
      </c>
      <c r="S2888">
        <v>0</v>
      </c>
      <c r="T2888">
        <v>0</v>
      </c>
      <c r="U2888" t="s">
        <v>31</v>
      </c>
    </row>
    <row r="2889" spans="1:21" x14ac:dyDescent="0.25">
      <c r="A2889">
        <v>849470</v>
      </c>
      <c r="B2889" t="s">
        <v>18</v>
      </c>
      <c r="C2889" t="s">
        <v>40</v>
      </c>
      <c r="D2889" t="s">
        <v>22</v>
      </c>
      <c r="E2889" t="s">
        <v>59</v>
      </c>
      <c r="F2889" t="s">
        <v>81</v>
      </c>
      <c r="G2889" t="s">
        <v>79</v>
      </c>
      <c r="H2889">
        <v>0.34379751447781398</v>
      </c>
      <c r="I2889">
        <f t="shared" si="90"/>
        <v>343.79751447781399</v>
      </c>
      <c r="J2889" t="str">
        <f t="shared" si="91"/>
        <v>Low</v>
      </c>
      <c r="K2889" t="s">
        <v>19</v>
      </c>
      <c r="L2889" t="s">
        <v>26</v>
      </c>
      <c r="M2889" t="s">
        <v>28</v>
      </c>
      <c r="N2889">
        <v>32765</v>
      </c>
      <c r="O2889" t="s">
        <v>51</v>
      </c>
      <c r="P2889">
        <v>12000</v>
      </c>
      <c r="Q2889" t="s">
        <v>46</v>
      </c>
      <c r="R2889">
        <v>0</v>
      </c>
      <c r="S2889">
        <v>0</v>
      </c>
      <c r="T2889">
        <v>0</v>
      </c>
      <c r="U2889" t="s">
        <v>30</v>
      </c>
    </row>
    <row r="2890" spans="1:21" x14ac:dyDescent="0.25">
      <c r="A2890">
        <v>264695</v>
      </c>
      <c r="B2890" t="s">
        <v>18</v>
      </c>
      <c r="C2890" t="s">
        <v>41</v>
      </c>
      <c r="D2890" t="s">
        <v>16</v>
      </c>
      <c r="E2890" t="s">
        <v>59</v>
      </c>
      <c r="F2890" t="s">
        <v>44</v>
      </c>
      <c r="G2890" t="s">
        <v>79</v>
      </c>
      <c r="H2890">
        <v>0.34382788597429498</v>
      </c>
      <c r="I2890">
        <f t="shared" si="90"/>
        <v>343.82788597429499</v>
      </c>
      <c r="J2890" t="str">
        <f t="shared" si="91"/>
        <v>Low</v>
      </c>
      <c r="K2890" t="s">
        <v>19</v>
      </c>
      <c r="L2890" t="s">
        <v>26</v>
      </c>
      <c r="M2890" t="s">
        <v>29</v>
      </c>
      <c r="N2890">
        <v>32765</v>
      </c>
      <c r="O2890" t="s">
        <v>51</v>
      </c>
      <c r="P2890">
        <v>7000</v>
      </c>
      <c r="Q2890" t="s">
        <v>46</v>
      </c>
      <c r="R2890">
        <v>0</v>
      </c>
      <c r="S2890">
        <v>0</v>
      </c>
      <c r="T2890">
        <v>0</v>
      </c>
      <c r="U2890" t="s">
        <v>31</v>
      </c>
    </row>
    <row r="2891" spans="1:21" x14ac:dyDescent="0.25">
      <c r="A2891">
        <v>532363</v>
      </c>
      <c r="B2891" t="s">
        <v>18</v>
      </c>
      <c r="C2891" t="s">
        <v>41</v>
      </c>
      <c r="D2891" t="s">
        <v>16</v>
      </c>
      <c r="E2891" t="s">
        <v>59</v>
      </c>
      <c r="F2891" t="s">
        <v>81</v>
      </c>
      <c r="G2891" t="s">
        <v>42</v>
      </c>
      <c r="H2891">
        <v>0.34389526853089097</v>
      </c>
      <c r="I2891">
        <f t="shared" si="90"/>
        <v>343.89526853089097</v>
      </c>
      <c r="J2891" t="str">
        <f t="shared" si="91"/>
        <v>Low</v>
      </c>
      <c r="K2891" t="s">
        <v>19</v>
      </c>
      <c r="L2891" t="s">
        <v>26</v>
      </c>
      <c r="M2891" t="s">
        <v>29</v>
      </c>
      <c r="N2891">
        <v>32765</v>
      </c>
      <c r="O2891" t="s">
        <v>51</v>
      </c>
      <c r="P2891">
        <v>16000</v>
      </c>
      <c r="Q2891" t="s">
        <v>46</v>
      </c>
      <c r="R2891">
        <v>0</v>
      </c>
      <c r="S2891">
        <v>0</v>
      </c>
      <c r="T2891">
        <v>0</v>
      </c>
      <c r="U2891" t="s">
        <v>30</v>
      </c>
    </row>
    <row r="2892" spans="1:21" x14ac:dyDescent="0.25">
      <c r="A2892">
        <v>784424</v>
      </c>
      <c r="B2892" t="s">
        <v>20</v>
      </c>
      <c r="C2892" t="s">
        <v>41</v>
      </c>
      <c r="D2892" t="s">
        <v>16</v>
      </c>
      <c r="E2892" t="s">
        <v>58</v>
      </c>
      <c r="F2892" t="s">
        <v>45</v>
      </c>
      <c r="G2892" t="s">
        <v>80</v>
      </c>
      <c r="H2892">
        <v>0.343917671285358</v>
      </c>
      <c r="I2892">
        <f t="shared" si="90"/>
        <v>343.91767128535798</v>
      </c>
      <c r="J2892" t="str">
        <f t="shared" si="91"/>
        <v>Low</v>
      </c>
      <c r="K2892" t="s">
        <v>19</v>
      </c>
      <c r="L2892" t="s">
        <v>26</v>
      </c>
      <c r="M2892" t="s">
        <v>29</v>
      </c>
      <c r="N2892">
        <v>10238</v>
      </c>
      <c r="O2892" t="s">
        <v>52</v>
      </c>
      <c r="P2892">
        <v>16000</v>
      </c>
      <c r="Q2892" t="s">
        <v>46</v>
      </c>
      <c r="R2892">
        <v>0</v>
      </c>
      <c r="S2892">
        <v>0</v>
      </c>
      <c r="T2892">
        <v>0</v>
      </c>
      <c r="U2892" t="s">
        <v>31</v>
      </c>
    </row>
    <row r="2893" spans="1:21" x14ac:dyDescent="0.25">
      <c r="A2893">
        <v>109424</v>
      </c>
      <c r="B2893" t="s">
        <v>18</v>
      </c>
      <c r="C2893" t="s">
        <v>40</v>
      </c>
      <c r="D2893" t="s">
        <v>16</v>
      </c>
      <c r="E2893" t="s">
        <v>59</v>
      </c>
      <c r="F2893" t="s">
        <v>81</v>
      </c>
      <c r="G2893" t="s">
        <v>79</v>
      </c>
      <c r="H2893">
        <v>0.34394336926992303</v>
      </c>
      <c r="I2893">
        <f t="shared" si="90"/>
        <v>343.94336926992304</v>
      </c>
      <c r="J2893" t="str">
        <f t="shared" si="91"/>
        <v>Low</v>
      </c>
      <c r="K2893" t="s">
        <v>19</v>
      </c>
      <c r="L2893" t="s">
        <v>26</v>
      </c>
      <c r="M2893" t="s">
        <v>28</v>
      </c>
      <c r="N2893">
        <v>10238</v>
      </c>
      <c r="O2893" t="s">
        <v>52</v>
      </c>
      <c r="P2893">
        <v>16000</v>
      </c>
      <c r="Q2893" t="s">
        <v>46</v>
      </c>
      <c r="R2893">
        <v>0</v>
      </c>
      <c r="S2893">
        <v>0</v>
      </c>
      <c r="T2893">
        <v>0</v>
      </c>
      <c r="U2893" t="s">
        <v>30</v>
      </c>
    </row>
    <row r="2894" spans="1:21" x14ac:dyDescent="0.25">
      <c r="A2894">
        <v>902206</v>
      </c>
      <c r="B2894" t="s">
        <v>21</v>
      </c>
      <c r="C2894" t="s">
        <v>41</v>
      </c>
      <c r="D2894" t="s">
        <v>16</v>
      </c>
      <c r="E2894" t="s">
        <v>57</v>
      </c>
      <c r="F2894" t="s">
        <v>45</v>
      </c>
      <c r="G2894" t="s">
        <v>80</v>
      </c>
      <c r="H2894">
        <v>0.343953359807464</v>
      </c>
      <c r="I2894">
        <f t="shared" si="90"/>
        <v>343.95335980746398</v>
      </c>
      <c r="J2894" t="str">
        <f t="shared" si="91"/>
        <v>Low</v>
      </c>
      <c r="K2894" t="s">
        <v>19</v>
      </c>
      <c r="L2894" t="s">
        <v>27</v>
      </c>
      <c r="M2894" t="s">
        <v>28</v>
      </c>
      <c r="N2894">
        <v>10238</v>
      </c>
      <c r="O2894" t="s">
        <v>52</v>
      </c>
      <c r="P2894">
        <v>10000</v>
      </c>
      <c r="Q2894" t="s">
        <v>46</v>
      </c>
      <c r="R2894">
        <v>1</v>
      </c>
      <c r="S2894">
        <v>0</v>
      </c>
      <c r="T2894">
        <v>6</v>
      </c>
      <c r="U2894" t="s">
        <v>30</v>
      </c>
    </row>
    <row r="2895" spans="1:21" x14ac:dyDescent="0.25">
      <c r="A2895">
        <v>237506</v>
      </c>
      <c r="B2895" t="s">
        <v>20</v>
      </c>
      <c r="C2895" t="s">
        <v>40</v>
      </c>
      <c r="D2895" t="s">
        <v>16</v>
      </c>
      <c r="E2895" t="s">
        <v>59</v>
      </c>
      <c r="F2895" t="s">
        <v>45</v>
      </c>
      <c r="G2895" t="s">
        <v>80</v>
      </c>
      <c r="H2895">
        <v>0.343955296626547</v>
      </c>
      <c r="I2895">
        <f t="shared" si="90"/>
        <v>343.95529662654701</v>
      </c>
      <c r="J2895" t="str">
        <f t="shared" si="91"/>
        <v>Low</v>
      </c>
      <c r="K2895" t="s">
        <v>19</v>
      </c>
      <c r="L2895" t="s">
        <v>27</v>
      </c>
      <c r="M2895" t="s">
        <v>29</v>
      </c>
      <c r="N2895">
        <v>32765</v>
      </c>
      <c r="O2895" t="s">
        <v>51</v>
      </c>
      <c r="P2895">
        <v>7000</v>
      </c>
      <c r="Q2895" t="s">
        <v>46</v>
      </c>
      <c r="R2895">
        <v>0</v>
      </c>
      <c r="S2895">
        <v>0</v>
      </c>
      <c r="T2895">
        <v>0</v>
      </c>
      <c r="U2895" t="s">
        <v>30</v>
      </c>
    </row>
    <row r="2896" spans="1:21" x14ac:dyDescent="0.25">
      <c r="A2896">
        <v>575492</v>
      </c>
      <c r="B2896" t="s">
        <v>20</v>
      </c>
      <c r="C2896" t="s">
        <v>40</v>
      </c>
      <c r="D2896" t="s">
        <v>16</v>
      </c>
      <c r="E2896" t="s">
        <v>58</v>
      </c>
      <c r="F2896" t="s">
        <v>81</v>
      </c>
      <c r="G2896" t="s">
        <v>79</v>
      </c>
      <c r="H2896">
        <v>0.34407237693495102</v>
      </c>
      <c r="I2896">
        <f t="shared" si="90"/>
        <v>344.07237693495102</v>
      </c>
      <c r="J2896" t="str">
        <f t="shared" si="91"/>
        <v>Low</v>
      </c>
      <c r="K2896" t="s">
        <v>19</v>
      </c>
      <c r="L2896" t="s">
        <v>26</v>
      </c>
      <c r="M2896" t="s">
        <v>28</v>
      </c>
      <c r="N2896">
        <v>10238</v>
      </c>
      <c r="O2896" t="s">
        <v>52</v>
      </c>
      <c r="P2896">
        <v>15000</v>
      </c>
      <c r="Q2896" t="s">
        <v>46</v>
      </c>
      <c r="R2896">
        <v>0</v>
      </c>
      <c r="S2896">
        <v>0</v>
      </c>
      <c r="T2896">
        <v>2</v>
      </c>
      <c r="U2896" t="s">
        <v>30</v>
      </c>
    </row>
    <row r="2897" spans="1:21" x14ac:dyDescent="0.25">
      <c r="A2897">
        <v>147362</v>
      </c>
      <c r="B2897" t="s">
        <v>18</v>
      </c>
      <c r="C2897" t="s">
        <v>40</v>
      </c>
      <c r="D2897" t="s">
        <v>16</v>
      </c>
      <c r="E2897" t="s">
        <v>59</v>
      </c>
      <c r="F2897" t="s">
        <v>44</v>
      </c>
      <c r="G2897" t="s">
        <v>79</v>
      </c>
      <c r="H2897">
        <v>0.34434278699826298</v>
      </c>
      <c r="I2897">
        <f t="shared" si="90"/>
        <v>344.34278699826297</v>
      </c>
      <c r="J2897" t="str">
        <f t="shared" si="91"/>
        <v>Low</v>
      </c>
      <c r="K2897" t="s">
        <v>19</v>
      </c>
      <c r="L2897" t="s">
        <v>26</v>
      </c>
      <c r="M2897" t="s">
        <v>29</v>
      </c>
      <c r="N2897">
        <v>10238</v>
      </c>
      <c r="O2897" t="s">
        <v>52</v>
      </c>
      <c r="P2897">
        <v>17000</v>
      </c>
      <c r="Q2897" t="s">
        <v>46</v>
      </c>
      <c r="R2897">
        <v>0</v>
      </c>
      <c r="S2897">
        <v>0</v>
      </c>
      <c r="T2897">
        <v>0</v>
      </c>
      <c r="U2897" t="s">
        <v>31</v>
      </c>
    </row>
    <row r="2898" spans="1:21" x14ac:dyDescent="0.25">
      <c r="A2898">
        <v>421501</v>
      </c>
      <c r="B2898" t="s">
        <v>20</v>
      </c>
      <c r="C2898" t="s">
        <v>41</v>
      </c>
      <c r="D2898" t="s">
        <v>16</v>
      </c>
      <c r="E2898" t="s">
        <v>58</v>
      </c>
      <c r="F2898" t="s">
        <v>44</v>
      </c>
      <c r="G2898" t="s">
        <v>79</v>
      </c>
      <c r="H2898">
        <v>0.34443985677688599</v>
      </c>
      <c r="I2898">
        <f t="shared" si="90"/>
        <v>344.43985677688596</v>
      </c>
      <c r="J2898" t="str">
        <f t="shared" si="91"/>
        <v>Low</v>
      </c>
      <c r="K2898" t="s">
        <v>19</v>
      </c>
      <c r="L2898" t="s">
        <v>26</v>
      </c>
      <c r="M2898" t="s">
        <v>29</v>
      </c>
      <c r="N2898">
        <v>10238</v>
      </c>
      <c r="O2898" t="s">
        <v>52</v>
      </c>
      <c r="P2898">
        <v>15000</v>
      </c>
      <c r="Q2898" t="s">
        <v>46</v>
      </c>
      <c r="R2898">
        <v>1</v>
      </c>
      <c r="S2898">
        <v>0</v>
      </c>
      <c r="T2898">
        <v>1</v>
      </c>
      <c r="U2898" t="s">
        <v>30</v>
      </c>
    </row>
    <row r="2899" spans="1:21" x14ac:dyDescent="0.25">
      <c r="A2899">
        <v>699751</v>
      </c>
      <c r="B2899" t="s">
        <v>18</v>
      </c>
      <c r="C2899" t="s">
        <v>41</v>
      </c>
      <c r="D2899" t="s">
        <v>16</v>
      </c>
      <c r="E2899" t="s">
        <v>59</v>
      </c>
      <c r="F2899" t="s">
        <v>44</v>
      </c>
      <c r="G2899" t="s">
        <v>79</v>
      </c>
      <c r="H2899">
        <v>0.34451965028270098</v>
      </c>
      <c r="I2899">
        <f t="shared" si="90"/>
        <v>344.51965028270098</v>
      </c>
      <c r="J2899" t="str">
        <f t="shared" si="91"/>
        <v>Low</v>
      </c>
      <c r="K2899" t="s">
        <v>19</v>
      </c>
      <c r="L2899" t="s">
        <v>26</v>
      </c>
      <c r="M2899" t="s">
        <v>29</v>
      </c>
      <c r="N2899">
        <v>10238</v>
      </c>
      <c r="O2899" t="s">
        <v>52</v>
      </c>
      <c r="P2899">
        <v>17000</v>
      </c>
      <c r="Q2899" t="s">
        <v>46</v>
      </c>
      <c r="R2899">
        <v>0</v>
      </c>
      <c r="S2899">
        <v>0</v>
      </c>
      <c r="T2899">
        <v>0</v>
      </c>
      <c r="U2899" t="s">
        <v>31</v>
      </c>
    </row>
    <row r="2900" spans="1:21" x14ac:dyDescent="0.25">
      <c r="A2900">
        <v>887362</v>
      </c>
      <c r="B2900" t="s">
        <v>18</v>
      </c>
      <c r="C2900" t="s">
        <v>40</v>
      </c>
      <c r="D2900" t="s">
        <v>16</v>
      </c>
      <c r="E2900" t="s">
        <v>59</v>
      </c>
      <c r="F2900" t="s">
        <v>44</v>
      </c>
      <c r="G2900" t="s">
        <v>79</v>
      </c>
      <c r="H2900">
        <v>0.344721470564195</v>
      </c>
      <c r="I2900">
        <f t="shared" si="90"/>
        <v>344.72147056419499</v>
      </c>
      <c r="J2900" t="str">
        <f t="shared" si="91"/>
        <v>Low</v>
      </c>
      <c r="K2900" t="s">
        <v>19</v>
      </c>
      <c r="L2900" t="s">
        <v>27</v>
      </c>
      <c r="M2900" t="s">
        <v>29</v>
      </c>
      <c r="N2900">
        <v>10238</v>
      </c>
      <c r="O2900" t="s">
        <v>52</v>
      </c>
      <c r="P2900">
        <v>13000</v>
      </c>
      <c r="Q2900" t="s">
        <v>46</v>
      </c>
      <c r="R2900">
        <v>0</v>
      </c>
      <c r="S2900">
        <v>0</v>
      </c>
      <c r="T2900">
        <v>0</v>
      </c>
      <c r="U2900" t="s">
        <v>31</v>
      </c>
    </row>
    <row r="2901" spans="1:21" x14ac:dyDescent="0.25">
      <c r="A2901">
        <v>957592</v>
      </c>
      <c r="B2901" t="s">
        <v>18</v>
      </c>
      <c r="C2901" t="s">
        <v>40</v>
      </c>
      <c r="D2901" t="s">
        <v>16</v>
      </c>
      <c r="E2901" t="s">
        <v>59</v>
      </c>
      <c r="F2901" t="s">
        <v>44</v>
      </c>
      <c r="G2901" t="s">
        <v>79</v>
      </c>
      <c r="H2901">
        <v>0.344726020515639</v>
      </c>
      <c r="I2901">
        <f t="shared" si="90"/>
        <v>344.72602051563899</v>
      </c>
      <c r="J2901" t="str">
        <f t="shared" si="91"/>
        <v>Low</v>
      </c>
      <c r="K2901" t="s">
        <v>19</v>
      </c>
      <c r="L2901" t="s">
        <v>26</v>
      </c>
      <c r="M2901" t="s">
        <v>28</v>
      </c>
      <c r="N2901">
        <v>32765</v>
      </c>
      <c r="O2901" t="s">
        <v>51</v>
      </c>
      <c r="P2901">
        <v>10000</v>
      </c>
      <c r="Q2901" t="s">
        <v>46</v>
      </c>
      <c r="R2901">
        <v>0</v>
      </c>
      <c r="S2901">
        <v>0</v>
      </c>
      <c r="T2901">
        <v>0</v>
      </c>
      <c r="U2901" t="s">
        <v>31</v>
      </c>
    </row>
    <row r="2902" spans="1:21" x14ac:dyDescent="0.25">
      <c r="A2902">
        <v>79370</v>
      </c>
      <c r="B2902" t="s">
        <v>20</v>
      </c>
      <c r="C2902" t="s">
        <v>41</v>
      </c>
      <c r="D2902" t="s">
        <v>16</v>
      </c>
      <c r="E2902" t="s">
        <v>58</v>
      </c>
      <c r="F2902" t="s">
        <v>81</v>
      </c>
      <c r="G2902" t="s">
        <v>42</v>
      </c>
      <c r="H2902">
        <v>0.34481384430323198</v>
      </c>
      <c r="I2902">
        <f t="shared" si="90"/>
        <v>344.81384430323197</v>
      </c>
      <c r="J2902" t="str">
        <f t="shared" si="91"/>
        <v>Low</v>
      </c>
      <c r="K2902" t="s">
        <v>19</v>
      </c>
      <c r="L2902" t="s">
        <v>26</v>
      </c>
      <c r="M2902" t="s">
        <v>28</v>
      </c>
      <c r="N2902">
        <v>10238</v>
      </c>
      <c r="O2902" t="s">
        <v>52</v>
      </c>
      <c r="P2902">
        <v>14000</v>
      </c>
      <c r="Q2902" t="s">
        <v>46</v>
      </c>
      <c r="R2902">
        <v>2</v>
      </c>
      <c r="S2902">
        <v>0</v>
      </c>
      <c r="T2902">
        <v>1</v>
      </c>
      <c r="U2902" t="s">
        <v>30</v>
      </c>
    </row>
    <row r="2903" spans="1:21" x14ac:dyDescent="0.25">
      <c r="A2903">
        <v>735929</v>
      </c>
      <c r="B2903" t="s">
        <v>18</v>
      </c>
      <c r="C2903" t="s">
        <v>41</v>
      </c>
      <c r="D2903" t="s">
        <v>16</v>
      </c>
      <c r="E2903" t="s">
        <v>59</v>
      </c>
      <c r="F2903" t="s">
        <v>44</v>
      </c>
      <c r="G2903" t="s">
        <v>79</v>
      </c>
      <c r="H2903">
        <v>0.34481805562253498</v>
      </c>
      <c r="I2903">
        <f t="shared" si="90"/>
        <v>344.81805562253498</v>
      </c>
      <c r="J2903" t="str">
        <f t="shared" si="91"/>
        <v>Low</v>
      </c>
      <c r="K2903" t="s">
        <v>19</v>
      </c>
      <c r="L2903" t="s">
        <v>26</v>
      </c>
      <c r="M2903" t="s">
        <v>28</v>
      </c>
      <c r="N2903">
        <v>10238</v>
      </c>
      <c r="O2903" t="s">
        <v>52</v>
      </c>
      <c r="P2903">
        <v>10000</v>
      </c>
      <c r="Q2903" t="s">
        <v>46</v>
      </c>
      <c r="R2903">
        <v>0</v>
      </c>
      <c r="S2903">
        <v>0</v>
      </c>
      <c r="T2903">
        <v>0</v>
      </c>
      <c r="U2903" t="s">
        <v>31</v>
      </c>
    </row>
    <row r="2904" spans="1:21" x14ac:dyDescent="0.25">
      <c r="A2904">
        <v>595420</v>
      </c>
      <c r="B2904" t="s">
        <v>21</v>
      </c>
      <c r="C2904" t="s">
        <v>40</v>
      </c>
      <c r="D2904" t="s">
        <v>22</v>
      </c>
      <c r="E2904" t="s">
        <v>59</v>
      </c>
      <c r="F2904" t="s">
        <v>81</v>
      </c>
      <c r="G2904" t="s">
        <v>42</v>
      </c>
      <c r="H2904">
        <v>0.34487120401830401</v>
      </c>
      <c r="I2904">
        <f t="shared" si="90"/>
        <v>344.87120401830401</v>
      </c>
      <c r="J2904" t="str">
        <f t="shared" si="91"/>
        <v>Low</v>
      </c>
      <c r="K2904" t="s">
        <v>19</v>
      </c>
      <c r="L2904" t="s">
        <v>26</v>
      </c>
      <c r="M2904" t="s">
        <v>28</v>
      </c>
      <c r="N2904">
        <v>10238</v>
      </c>
      <c r="O2904" t="s">
        <v>52</v>
      </c>
      <c r="P2904">
        <v>13000</v>
      </c>
      <c r="Q2904" t="s">
        <v>46</v>
      </c>
      <c r="R2904">
        <v>0</v>
      </c>
      <c r="S2904">
        <v>0</v>
      </c>
      <c r="T2904">
        <v>0</v>
      </c>
      <c r="U2904" t="s">
        <v>31</v>
      </c>
    </row>
    <row r="2905" spans="1:21" x14ac:dyDescent="0.25">
      <c r="A2905">
        <v>927059</v>
      </c>
      <c r="B2905" t="s">
        <v>18</v>
      </c>
      <c r="C2905" t="s">
        <v>41</v>
      </c>
      <c r="D2905" t="s">
        <v>16</v>
      </c>
      <c r="E2905" t="s">
        <v>59</v>
      </c>
      <c r="F2905" t="s">
        <v>81</v>
      </c>
      <c r="G2905" t="s">
        <v>79</v>
      </c>
      <c r="H2905">
        <v>0.34490807482684399</v>
      </c>
      <c r="I2905">
        <f t="shared" si="90"/>
        <v>344.90807482684397</v>
      </c>
      <c r="J2905" t="str">
        <f t="shared" si="91"/>
        <v>Low</v>
      </c>
      <c r="K2905" t="s">
        <v>19</v>
      </c>
      <c r="L2905" t="s">
        <v>26</v>
      </c>
      <c r="M2905" t="s">
        <v>29</v>
      </c>
      <c r="N2905">
        <v>32765</v>
      </c>
      <c r="O2905" t="s">
        <v>51</v>
      </c>
      <c r="P2905">
        <v>13000</v>
      </c>
      <c r="Q2905" t="s">
        <v>46</v>
      </c>
      <c r="R2905">
        <v>0</v>
      </c>
      <c r="S2905">
        <v>0</v>
      </c>
      <c r="T2905">
        <v>0</v>
      </c>
      <c r="U2905" t="s">
        <v>31</v>
      </c>
    </row>
    <row r="2906" spans="1:21" x14ac:dyDescent="0.25">
      <c r="A2906">
        <v>537211</v>
      </c>
      <c r="B2906" t="s">
        <v>18</v>
      </c>
      <c r="C2906" t="s">
        <v>40</v>
      </c>
      <c r="D2906" t="s">
        <v>16</v>
      </c>
      <c r="E2906" t="s">
        <v>59</v>
      </c>
      <c r="F2906" t="s">
        <v>81</v>
      </c>
      <c r="G2906" t="s">
        <v>79</v>
      </c>
      <c r="H2906">
        <v>0.34493287761082903</v>
      </c>
      <c r="I2906">
        <f t="shared" si="90"/>
        <v>344.93287761082905</v>
      </c>
      <c r="J2906" t="str">
        <f t="shared" si="91"/>
        <v>Low</v>
      </c>
      <c r="K2906" t="s">
        <v>19</v>
      </c>
      <c r="L2906" t="s">
        <v>26</v>
      </c>
      <c r="M2906" t="s">
        <v>28</v>
      </c>
      <c r="N2906">
        <v>10238</v>
      </c>
      <c r="O2906" t="s">
        <v>52</v>
      </c>
      <c r="P2906">
        <v>8000</v>
      </c>
      <c r="Q2906" t="s">
        <v>46</v>
      </c>
      <c r="R2906">
        <v>0</v>
      </c>
      <c r="S2906">
        <v>0</v>
      </c>
      <c r="T2906">
        <v>0</v>
      </c>
      <c r="U2906" t="s">
        <v>30</v>
      </c>
    </row>
    <row r="2907" spans="1:21" x14ac:dyDescent="0.25">
      <c r="A2907">
        <v>519764</v>
      </c>
      <c r="B2907" t="s">
        <v>15</v>
      </c>
      <c r="C2907" t="s">
        <v>41</v>
      </c>
      <c r="D2907" t="s">
        <v>16</v>
      </c>
      <c r="E2907" t="s">
        <v>56</v>
      </c>
      <c r="F2907" t="s">
        <v>81</v>
      </c>
      <c r="G2907" t="s">
        <v>80</v>
      </c>
      <c r="H2907">
        <v>0.34495786473812101</v>
      </c>
      <c r="I2907">
        <f t="shared" si="90"/>
        <v>344.95786473812103</v>
      </c>
      <c r="J2907" t="str">
        <f t="shared" si="91"/>
        <v>Low</v>
      </c>
      <c r="K2907" t="s">
        <v>19</v>
      </c>
      <c r="L2907" t="s">
        <v>26</v>
      </c>
      <c r="M2907" t="s">
        <v>28</v>
      </c>
      <c r="N2907">
        <v>32765</v>
      </c>
      <c r="O2907" t="s">
        <v>51</v>
      </c>
      <c r="P2907">
        <v>15000</v>
      </c>
      <c r="Q2907" t="s">
        <v>46</v>
      </c>
      <c r="R2907">
        <v>7</v>
      </c>
      <c r="S2907">
        <v>0</v>
      </c>
      <c r="T2907">
        <v>0</v>
      </c>
      <c r="U2907" t="s">
        <v>30</v>
      </c>
    </row>
    <row r="2908" spans="1:21" x14ac:dyDescent="0.25">
      <c r="A2908">
        <v>184176</v>
      </c>
      <c r="B2908" t="s">
        <v>20</v>
      </c>
      <c r="C2908" t="s">
        <v>40</v>
      </c>
      <c r="D2908" t="s">
        <v>16</v>
      </c>
      <c r="E2908" t="s">
        <v>58</v>
      </c>
      <c r="F2908" t="s">
        <v>44</v>
      </c>
      <c r="G2908" t="s">
        <v>79</v>
      </c>
      <c r="H2908">
        <v>0.34497768859777</v>
      </c>
      <c r="I2908">
        <f t="shared" si="90"/>
        <v>344.97768859777</v>
      </c>
      <c r="J2908" t="str">
        <f t="shared" si="91"/>
        <v>Low</v>
      </c>
      <c r="K2908" t="s">
        <v>19</v>
      </c>
      <c r="L2908" t="s">
        <v>26</v>
      </c>
      <c r="M2908" t="s">
        <v>29</v>
      </c>
      <c r="N2908">
        <v>10238</v>
      </c>
      <c r="O2908" t="s">
        <v>52</v>
      </c>
      <c r="P2908">
        <v>18000</v>
      </c>
      <c r="Q2908" t="s">
        <v>46</v>
      </c>
      <c r="R2908">
        <v>1</v>
      </c>
      <c r="S2908">
        <v>0</v>
      </c>
      <c r="T2908">
        <v>1</v>
      </c>
      <c r="U2908" t="s">
        <v>30</v>
      </c>
    </row>
    <row r="2909" spans="1:21" x14ac:dyDescent="0.25">
      <c r="A2909">
        <v>207887</v>
      </c>
      <c r="B2909" t="s">
        <v>20</v>
      </c>
      <c r="C2909" t="s">
        <v>41</v>
      </c>
      <c r="D2909" t="s">
        <v>16</v>
      </c>
      <c r="E2909" t="s">
        <v>58</v>
      </c>
      <c r="F2909" t="s">
        <v>44</v>
      </c>
      <c r="G2909" t="s">
        <v>79</v>
      </c>
      <c r="H2909">
        <v>0.34502629771438897</v>
      </c>
      <c r="I2909">
        <f t="shared" si="90"/>
        <v>345.02629771438899</v>
      </c>
      <c r="J2909" t="str">
        <f t="shared" si="91"/>
        <v>Low</v>
      </c>
      <c r="K2909" t="s">
        <v>19</v>
      </c>
      <c r="L2909" t="s">
        <v>26</v>
      </c>
      <c r="M2909" t="s">
        <v>28</v>
      </c>
      <c r="N2909">
        <v>10238</v>
      </c>
      <c r="O2909" t="s">
        <v>52</v>
      </c>
      <c r="P2909">
        <v>14000</v>
      </c>
      <c r="Q2909" t="s">
        <v>46</v>
      </c>
      <c r="R2909">
        <v>0</v>
      </c>
      <c r="S2909">
        <v>0</v>
      </c>
      <c r="T2909">
        <v>2</v>
      </c>
      <c r="U2909" t="s">
        <v>30</v>
      </c>
    </row>
    <row r="2910" spans="1:21" x14ac:dyDescent="0.25">
      <c r="A2910">
        <v>47618</v>
      </c>
      <c r="B2910" t="s">
        <v>21</v>
      </c>
      <c r="C2910" t="s">
        <v>41</v>
      </c>
      <c r="D2910" t="s">
        <v>16</v>
      </c>
      <c r="E2910" t="s">
        <v>57</v>
      </c>
      <c r="F2910" t="s">
        <v>45</v>
      </c>
      <c r="G2910" t="s">
        <v>80</v>
      </c>
      <c r="H2910">
        <v>0.345033475026846</v>
      </c>
      <c r="I2910">
        <f t="shared" si="90"/>
        <v>345.03347502684602</v>
      </c>
      <c r="J2910" t="str">
        <f t="shared" si="91"/>
        <v>Low</v>
      </c>
      <c r="K2910" t="s">
        <v>17</v>
      </c>
      <c r="L2910" t="s">
        <v>26</v>
      </c>
      <c r="M2910" t="s">
        <v>28</v>
      </c>
      <c r="N2910">
        <v>10238</v>
      </c>
      <c r="O2910" t="s">
        <v>52</v>
      </c>
      <c r="P2910">
        <v>14000</v>
      </c>
      <c r="Q2910" t="s">
        <v>46</v>
      </c>
      <c r="R2910">
        <v>1</v>
      </c>
      <c r="S2910">
        <v>0</v>
      </c>
      <c r="T2910">
        <v>2</v>
      </c>
      <c r="U2910" t="s">
        <v>30</v>
      </c>
    </row>
    <row r="2911" spans="1:21" x14ac:dyDescent="0.25">
      <c r="A2911">
        <v>88340</v>
      </c>
      <c r="B2911" t="s">
        <v>18</v>
      </c>
      <c r="C2911" t="s">
        <v>41</v>
      </c>
      <c r="D2911" t="s">
        <v>16</v>
      </c>
      <c r="E2911" t="s">
        <v>59</v>
      </c>
      <c r="F2911" t="s">
        <v>45</v>
      </c>
      <c r="G2911" t="s">
        <v>42</v>
      </c>
      <c r="H2911">
        <v>0.34505784988403798</v>
      </c>
      <c r="I2911">
        <f t="shared" si="90"/>
        <v>345.05784988403798</v>
      </c>
      <c r="J2911" t="str">
        <f t="shared" si="91"/>
        <v>Low</v>
      </c>
      <c r="K2911" t="s">
        <v>19</v>
      </c>
      <c r="L2911" t="s">
        <v>27</v>
      </c>
      <c r="M2911" t="s">
        <v>28</v>
      </c>
      <c r="N2911">
        <v>10238</v>
      </c>
      <c r="O2911" t="s">
        <v>52</v>
      </c>
      <c r="P2911">
        <v>12000</v>
      </c>
      <c r="Q2911" t="s">
        <v>46</v>
      </c>
      <c r="R2911">
        <v>0</v>
      </c>
      <c r="S2911">
        <v>0</v>
      </c>
      <c r="T2911">
        <v>0</v>
      </c>
      <c r="U2911" t="s">
        <v>31</v>
      </c>
    </row>
    <row r="2912" spans="1:21" x14ac:dyDescent="0.25">
      <c r="A2912">
        <v>144603</v>
      </c>
      <c r="B2912" t="s">
        <v>21</v>
      </c>
      <c r="C2912" t="s">
        <v>41</v>
      </c>
      <c r="D2912" t="s">
        <v>16</v>
      </c>
      <c r="E2912" t="s">
        <v>57</v>
      </c>
      <c r="F2912" t="s">
        <v>45</v>
      </c>
      <c r="G2912" t="s">
        <v>43</v>
      </c>
      <c r="H2912">
        <v>0.345183036727707</v>
      </c>
      <c r="I2912">
        <f t="shared" si="90"/>
        <v>345.18303672770702</v>
      </c>
      <c r="J2912" t="str">
        <f t="shared" si="91"/>
        <v>Low</v>
      </c>
      <c r="K2912" t="s">
        <v>17</v>
      </c>
      <c r="L2912" t="s">
        <v>26</v>
      </c>
      <c r="M2912" t="s">
        <v>28</v>
      </c>
      <c r="N2912">
        <v>10238</v>
      </c>
      <c r="O2912" t="s">
        <v>52</v>
      </c>
      <c r="P2912">
        <v>15000</v>
      </c>
      <c r="Q2912" t="s">
        <v>46</v>
      </c>
      <c r="R2912">
        <v>0</v>
      </c>
      <c r="S2912">
        <v>0</v>
      </c>
      <c r="T2912">
        <v>0</v>
      </c>
      <c r="U2912" t="s">
        <v>30</v>
      </c>
    </row>
    <row r="2913" spans="1:21" x14ac:dyDescent="0.25">
      <c r="A2913">
        <v>344650</v>
      </c>
      <c r="B2913" t="s">
        <v>20</v>
      </c>
      <c r="C2913" t="s">
        <v>40</v>
      </c>
      <c r="D2913" t="s">
        <v>16</v>
      </c>
      <c r="E2913" t="s">
        <v>58</v>
      </c>
      <c r="F2913" t="s">
        <v>44</v>
      </c>
      <c r="G2913" t="s">
        <v>80</v>
      </c>
      <c r="H2913">
        <v>0.34535723764844101</v>
      </c>
      <c r="I2913">
        <f t="shared" si="90"/>
        <v>345.35723764844101</v>
      </c>
      <c r="J2913" t="str">
        <f t="shared" si="91"/>
        <v>Low</v>
      </c>
      <c r="K2913" t="s">
        <v>17</v>
      </c>
      <c r="L2913" t="s">
        <v>27</v>
      </c>
      <c r="M2913" t="s">
        <v>29</v>
      </c>
      <c r="N2913">
        <v>10238</v>
      </c>
      <c r="O2913" t="s">
        <v>52</v>
      </c>
      <c r="P2913">
        <v>15000</v>
      </c>
      <c r="Q2913" t="s">
        <v>46</v>
      </c>
      <c r="R2913">
        <v>0</v>
      </c>
      <c r="S2913">
        <v>0</v>
      </c>
      <c r="T2913">
        <v>1</v>
      </c>
      <c r="U2913" t="s">
        <v>30</v>
      </c>
    </row>
    <row r="2914" spans="1:21" x14ac:dyDescent="0.25">
      <c r="A2914">
        <v>159094</v>
      </c>
      <c r="B2914" t="s">
        <v>18</v>
      </c>
      <c r="C2914" t="s">
        <v>40</v>
      </c>
      <c r="D2914" t="s">
        <v>16</v>
      </c>
      <c r="E2914" t="s">
        <v>59</v>
      </c>
      <c r="F2914" t="s">
        <v>81</v>
      </c>
      <c r="G2914" t="s">
        <v>79</v>
      </c>
      <c r="H2914">
        <v>0.34546620548789703</v>
      </c>
      <c r="I2914">
        <f t="shared" si="90"/>
        <v>345.46620548789701</v>
      </c>
      <c r="J2914" t="str">
        <f t="shared" si="91"/>
        <v>Low</v>
      </c>
      <c r="K2914" t="s">
        <v>19</v>
      </c>
      <c r="L2914" t="s">
        <v>26</v>
      </c>
      <c r="M2914" t="s">
        <v>28</v>
      </c>
      <c r="N2914">
        <v>32765</v>
      </c>
      <c r="O2914" t="s">
        <v>51</v>
      </c>
      <c r="P2914">
        <v>6000</v>
      </c>
      <c r="Q2914" t="s">
        <v>46</v>
      </c>
      <c r="R2914">
        <v>0</v>
      </c>
      <c r="S2914">
        <v>0</v>
      </c>
      <c r="T2914">
        <v>0</v>
      </c>
      <c r="U2914" t="s">
        <v>31</v>
      </c>
    </row>
    <row r="2915" spans="1:21" x14ac:dyDescent="0.25">
      <c r="A2915">
        <v>920514</v>
      </c>
      <c r="B2915" t="s">
        <v>20</v>
      </c>
      <c r="C2915" t="s">
        <v>40</v>
      </c>
      <c r="D2915" t="s">
        <v>16</v>
      </c>
      <c r="E2915" t="s">
        <v>58</v>
      </c>
      <c r="F2915" t="s">
        <v>81</v>
      </c>
      <c r="G2915" t="s">
        <v>79</v>
      </c>
      <c r="H2915">
        <v>0.345518252438693</v>
      </c>
      <c r="I2915">
        <f t="shared" si="90"/>
        <v>345.51825243869297</v>
      </c>
      <c r="J2915" t="str">
        <f t="shared" si="91"/>
        <v>Low</v>
      </c>
      <c r="K2915" t="s">
        <v>19</v>
      </c>
      <c r="L2915" t="s">
        <v>26</v>
      </c>
      <c r="M2915" t="s">
        <v>29</v>
      </c>
      <c r="N2915">
        <v>10238</v>
      </c>
      <c r="O2915" t="s">
        <v>52</v>
      </c>
      <c r="P2915">
        <v>19000</v>
      </c>
      <c r="Q2915" t="s">
        <v>46</v>
      </c>
      <c r="R2915">
        <v>0</v>
      </c>
      <c r="S2915">
        <v>0</v>
      </c>
      <c r="T2915">
        <v>0</v>
      </c>
      <c r="U2915" t="s">
        <v>31</v>
      </c>
    </row>
    <row r="2916" spans="1:21" x14ac:dyDescent="0.25">
      <c r="A2916">
        <v>638512</v>
      </c>
      <c r="B2916" t="s">
        <v>18</v>
      </c>
      <c r="C2916" t="s">
        <v>40</v>
      </c>
      <c r="D2916" t="s">
        <v>16</v>
      </c>
      <c r="E2916" t="s">
        <v>59</v>
      </c>
      <c r="F2916" t="s">
        <v>81</v>
      </c>
      <c r="G2916" t="s">
        <v>79</v>
      </c>
      <c r="H2916">
        <v>0.34554219254520002</v>
      </c>
      <c r="I2916">
        <f t="shared" si="90"/>
        <v>345.54219254520001</v>
      </c>
      <c r="J2916" t="str">
        <f t="shared" si="91"/>
        <v>Low</v>
      </c>
      <c r="K2916" t="s">
        <v>19</v>
      </c>
      <c r="L2916" t="s">
        <v>26</v>
      </c>
      <c r="M2916" t="s">
        <v>29</v>
      </c>
      <c r="N2916">
        <v>10238</v>
      </c>
      <c r="O2916" t="s">
        <v>52</v>
      </c>
      <c r="P2916">
        <v>19000</v>
      </c>
      <c r="Q2916" t="s">
        <v>46</v>
      </c>
      <c r="R2916">
        <v>0</v>
      </c>
      <c r="S2916">
        <v>0</v>
      </c>
      <c r="T2916">
        <v>0</v>
      </c>
      <c r="U2916" t="s">
        <v>31</v>
      </c>
    </row>
    <row r="2917" spans="1:21" x14ac:dyDescent="0.25">
      <c r="A2917">
        <v>639748</v>
      </c>
      <c r="B2917" t="s">
        <v>20</v>
      </c>
      <c r="C2917" t="s">
        <v>41</v>
      </c>
      <c r="D2917" t="s">
        <v>22</v>
      </c>
      <c r="E2917" t="s">
        <v>58</v>
      </c>
      <c r="F2917" t="s">
        <v>44</v>
      </c>
      <c r="G2917" t="s">
        <v>42</v>
      </c>
      <c r="H2917">
        <v>0.34558973228712497</v>
      </c>
      <c r="I2917">
        <f t="shared" si="90"/>
        <v>345.58973228712495</v>
      </c>
      <c r="J2917" t="str">
        <f t="shared" si="91"/>
        <v>Low</v>
      </c>
      <c r="K2917" t="s">
        <v>19</v>
      </c>
      <c r="L2917" t="s">
        <v>26</v>
      </c>
      <c r="M2917" t="s">
        <v>28</v>
      </c>
      <c r="N2917">
        <v>10238</v>
      </c>
      <c r="O2917" t="s">
        <v>52</v>
      </c>
      <c r="P2917">
        <v>11000</v>
      </c>
      <c r="Q2917" t="s">
        <v>46</v>
      </c>
      <c r="R2917">
        <v>2</v>
      </c>
      <c r="S2917">
        <v>0</v>
      </c>
      <c r="T2917">
        <v>0</v>
      </c>
      <c r="U2917" t="s">
        <v>30</v>
      </c>
    </row>
    <row r="2918" spans="1:21" x14ac:dyDescent="0.25">
      <c r="A2918">
        <v>544323</v>
      </c>
      <c r="B2918" t="s">
        <v>18</v>
      </c>
      <c r="C2918" t="s">
        <v>40</v>
      </c>
      <c r="D2918" t="s">
        <v>16</v>
      </c>
      <c r="E2918" t="s">
        <v>59</v>
      </c>
      <c r="F2918" t="s">
        <v>81</v>
      </c>
      <c r="G2918" t="s">
        <v>79</v>
      </c>
      <c r="H2918">
        <v>0.34565562329670801</v>
      </c>
      <c r="I2918">
        <f t="shared" si="90"/>
        <v>345.65562329670803</v>
      </c>
      <c r="J2918" t="str">
        <f t="shared" si="91"/>
        <v>Low</v>
      </c>
      <c r="K2918" t="s">
        <v>19</v>
      </c>
      <c r="L2918" t="s">
        <v>26</v>
      </c>
      <c r="M2918" t="s">
        <v>29</v>
      </c>
      <c r="N2918">
        <v>10238</v>
      </c>
      <c r="O2918" t="s">
        <v>52</v>
      </c>
      <c r="P2918">
        <v>15000</v>
      </c>
      <c r="Q2918" t="s">
        <v>47</v>
      </c>
      <c r="R2918">
        <v>0</v>
      </c>
      <c r="S2918">
        <v>0</v>
      </c>
      <c r="T2918">
        <v>0</v>
      </c>
      <c r="U2918" t="s">
        <v>31</v>
      </c>
    </row>
    <row r="2919" spans="1:21" x14ac:dyDescent="0.25">
      <c r="A2919">
        <v>766772</v>
      </c>
      <c r="B2919" t="s">
        <v>20</v>
      </c>
      <c r="C2919" t="s">
        <v>40</v>
      </c>
      <c r="D2919" t="s">
        <v>16</v>
      </c>
      <c r="E2919" t="s">
        <v>58</v>
      </c>
      <c r="F2919" t="s">
        <v>44</v>
      </c>
      <c r="G2919" t="s">
        <v>42</v>
      </c>
      <c r="H2919">
        <v>0.34567244595785601</v>
      </c>
      <c r="I2919">
        <f t="shared" si="90"/>
        <v>345.67244595785598</v>
      </c>
      <c r="J2919" t="str">
        <f t="shared" si="91"/>
        <v>Low</v>
      </c>
      <c r="K2919" t="s">
        <v>19</v>
      </c>
      <c r="L2919" t="s">
        <v>26</v>
      </c>
      <c r="M2919" t="s">
        <v>28</v>
      </c>
      <c r="N2919">
        <v>10238</v>
      </c>
      <c r="O2919" t="s">
        <v>52</v>
      </c>
      <c r="P2919">
        <v>16000</v>
      </c>
      <c r="Q2919" t="s">
        <v>46</v>
      </c>
      <c r="R2919">
        <v>0</v>
      </c>
      <c r="S2919">
        <v>0</v>
      </c>
      <c r="T2919">
        <v>0</v>
      </c>
      <c r="U2919" t="s">
        <v>31</v>
      </c>
    </row>
    <row r="2920" spans="1:21" x14ac:dyDescent="0.25">
      <c r="A2920">
        <v>252686</v>
      </c>
      <c r="B2920" t="s">
        <v>20</v>
      </c>
      <c r="C2920" t="s">
        <v>41</v>
      </c>
      <c r="D2920" t="s">
        <v>16</v>
      </c>
      <c r="E2920" t="s">
        <v>58</v>
      </c>
      <c r="F2920" t="s">
        <v>45</v>
      </c>
      <c r="G2920" t="s">
        <v>80</v>
      </c>
      <c r="H2920">
        <v>0.34572618847900899</v>
      </c>
      <c r="I2920">
        <f t="shared" si="90"/>
        <v>345.72618847900901</v>
      </c>
      <c r="J2920" t="str">
        <f t="shared" si="91"/>
        <v>Low</v>
      </c>
      <c r="K2920" t="s">
        <v>17</v>
      </c>
      <c r="L2920" t="s">
        <v>26</v>
      </c>
      <c r="M2920" t="s">
        <v>29</v>
      </c>
      <c r="N2920">
        <v>32765</v>
      </c>
      <c r="O2920" t="s">
        <v>51</v>
      </c>
      <c r="P2920">
        <v>13000</v>
      </c>
      <c r="Q2920" t="s">
        <v>46</v>
      </c>
      <c r="R2920">
        <v>2</v>
      </c>
      <c r="S2920">
        <v>0</v>
      </c>
      <c r="T2920">
        <v>1</v>
      </c>
      <c r="U2920" t="s">
        <v>30</v>
      </c>
    </row>
    <row r="2921" spans="1:21" x14ac:dyDescent="0.25">
      <c r="A2921">
        <v>297716</v>
      </c>
      <c r="B2921" t="s">
        <v>18</v>
      </c>
      <c r="C2921" t="s">
        <v>41</v>
      </c>
      <c r="D2921" t="s">
        <v>16</v>
      </c>
      <c r="E2921" t="s">
        <v>59</v>
      </c>
      <c r="F2921" t="s">
        <v>44</v>
      </c>
      <c r="G2921" t="s">
        <v>79</v>
      </c>
      <c r="H2921">
        <v>0.345741584871749</v>
      </c>
      <c r="I2921">
        <f t="shared" si="90"/>
        <v>345.74158487174901</v>
      </c>
      <c r="J2921" t="str">
        <f t="shared" si="91"/>
        <v>Low</v>
      </c>
      <c r="K2921" t="s">
        <v>19</v>
      </c>
      <c r="L2921" t="s">
        <v>26</v>
      </c>
      <c r="M2921" t="s">
        <v>29</v>
      </c>
      <c r="N2921">
        <v>32765</v>
      </c>
      <c r="O2921" t="s">
        <v>51</v>
      </c>
      <c r="P2921">
        <v>13000</v>
      </c>
      <c r="Q2921" t="s">
        <v>46</v>
      </c>
      <c r="R2921">
        <v>0</v>
      </c>
      <c r="S2921">
        <v>0</v>
      </c>
      <c r="T2921">
        <v>0</v>
      </c>
      <c r="U2921" t="s">
        <v>31</v>
      </c>
    </row>
    <row r="2922" spans="1:21" x14ac:dyDescent="0.25">
      <c r="A2922">
        <v>882322</v>
      </c>
      <c r="B2922" t="s">
        <v>20</v>
      </c>
      <c r="C2922" t="s">
        <v>41</v>
      </c>
      <c r="D2922" t="s">
        <v>16</v>
      </c>
      <c r="E2922" t="s">
        <v>59</v>
      </c>
      <c r="F2922" t="s">
        <v>44</v>
      </c>
      <c r="G2922" t="s">
        <v>80</v>
      </c>
      <c r="H2922">
        <v>0.34579612592985598</v>
      </c>
      <c r="I2922">
        <f t="shared" si="90"/>
        <v>345.79612592985598</v>
      </c>
      <c r="J2922" t="str">
        <f t="shared" si="91"/>
        <v>Low</v>
      </c>
      <c r="K2922" t="s">
        <v>19</v>
      </c>
      <c r="L2922" t="s">
        <v>26</v>
      </c>
      <c r="M2922" t="s">
        <v>29</v>
      </c>
      <c r="N2922">
        <v>32765</v>
      </c>
      <c r="O2922" t="s">
        <v>51</v>
      </c>
      <c r="P2922">
        <v>12000</v>
      </c>
      <c r="Q2922" t="s">
        <v>46</v>
      </c>
      <c r="R2922">
        <v>0</v>
      </c>
      <c r="S2922">
        <v>0</v>
      </c>
      <c r="T2922">
        <v>0</v>
      </c>
      <c r="U2922" t="s">
        <v>31</v>
      </c>
    </row>
    <row r="2923" spans="1:21" x14ac:dyDescent="0.25">
      <c r="A2923">
        <v>385997</v>
      </c>
      <c r="B2923" t="s">
        <v>18</v>
      </c>
      <c r="C2923" t="s">
        <v>40</v>
      </c>
      <c r="D2923" t="s">
        <v>16</v>
      </c>
      <c r="E2923" t="s">
        <v>59</v>
      </c>
      <c r="F2923" t="s">
        <v>44</v>
      </c>
      <c r="G2923" t="s">
        <v>42</v>
      </c>
      <c r="H2923">
        <v>0.345842800311707</v>
      </c>
      <c r="I2923">
        <f t="shared" si="90"/>
        <v>345.84280031170698</v>
      </c>
      <c r="J2923" t="str">
        <f t="shared" si="91"/>
        <v>Low</v>
      </c>
      <c r="K2923" t="s">
        <v>17</v>
      </c>
      <c r="L2923" t="s">
        <v>26</v>
      </c>
      <c r="M2923" t="s">
        <v>29</v>
      </c>
      <c r="N2923">
        <v>10238</v>
      </c>
      <c r="O2923" t="s">
        <v>52</v>
      </c>
      <c r="P2923">
        <v>12000</v>
      </c>
      <c r="Q2923" t="s">
        <v>46</v>
      </c>
      <c r="R2923">
        <v>0</v>
      </c>
      <c r="S2923">
        <v>0</v>
      </c>
      <c r="T2923">
        <v>0</v>
      </c>
      <c r="U2923" t="s">
        <v>30</v>
      </c>
    </row>
    <row r="2924" spans="1:21" x14ac:dyDescent="0.25">
      <c r="A2924">
        <v>321760</v>
      </c>
      <c r="B2924" t="s">
        <v>18</v>
      </c>
      <c r="C2924" t="s">
        <v>41</v>
      </c>
      <c r="D2924" t="s">
        <v>16</v>
      </c>
      <c r="E2924" t="s">
        <v>59</v>
      </c>
      <c r="F2924" t="s">
        <v>44</v>
      </c>
      <c r="G2924" t="s">
        <v>79</v>
      </c>
      <c r="H2924">
        <v>0.34587756696168398</v>
      </c>
      <c r="I2924">
        <f t="shared" si="90"/>
        <v>345.87756696168395</v>
      </c>
      <c r="J2924" t="str">
        <f t="shared" si="91"/>
        <v>Low</v>
      </c>
      <c r="K2924" t="s">
        <v>17</v>
      </c>
      <c r="L2924" t="s">
        <v>26</v>
      </c>
      <c r="M2924" t="s">
        <v>29</v>
      </c>
      <c r="N2924">
        <v>10238</v>
      </c>
      <c r="O2924" t="s">
        <v>52</v>
      </c>
      <c r="P2924">
        <v>16000</v>
      </c>
      <c r="Q2924" t="s">
        <v>46</v>
      </c>
      <c r="R2924">
        <v>0</v>
      </c>
      <c r="S2924">
        <v>0</v>
      </c>
      <c r="T2924">
        <v>0</v>
      </c>
      <c r="U2924" t="s">
        <v>30</v>
      </c>
    </row>
    <row r="2925" spans="1:21" x14ac:dyDescent="0.25">
      <c r="A2925">
        <v>122014</v>
      </c>
      <c r="B2925" t="s">
        <v>21</v>
      </c>
      <c r="C2925" t="s">
        <v>40</v>
      </c>
      <c r="D2925" t="s">
        <v>16</v>
      </c>
      <c r="E2925" t="s">
        <v>57</v>
      </c>
      <c r="F2925" t="s">
        <v>45</v>
      </c>
      <c r="G2925" t="s">
        <v>80</v>
      </c>
      <c r="H2925">
        <v>0.34591383535875397</v>
      </c>
      <c r="I2925">
        <f t="shared" si="90"/>
        <v>345.913835358754</v>
      </c>
      <c r="J2925" t="str">
        <f t="shared" si="91"/>
        <v>Low</v>
      </c>
      <c r="K2925" t="s">
        <v>19</v>
      </c>
      <c r="L2925" t="s">
        <v>26</v>
      </c>
      <c r="M2925" t="s">
        <v>29</v>
      </c>
      <c r="N2925">
        <v>10238</v>
      </c>
      <c r="O2925" t="s">
        <v>52</v>
      </c>
      <c r="P2925">
        <v>14000</v>
      </c>
      <c r="Q2925" t="s">
        <v>46</v>
      </c>
      <c r="R2925">
        <v>1</v>
      </c>
      <c r="S2925">
        <v>0</v>
      </c>
      <c r="T2925">
        <v>1</v>
      </c>
      <c r="U2925" t="s">
        <v>30</v>
      </c>
    </row>
    <row r="2926" spans="1:21" x14ac:dyDescent="0.25">
      <c r="A2926">
        <v>22073</v>
      </c>
      <c r="B2926" t="s">
        <v>18</v>
      </c>
      <c r="C2926" t="s">
        <v>40</v>
      </c>
      <c r="D2926" t="s">
        <v>16</v>
      </c>
      <c r="E2926" t="s">
        <v>59</v>
      </c>
      <c r="F2926" t="s">
        <v>45</v>
      </c>
      <c r="G2926" t="s">
        <v>42</v>
      </c>
      <c r="H2926">
        <v>0.34597342478125298</v>
      </c>
      <c r="I2926">
        <f t="shared" si="90"/>
        <v>345.97342478125296</v>
      </c>
      <c r="J2926" t="str">
        <f t="shared" si="91"/>
        <v>Low</v>
      </c>
      <c r="K2926" t="s">
        <v>19</v>
      </c>
      <c r="L2926" t="s">
        <v>26</v>
      </c>
      <c r="M2926" t="s">
        <v>28</v>
      </c>
      <c r="N2926">
        <v>10238</v>
      </c>
      <c r="O2926" t="s">
        <v>52</v>
      </c>
      <c r="P2926">
        <v>15000</v>
      </c>
      <c r="Q2926" t="s">
        <v>46</v>
      </c>
      <c r="R2926">
        <v>0</v>
      </c>
      <c r="S2926">
        <v>0</v>
      </c>
      <c r="T2926">
        <v>0</v>
      </c>
      <c r="U2926" t="s">
        <v>31</v>
      </c>
    </row>
    <row r="2927" spans="1:21" x14ac:dyDescent="0.25">
      <c r="A2927">
        <v>517511</v>
      </c>
      <c r="B2927" t="s">
        <v>20</v>
      </c>
      <c r="C2927" t="s">
        <v>40</v>
      </c>
      <c r="D2927" t="s">
        <v>16</v>
      </c>
      <c r="E2927" t="s">
        <v>58</v>
      </c>
      <c r="F2927" t="s">
        <v>81</v>
      </c>
      <c r="G2927" t="s">
        <v>79</v>
      </c>
      <c r="H2927">
        <v>0.346004230890057</v>
      </c>
      <c r="I2927">
        <f t="shared" si="90"/>
        <v>346.00423089005699</v>
      </c>
      <c r="J2927" t="str">
        <f t="shared" si="91"/>
        <v>Low</v>
      </c>
      <c r="K2927" t="s">
        <v>19</v>
      </c>
      <c r="L2927" t="s">
        <v>26</v>
      </c>
      <c r="M2927" t="s">
        <v>28</v>
      </c>
      <c r="N2927">
        <v>10238</v>
      </c>
      <c r="O2927" t="s">
        <v>52</v>
      </c>
      <c r="P2927">
        <v>13000</v>
      </c>
      <c r="Q2927" t="s">
        <v>46</v>
      </c>
      <c r="R2927">
        <v>0</v>
      </c>
      <c r="S2927">
        <v>0</v>
      </c>
      <c r="T2927">
        <v>0</v>
      </c>
      <c r="U2927" t="s">
        <v>30</v>
      </c>
    </row>
    <row r="2928" spans="1:21" x14ac:dyDescent="0.25">
      <c r="A2928">
        <v>335122</v>
      </c>
      <c r="B2928" t="s">
        <v>21</v>
      </c>
      <c r="C2928" t="s">
        <v>40</v>
      </c>
      <c r="D2928" t="s">
        <v>16</v>
      </c>
      <c r="E2928" t="s">
        <v>59</v>
      </c>
      <c r="F2928" t="s">
        <v>81</v>
      </c>
      <c r="G2928" t="s">
        <v>80</v>
      </c>
      <c r="H2928">
        <v>0.346014547768349</v>
      </c>
      <c r="I2928">
        <f t="shared" si="90"/>
        <v>346.01454776834902</v>
      </c>
      <c r="J2928" t="str">
        <f t="shared" si="91"/>
        <v>Low</v>
      </c>
      <c r="K2928" t="s">
        <v>19</v>
      </c>
      <c r="L2928" t="s">
        <v>27</v>
      </c>
      <c r="M2928" t="s">
        <v>28</v>
      </c>
      <c r="N2928">
        <v>32765</v>
      </c>
      <c r="O2928" t="s">
        <v>51</v>
      </c>
      <c r="P2928">
        <v>6000</v>
      </c>
      <c r="Q2928" t="s">
        <v>46</v>
      </c>
      <c r="R2928">
        <v>0</v>
      </c>
      <c r="S2928">
        <v>0</v>
      </c>
      <c r="T2928">
        <v>0</v>
      </c>
      <c r="U2928" t="s">
        <v>31</v>
      </c>
    </row>
    <row r="2929" spans="1:21" x14ac:dyDescent="0.25">
      <c r="A2929">
        <v>376624</v>
      </c>
      <c r="B2929" t="s">
        <v>21</v>
      </c>
      <c r="C2929" t="s">
        <v>41</v>
      </c>
      <c r="D2929" t="s">
        <v>16</v>
      </c>
      <c r="E2929" t="s">
        <v>57</v>
      </c>
      <c r="F2929" t="s">
        <v>44</v>
      </c>
      <c r="G2929" t="s">
        <v>80</v>
      </c>
      <c r="H2929">
        <v>0.34604611573156702</v>
      </c>
      <c r="I2929">
        <f t="shared" si="90"/>
        <v>346.046115731567</v>
      </c>
      <c r="J2929" t="str">
        <f t="shared" si="91"/>
        <v>Low</v>
      </c>
      <c r="K2929" t="s">
        <v>19</v>
      </c>
      <c r="L2929" t="s">
        <v>27</v>
      </c>
      <c r="M2929" t="s">
        <v>28</v>
      </c>
      <c r="N2929">
        <v>10238</v>
      </c>
      <c r="O2929" t="s">
        <v>52</v>
      </c>
      <c r="P2929">
        <v>10000</v>
      </c>
      <c r="Q2929" t="s">
        <v>46</v>
      </c>
      <c r="R2929">
        <v>4</v>
      </c>
      <c r="S2929">
        <v>0</v>
      </c>
      <c r="T2929">
        <v>5</v>
      </c>
      <c r="U2929" t="s">
        <v>30</v>
      </c>
    </row>
    <row r="2930" spans="1:21" x14ac:dyDescent="0.25">
      <c r="A2930">
        <v>360703</v>
      </c>
      <c r="B2930" t="s">
        <v>18</v>
      </c>
      <c r="C2930" t="s">
        <v>40</v>
      </c>
      <c r="D2930" t="s">
        <v>16</v>
      </c>
      <c r="E2930" t="s">
        <v>59</v>
      </c>
      <c r="F2930" t="s">
        <v>44</v>
      </c>
      <c r="G2930" t="s">
        <v>42</v>
      </c>
      <c r="H2930">
        <v>0.34607174294482301</v>
      </c>
      <c r="I2930">
        <f t="shared" si="90"/>
        <v>346.07174294482303</v>
      </c>
      <c r="J2930" t="str">
        <f t="shared" si="91"/>
        <v>Low</v>
      </c>
      <c r="K2930" t="s">
        <v>19</v>
      </c>
      <c r="L2930" t="s">
        <v>26</v>
      </c>
      <c r="M2930" t="s">
        <v>29</v>
      </c>
      <c r="N2930">
        <v>10238</v>
      </c>
      <c r="O2930" t="s">
        <v>52</v>
      </c>
      <c r="P2930">
        <v>18000</v>
      </c>
      <c r="Q2930" t="s">
        <v>46</v>
      </c>
      <c r="R2930">
        <v>0</v>
      </c>
      <c r="S2930">
        <v>0</v>
      </c>
      <c r="T2930">
        <v>0</v>
      </c>
      <c r="U2930" t="s">
        <v>31</v>
      </c>
    </row>
    <row r="2931" spans="1:21" x14ac:dyDescent="0.25">
      <c r="A2931">
        <v>399727</v>
      </c>
      <c r="B2931" t="s">
        <v>15</v>
      </c>
      <c r="C2931" t="s">
        <v>41</v>
      </c>
      <c r="D2931" t="s">
        <v>16</v>
      </c>
      <c r="E2931" t="s">
        <v>56</v>
      </c>
      <c r="F2931" t="s">
        <v>81</v>
      </c>
      <c r="G2931" t="s">
        <v>42</v>
      </c>
      <c r="H2931">
        <v>0.34616144261920301</v>
      </c>
      <c r="I2931">
        <f t="shared" si="90"/>
        <v>346.161442619203</v>
      </c>
      <c r="J2931" t="str">
        <f t="shared" si="91"/>
        <v>Low</v>
      </c>
      <c r="K2931" t="s">
        <v>19</v>
      </c>
      <c r="L2931" t="s">
        <v>26</v>
      </c>
      <c r="M2931" t="s">
        <v>28</v>
      </c>
      <c r="N2931">
        <v>32765</v>
      </c>
      <c r="O2931" t="s">
        <v>51</v>
      </c>
      <c r="P2931">
        <v>12000</v>
      </c>
      <c r="Q2931" t="s">
        <v>46</v>
      </c>
      <c r="R2931">
        <v>8</v>
      </c>
      <c r="S2931">
        <v>0</v>
      </c>
      <c r="T2931">
        <v>2</v>
      </c>
      <c r="U2931" t="s">
        <v>30</v>
      </c>
    </row>
    <row r="2932" spans="1:21" x14ac:dyDescent="0.25">
      <c r="A2932">
        <v>397691</v>
      </c>
      <c r="B2932" t="s">
        <v>20</v>
      </c>
      <c r="C2932" t="s">
        <v>41</v>
      </c>
      <c r="D2932" t="s">
        <v>16</v>
      </c>
      <c r="E2932" t="s">
        <v>59</v>
      </c>
      <c r="F2932" t="s">
        <v>81</v>
      </c>
      <c r="G2932" t="s">
        <v>42</v>
      </c>
      <c r="H2932">
        <v>0.34626824818912699</v>
      </c>
      <c r="I2932">
        <f t="shared" si="90"/>
        <v>346.26824818912701</v>
      </c>
      <c r="J2932" t="str">
        <f t="shared" si="91"/>
        <v>Low</v>
      </c>
      <c r="K2932" t="s">
        <v>19</v>
      </c>
      <c r="L2932" t="s">
        <v>26</v>
      </c>
      <c r="M2932" t="s">
        <v>28</v>
      </c>
      <c r="N2932">
        <v>10238</v>
      </c>
      <c r="O2932" t="s">
        <v>52</v>
      </c>
      <c r="P2932">
        <v>11000</v>
      </c>
      <c r="Q2932" t="s">
        <v>47</v>
      </c>
      <c r="R2932">
        <v>0</v>
      </c>
      <c r="S2932">
        <v>0</v>
      </c>
      <c r="T2932">
        <v>0</v>
      </c>
      <c r="U2932" t="s">
        <v>31</v>
      </c>
    </row>
    <row r="2933" spans="1:21" x14ac:dyDescent="0.25">
      <c r="A2933">
        <v>544815</v>
      </c>
      <c r="B2933" t="s">
        <v>18</v>
      </c>
      <c r="C2933" t="s">
        <v>40</v>
      </c>
      <c r="D2933" t="s">
        <v>16</v>
      </c>
      <c r="E2933" t="s">
        <v>59</v>
      </c>
      <c r="F2933" t="s">
        <v>81</v>
      </c>
      <c r="G2933" t="s">
        <v>79</v>
      </c>
      <c r="H2933">
        <v>0.34630772145042998</v>
      </c>
      <c r="I2933">
        <f t="shared" si="90"/>
        <v>346.30772145042999</v>
      </c>
      <c r="J2933" t="str">
        <f t="shared" si="91"/>
        <v>Low</v>
      </c>
      <c r="K2933" t="s">
        <v>19</v>
      </c>
      <c r="L2933" t="s">
        <v>26</v>
      </c>
      <c r="M2933" t="s">
        <v>29</v>
      </c>
      <c r="N2933">
        <v>10238</v>
      </c>
      <c r="O2933" t="s">
        <v>52</v>
      </c>
      <c r="P2933">
        <v>16000</v>
      </c>
      <c r="Q2933" t="s">
        <v>46</v>
      </c>
      <c r="R2933">
        <v>0</v>
      </c>
      <c r="S2933">
        <v>0</v>
      </c>
      <c r="T2933">
        <v>0</v>
      </c>
      <c r="U2933" t="s">
        <v>31</v>
      </c>
    </row>
    <row r="2934" spans="1:21" x14ac:dyDescent="0.25">
      <c r="A2934">
        <v>811449</v>
      </c>
      <c r="B2934" t="s">
        <v>18</v>
      </c>
      <c r="C2934" t="s">
        <v>41</v>
      </c>
      <c r="D2934" t="s">
        <v>16</v>
      </c>
      <c r="E2934" t="s">
        <v>59</v>
      </c>
      <c r="F2934" t="s">
        <v>44</v>
      </c>
      <c r="G2934" t="s">
        <v>79</v>
      </c>
      <c r="H2934">
        <v>0.34647329142983802</v>
      </c>
      <c r="I2934">
        <f t="shared" si="90"/>
        <v>346.47329142983801</v>
      </c>
      <c r="J2934" t="str">
        <f t="shared" si="91"/>
        <v>Low</v>
      </c>
      <c r="K2934" t="s">
        <v>17</v>
      </c>
      <c r="L2934" t="s">
        <v>26</v>
      </c>
      <c r="M2934" t="s">
        <v>29</v>
      </c>
      <c r="N2934">
        <v>10238</v>
      </c>
      <c r="O2934" t="s">
        <v>52</v>
      </c>
      <c r="P2934">
        <v>16000</v>
      </c>
      <c r="Q2934" t="s">
        <v>46</v>
      </c>
      <c r="R2934">
        <v>0</v>
      </c>
      <c r="S2934">
        <v>0</v>
      </c>
      <c r="T2934">
        <v>0</v>
      </c>
      <c r="U2934" t="s">
        <v>30</v>
      </c>
    </row>
    <row r="2935" spans="1:21" x14ac:dyDescent="0.25">
      <c r="A2935">
        <v>959773</v>
      </c>
      <c r="B2935" t="s">
        <v>18</v>
      </c>
      <c r="C2935" t="s">
        <v>40</v>
      </c>
      <c r="D2935" t="s">
        <v>22</v>
      </c>
      <c r="E2935" t="s">
        <v>59</v>
      </c>
      <c r="F2935" t="s">
        <v>81</v>
      </c>
      <c r="G2935" t="s">
        <v>79</v>
      </c>
      <c r="H2935">
        <v>0.34658458508400702</v>
      </c>
      <c r="I2935">
        <f t="shared" si="90"/>
        <v>346.58458508400702</v>
      </c>
      <c r="J2935" t="str">
        <f t="shared" si="91"/>
        <v>Low</v>
      </c>
      <c r="K2935" t="s">
        <v>19</v>
      </c>
      <c r="L2935" t="s">
        <v>27</v>
      </c>
      <c r="M2935" t="s">
        <v>28</v>
      </c>
      <c r="N2935">
        <v>10238</v>
      </c>
      <c r="O2935" t="s">
        <v>52</v>
      </c>
      <c r="P2935">
        <v>10000</v>
      </c>
      <c r="Q2935" t="s">
        <v>46</v>
      </c>
      <c r="R2935">
        <v>0</v>
      </c>
      <c r="S2935">
        <v>0</v>
      </c>
      <c r="T2935">
        <v>0</v>
      </c>
      <c r="U2935" t="s">
        <v>30</v>
      </c>
    </row>
    <row r="2936" spans="1:21" x14ac:dyDescent="0.25">
      <c r="A2936">
        <v>853899</v>
      </c>
      <c r="B2936" t="s">
        <v>21</v>
      </c>
      <c r="C2936" t="s">
        <v>41</v>
      </c>
      <c r="D2936" t="s">
        <v>16</v>
      </c>
      <c r="E2936" t="s">
        <v>59</v>
      </c>
      <c r="F2936" t="s">
        <v>81</v>
      </c>
      <c r="G2936" t="s">
        <v>79</v>
      </c>
      <c r="H2936">
        <v>0.34674825563162398</v>
      </c>
      <c r="I2936">
        <f t="shared" si="90"/>
        <v>346.74825563162398</v>
      </c>
      <c r="J2936" t="str">
        <f t="shared" si="91"/>
        <v>Low</v>
      </c>
      <c r="K2936" t="s">
        <v>19</v>
      </c>
      <c r="L2936" t="s">
        <v>26</v>
      </c>
      <c r="M2936" t="s">
        <v>28</v>
      </c>
      <c r="N2936">
        <v>32765</v>
      </c>
      <c r="O2936" t="s">
        <v>51</v>
      </c>
      <c r="P2936">
        <v>9000</v>
      </c>
      <c r="Q2936" t="s">
        <v>46</v>
      </c>
      <c r="R2936">
        <v>0</v>
      </c>
      <c r="S2936">
        <v>0</v>
      </c>
      <c r="T2936">
        <v>0</v>
      </c>
      <c r="U2936" t="s">
        <v>31</v>
      </c>
    </row>
    <row r="2937" spans="1:21" x14ac:dyDescent="0.25">
      <c r="A2937">
        <v>149400</v>
      </c>
      <c r="B2937" t="s">
        <v>20</v>
      </c>
      <c r="C2937" t="s">
        <v>41</v>
      </c>
      <c r="D2937" t="s">
        <v>16</v>
      </c>
      <c r="E2937" t="s">
        <v>58</v>
      </c>
      <c r="F2937" t="s">
        <v>81</v>
      </c>
      <c r="G2937" t="s">
        <v>79</v>
      </c>
      <c r="H2937">
        <v>0.34689407108060599</v>
      </c>
      <c r="I2937">
        <f t="shared" si="90"/>
        <v>346.89407108060601</v>
      </c>
      <c r="J2937" t="str">
        <f t="shared" si="91"/>
        <v>Low</v>
      </c>
      <c r="K2937" t="s">
        <v>19</v>
      </c>
      <c r="L2937" t="s">
        <v>26</v>
      </c>
      <c r="M2937" t="s">
        <v>28</v>
      </c>
      <c r="N2937">
        <v>10238</v>
      </c>
      <c r="O2937" t="s">
        <v>52</v>
      </c>
      <c r="P2937">
        <v>12000</v>
      </c>
      <c r="Q2937" t="s">
        <v>46</v>
      </c>
      <c r="R2937">
        <v>0</v>
      </c>
      <c r="S2937">
        <v>0</v>
      </c>
      <c r="T2937">
        <v>1</v>
      </c>
      <c r="U2937" t="s">
        <v>30</v>
      </c>
    </row>
    <row r="2938" spans="1:21" x14ac:dyDescent="0.25">
      <c r="A2938">
        <v>954377</v>
      </c>
      <c r="B2938" t="s">
        <v>20</v>
      </c>
      <c r="C2938" t="s">
        <v>41</v>
      </c>
      <c r="D2938" t="s">
        <v>16</v>
      </c>
      <c r="E2938" t="s">
        <v>59</v>
      </c>
      <c r="F2938" t="s">
        <v>44</v>
      </c>
      <c r="G2938" t="s">
        <v>42</v>
      </c>
      <c r="H2938">
        <v>0.34702416788639101</v>
      </c>
      <c r="I2938">
        <f t="shared" si="90"/>
        <v>347.02416788639101</v>
      </c>
      <c r="J2938" t="str">
        <f t="shared" si="91"/>
        <v>Low</v>
      </c>
      <c r="K2938" t="s">
        <v>19</v>
      </c>
      <c r="L2938" t="s">
        <v>26</v>
      </c>
      <c r="M2938" t="s">
        <v>28</v>
      </c>
      <c r="N2938">
        <v>32765</v>
      </c>
      <c r="O2938" t="s">
        <v>51</v>
      </c>
      <c r="P2938">
        <v>8000</v>
      </c>
      <c r="Q2938" t="s">
        <v>46</v>
      </c>
      <c r="R2938">
        <v>0</v>
      </c>
      <c r="S2938">
        <v>0</v>
      </c>
      <c r="T2938">
        <v>0</v>
      </c>
      <c r="U2938" t="s">
        <v>30</v>
      </c>
    </row>
    <row r="2939" spans="1:21" x14ac:dyDescent="0.25">
      <c r="A2939">
        <v>133984</v>
      </c>
      <c r="B2939" t="s">
        <v>18</v>
      </c>
      <c r="C2939" t="s">
        <v>41</v>
      </c>
      <c r="D2939" t="s">
        <v>16</v>
      </c>
      <c r="E2939" t="s">
        <v>59</v>
      </c>
      <c r="F2939" t="s">
        <v>45</v>
      </c>
      <c r="G2939" t="s">
        <v>42</v>
      </c>
      <c r="H2939">
        <v>0.34713822948520801</v>
      </c>
      <c r="I2939">
        <f t="shared" si="90"/>
        <v>347.138229485208</v>
      </c>
      <c r="J2939" t="str">
        <f t="shared" si="91"/>
        <v>Low</v>
      </c>
      <c r="K2939" t="s">
        <v>19</v>
      </c>
      <c r="L2939" t="s">
        <v>26</v>
      </c>
      <c r="M2939" t="s">
        <v>28</v>
      </c>
      <c r="N2939">
        <v>32765</v>
      </c>
      <c r="O2939" t="s">
        <v>51</v>
      </c>
      <c r="P2939">
        <v>12000</v>
      </c>
      <c r="Q2939" t="s">
        <v>46</v>
      </c>
      <c r="R2939">
        <v>0</v>
      </c>
      <c r="S2939">
        <v>0</v>
      </c>
      <c r="T2939">
        <v>0</v>
      </c>
      <c r="U2939" t="s">
        <v>31</v>
      </c>
    </row>
    <row r="2940" spans="1:21" x14ac:dyDescent="0.25">
      <c r="A2940">
        <v>486367</v>
      </c>
      <c r="B2940" t="s">
        <v>20</v>
      </c>
      <c r="C2940" t="s">
        <v>40</v>
      </c>
      <c r="D2940" t="s">
        <v>16</v>
      </c>
      <c r="E2940" t="s">
        <v>58</v>
      </c>
      <c r="F2940" t="s">
        <v>81</v>
      </c>
      <c r="G2940" t="s">
        <v>80</v>
      </c>
      <c r="H2940">
        <v>0.34714055363978602</v>
      </c>
      <c r="I2940">
        <f t="shared" si="90"/>
        <v>347.14055363978605</v>
      </c>
      <c r="J2940" t="str">
        <f t="shared" si="91"/>
        <v>Low</v>
      </c>
      <c r="K2940" t="s">
        <v>19</v>
      </c>
      <c r="L2940" t="s">
        <v>26</v>
      </c>
      <c r="M2940" t="s">
        <v>28</v>
      </c>
      <c r="N2940">
        <v>10238</v>
      </c>
      <c r="O2940" t="s">
        <v>52</v>
      </c>
      <c r="P2940">
        <v>10000</v>
      </c>
      <c r="Q2940" t="s">
        <v>46</v>
      </c>
      <c r="R2940">
        <v>0</v>
      </c>
      <c r="S2940">
        <v>0</v>
      </c>
      <c r="T2940">
        <v>1</v>
      </c>
      <c r="U2940" t="s">
        <v>30</v>
      </c>
    </row>
    <row r="2941" spans="1:21" x14ac:dyDescent="0.25">
      <c r="A2941">
        <v>901362</v>
      </c>
      <c r="B2941" t="s">
        <v>18</v>
      </c>
      <c r="C2941" t="s">
        <v>41</v>
      </c>
      <c r="D2941" t="s">
        <v>16</v>
      </c>
      <c r="E2941" t="s">
        <v>59</v>
      </c>
      <c r="F2941" t="s">
        <v>81</v>
      </c>
      <c r="G2941" t="s">
        <v>79</v>
      </c>
      <c r="H2941">
        <v>0.347195407708766</v>
      </c>
      <c r="I2941">
        <f t="shared" si="90"/>
        <v>347.19540770876603</v>
      </c>
      <c r="J2941" t="str">
        <f t="shared" si="91"/>
        <v>Low</v>
      </c>
      <c r="K2941" t="s">
        <v>19</v>
      </c>
      <c r="L2941" t="s">
        <v>27</v>
      </c>
      <c r="M2941" t="s">
        <v>29</v>
      </c>
      <c r="N2941">
        <v>10238</v>
      </c>
      <c r="O2941" t="s">
        <v>52</v>
      </c>
      <c r="P2941">
        <v>11000</v>
      </c>
      <c r="Q2941" t="s">
        <v>46</v>
      </c>
      <c r="R2941">
        <v>0</v>
      </c>
      <c r="S2941">
        <v>0</v>
      </c>
      <c r="T2941">
        <v>0</v>
      </c>
      <c r="U2941" t="s">
        <v>31</v>
      </c>
    </row>
    <row r="2942" spans="1:21" x14ac:dyDescent="0.25">
      <c r="A2942">
        <v>449162</v>
      </c>
      <c r="B2942" t="s">
        <v>18</v>
      </c>
      <c r="C2942" t="s">
        <v>40</v>
      </c>
      <c r="D2942" t="s">
        <v>16</v>
      </c>
      <c r="E2942" t="s">
        <v>59</v>
      </c>
      <c r="F2942" t="s">
        <v>81</v>
      </c>
      <c r="G2942" t="s">
        <v>79</v>
      </c>
      <c r="H2942">
        <v>0.34726845353062502</v>
      </c>
      <c r="I2942">
        <f t="shared" si="90"/>
        <v>347.26845353062504</v>
      </c>
      <c r="J2942" t="str">
        <f t="shared" si="91"/>
        <v>Low</v>
      </c>
      <c r="K2942" t="s">
        <v>19</v>
      </c>
      <c r="L2942" t="s">
        <v>26</v>
      </c>
      <c r="M2942" t="s">
        <v>29</v>
      </c>
      <c r="N2942">
        <v>10238</v>
      </c>
      <c r="O2942" t="s">
        <v>52</v>
      </c>
      <c r="P2942">
        <v>16000</v>
      </c>
      <c r="Q2942" t="s">
        <v>46</v>
      </c>
      <c r="R2942">
        <v>0</v>
      </c>
      <c r="S2942">
        <v>0</v>
      </c>
      <c r="T2942">
        <v>0</v>
      </c>
      <c r="U2942" t="s">
        <v>30</v>
      </c>
    </row>
    <row r="2943" spans="1:21" x14ac:dyDescent="0.25">
      <c r="A2943">
        <v>460039</v>
      </c>
      <c r="B2943" t="s">
        <v>18</v>
      </c>
      <c r="C2943" t="s">
        <v>41</v>
      </c>
      <c r="D2943" t="s">
        <v>16</v>
      </c>
      <c r="E2943" t="s">
        <v>59</v>
      </c>
      <c r="F2943" t="s">
        <v>81</v>
      </c>
      <c r="G2943" t="s">
        <v>79</v>
      </c>
      <c r="H2943">
        <v>0.34746973762100503</v>
      </c>
      <c r="I2943">
        <f t="shared" si="90"/>
        <v>347.46973762100504</v>
      </c>
      <c r="J2943" t="str">
        <f t="shared" si="91"/>
        <v>Low</v>
      </c>
      <c r="K2943" t="s">
        <v>19</v>
      </c>
      <c r="L2943" t="s">
        <v>27</v>
      </c>
      <c r="M2943" t="s">
        <v>28</v>
      </c>
      <c r="N2943">
        <v>10238</v>
      </c>
      <c r="O2943" t="s">
        <v>52</v>
      </c>
      <c r="P2943">
        <v>9000</v>
      </c>
      <c r="Q2943" t="s">
        <v>46</v>
      </c>
      <c r="R2943">
        <v>0</v>
      </c>
      <c r="S2943">
        <v>0</v>
      </c>
      <c r="T2943">
        <v>0</v>
      </c>
      <c r="U2943" t="s">
        <v>31</v>
      </c>
    </row>
    <row r="2944" spans="1:21" x14ac:dyDescent="0.25">
      <c r="A2944">
        <v>698147</v>
      </c>
      <c r="B2944" t="s">
        <v>20</v>
      </c>
      <c r="C2944" t="s">
        <v>41</v>
      </c>
      <c r="D2944" t="s">
        <v>16</v>
      </c>
      <c r="E2944" t="s">
        <v>59</v>
      </c>
      <c r="F2944" t="s">
        <v>44</v>
      </c>
      <c r="G2944" t="s">
        <v>79</v>
      </c>
      <c r="H2944">
        <v>0.34749205004544598</v>
      </c>
      <c r="I2944">
        <f t="shared" si="90"/>
        <v>347.49205004544598</v>
      </c>
      <c r="J2944" t="str">
        <f t="shared" si="91"/>
        <v>Low</v>
      </c>
      <c r="K2944" t="s">
        <v>19</v>
      </c>
      <c r="L2944" t="s">
        <v>26</v>
      </c>
      <c r="M2944" t="s">
        <v>28</v>
      </c>
      <c r="N2944">
        <v>32765</v>
      </c>
      <c r="O2944" t="s">
        <v>51</v>
      </c>
      <c r="P2944">
        <v>13000</v>
      </c>
      <c r="Q2944" t="s">
        <v>46</v>
      </c>
      <c r="R2944">
        <v>0</v>
      </c>
      <c r="S2944">
        <v>0</v>
      </c>
      <c r="T2944">
        <v>0</v>
      </c>
      <c r="U2944" t="s">
        <v>31</v>
      </c>
    </row>
    <row r="2945" spans="1:21" x14ac:dyDescent="0.25">
      <c r="A2945">
        <v>556436</v>
      </c>
      <c r="B2945" t="s">
        <v>20</v>
      </c>
      <c r="C2945" t="s">
        <v>41</v>
      </c>
      <c r="D2945" t="s">
        <v>16</v>
      </c>
      <c r="E2945" t="s">
        <v>58</v>
      </c>
      <c r="F2945" t="s">
        <v>45</v>
      </c>
      <c r="G2945" t="s">
        <v>79</v>
      </c>
      <c r="H2945">
        <v>0.347548487705856</v>
      </c>
      <c r="I2945">
        <f t="shared" si="90"/>
        <v>347.54848770585602</v>
      </c>
      <c r="J2945" t="str">
        <f t="shared" si="91"/>
        <v>Low</v>
      </c>
      <c r="K2945" t="s">
        <v>19</v>
      </c>
      <c r="L2945" t="s">
        <v>26</v>
      </c>
      <c r="M2945" t="s">
        <v>28</v>
      </c>
      <c r="N2945">
        <v>10238</v>
      </c>
      <c r="O2945" t="s">
        <v>52</v>
      </c>
      <c r="P2945">
        <v>13000</v>
      </c>
      <c r="Q2945" t="s">
        <v>46</v>
      </c>
      <c r="R2945">
        <v>2</v>
      </c>
      <c r="S2945">
        <v>0</v>
      </c>
      <c r="T2945">
        <v>4</v>
      </c>
      <c r="U2945" t="s">
        <v>30</v>
      </c>
    </row>
    <row r="2946" spans="1:21" x14ac:dyDescent="0.25">
      <c r="A2946">
        <v>625532</v>
      </c>
      <c r="B2946" t="s">
        <v>20</v>
      </c>
      <c r="C2946" t="s">
        <v>41</v>
      </c>
      <c r="D2946" t="s">
        <v>16</v>
      </c>
      <c r="E2946" t="s">
        <v>58</v>
      </c>
      <c r="F2946" t="s">
        <v>81</v>
      </c>
      <c r="G2946" t="s">
        <v>42</v>
      </c>
      <c r="H2946">
        <v>0.34815262007534897</v>
      </c>
      <c r="I2946">
        <f t="shared" ref="I2946:I3009" si="92">H2946*1000</f>
        <v>348.15262007534898</v>
      </c>
      <c r="J2946" t="str">
        <f t="shared" ref="J2946:J3009" si="93">IF(I2946&gt;=53, IF(I2946&lt;=355, "Low", IF(I2946&lt;=657, "Medium", IF(I2946&lt;=961, "High", ""))), "")</f>
        <v>Low</v>
      </c>
      <c r="K2946" t="s">
        <v>17</v>
      </c>
      <c r="L2946" t="s">
        <v>27</v>
      </c>
      <c r="M2946" t="s">
        <v>29</v>
      </c>
      <c r="N2946">
        <v>10238</v>
      </c>
      <c r="O2946" t="s">
        <v>52</v>
      </c>
      <c r="P2946">
        <v>12000</v>
      </c>
      <c r="Q2946" t="s">
        <v>46</v>
      </c>
      <c r="R2946">
        <v>1</v>
      </c>
      <c r="S2946">
        <v>0</v>
      </c>
      <c r="T2946">
        <v>1</v>
      </c>
      <c r="U2946" t="s">
        <v>30</v>
      </c>
    </row>
    <row r="2947" spans="1:21" x14ac:dyDescent="0.25">
      <c r="A2947">
        <v>112454</v>
      </c>
      <c r="B2947" t="s">
        <v>20</v>
      </c>
      <c r="C2947" t="s">
        <v>41</v>
      </c>
      <c r="D2947" t="s">
        <v>16</v>
      </c>
      <c r="E2947" t="s">
        <v>59</v>
      </c>
      <c r="F2947" t="s">
        <v>81</v>
      </c>
      <c r="G2947" t="s">
        <v>79</v>
      </c>
      <c r="H2947">
        <v>0.34823578829338198</v>
      </c>
      <c r="I2947">
        <f t="shared" si="92"/>
        <v>348.23578829338197</v>
      </c>
      <c r="J2947" t="str">
        <f t="shared" si="93"/>
        <v>Low</v>
      </c>
      <c r="K2947" t="s">
        <v>19</v>
      </c>
      <c r="L2947" t="s">
        <v>27</v>
      </c>
      <c r="M2947" t="s">
        <v>28</v>
      </c>
      <c r="N2947">
        <v>32765</v>
      </c>
      <c r="O2947" t="s">
        <v>51</v>
      </c>
      <c r="P2947">
        <v>7000</v>
      </c>
      <c r="Q2947" t="s">
        <v>46</v>
      </c>
      <c r="R2947">
        <v>0</v>
      </c>
      <c r="S2947">
        <v>0</v>
      </c>
      <c r="T2947">
        <v>0</v>
      </c>
      <c r="U2947" t="s">
        <v>31</v>
      </c>
    </row>
    <row r="2948" spans="1:21" x14ac:dyDescent="0.25">
      <c r="A2948">
        <v>503181</v>
      </c>
      <c r="B2948" t="s">
        <v>18</v>
      </c>
      <c r="C2948" t="s">
        <v>40</v>
      </c>
      <c r="D2948" t="s">
        <v>16</v>
      </c>
      <c r="E2948" t="s">
        <v>59</v>
      </c>
      <c r="F2948" t="s">
        <v>81</v>
      </c>
      <c r="G2948" t="s">
        <v>79</v>
      </c>
      <c r="H2948">
        <v>0.34827170061591001</v>
      </c>
      <c r="I2948">
        <f t="shared" si="92"/>
        <v>348.27170061590999</v>
      </c>
      <c r="J2948" t="str">
        <f t="shared" si="93"/>
        <v>Low</v>
      </c>
      <c r="K2948" t="s">
        <v>19</v>
      </c>
      <c r="L2948" t="s">
        <v>27</v>
      </c>
      <c r="M2948" t="s">
        <v>28</v>
      </c>
      <c r="N2948">
        <v>10238</v>
      </c>
      <c r="O2948" t="s">
        <v>52</v>
      </c>
      <c r="P2948">
        <v>8000</v>
      </c>
      <c r="Q2948" t="s">
        <v>46</v>
      </c>
      <c r="R2948">
        <v>0</v>
      </c>
      <c r="S2948">
        <v>0</v>
      </c>
      <c r="T2948">
        <v>0</v>
      </c>
      <c r="U2948" t="s">
        <v>30</v>
      </c>
    </row>
    <row r="2949" spans="1:21" x14ac:dyDescent="0.25">
      <c r="A2949">
        <v>449353</v>
      </c>
      <c r="B2949" t="s">
        <v>18</v>
      </c>
      <c r="C2949" t="s">
        <v>40</v>
      </c>
      <c r="D2949" t="s">
        <v>16</v>
      </c>
      <c r="E2949" t="s">
        <v>59</v>
      </c>
      <c r="F2949" t="s">
        <v>81</v>
      </c>
      <c r="G2949" t="s">
        <v>79</v>
      </c>
      <c r="H2949">
        <v>0.34844160801594398</v>
      </c>
      <c r="I2949">
        <f t="shared" si="92"/>
        <v>348.44160801594398</v>
      </c>
      <c r="J2949" t="str">
        <f t="shared" si="93"/>
        <v>Low</v>
      </c>
      <c r="K2949" t="s">
        <v>19</v>
      </c>
      <c r="L2949" t="s">
        <v>26</v>
      </c>
      <c r="M2949" t="s">
        <v>29</v>
      </c>
      <c r="N2949">
        <v>10238</v>
      </c>
      <c r="O2949" t="s">
        <v>52</v>
      </c>
      <c r="P2949">
        <v>18000</v>
      </c>
      <c r="Q2949" t="s">
        <v>46</v>
      </c>
      <c r="R2949">
        <v>0</v>
      </c>
      <c r="S2949">
        <v>0</v>
      </c>
      <c r="T2949">
        <v>0</v>
      </c>
      <c r="U2949" t="s">
        <v>31</v>
      </c>
    </row>
    <row r="2950" spans="1:21" x14ac:dyDescent="0.25">
      <c r="A2950">
        <v>769768</v>
      </c>
      <c r="B2950" t="s">
        <v>18</v>
      </c>
      <c r="C2950" t="s">
        <v>40</v>
      </c>
      <c r="D2950" t="s">
        <v>16</v>
      </c>
      <c r="E2950" t="s">
        <v>59</v>
      </c>
      <c r="F2950" t="s">
        <v>81</v>
      </c>
      <c r="G2950" t="s">
        <v>79</v>
      </c>
      <c r="H2950">
        <v>0.34851046832490501</v>
      </c>
      <c r="I2950">
        <f t="shared" si="92"/>
        <v>348.51046832490499</v>
      </c>
      <c r="J2950" t="str">
        <f t="shared" si="93"/>
        <v>Low</v>
      </c>
      <c r="K2950" t="s">
        <v>19</v>
      </c>
      <c r="L2950" t="s">
        <v>26</v>
      </c>
      <c r="M2950" t="s">
        <v>29</v>
      </c>
      <c r="N2950">
        <v>10238</v>
      </c>
      <c r="O2950" t="s">
        <v>52</v>
      </c>
      <c r="P2950">
        <v>13000</v>
      </c>
      <c r="Q2950" t="s">
        <v>46</v>
      </c>
      <c r="R2950">
        <v>0</v>
      </c>
      <c r="S2950">
        <v>0</v>
      </c>
      <c r="T2950">
        <v>0</v>
      </c>
      <c r="U2950" t="s">
        <v>31</v>
      </c>
    </row>
    <row r="2951" spans="1:21" x14ac:dyDescent="0.25">
      <c r="A2951">
        <v>270827</v>
      </c>
      <c r="B2951" t="s">
        <v>18</v>
      </c>
      <c r="C2951" t="s">
        <v>40</v>
      </c>
      <c r="D2951" t="s">
        <v>22</v>
      </c>
      <c r="E2951" t="s">
        <v>59</v>
      </c>
      <c r="F2951" t="s">
        <v>44</v>
      </c>
      <c r="G2951" t="s">
        <v>79</v>
      </c>
      <c r="H2951">
        <v>0.34860771663760298</v>
      </c>
      <c r="I2951">
        <f t="shared" si="92"/>
        <v>348.607716637603</v>
      </c>
      <c r="J2951" t="str">
        <f t="shared" si="93"/>
        <v>Low</v>
      </c>
      <c r="K2951" t="s">
        <v>19</v>
      </c>
      <c r="L2951" t="s">
        <v>26</v>
      </c>
      <c r="M2951" t="s">
        <v>29</v>
      </c>
      <c r="N2951">
        <v>10238</v>
      </c>
      <c r="O2951" t="s">
        <v>52</v>
      </c>
      <c r="P2951">
        <v>18000</v>
      </c>
      <c r="Q2951" t="s">
        <v>46</v>
      </c>
      <c r="R2951">
        <v>0</v>
      </c>
      <c r="S2951">
        <v>0</v>
      </c>
      <c r="T2951">
        <v>0</v>
      </c>
      <c r="U2951" t="s">
        <v>31</v>
      </c>
    </row>
    <row r="2952" spans="1:21" x14ac:dyDescent="0.25">
      <c r="A2952">
        <v>2743</v>
      </c>
      <c r="B2952" t="s">
        <v>20</v>
      </c>
      <c r="C2952" t="s">
        <v>40</v>
      </c>
      <c r="D2952" t="s">
        <v>16</v>
      </c>
      <c r="E2952" t="s">
        <v>58</v>
      </c>
      <c r="F2952" t="s">
        <v>81</v>
      </c>
      <c r="G2952" t="s">
        <v>42</v>
      </c>
      <c r="H2952">
        <v>0.34865912694298001</v>
      </c>
      <c r="I2952">
        <f t="shared" si="92"/>
        <v>348.65912694298004</v>
      </c>
      <c r="J2952" t="str">
        <f t="shared" si="93"/>
        <v>Low</v>
      </c>
      <c r="K2952" t="s">
        <v>19</v>
      </c>
      <c r="L2952" t="s">
        <v>27</v>
      </c>
      <c r="M2952" t="s">
        <v>29</v>
      </c>
      <c r="N2952">
        <v>21217</v>
      </c>
      <c r="O2952" t="s">
        <v>54</v>
      </c>
      <c r="P2952">
        <v>12000</v>
      </c>
      <c r="Q2952" t="s">
        <v>46</v>
      </c>
      <c r="R2952">
        <v>0</v>
      </c>
      <c r="S2952">
        <v>0</v>
      </c>
      <c r="T2952">
        <v>0</v>
      </c>
      <c r="U2952" t="s">
        <v>31</v>
      </c>
    </row>
    <row r="2953" spans="1:21" x14ac:dyDescent="0.25">
      <c r="A2953">
        <v>364440</v>
      </c>
      <c r="B2953" t="s">
        <v>18</v>
      </c>
      <c r="C2953" t="s">
        <v>40</v>
      </c>
      <c r="D2953" t="s">
        <v>16</v>
      </c>
      <c r="E2953" t="s">
        <v>59</v>
      </c>
      <c r="F2953" t="s">
        <v>44</v>
      </c>
      <c r="G2953" t="s">
        <v>79</v>
      </c>
      <c r="H2953">
        <v>0.34877629698440898</v>
      </c>
      <c r="I2953">
        <f t="shared" si="92"/>
        <v>348.77629698440899</v>
      </c>
      <c r="J2953" t="str">
        <f t="shared" si="93"/>
        <v>Low</v>
      </c>
      <c r="K2953" t="s">
        <v>19</v>
      </c>
      <c r="L2953" t="s">
        <v>26</v>
      </c>
      <c r="M2953" t="s">
        <v>28</v>
      </c>
      <c r="N2953">
        <v>10238</v>
      </c>
      <c r="O2953" t="s">
        <v>52</v>
      </c>
      <c r="P2953">
        <v>12000</v>
      </c>
      <c r="Q2953" t="s">
        <v>46</v>
      </c>
      <c r="R2953">
        <v>0</v>
      </c>
      <c r="S2953">
        <v>0</v>
      </c>
      <c r="T2953">
        <v>0</v>
      </c>
      <c r="U2953" t="s">
        <v>31</v>
      </c>
    </row>
    <row r="2954" spans="1:21" x14ac:dyDescent="0.25">
      <c r="A2954">
        <v>161019</v>
      </c>
      <c r="B2954" t="s">
        <v>20</v>
      </c>
      <c r="C2954" t="s">
        <v>40</v>
      </c>
      <c r="D2954" t="s">
        <v>16</v>
      </c>
      <c r="E2954" t="s">
        <v>58</v>
      </c>
      <c r="F2954" t="s">
        <v>81</v>
      </c>
      <c r="G2954" t="s">
        <v>79</v>
      </c>
      <c r="H2954">
        <v>0.34891779717078503</v>
      </c>
      <c r="I2954">
        <f t="shared" si="92"/>
        <v>348.91779717078504</v>
      </c>
      <c r="J2954" t="str">
        <f t="shared" si="93"/>
        <v>Low</v>
      </c>
      <c r="K2954" t="s">
        <v>19</v>
      </c>
      <c r="L2954" t="s">
        <v>27</v>
      </c>
      <c r="M2954" t="s">
        <v>29</v>
      </c>
      <c r="N2954">
        <v>10238</v>
      </c>
      <c r="O2954" t="s">
        <v>52</v>
      </c>
      <c r="P2954">
        <v>12000</v>
      </c>
      <c r="Q2954" t="s">
        <v>46</v>
      </c>
      <c r="R2954">
        <v>0</v>
      </c>
      <c r="S2954">
        <v>0</v>
      </c>
      <c r="T2954">
        <v>0</v>
      </c>
      <c r="U2954" t="s">
        <v>30</v>
      </c>
    </row>
    <row r="2955" spans="1:21" x14ac:dyDescent="0.25">
      <c r="A2955">
        <v>247210</v>
      </c>
      <c r="B2955" t="s">
        <v>18</v>
      </c>
      <c r="C2955" t="s">
        <v>41</v>
      </c>
      <c r="D2955" t="s">
        <v>16</v>
      </c>
      <c r="E2955" t="s">
        <v>59</v>
      </c>
      <c r="F2955" t="s">
        <v>44</v>
      </c>
      <c r="G2955" t="s">
        <v>79</v>
      </c>
      <c r="H2955">
        <v>0.34892123380270201</v>
      </c>
      <c r="I2955">
        <f t="shared" si="92"/>
        <v>348.92123380270203</v>
      </c>
      <c r="J2955" t="str">
        <f t="shared" si="93"/>
        <v>Low</v>
      </c>
      <c r="K2955" t="s">
        <v>19</v>
      </c>
      <c r="L2955" t="s">
        <v>26</v>
      </c>
      <c r="M2955" t="s">
        <v>28</v>
      </c>
      <c r="N2955">
        <v>32765</v>
      </c>
      <c r="O2955" t="s">
        <v>51</v>
      </c>
      <c r="P2955">
        <v>12000</v>
      </c>
      <c r="Q2955" t="s">
        <v>46</v>
      </c>
      <c r="R2955">
        <v>0</v>
      </c>
      <c r="S2955">
        <v>0</v>
      </c>
      <c r="T2955">
        <v>0</v>
      </c>
      <c r="U2955" t="s">
        <v>31</v>
      </c>
    </row>
    <row r="2956" spans="1:21" x14ac:dyDescent="0.25">
      <c r="A2956">
        <v>795820</v>
      </c>
      <c r="B2956" t="s">
        <v>18</v>
      </c>
      <c r="C2956" t="s">
        <v>41</v>
      </c>
      <c r="D2956" t="s">
        <v>16</v>
      </c>
      <c r="E2956" t="s">
        <v>59</v>
      </c>
      <c r="F2956" t="s">
        <v>44</v>
      </c>
      <c r="G2956" t="s">
        <v>42</v>
      </c>
      <c r="H2956">
        <v>0.34893586898407902</v>
      </c>
      <c r="I2956">
        <f t="shared" si="92"/>
        <v>348.93586898407904</v>
      </c>
      <c r="J2956" t="str">
        <f t="shared" si="93"/>
        <v>Low</v>
      </c>
      <c r="K2956" t="s">
        <v>17</v>
      </c>
      <c r="L2956" t="s">
        <v>26</v>
      </c>
      <c r="M2956" t="s">
        <v>29</v>
      </c>
      <c r="N2956">
        <v>32765</v>
      </c>
      <c r="O2956" t="s">
        <v>51</v>
      </c>
      <c r="P2956">
        <v>9000</v>
      </c>
      <c r="Q2956" t="s">
        <v>46</v>
      </c>
      <c r="R2956">
        <v>0</v>
      </c>
      <c r="S2956">
        <v>0</v>
      </c>
      <c r="T2956">
        <v>0</v>
      </c>
      <c r="U2956" t="s">
        <v>30</v>
      </c>
    </row>
    <row r="2957" spans="1:21" x14ac:dyDescent="0.25">
      <c r="A2957">
        <v>840029</v>
      </c>
      <c r="B2957" t="s">
        <v>20</v>
      </c>
      <c r="C2957" t="s">
        <v>40</v>
      </c>
      <c r="D2957" t="s">
        <v>22</v>
      </c>
      <c r="E2957" t="s">
        <v>58</v>
      </c>
      <c r="F2957" t="s">
        <v>81</v>
      </c>
      <c r="G2957" t="s">
        <v>79</v>
      </c>
      <c r="H2957">
        <v>0.34897416821869298</v>
      </c>
      <c r="I2957">
        <f t="shared" si="92"/>
        <v>348.97416821869297</v>
      </c>
      <c r="J2957" t="str">
        <f t="shared" si="93"/>
        <v>Low</v>
      </c>
      <c r="K2957" t="s">
        <v>19</v>
      </c>
      <c r="L2957" t="s">
        <v>26</v>
      </c>
      <c r="M2957" t="s">
        <v>28</v>
      </c>
      <c r="N2957">
        <v>10238</v>
      </c>
      <c r="O2957" t="s">
        <v>52</v>
      </c>
      <c r="P2957">
        <v>14000</v>
      </c>
      <c r="Q2957" t="s">
        <v>46</v>
      </c>
      <c r="R2957">
        <v>0</v>
      </c>
      <c r="S2957">
        <v>0</v>
      </c>
      <c r="T2957">
        <v>0</v>
      </c>
      <c r="U2957" t="s">
        <v>30</v>
      </c>
    </row>
    <row r="2958" spans="1:21" x14ac:dyDescent="0.25">
      <c r="A2958">
        <v>591890</v>
      </c>
      <c r="B2958" t="s">
        <v>18</v>
      </c>
      <c r="C2958" t="s">
        <v>41</v>
      </c>
      <c r="D2958" t="s">
        <v>16</v>
      </c>
      <c r="E2958" t="s">
        <v>59</v>
      </c>
      <c r="F2958" t="s">
        <v>44</v>
      </c>
      <c r="G2958" t="s">
        <v>42</v>
      </c>
      <c r="H2958">
        <v>0.34899483894717598</v>
      </c>
      <c r="I2958">
        <f t="shared" si="92"/>
        <v>348.99483894717599</v>
      </c>
      <c r="J2958" t="str">
        <f t="shared" si="93"/>
        <v>Low</v>
      </c>
      <c r="K2958" t="s">
        <v>17</v>
      </c>
      <c r="L2958" t="s">
        <v>26</v>
      </c>
      <c r="M2958" t="s">
        <v>29</v>
      </c>
      <c r="N2958">
        <v>10238</v>
      </c>
      <c r="O2958" t="s">
        <v>52</v>
      </c>
      <c r="P2958">
        <v>15000</v>
      </c>
      <c r="Q2958" t="s">
        <v>46</v>
      </c>
      <c r="R2958">
        <v>0</v>
      </c>
      <c r="S2958">
        <v>0</v>
      </c>
      <c r="T2958">
        <v>0</v>
      </c>
      <c r="U2958" t="s">
        <v>30</v>
      </c>
    </row>
    <row r="2959" spans="1:21" x14ac:dyDescent="0.25">
      <c r="A2959">
        <v>488928</v>
      </c>
      <c r="B2959" t="s">
        <v>18</v>
      </c>
      <c r="C2959" t="s">
        <v>41</v>
      </c>
      <c r="D2959" t="s">
        <v>16</v>
      </c>
      <c r="E2959" t="s">
        <v>59</v>
      </c>
      <c r="F2959" t="s">
        <v>81</v>
      </c>
      <c r="G2959" t="s">
        <v>79</v>
      </c>
      <c r="H2959">
        <v>0.34916473324024599</v>
      </c>
      <c r="I2959">
        <f t="shared" si="92"/>
        <v>349.16473324024599</v>
      </c>
      <c r="J2959" t="str">
        <f t="shared" si="93"/>
        <v>Low</v>
      </c>
      <c r="K2959" t="s">
        <v>19</v>
      </c>
      <c r="L2959" t="s">
        <v>26</v>
      </c>
      <c r="M2959" t="s">
        <v>28</v>
      </c>
      <c r="N2959">
        <v>10238</v>
      </c>
      <c r="O2959" t="s">
        <v>52</v>
      </c>
      <c r="P2959">
        <v>13000</v>
      </c>
      <c r="Q2959" t="s">
        <v>46</v>
      </c>
      <c r="R2959">
        <v>0</v>
      </c>
      <c r="S2959">
        <v>0</v>
      </c>
      <c r="T2959">
        <v>0</v>
      </c>
      <c r="U2959" t="s">
        <v>31</v>
      </c>
    </row>
    <row r="2960" spans="1:21" x14ac:dyDescent="0.25">
      <c r="A2960">
        <v>905084</v>
      </c>
      <c r="B2960" t="s">
        <v>20</v>
      </c>
      <c r="C2960" t="s">
        <v>41</v>
      </c>
      <c r="D2960" t="s">
        <v>22</v>
      </c>
      <c r="E2960" t="s">
        <v>59</v>
      </c>
      <c r="F2960" t="s">
        <v>45</v>
      </c>
      <c r="G2960" t="s">
        <v>42</v>
      </c>
      <c r="H2960">
        <v>0.34923174630269699</v>
      </c>
      <c r="I2960">
        <f t="shared" si="92"/>
        <v>349.23174630269699</v>
      </c>
      <c r="J2960" t="str">
        <f t="shared" si="93"/>
        <v>Low</v>
      </c>
      <c r="K2960" t="s">
        <v>19</v>
      </c>
      <c r="L2960" t="s">
        <v>26</v>
      </c>
      <c r="M2960" t="s">
        <v>28</v>
      </c>
      <c r="N2960">
        <v>32765</v>
      </c>
      <c r="O2960" t="s">
        <v>51</v>
      </c>
      <c r="P2960">
        <v>16000</v>
      </c>
      <c r="Q2960" t="s">
        <v>46</v>
      </c>
      <c r="R2960">
        <v>0</v>
      </c>
      <c r="S2960">
        <v>0</v>
      </c>
      <c r="T2960">
        <v>0</v>
      </c>
      <c r="U2960" t="s">
        <v>31</v>
      </c>
    </row>
    <row r="2961" spans="1:21" x14ac:dyDescent="0.25">
      <c r="A2961">
        <v>641583</v>
      </c>
      <c r="B2961" t="s">
        <v>20</v>
      </c>
      <c r="C2961" t="s">
        <v>40</v>
      </c>
      <c r="D2961" t="s">
        <v>22</v>
      </c>
      <c r="E2961" t="s">
        <v>58</v>
      </c>
      <c r="F2961" t="s">
        <v>81</v>
      </c>
      <c r="G2961" t="s">
        <v>80</v>
      </c>
      <c r="H2961">
        <v>0.34927706799660002</v>
      </c>
      <c r="I2961">
        <f t="shared" si="92"/>
        <v>349.27706799660001</v>
      </c>
      <c r="J2961" t="str">
        <f t="shared" si="93"/>
        <v>Low</v>
      </c>
      <c r="K2961" t="s">
        <v>17</v>
      </c>
      <c r="L2961" t="s">
        <v>26</v>
      </c>
      <c r="M2961" t="s">
        <v>28</v>
      </c>
      <c r="N2961">
        <v>10238</v>
      </c>
      <c r="O2961" t="s">
        <v>52</v>
      </c>
      <c r="P2961">
        <v>13000</v>
      </c>
      <c r="Q2961" t="s">
        <v>46</v>
      </c>
      <c r="R2961">
        <v>2</v>
      </c>
      <c r="S2961">
        <v>0</v>
      </c>
      <c r="T2961">
        <v>1</v>
      </c>
      <c r="U2961" t="s">
        <v>30</v>
      </c>
    </row>
    <row r="2962" spans="1:21" x14ac:dyDescent="0.25">
      <c r="A2962">
        <v>995592</v>
      </c>
      <c r="B2962" t="s">
        <v>20</v>
      </c>
      <c r="C2962" t="s">
        <v>41</v>
      </c>
      <c r="D2962" t="s">
        <v>16</v>
      </c>
      <c r="E2962" t="s">
        <v>58</v>
      </c>
      <c r="F2962" t="s">
        <v>44</v>
      </c>
      <c r="G2962" t="s">
        <v>42</v>
      </c>
      <c r="H2962">
        <v>0.34954466274249801</v>
      </c>
      <c r="I2962">
        <f t="shared" si="92"/>
        <v>349.54466274249802</v>
      </c>
      <c r="J2962" t="str">
        <f t="shared" si="93"/>
        <v>Low</v>
      </c>
      <c r="K2962" t="s">
        <v>19</v>
      </c>
      <c r="L2962" t="s">
        <v>26</v>
      </c>
      <c r="M2962" t="s">
        <v>29</v>
      </c>
      <c r="N2962">
        <v>10238</v>
      </c>
      <c r="O2962" t="s">
        <v>52</v>
      </c>
      <c r="P2962">
        <v>14000</v>
      </c>
      <c r="Q2962" t="s">
        <v>46</v>
      </c>
      <c r="R2962">
        <v>2</v>
      </c>
      <c r="S2962">
        <v>0</v>
      </c>
      <c r="T2962">
        <v>2</v>
      </c>
      <c r="U2962" t="s">
        <v>30</v>
      </c>
    </row>
    <row r="2963" spans="1:21" x14ac:dyDescent="0.25">
      <c r="A2963">
        <v>377426</v>
      </c>
      <c r="B2963" t="s">
        <v>18</v>
      </c>
      <c r="C2963" t="s">
        <v>40</v>
      </c>
      <c r="D2963" t="s">
        <v>16</v>
      </c>
      <c r="E2963" t="s">
        <v>59</v>
      </c>
      <c r="F2963" t="s">
        <v>44</v>
      </c>
      <c r="G2963" t="s">
        <v>42</v>
      </c>
      <c r="H2963">
        <v>0.34959773943634898</v>
      </c>
      <c r="I2963">
        <f t="shared" si="92"/>
        <v>349.597739436349</v>
      </c>
      <c r="J2963" t="str">
        <f t="shared" si="93"/>
        <v>Low</v>
      </c>
      <c r="K2963" t="s">
        <v>19</v>
      </c>
      <c r="L2963" t="s">
        <v>27</v>
      </c>
      <c r="M2963" t="s">
        <v>29</v>
      </c>
      <c r="N2963">
        <v>10238</v>
      </c>
      <c r="O2963" t="s">
        <v>52</v>
      </c>
      <c r="P2963">
        <v>10000</v>
      </c>
      <c r="Q2963" t="s">
        <v>46</v>
      </c>
      <c r="R2963">
        <v>0</v>
      </c>
      <c r="S2963">
        <v>0</v>
      </c>
      <c r="T2963">
        <v>0</v>
      </c>
      <c r="U2963" t="s">
        <v>31</v>
      </c>
    </row>
    <row r="2964" spans="1:21" x14ac:dyDescent="0.25">
      <c r="A2964">
        <v>154719</v>
      </c>
      <c r="B2964" t="s">
        <v>18</v>
      </c>
      <c r="C2964" t="s">
        <v>40</v>
      </c>
      <c r="D2964" t="s">
        <v>16</v>
      </c>
      <c r="E2964" t="s">
        <v>59</v>
      </c>
      <c r="F2964" t="s">
        <v>44</v>
      </c>
      <c r="G2964" t="s">
        <v>79</v>
      </c>
      <c r="H2964">
        <v>0.34976926182381801</v>
      </c>
      <c r="I2964">
        <f t="shared" si="92"/>
        <v>349.769261823818</v>
      </c>
      <c r="J2964" t="str">
        <f t="shared" si="93"/>
        <v>Low</v>
      </c>
      <c r="K2964" t="s">
        <v>19</v>
      </c>
      <c r="L2964" t="s">
        <v>26</v>
      </c>
      <c r="M2964" t="s">
        <v>29</v>
      </c>
      <c r="N2964">
        <v>10238</v>
      </c>
      <c r="O2964" t="s">
        <v>52</v>
      </c>
      <c r="P2964">
        <v>14000</v>
      </c>
      <c r="Q2964" t="s">
        <v>46</v>
      </c>
      <c r="R2964">
        <v>0</v>
      </c>
      <c r="S2964">
        <v>0</v>
      </c>
      <c r="T2964">
        <v>0</v>
      </c>
      <c r="U2964" t="s">
        <v>31</v>
      </c>
    </row>
    <row r="2965" spans="1:21" x14ac:dyDescent="0.25">
      <c r="A2965">
        <v>352107</v>
      </c>
      <c r="B2965" t="s">
        <v>20</v>
      </c>
      <c r="C2965" t="s">
        <v>41</v>
      </c>
      <c r="D2965" t="s">
        <v>16</v>
      </c>
      <c r="E2965" t="s">
        <v>59</v>
      </c>
      <c r="F2965" t="s">
        <v>44</v>
      </c>
      <c r="G2965" t="s">
        <v>79</v>
      </c>
      <c r="H2965">
        <v>0.34979009116968102</v>
      </c>
      <c r="I2965">
        <f t="shared" si="92"/>
        <v>349.79009116968103</v>
      </c>
      <c r="J2965" t="str">
        <f t="shared" si="93"/>
        <v>Low</v>
      </c>
      <c r="K2965" t="s">
        <v>19</v>
      </c>
      <c r="L2965" t="s">
        <v>26</v>
      </c>
      <c r="M2965" t="s">
        <v>28</v>
      </c>
      <c r="N2965">
        <v>32765</v>
      </c>
      <c r="O2965" t="s">
        <v>51</v>
      </c>
      <c r="P2965">
        <v>10000</v>
      </c>
      <c r="Q2965" t="s">
        <v>46</v>
      </c>
      <c r="R2965">
        <v>0</v>
      </c>
      <c r="S2965">
        <v>0</v>
      </c>
      <c r="T2965">
        <v>0</v>
      </c>
      <c r="U2965" t="s">
        <v>31</v>
      </c>
    </row>
    <row r="2966" spans="1:21" x14ac:dyDescent="0.25">
      <c r="A2966">
        <v>686886</v>
      </c>
      <c r="B2966" t="s">
        <v>18</v>
      </c>
      <c r="C2966" t="s">
        <v>41</v>
      </c>
      <c r="D2966" t="s">
        <v>16</v>
      </c>
      <c r="E2966" t="s">
        <v>59</v>
      </c>
      <c r="F2966" t="s">
        <v>44</v>
      </c>
      <c r="G2966" t="s">
        <v>79</v>
      </c>
      <c r="H2966">
        <v>0.34979142719524198</v>
      </c>
      <c r="I2966">
        <f t="shared" si="92"/>
        <v>349.79142719524197</v>
      </c>
      <c r="J2966" t="str">
        <f t="shared" si="93"/>
        <v>Low</v>
      </c>
      <c r="K2966" t="s">
        <v>19</v>
      </c>
      <c r="L2966" t="s">
        <v>26</v>
      </c>
      <c r="M2966" t="s">
        <v>28</v>
      </c>
      <c r="N2966">
        <v>32765</v>
      </c>
      <c r="O2966" t="s">
        <v>51</v>
      </c>
      <c r="P2966">
        <v>12000</v>
      </c>
      <c r="Q2966" t="s">
        <v>46</v>
      </c>
      <c r="R2966">
        <v>0</v>
      </c>
      <c r="S2966">
        <v>0</v>
      </c>
      <c r="T2966">
        <v>0</v>
      </c>
      <c r="U2966" t="s">
        <v>31</v>
      </c>
    </row>
    <row r="2967" spans="1:21" x14ac:dyDescent="0.25">
      <c r="A2967">
        <v>555833</v>
      </c>
      <c r="B2967" t="s">
        <v>20</v>
      </c>
      <c r="C2967" t="s">
        <v>41</v>
      </c>
      <c r="D2967" t="s">
        <v>16</v>
      </c>
      <c r="E2967" t="s">
        <v>58</v>
      </c>
      <c r="F2967" t="s">
        <v>81</v>
      </c>
      <c r="G2967" t="s">
        <v>42</v>
      </c>
      <c r="H2967">
        <v>0.349814332471937</v>
      </c>
      <c r="I2967">
        <f t="shared" si="92"/>
        <v>349.81433247193701</v>
      </c>
      <c r="J2967" t="str">
        <f t="shared" si="93"/>
        <v>Low</v>
      </c>
      <c r="K2967" t="s">
        <v>19</v>
      </c>
      <c r="L2967" t="s">
        <v>26</v>
      </c>
      <c r="M2967" t="s">
        <v>28</v>
      </c>
      <c r="N2967">
        <v>32765</v>
      </c>
      <c r="O2967" t="s">
        <v>51</v>
      </c>
      <c r="P2967">
        <v>7000</v>
      </c>
      <c r="Q2967" t="s">
        <v>46</v>
      </c>
      <c r="R2967">
        <v>4</v>
      </c>
      <c r="S2967">
        <v>0</v>
      </c>
      <c r="T2967">
        <v>0</v>
      </c>
      <c r="U2967" t="s">
        <v>31</v>
      </c>
    </row>
    <row r="2968" spans="1:21" x14ac:dyDescent="0.25">
      <c r="A2968">
        <v>920115</v>
      </c>
      <c r="B2968" t="s">
        <v>18</v>
      </c>
      <c r="C2968" t="s">
        <v>41</v>
      </c>
      <c r="D2968" t="s">
        <v>16</v>
      </c>
      <c r="E2968" t="s">
        <v>59</v>
      </c>
      <c r="F2968" t="s">
        <v>45</v>
      </c>
      <c r="G2968" t="s">
        <v>79</v>
      </c>
      <c r="H2968">
        <v>0.35003806514783298</v>
      </c>
      <c r="I2968">
        <f t="shared" si="92"/>
        <v>350.03806514783298</v>
      </c>
      <c r="J2968" t="str">
        <f t="shared" si="93"/>
        <v>Low</v>
      </c>
      <c r="K2968" t="s">
        <v>19</v>
      </c>
      <c r="L2968" t="s">
        <v>26</v>
      </c>
      <c r="M2968" t="s">
        <v>29</v>
      </c>
      <c r="N2968">
        <v>10238</v>
      </c>
      <c r="O2968" t="s">
        <v>52</v>
      </c>
      <c r="P2968">
        <v>12000</v>
      </c>
      <c r="Q2968" t="s">
        <v>46</v>
      </c>
      <c r="R2968">
        <v>0</v>
      </c>
      <c r="S2968">
        <v>0</v>
      </c>
      <c r="T2968">
        <v>0</v>
      </c>
      <c r="U2968" t="s">
        <v>31</v>
      </c>
    </row>
    <row r="2969" spans="1:21" x14ac:dyDescent="0.25">
      <c r="A2969">
        <v>335156</v>
      </c>
      <c r="B2969" t="s">
        <v>20</v>
      </c>
      <c r="C2969" t="s">
        <v>40</v>
      </c>
      <c r="D2969" t="s">
        <v>16</v>
      </c>
      <c r="E2969" t="s">
        <v>58</v>
      </c>
      <c r="F2969" t="s">
        <v>44</v>
      </c>
      <c r="G2969" t="s">
        <v>42</v>
      </c>
      <c r="H2969">
        <v>0.35006852113617298</v>
      </c>
      <c r="I2969">
        <f t="shared" si="92"/>
        <v>350.06852113617299</v>
      </c>
      <c r="J2969" t="str">
        <f t="shared" si="93"/>
        <v>Low</v>
      </c>
      <c r="K2969" t="s">
        <v>19</v>
      </c>
      <c r="L2969" t="s">
        <v>26</v>
      </c>
      <c r="M2969" t="s">
        <v>29</v>
      </c>
      <c r="N2969">
        <v>10238</v>
      </c>
      <c r="O2969" t="s">
        <v>52</v>
      </c>
      <c r="P2969">
        <v>17000</v>
      </c>
      <c r="Q2969" t="s">
        <v>46</v>
      </c>
      <c r="R2969">
        <v>1</v>
      </c>
      <c r="S2969">
        <v>0</v>
      </c>
      <c r="T2969">
        <v>0</v>
      </c>
      <c r="U2969" t="s">
        <v>30</v>
      </c>
    </row>
    <row r="2970" spans="1:21" x14ac:dyDescent="0.25">
      <c r="A2970">
        <v>247518</v>
      </c>
      <c r="B2970" t="s">
        <v>20</v>
      </c>
      <c r="C2970" t="s">
        <v>41</v>
      </c>
      <c r="D2970" t="s">
        <v>16</v>
      </c>
      <c r="E2970" t="s">
        <v>58</v>
      </c>
      <c r="F2970" t="s">
        <v>45</v>
      </c>
      <c r="G2970" t="s">
        <v>80</v>
      </c>
      <c r="H2970">
        <v>0.35026430617021898</v>
      </c>
      <c r="I2970">
        <f t="shared" si="92"/>
        <v>350.26430617021896</v>
      </c>
      <c r="J2970" t="str">
        <f t="shared" si="93"/>
        <v>Low</v>
      </c>
      <c r="K2970" t="s">
        <v>19</v>
      </c>
      <c r="L2970" t="s">
        <v>26</v>
      </c>
      <c r="M2970" t="s">
        <v>29</v>
      </c>
      <c r="N2970">
        <v>10238</v>
      </c>
      <c r="O2970" t="s">
        <v>52</v>
      </c>
      <c r="P2970">
        <v>15000</v>
      </c>
      <c r="Q2970" t="s">
        <v>46</v>
      </c>
      <c r="R2970">
        <v>1</v>
      </c>
      <c r="S2970">
        <v>0</v>
      </c>
      <c r="T2970">
        <v>0</v>
      </c>
      <c r="U2970" t="s">
        <v>30</v>
      </c>
    </row>
    <row r="2971" spans="1:21" x14ac:dyDescent="0.25">
      <c r="A2971">
        <v>383222</v>
      </c>
      <c r="B2971" t="s">
        <v>18</v>
      </c>
      <c r="C2971" t="s">
        <v>41</v>
      </c>
      <c r="D2971" t="s">
        <v>16</v>
      </c>
      <c r="E2971" t="s">
        <v>59</v>
      </c>
      <c r="F2971" t="s">
        <v>45</v>
      </c>
      <c r="G2971" t="s">
        <v>80</v>
      </c>
      <c r="H2971">
        <v>0.35026940270847801</v>
      </c>
      <c r="I2971">
        <f t="shared" si="92"/>
        <v>350.26940270847803</v>
      </c>
      <c r="J2971" t="str">
        <f t="shared" si="93"/>
        <v>Low</v>
      </c>
      <c r="K2971" t="s">
        <v>17</v>
      </c>
      <c r="L2971" t="s">
        <v>26</v>
      </c>
      <c r="M2971" t="s">
        <v>28</v>
      </c>
      <c r="N2971">
        <v>10238</v>
      </c>
      <c r="O2971" t="s">
        <v>52</v>
      </c>
      <c r="P2971">
        <v>12000</v>
      </c>
      <c r="Q2971" t="s">
        <v>46</v>
      </c>
      <c r="R2971">
        <v>0</v>
      </c>
      <c r="S2971">
        <v>0</v>
      </c>
      <c r="T2971">
        <v>0</v>
      </c>
      <c r="U2971" t="s">
        <v>30</v>
      </c>
    </row>
    <row r="2972" spans="1:21" x14ac:dyDescent="0.25">
      <c r="A2972">
        <v>992537</v>
      </c>
      <c r="B2972" t="s">
        <v>18</v>
      </c>
      <c r="C2972" t="s">
        <v>40</v>
      </c>
      <c r="D2972" t="s">
        <v>16</v>
      </c>
      <c r="E2972" t="s">
        <v>59</v>
      </c>
      <c r="F2972" t="s">
        <v>81</v>
      </c>
      <c r="G2972" t="s">
        <v>79</v>
      </c>
      <c r="H2972">
        <v>0.35029861399502898</v>
      </c>
      <c r="I2972">
        <f t="shared" si="92"/>
        <v>350.29861399502897</v>
      </c>
      <c r="J2972" t="str">
        <f t="shared" si="93"/>
        <v>Low</v>
      </c>
      <c r="K2972" t="s">
        <v>19</v>
      </c>
      <c r="L2972" t="s">
        <v>27</v>
      </c>
      <c r="M2972" t="s">
        <v>28</v>
      </c>
      <c r="N2972">
        <v>10238</v>
      </c>
      <c r="O2972" t="s">
        <v>52</v>
      </c>
      <c r="P2972">
        <v>12000</v>
      </c>
      <c r="Q2972" t="s">
        <v>46</v>
      </c>
      <c r="R2972">
        <v>0</v>
      </c>
      <c r="S2972">
        <v>0</v>
      </c>
      <c r="T2972">
        <v>0</v>
      </c>
      <c r="U2972" t="s">
        <v>31</v>
      </c>
    </row>
    <row r="2973" spans="1:21" x14ac:dyDescent="0.25">
      <c r="A2973">
        <v>179889</v>
      </c>
      <c r="B2973" t="s">
        <v>20</v>
      </c>
      <c r="C2973" t="s">
        <v>40</v>
      </c>
      <c r="D2973" t="s">
        <v>16</v>
      </c>
      <c r="E2973" t="s">
        <v>58</v>
      </c>
      <c r="F2973" t="s">
        <v>81</v>
      </c>
      <c r="G2973" t="s">
        <v>42</v>
      </c>
      <c r="H2973">
        <v>0.35041346859637401</v>
      </c>
      <c r="I2973">
        <f t="shared" si="92"/>
        <v>350.413468596374</v>
      </c>
      <c r="J2973" t="str">
        <f t="shared" si="93"/>
        <v>Low</v>
      </c>
      <c r="K2973" t="s">
        <v>19</v>
      </c>
      <c r="L2973" t="s">
        <v>26</v>
      </c>
      <c r="M2973" t="s">
        <v>28</v>
      </c>
      <c r="N2973">
        <v>32765</v>
      </c>
      <c r="O2973" t="s">
        <v>51</v>
      </c>
      <c r="P2973">
        <v>12000</v>
      </c>
      <c r="Q2973" t="s">
        <v>46</v>
      </c>
      <c r="R2973">
        <v>1</v>
      </c>
      <c r="S2973">
        <v>0</v>
      </c>
      <c r="T2973">
        <v>0</v>
      </c>
      <c r="U2973" t="s">
        <v>31</v>
      </c>
    </row>
    <row r="2974" spans="1:21" x14ac:dyDescent="0.25">
      <c r="A2974">
        <v>828324</v>
      </c>
      <c r="B2974" t="s">
        <v>20</v>
      </c>
      <c r="C2974" t="s">
        <v>41</v>
      </c>
      <c r="D2974" t="s">
        <v>16</v>
      </c>
      <c r="E2974" t="s">
        <v>59</v>
      </c>
      <c r="F2974" t="s">
        <v>44</v>
      </c>
      <c r="G2974" t="s">
        <v>79</v>
      </c>
      <c r="H2974">
        <v>0.35053042798189998</v>
      </c>
      <c r="I2974">
        <f t="shared" si="92"/>
        <v>350.5304279819</v>
      </c>
      <c r="J2974" t="str">
        <f t="shared" si="93"/>
        <v>Low</v>
      </c>
      <c r="K2974" t="s">
        <v>19</v>
      </c>
      <c r="L2974" t="s">
        <v>27</v>
      </c>
      <c r="M2974" t="s">
        <v>28</v>
      </c>
      <c r="N2974">
        <v>32765</v>
      </c>
      <c r="O2974" t="s">
        <v>51</v>
      </c>
      <c r="P2974">
        <v>8000</v>
      </c>
      <c r="Q2974" t="s">
        <v>46</v>
      </c>
      <c r="R2974">
        <v>0</v>
      </c>
      <c r="S2974">
        <v>0</v>
      </c>
      <c r="T2974">
        <v>0</v>
      </c>
      <c r="U2974" t="s">
        <v>31</v>
      </c>
    </row>
    <row r="2975" spans="1:21" x14ac:dyDescent="0.25">
      <c r="A2975">
        <v>277877</v>
      </c>
      <c r="B2975" t="s">
        <v>18</v>
      </c>
      <c r="C2975" t="s">
        <v>40</v>
      </c>
      <c r="D2975" t="s">
        <v>16</v>
      </c>
      <c r="E2975" t="s">
        <v>59</v>
      </c>
      <c r="F2975" t="s">
        <v>81</v>
      </c>
      <c r="G2975" t="s">
        <v>79</v>
      </c>
      <c r="H2975">
        <v>0.35055571554225701</v>
      </c>
      <c r="I2975">
        <f t="shared" si="92"/>
        <v>350.55571554225702</v>
      </c>
      <c r="J2975" t="str">
        <f t="shared" si="93"/>
        <v>Low</v>
      </c>
      <c r="K2975" t="s">
        <v>19</v>
      </c>
      <c r="L2975" t="s">
        <v>27</v>
      </c>
      <c r="M2975" t="s">
        <v>29</v>
      </c>
      <c r="N2975">
        <v>10238</v>
      </c>
      <c r="O2975" t="s">
        <v>52</v>
      </c>
      <c r="P2975">
        <v>14000</v>
      </c>
      <c r="Q2975" t="s">
        <v>46</v>
      </c>
      <c r="R2975">
        <v>0</v>
      </c>
      <c r="S2975">
        <v>0</v>
      </c>
      <c r="T2975">
        <v>0</v>
      </c>
      <c r="U2975" t="s">
        <v>31</v>
      </c>
    </row>
    <row r="2976" spans="1:21" x14ac:dyDescent="0.25">
      <c r="A2976">
        <v>705108</v>
      </c>
      <c r="B2976" t="s">
        <v>18</v>
      </c>
      <c r="C2976" t="s">
        <v>41</v>
      </c>
      <c r="D2976" t="s">
        <v>22</v>
      </c>
      <c r="E2976" t="s">
        <v>59</v>
      </c>
      <c r="F2976" t="s">
        <v>81</v>
      </c>
      <c r="G2976" t="s">
        <v>79</v>
      </c>
      <c r="H2976">
        <v>0.35064400812649799</v>
      </c>
      <c r="I2976">
        <f t="shared" si="92"/>
        <v>350.64400812649797</v>
      </c>
      <c r="J2976" t="str">
        <f t="shared" si="93"/>
        <v>Low</v>
      </c>
      <c r="K2976" t="s">
        <v>19</v>
      </c>
      <c r="L2976" t="s">
        <v>27</v>
      </c>
      <c r="M2976" t="s">
        <v>29</v>
      </c>
      <c r="N2976">
        <v>10238</v>
      </c>
      <c r="O2976" t="s">
        <v>52</v>
      </c>
      <c r="P2976">
        <v>12000</v>
      </c>
      <c r="Q2976" t="s">
        <v>46</v>
      </c>
      <c r="R2976">
        <v>0</v>
      </c>
      <c r="S2976">
        <v>0</v>
      </c>
      <c r="T2976">
        <v>0</v>
      </c>
      <c r="U2976" t="s">
        <v>30</v>
      </c>
    </row>
    <row r="2977" spans="1:21" x14ac:dyDescent="0.25">
      <c r="A2977">
        <v>741059</v>
      </c>
      <c r="B2977" t="s">
        <v>18</v>
      </c>
      <c r="C2977" t="s">
        <v>41</v>
      </c>
      <c r="D2977" t="s">
        <v>16</v>
      </c>
      <c r="E2977" t="s">
        <v>59</v>
      </c>
      <c r="F2977" t="s">
        <v>44</v>
      </c>
      <c r="G2977" t="s">
        <v>80</v>
      </c>
      <c r="H2977">
        <v>0.35066266830429099</v>
      </c>
      <c r="I2977">
        <f t="shared" si="92"/>
        <v>350.662668304291</v>
      </c>
      <c r="J2977" t="str">
        <f t="shared" si="93"/>
        <v>Low</v>
      </c>
      <c r="K2977" t="s">
        <v>19</v>
      </c>
      <c r="L2977" t="s">
        <v>26</v>
      </c>
      <c r="M2977" t="s">
        <v>29</v>
      </c>
      <c r="N2977">
        <v>10238</v>
      </c>
      <c r="O2977" t="s">
        <v>52</v>
      </c>
      <c r="P2977">
        <v>11000</v>
      </c>
      <c r="Q2977" t="s">
        <v>46</v>
      </c>
      <c r="R2977">
        <v>0</v>
      </c>
      <c r="S2977">
        <v>0</v>
      </c>
      <c r="T2977">
        <v>0</v>
      </c>
      <c r="U2977" t="s">
        <v>31</v>
      </c>
    </row>
    <row r="2978" spans="1:21" x14ac:dyDescent="0.25">
      <c r="A2978">
        <v>891890</v>
      </c>
      <c r="B2978" t="s">
        <v>18</v>
      </c>
      <c r="C2978" t="s">
        <v>40</v>
      </c>
      <c r="D2978" t="s">
        <v>16</v>
      </c>
      <c r="E2978" t="s">
        <v>59</v>
      </c>
      <c r="F2978" t="s">
        <v>81</v>
      </c>
      <c r="G2978" t="s">
        <v>79</v>
      </c>
      <c r="H2978">
        <v>0.35075862599171098</v>
      </c>
      <c r="I2978">
        <f t="shared" si="92"/>
        <v>350.75862599171097</v>
      </c>
      <c r="J2978" t="str">
        <f t="shared" si="93"/>
        <v>Low</v>
      </c>
      <c r="K2978" t="s">
        <v>19</v>
      </c>
      <c r="L2978" t="s">
        <v>27</v>
      </c>
      <c r="M2978" t="s">
        <v>28</v>
      </c>
      <c r="N2978">
        <v>10238</v>
      </c>
      <c r="O2978" t="s">
        <v>52</v>
      </c>
      <c r="P2978">
        <v>7000</v>
      </c>
      <c r="Q2978" t="s">
        <v>46</v>
      </c>
      <c r="R2978">
        <v>0</v>
      </c>
      <c r="S2978">
        <v>0</v>
      </c>
      <c r="T2978">
        <v>0</v>
      </c>
      <c r="U2978" t="s">
        <v>30</v>
      </c>
    </row>
    <row r="2979" spans="1:21" x14ac:dyDescent="0.25">
      <c r="A2979">
        <v>325157</v>
      </c>
      <c r="B2979" t="s">
        <v>18</v>
      </c>
      <c r="C2979" t="s">
        <v>40</v>
      </c>
      <c r="D2979" t="s">
        <v>16</v>
      </c>
      <c r="E2979" t="s">
        <v>59</v>
      </c>
      <c r="F2979" t="s">
        <v>81</v>
      </c>
      <c r="G2979" t="s">
        <v>79</v>
      </c>
      <c r="H2979">
        <v>0.35105938152695398</v>
      </c>
      <c r="I2979">
        <f t="shared" si="92"/>
        <v>351.05938152695398</v>
      </c>
      <c r="J2979" t="str">
        <f t="shared" si="93"/>
        <v>Low</v>
      </c>
      <c r="K2979" t="s">
        <v>17</v>
      </c>
      <c r="L2979" t="s">
        <v>26</v>
      </c>
      <c r="M2979" t="s">
        <v>29</v>
      </c>
      <c r="N2979">
        <v>10238</v>
      </c>
      <c r="O2979" t="s">
        <v>52</v>
      </c>
      <c r="P2979">
        <v>16000</v>
      </c>
      <c r="Q2979" t="s">
        <v>46</v>
      </c>
      <c r="R2979">
        <v>0</v>
      </c>
      <c r="S2979">
        <v>0</v>
      </c>
      <c r="T2979">
        <v>0</v>
      </c>
      <c r="U2979" t="s">
        <v>31</v>
      </c>
    </row>
    <row r="2980" spans="1:21" x14ac:dyDescent="0.25">
      <c r="A2980">
        <v>971269</v>
      </c>
      <c r="B2980" t="s">
        <v>18</v>
      </c>
      <c r="C2980" t="s">
        <v>41</v>
      </c>
      <c r="D2980" t="s">
        <v>16</v>
      </c>
      <c r="E2980" t="s">
        <v>59</v>
      </c>
      <c r="F2980" t="s">
        <v>81</v>
      </c>
      <c r="G2980" t="s">
        <v>79</v>
      </c>
      <c r="H2980">
        <v>0.35110359115198098</v>
      </c>
      <c r="I2980">
        <f t="shared" si="92"/>
        <v>351.10359115198099</v>
      </c>
      <c r="J2980" t="str">
        <f t="shared" si="93"/>
        <v>Low</v>
      </c>
      <c r="K2980" t="s">
        <v>19</v>
      </c>
      <c r="L2980" t="s">
        <v>26</v>
      </c>
      <c r="M2980" t="s">
        <v>29</v>
      </c>
      <c r="N2980">
        <v>10238</v>
      </c>
      <c r="O2980" t="s">
        <v>52</v>
      </c>
      <c r="P2980">
        <v>15000</v>
      </c>
      <c r="Q2980" t="s">
        <v>46</v>
      </c>
      <c r="R2980">
        <v>0</v>
      </c>
      <c r="S2980">
        <v>0</v>
      </c>
      <c r="T2980">
        <v>0</v>
      </c>
      <c r="U2980" t="s">
        <v>31</v>
      </c>
    </row>
    <row r="2981" spans="1:21" x14ac:dyDescent="0.25">
      <c r="A2981">
        <v>893157</v>
      </c>
      <c r="B2981" t="s">
        <v>20</v>
      </c>
      <c r="C2981" t="s">
        <v>41</v>
      </c>
      <c r="D2981" t="s">
        <v>22</v>
      </c>
      <c r="E2981" t="s">
        <v>58</v>
      </c>
      <c r="F2981" t="s">
        <v>81</v>
      </c>
      <c r="G2981" t="s">
        <v>42</v>
      </c>
      <c r="H2981">
        <v>0.351110470200934</v>
      </c>
      <c r="I2981">
        <f t="shared" si="92"/>
        <v>351.110470200934</v>
      </c>
      <c r="J2981" t="str">
        <f t="shared" si="93"/>
        <v>Low</v>
      </c>
      <c r="K2981" t="s">
        <v>19</v>
      </c>
      <c r="L2981" t="s">
        <v>26</v>
      </c>
      <c r="M2981" t="s">
        <v>29</v>
      </c>
      <c r="N2981">
        <v>10238</v>
      </c>
      <c r="O2981" t="s">
        <v>52</v>
      </c>
      <c r="P2981">
        <v>14000</v>
      </c>
      <c r="Q2981" t="s">
        <v>46</v>
      </c>
      <c r="R2981">
        <v>0</v>
      </c>
      <c r="S2981">
        <v>0</v>
      </c>
      <c r="T2981">
        <v>0</v>
      </c>
      <c r="U2981" t="s">
        <v>30</v>
      </c>
    </row>
    <row r="2982" spans="1:21" x14ac:dyDescent="0.25">
      <c r="A2982">
        <v>295395</v>
      </c>
      <c r="B2982" t="s">
        <v>20</v>
      </c>
      <c r="C2982" t="s">
        <v>40</v>
      </c>
      <c r="D2982" t="s">
        <v>16</v>
      </c>
      <c r="E2982" t="s">
        <v>58</v>
      </c>
      <c r="F2982" t="s">
        <v>45</v>
      </c>
      <c r="G2982" t="s">
        <v>42</v>
      </c>
      <c r="H2982">
        <v>0.35111782354564602</v>
      </c>
      <c r="I2982">
        <f t="shared" si="92"/>
        <v>351.11782354564605</v>
      </c>
      <c r="J2982" t="str">
        <f t="shared" si="93"/>
        <v>Low</v>
      </c>
      <c r="K2982" t="s">
        <v>17</v>
      </c>
      <c r="L2982" t="s">
        <v>27</v>
      </c>
      <c r="M2982" t="s">
        <v>28</v>
      </c>
      <c r="N2982">
        <v>10238</v>
      </c>
      <c r="O2982" t="s">
        <v>52</v>
      </c>
      <c r="P2982">
        <v>8000</v>
      </c>
      <c r="Q2982" t="s">
        <v>46</v>
      </c>
      <c r="R2982">
        <v>2</v>
      </c>
      <c r="S2982">
        <v>0</v>
      </c>
      <c r="T2982">
        <v>1</v>
      </c>
      <c r="U2982" t="s">
        <v>30</v>
      </c>
    </row>
    <row r="2983" spans="1:21" x14ac:dyDescent="0.25">
      <c r="A2983">
        <v>95896</v>
      </c>
      <c r="B2983" t="s">
        <v>18</v>
      </c>
      <c r="C2983" t="s">
        <v>40</v>
      </c>
      <c r="D2983" t="s">
        <v>16</v>
      </c>
      <c r="E2983" t="s">
        <v>59</v>
      </c>
      <c r="F2983" t="s">
        <v>81</v>
      </c>
      <c r="G2983" t="s">
        <v>79</v>
      </c>
      <c r="H2983">
        <v>0.35122558825943101</v>
      </c>
      <c r="I2983">
        <f t="shared" si="92"/>
        <v>351.22558825943099</v>
      </c>
      <c r="J2983" t="str">
        <f t="shared" si="93"/>
        <v>Low</v>
      </c>
      <c r="K2983" t="s">
        <v>19</v>
      </c>
      <c r="L2983" t="s">
        <v>26</v>
      </c>
      <c r="M2983" t="s">
        <v>28</v>
      </c>
      <c r="N2983">
        <v>10238</v>
      </c>
      <c r="O2983" t="s">
        <v>52</v>
      </c>
      <c r="P2983">
        <v>14000</v>
      </c>
      <c r="Q2983" t="s">
        <v>46</v>
      </c>
      <c r="R2983">
        <v>0</v>
      </c>
      <c r="S2983">
        <v>0</v>
      </c>
      <c r="T2983">
        <v>0</v>
      </c>
      <c r="U2983" t="s">
        <v>31</v>
      </c>
    </row>
    <row r="2984" spans="1:21" x14ac:dyDescent="0.25">
      <c r="A2984">
        <v>137282</v>
      </c>
      <c r="B2984" t="s">
        <v>21</v>
      </c>
      <c r="C2984" t="s">
        <v>40</v>
      </c>
      <c r="D2984" t="s">
        <v>16</v>
      </c>
      <c r="E2984" t="s">
        <v>59</v>
      </c>
      <c r="F2984" t="s">
        <v>44</v>
      </c>
      <c r="G2984" t="s">
        <v>80</v>
      </c>
      <c r="H2984">
        <v>0.351370474078749</v>
      </c>
      <c r="I2984">
        <f t="shared" si="92"/>
        <v>351.370474078749</v>
      </c>
      <c r="J2984" t="str">
        <f t="shared" si="93"/>
        <v>Low</v>
      </c>
      <c r="K2984" t="s">
        <v>19</v>
      </c>
      <c r="L2984" t="s">
        <v>26</v>
      </c>
      <c r="M2984" t="s">
        <v>29</v>
      </c>
      <c r="N2984">
        <v>10238</v>
      </c>
      <c r="O2984" t="s">
        <v>52</v>
      </c>
      <c r="P2984">
        <v>12000</v>
      </c>
      <c r="Q2984" t="s">
        <v>46</v>
      </c>
      <c r="R2984">
        <v>0</v>
      </c>
      <c r="S2984">
        <v>0</v>
      </c>
      <c r="T2984">
        <v>0</v>
      </c>
      <c r="U2984" t="s">
        <v>31</v>
      </c>
    </row>
    <row r="2985" spans="1:21" x14ac:dyDescent="0.25">
      <c r="A2985">
        <v>869463</v>
      </c>
      <c r="B2985" t="s">
        <v>21</v>
      </c>
      <c r="C2985" t="s">
        <v>41</v>
      </c>
      <c r="D2985" t="s">
        <v>16</v>
      </c>
      <c r="E2985" t="s">
        <v>59</v>
      </c>
      <c r="F2985" t="s">
        <v>44</v>
      </c>
      <c r="G2985" t="s">
        <v>79</v>
      </c>
      <c r="H2985">
        <v>0.35152982582502901</v>
      </c>
      <c r="I2985">
        <f t="shared" si="92"/>
        <v>351.52982582502898</v>
      </c>
      <c r="J2985" t="str">
        <f t="shared" si="93"/>
        <v>Low</v>
      </c>
      <c r="K2985" t="s">
        <v>19</v>
      </c>
      <c r="L2985" t="s">
        <v>26</v>
      </c>
      <c r="M2985" t="s">
        <v>28</v>
      </c>
      <c r="N2985">
        <v>92101</v>
      </c>
      <c r="O2985" t="s">
        <v>53</v>
      </c>
      <c r="P2985">
        <v>13000</v>
      </c>
      <c r="Q2985" t="s">
        <v>46</v>
      </c>
      <c r="R2985">
        <v>0</v>
      </c>
      <c r="S2985">
        <v>0</v>
      </c>
      <c r="T2985">
        <v>0</v>
      </c>
      <c r="U2985" t="s">
        <v>30</v>
      </c>
    </row>
    <row r="2986" spans="1:21" x14ac:dyDescent="0.25">
      <c r="A2986">
        <v>985851</v>
      </c>
      <c r="B2986" t="s">
        <v>18</v>
      </c>
      <c r="C2986" t="s">
        <v>41</v>
      </c>
      <c r="D2986" t="s">
        <v>16</v>
      </c>
      <c r="E2986" t="s">
        <v>59</v>
      </c>
      <c r="F2986" t="s">
        <v>81</v>
      </c>
      <c r="G2986" t="s">
        <v>79</v>
      </c>
      <c r="H2986">
        <v>0.35171287684220498</v>
      </c>
      <c r="I2986">
        <f t="shared" si="92"/>
        <v>351.71287684220499</v>
      </c>
      <c r="J2986" t="str">
        <f t="shared" si="93"/>
        <v>Low</v>
      </c>
      <c r="K2986" t="s">
        <v>19</v>
      </c>
      <c r="L2986" t="s">
        <v>27</v>
      </c>
      <c r="M2986" t="s">
        <v>29</v>
      </c>
      <c r="N2986">
        <v>10238</v>
      </c>
      <c r="O2986" t="s">
        <v>52</v>
      </c>
      <c r="P2986">
        <v>13000</v>
      </c>
      <c r="Q2986" t="s">
        <v>46</v>
      </c>
      <c r="R2986">
        <v>0</v>
      </c>
      <c r="S2986">
        <v>0</v>
      </c>
      <c r="T2986">
        <v>0</v>
      </c>
      <c r="U2986" t="s">
        <v>31</v>
      </c>
    </row>
    <row r="2987" spans="1:21" x14ac:dyDescent="0.25">
      <c r="A2987">
        <v>151493</v>
      </c>
      <c r="B2987" t="s">
        <v>18</v>
      </c>
      <c r="C2987" t="s">
        <v>41</v>
      </c>
      <c r="D2987" t="s">
        <v>16</v>
      </c>
      <c r="E2987" t="s">
        <v>59</v>
      </c>
      <c r="F2987" t="s">
        <v>44</v>
      </c>
      <c r="G2987" t="s">
        <v>42</v>
      </c>
      <c r="H2987">
        <v>0.35171819002029098</v>
      </c>
      <c r="I2987">
        <f t="shared" si="92"/>
        <v>351.71819002029099</v>
      </c>
      <c r="J2987" t="str">
        <f t="shared" si="93"/>
        <v>Low</v>
      </c>
      <c r="K2987" t="s">
        <v>19</v>
      </c>
      <c r="L2987" t="s">
        <v>26</v>
      </c>
      <c r="M2987" t="s">
        <v>28</v>
      </c>
      <c r="N2987">
        <v>10238</v>
      </c>
      <c r="O2987" t="s">
        <v>52</v>
      </c>
      <c r="P2987">
        <v>12000</v>
      </c>
      <c r="Q2987" t="s">
        <v>46</v>
      </c>
      <c r="R2987">
        <v>0</v>
      </c>
      <c r="S2987">
        <v>0</v>
      </c>
      <c r="T2987">
        <v>0</v>
      </c>
      <c r="U2987" t="s">
        <v>31</v>
      </c>
    </row>
    <row r="2988" spans="1:21" x14ac:dyDescent="0.25">
      <c r="A2988">
        <v>43773</v>
      </c>
      <c r="B2988" t="s">
        <v>15</v>
      </c>
      <c r="C2988" t="s">
        <v>41</v>
      </c>
      <c r="D2988" t="s">
        <v>22</v>
      </c>
      <c r="E2988" t="s">
        <v>56</v>
      </c>
      <c r="F2988" t="s">
        <v>45</v>
      </c>
      <c r="G2988" t="s">
        <v>43</v>
      </c>
      <c r="H2988">
        <v>0.35205180243816597</v>
      </c>
      <c r="I2988">
        <f t="shared" si="92"/>
        <v>352.05180243816596</v>
      </c>
      <c r="J2988" t="str">
        <f t="shared" si="93"/>
        <v>Low</v>
      </c>
      <c r="K2988" t="s">
        <v>17</v>
      </c>
      <c r="L2988" t="s">
        <v>26</v>
      </c>
      <c r="M2988" t="s">
        <v>28</v>
      </c>
      <c r="N2988">
        <v>10238</v>
      </c>
      <c r="O2988" t="s">
        <v>52</v>
      </c>
      <c r="P2988">
        <v>11000</v>
      </c>
      <c r="Q2988" t="s">
        <v>46</v>
      </c>
      <c r="R2988">
        <v>1</v>
      </c>
      <c r="S2988">
        <v>0</v>
      </c>
      <c r="T2988">
        <v>3</v>
      </c>
      <c r="U2988" t="s">
        <v>30</v>
      </c>
    </row>
    <row r="2989" spans="1:21" x14ac:dyDescent="0.25">
      <c r="A2989">
        <v>246522</v>
      </c>
      <c r="B2989" t="s">
        <v>20</v>
      </c>
      <c r="C2989" t="s">
        <v>40</v>
      </c>
      <c r="D2989" t="s">
        <v>16</v>
      </c>
      <c r="E2989" t="s">
        <v>58</v>
      </c>
      <c r="F2989" t="s">
        <v>44</v>
      </c>
      <c r="G2989" t="s">
        <v>42</v>
      </c>
      <c r="H2989">
        <v>0.35219932444868901</v>
      </c>
      <c r="I2989">
        <f t="shared" si="92"/>
        <v>352.19932444868903</v>
      </c>
      <c r="J2989" t="str">
        <f t="shared" si="93"/>
        <v>Low</v>
      </c>
      <c r="K2989" t="s">
        <v>19</v>
      </c>
      <c r="L2989" t="s">
        <v>27</v>
      </c>
      <c r="M2989" t="s">
        <v>28</v>
      </c>
      <c r="N2989">
        <v>21217</v>
      </c>
      <c r="O2989" t="s">
        <v>54</v>
      </c>
      <c r="P2989">
        <v>9000</v>
      </c>
      <c r="Q2989" t="s">
        <v>46</v>
      </c>
      <c r="R2989">
        <v>1</v>
      </c>
      <c r="S2989">
        <v>0</v>
      </c>
      <c r="T2989">
        <v>2</v>
      </c>
      <c r="U2989" t="s">
        <v>31</v>
      </c>
    </row>
    <row r="2990" spans="1:21" x14ac:dyDescent="0.25">
      <c r="A2990">
        <v>223379</v>
      </c>
      <c r="B2990" t="s">
        <v>18</v>
      </c>
      <c r="C2990" t="s">
        <v>41</v>
      </c>
      <c r="D2990" t="s">
        <v>16</v>
      </c>
      <c r="E2990" t="s">
        <v>59</v>
      </c>
      <c r="F2990" t="s">
        <v>44</v>
      </c>
      <c r="G2990" t="s">
        <v>79</v>
      </c>
      <c r="H2990">
        <v>0.352215895599511</v>
      </c>
      <c r="I2990">
        <f t="shared" si="92"/>
        <v>352.21589559951099</v>
      </c>
      <c r="J2990" t="str">
        <f t="shared" si="93"/>
        <v>Low</v>
      </c>
      <c r="K2990" t="s">
        <v>19</v>
      </c>
      <c r="L2990" t="s">
        <v>26</v>
      </c>
      <c r="M2990" t="s">
        <v>29</v>
      </c>
      <c r="N2990">
        <v>10238</v>
      </c>
      <c r="O2990" t="s">
        <v>52</v>
      </c>
      <c r="P2990">
        <v>12000</v>
      </c>
      <c r="Q2990" t="s">
        <v>46</v>
      </c>
      <c r="R2990">
        <v>0</v>
      </c>
      <c r="S2990">
        <v>0</v>
      </c>
      <c r="T2990">
        <v>0</v>
      </c>
      <c r="U2990" t="s">
        <v>31</v>
      </c>
    </row>
    <row r="2991" spans="1:21" x14ac:dyDescent="0.25">
      <c r="A2991">
        <v>576932</v>
      </c>
      <c r="B2991" t="s">
        <v>18</v>
      </c>
      <c r="C2991" t="s">
        <v>40</v>
      </c>
      <c r="D2991" t="s">
        <v>16</v>
      </c>
      <c r="E2991" t="s">
        <v>59</v>
      </c>
      <c r="F2991" t="s">
        <v>45</v>
      </c>
      <c r="G2991" t="s">
        <v>42</v>
      </c>
      <c r="H2991">
        <v>0.35240089831826898</v>
      </c>
      <c r="I2991">
        <f t="shared" si="92"/>
        <v>352.40089831826896</v>
      </c>
      <c r="J2991" t="str">
        <f t="shared" si="93"/>
        <v>Low</v>
      </c>
      <c r="K2991" t="s">
        <v>19</v>
      </c>
      <c r="L2991" t="s">
        <v>26</v>
      </c>
      <c r="M2991" t="s">
        <v>28</v>
      </c>
      <c r="N2991">
        <v>32765</v>
      </c>
      <c r="O2991" t="s">
        <v>51</v>
      </c>
      <c r="P2991">
        <v>12000</v>
      </c>
      <c r="Q2991" t="s">
        <v>46</v>
      </c>
      <c r="R2991">
        <v>0</v>
      </c>
      <c r="S2991">
        <v>0</v>
      </c>
      <c r="T2991">
        <v>0</v>
      </c>
      <c r="U2991" t="s">
        <v>31</v>
      </c>
    </row>
    <row r="2992" spans="1:21" x14ac:dyDescent="0.25">
      <c r="A2992">
        <v>335001</v>
      </c>
      <c r="B2992" t="s">
        <v>18</v>
      </c>
      <c r="C2992" t="s">
        <v>41</v>
      </c>
      <c r="D2992" t="s">
        <v>16</v>
      </c>
      <c r="E2992" t="s">
        <v>59</v>
      </c>
      <c r="F2992" t="s">
        <v>44</v>
      </c>
      <c r="G2992" t="s">
        <v>79</v>
      </c>
      <c r="H2992">
        <v>0.35241135649699101</v>
      </c>
      <c r="I2992">
        <f t="shared" si="92"/>
        <v>352.411356496991</v>
      </c>
      <c r="J2992" t="str">
        <f t="shared" si="93"/>
        <v>Low</v>
      </c>
      <c r="K2992" t="s">
        <v>19</v>
      </c>
      <c r="L2992" t="s">
        <v>26</v>
      </c>
      <c r="M2992" t="s">
        <v>28</v>
      </c>
      <c r="N2992">
        <v>10238</v>
      </c>
      <c r="O2992" t="s">
        <v>52</v>
      </c>
      <c r="P2992">
        <v>11000</v>
      </c>
      <c r="Q2992" t="s">
        <v>46</v>
      </c>
      <c r="R2992">
        <v>0</v>
      </c>
      <c r="S2992">
        <v>0</v>
      </c>
      <c r="T2992">
        <v>0</v>
      </c>
      <c r="U2992" t="s">
        <v>31</v>
      </c>
    </row>
    <row r="2993" spans="1:21" x14ac:dyDescent="0.25">
      <c r="A2993">
        <v>395714</v>
      </c>
      <c r="B2993" t="s">
        <v>20</v>
      </c>
      <c r="C2993" t="s">
        <v>40</v>
      </c>
      <c r="D2993" t="s">
        <v>16</v>
      </c>
      <c r="E2993" t="s">
        <v>58</v>
      </c>
      <c r="F2993" t="s">
        <v>81</v>
      </c>
      <c r="G2993" t="s">
        <v>42</v>
      </c>
      <c r="H2993">
        <v>0.352447517438434</v>
      </c>
      <c r="I2993">
        <f t="shared" si="92"/>
        <v>352.44751743843398</v>
      </c>
      <c r="J2993" t="str">
        <f t="shared" si="93"/>
        <v>Low</v>
      </c>
      <c r="K2993" t="s">
        <v>19</v>
      </c>
      <c r="L2993" t="s">
        <v>26</v>
      </c>
      <c r="M2993" t="s">
        <v>28</v>
      </c>
      <c r="N2993">
        <v>32765</v>
      </c>
      <c r="O2993" t="s">
        <v>51</v>
      </c>
      <c r="P2993">
        <v>8000</v>
      </c>
      <c r="Q2993" t="s">
        <v>46</v>
      </c>
      <c r="R2993">
        <v>1</v>
      </c>
      <c r="S2993">
        <v>0</v>
      </c>
      <c r="T2993">
        <v>0</v>
      </c>
      <c r="U2993" t="s">
        <v>30</v>
      </c>
    </row>
    <row r="2994" spans="1:21" x14ac:dyDescent="0.25">
      <c r="A2994">
        <v>878204</v>
      </c>
      <c r="B2994" t="s">
        <v>18</v>
      </c>
      <c r="C2994" t="s">
        <v>40</v>
      </c>
      <c r="D2994" t="s">
        <v>16</v>
      </c>
      <c r="E2994" t="s">
        <v>59</v>
      </c>
      <c r="F2994" t="s">
        <v>81</v>
      </c>
      <c r="G2994" t="s">
        <v>42</v>
      </c>
      <c r="H2994">
        <v>0.35247005408840498</v>
      </c>
      <c r="I2994">
        <f t="shared" si="92"/>
        <v>352.47005408840499</v>
      </c>
      <c r="J2994" t="str">
        <f t="shared" si="93"/>
        <v>Low</v>
      </c>
      <c r="K2994" t="s">
        <v>19</v>
      </c>
      <c r="L2994" t="s">
        <v>26</v>
      </c>
      <c r="M2994" t="s">
        <v>29</v>
      </c>
      <c r="N2994">
        <v>10238</v>
      </c>
      <c r="O2994" t="s">
        <v>52</v>
      </c>
      <c r="P2994">
        <v>17000</v>
      </c>
      <c r="Q2994" t="s">
        <v>46</v>
      </c>
      <c r="R2994">
        <v>0</v>
      </c>
      <c r="S2994">
        <v>0</v>
      </c>
      <c r="T2994">
        <v>0</v>
      </c>
      <c r="U2994" t="s">
        <v>30</v>
      </c>
    </row>
    <row r="2995" spans="1:21" x14ac:dyDescent="0.25">
      <c r="A2995">
        <v>260428</v>
      </c>
      <c r="B2995" t="s">
        <v>18</v>
      </c>
      <c r="C2995" t="s">
        <v>41</v>
      </c>
      <c r="D2995" t="s">
        <v>16</v>
      </c>
      <c r="E2995" t="s">
        <v>59</v>
      </c>
      <c r="F2995" t="s">
        <v>81</v>
      </c>
      <c r="G2995" t="s">
        <v>79</v>
      </c>
      <c r="H2995">
        <v>0.35255995897435399</v>
      </c>
      <c r="I2995">
        <f t="shared" si="92"/>
        <v>352.559958974354</v>
      </c>
      <c r="J2995" t="str">
        <f t="shared" si="93"/>
        <v>Low</v>
      </c>
      <c r="K2995" t="s">
        <v>19</v>
      </c>
      <c r="L2995" t="s">
        <v>26</v>
      </c>
      <c r="M2995" t="s">
        <v>29</v>
      </c>
      <c r="N2995">
        <v>10238</v>
      </c>
      <c r="O2995" t="s">
        <v>52</v>
      </c>
      <c r="P2995">
        <v>12000</v>
      </c>
      <c r="Q2995" t="s">
        <v>46</v>
      </c>
      <c r="R2995">
        <v>0</v>
      </c>
      <c r="S2995">
        <v>0</v>
      </c>
      <c r="T2995">
        <v>0</v>
      </c>
      <c r="U2995" t="s">
        <v>31</v>
      </c>
    </row>
    <row r="2996" spans="1:21" x14ac:dyDescent="0.25">
      <c r="A2996">
        <v>380371</v>
      </c>
      <c r="B2996" t="s">
        <v>20</v>
      </c>
      <c r="C2996" t="s">
        <v>40</v>
      </c>
      <c r="D2996" t="s">
        <v>16</v>
      </c>
      <c r="E2996" t="s">
        <v>58</v>
      </c>
      <c r="F2996" t="s">
        <v>81</v>
      </c>
      <c r="G2996" t="s">
        <v>42</v>
      </c>
      <c r="H2996">
        <v>0.352652360353017</v>
      </c>
      <c r="I2996">
        <f t="shared" si="92"/>
        <v>352.652360353017</v>
      </c>
      <c r="J2996" t="str">
        <f t="shared" si="93"/>
        <v>Low</v>
      </c>
      <c r="K2996" t="s">
        <v>17</v>
      </c>
      <c r="L2996" t="s">
        <v>26</v>
      </c>
      <c r="M2996" t="s">
        <v>29</v>
      </c>
      <c r="N2996">
        <v>10238</v>
      </c>
      <c r="O2996" t="s">
        <v>52</v>
      </c>
      <c r="P2996">
        <v>16000</v>
      </c>
      <c r="Q2996" t="s">
        <v>46</v>
      </c>
      <c r="R2996">
        <v>2</v>
      </c>
      <c r="S2996">
        <v>0</v>
      </c>
      <c r="T2996">
        <v>0</v>
      </c>
      <c r="U2996" t="s">
        <v>30</v>
      </c>
    </row>
    <row r="2997" spans="1:21" x14ac:dyDescent="0.25">
      <c r="A2997">
        <v>87102</v>
      </c>
      <c r="B2997" t="s">
        <v>20</v>
      </c>
      <c r="C2997" t="s">
        <v>41</v>
      </c>
      <c r="D2997" t="s">
        <v>16</v>
      </c>
      <c r="E2997" t="s">
        <v>59</v>
      </c>
      <c r="F2997" t="s">
        <v>81</v>
      </c>
      <c r="G2997" t="s">
        <v>42</v>
      </c>
      <c r="H2997">
        <v>0.35273474595924897</v>
      </c>
      <c r="I2997">
        <f t="shared" si="92"/>
        <v>352.73474595924898</v>
      </c>
      <c r="J2997" t="str">
        <f t="shared" si="93"/>
        <v>Low</v>
      </c>
      <c r="K2997" t="s">
        <v>19</v>
      </c>
      <c r="L2997" t="s">
        <v>26</v>
      </c>
      <c r="M2997" t="s">
        <v>28</v>
      </c>
      <c r="N2997">
        <v>32765</v>
      </c>
      <c r="O2997" t="s">
        <v>51</v>
      </c>
      <c r="P2997">
        <v>12000</v>
      </c>
      <c r="Q2997" t="s">
        <v>46</v>
      </c>
      <c r="R2997">
        <v>0</v>
      </c>
      <c r="S2997">
        <v>0</v>
      </c>
      <c r="T2997">
        <v>0</v>
      </c>
      <c r="U2997" t="s">
        <v>31</v>
      </c>
    </row>
    <row r="2998" spans="1:21" x14ac:dyDescent="0.25">
      <c r="A2998">
        <v>23989</v>
      </c>
      <c r="B2998" t="s">
        <v>18</v>
      </c>
      <c r="C2998" t="s">
        <v>41</v>
      </c>
      <c r="D2998" t="s">
        <v>16</v>
      </c>
      <c r="E2998" t="s">
        <v>59</v>
      </c>
      <c r="F2998" t="s">
        <v>81</v>
      </c>
      <c r="G2998" t="s">
        <v>79</v>
      </c>
      <c r="H2998">
        <v>0.35273979995176502</v>
      </c>
      <c r="I2998">
        <f t="shared" si="92"/>
        <v>352.73979995176501</v>
      </c>
      <c r="J2998" t="str">
        <f t="shared" si="93"/>
        <v>Low</v>
      </c>
      <c r="K2998" t="s">
        <v>19</v>
      </c>
      <c r="L2998" t="s">
        <v>26</v>
      </c>
      <c r="M2998" t="s">
        <v>28</v>
      </c>
      <c r="N2998">
        <v>10238</v>
      </c>
      <c r="O2998" t="s">
        <v>52</v>
      </c>
      <c r="P2998">
        <v>12000</v>
      </c>
      <c r="Q2998" t="s">
        <v>46</v>
      </c>
      <c r="R2998">
        <v>0</v>
      </c>
      <c r="S2998">
        <v>0</v>
      </c>
      <c r="T2998">
        <v>0</v>
      </c>
      <c r="U2998" t="s">
        <v>31</v>
      </c>
    </row>
    <row r="2999" spans="1:21" x14ac:dyDescent="0.25">
      <c r="A2999">
        <v>451123</v>
      </c>
      <c r="B2999" t="s">
        <v>18</v>
      </c>
      <c r="C2999" t="s">
        <v>41</v>
      </c>
      <c r="D2999" t="s">
        <v>16</v>
      </c>
      <c r="E2999" t="s">
        <v>59</v>
      </c>
      <c r="F2999" t="s">
        <v>81</v>
      </c>
      <c r="G2999" t="s">
        <v>79</v>
      </c>
      <c r="H2999">
        <v>0.35286056174192898</v>
      </c>
      <c r="I2999">
        <f t="shared" si="92"/>
        <v>352.86056174192896</v>
      </c>
      <c r="J2999" t="str">
        <f t="shared" si="93"/>
        <v>Low</v>
      </c>
      <c r="K2999" t="s">
        <v>19</v>
      </c>
      <c r="L2999" t="s">
        <v>27</v>
      </c>
      <c r="M2999" t="s">
        <v>28</v>
      </c>
      <c r="N2999">
        <v>32765</v>
      </c>
      <c r="O2999" t="s">
        <v>51</v>
      </c>
      <c r="P2999">
        <v>10000</v>
      </c>
      <c r="Q2999" t="s">
        <v>46</v>
      </c>
      <c r="R2999">
        <v>0</v>
      </c>
      <c r="S2999">
        <v>0</v>
      </c>
      <c r="T2999">
        <v>0</v>
      </c>
      <c r="U2999" t="s">
        <v>31</v>
      </c>
    </row>
    <row r="3000" spans="1:21" x14ac:dyDescent="0.25">
      <c r="A3000">
        <v>320282</v>
      </c>
      <c r="B3000" t="s">
        <v>18</v>
      </c>
      <c r="C3000" t="s">
        <v>40</v>
      </c>
      <c r="D3000" t="s">
        <v>16</v>
      </c>
      <c r="E3000" t="s">
        <v>59</v>
      </c>
      <c r="F3000" t="s">
        <v>44</v>
      </c>
      <c r="G3000" t="s">
        <v>79</v>
      </c>
      <c r="H3000">
        <v>0.352860651224013</v>
      </c>
      <c r="I3000">
        <f t="shared" si="92"/>
        <v>352.860651224013</v>
      </c>
      <c r="J3000" t="str">
        <f t="shared" si="93"/>
        <v>Low</v>
      </c>
      <c r="K3000" t="s">
        <v>19</v>
      </c>
      <c r="L3000" t="s">
        <v>26</v>
      </c>
      <c r="M3000" t="s">
        <v>29</v>
      </c>
      <c r="N3000">
        <v>10238</v>
      </c>
      <c r="O3000" t="s">
        <v>52</v>
      </c>
      <c r="P3000">
        <v>16000</v>
      </c>
      <c r="Q3000" t="s">
        <v>46</v>
      </c>
      <c r="R3000">
        <v>0</v>
      </c>
      <c r="S3000">
        <v>0</v>
      </c>
      <c r="T3000">
        <v>0</v>
      </c>
      <c r="U3000" t="s">
        <v>30</v>
      </c>
    </row>
    <row r="3001" spans="1:21" x14ac:dyDescent="0.25">
      <c r="A3001">
        <v>514494</v>
      </c>
      <c r="B3001" t="s">
        <v>15</v>
      </c>
      <c r="C3001" t="s">
        <v>40</v>
      </c>
      <c r="D3001" t="s">
        <v>16</v>
      </c>
      <c r="E3001" t="s">
        <v>58</v>
      </c>
      <c r="F3001" t="s">
        <v>44</v>
      </c>
      <c r="G3001" t="s">
        <v>79</v>
      </c>
      <c r="H3001">
        <v>0.35286079410876497</v>
      </c>
      <c r="I3001">
        <f t="shared" si="92"/>
        <v>352.86079410876499</v>
      </c>
      <c r="J3001" t="str">
        <f t="shared" si="93"/>
        <v>Low</v>
      </c>
      <c r="K3001" t="s">
        <v>19</v>
      </c>
      <c r="L3001" t="s">
        <v>26</v>
      </c>
      <c r="M3001" t="s">
        <v>28</v>
      </c>
      <c r="N3001">
        <v>10238</v>
      </c>
      <c r="O3001" t="s">
        <v>52</v>
      </c>
      <c r="P3001">
        <v>13000</v>
      </c>
      <c r="Q3001" t="s">
        <v>46</v>
      </c>
      <c r="R3001">
        <v>0</v>
      </c>
      <c r="S3001">
        <v>0</v>
      </c>
      <c r="T3001">
        <v>1</v>
      </c>
      <c r="U3001" t="s">
        <v>31</v>
      </c>
    </row>
    <row r="3002" spans="1:21" x14ac:dyDescent="0.25">
      <c r="A3002">
        <v>18985</v>
      </c>
      <c r="B3002" t="s">
        <v>21</v>
      </c>
      <c r="C3002" t="s">
        <v>41</v>
      </c>
      <c r="D3002" t="s">
        <v>16</v>
      </c>
      <c r="E3002" t="s">
        <v>57</v>
      </c>
      <c r="F3002" t="s">
        <v>44</v>
      </c>
      <c r="G3002" t="s">
        <v>42</v>
      </c>
      <c r="H3002">
        <v>0.353037465751883</v>
      </c>
      <c r="I3002">
        <f t="shared" si="92"/>
        <v>353.03746575188302</v>
      </c>
      <c r="J3002" t="str">
        <f t="shared" si="93"/>
        <v>Low</v>
      </c>
      <c r="K3002" t="s">
        <v>19</v>
      </c>
      <c r="L3002" t="s">
        <v>26</v>
      </c>
      <c r="M3002" t="s">
        <v>28</v>
      </c>
      <c r="N3002">
        <v>10238</v>
      </c>
      <c r="O3002" t="s">
        <v>52</v>
      </c>
      <c r="P3002">
        <v>14000</v>
      </c>
      <c r="Q3002" t="s">
        <v>46</v>
      </c>
      <c r="R3002">
        <v>0</v>
      </c>
      <c r="S3002">
        <v>0</v>
      </c>
      <c r="T3002">
        <v>2</v>
      </c>
      <c r="U3002" t="s">
        <v>30</v>
      </c>
    </row>
    <row r="3003" spans="1:21" x14ac:dyDescent="0.25">
      <c r="A3003">
        <v>542725</v>
      </c>
      <c r="B3003" t="s">
        <v>21</v>
      </c>
      <c r="C3003" t="s">
        <v>41</v>
      </c>
      <c r="D3003" t="s">
        <v>16</v>
      </c>
      <c r="E3003" t="s">
        <v>57</v>
      </c>
      <c r="F3003" t="s">
        <v>81</v>
      </c>
      <c r="G3003" t="s">
        <v>79</v>
      </c>
      <c r="H3003">
        <v>0.35311520193421497</v>
      </c>
      <c r="I3003">
        <f t="shared" si="92"/>
        <v>353.11520193421495</v>
      </c>
      <c r="J3003" t="str">
        <f t="shared" si="93"/>
        <v>Low</v>
      </c>
      <c r="K3003" t="s">
        <v>19</v>
      </c>
      <c r="L3003" t="s">
        <v>26</v>
      </c>
      <c r="M3003" t="s">
        <v>28</v>
      </c>
      <c r="N3003">
        <v>10238</v>
      </c>
      <c r="O3003" t="s">
        <v>52</v>
      </c>
      <c r="P3003">
        <v>14000</v>
      </c>
      <c r="Q3003" t="s">
        <v>47</v>
      </c>
      <c r="R3003">
        <v>0</v>
      </c>
      <c r="S3003">
        <v>0</v>
      </c>
      <c r="T3003">
        <v>4</v>
      </c>
      <c r="U3003" t="s">
        <v>31</v>
      </c>
    </row>
    <row r="3004" spans="1:21" x14ac:dyDescent="0.25">
      <c r="A3004">
        <v>402818</v>
      </c>
      <c r="B3004" t="s">
        <v>20</v>
      </c>
      <c r="C3004" t="s">
        <v>41</v>
      </c>
      <c r="D3004" t="s">
        <v>16</v>
      </c>
      <c r="E3004" t="s">
        <v>58</v>
      </c>
      <c r="F3004" t="s">
        <v>45</v>
      </c>
      <c r="G3004" t="s">
        <v>79</v>
      </c>
      <c r="H3004">
        <v>0.35322013256244</v>
      </c>
      <c r="I3004">
        <f t="shared" si="92"/>
        <v>353.22013256244003</v>
      </c>
      <c r="J3004" t="str">
        <f t="shared" si="93"/>
        <v>Low</v>
      </c>
      <c r="K3004" t="s">
        <v>19</v>
      </c>
      <c r="L3004" t="s">
        <v>26</v>
      </c>
      <c r="M3004" t="s">
        <v>29</v>
      </c>
      <c r="N3004">
        <v>92101</v>
      </c>
      <c r="O3004" t="s">
        <v>53</v>
      </c>
      <c r="P3004">
        <v>12000</v>
      </c>
      <c r="Q3004" t="s">
        <v>46</v>
      </c>
      <c r="R3004">
        <v>2</v>
      </c>
      <c r="S3004">
        <v>0</v>
      </c>
      <c r="T3004">
        <v>1</v>
      </c>
      <c r="U3004" t="s">
        <v>31</v>
      </c>
    </row>
    <row r="3005" spans="1:21" x14ac:dyDescent="0.25">
      <c r="A3005">
        <v>641074</v>
      </c>
      <c r="B3005" t="s">
        <v>18</v>
      </c>
      <c r="C3005" t="s">
        <v>41</v>
      </c>
      <c r="D3005" t="s">
        <v>16</v>
      </c>
      <c r="E3005" t="s">
        <v>59</v>
      </c>
      <c r="F3005" t="s">
        <v>45</v>
      </c>
      <c r="G3005" t="s">
        <v>42</v>
      </c>
      <c r="H3005">
        <v>0.35322714638943098</v>
      </c>
      <c r="I3005">
        <f t="shared" si="92"/>
        <v>353.22714638943097</v>
      </c>
      <c r="J3005" t="str">
        <f t="shared" si="93"/>
        <v>Low</v>
      </c>
      <c r="K3005" t="s">
        <v>19</v>
      </c>
      <c r="L3005" t="s">
        <v>26</v>
      </c>
      <c r="M3005" t="s">
        <v>29</v>
      </c>
      <c r="N3005">
        <v>32765</v>
      </c>
      <c r="O3005" t="s">
        <v>51</v>
      </c>
      <c r="P3005">
        <v>12000</v>
      </c>
      <c r="Q3005" t="s">
        <v>46</v>
      </c>
      <c r="R3005">
        <v>0</v>
      </c>
      <c r="S3005">
        <v>0</v>
      </c>
      <c r="T3005">
        <v>0</v>
      </c>
      <c r="U3005" t="s">
        <v>30</v>
      </c>
    </row>
    <row r="3006" spans="1:21" x14ac:dyDescent="0.25">
      <c r="A3006">
        <v>376531</v>
      </c>
      <c r="B3006" t="s">
        <v>20</v>
      </c>
      <c r="C3006" t="s">
        <v>40</v>
      </c>
      <c r="D3006" t="s">
        <v>16</v>
      </c>
      <c r="E3006" t="s">
        <v>58</v>
      </c>
      <c r="F3006" t="s">
        <v>44</v>
      </c>
      <c r="G3006" t="s">
        <v>79</v>
      </c>
      <c r="H3006">
        <v>0.35339418205259698</v>
      </c>
      <c r="I3006">
        <f t="shared" si="92"/>
        <v>353.39418205259699</v>
      </c>
      <c r="J3006" t="str">
        <f t="shared" si="93"/>
        <v>Low</v>
      </c>
      <c r="K3006" t="s">
        <v>19</v>
      </c>
      <c r="L3006" t="s">
        <v>26</v>
      </c>
      <c r="M3006" t="s">
        <v>29</v>
      </c>
      <c r="N3006">
        <v>32765</v>
      </c>
      <c r="O3006" t="s">
        <v>51</v>
      </c>
      <c r="P3006">
        <v>11000</v>
      </c>
      <c r="Q3006" t="s">
        <v>47</v>
      </c>
      <c r="R3006">
        <v>1</v>
      </c>
      <c r="S3006">
        <v>0</v>
      </c>
      <c r="T3006">
        <v>0</v>
      </c>
      <c r="U3006" t="s">
        <v>30</v>
      </c>
    </row>
    <row r="3007" spans="1:21" x14ac:dyDescent="0.25">
      <c r="A3007">
        <v>789219</v>
      </c>
      <c r="B3007" t="s">
        <v>18</v>
      </c>
      <c r="C3007" t="s">
        <v>41</v>
      </c>
      <c r="D3007" t="s">
        <v>16</v>
      </c>
      <c r="E3007" t="s">
        <v>59</v>
      </c>
      <c r="F3007" t="s">
        <v>81</v>
      </c>
      <c r="G3007" t="s">
        <v>79</v>
      </c>
      <c r="H3007">
        <v>0.353591435530834</v>
      </c>
      <c r="I3007">
        <f t="shared" si="92"/>
        <v>353.59143553083402</v>
      </c>
      <c r="J3007" t="str">
        <f t="shared" si="93"/>
        <v>Low</v>
      </c>
      <c r="K3007" t="s">
        <v>19</v>
      </c>
      <c r="L3007" t="s">
        <v>26</v>
      </c>
      <c r="M3007" t="s">
        <v>29</v>
      </c>
      <c r="N3007">
        <v>10238</v>
      </c>
      <c r="O3007" t="s">
        <v>52</v>
      </c>
      <c r="P3007">
        <v>18000</v>
      </c>
      <c r="Q3007" t="s">
        <v>46</v>
      </c>
      <c r="R3007">
        <v>0</v>
      </c>
      <c r="S3007">
        <v>0</v>
      </c>
      <c r="T3007">
        <v>0</v>
      </c>
      <c r="U3007" t="s">
        <v>31</v>
      </c>
    </row>
    <row r="3008" spans="1:21" x14ac:dyDescent="0.25">
      <c r="A3008">
        <v>55559</v>
      </c>
      <c r="B3008" t="s">
        <v>18</v>
      </c>
      <c r="C3008" t="s">
        <v>41</v>
      </c>
      <c r="D3008" t="s">
        <v>16</v>
      </c>
      <c r="E3008" t="s">
        <v>59</v>
      </c>
      <c r="F3008" t="s">
        <v>81</v>
      </c>
      <c r="G3008" t="s">
        <v>79</v>
      </c>
      <c r="H3008">
        <v>0.35392333582928498</v>
      </c>
      <c r="I3008">
        <f t="shared" si="92"/>
        <v>353.92333582928495</v>
      </c>
      <c r="J3008" t="str">
        <f t="shared" si="93"/>
        <v>Low</v>
      </c>
      <c r="K3008" t="s">
        <v>19</v>
      </c>
      <c r="L3008" t="s">
        <v>26</v>
      </c>
      <c r="M3008" t="s">
        <v>29</v>
      </c>
      <c r="N3008">
        <v>32765</v>
      </c>
      <c r="O3008" t="s">
        <v>51</v>
      </c>
      <c r="P3008">
        <v>7000</v>
      </c>
      <c r="Q3008" t="s">
        <v>46</v>
      </c>
      <c r="R3008">
        <v>0</v>
      </c>
      <c r="S3008">
        <v>0</v>
      </c>
      <c r="T3008">
        <v>0</v>
      </c>
      <c r="U3008" t="s">
        <v>31</v>
      </c>
    </row>
    <row r="3009" spans="1:21" x14ac:dyDescent="0.25">
      <c r="A3009">
        <v>30215</v>
      </c>
      <c r="B3009" t="s">
        <v>18</v>
      </c>
      <c r="C3009" t="s">
        <v>40</v>
      </c>
      <c r="D3009" t="s">
        <v>16</v>
      </c>
      <c r="E3009" t="s">
        <v>59</v>
      </c>
      <c r="F3009" t="s">
        <v>44</v>
      </c>
      <c r="G3009" t="s">
        <v>79</v>
      </c>
      <c r="H3009">
        <v>0.35432654171582501</v>
      </c>
      <c r="I3009">
        <f t="shared" si="92"/>
        <v>354.32654171582499</v>
      </c>
      <c r="J3009" t="str">
        <f t="shared" si="93"/>
        <v>Low</v>
      </c>
      <c r="K3009" t="s">
        <v>19</v>
      </c>
      <c r="L3009" t="s">
        <v>26</v>
      </c>
      <c r="M3009" t="s">
        <v>29</v>
      </c>
      <c r="N3009">
        <v>10238</v>
      </c>
      <c r="O3009" t="s">
        <v>52</v>
      </c>
      <c r="P3009">
        <v>12000</v>
      </c>
      <c r="Q3009" t="s">
        <v>46</v>
      </c>
      <c r="R3009">
        <v>0</v>
      </c>
      <c r="S3009">
        <v>0</v>
      </c>
      <c r="T3009">
        <v>0</v>
      </c>
      <c r="U3009" t="s">
        <v>31</v>
      </c>
    </row>
    <row r="3010" spans="1:21" x14ac:dyDescent="0.25">
      <c r="A3010">
        <v>685204</v>
      </c>
      <c r="B3010" t="s">
        <v>20</v>
      </c>
      <c r="C3010" t="s">
        <v>40</v>
      </c>
      <c r="D3010" t="s">
        <v>16</v>
      </c>
      <c r="E3010" t="s">
        <v>59</v>
      </c>
      <c r="F3010" t="s">
        <v>81</v>
      </c>
      <c r="G3010" t="s">
        <v>79</v>
      </c>
      <c r="H3010">
        <v>0.35437269146787997</v>
      </c>
      <c r="I3010">
        <f t="shared" ref="I3010:I3073" si="94">H3010*1000</f>
        <v>354.37269146787997</v>
      </c>
      <c r="J3010" t="str">
        <f t="shared" ref="J3010:J3073" si="95">IF(I3010&gt;=53, IF(I3010&lt;=355, "Low", IF(I3010&lt;=657, "Medium", IF(I3010&lt;=961, "High", ""))), "")</f>
        <v>Low</v>
      </c>
      <c r="K3010" t="s">
        <v>19</v>
      </c>
      <c r="L3010" t="s">
        <v>26</v>
      </c>
      <c r="M3010" t="s">
        <v>28</v>
      </c>
      <c r="N3010">
        <v>32765</v>
      </c>
      <c r="O3010" t="s">
        <v>51</v>
      </c>
      <c r="P3010">
        <v>12000</v>
      </c>
      <c r="Q3010" t="s">
        <v>46</v>
      </c>
      <c r="R3010">
        <v>0</v>
      </c>
      <c r="S3010">
        <v>0</v>
      </c>
      <c r="T3010">
        <v>0</v>
      </c>
      <c r="U3010" t="s">
        <v>31</v>
      </c>
    </row>
    <row r="3011" spans="1:21" x14ac:dyDescent="0.25">
      <c r="A3011">
        <v>734633</v>
      </c>
      <c r="B3011" t="s">
        <v>18</v>
      </c>
      <c r="C3011" t="s">
        <v>40</v>
      </c>
      <c r="D3011" t="s">
        <v>16</v>
      </c>
      <c r="E3011" t="s">
        <v>59</v>
      </c>
      <c r="F3011" t="s">
        <v>81</v>
      </c>
      <c r="G3011" t="s">
        <v>79</v>
      </c>
      <c r="H3011">
        <v>0.35437306280223901</v>
      </c>
      <c r="I3011">
        <f t="shared" si="94"/>
        <v>354.37306280223902</v>
      </c>
      <c r="J3011" t="str">
        <f t="shared" si="95"/>
        <v>Low</v>
      </c>
      <c r="K3011" t="s">
        <v>19</v>
      </c>
      <c r="L3011" t="s">
        <v>27</v>
      </c>
      <c r="M3011" t="s">
        <v>29</v>
      </c>
      <c r="N3011">
        <v>32765</v>
      </c>
      <c r="O3011" t="s">
        <v>51</v>
      </c>
      <c r="P3011">
        <v>9000</v>
      </c>
      <c r="Q3011" t="s">
        <v>46</v>
      </c>
      <c r="R3011">
        <v>0</v>
      </c>
      <c r="S3011">
        <v>0</v>
      </c>
      <c r="T3011">
        <v>0</v>
      </c>
      <c r="U3011" t="s">
        <v>31</v>
      </c>
    </row>
    <row r="3012" spans="1:21" x14ac:dyDescent="0.25">
      <c r="A3012">
        <v>89787</v>
      </c>
      <c r="B3012" t="s">
        <v>18</v>
      </c>
      <c r="C3012" t="s">
        <v>40</v>
      </c>
      <c r="D3012" t="s">
        <v>16</v>
      </c>
      <c r="E3012" t="s">
        <v>59</v>
      </c>
      <c r="F3012" t="s">
        <v>81</v>
      </c>
      <c r="G3012" t="s">
        <v>79</v>
      </c>
      <c r="H3012">
        <v>0.35438352370137899</v>
      </c>
      <c r="I3012">
        <f t="shared" si="94"/>
        <v>354.38352370137898</v>
      </c>
      <c r="J3012" t="str">
        <f t="shared" si="95"/>
        <v>Low</v>
      </c>
      <c r="K3012" t="s">
        <v>19</v>
      </c>
      <c r="L3012" t="s">
        <v>27</v>
      </c>
      <c r="M3012" t="s">
        <v>29</v>
      </c>
      <c r="N3012">
        <v>32765</v>
      </c>
      <c r="O3012" t="s">
        <v>51</v>
      </c>
      <c r="P3012">
        <v>13000</v>
      </c>
      <c r="Q3012" t="s">
        <v>46</v>
      </c>
      <c r="R3012">
        <v>0</v>
      </c>
      <c r="S3012">
        <v>0</v>
      </c>
      <c r="T3012">
        <v>0</v>
      </c>
      <c r="U3012" t="s">
        <v>31</v>
      </c>
    </row>
    <row r="3013" spans="1:21" x14ac:dyDescent="0.25">
      <c r="A3013">
        <v>772679</v>
      </c>
      <c r="B3013" t="s">
        <v>20</v>
      </c>
      <c r="C3013" t="s">
        <v>40</v>
      </c>
      <c r="D3013" t="s">
        <v>16</v>
      </c>
      <c r="E3013" t="s">
        <v>59</v>
      </c>
      <c r="F3013" t="s">
        <v>44</v>
      </c>
      <c r="G3013" t="s">
        <v>42</v>
      </c>
      <c r="H3013">
        <v>0.35457236679981302</v>
      </c>
      <c r="I3013">
        <f t="shared" si="94"/>
        <v>354.57236679981304</v>
      </c>
      <c r="J3013" t="str">
        <f t="shared" si="95"/>
        <v>Low</v>
      </c>
      <c r="K3013" t="s">
        <v>19</v>
      </c>
      <c r="L3013" t="s">
        <v>26</v>
      </c>
      <c r="M3013" t="s">
        <v>28</v>
      </c>
      <c r="N3013">
        <v>10238</v>
      </c>
      <c r="O3013" t="s">
        <v>52</v>
      </c>
      <c r="P3013">
        <v>14000</v>
      </c>
      <c r="Q3013" t="s">
        <v>46</v>
      </c>
      <c r="R3013">
        <v>0</v>
      </c>
      <c r="S3013">
        <v>0</v>
      </c>
      <c r="T3013">
        <v>0</v>
      </c>
      <c r="U3013" t="s">
        <v>31</v>
      </c>
    </row>
    <row r="3014" spans="1:21" x14ac:dyDescent="0.25">
      <c r="A3014">
        <v>304155</v>
      </c>
      <c r="B3014" t="s">
        <v>21</v>
      </c>
      <c r="C3014" t="s">
        <v>40</v>
      </c>
      <c r="D3014" t="s">
        <v>16</v>
      </c>
      <c r="E3014" t="s">
        <v>59</v>
      </c>
      <c r="F3014" t="s">
        <v>44</v>
      </c>
      <c r="G3014" t="s">
        <v>80</v>
      </c>
      <c r="H3014">
        <v>0.354647692510976</v>
      </c>
      <c r="I3014">
        <f t="shared" si="94"/>
        <v>354.64769251097601</v>
      </c>
      <c r="J3014" t="str">
        <f t="shared" si="95"/>
        <v>Low</v>
      </c>
      <c r="K3014" t="s">
        <v>17</v>
      </c>
      <c r="L3014" t="s">
        <v>27</v>
      </c>
      <c r="M3014" t="s">
        <v>28</v>
      </c>
      <c r="N3014">
        <v>10238</v>
      </c>
      <c r="O3014" t="s">
        <v>52</v>
      </c>
      <c r="P3014">
        <v>11000</v>
      </c>
      <c r="Q3014" t="s">
        <v>46</v>
      </c>
      <c r="R3014">
        <v>0</v>
      </c>
      <c r="S3014">
        <v>0</v>
      </c>
      <c r="T3014">
        <v>0</v>
      </c>
      <c r="U3014" t="s">
        <v>30</v>
      </c>
    </row>
    <row r="3015" spans="1:21" x14ac:dyDescent="0.25">
      <c r="A3015">
        <v>468466</v>
      </c>
      <c r="B3015" t="s">
        <v>18</v>
      </c>
      <c r="C3015" t="s">
        <v>41</v>
      </c>
      <c r="D3015" t="s">
        <v>16</v>
      </c>
      <c r="E3015" t="s">
        <v>59</v>
      </c>
      <c r="F3015" t="s">
        <v>44</v>
      </c>
      <c r="G3015" t="s">
        <v>79</v>
      </c>
      <c r="H3015">
        <v>0.354728553980447</v>
      </c>
      <c r="I3015">
        <f t="shared" si="94"/>
        <v>354.72855398044703</v>
      </c>
      <c r="J3015" t="str">
        <f t="shared" si="95"/>
        <v>Low</v>
      </c>
      <c r="K3015" t="s">
        <v>19</v>
      </c>
      <c r="L3015" t="s">
        <v>26</v>
      </c>
      <c r="M3015" t="s">
        <v>28</v>
      </c>
      <c r="N3015">
        <v>32765</v>
      </c>
      <c r="O3015" t="s">
        <v>51</v>
      </c>
      <c r="P3015">
        <v>9000</v>
      </c>
      <c r="Q3015" t="s">
        <v>46</v>
      </c>
      <c r="R3015">
        <v>0</v>
      </c>
      <c r="S3015">
        <v>0</v>
      </c>
      <c r="T3015">
        <v>0</v>
      </c>
      <c r="U3015" t="s">
        <v>31</v>
      </c>
    </row>
    <row r="3016" spans="1:21" x14ac:dyDescent="0.25">
      <c r="A3016">
        <v>560714</v>
      </c>
      <c r="B3016" t="s">
        <v>20</v>
      </c>
      <c r="C3016" t="s">
        <v>40</v>
      </c>
      <c r="D3016" t="s">
        <v>16</v>
      </c>
      <c r="E3016" t="s">
        <v>58</v>
      </c>
      <c r="F3016" t="s">
        <v>81</v>
      </c>
      <c r="G3016" t="s">
        <v>79</v>
      </c>
      <c r="H3016">
        <v>0.35483288600693103</v>
      </c>
      <c r="I3016">
        <f t="shared" si="94"/>
        <v>354.83288600693101</v>
      </c>
      <c r="J3016" t="str">
        <f t="shared" si="95"/>
        <v>Low</v>
      </c>
      <c r="K3016" t="s">
        <v>19</v>
      </c>
      <c r="L3016" t="s">
        <v>27</v>
      </c>
      <c r="M3016" t="s">
        <v>28</v>
      </c>
      <c r="N3016">
        <v>32765</v>
      </c>
      <c r="O3016" t="s">
        <v>51</v>
      </c>
      <c r="P3016">
        <v>9000</v>
      </c>
      <c r="Q3016" t="s">
        <v>46</v>
      </c>
      <c r="R3016">
        <v>0</v>
      </c>
      <c r="S3016">
        <v>0</v>
      </c>
      <c r="T3016">
        <v>0</v>
      </c>
      <c r="U3016" t="s">
        <v>30</v>
      </c>
    </row>
    <row r="3017" spans="1:21" x14ac:dyDescent="0.25">
      <c r="A3017">
        <v>976565</v>
      </c>
      <c r="B3017" t="s">
        <v>18</v>
      </c>
      <c r="C3017" t="s">
        <v>41</v>
      </c>
      <c r="D3017" t="s">
        <v>16</v>
      </c>
      <c r="E3017" t="s">
        <v>59</v>
      </c>
      <c r="F3017" t="s">
        <v>44</v>
      </c>
      <c r="G3017" t="s">
        <v>79</v>
      </c>
      <c r="H3017">
        <v>0.35485204088255001</v>
      </c>
      <c r="I3017">
        <f t="shared" si="94"/>
        <v>354.85204088255</v>
      </c>
      <c r="J3017" t="str">
        <f t="shared" si="95"/>
        <v>Low</v>
      </c>
      <c r="K3017" t="s">
        <v>19</v>
      </c>
      <c r="L3017" t="s">
        <v>27</v>
      </c>
      <c r="M3017" t="s">
        <v>28</v>
      </c>
      <c r="N3017">
        <v>10238</v>
      </c>
      <c r="O3017" t="s">
        <v>52</v>
      </c>
      <c r="P3017">
        <v>9000</v>
      </c>
      <c r="Q3017" t="s">
        <v>46</v>
      </c>
      <c r="R3017">
        <v>0</v>
      </c>
      <c r="S3017">
        <v>0</v>
      </c>
      <c r="T3017">
        <v>0</v>
      </c>
      <c r="U3017" t="s">
        <v>31</v>
      </c>
    </row>
    <row r="3018" spans="1:21" x14ac:dyDescent="0.25">
      <c r="A3018">
        <v>275895</v>
      </c>
      <c r="B3018" t="s">
        <v>15</v>
      </c>
      <c r="C3018" t="s">
        <v>40</v>
      </c>
      <c r="D3018" t="s">
        <v>16</v>
      </c>
      <c r="E3018" t="s">
        <v>56</v>
      </c>
      <c r="F3018" t="s">
        <v>44</v>
      </c>
      <c r="G3018" t="s">
        <v>80</v>
      </c>
      <c r="H3018">
        <v>0.35487144815933003</v>
      </c>
      <c r="I3018">
        <f t="shared" si="94"/>
        <v>354.87144815933004</v>
      </c>
      <c r="J3018" t="str">
        <f t="shared" si="95"/>
        <v>Low</v>
      </c>
      <c r="K3018" t="s">
        <v>19</v>
      </c>
      <c r="L3018" t="s">
        <v>26</v>
      </c>
      <c r="M3018" t="s">
        <v>28</v>
      </c>
      <c r="N3018">
        <v>32765</v>
      </c>
      <c r="O3018" t="s">
        <v>51</v>
      </c>
      <c r="P3018">
        <v>12000</v>
      </c>
      <c r="Q3018" t="s">
        <v>46</v>
      </c>
      <c r="R3018">
        <v>2</v>
      </c>
      <c r="S3018">
        <v>0</v>
      </c>
      <c r="T3018">
        <v>0</v>
      </c>
      <c r="U3018" t="s">
        <v>30</v>
      </c>
    </row>
    <row r="3019" spans="1:21" x14ac:dyDescent="0.25">
      <c r="A3019">
        <v>655609</v>
      </c>
      <c r="B3019" t="s">
        <v>18</v>
      </c>
      <c r="C3019" t="s">
        <v>40</v>
      </c>
      <c r="D3019" t="s">
        <v>16</v>
      </c>
      <c r="E3019" t="s">
        <v>59</v>
      </c>
      <c r="F3019" t="s">
        <v>45</v>
      </c>
      <c r="G3019" t="s">
        <v>79</v>
      </c>
      <c r="H3019">
        <v>0.35492889731913202</v>
      </c>
      <c r="I3019">
        <f t="shared" si="94"/>
        <v>354.92889731913203</v>
      </c>
      <c r="J3019" t="str">
        <f t="shared" si="95"/>
        <v>Low</v>
      </c>
      <c r="K3019" t="s">
        <v>19</v>
      </c>
      <c r="L3019" t="s">
        <v>26</v>
      </c>
      <c r="M3019" t="s">
        <v>29</v>
      </c>
      <c r="N3019">
        <v>32765</v>
      </c>
      <c r="O3019" t="s">
        <v>51</v>
      </c>
      <c r="P3019">
        <v>12000</v>
      </c>
      <c r="Q3019" t="s">
        <v>46</v>
      </c>
      <c r="R3019">
        <v>0</v>
      </c>
      <c r="S3019">
        <v>0</v>
      </c>
      <c r="T3019">
        <v>0</v>
      </c>
      <c r="U3019" t="s">
        <v>31</v>
      </c>
    </row>
    <row r="3020" spans="1:21" x14ac:dyDescent="0.25">
      <c r="A3020">
        <v>839760</v>
      </c>
      <c r="B3020" t="s">
        <v>20</v>
      </c>
      <c r="C3020" t="s">
        <v>41</v>
      </c>
      <c r="D3020" t="s">
        <v>16</v>
      </c>
      <c r="E3020" t="s">
        <v>58</v>
      </c>
      <c r="F3020" t="s">
        <v>44</v>
      </c>
      <c r="G3020" t="s">
        <v>79</v>
      </c>
      <c r="H3020">
        <v>0.354967138800097</v>
      </c>
      <c r="I3020">
        <f t="shared" si="94"/>
        <v>354.96713880009702</v>
      </c>
      <c r="J3020" t="str">
        <f t="shared" si="95"/>
        <v>Low</v>
      </c>
      <c r="K3020" t="s">
        <v>17</v>
      </c>
      <c r="L3020" t="s">
        <v>27</v>
      </c>
      <c r="M3020" t="s">
        <v>28</v>
      </c>
      <c r="N3020">
        <v>32765</v>
      </c>
      <c r="O3020" t="s">
        <v>51</v>
      </c>
      <c r="P3020">
        <v>8000</v>
      </c>
      <c r="Q3020" t="s">
        <v>46</v>
      </c>
      <c r="R3020">
        <v>4</v>
      </c>
      <c r="S3020">
        <v>0</v>
      </c>
      <c r="T3020">
        <v>1</v>
      </c>
      <c r="U3020" t="s">
        <v>31</v>
      </c>
    </row>
    <row r="3021" spans="1:21" x14ac:dyDescent="0.25">
      <c r="A3021">
        <v>550482</v>
      </c>
      <c r="B3021" t="s">
        <v>18</v>
      </c>
      <c r="C3021" t="s">
        <v>40</v>
      </c>
      <c r="D3021" t="s">
        <v>16</v>
      </c>
      <c r="E3021" t="s">
        <v>59</v>
      </c>
      <c r="F3021" t="s">
        <v>44</v>
      </c>
      <c r="G3021" t="s">
        <v>42</v>
      </c>
      <c r="H3021">
        <v>0.35497912317638702</v>
      </c>
      <c r="I3021">
        <f t="shared" si="94"/>
        <v>354.97912317638702</v>
      </c>
      <c r="J3021" t="str">
        <f t="shared" si="95"/>
        <v>Low</v>
      </c>
      <c r="K3021" t="s">
        <v>17</v>
      </c>
      <c r="L3021" t="s">
        <v>26</v>
      </c>
      <c r="M3021" t="s">
        <v>28</v>
      </c>
      <c r="N3021">
        <v>10238</v>
      </c>
      <c r="O3021" t="s">
        <v>52</v>
      </c>
      <c r="P3021">
        <v>9000</v>
      </c>
      <c r="Q3021" t="s">
        <v>46</v>
      </c>
      <c r="R3021">
        <v>0</v>
      </c>
      <c r="S3021">
        <v>0</v>
      </c>
      <c r="T3021">
        <v>0</v>
      </c>
      <c r="U3021" t="s">
        <v>30</v>
      </c>
    </row>
    <row r="3022" spans="1:21" x14ac:dyDescent="0.25">
      <c r="A3022">
        <v>465392</v>
      </c>
      <c r="B3022" t="s">
        <v>21</v>
      </c>
      <c r="C3022" t="s">
        <v>40</v>
      </c>
      <c r="D3022" t="s">
        <v>16</v>
      </c>
      <c r="E3022" t="s">
        <v>58</v>
      </c>
      <c r="F3022" t="s">
        <v>44</v>
      </c>
      <c r="G3022" t="s">
        <v>80</v>
      </c>
      <c r="H3022">
        <v>0.35505036255726702</v>
      </c>
      <c r="I3022">
        <f t="shared" si="94"/>
        <v>355.05036255726702</v>
      </c>
      <c r="J3022" t="str">
        <f t="shared" si="95"/>
        <v>Medium</v>
      </c>
      <c r="K3022" t="s">
        <v>19</v>
      </c>
      <c r="L3022" t="s">
        <v>27</v>
      </c>
      <c r="M3022" t="s">
        <v>28</v>
      </c>
      <c r="N3022">
        <v>10238</v>
      </c>
      <c r="O3022" t="s">
        <v>52</v>
      </c>
      <c r="P3022">
        <v>12000</v>
      </c>
      <c r="Q3022" t="s">
        <v>46</v>
      </c>
      <c r="R3022">
        <v>2</v>
      </c>
      <c r="S3022">
        <v>0</v>
      </c>
      <c r="T3022">
        <v>1</v>
      </c>
      <c r="U3022" t="s">
        <v>30</v>
      </c>
    </row>
    <row r="3023" spans="1:21" x14ac:dyDescent="0.25">
      <c r="A3023">
        <v>224530</v>
      </c>
      <c r="B3023" t="s">
        <v>18</v>
      </c>
      <c r="C3023" t="s">
        <v>40</v>
      </c>
      <c r="D3023" t="s">
        <v>16</v>
      </c>
      <c r="E3023" t="s">
        <v>59</v>
      </c>
      <c r="F3023" t="s">
        <v>81</v>
      </c>
      <c r="G3023" t="s">
        <v>79</v>
      </c>
      <c r="H3023">
        <v>0.35508005299578399</v>
      </c>
      <c r="I3023">
        <f t="shared" si="94"/>
        <v>355.080052995784</v>
      </c>
      <c r="J3023" t="str">
        <f t="shared" si="95"/>
        <v>Medium</v>
      </c>
      <c r="K3023" t="s">
        <v>19</v>
      </c>
      <c r="L3023" t="s">
        <v>26</v>
      </c>
      <c r="M3023" t="s">
        <v>28</v>
      </c>
      <c r="N3023">
        <v>32765</v>
      </c>
      <c r="O3023" t="s">
        <v>51</v>
      </c>
      <c r="P3023">
        <v>12000</v>
      </c>
      <c r="Q3023" t="s">
        <v>46</v>
      </c>
      <c r="R3023">
        <v>0</v>
      </c>
      <c r="S3023">
        <v>0</v>
      </c>
      <c r="T3023">
        <v>0</v>
      </c>
      <c r="U3023" t="s">
        <v>30</v>
      </c>
    </row>
    <row r="3024" spans="1:21" x14ac:dyDescent="0.25">
      <c r="A3024">
        <v>687774</v>
      </c>
      <c r="B3024" t="s">
        <v>20</v>
      </c>
      <c r="C3024" t="s">
        <v>40</v>
      </c>
      <c r="D3024" t="s">
        <v>16</v>
      </c>
      <c r="E3024" t="s">
        <v>58</v>
      </c>
      <c r="F3024" t="s">
        <v>81</v>
      </c>
      <c r="G3024" t="s">
        <v>79</v>
      </c>
      <c r="H3024">
        <v>0.355099153904751</v>
      </c>
      <c r="I3024">
        <f t="shared" si="94"/>
        <v>355.09915390475101</v>
      </c>
      <c r="J3024" t="str">
        <f t="shared" si="95"/>
        <v>Medium</v>
      </c>
      <c r="K3024" t="s">
        <v>19</v>
      </c>
      <c r="L3024" t="s">
        <v>27</v>
      </c>
      <c r="M3024" t="s">
        <v>29</v>
      </c>
      <c r="N3024">
        <v>10238</v>
      </c>
      <c r="O3024" t="s">
        <v>52</v>
      </c>
      <c r="P3024">
        <v>12000</v>
      </c>
      <c r="Q3024" t="s">
        <v>46</v>
      </c>
      <c r="R3024">
        <v>0</v>
      </c>
      <c r="S3024">
        <v>0</v>
      </c>
      <c r="T3024">
        <v>0</v>
      </c>
      <c r="U3024" t="s">
        <v>30</v>
      </c>
    </row>
    <row r="3025" spans="1:21" x14ac:dyDescent="0.25">
      <c r="A3025">
        <v>97567</v>
      </c>
      <c r="B3025" t="s">
        <v>21</v>
      </c>
      <c r="C3025" t="s">
        <v>40</v>
      </c>
      <c r="D3025" t="s">
        <v>16</v>
      </c>
      <c r="E3025" t="s">
        <v>57</v>
      </c>
      <c r="F3025" t="s">
        <v>45</v>
      </c>
      <c r="G3025" t="s">
        <v>80</v>
      </c>
      <c r="H3025">
        <v>0.355229744486803</v>
      </c>
      <c r="I3025">
        <f t="shared" si="94"/>
        <v>355.22974448680299</v>
      </c>
      <c r="J3025" t="str">
        <f t="shared" si="95"/>
        <v>Medium</v>
      </c>
      <c r="K3025" t="s">
        <v>19</v>
      </c>
      <c r="L3025" t="s">
        <v>27</v>
      </c>
      <c r="M3025" t="s">
        <v>29</v>
      </c>
      <c r="N3025">
        <v>10238</v>
      </c>
      <c r="O3025" t="s">
        <v>52</v>
      </c>
      <c r="P3025">
        <v>15000</v>
      </c>
      <c r="Q3025" t="s">
        <v>46</v>
      </c>
      <c r="R3025">
        <v>0</v>
      </c>
      <c r="S3025">
        <v>0</v>
      </c>
      <c r="T3025">
        <v>1</v>
      </c>
      <c r="U3025" t="s">
        <v>30</v>
      </c>
    </row>
    <row r="3026" spans="1:21" x14ac:dyDescent="0.25">
      <c r="A3026">
        <v>411187</v>
      </c>
      <c r="B3026" t="s">
        <v>21</v>
      </c>
      <c r="C3026" t="s">
        <v>40</v>
      </c>
      <c r="D3026" t="s">
        <v>16</v>
      </c>
      <c r="E3026" t="s">
        <v>57</v>
      </c>
      <c r="F3026" t="s">
        <v>81</v>
      </c>
      <c r="G3026" t="s">
        <v>79</v>
      </c>
      <c r="H3026">
        <v>0.355258157547234</v>
      </c>
      <c r="I3026">
        <f t="shared" si="94"/>
        <v>355.25815754723402</v>
      </c>
      <c r="J3026" t="str">
        <f t="shared" si="95"/>
        <v>Medium</v>
      </c>
      <c r="K3026" t="s">
        <v>19</v>
      </c>
      <c r="L3026" t="s">
        <v>27</v>
      </c>
      <c r="M3026" t="s">
        <v>29</v>
      </c>
      <c r="N3026">
        <v>32765</v>
      </c>
      <c r="O3026" t="s">
        <v>51</v>
      </c>
      <c r="P3026">
        <v>11000</v>
      </c>
      <c r="Q3026" t="s">
        <v>46</v>
      </c>
      <c r="R3026">
        <v>4</v>
      </c>
      <c r="S3026">
        <v>0</v>
      </c>
      <c r="T3026">
        <v>0</v>
      </c>
      <c r="U3026" t="s">
        <v>30</v>
      </c>
    </row>
    <row r="3027" spans="1:21" x14ac:dyDescent="0.25">
      <c r="A3027">
        <v>766735</v>
      </c>
      <c r="B3027" t="s">
        <v>20</v>
      </c>
      <c r="C3027" t="s">
        <v>40</v>
      </c>
      <c r="D3027" t="s">
        <v>16</v>
      </c>
      <c r="E3027" t="s">
        <v>59</v>
      </c>
      <c r="F3027" t="s">
        <v>81</v>
      </c>
      <c r="G3027" t="s">
        <v>79</v>
      </c>
      <c r="H3027">
        <v>0.35531456291883001</v>
      </c>
      <c r="I3027">
        <f t="shared" si="94"/>
        <v>355.31456291883001</v>
      </c>
      <c r="J3027" t="str">
        <f t="shared" si="95"/>
        <v>Medium</v>
      </c>
      <c r="K3027" t="s">
        <v>19</v>
      </c>
      <c r="L3027" t="s">
        <v>26</v>
      </c>
      <c r="M3027" t="s">
        <v>28</v>
      </c>
      <c r="N3027">
        <v>32765</v>
      </c>
      <c r="O3027" t="s">
        <v>51</v>
      </c>
      <c r="P3027">
        <v>12000</v>
      </c>
      <c r="Q3027" t="s">
        <v>46</v>
      </c>
      <c r="R3027">
        <v>0</v>
      </c>
      <c r="S3027">
        <v>0</v>
      </c>
      <c r="T3027">
        <v>0</v>
      </c>
      <c r="U3027" t="s">
        <v>30</v>
      </c>
    </row>
    <row r="3028" spans="1:21" x14ac:dyDescent="0.25">
      <c r="A3028">
        <v>235196</v>
      </c>
      <c r="B3028" t="s">
        <v>18</v>
      </c>
      <c r="C3028" t="s">
        <v>41</v>
      </c>
      <c r="D3028" t="s">
        <v>16</v>
      </c>
      <c r="E3028" t="s">
        <v>59</v>
      </c>
      <c r="F3028" t="s">
        <v>81</v>
      </c>
      <c r="G3028" t="s">
        <v>79</v>
      </c>
      <c r="H3028">
        <v>0.35543781597956098</v>
      </c>
      <c r="I3028">
        <f t="shared" si="94"/>
        <v>355.43781597956098</v>
      </c>
      <c r="J3028" t="str">
        <f t="shared" si="95"/>
        <v>Medium</v>
      </c>
      <c r="K3028" t="s">
        <v>19</v>
      </c>
      <c r="L3028" t="s">
        <v>26</v>
      </c>
      <c r="M3028" t="s">
        <v>28</v>
      </c>
      <c r="N3028">
        <v>10238</v>
      </c>
      <c r="O3028" t="s">
        <v>52</v>
      </c>
      <c r="P3028">
        <v>14000</v>
      </c>
      <c r="Q3028" t="s">
        <v>46</v>
      </c>
      <c r="R3028">
        <v>0</v>
      </c>
      <c r="S3028">
        <v>0</v>
      </c>
      <c r="T3028">
        <v>0</v>
      </c>
      <c r="U3028" t="s">
        <v>31</v>
      </c>
    </row>
    <row r="3029" spans="1:21" x14ac:dyDescent="0.25">
      <c r="A3029">
        <v>959153</v>
      </c>
      <c r="B3029" t="s">
        <v>20</v>
      </c>
      <c r="C3029" t="s">
        <v>40</v>
      </c>
      <c r="D3029" t="s">
        <v>16</v>
      </c>
      <c r="E3029" t="s">
        <v>59</v>
      </c>
      <c r="F3029" t="s">
        <v>81</v>
      </c>
      <c r="G3029" t="s">
        <v>79</v>
      </c>
      <c r="H3029">
        <v>0.35549953760365899</v>
      </c>
      <c r="I3029">
        <f t="shared" si="94"/>
        <v>355.49953760365901</v>
      </c>
      <c r="J3029" t="str">
        <f t="shared" si="95"/>
        <v>Medium</v>
      </c>
      <c r="K3029" t="s">
        <v>19</v>
      </c>
      <c r="L3029" t="s">
        <v>26</v>
      </c>
      <c r="M3029" t="s">
        <v>28</v>
      </c>
      <c r="N3029">
        <v>10238</v>
      </c>
      <c r="O3029" t="s">
        <v>52</v>
      </c>
      <c r="P3029">
        <v>11000</v>
      </c>
      <c r="Q3029" t="s">
        <v>46</v>
      </c>
      <c r="R3029">
        <v>0</v>
      </c>
      <c r="S3029">
        <v>0</v>
      </c>
      <c r="T3029">
        <v>0</v>
      </c>
      <c r="U3029" t="s">
        <v>31</v>
      </c>
    </row>
    <row r="3030" spans="1:21" x14ac:dyDescent="0.25">
      <c r="A3030">
        <v>200687</v>
      </c>
      <c r="B3030" t="s">
        <v>20</v>
      </c>
      <c r="C3030" t="s">
        <v>41</v>
      </c>
      <c r="D3030" t="s">
        <v>16</v>
      </c>
      <c r="E3030" t="s">
        <v>58</v>
      </c>
      <c r="F3030" t="s">
        <v>44</v>
      </c>
      <c r="G3030" t="s">
        <v>80</v>
      </c>
      <c r="H3030">
        <v>0.355581075616133</v>
      </c>
      <c r="I3030">
        <f t="shared" si="94"/>
        <v>355.58107561613298</v>
      </c>
      <c r="J3030" t="str">
        <f t="shared" si="95"/>
        <v>Medium</v>
      </c>
      <c r="K3030" t="s">
        <v>19</v>
      </c>
      <c r="L3030" t="s">
        <v>27</v>
      </c>
      <c r="M3030" t="s">
        <v>28</v>
      </c>
      <c r="N3030">
        <v>10238</v>
      </c>
      <c r="O3030" t="s">
        <v>52</v>
      </c>
      <c r="P3030">
        <v>12000</v>
      </c>
      <c r="Q3030" t="s">
        <v>46</v>
      </c>
      <c r="R3030">
        <v>2</v>
      </c>
      <c r="S3030">
        <v>0</v>
      </c>
      <c r="T3030">
        <v>3</v>
      </c>
      <c r="U3030" t="s">
        <v>30</v>
      </c>
    </row>
    <row r="3031" spans="1:21" x14ac:dyDescent="0.25">
      <c r="A3031">
        <v>186769</v>
      </c>
      <c r="B3031" t="s">
        <v>18</v>
      </c>
      <c r="C3031" t="s">
        <v>40</v>
      </c>
      <c r="D3031" t="s">
        <v>16</v>
      </c>
      <c r="E3031" t="s">
        <v>59</v>
      </c>
      <c r="F3031" t="s">
        <v>44</v>
      </c>
      <c r="G3031" t="s">
        <v>79</v>
      </c>
      <c r="H3031">
        <v>0.35563723517065499</v>
      </c>
      <c r="I3031">
        <f t="shared" si="94"/>
        <v>355.637235170655</v>
      </c>
      <c r="J3031" t="str">
        <f t="shared" si="95"/>
        <v>Medium</v>
      </c>
      <c r="K3031" t="s">
        <v>19</v>
      </c>
      <c r="L3031" t="s">
        <v>26</v>
      </c>
      <c r="M3031" t="s">
        <v>28</v>
      </c>
      <c r="N3031">
        <v>10238</v>
      </c>
      <c r="O3031" t="s">
        <v>52</v>
      </c>
      <c r="P3031">
        <v>12000</v>
      </c>
      <c r="Q3031" t="s">
        <v>46</v>
      </c>
      <c r="R3031">
        <v>0</v>
      </c>
      <c r="S3031">
        <v>0</v>
      </c>
      <c r="T3031">
        <v>0</v>
      </c>
      <c r="U3031" t="s">
        <v>31</v>
      </c>
    </row>
    <row r="3032" spans="1:21" x14ac:dyDescent="0.25">
      <c r="A3032">
        <v>432729</v>
      </c>
      <c r="B3032" t="s">
        <v>18</v>
      </c>
      <c r="C3032" t="s">
        <v>41</v>
      </c>
      <c r="D3032" t="s">
        <v>16</v>
      </c>
      <c r="E3032" t="s">
        <v>59</v>
      </c>
      <c r="F3032" t="s">
        <v>45</v>
      </c>
      <c r="G3032" t="s">
        <v>42</v>
      </c>
      <c r="H3032">
        <v>0.35572553494186399</v>
      </c>
      <c r="I3032">
        <f t="shared" si="94"/>
        <v>355.725534941864</v>
      </c>
      <c r="J3032" t="str">
        <f t="shared" si="95"/>
        <v>Medium</v>
      </c>
      <c r="K3032" t="s">
        <v>19</v>
      </c>
      <c r="L3032" t="s">
        <v>26</v>
      </c>
      <c r="M3032" t="s">
        <v>29</v>
      </c>
      <c r="N3032">
        <v>10238</v>
      </c>
      <c r="O3032" t="s">
        <v>52</v>
      </c>
      <c r="P3032">
        <v>16000</v>
      </c>
      <c r="Q3032" t="s">
        <v>46</v>
      </c>
      <c r="R3032">
        <v>0</v>
      </c>
      <c r="S3032">
        <v>0</v>
      </c>
      <c r="T3032">
        <v>0</v>
      </c>
      <c r="U3032" t="s">
        <v>31</v>
      </c>
    </row>
    <row r="3033" spans="1:21" x14ac:dyDescent="0.25">
      <c r="A3033">
        <v>768933</v>
      </c>
      <c r="B3033" t="s">
        <v>21</v>
      </c>
      <c r="C3033" t="s">
        <v>41</v>
      </c>
      <c r="D3033" t="s">
        <v>22</v>
      </c>
      <c r="E3033" t="s">
        <v>59</v>
      </c>
      <c r="F3033" t="s">
        <v>44</v>
      </c>
      <c r="G3033" t="s">
        <v>42</v>
      </c>
      <c r="H3033">
        <v>0.35595046999386898</v>
      </c>
      <c r="I3033">
        <f t="shared" si="94"/>
        <v>355.95046999386898</v>
      </c>
      <c r="J3033" t="str">
        <f t="shared" si="95"/>
        <v>Medium</v>
      </c>
      <c r="K3033" t="s">
        <v>19</v>
      </c>
      <c r="L3033" t="s">
        <v>26</v>
      </c>
      <c r="M3033" t="s">
        <v>28</v>
      </c>
      <c r="N3033">
        <v>10238</v>
      </c>
      <c r="O3033" t="s">
        <v>52</v>
      </c>
      <c r="P3033">
        <v>16000</v>
      </c>
      <c r="Q3033" t="s">
        <v>46</v>
      </c>
      <c r="R3033">
        <v>0</v>
      </c>
      <c r="S3033">
        <v>0</v>
      </c>
      <c r="T3033">
        <v>0</v>
      </c>
      <c r="U3033" t="s">
        <v>31</v>
      </c>
    </row>
    <row r="3034" spans="1:21" x14ac:dyDescent="0.25">
      <c r="A3034">
        <v>117479</v>
      </c>
      <c r="B3034" t="s">
        <v>18</v>
      </c>
      <c r="C3034" t="s">
        <v>41</v>
      </c>
      <c r="D3034" t="s">
        <v>22</v>
      </c>
      <c r="E3034" t="s">
        <v>59</v>
      </c>
      <c r="F3034" t="s">
        <v>44</v>
      </c>
      <c r="G3034" t="s">
        <v>42</v>
      </c>
      <c r="H3034">
        <v>0.35599224122982798</v>
      </c>
      <c r="I3034">
        <f t="shared" si="94"/>
        <v>355.99224122982798</v>
      </c>
      <c r="J3034" t="str">
        <f t="shared" si="95"/>
        <v>Medium</v>
      </c>
      <c r="K3034" t="s">
        <v>19</v>
      </c>
      <c r="L3034" t="s">
        <v>26</v>
      </c>
      <c r="M3034" t="s">
        <v>28</v>
      </c>
      <c r="N3034">
        <v>10238</v>
      </c>
      <c r="O3034" t="s">
        <v>52</v>
      </c>
      <c r="P3034">
        <v>12000</v>
      </c>
      <c r="Q3034" t="s">
        <v>46</v>
      </c>
      <c r="R3034">
        <v>0</v>
      </c>
      <c r="S3034">
        <v>0</v>
      </c>
      <c r="T3034">
        <v>0</v>
      </c>
      <c r="U3034" t="s">
        <v>31</v>
      </c>
    </row>
    <row r="3035" spans="1:21" x14ac:dyDescent="0.25">
      <c r="A3035">
        <v>407674</v>
      </c>
      <c r="B3035" t="s">
        <v>20</v>
      </c>
      <c r="C3035" t="s">
        <v>41</v>
      </c>
      <c r="D3035" t="s">
        <v>16</v>
      </c>
      <c r="E3035" t="s">
        <v>58</v>
      </c>
      <c r="F3035" t="s">
        <v>81</v>
      </c>
      <c r="G3035" t="s">
        <v>42</v>
      </c>
      <c r="H3035">
        <v>0.35604092514024199</v>
      </c>
      <c r="I3035">
        <f t="shared" si="94"/>
        <v>356.040925140242</v>
      </c>
      <c r="J3035" t="str">
        <f t="shared" si="95"/>
        <v>Medium</v>
      </c>
      <c r="K3035" t="s">
        <v>19</v>
      </c>
      <c r="L3035" t="s">
        <v>26</v>
      </c>
      <c r="M3035" t="s">
        <v>28</v>
      </c>
      <c r="N3035">
        <v>10238</v>
      </c>
      <c r="O3035" t="s">
        <v>52</v>
      </c>
      <c r="P3035">
        <v>14000</v>
      </c>
      <c r="Q3035" t="s">
        <v>46</v>
      </c>
      <c r="R3035">
        <v>2</v>
      </c>
      <c r="S3035">
        <v>0</v>
      </c>
      <c r="T3035">
        <v>0</v>
      </c>
      <c r="U3035" t="s">
        <v>31</v>
      </c>
    </row>
    <row r="3036" spans="1:21" x14ac:dyDescent="0.25">
      <c r="A3036">
        <v>413160</v>
      </c>
      <c r="B3036" t="s">
        <v>20</v>
      </c>
      <c r="C3036" t="s">
        <v>41</v>
      </c>
      <c r="D3036" t="s">
        <v>16</v>
      </c>
      <c r="E3036" t="s">
        <v>59</v>
      </c>
      <c r="F3036" t="s">
        <v>44</v>
      </c>
      <c r="G3036" t="s">
        <v>79</v>
      </c>
      <c r="H3036">
        <v>0.356092592841037</v>
      </c>
      <c r="I3036">
        <f t="shared" si="94"/>
        <v>356.092592841037</v>
      </c>
      <c r="J3036" t="str">
        <f t="shared" si="95"/>
        <v>Medium</v>
      </c>
      <c r="K3036" t="s">
        <v>19</v>
      </c>
      <c r="L3036" t="s">
        <v>26</v>
      </c>
      <c r="M3036" t="s">
        <v>29</v>
      </c>
      <c r="N3036">
        <v>10238</v>
      </c>
      <c r="O3036" t="s">
        <v>52</v>
      </c>
      <c r="P3036">
        <v>14000</v>
      </c>
      <c r="Q3036" t="s">
        <v>46</v>
      </c>
      <c r="R3036">
        <v>0</v>
      </c>
      <c r="S3036">
        <v>0</v>
      </c>
      <c r="T3036">
        <v>0</v>
      </c>
      <c r="U3036" t="s">
        <v>31</v>
      </c>
    </row>
    <row r="3037" spans="1:21" x14ac:dyDescent="0.25">
      <c r="A3037">
        <v>362787</v>
      </c>
      <c r="B3037" t="s">
        <v>18</v>
      </c>
      <c r="C3037" t="s">
        <v>41</v>
      </c>
      <c r="D3037" t="s">
        <v>16</v>
      </c>
      <c r="E3037" t="s">
        <v>59</v>
      </c>
      <c r="F3037" t="s">
        <v>44</v>
      </c>
      <c r="G3037" t="s">
        <v>42</v>
      </c>
      <c r="H3037">
        <v>0.35613750565344099</v>
      </c>
      <c r="I3037">
        <f t="shared" si="94"/>
        <v>356.137505653441</v>
      </c>
      <c r="J3037" t="str">
        <f t="shared" si="95"/>
        <v>Medium</v>
      </c>
      <c r="K3037" t="s">
        <v>19</v>
      </c>
      <c r="L3037" t="s">
        <v>26</v>
      </c>
      <c r="M3037" t="s">
        <v>28</v>
      </c>
      <c r="N3037">
        <v>10238</v>
      </c>
      <c r="O3037" t="s">
        <v>52</v>
      </c>
      <c r="P3037">
        <v>15000</v>
      </c>
      <c r="Q3037" t="s">
        <v>46</v>
      </c>
      <c r="R3037">
        <v>0</v>
      </c>
      <c r="S3037">
        <v>0</v>
      </c>
      <c r="T3037">
        <v>0</v>
      </c>
      <c r="U3037" t="s">
        <v>30</v>
      </c>
    </row>
    <row r="3038" spans="1:21" x14ac:dyDescent="0.25">
      <c r="A3038">
        <v>475556</v>
      </c>
      <c r="B3038" t="s">
        <v>20</v>
      </c>
      <c r="C3038" t="s">
        <v>40</v>
      </c>
      <c r="D3038" t="s">
        <v>16</v>
      </c>
      <c r="E3038" t="s">
        <v>58</v>
      </c>
      <c r="F3038" t="s">
        <v>44</v>
      </c>
      <c r="G3038" t="s">
        <v>42</v>
      </c>
      <c r="H3038">
        <v>0.35622326913825197</v>
      </c>
      <c r="I3038">
        <f t="shared" si="94"/>
        <v>356.22326913825196</v>
      </c>
      <c r="J3038" t="str">
        <f t="shared" si="95"/>
        <v>Medium</v>
      </c>
      <c r="K3038" t="s">
        <v>19</v>
      </c>
      <c r="L3038" t="s">
        <v>26</v>
      </c>
      <c r="M3038" t="s">
        <v>28</v>
      </c>
      <c r="N3038">
        <v>10238</v>
      </c>
      <c r="O3038" t="s">
        <v>52</v>
      </c>
      <c r="P3038">
        <v>13000</v>
      </c>
      <c r="Q3038" t="s">
        <v>46</v>
      </c>
      <c r="R3038">
        <v>0</v>
      </c>
      <c r="S3038">
        <v>0</v>
      </c>
      <c r="T3038">
        <v>0</v>
      </c>
      <c r="U3038" t="s">
        <v>30</v>
      </c>
    </row>
    <row r="3039" spans="1:21" x14ac:dyDescent="0.25">
      <c r="A3039">
        <v>302189</v>
      </c>
      <c r="B3039" t="s">
        <v>18</v>
      </c>
      <c r="C3039" t="s">
        <v>41</v>
      </c>
      <c r="D3039" t="s">
        <v>16</v>
      </c>
      <c r="E3039" t="s">
        <v>59</v>
      </c>
      <c r="F3039" t="s">
        <v>44</v>
      </c>
      <c r="G3039" t="s">
        <v>79</v>
      </c>
      <c r="H3039">
        <v>0.35631143068972698</v>
      </c>
      <c r="I3039">
        <f t="shared" si="94"/>
        <v>356.31143068972699</v>
      </c>
      <c r="J3039" t="str">
        <f t="shared" si="95"/>
        <v>Medium</v>
      </c>
      <c r="K3039" t="s">
        <v>19</v>
      </c>
      <c r="L3039" t="s">
        <v>26</v>
      </c>
      <c r="M3039" t="s">
        <v>29</v>
      </c>
      <c r="N3039">
        <v>10238</v>
      </c>
      <c r="O3039" t="s">
        <v>52</v>
      </c>
      <c r="P3039">
        <v>13000</v>
      </c>
      <c r="Q3039" t="s">
        <v>46</v>
      </c>
      <c r="R3039">
        <v>0</v>
      </c>
      <c r="S3039">
        <v>0</v>
      </c>
      <c r="T3039">
        <v>0</v>
      </c>
      <c r="U3039" t="s">
        <v>31</v>
      </c>
    </row>
    <row r="3040" spans="1:21" x14ac:dyDescent="0.25">
      <c r="A3040">
        <v>309006</v>
      </c>
      <c r="B3040" t="s">
        <v>21</v>
      </c>
      <c r="C3040" t="s">
        <v>40</v>
      </c>
      <c r="D3040" t="s">
        <v>22</v>
      </c>
      <c r="E3040" t="s">
        <v>57</v>
      </c>
      <c r="F3040" t="s">
        <v>81</v>
      </c>
      <c r="G3040" t="s">
        <v>42</v>
      </c>
      <c r="H3040">
        <v>0.35633053031391199</v>
      </c>
      <c r="I3040">
        <f t="shared" si="94"/>
        <v>356.33053031391199</v>
      </c>
      <c r="J3040" t="str">
        <f t="shared" si="95"/>
        <v>Medium</v>
      </c>
      <c r="K3040" t="s">
        <v>19</v>
      </c>
      <c r="L3040" t="s">
        <v>26</v>
      </c>
      <c r="M3040" t="s">
        <v>28</v>
      </c>
      <c r="N3040">
        <v>10238</v>
      </c>
      <c r="O3040" t="s">
        <v>52</v>
      </c>
      <c r="P3040">
        <v>10000</v>
      </c>
      <c r="Q3040" t="s">
        <v>46</v>
      </c>
      <c r="R3040">
        <v>1</v>
      </c>
      <c r="S3040">
        <v>0</v>
      </c>
      <c r="T3040">
        <v>6</v>
      </c>
      <c r="U3040" t="s">
        <v>30</v>
      </c>
    </row>
    <row r="3041" spans="1:21" x14ac:dyDescent="0.25">
      <c r="A3041">
        <v>560257</v>
      </c>
      <c r="B3041" t="s">
        <v>20</v>
      </c>
      <c r="C3041" t="s">
        <v>41</v>
      </c>
      <c r="D3041" t="s">
        <v>16</v>
      </c>
      <c r="E3041" t="s">
        <v>58</v>
      </c>
      <c r="F3041" t="s">
        <v>44</v>
      </c>
      <c r="G3041" t="s">
        <v>42</v>
      </c>
      <c r="H3041">
        <v>0.35635522450229001</v>
      </c>
      <c r="I3041">
        <f t="shared" si="94"/>
        <v>356.35522450229001</v>
      </c>
      <c r="J3041" t="str">
        <f t="shared" si="95"/>
        <v>Medium</v>
      </c>
      <c r="K3041" t="s">
        <v>19</v>
      </c>
      <c r="L3041" t="s">
        <v>26</v>
      </c>
      <c r="M3041" t="s">
        <v>28</v>
      </c>
      <c r="N3041">
        <v>10238</v>
      </c>
      <c r="O3041" t="s">
        <v>52</v>
      </c>
      <c r="P3041">
        <v>11000</v>
      </c>
      <c r="Q3041" t="s">
        <v>46</v>
      </c>
      <c r="R3041">
        <v>0</v>
      </c>
      <c r="S3041">
        <v>0</v>
      </c>
      <c r="T3041">
        <v>2</v>
      </c>
      <c r="U3041" t="s">
        <v>30</v>
      </c>
    </row>
    <row r="3042" spans="1:21" x14ac:dyDescent="0.25">
      <c r="A3042">
        <v>136149</v>
      </c>
      <c r="B3042" t="s">
        <v>21</v>
      </c>
      <c r="C3042" t="s">
        <v>41</v>
      </c>
      <c r="D3042" t="s">
        <v>16</v>
      </c>
      <c r="E3042" t="s">
        <v>59</v>
      </c>
      <c r="F3042" t="s">
        <v>45</v>
      </c>
      <c r="G3042" t="s">
        <v>43</v>
      </c>
      <c r="H3042">
        <v>0.356449791873866</v>
      </c>
      <c r="I3042">
        <f t="shared" si="94"/>
        <v>356.44979187386599</v>
      </c>
      <c r="J3042" t="str">
        <f t="shared" si="95"/>
        <v>Medium</v>
      </c>
      <c r="K3042" t="s">
        <v>19</v>
      </c>
      <c r="L3042" t="s">
        <v>27</v>
      </c>
      <c r="M3042" t="s">
        <v>29</v>
      </c>
      <c r="N3042">
        <v>10238</v>
      </c>
      <c r="O3042" t="s">
        <v>52</v>
      </c>
      <c r="P3042">
        <v>11000</v>
      </c>
      <c r="Q3042" t="s">
        <v>46</v>
      </c>
      <c r="R3042">
        <v>0</v>
      </c>
      <c r="S3042">
        <v>0</v>
      </c>
      <c r="T3042">
        <v>0</v>
      </c>
      <c r="U3042" t="s">
        <v>31</v>
      </c>
    </row>
    <row r="3043" spans="1:21" x14ac:dyDescent="0.25">
      <c r="A3043">
        <v>305486</v>
      </c>
      <c r="B3043" t="s">
        <v>18</v>
      </c>
      <c r="C3043" t="s">
        <v>41</v>
      </c>
      <c r="D3043" t="s">
        <v>16</v>
      </c>
      <c r="E3043" t="s">
        <v>59</v>
      </c>
      <c r="F3043" t="s">
        <v>44</v>
      </c>
      <c r="G3043" t="s">
        <v>79</v>
      </c>
      <c r="H3043">
        <v>0.35652185708755302</v>
      </c>
      <c r="I3043">
        <f t="shared" si="94"/>
        <v>356.52185708755303</v>
      </c>
      <c r="J3043" t="str">
        <f t="shared" si="95"/>
        <v>Medium</v>
      </c>
      <c r="K3043" t="s">
        <v>19</v>
      </c>
      <c r="L3043" t="s">
        <v>26</v>
      </c>
      <c r="M3043" t="s">
        <v>29</v>
      </c>
      <c r="N3043">
        <v>10238</v>
      </c>
      <c r="O3043" t="s">
        <v>52</v>
      </c>
      <c r="P3043">
        <v>17000</v>
      </c>
      <c r="Q3043" t="s">
        <v>46</v>
      </c>
      <c r="R3043">
        <v>0</v>
      </c>
      <c r="S3043">
        <v>0</v>
      </c>
      <c r="T3043">
        <v>0</v>
      </c>
      <c r="U3043" t="s">
        <v>31</v>
      </c>
    </row>
    <row r="3044" spans="1:21" x14ac:dyDescent="0.25">
      <c r="A3044">
        <v>94766</v>
      </c>
      <c r="B3044" t="s">
        <v>18</v>
      </c>
      <c r="C3044" t="s">
        <v>40</v>
      </c>
      <c r="D3044" t="s">
        <v>16</v>
      </c>
      <c r="E3044" t="s">
        <v>59</v>
      </c>
      <c r="F3044" t="s">
        <v>44</v>
      </c>
      <c r="G3044" t="s">
        <v>42</v>
      </c>
      <c r="H3044">
        <v>0.35658900587855502</v>
      </c>
      <c r="I3044">
        <f t="shared" si="94"/>
        <v>356.58900587855504</v>
      </c>
      <c r="J3044" t="str">
        <f t="shared" si="95"/>
        <v>Medium</v>
      </c>
      <c r="K3044" t="s">
        <v>19</v>
      </c>
      <c r="L3044" t="s">
        <v>26</v>
      </c>
      <c r="M3044" t="s">
        <v>28</v>
      </c>
      <c r="N3044">
        <v>10238</v>
      </c>
      <c r="O3044" t="s">
        <v>52</v>
      </c>
      <c r="P3044">
        <v>14000</v>
      </c>
      <c r="Q3044" t="s">
        <v>46</v>
      </c>
      <c r="R3044">
        <v>0</v>
      </c>
      <c r="S3044">
        <v>0</v>
      </c>
      <c r="T3044">
        <v>0</v>
      </c>
      <c r="U3044" t="s">
        <v>31</v>
      </c>
    </row>
    <row r="3045" spans="1:21" x14ac:dyDescent="0.25">
      <c r="A3045">
        <v>201110</v>
      </c>
      <c r="B3045" t="s">
        <v>20</v>
      </c>
      <c r="C3045" t="s">
        <v>41</v>
      </c>
      <c r="D3045" t="s">
        <v>16</v>
      </c>
      <c r="E3045" t="s">
        <v>59</v>
      </c>
      <c r="F3045" t="s">
        <v>44</v>
      </c>
      <c r="G3045" t="s">
        <v>79</v>
      </c>
      <c r="H3045">
        <v>0.35659708052763001</v>
      </c>
      <c r="I3045">
        <f t="shared" si="94"/>
        <v>356.59708052763</v>
      </c>
      <c r="J3045" t="str">
        <f t="shared" si="95"/>
        <v>Medium</v>
      </c>
      <c r="K3045" t="s">
        <v>19</v>
      </c>
      <c r="L3045" t="s">
        <v>26</v>
      </c>
      <c r="M3045" t="s">
        <v>29</v>
      </c>
      <c r="N3045">
        <v>10238</v>
      </c>
      <c r="O3045" t="s">
        <v>52</v>
      </c>
      <c r="P3045">
        <v>14000</v>
      </c>
      <c r="Q3045" t="s">
        <v>46</v>
      </c>
      <c r="R3045">
        <v>0</v>
      </c>
      <c r="S3045">
        <v>0</v>
      </c>
      <c r="T3045">
        <v>0</v>
      </c>
      <c r="U3045" t="s">
        <v>31</v>
      </c>
    </row>
    <row r="3046" spans="1:21" x14ac:dyDescent="0.25">
      <c r="A3046">
        <v>91246</v>
      </c>
      <c r="B3046" t="s">
        <v>20</v>
      </c>
      <c r="C3046" t="s">
        <v>41</v>
      </c>
      <c r="D3046" t="s">
        <v>16</v>
      </c>
      <c r="E3046" t="s">
        <v>58</v>
      </c>
      <c r="F3046" t="s">
        <v>44</v>
      </c>
      <c r="G3046" t="s">
        <v>42</v>
      </c>
      <c r="H3046">
        <v>0.35663967147458597</v>
      </c>
      <c r="I3046">
        <f t="shared" si="94"/>
        <v>356.63967147458595</v>
      </c>
      <c r="J3046" t="str">
        <f t="shared" si="95"/>
        <v>Medium</v>
      </c>
      <c r="K3046" t="s">
        <v>17</v>
      </c>
      <c r="L3046" t="s">
        <v>27</v>
      </c>
      <c r="M3046" t="s">
        <v>28</v>
      </c>
      <c r="N3046">
        <v>10238</v>
      </c>
      <c r="O3046" t="s">
        <v>52</v>
      </c>
      <c r="P3046">
        <v>8000</v>
      </c>
      <c r="Q3046" t="s">
        <v>46</v>
      </c>
      <c r="R3046">
        <v>3</v>
      </c>
      <c r="S3046">
        <v>0</v>
      </c>
      <c r="T3046">
        <v>1</v>
      </c>
      <c r="U3046" t="s">
        <v>30</v>
      </c>
    </row>
    <row r="3047" spans="1:21" x14ac:dyDescent="0.25">
      <c r="A3047">
        <v>320647</v>
      </c>
      <c r="B3047" t="s">
        <v>18</v>
      </c>
      <c r="C3047" t="s">
        <v>41</v>
      </c>
      <c r="D3047" t="s">
        <v>16</v>
      </c>
      <c r="E3047" t="s">
        <v>59</v>
      </c>
      <c r="F3047" t="s">
        <v>44</v>
      </c>
      <c r="G3047" t="s">
        <v>79</v>
      </c>
      <c r="H3047">
        <v>0.35665080094176499</v>
      </c>
      <c r="I3047">
        <f t="shared" si="94"/>
        <v>356.650800941765</v>
      </c>
      <c r="J3047" t="str">
        <f t="shared" si="95"/>
        <v>Medium</v>
      </c>
      <c r="K3047" t="s">
        <v>19</v>
      </c>
      <c r="L3047" t="s">
        <v>26</v>
      </c>
      <c r="M3047" t="s">
        <v>28</v>
      </c>
      <c r="N3047">
        <v>10238</v>
      </c>
      <c r="O3047" t="s">
        <v>52</v>
      </c>
      <c r="P3047">
        <v>11000</v>
      </c>
      <c r="Q3047" t="s">
        <v>46</v>
      </c>
      <c r="R3047">
        <v>0</v>
      </c>
      <c r="S3047">
        <v>0</v>
      </c>
      <c r="T3047">
        <v>0</v>
      </c>
      <c r="U3047" t="s">
        <v>31</v>
      </c>
    </row>
    <row r="3048" spans="1:21" x14ac:dyDescent="0.25">
      <c r="A3048">
        <v>321859</v>
      </c>
      <c r="B3048" t="s">
        <v>20</v>
      </c>
      <c r="C3048" t="s">
        <v>40</v>
      </c>
      <c r="D3048" t="s">
        <v>16</v>
      </c>
      <c r="E3048" t="s">
        <v>58</v>
      </c>
      <c r="F3048" t="s">
        <v>45</v>
      </c>
      <c r="G3048" t="s">
        <v>42</v>
      </c>
      <c r="H3048">
        <v>0.35669165627313698</v>
      </c>
      <c r="I3048">
        <f t="shared" si="94"/>
        <v>356.69165627313697</v>
      </c>
      <c r="J3048" t="str">
        <f t="shared" si="95"/>
        <v>Medium</v>
      </c>
      <c r="K3048" t="s">
        <v>17</v>
      </c>
      <c r="L3048" t="s">
        <v>27</v>
      </c>
      <c r="M3048" t="s">
        <v>29</v>
      </c>
      <c r="N3048">
        <v>32765</v>
      </c>
      <c r="O3048" t="s">
        <v>51</v>
      </c>
      <c r="P3048">
        <v>10000</v>
      </c>
      <c r="Q3048" t="s">
        <v>46</v>
      </c>
      <c r="R3048">
        <v>1</v>
      </c>
      <c r="S3048">
        <v>0</v>
      </c>
      <c r="T3048">
        <v>2</v>
      </c>
      <c r="U3048" t="s">
        <v>30</v>
      </c>
    </row>
    <row r="3049" spans="1:21" x14ac:dyDescent="0.25">
      <c r="A3049">
        <v>689861</v>
      </c>
      <c r="B3049" t="s">
        <v>20</v>
      </c>
      <c r="C3049" t="s">
        <v>40</v>
      </c>
      <c r="D3049" t="s">
        <v>16</v>
      </c>
      <c r="E3049" t="s">
        <v>58</v>
      </c>
      <c r="F3049" t="s">
        <v>44</v>
      </c>
      <c r="G3049" t="s">
        <v>79</v>
      </c>
      <c r="H3049">
        <v>0.35675190940942503</v>
      </c>
      <c r="I3049">
        <f t="shared" si="94"/>
        <v>356.75190940942502</v>
      </c>
      <c r="J3049" t="str">
        <f t="shared" si="95"/>
        <v>Medium</v>
      </c>
      <c r="K3049" t="s">
        <v>19</v>
      </c>
      <c r="L3049" t="s">
        <v>27</v>
      </c>
      <c r="M3049" t="s">
        <v>28</v>
      </c>
      <c r="N3049">
        <v>10238</v>
      </c>
      <c r="O3049" t="s">
        <v>52</v>
      </c>
      <c r="P3049">
        <v>12000</v>
      </c>
      <c r="Q3049" t="s">
        <v>46</v>
      </c>
      <c r="R3049">
        <v>1</v>
      </c>
      <c r="S3049">
        <v>0</v>
      </c>
      <c r="T3049">
        <v>0</v>
      </c>
      <c r="U3049" t="s">
        <v>30</v>
      </c>
    </row>
    <row r="3050" spans="1:21" x14ac:dyDescent="0.25">
      <c r="A3050">
        <v>357529</v>
      </c>
      <c r="B3050" t="s">
        <v>20</v>
      </c>
      <c r="C3050" t="s">
        <v>40</v>
      </c>
      <c r="D3050" t="s">
        <v>16</v>
      </c>
      <c r="E3050" t="s">
        <v>59</v>
      </c>
      <c r="F3050" t="s">
        <v>45</v>
      </c>
      <c r="G3050" t="s">
        <v>80</v>
      </c>
      <c r="H3050">
        <v>0.35705597479294099</v>
      </c>
      <c r="I3050">
        <f t="shared" si="94"/>
        <v>357.05597479294102</v>
      </c>
      <c r="J3050" t="str">
        <f t="shared" si="95"/>
        <v>Medium</v>
      </c>
      <c r="K3050" t="s">
        <v>19</v>
      </c>
      <c r="L3050" t="s">
        <v>27</v>
      </c>
      <c r="M3050" t="s">
        <v>28</v>
      </c>
      <c r="N3050">
        <v>92101</v>
      </c>
      <c r="O3050" t="s">
        <v>53</v>
      </c>
      <c r="P3050">
        <v>9000</v>
      </c>
      <c r="Q3050" t="s">
        <v>46</v>
      </c>
      <c r="R3050">
        <v>0</v>
      </c>
      <c r="S3050">
        <v>0</v>
      </c>
      <c r="T3050">
        <v>0</v>
      </c>
      <c r="U3050" t="s">
        <v>30</v>
      </c>
    </row>
    <row r="3051" spans="1:21" x14ac:dyDescent="0.25">
      <c r="A3051">
        <v>703985</v>
      </c>
      <c r="B3051" t="s">
        <v>18</v>
      </c>
      <c r="C3051" t="s">
        <v>40</v>
      </c>
      <c r="D3051" t="s">
        <v>16</v>
      </c>
      <c r="E3051" t="s">
        <v>59</v>
      </c>
      <c r="F3051" t="s">
        <v>81</v>
      </c>
      <c r="G3051" t="s">
        <v>79</v>
      </c>
      <c r="H3051">
        <v>0.35717727460166698</v>
      </c>
      <c r="I3051">
        <f t="shared" si="94"/>
        <v>357.17727460166697</v>
      </c>
      <c r="J3051" t="str">
        <f t="shared" si="95"/>
        <v>Medium</v>
      </c>
      <c r="K3051" t="s">
        <v>19</v>
      </c>
      <c r="L3051" t="s">
        <v>26</v>
      </c>
      <c r="M3051" t="s">
        <v>28</v>
      </c>
      <c r="N3051">
        <v>10238</v>
      </c>
      <c r="O3051" t="s">
        <v>52</v>
      </c>
      <c r="P3051">
        <v>12000</v>
      </c>
      <c r="Q3051" t="s">
        <v>46</v>
      </c>
      <c r="R3051">
        <v>0</v>
      </c>
      <c r="S3051">
        <v>0</v>
      </c>
      <c r="T3051">
        <v>0</v>
      </c>
      <c r="U3051" t="s">
        <v>31</v>
      </c>
    </row>
    <row r="3052" spans="1:21" x14ac:dyDescent="0.25">
      <c r="A3052">
        <v>265151</v>
      </c>
      <c r="B3052" t="s">
        <v>15</v>
      </c>
      <c r="C3052" t="s">
        <v>40</v>
      </c>
      <c r="D3052" t="s">
        <v>22</v>
      </c>
      <c r="E3052" t="s">
        <v>56</v>
      </c>
      <c r="F3052" t="s">
        <v>81</v>
      </c>
      <c r="G3052" t="s">
        <v>80</v>
      </c>
      <c r="H3052">
        <v>0.35736740537570999</v>
      </c>
      <c r="I3052">
        <f t="shared" si="94"/>
        <v>357.36740537571001</v>
      </c>
      <c r="J3052" t="str">
        <f t="shared" si="95"/>
        <v>Medium</v>
      </c>
      <c r="K3052" t="s">
        <v>17</v>
      </c>
      <c r="L3052" t="s">
        <v>26</v>
      </c>
      <c r="M3052" t="s">
        <v>29</v>
      </c>
      <c r="N3052">
        <v>10238</v>
      </c>
      <c r="O3052" t="s">
        <v>52</v>
      </c>
      <c r="P3052">
        <v>14000</v>
      </c>
      <c r="Q3052" t="s">
        <v>46</v>
      </c>
      <c r="R3052">
        <v>2</v>
      </c>
      <c r="S3052">
        <v>0</v>
      </c>
      <c r="T3052">
        <v>1</v>
      </c>
      <c r="U3052" t="s">
        <v>30</v>
      </c>
    </row>
    <row r="3053" spans="1:21" x14ac:dyDescent="0.25">
      <c r="A3053">
        <v>191160</v>
      </c>
      <c r="B3053" t="s">
        <v>20</v>
      </c>
      <c r="C3053" t="s">
        <v>40</v>
      </c>
      <c r="D3053" t="s">
        <v>16</v>
      </c>
      <c r="E3053" t="s">
        <v>58</v>
      </c>
      <c r="F3053" t="s">
        <v>45</v>
      </c>
      <c r="G3053" t="s">
        <v>79</v>
      </c>
      <c r="H3053">
        <v>0.35742237563791901</v>
      </c>
      <c r="I3053">
        <f t="shared" si="94"/>
        <v>357.422375637919</v>
      </c>
      <c r="J3053" t="str">
        <f t="shared" si="95"/>
        <v>Medium</v>
      </c>
      <c r="K3053" t="s">
        <v>19</v>
      </c>
      <c r="L3053" t="s">
        <v>26</v>
      </c>
      <c r="M3053" t="s">
        <v>29</v>
      </c>
      <c r="N3053">
        <v>10238</v>
      </c>
      <c r="O3053" t="s">
        <v>52</v>
      </c>
      <c r="P3053">
        <v>13000</v>
      </c>
      <c r="Q3053" t="s">
        <v>47</v>
      </c>
      <c r="R3053">
        <v>0</v>
      </c>
      <c r="S3053">
        <v>0</v>
      </c>
      <c r="T3053">
        <v>0</v>
      </c>
      <c r="U3053" t="s">
        <v>30</v>
      </c>
    </row>
    <row r="3054" spans="1:21" x14ac:dyDescent="0.25">
      <c r="A3054">
        <v>112877</v>
      </c>
      <c r="B3054" t="s">
        <v>18</v>
      </c>
      <c r="C3054" t="s">
        <v>40</v>
      </c>
      <c r="D3054" t="s">
        <v>16</v>
      </c>
      <c r="E3054" t="s">
        <v>59</v>
      </c>
      <c r="F3054" t="s">
        <v>81</v>
      </c>
      <c r="G3054" t="s">
        <v>79</v>
      </c>
      <c r="H3054">
        <v>0.35747695834299797</v>
      </c>
      <c r="I3054">
        <f t="shared" si="94"/>
        <v>357.47695834299799</v>
      </c>
      <c r="J3054" t="str">
        <f t="shared" si="95"/>
        <v>Medium</v>
      </c>
      <c r="K3054" t="s">
        <v>19</v>
      </c>
      <c r="L3054" t="s">
        <v>26</v>
      </c>
      <c r="M3054" t="s">
        <v>29</v>
      </c>
      <c r="N3054">
        <v>92101</v>
      </c>
      <c r="O3054" t="s">
        <v>53</v>
      </c>
      <c r="P3054">
        <v>13000</v>
      </c>
      <c r="Q3054" t="s">
        <v>46</v>
      </c>
      <c r="R3054">
        <v>0</v>
      </c>
      <c r="S3054">
        <v>0</v>
      </c>
      <c r="T3054">
        <v>0</v>
      </c>
      <c r="U3054" t="s">
        <v>31</v>
      </c>
    </row>
    <row r="3055" spans="1:21" x14ac:dyDescent="0.25">
      <c r="A3055">
        <v>894489</v>
      </c>
      <c r="B3055" t="s">
        <v>20</v>
      </c>
      <c r="C3055" t="s">
        <v>41</v>
      </c>
      <c r="D3055" t="s">
        <v>16</v>
      </c>
      <c r="E3055" t="s">
        <v>58</v>
      </c>
      <c r="F3055" t="s">
        <v>44</v>
      </c>
      <c r="G3055" t="s">
        <v>79</v>
      </c>
      <c r="H3055">
        <v>0.35752502277160297</v>
      </c>
      <c r="I3055">
        <f t="shared" si="94"/>
        <v>357.52502277160295</v>
      </c>
      <c r="J3055" t="str">
        <f t="shared" si="95"/>
        <v>Medium</v>
      </c>
      <c r="K3055" t="s">
        <v>19</v>
      </c>
      <c r="L3055" t="s">
        <v>26</v>
      </c>
      <c r="M3055" t="s">
        <v>28</v>
      </c>
      <c r="N3055">
        <v>92101</v>
      </c>
      <c r="O3055" t="s">
        <v>53</v>
      </c>
      <c r="P3055">
        <v>15000</v>
      </c>
      <c r="Q3055" t="s">
        <v>46</v>
      </c>
      <c r="R3055">
        <v>3</v>
      </c>
      <c r="S3055">
        <v>0</v>
      </c>
      <c r="T3055">
        <v>0</v>
      </c>
      <c r="U3055" t="s">
        <v>31</v>
      </c>
    </row>
    <row r="3056" spans="1:21" x14ac:dyDescent="0.25">
      <c r="A3056">
        <v>538631</v>
      </c>
      <c r="B3056" t="s">
        <v>18</v>
      </c>
      <c r="C3056" t="s">
        <v>40</v>
      </c>
      <c r="D3056" t="s">
        <v>16</v>
      </c>
      <c r="E3056" t="s">
        <v>59</v>
      </c>
      <c r="F3056" t="s">
        <v>81</v>
      </c>
      <c r="G3056" t="s">
        <v>42</v>
      </c>
      <c r="H3056">
        <v>0.35754586469515398</v>
      </c>
      <c r="I3056">
        <f t="shared" si="94"/>
        <v>357.54586469515397</v>
      </c>
      <c r="J3056" t="str">
        <f t="shared" si="95"/>
        <v>Medium</v>
      </c>
      <c r="K3056" t="s">
        <v>19</v>
      </c>
      <c r="L3056" t="s">
        <v>27</v>
      </c>
      <c r="M3056" t="s">
        <v>28</v>
      </c>
      <c r="N3056">
        <v>32765</v>
      </c>
      <c r="O3056" t="s">
        <v>51</v>
      </c>
      <c r="P3056">
        <v>7000</v>
      </c>
      <c r="Q3056" t="s">
        <v>46</v>
      </c>
      <c r="R3056">
        <v>0</v>
      </c>
      <c r="S3056">
        <v>0</v>
      </c>
      <c r="T3056">
        <v>0</v>
      </c>
      <c r="U3056" t="s">
        <v>31</v>
      </c>
    </row>
    <row r="3057" spans="1:21" x14ac:dyDescent="0.25">
      <c r="A3057">
        <v>438080</v>
      </c>
      <c r="B3057" t="s">
        <v>18</v>
      </c>
      <c r="C3057" t="s">
        <v>40</v>
      </c>
      <c r="D3057" t="s">
        <v>16</v>
      </c>
      <c r="E3057" t="s">
        <v>59</v>
      </c>
      <c r="F3057" t="s">
        <v>81</v>
      </c>
      <c r="G3057" t="s">
        <v>79</v>
      </c>
      <c r="H3057">
        <v>0.357690476762901</v>
      </c>
      <c r="I3057">
        <f t="shared" si="94"/>
        <v>357.69047676290097</v>
      </c>
      <c r="J3057" t="str">
        <f t="shared" si="95"/>
        <v>Medium</v>
      </c>
      <c r="K3057" t="s">
        <v>19</v>
      </c>
      <c r="L3057" t="s">
        <v>26</v>
      </c>
      <c r="M3057" t="s">
        <v>29</v>
      </c>
      <c r="N3057">
        <v>10238</v>
      </c>
      <c r="O3057" t="s">
        <v>52</v>
      </c>
      <c r="P3057">
        <v>17000</v>
      </c>
      <c r="Q3057" t="s">
        <v>46</v>
      </c>
      <c r="R3057">
        <v>0</v>
      </c>
      <c r="S3057">
        <v>0</v>
      </c>
      <c r="T3057">
        <v>0</v>
      </c>
      <c r="U3057" t="s">
        <v>31</v>
      </c>
    </row>
    <row r="3058" spans="1:21" x14ac:dyDescent="0.25">
      <c r="A3058">
        <v>670634</v>
      </c>
      <c r="B3058" t="s">
        <v>18</v>
      </c>
      <c r="C3058" t="s">
        <v>41</v>
      </c>
      <c r="D3058" t="s">
        <v>16</v>
      </c>
      <c r="E3058" t="s">
        <v>59</v>
      </c>
      <c r="F3058" t="s">
        <v>45</v>
      </c>
      <c r="G3058" t="s">
        <v>42</v>
      </c>
      <c r="H3058">
        <v>0.35772246880299202</v>
      </c>
      <c r="I3058">
        <f t="shared" si="94"/>
        <v>357.72246880299201</v>
      </c>
      <c r="J3058" t="str">
        <f t="shared" si="95"/>
        <v>Medium</v>
      </c>
      <c r="K3058" t="s">
        <v>19</v>
      </c>
      <c r="L3058" t="s">
        <v>27</v>
      </c>
      <c r="M3058" t="s">
        <v>28</v>
      </c>
      <c r="N3058">
        <v>32765</v>
      </c>
      <c r="O3058" t="s">
        <v>51</v>
      </c>
      <c r="P3058">
        <v>8000</v>
      </c>
      <c r="Q3058" t="s">
        <v>46</v>
      </c>
      <c r="R3058">
        <v>0</v>
      </c>
      <c r="S3058">
        <v>0</v>
      </c>
      <c r="T3058">
        <v>0</v>
      </c>
      <c r="U3058" t="s">
        <v>31</v>
      </c>
    </row>
    <row r="3059" spans="1:21" x14ac:dyDescent="0.25">
      <c r="A3059">
        <v>750365</v>
      </c>
      <c r="B3059" t="s">
        <v>18</v>
      </c>
      <c r="C3059" t="s">
        <v>41</v>
      </c>
      <c r="D3059" t="s">
        <v>16</v>
      </c>
      <c r="E3059" t="s">
        <v>59</v>
      </c>
      <c r="F3059" t="s">
        <v>81</v>
      </c>
      <c r="G3059" t="s">
        <v>79</v>
      </c>
      <c r="H3059">
        <v>0.35775711701846202</v>
      </c>
      <c r="I3059">
        <f t="shared" si="94"/>
        <v>357.757117018462</v>
      </c>
      <c r="J3059" t="str">
        <f t="shared" si="95"/>
        <v>Medium</v>
      </c>
      <c r="K3059" t="s">
        <v>19</v>
      </c>
      <c r="L3059" t="s">
        <v>26</v>
      </c>
      <c r="M3059" t="s">
        <v>29</v>
      </c>
      <c r="N3059">
        <v>10238</v>
      </c>
      <c r="O3059" t="s">
        <v>52</v>
      </c>
      <c r="P3059">
        <v>16000</v>
      </c>
      <c r="Q3059" t="s">
        <v>46</v>
      </c>
      <c r="R3059">
        <v>0</v>
      </c>
      <c r="S3059">
        <v>0</v>
      </c>
      <c r="T3059">
        <v>0</v>
      </c>
      <c r="U3059" t="s">
        <v>31</v>
      </c>
    </row>
    <row r="3060" spans="1:21" x14ac:dyDescent="0.25">
      <c r="A3060">
        <v>34367</v>
      </c>
      <c r="B3060" t="s">
        <v>18</v>
      </c>
      <c r="C3060" t="s">
        <v>40</v>
      </c>
      <c r="D3060" t="s">
        <v>16</v>
      </c>
      <c r="E3060" t="s">
        <v>59</v>
      </c>
      <c r="F3060" t="s">
        <v>81</v>
      </c>
      <c r="G3060" t="s">
        <v>79</v>
      </c>
      <c r="H3060">
        <v>0.35776619628373102</v>
      </c>
      <c r="I3060">
        <f t="shared" si="94"/>
        <v>357.76619628373101</v>
      </c>
      <c r="J3060" t="str">
        <f t="shared" si="95"/>
        <v>Medium</v>
      </c>
      <c r="K3060" t="s">
        <v>19</v>
      </c>
      <c r="L3060" t="s">
        <v>26</v>
      </c>
      <c r="M3060" t="s">
        <v>29</v>
      </c>
      <c r="N3060">
        <v>10238</v>
      </c>
      <c r="O3060" t="s">
        <v>52</v>
      </c>
      <c r="P3060">
        <v>12000</v>
      </c>
      <c r="Q3060" t="s">
        <v>46</v>
      </c>
      <c r="R3060">
        <v>0</v>
      </c>
      <c r="S3060">
        <v>0</v>
      </c>
      <c r="T3060">
        <v>0</v>
      </c>
      <c r="U3060" t="s">
        <v>31</v>
      </c>
    </row>
    <row r="3061" spans="1:21" x14ac:dyDescent="0.25">
      <c r="A3061">
        <v>413288</v>
      </c>
      <c r="B3061" t="s">
        <v>20</v>
      </c>
      <c r="C3061" t="s">
        <v>40</v>
      </c>
      <c r="D3061" t="s">
        <v>16</v>
      </c>
      <c r="E3061" t="s">
        <v>58</v>
      </c>
      <c r="F3061" t="s">
        <v>81</v>
      </c>
      <c r="G3061" t="s">
        <v>42</v>
      </c>
      <c r="H3061">
        <v>0.35778366972882403</v>
      </c>
      <c r="I3061">
        <f t="shared" si="94"/>
        <v>357.78366972882401</v>
      </c>
      <c r="J3061" t="str">
        <f t="shared" si="95"/>
        <v>Medium</v>
      </c>
      <c r="K3061" t="s">
        <v>17</v>
      </c>
      <c r="L3061" t="s">
        <v>26</v>
      </c>
      <c r="M3061" t="s">
        <v>28</v>
      </c>
      <c r="N3061">
        <v>10238</v>
      </c>
      <c r="O3061" t="s">
        <v>52</v>
      </c>
      <c r="P3061">
        <v>15000</v>
      </c>
      <c r="Q3061" t="s">
        <v>46</v>
      </c>
      <c r="R3061">
        <v>1</v>
      </c>
      <c r="S3061">
        <v>0</v>
      </c>
      <c r="T3061">
        <v>0</v>
      </c>
      <c r="U3061" t="s">
        <v>30</v>
      </c>
    </row>
    <row r="3062" spans="1:21" x14ac:dyDescent="0.25">
      <c r="A3062">
        <v>766507</v>
      </c>
      <c r="B3062" t="s">
        <v>21</v>
      </c>
      <c r="C3062" t="s">
        <v>40</v>
      </c>
      <c r="D3062" t="s">
        <v>16</v>
      </c>
      <c r="E3062" t="s">
        <v>57</v>
      </c>
      <c r="F3062" t="s">
        <v>81</v>
      </c>
      <c r="G3062" t="s">
        <v>79</v>
      </c>
      <c r="H3062">
        <v>0.35781077120958799</v>
      </c>
      <c r="I3062">
        <f t="shared" si="94"/>
        <v>357.81077120958798</v>
      </c>
      <c r="J3062" t="str">
        <f t="shared" si="95"/>
        <v>Medium</v>
      </c>
      <c r="K3062" t="s">
        <v>19</v>
      </c>
      <c r="L3062" t="s">
        <v>26</v>
      </c>
      <c r="M3062" t="s">
        <v>28</v>
      </c>
      <c r="N3062">
        <v>10238</v>
      </c>
      <c r="O3062" t="s">
        <v>52</v>
      </c>
      <c r="P3062">
        <v>10000</v>
      </c>
      <c r="Q3062" t="s">
        <v>46</v>
      </c>
      <c r="R3062">
        <v>1</v>
      </c>
      <c r="S3062">
        <v>0</v>
      </c>
      <c r="T3062">
        <v>3</v>
      </c>
      <c r="U3062" t="s">
        <v>30</v>
      </c>
    </row>
    <row r="3063" spans="1:21" x14ac:dyDescent="0.25">
      <c r="A3063">
        <v>936820</v>
      </c>
      <c r="B3063" t="s">
        <v>20</v>
      </c>
      <c r="C3063" t="s">
        <v>40</v>
      </c>
      <c r="D3063" t="s">
        <v>16</v>
      </c>
      <c r="E3063" t="s">
        <v>58</v>
      </c>
      <c r="F3063" t="s">
        <v>44</v>
      </c>
      <c r="G3063" t="s">
        <v>42</v>
      </c>
      <c r="H3063">
        <v>0.35783917207114402</v>
      </c>
      <c r="I3063">
        <f t="shared" si="94"/>
        <v>357.83917207114399</v>
      </c>
      <c r="J3063" t="str">
        <f t="shared" si="95"/>
        <v>Medium</v>
      </c>
      <c r="K3063" t="s">
        <v>19</v>
      </c>
      <c r="L3063" t="s">
        <v>26</v>
      </c>
      <c r="M3063" t="s">
        <v>28</v>
      </c>
      <c r="N3063">
        <v>32765</v>
      </c>
      <c r="O3063" t="s">
        <v>51</v>
      </c>
      <c r="P3063">
        <v>12000</v>
      </c>
      <c r="Q3063" t="s">
        <v>46</v>
      </c>
      <c r="R3063">
        <v>1</v>
      </c>
      <c r="S3063">
        <v>0</v>
      </c>
      <c r="T3063">
        <v>0</v>
      </c>
      <c r="U3063" t="s">
        <v>31</v>
      </c>
    </row>
    <row r="3064" spans="1:21" x14ac:dyDescent="0.25">
      <c r="A3064">
        <v>456287</v>
      </c>
      <c r="B3064" t="s">
        <v>20</v>
      </c>
      <c r="C3064" t="s">
        <v>41</v>
      </c>
      <c r="D3064" t="s">
        <v>16</v>
      </c>
      <c r="E3064" t="s">
        <v>58</v>
      </c>
      <c r="F3064" t="s">
        <v>44</v>
      </c>
      <c r="G3064" t="s">
        <v>42</v>
      </c>
      <c r="H3064">
        <v>0.35817399932148603</v>
      </c>
      <c r="I3064">
        <f t="shared" si="94"/>
        <v>358.17399932148601</v>
      </c>
      <c r="J3064" t="str">
        <f t="shared" si="95"/>
        <v>Medium</v>
      </c>
      <c r="K3064" t="s">
        <v>17</v>
      </c>
      <c r="L3064" t="s">
        <v>26</v>
      </c>
      <c r="M3064" t="s">
        <v>29</v>
      </c>
      <c r="N3064">
        <v>10238</v>
      </c>
      <c r="O3064" t="s">
        <v>52</v>
      </c>
      <c r="P3064">
        <v>14000</v>
      </c>
      <c r="Q3064" t="s">
        <v>46</v>
      </c>
      <c r="R3064">
        <v>3</v>
      </c>
      <c r="S3064">
        <v>0</v>
      </c>
      <c r="T3064">
        <v>2</v>
      </c>
      <c r="U3064" t="s">
        <v>30</v>
      </c>
    </row>
    <row r="3065" spans="1:21" x14ac:dyDescent="0.25">
      <c r="A3065">
        <v>521571</v>
      </c>
      <c r="B3065" t="s">
        <v>21</v>
      </c>
      <c r="C3065" t="s">
        <v>40</v>
      </c>
      <c r="D3065" t="s">
        <v>16</v>
      </c>
      <c r="E3065" t="s">
        <v>58</v>
      </c>
      <c r="F3065" t="s">
        <v>81</v>
      </c>
      <c r="G3065" t="s">
        <v>79</v>
      </c>
      <c r="H3065">
        <v>0.35825604498257801</v>
      </c>
      <c r="I3065">
        <f t="shared" si="94"/>
        <v>358.25604498257803</v>
      </c>
      <c r="J3065" t="str">
        <f t="shared" si="95"/>
        <v>Medium</v>
      </c>
      <c r="K3065" t="s">
        <v>19</v>
      </c>
      <c r="L3065" t="s">
        <v>26</v>
      </c>
      <c r="M3065" t="s">
        <v>28</v>
      </c>
      <c r="N3065">
        <v>10238</v>
      </c>
      <c r="O3065" t="s">
        <v>52</v>
      </c>
      <c r="P3065">
        <v>14000</v>
      </c>
      <c r="Q3065" t="s">
        <v>46</v>
      </c>
      <c r="R3065">
        <v>0</v>
      </c>
      <c r="S3065">
        <v>0</v>
      </c>
      <c r="T3065">
        <v>0</v>
      </c>
      <c r="U3065" t="s">
        <v>31</v>
      </c>
    </row>
    <row r="3066" spans="1:21" x14ac:dyDescent="0.25">
      <c r="A3066">
        <v>106981</v>
      </c>
      <c r="B3066" t="s">
        <v>20</v>
      </c>
      <c r="C3066" t="s">
        <v>40</v>
      </c>
      <c r="D3066" t="s">
        <v>16</v>
      </c>
      <c r="E3066" t="s">
        <v>58</v>
      </c>
      <c r="F3066" t="s">
        <v>45</v>
      </c>
      <c r="G3066" t="s">
        <v>80</v>
      </c>
      <c r="H3066">
        <v>0.35830718166072201</v>
      </c>
      <c r="I3066">
        <f t="shared" si="94"/>
        <v>358.30718166072199</v>
      </c>
      <c r="J3066" t="str">
        <f t="shared" si="95"/>
        <v>Medium</v>
      </c>
      <c r="K3066" t="s">
        <v>19</v>
      </c>
      <c r="L3066" t="s">
        <v>27</v>
      </c>
      <c r="M3066" t="s">
        <v>28</v>
      </c>
      <c r="N3066">
        <v>92101</v>
      </c>
      <c r="O3066" t="s">
        <v>53</v>
      </c>
      <c r="P3066">
        <v>12000</v>
      </c>
      <c r="Q3066" t="s">
        <v>46</v>
      </c>
      <c r="R3066">
        <v>0</v>
      </c>
      <c r="S3066">
        <v>0</v>
      </c>
      <c r="T3066">
        <v>1</v>
      </c>
      <c r="U3066" t="s">
        <v>30</v>
      </c>
    </row>
    <row r="3067" spans="1:21" x14ac:dyDescent="0.25">
      <c r="A3067">
        <v>25908</v>
      </c>
      <c r="B3067" t="s">
        <v>18</v>
      </c>
      <c r="C3067" t="s">
        <v>40</v>
      </c>
      <c r="D3067" t="s">
        <v>16</v>
      </c>
      <c r="E3067" t="s">
        <v>59</v>
      </c>
      <c r="F3067" t="s">
        <v>81</v>
      </c>
      <c r="G3067" t="s">
        <v>79</v>
      </c>
      <c r="H3067">
        <v>0.358401414044762</v>
      </c>
      <c r="I3067">
        <f t="shared" si="94"/>
        <v>358.40141404476202</v>
      </c>
      <c r="J3067" t="str">
        <f t="shared" si="95"/>
        <v>Medium</v>
      </c>
      <c r="K3067" t="s">
        <v>19</v>
      </c>
      <c r="L3067" t="s">
        <v>26</v>
      </c>
      <c r="M3067" t="s">
        <v>29</v>
      </c>
      <c r="N3067">
        <v>10238</v>
      </c>
      <c r="O3067" t="s">
        <v>52</v>
      </c>
      <c r="P3067">
        <v>16000</v>
      </c>
      <c r="Q3067" t="s">
        <v>46</v>
      </c>
      <c r="R3067">
        <v>0</v>
      </c>
      <c r="S3067">
        <v>0</v>
      </c>
      <c r="T3067">
        <v>0</v>
      </c>
      <c r="U3067" t="s">
        <v>31</v>
      </c>
    </row>
    <row r="3068" spans="1:21" x14ac:dyDescent="0.25">
      <c r="A3068">
        <v>891189</v>
      </c>
      <c r="B3068" t="s">
        <v>18</v>
      </c>
      <c r="C3068" t="s">
        <v>40</v>
      </c>
      <c r="D3068" t="s">
        <v>16</v>
      </c>
      <c r="E3068" t="s">
        <v>59</v>
      </c>
      <c r="F3068" t="s">
        <v>44</v>
      </c>
      <c r="G3068" t="s">
        <v>79</v>
      </c>
      <c r="H3068">
        <v>0.35863327395658401</v>
      </c>
      <c r="I3068">
        <f t="shared" si="94"/>
        <v>358.63327395658399</v>
      </c>
      <c r="J3068" t="str">
        <f t="shared" si="95"/>
        <v>Medium</v>
      </c>
      <c r="K3068" t="s">
        <v>19</v>
      </c>
      <c r="L3068" t="s">
        <v>26</v>
      </c>
      <c r="M3068" t="s">
        <v>29</v>
      </c>
      <c r="N3068">
        <v>10238</v>
      </c>
      <c r="O3068" t="s">
        <v>52</v>
      </c>
      <c r="P3068">
        <v>15000</v>
      </c>
      <c r="Q3068" t="s">
        <v>46</v>
      </c>
      <c r="R3068">
        <v>0</v>
      </c>
      <c r="S3068">
        <v>0</v>
      </c>
      <c r="T3068">
        <v>0</v>
      </c>
      <c r="U3068" t="s">
        <v>30</v>
      </c>
    </row>
    <row r="3069" spans="1:21" x14ac:dyDescent="0.25">
      <c r="A3069">
        <v>532222</v>
      </c>
      <c r="B3069" t="s">
        <v>18</v>
      </c>
      <c r="C3069" t="s">
        <v>40</v>
      </c>
      <c r="D3069" t="s">
        <v>16</v>
      </c>
      <c r="E3069" t="s">
        <v>59</v>
      </c>
      <c r="F3069" t="s">
        <v>44</v>
      </c>
      <c r="G3069" t="s">
        <v>79</v>
      </c>
      <c r="H3069">
        <v>0.35875610098681898</v>
      </c>
      <c r="I3069">
        <f t="shared" si="94"/>
        <v>358.75610098681898</v>
      </c>
      <c r="J3069" t="str">
        <f t="shared" si="95"/>
        <v>Medium</v>
      </c>
      <c r="K3069" t="s">
        <v>19</v>
      </c>
      <c r="L3069" t="s">
        <v>26</v>
      </c>
      <c r="M3069" t="s">
        <v>28</v>
      </c>
      <c r="N3069">
        <v>32765</v>
      </c>
      <c r="O3069" t="s">
        <v>51</v>
      </c>
      <c r="P3069">
        <v>12000</v>
      </c>
      <c r="Q3069" t="s">
        <v>46</v>
      </c>
      <c r="R3069">
        <v>0</v>
      </c>
      <c r="S3069">
        <v>0</v>
      </c>
      <c r="T3069">
        <v>0</v>
      </c>
      <c r="U3069" t="s">
        <v>31</v>
      </c>
    </row>
    <row r="3070" spans="1:21" x14ac:dyDescent="0.25">
      <c r="A3070">
        <v>851978</v>
      </c>
      <c r="B3070" t="s">
        <v>15</v>
      </c>
      <c r="C3070" t="s">
        <v>41</v>
      </c>
      <c r="D3070" t="s">
        <v>16</v>
      </c>
      <c r="E3070" t="s">
        <v>58</v>
      </c>
      <c r="F3070" t="s">
        <v>81</v>
      </c>
      <c r="G3070" t="s">
        <v>42</v>
      </c>
      <c r="H3070">
        <v>0.35892123615365201</v>
      </c>
      <c r="I3070">
        <f t="shared" si="94"/>
        <v>358.92123615365199</v>
      </c>
      <c r="J3070" t="str">
        <f t="shared" si="95"/>
        <v>Medium</v>
      </c>
      <c r="K3070" t="s">
        <v>19</v>
      </c>
      <c r="L3070" t="s">
        <v>27</v>
      </c>
      <c r="M3070" t="s">
        <v>29</v>
      </c>
      <c r="N3070">
        <v>10238</v>
      </c>
      <c r="O3070" t="s">
        <v>52</v>
      </c>
      <c r="P3070">
        <v>15000</v>
      </c>
      <c r="Q3070" t="s">
        <v>46</v>
      </c>
      <c r="R3070">
        <v>0</v>
      </c>
      <c r="S3070">
        <v>0</v>
      </c>
      <c r="T3070">
        <v>4</v>
      </c>
      <c r="U3070" t="s">
        <v>31</v>
      </c>
    </row>
    <row r="3071" spans="1:21" x14ac:dyDescent="0.25">
      <c r="A3071">
        <v>913111</v>
      </c>
      <c r="B3071" t="s">
        <v>20</v>
      </c>
      <c r="C3071" t="s">
        <v>40</v>
      </c>
      <c r="D3071" t="s">
        <v>16</v>
      </c>
      <c r="E3071" t="s">
        <v>59</v>
      </c>
      <c r="F3071" t="s">
        <v>44</v>
      </c>
      <c r="G3071" t="s">
        <v>79</v>
      </c>
      <c r="H3071">
        <v>0.35893230148220401</v>
      </c>
      <c r="I3071">
        <f t="shared" si="94"/>
        <v>358.93230148220402</v>
      </c>
      <c r="J3071" t="str">
        <f t="shared" si="95"/>
        <v>Medium</v>
      </c>
      <c r="K3071" t="s">
        <v>19</v>
      </c>
      <c r="L3071" t="s">
        <v>27</v>
      </c>
      <c r="M3071" t="s">
        <v>28</v>
      </c>
      <c r="N3071">
        <v>32765</v>
      </c>
      <c r="O3071" t="s">
        <v>51</v>
      </c>
      <c r="P3071">
        <v>9000</v>
      </c>
      <c r="Q3071" t="s">
        <v>46</v>
      </c>
      <c r="R3071">
        <v>0</v>
      </c>
      <c r="S3071">
        <v>0</v>
      </c>
      <c r="T3071">
        <v>0</v>
      </c>
      <c r="U3071" t="s">
        <v>31</v>
      </c>
    </row>
    <row r="3072" spans="1:21" x14ac:dyDescent="0.25">
      <c r="A3072">
        <v>660616</v>
      </c>
      <c r="B3072" t="s">
        <v>18</v>
      </c>
      <c r="C3072" t="s">
        <v>41</v>
      </c>
      <c r="D3072" t="s">
        <v>16</v>
      </c>
      <c r="E3072" t="s">
        <v>59</v>
      </c>
      <c r="F3072" t="s">
        <v>45</v>
      </c>
      <c r="G3072" t="s">
        <v>80</v>
      </c>
      <c r="H3072">
        <v>0.35906170231089202</v>
      </c>
      <c r="I3072">
        <f t="shared" si="94"/>
        <v>359.06170231089203</v>
      </c>
      <c r="J3072" t="str">
        <f t="shared" si="95"/>
        <v>Medium</v>
      </c>
      <c r="K3072" t="s">
        <v>19</v>
      </c>
      <c r="L3072" t="s">
        <v>27</v>
      </c>
      <c r="M3072" t="s">
        <v>28</v>
      </c>
      <c r="N3072">
        <v>10238</v>
      </c>
      <c r="O3072" t="s">
        <v>52</v>
      </c>
      <c r="P3072">
        <v>8000</v>
      </c>
      <c r="Q3072" t="s">
        <v>46</v>
      </c>
      <c r="R3072">
        <v>0</v>
      </c>
      <c r="S3072">
        <v>0</v>
      </c>
      <c r="T3072">
        <v>0</v>
      </c>
      <c r="U3072" t="s">
        <v>30</v>
      </c>
    </row>
    <row r="3073" spans="1:21" x14ac:dyDescent="0.25">
      <c r="A3073">
        <v>588985</v>
      </c>
      <c r="B3073" t="s">
        <v>18</v>
      </c>
      <c r="C3073" t="s">
        <v>41</v>
      </c>
      <c r="D3073" t="s">
        <v>16</v>
      </c>
      <c r="E3073" t="s">
        <v>59</v>
      </c>
      <c r="F3073" t="s">
        <v>44</v>
      </c>
      <c r="G3073" t="s">
        <v>79</v>
      </c>
      <c r="H3073">
        <v>0.35907080730545499</v>
      </c>
      <c r="I3073">
        <f t="shared" si="94"/>
        <v>359.07080730545499</v>
      </c>
      <c r="J3073" t="str">
        <f t="shared" si="95"/>
        <v>Medium</v>
      </c>
      <c r="K3073" t="s">
        <v>19</v>
      </c>
      <c r="L3073" t="s">
        <v>26</v>
      </c>
      <c r="M3073" t="s">
        <v>29</v>
      </c>
      <c r="N3073">
        <v>10238</v>
      </c>
      <c r="O3073" t="s">
        <v>52</v>
      </c>
      <c r="P3073">
        <v>17000</v>
      </c>
      <c r="Q3073" t="s">
        <v>46</v>
      </c>
      <c r="R3073">
        <v>0</v>
      </c>
      <c r="S3073">
        <v>0</v>
      </c>
      <c r="T3073">
        <v>0</v>
      </c>
      <c r="U3073" t="s">
        <v>30</v>
      </c>
    </row>
    <row r="3074" spans="1:21" x14ac:dyDescent="0.25">
      <c r="A3074">
        <v>118047</v>
      </c>
      <c r="B3074" t="s">
        <v>20</v>
      </c>
      <c r="C3074" t="s">
        <v>41</v>
      </c>
      <c r="D3074" t="s">
        <v>16</v>
      </c>
      <c r="E3074" t="s">
        <v>58</v>
      </c>
      <c r="F3074" t="s">
        <v>44</v>
      </c>
      <c r="G3074" t="s">
        <v>80</v>
      </c>
      <c r="H3074">
        <v>0.35909673323382502</v>
      </c>
      <c r="I3074">
        <f t="shared" ref="I3074:I3137" si="96">H3074*1000</f>
        <v>359.09673323382503</v>
      </c>
      <c r="J3074" t="str">
        <f t="shared" ref="J3074:J3137" si="97">IF(I3074&gt;=53, IF(I3074&lt;=355, "Low", IF(I3074&lt;=657, "Medium", IF(I3074&lt;=961, "High", ""))), "")</f>
        <v>Medium</v>
      </c>
      <c r="K3074" t="s">
        <v>19</v>
      </c>
      <c r="L3074" t="s">
        <v>27</v>
      </c>
      <c r="M3074" t="s">
        <v>29</v>
      </c>
      <c r="N3074">
        <v>10238</v>
      </c>
      <c r="O3074" t="s">
        <v>52</v>
      </c>
      <c r="P3074">
        <v>12000</v>
      </c>
      <c r="Q3074" t="s">
        <v>46</v>
      </c>
      <c r="R3074">
        <v>0</v>
      </c>
      <c r="S3074">
        <v>0</v>
      </c>
      <c r="T3074">
        <v>3</v>
      </c>
      <c r="U3074" t="s">
        <v>30</v>
      </c>
    </row>
    <row r="3075" spans="1:21" x14ac:dyDescent="0.25">
      <c r="A3075">
        <v>887486</v>
      </c>
      <c r="B3075" t="s">
        <v>18</v>
      </c>
      <c r="C3075" t="s">
        <v>40</v>
      </c>
      <c r="D3075" t="s">
        <v>16</v>
      </c>
      <c r="E3075" t="s">
        <v>59</v>
      </c>
      <c r="F3075" t="s">
        <v>44</v>
      </c>
      <c r="G3075" t="s">
        <v>79</v>
      </c>
      <c r="H3075">
        <v>0.35911723993995298</v>
      </c>
      <c r="I3075">
        <f t="shared" si="96"/>
        <v>359.11723993995298</v>
      </c>
      <c r="J3075" t="str">
        <f t="shared" si="97"/>
        <v>Medium</v>
      </c>
      <c r="K3075" t="s">
        <v>19</v>
      </c>
      <c r="L3075" t="s">
        <v>27</v>
      </c>
      <c r="M3075" t="s">
        <v>28</v>
      </c>
      <c r="N3075">
        <v>10238</v>
      </c>
      <c r="O3075" t="s">
        <v>52</v>
      </c>
      <c r="P3075">
        <v>10000</v>
      </c>
      <c r="Q3075" t="s">
        <v>46</v>
      </c>
      <c r="R3075">
        <v>0</v>
      </c>
      <c r="S3075">
        <v>0</v>
      </c>
      <c r="T3075">
        <v>0</v>
      </c>
      <c r="U3075" t="s">
        <v>31</v>
      </c>
    </row>
    <row r="3076" spans="1:21" x14ac:dyDescent="0.25">
      <c r="A3076">
        <v>734069</v>
      </c>
      <c r="B3076" t="s">
        <v>21</v>
      </c>
      <c r="C3076" t="s">
        <v>41</v>
      </c>
      <c r="D3076" t="s">
        <v>16</v>
      </c>
      <c r="E3076" t="s">
        <v>58</v>
      </c>
      <c r="F3076" t="s">
        <v>81</v>
      </c>
      <c r="G3076" t="s">
        <v>42</v>
      </c>
      <c r="H3076">
        <v>0.359175560434779</v>
      </c>
      <c r="I3076">
        <f t="shared" si="96"/>
        <v>359.17556043477902</v>
      </c>
      <c r="J3076" t="str">
        <f t="shared" si="97"/>
        <v>Medium</v>
      </c>
      <c r="K3076" t="s">
        <v>19</v>
      </c>
      <c r="L3076" t="s">
        <v>26</v>
      </c>
      <c r="M3076" t="s">
        <v>28</v>
      </c>
      <c r="N3076">
        <v>10238</v>
      </c>
      <c r="O3076" t="s">
        <v>52</v>
      </c>
      <c r="P3076">
        <v>11000</v>
      </c>
      <c r="Q3076" t="s">
        <v>46</v>
      </c>
      <c r="R3076">
        <v>0</v>
      </c>
      <c r="S3076">
        <v>0</v>
      </c>
      <c r="T3076">
        <v>1</v>
      </c>
      <c r="U3076" t="s">
        <v>30</v>
      </c>
    </row>
    <row r="3077" spans="1:21" x14ac:dyDescent="0.25">
      <c r="A3077">
        <v>287438</v>
      </c>
      <c r="B3077" t="s">
        <v>21</v>
      </c>
      <c r="C3077" t="s">
        <v>41</v>
      </c>
      <c r="D3077" t="s">
        <v>16</v>
      </c>
      <c r="E3077" t="s">
        <v>59</v>
      </c>
      <c r="F3077" t="s">
        <v>81</v>
      </c>
      <c r="G3077" t="s">
        <v>79</v>
      </c>
      <c r="H3077">
        <v>0.35919045470412903</v>
      </c>
      <c r="I3077">
        <f t="shared" si="96"/>
        <v>359.19045470412902</v>
      </c>
      <c r="J3077" t="str">
        <f t="shared" si="97"/>
        <v>Medium</v>
      </c>
      <c r="K3077" t="s">
        <v>19</v>
      </c>
      <c r="L3077" t="s">
        <v>26</v>
      </c>
      <c r="M3077" t="s">
        <v>28</v>
      </c>
      <c r="N3077">
        <v>10238</v>
      </c>
      <c r="O3077" t="s">
        <v>52</v>
      </c>
      <c r="P3077">
        <v>12000</v>
      </c>
      <c r="Q3077" t="s">
        <v>46</v>
      </c>
      <c r="R3077">
        <v>0</v>
      </c>
      <c r="S3077">
        <v>0</v>
      </c>
      <c r="T3077">
        <v>0</v>
      </c>
      <c r="U3077" t="s">
        <v>31</v>
      </c>
    </row>
    <row r="3078" spans="1:21" x14ac:dyDescent="0.25">
      <c r="A3078">
        <v>271098</v>
      </c>
      <c r="B3078" t="s">
        <v>18</v>
      </c>
      <c r="C3078" t="s">
        <v>40</v>
      </c>
      <c r="D3078" t="s">
        <v>16</v>
      </c>
      <c r="E3078" t="s">
        <v>59</v>
      </c>
      <c r="F3078" t="s">
        <v>44</v>
      </c>
      <c r="G3078" t="s">
        <v>79</v>
      </c>
      <c r="H3078">
        <v>0.35921604430499599</v>
      </c>
      <c r="I3078">
        <f t="shared" si="96"/>
        <v>359.21604430499599</v>
      </c>
      <c r="J3078" t="str">
        <f t="shared" si="97"/>
        <v>Medium</v>
      </c>
      <c r="K3078" t="s">
        <v>19</v>
      </c>
      <c r="L3078" t="s">
        <v>27</v>
      </c>
      <c r="M3078" t="s">
        <v>28</v>
      </c>
      <c r="N3078">
        <v>32765</v>
      </c>
      <c r="O3078" t="s">
        <v>51</v>
      </c>
      <c r="P3078">
        <v>6000</v>
      </c>
      <c r="Q3078" t="s">
        <v>46</v>
      </c>
      <c r="R3078">
        <v>0</v>
      </c>
      <c r="S3078">
        <v>0</v>
      </c>
      <c r="T3078">
        <v>0</v>
      </c>
      <c r="U3078" t="s">
        <v>30</v>
      </c>
    </row>
    <row r="3079" spans="1:21" x14ac:dyDescent="0.25">
      <c r="A3079">
        <v>47344</v>
      </c>
      <c r="B3079" t="s">
        <v>18</v>
      </c>
      <c r="C3079" t="s">
        <v>41</v>
      </c>
      <c r="D3079" t="s">
        <v>22</v>
      </c>
      <c r="E3079" t="s">
        <v>59</v>
      </c>
      <c r="F3079" t="s">
        <v>44</v>
      </c>
      <c r="G3079" t="s">
        <v>79</v>
      </c>
      <c r="H3079">
        <v>0.35939508476382598</v>
      </c>
      <c r="I3079">
        <f t="shared" si="96"/>
        <v>359.39508476382599</v>
      </c>
      <c r="J3079" t="str">
        <f t="shared" si="97"/>
        <v>Medium</v>
      </c>
      <c r="K3079" t="s">
        <v>19</v>
      </c>
      <c r="L3079" t="s">
        <v>27</v>
      </c>
      <c r="M3079" t="s">
        <v>29</v>
      </c>
      <c r="N3079">
        <v>10238</v>
      </c>
      <c r="O3079" t="s">
        <v>52</v>
      </c>
      <c r="P3079">
        <v>13000</v>
      </c>
      <c r="Q3079" t="s">
        <v>46</v>
      </c>
      <c r="R3079">
        <v>0</v>
      </c>
      <c r="S3079">
        <v>0</v>
      </c>
      <c r="T3079">
        <v>0</v>
      </c>
      <c r="U3079" t="s">
        <v>31</v>
      </c>
    </row>
    <row r="3080" spans="1:21" x14ac:dyDescent="0.25">
      <c r="A3080">
        <v>252367</v>
      </c>
      <c r="B3080" t="s">
        <v>20</v>
      </c>
      <c r="C3080" t="s">
        <v>41</v>
      </c>
      <c r="D3080" t="s">
        <v>16</v>
      </c>
      <c r="E3080" t="s">
        <v>59</v>
      </c>
      <c r="F3080" t="s">
        <v>81</v>
      </c>
      <c r="G3080" t="s">
        <v>42</v>
      </c>
      <c r="H3080">
        <v>0.35953851996424302</v>
      </c>
      <c r="I3080">
        <f t="shared" si="96"/>
        <v>359.53851996424299</v>
      </c>
      <c r="J3080" t="str">
        <f t="shared" si="97"/>
        <v>Medium</v>
      </c>
      <c r="K3080" t="s">
        <v>19</v>
      </c>
      <c r="L3080" t="s">
        <v>27</v>
      </c>
      <c r="M3080" t="s">
        <v>28</v>
      </c>
      <c r="N3080">
        <v>32765</v>
      </c>
      <c r="O3080" t="s">
        <v>51</v>
      </c>
      <c r="P3080">
        <v>9000</v>
      </c>
      <c r="Q3080" t="s">
        <v>46</v>
      </c>
      <c r="R3080">
        <v>0</v>
      </c>
      <c r="S3080">
        <v>0</v>
      </c>
      <c r="T3080">
        <v>0</v>
      </c>
      <c r="U3080" t="s">
        <v>30</v>
      </c>
    </row>
    <row r="3081" spans="1:21" x14ac:dyDescent="0.25">
      <c r="A3081">
        <v>410057</v>
      </c>
      <c r="B3081" t="s">
        <v>18</v>
      </c>
      <c r="C3081" t="s">
        <v>40</v>
      </c>
      <c r="D3081" t="s">
        <v>16</v>
      </c>
      <c r="E3081" t="s">
        <v>59</v>
      </c>
      <c r="F3081" t="s">
        <v>44</v>
      </c>
      <c r="G3081" t="s">
        <v>80</v>
      </c>
      <c r="H3081">
        <v>0.35958084310348598</v>
      </c>
      <c r="I3081">
        <f t="shared" si="96"/>
        <v>359.58084310348596</v>
      </c>
      <c r="J3081" t="str">
        <f t="shared" si="97"/>
        <v>Medium</v>
      </c>
      <c r="K3081" t="s">
        <v>19</v>
      </c>
      <c r="L3081" t="s">
        <v>26</v>
      </c>
      <c r="M3081" t="s">
        <v>29</v>
      </c>
      <c r="N3081">
        <v>10238</v>
      </c>
      <c r="O3081" t="s">
        <v>52</v>
      </c>
      <c r="P3081">
        <v>15000</v>
      </c>
      <c r="Q3081" t="s">
        <v>46</v>
      </c>
      <c r="R3081">
        <v>0</v>
      </c>
      <c r="S3081">
        <v>0</v>
      </c>
      <c r="T3081">
        <v>0</v>
      </c>
      <c r="U3081" t="s">
        <v>31</v>
      </c>
    </row>
    <row r="3082" spans="1:21" x14ac:dyDescent="0.25">
      <c r="A3082">
        <v>313857</v>
      </c>
      <c r="B3082" t="s">
        <v>18</v>
      </c>
      <c r="C3082" t="s">
        <v>40</v>
      </c>
      <c r="D3082" t="s">
        <v>22</v>
      </c>
      <c r="E3082" t="s">
        <v>59</v>
      </c>
      <c r="F3082" t="s">
        <v>81</v>
      </c>
      <c r="G3082" t="s">
        <v>79</v>
      </c>
      <c r="H3082">
        <v>0.359742311230558</v>
      </c>
      <c r="I3082">
        <f t="shared" si="96"/>
        <v>359.74231123055802</v>
      </c>
      <c r="J3082" t="str">
        <f t="shared" si="97"/>
        <v>Medium</v>
      </c>
      <c r="K3082" t="s">
        <v>19</v>
      </c>
      <c r="L3082" t="s">
        <v>26</v>
      </c>
      <c r="M3082" t="s">
        <v>29</v>
      </c>
      <c r="N3082">
        <v>10238</v>
      </c>
      <c r="O3082" t="s">
        <v>52</v>
      </c>
      <c r="P3082">
        <v>16000</v>
      </c>
      <c r="Q3082" t="s">
        <v>46</v>
      </c>
      <c r="R3082">
        <v>0</v>
      </c>
      <c r="S3082">
        <v>0</v>
      </c>
      <c r="T3082">
        <v>0</v>
      </c>
      <c r="U3082" t="s">
        <v>31</v>
      </c>
    </row>
    <row r="3083" spans="1:21" x14ac:dyDescent="0.25">
      <c r="A3083">
        <v>70755</v>
      </c>
      <c r="B3083" t="s">
        <v>18</v>
      </c>
      <c r="C3083" t="s">
        <v>40</v>
      </c>
      <c r="D3083" t="s">
        <v>16</v>
      </c>
      <c r="E3083" t="s">
        <v>59</v>
      </c>
      <c r="F3083" t="s">
        <v>44</v>
      </c>
      <c r="G3083" t="s">
        <v>79</v>
      </c>
      <c r="H3083">
        <v>0.35981774751442003</v>
      </c>
      <c r="I3083">
        <f t="shared" si="96"/>
        <v>359.81774751442003</v>
      </c>
      <c r="J3083" t="str">
        <f t="shared" si="97"/>
        <v>Medium</v>
      </c>
      <c r="K3083" t="s">
        <v>19</v>
      </c>
      <c r="L3083" t="s">
        <v>27</v>
      </c>
      <c r="M3083" t="s">
        <v>29</v>
      </c>
      <c r="N3083">
        <v>10238</v>
      </c>
      <c r="O3083" t="s">
        <v>52</v>
      </c>
      <c r="P3083">
        <v>12000</v>
      </c>
      <c r="Q3083" t="s">
        <v>46</v>
      </c>
      <c r="R3083">
        <v>0</v>
      </c>
      <c r="S3083">
        <v>0</v>
      </c>
      <c r="T3083">
        <v>0</v>
      </c>
      <c r="U3083" t="s">
        <v>31</v>
      </c>
    </row>
    <row r="3084" spans="1:21" x14ac:dyDescent="0.25">
      <c r="A3084">
        <v>746345</v>
      </c>
      <c r="B3084" t="s">
        <v>20</v>
      </c>
      <c r="C3084" t="s">
        <v>41</v>
      </c>
      <c r="D3084" t="s">
        <v>16</v>
      </c>
      <c r="E3084" t="s">
        <v>59</v>
      </c>
      <c r="F3084" t="s">
        <v>81</v>
      </c>
      <c r="G3084" t="s">
        <v>42</v>
      </c>
      <c r="H3084">
        <v>0.35991789124837298</v>
      </c>
      <c r="I3084">
        <f t="shared" si="96"/>
        <v>359.917891248373</v>
      </c>
      <c r="J3084" t="str">
        <f t="shared" si="97"/>
        <v>Medium</v>
      </c>
      <c r="K3084" t="s">
        <v>19</v>
      </c>
      <c r="L3084" t="s">
        <v>26</v>
      </c>
      <c r="M3084" t="s">
        <v>29</v>
      </c>
      <c r="N3084">
        <v>32765</v>
      </c>
      <c r="O3084" t="s">
        <v>51</v>
      </c>
      <c r="P3084">
        <v>12000</v>
      </c>
      <c r="Q3084" t="s">
        <v>46</v>
      </c>
      <c r="R3084">
        <v>0</v>
      </c>
      <c r="S3084">
        <v>0</v>
      </c>
      <c r="T3084">
        <v>0</v>
      </c>
      <c r="U3084" t="s">
        <v>31</v>
      </c>
    </row>
    <row r="3085" spans="1:21" x14ac:dyDescent="0.25">
      <c r="A3085">
        <v>452090</v>
      </c>
      <c r="B3085" t="s">
        <v>18</v>
      </c>
      <c r="C3085" t="s">
        <v>40</v>
      </c>
      <c r="D3085" t="s">
        <v>16</v>
      </c>
      <c r="E3085" t="s">
        <v>59</v>
      </c>
      <c r="F3085" t="s">
        <v>81</v>
      </c>
      <c r="G3085" t="s">
        <v>79</v>
      </c>
      <c r="H3085">
        <v>0.35992449864132398</v>
      </c>
      <c r="I3085">
        <f t="shared" si="96"/>
        <v>359.92449864132396</v>
      </c>
      <c r="J3085" t="str">
        <f t="shared" si="97"/>
        <v>Medium</v>
      </c>
      <c r="K3085" t="s">
        <v>19</v>
      </c>
      <c r="L3085" t="s">
        <v>26</v>
      </c>
      <c r="M3085" t="s">
        <v>29</v>
      </c>
      <c r="N3085">
        <v>10238</v>
      </c>
      <c r="O3085" t="s">
        <v>52</v>
      </c>
      <c r="P3085">
        <v>14000</v>
      </c>
      <c r="Q3085" t="s">
        <v>46</v>
      </c>
      <c r="R3085">
        <v>0</v>
      </c>
      <c r="S3085">
        <v>0</v>
      </c>
      <c r="T3085">
        <v>0</v>
      </c>
      <c r="U3085" t="s">
        <v>30</v>
      </c>
    </row>
    <row r="3086" spans="1:21" x14ac:dyDescent="0.25">
      <c r="A3086">
        <v>144961</v>
      </c>
      <c r="B3086" t="s">
        <v>18</v>
      </c>
      <c r="C3086" t="s">
        <v>40</v>
      </c>
      <c r="D3086" t="s">
        <v>16</v>
      </c>
      <c r="E3086" t="s">
        <v>59</v>
      </c>
      <c r="F3086" t="s">
        <v>44</v>
      </c>
      <c r="G3086" t="s">
        <v>79</v>
      </c>
      <c r="H3086">
        <v>0.35999765287936603</v>
      </c>
      <c r="I3086">
        <f t="shared" si="96"/>
        <v>359.997652879366</v>
      </c>
      <c r="J3086" t="str">
        <f t="shared" si="97"/>
        <v>Medium</v>
      </c>
      <c r="K3086" t="s">
        <v>19</v>
      </c>
      <c r="L3086" t="s">
        <v>26</v>
      </c>
      <c r="M3086" t="s">
        <v>29</v>
      </c>
      <c r="N3086">
        <v>10238</v>
      </c>
      <c r="O3086" t="s">
        <v>52</v>
      </c>
      <c r="P3086">
        <v>15000</v>
      </c>
      <c r="Q3086" t="s">
        <v>46</v>
      </c>
      <c r="R3086">
        <v>0</v>
      </c>
      <c r="S3086">
        <v>0</v>
      </c>
      <c r="T3086">
        <v>0</v>
      </c>
      <c r="U3086" t="s">
        <v>31</v>
      </c>
    </row>
    <row r="3087" spans="1:21" x14ac:dyDescent="0.25">
      <c r="A3087">
        <v>183176</v>
      </c>
      <c r="B3087" t="s">
        <v>18</v>
      </c>
      <c r="C3087" t="s">
        <v>41</v>
      </c>
      <c r="D3087" t="s">
        <v>16</v>
      </c>
      <c r="E3087" t="s">
        <v>59</v>
      </c>
      <c r="F3087" t="s">
        <v>44</v>
      </c>
      <c r="G3087" t="s">
        <v>79</v>
      </c>
      <c r="H3087">
        <v>0.36000505106568098</v>
      </c>
      <c r="I3087">
        <f t="shared" si="96"/>
        <v>360.00505106568096</v>
      </c>
      <c r="J3087" t="str">
        <f t="shared" si="97"/>
        <v>Medium</v>
      </c>
      <c r="K3087" t="s">
        <v>17</v>
      </c>
      <c r="L3087" t="s">
        <v>26</v>
      </c>
      <c r="M3087" t="s">
        <v>28</v>
      </c>
      <c r="N3087">
        <v>10238</v>
      </c>
      <c r="O3087" t="s">
        <v>52</v>
      </c>
      <c r="P3087">
        <v>12000</v>
      </c>
      <c r="Q3087" t="s">
        <v>46</v>
      </c>
      <c r="R3087">
        <v>0</v>
      </c>
      <c r="S3087">
        <v>0</v>
      </c>
      <c r="T3087">
        <v>0</v>
      </c>
      <c r="U3087" t="s">
        <v>30</v>
      </c>
    </row>
    <row r="3088" spans="1:21" x14ac:dyDescent="0.25">
      <c r="A3088">
        <v>180587</v>
      </c>
      <c r="B3088" t="s">
        <v>18</v>
      </c>
      <c r="C3088" t="s">
        <v>40</v>
      </c>
      <c r="D3088" t="s">
        <v>16</v>
      </c>
      <c r="E3088" t="s">
        <v>59</v>
      </c>
      <c r="F3088" t="s">
        <v>44</v>
      </c>
      <c r="G3088" t="s">
        <v>79</v>
      </c>
      <c r="H3088">
        <v>0.36004287899124898</v>
      </c>
      <c r="I3088">
        <f t="shared" si="96"/>
        <v>360.04287899124898</v>
      </c>
      <c r="J3088" t="str">
        <f t="shared" si="97"/>
        <v>Medium</v>
      </c>
      <c r="K3088" t="s">
        <v>19</v>
      </c>
      <c r="L3088" t="s">
        <v>26</v>
      </c>
      <c r="M3088" t="s">
        <v>28</v>
      </c>
      <c r="N3088">
        <v>10238</v>
      </c>
      <c r="O3088" t="s">
        <v>52</v>
      </c>
      <c r="P3088">
        <v>17000</v>
      </c>
      <c r="Q3088" t="s">
        <v>46</v>
      </c>
      <c r="R3088">
        <v>0</v>
      </c>
      <c r="S3088">
        <v>0</v>
      </c>
      <c r="T3088">
        <v>0</v>
      </c>
      <c r="U3088" t="s">
        <v>31</v>
      </c>
    </row>
    <row r="3089" spans="1:21" x14ac:dyDescent="0.25">
      <c r="A3089">
        <v>548605</v>
      </c>
      <c r="B3089" t="s">
        <v>18</v>
      </c>
      <c r="C3089" t="s">
        <v>41</v>
      </c>
      <c r="D3089" t="s">
        <v>16</v>
      </c>
      <c r="E3089" t="s">
        <v>59</v>
      </c>
      <c r="F3089" t="s">
        <v>45</v>
      </c>
      <c r="G3089" t="s">
        <v>79</v>
      </c>
      <c r="H3089">
        <v>0.360084043935124</v>
      </c>
      <c r="I3089">
        <f t="shared" si="96"/>
        <v>360.08404393512399</v>
      </c>
      <c r="J3089" t="str">
        <f t="shared" si="97"/>
        <v>Medium</v>
      </c>
      <c r="K3089" t="s">
        <v>19</v>
      </c>
      <c r="L3089" t="s">
        <v>26</v>
      </c>
      <c r="M3089" t="s">
        <v>28</v>
      </c>
      <c r="N3089">
        <v>32765</v>
      </c>
      <c r="O3089" t="s">
        <v>51</v>
      </c>
      <c r="P3089">
        <v>12000</v>
      </c>
      <c r="Q3089" t="s">
        <v>46</v>
      </c>
      <c r="R3089">
        <v>0</v>
      </c>
      <c r="S3089">
        <v>0</v>
      </c>
      <c r="T3089">
        <v>0</v>
      </c>
      <c r="U3089" t="s">
        <v>31</v>
      </c>
    </row>
    <row r="3090" spans="1:21" x14ac:dyDescent="0.25">
      <c r="A3090">
        <v>291453</v>
      </c>
      <c r="B3090" t="s">
        <v>20</v>
      </c>
      <c r="C3090" t="s">
        <v>40</v>
      </c>
      <c r="D3090" t="s">
        <v>16</v>
      </c>
      <c r="E3090" t="s">
        <v>58</v>
      </c>
      <c r="F3090" t="s">
        <v>81</v>
      </c>
      <c r="G3090" t="s">
        <v>79</v>
      </c>
      <c r="H3090">
        <v>0.360126272586485</v>
      </c>
      <c r="I3090">
        <f t="shared" si="96"/>
        <v>360.12627258648502</v>
      </c>
      <c r="J3090" t="str">
        <f t="shared" si="97"/>
        <v>Medium</v>
      </c>
      <c r="K3090" t="s">
        <v>19</v>
      </c>
      <c r="L3090" t="s">
        <v>26</v>
      </c>
      <c r="M3090" t="s">
        <v>29</v>
      </c>
      <c r="N3090">
        <v>10238</v>
      </c>
      <c r="O3090" t="s">
        <v>52</v>
      </c>
      <c r="P3090">
        <v>15000</v>
      </c>
      <c r="Q3090" t="s">
        <v>46</v>
      </c>
      <c r="R3090">
        <v>0</v>
      </c>
      <c r="S3090">
        <v>0</v>
      </c>
      <c r="T3090">
        <v>0</v>
      </c>
      <c r="U3090" t="s">
        <v>30</v>
      </c>
    </row>
    <row r="3091" spans="1:21" x14ac:dyDescent="0.25">
      <c r="A3091">
        <v>401934</v>
      </c>
      <c r="B3091" t="s">
        <v>18</v>
      </c>
      <c r="C3091" t="s">
        <v>40</v>
      </c>
      <c r="D3091" t="s">
        <v>16</v>
      </c>
      <c r="E3091" t="s">
        <v>59</v>
      </c>
      <c r="F3091" t="s">
        <v>81</v>
      </c>
      <c r="G3091" t="s">
        <v>79</v>
      </c>
      <c r="H3091">
        <v>0.36021066227113302</v>
      </c>
      <c r="I3091">
        <f t="shared" si="96"/>
        <v>360.210662271133</v>
      </c>
      <c r="J3091" t="str">
        <f t="shared" si="97"/>
        <v>Medium</v>
      </c>
      <c r="K3091" t="s">
        <v>19</v>
      </c>
      <c r="L3091" t="s">
        <v>26</v>
      </c>
      <c r="M3091" t="s">
        <v>29</v>
      </c>
      <c r="N3091">
        <v>92101</v>
      </c>
      <c r="O3091" t="s">
        <v>53</v>
      </c>
      <c r="P3091">
        <v>18000</v>
      </c>
      <c r="Q3091" t="s">
        <v>46</v>
      </c>
      <c r="R3091">
        <v>0</v>
      </c>
      <c r="S3091">
        <v>0</v>
      </c>
      <c r="T3091">
        <v>0</v>
      </c>
      <c r="U3091" t="s">
        <v>31</v>
      </c>
    </row>
    <row r="3092" spans="1:21" x14ac:dyDescent="0.25">
      <c r="A3092">
        <v>142359</v>
      </c>
      <c r="B3092" t="s">
        <v>18</v>
      </c>
      <c r="C3092" t="s">
        <v>40</v>
      </c>
      <c r="D3092" t="s">
        <v>22</v>
      </c>
      <c r="E3092" t="s">
        <v>59</v>
      </c>
      <c r="F3092" t="s">
        <v>81</v>
      </c>
      <c r="G3092" t="s">
        <v>79</v>
      </c>
      <c r="H3092">
        <v>0.360307697532746</v>
      </c>
      <c r="I3092">
        <f t="shared" si="96"/>
        <v>360.30769753274598</v>
      </c>
      <c r="J3092" t="str">
        <f t="shared" si="97"/>
        <v>Medium</v>
      </c>
      <c r="K3092" t="s">
        <v>19</v>
      </c>
      <c r="L3092" t="s">
        <v>26</v>
      </c>
      <c r="M3092" t="s">
        <v>28</v>
      </c>
      <c r="N3092">
        <v>10238</v>
      </c>
      <c r="O3092" t="s">
        <v>52</v>
      </c>
      <c r="P3092">
        <v>16000</v>
      </c>
      <c r="Q3092" t="s">
        <v>46</v>
      </c>
      <c r="R3092">
        <v>0</v>
      </c>
      <c r="S3092">
        <v>0</v>
      </c>
      <c r="T3092">
        <v>0</v>
      </c>
      <c r="U3092" t="s">
        <v>31</v>
      </c>
    </row>
    <row r="3093" spans="1:21" x14ac:dyDescent="0.25">
      <c r="A3093">
        <v>87473</v>
      </c>
      <c r="B3093" t="s">
        <v>20</v>
      </c>
      <c r="C3093" t="s">
        <v>41</v>
      </c>
      <c r="D3093" t="s">
        <v>16</v>
      </c>
      <c r="E3093" t="s">
        <v>58</v>
      </c>
      <c r="F3093" t="s">
        <v>81</v>
      </c>
      <c r="G3093" t="s">
        <v>79</v>
      </c>
      <c r="H3093">
        <v>0.36031046239343401</v>
      </c>
      <c r="I3093">
        <f t="shared" si="96"/>
        <v>360.31046239343402</v>
      </c>
      <c r="J3093" t="str">
        <f t="shared" si="97"/>
        <v>Medium</v>
      </c>
      <c r="K3093" t="s">
        <v>19</v>
      </c>
      <c r="L3093" t="s">
        <v>26</v>
      </c>
      <c r="M3093" t="s">
        <v>29</v>
      </c>
      <c r="N3093">
        <v>32765</v>
      </c>
      <c r="O3093" t="s">
        <v>51</v>
      </c>
      <c r="P3093">
        <v>14000</v>
      </c>
      <c r="Q3093" t="s">
        <v>46</v>
      </c>
      <c r="R3093">
        <v>2</v>
      </c>
      <c r="S3093">
        <v>0</v>
      </c>
      <c r="T3093">
        <v>1</v>
      </c>
      <c r="U3093" t="s">
        <v>31</v>
      </c>
    </row>
    <row r="3094" spans="1:21" x14ac:dyDescent="0.25">
      <c r="A3094">
        <v>567839</v>
      </c>
      <c r="B3094" t="s">
        <v>20</v>
      </c>
      <c r="C3094" t="s">
        <v>40</v>
      </c>
      <c r="D3094" t="s">
        <v>16</v>
      </c>
      <c r="E3094" t="s">
        <v>58</v>
      </c>
      <c r="F3094" t="s">
        <v>44</v>
      </c>
      <c r="G3094" t="s">
        <v>42</v>
      </c>
      <c r="H3094">
        <v>0.36033944297221399</v>
      </c>
      <c r="I3094">
        <f t="shared" si="96"/>
        <v>360.33944297221399</v>
      </c>
      <c r="J3094" t="str">
        <f t="shared" si="97"/>
        <v>Medium</v>
      </c>
      <c r="K3094" t="s">
        <v>19</v>
      </c>
      <c r="L3094" t="s">
        <v>27</v>
      </c>
      <c r="M3094" t="s">
        <v>28</v>
      </c>
      <c r="N3094">
        <v>10238</v>
      </c>
      <c r="O3094" t="s">
        <v>52</v>
      </c>
      <c r="P3094">
        <v>9000</v>
      </c>
      <c r="Q3094" t="s">
        <v>46</v>
      </c>
      <c r="R3094">
        <v>2</v>
      </c>
      <c r="S3094">
        <v>0</v>
      </c>
      <c r="T3094">
        <v>3</v>
      </c>
      <c r="U3094" t="s">
        <v>30</v>
      </c>
    </row>
    <row r="3095" spans="1:21" x14ac:dyDescent="0.25">
      <c r="A3095">
        <v>142365</v>
      </c>
      <c r="B3095" t="s">
        <v>20</v>
      </c>
      <c r="C3095" t="s">
        <v>41</v>
      </c>
      <c r="D3095" t="s">
        <v>16</v>
      </c>
      <c r="E3095" t="s">
        <v>58</v>
      </c>
      <c r="F3095" t="s">
        <v>44</v>
      </c>
      <c r="G3095" t="s">
        <v>80</v>
      </c>
      <c r="H3095">
        <v>0.36040132427381699</v>
      </c>
      <c r="I3095">
        <f t="shared" si="96"/>
        <v>360.40132427381701</v>
      </c>
      <c r="J3095" t="str">
        <f t="shared" si="97"/>
        <v>Medium</v>
      </c>
      <c r="K3095" t="s">
        <v>19</v>
      </c>
      <c r="L3095" t="s">
        <v>27</v>
      </c>
      <c r="M3095" t="s">
        <v>28</v>
      </c>
      <c r="N3095">
        <v>10238</v>
      </c>
      <c r="O3095" t="s">
        <v>52</v>
      </c>
      <c r="P3095">
        <v>7000</v>
      </c>
      <c r="Q3095" t="s">
        <v>46</v>
      </c>
      <c r="R3095">
        <v>0</v>
      </c>
      <c r="S3095">
        <v>0</v>
      </c>
      <c r="T3095">
        <v>0</v>
      </c>
      <c r="U3095" t="s">
        <v>30</v>
      </c>
    </row>
    <row r="3096" spans="1:21" x14ac:dyDescent="0.25">
      <c r="A3096">
        <v>67100</v>
      </c>
      <c r="B3096" t="s">
        <v>20</v>
      </c>
      <c r="C3096" t="s">
        <v>41</v>
      </c>
      <c r="D3096" t="s">
        <v>16</v>
      </c>
      <c r="E3096" t="s">
        <v>59</v>
      </c>
      <c r="F3096" t="s">
        <v>45</v>
      </c>
      <c r="G3096" t="s">
        <v>42</v>
      </c>
      <c r="H3096">
        <v>0.36065206040841202</v>
      </c>
      <c r="I3096">
        <f t="shared" si="96"/>
        <v>360.65206040841201</v>
      </c>
      <c r="J3096" t="str">
        <f t="shared" si="97"/>
        <v>Medium</v>
      </c>
      <c r="K3096" t="s">
        <v>19</v>
      </c>
      <c r="L3096" t="s">
        <v>27</v>
      </c>
      <c r="M3096" t="s">
        <v>29</v>
      </c>
      <c r="N3096">
        <v>32765</v>
      </c>
      <c r="O3096" t="s">
        <v>51</v>
      </c>
      <c r="P3096">
        <v>11000</v>
      </c>
      <c r="Q3096" t="s">
        <v>46</v>
      </c>
      <c r="R3096">
        <v>0</v>
      </c>
      <c r="S3096">
        <v>0</v>
      </c>
      <c r="T3096">
        <v>0</v>
      </c>
      <c r="U3096" t="s">
        <v>30</v>
      </c>
    </row>
    <row r="3097" spans="1:21" x14ac:dyDescent="0.25">
      <c r="A3097">
        <v>87771</v>
      </c>
      <c r="B3097" t="s">
        <v>21</v>
      </c>
      <c r="C3097" t="s">
        <v>41</v>
      </c>
      <c r="D3097" t="s">
        <v>16</v>
      </c>
      <c r="E3097" t="s">
        <v>58</v>
      </c>
      <c r="F3097" t="s">
        <v>44</v>
      </c>
      <c r="G3097" t="s">
        <v>80</v>
      </c>
      <c r="H3097">
        <v>0.36068964866872699</v>
      </c>
      <c r="I3097">
        <f t="shared" si="96"/>
        <v>360.68964866872699</v>
      </c>
      <c r="J3097" t="str">
        <f t="shared" si="97"/>
        <v>Medium</v>
      </c>
      <c r="K3097" t="s">
        <v>17</v>
      </c>
      <c r="L3097" t="s">
        <v>27</v>
      </c>
      <c r="M3097" t="s">
        <v>28</v>
      </c>
      <c r="N3097">
        <v>10238</v>
      </c>
      <c r="O3097" t="s">
        <v>52</v>
      </c>
      <c r="P3097">
        <v>10000</v>
      </c>
      <c r="Q3097" t="s">
        <v>46</v>
      </c>
      <c r="R3097">
        <v>1</v>
      </c>
      <c r="S3097">
        <v>0</v>
      </c>
      <c r="T3097">
        <v>1</v>
      </c>
      <c r="U3097" t="s">
        <v>30</v>
      </c>
    </row>
    <row r="3098" spans="1:21" x14ac:dyDescent="0.25">
      <c r="A3098">
        <v>608987</v>
      </c>
      <c r="B3098" t="s">
        <v>18</v>
      </c>
      <c r="C3098" t="s">
        <v>40</v>
      </c>
      <c r="D3098" t="s">
        <v>16</v>
      </c>
      <c r="E3098" t="s">
        <v>59</v>
      </c>
      <c r="F3098" t="s">
        <v>44</v>
      </c>
      <c r="G3098" t="s">
        <v>42</v>
      </c>
      <c r="H3098">
        <v>0.360700308895267</v>
      </c>
      <c r="I3098">
        <f t="shared" si="96"/>
        <v>360.70030889526697</v>
      </c>
      <c r="J3098" t="str">
        <f t="shared" si="97"/>
        <v>Medium</v>
      </c>
      <c r="K3098" t="s">
        <v>19</v>
      </c>
      <c r="L3098" t="s">
        <v>26</v>
      </c>
      <c r="M3098" t="s">
        <v>28</v>
      </c>
      <c r="N3098">
        <v>10238</v>
      </c>
      <c r="O3098" t="s">
        <v>52</v>
      </c>
      <c r="P3098">
        <v>14000</v>
      </c>
      <c r="Q3098" t="s">
        <v>46</v>
      </c>
      <c r="R3098">
        <v>0</v>
      </c>
      <c r="S3098">
        <v>0</v>
      </c>
      <c r="T3098">
        <v>0</v>
      </c>
      <c r="U3098" t="s">
        <v>30</v>
      </c>
    </row>
    <row r="3099" spans="1:21" x14ac:dyDescent="0.25">
      <c r="A3099">
        <v>789098</v>
      </c>
      <c r="B3099" t="s">
        <v>20</v>
      </c>
      <c r="C3099" t="s">
        <v>40</v>
      </c>
      <c r="D3099" t="s">
        <v>16</v>
      </c>
      <c r="E3099" t="s">
        <v>58</v>
      </c>
      <c r="F3099" t="s">
        <v>44</v>
      </c>
      <c r="G3099" t="s">
        <v>42</v>
      </c>
      <c r="H3099">
        <v>0.36077523940034201</v>
      </c>
      <c r="I3099">
        <f t="shared" si="96"/>
        <v>360.775239400342</v>
      </c>
      <c r="J3099" t="str">
        <f t="shared" si="97"/>
        <v>Medium</v>
      </c>
      <c r="K3099" t="s">
        <v>19</v>
      </c>
      <c r="L3099" t="s">
        <v>26</v>
      </c>
      <c r="M3099" t="s">
        <v>29</v>
      </c>
      <c r="N3099">
        <v>10238</v>
      </c>
      <c r="O3099" t="s">
        <v>52</v>
      </c>
      <c r="P3099">
        <v>14000</v>
      </c>
      <c r="Q3099" t="s">
        <v>46</v>
      </c>
      <c r="R3099">
        <v>1</v>
      </c>
      <c r="S3099">
        <v>0</v>
      </c>
      <c r="T3099">
        <v>0</v>
      </c>
      <c r="U3099" t="s">
        <v>30</v>
      </c>
    </row>
    <row r="3100" spans="1:21" x14ac:dyDescent="0.25">
      <c r="A3100">
        <v>798128</v>
      </c>
      <c r="B3100" t="s">
        <v>18</v>
      </c>
      <c r="C3100" t="s">
        <v>41</v>
      </c>
      <c r="D3100" t="s">
        <v>16</v>
      </c>
      <c r="E3100" t="s">
        <v>59</v>
      </c>
      <c r="F3100" t="s">
        <v>81</v>
      </c>
      <c r="G3100" t="s">
        <v>79</v>
      </c>
      <c r="H3100">
        <v>0.360778139886761</v>
      </c>
      <c r="I3100">
        <f t="shared" si="96"/>
        <v>360.77813988676098</v>
      </c>
      <c r="J3100" t="str">
        <f t="shared" si="97"/>
        <v>Medium</v>
      </c>
      <c r="K3100" t="s">
        <v>19</v>
      </c>
      <c r="L3100" t="s">
        <v>26</v>
      </c>
      <c r="M3100" t="s">
        <v>29</v>
      </c>
      <c r="N3100">
        <v>32765</v>
      </c>
      <c r="O3100" t="s">
        <v>51</v>
      </c>
      <c r="P3100">
        <v>9000</v>
      </c>
      <c r="Q3100" t="s">
        <v>46</v>
      </c>
      <c r="R3100">
        <v>0</v>
      </c>
      <c r="S3100">
        <v>0</v>
      </c>
      <c r="T3100">
        <v>0</v>
      </c>
      <c r="U3100" t="s">
        <v>31</v>
      </c>
    </row>
    <row r="3101" spans="1:21" x14ac:dyDescent="0.25">
      <c r="A3101">
        <v>305899</v>
      </c>
      <c r="B3101" t="s">
        <v>20</v>
      </c>
      <c r="C3101" t="s">
        <v>40</v>
      </c>
      <c r="D3101" t="s">
        <v>16</v>
      </c>
      <c r="E3101" t="s">
        <v>58</v>
      </c>
      <c r="F3101" t="s">
        <v>44</v>
      </c>
      <c r="G3101" t="s">
        <v>79</v>
      </c>
      <c r="H3101">
        <v>0.36079853414630703</v>
      </c>
      <c r="I3101">
        <f t="shared" si="96"/>
        <v>360.79853414630702</v>
      </c>
      <c r="J3101" t="str">
        <f t="shared" si="97"/>
        <v>Medium</v>
      </c>
      <c r="K3101" t="s">
        <v>19</v>
      </c>
      <c r="L3101" t="s">
        <v>26</v>
      </c>
      <c r="M3101" t="s">
        <v>29</v>
      </c>
      <c r="N3101">
        <v>10238</v>
      </c>
      <c r="O3101" t="s">
        <v>52</v>
      </c>
      <c r="P3101">
        <v>16000</v>
      </c>
      <c r="Q3101" t="s">
        <v>46</v>
      </c>
      <c r="R3101">
        <v>0</v>
      </c>
      <c r="S3101">
        <v>0</v>
      </c>
      <c r="T3101">
        <v>0</v>
      </c>
      <c r="U3101" t="s">
        <v>30</v>
      </c>
    </row>
    <row r="3102" spans="1:21" x14ac:dyDescent="0.25">
      <c r="A3102">
        <v>565568</v>
      </c>
      <c r="B3102" t="s">
        <v>18</v>
      </c>
      <c r="C3102" t="s">
        <v>41</v>
      </c>
      <c r="D3102" t="s">
        <v>16</v>
      </c>
      <c r="E3102" t="s">
        <v>59</v>
      </c>
      <c r="F3102" t="s">
        <v>44</v>
      </c>
      <c r="G3102" t="s">
        <v>79</v>
      </c>
      <c r="H3102">
        <v>0.36097013415641399</v>
      </c>
      <c r="I3102">
        <f t="shared" si="96"/>
        <v>360.97013415641402</v>
      </c>
      <c r="J3102" t="str">
        <f t="shared" si="97"/>
        <v>Medium</v>
      </c>
      <c r="K3102" t="s">
        <v>19</v>
      </c>
      <c r="L3102" t="s">
        <v>27</v>
      </c>
      <c r="M3102" t="s">
        <v>28</v>
      </c>
      <c r="N3102">
        <v>10238</v>
      </c>
      <c r="O3102" t="s">
        <v>52</v>
      </c>
      <c r="P3102">
        <v>11000</v>
      </c>
      <c r="Q3102" t="s">
        <v>46</v>
      </c>
      <c r="R3102">
        <v>0</v>
      </c>
      <c r="S3102">
        <v>0</v>
      </c>
      <c r="T3102">
        <v>0</v>
      </c>
      <c r="U3102" t="s">
        <v>30</v>
      </c>
    </row>
    <row r="3103" spans="1:21" x14ac:dyDescent="0.25">
      <c r="A3103">
        <v>368197</v>
      </c>
      <c r="B3103" t="s">
        <v>18</v>
      </c>
      <c r="C3103" t="s">
        <v>41</v>
      </c>
      <c r="D3103" t="s">
        <v>16</v>
      </c>
      <c r="E3103" t="s">
        <v>59</v>
      </c>
      <c r="F3103" t="s">
        <v>44</v>
      </c>
      <c r="G3103" t="s">
        <v>42</v>
      </c>
      <c r="H3103">
        <v>0.36133185813294899</v>
      </c>
      <c r="I3103">
        <f t="shared" si="96"/>
        <v>361.33185813294898</v>
      </c>
      <c r="J3103" t="str">
        <f t="shared" si="97"/>
        <v>Medium</v>
      </c>
      <c r="K3103" t="s">
        <v>19</v>
      </c>
      <c r="L3103" t="s">
        <v>26</v>
      </c>
      <c r="M3103" t="s">
        <v>28</v>
      </c>
      <c r="N3103">
        <v>32765</v>
      </c>
      <c r="O3103" t="s">
        <v>51</v>
      </c>
      <c r="P3103">
        <v>11000</v>
      </c>
      <c r="Q3103" t="s">
        <v>46</v>
      </c>
      <c r="R3103">
        <v>0</v>
      </c>
      <c r="S3103">
        <v>0</v>
      </c>
      <c r="T3103">
        <v>0</v>
      </c>
      <c r="U3103" t="s">
        <v>31</v>
      </c>
    </row>
    <row r="3104" spans="1:21" x14ac:dyDescent="0.25">
      <c r="A3104">
        <v>763104</v>
      </c>
      <c r="B3104" t="s">
        <v>18</v>
      </c>
      <c r="C3104" t="s">
        <v>41</v>
      </c>
      <c r="D3104" t="s">
        <v>16</v>
      </c>
      <c r="E3104" t="s">
        <v>59</v>
      </c>
      <c r="F3104" t="s">
        <v>44</v>
      </c>
      <c r="G3104" t="s">
        <v>79</v>
      </c>
      <c r="H3104">
        <v>0.36138315699950002</v>
      </c>
      <c r="I3104">
        <f t="shared" si="96"/>
        <v>361.38315699950005</v>
      </c>
      <c r="J3104" t="str">
        <f t="shared" si="97"/>
        <v>Medium</v>
      </c>
      <c r="K3104" t="s">
        <v>19</v>
      </c>
      <c r="L3104" t="s">
        <v>26</v>
      </c>
      <c r="M3104" t="s">
        <v>29</v>
      </c>
      <c r="N3104">
        <v>10238</v>
      </c>
      <c r="O3104" t="s">
        <v>52</v>
      </c>
      <c r="P3104">
        <v>20000</v>
      </c>
      <c r="Q3104" t="s">
        <v>46</v>
      </c>
      <c r="R3104">
        <v>0</v>
      </c>
      <c r="S3104">
        <v>0</v>
      </c>
      <c r="T3104">
        <v>0</v>
      </c>
      <c r="U3104" t="s">
        <v>31</v>
      </c>
    </row>
    <row r="3105" spans="1:21" x14ac:dyDescent="0.25">
      <c r="A3105">
        <v>464427</v>
      </c>
      <c r="B3105" t="s">
        <v>18</v>
      </c>
      <c r="C3105" t="s">
        <v>40</v>
      </c>
      <c r="D3105" t="s">
        <v>16</v>
      </c>
      <c r="E3105" t="s">
        <v>59</v>
      </c>
      <c r="F3105" t="s">
        <v>81</v>
      </c>
      <c r="G3105" t="s">
        <v>79</v>
      </c>
      <c r="H3105">
        <v>0.36153653028679</v>
      </c>
      <c r="I3105">
        <f t="shared" si="96"/>
        <v>361.53653028679003</v>
      </c>
      <c r="J3105" t="str">
        <f t="shared" si="97"/>
        <v>Medium</v>
      </c>
      <c r="K3105" t="s">
        <v>19</v>
      </c>
      <c r="L3105" t="s">
        <v>26</v>
      </c>
      <c r="M3105" t="s">
        <v>29</v>
      </c>
      <c r="N3105">
        <v>10238</v>
      </c>
      <c r="O3105" t="s">
        <v>52</v>
      </c>
      <c r="P3105">
        <v>15000</v>
      </c>
      <c r="Q3105" t="s">
        <v>46</v>
      </c>
      <c r="R3105">
        <v>0</v>
      </c>
      <c r="S3105">
        <v>0</v>
      </c>
      <c r="T3105">
        <v>0</v>
      </c>
      <c r="U3105" t="s">
        <v>31</v>
      </c>
    </row>
    <row r="3106" spans="1:21" x14ac:dyDescent="0.25">
      <c r="A3106">
        <v>772295</v>
      </c>
      <c r="B3106" t="s">
        <v>18</v>
      </c>
      <c r="C3106" t="s">
        <v>41</v>
      </c>
      <c r="D3106" t="s">
        <v>22</v>
      </c>
      <c r="E3106" t="s">
        <v>59</v>
      </c>
      <c r="F3106" t="s">
        <v>81</v>
      </c>
      <c r="G3106" t="s">
        <v>79</v>
      </c>
      <c r="H3106">
        <v>0.36156041230655001</v>
      </c>
      <c r="I3106">
        <f t="shared" si="96"/>
        <v>361.56041230655001</v>
      </c>
      <c r="J3106" t="str">
        <f t="shared" si="97"/>
        <v>Medium</v>
      </c>
      <c r="K3106" t="s">
        <v>19</v>
      </c>
      <c r="L3106" t="s">
        <v>26</v>
      </c>
      <c r="M3106" t="s">
        <v>28</v>
      </c>
      <c r="N3106">
        <v>10238</v>
      </c>
      <c r="O3106" t="s">
        <v>52</v>
      </c>
      <c r="P3106">
        <v>12000</v>
      </c>
      <c r="Q3106" t="s">
        <v>46</v>
      </c>
      <c r="R3106">
        <v>0</v>
      </c>
      <c r="S3106">
        <v>0</v>
      </c>
      <c r="T3106">
        <v>0</v>
      </c>
      <c r="U3106" t="s">
        <v>31</v>
      </c>
    </row>
    <row r="3107" spans="1:21" x14ac:dyDescent="0.25">
      <c r="A3107">
        <v>56973</v>
      </c>
      <c r="B3107" t="s">
        <v>20</v>
      </c>
      <c r="C3107" t="s">
        <v>40</v>
      </c>
      <c r="D3107" t="s">
        <v>16</v>
      </c>
      <c r="E3107" t="s">
        <v>58</v>
      </c>
      <c r="F3107" t="s">
        <v>45</v>
      </c>
      <c r="G3107" t="s">
        <v>42</v>
      </c>
      <c r="H3107">
        <v>0.36170242911117301</v>
      </c>
      <c r="I3107">
        <f t="shared" si="96"/>
        <v>361.70242911117299</v>
      </c>
      <c r="J3107" t="str">
        <f t="shared" si="97"/>
        <v>Medium</v>
      </c>
      <c r="K3107" t="s">
        <v>19</v>
      </c>
      <c r="L3107" t="s">
        <v>26</v>
      </c>
      <c r="M3107" t="s">
        <v>29</v>
      </c>
      <c r="N3107">
        <v>10238</v>
      </c>
      <c r="O3107" t="s">
        <v>52</v>
      </c>
      <c r="P3107">
        <v>10000</v>
      </c>
      <c r="Q3107" t="s">
        <v>46</v>
      </c>
      <c r="R3107">
        <v>0</v>
      </c>
      <c r="S3107">
        <v>0</v>
      </c>
      <c r="T3107">
        <v>0</v>
      </c>
      <c r="U3107" t="s">
        <v>30</v>
      </c>
    </row>
    <row r="3108" spans="1:21" x14ac:dyDescent="0.25">
      <c r="A3108">
        <v>855986</v>
      </c>
      <c r="B3108" t="s">
        <v>20</v>
      </c>
      <c r="C3108" t="s">
        <v>41</v>
      </c>
      <c r="D3108" t="s">
        <v>16</v>
      </c>
      <c r="E3108" t="s">
        <v>58</v>
      </c>
      <c r="F3108" t="s">
        <v>81</v>
      </c>
      <c r="G3108" t="s">
        <v>79</v>
      </c>
      <c r="H3108">
        <v>0.36173586197903401</v>
      </c>
      <c r="I3108">
        <f t="shared" si="96"/>
        <v>361.73586197903398</v>
      </c>
      <c r="J3108" t="str">
        <f t="shared" si="97"/>
        <v>Medium</v>
      </c>
      <c r="K3108" t="s">
        <v>17</v>
      </c>
      <c r="L3108" t="s">
        <v>27</v>
      </c>
      <c r="M3108" t="s">
        <v>28</v>
      </c>
      <c r="N3108">
        <v>10238</v>
      </c>
      <c r="O3108" t="s">
        <v>52</v>
      </c>
      <c r="P3108">
        <v>10000</v>
      </c>
      <c r="Q3108" t="s">
        <v>46</v>
      </c>
      <c r="R3108">
        <v>1</v>
      </c>
      <c r="S3108">
        <v>0</v>
      </c>
      <c r="T3108">
        <v>4</v>
      </c>
      <c r="U3108" t="s">
        <v>30</v>
      </c>
    </row>
    <row r="3109" spans="1:21" x14ac:dyDescent="0.25">
      <c r="A3109">
        <v>968533</v>
      </c>
      <c r="B3109" t="s">
        <v>20</v>
      </c>
      <c r="C3109" t="s">
        <v>40</v>
      </c>
      <c r="D3109" t="s">
        <v>22</v>
      </c>
      <c r="E3109" t="s">
        <v>58</v>
      </c>
      <c r="F3109" t="s">
        <v>81</v>
      </c>
      <c r="G3109" t="s">
        <v>42</v>
      </c>
      <c r="H3109">
        <v>0.36183142575998301</v>
      </c>
      <c r="I3109">
        <f t="shared" si="96"/>
        <v>361.83142575998301</v>
      </c>
      <c r="J3109" t="str">
        <f t="shared" si="97"/>
        <v>Medium</v>
      </c>
      <c r="K3109" t="s">
        <v>19</v>
      </c>
      <c r="L3109" t="s">
        <v>26</v>
      </c>
      <c r="M3109" t="s">
        <v>28</v>
      </c>
      <c r="N3109">
        <v>10238</v>
      </c>
      <c r="O3109" t="s">
        <v>52</v>
      </c>
      <c r="P3109">
        <v>11000</v>
      </c>
      <c r="Q3109" t="s">
        <v>46</v>
      </c>
      <c r="R3109">
        <v>1</v>
      </c>
      <c r="S3109">
        <v>0</v>
      </c>
      <c r="T3109">
        <v>0</v>
      </c>
      <c r="U3109" t="s">
        <v>31</v>
      </c>
    </row>
    <row r="3110" spans="1:21" x14ac:dyDescent="0.25">
      <c r="A3110">
        <v>618868</v>
      </c>
      <c r="B3110" t="s">
        <v>20</v>
      </c>
      <c r="C3110" t="s">
        <v>40</v>
      </c>
      <c r="D3110" t="s">
        <v>16</v>
      </c>
      <c r="E3110" t="s">
        <v>58</v>
      </c>
      <c r="F3110" t="s">
        <v>81</v>
      </c>
      <c r="G3110" t="s">
        <v>79</v>
      </c>
      <c r="H3110">
        <v>0.36186966027957701</v>
      </c>
      <c r="I3110">
        <f t="shared" si="96"/>
        <v>361.86966027957703</v>
      </c>
      <c r="J3110" t="str">
        <f t="shared" si="97"/>
        <v>Medium</v>
      </c>
      <c r="K3110" t="s">
        <v>19</v>
      </c>
      <c r="L3110" t="s">
        <v>26</v>
      </c>
      <c r="M3110" t="s">
        <v>28</v>
      </c>
      <c r="N3110">
        <v>10238</v>
      </c>
      <c r="O3110" t="s">
        <v>52</v>
      </c>
      <c r="P3110">
        <v>12000</v>
      </c>
      <c r="Q3110" t="s">
        <v>46</v>
      </c>
      <c r="R3110">
        <v>0</v>
      </c>
      <c r="S3110">
        <v>0</v>
      </c>
      <c r="T3110">
        <v>0</v>
      </c>
      <c r="U3110" t="s">
        <v>31</v>
      </c>
    </row>
    <row r="3111" spans="1:21" x14ac:dyDescent="0.25">
      <c r="A3111">
        <v>602525</v>
      </c>
      <c r="B3111" t="s">
        <v>20</v>
      </c>
      <c r="C3111" t="s">
        <v>41</v>
      </c>
      <c r="D3111" t="s">
        <v>16</v>
      </c>
      <c r="E3111" t="s">
        <v>59</v>
      </c>
      <c r="F3111" t="s">
        <v>81</v>
      </c>
      <c r="G3111" t="s">
        <v>79</v>
      </c>
      <c r="H3111">
        <v>0.36187632125556701</v>
      </c>
      <c r="I3111">
        <f t="shared" si="96"/>
        <v>361.87632125556701</v>
      </c>
      <c r="J3111" t="str">
        <f t="shared" si="97"/>
        <v>Medium</v>
      </c>
      <c r="K3111" t="s">
        <v>19</v>
      </c>
      <c r="L3111" t="s">
        <v>27</v>
      </c>
      <c r="M3111" t="s">
        <v>28</v>
      </c>
      <c r="N3111">
        <v>10238</v>
      </c>
      <c r="O3111" t="s">
        <v>52</v>
      </c>
      <c r="P3111">
        <v>9000</v>
      </c>
      <c r="Q3111" t="s">
        <v>46</v>
      </c>
      <c r="R3111">
        <v>0</v>
      </c>
      <c r="S3111">
        <v>0</v>
      </c>
      <c r="T3111">
        <v>0</v>
      </c>
      <c r="U3111" t="s">
        <v>31</v>
      </c>
    </row>
    <row r="3112" spans="1:21" x14ac:dyDescent="0.25">
      <c r="A3112">
        <v>559394</v>
      </c>
      <c r="B3112" t="s">
        <v>21</v>
      </c>
      <c r="C3112" t="s">
        <v>40</v>
      </c>
      <c r="D3112" t="s">
        <v>16</v>
      </c>
      <c r="E3112" t="s">
        <v>58</v>
      </c>
      <c r="F3112" t="s">
        <v>45</v>
      </c>
      <c r="G3112" t="s">
        <v>80</v>
      </c>
      <c r="H3112">
        <v>0.36190594548024002</v>
      </c>
      <c r="I3112">
        <f t="shared" si="96"/>
        <v>361.90594548024001</v>
      </c>
      <c r="J3112" t="str">
        <f t="shared" si="97"/>
        <v>Medium</v>
      </c>
      <c r="K3112" t="s">
        <v>19</v>
      </c>
      <c r="L3112" t="s">
        <v>27</v>
      </c>
      <c r="M3112" t="s">
        <v>28</v>
      </c>
      <c r="N3112">
        <v>10238</v>
      </c>
      <c r="O3112" t="s">
        <v>52</v>
      </c>
      <c r="P3112">
        <v>12000</v>
      </c>
      <c r="Q3112" t="s">
        <v>46</v>
      </c>
      <c r="R3112">
        <v>1</v>
      </c>
      <c r="S3112">
        <v>0</v>
      </c>
      <c r="T3112">
        <v>1</v>
      </c>
      <c r="U3112" t="s">
        <v>30</v>
      </c>
    </row>
    <row r="3113" spans="1:21" x14ac:dyDescent="0.25">
      <c r="A3113">
        <v>776567</v>
      </c>
      <c r="B3113" t="s">
        <v>18</v>
      </c>
      <c r="C3113" t="s">
        <v>40</v>
      </c>
      <c r="D3113" t="s">
        <v>16</v>
      </c>
      <c r="E3113" t="s">
        <v>59</v>
      </c>
      <c r="F3113" t="s">
        <v>44</v>
      </c>
      <c r="G3113" t="s">
        <v>42</v>
      </c>
      <c r="H3113">
        <v>0.36197976865288201</v>
      </c>
      <c r="I3113">
        <f t="shared" si="96"/>
        <v>361.979768652882</v>
      </c>
      <c r="J3113" t="str">
        <f t="shared" si="97"/>
        <v>Medium</v>
      </c>
      <c r="K3113" t="s">
        <v>19</v>
      </c>
      <c r="L3113" t="s">
        <v>27</v>
      </c>
      <c r="M3113" t="s">
        <v>28</v>
      </c>
      <c r="N3113">
        <v>32765</v>
      </c>
      <c r="O3113" t="s">
        <v>51</v>
      </c>
      <c r="P3113">
        <v>9000</v>
      </c>
      <c r="Q3113" t="s">
        <v>46</v>
      </c>
      <c r="R3113">
        <v>0</v>
      </c>
      <c r="S3113">
        <v>0</v>
      </c>
      <c r="T3113">
        <v>0</v>
      </c>
      <c r="U3113" t="s">
        <v>31</v>
      </c>
    </row>
    <row r="3114" spans="1:21" x14ac:dyDescent="0.25">
      <c r="A3114">
        <v>867503</v>
      </c>
      <c r="B3114" t="s">
        <v>20</v>
      </c>
      <c r="C3114" t="s">
        <v>40</v>
      </c>
      <c r="D3114" t="s">
        <v>16</v>
      </c>
      <c r="E3114" t="s">
        <v>58</v>
      </c>
      <c r="F3114" t="s">
        <v>81</v>
      </c>
      <c r="G3114" t="s">
        <v>79</v>
      </c>
      <c r="H3114">
        <v>0.36201145538417201</v>
      </c>
      <c r="I3114">
        <f t="shared" si="96"/>
        <v>362.011455384172</v>
      </c>
      <c r="J3114" t="str">
        <f t="shared" si="97"/>
        <v>Medium</v>
      </c>
      <c r="K3114" t="s">
        <v>19</v>
      </c>
      <c r="L3114" t="s">
        <v>26</v>
      </c>
      <c r="M3114" t="s">
        <v>29</v>
      </c>
      <c r="N3114">
        <v>32765</v>
      </c>
      <c r="O3114" t="s">
        <v>51</v>
      </c>
      <c r="P3114">
        <v>14000</v>
      </c>
      <c r="Q3114" t="s">
        <v>46</v>
      </c>
      <c r="R3114">
        <v>1</v>
      </c>
      <c r="S3114">
        <v>0</v>
      </c>
      <c r="T3114">
        <v>0</v>
      </c>
      <c r="U3114" t="s">
        <v>30</v>
      </c>
    </row>
    <row r="3115" spans="1:21" x14ac:dyDescent="0.25">
      <c r="A3115">
        <v>906843</v>
      </c>
      <c r="B3115" t="s">
        <v>15</v>
      </c>
      <c r="C3115" t="s">
        <v>40</v>
      </c>
      <c r="D3115" t="s">
        <v>16</v>
      </c>
      <c r="E3115" t="s">
        <v>56</v>
      </c>
      <c r="F3115" t="s">
        <v>44</v>
      </c>
      <c r="G3115" t="s">
        <v>80</v>
      </c>
      <c r="H3115">
        <v>0.36205115938938798</v>
      </c>
      <c r="I3115">
        <f t="shared" si="96"/>
        <v>362.05115938938798</v>
      </c>
      <c r="J3115" t="str">
        <f t="shared" si="97"/>
        <v>Medium</v>
      </c>
      <c r="K3115" t="s">
        <v>19</v>
      </c>
      <c r="L3115" t="s">
        <v>26</v>
      </c>
      <c r="M3115" t="s">
        <v>28</v>
      </c>
      <c r="N3115">
        <v>32765</v>
      </c>
      <c r="O3115" t="s">
        <v>51</v>
      </c>
      <c r="P3115">
        <v>12000</v>
      </c>
      <c r="Q3115" t="s">
        <v>46</v>
      </c>
      <c r="R3115">
        <v>3</v>
      </c>
      <c r="S3115">
        <v>0</v>
      </c>
      <c r="T3115">
        <v>0</v>
      </c>
      <c r="U3115" t="s">
        <v>30</v>
      </c>
    </row>
    <row r="3116" spans="1:21" x14ac:dyDescent="0.25">
      <c r="A3116">
        <v>125168</v>
      </c>
      <c r="B3116" t="s">
        <v>18</v>
      </c>
      <c r="C3116" t="s">
        <v>41</v>
      </c>
      <c r="D3116" t="s">
        <v>16</v>
      </c>
      <c r="E3116" t="s">
        <v>59</v>
      </c>
      <c r="F3116" t="s">
        <v>44</v>
      </c>
      <c r="G3116" t="s">
        <v>42</v>
      </c>
      <c r="H3116">
        <v>0.36217411867246802</v>
      </c>
      <c r="I3116">
        <f t="shared" si="96"/>
        <v>362.17411867246801</v>
      </c>
      <c r="J3116" t="str">
        <f t="shared" si="97"/>
        <v>Medium</v>
      </c>
      <c r="K3116" t="s">
        <v>19</v>
      </c>
      <c r="L3116" t="s">
        <v>26</v>
      </c>
      <c r="M3116" t="s">
        <v>29</v>
      </c>
      <c r="N3116">
        <v>10238</v>
      </c>
      <c r="O3116" t="s">
        <v>52</v>
      </c>
      <c r="P3116">
        <v>16000</v>
      </c>
      <c r="Q3116" t="s">
        <v>46</v>
      </c>
      <c r="R3116">
        <v>0</v>
      </c>
      <c r="S3116">
        <v>0</v>
      </c>
      <c r="T3116">
        <v>0</v>
      </c>
      <c r="U3116" t="s">
        <v>31</v>
      </c>
    </row>
    <row r="3117" spans="1:21" x14ac:dyDescent="0.25">
      <c r="A3117">
        <v>609610</v>
      </c>
      <c r="B3117" t="s">
        <v>18</v>
      </c>
      <c r="C3117" t="s">
        <v>40</v>
      </c>
      <c r="D3117" t="s">
        <v>16</v>
      </c>
      <c r="E3117" t="s">
        <v>59</v>
      </c>
      <c r="F3117" t="s">
        <v>81</v>
      </c>
      <c r="G3117" t="s">
        <v>79</v>
      </c>
      <c r="H3117">
        <v>0.36217582736991</v>
      </c>
      <c r="I3117">
        <f t="shared" si="96"/>
        <v>362.17582736991</v>
      </c>
      <c r="J3117" t="str">
        <f t="shared" si="97"/>
        <v>Medium</v>
      </c>
      <c r="K3117" t="s">
        <v>19</v>
      </c>
      <c r="L3117" t="s">
        <v>26</v>
      </c>
      <c r="M3117" t="s">
        <v>29</v>
      </c>
      <c r="N3117">
        <v>10238</v>
      </c>
      <c r="O3117" t="s">
        <v>52</v>
      </c>
      <c r="P3117">
        <v>14000</v>
      </c>
      <c r="Q3117" t="s">
        <v>46</v>
      </c>
      <c r="R3117">
        <v>0</v>
      </c>
      <c r="S3117">
        <v>0</v>
      </c>
      <c r="T3117">
        <v>0</v>
      </c>
      <c r="U3117" t="s">
        <v>30</v>
      </c>
    </row>
    <row r="3118" spans="1:21" x14ac:dyDescent="0.25">
      <c r="A3118">
        <v>167440</v>
      </c>
      <c r="B3118" t="s">
        <v>18</v>
      </c>
      <c r="C3118" t="s">
        <v>40</v>
      </c>
      <c r="D3118" t="s">
        <v>16</v>
      </c>
      <c r="E3118" t="s">
        <v>59</v>
      </c>
      <c r="F3118" t="s">
        <v>81</v>
      </c>
      <c r="G3118" t="s">
        <v>79</v>
      </c>
      <c r="H3118">
        <v>0.36229442023877501</v>
      </c>
      <c r="I3118">
        <f t="shared" si="96"/>
        <v>362.29442023877499</v>
      </c>
      <c r="J3118" t="str">
        <f t="shared" si="97"/>
        <v>Medium</v>
      </c>
      <c r="K3118" t="s">
        <v>19</v>
      </c>
      <c r="L3118" t="s">
        <v>26</v>
      </c>
      <c r="M3118" t="s">
        <v>28</v>
      </c>
      <c r="N3118">
        <v>10238</v>
      </c>
      <c r="O3118" t="s">
        <v>52</v>
      </c>
      <c r="P3118">
        <v>11000</v>
      </c>
      <c r="Q3118" t="s">
        <v>46</v>
      </c>
      <c r="R3118">
        <v>0</v>
      </c>
      <c r="S3118">
        <v>0</v>
      </c>
      <c r="T3118">
        <v>0</v>
      </c>
      <c r="U3118" t="s">
        <v>31</v>
      </c>
    </row>
    <row r="3119" spans="1:21" x14ac:dyDescent="0.25">
      <c r="A3119">
        <v>21651</v>
      </c>
      <c r="B3119" t="s">
        <v>20</v>
      </c>
      <c r="C3119" t="s">
        <v>41</v>
      </c>
      <c r="D3119" t="s">
        <v>16</v>
      </c>
      <c r="E3119" t="s">
        <v>58</v>
      </c>
      <c r="F3119" t="s">
        <v>81</v>
      </c>
      <c r="G3119" t="s">
        <v>79</v>
      </c>
      <c r="H3119">
        <v>0.36235035081342998</v>
      </c>
      <c r="I3119">
        <f t="shared" si="96"/>
        <v>362.35035081343</v>
      </c>
      <c r="J3119" t="str">
        <f t="shared" si="97"/>
        <v>Medium</v>
      </c>
      <c r="K3119" t="s">
        <v>19</v>
      </c>
      <c r="L3119" t="s">
        <v>26</v>
      </c>
      <c r="M3119" t="s">
        <v>29</v>
      </c>
      <c r="N3119">
        <v>10238</v>
      </c>
      <c r="O3119" t="s">
        <v>52</v>
      </c>
      <c r="P3119">
        <v>14000</v>
      </c>
      <c r="Q3119" t="s">
        <v>46</v>
      </c>
      <c r="R3119">
        <v>3</v>
      </c>
      <c r="S3119">
        <v>0</v>
      </c>
      <c r="T3119">
        <v>1</v>
      </c>
      <c r="U3119" t="s">
        <v>30</v>
      </c>
    </row>
    <row r="3120" spans="1:21" x14ac:dyDescent="0.25">
      <c r="A3120">
        <v>618266</v>
      </c>
      <c r="B3120" t="s">
        <v>18</v>
      </c>
      <c r="C3120" t="s">
        <v>41</v>
      </c>
      <c r="D3120" t="s">
        <v>16</v>
      </c>
      <c r="E3120" t="s">
        <v>59</v>
      </c>
      <c r="F3120" t="s">
        <v>44</v>
      </c>
      <c r="G3120" t="s">
        <v>42</v>
      </c>
      <c r="H3120">
        <v>0.362401990693834</v>
      </c>
      <c r="I3120">
        <f t="shared" si="96"/>
        <v>362.40199069383402</v>
      </c>
      <c r="J3120" t="str">
        <f t="shared" si="97"/>
        <v>Medium</v>
      </c>
      <c r="K3120" t="s">
        <v>17</v>
      </c>
      <c r="L3120" t="s">
        <v>26</v>
      </c>
      <c r="M3120" t="s">
        <v>29</v>
      </c>
      <c r="N3120">
        <v>10238</v>
      </c>
      <c r="O3120" t="s">
        <v>52</v>
      </c>
      <c r="P3120">
        <v>19000</v>
      </c>
      <c r="Q3120" t="s">
        <v>46</v>
      </c>
      <c r="R3120">
        <v>0</v>
      </c>
      <c r="S3120">
        <v>0</v>
      </c>
      <c r="T3120">
        <v>0</v>
      </c>
      <c r="U3120" t="s">
        <v>30</v>
      </c>
    </row>
    <row r="3121" spans="1:21" x14ac:dyDescent="0.25">
      <c r="A3121">
        <v>46088</v>
      </c>
      <c r="B3121" t="s">
        <v>20</v>
      </c>
      <c r="C3121" t="s">
        <v>41</v>
      </c>
      <c r="D3121" t="s">
        <v>16</v>
      </c>
      <c r="E3121" t="s">
        <v>58</v>
      </c>
      <c r="F3121" t="s">
        <v>44</v>
      </c>
      <c r="G3121" t="s">
        <v>79</v>
      </c>
      <c r="H3121">
        <v>0.36256964921582202</v>
      </c>
      <c r="I3121">
        <f t="shared" si="96"/>
        <v>362.56964921582204</v>
      </c>
      <c r="J3121" t="str">
        <f t="shared" si="97"/>
        <v>Medium</v>
      </c>
      <c r="K3121" t="s">
        <v>19</v>
      </c>
      <c r="L3121" t="s">
        <v>26</v>
      </c>
      <c r="M3121" t="s">
        <v>28</v>
      </c>
      <c r="N3121">
        <v>10238</v>
      </c>
      <c r="O3121" t="s">
        <v>52</v>
      </c>
      <c r="P3121">
        <v>12000</v>
      </c>
      <c r="Q3121" t="s">
        <v>46</v>
      </c>
      <c r="R3121">
        <v>1</v>
      </c>
      <c r="S3121">
        <v>0</v>
      </c>
      <c r="T3121">
        <v>0</v>
      </c>
      <c r="U3121" t="s">
        <v>30</v>
      </c>
    </row>
    <row r="3122" spans="1:21" x14ac:dyDescent="0.25">
      <c r="A3122">
        <v>884877</v>
      </c>
      <c r="B3122" t="s">
        <v>20</v>
      </c>
      <c r="C3122" t="s">
        <v>41</v>
      </c>
      <c r="D3122" t="s">
        <v>16</v>
      </c>
      <c r="E3122" t="s">
        <v>58</v>
      </c>
      <c r="F3122" t="s">
        <v>44</v>
      </c>
      <c r="G3122" t="s">
        <v>42</v>
      </c>
      <c r="H3122">
        <v>0.362607057100514</v>
      </c>
      <c r="I3122">
        <f t="shared" si="96"/>
        <v>362.607057100514</v>
      </c>
      <c r="J3122" t="str">
        <f t="shared" si="97"/>
        <v>Medium</v>
      </c>
      <c r="K3122" t="s">
        <v>19</v>
      </c>
      <c r="L3122" t="s">
        <v>26</v>
      </c>
      <c r="M3122" t="s">
        <v>29</v>
      </c>
      <c r="N3122">
        <v>10238</v>
      </c>
      <c r="O3122" t="s">
        <v>52</v>
      </c>
      <c r="P3122">
        <v>12000</v>
      </c>
      <c r="Q3122" t="s">
        <v>46</v>
      </c>
      <c r="R3122">
        <v>0</v>
      </c>
      <c r="S3122">
        <v>0</v>
      </c>
      <c r="T3122">
        <v>1</v>
      </c>
      <c r="U3122" t="s">
        <v>30</v>
      </c>
    </row>
    <row r="3123" spans="1:21" x14ac:dyDescent="0.25">
      <c r="A3123">
        <v>632608</v>
      </c>
      <c r="B3123" t="s">
        <v>20</v>
      </c>
      <c r="C3123" t="s">
        <v>41</v>
      </c>
      <c r="D3123" t="s">
        <v>16</v>
      </c>
      <c r="E3123" t="s">
        <v>58</v>
      </c>
      <c r="F3123" t="s">
        <v>81</v>
      </c>
      <c r="G3123" t="s">
        <v>80</v>
      </c>
      <c r="H3123">
        <v>0.36273672433586002</v>
      </c>
      <c r="I3123">
        <f t="shared" si="96"/>
        <v>362.73672433586</v>
      </c>
      <c r="J3123" t="str">
        <f t="shared" si="97"/>
        <v>Medium</v>
      </c>
      <c r="K3123" t="s">
        <v>19</v>
      </c>
      <c r="L3123" t="s">
        <v>26</v>
      </c>
      <c r="M3123" t="s">
        <v>28</v>
      </c>
      <c r="N3123">
        <v>10238</v>
      </c>
      <c r="O3123" t="s">
        <v>52</v>
      </c>
      <c r="P3123">
        <v>14000</v>
      </c>
      <c r="Q3123" t="s">
        <v>46</v>
      </c>
      <c r="R3123">
        <v>1</v>
      </c>
      <c r="S3123">
        <v>0</v>
      </c>
      <c r="T3123">
        <v>0</v>
      </c>
      <c r="U3123" t="s">
        <v>30</v>
      </c>
    </row>
    <row r="3124" spans="1:21" x14ac:dyDescent="0.25">
      <c r="A3124">
        <v>943535</v>
      </c>
      <c r="B3124" t="s">
        <v>18</v>
      </c>
      <c r="C3124" t="s">
        <v>40</v>
      </c>
      <c r="D3124" t="s">
        <v>22</v>
      </c>
      <c r="E3124" t="s">
        <v>59</v>
      </c>
      <c r="F3124" t="s">
        <v>81</v>
      </c>
      <c r="G3124" t="s">
        <v>79</v>
      </c>
      <c r="H3124">
        <v>0.36276548698897998</v>
      </c>
      <c r="I3124">
        <f t="shared" si="96"/>
        <v>362.76548698898</v>
      </c>
      <c r="J3124" t="str">
        <f t="shared" si="97"/>
        <v>Medium</v>
      </c>
      <c r="K3124" t="s">
        <v>19</v>
      </c>
      <c r="L3124" t="s">
        <v>26</v>
      </c>
      <c r="M3124" t="s">
        <v>29</v>
      </c>
      <c r="N3124">
        <v>32765</v>
      </c>
      <c r="O3124" t="s">
        <v>51</v>
      </c>
      <c r="P3124">
        <v>9000</v>
      </c>
      <c r="Q3124" t="s">
        <v>46</v>
      </c>
      <c r="R3124">
        <v>0</v>
      </c>
      <c r="S3124">
        <v>0</v>
      </c>
      <c r="T3124">
        <v>0</v>
      </c>
      <c r="U3124" t="s">
        <v>31</v>
      </c>
    </row>
    <row r="3125" spans="1:21" x14ac:dyDescent="0.25">
      <c r="A3125">
        <v>286646</v>
      </c>
      <c r="B3125" t="s">
        <v>18</v>
      </c>
      <c r="C3125" t="s">
        <v>41</v>
      </c>
      <c r="D3125" t="s">
        <v>16</v>
      </c>
      <c r="E3125" t="s">
        <v>59</v>
      </c>
      <c r="F3125" t="s">
        <v>45</v>
      </c>
      <c r="G3125" t="s">
        <v>42</v>
      </c>
      <c r="H3125">
        <v>0.36277055669643199</v>
      </c>
      <c r="I3125">
        <f t="shared" si="96"/>
        <v>362.77055669643198</v>
      </c>
      <c r="J3125" t="str">
        <f t="shared" si="97"/>
        <v>Medium</v>
      </c>
      <c r="K3125" t="s">
        <v>19</v>
      </c>
      <c r="L3125" t="s">
        <v>27</v>
      </c>
      <c r="M3125" t="s">
        <v>28</v>
      </c>
      <c r="N3125">
        <v>32765</v>
      </c>
      <c r="O3125" t="s">
        <v>51</v>
      </c>
      <c r="P3125">
        <v>8000</v>
      </c>
      <c r="Q3125" t="s">
        <v>46</v>
      </c>
      <c r="R3125">
        <v>0</v>
      </c>
      <c r="S3125">
        <v>0</v>
      </c>
      <c r="T3125">
        <v>0</v>
      </c>
      <c r="U3125" t="s">
        <v>31</v>
      </c>
    </row>
    <row r="3126" spans="1:21" x14ac:dyDescent="0.25">
      <c r="A3126">
        <v>621010</v>
      </c>
      <c r="B3126" t="s">
        <v>18</v>
      </c>
      <c r="C3126" t="s">
        <v>41</v>
      </c>
      <c r="D3126" t="s">
        <v>16</v>
      </c>
      <c r="E3126" t="s">
        <v>59</v>
      </c>
      <c r="F3126" t="s">
        <v>44</v>
      </c>
      <c r="G3126" t="s">
        <v>79</v>
      </c>
      <c r="H3126">
        <v>0.362791321163143</v>
      </c>
      <c r="I3126">
        <f t="shared" si="96"/>
        <v>362.79132116314298</v>
      </c>
      <c r="J3126" t="str">
        <f t="shared" si="97"/>
        <v>Medium</v>
      </c>
      <c r="K3126" t="s">
        <v>19</v>
      </c>
      <c r="L3126" t="s">
        <v>26</v>
      </c>
      <c r="M3126" t="s">
        <v>29</v>
      </c>
      <c r="N3126">
        <v>10238</v>
      </c>
      <c r="O3126" t="s">
        <v>52</v>
      </c>
      <c r="P3126">
        <v>14000</v>
      </c>
      <c r="Q3126" t="s">
        <v>46</v>
      </c>
      <c r="R3126">
        <v>0</v>
      </c>
      <c r="S3126">
        <v>0</v>
      </c>
      <c r="T3126">
        <v>0</v>
      </c>
      <c r="U3126" t="s">
        <v>31</v>
      </c>
    </row>
    <row r="3127" spans="1:21" x14ac:dyDescent="0.25">
      <c r="A3127">
        <v>668634</v>
      </c>
      <c r="B3127" t="s">
        <v>18</v>
      </c>
      <c r="C3127" t="s">
        <v>40</v>
      </c>
      <c r="D3127" t="s">
        <v>16</v>
      </c>
      <c r="E3127" t="s">
        <v>59</v>
      </c>
      <c r="F3127" t="s">
        <v>81</v>
      </c>
      <c r="G3127" t="s">
        <v>79</v>
      </c>
      <c r="H3127">
        <v>0.36285805496289097</v>
      </c>
      <c r="I3127">
        <f t="shared" si="96"/>
        <v>362.85805496289095</v>
      </c>
      <c r="J3127" t="str">
        <f t="shared" si="97"/>
        <v>Medium</v>
      </c>
      <c r="K3127" t="s">
        <v>19</v>
      </c>
      <c r="L3127" t="s">
        <v>26</v>
      </c>
      <c r="M3127" t="s">
        <v>28</v>
      </c>
      <c r="N3127">
        <v>10238</v>
      </c>
      <c r="O3127" t="s">
        <v>52</v>
      </c>
      <c r="P3127">
        <v>12000</v>
      </c>
      <c r="Q3127" t="s">
        <v>46</v>
      </c>
      <c r="R3127">
        <v>0</v>
      </c>
      <c r="S3127">
        <v>0</v>
      </c>
      <c r="T3127">
        <v>0</v>
      </c>
      <c r="U3127" t="s">
        <v>31</v>
      </c>
    </row>
    <row r="3128" spans="1:21" x14ac:dyDescent="0.25">
      <c r="A3128">
        <v>239558</v>
      </c>
      <c r="B3128" t="s">
        <v>18</v>
      </c>
      <c r="C3128" t="s">
        <v>41</v>
      </c>
      <c r="D3128" t="s">
        <v>16</v>
      </c>
      <c r="E3128" t="s">
        <v>59</v>
      </c>
      <c r="F3128" t="s">
        <v>81</v>
      </c>
      <c r="G3128" t="s">
        <v>79</v>
      </c>
      <c r="H3128">
        <v>0.36292153266232502</v>
      </c>
      <c r="I3128">
        <f t="shared" si="96"/>
        <v>362.92153266232503</v>
      </c>
      <c r="J3128" t="str">
        <f t="shared" si="97"/>
        <v>Medium</v>
      </c>
      <c r="K3128" t="s">
        <v>19</v>
      </c>
      <c r="L3128" t="s">
        <v>27</v>
      </c>
      <c r="M3128" t="s">
        <v>28</v>
      </c>
      <c r="N3128">
        <v>32765</v>
      </c>
      <c r="O3128" t="s">
        <v>51</v>
      </c>
      <c r="P3128">
        <v>10000</v>
      </c>
      <c r="Q3128" t="s">
        <v>46</v>
      </c>
      <c r="R3128">
        <v>0</v>
      </c>
      <c r="S3128">
        <v>0</v>
      </c>
      <c r="T3128">
        <v>0</v>
      </c>
      <c r="U3128" t="s">
        <v>31</v>
      </c>
    </row>
    <row r="3129" spans="1:21" x14ac:dyDescent="0.25">
      <c r="A3129">
        <v>184570</v>
      </c>
      <c r="B3129" t="s">
        <v>18</v>
      </c>
      <c r="C3129" t="s">
        <v>40</v>
      </c>
      <c r="D3129" t="s">
        <v>16</v>
      </c>
      <c r="E3129" t="s">
        <v>59</v>
      </c>
      <c r="F3129" t="s">
        <v>44</v>
      </c>
      <c r="G3129" t="s">
        <v>79</v>
      </c>
      <c r="H3129">
        <v>0.36304801524125002</v>
      </c>
      <c r="I3129">
        <f t="shared" si="96"/>
        <v>363.04801524125003</v>
      </c>
      <c r="J3129" t="str">
        <f t="shared" si="97"/>
        <v>Medium</v>
      </c>
      <c r="K3129" t="s">
        <v>19</v>
      </c>
      <c r="L3129" t="s">
        <v>26</v>
      </c>
      <c r="M3129" t="s">
        <v>29</v>
      </c>
      <c r="N3129">
        <v>92101</v>
      </c>
      <c r="O3129" t="s">
        <v>53</v>
      </c>
      <c r="P3129">
        <v>16000</v>
      </c>
      <c r="Q3129" t="s">
        <v>46</v>
      </c>
      <c r="R3129">
        <v>0</v>
      </c>
      <c r="S3129">
        <v>0</v>
      </c>
      <c r="T3129">
        <v>0</v>
      </c>
      <c r="U3129" t="s">
        <v>31</v>
      </c>
    </row>
    <row r="3130" spans="1:21" x14ac:dyDescent="0.25">
      <c r="A3130">
        <v>753424</v>
      </c>
      <c r="B3130" t="s">
        <v>20</v>
      </c>
      <c r="C3130" t="s">
        <v>41</v>
      </c>
      <c r="D3130" t="s">
        <v>16</v>
      </c>
      <c r="E3130" t="s">
        <v>58</v>
      </c>
      <c r="F3130" t="s">
        <v>81</v>
      </c>
      <c r="G3130" t="s">
        <v>42</v>
      </c>
      <c r="H3130">
        <v>0.363072961193253</v>
      </c>
      <c r="I3130">
        <f t="shared" si="96"/>
        <v>363.07296119325298</v>
      </c>
      <c r="J3130" t="str">
        <f t="shared" si="97"/>
        <v>Medium</v>
      </c>
      <c r="K3130" t="s">
        <v>19</v>
      </c>
      <c r="L3130" t="s">
        <v>26</v>
      </c>
      <c r="M3130" t="s">
        <v>29</v>
      </c>
      <c r="N3130">
        <v>10238</v>
      </c>
      <c r="O3130" t="s">
        <v>52</v>
      </c>
      <c r="P3130">
        <v>9000</v>
      </c>
      <c r="Q3130" t="s">
        <v>46</v>
      </c>
      <c r="R3130">
        <v>3</v>
      </c>
      <c r="S3130">
        <v>0</v>
      </c>
      <c r="T3130">
        <v>1</v>
      </c>
      <c r="U3130" t="s">
        <v>30</v>
      </c>
    </row>
    <row r="3131" spans="1:21" x14ac:dyDescent="0.25">
      <c r="A3131">
        <v>204909</v>
      </c>
      <c r="B3131" t="s">
        <v>18</v>
      </c>
      <c r="C3131" t="s">
        <v>40</v>
      </c>
      <c r="D3131" t="s">
        <v>16</v>
      </c>
      <c r="E3131" t="s">
        <v>59</v>
      </c>
      <c r="F3131" t="s">
        <v>81</v>
      </c>
      <c r="G3131" t="s">
        <v>79</v>
      </c>
      <c r="H3131">
        <v>0.36320192600069501</v>
      </c>
      <c r="I3131">
        <f t="shared" si="96"/>
        <v>363.20192600069498</v>
      </c>
      <c r="J3131" t="str">
        <f t="shared" si="97"/>
        <v>Medium</v>
      </c>
      <c r="K3131" t="s">
        <v>17</v>
      </c>
      <c r="L3131" t="s">
        <v>26</v>
      </c>
      <c r="M3131" t="s">
        <v>29</v>
      </c>
      <c r="N3131">
        <v>32765</v>
      </c>
      <c r="O3131" t="s">
        <v>51</v>
      </c>
      <c r="P3131">
        <v>16000</v>
      </c>
      <c r="Q3131" t="s">
        <v>46</v>
      </c>
      <c r="R3131">
        <v>0</v>
      </c>
      <c r="S3131">
        <v>0</v>
      </c>
      <c r="T3131">
        <v>0</v>
      </c>
      <c r="U3131" t="s">
        <v>31</v>
      </c>
    </row>
    <row r="3132" spans="1:21" x14ac:dyDescent="0.25">
      <c r="A3132">
        <v>147076</v>
      </c>
      <c r="B3132" t="s">
        <v>18</v>
      </c>
      <c r="C3132" t="s">
        <v>40</v>
      </c>
      <c r="D3132" t="s">
        <v>16</v>
      </c>
      <c r="E3132" t="s">
        <v>59</v>
      </c>
      <c r="F3132" t="s">
        <v>45</v>
      </c>
      <c r="G3132" t="s">
        <v>42</v>
      </c>
      <c r="H3132">
        <v>0.36338691682829899</v>
      </c>
      <c r="I3132">
        <f t="shared" si="96"/>
        <v>363.38691682829898</v>
      </c>
      <c r="J3132" t="str">
        <f t="shared" si="97"/>
        <v>Medium</v>
      </c>
      <c r="K3132" t="s">
        <v>19</v>
      </c>
      <c r="L3132" t="s">
        <v>26</v>
      </c>
      <c r="M3132" t="s">
        <v>28</v>
      </c>
      <c r="N3132">
        <v>10238</v>
      </c>
      <c r="O3132" t="s">
        <v>52</v>
      </c>
      <c r="P3132">
        <v>13000</v>
      </c>
      <c r="Q3132" t="s">
        <v>46</v>
      </c>
      <c r="R3132">
        <v>0</v>
      </c>
      <c r="S3132">
        <v>0</v>
      </c>
      <c r="T3132">
        <v>0</v>
      </c>
      <c r="U3132" t="s">
        <v>31</v>
      </c>
    </row>
    <row r="3133" spans="1:21" x14ac:dyDescent="0.25">
      <c r="A3133">
        <v>277626</v>
      </c>
      <c r="B3133" t="s">
        <v>20</v>
      </c>
      <c r="C3133" t="s">
        <v>41</v>
      </c>
      <c r="D3133" t="s">
        <v>16</v>
      </c>
      <c r="E3133" t="s">
        <v>58</v>
      </c>
      <c r="F3133" t="s">
        <v>81</v>
      </c>
      <c r="G3133" t="s">
        <v>79</v>
      </c>
      <c r="H3133">
        <v>0.36351558182000798</v>
      </c>
      <c r="I3133">
        <f t="shared" si="96"/>
        <v>363.51558182000798</v>
      </c>
      <c r="J3133" t="str">
        <f t="shared" si="97"/>
        <v>Medium</v>
      </c>
      <c r="K3133" t="s">
        <v>19</v>
      </c>
      <c r="L3133" t="s">
        <v>26</v>
      </c>
      <c r="M3133" t="s">
        <v>28</v>
      </c>
      <c r="N3133">
        <v>10238</v>
      </c>
      <c r="O3133" t="s">
        <v>52</v>
      </c>
      <c r="P3133">
        <v>15000</v>
      </c>
      <c r="Q3133" t="s">
        <v>46</v>
      </c>
      <c r="R3133">
        <v>0</v>
      </c>
      <c r="S3133">
        <v>0</v>
      </c>
      <c r="T3133">
        <v>2</v>
      </c>
      <c r="U3133" t="s">
        <v>31</v>
      </c>
    </row>
    <row r="3134" spans="1:21" x14ac:dyDescent="0.25">
      <c r="A3134">
        <v>904806</v>
      </c>
      <c r="B3134" t="s">
        <v>20</v>
      </c>
      <c r="C3134" t="s">
        <v>40</v>
      </c>
      <c r="D3134" t="s">
        <v>16</v>
      </c>
      <c r="E3134" t="s">
        <v>58</v>
      </c>
      <c r="F3134" t="s">
        <v>44</v>
      </c>
      <c r="G3134" t="s">
        <v>79</v>
      </c>
      <c r="H3134">
        <v>0.36356514022188502</v>
      </c>
      <c r="I3134">
        <f t="shared" si="96"/>
        <v>363.56514022188503</v>
      </c>
      <c r="J3134" t="str">
        <f t="shared" si="97"/>
        <v>Medium</v>
      </c>
      <c r="K3134" t="s">
        <v>17</v>
      </c>
      <c r="L3134" t="s">
        <v>26</v>
      </c>
      <c r="M3134" t="s">
        <v>28</v>
      </c>
      <c r="N3134">
        <v>32765</v>
      </c>
      <c r="O3134" t="s">
        <v>51</v>
      </c>
      <c r="P3134">
        <v>12000</v>
      </c>
      <c r="Q3134" t="s">
        <v>46</v>
      </c>
      <c r="R3134">
        <v>1</v>
      </c>
      <c r="S3134">
        <v>0</v>
      </c>
      <c r="T3134">
        <v>0</v>
      </c>
      <c r="U3134" t="s">
        <v>30</v>
      </c>
    </row>
    <row r="3135" spans="1:21" x14ac:dyDescent="0.25">
      <c r="A3135">
        <v>511886</v>
      </c>
      <c r="B3135" t="s">
        <v>18</v>
      </c>
      <c r="C3135" t="s">
        <v>41</v>
      </c>
      <c r="D3135" t="s">
        <v>16</v>
      </c>
      <c r="E3135" t="s">
        <v>59</v>
      </c>
      <c r="F3135" t="s">
        <v>81</v>
      </c>
      <c r="G3135" t="s">
        <v>79</v>
      </c>
      <c r="H3135">
        <v>0.36365762009599401</v>
      </c>
      <c r="I3135">
        <f t="shared" si="96"/>
        <v>363.65762009599399</v>
      </c>
      <c r="J3135" t="str">
        <f t="shared" si="97"/>
        <v>Medium</v>
      </c>
      <c r="K3135" t="s">
        <v>19</v>
      </c>
      <c r="L3135" t="s">
        <v>26</v>
      </c>
      <c r="M3135" t="s">
        <v>29</v>
      </c>
      <c r="N3135">
        <v>10238</v>
      </c>
      <c r="O3135" t="s">
        <v>52</v>
      </c>
      <c r="P3135">
        <v>16000</v>
      </c>
      <c r="Q3135" t="s">
        <v>46</v>
      </c>
      <c r="R3135">
        <v>0</v>
      </c>
      <c r="S3135">
        <v>0</v>
      </c>
      <c r="T3135">
        <v>0</v>
      </c>
      <c r="U3135" t="s">
        <v>31</v>
      </c>
    </row>
    <row r="3136" spans="1:21" x14ac:dyDescent="0.25">
      <c r="A3136">
        <v>290615</v>
      </c>
      <c r="B3136" t="s">
        <v>20</v>
      </c>
      <c r="C3136" t="s">
        <v>41</v>
      </c>
      <c r="D3136" t="s">
        <v>22</v>
      </c>
      <c r="E3136" t="s">
        <v>58</v>
      </c>
      <c r="F3136" t="s">
        <v>44</v>
      </c>
      <c r="G3136" t="s">
        <v>42</v>
      </c>
      <c r="H3136">
        <v>0.36370334717768699</v>
      </c>
      <c r="I3136">
        <f t="shared" si="96"/>
        <v>363.70334717768696</v>
      </c>
      <c r="J3136" t="str">
        <f t="shared" si="97"/>
        <v>Medium</v>
      </c>
      <c r="K3136" t="s">
        <v>19</v>
      </c>
      <c r="L3136" t="s">
        <v>26</v>
      </c>
      <c r="M3136" t="s">
        <v>28</v>
      </c>
      <c r="N3136">
        <v>10238</v>
      </c>
      <c r="O3136" t="s">
        <v>52</v>
      </c>
      <c r="P3136">
        <v>12000</v>
      </c>
      <c r="Q3136" t="s">
        <v>46</v>
      </c>
      <c r="R3136">
        <v>2</v>
      </c>
      <c r="S3136">
        <v>0</v>
      </c>
      <c r="T3136">
        <v>2</v>
      </c>
      <c r="U3136" t="s">
        <v>31</v>
      </c>
    </row>
    <row r="3137" spans="1:21" x14ac:dyDescent="0.25">
      <c r="A3137">
        <v>851148</v>
      </c>
      <c r="B3137" t="s">
        <v>20</v>
      </c>
      <c r="C3137" t="s">
        <v>40</v>
      </c>
      <c r="D3137" t="s">
        <v>16</v>
      </c>
      <c r="E3137" t="s">
        <v>58</v>
      </c>
      <c r="F3137" t="s">
        <v>81</v>
      </c>
      <c r="G3137" t="s">
        <v>79</v>
      </c>
      <c r="H3137">
        <v>0.36414817006007799</v>
      </c>
      <c r="I3137">
        <f t="shared" si="96"/>
        <v>364.14817006007797</v>
      </c>
      <c r="J3137" t="str">
        <f t="shared" si="97"/>
        <v>Medium</v>
      </c>
      <c r="K3137" t="s">
        <v>19</v>
      </c>
      <c r="L3137" t="s">
        <v>26</v>
      </c>
      <c r="M3137" t="s">
        <v>29</v>
      </c>
      <c r="N3137">
        <v>32765</v>
      </c>
      <c r="O3137" t="s">
        <v>51</v>
      </c>
      <c r="P3137">
        <v>15000</v>
      </c>
      <c r="Q3137" t="s">
        <v>46</v>
      </c>
      <c r="R3137">
        <v>0</v>
      </c>
      <c r="S3137">
        <v>0</v>
      </c>
      <c r="T3137">
        <v>0</v>
      </c>
      <c r="U3137" t="s">
        <v>30</v>
      </c>
    </row>
    <row r="3138" spans="1:21" x14ac:dyDescent="0.25">
      <c r="A3138">
        <v>853640</v>
      </c>
      <c r="B3138" t="s">
        <v>21</v>
      </c>
      <c r="C3138" t="s">
        <v>41</v>
      </c>
      <c r="D3138" t="s">
        <v>16</v>
      </c>
      <c r="E3138" t="s">
        <v>57</v>
      </c>
      <c r="F3138" t="s">
        <v>44</v>
      </c>
      <c r="G3138" t="s">
        <v>80</v>
      </c>
      <c r="H3138">
        <v>0.36416964020549503</v>
      </c>
      <c r="I3138">
        <f t="shared" ref="I3138:I3201" si="98">H3138*1000</f>
        <v>364.169640205495</v>
      </c>
      <c r="J3138" t="str">
        <f t="shared" ref="J3138:J3201" si="99">IF(I3138&gt;=53, IF(I3138&lt;=355, "Low", IF(I3138&lt;=657, "Medium", IF(I3138&lt;=961, "High", ""))), "")</f>
        <v>Medium</v>
      </c>
      <c r="K3138" t="s">
        <v>19</v>
      </c>
      <c r="L3138" t="s">
        <v>27</v>
      </c>
      <c r="M3138" t="s">
        <v>29</v>
      </c>
      <c r="N3138">
        <v>10238</v>
      </c>
      <c r="O3138" t="s">
        <v>52</v>
      </c>
      <c r="P3138">
        <v>13000</v>
      </c>
      <c r="Q3138" t="s">
        <v>46</v>
      </c>
      <c r="R3138">
        <v>2</v>
      </c>
      <c r="S3138">
        <v>0</v>
      </c>
      <c r="T3138">
        <v>2</v>
      </c>
      <c r="U3138" t="s">
        <v>30</v>
      </c>
    </row>
    <row r="3139" spans="1:21" x14ac:dyDescent="0.25">
      <c r="A3139">
        <v>903459</v>
      </c>
      <c r="B3139" t="s">
        <v>20</v>
      </c>
      <c r="C3139" t="s">
        <v>40</v>
      </c>
      <c r="D3139" t="s">
        <v>16</v>
      </c>
      <c r="E3139" t="s">
        <v>58</v>
      </c>
      <c r="F3139" t="s">
        <v>44</v>
      </c>
      <c r="G3139" t="s">
        <v>79</v>
      </c>
      <c r="H3139">
        <v>0.36418478472979199</v>
      </c>
      <c r="I3139">
        <f t="shared" si="98"/>
        <v>364.184784729792</v>
      </c>
      <c r="J3139" t="str">
        <f t="shared" si="99"/>
        <v>Medium</v>
      </c>
      <c r="K3139" t="s">
        <v>19</v>
      </c>
      <c r="L3139" t="s">
        <v>26</v>
      </c>
      <c r="M3139" t="s">
        <v>28</v>
      </c>
      <c r="N3139">
        <v>10238</v>
      </c>
      <c r="O3139" t="s">
        <v>52</v>
      </c>
      <c r="P3139">
        <v>13000</v>
      </c>
      <c r="Q3139" t="s">
        <v>46</v>
      </c>
      <c r="R3139">
        <v>2</v>
      </c>
      <c r="S3139">
        <v>0</v>
      </c>
      <c r="T3139">
        <v>1</v>
      </c>
      <c r="U3139" t="s">
        <v>31</v>
      </c>
    </row>
    <row r="3140" spans="1:21" x14ac:dyDescent="0.25">
      <c r="A3140">
        <v>802909</v>
      </c>
      <c r="B3140" t="s">
        <v>20</v>
      </c>
      <c r="C3140" t="s">
        <v>40</v>
      </c>
      <c r="D3140" t="s">
        <v>22</v>
      </c>
      <c r="E3140" t="s">
        <v>59</v>
      </c>
      <c r="F3140" t="s">
        <v>81</v>
      </c>
      <c r="G3140" t="s">
        <v>80</v>
      </c>
      <c r="H3140">
        <v>0.36424123786273999</v>
      </c>
      <c r="I3140">
        <f t="shared" si="98"/>
        <v>364.24123786273998</v>
      </c>
      <c r="J3140" t="str">
        <f t="shared" si="99"/>
        <v>Medium</v>
      </c>
      <c r="K3140" t="s">
        <v>17</v>
      </c>
      <c r="L3140" t="s">
        <v>26</v>
      </c>
      <c r="M3140" t="s">
        <v>29</v>
      </c>
      <c r="N3140">
        <v>10238</v>
      </c>
      <c r="O3140" t="s">
        <v>52</v>
      </c>
      <c r="P3140">
        <v>15000</v>
      </c>
      <c r="Q3140" t="s">
        <v>46</v>
      </c>
      <c r="R3140">
        <v>0</v>
      </c>
      <c r="S3140">
        <v>0</v>
      </c>
      <c r="T3140">
        <v>0</v>
      </c>
      <c r="U3140" t="s">
        <v>31</v>
      </c>
    </row>
    <row r="3141" spans="1:21" x14ac:dyDescent="0.25">
      <c r="A3141">
        <v>230441</v>
      </c>
      <c r="B3141" t="s">
        <v>20</v>
      </c>
      <c r="C3141" t="s">
        <v>40</v>
      </c>
      <c r="D3141" t="s">
        <v>16</v>
      </c>
      <c r="E3141" t="s">
        <v>59</v>
      </c>
      <c r="F3141" t="s">
        <v>44</v>
      </c>
      <c r="G3141" t="s">
        <v>79</v>
      </c>
      <c r="H3141">
        <v>0.36424322778832002</v>
      </c>
      <c r="I3141">
        <f t="shared" si="98"/>
        <v>364.24322778832004</v>
      </c>
      <c r="J3141" t="str">
        <f t="shared" si="99"/>
        <v>Medium</v>
      </c>
      <c r="K3141" t="s">
        <v>17</v>
      </c>
      <c r="L3141" t="s">
        <v>26</v>
      </c>
      <c r="M3141" t="s">
        <v>28</v>
      </c>
      <c r="N3141">
        <v>10238</v>
      </c>
      <c r="O3141" t="s">
        <v>52</v>
      </c>
      <c r="P3141">
        <v>14000</v>
      </c>
      <c r="Q3141" t="s">
        <v>46</v>
      </c>
      <c r="R3141">
        <v>0</v>
      </c>
      <c r="S3141">
        <v>0</v>
      </c>
      <c r="T3141">
        <v>0</v>
      </c>
      <c r="U3141" t="s">
        <v>30</v>
      </c>
    </row>
    <row r="3142" spans="1:21" x14ac:dyDescent="0.25">
      <c r="A3142">
        <v>788253</v>
      </c>
      <c r="B3142" t="s">
        <v>18</v>
      </c>
      <c r="C3142" t="s">
        <v>40</v>
      </c>
      <c r="D3142" t="s">
        <v>16</v>
      </c>
      <c r="E3142" t="s">
        <v>59</v>
      </c>
      <c r="F3142" t="s">
        <v>81</v>
      </c>
      <c r="G3142" t="s">
        <v>79</v>
      </c>
      <c r="H3142">
        <v>0.36424962626968599</v>
      </c>
      <c r="I3142">
        <f t="shared" si="98"/>
        <v>364.24962626968596</v>
      </c>
      <c r="J3142" t="str">
        <f t="shared" si="99"/>
        <v>Medium</v>
      </c>
      <c r="K3142" t="s">
        <v>19</v>
      </c>
      <c r="L3142" t="s">
        <v>26</v>
      </c>
      <c r="M3142" t="s">
        <v>29</v>
      </c>
      <c r="N3142">
        <v>32765</v>
      </c>
      <c r="O3142" t="s">
        <v>51</v>
      </c>
      <c r="P3142">
        <v>12000</v>
      </c>
      <c r="Q3142" t="s">
        <v>46</v>
      </c>
      <c r="R3142">
        <v>0</v>
      </c>
      <c r="S3142">
        <v>0</v>
      </c>
      <c r="T3142">
        <v>0</v>
      </c>
      <c r="U3142" t="s">
        <v>31</v>
      </c>
    </row>
    <row r="3143" spans="1:21" x14ac:dyDescent="0.25">
      <c r="A3143">
        <v>916846</v>
      </c>
      <c r="B3143" t="s">
        <v>21</v>
      </c>
      <c r="C3143" t="s">
        <v>40</v>
      </c>
      <c r="D3143" t="s">
        <v>16</v>
      </c>
      <c r="E3143" t="s">
        <v>59</v>
      </c>
      <c r="F3143" t="s">
        <v>45</v>
      </c>
      <c r="G3143" t="s">
        <v>42</v>
      </c>
      <c r="H3143">
        <v>0.36426551064307999</v>
      </c>
      <c r="I3143">
        <f t="shared" si="98"/>
        <v>364.26551064308001</v>
      </c>
      <c r="J3143" t="str">
        <f t="shared" si="99"/>
        <v>Medium</v>
      </c>
      <c r="K3143" t="s">
        <v>19</v>
      </c>
      <c r="L3143" t="s">
        <v>26</v>
      </c>
      <c r="M3143" t="s">
        <v>28</v>
      </c>
      <c r="N3143">
        <v>10238</v>
      </c>
      <c r="O3143" t="s">
        <v>52</v>
      </c>
      <c r="P3143">
        <v>12000</v>
      </c>
      <c r="Q3143" t="s">
        <v>46</v>
      </c>
      <c r="R3143">
        <v>0</v>
      </c>
      <c r="S3143">
        <v>0</v>
      </c>
      <c r="T3143">
        <v>0</v>
      </c>
      <c r="U3143" t="s">
        <v>31</v>
      </c>
    </row>
    <row r="3144" spans="1:21" x14ac:dyDescent="0.25">
      <c r="A3144">
        <v>639877</v>
      </c>
      <c r="B3144" t="s">
        <v>18</v>
      </c>
      <c r="C3144" t="s">
        <v>41</v>
      </c>
      <c r="D3144" t="s">
        <v>16</v>
      </c>
      <c r="E3144" t="s">
        <v>59</v>
      </c>
      <c r="F3144" t="s">
        <v>44</v>
      </c>
      <c r="G3144" t="s">
        <v>79</v>
      </c>
      <c r="H3144">
        <v>0.36427843128777398</v>
      </c>
      <c r="I3144">
        <f t="shared" si="98"/>
        <v>364.27843128777397</v>
      </c>
      <c r="J3144" t="str">
        <f t="shared" si="99"/>
        <v>Medium</v>
      </c>
      <c r="K3144" t="s">
        <v>19</v>
      </c>
      <c r="L3144" t="s">
        <v>27</v>
      </c>
      <c r="M3144" t="s">
        <v>29</v>
      </c>
      <c r="N3144">
        <v>10238</v>
      </c>
      <c r="O3144" t="s">
        <v>52</v>
      </c>
      <c r="P3144">
        <v>12000</v>
      </c>
      <c r="Q3144" t="s">
        <v>46</v>
      </c>
      <c r="R3144">
        <v>0</v>
      </c>
      <c r="S3144">
        <v>0</v>
      </c>
      <c r="T3144">
        <v>0</v>
      </c>
      <c r="U3144" t="s">
        <v>30</v>
      </c>
    </row>
    <row r="3145" spans="1:21" x14ac:dyDescent="0.25">
      <c r="A3145">
        <v>60951</v>
      </c>
      <c r="B3145" t="s">
        <v>18</v>
      </c>
      <c r="C3145" t="s">
        <v>40</v>
      </c>
      <c r="D3145" t="s">
        <v>16</v>
      </c>
      <c r="E3145" t="s">
        <v>59</v>
      </c>
      <c r="F3145" t="s">
        <v>44</v>
      </c>
      <c r="G3145" t="s">
        <v>42</v>
      </c>
      <c r="H3145">
        <v>0.36432735110867098</v>
      </c>
      <c r="I3145">
        <f t="shared" si="98"/>
        <v>364.327351108671</v>
      </c>
      <c r="J3145" t="str">
        <f t="shared" si="99"/>
        <v>Medium</v>
      </c>
      <c r="K3145" t="s">
        <v>19</v>
      </c>
      <c r="L3145" t="s">
        <v>26</v>
      </c>
      <c r="M3145" t="s">
        <v>29</v>
      </c>
      <c r="N3145">
        <v>32765</v>
      </c>
      <c r="O3145" t="s">
        <v>51</v>
      </c>
      <c r="P3145">
        <v>18000</v>
      </c>
      <c r="Q3145" t="s">
        <v>46</v>
      </c>
      <c r="R3145">
        <v>0</v>
      </c>
      <c r="S3145">
        <v>0</v>
      </c>
      <c r="T3145">
        <v>0</v>
      </c>
      <c r="U3145" t="s">
        <v>31</v>
      </c>
    </row>
    <row r="3146" spans="1:21" x14ac:dyDescent="0.25">
      <c r="A3146">
        <v>854391</v>
      </c>
      <c r="B3146" t="s">
        <v>21</v>
      </c>
      <c r="C3146" t="s">
        <v>40</v>
      </c>
      <c r="D3146" t="s">
        <v>22</v>
      </c>
      <c r="E3146" t="s">
        <v>57</v>
      </c>
      <c r="F3146" t="s">
        <v>81</v>
      </c>
      <c r="G3146" t="s">
        <v>42</v>
      </c>
      <c r="H3146">
        <v>0.364413866457933</v>
      </c>
      <c r="I3146">
        <f t="shared" si="98"/>
        <v>364.41386645793301</v>
      </c>
      <c r="J3146" t="str">
        <f t="shared" si="99"/>
        <v>Medium</v>
      </c>
      <c r="K3146" t="s">
        <v>19</v>
      </c>
      <c r="L3146" t="s">
        <v>27</v>
      </c>
      <c r="M3146" t="s">
        <v>28</v>
      </c>
      <c r="N3146">
        <v>10238</v>
      </c>
      <c r="O3146" t="s">
        <v>52</v>
      </c>
      <c r="P3146">
        <v>7000</v>
      </c>
      <c r="Q3146" t="s">
        <v>46</v>
      </c>
      <c r="R3146">
        <v>0</v>
      </c>
      <c r="S3146">
        <v>0</v>
      </c>
      <c r="T3146">
        <v>1</v>
      </c>
      <c r="U3146" t="s">
        <v>30</v>
      </c>
    </row>
    <row r="3147" spans="1:21" x14ac:dyDescent="0.25">
      <c r="A3147">
        <v>706391</v>
      </c>
      <c r="B3147" t="s">
        <v>21</v>
      </c>
      <c r="C3147" t="s">
        <v>41</v>
      </c>
      <c r="D3147" t="s">
        <v>16</v>
      </c>
      <c r="E3147" t="s">
        <v>57</v>
      </c>
      <c r="F3147" t="s">
        <v>81</v>
      </c>
      <c r="G3147" t="s">
        <v>42</v>
      </c>
      <c r="H3147">
        <v>0.364416468398645</v>
      </c>
      <c r="I3147">
        <f t="shared" si="98"/>
        <v>364.41646839864501</v>
      </c>
      <c r="J3147" t="str">
        <f t="shared" si="99"/>
        <v>Medium</v>
      </c>
      <c r="K3147" t="s">
        <v>19</v>
      </c>
      <c r="L3147" t="s">
        <v>27</v>
      </c>
      <c r="M3147" t="s">
        <v>28</v>
      </c>
      <c r="N3147">
        <v>10238</v>
      </c>
      <c r="O3147" t="s">
        <v>52</v>
      </c>
      <c r="P3147">
        <v>13000</v>
      </c>
      <c r="Q3147" t="s">
        <v>46</v>
      </c>
      <c r="R3147">
        <v>3</v>
      </c>
      <c r="S3147">
        <v>0</v>
      </c>
      <c r="T3147">
        <v>5</v>
      </c>
      <c r="U3147" t="s">
        <v>30</v>
      </c>
    </row>
    <row r="3148" spans="1:21" x14ac:dyDescent="0.25">
      <c r="A3148">
        <v>837125</v>
      </c>
      <c r="B3148" t="s">
        <v>20</v>
      </c>
      <c r="C3148" t="s">
        <v>40</v>
      </c>
      <c r="D3148" t="s">
        <v>16</v>
      </c>
      <c r="E3148" t="s">
        <v>58</v>
      </c>
      <c r="F3148" t="s">
        <v>81</v>
      </c>
      <c r="G3148" t="s">
        <v>79</v>
      </c>
      <c r="H3148">
        <v>0.36449493318211601</v>
      </c>
      <c r="I3148">
        <f t="shared" si="98"/>
        <v>364.49493318211603</v>
      </c>
      <c r="J3148" t="str">
        <f t="shared" si="99"/>
        <v>Medium</v>
      </c>
      <c r="K3148" t="s">
        <v>19</v>
      </c>
      <c r="L3148" t="s">
        <v>27</v>
      </c>
      <c r="M3148" t="s">
        <v>28</v>
      </c>
      <c r="N3148">
        <v>32765</v>
      </c>
      <c r="O3148" t="s">
        <v>51</v>
      </c>
      <c r="P3148">
        <v>10000</v>
      </c>
      <c r="Q3148" t="s">
        <v>46</v>
      </c>
      <c r="R3148">
        <v>1</v>
      </c>
      <c r="S3148">
        <v>0</v>
      </c>
      <c r="T3148">
        <v>3</v>
      </c>
      <c r="U3148" t="s">
        <v>31</v>
      </c>
    </row>
    <row r="3149" spans="1:21" x14ac:dyDescent="0.25">
      <c r="A3149">
        <v>730240</v>
      </c>
      <c r="B3149" t="s">
        <v>20</v>
      </c>
      <c r="C3149" t="s">
        <v>40</v>
      </c>
      <c r="D3149" t="s">
        <v>16</v>
      </c>
      <c r="E3149" t="s">
        <v>58</v>
      </c>
      <c r="F3149" t="s">
        <v>44</v>
      </c>
      <c r="G3149" t="s">
        <v>42</v>
      </c>
      <c r="H3149">
        <v>0.36453566120840702</v>
      </c>
      <c r="I3149">
        <f t="shared" si="98"/>
        <v>364.53566120840702</v>
      </c>
      <c r="J3149" t="str">
        <f t="shared" si="99"/>
        <v>Medium</v>
      </c>
      <c r="K3149" t="s">
        <v>19</v>
      </c>
      <c r="L3149" t="s">
        <v>26</v>
      </c>
      <c r="M3149" t="s">
        <v>29</v>
      </c>
      <c r="N3149">
        <v>10238</v>
      </c>
      <c r="O3149" t="s">
        <v>52</v>
      </c>
      <c r="P3149">
        <v>12000</v>
      </c>
      <c r="Q3149" t="s">
        <v>46</v>
      </c>
      <c r="R3149">
        <v>0</v>
      </c>
      <c r="S3149">
        <v>0</v>
      </c>
      <c r="T3149">
        <v>1</v>
      </c>
      <c r="U3149" t="s">
        <v>31</v>
      </c>
    </row>
    <row r="3150" spans="1:21" x14ac:dyDescent="0.25">
      <c r="A3150">
        <v>566079</v>
      </c>
      <c r="B3150" t="s">
        <v>18</v>
      </c>
      <c r="C3150" t="s">
        <v>41</v>
      </c>
      <c r="D3150" t="s">
        <v>16</v>
      </c>
      <c r="E3150" t="s">
        <v>59</v>
      </c>
      <c r="F3150" t="s">
        <v>44</v>
      </c>
      <c r="G3150" t="s">
        <v>79</v>
      </c>
      <c r="H3150">
        <v>0.36458777687464999</v>
      </c>
      <c r="I3150">
        <f t="shared" si="98"/>
        <v>364.58777687464999</v>
      </c>
      <c r="J3150" t="str">
        <f t="shared" si="99"/>
        <v>Medium</v>
      </c>
      <c r="K3150" t="s">
        <v>19</v>
      </c>
      <c r="L3150" t="s">
        <v>27</v>
      </c>
      <c r="M3150" t="s">
        <v>29</v>
      </c>
      <c r="N3150">
        <v>10238</v>
      </c>
      <c r="O3150" t="s">
        <v>52</v>
      </c>
      <c r="P3150">
        <v>12000</v>
      </c>
      <c r="Q3150" t="s">
        <v>46</v>
      </c>
      <c r="R3150">
        <v>0</v>
      </c>
      <c r="S3150">
        <v>0</v>
      </c>
      <c r="T3150">
        <v>0</v>
      </c>
      <c r="U3150" t="s">
        <v>31</v>
      </c>
    </row>
    <row r="3151" spans="1:21" x14ac:dyDescent="0.25">
      <c r="A3151">
        <v>764882</v>
      </c>
      <c r="B3151" t="s">
        <v>18</v>
      </c>
      <c r="C3151" t="s">
        <v>41</v>
      </c>
      <c r="D3151" t="s">
        <v>16</v>
      </c>
      <c r="E3151" t="s">
        <v>59</v>
      </c>
      <c r="F3151" t="s">
        <v>44</v>
      </c>
      <c r="G3151" t="s">
        <v>79</v>
      </c>
      <c r="H3151">
        <v>0.36460841712764303</v>
      </c>
      <c r="I3151">
        <f t="shared" si="98"/>
        <v>364.60841712764301</v>
      </c>
      <c r="J3151" t="str">
        <f t="shared" si="99"/>
        <v>Medium</v>
      </c>
      <c r="K3151" t="s">
        <v>19</v>
      </c>
      <c r="L3151" t="s">
        <v>26</v>
      </c>
      <c r="M3151" t="s">
        <v>29</v>
      </c>
      <c r="N3151">
        <v>10238</v>
      </c>
      <c r="O3151" t="s">
        <v>52</v>
      </c>
      <c r="P3151">
        <v>12000</v>
      </c>
      <c r="Q3151" t="s">
        <v>46</v>
      </c>
      <c r="R3151">
        <v>0</v>
      </c>
      <c r="S3151">
        <v>0</v>
      </c>
      <c r="T3151">
        <v>0</v>
      </c>
      <c r="U3151" t="s">
        <v>31</v>
      </c>
    </row>
    <row r="3152" spans="1:21" x14ac:dyDescent="0.25">
      <c r="A3152">
        <v>795527</v>
      </c>
      <c r="B3152" t="s">
        <v>20</v>
      </c>
      <c r="C3152" t="s">
        <v>40</v>
      </c>
      <c r="D3152" t="s">
        <v>16</v>
      </c>
      <c r="E3152" t="s">
        <v>58</v>
      </c>
      <c r="F3152" t="s">
        <v>44</v>
      </c>
      <c r="G3152" t="s">
        <v>42</v>
      </c>
      <c r="H3152">
        <v>0.36463003644416297</v>
      </c>
      <c r="I3152">
        <f t="shared" si="98"/>
        <v>364.63003644416295</v>
      </c>
      <c r="J3152" t="str">
        <f t="shared" si="99"/>
        <v>Medium</v>
      </c>
      <c r="K3152" t="s">
        <v>19</v>
      </c>
      <c r="L3152" t="s">
        <v>27</v>
      </c>
      <c r="M3152" t="s">
        <v>28</v>
      </c>
      <c r="N3152">
        <v>32765</v>
      </c>
      <c r="O3152" t="s">
        <v>51</v>
      </c>
      <c r="P3152">
        <v>7000</v>
      </c>
      <c r="Q3152" t="s">
        <v>47</v>
      </c>
      <c r="R3152">
        <v>1</v>
      </c>
      <c r="S3152">
        <v>0</v>
      </c>
      <c r="T3152">
        <v>0</v>
      </c>
      <c r="U3152" t="s">
        <v>31</v>
      </c>
    </row>
    <row r="3153" spans="1:21" x14ac:dyDescent="0.25">
      <c r="A3153">
        <v>125857</v>
      </c>
      <c r="B3153" t="s">
        <v>21</v>
      </c>
      <c r="C3153" t="s">
        <v>41</v>
      </c>
      <c r="D3153" t="s">
        <v>16</v>
      </c>
      <c r="E3153" t="s">
        <v>58</v>
      </c>
      <c r="F3153" t="s">
        <v>81</v>
      </c>
      <c r="G3153" t="s">
        <v>80</v>
      </c>
      <c r="H3153">
        <v>0.36463660776928503</v>
      </c>
      <c r="I3153">
        <f t="shared" si="98"/>
        <v>364.63660776928504</v>
      </c>
      <c r="J3153" t="str">
        <f t="shared" si="99"/>
        <v>Medium</v>
      </c>
      <c r="K3153" t="s">
        <v>17</v>
      </c>
      <c r="L3153" t="s">
        <v>26</v>
      </c>
      <c r="M3153" t="s">
        <v>29</v>
      </c>
      <c r="N3153">
        <v>10238</v>
      </c>
      <c r="O3153" t="s">
        <v>52</v>
      </c>
      <c r="P3153">
        <v>12000</v>
      </c>
      <c r="Q3153" t="s">
        <v>46</v>
      </c>
      <c r="R3153">
        <v>1</v>
      </c>
      <c r="S3153">
        <v>0</v>
      </c>
      <c r="T3153">
        <v>1</v>
      </c>
      <c r="U3153" t="s">
        <v>30</v>
      </c>
    </row>
    <row r="3154" spans="1:21" x14ac:dyDescent="0.25">
      <c r="A3154">
        <v>810101</v>
      </c>
      <c r="B3154" t="s">
        <v>18</v>
      </c>
      <c r="C3154" t="s">
        <v>41</v>
      </c>
      <c r="D3154" t="s">
        <v>16</v>
      </c>
      <c r="E3154" t="s">
        <v>59</v>
      </c>
      <c r="F3154" t="s">
        <v>81</v>
      </c>
      <c r="G3154" t="s">
        <v>79</v>
      </c>
      <c r="H3154">
        <v>0.364821204567501</v>
      </c>
      <c r="I3154">
        <f t="shared" si="98"/>
        <v>364.82120456750101</v>
      </c>
      <c r="J3154" t="str">
        <f t="shared" si="99"/>
        <v>Medium</v>
      </c>
      <c r="K3154" t="s">
        <v>19</v>
      </c>
      <c r="L3154" t="s">
        <v>27</v>
      </c>
      <c r="M3154" t="s">
        <v>29</v>
      </c>
      <c r="N3154">
        <v>32765</v>
      </c>
      <c r="O3154" t="s">
        <v>51</v>
      </c>
      <c r="P3154">
        <v>11000</v>
      </c>
      <c r="Q3154" t="s">
        <v>46</v>
      </c>
      <c r="R3154">
        <v>0</v>
      </c>
      <c r="S3154">
        <v>0</v>
      </c>
      <c r="T3154">
        <v>0</v>
      </c>
      <c r="U3154" t="s">
        <v>31</v>
      </c>
    </row>
    <row r="3155" spans="1:21" x14ac:dyDescent="0.25">
      <c r="A3155">
        <v>299897</v>
      </c>
      <c r="B3155" t="s">
        <v>20</v>
      </c>
      <c r="C3155" t="s">
        <v>40</v>
      </c>
      <c r="D3155" t="s">
        <v>16</v>
      </c>
      <c r="E3155" t="s">
        <v>58</v>
      </c>
      <c r="F3155" t="s">
        <v>81</v>
      </c>
      <c r="G3155" t="s">
        <v>42</v>
      </c>
      <c r="H3155">
        <v>0.36488664652601699</v>
      </c>
      <c r="I3155">
        <f t="shared" si="98"/>
        <v>364.88664652601699</v>
      </c>
      <c r="J3155" t="str">
        <f t="shared" si="99"/>
        <v>Medium</v>
      </c>
      <c r="K3155" t="s">
        <v>19</v>
      </c>
      <c r="L3155" t="s">
        <v>26</v>
      </c>
      <c r="M3155" t="s">
        <v>29</v>
      </c>
      <c r="N3155">
        <v>10238</v>
      </c>
      <c r="O3155" t="s">
        <v>52</v>
      </c>
      <c r="P3155">
        <v>14000</v>
      </c>
      <c r="Q3155" t="s">
        <v>46</v>
      </c>
      <c r="R3155">
        <v>1</v>
      </c>
      <c r="S3155">
        <v>0</v>
      </c>
      <c r="T3155">
        <v>0</v>
      </c>
      <c r="U3155" t="s">
        <v>30</v>
      </c>
    </row>
    <row r="3156" spans="1:21" x14ac:dyDescent="0.25">
      <c r="A3156">
        <v>661538</v>
      </c>
      <c r="B3156" t="s">
        <v>21</v>
      </c>
      <c r="C3156" t="s">
        <v>41</v>
      </c>
      <c r="D3156" t="s">
        <v>16</v>
      </c>
      <c r="E3156" t="s">
        <v>57</v>
      </c>
      <c r="F3156" t="s">
        <v>81</v>
      </c>
      <c r="G3156" t="s">
        <v>80</v>
      </c>
      <c r="H3156">
        <v>0.364990051689419</v>
      </c>
      <c r="I3156">
        <f t="shared" si="98"/>
        <v>364.99005168941898</v>
      </c>
      <c r="J3156" t="str">
        <f t="shared" si="99"/>
        <v>Medium</v>
      </c>
      <c r="K3156" t="s">
        <v>19</v>
      </c>
      <c r="L3156" t="s">
        <v>26</v>
      </c>
      <c r="M3156" t="s">
        <v>28</v>
      </c>
      <c r="N3156">
        <v>10238</v>
      </c>
      <c r="O3156" t="s">
        <v>52</v>
      </c>
      <c r="P3156">
        <v>12000</v>
      </c>
      <c r="Q3156" t="s">
        <v>46</v>
      </c>
      <c r="R3156">
        <v>1</v>
      </c>
      <c r="S3156">
        <v>0</v>
      </c>
      <c r="T3156">
        <v>6</v>
      </c>
      <c r="U3156" t="s">
        <v>30</v>
      </c>
    </row>
    <row r="3157" spans="1:21" x14ac:dyDescent="0.25">
      <c r="A3157">
        <v>486821</v>
      </c>
      <c r="B3157" t="s">
        <v>20</v>
      </c>
      <c r="C3157" t="s">
        <v>40</v>
      </c>
      <c r="D3157" t="s">
        <v>16</v>
      </c>
      <c r="E3157" t="s">
        <v>58</v>
      </c>
      <c r="F3157" t="s">
        <v>81</v>
      </c>
      <c r="G3157" t="s">
        <v>79</v>
      </c>
      <c r="H3157">
        <v>0.36499098550249998</v>
      </c>
      <c r="I3157">
        <f t="shared" si="98"/>
        <v>364.9909855025</v>
      </c>
      <c r="J3157" t="str">
        <f t="shared" si="99"/>
        <v>Medium</v>
      </c>
      <c r="K3157" t="s">
        <v>19</v>
      </c>
      <c r="L3157" t="s">
        <v>26</v>
      </c>
      <c r="M3157" t="s">
        <v>29</v>
      </c>
      <c r="N3157">
        <v>10238</v>
      </c>
      <c r="O3157" t="s">
        <v>52</v>
      </c>
      <c r="P3157">
        <v>12000</v>
      </c>
      <c r="Q3157" t="s">
        <v>46</v>
      </c>
      <c r="R3157">
        <v>0</v>
      </c>
      <c r="S3157">
        <v>0</v>
      </c>
      <c r="T3157">
        <v>0</v>
      </c>
      <c r="U3157" t="s">
        <v>30</v>
      </c>
    </row>
    <row r="3158" spans="1:21" x14ac:dyDescent="0.25">
      <c r="A3158">
        <v>857693</v>
      </c>
      <c r="B3158" t="s">
        <v>20</v>
      </c>
      <c r="C3158" t="s">
        <v>41</v>
      </c>
      <c r="D3158" t="s">
        <v>16</v>
      </c>
      <c r="E3158" t="s">
        <v>58</v>
      </c>
      <c r="F3158" t="s">
        <v>45</v>
      </c>
      <c r="G3158" t="s">
        <v>42</v>
      </c>
      <c r="H3158">
        <v>0.36500693321065197</v>
      </c>
      <c r="I3158">
        <f t="shared" si="98"/>
        <v>365.00693321065199</v>
      </c>
      <c r="J3158" t="str">
        <f t="shared" si="99"/>
        <v>Medium</v>
      </c>
      <c r="K3158" t="s">
        <v>19</v>
      </c>
      <c r="L3158" t="s">
        <v>27</v>
      </c>
      <c r="M3158" t="s">
        <v>29</v>
      </c>
      <c r="N3158">
        <v>32765</v>
      </c>
      <c r="O3158" t="s">
        <v>51</v>
      </c>
      <c r="P3158">
        <v>12000</v>
      </c>
      <c r="Q3158" t="s">
        <v>46</v>
      </c>
      <c r="R3158">
        <v>1</v>
      </c>
      <c r="S3158">
        <v>0</v>
      </c>
      <c r="T3158">
        <v>0</v>
      </c>
      <c r="U3158" t="s">
        <v>31</v>
      </c>
    </row>
    <row r="3159" spans="1:21" x14ac:dyDescent="0.25">
      <c r="A3159">
        <v>959391</v>
      </c>
      <c r="B3159" t="s">
        <v>20</v>
      </c>
      <c r="C3159" t="s">
        <v>41</v>
      </c>
      <c r="D3159" t="s">
        <v>22</v>
      </c>
      <c r="E3159" t="s">
        <v>58</v>
      </c>
      <c r="F3159" t="s">
        <v>81</v>
      </c>
      <c r="G3159" t="s">
        <v>79</v>
      </c>
      <c r="H3159">
        <v>0.36513160681513801</v>
      </c>
      <c r="I3159">
        <f t="shared" si="98"/>
        <v>365.13160681513801</v>
      </c>
      <c r="J3159" t="str">
        <f t="shared" si="99"/>
        <v>Medium</v>
      </c>
      <c r="K3159" t="s">
        <v>19</v>
      </c>
      <c r="L3159" t="s">
        <v>26</v>
      </c>
      <c r="M3159" t="s">
        <v>29</v>
      </c>
      <c r="N3159">
        <v>10238</v>
      </c>
      <c r="O3159" t="s">
        <v>52</v>
      </c>
      <c r="P3159">
        <v>16000</v>
      </c>
      <c r="Q3159" t="s">
        <v>46</v>
      </c>
      <c r="R3159">
        <v>0</v>
      </c>
      <c r="S3159">
        <v>0</v>
      </c>
      <c r="T3159">
        <v>1</v>
      </c>
      <c r="U3159" t="s">
        <v>31</v>
      </c>
    </row>
    <row r="3160" spans="1:21" x14ac:dyDescent="0.25">
      <c r="A3160">
        <v>24843</v>
      </c>
      <c r="B3160" t="s">
        <v>18</v>
      </c>
      <c r="C3160" t="s">
        <v>41</v>
      </c>
      <c r="D3160" t="s">
        <v>16</v>
      </c>
      <c r="E3160" t="s">
        <v>59</v>
      </c>
      <c r="F3160" t="s">
        <v>44</v>
      </c>
      <c r="G3160" t="s">
        <v>79</v>
      </c>
      <c r="H3160">
        <v>0.36517677371288698</v>
      </c>
      <c r="I3160">
        <f t="shared" si="98"/>
        <v>365.17677371288698</v>
      </c>
      <c r="J3160" t="str">
        <f t="shared" si="99"/>
        <v>Medium</v>
      </c>
      <c r="K3160" t="s">
        <v>19</v>
      </c>
      <c r="L3160" t="s">
        <v>26</v>
      </c>
      <c r="M3160" t="s">
        <v>28</v>
      </c>
      <c r="N3160">
        <v>10238</v>
      </c>
      <c r="O3160" t="s">
        <v>52</v>
      </c>
      <c r="P3160">
        <v>7000</v>
      </c>
      <c r="Q3160" t="s">
        <v>46</v>
      </c>
      <c r="R3160">
        <v>0</v>
      </c>
      <c r="S3160">
        <v>0</v>
      </c>
      <c r="T3160">
        <v>0</v>
      </c>
      <c r="U3160" t="s">
        <v>31</v>
      </c>
    </row>
    <row r="3161" spans="1:21" x14ac:dyDescent="0.25">
      <c r="A3161">
        <v>148455</v>
      </c>
      <c r="B3161" t="s">
        <v>18</v>
      </c>
      <c r="C3161" t="s">
        <v>41</v>
      </c>
      <c r="D3161" t="s">
        <v>16</v>
      </c>
      <c r="E3161" t="s">
        <v>59</v>
      </c>
      <c r="F3161" t="s">
        <v>81</v>
      </c>
      <c r="G3161" t="s">
        <v>79</v>
      </c>
      <c r="H3161">
        <v>0.36519344552675098</v>
      </c>
      <c r="I3161">
        <f t="shared" si="98"/>
        <v>365.19344552675096</v>
      </c>
      <c r="J3161" t="str">
        <f t="shared" si="99"/>
        <v>Medium</v>
      </c>
      <c r="K3161" t="s">
        <v>19</v>
      </c>
      <c r="L3161" t="s">
        <v>26</v>
      </c>
      <c r="M3161" t="s">
        <v>29</v>
      </c>
      <c r="N3161">
        <v>10238</v>
      </c>
      <c r="O3161" t="s">
        <v>52</v>
      </c>
      <c r="P3161">
        <v>12000</v>
      </c>
      <c r="Q3161" t="s">
        <v>46</v>
      </c>
      <c r="R3161">
        <v>0</v>
      </c>
      <c r="S3161">
        <v>0</v>
      </c>
      <c r="T3161">
        <v>0</v>
      </c>
      <c r="U3161" t="s">
        <v>31</v>
      </c>
    </row>
    <row r="3162" spans="1:21" x14ac:dyDescent="0.25">
      <c r="A3162">
        <v>64244</v>
      </c>
      <c r="B3162" t="s">
        <v>20</v>
      </c>
      <c r="C3162" t="s">
        <v>40</v>
      </c>
      <c r="D3162" t="s">
        <v>16</v>
      </c>
      <c r="E3162" t="s">
        <v>58</v>
      </c>
      <c r="F3162" t="s">
        <v>81</v>
      </c>
      <c r="G3162" t="s">
        <v>42</v>
      </c>
      <c r="H3162">
        <v>0.36528663575276898</v>
      </c>
      <c r="I3162">
        <f t="shared" si="98"/>
        <v>365.28663575276897</v>
      </c>
      <c r="J3162" t="str">
        <f t="shared" si="99"/>
        <v>Medium</v>
      </c>
      <c r="K3162" t="s">
        <v>17</v>
      </c>
      <c r="L3162" t="s">
        <v>26</v>
      </c>
      <c r="M3162" t="s">
        <v>29</v>
      </c>
      <c r="N3162">
        <v>32765</v>
      </c>
      <c r="O3162" t="s">
        <v>51</v>
      </c>
      <c r="P3162">
        <v>12000</v>
      </c>
      <c r="Q3162" t="s">
        <v>46</v>
      </c>
      <c r="R3162">
        <v>1</v>
      </c>
      <c r="S3162">
        <v>0</v>
      </c>
      <c r="T3162">
        <v>1</v>
      </c>
      <c r="U3162" t="s">
        <v>30</v>
      </c>
    </row>
    <row r="3163" spans="1:21" x14ac:dyDescent="0.25">
      <c r="A3163">
        <v>58611</v>
      </c>
      <c r="B3163" t="s">
        <v>18</v>
      </c>
      <c r="C3163" t="s">
        <v>40</v>
      </c>
      <c r="D3163" t="s">
        <v>16</v>
      </c>
      <c r="E3163" t="s">
        <v>59</v>
      </c>
      <c r="F3163" t="s">
        <v>44</v>
      </c>
      <c r="G3163" t="s">
        <v>79</v>
      </c>
      <c r="H3163">
        <v>0.36529816079703598</v>
      </c>
      <c r="I3163">
        <f t="shared" si="98"/>
        <v>365.29816079703596</v>
      </c>
      <c r="J3163" t="str">
        <f t="shared" si="99"/>
        <v>Medium</v>
      </c>
      <c r="K3163" t="s">
        <v>19</v>
      </c>
      <c r="L3163" t="s">
        <v>26</v>
      </c>
      <c r="M3163" t="s">
        <v>29</v>
      </c>
      <c r="N3163">
        <v>10238</v>
      </c>
      <c r="O3163" t="s">
        <v>52</v>
      </c>
      <c r="P3163">
        <v>14000</v>
      </c>
      <c r="Q3163" t="s">
        <v>47</v>
      </c>
      <c r="R3163">
        <v>0</v>
      </c>
      <c r="S3163">
        <v>0</v>
      </c>
      <c r="T3163">
        <v>0</v>
      </c>
      <c r="U3163" t="s">
        <v>30</v>
      </c>
    </row>
    <row r="3164" spans="1:21" x14ac:dyDescent="0.25">
      <c r="A3164">
        <v>813470</v>
      </c>
      <c r="B3164" t="s">
        <v>21</v>
      </c>
      <c r="C3164" t="s">
        <v>40</v>
      </c>
      <c r="D3164" t="s">
        <v>16</v>
      </c>
      <c r="E3164" t="s">
        <v>57</v>
      </c>
      <c r="F3164" t="s">
        <v>81</v>
      </c>
      <c r="G3164" t="s">
        <v>79</v>
      </c>
      <c r="H3164">
        <v>0.36553154876399302</v>
      </c>
      <c r="I3164">
        <f t="shared" si="98"/>
        <v>365.53154876399304</v>
      </c>
      <c r="J3164" t="str">
        <f t="shared" si="99"/>
        <v>Medium</v>
      </c>
      <c r="K3164" t="s">
        <v>19</v>
      </c>
      <c r="L3164" t="s">
        <v>26</v>
      </c>
      <c r="M3164" t="s">
        <v>29</v>
      </c>
      <c r="N3164">
        <v>10238</v>
      </c>
      <c r="O3164" t="s">
        <v>52</v>
      </c>
      <c r="P3164">
        <v>12000</v>
      </c>
      <c r="Q3164" t="s">
        <v>46</v>
      </c>
      <c r="R3164">
        <v>3</v>
      </c>
      <c r="S3164">
        <v>0</v>
      </c>
      <c r="T3164">
        <v>2</v>
      </c>
      <c r="U3164" t="s">
        <v>31</v>
      </c>
    </row>
    <row r="3165" spans="1:21" x14ac:dyDescent="0.25">
      <c r="A3165">
        <v>277190</v>
      </c>
      <c r="B3165" t="s">
        <v>20</v>
      </c>
      <c r="C3165" t="s">
        <v>41</v>
      </c>
      <c r="D3165" t="s">
        <v>16</v>
      </c>
      <c r="E3165" t="s">
        <v>59</v>
      </c>
      <c r="F3165" t="s">
        <v>81</v>
      </c>
      <c r="G3165" t="s">
        <v>79</v>
      </c>
      <c r="H3165">
        <v>0.36553788867671599</v>
      </c>
      <c r="I3165">
        <f t="shared" si="98"/>
        <v>365.53788867671597</v>
      </c>
      <c r="J3165" t="str">
        <f t="shared" si="99"/>
        <v>Medium</v>
      </c>
      <c r="K3165" t="s">
        <v>19</v>
      </c>
      <c r="L3165" t="s">
        <v>26</v>
      </c>
      <c r="M3165" t="s">
        <v>28</v>
      </c>
      <c r="N3165">
        <v>10238</v>
      </c>
      <c r="O3165" t="s">
        <v>52</v>
      </c>
      <c r="P3165">
        <v>14000</v>
      </c>
      <c r="Q3165" t="s">
        <v>46</v>
      </c>
      <c r="R3165">
        <v>0</v>
      </c>
      <c r="S3165">
        <v>0</v>
      </c>
      <c r="T3165">
        <v>0</v>
      </c>
      <c r="U3165" t="s">
        <v>31</v>
      </c>
    </row>
    <row r="3166" spans="1:21" x14ac:dyDescent="0.25">
      <c r="A3166">
        <v>425719</v>
      </c>
      <c r="B3166" t="s">
        <v>18</v>
      </c>
      <c r="C3166" t="s">
        <v>40</v>
      </c>
      <c r="D3166" t="s">
        <v>16</v>
      </c>
      <c r="E3166" t="s">
        <v>59</v>
      </c>
      <c r="F3166" t="s">
        <v>81</v>
      </c>
      <c r="G3166" t="s">
        <v>42</v>
      </c>
      <c r="H3166">
        <v>0.36553933323078902</v>
      </c>
      <c r="I3166">
        <f t="shared" si="98"/>
        <v>365.539333230789</v>
      </c>
      <c r="J3166" t="str">
        <f t="shared" si="99"/>
        <v>Medium</v>
      </c>
      <c r="K3166" t="s">
        <v>17</v>
      </c>
      <c r="L3166" t="s">
        <v>26</v>
      </c>
      <c r="M3166" t="s">
        <v>28</v>
      </c>
      <c r="N3166">
        <v>10238</v>
      </c>
      <c r="O3166" t="s">
        <v>52</v>
      </c>
      <c r="P3166">
        <v>11000</v>
      </c>
      <c r="Q3166" t="s">
        <v>46</v>
      </c>
      <c r="R3166">
        <v>0</v>
      </c>
      <c r="S3166">
        <v>0</v>
      </c>
      <c r="T3166">
        <v>0</v>
      </c>
      <c r="U3166" t="s">
        <v>30</v>
      </c>
    </row>
    <row r="3167" spans="1:21" x14ac:dyDescent="0.25">
      <c r="A3167">
        <v>378149</v>
      </c>
      <c r="B3167" t="s">
        <v>18</v>
      </c>
      <c r="C3167" t="s">
        <v>40</v>
      </c>
      <c r="D3167" t="s">
        <v>16</v>
      </c>
      <c r="E3167" t="s">
        <v>59</v>
      </c>
      <c r="F3167" t="s">
        <v>44</v>
      </c>
      <c r="G3167" t="s">
        <v>79</v>
      </c>
      <c r="H3167">
        <v>0.36558681330543902</v>
      </c>
      <c r="I3167">
        <f t="shared" si="98"/>
        <v>365.58681330543902</v>
      </c>
      <c r="J3167" t="str">
        <f t="shared" si="99"/>
        <v>Medium</v>
      </c>
      <c r="K3167" t="s">
        <v>17</v>
      </c>
      <c r="L3167" t="s">
        <v>26</v>
      </c>
      <c r="M3167" t="s">
        <v>28</v>
      </c>
      <c r="N3167">
        <v>10238</v>
      </c>
      <c r="O3167" t="s">
        <v>52</v>
      </c>
      <c r="P3167">
        <v>13000</v>
      </c>
      <c r="Q3167" t="s">
        <v>46</v>
      </c>
      <c r="R3167">
        <v>0</v>
      </c>
      <c r="S3167">
        <v>0</v>
      </c>
      <c r="T3167">
        <v>0</v>
      </c>
      <c r="U3167" t="s">
        <v>30</v>
      </c>
    </row>
    <row r="3168" spans="1:21" x14ac:dyDescent="0.25">
      <c r="A3168">
        <v>511444</v>
      </c>
      <c r="B3168" t="s">
        <v>18</v>
      </c>
      <c r="C3168" t="s">
        <v>41</v>
      </c>
      <c r="D3168" t="s">
        <v>16</v>
      </c>
      <c r="E3168" t="s">
        <v>59</v>
      </c>
      <c r="F3168" t="s">
        <v>81</v>
      </c>
      <c r="G3168" t="s">
        <v>79</v>
      </c>
      <c r="H3168">
        <v>0.365861099804632</v>
      </c>
      <c r="I3168">
        <f t="shared" si="98"/>
        <v>365.86109980463198</v>
      </c>
      <c r="J3168" t="str">
        <f t="shared" si="99"/>
        <v>Medium</v>
      </c>
      <c r="K3168" t="s">
        <v>19</v>
      </c>
      <c r="L3168" t="s">
        <v>27</v>
      </c>
      <c r="M3168" t="s">
        <v>29</v>
      </c>
      <c r="N3168">
        <v>10238</v>
      </c>
      <c r="O3168" t="s">
        <v>52</v>
      </c>
      <c r="P3168">
        <v>12000</v>
      </c>
      <c r="Q3168" t="s">
        <v>46</v>
      </c>
      <c r="R3168">
        <v>0</v>
      </c>
      <c r="S3168">
        <v>0</v>
      </c>
      <c r="T3168">
        <v>0</v>
      </c>
      <c r="U3168" t="s">
        <v>31</v>
      </c>
    </row>
    <row r="3169" spans="1:21" x14ac:dyDescent="0.25">
      <c r="A3169">
        <v>622084</v>
      </c>
      <c r="B3169" t="s">
        <v>20</v>
      </c>
      <c r="C3169" t="s">
        <v>40</v>
      </c>
      <c r="D3169" t="s">
        <v>16</v>
      </c>
      <c r="E3169" t="s">
        <v>58</v>
      </c>
      <c r="F3169" t="s">
        <v>45</v>
      </c>
      <c r="G3169" t="s">
        <v>79</v>
      </c>
      <c r="H3169">
        <v>0.36598262889491701</v>
      </c>
      <c r="I3169">
        <f t="shared" si="98"/>
        <v>365.98262889491701</v>
      </c>
      <c r="J3169" t="str">
        <f t="shared" si="99"/>
        <v>Medium</v>
      </c>
      <c r="K3169" t="s">
        <v>19</v>
      </c>
      <c r="L3169" t="s">
        <v>26</v>
      </c>
      <c r="M3169" t="s">
        <v>28</v>
      </c>
      <c r="N3169">
        <v>10238</v>
      </c>
      <c r="O3169" t="s">
        <v>52</v>
      </c>
      <c r="P3169">
        <v>14000</v>
      </c>
      <c r="Q3169" t="s">
        <v>46</v>
      </c>
      <c r="R3169">
        <v>0</v>
      </c>
      <c r="S3169">
        <v>0</v>
      </c>
      <c r="T3169">
        <v>1</v>
      </c>
      <c r="U3169" t="s">
        <v>30</v>
      </c>
    </row>
    <row r="3170" spans="1:21" x14ac:dyDescent="0.25">
      <c r="A3170">
        <v>742796</v>
      </c>
      <c r="B3170" t="s">
        <v>18</v>
      </c>
      <c r="C3170" t="s">
        <v>41</v>
      </c>
      <c r="D3170" t="s">
        <v>16</v>
      </c>
      <c r="E3170" t="s">
        <v>59</v>
      </c>
      <c r="F3170" t="s">
        <v>81</v>
      </c>
      <c r="G3170" t="s">
        <v>79</v>
      </c>
      <c r="H3170">
        <v>0.366027898945259</v>
      </c>
      <c r="I3170">
        <f t="shared" si="98"/>
        <v>366.02789894525898</v>
      </c>
      <c r="J3170" t="str">
        <f t="shared" si="99"/>
        <v>Medium</v>
      </c>
      <c r="K3170" t="s">
        <v>19</v>
      </c>
      <c r="L3170" t="s">
        <v>26</v>
      </c>
      <c r="M3170" t="s">
        <v>29</v>
      </c>
      <c r="N3170">
        <v>32765</v>
      </c>
      <c r="O3170" t="s">
        <v>51</v>
      </c>
      <c r="P3170">
        <v>13000</v>
      </c>
      <c r="Q3170" t="s">
        <v>46</v>
      </c>
      <c r="R3170">
        <v>0</v>
      </c>
      <c r="S3170">
        <v>0</v>
      </c>
      <c r="T3170">
        <v>0</v>
      </c>
      <c r="U3170" t="s">
        <v>31</v>
      </c>
    </row>
    <row r="3171" spans="1:21" x14ac:dyDescent="0.25">
      <c r="A3171">
        <v>227133</v>
      </c>
      <c r="B3171" t="s">
        <v>18</v>
      </c>
      <c r="C3171" t="s">
        <v>40</v>
      </c>
      <c r="D3171" t="s">
        <v>16</v>
      </c>
      <c r="E3171" t="s">
        <v>59</v>
      </c>
      <c r="F3171" t="s">
        <v>45</v>
      </c>
      <c r="G3171" t="s">
        <v>42</v>
      </c>
      <c r="H3171">
        <v>0.36612583282678202</v>
      </c>
      <c r="I3171">
        <f t="shared" si="98"/>
        <v>366.12583282678202</v>
      </c>
      <c r="J3171" t="str">
        <f t="shared" si="99"/>
        <v>Medium</v>
      </c>
      <c r="K3171" t="s">
        <v>19</v>
      </c>
      <c r="L3171" t="s">
        <v>26</v>
      </c>
      <c r="M3171" t="s">
        <v>29</v>
      </c>
      <c r="N3171">
        <v>10238</v>
      </c>
      <c r="O3171" t="s">
        <v>52</v>
      </c>
      <c r="P3171">
        <v>12000</v>
      </c>
      <c r="Q3171" t="s">
        <v>47</v>
      </c>
      <c r="R3171">
        <v>0</v>
      </c>
      <c r="S3171">
        <v>0</v>
      </c>
      <c r="T3171">
        <v>0</v>
      </c>
      <c r="U3171" t="s">
        <v>30</v>
      </c>
    </row>
    <row r="3172" spans="1:21" x14ac:dyDescent="0.25">
      <c r="A3172">
        <v>380072</v>
      </c>
      <c r="B3172" t="s">
        <v>20</v>
      </c>
      <c r="C3172" t="s">
        <v>41</v>
      </c>
      <c r="D3172" t="s">
        <v>16</v>
      </c>
      <c r="E3172" t="s">
        <v>59</v>
      </c>
      <c r="F3172" t="s">
        <v>81</v>
      </c>
      <c r="G3172" t="s">
        <v>42</v>
      </c>
      <c r="H3172">
        <v>0.366169799339988</v>
      </c>
      <c r="I3172">
        <f t="shared" si="98"/>
        <v>366.169799339988</v>
      </c>
      <c r="J3172" t="str">
        <f t="shared" si="99"/>
        <v>Medium</v>
      </c>
      <c r="K3172" t="s">
        <v>19</v>
      </c>
      <c r="L3172" t="s">
        <v>26</v>
      </c>
      <c r="M3172" t="s">
        <v>29</v>
      </c>
      <c r="N3172">
        <v>10238</v>
      </c>
      <c r="O3172" t="s">
        <v>52</v>
      </c>
      <c r="P3172">
        <v>14000</v>
      </c>
      <c r="Q3172" t="s">
        <v>46</v>
      </c>
      <c r="R3172">
        <v>0</v>
      </c>
      <c r="S3172">
        <v>0</v>
      </c>
      <c r="T3172">
        <v>0</v>
      </c>
      <c r="U3172" t="s">
        <v>31</v>
      </c>
    </row>
    <row r="3173" spans="1:21" x14ac:dyDescent="0.25">
      <c r="A3173">
        <v>904411</v>
      </c>
      <c r="B3173" t="s">
        <v>20</v>
      </c>
      <c r="C3173" t="s">
        <v>41</v>
      </c>
      <c r="D3173" t="s">
        <v>16</v>
      </c>
      <c r="E3173" t="s">
        <v>58</v>
      </c>
      <c r="F3173" t="s">
        <v>44</v>
      </c>
      <c r="G3173" t="s">
        <v>42</v>
      </c>
      <c r="H3173">
        <v>0.36620982468275898</v>
      </c>
      <c r="I3173">
        <f t="shared" si="98"/>
        <v>366.20982468275895</v>
      </c>
      <c r="J3173" t="str">
        <f t="shared" si="99"/>
        <v>Medium</v>
      </c>
      <c r="K3173" t="s">
        <v>19</v>
      </c>
      <c r="L3173" t="s">
        <v>27</v>
      </c>
      <c r="M3173" t="s">
        <v>28</v>
      </c>
      <c r="N3173">
        <v>10238</v>
      </c>
      <c r="O3173" t="s">
        <v>52</v>
      </c>
      <c r="P3173">
        <v>10000</v>
      </c>
      <c r="Q3173" t="s">
        <v>46</v>
      </c>
      <c r="R3173">
        <v>2</v>
      </c>
      <c r="S3173">
        <v>0</v>
      </c>
      <c r="T3173">
        <v>0</v>
      </c>
      <c r="U3173" t="s">
        <v>30</v>
      </c>
    </row>
    <row r="3174" spans="1:21" x14ac:dyDescent="0.25">
      <c r="A3174">
        <v>328664</v>
      </c>
      <c r="B3174" t="s">
        <v>20</v>
      </c>
      <c r="C3174" t="s">
        <v>41</v>
      </c>
      <c r="D3174" t="s">
        <v>16</v>
      </c>
      <c r="E3174" t="s">
        <v>59</v>
      </c>
      <c r="F3174" t="s">
        <v>44</v>
      </c>
      <c r="G3174" t="s">
        <v>42</v>
      </c>
      <c r="H3174">
        <v>0.36620984088901898</v>
      </c>
      <c r="I3174">
        <f t="shared" si="98"/>
        <v>366.20984088901901</v>
      </c>
      <c r="J3174" t="str">
        <f t="shared" si="99"/>
        <v>Medium</v>
      </c>
      <c r="K3174" t="s">
        <v>19</v>
      </c>
      <c r="L3174" t="s">
        <v>26</v>
      </c>
      <c r="M3174" t="s">
        <v>29</v>
      </c>
      <c r="N3174">
        <v>32765</v>
      </c>
      <c r="O3174" t="s">
        <v>51</v>
      </c>
      <c r="P3174">
        <v>10000</v>
      </c>
      <c r="Q3174" t="s">
        <v>46</v>
      </c>
      <c r="R3174">
        <v>0</v>
      </c>
      <c r="S3174">
        <v>0</v>
      </c>
      <c r="T3174">
        <v>0</v>
      </c>
      <c r="U3174" t="s">
        <v>31</v>
      </c>
    </row>
    <row r="3175" spans="1:21" x14ac:dyDescent="0.25">
      <c r="A3175">
        <v>853140</v>
      </c>
      <c r="B3175" t="s">
        <v>20</v>
      </c>
      <c r="C3175" t="s">
        <v>40</v>
      </c>
      <c r="D3175" t="s">
        <v>16</v>
      </c>
      <c r="E3175" t="s">
        <v>58</v>
      </c>
      <c r="F3175" t="s">
        <v>81</v>
      </c>
      <c r="G3175" t="s">
        <v>79</v>
      </c>
      <c r="H3175">
        <v>0.36633683658386701</v>
      </c>
      <c r="I3175">
        <f t="shared" si="98"/>
        <v>366.33683658386701</v>
      </c>
      <c r="J3175" t="str">
        <f t="shared" si="99"/>
        <v>Medium</v>
      </c>
      <c r="K3175" t="s">
        <v>19</v>
      </c>
      <c r="L3175" t="s">
        <v>26</v>
      </c>
      <c r="M3175" t="s">
        <v>29</v>
      </c>
      <c r="N3175">
        <v>10238</v>
      </c>
      <c r="O3175" t="s">
        <v>52</v>
      </c>
      <c r="P3175">
        <v>12000</v>
      </c>
      <c r="Q3175" t="s">
        <v>46</v>
      </c>
      <c r="R3175">
        <v>2</v>
      </c>
      <c r="S3175">
        <v>0</v>
      </c>
      <c r="T3175">
        <v>0</v>
      </c>
      <c r="U3175" t="s">
        <v>30</v>
      </c>
    </row>
    <row r="3176" spans="1:21" x14ac:dyDescent="0.25">
      <c r="A3176">
        <v>805924</v>
      </c>
      <c r="B3176" t="s">
        <v>20</v>
      </c>
      <c r="C3176" t="s">
        <v>40</v>
      </c>
      <c r="D3176" t="s">
        <v>16</v>
      </c>
      <c r="E3176" t="s">
        <v>58</v>
      </c>
      <c r="F3176" t="s">
        <v>44</v>
      </c>
      <c r="G3176" t="s">
        <v>42</v>
      </c>
      <c r="H3176">
        <v>0.366462662633875</v>
      </c>
      <c r="I3176">
        <f t="shared" si="98"/>
        <v>366.46266263387503</v>
      </c>
      <c r="J3176" t="str">
        <f t="shared" si="99"/>
        <v>Medium</v>
      </c>
      <c r="K3176" t="s">
        <v>19</v>
      </c>
      <c r="L3176" t="s">
        <v>26</v>
      </c>
      <c r="M3176" t="s">
        <v>29</v>
      </c>
      <c r="N3176">
        <v>92101</v>
      </c>
      <c r="O3176" t="s">
        <v>53</v>
      </c>
      <c r="P3176">
        <v>14000</v>
      </c>
      <c r="Q3176" t="s">
        <v>46</v>
      </c>
      <c r="R3176">
        <v>1</v>
      </c>
      <c r="S3176">
        <v>0</v>
      </c>
      <c r="T3176">
        <v>0</v>
      </c>
      <c r="U3176" t="s">
        <v>31</v>
      </c>
    </row>
    <row r="3177" spans="1:21" x14ac:dyDescent="0.25">
      <c r="A3177">
        <v>400274</v>
      </c>
      <c r="B3177" t="s">
        <v>20</v>
      </c>
      <c r="C3177" t="s">
        <v>41</v>
      </c>
      <c r="D3177" t="s">
        <v>16</v>
      </c>
      <c r="E3177" t="s">
        <v>58</v>
      </c>
      <c r="F3177" t="s">
        <v>45</v>
      </c>
      <c r="G3177" t="s">
        <v>42</v>
      </c>
      <c r="H3177">
        <v>0.36654214140205199</v>
      </c>
      <c r="I3177">
        <f t="shared" si="98"/>
        <v>366.54214140205198</v>
      </c>
      <c r="J3177" t="str">
        <f t="shared" si="99"/>
        <v>Medium</v>
      </c>
      <c r="K3177" t="s">
        <v>19</v>
      </c>
      <c r="L3177" t="s">
        <v>26</v>
      </c>
      <c r="M3177" t="s">
        <v>28</v>
      </c>
      <c r="N3177">
        <v>10238</v>
      </c>
      <c r="O3177" t="s">
        <v>52</v>
      </c>
      <c r="P3177">
        <v>14000</v>
      </c>
      <c r="Q3177" t="s">
        <v>46</v>
      </c>
      <c r="R3177">
        <v>0</v>
      </c>
      <c r="S3177">
        <v>0</v>
      </c>
      <c r="T3177">
        <v>4</v>
      </c>
      <c r="U3177" t="s">
        <v>30</v>
      </c>
    </row>
    <row r="3178" spans="1:21" x14ac:dyDescent="0.25">
      <c r="A3178">
        <v>199651</v>
      </c>
      <c r="B3178" t="s">
        <v>18</v>
      </c>
      <c r="C3178" t="s">
        <v>41</v>
      </c>
      <c r="D3178" t="s">
        <v>16</v>
      </c>
      <c r="E3178" t="s">
        <v>59</v>
      </c>
      <c r="F3178" t="s">
        <v>44</v>
      </c>
      <c r="G3178" t="s">
        <v>42</v>
      </c>
      <c r="H3178">
        <v>0.36676687753544301</v>
      </c>
      <c r="I3178">
        <f t="shared" si="98"/>
        <v>366.76687753544303</v>
      </c>
      <c r="J3178" t="str">
        <f t="shared" si="99"/>
        <v>Medium</v>
      </c>
      <c r="K3178" t="s">
        <v>19</v>
      </c>
      <c r="L3178" t="s">
        <v>26</v>
      </c>
      <c r="M3178" t="s">
        <v>28</v>
      </c>
      <c r="N3178">
        <v>32765</v>
      </c>
      <c r="O3178" t="s">
        <v>51</v>
      </c>
      <c r="P3178">
        <v>12000</v>
      </c>
      <c r="Q3178" t="s">
        <v>46</v>
      </c>
      <c r="R3178">
        <v>0</v>
      </c>
      <c r="S3178">
        <v>0</v>
      </c>
      <c r="T3178">
        <v>0</v>
      </c>
      <c r="U3178" t="s">
        <v>31</v>
      </c>
    </row>
    <row r="3179" spans="1:21" x14ac:dyDescent="0.25">
      <c r="A3179">
        <v>187326</v>
      </c>
      <c r="B3179" t="s">
        <v>18</v>
      </c>
      <c r="C3179" t="s">
        <v>40</v>
      </c>
      <c r="D3179" t="s">
        <v>16</v>
      </c>
      <c r="E3179" t="s">
        <v>59</v>
      </c>
      <c r="F3179" t="s">
        <v>81</v>
      </c>
      <c r="G3179" t="s">
        <v>79</v>
      </c>
      <c r="H3179">
        <v>0.36677108622536198</v>
      </c>
      <c r="I3179">
        <f t="shared" si="98"/>
        <v>366.77108622536196</v>
      </c>
      <c r="J3179" t="str">
        <f t="shared" si="99"/>
        <v>Medium</v>
      </c>
      <c r="K3179" t="s">
        <v>19</v>
      </c>
      <c r="L3179" t="s">
        <v>26</v>
      </c>
      <c r="M3179" t="s">
        <v>29</v>
      </c>
      <c r="N3179">
        <v>10238</v>
      </c>
      <c r="O3179" t="s">
        <v>52</v>
      </c>
      <c r="P3179">
        <v>12000</v>
      </c>
      <c r="Q3179" t="s">
        <v>46</v>
      </c>
      <c r="R3179">
        <v>0</v>
      </c>
      <c r="S3179">
        <v>0</v>
      </c>
      <c r="T3179">
        <v>0</v>
      </c>
      <c r="U3179" t="s">
        <v>31</v>
      </c>
    </row>
    <row r="3180" spans="1:21" x14ac:dyDescent="0.25">
      <c r="A3180">
        <v>494066</v>
      </c>
      <c r="B3180" t="s">
        <v>20</v>
      </c>
      <c r="C3180" t="s">
        <v>41</v>
      </c>
      <c r="D3180" t="s">
        <v>16</v>
      </c>
      <c r="E3180" t="s">
        <v>58</v>
      </c>
      <c r="F3180" t="s">
        <v>44</v>
      </c>
      <c r="G3180" t="s">
        <v>42</v>
      </c>
      <c r="H3180">
        <v>0.36699615736383201</v>
      </c>
      <c r="I3180">
        <f t="shared" si="98"/>
        <v>366.99615736383203</v>
      </c>
      <c r="J3180" t="str">
        <f t="shared" si="99"/>
        <v>Medium</v>
      </c>
      <c r="K3180" t="s">
        <v>19</v>
      </c>
      <c r="L3180" t="s">
        <v>27</v>
      </c>
      <c r="M3180" t="s">
        <v>29</v>
      </c>
      <c r="N3180">
        <v>10238</v>
      </c>
      <c r="O3180" t="s">
        <v>52</v>
      </c>
      <c r="P3180">
        <v>12000</v>
      </c>
      <c r="Q3180" t="s">
        <v>46</v>
      </c>
      <c r="R3180">
        <v>1</v>
      </c>
      <c r="S3180">
        <v>0</v>
      </c>
      <c r="T3180">
        <v>4</v>
      </c>
      <c r="U3180" t="s">
        <v>31</v>
      </c>
    </row>
    <row r="3181" spans="1:21" x14ac:dyDescent="0.25">
      <c r="A3181">
        <v>405100</v>
      </c>
      <c r="B3181" t="s">
        <v>20</v>
      </c>
      <c r="C3181" t="s">
        <v>41</v>
      </c>
      <c r="D3181" t="s">
        <v>16</v>
      </c>
      <c r="E3181" t="s">
        <v>58</v>
      </c>
      <c r="F3181" t="s">
        <v>44</v>
      </c>
      <c r="G3181" t="s">
        <v>42</v>
      </c>
      <c r="H3181">
        <v>0.36705123951452501</v>
      </c>
      <c r="I3181">
        <f t="shared" si="98"/>
        <v>367.05123951452498</v>
      </c>
      <c r="J3181" t="str">
        <f t="shared" si="99"/>
        <v>Medium</v>
      </c>
      <c r="K3181" t="s">
        <v>19</v>
      </c>
      <c r="L3181" t="s">
        <v>27</v>
      </c>
      <c r="M3181" t="s">
        <v>29</v>
      </c>
      <c r="N3181">
        <v>10238</v>
      </c>
      <c r="O3181" t="s">
        <v>52</v>
      </c>
      <c r="P3181">
        <v>14000</v>
      </c>
      <c r="Q3181" t="s">
        <v>46</v>
      </c>
      <c r="R3181">
        <v>1</v>
      </c>
      <c r="S3181">
        <v>0</v>
      </c>
      <c r="T3181">
        <v>1</v>
      </c>
      <c r="U3181" t="s">
        <v>31</v>
      </c>
    </row>
    <row r="3182" spans="1:21" x14ac:dyDescent="0.25">
      <c r="A3182">
        <v>773704</v>
      </c>
      <c r="B3182" t="s">
        <v>18</v>
      </c>
      <c r="C3182" t="s">
        <v>40</v>
      </c>
      <c r="D3182" t="s">
        <v>16</v>
      </c>
      <c r="E3182" t="s">
        <v>59</v>
      </c>
      <c r="F3182" t="s">
        <v>44</v>
      </c>
      <c r="G3182" t="s">
        <v>79</v>
      </c>
      <c r="H3182">
        <v>0.367127679419884</v>
      </c>
      <c r="I3182">
        <f t="shared" si="98"/>
        <v>367.12767941988398</v>
      </c>
      <c r="J3182" t="str">
        <f t="shared" si="99"/>
        <v>Medium</v>
      </c>
      <c r="K3182" t="s">
        <v>19</v>
      </c>
      <c r="L3182" t="s">
        <v>26</v>
      </c>
      <c r="M3182" t="s">
        <v>29</v>
      </c>
      <c r="N3182">
        <v>10238</v>
      </c>
      <c r="O3182" t="s">
        <v>52</v>
      </c>
      <c r="P3182">
        <v>15000</v>
      </c>
      <c r="Q3182" t="s">
        <v>46</v>
      </c>
      <c r="R3182">
        <v>0</v>
      </c>
      <c r="S3182">
        <v>0</v>
      </c>
      <c r="T3182">
        <v>0</v>
      </c>
      <c r="U3182" t="s">
        <v>31</v>
      </c>
    </row>
    <row r="3183" spans="1:21" x14ac:dyDescent="0.25">
      <c r="A3183">
        <v>709636</v>
      </c>
      <c r="B3183" t="s">
        <v>21</v>
      </c>
      <c r="C3183" t="s">
        <v>41</v>
      </c>
      <c r="D3183" t="s">
        <v>16</v>
      </c>
      <c r="E3183" t="s">
        <v>57</v>
      </c>
      <c r="F3183" t="s">
        <v>45</v>
      </c>
      <c r="G3183" t="s">
        <v>43</v>
      </c>
      <c r="H3183">
        <v>0.36739081320795097</v>
      </c>
      <c r="I3183">
        <f t="shared" si="98"/>
        <v>367.390813207951</v>
      </c>
      <c r="J3183" t="str">
        <f t="shared" si="99"/>
        <v>Medium</v>
      </c>
      <c r="K3183" t="s">
        <v>19</v>
      </c>
      <c r="L3183" t="s">
        <v>26</v>
      </c>
      <c r="M3183" t="s">
        <v>28</v>
      </c>
      <c r="N3183">
        <v>10238</v>
      </c>
      <c r="O3183" t="s">
        <v>52</v>
      </c>
      <c r="P3183">
        <v>11000</v>
      </c>
      <c r="Q3183" t="s">
        <v>46</v>
      </c>
      <c r="R3183">
        <v>6</v>
      </c>
      <c r="S3183">
        <v>0</v>
      </c>
      <c r="T3183">
        <v>0</v>
      </c>
      <c r="U3183" t="s">
        <v>30</v>
      </c>
    </row>
    <row r="3184" spans="1:21" x14ac:dyDescent="0.25">
      <c r="A3184">
        <v>837247</v>
      </c>
      <c r="B3184" t="s">
        <v>18</v>
      </c>
      <c r="C3184" t="s">
        <v>41</v>
      </c>
      <c r="D3184" t="s">
        <v>16</v>
      </c>
      <c r="E3184" t="s">
        <v>59</v>
      </c>
      <c r="F3184" t="s">
        <v>81</v>
      </c>
      <c r="G3184" t="s">
        <v>42</v>
      </c>
      <c r="H3184">
        <v>0.36739151535676601</v>
      </c>
      <c r="I3184">
        <f t="shared" si="98"/>
        <v>367.39151535676604</v>
      </c>
      <c r="J3184" t="str">
        <f t="shared" si="99"/>
        <v>Medium</v>
      </c>
      <c r="K3184" t="s">
        <v>19</v>
      </c>
      <c r="L3184" t="s">
        <v>27</v>
      </c>
      <c r="M3184" t="s">
        <v>28</v>
      </c>
      <c r="N3184">
        <v>10238</v>
      </c>
      <c r="O3184" t="s">
        <v>52</v>
      </c>
      <c r="P3184">
        <v>11000</v>
      </c>
      <c r="Q3184" t="s">
        <v>46</v>
      </c>
      <c r="R3184">
        <v>0</v>
      </c>
      <c r="S3184">
        <v>0</v>
      </c>
      <c r="T3184">
        <v>0</v>
      </c>
      <c r="U3184" t="s">
        <v>30</v>
      </c>
    </row>
    <row r="3185" spans="1:21" x14ac:dyDescent="0.25">
      <c r="A3185">
        <v>692471</v>
      </c>
      <c r="B3185" t="s">
        <v>21</v>
      </c>
      <c r="C3185" t="s">
        <v>40</v>
      </c>
      <c r="D3185" t="s">
        <v>16</v>
      </c>
      <c r="E3185" t="s">
        <v>58</v>
      </c>
      <c r="F3185" t="s">
        <v>81</v>
      </c>
      <c r="G3185" t="s">
        <v>79</v>
      </c>
      <c r="H3185">
        <v>0.36752259844318902</v>
      </c>
      <c r="I3185">
        <f t="shared" si="98"/>
        <v>367.522598443189</v>
      </c>
      <c r="J3185" t="str">
        <f t="shared" si="99"/>
        <v>Medium</v>
      </c>
      <c r="K3185" t="s">
        <v>19</v>
      </c>
      <c r="L3185" t="s">
        <v>27</v>
      </c>
      <c r="M3185" t="s">
        <v>28</v>
      </c>
      <c r="N3185">
        <v>10238</v>
      </c>
      <c r="O3185" t="s">
        <v>52</v>
      </c>
      <c r="P3185">
        <v>7000</v>
      </c>
      <c r="Q3185" t="s">
        <v>46</v>
      </c>
      <c r="R3185">
        <v>1</v>
      </c>
      <c r="S3185">
        <v>0</v>
      </c>
      <c r="T3185">
        <v>0</v>
      </c>
      <c r="U3185" t="s">
        <v>30</v>
      </c>
    </row>
    <row r="3186" spans="1:21" x14ac:dyDescent="0.25">
      <c r="A3186">
        <v>440590</v>
      </c>
      <c r="B3186" t="s">
        <v>20</v>
      </c>
      <c r="C3186" t="s">
        <v>40</v>
      </c>
      <c r="D3186" t="s">
        <v>16</v>
      </c>
      <c r="E3186" t="s">
        <v>58</v>
      </c>
      <c r="F3186" t="s">
        <v>44</v>
      </c>
      <c r="G3186" t="s">
        <v>79</v>
      </c>
      <c r="H3186">
        <v>0.36760687991448898</v>
      </c>
      <c r="I3186">
        <f t="shared" si="98"/>
        <v>367.60687991448896</v>
      </c>
      <c r="J3186" t="str">
        <f t="shared" si="99"/>
        <v>Medium</v>
      </c>
      <c r="K3186" t="s">
        <v>19</v>
      </c>
      <c r="L3186" t="s">
        <v>26</v>
      </c>
      <c r="M3186" t="s">
        <v>29</v>
      </c>
      <c r="N3186">
        <v>10238</v>
      </c>
      <c r="O3186" t="s">
        <v>52</v>
      </c>
      <c r="P3186">
        <v>14000</v>
      </c>
      <c r="Q3186" t="s">
        <v>46</v>
      </c>
      <c r="R3186">
        <v>0</v>
      </c>
      <c r="S3186">
        <v>0</v>
      </c>
      <c r="T3186">
        <v>0</v>
      </c>
      <c r="U3186" t="s">
        <v>30</v>
      </c>
    </row>
    <row r="3187" spans="1:21" x14ac:dyDescent="0.25">
      <c r="A3187">
        <v>899525</v>
      </c>
      <c r="B3187" t="s">
        <v>21</v>
      </c>
      <c r="C3187" t="s">
        <v>41</v>
      </c>
      <c r="D3187" t="s">
        <v>22</v>
      </c>
      <c r="E3187" t="s">
        <v>58</v>
      </c>
      <c r="F3187" t="s">
        <v>44</v>
      </c>
      <c r="G3187" t="s">
        <v>42</v>
      </c>
      <c r="H3187">
        <v>0.36769994678739498</v>
      </c>
      <c r="I3187">
        <f t="shared" si="98"/>
        <v>367.69994678739499</v>
      </c>
      <c r="J3187" t="str">
        <f t="shared" si="99"/>
        <v>Medium</v>
      </c>
      <c r="K3187" t="s">
        <v>19</v>
      </c>
      <c r="L3187" t="s">
        <v>26</v>
      </c>
      <c r="M3187" t="s">
        <v>28</v>
      </c>
      <c r="N3187">
        <v>10238</v>
      </c>
      <c r="O3187" t="s">
        <v>52</v>
      </c>
      <c r="P3187">
        <v>11000</v>
      </c>
      <c r="Q3187" t="s">
        <v>46</v>
      </c>
      <c r="R3187">
        <v>3</v>
      </c>
      <c r="S3187">
        <v>0</v>
      </c>
      <c r="T3187">
        <v>1</v>
      </c>
      <c r="U3187" t="s">
        <v>31</v>
      </c>
    </row>
    <row r="3188" spans="1:21" x14ac:dyDescent="0.25">
      <c r="A3188">
        <v>725533</v>
      </c>
      <c r="B3188" t="s">
        <v>21</v>
      </c>
      <c r="C3188" t="s">
        <v>41</v>
      </c>
      <c r="D3188" t="s">
        <v>16</v>
      </c>
      <c r="E3188" t="s">
        <v>57</v>
      </c>
      <c r="F3188" t="s">
        <v>44</v>
      </c>
      <c r="G3188" t="s">
        <v>80</v>
      </c>
      <c r="H3188">
        <v>0.36779972591501803</v>
      </c>
      <c r="I3188">
        <f t="shared" si="98"/>
        <v>367.79972591501803</v>
      </c>
      <c r="J3188" t="str">
        <f t="shared" si="99"/>
        <v>Medium</v>
      </c>
      <c r="K3188" t="s">
        <v>17</v>
      </c>
      <c r="L3188" t="s">
        <v>27</v>
      </c>
      <c r="M3188" t="s">
        <v>28</v>
      </c>
      <c r="N3188">
        <v>10238</v>
      </c>
      <c r="O3188" t="s">
        <v>52</v>
      </c>
      <c r="P3188">
        <v>13000</v>
      </c>
      <c r="Q3188" t="s">
        <v>46</v>
      </c>
      <c r="R3188">
        <v>2</v>
      </c>
      <c r="S3188">
        <v>0</v>
      </c>
      <c r="T3188">
        <v>5</v>
      </c>
      <c r="U3188" t="s">
        <v>30</v>
      </c>
    </row>
    <row r="3189" spans="1:21" x14ac:dyDescent="0.25">
      <c r="A3189">
        <v>809511</v>
      </c>
      <c r="B3189" t="s">
        <v>20</v>
      </c>
      <c r="C3189" t="s">
        <v>40</v>
      </c>
      <c r="D3189" t="s">
        <v>16</v>
      </c>
      <c r="E3189" t="s">
        <v>58</v>
      </c>
      <c r="F3189" t="s">
        <v>81</v>
      </c>
      <c r="G3189" t="s">
        <v>42</v>
      </c>
      <c r="H3189">
        <v>0.36783035737214098</v>
      </c>
      <c r="I3189">
        <f t="shared" si="98"/>
        <v>367.83035737214101</v>
      </c>
      <c r="J3189" t="str">
        <f t="shared" si="99"/>
        <v>Medium</v>
      </c>
      <c r="K3189" t="s">
        <v>19</v>
      </c>
      <c r="L3189" t="s">
        <v>26</v>
      </c>
      <c r="M3189" t="s">
        <v>29</v>
      </c>
      <c r="N3189">
        <v>10238</v>
      </c>
      <c r="O3189" t="s">
        <v>52</v>
      </c>
      <c r="P3189">
        <v>12000</v>
      </c>
      <c r="Q3189" t="s">
        <v>46</v>
      </c>
      <c r="R3189">
        <v>0</v>
      </c>
      <c r="S3189">
        <v>0</v>
      </c>
      <c r="T3189">
        <v>0</v>
      </c>
      <c r="U3189" t="s">
        <v>30</v>
      </c>
    </row>
    <row r="3190" spans="1:21" x14ac:dyDescent="0.25">
      <c r="A3190">
        <v>538225</v>
      </c>
      <c r="B3190" t="s">
        <v>18</v>
      </c>
      <c r="C3190" t="s">
        <v>40</v>
      </c>
      <c r="D3190" t="s">
        <v>16</v>
      </c>
      <c r="E3190" t="s">
        <v>59</v>
      </c>
      <c r="F3190" t="s">
        <v>81</v>
      </c>
      <c r="G3190" t="s">
        <v>79</v>
      </c>
      <c r="H3190">
        <v>0.36794354799177498</v>
      </c>
      <c r="I3190">
        <f t="shared" si="98"/>
        <v>367.94354799177495</v>
      </c>
      <c r="J3190" t="str">
        <f t="shared" si="99"/>
        <v>Medium</v>
      </c>
      <c r="K3190" t="s">
        <v>17</v>
      </c>
      <c r="L3190" t="s">
        <v>27</v>
      </c>
      <c r="M3190" t="s">
        <v>28</v>
      </c>
      <c r="N3190">
        <v>10238</v>
      </c>
      <c r="O3190" t="s">
        <v>52</v>
      </c>
      <c r="P3190">
        <v>11000</v>
      </c>
      <c r="Q3190" t="s">
        <v>46</v>
      </c>
      <c r="R3190">
        <v>0</v>
      </c>
      <c r="S3190">
        <v>0</v>
      </c>
      <c r="T3190">
        <v>0</v>
      </c>
      <c r="U3190" t="s">
        <v>30</v>
      </c>
    </row>
    <row r="3191" spans="1:21" x14ac:dyDescent="0.25">
      <c r="A3191">
        <v>883142</v>
      </c>
      <c r="B3191" t="s">
        <v>18</v>
      </c>
      <c r="C3191" t="s">
        <v>40</v>
      </c>
      <c r="D3191" t="s">
        <v>16</v>
      </c>
      <c r="E3191" t="s">
        <v>59</v>
      </c>
      <c r="F3191" t="s">
        <v>45</v>
      </c>
      <c r="G3191" t="s">
        <v>80</v>
      </c>
      <c r="H3191">
        <v>0.36800870558045201</v>
      </c>
      <c r="I3191">
        <f t="shared" si="98"/>
        <v>368.00870558045199</v>
      </c>
      <c r="J3191" t="str">
        <f t="shared" si="99"/>
        <v>Medium</v>
      </c>
      <c r="K3191" t="s">
        <v>19</v>
      </c>
      <c r="L3191" t="s">
        <v>27</v>
      </c>
      <c r="M3191" t="s">
        <v>29</v>
      </c>
      <c r="N3191">
        <v>32765</v>
      </c>
      <c r="O3191" t="s">
        <v>51</v>
      </c>
      <c r="P3191">
        <v>12000</v>
      </c>
      <c r="Q3191" t="s">
        <v>46</v>
      </c>
      <c r="R3191">
        <v>0</v>
      </c>
      <c r="S3191">
        <v>0</v>
      </c>
      <c r="T3191">
        <v>0</v>
      </c>
      <c r="U3191" t="s">
        <v>31</v>
      </c>
    </row>
    <row r="3192" spans="1:21" x14ac:dyDescent="0.25">
      <c r="A3192">
        <v>226594</v>
      </c>
      <c r="B3192" t="s">
        <v>18</v>
      </c>
      <c r="C3192" t="s">
        <v>41</v>
      </c>
      <c r="D3192" t="s">
        <v>16</v>
      </c>
      <c r="E3192" t="s">
        <v>59</v>
      </c>
      <c r="F3192" t="s">
        <v>44</v>
      </c>
      <c r="G3192" t="s">
        <v>79</v>
      </c>
      <c r="H3192">
        <v>0.36802178753538201</v>
      </c>
      <c r="I3192">
        <f t="shared" si="98"/>
        <v>368.02178753538203</v>
      </c>
      <c r="J3192" t="str">
        <f t="shared" si="99"/>
        <v>Medium</v>
      </c>
      <c r="K3192" t="s">
        <v>19</v>
      </c>
      <c r="L3192" t="s">
        <v>26</v>
      </c>
      <c r="M3192" t="s">
        <v>29</v>
      </c>
      <c r="N3192">
        <v>10238</v>
      </c>
      <c r="O3192" t="s">
        <v>52</v>
      </c>
      <c r="P3192">
        <v>17000</v>
      </c>
      <c r="Q3192" t="s">
        <v>46</v>
      </c>
      <c r="R3192">
        <v>0</v>
      </c>
      <c r="S3192">
        <v>0</v>
      </c>
      <c r="T3192">
        <v>0</v>
      </c>
      <c r="U3192" t="s">
        <v>30</v>
      </c>
    </row>
    <row r="3193" spans="1:21" x14ac:dyDescent="0.25">
      <c r="A3193">
        <v>920333</v>
      </c>
      <c r="B3193" t="s">
        <v>20</v>
      </c>
      <c r="C3193" t="s">
        <v>41</v>
      </c>
      <c r="D3193" t="s">
        <v>16</v>
      </c>
      <c r="E3193" t="s">
        <v>58</v>
      </c>
      <c r="F3193" t="s">
        <v>45</v>
      </c>
      <c r="G3193" t="s">
        <v>42</v>
      </c>
      <c r="H3193">
        <v>0.36803514005677201</v>
      </c>
      <c r="I3193">
        <f t="shared" si="98"/>
        <v>368.03514005677204</v>
      </c>
      <c r="J3193" t="str">
        <f t="shared" si="99"/>
        <v>Medium</v>
      </c>
      <c r="K3193" t="s">
        <v>19</v>
      </c>
      <c r="L3193" t="s">
        <v>27</v>
      </c>
      <c r="M3193" t="s">
        <v>29</v>
      </c>
      <c r="N3193">
        <v>10238</v>
      </c>
      <c r="O3193" t="s">
        <v>52</v>
      </c>
      <c r="P3193">
        <v>12000</v>
      </c>
      <c r="Q3193" t="s">
        <v>46</v>
      </c>
      <c r="R3193">
        <v>0</v>
      </c>
      <c r="S3193">
        <v>0</v>
      </c>
      <c r="T3193">
        <v>0</v>
      </c>
      <c r="U3193" t="s">
        <v>31</v>
      </c>
    </row>
    <row r="3194" spans="1:21" x14ac:dyDescent="0.25">
      <c r="A3194">
        <v>249828</v>
      </c>
      <c r="B3194" t="s">
        <v>18</v>
      </c>
      <c r="C3194" t="s">
        <v>41</v>
      </c>
      <c r="D3194" t="s">
        <v>16</v>
      </c>
      <c r="E3194" t="s">
        <v>59</v>
      </c>
      <c r="F3194" t="s">
        <v>44</v>
      </c>
      <c r="G3194" t="s">
        <v>79</v>
      </c>
      <c r="H3194">
        <v>0.368078823281625</v>
      </c>
      <c r="I3194">
        <f t="shared" si="98"/>
        <v>368.07882328162498</v>
      </c>
      <c r="J3194" t="str">
        <f t="shared" si="99"/>
        <v>Medium</v>
      </c>
      <c r="K3194" t="s">
        <v>19</v>
      </c>
      <c r="L3194" t="s">
        <v>26</v>
      </c>
      <c r="M3194" t="s">
        <v>29</v>
      </c>
      <c r="N3194">
        <v>10238</v>
      </c>
      <c r="O3194" t="s">
        <v>52</v>
      </c>
      <c r="P3194">
        <v>16000</v>
      </c>
      <c r="Q3194" t="s">
        <v>46</v>
      </c>
      <c r="R3194">
        <v>0</v>
      </c>
      <c r="S3194">
        <v>0</v>
      </c>
      <c r="T3194">
        <v>0</v>
      </c>
      <c r="U3194" t="s">
        <v>31</v>
      </c>
    </row>
    <row r="3195" spans="1:21" x14ac:dyDescent="0.25">
      <c r="A3195">
        <v>504565</v>
      </c>
      <c r="B3195" t="s">
        <v>18</v>
      </c>
      <c r="C3195" t="s">
        <v>41</v>
      </c>
      <c r="D3195" t="s">
        <v>16</v>
      </c>
      <c r="E3195" t="s">
        <v>59</v>
      </c>
      <c r="F3195" t="s">
        <v>45</v>
      </c>
      <c r="G3195" t="s">
        <v>79</v>
      </c>
      <c r="H3195">
        <v>0.36808262137060599</v>
      </c>
      <c r="I3195">
        <f t="shared" si="98"/>
        <v>368.08262137060598</v>
      </c>
      <c r="J3195" t="str">
        <f t="shared" si="99"/>
        <v>Medium</v>
      </c>
      <c r="K3195" t="s">
        <v>19</v>
      </c>
      <c r="L3195" t="s">
        <v>26</v>
      </c>
      <c r="M3195" t="s">
        <v>29</v>
      </c>
      <c r="N3195">
        <v>10238</v>
      </c>
      <c r="O3195" t="s">
        <v>52</v>
      </c>
      <c r="P3195">
        <v>15000</v>
      </c>
      <c r="Q3195" t="s">
        <v>47</v>
      </c>
      <c r="R3195">
        <v>0</v>
      </c>
      <c r="S3195">
        <v>0</v>
      </c>
      <c r="T3195">
        <v>0</v>
      </c>
      <c r="U3195" t="s">
        <v>31</v>
      </c>
    </row>
    <row r="3196" spans="1:21" x14ac:dyDescent="0.25">
      <c r="A3196">
        <v>640807</v>
      </c>
      <c r="B3196" t="s">
        <v>18</v>
      </c>
      <c r="C3196" t="s">
        <v>40</v>
      </c>
      <c r="D3196" t="s">
        <v>16</v>
      </c>
      <c r="E3196" t="s">
        <v>59</v>
      </c>
      <c r="F3196" t="s">
        <v>81</v>
      </c>
      <c r="G3196" t="s">
        <v>42</v>
      </c>
      <c r="H3196">
        <v>0.36822101115824601</v>
      </c>
      <c r="I3196">
        <f t="shared" si="98"/>
        <v>368.22101115824603</v>
      </c>
      <c r="J3196" t="str">
        <f t="shared" si="99"/>
        <v>Medium</v>
      </c>
      <c r="K3196" t="s">
        <v>19</v>
      </c>
      <c r="L3196" t="s">
        <v>26</v>
      </c>
      <c r="M3196" t="s">
        <v>29</v>
      </c>
      <c r="N3196">
        <v>10238</v>
      </c>
      <c r="O3196" t="s">
        <v>52</v>
      </c>
      <c r="P3196">
        <v>13000</v>
      </c>
      <c r="Q3196" t="s">
        <v>46</v>
      </c>
      <c r="R3196">
        <v>0</v>
      </c>
      <c r="S3196">
        <v>0</v>
      </c>
      <c r="T3196">
        <v>0</v>
      </c>
      <c r="U3196" t="s">
        <v>30</v>
      </c>
    </row>
    <row r="3197" spans="1:21" x14ac:dyDescent="0.25">
      <c r="A3197">
        <v>633166</v>
      </c>
      <c r="B3197" t="s">
        <v>21</v>
      </c>
      <c r="C3197" t="s">
        <v>40</v>
      </c>
      <c r="D3197" t="s">
        <v>16</v>
      </c>
      <c r="E3197" t="s">
        <v>57</v>
      </c>
      <c r="F3197" t="s">
        <v>81</v>
      </c>
      <c r="G3197" t="s">
        <v>42</v>
      </c>
      <c r="H3197">
        <v>0.36853885199248598</v>
      </c>
      <c r="I3197">
        <f t="shared" si="98"/>
        <v>368.538851992486</v>
      </c>
      <c r="J3197" t="str">
        <f t="shared" si="99"/>
        <v>Medium</v>
      </c>
      <c r="K3197" t="s">
        <v>19</v>
      </c>
      <c r="L3197" t="s">
        <v>27</v>
      </c>
      <c r="M3197" t="s">
        <v>28</v>
      </c>
      <c r="N3197">
        <v>10238</v>
      </c>
      <c r="O3197" t="s">
        <v>52</v>
      </c>
      <c r="P3197">
        <v>12000</v>
      </c>
      <c r="Q3197" t="s">
        <v>46</v>
      </c>
      <c r="R3197">
        <v>0</v>
      </c>
      <c r="S3197">
        <v>0</v>
      </c>
      <c r="T3197">
        <v>1</v>
      </c>
      <c r="U3197" t="s">
        <v>30</v>
      </c>
    </row>
    <row r="3198" spans="1:21" x14ac:dyDescent="0.25">
      <c r="A3198">
        <v>744174</v>
      </c>
      <c r="B3198" t="s">
        <v>21</v>
      </c>
      <c r="C3198" t="s">
        <v>41</v>
      </c>
      <c r="D3198" t="s">
        <v>16</v>
      </c>
      <c r="E3198" t="s">
        <v>59</v>
      </c>
      <c r="F3198" t="s">
        <v>44</v>
      </c>
      <c r="G3198" t="s">
        <v>42</v>
      </c>
      <c r="H3198">
        <v>0.36854472554685103</v>
      </c>
      <c r="I3198">
        <f t="shared" si="98"/>
        <v>368.54472554685105</v>
      </c>
      <c r="J3198" t="str">
        <f t="shared" si="99"/>
        <v>Medium</v>
      </c>
      <c r="K3198" t="s">
        <v>19</v>
      </c>
      <c r="L3198" t="s">
        <v>27</v>
      </c>
      <c r="M3198" t="s">
        <v>28</v>
      </c>
      <c r="N3198">
        <v>10238</v>
      </c>
      <c r="O3198" t="s">
        <v>52</v>
      </c>
      <c r="P3198">
        <v>9000</v>
      </c>
      <c r="Q3198" t="s">
        <v>46</v>
      </c>
      <c r="R3198">
        <v>0</v>
      </c>
      <c r="S3198">
        <v>0</v>
      </c>
      <c r="T3198">
        <v>0</v>
      </c>
      <c r="U3198" t="s">
        <v>31</v>
      </c>
    </row>
    <row r="3199" spans="1:21" x14ac:dyDescent="0.25">
      <c r="A3199">
        <v>853634</v>
      </c>
      <c r="B3199" t="s">
        <v>20</v>
      </c>
      <c r="C3199" t="s">
        <v>40</v>
      </c>
      <c r="D3199" t="s">
        <v>16</v>
      </c>
      <c r="E3199" t="s">
        <v>58</v>
      </c>
      <c r="F3199" t="s">
        <v>44</v>
      </c>
      <c r="G3199" t="s">
        <v>42</v>
      </c>
      <c r="H3199">
        <v>0.36866839096321502</v>
      </c>
      <c r="I3199">
        <f t="shared" si="98"/>
        <v>368.66839096321502</v>
      </c>
      <c r="J3199" t="str">
        <f t="shared" si="99"/>
        <v>Medium</v>
      </c>
      <c r="K3199" t="s">
        <v>19</v>
      </c>
      <c r="L3199" t="s">
        <v>26</v>
      </c>
      <c r="M3199" t="s">
        <v>29</v>
      </c>
      <c r="N3199">
        <v>10238</v>
      </c>
      <c r="O3199" t="s">
        <v>52</v>
      </c>
      <c r="P3199">
        <v>17000</v>
      </c>
      <c r="Q3199" t="s">
        <v>46</v>
      </c>
      <c r="R3199">
        <v>0</v>
      </c>
      <c r="S3199">
        <v>0</v>
      </c>
      <c r="T3199">
        <v>0</v>
      </c>
      <c r="U3199" t="s">
        <v>30</v>
      </c>
    </row>
    <row r="3200" spans="1:21" x14ac:dyDescent="0.25">
      <c r="A3200">
        <v>123718</v>
      </c>
      <c r="B3200" t="s">
        <v>20</v>
      </c>
      <c r="C3200" t="s">
        <v>41</v>
      </c>
      <c r="D3200" t="s">
        <v>16</v>
      </c>
      <c r="E3200" t="s">
        <v>58</v>
      </c>
      <c r="F3200" t="s">
        <v>81</v>
      </c>
      <c r="G3200" t="s">
        <v>79</v>
      </c>
      <c r="H3200">
        <v>0.368755263491304</v>
      </c>
      <c r="I3200">
        <f t="shared" si="98"/>
        <v>368.75526349130399</v>
      </c>
      <c r="J3200" t="str">
        <f t="shared" si="99"/>
        <v>Medium</v>
      </c>
      <c r="K3200" t="s">
        <v>19</v>
      </c>
      <c r="L3200" t="s">
        <v>27</v>
      </c>
      <c r="M3200" t="s">
        <v>28</v>
      </c>
      <c r="N3200">
        <v>10238</v>
      </c>
      <c r="O3200" t="s">
        <v>52</v>
      </c>
      <c r="P3200">
        <v>8000</v>
      </c>
      <c r="Q3200" t="s">
        <v>46</v>
      </c>
      <c r="R3200">
        <v>1</v>
      </c>
      <c r="S3200">
        <v>0</v>
      </c>
      <c r="T3200">
        <v>1</v>
      </c>
      <c r="U3200" t="s">
        <v>30</v>
      </c>
    </row>
    <row r="3201" spans="1:21" x14ac:dyDescent="0.25">
      <c r="A3201">
        <v>291575</v>
      </c>
      <c r="B3201" t="s">
        <v>20</v>
      </c>
      <c r="C3201" t="s">
        <v>41</v>
      </c>
      <c r="D3201" t="s">
        <v>16</v>
      </c>
      <c r="E3201" t="s">
        <v>58</v>
      </c>
      <c r="F3201" t="s">
        <v>81</v>
      </c>
      <c r="G3201" t="s">
        <v>79</v>
      </c>
      <c r="H3201">
        <v>0.36881419104035401</v>
      </c>
      <c r="I3201">
        <f t="shared" si="98"/>
        <v>368.81419104035399</v>
      </c>
      <c r="J3201" t="str">
        <f t="shared" si="99"/>
        <v>Medium</v>
      </c>
      <c r="K3201" t="s">
        <v>19</v>
      </c>
      <c r="L3201" t="s">
        <v>26</v>
      </c>
      <c r="M3201" t="s">
        <v>29</v>
      </c>
      <c r="N3201">
        <v>10238</v>
      </c>
      <c r="O3201" t="s">
        <v>52</v>
      </c>
      <c r="P3201">
        <v>12000</v>
      </c>
      <c r="Q3201" t="s">
        <v>46</v>
      </c>
      <c r="R3201">
        <v>0</v>
      </c>
      <c r="S3201">
        <v>0</v>
      </c>
      <c r="T3201">
        <v>3</v>
      </c>
      <c r="U3201" t="s">
        <v>31</v>
      </c>
    </row>
    <row r="3202" spans="1:21" x14ac:dyDescent="0.25">
      <c r="A3202">
        <v>949343</v>
      </c>
      <c r="B3202" t="s">
        <v>20</v>
      </c>
      <c r="C3202" t="s">
        <v>40</v>
      </c>
      <c r="D3202" t="s">
        <v>16</v>
      </c>
      <c r="E3202" t="s">
        <v>58</v>
      </c>
      <c r="F3202" t="s">
        <v>44</v>
      </c>
      <c r="G3202" t="s">
        <v>42</v>
      </c>
      <c r="H3202">
        <v>0.368870589771783</v>
      </c>
      <c r="I3202">
        <f t="shared" ref="I3202:I3265" si="100">H3202*1000</f>
        <v>368.87058977178299</v>
      </c>
      <c r="J3202" t="str">
        <f t="shared" ref="J3202:J3265" si="101">IF(I3202&gt;=53, IF(I3202&lt;=355, "Low", IF(I3202&lt;=657, "Medium", IF(I3202&lt;=961, "High", ""))), "")</f>
        <v>Medium</v>
      </c>
      <c r="K3202" t="s">
        <v>19</v>
      </c>
      <c r="L3202" t="s">
        <v>26</v>
      </c>
      <c r="M3202" t="s">
        <v>29</v>
      </c>
      <c r="N3202">
        <v>10238</v>
      </c>
      <c r="O3202" t="s">
        <v>52</v>
      </c>
      <c r="P3202">
        <v>13000</v>
      </c>
      <c r="Q3202" t="s">
        <v>46</v>
      </c>
      <c r="R3202">
        <v>0</v>
      </c>
      <c r="S3202">
        <v>0</v>
      </c>
      <c r="T3202">
        <v>0</v>
      </c>
      <c r="U3202" t="s">
        <v>30</v>
      </c>
    </row>
    <row r="3203" spans="1:21" x14ac:dyDescent="0.25">
      <c r="A3203">
        <v>324785</v>
      </c>
      <c r="B3203" t="s">
        <v>20</v>
      </c>
      <c r="C3203" t="s">
        <v>40</v>
      </c>
      <c r="D3203" t="s">
        <v>16</v>
      </c>
      <c r="E3203" t="s">
        <v>59</v>
      </c>
      <c r="F3203" t="s">
        <v>81</v>
      </c>
      <c r="G3203" t="s">
        <v>79</v>
      </c>
      <c r="H3203">
        <v>0.36889836994747099</v>
      </c>
      <c r="I3203">
        <f t="shared" si="100"/>
        <v>368.898369947471</v>
      </c>
      <c r="J3203" t="str">
        <f t="shared" si="101"/>
        <v>Medium</v>
      </c>
      <c r="K3203" t="s">
        <v>19</v>
      </c>
      <c r="L3203" t="s">
        <v>26</v>
      </c>
      <c r="M3203" t="s">
        <v>29</v>
      </c>
      <c r="N3203">
        <v>10238</v>
      </c>
      <c r="O3203" t="s">
        <v>52</v>
      </c>
      <c r="P3203">
        <v>12000</v>
      </c>
      <c r="Q3203" t="s">
        <v>46</v>
      </c>
      <c r="R3203">
        <v>0</v>
      </c>
      <c r="S3203">
        <v>0</v>
      </c>
      <c r="T3203">
        <v>0</v>
      </c>
      <c r="U3203" t="s">
        <v>31</v>
      </c>
    </row>
    <row r="3204" spans="1:21" x14ac:dyDescent="0.25">
      <c r="A3204">
        <v>660455</v>
      </c>
      <c r="B3204" t="s">
        <v>20</v>
      </c>
      <c r="C3204" t="s">
        <v>40</v>
      </c>
      <c r="D3204" t="s">
        <v>16</v>
      </c>
      <c r="E3204" t="s">
        <v>58</v>
      </c>
      <c r="F3204" t="s">
        <v>81</v>
      </c>
      <c r="G3204" t="s">
        <v>79</v>
      </c>
      <c r="H3204">
        <v>0.36898315496669898</v>
      </c>
      <c r="I3204">
        <f t="shared" si="100"/>
        <v>368.98315496669898</v>
      </c>
      <c r="J3204" t="str">
        <f t="shared" si="101"/>
        <v>Medium</v>
      </c>
      <c r="K3204" t="s">
        <v>19</v>
      </c>
      <c r="L3204" t="s">
        <v>26</v>
      </c>
      <c r="M3204" t="s">
        <v>29</v>
      </c>
      <c r="N3204">
        <v>10238</v>
      </c>
      <c r="O3204" t="s">
        <v>52</v>
      </c>
      <c r="P3204">
        <v>19000</v>
      </c>
      <c r="Q3204" t="s">
        <v>46</v>
      </c>
      <c r="R3204">
        <v>0</v>
      </c>
      <c r="S3204">
        <v>0</v>
      </c>
      <c r="T3204">
        <v>0</v>
      </c>
      <c r="U3204" t="s">
        <v>30</v>
      </c>
    </row>
    <row r="3205" spans="1:21" x14ac:dyDescent="0.25">
      <c r="A3205">
        <v>518774</v>
      </c>
      <c r="B3205" t="s">
        <v>20</v>
      </c>
      <c r="C3205" t="s">
        <v>41</v>
      </c>
      <c r="D3205" t="s">
        <v>22</v>
      </c>
      <c r="E3205" t="s">
        <v>58</v>
      </c>
      <c r="F3205" t="s">
        <v>81</v>
      </c>
      <c r="G3205" t="s">
        <v>42</v>
      </c>
      <c r="H3205">
        <v>0.36912395280841298</v>
      </c>
      <c r="I3205">
        <f t="shared" si="100"/>
        <v>369.12395280841298</v>
      </c>
      <c r="J3205" t="str">
        <f t="shared" si="101"/>
        <v>Medium</v>
      </c>
      <c r="K3205" t="s">
        <v>19</v>
      </c>
      <c r="L3205" t="s">
        <v>27</v>
      </c>
      <c r="M3205" t="s">
        <v>28</v>
      </c>
      <c r="N3205">
        <v>10238</v>
      </c>
      <c r="O3205" t="s">
        <v>52</v>
      </c>
      <c r="P3205">
        <v>11000</v>
      </c>
      <c r="Q3205" t="s">
        <v>46</v>
      </c>
      <c r="R3205">
        <v>3</v>
      </c>
      <c r="S3205">
        <v>0</v>
      </c>
      <c r="T3205">
        <v>6</v>
      </c>
      <c r="U3205" t="s">
        <v>31</v>
      </c>
    </row>
    <row r="3206" spans="1:21" x14ac:dyDescent="0.25">
      <c r="A3206">
        <v>873729</v>
      </c>
      <c r="B3206" t="s">
        <v>18</v>
      </c>
      <c r="C3206" t="s">
        <v>41</v>
      </c>
      <c r="D3206" t="s">
        <v>16</v>
      </c>
      <c r="E3206" t="s">
        <v>59</v>
      </c>
      <c r="F3206" t="s">
        <v>44</v>
      </c>
      <c r="G3206" t="s">
        <v>79</v>
      </c>
      <c r="H3206">
        <v>0.369168777332047</v>
      </c>
      <c r="I3206">
        <f t="shared" si="100"/>
        <v>369.168777332047</v>
      </c>
      <c r="J3206" t="str">
        <f t="shared" si="101"/>
        <v>Medium</v>
      </c>
      <c r="K3206" t="s">
        <v>19</v>
      </c>
      <c r="L3206" t="s">
        <v>26</v>
      </c>
      <c r="M3206" t="s">
        <v>29</v>
      </c>
      <c r="N3206">
        <v>10238</v>
      </c>
      <c r="O3206" t="s">
        <v>52</v>
      </c>
      <c r="P3206">
        <v>12000</v>
      </c>
      <c r="Q3206" t="s">
        <v>47</v>
      </c>
      <c r="R3206">
        <v>0</v>
      </c>
      <c r="S3206">
        <v>0</v>
      </c>
      <c r="T3206">
        <v>0</v>
      </c>
      <c r="U3206" t="s">
        <v>31</v>
      </c>
    </row>
    <row r="3207" spans="1:21" x14ac:dyDescent="0.25">
      <c r="A3207">
        <v>654562</v>
      </c>
      <c r="B3207" t="s">
        <v>18</v>
      </c>
      <c r="C3207" t="s">
        <v>40</v>
      </c>
      <c r="D3207" t="s">
        <v>16</v>
      </c>
      <c r="E3207" t="s">
        <v>59</v>
      </c>
      <c r="F3207" t="s">
        <v>81</v>
      </c>
      <c r="G3207" t="s">
        <v>79</v>
      </c>
      <c r="H3207">
        <v>0.36924758283127102</v>
      </c>
      <c r="I3207">
        <f t="shared" si="100"/>
        <v>369.24758283127102</v>
      </c>
      <c r="J3207" t="str">
        <f t="shared" si="101"/>
        <v>Medium</v>
      </c>
      <c r="K3207" t="s">
        <v>19</v>
      </c>
      <c r="L3207" t="s">
        <v>27</v>
      </c>
      <c r="M3207" t="s">
        <v>29</v>
      </c>
      <c r="N3207">
        <v>10238</v>
      </c>
      <c r="O3207" t="s">
        <v>52</v>
      </c>
      <c r="P3207">
        <v>13000</v>
      </c>
      <c r="Q3207" t="s">
        <v>46</v>
      </c>
      <c r="R3207">
        <v>0</v>
      </c>
      <c r="S3207">
        <v>0</v>
      </c>
      <c r="T3207">
        <v>0</v>
      </c>
      <c r="U3207" t="s">
        <v>31</v>
      </c>
    </row>
    <row r="3208" spans="1:21" x14ac:dyDescent="0.25">
      <c r="A3208">
        <v>750465</v>
      </c>
      <c r="B3208" t="s">
        <v>20</v>
      </c>
      <c r="C3208" t="s">
        <v>40</v>
      </c>
      <c r="D3208" t="s">
        <v>16</v>
      </c>
      <c r="E3208" t="s">
        <v>59</v>
      </c>
      <c r="F3208" t="s">
        <v>81</v>
      </c>
      <c r="G3208" t="s">
        <v>42</v>
      </c>
      <c r="H3208">
        <v>0.369293079398826</v>
      </c>
      <c r="I3208">
        <f t="shared" si="100"/>
        <v>369.29307939882602</v>
      </c>
      <c r="J3208" t="str">
        <f t="shared" si="101"/>
        <v>Medium</v>
      </c>
      <c r="K3208" t="s">
        <v>19</v>
      </c>
      <c r="L3208" t="s">
        <v>26</v>
      </c>
      <c r="M3208" t="s">
        <v>28</v>
      </c>
      <c r="N3208">
        <v>10238</v>
      </c>
      <c r="O3208" t="s">
        <v>52</v>
      </c>
      <c r="P3208">
        <v>14000</v>
      </c>
      <c r="Q3208" t="s">
        <v>46</v>
      </c>
      <c r="R3208">
        <v>0</v>
      </c>
      <c r="S3208">
        <v>0</v>
      </c>
      <c r="T3208">
        <v>0</v>
      </c>
      <c r="U3208" t="s">
        <v>31</v>
      </c>
    </row>
    <row r="3209" spans="1:21" x14ac:dyDescent="0.25">
      <c r="A3209">
        <v>545388</v>
      </c>
      <c r="B3209" t="s">
        <v>20</v>
      </c>
      <c r="C3209" t="s">
        <v>41</v>
      </c>
      <c r="D3209" t="s">
        <v>16</v>
      </c>
      <c r="E3209" t="s">
        <v>58</v>
      </c>
      <c r="F3209" t="s">
        <v>81</v>
      </c>
      <c r="G3209" t="s">
        <v>79</v>
      </c>
      <c r="H3209">
        <v>0.369392502798569</v>
      </c>
      <c r="I3209">
        <f t="shared" si="100"/>
        <v>369.39250279856901</v>
      </c>
      <c r="J3209" t="str">
        <f t="shared" si="101"/>
        <v>Medium</v>
      </c>
      <c r="K3209" t="s">
        <v>19</v>
      </c>
      <c r="L3209" t="s">
        <v>26</v>
      </c>
      <c r="M3209" t="s">
        <v>28</v>
      </c>
      <c r="N3209">
        <v>10238</v>
      </c>
      <c r="O3209" t="s">
        <v>52</v>
      </c>
      <c r="P3209">
        <v>12000</v>
      </c>
      <c r="Q3209" t="s">
        <v>46</v>
      </c>
      <c r="R3209">
        <v>1</v>
      </c>
      <c r="S3209">
        <v>0</v>
      </c>
      <c r="T3209">
        <v>0</v>
      </c>
      <c r="U3209" t="s">
        <v>31</v>
      </c>
    </row>
    <row r="3210" spans="1:21" x14ac:dyDescent="0.25">
      <c r="A3210">
        <v>370288</v>
      </c>
      <c r="B3210" t="s">
        <v>18</v>
      </c>
      <c r="C3210" t="s">
        <v>41</v>
      </c>
      <c r="D3210" t="s">
        <v>16</v>
      </c>
      <c r="E3210" t="s">
        <v>59</v>
      </c>
      <c r="F3210" t="s">
        <v>81</v>
      </c>
      <c r="G3210" t="s">
        <v>79</v>
      </c>
      <c r="H3210">
        <v>0.36943982001280201</v>
      </c>
      <c r="I3210">
        <f t="shared" si="100"/>
        <v>369.43982001280199</v>
      </c>
      <c r="J3210" t="str">
        <f t="shared" si="101"/>
        <v>Medium</v>
      </c>
      <c r="K3210" t="s">
        <v>19</v>
      </c>
      <c r="L3210" t="s">
        <v>26</v>
      </c>
      <c r="M3210" t="s">
        <v>29</v>
      </c>
      <c r="N3210">
        <v>10238</v>
      </c>
      <c r="O3210" t="s">
        <v>52</v>
      </c>
      <c r="P3210">
        <v>16000</v>
      </c>
      <c r="Q3210" t="s">
        <v>46</v>
      </c>
      <c r="R3210">
        <v>0</v>
      </c>
      <c r="S3210">
        <v>0</v>
      </c>
      <c r="T3210">
        <v>0</v>
      </c>
      <c r="U3210" t="s">
        <v>31</v>
      </c>
    </row>
    <row r="3211" spans="1:21" x14ac:dyDescent="0.25">
      <c r="A3211">
        <v>22326</v>
      </c>
      <c r="B3211" t="s">
        <v>18</v>
      </c>
      <c r="C3211" t="s">
        <v>40</v>
      </c>
      <c r="D3211" t="s">
        <v>16</v>
      </c>
      <c r="E3211" t="s">
        <v>59</v>
      </c>
      <c r="F3211" t="s">
        <v>44</v>
      </c>
      <c r="G3211" t="s">
        <v>79</v>
      </c>
      <c r="H3211">
        <v>0.36961611643311099</v>
      </c>
      <c r="I3211">
        <f t="shared" si="100"/>
        <v>369.61611643311096</v>
      </c>
      <c r="J3211" t="str">
        <f t="shared" si="101"/>
        <v>Medium</v>
      </c>
      <c r="K3211" t="s">
        <v>19</v>
      </c>
      <c r="L3211" t="s">
        <v>26</v>
      </c>
      <c r="M3211" t="s">
        <v>29</v>
      </c>
      <c r="N3211">
        <v>32765</v>
      </c>
      <c r="O3211" t="s">
        <v>51</v>
      </c>
      <c r="P3211">
        <v>15000</v>
      </c>
      <c r="Q3211" t="s">
        <v>46</v>
      </c>
      <c r="R3211">
        <v>0</v>
      </c>
      <c r="S3211">
        <v>0</v>
      </c>
      <c r="T3211">
        <v>0</v>
      </c>
      <c r="U3211" t="s">
        <v>31</v>
      </c>
    </row>
    <row r="3212" spans="1:21" x14ac:dyDescent="0.25">
      <c r="A3212">
        <v>663564</v>
      </c>
      <c r="B3212" t="s">
        <v>18</v>
      </c>
      <c r="C3212" t="s">
        <v>40</v>
      </c>
      <c r="D3212" t="s">
        <v>16</v>
      </c>
      <c r="E3212" t="s">
        <v>59</v>
      </c>
      <c r="F3212" t="s">
        <v>81</v>
      </c>
      <c r="G3212" t="s">
        <v>79</v>
      </c>
      <c r="H3212">
        <v>0.36984603452060499</v>
      </c>
      <c r="I3212">
        <f t="shared" si="100"/>
        <v>369.84603452060497</v>
      </c>
      <c r="J3212" t="str">
        <f t="shared" si="101"/>
        <v>Medium</v>
      </c>
      <c r="K3212" t="s">
        <v>19</v>
      </c>
      <c r="L3212" t="s">
        <v>26</v>
      </c>
      <c r="M3212" t="s">
        <v>29</v>
      </c>
      <c r="N3212">
        <v>10238</v>
      </c>
      <c r="O3212" t="s">
        <v>52</v>
      </c>
      <c r="P3212">
        <v>14000</v>
      </c>
      <c r="Q3212" t="s">
        <v>46</v>
      </c>
      <c r="R3212">
        <v>0</v>
      </c>
      <c r="S3212">
        <v>0</v>
      </c>
      <c r="T3212">
        <v>0</v>
      </c>
      <c r="U3212" t="s">
        <v>31</v>
      </c>
    </row>
    <row r="3213" spans="1:21" x14ac:dyDescent="0.25">
      <c r="A3213">
        <v>253594</v>
      </c>
      <c r="B3213" t="s">
        <v>20</v>
      </c>
      <c r="C3213" t="s">
        <v>41</v>
      </c>
      <c r="D3213" t="s">
        <v>16</v>
      </c>
      <c r="E3213" t="s">
        <v>58</v>
      </c>
      <c r="F3213" t="s">
        <v>44</v>
      </c>
      <c r="G3213" t="s">
        <v>42</v>
      </c>
      <c r="H3213">
        <v>0.36986992189433998</v>
      </c>
      <c r="I3213">
        <f t="shared" si="100"/>
        <v>369.86992189434</v>
      </c>
      <c r="J3213" t="str">
        <f t="shared" si="101"/>
        <v>Medium</v>
      </c>
      <c r="K3213" t="s">
        <v>19</v>
      </c>
      <c r="L3213" t="s">
        <v>27</v>
      </c>
      <c r="M3213" t="s">
        <v>28</v>
      </c>
      <c r="N3213">
        <v>32765</v>
      </c>
      <c r="O3213" t="s">
        <v>51</v>
      </c>
      <c r="P3213">
        <v>4000</v>
      </c>
      <c r="Q3213" t="s">
        <v>46</v>
      </c>
      <c r="R3213">
        <v>7</v>
      </c>
      <c r="S3213">
        <v>0</v>
      </c>
      <c r="T3213">
        <v>0</v>
      </c>
      <c r="U3213" t="s">
        <v>31</v>
      </c>
    </row>
    <row r="3214" spans="1:21" x14ac:dyDescent="0.25">
      <c r="A3214">
        <v>811551</v>
      </c>
      <c r="B3214" t="s">
        <v>18</v>
      </c>
      <c r="C3214" t="s">
        <v>41</v>
      </c>
      <c r="D3214" t="s">
        <v>16</v>
      </c>
      <c r="E3214" t="s">
        <v>59</v>
      </c>
      <c r="F3214" t="s">
        <v>45</v>
      </c>
      <c r="G3214" t="s">
        <v>42</v>
      </c>
      <c r="H3214">
        <v>0.369900610834972</v>
      </c>
      <c r="I3214">
        <f t="shared" si="100"/>
        <v>369.90061083497199</v>
      </c>
      <c r="J3214" t="str">
        <f t="shared" si="101"/>
        <v>Medium</v>
      </c>
      <c r="K3214" t="s">
        <v>19</v>
      </c>
      <c r="L3214" t="s">
        <v>27</v>
      </c>
      <c r="M3214" t="s">
        <v>29</v>
      </c>
      <c r="N3214">
        <v>32765</v>
      </c>
      <c r="O3214" t="s">
        <v>51</v>
      </c>
      <c r="P3214">
        <v>13000</v>
      </c>
      <c r="Q3214" t="s">
        <v>46</v>
      </c>
      <c r="R3214">
        <v>0</v>
      </c>
      <c r="S3214">
        <v>0</v>
      </c>
      <c r="T3214">
        <v>0</v>
      </c>
      <c r="U3214" t="s">
        <v>30</v>
      </c>
    </row>
    <row r="3215" spans="1:21" x14ac:dyDescent="0.25">
      <c r="A3215">
        <v>378887</v>
      </c>
      <c r="B3215" t="s">
        <v>20</v>
      </c>
      <c r="C3215" t="s">
        <v>41</v>
      </c>
      <c r="D3215" t="s">
        <v>16</v>
      </c>
      <c r="E3215" t="s">
        <v>58</v>
      </c>
      <c r="F3215" t="s">
        <v>44</v>
      </c>
      <c r="G3215" t="s">
        <v>42</v>
      </c>
      <c r="H3215">
        <v>0.36995040409301</v>
      </c>
      <c r="I3215">
        <f t="shared" si="100"/>
        <v>369.95040409300998</v>
      </c>
      <c r="J3215" t="str">
        <f t="shared" si="101"/>
        <v>Medium</v>
      </c>
      <c r="K3215" t="s">
        <v>19</v>
      </c>
      <c r="L3215" t="s">
        <v>26</v>
      </c>
      <c r="M3215" t="s">
        <v>28</v>
      </c>
      <c r="N3215">
        <v>10238</v>
      </c>
      <c r="O3215" t="s">
        <v>52</v>
      </c>
      <c r="P3215">
        <v>13000</v>
      </c>
      <c r="Q3215" t="s">
        <v>46</v>
      </c>
      <c r="R3215">
        <v>3</v>
      </c>
      <c r="S3215">
        <v>0</v>
      </c>
      <c r="T3215">
        <v>0</v>
      </c>
      <c r="U3215" t="s">
        <v>31</v>
      </c>
    </row>
    <row r="3216" spans="1:21" x14ac:dyDescent="0.25">
      <c r="A3216">
        <v>253559</v>
      </c>
      <c r="B3216" t="s">
        <v>18</v>
      </c>
      <c r="C3216" t="s">
        <v>40</v>
      </c>
      <c r="D3216" t="s">
        <v>22</v>
      </c>
      <c r="E3216" t="s">
        <v>59</v>
      </c>
      <c r="F3216" t="s">
        <v>81</v>
      </c>
      <c r="G3216" t="s">
        <v>79</v>
      </c>
      <c r="H3216">
        <v>0.36995315900908698</v>
      </c>
      <c r="I3216">
        <f t="shared" si="100"/>
        <v>369.95315900908696</v>
      </c>
      <c r="J3216" t="str">
        <f t="shared" si="101"/>
        <v>Medium</v>
      </c>
      <c r="K3216" t="s">
        <v>19</v>
      </c>
      <c r="L3216" t="s">
        <v>26</v>
      </c>
      <c r="M3216" t="s">
        <v>29</v>
      </c>
      <c r="N3216">
        <v>10238</v>
      </c>
      <c r="O3216" t="s">
        <v>52</v>
      </c>
      <c r="P3216">
        <v>16000</v>
      </c>
      <c r="Q3216" t="s">
        <v>46</v>
      </c>
      <c r="R3216">
        <v>0</v>
      </c>
      <c r="S3216">
        <v>0</v>
      </c>
      <c r="T3216">
        <v>0</v>
      </c>
      <c r="U3216" t="s">
        <v>30</v>
      </c>
    </row>
    <row r="3217" spans="1:21" x14ac:dyDescent="0.25">
      <c r="A3217">
        <v>313846</v>
      </c>
      <c r="B3217" t="s">
        <v>18</v>
      </c>
      <c r="C3217" t="s">
        <v>41</v>
      </c>
      <c r="D3217" t="s">
        <v>16</v>
      </c>
      <c r="E3217" t="s">
        <v>59</v>
      </c>
      <c r="F3217" t="s">
        <v>44</v>
      </c>
      <c r="G3217" t="s">
        <v>79</v>
      </c>
      <c r="H3217">
        <v>0.37001784768172202</v>
      </c>
      <c r="I3217">
        <f t="shared" si="100"/>
        <v>370.017847681722</v>
      </c>
      <c r="J3217" t="str">
        <f t="shared" si="101"/>
        <v>Medium</v>
      </c>
      <c r="K3217" t="s">
        <v>19</v>
      </c>
      <c r="L3217" t="s">
        <v>26</v>
      </c>
      <c r="M3217" t="s">
        <v>29</v>
      </c>
      <c r="N3217">
        <v>32765</v>
      </c>
      <c r="O3217" t="s">
        <v>51</v>
      </c>
      <c r="P3217">
        <v>10000</v>
      </c>
      <c r="Q3217" t="s">
        <v>46</v>
      </c>
      <c r="R3217">
        <v>0</v>
      </c>
      <c r="S3217">
        <v>0</v>
      </c>
      <c r="T3217">
        <v>0</v>
      </c>
      <c r="U3217" t="s">
        <v>31</v>
      </c>
    </row>
    <row r="3218" spans="1:21" x14ac:dyDescent="0.25">
      <c r="A3218">
        <v>583749</v>
      </c>
      <c r="B3218" t="s">
        <v>18</v>
      </c>
      <c r="C3218" t="s">
        <v>41</v>
      </c>
      <c r="D3218" t="s">
        <v>16</v>
      </c>
      <c r="E3218" t="s">
        <v>59</v>
      </c>
      <c r="F3218" t="s">
        <v>44</v>
      </c>
      <c r="G3218" t="s">
        <v>42</v>
      </c>
      <c r="H3218">
        <v>0.370049561927983</v>
      </c>
      <c r="I3218">
        <f t="shared" si="100"/>
        <v>370.04956192798301</v>
      </c>
      <c r="J3218" t="str">
        <f t="shared" si="101"/>
        <v>Medium</v>
      </c>
      <c r="K3218" t="s">
        <v>17</v>
      </c>
      <c r="L3218" t="s">
        <v>26</v>
      </c>
      <c r="M3218" t="s">
        <v>29</v>
      </c>
      <c r="N3218">
        <v>92101</v>
      </c>
      <c r="O3218" t="s">
        <v>53</v>
      </c>
      <c r="P3218">
        <v>16000</v>
      </c>
      <c r="Q3218" t="s">
        <v>46</v>
      </c>
      <c r="R3218">
        <v>0</v>
      </c>
      <c r="S3218">
        <v>0</v>
      </c>
      <c r="T3218">
        <v>0</v>
      </c>
      <c r="U3218" t="s">
        <v>31</v>
      </c>
    </row>
    <row r="3219" spans="1:21" x14ac:dyDescent="0.25">
      <c r="A3219">
        <v>860422</v>
      </c>
      <c r="B3219" t="s">
        <v>18</v>
      </c>
      <c r="C3219" t="s">
        <v>41</v>
      </c>
      <c r="D3219" t="s">
        <v>16</v>
      </c>
      <c r="E3219" t="s">
        <v>59</v>
      </c>
      <c r="F3219" t="s">
        <v>44</v>
      </c>
      <c r="G3219" t="s">
        <v>42</v>
      </c>
      <c r="H3219">
        <v>0.370227298787771</v>
      </c>
      <c r="I3219">
        <f t="shared" si="100"/>
        <v>370.22729878777102</v>
      </c>
      <c r="J3219" t="str">
        <f t="shared" si="101"/>
        <v>Medium</v>
      </c>
      <c r="K3219" t="s">
        <v>19</v>
      </c>
      <c r="L3219" t="s">
        <v>26</v>
      </c>
      <c r="M3219" t="s">
        <v>29</v>
      </c>
      <c r="N3219">
        <v>10238</v>
      </c>
      <c r="O3219" t="s">
        <v>52</v>
      </c>
      <c r="P3219">
        <v>14000</v>
      </c>
      <c r="Q3219" t="s">
        <v>46</v>
      </c>
      <c r="R3219">
        <v>0</v>
      </c>
      <c r="S3219">
        <v>0</v>
      </c>
      <c r="T3219">
        <v>0</v>
      </c>
      <c r="U3219" t="s">
        <v>31</v>
      </c>
    </row>
    <row r="3220" spans="1:21" x14ac:dyDescent="0.25">
      <c r="A3220">
        <v>921368</v>
      </c>
      <c r="B3220" t="s">
        <v>20</v>
      </c>
      <c r="C3220" t="s">
        <v>41</v>
      </c>
      <c r="D3220" t="s">
        <v>16</v>
      </c>
      <c r="E3220" t="s">
        <v>58</v>
      </c>
      <c r="F3220" t="s">
        <v>81</v>
      </c>
      <c r="G3220" t="s">
        <v>79</v>
      </c>
      <c r="H3220">
        <v>0.37026766955808099</v>
      </c>
      <c r="I3220">
        <f t="shared" si="100"/>
        <v>370.26766955808097</v>
      </c>
      <c r="J3220" t="str">
        <f t="shared" si="101"/>
        <v>Medium</v>
      </c>
      <c r="K3220" t="s">
        <v>19</v>
      </c>
      <c r="L3220" t="s">
        <v>26</v>
      </c>
      <c r="M3220" t="s">
        <v>28</v>
      </c>
      <c r="N3220">
        <v>10238</v>
      </c>
      <c r="O3220" t="s">
        <v>52</v>
      </c>
      <c r="P3220">
        <v>9000</v>
      </c>
      <c r="Q3220" t="s">
        <v>46</v>
      </c>
      <c r="R3220">
        <v>2</v>
      </c>
      <c r="S3220">
        <v>0</v>
      </c>
      <c r="T3220">
        <v>1</v>
      </c>
      <c r="U3220" t="s">
        <v>31</v>
      </c>
    </row>
    <row r="3221" spans="1:21" x14ac:dyDescent="0.25">
      <c r="A3221">
        <v>455260</v>
      </c>
      <c r="B3221" t="s">
        <v>20</v>
      </c>
      <c r="C3221" t="s">
        <v>40</v>
      </c>
      <c r="D3221" t="s">
        <v>16</v>
      </c>
      <c r="E3221" t="s">
        <v>58</v>
      </c>
      <c r="F3221" t="s">
        <v>44</v>
      </c>
      <c r="G3221" t="s">
        <v>42</v>
      </c>
      <c r="H3221">
        <v>0.370370454844551</v>
      </c>
      <c r="I3221">
        <f t="shared" si="100"/>
        <v>370.37045484455098</v>
      </c>
      <c r="J3221" t="str">
        <f t="shared" si="101"/>
        <v>Medium</v>
      </c>
      <c r="K3221" t="s">
        <v>19</v>
      </c>
      <c r="L3221" t="s">
        <v>27</v>
      </c>
      <c r="M3221" t="s">
        <v>28</v>
      </c>
      <c r="N3221">
        <v>32765</v>
      </c>
      <c r="O3221" t="s">
        <v>51</v>
      </c>
      <c r="P3221">
        <v>9000</v>
      </c>
      <c r="Q3221" t="s">
        <v>46</v>
      </c>
      <c r="R3221">
        <v>1</v>
      </c>
      <c r="S3221">
        <v>0</v>
      </c>
      <c r="T3221">
        <v>0</v>
      </c>
      <c r="U3221" t="s">
        <v>30</v>
      </c>
    </row>
    <row r="3222" spans="1:21" x14ac:dyDescent="0.25">
      <c r="A3222">
        <v>568693</v>
      </c>
      <c r="B3222" t="s">
        <v>20</v>
      </c>
      <c r="C3222" t="s">
        <v>41</v>
      </c>
      <c r="D3222" t="s">
        <v>22</v>
      </c>
      <c r="E3222" t="s">
        <v>58</v>
      </c>
      <c r="F3222" t="s">
        <v>45</v>
      </c>
      <c r="G3222" t="s">
        <v>79</v>
      </c>
      <c r="H3222">
        <v>0.370420863810215</v>
      </c>
      <c r="I3222">
        <f t="shared" si="100"/>
        <v>370.420863810215</v>
      </c>
      <c r="J3222" t="str">
        <f t="shared" si="101"/>
        <v>Medium</v>
      </c>
      <c r="K3222" t="s">
        <v>19</v>
      </c>
      <c r="L3222" t="s">
        <v>27</v>
      </c>
      <c r="M3222" t="s">
        <v>28</v>
      </c>
      <c r="N3222">
        <v>10238</v>
      </c>
      <c r="O3222" t="s">
        <v>52</v>
      </c>
      <c r="P3222">
        <v>12000</v>
      </c>
      <c r="Q3222" t="s">
        <v>46</v>
      </c>
      <c r="R3222">
        <v>2</v>
      </c>
      <c r="S3222">
        <v>0</v>
      </c>
      <c r="T3222">
        <v>0</v>
      </c>
      <c r="U3222" t="s">
        <v>30</v>
      </c>
    </row>
    <row r="3223" spans="1:21" x14ac:dyDescent="0.25">
      <c r="A3223">
        <v>672023</v>
      </c>
      <c r="B3223" t="s">
        <v>18</v>
      </c>
      <c r="C3223" t="s">
        <v>40</v>
      </c>
      <c r="D3223" t="s">
        <v>16</v>
      </c>
      <c r="E3223" t="s">
        <v>59</v>
      </c>
      <c r="F3223" t="s">
        <v>44</v>
      </c>
      <c r="G3223" t="s">
        <v>42</v>
      </c>
      <c r="H3223">
        <v>0.37052004274626399</v>
      </c>
      <c r="I3223">
        <f t="shared" si="100"/>
        <v>370.52004274626398</v>
      </c>
      <c r="J3223" t="str">
        <f t="shared" si="101"/>
        <v>Medium</v>
      </c>
      <c r="K3223" t="s">
        <v>19</v>
      </c>
      <c r="L3223" t="s">
        <v>26</v>
      </c>
      <c r="M3223" t="s">
        <v>29</v>
      </c>
      <c r="N3223">
        <v>10238</v>
      </c>
      <c r="O3223" t="s">
        <v>52</v>
      </c>
      <c r="P3223">
        <v>13000</v>
      </c>
      <c r="Q3223" t="s">
        <v>46</v>
      </c>
      <c r="R3223">
        <v>0</v>
      </c>
      <c r="S3223">
        <v>0</v>
      </c>
      <c r="T3223">
        <v>0</v>
      </c>
      <c r="U3223" t="s">
        <v>31</v>
      </c>
    </row>
    <row r="3224" spans="1:21" x14ac:dyDescent="0.25">
      <c r="A3224">
        <v>165944</v>
      </c>
      <c r="B3224" t="s">
        <v>20</v>
      </c>
      <c r="C3224" t="s">
        <v>41</v>
      </c>
      <c r="D3224" t="s">
        <v>16</v>
      </c>
      <c r="E3224" t="s">
        <v>58</v>
      </c>
      <c r="F3224" t="s">
        <v>44</v>
      </c>
      <c r="G3224" t="s">
        <v>80</v>
      </c>
      <c r="H3224">
        <v>0.37065678530085999</v>
      </c>
      <c r="I3224">
        <f t="shared" si="100"/>
        <v>370.65678530086001</v>
      </c>
      <c r="J3224" t="str">
        <f t="shared" si="101"/>
        <v>Medium</v>
      </c>
      <c r="K3224" t="s">
        <v>19</v>
      </c>
      <c r="L3224" t="s">
        <v>26</v>
      </c>
      <c r="M3224" t="s">
        <v>28</v>
      </c>
      <c r="N3224">
        <v>32765</v>
      </c>
      <c r="O3224" t="s">
        <v>51</v>
      </c>
      <c r="P3224">
        <v>12000</v>
      </c>
      <c r="Q3224" t="s">
        <v>46</v>
      </c>
      <c r="R3224">
        <v>6</v>
      </c>
      <c r="S3224">
        <v>0</v>
      </c>
      <c r="T3224">
        <v>1</v>
      </c>
      <c r="U3224" t="s">
        <v>30</v>
      </c>
    </row>
    <row r="3225" spans="1:21" x14ac:dyDescent="0.25">
      <c r="A3225">
        <v>936784</v>
      </c>
      <c r="B3225" t="s">
        <v>20</v>
      </c>
      <c r="C3225" t="s">
        <v>40</v>
      </c>
      <c r="D3225" t="s">
        <v>22</v>
      </c>
      <c r="E3225" t="s">
        <v>58</v>
      </c>
      <c r="F3225" t="s">
        <v>81</v>
      </c>
      <c r="G3225" t="s">
        <v>79</v>
      </c>
      <c r="H3225">
        <v>0.370681376267047</v>
      </c>
      <c r="I3225">
        <f t="shared" si="100"/>
        <v>370.68137626704703</v>
      </c>
      <c r="J3225" t="str">
        <f t="shared" si="101"/>
        <v>Medium</v>
      </c>
      <c r="K3225" t="s">
        <v>19</v>
      </c>
      <c r="L3225" t="s">
        <v>26</v>
      </c>
      <c r="M3225" t="s">
        <v>29</v>
      </c>
      <c r="N3225">
        <v>10238</v>
      </c>
      <c r="O3225" t="s">
        <v>52</v>
      </c>
      <c r="P3225">
        <v>17000</v>
      </c>
      <c r="Q3225" t="s">
        <v>46</v>
      </c>
      <c r="R3225">
        <v>1</v>
      </c>
      <c r="S3225">
        <v>0</v>
      </c>
      <c r="T3225">
        <v>0</v>
      </c>
      <c r="U3225" t="s">
        <v>31</v>
      </c>
    </row>
    <row r="3226" spans="1:21" x14ac:dyDescent="0.25">
      <c r="A3226">
        <v>440993</v>
      </c>
      <c r="B3226" t="s">
        <v>18</v>
      </c>
      <c r="C3226" t="s">
        <v>41</v>
      </c>
      <c r="D3226" t="s">
        <v>16</v>
      </c>
      <c r="E3226" t="s">
        <v>59</v>
      </c>
      <c r="F3226" t="s">
        <v>45</v>
      </c>
      <c r="G3226" t="s">
        <v>42</v>
      </c>
      <c r="H3226">
        <v>0.37073481735679098</v>
      </c>
      <c r="I3226">
        <f t="shared" si="100"/>
        <v>370.73481735679098</v>
      </c>
      <c r="J3226" t="str">
        <f t="shared" si="101"/>
        <v>Medium</v>
      </c>
      <c r="K3226" t="s">
        <v>19</v>
      </c>
      <c r="L3226" t="s">
        <v>26</v>
      </c>
      <c r="M3226" t="s">
        <v>29</v>
      </c>
      <c r="N3226">
        <v>10238</v>
      </c>
      <c r="O3226" t="s">
        <v>52</v>
      </c>
      <c r="P3226">
        <v>12000</v>
      </c>
      <c r="Q3226" t="s">
        <v>46</v>
      </c>
      <c r="R3226">
        <v>0</v>
      </c>
      <c r="S3226">
        <v>0</v>
      </c>
      <c r="T3226">
        <v>0</v>
      </c>
      <c r="U3226" t="s">
        <v>31</v>
      </c>
    </row>
    <row r="3227" spans="1:21" x14ac:dyDescent="0.25">
      <c r="A3227">
        <v>816938</v>
      </c>
      <c r="B3227" t="s">
        <v>18</v>
      </c>
      <c r="C3227" t="s">
        <v>41</v>
      </c>
      <c r="D3227" t="s">
        <v>16</v>
      </c>
      <c r="E3227" t="s">
        <v>59</v>
      </c>
      <c r="F3227" t="s">
        <v>44</v>
      </c>
      <c r="G3227" t="s">
        <v>42</v>
      </c>
      <c r="H3227">
        <v>0.37079238395578201</v>
      </c>
      <c r="I3227">
        <f t="shared" si="100"/>
        <v>370.79238395578199</v>
      </c>
      <c r="J3227" t="str">
        <f t="shared" si="101"/>
        <v>Medium</v>
      </c>
      <c r="K3227" t="s">
        <v>19</v>
      </c>
      <c r="L3227" t="s">
        <v>27</v>
      </c>
      <c r="M3227" t="s">
        <v>28</v>
      </c>
      <c r="N3227">
        <v>10238</v>
      </c>
      <c r="O3227" t="s">
        <v>52</v>
      </c>
      <c r="P3227">
        <v>13000</v>
      </c>
      <c r="Q3227" t="s">
        <v>46</v>
      </c>
      <c r="R3227">
        <v>0</v>
      </c>
      <c r="S3227">
        <v>0</v>
      </c>
      <c r="T3227">
        <v>0</v>
      </c>
      <c r="U3227" t="s">
        <v>31</v>
      </c>
    </row>
    <row r="3228" spans="1:21" x14ac:dyDescent="0.25">
      <c r="A3228">
        <v>332140</v>
      </c>
      <c r="B3228" t="s">
        <v>18</v>
      </c>
      <c r="C3228" t="s">
        <v>41</v>
      </c>
      <c r="D3228" t="s">
        <v>16</v>
      </c>
      <c r="E3228" t="s">
        <v>59</v>
      </c>
      <c r="F3228" t="s">
        <v>44</v>
      </c>
      <c r="G3228" t="s">
        <v>79</v>
      </c>
      <c r="H3228">
        <v>0.37084727047970001</v>
      </c>
      <c r="I3228">
        <f t="shared" si="100"/>
        <v>370.8472704797</v>
      </c>
      <c r="J3228" t="str">
        <f t="shared" si="101"/>
        <v>Medium</v>
      </c>
      <c r="K3228" t="s">
        <v>19</v>
      </c>
      <c r="L3228" t="s">
        <v>26</v>
      </c>
      <c r="M3228" t="s">
        <v>28</v>
      </c>
      <c r="N3228">
        <v>10238</v>
      </c>
      <c r="O3228" t="s">
        <v>52</v>
      </c>
      <c r="P3228">
        <v>12000</v>
      </c>
      <c r="Q3228" t="s">
        <v>46</v>
      </c>
      <c r="R3228">
        <v>0</v>
      </c>
      <c r="S3228">
        <v>0</v>
      </c>
      <c r="T3228">
        <v>0</v>
      </c>
      <c r="U3228" t="s">
        <v>31</v>
      </c>
    </row>
    <row r="3229" spans="1:21" x14ac:dyDescent="0.25">
      <c r="A3229">
        <v>378383</v>
      </c>
      <c r="B3229" t="s">
        <v>20</v>
      </c>
      <c r="C3229" t="s">
        <v>41</v>
      </c>
      <c r="D3229" t="s">
        <v>16</v>
      </c>
      <c r="E3229" t="s">
        <v>58</v>
      </c>
      <c r="F3229" t="s">
        <v>81</v>
      </c>
      <c r="G3229" t="s">
        <v>79</v>
      </c>
      <c r="H3229">
        <v>0.37087431222190298</v>
      </c>
      <c r="I3229">
        <f t="shared" si="100"/>
        <v>370.87431222190298</v>
      </c>
      <c r="J3229" t="str">
        <f t="shared" si="101"/>
        <v>Medium</v>
      </c>
      <c r="K3229" t="s">
        <v>19</v>
      </c>
      <c r="L3229" t="s">
        <v>26</v>
      </c>
      <c r="M3229" t="s">
        <v>29</v>
      </c>
      <c r="N3229">
        <v>10238</v>
      </c>
      <c r="O3229" t="s">
        <v>52</v>
      </c>
      <c r="P3229">
        <v>12000</v>
      </c>
      <c r="Q3229" t="s">
        <v>46</v>
      </c>
      <c r="R3229">
        <v>0</v>
      </c>
      <c r="S3229">
        <v>0</v>
      </c>
      <c r="T3229">
        <v>1</v>
      </c>
      <c r="U3229" t="s">
        <v>30</v>
      </c>
    </row>
    <row r="3230" spans="1:21" x14ac:dyDescent="0.25">
      <c r="A3230">
        <v>200255</v>
      </c>
      <c r="B3230" t="s">
        <v>18</v>
      </c>
      <c r="C3230" t="s">
        <v>41</v>
      </c>
      <c r="D3230" t="s">
        <v>16</v>
      </c>
      <c r="E3230" t="s">
        <v>59</v>
      </c>
      <c r="F3230" t="s">
        <v>44</v>
      </c>
      <c r="G3230" t="s">
        <v>79</v>
      </c>
      <c r="H3230">
        <v>0.37105933204307801</v>
      </c>
      <c r="I3230">
        <f t="shared" si="100"/>
        <v>371.05933204307803</v>
      </c>
      <c r="J3230" t="str">
        <f t="shared" si="101"/>
        <v>Medium</v>
      </c>
      <c r="K3230" t="s">
        <v>19</v>
      </c>
      <c r="L3230" t="s">
        <v>27</v>
      </c>
      <c r="M3230" t="s">
        <v>29</v>
      </c>
      <c r="N3230">
        <v>10238</v>
      </c>
      <c r="O3230" t="s">
        <v>52</v>
      </c>
      <c r="P3230">
        <v>11000</v>
      </c>
      <c r="Q3230" t="s">
        <v>46</v>
      </c>
      <c r="R3230">
        <v>0</v>
      </c>
      <c r="S3230">
        <v>0</v>
      </c>
      <c r="T3230">
        <v>0</v>
      </c>
      <c r="U3230" t="s">
        <v>31</v>
      </c>
    </row>
    <row r="3231" spans="1:21" x14ac:dyDescent="0.25">
      <c r="A3231">
        <v>163488</v>
      </c>
      <c r="B3231" t="s">
        <v>18</v>
      </c>
      <c r="C3231" t="s">
        <v>40</v>
      </c>
      <c r="D3231" t="s">
        <v>16</v>
      </c>
      <c r="E3231" t="s">
        <v>59</v>
      </c>
      <c r="F3231" t="s">
        <v>45</v>
      </c>
      <c r="G3231" t="s">
        <v>79</v>
      </c>
      <c r="H3231">
        <v>0.37109400228224199</v>
      </c>
      <c r="I3231">
        <f t="shared" si="100"/>
        <v>371.094002282242</v>
      </c>
      <c r="J3231" t="str">
        <f t="shared" si="101"/>
        <v>Medium</v>
      </c>
      <c r="K3231" t="s">
        <v>19</v>
      </c>
      <c r="L3231" t="s">
        <v>26</v>
      </c>
      <c r="M3231" t="s">
        <v>29</v>
      </c>
      <c r="N3231">
        <v>92101</v>
      </c>
      <c r="O3231" t="s">
        <v>53</v>
      </c>
      <c r="P3231">
        <v>16000</v>
      </c>
      <c r="Q3231" t="s">
        <v>46</v>
      </c>
      <c r="R3231">
        <v>0</v>
      </c>
      <c r="S3231">
        <v>0</v>
      </c>
      <c r="T3231">
        <v>0</v>
      </c>
      <c r="U3231" t="s">
        <v>31</v>
      </c>
    </row>
    <row r="3232" spans="1:21" x14ac:dyDescent="0.25">
      <c r="A3232">
        <v>17079</v>
      </c>
      <c r="B3232" t="s">
        <v>20</v>
      </c>
      <c r="C3232" t="s">
        <v>41</v>
      </c>
      <c r="D3232" t="s">
        <v>16</v>
      </c>
      <c r="E3232" t="s">
        <v>59</v>
      </c>
      <c r="F3232" t="s">
        <v>81</v>
      </c>
      <c r="G3232" t="s">
        <v>79</v>
      </c>
      <c r="H3232">
        <v>0.371222955896367</v>
      </c>
      <c r="I3232">
        <f t="shared" si="100"/>
        <v>371.22295589636701</v>
      </c>
      <c r="J3232" t="str">
        <f t="shared" si="101"/>
        <v>Medium</v>
      </c>
      <c r="K3232" t="s">
        <v>19</v>
      </c>
      <c r="L3232" t="s">
        <v>26</v>
      </c>
      <c r="M3232" t="s">
        <v>29</v>
      </c>
      <c r="N3232">
        <v>10238</v>
      </c>
      <c r="O3232" t="s">
        <v>52</v>
      </c>
      <c r="P3232">
        <v>13000</v>
      </c>
      <c r="Q3232" t="s">
        <v>46</v>
      </c>
      <c r="R3232">
        <v>0</v>
      </c>
      <c r="S3232">
        <v>0</v>
      </c>
      <c r="T3232">
        <v>0</v>
      </c>
      <c r="U3232" t="s">
        <v>31</v>
      </c>
    </row>
    <row r="3233" spans="1:21" x14ac:dyDescent="0.25">
      <c r="A3233">
        <v>512100</v>
      </c>
      <c r="B3233" t="s">
        <v>21</v>
      </c>
      <c r="C3233" t="s">
        <v>41</v>
      </c>
      <c r="D3233" t="s">
        <v>16</v>
      </c>
      <c r="E3233" t="s">
        <v>57</v>
      </c>
      <c r="F3233" t="s">
        <v>45</v>
      </c>
      <c r="G3233" t="s">
        <v>80</v>
      </c>
      <c r="H3233">
        <v>0.37124893158884897</v>
      </c>
      <c r="I3233">
        <f t="shared" si="100"/>
        <v>371.24893158884896</v>
      </c>
      <c r="J3233" t="str">
        <f t="shared" si="101"/>
        <v>Medium</v>
      </c>
      <c r="K3233" t="s">
        <v>19</v>
      </c>
      <c r="L3233" t="s">
        <v>27</v>
      </c>
      <c r="M3233" t="s">
        <v>28</v>
      </c>
      <c r="N3233">
        <v>32765</v>
      </c>
      <c r="O3233" t="s">
        <v>51</v>
      </c>
      <c r="P3233">
        <v>5000</v>
      </c>
      <c r="Q3233" t="s">
        <v>46</v>
      </c>
      <c r="R3233">
        <v>12</v>
      </c>
      <c r="S3233">
        <v>0</v>
      </c>
      <c r="T3233">
        <v>2</v>
      </c>
      <c r="U3233" t="s">
        <v>30</v>
      </c>
    </row>
    <row r="3234" spans="1:21" x14ac:dyDescent="0.25">
      <c r="A3234">
        <v>732109</v>
      </c>
      <c r="B3234" t="s">
        <v>20</v>
      </c>
      <c r="C3234" t="s">
        <v>41</v>
      </c>
      <c r="D3234" t="s">
        <v>16</v>
      </c>
      <c r="E3234" t="s">
        <v>58</v>
      </c>
      <c r="F3234" t="s">
        <v>81</v>
      </c>
      <c r="G3234" t="s">
        <v>79</v>
      </c>
      <c r="H3234">
        <v>0.37134864473093299</v>
      </c>
      <c r="I3234">
        <f t="shared" si="100"/>
        <v>371.34864473093296</v>
      </c>
      <c r="J3234" t="str">
        <f t="shared" si="101"/>
        <v>Medium</v>
      </c>
      <c r="K3234" t="s">
        <v>19</v>
      </c>
      <c r="L3234" t="s">
        <v>26</v>
      </c>
      <c r="M3234" t="s">
        <v>28</v>
      </c>
      <c r="N3234">
        <v>10238</v>
      </c>
      <c r="O3234" t="s">
        <v>52</v>
      </c>
      <c r="P3234">
        <v>13000</v>
      </c>
      <c r="Q3234" t="s">
        <v>46</v>
      </c>
      <c r="R3234">
        <v>2</v>
      </c>
      <c r="S3234">
        <v>0</v>
      </c>
      <c r="T3234">
        <v>0</v>
      </c>
      <c r="U3234" t="s">
        <v>31</v>
      </c>
    </row>
    <row r="3235" spans="1:21" x14ac:dyDescent="0.25">
      <c r="A3235">
        <v>202227</v>
      </c>
      <c r="B3235" t="s">
        <v>20</v>
      </c>
      <c r="C3235" t="s">
        <v>40</v>
      </c>
      <c r="D3235" t="s">
        <v>16</v>
      </c>
      <c r="E3235" t="s">
        <v>59</v>
      </c>
      <c r="F3235" t="s">
        <v>44</v>
      </c>
      <c r="G3235" t="s">
        <v>42</v>
      </c>
      <c r="H3235">
        <v>0.37148486149161603</v>
      </c>
      <c r="I3235">
        <f t="shared" si="100"/>
        <v>371.48486149161602</v>
      </c>
      <c r="J3235" t="str">
        <f t="shared" si="101"/>
        <v>Medium</v>
      </c>
      <c r="K3235" t="s">
        <v>19</v>
      </c>
      <c r="L3235" t="s">
        <v>27</v>
      </c>
      <c r="M3235" t="s">
        <v>28</v>
      </c>
      <c r="N3235">
        <v>32765</v>
      </c>
      <c r="O3235" t="s">
        <v>51</v>
      </c>
      <c r="P3235">
        <v>12000</v>
      </c>
      <c r="Q3235" t="s">
        <v>46</v>
      </c>
      <c r="R3235">
        <v>0</v>
      </c>
      <c r="S3235">
        <v>0</v>
      </c>
      <c r="T3235">
        <v>0</v>
      </c>
      <c r="U3235" t="s">
        <v>30</v>
      </c>
    </row>
    <row r="3236" spans="1:21" x14ac:dyDescent="0.25">
      <c r="A3236">
        <v>634176</v>
      </c>
      <c r="B3236" t="s">
        <v>21</v>
      </c>
      <c r="C3236" t="s">
        <v>41</v>
      </c>
      <c r="D3236" t="s">
        <v>16</v>
      </c>
      <c r="E3236" t="s">
        <v>57</v>
      </c>
      <c r="F3236" t="s">
        <v>44</v>
      </c>
      <c r="G3236" t="s">
        <v>80</v>
      </c>
      <c r="H3236">
        <v>0.37148541624020698</v>
      </c>
      <c r="I3236">
        <f t="shared" si="100"/>
        <v>371.48541624020697</v>
      </c>
      <c r="J3236" t="str">
        <f t="shared" si="101"/>
        <v>Medium</v>
      </c>
      <c r="K3236" t="s">
        <v>19</v>
      </c>
      <c r="L3236" t="s">
        <v>27</v>
      </c>
      <c r="M3236" t="s">
        <v>28</v>
      </c>
      <c r="N3236">
        <v>10238</v>
      </c>
      <c r="O3236" t="s">
        <v>52</v>
      </c>
      <c r="P3236">
        <v>12000</v>
      </c>
      <c r="Q3236" t="s">
        <v>46</v>
      </c>
      <c r="R3236">
        <v>3</v>
      </c>
      <c r="S3236">
        <v>0</v>
      </c>
      <c r="T3236">
        <v>5</v>
      </c>
      <c r="U3236" t="s">
        <v>30</v>
      </c>
    </row>
    <row r="3237" spans="1:21" x14ac:dyDescent="0.25">
      <c r="A3237">
        <v>662288</v>
      </c>
      <c r="B3237" t="s">
        <v>20</v>
      </c>
      <c r="C3237" t="s">
        <v>40</v>
      </c>
      <c r="D3237" t="s">
        <v>22</v>
      </c>
      <c r="E3237" t="s">
        <v>58</v>
      </c>
      <c r="F3237" t="s">
        <v>81</v>
      </c>
      <c r="G3237" t="s">
        <v>80</v>
      </c>
      <c r="H3237">
        <v>0.37160703616336099</v>
      </c>
      <c r="I3237">
        <f t="shared" si="100"/>
        <v>371.60703616336099</v>
      </c>
      <c r="J3237" t="str">
        <f t="shared" si="101"/>
        <v>Medium</v>
      </c>
      <c r="K3237" t="s">
        <v>17</v>
      </c>
      <c r="L3237" t="s">
        <v>27</v>
      </c>
      <c r="M3237" t="s">
        <v>28</v>
      </c>
      <c r="N3237">
        <v>32765</v>
      </c>
      <c r="O3237" t="s">
        <v>51</v>
      </c>
      <c r="P3237">
        <v>4000</v>
      </c>
      <c r="Q3237" t="s">
        <v>46</v>
      </c>
      <c r="R3237">
        <v>4</v>
      </c>
      <c r="S3237">
        <v>0</v>
      </c>
      <c r="T3237">
        <v>2</v>
      </c>
      <c r="U3237" t="s">
        <v>30</v>
      </c>
    </row>
    <row r="3238" spans="1:21" x14ac:dyDescent="0.25">
      <c r="A3238">
        <v>121160</v>
      </c>
      <c r="B3238" t="s">
        <v>20</v>
      </c>
      <c r="C3238" t="s">
        <v>41</v>
      </c>
      <c r="D3238" t="s">
        <v>16</v>
      </c>
      <c r="E3238" t="s">
        <v>59</v>
      </c>
      <c r="F3238" t="s">
        <v>44</v>
      </c>
      <c r="G3238" t="s">
        <v>42</v>
      </c>
      <c r="H3238">
        <v>0.37165475498043199</v>
      </c>
      <c r="I3238">
        <f t="shared" si="100"/>
        <v>371.65475498043202</v>
      </c>
      <c r="J3238" t="str">
        <f t="shared" si="101"/>
        <v>Medium</v>
      </c>
      <c r="K3238" t="s">
        <v>19</v>
      </c>
      <c r="L3238" t="s">
        <v>27</v>
      </c>
      <c r="M3238" t="s">
        <v>28</v>
      </c>
      <c r="N3238">
        <v>10238</v>
      </c>
      <c r="O3238" t="s">
        <v>52</v>
      </c>
      <c r="P3238">
        <v>12000</v>
      </c>
      <c r="Q3238" t="s">
        <v>46</v>
      </c>
      <c r="R3238">
        <v>0</v>
      </c>
      <c r="S3238">
        <v>0</v>
      </c>
      <c r="T3238">
        <v>0</v>
      </c>
      <c r="U3238" t="s">
        <v>31</v>
      </c>
    </row>
    <row r="3239" spans="1:21" x14ac:dyDescent="0.25">
      <c r="A3239">
        <v>897682</v>
      </c>
      <c r="B3239" t="s">
        <v>18</v>
      </c>
      <c r="C3239" t="s">
        <v>40</v>
      </c>
      <c r="D3239" t="s">
        <v>16</v>
      </c>
      <c r="E3239" t="s">
        <v>59</v>
      </c>
      <c r="F3239" t="s">
        <v>44</v>
      </c>
      <c r="G3239" t="s">
        <v>42</v>
      </c>
      <c r="H3239">
        <v>0.371700960750798</v>
      </c>
      <c r="I3239">
        <f t="shared" si="100"/>
        <v>371.700960750798</v>
      </c>
      <c r="J3239" t="str">
        <f t="shared" si="101"/>
        <v>Medium</v>
      </c>
      <c r="K3239" t="s">
        <v>17</v>
      </c>
      <c r="L3239" t="s">
        <v>26</v>
      </c>
      <c r="M3239" t="s">
        <v>28</v>
      </c>
      <c r="N3239">
        <v>10238</v>
      </c>
      <c r="O3239" t="s">
        <v>52</v>
      </c>
      <c r="P3239">
        <v>12000</v>
      </c>
      <c r="Q3239" t="s">
        <v>46</v>
      </c>
      <c r="R3239">
        <v>0</v>
      </c>
      <c r="S3239">
        <v>0</v>
      </c>
      <c r="T3239">
        <v>0</v>
      </c>
      <c r="U3239" t="s">
        <v>30</v>
      </c>
    </row>
    <row r="3240" spans="1:21" x14ac:dyDescent="0.25">
      <c r="A3240">
        <v>114198</v>
      </c>
      <c r="B3240" t="s">
        <v>18</v>
      </c>
      <c r="C3240" t="s">
        <v>40</v>
      </c>
      <c r="D3240" t="s">
        <v>16</v>
      </c>
      <c r="E3240" t="s">
        <v>59</v>
      </c>
      <c r="F3240" t="s">
        <v>44</v>
      </c>
      <c r="G3240" t="s">
        <v>79</v>
      </c>
      <c r="H3240">
        <v>0.37171038857756</v>
      </c>
      <c r="I3240">
        <f t="shared" si="100"/>
        <v>371.71038857756002</v>
      </c>
      <c r="J3240" t="str">
        <f t="shared" si="101"/>
        <v>Medium</v>
      </c>
      <c r="K3240" t="s">
        <v>17</v>
      </c>
      <c r="L3240" t="s">
        <v>26</v>
      </c>
      <c r="M3240" t="s">
        <v>29</v>
      </c>
      <c r="N3240">
        <v>32765</v>
      </c>
      <c r="O3240" t="s">
        <v>51</v>
      </c>
      <c r="P3240">
        <v>16000</v>
      </c>
      <c r="Q3240" t="s">
        <v>46</v>
      </c>
      <c r="R3240">
        <v>0</v>
      </c>
      <c r="S3240">
        <v>0</v>
      </c>
      <c r="T3240">
        <v>0</v>
      </c>
      <c r="U3240" t="s">
        <v>31</v>
      </c>
    </row>
    <row r="3241" spans="1:21" x14ac:dyDescent="0.25">
      <c r="A3241">
        <v>446063</v>
      </c>
      <c r="B3241" t="s">
        <v>18</v>
      </c>
      <c r="C3241" t="s">
        <v>41</v>
      </c>
      <c r="D3241" t="s">
        <v>16</v>
      </c>
      <c r="E3241" t="s">
        <v>59</v>
      </c>
      <c r="F3241" t="s">
        <v>81</v>
      </c>
      <c r="G3241" t="s">
        <v>79</v>
      </c>
      <c r="H3241">
        <v>0.37181306670624498</v>
      </c>
      <c r="I3241">
        <f t="shared" si="100"/>
        <v>371.81306670624497</v>
      </c>
      <c r="J3241" t="str">
        <f t="shared" si="101"/>
        <v>Medium</v>
      </c>
      <c r="K3241" t="s">
        <v>19</v>
      </c>
      <c r="L3241" t="s">
        <v>26</v>
      </c>
      <c r="M3241" t="s">
        <v>28</v>
      </c>
      <c r="N3241">
        <v>32765</v>
      </c>
      <c r="O3241" t="s">
        <v>51</v>
      </c>
      <c r="P3241">
        <v>8000</v>
      </c>
      <c r="Q3241" t="s">
        <v>46</v>
      </c>
      <c r="R3241">
        <v>0</v>
      </c>
      <c r="S3241">
        <v>0</v>
      </c>
      <c r="T3241">
        <v>0</v>
      </c>
      <c r="U3241" t="s">
        <v>31</v>
      </c>
    </row>
    <row r="3242" spans="1:21" x14ac:dyDescent="0.25">
      <c r="A3242">
        <v>357892</v>
      </c>
      <c r="B3242" t="s">
        <v>18</v>
      </c>
      <c r="C3242" t="s">
        <v>41</v>
      </c>
      <c r="D3242" t="s">
        <v>16</v>
      </c>
      <c r="E3242" t="s">
        <v>59</v>
      </c>
      <c r="F3242" t="s">
        <v>44</v>
      </c>
      <c r="G3242" t="s">
        <v>79</v>
      </c>
      <c r="H3242">
        <v>0.37185298042985199</v>
      </c>
      <c r="I3242">
        <f t="shared" si="100"/>
        <v>371.85298042985198</v>
      </c>
      <c r="J3242" t="str">
        <f t="shared" si="101"/>
        <v>Medium</v>
      </c>
      <c r="K3242" t="s">
        <v>19</v>
      </c>
      <c r="L3242" t="s">
        <v>27</v>
      </c>
      <c r="M3242" t="s">
        <v>29</v>
      </c>
      <c r="N3242">
        <v>32765</v>
      </c>
      <c r="O3242" t="s">
        <v>51</v>
      </c>
      <c r="P3242">
        <v>11000</v>
      </c>
      <c r="Q3242" t="s">
        <v>47</v>
      </c>
      <c r="R3242">
        <v>0</v>
      </c>
      <c r="S3242">
        <v>0</v>
      </c>
      <c r="T3242">
        <v>0</v>
      </c>
      <c r="U3242" t="s">
        <v>31</v>
      </c>
    </row>
    <row r="3243" spans="1:21" x14ac:dyDescent="0.25">
      <c r="A3243">
        <v>858911</v>
      </c>
      <c r="B3243" t="s">
        <v>18</v>
      </c>
      <c r="C3243" t="s">
        <v>40</v>
      </c>
      <c r="D3243" t="s">
        <v>16</v>
      </c>
      <c r="E3243" t="s">
        <v>59</v>
      </c>
      <c r="F3243" t="s">
        <v>44</v>
      </c>
      <c r="G3243" t="s">
        <v>42</v>
      </c>
      <c r="H3243">
        <v>0.37190406507275398</v>
      </c>
      <c r="I3243">
        <f t="shared" si="100"/>
        <v>371.90406507275395</v>
      </c>
      <c r="J3243" t="str">
        <f t="shared" si="101"/>
        <v>Medium</v>
      </c>
      <c r="K3243" t="s">
        <v>19</v>
      </c>
      <c r="L3243" t="s">
        <v>26</v>
      </c>
      <c r="M3243" t="s">
        <v>29</v>
      </c>
      <c r="N3243">
        <v>10238</v>
      </c>
      <c r="O3243" t="s">
        <v>52</v>
      </c>
      <c r="P3243">
        <v>14000</v>
      </c>
      <c r="Q3243" t="s">
        <v>46</v>
      </c>
      <c r="R3243">
        <v>0</v>
      </c>
      <c r="S3243">
        <v>0</v>
      </c>
      <c r="T3243">
        <v>0</v>
      </c>
      <c r="U3243" t="s">
        <v>30</v>
      </c>
    </row>
    <row r="3244" spans="1:21" x14ac:dyDescent="0.25">
      <c r="A3244">
        <v>705744</v>
      </c>
      <c r="B3244" t="s">
        <v>18</v>
      </c>
      <c r="C3244" t="s">
        <v>40</v>
      </c>
      <c r="D3244" t="s">
        <v>16</v>
      </c>
      <c r="E3244" t="s">
        <v>59</v>
      </c>
      <c r="F3244" t="s">
        <v>44</v>
      </c>
      <c r="G3244" t="s">
        <v>79</v>
      </c>
      <c r="H3244">
        <v>0.37190441587332101</v>
      </c>
      <c r="I3244">
        <f t="shared" si="100"/>
        <v>371.904415873321</v>
      </c>
      <c r="J3244" t="str">
        <f t="shared" si="101"/>
        <v>Medium</v>
      </c>
      <c r="K3244" t="s">
        <v>19</v>
      </c>
      <c r="L3244" t="s">
        <v>26</v>
      </c>
      <c r="M3244" t="s">
        <v>29</v>
      </c>
      <c r="N3244">
        <v>10238</v>
      </c>
      <c r="O3244" t="s">
        <v>52</v>
      </c>
      <c r="P3244">
        <v>16000</v>
      </c>
      <c r="Q3244" t="s">
        <v>46</v>
      </c>
      <c r="R3244">
        <v>0</v>
      </c>
      <c r="S3244">
        <v>0</v>
      </c>
      <c r="T3244">
        <v>0</v>
      </c>
      <c r="U3244" t="s">
        <v>31</v>
      </c>
    </row>
    <row r="3245" spans="1:21" x14ac:dyDescent="0.25">
      <c r="A3245">
        <v>647951</v>
      </c>
      <c r="B3245" t="s">
        <v>18</v>
      </c>
      <c r="C3245" t="s">
        <v>41</v>
      </c>
      <c r="D3245" t="s">
        <v>16</v>
      </c>
      <c r="E3245" t="s">
        <v>59</v>
      </c>
      <c r="F3245" t="s">
        <v>81</v>
      </c>
      <c r="G3245" t="s">
        <v>79</v>
      </c>
      <c r="H3245">
        <v>0.37191807385813902</v>
      </c>
      <c r="I3245">
        <f t="shared" si="100"/>
        <v>371.918073858139</v>
      </c>
      <c r="J3245" t="str">
        <f t="shared" si="101"/>
        <v>Medium</v>
      </c>
      <c r="K3245" t="s">
        <v>19</v>
      </c>
      <c r="L3245" t="s">
        <v>26</v>
      </c>
      <c r="M3245" t="s">
        <v>28</v>
      </c>
      <c r="N3245">
        <v>10238</v>
      </c>
      <c r="O3245" t="s">
        <v>52</v>
      </c>
      <c r="P3245">
        <v>15000</v>
      </c>
      <c r="Q3245" t="s">
        <v>46</v>
      </c>
      <c r="R3245">
        <v>0</v>
      </c>
      <c r="S3245">
        <v>0</v>
      </c>
      <c r="T3245">
        <v>0</v>
      </c>
      <c r="U3245" t="s">
        <v>31</v>
      </c>
    </row>
    <row r="3246" spans="1:21" x14ac:dyDescent="0.25">
      <c r="A3246">
        <v>34082</v>
      </c>
      <c r="B3246" t="s">
        <v>18</v>
      </c>
      <c r="C3246" t="s">
        <v>41</v>
      </c>
      <c r="D3246" t="s">
        <v>16</v>
      </c>
      <c r="E3246" t="s">
        <v>59</v>
      </c>
      <c r="F3246" t="s">
        <v>45</v>
      </c>
      <c r="G3246" t="s">
        <v>42</v>
      </c>
      <c r="H3246">
        <v>0.37196491276788801</v>
      </c>
      <c r="I3246">
        <f t="shared" si="100"/>
        <v>371.96491276788799</v>
      </c>
      <c r="J3246" t="str">
        <f t="shared" si="101"/>
        <v>Medium</v>
      </c>
      <c r="K3246" t="s">
        <v>19</v>
      </c>
      <c r="L3246" t="s">
        <v>27</v>
      </c>
      <c r="M3246" t="s">
        <v>29</v>
      </c>
      <c r="N3246">
        <v>10238</v>
      </c>
      <c r="O3246" t="s">
        <v>52</v>
      </c>
      <c r="P3246">
        <v>14000</v>
      </c>
      <c r="Q3246" t="s">
        <v>46</v>
      </c>
      <c r="R3246">
        <v>0</v>
      </c>
      <c r="S3246">
        <v>0</v>
      </c>
      <c r="T3246">
        <v>0</v>
      </c>
      <c r="U3246" t="s">
        <v>31</v>
      </c>
    </row>
    <row r="3247" spans="1:21" x14ac:dyDescent="0.25">
      <c r="A3247">
        <v>858675</v>
      </c>
      <c r="B3247" t="s">
        <v>18</v>
      </c>
      <c r="C3247" t="s">
        <v>40</v>
      </c>
      <c r="D3247" t="s">
        <v>16</v>
      </c>
      <c r="E3247" t="s">
        <v>59</v>
      </c>
      <c r="F3247" t="s">
        <v>81</v>
      </c>
      <c r="G3247" t="s">
        <v>79</v>
      </c>
      <c r="H3247">
        <v>0.37198070051811699</v>
      </c>
      <c r="I3247">
        <f t="shared" si="100"/>
        <v>371.98070051811698</v>
      </c>
      <c r="J3247" t="str">
        <f t="shared" si="101"/>
        <v>Medium</v>
      </c>
      <c r="K3247" t="s">
        <v>19</v>
      </c>
      <c r="L3247" t="s">
        <v>26</v>
      </c>
      <c r="M3247" t="s">
        <v>28</v>
      </c>
      <c r="N3247">
        <v>10238</v>
      </c>
      <c r="O3247" t="s">
        <v>52</v>
      </c>
      <c r="P3247">
        <v>10000</v>
      </c>
      <c r="Q3247" t="s">
        <v>46</v>
      </c>
      <c r="R3247">
        <v>0</v>
      </c>
      <c r="S3247">
        <v>0</v>
      </c>
      <c r="T3247">
        <v>0</v>
      </c>
      <c r="U3247" t="s">
        <v>31</v>
      </c>
    </row>
    <row r="3248" spans="1:21" x14ac:dyDescent="0.25">
      <c r="A3248">
        <v>46953</v>
      </c>
      <c r="B3248" t="s">
        <v>18</v>
      </c>
      <c r="C3248" t="s">
        <v>40</v>
      </c>
      <c r="D3248" t="s">
        <v>16</v>
      </c>
      <c r="E3248" t="s">
        <v>59</v>
      </c>
      <c r="F3248" t="s">
        <v>44</v>
      </c>
      <c r="G3248" t="s">
        <v>42</v>
      </c>
      <c r="H3248">
        <v>0.37199662123607302</v>
      </c>
      <c r="I3248">
        <f t="shared" si="100"/>
        <v>371.996621236073</v>
      </c>
      <c r="J3248" t="str">
        <f t="shared" si="101"/>
        <v>Medium</v>
      </c>
      <c r="K3248" t="s">
        <v>17</v>
      </c>
      <c r="L3248" t="s">
        <v>26</v>
      </c>
      <c r="M3248" t="s">
        <v>29</v>
      </c>
      <c r="N3248">
        <v>32765</v>
      </c>
      <c r="O3248" t="s">
        <v>51</v>
      </c>
      <c r="P3248">
        <v>13000</v>
      </c>
      <c r="Q3248" t="s">
        <v>46</v>
      </c>
      <c r="R3248">
        <v>0</v>
      </c>
      <c r="S3248">
        <v>0</v>
      </c>
      <c r="T3248">
        <v>0</v>
      </c>
      <c r="U3248" t="s">
        <v>31</v>
      </c>
    </row>
    <row r="3249" spans="1:21" x14ac:dyDescent="0.25">
      <c r="A3249">
        <v>951200</v>
      </c>
      <c r="B3249" t="s">
        <v>20</v>
      </c>
      <c r="C3249" t="s">
        <v>40</v>
      </c>
      <c r="D3249" t="s">
        <v>16</v>
      </c>
      <c r="E3249" t="s">
        <v>59</v>
      </c>
      <c r="F3249" t="s">
        <v>81</v>
      </c>
      <c r="G3249" t="s">
        <v>42</v>
      </c>
      <c r="H3249">
        <v>0.372049855130551</v>
      </c>
      <c r="I3249">
        <f t="shared" si="100"/>
        <v>372.04985513055101</v>
      </c>
      <c r="J3249" t="str">
        <f t="shared" si="101"/>
        <v>Medium</v>
      </c>
      <c r="K3249" t="s">
        <v>19</v>
      </c>
      <c r="L3249" t="s">
        <v>27</v>
      </c>
      <c r="M3249" t="s">
        <v>28</v>
      </c>
      <c r="N3249">
        <v>10238</v>
      </c>
      <c r="O3249" t="s">
        <v>52</v>
      </c>
      <c r="P3249">
        <v>11000</v>
      </c>
      <c r="Q3249" t="s">
        <v>46</v>
      </c>
      <c r="R3249">
        <v>0</v>
      </c>
      <c r="S3249">
        <v>0</v>
      </c>
      <c r="T3249">
        <v>0</v>
      </c>
      <c r="U3249" t="s">
        <v>30</v>
      </c>
    </row>
    <row r="3250" spans="1:21" x14ac:dyDescent="0.25">
      <c r="A3250">
        <v>235140</v>
      </c>
      <c r="B3250" t="s">
        <v>18</v>
      </c>
      <c r="C3250" t="s">
        <v>41</v>
      </c>
      <c r="D3250" t="s">
        <v>22</v>
      </c>
      <c r="E3250" t="s">
        <v>59</v>
      </c>
      <c r="F3250" t="s">
        <v>44</v>
      </c>
      <c r="G3250" t="s">
        <v>42</v>
      </c>
      <c r="H3250">
        <v>0.37209726068760601</v>
      </c>
      <c r="I3250">
        <f t="shared" si="100"/>
        <v>372.09726068760602</v>
      </c>
      <c r="J3250" t="str">
        <f t="shared" si="101"/>
        <v>Medium</v>
      </c>
      <c r="K3250" t="s">
        <v>19</v>
      </c>
      <c r="L3250" t="s">
        <v>26</v>
      </c>
      <c r="M3250" t="s">
        <v>28</v>
      </c>
      <c r="N3250">
        <v>32765</v>
      </c>
      <c r="O3250" t="s">
        <v>51</v>
      </c>
      <c r="P3250">
        <v>14000</v>
      </c>
      <c r="Q3250" t="s">
        <v>46</v>
      </c>
      <c r="R3250">
        <v>0</v>
      </c>
      <c r="S3250">
        <v>0</v>
      </c>
      <c r="T3250">
        <v>0</v>
      </c>
      <c r="U3250" t="s">
        <v>31</v>
      </c>
    </row>
    <row r="3251" spans="1:21" x14ac:dyDescent="0.25">
      <c r="A3251">
        <v>496245</v>
      </c>
      <c r="B3251" t="s">
        <v>18</v>
      </c>
      <c r="C3251" t="s">
        <v>40</v>
      </c>
      <c r="D3251" t="s">
        <v>16</v>
      </c>
      <c r="E3251" t="s">
        <v>59</v>
      </c>
      <c r="F3251" t="s">
        <v>44</v>
      </c>
      <c r="G3251" t="s">
        <v>79</v>
      </c>
      <c r="H3251">
        <v>0.372234575431381</v>
      </c>
      <c r="I3251">
        <f t="shared" si="100"/>
        <v>372.23457543138102</v>
      </c>
      <c r="J3251" t="str">
        <f t="shared" si="101"/>
        <v>Medium</v>
      </c>
      <c r="K3251" t="s">
        <v>19</v>
      </c>
      <c r="L3251" t="s">
        <v>26</v>
      </c>
      <c r="M3251" t="s">
        <v>29</v>
      </c>
      <c r="N3251">
        <v>10238</v>
      </c>
      <c r="O3251" t="s">
        <v>52</v>
      </c>
      <c r="P3251">
        <v>15000</v>
      </c>
      <c r="Q3251" t="s">
        <v>46</v>
      </c>
      <c r="R3251">
        <v>0</v>
      </c>
      <c r="S3251">
        <v>0</v>
      </c>
      <c r="T3251">
        <v>0</v>
      </c>
      <c r="U3251" t="s">
        <v>31</v>
      </c>
    </row>
    <row r="3252" spans="1:21" x14ac:dyDescent="0.25">
      <c r="A3252">
        <v>86519</v>
      </c>
      <c r="B3252" t="s">
        <v>20</v>
      </c>
      <c r="C3252" t="s">
        <v>41</v>
      </c>
      <c r="D3252" t="s">
        <v>22</v>
      </c>
      <c r="E3252" t="s">
        <v>58</v>
      </c>
      <c r="F3252" t="s">
        <v>44</v>
      </c>
      <c r="G3252" t="s">
        <v>79</v>
      </c>
      <c r="H3252">
        <v>0.372324869009314</v>
      </c>
      <c r="I3252">
        <f t="shared" si="100"/>
        <v>372.324869009314</v>
      </c>
      <c r="J3252" t="str">
        <f t="shared" si="101"/>
        <v>Medium</v>
      </c>
      <c r="K3252" t="s">
        <v>19</v>
      </c>
      <c r="L3252" t="s">
        <v>27</v>
      </c>
      <c r="M3252" t="s">
        <v>28</v>
      </c>
      <c r="N3252">
        <v>10238</v>
      </c>
      <c r="O3252" t="s">
        <v>52</v>
      </c>
      <c r="P3252">
        <v>10000</v>
      </c>
      <c r="Q3252" t="s">
        <v>46</v>
      </c>
      <c r="R3252">
        <v>2</v>
      </c>
      <c r="S3252">
        <v>0</v>
      </c>
      <c r="T3252">
        <v>3</v>
      </c>
      <c r="U3252" t="s">
        <v>31</v>
      </c>
    </row>
    <row r="3253" spans="1:21" x14ac:dyDescent="0.25">
      <c r="A3253">
        <v>865043</v>
      </c>
      <c r="B3253" t="s">
        <v>21</v>
      </c>
      <c r="C3253" t="s">
        <v>40</v>
      </c>
      <c r="D3253" t="s">
        <v>16</v>
      </c>
      <c r="E3253" t="s">
        <v>58</v>
      </c>
      <c r="F3253" t="s">
        <v>45</v>
      </c>
      <c r="G3253" t="s">
        <v>80</v>
      </c>
      <c r="H3253">
        <v>0.37240575664396097</v>
      </c>
      <c r="I3253">
        <f t="shared" si="100"/>
        <v>372.40575664396096</v>
      </c>
      <c r="J3253" t="str">
        <f t="shared" si="101"/>
        <v>Medium</v>
      </c>
      <c r="K3253" t="s">
        <v>19</v>
      </c>
      <c r="L3253" t="s">
        <v>26</v>
      </c>
      <c r="M3253" t="s">
        <v>28</v>
      </c>
      <c r="N3253">
        <v>10238</v>
      </c>
      <c r="O3253" t="s">
        <v>52</v>
      </c>
      <c r="P3253">
        <v>12000</v>
      </c>
      <c r="Q3253" t="s">
        <v>46</v>
      </c>
      <c r="R3253">
        <v>1</v>
      </c>
      <c r="S3253">
        <v>0</v>
      </c>
      <c r="T3253">
        <v>0</v>
      </c>
      <c r="U3253" t="s">
        <v>30</v>
      </c>
    </row>
    <row r="3254" spans="1:21" x14ac:dyDescent="0.25">
      <c r="A3254">
        <v>961840</v>
      </c>
      <c r="B3254" t="s">
        <v>18</v>
      </c>
      <c r="C3254" t="s">
        <v>40</v>
      </c>
      <c r="D3254" t="s">
        <v>16</v>
      </c>
      <c r="E3254" t="s">
        <v>59</v>
      </c>
      <c r="F3254" t="s">
        <v>81</v>
      </c>
      <c r="G3254" t="s">
        <v>79</v>
      </c>
      <c r="H3254">
        <v>0.372425510791425</v>
      </c>
      <c r="I3254">
        <f t="shared" si="100"/>
        <v>372.42551079142498</v>
      </c>
      <c r="J3254" t="str">
        <f t="shared" si="101"/>
        <v>Medium</v>
      </c>
      <c r="K3254" t="s">
        <v>19</v>
      </c>
      <c r="L3254" t="s">
        <v>26</v>
      </c>
      <c r="M3254" t="s">
        <v>29</v>
      </c>
      <c r="N3254">
        <v>10238</v>
      </c>
      <c r="O3254" t="s">
        <v>52</v>
      </c>
      <c r="P3254">
        <v>15000</v>
      </c>
      <c r="Q3254" t="s">
        <v>46</v>
      </c>
      <c r="R3254">
        <v>0</v>
      </c>
      <c r="S3254">
        <v>0</v>
      </c>
      <c r="T3254">
        <v>0</v>
      </c>
      <c r="U3254" t="s">
        <v>31</v>
      </c>
    </row>
    <row r="3255" spans="1:21" x14ac:dyDescent="0.25">
      <c r="A3255">
        <v>561094</v>
      </c>
      <c r="B3255" t="s">
        <v>18</v>
      </c>
      <c r="C3255" t="s">
        <v>40</v>
      </c>
      <c r="D3255" t="s">
        <v>16</v>
      </c>
      <c r="E3255" t="s">
        <v>59</v>
      </c>
      <c r="F3255" t="s">
        <v>81</v>
      </c>
      <c r="G3255" t="s">
        <v>42</v>
      </c>
      <c r="H3255">
        <v>0.37260723219735697</v>
      </c>
      <c r="I3255">
        <f t="shared" si="100"/>
        <v>372.60723219735695</v>
      </c>
      <c r="J3255" t="str">
        <f t="shared" si="101"/>
        <v>Medium</v>
      </c>
      <c r="K3255" t="s">
        <v>19</v>
      </c>
      <c r="L3255" t="s">
        <v>26</v>
      </c>
      <c r="M3255" t="s">
        <v>28</v>
      </c>
      <c r="N3255">
        <v>10238</v>
      </c>
      <c r="O3255" t="s">
        <v>52</v>
      </c>
      <c r="P3255">
        <v>13000</v>
      </c>
      <c r="Q3255" t="s">
        <v>46</v>
      </c>
      <c r="R3255">
        <v>0</v>
      </c>
      <c r="S3255">
        <v>0</v>
      </c>
      <c r="T3255">
        <v>0</v>
      </c>
      <c r="U3255" t="s">
        <v>31</v>
      </c>
    </row>
    <row r="3256" spans="1:21" x14ac:dyDescent="0.25">
      <c r="A3256">
        <v>254918</v>
      </c>
      <c r="B3256" t="s">
        <v>20</v>
      </c>
      <c r="C3256" t="s">
        <v>41</v>
      </c>
      <c r="D3256" t="s">
        <v>16</v>
      </c>
      <c r="E3256" t="s">
        <v>59</v>
      </c>
      <c r="F3256" t="s">
        <v>81</v>
      </c>
      <c r="G3256" t="s">
        <v>80</v>
      </c>
      <c r="H3256">
        <v>0.37268912907107099</v>
      </c>
      <c r="I3256">
        <f t="shared" si="100"/>
        <v>372.68912907107097</v>
      </c>
      <c r="J3256" t="str">
        <f t="shared" si="101"/>
        <v>Medium</v>
      </c>
      <c r="K3256" t="s">
        <v>19</v>
      </c>
      <c r="L3256" t="s">
        <v>26</v>
      </c>
      <c r="M3256" t="s">
        <v>28</v>
      </c>
      <c r="N3256">
        <v>10238</v>
      </c>
      <c r="O3256" t="s">
        <v>52</v>
      </c>
      <c r="P3256">
        <v>14000</v>
      </c>
      <c r="Q3256" t="s">
        <v>46</v>
      </c>
      <c r="R3256">
        <v>0</v>
      </c>
      <c r="S3256">
        <v>0</v>
      </c>
      <c r="T3256">
        <v>0</v>
      </c>
      <c r="U3256" t="s">
        <v>30</v>
      </c>
    </row>
    <row r="3257" spans="1:21" x14ac:dyDescent="0.25">
      <c r="A3257">
        <v>145697</v>
      </c>
      <c r="B3257" t="s">
        <v>15</v>
      </c>
      <c r="C3257" t="s">
        <v>41</v>
      </c>
      <c r="D3257" t="s">
        <v>16</v>
      </c>
      <c r="E3257" t="s">
        <v>59</v>
      </c>
      <c r="F3257" t="s">
        <v>45</v>
      </c>
      <c r="G3257" t="s">
        <v>43</v>
      </c>
      <c r="H3257">
        <v>0.37274139852203098</v>
      </c>
      <c r="I3257">
        <f t="shared" si="100"/>
        <v>372.74139852203098</v>
      </c>
      <c r="J3257" t="str">
        <f t="shared" si="101"/>
        <v>Medium</v>
      </c>
      <c r="K3257" t="s">
        <v>19</v>
      </c>
      <c r="L3257" t="s">
        <v>27</v>
      </c>
      <c r="M3257" t="s">
        <v>28</v>
      </c>
      <c r="N3257">
        <v>32765</v>
      </c>
      <c r="O3257" t="s">
        <v>51</v>
      </c>
      <c r="P3257">
        <v>6000</v>
      </c>
      <c r="Q3257" t="s">
        <v>46</v>
      </c>
      <c r="R3257">
        <v>0</v>
      </c>
      <c r="S3257">
        <v>0</v>
      </c>
      <c r="T3257">
        <v>0</v>
      </c>
      <c r="U3257" t="s">
        <v>31</v>
      </c>
    </row>
    <row r="3258" spans="1:21" x14ac:dyDescent="0.25">
      <c r="A3258">
        <v>579302</v>
      </c>
      <c r="B3258" t="s">
        <v>18</v>
      </c>
      <c r="C3258" t="s">
        <v>41</v>
      </c>
      <c r="D3258" t="s">
        <v>22</v>
      </c>
      <c r="E3258" t="s">
        <v>59</v>
      </c>
      <c r="F3258" t="s">
        <v>44</v>
      </c>
      <c r="G3258" t="s">
        <v>42</v>
      </c>
      <c r="H3258">
        <v>0.372752173124136</v>
      </c>
      <c r="I3258">
        <f t="shared" si="100"/>
        <v>372.75217312413599</v>
      </c>
      <c r="J3258" t="str">
        <f t="shared" si="101"/>
        <v>Medium</v>
      </c>
      <c r="K3258" t="s">
        <v>19</v>
      </c>
      <c r="L3258" t="s">
        <v>26</v>
      </c>
      <c r="M3258" t="s">
        <v>29</v>
      </c>
      <c r="N3258">
        <v>32765</v>
      </c>
      <c r="O3258" t="s">
        <v>51</v>
      </c>
      <c r="P3258">
        <v>14000</v>
      </c>
      <c r="Q3258" t="s">
        <v>46</v>
      </c>
      <c r="R3258">
        <v>0</v>
      </c>
      <c r="S3258">
        <v>0</v>
      </c>
      <c r="T3258">
        <v>0</v>
      </c>
      <c r="U3258" t="s">
        <v>31</v>
      </c>
    </row>
    <row r="3259" spans="1:21" x14ac:dyDescent="0.25">
      <c r="A3259">
        <v>85337</v>
      </c>
      <c r="B3259" t="s">
        <v>21</v>
      </c>
      <c r="C3259" t="s">
        <v>40</v>
      </c>
      <c r="D3259" t="s">
        <v>16</v>
      </c>
      <c r="E3259" t="s">
        <v>57</v>
      </c>
      <c r="F3259" t="s">
        <v>44</v>
      </c>
      <c r="G3259" t="s">
        <v>43</v>
      </c>
      <c r="H3259">
        <v>0.37276704289609203</v>
      </c>
      <c r="I3259">
        <f t="shared" si="100"/>
        <v>372.76704289609205</v>
      </c>
      <c r="J3259" t="str">
        <f t="shared" si="101"/>
        <v>Medium</v>
      </c>
      <c r="K3259" t="s">
        <v>17</v>
      </c>
      <c r="L3259" t="s">
        <v>26</v>
      </c>
      <c r="M3259" t="s">
        <v>29</v>
      </c>
      <c r="N3259">
        <v>32765</v>
      </c>
      <c r="O3259" t="s">
        <v>51</v>
      </c>
      <c r="P3259">
        <v>15000</v>
      </c>
      <c r="Q3259" t="s">
        <v>46</v>
      </c>
      <c r="R3259">
        <v>3</v>
      </c>
      <c r="S3259">
        <v>0</v>
      </c>
      <c r="T3259">
        <v>2</v>
      </c>
      <c r="U3259" t="s">
        <v>30</v>
      </c>
    </row>
    <row r="3260" spans="1:21" x14ac:dyDescent="0.25">
      <c r="A3260">
        <v>311722</v>
      </c>
      <c r="B3260" t="s">
        <v>18</v>
      </c>
      <c r="C3260" t="s">
        <v>40</v>
      </c>
      <c r="D3260" t="s">
        <v>16</v>
      </c>
      <c r="E3260" t="s">
        <v>59</v>
      </c>
      <c r="F3260" t="s">
        <v>81</v>
      </c>
      <c r="G3260" t="s">
        <v>79</v>
      </c>
      <c r="H3260">
        <v>0.37299058250541001</v>
      </c>
      <c r="I3260">
        <f t="shared" si="100"/>
        <v>372.99058250541003</v>
      </c>
      <c r="J3260" t="str">
        <f t="shared" si="101"/>
        <v>Medium</v>
      </c>
      <c r="K3260" t="s">
        <v>19</v>
      </c>
      <c r="L3260" t="s">
        <v>26</v>
      </c>
      <c r="M3260" t="s">
        <v>29</v>
      </c>
      <c r="N3260">
        <v>10238</v>
      </c>
      <c r="O3260" t="s">
        <v>52</v>
      </c>
      <c r="P3260">
        <v>15000</v>
      </c>
      <c r="Q3260" t="s">
        <v>46</v>
      </c>
      <c r="R3260">
        <v>0</v>
      </c>
      <c r="S3260">
        <v>0</v>
      </c>
      <c r="T3260">
        <v>0</v>
      </c>
      <c r="U3260" t="s">
        <v>30</v>
      </c>
    </row>
    <row r="3261" spans="1:21" x14ac:dyDescent="0.25">
      <c r="A3261">
        <v>239505</v>
      </c>
      <c r="B3261" t="s">
        <v>18</v>
      </c>
      <c r="C3261" t="s">
        <v>40</v>
      </c>
      <c r="D3261" t="s">
        <v>16</v>
      </c>
      <c r="E3261" t="s">
        <v>59</v>
      </c>
      <c r="F3261" t="s">
        <v>44</v>
      </c>
      <c r="G3261" t="s">
        <v>42</v>
      </c>
      <c r="H3261">
        <v>0.37320881265788802</v>
      </c>
      <c r="I3261">
        <f t="shared" si="100"/>
        <v>373.20881265788802</v>
      </c>
      <c r="J3261" t="str">
        <f t="shared" si="101"/>
        <v>Medium</v>
      </c>
      <c r="K3261" t="s">
        <v>19</v>
      </c>
      <c r="L3261" t="s">
        <v>26</v>
      </c>
      <c r="M3261" t="s">
        <v>28</v>
      </c>
      <c r="N3261">
        <v>10238</v>
      </c>
      <c r="O3261" t="s">
        <v>52</v>
      </c>
      <c r="P3261">
        <v>15000</v>
      </c>
      <c r="Q3261" t="s">
        <v>46</v>
      </c>
      <c r="R3261">
        <v>0</v>
      </c>
      <c r="S3261">
        <v>0</v>
      </c>
      <c r="T3261">
        <v>0</v>
      </c>
      <c r="U3261" t="s">
        <v>30</v>
      </c>
    </row>
    <row r="3262" spans="1:21" x14ac:dyDescent="0.25">
      <c r="A3262">
        <v>670715</v>
      </c>
      <c r="B3262" t="s">
        <v>18</v>
      </c>
      <c r="C3262" t="s">
        <v>41</v>
      </c>
      <c r="D3262" t="s">
        <v>16</v>
      </c>
      <c r="E3262" t="s">
        <v>59</v>
      </c>
      <c r="F3262" t="s">
        <v>44</v>
      </c>
      <c r="G3262" t="s">
        <v>79</v>
      </c>
      <c r="H3262">
        <v>0.37326823496552503</v>
      </c>
      <c r="I3262">
        <f t="shared" si="100"/>
        <v>373.26823496552504</v>
      </c>
      <c r="J3262" t="str">
        <f t="shared" si="101"/>
        <v>Medium</v>
      </c>
      <c r="K3262" t="s">
        <v>19</v>
      </c>
      <c r="L3262" t="s">
        <v>26</v>
      </c>
      <c r="M3262" t="s">
        <v>29</v>
      </c>
      <c r="N3262">
        <v>10238</v>
      </c>
      <c r="O3262" t="s">
        <v>52</v>
      </c>
      <c r="P3262">
        <v>13000</v>
      </c>
      <c r="Q3262" t="s">
        <v>46</v>
      </c>
      <c r="R3262">
        <v>0</v>
      </c>
      <c r="S3262">
        <v>0</v>
      </c>
      <c r="T3262">
        <v>0</v>
      </c>
      <c r="U3262" t="s">
        <v>31</v>
      </c>
    </row>
    <row r="3263" spans="1:21" x14ac:dyDescent="0.25">
      <c r="A3263">
        <v>306684</v>
      </c>
      <c r="B3263" t="s">
        <v>18</v>
      </c>
      <c r="C3263" t="s">
        <v>40</v>
      </c>
      <c r="D3263" t="s">
        <v>16</v>
      </c>
      <c r="E3263" t="s">
        <v>59</v>
      </c>
      <c r="F3263" t="s">
        <v>81</v>
      </c>
      <c r="G3263" t="s">
        <v>79</v>
      </c>
      <c r="H3263">
        <v>0.37335158932379497</v>
      </c>
      <c r="I3263">
        <f t="shared" si="100"/>
        <v>373.351589323795</v>
      </c>
      <c r="J3263" t="str">
        <f t="shared" si="101"/>
        <v>Medium</v>
      </c>
      <c r="K3263" t="s">
        <v>19</v>
      </c>
      <c r="L3263" t="s">
        <v>26</v>
      </c>
      <c r="M3263" t="s">
        <v>29</v>
      </c>
      <c r="N3263">
        <v>10238</v>
      </c>
      <c r="O3263" t="s">
        <v>52</v>
      </c>
      <c r="P3263">
        <v>12000</v>
      </c>
      <c r="Q3263" t="s">
        <v>46</v>
      </c>
      <c r="R3263">
        <v>0</v>
      </c>
      <c r="S3263">
        <v>0</v>
      </c>
      <c r="T3263">
        <v>0</v>
      </c>
      <c r="U3263" t="s">
        <v>31</v>
      </c>
    </row>
    <row r="3264" spans="1:21" x14ac:dyDescent="0.25">
      <c r="A3264">
        <v>383201</v>
      </c>
      <c r="B3264" t="s">
        <v>20</v>
      </c>
      <c r="C3264" t="s">
        <v>41</v>
      </c>
      <c r="D3264" t="s">
        <v>16</v>
      </c>
      <c r="E3264" t="s">
        <v>58</v>
      </c>
      <c r="F3264" t="s">
        <v>45</v>
      </c>
      <c r="G3264" t="s">
        <v>80</v>
      </c>
      <c r="H3264">
        <v>0.37335174841905899</v>
      </c>
      <c r="I3264">
        <f t="shared" si="100"/>
        <v>373.35174841905899</v>
      </c>
      <c r="J3264" t="str">
        <f t="shared" si="101"/>
        <v>Medium</v>
      </c>
      <c r="K3264" t="s">
        <v>17</v>
      </c>
      <c r="L3264" t="s">
        <v>26</v>
      </c>
      <c r="M3264" t="s">
        <v>28</v>
      </c>
      <c r="N3264">
        <v>32765</v>
      </c>
      <c r="O3264" t="s">
        <v>51</v>
      </c>
      <c r="P3264">
        <v>12000</v>
      </c>
      <c r="Q3264" t="s">
        <v>46</v>
      </c>
      <c r="R3264">
        <v>2</v>
      </c>
      <c r="S3264">
        <v>0</v>
      </c>
      <c r="T3264">
        <v>1</v>
      </c>
      <c r="U3264" t="s">
        <v>30</v>
      </c>
    </row>
    <row r="3265" spans="1:21" x14ac:dyDescent="0.25">
      <c r="A3265">
        <v>24745</v>
      </c>
      <c r="B3265" t="s">
        <v>18</v>
      </c>
      <c r="C3265" t="s">
        <v>41</v>
      </c>
      <c r="D3265" t="s">
        <v>16</v>
      </c>
      <c r="E3265" t="s">
        <v>59</v>
      </c>
      <c r="F3265" t="s">
        <v>81</v>
      </c>
      <c r="G3265" t="s">
        <v>79</v>
      </c>
      <c r="H3265">
        <v>0.373409934923016</v>
      </c>
      <c r="I3265">
        <f t="shared" si="100"/>
        <v>373.40993492301601</v>
      </c>
      <c r="J3265" t="str">
        <f t="shared" si="101"/>
        <v>Medium</v>
      </c>
      <c r="K3265" t="s">
        <v>19</v>
      </c>
      <c r="L3265" t="s">
        <v>26</v>
      </c>
      <c r="M3265" t="s">
        <v>28</v>
      </c>
      <c r="N3265">
        <v>32765</v>
      </c>
      <c r="O3265" t="s">
        <v>51</v>
      </c>
      <c r="P3265">
        <v>9000</v>
      </c>
      <c r="Q3265" t="s">
        <v>46</v>
      </c>
      <c r="R3265">
        <v>0</v>
      </c>
      <c r="S3265">
        <v>0</v>
      </c>
      <c r="T3265">
        <v>0</v>
      </c>
      <c r="U3265" t="s">
        <v>30</v>
      </c>
    </row>
    <row r="3266" spans="1:21" x14ac:dyDescent="0.25">
      <c r="A3266">
        <v>45797</v>
      </c>
      <c r="B3266" t="s">
        <v>18</v>
      </c>
      <c r="C3266" t="s">
        <v>40</v>
      </c>
      <c r="D3266" t="s">
        <v>16</v>
      </c>
      <c r="E3266" t="s">
        <v>59</v>
      </c>
      <c r="F3266" t="s">
        <v>44</v>
      </c>
      <c r="G3266" t="s">
        <v>79</v>
      </c>
      <c r="H3266">
        <v>0.37348277465207802</v>
      </c>
      <c r="I3266">
        <f t="shared" ref="I3266:I3329" si="102">H3266*1000</f>
        <v>373.48277465207804</v>
      </c>
      <c r="J3266" t="str">
        <f t="shared" ref="J3266:J3329" si="103">IF(I3266&gt;=53, IF(I3266&lt;=355, "Low", IF(I3266&lt;=657, "Medium", IF(I3266&lt;=961, "High", ""))), "")</f>
        <v>Medium</v>
      </c>
      <c r="K3266" t="s">
        <v>19</v>
      </c>
      <c r="L3266" t="s">
        <v>26</v>
      </c>
      <c r="M3266" t="s">
        <v>29</v>
      </c>
      <c r="N3266">
        <v>10238</v>
      </c>
      <c r="O3266" t="s">
        <v>52</v>
      </c>
      <c r="P3266">
        <v>18000</v>
      </c>
      <c r="Q3266" t="s">
        <v>46</v>
      </c>
      <c r="R3266">
        <v>0</v>
      </c>
      <c r="S3266">
        <v>0</v>
      </c>
      <c r="T3266">
        <v>0</v>
      </c>
      <c r="U3266" t="s">
        <v>31</v>
      </c>
    </row>
    <row r="3267" spans="1:21" x14ac:dyDescent="0.25">
      <c r="A3267">
        <v>519204</v>
      </c>
      <c r="B3267" t="s">
        <v>15</v>
      </c>
      <c r="C3267" t="s">
        <v>41</v>
      </c>
      <c r="D3267" t="s">
        <v>16</v>
      </c>
      <c r="E3267" t="s">
        <v>56</v>
      </c>
      <c r="F3267" t="s">
        <v>44</v>
      </c>
      <c r="G3267" t="s">
        <v>80</v>
      </c>
      <c r="H3267">
        <v>0.373548279033523</v>
      </c>
      <c r="I3267">
        <f t="shared" si="102"/>
        <v>373.54827903352299</v>
      </c>
      <c r="J3267" t="str">
        <f t="shared" si="103"/>
        <v>Medium</v>
      </c>
      <c r="K3267" t="s">
        <v>19</v>
      </c>
      <c r="L3267" t="s">
        <v>27</v>
      </c>
      <c r="M3267" t="s">
        <v>28</v>
      </c>
      <c r="N3267">
        <v>32765</v>
      </c>
      <c r="O3267" t="s">
        <v>51</v>
      </c>
      <c r="P3267">
        <v>4000</v>
      </c>
      <c r="Q3267" t="s">
        <v>46</v>
      </c>
      <c r="R3267">
        <v>18</v>
      </c>
      <c r="S3267">
        <v>0</v>
      </c>
      <c r="T3267">
        <v>9</v>
      </c>
      <c r="U3267" t="s">
        <v>30</v>
      </c>
    </row>
    <row r="3268" spans="1:21" x14ac:dyDescent="0.25">
      <c r="A3268">
        <v>466162</v>
      </c>
      <c r="B3268" t="s">
        <v>20</v>
      </c>
      <c r="C3268" t="s">
        <v>41</v>
      </c>
      <c r="D3268" t="s">
        <v>16</v>
      </c>
      <c r="E3268" t="s">
        <v>58</v>
      </c>
      <c r="F3268" t="s">
        <v>44</v>
      </c>
      <c r="G3268" t="s">
        <v>42</v>
      </c>
      <c r="H3268">
        <v>0.373742853191182</v>
      </c>
      <c r="I3268">
        <f t="shared" si="102"/>
        <v>373.74285319118201</v>
      </c>
      <c r="J3268" t="str">
        <f t="shared" si="103"/>
        <v>Medium</v>
      </c>
      <c r="K3268" t="s">
        <v>19</v>
      </c>
      <c r="L3268" t="s">
        <v>26</v>
      </c>
      <c r="M3268" t="s">
        <v>28</v>
      </c>
      <c r="N3268">
        <v>10238</v>
      </c>
      <c r="O3268" t="s">
        <v>52</v>
      </c>
      <c r="P3268">
        <v>8000</v>
      </c>
      <c r="Q3268" t="s">
        <v>46</v>
      </c>
      <c r="R3268">
        <v>1</v>
      </c>
      <c r="S3268">
        <v>0</v>
      </c>
      <c r="T3268">
        <v>3</v>
      </c>
      <c r="U3268" t="s">
        <v>30</v>
      </c>
    </row>
    <row r="3269" spans="1:21" x14ac:dyDescent="0.25">
      <c r="A3269">
        <v>153822</v>
      </c>
      <c r="B3269" t="s">
        <v>18</v>
      </c>
      <c r="C3269" t="s">
        <v>40</v>
      </c>
      <c r="D3269" t="s">
        <v>16</v>
      </c>
      <c r="E3269" t="s">
        <v>59</v>
      </c>
      <c r="F3269" t="s">
        <v>44</v>
      </c>
      <c r="G3269" t="s">
        <v>79</v>
      </c>
      <c r="H3269">
        <v>0.373765956714464</v>
      </c>
      <c r="I3269">
        <f t="shared" si="102"/>
        <v>373.76595671446398</v>
      </c>
      <c r="J3269" t="str">
        <f t="shared" si="103"/>
        <v>Medium</v>
      </c>
      <c r="K3269" t="s">
        <v>19</v>
      </c>
      <c r="L3269" t="s">
        <v>26</v>
      </c>
      <c r="M3269" t="s">
        <v>28</v>
      </c>
      <c r="N3269">
        <v>32765</v>
      </c>
      <c r="O3269" t="s">
        <v>51</v>
      </c>
      <c r="P3269">
        <v>9000</v>
      </c>
      <c r="Q3269" t="s">
        <v>46</v>
      </c>
      <c r="R3269">
        <v>0</v>
      </c>
      <c r="S3269">
        <v>0</v>
      </c>
      <c r="T3269">
        <v>0</v>
      </c>
      <c r="U3269" t="s">
        <v>31</v>
      </c>
    </row>
    <row r="3270" spans="1:21" x14ac:dyDescent="0.25">
      <c r="A3270">
        <v>119756</v>
      </c>
      <c r="B3270" t="s">
        <v>18</v>
      </c>
      <c r="C3270" t="s">
        <v>41</v>
      </c>
      <c r="D3270" t="s">
        <v>16</v>
      </c>
      <c r="E3270" t="s">
        <v>59</v>
      </c>
      <c r="F3270" t="s">
        <v>44</v>
      </c>
      <c r="G3270" t="s">
        <v>79</v>
      </c>
      <c r="H3270">
        <v>0.37386867268431001</v>
      </c>
      <c r="I3270">
        <f t="shared" si="102"/>
        <v>373.86867268431001</v>
      </c>
      <c r="J3270" t="str">
        <f t="shared" si="103"/>
        <v>Medium</v>
      </c>
      <c r="K3270" t="s">
        <v>19</v>
      </c>
      <c r="L3270" t="s">
        <v>26</v>
      </c>
      <c r="M3270" t="s">
        <v>28</v>
      </c>
      <c r="N3270">
        <v>32765</v>
      </c>
      <c r="O3270" t="s">
        <v>51</v>
      </c>
      <c r="P3270">
        <v>11000</v>
      </c>
      <c r="Q3270" t="s">
        <v>46</v>
      </c>
      <c r="R3270">
        <v>0</v>
      </c>
      <c r="S3270">
        <v>0</v>
      </c>
      <c r="T3270">
        <v>0</v>
      </c>
      <c r="U3270" t="s">
        <v>31</v>
      </c>
    </row>
    <row r="3271" spans="1:21" x14ac:dyDescent="0.25">
      <c r="A3271">
        <v>878806</v>
      </c>
      <c r="B3271" t="s">
        <v>18</v>
      </c>
      <c r="C3271" t="s">
        <v>40</v>
      </c>
      <c r="D3271" t="s">
        <v>16</v>
      </c>
      <c r="E3271" t="s">
        <v>59</v>
      </c>
      <c r="F3271" t="s">
        <v>81</v>
      </c>
      <c r="G3271" t="s">
        <v>79</v>
      </c>
      <c r="H3271">
        <v>0.37400462591420802</v>
      </c>
      <c r="I3271">
        <f t="shared" si="102"/>
        <v>374.00462591420802</v>
      </c>
      <c r="J3271" t="str">
        <f t="shared" si="103"/>
        <v>Medium</v>
      </c>
      <c r="K3271" t="s">
        <v>19</v>
      </c>
      <c r="L3271" t="s">
        <v>26</v>
      </c>
      <c r="M3271" t="s">
        <v>29</v>
      </c>
      <c r="N3271">
        <v>10238</v>
      </c>
      <c r="O3271" t="s">
        <v>52</v>
      </c>
      <c r="P3271">
        <v>12000</v>
      </c>
      <c r="Q3271" t="s">
        <v>46</v>
      </c>
      <c r="R3271">
        <v>0</v>
      </c>
      <c r="S3271">
        <v>0</v>
      </c>
      <c r="T3271">
        <v>0</v>
      </c>
      <c r="U3271" t="s">
        <v>30</v>
      </c>
    </row>
    <row r="3272" spans="1:21" x14ac:dyDescent="0.25">
      <c r="A3272">
        <v>159034</v>
      </c>
      <c r="B3272" t="s">
        <v>20</v>
      </c>
      <c r="C3272" t="s">
        <v>40</v>
      </c>
      <c r="D3272" t="s">
        <v>16</v>
      </c>
      <c r="E3272" t="s">
        <v>58</v>
      </c>
      <c r="F3272" t="s">
        <v>45</v>
      </c>
      <c r="G3272" t="s">
        <v>80</v>
      </c>
      <c r="H3272">
        <v>0.37402757882820098</v>
      </c>
      <c r="I3272">
        <f t="shared" si="102"/>
        <v>374.027578828201</v>
      </c>
      <c r="J3272" t="str">
        <f t="shared" si="103"/>
        <v>Medium</v>
      </c>
      <c r="K3272" t="s">
        <v>19</v>
      </c>
      <c r="L3272" t="s">
        <v>27</v>
      </c>
      <c r="M3272" t="s">
        <v>28</v>
      </c>
      <c r="N3272">
        <v>10238</v>
      </c>
      <c r="O3272" t="s">
        <v>52</v>
      </c>
      <c r="P3272">
        <v>12000</v>
      </c>
      <c r="Q3272" t="s">
        <v>46</v>
      </c>
      <c r="R3272">
        <v>3</v>
      </c>
      <c r="S3272">
        <v>0</v>
      </c>
      <c r="T3272">
        <v>1</v>
      </c>
      <c r="U3272" t="s">
        <v>30</v>
      </c>
    </row>
    <row r="3273" spans="1:21" x14ac:dyDescent="0.25">
      <c r="A3273">
        <v>511769</v>
      </c>
      <c r="B3273" t="s">
        <v>20</v>
      </c>
      <c r="C3273" t="s">
        <v>40</v>
      </c>
      <c r="D3273" t="s">
        <v>16</v>
      </c>
      <c r="E3273" t="s">
        <v>58</v>
      </c>
      <c r="F3273" t="s">
        <v>44</v>
      </c>
      <c r="G3273" t="s">
        <v>79</v>
      </c>
      <c r="H3273">
        <v>0.37405710323883201</v>
      </c>
      <c r="I3273">
        <f t="shared" si="102"/>
        <v>374.05710323883198</v>
      </c>
      <c r="J3273" t="str">
        <f t="shared" si="103"/>
        <v>Medium</v>
      </c>
      <c r="K3273" t="s">
        <v>19</v>
      </c>
      <c r="L3273" t="s">
        <v>26</v>
      </c>
      <c r="M3273" t="s">
        <v>28</v>
      </c>
      <c r="N3273">
        <v>10238</v>
      </c>
      <c r="O3273" t="s">
        <v>52</v>
      </c>
      <c r="P3273">
        <v>12000</v>
      </c>
      <c r="Q3273" t="s">
        <v>46</v>
      </c>
      <c r="R3273">
        <v>1</v>
      </c>
      <c r="S3273">
        <v>0</v>
      </c>
      <c r="T3273">
        <v>0</v>
      </c>
      <c r="U3273" t="s">
        <v>31</v>
      </c>
    </row>
    <row r="3274" spans="1:21" x14ac:dyDescent="0.25">
      <c r="A3274">
        <v>755061</v>
      </c>
      <c r="B3274" t="s">
        <v>18</v>
      </c>
      <c r="C3274" t="s">
        <v>40</v>
      </c>
      <c r="D3274" t="s">
        <v>22</v>
      </c>
      <c r="E3274" t="s">
        <v>59</v>
      </c>
      <c r="F3274" t="s">
        <v>44</v>
      </c>
      <c r="G3274" t="s">
        <v>79</v>
      </c>
      <c r="H3274">
        <v>0.37407055901798703</v>
      </c>
      <c r="I3274">
        <f t="shared" si="102"/>
        <v>374.07055901798702</v>
      </c>
      <c r="J3274" t="str">
        <f t="shared" si="103"/>
        <v>Medium</v>
      </c>
      <c r="K3274" t="s">
        <v>19</v>
      </c>
      <c r="L3274" t="s">
        <v>26</v>
      </c>
      <c r="M3274" t="s">
        <v>29</v>
      </c>
      <c r="N3274">
        <v>10238</v>
      </c>
      <c r="O3274" t="s">
        <v>52</v>
      </c>
      <c r="P3274">
        <v>15000</v>
      </c>
      <c r="Q3274" t="s">
        <v>46</v>
      </c>
      <c r="R3274">
        <v>0</v>
      </c>
      <c r="S3274">
        <v>0</v>
      </c>
      <c r="T3274">
        <v>0</v>
      </c>
      <c r="U3274" t="s">
        <v>31</v>
      </c>
    </row>
    <row r="3275" spans="1:21" x14ac:dyDescent="0.25">
      <c r="A3275">
        <v>952862</v>
      </c>
      <c r="B3275" t="s">
        <v>21</v>
      </c>
      <c r="C3275" t="s">
        <v>40</v>
      </c>
      <c r="D3275" t="s">
        <v>16</v>
      </c>
      <c r="E3275" t="s">
        <v>58</v>
      </c>
      <c r="F3275" t="s">
        <v>44</v>
      </c>
      <c r="G3275" t="s">
        <v>43</v>
      </c>
      <c r="H3275">
        <v>0.37409889489009601</v>
      </c>
      <c r="I3275">
        <f t="shared" si="102"/>
        <v>374.09889489009601</v>
      </c>
      <c r="J3275" t="str">
        <f t="shared" si="103"/>
        <v>Medium</v>
      </c>
      <c r="K3275" t="s">
        <v>17</v>
      </c>
      <c r="L3275" t="s">
        <v>27</v>
      </c>
      <c r="M3275" t="s">
        <v>29</v>
      </c>
      <c r="N3275">
        <v>10238</v>
      </c>
      <c r="O3275" t="s">
        <v>52</v>
      </c>
      <c r="P3275">
        <v>11000</v>
      </c>
      <c r="Q3275" t="s">
        <v>46</v>
      </c>
      <c r="R3275">
        <v>0</v>
      </c>
      <c r="S3275">
        <v>0</v>
      </c>
      <c r="T3275">
        <v>1</v>
      </c>
      <c r="U3275" t="s">
        <v>30</v>
      </c>
    </row>
    <row r="3276" spans="1:21" x14ac:dyDescent="0.25">
      <c r="A3276">
        <v>714609</v>
      </c>
      <c r="B3276" t="s">
        <v>20</v>
      </c>
      <c r="C3276" t="s">
        <v>41</v>
      </c>
      <c r="D3276" t="s">
        <v>16</v>
      </c>
      <c r="E3276" t="s">
        <v>58</v>
      </c>
      <c r="F3276" t="s">
        <v>44</v>
      </c>
      <c r="G3276" t="s">
        <v>79</v>
      </c>
      <c r="H3276">
        <v>0.37412518239832099</v>
      </c>
      <c r="I3276">
        <f t="shared" si="102"/>
        <v>374.12518239832099</v>
      </c>
      <c r="J3276" t="str">
        <f t="shared" si="103"/>
        <v>Medium</v>
      </c>
      <c r="K3276" t="s">
        <v>19</v>
      </c>
      <c r="L3276" t="s">
        <v>26</v>
      </c>
      <c r="M3276" t="s">
        <v>29</v>
      </c>
      <c r="N3276">
        <v>10238</v>
      </c>
      <c r="O3276" t="s">
        <v>52</v>
      </c>
      <c r="P3276">
        <v>13000</v>
      </c>
      <c r="Q3276" t="s">
        <v>46</v>
      </c>
      <c r="R3276">
        <v>1</v>
      </c>
      <c r="S3276">
        <v>0</v>
      </c>
      <c r="T3276">
        <v>3</v>
      </c>
      <c r="U3276" t="s">
        <v>31</v>
      </c>
    </row>
    <row r="3277" spans="1:21" x14ac:dyDescent="0.25">
      <c r="A3277">
        <v>11693</v>
      </c>
      <c r="B3277" t="s">
        <v>18</v>
      </c>
      <c r="C3277" t="s">
        <v>41</v>
      </c>
      <c r="D3277" t="s">
        <v>16</v>
      </c>
      <c r="E3277" t="s">
        <v>59</v>
      </c>
      <c r="F3277" t="s">
        <v>81</v>
      </c>
      <c r="G3277" t="s">
        <v>79</v>
      </c>
      <c r="H3277">
        <v>0.37417652804970802</v>
      </c>
      <c r="I3277">
        <f t="shared" si="102"/>
        <v>374.176528049708</v>
      </c>
      <c r="J3277" t="str">
        <f t="shared" si="103"/>
        <v>Medium</v>
      </c>
      <c r="K3277" t="s">
        <v>19</v>
      </c>
      <c r="L3277" t="s">
        <v>26</v>
      </c>
      <c r="M3277" t="s">
        <v>28</v>
      </c>
      <c r="N3277">
        <v>10238</v>
      </c>
      <c r="O3277" t="s">
        <v>52</v>
      </c>
      <c r="P3277">
        <v>10000</v>
      </c>
      <c r="Q3277" t="s">
        <v>46</v>
      </c>
      <c r="R3277">
        <v>0</v>
      </c>
      <c r="S3277">
        <v>0</v>
      </c>
      <c r="T3277">
        <v>0</v>
      </c>
      <c r="U3277" t="s">
        <v>31</v>
      </c>
    </row>
    <row r="3278" spans="1:21" x14ac:dyDescent="0.25">
      <c r="A3278">
        <v>679272</v>
      </c>
      <c r="B3278" t="s">
        <v>20</v>
      </c>
      <c r="C3278" t="s">
        <v>41</v>
      </c>
      <c r="D3278" t="s">
        <v>16</v>
      </c>
      <c r="E3278" t="s">
        <v>59</v>
      </c>
      <c r="F3278" t="s">
        <v>81</v>
      </c>
      <c r="G3278" t="s">
        <v>42</v>
      </c>
      <c r="H3278">
        <v>0.37439360631146001</v>
      </c>
      <c r="I3278">
        <f t="shared" si="102"/>
        <v>374.39360631146002</v>
      </c>
      <c r="J3278" t="str">
        <f t="shared" si="103"/>
        <v>Medium</v>
      </c>
      <c r="K3278" t="s">
        <v>19</v>
      </c>
      <c r="L3278" t="s">
        <v>26</v>
      </c>
      <c r="M3278" t="s">
        <v>29</v>
      </c>
      <c r="N3278">
        <v>32765</v>
      </c>
      <c r="O3278" t="s">
        <v>51</v>
      </c>
      <c r="P3278">
        <v>11000</v>
      </c>
      <c r="Q3278" t="s">
        <v>46</v>
      </c>
      <c r="R3278">
        <v>0</v>
      </c>
      <c r="S3278">
        <v>0</v>
      </c>
      <c r="T3278">
        <v>0</v>
      </c>
      <c r="U3278" t="s">
        <v>31</v>
      </c>
    </row>
    <row r="3279" spans="1:21" x14ac:dyDescent="0.25">
      <c r="A3279">
        <v>418826</v>
      </c>
      <c r="B3279" t="s">
        <v>20</v>
      </c>
      <c r="C3279" t="s">
        <v>41</v>
      </c>
      <c r="D3279" t="s">
        <v>16</v>
      </c>
      <c r="E3279" t="s">
        <v>58</v>
      </c>
      <c r="F3279" t="s">
        <v>81</v>
      </c>
      <c r="G3279" t="s">
        <v>42</v>
      </c>
      <c r="H3279">
        <v>0.37452046440950498</v>
      </c>
      <c r="I3279">
        <f t="shared" si="102"/>
        <v>374.520464409505</v>
      </c>
      <c r="J3279" t="str">
        <f t="shared" si="103"/>
        <v>Medium</v>
      </c>
      <c r="K3279" t="s">
        <v>19</v>
      </c>
      <c r="L3279" t="s">
        <v>26</v>
      </c>
      <c r="M3279" t="s">
        <v>28</v>
      </c>
      <c r="N3279">
        <v>10238</v>
      </c>
      <c r="O3279" t="s">
        <v>52</v>
      </c>
      <c r="P3279">
        <v>14000</v>
      </c>
      <c r="Q3279" t="s">
        <v>46</v>
      </c>
      <c r="R3279">
        <v>1</v>
      </c>
      <c r="S3279">
        <v>0</v>
      </c>
      <c r="T3279">
        <v>1</v>
      </c>
      <c r="U3279" t="s">
        <v>31</v>
      </c>
    </row>
    <row r="3280" spans="1:21" x14ac:dyDescent="0.25">
      <c r="A3280">
        <v>914682</v>
      </c>
      <c r="B3280" t="s">
        <v>21</v>
      </c>
      <c r="C3280" t="s">
        <v>40</v>
      </c>
      <c r="D3280" t="s">
        <v>16</v>
      </c>
      <c r="E3280" t="s">
        <v>58</v>
      </c>
      <c r="F3280" t="s">
        <v>81</v>
      </c>
      <c r="G3280" t="s">
        <v>42</v>
      </c>
      <c r="H3280">
        <v>0.37466287446473601</v>
      </c>
      <c r="I3280">
        <f t="shared" si="102"/>
        <v>374.66287446473598</v>
      </c>
      <c r="J3280" t="str">
        <f t="shared" si="103"/>
        <v>Medium</v>
      </c>
      <c r="K3280" t="s">
        <v>19</v>
      </c>
      <c r="L3280" t="s">
        <v>27</v>
      </c>
      <c r="M3280" t="s">
        <v>29</v>
      </c>
      <c r="N3280">
        <v>92101</v>
      </c>
      <c r="O3280" t="s">
        <v>53</v>
      </c>
      <c r="P3280">
        <v>13000</v>
      </c>
      <c r="Q3280" t="s">
        <v>46</v>
      </c>
      <c r="R3280">
        <v>0</v>
      </c>
      <c r="S3280">
        <v>0</v>
      </c>
      <c r="T3280">
        <v>0</v>
      </c>
      <c r="U3280" t="s">
        <v>30</v>
      </c>
    </row>
    <row r="3281" spans="1:21" x14ac:dyDescent="0.25">
      <c r="A3281">
        <v>498013</v>
      </c>
      <c r="B3281" t="s">
        <v>20</v>
      </c>
      <c r="C3281" t="s">
        <v>41</v>
      </c>
      <c r="D3281" t="s">
        <v>16</v>
      </c>
      <c r="E3281" t="s">
        <v>59</v>
      </c>
      <c r="F3281" t="s">
        <v>44</v>
      </c>
      <c r="G3281" t="s">
        <v>42</v>
      </c>
      <c r="H3281">
        <v>0.37469851578621399</v>
      </c>
      <c r="I3281">
        <f t="shared" si="102"/>
        <v>374.69851578621399</v>
      </c>
      <c r="J3281" t="str">
        <f t="shared" si="103"/>
        <v>Medium</v>
      </c>
      <c r="K3281" t="s">
        <v>19</v>
      </c>
      <c r="L3281" t="s">
        <v>27</v>
      </c>
      <c r="M3281" t="s">
        <v>28</v>
      </c>
      <c r="N3281">
        <v>10238</v>
      </c>
      <c r="O3281" t="s">
        <v>52</v>
      </c>
      <c r="P3281">
        <v>12000</v>
      </c>
      <c r="Q3281" t="s">
        <v>46</v>
      </c>
      <c r="R3281">
        <v>0</v>
      </c>
      <c r="S3281">
        <v>0</v>
      </c>
      <c r="T3281">
        <v>0</v>
      </c>
      <c r="U3281" t="s">
        <v>31</v>
      </c>
    </row>
    <row r="3282" spans="1:21" x14ac:dyDescent="0.25">
      <c r="A3282">
        <v>976509</v>
      </c>
      <c r="B3282" t="s">
        <v>18</v>
      </c>
      <c r="C3282" t="s">
        <v>41</v>
      </c>
      <c r="D3282" t="s">
        <v>16</v>
      </c>
      <c r="E3282" t="s">
        <v>59</v>
      </c>
      <c r="F3282" t="s">
        <v>44</v>
      </c>
      <c r="G3282" t="s">
        <v>42</v>
      </c>
      <c r="H3282">
        <v>0.37486451287324402</v>
      </c>
      <c r="I3282">
        <f t="shared" si="102"/>
        <v>374.864512873244</v>
      </c>
      <c r="J3282" t="str">
        <f t="shared" si="103"/>
        <v>Medium</v>
      </c>
      <c r="K3282" t="s">
        <v>19</v>
      </c>
      <c r="L3282" t="s">
        <v>26</v>
      </c>
      <c r="M3282" t="s">
        <v>29</v>
      </c>
      <c r="N3282">
        <v>32765</v>
      </c>
      <c r="O3282" t="s">
        <v>51</v>
      </c>
      <c r="P3282">
        <v>14000</v>
      </c>
      <c r="Q3282" t="s">
        <v>46</v>
      </c>
      <c r="R3282">
        <v>0</v>
      </c>
      <c r="S3282">
        <v>0</v>
      </c>
      <c r="T3282">
        <v>0</v>
      </c>
      <c r="U3282" t="s">
        <v>31</v>
      </c>
    </row>
    <row r="3283" spans="1:21" x14ac:dyDescent="0.25">
      <c r="A3283">
        <v>907794</v>
      </c>
      <c r="B3283" t="s">
        <v>18</v>
      </c>
      <c r="C3283" t="s">
        <v>41</v>
      </c>
      <c r="D3283" t="s">
        <v>16</v>
      </c>
      <c r="E3283" t="s">
        <v>59</v>
      </c>
      <c r="F3283" t="s">
        <v>44</v>
      </c>
      <c r="G3283" t="s">
        <v>79</v>
      </c>
      <c r="H3283">
        <v>0.37493568615920603</v>
      </c>
      <c r="I3283">
        <f t="shared" si="102"/>
        <v>374.935686159206</v>
      </c>
      <c r="J3283" t="str">
        <f t="shared" si="103"/>
        <v>Medium</v>
      </c>
      <c r="K3283" t="s">
        <v>19</v>
      </c>
      <c r="L3283" t="s">
        <v>27</v>
      </c>
      <c r="M3283" t="s">
        <v>29</v>
      </c>
      <c r="N3283">
        <v>32765</v>
      </c>
      <c r="O3283" t="s">
        <v>51</v>
      </c>
      <c r="P3283">
        <v>12000</v>
      </c>
      <c r="Q3283" t="s">
        <v>46</v>
      </c>
      <c r="R3283">
        <v>0</v>
      </c>
      <c r="S3283">
        <v>0</v>
      </c>
      <c r="T3283">
        <v>0</v>
      </c>
      <c r="U3283" t="s">
        <v>31</v>
      </c>
    </row>
    <row r="3284" spans="1:21" x14ac:dyDescent="0.25">
      <c r="A3284">
        <v>660400</v>
      </c>
      <c r="B3284" t="s">
        <v>18</v>
      </c>
      <c r="C3284" t="s">
        <v>41</v>
      </c>
      <c r="D3284" t="s">
        <v>16</v>
      </c>
      <c r="E3284" t="s">
        <v>59</v>
      </c>
      <c r="F3284" t="s">
        <v>44</v>
      </c>
      <c r="G3284" t="s">
        <v>79</v>
      </c>
      <c r="H3284">
        <v>0.37496250067841502</v>
      </c>
      <c r="I3284">
        <f t="shared" si="102"/>
        <v>374.96250067841504</v>
      </c>
      <c r="J3284" t="str">
        <f t="shared" si="103"/>
        <v>Medium</v>
      </c>
      <c r="K3284" t="s">
        <v>19</v>
      </c>
      <c r="L3284" t="s">
        <v>26</v>
      </c>
      <c r="M3284" t="s">
        <v>28</v>
      </c>
      <c r="N3284">
        <v>10238</v>
      </c>
      <c r="O3284" t="s">
        <v>52</v>
      </c>
      <c r="P3284">
        <v>15000</v>
      </c>
      <c r="Q3284" t="s">
        <v>46</v>
      </c>
      <c r="R3284">
        <v>0</v>
      </c>
      <c r="S3284">
        <v>0</v>
      </c>
      <c r="T3284">
        <v>0</v>
      </c>
      <c r="U3284" t="s">
        <v>31</v>
      </c>
    </row>
    <row r="3285" spans="1:21" x14ac:dyDescent="0.25">
      <c r="A3285">
        <v>503770</v>
      </c>
      <c r="B3285" t="s">
        <v>21</v>
      </c>
      <c r="C3285" t="s">
        <v>41</v>
      </c>
      <c r="D3285" t="s">
        <v>16</v>
      </c>
      <c r="E3285" t="s">
        <v>59</v>
      </c>
      <c r="F3285" t="s">
        <v>44</v>
      </c>
      <c r="G3285" t="s">
        <v>80</v>
      </c>
      <c r="H3285">
        <v>0.37511869397845798</v>
      </c>
      <c r="I3285">
        <f t="shared" si="102"/>
        <v>375.118693978458</v>
      </c>
      <c r="J3285" t="str">
        <f t="shared" si="103"/>
        <v>Medium</v>
      </c>
      <c r="K3285" t="s">
        <v>19</v>
      </c>
      <c r="L3285" t="s">
        <v>27</v>
      </c>
      <c r="M3285" t="s">
        <v>28</v>
      </c>
      <c r="N3285">
        <v>10238</v>
      </c>
      <c r="O3285" t="s">
        <v>52</v>
      </c>
      <c r="P3285">
        <v>12000</v>
      </c>
      <c r="Q3285" t="s">
        <v>46</v>
      </c>
      <c r="R3285">
        <v>0</v>
      </c>
      <c r="S3285">
        <v>0</v>
      </c>
      <c r="T3285">
        <v>0</v>
      </c>
      <c r="U3285" t="s">
        <v>30</v>
      </c>
    </row>
    <row r="3286" spans="1:21" x14ac:dyDescent="0.25">
      <c r="A3286">
        <v>945997</v>
      </c>
      <c r="B3286" t="s">
        <v>18</v>
      </c>
      <c r="C3286" t="s">
        <v>40</v>
      </c>
      <c r="D3286" t="s">
        <v>16</v>
      </c>
      <c r="E3286" t="s">
        <v>59</v>
      </c>
      <c r="F3286" t="s">
        <v>44</v>
      </c>
      <c r="G3286" t="s">
        <v>79</v>
      </c>
      <c r="H3286">
        <v>0.375240028248018</v>
      </c>
      <c r="I3286">
        <f t="shared" si="102"/>
        <v>375.24002824801801</v>
      </c>
      <c r="J3286" t="str">
        <f t="shared" si="103"/>
        <v>Medium</v>
      </c>
      <c r="K3286" t="s">
        <v>19</v>
      </c>
      <c r="L3286" t="s">
        <v>26</v>
      </c>
      <c r="M3286" t="s">
        <v>29</v>
      </c>
      <c r="N3286">
        <v>32765</v>
      </c>
      <c r="O3286" t="s">
        <v>51</v>
      </c>
      <c r="P3286">
        <v>10000</v>
      </c>
      <c r="Q3286" t="s">
        <v>46</v>
      </c>
      <c r="R3286">
        <v>0</v>
      </c>
      <c r="S3286">
        <v>0</v>
      </c>
      <c r="T3286">
        <v>0</v>
      </c>
      <c r="U3286" t="s">
        <v>30</v>
      </c>
    </row>
    <row r="3287" spans="1:21" x14ac:dyDescent="0.25">
      <c r="A3287">
        <v>209441</v>
      </c>
      <c r="B3287" t="s">
        <v>20</v>
      </c>
      <c r="C3287" t="s">
        <v>40</v>
      </c>
      <c r="D3287" t="s">
        <v>16</v>
      </c>
      <c r="E3287" t="s">
        <v>59</v>
      </c>
      <c r="F3287" t="s">
        <v>81</v>
      </c>
      <c r="G3287" t="s">
        <v>42</v>
      </c>
      <c r="H3287">
        <v>0.375248234070371</v>
      </c>
      <c r="I3287">
        <f t="shared" si="102"/>
        <v>375.24823407037098</v>
      </c>
      <c r="J3287" t="str">
        <f t="shared" si="103"/>
        <v>Medium</v>
      </c>
      <c r="K3287" t="s">
        <v>19</v>
      </c>
      <c r="L3287" t="s">
        <v>27</v>
      </c>
      <c r="M3287" t="s">
        <v>28</v>
      </c>
      <c r="N3287">
        <v>10238</v>
      </c>
      <c r="O3287" t="s">
        <v>52</v>
      </c>
      <c r="P3287">
        <v>13000</v>
      </c>
      <c r="Q3287" t="s">
        <v>46</v>
      </c>
      <c r="R3287">
        <v>0</v>
      </c>
      <c r="S3287">
        <v>0</v>
      </c>
      <c r="T3287">
        <v>0</v>
      </c>
      <c r="U3287" t="s">
        <v>30</v>
      </c>
    </row>
    <row r="3288" spans="1:21" x14ac:dyDescent="0.25">
      <c r="A3288">
        <v>10693</v>
      </c>
      <c r="B3288" t="s">
        <v>21</v>
      </c>
      <c r="C3288" t="s">
        <v>40</v>
      </c>
      <c r="D3288" t="s">
        <v>16</v>
      </c>
      <c r="E3288" t="s">
        <v>57</v>
      </c>
      <c r="F3288" t="s">
        <v>81</v>
      </c>
      <c r="G3288" t="s">
        <v>42</v>
      </c>
      <c r="H3288">
        <v>0.37534402275152101</v>
      </c>
      <c r="I3288">
        <f t="shared" si="102"/>
        <v>375.34402275152104</v>
      </c>
      <c r="J3288" t="str">
        <f t="shared" si="103"/>
        <v>Medium</v>
      </c>
      <c r="K3288" t="s">
        <v>19</v>
      </c>
      <c r="L3288" t="s">
        <v>27</v>
      </c>
      <c r="M3288" t="s">
        <v>28</v>
      </c>
      <c r="N3288">
        <v>21217</v>
      </c>
      <c r="O3288" t="s">
        <v>54</v>
      </c>
      <c r="P3288">
        <v>9000</v>
      </c>
      <c r="Q3288" t="s">
        <v>46</v>
      </c>
      <c r="R3288">
        <v>4</v>
      </c>
      <c r="S3288">
        <v>0</v>
      </c>
      <c r="T3288">
        <v>2</v>
      </c>
      <c r="U3288" t="s">
        <v>31</v>
      </c>
    </row>
    <row r="3289" spans="1:21" x14ac:dyDescent="0.25">
      <c r="A3289">
        <v>991745</v>
      </c>
      <c r="B3289" t="s">
        <v>20</v>
      </c>
      <c r="C3289" t="s">
        <v>41</v>
      </c>
      <c r="D3289" t="s">
        <v>16</v>
      </c>
      <c r="E3289" t="s">
        <v>59</v>
      </c>
      <c r="F3289" t="s">
        <v>44</v>
      </c>
      <c r="G3289" t="s">
        <v>42</v>
      </c>
      <c r="H3289">
        <v>0.37535173217057499</v>
      </c>
      <c r="I3289">
        <f t="shared" si="102"/>
        <v>375.35173217057502</v>
      </c>
      <c r="J3289" t="str">
        <f t="shared" si="103"/>
        <v>Medium</v>
      </c>
      <c r="K3289" t="s">
        <v>19</v>
      </c>
      <c r="L3289" t="s">
        <v>26</v>
      </c>
      <c r="M3289" t="s">
        <v>29</v>
      </c>
      <c r="N3289">
        <v>10238</v>
      </c>
      <c r="O3289" t="s">
        <v>52</v>
      </c>
      <c r="P3289">
        <v>14000</v>
      </c>
      <c r="Q3289" t="s">
        <v>46</v>
      </c>
      <c r="R3289">
        <v>0</v>
      </c>
      <c r="S3289">
        <v>0</v>
      </c>
      <c r="T3289">
        <v>0</v>
      </c>
      <c r="U3289" t="s">
        <v>31</v>
      </c>
    </row>
    <row r="3290" spans="1:21" x14ac:dyDescent="0.25">
      <c r="A3290">
        <v>295456</v>
      </c>
      <c r="B3290" t="s">
        <v>18</v>
      </c>
      <c r="C3290" t="s">
        <v>40</v>
      </c>
      <c r="D3290" t="s">
        <v>16</v>
      </c>
      <c r="E3290" t="s">
        <v>59</v>
      </c>
      <c r="F3290" t="s">
        <v>44</v>
      </c>
      <c r="G3290" t="s">
        <v>42</v>
      </c>
      <c r="H3290">
        <v>0.37536270616179901</v>
      </c>
      <c r="I3290">
        <f t="shared" si="102"/>
        <v>375.362706161799</v>
      </c>
      <c r="J3290" t="str">
        <f t="shared" si="103"/>
        <v>Medium</v>
      </c>
      <c r="K3290" t="s">
        <v>17</v>
      </c>
      <c r="L3290" t="s">
        <v>26</v>
      </c>
      <c r="M3290" t="s">
        <v>28</v>
      </c>
      <c r="N3290">
        <v>10238</v>
      </c>
      <c r="O3290" t="s">
        <v>52</v>
      </c>
      <c r="P3290">
        <v>14000</v>
      </c>
      <c r="Q3290" t="s">
        <v>46</v>
      </c>
      <c r="R3290">
        <v>0</v>
      </c>
      <c r="S3290">
        <v>0</v>
      </c>
      <c r="T3290">
        <v>0</v>
      </c>
      <c r="U3290" t="s">
        <v>30</v>
      </c>
    </row>
    <row r="3291" spans="1:21" x14ac:dyDescent="0.25">
      <c r="A3291">
        <v>541804</v>
      </c>
      <c r="B3291" t="s">
        <v>20</v>
      </c>
      <c r="C3291" t="s">
        <v>41</v>
      </c>
      <c r="D3291" t="s">
        <v>16</v>
      </c>
      <c r="E3291" t="s">
        <v>58</v>
      </c>
      <c r="F3291" t="s">
        <v>81</v>
      </c>
      <c r="G3291" t="s">
        <v>79</v>
      </c>
      <c r="H3291">
        <v>0.375461188422127</v>
      </c>
      <c r="I3291">
        <f t="shared" si="102"/>
        <v>375.46118842212701</v>
      </c>
      <c r="J3291" t="str">
        <f t="shared" si="103"/>
        <v>Medium</v>
      </c>
      <c r="K3291" t="s">
        <v>19</v>
      </c>
      <c r="L3291" t="s">
        <v>26</v>
      </c>
      <c r="M3291" t="s">
        <v>29</v>
      </c>
      <c r="N3291">
        <v>10238</v>
      </c>
      <c r="O3291" t="s">
        <v>52</v>
      </c>
      <c r="P3291">
        <v>17000</v>
      </c>
      <c r="Q3291" t="s">
        <v>46</v>
      </c>
      <c r="R3291">
        <v>0</v>
      </c>
      <c r="S3291">
        <v>0</v>
      </c>
      <c r="T3291">
        <v>1</v>
      </c>
      <c r="U3291" t="s">
        <v>31</v>
      </c>
    </row>
    <row r="3292" spans="1:21" x14ac:dyDescent="0.25">
      <c r="A3292">
        <v>911239</v>
      </c>
      <c r="B3292" t="s">
        <v>18</v>
      </c>
      <c r="C3292" t="s">
        <v>40</v>
      </c>
      <c r="D3292" t="s">
        <v>16</v>
      </c>
      <c r="E3292" t="s">
        <v>59</v>
      </c>
      <c r="F3292" t="s">
        <v>81</v>
      </c>
      <c r="G3292" t="s">
        <v>79</v>
      </c>
      <c r="H3292">
        <v>0.37554672261116601</v>
      </c>
      <c r="I3292">
        <f t="shared" si="102"/>
        <v>375.54672261116599</v>
      </c>
      <c r="J3292" t="str">
        <f t="shared" si="103"/>
        <v>Medium</v>
      </c>
      <c r="K3292" t="s">
        <v>19</v>
      </c>
      <c r="L3292" t="s">
        <v>26</v>
      </c>
      <c r="M3292" t="s">
        <v>29</v>
      </c>
      <c r="N3292">
        <v>10238</v>
      </c>
      <c r="O3292" t="s">
        <v>52</v>
      </c>
      <c r="P3292">
        <v>12000</v>
      </c>
      <c r="Q3292" t="s">
        <v>46</v>
      </c>
      <c r="R3292">
        <v>0</v>
      </c>
      <c r="S3292">
        <v>0</v>
      </c>
      <c r="T3292">
        <v>0</v>
      </c>
      <c r="U3292" t="s">
        <v>31</v>
      </c>
    </row>
    <row r="3293" spans="1:21" x14ac:dyDescent="0.25">
      <c r="A3293">
        <v>579130</v>
      </c>
      <c r="B3293" t="s">
        <v>20</v>
      </c>
      <c r="C3293" t="s">
        <v>41</v>
      </c>
      <c r="D3293" t="s">
        <v>16</v>
      </c>
      <c r="E3293" t="s">
        <v>58</v>
      </c>
      <c r="F3293" t="s">
        <v>44</v>
      </c>
      <c r="G3293" t="s">
        <v>42</v>
      </c>
      <c r="H3293">
        <v>0.37559470754245999</v>
      </c>
      <c r="I3293">
        <f t="shared" si="102"/>
        <v>375.59470754246001</v>
      </c>
      <c r="J3293" t="str">
        <f t="shared" si="103"/>
        <v>Medium</v>
      </c>
      <c r="K3293" t="s">
        <v>19</v>
      </c>
      <c r="L3293" t="s">
        <v>26</v>
      </c>
      <c r="M3293" t="s">
        <v>29</v>
      </c>
      <c r="N3293">
        <v>10238</v>
      </c>
      <c r="O3293" t="s">
        <v>52</v>
      </c>
      <c r="P3293">
        <v>17000</v>
      </c>
      <c r="Q3293" t="s">
        <v>46</v>
      </c>
      <c r="R3293">
        <v>1</v>
      </c>
      <c r="S3293">
        <v>0</v>
      </c>
      <c r="T3293">
        <v>0</v>
      </c>
      <c r="U3293" t="s">
        <v>31</v>
      </c>
    </row>
    <row r="3294" spans="1:21" x14ac:dyDescent="0.25">
      <c r="A3294">
        <v>71656</v>
      </c>
      <c r="B3294" t="s">
        <v>20</v>
      </c>
      <c r="C3294" t="s">
        <v>41</v>
      </c>
      <c r="D3294" t="s">
        <v>16</v>
      </c>
      <c r="E3294" t="s">
        <v>58</v>
      </c>
      <c r="F3294" t="s">
        <v>81</v>
      </c>
      <c r="G3294" t="s">
        <v>79</v>
      </c>
      <c r="H3294">
        <v>0.37562041208952202</v>
      </c>
      <c r="I3294">
        <f t="shared" si="102"/>
        <v>375.62041208952201</v>
      </c>
      <c r="J3294" t="str">
        <f t="shared" si="103"/>
        <v>Medium</v>
      </c>
      <c r="K3294" t="s">
        <v>19</v>
      </c>
      <c r="L3294" t="s">
        <v>26</v>
      </c>
      <c r="M3294" t="s">
        <v>28</v>
      </c>
      <c r="N3294">
        <v>10238</v>
      </c>
      <c r="O3294" t="s">
        <v>52</v>
      </c>
      <c r="P3294">
        <v>17000</v>
      </c>
      <c r="Q3294" t="s">
        <v>46</v>
      </c>
      <c r="R3294">
        <v>0</v>
      </c>
      <c r="S3294">
        <v>0</v>
      </c>
      <c r="T3294">
        <v>0</v>
      </c>
      <c r="U3294" t="s">
        <v>31</v>
      </c>
    </row>
    <row r="3295" spans="1:21" x14ac:dyDescent="0.25">
      <c r="A3295">
        <v>703833</v>
      </c>
      <c r="B3295" t="s">
        <v>18</v>
      </c>
      <c r="C3295" t="s">
        <v>41</v>
      </c>
      <c r="D3295" t="s">
        <v>16</v>
      </c>
      <c r="E3295" t="s">
        <v>59</v>
      </c>
      <c r="F3295" t="s">
        <v>44</v>
      </c>
      <c r="G3295" t="s">
        <v>79</v>
      </c>
      <c r="H3295">
        <v>0.37588593838030299</v>
      </c>
      <c r="I3295">
        <f t="shared" si="102"/>
        <v>375.885938380303</v>
      </c>
      <c r="J3295" t="str">
        <f t="shared" si="103"/>
        <v>Medium</v>
      </c>
      <c r="K3295" t="s">
        <v>19</v>
      </c>
      <c r="L3295" t="s">
        <v>26</v>
      </c>
      <c r="M3295" t="s">
        <v>29</v>
      </c>
      <c r="N3295">
        <v>10238</v>
      </c>
      <c r="O3295" t="s">
        <v>52</v>
      </c>
      <c r="P3295">
        <v>12000</v>
      </c>
      <c r="Q3295" t="s">
        <v>46</v>
      </c>
      <c r="R3295">
        <v>0</v>
      </c>
      <c r="S3295">
        <v>0</v>
      </c>
      <c r="T3295">
        <v>0</v>
      </c>
      <c r="U3295" t="s">
        <v>31</v>
      </c>
    </row>
    <row r="3296" spans="1:21" x14ac:dyDescent="0.25">
      <c r="A3296">
        <v>941328</v>
      </c>
      <c r="B3296" t="s">
        <v>20</v>
      </c>
      <c r="C3296" t="s">
        <v>40</v>
      </c>
      <c r="D3296" t="s">
        <v>16</v>
      </c>
      <c r="E3296" t="s">
        <v>58</v>
      </c>
      <c r="F3296" t="s">
        <v>44</v>
      </c>
      <c r="G3296" t="s">
        <v>42</v>
      </c>
      <c r="H3296">
        <v>0.37589816062076598</v>
      </c>
      <c r="I3296">
        <f t="shared" si="102"/>
        <v>375.89816062076596</v>
      </c>
      <c r="J3296" t="str">
        <f t="shared" si="103"/>
        <v>Medium</v>
      </c>
      <c r="K3296" t="s">
        <v>17</v>
      </c>
      <c r="L3296" t="s">
        <v>26</v>
      </c>
      <c r="M3296" t="s">
        <v>29</v>
      </c>
      <c r="N3296">
        <v>10238</v>
      </c>
      <c r="O3296" t="s">
        <v>52</v>
      </c>
      <c r="P3296">
        <v>13000</v>
      </c>
      <c r="Q3296" t="s">
        <v>46</v>
      </c>
      <c r="R3296">
        <v>1</v>
      </c>
      <c r="S3296">
        <v>0</v>
      </c>
      <c r="T3296">
        <v>1</v>
      </c>
      <c r="U3296" t="s">
        <v>30</v>
      </c>
    </row>
    <row r="3297" spans="1:21" x14ac:dyDescent="0.25">
      <c r="A3297">
        <v>604990</v>
      </c>
      <c r="B3297" t="s">
        <v>21</v>
      </c>
      <c r="C3297" t="s">
        <v>41</v>
      </c>
      <c r="D3297" t="s">
        <v>16</v>
      </c>
      <c r="E3297" t="s">
        <v>59</v>
      </c>
      <c r="F3297" t="s">
        <v>44</v>
      </c>
      <c r="G3297" t="s">
        <v>42</v>
      </c>
      <c r="H3297">
        <v>0.37591925471714099</v>
      </c>
      <c r="I3297">
        <f t="shared" si="102"/>
        <v>375.91925471714097</v>
      </c>
      <c r="J3297" t="str">
        <f t="shared" si="103"/>
        <v>Medium</v>
      </c>
      <c r="K3297" t="s">
        <v>19</v>
      </c>
      <c r="L3297" t="s">
        <v>26</v>
      </c>
      <c r="M3297" t="s">
        <v>28</v>
      </c>
      <c r="N3297">
        <v>32765</v>
      </c>
      <c r="O3297" t="s">
        <v>51</v>
      </c>
      <c r="P3297">
        <v>12000</v>
      </c>
      <c r="Q3297" t="s">
        <v>46</v>
      </c>
      <c r="R3297">
        <v>0</v>
      </c>
      <c r="S3297">
        <v>0</v>
      </c>
      <c r="T3297">
        <v>0</v>
      </c>
      <c r="U3297" t="s">
        <v>30</v>
      </c>
    </row>
    <row r="3298" spans="1:21" x14ac:dyDescent="0.25">
      <c r="A3298">
        <v>487944</v>
      </c>
      <c r="B3298" t="s">
        <v>18</v>
      </c>
      <c r="C3298" t="s">
        <v>41</v>
      </c>
      <c r="D3298" t="s">
        <v>16</v>
      </c>
      <c r="E3298" t="s">
        <v>59</v>
      </c>
      <c r="F3298" t="s">
        <v>45</v>
      </c>
      <c r="G3298" t="s">
        <v>80</v>
      </c>
      <c r="H3298">
        <v>0.37593906642742703</v>
      </c>
      <c r="I3298">
        <f t="shared" si="102"/>
        <v>375.93906642742701</v>
      </c>
      <c r="J3298" t="str">
        <f t="shared" si="103"/>
        <v>Medium</v>
      </c>
      <c r="K3298" t="s">
        <v>17</v>
      </c>
      <c r="L3298" t="s">
        <v>27</v>
      </c>
      <c r="M3298" t="s">
        <v>29</v>
      </c>
      <c r="N3298">
        <v>10238</v>
      </c>
      <c r="O3298" t="s">
        <v>52</v>
      </c>
      <c r="P3298">
        <v>15000</v>
      </c>
      <c r="Q3298" t="s">
        <v>46</v>
      </c>
      <c r="R3298">
        <v>0</v>
      </c>
      <c r="S3298">
        <v>0</v>
      </c>
      <c r="T3298">
        <v>0</v>
      </c>
      <c r="U3298" t="s">
        <v>31</v>
      </c>
    </row>
    <row r="3299" spans="1:21" x14ac:dyDescent="0.25">
      <c r="A3299">
        <v>17483</v>
      </c>
      <c r="B3299" t="s">
        <v>20</v>
      </c>
      <c r="C3299" t="s">
        <v>40</v>
      </c>
      <c r="D3299" t="s">
        <v>16</v>
      </c>
      <c r="E3299" t="s">
        <v>58</v>
      </c>
      <c r="F3299" t="s">
        <v>44</v>
      </c>
      <c r="G3299" t="s">
        <v>79</v>
      </c>
      <c r="H3299">
        <v>0.37595541706536301</v>
      </c>
      <c r="I3299">
        <f t="shared" si="102"/>
        <v>375.95541706536301</v>
      </c>
      <c r="J3299" t="str">
        <f t="shared" si="103"/>
        <v>Medium</v>
      </c>
      <c r="K3299" t="s">
        <v>19</v>
      </c>
      <c r="L3299" t="s">
        <v>26</v>
      </c>
      <c r="M3299" t="s">
        <v>28</v>
      </c>
      <c r="N3299">
        <v>10238</v>
      </c>
      <c r="O3299" t="s">
        <v>52</v>
      </c>
      <c r="P3299">
        <v>12000</v>
      </c>
      <c r="Q3299" t="s">
        <v>46</v>
      </c>
      <c r="R3299">
        <v>0</v>
      </c>
      <c r="S3299">
        <v>0</v>
      </c>
      <c r="T3299">
        <v>1</v>
      </c>
      <c r="U3299" t="s">
        <v>30</v>
      </c>
    </row>
    <row r="3300" spans="1:21" x14ac:dyDescent="0.25">
      <c r="A3300">
        <v>172704</v>
      </c>
      <c r="B3300" t="s">
        <v>20</v>
      </c>
      <c r="C3300" t="s">
        <v>41</v>
      </c>
      <c r="D3300" t="s">
        <v>22</v>
      </c>
      <c r="E3300" t="s">
        <v>58</v>
      </c>
      <c r="F3300" t="s">
        <v>81</v>
      </c>
      <c r="G3300" t="s">
        <v>79</v>
      </c>
      <c r="H3300">
        <v>0.37607573190126897</v>
      </c>
      <c r="I3300">
        <f t="shared" si="102"/>
        <v>376.07573190126897</v>
      </c>
      <c r="J3300" t="str">
        <f t="shared" si="103"/>
        <v>Medium</v>
      </c>
      <c r="K3300" t="s">
        <v>19</v>
      </c>
      <c r="L3300" t="s">
        <v>26</v>
      </c>
      <c r="M3300" t="s">
        <v>29</v>
      </c>
      <c r="N3300">
        <v>10238</v>
      </c>
      <c r="O3300" t="s">
        <v>52</v>
      </c>
      <c r="P3300">
        <v>12000</v>
      </c>
      <c r="Q3300" t="s">
        <v>46</v>
      </c>
      <c r="R3300">
        <v>2</v>
      </c>
      <c r="S3300">
        <v>0</v>
      </c>
      <c r="T3300">
        <v>0</v>
      </c>
      <c r="U3300" t="s">
        <v>31</v>
      </c>
    </row>
    <row r="3301" spans="1:21" x14ac:dyDescent="0.25">
      <c r="A3301">
        <v>258553</v>
      </c>
      <c r="B3301" t="s">
        <v>18</v>
      </c>
      <c r="C3301" t="s">
        <v>41</v>
      </c>
      <c r="D3301" t="s">
        <v>22</v>
      </c>
      <c r="E3301" t="s">
        <v>59</v>
      </c>
      <c r="F3301" t="s">
        <v>81</v>
      </c>
      <c r="G3301" t="s">
        <v>79</v>
      </c>
      <c r="H3301">
        <v>0.37609610114200698</v>
      </c>
      <c r="I3301">
        <f t="shared" si="102"/>
        <v>376.096101142007</v>
      </c>
      <c r="J3301" t="str">
        <f t="shared" si="103"/>
        <v>Medium</v>
      </c>
      <c r="K3301" t="s">
        <v>19</v>
      </c>
      <c r="L3301" t="s">
        <v>26</v>
      </c>
      <c r="M3301" t="s">
        <v>28</v>
      </c>
      <c r="N3301">
        <v>10238</v>
      </c>
      <c r="O3301" t="s">
        <v>52</v>
      </c>
      <c r="P3301">
        <v>13000</v>
      </c>
      <c r="Q3301" t="s">
        <v>46</v>
      </c>
      <c r="R3301">
        <v>0</v>
      </c>
      <c r="S3301">
        <v>0</v>
      </c>
      <c r="T3301">
        <v>0</v>
      </c>
      <c r="U3301" t="s">
        <v>31</v>
      </c>
    </row>
    <row r="3302" spans="1:21" x14ac:dyDescent="0.25">
      <c r="A3302">
        <v>379336</v>
      </c>
      <c r="B3302" t="s">
        <v>20</v>
      </c>
      <c r="C3302" t="s">
        <v>41</v>
      </c>
      <c r="D3302" t="s">
        <v>16</v>
      </c>
      <c r="E3302" t="s">
        <v>58</v>
      </c>
      <c r="F3302" t="s">
        <v>45</v>
      </c>
      <c r="G3302" t="s">
        <v>42</v>
      </c>
      <c r="H3302">
        <v>0.37613452894177701</v>
      </c>
      <c r="I3302">
        <f t="shared" si="102"/>
        <v>376.13452894177703</v>
      </c>
      <c r="J3302" t="str">
        <f t="shared" si="103"/>
        <v>Medium</v>
      </c>
      <c r="K3302" t="s">
        <v>19</v>
      </c>
      <c r="L3302" t="s">
        <v>26</v>
      </c>
      <c r="M3302" t="s">
        <v>29</v>
      </c>
      <c r="N3302">
        <v>10238</v>
      </c>
      <c r="O3302" t="s">
        <v>52</v>
      </c>
      <c r="P3302">
        <v>17000</v>
      </c>
      <c r="Q3302" t="s">
        <v>46</v>
      </c>
      <c r="R3302">
        <v>0</v>
      </c>
      <c r="S3302">
        <v>0</v>
      </c>
      <c r="T3302">
        <v>0</v>
      </c>
      <c r="U3302" t="s">
        <v>30</v>
      </c>
    </row>
    <row r="3303" spans="1:21" x14ac:dyDescent="0.25">
      <c r="A3303">
        <v>350213</v>
      </c>
      <c r="B3303" t="s">
        <v>18</v>
      </c>
      <c r="C3303" t="s">
        <v>40</v>
      </c>
      <c r="D3303" t="s">
        <v>22</v>
      </c>
      <c r="E3303" t="s">
        <v>59</v>
      </c>
      <c r="F3303" t="s">
        <v>44</v>
      </c>
      <c r="G3303" t="s">
        <v>42</v>
      </c>
      <c r="H3303">
        <v>0.376212853265463</v>
      </c>
      <c r="I3303">
        <f t="shared" si="102"/>
        <v>376.21285326546302</v>
      </c>
      <c r="J3303" t="str">
        <f t="shared" si="103"/>
        <v>Medium</v>
      </c>
      <c r="K3303" t="s">
        <v>17</v>
      </c>
      <c r="L3303" t="s">
        <v>26</v>
      </c>
      <c r="M3303" t="s">
        <v>29</v>
      </c>
      <c r="N3303">
        <v>32765</v>
      </c>
      <c r="O3303" t="s">
        <v>51</v>
      </c>
      <c r="P3303">
        <v>15000</v>
      </c>
      <c r="Q3303" t="s">
        <v>46</v>
      </c>
      <c r="R3303">
        <v>0</v>
      </c>
      <c r="S3303">
        <v>0</v>
      </c>
      <c r="T3303">
        <v>0</v>
      </c>
      <c r="U3303" t="s">
        <v>30</v>
      </c>
    </row>
    <row r="3304" spans="1:21" x14ac:dyDescent="0.25">
      <c r="A3304">
        <v>950482</v>
      </c>
      <c r="B3304" t="s">
        <v>20</v>
      </c>
      <c r="C3304" t="s">
        <v>41</v>
      </c>
      <c r="D3304" t="s">
        <v>16</v>
      </c>
      <c r="E3304" t="s">
        <v>58</v>
      </c>
      <c r="F3304" t="s">
        <v>45</v>
      </c>
      <c r="G3304" t="s">
        <v>42</v>
      </c>
      <c r="H3304">
        <v>0.37628753784055302</v>
      </c>
      <c r="I3304">
        <f t="shared" si="102"/>
        <v>376.287537840553</v>
      </c>
      <c r="J3304" t="str">
        <f t="shared" si="103"/>
        <v>Medium</v>
      </c>
      <c r="K3304" t="s">
        <v>17</v>
      </c>
      <c r="L3304" t="s">
        <v>26</v>
      </c>
      <c r="M3304" t="s">
        <v>29</v>
      </c>
      <c r="N3304">
        <v>10238</v>
      </c>
      <c r="O3304" t="s">
        <v>52</v>
      </c>
      <c r="P3304">
        <v>14000</v>
      </c>
      <c r="Q3304" t="s">
        <v>46</v>
      </c>
      <c r="R3304">
        <v>2</v>
      </c>
      <c r="S3304">
        <v>0</v>
      </c>
      <c r="T3304">
        <v>1</v>
      </c>
      <c r="U3304" t="s">
        <v>30</v>
      </c>
    </row>
    <row r="3305" spans="1:21" x14ac:dyDescent="0.25">
      <c r="A3305">
        <v>973329</v>
      </c>
      <c r="B3305" t="s">
        <v>18</v>
      </c>
      <c r="C3305" t="s">
        <v>40</v>
      </c>
      <c r="D3305" t="s">
        <v>16</v>
      </c>
      <c r="E3305" t="s">
        <v>59</v>
      </c>
      <c r="F3305" t="s">
        <v>81</v>
      </c>
      <c r="G3305" t="s">
        <v>79</v>
      </c>
      <c r="H3305">
        <v>0.376325681426525</v>
      </c>
      <c r="I3305">
        <f t="shared" si="102"/>
        <v>376.32568142652502</v>
      </c>
      <c r="J3305" t="str">
        <f t="shared" si="103"/>
        <v>Medium</v>
      </c>
      <c r="K3305" t="s">
        <v>19</v>
      </c>
      <c r="L3305" t="s">
        <v>26</v>
      </c>
      <c r="M3305" t="s">
        <v>29</v>
      </c>
      <c r="N3305">
        <v>10238</v>
      </c>
      <c r="O3305" t="s">
        <v>52</v>
      </c>
      <c r="P3305">
        <v>16000</v>
      </c>
      <c r="Q3305" t="s">
        <v>46</v>
      </c>
      <c r="R3305">
        <v>0</v>
      </c>
      <c r="S3305">
        <v>0</v>
      </c>
      <c r="T3305">
        <v>0</v>
      </c>
      <c r="U3305" t="s">
        <v>30</v>
      </c>
    </row>
    <row r="3306" spans="1:21" x14ac:dyDescent="0.25">
      <c r="A3306">
        <v>343102</v>
      </c>
      <c r="B3306" t="s">
        <v>20</v>
      </c>
      <c r="C3306" t="s">
        <v>40</v>
      </c>
      <c r="D3306" t="s">
        <v>16</v>
      </c>
      <c r="E3306" t="s">
        <v>58</v>
      </c>
      <c r="F3306" t="s">
        <v>81</v>
      </c>
      <c r="G3306" t="s">
        <v>79</v>
      </c>
      <c r="H3306">
        <v>0.37635020947056402</v>
      </c>
      <c r="I3306">
        <f t="shared" si="102"/>
        <v>376.35020947056404</v>
      </c>
      <c r="J3306" t="str">
        <f t="shared" si="103"/>
        <v>Medium</v>
      </c>
      <c r="K3306" t="s">
        <v>19</v>
      </c>
      <c r="L3306" t="s">
        <v>27</v>
      </c>
      <c r="M3306" t="s">
        <v>28</v>
      </c>
      <c r="N3306">
        <v>10238</v>
      </c>
      <c r="O3306" t="s">
        <v>52</v>
      </c>
      <c r="P3306">
        <v>8000</v>
      </c>
      <c r="Q3306" t="s">
        <v>46</v>
      </c>
      <c r="R3306">
        <v>1</v>
      </c>
      <c r="S3306">
        <v>0</v>
      </c>
      <c r="T3306">
        <v>0</v>
      </c>
      <c r="U3306" t="s">
        <v>30</v>
      </c>
    </row>
    <row r="3307" spans="1:21" x14ac:dyDescent="0.25">
      <c r="A3307">
        <v>480887</v>
      </c>
      <c r="B3307" t="s">
        <v>21</v>
      </c>
      <c r="C3307" t="s">
        <v>40</v>
      </c>
      <c r="D3307" t="s">
        <v>16</v>
      </c>
      <c r="E3307" t="s">
        <v>57</v>
      </c>
      <c r="F3307" t="s">
        <v>81</v>
      </c>
      <c r="G3307" t="s">
        <v>42</v>
      </c>
      <c r="H3307">
        <v>0.37636093298889201</v>
      </c>
      <c r="I3307">
        <f t="shared" si="102"/>
        <v>376.36093298889199</v>
      </c>
      <c r="J3307" t="str">
        <f t="shared" si="103"/>
        <v>Medium</v>
      </c>
      <c r="K3307" t="s">
        <v>19</v>
      </c>
      <c r="L3307" t="s">
        <v>26</v>
      </c>
      <c r="M3307" t="s">
        <v>29</v>
      </c>
      <c r="N3307">
        <v>10238</v>
      </c>
      <c r="O3307" t="s">
        <v>52</v>
      </c>
      <c r="P3307">
        <v>15000</v>
      </c>
      <c r="Q3307" t="s">
        <v>46</v>
      </c>
      <c r="R3307">
        <v>0</v>
      </c>
      <c r="S3307">
        <v>0</v>
      </c>
      <c r="T3307">
        <v>0</v>
      </c>
      <c r="U3307" t="s">
        <v>30</v>
      </c>
    </row>
    <row r="3308" spans="1:21" x14ac:dyDescent="0.25">
      <c r="A3308">
        <v>147053</v>
      </c>
      <c r="B3308" t="s">
        <v>18</v>
      </c>
      <c r="C3308" t="s">
        <v>41</v>
      </c>
      <c r="D3308" t="s">
        <v>22</v>
      </c>
      <c r="E3308" t="s">
        <v>59</v>
      </c>
      <c r="F3308" t="s">
        <v>81</v>
      </c>
      <c r="G3308" t="s">
        <v>79</v>
      </c>
      <c r="H3308">
        <v>0.37637118672015402</v>
      </c>
      <c r="I3308">
        <f t="shared" si="102"/>
        <v>376.37118672015401</v>
      </c>
      <c r="J3308" t="str">
        <f t="shared" si="103"/>
        <v>Medium</v>
      </c>
      <c r="K3308" t="s">
        <v>19</v>
      </c>
      <c r="L3308" t="s">
        <v>26</v>
      </c>
      <c r="M3308" t="s">
        <v>29</v>
      </c>
      <c r="N3308">
        <v>32765</v>
      </c>
      <c r="O3308" t="s">
        <v>51</v>
      </c>
      <c r="P3308">
        <v>12000</v>
      </c>
      <c r="Q3308" t="s">
        <v>46</v>
      </c>
      <c r="R3308">
        <v>0</v>
      </c>
      <c r="S3308">
        <v>0</v>
      </c>
      <c r="T3308">
        <v>0</v>
      </c>
      <c r="U3308" t="s">
        <v>31</v>
      </c>
    </row>
    <row r="3309" spans="1:21" x14ac:dyDescent="0.25">
      <c r="A3309">
        <v>43968</v>
      </c>
      <c r="B3309" t="s">
        <v>20</v>
      </c>
      <c r="C3309" t="s">
        <v>40</v>
      </c>
      <c r="D3309" t="s">
        <v>16</v>
      </c>
      <c r="E3309" t="s">
        <v>58</v>
      </c>
      <c r="F3309" t="s">
        <v>81</v>
      </c>
      <c r="G3309" t="s">
        <v>79</v>
      </c>
      <c r="H3309">
        <v>0.37644745072761099</v>
      </c>
      <c r="I3309">
        <f t="shared" si="102"/>
        <v>376.447450727611</v>
      </c>
      <c r="J3309" t="str">
        <f t="shared" si="103"/>
        <v>Medium</v>
      </c>
      <c r="K3309" t="s">
        <v>19</v>
      </c>
      <c r="L3309" t="s">
        <v>27</v>
      </c>
      <c r="M3309" t="s">
        <v>29</v>
      </c>
      <c r="N3309">
        <v>10238</v>
      </c>
      <c r="O3309" t="s">
        <v>52</v>
      </c>
      <c r="P3309">
        <v>14000</v>
      </c>
      <c r="Q3309" t="s">
        <v>46</v>
      </c>
      <c r="R3309">
        <v>0</v>
      </c>
      <c r="S3309">
        <v>0</v>
      </c>
      <c r="T3309">
        <v>0</v>
      </c>
      <c r="U3309" t="s">
        <v>30</v>
      </c>
    </row>
    <row r="3310" spans="1:21" x14ac:dyDescent="0.25">
      <c r="A3310">
        <v>266689</v>
      </c>
      <c r="B3310" t="s">
        <v>20</v>
      </c>
      <c r="C3310" t="s">
        <v>41</v>
      </c>
      <c r="D3310" t="s">
        <v>16</v>
      </c>
      <c r="E3310" t="s">
        <v>59</v>
      </c>
      <c r="F3310" t="s">
        <v>44</v>
      </c>
      <c r="G3310" t="s">
        <v>42</v>
      </c>
      <c r="H3310">
        <v>0.37653367618859401</v>
      </c>
      <c r="I3310">
        <f t="shared" si="102"/>
        <v>376.53367618859403</v>
      </c>
      <c r="J3310" t="str">
        <f t="shared" si="103"/>
        <v>Medium</v>
      </c>
      <c r="K3310" t="s">
        <v>19</v>
      </c>
      <c r="L3310" t="s">
        <v>27</v>
      </c>
      <c r="M3310" t="s">
        <v>28</v>
      </c>
      <c r="N3310">
        <v>10238</v>
      </c>
      <c r="O3310" t="s">
        <v>52</v>
      </c>
      <c r="P3310">
        <v>7000</v>
      </c>
      <c r="Q3310" t="s">
        <v>46</v>
      </c>
      <c r="R3310">
        <v>0</v>
      </c>
      <c r="S3310">
        <v>0</v>
      </c>
      <c r="T3310">
        <v>0</v>
      </c>
      <c r="U3310" t="s">
        <v>31</v>
      </c>
    </row>
    <row r="3311" spans="1:21" x14ac:dyDescent="0.25">
      <c r="A3311">
        <v>514864</v>
      </c>
      <c r="B3311" t="s">
        <v>21</v>
      </c>
      <c r="C3311" t="s">
        <v>41</v>
      </c>
      <c r="D3311" t="s">
        <v>16</v>
      </c>
      <c r="E3311" t="s">
        <v>57</v>
      </c>
      <c r="F3311" t="s">
        <v>44</v>
      </c>
      <c r="G3311" t="s">
        <v>42</v>
      </c>
      <c r="H3311">
        <v>0.376540360072396</v>
      </c>
      <c r="I3311">
        <f t="shared" si="102"/>
        <v>376.54036007239597</v>
      </c>
      <c r="J3311" t="str">
        <f t="shared" si="103"/>
        <v>Medium</v>
      </c>
      <c r="K3311" t="s">
        <v>19</v>
      </c>
      <c r="L3311" t="s">
        <v>27</v>
      </c>
      <c r="M3311" t="s">
        <v>29</v>
      </c>
      <c r="N3311">
        <v>10238</v>
      </c>
      <c r="O3311" t="s">
        <v>52</v>
      </c>
      <c r="P3311">
        <v>7000</v>
      </c>
      <c r="Q3311" t="s">
        <v>46</v>
      </c>
      <c r="R3311">
        <v>1</v>
      </c>
      <c r="S3311">
        <v>0</v>
      </c>
      <c r="T3311">
        <v>5</v>
      </c>
      <c r="U3311" t="s">
        <v>30</v>
      </c>
    </row>
    <row r="3312" spans="1:21" x14ac:dyDescent="0.25">
      <c r="A3312">
        <v>787748</v>
      </c>
      <c r="B3312" t="s">
        <v>20</v>
      </c>
      <c r="C3312" t="s">
        <v>41</v>
      </c>
      <c r="D3312" t="s">
        <v>16</v>
      </c>
      <c r="E3312" t="s">
        <v>58</v>
      </c>
      <c r="F3312" t="s">
        <v>44</v>
      </c>
      <c r="G3312" t="s">
        <v>80</v>
      </c>
      <c r="H3312">
        <v>0.376782035148502</v>
      </c>
      <c r="I3312">
        <f t="shared" si="102"/>
        <v>376.78203514850202</v>
      </c>
      <c r="J3312" t="str">
        <f t="shared" si="103"/>
        <v>Medium</v>
      </c>
      <c r="K3312" t="s">
        <v>17</v>
      </c>
      <c r="L3312" t="s">
        <v>26</v>
      </c>
      <c r="M3312" t="s">
        <v>29</v>
      </c>
      <c r="N3312">
        <v>10238</v>
      </c>
      <c r="O3312" t="s">
        <v>52</v>
      </c>
      <c r="P3312">
        <v>12000</v>
      </c>
      <c r="Q3312" t="s">
        <v>46</v>
      </c>
      <c r="R3312">
        <v>3</v>
      </c>
      <c r="S3312">
        <v>0</v>
      </c>
      <c r="T3312">
        <v>1</v>
      </c>
      <c r="U3312" t="s">
        <v>30</v>
      </c>
    </row>
    <row r="3313" spans="1:21" x14ac:dyDescent="0.25">
      <c r="A3313">
        <v>453940</v>
      </c>
      <c r="B3313" t="s">
        <v>18</v>
      </c>
      <c r="C3313" t="s">
        <v>41</v>
      </c>
      <c r="D3313" t="s">
        <v>16</v>
      </c>
      <c r="E3313" t="s">
        <v>59</v>
      </c>
      <c r="F3313" t="s">
        <v>81</v>
      </c>
      <c r="G3313" t="s">
        <v>79</v>
      </c>
      <c r="H3313">
        <v>0.37681782284357901</v>
      </c>
      <c r="I3313">
        <f t="shared" si="102"/>
        <v>376.81782284357899</v>
      </c>
      <c r="J3313" t="str">
        <f t="shared" si="103"/>
        <v>Medium</v>
      </c>
      <c r="K3313" t="s">
        <v>19</v>
      </c>
      <c r="L3313" t="s">
        <v>26</v>
      </c>
      <c r="M3313" t="s">
        <v>28</v>
      </c>
      <c r="N3313">
        <v>10238</v>
      </c>
      <c r="O3313" t="s">
        <v>52</v>
      </c>
      <c r="P3313">
        <v>15000</v>
      </c>
      <c r="Q3313" t="s">
        <v>46</v>
      </c>
      <c r="R3313">
        <v>0</v>
      </c>
      <c r="S3313">
        <v>0</v>
      </c>
      <c r="T3313">
        <v>0</v>
      </c>
      <c r="U3313" t="s">
        <v>30</v>
      </c>
    </row>
    <row r="3314" spans="1:21" x14ac:dyDescent="0.25">
      <c r="A3314">
        <v>524914</v>
      </c>
      <c r="B3314" t="s">
        <v>21</v>
      </c>
      <c r="C3314" t="s">
        <v>41</v>
      </c>
      <c r="D3314" t="s">
        <v>16</v>
      </c>
      <c r="E3314" t="s">
        <v>57</v>
      </c>
      <c r="F3314" t="s">
        <v>44</v>
      </c>
      <c r="G3314" t="s">
        <v>43</v>
      </c>
      <c r="H3314">
        <v>0.376921579780995</v>
      </c>
      <c r="I3314">
        <f t="shared" si="102"/>
        <v>376.92157978099499</v>
      </c>
      <c r="J3314" t="str">
        <f t="shared" si="103"/>
        <v>Medium</v>
      </c>
      <c r="K3314" t="s">
        <v>17</v>
      </c>
      <c r="L3314" t="s">
        <v>27</v>
      </c>
      <c r="M3314" t="s">
        <v>28</v>
      </c>
      <c r="N3314">
        <v>10238</v>
      </c>
      <c r="O3314" t="s">
        <v>52</v>
      </c>
      <c r="P3314">
        <v>11000</v>
      </c>
      <c r="Q3314" t="s">
        <v>46</v>
      </c>
      <c r="R3314">
        <v>4</v>
      </c>
      <c r="S3314">
        <v>0</v>
      </c>
      <c r="T3314">
        <v>9</v>
      </c>
      <c r="U3314" t="s">
        <v>30</v>
      </c>
    </row>
    <row r="3315" spans="1:21" x14ac:dyDescent="0.25">
      <c r="A3315">
        <v>243897</v>
      </c>
      <c r="B3315" t="s">
        <v>21</v>
      </c>
      <c r="C3315" t="s">
        <v>41</v>
      </c>
      <c r="D3315" t="s">
        <v>16</v>
      </c>
      <c r="E3315" t="s">
        <v>57</v>
      </c>
      <c r="F3315" t="s">
        <v>81</v>
      </c>
      <c r="G3315" t="s">
        <v>79</v>
      </c>
      <c r="H3315">
        <v>0.376940288184825</v>
      </c>
      <c r="I3315">
        <f t="shared" si="102"/>
        <v>376.94028818482502</v>
      </c>
      <c r="J3315" t="str">
        <f t="shared" si="103"/>
        <v>Medium</v>
      </c>
      <c r="K3315" t="s">
        <v>19</v>
      </c>
      <c r="L3315" t="s">
        <v>26</v>
      </c>
      <c r="M3315" t="s">
        <v>28</v>
      </c>
      <c r="N3315">
        <v>92101</v>
      </c>
      <c r="O3315" t="s">
        <v>53</v>
      </c>
      <c r="P3315">
        <v>11000</v>
      </c>
      <c r="Q3315" t="s">
        <v>46</v>
      </c>
      <c r="R3315">
        <v>2</v>
      </c>
      <c r="S3315">
        <v>0</v>
      </c>
      <c r="T3315">
        <v>1</v>
      </c>
      <c r="U3315" t="s">
        <v>31</v>
      </c>
    </row>
    <row r="3316" spans="1:21" x14ac:dyDescent="0.25">
      <c r="A3316">
        <v>968174</v>
      </c>
      <c r="B3316" t="s">
        <v>20</v>
      </c>
      <c r="C3316" t="s">
        <v>41</v>
      </c>
      <c r="D3316" t="s">
        <v>16</v>
      </c>
      <c r="E3316" t="s">
        <v>58</v>
      </c>
      <c r="F3316" t="s">
        <v>44</v>
      </c>
      <c r="G3316" t="s">
        <v>42</v>
      </c>
      <c r="H3316">
        <v>0.37701688084728802</v>
      </c>
      <c r="I3316">
        <f t="shared" si="102"/>
        <v>377.01688084728801</v>
      </c>
      <c r="J3316" t="str">
        <f t="shared" si="103"/>
        <v>Medium</v>
      </c>
      <c r="K3316" t="s">
        <v>17</v>
      </c>
      <c r="L3316" t="s">
        <v>26</v>
      </c>
      <c r="M3316" t="s">
        <v>29</v>
      </c>
      <c r="N3316">
        <v>10238</v>
      </c>
      <c r="O3316" t="s">
        <v>52</v>
      </c>
      <c r="P3316">
        <v>13000</v>
      </c>
      <c r="Q3316" t="s">
        <v>46</v>
      </c>
      <c r="R3316">
        <v>1</v>
      </c>
      <c r="S3316">
        <v>0</v>
      </c>
      <c r="T3316">
        <v>2</v>
      </c>
      <c r="U3316" t="s">
        <v>30</v>
      </c>
    </row>
    <row r="3317" spans="1:21" x14ac:dyDescent="0.25">
      <c r="A3317">
        <v>602235</v>
      </c>
      <c r="B3317" t="s">
        <v>18</v>
      </c>
      <c r="C3317" t="s">
        <v>40</v>
      </c>
      <c r="D3317" t="s">
        <v>16</v>
      </c>
      <c r="E3317" t="s">
        <v>59</v>
      </c>
      <c r="F3317" t="s">
        <v>44</v>
      </c>
      <c r="G3317" t="s">
        <v>79</v>
      </c>
      <c r="H3317">
        <v>0.37705099753962701</v>
      </c>
      <c r="I3317">
        <f t="shared" si="102"/>
        <v>377.05099753962702</v>
      </c>
      <c r="J3317" t="str">
        <f t="shared" si="103"/>
        <v>Medium</v>
      </c>
      <c r="K3317" t="s">
        <v>19</v>
      </c>
      <c r="L3317" t="s">
        <v>26</v>
      </c>
      <c r="M3317" t="s">
        <v>29</v>
      </c>
      <c r="N3317">
        <v>10238</v>
      </c>
      <c r="O3317" t="s">
        <v>52</v>
      </c>
      <c r="P3317">
        <v>13000</v>
      </c>
      <c r="Q3317" t="s">
        <v>46</v>
      </c>
      <c r="R3317">
        <v>0</v>
      </c>
      <c r="S3317">
        <v>0</v>
      </c>
      <c r="T3317">
        <v>0</v>
      </c>
      <c r="U3317" t="s">
        <v>30</v>
      </c>
    </row>
    <row r="3318" spans="1:21" x14ac:dyDescent="0.25">
      <c r="A3318">
        <v>370627</v>
      </c>
      <c r="B3318" t="s">
        <v>18</v>
      </c>
      <c r="C3318" t="s">
        <v>40</v>
      </c>
      <c r="D3318" t="s">
        <v>16</v>
      </c>
      <c r="E3318" t="s">
        <v>59</v>
      </c>
      <c r="F3318" t="s">
        <v>45</v>
      </c>
      <c r="G3318" t="s">
        <v>42</v>
      </c>
      <c r="H3318">
        <v>0.37714418742775702</v>
      </c>
      <c r="I3318">
        <f t="shared" si="102"/>
        <v>377.144187427757</v>
      </c>
      <c r="J3318" t="str">
        <f t="shared" si="103"/>
        <v>Medium</v>
      </c>
      <c r="K3318" t="s">
        <v>17</v>
      </c>
      <c r="L3318" t="s">
        <v>26</v>
      </c>
      <c r="M3318" t="s">
        <v>29</v>
      </c>
      <c r="N3318">
        <v>32765</v>
      </c>
      <c r="O3318" t="s">
        <v>51</v>
      </c>
      <c r="P3318">
        <v>12000</v>
      </c>
      <c r="Q3318" t="s">
        <v>46</v>
      </c>
      <c r="R3318">
        <v>0</v>
      </c>
      <c r="S3318">
        <v>0</v>
      </c>
      <c r="T3318">
        <v>0</v>
      </c>
      <c r="U3318" t="s">
        <v>30</v>
      </c>
    </row>
    <row r="3319" spans="1:21" x14ac:dyDescent="0.25">
      <c r="A3319">
        <v>655511</v>
      </c>
      <c r="B3319" t="s">
        <v>18</v>
      </c>
      <c r="C3319" t="s">
        <v>40</v>
      </c>
      <c r="D3319" t="s">
        <v>16</v>
      </c>
      <c r="E3319" t="s">
        <v>59</v>
      </c>
      <c r="F3319" t="s">
        <v>81</v>
      </c>
      <c r="G3319" t="s">
        <v>79</v>
      </c>
      <c r="H3319">
        <v>0.37726793924556801</v>
      </c>
      <c r="I3319">
        <f t="shared" si="102"/>
        <v>377.26793924556802</v>
      </c>
      <c r="J3319" t="str">
        <f t="shared" si="103"/>
        <v>Medium</v>
      </c>
      <c r="K3319" t="s">
        <v>19</v>
      </c>
      <c r="L3319" t="s">
        <v>27</v>
      </c>
      <c r="M3319" t="s">
        <v>28</v>
      </c>
      <c r="N3319">
        <v>10238</v>
      </c>
      <c r="O3319" t="s">
        <v>52</v>
      </c>
      <c r="P3319">
        <v>11000</v>
      </c>
      <c r="Q3319" t="s">
        <v>46</v>
      </c>
      <c r="R3319">
        <v>0</v>
      </c>
      <c r="S3319">
        <v>0</v>
      </c>
      <c r="T3319">
        <v>0</v>
      </c>
      <c r="U3319" t="s">
        <v>31</v>
      </c>
    </row>
    <row r="3320" spans="1:21" x14ac:dyDescent="0.25">
      <c r="A3320">
        <v>158967</v>
      </c>
      <c r="B3320" t="s">
        <v>20</v>
      </c>
      <c r="C3320" t="s">
        <v>40</v>
      </c>
      <c r="D3320" t="s">
        <v>16</v>
      </c>
      <c r="E3320" t="s">
        <v>59</v>
      </c>
      <c r="F3320" t="s">
        <v>81</v>
      </c>
      <c r="G3320" t="s">
        <v>79</v>
      </c>
      <c r="H3320">
        <v>0.37737064517590002</v>
      </c>
      <c r="I3320">
        <f t="shared" si="102"/>
        <v>377.37064517589999</v>
      </c>
      <c r="J3320" t="str">
        <f t="shared" si="103"/>
        <v>Medium</v>
      </c>
      <c r="K3320" t="s">
        <v>19</v>
      </c>
      <c r="L3320" t="s">
        <v>26</v>
      </c>
      <c r="M3320" t="s">
        <v>28</v>
      </c>
      <c r="N3320">
        <v>10238</v>
      </c>
      <c r="O3320" t="s">
        <v>52</v>
      </c>
      <c r="P3320">
        <v>12000</v>
      </c>
      <c r="Q3320" t="s">
        <v>46</v>
      </c>
      <c r="R3320">
        <v>0</v>
      </c>
      <c r="S3320">
        <v>0</v>
      </c>
      <c r="T3320">
        <v>0</v>
      </c>
      <c r="U3320" t="s">
        <v>31</v>
      </c>
    </row>
    <row r="3321" spans="1:21" x14ac:dyDescent="0.25">
      <c r="A3321">
        <v>946135</v>
      </c>
      <c r="B3321" t="s">
        <v>20</v>
      </c>
      <c r="C3321" t="s">
        <v>40</v>
      </c>
      <c r="D3321" t="s">
        <v>16</v>
      </c>
      <c r="E3321" t="s">
        <v>58</v>
      </c>
      <c r="F3321" t="s">
        <v>44</v>
      </c>
      <c r="G3321" t="s">
        <v>42</v>
      </c>
      <c r="H3321">
        <v>0.37742039054155402</v>
      </c>
      <c r="I3321">
        <f t="shared" si="102"/>
        <v>377.42039054155401</v>
      </c>
      <c r="J3321" t="str">
        <f t="shared" si="103"/>
        <v>Medium</v>
      </c>
      <c r="K3321" t="s">
        <v>19</v>
      </c>
      <c r="L3321" t="s">
        <v>26</v>
      </c>
      <c r="M3321" t="s">
        <v>28</v>
      </c>
      <c r="N3321">
        <v>92101</v>
      </c>
      <c r="O3321" t="s">
        <v>53</v>
      </c>
      <c r="P3321">
        <v>12000</v>
      </c>
      <c r="Q3321" t="s">
        <v>46</v>
      </c>
      <c r="R3321">
        <v>1</v>
      </c>
      <c r="S3321">
        <v>0</v>
      </c>
      <c r="T3321">
        <v>0</v>
      </c>
      <c r="U3321" t="s">
        <v>30</v>
      </c>
    </row>
    <row r="3322" spans="1:21" x14ac:dyDescent="0.25">
      <c r="A3322">
        <v>954393</v>
      </c>
      <c r="B3322" t="s">
        <v>18</v>
      </c>
      <c r="C3322" t="s">
        <v>41</v>
      </c>
      <c r="D3322" t="s">
        <v>16</v>
      </c>
      <c r="E3322" t="s">
        <v>59</v>
      </c>
      <c r="F3322" t="s">
        <v>45</v>
      </c>
      <c r="G3322" t="s">
        <v>42</v>
      </c>
      <c r="H3322">
        <v>0.37758794277709901</v>
      </c>
      <c r="I3322">
        <f t="shared" si="102"/>
        <v>377.58794277709899</v>
      </c>
      <c r="J3322" t="str">
        <f t="shared" si="103"/>
        <v>Medium</v>
      </c>
      <c r="K3322" t="s">
        <v>17</v>
      </c>
      <c r="L3322" t="s">
        <v>26</v>
      </c>
      <c r="M3322" t="s">
        <v>29</v>
      </c>
      <c r="N3322">
        <v>10238</v>
      </c>
      <c r="O3322" t="s">
        <v>52</v>
      </c>
      <c r="P3322">
        <v>13000</v>
      </c>
      <c r="Q3322" t="s">
        <v>46</v>
      </c>
      <c r="R3322">
        <v>0</v>
      </c>
      <c r="S3322">
        <v>0</v>
      </c>
      <c r="T3322">
        <v>0</v>
      </c>
      <c r="U3322" t="s">
        <v>30</v>
      </c>
    </row>
    <row r="3323" spans="1:21" x14ac:dyDescent="0.25">
      <c r="A3323">
        <v>43148</v>
      </c>
      <c r="B3323" t="s">
        <v>21</v>
      </c>
      <c r="C3323" t="s">
        <v>40</v>
      </c>
      <c r="D3323" t="s">
        <v>16</v>
      </c>
      <c r="E3323" t="s">
        <v>57</v>
      </c>
      <c r="F3323" t="s">
        <v>81</v>
      </c>
      <c r="G3323" t="s">
        <v>42</v>
      </c>
      <c r="H3323">
        <v>0.37765211802722398</v>
      </c>
      <c r="I3323">
        <f t="shared" si="102"/>
        <v>377.65211802722399</v>
      </c>
      <c r="J3323" t="str">
        <f t="shared" si="103"/>
        <v>Medium</v>
      </c>
      <c r="K3323" t="s">
        <v>19</v>
      </c>
      <c r="L3323" t="s">
        <v>26</v>
      </c>
      <c r="M3323" t="s">
        <v>28</v>
      </c>
      <c r="N3323">
        <v>10238</v>
      </c>
      <c r="O3323" t="s">
        <v>52</v>
      </c>
      <c r="P3323">
        <v>11000</v>
      </c>
      <c r="Q3323" t="s">
        <v>46</v>
      </c>
      <c r="R3323">
        <v>0</v>
      </c>
      <c r="S3323">
        <v>0</v>
      </c>
      <c r="T3323">
        <v>2</v>
      </c>
      <c r="U3323" t="s">
        <v>30</v>
      </c>
    </row>
    <row r="3324" spans="1:21" x14ac:dyDescent="0.25">
      <c r="A3324">
        <v>9810</v>
      </c>
      <c r="B3324" t="s">
        <v>18</v>
      </c>
      <c r="C3324" t="s">
        <v>41</v>
      </c>
      <c r="D3324" t="s">
        <v>22</v>
      </c>
      <c r="E3324" t="s">
        <v>59</v>
      </c>
      <c r="F3324" t="s">
        <v>44</v>
      </c>
      <c r="G3324" t="s">
        <v>42</v>
      </c>
      <c r="H3324">
        <v>0.37771472761106001</v>
      </c>
      <c r="I3324">
        <f t="shared" si="102"/>
        <v>377.71472761106003</v>
      </c>
      <c r="J3324" t="str">
        <f t="shared" si="103"/>
        <v>Medium</v>
      </c>
      <c r="K3324" t="s">
        <v>19</v>
      </c>
      <c r="L3324" t="s">
        <v>26</v>
      </c>
      <c r="M3324" t="s">
        <v>29</v>
      </c>
      <c r="N3324">
        <v>10238</v>
      </c>
      <c r="O3324" t="s">
        <v>52</v>
      </c>
      <c r="P3324">
        <v>14000</v>
      </c>
      <c r="Q3324" t="s">
        <v>46</v>
      </c>
      <c r="R3324">
        <v>0</v>
      </c>
      <c r="S3324">
        <v>0</v>
      </c>
      <c r="T3324">
        <v>0</v>
      </c>
      <c r="U3324" t="s">
        <v>31</v>
      </c>
    </row>
    <row r="3325" spans="1:21" x14ac:dyDescent="0.25">
      <c r="A3325">
        <v>913337</v>
      </c>
      <c r="B3325" t="s">
        <v>21</v>
      </c>
      <c r="C3325" t="s">
        <v>41</v>
      </c>
      <c r="D3325" t="s">
        <v>16</v>
      </c>
      <c r="E3325" t="s">
        <v>58</v>
      </c>
      <c r="F3325" t="s">
        <v>81</v>
      </c>
      <c r="G3325" t="s">
        <v>42</v>
      </c>
      <c r="H3325">
        <v>0.37774954721012599</v>
      </c>
      <c r="I3325">
        <f t="shared" si="102"/>
        <v>377.74954721012597</v>
      </c>
      <c r="J3325" t="str">
        <f t="shared" si="103"/>
        <v>Medium</v>
      </c>
      <c r="K3325" t="s">
        <v>19</v>
      </c>
      <c r="L3325" t="s">
        <v>26</v>
      </c>
      <c r="M3325" t="s">
        <v>29</v>
      </c>
      <c r="N3325">
        <v>32765</v>
      </c>
      <c r="O3325" t="s">
        <v>51</v>
      </c>
      <c r="P3325">
        <v>11000</v>
      </c>
      <c r="Q3325" t="s">
        <v>46</v>
      </c>
      <c r="R3325">
        <v>2</v>
      </c>
      <c r="S3325">
        <v>0</v>
      </c>
      <c r="T3325">
        <v>2</v>
      </c>
      <c r="U3325" t="s">
        <v>31</v>
      </c>
    </row>
    <row r="3326" spans="1:21" x14ac:dyDescent="0.25">
      <c r="A3326">
        <v>554007</v>
      </c>
      <c r="B3326" t="s">
        <v>18</v>
      </c>
      <c r="C3326" t="s">
        <v>41</v>
      </c>
      <c r="D3326" t="s">
        <v>22</v>
      </c>
      <c r="E3326" t="s">
        <v>59</v>
      </c>
      <c r="F3326" t="s">
        <v>45</v>
      </c>
      <c r="G3326" t="s">
        <v>80</v>
      </c>
      <c r="H3326">
        <v>0.377789691864654</v>
      </c>
      <c r="I3326">
        <f t="shared" si="102"/>
        <v>377.789691864654</v>
      </c>
      <c r="J3326" t="str">
        <f t="shared" si="103"/>
        <v>Medium</v>
      </c>
      <c r="K3326" t="s">
        <v>19</v>
      </c>
      <c r="L3326" t="s">
        <v>26</v>
      </c>
      <c r="M3326" t="s">
        <v>29</v>
      </c>
      <c r="N3326">
        <v>10238</v>
      </c>
      <c r="O3326" t="s">
        <v>52</v>
      </c>
      <c r="P3326">
        <v>16000</v>
      </c>
      <c r="Q3326" t="s">
        <v>46</v>
      </c>
      <c r="R3326">
        <v>0</v>
      </c>
      <c r="S3326">
        <v>0</v>
      </c>
      <c r="T3326">
        <v>0</v>
      </c>
      <c r="U3326" t="s">
        <v>30</v>
      </c>
    </row>
    <row r="3327" spans="1:21" x14ac:dyDescent="0.25">
      <c r="A3327">
        <v>793710</v>
      </c>
      <c r="B3327" t="s">
        <v>21</v>
      </c>
      <c r="C3327" t="s">
        <v>41</v>
      </c>
      <c r="D3327" t="s">
        <v>16</v>
      </c>
      <c r="E3327" t="s">
        <v>58</v>
      </c>
      <c r="F3327" t="s">
        <v>44</v>
      </c>
      <c r="G3327" t="s">
        <v>42</v>
      </c>
      <c r="H3327">
        <v>0.377873001358009</v>
      </c>
      <c r="I3327">
        <f t="shared" si="102"/>
        <v>377.87300135800899</v>
      </c>
      <c r="J3327" t="str">
        <f t="shared" si="103"/>
        <v>Medium</v>
      </c>
      <c r="K3327" t="s">
        <v>19</v>
      </c>
      <c r="L3327" t="s">
        <v>26</v>
      </c>
      <c r="M3327" t="s">
        <v>28</v>
      </c>
      <c r="N3327">
        <v>10238</v>
      </c>
      <c r="O3327" t="s">
        <v>52</v>
      </c>
      <c r="P3327">
        <v>12000</v>
      </c>
      <c r="Q3327" t="s">
        <v>46</v>
      </c>
      <c r="R3327">
        <v>1</v>
      </c>
      <c r="S3327">
        <v>0</v>
      </c>
      <c r="T3327">
        <v>3</v>
      </c>
      <c r="U3327" t="s">
        <v>31</v>
      </c>
    </row>
    <row r="3328" spans="1:21" x14ac:dyDescent="0.25">
      <c r="A3328">
        <v>158468</v>
      </c>
      <c r="B3328" t="s">
        <v>18</v>
      </c>
      <c r="C3328" t="s">
        <v>40</v>
      </c>
      <c r="D3328" t="s">
        <v>16</v>
      </c>
      <c r="E3328" t="s">
        <v>59</v>
      </c>
      <c r="F3328" t="s">
        <v>44</v>
      </c>
      <c r="G3328" t="s">
        <v>42</v>
      </c>
      <c r="H3328">
        <v>0.37787608598658601</v>
      </c>
      <c r="I3328">
        <f t="shared" si="102"/>
        <v>377.87608598658602</v>
      </c>
      <c r="J3328" t="str">
        <f t="shared" si="103"/>
        <v>Medium</v>
      </c>
      <c r="K3328" t="s">
        <v>19</v>
      </c>
      <c r="L3328" t="s">
        <v>26</v>
      </c>
      <c r="M3328" t="s">
        <v>28</v>
      </c>
      <c r="N3328">
        <v>10238</v>
      </c>
      <c r="O3328" t="s">
        <v>52</v>
      </c>
      <c r="P3328">
        <v>11000</v>
      </c>
      <c r="Q3328" t="s">
        <v>46</v>
      </c>
      <c r="R3328">
        <v>0</v>
      </c>
      <c r="S3328">
        <v>0</v>
      </c>
      <c r="T3328">
        <v>0</v>
      </c>
      <c r="U3328" t="s">
        <v>31</v>
      </c>
    </row>
    <row r="3329" spans="1:21" x14ac:dyDescent="0.25">
      <c r="A3329">
        <v>753743</v>
      </c>
      <c r="B3329" t="s">
        <v>20</v>
      </c>
      <c r="C3329" t="s">
        <v>40</v>
      </c>
      <c r="D3329" t="s">
        <v>16</v>
      </c>
      <c r="E3329" t="s">
        <v>58</v>
      </c>
      <c r="F3329" t="s">
        <v>44</v>
      </c>
      <c r="G3329" t="s">
        <v>79</v>
      </c>
      <c r="H3329">
        <v>0.37794254896792301</v>
      </c>
      <c r="I3329">
        <f t="shared" si="102"/>
        <v>377.94254896792302</v>
      </c>
      <c r="J3329" t="str">
        <f t="shared" si="103"/>
        <v>Medium</v>
      </c>
      <c r="K3329" t="s">
        <v>19</v>
      </c>
      <c r="L3329" t="s">
        <v>26</v>
      </c>
      <c r="M3329" t="s">
        <v>28</v>
      </c>
      <c r="N3329">
        <v>32765</v>
      </c>
      <c r="O3329" t="s">
        <v>51</v>
      </c>
      <c r="P3329">
        <v>12000</v>
      </c>
      <c r="Q3329" t="s">
        <v>46</v>
      </c>
      <c r="R3329">
        <v>0</v>
      </c>
      <c r="S3329">
        <v>0</v>
      </c>
      <c r="T3329">
        <v>1</v>
      </c>
      <c r="U3329" t="s">
        <v>31</v>
      </c>
    </row>
    <row r="3330" spans="1:21" x14ac:dyDescent="0.25">
      <c r="A3330">
        <v>484899</v>
      </c>
      <c r="B3330" t="s">
        <v>20</v>
      </c>
      <c r="C3330" t="s">
        <v>41</v>
      </c>
      <c r="D3330" t="s">
        <v>16</v>
      </c>
      <c r="E3330" t="s">
        <v>58</v>
      </c>
      <c r="F3330" t="s">
        <v>81</v>
      </c>
      <c r="G3330" t="s">
        <v>42</v>
      </c>
      <c r="H3330">
        <v>0.377997809211855</v>
      </c>
      <c r="I3330">
        <f t="shared" ref="I3330:I3393" si="104">H3330*1000</f>
        <v>377.99780921185499</v>
      </c>
      <c r="J3330" t="str">
        <f t="shared" ref="J3330:J3393" si="105">IF(I3330&gt;=53, IF(I3330&lt;=355, "Low", IF(I3330&lt;=657, "Medium", IF(I3330&lt;=961, "High", ""))), "")</f>
        <v>Medium</v>
      </c>
      <c r="K3330" t="s">
        <v>19</v>
      </c>
      <c r="L3330" t="s">
        <v>27</v>
      </c>
      <c r="M3330" t="s">
        <v>28</v>
      </c>
      <c r="N3330">
        <v>10238</v>
      </c>
      <c r="O3330" t="s">
        <v>52</v>
      </c>
      <c r="P3330">
        <v>6000</v>
      </c>
      <c r="Q3330" t="s">
        <v>46</v>
      </c>
      <c r="R3330">
        <v>0</v>
      </c>
      <c r="S3330">
        <v>0</v>
      </c>
      <c r="T3330">
        <v>4</v>
      </c>
      <c r="U3330" t="s">
        <v>31</v>
      </c>
    </row>
    <row r="3331" spans="1:21" x14ac:dyDescent="0.25">
      <c r="A3331">
        <v>240130</v>
      </c>
      <c r="B3331" t="s">
        <v>18</v>
      </c>
      <c r="C3331" t="s">
        <v>41</v>
      </c>
      <c r="D3331" t="s">
        <v>16</v>
      </c>
      <c r="E3331" t="s">
        <v>59</v>
      </c>
      <c r="F3331" t="s">
        <v>44</v>
      </c>
      <c r="G3331" t="s">
        <v>79</v>
      </c>
      <c r="H3331">
        <v>0.37801848455024201</v>
      </c>
      <c r="I3331">
        <f t="shared" si="104"/>
        <v>378.01848455024202</v>
      </c>
      <c r="J3331" t="str">
        <f t="shared" si="105"/>
        <v>Medium</v>
      </c>
      <c r="K3331" t="s">
        <v>19</v>
      </c>
      <c r="L3331" t="s">
        <v>26</v>
      </c>
      <c r="M3331" t="s">
        <v>28</v>
      </c>
      <c r="N3331">
        <v>10238</v>
      </c>
      <c r="O3331" t="s">
        <v>52</v>
      </c>
      <c r="P3331">
        <v>12000</v>
      </c>
      <c r="Q3331" t="s">
        <v>46</v>
      </c>
      <c r="R3331">
        <v>0</v>
      </c>
      <c r="S3331">
        <v>0</v>
      </c>
      <c r="T3331">
        <v>0</v>
      </c>
      <c r="U3331" t="s">
        <v>31</v>
      </c>
    </row>
    <row r="3332" spans="1:21" x14ac:dyDescent="0.25">
      <c r="A3332">
        <v>189479</v>
      </c>
      <c r="B3332" t="s">
        <v>18</v>
      </c>
      <c r="C3332" t="s">
        <v>41</v>
      </c>
      <c r="D3332" t="s">
        <v>16</v>
      </c>
      <c r="E3332" t="s">
        <v>59</v>
      </c>
      <c r="F3332" t="s">
        <v>44</v>
      </c>
      <c r="G3332" t="s">
        <v>42</v>
      </c>
      <c r="H3332">
        <v>0.37807419982098001</v>
      </c>
      <c r="I3332">
        <f t="shared" si="104"/>
        <v>378.07419982098003</v>
      </c>
      <c r="J3332" t="str">
        <f t="shared" si="105"/>
        <v>Medium</v>
      </c>
      <c r="K3332" t="s">
        <v>19</v>
      </c>
      <c r="L3332" t="s">
        <v>27</v>
      </c>
      <c r="M3332" t="s">
        <v>29</v>
      </c>
      <c r="N3332">
        <v>10238</v>
      </c>
      <c r="O3332" t="s">
        <v>52</v>
      </c>
      <c r="P3332">
        <v>12000</v>
      </c>
      <c r="Q3332" t="s">
        <v>47</v>
      </c>
      <c r="R3332">
        <v>0</v>
      </c>
      <c r="S3332">
        <v>0</v>
      </c>
      <c r="T3332">
        <v>0</v>
      </c>
      <c r="U3332" t="s">
        <v>31</v>
      </c>
    </row>
    <row r="3333" spans="1:21" x14ac:dyDescent="0.25">
      <c r="A3333">
        <v>164531</v>
      </c>
      <c r="B3333" t="s">
        <v>20</v>
      </c>
      <c r="C3333" t="s">
        <v>40</v>
      </c>
      <c r="D3333" t="s">
        <v>16</v>
      </c>
      <c r="E3333" t="s">
        <v>58</v>
      </c>
      <c r="F3333" t="s">
        <v>44</v>
      </c>
      <c r="G3333" t="s">
        <v>79</v>
      </c>
      <c r="H3333">
        <v>0.37819130968422199</v>
      </c>
      <c r="I3333">
        <f t="shared" si="104"/>
        <v>378.19130968422201</v>
      </c>
      <c r="J3333" t="str">
        <f t="shared" si="105"/>
        <v>Medium</v>
      </c>
      <c r="K3333" t="s">
        <v>19</v>
      </c>
      <c r="L3333" t="s">
        <v>27</v>
      </c>
      <c r="M3333" t="s">
        <v>28</v>
      </c>
      <c r="N3333">
        <v>10238</v>
      </c>
      <c r="O3333" t="s">
        <v>52</v>
      </c>
      <c r="P3333">
        <v>11000</v>
      </c>
      <c r="Q3333" t="s">
        <v>46</v>
      </c>
      <c r="R3333">
        <v>0</v>
      </c>
      <c r="S3333">
        <v>0</v>
      </c>
      <c r="T3333">
        <v>0</v>
      </c>
      <c r="U3333" t="s">
        <v>31</v>
      </c>
    </row>
    <row r="3334" spans="1:21" x14ac:dyDescent="0.25">
      <c r="A3334">
        <v>511463</v>
      </c>
      <c r="B3334" t="s">
        <v>15</v>
      </c>
      <c r="C3334" t="s">
        <v>41</v>
      </c>
      <c r="D3334" t="s">
        <v>16</v>
      </c>
      <c r="E3334" t="s">
        <v>59</v>
      </c>
      <c r="F3334" t="s">
        <v>44</v>
      </c>
      <c r="G3334" t="s">
        <v>80</v>
      </c>
      <c r="H3334">
        <v>0.37823704651133699</v>
      </c>
      <c r="I3334">
        <f t="shared" si="104"/>
        <v>378.23704651133698</v>
      </c>
      <c r="J3334" t="str">
        <f t="shared" si="105"/>
        <v>Medium</v>
      </c>
      <c r="K3334" t="s">
        <v>17</v>
      </c>
      <c r="L3334" t="s">
        <v>26</v>
      </c>
      <c r="M3334" t="s">
        <v>28</v>
      </c>
      <c r="N3334">
        <v>10238</v>
      </c>
      <c r="O3334" t="s">
        <v>52</v>
      </c>
      <c r="P3334">
        <v>11000</v>
      </c>
      <c r="Q3334" t="s">
        <v>46</v>
      </c>
      <c r="R3334">
        <v>0</v>
      </c>
      <c r="S3334">
        <v>0</v>
      </c>
      <c r="T3334">
        <v>0</v>
      </c>
      <c r="U3334" t="s">
        <v>31</v>
      </c>
    </row>
    <row r="3335" spans="1:21" x14ac:dyDescent="0.25">
      <c r="A3335">
        <v>641218</v>
      </c>
      <c r="B3335" t="s">
        <v>18</v>
      </c>
      <c r="C3335" t="s">
        <v>40</v>
      </c>
      <c r="D3335" t="s">
        <v>16</v>
      </c>
      <c r="E3335" t="s">
        <v>59</v>
      </c>
      <c r="F3335" t="s">
        <v>44</v>
      </c>
      <c r="G3335" t="s">
        <v>42</v>
      </c>
      <c r="H3335">
        <v>0.378427512220673</v>
      </c>
      <c r="I3335">
        <f t="shared" si="104"/>
        <v>378.42751222067301</v>
      </c>
      <c r="J3335" t="str">
        <f t="shared" si="105"/>
        <v>Medium</v>
      </c>
      <c r="K3335" t="s">
        <v>19</v>
      </c>
      <c r="L3335" t="s">
        <v>26</v>
      </c>
      <c r="M3335" t="s">
        <v>29</v>
      </c>
      <c r="N3335">
        <v>10238</v>
      </c>
      <c r="O3335" t="s">
        <v>52</v>
      </c>
      <c r="P3335">
        <v>10000</v>
      </c>
      <c r="Q3335" t="s">
        <v>46</v>
      </c>
      <c r="R3335">
        <v>0</v>
      </c>
      <c r="S3335">
        <v>0</v>
      </c>
      <c r="T3335">
        <v>0</v>
      </c>
      <c r="U3335" t="s">
        <v>31</v>
      </c>
    </row>
    <row r="3336" spans="1:21" x14ac:dyDescent="0.25">
      <c r="A3336">
        <v>878696</v>
      </c>
      <c r="B3336" t="s">
        <v>18</v>
      </c>
      <c r="C3336" t="s">
        <v>41</v>
      </c>
      <c r="D3336" t="s">
        <v>16</v>
      </c>
      <c r="E3336" t="s">
        <v>59</v>
      </c>
      <c r="F3336" t="s">
        <v>45</v>
      </c>
      <c r="G3336" t="s">
        <v>42</v>
      </c>
      <c r="H3336">
        <v>0.378448407498231</v>
      </c>
      <c r="I3336">
        <f t="shared" si="104"/>
        <v>378.44840749823101</v>
      </c>
      <c r="J3336" t="str">
        <f t="shared" si="105"/>
        <v>Medium</v>
      </c>
      <c r="K3336" t="s">
        <v>19</v>
      </c>
      <c r="L3336" t="s">
        <v>26</v>
      </c>
      <c r="M3336" t="s">
        <v>29</v>
      </c>
      <c r="N3336">
        <v>10238</v>
      </c>
      <c r="O3336" t="s">
        <v>52</v>
      </c>
      <c r="P3336">
        <v>17000</v>
      </c>
      <c r="Q3336" t="s">
        <v>46</v>
      </c>
      <c r="R3336">
        <v>0</v>
      </c>
      <c r="S3336">
        <v>0</v>
      </c>
      <c r="T3336">
        <v>0</v>
      </c>
      <c r="U3336" t="s">
        <v>31</v>
      </c>
    </row>
    <row r="3337" spans="1:21" x14ac:dyDescent="0.25">
      <c r="A3337">
        <v>793998</v>
      </c>
      <c r="B3337" t="s">
        <v>18</v>
      </c>
      <c r="C3337" t="s">
        <v>41</v>
      </c>
      <c r="D3337" t="s">
        <v>16</v>
      </c>
      <c r="E3337" t="s">
        <v>59</v>
      </c>
      <c r="F3337" t="s">
        <v>81</v>
      </c>
      <c r="G3337" t="s">
        <v>79</v>
      </c>
      <c r="H3337">
        <v>0.37861469682427201</v>
      </c>
      <c r="I3337">
        <f t="shared" si="104"/>
        <v>378.61469682427202</v>
      </c>
      <c r="J3337" t="str">
        <f t="shared" si="105"/>
        <v>Medium</v>
      </c>
      <c r="K3337" t="s">
        <v>19</v>
      </c>
      <c r="L3337" t="s">
        <v>26</v>
      </c>
      <c r="M3337" t="s">
        <v>28</v>
      </c>
      <c r="N3337">
        <v>10238</v>
      </c>
      <c r="O3337" t="s">
        <v>52</v>
      </c>
      <c r="P3337">
        <v>15000</v>
      </c>
      <c r="Q3337" t="s">
        <v>46</v>
      </c>
      <c r="R3337">
        <v>0</v>
      </c>
      <c r="S3337">
        <v>0</v>
      </c>
      <c r="T3337">
        <v>0</v>
      </c>
      <c r="U3337" t="s">
        <v>31</v>
      </c>
    </row>
    <row r="3338" spans="1:21" x14ac:dyDescent="0.25">
      <c r="A3338">
        <v>838981</v>
      </c>
      <c r="B3338" t="s">
        <v>20</v>
      </c>
      <c r="C3338" t="s">
        <v>41</v>
      </c>
      <c r="D3338" t="s">
        <v>16</v>
      </c>
      <c r="E3338" t="s">
        <v>58</v>
      </c>
      <c r="F3338" t="s">
        <v>44</v>
      </c>
      <c r="G3338" t="s">
        <v>42</v>
      </c>
      <c r="H3338">
        <v>0.37862644450159899</v>
      </c>
      <c r="I3338">
        <f t="shared" si="104"/>
        <v>378.626444501599</v>
      </c>
      <c r="J3338" t="str">
        <f t="shared" si="105"/>
        <v>Medium</v>
      </c>
      <c r="K3338" t="s">
        <v>19</v>
      </c>
      <c r="L3338" t="s">
        <v>27</v>
      </c>
      <c r="M3338" t="s">
        <v>29</v>
      </c>
      <c r="N3338">
        <v>10238</v>
      </c>
      <c r="O3338" t="s">
        <v>52</v>
      </c>
      <c r="P3338">
        <v>10000</v>
      </c>
      <c r="Q3338" t="s">
        <v>46</v>
      </c>
      <c r="R3338">
        <v>1</v>
      </c>
      <c r="S3338">
        <v>0</v>
      </c>
      <c r="T3338">
        <v>1</v>
      </c>
      <c r="U3338" t="s">
        <v>31</v>
      </c>
    </row>
    <row r="3339" spans="1:21" x14ac:dyDescent="0.25">
      <c r="A3339">
        <v>532643</v>
      </c>
      <c r="B3339" t="s">
        <v>21</v>
      </c>
      <c r="C3339" t="s">
        <v>40</v>
      </c>
      <c r="D3339" t="s">
        <v>16</v>
      </c>
      <c r="E3339" t="s">
        <v>57</v>
      </c>
      <c r="F3339" t="s">
        <v>44</v>
      </c>
      <c r="G3339" t="s">
        <v>80</v>
      </c>
      <c r="H3339">
        <v>0.37869788120921899</v>
      </c>
      <c r="I3339">
        <f t="shared" si="104"/>
        <v>378.69788120921896</v>
      </c>
      <c r="J3339" t="str">
        <f t="shared" si="105"/>
        <v>Medium</v>
      </c>
      <c r="K3339" t="s">
        <v>19</v>
      </c>
      <c r="L3339" t="s">
        <v>26</v>
      </c>
      <c r="M3339" t="s">
        <v>28</v>
      </c>
      <c r="N3339">
        <v>21217</v>
      </c>
      <c r="O3339" t="s">
        <v>54</v>
      </c>
      <c r="P3339">
        <v>12000</v>
      </c>
      <c r="Q3339" t="s">
        <v>46</v>
      </c>
      <c r="R3339">
        <v>2</v>
      </c>
      <c r="S3339">
        <v>0</v>
      </c>
      <c r="T3339">
        <v>1</v>
      </c>
      <c r="U3339" t="s">
        <v>31</v>
      </c>
    </row>
    <row r="3340" spans="1:21" x14ac:dyDescent="0.25">
      <c r="A3340">
        <v>712973</v>
      </c>
      <c r="B3340" t="s">
        <v>18</v>
      </c>
      <c r="C3340" t="s">
        <v>40</v>
      </c>
      <c r="D3340" t="s">
        <v>16</v>
      </c>
      <c r="E3340" t="s">
        <v>59</v>
      </c>
      <c r="F3340" t="s">
        <v>81</v>
      </c>
      <c r="G3340" t="s">
        <v>79</v>
      </c>
      <c r="H3340">
        <v>0.37882902883309899</v>
      </c>
      <c r="I3340">
        <f t="shared" si="104"/>
        <v>378.82902883309902</v>
      </c>
      <c r="J3340" t="str">
        <f t="shared" si="105"/>
        <v>Medium</v>
      </c>
      <c r="K3340" t="s">
        <v>19</v>
      </c>
      <c r="L3340" t="s">
        <v>26</v>
      </c>
      <c r="M3340" t="s">
        <v>29</v>
      </c>
      <c r="N3340">
        <v>10238</v>
      </c>
      <c r="O3340" t="s">
        <v>52</v>
      </c>
      <c r="P3340">
        <v>17000</v>
      </c>
      <c r="Q3340" t="s">
        <v>46</v>
      </c>
      <c r="R3340">
        <v>0</v>
      </c>
      <c r="S3340">
        <v>0</v>
      </c>
      <c r="T3340">
        <v>0</v>
      </c>
      <c r="U3340" t="s">
        <v>31</v>
      </c>
    </row>
    <row r="3341" spans="1:21" x14ac:dyDescent="0.25">
      <c r="A3341">
        <v>626989</v>
      </c>
      <c r="B3341" t="s">
        <v>18</v>
      </c>
      <c r="C3341" t="s">
        <v>41</v>
      </c>
      <c r="D3341" t="s">
        <v>16</v>
      </c>
      <c r="E3341" t="s">
        <v>59</v>
      </c>
      <c r="F3341" t="s">
        <v>44</v>
      </c>
      <c r="G3341" t="s">
        <v>42</v>
      </c>
      <c r="H3341">
        <v>0.37910730321783298</v>
      </c>
      <c r="I3341">
        <f t="shared" si="104"/>
        <v>379.10730321783296</v>
      </c>
      <c r="J3341" t="str">
        <f t="shared" si="105"/>
        <v>Medium</v>
      </c>
      <c r="K3341" t="s">
        <v>17</v>
      </c>
      <c r="L3341" t="s">
        <v>26</v>
      </c>
      <c r="M3341" t="s">
        <v>29</v>
      </c>
      <c r="N3341">
        <v>92101</v>
      </c>
      <c r="O3341" t="s">
        <v>53</v>
      </c>
      <c r="P3341">
        <v>12000</v>
      </c>
      <c r="Q3341" t="s">
        <v>46</v>
      </c>
      <c r="R3341">
        <v>0</v>
      </c>
      <c r="S3341">
        <v>0</v>
      </c>
      <c r="T3341">
        <v>0</v>
      </c>
      <c r="U3341" t="s">
        <v>31</v>
      </c>
    </row>
    <row r="3342" spans="1:21" x14ac:dyDescent="0.25">
      <c r="A3342">
        <v>337500</v>
      </c>
      <c r="B3342" t="s">
        <v>21</v>
      </c>
      <c r="C3342" t="s">
        <v>40</v>
      </c>
      <c r="D3342" t="s">
        <v>16</v>
      </c>
      <c r="E3342" t="s">
        <v>59</v>
      </c>
      <c r="F3342" t="s">
        <v>45</v>
      </c>
      <c r="G3342" t="s">
        <v>42</v>
      </c>
      <c r="H3342">
        <v>0.37926861905183601</v>
      </c>
      <c r="I3342">
        <f t="shared" si="104"/>
        <v>379.26861905183603</v>
      </c>
      <c r="J3342" t="str">
        <f t="shared" si="105"/>
        <v>Medium</v>
      </c>
      <c r="K3342" t="s">
        <v>19</v>
      </c>
      <c r="L3342" t="s">
        <v>26</v>
      </c>
      <c r="M3342" t="s">
        <v>29</v>
      </c>
      <c r="N3342">
        <v>10238</v>
      </c>
      <c r="O3342" t="s">
        <v>52</v>
      </c>
      <c r="P3342">
        <v>14000</v>
      </c>
      <c r="Q3342" t="s">
        <v>46</v>
      </c>
      <c r="R3342">
        <v>0</v>
      </c>
      <c r="S3342">
        <v>0</v>
      </c>
      <c r="T3342">
        <v>0</v>
      </c>
      <c r="U3342" t="s">
        <v>30</v>
      </c>
    </row>
    <row r="3343" spans="1:21" x14ac:dyDescent="0.25">
      <c r="A3343">
        <v>4674</v>
      </c>
      <c r="B3343" t="s">
        <v>20</v>
      </c>
      <c r="C3343" t="s">
        <v>40</v>
      </c>
      <c r="D3343" t="s">
        <v>16</v>
      </c>
      <c r="E3343" t="s">
        <v>59</v>
      </c>
      <c r="F3343" t="s">
        <v>81</v>
      </c>
      <c r="G3343" t="s">
        <v>79</v>
      </c>
      <c r="H3343">
        <v>0.3794524438795</v>
      </c>
      <c r="I3343">
        <f t="shared" si="104"/>
        <v>379.45244387949998</v>
      </c>
      <c r="J3343" t="str">
        <f t="shared" si="105"/>
        <v>Medium</v>
      </c>
      <c r="K3343" t="s">
        <v>19</v>
      </c>
      <c r="L3343" t="s">
        <v>26</v>
      </c>
      <c r="M3343" t="s">
        <v>29</v>
      </c>
      <c r="N3343">
        <v>10238</v>
      </c>
      <c r="O3343" t="s">
        <v>52</v>
      </c>
      <c r="P3343">
        <v>13000</v>
      </c>
      <c r="Q3343" t="s">
        <v>46</v>
      </c>
      <c r="R3343">
        <v>0</v>
      </c>
      <c r="S3343">
        <v>0</v>
      </c>
      <c r="T3343">
        <v>0</v>
      </c>
      <c r="U3343" t="s">
        <v>31</v>
      </c>
    </row>
    <row r="3344" spans="1:21" x14ac:dyDescent="0.25">
      <c r="A3344">
        <v>619056</v>
      </c>
      <c r="B3344" t="s">
        <v>18</v>
      </c>
      <c r="C3344" t="s">
        <v>41</v>
      </c>
      <c r="D3344" t="s">
        <v>22</v>
      </c>
      <c r="E3344" t="s">
        <v>59</v>
      </c>
      <c r="F3344" t="s">
        <v>81</v>
      </c>
      <c r="G3344" t="s">
        <v>79</v>
      </c>
      <c r="H3344">
        <v>0.37950740913529202</v>
      </c>
      <c r="I3344">
        <f t="shared" si="104"/>
        <v>379.50740913529199</v>
      </c>
      <c r="J3344" t="str">
        <f t="shared" si="105"/>
        <v>Medium</v>
      </c>
      <c r="K3344" t="s">
        <v>19</v>
      </c>
      <c r="L3344" t="s">
        <v>26</v>
      </c>
      <c r="M3344" t="s">
        <v>28</v>
      </c>
      <c r="N3344">
        <v>10238</v>
      </c>
      <c r="O3344" t="s">
        <v>52</v>
      </c>
      <c r="P3344">
        <v>11000</v>
      </c>
      <c r="Q3344" t="s">
        <v>46</v>
      </c>
      <c r="R3344">
        <v>0</v>
      </c>
      <c r="S3344">
        <v>0</v>
      </c>
      <c r="T3344">
        <v>0</v>
      </c>
      <c r="U3344" t="s">
        <v>31</v>
      </c>
    </row>
    <row r="3345" spans="1:21" x14ac:dyDescent="0.25">
      <c r="A3345">
        <v>667733</v>
      </c>
      <c r="B3345" t="s">
        <v>20</v>
      </c>
      <c r="C3345" t="s">
        <v>41</v>
      </c>
      <c r="D3345" t="s">
        <v>16</v>
      </c>
      <c r="E3345" t="s">
        <v>59</v>
      </c>
      <c r="F3345" t="s">
        <v>81</v>
      </c>
      <c r="G3345" t="s">
        <v>79</v>
      </c>
      <c r="H3345">
        <v>0.37969299717315702</v>
      </c>
      <c r="I3345">
        <f t="shared" si="104"/>
        <v>379.69299717315704</v>
      </c>
      <c r="J3345" t="str">
        <f t="shared" si="105"/>
        <v>Medium</v>
      </c>
      <c r="K3345" t="s">
        <v>19</v>
      </c>
      <c r="L3345" t="s">
        <v>26</v>
      </c>
      <c r="M3345" t="s">
        <v>28</v>
      </c>
      <c r="N3345">
        <v>10238</v>
      </c>
      <c r="O3345" t="s">
        <v>52</v>
      </c>
      <c r="P3345">
        <v>14000</v>
      </c>
      <c r="Q3345" t="s">
        <v>46</v>
      </c>
      <c r="R3345">
        <v>0</v>
      </c>
      <c r="S3345">
        <v>0</v>
      </c>
      <c r="T3345">
        <v>0</v>
      </c>
      <c r="U3345" t="s">
        <v>31</v>
      </c>
    </row>
    <row r="3346" spans="1:21" x14ac:dyDescent="0.25">
      <c r="A3346">
        <v>800943</v>
      </c>
      <c r="B3346" t="s">
        <v>20</v>
      </c>
      <c r="C3346" t="s">
        <v>41</v>
      </c>
      <c r="D3346" t="s">
        <v>22</v>
      </c>
      <c r="E3346" t="s">
        <v>58</v>
      </c>
      <c r="F3346" t="s">
        <v>81</v>
      </c>
      <c r="G3346" t="s">
        <v>79</v>
      </c>
      <c r="H3346">
        <v>0.37971794372743001</v>
      </c>
      <c r="I3346">
        <f t="shared" si="104"/>
        <v>379.71794372743</v>
      </c>
      <c r="J3346" t="str">
        <f t="shared" si="105"/>
        <v>Medium</v>
      </c>
      <c r="K3346" t="s">
        <v>19</v>
      </c>
      <c r="L3346" t="s">
        <v>26</v>
      </c>
      <c r="M3346" t="s">
        <v>29</v>
      </c>
      <c r="N3346">
        <v>32765</v>
      </c>
      <c r="O3346" t="s">
        <v>51</v>
      </c>
      <c r="P3346">
        <v>9000</v>
      </c>
      <c r="Q3346" t="s">
        <v>46</v>
      </c>
      <c r="R3346">
        <v>2</v>
      </c>
      <c r="S3346">
        <v>0</v>
      </c>
      <c r="T3346">
        <v>0</v>
      </c>
      <c r="U3346" t="s">
        <v>30</v>
      </c>
    </row>
    <row r="3347" spans="1:21" x14ac:dyDescent="0.25">
      <c r="A3347">
        <v>221270</v>
      </c>
      <c r="B3347" t="s">
        <v>21</v>
      </c>
      <c r="C3347" t="s">
        <v>40</v>
      </c>
      <c r="D3347" t="s">
        <v>16</v>
      </c>
      <c r="E3347" t="s">
        <v>58</v>
      </c>
      <c r="F3347" t="s">
        <v>44</v>
      </c>
      <c r="G3347" t="s">
        <v>42</v>
      </c>
      <c r="H3347">
        <v>0.37972434653039</v>
      </c>
      <c r="I3347">
        <f t="shared" si="104"/>
        <v>379.72434653038999</v>
      </c>
      <c r="J3347" t="str">
        <f t="shared" si="105"/>
        <v>Medium</v>
      </c>
      <c r="K3347" t="s">
        <v>17</v>
      </c>
      <c r="L3347" t="s">
        <v>26</v>
      </c>
      <c r="M3347" t="s">
        <v>28</v>
      </c>
      <c r="N3347">
        <v>10238</v>
      </c>
      <c r="O3347" t="s">
        <v>52</v>
      </c>
      <c r="P3347">
        <v>16000</v>
      </c>
      <c r="Q3347" t="s">
        <v>46</v>
      </c>
      <c r="R3347">
        <v>2</v>
      </c>
      <c r="S3347">
        <v>0</v>
      </c>
      <c r="T3347">
        <v>0</v>
      </c>
      <c r="U3347" t="s">
        <v>31</v>
      </c>
    </row>
    <row r="3348" spans="1:21" x14ac:dyDescent="0.25">
      <c r="A3348">
        <v>928361</v>
      </c>
      <c r="B3348" t="s">
        <v>18</v>
      </c>
      <c r="C3348" t="s">
        <v>41</v>
      </c>
      <c r="D3348" t="s">
        <v>16</v>
      </c>
      <c r="E3348" t="s">
        <v>59</v>
      </c>
      <c r="F3348" t="s">
        <v>44</v>
      </c>
      <c r="G3348" t="s">
        <v>79</v>
      </c>
      <c r="H3348">
        <v>0.37987135601822802</v>
      </c>
      <c r="I3348">
        <f t="shared" si="104"/>
        <v>379.87135601822803</v>
      </c>
      <c r="J3348" t="str">
        <f t="shared" si="105"/>
        <v>Medium</v>
      </c>
      <c r="K3348" t="s">
        <v>19</v>
      </c>
      <c r="L3348" t="s">
        <v>26</v>
      </c>
      <c r="M3348" t="s">
        <v>29</v>
      </c>
      <c r="N3348">
        <v>10238</v>
      </c>
      <c r="O3348" t="s">
        <v>52</v>
      </c>
      <c r="P3348">
        <v>12000</v>
      </c>
      <c r="Q3348" t="s">
        <v>46</v>
      </c>
      <c r="R3348">
        <v>0</v>
      </c>
      <c r="S3348">
        <v>0</v>
      </c>
      <c r="T3348">
        <v>0</v>
      </c>
      <c r="U3348" t="s">
        <v>31</v>
      </c>
    </row>
    <row r="3349" spans="1:21" x14ac:dyDescent="0.25">
      <c r="A3349">
        <v>687918</v>
      </c>
      <c r="B3349" t="s">
        <v>21</v>
      </c>
      <c r="C3349" t="s">
        <v>41</v>
      </c>
      <c r="D3349" t="s">
        <v>16</v>
      </c>
      <c r="E3349" t="s">
        <v>59</v>
      </c>
      <c r="F3349" t="s">
        <v>45</v>
      </c>
      <c r="G3349" t="s">
        <v>80</v>
      </c>
      <c r="H3349">
        <v>0.37997693037101099</v>
      </c>
      <c r="I3349">
        <f t="shared" si="104"/>
        <v>379.97693037101101</v>
      </c>
      <c r="J3349" t="str">
        <f t="shared" si="105"/>
        <v>Medium</v>
      </c>
      <c r="K3349" t="s">
        <v>19</v>
      </c>
      <c r="L3349" t="s">
        <v>27</v>
      </c>
      <c r="M3349" t="s">
        <v>28</v>
      </c>
      <c r="N3349">
        <v>32765</v>
      </c>
      <c r="O3349" t="s">
        <v>51</v>
      </c>
      <c r="P3349">
        <v>8000</v>
      </c>
      <c r="Q3349" t="s">
        <v>46</v>
      </c>
      <c r="R3349">
        <v>0</v>
      </c>
      <c r="S3349">
        <v>0</v>
      </c>
      <c r="T3349">
        <v>0</v>
      </c>
      <c r="U3349" t="s">
        <v>30</v>
      </c>
    </row>
    <row r="3350" spans="1:21" x14ac:dyDescent="0.25">
      <c r="A3350">
        <v>420012</v>
      </c>
      <c r="B3350" t="s">
        <v>20</v>
      </c>
      <c r="C3350" t="s">
        <v>41</v>
      </c>
      <c r="D3350" t="s">
        <v>16</v>
      </c>
      <c r="E3350" t="s">
        <v>58</v>
      </c>
      <c r="F3350" t="s">
        <v>81</v>
      </c>
      <c r="G3350" t="s">
        <v>79</v>
      </c>
      <c r="H3350">
        <v>0.38004118294837003</v>
      </c>
      <c r="I3350">
        <f t="shared" si="104"/>
        <v>380.04118294837002</v>
      </c>
      <c r="J3350" t="str">
        <f t="shared" si="105"/>
        <v>Medium</v>
      </c>
      <c r="K3350" t="s">
        <v>19</v>
      </c>
      <c r="L3350" t="s">
        <v>26</v>
      </c>
      <c r="M3350" t="s">
        <v>28</v>
      </c>
      <c r="N3350">
        <v>10238</v>
      </c>
      <c r="O3350" t="s">
        <v>52</v>
      </c>
      <c r="P3350">
        <v>10000</v>
      </c>
      <c r="Q3350" t="s">
        <v>47</v>
      </c>
      <c r="R3350">
        <v>0</v>
      </c>
      <c r="S3350">
        <v>0</v>
      </c>
      <c r="T3350">
        <v>2</v>
      </c>
      <c r="U3350" t="s">
        <v>31</v>
      </c>
    </row>
    <row r="3351" spans="1:21" x14ac:dyDescent="0.25">
      <c r="A3351">
        <v>941602</v>
      </c>
      <c r="B3351" t="s">
        <v>18</v>
      </c>
      <c r="C3351" t="s">
        <v>41</v>
      </c>
      <c r="D3351" t="s">
        <v>22</v>
      </c>
      <c r="E3351" t="s">
        <v>59</v>
      </c>
      <c r="F3351" t="s">
        <v>44</v>
      </c>
      <c r="G3351" t="s">
        <v>42</v>
      </c>
      <c r="H3351">
        <v>0.38006214328367699</v>
      </c>
      <c r="I3351">
        <f t="shared" si="104"/>
        <v>380.06214328367702</v>
      </c>
      <c r="J3351" t="str">
        <f t="shared" si="105"/>
        <v>Medium</v>
      </c>
      <c r="K3351" t="s">
        <v>19</v>
      </c>
      <c r="L3351" t="s">
        <v>26</v>
      </c>
      <c r="M3351" t="s">
        <v>29</v>
      </c>
      <c r="N3351">
        <v>10238</v>
      </c>
      <c r="O3351" t="s">
        <v>52</v>
      </c>
      <c r="P3351">
        <v>16000</v>
      </c>
      <c r="Q3351" t="s">
        <v>46</v>
      </c>
      <c r="R3351">
        <v>0</v>
      </c>
      <c r="S3351">
        <v>0</v>
      </c>
      <c r="T3351">
        <v>0</v>
      </c>
      <c r="U3351" t="s">
        <v>30</v>
      </c>
    </row>
    <row r="3352" spans="1:21" x14ac:dyDescent="0.25">
      <c r="A3352">
        <v>489044</v>
      </c>
      <c r="B3352" t="s">
        <v>18</v>
      </c>
      <c r="C3352" t="s">
        <v>41</v>
      </c>
      <c r="D3352" t="s">
        <v>16</v>
      </c>
      <c r="E3352" t="s">
        <v>59</v>
      </c>
      <c r="F3352" t="s">
        <v>45</v>
      </c>
      <c r="G3352" t="s">
        <v>42</v>
      </c>
      <c r="H3352">
        <v>0.38011575826298499</v>
      </c>
      <c r="I3352">
        <f t="shared" si="104"/>
        <v>380.11575826298497</v>
      </c>
      <c r="J3352" t="str">
        <f t="shared" si="105"/>
        <v>Medium</v>
      </c>
      <c r="K3352" t="s">
        <v>19</v>
      </c>
      <c r="L3352" t="s">
        <v>26</v>
      </c>
      <c r="M3352" t="s">
        <v>29</v>
      </c>
      <c r="N3352">
        <v>10238</v>
      </c>
      <c r="O3352" t="s">
        <v>52</v>
      </c>
      <c r="P3352">
        <v>17000</v>
      </c>
      <c r="Q3352" t="s">
        <v>46</v>
      </c>
      <c r="R3352">
        <v>0</v>
      </c>
      <c r="S3352">
        <v>0</v>
      </c>
      <c r="T3352">
        <v>0</v>
      </c>
      <c r="U3352" t="s">
        <v>31</v>
      </c>
    </row>
    <row r="3353" spans="1:21" x14ac:dyDescent="0.25">
      <c r="A3353">
        <v>262721</v>
      </c>
      <c r="B3353" t="s">
        <v>20</v>
      </c>
      <c r="C3353" t="s">
        <v>40</v>
      </c>
      <c r="D3353" t="s">
        <v>16</v>
      </c>
      <c r="E3353" t="s">
        <v>58</v>
      </c>
      <c r="F3353" t="s">
        <v>44</v>
      </c>
      <c r="G3353" t="s">
        <v>79</v>
      </c>
      <c r="H3353">
        <v>0.380158864320643</v>
      </c>
      <c r="I3353">
        <f t="shared" si="104"/>
        <v>380.15886432064298</v>
      </c>
      <c r="J3353" t="str">
        <f t="shared" si="105"/>
        <v>Medium</v>
      </c>
      <c r="K3353" t="s">
        <v>17</v>
      </c>
      <c r="L3353" t="s">
        <v>26</v>
      </c>
      <c r="M3353" t="s">
        <v>29</v>
      </c>
      <c r="N3353">
        <v>10238</v>
      </c>
      <c r="O3353" t="s">
        <v>52</v>
      </c>
      <c r="P3353">
        <v>17000</v>
      </c>
      <c r="Q3353" t="s">
        <v>46</v>
      </c>
      <c r="R3353">
        <v>0</v>
      </c>
      <c r="S3353">
        <v>0</v>
      </c>
      <c r="T3353">
        <v>0</v>
      </c>
      <c r="U3353" t="s">
        <v>31</v>
      </c>
    </row>
    <row r="3354" spans="1:21" x14ac:dyDescent="0.25">
      <c r="A3354">
        <v>119550</v>
      </c>
      <c r="B3354" t="s">
        <v>21</v>
      </c>
      <c r="C3354" t="s">
        <v>40</v>
      </c>
      <c r="D3354" t="s">
        <v>16</v>
      </c>
      <c r="E3354" t="s">
        <v>57</v>
      </c>
      <c r="F3354" t="s">
        <v>44</v>
      </c>
      <c r="G3354" t="s">
        <v>80</v>
      </c>
      <c r="H3354">
        <v>0.38020255776394701</v>
      </c>
      <c r="I3354">
        <f t="shared" si="104"/>
        <v>380.20255776394703</v>
      </c>
      <c r="J3354" t="str">
        <f t="shared" si="105"/>
        <v>Medium</v>
      </c>
      <c r="K3354" t="s">
        <v>19</v>
      </c>
      <c r="L3354" t="s">
        <v>27</v>
      </c>
      <c r="M3354" t="s">
        <v>28</v>
      </c>
      <c r="N3354">
        <v>10238</v>
      </c>
      <c r="O3354" t="s">
        <v>52</v>
      </c>
      <c r="P3354">
        <v>11000</v>
      </c>
      <c r="Q3354" t="s">
        <v>46</v>
      </c>
      <c r="R3354">
        <v>3</v>
      </c>
      <c r="S3354">
        <v>0</v>
      </c>
      <c r="T3354">
        <v>2</v>
      </c>
      <c r="U3354" t="s">
        <v>30</v>
      </c>
    </row>
    <row r="3355" spans="1:21" x14ac:dyDescent="0.25">
      <c r="A3355">
        <v>443217</v>
      </c>
      <c r="B3355" t="s">
        <v>18</v>
      </c>
      <c r="C3355" t="s">
        <v>40</v>
      </c>
      <c r="D3355" t="s">
        <v>16</v>
      </c>
      <c r="E3355" t="s">
        <v>59</v>
      </c>
      <c r="F3355" t="s">
        <v>44</v>
      </c>
      <c r="G3355" t="s">
        <v>79</v>
      </c>
      <c r="H3355">
        <v>0.38034453456446499</v>
      </c>
      <c r="I3355">
        <f t="shared" si="104"/>
        <v>380.34453456446499</v>
      </c>
      <c r="J3355" t="str">
        <f t="shared" si="105"/>
        <v>Medium</v>
      </c>
      <c r="K3355" t="s">
        <v>19</v>
      </c>
      <c r="L3355" t="s">
        <v>26</v>
      </c>
      <c r="M3355" t="s">
        <v>29</v>
      </c>
      <c r="N3355">
        <v>32765</v>
      </c>
      <c r="O3355" t="s">
        <v>51</v>
      </c>
      <c r="P3355">
        <v>15000</v>
      </c>
      <c r="Q3355" t="s">
        <v>46</v>
      </c>
      <c r="R3355">
        <v>0</v>
      </c>
      <c r="S3355">
        <v>0</v>
      </c>
      <c r="T3355">
        <v>0</v>
      </c>
      <c r="U3355" t="s">
        <v>31</v>
      </c>
    </row>
    <row r="3356" spans="1:21" x14ac:dyDescent="0.25">
      <c r="A3356">
        <v>471696</v>
      </c>
      <c r="B3356" t="s">
        <v>21</v>
      </c>
      <c r="C3356" t="s">
        <v>41</v>
      </c>
      <c r="D3356" t="s">
        <v>16</v>
      </c>
      <c r="E3356" t="s">
        <v>58</v>
      </c>
      <c r="F3356" t="s">
        <v>45</v>
      </c>
      <c r="G3356" t="s">
        <v>80</v>
      </c>
      <c r="H3356">
        <v>0.380356028660781</v>
      </c>
      <c r="I3356">
        <f t="shared" si="104"/>
        <v>380.35602866078102</v>
      </c>
      <c r="J3356" t="str">
        <f t="shared" si="105"/>
        <v>Medium</v>
      </c>
      <c r="K3356" t="s">
        <v>19</v>
      </c>
      <c r="L3356" t="s">
        <v>27</v>
      </c>
      <c r="M3356" t="s">
        <v>28</v>
      </c>
      <c r="N3356">
        <v>10238</v>
      </c>
      <c r="O3356" t="s">
        <v>52</v>
      </c>
      <c r="P3356">
        <v>8000</v>
      </c>
      <c r="Q3356" t="s">
        <v>46</v>
      </c>
      <c r="R3356">
        <v>2</v>
      </c>
      <c r="S3356">
        <v>0</v>
      </c>
      <c r="T3356">
        <v>2</v>
      </c>
      <c r="U3356" t="s">
        <v>31</v>
      </c>
    </row>
    <row r="3357" spans="1:21" x14ac:dyDescent="0.25">
      <c r="A3357">
        <v>658349</v>
      </c>
      <c r="B3357" t="s">
        <v>18</v>
      </c>
      <c r="C3357" t="s">
        <v>40</v>
      </c>
      <c r="D3357" t="s">
        <v>16</v>
      </c>
      <c r="E3357" t="s">
        <v>59</v>
      </c>
      <c r="F3357" t="s">
        <v>81</v>
      </c>
      <c r="G3357" t="s">
        <v>79</v>
      </c>
      <c r="H3357">
        <v>0.38037059202079798</v>
      </c>
      <c r="I3357">
        <f t="shared" si="104"/>
        <v>380.37059202079797</v>
      </c>
      <c r="J3357" t="str">
        <f t="shared" si="105"/>
        <v>Medium</v>
      </c>
      <c r="K3357" t="s">
        <v>19</v>
      </c>
      <c r="L3357" t="s">
        <v>27</v>
      </c>
      <c r="M3357" t="s">
        <v>28</v>
      </c>
      <c r="N3357">
        <v>10238</v>
      </c>
      <c r="O3357" t="s">
        <v>52</v>
      </c>
      <c r="P3357">
        <v>9000</v>
      </c>
      <c r="Q3357" t="s">
        <v>46</v>
      </c>
      <c r="R3357">
        <v>0</v>
      </c>
      <c r="S3357">
        <v>0</v>
      </c>
      <c r="T3357">
        <v>0</v>
      </c>
      <c r="U3357" t="s">
        <v>31</v>
      </c>
    </row>
    <row r="3358" spans="1:21" x14ac:dyDescent="0.25">
      <c r="A3358">
        <v>726352</v>
      </c>
      <c r="B3358" t="s">
        <v>20</v>
      </c>
      <c r="C3358" t="s">
        <v>41</v>
      </c>
      <c r="D3358" t="s">
        <v>22</v>
      </c>
      <c r="E3358" t="s">
        <v>58</v>
      </c>
      <c r="F3358" t="s">
        <v>81</v>
      </c>
      <c r="G3358" t="s">
        <v>79</v>
      </c>
      <c r="H3358">
        <v>0.38042650346206602</v>
      </c>
      <c r="I3358">
        <f t="shared" si="104"/>
        <v>380.42650346206602</v>
      </c>
      <c r="J3358" t="str">
        <f t="shared" si="105"/>
        <v>Medium</v>
      </c>
      <c r="K3358" t="s">
        <v>19</v>
      </c>
      <c r="L3358" t="s">
        <v>27</v>
      </c>
      <c r="M3358" t="s">
        <v>28</v>
      </c>
      <c r="N3358">
        <v>10238</v>
      </c>
      <c r="O3358" t="s">
        <v>52</v>
      </c>
      <c r="P3358">
        <v>16000</v>
      </c>
      <c r="Q3358" t="s">
        <v>46</v>
      </c>
      <c r="R3358">
        <v>1</v>
      </c>
      <c r="S3358">
        <v>0</v>
      </c>
      <c r="T3358">
        <v>1</v>
      </c>
      <c r="U3358" t="s">
        <v>30</v>
      </c>
    </row>
    <row r="3359" spans="1:21" x14ac:dyDescent="0.25">
      <c r="A3359">
        <v>941297</v>
      </c>
      <c r="B3359" t="s">
        <v>15</v>
      </c>
      <c r="C3359" t="s">
        <v>41</v>
      </c>
      <c r="D3359" t="s">
        <v>16</v>
      </c>
      <c r="E3359" t="s">
        <v>59</v>
      </c>
      <c r="F3359" t="s">
        <v>45</v>
      </c>
      <c r="G3359" t="s">
        <v>43</v>
      </c>
      <c r="H3359">
        <v>0.380505476039461</v>
      </c>
      <c r="I3359">
        <f t="shared" si="104"/>
        <v>380.50547603946097</v>
      </c>
      <c r="J3359" t="str">
        <f t="shared" si="105"/>
        <v>Medium</v>
      </c>
      <c r="K3359" t="s">
        <v>17</v>
      </c>
      <c r="L3359" t="s">
        <v>27</v>
      </c>
      <c r="M3359" t="s">
        <v>28</v>
      </c>
      <c r="N3359">
        <v>32765</v>
      </c>
      <c r="O3359" t="s">
        <v>51</v>
      </c>
      <c r="P3359">
        <v>12000</v>
      </c>
      <c r="Q3359" t="s">
        <v>46</v>
      </c>
      <c r="R3359">
        <v>0</v>
      </c>
      <c r="S3359">
        <v>0</v>
      </c>
      <c r="T3359">
        <v>0</v>
      </c>
      <c r="U3359" t="s">
        <v>30</v>
      </c>
    </row>
    <row r="3360" spans="1:21" x14ac:dyDescent="0.25">
      <c r="A3360">
        <v>541154</v>
      </c>
      <c r="B3360" t="s">
        <v>20</v>
      </c>
      <c r="C3360" t="s">
        <v>40</v>
      </c>
      <c r="D3360" t="s">
        <v>16</v>
      </c>
      <c r="E3360" t="s">
        <v>58</v>
      </c>
      <c r="F3360" t="s">
        <v>44</v>
      </c>
      <c r="G3360" t="s">
        <v>42</v>
      </c>
      <c r="H3360">
        <v>0.38051173388083298</v>
      </c>
      <c r="I3360">
        <f t="shared" si="104"/>
        <v>380.51173388083299</v>
      </c>
      <c r="J3360" t="str">
        <f t="shared" si="105"/>
        <v>Medium</v>
      </c>
      <c r="K3360" t="s">
        <v>19</v>
      </c>
      <c r="L3360" t="s">
        <v>26</v>
      </c>
      <c r="M3360" t="s">
        <v>28</v>
      </c>
      <c r="N3360">
        <v>10238</v>
      </c>
      <c r="O3360" t="s">
        <v>52</v>
      </c>
      <c r="P3360">
        <v>17000</v>
      </c>
      <c r="Q3360" t="s">
        <v>46</v>
      </c>
      <c r="R3360">
        <v>1</v>
      </c>
      <c r="S3360">
        <v>0</v>
      </c>
      <c r="T3360">
        <v>0</v>
      </c>
      <c r="U3360" t="s">
        <v>30</v>
      </c>
    </row>
    <row r="3361" spans="1:21" x14ac:dyDescent="0.25">
      <c r="A3361">
        <v>196960</v>
      </c>
      <c r="B3361" t="s">
        <v>20</v>
      </c>
      <c r="C3361" t="s">
        <v>40</v>
      </c>
      <c r="D3361" t="s">
        <v>16</v>
      </c>
      <c r="E3361" t="s">
        <v>59</v>
      </c>
      <c r="F3361" t="s">
        <v>81</v>
      </c>
      <c r="G3361" t="s">
        <v>42</v>
      </c>
      <c r="H3361">
        <v>0.38053811454977299</v>
      </c>
      <c r="I3361">
        <f t="shared" si="104"/>
        <v>380.53811454977301</v>
      </c>
      <c r="J3361" t="str">
        <f t="shared" si="105"/>
        <v>Medium</v>
      </c>
      <c r="K3361" t="s">
        <v>19</v>
      </c>
      <c r="L3361" t="s">
        <v>27</v>
      </c>
      <c r="M3361" t="s">
        <v>28</v>
      </c>
      <c r="N3361">
        <v>10238</v>
      </c>
      <c r="O3361" t="s">
        <v>52</v>
      </c>
      <c r="P3361">
        <v>10000</v>
      </c>
      <c r="Q3361" t="s">
        <v>46</v>
      </c>
      <c r="R3361">
        <v>0</v>
      </c>
      <c r="S3361">
        <v>0</v>
      </c>
      <c r="T3361">
        <v>0</v>
      </c>
      <c r="U3361" t="s">
        <v>31</v>
      </c>
    </row>
    <row r="3362" spans="1:21" x14ac:dyDescent="0.25">
      <c r="A3362">
        <v>404782</v>
      </c>
      <c r="B3362" t="s">
        <v>20</v>
      </c>
      <c r="C3362" t="s">
        <v>40</v>
      </c>
      <c r="D3362" t="s">
        <v>22</v>
      </c>
      <c r="E3362" t="s">
        <v>58</v>
      </c>
      <c r="F3362" t="s">
        <v>45</v>
      </c>
      <c r="G3362" t="s">
        <v>42</v>
      </c>
      <c r="H3362">
        <v>0.38063389822511501</v>
      </c>
      <c r="I3362">
        <f t="shared" si="104"/>
        <v>380.63389822511499</v>
      </c>
      <c r="J3362" t="str">
        <f t="shared" si="105"/>
        <v>Medium</v>
      </c>
      <c r="K3362" t="s">
        <v>19</v>
      </c>
      <c r="L3362" t="s">
        <v>26</v>
      </c>
      <c r="M3362" t="s">
        <v>29</v>
      </c>
      <c r="N3362">
        <v>10238</v>
      </c>
      <c r="O3362" t="s">
        <v>52</v>
      </c>
      <c r="P3362">
        <v>14000</v>
      </c>
      <c r="Q3362" t="s">
        <v>46</v>
      </c>
      <c r="R3362">
        <v>1</v>
      </c>
      <c r="S3362">
        <v>0</v>
      </c>
      <c r="T3362">
        <v>0</v>
      </c>
      <c r="U3362" t="s">
        <v>30</v>
      </c>
    </row>
    <row r="3363" spans="1:21" x14ac:dyDescent="0.25">
      <c r="A3363">
        <v>448234</v>
      </c>
      <c r="B3363" t="s">
        <v>21</v>
      </c>
      <c r="C3363" t="s">
        <v>40</v>
      </c>
      <c r="D3363" t="s">
        <v>16</v>
      </c>
      <c r="E3363" t="s">
        <v>57</v>
      </c>
      <c r="F3363" t="s">
        <v>81</v>
      </c>
      <c r="G3363" t="s">
        <v>80</v>
      </c>
      <c r="H3363">
        <v>0.380691050810188</v>
      </c>
      <c r="I3363">
        <f t="shared" si="104"/>
        <v>380.69105081018802</v>
      </c>
      <c r="J3363" t="str">
        <f t="shared" si="105"/>
        <v>Medium</v>
      </c>
      <c r="K3363" t="s">
        <v>19</v>
      </c>
      <c r="L3363" t="s">
        <v>27</v>
      </c>
      <c r="M3363" t="s">
        <v>29</v>
      </c>
      <c r="N3363">
        <v>21217</v>
      </c>
      <c r="O3363" t="s">
        <v>54</v>
      </c>
      <c r="P3363">
        <v>14000</v>
      </c>
      <c r="Q3363" t="s">
        <v>46</v>
      </c>
      <c r="R3363">
        <v>2</v>
      </c>
      <c r="S3363">
        <v>0</v>
      </c>
      <c r="T3363">
        <v>1</v>
      </c>
      <c r="U3363" t="s">
        <v>31</v>
      </c>
    </row>
    <row r="3364" spans="1:21" x14ac:dyDescent="0.25">
      <c r="A3364">
        <v>852975</v>
      </c>
      <c r="B3364" t="s">
        <v>18</v>
      </c>
      <c r="C3364" t="s">
        <v>40</v>
      </c>
      <c r="D3364" t="s">
        <v>16</v>
      </c>
      <c r="E3364" t="s">
        <v>59</v>
      </c>
      <c r="F3364" t="s">
        <v>44</v>
      </c>
      <c r="G3364" t="s">
        <v>79</v>
      </c>
      <c r="H3364">
        <v>0.38069514345566402</v>
      </c>
      <c r="I3364">
        <f t="shared" si="104"/>
        <v>380.69514345566404</v>
      </c>
      <c r="J3364" t="str">
        <f t="shared" si="105"/>
        <v>Medium</v>
      </c>
      <c r="K3364" t="s">
        <v>19</v>
      </c>
      <c r="L3364" t="s">
        <v>26</v>
      </c>
      <c r="M3364" t="s">
        <v>28</v>
      </c>
      <c r="N3364">
        <v>10238</v>
      </c>
      <c r="O3364" t="s">
        <v>52</v>
      </c>
      <c r="P3364">
        <v>10000</v>
      </c>
      <c r="Q3364" t="s">
        <v>46</v>
      </c>
      <c r="R3364">
        <v>0</v>
      </c>
      <c r="S3364">
        <v>0</v>
      </c>
      <c r="T3364">
        <v>0</v>
      </c>
      <c r="U3364" t="s">
        <v>31</v>
      </c>
    </row>
    <row r="3365" spans="1:21" x14ac:dyDescent="0.25">
      <c r="A3365">
        <v>790331</v>
      </c>
      <c r="B3365" t="s">
        <v>18</v>
      </c>
      <c r="C3365" t="s">
        <v>40</v>
      </c>
      <c r="D3365" t="s">
        <v>16</v>
      </c>
      <c r="E3365" t="s">
        <v>59</v>
      </c>
      <c r="F3365" t="s">
        <v>44</v>
      </c>
      <c r="G3365" t="s">
        <v>79</v>
      </c>
      <c r="H3365">
        <v>0.38099910219916899</v>
      </c>
      <c r="I3365">
        <f t="shared" si="104"/>
        <v>380.99910219916899</v>
      </c>
      <c r="J3365" t="str">
        <f t="shared" si="105"/>
        <v>Medium</v>
      </c>
      <c r="K3365" t="s">
        <v>19</v>
      </c>
      <c r="L3365" t="s">
        <v>26</v>
      </c>
      <c r="M3365" t="s">
        <v>28</v>
      </c>
      <c r="N3365">
        <v>10238</v>
      </c>
      <c r="O3365" t="s">
        <v>52</v>
      </c>
      <c r="P3365">
        <v>15000</v>
      </c>
      <c r="Q3365" t="s">
        <v>46</v>
      </c>
      <c r="R3365">
        <v>0</v>
      </c>
      <c r="S3365">
        <v>0</v>
      </c>
      <c r="T3365">
        <v>0</v>
      </c>
      <c r="U3365" t="s">
        <v>31</v>
      </c>
    </row>
    <row r="3366" spans="1:21" x14ac:dyDescent="0.25">
      <c r="A3366">
        <v>14004</v>
      </c>
      <c r="B3366" t="s">
        <v>18</v>
      </c>
      <c r="C3366" t="s">
        <v>41</v>
      </c>
      <c r="D3366" t="s">
        <v>16</v>
      </c>
      <c r="E3366" t="s">
        <v>59</v>
      </c>
      <c r="F3366" t="s">
        <v>44</v>
      </c>
      <c r="G3366" t="s">
        <v>79</v>
      </c>
      <c r="H3366">
        <v>0.38100133570404499</v>
      </c>
      <c r="I3366">
        <f t="shared" si="104"/>
        <v>381.001335704045</v>
      </c>
      <c r="J3366" t="str">
        <f t="shared" si="105"/>
        <v>Medium</v>
      </c>
      <c r="K3366" t="s">
        <v>19</v>
      </c>
      <c r="L3366" t="s">
        <v>26</v>
      </c>
      <c r="M3366" t="s">
        <v>28</v>
      </c>
      <c r="N3366">
        <v>10238</v>
      </c>
      <c r="O3366" t="s">
        <v>52</v>
      </c>
      <c r="P3366">
        <v>14000</v>
      </c>
      <c r="Q3366" t="s">
        <v>46</v>
      </c>
      <c r="R3366">
        <v>0</v>
      </c>
      <c r="S3366">
        <v>0</v>
      </c>
      <c r="T3366">
        <v>0</v>
      </c>
      <c r="U3366" t="s">
        <v>31</v>
      </c>
    </row>
    <row r="3367" spans="1:21" x14ac:dyDescent="0.25">
      <c r="A3367">
        <v>152379</v>
      </c>
      <c r="B3367" t="s">
        <v>18</v>
      </c>
      <c r="C3367" t="s">
        <v>40</v>
      </c>
      <c r="D3367" t="s">
        <v>22</v>
      </c>
      <c r="E3367" t="s">
        <v>59</v>
      </c>
      <c r="F3367" t="s">
        <v>44</v>
      </c>
      <c r="G3367" t="s">
        <v>42</v>
      </c>
      <c r="H3367">
        <v>0.38115045043377099</v>
      </c>
      <c r="I3367">
        <f t="shared" si="104"/>
        <v>381.15045043377097</v>
      </c>
      <c r="J3367" t="str">
        <f t="shared" si="105"/>
        <v>Medium</v>
      </c>
      <c r="K3367" t="s">
        <v>19</v>
      </c>
      <c r="L3367" t="s">
        <v>27</v>
      </c>
      <c r="M3367" t="s">
        <v>28</v>
      </c>
      <c r="N3367">
        <v>10238</v>
      </c>
      <c r="O3367" t="s">
        <v>52</v>
      </c>
      <c r="P3367">
        <v>14000</v>
      </c>
      <c r="Q3367" t="s">
        <v>46</v>
      </c>
      <c r="R3367">
        <v>0</v>
      </c>
      <c r="S3367">
        <v>0</v>
      </c>
      <c r="T3367">
        <v>0</v>
      </c>
      <c r="U3367" t="s">
        <v>31</v>
      </c>
    </row>
    <row r="3368" spans="1:21" x14ac:dyDescent="0.25">
      <c r="A3368">
        <v>271618</v>
      </c>
      <c r="B3368" t="s">
        <v>21</v>
      </c>
      <c r="C3368" t="s">
        <v>41</v>
      </c>
      <c r="D3368" t="s">
        <v>16</v>
      </c>
      <c r="E3368" t="s">
        <v>58</v>
      </c>
      <c r="F3368" t="s">
        <v>44</v>
      </c>
      <c r="G3368" t="s">
        <v>42</v>
      </c>
      <c r="H3368">
        <v>0.38115255577412999</v>
      </c>
      <c r="I3368">
        <f t="shared" si="104"/>
        <v>381.15255577413001</v>
      </c>
      <c r="J3368" t="str">
        <f t="shared" si="105"/>
        <v>Medium</v>
      </c>
      <c r="K3368" t="s">
        <v>19</v>
      </c>
      <c r="L3368" t="s">
        <v>27</v>
      </c>
      <c r="M3368" t="s">
        <v>28</v>
      </c>
      <c r="N3368">
        <v>32765</v>
      </c>
      <c r="O3368" t="s">
        <v>51</v>
      </c>
      <c r="P3368">
        <v>11000</v>
      </c>
      <c r="Q3368" t="s">
        <v>46</v>
      </c>
      <c r="R3368">
        <v>1</v>
      </c>
      <c r="S3368">
        <v>0</v>
      </c>
      <c r="T3368">
        <v>1</v>
      </c>
      <c r="U3368" t="s">
        <v>30</v>
      </c>
    </row>
    <row r="3369" spans="1:21" x14ac:dyDescent="0.25">
      <c r="A3369">
        <v>450881</v>
      </c>
      <c r="B3369" t="s">
        <v>18</v>
      </c>
      <c r="C3369" t="s">
        <v>40</v>
      </c>
      <c r="D3369" t="s">
        <v>16</v>
      </c>
      <c r="E3369" t="s">
        <v>59</v>
      </c>
      <c r="F3369" t="s">
        <v>81</v>
      </c>
      <c r="G3369" t="s">
        <v>79</v>
      </c>
      <c r="H3369">
        <v>0.38120826784898798</v>
      </c>
      <c r="I3369">
        <f t="shared" si="104"/>
        <v>381.20826784898799</v>
      </c>
      <c r="J3369" t="str">
        <f t="shared" si="105"/>
        <v>Medium</v>
      </c>
      <c r="K3369" t="s">
        <v>19</v>
      </c>
      <c r="L3369" t="s">
        <v>26</v>
      </c>
      <c r="M3369" t="s">
        <v>28</v>
      </c>
      <c r="N3369">
        <v>10238</v>
      </c>
      <c r="O3369" t="s">
        <v>52</v>
      </c>
      <c r="P3369">
        <v>11000</v>
      </c>
      <c r="Q3369" t="s">
        <v>46</v>
      </c>
      <c r="R3369">
        <v>0</v>
      </c>
      <c r="S3369">
        <v>0</v>
      </c>
      <c r="T3369">
        <v>0</v>
      </c>
      <c r="U3369" t="s">
        <v>31</v>
      </c>
    </row>
    <row r="3370" spans="1:21" x14ac:dyDescent="0.25">
      <c r="A3370">
        <v>314395</v>
      </c>
      <c r="B3370" t="s">
        <v>15</v>
      </c>
      <c r="C3370" t="s">
        <v>40</v>
      </c>
      <c r="D3370" t="s">
        <v>16</v>
      </c>
      <c r="E3370" t="s">
        <v>57</v>
      </c>
      <c r="F3370" t="s">
        <v>44</v>
      </c>
      <c r="G3370" t="s">
        <v>43</v>
      </c>
      <c r="H3370">
        <v>0.381242391531254</v>
      </c>
      <c r="I3370">
        <f t="shared" si="104"/>
        <v>381.24239153125399</v>
      </c>
      <c r="J3370" t="str">
        <f t="shared" si="105"/>
        <v>Medium</v>
      </c>
      <c r="K3370" t="s">
        <v>17</v>
      </c>
      <c r="L3370" t="s">
        <v>27</v>
      </c>
      <c r="M3370" t="s">
        <v>28</v>
      </c>
      <c r="N3370">
        <v>10238</v>
      </c>
      <c r="O3370" t="s">
        <v>52</v>
      </c>
      <c r="P3370">
        <v>16000</v>
      </c>
      <c r="Q3370" t="s">
        <v>46</v>
      </c>
      <c r="R3370">
        <v>1</v>
      </c>
      <c r="S3370">
        <v>0</v>
      </c>
      <c r="T3370">
        <v>0</v>
      </c>
      <c r="U3370" t="s">
        <v>30</v>
      </c>
    </row>
    <row r="3371" spans="1:21" x14ac:dyDescent="0.25">
      <c r="A3371">
        <v>587387</v>
      </c>
      <c r="B3371" t="s">
        <v>20</v>
      </c>
      <c r="C3371" t="s">
        <v>41</v>
      </c>
      <c r="D3371" t="s">
        <v>16</v>
      </c>
      <c r="E3371" t="s">
        <v>58</v>
      </c>
      <c r="F3371" t="s">
        <v>44</v>
      </c>
      <c r="G3371" t="s">
        <v>42</v>
      </c>
      <c r="H3371">
        <v>0.38126230688570201</v>
      </c>
      <c r="I3371">
        <f t="shared" si="104"/>
        <v>381.262306885702</v>
      </c>
      <c r="J3371" t="str">
        <f t="shared" si="105"/>
        <v>Medium</v>
      </c>
      <c r="K3371" t="s">
        <v>17</v>
      </c>
      <c r="L3371" t="s">
        <v>27</v>
      </c>
      <c r="M3371" t="s">
        <v>28</v>
      </c>
      <c r="N3371">
        <v>10238</v>
      </c>
      <c r="O3371" t="s">
        <v>52</v>
      </c>
      <c r="P3371">
        <v>9000</v>
      </c>
      <c r="Q3371" t="s">
        <v>46</v>
      </c>
      <c r="R3371">
        <v>3</v>
      </c>
      <c r="S3371">
        <v>0</v>
      </c>
      <c r="T3371">
        <v>2</v>
      </c>
      <c r="U3371" t="s">
        <v>30</v>
      </c>
    </row>
    <row r="3372" spans="1:21" x14ac:dyDescent="0.25">
      <c r="A3372">
        <v>630189</v>
      </c>
      <c r="B3372" t="s">
        <v>18</v>
      </c>
      <c r="C3372" t="s">
        <v>41</v>
      </c>
      <c r="D3372" t="s">
        <v>16</v>
      </c>
      <c r="E3372" t="s">
        <v>59</v>
      </c>
      <c r="F3372" t="s">
        <v>45</v>
      </c>
      <c r="G3372" t="s">
        <v>79</v>
      </c>
      <c r="H3372">
        <v>0.38127890465662001</v>
      </c>
      <c r="I3372">
        <f t="shared" si="104"/>
        <v>381.27890465662</v>
      </c>
      <c r="J3372" t="str">
        <f t="shared" si="105"/>
        <v>Medium</v>
      </c>
      <c r="K3372" t="s">
        <v>19</v>
      </c>
      <c r="L3372" t="s">
        <v>26</v>
      </c>
      <c r="M3372" t="s">
        <v>29</v>
      </c>
      <c r="N3372">
        <v>32765</v>
      </c>
      <c r="O3372" t="s">
        <v>51</v>
      </c>
      <c r="P3372">
        <v>12000</v>
      </c>
      <c r="Q3372" t="s">
        <v>46</v>
      </c>
      <c r="R3372">
        <v>0</v>
      </c>
      <c r="S3372">
        <v>0</v>
      </c>
      <c r="T3372">
        <v>0</v>
      </c>
      <c r="U3372" t="s">
        <v>31</v>
      </c>
    </row>
    <row r="3373" spans="1:21" x14ac:dyDescent="0.25">
      <c r="A3373">
        <v>160496</v>
      </c>
      <c r="B3373" t="s">
        <v>18</v>
      </c>
      <c r="C3373" t="s">
        <v>41</v>
      </c>
      <c r="D3373" t="s">
        <v>16</v>
      </c>
      <c r="E3373" t="s">
        <v>59</v>
      </c>
      <c r="F3373" t="s">
        <v>45</v>
      </c>
      <c r="G3373" t="s">
        <v>80</v>
      </c>
      <c r="H3373">
        <v>0.38133961802147198</v>
      </c>
      <c r="I3373">
        <f t="shared" si="104"/>
        <v>381.33961802147201</v>
      </c>
      <c r="J3373" t="str">
        <f t="shared" si="105"/>
        <v>Medium</v>
      </c>
      <c r="K3373" t="s">
        <v>17</v>
      </c>
      <c r="L3373" t="s">
        <v>27</v>
      </c>
      <c r="M3373" t="s">
        <v>28</v>
      </c>
      <c r="N3373">
        <v>10238</v>
      </c>
      <c r="O3373" t="s">
        <v>52</v>
      </c>
      <c r="P3373">
        <v>6000</v>
      </c>
      <c r="Q3373" t="s">
        <v>46</v>
      </c>
      <c r="R3373">
        <v>0</v>
      </c>
      <c r="S3373">
        <v>0</v>
      </c>
      <c r="T3373">
        <v>0</v>
      </c>
      <c r="U3373" t="s">
        <v>30</v>
      </c>
    </row>
    <row r="3374" spans="1:21" x14ac:dyDescent="0.25">
      <c r="A3374">
        <v>187139</v>
      </c>
      <c r="B3374" t="s">
        <v>18</v>
      </c>
      <c r="C3374" t="s">
        <v>41</v>
      </c>
      <c r="D3374" t="s">
        <v>16</v>
      </c>
      <c r="E3374" t="s">
        <v>59</v>
      </c>
      <c r="F3374" t="s">
        <v>81</v>
      </c>
      <c r="G3374" t="s">
        <v>79</v>
      </c>
      <c r="H3374">
        <v>0.381367025339441</v>
      </c>
      <c r="I3374">
        <f t="shared" si="104"/>
        <v>381.367025339441</v>
      </c>
      <c r="J3374" t="str">
        <f t="shared" si="105"/>
        <v>Medium</v>
      </c>
      <c r="K3374" t="s">
        <v>17</v>
      </c>
      <c r="L3374" t="s">
        <v>26</v>
      </c>
      <c r="M3374" t="s">
        <v>28</v>
      </c>
      <c r="N3374">
        <v>10238</v>
      </c>
      <c r="O3374" t="s">
        <v>52</v>
      </c>
      <c r="P3374">
        <v>12000</v>
      </c>
      <c r="Q3374" t="s">
        <v>46</v>
      </c>
      <c r="R3374">
        <v>0</v>
      </c>
      <c r="S3374">
        <v>0</v>
      </c>
      <c r="T3374">
        <v>0</v>
      </c>
      <c r="U3374" t="s">
        <v>30</v>
      </c>
    </row>
    <row r="3375" spans="1:21" x14ac:dyDescent="0.25">
      <c r="A3375">
        <v>119342</v>
      </c>
      <c r="B3375" t="s">
        <v>18</v>
      </c>
      <c r="C3375" t="s">
        <v>40</v>
      </c>
      <c r="D3375" t="s">
        <v>16</v>
      </c>
      <c r="E3375" t="s">
        <v>59</v>
      </c>
      <c r="F3375" t="s">
        <v>81</v>
      </c>
      <c r="G3375" t="s">
        <v>79</v>
      </c>
      <c r="H3375">
        <v>0.38148433032064499</v>
      </c>
      <c r="I3375">
        <f t="shared" si="104"/>
        <v>381.48433032064497</v>
      </c>
      <c r="J3375" t="str">
        <f t="shared" si="105"/>
        <v>Medium</v>
      </c>
      <c r="K3375" t="s">
        <v>19</v>
      </c>
      <c r="L3375" t="s">
        <v>26</v>
      </c>
      <c r="M3375" t="s">
        <v>29</v>
      </c>
      <c r="N3375">
        <v>10238</v>
      </c>
      <c r="O3375" t="s">
        <v>52</v>
      </c>
      <c r="P3375">
        <v>13000</v>
      </c>
      <c r="Q3375" t="s">
        <v>46</v>
      </c>
      <c r="R3375">
        <v>0</v>
      </c>
      <c r="S3375">
        <v>0</v>
      </c>
      <c r="T3375">
        <v>0</v>
      </c>
      <c r="U3375" t="s">
        <v>31</v>
      </c>
    </row>
    <row r="3376" spans="1:21" x14ac:dyDescent="0.25">
      <c r="A3376">
        <v>453506</v>
      </c>
      <c r="B3376" t="s">
        <v>18</v>
      </c>
      <c r="C3376" t="s">
        <v>41</v>
      </c>
      <c r="D3376" t="s">
        <v>16</v>
      </c>
      <c r="E3376" t="s">
        <v>59</v>
      </c>
      <c r="F3376" t="s">
        <v>45</v>
      </c>
      <c r="G3376" t="s">
        <v>42</v>
      </c>
      <c r="H3376">
        <v>0.381787611500989</v>
      </c>
      <c r="I3376">
        <f t="shared" si="104"/>
        <v>381.78761150098899</v>
      </c>
      <c r="J3376" t="str">
        <f t="shared" si="105"/>
        <v>Medium</v>
      </c>
      <c r="K3376" t="s">
        <v>19</v>
      </c>
      <c r="L3376" t="s">
        <v>26</v>
      </c>
      <c r="M3376" t="s">
        <v>29</v>
      </c>
      <c r="N3376">
        <v>32765</v>
      </c>
      <c r="O3376" t="s">
        <v>51</v>
      </c>
      <c r="P3376">
        <v>13000</v>
      </c>
      <c r="Q3376" t="s">
        <v>46</v>
      </c>
      <c r="R3376">
        <v>0</v>
      </c>
      <c r="S3376">
        <v>0</v>
      </c>
      <c r="T3376">
        <v>0</v>
      </c>
      <c r="U3376" t="s">
        <v>30</v>
      </c>
    </row>
    <row r="3377" spans="1:21" x14ac:dyDescent="0.25">
      <c r="A3377">
        <v>525952</v>
      </c>
      <c r="B3377" t="s">
        <v>20</v>
      </c>
      <c r="C3377" t="s">
        <v>40</v>
      </c>
      <c r="D3377" t="s">
        <v>16</v>
      </c>
      <c r="E3377" t="s">
        <v>58</v>
      </c>
      <c r="F3377" t="s">
        <v>44</v>
      </c>
      <c r="G3377" t="s">
        <v>79</v>
      </c>
      <c r="H3377">
        <v>0.38200497799015198</v>
      </c>
      <c r="I3377">
        <f t="shared" si="104"/>
        <v>382.00497799015199</v>
      </c>
      <c r="J3377" t="str">
        <f t="shared" si="105"/>
        <v>Medium</v>
      </c>
      <c r="K3377" t="s">
        <v>19</v>
      </c>
      <c r="L3377" t="s">
        <v>26</v>
      </c>
      <c r="M3377" t="s">
        <v>28</v>
      </c>
      <c r="N3377">
        <v>10238</v>
      </c>
      <c r="O3377" t="s">
        <v>52</v>
      </c>
      <c r="P3377">
        <v>18000</v>
      </c>
      <c r="Q3377" t="s">
        <v>46</v>
      </c>
      <c r="R3377">
        <v>0</v>
      </c>
      <c r="S3377">
        <v>0</v>
      </c>
      <c r="T3377">
        <v>0</v>
      </c>
      <c r="U3377" t="s">
        <v>31</v>
      </c>
    </row>
    <row r="3378" spans="1:21" x14ac:dyDescent="0.25">
      <c r="A3378">
        <v>922977</v>
      </c>
      <c r="B3378" t="s">
        <v>20</v>
      </c>
      <c r="C3378" t="s">
        <v>40</v>
      </c>
      <c r="D3378" t="s">
        <v>16</v>
      </c>
      <c r="E3378" t="s">
        <v>58</v>
      </c>
      <c r="F3378" t="s">
        <v>45</v>
      </c>
      <c r="G3378" t="s">
        <v>42</v>
      </c>
      <c r="H3378">
        <v>0.382026660968597</v>
      </c>
      <c r="I3378">
        <f t="shared" si="104"/>
        <v>382.02666096859701</v>
      </c>
      <c r="J3378" t="str">
        <f t="shared" si="105"/>
        <v>Medium</v>
      </c>
      <c r="K3378" t="s">
        <v>19</v>
      </c>
      <c r="L3378" t="s">
        <v>26</v>
      </c>
      <c r="M3378" t="s">
        <v>28</v>
      </c>
      <c r="N3378">
        <v>10238</v>
      </c>
      <c r="O3378" t="s">
        <v>52</v>
      </c>
      <c r="P3378">
        <v>11000</v>
      </c>
      <c r="Q3378" t="s">
        <v>46</v>
      </c>
      <c r="R3378">
        <v>1</v>
      </c>
      <c r="S3378">
        <v>0</v>
      </c>
      <c r="T3378">
        <v>1</v>
      </c>
      <c r="U3378" t="s">
        <v>30</v>
      </c>
    </row>
    <row r="3379" spans="1:21" x14ac:dyDescent="0.25">
      <c r="A3379">
        <v>652810</v>
      </c>
      <c r="B3379" t="s">
        <v>18</v>
      </c>
      <c r="C3379" t="s">
        <v>41</v>
      </c>
      <c r="D3379" t="s">
        <v>16</v>
      </c>
      <c r="E3379" t="s">
        <v>59</v>
      </c>
      <c r="F3379" t="s">
        <v>44</v>
      </c>
      <c r="G3379" t="s">
        <v>80</v>
      </c>
      <c r="H3379">
        <v>0.38205690542580401</v>
      </c>
      <c r="I3379">
        <f t="shared" si="104"/>
        <v>382.05690542580402</v>
      </c>
      <c r="J3379" t="str">
        <f t="shared" si="105"/>
        <v>Medium</v>
      </c>
      <c r="K3379" t="s">
        <v>19</v>
      </c>
      <c r="L3379" t="s">
        <v>26</v>
      </c>
      <c r="M3379" t="s">
        <v>29</v>
      </c>
      <c r="N3379">
        <v>10238</v>
      </c>
      <c r="O3379" t="s">
        <v>52</v>
      </c>
      <c r="P3379">
        <v>17000</v>
      </c>
      <c r="Q3379" t="s">
        <v>46</v>
      </c>
      <c r="R3379">
        <v>0</v>
      </c>
      <c r="S3379">
        <v>0</v>
      </c>
      <c r="T3379">
        <v>0</v>
      </c>
      <c r="U3379" t="s">
        <v>31</v>
      </c>
    </row>
    <row r="3380" spans="1:21" x14ac:dyDescent="0.25">
      <c r="A3380">
        <v>307599</v>
      </c>
      <c r="B3380" t="s">
        <v>21</v>
      </c>
      <c r="C3380" t="s">
        <v>41</v>
      </c>
      <c r="D3380" t="s">
        <v>22</v>
      </c>
      <c r="E3380" t="s">
        <v>57</v>
      </c>
      <c r="F3380" t="s">
        <v>81</v>
      </c>
      <c r="G3380" t="s">
        <v>42</v>
      </c>
      <c r="H3380">
        <v>0.38206566554743399</v>
      </c>
      <c r="I3380">
        <f t="shared" si="104"/>
        <v>382.06566554743398</v>
      </c>
      <c r="J3380" t="str">
        <f t="shared" si="105"/>
        <v>Medium</v>
      </c>
      <c r="K3380" t="s">
        <v>19</v>
      </c>
      <c r="L3380" t="s">
        <v>26</v>
      </c>
      <c r="M3380" t="s">
        <v>28</v>
      </c>
      <c r="N3380">
        <v>10238</v>
      </c>
      <c r="O3380" t="s">
        <v>52</v>
      </c>
      <c r="P3380">
        <v>10000</v>
      </c>
      <c r="Q3380" t="s">
        <v>46</v>
      </c>
      <c r="R3380">
        <v>4</v>
      </c>
      <c r="S3380">
        <v>0</v>
      </c>
      <c r="T3380">
        <v>3</v>
      </c>
      <c r="U3380" t="s">
        <v>30</v>
      </c>
    </row>
    <row r="3381" spans="1:21" x14ac:dyDescent="0.25">
      <c r="A3381">
        <v>431110</v>
      </c>
      <c r="B3381" t="s">
        <v>18</v>
      </c>
      <c r="C3381" t="s">
        <v>40</v>
      </c>
      <c r="D3381" t="s">
        <v>16</v>
      </c>
      <c r="E3381" t="s">
        <v>59</v>
      </c>
      <c r="F3381" t="s">
        <v>81</v>
      </c>
      <c r="G3381" t="s">
        <v>79</v>
      </c>
      <c r="H3381">
        <v>0.382099373159688</v>
      </c>
      <c r="I3381">
        <f t="shared" si="104"/>
        <v>382.09937315968801</v>
      </c>
      <c r="J3381" t="str">
        <f t="shared" si="105"/>
        <v>Medium</v>
      </c>
      <c r="K3381" t="s">
        <v>19</v>
      </c>
      <c r="L3381" t="s">
        <v>26</v>
      </c>
      <c r="M3381" t="s">
        <v>29</v>
      </c>
      <c r="N3381">
        <v>10238</v>
      </c>
      <c r="O3381" t="s">
        <v>52</v>
      </c>
      <c r="P3381">
        <v>14000</v>
      </c>
      <c r="Q3381" t="s">
        <v>46</v>
      </c>
      <c r="R3381">
        <v>0</v>
      </c>
      <c r="S3381">
        <v>0</v>
      </c>
      <c r="T3381">
        <v>0</v>
      </c>
      <c r="U3381" t="s">
        <v>30</v>
      </c>
    </row>
    <row r="3382" spans="1:21" x14ac:dyDescent="0.25">
      <c r="A3382">
        <v>141127</v>
      </c>
      <c r="B3382" t="s">
        <v>20</v>
      </c>
      <c r="C3382" t="s">
        <v>40</v>
      </c>
      <c r="D3382" t="s">
        <v>16</v>
      </c>
      <c r="E3382" t="s">
        <v>58</v>
      </c>
      <c r="F3382" t="s">
        <v>81</v>
      </c>
      <c r="G3382" t="s">
        <v>42</v>
      </c>
      <c r="H3382">
        <v>0.38211634784349502</v>
      </c>
      <c r="I3382">
        <f t="shared" si="104"/>
        <v>382.11634784349502</v>
      </c>
      <c r="J3382" t="str">
        <f t="shared" si="105"/>
        <v>Medium</v>
      </c>
      <c r="K3382" t="s">
        <v>19</v>
      </c>
      <c r="L3382" t="s">
        <v>27</v>
      </c>
      <c r="M3382" t="s">
        <v>29</v>
      </c>
      <c r="N3382">
        <v>10238</v>
      </c>
      <c r="O3382" t="s">
        <v>52</v>
      </c>
      <c r="P3382">
        <v>10000</v>
      </c>
      <c r="Q3382" t="s">
        <v>46</v>
      </c>
      <c r="R3382">
        <v>1</v>
      </c>
      <c r="S3382">
        <v>0</v>
      </c>
      <c r="T3382">
        <v>1</v>
      </c>
      <c r="U3382" t="s">
        <v>30</v>
      </c>
    </row>
    <row r="3383" spans="1:21" x14ac:dyDescent="0.25">
      <c r="A3383">
        <v>251778</v>
      </c>
      <c r="B3383" t="s">
        <v>18</v>
      </c>
      <c r="C3383" t="s">
        <v>41</v>
      </c>
      <c r="D3383" t="s">
        <v>16</v>
      </c>
      <c r="E3383" t="s">
        <v>59</v>
      </c>
      <c r="F3383" t="s">
        <v>81</v>
      </c>
      <c r="G3383" t="s">
        <v>79</v>
      </c>
      <c r="H3383">
        <v>0.38211879188657299</v>
      </c>
      <c r="I3383">
        <f t="shared" si="104"/>
        <v>382.11879188657298</v>
      </c>
      <c r="J3383" t="str">
        <f t="shared" si="105"/>
        <v>Medium</v>
      </c>
      <c r="K3383" t="s">
        <v>19</v>
      </c>
      <c r="L3383" t="s">
        <v>26</v>
      </c>
      <c r="M3383" t="s">
        <v>29</v>
      </c>
      <c r="N3383">
        <v>10238</v>
      </c>
      <c r="O3383" t="s">
        <v>52</v>
      </c>
      <c r="P3383">
        <v>15000</v>
      </c>
      <c r="Q3383" t="s">
        <v>46</v>
      </c>
      <c r="R3383">
        <v>0</v>
      </c>
      <c r="S3383">
        <v>0</v>
      </c>
      <c r="T3383">
        <v>0</v>
      </c>
      <c r="U3383" t="s">
        <v>31</v>
      </c>
    </row>
    <row r="3384" spans="1:21" x14ac:dyDescent="0.25">
      <c r="A3384">
        <v>754494</v>
      </c>
      <c r="B3384" t="s">
        <v>18</v>
      </c>
      <c r="C3384" t="s">
        <v>40</v>
      </c>
      <c r="D3384" t="s">
        <v>16</v>
      </c>
      <c r="E3384" t="s">
        <v>59</v>
      </c>
      <c r="F3384" t="s">
        <v>44</v>
      </c>
      <c r="G3384" t="s">
        <v>79</v>
      </c>
      <c r="H3384">
        <v>0.38212505725794199</v>
      </c>
      <c r="I3384">
        <f t="shared" si="104"/>
        <v>382.12505725794199</v>
      </c>
      <c r="J3384" t="str">
        <f t="shared" si="105"/>
        <v>Medium</v>
      </c>
      <c r="K3384" t="s">
        <v>19</v>
      </c>
      <c r="L3384" t="s">
        <v>26</v>
      </c>
      <c r="M3384" t="s">
        <v>29</v>
      </c>
      <c r="N3384">
        <v>10238</v>
      </c>
      <c r="O3384" t="s">
        <v>52</v>
      </c>
      <c r="P3384">
        <v>13000</v>
      </c>
      <c r="Q3384" t="s">
        <v>46</v>
      </c>
      <c r="R3384">
        <v>0</v>
      </c>
      <c r="S3384">
        <v>0</v>
      </c>
      <c r="T3384">
        <v>0</v>
      </c>
      <c r="U3384" t="s">
        <v>31</v>
      </c>
    </row>
    <row r="3385" spans="1:21" x14ac:dyDescent="0.25">
      <c r="A3385">
        <v>809136</v>
      </c>
      <c r="B3385" t="s">
        <v>20</v>
      </c>
      <c r="C3385" t="s">
        <v>40</v>
      </c>
      <c r="D3385" t="s">
        <v>16</v>
      </c>
      <c r="E3385" t="s">
        <v>58</v>
      </c>
      <c r="F3385" t="s">
        <v>44</v>
      </c>
      <c r="G3385" t="s">
        <v>42</v>
      </c>
      <c r="H3385">
        <v>0.38245789615142201</v>
      </c>
      <c r="I3385">
        <f t="shared" si="104"/>
        <v>382.45789615142201</v>
      </c>
      <c r="J3385" t="str">
        <f t="shared" si="105"/>
        <v>Medium</v>
      </c>
      <c r="K3385" t="s">
        <v>19</v>
      </c>
      <c r="L3385" t="s">
        <v>26</v>
      </c>
      <c r="M3385" t="s">
        <v>29</v>
      </c>
      <c r="N3385">
        <v>10238</v>
      </c>
      <c r="O3385" t="s">
        <v>52</v>
      </c>
      <c r="P3385">
        <v>14000</v>
      </c>
      <c r="Q3385" t="s">
        <v>46</v>
      </c>
      <c r="R3385">
        <v>0</v>
      </c>
      <c r="S3385">
        <v>0</v>
      </c>
      <c r="T3385">
        <v>5</v>
      </c>
      <c r="U3385" t="s">
        <v>30</v>
      </c>
    </row>
    <row r="3386" spans="1:21" x14ac:dyDescent="0.25">
      <c r="A3386">
        <v>94394</v>
      </c>
      <c r="B3386" t="s">
        <v>18</v>
      </c>
      <c r="C3386" t="s">
        <v>40</v>
      </c>
      <c r="D3386" t="s">
        <v>22</v>
      </c>
      <c r="E3386" t="s">
        <v>59</v>
      </c>
      <c r="F3386" t="s">
        <v>81</v>
      </c>
      <c r="G3386" t="s">
        <v>79</v>
      </c>
      <c r="H3386">
        <v>0.38254236422457</v>
      </c>
      <c r="I3386">
        <f t="shared" si="104"/>
        <v>382.54236422457001</v>
      </c>
      <c r="J3386" t="str">
        <f t="shared" si="105"/>
        <v>Medium</v>
      </c>
      <c r="K3386" t="s">
        <v>19</v>
      </c>
      <c r="L3386" t="s">
        <v>27</v>
      </c>
      <c r="M3386" t="s">
        <v>28</v>
      </c>
      <c r="N3386">
        <v>10238</v>
      </c>
      <c r="O3386" t="s">
        <v>52</v>
      </c>
      <c r="P3386">
        <v>12000</v>
      </c>
      <c r="Q3386" t="s">
        <v>46</v>
      </c>
      <c r="R3386">
        <v>0</v>
      </c>
      <c r="S3386">
        <v>0</v>
      </c>
      <c r="T3386">
        <v>0</v>
      </c>
      <c r="U3386" t="s">
        <v>30</v>
      </c>
    </row>
    <row r="3387" spans="1:21" x14ac:dyDescent="0.25">
      <c r="A3387">
        <v>719567</v>
      </c>
      <c r="B3387" t="s">
        <v>21</v>
      </c>
      <c r="C3387" t="s">
        <v>40</v>
      </c>
      <c r="D3387" t="s">
        <v>22</v>
      </c>
      <c r="E3387" t="s">
        <v>59</v>
      </c>
      <c r="F3387" t="s">
        <v>81</v>
      </c>
      <c r="G3387" t="s">
        <v>79</v>
      </c>
      <c r="H3387">
        <v>0.38274734659716297</v>
      </c>
      <c r="I3387">
        <f t="shared" si="104"/>
        <v>382.74734659716296</v>
      </c>
      <c r="J3387" t="str">
        <f t="shared" si="105"/>
        <v>Medium</v>
      </c>
      <c r="K3387" t="s">
        <v>19</v>
      </c>
      <c r="L3387" t="s">
        <v>27</v>
      </c>
      <c r="M3387" t="s">
        <v>28</v>
      </c>
      <c r="N3387">
        <v>10238</v>
      </c>
      <c r="O3387" t="s">
        <v>52</v>
      </c>
      <c r="P3387">
        <v>10000</v>
      </c>
      <c r="Q3387" t="s">
        <v>46</v>
      </c>
      <c r="R3387">
        <v>0</v>
      </c>
      <c r="S3387">
        <v>0</v>
      </c>
      <c r="T3387">
        <v>0</v>
      </c>
      <c r="U3387" t="s">
        <v>31</v>
      </c>
    </row>
    <row r="3388" spans="1:21" x14ac:dyDescent="0.25">
      <c r="A3388">
        <v>641605</v>
      </c>
      <c r="B3388" t="s">
        <v>20</v>
      </c>
      <c r="C3388" t="s">
        <v>40</v>
      </c>
      <c r="D3388" t="s">
        <v>16</v>
      </c>
      <c r="E3388" t="s">
        <v>58</v>
      </c>
      <c r="F3388" t="s">
        <v>44</v>
      </c>
      <c r="G3388" t="s">
        <v>80</v>
      </c>
      <c r="H3388">
        <v>0.38275258074783503</v>
      </c>
      <c r="I3388">
        <f t="shared" si="104"/>
        <v>382.752580747835</v>
      </c>
      <c r="J3388" t="str">
        <f t="shared" si="105"/>
        <v>Medium</v>
      </c>
      <c r="K3388" t="s">
        <v>19</v>
      </c>
      <c r="L3388" t="s">
        <v>27</v>
      </c>
      <c r="M3388" t="s">
        <v>29</v>
      </c>
      <c r="N3388">
        <v>10238</v>
      </c>
      <c r="O3388" t="s">
        <v>52</v>
      </c>
      <c r="P3388">
        <v>12000</v>
      </c>
      <c r="Q3388" t="s">
        <v>46</v>
      </c>
      <c r="R3388">
        <v>0</v>
      </c>
      <c r="S3388">
        <v>0</v>
      </c>
      <c r="T3388">
        <v>0</v>
      </c>
      <c r="U3388" t="s">
        <v>30</v>
      </c>
    </row>
    <row r="3389" spans="1:21" x14ac:dyDescent="0.25">
      <c r="A3389">
        <v>373718</v>
      </c>
      <c r="B3389" t="s">
        <v>18</v>
      </c>
      <c r="C3389" t="s">
        <v>41</v>
      </c>
      <c r="D3389" t="s">
        <v>16</v>
      </c>
      <c r="E3389" t="s">
        <v>59</v>
      </c>
      <c r="F3389" t="s">
        <v>44</v>
      </c>
      <c r="G3389" t="s">
        <v>42</v>
      </c>
      <c r="H3389">
        <v>0.38282359051443798</v>
      </c>
      <c r="I3389">
        <f t="shared" si="104"/>
        <v>382.82359051443797</v>
      </c>
      <c r="J3389" t="str">
        <f t="shared" si="105"/>
        <v>Medium</v>
      </c>
      <c r="K3389" t="s">
        <v>17</v>
      </c>
      <c r="L3389" t="s">
        <v>26</v>
      </c>
      <c r="M3389" t="s">
        <v>29</v>
      </c>
      <c r="N3389">
        <v>10238</v>
      </c>
      <c r="O3389" t="s">
        <v>52</v>
      </c>
      <c r="P3389">
        <v>16000</v>
      </c>
      <c r="Q3389" t="s">
        <v>46</v>
      </c>
      <c r="R3389">
        <v>0</v>
      </c>
      <c r="S3389">
        <v>0</v>
      </c>
      <c r="T3389">
        <v>0</v>
      </c>
      <c r="U3389" t="s">
        <v>30</v>
      </c>
    </row>
    <row r="3390" spans="1:21" x14ac:dyDescent="0.25">
      <c r="A3390">
        <v>905397</v>
      </c>
      <c r="B3390" t="s">
        <v>18</v>
      </c>
      <c r="C3390" t="s">
        <v>41</v>
      </c>
      <c r="D3390" t="s">
        <v>16</v>
      </c>
      <c r="E3390" t="s">
        <v>59</v>
      </c>
      <c r="F3390" t="s">
        <v>44</v>
      </c>
      <c r="G3390" t="s">
        <v>42</v>
      </c>
      <c r="H3390">
        <v>0.38282748096872998</v>
      </c>
      <c r="I3390">
        <f t="shared" si="104"/>
        <v>382.82748096872996</v>
      </c>
      <c r="J3390" t="str">
        <f t="shared" si="105"/>
        <v>Medium</v>
      </c>
      <c r="K3390" t="s">
        <v>19</v>
      </c>
      <c r="L3390" t="s">
        <v>26</v>
      </c>
      <c r="M3390" t="s">
        <v>29</v>
      </c>
      <c r="N3390">
        <v>10238</v>
      </c>
      <c r="O3390" t="s">
        <v>52</v>
      </c>
      <c r="P3390">
        <v>14000</v>
      </c>
      <c r="Q3390" t="s">
        <v>46</v>
      </c>
      <c r="R3390">
        <v>0</v>
      </c>
      <c r="S3390">
        <v>0</v>
      </c>
      <c r="T3390">
        <v>0</v>
      </c>
      <c r="U3390" t="s">
        <v>31</v>
      </c>
    </row>
    <row r="3391" spans="1:21" x14ac:dyDescent="0.25">
      <c r="A3391">
        <v>977326</v>
      </c>
      <c r="B3391" t="s">
        <v>18</v>
      </c>
      <c r="C3391" t="s">
        <v>40</v>
      </c>
      <c r="D3391" t="s">
        <v>16</v>
      </c>
      <c r="E3391" t="s">
        <v>59</v>
      </c>
      <c r="F3391" t="s">
        <v>81</v>
      </c>
      <c r="G3391" t="s">
        <v>42</v>
      </c>
      <c r="H3391">
        <v>0.38297036568422299</v>
      </c>
      <c r="I3391">
        <f t="shared" si="104"/>
        <v>382.970365684223</v>
      </c>
      <c r="J3391" t="str">
        <f t="shared" si="105"/>
        <v>Medium</v>
      </c>
      <c r="K3391" t="s">
        <v>17</v>
      </c>
      <c r="L3391" t="s">
        <v>27</v>
      </c>
      <c r="M3391" t="s">
        <v>29</v>
      </c>
      <c r="N3391">
        <v>10238</v>
      </c>
      <c r="O3391" t="s">
        <v>52</v>
      </c>
      <c r="P3391">
        <v>14000</v>
      </c>
      <c r="Q3391" t="s">
        <v>46</v>
      </c>
      <c r="R3391">
        <v>0</v>
      </c>
      <c r="S3391">
        <v>0</v>
      </c>
      <c r="T3391">
        <v>0</v>
      </c>
      <c r="U3391" t="s">
        <v>30</v>
      </c>
    </row>
    <row r="3392" spans="1:21" x14ac:dyDescent="0.25">
      <c r="A3392">
        <v>475525</v>
      </c>
      <c r="B3392" t="s">
        <v>18</v>
      </c>
      <c r="C3392" t="s">
        <v>41</v>
      </c>
      <c r="D3392" t="s">
        <v>22</v>
      </c>
      <c r="E3392" t="s">
        <v>59</v>
      </c>
      <c r="F3392" t="s">
        <v>81</v>
      </c>
      <c r="G3392" t="s">
        <v>79</v>
      </c>
      <c r="H3392">
        <v>0.382985369867964</v>
      </c>
      <c r="I3392">
        <f t="shared" si="104"/>
        <v>382.98536986796398</v>
      </c>
      <c r="J3392" t="str">
        <f t="shared" si="105"/>
        <v>Medium</v>
      </c>
      <c r="K3392" t="s">
        <v>19</v>
      </c>
      <c r="L3392" t="s">
        <v>26</v>
      </c>
      <c r="M3392" t="s">
        <v>29</v>
      </c>
      <c r="N3392">
        <v>32765</v>
      </c>
      <c r="O3392" t="s">
        <v>51</v>
      </c>
      <c r="P3392">
        <v>14000</v>
      </c>
      <c r="Q3392" t="s">
        <v>47</v>
      </c>
      <c r="R3392">
        <v>0</v>
      </c>
      <c r="S3392">
        <v>0</v>
      </c>
      <c r="T3392">
        <v>0</v>
      </c>
      <c r="U3392" t="s">
        <v>31</v>
      </c>
    </row>
    <row r="3393" spans="1:21" x14ac:dyDescent="0.25">
      <c r="A3393">
        <v>429615</v>
      </c>
      <c r="B3393" t="s">
        <v>18</v>
      </c>
      <c r="C3393" t="s">
        <v>41</v>
      </c>
      <c r="D3393" t="s">
        <v>16</v>
      </c>
      <c r="E3393" t="s">
        <v>59</v>
      </c>
      <c r="F3393" t="s">
        <v>45</v>
      </c>
      <c r="G3393" t="s">
        <v>42</v>
      </c>
      <c r="H3393">
        <v>0.38299193295018003</v>
      </c>
      <c r="I3393">
        <f t="shared" si="104"/>
        <v>382.99193295018</v>
      </c>
      <c r="J3393" t="str">
        <f t="shared" si="105"/>
        <v>Medium</v>
      </c>
      <c r="K3393" t="s">
        <v>17</v>
      </c>
      <c r="L3393" t="s">
        <v>26</v>
      </c>
      <c r="M3393" t="s">
        <v>28</v>
      </c>
      <c r="N3393">
        <v>92101</v>
      </c>
      <c r="O3393" t="s">
        <v>53</v>
      </c>
      <c r="P3393">
        <v>11000</v>
      </c>
      <c r="Q3393" t="s">
        <v>46</v>
      </c>
      <c r="R3393">
        <v>0</v>
      </c>
      <c r="S3393">
        <v>0</v>
      </c>
      <c r="T3393">
        <v>0</v>
      </c>
      <c r="U3393" t="s">
        <v>31</v>
      </c>
    </row>
    <row r="3394" spans="1:21" x14ac:dyDescent="0.25">
      <c r="A3394">
        <v>415590</v>
      </c>
      <c r="B3394" t="s">
        <v>18</v>
      </c>
      <c r="C3394" t="s">
        <v>40</v>
      </c>
      <c r="D3394" t="s">
        <v>16</v>
      </c>
      <c r="E3394" t="s">
        <v>59</v>
      </c>
      <c r="F3394" t="s">
        <v>81</v>
      </c>
      <c r="G3394" t="s">
        <v>79</v>
      </c>
      <c r="H3394">
        <v>0.38316163432917399</v>
      </c>
      <c r="I3394">
        <f t="shared" ref="I3394:I3457" si="106">H3394*1000</f>
        <v>383.16163432917398</v>
      </c>
      <c r="J3394" t="str">
        <f t="shared" ref="J3394:J3457" si="107">IF(I3394&gt;=53, IF(I3394&lt;=355, "Low", IF(I3394&lt;=657, "Medium", IF(I3394&lt;=961, "High", ""))), "")</f>
        <v>Medium</v>
      </c>
      <c r="K3394" t="s">
        <v>19</v>
      </c>
      <c r="L3394" t="s">
        <v>26</v>
      </c>
      <c r="M3394" t="s">
        <v>29</v>
      </c>
      <c r="N3394">
        <v>32765</v>
      </c>
      <c r="O3394" t="s">
        <v>51</v>
      </c>
      <c r="P3394">
        <v>11000</v>
      </c>
      <c r="Q3394" t="s">
        <v>46</v>
      </c>
      <c r="R3394">
        <v>0</v>
      </c>
      <c r="S3394">
        <v>0</v>
      </c>
      <c r="T3394">
        <v>0</v>
      </c>
      <c r="U3394" t="s">
        <v>30</v>
      </c>
    </row>
    <row r="3395" spans="1:21" x14ac:dyDescent="0.25">
      <c r="A3395">
        <v>901773</v>
      </c>
      <c r="B3395" t="s">
        <v>18</v>
      </c>
      <c r="C3395" t="s">
        <v>41</v>
      </c>
      <c r="D3395" t="s">
        <v>16</v>
      </c>
      <c r="E3395" t="s">
        <v>59</v>
      </c>
      <c r="F3395" t="s">
        <v>45</v>
      </c>
      <c r="G3395" t="s">
        <v>79</v>
      </c>
      <c r="H3395">
        <v>0.38318876995754098</v>
      </c>
      <c r="I3395">
        <f t="shared" si="106"/>
        <v>383.18876995754096</v>
      </c>
      <c r="J3395" t="str">
        <f t="shared" si="107"/>
        <v>Medium</v>
      </c>
      <c r="K3395" t="s">
        <v>19</v>
      </c>
      <c r="L3395" t="s">
        <v>26</v>
      </c>
      <c r="M3395" t="s">
        <v>29</v>
      </c>
      <c r="N3395">
        <v>10238</v>
      </c>
      <c r="O3395" t="s">
        <v>52</v>
      </c>
      <c r="P3395">
        <v>17000</v>
      </c>
      <c r="Q3395" t="s">
        <v>46</v>
      </c>
      <c r="R3395">
        <v>0</v>
      </c>
      <c r="S3395">
        <v>0</v>
      </c>
      <c r="T3395">
        <v>0</v>
      </c>
      <c r="U3395" t="s">
        <v>31</v>
      </c>
    </row>
    <row r="3396" spans="1:21" x14ac:dyDescent="0.25">
      <c r="A3396">
        <v>240493</v>
      </c>
      <c r="B3396" t="s">
        <v>20</v>
      </c>
      <c r="C3396" t="s">
        <v>41</v>
      </c>
      <c r="D3396" t="s">
        <v>16</v>
      </c>
      <c r="E3396" t="s">
        <v>58</v>
      </c>
      <c r="F3396" t="s">
        <v>81</v>
      </c>
      <c r="G3396" t="s">
        <v>42</v>
      </c>
      <c r="H3396">
        <v>0.38330866451727102</v>
      </c>
      <c r="I3396">
        <f t="shared" si="106"/>
        <v>383.30866451727104</v>
      </c>
      <c r="J3396" t="str">
        <f t="shared" si="107"/>
        <v>Medium</v>
      </c>
      <c r="K3396" t="s">
        <v>19</v>
      </c>
      <c r="L3396" t="s">
        <v>26</v>
      </c>
      <c r="M3396" t="s">
        <v>28</v>
      </c>
      <c r="N3396">
        <v>10238</v>
      </c>
      <c r="O3396" t="s">
        <v>52</v>
      </c>
      <c r="P3396">
        <v>9000</v>
      </c>
      <c r="Q3396" t="s">
        <v>46</v>
      </c>
      <c r="R3396">
        <v>1</v>
      </c>
      <c r="S3396">
        <v>0</v>
      </c>
      <c r="T3396">
        <v>3</v>
      </c>
      <c r="U3396" t="s">
        <v>30</v>
      </c>
    </row>
    <row r="3397" spans="1:21" x14ac:dyDescent="0.25">
      <c r="A3397">
        <v>535293</v>
      </c>
      <c r="B3397" t="s">
        <v>18</v>
      </c>
      <c r="C3397" t="s">
        <v>40</v>
      </c>
      <c r="D3397" t="s">
        <v>16</v>
      </c>
      <c r="E3397" t="s">
        <v>59</v>
      </c>
      <c r="F3397" t="s">
        <v>44</v>
      </c>
      <c r="G3397" t="s">
        <v>42</v>
      </c>
      <c r="H3397">
        <v>0.38331474919904501</v>
      </c>
      <c r="I3397">
        <f t="shared" si="106"/>
        <v>383.31474919904502</v>
      </c>
      <c r="J3397" t="str">
        <f t="shared" si="107"/>
        <v>Medium</v>
      </c>
      <c r="K3397" t="s">
        <v>19</v>
      </c>
      <c r="L3397" t="s">
        <v>26</v>
      </c>
      <c r="M3397" t="s">
        <v>29</v>
      </c>
      <c r="N3397">
        <v>10238</v>
      </c>
      <c r="O3397" t="s">
        <v>52</v>
      </c>
      <c r="P3397">
        <v>15000</v>
      </c>
      <c r="Q3397" t="s">
        <v>46</v>
      </c>
      <c r="R3397">
        <v>0</v>
      </c>
      <c r="S3397">
        <v>0</v>
      </c>
      <c r="T3397">
        <v>0</v>
      </c>
      <c r="U3397" t="s">
        <v>31</v>
      </c>
    </row>
    <row r="3398" spans="1:21" x14ac:dyDescent="0.25">
      <c r="A3398">
        <v>660014</v>
      </c>
      <c r="B3398" t="s">
        <v>18</v>
      </c>
      <c r="C3398" t="s">
        <v>41</v>
      </c>
      <c r="D3398" t="s">
        <v>16</v>
      </c>
      <c r="E3398" t="s">
        <v>59</v>
      </c>
      <c r="F3398" t="s">
        <v>44</v>
      </c>
      <c r="G3398" t="s">
        <v>42</v>
      </c>
      <c r="H3398">
        <v>0.38332084696012297</v>
      </c>
      <c r="I3398">
        <f t="shared" si="106"/>
        <v>383.32084696012299</v>
      </c>
      <c r="J3398" t="str">
        <f t="shared" si="107"/>
        <v>Medium</v>
      </c>
      <c r="K3398" t="s">
        <v>19</v>
      </c>
      <c r="L3398" t="s">
        <v>26</v>
      </c>
      <c r="M3398" t="s">
        <v>28</v>
      </c>
      <c r="N3398">
        <v>92101</v>
      </c>
      <c r="O3398" t="s">
        <v>53</v>
      </c>
      <c r="P3398">
        <v>12000</v>
      </c>
      <c r="Q3398" t="s">
        <v>46</v>
      </c>
      <c r="R3398">
        <v>0</v>
      </c>
      <c r="S3398">
        <v>0</v>
      </c>
      <c r="T3398">
        <v>0</v>
      </c>
      <c r="U3398" t="s">
        <v>31</v>
      </c>
    </row>
    <row r="3399" spans="1:21" x14ac:dyDescent="0.25">
      <c r="A3399">
        <v>259052</v>
      </c>
      <c r="B3399" t="s">
        <v>20</v>
      </c>
      <c r="C3399" t="s">
        <v>41</v>
      </c>
      <c r="D3399" t="s">
        <v>16</v>
      </c>
      <c r="E3399" t="s">
        <v>59</v>
      </c>
      <c r="F3399" t="s">
        <v>44</v>
      </c>
      <c r="G3399" t="s">
        <v>80</v>
      </c>
      <c r="H3399">
        <v>0.38335082573517498</v>
      </c>
      <c r="I3399">
        <f t="shared" si="106"/>
        <v>383.35082573517496</v>
      </c>
      <c r="J3399" t="str">
        <f t="shared" si="107"/>
        <v>Medium</v>
      </c>
      <c r="K3399" t="s">
        <v>17</v>
      </c>
      <c r="L3399" t="s">
        <v>26</v>
      </c>
      <c r="M3399" t="s">
        <v>29</v>
      </c>
      <c r="N3399">
        <v>10238</v>
      </c>
      <c r="O3399" t="s">
        <v>52</v>
      </c>
      <c r="P3399">
        <v>19000</v>
      </c>
      <c r="Q3399" t="s">
        <v>46</v>
      </c>
      <c r="R3399">
        <v>0</v>
      </c>
      <c r="S3399">
        <v>0</v>
      </c>
      <c r="T3399">
        <v>0</v>
      </c>
      <c r="U3399" t="s">
        <v>31</v>
      </c>
    </row>
    <row r="3400" spans="1:21" x14ac:dyDescent="0.25">
      <c r="A3400">
        <v>135363</v>
      </c>
      <c r="B3400" t="s">
        <v>20</v>
      </c>
      <c r="C3400" t="s">
        <v>40</v>
      </c>
      <c r="D3400" t="s">
        <v>16</v>
      </c>
      <c r="E3400" t="s">
        <v>58</v>
      </c>
      <c r="F3400" t="s">
        <v>44</v>
      </c>
      <c r="G3400" t="s">
        <v>79</v>
      </c>
      <c r="H3400">
        <v>0.38361408042273099</v>
      </c>
      <c r="I3400">
        <f t="shared" si="106"/>
        <v>383.61408042273098</v>
      </c>
      <c r="J3400" t="str">
        <f t="shared" si="107"/>
        <v>Medium</v>
      </c>
      <c r="K3400" t="s">
        <v>17</v>
      </c>
      <c r="L3400" t="s">
        <v>26</v>
      </c>
      <c r="M3400" t="s">
        <v>29</v>
      </c>
      <c r="N3400">
        <v>10238</v>
      </c>
      <c r="O3400" t="s">
        <v>52</v>
      </c>
      <c r="P3400">
        <v>15000</v>
      </c>
      <c r="Q3400" t="s">
        <v>46</v>
      </c>
      <c r="R3400">
        <v>1</v>
      </c>
      <c r="S3400">
        <v>0</v>
      </c>
      <c r="T3400">
        <v>0</v>
      </c>
      <c r="U3400" t="s">
        <v>30</v>
      </c>
    </row>
    <row r="3401" spans="1:21" x14ac:dyDescent="0.25">
      <c r="A3401">
        <v>940325</v>
      </c>
      <c r="B3401" t="s">
        <v>18</v>
      </c>
      <c r="C3401" t="s">
        <v>40</v>
      </c>
      <c r="D3401" t="s">
        <v>22</v>
      </c>
      <c r="E3401" t="s">
        <v>59</v>
      </c>
      <c r="F3401" t="s">
        <v>81</v>
      </c>
      <c r="G3401" t="s">
        <v>79</v>
      </c>
      <c r="H3401">
        <v>0.38369683086892298</v>
      </c>
      <c r="I3401">
        <f t="shared" si="106"/>
        <v>383.69683086892297</v>
      </c>
      <c r="J3401" t="str">
        <f t="shared" si="107"/>
        <v>Medium</v>
      </c>
      <c r="K3401" t="s">
        <v>19</v>
      </c>
      <c r="L3401" t="s">
        <v>26</v>
      </c>
      <c r="M3401" t="s">
        <v>28</v>
      </c>
      <c r="N3401">
        <v>32765</v>
      </c>
      <c r="O3401" t="s">
        <v>51</v>
      </c>
      <c r="P3401">
        <v>13000</v>
      </c>
      <c r="Q3401" t="s">
        <v>46</v>
      </c>
      <c r="R3401">
        <v>0</v>
      </c>
      <c r="S3401">
        <v>0</v>
      </c>
      <c r="T3401">
        <v>0</v>
      </c>
      <c r="U3401" t="s">
        <v>31</v>
      </c>
    </row>
    <row r="3402" spans="1:21" x14ac:dyDescent="0.25">
      <c r="A3402">
        <v>233436</v>
      </c>
      <c r="B3402" t="s">
        <v>20</v>
      </c>
      <c r="C3402" t="s">
        <v>40</v>
      </c>
      <c r="D3402" t="s">
        <v>16</v>
      </c>
      <c r="E3402" t="s">
        <v>58</v>
      </c>
      <c r="F3402" t="s">
        <v>45</v>
      </c>
      <c r="G3402" t="s">
        <v>43</v>
      </c>
      <c r="H3402">
        <v>0.38370123415381702</v>
      </c>
      <c r="I3402">
        <f t="shared" si="106"/>
        <v>383.70123415381704</v>
      </c>
      <c r="J3402" t="str">
        <f t="shared" si="107"/>
        <v>Medium</v>
      </c>
      <c r="K3402" t="s">
        <v>19</v>
      </c>
      <c r="L3402" t="s">
        <v>26</v>
      </c>
      <c r="M3402" t="s">
        <v>29</v>
      </c>
      <c r="N3402">
        <v>10238</v>
      </c>
      <c r="O3402" t="s">
        <v>52</v>
      </c>
      <c r="P3402">
        <v>13000</v>
      </c>
      <c r="Q3402" t="s">
        <v>46</v>
      </c>
      <c r="R3402">
        <v>0</v>
      </c>
      <c r="S3402">
        <v>0</v>
      </c>
      <c r="T3402">
        <v>0</v>
      </c>
      <c r="U3402" t="s">
        <v>30</v>
      </c>
    </row>
    <row r="3403" spans="1:21" x14ac:dyDescent="0.25">
      <c r="A3403">
        <v>175087</v>
      </c>
      <c r="B3403" t="s">
        <v>18</v>
      </c>
      <c r="C3403" t="s">
        <v>40</v>
      </c>
      <c r="D3403" t="s">
        <v>16</v>
      </c>
      <c r="E3403" t="s">
        <v>59</v>
      </c>
      <c r="F3403" t="s">
        <v>44</v>
      </c>
      <c r="G3403" t="s">
        <v>79</v>
      </c>
      <c r="H3403">
        <v>0.38370261502320102</v>
      </c>
      <c r="I3403">
        <f t="shared" si="106"/>
        <v>383.70261502320102</v>
      </c>
      <c r="J3403" t="str">
        <f t="shared" si="107"/>
        <v>Medium</v>
      </c>
      <c r="K3403" t="s">
        <v>19</v>
      </c>
      <c r="L3403" t="s">
        <v>26</v>
      </c>
      <c r="M3403" t="s">
        <v>29</v>
      </c>
      <c r="N3403">
        <v>10238</v>
      </c>
      <c r="O3403" t="s">
        <v>52</v>
      </c>
      <c r="P3403">
        <v>17000</v>
      </c>
      <c r="Q3403" t="s">
        <v>46</v>
      </c>
      <c r="R3403">
        <v>0</v>
      </c>
      <c r="S3403">
        <v>0</v>
      </c>
      <c r="T3403">
        <v>0</v>
      </c>
      <c r="U3403" t="s">
        <v>31</v>
      </c>
    </row>
    <row r="3404" spans="1:21" x14ac:dyDescent="0.25">
      <c r="A3404">
        <v>430369</v>
      </c>
      <c r="B3404" t="s">
        <v>21</v>
      </c>
      <c r="C3404" t="s">
        <v>41</v>
      </c>
      <c r="D3404" t="s">
        <v>16</v>
      </c>
      <c r="E3404" t="s">
        <v>57</v>
      </c>
      <c r="F3404" t="s">
        <v>44</v>
      </c>
      <c r="G3404" t="s">
        <v>42</v>
      </c>
      <c r="H3404">
        <v>0.383753923388643</v>
      </c>
      <c r="I3404">
        <f t="shared" si="106"/>
        <v>383.75392338864299</v>
      </c>
      <c r="J3404" t="str">
        <f t="shared" si="107"/>
        <v>Medium</v>
      </c>
      <c r="K3404" t="s">
        <v>19</v>
      </c>
      <c r="L3404" t="s">
        <v>26</v>
      </c>
      <c r="M3404" t="s">
        <v>28</v>
      </c>
      <c r="N3404">
        <v>10238</v>
      </c>
      <c r="O3404" t="s">
        <v>52</v>
      </c>
      <c r="P3404">
        <v>16000</v>
      </c>
      <c r="Q3404" t="s">
        <v>46</v>
      </c>
      <c r="R3404">
        <v>2</v>
      </c>
      <c r="S3404">
        <v>0</v>
      </c>
      <c r="T3404">
        <v>6</v>
      </c>
      <c r="U3404" t="s">
        <v>31</v>
      </c>
    </row>
    <row r="3405" spans="1:21" x14ac:dyDescent="0.25">
      <c r="A3405">
        <v>756603</v>
      </c>
      <c r="B3405" t="s">
        <v>20</v>
      </c>
      <c r="C3405" t="s">
        <v>40</v>
      </c>
      <c r="D3405" t="s">
        <v>16</v>
      </c>
      <c r="E3405" t="s">
        <v>58</v>
      </c>
      <c r="F3405" t="s">
        <v>44</v>
      </c>
      <c r="G3405" t="s">
        <v>79</v>
      </c>
      <c r="H3405">
        <v>0.38378094568944099</v>
      </c>
      <c r="I3405">
        <f t="shared" si="106"/>
        <v>383.78094568944101</v>
      </c>
      <c r="J3405" t="str">
        <f t="shared" si="107"/>
        <v>Medium</v>
      </c>
      <c r="K3405" t="s">
        <v>19</v>
      </c>
      <c r="L3405" t="s">
        <v>26</v>
      </c>
      <c r="M3405" t="s">
        <v>28</v>
      </c>
      <c r="N3405">
        <v>10238</v>
      </c>
      <c r="O3405" t="s">
        <v>52</v>
      </c>
      <c r="P3405">
        <v>16000</v>
      </c>
      <c r="Q3405" t="s">
        <v>46</v>
      </c>
      <c r="R3405">
        <v>0</v>
      </c>
      <c r="S3405">
        <v>0</v>
      </c>
      <c r="T3405">
        <v>0</v>
      </c>
      <c r="U3405" t="s">
        <v>31</v>
      </c>
    </row>
    <row r="3406" spans="1:21" x14ac:dyDescent="0.25">
      <c r="A3406">
        <v>450113</v>
      </c>
      <c r="B3406" t="s">
        <v>20</v>
      </c>
      <c r="C3406" t="s">
        <v>41</v>
      </c>
      <c r="D3406" t="s">
        <v>16</v>
      </c>
      <c r="E3406" t="s">
        <v>58</v>
      </c>
      <c r="F3406" t="s">
        <v>44</v>
      </c>
      <c r="G3406" t="s">
        <v>80</v>
      </c>
      <c r="H3406">
        <v>0.38380790156920602</v>
      </c>
      <c r="I3406">
        <f t="shared" si="106"/>
        <v>383.80790156920602</v>
      </c>
      <c r="J3406" t="str">
        <f t="shared" si="107"/>
        <v>Medium</v>
      </c>
      <c r="K3406" t="s">
        <v>19</v>
      </c>
      <c r="L3406" t="s">
        <v>26</v>
      </c>
      <c r="M3406" t="s">
        <v>29</v>
      </c>
      <c r="N3406">
        <v>10238</v>
      </c>
      <c r="O3406" t="s">
        <v>52</v>
      </c>
      <c r="P3406">
        <v>14000</v>
      </c>
      <c r="Q3406" t="s">
        <v>46</v>
      </c>
      <c r="R3406">
        <v>3</v>
      </c>
      <c r="S3406">
        <v>0</v>
      </c>
      <c r="T3406">
        <v>2</v>
      </c>
      <c r="U3406" t="s">
        <v>31</v>
      </c>
    </row>
    <row r="3407" spans="1:21" x14ac:dyDescent="0.25">
      <c r="A3407">
        <v>832488</v>
      </c>
      <c r="B3407" t="s">
        <v>18</v>
      </c>
      <c r="C3407" t="s">
        <v>41</v>
      </c>
      <c r="D3407" t="s">
        <v>16</v>
      </c>
      <c r="E3407" t="s">
        <v>59</v>
      </c>
      <c r="F3407" t="s">
        <v>81</v>
      </c>
      <c r="G3407" t="s">
        <v>79</v>
      </c>
      <c r="H3407">
        <v>0.38386247768589099</v>
      </c>
      <c r="I3407">
        <f t="shared" si="106"/>
        <v>383.86247768589101</v>
      </c>
      <c r="J3407" t="str">
        <f t="shared" si="107"/>
        <v>Medium</v>
      </c>
      <c r="K3407" t="s">
        <v>19</v>
      </c>
      <c r="L3407" t="s">
        <v>26</v>
      </c>
      <c r="M3407" t="s">
        <v>29</v>
      </c>
      <c r="N3407">
        <v>10238</v>
      </c>
      <c r="O3407" t="s">
        <v>52</v>
      </c>
      <c r="P3407">
        <v>14000</v>
      </c>
      <c r="Q3407" t="s">
        <v>46</v>
      </c>
      <c r="R3407">
        <v>0</v>
      </c>
      <c r="S3407">
        <v>0</v>
      </c>
      <c r="T3407">
        <v>0</v>
      </c>
      <c r="U3407" t="s">
        <v>30</v>
      </c>
    </row>
    <row r="3408" spans="1:21" x14ac:dyDescent="0.25">
      <c r="A3408">
        <v>557804</v>
      </c>
      <c r="B3408" t="s">
        <v>18</v>
      </c>
      <c r="C3408" t="s">
        <v>40</v>
      </c>
      <c r="D3408" t="s">
        <v>16</v>
      </c>
      <c r="E3408" t="s">
        <v>59</v>
      </c>
      <c r="F3408" t="s">
        <v>44</v>
      </c>
      <c r="G3408" t="s">
        <v>79</v>
      </c>
      <c r="H3408">
        <v>0.38393832275326401</v>
      </c>
      <c r="I3408">
        <f t="shared" si="106"/>
        <v>383.938322753264</v>
      </c>
      <c r="J3408" t="str">
        <f t="shared" si="107"/>
        <v>Medium</v>
      </c>
      <c r="K3408" t="s">
        <v>19</v>
      </c>
      <c r="L3408" t="s">
        <v>26</v>
      </c>
      <c r="M3408" t="s">
        <v>29</v>
      </c>
      <c r="N3408">
        <v>10238</v>
      </c>
      <c r="O3408" t="s">
        <v>52</v>
      </c>
      <c r="P3408">
        <v>16000</v>
      </c>
      <c r="Q3408" t="s">
        <v>46</v>
      </c>
      <c r="R3408">
        <v>0</v>
      </c>
      <c r="S3408">
        <v>0</v>
      </c>
      <c r="T3408">
        <v>0</v>
      </c>
      <c r="U3408" t="s">
        <v>31</v>
      </c>
    </row>
    <row r="3409" spans="1:21" x14ac:dyDescent="0.25">
      <c r="A3409">
        <v>600608</v>
      </c>
      <c r="B3409" t="s">
        <v>18</v>
      </c>
      <c r="C3409" t="s">
        <v>41</v>
      </c>
      <c r="D3409" t="s">
        <v>16</v>
      </c>
      <c r="E3409" t="s">
        <v>59</v>
      </c>
      <c r="F3409" t="s">
        <v>44</v>
      </c>
      <c r="G3409" t="s">
        <v>80</v>
      </c>
      <c r="H3409">
        <v>0.38405542623563499</v>
      </c>
      <c r="I3409">
        <f t="shared" si="106"/>
        <v>384.05542623563497</v>
      </c>
      <c r="J3409" t="str">
        <f t="shared" si="107"/>
        <v>Medium</v>
      </c>
      <c r="K3409" t="s">
        <v>19</v>
      </c>
      <c r="L3409" t="s">
        <v>26</v>
      </c>
      <c r="M3409" t="s">
        <v>29</v>
      </c>
      <c r="N3409">
        <v>21217</v>
      </c>
      <c r="O3409" t="s">
        <v>54</v>
      </c>
      <c r="P3409">
        <v>17000</v>
      </c>
      <c r="Q3409" t="s">
        <v>46</v>
      </c>
      <c r="R3409">
        <v>0</v>
      </c>
      <c r="S3409">
        <v>0</v>
      </c>
      <c r="T3409">
        <v>0</v>
      </c>
      <c r="U3409" t="s">
        <v>31</v>
      </c>
    </row>
    <row r="3410" spans="1:21" x14ac:dyDescent="0.25">
      <c r="A3410">
        <v>318668</v>
      </c>
      <c r="B3410" t="s">
        <v>20</v>
      </c>
      <c r="C3410" t="s">
        <v>40</v>
      </c>
      <c r="D3410" t="s">
        <v>16</v>
      </c>
      <c r="E3410" t="s">
        <v>58</v>
      </c>
      <c r="F3410" t="s">
        <v>81</v>
      </c>
      <c r="G3410" t="s">
        <v>42</v>
      </c>
      <c r="H3410">
        <v>0.38415854999029703</v>
      </c>
      <c r="I3410">
        <f t="shared" si="106"/>
        <v>384.15854999029705</v>
      </c>
      <c r="J3410" t="str">
        <f t="shared" si="107"/>
        <v>Medium</v>
      </c>
      <c r="K3410" t="s">
        <v>19</v>
      </c>
      <c r="L3410" t="s">
        <v>27</v>
      </c>
      <c r="M3410" t="s">
        <v>28</v>
      </c>
      <c r="N3410">
        <v>10238</v>
      </c>
      <c r="O3410" t="s">
        <v>52</v>
      </c>
      <c r="P3410">
        <v>12000</v>
      </c>
      <c r="Q3410" t="s">
        <v>47</v>
      </c>
      <c r="R3410">
        <v>1</v>
      </c>
      <c r="S3410">
        <v>0</v>
      </c>
      <c r="T3410">
        <v>1</v>
      </c>
      <c r="U3410" t="s">
        <v>30</v>
      </c>
    </row>
    <row r="3411" spans="1:21" x14ac:dyDescent="0.25">
      <c r="A3411">
        <v>723319</v>
      </c>
      <c r="B3411" t="s">
        <v>18</v>
      </c>
      <c r="C3411" t="s">
        <v>41</v>
      </c>
      <c r="D3411" t="s">
        <v>16</v>
      </c>
      <c r="E3411" t="s">
        <v>59</v>
      </c>
      <c r="F3411" t="s">
        <v>44</v>
      </c>
      <c r="G3411" t="s">
        <v>79</v>
      </c>
      <c r="H3411">
        <v>0.38420400371560898</v>
      </c>
      <c r="I3411">
        <f t="shared" si="106"/>
        <v>384.20400371560896</v>
      </c>
      <c r="J3411" t="str">
        <f t="shared" si="107"/>
        <v>Medium</v>
      </c>
      <c r="K3411" t="s">
        <v>17</v>
      </c>
      <c r="L3411" t="s">
        <v>26</v>
      </c>
      <c r="M3411" t="s">
        <v>29</v>
      </c>
      <c r="N3411">
        <v>10238</v>
      </c>
      <c r="O3411" t="s">
        <v>52</v>
      </c>
      <c r="P3411">
        <v>18000</v>
      </c>
      <c r="Q3411" t="s">
        <v>46</v>
      </c>
      <c r="R3411">
        <v>0</v>
      </c>
      <c r="S3411">
        <v>0</v>
      </c>
      <c r="T3411">
        <v>0</v>
      </c>
      <c r="U3411" t="s">
        <v>31</v>
      </c>
    </row>
    <row r="3412" spans="1:21" x14ac:dyDescent="0.25">
      <c r="A3412">
        <v>940020</v>
      </c>
      <c r="B3412" t="s">
        <v>20</v>
      </c>
      <c r="C3412" t="s">
        <v>41</v>
      </c>
      <c r="D3412" t="s">
        <v>16</v>
      </c>
      <c r="E3412" t="s">
        <v>58</v>
      </c>
      <c r="F3412" t="s">
        <v>81</v>
      </c>
      <c r="G3412" t="s">
        <v>80</v>
      </c>
      <c r="H3412">
        <v>0.38423099263236199</v>
      </c>
      <c r="I3412">
        <f t="shared" si="106"/>
        <v>384.23099263236202</v>
      </c>
      <c r="J3412" t="str">
        <f t="shared" si="107"/>
        <v>Medium</v>
      </c>
      <c r="K3412" t="s">
        <v>19</v>
      </c>
      <c r="L3412" t="s">
        <v>26</v>
      </c>
      <c r="M3412" t="s">
        <v>28</v>
      </c>
      <c r="N3412">
        <v>10238</v>
      </c>
      <c r="O3412" t="s">
        <v>52</v>
      </c>
      <c r="P3412">
        <v>12000</v>
      </c>
      <c r="Q3412" t="s">
        <v>46</v>
      </c>
      <c r="R3412">
        <v>1</v>
      </c>
      <c r="S3412">
        <v>0</v>
      </c>
      <c r="T3412">
        <v>2</v>
      </c>
      <c r="U3412" t="s">
        <v>30</v>
      </c>
    </row>
    <row r="3413" spans="1:21" x14ac:dyDescent="0.25">
      <c r="A3413">
        <v>90176</v>
      </c>
      <c r="B3413" t="s">
        <v>18</v>
      </c>
      <c r="C3413" t="s">
        <v>41</v>
      </c>
      <c r="D3413" t="s">
        <v>16</v>
      </c>
      <c r="E3413" t="s">
        <v>59</v>
      </c>
      <c r="F3413" t="s">
        <v>81</v>
      </c>
      <c r="G3413" t="s">
        <v>79</v>
      </c>
      <c r="H3413">
        <v>0.384234229196531</v>
      </c>
      <c r="I3413">
        <f t="shared" si="106"/>
        <v>384.23422919653098</v>
      </c>
      <c r="J3413" t="str">
        <f t="shared" si="107"/>
        <v>Medium</v>
      </c>
      <c r="K3413" t="s">
        <v>19</v>
      </c>
      <c r="L3413" t="s">
        <v>26</v>
      </c>
      <c r="M3413" t="s">
        <v>28</v>
      </c>
      <c r="N3413">
        <v>10238</v>
      </c>
      <c r="O3413" t="s">
        <v>52</v>
      </c>
      <c r="P3413">
        <v>9000</v>
      </c>
      <c r="Q3413" t="s">
        <v>46</v>
      </c>
      <c r="R3413">
        <v>0</v>
      </c>
      <c r="S3413">
        <v>0</v>
      </c>
      <c r="T3413">
        <v>0</v>
      </c>
      <c r="U3413" t="s">
        <v>31</v>
      </c>
    </row>
    <row r="3414" spans="1:21" x14ac:dyDescent="0.25">
      <c r="A3414">
        <v>862185</v>
      </c>
      <c r="B3414" t="s">
        <v>18</v>
      </c>
      <c r="C3414" t="s">
        <v>40</v>
      </c>
      <c r="D3414" t="s">
        <v>16</v>
      </c>
      <c r="E3414" t="s">
        <v>59</v>
      </c>
      <c r="F3414" t="s">
        <v>45</v>
      </c>
      <c r="G3414" t="s">
        <v>80</v>
      </c>
      <c r="H3414">
        <v>0.38431885440778102</v>
      </c>
      <c r="I3414">
        <f t="shared" si="106"/>
        <v>384.31885440778103</v>
      </c>
      <c r="J3414" t="str">
        <f t="shared" si="107"/>
        <v>Medium</v>
      </c>
      <c r="K3414" t="s">
        <v>19</v>
      </c>
      <c r="L3414" t="s">
        <v>26</v>
      </c>
      <c r="M3414" t="s">
        <v>29</v>
      </c>
      <c r="N3414">
        <v>32765</v>
      </c>
      <c r="O3414" t="s">
        <v>51</v>
      </c>
      <c r="P3414">
        <v>15000</v>
      </c>
      <c r="Q3414" t="s">
        <v>46</v>
      </c>
      <c r="R3414">
        <v>0</v>
      </c>
      <c r="S3414">
        <v>0</v>
      </c>
      <c r="T3414">
        <v>0</v>
      </c>
      <c r="U3414" t="s">
        <v>31</v>
      </c>
    </row>
    <row r="3415" spans="1:21" x14ac:dyDescent="0.25">
      <c r="A3415">
        <v>674133</v>
      </c>
      <c r="B3415" t="s">
        <v>18</v>
      </c>
      <c r="C3415" t="s">
        <v>41</v>
      </c>
      <c r="D3415" t="s">
        <v>22</v>
      </c>
      <c r="E3415" t="s">
        <v>59</v>
      </c>
      <c r="F3415" t="s">
        <v>81</v>
      </c>
      <c r="G3415" t="s">
        <v>79</v>
      </c>
      <c r="H3415">
        <v>0.38440420134699699</v>
      </c>
      <c r="I3415">
        <f t="shared" si="106"/>
        <v>384.40420134699701</v>
      </c>
      <c r="J3415" t="str">
        <f t="shared" si="107"/>
        <v>Medium</v>
      </c>
      <c r="K3415" t="s">
        <v>19</v>
      </c>
      <c r="L3415" t="s">
        <v>26</v>
      </c>
      <c r="M3415" t="s">
        <v>28</v>
      </c>
      <c r="N3415">
        <v>92101</v>
      </c>
      <c r="O3415" t="s">
        <v>53</v>
      </c>
      <c r="P3415">
        <v>11000</v>
      </c>
      <c r="Q3415" t="s">
        <v>46</v>
      </c>
      <c r="R3415">
        <v>0</v>
      </c>
      <c r="S3415">
        <v>0</v>
      </c>
      <c r="T3415">
        <v>0</v>
      </c>
      <c r="U3415" t="s">
        <v>31</v>
      </c>
    </row>
    <row r="3416" spans="1:21" x14ac:dyDescent="0.25">
      <c r="A3416">
        <v>734398</v>
      </c>
      <c r="B3416" t="s">
        <v>21</v>
      </c>
      <c r="C3416" t="s">
        <v>41</v>
      </c>
      <c r="D3416" t="s">
        <v>16</v>
      </c>
      <c r="E3416" t="s">
        <v>57</v>
      </c>
      <c r="F3416" t="s">
        <v>44</v>
      </c>
      <c r="G3416" t="s">
        <v>80</v>
      </c>
      <c r="H3416">
        <v>0.38442309701073202</v>
      </c>
      <c r="I3416">
        <f t="shared" si="106"/>
        <v>384.42309701073202</v>
      </c>
      <c r="J3416" t="str">
        <f t="shared" si="107"/>
        <v>Medium</v>
      </c>
      <c r="K3416" t="s">
        <v>19</v>
      </c>
      <c r="L3416" t="s">
        <v>27</v>
      </c>
      <c r="M3416" t="s">
        <v>28</v>
      </c>
      <c r="N3416">
        <v>92101</v>
      </c>
      <c r="O3416" t="s">
        <v>53</v>
      </c>
      <c r="P3416">
        <v>11000</v>
      </c>
      <c r="Q3416" t="s">
        <v>46</v>
      </c>
      <c r="R3416">
        <v>5</v>
      </c>
      <c r="S3416">
        <v>0</v>
      </c>
      <c r="T3416">
        <v>5</v>
      </c>
      <c r="U3416" t="s">
        <v>30</v>
      </c>
    </row>
    <row r="3417" spans="1:21" x14ac:dyDescent="0.25">
      <c r="A3417">
        <v>845052</v>
      </c>
      <c r="B3417" t="s">
        <v>20</v>
      </c>
      <c r="C3417" t="s">
        <v>41</v>
      </c>
      <c r="D3417" t="s">
        <v>16</v>
      </c>
      <c r="E3417" t="s">
        <v>59</v>
      </c>
      <c r="F3417" t="s">
        <v>81</v>
      </c>
      <c r="G3417" t="s">
        <v>42</v>
      </c>
      <c r="H3417">
        <v>0.38456326143078601</v>
      </c>
      <c r="I3417">
        <f t="shared" si="106"/>
        <v>384.56326143078599</v>
      </c>
      <c r="J3417" t="str">
        <f t="shared" si="107"/>
        <v>Medium</v>
      </c>
      <c r="K3417" t="s">
        <v>19</v>
      </c>
      <c r="L3417" t="s">
        <v>26</v>
      </c>
      <c r="M3417" t="s">
        <v>28</v>
      </c>
      <c r="N3417">
        <v>10238</v>
      </c>
      <c r="O3417" t="s">
        <v>52</v>
      </c>
      <c r="P3417">
        <v>13000</v>
      </c>
      <c r="Q3417" t="s">
        <v>46</v>
      </c>
      <c r="R3417">
        <v>0</v>
      </c>
      <c r="S3417">
        <v>0</v>
      </c>
      <c r="T3417">
        <v>0</v>
      </c>
      <c r="U3417" t="s">
        <v>31</v>
      </c>
    </row>
    <row r="3418" spans="1:21" x14ac:dyDescent="0.25">
      <c r="A3418">
        <v>745710</v>
      </c>
      <c r="B3418" t="s">
        <v>20</v>
      </c>
      <c r="C3418" t="s">
        <v>40</v>
      </c>
      <c r="D3418" t="s">
        <v>16</v>
      </c>
      <c r="E3418" t="s">
        <v>58</v>
      </c>
      <c r="F3418" t="s">
        <v>44</v>
      </c>
      <c r="G3418" t="s">
        <v>80</v>
      </c>
      <c r="H3418">
        <v>0.384622329526356</v>
      </c>
      <c r="I3418">
        <f t="shared" si="106"/>
        <v>384.622329526356</v>
      </c>
      <c r="J3418" t="str">
        <f t="shared" si="107"/>
        <v>Medium</v>
      </c>
      <c r="K3418" t="s">
        <v>17</v>
      </c>
      <c r="L3418" t="s">
        <v>26</v>
      </c>
      <c r="M3418" t="s">
        <v>28</v>
      </c>
      <c r="N3418">
        <v>32765</v>
      </c>
      <c r="O3418" t="s">
        <v>51</v>
      </c>
      <c r="P3418">
        <v>12000</v>
      </c>
      <c r="Q3418" t="s">
        <v>46</v>
      </c>
      <c r="R3418">
        <v>0</v>
      </c>
      <c r="S3418">
        <v>0</v>
      </c>
      <c r="T3418">
        <v>0</v>
      </c>
      <c r="U3418" t="s">
        <v>30</v>
      </c>
    </row>
    <row r="3419" spans="1:21" x14ac:dyDescent="0.25">
      <c r="A3419">
        <v>510231</v>
      </c>
      <c r="B3419" t="s">
        <v>20</v>
      </c>
      <c r="C3419" t="s">
        <v>40</v>
      </c>
      <c r="D3419" t="s">
        <v>16</v>
      </c>
      <c r="E3419" t="s">
        <v>58</v>
      </c>
      <c r="F3419" t="s">
        <v>44</v>
      </c>
      <c r="G3419" t="s">
        <v>42</v>
      </c>
      <c r="H3419">
        <v>0.384640372162246</v>
      </c>
      <c r="I3419">
        <f t="shared" si="106"/>
        <v>384.64037216224602</v>
      </c>
      <c r="J3419" t="str">
        <f t="shared" si="107"/>
        <v>Medium</v>
      </c>
      <c r="K3419" t="s">
        <v>19</v>
      </c>
      <c r="L3419" t="s">
        <v>26</v>
      </c>
      <c r="M3419" t="s">
        <v>28</v>
      </c>
      <c r="N3419">
        <v>10238</v>
      </c>
      <c r="O3419" t="s">
        <v>52</v>
      </c>
      <c r="P3419">
        <v>11000</v>
      </c>
      <c r="Q3419" t="s">
        <v>46</v>
      </c>
      <c r="R3419">
        <v>0</v>
      </c>
      <c r="S3419">
        <v>0</v>
      </c>
      <c r="T3419">
        <v>1</v>
      </c>
      <c r="U3419" t="s">
        <v>30</v>
      </c>
    </row>
    <row r="3420" spans="1:21" x14ac:dyDescent="0.25">
      <c r="A3420">
        <v>85826</v>
      </c>
      <c r="B3420" t="s">
        <v>18</v>
      </c>
      <c r="C3420" t="s">
        <v>41</v>
      </c>
      <c r="D3420" t="s">
        <v>16</v>
      </c>
      <c r="E3420" t="s">
        <v>59</v>
      </c>
      <c r="F3420" t="s">
        <v>44</v>
      </c>
      <c r="G3420" t="s">
        <v>79</v>
      </c>
      <c r="H3420">
        <v>0.38464212106251899</v>
      </c>
      <c r="I3420">
        <f t="shared" si="106"/>
        <v>384.64212106251898</v>
      </c>
      <c r="J3420" t="str">
        <f t="shared" si="107"/>
        <v>Medium</v>
      </c>
      <c r="K3420" t="s">
        <v>19</v>
      </c>
      <c r="L3420" t="s">
        <v>27</v>
      </c>
      <c r="M3420" t="s">
        <v>28</v>
      </c>
      <c r="N3420">
        <v>32765</v>
      </c>
      <c r="O3420" t="s">
        <v>51</v>
      </c>
      <c r="P3420">
        <v>7000</v>
      </c>
      <c r="Q3420" t="s">
        <v>46</v>
      </c>
      <c r="R3420">
        <v>0</v>
      </c>
      <c r="S3420">
        <v>0</v>
      </c>
      <c r="T3420">
        <v>0</v>
      </c>
      <c r="U3420" t="s">
        <v>31</v>
      </c>
    </row>
    <row r="3421" spans="1:21" x14ac:dyDescent="0.25">
      <c r="A3421">
        <v>648791</v>
      </c>
      <c r="B3421" t="s">
        <v>20</v>
      </c>
      <c r="C3421" t="s">
        <v>41</v>
      </c>
      <c r="D3421" t="s">
        <v>16</v>
      </c>
      <c r="E3421" t="s">
        <v>58</v>
      </c>
      <c r="F3421" t="s">
        <v>81</v>
      </c>
      <c r="G3421" t="s">
        <v>42</v>
      </c>
      <c r="H3421">
        <v>0.38471842831108999</v>
      </c>
      <c r="I3421">
        <f t="shared" si="106"/>
        <v>384.71842831109001</v>
      </c>
      <c r="J3421" t="str">
        <f t="shared" si="107"/>
        <v>Medium</v>
      </c>
      <c r="K3421" t="s">
        <v>19</v>
      </c>
      <c r="L3421" t="s">
        <v>26</v>
      </c>
      <c r="M3421" t="s">
        <v>28</v>
      </c>
      <c r="N3421">
        <v>32765</v>
      </c>
      <c r="O3421" t="s">
        <v>51</v>
      </c>
      <c r="P3421">
        <v>13000</v>
      </c>
      <c r="Q3421" t="s">
        <v>46</v>
      </c>
      <c r="R3421">
        <v>2</v>
      </c>
      <c r="S3421">
        <v>0</v>
      </c>
      <c r="T3421">
        <v>2</v>
      </c>
      <c r="U3421" t="s">
        <v>31</v>
      </c>
    </row>
    <row r="3422" spans="1:21" x14ac:dyDescent="0.25">
      <c r="A3422">
        <v>275254</v>
      </c>
      <c r="B3422" t="s">
        <v>20</v>
      </c>
      <c r="C3422" t="s">
        <v>40</v>
      </c>
      <c r="D3422" t="s">
        <v>16</v>
      </c>
      <c r="E3422" t="s">
        <v>58</v>
      </c>
      <c r="F3422" t="s">
        <v>81</v>
      </c>
      <c r="G3422" t="s">
        <v>79</v>
      </c>
      <c r="H3422">
        <v>0.38473568960283999</v>
      </c>
      <c r="I3422">
        <f t="shared" si="106"/>
        <v>384.73568960284001</v>
      </c>
      <c r="J3422" t="str">
        <f t="shared" si="107"/>
        <v>Medium</v>
      </c>
      <c r="K3422" t="s">
        <v>19</v>
      </c>
      <c r="L3422" t="s">
        <v>26</v>
      </c>
      <c r="M3422" t="s">
        <v>29</v>
      </c>
      <c r="N3422">
        <v>10238</v>
      </c>
      <c r="O3422" t="s">
        <v>52</v>
      </c>
      <c r="P3422">
        <v>14000</v>
      </c>
      <c r="Q3422" t="s">
        <v>47</v>
      </c>
      <c r="R3422">
        <v>2</v>
      </c>
      <c r="S3422">
        <v>0</v>
      </c>
      <c r="T3422">
        <v>2</v>
      </c>
      <c r="U3422" t="s">
        <v>30</v>
      </c>
    </row>
    <row r="3423" spans="1:21" x14ac:dyDescent="0.25">
      <c r="A3423">
        <v>119593</v>
      </c>
      <c r="B3423" t="s">
        <v>18</v>
      </c>
      <c r="C3423" t="s">
        <v>40</v>
      </c>
      <c r="D3423" t="s">
        <v>22</v>
      </c>
      <c r="E3423" t="s">
        <v>59</v>
      </c>
      <c r="F3423" t="s">
        <v>81</v>
      </c>
      <c r="G3423" t="s">
        <v>79</v>
      </c>
      <c r="H3423">
        <v>0.38476127682047301</v>
      </c>
      <c r="I3423">
        <f t="shared" si="106"/>
        <v>384.76127682047303</v>
      </c>
      <c r="J3423" t="str">
        <f t="shared" si="107"/>
        <v>Medium</v>
      </c>
      <c r="K3423" t="s">
        <v>19</v>
      </c>
      <c r="L3423" t="s">
        <v>26</v>
      </c>
      <c r="M3423" t="s">
        <v>29</v>
      </c>
      <c r="N3423">
        <v>10238</v>
      </c>
      <c r="O3423" t="s">
        <v>52</v>
      </c>
      <c r="P3423">
        <v>16000</v>
      </c>
      <c r="Q3423" t="s">
        <v>47</v>
      </c>
      <c r="R3423">
        <v>0</v>
      </c>
      <c r="S3423">
        <v>0</v>
      </c>
      <c r="T3423">
        <v>0</v>
      </c>
      <c r="U3423" t="s">
        <v>30</v>
      </c>
    </row>
    <row r="3424" spans="1:21" x14ac:dyDescent="0.25">
      <c r="A3424">
        <v>794286</v>
      </c>
      <c r="B3424" t="s">
        <v>21</v>
      </c>
      <c r="C3424" t="s">
        <v>41</v>
      </c>
      <c r="D3424" t="s">
        <v>16</v>
      </c>
      <c r="E3424" t="s">
        <v>57</v>
      </c>
      <c r="F3424" t="s">
        <v>44</v>
      </c>
      <c r="G3424" t="s">
        <v>43</v>
      </c>
      <c r="H3424">
        <v>0.384784947716454</v>
      </c>
      <c r="I3424">
        <f t="shared" si="106"/>
        <v>384.78494771645398</v>
      </c>
      <c r="J3424" t="str">
        <f t="shared" si="107"/>
        <v>Medium</v>
      </c>
      <c r="K3424" t="s">
        <v>17</v>
      </c>
      <c r="L3424" t="s">
        <v>26</v>
      </c>
      <c r="M3424" t="s">
        <v>28</v>
      </c>
      <c r="N3424">
        <v>10238</v>
      </c>
      <c r="O3424" t="s">
        <v>52</v>
      </c>
      <c r="P3424">
        <v>14000</v>
      </c>
      <c r="Q3424" t="s">
        <v>46</v>
      </c>
      <c r="R3424">
        <v>2</v>
      </c>
      <c r="S3424">
        <v>0</v>
      </c>
      <c r="T3424">
        <v>2</v>
      </c>
      <c r="U3424" t="s">
        <v>30</v>
      </c>
    </row>
    <row r="3425" spans="1:21" x14ac:dyDescent="0.25">
      <c r="A3425">
        <v>39393</v>
      </c>
      <c r="B3425" t="s">
        <v>21</v>
      </c>
      <c r="C3425" t="s">
        <v>41</v>
      </c>
      <c r="D3425" t="s">
        <v>16</v>
      </c>
      <c r="E3425" t="s">
        <v>58</v>
      </c>
      <c r="F3425" t="s">
        <v>44</v>
      </c>
      <c r="G3425" t="s">
        <v>80</v>
      </c>
      <c r="H3425">
        <v>0.38484471850149898</v>
      </c>
      <c r="I3425">
        <f t="shared" si="106"/>
        <v>384.84471850149896</v>
      </c>
      <c r="J3425" t="str">
        <f t="shared" si="107"/>
        <v>Medium</v>
      </c>
      <c r="K3425" t="s">
        <v>19</v>
      </c>
      <c r="L3425" t="s">
        <v>27</v>
      </c>
      <c r="M3425" t="s">
        <v>28</v>
      </c>
      <c r="N3425">
        <v>32765</v>
      </c>
      <c r="O3425" t="s">
        <v>51</v>
      </c>
      <c r="P3425">
        <v>12000</v>
      </c>
      <c r="Q3425" t="s">
        <v>46</v>
      </c>
      <c r="R3425">
        <v>2</v>
      </c>
      <c r="S3425">
        <v>0</v>
      </c>
      <c r="T3425">
        <v>0</v>
      </c>
      <c r="U3425" t="s">
        <v>30</v>
      </c>
    </row>
    <row r="3426" spans="1:21" x14ac:dyDescent="0.25">
      <c r="A3426">
        <v>493334</v>
      </c>
      <c r="B3426" t="s">
        <v>18</v>
      </c>
      <c r="C3426" t="s">
        <v>41</v>
      </c>
      <c r="D3426" t="s">
        <v>16</v>
      </c>
      <c r="E3426" t="s">
        <v>59</v>
      </c>
      <c r="F3426" t="s">
        <v>45</v>
      </c>
      <c r="G3426" t="s">
        <v>42</v>
      </c>
      <c r="H3426">
        <v>0.384912164965519</v>
      </c>
      <c r="I3426">
        <f t="shared" si="106"/>
        <v>384.91216496551903</v>
      </c>
      <c r="J3426" t="str">
        <f t="shared" si="107"/>
        <v>Medium</v>
      </c>
      <c r="K3426" t="s">
        <v>17</v>
      </c>
      <c r="L3426" t="s">
        <v>26</v>
      </c>
      <c r="M3426" t="s">
        <v>28</v>
      </c>
      <c r="N3426">
        <v>10238</v>
      </c>
      <c r="O3426" t="s">
        <v>52</v>
      </c>
      <c r="P3426">
        <v>14000</v>
      </c>
      <c r="Q3426" t="s">
        <v>46</v>
      </c>
      <c r="R3426">
        <v>0</v>
      </c>
      <c r="S3426">
        <v>0</v>
      </c>
      <c r="T3426">
        <v>0</v>
      </c>
      <c r="U3426" t="s">
        <v>31</v>
      </c>
    </row>
    <row r="3427" spans="1:21" x14ac:dyDescent="0.25">
      <c r="A3427">
        <v>818496</v>
      </c>
      <c r="B3427" t="s">
        <v>21</v>
      </c>
      <c r="C3427" t="s">
        <v>40</v>
      </c>
      <c r="D3427" t="s">
        <v>22</v>
      </c>
      <c r="E3427" t="s">
        <v>59</v>
      </c>
      <c r="F3427" t="s">
        <v>81</v>
      </c>
      <c r="G3427" t="s">
        <v>42</v>
      </c>
      <c r="H3427">
        <v>0.38493351523830299</v>
      </c>
      <c r="I3427">
        <f t="shared" si="106"/>
        <v>384.93351523830302</v>
      </c>
      <c r="J3427" t="str">
        <f t="shared" si="107"/>
        <v>Medium</v>
      </c>
      <c r="K3427" t="s">
        <v>19</v>
      </c>
      <c r="L3427" t="s">
        <v>26</v>
      </c>
      <c r="M3427" t="s">
        <v>28</v>
      </c>
      <c r="N3427">
        <v>10238</v>
      </c>
      <c r="O3427" t="s">
        <v>52</v>
      </c>
      <c r="P3427">
        <v>10000</v>
      </c>
      <c r="Q3427" t="s">
        <v>46</v>
      </c>
      <c r="R3427">
        <v>0</v>
      </c>
      <c r="S3427">
        <v>0</v>
      </c>
      <c r="T3427">
        <v>0</v>
      </c>
      <c r="U3427" t="s">
        <v>31</v>
      </c>
    </row>
    <row r="3428" spans="1:21" x14ac:dyDescent="0.25">
      <c r="A3428">
        <v>681603</v>
      </c>
      <c r="B3428" t="s">
        <v>20</v>
      </c>
      <c r="C3428" t="s">
        <v>41</v>
      </c>
      <c r="D3428" t="s">
        <v>16</v>
      </c>
      <c r="E3428" t="s">
        <v>58</v>
      </c>
      <c r="F3428" t="s">
        <v>44</v>
      </c>
      <c r="G3428" t="s">
        <v>42</v>
      </c>
      <c r="H3428">
        <v>0.38496917106089901</v>
      </c>
      <c r="I3428">
        <f t="shared" si="106"/>
        <v>384.96917106089899</v>
      </c>
      <c r="J3428" t="str">
        <f t="shared" si="107"/>
        <v>Medium</v>
      </c>
      <c r="K3428" t="s">
        <v>19</v>
      </c>
      <c r="L3428" t="s">
        <v>26</v>
      </c>
      <c r="M3428" t="s">
        <v>28</v>
      </c>
      <c r="N3428">
        <v>32765</v>
      </c>
      <c r="O3428" t="s">
        <v>51</v>
      </c>
      <c r="P3428">
        <v>7000</v>
      </c>
      <c r="Q3428" t="s">
        <v>46</v>
      </c>
      <c r="R3428">
        <v>4</v>
      </c>
      <c r="S3428">
        <v>0</v>
      </c>
      <c r="T3428">
        <v>1</v>
      </c>
      <c r="U3428" t="s">
        <v>30</v>
      </c>
    </row>
    <row r="3429" spans="1:21" x14ac:dyDescent="0.25">
      <c r="A3429">
        <v>744452</v>
      </c>
      <c r="B3429" t="s">
        <v>20</v>
      </c>
      <c r="C3429" t="s">
        <v>40</v>
      </c>
      <c r="D3429" t="s">
        <v>16</v>
      </c>
      <c r="E3429" t="s">
        <v>58</v>
      </c>
      <c r="F3429" t="s">
        <v>81</v>
      </c>
      <c r="G3429" t="s">
        <v>79</v>
      </c>
      <c r="H3429">
        <v>0.38507421720625601</v>
      </c>
      <c r="I3429">
        <f t="shared" si="106"/>
        <v>385.07421720625598</v>
      </c>
      <c r="J3429" t="str">
        <f t="shared" si="107"/>
        <v>Medium</v>
      </c>
      <c r="K3429" t="s">
        <v>19</v>
      </c>
      <c r="L3429" t="s">
        <v>26</v>
      </c>
      <c r="M3429" t="s">
        <v>28</v>
      </c>
      <c r="N3429">
        <v>10238</v>
      </c>
      <c r="O3429" t="s">
        <v>52</v>
      </c>
      <c r="P3429">
        <v>15000</v>
      </c>
      <c r="Q3429" t="s">
        <v>46</v>
      </c>
      <c r="R3429">
        <v>3</v>
      </c>
      <c r="S3429">
        <v>0</v>
      </c>
      <c r="T3429">
        <v>0</v>
      </c>
      <c r="U3429" t="s">
        <v>30</v>
      </c>
    </row>
    <row r="3430" spans="1:21" x14ac:dyDescent="0.25">
      <c r="A3430">
        <v>503387</v>
      </c>
      <c r="B3430" t="s">
        <v>20</v>
      </c>
      <c r="C3430" t="s">
        <v>41</v>
      </c>
      <c r="D3430" t="s">
        <v>16</v>
      </c>
      <c r="E3430" t="s">
        <v>58</v>
      </c>
      <c r="F3430" t="s">
        <v>44</v>
      </c>
      <c r="G3430" t="s">
        <v>80</v>
      </c>
      <c r="H3430">
        <v>0.38509426730988899</v>
      </c>
      <c r="I3430">
        <f t="shared" si="106"/>
        <v>385.09426730988901</v>
      </c>
      <c r="J3430" t="str">
        <f t="shared" si="107"/>
        <v>Medium</v>
      </c>
      <c r="K3430" t="s">
        <v>19</v>
      </c>
      <c r="L3430" t="s">
        <v>26</v>
      </c>
      <c r="M3430" t="s">
        <v>29</v>
      </c>
      <c r="N3430">
        <v>10238</v>
      </c>
      <c r="O3430" t="s">
        <v>52</v>
      </c>
      <c r="P3430">
        <v>12000</v>
      </c>
      <c r="Q3430" t="s">
        <v>46</v>
      </c>
      <c r="R3430">
        <v>1</v>
      </c>
      <c r="S3430">
        <v>0</v>
      </c>
      <c r="T3430">
        <v>1</v>
      </c>
      <c r="U3430" t="s">
        <v>30</v>
      </c>
    </row>
    <row r="3431" spans="1:21" x14ac:dyDescent="0.25">
      <c r="A3431">
        <v>668552</v>
      </c>
      <c r="B3431" t="s">
        <v>20</v>
      </c>
      <c r="C3431" t="s">
        <v>41</v>
      </c>
      <c r="D3431" t="s">
        <v>16</v>
      </c>
      <c r="E3431" t="s">
        <v>58</v>
      </c>
      <c r="F3431" t="s">
        <v>81</v>
      </c>
      <c r="G3431" t="s">
        <v>42</v>
      </c>
      <c r="H3431">
        <v>0.38511920752833201</v>
      </c>
      <c r="I3431">
        <f t="shared" si="106"/>
        <v>385.11920752833203</v>
      </c>
      <c r="J3431" t="str">
        <f t="shared" si="107"/>
        <v>Medium</v>
      </c>
      <c r="K3431" t="s">
        <v>19</v>
      </c>
      <c r="L3431" t="s">
        <v>26</v>
      </c>
      <c r="M3431" t="s">
        <v>29</v>
      </c>
      <c r="N3431">
        <v>10238</v>
      </c>
      <c r="O3431" t="s">
        <v>52</v>
      </c>
      <c r="P3431">
        <v>17000</v>
      </c>
      <c r="Q3431" t="s">
        <v>46</v>
      </c>
      <c r="R3431">
        <v>0</v>
      </c>
      <c r="S3431">
        <v>0</v>
      </c>
      <c r="T3431">
        <v>1</v>
      </c>
      <c r="U3431" t="s">
        <v>31</v>
      </c>
    </row>
    <row r="3432" spans="1:21" x14ac:dyDescent="0.25">
      <c r="A3432">
        <v>705310</v>
      </c>
      <c r="B3432" t="s">
        <v>21</v>
      </c>
      <c r="C3432" t="s">
        <v>41</v>
      </c>
      <c r="D3432" t="s">
        <v>22</v>
      </c>
      <c r="E3432" t="s">
        <v>59</v>
      </c>
      <c r="F3432" t="s">
        <v>81</v>
      </c>
      <c r="G3432" t="s">
        <v>80</v>
      </c>
      <c r="H3432">
        <v>0.38514101810648499</v>
      </c>
      <c r="I3432">
        <f t="shared" si="106"/>
        <v>385.14101810648498</v>
      </c>
      <c r="J3432" t="str">
        <f t="shared" si="107"/>
        <v>Medium</v>
      </c>
      <c r="K3432" t="s">
        <v>17</v>
      </c>
      <c r="L3432" t="s">
        <v>27</v>
      </c>
      <c r="M3432" t="s">
        <v>29</v>
      </c>
      <c r="N3432">
        <v>10238</v>
      </c>
      <c r="O3432" t="s">
        <v>52</v>
      </c>
      <c r="P3432">
        <v>13000</v>
      </c>
      <c r="Q3432" t="s">
        <v>46</v>
      </c>
      <c r="R3432">
        <v>0</v>
      </c>
      <c r="S3432">
        <v>0</v>
      </c>
      <c r="T3432">
        <v>0</v>
      </c>
      <c r="U3432" t="s">
        <v>30</v>
      </c>
    </row>
    <row r="3433" spans="1:21" x14ac:dyDescent="0.25">
      <c r="A3433">
        <v>856124</v>
      </c>
      <c r="B3433" t="s">
        <v>18</v>
      </c>
      <c r="C3433" t="s">
        <v>40</v>
      </c>
      <c r="D3433" t="s">
        <v>16</v>
      </c>
      <c r="E3433" t="s">
        <v>59</v>
      </c>
      <c r="F3433" t="s">
        <v>81</v>
      </c>
      <c r="G3433" t="s">
        <v>79</v>
      </c>
      <c r="H3433">
        <v>0.38525228504320802</v>
      </c>
      <c r="I3433">
        <f t="shared" si="106"/>
        <v>385.25228504320802</v>
      </c>
      <c r="J3433" t="str">
        <f t="shared" si="107"/>
        <v>Medium</v>
      </c>
      <c r="K3433" t="s">
        <v>19</v>
      </c>
      <c r="L3433" t="s">
        <v>26</v>
      </c>
      <c r="M3433" t="s">
        <v>29</v>
      </c>
      <c r="N3433">
        <v>32765</v>
      </c>
      <c r="O3433" t="s">
        <v>51</v>
      </c>
      <c r="P3433">
        <v>12000</v>
      </c>
      <c r="Q3433" t="s">
        <v>46</v>
      </c>
      <c r="R3433">
        <v>0</v>
      </c>
      <c r="S3433">
        <v>0</v>
      </c>
      <c r="T3433">
        <v>0</v>
      </c>
      <c r="U3433" t="s">
        <v>31</v>
      </c>
    </row>
    <row r="3434" spans="1:21" x14ac:dyDescent="0.25">
      <c r="A3434">
        <v>636047</v>
      </c>
      <c r="B3434" t="s">
        <v>18</v>
      </c>
      <c r="C3434" t="s">
        <v>40</v>
      </c>
      <c r="D3434" t="s">
        <v>16</v>
      </c>
      <c r="E3434" t="s">
        <v>59</v>
      </c>
      <c r="F3434" t="s">
        <v>81</v>
      </c>
      <c r="G3434" t="s">
        <v>79</v>
      </c>
      <c r="H3434">
        <v>0.38534857921676302</v>
      </c>
      <c r="I3434">
        <f t="shared" si="106"/>
        <v>385.34857921676303</v>
      </c>
      <c r="J3434" t="str">
        <f t="shared" si="107"/>
        <v>Medium</v>
      </c>
      <c r="K3434" t="s">
        <v>19</v>
      </c>
      <c r="L3434" t="s">
        <v>26</v>
      </c>
      <c r="M3434" t="s">
        <v>29</v>
      </c>
      <c r="N3434">
        <v>10238</v>
      </c>
      <c r="O3434" t="s">
        <v>52</v>
      </c>
      <c r="P3434">
        <v>18000</v>
      </c>
      <c r="Q3434" t="s">
        <v>46</v>
      </c>
      <c r="R3434">
        <v>0</v>
      </c>
      <c r="S3434">
        <v>0</v>
      </c>
      <c r="T3434">
        <v>0</v>
      </c>
      <c r="U3434" t="s">
        <v>31</v>
      </c>
    </row>
    <row r="3435" spans="1:21" x14ac:dyDescent="0.25">
      <c r="A3435">
        <v>893372</v>
      </c>
      <c r="B3435" t="s">
        <v>21</v>
      </c>
      <c r="C3435" t="s">
        <v>40</v>
      </c>
      <c r="D3435" t="s">
        <v>16</v>
      </c>
      <c r="E3435" t="s">
        <v>58</v>
      </c>
      <c r="F3435" t="s">
        <v>45</v>
      </c>
      <c r="G3435" t="s">
        <v>43</v>
      </c>
      <c r="H3435">
        <v>0.38535173619016999</v>
      </c>
      <c r="I3435">
        <f t="shared" si="106"/>
        <v>385.35173619017002</v>
      </c>
      <c r="J3435" t="str">
        <f t="shared" si="107"/>
        <v>Medium</v>
      </c>
      <c r="K3435" t="s">
        <v>17</v>
      </c>
      <c r="L3435" t="s">
        <v>26</v>
      </c>
      <c r="M3435" t="s">
        <v>29</v>
      </c>
      <c r="N3435">
        <v>10238</v>
      </c>
      <c r="O3435" t="s">
        <v>52</v>
      </c>
      <c r="P3435">
        <v>14000</v>
      </c>
      <c r="Q3435" t="s">
        <v>46</v>
      </c>
      <c r="R3435">
        <v>1</v>
      </c>
      <c r="S3435">
        <v>0</v>
      </c>
      <c r="T3435">
        <v>2</v>
      </c>
      <c r="U3435" t="s">
        <v>30</v>
      </c>
    </row>
    <row r="3436" spans="1:21" x14ac:dyDescent="0.25">
      <c r="A3436">
        <v>626709</v>
      </c>
      <c r="B3436" t="s">
        <v>20</v>
      </c>
      <c r="C3436" t="s">
        <v>40</v>
      </c>
      <c r="D3436" t="s">
        <v>16</v>
      </c>
      <c r="E3436" t="s">
        <v>58</v>
      </c>
      <c r="F3436" t="s">
        <v>81</v>
      </c>
      <c r="G3436" t="s">
        <v>42</v>
      </c>
      <c r="H3436">
        <v>0.385474867941767</v>
      </c>
      <c r="I3436">
        <f t="shared" si="106"/>
        <v>385.474867941767</v>
      </c>
      <c r="J3436" t="str">
        <f t="shared" si="107"/>
        <v>Medium</v>
      </c>
      <c r="K3436" t="s">
        <v>19</v>
      </c>
      <c r="L3436" t="s">
        <v>26</v>
      </c>
      <c r="M3436" t="s">
        <v>29</v>
      </c>
      <c r="N3436">
        <v>10238</v>
      </c>
      <c r="O3436" t="s">
        <v>52</v>
      </c>
      <c r="P3436">
        <v>15000</v>
      </c>
      <c r="Q3436" t="s">
        <v>46</v>
      </c>
      <c r="R3436">
        <v>2</v>
      </c>
      <c r="S3436">
        <v>0</v>
      </c>
      <c r="T3436">
        <v>0</v>
      </c>
      <c r="U3436" t="s">
        <v>30</v>
      </c>
    </row>
    <row r="3437" spans="1:21" x14ac:dyDescent="0.25">
      <c r="A3437">
        <v>547620</v>
      </c>
      <c r="B3437" t="s">
        <v>18</v>
      </c>
      <c r="C3437" t="s">
        <v>40</v>
      </c>
      <c r="D3437" t="s">
        <v>22</v>
      </c>
      <c r="E3437" t="s">
        <v>59</v>
      </c>
      <c r="F3437" t="s">
        <v>81</v>
      </c>
      <c r="G3437" t="s">
        <v>79</v>
      </c>
      <c r="H3437">
        <v>0.38548703392264799</v>
      </c>
      <c r="I3437">
        <f t="shared" si="106"/>
        <v>385.48703392264798</v>
      </c>
      <c r="J3437" t="str">
        <f t="shared" si="107"/>
        <v>Medium</v>
      </c>
      <c r="K3437" t="s">
        <v>19</v>
      </c>
      <c r="L3437" t="s">
        <v>26</v>
      </c>
      <c r="M3437" t="s">
        <v>29</v>
      </c>
      <c r="N3437">
        <v>10238</v>
      </c>
      <c r="O3437" t="s">
        <v>52</v>
      </c>
      <c r="P3437">
        <v>12000</v>
      </c>
      <c r="Q3437" t="s">
        <v>46</v>
      </c>
      <c r="R3437">
        <v>0</v>
      </c>
      <c r="S3437">
        <v>0</v>
      </c>
      <c r="T3437">
        <v>0</v>
      </c>
      <c r="U3437" t="s">
        <v>31</v>
      </c>
    </row>
    <row r="3438" spans="1:21" x14ac:dyDescent="0.25">
      <c r="A3438">
        <v>691719</v>
      </c>
      <c r="B3438" t="s">
        <v>20</v>
      </c>
      <c r="C3438" t="s">
        <v>41</v>
      </c>
      <c r="D3438" t="s">
        <v>16</v>
      </c>
      <c r="E3438" t="s">
        <v>58</v>
      </c>
      <c r="F3438" t="s">
        <v>44</v>
      </c>
      <c r="G3438" t="s">
        <v>42</v>
      </c>
      <c r="H3438">
        <v>0.38548781617613098</v>
      </c>
      <c r="I3438">
        <f t="shared" si="106"/>
        <v>385.48781617613099</v>
      </c>
      <c r="J3438" t="str">
        <f t="shared" si="107"/>
        <v>Medium</v>
      </c>
      <c r="K3438" t="s">
        <v>19</v>
      </c>
      <c r="L3438" t="s">
        <v>27</v>
      </c>
      <c r="M3438" t="s">
        <v>28</v>
      </c>
      <c r="N3438">
        <v>92101</v>
      </c>
      <c r="O3438" t="s">
        <v>53</v>
      </c>
      <c r="P3438">
        <v>10000</v>
      </c>
      <c r="Q3438" t="s">
        <v>46</v>
      </c>
      <c r="R3438">
        <v>1</v>
      </c>
      <c r="S3438">
        <v>0</v>
      </c>
      <c r="T3438">
        <v>0</v>
      </c>
      <c r="U3438" t="s">
        <v>31</v>
      </c>
    </row>
    <row r="3439" spans="1:21" x14ac:dyDescent="0.25">
      <c r="A3439">
        <v>995744</v>
      </c>
      <c r="B3439" t="s">
        <v>18</v>
      </c>
      <c r="C3439" t="s">
        <v>41</v>
      </c>
      <c r="D3439" t="s">
        <v>16</v>
      </c>
      <c r="E3439" t="s">
        <v>59</v>
      </c>
      <c r="F3439" t="s">
        <v>81</v>
      </c>
      <c r="G3439" t="s">
        <v>79</v>
      </c>
      <c r="H3439">
        <v>0.38557582485985897</v>
      </c>
      <c r="I3439">
        <f t="shared" si="106"/>
        <v>385.57582485985898</v>
      </c>
      <c r="J3439" t="str">
        <f t="shared" si="107"/>
        <v>Medium</v>
      </c>
      <c r="K3439" t="s">
        <v>19</v>
      </c>
      <c r="L3439" t="s">
        <v>26</v>
      </c>
      <c r="M3439" t="s">
        <v>29</v>
      </c>
      <c r="N3439">
        <v>32765</v>
      </c>
      <c r="O3439" t="s">
        <v>51</v>
      </c>
      <c r="P3439">
        <v>12000</v>
      </c>
      <c r="Q3439" t="s">
        <v>46</v>
      </c>
      <c r="R3439">
        <v>0</v>
      </c>
      <c r="S3439">
        <v>0</v>
      </c>
      <c r="T3439">
        <v>0</v>
      </c>
      <c r="U3439" t="s">
        <v>30</v>
      </c>
    </row>
    <row r="3440" spans="1:21" x14ac:dyDescent="0.25">
      <c r="A3440">
        <v>144117</v>
      </c>
      <c r="B3440" t="s">
        <v>20</v>
      </c>
      <c r="C3440" t="s">
        <v>41</v>
      </c>
      <c r="D3440" t="s">
        <v>16</v>
      </c>
      <c r="E3440" t="s">
        <v>59</v>
      </c>
      <c r="F3440" t="s">
        <v>81</v>
      </c>
      <c r="G3440" t="s">
        <v>79</v>
      </c>
      <c r="H3440">
        <v>0.38563295850678297</v>
      </c>
      <c r="I3440">
        <f t="shared" si="106"/>
        <v>385.63295850678298</v>
      </c>
      <c r="J3440" t="str">
        <f t="shared" si="107"/>
        <v>Medium</v>
      </c>
      <c r="K3440" t="s">
        <v>17</v>
      </c>
      <c r="L3440" t="s">
        <v>26</v>
      </c>
      <c r="M3440" t="s">
        <v>28</v>
      </c>
      <c r="N3440">
        <v>10238</v>
      </c>
      <c r="O3440" t="s">
        <v>52</v>
      </c>
      <c r="P3440">
        <v>13000</v>
      </c>
      <c r="Q3440" t="s">
        <v>46</v>
      </c>
      <c r="R3440">
        <v>0</v>
      </c>
      <c r="S3440">
        <v>0</v>
      </c>
      <c r="T3440">
        <v>0</v>
      </c>
      <c r="U3440" t="s">
        <v>31</v>
      </c>
    </row>
    <row r="3441" spans="1:21" x14ac:dyDescent="0.25">
      <c r="A3441">
        <v>699979</v>
      </c>
      <c r="B3441" t="s">
        <v>18</v>
      </c>
      <c r="C3441" t="s">
        <v>41</v>
      </c>
      <c r="D3441" t="s">
        <v>16</v>
      </c>
      <c r="E3441" t="s">
        <v>59</v>
      </c>
      <c r="F3441" t="s">
        <v>81</v>
      </c>
      <c r="G3441" t="s">
        <v>79</v>
      </c>
      <c r="H3441">
        <v>0.38574922351227697</v>
      </c>
      <c r="I3441">
        <f t="shared" si="106"/>
        <v>385.74922351227696</v>
      </c>
      <c r="J3441" t="str">
        <f t="shared" si="107"/>
        <v>Medium</v>
      </c>
      <c r="K3441" t="s">
        <v>19</v>
      </c>
      <c r="L3441" t="s">
        <v>26</v>
      </c>
      <c r="M3441" t="s">
        <v>29</v>
      </c>
      <c r="N3441">
        <v>10238</v>
      </c>
      <c r="O3441" t="s">
        <v>52</v>
      </c>
      <c r="P3441">
        <v>12000</v>
      </c>
      <c r="Q3441" t="s">
        <v>46</v>
      </c>
      <c r="R3441">
        <v>0</v>
      </c>
      <c r="S3441">
        <v>0</v>
      </c>
      <c r="T3441">
        <v>0</v>
      </c>
      <c r="U3441" t="s">
        <v>31</v>
      </c>
    </row>
    <row r="3442" spans="1:21" x14ac:dyDescent="0.25">
      <c r="A3442">
        <v>106492</v>
      </c>
      <c r="B3442" t="s">
        <v>20</v>
      </c>
      <c r="C3442" t="s">
        <v>40</v>
      </c>
      <c r="D3442" t="s">
        <v>16</v>
      </c>
      <c r="E3442" t="s">
        <v>58</v>
      </c>
      <c r="F3442" t="s">
        <v>45</v>
      </c>
      <c r="G3442" t="s">
        <v>42</v>
      </c>
      <c r="H3442">
        <v>0.38577793723086101</v>
      </c>
      <c r="I3442">
        <f t="shared" si="106"/>
        <v>385.77793723086103</v>
      </c>
      <c r="J3442" t="str">
        <f t="shared" si="107"/>
        <v>Medium</v>
      </c>
      <c r="K3442" t="s">
        <v>17</v>
      </c>
      <c r="L3442" t="s">
        <v>27</v>
      </c>
      <c r="M3442" t="s">
        <v>28</v>
      </c>
      <c r="N3442">
        <v>10238</v>
      </c>
      <c r="O3442" t="s">
        <v>52</v>
      </c>
      <c r="P3442">
        <v>11000</v>
      </c>
      <c r="Q3442" t="s">
        <v>46</v>
      </c>
      <c r="R3442">
        <v>1</v>
      </c>
      <c r="S3442">
        <v>0</v>
      </c>
      <c r="T3442">
        <v>0</v>
      </c>
      <c r="U3442" t="s">
        <v>30</v>
      </c>
    </row>
    <row r="3443" spans="1:21" x14ac:dyDescent="0.25">
      <c r="A3443">
        <v>787446</v>
      </c>
      <c r="B3443" t="s">
        <v>20</v>
      </c>
      <c r="C3443" t="s">
        <v>40</v>
      </c>
      <c r="D3443" t="s">
        <v>16</v>
      </c>
      <c r="E3443" t="s">
        <v>58</v>
      </c>
      <c r="F3443" t="s">
        <v>44</v>
      </c>
      <c r="G3443" t="s">
        <v>42</v>
      </c>
      <c r="H3443">
        <v>0.38610169197171001</v>
      </c>
      <c r="I3443">
        <f t="shared" si="106"/>
        <v>386.10169197171001</v>
      </c>
      <c r="J3443" t="str">
        <f t="shared" si="107"/>
        <v>Medium</v>
      </c>
      <c r="K3443" t="s">
        <v>19</v>
      </c>
      <c r="L3443" t="s">
        <v>26</v>
      </c>
      <c r="M3443" t="s">
        <v>28</v>
      </c>
      <c r="N3443">
        <v>10238</v>
      </c>
      <c r="O3443" t="s">
        <v>52</v>
      </c>
      <c r="P3443">
        <v>12000</v>
      </c>
      <c r="Q3443" t="s">
        <v>46</v>
      </c>
      <c r="R3443">
        <v>0</v>
      </c>
      <c r="S3443">
        <v>0</v>
      </c>
      <c r="T3443">
        <v>1</v>
      </c>
      <c r="U3443" t="s">
        <v>30</v>
      </c>
    </row>
    <row r="3444" spans="1:21" x14ac:dyDescent="0.25">
      <c r="A3444">
        <v>349537</v>
      </c>
      <c r="B3444" t="s">
        <v>20</v>
      </c>
      <c r="C3444" t="s">
        <v>40</v>
      </c>
      <c r="D3444" t="s">
        <v>16</v>
      </c>
      <c r="E3444" t="s">
        <v>58</v>
      </c>
      <c r="F3444" t="s">
        <v>81</v>
      </c>
      <c r="G3444" t="s">
        <v>42</v>
      </c>
      <c r="H3444">
        <v>0.38626027498592203</v>
      </c>
      <c r="I3444">
        <f t="shared" si="106"/>
        <v>386.26027498592202</v>
      </c>
      <c r="J3444" t="str">
        <f t="shared" si="107"/>
        <v>Medium</v>
      </c>
      <c r="K3444" t="s">
        <v>19</v>
      </c>
      <c r="L3444" t="s">
        <v>27</v>
      </c>
      <c r="M3444" t="s">
        <v>28</v>
      </c>
      <c r="N3444">
        <v>10238</v>
      </c>
      <c r="O3444" t="s">
        <v>52</v>
      </c>
      <c r="P3444">
        <v>10000</v>
      </c>
      <c r="Q3444" t="s">
        <v>46</v>
      </c>
      <c r="R3444">
        <v>1</v>
      </c>
      <c r="S3444">
        <v>0</v>
      </c>
      <c r="T3444">
        <v>2</v>
      </c>
      <c r="U3444" t="s">
        <v>30</v>
      </c>
    </row>
    <row r="3445" spans="1:21" x14ac:dyDescent="0.25">
      <c r="A3445">
        <v>953688</v>
      </c>
      <c r="B3445" t="s">
        <v>18</v>
      </c>
      <c r="C3445" t="s">
        <v>40</v>
      </c>
      <c r="D3445" t="s">
        <v>16</v>
      </c>
      <c r="E3445" t="s">
        <v>59</v>
      </c>
      <c r="F3445" t="s">
        <v>44</v>
      </c>
      <c r="G3445" t="s">
        <v>79</v>
      </c>
      <c r="H3445">
        <v>0.38637655099285001</v>
      </c>
      <c r="I3445">
        <f t="shared" si="106"/>
        <v>386.37655099285001</v>
      </c>
      <c r="J3445" t="str">
        <f t="shared" si="107"/>
        <v>Medium</v>
      </c>
      <c r="K3445" t="s">
        <v>19</v>
      </c>
      <c r="L3445" t="s">
        <v>26</v>
      </c>
      <c r="M3445" t="s">
        <v>29</v>
      </c>
      <c r="N3445">
        <v>10238</v>
      </c>
      <c r="O3445" t="s">
        <v>52</v>
      </c>
      <c r="P3445">
        <v>12000</v>
      </c>
      <c r="Q3445" t="s">
        <v>46</v>
      </c>
      <c r="R3445">
        <v>0</v>
      </c>
      <c r="S3445">
        <v>0</v>
      </c>
      <c r="T3445">
        <v>0</v>
      </c>
      <c r="U3445" t="s">
        <v>31</v>
      </c>
    </row>
    <row r="3446" spans="1:21" x14ac:dyDescent="0.25">
      <c r="A3446">
        <v>217002</v>
      </c>
      <c r="B3446" t="s">
        <v>18</v>
      </c>
      <c r="C3446" t="s">
        <v>41</v>
      </c>
      <c r="D3446" t="s">
        <v>16</v>
      </c>
      <c r="E3446" t="s">
        <v>59</v>
      </c>
      <c r="F3446" t="s">
        <v>44</v>
      </c>
      <c r="G3446" t="s">
        <v>79</v>
      </c>
      <c r="H3446">
        <v>0.38638802076380302</v>
      </c>
      <c r="I3446">
        <f t="shared" si="106"/>
        <v>386.38802076380301</v>
      </c>
      <c r="J3446" t="str">
        <f t="shared" si="107"/>
        <v>Medium</v>
      </c>
      <c r="K3446" t="s">
        <v>19</v>
      </c>
      <c r="L3446" t="s">
        <v>26</v>
      </c>
      <c r="M3446" t="s">
        <v>29</v>
      </c>
      <c r="N3446">
        <v>10238</v>
      </c>
      <c r="O3446" t="s">
        <v>52</v>
      </c>
      <c r="P3446">
        <v>13000</v>
      </c>
      <c r="Q3446" t="s">
        <v>46</v>
      </c>
      <c r="R3446">
        <v>0</v>
      </c>
      <c r="S3446">
        <v>0</v>
      </c>
      <c r="T3446">
        <v>0</v>
      </c>
      <c r="U3446" t="s">
        <v>31</v>
      </c>
    </row>
    <row r="3447" spans="1:21" x14ac:dyDescent="0.25">
      <c r="A3447">
        <v>119690</v>
      </c>
      <c r="B3447" t="s">
        <v>18</v>
      </c>
      <c r="C3447" t="s">
        <v>41</v>
      </c>
      <c r="D3447" t="s">
        <v>22</v>
      </c>
      <c r="E3447" t="s">
        <v>59</v>
      </c>
      <c r="F3447" t="s">
        <v>44</v>
      </c>
      <c r="G3447" t="s">
        <v>42</v>
      </c>
      <c r="H3447">
        <v>0.38640075096342402</v>
      </c>
      <c r="I3447">
        <f t="shared" si="106"/>
        <v>386.400750963424</v>
      </c>
      <c r="J3447" t="str">
        <f t="shared" si="107"/>
        <v>Medium</v>
      </c>
      <c r="K3447" t="s">
        <v>19</v>
      </c>
      <c r="L3447" t="s">
        <v>26</v>
      </c>
      <c r="M3447" t="s">
        <v>29</v>
      </c>
      <c r="N3447">
        <v>10238</v>
      </c>
      <c r="O3447" t="s">
        <v>52</v>
      </c>
      <c r="P3447">
        <v>15000</v>
      </c>
      <c r="Q3447" t="s">
        <v>46</v>
      </c>
      <c r="R3447">
        <v>0</v>
      </c>
      <c r="S3447">
        <v>0</v>
      </c>
      <c r="T3447">
        <v>0</v>
      </c>
      <c r="U3447" t="s">
        <v>31</v>
      </c>
    </row>
    <row r="3448" spans="1:21" x14ac:dyDescent="0.25">
      <c r="A3448">
        <v>482448</v>
      </c>
      <c r="B3448" t="s">
        <v>18</v>
      </c>
      <c r="C3448" t="s">
        <v>41</v>
      </c>
      <c r="D3448" t="s">
        <v>16</v>
      </c>
      <c r="E3448" t="s">
        <v>59</v>
      </c>
      <c r="F3448" t="s">
        <v>81</v>
      </c>
      <c r="G3448" t="s">
        <v>79</v>
      </c>
      <c r="H3448">
        <v>0.38640661857033098</v>
      </c>
      <c r="I3448">
        <f t="shared" si="106"/>
        <v>386.40661857033098</v>
      </c>
      <c r="J3448" t="str">
        <f t="shared" si="107"/>
        <v>Medium</v>
      </c>
      <c r="K3448" t="s">
        <v>19</v>
      </c>
      <c r="L3448" t="s">
        <v>26</v>
      </c>
      <c r="M3448" t="s">
        <v>29</v>
      </c>
      <c r="N3448">
        <v>32765</v>
      </c>
      <c r="O3448" t="s">
        <v>51</v>
      </c>
      <c r="P3448">
        <v>8000</v>
      </c>
      <c r="Q3448" t="s">
        <v>46</v>
      </c>
      <c r="R3448">
        <v>0</v>
      </c>
      <c r="S3448">
        <v>0</v>
      </c>
      <c r="T3448">
        <v>0</v>
      </c>
      <c r="U3448" t="s">
        <v>31</v>
      </c>
    </row>
    <row r="3449" spans="1:21" x14ac:dyDescent="0.25">
      <c r="A3449">
        <v>395570</v>
      </c>
      <c r="B3449" t="s">
        <v>21</v>
      </c>
      <c r="C3449" t="s">
        <v>40</v>
      </c>
      <c r="D3449" t="s">
        <v>16</v>
      </c>
      <c r="E3449" t="s">
        <v>59</v>
      </c>
      <c r="F3449" t="s">
        <v>45</v>
      </c>
      <c r="G3449" t="s">
        <v>42</v>
      </c>
      <c r="H3449">
        <v>0.386407082044332</v>
      </c>
      <c r="I3449">
        <f t="shared" si="106"/>
        <v>386.40708204433201</v>
      </c>
      <c r="J3449" t="str">
        <f t="shared" si="107"/>
        <v>Medium</v>
      </c>
      <c r="K3449" t="s">
        <v>19</v>
      </c>
      <c r="L3449" t="s">
        <v>26</v>
      </c>
      <c r="M3449" t="s">
        <v>29</v>
      </c>
      <c r="N3449">
        <v>10238</v>
      </c>
      <c r="O3449" t="s">
        <v>52</v>
      </c>
      <c r="P3449">
        <v>16000</v>
      </c>
      <c r="Q3449" t="s">
        <v>46</v>
      </c>
      <c r="R3449">
        <v>0</v>
      </c>
      <c r="S3449">
        <v>0</v>
      </c>
      <c r="T3449">
        <v>0</v>
      </c>
      <c r="U3449" t="s">
        <v>31</v>
      </c>
    </row>
    <row r="3450" spans="1:21" x14ac:dyDescent="0.25">
      <c r="A3450">
        <v>367973</v>
      </c>
      <c r="B3450" t="s">
        <v>21</v>
      </c>
      <c r="C3450" t="s">
        <v>40</v>
      </c>
      <c r="D3450" t="s">
        <v>16</v>
      </c>
      <c r="E3450" t="s">
        <v>57</v>
      </c>
      <c r="F3450" t="s">
        <v>44</v>
      </c>
      <c r="G3450" t="s">
        <v>42</v>
      </c>
      <c r="H3450">
        <v>0.38646899413952801</v>
      </c>
      <c r="I3450">
        <f t="shared" si="106"/>
        <v>386.46899413952804</v>
      </c>
      <c r="J3450" t="str">
        <f t="shared" si="107"/>
        <v>Medium</v>
      </c>
      <c r="K3450" t="s">
        <v>19</v>
      </c>
      <c r="L3450" t="s">
        <v>26</v>
      </c>
      <c r="M3450" t="s">
        <v>28</v>
      </c>
      <c r="N3450">
        <v>10238</v>
      </c>
      <c r="O3450" t="s">
        <v>52</v>
      </c>
      <c r="P3450">
        <v>16000</v>
      </c>
      <c r="Q3450" t="s">
        <v>46</v>
      </c>
      <c r="R3450">
        <v>0</v>
      </c>
      <c r="S3450">
        <v>0</v>
      </c>
      <c r="T3450">
        <v>1</v>
      </c>
      <c r="U3450" t="s">
        <v>30</v>
      </c>
    </row>
    <row r="3451" spans="1:21" x14ac:dyDescent="0.25">
      <c r="A3451">
        <v>282809</v>
      </c>
      <c r="B3451" t="s">
        <v>20</v>
      </c>
      <c r="C3451" t="s">
        <v>40</v>
      </c>
      <c r="D3451" t="s">
        <v>16</v>
      </c>
      <c r="E3451" t="s">
        <v>58</v>
      </c>
      <c r="F3451" t="s">
        <v>44</v>
      </c>
      <c r="G3451" t="s">
        <v>42</v>
      </c>
      <c r="H3451">
        <v>0.38655349597124899</v>
      </c>
      <c r="I3451">
        <f t="shared" si="106"/>
        <v>386.55349597124899</v>
      </c>
      <c r="J3451" t="str">
        <f t="shared" si="107"/>
        <v>Medium</v>
      </c>
      <c r="K3451" t="s">
        <v>19</v>
      </c>
      <c r="L3451" t="s">
        <v>26</v>
      </c>
      <c r="M3451" t="s">
        <v>29</v>
      </c>
      <c r="N3451">
        <v>10238</v>
      </c>
      <c r="O3451" t="s">
        <v>52</v>
      </c>
      <c r="P3451">
        <v>11000</v>
      </c>
      <c r="Q3451" t="s">
        <v>46</v>
      </c>
      <c r="R3451">
        <v>0</v>
      </c>
      <c r="S3451">
        <v>0</v>
      </c>
      <c r="T3451">
        <v>0</v>
      </c>
      <c r="U3451" t="s">
        <v>30</v>
      </c>
    </row>
    <row r="3452" spans="1:21" x14ac:dyDescent="0.25">
      <c r="A3452">
        <v>560440</v>
      </c>
      <c r="B3452" t="s">
        <v>18</v>
      </c>
      <c r="C3452" t="s">
        <v>41</v>
      </c>
      <c r="D3452" t="s">
        <v>16</v>
      </c>
      <c r="E3452" t="s">
        <v>59</v>
      </c>
      <c r="F3452" t="s">
        <v>45</v>
      </c>
      <c r="G3452" t="s">
        <v>79</v>
      </c>
      <c r="H3452">
        <v>0.38657187782635999</v>
      </c>
      <c r="I3452">
        <f t="shared" si="106"/>
        <v>386.57187782635998</v>
      </c>
      <c r="J3452" t="str">
        <f t="shared" si="107"/>
        <v>Medium</v>
      </c>
      <c r="K3452" t="s">
        <v>19</v>
      </c>
      <c r="L3452" t="s">
        <v>26</v>
      </c>
      <c r="M3452" t="s">
        <v>29</v>
      </c>
      <c r="N3452">
        <v>32765</v>
      </c>
      <c r="O3452" t="s">
        <v>51</v>
      </c>
      <c r="P3452">
        <v>12000</v>
      </c>
      <c r="Q3452" t="s">
        <v>46</v>
      </c>
      <c r="R3452">
        <v>0</v>
      </c>
      <c r="S3452">
        <v>0</v>
      </c>
      <c r="T3452">
        <v>0</v>
      </c>
      <c r="U3452" t="s">
        <v>31</v>
      </c>
    </row>
    <row r="3453" spans="1:21" x14ac:dyDescent="0.25">
      <c r="A3453">
        <v>115809</v>
      </c>
      <c r="B3453" t="s">
        <v>20</v>
      </c>
      <c r="C3453" t="s">
        <v>41</v>
      </c>
      <c r="D3453" t="s">
        <v>16</v>
      </c>
      <c r="E3453" t="s">
        <v>58</v>
      </c>
      <c r="F3453" t="s">
        <v>45</v>
      </c>
      <c r="G3453" t="s">
        <v>42</v>
      </c>
      <c r="H3453">
        <v>0.38689391987142402</v>
      </c>
      <c r="I3453">
        <f t="shared" si="106"/>
        <v>386.89391987142403</v>
      </c>
      <c r="J3453" t="str">
        <f t="shared" si="107"/>
        <v>Medium</v>
      </c>
      <c r="K3453" t="s">
        <v>19</v>
      </c>
      <c r="L3453" t="s">
        <v>26</v>
      </c>
      <c r="M3453" t="s">
        <v>29</v>
      </c>
      <c r="N3453">
        <v>10238</v>
      </c>
      <c r="O3453" t="s">
        <v>52</v>
      </c>
      <c r="P3453">
        <v>12000</v>
      </c>
      <c r="Q3453" t="s">
        <v>47</v>
      </c>
      <c r="R3453">
        <v>3</v>
      </c>
      <c r="S3453">
        <v>0</v>
      </c>
      <c r="T3453">
        <v>1</v>
      </c>
      <c r="U3453" t="s">
        <v>30</v>
      </c>
    </row>
    <row r="3454" spans="1:21" x14ac:dyDescent="0.25">
      <c r="A3454">
        <v>977069</v>
      </c>
      <c r="B3454" t="s">
        <v>18</v>
      </c>
      <c r="C3454" t="s">
        <v>40</v>
      </c>
      <c r="D3454" t="s">
        <v>22</v>
      </c>
      <c r="E3454" t="s">
        <v>59</v>
      </c>
      <c r="F3454" t="s">
        <v>81</v>
      </c>
      <c r="G3454" t="s">
        <v>42</v>
      </c>
      <c r="H3454">
        <v>0.38699307056187499</v>
      </c>
      <c r="I3454">
        <f t="shared" si="106"/>
        <v>386.99307056187496</v>
      </c>
      <c r="J3454" t="str">
        <f t="shared" si="107"/>
        <v>Medium</v>
      </c>
      <c r="K3454" t="s">
        <v>19</v>
      </c>
      <c r="L3454" t="s">
        <v>26</v>
      </c>
      <c r="M3454" t="s">
        <v>28</v>
      </c>
      <c r="N3454">
        <v>10238</v>
      </c>
      <c r="O3454" t="s">
        <v>52</v>
      </c>
      <c r="P3454">
        <v>13000</v>
      </c>
      <c r="Q3454" t="s">
        <v>46</v>
      </c>
      <c r="R3454">
        <v>0</v>
      </c>
      <c r="S3454">
        <v>0</v>
      </c>
      <c r="T3454">
        <v>0</v>
      </c>
      <c r="U3454" t="s">
        <v>30</v>
      </c>
    </row>
    <row r="3455" spans="1:21" x14ac:dyDescent="0.25">
      <c r="A3455">
        <v>354598</v>
      </c>
      <c r="B3455" t="s">
        <v>20</v>
      </c>
      <c r="C3455" t="s">
        <v>41</v>
      </c>
      <c r="D3455" t="s">
        <v>16</v>
      </c>
      <c r="E3455" t="s">
        <v>58</v>
      </c>
      <c r="F3455" t="s">
        <v>81</v>
      </c>
      <c r="G3455" t="s">
        <v>42</v>
      </c>
      <c r="H3455">
        <v>0.38706343604046101</v>
      </c>
      <c r="I3455">
        <f t="shared" si="106"/>
        <v>387.063436040461</v>
      </c>
      <c r="J3455" t="str">
        <f t="shared" si="107"/>
        <v>Medium</v>
      </c>
      <c r="K3455" t="s">
        <v>19</v>
      </c>
      <c r="L3455" t="s">
        <v>26</v>
      </c>
      <c r="M3455" t="s">
        <v>29</v>
      </c>
      <c r="N3455">
        <v>10238</v>
      </c>
      <c r="O3455" t="s">
        <v>52</v>
      </c>
      <c r="P3455">
        <v>14000</v>
      </c>
      <c r="Q3455" t="s">
        <v>46</v>
      </c>
      <c r="R3455">
        <v>0</v>
      </c>
      <c r="S3455">
        <v>0</v>
      </c>
      <c r="T3455">
        <v>1</v>
      </c>
      <c r="U3455" t="s">
        <v>30</v>
      </c>
    </row>
    <row r="3456" spans="1:21" x14ac:dyDescent="0.25">
      <c r="A3456">
        <v>828462</v>
      </c>
      <c r="B3456" t="s">
        <v>21</v>
      </c>
      <c r="C3456" t="s">
        <v>41</v>
      </c>
      <c r="D3456" t="s">
        <v>16</v>
      </c>
      <c r="E3456" t="s">
        <v>57</v>
      </c>
      <c r="F3456" t="s">
        <v>44</v>
      </c>
      <c r="G3456" t="s">
        <v>42</v>
      </c>
      <c r="H3456">
        <v>0.38710714490182901</v>
      </c>
      <c r="I3456">
        <f t="shared" si="106"/>
        <v>387.10714490182903</v>
      </c>
      <c r="J3456" t="str">
        <f t="shared" si="107"/>
        <v>Medium</v>
      </c>
      <c r="K3456" t="s">
        <v>19</v>
      </c>
      <c r="L3456" t="s">
        <v>26</v>
      </c>
      <c r="M3456" t="s">
        <v>28</v>
      </c>
      <c r="N3456">
        <v>10238</v>
      </c>
      <c r="O3456" t="s">
        <v>52</v>
      </c>
      <c r="P3456">
        <v>16000</v>
      </c>
      <c r="Q3456" t="s">
        <v>46</v>
      </c>
      <c r="R3456">
        <v>0</v>
      </c>
      <c r="S3456">
        <v>0</v>
      </c>
      <c r="T3456">
        <v>6</v>
      </c>
      <c r="U3456" t="s">
        <v>30</v>
      </c>
    </row>
    <row r="3457" spans="1:21" x14ac:dyDescent="0.25">
      <c r="A3457">
        <v>822043</v>
      </c>
      <c r="B3457" t="s">
        <v>18</v>
      </c>
      <c r="C3457" t="s">
        <v>40</v>
      </c>
      <c r="D3457" t="s">
        <v>16</v>
      </c>
      <c r="E3457" t="s">
        <v>59</v>
      </c>
      <c r="F3457" t="s">
        <v>44</v>
      </c>
      <c r="G3457" t="s">
        <v>79</v>
      </c>
      <c r="H3457">
        <v>0.38731534513475702</v>
      </c>
      <c r="I3457">
        <f t="shared" si="106"/>
        <v>387.31534513475702</v>
      </c>
      <c r="J3457" t="str">
        <f t="shared" si="107"/>
        <v>Medium</v>
      </c>
      <c r="K3457" t="s">
        <v>19</v>
      </c>
      <c r="L3457" t="s">
        <v>26</v>
      </c>
      <c r="M3457" t="s">
        <v>28</v>
      </c>
      <c r="N3457">
        <v>10238</v>
      </c>
      <c r="O3457" t="s">
        <v>52</v>
      </c>
      <c r="P3457">
        <v>11000</v>
      </c>
      <c r="Q3457" t="s">
        <v>46</v>
      </c>
      <c r="R3457">
        <v>0</v>
      </c>
      <c r="S3457">
        <v>0</v>
      </c>
      <c r="T3457">
        <v>0</v>
      </c>
      <c r="U3457" t="s">
        <v>31</v>
      </c>
    </row>
    <row r="3458" spans="1:21" x14ac:dyDescent="0.25">
      <c r="A3458">
        <v>951457</v>
      </c>
      <c r="B3458" t="s">
        <v>18</v>
      </c>
      <c r="C3458" t="s">
        <v>40</v>
      </c>
      <c r="D3458" t="s">
        <v>16</v>
      </c>
      <c r="E3458" t="s">
        <v>59</v>
      </c>
      <c r="F3458" t="s">
        <v>81</v>
      </c>
      <c r="G3458" t="s">
        <v>79</v>
      </c>
      <c r="H3458">
        <v>0.387494157281359</v>
      </c>
      <c r="I3458">
        <f t="shared" ref="I3458:I3521" si="108">H3458*1000</f>
        <v>387.49415728135898</v>
      </c>
      <c r="J3458" t="str">
        <f t="shared" ref="J3458:J3521" si="109">IF(I3458&gt;=53, IF(I3458&lt;=355, "Low", IF(I3458&lt;=657, "Medium", IF(I3458&lt;=961, "High", ""))), "")</f>
        <v>Medium</v>
      </c>
      <c r="K3458" t="s">
        <v>19</v>
      </c>
      <c r="L3458" t="s">
        <v>26</v>
      </c>
      <c r="M3458" t="s">
        <v>29</v>
      </c>
      <c r="N3458">
        <v>92101</v>
      </c>
      <c r="O3458" t="s">
        <v>53</v>
      </c>
      <c r="P3458">
        <v>13000</v>
      </c>
      <c r="Q3458" t="s">
        <v>46</v>
      </c>
      <c r="R3458">
        <v>0</v>
      </c>
      <c r="S3458">
        <v>0</v>
      </c>
      <c r="T3458">
        <v>0</v>
      </c>
      <c r="U3458" t="s">
        <v>31</v>
      </c>
    </row>
    <row r="3459" spans="1:21" x14ac:dyDescent="0.25">
      <c r="A3459">
        <v>328531</v>
      </c>
      <c r="B3459" t="s">
        <v>21</v>
      </c>
      <c r="C3459" t="s">
        <v>40</v>
      </c>
      <c r="D3459" t="s">
        <v>16</v>
      </c>
      <c r="E3459" t="s">
        <v>57</v>
      </c>
      <c r="F3459" t="s">
        <v>45</v>
      </c>
      <c r="G3459" t="s">
        <v>80</v>
      </c>
      <c r="H3459">
        <v>0.38755694436473098</v>
      </c>
      <c r="I3459">
        <f t="shared" si="108"/>
        <v>387.55694436473101</v>
      </c>
      <c r="J3459" t="str">
        <f t="shared" si="109"/>
        <v>Medium</v>
      </c>
      <c r="K3459" t="s">
        <v>17</v>
      </c>
      <c r="L3459" t="s">
        <v>26</v>
      </c>
      <c r="M3459" t="s">
        <v>28</v>
      </c>
      <c r="N3459">
        <v>32765</v>
      </c>
      <c r="O3459" t="s">
        <v>51</v>
      </c>
      <c r="P3459">
        <v>12000</v>
      </c>
      <c r="Q3459" t="s">
        <v>46</v>
      </c>
      <c r="R3459">
        <v>2</v>
      </c>
      <c r="S3459">
        <v>0</v>
      </c>
      <c r="T3459">
        <v>1</v>
      </c>
      <c r="U3459" t="s">
        <v>30</v>
      </c>
    </row>
    <row r="3460" spans="1:21" x14ac:dyDescent="0.25">
      <c r="A3460">
        <v>150119</v>
      </c>
      <c r="B3460" t="s">
        <v>18</v>
      </c>
      <c r="C3460" t="s">
        <v>41</v>
      </c>
      <c r="D3460" t="s">
        <v>16</v>
      </c>
      <c r="E3460" t="s">
        <v>59</v>
      </c>
      <c r="F3460" t="s">
        <v>45</v>
      </c>
      <c r="G3460" t="s">
        <v>42</v>
      </c>
      <c r="H3460">
        <v>0.38770439984154098</v>
      </c>
      <c r="I3460">
        <f t="shared" si="108"/>
        <v>387.70439984154098</v>
      </c>
      <c r="J3460" t="str">
        <f t="shared" si="109"/>
        <v>Medium</v>
      </c>
      <c r="K3460" t="s">
        <v>19</v>
      </c>
      <c r="L3460" t="s">
        <v>26</v>
      </c>
      <c r="M3460" t="s">
        <v>28</v>
      </c>
      <c r="N3460">
        <v>32765</v>
      </c>
      <c r="O3460" t="s">
        <v>51</v>
      </c>
      <c r="P3460">
        <v>10000</v>
      </c>
      <c r="Q3460" t="s">
        <v>46</v>
      </c>
      <c r="R3460">
        <v>0</v>
      </c>
      <c r="S3460">
        <v>0</v>
      </c>
      <c r="T3460">
        <v>0</v>
      </c>
      <c r="U3460" t="s">
        <v>30</v>
      </c>
    </row>
    <row r="3461" spans="1:21" x14ac:dyDescent="0.25">
      <c r="A3461">
        <v>45676</v>
      </c>
      <c r="B3461" t="s">
        <v>18</v>
      </c>
      <c r="C3461" t="s">
        <v>41</v>
      </c>
      <c r="D3461" t="s">
        <v>16</v>
      </c>
      <c r="E3461" t="s">
        <v>59</v>
      </c>
      <c r="F3461" t="s">
        <v>44</v>
      </c>
      <c r="G3461" t="s">
        <v>79</v>
      </c>
      <c r="H3461">
        <v>0.38786142783196398</v>
      </c>
      <c r="I3461">
        <f t="shared" si="108"/>
        <v>387.86142783196397</v>
      </c>
      <c r="J3461" t="str">
        <f t="shared" si="109"/>
        <v>Medium</v>
      </c>
      <c r="K3461" t="s">
        <v>19</v>
      </c>
      <c r="L3461" t="s">
        <v>26</v>
      </c>
      <c r="M3461" t="s">
        <v>29</v>
      </c>
      <c r="N3461">
        <v>10238</v>
      </c>
      <c r="O3461" t="s">
        <v>52</v>
      </c>
      <c r="P3461">
        <v>15000</v>
      </c>
      <c r="Q3461" t="s">
        <v>46</v>
      </c>
      <c r="R3461">
        <v>0</v>
      </c>
      <c r="S3461">
        <v>0</v>
      </c>
      <c r="T3461">
        <v>0</v>
      </c>
      <c r="U3461" t="s">
        <v>30</v>
      </c>
    </row>
    <row r="3462" spans="1:21" x14ac:dyDescent="0.25">
      <c r="A3462">
        <v>292035</v>
      </c>
      <c r="B3462" t="s">
        <v>20</v>
      </c>
      <c r="C3462" t="s">
        <v>40</v>
      </c>
      <c r="D3462" t="s">
        <v>16</v>
      </c>
      <c r="E3462" t="s">
        <v>59</v>
      </c>
      <c r="F3462" t="s">
        <v>45</v>
      </c>
      <c r="G3462" t="s">
        <v>42</v>
      </c>
      <c r="H3462">
        <v>0.38786746741906097</v>
      </c>
      <c r="I3462">
        <f t="shared" si="108"/>
        <v>387.86746741906097</v>
      </c>
      <c r="J3462" t="str">
        <f t="shared" si="109"/>
        <v>Medium</v>
      </c>
      <c r="K3462" t="s">
        <v>19</v>
      </c>
      <c r="L3462" t="s">
        <v>27</v>
      </c>
      <c r="M3462" t="s">
        <v>28</v>
      </c>
      <c r="N3462">
        <v>32765</v>
      </c>
      <c r="O3462" t="s">
        <v>51</v>
      </c>
      <c r="P3462">
        <v>9000</v>
      </c>
      <c r="Q3462" t="s">
        <v>46</v>
      </c>
      <c r="R3462">
        <v>0</v>
      </c>
      <c r="S3462">
        <v>0</v>
      </c>
      <c r="T3462">
        <v>0</v>
      </c>
      <c r="U3462" t="s">
        <v>30</v>
      </c>
    </row>
    <row r="3463" spans="1:21" x14ac:dyDescent="0.25">
      <c r="A3463">
        <v>496656</v>
      </c>
      <c r="B3463" t="s">
        <v>20</v>
      </c>
      <c r="C3463" t="s">
        <v>41</v>
      </c>
      <c r="D3463" t="s">
        <v>16</v>
      </c>
      <c r="E3463" t="s">
        <v>58</v>
      </c>
      <c r="F3463" t="s">
        <v>81</v>
      </c>
      <c r="G3463" t="s">
        <v>42</v>
      </c>
      <c r="H3463">
        <v>0.388019761817951</v>
      </c>
      <c r="I3463">
        <f t="shared" si="108"/>
        <v>388.01976181795101</v>
      </c>
      <c r="J3463" t="str">
        <f t="shared" si="109"/>
        <v>Medium</v>
      </c>
      <c r="K3463" t="s">
        <v>19</v>
      </c>
      <c r="L3463" t="s">
        <v>26</v>
      </c>
      <c r="M3463" t="s">
        <v>28</v>
      </c>
      <c r="N3463">
        <v>10238</v>
      </c>
      <c r="O3463" t="s">
        <v>52</v>
      </c>
      <c r="P3463">
        <v>7000</v>
      </c>
      <c r="Q3463" t="s">
        <v>46</v>
      </c>
      <c r="R3463">
        <v>4</v>
      </c>
      <c r="S3463">
        <v>0</v>
      </c>
      <c r="T3463">
        <v>2</v>
      </c>
      <c r="U3463" t="s">
        <v>30</v>
      </c>
    </row>
    <row r="3464" spans="1:21" x14ac:dyDescent="0.25">
      <c r="A3464">
        <v>965324</v>
      </c>
      <c r="B3464" t="s">
        <v>18</v>
      </c>
      <c r="C3464" t="s">
        <v>40</v>
      </c>
      <c r="D3464" t="s">
        <v>22</v>
      </c>
      <c r="E3464" t="s">
        <v>59</v>
      </c>
      <c r="F3464" t="s">
        <v>81</v>
      </c>
      <c r="G3464" t="s">
        <v>79</v>
      </c>
      <c r="H3464">
        <v>0.38803668084214099</v>
      </c>
      <c r="I3464">
        <f t="shared" si="108"/>
        <v>388.03668084214098</v>
      </c>
      <c r="J3464" t="str">
        <f t="shared" si="109"/>
        <v>Medium</v>
      </c>
      <c r="K3464" t="s">
        <v>19</v>
      </c>
      <c r="L3464" t="s">
        <v>26</v>
      </c>
      <c r="M3464" t="s">
        <v>29</v>
      </c>
      <c r="N3464">
        <v>32765</v>
      </c>
      <c r="O3464" t="s">
        <v>51</v>
      </c>
      <c r="P3464">
        <v>11000</v>
      </c>
      <c r="Q3464" t="s">
        <v>46</v>
      </c>
      <c r="R3464">
        <v>0</v>
      </c>
      <c r="S3464">
        <v>0</v>
      </c>
      <c r="T3464">
        <v>0</v>
      </c>
      <c r="U3464" t="s">
        <v>31</v>
      </c>
    </row>
    <row r="3465" spans="1:21" x14ac:dyDescent="0.25">
      <c r="A3465">
        <v>755201</v>
      </c>
      <c r="B3465" t="s">
        <v>20</v>
      </c>
      <c r="C3465" t="s">
        <v>41</v>
      </c>
      <c r="D3465" t="s">
        <v>22</v>
      </c>
      <c r="E3465" t="s">
        <v>58</v>
      </c>
      <c r="F3465" t="s">
        <v>81</v>
      </c>
      <c r="G3465" t="s">
        <v>42</v>
      </c>
      <c r="H3465">
        <v>0.38807959391454599</v>
      </c>
      <c r="I3465">
        <f t="shared" si="108"/>
        <v>388.07959391454597</v>
      </c>
      <c r="J3465" t="str">
        <f t="shared" si="109"/>
        <v>Medium</v>
      </c>
      <c r="K3465" t="s">
        <v>19</v>
      </c>
      <c r="L3465" t="s">
        <v>27</v>
      </c>
      <c r="M3465" t="s">
        <v>29</v>
      </c>
      <c r="N3465">
        <v>10238</v>
      </c>
      <c r="O3465" t="s">
        <v>52</v>
      </c>
      <c r="P3465">
        <v>11000</v>
      </c>
      <c r="Q3465" t="s">
        <v>46</v>
      </c>
      <c r="R3465">
        <v>1</v>
      </c>
      <c r="S3465">
        <v>0</v>
      </c>
      <c r="T3465">
        <v>2</v>
      </c>
      <c r="U3465" t="s">
        <v>30</v>
      </c>
    </row>
    <row r="3466" spans="1:21" x14ac:dyDescent="0.25">
      <c r="A3466">
        <v>269039</v>
      </c>
      <c r="B3466" t="s">
        <v>20</v>
      </c>
      <c r="C3466" t="s">
        <v>41</v>
      </c>
      <c r="D3466" t="s">
        <v>16</v>
      </c>
      <c r="E3466" t="s">
        <v>59</v>
      </c>
      <c r="F3466" t="s">
        <v>45</v>
      </c>
      <c r="G3466" t="s">
        <v>42</v>
      </c>
      <c r="H3466">
        <v>0.38813197986624698</v>
      </c>
      <c r="I3466">
        <f t="shared" si="108"/>
        <v>388.13197986624698</v>
      </c>
      <c r="J3466" t="str">
        <f t="shared" si="109"/>
        <v>Medium</v>
      </c>
      <c r="K3466" t="s">
        <v>17</v>
      </c>
      <c r="L3466" t="s">
        <v>26</v>
      </c>
      <c r="M3466" t="s">
        <v>28</v>
      </c>
      <c r="N3466">
        <v>32765</v>
      </c>
      <c r="O3466" t="s">
        <v>51</v>
      </c>
      <c r="P3466">
        <v>15000</v>
      </c>
      <c r="Q3466" t="s">
        <v>46</v>
      </c>
      <c r="R3466">
        <v>0</v>
      </c>
      <c r="S3466">
        <v>0</v>
      </c>
      <c r="T3466">
        <v>0</v>
      </c>
      <c r="U3466" t="s">
        <v>31</v>
      </c>
    </row>
    <row r="3467" spans="1:21" x14ac:dyDescent="0.25">
      <c r="A3467">
        <v>488074</v>
      </c>
      <c r="B3467" t="s">
        <v>20</v>
      </c>
      <c r="C3467" t="s">
        <v>40</v>
      </c>
      <c r="D3467" t="s">
        <v>22</v>
      </c>
      <c r="E3467" t="s">
        <v>59</v>
      </c>
      <c r="F3467" t="s">
        <v>81</v>
      </c>
      <c r="G3467" t="s">
        <v>79</v>
      </c>
      <c r="H3467">
        <v>0.38813721191367101</v>
      </c>
      <c r="I3467">
        <f t="shared" si="108"/>
        <v>388.13721191367102</v>
      </c>
      <c r="J3467" t="str">
        <f t="shared" si="109"/>
        <v>Medium</v>
      </c>
      <c r="K3467" t="s">
        <v>19</v>
      </c>
      <c r="L3467" t="s">
        <v>26</v>
      </c>
      <c r="M3467" t="s">
        <v>28</v>
      </c>
      <c r="N3467">
        <v>10238</v>
      </c>
      <c r="O3467" t="s">
        <v>52</v>
      </c>
      <c r="P3467">
        <v>14000</v>
      </c>
      <c r="Q3467" t="s">
        <v>46</v>
      </c>
      <c r="R3467">
        <v>0</v>
      </c>
      <c r="S3467">
        <v>0</v>
      </c>
      <c r="T3467">
        <v>0</v>
      </c>
      <c r="U3467" t="s">
        <v>31</v>
      </c>
    </row>
    <row r="3468" spans="1:21" x14ac:dyDescent="0.25">
      <c r="A3468">
        <v>127667</v>
      </c>
      <c r="B3468" t="s">
        <v>20</v>
      </c>
      <c r="C3468" t="s">
        <v>41</v>
      </c>
      <c r="D3468" t="s">
        <v>16</v>
      </c>
      <c r="E3468" t="s">
        <v>58</v>
      </c>
      <c r="F3468" t="s">
        <v>45</v>
      </c>
      <c r="G3468" t="s">
        <v>79</v>
      </c>
      <c r="H3468">
        <v>0.38823887967516701</v>
      </c>
      <c r="I3468">
        <f t="shared" si="108"/>
        <v>388.23887967516703</v>
      </c>
      <c r="J3468" t="str">
        <f t="shared" si="109"/>
        <v>Medium</v>
      </c>
      <c r="K3468" t="s">
        <v>19</v>
      </c>
      <c r="L3468" t="s">
        <v>26</v>
      </c>
      <c r="M3468" t="s">
        <v>29</v>
      </c>
      <c r="N3468">
        <v>10238</v>
      </c>
      <c r="O3468" t="s">
        <v>52</v>
      </c>
      <c r="P3468">
        <v>14000</v>
      </c>
      <c r="Q3468" t="s">
        <v>47</v>
      </c>
      <c r="R3468">
        <v>1</v>
      </c>
      <c r="S3468">
        <v>0</v>
      </c>
      <c r="T3468">
        <v>1</v>
      </c>
      <c r="U3468" t="s">
        <v>30</v>
      </c>
    </row>
    <row r="3469" spans="1:21" x14ac:dyDescent="0.25">
      <c r="A3469">
        <v>349753</v>
      </c>
      <c r="B3469" t="s">
        <v>18</v>
      </c>
      <c r="C3469" t="s">
        <v>40</v>
      </c>
      <c r="D3469" t="s">
        <v>16</v>
      </c>
      <c r="E3469" t="s">
        <v>59</v>
      </c>
      <c r="F3469" t="s">
        <v>81</v>
      </c>
      <c r="G3469" t="s">
        <v>79</v>
      </c>
      <c r="H3469">
        <v>0.38823926831100802</v>
      </c>
      <c r="I3469">
        <f t="shared" si="108"/>
        <v>388.239268311008</v>
      </c>
      <c r="J3469" t="str">
        <f t="shared" si="109"/>
        <v>Medium</v>
      </c>
      <c r="K3469" t="s">
        <v>19</v>
      </c>
      <c r="L3469" t="s">
        <v>26</v>
      </c>
      <c r="M3469" t="s">
        <v>28</v>
      </c>
      <c r="N3469">
        <v>32765</v>
      </c>
      <c r="O3469" t="s">
        <v>51</v>
      </c>
      <c r="P3469">
        <v>12000</v>
      </c>
      <c r="Q3469" t="s">
        <v>46</v>
      </c>
      <c r="R3469">
        <v>0</v>
      </c>
      <c r="S3469">
        <v>0</v>
      </c>
      <c r="T3469">
        <v>0</v>
      </c>
      <c r="U3469" t="s">
        <v>30</v>
      </c>
    </row>
    <row r="3470" spans="1:21" x14ac:dyDescent="0.25">
      <c r="A3470">
        <v>986735</v>
      </c>
      <c r="B3470" t="s">
        <v>15</v>
      </c>
      <c r="C3470" t="s">
        <v>41</v>
      </c>
      <c r="D3470" t="s">
        <v>22</v>
      </c>
      <c r="E3470" t="s">
        <v>59</v>
      </c>
      <c r="F3470" t="s">
        <v>81</v>
      </c>
      <c r="G3470" t="s">
        <v>80</v>
      </c>
      <c r="H3470">
        <v>0.38831872601691902</v>
      </c>
      <c r="I3470">
        <f t="shared" si="108"/>
        <v>388.31872601691902</v>
      </c>
      <c r="J3470" t="str">
        <f t="shared" si="109"/>
        <v>Medium</v>
      </c>
      <c r="K3470" t="s">
        <v>19</v>
      </c>
      <c r="L3470" t="s">
        <v>27</v>
      </c>
      <c r="M3470" t="s">
        <v>28</v>
      </c>
      <c r="N3470">
        <v>32765</v>
      </c>
      <c r="O3470" t="s">
        <v>51</v>
      </c>
      <c r="P3470">
        <v>6000</v>
      </c>
      <c r="Q3470" t="s">
        <v>46</v>
      </c>
      <c r="R3470">
        <v>0</v>
      </c>
      <c r="S3470">
        <v>0</v>
      </c>
      <c r="T3470">
        <v>0</v>
      </c>
      <c r="U3470" t="s">
        <v>31</v>
      </c>
    </row>
    <row r="3471" spans="1:21" x14ac:dyDescent="0.25">
      <c r="A3471">
        <v>262122</v>
      </c>
      <c r="B3471" t="s">
        <v>15</v>
      </c>
      <c r="C3471" t="s">
        <v>40</v>
      </c>
      <c r="D3471" t="s">
        <v>16</v>
      </c>
      <c r="E3471" t="s">
        <v>57</v>
      </c>
      <c r="F3471" t="s">
        <v>81</v>
      </c>
      <c r="G3471" t="s">
        <v>43</v>
      </c>
      <c r="H3471">
        <v>0.38832941263984599</v>
      </c>
      <c r="I3471">
        <f t="shared" si="108"/>
        <v>388.329412639846</v>
      </c>
      <c r="J3471" t="str">
        <f t="shared" si="109"/>
        <v>Medium</v>
      </c>
      <c r="K3471" t="s">
        <v>19</v>
      </c>
      <c r="L3471" t="s">
        <v>26</v>
      </c>
      <c r="M3471" t="s">
        <v>28</v>
      </c>
      <c r="N3471">
        <v>10238</v>
      </c>
      <c r="O3471" t="s">
        <v>52</v>
      </c>
      <c r="P3471">
        <v>10000</v>
      </c>
      <c r="Q3471" t="s">
        <v>46</v>
      </c>
      <c r="R3471">
        <v>1</v>
      </c>
      <c r="S3471">
        <v>0</v>
      </c>
      <c r="T3471">
        <v>1</v>
      </c>
      <c r="U3471" t="s">
        <v>30</v>
      </c>
    </row>
    <row r="3472" spans="1:21" x14ac:dyDescent="0.25">
      <c r="A3472">
        <v>731664</v>
      </c>
      <c r="B3472" t="s">
        <v>20</v>
      </c>
      <c r="C3472" t="s">
        <v>41</v>
      </c>
      <c r="D3472" t="s">
        <v>16</v>
      </c>
      <c r="E3472" t="s">
        <v>58</v>
      </c>
      <c r="F3472" t="s">
        <v>81</v>
      </c>
      <c r="G3472" t="s">
        <v>42</v>
      </c>
      <c r="H3472">
        <v>0.38836588815721801</v>
      </c>
      <c r="I3472">
        <f t="shared" si="108"/>
        <v>388.36588815721802</v>
      </c>
      <c r="J3472" t="str">
        <f t="shared" si="109"/>
        <v>Medium</v>
      </c>
      <c r="K3472" t="s">
        <v>19</v>
      </c>
      <c r="L3472" t="s">
        <v>26</v>
      </c>
      <c r="M3472" t="s">
        <v>29</v>
      </c>
      <c r="N3472">
        <v>32765</v>
      </c>
      <c r="O3472" t="s">
        <v>51</v>
      </c>
      <c r="P3472">
        <v>12000</v>
      </c>
      <c r="Q3472" t="s">
        <v>46</v>
      </c>
      <c r="R3472">
        <v>2</v>
      </c>
      <c r="S3472">
        <v>0</v>
      </c>
      <c r="T3472">
        <v>1</v>
      </c>
      <c r="U3472" t="s">
        <v>31</v>
      </c>
    </row>
    <row r="3473" spans="1:21" x14ac:dyDescent="0.25">
      <c r="A3473">
        <v>11666</v>
      </c>
      <c r="B3473" t="s">
        <v>20</v>
      </c>
      <c r="C3473" t="s">
        <v>40</v>
      </c>
      <c r="D3473" t="s">
        <v>16</v>
      </c>
      <c r="E3473" t="s">
        <v>58</v>
      </c>
      <c r="F3473" t="s">
        <v>44</v>
      </c>
      <c r="G3473" t="s">
        <v>42</v>
      </c>
      <c r="H3473">
        <v>0.38838568035751497</v>
      </c>
      <c r="I3473">
        <f t="shared" si="108"/>
        <v>388.38568035751496</v>
      </c>
      <c r="J3473" t="str">
        <f t="shared" si="109"/>
        <v>Medium</v>
      </c>
      <c r="K3473" t="s">
        <v>19</v>
      </c>
      <c r="L3473" t="s">
        <v>26</v>
      </c>
      <c r="M3473" t="s">
        <v>29</v>
      </c>
      <c r="N3473">
        <v>32765</v>
      </c>
      <c r="O3473" t="s">
        <v>51</v>
      </c>
      <c r="P3473">
        <v>13000</v>
      </c>
      <c r="Q3473" t="s">
        <v>46</v>
      </c>
      <c r="R3473">
        <v>1</v>
      </c>
      <c r="S3473">
        <v>0</v>
      </c>
      <c r="T3473">
        <v>0</v>
      </c>
      <c r="U3473" t="s">
        <v>31</v>
      </c>
    </row>
    <row r="3474" spans="1:21" x14ac:dyDescent="0.25">
      <c r="A3474">
        <v>786837</v>
      </c>
      <c r="B3474" t="s">
        <v>20</v>
      </c>
      <c r="C3474" t="s">
        <v>41</v>
      </c>
      <c r="D3474" t="s">
        <v>22</v>
      </c>
      <c r="E3474" t="s">
        <v>58</v>
      </c>
      <c r="F3474" t="s">
        <v>44</v>
      </c>
      <c r="G3474" t="s">
        <v>42</v>
      </c>
      <c r="H3474">
        <v>0.388391586709943</v>
      </c>
      <c r="I3474">
        <f t="shared" si="108"/>
        <v>388.391586709943</v>
      </c>
      <c r="J3474" t="str">
        <f t="shared" si="109"/>
        <v>Medium</v>
      </c>
      <c r="K3474" t="s">
        <v>19</v>
      </c>
      <c r="L3474" t="s">
        <v>27</v>
      </c>
      <c r="M3474" t="s">
        <v>29</v>
      </c>
      <c r="N3474">
        <v>10238</v>
      </c>
      <c r="O3474" t="s">
        <v>52</v>
      </c>
      <c r="P3474">
        <v>10000</v>
      </c>
      <c r="Q3474" t="s">
        <v>46</v>
      </c>
      <c r="R3474">
        <v>1</v>
      </c>
      <c r="S3474">
        <v>0</v>
      </c>
      <c r="T3474">
        <v>2</v>
      </c>
      <c r="U3474" t="s">
        <v>30</v>
      </c>
    </row>
    <row r="3475" spans="1:21" x14ac:dyDescent="0.25">
      <c r="A3475">
        <v>842700</v>
      </c>
      <c r="B3475" t="s">
        <v>20</v>
      </c>
      <c r="C3475" t="s">
        <v>41</v>
      </c>
      <c r="D3475" t="s">
        <v>16</v>
      </c>
      <c r="E3475" t="s">
        <v>59</v>
      </c>
      <c r="F3475" t="s">
        <v>44</v>
      </c>
      <c r="G3475" t="s">
        <v>80</v>
      </c>
      <c r="H3475">
        <v>0.388442051543339</v>
      </c>
      <c r="I3475">
        <f t="shared" si="108"/>
        <v>388.44205154333901</v>
      </c>
      <c r="J3475" t="str">
        <f t="shared" si="109"/>
        <v>Medium</v>
      </c>
      <c r="K3475" t="s">
        <v>19</v>
      </c>
      <c r="L3475" t="s">
        <v>26</v>
      </c>
      <c r="M3475" t="s">
        <v>28</v>
      </c>
      <c r="N3475">
        <v>21217</v>
      </c>
      <c r="O3475" t="s">
        <v>54</v>
      </c>
      <c r="P3475">
        <v>12000</v>
      </c>
      <c r="Q3475" t="s">
        <v>46</v>
      </c>
      <c r="R3475">
        <v>0</v>
      </c>
      <c r="S3475">
        <v>0</v>
      </c>
      <c r="T3475">
        <v>0</v>
      </c>
      <c r="U3475" t="s">
        <v>31</v>
      </c>
    </row>
    <row r="3476" spans="1:21" x14ac:dyDescent="0.25">
      <c r="A3476">
        <v>414748</v>
      </c>
      <c r="B3476" t="s">
        <v>20</v>
      </c>
      <c r="C3476" t="s">
        <v>41</v>
      </c>
      <c r="D3476" t="s">
        <v>16</v>
      </c>
      <c r="E3476" t="s">
        <v>58</v>
      </c>
      <c r="F3476" t="s">
        <v>81</v>
      </c>
      <c r="G3476" t="s">
        <v>79</v>
      </c>
      <c r="H3476">
        <v>0.38880423474689102</v>
      </c>
      <c r="I3476">
        <f t="shared" si="108"/>
        <v>388.80423474689104</v>
      </c>
      <c r="J3476" t="str">
        <f t="shared" si="109"/>
        <v>Medium</v>
      </c>
      <c r="K3476" t="s">
        <v>19</v>
      </c>
      <c r="L3476" t="s">
        <v>27</v>
      </c>
      <c r="M3476" t="s">
        <v>29</v>
      </c>
      <c r="N3476">
        <v>10238</v>
      </c>
      <c r="O3476" t="s">
        <v>52</v>
      </c>
      <c r="P3476">
        <v>13000</v>
      </c>
      <c r="Q3476" t="s">
        <v>46</v>
      </c>
      <c r="R3476">
        <v>0</v>
      </c>
      <c r="S3476">
        <v>0</v>
      </c>
      <c r="T3476">
        <v>1</v>
      </c>
      <c r="U3476" t="s">
        <v>31</v>
      </c>
    </row>
    <row r="3477" spans="1:21" x14ac:dyDescent="0.25">
      <c r="A3477">
        <v>268879</v>
      </c>
      <c r="B3477" t="s">
        <v>21</v>
      </c>
      <c r="C3477" t="s">
        <v>40</v>
      </c>
      <c r="D3477" t="s">
        <v>16</v>
      </c>
      <c r="E3477" t="s">
        <v>57</v>
      </c>
      <c r="F3477" t="s">
        <v>45</v>
      </c>
      <c r="G3477" t="s">
        <v>80</v>
      </c>
      <c r="H3477">
        <v>0.388818875058554</v>
      </c>
      <c r="I3477">
        <f t="shared" si="108"/>
        <v>388.818875058554</v>
      </c>
      <c r="J3477" t="str">
        <f t="shared" si="109"/>
        <v>Medium</v>
      </c>
      <c r="K3477" t="s">
        <v>19</v>
      </c>
      <c r="L3477" t="s">
        <v>26</v>
      </c>
      <c r="M3477" t="s">
        <v>28</v>
      </c>
      <c r="N3477">
        <v>10238</v>
      </c>
      <c r="O3477" t="s">
        <v>52</v>
      </c>
      <c r="P3477">
        <v>10000</v>
      </c>
      <c r="Q3477" t="s">
        <v>46</v>
      </c>
      <c r="R3477">
        <v>1</v>
      </c>
      <c r="S3477">
        <v>0</v>
      </c>
      <c r="T3477">
        <v>1</v>
      </c>
      <c r="U3477" t="s">
        <v>30</v>
      </c>
    </row>
    <row r="3478" spans="1:21" x14ac:dyDescent="0.25">
      <c r="A3478">
        <v>737792</v>
      </c>
      <c r="B3478" t="s">
        <v>20</v>
      </c>
      <c r="C3478" t="s">
        <v>40</v>
      </c>
      <c r="D3478" t="s">
        <v>16</v>
      </c>
      <c r="E3478" t="s">
        <v>58</v>
      </c>
      <c r="F3478" t="s">
        <v>44</v>
      </c>
      <c r="G3478" t="s">
        <v>79</v>
      </c>
      <c r="H3478">
        <v>0.38886087339620901</v>
      </c>
      <c r="I3478">
        <f t="shared" si="108"/>
        <v>388.860873396209</v>
      </c>
      <c r="J3478" t="str">
        <f t="shared" si="109"/>
        <v>Medium</v>
      </c>
      <c r="K3478" t="s">
        <v>19</v>
      </c>
      <c r="L3478" t="s">
        <v>27</v>
      </c>
      <c r="M3478" t="s">
        <v>28</v>
      </c>
      <c r="N3478">
        <v>10238</v>
      </c>
      <c r="O3478" t="s">
        <v>52</v>
      </c>
      <c r="P3478">
        <v>10000</v>
      </c>
      <c r="Q3478" t="s">
        <v>46</v>
      </c>
      <c r="R3478">
        <v>0</v>
      </c>
      <c r="S3478">
        <v>0</v>
      </c>
      <c r="T3478">
        <v>0</v>
      </c>
      <c r="U3478" t="s">
        <v>30</v>
      </c>
    </row>
    <row r="3479" spans="1:21" x14ac:dyDescent="0.25">
      <c r="A3479">
        <v>403742</v>
      </c>
      <c r="B3479" t="s">
        <v>18</v>
      </c>
      <c r="C3479" t="s">
        <v>40</v>
      </c>
      <c r="D3479" t="s">
        <v>16</v>
      </c>
      <c r="E3479" t="s">
        <v>59</v>
      </c>
      <c r="F3479" t="s">
        <v>44</v>
      </c>
      <c r="G3479" t="s">
        <v>79</v>
      </c>
      <c r="H3479">
        <v>0.389078129203345</v>
      </c>
      <c r="I3479">
        <f t="shared" si="108"/>
        <v>389.07812920334499</v>
      </c>
      <c r="J3479" t="str">
        <f t="shared" si="109"/>
        <v>Medium</v>
      </c>
      <c r="K3479" t="s">
        <v>19</v>
      </c>
      <c r="L3479" t="s">
        <v>26</v>
      </c>
      <c r="M3479" t="s">
        <v>29</v>
      </c>
      <c r="N3479">
        <v>10238</v>
      </c>
      <c r="O3479" t="s">
        <v>52</v>
      </c>
      <c r="P3479">
        <v>15000</v>
      </c>
      <c r="Q3479" t="s">
        <v>46</v>
      </c>
      <c r="R3479">
        <v>0</v>
      </c>
      <c r="S3479">
        <v>0</v>
      </c>
      <c r="T3479">
        <v>0</v>
      </c>
      <c r="U3479" t="s">
        <v>31</v>
      </c>
    </row>
    <row r="3480" spans="1:21" x14ac:dyDescent="0.25">
      <c r="A3480">
        <v>521217</v>
      </c>
      <c r="B3480" t="s">
        <v>18</v>
      </c>
      <c r="C3480" t="s">
        <v>41</v>
      </c>
      <c r="D3480" t="s">
        <v>16</v>
      </c>
      <c r="E3480" t="s">
        <v>59</v>
      </c>
      <c r="F3480" t="s">
        <v>45</v>
      </c>
      <c r="G3480" t="s">
        <v>80</v>
      </c>
      <c r="H3480">
        <v>0.38916543565989498</v>
      </c>
      <c r="I3480">
        <f t="shared" si="108"/>
        <v>389.16543565989497</v>
      </c>
      <c r="J3480" t="str">
        <f t="shared" si="109"/>
        <v>Medium</v>
      </c>
      <c r="K3480" t="s">
        <v>19</v>
      </c>
      <c r="L3480" t="s">
        <v>26</v>
      </c>
      <c r="M3480" t="s">
        <v>29</v>
      </c>
      <c r="N3480">
        <v>10238</v>
      </c>
      <c r="O3480" t="s">
        <v>52</v>
      </c>
      <c r="P3480">
        <v>13000</v>
      </c>
      <c r="Q3480" t="s">
        <v>46</v>
      </c>
      <c r="R3480">
        <v>0</v>
      </c>
      <c r="S3480">
        <v>0</v>
      </c>
      <c r="T3480">
        <v>0</v>
      </c>
      <c r="U3480" t="s">
        <v>30</v>
      </c>
    </row>
    <row r="3481" spans="1:21" x14ac:dyDescent="0.25">
      <c r="A3481">
        <v>897708</v>
      </c>
      <c r="B3481" t="s">
        <v>20</v>
      </c>
      <c r="C3481" t="s">
        <v>41</v>
      </c>
      <c r="D3481" t="s">
        <v>16</v>
      </c>
      <c r="E3481" t="s">
        <v>58</v>
      </c>
      <c r="F3481" t="s">
        <v>44</v>
      </c>
      <c r="G3481" t="s">
        <v>42</v>
      </c>
      <c r="H3481">
        <v>0.38923375948573202</v>
      </c>
      <c r="I3481">
        <f t="shared" si="108"/>
        <v>389.23375948573204</v>
      </c>
      <c r="J3481" t="str">
        <f t="shared" si="109"/>
        <v>Medium</v>
      </c>
      <c r="K3481" t="s">
        <v>19</v>
      </c>
      <c r="L3481" t="s">
        <v>26</v>
      </c>
      <c r="M3481" t="s">
        <v>29</v>
      </c>
      <c r="N3481">
        <v>10238</v>
      </c>
      <c r="O3481" t="s">
        <v>52</v>
      </c>
      <c r="P3481">
        <v>16000</v>
      </c>
      <c r="Q3481" t="s">
        <v>46</v>
      </c>
      <c r="R3481">
        <v>2</v>
      </c>
      <c r="S3481">
        <v>0</v>
      </c>
      <c r="T3481">
        <v>0</v>
      </c>
      <c r="U3481" t="s">
        <v>31</v>
      </c>
    </row>
    <row r="3482" spans="1:21" x14ac:dyDescent="0.25">
      <c r="A3482">
        <v>486182</v>
      </c>
      <c r="B3482" t="s">
        <v>18</v>
      </c>
      <c r="C3482" t="s">
        <v>40</v>
      </c>
      <c r="D3482" t="s">
        <v>16</v>
      </c>
      <c r="E3482" t="s">
        <v>59</v>
      </c>
      <c r="F3482" t="s">
        <v>44</v>
      </c>
      <c r="G3482" t="s">
        <v>79</v>
      </c>
      <c r="H3482">
        <v>0.38938120878420301</v>
      </c>
      <c r="I3482">
        <f t="shared" si="108"/>
        <v>389.38120878420301</v>
      </c>
      <c r="J3482" t="str">
        <f t="shared" si="109"/>
        <v>Medium</v>
      </c>
      <c r="K3482" t="s">
        <v>19</v>
      </c>
      <c r="L3482" t="s">
        <v>26</v>
      </c>
      <c r="M3482" t="s">
        <v>28</v>
      </c>
      <c r="N3482">
        <v>10238</v>
      </c>
      <c r="O3482" t="s">
        <v>52</v>
      </c>
      <c r="P3482">
        <v>12000</v>
      </c>
      <c r="Q3482" t="s">
        <v>46</v>
      </c>
      <c r="R3482">
        <v>0</v>
      </c>
      <c r="S3482">
        <v>0</v>
      </c>
      <c r="T3482">
        <v>0</v>
      </c>
      <c r="U3482" t="s">
        <v>31</v>
      </c>
    </row>
    <row r="3483" spans="1:21" x14ac:dyDescent="0.25">
      <c r="A3483">
        <v>144248</v>
      </c>
      <c r="B3483" t="s">
        <v>15</v>
      </c>
      <c r="C3483" t="s">
        <v>41</v>
      </c>
      <c r="D3483" t="s">
        <v>22</v>
      </c>
      <c r="E3483" t="s">
        <v>56</v>
      </c>
      <c r="F3483" t="s">
        <v>45</v>
      </c>
      <c r="G3483" t="s">
        <v>43</v>
      </c>
      <c r="H3483">
        <v>0.38942669054839901</v>
      </c>
      <c r="I3483">
        <f t="shared" si="108"/>
        <v>389.42669054839899</v>
      </c>
      <c r="J3483" t="str">
        <f t="shared" si="109"/>
        <v>Medium</v>
      </c>
      <c r="K3483" t="s">
        <v>19</v>
      </c>
      <c r="L3483" t="s">
        <v>27</v>
      </c>
      <c r="M3483" t="s">
        <v>28</v>
      </c>
      <c r="N3483">
        <v>10238</v>
      </c>
      <c r="O3483" t="s">
        <v>52</v>
      </c>
      <c r="P3483">
        <v>12000</v>
      </c>
      <c r="Q3483" t="s">
        <v>46</v>
      </c>
      <c r="R3483">
        <v>0</v>
      </c>
      <c r="S3483">
        <v>0</v>
      </c>
      <c r="T3483">
        <v>6</v>
      </c>
      <c r="U3483" t="s">
        <v>30</v>
      </c>
    </row>
    <row r="3484" spans="1:21" x14ac:dyDescent="0.25">
      <c r="A3484">
        <v>778864</v>
      </c>
      <c r="B3484" t="s">
        <v>15</v>
      </c>
      <c r="C3484" t="s">
        <v>40</v>
      </c>
      <c r="D3484" t="s">
        <v>22</v>
      </c>
      <c r="E3484" t="s">
        <v>59</v>
      </c>
      <c r="F3484" t="s">
        <v>45</v>
      </c>
      <c r="G3484" t="s">
        <v>43</v>
      </c>
      <c r="H3484">
        <v>0.38958964303753302</v>
      </c>
      <c r="I3484">
        <f t="shared" si="108"/>
        <v>389.58964303753299</v>
      </c>
      <c r="J3484" t="str">
        <f t="shared" si="109"/>
        <v>Medium</v>
      </c>
      <c r="K3484" t="s">
        <v>17</v>
      </c>
      <c r="L3484" t="s">
        <v>26</v>
      </c>
      <c r="M3484" t="s">
        <v>28</v>
      </c>
      <c r="N3484">
        <v>10238</v>
      </c>
      <c r="O3484" t="s">
        <v>52</v>
      </c>
      <c r="P3484">
        <v>12000</v>
      </c>
      <c r="Q3484" t="s">
        <v>46</v>
      </c>
      <c r="R3484">
        <v>0</v>
      </c>
      <c r="S3484">
        <v>0</v>
      </c>
      <c r="T3484">
        <v>0</v>
      </c>
      <c r="U3484" t="s">
        <v>30</v>
      </c>
    </row>
    <row r="3485" spans="1:21" x14ac:dyDescent="0.25">
      <c r="A3485">
        <v>126191</v>
      </c>
      <c r="B3485" t="s">
        <v>18</v>
      </c>
      <c r="C3485" t="s">
        <v>40</v>
      </c>
      <c r="D3485" t="s">
        <v>16</v>
      </c>
      <c r="E3485" t="s">
        <v>59</v>
      </c>
      <c r="F3485" t="s">
        <v>44</v>
      </c>
      <c r="G3485" t="s">
        <v>79</v>
      </c>
      <c r="H3485">
        <v>0.38967122832414702</v>
      </c>
      <c r="I3485">
        <f t="shared" si="108"/>
        <v>389.67122832414702</v>
      </c>
      <c r="J3485" t="str">
        <f t="shared" si="109"/>
        <v>Medium</v>
      </c>
      <c r="K3485" t="s">
        <v>19</v>
      </c>
      <c r="L3485" t="s">
        <v>26</v>
      </c>
      <c r="M3485" t="s">
        <v>29</v>
      </c>
      <c r="N3485">
        <v>32765</v>
      </c>
      <c r="O3485" t="s">
        <v>51</v>
      </c>
      <c r="P3485">
        <v>11000</v>
      </c>
      <c r="Q3485" t="s">
        <v>47</v>
      </c>
      <c r="R3485">
        <v>0</v>
      </c>
      <c r="S3485">
        <v>0</v>
      </c>
      <c r="T3485">
        <v>0</v>
      </c>
      <c r="U3485" t="s">
        <v>31</v>
      </c>
    </row>
    <row r="3486" spans="1:21" x14ac:dyDescent="0.25">
      <c r="A3486">
        <v>929575</v>
      </c>
      <c r="B3486" t="s">
        <v>18</v>
      </c>
      <c r="C3486" t="s">
        <v>40</v>
      </c>
      <c r="D3486" t="s">
        <v>16</v>
      </c>
      <c r="E3486" t="s">
        <v>59</v>
      </c>
      <c r="F3486" t="s">
        <v>44</v>
      </c>
      <c r="G3486" t="s">
        <v>79</v>
      </c>
      <c r="H3486">
        <v>0.38976181367560903</v>
      </c>
      <c r="I3486">
        <f t="shared" si="108"/>
        <v>389.76181367560901</v>
      </c>
      <c r="J3486" t="str">
        <f t="shared" si="109"/>
        <v>Medium</v>
      </c>
      <c r="K3486" t="s">
        <v>19</v>
      </c>
      <c r="L3486" t="s">
        <v>26</v>
      </c>
      <c r="M3486" t="s">
        <v>29</v>
      </c>
      <c r="N3486">
        <v>32765</v>
      </c>
      <c r="O3486" t="s">
        <v>51</v>
      </c>
      <c r="P3486">
        <v>12000</v>
      </c>
      <c r="Q3486" t="s">
        <v>46</v>
      </c>
      <c r="R3486">
        <v>0</v>
      </c>
      <c r="S3486">
        <v>0</v>
      </c>
      <c r="T3486">
        <v>0</v>
      </c>
      <c r="U3486" t="s">
        <v>31</v>
      </c>
    </row>
    <row r="3487" spans="1:21" x14ac:dyDescent="0.25">
      <c r="A3487">
        <v>815444</v>
      </c>
      <c r="B3487" t="s">
        <v>18</v>
      </c>
      <c r="C3487" t="s">
        <v>40</v>
      </c>
      <c r="D3487" t="s">
        <v>16</v>
      </c>
      <c r="E3487" t="s">
        <v>59</v>
      </c>
      <c r="F3487" t="s">
        <v>81</v>
      </c>
      <c r="G3487" t="s">
        <v>79</v>
      </c>
      <c r="H3487">
        <v>0.38977046133161602</v>
      </c>
      <c r="I3487">
        <f t="shared" si="108"/>
        <v>389.77046133161605</v>
      </c>
      <c r="J3487" t="str">
        <f t="shared" si="109"/>
        <v>Medium</v>
      </c>
      <c r="K3487" t="s">
        <v>19</v>
      </c>
      <c r="L3487" t="s">
        <v>26</v>
      </c>
      <c r="M3487" t="s">
        <v>28</v>
      </c>
      <c r="N3487">
        <v>10238</v>
      </c>
      <c r="O3487" t="s">
        <v>52</v>
      </c>
      <c r="P3487">
        <v>13000</v>
      </c>
      <c r="Q3487" t="s">
        <v>46</v>
      </c>
      <c r="R3487">
        <v>0</v>
      </c>
      <c r="S3487">
        <v>0</v>
      </c>
      <c r="T3487">
        <v>0</v>
      </c>
      <c r="U3487" t="s">
        <v>30</v>
      </c>
    </row>
    <row r="3488" spans="1:21" x14ac:dyDescent="0.25">
      <c r="A3488">
        <v>477517</v>
      </c>
      <c r="B3488" t="s">
        <v>20</v>
      </c>
      <c r="C3488" t="s">
        <v>41</v>
      </c>
      <c r="D3488" t="s">
        <v>16</v>
      </c>
      <c r="E3488" t="s">
        <v>58</v>
      </c>
      <c r="F3488" t="s">
        <v>45</v>
      </c>
      <c r="G3488" t="s">
        <v>80</v>
      </c>
      <c r="H3488">
        <v>0.38978839885016098</v>
      </c>
      <c r="I3488">
        <f t="shared" si="108"/>
        <v>389.788398850161</v>
      </c>
      <c r="J3488" t="str">
        <f t="shared" si="109"/>
        <v>Medium</v>
      </c>
      <c r="K3488" t="s">
        <v>17</v>
      </c>
      <c r="L3488" t="s">
        <v>26</v>
      </c>
      <c r="M3488" t="s">
        <v>28</v>
      </c>
      <c r="N3488">
        <v>10238</v>
      </c>
      <c r="O3488" t="s">
        <v>52</v>
      </c>
      <c r="P3488">
        <v>15000</v>
      </c>
      <c r="Q3488" t="s">
        <v>46</v>
      </c>
      <c r="R3488">
        <v>0</v>
      </c>
      <c r="S3488">
        <v>0</v>
      </c>
      <c r="T3488">
        <v>0</v>
      </c>
      <c r="U3488" t="s">
        <v>30</v>
      </c>
    </row>
    <row r="3489" spans="1:21" x14ac:dyDescent="0.25">
      <c r="A3489">
        <v>526446</v>
      </c>
      <c r="B3489" t="s">
        <v>20</v>
      </c>
      <c r="C3489" t="s">
        <v>41</v>
      </c>
      <c r="D3489" t="s">
        <v>16</v>
      </c>
      <c r="E3489" t="s">
        <v>58</v>
      </c>
      <c r="F3489" t="s">
        <v>81</v>
      </c>
      <c r="G3489" t="s">
        <v>42</v>
      </c>
      <c r="H3489">
        <v>0.38984299691639501</v>
      </c>
      <c r="I3489">
        <f t="shared" si="108"/>
        <v>389.84299691639501</v>
      </c>
      <c r="J3489" t="str">
        <f t="shared" si="109"/>
        <v>Medium</v>
      </c>
      <c r="K3489" t="s">
        <v>17</v>
      </c>
      <c r="L3489" t="s">
        <v>26</v>
      </c>
      <c r="M3489" t="s">
        <v>29</v>
      </c>
      <c r="N3489">
        <v>10238</v>
      </c>
      <c r="O3489" t="s">
        <v>52</v>
      </c>
      <c r="P3489">
        <v>12000</v>
      </c>
      <c r="Q3489" t="s">
        <v>46</v>
      </c>
      <c r="R3489">
        <v>3</v>
      </c>
      <c r="S3489">
        <v>0</v>
      </c>
      <c r="T3489">
        <v>5</v>
      </c>
      <c r="U3489" t="s">
        <v>30</v>
      </c>
    </row>
    <row r="3490" spans="1:21" x14ac:dyDescent="0.25">
      <c r="A3490">
        <v>616159</v>
      </c>
      <c r="B3490" t="s">
        <v>18</v>
      </c>
      <c r="C3490" t="s">
        <v>40</v>
      </c>
      <c r="D3490" t="s">
        <v>16</v>
      </c>
      <c r="E3490" t="s">
        <v>59</v>
      </c>
      <c r="F3490" t="s">
        <v>81</v>
      </c>
      <c r="G3490" t="s">
        <v>79</v>
      </c>
      <c r="H3490">
        <v>0.38988572309140501</v>
      </c>
      <c r="I3490">
        <f t="shared" si="108"/>
        <v>389.885723091405</v>
      </c>
      <c r="J3490" t="str">
        <f t="shared" si="109"/>
        <v>Medium</v>
      </c>
      <c r="K3490" t="s">
        <v>19</v>
      </c>
      <c r="L3490" t="s">
        <v>26</v>
      </c>
      <c r="M3490" t="s">
        <v>29</v>
      </c>
      <c r="N3490">
        <v>32765</v>
      </c>
      <c r="O3490" t="s">
        <v>51</v>
      </c>
      <c r="P3490">
        <v>11000</v>
      </c>
      <c r="Q3490" t="s">
        <v>46</v>
      </c>
      <c r="R3490">
        <v>0</v>
      </c>
      <c r="S3490">
        <v>0</v>
      </c>
      <c r="T3490">
        <v>0</v>
      </c>
      <c r="U3490" t="s">
        <v>31</v>
      </c>
    </row>
    <row r="3491" spans="1:21" x14ac:dyDescent="0.25">
      <c r="A3491">
        <v>221675</v>
      </c>
      <c r="B3491" t="s">
        <v>20</v>
      </c>
      <c r="C3491" t="s">
        <v>41</v>
      </c>
      <c r="D3491" t="s">
        <v>16</v>
      </c>
      <c r="E3491" t="s">
        <v>58</v>
      </c>
      <c r="F3491" t="s">
        <v>45</v>
      </c>
      <c r="G3491" t="s">
        <v>42</v>
      </c>
      <c r="H3491">
        <v>0.38989779028413202</v>
      </c>
      <c r="I3491">
        <f t="shared" si="108"/>
        <v>389.89779028413204</v>
      </c>
      <c r="J3491" t="str">
        <f t="shared" si="109"/>
        <v>Medium</v>
      </c>
      <c r="K3491" t="s">
        <v>19</v>
      </c>
      <c r="L3491" t="s">
        <v>26</v>
      </c>
      <c r="M3491" t="s">
        <v>28</v>
      </c>
      <c r="N3491">
        <v>32765</v>
      </c>
      <c r="O3491" t="s">
        <v>51</v>
      </c>
      <c r="P3491">
        <v>14000</v>
      </c>
      <c r="Q3491" t="s">
        <v>46</v>
      </c>
      <c r="R3491">
        <v>3</v>
      </c>
      <c r="S3491">
        <v>0</v>
      </c>
      <c r="T3491">
        <v>3</v>
      </c>
      <c r="U3491" t="s">
        <v>31</v>
      </c>
    </row>
    <row r="3492" spans="1:21" x14ac:dyDescent="0.25">
      <c r="A3492">
        <v>853177</v>
      </c>
      <c r="B3492" t="s">
        <v>18</v>
      </c>
      <c r="C3492" t="s">
        <v>40</v>
      </c>
      <c r="D3492" t="s">
        <v>16</v>
      </c>
      <c r="E3492" t="s">
        <v>59</v>
      </c>
      <c r="F3492" t="s">
        <v>81</v>
      </c>
      <c r="G3492" t="s">
        <v>79</v>
      </c>
      <c r="H3492">
        <v>0.38991181668859498</v>
      </c>
      <c r="I3492">
        <f t="shared" si="108"/>
        <v>389.91181668859497</v>
      </c>
      <c r="J3492" t="str">
        <f t="shared" si="109"/>
        <v>Medium</v>
      </c>
      <c r="K3492" t="s">
        <v>19</v>
      </c>
      <c r="L3492" t="s">
        <v>27</v>
      </c>
      <c r="M3492" t="s">
        <v>29</v>
      </c>
      <c r="N3492">
        <v>10238</v>
      </c>
      <c r="O3492" t="s">
        <v>52</v>
      </c>
      <c r="P3492">
        <v>14000</v>
      </c>
      <c r="Q3492" t="s">
        <v>46</v>
      </c>
      <c r="R3492">
        <v>0</v>
      </c>
      <c r="S3492">
        <v>0</v>
      </c>
      <c r="T3492">
        <v>0</v>
      </c>
      <c r="U3492" t="s">
        <v>30</v>
      </c>
    </row>
    <row r="3493" spans="1:21" x14ac:dyDescent="0.25">
      <c r="A3493">
        <v>440831</v>
      </c>
      <c r="B3493" t="s">
        <v>18</v>
      </c>
      <c r="C3493" t="s">
        <v>41</v>
      </c>
      <c r="D3493" t="s">
        <v>16</v>
      </c>
      <c r="E3493" t="s">
        <v>59</v>
      </c>
      <c r="F3493" t="s">
        <v>45</v>
      </c>
      <c r="G3493" t="s">
        <v>42</v>
      </c>
      <c r="H3493">
        <v>0.39006685192220902</v>
      </c>
      <c r="I3493">
        <f t="shared" si="108"/>
        <v>390.06685192220903</v>
      </c>
      <c r="J3493" t="str">
        <f t="shared" si="109"/>
        <v>Medium</v>
      </c>
      <c r="K3493" t="s">
        <v>19</v>
      </c>
      <c r="L3493" t="s">
        <v>26</v>
      </c>
      <c r="M3493" t="s">
        <v>29</v>
      </c>
      <c r="N3493">
        <v>10238</v>
      </c>
      <c r="O3493" t="s">
        <v>52</v>
      </c>
      <c r="P3493">
        <v>16000</v>
      </c>
      <c r="Q3493" t="s">
        <v>46</v>
      </c>
      <c r="R3493">
        <v>0</v>
      </c>
      <c r="S3493">
        <v>0</v>
      </c>
      <c r="T3493">
        <v>0</v>
      </c>
      <c r="U3493" t="s">
        <v>31</v>
      </c>
    </row>
    <row r="3494" spans="1:21" x14ac:dyDescent="0.25">
      <c r="A3494">
        <v>563007</v>
      </c>
      <c r="B3494" t="s">
        <v>18</v>
      </c>
      <c r="C3494" t="s">
        <v>40</v>
      </c>
      <c r="D3494" t="s">
        <v>22</v>
      </c>
      <c r="E3494" t="s">
        <v>59</v>
      </c>
      <c r="F3494" t="s">
        <v>81</v>
      </c>
      <c r="G3494" t="s">
        <v>79</v>
      </c>
      <c r="H3494">
        <v>0.39014517130795401</v>
      </c>
      <c r="I3494">
        <f t="shared" si="108"/>
        <v>390.145171307954</v>
      </c>
      <c r="J3494" t="str">
        <f t="shared" si="109"/>
        <v>Medium</v>
      </c>
      <c r="K3494" t="s">
        <v>19</v>
      </c>
      <c r="L3494" t="s">
        <v>26</v>
      </c>
      <c r="M3494" t="s">
        <v>28</v>
      </c>
      <c r="N3494">
        <v>10238</v>
      </c>
      <c r="O3494" t="s">
        <v>52</v>
      </c>
      <c r="P3494">
        <v>12000</v>
      </c>
      <c r="Q3494" t="s">
        <v>46</v>
      </c>
      <c r="R3494">
        <v>0</v>
      </c>
      <c r="S3494">
        <v>0</v>
      </c>
      <c r="T3494">
        <v>0</v>
      </c>
      <c r="U3494" t="s">
        <v>31</v>
      </c>
    </row>
    <row r="3495" spans="1:21" x14ac:dyDescent="0.25">
      <c r="A3495">
        <v>635894</v>
      </c>
      <c r="B3495" t="s">
        <v>15</v>
      </c>
      <c r="C3495" t="s">
        <v>41</v>
      </c>
      <c r="D3495" t="s">
        <v>16</v>
      </c>
      <c r="E3495" t="s">
        <v>58</v>
      </c>
      <c r="F3495" t="s">
        <v>44</v>
      </c>
      <c r="G3495" t="s">
        <v>43</v>
      </c>
      <c r="H3495">
        <v>0.39029363640611597</v>
      </c>
      <c r="I3495">
        <f t="shared" si="108"/>
        <v>390.29363640611598</v>
      </c>
      <c r="J3495" t="str">
        <f t="shared" si="109"/>
        <v>Medium</v>
      </c>
      <c r="K3495" t="s">
        <v>17</v>
      </c>
      <c r="L3495" t="s">
        <v>27</v>
      </c>
      <c r="M3495" t="s">
        <v>28</v>
      </c>
      <c r="N3495">
        <v>10238</v>
      </c>
      <c r="O3495" t="s">
        <v>52</v>
      </c>
      <c r="P3495">
        <v>12000</v>
      </c>
      <c r="Q3495" t="s">
        <v>46</v>
      </c>
      <c r="R3495">
        <v>1</v>
      </c>
      <c r="S3495">
        <v>0</v>
      </c>
      <c r="T3495">
        <v>1</v>
      </c>
      <c r="U3495" t="s">
        <v>30</v>
      </c>
    </row>
    <row r="3496" spans="1:21" x14ac:dyDescent="0.25">
      <c r="A3496">
        <v>651187</v>
      </c>
      <c r="B3496" t="s">
        <v>20</v>
      </c>
      <c r="C3496" t="s">
        <v>41</v>
      </c>
      <c r="D3496" t="s">
        <v>22</v>
      </c>
      <c r="E3496" t="s">
        <v>58</v>
      </c>
      <c r="F3496" t="s">
        <v>44</v>
      </c>
      <c r="G3496" t="s">
        <v>42</v>
      </c>
      <c r="H3496">
        <v>0.390362889659646</v>
      </c>
      <c r="I3496">
        <f t="shared" si="108"/>
        <v>390.36288965964599</v>
      </c>
      <c r="J3496" t="str">
        <f t="shared" si="109"/>
        <v>Medium</v>
      </c>
      <c r="K3496" t="s">
        <v>19</v>
      </c>
      <c r="L3496" t="s">
        <v>27</v>
      </c>
      <c r="M3496" t="s">
        <v>28</v>
      </c>
      <c r="N3496">
        <v>32765</v>
      </c>
      <c r="O3496" t="s">
        <v>51</v>
      </c>
      <c r="P3496">
        <v>12000</v>
      </c>
      <c r="Q3496" t="s">
        <v>46</v>
      </c>
      <c r="R3496">
        <v>1</v>
      </c>
      <c r="S3496">
        <v>0</v>
      </c>
      <c r="T3496">
        <v>0</v>
      </c>
      <c r="U3496" t="s">
        <v>30</v>
      </c>
    </row>
    <row r="3497" spans="1:21" x14ac:dyDescent="0.25">
      <c r="A3497">
        <v>906649</v>
      </c>
      <c r="B3497" t="s">
        <v>18</v>
      </c>
      <c r="C3497" t="s">
        <v>40</v>
      </c>
      <c r="D3497" t="s">
        <v>16</v>
      </c>
      <c r="E3497" t="s">
        <v>59</v>
      </c>
      <c r="F3497" t="s">
        <v>44</v>
      </c>
      <c r="G3497" t="s">
        <v>79</v>
      </c>
      <c r="H3497">
        <v>0.39049283153823</v>
      </c>
      <c r="I3497">
        <f t="shared" si="108"/>
        <v>390.49283153823001</v>
      </c>
      <c r="J3497" t="str">
        <f t="shared" si="109"/>
        <v>Medium</v>
      </c>
      <c r="K3497" t="s">
        <v>19</v>
      </c>
      <c r="L3497" t="s">
        <v>26</v>
      </c>
      <c r="M3497" t="s">
        <v>29</v>
      </c>
      <c r="N3497">
        <v>10238</v>
      </c>
      <c r="O3497" t="s">
        <v>52</v>
      </c>
      <c r="P3497">
        <v>11000</v>
      </c>
      <c r="Q3497" t="s">
        <v>46</v>
      </c>
      <c r="R3497">
        <v>0</v>
      </c>
      <c r="S3497">
        <v>0</v>
      </c>
      <c r="T3497">
        <v>0</v>
      </c>
      <c r="U3497" t="s">
        <v>31</v>
      </c>
    </row>
    <row r="3498" spans="1:21" x14ac:dyDescent="0.25">
      <c r="A3498">
        <v>166911</v>
      </c>
      <c r="B3498" t="s">
        <v>20</v>
      </c>
      <c r="C3498" t="s">
        <v>41</v>
      </c>
      <c r="D3498" t="s">
        <v>16</v>
      </c>
      <c r="E3498" t="s">
        <v>58</v>
      </c>
      <c r="F3498" t="s">
        <v>81</v>
      </c>
      <c r="G3498" t="s">
        <v>79</v>
      </c>
      <c r="H3498">
        <v>0.39056299631831198</v>
      </c>
      <c r="I3498">
        <f t="shared" si="108"/>
        <v>390.562996318312</v>
      </c>
      <c r="J3498" t="str">
        <f t="shared" si="109"/>
        <v>Medium</v>
      </c>
      <c r="K3498" t="s">
        <v>19</v>
      </c>
      <c r="L3498" t="s">
        <v>27</v>
      </c>
      <c r="M3498" t="s">
        <v>28</v>
      </c>
      <c r="N3498">
        <v>10238</v>
      </c>
      <c r="O3498" t="s">
        <v>52</v>
      </c>
      <c r="P3498">
        <v>11000</v>
      </c>
      <c r="Q3498" t="s">
        <v>46</v>
      </c>
      <c r="R3498">
        <v>2</v>
      </c>
      <c r="S3498">
        <v>0</v>
      </c>
      <c r="T3498">
        <v>1</v>
      </c>
      <c r="U3498" t="s">
        <v>31</v>
      </c>
    </row>
    <row r="3499" spans="1:21" x14ac:dyDescent="0.25">
      <c r="A3499">
        <v>255141</v>
      </c>
      <c r="B3499" t="s">
        <v>18</v>
      </c>
      <c r="C3499" t="s">
        <v>41</v>
      </c>
      <c r="D3499" t="s">
        <v>22</v>
      </c>
      <c r="E3499" t="s">
        <v>59</v>
      </c>
      <c r="F3499" t="s">
        <v>81</v>
      </c>
      <c r="G3499" t="s">
        <v>79</v>
      </c>
      <c r="H3499">
        <v>0.39076285699686403</v>
      </c>
      <c r="I3499">
        <f t="shared" si="108"/>
        <v>390.762856996864</v>
      </c>
      <c r="J3499" t="str">
        <f t="shared" si="109"/>
        <v>Medium</v>
      </c>
      <c r="K3499" t="s">
        <v>19</v>
      </c>
      <c r="L3499" t="s">
        <v>26</v>
      </c>
      <c r="M3499" t="s">
        <v>29</v>
      </c>
      <c r="N3499">
        <v>10238</v>
      </c>
      <c r="O3499" t="s">
        <v>52</v>
      </c>
      <c r="P3499">
        <v>13000</v>
      </c>
      <c r="Q3499" t="s">
        <v>47</v>
      </c>
      <c r="R3499">
        <v>0</v>
      </c>
      <c r="S3499">
        <v>0</v>
      </c>
      <c r="T3499">
        <v>0</v>
      </c>
      <c r="U3499" t="s">
        <v>31</v>
      </c>
    </row>
    <row r="3500" spans="1:21" x14ac:dyDescent="0.25">
      <c r="A3500">
        <v>61471</v>
      </c>
      <c r="B3500" t="s">
        <v>18</v>
      </c>
      <c r="C3500" t="s">
        <v>40</v>
      </c>
      <c r="D3500" t="s">
        <v>16</v>
      </c>
      <c r="E3500" t="s">
        <v>59</v>
      </c>
      <c r="F3500" t="s">
        <v>81</v>
      </c>
      <c r="G3500" t="s">
        <v>42</v>
      </c>
      <c r="H3500">
        <v>0.39077746410735298</v>
      </c>
      <c r="I3500">
        <f t="shared" si="108"/>
        <v>390.77746410735296</v>
      </c>
      <c r="J3500" t="str">
        <f t="shared" si="109"/>
        <v>Medium</v>
      </c>
      <c r="K3500" t="s">
        <v>19</v>
      </c>
      <c r="L3500" t="s">
        <v>26</v>
      </c>
      <c r="M3500" t="s">
        <v>28</v>
      </c>
      <c r="N3500">
        <v>10238</v>
      </c>
      <c r="O3500" t="s">
        <v>52</v>
      </c>
      <c r="P3500">
        <v>10000</v>
      </c>
      <c r="Q3500" t="s">
        <v>46</v>
      </c>
      <c r="R3500">
        <v>0</v>
      </c>
      <c r="S3500">
        <v>0</v>
      </c>
      <c r="T3500">
        <v>0</v>
      </c>
      <c r="U3500" t="s">
        <v>31</v>
      </c>
    </row>
    <row r="3501" spans="1:21" x14ac:dyDescent="0.25">
      <c r="A3501">
        <v>995275</v>
      </c>
      <c r="B3501" t="s">
        <v>20</v>
      </c>
      <c r="C3501" t="s">
        <v>41</v>
      </c>
      <c r="D3501" t="s">
        <v>16</v>
      </c>
      <c r="E3501" t="s">
        <v>58</v>
      </c>
      <c r="F3501" t="s">
        <v>45</v>
      </c>
      <c r="G3501" t="s">
        <v>79</v>
      </c>
      <c r="H3501">
        <v>0.39078076807739398</v>
      </c>
      <c r="I3501">
        <f t="shared" si="108"/>
        <v>390.78076807739399</v>
      </c>
      <c r="J3501" t="str">
        <f t="shared" si="109"/>
        <v>Medium</v>
      </c>
      <c r="K3501" t="s">
        <v>19</v>
      </c>
      <c r="L3501" t="s">
        <v>26</v>
      </c>
      <c r="M3501" t="s">
        <v>28</v>
      </c>
      <c r="N3501">
        <v>10238</v>
      </c>
      <c r="O3501" t="s">
        <v>52</v>
      </c>
      <c r="P3501">
        <v>11000</v>
      </c>
      <c r="Q3501" t="s">
        <v>46</v>
      </c>
      <c r="R3501">
        <v>1</v>
      </c>
      <c r="S3501">
        <v>0</v>
      </c>
      <c r="T3501">
        <v>1</v>
      </c>
      <c r="U3501" t="s">
        <v>30</v>
      </c>
    </row>
    <row r="3502" spans="1:21" x14ac:dyDescent="0.25">
      <c r="A3502">
        <v>75241</v>
      </c>
      <c r="B3502" t="s">
        <v>20</v>
      </c>
      <c r="C3502" t="s">
        <v>40</v>
      </c>
      <c r="D3502" t="s">
        <v>16</v>
      </c>
      <c r="E3502" t="s">
        <v>58</v>
      </c>
      <c r="F3502" t="s">
        <v>81</v>
      </c>
      <c r="G3502" t="s">
        <v>79</v>
      </c>
      <c r="H3502">
        <v>0.39082168892021002</v>
      </c>
      <c r="I3502">
        <f t="shared" si="108"/>
        <v>390.82168892021002</v>
      </c>
      <c r="J3502" t="str">
        <f t="shared" si="109"/>
        <v>Medium</v>
      </c>
      <c r="K3502" t="s">
        <v>19</v>
      </c>
      <c r="L3502" t="s">
        <v>26</v>
      </c>
      <c r="M3502" t="s">
        <v>28</v>
      </c>
      <c r="N3502">
        <v>92101</v>
      </c>
      <c r="O3502" t="s">
        <v>53</v>
      </c>
      <c r="P3502">
        <v>10000</v>
      </c>
      <c r="Q3502" t="s">
        <v>46</v>
      </c>
      <c r="R3502">
        <v>1</v>
      </c>
      <c r="S3502">
        <v>0</v>
      </c>
      <c r="T3502">
        <v>0</v>
      </c>
      <c r="U3502" t="s">
        <v>30</v>
      </c>
    </row>
    <row r="3503" spans="1:21" x14ac:dyDescent="0.25">
      <c r="A3503">
        <v>618987</v>
      </c>
      <c r="B3503" t="s">
        <v>20</v>
      </c>
      <c r="C3503" t="s">
        <v>41</v>
      </c>
      <c r="D3503" t="s">
        <v>16</v>
      </c>
      <c r="E3503" t="s">
        <v>58</v>
      </c>
      <c r="F3503" t="s">
        <v>45</v>
      </c>
      <c r="G3503" t="s">
        <v>42</v>
      </c>
      <c r="H3503">
        <v>0.390847395278065</v>
      </c>
      <c r="I3503">
        <f t="shared" si="108"/>
        <v>390.84739527806499</v>
      </c>
      <c r="J3503" t="str">
        <f t="shared" si="109"/>
        <v>Medium</v>
      </c>
      <c r="K3503" t="s">
        <v>19</v>
      </c>
      <c r="L3503" t="s">
        <v>27</v>
      </c>
      <c r="M3503" t="s">
        <v>29</v>
      </c>
      <c r="N3503">
        <v>10238</v>
      </c>
      <c r="O3503" t="s">
        <v>52</v>
      </c>
      <c r="P3503">
        <v>15000</v>
      </c>
      <c r="Q3503" t="s">
        <v>46</v>
      </c>
      <c r="R3503">
        <v>0</v>
      </c>
      <c r="S3503">
        <v>0</v>
      </c>
      <c r="T3503">
        <v>2</v>
      </c>
      <c r="U3503" t="s">
        <v>31</v>
      </c>
    </row>
    <row r="3504" spans="1:21" x14ac:dyDescent="0.25">
      <c r="A3504">
        <v>259799</v>
      </c>
      <c r="B3504" t="s">
        <v>18</v>
      </c>
      <c r="C3504" t="s">
        <v>40</v>
      </c>
      <c r="D3504" t="s">
        <v>16</v>
      </c>
      <c r="E3504" t="s">
        <v>59</v>
      </c>
      <c r="F3504" t="s">
        <v>81</v>
      </c>
      <c r="G3504" t="s">
        <v>79</v>
      </c>
      <c r="H3504">
        <v>0.39085070409384698</v>
      </c>
      <c r="I3504">
        <f t="shared" si="108"/>
        <v>390.85070409384696</v>
      </c>
      <c r="J3504" t="str">
        <f t="shared" si="109"/>
        <v>Medium</v>
      </c>
      <c r="K3504" t="s">
        <v>19</v>
      </c>
      <c r="L3504" t="s">
        <v>26</v>
      </c>
      <c r="M3504" t="s">
        <v>28</v>
      </c>
      <c r="N3504">
        <v>32765</v>
      </c>
      <c r="O3504" t="s">
        <v>51</v>
      </c>
      <c r="P3504">
        <v>10000</v>
      </c>
      <c r="Q3504" t="s">
        <v>46</v>
      </c>
      <c r="R3504">
        <v>0</v>
      </c>
      <c r="S3504">
        <v>0</v>
      </c>
      <c r="T3504">
        <v>0</v>
      </c>
      <c r="U3504" t="s">
        <v>30</v>
      </c>
    </row>
    <row r="3505" spans="1:21" x14ac:dyDescent="0.25">
      <c r="A3505">
        <v>454542</v>
      </c>
      <c r="B3505" t="s">
        <v>18</v>
      </c>
      <c r="C3505" t="s">
        <v>40</v>
      </c>
      <c r="D3505" t="s">
        <v>16</v>
      </c>
      <c r="E3505" t="s">
        <v>59</v>
      </c>
      <c r="F3505" t="s">
        <v>44</v>
      </c>
      <c r="G3505" t="s">
        <v>42</v>
      </c>
      <c r="H3505">
        <v>0.390900098456538</v>
      </c>
      <c r="I3505">
        <f t="shared" si="108"/>
        <v>390.90009845653799</v>
      </c>
      <c r="J3505" t="str">
        <f t="shared" si="109"/>
        <v>Medium</v>
      </c>
      <c r="K3505" t="s">
        <v>19</v>
      </c>
      <c r="L3505" t="s">
        <v>27</v>
      </c>
      <c r="M3505" t="s">
        <v>29</v>
      </c>
      <c r="N3505">
        <v>10238</v>
      </c>
      <c r="O3505" t="s">
        <v>52</v>
      </c>
      <c r="P3505">
        <v>15000</v>
      </c>
      <c r="Q3505" t="s">
        <v>46</v>
      </c>
      <c r="R3505">
        <v>0</v>
      </c>
      <c r="S3505">
        <v>0</v>
      </c>
      <c r="T3505">
        <v>0</v>
      </c>
      <c r="U3505" t="s">
        <v>31</v>
      </c>
    </row>
    <row r="3506" spans="1:21" x14ac:dyDescent="0.25">
      <c r="A3506">
        <v>62005</v>
      </c>
      <c r="B3506" t="s">
        <v>20</v>
      </c>
      <c r="C3506" t="s">
        <v>40</v>
      </c>
      <c r="D3506" t="s">
        <v>16</v>
      </c>
      <c r="E3506" t="s">
        <v>59</v>
      </c>
      <c r="F3506" t="s">
        <v>44</v>
      </c>
      <c r="G3506" t="s">
        <v>42</v>
      </c>
      <c r="H3506">
        <v>0.39091133227143998</v>
      </c>
      <c r="I3506">
        <f t="shared" si="108"/>
        <v>390.91133227143996</v>
      </c>
      <c r="J3506" t="str">
        <f t="shared" si="109"/>
        <v>Medium</v>
      </c>
      <c r="K3506" t="s">
        <v>19</v>
      </c>
      <c r="L3506" t="s">
        <v>26</v>
      </c>
      <c r="M3506" t="s">
        <v>28</v>
      </c>
      <c r="N3506">
        <v>10238</v>
      </c>
      <c r="O3506" t="s">
        <v>52</v>
      </c>
      <c r="P3506">
        <v>15000</v>
      </c>
      <c r="Q3506" t="s">
        <v>46</v>
      </c>
      <c r="R3506">
        <v>0</v>
      </c>
      <c r="S3506">
        <v>0</v>
      </c>
      <c r="T3506">
        <v>0</v>
      </c>
      <c r="U3506" t="s">
        <v>30</v>
      </c>
    </row>
    <row r="3507" spans="1:21" x14ac:dyDescent="0.25">
      <c r="A3507">
        <v>297130</v>
      </c>
      <c r="B3507" t="s">
        <v>18</v>
      </c>
      <c r="C3507" t="s">
        <v>41</v>
      </c>
      <c r="D3507" t="s">
        <v>16</v>
      </c>
      <c r="E3507" t="s">
        <v>59</v>
      </c>
      <c r="F3507" t="s">
        <v>81</v>
      </c>
      <c r="G3507" t="s">
        <v>79</v>
      </c>
      <c r="H3507">
        <v>0.39096338603677799</v>
      </c>
      <c r="I3507">
        <f t="shared" si="108"/>
        <v>390.96338603677799</v>
      </c>
      <c r="J3507" t="str">
        <f t="shared" si="109"/>
        <v>Medium</v>
      </c>
      <c r="K3507" t="s">
        <v>19</v>
      </c>
      <c r="L3507" t="s">
        <v>27</v>
      </c>
      <c r="M3507" t="s">
        <v>29</v>
      </c>
      <c r="N3507">
        <v>32765</v>
      </c>
      <c r="O3507" t="s">
        <v>51</v>
      </c>
      <c r="P3507">
        <v>9000</v>
      </c>
      <c r="Q3507" t="s">
        <v>46</v>
      </c>
      <c r="R3507">
        <v>0</v>
      </c>
      <c r="S3507">
        <v>0</v>
      </c>
      <c r="T3507">
        <v>0</v>
      </c>
      <c r="U3507" t="s">
        <v>31</v>
      </c>
    </row>
    <row r="3508" spans="1:21" x14ac:dyDescent="0.25">
      <c r="A3508">
        <v>474345</v>
      </c>
      <c r="B3508" t="s">
        <v>20</v>
      </c>
      <c r="C3508" t="s">
        <v>40</v>
      </c>
      <c r="D3508" t="s">
        <v>16</v>
      </c>
      <c r="E3508" t="s">
        <v>58</v>
      </c>
      <c r="F3508" t="s">
        <v>45</v>
      </c>
      <c r="G3508" t="s">
        <v>80</v>
      </c>
      <c r="H3508">
        <v>0.39097508474159098</v>
      </c>
      <c r="I3508">
        <f t="shared" si="108"/>
        <v>390.97508474159099</v>
      </c>
      <c r="J3508" t="str">
        <f t="shared" si="109"/>
        <v>Medium</v>
      </c>
      <c r="K3508" t="s">
        <v>19</v>
      </c>
      <c r="L3508" t="s">
        <v>26</v>
      </c>
      <c r="M3508" t="s">
        <v>28</v>
      </c>
      <c r="N3508">
        <v>92101</v>
      </c>
      <c r="O3508" t="s">
        <v>53</v>
      </c>
      <c r="P3508">
        <v>9000</v>
      </c>
      <c r="Q3508" t="s">
        <v>46</v>
      </c>
      <c r="R3508">
        <v>2</v>
      </c>
      <c r="S3508">
        <v>0</v>
      </c>
      <c r="T3508">
        <v>0</v>
      </c>
      <c r="U3508" t="s">
        <v>31</v>
      </c>
    </row>
    <row r="3509" spans="1:21" x14ac:dyDescent="0.25">
      <c r="A3509">
        <v>818328</v>
      </c>
      <c r="B3509" t="s">
        <v>18</v>
      </c>
      <c r="C3509" t="s">
        <v>40</v>
      </c>
      <c r="D3509" t="s">
        <v>16</v>
      </c>
      <c r="E3509" t="s">
        <v>59</v>
      </c>
      <c r="F3509" t="s">
        <v>44</v>
      </c>
      <c r="G3509" t="s">
        <v>79</v>
      </c>
      <c r="H3509">
        <v>0.39106313025450601</v>
      </c>
      <c r="I3509">
        <f t="shared" si="108"/>
        <v>391.06313025450601</v>
      </c>
      <c r="J3509" t="str">
        <f t="shared" si="109"/>
        <v>Medium</v>
      </c>
      <c r="K3509" t="s">
        <v>19</v>
      </c>
      <c r="L3509" t="s">
        <v>26</v>
      </c>
      <c r="M3509" t="s">
        <v>29</v>
      </c>
      <c r="N3509">
        <v>32765</v>
      </c>
      <c r="O3509" t="s">
        <v>51</v>
      </c>
      <c r="P3509">
        <v>14000</v>
      </c>
      <c r="Q3509" t="s">
        <v>46</v>
      </c>
      <c r="R3509">
        <v>0</v>
      </c>
      <c r="S3509">
        <v>0</v>
      </c>
      <c r="T3509">
        <v>0</v>
      </c>
      <c r="U3509" t="s">
        <v>31</v>
      </c>
    </row>
    <row r="3510" spans="1:21" x14ac:dyDescent="0.25">
      <c r="A3510">
        <v>364544</v>
      </c>
      <c r="B3510" t="s">
        <v>20</v>
      </c>
      <c r="C3510" t="s">
        <v>41</v>
      </c>
      <c r="D3510" t="s">
        <v>16</v>
      </c>
      <c r="E3510" t="s">
        <v>59</v>
      </c>
      <c r="F3510" t="s">
        <v>44</v>
      </c>
      <c r="G3510" t="s">
        <v>42</v>
      </c>
      <c r="H3510">
        <v>0.39113830642505698</v>
      </c>
      <c r="I3510">
        <f t="shared" si="108"/>
        <v>391.13830642505695</v>
      </c>
      <c r="J3510" t="str">
        <f t="shared" si="109"/>
        <v>Medium</v>
      </c>
      <c r="K3510" t="s">
        <v>19</v>
      </c>
      <c r="L3510" t="s">
        <v>26</v>
      </c>
      <c r="M3510" t="s">
        <v>29</v>
      </c>
      <c r="N3510">
        <v>10238</v>
      </c>
      <c r="O3510" t="s">
        <v>52</v>
      </c>
      <c r="P3510">
        <v>15000</v>
      </c>
      <c r="Q3510" t="s">
        <v>46</v>
      </c>
      <c r="R3510">
        <v>0</v>
      </c>
      <c r="S3510">
        <v>0</v>
      </c>
      <c r="T3510">
        <v>0</v>
      </c>
      <c r="U3510" t="s">
        <v>31</v>
      </c>
    </row>
    <row r="3511" spans="1:21" x14ac:dyDescent="0.25">
      <c r="A3511">
        <v>222975</v>
      </c>
      <c r="B3511" t="s">
        <v>20</v>
      </c>
      <c r="C3511" t="s">
        <v>41</v>
      </c>
      <c r="D3511" t="s">
        <v>16</v>
      </c>
      <c r="E3511" t="s">
        <v>58</v>
      </c>
      <c r="F3511" t="s">
        <v>44</v>
      </c>
      <c r="G3511" t="s">
        <v>42</v>
      </c>
      <c r="H3511">
        <v>0.39121709567340401</v>
      </c>
      <c r="I3511">
        <f t="shared" si="108"/>
        <v>391.217095673404</v>
      </c>
      <c r="J3511" t="str">
        <f t="shared" si="109"/>
        <v>Medium</v>
      </c>
      <c r="K3511" t="s">
        <v>17</v>
      </c>
      <c r="L3511" t="s">
        <v>26</v>
      </c>
      <c r="M3511" t="s">
        <v>29</v>
      </c>
      <c r="N3511">
        <v>32765</v>
      </c>
      <c r="O3511" t="s">
        <v>51</v>
      </c>
      <c r="P3511">
        <v>8000</v>
      </c>
      <c r="Q3511" t="s">
        <v>46</v>
      </c>
      <c r="R3511">
        <v>1</v>
      </c>
      <c r="S3511">
        <v>0</v>
      </c>
      <c r="T3511">
        <v>2</v>
      </c>
      <c r="U3511" t="s">
        <v>31</v>
      </c>
    </row>
    <row r="3512" spans="1:21" x14ac:dyDescent="0.25">
      <c r="A3512">
        <v>694933</v>
      </c>
      <c r="B3512" t="s">
        <v>20</v>
      </c>
      <c r="C3512" t="s">
        <v>40</v>
      </c>
      <c r="D3512" t="s">
        <v>16</v>
      </c>
      <c r="E3512" t="s">
        <v>58</v>
      </c>
      <c r="F3512" t="s">
        <v>81</v>
      </c>
      <c r="G3512" t="s">
        <v>79</v>
      </c>
      <c r="H3512">
        <v>0.39127898618428197</v>
      </c>
      <c r="I3512">
        <f t="shared" si="108"/>
        <v>391.27898618428196</v>
      </c>
      <c r="J3512" t="str">
        <f t="shared" si="109"/>
        <v>Medium</v>
      </c>
      <c r="K3512" t="s">
        <v>19</v>
      </c>
      <c r="L3512" t="s">
        <v>27</v>
      </c>
      <c r="M3512" t="s">
        <v>28</v>
      </c>
      <c r="N3512">
        <v>10238</v>
      </c>
      <c r="O3512" t="s">
        <v>52</v>
      </c>
      <c r="P3512">
        <v>9000</v>
      </c>
      <c r="Q3512" t="s">
        <v>46</v>
      </c>
      <c r="R3512">
        <v>0</v>
      </c>
      <c r="S3512">
        <v>0</v>
      </c>
      <c r="T3512">
        <v>1</v>
      </c>
      <c r="U3512" t="s">
        <v>30</v>
      </c>
    </row>
    <row r="3513" spans="1:21" x14ac:dyDescent="0.25">
      <c r="A3513">
        <v>847235</v>
      </c>
      <c r="B3513" t="s">
        <v>20</v>
      </c>
      <c r="C3513" t="s">
        <v>40</v>
      </c>
      <c r="D3513" t="s">
        <v>16</v>
      </c>
      <c r="E3513" t="s">
        <v>58</v>
      </c>
      <c r="F3513" t="s">
        <v>81</v>
      </c>
      <c r="G3513" t="s">
        <v>79</v>
      </c>
      <c r="H3513">
        <v>0.39130250999490102</v>
      </c>
      <c r="I3513">
        <f t="shared" si="108"/>
        <v>391.30250999490102</v>
      </c>
      <c r="J3513" t="str">
        <f t="shared" si="109"/>
        <v>Medium</v>
      </c>
      <c r="K3513" t="s">
        <v>19</v>
      </c>
      <c r="L3513" t="s">
        <v>26</v>
      </c>
      <c r="M3513" t="s">
        <v>28</v>
      </c>
      <c r="N3513">
        <v>10238</v>
      </c>
      <c r="O3513" t="s">
        <v>52</v>
      </c>
      <c r="P3513">
        <v>14000</v>
      </c>
      <c r="Q3513" t="s">
        <v>47</v>
      </c>
      <c r="R3513">
        <v>0</v>
      </c>
      <c r="S3513">
        <v>0</v>
      </c>
      <c r="T3513">
        <v>0</v>
      </c>
      <c r="U3513" t="s">
        <v>30</v>
      </c>
    </row>
    <row r="3514" spans="1:21" x14ac:dyDescent="0.25">
      <c r="A3514">
        <v>191302</v>
      </c>
      <c r="B3514" t="s">
        <v>21</v>
      </c>
      <c r="C3514" t="s">
        <v>41</v>
      </c>
      <c r="D3514" t="s">
        <v>16</v>
      </c>
      <c r="E3514" t="s">
        <v>59</v>
      </c>
      <c r="F3514" t="s">
        <v>45</v>
      </c>
      <c r="G3514" t="s">
        <v>80</v>
      </c>
      <c r="H3514">
        <v>0.39130386437215697</v>
      </c>
      <c r="I3514">
        <f t="shared" si="108"/>
        <v>391.30386437215697</v>
      </c>
      <c r="J3514" t="str">
        <f t="shared" si="109"/>
        <v>Medium</v>
      </c>
      <c r="K3514" t="s">
        <v>19</v>
      </c>
      <c r="L3514" t="s">
        <v>27</v>
      </c>
      <c r="M3514" t="s">
        <v>28</v>
      </c>
      <c r="N3514">
        <v>10238</v>
      </c>
      <c r="O3514" t="s">
        <v>52</v>
      </c>
      <c r="P3514">
        <v>9000</v>
      </c>
      <c r="Q3514" t="s">
        <v>46</v>
      </c>
      <c r="R3514">
        <v>0</v>
      </c>
      <c r="S3514">
        <v>0</v>
      </c>
      <c r="T3514">
        <v>0</v>
      </c>
      <c r="U3514" t="s">
        <v>31</v>
      </c>
    </row>
    <row r="3515" spans="1:21" x14ac:dyDescent="0.25">
      <c r="A3515">
        <v>315745</v>
      </c>
      <c r="B3515" t="s">
        <v>21</v>
      </c>
      <c r="C3515" t="s">
        <v>40</v>
      </c>
      <c r="D3515" t="s">
        <v>22</v>
      </c>
      <c r="E3515" t="s">
        <v>59</v>
      </c>
      <c r="F3515" t="s">
        <v>44</v>
      </c>
      <c r="G3515" t="s">
        <v>42</v>
      </c>
      <c r="H3515">
        <v>0.391390544497141</v>
      </c>
      <c r="I3515">
        <f t="shared" si="108"/>
        <v>391.39054449714098</v>
      </c>
      <c r="J3515" t="str">
        <f t="shared" si="109"/>
        <v>Medium</v>
      </c>
      <c r="K3515" t="s">
        <v>19</v>
      </c>
      <c r="L3515" t="s">
        <v>27</v>
      </c>
      <c r="M3515" t="s">
        <v>29</v>
      </c>
      <c r="N3515">
        <v>10238</v>
      </c>
      <c r="O3515" t="s">
        <v>52</v>
      </c>
      <c r="P3515">
        <v>14000</v>
      </c>
      <c r="Q3515" t="s">
        <v>46</v>
      </c>
      <c r="R3515">
        <v>0</v>
      </c>
      <c r="S3515">
        <v>0</v>
      </c>
      <c r="T3515">
        <v>0</v>
      </c>
      <c r="U3515" t="s">
        <v>30</v>
      </c>
    </row>
    <row r="3516" spans="1:21" x14ac:dyDescent="0.25">
      <c r="A3516">
        <v>265608</v>
      </c>
      <c r="B3516" t="s">
        <v>20</v>
      </c>
      <c r="C3516" t="s">
        <v>41</v>
      </c>
      <c r="D3516" t="s">
        <v>16</v>
      </c>
      <c r="E3516" t="s">
        <v>58</v>
      </c>
      <c r="F3516" t="s">
        <v>45</v>
      </c>
      <c r="G3516" t="s">
        <v>80</v>
      </c>
      <c r="H3516">
        <v>0.39147636809654002</v>
      </c>
      <c r="I3516">
        <f t="shared" si="108"/>
        <v>391.47636809654</v>
      </c>
      <c r="J3516" t="str">
        <f t="shared" si="109"/>
        <v>Medium</v>
      </c>
      <c r="K3516" t="s">
        <v>19</v>
      </c>
      <c r="L3516" t="s">
        <v>26</v>
      </c>
      <c r="M3516" t="s">
        <v>28</v>
      </c>
      <c r="N3516">
        <v>10238</v>
      </c>
      <c r="O3516" t="s">
        <v>52</v>
      </c>
      <c r="P3516">
        <v>12000</v>
      </c>
      <c r="Q3516" t="s">
        <v>46</v>
      </c>
      <c r="R3516">
        <v>3</v>
      </c>
      <c r="S3516">
        <v>0</v>
      </c>
      <c r="T3516">
        <v>1</v>
      </c>
      <c r="U3516" t="s">
        <v>31</v>
      </c>
    </row>
    <row r="3517" spans="1:21" x14ac:dyDescent="0.25">
      <c r="A3517">
        <v>438501</v>
      </c>
      <c r="B3517" t="s">
        <v>18</v>
      </c>
      <c r="C3517" t="s">
        <v>40</v>
      </c>
      <c r="D3517" t="s">
        <v>16</v>
      </c>
      <c r="E3517" t="s">
        <v>59</v>
      </c>
      <c r="F3517" t="s">
        <v>81</v>
      </c>
      <c r="G3517" t="s">
        <v>79</v>
      </c>
      <c r="H3517">
        <v>0.39156087426693897</v>
      </c>
      <c r="I3517">
        <f t="shared" si="108"/>
        <v>391.56087426693898</v>
      </c>
      <c r="J3517" t="str">
        <f t="shared" si="109"/>
        <v>Medium</v>
      </c>
      <c r="K3517" t="s">
        <v>19</v>
      </c>
      <c r="L3517" t="s">
        <v>26</v>
      </c>
      <c r="M3517" t="s">
        <v>29</v>
      </c>
      <c r="N3517">
        <v>32765</v>
      </c>
      <c r="O3517" t="s">
        <v>51</v>
      </c>
      <c r="P3517">
        <v>11000</v>
      </c>
      <c r="Q3517" t="s">
        <v>46</v>
      </c>
      <c r="R3517">
        <v>0</v>
      </c>
      <c r="S3517">
        <v>0</v>
      </c>
      <c r="T3517">
        <v>0</v>
      </c>
      <c r="U3517" t="s">
        <v>31</v>
      </c>
    </row>
    <row r="3518" spans="1:21" x14ac:dyDescent="0.25">
      <c r="A3518">
        <v>270239</v>
      </c>
      <c r="B3518" t="s">
        <v>18</v>
      </c>
      <c r="C3518" t="s">
        <v>40</v>
      </c>
      <c r="D3518" t="s">
        <v>16</v>
      </c>
      <c r="E3518" t="s">
        <v>59</v>
      </c>
      <c r="F3518" t="s">
        <v>44</v>
      </c>
      <c r="G3518" t="s">
        <v>79</v>
      </c>
      <c r="H3518">
        <v>0.39168239831186902</v>
      </c>
      <c r="I3518">
        <f t="shared" si="108"/>
        <v>391.68239831186901</v>
      </c>
      <c r="J3518" t="str">
        <f t="shared" si="109"/>
        <v>Medium</v>
      </c>
      <c r="K3518" t="s">
        <v>19</v>
      </c>
      <c r="L3518" t="s">
        <v>26</v>
      </c>
      <c r="M3518" t="s">
        <v>29</v>
      </c>
      <c r="N3518">
        <v>10238</v>
      </c>
      <c r="O3518" t="s">
        <v>52</v>
      </c>
      <c r="P3518">
        <v>16000</v>
      </c>
      <c r="Q3518" t="s">
        <v>47</v>
      </c>
      <c r="R3518">
        <v>0</v>
      </c>
      <c r="S3518">
        <v>0</v>
      </c>
      <c r="T3518">
        <v>0</v>
      </c>
      <c r="U3518" t="s">
        <v>31</v>
      </c>
    </row>
    <row r="3519" spans="1:21" x14ac:dyDescent="0.25">
      <c r="A3519">
        <v>59284</v>
      </c>
      <c r="B3519" t="s">
        <v>18</v>
      </c>
      <c r="C3519" t="s">
        <v>41</v>
      </c>
      <c r="D3519" t="s">
        <v>16</v>
      </c>
      <c r="E3519" t="s">
        <v>59</v>
      </c>
      <c r="F3519" t="s">
        <v>44</v>
      </c>
      <c r="G3519" t="s">
        <v>79</v>
      </c>
      <c r="H3519">
        <v>0.39171134344325298</v>
      </c>
      <c r="I3519">
        <f t="shared" si="108"/>
        <v>391.71134344325299</v>
      </c>
      <c r="J3519" t="str">
        <f t="shared" si="109"/>
        <v>Medium</v>
      </c>
      <c r="K3519" t="s">
        <v>19</v>
      </c>
      <c r="L3519" t="s">
        <v>26</v>
      </c>
      <c r="M3519" t="s">
        <v>28</v>
      </c>
      <c r="N3519">
        <v>10238</v>
      </c>
      <c r="O3519" t="s">
        <v>52</v>
      </c>
      <c r="P3519">
        <v>10000</v>
      </c>
      <c r="Q3519" t="s">
        <v>46</v>
      </c>
      <c r="R3519">
        <v>0</v>
      </c>
      <c r="S3519">
        <v>0</v>
      </c>
      <c r="T3519">
        <v>0</v>
      </c>
      <c r="U3519" t="s">
        <v>31</v>
      </c>
    </row>
    <row r="3520" spans="1:21" x14ac:dyDescent="0.25">
      <c r="A3520">
        <v>262143</v>
      </c>
      <c r="B3520" t="s">
        <v>20</v>
      </c>
      <c r="C3520" t="s">
        <v>41</v>
      </c>
      <c r="D3520" t="s">
        <v>16</v>
      </c>
      <c r="E3520" t="s">
        <v>58</v>
      </c>
      <c r="F3520" t="s">
        <v>44</v>
      </c>
      <c r="G3520" t="s">
        <v>80</v>
      </c>
      <c r="H3520">
        <v>0.39176806807237702</v>
      </c>
      <c r="I3520">
        <f t="shared" si="108"/>
        <v>391.76806807237699</v>
      </c>
      <c r="J3520" t="str">
        <f t="shared" si="109"/>
        <v>Medium</v>
      </c>
      <c r="K3520" t="s">
        <v>19</v>
      </c>
      <c r="L3520" t="s">
        <v>26</v>
      </c>
      <c r="M3520" t="s">
        <v>28</v>
      </c>
      <c r="N3520">
        <v>10238</v>
      </c>
      <c r="O3520" t="s">
        <v>52</v>
      </c>
      <c r="P3520">
        <v>12000</v>
      </c>
      <c r="Q3520" t="s">
        <v>46</v>
      </c>
      <c r="R3520">
        <v>3</v>
      </c>
      <c r="S3520">
        <v>0</v>
      </c>
      <c r="T3520">
        <v>0</v>
      </c>
      <c r="U3520" t="s">
        <v>30</v>
      </c>
    </row>
    <row r="3521" spans="1:21" x14ac:dyDescent="0.25">
      <c r="A3521">
        <v>88658</v>
      </c>
      <c r="B3521" t="s">
        <v>20</v>
      </c>
      <c r="C3521" t="s">
        <v>40</v>
      </c>
      <c r="D3521" t="s">
        <v>16</v>
      </c>
      <c r="E3521" t="s">
        <v>59</v>
      </c>
      <c r="F3521" t="s">
        <v>81</v>
      </c>
      <c r="G3521" t="s">
        <v>42</v>
      </c>
      <c r="H3521">
        <v>0.39183323093355199</v>
      </c>
      <c r="I3521">
        <f t="shared" si="108"/>
        <v>391.83323093355199</v>
      </c>
      <c r="J3521" t="str">
        <f t="shared" si="109"/>
        <v>Medium</v>
      </c>
      <c r="K3521" t="s">
        <v>19</v>
      </c>
      <c r="L3521" t="s">
        <v>26</v>
      </c>
      <c r="M3521" t="s">
        <v>29</v>
      </c>
      <c r="N3521">
        <v>10238</v>
      </c>
      <c r="O3521" t="s">
        <v>52</v>
      </c>
      <c r="P3521">
        <v>12000</v>
      </c>
      <c r="Q3521" t="s">
        <v>46</v>
      </c>
      <c r="R3521">
        <v>0</v>
      </c>
      <c r="S3521">
        <v>0</v>
      </c>
      <c r="T3521">
        <v>0</v>
      </c>
      <c r="U3521" t="s">
        <v>31</v>
      </c>
    </row>
    <row r="3522" spans="1:21" x14ac:dyDescent="0.25">
      <c r="A3522">
        <v>858716</v>
      </c>
      <c r="B3522" t="s">
        <v>18</v>
      </c>
      <c r="C3522" t="s">
        <v>41</v>
      </c>
      <c r="D3522" t="s">
        <v>16</v>
      </c>
      <c r="E3522" t="s">
        <v>59</v>
      </c>
      <c r="F3522" t="s">
        <v>45</v>
      </c>
      <c r="G3522" t="s">
        <v>42</v>
      </c>
      <c r="H3522">
        <v>0.39184365841830399</v>
      </c>
      <c r="I3522">
        <f t="shared" ref="I3522:I3585" si="110">H3522*1000</f>
        <v>391.84365841830396</v>
      </c>
      <c r="J3522" t="str">
        <f t="shared" ref="J3522:J3585" si="111">IF(I3522&gt;=53, IF(I3522&lt;=355, "Low", IF(I3522&lt;=657, "Medium", IF(I3522&lt;=961, "High", ""))), "")</f>
        <v>Medium</v>
      </c>
      <c r="K3522" t="s">
        <v>19</v>
      </c>
      <c r="L3522" t="s">
        <v>26</v>
      </c>
      <c r="M3522" t="s">
        <v>28</v>
      </c>
      <c r="N3522">
        <v>32765</v>
      </c>
      <c r="O3522" t="s">
        <v>51</v>
      </c>
      <c r="P3522">
        <v>12000</v>
      </c>
      <c r="Q3522" t="s">
        <v>46</v>
      </c>
      <c r="R3522">
        <v>0</v>
      </c>
      <c r="S3522">
        <v>0</v>
      </c>
      <c r="T3522">
        <v>0</v>
      </c>
      <c r="U3522" t="s">
        <v>30</v>
      </c>
    </row>
    <row r="3523" spans="1:21" x14ac:dyDescent="0.25">
      <c r="A3523">
        <v>73961</v>
      </c>
      <c r="B3523" t="s">
        <v>18</v>
      </c>
      <c r="C3523" t="s">
        <v>40</v>
      </c>
      <c r="D3523" t="s">
        <v>16</v>
      </c>
      <c r="E3523" t="s">
        <v>59</v>
      </c>
      <c r="F3523" t="s">
        <v>44</v>
      </c>
      <c r="G3523" t="s">
        <v>42</v>
      </c>
      <c r="H3523">
        <v>0.391846900245787</v>
      </c>
      <c r="I3523">
        <f t="shared" si="110"/>
        <v>391.84690024578703</v>
      </c>
      <c r="J3523" t="str">
        <f t="shared" si="111"/>
        <v>Medium</v>
      </c>
      <c r="K3523" t="s">
        <v>19</v>
      </c>
      <c r="L3523" t="s">
        <v>26</v>
      </c>
      <c r="M3523" t="s">
        <v>29</v>
      </c>
      <c r="N3523">
        <v>32765</v>
      </c>
      <c r="O3523" t="s">
        <v>51</v>
      </c>
      <c r="P3523">
        <v>13000</v>
      </c>
      <c r="Q3523" t="s">
        <v>46</v>
      </c>
      <c r="R3523">
        <v>0</v>
      </c>
      <c r="S3523">
        <v>0</v>
      </c>
      <c r="T3523">
        <v>0</v>
      </c>
      <c r="U3523" t="s">
        <v>30</v>
      </c>
    </row>
    <row r="3524" spans="1:21" x14ac:dyDescent="0.25">
      <c r="A3524">
        <v>701556</v>
      </c>
      <c r="B3524" t="s">
        <v>18</v>
      </c>
      <c r="C3524" t="s">
        <v>40</v>
      </c>
      <c r="D3524" t="s">
        <v>16</v>
      </c>
      <c r="E3524" t="s">
        <v>59</v>
      </c>
      <c r="F3524" t="s">
        <v>81</v>
      </c>
      <c r="G3524" t="s">
        <v>79</v>
      </c>
      <c r="H3524">
        <v>0.39186355970783898</v>
      </c>
      <c r="I3524">
        <f t="shared" si="110"/>
        <v>391.86355970783899</v>
      </c>
      <c r="J3524" t="str">
        <f t="shared" si="111"/>
        <v>Medium</v>
      </c>
      <c r="K3524" t="s">
        <v>19</v>
      </c>
      <c r="L3524" t="s">
        <v>26</v>
      </c>
      <c r="M3524" t="s">
        <v>29</v>
      </c>
      <c r="N3524">
        <v>10238</v>
      </c>
      <c r="O3524" t="s">
        <v>52</v>
      </c>
      <c r="P3524">
        <v>15000</v>
      </c>
      <c r="Q3524" t="s">
        <v>46</v>
      </c>
      <c r="R3524">
        <v>0</v>
      </c>
      <c r="S3524">
        <v>0</v>
      </c>
      <c r="T3524">
        <v>0</v>
      </c>
      <c r="U3524" t="s">
        <v>31</v>
      </c>
    </row>
    <row r="3525" spans="1:21" x14ac:dyDescent="0.25">
      <c r="A3525">
        <v>378620</v>
      </c>
      <c r="B3525" t="s">
        <v>18</v>
      </c>
      <c r="C3525" t="s">
        <v>41</v>
      </c>
      <c r="D3525" t="s">
        <v>16</v>
      </c>
      <c r="E3525" t="s">
        <v>59</v>
      </c>
      <c r="F3525" t="s">
        <v>44</v>
      </c>
      <c r="G3525" t="s">
        <v>79</v>
      </c>
      <c r="H3525">
        <v>0.39194160022020502</v>
      </c>
      <c r="I3525">
        <f t="shared" si="110"/>
        <v>391.94160022020503</v>
      </c>
      <c r="J3525" t="str">
        <f t="shared" si="111"/>
        <v>Medium</v>
      </c>
      <c r="K3525" t="s">
        <v>19</v>
      </c>
      <c r="L3525" t="s">
        <v>26</v>
      </c>
      <c r="M3525" t="s">
        <v>29</v>
      </c>
      <c r="N3525">
        <v>32765</v>
      </c>
      <c r="O3525" t="s">
        <v>51</v>
      </c>
      <c r="P3525">
        <v>12000</v>
      </c>
      <c r="Q3525" t="s">
        <v>47</v>
      </c>
      <c r="R3525">
        <v>0</v>
      </c>
      <c r="S3525">
        <v>0</v>
      </c>
      <c r="T3525">
        <v>0</v>
      </c>
      <c r="U3525" t="s">
        <v>31</v>
      </c>
    </row>
    <row r="3526" spans="1:21" x14ac:dyDescent="0.25">
      <c r="A3526">
        <v>228541</v>
      </c>
      <c r="B3526" t="s">
        <v>18</v>
      </c>
      <c r="C3526" t="s">
        <v>40</v>
      </c>
      <c r="D3526" t="s">
        <v>16</v>
      </c>
      <c r="E3526" t="s">
        <v>59</v>
      </c>
      <c r="F3526" t="s">
        <v>81</v>
      </c>
      <c r="G3526" t="s">
        <v>79</v>
      </c>
      <c r="H3526">
        <v>0.39199214736658999</v>
      </c>
      <c r="I3526">
        <f t="shared" si="110"/>
        <v>391.99214736659002</v>
      </c>
      <c r="J3526" t="str">
        <f t="shared" si="111"/>
        <v>Medium</v>
      </c>
      <c r="K3526" t="s">
        <v>19</v>
      </c>
      <c r="L3526" t="s">
        <v>26</v>
      </c>
      <c r="M3526" t="s">
        <v>29</v>
      </c>
      <c r="N3526">
        <v>32765</v>
      </c>
      <c r="O3526" t="s">
        <v>51</v>
      </c>
      <c r="P3526">
        <v>10000</v>
      </c>
      <c r="Q3526" t="s">
        <v>46</v>
      </c>
      <c r="R3526">
        <v>0</v>
      </c>
      <c r="S3526">
        <v>0</v>
      </c>
      <c r="T3526">
        <v>0</v>
      </c>
      <c r="U3526" t="s">
        <v>31</v>
      </c>
    </row>
    <row r="3527" spans="1:21" x14ac:dyDescent="0.25">
      <c r="A3527">
        <v>424985</v>
      </c>
      <c r="B3527" t="s">
        <v>21</v>
      </c>
      <c r="C3527" t="s">
        <v>40</v>
      </c>
      <c r="D3527" t="s">
        <v>16</v>
      </c>
      <c r="E3527" t="s">
        <v>57</v>
      </c>
      <c r="F3527" t="s">
        <v>45</v>
      </c>
      <c r="G3527" t="s">
        <v>80</v>
      </c>
      <c r="H3527">
        <v>0.39211517276809599</v>
      </c>
      <c r="I3527">
        <f t="shared" si="110"/>
        <v>392.11517276809599</v>
      </c>
      <c r="J3527" t="str">
        <f t="shared" si="111"/>
        <v>Medium</v>
      </c>
      <c r="K3527" t="s">
        <v>19</v>
      </c>
      <c r="L3527" t="s">
        <v>27</v>
      </c>
      <c r="M3527" t="s">
        <v>28</v>
      </c>
      <c r="N3527">
        <v>32765</v>
      </c>
      <c r="O3527" t="s">
        <v>51</v>
      </c>
      <c r="P3527">
        <v>10000</v>
      </c>
      <c r="Q3527" t="s">
        <v>46</v>
      </c>
      <c r="R3527">
        <v>4</v>
      </c>
      <c r="S3527">
        <v>0</v>
      </c>
      <c r="T3527">
        <v>2</v>
      </c>
      <c r="U3527" t="s">
        <v>30</v>
      </c>
    </row>
    <row r="3528" spans="1:21" x14ac:dyDescent="0.25">
      <c r="A3528">
        <v>238906</v>
      </c>
      <c r="B3528" t="s">
        <v>21</v>
      </c>
      <c r="C3528" t="s">
        <v>40</v>
      </c>
      <c r="D3528" t="s">
        <v>16</v>
      </c>
      <c r="E3528" t="s">
        <v>57</v>
      </c>
      <c r="F3528" t="s">
        <v>45</v>
      </c>
      <c r="G3528" t="s">
        <v>43</v>
      </c>
      <c r="H3528">
        <v>0.39212819069699101</v>
      </c>
      <c r="I3528">
        <f t="shared" si="110"/>
        <v>392.128190696991</v>
      </c>
      <c r="J3528" t="str">
        <f t="shared" si="111"/>
        <v>Medium</v>
      </c>
      <c r="K3528" t="s">
        <v>17</v>
      </c>
      <c r="L3528" t="s">
        <v>26</v>
      </c>
      <c r="M3528" t="s">
        <v>29</v>
      </c>
      <c r="N3528">
        <v>10238</v>
      </c>
      <c r="O3528" t="s">
        <v>52</v>
      </c>
      <c r="P3528">
        <v>15000</v>
      </c>
      <c r="Q3528" t="s">
        <v>46</v>
      </c>
      <c r="R3528">
        <v>1</v>
      </c>
      <c r="S3528">
        <v>0</v>
      </c>
      <c r="T3528">
        <v>1</v>
      </c>
      <c r="U3528" t="s">
        <v>30</v>
      </c>
    </row>
    <row r="3529" spans="1:21" x14ac:dyDescent="0.25">
      <c r="A3529">
        <v>747188</v>
      </c>
      <c r="B3529" t="s">
        <v>20</v>
      </c>
      <c r="C3529" t="s">
        <v>40</v>
      </c>
      <c r="D3529" t="s">
        <v>16</v>
      </c>
      <c r="E3529" t="s">
        <v>59</v>
      </c>
      <c r="F3529" t="s">
        <v>44</v>
      </c>
      <c r="G3529" t="s">
        <v>80</v>
      </c>
      <c r="H3529">
        <v>0.39212989153390398</v>
      </c>
      <c r="I3529">
        <f t="shared" si="110"/>
        <v>392.12989153390396</v>
      </c>
      <c r="J3529" t="str">
        <f t="shared" si="111"/>
        <v>Medium</v>
      </c>
      <c r="K3529" t="s">
        <v>19</v>
      </c>
      <c r="L3529" t="s">
        <v>27</v>
      </c>
      <c r="M3529" t="s">
        <v>28</v>
      </c>
      <c r="N3529">
        <v>32765</v>
      </c>
      <c r="O3529" t="s">
        <v>51</v>
      </c>
      <c r="P3529">
        <v>6000</v>
      </c>
      <c r="Q3529" t="s">
        <v>46</v>
      </c>
      <c r="R3529">
        <v>0</v>
      </c>
      <c r="S3529">
        <v>0</v>
      </c>
      <c r="T3529">
        <v>0</v>
      </c>
      <c r="U3529" t="s">
        <v>31</v>
      </c>
    </row>
    <row r="3530" spans="1:21" x14ac:dyDescent="0.25">
      <c r="A3530">
        <v>700215</v>
      </c>
      <c r="B3530" t="s">
        <v>18</v>
      </c>
      <c r="C3530" t="s">
        <v>41</v>
      </c>
      <c r="D3530" t="s">
        <v>16</v>
      </c>
      <c r="E3530" t="s">
        <v>59</v>
      </c>
      <c r="F3530" t="s">
        <v>44</v>
      </c>
      <c r="G3530" t="s">
        <v>42</v>
      </c>
      <c r="H3530">
        <v>0.39215559005891598</v>
      </c>
      <c r="I3530">
        <f t="shared" si="110"/>
        <v>392.155590058916</v>
      </c>
      <c r="J3530" t="str">
        <f t="shared" si="111"/>
        <v>Medium</v>
      </c>
      <c r="K3530" t="s">
        <v>19</v>
      </c>
      <c r="L3530" t="s">
        <v>26</v>
      </c>
      <c r="M3530" t="s">
        <v>29</v>
      </c>
      <c r="N3530">
        <v>10238</v>
      </c>
      <c r="O3530" t="s">
        <v>52</v>
      </c>
      <c r="P3530">
        <v>15000</v>
      </c>
      <c r="Q3530" t="s">
        <v>46</v>
      </c>
      <c r="R3530">
        <v>0</v>
      </c>
      <c r="S3530">
        <v>0</v>
      </c>
      <c r="T3530">
        <v>0</v>
      </c>
      <c r="U3530" t="s">
        <v>30</v>
      </c>
    </row>
    <row r="3531" spans="1:21" x14ac:dyDescent="0.25">
      <c r="A3531">
        <v>15695</v>
      </c>
      <c r="B3531" t="s">
        <v>21</v>
      </c>
      <c r="C3531" t="s">
        <v>41</v>
      </c>
      <c r="D3531" t="s">
        <v>16</v>
      </c>
      <c r="E3531" t="s">
        <v>59</v>
      </c>
      <c r="F3531" t="s">
        <v>44</v>
      </c>
      <c r="G3531" t="s">
        <v>42</v>
      </c>
      <c r="H3531">
        <v>0.39216844688080199</v>
      </c>
      <c r="I3531">
        <f t="shared" si="110"/>
        <v>392.16844688080198</v>
      </c>
      <c r="J3531" t="str">
        <f t="shared" si="111"/>
        <v>Medium</v>
      </c>
      <c r="K3531" t="s">
        <v>19</v>
      </c>
      <c r="L3531" t="s">
        <v>27</v>
      </c>
      <c r="M3531" t="s">
        <v>28</v>
      </c>
      <c r="N3531">
        <v>32765</v>
      </c>
      <c r="O3531" t="s">
        <v>51</v>
      </c>
      <c r="P3531">
        <v>7000</v>
      </c>
      <c r="Q3531" t="s">
        <v>46</v>
      </c>
      <c r="R3531">
        <v>0</v>
      </c>
      <c r="S3531">
        <v>0</v>
      </c>
      <c r="T3531">
        <v>0</v>
      </c>
      <c r="U3531" t="s">
        <v>31</v>
      </c>
    </row>
    <row r="3532" spans="1:21" x14ac:dyDescent="0.25">
      <c r="A3532">
        <v>415320</v>
      </c>
      <c r="B3532" t="s">
        <v>18</v>
      </c>
      <c r="C3532" t="s">
        <v>41</v>
      </c>
      <c r="D3532" t="s">
        <v>16</v>
      </c>
      <c r="E3532" t="s">
        <v>59</v>
      </c>
      <c r="F3532" t="s">
        <v>81</v>
      </c>
      <c r="G3532" t="s">
        <v>79</v>
      </c>
      <c r="H3532">
        <v>0.39217783496592701</v>
      </c>
      <c r="I3532">
        <f t="shared" si="110"/>
        <v>392.17783496592699</v>
      </c>
      <c r="J3532" t="str">
        <f t="shared" si="111"/>
        <v>Medium</v>
      </c>
      <c r="K3532" t="s">
        <v>19</v>
      </c>
      <c r="L3532" t="s">
        <v>27</v>
      </c>
      <c r="M3532" t="s">
        <v>29</v>
      </c>
      <c r="N3532">
        <v>10238</v>
      </c>
      <c r="O3532" t="s">
        <v>52</v>
      </c>
      <c r="P3532">
        <v>12000</v>
      </c>
      <c r="Q3532" t="s">
        <v>46</v>
      </c>
      <c r="R3532">
        <v>0</v>
      </c>
      <c r="S3532">
        <v>0</v>
      </c>
      <c r="T3532">
        <v>0</v>
      </c>
      <c r="U3532" t="s">
        <v>31</v>
      </c>
    </row>
    <row r="3533" spans="1:21" x14ac:dyDescent="0.25">
      <c r="A3533">
        <v>808629</v>
      </c>
      <c r="B3533" t="s">
        <v>15</v>
      </c>
      <c r="C3533" t="s">
        <v>40</v>
      </c>
      <c r="D3533" t="s">
        <v>16</v>
      </c>
      <c r="E3533" t="s">
        <v>59</v>
      </c>
      <c r="F3533" t="s">
        <v>81</v>
      </c>
      <c r="G3533" t="s">
        <v>42</v>
      </c>
      <c r="H3533">
        <v>0.39221415196328802</v>
      </c>
      <c r="I3533">
        <f t="shared" si="110"/>
        <v>392.21415196328803</v>
      </c>
      <c r="J3533" t="str">
        <f t="shared" si="111"/>
        <v>Medium</v>
      </c>
      <c r="K3533" t="s">
        <v>19</v>
      </c>
      <c r="L3533" t="s">
        <v>26</v>
      </c>
      <c r="M3533" t="s">
        <v>28</v>
      </c>
      <c r="N3533">
        <v>10238</v>
      </c>
      <c r="O3533" t="s">
        <v>52</v>
      </c>
      <c r="P3533">
        <v>12000</v>
      </c>
      <c r="Q3533" t="s">
        <v>46</v>
      </c>
      <c r="R3533">
        <v>0</v>
      </c>
      <c r="S3533">
        <v>0</v>
      </c>
      <c r="T3533">
        <v>0</v>
      </c>
      <c r="U3533" t="s">
        <v>31</v>
      </c>
    </row>
    <row r="3534" spans="1:21" x14ac:dyDescent="0.25">
      <c r="A3534">
        <v>146767</v>
      </c>
      <c r="B3534" t="s">
        <v>18</v>
      </c>
      <c r="C3534" t="s">
        <v>41</v>
      </c>
      <c r="D3534" t="s">
        <v>16</v>
      </c>
      <c r="E3534" t="s">
        <v>59</v>
      </c>
      <c r="F3534" t="s">
        <v>45</v>
      </c>
      <c r="G3534" t="s">
        <v>79</v>
      </c>
      <c r="H3534">
        <v>0.39240644338641101</v>
      </c>
      <c r="I3534">
        <f t="shared" si="110"/>
        <v>392.40644338641101</v>
      </c>
      <c r="J3534" t="str">
        <f t="shared" si="111"/>
        <v>Medium</v>
      </c>
      <c r="K3534" t="s">
        <v>17</v>
      </c>
      <c r="L3534" t="s">
        <v>26</v>
      </c>
      <c r="M3534" t="s">
        <v>29</v>
      </c>
      <c r="N3534">
        <v>10238</v>
      </c>
      <c r="O3534" t="s">
        <v>52</v>
      </c>
      <c r="P3534">
        <v>14000</v>
      </c>
      <c r="Q3534" t="s">
        <v>46</v>
      </c>
      <c r="R3534">
        <v>0</v>
      </c>
      <c r="S3534">
        <v>0</v>
      </c>
      <c r="T3534">
        <v>0</v>
      </c>
      <c r="U3534" t="s">
        <v>31</v>
      </c>
    </row>
    <row r="3535" spans="1:21" x14ac:dyDescent="0.25">
      <c r="A3535">
        <v>177582</v>
      </c>
      <c r="B3535" t="s">
        <v>18</v>
      </c>
      <c r="C3535" t="s">
        <v>41</v>
      </c>
      <c r="D3535" t="s">
        <v>22</v>
      </c>
      <c r="E3535" t="s">
        <v>59</v>
      </c>
      <c r="F3535" t="s">
        <v>81</v>
      </c>
      <c r="G3535" t="s">
        <v>42</v>
      </c>
      <c r="H3535">
        <v>0.39255214116242698</v>
      </c>
      <c r="I3535">
        <f t="shared" si="110"/>
        <v>392.55214116242701</v>
      </c>
      <c r="J3535" t="str">
        <f t="shared" si="111"/>
        <v>Medium</v>
      </c>
      <c r="K3535" t="s">
        <v>19</v>
      </c>
      <c r="L3535" t="s">
        <v>26</v>
      </c>
      <c r="M3535" t="s">
        <v>29</v>
      </c>
      <c r="N3535">
        <v>10238</v>
      </c>
      <c r="O3535" t="s">
        <v>52</v>
      </c>
      <c r="P3535">
        <v>15000</v>
      </c>
      <c r="Q3535" t="s">
        <v>46</v>
      </c>
      <c r="R3535">
        <v>0</v>
      </c>
      <c r="S3535">
        <v>0</v>
      </c>
      <c r="T3535">
        <v>0</v>
      </c>
      <c r="U3535" t="s">
        <v>31</v>
      </c>
    </row>
    <row r="3536" spans="1:21" x14ac:dyDescent="0.25">
      <c r="A3536">
        <v>384021</v>
      </c>
      <c r="B3536" t="s">
        <v>18</v>
      </c>
      <c r="C3536" t="s">
        <v>40</v>
      </c>
      <c r="D3536" t="s">
        <v>16</v>
      </c>
      <c r="E3536" t="s">
        <v>59</v>
      </c>
      <c r="F3536" t="s">
        <v>44</v>
      </c>
      <c r="G3536" t="s">
        <v>42</v>
      </c>
      <c r="H3536">
        <v>0.392828018031674</v>
      </c>
      <c r="I3536">
        <f t="shared" si="110"/>
        <v>392.82801803167399</v>
      </c>
      <c r="J3536" t="str">
        <f t="shared" si="111"/>
        <v>Medium</v>
      </c>
      <c r="K3536" t="s">
        <v>19</v>
      </c>
      <c r="L3536" t="s">
        <v>26</v>
      </c>
      <c r="M3536" t="s">
        <v>29</v>
      </c>
      <c r="N3536">
        <v>92101</v>
      </c>
      <c r="O3536" t="s">
        <v>53</v>
      </c>
      <c r="P3536">
        <v>16000</v>
      </c>
      <c r="Q3536" t="s">
        <v>46</v>
      </c>
      <c r="R3536">
        <v>0</v>
      </c>
      <c r="S3536">
        <v>0</v>
      </c>
      <c r="T3536">
        <v>0</v>
      </c>
      <c r="U3536" t="s">
        <v>31</v>
      </c>
    </row>
    <row r="3537" spans="1:21" x14ac:dyDescent="0.25">
      <c r="A3537">
        <v>286971</v>
      </c>
      <c r="B3537" t="s">
        <v>18</v>
      </c>
      <c r="C3537" t="s">
        <v>41</v>
      </c>
      <c r="D3537" t="s">
        <v>16</v>
      </c>
      <c r="E3537" t="s">
        <v>59</v>
      </c>
      <c r="F3537" t="s">
        <v>81</v>
      </c>
      <c r="G3537" t="s">
        <v>79</v>
      </c>
      <c r="H3537">
        <v>0.39299376588773099</v>
      </c>
      <c r="I3537">
        <f t="shared" si="110"/>
        <v>392.993765887731</v>
      </c>
      <c r="J3537" t="str">
        <f t="shared" si="111"/>
        <v>Medium</v>
      </c>
      <c r="K3537" t="s">
        <v>19</v>
      </c>
      <c r="L3537" t="s">
        <v>26</v>
      </c>
      <c r="M3537" t="s">
        <v>28</v>
      </c>
      <c r="N3537">
        <v>21217</v>
      </c>
      <c r="O3537" t="s">
        <v>54</v>
      </c>
      <c r="P3537">
        <v>10000</v>
      </c>
      <c r="Q3537" t="s">
        <v>46</v>
      </c>
      <c r="R3537">
        <v>0</v>
      </c>
      <c r="S3537">
        <v>0</v>
      </c>
      <c r="T3537">
        <v>0</v>
      </c>
      <c r="U3537" t="s">
        <v>31</v>
      </c>
    </row>
    <row r="3538" spans="1:21" x14ac:dyDescent="0.25">
      <c r="A3538">
        <v>808605</v>
      </c>
      <c r="B3538" t="s">
        <v>20</v>
      </c>
      <c r="C3538" t="s">
        <v>40</v>
      </c>
      <c r="D3538" t="s">
        <v>16</v>
      </c>
      <c r="E3538" t="s">
        <v>58</v>
      </c>
      <c r="F3538" t="s">
        <v>81</v>
      </c>
      <c r="G3538" t="s">
        <v>79</v>
      </c>
      <c r="H3538">
        <v>0.393021167653827</v>
      </c>
      <c r="I3538">
        <f t="shared" si="110"/>
        <v>393.02116765382698</v>
      </c>
      <c r="J3538" t="str">
        <f t="shared" si="111"/>
        <v>Medium</v>
      </c>
      <c r="K3538" t="s">
        <v>19</v>
      </c>
      <c r="L3538" t="s">
        <v>26</v>
      </c>
      <c r="M3538" t="s">
        <v>28</v>
      </c>
      <c r="N3538">
        <v>10238</v>
      </c>
      <c r="O3538" t="s">
        <v>52</v>
      </c>
      <c r="P3538">
        <v>12000</v>
      </c>
      <c r="Q3538" t="s">
        <v>46</v>
      </c>
      <c r="R3538">
        <v>1</v>
      </c>
      <c r="S3538">
        <v>0</v>
      </c>
      <c r="T3538">
        <v>0</v>
      </c>
      <c r="U3538" t="s">
        <v>31</v>
      </c>
    </row>
    <row r="3539" spans="1:21" x14ac:dyDescent="0.25">
      <c r="A3539">
        <v>908652</v>
      </c>
      <c r="B3539" t="s">
        <v>18</v>
      </c>
      <c r="C3539" t="s">
        <v>41</v>
      </c>
      <c r="D3539" t="s">
        <v>16</v>
      </c>
      <c r="E3539" t="s">
        <v>59</v>
      </c>
      <c r="F3539" t="s">
        <v>44</v>
      </c>
      <c r="G3539" t="s">
        <v>80</v>
      </c>
      <c r="H3539">
        <v>0.39302188777925201</v>
      </c>
      <c r="I3539">
        <f t="shared" si="110"/>
        <v>393.02188777925198</v>
      </c>
      <c r="J3539" t="str">
        <f t="shared" si="111"/>
        <v>Medium</v>
      </c>
      <c r="K3539" t="s">
        <v>19</v>
      </c>
      <c r="L3539" t="s">
        <v>26</v>
      </c>
      <c r="M3539" t="s">
        <v>29</v>
      </c>
      <c r="N3539">
        <v>10238</v>
      </c>
      <c r="O3539" t="s">
        <v>52</v>
      </c>
      <c r="P3539">
        <v>13000</v>
      </c>
      <c r="Q3539" t="s">
        <v>46</v>
      </c>
      <c r="R3539">
        <v>0</v>
      </c>
      <c r="S3539">
        <v>0</v>
      </c>
      <c r="T3539">
        <v>0</v>
      </c>
      <c r="U3539" t="s">
        <v>31</v>
      </c>
    </row>
    <row r="3540" spans="1:21" x14ac:dyDescent="0.25">
      <c r="A3540">
        <v>645283</v>
      </c>
      <c r="B3540" t="s">
        <v>18</v>
      </c>
      <c r="C3540" t="s">
        <v>40</v>
      </c>
      <c r="D3540" t="s">
        <v>16</v>
      </c>
      <c r="E3540" t="s">
        <v>59</v>
      </c>
      <c r="F3540" t="s">
        <v>81</v>
      </c>
      <c r="G3540" t="s">
        <v>79</v>
      </c>
      <c r="H3540">
        <v>0.39303043940751597</v>
      </c>
      <c r="I3540">
        <f t="shared" si="110"/>
        <v>393.03043940751598</v>
      </c>
      <c r="J3540" t="str">
        <f t="shared" si="111"/>
        <v>Medium</v>
      </c>
      <c r="K3540" t="s">
        <v>19</v>
      </c>
      <c r="L3540" t="s">
        <v>26</v>
      </c>
      <c r="M3540" t="s">
        <v>29</v>
      </c>
      <c r="N3540">
        <v>10238</v>
      </c>
      <c r="O3540" t="s">
        <v>52</v>
      </c>
      <c r="P3540">
        <v>16000</v>
      </c>
      <c r="Q3540" t="s">
        <v>46</v>
      </c>
      <c r="R3540">
        <v>0</v>
      </c>
      <c r="S3540">
        <v>0</v>
      </c>
      <c r="T3540">
        <v>0</v>
      </c>
      <c r="U3540" t="s">
        <v>31</v>
      </c>
    </row>
    <row r="3541" spans="1:21" x14ac:dyDescent="0.25">
      <c r="A3541">
        <v>969759</v>
      </c>
      <c r="B3541" t="s">
        <v>21</v>
      </c>
      <c r="C3541" t="s">
        <v>41</v>
      </c>
      <c r="D3541" t="s">
        <v>16</v>
      </c>
      <c r="E3541" t="s">
        <v>59</v>
      </c>
      <c r="F3541" t="s">
        <v>44</v>
      </c>
      <c r="G3541" t="s">
        <v>42</v>
      </c>
      <c r="H3541">
        <v>0.39303678336427</v>
      </c>
      <c r="I3541">
        <f t="shared" si="110"/>
        <v>393.03678336426998</v>
      </c>
      <c r="J3541" t="str">
        <f t="shared" si="111"/>
        <v>Medium</v>
      </c>
      <c r="K3541" t="s">
        <v>19</v>
      </c>
      <c r="L3541" t="s">
        <v>27</v>
      </c>
      <c r="M3541" t="s">
        <v>28</v>
      </c>
      <c r="N3541">
        <v>10238</v>
      </c>
      <c r="O3541" t="s">
        <v>52</v>
      </c>
      <c r="P3541">
        <v>15000</v>
      </c>
      <c r="Q3541" t="s">
        <v>46</v>
      </c>
      <c r="R3541">
        <v>0</v>
      </c>
      <c r="S3541">
        <v>0</v>
      </c>
      <c r="T3541">
        <v>0</v>
      </c>
      <c r="U3541" t="s">
        <v>31</v>
      </c>
    </row>
    <row r="3542" spans="1:21" x14ac:dyDescent="0.25">
      <c r="A3542">
        <v>693562</v>
      </c>
      <c r="B3542" t="s">
        <v>20</v>
      </c>
      <c r="C3542" t="s">
        <v>40</v>
      </c>
      <c r="D3542" t="s">
        <v>22</v>
      </c>
      <c r="E3542" t="s">
        <v>59</v>
      </c>
      <c r="F3542" t="s">
        <v>44</v>
      </c>
      <c r="G3542" t="s">
        <v>42</v>
      </c>
      <c r="H3542">
        <v>0.39307854405755199</v>
      </c>
      <c r="I3542">
        <f t="shared" si="110"/>
        <v>393.07854405755199</v>
      </c>
      <c r="J3542" t="str">
        <f t="shared" si="111"/>
        <v>Medium</v>
      </c>
      <c r="K3542" t="s">
        <v>19</v>
      </c>
      <c r="L3542" t="s">
        <v>27</v>
      </c>
      <c r="M3542" t="s">
        <v>29</v>
      </c>
      <c r="N3542">
        <v>32765</v>
      </c>
      <c r="O3542" t="s">
        <v>51</v>
      </c>
      <c r="P3542">
        <v>8000</v>
      </c>
      <c r="Q3542" t="s">
        <v>46</v>
      </c>
      <c r="R3542">
        <v>0</v>
      </c>
      <c r="S3542">
        <v>0</v>
      </c>
      <c r="T3542">
        <v>0</v>
      </c>
      <c r="U3542" t="s">
        <v>30</v>
      </c>
    </row>
    <row r="3543" spans="1:21" x14ac:dyDescent="0.25">
      <c r="A3543">
        <v>608830</v>
      </c>
      <c r="B3543" t="s">
        <v>20</v>
      </c>
      <c r="C3543" t="s">
        <v>41</v>
      </c>
      <c r="D3543" t="s">
        <v>16</v>
      </c>
      <c r="E3543" t="s">
        <v>59</v>
      </c>
      <c r="F3543" t="s">
        <v>44</v>
      </c>
      <c r="G3543" t="s">
        <v>42</v>
      </c>
      <c r="H3543">
        <v>0.39314597616177099</v>
      </c>
      <c r="I3543">
        <f t="shared" si="110"/>
        <v>393.14597616177099</v>
      </c>
      <c r="J3543" t="str">
        <f t="shared" si="111"/>
        <v>Medium</v>
      </c>
      <c r="K3543" t="s">
        <v>19</v>
      </c>
      <c r="L3543" t="s">
        <v>26</v>
      </c>
      <c r="M3543" t="s">
        <v>28</v>
      </c>
      <c r="N3543">
        <v>32765</v>
      </c>
      <c r="O3543" t="s">
        <v>51</v>
      </c>
      <c r="P3543">
        <v>9000</v>
      </c>
      <c r="Q3543" t="s">
        <v>46</v>
      </c>
      <c r="R3543">
        <v>0</v>
      </c>
      <c r="S3543">
        <v>0</v>
      </c>
      <c r="T3543">
        <v>0</v>
      </c>
      <c r="U3543" t="s">
        <v>31</v>
      </c>
    </row>
    <row r="3544" spans="1:21" x14ac:dyDescent="0.25">
      <c r="A3544">
        <v>98839</v>
      </c>
      <c r="B3544" t="s">
        <v>20</v>
      </c>
      <c r="C3544" t="s">
        <v>40</v>
      </c>
      <c r="D3544" t="s">
        <v>22</v>
      </c>
      <c r="E3544" t="s">
        <v>58</v>
      </c>
      <c r="F3544" t="s">
        <v>45</v>
      </c>
      <c r="G3544" t="s">
        <v>42</v>
      </c>
      <c r="H3544">
        <v>0.3931531299744</v>
      </c>
      <c r="I3544">
        <f t="shared" si="110"/>
        <v>393.15312997439997</v>
      </c>
      <c r="J3544" t="str">
        <f t="shared" si="111"/>
        <v>Medium</v>
      </c>
      <c r="K3544" t="s">
        <v>19</v>
      </c>
      <c r="L3544" t="s">
        <v>26</v>
      </c>
      <c r="M3544" t="s">
        <v>28</v>
      </c>
      <c r="N3544">
        <v>32765</v>
      </c>
      <c r="O3544" t="s">
        <v>51</v>
      </c>
      <c r="P3544">
        <v>12000</v>
      </c>
      <c r="Q3544" t="s">
        <v>46</v>
      </c>
      <c r="R3544">
        <v>1</v>
      </c>
      <c r="S3544">
        <v>0</v>
      </c>
      <c r="T3544">
        <v>0</v>
      </c>
      <c r="U3544" t="s">
        <v>30</v>
      </c>
    </row>
    <row r="3545" spans="1:21" x14ac:dyDescent="0.25">
      <c r="A3545">
        <v>154753</v>
      </c>
      <c r="B3545" t="s">
        <v>18</v>
      </c>
      <c r="C3545" t="s">
        <v>41</v>
      </c>
      <c r="D3545" t="s">
        <v>16</v>
      </c>
      <c r="E3545" t="s">
        <v>59</v>
      </c>
      <c r="F3545" t="s">
        <v>44</v>
      </c>
      <c r="G3545" t="s">
        <v>42</v>
      </c>
      <c r="H3545">
        <v>0.39317203738212297</v>
      </c>
      <c r="I3545">
        <f t="shared" si="110"/>
        <v>393.17203738212299</v>
      </c>
      <c r="J3545" t="str">
        <f t="shared" si="111"/>
        <v>Medium</v>
      </c>
      <c r="K3545" t="s">
        <v>19</v>
      </c>
      <c r="L3545" t="s">
        <v>26</v>
      </c>
      <c r="M3545" t="s">
        <v>29</v>
      </c>
      <c r="N3545">
        <v>21217</v>
      </c>
      <c r="O3545" t="s">
        <v>54</v>
      </c>
      <c r="P3545">
        <v>16000</v>
      </c>
      <c r="Q3545" t="s">
        <v>46</v>
      </c>
      <c r="R3545">
        <v>0</v>
      </c>
      <c r="S3545">
        <v>0</v>
      </c>
      <c r="T3545">
        <v>0</v>
      </c>
      <c r="U3545" t="s">
        <v>31</v>
      </c>
    </row>
    <row r="3546" spans="1:21" x14ac:dyDescent="0.25">
      <c r="A3546">
        <v>519000</v>
      </c>
      <c r="B3546" t="s">
        <v>18</v>
      </c>
      <c r="C3546" t="s">
        <v>40</v>
      </c>
      <c r="D3546" t="s">
        <v>22</v>
      </c>
      <c r="E3546" t="s">
        <v>59</v>
      </c>
      <c r="F3546" t="s">
        <v>44</v>
      </c>
      <c r="G3546" t="s">
        <v>79</v>
      </c>
      <c r="H3546">
        <v>0.39319887502561301</v>
      </c>
      <c r="I3546">
        <f t="shared" si="110"/>
        <v>393.19887502561301</v>
      </c>
      <c r="J3546" t="str">
        <f t="shared" si="111"/>
        <v>Medium</v>
      </c>
      <c r="K3546" t="s">
        <v>19</v>
      </c>
      <c r="L3546" t="s">
        <v>26</v>
      </c>
      <c r="M3546" t="s">
        <v>28</v>
      </c>
      <c r="N3546">
        <v>32765</v>
      </c>
      <c r="O3546" t="s">
        <v>51</v>
      </c>
      <c r="P3546">
        <v>12000</v>
      </c>
      <c r="Q3546" t="s">
        <v>47</v>
      </c>
      <c r="R3546">
        <v>0</v>
      </c>
      <c r="S3546">
        <v>0</v>
      </c>
      <c r="T3546">
        <v>0</v>
      </c>
      <c r="U3546" t="s">
        <v>30</v>
      </c>
    </row>
    <row r="3547" spans="1:21" x14ac:dyDescent="0.25">
      <c r="A3547">
        <v>419313</v>
      </c>
      <c r="B3547" t="s">
        <v>18</v>
      </c>
      <c r="C3547" t="s">
        <v>41</v>
      </c>
      <c r="D3547" t="s">
        <v>16</v>
      </c>
      <c r="E3547" t="s">
        <v>59</v>
      </c>
      <c r="F3547" t="s">
        <v>81</v>
      </c>
      <c r="G3547" t="s">
        <v>79</v>
      </c>
      <c r="H3547">
        <v>0.39324274544129201</v>
      </c>
      <c r="I3547">
        <f t="shared" si="110"/>
        <v>393.24274544129202</v>
      </c>
      <c r="J3547" t="str">
        <f t="shared" si="111"/>
        <v>Medium</v>
      </c>
      <c r="K3547" t="s">
        <v>19</v>
      </c>
      <c r="L3547" t="s">
        <v>26</v>
      </c>
      <c r="M3547" t="s">
        <v>29</v>
      </c>
      <c r="N3547">
        <v>10238</v>
      </c>
      <c r="O3547" t="s">
        <v>52</v>
      </c>
      <c r="P3547">
        <v>12000</v>
      </c>
      <c r="Q3547" t="s">
        <v>47</v>
      </c>
      <c r="R3547">
        <v>0</v>
      </c>
      <c r="S3547">
        <v>0</v>
      </c>
      <c r="T3547">
        <v>0</v>
      </c>
      <c r="U3547" t="s">
        <v>31</v>
      </c>
    </row>
    <row r="3548" spans="1:21" x14ac:dyDescent="0.25">
      <c r="A3548">
        <v>869590</v>
      </c>
      <c r="B3548" t="s">
        <v>20</v>
      </c>
      <c r="C3548" t="s">
        <v>40</v>
      </c>
      <c r="D3548" t="s">
        <v>16</v>
      </c>
      <c r="E3548" t="s">
        <v>58</v>
      </c>
      <c r="F3548" t="s">
        <v>44</v>
      </c>
      <c r="G3548" t="s">
        <v>79</v>
      </c>
      <c r="H3548">
        <v>0.39325452858168503</v>
      </c>
      <c r="I3548">
        <f t="shared" si="110"/>
        <v>393.25452858168501</v>
      </c>
      <c r="J3548" t="str">
        <f t="shared" si="111"/>
        <v>Medium</v>
      </c>
      <c r="K3548" t="s">
        <v>17</v>
      </c>
      <c r="L3548" t="s">
        <v>27</v>
      </c>
      <c r="M3548" t="s">
        <v>29</v>
      </c>
      <c r="N3548">
        <v>10238</v>
      </c>
      <c r="O3548" t="s">
        <v>52</v>
      </c>
      <c r="P3548">
        <v>12000</v>
      </c>
      <c r="Q3548" t="s">
        <v>46</v>
      </c>
      <c r="R3548">
        <v>1</v>
      </c>
      <c r="S3548">
        <v>0</v>
      </c>
      <c r="T3548">
        <v>1</v>
      </c>
      <c r="U3548" t="s">
        <v>30</v>
      </c>
    </row>
    <row r="3549" spans="1:21" x14ac:dyDescent="0.25">
      <c r="A3549">
        <v>401212</v>
      </c>
      <c r="B3549" t="s">
        <v>21</v>
      </c>
      <c r="C3549" t="s">
        <v>41</v>
      </c>
      <c r="D3549" t="s">
        <v>16</v>
      </c>
      <c r="E3549" t="s">
        <v>57</v>
      </c>
      <c r="F3549" t="s">
        <v>81</v>
      </c>
      <c r="G3549" t="s">
        <v>42</v>
      </c>
      <c r="H3549">
        <v>0.39329630568901702</v>
      </c>
      <c r="I3549">
        <f t="shared" si="110"/>
        <v>393.296305689017</v>
      </c>
      <c r="J3549" t="str">
        <f t="shared" si="111"/>
        <v>Medium</v>
      </c>
      <c r="K3549" t="s">
        <v>19</v>
      </c>
      <c r="L3549" t="s">
        <v>27</v>
      </c>
      <c r="M3549" t="s">
        <v>28</v>
      </c>
      <c r="N3549">
        <v>10238</v>
      </c>
      <c r="O3549" t="s">
        <v>52</v>
      </c>
      <c r="P3549">
        <v>11000</v>
      </c>
      <c r="Q3549" t="s">
        <v>46</v>
      </c>
      <c r="R3549">
        <v>2</v>
      </c>
      <c r="S3549">
        <v>0</v>
      </c>
      <c r="T3549">
        <v>2</v>
      </c>
      <c r="U3549" t="s">
        <v>30</v>
      </c>
    </row>
    <row r="3550" spans="1:21" x14ac:dyDescent="0.25">
      <c r="A3550">
        <v>926334</v>
      </c>
      <c r="B3550" t="s">
        <v>21</v>
      </c>
      <c r="C3550" t="s">
        <v>40</v>
      </c>
      <c r="D3550" t="s">
        <v>16</v>
      </c>
      <c r="E3550" t="s">
        <v>59</v>
      </c>
      <c r="F3550" t="s">
        <v>44</v>
      </c>
      <c r="G3550" t="s">
        <v>42</v>
      </c>
      <c r="H3550">
        <v>0.39332435306977698</v>
      </c>
      <c r="I3550">
        <f t="shared" si="110"/>
        <v>393.32435306977698</v>
      </c>
      <c r="J3550" t="str">
        <f t="shared" si="111"/>
        <v>Medium</v>
      </c>
      <c r="K3550" t="s">
        <v>19</v>
      </c>
      <c r="L3550" t="s">
        <v>26</v>
      </c>
      <c r="M3550" t="s">
        <v>28</v>
      </c>
      <c r="N3550">
        <v>10238</v>
      </c>
      <c r="O3550" t="s">
        <v>52</v>
      </c>
      <c r="P3550">
        <v>12000</v>
      </c>
      <c r="Q3550" t="s">
        <v>46</v>
      </c>
      <c r="R3550">
        <v>0</v>
      </c>
      <c r="S3550">
        <v>0</v>
      </c>
      <c r="T3550">
        <v>0</v>
      </c>
      <c r="U3550" t="s">
        <v>30</v>
      </c>
    </row>
    <row r="3551" spans="1:21" x14ac:dyDescent="0.25">
      <c r="A3551">
        <v>745009</v>
      </c>
      <c r="B3551" t="s">
        <v>20</v>
      </c>
      <c r="C3551" t="s">
        <v>41</v>
      </c>
      <c r="D3551" t="s">
        <v>16</v>
      </c>
      <c r="E3551" t="s">
        <v>58</v>
      </c>
      <c r="F3551" t="s">
        <v>44</v>
      </c>
      <c r="G3551" t="s">
        <v>80</v>
      </c>
      <c r="H3551">
        <v>0.393429219508317</v>
      </c>
      <c r="I3551">
        <f t="shared" si="110"/>
        <v>393.42921950831698</v>
      </c>
      <c r="J3551" t="str">
        <f t="shared" si="111"/>
        <v>Medium</v>
      </c>
      <c r="K3551" t="s">
        <v>17</v>
      </c>
      <c r="L3551" t="s">
        <v>27</v>
      </c>
      <c r="M3551" t="s">
        <v>29</v>
      </c>
      <c r="N3551">
        <v>10238</v>
      </c>
      <c r="O3551" t="s">
        <v>52</v>
      </c>
      <c r="P3551">
        <v>12000</v>
      </c>
      <c r="Q3551" t="s">
        <v>46</v>
      </c>
      <c r="R3551">
        <v>0</v>
      </c>
      <c r="S3551">
        <v>0</v>
      </c>
      <c r="T3551">
        <v>1</v>
      </c>
      <c r="U3551" t="s">
        <v>30</v>
      </c>
    </row>
    <row r="3552" spans="1:21" x14ac:dyDescent="0.25">
      <c r="A3552">
        <v>745207</v>
      </c>
      <c r="B3552" t="s">
        <v>20</v>
      </c>
      <c r="C3552" t="s">
        <v>40</v>
      </c>
      <c r="D3552" t="s">
        <v>16</v>
      </c>
      <c r="E3552" t="s">
        <v>58</v>
      </c>
      <c r="F3552" t="s">
        <v>44</v>
      </c>
      <c r="G3552" t="s">
        <v>42</v>
      </c>
      <c r="H3552">
        <v>0.39345488984000698</v>
      </c>
      <c r="I3552">
        <f t="shared" si="110"/>
        <v>393.45488984000696</v>
      </c>
      <c r="J3552" t="str">
        <f t="shared" si="111"/>
        <v>Medium</v>
      </c>
      <c r="K3552" t="s">
        <v>19</v>
      </c>
      <c r="L3552" t="s">
        <v>26</v>
      </c>
      <c r="M3552" t="s">
        <v>29</v>
      </c>
      <c r="N3552">
        <v>10238</v>
      </c>
      <c r="O3552" t="s">
        <v>52</v>
      </c>
      <c r="P3552">
        <v>15000</v>
      </c>
      <c r="Q3552" t="s">
        <v>46</v>
      </c>
      <c r="R3552">
        <v>0</v>
      </c>
      <c r="S3552">
        <v>0</v>
      </c>
      <c r="T3552">
        <v>0</v>
      </c>
      <c r="U3552" t="s">
        <v>30</v>
      </c>
    </row>
    <row r="3553" spans="1:21" x14ac:dyDescent="0.25">
      <c r="A3553">
        <v>881654</v>
      </c>
      <c r="B3553" t="s">
        <v>18</v>
      </c>
      <c r="C3553" t="s">
        <v>40</v>
      </c>
      <c r="D3553" t="s">
        <v>16</v>
      </c>
      <c r="E3553" t="s">
        <v>59</v>
      </c>
      <c r="F3553" t="s">
        <v>45</v>
      </c>
      <c r="G3553" t="s">
        <v>79</v>
      </c>
      <c r="H3553">
        <v>0.39345574201904299</v>
      </c>
      <c r="I3553">
        <f t="shared" si="110"/>
        <v>393.45574201904299</v>
      </c>
      <c r="J3553" t="str">
        <f t="shared" si="111"/>
        <v>Medium</v>
      </c>
      <c r="K3553" t="s">
        <v>19</v>
      </c>
      <c r="L3553" t="s">
        <v>26</v>
      </c>
      <c r="M3553" t="s">
        <v>29</v>
      </c>
      <c r="N3553">
        <v>32765</v>
      </c>
      <c r="O3553" t="s">
        <v>51</v>
      </c>
      <c r="P3553">
        <v>16000</v>
      </c>
      <c r="Q3553" t="s">
        <v>46</v>
      </c>
      <c r="R3553">
        <v>0</v>
      </c>
      <c r="S3553">
        <v>0</v>
      </c>
      <c r="T3553">
        <v>0</v>
      </c>
      <c r="U3553" t="s">
        <v>30</v>
      </c>
    </row>
    <row r="3554" spans="1:21" x14ac:dyDescent="0.25">
      <c r="A3554">
        <v>679466</v>
      </c>
      <c r="B3554" t="s">
        <v>20</v>
      </c>
      <c r="C3554" t="s">
        <v>41</v>
      </c>
      <c r="D3554" t="s">
        <v>16</v>
      </c>
      <c r="E3554" t="s">
        <v>58</v>
      </c>
      <c r="F3554" t="s">
        <v>81</v>
      </c>
      <c r="G3554" t="s">
        <v>79</v>
      </c>
      <c r="H3554">
        <v>0.393470768101357</v>
      </c>
      <c r="I3554">
        <f t="shared" si="110"/>
        <v>393.47076810135701</v>
      </c>
      <c r="J3554" t="str">
        <f t="shared" si="111"/>
        <v>Medium</v>
      </c>
      <c r="K3554" t="s">
        <v>19</v>
      </c>
      <c r="L3554" t="s">
        <v>26</v>
      </c>
      <c r="M3554" t="s">
        <v>29</v>
      </c>
      <c r="N3554">
        <v>10238</v>
      </c>
      <c r="O3554" t="s">
        <v>52</v>
      </c>
      <c r="P3554">
        <v>16000</v>
      </c>
      <c r="Q3554" t="s">
        <v>46</v>
      </c>
      <c r="R3554">
        <v>0</v>
      </c>
      <c r="S3554">
        <v>0</v>
      </c>
      <c r="T3554">
        <v>1</v>
      </c>
      <c r="U3554" t="s">
        <v>31</v>
      </c>
    </row>
    <row r="3555" spans="1:21" x14ac:dyDescent="0.25">
      <c r="A3555">
        <v>709190</v>
      </c>
      <c r="B3555" t="s">
        <v>21</v>
      </c>
      <c r="C3555" t="s">
        <v>41</v>
      </c>
      <c r="D3555" t="s">
        <v>16</v>
      </c>
      <c r="E3555" t="s">
        <v>58</v>
      </c>
      <c r="F3555" t="s">
        <v>45</v>
      </c>
      <c r="G3555" t="s">
        <v>43</v>
      </c>
      <c r="H3555">
        <v>0.39356966264245302</v>
      </c>
      <c r="I3555">
        <f t="shared" si="110"/>
        <v>393.56966264245301</v>
      </c>
      <c r="J3555" t="str">
        <f t="shared" si="111"/>
        <v>Medium</v>
      </c>
      <c r="K3555" t="s">
        <v>19</v>
      </c>
      <c r="L3555" t="s">
        <v>27</v>
      </c>
      <c r="M3555" t="s">
        <v>29</v>
      </c>
      <c r="N3555">
        <v>10238</v>
      </c>
      <c r="O3555" t="s">
        <v>52</v>
      </c>
      <c r="P3555">
        <v>9000</v>
      </c>
      <c r="Q3555" t="s">
        <v>46</v>
      </c>
      <c r="R3555">
        <v>2</v>
      </c>
      <c r="S3555">
        <v>0</v>
      </c>
      <c r="T3555">
        <v>1</v>
      </c>
      <c r="U3555" t="s">
        <v>30</v>
      </c>
    </row>
    <row r="3556" spans="1:21" x14ac:dyDescent="0.25">
      <c r="A3556">
        <v>528413</v>
      </c>
      <c r="B3556" t="s">
        <v>20</v>
      </c>
      <c r="C3556" t="s">
        <v>40</v>
      </c>
      <c r="D3556" t="s">
        <v>16</v>
      </c>
      <c r="E3556" t="s">
        <v>59</v>
      </c>
      <c r="F3556" t="s">
        <v>81</v>
      </c>
      <c r="G3556" t="s">
        <v>79</v>
      </c>
      <c r="H3556">
        <v>0.39365648987542901</v>
      </c>
      <c r="I3556">
        <f t="shared" si="110"/>
        <v>393.65648987542903</v>
      </c>
      <c r="J3556" t="str">
        <f t="shared" si="111"/>
        <v>Medium</v>
      </c>
      <c r="K3556" t="s">
        <v>19</v>
      </c>
      <c r="L3556" t="s">
        <v>26</v>
      </c>
      <c r="M3556" t="s">
        <v>28</v>
      </c>
      <c r="N3556">
        <v>10238</v>
      </c>
      <c r="O3556" t="s">
        <v>52</v>
      </c>
      <c r="P3556">
        <v>11000</v>
      </c>
      <c r="Q3556" t="s">
        <v>46</v>
      </c>
      <c r="R3556">
        <v>0</v>
      </c>
      <c r="S3556">
        <v>0</v>
      </c>
      <c r="T3556">
        <v>0</v>
      </c>
      <c r="U3556" t="s">
        <v>30</v>
      </c>
    </row>
    <row r="3557" spans="1:21" x14ac:dyDescent="0.25">
      <c r="A3557">
        <v>940447</v>
      </c>
      <c r="B3557" t="s">
        <v>20</v>
      </c>
      <c r="C3557" t="s">
        <v>41</v>
      </c>
      <c r="D3557" t="s">
        <v>16</v>
      </c>
      <c r="E3557" t="s">
        <v>58</v>
      </c>
      <c r="F3557" t="s">
        <v>81</v>
      </c>
      <c r="G3557" t="s">
        <v>42</v>
      </c>
      <c r="H3557">
        <v>0.393899499592407</v>
      </c>
      <c r="I3557">
        <f t="shared" si="110"/>
        <v>393.89949959240698</v>
      </c>
      <c r="J3557" t="str">
        <f t="shared" si="111"/>
        <v>Medium</v>
      </c>
      <c r="K3557" t="s">
        <v>17</v>
      </c>
      <c r="L3557" t="s">
        <v>26</v>
      </c>
      <c r="M3557" t="s">
        <v>29</v>
      </c>
      <c r="N3557">
        <v>10238</v>
      </c>
      <c r="O3557" t="s">
        <v>52</v>
      </c>
      <c r="P3557">
        <v>14000</v>
      </c>
      <c r="Q3557" t="s">
        <v>46</v>
      </c>
      <c r="R3557">
        <v>1</v>
      </c>
      <c r="S3557">
        <v>0</v>
      </c>
      <c r="T3557">
        <v>1</v>
      </c>
      <c r="U3557" t="s">
        <v>30</v>
      </c>
    </row>
    <row r="3558" spans="1:21" x14ac:dyDescent="0.25">
      <c r="A3558">
        <v>976369</v>
      </c>
      <c r="B3558" t="s">
        <v>21</v>
      </c>
      <c r="C3558" t="s">
        <v>40</v>
      </c>
      <c r="D3558" t="s">
        <v>16</v>
      </c>
      <c r="E3558" t="s">
        <v>57</v>
      </c>
      <c r="F3558" t="s">
        <v>81</v>
      </c>
      <c r="G3558" t="s">
        <v>80</v>
      </c>
      <c r="H3558">
        <v>0.39401784727260902</v>
      </c>
      <c r="I3558">
        <f t="shared" si="110"/>
        <v>394.017847272609</v>
      </c>
      <c r="J3558" t="str">
        <f t="shared" si="111"/>
        <v>Medium</v>
      </c>
      <c r="K3558" t="s">
        <v>19</v>
      </c>
      <c r="L3558" t="s">
        <v>27</v>
      </c>
      <c r="M3558" t="s">
        <v>28</v>
      </c>
      <c r="N3558">
        <v>10238</v>
      </c>
      <c r="O3558" t="s">
        <v>52</v>
      </c>
      <c r="P3558">
        <v>11000</v>
      </c>
      <c r="Q3558" t="s">
        <v>46</v>
      </c>
      <c r="R3558">
        <v>3</v>
      </c>
      <c r="S3558">
        <v>0</v>
      </c>
      <c r="T3558">
        <v>0</v>
      </c>
      <c r="U3558" t="s">
        <v>30</v>
      </c>
    </row>
    <row r="3559" spans="1:21" x14ac:dyDescent="0.25">
      <c r="A3559">
        <v>210158</v>
      </c>
      <c r="B3559" t="s">
        <v>18</v>
      </c>
      <c r="C3559" t="s">
        <v>40</v>
      </c>
      <c r="D3559" t="s">
        <v>16</v>
      </c>
      <c r="E3559" t="s">
        <v>59</v>
      </c>
      <c r="F3559" t="s">
        <v>44</v>
      </c>
      <c r="G3559" t="s">
        <v>79</v>
      </c>
      <c r="H3559">
        <v>0.39405587551626398</v>
      </c>
      <c r="I3559">
        <f t="shared" si="110"/>
        <v>394.055875516264</v>
      </c>
      <c r="J3559" t="str">
        <f t="shared" si="111"/>
        <v>Medium</v>
      </c>
      <c r="K3559" t="s">
        <v>19</v>
      </c>
      <c r="L3559" t="s">
        <v>26</v>
      </c>
      <c r="M3559" t="s">
        <v>28</v>
      </c>
      <c r="N3559">
        <v>10238</v>
      </c>
      <c r="O3559" t="s">
        <v>52</v>
      </c>
      <c r="P3559">
        <v>11000</v>
      </c>
      <c r="Q3559" t="s">
        <v>46</v>
      </c>
      <c r="R3559">
        <v>0</v>
      </c>
      <c r="S3559">
        <v>0</v>
      </c>
      <c r="T3559">
        <v>0</v>
      </c>
      <c r="U3559" t="s">
        <v>31</v>
      </c>
    </row>
    <row r="3560" spans="1:21" x14ac:dyDescent="0.25">
      <c r="A3560">
        <v>322968</v>
      </c>
      <c r="B3560" t="s">
        <v>21</v>
      </c>
      <c r="C3560" t="s">
        <v>40</v>
      </c>
      <c r="D3560" t="s">
        <v>22</v>
      </c>
      <c r="E3560" t="s">
        <v>58</v>
      </c>
      <c r="F3560" t="s">
        <v>81</v>
      </c>
      <c r="G3560" t="s">
        <v>80</v>
      </c>
      <c r="H3560">
        <v>0.39406131825513002</v>
      </c>
      <c r="I3560">
        <f t="shared" si="110"/>
        <v>394.06131825513</v>
      </c>
      <c r="J3560" t="str">
        <f t="shared" si="111"/>
        <v>Medium</v>
      </c>
      <c r="K3560" t="s">
        <v>19</v>
      </c>
      <c r="L3560" t="s">
        <v>27</v>
      </c>
      <c r="M3560" t="s">
        <v>28</v>
      </c>
      <c r="N3560">
        <v>32765</v>
      </c>
      <c r="O3560" t="s">
        <v>51</v>
      </c>
      <c r="P3560">
        <v>12000</v>
      </c>
      <c r="Q3560" t="s">
        <v>46</v>
      </c>
      <c r="R3560">
        <v>2</v>
      </c>
      <c r="S3560">
        <v>0</v>
      </c>
      <c r="T3560">
        <v>3</v>
      </c>
      <c r="U3560" t="s">
        <v>30</v>
      </c>
    </row>
    <row r="3561" spans="1:21" x14ac:dyDescent="0.25">
      <c r="A3561">
        <v>423497</v>
      </c>
      <c r="B3561" t="s">
        <v>18</v>
      </c>
      <c r="C3561" t="s">
        <v>40</v>
      </c>
      <c r="D3561" t="s">
        <v>16</v>
      </c>
      <c r="E3561" t="s">
        <v>59</v>
      </c>
      <c r="F3561" t="s">
        <v>44</v>
      </c>
      <c r="G3561" t="s">
        <v>42</v>
      </c>
      <c r="H3561">
        <v>0.394163245499979</v>
      </c>
      <c r="I3561">
        <f t="shared" si="110"/>
        <v>394.16324549997898</v>
      </c>
      <c r="J3561" t="str">
        <f t="shared" si="111"/>
        <v>Medium</v>
      </c>
      <c r="K3561" t="s">
        <v>19</v>
      </c>
      <c r="L3561" t="s">
        <v>26</v>
      </c>
      <c r="M3561" t="s">
        <v>29</v>
      </c>
      <c r="N3561">
        <v>10238</v>
      </c>
      <c r="O3561" t="s">
        <v>52</v>
      </c>
      <c r="P3561">
        <v>16000</v>
      </c>
      <c r="Q3561" t="s">
        <v>46</v>
      </c>
      <c r="R3561">
        <v>0</v>
      </c>
      <c r="S3561">
        <v>0</v>
      </c>
      <c r="T3561">
        <v>0</v>
      </c>
      <c r="U3561" t="s">
        <v>31</v>
      </c>
    </row>
    <row r="3562" spans="1:21" x14ac:dyDescent="0.25">
      <c r="A3562">
        <v>765391</v>
      </c>
      <c r="B3562" t="s">
        <v>21</v>
      </c>
      <c r="C3562" t="s">
        <v>41</v>
      </c>
      <c r="D3562" t="s">
        <v>16</v>
      </c>
      <c r="E3562" t="s">
        <v>57</v>
      </c>
      <c r="F3562" t="s">
        <v>44</v>
      </c>
      <c r="G3562" t="s">
        <v>42</v>
      </c>
      <c r="H3562">
        <v>0.39420308417963501</v>
      </c>
      <c r="I3562">
        <f t="shared" si="110"/>
        <v>394.20308417963503</v>
      </c>
      <c r="J3562" t="str">
        <f t="shared" si="111"/>
        <v>Medium</v>
      </c>
      <c r="K3562" t="s">
        <v>19</v>
      </c>
      <c r="L3562" t="s">
        <v>27</v>
      </c>
      <c r="M3562" t="s">
        <v>28</v>
      </c>
      <c r="N3562">
        <v>10238</v>
      </c>
      <c r="O3562" t="s">
        <v>52</v>
      </c>
      <c r="P3562">
        <v>15000</v>
      </c>
      <c r="Q3562" t="s">
        <v>46</v>
      </c>
      <c r="R3562">
        <v>2</v>
      </c>
      <c r="S3562">
        <v>0</v>
      </c>
      <c r="T3562">
        <v>0</v>
      </c>
      <c r="U3562" t="s">
        <v>31</v>
      </c>
    </row>
    <row r="3563" spans="1:21" x14ac:dyDescent="0.25">
      <c r="A3563">
        <v>996062</v>
      </c>
      <c r="B3563" t="s">
        <v>21</v>
      </c>
      <c r="C3563" t="s">
        <v>41</v>
      </c>
      <c r="D3563" t="s">
        <v>16</v>
      </c>
      <c r="E3563" t="s">
        <v>57</v>
      </c>
      <c r="F3563" t="s">
        <v>44</v>
      </c>
      <c r="G3563" t="s">
        <v>42</v>
      </c>
      <c r="H3563">
        <v>0.39420772848778401</v>
      </c>
      <c r="I3563">
        <f t="shared" si="110"/>
        <v>394.20772848778404</v>
      </c>
      <c r="J3563" t="str">
        <f t="shared" si="111"/>
        <v>Medium</v>
      </c>
      <c r="K3563" t="s">
        <v>19</v>
      </c>
      <c r="L3563" t="s">
        <v>27</v>
      </c>
      <c r="M3563" t="s">
        <v>28</v>
      </c>
      <c r="N3563">
        <v>21217</v>
      </c>
      <c r="O3563" t="s">
        <v>54</v>
      </c>
      <c r="P3563">
        <v>8000</v>
      </c>
      <c r="Q3563" t="s">
        <v>46</v>
      </c>
      <c r="R3563">
        <v>4</v>
      </c>
      <c r="S3563">
        <v>0</v>
      </c>
      <c r="T3563">
        <v>5</v>
      </c>
      <c r="U3563" t="s">
        <v>31</v>
      </c>
    </row>
    <row r="3564" spans="1:21" x14ac:dyDescent="0.25">
      <c r="A3564">
        <v>653704</v>
      </c>
      <c r="B3564" t="s">
        <v>20</v>
      </c>
      <c r="C3564" t="s">
        <v>40</v>
      </c>
      <c r="D3564" t="s">
        <v>16</v>
      </c>
      <c r="E3564" t="s">
        <v>58</v>
      </c>
      <c r="F3564" t="s">
        <v>81</v>
      </c>
      <c r="G3564" t="s">
        <v>42</v>
      </c>
      <c r="H3564">
        <v>0.39422067897125401</v>
      </c>
      <c r="I3564">
        <f t="shared" si="110"/>
        <v>394.22067897125402</v>
      </c>
      <c r="J3564" t="str">
        <f t="shared" si="111"/>
        <v>Medium</v>
      </c>
      <c r="K3564" t="s">
        <v>19</v>
      </c>
      <c r="L3564" t="s">
        <v>26</v>
      </c>
      <c r="M3564" t="s">
        <v>28</v>
      </c>
      <c r="N3564">
        <v>10238</v>
      </c>
      <c r="O3564" t="s">
        <v>52</v>
      </c>
      <c r="P3564">
        <v>13000</v>
      </c>
      <c r="Q3564" t="s">
        <v>46</v>
      </c>
      <c r="R3564">
        <v>1</v>
      </c>
      <c r="S3564">
        <v>0</v>
      </c>
      <c r="T3564">
        <v>2</v>
      </c>
      <c r="U3564" t="s">
        <v>31</v>
      </c>
    </row>
    <row r="3565" spans="1:21" x14ac:dyDescent="0.25">
      <c r="A3565">
        <v>602588</v>
      </c>
      <c r="B3565" t="s">
        <v>20</v>
      </c>
      <c r="C3565" t="s">
        <v>40</v>
      </c>
      <c r="D3565" t="s">
        <v>16</v>
      </c>
      <c r="E3565" t="s">
        <v>58</v>
      </c>
      <c r="F3565" t="s">
        <v>81</v>
      </c>
      <c r="G3565" t="s">
        <v>79</v>
      </c>
      <c r="H3565">
        <v>0.39426501494286997</v>
      </c>
      <c r="I3565">
        <f t="shared" si="110"/>
        <v>394.26501494286998</v>
      </c>
      <c r="J3565" t="str">
        <f t="shared" si="111"/>
        <v>Medium</v>
      </c>
      <c r="K3565" t="s">
        <v>19</v>
      </c>
      <c r="L3565" t="s">
        <v>26</v>
      </c>
      <c r="M3565" t="s">
        <v>28</v>
      </c>
      <c r="N3565">
        <v>10238</v>
      </c>
      <c r="O3565" t="s">
        <v>52</v>
      </c>
      <c r="P3565">
        <v>11000</v>
      </c>
      <c r="Q3565" t="s">
        <v>46</v>
      </c>
      <c r="R3565">
        <v>0</v>
      </c>
      <c r="S3565">
        <v>0</v>
      </c>
      <c r="T3565">
        <v>1</v>
      </c>
      <c r="U3565" t="s">
        <v>30</v>
      </c>
    </row>
    <row r="3566" spans="1:21" x14ac:dyDescent="0.25">
      <c r="A3566">
        <v>3794</v>
      </c>
      <c r="B3566" t="s">
        <v>18</v>
      </c>
      <c r="C3566" t="s">
        <v>40</v>
      </c>
      <c r="D3566" t="s">
        <v>22</v>
      </c>
      <c r="E3566" t="s">
        <v>59</v>
      </c>
      <c r="F3566" t="s">
        <v>81</v>
      </c>
      <c r="G3566" t="s">
        <v>79</v>
      </c>
      <c r="H3566">
        <v>0.39433191213791602</v>
      </c>
      <c r="I3566">
        <f t="shared" si="110"/>
        <v>394.33191213791599</v>
      </c>
      <c r="J3566" t="str">
        <f t="shared" si="111"/>
        <v>Medium</v>
      </c>
      <c r="K3566" t="s">
        <v>19</v>
      </c>
      <c r="L3566" t="s">
        <v>26</v>
      </c>
      <c r="M3566" t="s">
        <v>29</v>
      </c>
      <c r="N3566">
        <v>10238</v>
      </c>
      <c r="O3566" t="s">
        <v>52</v>
      </c>
      <c r="P3566">
        <v>20000</v>
      </c>
      <c r="Q3566" t="s">
        <v>46</v>
      </c>
      <c r="R3566">
        <v>0</v>
      </c>
      <c r="S3566">
        <v>0</v>
      </c>
      <c r="T3566">
        <v>0</v>
      </c>
      <c r="U3566" t="s">
        <v>31</v>
      </c>
    </row>
    <row r="3567" spans="1:21" x14ac:dyDescent="0.25">
      <c r="A3567">
        <v>916881</v>
      </c>
      <c r="B3567" t="s">
        <v>20</v>
      </c>
      <c r="C3567" t="s">
        <v>41</v>
      </c>
      <c r="D3567" t="s">
        <v>16</v>
      </c>
      <c r="E3567" t="s">
        <v>58</v>
      </c>
      <c r="F3567" t="s">
        <v>44</v>
      </c>
      <c r="G3567" t="s">
        <v>42</v>
      </c>
      <c r="H3567">
        <v>0.39437097913277303</v>
      </c>
      <c r="I3567">
        <f t="shared" si="110"/>
        <v>394.37097913277302</v>
      </c>
      <c r="J3567" t="str">
        <f t="shared" si="111"/>
        <v>Medium</v>
      </c>
      <c r="K3567" t="s">
        <v>19</v>
      </c>
      <c r="L3567" t="s">
        <v>26</v>
      </c>
      <c r="M3567" t="s">
        <v>28</v>
      </c>
      <c r="N3567">
        <v>10238</v>
      </c>
      <c r="O3567" t="s">
        <v>52</v>
      </c>
      <c r="P3567">
        <v>13000</v>
      </c>
      <c r="Q3567" t="s">
        <v>46</v>
      </c>
      <c r="R3567">
        <v>3</v>
      </c>
      <c r="S3567">
        <v>0</v>
      </c>
      <c r="T3567">
        <v>0</v>
      </c>
      <c r="U3567" t="s">
        <v>30</v>
      </c>
    </row>
    <row r="3568" spans="1:21" x14ac:dyDescent="0.25">
      <c r="A3568">
        <v>892413</v>
      </c>
      <c r="B3568" t="s">
        <v>18</v>
      </c>
      <c r="C3568" t="s">
        <v>40</v>
      </c>
      <c r="D3568" t="s">
        <v>16</v>
      </c>
      <c r="E3568" t="s">
        <v>59</v>
      </c>
      <c r="F3568" t="s">
        <v>81</v>
      </c>
      <c r="G3568" t="s">
        <v>79</v>
      </c>
      <c r="H3568">
        <v>0.39440322696004698</v>
      </c>
      <c r="I3568">
        <f t="shared" si="110"/>
        <v>394.40322696004699</v>
      </c>
      <c r="J3568" t="str">
        <f t="shared" si="111"/>
        <v>Medium</v>
      </c>
      <c r="K3568" t="s">
        <v>19</v>
      </c>
      <c r="L3568" t="s">
        <v>26</v>
      </c>
      <c r="M3568" t="s">
        <v>29</v>
      </c>
      <c r="N3568">
        <v>10238</v>
      </c>
      <c r="O3568" t="s">
        <v>52</v>
      </c>
      <c r="P3568">
        <v>17000</v>
      </c>
      <c r="Q3568" t="s">
        <v>46</v>
      </c>
      <c r="R3568">
        <v>0</v>
      </c>
      <c r="S3568">
        <v>0</v>
      </c>
      <c r="T3568">
        <v>0</v>
      </c>
      <c r="U3568" t="s">
        <v>31</v>
      </c>
    </row>
    <row r="3569" spans="1:21" x14ac:dyDescent="0.25">
      <c r="A3569">
        <v>419696</v>
      </c>
      <c r="B3569" t="s">
        <v>20</v>
      </c>
      <c r="C3569" t="s">
        <v>40</v>
      </c>
      <c r="D3569" t="s">
        <v>22</v>
      </c>
      <c r="E3569" t="s">
        <v>58</v>
      </c>
      <c r="F3569" t="s">
        <v>81</v>
      </c>
      <c r="G3569" t="s">
        <v>79</v>
      </c>
      <c r="H3569">
        <v>0.39441029900529201</v>
      </c>
      <c r="I3569">
        <f t="shared" si="110"/>
        <v>394.41029900529202</v>
      </c>
      <c r="J3569" t="str">
        <f t="shared" si="111"/>
        <v>Medium</v>
      </c>
      <c r="K3569" t="s">
        <v>19</v>
      </c>
      <c r="L3569" t="s">
        <v>27</v>
      </c>
      <c r="M3569" t="s">
        <v>28</v>
      </c>
      <c r="N3569">
        <v>92101</v>
      </c>
      <c r="O3569" t="s">
        <v>53</v>
      </c>
      <c r="P3569">
        <v>13000</v>
      </c>
      <c r="Q3569" t="s">
        <v>46</v>
      </c>
      <c r="R3569">
        <v>1</v>
      </c>
      <c r="S3569">
        <v>0</v>
      </c>
      <c r="T3569">
        <v>1</v>
      </c>
      <c r="U3569" t="s">
        <v>30</v>
      </c>
    </row>
    <row r="3570" spans="1:21" x14ac:dyDescent="0.25">
      <c r="A3570">
        <v>29709</v>
      </c>
      <c r="B3570" t="s">
        <v>18</v>
      </c>
      <c r="C3570" t="s">
        <v>41</v>
      </c>
      <c r="D3570" t="s">
        <v>16</v>
      </c>
      <c r="E3570" t="s">
        <v>59</v>
      </c>
      <c r="F3570" t="s">
        <v>45</v>
      </c>
      <c r="G3570" t="s">
        <v>80</v>
      </c>
      <c r="H3570">
        <v>0.394476121759677</v>
      </c>
      <c r="I3570">
        <f t="shared" si="110"/>
        <v>394.47612175967703</v>
      </c>
      <c r="J3570" t="str">
        <f t="shared" si="111"/>
        <v>Medium</v>
      </c>
      <c r="K3570" t="s">
        <v>19</v>
      </c>
      <c r="L3570" t="s">
        <v>26</v>
      </c>
      <c r="M3570" t="s">
        <v>29</v>
      </c>
      <c r="N3570">
        <v>21217</v>
      </c>
      <c r="O3570" t="s">
        <v>54</v>
      </c>
      <c r="P3570">
        <v>20000</v>
      </c>
      <c r="Q3570" t="s">
        <v>46</v>
      </c>
      <c r="R3570">
        <v>0</v>
      </c>
      <c r="S3570">
        <v>0</v>
      </c>
      <c r="T3570">
        <v>0</v>
      </c>
      <c r="U3570" t="s">
        <v>31</v>
      </c>
    </row>
    <row r="3571" spans="1:21" x14ac:dyDescent="0.25">
      <c r="A3571">
        <v>408899</v>
      </c>
      <c r="B3571" t="s">
        <v>20</v>
      </c>
      <c r="C3571" t="s">
        <v>40</v>
      </c>
      <c r="D3571" t="s">
        <v>16</v>
      </c>
      <c r="E3571" t="s">
        <v>58</v>
      </c>
      <c r="F3571" t="s">
        <v>45</v>
      </c>
      <c r="G3571" t="s">
        <v>42</v>
      </c>
      <c r="H3571">
        <v>0.39448138503960101</v>
      </c>
      <c r="I3571">
        <f t="shared" si="110"/>
        <v>394.48138503960098</v>
      </c>
      <c r="J3571" t="str">
        <f t="shared" si="111"/>
        <v>Medium</v>
      </c>
      <c r="K3571" t="s">
        <v>19</v>
      </c>
      <c r="L3571" t="s">
        <v>27</v>
      </c>
      <c r="M3571" t="s">
        <v>28</v>
      </c>
      <c r="N3571">
        <v>10238</v>
      </c>
      <c r="O3571" t="s">
        <v>52</v>
      </c>
      <c r="P3571">
        <v>10000</v>
      </c>
      <c r="Q3571" t="s">
        <v>46</v>
      </c>
      <c r="R3571">
        <v>1</v>
      </c>
      <c r="S3571">
        <v>0</v>
      </c>
      <c r="T3571">
        <v>2</v>
      </c>
      <c r="U3571" t="s">
        <v>30</v>
      </c>
    </row>
    <row r="3572" spans="1:21" x14ac:dyDescent="0.25">
      <c r="A3572">
        <v>476077</v>
      </c>
      <c r="B3572" t="s">
        <v>20</v>
      </c>
      <c r="C3572" t="s">
        <v>41</v>
      </c>
      <c r="D3572" t="s">
        <v>16</v>
      </c>
      <c r="E3572" t="s">
        <v>58</v>
      </c>
      <c r="F3572" t="s">
        <v>45</v>
      </c>
      <c r="G3572" t="s">
        <v>80</v>
      </c>
      <c r="H3572">
        <v>0.39462925532096699</v>
      </c>
      <c r="I3572">
        <f t="shared" si="110"/>
        <v>394.62925532096699</v>
      </c>
      <c r="J3572" t="str">
        <f t="shared" si="111"/>
        <v>Medium</v>
      </c>
      <c r="K3572" t="s">
        <v>19</v>
      </c>
      <c r="L3572" t="s">
        <v>26</v>
      </c>
      <c r="M3572" t="s">
        <v>28</v>
      </c>
      <c r="N3572">
        <v>10238</v>
      </c>
      <c r="O3572" t="s">
        <v>52</v>
      </c>
      <c r="P3572">
        <v>11000</v>
      </c>
      <c r="Q3572" t="s">
        <v>46</v>
      </c>
      <c r="R3572">
        <v>2</v>
      </c>
      <c r="S3572">
        <v>0</v>
      </c>
      <c r="T3572">
        <v>3</v>
      </c>
      <c r="U3572" t="s">
        <v>30</v>
      </c>
    </row>
    <row r="3573" spans="1:21" x14ac:dyDescent="0.25">
      <c r="A3573">
        <v>338722</v>
      </c>
      <c r="B3573" t="s">
        <v>20</v>
      </c>
      <c r="C3573" t="s">
        <v>41</v>
      </c>
      <c r="D3573" t="s">
        <v>16</v>
      </c>
      <c r="E3573" t="s">
        <v>58</v>
      </c>
      <c r="F3573" t="s">
        <v>44</v>
      </c>
      <c r="G3573" t="s">
        <v>42</v>
      </c>
      <c r="H3573">
        <v>0.39471558168210402</v>
      </c>
      <c r="I3573">
        <f t="shared" si="110"/>
        <v>394.71558168210402</v>
      </c>
      <c r="J3573" t="str">
        <f t="shared" si="111"/>
        <v>Medium</v>
      </c>
      <c r="K3573" t="s">
        <v>17</v>
      </c>
      <c r="L3573" t="s">
        <v>26</v>
      </c>
      <c r="M3573" t="s">
        <v>28</v>
      </c>
      <c r="N3573">
        <v>32765</v>
      </c>
      <c r="O3573" t="s">
        <v>51</v>
      </c>
      <c r="P3573">
        <v>11000</v>
      </c>
      <c r="Q3573" t="s">
        <v>47</v>
      </c>
      <c r="R3573">
        <v>1</v>
      </c>
      <c r="S3573">
        <v>0</v>
      </c>
      <c r="T3573">
        <v>1</v>
      </c>
      <c r="U3573" t="s">
        <v>30</v>
      </c>
    </row>
    <row r="3574" spans="1:21" x14ac:dyDescent="0.25">
      <c r="A3574">
        <v>727934</v>
      </c>
      <c r="B3574" t="s">
        <v>21</v>
      </c>
      <c r="C3574" t="s">
        <v>40</v>
      </c>
      <c r="D3574" t="s">
        <v>16</v>
      </c>
      <c r="E3574" t="s">
        <v>58</v>
      </c>
      <c r="F3574" t="s">
        <v>45</v>
      </c>
      <c r="G3574" t="s">
        <v>80</v>
      </c>
      <c r="H3574">
        <v>0.39479555771503499</v>
      </c>
      <c r="I3574">
        <f t="shared" si="110"/>
        <v>394.79555771503499</v>
      </c>
      <c r="J3574" t="str">
        <f t="shared" si="111"/>
        <v>Medium</v>
      </c>
      <c r="K3574" t="s">
        <v>17</v>
      </c>
      <c r="L3574" t="s">
        <v>27</v>
      </c>
      <c r="M3574" t="s">
        <v>29</v>
      </c>
      <c r="N3574">
        <v>92101</v>
      </c>
      <c r="O3574" t="s">
        <v>53</v>
      </c>
      <c r="P3574">
        <v>11000</v>
      </c>
      <c r="Q3574" t="s">
        <v>46</v>
      </c>
      <c r="R3574">
        <v>1</v>
      </c>
      <c r="S3574">
        <v>0</v>
      </c>
      <c r="T3574">
        <v>0</v>
      </c>
      <c r="U3574" t="s">
        <v>30</v>
      </c>
    </row>
    <row r="3575" spans="1:21" x14ac:dyDescent="0.25">
      <c r="A3575">
        <v>209282</v>
      </c>
      <c r="B3575" t="s">
        <v>20</v>
      </c>
      <c r="C3575" t="s">
        <v>41</v>
      </c>
      <c r="D3575" t="s">
        <v>16</v>
      </c>
      <c r="E3575" t="s">
        <v>58</v>
      </c>
      <c r="F3575" t="s">
        <v>81</v>
      </c>
      <c r="G3575" t="s">
        <v>79</v>
      </c>
      <c r="H3575">
        <v>0.39485463035280099</v>
      </c>
      <c r="I3575">
        <f t="shared" si="110"/>
        <v>394.854630352801</v>
      </c>
      <c r="J3575" t="str">
        <f t="shared" si="111"/>
        <v>Medium</v>
      </c>
      <c r="K3575" t="s">
        <v>19</v>
      </c>
      <c r="L3575" t="s">
        <v>27</v>
      </c>
      <c r="M3575" t="s">
        <v>29</v>
      </c>
      <c r="N3575">
        <v>10238</v>
      </c>
      <c r="O3575" t="s">
        <v>52</v>
      </c>
      <c r="P3575">
        <v>14000</v>
      </c>
      <c r="Q3575" t="s">
        <v>47</v>
      </c>
      <c r="R3575">
        <v>1</v>
      </c>
      <c r="S3575">
        <v>0</v>
      </c>
      <c r="T3575">
        <v>0</v>
      </c>
      <c r="U3575" t="s">
        <v>30</v>
      </c>
    </row>
    <row r="3576" spans="1:21" x14ac:dyDescent="0.25">
      <c r="A3576">
        <v>456333</v>
      </c>
      <c r="B3576" t="s">
        <v>20</v>
      </c>
      <c r="C3576" t="s">
        <v>41</v>
      </c>
      <c r="D3576" t="s">
        <v>16</v>
      </c>
      <c r="E3576" t="s">
        <v>58</v>
      </c>
      <c r="F3576" t="s">
        <v>44</v>
      </c>
      <c r="G3576" t="s">
        <v>80</v>
      </c>
      <c r="H3576">
        <v>0.39497799061489802</v>
      </c>
      <c r="I3576">
        <f t="shared" si="110"/>
        <v>394.97799061489803</v>
      </c>
      <c r="J3576" t="str">
        <f t="shared" si="111"/>
        <v>Medium</v>
      </c>
      <c r="K3576" t="s">
        <v>19</v>
      </c>
      <c r="L3576" t="s">
        <v>26</v>
      </c>
      <c r="M3576" t="s">
        <v>29</v>
      </c>
      <c r="N3576">
        <v>10238</v>
      </c>
      <c r="O3576" t="s">
        <v>52</v>
      </c>
      <c r="P3576">
        <v>15000</v>
      </c>
      <c r="Q3576" t="s">
        <v>46</v>
      </c>
      <c r="R3576">
        <v>1</v>
      </c>
      <c r="S3576">
        <v>0</v>
      </c>
      <c r="T3576">
        <v>1</v>
      </c>
      <c r="U3576" t="s">
        <v>31</v>
      </c>
    </row>
    <row r="3577" spans="1:21" x14ac:dyDescent="0.25">
      <c r="A3577">
        <v>20669</v>
      </c>
      <c r="B3577" t="s">
        <v>18</v>
      </c>
      <c r="C3577" t="s">
        <v>40</v>
      </c>
      <c r="D3577" t="s">
        <v>16</v>
      </c>
      <c r="E3577" t="s">
        <v>59</v>
      </c>
      <c r="F3577" t="s">
        <v>44</v>
      </c>
      <c r="G3577" t="s">
        <v>79</v>
      </c>
      <c r="H3577">
        <v>0.39501158627074101</v>
      </c>
      <c r="I3577">
        <f t="shared" si="110"/>
        <v>395.01158627074102</v>
      </c>
      <c r="J3577" t="str">
        <f t="shared" si="111"/>
        <v>Medium</v>
      </c>
      <c r="K3577" t="s">
        <v>19</v>
      </c>
      <c r="L3577" t="s">
        <v>26</v>
      </c>
      <c r="M3577" t="s">
        <v>28</v>
      </c>
      <c r="N3577">
        <v>10238</v>
      </c>
      <c r="O3577" t="s">
        <v>52</v>
      </c>
      <c r="P3577">
        <v>14000</v>
      </c>
      <c r="Q3577" t="s">
        <v>46</v>
      </c>
      <c r="R3577">
        <v>0</v>
      </c>
      <c r="S3577">
        <v>0</v>
      </c>
      <c r="T3577">
        <v>0</v>
      </c>
      <c r="U3577" t="s">
        <v>31</v>
      </c>
    </row>
    <row r="3578" spans="1:21" x14ac:dyDescent="0.25">
      <c r="A3578">
        <v>670930</v>
      </c>
      <c r="B3578" t="s">
        <v>18</v>
      </c>
      <c r="C3578" t="s">
        <v>41</v>
      </c>
      <c r="D3578" t="s">
        <v>16</v>
      </c>
      <c r="E3578" t="s">
        <v>59</v>
      </c>
      <c r="F3578" t="s">
        <v>45</v>
      </c>
      <c r="G3578" t="s">
        <v>42</v>
      </c>
      <c r="H3578">
        <v>0.39511987480761201</v>
      </c>
      <c r="I3578">
        <f t="shared" si="110"/>
        <v>395.11987480761201</v>
      </c>
      <c r="J3578" t="str">
        <f t="shared" si="111"/>
        <v>Medium</v>
      </c>
      <c r="K3578" t="s">
        <v>19</v>
      </c>
      <c r="L3578" t="s">
        <v>26</v>
      </c>
      <c r="M3578" t="s">
        <v>28</v>
      </c>
      <c r="N3578">
        <v>10238</v>
      </c>
      <c r="O3578" t="s">
        <v>52</v>
      </c>
      <c r="P3578">
        <v>14000</v>
      </c>
      <c r="Q3578" t="s">
        <v>46</v>
      </c>
      <c r="R3578">
        <v>0</v>
      </c>
      <c r="S3578">
        <v>0</v>
      </c>
      <c r="T3578">
        <v>0</v>
      </c>
      <c r="U3578" t="s">
        <v>31</v>
      </c>
    </row>
    <row r="3579" spans="1:21" x14ac:dyDescent="0.25">
      <c r="A3579">
        <v>821375</v>
      </c>
      <c r="B3579" t="s">
        <v>18</v>
      </c>
      <c r="C3579" t="s">
        <v>41</v>
      </c>
      <c r="D3579" t="s">
        <v>16</v>
      </c>
      <c r="E3579" t="s">
        <v>59</v>
      </c>
      <c r="F3579" t="s">
        <v>44</v>
      </c>
      <c r="G3579" t="s">
        <v>79</v>
      </c>
      <c r="H3579">
        <v>0.39545746507448698</v>
      </c>
      <c r="I3579">
        <f t="shared" si="110"/>
        <v>395.457465074487</v>
      </c>
      <c r="J3579" t="str">
        <f t="shared" si="111"/>
        <v>Medium</v>
      </c>
      <c r="K3579" t="s">
        <v>19</v>
      </c>
      <c r="L3579" t="s">
        <v>26</v>
      </c>
      <c r="M3579" t="s">
        <v>29</v>
      </c>
      <c r="N3579">
        <v>92101</v>
      </c>
      <c r="O3579" t="s">
        <v>53</v>
      </c>
      <c r="P3579">
        <v>15000</v>
      </c>
      <c r="Q3579" t="s">
        <v>46</v>
      </c>
      <c r="R3579">
        <v>0</v>
      </c>
      <c r="S3579">
        <v>0</v>
      </c>
      <c r="T3579">
        <v>0</v>
      </c>
      <c r="U3579" t="s">
        <v>31</v>
      </c>
    </row>
    <row r="3580" spans="1:21" x14ac:dyDescent="0.25">
      <c r="A3580">
        <v>222322</v>
      </c>
      <c r="B3580" t="s">
        <v>21</v>
      </c>
      <c r="C3580" t="s">
        <v>41</v>
      </c>
      <c r="D3580" t="s">
        <v>22</v>
      </c>
      <c r="E3580" t="s">
        <v>57</v>
      </c>
      <c r="F3580" t="s">
        <v>81</v>
      </c>
      <c r="G3580" t="s">
        <v>79</v>
      </c>
      <c r="H3580">
        <v>0.39552805805697</v>
      </c>
      <c r="I3580">
        <f t="shared" si="110"/>
        <v>395.52805805697</v>
      </c>
      <c r="J3580" t="str">
        <f t="shared" si="111"/>
        <v>Medium</v>
      </c>
      <c r="K3580" t="s">
        <v>19</v>
      </c>
      <c r="L3580" t="s">
        <v>26</v>
      </c>
      <c r="M3580" t="s">
        <v>28</v>
      </c>
      <c r="N3580">
        <v>32765</v>
      </c>
      <c r="O3580" t="s">
        <v>51</v>
      </c>
      <c r="P3580">
        <v>13000</v>
      </c>
      <c r="Q3580" t="s">
        <v>46</v>
      </c>
      <c r="R3580">
        <v>1</v>
      </c>
      <c r="S3580">
        <v>0</v>
      </c>
      <c r="T3580">
        <v>1</v>
      </c>
      <c r="U3580" t="s">
        <v>30</v>
      </c>
    </row>
    <row r="3581" spans="1:21" x14ac:dyDescent="0.25">
      <c r="A3581">
        <v>664333</v>
      </c>
      <c r="B3581" t="s">
        <v>20</v>
      </c>
      <c r="C3581" t="s">
        <v>41</v>
      </c>
      <c r="D3581" t="s">
        <v>16</v>
      </c>
      <c r="E3581" t="s">
        <v>58</v>
      </c>
      <c r="F3581" t="s">
        <v>44</v>
      </c>
      <c r="G3581" t="s">
        <v>79</v>
      </c>
      <c r="H3581">
        <v>0.39554535803261398</v>
      </c>
      <c r="I3581">
        <f t="shared" si="110"/>
        <v>395.54535803261399</v>
      </c>
      <c r="J3581" t="str">
        <f t="shared" si="111"/>
        <v>Medium</v>
      </c>
      <c r="K3581" t="s">
        <v>19</v>
      </c>
      <c r="L3581" t="s">
        <v>26</v>
      </c>
      <c r="M3581" t="s">
        <v>28</v>
      </c>
      <c r="N3581">
        <v>10238</v>
      </c>
      <c r="O3581" t="s">
        <v>52</v>
      </c>
      <c r="P3581">
        <v>12000</v>
      </c>
      <c r="Q3581" t="s">
        <v>46</v>
      </c>
      <c r="R3581">
        <v>3</v>
      </c>
      <c r="S3581">
        <v>0</v>
      </c>
      <c r="T3581">
        <v>1</v>
      </c>
      <c r="U3581" t="s">
        <v>30</v>
      </c>
    </row>
    <row r="3582" spans="1:21" x14ac:dyDescent="0.25">
      <c r="A3582">
        <v>275011</v>
      </c>
      <c r="B3582" t="s">
        <v>20</v>
      </c>
      <c r="C3582" t="s">
        <v>41</v>
      </c>
      <c r="D3582" t="s">
        <v>16</v>
      </c>
      <c r="E3582" t="s">
        <v>59</v>
      </c>
      <c r="F3582" t="s">
        <v>81</v>
      </c>
      <c r="G3582" t="s">
        <v>79</v>
      </c>
      <c r="H3582">
        <v>0.39556600246673401</v>
      </c>
      <c r="I3582">
        <f t="shared" si="110"/>
        <v>395.56600246673401</v>
      </c>
      <c r="J3582" t="str">
        <f t="shared" si="111"/>
        <v>Medium</v>
      </c>
      <c r="K3582" t="s">
        <v>19</v>
      </c>
      <c r="L3582" t="s">
        <v>26</v>
      </c>
      <c r="M3582" t="s">
        <v>28</v>
      </c>
      <c r="N3582">
        <v>10238</v>
      </c>
      <c r="O3582" t="s">
        <v>52</v>
      </c>
      <c r="P3582">
        <v>12000</v>
      </c>
      <c r="Q3582" t="s">
        <v>46</v>
      </c>
      <c r="R3582">
        <v>0</v>
      </c>
      <c r="S3582">
        <v>0</v>
      </c>
      <c r="T3582">
        <v>0</v>
      </c>
      <c r="U3582" t="s">
        <v>31</v>
      </c>
    </row>
    <row r="3583" spans="1:21" x14ac:dyDescent="0.25">
      <c r="A3583">
        <v>738651</v>
      </c>
      <c r="B3583" t="s">
        <v>20</v>
      </c>
      <c r="C3583" t="s">
        <v>41</v>
      </c>
      <c r="D3583" t="s">
        <v>16</v>
      </c>
      <c r="E3583" t="s">
        <v>58</v>
      </c>
      <c r="F3583" t="s">
        <v>45</v>
      </c>
      <c r="G3583" t="s">
        <v>80</v>
      </c>
      <c r="H3583">
        <v>0.395607481838741</v>
      </c>
      <c r="I3583">
        <f t="shared" si="110"/>
        <v>395.60748183874102</v>
      </c>
      <c r="J3583" t="str">
        <f t="shared" si="111"/>
        <v>Medium</v>
      </c>
      <c r="K3583" t="s">
        <v>17</v>
      </c>
      <c r="L3583" t="s">
        <v>26</v>
      </c>
      <c r="M3583" t="s">
        <v>29</v>
      </c>
      <c r="N3583">
        <v>10238</v>
      </c>
      <c r="O3583" t="s">
        <v>52</v>
      </c>
      <c r="P3583">
        <v>15000</v>
      </c>
      <c r="Q3583" t="s">
        <v>46</v>
      </c>
      <c r="R3583">
        <v>0</v>
      </c>
      <c r="S3583">
        <v>0</v>
      </c>
      <c r="T3583">
        <v>1</v>
      </c>
      <c r="U3583" t="s">
        <v>30</v>
      </c>
    </row>
    <row r="3584" spans="1:21" x14ac:dyDescent="0.25">
      <c r="A3584">
        <v>174031</v>
      </c>
      <c r="B3584" t="s">
        <v>18</v>
      </c>
      <c r="C3584" t="s">
        <v>41</v>
      </c>
      <c r="D3584" t="s">
        <v>16</v>
      </c>
      <c r="E3584" t="s">
        <v>59</v>
      </c>
      <c r="F3584" t="s">
        <v>44</v>
      </c>
      <c r="G3584" t="s">
        <v>79</v>
      </c>
      <c r="H3584">
        <v>0.39584477878428898</v>
      </c>
      <c r="I3584">
        <f t="shared" si="110"/>
        <v>395.84477878428896</v>
      </c>
      <c r="J3584" t="str">
        <f t="shared" si="111"/>
        <v>Medium</v>
      </c>
      <c r="K3584" t="s">
        <v>19</v>
      </c>
      <c r="L3584" t="s">
        <v>26</v>
      </c>
      <c r="M3584" t="s">
        <v>29</v>
      </c>
      <c r="N3584">
        <v>10238</v>
      </c>
      <c r="O3584" t="s">
        <v>52</v>
      </c>
      <c r="P3584">
        <v>19000</v>
      </c>
      <c r="Q3584" t="s">
        <v>46</v>
      </c>
      <c r="R3584">
        <v>0</v>
      </c>
      <c r="S3584">
        <v>0</v>
      </c>
      <c r="T3584">
        <v>0</v>
      </c>
      <c r="U3584" t="s">
        <v>30</v>
      </c>
    </row>
    <row r="3585" spans="1:21" x14ac:dyDescent="0.25">
      <c r="A3585">
        <v>876999</v>
      </c>
      <c r="B3585" t="s">
        <v>20</v>
      </c>
      <c r="C3585" t="s">
        <v>40</v>
      </c>
      <c r="D3585" t="s">
        <v>16</v>
      </c>
      <c r="E3585" t="s">
        <v>59</v>
      </c>
      <c r="F3585" t="s">
        <v>81</v>
      </c>
      <c r="G3585" t="s">
        <v>79</v>
      </c>
      <c r="H3585">
        <v>0.39587393800799497</v>
      </c>
      <c r="I3585">
        <f t="shared" si="110"/>
        <v>395.87393800799498</v>
      </c>
      <c r="J3585" t="str">
        <f t="shared" si="111"/>
        <v>Medium</v>
      </c>
      <c r="K3585" t="s">
        <v>19</v>
      </c>
      <c r="L3585" t="s">
        <v>26</v>
      </c>
      <c r="M3585" t="s">
        <v>28</v>
      </c>
      <c r="N3585">
        <v>32765</v>
      </c>
      <c r="O3585" t="s">
        <v>51</v>
      </c>
      <c r="P3585">
        <v>12000</v>
      </c>
      <c r="Q3585" t="s">
        <v>46</v>
      </c>
      <c r="R3585">
        <v>0</v>
      </c>
      <c r="S3585">
        <v>0</v>
      </c>
      <c r="T3585">
        <v>0</v>
      </c>
      <c r="U3585" t="s">
        <v>31</v>
      </c>
    </row>
    <row r="3586" spans="1:21" x14ac:dyDescent="0.25">
      <c r="A3586">
        <v>576583</v>
      </c>
      <c r="B3586" t="s">
        <v>20</v>
      </c>
      <c r="C3586" t="s">
        <v>40</v>
      </c>
      <c r="D3586" t="s">
        <v>16</v>
      </c>
      <c r="E3586" t="s">
        <v>59</v>
      </c>
      <c r="F3586" t="s">
        <v>44</v>
      </c>
      <c r="G3586" t="s">
        <v>42</v>
      </c>
      <c r="H3586">
        <v>0.39593098882342898</v>
      </c>
      <c r="I3586">
        <f t="shared" ref="I3586:I3649" si="112">H3586*1000</f>
        <v>395.93098882342895</v>
      </c>
      <c r="J3586" t="str">
        <f t="shared" ref="J3586:J3649" si="113">IF(I3586&gt;=53, IF(I3586&lt;=355, "Low", IF(I3586&lt;=657, "Medium", IF(I3586&lt;=961, "High", ""))), "")</f>
        <v>Medium</v>
      </c>
      <c r="K3586" t="s">
        <v>19</v>
      </c>
      <c r="L3586" t="s">
        <v>26</v>
      </c>
      <c r="M3586" t="s">
        <v>28</v>
      </c>
      <c r="N3586">
        <v>10238</v>
      </c>
      <c r="O3586" t="s">
        <v>52</v>
      </c>
      <c r="P3586">
        <v>11000</v>
      </c>
      <c r="Q3586" t="s">
        <v>46</v>
      </c>
      <c r="R3586">
        <v>0</v>
      </c>
      <c r="S3586">
        <v>0</v>
      </c>
      <c r="T3586">
        <v>0</v>
      </c>
      <c r="U3586" t="s">
        <v>30</v>
      </c>
    </row>
    <row r="3587" spans="1:21" x14ac:dyDescent="0.25">
      <c r="A3587">
        <v>542102</v>
      </c>
      <c r="B3587" t="s">
        <v>18</v>
      </c>
      <c r="C3587" t="s">
        <v>40</v>
      </c>
      <c r="D3587" t="s">
        <v>16</v>
      </c>
      <c r="E3587" t="s">
        <v>59</v>
      </c>
      <c r="F3587" t="s">
        <v>81</v>
      </c>
      <c r="G3587" t="s">
        <v>79</v>
      </c>
      <c r="H3587">
        <v>0.39596235937430801</v>
      </c>
      <c r="I3587">
        <f t="shared" si="112"/>
        <v>395.96235937430799</v>
      </c>
      <c r="J3587" t="str">
        <f t="shared" si="113"/>
        <v>Medium</v>
      </c>
      <c r="K3587" t="s">
        <v>19</v>
      </c>
      <c r="L3587" t="s">
        <v>27</v>
      </c>
      <c r="M3587" t="s">
        <v>28</v>
      </c>
      <c r="N3587">
        <v>32765</v>
      </c>
      <c r="O3587" t="s">
        <v>51</v>
      </c>
      <c r="P3587">
        <v>10000</v>
      </c>
      <c r="Q3587" t="s">
        <v>46</v>
      </c>
      <c r="R3587">
        <v>0</v>
      </c>
      <c r="S3587">
        <v>0</v>
      </c>
      <c r="T3587">
        <v>0</v>
      </c>
      <c r="U3587" t="s">
        <v>30</v>
      </c>
    </row>
    <row r="3588" spans="1:21" x14ac:dyDescent="0.25">
      <c r="A3588">
        <v>550637</v>
      </c>
      <c r="B3588" t="s">
        <v>18</v>
      </c>
      <c r="C3588" t="s">
        <v>40</v>
      </c>
      <c r="D3588" t="s">
        <v>16</v>
      </c>
      <c r="E3588" t="s">
        <v>59</v>
      </c>
      <c r="F3588" t="s">
        <v>81</v>
      </c>
      <c r="G3588" t="s">
        <v>79</v>
      </c>
      <c r="H3588">
        <v>0.39596792473614301</v>
      </c>
      <c r="I3588">
        <f t="shared" si="112"/>
        <v>395.967924736143</v>
      </c>
      <c r="J3588" t="str">
        <f t="shared" si="113"/>
        <v>Medium</v>
      </c>
      <c r="K3588" t="s">
        <v>19</v>
      </c>
      <c r="L3588" t="s">
        <v>26</v>
      </c>
      <c r="M3588" t="s">
        <v>28</v>
      </c>
      <c r="N3588">
        <v>10238</v>
      </c>
      <c r="O3588" t="s">
        <v>52</v>
      </c>
      <c r="P3588">
        <v>14000</v>
      </c>
      <c r="Q3588" t="s">
        <v>46</v>
      </c>
      <c r="R3588">
        <v>0</v>
      </c>
      <c r="S3588">
        <v>0</v>
      </c>
      <c r="T3588">
        <v>0</v>
      </c>
      <c r="U3588" t="s">
        <v>31</v>
      </c>
    </row>
    <row r="3589" spans="1:21" x14ac:dyDescent="0.25">
      <c r="A3589">
        <v>495699</v>
      </c>
      <c r="B3589" t="s">
        <v>20</v>
      </c>
      <c r="C3589" t="s">
        <v>41</v>
      </c>
      <c r="D3589" t="s">
        <v>16</v>
      </c>
      <c r="E3589" t="s">
        <v>59</v>
      </c>
      <c r="F3589" t="s">
        <v>81</v>
      </c>
      <c r="G3589" t="s">
        <v>42</v>
      </c>
      <c r="H3589">
        <v>0.39609679307958701</v>
      </c>
      <c r="I3589">
        <f t="shared" si="112"/>
        <v>396.09679307958703</v>
      </c>
      <c r="J3589" t="str">
        <f t="shared" si="113"/>
        <v>Medium</v>
      </c>
      <c r="K3589" t="s">
        <v>19</v>
      </c>
      <c r="L3589" t="s">
        <v>27</v>
      </c>
      <c r="M3589" t="s">
        <v>28</v>
      </c>
      <c r="N3589">
        <v>32765</v>
      </c>
      <c r="O3589" t="s">
        <v>51</v>
      </c>
      <c r="P3589">
        <v>8000</v>
      </c>
      <c r="Q3589" t="s">
        <v>46</v>
      </c>
      <c r="R3589">
        <v>0</v>
      </c>
      <c r="S3589">
        <v>0</v>
      </c>
      <c r="T3589">
        <v>0</v>
      </c>
      <c r="U3589" t="s">
        <v>30</v>
      </c>
    </row>
    <row r="3590" spans="1:21" x14ac:dyDescent="0.25">
      <c r="A3590">
        <v>746569</v>
      </c>
      <c r="B3590" t="s">
        <v>21</v>
      </c>
      <c r="C3590" t="s">
        <v>41</v>
      </c>
      <c r="D3590" t="s">
        <v>16</v>
      </c>
      <c r="E3590" t="s">
        <v>57</v>
      </c>
      <c r="F3590" t="s">
        <v>45</v>
      </c>
      <c r="G3590" t="s">
        <v>80</v>
      </c>
      <c r="H3590">
        <v>0.39622027435512602</v>
      </c>
      <c r="I3590">
        <f t="shared" si="112"/>
        <v>396.22027435512604</v>
      </c>
      <c r="J3590" t="str">
        <f t="shared" si="113"/>
        <v>Medium</v>
      </c>
      <c r="K3590" t="s">
        <v>19</v>
      </c>
      <c r="L3590" t="s">
        <v>26</v>
      </c>
      <c r="M3590" t="s">
        <v>28</v>
      </c>
      <c r="N3590">
        <v>92101</v>
      </c>
      <c r="O3590" t="s">
        <v>53</v>
      </c>
      <c r="P3590">
        <v>14000</v>
      </c>
      <c r="Q3590" t="s">
        <v>46</v>
      </c>
      <c r="R3590">
        <v>1</v>
      </c>
      <c r="S3590">
        <v>0</v>
      </c>
      <c r="T3590">
        <v>3</v>
      </c>
      <c r="U3590" t="s">
        <v>30</v>
      </c>
    </row>
    <row r="3591" spans="1:21" x14ac:dyDescent="0.25">
      <c r="A3591">
        <v>825349</v>
      </c>
      <c r="B3591" t="s">
        <v>20</v>
      </c>
      <c r="C3591" t="s">
        <v>40</v>
      </c>
      <c r="D3591" t="s">
        <v>16</v>
      </c>
      <c r="E3591" t="s">
        <v>58</v>
      </c>
      <c r="F3591" t="s">
        <v>44</v>
      </c>
      <c r="G3591" t="s">
        <v>42</v>
      </c>
      <c r="H3591">
        <v>0.39631814782736802</v>
      </c>
      <c r="I3591">
        <f t="shared" si="112"/>
        <v>396.31814782736802</v>
      </c>
      <c r="J3591" t="str">
        <f t="shared" si="113"/>
        <v>Medium</v>
      </c>
      <c r="K3591" t="s">
        <v>19</v>
      </c>
      <c r="L3591" t="s">
        <v>26</v>
      </c>
      <c r="M3591" t="s">
        <v>28</v>
      </c>
      <c r="N3591">
        <v>32765</v>
      </c>
      <c r="O3591" t="s">
        <v>51</v>
      </c>
      <c r="P3591">
        <v>14000</v>
      </c>
      <c r="Q3591" t="s">
        <v>46</v>
      </c>
      <c r="R3591">
        <v>2</v>
      </c>
      <c r="S3591">
        <v>0</v>
      </c>
      <c r="T3591">
        <v>0</v>
      </c>
      <c r="U3591" t="s">
        <v>30</v>
      </c>
    </row>
    <row r="3592" spans="1:21" x14ac:dyDescent="0.25">
      <c r="A3592">
        <v>613310</v>
      </c>
      <c r="B3592" t="s">
        <v>20</v>
      </c>
      <c r="C3592" t="s">
        <v>41</v>
      </c>
      <c r="D3592" t="s">
        <v>16</v>
      </c>
      <c r="E3592" t="s">
        <v>58</v>
      </c>
      <c r="F3592" t="s">
        <v>45</v>
      </c>
      <c r="G3592" t="s">
        <v>43</v>
      </c>
      <c r="H3592">
        <v>0.39654021805268302</v>
      </c>
      <c r="I3592">
        <f t="shared" si="112"/>
        <v>396.54021805268303</v>
      </c>
      <c r="J3592" t="str">
        <f t="shared" si="113"/>
        <v>Medium</v>
      </c>
      <c r="K3592" t="s">
        <v>19</v>
      </c>
      <c r="L3592" t="s">
        <v>26</v>
      </c>
      <c r="M3592" t="s">
        <v>28</v>
      </c>
      <c r="N3592">
        <v>92101</v>
      </c>
      <c r="O3592" t="s">
        <v>53</v>
      </c>
      <c r="P3592">
        <v>13000</v>
      </c>
      <c r="Q3592" t="s">
        <v>46</v>
      </c>
      <c r="R3592">
        <v>2</v>
      </c>
      <c r="S3592">
        <v>0</v>
      </c>
      <c r="T3592">
        <v>0</v>
      </c>
      <c r="U3592" t="s">
        <v>31</v>
      </c>
    </row>
    <row r="3593" spans="1:21" x14ac:dyDescent="0.25">
      <c r="A3593">
        <v>70979</v>
      </c>
      <c r="B3593" t="s">
        <v>18</v>
      </c>
      <c r="C3593" t="s">
        <v>41</v>
      </c>
      <c r="D3593" t="s">
        <v>16</v>
      </c>
      <c r="E3593" t="s">
        <v>59</v>
      </c>
      <c r="F3593" t="s">
        <v>45</v>
      </c>
      <c r="G3593" t="s">
        <v>80</v>
      </c>
      <c r="H3593">
        <v>0.39655319922113202</v>
      </c>
      <c r="I3593">
        <f t="shared" si="112"/>
        <v>396.55319922113205</v>
      </c>
      <c r="J3593" t="str">
        <f t="shared" si="113"/>
        <v>Medium</v>
      </c>
      <c r="K3593" t="s">
        <v>19</v>
      </c>
      <c r="L3593" t="s">
        <v>27</v>
      </c>
      <c r="M3593" t="s">
        <v>29</v>
      </c>
      <c r="N3593">
        <v>32765</v>
      </c>
      <c r="O3593" t="s">
        <v>51</v>
      </c>
      <c r="P3593">
        <v>7000</v>
      </c>
      <c r="Q3593" t="s">
        <v>46</v>
      </c>
      <c r="R3593">
        <v>0</v>
      </c>
      <c r="S3593">
        <v>0</v>
      </c>
      <c r="T3593">
        <v>0</v>
      </c>
      <c r="U3593" t="s">
        <v>31</v>
      </c>
    </row>
    <row r="3594" spans="1:21" x14ac:dyDescent="0.25">
      <c r="A3594">
        <v>64000</v>
      </c>
      <c r="B3594" t="s">
        <v>20</v>
      </c>
      <c r="C3594" t="s">
        <v>41</v>
      </c>
      <c r="D3594" t="s">
        <v>16</v>
      </c>
      <c r="E3594" t="s">
        <v>58</v>
      </c>
      <c r="F3594" t="s">
        <v>44</v>
      </c>
      <c r="G3594" t="s">
        <v>42</v>
      </c>
      <c r="H3594">
        <v>0.396607538769364</v>
      </c>
      <c r="I3594">
        <f t="shared" si="112"/>
        <v>396.607538769364</v>
      </c>
      <c r="J3594" t="str">
        <f t="shared" si="113"/>
        <v>Medium</v>
      </c>
      <c r="K3594" t="s">
        <v>19</v>
      </c>
      <c r="L3594" t="s">
        <v>26</v>
      </c>
      <c r="M3594" t="s">
        <v>28</v>
      </c>
      <c r="N3594">
        <v>32765</v>
      </c>
      <c r="O3594" t="s">
        <v>51</v>
      </c>
      <c r="P3594">
        <v>10000</v>
      </c>
      <c r="Q3594" t="s">
        <v>46</v>
      </c>
      <c r="R3594">
        <v>4</v>
      </c>
      <c r="S3594">
        <v>0</v>
      </c>
      <c r="T3594">
        <v>0</v>
      </c>
      <c r="U3594" t="s">
        <v>30</v>
      </c>
    </row>
    <row r="3595" spans="1:21" x14ac:dyDescent="0.25">
      <c r="A3595">
        <v>250532</v>
      </c>
      <c r="B3595" t="s">
        <v>18</v>
      </c>
      <c r="C3595" t="s">
        <v>41</v>
      </c>
      <c r="D3595" t="s">
        <v>16</v>
      </c>
      <c r="E3595" t="s">
        <v>59</v>
      </c>
      <c r="F3595" t="s">
        <v>81</v>
      </c>
      <c r="G3595" t="s">
        <v>79</v>
      </c>
      <c r="H3595">
        <v>0.396762554947926</v>
      </c>
      <c r="I3595">
        <f t="shared" si="112"/>
        <v>396.76255494792599</v>
      </c>
      <c r="J3595" t="str">
        <f t="shared" si="113"/>
        <v>Medium</v>
      </c>
      <c r="K3595" t="s">
        <v>17</v>
      </c>
      <c r="L3595" t="s">
        <v>26</v>
      </c>
      <c r="M3595" t="s">
        <v>29</v>
      </c>
      <c r="N3595">
        <v>10238</v>
      </c>
      <c r="O3595" t="s">
        <v>52</v>
      </c>
      <c r="P3595">
        <v>14000</v>
      </c>
      <c r="Q3595" t="s">
        <v>46</v>
      </c>
      <c r="R3595">
        <v>0</v>
      </c>
      <c r="S3595">
        <v>0</v>
      </c>
      <c r="T3595">
        <v>0</v>
      </c>
      <c r="U3595" t="s">
        <v>30</v>
      </c>
    </row>
    <row r="3596" spans="1:21" x14ac:dyDescent="0.25">
      <c r="A3596">
        <v>728209</v>
      </c>
      <c r="B3596" t="s">
        <v>20</v>
      </c>
      <c r="C3596" t="s">
        <v>41</v>
      </c>
      <c r="D3596" t="s">
        <v>16</v>
      </c>
      <c r="E3596" t="s">
        <v>59</v>
      </c>
      <c r="F3596" t="s">
        <v>81</v>
      </c>
      <c r="G3596" t="s">
        <v>79</v>
      </c>
      <c r="H3596">
        <v>0.39699708398375</v>
      </c>
      <c r="I3596">
        <f t="shared" si="112"/>
        <v>396.99708398374997</v>
      </c>
      <c r="J3596" t="str">
        <f t="shared" si="113"/>
        <v>Medium</v>
      </c>
      <c r="K3596" t="s">
        <v>19</v>
      </c>
      <c r="L3596" t="s">
        <v>26</v>
      </c>
      <c r="M3596" t="s">
        <v>29</v>
      </c>
      <c r="N3596">
        <v>10238</v>
      </c>
      <c r="O3596" t="s">
        <v>52</v>
      </c>
      <c r="P3596">
        <v>14000</v>
      </c>
      <c r="Q3596" t="s">
        <v>46</v>
      </c>
      <c r="R3596">
        <v>0</v>
      </c>
      <c r="S3596">
        <v>0</v>
      </c>
      <c r="T3596">
        <v>0</v>
      </c>
      <c r="U3596" t="s">
        <v>31</v>
      </c>
    </row>
    <row r="3597" spans="1:21" x14ac:dyDescent="0.25">
      <c r="A3597">
        <v>228185</v>
      </c>
      <c r="B3597" t="s">
        <v>18</v>
      </c>
      <c r="C3597" t="s">
        <v>40</v>
      </c>
      <c r="D3597" t="s">
        <v>16</v>
      </c>
      <c r="E3597" t="s">
        <v>59</v>
      </c>
      <c r="F3597" t="s">
        <v>81</v>
      </c>
      <c r="G3597" t="s">
        <v>79</v>
      </c>
      <c r="H3597">
        <v>0.39726006446060003</v>
      </c>
      <c r="I3597">
        <f t="shared" si="112"/>
        <v>397.26006446060001</v>
      </c>
      <c r="J3597" t="str">
        <f t="shared" si="113"/>
        <v>Medium</v>
      </c>
      <c r="K3597" t="s">
        <v>19</v>
      </c>
      <c r="L3597" t="s">
        <v>26</v>
      </c>
      <c r="M3597" t="s">
        <v>29</v>
      </c>
      <c r="N3597">
        <v>10238</v>
      </c>
      <c r="O3597" t="s">
        <v>52</v>
      </c>
      <c r="P3597">
        <v>17000</v>
      </c>
      <c r="Q3597" t="s">
        <v>46</v>
      </c>
      <c r="R3597">
        <v>0</v>
      </c>
      <c r="S3597">
        <v>0</v>
      </c>
      <c r="T3597">
        <v>0</v>
      </c>
      <c r="U3597" t="s">
        <v>31</v>
      </c>
    </row>
    <row r="3598" spans="1:21" x14ac:dyDescent="0.25">
      <c r="A3598">
        <v>78280</v>
      </c>
      <c r="B3598" t="s">
        <v>20</v>
      </c>
      <c r="C3598" t="s">
        <v>41</v>
      </c>
      <c r="D3598" t="s">
        <v>16</v>
      </c>
      <c r="E3598" t="s">
        <v>58</v>
      </c>
      <c r="F3598" t="s">
        <v>45</v>
      </c>
      <c r="G3598" t="s">
        <v>80</v>
      </c>
      <c r="H3598">
        <v>0.39739938189268897</v>
      </c>
      <c r="I3598">
        <f t="shared" si="112"/>
        <v>397.39938189268895</v>
      </c>
      <c r="J3598" t="str">
        <f t="shared" si="113"/>
        <v>Medium</v>
      </c>
      <c r="K3598" t="s">
        <v>19</v>
      </c>
      <c r="L3598" t="s">
        <v>27</v>
      </c>
      <c r="M3598" t="s">
        <v>28</v>
      </c>
      <c r="N3598">
        <v>10238</v>
      </c>
      <c r="O3598" t="s">
        <v>52</v>
      </c>
      <c r="P3598">
        <v>12000</v>
      </c>
      <c r="Q3598" t="s">
        <v>47</v>
      </c>
      <c r="R3598">
        <v>1</v>
      </c>
      <c r="S3598">
        <v>0</v>
      </c>
      <c r="T3598">
        <v>1</v>
      </c>
      <c r="U3598" t="s">
        <v>30</v>
      </c>
    </row>
    <row r="3599" spans="1:21" x14ac:dyDescent="0.25">
      <c r="A3599">
        <v>697130</v>
      </c>
      <c r="B3599" t="s">
        <v>15</v>
      </c>
      <c r="C3599" t="s">
        <v>41</v>
      </c>
      <c r="D3599" t="s">
        <v>16</v>
      </c>
      <c r="E3599" t="s">
        <v>56</v>
      </c>
      <c r="F3599" t="s">
        <v>44</v>
      </c>
      <c r="G3599" t="s">
        <v>43</v>
      </c>
      <c r="H3599">
        <v>0.39740216781633297</v>
      </c>
      <c r="I3599">
        <f t="shared" si="112"/>
        <v>397.40216781633296</v>
      </c>
      <c r="J3599" t="str">
        <f t="shared" si="113"/>
        <v>Medium</v>
      </c>
      <c r="K3599" t="s">
        <v>17</v>
      </c>
      <c r="L3599" t="s">
        <v>27</v>
      </c>
      <c r="M3599" t="s">
        <v>28</v>
      </c>
      <c r="N3599">
        <v>10238</v>
      </c>
      <c r="O3599" t="s">
        <v>52</v>
      </c>
      <c r="P3599">
        <v>11000</v>
      </c>
      <c r="Q3599" t="s">
        <v>46</v>
      </c>
      <c r="R3599">
        <v>7</v>
      </c>
      <c r="S3599">
        <v>0</v>
      </c>
      <c r="T3599">
        <v>4</v>
      </c>
      <c r="U3599" t="s">
        <v>30</v>
      </c>
    </row>
    <row r="3600" spans="1:21" x14ac:dyDescent="0.25">
      <c r="A3600">
        <v>895871</v>
      </c>
      <c r="B3600" t="s">
        <v>18</v>
      </c>
      <c r="C3600" t="s">
        <v>40</v>
      </c>
      <c r="D3600" t="s">
        <v>16</v>
      </c>
      <c r="E3600" t="s">
        <v>59</v>
      </c>
      <c r="F3600" t="s">
        <v>81</v>
      </c>
      <c r="G3600" t="s">
        <v>42</v>
      </c>
      <c r="H3600">
        <v>0.39748324198866303</v>
      </c>
      <c r="I3600">
        <f t="shared" si="112"/>
        <v>397.48324198866305</v>
      </c>
      <c r="J3600" t="str">
        <f t="shared" si="113"/>
        <v>Medium</v>
      </c>
      <c r="K3600" t="s">
        <v>19</v>
      </c>
      <c r="L3600" t="s">
        <v>26</v>
      </c>
      <c r="M3600" t="s">
        <v>29</v>
      </c>
      <c r="N3600">
        <v>10238</v>
      </c>
      <c r="O3600" t="s">
        <v>52</v>
      </c>
      <c r="P3600">
        <v>14000</v>
      </c>
      <c r="Q3600" t="s">
        <v>46</v>
      </c>
      <c r="R3600">
        <v>0</v>
      </c>
      <c r="S3600">
        <v>0</v>
      </c>
      <c r="T3600">
        <v>0</v>
      </c>
      <c r="U3600" t="s">
        <v>31</v>
      </c>
    </row>
    <row r="3601" spans="1:21" x14ac:dyDescent="0.25">
      <c r="A3601">
        <v>314564</v>
      </c>
      <c r="B3601" t="s">
        <v>18</v>
      </c>
      <c r="C3601" t="s">
        <v>40</v>
      </c>
      <c r="D3601" t="s">
        <v>16</v>
      </c>
      <c r="E3601" t="s">
        <v>59</v>
      </c>
      <c r="F3601" t="s">
        <v>44</v>
      </c>
      <c r="G3601" t="s">
        <v>79</v>
      </c>
      <c r="H3601">
        <v>0.39751393456857598</v>
      </c>
      <c r="I3601">
        <f t="shared" si="112"/>
        <v>397.51393456857596</v>
      </c>
      <c r="J3601" t="str">
        <f t="shared" si="113"/>
        <v>Medium</v>
      </c>
      <c r="K3601" t="s">
        <v>19</v>
      </c>
      <c r="L3601" t="s">
        <v>27</v>
      </c>
      <c r="M3601" t="s">
        <v>29</v>
      </c>
      <c r="N3601">
        <v>10238</v>
      </c>
      <c r="O3601" t="s">
        <v>52</v>
      </c>
      <c r="P3601">
        <v>13000</v>
      </c>
      <c r="Q3601" t="s">
        <v>46</v>
      </c>
      <c r="R3601">
        <v>0</v>
      </c>
      <c r="S3601">
        <v>0</v>
      </c>
      <c r="T3601">
        <v>0</v>
      </c>
      <c r="U3601" t="s">
        <v>31</v>
      </c>
    </row>
    <row r="3602" spans="1:21" x14ac:dyDescent="0.25">
      <c r="A3602">
        <v>832552</v>
      </c>
      <c r="B3602" t="s">
        <v>18</v>
      </c>
      <c r="C3602" t="s">
        <v>40</v>
      </c>
      <c r="D3602" t="s">
        <v>16</v>
      </c>
      <c r="E3602" t="s">
        <v>59</v>
      </c>
      <c r="F3602" t="s">
        <v>81</v>
      </c>
      <c r="G3602" t="s">
        <v>79</v>
      </c>
      <c r="H3602">
        <v>0.39751498809136199</v>
      </c>
      <c r="I3602">
        <f t="shared" si="112"/>
        <v>397.514988091362</v>
      </c>
      <c r="J3602" t="str">
        <f t="shared" si="113"/>
        <v>Medium</v>
      </c>
      <c r="K3602" t="s">
        <v>19</v>
      </c>
      <c r="L3602" t="s">
        <v>26</v>
      </c>
      <c r="M3602" t="s">
        <v>28</v>
      </c>
      <c r="N3602">
        <v>32765</v>
      </c>
      <c r="O3602" t="s">
        <v>51</v>
      </c>
      <c r="P3602">
        <v>10000</v>
      </c>
      <c r="Q3602" t="s">
        <v>46</v>
      </c>
      <c r="R3602">
        <v>0</v>
      </c>
      <c r="S3602">
        <v>0</v>
      </c>
      <c r="T3602">
        <v>0</v>
      </c>
      <c r="U3602" t="s">
        <v>31</v>
      </c>
    </row>
    <row r="3603" spans="1:21" x14ac:dyDescent="0.25">
      <c r="A3603">
        <v>482232</v>
      </c>
      <c r="B3603" t="s">
        <v>18</v>
      </c>
      <c r="C3603" t="s">
        <v>41</v>
      </c>
      <c r="D3603" t="s">
        <v>16</v>
      </c>
      <c r="E3603" t="s">
        <v>59</v>
      </c>
      <c r="F3603" t="s">
        <v>81</v>
      </c>
      <c r="G3603" t="s">
        <v>42</v>
      </c>
      <c r="H3603">
        <v>0.39763775633530801</v>
      </c>
      <c r="I3603">
        <f t="shared" si="112"/>
        <v>397.63775633530804</v>
      </c>
      <c r="J3603" t="str">
        <f t="shared" si="113"/>
        <v>Medium</v>
      </c>
      <c r="K3603" t="s">
        <v>19</v>
      </c>
      <c r="L3603" t="s">
        <v>27</v>
      </c>
      <c r="M3603" t="s">
        <v>28</v>
      </c>
      <c r="N3603">
        <v>10238</v>
      </c>
      <c r="O3603" t="s">
        <v>52</v>
      </c>
      <c r="P3603">
        <v>10000</v>
      </c>
      <c r="Q3603" t="s">
        <v>46</v>
      </c>
      <c r="R3603">
        <v>0</v>
      </c>
      <c r="S3603">
        <v>0</v>
      </c>
      <c r="T3603">
        <v>0</v>
      </c>
      <c r="U3603" t="s">
        <v>31</v>
      </c>
    </row>
    <row r="3604" spans="1:21" x14ac:dyDescent="0.25">
      <c r="A3604">
        <v>931629</v>
      </c>
      <c r="B3604" t="s">
        <v>20</v>
      </c>
      <c r="C3604" t="s">
        <v>41</v>
      </c>
      <c r="D3604" t="s">
        <v>16</v>
      </c>
      <c r="E3604" t="s">
        <v>59</v>
      </c>
      <c r="F3604" t="s">
        <v>44</v>
      </c>
      <c r="G3604" t="s">
        <v>42</v>
      </c>
      <c r="H3604">
        <v>0.39767685450161799</v>
      </c>
      <c r="I3604">
        <f t="shared" si="112"/>
        <v>397.67685450161798</v>
      </c>
      <c r="J3604" t="str">
        <f t="shared" si="113"/>
        <v>Medium</v>
      </c>
      <c r="K3604" t="s">
        <v>19</v>
      </c>
      <c r="L3604" t="s">
        <v>26</v>
      </c>
      <c r="M3604" t="s">
        <v>29</v>
      </c>
      <c r="N3604">
        <v>10238</v>
      </c>
      <c r="O3604" t="s">
        <v>52</v>
      </c>
      <c r="P3604">
        <v>12000</v>
      </c>
      <c r="Q3604" t="s">
        <v>46</v>
      </c>
      <c r="R3604">
        <v>0</v>
      </c>
      <c r="S3604">
        <v>0</v>
      </c>
      <c r="T3604">
        <v>0</v>
      </c>
      <c r="U3604" t="s">
        <v>31</v>
      </c>
    </row>
    <row r="3605" spans="1:21" x14ac:dyDescent="0.25">
      <c r="A3605">
        <v>306173</v>
      </c>
      <c r="B3605" t="s">
        <v>18</v>
      </c>
      <c r="C3605" t="s">
        <v>41</v>
      </c>
      <c r="D3605" t="s">
        <v>16</v>
      </c>
      <c r="E3605" t="s">
        <v>59</v>
      </c>
      <c r="F3605" t="s">
        <v>45</v>
      </c>
      <c r="G3605" t="s">
        <v>42</v>
      </c>
      <c r="H3605">
        <v>0.397698378364713</v>
      </c>
      <c r="I3605">
        <f t="shared" si="112"/>
        <v>397.69837836471299</v>
      </c>
      <c r="J3605" t="str">
        <f t="shared" si="113"/>
        <v>Medium</v>
      </c>
      <c r="K3605" t="s">
        <v>19</v>
      </c>
      <c r="L3605" t="s">
        <v>26</v>
      </c>
      <c r="M3605" t="s">
        <v>28</v>
      </c>
      <c r="N3605">
        <v>10238</v>
      </c>
      <c r="O3605" t="s">
        <v>52</v>
      </c>
      <c r="P3605">
        <v>11000</v>
      </c>
      <c r="Q3605" t="s">
        <v>46</v>
      </c>
      <c r="R3605">
        <v>0</v>
      </c>
      <c r="S3605">
        <v>0</v>
      </c>
      <c r="T3605">
        <v>0</v>
      </c>
      <c r="U3605" t="s">
        <v>31</v>
      </c>
    </row>
    <row r="3606" spans="1:21" x14ac:dyDescent="0.25">
      <c r="A3606">
        <v>116199</v>
      </c>
      <c r="B3606" t="s">
        <v>18</v>
      </c>
      <c r="C3606" t="s">
        <v>41</v>
      </c>
      <c r="D3606" t="s">
        <v>16</v>
      </c>
      <c r="E3606" t="s">
        <v>59</v>
      </c>
      <c r="F3606" t="s">
        <v>44</v>
      </c>
      <c r="G3606" t="s">
        <v>42</v>
      </c>
      <c r="H3606">
        <v>0.39770019989891597</v>
      </c>
      <c r="I3606">
        <f t="shared" si="112"/>
        <v>397.70019989891597</v>
      </c>
      <c r="J3606" t="str">
        <f t="shared" si="113"/>
        <v>Medium</v>
      </c>
      <c r="K3606" t="s">
        <v>17</v>
      </c>
      <c r="L3606" t="s">
        <v>26</v>
      </c>
      <c r="M3606" t="s">
        <v>28</v>
      </c>
      <c r="N3606">
        <v>32765</v>
      </c>
      <c r="O3606" t="s">
        <v>51</v>
      </c>
      <c r="P3606">
        <v>13000</v>
      </c>
      <c r="Q3606" t="s">
        <v>46</v>
      </c>
      <c r="R3606">
        <v>0</v>
      </c>
      <c r="S3606">
        <v>0</v>
      </c>
      <c r="T3606">
        <v>0</v>
      </c>
      <c r="U3606" t="s">
        <v>31</v>
      </c>
    </row>
    <row r="3607" spans="1:21" x14ac:dyDescent="0.25">
      <c r="A3607">
        <v>942534</v>
      </c>
      <c r="B3607" t="s">
        <v>21</v>
      </c>
      <c r="C3607" t="s">
        <v>41</v>
      </c>
      <c r="D3607" t="s">
        <v>16</v>
      </c>
      <c r="E3607" t="s">
        <v>57</v>
      </c>
      <c r="F3607" t="s">
        <v>44</v>
      </c>
      <c r="G3607" t="s">
        <v>42</v>
      </c>
      <c r="H3607">
        <v>0.39775113024359199</v>
      </c>
      <c r="I3607">
        <f t="shared" si="112"/>
        <v>397.751130243592</v>
      </c>
      <c r="J3607" t="str">
        <f t="shared" si="113"/>
        <v>Medium</v>
      </c>
      <c r="K3607" t="s">
        <v>19</v>
      </c>
      <c r="L3607" t="s">
        <v>26</v>
      </c>
      <c r="M3607" t="s">
        <v>29</v>
      </c>
      <c r="N3607">
        <v>10238</v>
      </c>
      <c r="O3607" t="s">
        <v>52</v>
      </c>
      <c r="P3607">
        <v>18000</v>
      </c>
      <c r="Q3607" t="s">
        <v>46</v>
      </c>
      <c r="R3607">
        <v>1</v>
      </c>
      <c r="S3607">
        <v>0</v>
      </c>
      <c r="T3607">
        <v>3</v>
      </c>
      <c r="U3607" t="s">
        <v>31</v>
      </c>
    </row>
    <row r="3608" spans="1:21" x14ac:dyDescent="0.25">
      <c r="A3608">
        <v>38241</v>
      </c>
      <c r="B3608" t="s">
        <v>20</v>
      </c>
      <c r="C3608" t="s">
        <v>40</v>
      </c>
      <c r="D3608" t="s">
        <v>16</v>
      </c>
      <c r="E3608" t="s">
        <v>58</v>
      </c>
      <c r="F3608" t="s">
        <v>45</v>
      </c>
      <c r="G3608" t="s">
        <v>80</v>
      </c>
      <c r="H3608">
        <v>0.397782812956888</v>
      </c>
      <c r="I3608">
        <f t="shared" si="112"/>
        <v>397.78281295688799</v>
      </c>
      <c r="J3608" t="str">
        <f t="shared" si="113"/>
        <v>Medium</v>
      </c>
      <c r="K3608" t="s">
        <v>19</v>
      </c>
      <c r="L3608" t="s">
        <v>27</v>
      </c>
      <c r="M3608" t="s">
        <v>28</v>
      </c>
      <c r="N3608">
        <v>10238</v>
      </c>
      <c r="O3608" t="s">
        <v>52</v>
      </c>
      <c r="P3608">
        <v>10000</v>
      </c>
      <c r="Q3608" t="s">
        <v>46</v>
      </c>
      <c r="R3608">
        <v>1</v>
      </c>
      <c r="S3608">
        <v>0</v>
      </c>
      <c r="T3608">
        <v>2</v>
      </c>
      <c r="U3608" t="s">
        <v>30</v>
      </c>
    </row>
    <row r="3609" spans="1:21" x14ac:dyDescent="0.25">
      <c r="A3609">
        <v>278283</v>
      </c>
      <c r="B3609" t="s">
        <v>18</v>
      </c>
      <c r="C3609" t="s">
        <v>41</v>
      </c>
      <c r="D3609" t="s">
        <v>22</v>
      </c>
      <c r="E3609" t="s">
        <v>59</v>
      </c>
      <c r="F3609" t="s">
        <v>81</v>
      </c>
      <c r="G3609" t="s">
        <v>79</v>
      </c>
      <c r="H3609">
        <v>0.39788571950471002</v>
      </c>
      <c r="I3609">
        <f t="shared" si="112"/>
        <v>397.88571950471004</v>
      </c>
      <c r="J3609" t="str">
        <f t="shared" si="113"/>
        <v>Medium</v>
      </c>
      <c r="K3609" t="s">
        <v>19</v>
      </c>
      <c r="L3609" t="s">
        <v>26</v>
      </c>
      <c r="M3609" t="s">
        <v>28</v>
      </c>
      <c r="N3609">
        <v>32765</v>
      </c>
      <c r="O3609" t="s">
        <v>51</v>
      </c>
      <c r="P3609">
        <v>12000</v>
      </c>
      <c r="Q3609" t="s">
        <v>46</v>
      </c>
      <c r="R3609">
        <v>0</v>
      </c>
      <c r="S3609">
        <v>0</v>
      </c>
      <c r="T3609">
        <v>0</v>
      </c>
      <c r="U3609" t="s">
        <v>31</v>
      </c>
    </row>
    <row r="3610" spans="1:21" x14ac:dyDescent="0.25">
      <c r="A3610">
        <v>103756</v>
      </c>
      <c r="B3610" t="s">
        <v>18</v>
      </c>
      <c r="C3610" t="s">
        <v>41</v>
      </c>
      <c r="D3610" t="s">
        <v>16</v>
      </c>
      <c r="E3610" t="s">
        <v>59</v>
      </c>
      <c r="F3610" t="s">
        <v>81</v>
      </c>
      <c r="G3610" t="s">
        <v>42</v>
      </c>
      <c r="H3610">
        <v>0.39792404819575899</v>
      </c>
      <c r="I3610">
        <f t="shared" si="112"/>
        <v>397.92404819575899</v>
      </c>
      <c r="J3610" t="str">
        <f t="shared" si="113"/>
        <v>Medium</v>
      </c>
      <c r="K3610" t="s">
        <v>17</v>
      </c>
      <c r="L3610" t="s">
        <v>26</v>
      </c>
      <c r="M3610" t="s">
        <v>28</v>
      </c>
      <c r="N3610">
        <v>10238</v>
      </c>
      <c r="O3610" t="s">
        <v>52</v>
      </c>
      <c r="P3610">
        <v>12000</v>
      </c>
      <c r="Q3610" t="s">
        <v>46</v>
      </c>
      <c r="R3610">
        <v>0</v>
      </c>
      <c r="S3610">
        <v>0</v>
      </c>
      <c r="T3610">
        <v>0</v>
      </c>
      <c r="U3610" t="s">
        <v>30</v>
      </c>
    </row>
    <row r="3611" spans="1:21" x14ac:dyDescent="0.25">
      <c r="A3611">
        <v>952401</v>
      </c>
      <c r="B3611" t="s">
        <v>20</v>
      </c>
      <c r="C3611" t="s">
        <v>40</v>
      </c>
      <c r="D3611" t="s">
        <v>16</v>
      </c>
      <c r="E3611" t="s">
        <v>58</v>
      </c>
      <c r="F3611" t="s">
        <v>44</v>
      </c>
      <c r="G3611" t="s">
        <v>79</v>
      </c>
      <c r="H3611">
        <v>0.39796186610280798</v>
      </c>
      <c r="I3611">
        <f t="shared" si="112"/>
        <v>397.96186610280796</v>
      </c>
      <c r="J3611" t="str">
        <f t="shared" si="113"/>
        <v>Medium</v>
      </c>
      <c r="K3611" t="s">
        <v>19</v>
      </c>
      <c r="L3611" t="s">
        <v>27</v>
      </c>
      <c r="M3611" t="s">
        <v>28</v>
      </c>
      <c r="N3611">
        <v>32765</v>
      </c>
      <c r="O3611" t="s">
        <v>51</v>
      </c>
      <c r="P3611">
        <v>11000</v>
      </c>
      <c r="Q3611" t="s">
        <v>46</v>
      </c>
      <c r="R3611">
        <v>0</v>
      </c>
      <c r="S3611">
        <v>0</v>
      </c>
      <c r="T3611">
        <v>2</v>
      </c>
      <c r="U3611" t="s">
        <v>31</v>
      </c>
    </row>
    <row r="3612" spans="1:21" x14ac:dyDescent="0.25">
      <c r="A3612">
        <v>981118</v>
      </c>
      <c r="B3612" t="s">
        <v>18</v>
      </c>
      <c r="C3612" t="s">
        <v>40</v>
      </c>
      <c r="D3612" t="s">
        <v>16</v>
      </c>
      <c r="E3612" t="s">
        <v>59</v>
      </c>
      <c r="F3612" t="s">
        <v>44</v>
      </c>
      <c r="G3612" t="s">
        <v>79</v>
      </c>
      <c r="H3612">
        <v>0.39799690526225101</v>
      </c>
      <c r="I3612">
        <f t="shared" si="112"/>
        <v>397.996905262251</v>
      </c>
      <c r="J3612" t="str">
        <f t="shared" si="113"/>
        <v>Medium</v>
      </c>
      <c r="K3612" t="s">
        <v>19</v>
      </c>
      <c r="L3612" t="s">
        <v>26</v>
      </c>
      <c r="M3612" t="s">
        <v>28</v>
      </c>
      <c r="N3612">
        <v>92101</v>
      </c>
      <c r="O3612" t="s">
        <v>53</v>
      </c>
      <c r="P3612">
        <v>10000</v>
      </c>
      <c r="Q3612" t="s">
        <v>46</v>
      </c>
      <c r="R3612">
        <v>0</v>
      </c>
      <c r="S3612">
        <v>0</v>
      </c>
      <c r="T3612">
        <v>0</v>
      </c>
      <c r="U3612" t="s">
        <v>31</v>
      </c>
    </row>
    <row r="3613" spans="1:21" x14ac:dyDescent="0.25">
      <c r="A3613">
        <v>404468</v>
      </c>
      <c r="B3613" t="s">
        <v>21</v>
      </c>
      <c r="C3613" t="s">
        <v>40</v>
      </c>
      <c r="D3613" t="s">
        <v>16</v>
      </c>
      <c r="E3613" t="s">
        <v>57</v>
      </c>
      <c r="F3613" t="s">
        <v>44</v>
      </c>
      <c r="G3613" t="s">
        <v>79</v>
      </c>
      <c r="H3613">
        <v>0.39803148721387299</v>
      </c>
      <c r="I3613">
        <f t="shared" si="112"/>
        <v>398.03148721387299</v>
      </c>
      <c r="J3613" t="str">
        <f t="shared" si="113"/>
        <v>Medium</v>
      </c>
      <c r="K3613" t="s">
        <v>19</v>
      </c>
      <c r="L3613" t="s">
        <v>26</v>
      </c>
      <c r="M3613" t="s">
        <v>29</v>
      </c>
      <c r="N3613">
        <v>10238</v>
      </c>
      <c r="O3613" t="s">
        <v>52</v>
      </c>
      <c r="P3613">
        <v>18000</v>
      </c>
      <c r="Q3613" t="s">
        <v>46</v>
      </c>
      <c r="R3613">
        <v>0</v>
      </c>
      <c r="S3613">
        <v>0</v>
      </c>
      <c r="T3613">
        <v>0</v>
      </c>
      <c r="U3613" t="s">
        <v>30</v>
      </c>
    </row>
    <row r="3614" spans="1:21" x14ac:dyDescent="0.25">
      <c r="A3614">
        <v>551093</v>
      </c>
      <c r="B3614" t="s">
        <v>18</v>
      </c>
      <c r="C3614" t="s">
        <v>40</v>
      </c>
      <c r="D3614" t="s">
        <v>16</v>
      </c>
      <c r="E3614" t="s">
        <v>59</v>
      </c>
      <c r="F3614" t="s">
        <v>45</v>
      </c>
      <c r="G3614" t="s">
        <v>42</v>
      </c>
      <c r="H3614">
        <v>0.39814100198308799</v>
      </c>
      <c r="I3614">
        <f t="shared" si="112"/>
        <v>398.14100198308802</v>
      </c>
      <c r="J3614" t="str">
        <f t="shared" si="113"/>
        <v>Medium</v>
      </c>
      <c r="K3614" t="s">
        <v>19</v>
      </c>
      <c r="L3614" t="s">
        <v>26</v>
      </c>
      <c r="M3614" t="s">
        <v>29</v>
      </c>
      <c r="N3614">
        <v>32765</v>
      </c>
      <c r="O3614" t="s">
        <v>51</v>
      </c>
      <c r="P3614">
        <v>14000</v>
      </c>
      <c r="Q3614" t="s">
        <v>46</v>
      </c>
      <c r="R3614">
        <v>0</v>
      </c>
      <c r="S3614">
        <v>0</v>
      </c>
      <c r="T3614">
        <v>0</v>
      </c>
      <c r="U3614" t="s">
        <v>31</v>
      </c>
    </row>
    <row r="3615" spans="1:21" x14ac:dyDescent="0.25">
      <c r="A3615">
        <v>615882</v>
      </c>
      <c r="B3615" t="s">
        <v>20</v>
      </c>
      <c r="C3615" t="s">
        <v>40</v>
      </c>
      <c r="D3615" t="s">
        <v>16</v>
      </c>
      <c r="E3615" t="s">
        <v>58</v>
      </c>
      <c r="F3615" t="s">
        <v>81</v>
      </c>
      <c r="G3615" t="s">
        <v>79</v>
      </c>
      <c r="H3615">
        <v>0.39822363750775602</v>
      </c>
      <c r="I3615">
        <f t="shared" si="112"/>
        <v>398.223637507756</v>
      </c>
      <c r="J3615" t="str">
        <f t="shared" si="113"/>
        <v>Medium</v>
      </c>
      <c r="K3615" t="s">
        <v>19</v>
      </c>
      <c r="L3615" t="s">
        <v>26</v>
      </c>
      <c r="M3615" t="s">
        <v>28</v>
      </c>
      <c r="N3615">
        <v>10238</v>
      </c>
      <c r="O3615" t="s">
        <v>52</v>
      </c>
      <c r="P3615">
        <v>9000</v>
      </c>
      <c r="Q3615" t="s">
        <v>46</v>
      </c>
      <c r="R3615">
        <v>1</v>
      </c>
      <c r="S3615">
        <v>0</v>
      </c>
      <c r="T3615">
        <v>6</v>
      </c>
      <c r="U3615" t="s">
        <v>30</v>
      </c>
    </row>
    <row r="3616" spans="1:21" x14ac:dyDescent="0.25">
      <c r="A3616">
        <v>397601</v>
      </c>
      <c r="B3616" t="s">
        <v>18</v>
      </c>
      <c r="C3616" t="s">
        <v>40</v>
      </c>
      <c r="D3616" t="s">
        <v>16</v>
      </c>
      <c r="E3616" t="s">
        <v>59</v>
      </c>
      <c r="F3616" t="s">
        <v>45</v>
      </c>
      <c r="G3616" t="s">
        <v>42</v>
      </c>
      <c r="H3616">
        <v>0.39827788679627002</v>
      </c>
      <c r="I3616">
        <f t="shared" si="112"/>
        <v>398.27788679627002</v>
      </c>
      <c r="J3616" t="str">
        <f t="shared" si="113"/>
        <v>Medium</v>
      </c>
      <c r="K3616" t="s">
        <v>17</v>
      </c>
      <c r="L3616" t="s">
        <v>26</v>
      </c>
      <c r="M3616" t="s">
        <v>28</v>
      </c>
      <c r="N3616">
        <v>10238</v>
      </c>
      <c r="O3616" t="s">
        <v>52</v>
      </c>
      <c r="P3616">
        <v>12000</v>
      </c>
      <c r="Q3616" t="s">
        <v>46</v>
      </c>
      <c r="R3616">
        <v>0</v>
      </c>
      <c r="S3616">
        <v>0</v>
      </c>
      <c r="T3616">
        <v>0</v>
      </c>
      <c r="U3616" t="s">
        <v>30</v>
      </c>
    </row>
    <row r="3617" spans="1:21" x14ac:dyDescent="0.25">
      <c r="A3617">
        <v>772474</v>
      </c>
      <c r="B3617" t="s">
        <v>20</v>
      </c>
      <c r="C3617" t="s">
        <v>41</v>
      </c>
      <c r="D3617" t="s">
        <v>16</v>
      </c>
      <c r="E3617" t="s">
        <v>58</v>
      </c>
      <c r="F3617" t="s">
        <v>44</v>
      </c>
      <c r="G3617" t="s">
        <v>79</v>
      </c>
      <c r="H3617">
        <v>0.39839869364113401</v>
      </c>
      <c r="I3617">
        <f t="shared" si="112"/>
        <v>398.398693641134</v>
      </c>
      <c r="J3617" t="str">
        <f t="shared" si="113"/>
        <v>Medium</v>
      </c>
      <c r="K3617" t="s">
        <v>19</v>
      </c>
      <c r="L3617" t="s">
        <v>27</v>
      </c>
      <c r="M3617" t="s">
        <v>28</v>
      </c>
      <c r="N3617">
        <v>10238</v>
      </c>
      <c r="O3617" t="s">
        <v>52</v>
      </c>
      <c r="P3617">
        <v>11000</v>
      </c>
      <c r="Q3617" t="s">
        <v>46</v>
      </c>
      <c r="R3617">
        <v>1</v>
      </c>
      <c r="S3617">
        <v>0</v>
      </c>
      <c r="T3617">
        <v>1</v>
      </c>
      <c r="U3617" t="s">
        <v>30</v>
      </c>
    </row>
    <row r="3618" spans="1:21" x14ac:dyDescent="0.25">
      <c r="A3618">
        <v>453777</v>
      </c>
      <c r="B3618" t="s">
        <v>20</v>
      </c>
      <c r="C3618" t="s">
        <v>41</v>
      </c>
      <c r="D3618" t="s">
        <v>16</v>
      </c>
      <c r="E3618" t="s">
        <v>58</v>
      </c>
      <c r="F3618" t="s">
        <v>44</v>
      </c>
      <c r="G3618" t="s">
        <v>42</v>
      </c>
      <c r="H3618">
        <v>0.398406050475413</v>
      </c>
      <c r="I3618">
        <f t="shared" si="112"/>
        <v>398.406050475413</v>
      </c>
      <c r="J3618" t="str">
        <f t="shared" si="113"/>
        <v>Medium</v>
      </c>
      <c r="K3618" t="s">
        <v>19</v>
      </c>
      <c r="L3618" t="s">
        <v>27</v>
      </c>
      <c r="M3618" t="s">
        <v>28</v>
      </c>
      <c r="N3618">
        <v>10238</v>
      </c>
      <c r="O3618" t="s">
        <v>52</v>
      </c>
      <c r="P3618">
        <v>11000</v>
      </c>
      <c r="Q3618" t="s">
        <v>46</v>
      </c>
      <c r="R3618">
        <v>0</v>
      </c>
      <c r="S3618">
        <v>0</v>
      </c>
      <c r="T3618">
        <v>1</v>
      </c>
      <c r="U3618" t="s">
        <v>31</v>
      </c>
    </row>
    <row r="3619" spans="1:21" x14ac:dyDescent="0.25">
      <c r="A3619">
        <v>243870</v>
      </c>
      <c r="B3619" t="s">
        <v>20</v>
      </c>
      <c r="C3619" t="s">
        <v>41</v>
      </c>
      <c r="D3619" t="s">
        <v>16</v>
      </c>
      <c r="E3619" t="s">
        <v>58</v>
      </c>
      <c r="F3619" t="s">
        <v>81</v>
      </c>
      <c r="G3619" t="s">
        <v>79</v>
      </c>
      <c r="H3619">
        <v>0.39842397770774002</v>
      </c>
      <c r="I3619">
        <f t="shared" si="112"/>
        <v>398.42397770773999</v>
      </c>
      <c r="J3619" t="str">
        <f t="shared" si="113"/>
        <v>Medium</v>
      </c>
      <c r="K3619" t="s">
        <v>19</v>
      </c>
      <c r="L3619" t="s">
        <v>27</v>
      </c>
      <c r="M3619" t="s">
        <v>28</v>
      </c>
      <c r="N3619">
        <v>10238</v>
      </c>
      <c r="O3619" t="s">
        <v>52</v>
      </c>
      <c r="P3619">
        <v>6000</v>
      </c>
      <c r="Q3619" t="s">
        <v>46</v>
      </c>
      <c r="R3619">
        <v>0</v>
      </c>
      <c r="S3619">
        <v>0</v>
      </c>
      <c r="T3619">
        <v>1</v>
      </c>
      <c r="U3619" t="s">
        <v>30</v>
      </c>
    </row>
    <row r="3620" spans="1:21" x14ac:dyDescent="0.25">
      <c r="A3620">
        <v>537983</v>
      </c>
      <c r="B3620" t="s">
        <v>18</v>
      </c>
      <c r="C3620" t="s">
        <v>40</v>
      </c>
      <c r="D3620" t="s">
        <v>16</v>
      </c>
      <c r="E3620" t="s">
        <v>59</v>
      </c>
      <c r="F3620" t="s">
        <v>44</v>
      </c>
      <c r="G3620" t="s">
        <v>42</v>
      </c>
      <c r="H3620">
        <v>0.39850807365929403</v>
      </c>
      <c r="I3620">
        <f t="shared" si="112"/>
        <v>398.50807365929404</v>
      </c>
      <c r="J3620" t="str">
        <f t="shared" si="113"/>
        <v>Medium</v>
      </c>
      <c r="K3620" t="s">
        <v>19</v>
      </c>
      <c r="L3620" t="s">
        <v>27</v>
      </c>
      <c r="M3620" t="s">
        <v>29</v>
      </c>
      <c r="N3620">
        <v>10238</v>
      </c>
      <c r="O3620" t="s">
        <v>52</v>
      </c>
      <c r="P3620">
        <v>11000</v>
      </c>
      <c r="Q3620" t="s">
        <v>46</v>
      </c>
      <c r="R3620">
        <v>0</v>
      </c>
      <c r="S3620">
        <v>0</v>
      </c>
      <c r="T3620">
        <v>0</v>
      </c>
      <c r="U3620" t="s">
        <v>30</v>
      </c>
    </row>
    <row r="3621" spans="1:21" x14ac:dyDescent="0.25">
      <c r="A3621">
        <v>967747</v>
      </c>
      <c r="B3621" t="s">
        <v>20</v>
      </c>
      <c r="C3621" t="s">
        <v>40</v>
      </c>
      <c r="D3621" t="s">
        <v>16</v>
      </c>
      <c r="E3621" t="s">
        <v>59</v>
      </c>
      <c r="F3621" t="s">
        <v>44</v>
      </c>
      <c r="G3621" t="s">
        <v>42</v>
      </c>
      <c r="H3621">
        <v>0.398731354245415</v>
      </c>
      <c r="I3621">
        <f t="shared" si="112"/>
        <v>398.73135424541499</v>
      </c>
      <c r="J3621" t="str">
        <f t="shared" si="113"/>
        <v>Medium</v>
      </c>
      <c r="K3621" t="s">
        <v>19</v>
      </c>
      <c r="L3621" t="s">
        <v>26</v>
      </c>
      <c r="M3621" t="s">
        <v>28</v>
      </c>
      <c r="N3621">
        <v>10238</v>
      </c>
      <c r="O3621" t="s">
        <v>52</v>
      </c>
      <c r="P3621">
        <v>12000</v>
      </c>
      <c r="Q3621" t="s">
        <v>46</v>
      </c>
      <c r="R3621">
        <v>0</v>
      </c>
      <c r="S3621">
        <v>0</v>
      </c>
      <c r="T3621">
        <v>0</v>
      </c>
      <c r="U3621" t="s">
        <v>30</v>
      </c>
    </row>
    <row r="3622" spans="1:21" x14ac:dyDescent="0.25">
      <c r="A3622">
        <v>934436</v>
      </c>
      <c r="B3622" t="s">
        <v>20</v>
      </c>
      <c r="C3622" t="s">
        <v>41</v>
      </c>
      <c r="D3622" t="s">
        <v>16</v>
      </c>
      <c r="E3622" t="s">
        <v>58</v>
      </c>
      <c r="F3622" t="s">
        <v>44</v>
      </c>
      <c r="G3622" t="s">
        <v>42</v>
      </c>
      <c r="H3622">
        <v>0.39877348436190602</v>
      </c>
      <c r="I3622">
        <f t="shared" si="112"/>
        <v>398.77348436190601</v>
      </c>
      <c r="J3622" t="str">
        <f t="shared" si="113"/>
        <v>Medium</v>
      </c>
      <c r="K3622" t="s">
        <v>19</v>
      </c>
      <c r="L3622" t="s">
        <v>26</v>
      </c>
      <c r="M3622" t="s">
        <v>28</v>
      </c>
      <c r="N3622">
        <v>10238</v>
      </c>
      <c r="O3622" t="s">
        <v>52</v>
      </c>
      <c r="P3622">
        <v>10000</v>
      </c>
      <c r="Q3622" t="s">
        <v>46</v>
      </c>
      <c r="R3622">
        <v>0</v>
      </c>
      <c r="S3622">
        <v>0</v>
      </c>
      <c r="T3622">
        <v>0</v>
      </c>
      <c r="U3622" t="s">
        <v>31</v>
      </c>
    </row>
    <row r="3623" spans="1:21" x14ac:dyDescent="0.25">
      <c r="A3623">
        <v>334482</v>
      </c>
      <c r="B3623" t="s">
        <v>18</v>
      </c>
      <c r="C3623" t="s">
        <v>40</v>
      </c>
      <c r="D3623" t="s">
        <v>22</v>
      </c>
      <c r="E3623" t="s">
        <v>59</v>
      </c>
      <c r="F3623" t="s">
        <v>81</v>
      </c>
      <c r="G3623" t="s">
        <v>42</v>
      </c>
      <c r="H3623">
        <v>0.39877678717964798</v>
      </c>
      <c r="I3623">
        <f t="shared" si="112"/>
        <v>398.77678717964801</v>
      </c>
      <c r="J3623" t="str">
        <f t="shared" si="113"/>
        <v>Medium</v>
      </c>
      <c r="K3623" t="s">
        <v>19</v>
      </c>
      <c r="L3623" t="s">
        <v>26</v>
      </c>
      <c r="M3623" t="s">
        <v>29</v>
      </c>
      <c r="N3623">
        <v>10238</v>
      </c>
      <c r="O3623" t="s">
        <v>52</v>
      </c>
      <c r="P3623">
        <v>15000</v>
      </c>
      <c r="Q3623" t="s">
        <v>46</v>
      </c>
      <c r="R3623">
        <v>0</v>
      </c>
      <c r="S3623">
        <v>0</v>
      </c>
      <c r="T3623">
        <v>0</v>
      </c>
      <c r="U3623" t="s">
        <v>31</v>
      </c>
    </row>
    <row r="3624" spans="1:21" x14ac:dyDescent="0.25">
      <c r="A3624">
        <v>232104</v>
      </c>
      <c r="B3624" t="s">
        <v>20</v>
      </c>
      <c r="C3624" t="s">
        <v>41</v>
      </c>
      <c r="D3624" t="s">
        <v>16</v>
      </c>
      <c r="E3624" t="s">
        <v>58</v>
      </c>
      <c r="F3624" t="s">
        <v>81</v>
      </c>
      <c r="G3624" t="s">
        <v>79</v>
      </c>
      <c r="H3624">
        <v>0.39880656538533099</v>
      </c>
      <c r="I3624">
        <f t="shared" si="112"/>
        <v>398.806565385331</v>
      </c>
      <c r="J3624" t="str">
        <f t="shared" si="113"/>
        <v>Medium</v>
      </c>
      <c r="K3624" t="s">
        <v>19</v>
      </c>
      <c r="L3624" t="s">
        <v>27</v>
      </c>
      <c r="M3624" t="s">
        <v>29</v>
      </c>
      <c r="N3624">
        <v>32765</v>
      </c>
      <c r="O3624" t="s">
        <v>51</v>
      </c>
      <c r="P3624">
        <v>8000</v>
      </c>
      <c r="Q3624" t="s">
        <v>46</v>
      </c>
      <c r="R3624">
        <v>4</v>
      </c>
      <c r="S3624">
        <v>0</v>
      </c>
      <c r="T3624">
        <v>0</v>
      </c>
      <c r="U3624" t="s">
        <v>31</v>
      </c>
    </row>
    <row r="3625" spans="1:21" x14ac:dyDescent="0.25">
      <c r="A3625">
        <v>384360</v>
      </c>
      <c r="B3625" t="s">
        <v>18</v>
      </c>
      <c r="C3625" t="s">
        <v>41</v>
      </c>
      <c r="D3625" t="s">
        <v>16</v>
      </c>
      <c r="E3625" t="s">
        <v>59</v>
      </c>
      <c r="F3625" t="s">
        <v>44</v>
      </c>
      <c r="G3625" t="s">
        <v>79</v>
      </c>
      <c r="H3625">
        <v>0.398948764869619</v>
      </c>
      <c r="I3625">
        <f t="shared" si="112"/>
        <v>398.94876486961903</v>
      </c>
      <c r="J3625" t="str">
        <f t="shared" si="113"/>
        <v>Medium</v>
      </c>
      <c r="K3625" t="s">
        <v>19</v>
      </c>
      <c r="L3625" t="s">
        <v>26</v>
      </c>
      <c r="M3625" t="s">
        <v>29</v>
      </c>
      <c r="N3625">
        <v>10238</v>
      </c>
      <c r="O3625" t="s">
        <v>52</v>
      </c>
      <c r="P3625">
        <v>11000</v>
      </c>
      <c r="Q3625" t="s">
        <v>46</v>
      </c>
      <c r="R3625">
        <v>0</v>
      </c>
      <c r="S3625">
        <v>0</v>
      </c>
      <c r="T3625">
        <v>0</v>
      </c>
      <c r="U3625" t="s">
        <v>31</v>
      </c>
    </row>
    <row r="3626" spans="1:21" x14ac:dyDescent="0.25">
      <c r="A3626">
        <v>733410</v>
      </c>
      <c r="B3626" t="s">
        <v>18</v>
      </c>
      <c r="C3626" t="s">
        <v>40</v>
      </c>
      <c r="D3626" t="s">
        <v>16</v>
      </c>
      <c r="E3626" t="s">
        <v>59</v>
      </c>
      <c r="F3626" t="s">
        <v>81</v>
      </c>
      <c r="G3626" t="s">
        <v>79</v>
      </c>
      <c r="H3626">
        <v>0.39896939717301999</v>
      </c>
      <c r="I3626">
        <f t="shared" si="112"/>
        <v>398.96939717302001</v>
      </c>
      <c r="J3626" t="str">
        <f t="shared" si="113"/>
        <v>Medium</v>
      </c>
      <c r="K3626" t="s">
        <v>19</v>
      </c>
      <c r="L3626" t="s">
        <v>26</v>
      </c>
      <c r="M3626" t="s">
        <v>29</v>
      </c>
      <c r="N3626">
        <v>10238</v>
      </c>
      <c r="O3626" t="s">
        <v>52</v>
      </c>
      <c r="P3626">
        <v>16000</v>
      </c>
      <c r="Q3626" t="s">
        <v>46</v>
      </c>
      <c r="R3626">
        <v>0</v>
      </c>
      <c r="S3626">
        <v>0</v>
      </c>
      <c r="T3626">
        <v>0</v>
      </c>
      <c r="U3626" t="s">
        <v>31</v>
      </c>
    </row>
    <row r="3627" spans="1:21" x14ac:dyDescent="0.25">
      <c r="A3627">
        <v>683612</v>
      </c>
      <c r="B3627" t="s">
        <v>18</v>
      </c>
      <c r="C3627" t="s">
        <v>41</v>
      </c>
      <c r="D3627" t="s">
        <v>16</v>
      </c>
      <c r="E3627" t="s">
        <v>59</v>
      </c>
      <c r="F3627" t="s">
        <v>44</v>
      </c>
      <c r="G3627" t="s">
        <v>79</v>
      </c>
      <c r="H3627">
        <v>0.39898932006085802</v>
      </c>
      <c r="I3627">
        <f t="shared" si="112"/>
        <v>398.98932006085801</v>
      </c>
      <c r="J3627" t="str">
        <f t="shared" si="113"/>
        <v>Medium</v>
      </c>
      <c r="K3627" t="s">
        <v>19</v>
      </c>
      <c r="L3627" t="s">
        <v>26</v>
      </c>
      <c r="M3627" t="s">
        <v>28</v>
      </c>
      <c r="N3627">
        <v>32765</v>
      </c>
      <c r="O3627" t="s">
        <v>51</v>
      </c>
      <c r="P3627">
        <v>7000</v>
      </c>
      <c r="Q3627" t="s">
        <v>46</v>
      </c>
      <c r="R3627">
        <v>0</v>
      </c>
      <c r="S3627">
        <v>0</v>
      </c>
      <c r="T3627">
        <v>0</v>
      </c>
      <c r="U3627" t="s">
        <v>31</v>
      </c>
    </row>
    <row r="3628" spans="1:21" x14ac:dyDescent="0.25">
      <c r="A3628">
        <v>616068</v>
      </c>
      <c r="B3628" t="s">
        <v>18</v>
      </c>
      <c r="C3628" t="s">
        <v>41</v>
      </c>
      <c r="D3628" t="s">
        <v>16</v>
      </c>
      <c r="E3628" t="s">
        <v>59</v>
      </c>
      <c r="F3628" t="s">
        <v>81</v>
      </c>
      <c r="G3628" t="s">
        <v>79</v>
      </c>
      <c r="H3628">
        <v>0.39911361056357297</v>
      </c>
      <c r="I3628">
        <f t="shared" si="112"/>
        <v>399.11361056357299</v>
      </c>
      <c r="J3628" t="str">
        <f t="shared" si="113"/>
        <v>Medium</v>
      </c>
      <c r="K3628" t="s">
        <v>19</v>
      </c>
      <c r="L3628" t="s">
        <v>26</v>
      </c>
      <c r="M3628" t="s">
        <v>28</v>
      </c>
      <c r="N3628">
        <v>32765</v>
      </c>
      <c r="O3628" t="s">
        <v>51</v>
      </c>
      <c r="P3628">
        <v>8000</v>
      </c>
      <c r="Q3628" t="s">
        <v>46</v>
      </c>
      <c r="R3628">
        <v>0</v>
      </c>
      <c r="S3628">
        <v>0</v>
      </c>
      <c r="T3628">
        <v>0</v>
      </c>
      <c r="U3628" t="s">
        <v>31</v>
      </c>
    </row>
    <row r="3629" spans="1:21" x14ac:dyDescent="0.25">
      <c r="A3629">
        <v>599285</v>
      </c>
      <c r="B3629" t="s">
        <v>21</v>
      </c>
      <c r="C3629" t="s">
        <v>40</v>
      </c>
      <c r="D3629" t="s">
        <v>16</v>
      </c>
      <c r="E3629" t="s">
        <v>59</v>
      </c>
      <c r="F3629" t="s">
        <v>81</v>
      </c>
      <c r="G3629" t="s">
        <v>80</v>
      </c>
      <c r="H3629">
        <v>0.39919841916201498</v>
      </c>
      <c r="I3629">
        <f t="shared" si="112"/>
        <v>399.198419162015</v>
      </c>
      <c r="J3629" t="str">
        <f t="shared" si="113"/>
        <v>Medium</v>
      </c>
      <c r="K3629" t="s">
        <v>19</v>
      </c>
      <c r="L3629" t="s">
        <v>27</v>
      </c>
      <c r="M3629" t="s">
        <v>29</v>
      </c>
      <c r="N3629">
        <v>10238</v>
      </c>
      <c r="O3629" t="s">
        <v>52</v>
      </c>
      <c r="P3629">
        <v>13000</v>
      </c>
      <c r="Q3629" t="s">
        <v>46</v>
      </c>
      <c r="R3629">
        <v>0</v>
      </c>
      <c r="S3629">
        <v>0</v>
      </c>
      <c r="T3629">
        <v>0</v>
      </c>
      <c r="U3629" t="s">
        <v>31</v>
      </c>
    </row>
    <row r="3630" spans="1:21" x14ac:dyDescent="0.25">
      <c r="A3630">
        <v>496053</v>
      </c>
      <c r="B3630" t="s">
        <v>20</v>
      </c>
      <c r="C3630" t="s">
        <v>41</v>
      </c>
      <c r="D3630" t="s">
        <v>16</v>
      </c>
      <c r="E3630" t="s">
        <v>58</v>
      </c>
      <c r="F3630" t="s">
        <v>45</v>
      </c>
      <c r="G3630" t="s">
        <v>42</v>
      </c>
      <c r="H3630">
        <v>0.39922875294479199</v>
      </c>
      <c r="I3630">
        <f t="shared" si="112"/>
        <v>399.22875294479201</v>
      </c>
      <c r="J3630" t="str">
        <f t="shared" si="113"/>
        <v>Medium</v>
      </c>
      <c r="K3630" t="s">
        <v>19</v>
      </c>
      <c r="L3630" t="s">
        <v>26</v>
      </c>
      <c r="M3630" t="s">
        <v>28</v>
      </c>
      <c r="N3630">
        <v>10238</v>
      </c>
      <c r="O3630" t="s">
        <v>52</v>
      </c>
      <c r="P3630">
        <v>15000</v>
      </c>
      <c r="Q3630" t="s">
        <v>46</v>
      </c>
      <c r="R3630">
        <v>0</v>
      </c>
      <c r="S3630">
        <v>0</v>
      </c>
      <c r="T3630">
        <v>3</v>
      </c>
      <c r="U3630" t="s">
        <v>31</v>
      </c>
    </row>
    <row r="3631" spans="1:21" x14ac:dyDescent="0.25">
      <c r="A3631">
        <v>711881</v>
      </c>
      <c r="B3631" t="s">
        <v>21</v>
      </c>
      <c r="C3631" t="s">
        <v>41</v>
      </c>
      <c r="D3631" t="s">
        <v>16</v>
      </c>
      <c r="E3631" t="s">
        <v>57</v>
      </c>
      <c r="F3631" t="s">
        <v>81</v>
      </c>
      <c r="G3631" t="s">
        <v>79</v>
      </c>
      <c r="H3631">
        <v>0.39925121204839797</v>
      </c>
      <c r="I3631">
        <f t="shared" si="112"/>
        <v>399.25121204839797</v>
      </c>
      <c r="J3631" t="str">
        <f t="shared" si="113"/>
        <v>Medium</v>
      </c>
      <c r="K3631" t="s">
        <v>19</v>
      </c>
      <c r="L3631" t="s">
        <v>26</v>
      </c>
      <c r="M3631" t="s">
        <v>28</v>
      </c>
      <c r="N3631">
        <v>10238</v>
      </c>
      <c r="O3631" t="s">
        <v>52</v>
      </c>
      <c r="P3631">
        <v>9000</v>
      </c>
      <c r="Q3631" t="s">
        <v>46</v>
      </c>
      <c r="R3631">
        <v>2</v>
      </c>
      <c r="S3631">
        <v>0</v>
      </c>
      <c r="T3631">
        <v>2</v>
      </c>
      <c r="U3631" t="s">
        <v>30</v>
      </c>
    </row>
    <row r="3632" spans="1:21" x14ac:dyDescent="0.25">
      <c r="A3632">
        <v>580705</v>
      </c>
      <c r="B3632" t="s">
        <v>18</v>
      </c>
      <c r="C3632" t="s">
        <v>41</v>
      </c>
      <c r="D3632" t="s">
        <v>16</v>
      </c>
      <c r="E3632" t="s">
        <v>59</v>
      </c>
      <c r="F3632" t="s">
        <v>45</v>
      </c>
      <c r="G3632" t="s">
        <v>42</v>
      </c>
      <c r="H3632">
        <v>0.39932687130296701</v>
      </c>
      <c r="I3632">
        <f t="shared" si="112"/>
        <v>399.32687130296699</v>
      </c>
      <c r="J3632" t="str">
        <f t="shared" si="113"/>
        <v>Medium</v>
      </c>
      <c r="K3632" t="s">
        <v>19</v>
      </c>
      <c r="L3632" t="s">
        <v>26</v>
      </c>
      <c r="M3632" t="s">
        <v>29</v>
      </c>
      <c r="N3632">
        <v>10238</v>
      </c>
      <c r="O3632" t="s">
        <v>52</v>
      </c>
      <c r="P3632">
        <v>15000</v>
      </c>
      <c r="Q3632" t="s">
        <v>46</v>
      </c>
      <c r="R3632">
        <v>0</v>
      </c>
      <c r="S3632">
        <v>0</v>
      </c>
      <c r="T3632">
        <v>0</v>
      </c>
      <c r="U3632" t="s">
        <v>31</v>
      </c>
    </row>
    <row r="3633" spans="1:21" x14ac:dyDescent="0.25">
      <c r="A3633">
        <v>149377</v>
      </c>
      <c r="B3633" t="s">
        <v>18</v>
      </c>
      <c r="C3633" t="s">
        <v>41</v>
      </c>
      <c r="D3633" t="s">
        <v>16</v>
      </c>
      <c r="E3633" t="s">
        <v>59</v>
      </c>
      <c r="F3633" t="s">
        <v>44</v>
      </c>
      <c r="G3633" t="s">
        <v>42</v>
      </c>
      <c r="H3633">
        <v>0.39933185962926099</v>
      </c>
      <c r="I3633">
        <f t="shared" si="112"/>
        <v>399.33185962926098</v>
      </c>
      <c r="J3633" t="str">
        <f t="shared" si="113"/>
        <v>Medium</v>
      </c>
      <c r="K3633" t="s">
        <v>19</v>
      </c>
      <c r="L3633" t="s">
        <v>26</v>
      </c>
      <c r="M3633" t="s">
        <v>28</v>
      </c>
      <c r="N3633">
        <v>32765</v>
      </c>
      <c r="O3633" t="s">
        <v>51</v>
      </c>
      <c r="P3633">
        <v>13000</v>
      </c>
      <c r="Q3633" t="s">
        <v>46</v>
      </c>
      <c r="R3633">
        <v>0</v>
      </c>
      <c r="S3633">
        <v>0</v>
      </c>
      <c r="T3633">
        <v>0</v>
      </c>
      <c r="U3633" t="s">
        <v>31</v>
      </c>
    </row>
    <row r="3634" spans="1:21" x14ac:dyDescent="0.25">
      <c r="A3634">
        <v>591088</v>
      </c>
      <c r="B3634" t="s">
        <v>18</v>
      </c>
      <c r="C3634" t="s">
        <v>40</v>
      </c>
      <c r="D3634" t="s">
        <v>16</v>
      </c>
      <c r="E3634" t="s">
        <v>59</v>
      </c>
      <c r="F3634" t="s">
        <v>45</v>
      </c>
      <c r="G3634" t="s">
        <v>80</v>
      </c>
      <c r="H3634">
        <v>0.39935835245892398</v>
      </c>
      <c r="I3634">
        <f t="shared" si="112"/>
        <v>399.358352458924</v>
      </c>
      <c r="J3634" t="str">
        <f t="shared" si="113"/>
        <v>Medium</v>
      </c>
      <c r="K3634" t="s">
        <v>17</v>
      </c>
      <c r="L3634" t="s">
        <v>26</v>
      </c>
      <c r="M3634" t="s">
        <v>28</v>
      </c>
      <c r="N3634">
        <v>10238</v>
      </c>
      <c r="O3634" t="s">
        <v>52</v>
      </c>
      <c r="P3634">
        <v>13000</v>
      </c>
      <c r="Q3634" t="s">
        <v>46</v>
      </c>
      <c r="R3634">
        <v>0</v>
      </c>
      <c r="S3634">
        <v>0</v>
      </c>
      <c r="T3634">
        <v>0</v>
      </c>
      <c r="U3634" t="s">
        <v>30</v>
      </c>
    </row>
    <row r="3635" spans="1:21" x14ac:dyDescent="0.25">
      <c r="A3635">
        <v>454069</v>
      </c>
      <c r="B3635" t="s">
        <v>20</v>
      </c>
      <c r="C3635" t="s">
        <v>41</v>
      </c>
      <c r="D3635" t="s">
        <v>16</v>
      </c>
      <c r="E3635" t="s">
        <v>58</v>
      </c>
      <c r="F3635" t="s">
        <v>81</v>
      </c>
      <c r="G3635" t="s">
        <v>79</v>
      </c>
      <c r="H3635">
        <v>0.39937216821611199</v>
      </c>
      <c r="I3635">
        <f t="shared" si="112"/>
        <v>399.37216821611202</v>
      </c>
      <c r="J3635" t="str">
        <f t="shared" si="113"/>
        <v>Medium</v>
      </c>
      <c r="K3635" t="s">
        <v>19</v>
      </c>
      <c r="L3635" t="s">
        <v>26</v>
      </c>
      <c r="M3635" t="s">
        <v>28</v>
      </c>
      <c r="N3635">
        <v>10238</v>
      </c>
      <c r="O3635" t="s">
        <v>52</v>
      </c>
      <c r="P3635">
        <v>14000</v>
      </c>
      <c r="Q3635" t="s">
        <v>46</v>
      </c>
      <c r="R3635">
        <v>0</v>
      </c>
      <c r="S3635">
        <v>0</v>
      </c>
      <c r="T3635">
        <v>3</v>
      </c>
      <c r="U3635" t="s">
        <v>31</v>
      </c>
    </row>
    <row r="3636" spans="1:21" x14ac:dyDescent="0.25">
      <c r="A3636">
        <v>993623</v>
      </c>
      <c r="B3636" t="s">
        <v>18</v>
      </c>
      <c r="C3636" t="s">
        <v>41</v>
      </c>
      <c r="D3636" t="s">
        <v>16</v>
      </c>
      <c r="E3636" t="s">
        <v>59</v>
      </c>
      <c r="F3636" t="s">
        <v>81</v>
      </c>
      <c r="G3636" t="s">
        <v>79</v>
      </c>
      <c r="H3636">
        <v>0.39942601176492598</v>
      </c>
      <c r="I3636">
        <f t="shared" si="112"/>
        <v>399.42601176492599</v>
      </c>
      <c r="J3636" t="str">
        <f t="shared" si="113"/>
        <v>Medium</v>
      </c>
      <c r="K3636" t="s">
        <v>19</v>
      </c>
      <c r="L3636" t="s">
        <v>26</v>
      </c>
      <c r="M3636" t="s">
        <v>28</v>
      </c>
      <c r="N3636">
        <v>10238</v>
      </c>
      <c r="O3636" t="s">
        <v>52</v>
      </c>
      <c r="P3636">
        <v>9000</v>
      </c>
      <c r="Q3636" t="s">
        <v>46</v>
      </c>
      <c r="R3636">
        <v>0</v>
      </c>
      <c r="S3636">
        <v>0</v>
      </c>
      <c r="T3636">
        <v>0</v>
      </c>
      <c r="U3636" t="s">
        <v>30</v>
      </c>
    </row>
    <row r="3637" spans="1:21" x14ac:dyDescent="0.25">
      <c r="A3637">
        <v>668720</v>
      </c>
      <c r="B3637" t="s">
        <v>21</v>
      </c>
      <c r="C3637" t="s">
        <v>41</v>
      </c>
      <c r="D3637" t="s">
        <v>16</v>
      </c>
      <c r="E3637" t="s">
        <v>57</v>
      </c>
      <c r="F3637" t="s">
        <v>81</v>
      </c>
      <c r="G3637" t="s">
        <v>79</v>
      </c>
      <c r="H3637">
        <v>0.399450184201181</v>
      </c>
      <c r="I3637">
        <f t="shared" si="112"/>
        <v>399.450184201181</v>
      </c>
      <c r="J3637" t="str">
        <f t="shared" si="113"/>
        <v>Medium</v>
      </c>
      <c r="K3637" t="s">
        <v>19</v>
      </c>
      <c r="L3637" t="s">
        <v>26</v>
      </c>
      <c r="M3637" t="s">
        <v>28</v>
      </c>
      <c r="N3637">
        <v>32765</v>
      </c>
      <c r="O3637" t="s">
        <v>51</v>
      </c>
      <c r="P3637">
        <v>6000</v>
      </c>
      <c r="Q3637" t="s">
        <v>46</v>
      </c>
      <c r="R3637">
        <v>6</v>
      </c>
      <c r="S3637">
        <v>0</v>
      </c>
      <c r="T3637">
        <v>1</v>
      </c>
      <c r="U3637" t="s">
        <v>30</v>
      </c>
    </row>
    <row r="3638" spans="1:21" x14ac:dyDescent="0.25">
      <c r="A3638">
        <v>515470</v>
      </c>
      <c r="B3638" t="s">
        <v>20</v>
      </c>
      <c r="C3638" t="s">
        <v>41</v>
      </c>
      <c r="D3638" t="s">
        <v>16</v>
      </c>
      <c r="E3638" t="s">
        <v>59</v>
      </c>
      <c r="F3638" t="s">
        <v>44</v>
      </c>
      <c r="G3638" t="s">
        <v>79</v>
      </c>
      <c r="H3638">
        <v>0.39950520552798702</v>
      </c>
      <c r="I3638">
        <f t="shared" si="112"/>
        <v>399.50520552798702</v>
      </c>
      <c r="J3638" t="str">
        <f t="shared" si="113"/>
        <v>Medium</v>
      </c>
      <c r="K3638" t="s">
        <v>17</v>
      </c>
      <c r="L3638" t="s">
        <v>27</v>
      </c>
      <c r="M3638" t="s">
        <v>29</v>
      </c>
      <c r="N3638">
        <v>32765</v>
      </c>
      <c r="O3638" t="s">
        <v>51</v>
      </c>
      <c r="P3638">
        <v>10000</v>
      </c>
      <c r="Q3638" t="s">
        <v>46</v>
      </c>
      <c r="R3638">
        <v>0</v>
      </c>
      <c r="S3638">
        <v>0</v>
      </c>
      <c r="T3638">
        <v>0</v>
      </c>
      <c r="U3638" t="s">
        <v>31</v>
      </c>
    </row>
    <row r="3639" spans="1:21" x14ac:dyDescent="0.25">
      <c r="A3639">
        <v>891634</v>
      </c>
      <c r="B3639" t="s">
        <v>18</v>
      </c>
      <c r="C3639" t="s">
        <v>41</v>
      </c>
      <c r="D3639" t="s">
        <v>16</v>
      </c>
      <c r="E3639" t="s">
        <v>59</v>
      </c>
      <c r="F3639" t="s">
        <v>44</v>
      </c>
      <c r="G3639" t="s">
        <v>79</v>
      </c>
      <c r="H3639">
        <v>0.39950910055899003</v>
      </c>
      <c r="I3639">
        <f t="shared" si="112"/>
        <v>399.50910055899004</v>
      </c>
      <c r="J3639" t="str">
        <f t="shared" si="113"/>
        <v>Medium</v>
      </c>
      <c r="K3639" t="s">
        <v>19</v>
      </c>
      <c r="L3639" t="s">
        <v>26</v>
      </c>
      <c r="M3639" t="s">
        <v>29</v>
      </c>
      <c r="N3639">
        <v>10238</v>
      </c>
      <c r="O3639" t="s">
        <v>52</v>
      </c>
      <c r="P3639">
        <v>13000</v>
      </c>
      <c r="Q3639" t="s">
        <v>46</v>
      </c>
      <c r="R3639">
        <v>0</v>
      </c>
      <c r="S3639">
        <v>0</v>
      </c>
      <c r="T3639">
        <v>0</v>
      </c>
      <c r="U3639" t="s">
        <v>31</v>
      </c>
    </row>
    <row r="3640" spans="1:21" x14ac:dyDescent="0.25">
      <c r="A3640">
        <v>799734</v>
      </c>
      <c r="B3640" t="s">
        <v>20</v>
      </c>
      <c r="C3640" t="s">
        <v>41</v>
      </c>
      <c r="D3640" t="s">
        <v>16</v>
      </c>
      <c r="E3640" t="s">
        <v>59</v>
      </c>
      <c r="F3640" t="s">
        <v>45</v>
      </c>
      <c r="G3640" t="s">
        <v>43</v>
      </c>
      <c r="H3640">
        <v>0.39951973707751398</v>
      </c>
      <c r="I3640">
        <f t="shared" si="112"/>
        <v>399.51973707751398</v>
      </c>
      <c r="J3640" t="str">
        <f t="shared" si="113"/>
        <v>Medium</v>
      </c>
      <c r="K3640" t="s">
        <v>19</v>
      </c>
      <c r="L3640" t="s">
        <v>26</v>
      </c>
      <c r="M3640" t="s">
        <v>29</v>
      </c>
      <c r="N3640">
        <v>10238</v>
      </c>
      <c r="O3640" t="s">
        <v>52</v>
      </c>
      <c r="P3640">
        <v>12000</v>
      </c>
      <c r="Q3640" t="s">
        <v>46</v>
      </c>
      <c r="R3640">
        <v>0</v>
      </c>
      <c r="S3640">
        <v>0</v>
      </c>
      <c r="T3640">
        <v>0</v>
      </c>
      <c r="U3640" t="s">
        <v>31</v>
      </c>
    </row>
    <row r="3641" spans="1:21" x14ac:dyDescent="0.25">
      <c r="A3641">
        <v>232262</v>
      </c>
      <c r="B3641" t="s">
        <v>15</v>
      </c>
      <c r="C3641" t="s">
        <v>41</v>
      </c>
      <c r="D3641" t="s">
        <v>16</v>
      </c>
      <c r="E3641" t="s">
        <v>58</v>
      </c>
      <c r="F3641" t="s">
        <v>44</v>
      </c>
      <c r="G3641" t="s">
        <v>43</v>
      </c>
      <c r="H3641">
        <v>0.39953101140660802</v>
      </c>
      <c r="I3641">
        <f t="shared" si="112"/>
        <v>399.531011406608</v>
      </c>
      <c r="J3641" t="str">
        <f t="shared" si="113"/>
        <v>Medium</v>
      </c>
      <c r="K3641" t="s">
        <v>17</v>
      </c>
      <c r="L3641" t="s">
        <v>27</v>
      </c>
      <c r="M3641" t="s">
        <v>28</v>
      </c>
      <c r="N3641">
        <v>10238</v>
      </c>
      <c r="O3641" t="s">
        <v>52</v>
      </c>
      <c r="P3641">
        <v>9000</v>
      </c>
      <c r="Q3641" t="s">
        <v>46</v>
      </c>
      <c r="R3641">
        <v>2</v>
      </c>
      <c r="S3641">
        <v>0</v>
      </c>
      <c r="T3641">
        <v>0</v>
      </c>
      <c r="U3641" t="s">
        <v>30</v>
      </c>
    </row>
    <row r="3642" spans="1:21" x14ac:dyDescent="0.25">
      <c r="A3642">
        <v>950320</v>
      </c>
      <c r="B3642" t="s">
        <v>18</v>
      </c>
      <c r="C3642" t="s">
        <v>41</v>
      </c>
      <c r="D3642" t="s">
        <v>16</v>
      </c>
      <c r="E3642" t="s">
        <v>59</v>
      </c>
      <c r="F3642" t="s">
        <v>81</v>
      </c>
      <c r="G3642" t="s">
        <v>42</v>
      </c>
      <c r="H3642">
        <v>0.39975372106801299</v>
      </c>
      <c r="I3642">
        <f t="shared" si="112"/>
        <v>399.75372106801296</v>
      </c>
      <c r="J3642" t="str">
        <f t="shared" si="113"/>
        <v>Medium</v>
      </c>
      <c r="K3642" t="s">
        <v>19</v>
      </c>
      <c r="L3642" t="s">
        <v>26</v>
      </c>
      <c r="M3642" t="s">
        <v>29</v>
      </c>
      <c r="N3642">
        <v>10238</v>
      </c>
      <c r="O3642" t="s">
        <v>52</v>
      </c>
      <c r="P3642">
        <v>13000</v>
      </c>
      <c r="Q3642" t="s">
        <v>47</v>
      </c>
      <c r="R3642">
        <v>0</v>
      </c>
      <c r="S3642">
        <v>0</v>
      </c>
      <c r="T3642">
        <v>0</v>
      </c>
      <c r="U3642" t="s">
        <v>30</v>
      </c>
    </row>
    <row r="3643" spans="1:21" x14ac:dyDescent="0.25">
      <c r="A3643">
        <v>207720</v>
      </c>
      <c r="B3643" t="s">
        <v>18</v>
      </c>
      <c r="C3643" t="s">
        <v>41</v>
      </c>
      <c r="D3643" t="s">
        <v>16</v>
      </c>
      <c r="E3643" t="s">
        <v>59</v>
      </c>
      <c r="F3643" t="s">
        <v>44</v>
      </c>
      <c r="G3643" t="s">
        <v>42</v>
      </c>
      <c r="H3643">
        <v>0.399782116357498</v>
      </c>
      <c r="I3643">
        <f t="shared" si="112"/>
        <v>399.78211635749801</v>
      </c>
      <c r="J3643" t="str">
        <f t="shared" si="113"/>
        <v>Medium</v>
      </c>
      <c r="K3643" t="s">
        <v>19</v>
      </c>
      <c r="L3643" t="s">
        <v>26</v>
      </c>
      <c r="M3643" t="s">
        <v>29</v>
      </c>
      <c r="N3643">
        <v>10238</v>
      </c>
      <c r="O3643" t="s">
        <v>52</v>
      </c>
      <c r="P3643">
        <v>17000</v>
      </c>
      <c r="Q3643" t="s">
        <v>46</v>
      </c>
      <c r="R3643">
        <v>0</v>
      </c>
      <c r="S3643">
        <v>0</v>
      </c>
      <c r="T3643">
        <v>0</v>
      </c>
      <c r="U3643" t="s">
        <v>31</v>
      </c>
    </row>
    <row r="3644" spans="1:21" x14ac:dyDescent="0.25">
      <c r="A3644">
        <v>807469</v>
      </c>
      <c r="B3644" t="s">
        <v>18</v>
      </c>
      <c r="C3644" t="s">
        <v>40</v>
      </c>
      <c r="D3644" t="s">
        <v>16</v>
      </c>
      <c r="E3644" t="s">
        <v>59</v>
      </c>
      <c r="F3644" t="s">
        <v>44</v>
      </c>
      <c r="G3644" t="s">
        <v>42</v>
      </c>
      <c r="H3644">
        <v>0.39987889145038902</v>
      </c>
      <c r="I3644">
        <f t="shared" si="112"/>
        <v>399.87889145038901</v>
      </c>
      <c r="J3644" t="str">
        <f t="shared" si="113"/>
        <v>Medium</v>
      </c>
      <c r="K3644" t="s">
        <v>19</v>
      </c>
      <c r="L3644" t="s">
        <v>26</v>
      </c>
      <c r="M3644" t="s">
        <v>29</v>
      </c>
      <c r="N3644">
        <v>10238</v>
      </c>
      <c r="O3644" t="s">
        <v>52</v>
      </c>
      <c r="P3644">
        <v>15000</v>
      </c>
      <c r="Q3644" t="s">
        <v>46</v>
      </c>
      <c r="R3644">
        <v>0</v>
      </c>
      <c r="S3644">
        <v>0</v>
      </c>
      <c r="T3644">
        <v>0</v>
      </c>
      <c r="U3644" t="s">
        <v>31</v>
      </c>
    </row>
    <row r="3645" spans="1:21" x14ac:dyDescent="0.25">
      <c r="A3645">
        <v>3396</v>
      </c>
      <c r="B3645" t="s">
        <v>21</v>
      </c>
      <c r="C3645" t="s">
        <v>40</v>
      </c>
      <c r="D3645" t="s">
        <v>22</v>
      </c>
      <c r="E3645" t="s">
        <v>57</v>
      </c>
      <c r="F3645" t="s">
        <v>81</v>
      </c>
      <c r="G3645" t="s">
        <v>42</v>
      </c>
      <c r="H3645">
        <v>0.40017775788611298</v>
      </c>
      <c r="I3645">
        <f t="shared" si="112"/>
        <v>400.177757886113</v>
      </c>
      <c r="J3645" t="str">
        <f t="shared" si="113"/>
        <v>Medium</v>
      </c>
      <c r="K3645" t="s">
        <v>17</v>
      </c>
      <c r="L3645" t="s">
        <v>26</v>
      </c>
      <c r="M3645" t="s">
        <v>28</v>
      </c>
      <c r="N3645">
        <v>21217</v>
      </c>
      <c r="O3645" t="s">
        <v>54</v>
      </c>
      <c r="P3645">
        <v>11000</v>
      </c>
      <c r="Q3645" t="s">
        <v>46</v>
      </c>
      <c r="R3645">
        <v>1</v>
      </c>
      <c r="S3645">
        <v>0</v>
      </c>
      <c r="T3645">
        <v>1</v>
      </c>
      <c r="U3645" t="s">
        <v>31</v>
      </c>
    </row>
    <row r="3646" spans="1:21" x14ac:dyDescent="0.25">
      <c r="A3646">
        <v>894285</v>
      </c>
      <c r="B3646" t="s">
        <v>20</v>
      </c>
      <c r="C3646" t="s">
        <v>40</v>
      </c>
      <c r="D3646" t="s">
        <v>16</v>
      </c>
      <c r="E3646" t="s">
        <v>58</v>
      </c>
      <c r="F3646" t="s">
        <v>81</v>
      </c>
      <c r="G3646" t="s">
        <v>79</v>
      </c>
      <c r="H3646">
        <v>0.40025461211315</v>
      </c>
      <c r="I3646">
        <f t="shared" si="112"/>
        <v>400.25461211315002</v>
      </c>
      <c r="J3646" t="str">
        <f t="shared" si="113"/>
        <v>Medium</v>
      </c>
      <c r="K3646" t="s">
        <v>19</v>
      </c>
      <c r="L3646" t="s">
        <v>26</v>
      </c>
      <c r="M3646" t="s">
        <v>29</v>
      </c>
      <c r="N3646">
        <v>10238</v>
      </c>
      <c r="O3646" t="s">
        <v>52</v>
      </c>
      <c r="P3646">
        <v>15000</v>
      </c>
      <c r="Q3646" t="s">
        <v>46</v>
      </c>
      <c r="R3646">
        <v>0</v>
      </c>
      <c r="S3646">
        <v>0</v>
      </c>
      <c r="T3646">
        <v>0</v>
      </c>
      <c r="U3646" t="s">
        <v>31</v>
      </c>
    </row>
    <row r="3647" spans="1:21" x14ac:dyDescent="0.25">
      <c r="A3647">
        <v>424858</v>
      </c>
      <c r="B3647" t="s">
        <v>20</v>
      </c>
      <c r="C3647" t="s">
        <v>41</v>
      </c>
      <c r="D3647" t="s">
        <v>16</v>
      </c>
      <c r="E3647" t="s">
        <v>59</v>
      </c>
      <c r="F3647" t="s">
        <v>81</v>
      </c>
      <c r="G3647" t="s">
        <v>79</v>
      </c>
      <c r="H3647">
        <v>0.40031748245674798</v>
      </c>
      <c r="I3647">
        <f t="shared" si="112"/>
        <v>400.317482456748</v>
      </c>
      <c r="J3647" t="str">
        <f t="shared" si="113"/>
        <v>Medium</v>
      </c>
      <c r="K3647" t="s">
        <v>17</v>
      </c>
      <c r="L3647" t="s">
        <v>26</v>
      </c>
      <c r="M3647" t="s">
        <v>29</v>
      </c>
      <c r="N3647">
        <v>92101</v>
      </c>
      <c r="O3647" t="s">
        <v>53</v>
      </c>
      <c r="P3647">
        <v>17000</v>
      </c>
      <c r="Q3647" t="s">
        <v>46</v>
      </c>
      <c r="R3647">
        <v>0</v>
      </c>
      <c r="S3647">
        <v>0</v>
      </c>
      <c r="T3647">
        <v>0</v>
      </c>
      <c r="U3647" t="s">
        <v>31</v>
      </c>
    </row>
    <row r="3648" spans="1:21" x14ac:dyDescent="0.25">
      <c r="A3648">
        <v>991147</v>
      </c>
      <c r="B3648" t="s">
        <v>20</v>
      </c>
      <c r="C3648" t="s">
        <v>40</v>
      </c>
      <c r="D3648" t="s">
        <v>16</v>
      </c>
      <c r="E3648" t="s">
        <v>59</v>
      </c>
      <c r="F3648" t="s">
        <v>44</v>
      </c>
      <c r="G3648" t="s">
        <v>80</v>
      </c>
      <c r="H3648">
        <v>0.40034589772378998</v>
      </c>
      <c r="I3648">
        <f t="shared" si="112"/>
        <v>400.34589772378996</v>
      </c>
      <c r="J3648" t="str">
        <f t="shared" si="113"/>
        <v>Medium</v>
      </c>
      <c r="K3648" t="s">
        <v>17</v>
      </c>
      <c r="L3648" t="s">
        <v>26</v>
      </c>
      <c r="M3648" t="s">
        <v>28</v>
      </c>
      <c r="N3648">
        <v>10238</v>
      </c>
      <c r="O3648" t="s">
        <v>52</v>
      </c>
      <c r="P3648">
        <v>12000</v>
      </c>
      <c r="Q3648" t="s">
        <v>46</v>
      </c>
      <c r="R3648">
        <v>0</v>
      </c>
      <c r="S3648">
        <v>0</v>
      </c>
      <c r="T3648">
        <v>0</v>
      </c>
      <c r="U3648" t="s">
        <v>30</v>
      </c>
    </row>
    <row r="3649" spans="1:21" x14ac:dyDescent="0.25">
      <c r="A3649">
        <v>368915</v>
      </c>
      <c r="B3649" t="s">
        <v>18</v>
      </c>
      <c r="C3649" t="s">
        <v>41</v>
      </c>
      <c r="D3649" t="s">
        <v>16</v>
      </c>
      <c r="E3649" t="s">
        <v>59</v>
      </c>
      <c r="F3649" t="s">
        <v>44</v>
      </c>
      <c r="G3649" t="s">
        <v>42</v>
      </c>
      <c r="H3649">
        <v>0.40058490786601503</v>
      </c>
      <c r="I3649">
        <f t="shared" si="112"/>
        <v>400.58490786601504</v>
      </c>
      <c r="J3649" t="str">
        <f t="shared" si="113"/>
        <v>Medium</v>
      </c>
      <c r="K3649" t="s">
        <v>19</v>
      </c>
      <c r="L3649" t="s">
        <v>26</v>
      </c>
      <c r="M3649" t="s">
        <v>29</v>
      </c>
      <c r="N3649">
        <v>10238</v>
      </c>
      <c r="O3649" t="s">
        <v>52</v>
      </c>
      <c r="P3649">
        <v>15000</v>
      </c>
      <c r="Q3649" t="s">
        <v>46</v>
      </c>
      <c r="R3649">
        <v>0</v>
      </c>
      <c r="S3649">
        <v>0</v>
      </c>
      <c r="T3649">
        <v>0</v>
      </c>
      <c r="U3649" t="s">
        <v>31</v>
      </c>
    </row>
    <row r="3650" spans="1:21" x14ac:dyDescent="0.25">
      <c r="A3650">
        <v>154397</v>
      </c>
      <c r="B3650" t="s">
        <v>20</v>
      </c>
      <c r="C3650" t="s">
        <v>41</v>
      </c>
      <c r="D3650" t="s">
        <v>16</v>
      </c>
      <c r="E3650" t="s">
        <v>58</v>
      </c>
      <c r="F3650" t="s">
        <v>45</v>
      </c>
      <c r="G3650" t="s">
        <v>80</v>
      </c>
      <c r="H3650">
        <v>0.400668427865077</v>
      </c>
      <c r="I3650">
        <f t="shared" ref="I3650:I3713" si="114">H3650*1000</f>
        <v>400.66842786507698</v>
      </c>
      <c r="J3650" t="str">
        <f t="shared" ref="J3650:J3713" si="115">IF(I3650&gt;=53, IF(I3650&lt;=355, "Low", IF(I3650&lt;=657, "Medium", IF(I3650&lt;=961, "High", ""))), "")</f>
        <v>Medium</v>
      </c>
      <c r="K3650" t="s">
        <v>19</v>
      </c>
      <c r="L3650" t="s">
        <v>27</v>
      </c>
      <c r="M3650" t="s">
        <v>28</v>
      </c>
      <c r="N3650">
        <v>32765</v>
      </c>
      <c r="O3650" t="s">
        <v>51</v>
      </c>
      <c r="P3650">
        <v>11000</v>
      </c>
      <c r="Q3650" t="s">
        <v>46</v>
      </c>
      <c r="R3650">
        <v>3</v>
      </c>
      <c r="S3650">
        <v>0</v>
      </c>
      <c r="T3650">
        <v>0</v>
      </c>
      <c r="U3650" t="s">
        <v>31</v>
      </c>
    </row>
    <row r="3651" spans="1:21" x14ac:dyDescent="0.25">
      <c r="A3651">
        <v>324716</v>
      </c>
      <c r="B3651" t="s">
        <v>18</v>
      </c>
      <c r="C3651" t="s">
        <v>41</v>
      </c>
      <c r="D3651" t="s">
        <v>16</v>
      </c>
      <c r="E3651" t="s">
        <v>59</v>
      </c>
      <c r="F3651" t="s">
        <v>44</v>
      </c>
      <c r="G3651" t="s">
        <v>79</v>
      </c>
      <c r="H3651">
        <v>0.40075461897084502</v>
      </c>
      <c r="I3651">
        <f t="shared" si="114"/>
        <v>400.754618970845</v>
      </c>
      <c r="J3651" t="str">
        <f t="shared" si="115"/>
        <v>Medium</v>
      </c>
      <c r="K3651" t="s">
        <v>19</v>
      </c>
      <c r="L3651" t="s">
        <v>26</v>
      </c>
      <c r="M3651" t="s">
        <v>28</v>
      </c>
      <c r="N3651">
        <v>10238</v>
      </c>
      <c r="O3651" t="s">
        <v>52</v>
      </c>
      <c r="P3651">
        <v>13000</v>
      </c>
      <c r="Q3651" t="s">
        <v>46</v>
      </c>
      <c r="R3651">
        <v>0</v>
      </c>
      <c r="S3651">
        <v>0</v>
      </c>
      <c r="T3651">
        <v>0</v>
      </c>
      <c r="U3651" t="s">
        <v>30</v>
      </c>
    </row>
    <row r="3652" spans="1:21" x14ac:dyDescent="0.25">
      <c r="A3652">
        <v>854954</v>
      </c>
      <c r="B3652" t="s">
        <v>20</v>
      </c>
      <c r="C3652" t="s">
        <v>40</v>
      </c>
      <c r="D3652" t="s">
        <v>16</v>
      </c>
      <c r="E3652" t="s">
        <v>58</v>
      </c>
      <c r="F3652" t="s">
        <v>45</v>
      </c>
      <c r="G3652" t="s">
        <v>79</v>
      </c>
      <c r="H3652">
        <v>0.40078132195612698</v>
      </c>
      <c r="I3652">
        <f t="shared" si="114"/>
        <v>400.78132195612699</v>
      </c>
      <c r="J3652" t="str">
        <f t="shared" si="115"/>
        <v>Medium</v>
      </c>
      <c r="K3652" t="s">
        <v>19</v>
      </c>
      <c r="L3652" t="s">
        <v>27</v>
      </c>
      <c r="M3652" t="s">
        <v>28</v>
      </c>
      <c r="N3652">
        <v>10238</v>
      </c>
      <c r="O3652" t="s">
        <v>52</v>
      </c>
      <c r="P3652">
        <v>11000</v>
      </c>
      <c r="Q3652" t="s">
        <v>46</v>
      </c>
      <c r="R3652">
        <v>0</v>
      </c>
      <c r="S3652">
        <v>0</v>
      </c>
      <c r="T3652">
        <v>0</v>
      </c>
      <c r="U3652" t="s">
        <v>30</v>
      </c>
    </row>
    <row r="3653" spans="1:21" x14ac:dyDescent="0.25">
      <c r="A3653">
        <v>509716</v>
      </c>
      <c r="B3653" t="s">
        <v>18</v>
      </c>
      <c r="C3653" t="s">
        <v>41</v>
      </c>
      <c r="D3653" t="s">
        <v>16</v>
      </c>
      <c r="E3653" t="s">
        <v>59</v>
      </c>
      <c r="F3653" t="s">
        <v>45</v>
      </c>
      <c r="G3653" t="s">
        <v>79</v>
      </c>
      <c r="H3653">
        <v>0.400978068260888</v>
      </c>
      <c r="I3653">
        <f t="shared" si="114"/>
        <v>400.97806826088799</v>
      </c>
      <c r="J3653" t="str">
        <f t="shared" si="115"/>
        <v>Medium</v>
      </c>
      <c r="K3653" t="s">
        <v>17</v>
      </c>
      <c r="L3653" t="s">
        <v>26</v>
      </c>
      <c r="M3653" t="s">
        <v>28</v>
      </c>
      <c r="N3653">
        <v>10238</v>
      </c>
      <c r="O3653" t="s">
        <v>52</v>
      </c>
      <c r="P3653">
        <v>15000</v>
      </c>
      <c r="Q3653" t="s">
        <v>46</v>
      </c>
      <c r="R3653">
        <v>0</v>
      </c>
      <c r="S3653">
        <v>0</v>
      </c>
      <c r="T3653">
        <v>0</v>
      </c>
      <c r="U3653" t="s">
        <v>30</v>
      </c>
    </row>
    <row r="3654" spans="1:21" x14ac:dyDescent="0.25">
      <c r="A3654">
        <v>632803</v>
      </c>
      <c r="B3654" t="s">
        <v>20</v>
      </c>
      <c r="C3654" t="s">
        <v>40</v>
      </c>
      <c r="D3654" t="s">
        <v>16</v>
      </c>
      <c r="E3654" t="s">
        <v>58</v>
      </c>
      <c r="F3654" t="s">
        <v>44</v>
      </c>
      <c r="G3654" t="s">
        <v>42</v>
      </c>
      <c r="H3654">
        <v>0.40098579992752598</v>
      </c>
      <c r="I3654">
        <f t="shared" si="114"/>
        <v>400.98579992752599</v>
      </c>
      <c r="J3654" t="str">
        <f t="shared" si="115"/>
        <v>Medium</v>
      </c>
      <c r="K3654" t="s">
        <v>19</v>
      </c>
      <c r="L3654" t="s">
        <v>26</v>
      </c>
      <c r="M3654" t="s">
        <v>28</v>
      </c>
      <c r="N3654">
        <v>10238</v>
      </c>
      <c r="O3654" t="s">
        <v>52</v>
      </c>
      <c r="P3654">
        <v>12000</v>
      </c>
      <c r="Q3654" t="s">
        <v>46</v>
      </c>
      <c r="R3654">
        <v>1</v>
      </c>
      <c r="S3654">
        <v>0</v>
      </c>
      <c r="T3654">
        <v>0</v>
      </c>
      <c r="U3654" t="s">
        <v>31</v>
      </c>
    </row>
    <row r="3655" spans="1:21" x14ac:dyDescent="0.25">
      <c r="A3655">
        <v>799392</v>
      </c>
      <c r="B3655" t="s">
        <v>18</v>
      </c>
      <c r="C3655" t="s">
        <v>40</v>
      </c>
      <c r="D3655" t="s">
        <v>16</v>
      </c>
      <c r="E3655" t="s">
        <v>59</v>
      </c>
      <c r="F3655" t="s">
        <v>45</v>
      </c>
      <c r="G3655" t="s">
        <v>42</v>
      </c>
      <c r="H3655">
        <v>0.40101823485326599</v>
      </c>
      <c r="I3655">
        <f t="shared" si="114"/>
        <v>401.01823485326599</v>
      </c>
      <c r="J3655" t="str">
        <f t="shared" si="115"/>
        <v>Medium</v>
      </c>
      <c r="K3655" t="s">
        <v>17</v>
      </c>
      <c r="L3655" t="s">
        <v>26</v>
      </c>
      <c r="M3655" t="s">
        <v>28</v>
      </c>
      <c r="N3655">
        <v>32765</v>
      </c>
      <c r="O3655" t="s">
        <v>51</v>
      </c>
      <c r="P3655">
        <v>11000</v>
      </c>
      <c r="Q3655" t="s">
        <v>46</v>
      </c>
      <c r="R3655">
        <v>0</v>
      </c>
      <c r="S3655">
        <v>0</v>
      </c>
      <c r="T3655">
        <v>0</v>
      </c>
      <c r="U3655" t="s">
        <v>30</v>
      </c>
    </row>
    <row r="3656" spans="1:21" x14ac:dyDescent="0.25">
      <c r="A3656">
        <v>967598</v>
      </c>
      <c r="B3656" t="s">
        <v>21</v>
      </c>
      <c r="C3656" t="s">
        <v>40</v>
      </c>
      <c r="D3656" t="s">
        <v>16</v>
      </c>
      <c r="E3656" t="s">
        <v>57</v>
      </c>
      <c r="F3656" t="s">
        <v>81</v>
      </c>
      <c r="G3656" t="s">
        <v>79</v>
      </c>
      <c r="H3656">
        <v>0.40109247685065502</v>
      </c>
      <c r="I3656">
        <f t="shared" si="114"/>
        <v>401.09247685065503</v>
      </c>
      <c r="J3656" t="str">
        <f t="shared" si="115"/>
        <v>Medium</v>
      </c>
      <c r="K3656" t="s">
        <v>19</v>
      </c>
      <c r="L3656" t="s">
        <v>26</v>
      </c>
      <c r="M3656" t="s">
        <v>29</v>
      </c>
      <c r="N3656">
        <v>92101</v>
      </c>
      <c r="O3656" t="s">
        <v>53</v>
      </c>
      <c r="P3656">
        <v>15000</v>
      </c>
      <c r="Q3656" t="s">
        <v>46</v>
      </c>
      <c r="R3656">
        <v>0</v>
      </c>
      <c r="S3656">
        <v>0</v>
      </c>
      <c r="T3656">
        <v>1</v>
      </c>
      <c r="U3656" t="s">
        <v>30</v>
      </c>
    </row>
    <row r="3657" spans="1:21" x14ac:dyDescent="0.25">
      <c r="A3657">
        <v>212760</v>
      </c>
      <c r="B3657" t="s">
        <v>18</v>
      </c>
      <c r="C3657" t="s">
        <v>40</v>
      </c>
      <c r="D3657" t="s">
        <v>16</v>
      </c>
      <c r="E3657" t="s">
        <v>59</v>
      </c>
      <c r="F3657" t="s">
        <v>81</v>
      </c>
      <c r="G3657" t="s">
        <v>79</v>
      </c>
      <c r="H3657">
        <v>0.40109256010844002</v>
      </c>
      <c r="I3657">
        <f t="shared" si="114"/>
        <v>401.09256010844001</v>
      </c>
      <c r="J3657" t="str">
        <f t="shared" si="115"/>
        <v>Medium</v>
      </c>
      <c r="K3657" t="s">
        <v>19</v>
      </c>
      <c r="L3657" t="s">
        <v>27</v>
      </c>
      <c r="M3657" t="s">
        <v>29</v>
      </c>
      <c r="N3657">
        <v>10238</v>
      </c>
      <c r="O3657" t="s">
        <v>52</v>
      </c>
      <c r="P3657">
        <v>10000</v>
      </c>
      <c r="Q3657" t="s">
        <v>46</v>
      </c>
      <c r="R3657">
        <v>0</v>
      </c>
      <c r="S3657">
        <v>0</v>
      </c>
      <c r="T3657">
        <v>0</v>
      </c>
      <c r="U3657" t="s">
        <v>30</v>
      </c>
    </row>
    <row r="3658" spans="1:21" x14ac:dyDescent="0.25">
      <c r="A3658">
        <v>908520</v>
      </c>
      <c r="B3658" t="s">
        <v>21</v>
      </c>
      <c r="C3658" t="s">
        <v>41</v>
      </c>
      <c r="D3658" t="s">
        <v>16</v>
      </c>
      <c r="E3658" t="s">
        <v>59</v>
      </c>
      <c r="F3658" t="s">
        <v>81</v>
      </c>
      <c r="G3658" t="s">
        <v>80</v>
      </c>
      <c r="H3658">
        <v>0.40110086522907901</v>
      </c>
      <c r="I3658">
        <f t="shared" si="114"/>
        <v>401.10086522907903</v>
      </c>
      <c r="J3658" t="str">
        <f t="shared" si="115"/>
        <v>Medium</v>
      </c>
      <c r="K3658" t="s">
        <v>19</v>
      </c>
      <c r="L3658" t="s">
        <v>27</v>
      </c>
      <c r="M3658" t="s">
        <v>28</v>
      </c>
      <c r="N3658">
        <v>32765</v>
      </c>
      <c r="O3658" t="s">
        <v>51</v>
      </c>
      <c r="P3658">
        <v>7000</v>
      </c>
      <c r="Q3658" t="s">
        <v>46</v>
      </c>
      <c r="R3658">
        <v>0</v>
      </c>
      <c r="S3658">
        <v>0</v>
      </c>
      <c r="T3658">
        <v>0</v>
      </c>
      <c r="U3658" t="s">
        <v>30</v>
      </c>
    </row>
    <row r="3659" spans="1:21" x14ac:dyDescent="0.25">
      <c r="A3659">
        <v>726729</v>
      </c>
      <c r="B3659" t="s">
        <v>21</v>
      </c>
      <c r="C3659" t="s">
        <v>40</v>
      </c>
      <c r="D3659" t="s">
        <v>16</v>
      </c>
      <c r="E3659" t="s">
        <v>58</v>
      </c>
      <c r="F3659" t="s">
        <v>44</v>
      </c>
      <c r="G3659" t="s">
        <v>80</v>
      </c>
      <c r="H3659">
        <v>0.40113684270296102</v>
      </c>
      <c r="I3659">
        <f t="shared" si="114"/>
        <v>401.13684270296102</v>
      </c>
      <c r="J3659" t="str">
        <f t="shared" si="115"/>
        <v>Medium</v>
      </c>
      <c r="K3659" t="s">
        <v>19</v>
      </c>
      <c r="L3659" t="s">
        <v>27</v>
      </c>
      <c r="M3659" t="s">
        <v>28</v>
      </c>
      <c r="N3659">
        <v>10238</v>
      </c>
      <c r="O3659" t="s">
        <v>52</v>
      </c>
      <c r="P3659">
        <v>11000</v>
      </c>
      <c r="Q3659" t="s">
        <v>46</v>
      </c>
      <c r="R3659">
        <v>0</v>
      </c>
      <c r="S3659">
        <v>0</v>
      </c>
      <c r="T3659">
        <v>1</v>
      </c>
      <c r="U3659" t="s">
        <v>30</v>
      </c>
    </row>
    <row r="3660" spans="1:21" x14ac:dyDescent="0.25">
      <c r="A3660">
        <v>112838</v>
      </c>
      <c r="B3660" t="s">
        <v>18</v>
      </c>
      <c r="C3660" t="s">
        <v>41</v>
      </c>
      <c r="D3660" t="s">
        <v>16</v>
      </c>
      <c r="E3660" t="s">
        <v>59</v>
      </c>
      <c r="F3660" t="s">
        <v>81</v>
      </c>
      <c r="G3660" t="s">
        <v>79</v>
      </c>
      <c r="H3660">
        <v>0.401166053403892</v>
      </c>
      <c r="I3660">
        <f t="shared" si="114"/>
        <v>401.16605340389202</v>
      </c>
      <c r="J3660" t="str">
        <f t="shared" si="115"/>
        <v>Medium</v>
      </c>
      <c r="K3660" t="s">
        <v>19</v>
      </c>
      <c r="L3660" t="s">
        <v>26</v>
      </c>
      <c r="M3660" t="s">
        <v>29</v>
      </c>
      <c r="N3660">
        <v>10238</v>
      </c>
      <c r="O3660" t="s">
        <v>52</v>
      </c>
      <c r="P3660">
        <v>11000</v>
      </c>
      <c r="Q3660" t="s">
        <v>46</v>
      </c>
      <c r="R3660">
        <v>0</v>
      </c>
      <c r="S3660">
        <v>0</v>
      </c>
      <c r="T3660">
        <v>0</v>
      </c>
      <c r="U3660" t="s">
        <v>30</v>
      </c>
    </row>
    <row r="3661" spans="1:21" x14ac:dyDescent="0.25">
      <c r="A3661">
        <v>341827</v>
      </c>
      <c r="B3661" t="s">
        <v>18</v>
      </c>
      <c r="C3661" t="s">
        <v>40</v>
      </c>
      <c r="D3661" t="s">
        <v>16</v>
      </c>
      <c r="E3661" t="s">
        <v>59</v>
      </c>
      <c r="F3661" t="s">
        <v>81</v>
      </c>
      <c r="G3661" t="s">
        <v>79</v>
      </c>
      <c r="H3661">
        <v>0.40118417721350103</v>
      </c>
      <c r="I3661">
        <f t="shared" si="114"/>
        <v>401.18417721350102</v>
      </c>
      <c r="J3661" t="str">
        <f t="shared" si="115"/>
        <v>Medium</v>
      </c>
      <c r="K3661" t="s">
        <v>19</v>
      </c>
      <c r="L3661" t="s">
        <v>26</v>
      </c>
      <c r="M3661" t="s">
        <v>28</v>
      </c>
      <c r="N3661">
        <v>32765</v>
      </c>
      <c r="O3661" t="s">
        <v>51</v>
      </c>
      <c r="P3661">
        <v>11000</v>
      </c>
      <c r="Q3661" t="s">
        <v>46</v>
      </c>
      <c r="R3661">
        <v>0</v>
      </c>
      <c r="S3661">
        <v>0</v>
      </c>
      <c r="T3661">
        <v>0</v>
      </c>
      <c r="U3661" t="s">
        <v>30</v>
      </c>
    </row>
    <row r="3662" spans="1:21" x14ac:dyDescent="0.25">
      <c r="A3662">
        <v>684569</v>
      </c>
      <c r="B3662" t="s">
        <v>21</v>
      </c>
      <c r="C3662" t="s">
        <v>40</v>
      </c>
      <c r="D3662" t="s">
        <v>16</v>
      </c>
      <c r="E3662" t="s">
        <v>59</v>
      </c>
      <c r="F3662" t="s">
        <v>44</v>
      </c>
      <c r="G3662" t="s">
        <v>79</v>
      </c>
      <c r="H3662">
        <v>0.40129883077367201</v>
      </c>
      <c r="I3662">
        <f t="shared" si="114"/>
        <v>401.29883077367202</v>
      </c>
      <c r="J3662" t="str">
        <f t="shared" si="115"/>
        <v>Medium</v>
      </c>
      <c r="K3662" t="s">
        <v>17</v>
      </c>
      <c r="L3662" t="s">
        <v>26</v>
      </c>
      <c r="M3662" t="s">
        <v>28</v>
      </c>
      <c r="N3662">
        <v>32765</v>
      </c>
      <c r="O3662" t="s">
        <v>51</v>
      </c>
      <c r="P3662">
        <v>9000</v>
      </c>
      <c r="Q3662" t="s">
        <v>46</v>
      </c>
      <c r="R3662">
        <v>0</v>
      </c>
      <c r="S3662">
        <v>0</v>
      </c>
      <c r="T3662">
        <v>0</v>
      </c>
      <c r="U3662" t="s">
        <v>30</v>
      </c>
    </row>
    <row r="3663" spans="1:21" x14ac:dyDescent="0.25">
      <c r="A3663">
        <v>124584</v>
      </c>
      <c r="B3663" t="s">
        <v>20</v>
      </c>
      <c r="C3663" t="s">
        <v>40</v>
      </c>
      <c r="D3663" t="s">
        <v>22</v>
      </c>
      <c r="E3663" t="s">
        <v>58</v>
      </c>
      <c r="F3663" t="s">
        <v>81</v>
      </c>
      <c r="G3663" t="s">
        <v>79</v>
      </c>
      <c r="H3663">
        <v>0.40137738643965098</v>
      </c>
      <c r="I3663">
        <f t="shared" si="114"/>
        <v>401.37738643965099</v>
      </c>
      <c r="J3663" t="str">
        <f t="shared" si="115"/>
        <v>Medium</v>
      </c>
      <c r="K3663" t="s">
        <v>19</v>
      </c>
      <c r="L3663" t="s">
        <v>26</v>
      </c>
      <c r="M3663" t="s">
        <v>28</v>
      </c>
      <c r="N3663">
        <v>10238</v>
      </c>
      <c r="O3663" t="s">
        <v>52</v>
      </c>
      <c r="P3663">
        <v>12000</v>
      </c>
      <c r="Q3663" t="s">
        <v>46</v>
      </c>
      <c r="R3663">
        <v>1</v>
      </c>
      <c r="S3663">
        <v>0</v>
      </c>
      <c r="T3663">
        <v>3</v>
      </c>
      <c r="U3663" t="s">
        <v>30</v>
      </c>
    </row>
    <row r="3664" spans="1:21" x14ac:dyDescent="0.25">
      <c r="A3664">
        <v>332232</v>
      </c>
      <c r="B3664" t="s">
        <v>21</v>
      </c>
      <c r="C3664" t="s">
        <v>41</v>
      </c>
      <c r="D3664" t="s">
        <v>16</v>
      </c>
      <c r="E3664" t="s">
        <v>59</v>
      </c>
      <c r="F3664" t="s">
        <v>44</v>
      </c>
      <c r="G3664" t="s">
        <v>80</v>
      </c>
      <c r="H3664">
        <v>0.40145350216397202</v>
      </c>
      <c r="I3664">
        <f t="shared" si="114"/>
        <v>401.45350216397202</v>
      </c>
      <c r="J3664" t="str">
        <f t="shared" si="115"/>
        <v>Medium</v>
      </c>
      <c r="K3664" t="s">
        <v>19</v>
      </c>
      <c r="L3664" t="s">
        <v>27</v>
      </c>
      <c r="M3664" t="s">
        <v>28</v>
      </c>
      <c r="N3664">
        <v>10238</v>
      </c>
      <c r="O3664" t="s">
        <v>52</v>
      </c>
      <c r="P3664">
        <v>13000</v>
      </c>
      <c r="Q3664" t="s">
        <v>47</v>
      </c>
      <c r="R3664">
        <v>0</v>
      </c>
      <c r="S3664">
        <v>0</v>
      </c>
      <c r="T3664">
        <v>0</v>
      </c>
      <c r="U3664" t="s">
        <v>31</v>
      </c>
    </row>
    <row r="3665" spans="1:21" x14ac:dyDescent="0.25">
      <c r="A3665">
        <v>587731</v>
      </c>
      <c r="B3665" t="s">
        <v>18</v>
      </c>
      <c r="C3665" t="s">
        <v>41</v>
      </c>
      <c r="D3665" t="s">
        <v>16</v>
      </c>
      <c r="E3665" t="s">
        <v>59</v>
      </c>
      <c r="F3665" t="s">
        <v>45</v>
      </c>
      <c r="G3665" t="s">
        <v>80</v>
      </c>
      <c r="H3665">
        <v>0.401458306479828</v>
      </c>
      <c r="I3665">
        <f t="shared" si="114"/>
        <v>401.45830647982802</v>
      </c>
      <c r="J3665" t="str">
        <f t="shared" si="115"/>
        <v>Medium</v>
      </c>
      <c r="K3665" t="s">
        <v>19</v>
      </c>
      <c r="L3665" t="s">
        <v>26</v>
      </c>
      <c r="M3665" t="s">
        <v>29</v>
      </c>
      <c r="N3665">
        <v>10238</v>
      </c>
      <c r="O3665" t="s">
        <v>52</v>
      </c>
      <c r="P3665">
        <v>14000</v>
      </c>
      <c r="Q3665" t="s">
        <v>46</v>
      </c>
      <c r="R3665">
        <v>0</v>
      </c>
      <c r="S3665">
        <v>0</v>
      </c>
      <c r="T3665">
        <v>0</v>
      </c>
      <c r="U3665" t="s">
        <v>31</v>
      </c>
    </row>
    <row r="3666" spans="1:21" x14ac:dyDescent="0.25">
      <c r="A3666">
        <v>901560</v>
      </c>
      <c r="B3666" t="s">
        <v>18</v>
      </c>
      <c r="C3666" t="s">
        <v>40</v>
      </c>
      <c r="D3666" t="s">
        <v>16</v>
      </c>
      <c r="E3666" t="s">
        <v>59</v>
      </c>
      <c r="F3666" t="s">
        <v>44</v>
      </c>
      <c r="G3666" t="s">
        <v>79</v>
      </c>
      <c r="H3666">
        <v>0.40153368787892402</v>
      </c>
      <c r="I3666">
        <f t="shared" si="114"/>
        <v>401.53368787892401</v>
      </c>
      <c r="J3666" t="str">
        <f t="shared" si="115"/>
        <v>Medium</v>
      </c>
      <c r="K3666" t="s">
        <v>19</v>
      </c>
      <c r="L3666" t="s">
        <v>26</v>
      </c>
      <c r="M3666" t="s">
        <v>28</v>
      </c>
      <c r="N3666">
        <v>10238</v>
      </c>
      <c r="O3666" t="s">
        <v>52</v>
      </c>
      <c r="P3666">
        <v>13000</v>
      </c>
      <c r="Q3666" t="s">
        <v>46</v>
      </c>
      <c r="R3666">
        <v>0</v>
      </c>
      <c r="S3666">
        <v>0</v>
      </c>
      <c r="T3666">
        <v>0</v>
      </c>
      <c r="U3666" t="s">
        <v>30</v>
      </c>
    </row>
    <row r="3667" spans="1:21" x14ac:dyDescent="0.25">
      <c r="A3667">
        <v>918079</v>
      </c>
      <c r="B3667" t="s">
        <v>18</v>
      </c>
      <c r="C3667" t="s">
        <v>41</v>
      </c>
      <c r="D3667" t="s">
        <v>16</v>
      </c>
      <c r="E3667" t="s">
        <v>59</v>
      </c>
      <c r="F3667" t="s">
        <v>44</v>
      </c>
      <c r="G3667" t="s">
        <v>79</v>
      </c>
      <c r="H3667">
        <v>0.40160223036001202</v>
      </c>
      <c r="I3667">
        <f t="shared" si="114"/>
        <v>401.60223036001202</v>
      </c>
      <c r="J3667" t="str">
        <f t="shared" si="115"/>
        <v>Medium</v>
      </c>
      <c r="K3667" t="s">
        <v>19</v>
      </c>
      <c r="L3667" t="s">
        <v>27</v>
      </c>
      <c r="M3667" t="s">
        <v>28</v>
      </c>
      <c r="N3667">
        <v>92101</v>
      </c>
      <c r="O3667" t="s">
        <v>53</v>
      </c>
      <c r="P3667">
        <v>8000</v>
      </c>
      <c r="Q3667" t="s">
        <v>46</v>
      </c>
      <c r="R3667">
        <v>0</v>
      </c>
      <c r="S3667">
        <v>0</v>
      </c>
      <c r="T3667">
        <v>0</v>
      </c>
      <c r="U3667" t="s">
        <v>31</v>
      </c>
    </row>
    <row r="3668" spans="1:21" x14ac:dyDescent="0.25">
      <c r="A3668">
        <v>280967</v>
      </c>
      <c r="B3668" t="s">
        <v>18</v>
      </c>
      <c r="C3668" t="s">
        <v>41</v>
      </c>
      <c r="D3668" t="s">
        <v>16</v>
      </c>
      <c r="E3668" t="s">
        <v>59</v>
      </c>
      <c r="F3668" t="s">
        <v>45</v>
      </c>
      <c r="G3668" t="s">
        <v>42</v>
      </c>
      <c r="H3668">
        <v>0.40167258354533902</v>
      </c>
      <c r="I3668">
        <f t="shared" si="114"/>
        <v>401.67258354533902</v>
      </c>
      <c r="J3668" t="str">
        <f t="shared" si="115"/>
        <v>Medium</v>
      </c>
      <c r="K3668" t="s">
        <v>19</v>
      </c>
      <c r="L3668" t="s">
        <v>27</v>
      </c>
      <c r="M3668" t="s">
        <v>28</v>
      </c>
      <c r="N3668">
        <v>10238</v>
      </c>
      <c r="O3668" t="s">
        <v>52</v>
      </c>
      <c r="P3668">
        <v>8000</v>
      </c>
      <c r="Q3668" t="s">
        <v>46</v>
      </c>
      <c r="R3668">
        <v>0</v>
      </c>
      <c r="S3668">
        <v>0</v>
      </c>
      <c r="T3668">
        <v>0</v>
      </c>
      <c r="U3668" t="s">
        <v>31</v>
      </c>
    </row>
    <row r="3669" spans="1:21" x14ac:dyDescent="0.25">
      <c r="A3669">
        <v>221255</v>
      </c>
      <c r="B3669" t="s">
        <v>21</v>
      </c>
      <c r="C3669" t="s">
        <v>41</v>
      </c>
      <c r="D3669" t="s">
        <v>16</v>
      </c>
      <c r="E3669" t="s">
        <v>57</v>
      </c>
      <c r="F3669" t="s">
        <v>81</v>
      </c>
      <c r="G3669" t="s">
        <v>79</v>
      </c>
      <c r="H3669">
        <v>0.40174487842622902</v>
      </c>
      <c r="I3669">
        <f t="shared" si="114"/>
        <v>401.74487842622904</v>
      </c>
      <c r="J3669" t="str">
        <f t="shared" si="115"/>
        <v>Medium</v>
      </c>
      <c r="K3669" t="s">
        <v>19</v>
      </c>
      <c r="L3669" t="s">
        <v>27</v>
      </c>
      <c r="M3669" t="s">
        <v>28</v>
      </c>
      <c r="N3669">
        <v>10238</v>
      </c>
      <c r="O3669" t="s">
        <v>52</v>
      </c>
      <c r="P3669">
        <v>7000</v>
      </c>
      <c r="Q3669" t="s">
        <v>46</v>
      </c>
      <c r="R3669">
        <v>3</v>
      </c>
      <c r="S3669">
        <v>0</v>
      </c>
      <c r="T3669">
        <v>6</v>
      </c>
      <c r="U3669" t="s">
        <v>30</v>
      </c>
    </row>
    <row r="3670" spans="1:21" x14ac:dyDescent="0.25">
      <c r="A3670">
        <v>351086</v>
      </c>
      <c r="B3670" t="s">
        <v>15</v>
      </c>
      <c r="C3670" t="s">
        <v>40</v>
      </c>
      <c r="D3670" t="s">
        <v>16</v>
      </c>
      <c r="E3670" t="s">
        <v>58</v>
      </c>
      <c r="F3670" t="s">
        <v>44</v>
      </c>
      <c r="G3670" t="s">
        <v>80</v>
      </c>
      <c r="H3670">
        <v>0.40179181693094501</v>
      </c>
      <c r="I3670">
        <f t="shared" si="114"/>
        <v>401.791816930945</v>
      </c>
      <c r="J3670" t="str">
        <f t="shared" si="115"/>
        <v>Medium</v>
      </c>
      <c r="K3670" t="s">
        <v>19</v>
      </c>
      <c r="L3670" t="s">
        <v>26</v>
      </c>
      <c r="M3670" t="s">
        <v>28</v>
      </c>
      <c r="N3670">
        <v>10238</v>
      </c>
      <c r="O3670" t="s">
        <v>52</v>
      </c>
      <c r="P3670">
        <v>11000</v>
      </c>
      <c r="Q3670" t="s">
        <v>46</v>
      </c>
      <c r="R3670">
        <v>1</v>
      </c>
      <c r="S3670">
        <v>0</v>
      </c>
      <c r="T3670">
        <v>1</v>
      </c>
      <c r="U3670" t="s">
        <v>30</v>
      </c>
    </row>
    <row r="3671" spans="1:21" x14ac:dyDescent="0.25">
      <c r="A3671">
        <v>802348</v>
      </c>
      <c r="B3671" t="s">
        <v>20</v>
      </c>
      <c r="C3671" t="s">
        <v>40</v>
      </c>
      <c r="D3671" t="s">
        <v>16</v>
      </c>
      <c r="E3671" t="s">
        <v>58</v>
      </c>
      <c r="F3671" t="s">
        <v>44</v>
      </c>
      <c r="G3671" t="s">
        <v>42</v>
      </c>
      <c r="H3671">
        <v>0.40197441221928099</v>
      </c>
      <c r="I3671">
        <f t="shared" si="114"/>
        <v>401.97441221928096</v>
      </c>
      <c r="J3671" t="str">
        <f t="shared" si="115"/>
        <v>Medium</v>
      </c>
      <c r="K3671" t="s">
        <v>19</v>
      </c>
      <c r="L3671" t="s">
        <v>26</v>
      </c>
      <c r="M3671" t="s">
        <v>28</v>
      </c>
      <c r="N3671">
        <v>10238</v>
      </c>
      <c r="O3671" t="s">
        <v>52</v>
      </c>
      <c r="P3671">
        <v>15000</v>
      </c>
      <c r="Q3671" t="s">
        <v>47</v>
      </c>
      <c r="R3671">
        <v>1</v>
      </c>
      <c r="S3671">
        <v>0</v>
      </c>
      <c r="T3671">
        <v>1</v>
      </c>
      <c r="U3671" t="s">
        <v>30</v>
      </c>
    </row>
    <row r="3672" spans="1:21" x14ac:dyDescent="0.25">
      <c r="A3672">
        <v>144989</v>
      </c>
      <c r="B3672" t="s">
        <v>20</v>
      </c>
      <c r="C3672" t="s">
        <v>40</v>
      </c>
      <c r="D3672" t="s">
        <v>16</v>
      </c>
      <c r="E3672" t="s">
        <v>58</v>
      </c>
      <c r="F3672" t="s">
        <v>45</v>
      </c>
      <c r="G3672" t="s">
        <v>80</v>
      </c>
      <c r="H3672">
        <v>0.402204536569711</v>
      </c>
      <c r="I3672">
        <f t="shared" si="114"/>
        <v>402.20453656971102</v>
      </c>
      <c r="J3672" t="str">
        <f t="shared" si="115"/>
        <v>Medium</v>
      </c>
      <c r="K3672" t="s">
        <v>19</v>
      </c>
      <c r="L3672" t="s">
        <v>27</v>
      </c>
      <c r="M3672" t="s">
        <v>28</v>
      </c>
      <c r="N3672">
        <v>10238</v>
      </c>
      <c r="O3672" t="s">
        <v>52</v>
      </c>
      <c r="P3672">
        <v>12000</v>
      </c>
      <c r="Q3672" t="s">
        <v>46</v>
      </c>
      <c r="R3672">
        <v>1</v>
      </c>
      <c r="S3672">
        <v>0</v>
      </c>
      <c r="T3672">
        <v>0</v>
      </c>
      <c r="U3672" t="s">
        <v>30</v>
      </c>
    </row>
    <row r="3673" spans="1:21" x14ac:dyDescent="0.25">
      <c r="A3673">
        <v>704112</v>
      </c>
      <c r="B3673" t="s">
        <v>18</v>
      </c>
      <c r="C3673" t="s">
        <v>41</v>
      </c>
      <c r="D3673" t="s">
        <v>16</v>
      </c>
      <c r="E3673" t="s">
        <v>59</v>
      </c>
      <c r="F3673" t="s">
        <v>44</v>
      </c>
      <c r="G3673" t="s">
        <v>79</v>
      </c>
      <c r="H3673">
        <v>0.40226233389122201</v>
      </c>
      <c r="I3673">
        <f t="shared" si="114"/>
        <v>402.262333891222</v>
      </c>
      <c r="J3673" t="str">
        <f t="shared" si="115"/>
        <v>Medium</v>
      </c>
      <c r="K3673" t="s">
        <v>19</v>
      </c>
      <c r="L3673" t="s">
        <v>26</v>
      </c>
      <c r="M3673" t="s">
        <v>28</v>
      </c>
      <c r="N3673">
        <v>92101</v>
      </c>
      <c r="O3673" t="s">
        <v>53</v>
      </c>
      <c r="P3673">
        <v>12000</v>
      </c>
      <c r="Q3673" t="s">
        <v>46</v>
      </c>
      <c r="R3673">
        <v>0</v>
      </c>
      <c r="S3673">
        <v>0</v>
      </c>
      <c r="T3673">
        <v>0</v>
      </c>
      <c r="U3673" t="s">
        <v>31</v>
      </c>
    </row>
    <row r="3674" spans="1:21" x14ac:dyDescent="0.25">
      <c r="A3674">
        <v>476097</v>
      </c>
      <c r="B3674" t="s">
        <v>18</v>
      </c>
      <c r="C3674" t="s">
        <v>41</v>
      </c>
      <c r="D3674" t="s">
        <v>16</v>
      </c>
      <c r="E3674" t="s">
        <v>59</v>
      </c>
      <c r="F3674" t="s">
        <v>44</v>
      </c>
      <c r="G3674" t="s">
        <v>79</v>
      </c>
      <c r="H3674">
        <v>0.40226812749493901</v>
      </c>
      <c r="I3674">
        <f t="shared" si="114"/>
        <v>402.26812749493899</v>
      </c>
      <c r="J3674" t="str">
        <f t="shared" si="115"/>
        <v>Medium</v>
      </c>
      <c r="K3674" t="s">
        <v>19</v>
      </c>
      <c r="L3674" t="s">
        <v>27</v>
      </c>
      <c r="M3674" t="s">
        <v>29</v>
      </c>
      <c r="N3674">
        <v>10238</v>
      </c>
      <c r="O3674" t="s">
        <v>52</v>
      </c>
      <c r="P3674">
        <v>11000</v>
      </c>
      <c r="Q3674" t="s">
        <v>47</v>
      </c>
      <c r="R3674">
        <v>0</v>
      </c>
      <c r="S3674">
        <v>0</v>
      </c>
      <c r="T3674">
        <v>0</v>
      </c>
      <c r="U3674" t="s">
        <v>30</v>
      </c>
    </row>
    <row r="3675" spans="1:21" x14ac:dyDescent="0.25">
      <c r="A3675">
        <v>394605</v>
      </c>
      <c r="B3675" t="s">
        <v>18</v>
      </c>
      <c r="C3675" t="s">
        <v>40</v>
      </c>
      <c r="D3675" t="s">
        <v>16</v>
      </c>
      <c r="E3675" t="s">
        <v>59</v>
      </c>
      <c r="F3675" t="s">
        <v>45</v>
      </c>
      <c r="G3675" t="s">
        <v>42</v>
      </c>
      <c r="H3675">
        <v>0.40230833839137098</v>
      </c>
      <c r="I3675">
        <f t="shared" si="114"/>
        <v>402.30833839137097</v>
      </c>
      <c r="J3675" t="str">
        <f t="shared" si="115"/>
        <v>Medium</v>
      </c>
      <c r="K3675" t="s">
        <v>19</v>
      </c>
      <c r="L3675" t="s">
        <v>26</v>
      </c>
      <c r="M3675" t="s">
        <v>29</v>
      </c>
      <c r="N3675">
        <v>10238</v>
      </c>
      <c r="O3675" t="s">
        <v>52</v>
      </c>
      <c r="P3675">
        <v>12000</v>
      </c>
      <c r="Q3675" t="s">
        <v>46</v>
      </c>
      <c r="R3675">
        <v>0</v>
      </c>
      <c r="S3675">
        <v>0</v>
      </c>
      <c r="T3675">
        <v>0</v>
      </c>
      <c r="U3675" t="s">
        <v>31</v>
      </c>
    </row>
    <row r="3676" spans="1:21" x14ac:dyDescent="0.25">
      <c r="A3676">
        <v>118179</v>
      </c>
      <c r="B3676" t="s">
        <v>20</v>
      </c>
      <c r="C3676" t="s">
        <v>41</v>
      </c>
      <c r="D3676" t="s">
        <v>16</v>
      </c>
      <c r="E3676" t="s">
        <v>58</v>
      </c>
      <c r="F3676" t="s">
        <v>44</v>
      </c>
      <c r="G3676" t="s">
        <v>80</v>
      </c>
      <c r="H3676">
        <v>0.40237580686485802</v>
      </c>
      <c r="I3676">
        <f t="shared" si="114"/>
        <v>402.37580686485802</v>
      </c>
      <c r="J3676" t="str">
        <f t="shared" si="115"/>
        <v>Medium</v>
      </c>
      <c r="K3676" t="s">
        <v>19</v>
      </c>
      <c r="L3676" t="s">
        <v>26</v>
      </c>
      <c r="M3676" t="s">
        <v>29</v>
      </c>
      <c r="N3676">
        <v>10238</v>
      </c>
      <c r="O3676" t="s">
        <v>52</v>
      </c>
      <c r="P3676">
        <v>14000</v>
      </c>
      <c r="Q3676" t="s">
        <v>47</v>
      </c>
      <c r="R3676">
        <v>1</v>
      </c>
      <c r="S3676">
        <v>0</v>
      </c>
      <c r="T3676">
        <v>1</v>
      </c>
      <c r="U3676" t="s">
        <v>31</v>
      </c>
    </row>
    <row r="3677" spans="1:21" x14ac:dyDescent="0.25">
      <c r="A3677">
        <v>64984</v>
      </c>
      <c r="B3677" t="s">
        <v>18</v>
      </c>
      <c r="C3677" t="s">
        <v>41</v>
      </c>
      <c r="D3677" t="s">
        <v>22</v>
      </c>
      <c r="E3677" t="s">
        <v>59</v>
      </c>
      <c r="F3677" t="s">
        <v>81</v>
      </c>
      <c r="G3677" t="s">
        <v>42</v>
      </c>
      <c r="H3677">
        <v>0.40257856408616</v>
      </c>
      <c r="I3677">
        <f t="shared" si="114"/>
        <v>402.57856408615999</v>
      </c>
      <c r="J3677" t="str">
        <f t="shared" si="115"/>
        <v>Medium</v>
      </c>
      <c r="K3677" t="s">
        <v>19</v>
      </c>
      <c r="L3677" t="s">
        <v>26</v>
      </c>
      <c r="M3677" t="s">
        <v>29</v>
      </c>
      <c r="N3677">
        <v>32765</v>
      </c>
      <c r="O3677" t="s">
        <v>51</v>
      </c>
      <c r="P3677">
        <v>14000</v>
      </c>
      <c r="Q3677" t="s">
        <v>46</v>
      </c>
      <c r="R3677">
        <v>0</v>
      </c>
      <c r="S3677">
        <v>0</v>
      </c>
      <c r="T3677">
        <v>0</v>
      </c>
      <c r="U3677" t="s">
        <v>31</v>
      </c>
    </row>
    <row r="3678" spans="1:21" x14ac:dyDescent="0.25">
      <c r="A3678">
        <v>290940</v>
      </c>
      <c r="B3678" t="s">
        <v>18</v>
      </c>
      <c r="C3678" t="s">
        <v>41</v>
      </c>
      <c r="D3678" t="s">
        <v>22</v>
      </c>
      <c r="E3678" t="s">
        <v>59</v>
      </c>
      <c r="F3678" t="s">
        <v>45</v>
      </c>
      <c r="G3678" t="s">
        <v>42</v>
      </c>
      <c r="H3678">
        <v>0.40265881953115701</v>
      </c>
      <c r="I3678">
        <f t="shared" si="114"/>
        <v>402.65881953115701</v>
      </c>
      <c r="J3678" t="str">
        <f t="shared" si="115"/>
        <v>Medium</v>
      </c>
      <c r="K3678" t="s">
        <v>19</v>
      </c>
      <c r="L3678" t="s">
        <v>26</v>
      </c>
      <c r="M3678" t="s">
        <v>29</v>
      </c>
      <c r="N3678">
        <v>10238</v>
      </c>
      <c r="O3678" t="s">
        <v>52</v>
      </c>
      <c r="P3678">
        <v>15000</v>
      </c>
      <c r="Q3678" t="s">
        <v>47</v>
      </c>
      <c r="R3678">
        <v>0</v>
      </c>
      <c r="S3678">
        <v>0</v>
      </c>
      <c r="T3678">
        <v>0</v>
      </c>
      <c r="U3678" t="s">
        <v>31</v>
      </c>
    </row>
    <row r="3679" spans="1:21" x14ac:dyDescent="0.25">
      <c r="A3679">
        <v>595202</v>
      </c>
      <c r="B3679" t="s">
        <v>20</v>
      </c>
      <c r="C3679" t="s">
        <v>40</v>
      </c>
      <c r="D3679" t="s">
        <v>16</v>
      </c>
      <c r="E3679" t="s">
        <v>58</v>
      </c>
      <c r="F3679" t="s">
        <v>44</v>
      </c>
      <c r="G3679" t="s">
        <v>80</v>
      </c>
      <c r="H3679">
        <v>0.402792635563479</v>
      </c>
      <c r="I3679">
        <f t="shared" si="114"/>
        <v>402.792635563479</v>
      </c>
      <c r="J3679" t="str">
        <f t="shared" si="115"/>
        <v>Medium</v>
      </c>
      <c r="K3679" t="s">
        <v>19</v>
      </c>
      <c r="L3679" t="s">
        <v>26</v>
      </c>
      <c r="M3679" t="s">
        <v>28</v>
      </c>
      <c r="N3679">
        <v>10238</v>
      </c>
      <c r="O3679" t="s">
        <v>52</v>
      </c>
      <c r="P3679">
        <v>15000</v>
      </c>
      <c r="Q3679" t="s">
        <v>46</v>
      </c>
      <c r="R3679">
        <v>0</v>
      </c>
      <c r="S3679">
        <v>0</v>
      </c>
      <c r="T3679">
        <v>1</v>
      </c>
      <c r="U3679" t="s">
        <v>30</v>
      </c>
    </row>
    <row r="3680" spans="1:21" x14ac:dyDescent="0.25">
      <c r="A3680">
        <v>138634</v>
      </c>
      <c r="B3680" t="s">
        <v>15</v>
      </c>
      <c r="C3680" t="s">
        <v>40</v>
      </c>
      <c r="D3680" t="s">
        <v>16</v>
      </c>
      <c r="E3680" t="s">
        <v>58</v>
      </c>
      <c r="F3680" t="s">
        <v>44</v>
      </c>
      <c r="G3680" t="s">
        <v>80</v>
      </c>
      <c r="H3680">
        <v>0.40283885249421197</v>
      </c>
      <c r="I3680">
        <f t="shared" si="114"/>
        <v>402.83885249421195</v>
      </c>
      <c r="J3680" t="str">
        <f t="shared" si="115"/>
        <v>Medium</v>
      </c>
      <c r="K3680" t="s">
        <v>17</v>
      </c>
      <c r="L3680" t="s">
        <v>26</v>
      </c>
      <c r="M3680" t="s">
        <v>28</v>
      </c>
      <c r="N3680">
        <v>32765</v>
      </c>
      <c r="O3680" t="s">
        <v>51</v>
      </c>
      <c r="P3680">
        <v>11000</v>
      </c>
      <c r="Q3680" t="s">
        <v>46</v>
      </c>
      <c r="R3680">
        <v>2</v>
      </c>
      <c r="S3680">
        <v>0</v>
      </c>
      <c r="T3680">
        <v>0</v>
      </c>
      <c r="U3680" t="s">
        <v>30</v>
      </c>
    </row>
    <row r="3681" spans="1:21" x14ac:dyDescent="0.25">
      <c r="A3681">
        <v>639474</v>
      </c>
      <c r="B3681" t="s">
        <v>20</v>
      </c>
      <c r="C3681" t="s">
        <v>41</v>
      </c>
      <c r="D3681" t="s">
        <v>16</v>
      </c>
      <c r="E3681" t="s">
        <v>59</v>
      </c>
      <c r="F3681" t="s">
        <v>44</v>
      </c>
      <c r="G3681" t="s">
        <v>42</v>
      </c>
      <c r="H3681">
        <v>0.40288254340434199</v>
      </c>
      <c r="I3681">
        <f t="shared" si="114"/>
        <v>402.88254340434196</v>
      </c>
      <c r="J3681" t="str">
        <f t="shared" si="115"/>
        <v>Medium</v>
      </c>
      <c r="K3681" t="s">
        <v>19</v>
      </c>
      <c r="L3681" t="s">
        <v>27</v>
      </c>
      <c r="M3681" t="s">
        <v>28</v>
      </c>
      <c r="N3681">
        <v>10238</v>
      </c>
      <c r="O3681" t="s">
        <v>52</v>
      </c>
      <c r="P3681">
        <v>10000</v>
      </c>
      <c r="Q3681" t="s">
        <v>47</v>
      </c>
      <c r="R3681">
        <v>0</v>
      </c>
      <c r="S3681">
        <v>0</v>
      </c>
      <c r="T3681">
        <v>0</v>
      </c>
      <c r="U3681" t="s">
        <v>31</v>
      </c>
    </row>
    <row r="3682" spans="1:21" x14ac:dyDescent="0.25">
      <c r="A3682">
        <v>520318</v>
      </c>
      <c r="B3682" t="s">
        <v>18</v>
      </c>
      <c r="C3682" t="s">
        <v>40</v>
      </c>
      <c r="D3682" t="s">
        <v>16</v>
      </c>
      <c r="E3682" t="s">
        <v>59</v>
      </c>
      <c r="F3682" t="s">
        <v>81</v>
      </c>
      <c r="G3682" t="s">
        <v>79</v>
      </c>
      <c r="H3682">
        <v>0.40291236723513302</v>
      </c>
      <c r="I3682">
        <f t="shared" si="114"/>
        <v>402.91236723513299</v>
      </c>
      <c r="J3682" t="str">
        <f t="shared" si="115"/>
        <v>Medium</v>
      </c>
      <c r="K3682" t="s">
        <v>19</v>
      </c>
      <c r="L3682" t="s">
        <v>26</v>
      </c>
      <c r="M3682" t="s">
        <v>29</v>
      </c>
      <c r="N3682">
        <v>32765</v>
      </c>
      <c r="O3682" t="s">
        <v>51</v>
      </c>
      <c r="P3682">
        <v>15000</v>
      </c>
      <c r="Q3682" t="s">
        <v>46</v>
      </c>
      <c r="R3682">
        <v>0</v>
      </c>
      <c r="S3682">
        <v>0</v>
      </c>
      <c r="T3682">
        <v>0</v>
      </c>
      <c r="U3682" t="s">
        <v>31</v>
      </c>
    </row>
    <row r="3683" spans="1:21" x14ac:dyDescent="0.25">
      <c r="A3683">
        <v>661290</v>
      </c>
      <c r="B3683" t="s">
        <v>18</v>
      </c>
      <c r="C3683" t="s">
        <v>40</v>
      </c>
      <c r="D3683" t="s">
        <v>16</v>
      </c>
      <c r="E3683" t="s">
        <v>59</v>
      </c>
      <c r="F3683" t="s">
        <v>44</v>
      </c>
      <c r="G3683" t="s">
        <v>42</v>
      </c>
      <c r="H3683">
        <v>0.402964824077094</v>
      </c>
      <c r="I3683">
        <f t="shared" si="114"/>
        <v>402.96482407709402</v>
      </c>
      <c r="J3683" t="str">
        <f t="shared" si="115"/>
        <v>Medium</v>
      </c>
      <c r="K3683" t="s">
        <v>19</v>
      </c>
      <c r="L3683" t="s">
        <v>26</v>
      </c>
      <c r="M3683" t="s">
        <v>28</v>
      </c>
      <c r="N3683">
        <v>10238</v>
      </c>
      <c r="O3683" t="s">
        <v>52</v>
      </c>
      <c r="P3683">
        <v>12000</v>
      </c>
      <c r="Q3683" t="s">
        <v>46</v>
      </c>
      <c r="R3683">
        <v>0</v>
      </c>
      <c r="S3683">
        <v>0</v>
      </c>
      <c r="T3683">
        <v>0</v>
      </c>
      <c r="U3683" t="s">
        <v>31</v>
      </c>
    </row>
    <row r="3684" spans="1:21" x14ac:dyDescent="0.25">
      <c r="A3684">
        <v>992359</v>
      </c>
      <c r="B3684" t="s">
        <v>18</v>
      </c>
      <c r="C3684" t="s">
        <v>41</v>
      </c>
      <c r="D3684" t="s">
        <v>16</v>
      </c>
      <c r="E3684" t="s">
        <v>59</v>
      </c>
      <c r="F3684" t="s">
        <v>81</v>
      </c>
      <c r="G3684" t="s">
        <v>79</v>
      </c>
      <c r="H3684">
        <v>0.403095960704974</v>
      </c>
      <c r="I3684">
        <f t="shared" si="114"/>
        <v>403.095960704974</v>
      </c>
      <c r="J3684" t="str">
        <f t="shared" si="115"/>
        <v>Medium</v>
      </c>
      <c r="K3684" t="s">
        <v>19</v>
      </c>
      <c r="L3684" t="s">
        <v>26</v>
      </c>
      <c r="M3684" t="s">
        <v>28</v>
      </c>
      <c r="N3684">
        <v>10238</v>
      </c>
      <c r="O3684" t="s">
        <v>52</v>
      </c>
      <c r="P3684">
        <v>15000</v>
      </c>
      <c r="Q3684" t="s">
        <v>46</v>
      </c>
      <c r="R3684">
        <v>0</v>
      </c>
      <c r="S3684">
        <v>0</v>
      </c>
      <c r="T3684">
        <v>0</v>
      </c>
      <c r="U3684" t="s">
        <v>30</v>
      </c>
    </row>
    <row r="3685" spans="1:21" x14ac:dyDescent="0.25">
      <c r="A3685">
        <v>971183</v>
      </c>
      <c r="B3685" t="s">
        <v>18</v>
      </c>
      <c r="C3685" t="s">
        <v>41</v>
      </c>
      <c r="D3685" t="s">
        <v>22</v>
      </c>
      <c r="E3685" t="s">
        <v>59</v>
      </c>
      <c r="F3685" t="s">
        <v>81</v>
      </c>
      <c r="G3685" t="s">
        <v>42</v>
      </c>
      <c r="H3685">
        <v>0.40311259960876999</v>
      </c>
      <c r="I3685">
        <f t="shared" si="114"/>
        <v>403.11259960876998</v>
      </c>
      <c r="J3685" t="str">
        <f t="shared" si="115"/>
        <v>Medium</v>
      </c>
      <c r="K3685" t="s">
        <v>19</v>
      </c>
      <c r="L3685" t="s">
        <v>27</v>
      </c>
      <c r="M3685" t="s">
        <v>28</v>
      </c>
      <c r="N3685">
        <v>32765</v>
      </c>
      <c r="O3685" t="s">
        <v>51</v>
      </c>
      <c r="P3685">
        <v>7000</v>
      </c>
      <c r="Q3685" t="s">
        <v>46</v>
      </c>
      <c r="R3685">
        <v>0</v>
      </c>
      <c r="S3685">
        <v>0</v>
      </c>
      <c r="T3685">
        <v>0</v>
      </c>
      <c r="U3685" t="s">
        <v>31</v>
      </c>
    </row>
    <row r="3686" spans="1:21" x14ac:dyDescent="0.25">
      <c r="A3686">
        <v>219279</v>
      </c>
      <c r="B3686" t="s">
        <v>18</v>
      </c>
      <c r="C3686" t="s">
        <v>41</v>
      </c>
      <c r="D3686" t="s">
        <v>22</v>
      </c>
      <c r="E3686" t="s">
        <v>59</v>
      </c>
      <c r="F3686" t="s">
        <v>44</v>
      </c>
      <c r="G3686" t="s">
        <v>80</v>
      </c>
      <c r="H3686">
        <v>0.40311874782272999</v>
      </c>
      <c r="I3686">
        <f t="shared" si="114"/>
        <v>403.11874782272997</v>
      </c>
      <c r="J3686" t="str">
        <f t="shared" si="115"/>
        <v>Medium</v>
      </c>
      <c r="K3686" t="s">
        <v>19</v>
      </c>
      <c r="L3686" t="s">
        <v>26</v>
      </c>
      <c r="M3686" t="s">
        <v>28</v>
      </c>
      <c r="N3686">
        <v>10238</v>
      </c>
      <c r="O3686" t="s">
        <v>52</v>
      </c>
      <c r="P3686">
        <v>13000</v>
      </c>
      <c r="Q3686" t="s">
        <v>46</v>
      </c>
      <c r="R3686">
        <v>0</v>
      </c>
      <c r="S3686">
        <v>0</v>
      </c>
      <c r="T3686">
        <v>0</v>
      </c>
      <c r="U3686" t="s">
        <v>31</v>
      </c>
    </row>
    <row r="3687" spans="1:21" x14ac:dyDescent="0.25">
      <c r="A3687">
        <v>228114</v>
      </c>
      <c r="B3687" t="s">
        <v>20</v>
      </c>
      <c r="C3687" t="s">
        <v>41</v>
      </c>
      <c r="D3687" t="s">
        <v>16</v>
      </c>
      <c r="E3687" t="s">
        <v>59</v>
      </c>
      <c r="F3687" t="s">
        <v>44</v>
      </c>
      <c r="G3687" t="s">
        <v>42</v>
      </c>
      <c r="H3687">
        <v>0.40314728023137603</v>
      </c>
      <c r="I3687">
        <f t="shared" si="114"/>
        <v>403.14728023137604</v>
      </c>
      <c r="J3687" t="str">
        <f t="shared" si="115"/>
        <v>Medium</v>
      </c>
      <c r="K3687" t="s">
        <v>19</v>
      </c>
      <c r="L3687" t="s">
        <v>27</v>
      </c>
      <c r="M3687" t="s">
        <v>28</v>
      </c>
      <c r="N3687">
        <v>10238</v>
      </c>
      <c r="O3687" t="s">
        <v>52</v>
      </c>
      <c r="P3687">
        <v>10000</v>
      </c>
      <c r="Q3687" t="s">
        <v>46</v>
      </c>
      <c r="R3687">
        <v>0</v>
      </c>
      <c r="S3687">
        <v>0</v>
      </c>
      <c r="T3687">
        <v>0</v>
      </c>
      <c r="U3687" t="s">
        <v>30</v>
      </c>
    </row>
    <row r="3688" spans="1:21" x14ac:dyDescent="0.25">
      <c r="A3688">
        <v>309220</v>
      </c>
      <c r="B3688" t="s">
        <v>20</v>
      </c>
      <c r="C3688" t="s">
        <v>41</v>
      </c>
      <c r="D3688" t="s">
        <v>22</v>
      </c>
      <c r="E3688" t="s">
        <v>58</v>
      </c>
      <c r="F3688" t="s">
        <v>81</v>
      </c>
      <c r="G3688" t="s">
        <v>79</v>
      </c>
      <c r="H3688">
        <v>0.40324713818635499</v>
      </c>
      <c r="I3688">
        <f t="shared" si="114"/>
        <v>403.24713818635502</v>
      </c>
      <c r="J3688" t="str">
        <f t="shared" si="115"/>
        <v>Medium</v>
      </c>
      <c r="K3688" t="s">
        <v>19</v>
      </c>
      <c r="L3688" t="s">
        <v>26</v>
      </c>
      <c r="M3688" t="s">
        <v>29</v>
      </c>
      <c r="N3688">
        <v>10238</v>
      </c>
      <c r="O3688" t="s">
        <v>52</v>
      </c>
      <c r="P3688">
        <v>12000</v>
      </c>
      <c r="Q3688" t="s">
        <v>46</v>
      </c>
      <c r="R3688">
        <v>2</v>
      </c>
      <c r="S3688">
        <v>0</v>
      </c>
      <c r="T3688">
        <v>2</v>
      </c>
      <c r="U3688" t="s">
        <v>30</v>
      </c>
    </row>
    <row r="3689" spans="1:21" x14ac:dyDescent="0.25">
      <c r="A3689">
        <v>565310</v>
      </c>
      <c r="B3689" t="s">
        <v>18</v>
      </c>
      <c r="C3689" t="s">
        <v>40</v>
      </c>
      <c r="D3689" t="s">
        <v>16</v>
      </c>
      <c r="E3689" t="s">
        <v>59</v>
      </c>
      <c r="F3689" t="s">
        <v>44</v>
      </c>
      <c r="G3689" t="s">
        <v>79</v>
      </c>
      <c r="H3689">
        <v>0.40333426829512498</v>
      </c>
      <c r="I3689">
        <f t="shared" si="114"/>
        <v>403.33426829512496</v>
      </c>
      <c r="J3689" t="str">
        <f t="shared" si="115"/>
        <v>Medium</v>
      </c>
      <c r="K3689" t="s">
        <v>19</v>
      </c>
      <c r="L3689" t="s">
        <v>26</v>
      </c>
      <c r="M3689" t="s">
        <v>28</v>
      </c>
      <c r="N3689">
        <v>92101</v>
      </c>
      <c r="O3689" t="s">
        <v>53</v>
      </c>
      <c r="P3689">
        <v>8000</v>
      </c>
      <c r="Q3689" t="s">
        <v>46</v>
      </c>
      <c r="R3689">
        <v>0</v>
      </c>
      <c r="S3689">
        <v>0</v>
      </c>
      <c r="T3689">
        <v>0</v>
      </c>
      <c r="U3689" t="s">
        <v>31</v>
      </c>
    </row>
    <row r="3690" spans="1:21" x14ac:dyDescent="0.25">
      <c r="A3690">
        <v>897135</v>
      </c>
      <c r="B3690" t="s">
        <v>20</v>
      </c>
      <c r="C3690" t="s">
        <v>41</v>
      </c>
      <c r="D3690" t="s">
        <v>16</v>
      </c>
      <c r="E3690" t="s">
        <v>59</v>
      </c>
      <c r="F3690" t="s">
        <v>44</v>
      </c>
      <c r="G3690" t="s">
        <v>80</v>
      </c>
      <c r="H3690">
        <v>0.40338462743744802</v>
      </c>
      <c r="I3690">
        <f t="shared" si="114"/>
        <v>403.38462743744805</v>
      </c>
      <c r="J3690" t="str">
        <f t="shared" si="115"/>
        <v>Medium</v>
      </c>
      <c r="K3690" t="s">
        <v>19</v>
      </c>
      <c r="L3690" t="s">
        <v>27</v>
      </c>
      <c r="M3690" t="s">
        <v>28</v>
      </c>
      <c r="N3690">
        <v>10238</v>
      </c>
      <c r="O3690" t="s">
        <v>52</v>
      </c>
      <c r="P3690">
        <v>9000</v>
      </c>
      <c r="Q3690" t="s">
        <v>46</v>
      </c>
      <c r="R3690">
        <v>0</v>
      </c>
      <c r="S3690">
        <v>0</v>
      </c>
      <c r="T3690">
        <v>0</v>
      </c>
      <c r="U3690" t="s">
        <v>31</v>
      </c>
    </row>
    <row r="3691" spans="1:21" x14ac:dyDescent="0.25">
      <c r="A3691">
        <v>952819</v>
      </c>
      <c r="B3691" t="s">
        <v>21</v>
      </c>
      <c r="C3691" t="s">
        <v>41</v>
      </c>
      <c r="D3691" t="s">
        <v>16</v>
      </c>
      <c r="E3691" t="s">
        <v>58</v>
      </c>
      <c r="F3691" t="s">
        <v>81</v>
      </c>
      <c r="G3691" t="s">
        <v>80</v>
      </c>
      <c r="H3691">
        <v>0.40357943361615001</v>
      </c>
      <c r="I3691">
        <f t="shared" si="114"/>
        <v>403.57943361615003</v>
      </c>
      <c r="J3691" t="str">
        <f t="shared" si="115"/>
        <v>Medium</v>
      </c>
      <c r="K3691" t="s">
        <v>17</v>
      </c>
      <c r="L3691" t="s">
        <v>27</v>
      </c>
      <c r="M3691" t="s">
        <v>28</v>
      </c>
      <c r="N3691">
        <v>10238</v>
      </c>
      <c r="O3691" t="s">
        <v>52</v>
      </c>
      <c r="P3691">
        <v>12000</v>
      </c>
      <c r="Q3691" t="s">
        <v>46</v>
      </c>
      <c r="R3691">
        <v>3</v>
      </c>
      <c r="S3691">
        <v>0</v>
      </c>
      <c r="T3691">
        <v>1</v>
      </c>
      <c r="U3691" t="s">
        <v>30</v>
      </c>
    </row>
    <row r="3692" spans="1:21" x14ac:dyDescent="0.25">
      <c r="A3692">
        <v>527636</v>
      </c>
      <c r="B3692" t="s">
        <v>21</v>
      </c>
      <c r="C3692" t="s">
        <v>41</v>
      </c>
      <c r="D3692" t="s">
        <v>22</v>
      </c>
      <c r="E3692" t="s">
        <v>57</v>
      </c>
      <c r="F3692" t="s">
        <v>81</v>
      </c>
      <c r="G3692" t="s">
        <v>80</v>
      </c>
      <c r="H3692">
        <v>0.40358096192526899</v>
      </c>
      <c r="I3692">
        <f t="shared" si="114"/>
        <v>403.58096192526898</v>
      </c>
      <c r="J3692" t="str">
        <f t="shared" si="115"/>
        <v>Medium</v>
      </c>
      <c r="K3692" t="s">
        <v>19</v>
      </c>
      <c r="L3692" t="s">
        <v>26</v>
      </c>
      <c r="M3692" t="s">
        <v>28</v>
      </c>
      <c r="N3692">
        <v>32765</v>
      </c>
      <c r="O3692" t="s">
        <v>51</v>
      </c>
      <c r="P3692">
        <v>8000</v>
      </c>
      <c r="Q3692" t="s">
        <v>46</v>
      </c>
      <c r="R3692">
        <v>7</v>
      </c>
      <c r="S3692">
        <v>0</v>
      </c>
      <c r="T3692">
        <v>1</v>
      </c>
      <c r="U3692" t="s">
        <v>31</v>
      </c>
    </row>
    <row r="3693" spans="1:21" x14ac:dyDescent="0.25">
      <c r="A3693">
        <v>737101</v>
      </c>
      <c r="B3693" t="s">
        <v>20</v>
      </c>
      <c r="C3693" t="s">
        <v>40</v>
      </c>
      <c r="D3693" t="s">
        <v>16</v>
      </c>
      <c r="E3693" t="s">
        <v>58</v>
      </c>
      <c r="F3693" t="s">
        <v>81</v>
      </c>
      <c r="G3693" t="s">
        <v>79</v>
      </c>
      <c r="H3693">
        <v>0.40374211938858401</v>
      </c>
      <c r="I3693">
        <f t="shared" si="114"/>
        <v>403.742119388584</v>
      </c>
      <c r="J3693" t="str">
        <f t="shared" si="115"/>
        <v>Medium</v>
      </c>
      <c r="K3693" t="s">
        <v>19</v>
      </c>
      <c r="L3693" t="s">
        <v>27</v>
      </c>
      <c r="M3693" t="s">
        <v>28</v>
      </c>
      <c r="N3693">
        <v>10238</v>
      </c>
      <c r="O3693" t="s">
        <v>52</v>
      </c>
      <c r="P3693">
        <v>13000</v>
      </c>
      <c r="Q3693" t="s">
        <v>46</v>
      </c>
      <c r="R3693">
        <v>0</v>
      </c>
      <c r="S3693">
        <v>0</v>
      </c>
      <c r="T3693">
        <v>0</v>
      </c>
      <c r="U3693" t="s">
        <v>30</v>
      </c>
    </row>
    <row r="3694" spans="1:21" x14ac:dyDescent="0.25">
      <c r="A3694">
        <v>349851</v>
      </c>
      <c r="B3694" t="s">
        <v>20</v>
      </c>
      <c r="C3694" t="s">
        <v>41</v>
      </c>
      <c r="D3694" t="s">
        <v>16</v>
      </c>
      <c r="E3694" t="s">
        <v>58</v>
      </c>
      <c r="F3694" t="s">
        <v>45</v>
      </c>
      <c r="G3694" t="s">
        <v>80</v>
      </c>
      <c r="H3694">
        <v>0.403873866866577</v>
      </c>
      <c r="I3694">
        <f t="shared" si="114"/>
        <v>403.87386686657698</v>
      </c>
      <c r="J3694" t="str">
        <f t="shared" si="115"/>
        <v>Medium</v>
      </c>
      <c r="K3694" t="s">
        <v>17</v>
      </c>
      <c r="L3694" t="s">
        <v>26</v>
      </c>
      <c r="M3694" t="s">
        <v>28</v>
      </c>
      <c r="N3694">
        <v>10238</v>
      </c>
      <c r="O3694" t="s">
        <v>52</v>
      </c>
      <c r="P3694">
        <v>15000</v>
      </c>
      <c r="Q3694" t="s">
        <v>46</v>
      </c>
      <c r="R3694">
        <v>1</v>
      </c>
      <c r="S3694">
        <v>0</v>
      </c>
      <c r="T3694">
        <v>0</v>
      </c>
      <c r="U3694" t="s">
        <v>30</v>
      </c>
    </row>
    <row r="3695" spans="1:21" x14ac:dyDescent="0.25">
      <c r="A3695">
        <v>186796</v>
      </c>
      <c r="B3695" t="s">
        <v>18</v>
      </c>
      <c r="C3695" t="s">
        <v>41</v>
      </c>
      <c r="D3695" t="s">
        <v>22</v>
      </c>
      <c r="E3695" t="s">
        <v>59</v>
      </c>
      <c r="F3695" t="s">
        <v>45</v>
      </c>
      <c r="G3695" t="s">
        <v>80</v>
      </c>
      <c r="H3695">
        <v>0.40397076357348599</v>
      </c>
      <c r="I3695">
        <f t="shared" si="114"/>
        <v>403.97076357348601</v>
      </c>
      <c r="J3695" t="str">
        <f t="shared" si="115"/>
        <v>Medium</v>
      </c>
      <c r="K3695" t="s">
        <v>19</v>
      </c>
      <c r="L3695" t="s">
        <v>26</v>
      </c>
      <c r="M3695" t="s">
        <v>28</v>
      </c>
      <c r="N3695">
        <v>10238</v>
      </c>
      <c r="O3695" t="s">
        <v>52</v>
      </c>
      <c r="P3695">
        <v>12000</v>
      </c>
      <c r="Q3695" t="s">
        <v>46</v>
      </c>
      <c r="R3695">
        <v>0</v>
      </c>
      <c r="S3695">
        <v>0</v>
      </c>
      <c r="T3695">
        <v>0</v>
      </c>
      <c r="U3695" t="s">
        <v>30</v>
      </c>
    </row>
    <row r="3696" spans="1:21" x14ac:dyDescent="0.25">
      <c r="A3696">
        <v>879256</v>
      </c>
      <c r="B3696" t="s">
        <v>18</v>
      </c>
      <c r="C3696" t="s">
        <v>40</v>
      </c>
      <c r="D3696" t="s">
        <v>16</v>
      </c>
      <c r="E3696" t="s">
        <v>59</v>
      </c>
      <c r="F3696" t="s">
        <v>81</v>
      </c>
      <c r="G3696" t="s">
        <v>42</v>
      </c>
      <c r="H3696">
        <v>0.40400519875506802</v>
      </c>
      <c r="I3696">
        <f t="shared" si="114"/>
        <v>404.00519875506802</v>
      </c>
      <c r="J3696" t="str">
        <f t="shared" si="115"/>
        <v>Medium</v>
      </c>
      <c r="K3696" t="s">
        <v>19</v>
      </c>
      <c r="L3696" t="s">
        <v>26</v>
      </c>
      <c r="M3696" t="s">
        <v>28</v>
      </c>
      <c r="N3696">
        <v>10238</v>
      </c>
      <c r="O3696" t="s">
        <v>52</v>
      </c>
      <c r="P3696">
        <v>9000</v>
      </c>
      <c r="Q3696" t="s">
        <v>46</v>
      </c>
      <c r="R3696">
        <v>0</v>
      </c>
      <c r="S3696">
        <v>0</v>
      </c>
      <c r="T3696">
        <v>0</v>
      </c>
      <c r="U3696" t="s">
        <v>30</v>
      </c>
    </row>
    <row r="3697" spans="1:21" x14ac:dyDescent="0.25">
      <c r="A3697">
        <v>139118</v>
      </c>
      <c r="B3697" t="s">
        <v>18</v>
      </c>
      <c r="C3697" t="s">
        <v>40</v>
      </c>
      <c r="D3697" t="s">
        <v>16</v>
      </c>
      <c r="E3697" t="s">
        <v>59</v>
      </c>
      <c r="F3697" t="s">
        <v>45</v>
      </c>
      <c r="G3697" t="s">
        <v>79</v>
      </c>
      <c r="H3697">
        <v>0.40400635937060703</v>
      </c>
      <c r="I3697">
        <f t="shared" si="114"/>
        <v>404.00635937060702</v>
      </c>
      <c r="J3697" t="str">
        <f t="shared" si="115"/>
        <v>Medium</v>
      </c>
      <c r="K3697" t="s">
        <v>19</v>
      </c>
      <c r="L3697" t="s">
        <v>26</v>
      </c>
      <c r="M3697" t="s">
        <v>29</v>
      </c>
      <c r="N3697">
        <v>10238</v>
      </c>
      <c r="O3697" t="s">
        <v>52</v>
      </c>
      <c r="P3697">
        <v>15000</v>
      </c>
      <c r="Q3697" t="s">
        <v>46</v>
      </c>
      <c r="R3697">
        <v>0</v>
      </c>
      <c r="S3697">
        <v>0</v>
      </c>
      <c r="T3697">
        <v>0</v>
      </c>
      <c r="U3697" t="s">
        <v>31</v>
      </c>
    </row>
    <row r="3698" spans="1:21" x14ac:dyDescent="0.25">
      <c r="A3698">
        <v>863899</v>
      </c>
      <c r="B3698" t="s">
        <v>21</v>
      </c>
      <c r="C3698" t="s">
        <v>40</v>
      </c>
      <c r="D3698" t="s">
        <v>16</v>
      </c>
      <c r="E3698" t="s">
        <v>57</v>
      </c>
      <c r="F3698" t="s">
        <v>44</v>
      </c>
      <c r="G3698" t="s">
        <v>43</v>
      </c>
      <c r="H3698">
        <v>0.40405733739412097</v>
      </c>
      <c r="I3698">
        <f t="shared" si="114"/>
        <v>404.05733739412096</v>
      </c>
      <c r="J3698" t="str">
        <f t="shared" si="115"/>
        <v>Medium</v>
      </c>
      <c r="K3698" t="s">
        <v>17</v>
      </c>
      <c r="L3698" t="s">
        <v>27</v>
      </c>
      <c r="M3698" t="s">
        <v>28</v>
      </c>
      <c r="N3698">
        <v>92101</v>
      </c>
      <c r="O3698" t="s">
        <v>53</v>
      </c>
      <c r="P3698">
        <v>9000</v>
      </c>
      <c r="Q3698" t="s">
        <v>46</v>
      </c>
      <c r="R3698">
        <v>0</v>
      </c>
      <c r="S3698">
        <v>0</v>
      </c>
      <c r="T3698">
        <v>0</v>
      </c>
      <c r="U3698" t="s">
        <v>30</v>
      </c>
    </row>
    <row r="3699" spans="1:21" x14ac:dyDescent="0.25">
      <c r="A3699">
        <v>589352</v>
      </c>
      <c r="B3699" t="s">
        <v>18</v>
      </c>
      <c r="C3699" t="s">
        <v>41</v>
      </c>
      <c r="D3699" t="s">
        <v>16</v>
      </c>
      <c r="E3699" t="s">
        <v>59</v>
      </c>
      <c r="F3699" t="s">
        <v>45</v>
      </c>
      <c r="G3699" t="s">
        <v>42</v>
      </c>
      <c r="H3699">
        <v>0.40409963304162699</v>
      </c>
      <c r="I3699">
        <f t="shared" si="114"/>
        <v>404.09963304162699</v>
      </c>
      <c r="J3699" t="str">
        <f t="shared" si="115"/>
        <v>Medium</v>
      </c>
      <c r="K3699" t="s">
        <v>19</v>
      </c>
      <c r="L3699" t="s">
        <v>26</v>
      </c>
      <c r="M3699" t="s">
        <v>29</v>
      </c>
      <c r="N3699">
        <v>10238</v>
      </c>
      <c r="O3699" t="s">
        <v>52</v>
      </c>
      <c r="P3699">
        <v>17000</v>
      </c>
      <c r="Q3699" t="s">
        <v>46</v>
      </c>
      <c r="R3699">
        <v>0</v>
      </c>
      <c r="S3699">
        <v>0</v>
      </c>
      <c r="T3699">
        <v>0</v>
      </c>
      <c r="U3699" t="s">
        <v>31</v>
      </c>
    </row>
    <row r="3700" spans="1:21" x14ac:dyDescent="0.25">
      <c r="A3700">
        <v>899994</v>
      </c>
      <c r="B3700" t="s">
        <v>18</v>
      </c>
      <c r="C3700" t="s">
        <v>41</v>
      </c>
      <c r="D3700" t="s">
        <v>16</v>
      </c>
      <c r="E3700" t="s">
        <v>59</v>
      </c>
      <c r="F3700" t="s">
        <v>44</v>
      </c>
      <c r="G3700" t="s">
        <v>79</v>
      </c>
      <c r="H3700">
        <v>0.40410854572170002</v>
      </c>
      <c r="I3700">
        <f t="shared" si="114"/>
        <v>404.10854572170001</v>
      </c>
      <c r="J3700" t="str">
        <f t="shared" si="115"/>
        <v>Medium</v>
      </c>
      <c r="K3700" t="s">
        <v>19</v>
      </c>
      <c r="L3700" t="s">
        <v>26</v>
      </c>
      <c r="M3700" t="s">
        <v>28</v>
      </c>
      <c r="N3700">
        <v>10238</v>
      </c>
      <c r="O3700" t="s">
        <v>52</v>
      </c>
      <c r="P3700">
        <v>12000</v>
      </c>
      <c r="Q3700" t="s">
        <v>46</v>
      </c>
      <c r="R3700">
        <v>0</v>
      </c>
      <c r="S3700">
        <v>0</v>
      </c>
      <c r="T3700">
        <v>0</v>
      </c>
      <c r="U3700" t="s">
        <v>30</v>
      </c>
    </row>
    <row r="3701" spans="1:21" x14ac:dyDescent="0.25">
      <c r="A3701">
        <v>796159</v>
      </c>
      <c r="B3701" t="s">
        <v>20</v>
      </c>
      <c r="C3701" t="s">
        <v>40</v>
      </c>
      <c r="D3701" t="s">
        <v>16</v>
      </c>
      <c r="E3701" t="s">
        <v>58</v>
      </c>
      <c r="F3701" t="s">
        <v>44</v>
      </c>
      <c r="G3701" t="s">
        <v>42</v>
      </c>
      <c r="H3701">
        <v>0.40420870805115999</v>
      </c>
      <c r="I3701">
        <f t="shared" si="114"/>
        <v>404.20870805115999</v>
      </c>
      <c r="J3701" t="str">
        <f t="shared" si="115"/>
        <v>Medium</v>
      </c>
      <c r="K3701" t="s">
        <v>19</v>
      </c>
      <c r="L3701" t="s">
        <v>26</v>
      </c>
      <c r="M3701" t="s">
        <v>28</v>
      </c>
      <c r="N3701">
        <v>10238</v>
      </c>
      <c r="O3701" t="s">
        <v>52</v>
      </c>
      <c r="P3701">
        <v>12000</v>
      </c>
      <c r="Q3701" t="s">
        <v>46</v>
      </c>
      <c r="R3701">
        <v>0</v>
      </c>
      <c r="S3701">
        <v>0</v>
      </c>
      <c r="T3701">
        <v>1</v>
      </c>
      <c r="U3701" t="s">
        <v>30</v>
      </c>
    </row>
    <row r="3702" spans="1:21" x14ac:dyDescent="0.25">
      <c r="A3702">
        <v>143667</v>
      </c>
      <c r="B3702" t="s">
        <v>21</v>
      </c>
      <c r="C3702" t="s">
        <v>40</v>
      </c>
      <c r="D3702" t="s">
        <v>16</v>
      </c>
      <c r="E3702" t="s">
        <v>57</v>
      </c>
      <c r="F3702" t="s">
        <v>44</v>
      </c>
      <c r="G3702" t="s">
        <v>42</v>
      </c>
      <c r="H3702">
        <v>0.40426570383878402</v>
      </c>
      <c r="I3702">
        <f t="shared" si="114"/>
        <v>404.26570383878402</v>
      </c>
      <c r="J3702" t="str">
        <f t="shared" si="115"/>
        <v>Medium</v>
      </c>
      <c r="K3702" t="s">
        <v>19</v>
      </c>
      <c r="L3702" t="s">
        <v>27</v>
      </c>
      <c r="M3702" t="s">
        <v>28</v>
      </c>
      <c r="N3702">
        <v>10238</v>
      </c>
      <c r="O3702" t="s">
        <v>52</v>
      </c>
      <c r="P3702">
        <v>12000</v>
      </c>
      <c r="Q3702" t="s">
        <v>46</v>
      </c>
      <c r="R3702">
        <v>4</v>
      </c>
      <c r="S3702">
        <v>0</v>
      </c>
      <c r="T3702">
        <v>3</v>
      </c>
      <c r="U3702" t="s">
        <v>30</v>
      </c>
    </row>
    <row r="3703" spans="1:21" x14ac:dyDescent="0.25">
      <c r="A3703">
        <v>606154</v>
      </c>
      <c r="B3703" t="s">
        <v>20</v>
      </c>
      <c r="C3703" t="s">
        <v>40</v>
      </c>
      <c r="D3703" t="s">
        <v>22</v>
      </c>
      <c r="E3703" t="s">
        <v>58</v>
      </c>
      <c r="F3703" t="s">
        <v>45</v>
      </c>
      <c r="G3703" t="s">
        <v>42</v>
      </c>
      <c r="H3703">
        <v>0.40447587993971501</v>
      </c>
      <c r="I3703">
        <f t="shared" si="114"/>
        <v>404.47587993971501</v>
      </c>
      <c r="J3703" t="str">
        <f t="shared" si="115"/>
        <v>Medium</v>
      </c>
      <c r="K3703" t="s">
        <v>19</v>
      </c>
      <c r="L3703" t="s">
        <v>26</v>
      </c>
      <c r="M3703" t="s">
        <v>29</v>
      </c>
      <c r="N3703">
        <v>10238</v>
      </c>
      <c r="O3703" t="s">
        <v>52</v>
      </c>
      <c r="P3703">
        <v>12000</v>
      </c>
      <c r="Q3703" t="s">
        <v>46</v>
      </c>
      <c r="R3703">
        <v>1</v>
      </c>
      <c r="S3703">
        <v>0</v>
      </c>
      <c r="T3703">
        <v>0</v>
      </c>
      <c r="U3703" t="s">
        <v>30</v>
      </c>
    </row>
    <row r="3704" spans="1:21" x14ac:dyDescent="0.25">
      <c r="A3704">
        <v>534080</v>
      </c>
      <c r="B3704" t="s">
        <v>21</v>
      </c>
      <c r="C3704" t="s">
        <v>41</v>
      </c>
      <c r="D3704" t="s">
        <v>16</v>
      </c>
      <c r="E3704" t="s">
        <v>58</v>
      </c>
      <c r="F3704" t="s">
        <v>45</v>
      </c>
      <c r="G3704" t="s">
        <v>43</v>
      </c>
      <c r="H3704">
        <v>0.404602175856975</v>
      </c>
      <c r="I3704">
        <f t="shared" si="114"/>
        <v>404.60217585697501</v>
      </c>
      <c r="J3704" t="str">
        <f t="shared" si="115"/>
        <v>Medium</v>
      </c>
      <c r="K3704" t="s">
        <v>17</v>
      </c>
      <c r="L3704" t="s">
        <v>27</v>
      </c>
      <c r="M3704" t="s">
        <v>29</v>
      </c>
      <c r="N3704">
        <v>10238</v>
      </c>
      <c r="O3704" t="s">
        <v>52</v>
      </c>
      <c r="P3704">
        <v>15000</v>
      </c>
      <c r="Q3704" t="s">
        <v>46</v>
      </c>
      <c r="R3704">
        <v>0</v>
      </c>
      <c r="S3704">
        <v>0</v>
      </c>
      <c r="T3704">
        <v>0</v>
      </c>
      <c r="U3704" t="s">
        <v>30</v>
      </c>
    </row>
    <row r="3705" spans="1:21" x14ac:dyDescent="0.25">
      <c r="A3705">
        <v>201217</v>
      </c>
      <c r="B3705" t="s">
        <v>18</v>
      </c>
      <c r="C3705" t="s">
        <v>41</v>
      </c>
      <c r="D3705" t="s">
        <v>16</v>
      </c>
      <c r="E3705" t="s">
        <v>59</v>
      </c>
      <c r="F3705" t="s">
        <v>44</v>
      </c>
      <c r="G3705" t="s">
        <v>79</v>
      </c>
      <c r="H3705">
        <v>0.40478383944345903</v>
      </c>
      <c r="I3705">
        <f t="shared" si="114"/>
        <v>404.78383944345904</v>
      </c>
      <c r="J3705" t="str">
        <f t="shared" si="115"/>
        <v>Medium</v>
      </c>
      <c r="K3705" t="s">
        <v>19</v>
      </c>
      <c r="L3705" t="s">
        <v>26</v>
      </c>
      <c r="M3705" t="s">
        <v>29</v>
      </c>
      <c r="N3705">
        <v>10238</v>
      </c>
      <c r="O3705" t="s">
        <v>52</v>
      </c>
      <c r="P3705">
        <v>19000</v>
      </c>
      <c r="Q3705" t="s">
        <v>46</v>
      </c>
      <c r="R3705">
        <v>0</v>
      </c>
      <c r="S3705">
        <v>0</v>
      </c>
      <c r="T3705">
        <v>0</v>
      </c>
      <c r="U3705" t="s">
        <v>31</v>
      </c>
    </row>
    <row r="3706" spans="1:21" x14ac:dyDescent="0.25">
      <c r="A3706">
        <v>201418</v>
      </c>
      <c r="B3706" t="s">
        <v>20</v>
      </c>
      <c r="C3706" t="s">
        <v>40</v>
      </c>
      <c r="D3706" t="s">
        <v>16</v>
      </c>
      <c r="E3706" t="s">
        <v>58</v>
      </c>
      <c r="F3706" t="s">
        <v>45</v>
      </c>
      <c r="G3706" t="s">
        <v>42</v>
      </c>
      <c r="H3706">
        <v>0.40486544737351199</v>
      </c>
      <c r="I3706">
        <f t="shared" si="114"/>
        <v>404.86544737351198</v>
      </c>
      <c r="J3706" t="str">
        <f t="shared" si="115"/>
        <v>Medium</v>
      </c>
      <c r="K3706" t="s">
        <v>19</v>
      </c>
      <c r="L3706" t="s">
        <v>26</v>
      </c>
      <c r="M3706" t="s">
        <v>29</v>
      </c>
      <c r="N3706">
        <v>10238</v>
      </c>
      <c r="O3706" t="s">
        <v>52</v>
      </c>
      <c r="P3706">
        <v>16000</v>
      </c>
      <c r="Q3706" t="s">
        <v>46</v>
      </c>
      <c r="R3706">
        <v>0</v>
      </c>
      <c r="S3706">
        <v>0</v>
      </c>
      <c r="T3706">
        <v>0</v>
      </c>
      <c r="U3706" t="s">
        <v>31</v>
      </c>
    </row>
    <row r="3707" spans="1:21" x14ac:dyDescent="0.25">
      <c r="A3707">
        <v>536135</v>
      </c>
      <c r="B3707" t="s">
        <v>20</v>
      </c>
      <c r="C3707" t="s">
        <v>41</v>
      </c>
      <c r="D3707" t="s">
        <v>16</v>
      </c>
      <c r="E3707" t="s">
        <v>58</v>
      </c>
      <c r="F3707" t="s">
        <v>44</v>
      </c>
      <c r="G3707" t="s">
        <v>80</v>
      </c>
      <c r="H3707">
        <v>0.404928850740645</v>
      </c>
      <c r="I3707">
        <f t="shared" si="114"/>
        <v>404.92885074064498</v>
      </c>
      <c r="J3707" t="str">
        <f t="shared" si="115"/>
        <v>Medium</v>
      </c>
      <c r="K3707" t="s">
        <v>19</v>
      </c>
      <c r="L3707" t="s">
        <v>27</v>
      </c>
      <c r="M3707" t="s">
        <v>28</v>
      </c>
      <c r="N3707">
        <v>92101</v>
      </c>
      <c r="O3707" t="s">
        <v>53</v>
      </c>
      <c r="P3707">
        <v>11000</v>
      </c>
      <c r="Q3707" t="s">
        <v>46</v>
      </c>
      <c r="R3707">
        <v>2</v>
      </c>
      <c r="S3707">
        <v>0</v>
      </c>
      <c r="T3707">
        <v>0</v>
      </c>
      <c r="U3707" t="s">
        <v>30</v>
      </c>
    </row>
    <row r="3708" spans="1:21" x14ac:dyDescent="0.25">
      <c r="A3708">
        <v>869635</v>
      </c>
      <c r="B3708" t="s">
        <v>21</v>
      </c>
      <c r="C3708" t="s">
        <v>41</v>
      </c>
      <c r="D3708" t="s">
        <v>16</v>
      </c>
      <c r="E3708" t="s">
        <v>57</v>
      </c>
      <c r="F3708" t="s">
        <v>81</v>
      </c>
      <c r="G3708" t="s">
        <v>42</v>
      </c>
      <c r="H3708">
        <v>0.40503604789082398</v>
      </c>
      <c r="I3708">
        <f t="shared" si="114"/>
        <v>405.03604789082397</v>
      </c>
      <c r="J3708" t="str">
        <f t="shared" si="115"/>
        <v>Medium</v>
      </c>
      <c r="K3708" t="s">
        <v>19</v>
      </c>
      <c r="L3708" t="s">
        <v>26</v>
      </c>
      <c r="M3708" t="s">
        <v>28</v>
      </c>
      <c r="N3708">
        <v>10238</v>
      </c>
      <c r="O3708" t="s">
        <v>52</v>
      </c>
      <c r="P3708">
        <v>11000</v>
      </c>
      <c r="Q3708" t="s">
        <v>46</v>
      </c>
      <c r="R3708">
        <v>2</v>
      </c>
      <c r="S3708">
        <v>0</v>
      </c>
      <c r="T3708">
        <v>2</v>
      </c>
      <c r="U3708" t="s">
        <v>30</v>
      </c>
    </row>
    <row r="3709" spans="1:21" x14ac:dyDescent="0.25">
      <c r="A3709">
        <v>178135</v>
      </c>
      <c r="B3709" t="s">
        <v>20</v>
      </c>
      <c r="C3709" t="s">
        <v>41</v>
      </c>
      <c r="D3709" t="s">
        <v>16</v>
      </c>
      <c r="E3709" t="s">
        <v>58</v>
      </c>
      <c r="F3709" t="s">
        <v>45</v>
      </c>
      <c r="G3709" t="s">
        <v>80</v>
      </c>
      <c r="H3709">
        <v>0.40513706064410299</v>
      </c>
      <c r="I3709">
        <f t="shared" si="114"/>
        <v>405.13706064410297</v>
      </c>
      <c r="J3709" t="str">
        <f t="shared" si="115"/>
        <v>Medium</v>
      </c>
      <c r="K3709" t="s">
        <v>19</v>
      </c>
      <c r="L3709" t="s">
        <v>27</v>
      </c>
      <c r="M3709" t="s">
        <v>29</v>
      </c>
      <c r="N3709">
        <v>92101</v>
      </c>
      <c r="O3709" t="s">
        <v>53</v>
      </c>
      <c r="P3709">
        <v>9000</v>
      </c>
      <c r="Q3709" t="s">
        <v>46</v>
      </c>
      <c r="R3709">
        <v>3</v>
      </c>
      <c r="S3709">
        <v>0</v>
      </c>
      <c r="T3709">
        <v>1</v>
      </c>
      <c r="U3709" t="s">
        <v>30</v>
      </c>
    </row>
    <row r="3710" spans="1:21" x14ac:dyDescent="0.25">
      <c r="A3710">
        <v>96047</v>
      </c>
      <c r="B3710" t="s">
        <v>15</v>
      </c>
      <c r="C3710" t="s">
        <v>40</v>
      </c>
      <c r="D3710" t="s">
        <v>16</v>
      </c>
      <c r="E3710" t="s">
        <v>59</v>
      </c>
      <c r="F3710" t="s">
        <v>44</v>
      </c>
      <c r="G3710" t="s">
        <v>80</v>
      </c>
      <c r="H3710">
        <v>0.40534796309083698</v>
      </c>
      <c r="I3710">
        <f t="shared" si="114"/>
        <v>405.34796309083697</v>
      </c>
      <c r="J3710" t="str">
        <f t="shared" si="115"/>
        <v>Medium</v>
      </c>
      <c r="K3710" t="s">
        <v>17</v>
      </c>
      <c r="L3710" t="s">
        <v>27</v>
      </c>
      <c r="M3710" t="s">
        <v>28</v>
      </c>
      <c r="N3710">
        <v>32765</v>
      </c>
      <c r="O3710" t="s">
        <v>51</v>
      </c>
      <c r="P3710">
        <v>8000</v>
      </c>
      <c r="Q3710" t="s">
        <v>46</v>
      </c>
      <c r="R3710">
        <v>0</v>
      </c>
      <c r="S3710">
        <v>0</v>
      </c>
      <c r="T3710">
        <v>0</v>
      </c>
      <c r="U3710" t="s">
        <v>30</v>
      </c>
    </row>
    <row r="3711" spans="1:21" x14ac:dyDescent="0.25">
      <c r="A3711">
        <v>583790</v>
      </c>
      <c r="B3711" t="s">
        <v>20</v>
      </c>
      <c r="C3711" t="s">
        <v>40</v>
      </c>
      <c r="D3711" t="s">
        <v>16</v>
      </c>
      <c r="E3711" t="s">
        <v>58</v>
      </c>
      <c r="F3711" t="s">
        <v>81</v>
      </c>
      <c r="G3711" t="s">
        <v>42</v>
      </c>
      <c r="H3711">
        <v>0.40537799207929998</v>
      </c>
      <c r="I3711">
        <f t="shared" si="114"/>
        <v>405.37799207929999</v>
      </c>
      <c r="J3711" t="str">
        <f t="shared" si="115"/>
        <v>Medium</v>
      </c>
      <c r="K3711" t="s">
        <v>19</v>
      </c>
      <c r="L3711" t="s">
        <v>26</v>
      </c>
      <c r="M3711" t="s">
        <v>29</v>
      </c>
      <c r="N3711">
        <v>32765</v>
      </c>
      <c r="O3711" t="s">
        <v>51</v>
      </c>
      <c r="P3711">
        <v>13000</v>
      </c>
      <c r="Q3711" t="s">
        <v>46</v>
      </c>
      <c r="R3711">
        <v>2</v>
      </c>
      <c r="S3711">
        <v>0</v>
      </c>
      <c r="T3711">
        <v>1</v>
      </c>
      <c r="U3711" t="s">
        <v>31</v>
      </c>
    </row>
    <row r="3712" spans="1:21" x14ac:dyDescent="0.25">
      <c r="A3712">
        <v>16925</v>
      </c>
      <c r="B3712" t="s">
        <v>18</v>
      </c>
      <c r="C3712" t="s">
        <v>41</v>
      </c>
      <c r="D3712" t="s">
        <v>16</v>
      </c>
      <c r="E3712" t="s">
        <v>59</v>
      </c>
      <c r="F3712" t="s">
        <v>44</v>
      </c>
      <c r="G3712" t="s">
        <v>79</v>
      </c>
      <c r="H3712">
        <v>0.40537946464692298</v>
      </c>
      <c r="I3712">
        <f t="shared" si="114"/>
        <v>405.379464646923</v>
      </c>
      <c r="J3712" t="str">
        <f t="shared" si="115"/>
        <v>Medium</v>
      </c>
      <c r="K3712" t="s">
        <v>19</v>
      </c>
      <c r="L3712" t="s">
        <v>27</v>
      </c>
      <c r="M3712" t="s">
        <v>29</v>
      </c>
      <c r="N3712">
        <v>10238</v>
      </c>
      <c r="O3712" t="s">
        <v>52</v>
      </c>
      <c r="P3712">
        <v>12000</v>
      </c>
      <c r="Q3712" t="s">
        <v>46</v>
      </c>
      <c r="R3712">
        <v>0</v>
      </c>
      <c r="S3712">
        <v>0</v>
      </c>
      <c r="T3712">
        <v>0</v>
      </c>
      <c r="U3712" t="s">
        <v>31</v>
      </c>
    </row>
    <row r="3713" spans="1:21" x14ac:dyDescent="0.25">
      <c r="A3713">
        <v>926871</v>
      </c>
      <c r="B3713" t="s">
        <v>21</v>
      </c>
      <c r="C3713" t="s">
        <v>40</v>
      </c>
      <c r="D3713" t="s">
        <v>16</v>
      </c>
      <c r="E3713" t="s">
        <v>58</v>
      </c>
      <c r="F3713" t="s">
        <v>45</v>
      </c>
      <c r="G3713" t="s">
        <v>42</v>
      </c>
      <c r="H3713">
        <v>0.40551093516398601</v>
      </c>
      <c r="I3713">
        <f t="shared" si="114"/>
        <v>405.51093516398601</v>
      </c>
      <c r="J3713" t="str">
        <f t="shared" si="115"/>
        <v>Medium</v>
      </c>
      <c r="K3713" t="s">
        <v>19</v>
      </c>
      <c r="L3713" t="s">
        <v>27</v>
      </c>
      <c r="M3713" t="s">
        <v>28</v>
      </c>
      <c r="N3713">
        <v>32765</v>
      </c>
      <c r="O3713" t="s">
        <v>51</v>
      </c>
      <c r="P3713">
        <v>8000</v>
      </c>
      <c r="Q3713" t="s">
        <v>46</v>
      </c>
      <c r="R3713">
        <v>3</v>
      </c>
      <c r="S3713">
        <v>0</v>
      </c>
      <c r="T3713">
        <v>0</v>
      </c>
      <c r="U3713" t="s">
        <v>30</v>
      </c>
    </row>
    <row r="3714" spans="1:21" x14ac:dyDescent="0.25">
      <c r="A3714">
        <v>137153</v>
      </c>
      <c r="B3714" t="s">
        <v>20</v>
      </c>
      <c r="C3714" t="s">
        <v>40</v>
      </c>
      <c r="D3714" t="s">
        <v>16</v>
      </c>
      <c r="E3714" t="s">
        <v>58</v>
      </c>
      <c r="F3714" t="s">
        <v>81</v>
      </c>
      <c r="G3714" t="s">
        <v>79</v>
      </c>
      <c r="H3714">
        <v>0.40551509886784898</v>
      </c>
      <c r="I3714">
        <f t="shared" ref="I3714:I3777" si="116">H3714*1000</f>
        <v>405.51509886784896</v>
      </c>
      <c r="J3714" t="str">
        <f t="shared" ref="J3714:J3777" si="117">IF(I3714&gt;=53, IF(I3714&lt;=355, "Low", IF(I3714&lt;=657, "Medium", IF(I3714&lt;=961, "High", ""))), "")</f>
        <v>Medium</v>
      </c>
      <c r="K3714" t="s">
        <v>19</v>
      </c>
      <c r="L3714" t="s">
        <v>26</v>
      </c>
      <c r="M3714" t="s">
        <v>29</v>
      </c>
      <c r="N3714">
        <v>10238</v>
      </c>
      <c r="O3714" t="s">
        <v>52</v>
      </c>
      <c r="P3714">
        <v>16000</v>
      </c>
      <c r="Q3714" t="s">
        <v>46</v>
      </c>
      <c r="R3714">
        <v>0</v>
      </c>
      <c r="S3714">
        <v>0</v>
      </c>
      <c r="T3714">
        <v>0</v>
      </c>
      <c r="U3714" t="s">
        <v>31</v>
      </c>
    </row>
    <row r="3715" spans="1:21" x14ac:dyDescent="0.25">
      <c r="A3715">
        <v>670850</v>
      </c>
      <c r="B3715" t="s">
        <v>18</v>
      </c>
      <c r="C3715" t="s">
        <v>41</v>
      </c>
      <c r="D3715" t="s">
        <v>16</v>
      </c>
      <c r="E3715" t="s">
        <v>59</v>
      </c>
      <c r="F3715" t="s">
        <v>45</v>
      </c>
      <c r="G3715" t="s">
        <v>42</v>
      </c>
      <c r="H3715">
        <v>0.40556001588872598</v>
      </c>
      <c r="I3715">
        <f t="shared" si="116"/>
        <v>405.56001588872596</v>
      </c>
      <c r="J3715" t="str">
        <f t="shared" si="117"/>
        <v>Medium</v>
      </c>
      <c r="K3715" t="s">
        <v>19</v>
      </c>
      <c r="L3715" t="s">
        <v>26</v>
      </c>
      <c r="M3715" t="s">
        <v>29</v>
      </c>
      <c r="N3715">
        <v>10238</v>
      </c>
      <c r="O3715" t="s">
        <v>52</v>
      </c>
      <c r="P3715">
        <v>17000</v>
      </c>
      <c r="Q3715" t="s">
        <v>46</v>
      </c>
      <c r="R3715">
        <v>0</v>
      </c>
      <c r="S3715">
        <v>0</v>
      </c>
      <c r="T3715">
        <v>0</v>
      </c>
      <c r="U3715" t="s">
        <v>31</v>
      </c>
    </row>
    <row r="3716" spans="1:21" x14ac:dyDescent="0.25">
      <c r="A3716">
        <v>6140</v>
      </c>
      <c r="B3716" t="s">
        <v>18</v>
      </c>
      <c r="C3716" t="s">
        <v>41</v>
      </c>
      <c r="D3716" t="s">
        <v>16</v>
      </c>
      <c r="E3716" t="s">
        <v>59</v>
      </c>
      <c r="F3716" t="s">
        <v>45</v>
      </c>
      <c r="G3716" t="s">
        <v>79</v>
      </c>
      <c r="H3716">
        <v>0.405593536434184</v>
      </c>
      <c r="I3716">
        <f t="shared" si="116"/>
        <v>405.59353643418399</v>
      </c>
      <c r="J3716" t="str">
        <f t="shared" si="117"/>
        <v>Medium</v>
      </c>
      <c r="K3716" t="s">
        <v>19</v>
      </c>
      <c r="L3716" t="s">
        <v>26</v>
      </c>
      <c r="M3716" t="s">
        <v>29</v>
      </c>
      <c r="N3716">
        <v>10238</v>
      </c>
      <c r="O3716" t="s">
        <v>52</v>
      </c>
      <c r="P3716">
        <v>14000</v>
      </c>
      <c r="Q3716" t="s">
        <v>46</v>
      </c>
      <c r="R3716">
        <v>0</v>
      </c>
      <c r="S3716">
        <v>0</v>
      </c>
      <c r="T3716">
        <v>0</v>
      </c>
      <c r="U3716" t="s">
        <v>31</v>
      </c>
    </row>
    <row r="3717" spans="1:21" x14ac:dyDescent="0.25">
      <c r="A3717">
        <v>603013</v>
      </c>
      <c r="B3717" t="s">
        <v>20</v>
      </c>
      <c r="C3717" t="s">
        <v>40</v>
      </c>
      <c r="D3717" t="s">
        <v>16</v>
      </c>
      <c r="E3717" t="s">
        <v>58</v>
      </c>
      <c r="F3717" t="s">
        <v>44</v>
      </c>
      <c r="G3717" t="s">
        <v>80</v>
      </c>
      <c r="H3717">
        <v>0.40563682722302802</v>
      </c>
      <c r="I3717">
        <f t="shared" si="116"/>
        <v>405.63682722302804</v>
      </c>
      <c r="J3717" t="str">
        <f t="shared" si="117"/>
        <v>Medium</v>
      </c>
      <c r="K3717" t="s">
        <v>17</v>
      </c>
      <c r="L3717" t="s">
        <v>26</v>
      </c>
      <c r="M3717" t="s">
        <v>29</v>
      </c>
      <c r="N3717">
        <v>10238</v>
      </c>
      <c r="O3717" t="s">
        <v>52</v>
      </c>
      <c r="P3717">
        <v>16000</v>
      </c>
      <c r="Q3717" t="s">
        <v>46</v>
      </c>
      <c r="R3717">
        <v>2</v>
      </c>
      <c r="S3717">
        <v>0</v>
      </c>
      <c r="T3717">
        <v>0</v>
      </c>
      <c r="U3717" t="s">
        <v>30</v>
      </c>
    </row>
    <row r="3718" spans="1:21" x14ac:dyDescent="0.25">
      <c r="A3718">
        <v>515684</v>
      </c>
      <c r="B3718" t="s">
        <v>20</v>
      </c>
      <c r="C3718" t="s">
        <v>41</v>
      </c>
      <c r="D3718" t="s">
        <v>16</v>
      </c>
      <c r="E3718" t="s">
        <v>58</v>
      </c>
      <c r="F3718" t="s">
        <v>44</v>
      </c>
      <c r="G3718" t="s">
        <v>42</v>
      </c>
      <c r="H3718">
        <v>0.40564227457794699</v>
      </c>
      <c r="I3718">
        <f t="shared" si="116"/>
        <v>405.64227457794698</v>
      </c>
      <c r="J3718" t="str">
        <f t="shared" si="117"/>
        <v>Medium</v>
      </c>
      <c r="K3718" t="s">
        <v>19</v>
      </c>
      <c r="L3718" t="s">
        <v>26</v>
      </c>
      <c r="M3718" t="s">
        <v>29</v>
      </c>
      <c r="N3718">
        <v>10238</v>
      </c>
      <c r="O3718" t="s">
        <v>52</v>
      </c>
      <c r="P3718">
        <v>12000</v>
      </c>
      <c r="Q3718" t="s">
        <v>46</v>
      </c>
      <c r="R3718">
        <v>1</v>
      </c>
      <c r="S3718">
        <v>0</v>
      </c>
      <c r="T3718">
        <v>0</v>
      </c>
      <c r="U3718" t="s">
        <v>30</v>
      </c>
    </row>
    <row r="3719" spans="1:21" x14ac:dyDescent="0.25">
      <c r="A3719">
        <v>142709</v>
      </c>
      <c r="B3719" t="s">
        <v>21</v>
      </c>
      <c r="C3719" t="s">
        <v>40</v>
      </c>
      <c r="D3719" t="s">
        <v>16</v>
      </c>
      <c r="E3719" t="s">
        <v>58</v>
      </c>
      <c r="F3719" t="s">
        <v>44</v>
      </c>
      <c r="G3719" t="s">
        <v>79</v>
      </c>
      <c r="H3719">
        <v>0.40575234267886601</v>
      </c>
      <c r="I3719">
        <f t="shared" si="116"/>
        <v>405.752342678866</v>
      </c>
      <c r="J3719" t="str">
        <f t="shared" si="117"/>
        <v>Medium</v>
      </c>
      <c r="K3719" t="s">
        <v>19</v>
      </c>
      <c r="L3719" t="s">
        <v>27</v>
      </c>
      <c r="M3719" t="s">
        <v>29</v>
      </c>
      <c r="N3719">
        <v>10238</v>
      </c>
      <c r="O3719" t="s">
        <v>52</v>
      </c>
      <c r="P3719">
        <v>10000</v>
      </c>
      <c r="Q3719" t="s">
        <v>46</v>
      </c>
      <c r="R3719">
        <v>4</v>
      </c>
      <c r="S3719">
        <v>0</v>
      </c>
      <c r="T3719">
        <v>0</v>
      </c>
      <c r="U3719" t="s">
        <v>30</v>
      </c>
    </row>
    <row r="3720" spans="1:21" x14ac:dyDescent="0.25">
      <c r="A3720">
        <v>154809</v>
      </c>
      <c r="B3720" t="s">
        <v>20</v>
      </c>
      <c r="C3720" t="s">
        <v>40</v>
      </c>
      <c r="D3720" t="s">
        <v>16</v>
      </c>
      <c r="E3720" t="s">
        <v>58</v>
      </c>
      <c r="F3720" t="s">
        <v>45</v>
      </c>
      <c r="G3720" t="s">
        <v>80</v>
      </c>
      <c r="H3720">
        <v>0.40584659380680699</v>
      </c>
      <c r="I3720">
        <f t="shared" si="116"/>
        <v>405.84659380680699</v>
      </c>
      <c r="J3720" t="str">
        <f t="shared" si="117"/>
        <v>Medium</v>
      </c>
      <c r="K3720" t="s">
        <v>17</v>
      </c>
      <c r="L3720" t="s">
        <v>26</v>
      </c>
      <c r="M3720" t="s">
        <v>28</v>
      </c>
      <c r="N3720">
        <v>10238</v>
      </c>
      <c r="O3720" t="s">
        <v>52</v>
      </c>
      <c r="P3720">
        <v>15000</v>
      </c>
      <c r="Q3720" t="s">
        <v>46</v>
      </c>
      <c r="R3720">
        <v>2</v>
      </c>
      <c r="S3720">
        <v>0</v>
      </c>
      <c r="T3720">
        <v>0</v>
      </c>
      <c r="U3720" t="s">
        <v>30</v>
      </c>
    </row>
    <row r="3721" spans="1:21" x14ac:dyDescent="0.25">
      <c r="A3721">
        <v>62946</v>
      </c>
      <c r="B3721" t="s">
        <v>20</v>
      </c>
      <c r="C3721" t="s">
        <v>41</v>
      </c>
      <c r="D3721" t="s">
        <v>16</v>
      </c>
      <c r="E3721" t="s">
        <v>58</v>
      </c>
      <c r="F3721" t="s">
        <v>44</v>
      </c>
      <c r="G3721" t="s">
        <v>80</v>
      </c>
      <c r="H3721">
        <v>0.405978029160598</v>
      </c>
      <c r="I3721">
        <f t="shared" si="116"/>
        <v>405.978029160598</v>
      </c>
      <c r="J3721" t="str">
        <f t="shared" si="117"/>
        <v>Medium</v>
      </c>
      <c r="K3721" t="s">
        <v>19</v>
      </c>
      <c r="L3721" t="s">
        <v>26</v>
      </c>
      <c r="M3721" t="s">
        <v>28</v>
      </c>
      <c r="N3721">
        <v>10238</v>
      </c>
      <c r="O3721" t="s">
        <v>52</v>
      </c>
      <c r="P3721">
        <v>13000</v>
      </c>
      <c r="Q3721" t="s">
        <v>46</v>
      </c>
      <c r="R3721">
        <v>1</v>
      </c>
      <c r="S3721">
        <v>0</v>
      </c>
      <c r="T3721">
        <v>5</v>
      </c>
      <c r="U3721" t="s">
        <v>30</v>
      </c>
    </row>
    <row r="3722" spans="1:21" x14ac:dyDescent="0.25">
      <c r="A3722">
        <v>268767</v>
      </c>
      <c r="B3722" t="s">
        <v>18</v>
      </c>
      <c r="C3722" t="s">
        <v>40</v>
      </c>
      <c r="D3722" t="s">
        <v>16</v>
      </c>
      <c r="E3722" t="s">
        <v>59</v>
      </c>
      <c r="F3722" t="s">
        <v>44</v>
      </c>
      <c r="G3722" t="s">
        <v>42</v>
      </c>
      <c r="H3722">
        <v>0.40598299276032701</v>
      </c>
      <c r="I3722">
        <f t="shared" si="116"/>
        <v>405.98299276032702</v>
      </c>
      <c r="J3722" t="str">
        <f t="shared" si="117"/>
        <v>Medium</v>
      </c>
      <c r="K3722" t="s">
        <v>19</v>
      </c>
      <c r="L3722" t="s">
        <v>26</v>
      </c>
      <c r="M3722" t="s">
        <v>29</v>
      </c>
      <c r="N3722">
        <v>92101</v>
      </c>
      <c r="O3722" t="s">
        <v>53</v>
      </c>
      <c r="P3722">
        <v>13000</v>
      </c>
      <c r="Q3722" t="s">
        <v>46</v>
      </c>
      <c r="R3722">
        <v>0</v>
      </c>
      <c r="S3722">
        <v>0</v>
      </c>
      <c r="T3722">
        <v>0</v>
      </c>
      <c r="U3722" t="s">
        <v>30</v>
      </c>
    </row>
    <row r="3723" spans="1:21" x14ac:dyDescent="0.25">
      <c r="A3723">
        <v>910245</v>
      </c>
      <c r="B3723" t="s">
        <v>20</v>
      </c>
      <c r="C3723" t="s">
        <v>40</v>
      </c>
      <c r="D3723" t="s">
        <v>22</v>
      </c>
      <c r="E3723" t="s">
        <v>59</v>
      </c>
      <c r="F3723" t="s">
        <v>81</v>
      </c>
      <c r="G3723" t="s">
        <v>42</v>
      </c>
      <c r="H3723">
        <v>0.40607868983499201</v>
      </c>
      <c r="I3723">
        <f t="shared" si="116"/>
        <v>406.07868983499202</v>
      </c>
      <c r="J3723" t="str">
        <f t="shared" si="117"/>
        <v>Medium</v>
      </c>
      <c r="K3723" t="s">
        <v>19</v>
      </c>
      <c r="L3723" t="s">
        <v>26</v>
      </c>
      <c r="M3723" t="s">
        <v>28</v>
      </c>
      <c r="N3723">
        <v>10238</v>
      </c>
      <c r="O3723" t="s">
        <v>52</v>
      </c>
      <c r="P3723">
        <v>13000</v>
      </c>
      <c r="Q3723" t="s">
        <v>46</v>
      </c>
      <c r="R3723">
        <v>0</v>
      </c>
      <c r="S3723">
        <v>0</v>
      </c>
      <c r="T3723">
        <v>0</v>
      </c>
      <c r="U3723" t="s">
        <v>31</v>
      </c>
    </row>
    <row r="3724" spans="1:21" x14ac:dyDescent="0.25">
      <c r="A3724">
        <v>845185</v>
      </c>
      <c r="B3724" t="s">
        <v>18</v>
      </c>
      <c r="C3724" t="s">
        <v>41</v>
      </c>
      <c r="D3724" t="s">
        <v>16</v>
      </c>
      <c r="E3724" t="s">
        <v>59</v>
      </c>
      <c r="F3724" t="s">
        <v>45</v>
      </c>
      <c r="G3724" t="s">
        <v>80</v>
      </c>
      <c r="H3724">
        <v>0.40610578350721199</v>
      </c>
      <c r="I3724">
        <f t="shared" si="116"/>
        <v>406.10578350721198</v>
      </c>
      <c r="J3724" t="str">
        <f t="shared" si="117"/>
        <v>Medium</v>
      </c>
      <c r="K3724" t="s">
        <v>19</v>
      </c>
      <c r="L3724" t="s">
        <v>26</v>
      </c>
      <c r="M3724" t="s">
        <v>28</v>
      </c>
      <c r="N3724">
        <v>10238</v>
      </c>
      <c r="O3724" t="s">
        <v>52</v>
      </c>
      <c r="P3724">
        <v>10000</v>
      </c>
      <c r="Q3724" t="s">
        <v>46</v>
      </c>
      <c r="R3724">
        <v>0</v>
      </c>
      <c r="S3724">
        <v>0</v>
      </c>
      <c r="T3724">
        <v>0</v>
      </c>
      <c r="U3724" t="s">
        <v>30</v>
      </c>
    </row>
    <row r="3725" spans="1:21" x14ac:dyDescent="0.25">
      <c r="A3725">
        <v>981161</v>
      </c>
      <c r="B3725" t="s">
        <v>18</v>
      </c>
      <c r="C3725" t="s">
        <v>41</v>
      </c>
      <c r="D3725" t="s">
        <v>16</v>
      </c>
      <c r="E3725" t="s">
        <v>59</v>
      </c>
      <c r="F3725" t="s">
        <v>44</v>
      </c>
      <c r="G3725" t="s">
        <v>79</v>
      </c>
      <c r="H3725">
        <v>0.40617741834871701</v>
      </c>
      <c r="I3725">
        <f t="shared" si="116"/>
        <v>406.17741834871703</v>
      </c>
      <c r="J3725" t="str">
        <f t="shared" si="117"/>
        <v>Medium</v>
      </c>
      <c r="K3725" t="s">
        <v>19</v>
      </c>
      <c r="L3725" t="s">
        <v>26</v>
      </c>
      <c r="M3725" t="s">
        <v>29</v>
      </c>
      <c r="N3725">
        <v>10238</v>
      </c>
      <c r="O3725" t="s">
        <v>52</v>
      </c>
      <c r="P3725">
        <v>16000</v>
      </c>
      <c r="Q3725" t="s">
        <v>46</v>
      </c>
      <c r="R3725">
        <v>0</v>
      </c>
      <c r="S3725">
        <v>0</v>
      </c>
      <c r="T3725">
        <v>0</v>
      </c>
      <c r="U3725" t="s">
        <v>31</v>
      </c>
    </row>
    <row r="3726" spans="1:21" x14ac:dyDescent="0.25">
      <c r="A3726">
        <v>468679</v>
      </c>
      <c r="B3726" t="s">
        <v>18</v>
      </c>
      <c r="C3726" t="s">
        <v>40</v>
      </c>
      <c r="D3726" t="s">
        <v>16</v>
      </c>
      <c r="E3726" t="s">
        <v>59</v>
      </c>
      <c r="F3726" t="s">
        <v>44</v>
      </c>
      <c r="G3726" t="s">
        <v>42</v>
      </c>
      <c r="H3726">
        <v>0.40624134058898598</v>
      </c>
      <c r="I3726">
        <f t="shared" si="116"/>
        <v>406.24134058898596</v>
      </c>
      <c r="J3726" t="str">
        <f t="shared" si="117"/>
        <v>Medium</v>
      </c>
      <c r="K3726" t="s">
        <v>19</v>
      </c>
      <c r="L3726" t="s">
        <v>26</v>
      </c>
      <c r="M3726" t="s">
        <v>29</v>
      </c>
      <c r="N3726">
        <v>10238</v>
      </c>
      <c r="O3726" t="s">
        <v>52</v>
      </c>
      <c r="P3726">
        <v>15000</v>
      </c>
      <c r="Q3726" t="s">
        <v>46</v>
      </c>
      <c r="R3726">
        <v>0</v>
      </c>
      <c r="S3726">
        <v>0</v>
      </c>
      <c r="T3726">
        <v>0</v>
      </c>
      <c r="U3726" t="s">
        <v>31</v>
      </c>
    </row>
    <row r="3727" spans="1:21" x14ac:dyDescent="0.25">
      <c r="A3727">
        <v>87160</v>
      </c>
      <c r="B3727" t="s">
        <v>18</v>
      </c>
      <c r="C3727" t="s">
        <v>41</v>
      </c>
      <c r="D3727" t="s">
        <v>16</v>
      </c>
      <c r="E3727" t="s">
        <v>59</v>
      </c>
      <c r="F3727" t="s">
        <v>81</v>
      </c>
      <c r="G3727" t="s">
        <v>79</v>
      </c>
      <c r="H3727">
        <v>0.40627972785170202</v>
      </c>
      <c r="I3727">
        <f t="shared" si="116"/>
        <v>406.27972785170203</v>
      </c>
      <c r="J3727" t="str">
        <f t="shared" si="117"/>
        <v>Medium</v>
      </c>
      <c r="K3727" t="s">
        <v>19</v>
      </c>
      <c r="L3727" t="s">
        <v>26</v>
      </c>
      <c r="M3727" t="s">
        <v>29</v>
      </c>
      <c r="N3727">
        <v>10238</v>
      </c>
      <c r="O3727" t="s">
        <v>52</v>
      </c>
      <c r="P3727">
        <v>12000</v>
      </c>
      <c r="Q3727" t="s">
        <v>46</v>
      </c>
      <c r="R3727">
        <v>0</v>
      </c>
      <c r="S3727">
        <v>0</v>
      </c>
      <c r="T3727">
        <v>0</v>
      </c>
      <c r="U3727" t="s">
        <v>31</v>
      </c>
    </row>
    <row r="3728" spans="1:21" x14ac:dyDescent="0.25">
      <c r="A3728">
        <v>597583</v>
      </c>
      <c r="B3728" t="s">
        <v>21</v>
      </c>
      <c r="C3728" t="s">
        <v>40</v>
      </c>
      <c r="D3728" t="s">
        <v>16</v>
      </c>
      <c r="E3728" t="s">
        <v>57</v>
      </c>
      <c r="F3728" t="s">
        <v>44</v>
      </c>
      <c r="G3728" t="s">
        <v>80</v>
      </c>
      <c r="H3728">
        <v>0.40633552092648101</v>
      </c>
      <c r="I3728">
        <f t="shared" si="116"/>
        <v>406.33552092648102</v>
      </c>
      <c r="J3728" t="str">
        <f t="shared" si="117"/>
        <v>Medium</v>
      </c>
      <c r="K3728" t="s">
        <v>17</v>
      </c>
      <c r="L3728" t="s">
        <v>27</v>
      </c>
      <c r="M3728" t="s">
        <v>28</v>
      </c>
      <c r="N3728">
        <v>10238</v>
      </c>
      <c r="O3728" t="s">
        <v>52</v>
      </c>
      <c r="P3728">
        <v>10000</v>
      </c>
      <c r="Q3728" t="s">
        <v>46</v>
      </c>
      <c r="R3728">
        <v>2</v>
      </c>
      <c r="S3728">
        <v>0</v>
      </c>
      <c r="T3728">
        <v>1</v>
      </c>
      <c r="U3728" t="s">
        <v>30</v>
      </c>
    </row>
    <row r="3729" spans="1:21" x14ac:dyDescent="0.25">
      <c r="A3729">
        <v>787457</v>
      </c>
      <c r="B3729" t="s">
        <v>20</v>
      </c>
      <c r="C3729" t="s">
        <v>40</v>
      </c>
      <c r="D3729" t="s">
        <v>16</v>
      </c>
      <c r="E3729" t="s">
        <v>58</v>
      </c>
      <c r="F3729" t="s">
        <v>44</v>
      </c>
      <c r="G3729" t="s">
        <v>80</v>
      </c>
      <c r="H3729">
        <v>0.406430494802272</v>
      </c>
      <c r="I3729">
        <f t="shared" si="116"/>
        <v>406.43049480227199</v>
      </c>
      <c r="J3729" t="str">
        <f t="shared" si="117"/>
        <v>Medium</v>
      </c>
      <c r="K3729" t="s">
        <v>17</v>
      </c>
      <c r="L3729" t="s">
        <v>26</v>
      </c>
      <c r="M3729" t="s">
        <v>28</v>
      </c>
      <c r="N3729">
        <v>10238</v>
      </c>
      <c r="O3729" t="s">
        <v>52</v>
      </c>
      <c r="P3729">
        <v>15000</v>
      </c>
      <c r="Q3729" t="s">
        <v>46</v>
      </c>
      <c r="R3729">
        <v>2</v>
      </c>
      <c r="S3729">
        <v>0</v>
      </c>
      <c r="T3729">
        <v>1</v>
      </c>
      <c r="U3729" t="s">
        <v>30</v>
      </c>
    </row>
    <row r="3730" spans="1:21" x14ac:dyDescent="0.25">
      <c r="A3730">
        <v>397446</v>
      </c>
      <c r="B3730" t="s">
        <v>18</v>
      </c>
      <c r="C3730" t="s">
        <v>41</v>
      </c>
      <c r="D3730" t="s">
        <v>16</v>
      </c>
      <c r="E3730" t="s">
        <v>59</v>
      </c>
      <c r="F3730" t="s">
        <v>81</v>
      </c>
      <c r="G3730" t="s">
        <v>79</v>
      </c>
      <c r="H3730">
        <v>0.406482425397447</v>
      </c>
      <c r="I3730">
        <f t="shared" si="116"/>
        <v>406.482425397447</v>
      </c>
      <c r="J3730" t="str">
        <f t="shared" si="117"/>
        <v>Medium</v>
      </c>
      <c r="K3730" t="s">
        <v>19</v>
      </c>
      <c r="L3730" t="s">
        <v>26</v>
      </c>
      <c r="M3730" t="s">
        <v>29</v>
      </c>
      <c r="N3730">
        <v>10238</v>
      </c>
      <c r="O3730" t="s">
        <v>52</v>
      </c>
      <c r="P3730">
        <v>16000</v>
      </c>
      <c r="Q3730" t="s">
        <v>46</v>
      </c>
      <c r="R3730">
        <v>0</v>
      </c>
      <c r="S3730">
        <v>0</v>
      </c>
      <c r="T3730">
        <v>0</v>
      </c>
      <c r="U3730" t="s">
        <v>31</v>
      </c>
    </row>
    <row r="3731" spans="1:21" x14ac:dyDescent="0.25">
      <c r="A3731">
        <v>211543</v>
      </c>
      <c r="B3731" t="s">
        <v>18</v>
      </c>
      <c r="C3731" t="s">
        <v>41</v>
      </c>
      <c r="D3731" t="s">
        <v>16</v>
      </c>
      <c r="E3731" t="s">
        <v>59</v>
      </c>
      <c r="F3731" t="s">
        <v>44</v>
      </c>
      <c r="G3731" t="s">
        <v>79</v>
      </c>
      <c r="H3731">
        <v>0.40689509076201802</v>
      </c>
      <c r="I3731">
        <f t="shared" si="116"/>
        <v>406.89509076201801</v>
      </c>
      <c r="J3731" t="str">
        <f t="shared" si="117"/>
        <v>Medium</v>
      </c>
      <c r="K3731" t="s">
        <v>19</v>
      </c>
      <c r="L3731" t="s">
        <v>26</v>
      </c>
      <c r="M3731" t="s">
        <v>29</v>
      </c>
      <c r="N3731">
        <v>10238</v>
      </c>
      <c r="O3731" t="s">
        <v>52</v>
      </c>
      <c r="P3731">
        <v>17000</v>
      </c>
      <c r="Q3731" t="s">
        <v>46</v>
      </c>
      <c r="R3731">
        <v>0</v>
      </c>
      <c r="S3731">
        <v>0</v>
      </c>
      <c r="T3731">
        <v>0</v>
      </c>
      <c r="U3731" t="s">
        <v>31</v>
      </c>
    </row>
    <row r="3732" spans="1:21" x14ac:dyDescent="0.25">
      <c r="A3732">
        <v>759069</v>
      </c>
      <c r="B3732" t="s">
        <v>15</v>
      </c>
      <c r="C3732" t="s">
        <v>40</v>
      </c>
      <c r="D3732" t="s">
        <v>22</v>
      </c>
      <c r="E3732" t="s">
        <v>58</v>
      </c>
      <c r="F3732" t="s">
        <v>81</v>
      </c>
      <c r="G3732" t="s">
        <v>42</v>
      </c>
      <c r="H3732">
        <v>0.406940341469537</v>
      </c>
      <c r="I3732">
        <f t="shared" si="116"/>
        <v>406.94034146953703</v>
      </c>
      <c r="J3732" t="str">
        <f t="shared" si="117"/>
        <v>Medium</v>
      </c>
      <c r="K3732" t="s">
        <v>19</v>
      </c>
      <c r="L3732" t="s">
        <v>27</v>
      </c>
      <c r="M3732" t="s">
        <v>28</v>
      </c>
      <c r="N3732">
        <v>10238</v>
      </c>
      <c r="O3732" t="s">
        <v>52</v>
      </c>
      <c r="P3732">
        <v>8000</v>
      </c>
      <c r="Q3732" t="s">
        <v>46</v>
      </c>
      <c r="R3732">
        <v>0</v>
      </c>
      <c r="S3732">
        <v>0</v>
      </c>
      <c r="T3732">
        <v>0</v>
      </c>
      <c r="U3732" t="s">
        <v>30</v>
      </c>
    </row>
    <row r="3733" spans="1:21" x14ac:dyDescent="0.25">
      <c r="A3733">
        <v>617387</v>
      </c>
      <c r="B3733" t="s">
        <v>20</v>
      </c>
      <c r="C3733" t="s">
        <v>41</v>
      </c>
      <c r="D3733" t="s">
        <v>16</v>
      </c>
      <c r="E3733" t="s">
        <v>58</v>
      </c>
      <c r="F3733" t="s">
        <v>44</v>
      </c>
      <c r="G3733" t="s">
        <v>80</v>
      </c>
      <c r="H3733">
        <v>0.40699582438815901</v>
      </c>
      <c r="I3733">
        <f t="shared" si="116"/>
        <v>406.99582438815901</v>
      </c>
      <c r="J3733" t="str">
        <f t="shared" si="117"/>
        <v>Medium</v>
      </c>
      <c r="K3733" t="s">
        <v>19</v>
      </c>
      <c r="L3733" t="s">
        <v>26</v>
      </c>
      <c r="M3733" t="s">
        <v>29</v>
      </c>
      <c r="N3733">
        <v>10238</v>
      </c>
      <c r="O3733" t="s">
        <v>52</v>
      </c>
      <c r="P3733">
        <v>16000</v>
      </c>
      <c r="Q3733" t="s">
        <v>46</v>
      </c>
      <c r="R3733">
        <v>0</v>
      </c>
      <c r="S3733">
        <v>0</v>
      </c>
      <c r="T3733">
        <v>1</v>
      </c>
      <c r="U3733" t="s">
        <v>30</v>
      </c>
    </row>
    <row r="3734" spans="1:21" x14ac:dyDescent="0.25">
      <c r="A3734">
        <v>806500</v>
      </c>
      <c r="B3734" t="s">
        <v>18</v>
      </c>
      <c r="C3734" t="s">
        <v>40</v>
      </c>
      <c r="D3734" t="s">
        <v>16</v>
      </c>
      <c r="E3734" t="s">
        <v>59</v>
      </c>
      <c r="F3734" t="s">
        <v>44</v>
      </c>
      <c r="G3734" t="s">
        <v>79</v>
      </c>
      <c r="H3734">
        <v>0.40724678660035102</v>
      </c>
      <c r="I3734">
        <f t="shared" si="116"/>
        <v>407.24678660035102</v>
      </c>
      <c r="J3734" t="str">
        <f t="shared" si="117"/>
        <v>Medium</v>
      </c>
      <c r="K3734" t="s">
        <v>19</v>
      </c>
      <c r="L3734" t="s">
        <v>26</v>
      </c>
      <c r="M3734" t="s">
        <v>28</v>
      </c>
      <c r="N3734">
        <v>10238</v>
      </c>
      <c r="O3734" t="s">
        <v>52</v>
      </c>
      <c r="P3734">
        <v>12000</v>
      </c>
      <c r="Q3734" t="s">
        <v>46</v>
      </c>
      <c r="R3734">
        <v>0</v>
      </c>
      <c r="S3734">
        <v>0</v>
      </c>
      <c r="T3734">
        <v>0</v>
      </c>
      <c r="U3734" t="s">
        <v>31</v>
      </c>
    </row>
    <row r="3735" spans="1:21" x14ac:dyDescent="0.25">
      <c r="A3735">
        <v>639413</v>
      </c>
      <c r="B3735" t="s">
        <v>20</v>
      </c>
      <c r="C3735" t="s">
        <v>41</v>
      </c>
      <c r="D3735" t="s">
        <v>16</v>
      </c>
      <c r="E3735" t="s">
        <v>59</v>
      </c>
      <c r="F3735" t="s">
        <v>81</v>
      </c>
      <c r="G3735" t="s">
        <v>79</v>
      </c>
      <c r="H3735">
        <v>0.40732593619540503</v>
      </c>
      <c r="I3735">
        <f t="shared" si="116"/>
        <v>407.32593619540501</v>
      </c>
      <c r="J3735" t="str">
        <f t="shared" si="117"/>
        <v>Medium</v>
      </c>
      <c r="K3735" t="s">
        <v>19</v>
      </c>
      <c r="L3735" t="s">
        <v>26</v>
      </c>
      <c r="M3735" t="s">
        <v>29</v>
      </c>
      <c r="N3735">
        <v>10238</v>
      </c>
      <c r="O3735" t="s">
        <v>52</v>
      </c>
      <c r="P3735">
        <v>17000</v>
      </c>
      <c r="Q3735" t="s">
        <v>46</v>
      </c>
      <c r="R3735">
        <v>0</v>
      </c>
      <c r="S3735">
        <v>0</v>
      </c>
      <c r="T3735">
        <v>0</v>
      </c>
      <c r="U3735" t="s">
        <v>31</v>
      </c>
    </row>
    <row r="3736" spans="1:21" x14ac:dyDescent="0.25">
      <c r="A3736">
        <v>751340</v>
      </c>
      <c r="B3736" t="s">
        <v>18</v>
      </c>
      <c r="C3736" t="s">
        <v>41</v>
      </c>
      <c r="D3736" t="s">
        <v>16</v>
      </c>
      <c r="E3736" t="s">
        <v>59</v>
      </c>
      <c r="F3736" t="s">
        <v>81</v>
      </c>
      <c r="G3736" t="s">
        <v>79</v>
      </c>
      <c r="H3736">
        <v>0.40735196910025601</v>
      </c>
      <c r="I3736">
        <f t="shared" si="116"/>
        <v>407.35196910025599</v>
      </c>
      <c r="J3736" t="str">
        <f t="shared" si="117"/>
        <v>Medium</v>
      </c>
      <c r="K3736" t="s">
        <v>19</v>
      </c>
      <c r="L3736" t="s">
        <v>26</v>
      </c>
      <c r="M3736" t="s">
        <v>29</v>
      </c>
      <c r="N3736">
        <v>10238</v>
      </c>
      <c r="O3736" t="s">
        <v>52</v>
      </c>
      <c r="P3736">
        <v>15000</v>
      </c>
      <c r="Q3736" t="s">
        <v>46</v>
      </c>
      <c r="R3736">
        <v>0</v>
      </c>
      <c r="S3736">
        <v>0</v>
      </c>
      <c r="T3736">
        <v>0</v>
      </c>
      <c r="U3736" t="s">
        <v>31</v>
      </c>
    </row>
    <row r="3737" spans="1:21" x14ac:dyDescent="0.25">
      <c r="A3737">
        <v>374794</v>
      </c>
      <c r="B3737" t="s">
        <v>20</v>
      </c>
      <c r="C3737" t="s">
        <v>41</v>
      </c>
      <c r="D3737" t="s">
        <v>16</v>
      </c>
      <c r="E3737" t="s">
        <v>58</v>
      </c>
      <c r="F3737" t="s">
        <v>81</v>
      </c>
      <c r="G3737" t="s">
        <v>42</v>
      </c>
      <c r="H3737">
        <v>0.40736235596482501</v>
      </c>
      <c r="I3737">
        <f t="shared" si="116"/>
        <v>407.36235596482499</v>
      </c>
      <c r="J3737" t="str">
        <f t="shared" si="117"/>
        <v>Medium</v>
      </c>
      <c r="K3737" t="s">
        <v>19</v>
      </c>
      <c r="L3737" t="s">
        <v>26</v>
      </c>
      <c r="M3737" t="s">
        <v>28</v>
      </c>
      <c r="N3737">
        <v>10238</v>
      </c>
      <c r="O3737" t="s">
        <v>52</v>
      </c>
      <c r="P3737">
        <v>15000</v>
      </c>
      <c r="Q3737" t="s">
        <v>46</v>
      </c>
      <c r="R3737">
        <v>2</v>
      </c>
      <c r="S3737">
        <v>0</v>
      </c>
      <c r="T3737">
        <v>1</v>
      </c>
      <c r="U3737" t="s">
        <v>31</v>
      </c>
    </row>
    <row r="3738" spans="1:21" x14ac:dyDescent="0.25">
      <c r="A3738">
        <v>223390</v>
      </c>
      <c r="B3738" t="s">
        <v>18</v>
      </c>
      <c r="C3738" t="s">
        <v>41</v>
      </c>
      <c r="D3738" t="s">
        <v>16</v>
      </c>
      <c r="E3738" t="s">
        <v>59</v>
      </c>
      <c r="F3738" t="s">
        <v>44</v>
      </c>
      <c r="G3738" t="s">
        <v>79</v>
      </c>
      <c r="H3738">
        <v>0.40743076268637801</v>
      </c>
      <c r="I3738">
        <f t="shared" si="116"/>
        <v>407.43076268637799</v>
      </c>
      <c r="J3738" t="str">
        <f t="shared" si="117"/>
        <v>Medium</v>
      </c>
      <c r="K3738" t="s">
        <v>19</v>
      </c>
      <c r="L3738" t="s">
        <v>26</v>
      </c>
      <c r="M3738" t="s">
        <v>29</v>
      </c>
      <c r="N3738">
        <v>32765</v>
      </c>
      <c r="O3738" t="s">
        <v>51</v>
      </c>
      <c r="P3738">
        <v>14000</v>
      </c>
      <c r="Q3738" t="s">
        <v>46</v>
      </c>
      <c r="R3738">
        <v>0</v>
      </c>
      <c r="S3738">
        <v>0</v>
      </c>
      <c r="T3738">
        <v>0</v>
      </c>
      <c r="U3738" t="s">
        <v>30</v>
      </c>
    </row>
    <row r="3739" spans="1:21" x14ac:dyDescent="0.25">
      <c r="A3739">
        <v>780897</v>
      </c>
      <c r="B3739" t="s">
        <v>20</v>
      </c>
      <c r="C3739" t="s">
        <v>41</v>
      </c>
      <c r="D3739" t="s">
        <v>16</v>
      </c>
      <c r="E3739" t="s">
        <v>59</v>
      </c>
      <c r="F3739" t="s">
        <v>44</v>
      </c>
      <c r="G3739" t="s">
        <v>42</v>
      </c>
      <c r="H3739">
        <v>0.40749559029092502</v>
      </c>
      <c r="I3739">
        <f t="shared" si="116"/>
        <v>407.49559029092501</v>
      </c>
      <c r="J3739" t="str">
        <f t="shared" si="117"/>
        <v>Medium</v>
      </c>
      <c r="K3739" t="s">
        <v>19</v>
      </c>
      <c r="L3739" t="s">
        <v>26</v>
      </c>
      <c r="M3739" t="s">
        <v>29</v>
      </c>
      <c r="N3739">
        <v>32765</v>
      </c>
      <c r="O3739" t="s">
        <v>51</v>
      </c>
      <c r="P3739">
        <v>13000</v>
      </c>
      <c r="Q3739" t="s">
        <v>46</v>
      </c>
      <c r="R3739">
        <v>0</v>
      </c>
      <c r="S3739">
        <v>0</v>
      </c>
      <c r="T3739">
        <v>0</v>
      </c>
      <c r="U3739" t="s">
        <v>31</v>
      </c>
    </row>
    <row r="3740" spans="1:21" x14ac:dyDescent="0.25">
      <c r="A3740">
        <v>198903</v>
      </c>
      <c r="B3740" t="s">
        <v>20</v>
      </c>
      <c r="C3740" t="s">
        <v>40</v>
      </c>
      <c r="D3740" t="s">
        <v>16</v>
      </c>
      <c r="E3740" t="s">
        <v>58</v>
      </c>
      <c r="F3740" t="s">
        <v>45</v>
      </c>
      <c r="G3740" t="s">
        <v>80</v>
      </c>
      <c r="H3740">
        <v>0.407547151378158</v>
      </c>
      <c r="I3740">
        <f t="shared" si="116"/>
        <v>407.54715137815799</v>
      </c>
      <c r="J3740" t="str">
        <f t="shared" si="117"/>
        <v>Medium</v>
      </c>
      <c r="K3740" t="s">
        <v>19</v>
      </c>
      <c r="L3740" t="s">
        <v>26</v>
      </c>
      <c r="M3740" t="s">
        <v>29</v>
      </c>
      <c r="N3740">
        <v>32765</v>
      </c>
      <c r="O3740" t="s">
        <v>51</v>
      </c>
      <c r="P3740">
        <v>13000</v>
      </c>
      <c r="Q3740" t="s">
        <v>46</v>
      </c>
      <c r="R3740">
        <v>2</v>
      </c>
      <c r="S3740">
        <v>0</v>
      </c>
      <c r="T3740">
        <v>0</v>
      </c>
      <c r="U3740" t="s">
        <v>30</v>
      </c>
    </row>
    <row r="3741" spans="1:21" x14ac:dyDescent="0.25">
      <c r="A3741">
        <v>539002</v>
      </c>
      <c r="B3741" t="s">
        <v>21</v>
      </c>
      <c r="C3741" t="s">
        <v>41</v>
      </c>
      <c r="D3741" t="s">
        <v>16</v>
      </c>
      <c r="E3741" t="s">
        <v>57</v>
      </c>
      <c r="F3741" t="s">
        <v>44</v>
      </c>
      <c r="G3741" t="s">
        <v>42</v>
      </c>
      <c r="H3741">
        <v>0.40763227653825801</v>
      </c>
      <c r="I3741">
        <f t="shared" si="116"/>
        <v>407.632276538258</v>
      </c>
      <c r="J3741" t="str">
        <f t="shared" si="117"/>
        <v>Medium</v>
      </c>
      <c r="K3741" t="s">
        <v>19</v>
      </c>
      <c r="L3741" t="s">
        <v>27</v>
      </c>
      <c r="M3741" t="s">
        <v>28</v>
      </c>
      <c r="N3741">
        <v>10238</v>
      </c>
      <c r="O3741" t="s">
        <v>52</v>
      </c>
      <c r="P3741">
        <v>11000</v>
      </c>
      <c r="Q3741" t="s">
        <v>46</v>
      </c>
      <c r="R3741">
        <v>5</v>
      </c>
      <c r="S3741">
        <v>0</v>
      </c>
      <c r="T3741">
        <v>4</v>
      </c>
      <c r="U3741" t="s">
        <v>30</v>
      </c>
    </row>
    <row r="3742" spans="1:21" x14ac:dyDescent="0.25">
      <c r="A3742">
        <v>750015</v>
      </c>
      <c r="B3742" t="s">
        <v>21</v>
      </c>
      <c r="C3742" t="s">
        <v>40</v>
      </c>
      <c r="D3742" t="s">
        <v>16</v>
      </c>
      <c r="E3742" t="s">
        <v>57</v>
      </c>
      <c r="F3742" t="s">
        <v>81</v>
      </c>
      <c r="G3742" t="s">
        <v>80</v>
      </c>
      <c r="H3742">
        <v>0.40766949446790601</v>
      </c>
      <c r="I3742">
        <f t="shared" si="116"/>
        <v>407.66949446790602</v>
      </c>
      <c r="J3742" t="str">
        <f t="shared" si="117"/>
        <v>Medium</v>
      </c>
      <c r="K3742" t="s">
        <v>19</v>
      </c>
      <c r="L3742" t="s">
        <v>26</v>
      </c>
      <c r="M3742" t="s">
        <v>28</v>
      </c>
      <c r="N3742">
        <v>32765</v>
      </c>
      <c r="O3742" t="s">
        <v>51</v>
      </c>
      <c r="P3742">
        <v>10000</v>
      </c>
      <c r="Q3742" t="s">
        <v>46</v>
      </c>
      <c r="R3742">
        <v>3</v>
      </c>
      <c r="S3742">
        <v>0</v>
      </c>
      <c r="T3742">
        <v>1</v>
      </c>
      <c r="U3742" t="s">
        <v>30</v>
      </c>
    </row>
    <row r="3743" spans="1:21" x14ac:dyDescent="0.25">
      <c r="A3743">
        <v>9941</v>
      </c>
      <c r="B3743" t="s">
        <v>20</v>
      </c>
      <c r="C3743" t="s">
        <v>40</v>
      </c>
      <c r="D3743" t="s">
        <v>16</v>
      </c>
      <c r="E3743" t="s">
        <v>58</v>
      </c>
      <c r="F3743" t="s">
        <v>44</v>
      </c>
      <c r="G3743" t="s">
        <v>79</v>
      </c>
      <c r="H3743">
        <v>0.40767102740490502</v>
      </c>
      <c r="I3743">
        <f t="shared" si="116"/>
        <v>407.67102740490503</v>
      </c>
      <c r="J3743" t="str">
        <f t="shared" si="117"/>
        <v>Medium</v>
      </c>
      <c r="K3743" t="s">
        <v>19</v>
      </c>
      <c r="L3743" t="s">
        <v>26</v>
      </c>
      <c r="M3743" t="s">
        <v>28</v>
      </c>
      <c r="N3743">
        <v>10238</v>
      </c>
      <c r="O3743" t="s">
        <v>52</v>
      </c>
      <c r="P3743">
        <v>12000</v>
      </c>
      <c r="Q3743" t="s">
        <v>46</v>
      </c>
      <c r="R3743">
        <v>2</v>
      </c>
      <c r="S3743">
        <v>0</v>
      </c>
      <c r="T3743">
        <v>1</v>
      </c>
      <c r="U3743" t="s">
        <v>30</v>
      </c>
    </row>
    <row r="3744" spans="1:21" x14ac:dyDescent="0.25">
      <c r="A3744">
        <v>412162</v>
      </c>
      <c r="B3744" t="s">
        <v>20</v>
      </c>
      <c r="C3744" t="s">
        <v>40</v>
      </c>
      <c r="D3744" t="s">
        <v>16</v>
      </c>
      <c r="E3744" t="s">
        <v>58</v>
      </c>
      <c r="F3744" t="s">
        <v>45</v>
      </c>
      <c r="G3744" t="s">
        <v>42</v>
      </c>
      <c r="H3744">
        <v>0.407707628053955</v>
      </c>
      <c r="I3744">
        <f t="shared" si="116"/>
        <v>407.70762805395498</v>
      </c>
      <c r="J3744" t="str">
        <f t="shared" si="117"/>
        <v>Medium</v>
      </c>
      <c r="K3744" t="s">
        <v>19</v>
      </c>
      <c r="L3744" t="s">
        <v>27</v>
      </c>
      <c r="M3744" t="s">
        <v>28</v>
      </c>
      <c r="N3744">
        <v>10238</v>
      </c>
      <c r="O3744" t="s">
        <v>52</v>
      </c>
      <c r="P3744">
        <v>12000</v>
      </c>
      <c r="Q3744" t="s">
        <v>46</v>
      </c>
      <c r="R3744">
        <v>0</v>
      </c>
      <c r="S3744">
        <v>0</v>
      </c>
      <c r="T3744">
        <v>0</v>
      </c>
      <c r="U3744" t="s">
        <v>30</v>
      </c>
    </row>
    <row r="3745" spans="1:21" x14ac:dyDescent="0.25">
      <c r="A3745">
        <v>213371</v>
      </c>
      <c r="B3745" t="s">
        <v>15</v>
      </c>
      <c r="C3745" t="s">
        <v>41</v>
      </c>
      <c r="D3745" t="s">
        <v>16</v>
      </c>
      <c r="E3745" t="s">
        <v>56</v>
      </c>
      <c r="F3745" t="s">
        <v>45</v>
      </c>
      <c r="G3745" t="s">
        <v>43</v>
      </c>
      <c r="H3745">
        <v>0.407809618423642</v>
      </c>
      <c r="I3745">
        <f t="shared" si="116"/>
        <v>407.80961842364201</v>
      </c>
      <c r="J3745" t="str">
        <f t="shared" si="117"/>
        <v>Medium</v>
      </c>
      <c r="K3745" t="s">
        <v>17</v>
      </c>
      <c r="L3745" t="s">
        <v>27</v>
      </c>
      <c r="M3745" t="s">
        <v>28</v>
      </c>
      <c r="N3745">
        <v>32765</v>
      </c>
      <c r="O3745" t="s">
        <v>51</v>
      </c>
      <c r="P3745">
        <v>6000</v>
      </c>
      <c r="Q3745" t="s">
        <v>46</v>
      </c>
      <c r="R3745">
        <v>11</v>
      </c>
      <c r="S3745">
        <v>0</v>
      </c>
      <c r="T3745">
        <v>1</v>
      </c>
      <c r="U3745" t="s">
        <v>30</v>
      </c>
    </row>
    <row r="3746" spans="1:21" x14ac:dyDescent="0.25">
      <c r="A3746">
        <v>427006</v>
      </c>
      <c r="B3746" t="s">
        <v>20</v>
      </c>
      <c r="C3746" t="s">
        <v>41</v>
      </c>
      <c r="D3746" t="s">
        <v>16</v>
      </c>
      <c r="E3746" t="s">
        <v>58</v>
      </c>
      <c r="F3746" t="s">
        <v>44</v>
      </c>
      <c r="G3746" t="s">
        <v>42</v>
      </c>
      <c r="H3746">
        <v>0.40788196081390798</v>
      </c>
      <c r="I3746">
        <f t="shared" si="116"/>
        <v>407.88196081390799</v>
      </c>
      <c r="J3746" t="str">
        <f t="shared" si="117"/>
        <v>Medium</v>
      </c>
      <c r="K3746" t="s">
        <v>17</v>
      </c>
      <c r="L3746" t="s">
        <v>26</v>
      </c>
      <c r="M3746" t="s">
        <v>29</v>
      </c>
      <c r="N3746">
        <v>10238</v>
      </c>
      <c r="O3746" t="s">
        <v>52</v>
      </c>
      <c r="P3746">
        <v>19000</v>
      </c>
      <c r="Q3746" t="s">
        <v>46</v>
      </c>
      <c r="R3746">
        <v>1</v>
      </c>
      <c r="S3746">
        <v>0</v>
      </c>
      <c r="T3746">
        <v>1</v>
      </c>
      <c r="U3746" t="s">
        <v>30</v>
      </c>
    </row>
    <row r="3747" spans="1:21" x14ac:dyDescent="0.25">
      <c r="A3747">
        <v>430480</v>
      </c>
      <c r="B3747" t="s">
        <v>18</v>
      </c>
      <c r="C3747" t="s">
        <v>40</v>
      </c>
      <c r="D3747" t="s">
        <v>16</v>
      </c>
      <c r="E3747" t="s">
        <v>59</v>
      </c>
      <c r="F3747" t="s">
        <v>81</v>
      </c>
      <c r="G3747" t="s">
        <v>79</v>
      </c>
      <c r="H3747">
        <v>0.40804350666647399</v>
      </c>
      <c r="I3747">
        <f t="shared" si="116"/>
        <v>408.043506666474</v>
      </c>
      <c r="J3747" t="str">
        <f t="shared" si="117"/>
        <v>Medium</v>
      </c>
      <c r="K3747" t="s">
        <v>19</v>
      </c>
      <c r="L3747" t="s">
        <v>26</v>
      </c>
      <c r="M3747" t="s">
        <v>28</v>
      </c>
      <c r="N3747">
        <v>10238</v>
      </c>
      <c r="O3747" t="s">
        <v>52</v>
      </c>
      <c r="P3747">
        <v>15000</v>
      </c>
      <c r="Q3747" t="s">
        <v>46</v>
      </c>
      <c r="R3747">
        <v>0</v>
      </c>
      <c r="S3747">
        <v>0</v>
      </c>
      <c r="T3747">
        <v>0</v>
      </c>
      <c r="U3747" t="s">
        <v>31</v>
      </c>
    </row>
    <row r="3748" spans="1:21" x14ac:dyDescent="0.25">
      <c r="A3748">
        <v>386239</v>
      </c>
      <c r="B3748" t="s">
        <v>20</v>
      </c>
      <c r="C3748" t="s">
        <v>41</v>
      </c>
      <c r="D3748" t="s">
        <v>16</v>
      </c>
      <c r="E3748" t="s">
        <v>58</v>
      </c>
      <c r="F3748" t="s">
        <v>44</v>
      </c>
      <c r="G3748" t="s">
        <v>79</v>
      </c>
      <c r="H3748">
        <v>0.40805888820444303</v>
      </c>
      <c r="I3748">
        <f t="shared" si="116"/>
        <v>408.05888820444301</v>
      </c>
      <c r="J3748" t="str">
        <f t="shared" si="117"/>
        <v>Medium</v>
      </c>
      <c r="K3748" t="s">
        <v>19</v>
      </c>
      <c r="L3748" t="s">
        <v>26</v>
      </c>
      <c r="M3748" t="s">
        <v>28</v>
      </c>
      <c r="N3748">
        <v>10238</v>
      </c>
      <c r="O3748" t="s">
        <v>52</v>
      </c>
      <c r="P3748">
        <v>11000</v>
      </c>
      <c r="Q3748" t="s">
        <v>46</v>
      </c>
      <c r="R3748">
        <v>2</v>
      </c>
      <c r="S3748">
        <v>0</v>
      </c>
      <c r="T3748">
        <v>2</v>
      </c>
      <c r="U3748" t="s">
        <v>30</v>
      </c>
    </row>
    <row r="3749" spans="1:21" x14ac:dyDescent="0.25">
      <c r="A3749">
        <v>821534</v>
      </c>
      <c r="B3749" t="s">
        <v>21</v>
      </c>
      <c r="C3749" t="s">
        <v>41</v>
      </c>
      <c r="D3749" t="s">
        <v>16</v>
      </c>
      <c r="E3749" t="s">
        <v>58</v>
      </c>
      <c r="F3749" t="s">
        <v>81</v>
      </c>
      <c r="G3749" t="s">
        <v>79</v>
      </c>
      <c r="H3749">
        <v>0.40821686868321699</v>
      </c>
      <c r="I3749">
        <f t="shared" si="116"/>
        <v>408.216868683217</v>
      </c>
      <c r="J3749" t="str">
        <f t="shared" si="117"/>
        <v>Medium</v>
      </c>
      <c r="K3749" t="s">
        <v>19</v>
      </c>
      <c r="L3749" t="s">
        <v>26</v>
      </c>
      <c r="M3749" t="s">
        <v>28</v>
      </c>
      <c r="N3749">
        <v>10238</v>
      </c>
      <c r="O3749" t="s">
        <v>52</v>
      </c>
      <c r="P3749">
        <v>14000</v>
      </c>
      <c r="Q3749" t="s">
        <v>46</v>
      </c>
      <c r="R3749">
        <v>1</v>
      </c>
      <c r="S3749">
        <v>0</v>
      </c>
      <c r="T3749">
        <v>0</v>
      </c>
      <c r="U3749" t="s">
        <v>30</v>
      </c>
    </row>
    <row r="3750" spans="1:21" x14ac:dyDescent="0.25">
      <c r="A3750">
        <v>786751</v>
      </c>
      <c r="B3750" t="s">
        <v>18</v>
      </c>
      <c r="C3750" t="s">
        <v>40</v>
      </c>
      <c r="D3750" t="s">
        <v>16</v>
      </c>
      <c r="E3750" t="s">
        <v>59</v>
      </c>
      <c r="F3750" t="s">
        <v>44</v>
      </c>
      <c r="G3750" t="s">
        <v>42</v>
      </c>
      <c r="H3750">
        <v>0.40824899008469501</v>
      </c>
      <c r="I3750">
        <f t="shared" si="116"/>
        <v>408.24899008469498</v>
      </c>
      <c r="J3750" t="str">
        <f t="shared" si="117"/>
        <v>Medium</v>
      </c>
      <c r="K3750" t="s">
        <v>19</v>
      </c>
      <c r="L3750" t="s">
        <v>27</v>
      </c>
      <c r="M3750" t="s">
        <v>28</v>
      </c>
      <c r="N3750">
        <v>92101</v>
      </c>
      <c r="O3750" t="s">
        <v>53</v>
      </c>
      <c r="P3750">
        <v>11000</v>
      </c>
      <c r="Q3750" t="s">
        <v>47</v>
      </c>
      <c r="R3750">
        <v>0</v>
      </c>
      <c r="S3750">
        <v>0</v>
      </c>
      <c r="T3750">
        <v>0</v>
      </c>
      <c r="U3750" t="s">
        <v>31</v>
      </c>
    </row>
    <row r="3751" spans="1:21" x14ac:dyDescent="0.25">
      <c r="A3751">
        <v>277408</v>
      </c>
      <c r="B3751" t="s">
        <v>20</v>
      </c>
      <c r="C3751" t="s">
        <v>41</v>
      </c>
      <c r="D3751" t="s">
        <v>16</v>
      </c>
      <c r="E3751" t="s">
        <v>58</v>
      </c>
      <c r="F3751" t="s">
        <v>81</v>
      </c>
      <c r="G3751" t="s">
        <v>80</v>
      </c>
      <c r="H3751">
        <v>0.40827149789115103</v>
      </c>
      <c r="I3751">
        <f t="shared" si="116"/>
        <v>408.271497891151</v>
      </c>
      <c r="J3751" t="str">
        <f t="shared" si="117"/>
        <v>Medium</v>
      </c>
      <c r="K3751" t="s">
        <v>19</v>
      </c>
      <c r="L3751" t="s">
        <v>26</v>
      </c>
      <c r="M3751" t="s">
        <v>29</v>
      </c>
      <c r="N3751">
        <v>10238</v>
      </c>
      <c r="O3751" t="s">
        <v>52</v>
      </c>
      <c r="P3751">
        <v>16000</v>
      </c>
      <c r="Q3751" t="s">
        <v>46</v>
      </c>
      <c r="R3751">
        <v>1</v>
      </c>
      <c r="S3751">
        <v>0</v>
      </c>
      <c r="T3751">
        <v>1</v>
      </c>
      <c r="U3751" t="s">
        <v>30</v>
      </c>
    </row>
    <row r="3752" spans="1:21" x14ac:dyDescent="0.25">
      <c r="A3752">
        <v>560068</v>
      </c>
      <c r="B3752" t="s">
        <v>20</v>
      </c>
      <c r="C3752" t="s">
        <v>41</v>
      </c>
      <c r="D3752" t="s">
        <v>16</v>
      </c>
      <c r="E3752" t="s">
        <v>58</v>
      </c>
      <c r="F3752" t="s">
        <v>44</v>
      </c>
      <c r="G3752" t="s">
        <v>42</v>
      </c>
      <c r="H3752">
        <v>0.40829200615334299</v>
      </c>
      <c r="I3752">
        <f t="shared" si="116"/>
        <v>408.29200615334298</v>
      </c>
      <c r="J3752" t="str">
        <f t="shared" si="117"/>
        <v>Medium</v>
      </c>
      <c r="K3752" t="s">
        <v>19</v>
      </c>
      <c r="L3752" t="s">
        <v>27</v>
      </c>
      <c r="M3752" t="s">
        <v>29</v>
      </c>
      <c r="N3752">
        <v>10238</v>
      </c>
      <c r="O3752" t="s">
        <v>52</v>
      </c>
      <c r="P3752">
        <v>10000</v>
      </c>
      <c r="Q3752" t="s">
        <v>46</v>
      </c>
      <c r="R3752">
        <v>1</v>
      </c>
      <c r="S3752">
        <v>0</v>
      </c>
      <c r="T3752">
        <v>1</v>
      </c>
      <c r="U3752" t="s">
        <v>31</v>
      </c>
    </row>
    <row r="3753" spans="1:21" x14ac:dyDescent="0.25">
      <c r="A3753">
        <v>553327</v>
      </c>
      <c r="B3753" t="s">
        <v>15</v>
      </c>
      <c r="C3753" t="s">
        <v>41</v>
      </c>
      <c r="D3753" t="s">
        <v>16</v>
      </c>
      <c r="E3753" t="s">
        <v>58</v>
      </c>
      <c r="F3753" t="s">
        <v>81</v>
      </c>
      <c r="G3753" t="s">
        <v>43</v>
      </c>
      <c r="H3753">
        <v>0.40836683066044799</v>
      </c>
      <c r="I3753">
        <f t="shared" si="116"/>
        <v>408.36683066044799</v>
      </c>
      <c r="J3753" t="str">
        <f t="shared" si="117"/>
        <v>Medium</v>
      </c>
      <c r="K3753" t="s">
        <v>17</v>
      </c>
      <c r="L3753" t="s">
        <v>27</v>
      </c>
      <c r="M3753" t="s">
        <v>28</v>
      </c>
      <c r="N3753">
        <v>10238</v>
      </c>
      <c r="O3753" t="s">
        <v>52</v>
      </c>
      <c r="P3753">
        <v>14000</v>
      </c>
      <c r="Q3753" t="s">
        <v>46</v>
      </c>
      <c r="R3753">
        <v>0</v>
      </c>
      <c r="S3753">
        <v>0</v>
      </c>
      <c r="T3753">
        <v>0</v>
      </c>
      <c r="U3753" t="s">
        <v>30</v>
      </c>
    </row>
    <row r="3754" spans="1:21" x14ac:dyDescent="0.25">
      <c r="A3754">
        <v>942899</v>
      </c>
      <c r="B3754" t="s">
        <v>18</v>
      </c>
      <c r="C3754" t="s">
        <v>40</v>
      </c>
      <c r="D3754" t="s">
        <v>16</v>
      </c>
      <c r="E3754" t="s">
        <v>59</v>
      </c>
      <c r="F3754" t="s">
        <v>81</v>
      </c>
      <c r="G3754" t="s">
        <v>79</v>
      </c>
      <c r="H3754">
        <v>0.40843678739205203</v>
      </c>
      <c r="I3754">
        <f t="shared" si="116"/>
        <v>408.436787392052</v>
      </c>
      <c r="J3754" t="str">
        <f t="shared" si="117"/>
        <v>Medium</v>
      </c>
      <c r="K3754" t="s">
        <v>19</v>
      </c>
      <c r="L3754" t="s">
        <v>26</v>
      </c>
      <c r="M3754" t="s">
        <v>28</v>
      </c>
      <c r="N3754">
        <v>32765</v>
      </c>
      <c r="O3754" t="s">
        <v>51</v>
      </c>
      <c r="P3754">
        <v>12000</v>
      </c>
      <c r="Q3754" t="s">
        <v>46</v>
      </c>
      <c r="R3754">
        <v>0</v>
      </c>
      <c r="S3754">
        <v>0</v>
      </c>
      <c r="T3754">
        <v>0</v>
      </c>
      <c r="U3754" t="s">
        <v>31</v>
      </c>
    </row>
    <row r="3755" spans="1:21" x14ac:dyDescent="0.25">
      <c r="A3755">
        <v>340246</v>
      </c>
      <c r="B3755" t="s">
        <v>20</v>
      </c>
      <c r="C3755" t="s">
        <v>41</v>
      </c>
      <c r="D3755" t="s">
        <v>16</v>
      </c>
      <c r="E3755" t="s">
        <v>58</v>
      </c>
      <c r="F3755" t="s">
        <v>45</v>
      </c>
      <c r="G3755" t="s">
        <v>80</v>
      </c>
      <c r="H3755">
        <v>0.40851552630182397</v>
      </c>
      <c r="I3755">
        <f t="shared" si="116"/>
        <v>408.51552630182397</v>
      </c>
      <c r="J3755" t="str">
        <f t="shared" si="117"/>
        <v>Medium</v>
      </c>
      <c r="K3755" t="s">
        <v>19</v>
      </c>
      <c r="L3755" t="s">
        <v>26</v>
      </c>
      <c r="M3755" t="s">
        <v>28</v>
      </c>
      <c r="N3755">
        <v>21217</v>
      </c>
      <c r="O3755" t="s">
        <v>54</v>
      </c>
      <c r="P3755">
        <v>10000</v>
      </c>
      <c r="Q3755" t="s">
        <v>46</v>
      </c>
      <c r="R3755">
        <v>1</v>
      </c>
      <c r="S3755">
        <v>0</v>
      </c>
      <c r="T3755">
        <v>2</v>
      </c>
      <c r="U3755" t="s">
        <v>31</v>
      </c>
    </row>
    <row r="3756" spans="1:21" x14ac:dyDescent="0.25">
      <c r="A3756">
        <v>998986</v>
      </c>
      <c r="B3756" t="s">
        <v>18</v>
      </c>
      <c r="C3756" t="s">
        <v>41</v>
      </c>
      <c r="D3756" t="s">
        <v>16</v>
      </c>
      <c r="E3756" t="s">
        <v>59</v>
      </c>
      <c r="F3756" t="s">
        <v>45</v>
      </c>
      <c r="G3756" t="s">
        <v>42</v>
      </c>
      <c r="H3756">
        <v>0.408590236096529</v>
      </c>
      <c r="I3756">
        <f t="shared" si="116"/>
        <v>408.590236096529</v>
      </c>
      <c r="J3756" t="str">
        <f t="shared" si="117"/>
        <v>Medium</v>
      </c>
      <c r="K3756" t="s">
        <v>19</v>
      </c>
      <c r="L3756" t="s">
        <v>26</v>
      </c>
      <c r="M3756" t="s">
        <v>29</v>
      </c>
      <c r="N3756">
        <v>10238</v>
      </c>
      <c r="O3756" t="s">
        <v>52</v>
      </c>
      <c r="P3756">
        <v>15000</v>
      </c>
      <c r="Q3756" t="s">
        <v>46</v>
      </c>
      <c r="R3756">
        <v>0</v>
      </c>
      <c r="S3756">
        <v>0</v>
      </c>
      <c r="T3756">
        <v>0</v>
      </c>
      <c r="U3756" t="s">
        <v>31</v>
      </c>
    </row>
    <row r="3757" spans="1:21" x14ac:dyDescent="0.25">
      <c r="A3757">
        <v>273327</v>
      </c>
      <c r="B3757" t="s">
        <v>21</v>
      </c>
      <c r="C3757" t="s">
        <v>41</v>
      </c>
      <c r="D3757" t="s">
        <v>16</v>
      </c>
      <c r="E3757" t="s">
        <v>57</v>
      </c>
      <c r="F3757" t="s">
        <v>44</v>
      </c>
      <c r="G3757" t="s">
        <v>42</v>
      </c>
      <c r="H3757">
        <v>0.40860125757736698</v>
      </c>
      <c r="I3757">
        <f t="shared" si="116"/>
        <v>408.60125757736699</v>
      </c>
      <c r="J3757" t="str">
        <f t="shared" si="117"/>
        <v>Medium</v>
      </c>
      <c r="K3757" t="s">
        <v>19</v>
      </c>
      <c r="L3757" t="s">
        <v>26</v>
      </c>
      <c r="M3757" t="s">
        <v>28</v>
      </c>
      <c r="N3757">
        <v>10238</v>
      </c>
      <c r="O3757" t="s">
        <v>52</v>
      </c>
      <c r="P3757">
        <v>13000</v>
      </c>
      <c r="Q3757" t="s">
        <v>46</v>
      </c>
      <c r="R3757">
        <v>1</v>
      </c>
      <c r="S3757">
        <v>0</v>
      </c>
      <c r="T3757">
        <v>0</v>
      </c>
      <c r="U3757" t="s">
        <v>30</v>
      </c>
    </row>
    <row r="3758" spans="1:21" x14ac:dyDescent="0.25">
      <c r="A3758">
        <v>750382</v>
      </c>
      <c r="B3758" t="s">
        <v>18</v>
      </c>
      <c r="C3758" t="s">
        <v>41</v>
      </c>
      <c r="D3758" t="s">
        <v>16</v>
      </c>
      <c r="E3758" t="s">
        <v>59</v>
      </c>
      <c r="F3758" t="s">
        <v>44</v>
      </c>
      <c r="G3758" t="s">
        <v>79</v>
      </c>
      <c r="H3758">
        <v>0.40863130864649799</v>
      </c>
      <c r="I3758">
        <f t="shared" si="116"/>
        <v>408.63130864649798</v>
      </c>
      <c r="J3758" t="str">
        <f t="shared" si="117"/>
        <v>Medium</v>
      </c>
      <c r="K3758" t="s">
        <v>19</v>
      </c>
      <c r="L3758" t="s">
        <v>27</v>
      </c>
      <c r="M3758" t="s">
        <v>29</v>
      </c>
      <c r="N3758">
        <v>10238</v>
      </c>
      <c r="O3758" t="s">
        <v>52</v>
      </c>
      <c r="P3758">
        <v>12000</v>
      </c>
      <c r="Q3758" t="s">
        <v>46</v>
      </c>
      <c r="R3758">
        <v>0</v>
      </c>
      <c r="S3758">
        <v>0</v>
      </c>
      <c r="T3758">
        <v>0</v>
      </c>
      <c r="U3758" t="s">
        <v>31</v>
      </c>
    </row>
    <row r="3759" spans="1:21" x14ac:dyDescent="0.25">
      <c r="A3759">
        <v>498232</v>
      </c>
      <c r="B3759" t="s">
        <v>18</v>
      </c>
      <c r="C3759" t="s">
        <v>41</v>
      </c>
      <c r="D3759" t="s">
        <v>22</v>
      </c>
      <c r="E3759" t="s">
        <v>59</v>
      </c>
      <c r="F3759" t="s">
        <v>44</v>
      </c>
      <c r="G3759" t="s">
        <v>80</v>
      </c>
      <c r="H3759">
        <v>0.408686698091273</v>
      </c>
      <c r="I3759">
        <f t="shared" si="116"/>
        <v>408.686698091273</v>
      </c>
      <c r="J3759" t="str">
        <f t="shared" si="117"/>
        <v>Medium</v>
      </c>
      <c r="K3759" t="s">
        <v>19</v>
      </c>
      <c r="L3759" t="s">
        <v>26</v>
      </c>
      <c r="M3759" t="s">
        <v>28</v>
      </c>
      <c r="N3759">
        <v>32765</v>
      </c>
      <c r="O3759" t="s">
        <v>51</v>
      </c>
      <c r="P3759">
        <v>9000</v>
      </c>
      <c r="Q3759" t="s">
        <v>46</v>
      </c>
      <c r="R3759">
        <v>0</v>
      </c>
      <c r="S3759">
        <v>0</v>
      </c>
      <c r="T3759">
        <v>0</v>
      </c>
      <c r="U3759" t="s">
        <v>31</v>
      </c>
    </row>
    <row r="3760" spans="1:21" x14ac:dyDescent="0.25">
      <c r="A3760">
        <v>247868</v>
      </c>
      <c r="B3760" t="s">
        <v>20</v>
      </c>
      <c r="C3760" t="s">
        <v>40</v>
      </c>
      <c r="D3760" t="s">
        <v>16</v>
      </c>
      <c r="E3760" t="s">
        <v>58</v>
      </c>
      <c r="F3760" t="s">
        <v>81</v>
      </c>
      <c r="G3760" t="s">
        <v>42</v>
      </c>
      <c r="H3760">
        <v>0.40870670413467602</v>
      </c>
      <c r="I3760">
        <f t="shared" si="116"/>
        <v>408.70670413467604</v>
      </c>
      <c r="J3760" t="str">
        <f t="shared" si="117"/>
        <v>Medium</v>
      </c>
      <c r="K3760" t="s">
        <v>19</v>
      </c>
      <c r="L3760" t="s">
        <v>27</v>
      </c>
      <c r="M3760" t="s">
        <v>28</v>
      </c>
      <c r="N3760">
        <v>92101</v>
      </c>
      <c r="O3760" t="s">
        <v>53</v>
      </c>
      <c r="P3760">
        <v>16000</v>
      </c>
      <c r="Q3760" t="s">
        <v>46</v>
      </c>
      <c r="R3760">
        <v>0</v>
      </c>
      <c r="S3760">
        <v>0</v>
      </c>
      <c r="T3760">
        <v>0</v>
      </c>
      <c r="U3760" t="s">
        <v>31</v>
      </c>
    </row>
    <row r="3761" spans="1:21" x14ac:dyDescent="0.25">
      <c r="A3761">
        <v>566905</v>
      </c>
      <c r="B3761" t="s">
        <v>18</v>
      </c>
      <c r="C3761" t="s">
        <v>41</v>
      </c>
      <c r="D3761" t="s">
        <v>16</v>
      </c>
      <c r="E3761" t="s">
        <v>59</v>
      </c>
      <c r="F3761" t="s">
        <v>45</v>
      </c>
      <c r="G3761" t="s">
        <v>42</v>
      </c>
      <c r="H3761">
        <v>0.408728925142402</v>
      </c>
      <c r="I3761">
        <f t="shared" si="116"/>
        <v>408.72892514240198</v>
      </c>
      <c r="J3761" t="str">
        <f t="shared" si="117"/>
        <v>Medium</v>
      </c>
      <c r="K3761" t="s">
        <v>19</v>
      </c>
      <c r="L3761" t="s">
        <v>27</v>
      </c>
      <c r="M3761" t="s">
        <v>29</v>
      </c>
      <c r="N3761">
        <v>32765</v>
      </c>
      <c r="O3761" t="s">
        <v>51</v>
      </c>
      <c r="P3761">
        <v>11000</v>
      </c>
      <c r="Q3761" t="s">
        <v>46</v>
      </c>
      <c r="R3761">
        <v>0</v>
      </c>
      <c r="S3761">
        <v>0</v>
      </c>
      <c r="T3761">
        <v>0</v>
      </c>
      <c r="U3761" t="s">
        <v>31</v>
      </c>
    </row>
    <row r="3762" spans="1:21" x14ac:dyDescent="0.25">
      <c r="A3762">
        <v>885622</v>
      </c>
      <c r="B3762" t="s">
        <v>21</v>
      </c>
      <c r="C3762" t="s">
        <v>41</v>
      </c>
      <c r="D3762" t="s">
        <v>16</v>
      </c>
      <c r="E3762" t="s">
        <v>57</v>
      </c>
      <c r="F3762" t="s">
        <v>45</v>
      </c>
      <c r="G3762" t="s">
        <v>43</v>
      </c>
      <c r="H3762">
        <v>0.408776432410417</v>
      </c>
      <c r="I3762">
        <f t="shared" si="116"/>
        <v>408.77643241041699</v>
      </c>
      <c r="J3762" t="str">
        <f t="shared" si="117"/>
        <v>Medium</v>
      </c>
      <c r="K3762" t="s">
        <v>17</v>
      </c>
      <c r="L3762" t="s">
        <v>27</v>
      </c>
      <c r="M3762" t="s">
        <v>28</v>
      </c>
      <c r="N3762">
        <v>10238</v>
      </c>
      <c r="O3762" t="s">
        <v>52</v>
      </c>
      <c r="P3762">
        <v>10000</v>
      </c>
      <c r="Q3762" t="s">
        <v>46</v>
      </c>
      <c r="R3762">
        <v>1</v>
      </c>
      <c r="S3762">
        <v>0</v>
      </c>
      <c r="T3762">
        <v>4</v>
      </c>
      <c r="U3762" t="s">
        <v>30</v>
      </c>
    </row>
    <row r="3763" spans="1:21" x14ac:dyDescent="0.25">
      <c r="A3763">
        <v>28851</v>
      </c>
      <c r="B3763" t="s">
        <v>20</v>
      </c>
      <c r="C3763" t="s">
        <v>41</v>
      </c>
      <c r="D3763" t="s">
        <v>16</v>
      </c>
      <c r="E3763" t="s">
        <v>58</v>
      </c>
      <c r="F3763" t="s">
        <v>44</v>
      </c>
      <c r="G3763" t="s">
        <v>79</v>
      </c>
      <c r="H3763">
        <v>0.40877949962687599</v>
      </c>
      <c r="I3763">
        <f t="shared" si="116"/>
        <v>408.77949962687597</v>
      </c>
      <c r="J3763" t="str">
        <f t="shared" si="117"/>
        <v>Medium</v>
      </c>
      <c r="K3763" t="s">
        <v>19</v>
      </c>
      <c r="L3763" t="s">
        <v>26</v>
      </c>
      <c r="M3763" t="s">
        <v>29</v>
      </c>
      <c r="N3763">
        <v>21217</v>
      </c>
      <c r="O3763" t="s">
        <v>54</v>
      </c>
      <c r="P3763">
        <v>13000</v>
      </c>
      <c r="Q3763" t="s">
        <v>46</v>
      </c>
      <c r="R3763">
        <v>1</v>
      </c>
      <c r="S3763">
        <v>0</v>
      </c>
      <c r="T3763">
        <v>1</v>
      </c>
      <c r="U3763" t="s">
        <v>31</v>
      </c>
    </row>
    <row r="3764" spans="1:21" x14ac:dyDescent="0.25">
      <c r="A3764">
        <v>369647</v>
      </c>
      <c r="B3764" t="s">
        <v>18</v>
      </c>
      <c r="C3764" t="s">
        <v>41</v>
      </c>
      <c r="D3764" t="s">
        <v>16</v>
      </c>
      <c r="E3764" t="s">
        <v>59</v>
      </c>
      <c r="F3764" t="s">
        <v>45</v>
      </c>
      <c r="G3764" t="s">
        <v>80</v>
      </c>
      <c r="H3764">
        <v>0.40887590863466</v>
      </c>
      <c r="I3764">
        <f t="shared" si="116"/>
        <v>408.87590863465999</v>
      </c>
      <c r="J3764" t="str">
        <f t="shared" si="117"/>
        <v>Medium</v>
      </c>
      <c r="K3764" t="s">
        <v>19</v>
      </c>
      <c r="L3764" t="s">
        <v>26</v>
      </c>
      <c r="M3764" t="s">
        <v>29</v>
      </c>
      <c r="N3764">
        <v>10238</v>
      </c>
      <c r="O3764" t="s">
        <v>52</v>
      </c>
      <c r="P3764">
        <v>18000</v>
      </c>
      <c r="Q3764" t="s">
        <v>46</v>
      </c>
      <c r="R3764">
        <v>0</v>
      </c>
      <c r="S3764">
        <v>0</v>
      </c>
      <c r="T3764">
        <v>0</v>
      </c>
      <c r="U3764" t="s">
        <v>31</v>
      </c>
    </row>
    <row r="3765" spans="1:21" x14ac:dyDescent="0.25">
      <c r="A3765">
        <v>387325</v>
      </c>
      <c r="B3765" t="s">
        <v>18</v>
      </c>
      <c r="C3765" t="s">
        <v>41</v>
      </c>
      <c r="D3765" t="s">
        <v>16</v>
      </c>
      <c r="E3765" t="s">
        <v>59</v>
      </c>
      <c r="F3765" t="s">
        <v>45</v>
      </c>
      <c r="G3765" t="s">
        <v>42</v>
      </c>
      <c r="H3765">
        <v>0.408880119562198</v>
      </c>
      <c r="I3765">
        <f t="shared" si="116"/>
        <v>408.88011956219799</v>
      </c>
      <c r="J3765" t="str">
        <f t="shared" si="117"/>
        <v>Medium</v>
      </c>
      <c r="K3765" t="s">
        <v>19</v>
      </c>
      <c r="L3765" t="s">
        <v>26</v>
      </c>
      <c r="M3765" t="s">
        <v>29</v>
      </c>
      <c r="N3765">
        <v>10238</v>
      </c>
      <c r="O3765" t="s">
        <v>52</v>
      </c>
      <c r="P3765">
        <v>12000</v>
      </c>
      <c r="Q3765" t="s">
        <v>46</v>
      </c>
      <c r="R3765">
        <v>0</v>
      </c>
      <c r="S3765">
        <v>0</v>
      </c>
      <c r="T3765">
        <v>0</v>
      </c>
      <c r="U3765" t="s">
        <v>31</v>
      </c>
    </row>
    <row r="3766" spans="1:21" x14ac:dyDescent="0.25">
      <c r="A3766">
        <v>507419</v>
      </c>
      <c r="B3766" t="s">
        <v>20</v>
      </c>
      <c r="C3766" t="s">
        <v>40</v>
      </c>
      <c r="D3766" t="s">
        <v>16</v>
      </c>
      <c r="E3766" t="s">
        <v>59</v>
      </c>
      <c r="F3766" t="s">
        <v>45</v>
      </c>
      <c r="G3766" t="s">
        <v>43</v>
      </c>
      <c r="H3766">
        <v>0.40897634142086198</v>
      </c>
      <c r="I3766">
        <f t="shared" si="116"/>
        <v>408.97634142086196</v>
      </c>
      <c r="J3766" t="str">
        <f t="shared" si="117"/>
        <v>Medium</v>
      </c>
      <c r="K3766" t="s">
        <v>17</v>
      </c>
      <c r="L3766" t="s">
        <v>26</v>
      </c>
      <c r="M3766" t="s">
        <v>29</v>
      </c>
      <c r="N3766">
        <v>10238</v>
      </c>
      <c r="O3766" t="s">
        <v>52</v>
      </c>
      <c r="P3766">
        <v>13000</v>
      </c>
      <c r="Q3766" t="s">
        <v>47</v>
      </c>
      <c r="R3766">
        <v>0</v>
      </c>
      <c r="S3766">
        <v>0</v>
      </c>
      <c r="T3766">
        <v>0</v>
      </c>
      <c r="U3766" t="s">
        <v>30</v>
      </c>
    </row>
    <row r="3767" spans="1:21" x14ac:dyDescent="0.25">
      <c r="A3767">
        <v>955684</v>
      </c>
      <c r="B3767" t="s">
        <v>20</v>
      </c>
      <c r="C3767" t="s">
        <v>41</v>
      </c>
      <c r="D3767" t="s">
        <v>16</v>
      </c>
      <c r="E3767" t="s">
        <v>58</v>
      </c>
      <c r="F3767" t="s">
        <v>44</v>
      </c>
      <c r="G3767" t="s">
        <v>80</v>
      </c>
      <c r="H3767">
        <v>0.40897907973361097</v>
      </c>
      <c r="I3767">
        <f t="shared" si="116"/>
        <v>408.97907973361094</v>
      </c>
      <c r="J3767" t="str">
        <f t="shared" si="117"/>
        <v>Medium</v>
      </c>
      <c r="K3767" t="s">
        <v>19</v>
      </c>
      <c r="L3767" t="s">
        <v>27</v>
      </c>
      <c r="M3767" t="s">
        <v>29</v>
      </c>
      <c r="N3767">
        <v>10238</v>
      </c>
      <c r="O3767" t="s">
        <v>52</v>
      </c>
      <c r="P3767">
        <v>14000</v>
      </c>
      <c r="Q3767" t="s">
        <v>46</v>
      </c>
      <c r="R3767">
        <v>1</v>
      </c>
      <c r="S3767">
        <v>0</v>
      </c>
      <c r="T3767">
        <v>1</v>
      </c>
      <c r="U3767" t="s">
        <v>30</v>
      </c>
    </row>
    <row r="3768" spans="1:21" x14ac:dyDescent="0.25">
      <c r="A3768">
        <v>535998</v>
      </c>
      <c r="B3768" t="s">
        <v>18</v>
      </c>
      <c r="C3768" t="s">
        <v>40</v>
      </c>
      <c r="D3768" t="s">
        <v>16</v>
      </c>
      <c r="E3768" t="s">
        <v>59</v>
      </c>
      <c r="F3768" t="s">
        <v>81</v>
      </c>
      <c r="G3768" t="s">
        <v>79</v>
      </c>
      <c r="H3768">
        <v>0.40910309769315201</v>
      </c>
      <c r="I3768">
        <f t="shared" si="116"/>
        <v>409.10309769315199</v>
      </c>
      <c r="J3768" t="str">
        <f t="shared" si="117"/>
        <v>Medium</v>
      </c>
      <c r="K3768" t="s">
        <v>19</v>
      </c>
      <c r="L3768" t="s">
        <v>26</v>
      </c>
      <c r="M3768" t="s">
        <v>29</v>
      </c>
      <c r="N3768">
        <v>10238</v>
      </c>
      <c r="O3768" t="s">
        <v>52</v>
      </c>
      <c r="P3768">
        <v>18000</v>
      </c>
      <c r="Q3768" t="s">
        <v>46</v>
      </c>
      <c r="R3768">
        <v>0</v>
      </c>
      <c r="S3768">
        <v>0</v>
      </c>
      <c r="T3768">
        <v>0</v>
      </c>
      <c r="U3768" t="s">
        <v>31</v>
      </c>
    </row>
    <row r="3769" spans="1:21" x14ac:dyDescent="0.25">
      <c r="A3769">
        <v>883353</v>
      </c>
      <c r="B3769" t="s">
        <v>21</v>
      </c>
      <c r="C3769" t="s">
        <v>40</v>
      </c>
      <c r="D3769" t="s">
        <v>16</v>
      </c>
      <c r="E3769" t="s">
        <v>57</v>
      </c>
      <c r="F3769" t="s">
        <v>81</v>
      </c>
      <c r="G3769" t="s">
        <v>79</v>
      </c>
      <c r="H3769">
        <v>0.40914331626606398</v>
      </c>
      <c r="I3769">
        <f t="shared" si="116"/>
        <v>409.14331626606401</v>
      </c>
      <c r="J3769" t="str">
        <f t="shared" si="117"/>
        <v>Medium</v>
      </c>
      <c r="K3769" t="s">
        <v>17</v>
      </c>
      <c r="L3769" t="s">
        <v>26</v>
      </c>
      <c r="M3769" t="s">
        <v>28</v>
      </c>
      <c r="N3769">
        <v>32765</v>
      </c>
      <c r="O3769" t="s">
        <v>51</v>
      </c>
      <c r="P3769">
        <v>11000</v>
      </c>
      <c r="Q3769" t="s">
        <v>46</v>
      </c>
      <c r="R3769">
        <v>3</v>
      </c>
      <c r="S3769">
        <v>0</v>
      </c>
      <c r="T3769">
        <v>1</v>
      </c>
      <c r="U3769" t="s">
        <v>30</v>
      </c>
    </row>
    <row r="3770" spans="1:21" x14ac:dyDescent="0.25">
      <c r="A3770">
        <v>54408</v>
      </c>
      <c r="B3770" t="s">
        <v>18</v>
      </c>
      <c r="C3770" t="s">
        <v>41</v>
      </c>
      <c r="D3770" t="s">
        <v>16</v>
      </c>
      <c r="E3770" t="s">
        <v>59</v>
      </c>
      <c r="F3770" t="s">
        <v>81</v>
      </c>
      <c r="G3770" t="s">
        <v>79</v>
      </c>
      <c r="H3770">
        <v>0.40924275644003799</v>
      </c>
      <c r="I3770">
        <f t="shared" si="116"/>
        <v>409.24275644003797</v>
      </c>
      <c r="J3770" t="str">
        <f t="shared" si="117"/>
        <v>Medium</v>
      </c>
      <c r="K3770" t="s">
        <v>19</v>
      </c>
      <c r="L3770" t="s">
        <v>26</v>
      </c>
      <c r="M3770" t="s">
        <v>29</v>
      </c>
      <c r="N3770">
        <v>10238</v>
      </c>
      <c r="O3770" t="s">
        <v>52</v>
      </c>
      <c r="P3770">
        <v>16000</v>
      </c>
      <c r="Q3770" t="s">
        <v>46</v>
      </c>
      <c r="R3770">
        <v>0</v>
      </c>
      <c r="S3770">
        <v>0</v>
      </c>
      <c r="T3770">
        <v>0</v>
      </c>
      <c r="U3770" t="s">
        <v>31</v>
      </c>
    </row>
    <row r="3771" spans="1:21" x14ac:dyDescent="0.25">
      <c r="A3771">
        <v>510560</v>
      </c>
      <c r="B3771" t="s">
        <v>20</v>
      </c>
      <c r="C3771" t="s">
        <v>40</v>
      </c>
      <c r="D3771" t="s">
        <v>22</v>
      </c>
      <c r="E3771" t="s">
        <v>58</v>
      </c>
      <c r="F3771" t="s">
        <v>81</v>
      </c>
      <c r="G3771" t="s">
        <v>42</v>
      </c>
      <c r="H3771">
        <v>0.4092884350839</v>
      </c>
      <c r="I3771">
        <f t="shared" si="116"/>
        <v>409.28843508390003</v>
      </c>
      <c r="J3771" t="str">
        <f t="shared" si="117"/>
        <v>Medium</v>
      </c>
      <c r="K3771" t="s">
        <v>19</v>
      </c>
      <c r="L3771" t="s">
        <v>26</v>
      </c>
      <c r="M3771" t="s">
        <v>29</v>
      </c>
      <c r="N3771">
        <v>10238</v>
      </c>
      <c r="O3771" t="s">
        <v>52</v>
      </c>
      <c r="P3771">
        <v>13000</v>
      </c>
      <c r="Q3771" t="s">
        <v>46</v>
      </c>
      <c r="R3771">
        <v>1</v>
      </c>
      <c r="S3771">
        <v>0</v>
      </c>
      <c r="T3771">
        <v>0</v>
      </c>
      <c r="U3771" t="s">
        <v>30</v>
      </c>
    </row>
    <row r="3772" spans="1:21" x14ac:dyDescent="0.25">
      <c r="A3772">
        <v>314241</v>
      </c>
      <c r="B3772" t="s">
        <v>18</v>
      </c>
      <c r="C3772" t="s">
        <v>41</v>
      </c>
      <c r="D3772" t="s">
        <v>16</v>
      </c>
      <c r="E3772" t="s">
        <v>59</v>
      </c>
      <c r="F3772" t="s">
        <v>45</v>
      </c>
      <c r="G3772" t="s">
        <v>79</v>
      </c>
      <c r="H3772">
        <v>0.409307606013043</v>
      </c>
      <c r="I3772">
        <f t="shared" si="116"/>
        <v>409.30760601304303</v>
      </c>
      <c r="J3772" t="str">
        <f t="shared" si="117"/>
        <v>Medium</v>
      </c>
      <c r="K3772" t="s">
        <v>19</v>
      </c>
      <c r="L3772" t="s">
        <v>26</v>
      </c>
      <c r="M3772" t="s">
        <v>29</v>
      </c>
      <c r="N3772">
        <v>10238</v>
      </c>
      <c r="O3772" t="s">
        <v>52</v>
      </c>
      <c r="P3772">
        <v>12000</v>
      </c>
      <c r="Q3772" t="s">
        <v>46</v>
      </c>
      <c r="R3772">
        <v>0</v>
      </c>
      <c r="S3772">
        <v>0</v>
      </c>
      <c r="T3772">
        <v>0</v>
      </c>
      <c r="U3772" t="s">
        <v>31</v>
      </c>
    </row>
    <row r="3773" spans="1:21" x14ac:dyDescent="0.25">
      <c r="A3773">
        <v>737176</v>
      </c>
      <c r="B3773" t="s">
        <v>15</v>
      </c>
      <c r="C3773" t="s">
        <v>41</v>
      </c>
      <c r="D3773" t="s">
        <v>16</v>
      </c>
      <c r="E3773" t="s">
        <v>58</v>
      </c>
      <c r="F3773" t="s">
        <v>44</v>
      </c>
      <c r="G3773" t="s">
        <v>80</v>
      </c>
      <c r="H3773">
        <v>0.40938663029218297</v>
      </c>
      <c r="I3773">
        <f t="shared" si="116"/>
        <v>409.38663029218299</v>
      </c>
      <c r="J3773" t="str">
        <f t="shared" si="117"/>
        <v>Medium</v>
      </c>
      <c r="K3773" t="s">
        <v>17</v>
      </c>
      <c r="L3773" t="s">
        <v>27</v>
      </c>
      <c r="M3773" t="s">
        <v>28</v>
      </c>
      <c r="N3773">
        <v>10238</v>
      </c>
      <c r="O3773" t="s">
        <v>52</v>
      </c>
      <c r="P3773">
        <v>13000</v>
      </c>
      <c r="Q3773" t="s">
        <v>46</v>
      </c>
      <c r="R3773">
        <v>2</v>
      </c>
      <c r="S3773">
        <v>0</v>
      </c>
      <c r="T3773">
        <v>0</v>
      </c>
      <c r="U3773" t="s">
        <v>30</v>
      </c>
    </row>
    <row r="3774" spans="1:21" x14ac:dyDescent="0.25">
      <c r="A3774">
        <v>647692</v>
      </c>
      <c r="B3774" t="s">
        <v>15</v>
      </c>
      <c r="C3774" t="s">
        <v>41</v>
      </c>
      <c r="D3774" t="s">
        <v>16</v>
      </c>
      <c r="E3774" t="s">
        <v>56</v>
      </c>
      <c r="F3774" t="s">
        <v>81</v>
      </c>
      <c r="G3774" t="s">
        <v>80</v>
      </c>
      <c r="H3774">
        <v>0.40938716990957802</v>
      </c>
      <c r="I3774">
        <f t="shared" si="116"/>
        <v>409.38716990957801</v>
      </c>
      <c r="J3774" t="str">
        <f t="shared" si="117"/>
        <v>Medium</v>
      </c>
      <c r="K3774" t="s">
        <v>19</v>
      </c>
      <c r="L3774" t="s">
        <v>27</v>
      </c>
      <c r="M3774" t="s">
        <v>28</v>
      </c>
      <c r="N3774">
        <v>10238</v>
      </c>
      <c r="O3774" t="s">
        <v>52</v>
      </c>
      <c r="P3774">
        <v>14000</v>
      </c>
      <c r="Q3774" t="s">
        <v>46</v>
      </c>
      <c r="R3774">
        <v>6</v>
      </c>
      <c r="S3774">
        <v>0</v>
      </c>
      <c r="T3774">
        <v>3</v>
      </c>
      <c r="U3774" t="s">
        <v>30</v>
      </c>
    </row>
    <row r="3775" spans="1:21" x14ac:dyDescent="0.25">
      <c r="A3775">
        <v>484399</v>
      </c>
      <c r="B3775" t="s">
        <v>18</v>
      </c>
      <c r="C3775" t="s">
        <v>40</v>
      </c>
      <c r="D3775" t="s">
        <v>16</v>
      </c>
      <c r="E3775" t="s">
        <v>59</v>
      </c>
      <c r="F3775" t="s">
        <v>44</v>
      </c>
      <c r="G3775" t="s">
        <v>42</v>
      </c>
      <c r="H3775">
        <v>0.40951353065160601</v>
      </c>
      <c r="I3775">
        <f t="shared" si="116"/>
        <v>409.513530651606</v>
      </c>
      <c r="J3775" t="str">
        <f t="shared" si="117"/>
        <v>Medium</v>
      </c>
      <c r="K3775" t="s">
        <v>19</v>
      </c>
      <c r="L3775" t="s">
        <v>26</v>
      </c>
      <c r="M3775" t="s">
        <v>29</v>
      </c>
      <c r="N3775">
        <v>10238</v>
      </c>
      <c r="O3775" t="s">
        <v>52</v>
      </c>
      <c r="P3775">
        <v>17000</v>
      </c>
      <c r="Q3775" t="s">
        <v>46</v>
      </c>
      <c r="R3775">
        <v>0</v>
      </c>
      <c r="S3775">
        <v>0</v>
      </c>
      <c r="T3775">
        <v>0</v>
      </c>
      <c r="U3775" t="s">
        <v>31</v>
      </c>
    </row>
    <row r="3776" spans="1:21" x14ac:dyDescent="0.25">
      <c r="A3776">
        <v>402141</v>
      </c>
      <c r="B3776" t="s">
        <v>18</v>
      </c>
      <c r="C3776" t="s">
        <v>40</v>
      </c>
      <c r="D3776" t="s">
        <v>16</v>
      </c>
      <c r="E3776" t="s">
        <v>59</v>
      </c>
      <c r="F3776" t="s">
        <v>44</v>
      </c>
      <c r="G3776" t="s">
        <v>79</v>
      </c>
      <c r="H3776">
        <v>0.40956106847669399</v>
      </c>
      <c r="I3776">
        <f t="shared" si="116"/>
        <v>409.561068476694</v>
      </c>
      <c r="J3776" t="str">
        <f t="shared" si="117"/>
        <v>Medium</v>
      </c>
      <c r="K3776" t="s">
        <v>19</v>
      </c>
      <c r="L3776" t="s">
        <v>26</v>
      </c>
      <c r="M3776" t="s">
        <v>29</v>
      </c>
      <c r="N3776">
        <v>10238</v>
      </c>
      <c r="O3776" t="s">
        <v>52</v>
      </c>
      <c r="P3776">
        <v>16000</v>
      </c>
      <c r="Q3776" t="s">
        <v>46</v>
      </c>
      <c r="R3776">
        <v>0</v>
      </c>
      <c r="S3776">
        <v>0</v>
      </c>
      <c r="T3776">
        <v>0</v>
      </c>
      <c r="U3776" t="s">
        <v>31</v>
      </c>
    </row>
    <row r="3777" spans="1:21" x14ac:dyDescent="0.25">
      <c r="A3777">
        <v>100769</v>
      </c>
      <c r="B3777" t="s">
        <v>20</v>
      </c>
      <c r="C3777" t="s">
        <v>40</v>
      </c>
      <c r="D3777" t="s">
        <v>22</v>
      </c>
      <c r="E3777" t="s">
        <v>58</v>
      </c>
      <c r="F3777" t="s">
        <v>81</v>
      </c>
      <c r="G3777" t="s">
        <v>79</v>
      </c>
      <c r="H3777">
        <v>0.40956358735125098</v>
      </c>
      <c r="I3777">
        <f t="shared" si="116"/>
        <v>409.56358735125099</v>
      </c>
      <c r="J3777" t="str">
        <f t="shared" si="117"/>
        <v>Medium</v>
      </c>
      <c r="K3777" t="s">
        <v>19</v>
      </c>
      <c r="L3777" t="s">
        <v>26</v>
      </c>
      <c r="M3777" t="s">
        <v>29</v>
      </c>
      <c r="N3777">
        <v>10238</v>
      </c>
      <c r="O3777" t="s">
        <v>52</v>
      </c>
      <c r="P3777">
        <v>13000</v>
      </c>
      <c r="Q3777" t="s">
        <v>46</v>
      </c>
      <c r="R3777">
        <v>0</v>
      </c>
      <c r="S3777">
        <v>0</v>
      </c>
      <c r="T3777">
        <v>0</v>
      </c>
      <c r="U3777" t="s">
        <v>30</v>
      </c>
    </row>
    <row r="3778" spans="1:21" x14ac:dyDescent="0.25">
      <c r="A3778">
        <v>129882</v>
      </c>
      <c r="B3778" t="s">
        <v>18</v>
      </c>
      <c r="C3778" t="s">
        <v>40</v>
      </c>
      <c r="D3778" t="s">
        <v>16</v>
      </c>
      <c r="E3778" t="s">
        <v>59</v>
      </c>
      <c r="F3778" t="s">
        <v>44</v>
      </c>
      <c r="G3778" t="s">
        <v>80</v>
      </c>
      <c r="H3778">
        <v>0.40957778947650297</v>
      </c>
      <c r="I3778">
        <f t="shared" ref="I3778:I3841" si="118">H3778*1000</f>
        <v>409.57778947650297</v>
      </c>
      <c r="J3778" t="str">
        <f t="shared" ref="J3778:J3841" si="119">IF(I3778&gt;=53, IF(I3778&lt;=355, "Low", IF(I3778&lt;=657, "Medium", IF(I3778&lt;=961, "High", ""))), "")</f>
        <v>Medium</v>
      </c>
      <c r="K3778" t="s">
        <v>17</v>
      </c>
      <c r="L3778" t="s">
        <v>26</v>
      </c>
      <c r="M3778" t="s">
        <v>29</v>
      </c>
      <c r="N3778">
        <v>10238</v>
      </c>
      <c r="O3778" t="s">
        <v>52</v>
      </c>
      <c r="P3778">
        <v>12000</v>
      </c>
      <c r="Q3778" t="s">
        <v>46</v>
      </c>
      <c r="R3778">
        <v>0</v>
      </c>
      <c r="S3778">
        <v>0</v>
      </c>
      <c r="T3778">
        <v>0</v>
      </c>
      <c r="U3778" t="s">
        <v>30</v>
      </c>
    </row>
    <row r="3779" spans="1:21" x14ac:dyDescent="0.25">
      <c r="A3779">
        <v>41820</v>
      </c>
      <c r="B3779" t="s">
        <v>21</v>
      </c>
      <c r="C3779" t="s">
        <v>40</v>
      </c>
      <c r="D3779" t="s">
        <v>16</v>
      </c>
      <c r="E3779" t="s">
        <v>59</v>
      </c>
      <c r="F3779" t="s">
        <v>44</v>
      </c>
      <c r="G3779" t="s">
        <v>42</v>
      </c>
      <c r="H3779">
        <v>0.40967777408240802</v>
      </c>
      <c r="I3779">
        <f t="shared" si="118"/>
        <v>409.67777408240801</v>
      </c>
      <c r="J3779" t="str">
        <f t="shared" si="119"/>
        <v>Medium</v>
      </c>
      <c r="K3779" t="s">
        <v>19</v>
      </c>
      <c r="L3779" t="s">
        <v>26</v>
      </c>
      <c r="M3779" t="s">
        <v>29</v>
      </c>
      <c r="N3779">
        <v>10238</v>
      </c>
      <c r="O3779" t="s">
        <v>52</v>
      </c>
      <c r="P3779">
        <v>13000</v>
      </c>
      <c r="Q3779" t="s">
        <v>46</v>
      </c>
      <c r="R3779">
        <v>0</v>
      </c>
      <c r="S3779">
        <v>0</v>
      </c>
      <c r="T3779">
        <v>0</v>
      </c>
      <c r="U3779" t="s">
        <v>31</v>
      </c>
    </row>
    <row r="3780" spans="1:21" x14ac:dyDescent="0.25">
      <c r="A3780">
        <v>589012</v>
      </c>
      <c r="B3780" t="s">
        <v>18</v>
      </c>
      <c r="C3780" t="s">
        <v>40</v>
      </c>
      <c r="D3780" t="s">
        <v>16</v>
      </c>
      <c r="E3780" t="s">
        <v>59</v>
      </c>
      <c r="F3780" t="s">
        <v>44</v>
      </c>
      <c r="G3780" t="s">
        <v>80</v>
      </c>
      <c r="H3780">
        <v>0.40967933069089202</v>
      </c>
      <c r="I3780">
        <f t="shared" si="118"/>
        <v>409.67933069089202</v>
      </c>
      <c r="J3780" t="str">
        <f t="shared" si="119"/>
        <v>Medium</v>
      </c>
      <c r="K3780" t="s">
        <v>17</v>
      </c>
      <c r="L3780" t="s">
        <v>27</v>
      </c>
      <c r="M3780" t="s">
        <v>29</v>
      </c>
      <c r="N3780">
        <v>32765</v>
      </c>
      <c r="O3780" t="s">
        <v>51</v>
      </c>
      <c r="P3780">
        <v>11000</v>
      </c>
      <c r="Q3780" t="s">
        <v>46</v>
      </c>
      <c r="R3780">
        <v>0</v>
      </c>
      <c r="S3780">
        <v>0</v>
      </c>
      <c r="T3780">
        <v>0</v>
      </c>
      <c r="U3780" t="s">
        <v>31</v>
      </c>
    </row>
    <row r="3781" spans="1:21" x14ac:dyDescent="0.25">
      <c r="A3781">
        <v>538163</v>
      </c>
      <c r="B3781" t="s">
        <v>15</v>
      </c>
      <c r="C3781" t="s">
        <v>41</v>
      </c>
      <c r="D3781" t="s">
        <v>16</v>
      </c>
      <c r="E3781" t="s">
        <v>59</v>
      </c>
      <c r="F3781" t="s">
        <v>44</v>
      </c>
      <c r="G3781" t="s">
        <v>80</v>
      </c>
      <c r="H3781">
        <v>0.409681169871488</v>
      </c>
      <c r="I3781">
        <f t="shared" si="118"/>
        <v>409.68116987148801</v>
      </c>
      <c r="J3781" t="str">
        <f t="shared" si="119"/>
        <v>Medium</v>
      </c>
      <c r="K3781" t="s">
        <v>19</v>
      </c>
      <c r="L3781" t="s">
        <v>27</v>
      </c>
      <c r="M3781" t="s">
        <v>28</v>
      </c>
      <c r="N3781">
        <v>10238</v>
      </c>
      <c r="O3781" t="s">
        <v>52</v>
      </c>
      <c r="P3781">
        <v>9000</v>
      </c>
      <c r="Q3781" t="s">
        <v>46</v>
      </c>
      <c r="R3781">
        <v>0</v>
      </c>
      <c r="S3781">
        <v>0</v>
      </c>
      <c r="T3781">
        <v>0</v>
      </c>
      <c r="U3781" t="s">
        <v>31</v>
      </c>
    </row>
    <row r="3782" spans="1:21" x14ac:dyDescent="0.25">
      <c r="A3782">
        <v>831133</v>
      </c>
      <c r="B3782" t="s">
        <v>15</v>
      </c>
      <c r="C3782" t="s">
        <v>41</v>
      </c>
      <c r="D3782" t="s">
        <v>16</v>
      </c>
      <c r="E3782" t="s">
        <v>56</v>
      </c>
      <c r="F3782" t="s">
        <v>45</v>
      </c>
      <c r="G3782" t="s">
        <v>43</v>
      </c>
      <c r="H3782">
        <v>0.40990157969513902</v>
      </c>
      <c r="I3782">
        <f t="shared" si="118"/>
        <v>409.90157969513899</v>
      </c>
      <c r="J3782" t="str">
        <f t="shared" si="119"/>
        <v>Medium</v>
      </c>
      <c r="K3782" t="s">
        <v>19</v>
      </c>
      <c r="L3782" t="s">
        <v>27</v>
      </c>
      <c r="M3782" t="s">
        <v>28</v>
      </c>
      <c r="N3782">
        <v>92101</v>
      </c>
      <c r="O3782" t="s">
        <v>53</v>
      </c>
      <c r="P3782">
        <v>10000</v>
      </c>
      <c r="Q3782" t="s">
        <v>46</v>
      </c>
      <c r="R3782">
        <v>6</v>
      </c>
      <c r="S3782">
        <v>0</v>
      </c>
      <c r="T3782">
        <v>0</v>
      </c>
      <c r="U3782" t="s">
        <v>30</v>
      </c>
    </row>
    <row r="3783" spans="1:21" x14ac:dyDescent="0.25">
      <c r="A3783">
        <v>945458</v>
      </c>
      <c r="B3783" t="s">
        <v>21</v>
      </c>
      <c r="C3783" t="s">
        <v>41</v>
      </c>
      <c r="D3783" t="s">
        <v>16</v>
      </c>
      <c r="E3783" t="s">
        <v>57</v>
      </c>
      <c r="F3783" t="s">
        <v>81</v>
      </c>
      <c r="G3783" t="s">
        <v>42</v>
      </c>
      <c r="H3783">
        <v>0.40994104410273302</v>
      </c>
      <c r="I3783">
        <f t="shared" si="118"/>
        <v>409.94104410273303</v>
      </c>
      <c r="J3783" t="str">
        <f t="shared" si="119"/>
        <v>Medium</v>
      </c>
      <c r="K3783" t="s">
        <v>19</v>
      </c>
      <c r="L3783" t="s">
        <v>27</v>
      </c>
      <c r="M3783" t="s">
        <v>28</v>
      </c>
      <c r="N3783">
        <v>32765</v>
      </c>
      <c r="O3783" t="s">
        <v>51</v>
      </c>
      <c r="P3783">
        <v>4000</v>
      </c>
      <c r="Q3783" t="s">
        <v>47</v>
      </c>
      <c r="R3783">
        <v>8</v>
      </c>
      <c r="S3783">
        <v>0</v>
      </c>
      <c r="T3783">
        <v>4</v>
      </c>
      <c r="U3783" t="s">
        <v>30</v>
      </c>
    </row>
    <row r="3784" spans="1:21" x14ac:dyDescent="0.25">
      <c r="A3784">
        <v>776319</v>
      </c>
      <c r="B3784" t="s">
        <v>18</v>
      </c>
      <c r="C3784" t="s">
        <v>40</v>
      </c>
      <c r="D3784" t="s">
        <v>16</v>
      </c>
      <c r="E3784" t="s">
        <v>59</v>
      </c>
      <c r="F3784" t="s">
        <v>44</v>
      </c>
      <c r="G3784" t="s">
        <v>42</v>
      </c>
      <c r="H3784">
        <v>0.409979645103205</v>
      </c>
      <c r="I3784">
        <f t="shared" si="118"/>
        <v>409.97964510320503</v>
      </c>
      <c r="J3784" t="str">
        <f t="shared" si="119"/>
        <v>Medium</v>
      </c>
      <c r="K3784" t="s">
        <v>19</v>
      </c>
      <c r="L3784" t="s">
        <v>26</v>
      </c>
      <c r="M3784" t="s">
        <v>29</v>
      </c>
      <c r="N3784">
        <v>10238</v>
      </c>
      <c r="O3784" t="s">
        <v>52</v>
      </c>
      <c r="P3784">
        <v>13000</v>
      </c>
      <c r="Q3784" t="s">
        <v>46</v>
      </c>
      <c r="R3784">
        <v>0</v>
      </c>
      <c r="S3784">
        <v>0</v>
      </c>
      <c r="T3784">
        <v>0</v>
      </c>
      <c r="U3784" t="s">
        <v>31</v>
      </c>
    </row>
    <row r="3785" spans="1:21" x14ac:dyDescent="0.25">
      <c r="A3785">
        <v>470782</v>
      </c>
      <c r="B3785" t="s">
        <v>20</v>
      </c>
      <c r="C3785" t="s">
        <v>41</v>
      </c>
      <c r="D3785" t="s">
        <v>16</v>
      </c>
      <c r="E3785" t="s">
        <v>58</v>
      </c>
      <c r="F3785" t="s">
        <v>44</v>
      </c>
      <c r="G3785" t="s">
        <v>80</v>
      </c>
      <c r="H3785">
        <v>0.41006684789430897</v>
      </c>
      <c r="I3785">
        <f t="shared" si="118"/>
        <v>410.06684789430898</v>
      </c>
      <c r="J3785" t="str">
        <f t="shared" si="119"/>
        <v>Medium</v>
      </c>
      <c r="K3785" t="s">
        <v>19</v>
      </c>
      <c r="L3785" t="s">
        <v>27</v>
      </c>
      <c r="M3785" t="s">
        <v>28</v>
      </c>
      <c r="N3785">
        <v>10238</v>
      </c>
      <c r="O3785" t="s">
        <v>52</v>
      </c>
      <c r="P3785">
        <v>12000</v>
      </c>
      <c r="Q3785" t="s">
        <v>46</v>
      </c>
      <c r="R3785">
        <v>1</v>
      </c>
      <c r="S3785">
        <v>0</v>
      </c>
      <c r="T3785">
        <v>3</v>
      </c>
      <c r="U3785" t="s">
        <v>30</v>
      </c>
    </row>
    <row r="3786" spans="1:21" x14ac:dyDescent="0.25">
      <c r="A3786">
        <v>622930</v>
      </c>
      <c r="B3786" t="s">
        <v>18</v>
      </c>
      <c r="C3786" t="s">
        <v>40</v>
      </c>
      <c r="D3786" t="s">
        <v>16</v>
      </c>
      <c r="E3786" t="s">
        <v>59</v>
      </c>
      <c r="F3786" t="s">
        <v>44</v>
      </c>
      <c r="G3786" t="s">
        <v>42</v>
      </c>
      <c r="H3786">
        <v>0.41013670478856601</v>
      </c>
      <c r="I3786">
        <f t="shared" si="118"/>
        <v>410.13670478856602</v>
      </c>
      <c r="J3786" t="str">
        <f t="shared" si="119"/>
        <v>Medium</v>
      </c>
      <c r="K3786" t="s">
        <v>19</v>
      </c>
      <c r="L3786" t="s">
        <v>26</v>
      </c>
      <c r="M3786" t="s">
        <v>29</v>
      </c>
      <c r="N3786">
        <v>10238</v>
      </c>
      <c r="O3786" t="s">
        <v>52</v>
      </c>
      <c r="P3786">
        <v>15000</v>
      </c>
      <c r="Q3786" t="s">
        <v>46</v>
      </c>
      <c r="R3786">
        <v>0</v>
      </c>
      <c r="S3786">
        <v>0</v>
      </c>
      <c r="T3786">
        <v>0</v>
      </c>
      <c r="U3786" t="s">
        <v>30</v>
      </c>
    </row>
    <row r="3787" spans="1:21" x14ac:dyDescent="0.25">
      <c r="A3787">
        <v>64259</v>
      </c>
      <c r="B3787" t="s">
        <v>18</v>
      </c>
      <c r="C3787" t="s">
        <v>40</v>
      </c>
      <c r="D3787" t="s">
        <v>16</v>
      </c>
      <c r="E3787" t="s">
        <v>59</v>
      </c>
      <c r="F3787" t="s">
        <v>44</v>
      </c>
      <c r="G3787" t="s">
        <v>42</v>
      </c>
      <c r="H3787">
        <v>0.41023396322012501</v>
      </c>
      <c r="I3787">
        <f t="shared" si="118"/>
        <v>410.23396322012502</v>
      </c>
      <c r="J3787" t="str">
        <f t="shared" si="119"/>
        <v>Medium</v>
      </c>
      <c r="K3787" t="s">
        <v>19</v>
      </c>
      <c r="L3787" t="s">
        <v>26</v>
      </c>
      <c r="M3787" t="s">
        <v>29</v>
      </c>
      <c r="N3787">
        <v>10238</v>
      </c>
      <c r="O3787" t="s">
        <v>52</v>
      </c>
      <c r="P3787">
        <v>12000</v>
      </c>
      <c r="Q3787" t="s">
        <v>46</v>
      </c>
      <c r="R3787">
        <v>0</v>
      </c>
      <c r="S3787">
        <v>0</v>
      </c>
      <c r="T3787">
        <v>0</v>
      </c>
      <c r="U3787" t="s">
        <v>30</v>
      </c>
    </row>
    <row r="3788" spans="1:21" x14ac:dyDescent="0.25">
      <c r="A3788">
        <v>428757</v>
      </c>
      <c r="B3788" t="s">
        <v>21</v>
      </c>
      <c r="C3788" t="s">
        <v>40</v>
      </c>
      <c r="D3788" t="s">
        <v>16</v>
      </c>
      <c r="E3788" t="s">
        <v>57</v>
      </c>
      <c r="F3788" t="s">
        <v>44</v>
      </c>
      <c r="G3788" t="s">
        <v>42</v>
      </c>
      <c r="H3788">
        <v>0.41027826018596902</v>
      </c>
      <c r="I3788">
        <f t="shared" si="118"/>
        <v>410.27826018596903</v>
      </c>
      <c r="J3788" t="str">
        <f t="shared" si="119"/>
        <v>Medium</v>
      </c>
      <c r="K3788" t="s">
        <v>19</v>
      </c>
      <c r="L3788" t="s">
        <v>26</v>
      </c>
      <c r="M3788" t="s">
        <v>28</v>
      </c>
      <c r="N3788">
        <v>10238</v>
      </c>
      <c r="O3788" t="s">
        <v>52</v>
      </c>
      <c r="P3788">
        <v>12000</v>
      </c>
      <c r="Q3788" t="s">
        <v>47</v>
      </c>
      <c r="R3788">
        <v>0</v>
      </c>
      <c r="S3788">
        <v>0</v>
      </c>
      <c r="T3788">
        <v>2</v>
      </c>
      <c r="U3788" t="s">
        <v>30</v>
      </c>
    </row>
    <row r="3789" spans="1:21" x14ac:dyDescent="0.25">
      <c r="A3789">
        <v>794384</v>
      </c>
      <c r="B3789" t="s">
        <v>21</v>
      </c>
      <c r="C3789" t="s">
        <v>41</v>
      </c>
      <c r="D3789" t="s">
        <v>16</v>
      </c>
      <c r="E3789" t="s">
        <v>57</v>
      </c>
      <c r="F3789" t="s">
        <v>81</v>
      </c>
      <c r="G3789" t="s">
        <v>42</v>
      </c>
      <c r="H3789">
        <v>0.41064782192002902</v>
      </c>
      <c r="I3789">
        <f t="shared" si="118"/>
        <v>410.647821920029</v>
      </c>
      <c r="J3789" t="str">
        <f t="shared" si="119"/>
        <v>Medium</v>
      </c>
      <c r="K3789" t="s">
        <v>19</v>
      </c>
      <c r="L3789" t="s">
        <v>26</v>
      </c>
      <c r="M3789" t="s">
        <v>28</v>
      </c>
      <c r="N3789">
        <v>32765</v>
      </c>
      <c r="O3789" t="s">
        <v>51</v>
      </c>
      <c r="P3789">
        <v>10000</v>
      </c>
      <c r="Q3789" t="s">
        <v>46</v>
      </c>
      <c r="R3789">
        <v>7</v>
      </c>
      <c r="S3789">
        <v>0</v>
      </c>
      <c r="T3789">
        <v>1</v>
      </c>
      <c r="U3789" t="s">
        <v>30</v>
      </c>
    </row>
    <row r="3790" spans="1:21" x14ac:dyDescent="0.25">
      <c r="A3790">
        <v>187033</v>
      </c>
      <c r="B3790" t="s">
        <v>18</v>
      </c>
      <c r="C3790" t="s">
        <v>41</v>
      </c>
      <c r="D3790" t="s">
        <v>16</v>
      </c>
      <c r="E3790" t="s">
        <v>59</v>
      </c>
      <c r="F3790" t="s">
        <v>44</v>
      </c>
      <c r="G3790" t="s">
        <v>42</v>
      </c>
      <c r="H3790">
        <v>0.41068194994554702</v>
      </c>
      <c r="I3790">
        <f t="shared" si="118"/>
        <v>410.68194994554705</v>
      </c>
      <c r="J3790" t="str">
        <f t="shared" si="119"/>
        <v>Medium</v>
      </c>
      <c r="K3790" t="s">
        <v>19</v>
      </c>
      <c r="L3790" t="s">
        <v>26</v>
      </c>
      <c r="M3790" t="s">
        <v>29</v>
      </c>
      <c r="N3790">
        <v>10238</v>
      </c>
      <c r="O3790" t="s">
        <v>52</v>
      </c>
      <c r="P3790">
        <v>14000</v>
      </c>
      <c r="Q3790" t="s">
        <v>46</v>
      </c>
      <c r="R3790">
        <v>0</v>
      </c>
      <c r="S3790">
        <v>0</v>
      </c>
      <c r="T3790">
        <v>0</v>
      </c>
      <c r="U3790" t="s">
        <v>31</v>
      </c>
    </row>
    <row r="3791" spans="1:21" x14ac:dyDescent="0.25">
      <c r="A3791">
        <v>349332</v>
      </c>
      <c r="B3791" t="s">
        <v>20</v>
      </c>
      <c r="C3791" t="s">
        <v>40</v>
      </c>
      <c r="D3791" t="s">
        <v>16</v>
      </c>
      <c r="E3791" t="s">
        <v>59</v>
      </c>
      <c r="F3791" t="s">
        <v>81</v>
      </c>
      <c r="G3791" t="s">
        <v>79</v>
      </c>
      <c r="H3791">
        <v>0.41069569735880002</v>
      </c>
      <c r="I3791">
        <f t="shared" si="118"/>
        <v>410.69569735880003</v>
      </c>
      <c r="J3791" t="str">
        <f t="shared" si="119"/>
        <v>Medium</v>
      </c>
      <c r="K3791" t="s">
        <v>19</v>
      </c>
      <c r="L3791" t="s">
        <v>26</v>
      </c>
      <c r="M3791" t="s">
        <v>29</v>
      </c>
      <c r="N3791">
        <v>10238</v>
      </c>
      <c r="O3791" t="s">
        <v>52</v>
      </c>
      <c r="P3791">
        <v>16000</v>
      </c>
      <c r="Q3791" t="s">
        <v>46</v>
      </c>
      <c r="R3791">
        <v>0</v>
      </c>
      <c r="S3791">
        <v>0</v>
      </c>
      <c r="T3791">
        <v>0</v>
      </c>
      <c r="U3791" t="s">
        <v>31</v>
      </c>
    </row>
    <row r="3792" spans="1:21" x14ac:dyDescent="0.25">
      <c r="A3792">
        <v>829614</v>
      </c>
      <c r="B3792" t="s">
        <v>21</v>
      </c>
      <c r="C3792" t="s">
        <v>41</v>
      </c>
      <c r="D3792" t="s">
        <v>16</v>
      </c>
      <c r="E3792" t="s">
        <v>58</v>
      </c>
      <c r="F3792" t="s">
        <v>45</v>
      </c>
      <c r="G3792" t="s">
        <v>80</v>
      </c>
      <c r="H3792">
        <v>0.410753472941213</v>
      </c>
      <c r="I3792">
        <f t="shared" si="118"/>
        <v>410.75347294121298</v>
      </c>
      <c r="J3792" t="str">
        <f t="shared" si="119"/>
        <v>Medium</v>
      </c>
      <c r="K3792" t="s">
        <v>17</v>
      </c>
      <c r="L3792" t="s">
        <v>26</v>
      </c>
      <c r="M3792" t="s">
        <v>29</v>
      </c>
      <c r="N3792">
        <v>32765</v>
      </c>
      <c r="O3792" t="s">
        <v>51</v>
      </c>
      <c r="P3792">
        <v>11000</v>
      </c>
      <c r="Q3792" t="s">
        <v>46</v>
      </c>
      <c r="R3792">
        <v>1</v>
      </c>
      <c r="S3792">
        <v>0</v>
      </c>
      <c r="T3792">
        <v>1</v>
      </c>
      <c r="U3792" t="s">
        <v>30</v>
      </c>
    </row>
    <row r="3793" spans="1:21" x14ac:dyDescent="0.25">
      <c r="A3793">
        <v>139214</v>
      </c>
      <c r="B3793" t="s">
        <v>15</v>
      </c>
      <c r="C3793" t="s">
        <v>41</v>
      </c>
      <c r="D3793" t="s">
        <v>16</v>
      </c>
      <c r="E3793" t="s">
        <v>57</v>
      </c>
      <c r="F3793" t="s">
        <v>44</v>
      </c>
      <c r="G3793" t="s">
        <v>43</v>
      </c>
      <c r="H3793">
        <v>0.41086037542531201</v>
      </c>
      <c r="I3793">
        <f t="shared" si="118"/>
        <v>410.86037542531199</v>
      </c>
      <c r="J3793" t="str">
        <f t="shared" si="119"/>
        <v>Medium</v>
      </c>
      <c r="K3793" t="s">
        <v>17</v>
      </c>
      <c r="L3793" t="s">
        <v>27</v>
      </c>
      <c r="M3793" t="s">
        <v>28</v>
      </c>
      <c r="N3793">
        <v>10238</v>
      </c>
      <c r="O3793" t="s">
        <v>52</v>
      </c>
      <c r="P3793">
        <v>12000</v>
      </c>
      <c r="Q3793" t="s">
        <v>46</v>
      </c>
      <c r="R3793">
        <v>4</v>
      </c>
      <c r="S3793">
        <v>0</v>
      </c>
      <c r="T3793">
        <v>3</v>
      </c>
      <c r="U3793" t="s">
        <v>30</v>
      </c>
    </row>
    <row r="3794" spans="1:21" x14ac:dyDescent="0.25">
      <c r="A3794">
        <v>941777</v>
      </c>
      <c r="B3794" t="s">
        <v>21</v>
      </c>
      <c r="C3794" t="s">
        <v>40</v>
      </c>
      <c r="D3794" t="s">
        <v>16</v>
      </c>
      <c r="E3794" t="s">
        <v>57</v>
      </c>
      <c r="F3794" t="s">
        <v>44</v>
      </c>
      <c r="G3794" t="s">
        <v>42</v>
      </c>
      <c r="H3794">
        <v>0.41091750567514401</v>
      </c>
      <c r="I3794">
        <f t="shared" si="118"/>
        <v>410.91750567514401</v>
      </c>
      <c r="J3794" t="str">
        <f t="shared" si="119"/>
        <v>Medium</v>
      </c>
      <c r="K3794" t="s">
        <v>19</v>
      </c>
      <c r="L3794" t="s">
        <v>27</v>
      </c>
      <c r="M3794" t="s">
        <v>28</v>
      </c>
      <c r="N3794">
        <v>10238</v>
      </c>
      <c r="O3794" t="s">
        <v>52</v>
      </c>
      <c r="P3794">
        <v>10000</v>
      </c>
      <c r="Q3794" t="s">
        <v>46</v>
      </c>
      <c r="R3794">
        <v>0</v>
      </c>
      <c r="S3794">
        <v>0</v>
      </c>
      <c r="T3794">
        <v>0</v>
      </c>
      <c r="U3794" t="s">
        <v>30</v>
      </c>
    </row>
    <row r="3795" spans="1:21" x14ac:dyDescent="0.25">
      <c r="A3795">
        <v>777322</v>
      </c>
      <c r="B3795" t="s">
        <v>18</v>
      </c>
      <c r="C3795" t="s">
        <v>41</v>
      </c>
      <c r="D3795" t="s">
        <v>16</v>
      </c>
      <c r="E3795" t="s">
        <v>59</v>
      </c>
      <c r="F3795" t="s">
        <v>44</v>
      </c>
      <c r="G3795" t="s">
        <v>79</v>
      </c>
      <c r="H3795">
        <v>0.41096588824096503</v>
      </c>
      <c r="I3795">
        <f t="shared" si="118"/>
        <v>410.965888240965</v>
      </c>
      <c r="J3795" t="str">
        <f t="shared" si="119"/>
        <v>Medium</v>
      </c>
      <c r="K3795" t="s">
        <v>19</v>
      </c>
      <c r="L3795" t="s">
        <v>26</v>
      </c>
      <c r="M3795" t="s">
        <v>29</v>
      </c>
      <c r="N3795">
        <v>32765</v>
      </c>
      <c r="O3795" t="s">
        <v>51</v>
      </c>
      <c r="P3795">
        <v>9000</v>
      </c>
      <c r="Q3795" t="s">
        <v>47</v>
      </c>
      <c r="R3795">
        <v>0</v>
      </c>
      <c r="S3795">
        <v>0</v>
      </c>
      <c r="T3795">
        <v>0</v>
      </c>
      <c r="U3795" t="s">
        <v>31</v>
      </c>
    </row>
    <row r="3796" spans="1:21" x14ac:dyDescent="0.25">
      <c r="A3796">
        <v>39708</v>
      </c>
      <c r="B3796" t="s">
        <v>18</v>
      </c>
      <c r="C3796" t="s">
        <v>41</v>
      </c>
      <c r="D3796" t="s">
        <v>22</v>
      </c>
      <c r="E3796" t="s">
        <v>59</v>
      </c>
      <c r="F3796" t="s">
        <v>44</v>
      </c>
      <c r="G3796" t="s">
        <v>79</v>
      </c>
      <c r="H3796">
        <v>0.41098410355286702</v>
      </c>
      <c r="I3796">
        <f t="shared" si="118"/>
        <v>410.984103552867</v>
      </c>
      <c r="J3796" t="str">
        <f t="shared" si="119"/>
        <v>Medium</v>
      </c>
      <c r="K3796" t="s">
        <v>19</v>
      </c>
      <c r="L3796" t="s">
        <v>26</v>
      </c>
      <c r="M3796" t="s">
        <v>28</v>
      </c>
      <c r="N3796">
        <v>10238</v>
      </c>
      <c r="O3796" t="s">
        <v>52</v>
      </c>
      <c r="P3796">
        <v>13000</v>
      </c>
      <c r="Q3796" t="s">
        <v>46</v>
      </c>
      <c r="R3796">
        <v>0</v>
      </c>
      <c r="S3796">
        <v>0</v>
      </c>
      <c r="T3796">
        <v>0</v>
      </c>
      <c r="U3796" t="s">
        <v>30</v>
      </c>
    </row>
    <row r="3797" spans="1:21" x14ac:dyDescent="0.25">
      <c r="A3797">
        <v>665081</v>
      </c>
      <c r="B3797" t="s">
        <v>18</v>
      </c>
      <c r="C3797" t="s">
        <v>40</v>
      </c>
      <c r="D3797" t="s">
        <v>16</v>
      </c>
      <c r="E3797" t="s">
        <v>59</v>
      </c>
      <c r="F3797" t="s">
        <v>44</v>
      </c>
      <c r="G3797" t="s">
        <v>79</v>
      </c>
      <c r="H3797">
        <v>0.41099388740870502</v>
      </c>
      <c r="I3797">
        <f t="shared" si="118"/>
        <v>410.99388740870501</v>
      </c>
      <c r="J3797" t="str">
        <f t="shared" si="119"/>
        <v>Medium</v>
      </c>
      <c r="K3797" t="s">
        <v>19</v>
      </c>
      <c r="L3797" t="s">
        <v>27</v>
      </c>
      <c r="M3797" t="s">
        <v>28</v>
      </c>
      <c r="N3797">
        <v>10238</v>
      </c>
      <c r="O3797" t="s">
        <v>52</v>
      </c>
      <c r="P3797">
        <v>9000</v>
      </c>
      <c r="Q3797" t="s">
        <v>46</v>
      </c>
      <c r="R3797">
        <v>0</v>
      </c>
      <c r="S3797">
        <v>0</v>
      </c>
      <c r="T3797">
        <v>0</v>
      </c>
      <c r="U3797" t="s">
        <v>31</v>
      </c>
    </row>
    <row r="3798" spans="1:21" x14ac:dyDescent="0.25">
      <c r="A3798">
        <v>378321</v>
      </c>
      <c r="B3798" t="s">
        <v>20</v>
      </c>
      <c r="C3798" t="s">
        <v>41</v>
      </c>
      <c r="D3798" t="s">
        <v>16</v>
      </c>
      <c r="E3798" t="s">
        <v>58</v>
      </c>
      <c r="F3798" t="s">
        <v>44</v>
      </c>
      <c r="G3798" t="s">
        <v>79</v>
      </c>
      <c r="H3798">
        <v>0.41099577525749298</v>
      </c>
      <c r="I3798">
        <f t="shared" si="118"/>
        <v>410.99577525749299</v>
      </c>
      <c r="J3798" t="str">
        <f t="shared" si="119"/>
        <v>Medium</v>
      </c>
      <c r="K3798" t="s">
        <v>19</v>
      </c>
      <c r="L3798" t="s">
        <v>26</v>
      </c>
      <c r="M3798" t="s">
        <v>28</v>
      </c>
      <c r="N3798">
        <v>10238</v>
      </c>
      <c r="O3798" t="s">
        <v>52</v>
      </c>
      <c r="P3798">
        <v>13000</v>
      </c>
      <c r="Q3798" t="s">
        <v>46</v>
      </c>
      <c r="R3798">
        <v>2</v>
      </c>
      <c r="S3798">
        <v>0</v>
      </c>
      <c r="T3798">
        <v>1</v>
      </c>
      <c r="U3798" t="s">
        <v>30</v>
      </c>
    </row>
    <row r="3799" spans="1:21" x14ac:dyDescent="0.25">
      <c r="A3799">
        <v>62951</v>
      </c>
      <c r="B3799" t="s">
        <v>21</v>
      </c>
      <c r="C3799" t="s">
        <v>41</v>
      </c>
      <c r="D3799" t="s">
        <v>16</v>
      </c>
      <c r="E3799" t="s">
        <v>57</v>
      </c>
      <c r="F3799" t="s">
        <v>44</v>
      </c>
      <c r="G3799" t="s">
        <v>42</v>
      </c>
      <c r="H3799">
        <v>0.41104132222294598</v>
      </c>
      <c r="I3799">
        <f t="shared" si="118"/>
        <v>411.04132222294601</v>
      </c>
      <c r="J3799" t="str">
        <f t="shared" si="119"/>
        <v>Medium</v>
      </c>
      <c r="K3799" t="s">
        <v>19</v>
      </c>
      <c r="L3799" t="s">
        <v>26</v>
      </c>
      <c r="M3799" t="s">
        <v>28</v>
      </c>
      <c r="N3799">
        <v>10238</v>
      </c>
      <c r="O3799" t="s">
        <v>52</v>
      </c>
      <c r="P3799">
        <v>16000</v>
      </c>
      <c r="Q3799" t="s">
        <v>46</v>
      </c>
      <c r="R3799">
        <v>2</v>
      </c>
      <c r="S3799">
        <v>0</v>
      </c>
      <c r="T3799">
        <v>2</v>
      </c>
      <c r="U3799" t="s">
        <v>30</v>
      </c>
    </row>
    <row r="3800" spans="1:21" x14ac:dyDescent="0.25">
      <c r="A3800">
        <v>465420</v>
      </c>
      <c r="B3800" t="s">
        <v>15</v>
      </c>
      <c r="C3800" t="s">
        <v>40</v>
      </c>
      <c r="D3800" t="s">
        <v>16</v>
      </c>
      <c r="E3800" t="s">
        <v>57</v>
      </c>
      <c r="F3800" t="s">
        <v>44</v>
      </c>
      <c r="G3800" t="s">
        <v>80</v>
      </c>
      <c r="H3800">
        <v>0.41114378121144401</v>
      </c>
      <c r="I3800">
        <f t="shared" si="118"/>
        <v>411.14378121144404</v>
      </c>
      <c r="J3800" t="str">
        <f t="shared" si="119"/>
        <v>Medium</v>
      </c>
      <c r="K3800" t="s">
        <v>19</v>
      </c>
      <c r="L3800" t="s">
        <v>26</v>
      </c>
      <c r="M3800" t="s">
        <v>28</v>
      </c>
      <c r="N3800">
        <v>10238</v>
      </c>
      <c r="O3800" t="s">
        <v>52</v>
      </c>
      <c r="P3800">
        <v>14000</v>
      </c>
      <c r="Q3800" t="s">
        <v>46</v>
      </c>
      <c r="R3800">
        <v>1</v>
      </c>
      <c r="S3800">
        <v>0</v>
      </c>
      <c r="T3800">
        <v>1</v>
      </c>
      <c r="U3800" t="s">
        <v>30</v>
      </c>
    </row>
    <row r="3801" spans="1:21" x14ac:dyDescent="0.25">
      <c r="A3801">
        <v>481495</v>
      </c>
      <c r="B3801" t="s">
        <v>18</v>
      </c>
      <c r="C3801" t="s">
        <v>41</v>
      </c>
      <c r="D3801" t="s">
        <v>16</v>
      </c>
      <c r="E3801" t="s">
        <v>59</v>
      </c>
      <c r="F3801" t="s">
        <v>44</v>
      </c>
      <c r="G3801" t="s">
        <v>79</v>
      </c>
      <c r="H3801">
        <v>0.41115775550588202</v>
      </c>
      <c r="I3801">
        <f t="shared" si="118"/>
        <v>411.15775550588199</v>
      </c>
      <c r="J3801" t="str">
        <f t="shared" si="119"/>
        <v>Medium</v>
      </c>
      <c r="K3801" t="s">
        <v>19</v>
      </c>
      <c r="L3801" t="s">
        <v>26</v>
      </c>
      <c r="M3801" t="s">
        <v>29</v>
      </c>
      <c r="N3801">
        <v>10238</v>
      </c>
      <c r="O3801" t="s">
        <v>52</v>
      </c>
      <c r="P3801">
        <v>15000</v>
      </c>
      <c r="Q3801" t="s">
        <v>46</v>
      </c>
      <c r="R3801">
        <v>0</v>
      </c>
      <c r="S3801">
        <v>0</v>
      </c>
      <c r="T3801">
        <v>0</v>
      </c>
      <c r="U3801" t="s">
        <v>31</v>
      </c>
    </row>
    <row r="3802" spans="1:21" x14ac:dyDescent="0.25">
      <c r="A3802">
        <v>680648</v>
      </c>
      <c r="B3802" t="s">
        <v>21</v>
      </c>
      <c r="C3802" t="s">
        <v>40</v>
      </c>
      <c r="D3802" t="s">
        <v>16</v>
      </c>
      <c r="E3802" t="s">
        <v>59</v>
      </c>
      <c r="F3802" t="s">
        <v>81</v>
      </c>
      <c r="G3802" t="s">
        <v>79</v>
      </c>
      <c r="H3802">
        <v>0.41126073403615299</v>
      </c>
      <c r="I3802">
        <f t="shared" si="118"/>
        <v>411.260734036153</v>
      </c>
      <c r="J3802" t="str">
        <f t="shared" si="119"/>
        <v>Medium</v>
      </c>
      <c r="K3802" t="s">
        <v>19</v>
      </c>
      <c r="L3802" t="s">
        <v>27</v>
      </c>
      <c r="M3802" t="s">
        <v>28</v>
      </c>
      <c r="N3802">
        <v>10238</v>
      </c>
      <c r="O3802" t="s">
        <v>52</v>
      </c>
      <c r="P3802">
        <v>11000</v>
      </c>
      <c r="Q3802" t="s">
        <v>46</v>
      </c>
      <c r="R3802">
        <v>0</v>
      </c>
      <c r="S3802">
        <v>0</v>
      </c>
      <c r="T3802">
        <v>0</v>
      </c>
      <c r="U3802" t="s">
        <v>31</v>
      </c>
    </row>
    <row r="3803" spans="1:21" x14ac:dyDescent="0.25">
      <c r="A3803">
        <v>333328</v>
      </c>
      <c r="B3803" t="s">
        <v>20</v>
      </c>
      <c r="C3803" t="s">
        <v>40</v>
      </c>
      <c r="D3803" t="s">
        <v>22</v>
      </c>
      <c r="E3803" t="s">
        <v>58</v>
      </c>
      <c r="F3803" t="s">
        <v>81</v>
      </c>
      <c r="G3803" t="s">
        <v>79</v>
      </c>
      <c r="H3803">
        <v>0.41131709550843099</v>
      </c>
      <c r="I3803">
        <f t="shared" si="118"/>
        <v>411.31709550843101</v>
      </c>
      <c r="J3803" t="str">
        <f t="shared" si="119"/>
        <v>Medium</v>
      </c>
      <c r="K3803" t="s">
        <v>19</v>
      </c>
      <c r="L3803" t="s">
        <v>26</v>
      </c>
      <c r="M3803" t="s">
        <v>29</v>
      </c>
      <c r="N3803">
        <v>10238</v>
      </c>
      <c r="O3803" t="s">
        <v>52</v>
      </c>
      <c r="P3803">
        <v>15000</v>
      </c>
      <c r="Q3803" t="s">
        <v>46</v>
      </c>
      <c r="R3803">
        <v>0</v>
      </c>
      <c r="S3803">
        <v>0</v>
      </c>
      <c r="T3803">
        <v>0</v>
      </c>
      <c r="U3803" t="s">
        <v>30</v>
      </c>
    </row>
    <row r="3804" spans="1:21" x14ac:dyDescent="0.25">
      <c r="A3804">
        <v>535501</v>
      </c>
      <c r="B3804" t="s">
        <v>18</v>
      </c>
      <c r="C3804" t="s">
        <v>40</v>
      </c>
      <c r="D3804" t="s">
        <v>16</v>
      </c>
      <c r="E3804" t="s">
        <v>59</v>
      </c>
      <c r="F3804" t="s">
        <v>44</v>
      </c>
      <c r="G3804" t="s">
        <v>42</v>
      </c>
      <c r="H3804">
        <v>0.411330821094753</v>
      </c>
      <c r="I3804">
        <f t="shared" si="118"/>
        <v>411.33082109475299</v>
      </c>
      <c r="J3804" t="str">
        <f t="shared" si="119"/>
        <v>Medium</v>
      </c>
      <c r="K3804" t="s">
        <v>19</v>
      </c>
      <c r="L3804" t="s">
        <v>27</v>
      </c>
      <c r="M3804" t="s">
        <v>28</v>
      </c>
      <c r="N3804">
        <v>32765</v>
      </c>
      <c r="O3804" t="s">
        <v>51</v>
      </c>
      <c r="P3804">
        <v>9000</v>
      </c>
      <c r="Q3804" t="s">
        <v>46</v>
      </c>
      <c r="R3804">
        <v>0</v>
      </c>
      <c r="S3804">
        <v>0</v>
      </c>
      <c r="T3804">
        <v>0</v>
      </c>
      <c r="U3804" t="s">
        <v>31</v>
      </c>
    </row>
    <row r="3805" spans="1:21" x14ac:dyDescent="0.25">
      <c r="A3805">
        <v>890246</v>
      </c>
      <c r="B3805" t="s">
        <v>20</v>
      </c>
      <c r="C3805" t="s">
        <v>40</v>
      </c>
      <c r="D3805" t="s">
        <v>22</v>
      </c>
      <c r="E3805" t="s">
        <v>59</v>
      </c>
      <c r="F3805" t="s">
        <v>81</v>
      </c>
      <c r="G3805" t="s">
        <v>42</v>
      </c>
      <c r="H3805">
        <v>0.41138879449618598</v>
      </c>
      <c r="I3805">
        <f t="shared" si="118"/>
        <v>411.38879449618599</v>
      </c>
      <c r="J3805" t="str">
        <f t="shared" si="119"/>
        <v>Medium</v>
      </c>
      <c r="K3805" t="s">
        <v>19</v>
      </c>
      <c r="L3805" t="s">
        <v>26</v>
      </c>
      <c r="M3805" t="s">
        <v>28</v>
      </c>
      <c r="N3805">
        <v>10238</v>
      </c>
      <c r="O3805" t="s">
        <v>52</v>
      </c>
      <c r="P3805">
        <v>12000</v>
      </c>
      <c r="Q3805" t="s">
        <v>46</v>
      </c>
      <c r="R3805">
        <v>0</v>
      </c>
      <c r="S3805">
        <v>0</v>
      </c>
      <c r="T3805">
        <v>0</v>
      </c>
      <c r="U3805" t="s">
        <v>31</v>
      </c>
    </row>
    <row r="3806" spans="1:21" x14ac:dyDescent="0.25">
      <c r="A3806">
        <v>902497</v>
      </c>
      <c r="B3806" t="s">
        <v>21</v>
      </c>
      <c r="C3806" t="s">
        <v>40</v>
      </c>
      <c r="D3806" t="s">
        <v>16</v>
      </c>
      <c r="E3806" t="s">
        <v>57</v>
      </c>
      <c r="F3806" t="s">
        <v>81</v>
      </c>
      <c r="G3806" t="s">
        <v>42</v>
      </c>
      <c r="H3806">
        <v>0.41142806831333201</v>
      </c>
      <c r="I3806">
        <f t="shared" si="118"/>
        <v>411.42806831333201</v>
      </c>
      <c r="J3806" t="str">
        <f t="shared" si="119"/>
        <v>Medium</v>
      </c>
      <c r="K3806" t="s">
        <v>17</v>
      </c>
      <c r="L3806" t="s">
        <v>26</v>
      </c>
      <c r="M3806" t="s">
        <v>29</v>
      </c>
      <c r="N3806">
        <v>32765</v>
      </c>
      <c r="O3806" t="s">
        <v>51</v>
      </c>
      <c r="P3806">
        <v>10000</v>
      </c>
      <c r="Q3806" t="s">
        <v>46</v>
      </c>
      <c r="R3806">
        <v>4</v>
      </c>
      <c r="S3806">
        <v>0</v>
      </c>
      <c r="T3806">
        <v>0</v>
      </c>
      <c r="U3806" t="s">
        <v>30</v>
      </c>
    </row>
    <row r="3807" spans="1:21" x14ac:dyDescent="0.25">
      <c r="A3807">
        <v>970812</v>
      </c>
      <c r="B3807" t="s">
        <v>18</v>
      </c>
      <c r="C3807" t="s">
        <v>41</v>
      </c>
      <c r="D3807" t="s">
        <v>16</v>
      </c>
      <c r="E3807" t="s">
        <v>59</v>
      </c>
      <c r="F3807" t="s">
        <v>44</v>
      </c>
      <c r="G3807" t="s">
        <v>42</v>
      </c>
      <c r="H3807">
        <v>0.41149689980403997</v>
      </c>
      <c r="I3807">
        <f t="shared" si="118"/>
        <v>411.49689980403997</v>
      </c>
      <c r="J3807" t="str">
        <f t="shared" si="119"/>
        <v>Medium</v>
      </c>
      <c r="K3807" t="s">
        <v>19</v>
      </c>
      <c r="L3807" t="s">
        <v>27</v>
      </c>
      <c r="M3807" t="s">
        <v>29</v>
      </c>
      <c r="N3807">
        <v>10238</v>
      </c>
      <c r="O3807" t="s">
        <v>52</v>
      </c>
      <c r="P3807">
        <v>14000</v>
      </c>
      <c r="Q3807" t="s">
        <v>46</v>
      </c>
      <c r="R3807">
        <v>0</v>
      </c>
      <c r="S3807">
        <v>0</v>
      </c>
      <c r="T3807">
        <v>0</v>
      </c>
      <c r="U3807" t="s">
        <v>31</v>
      </c>
    </row>
    <row r="3808" spans="1:21" x14ac:dyDescent="0.25">
      <c r="A3808">
        <v>506753</v>
      </c>
      <c r="B3808" t="s">
        <v>20</v>
      </c>
      <c r="C3808" t="s">
        <v>40</v>
      </c>
      <c r="D3808" t="s">
        <v>16</v>
      </c>
      <c r="E3808" t="s">
        <v>59</v>
      </c>
      <c r="F3808" t="s">
        <v>45</v>
      </c>
      <c r="G3808" t="s">
        <v>43</v>
      </c>
      <c r="H3808">
        <v>0.41151780380315101</v>
      </c>
      <c r="I3808">
        <f t="shared" si="118"/>
        <v>411.51780380315103</v>
      </c>
      <c r="J3808" t="str">
        <f t="shared" si="119"/>
        <v>Medium</v>
      </c>
      <c r="K3808" t="s">
        <v>19</v>
      </c>
      <c r="L3808" t="s">
        <v>27</v>
      </c>
      <c r="M3808" t="s">
        <v>28</v>
      </c>
      <c r="N3808">
        <v>10238</v>
      </c>
      <c r="O3808" t="s">
        <v>52</v>
      </c>
      <c r="P3808">
        <v>14000</v>
      </c>
      <c r="Q3808" t="s">
        <v>46</v>
      </c>
      <c r="R3808">
        <v>0</v>
      </c>
      <c r="S3808">
        <v>0</v>
      </c>
      <c r="T3808">
        <v>0</v>
      </c>
      <c r="U3808" t="s">
        <v>31</v>
      </c>
    </row>
    <row r="3809" spans="1:21" x14ac:dyDescent="0.25">
      <c r="A3809">
        <v>395478</v>
      </c>
      <c r="B3809" t="s">
        <v>18</v>
      </c>
      <c r="C3809" t="s">
        <v>41</v>
      </c>
      <c r="D3809" t="s">
        <v>16</v>
      </c>
      <c r="E3809" t="s">
        <v>59</v>
      </c>
      <c r="F3809" t="s">
        <v>81</v>
      </c>
      <c r="G3809" t="s">
        <v>79</v>
      </c>
      <c r="H3809">
        <v>0.41157185116211198</v>
      </c>
      <c r="I3809">
        <f t="shared" si="118"/>
        <v>411.57185116211195</v>
      </c>
      <c r="J3809" t="str">
        <f t="shared" si="119"/>
        <v>Medium</v>
      </c>
      <c r="K3809" t="s">
        <v>19</v>
      </c>
      <c r="L3809" t="s">
        <v>26</v>
      </c>
      <c r="M3809" t="s">
        <v>28</v>
      </c>
      <c r="N3809">
        <v>10238</v>
      </c>
      <c r="O3809" t="s">
        <v>52</v>
      </c>
      <c r="P3809">
        <v>13000</v>
      </c>
      <c r="Q3809" t="s">
        <v>46</v>
      </c>
      <c r="R3809">
        <v>0</v>
      </c>
      <c r="S3809">
        <v>0</v>
      </c>
      <c r="T3809">
        <v>0</v>
      </c>
      <c r="U3809" t="s">
        <v>31</v>
      </c>
    </row>
    <row r="3810" spans="1:21" x14ac:dyDescent="0.25">
      <c r="A3810">
        <v>514639</v>
      </c>
      <c r="B3810" t="s">
        <v>20</v>
      </c>
      <c r="C3810" t="s">
        <v>41</v>
      </c>
      <c r="D3810" t="s">
        <v>16</v>
      </c>
      <c r="E3810" t="s">
        <v>59</v>
      </c>
      <c r="F3810" t="s">
        <v>44</v>
      </c>
      <c r="G3810" t="s">
        <v>42</v>
      </c>
      <c r="H3810">
        <v>0.41158447205880899</v>
      </c>
      <c r="I3810">
        <f t="shared" si="118"/>
        <v>411.58447205880901</v>
      </c>
      <c r="J3810" t="str">
        <f t="shared" si="119"/>
        <v>Medium</v>
      </c>
      <c r="K3810" t="s">
        <v>19</v>
      </c>
      <c r="L3810" t="s">
        <v>27</v>
      </c>
      <c r="M3810" t="s">
        <v>28</v>
      </c>
      <c r="N3810">
        <v>32765</v>
      </c>
      <c r="O3810" t="s">
        <v>51</v>
      </c>
      <c r="P3810">
        <v>8000</v>
      </c>
      <c r="Q3810" t="s">
        <v>46</v>
      </c>
      <c r="R3810">
        <v>0</v>
      </c>
      <c r="S3810">
        <v>0</v>
      </c>
      <c r="T3810">
        <v>0</v>
      </c>
      <c r="U3810" t="s">
        <v>31</v>
      </c>
    </row>
    <row r="3811" spans="1:21" x14ac:dyDescent="0.25">
      <c r="A3811">
        <v>549759</v>
      </c>
      <c r="B3811" t="s">
        <v>15</v>
      </c>
      <c r="C3811" t="s">
        <v>41</v>
      </c>
      <c r="D3811" t="s">
        <v>16</v>
      </c>
      <c r="E3811" t="s">
        <v>59</v>
      </c>
      <c r="F3811" t="s">
        <v>44</v>
      </c>
      <c r="G3811" t="s">
        <v>42</v>
      </c>
      <c r="H3811">
        <v>0.411697736412522</v>
      </c>
      <c r="I3811">
        <f t="shared" si="118"/>
        <v>411.69773641252198</v>
      </c>
      <c r="J3811" t="str">
        <f t="shared" si="119"/>
        <v>Medium</v>
      </c>
      <c r="K3811" t="s">
        <v>19</v>
      </c>
      <c r="L3811" t="s">
        <v>26</v>
      </c>
      <c r="M3811" t="s">
        <v>29</v>
      </c>
      <c r="N3811">
        <v>10238</v>
      </c>
      <c r="O3811" t="s">
        <v>52</v>
      </c>
      <c r="P3811">
        <v>14000</v>
      </c>
      <c r="Q3811" t="s">
        <v>47</v>
      </c>
      <c r="R3811">
        <v>0</v>
      </c>
      <c r="S3811">
        <v>0</v>
      </c>
      <c r="T3811">
        <v>0</v>
      </c>
      <c r="U3811" t="s">
        <v>31</v>
      </c>
    </row>
    <row r="3812" spans="1:21" x14ac:dyDescent="0.25">
      <c r="A3812">
        <v>564168</v>
      </c>
      <c r="B3812" t="s">
        <v>18</v>
      </c>
      <c r="C3812" t="s">
        <v>41</v>
      </c>
      <c r="D3812" t="s">
        <v>16</v>
      </c>
      <c r="E3812" t="s">
        <v>59</v>
      </c>
      <c r="F3812" t="s">
        <v>44</v>
      </c>
      <c r="G3812" t="s">
        <v>79</v>
      </c>
      <c r="H3812">
        <v>0.41174943042122802</v>
      </c>
      <c r="I3812">
        <f t="shared" si="118"/>
        <v>411.749430421228</v>
      </c>
      <c r="J3812" t="str">
        <f t="shared" si="119"/>
        <v>Medium</v>
      </c>
      <c r="K3812" t="s">
        <v>19</v>
      </c>
      <c r="L3812" t="s">
        <v>26</v>
      </c>
      <c r="M3812" t="s">
        <v>29</v>
      </c>
      <c r="N3812">
        <v>10238</v>
      </c>
      <c r="O3812" t="s">
        <v>52</v>
      </c>
      <c r="P3812">
        <v>17000</v>
      </c>
      <c r="Q3812" t="s">
        <v>46</v>
      </c>
      <c r="R3812">
        <v>0</v>
      </c>
      <c r="S3812">
        <v>0</v>
      </c>
      <c r="T3812">
        <v>0</v>
      </c>
      <c r="U3812" t="s">
        <v>30</v>
      </c>
    </row>
    <row r="3813" spans="1:21" x14ac:dyDescent="0.25">
      <c r="A3813">
        <v>546389</v>
      </c>
      <c r="B3813" t="s">
        <v>20</v>
      </c>
      <c r="C3813" t="s">
        <v>40</v>
      </c>
      <c r="D3813" t="s">
        <v>16</v>
      </c>
      <c r="E3813" t="s">
        <v>58</v>
      </c>
      <c r="F3813" t="s">
        <v>81</v>
      </c>
      <c r="G3813" t="s">
        <v>79</v>
      </c>
      <c r="H3813">
        <v>0.411757806675706</v>
      </c>
      <c r="I3813">
        <f t="shared" si="118"/>
        <v>411.75780667570598</v>
      </c>
      <c r="J3813" t="str">
        <f t="shared" si="119"/>
        <v>Medium</v>
      </c>
      <c r="K3813" t="s">
        <v>19</v>
      </c>
      <c r="L3813" t="s">
        <v>26</v>
      </c>
      <c r="M3813" t="s">
        <v>29</v>
      </c>
      <c r="N3813">
        <v>10238</v>
      </c>
      <c r="O3813" t="s">
        <v>52</v>
      </c>
      <c r="P3813">
        <v>18000</v>
      </c>
      <c r="Q3813" t="s">
        <v>46</v>
      </c>
      <c r="R3813">
        <v>0</v>
      </c>
      <c r="S3813">
        <v>0</v>
      </c>
      <c r="T3813">
        <v>0</v>
      </c>
      <c r="U3813" t="s">
        <v>31</v>
      </c>
    </row>
    <row r="3814" spans="1:21" x14ac:dyDescent="0.25">
      <c r="A3814">
        <v>907528</v>
      </c>
      <c r="B3814" t="s">
        <v>20</v>
      </c>
      <c r="C3814" t="s">
        <v>41</v>
      </c>
      <c r="D3814" t="s">
        <v>16</v>
      </c>
      <c r="E3814" t="s">
        <v>58</v>
      </c>
      <c r="F3814" t="s">
        <v>44</v>
      </c>
      <c r="G3814" t="s">
        <v>42</v>
      </c>
      <c r="H3814">
        <v>0.41180034015116201</v>
      </c>
      <c r="I3814">
        <f t="shared" si="118"/>
        <v>411.800340151162</v>
      </c>
      <c r="J3814" t="str">
        <f t="shared" si="119"/>
        <v>Medium</v>
      </c>
      <c r="K3814" t="s">
        <v>19</v>
      </c>
      <c r="L3814" t="s">
        <v>26</v>
      </c>
      <c r="M3814" t="s">
        <v>28</v>
      </c>
      <c r="N3814">
        <v>10238</v>
      </c>
      <c r="O3814" t="s">
        <v>52</v>
      </c>
      <c r="P3814">
        <v>14000</v>
      </c>
      <c r="Q3814" t="s">
        <v>46</v>
      </c>
      <c r="R3814">
        <v>3</v>
      </c>
      <c r="S3814">
        <v>0</v>
      </c>
      <c r="T3814">
        <v>2</v>
      </c>
      <c r="U3814" t="s">
        <v>30</v>
      </c>
    </row>
    <row r="3815" spans="1:21" x14ac:dyDescent="0.25">
      <c r="A3815">
        <v>642689</v>
      </c>
      <c r="B3815" t="s">
        <v>20</v>
      </c>
      <c r="C3815" t="s">
        <v>41</v>
      </c>
      <c r="D3815" t="s">
        <v>16</v>
      </c>
      <c r="E3815" t="s">
        <v>58</v>
      </c>
      <c r="F3815" t="s">
        <v>81</v>
      </c>
      <c r="G3815" t="s">
        <v>80</v>
      </c>
      <c r="H3815">
        <v>0.41181371817937401</v>
      </c>
      <c r="I3815">
        <f t="shared" si="118"/>
        <v>411.81371817937401</v>
      </c>
      <c r="J3815" t="str">
        <f t="shared" si="119"/>
        <v>Medium</v>
      </c>
      <c r="K3815" t="s">
        <v>19</v>
      </c>
      <c r="L3815" t="s">
        <v>27</v>
      </c>
      <c r="M3815" t="s">
        <v>28</v>
      </c>
      <c r="N3815">
        <v>10238</v>
      </c>
      <c r="O3815" t="s">
        <v>52</v>
      </c>
      <c r="P3815">
        <v>9000</v>
      </c>
      <c r="Q3815" t="s">
        <v>46</v>
      </c>
      <c r="R3815">
        <v>0</v>
      </c>
      <c r="S3815">
        <v>0</v>
      </c>
      <c r="T3815">
        <v>0</v>
      </c>
      <c r="U3815" t="s">
        <v>30</v>
      </c>
    </row>
    <row r="3816" spans="1:21" x14ac:dyDescent="0.25">
      <c r="A3816">
        <v>841092</v>
      </c>
      <c r="B3816" t="s">
        <v>20</v>
      </c>
      <c r="C3816" t="s">
        <v>41</v>
      </c>
      <c r="D3816" t="s">
        <v>16</v>
      </c>
      <c r="E3816" t="s">
        <v>58</v>
      </c>
      <c r="F3816" t="s">
        <v>44</v>
      </c>
      <c r="G3816" t="s">
        <v>80</v>
      </c>
      <c r="H3816">
        <v>0.41181529503140701</v>
      </c>
      <c r="I3816">
        <f t="shared" si="118"/>
        <v>411.815295031407</v>
      </c>
      <c r="J3816" t="str">
        <f t="shared" si="119"/>
        <v>Medium</v>
      </c>
      <c r="K3816" t="s">
        <v>19</v>
      </c>
      <c r="L3816" t="s">
        <v>27</v>
      </c>
      <c r="M3816" t="s">
        <v>28</v>
      </c>
      <c r="N3816">
        <v>10238</v>
      </c>
      <c r="O3816" t="s">
        <v>52</v>
      </c>
      <c r="P3816">
        <v>11000</v>
      </c>
      <c r="Q3816" t="s">
        <v>46</v>
      </c>
      <c r="R3816">
        <v>1</v>
      </c>
      <c r="S3816">
        <v>0</v>
      </c>
      <c r="T3816">
        <v>0</v>
      </c>
      <c r="U3816" t="s">
        <v>31</v>
      </c>
    </row>
    <row r="3817" spans="1:21" x14ac:dyDescent="0.25">
      <c r="A3817">
        <v>653566</v>
      </c>
      <c r="B3817" t="s">
        <v>18</v>
      </c>
      <c r="C3817" t="s">
        <v>40</v>
      </c>
      <c r="D3817" t="s">
        <v>22</v>
      </c>
      <c r="E3817" t="s">
        <v>59</v>
      </c>
      <c r="F3817" t="s">
        <v>44</v>
      </c>
      <c r="G3817" t="s">
        <v>79</v>
      </c>
      <c r="H3817">
        <v>0.41186054726336402</v>
      </c>
      <c r="I3817">
        <f t="shared" si="118"/>
        <v>411.86054726336403</v>
      </c>
      <c r="J3817" t="str">
        <f t="shared" si="119"/>
        <v>Medium</v>
      </c>
      <c r="K3817" t="s">
        <v>17</v>
      </c>
      <c r="L3817" t="s">
        <v>26</v>
      </c>
      <c r="M3817" t="s">
        <v>29</v>
      </c>
      <c r="N3817">
        <v>32765</v>
      </c>
      <c r="O3817" t="s">
        <v>51</v>
      </c>
      <c r="P3817">
        <v>14000</v>
      </c>
      <c r="Q3817" t="s">
        <v>46</v>
      </c>
      <c r="R3817">
        <v>0</v>
      </c>
      <c r="S3817">
        <v>0</v>
      </c>
      <c r="T3817">
        <v>0</v>
      </c>
      <c r="U3817" t="s">
        <v>31</v>
      </c>
    </row>
    <row r="3818" spans="1:21" x14ac:dyDescent="0.25">
      <c r="A3818">
        <v>867155</v>
      </c>
      <c r="B3818" t="s">
        <v>21</v>
      </c>
      <c r="C3818" t="s">
        <v>41</v>
      </c>
      <c r="D3818" t="s">
        <v>16</v>
      </c>
      <c r="E3818" t="s">
        <v>57</v>
      </c>
      <c r="F3818" t="s">
        <v>44</v>
      </c>
      <c r="G3818" t="s">
        <v>42</v>
      </c>
      <c r="H3818">
        <v>0.41212746928591198</v>
      </c>
      <c r="I3818">
        <f t="shared" si="118"/>
        <v>412.12746928591196</v>
      </c>
      <c r="J3818" t="str">
        <f t="shared" si="119"/>
        <v>Medium</v>
      </c>
      <c r="K3818" t="s">
        <v>17</v>
      </c>
      <c r="L3818" t="s">
        <v>27</v>
      </c>
      <c r="M3818" t="s">
        <v>28</v>
      </c>
      <c r="N3818">
        <v>32765</v>
      </c>
      <c r="O3818" t="s">
        <v>51</v>
      </c>
      <c r="P3818">
        <v>7000</v>
      </c>
      <c r="Q3818" t="s">
        <v>46</v>
      </c>
      <c r="R3818">
        <v>6</v>
      </c>
      <c r="S3818">
        <v>0</v>
      </c>
      <c r="T3818">
        <v>2</v>
      </c>
      <c r="U3818" t="s">
        <v>30</v>
      </c>
    </row>
    <row r="3819" spans="1:21" x14ac:dyDescent="0.25">
      <c r="A3819">
        <v>932228</v>
      </c>
      <c r="B3819" t="s">
        <v>18</v>
      </c>
      <c r="C3819" t="s">
        <v>40</v>
      </c>
      <c r="D3819" t="s">
        <v>16</v>
      </c>
      <c r="E3819" t="s">
        <v>59</v>
      </c>
      <c r="F3819" t="s">
        <v>44</v>
      </c>
      <c r="G3819" t="s">
        <v>80</v>
      </c>
      <c r="H3819">
        <v>0.41214289690737099</v>
      </c>
      <c r="I3819">
        <f t="shared" si="118"/>
        <v>412.14289690737098</v>
      </c>
      <c r="J3819" t="str">
        <f t="shared" si="119"/>
        <v>Medium</v>
      </c>
      <c r="K3819" t="s">
        <v>19</v>
      </c>
      <c r="L3819" t="s">
        <v>26</v>
      </c>
      <c r="M3819" t="s">
        <v>28</v>
      </c>
      <c r="N3819">
        <v>10238</v>
      </c>
      <c r="O3819" t="s">
        <v>52</v>
      </c>
      <c r="P3819">
        <v>17000</v>
      </c>
      <c r="Q3819" t="s">
        <v>46</v>
      </c>
      <c r="R3819">
        <v>0</v>
      </c>
      <c r="S3819">
        <v>0</v>
      </c>
      <c r="T3819">
        <v>0</v>
      </c>
      <c r="U3819" t="s">
        <v>31</v>
      </c>
    </row>
    <row r="3820" spans="1:21" x14ac:dyDescent="0.25">
      <c r="A3820">
        <v>31026</v>
      </c>
      <c r="B3820" t="s">
        <v>20</v>
      </c>
      <c r="C3820" t="s">
        <v>41</v>
      </c>
      <c r="D3820" t="s">
        <v>16</v>
      </c>
      <c r="E3820" t="s">
        <v>59</v>
      </c>
      <c r="F3820" t="s">
        <v>81</v>
      </c>
      <c r="G3820" t="s">
        <v>79</v>
      </c>
      <c r="H3820">
        <v>0.41215124533450997</v>
      </c>
      <c r="I3820">
        <f t="shared" si="118"/>
        <v>412.15124533450995</v>
      </c>
      <c r="J3820" t="str">
        <f t="shared" si="119"/>
        <v>Medium</v>
      </c>
      <c r="K3820" t="s">
        <v>19</v>
      </c>
      <c r="L3820" t="s">
        <v>26</v>
      </c>
      <c r="M3820" t="s">
        <v>28</v>
      </c>
      <c r="N3820">
        <v>10238</v>
      </c>
      <c r="O3820" t="s">
        <v>52</v>
      </c>
      <c r="P3820">
        <v>8000</v>
      </c>
      <c r="Q3820" t="s">
        <v>46</v>
      </c>
      <c r="R3820">
        <v>0</v>
      </c>
      <c r="S3820">
        <v>0</v>
      </c>
      <c r="T3820">
        <v>0</v>
      </c>
      <c r="U3820" t="s">
        <v>31</v>
      </c>
    </row>
    <row r="3821" spans="1:21" x14ac:dyDescent="0.25">
      <c r="A3821">
        <v>642266</v>
      </c>
      <c r="B3821" t="s">
        <v>20</v>
      </c>
      <c r="C3821" t="s">
        <v>41</v>
      </c>
      <c r="D3821" t="s">
        <v>16</v>
      </c>
      <c r="E3821" t="s">
        <v>58</v>
      </c>
      <c r="F3821" t="s">
        <v>44</v>
      </c>
      <c r="G3821" t="s">
        <v>42</v>
      </c>
      <c r="H3821">
        <v>0.41221083621718702</v>
      </c>
      <c r="I3821">
        <f t="shared" si="118"/>
        <v>412.21083621718702</v>
      </c>
      <c r="J3821" t="str">
        <f t="shared" si="119"/>
        <v>Medium</v>
      </c>
      <c r="K3821" t="s">
        <v>17</v>
      </c>
      <c r="L3821" t="s">
        <v>26</v>
      </c>
      <c r="M3821" t="s">
        <v>28</v>
      </c>
      <c r="N3821">
        <v>10238</v>
      </c>
      <c r="O3821" t="s">
        <v>52</v>
      </c>
      <c r="P3821">
        <v>12000</v>
      </c>
      <c r="Q3821" t="s">
        <v>46</v>
      </c>
      <c r="R3821">
        <v>0</v>
      </c>
      <c r="S3821">
        <v>0</v>
      </c>
      <c r="T3821">
        <v>1</v>
      </c>
      <c r="U3821" t="s">
        <v>30</v>
      </c>
    </row>
    <row r="3822" spans="1:21" x14ac:dyDescent="0.25">
      <c r="A3822">
        <v>814024</v>
      </c>
      <c r="B3822" t="s">
        <v>18</v>
      </c>
      <c r="C3822" t="s">
        <v>40</v>
      </c>
      <c r="D3822" t="s">
        <v>16</v>
      </c>
      <c r="E3822" t="s">
        <v>59</v>
      </c>
      <c r="F3822" t="s">
        <v>44</v>
      </c>
      <c r="G3822" t="s">
        <v>79</v>
      </c>
      <c r="H3822">
        <v>0.41239340151695902</v>
      </c>
      <c r="I3822">
        <f t="shared" si="118"/>
        <v>412.39340151695905</v>
      </c>
      <c r="J3822" t="str">
        <f t="shared" si="119"/>
        <v>Medium</v>
      </c>
      <c r="K3822" t="s">
        <v>19</v>
      </c>
      <c r="L3822" t="s">
        <v>26</v>
      </c>
      <c r="M3822" t="s">
        <v>29</v>
      </c>
      <c r="N3822">
        <v>10238</v>
      </c>
      <c r="O3822" t="s">
        <v>52</v>
      </c>
      <c r="P3822">
        <v>14000</v>
      </c>
      <c r="Q3822" t="s">
        <v>46</v>
      </c>
      <c r="R3822">
        <v>0</v>
      </c>
      <c r="S3822">
        <v>0</v>
      </c>
      <c r="T3822">
        <v>0</v>
      </c>
      <c r="U3822" t="s">
        <v>31</v>
      </c>
    </row>
    <row r="3823" spans="1:21" x14ac:dyDescent="0.25">
      <c r="A3823">
        <v>998214</v>
      </c>
      <c r="B3823" t="s">
        <v>18</v>
      </c>
      <c r="C3823" t="s">
        <v>40</v>
      </c>
      <c r="D3823" t="s">
        <v>22</v>
      </c>
      <c r="E3823" t="s">
        <v>59</v>
      </c>
      <c r="F3823" t="s">
        <v>81</v>
      </c>
      <c r="G3823" t="s">
        <v>79</v>
      </c>
      <c r="H3823">
        <v>0.41245174616542801</v>
      </c>
      <c r="I3823">
        <f t="shared" si="118"/>
        <v>412.45174616542801</v>
      </c>
      <c r="J3823" t="str">
        <f t="shared" si="119"/>
        <v>Medium</v>
      </c>
      <c r="K3823" t="s">
        <v>19</v>
      </c>
      <c r="L3823" t="s">
        <v>26</v>
      </c>
      <c r="M3823" t="s">
        <v>29</v>
      </c>
      <c r="N3823">
        <v>10238</v>
      </c>
      <c r="O3823" t="s">
        <v>52</v>
      </c>
      <c r="P3823">
        <v>14000</v>
      </c>
      <c r="Q3823" t="s">
        <v>46</v>
      </c>
      <c r="R3823">
        <v>0</v>
      </c>
      <c r="S3823">
        <v>0</v>
      </c>
      <c r="T3823">
        <v>0</v>
      </c>
      <c r="U3823" t="s">
        <v>31</v>
      </c>
    </row>
    <row r="3824" spans="1:21" x14ac:dyDescent="0.25">
      <c r="A3824">
        <v>18002</v>
      </c>
      <c r="B3824" t="s">
        <v>18</v>
      </c>
      <c r="C3824" t="s">
        <v>41</v>
      </c>
      <c r="D3824" t="s">
        <v>22</v>
      </c>
      <c r="E3824" t="s">
        <v>59</v>
      </c>
      <c r="F3824" t="s">
        <v>81</v>
      </c>
      <c r="G3824" t="s">
        <v>79</v>
      </c>
      <c r="H3824">
        <v>0.41252687531322002</v>
      </c>
      <c r="I3824">
        <f t="shared" si="118"/>
        <v>412.52687531322005</v>
      </c>
      <c r="J3824" t="str">
        <f t="shared" si="119"/>
        <v>Medium</v>
      </c>
      <c r="K3824" t="s">
        <v>19</v>
      </c>
      <c r="L3824" t="s">
        <v>26</v>
      </c>
      <c r="M3824" t="s">
        <v>29</v>
      </c>
      <c r="N3824">
        <v>10238</v>
      </c>
      <c r="O3824" t="s">
        <v>52</v>
      </c>
      <c r="P3824">
        <v>16000</v>
      </c>
      <c r="Q3824" t="s">
        <v>46</v>
      </c>
      <c r="R3824">
        <v>0</v>
      </c>
      <c r="S3824">
        <v>0</v>
      </c>
      <c r="T3824">
        <v>0</v>
      </c>
      <c r="U3824" t="s">
        <v>31</v>
      </c>
    </row>
    <row r="3825" spans="1:21" x14ac:dyDescent="0.25">
      <c r="A3825">
        <v>160230</v>
      </c>
      <c r="B3825" t="s">
        <v>20</v>
      </c>
      <c r="C3825" t="s">
        <v>41</v>
      </c>
      <c r="D3825" t="s">
        <v>22</v>
      </c>
      <c r="E3825" t="s">
        <v>58</v>
      </c>
      <c r="F3825" t="s">
        <v>81</v>
      </c>
      <c r="G3825" t="s">
        <v>42</v>
      </c>
      <c r="H3825">
        <v>0.41257663347969897</v>
      </c>
      <c r="I3825">
        <f t="shared" si="118"/>
        <v>412.57663347969896</v>
      </c>
      <c r="J3825" t="str">
        <f t="shared" si="119"/>
        <v>Medium</v>
      </c>
      <c r="K3825" t="s">
        <v>17</v>
      </c>
      <c r="L3825" t="s">
        <v>26</v>
      </c>
      <c r="M3825" t="s">
        <v>29</v>
      </c>
      <c r="N3825">
        <v>10238</v>
      </c>
      <c r="O3825" t="s">
        <v>52</v>
      </c>
      <c r="P3825">
        <v>14000</v>
      </c>
      <c r="Q3825" t="s">
        <v>46</v>
      </c>
      <c r="R3825">
        <v>2</v>
      </c>
      <c r="S3825">
        <v>0</v>
      </c>
      <c r="T3825">
        <v>1</v>
      </c>
      <c r="U3825" t="s">
        <v>30</v>
      </c>
    </row>
    <row r="3826" spans="1:21" x14ac:dyDescent="0.25">
      <c r="A3826">
        <v>476601</v>
      </c>
      <c r="B3826" t="s">
        <v>21</v>
      </c>
      <c r="C3826" t="s">
        <v>40</v>
      </c>
      <c r="D3826" t="s">
        <v>16</v>
      </c>
      <c r="E3826" t="s">
        <v>59</v>
      </c>
      <c r="F3826" t="s">
        <v>44</v>
      </c>
      <c r="G3826" t="s">
        <v>79</v>
      </c>
      <c r="H3826">
        <v>0.41263478024780997</v>
      </c>
      <c r="I3826">
        <f t="shared" si="118"/>
        <v>412.63478024781</v>
      </c>
      <c r="J3826" t="str">
        <f t="shared" si="119"/>
        <v>Medium</v>
      </c>
      <c r="K3826" t="s">
        <v>19</v>
      </c>
      <c r="L3826" t="s">
        <v>27</v>
      </c>
      <c r="M3826" t="s">
        <v>28</v>
      </c>
      <c r="N3826">
        <v>10238</v>
      </c>
      <c r="O3826" t="s">
        <v>52</v>
      </c>
      <c r="P3826">
        <v>9000</v>
      </c>
      <c r="Q3826" t="s">
        <v>47</v>
      </c>
      <c r="R3826">
        <v>0</v>
      </c>
      <c r="S3826">
        <v>0</v>
      </c>
      <c r="T3826">
        <v>0</v>
      </c>
      <c r="U3826" t="s">
        <v>30</v>
      </c>
    </row>
    <row r="3827" spans="1:21" x14ac:dyDescent="0.25">
      <c r="A3827">
        <v>170435</v>
      </c>
      <c r="B3827" t="s">
        <v>18</v>
      </c>
      <c r="C3827" t="s">
        <v>40</v>
      </c>
      <c r="D3827" t="s">
        <v>16</v>
      </c>
      <c r="E3827" t="s">
        <v>59</v>
      </c>
      <c r="F3827" t="s">
        <v>44</v>
      </c>
      <c r="G3827" t="s">
        <v>79</v>
      </c>
      <c r="H3827">
        <v>0.41263678602352299</v>
      </c>
      <c r="I3827">
        <f t="shared" si="118"/>
        <v>412.63678602352297</v>
      </c>
      <c r="J3827" t="str">
        <f t="shared" si="119"/>
        <v>Medium</v>
      </c>
      <c r="K3827" t="s">
        <v>19</v>
      </c>
      <c r="L3827" t="s">
        <v>27</v>
      </c>
      <c r="M3827" t="s">
        <v>29</v>
      </c>
      <c r="N3827">
        <v>10238</v>
      </c>
      <c r="O3827" t="s">
        <v>52</v>
      </c>
      <c r="P3827">
        <v>13000</v>
      </c>
      <c r="Q3827" t="s">
        <v>46</v>
      </c>
      <c r="R3827">
        <v>0</v>
      </c>
      <c r="S3827">
        <v>0</v>
      </c>
      <c r="T3827">
        <v>0</v>
      </c>
      <c r="U3827" t="s">
        <v>30</v>
      </c>
    </row>
    <row r="3828" spans="1:21" x14ac:dyDescent="0.25">
      <c r="A3828">
        <v>695357</v>
      </c>
      <c r="B3828" t="s">
        <v>20</v>
      </c>
      <c r="C3828" t="s">
        <v>40</v>
      </c>
      <c r="D3828" t="s">
        <v>16</v>
      </c>
      <c r="E3828" t="s">
        <v>58</v>
      </c>
      <c r="F3828" t="s">
        <v>44</v>
      </c>
      <c r="G3828" t="s">
        <v>42</v>
      </c>
      <c r="H3828">
        <v>0.41267902155834502</v>
      </c>
      <c r="I3828">
        <f t="shared" si="118"/>
        <v>412.67902155834503</v>
      </c>
      <c r="J3828" t="str">
        <f t="shared" si="119"/>
        <v>Medium</v>
      </c>
      <c r="K3828" t="s">
        <v>17</v>
      </c>
      <c r="L3828" t="s">
        <v>27</v>
      </c>
      <c r="M3828" t="s">
        <v>28</v>
      </c>
      <c r="N3828">
        <v>10238</v>
      </c>
      <c r="O3828" t="s">
        <v>52</v>
      </c>
      <c r="P3828">
        <v>13000</v>
      </c>
      <c r="Q3828" t="s">
        <v>46</v>
      </c>
      <c r="R3828">
        <v>0</v>
      </c>
      <c r="S3828">
        <v>0</v>
      </c>
      <c r="T3828">
        <v>0</v>
      </c>
      <c r="U3828" t="s">
        <v>30</v>
      </c>
    </row>
    <row r="3829" spans="1:21" x14ac:dyDescent="0.25">
      <c r="A3829">
        <v>627921</v>
      </c>
      <c r="B3829" t="s">
        <v>18</v>
      </c>
      <c r="C3829" t="s">
        <v>41</v>
      </c>
      <c r="D3829" t="s">
        <v>22</v>
      </c>
      <c r="E3829" t="s">
        <v>59</v>
      </c>
      <c r="F3829" t="s">
        <v>45</v>
      </c>
      <c r="G3829" t="s">
        <v>42</v>
      </c>
      <c r="H3829">
        <v>0.41272153413262402</v>
      </c>
      <c r="I3829">
        <f t="shared" si="118"/>
        <v>412.72153413262402</v>
      </c>
      <c r="J3829" t="str">
        <f t="shared" si="119"/>
        <v>Medium</v>
      </c>
      <c r="K3829" t="s">
        <v>19</v>
      </c>
      <c r="L3829" t="s">
        <v>27</v>
      </c>
      <c r="M3829" t="s">
        <v>29</v>
      </c>
      <c r="N3829">
        <v>32765</v>
      </c>
      <c r="O3829" t="s">
        <v>51</v>
      </c>
      <c r="P3829">
        <v>12000</v>
      </c>
      <c r="Q3829" t="s">
        <v>46</v>
      </c>
      <c r="R3829">
        <v>0</v>
      </c>
      <c r="S3829">
        <v>0</v>
      </c>
      <c r="T3829">
        <v>0</v>
      </c>
      <c r="U3829" t="s">
        <v>31</v>
      </c>
    </row>
    <row r="3830" spans="1:21" x14ac:dyDescent="0.25">
      <c r="A3830">
        <v>504453</v>
      </c>
      <c r="B3830" t="s">
        <v>21</v>
      </c>
      <c r="C3830" t="s">
        <v>41</v>
      </c>
      <c r="D3830" t="s">
        <v>16</v>
      </c>
      <c r="E3830" t="s">
        <v>57</v>
      </c>
      <c r="F3830" t="s">
        <v>44</v>
      </c>
      <c r="G3830" t="s">
        <v>42</v>
      </c>
      <c r="H3830">
        <v>0.41272183089289899</v>
      </c>
      <c r="I3830">
        <f t="shared" si="118"/>
        <v>412.72183089289899</v>
      </c>
      <c r="J3830" t="str">
        <f t="shared" si="119"/>
        <v>Medium</v>
      </c>
      <c r="K3830" t="s">
        <v>17</v>
      </c>
      <c r="L3830" t="s">
        <v>27</v>
      </c>
      <c r="M3830" t="s">
        <v>28</v>
      </c>
      <c r="N3830">
        <v>32765</v>
      </c>
      <c r="O3830" t="s">
        <v>51</v>
      </c>
      <c r="P3830">
        <v>10000</v>
      </c>
      <c r="Q3830" t="s">
        <v>46</v>
      </c>
      <c r="R3830">
        <v>5</v>
      </c>
      <c r="S3830">
        <v>0</v>
      </c>
      <c r="T3830">
        <v>2</v>
      </c>
      <c r="U3830" t="s">
        <v>30</v>
      </c>
    </row>
    <row r="3831" spans="1:21" x14ac:dyDescent="0.25">
      <c r="A3831">
        <v>535573</v>
      </c>
      <c r="B3831" t="s">
        <v>18</v>
      </c>
      <c r="C3831" t="s">
        <v>40</v>
      </c>
      <c r="D3831" t="s">
        <v>22</v>
      </c>
      <c r="E3831" t="s">
        <v>59</v>
      </c>
      <c r="F3831" t="s">
        <v>81</v>
      </c>
      <c r="G3831" t="s">
        <v>79</v>
      </c>
      <c r="H3831">
        <v>0.41272470756392299</v>
      </c>
      <c r="I3831">
        <f t="shared" si="118"/>
        <v>412.724707563923</v>
      </c>
      <c r="J3831" t="str">
        <f t="shared" si="119"/>
        <v>Medium</v>
      </c>
      <c r="K3831" t="s">
        <v>19</v>
      </c>
      <c r="L3831" t="s">
        <v>27</v>
      </c>
      <c r="M3831" t="s">
        <v>28</v>
      </c>
      <c r="N3831">
        <v>32765</v>
      </c>
      <c r="O3831" t="s">
        <v>51</v>
      </c>
      <c r="P3831">
        <v>9000</v>
      </c>
      <c r="Q3831" t="s">
        <v>46</v>
      </c>
      <c r="R3831">
        <v>0</v>
      </c>
      <c r="S3831">
        <v>0</v>
      </c>
      <c r="T3831">
        <v>0</v>
      </c>
      <c r="U3831" t="s">
        <v>31</v>
      </c>
    </row>
    <row r="3832" spans="1:21" x14ac:dyDescent="0.25">
      <c r="A3832">
        <v>572609</v>
      </c>
      <c r="B3832" t="s">
        <v>20</v>
      </c>
      <c r="C3832" t="s">
        <v>41</v>
      </c>
      <c r="D3832" t="s">
        <v>16</v>
      </c>
      <c r="E3832" t="s">
        <v>58</v>
      </c>
      <c r="F3832" t="s">
        <v>81</v>
      </c>
      <c r="G3832" t="s">
        <v>79</v>
      </c>
      <c r="H3832">
        <v>0.41281498901626101</v>
      </c>
      <c r="I3832">
        <f t="shared" si="118"/>
        <v>412.81498901626099</v>
      </c>
      <c r="J3832" t="str">
        <f t="shared" si="119"/>
        <v>Medium</v>
      </c>
      <c r="K3832" t="s">
        <v>19</v>
      </c>
      <c r="L3832" t="s">
        <v>26</v>
      </c>
      <c r="M3832" t="s">
        <v>29</v>
      </c>
      <c r="N3832">
        <v>10238</v>
      </c>
      <c r="O3832" t="s">
        <v>52</v>
      </c>
      <c r="P3832">
        <v>14000</v>
      </c>
      <c r="Q3832" t="s">
        <v>46</v>
      </c>
      <c r="R3832">
        <v>0</v>
      </c>
      <c r="S3832">
        <v>0</v>
      </c>
      <c r="T3832">
        <v>1</v>
      </c>
      <c r="U3832" t="s">
        <v>30</v>
      </c>
    </row>
    <row r="3833" spans="1:21" x14ac:dyDescent="0.25">
      <c r="A3833">
        <v>982534</v>
      </c>
      <c r="B3833" t="s">
        <v>18</v>
      </c>
      <c r="C3833" t="s">
        <v>40</v>
      </c>
      <c r="D3833" t="s">
        <v>16</v>
      </c>
      <c r="E3833" t="s">
        <v>59</v>
      </c>
      <c r="F3833" t="s">
        <v>44</v>
      </c>
      <c r="G3833" t="s">
        <v>79</v>
      </c>
      <c r="H3833">
        <v>0.41285078059796498</v>
      </c>
      <c r="I3833">
        <f t="shared" si="118"/>
        <v>412.85078059796496</v>
      </c>
      <c r="J3833" t="str">
        <f t="shared" si="119"/>
        <v>Medium</v>
      </c>
      <c r="K3833" t="s">
        <v>19</v>
      </c>
      <c r="L3833" t="s">
        <v>26</v>
      </c>
      <c r="M3833" t="s">
        <v>29</v>
      </c>
      <c r="N3833">
        <v>10238</v>
      </c>
      <c r="O3833" t="s">
        <v>52</v>
      </c>
      <c r="P3833">
        <v>12000</v>
      </c>
      <c r="Q3833" t="s">
        <v>46</v>
      </c>
      <c r="R3833">
        <v>0</v>
      </c>
      <c r="S3833">
        <v>0</v>
      </c>
      <c r="T3833">
        <v>0</v>
      </c>
      <c r="U3833" t="s">
        <v>31</v>
      </c>
    </row>
    <row r="3834" spans="1:21" x14ac:dyDescent="0.25">
      <c r="A3834">
        <v>161694</v>
      </c>
      <c r="B3834" t="s">
        <v>18</v>
      </c>
      <c r="C3834" t="s">
        <v>40</v>
      </c>
      <c r="D3834" t="s">
        <v>16</v>
      </c>
      <c r="E3834" t="s">
        <v>59</v>
      </c>
      <c r="F3834" t="s">
        <v>44</v>
      </c>
      <c r="G3834" t="s">
        <v>79</v>
      </c>
      <c r="H3834">
        <v>0.41297677992687598</v>
      </c>
      <c r="I3834">
        <f t="shared" si="118"/>
        <v>412.97677992687596</v>
      </c>
      <c r="J3834" t="str">
        <f t="shared" si="119"/>
        <v>Medium</v>
      </c>
      <c r="K3834" t="s">
        <v>19</v>
      </c>
      <c r="L3834" t="s">
        <v>26</v>
      </c>
      <c r="M3834" t="s">
        <v>29</v>
      </c>
      <c r="N3834">
        <v>10238</v>
      </c>
      <c r="O3834" t="s">
        <v>52</v>
      </c>
      <c r="P3834">
        <v>17000</v>
      </c>
      <c r="Q3834" t="s">
        <v>46</v>
      </c>
      <c r="R3834">
        <v>0</v>
      </c>
      <c r="S3834">
        <v>0</v>
      </c>
      <c r="T3834">
        <v>0</v>
      </c>
      <c r="U3834" t="s">
        <v>31</v>
      </c>
    </row>
    <row r="3835" spans="1:21" x14ac:dyDescent="0.25">
      <c r="A3835">
        <v>68145</v>
      </c>
      <c r="B3835" t="s">
        <v>18</v>
      </c>
      <c r="C3835" t="s">
        <v>40</v>
      </c>
      <c r="D3835" t="s">
        <v>16</v>
      </c>
      <c r="E3835" t="s">
        <v>59</v>
      </c>
      <c r="F3835" t="s">
        <v>44</v>
      </c>
      <c r="G3835" t="s">
        <v>79</v>
      </c>
      <c r="H3835">
        <v>0.41299184144216999</v>
      </c>
      <c r="I3835">
        <f t="shared" si="118"/>
        <v>412.99184144216997</v>
      </c>
      <c r="J3835" t="str">
        <f t="shared" si="119"/>
        <v>Medium</v>
      </c>
      <c r="K3835" t="s">
        <v>19</v>
      </c>
      <c r="L3835" t="s">
        <v>26</v>
      </c>
      <c r="M3835" t="s">
        <v>29</v>
      </c>
      <c r="N3835">
        <v>10238</v>
      </c>
      <c r="O3835" t="s">
        <v>52</v>
      </c>
      <c r="P3835">
        <v>12000</v>
      </c>
      <c r="Q3835" t="s">
        <v>46</v>
      </c>
      <c r="R3835">
        <v>0</v>
      </c>
      <c r="S3835">
        <v>0</v>
      </c>
      <c r="T3835">
        <v>0</v>
      </c>
      <c r="U3835" t="s">
        <v>31</v>
      </c>
    </row>
    <row r="3836" spans="1:21" x14ac:dyDescent="0.25">
      <c r="A3836">
        <v>458602</v>
      </c>
      <c r="B3836" t="s">
        <v>20</v>
      </c>
      <c r="C3836" t="s">
        <v>40</v>
      </c>
      <c r="D3836" t="s">
        <v>16</v>
      </c>
      <c r="E3836" t="s">
        <v>58</v>
      </c>
      <c r="F3836" t="s">
        <v>81</v>
      </c>
      <c r="G3836" t="s">
        <v>42</v>
      </c>
      <c r="H3836">
        <v>0.41305760328822499</v>
      </c>
      <c r="I3836">
        <f t="shared" si="118"/>
        <v>413.05760328822498</v>
      </c>
      <c r="J3836" t="str">
        <f t="shared" si="119"/>
        <v>Medium</v>
      </c>
      <c r="K3836" t="s">
        <v>19</v>
      </c>
      <c r="L3836" t="s">
        <v>27</v>
      </c>
      <c r="M3836" t="s">
        <v>28</v>
      </c>
      <c r="N3836">
        <v>10238</v>
      </c>
      <c r="O3836" t="s">
        <v>52</v>
      </c>
      <c r="P3836">
        <v>9000</v>
      </c>
      <c r="Q3836" t="s">
        <v>46</v>
      </c>
      <c r="R3836">
        <v>0</v>
      </c>
      <c r="S3836">
        <v>0</v>
      </c>
      <c r="T3836">
        <v>1</v>
      </c>
      <c r="U3836" t="s">
        <v>30</v>
      </c>
    </row>
    <row r="3837" spans="1:21" x14ac:dyDescent="0.25">
      <c r="A3837">
        <v>592338</v>
      </c>
      <c r="B3837" t="s">
        <v>18</v>
      </c>
      <c r="C3837" t="s">
        <v>41</v>
      </c>
      <c r="D3837" t="s">
        <v>16</v>
      </c>
      <c r="E3837" t="s">
        <v>59</v>
      </c>
      <c r="F3837" t="s">
        <v>81</v>
      </c>
      <c r="G3837" t="s">
        <v>79</v>
      </c>
      <c r="H3837">
        <v>0.41310384996814897</v>
      </c>
      <c r="I3837">
        <f t="shared" si="118"/>
        <v>413.10384996814895</v>
      </c>
      <c r="J3837" t="str">
        <f t="shared" si="119"/>
        <v>Medium</v>
      </c>
      <c r="K3837" t="s">
        <v>19</v>
      </c>
      <c r="L3837" t="s">
        <v>26</v>
      </c>
      <c r="M3837" t="s">
        <v>28</v>
      </c>
      <c r="N3837">
        <v>10238</v>
      </c>
      <c r="O3837" t="s">
        <v>52</v>
      </c>
      <c r="P3837">
        <v>13000</v>
      </c>
      <c r="Q3837" t="s">
        <v>46</v>
      </c>
      <c r="R3837">
        <v>0</v>
      </c>
      <c r="S3837">
        <v>0</v>
      </c>
      <c r="T3837">
        <v>0</v>
      </c>
      <c r="U3837" t="s">
        <v>31</v>
      </c>
    </row>
    <row r="3838" spans="1:21" x14ac:dyDescent="0.25">
      <c r="A3838">
        <v>810417</v>
      </c>
      <c r="B3838" t="s">
        <v>20</v>
      </c>
      <c r="C3838" t="s">
        <v>41</v>
      </c>
      <c r="D3838" t="s">
        <v>16</v>
      </c>
      <c r="E3838" t="s">
        <v>58</v>
      </c>
      <c r="F3838" t="s">
        <v>81</v>
      </c>
      <c r="G3838" t="s">
        <v>42</v>
      </c>
      <c r="H3838">
        <v>0.413118146475903</v>
      </c>
      <c r="I3838">
        <f t="shared" si="118"/>
        <v>413.11814647590302</v>
      </c>
      <c r="J3838" t="str">
        <f t="shared" si="119"/>
        <v>Medium</v>
      </c>
      <c r="K3838" t="s">
        <v>19</v>
      </c>
      <c r="L3838" t="s">
        <v>26</v>
      </c>
      <c r="M3838" t="s">
        <v>28</v>
      </c>
      <c r="N3838">
        <v>21217</v>
      </c>
      <c r="O3838" t="s">
        <v>54</v>
      </c>
      <c r="P3838">
        <v>15000</v>
      </c>
      <c r="Q3838" t="s">
        <v>46</v>
      </c>
      <c r="R3838">
        <v>0</v>
      </c>
      <c r="S3838">
        <v>0</v>
      </c>
      <c r="T3838">
        <v>1</v>
      </c>
      <c r="U3838" t="s">
        <v>31</v>
      </c>
    </row>
    <row r="3839" spans="1:21" x14ac:dyDescent="0.25">
      <c r="A3839">
        <v>907579</v>
      </c>
      <c r="B3839" t="s">
        <v>21</v>
      </c>
      <c r="C3839" t="s">
        <v>41</v>
      </c>
      <c r="D3839" t="s">
        <v>22</v>
      </c>
      <c r="E3839" t="s">
        <v>57</v>
      </c>
      <c r="F3839" t="s">
        <v>44</v>
      </c>
      <c r="G3839" t="s">
        <v>42</v>
      </c>
      <c r="H3839">
        <v>0.41324497613165601</v>
      </c>
      <c r="I3839">
        <f t="shared" si="118"/>
        <v>413.24497613165602</v>
      </c>
      <c r="J3839" t="str">
        <f t="shared" si="119"/>
        <v>Medium</v>
      </c>
      <c r="K3839" t="s">
        <v>17</v>
      </c>
      <c r="L3839" t="s">
        <v>26</v>
      </c>
      <c r="M3839" t="s">
        <v>28</v>
      </c>
      <c r="N3839">
        <v>32765</v>
      </c>
      <c r="O3839" t="s">
        <v>51</v>
      </c>
      <c r="P3839">
        <v>13000</v>
      </c>
      <c r="Q3839" t="s">
        <v>46</v>
      </c>
      <c r="R3839">
        <v>3</v>
      </c>
      <c r="S3839">
        <v>0</v>
      </c>
      <c r="T3839">
        <v>1</v>
      </c>
      <c r="U3839" t="s">
        <v>30</v>
      </c>
    </row>
    <row r="3840" spans="1:21" x14ac:dyDescent="0.25">
      <c r="A3840">
        <v>892945</v>
      </c>
      <c r="B3840" t="s">
        <v>21</v>
      </c>
      <c r="C3840" t="s">
        <v>41</v>
      </c>
      <c r="D3840" t="s">
        <v>16</v>
      </c>
      <c r="E3840" t="s">
        <v>57</v>
      </c>
      <c r="F3840" t="s">
        <v>45</v>
      </c>
      <c r="G3840" t="s">
        <v>43</v>
      </c>
      <c r="H3840">
        <v>0.41328148203743797</v>
      </c>
      <c r="I3840">
        <f t="shared" si="118"/>
        <v>413.28148203743797</v>
      </c>
      <c r="J3840" t="str">
        <f t="shared" si="119"/>
        <v>Medium</v>
      </c>
      <c r="K3840" t="s">
        <v>17</v>
      </c>
      <c r="L3840" t="s">
        <v>27</v>
      </c>
      <c r="M3840" t="s">
        <v>28</v>
      </c>
      <c r="N3840">
        <v>10238</v>
      </c>
      <c r="O3840" t="s">
        <v>52</v>
      </c>
      <c r="P3840">
        <v>13000</v>
      </c>
      <c r="Q3840" t="s">
        <v>46</v>
      </c>
      <c r="R3840">
        <v>0</v>
      </c>
      <c r="S3840">
        <v>0</v>
      </c>
      <c r="T3840">
        <v>7</v>
      </c>
      <c r="U3840" t="s">
        <v>30</v>
      </c>
    </row>
    <row r="3841" spans="1:21" x14ac:dyDescent="0.25">
      <c r="A3841">
        <v>337772</v>
      </c>
      <c r="B3841" t="s">
        <v>20</v>
      </c>
      <c r="C3841" t="s">
        <v>41</v>
      </c>
      <c r="D3841" t="s">
        <v>16</v>
      </c>
      <c r="E3841" t="s">
        <v>58</v>
      </c>
      <c r="F3841" t="s">
        <v>45</v>
      </c>
      <c r="G3841" t="s">
        <v>80</v>
      </c>
      <c r="H3841">
        <v>0.41334734918766902</v>
      </c>
      <c r="I3841">
        <f t="shared" si="118"/>
        <v>413.34734918766901</v>
      </c>
      <c r="J3841" t="str">
        <f t="shared" si="119"/>
        <v>Medium</v>
      </c>
      <c r="K3841" t="s">
        <v>19</v>
      </c>
      <c r="L3841" t="s">
        <v>27</v>
      </c>
      <c r="M3841" t="s">
        <v>28</v>
      </c>
      <c r="N3841">
        <v>32765</v>
      </c>
      <c r="O3841" t="s">
        <v>51</v>
      </c>
      <c r="P3841">
        <v>6000</v>
      </c>
      <c r="Q3841" t="s">
        <v>46</v>
      </c>
      <c r="R3841">
        <v>4</v>
      </c>
      <c r="S3841">
        <v>0</v>
      </c>
      <c r="T3841">
        <v>0</v>
      </c>
      <c r="U3841" t="s">
        <v>31</v>
      </c>
    </row>
    <row r="3842" spans="1:21" x14ac:dyDescent="0.25">
      <c r="A3842">
        <v>11165</v>
      </c>
      <c r="B3842" t="s">
        <v>18</v>
      </c>
      <c r="C3842" t="s">
        <v>40</v>
      </c>
      <c r="D3842" t="s">
        <v>16</v>
      </c>
      <c r="E3842" t="s">
        <v>59</v>
      </c>
      <c r="F3842" t="s">
        <v>81</v>
      </c>
      <c r="G3842" t="s">
        <v>79</v>
      </c>
      <c r="H3842">
        <v>0.41335653437540498</v>
      </c>
      <c r="I3842">
        <f t="shared" ref="I3842:I3905" si="120">H3842*1000</f>
        <v>413.35653437540498</v>
      </c>
      <c r="J3842" t="str">
        <f t="shared" ref="J3842:J3905" si="121">IF(I3842&gt;=53, IF(I3842&lt;=355, "Low", IF(I3842&lt;=657, "Medium", IF(I3842&lt;=961, "High", ""))), "")</f>
        <v>Medium</v>
      </c>
      <c r="K3842" t="s">
        <v>19</v>
      </c>
      <c r="L3842" t="s">
        <v>26</v>
      </c>
      <c r="M3842" t="s">
        <v>28</v>
      </c>
      <c r="N3842">
        <v>32765</v>
      </c>
      <c r="O3842" t="s">
        <v>51</v>
      </c>
      <c r="P3842">
        <v>6000</v>
      </c>
      <c r="Q3842" t="s">
        <v>46</v>
      </c>
      <c r="R3842">
        <v>0</v>
      </c>
      <c r="S3842">
        <v>0</v>
      </c>
      <c r="T3842">
        <v>0</v>
      </c>
      <c r="U3842" t="s">
        <v>30</v>
      </c>
    </row>
    <row r="3843" spans="1:21" x14ac:dyDescent="0.25">
      <c r="A3843">
        <v>915389</v>
      </c>
      <c r="B3843" t="s">
        <v>20</v>
      </c>
      <c r="C3843" t="s">
        <v>40</v>
      </c>
      <c r="D3843" t="s">
        <v>16</v>
      </c>
      <c r="E3843" t="s">
        <v>58</v>
      </c>
      <c r="F3843" t="s">
        <v>81</v>
      </c>
      <c r="G3843" t="s">
        <v>79</v>
      </c>
      <c r="H3843">
        <v>0.41335900986520502</v>
      </c>
      <c r="I3843">
        <f t="shared" si="120"/>
        <v>413.359009865205</v>
      </c>
      <c r="J3843" t="str">
        <f t="shared" si="121"/>
        <v>Medium</v>
      </c>
      <c r="K3843" t="s">
        <v>19</v>
      </c>
      <c r="L3843" t="s">
        <v>27</v>
      </c>
      <c r="M3843" t="s">
        <v>28</v>
      </c>
      <c r="N3843">
        <v>10238</v>
      </c>
      <c r="O3843" t="s">
        <v>52</v>
      </c>
      <c r="P3843">
        <v>13000</v>
      </c>
      <c r="Q3843" t="s">
        <v>46</v>
      </c>
      <c r="R3843">
        <v>0</v>
      </c>
      <c r="S3843">
        <v>0</v>
      </c>
      <c r="T3843">
        <v>0</v>
      </c>
      <c r="U3843" t="s">
        <v>30</v>
      </c>
    </row>
    <row r="3844" spans="1:21" x14ac:dyDescent="0.25">
      <c r="A3844">
        <v>153516</v>
      </c>
      <c r="B3844" t="s">
        <v>20</v>
      </c>
      <c r="C3844" t="s">
        <v>40</v>
      </c>
      <c r="D3844" t="s">
        <v>16</v>
      </c>
      <c r="E3844" t="s">
        <v>59</v>
      </c>
      <c r="F3844" t="s">
        <v>44</v>
      </c>
      <c r="G3844" t="s">
        <v>80</v>
      </c>
      <c r="H3844">
        <v>0.41337853036473299</v>
      </c>
      <c r="I3844">
        <f t="shared" si="120"/>
        <v>413.37853036473297</v>
      </c>
      <c r="J3844" t="str">
        <f t="shared" si="121"/>
        <v>Medium</v>
      </c>
      <c r="K3844" t="s">
        <v>19</v>
      </c>
      <c r="L3844" t="s">
        <v>27</v>
      </c>
      <c r="M3844" t="s">
        <v>28</v>
      </c>
      <c r="N3844">
        <v>10238</v>
      </c>
      <c r="O3844" t="s">
        <v>52</v>
      </c>
      <c r="P3844">
        <v>12000</v>
      </c>
      <c r="Q3844" t="s">
        <v>46</v>
      </c>
      <c r="R3844">
        <v>0</v>
      </c>
      <c r="S3844">
        <v>0</v>
      </c>
      <c r="T3844">
        <v>0</v>
      </c>
      <c r="U3844" t="s">
        <v>30</v>
      </c>
    </row>
    <row r="3845" spans="1:21" x14ac:dyDescent="0.25">
      <c r="A3845">
        <v>296211</v>
      </c>
      <c r="B3845" t="s">
        <v>20</v>
      </c>
      <c r="C3845" t="s">
        <v>41</v>
      </c>
      <c r="D3845" t="s">
        <v>16</v>
      </c>
      <c r="E3845" t="s">
        <v>58</v>
      </c>
      <c r="F3845" t="s">
        <v>44</v>
      </c>
      <c r="G3845" t="s">
        <v>42</v>
      </c>
      <c r="H3845">
        <v>0.41344358429577499</v>
      </c>
      <c r="I3845">
        <f t="shared" si="120"/>
        <v>413.443584295775</v>
      </c>
      <c r="J3845" t="str">
        <f t="shared" si="121"/>
        <v>Medium</v>
      </c>
      <c r="K3845" t="s">
        <v>19</v>
      </c>
      <c r="L3845" t="s">
        <v>27</v>
      </c>
      <c r="M3845" t="s">
        <v>28</v>
      </c>
      <c r="N3845">
        <v>10238</v>
      </c>
      <c r="O3845" t="s">
        <v>52</v>
      </c>
      <c r="P3845">
        <v>14000</v>
      </c>
      <c r="Q3845" t="s">
        <v>46</v>
      </c>
      <c r="R3845">
        <v>3</v>
      </c>
      <c r="S3845">
        <v>0</v>
      </c>
      <c r="T3845">
        <v>0</v>
      </c>
      <c r="U3845" t="s">
        <v>30</v>
      </c>
    </row>
    <row r="3846" spans="1:21" x14ac:dyDescent="0.25">
      <c r="A3846">
        <v>974712</v>
      </c>
      <c r="B3846" t="s">
        <v>15</v>
      </c>
      <c r="C3846" t="s">
        <v>41</v>
      </c>
      <c r="D3846" t="s">
        <v>22</v>
      </c>
      <c r="E3846" t="s">
        <v>57</v>
      </c>
      <c r="F3846" t="s">
        <v>45</v>
      </c>
      <c r="G3846" t="s">
        <v>43</v>
      </c>
      <c r="H3846">
        <v>0.41361420775616697</v>
      </c>
      <c r="I3846">
        <f t="shared" si="120"/>
        <v>413.61420775616699</v>
      </c>
      <c r="J3846" t="str">
        <f t="shared" si="121"/>
        <v>Medium</v>
      </c>
      <c r="K3846" t="s">
        <v>17</v>
      </c>
      <c r="L3846" t="s">
        <v>27</v>
      </c>
      <c r="M3846" t="s">
        <v>28</v>
      </c>
      <c r="N3846">
        <v>10238</v>
      </c>
      <c r="O3846" t="s">
        <v>52</v>
      </c>
      <c r="P3846">
        <v>12000</v>
      </c>
      <c r="Q3846" t="s">
        <v>46</v>
      </c>
      <c r="R3846">
        <v>4</v>
      </c>
      <c r="S3846">
        <v>0</v>
      </c>
      <c r="T3846">
        <v>4</v>
      </c>
      <c r="U3846" t="s">
        <v>30</v>
      </c>
    </row>
    <row r="3847" spans="1:21" x14ac:dyDescent="0.25">
      <c r="A3847">
        <v>754211</v>
      </c>
      <c r="B3847" t="s">
        <v>20</v>
      </c>
      <c r="C3847" t="s">
        <v>41</v>
      </c>
      <c r="D3847" t="s">
        <v>16</v>
      </c>
      <c r="E3847" t="s">
        <v>58</v>
      </c>
      <c r="F3847" t="s">
        <v>45</v>
      </c>
      <c r="G3847" t="s">
        <v>43</v>
      </c>
      <c r="H3847">
        <v>0.413676098567691</v>
      </c>
      <c r="I3847">
        <f t="shared" si="120"/>
        <v>413.67609856769099</v>
      </c>
      <c r="J3847" t="str">
        <f t="shared" si="121"/>
        <v>Medium</v>
      </c>
      <c r="K3847" t="s">
        <v>19</v>
      </c>
      <c r="L3847" t="s">
        <v>26</v>
      </c>
      <c r="M3847" t="s">
        <v>28</v>
      </c>
      <c r="N3847">
        <v>10238</v>
      </c>
      <c r="O3847" t="s">
        <v>52</v>
      </c>
      <c r="P3847">
        <v>14000</v>
      </c>
      <c r="Q3847" t="s">
        <v>46</v>
      </c>
      <c r="R3847">
        <v>0</v>
      </c>
      <c r="S3847">
        <v>0</v>
      </c>
      <c r="T3847">
        <v>3</v>
      </c>
      <c r="U3847" t="s">
        <v>31</v>
      </c>
    </row>
    <row r="3848" spans="1:21" x14ac:dyDescent="0.25">
      <c r="A3848">
        <v>324523</v>
      </c>
      <c r="B3848" t="s">
        <v>18</v>
      </c>
      <c r="C3848" t="s">
        <v>41</v>
      </c>
      <c r="D3848" t="s">
        <v>16</v>
      </c>
      <c r="E3848" t="s">
        <v>59</v>
      </c>
      <c r="F3848" t="s">
        <v>81</v>
      </c>
      <c r="G3848" t="s">
        <v>42</v>
      </c>
      <c r="H3848">
        <v>0.41368229472976598</v>
      </c>
      <c r="I3848">
        <f t="shared" si="120"/>
        <v>413.682294729766</v>
      </c>
      <c r="J3848" t="str">
        <f t="shared" si="121"/>
        <v>Medium</v>
      </c>
      <c r="K3848" t="s">
        <v>19</v>
      </c>
      <c r="L3848" t="s">
        <v>26</v>
      </c>
      <c r="M3848" t="s">
        <v>28</v>
      </c>
      <c r="N3848">
        <v>32765</v>
      </c>
      <c r="O3848" t="s">
        <v>51</v>
      </c>
      <c r="P3848">
        <v>12000</v>
      </c>
      <c r="Q3848" t="s">
        <v>46</v>
      </c>
      <c r="R3848">
        <v>0</v>
      </c>
      <c r="S3848">
        <v>0</v>
      </c>
      <c r="T3848">
        <v>0</v>
      </c>
      <c r="U3848" t="s">
        <v>31</v>
      </c>
    </row>
    <row r="3849" spans="1:21" x14ac:dyDescent="0.25">
      <c r="A3849">
        <v>481960</v>
      </c>
      <c r="B3849" t="s">
        <v>21</v>
      </c>
      <c r="C3849" t="s">
        <v>40</v>
      </c>
      <c r="D3849" t="s">
        <v>16</v>
      </c>
      <c r="E3849" t="s">
        <v>59</v>
      </c>
      <c r="F3849" t="s">
        <v>44</v>
      </c>
      <c r="G3849" t="s">
        <v>42</v>
      </c>
      <c r="H3849">
        <v>0.41381425230368302</v>
      </c>
      <c r="I3849">
        <f t="shared" si="120"/>
        <v>413.81425230368302</v>
      </c>
      <c r="J3849" t="str">
        <f t="shared" si="121"/>
        <v>Medium</v>
      </c>
      <c r="K3849" t="s">
        <v>19</v>
      </c>
      <c r="L3849" t="s">
        <v>27</v>
      </c>
      <c r="M3849" t="s">
        <v>28</v>
      </c>
      <c r="N3849">
        <v>10238</v>
      </c>
      <c r="O3849" t="s">
        <v>52</v>
      </c>
      <c r="P3849">
        <v>11000</v>
      </c>
      <c r="Q3849" t="s">
        <v>46</v>
      </c>
      <c r="R3849">
        <v>0</v>
      </c>
      <c r="S3849">
        <v>0</v>
      </c>
      <c r="T3849">
        <v>0</v>
      </c>
      <c r="U3849" t="s">
        <v>31</v>
      </c>
    </row>
    <row r="3850" spans="1:21" x14ac:dyDescent="0.25">
      <c r="A3850">
        <v>828111</v>
      </c>
      <c r="B3850" t="s">
        <v>18</v>
      </c>
      <c r="C3850" t="s">
        <v>41</v>
      </c>
      <c r="D3850" t="s">
        <v>16</v>
      </c>
      <c r="E3850" t="s">
        <v>59</v>
      </c>
      <c r="F3850" t="s">
        <v>81</v>
      </c>
      <c r="G3850" t="s">
        <v>79</v>
      </c>
      <c r="H3850">
        <v>0.41381706689737202</v>
      </c>
      <c r="I3850">
        <f t="shared" si="120"/>
        <v>413.817066897372</v>
      </c>
      <c r="J3850" t="str">
        <f t="shared" si="121"/>
        <v>Medium</v>
      </c>
      <c r="K3850" t="s">
        <v>19</v>
      </c>
      <c r="L3850" t="s">
        <v>26</v>
      </c>
      <c r="M3850" t="s">
        <v>28</v>
      </c>
      <c r="N3850">
        <v>10238</v>
      </c>
      <c r="O3850" t="s">
        <v>52</v>
      </c>
      <c r="P3850">
        <v>10000</v>
      </c>
      <c r="Q3850" t="s">
        <v>46</v>
      </c>
      <c r="R3850">
        <v>0</v>
      </c>
      <c r="S3850">
        <v>0</v>
      </c>
      <c r="T3850">
        <v>0</v>
      </c>
      <c r="U3850" t="s">
        <v>31</v>
      </c>
    </row>
    <row r="3851" spans="1:21" x14ac:dyDescent="0.25">
      <c r="A3851">
        <v>400674</v>
      </c>
      <c r="B3851" t="s">
        <v>20</v>
      </c>
      <c r="C3851" t="s">
        <v>41</v>
      </c>
      <c r="D3851" t="s">
        <v>16</v>
      </c>
      <c r="E3851" t="s">
        <v>58</v>
      </c>
      <c r="F3851" t="s">
        <v>45</v>
      </c>
      <c r="G3851" t="s">
        <v>42</v>
      </c>
      <c r="H3851">
        <v>0.41392266353789298</v>
      </c>
      <c r="I3851">
        <f t="shared" si="120"/>
        <v>413.92266353789296</v>
      </c>
      <c r="J3851" t="str">
        <f t="shared" si="121"/>
        <v>Medium</v>
      </c>
      <c r="K3851" t="s">
        <v>19</v>
      </c>
      <c r="L3851" t="s">
        <v>27</v>
      </c>
      <c r="M3851" t="s">
        <v>28</v>
      </c>
      <c r="N3851">
        <v>32765</v>
      </c>
      <c r="O3851" t="s">
        <v>51</v>
      </c>
      <c r="P3851">
        <v>11000</v>
      </c>
      <c r="Q3851" t="s">
        <v>46</v>
      </c>
      <c r="R3851">
        <v>1</v>
      </c>
      <c r="S3851">
        <v>0</v>
      </c>
      <c r="T3851">
        <v>1</v>
      </c>
      <c r="U3851" t="s">
        <v>31</v>
      </c>
    </row>
    <row r="3852" spans="1:21" x14ac:dyDescent="0.25">
      <c r="A3852">
        <v>891460</v>
      </c>
      <c r="B3852" t="s">
        <v>18</v>
      </c>
      <c r="C3852" t="s">
        <v>40</v>
      </c>
      <c r="D3852" t="s">
        <v>22</v>
      </c>
      <c r="E3852" t="s">
        <v>59</v>
      </c>
      <c r="F3852" t="s">
        <v>81</v>
      </c>
      <c r="G3852" t="s">
        <v>79</v>
      </c>
      <c r="H3852">
        <v>0.41401949150505801</v>
      </c>
      <c r="I3852">
        <f t="shared" si="120"/>
        <v>414.019491505058</v>
      </c>
      <c r="J3852" t="str">
        <f t="shared" si="121"/>
        <v>Medium</v>
      </c>
      <c r="K3852" t="s">
        <v>19</v>
      </c>
      <c r="L3852" t="s">
        <v>26</v>
      </c>
      <c r="M3852" t="s">
        <v>29</v>
      </c>
      <c r="N3852">
        <v>10238</v>
      </c>
      <c r="O3852" t="s">
        <v>52</v>
      </c>
      <c r="P3852">
        <v>16000</v>
      </c>
      <c r="Q3852" t="s">
        <v>46</v>
      </c>
      <c r="R3852">
        <v>0</v>
      </c>
      <c r="S3852">
        <v>0</v>
      </c>
      <c r="T3852">
        <v>0</v>
      </c>
      <c r="U3852" t="s">
        <v>30</v>
      </c>
    </row>
    <row r="3853" spans="1:21" x14ac:dyDescent="0.25">
      <c r="A3853">
        <v>664323</v>
      </c>
      <c r="B3853" t="s">
        <v>20</v>
      </c>
      <c r="C3853" t="s">
        <v>40</v>
      </c>
      <c r="D3853" t="s">
        <v>16</v>
      </c>
      <c r="E3853" t="s">
        <v>59</v>
      </c>
      <c r="F3853" t="s">
        <v>44</v>
      </c>
      <c r="G3853" t="s">
        <v>42</v>
      </c>
      <c r="H3853">
        <v>0.41412520313776602</v>
      </c>
      <c r="I3853">
        <f t="shared" si="120"/>
        <v>414.12520313776599</v>
      </c>
      <c r="J3853" t="str">
        <f t="shared" si="121"/>
        <v>Medium</v>
      </c>
      <c r="K3853" t="s">
        <v>19</v>
      </c>
      <c r="L3853" t="s">
        <v>26</v>
      </c>
      <c r="M3853" t="s">
        <v>29</v>
      </c>
      <c r="N3853">
        <v>10238</v>
      </c>
      <c r="O3853" t="s">
        <v>52</v>
      </c>
      <c r="P3853">
        <v>18000</v>
      </c>
      <c r="Q3853" t="s">
        <v>46</v>
      </c>
      <c r="R3853">
        <v>0</v>
      </c>
      <c r="S3853">
        <v>0</v>
      </c>
      <c r="T3853">
        <v>0</v>
      </c>
      <c r="U3853" t="s">
        <v>31</v>
      </c>
    </row>
    <row r="3854" spans="1:21" x14ac:dyDescent="0.25">
      <c r="A3854">
        <v>213265</v>
      </c>
      <c r="B3854" t="s">
        <v>20</v>
      </c>
      <c r="C3854" t="s">
        <v>40</v>
      </c>
      <c r="D3854" t="s">
        <v>22</v>
      </c>
      <c r="E3854" t="s">
        <v>59</v>
      </c>
      <c r="F3854" t="s">
        <v>81</v>
      </c>
      <c r="G3854" t="s">
        <v>79</v>
      </c>
      <c r="H3854">
        <v>0.41414153010973098</v>
      </c>
      <c r="I3854">
        <f t="shared" si="120"/>
        <v>414.14153010973098</v>
      </c>
      <c r="J3854" t="str">
        <f t="shared" si="121"/>
        <v>Medium</v>
      </c>
      <c r="K3854" t="s">
        <v>19</v>
      </c>
      <c r="L3854" t="s">
        <v>27</v>
      </c>
      <c r="M3854" t="s">
        <v>28</v>
      </c>
      <c r="N3854">
        <v>10238</v>
      </c>
      <c r="O3854" t="s">
        <v>52</v>
      </c>
      <c r="P3854">
        <v>11000</v>
      </c>
      <c r="Q3854" t="s">
        <v>46</v>
      </c>
      <c r="R3854">
        <v>0</v>
      </c>
      <c r="S3854">
        <v>0</v>
      </c>
      <c r="T3854">
        <v>0</v>
      </c>
      <c r="U3854" t="s">
        <v>30</v>
      </c>
    </row>
    <row r="3855" spans="1:21" x14ac:dyDescent="0.25">
      <c r="A3855">
        <v>237845</v>
      </c>
      <c r="B3855" t="s">
        <v>20</v>
      </c>
      <c r="C3855" t="s">
        <v>41</v>
      </c>
      <c r="D3855" t="s">
        <v>16</v>
      </c>
      <c r="E3855" t="s">
        <v>58</v>
      </c>
      <c r="F3855" t="s">
        <v>81</v>
      </c>
      <c r="G3855" t="s">
        <v>79</v>
      </c>
      <c r="H3855">
        <v>0.41424745725290602</v>
      </c>
      <c r="I3855">
        <f t="shared" si="120"/>
        <v>414.24745725290603</v>
      </c>
      <c r="J3855" t="str">
        <f t="shared" si="121"/>
        <v>Medium</v>
      </c>
      <c r="K3855" t="s">
        <v>19</v>
      </c>
      <c r="L3855" t="s">
        <v>26</v>
      </c>
      <c r="M3855" t="s">
        <v>29</v>
      </c>
      <c r="N3855">
        <v>10238</v>
      </c>
      <c r="O3855" t="s">
        <v>52</v>
      </c>
      <c r="P3855">
        <v>16000</v>
      </c>
      <c r="Q3855" t="s">
        <v>46</v>
      </c>
      <c r="R3855">
        <v>2</v>
      </c>
      <c r="S3855">
        <v>0</v>
      </c>
      <c r="T3855">
        <v>2</v>
      </c>
      <c r="U3855" t="s">
        <v>31</v>
      </c>
    </row>
    <row r="3856" spans="1:21" x14ac:dyDescent="0.25">
      <c r="A3856">
        <v>85568</v>
      </c>
      <c r="B3856" t="s">
        <v>15</v>
      </c>
      <c r="C3856" t="s">
        <v>41</v>
      </c>
      <c r="D3856" t="s">
        <v>22</v>
      </c>
      <c r="E3856" t="s">
        <v>57</v>
      </c>
      <c r="F3856" t="s">
        <v>45</v>
      </c>
      <c r="G3856" t="s">
        <v>43</v>
      </c>
      <c r="H3856">
        <v>0.41430168052428101</v>
      </c>
      <c r="I3856">
        <f t="shared" si="120"/>
        <v>414.30168052428104</v>
      </c>
      <c r="J3856" t="str">
        <f t="shared" si="121"/>
        <v>Medium</v>
      </c>
      <c r="K3856" t="s">
        <v>19</v>
      </c>
      <c r="L3856" t="s">
        <v>27</v>
      </c>
      <c r="M3856" t="s">
        <v>28</v>
      </c>
      <c r="N3856">
        <v>10238</v>
      </c>
      <c r="O3856" t="s">
        <v>52</v>
      </c>
      <c r="P3856">
        <v>12000</v>
      </c>
      <c r="Q3856" t="s">
        <v>46</v>
      </c>
      <c r="R3856">
        <v>1</v>
      </c>
      <c r="S3856">
        <v>0</v>
      </c>
      <c r="T3856">
        <v>1</v>
      </c>
      <c r="U3856" t="s">
        <v>30</v>
      </c>
    </row>
    <row r="3857" spans="1:21" x14ac:dyDescent="0.25">
      <c r="A3857">
        <v>582199</v>
      </c>
      <c r="B3857" t="s">
        <v>18</v>
      </c>
      <c r="C3857" t="s">
        <v>41</v>
      </c>
      <c r="D3857" t="s">
        <v>22</v>
      </c>
      <c r="E3857" t="s">
        <v>59</v>
      </c>
      <c r="F3857" t="s">
        <v>81</v>
      </c>
      <c r="G3857" t="s">
        <v>79</v>
      </c>
      <c r="H3857">
        <v>0.41431195022405498</v>
      </c>
      <c r="I3857">
        <f t="shared" si="120"/>
        <v>414.31195022405495</v>
      </c>
      <c r="J3857" t="str">
        <f t="shared" si="121"/>
        <v>Medium</v>
      </c>
      <c r="K3857" t="s">
        <v>19</v>
      </c>
      <c r="L3857" t="s">
        <v>26</v>
      </c>
      <c r="M3857" t="s">
        <v>29</v>
      </c>
      <c r="N3857">
        <v>10238</v>
      </c>
      <c r="O3857" t="s">
        <v>52</v>
      </c>
      <c r="P3857">
        <v>16000</v>
      </c>
      <c r="Q3857" t="s">
        <v>46</v>
      </c>
      <c r="R3857">
        <v>0</v>
      </c>
      <c r="S3857">
        <v>0</v>
      </c>
      <c r="T3857">
        <v>0</v>
      </c>
      <c r="U3857" t="s">
        <v>31</v>
      </c>
    </row>
    <row r="3858" spans="1:21" x14ac:dyDescent="0.25">
      <c r="A3858">
        <v>293850</v>
      </c>
      <c r="B3858" t="s">
        <v>18</v>
      </c>
      <c r="C3858" t="s">
        <v>41</v>
      </c>
      <c r="D3858" t="s">
        <v>16</v>
      </c>
      <c r="E3858" t="s">
        <v>59</v>
      </c>
      <c r="F3858" t="s">
        <v>81</v>
      </c>
      <c r="G3858" t="s">
        <v>79</v>
      </c>
      <c r="H3858">
        <v>0.41432994898428399</v>
      </c>
      <c r="I3858">
        <f t="shared" si="120"/>
        <v>414.32994898428399</v>
      </c>
      <c r="J3858" t="str">
        <f t="shared" si="121"/>
        <v>Medium</v>
      </c>
      <c r="K3858" t="s">
        <v>19</v>
      </c>
      <c r="L3858" t="s">
        <v>26</v>
      </c>
      <c r="M3858" t="s">
        <v>28</v>
      </c>
      <c r="N3858">
        <v>10238</v>
      </c>
      <c r="O3858" t="s">
        <v>52</v>
      </c>
      <c r="P3858">
        <v>15000</v>
      </c>
      <c r="Q3858" t="s">
        <v>46</v>
      </c>
      <c r="R3858">
        <v>0</v>
      </c>
      <c r="S3858">
        <v>0</v>
      </c>
      <c r="T3858">
        <v>0</v>
      </c>
      <c r="U3858" t="s">
        <v>31</v>
      </c>
    </row>
    <row r="3859" spans="1:21" x14ac:dyDescent="0.25">
      <c r="A3859">
        <v>395742</v>
      </c>
      <c r="B3859" t="s">
        <v>20</v>
      </c>
      <c r="C3859" t="s">
        <v>41</v>
      </c>
      <c r="D3859" t="s">
        <v>16</v>
      </c>
      <c r="E3859" t="s">
        <v>58</v>
      </c>
      <c r="F3859" t="s">
        <v>44</v>
      </c>
      <c r="G3859" t="s">
        <v>42</v>
      </c>
      <c r="H3859">
        <v>0.41436254477113799</v>
      </c>
      <c r="I3859">
        <f t="shared" si="120"/>
        <v>414.362544771138</v>
      </c>
      <c r="J3859" t="str">
        <f t="shared" si="121"/>
        <v>Medium</v>
      </c>
      <c r="K3859" t="s">
        <v>19</v>
      </c>
      <c r="L3859" t="s">
        <v>27</v>
      </c>
      <c r="M3859" t="s">
        <v>28</v>
      </c>
      <c r="N3859">
        <v>10238</v>
      </c>
      <c r="O3859" t="s">
        <v>52</v>
      </c>
      <c r="P3859">
        <v>11000</v>
      </c>
      <c r="Q3859" t="s">
        <v>46</v>
      </c>
      <c r="R3859">
        <v>1</v>
      </c>
      <c r="S3859">
        <v>0</v>
      </c>
      <c r="T3859">
        <v>1</v>
      </c>
      <c r="U3859" t="s">
        <v>31</v>
      </c>
    </row>
    <row r="3860" spans="1:21" x14ac:dyDescent="0.25">
      <c r="A3860">
        <v>229265</v>
      </c>
      <c r="B3860" t="s">
        <v>21</v>
      </c>
      <c r="C3860" t="s">
        <v>41</v>
      </c>
      <c r="D3860" t="s">
        <v>16</v>
      </c>
      <c r="E3860" t="s">
        <v>57</v>
      </c>
      <c r="F3860" t="s">
        <v>44</v>
      </c>
      <c r="G3860" t="s">
        <v>43</v>
      </c>
      <c r="H3860">
        <v>0.41442222558736003</v>
      </c>
      <c r="I3860">
        <f t="shared" si="120"/>
        <v>414.42222558736</v>
      </c>
      <c r="J3860" t="str">
        <f t="shared" si="121"/>
        <v>Medium</v>
      </c>
      <c r="K3860" t="s">
        <v>17</v>
      </c>
      <c r="L3860" t="s">
        <v>27</v>
      </c>
      <c r="M3860" t="s">
        <v>28</v>
      </c>
      <c r="N3860">
        <v>10238</v>
      </c>
      <c r="O3860" t="s">
        <v>52</v>
      </c>
      <c r="P3860">
        <v>14000</v>
      </c>
      <c r="Q3860" t="s">
        <v>46</v>
      </c>
      <c r="R3860">
        <v>1</v>
      </c>
      <c r="S3860">
        <v>0</v>
      </c>
      <c r="T3860">
        <v>4</v>
      </c>
      <c r="U3860" t="s">
        <v>30</v>
      </c>
    </row>
    <row r="3861" spans="1:21" x14ac:dyDescent="0.25">
      <c r="A3861">
        <v>24396</v>
      </c>
      <c r="B3861" t="s">
        <v>20</v>
      </c>
      <c r="C3861" t="s">
        <v>40</v>
      </c>
      <c r="D3861" t="s">
        <v>16</v>
      </c>
      <c r="E3861" t="s">
        <v>58</v>
      </c>
      <c r="F3861" t="s">
        <v>44</v>
      </c>
      <c r="G3861" t="s">
        <v>79</v>
      </c>
      <c r="H3861">
        <v>0.41446186705503502</v>
      </c>
      <c r="I3861">
        <f t="shared" si="120"/>
        <v>414.46186705503504</v>
      </c>
      <c r="J3861" t="str">
        <f t="shared" si="121"/>
        <v>Medium</v>
      </c>
      <c r="K3861" t="s">
        <v>19</v>
      </c>
      <c r="L3861" t="s">
        <v>27</v>
      </c>
      <c r="M3861" t="s">
        <v>28</v>
      </c>
      <c r="N3861">
        <v>10238</v>
      </c>
      <c r="O3861" t="s">
        <v>52</v>
      </c>
      <c r="P3861">
        <v>10000</v>
      </c>
      <c r="Q3861" t="s">
        <v>46</v>
      </c>
      <c r="R3861">
        <v>3</v>
      </c>
      <c r="S3861">
        <v>0</v>
      </c>
      <c r="T3861">
        <v>1</v>
      </c>
      <c r="U3861" t="s">
        <v>30</v>
      </c>
    </row>
    <row r="3862" spans="1:21" x14ac:dyDescent="0.25">
      <c r="A3862">
        <v>374192</v>
      </c>
      <c r="B3862" t="s">
        <v>20</v>
      </c>
      <c r="C3862" t="s">
        <v>40</v>
      </c>
      <c r="D3862" t="s">
        <v>16</v>
      </c>
      <c r="E3862" t="s">
        <v>58</v>
      </c>
      <c r="F3862" t="s">
        <v>81</v>
      </c>
      <c r="G3862" t="s">
        <v>79</v>
      </c>
      <c r="H3862">
        <v>0.41455316094540201</v>
      </c>
      <c r="I3862">
        <f t="shared" si="120"/>
        <v>414.553160945402</v>
      </c>
      <c r="J3862" t="str">
        <f t="shared" si="121"/>
        <v>Medium</v>
      </c>
      <c r="K3862" t="s">
        <v>17</v>
      </c>
      <c r="L3862" t="s">
        <v>27</v>
      </c>
      <c r="M3862" t="s">
        <v>28</v>
      </c>
      <c r="N3862">
        <v>10238</v>
      </c>
      <c r="O3862" t="s">
        <v>52</v>
      </c>
      <c r="P3862">
        <v>11000</v>
      </c>
      <c r="Q3862" t="s">
        <v>47</v>
      </c>
      <c r="R3862">
        <v>0</v>
      </c>
      <c r="S3862">
        <v>0</v>
      </c>
      <c r="T3862">
        <v>0</v>
      </c>
      <c r="U3862" t="s">
        <v>30</v>
      </c>
    </row>
    <row r="3863" spans="1:21" x14ac:dyDescent="0.25">
      <c r="A3863">
        <v>761644</v>
      </c>
      <c r="B3863" t="s">
        <v>18</v>
      </c>
      <c r="C3863" t="s">
        <v>41</v>
      </c>
      <c r="D3863" t="s">
        <v>16</v>
      </c>
      <c r="E3863" t="s">
        <v>59</v>
      </c>
      <c r="F3863" t="s">
        <v>81</v>
      </c>
      <c r="G3863" t="s">
        <v>42</v>
      </c>
      <c r="H3863">
        <v>0.414583629702858</v>
      </c>
      <c r="I3863">
        <f t="shared" si="120"/>
        <v>414.58362970285799</v>
      </c>
      <c r="J3863" t="str">
        <f t="shared" si="121"/>
        <v>Medium</v>
      </c>
      <c r="K3863" t="s">
        <v>19</v>
      </c>
      <c r="L3863" t="s">
        <v>26</v>
      </c>
      <c r="M3863" t="s">
        <v>29</v>
      </c>
      <c r="N3863">
        <v>10238</v>
      </c>
      <c r="O3863" t="s">
        <v>52</v>
      </c>
      <c r="P3863">
        <v>15000</v>
      </c>
      <c r="Q3863" t="s">
        <v>46</v>
      </c>
      <c r="R3863">
        <v>0</v>
      </c>
      <c r="S3863">
        <v>0</v>
      </c>
      <c r="T3863">
        <v>0</v>
      </c>
      <c r="U3863" t="s">
        <v>31</v>
      </c>
    </row>
    <row r="3864" spans="1:21" x14ac:dyDescent="0.25">
      <c r="A3864">
        <v>354689</v>
      </c>
      <c r="B3864" t="s">
        <v>18</v>
      </c>
      <c r="C3864" t="s">
        <v>40</v>
      </c>
      <c r="D3864" t="s">
        <v>16</v>
      </c>
      <c r="E3864" t="s">
        <v>59</v>
      </c>
      <c r="F3864" t="s">
        <v>44</v>
      </c>
      <c r="G3864" t="s">
        <v>42</v>
      </c>
      <c r="H3864">
        <v>0.41458473949956198</v>
      </c>
      <c r="I3864">
        <f t="shared" si="120"/>
        <v>414.58473949956198</v>
      </c>
      <c r="J3864" t="str">
        <f t="shared" si="121"/>
        <v>Medium</v>
      </c>
      <c r="K3864" t="s">
        <v>17</v>
      </c>
      <c r="L3864" t="s">
        <v>26</v>
      </c>
      <c r="M3864" t="s">
        <v>29</v>
      </c>
      <c r="N3864">
        <v>10238</v>
      </c>
      <c r="O3864" t="s">
        <v>52</v>
      </c>
      <c r="P3864">
        <v>12000</v>
      </c>
      <c r="Q3864" t="s">
        <v>46</v>
      </c>
      <c r="R3864">
        <v>0</v>
      </c>
      <c r="S3864">
        <v>0</v>
      </c>
      <c r="T3864">
        <v>0</v>
      </c>
      <c r="U3864" t="s">
        <v>31</v>
      </c>
    </row>
    <row r="3865" spans="1:21" x14ac:dyDescent="0.25">
      <c r="A3865">
        <v>625759</v>
      </c>
      <c r="B3865" t="s">
        <v>20</v>
      </c>
      <c r="C3865" t="s">
        <v>41</v>
      </c>
      <c r="D3865" t="s">
        <v>16</v>
      </c>
      <c r="E3865" t="s">
        <v>58</v>
      </c>
      <c r="F3865" t="s">
        <v>81</v>
      </c>
      <c r="G3865" t="s">
        <v>79</v>
      </c>
      <c r="H3865">
        <v>0.41480684617211999</v>
      </c>
      <c r="I3865">
        <f t="shared" si="120"/>
        <v>414.80684617212</v>
      </c>
      <c r="J3865" t="str">
        <f t="shared" si="121"/>
        <v>Medium</v>
      </c>
      <c r="K3865" t="s">
        <v>19</v>
      </c>
      <c r="L3865" t="s">
        <v>26</v>
      </c>
      <c r="M3865" t="s">
        <v>28</v>
      </c>
      <c r="N3865">
        <v>10238</v>
      </c>
      <c r="O3865" t="s">
        <v>52</v>
      </c>
      <c r="P3865">
        <v>11000</v>
      </c>
      <c r="Q3865" t="s">
        <v>46</v>
      </c>
      <c r="R3865">
        <v>3</v>
      </c>
      <c r="S3865">
        <v>0</v>
      </c>
      <c r="T3865">
        <v>0</v>
      </c>
      <c r="U3865" t="s">
        <v>31</v>
      </c>
    </row>
    <row r="3866" spans="1:21" x14ac:dyDescent="0.25">
      <c r="A3866">
        <v>328633</v>
      </c>
      <c r="B3866" t="s">
        <v>18</v>
      </c>
      <c r="C3866" t="s">
        <v>41</v>
      </c>
      <c r="D3866" t="s">
        <v>16</v>
      </c>
      <c r="E3866" t="s">
        <v>59</v>
      </c>
      <c r="F3866" t="s">
        <v>45</v>
      </c>
      <c r="G3866" t="s">
        <v>80</v>
      </c>
      <c r="H3866">
        <v>0.41480763135074</v>
      </c>
      <c r="I3866">
        <f t="shared" si="120"/>
        <v>414.80763135074</v>
      </c>
      <c r="J3866" t="str">
        <f t="shared" si="121"/>
        <v>Medium</v>
      </c>
      <c r="K3866" t="s">
        <v>19</v>
      </c>
      <c r="L3866" t="s">
        <v>26</v>
      </c>
      <c r="M3866" t="s">
        <v>29</v>
      </c>
      <c r="N3866">
        <v>10238</v>
      </c>
      <c r="O3866" t="s">
        <v>52</v>
      </c>
      <c r="P3866">
        <v>13000</v>
      </c>
      <c r="Q3866" t="s">
        <v>46</v>
      </c>
      <c r="R3866">
        <v>0</v>
      </c>
      <c r="S3866">
        <v>0</v>
      </c>
      <c r="T3866">
        <v>0</v>
      </c>
      <c r="U3866" t="s">
        <v>31</v>
      </c>
    </row>
    <row r="3867" spans="1:21" x14ac:dyDescent="0.25">
      <c r="A3867">
        <v>600770</v>
      </c>
      <c r="B3867" t="s">
        <v>18</v>
      </c>
      <c r="C3867" t="s">
        <v>41</v>
      </c>
      <c r="D3867" t="s">
        <v>16</v>
      </c>
      <c r="E3867" t="s">
        <v>59</v>
      </c>
      <c r="F3867" t="s">
        <v>44</v>
      </c>
      <c r="G3867" t="s">
        <v>79</v>
      </c>
      <c r="H3867">
        <v>0.41481902387654102</v>
      </c>
      <c r="I3867">
        <f t="shared" si="120"/>
        <v>414.819023876541</v>
      </c>
      <c r="J3867" t="str">
        <f t="shared" si="121"/>
        <v>Medium</v>
      </c>
      <c r="K3867" t="s">
        <v>19</v>
      </c>
      <c r="L3867" t="s">
        <v>26</v>
      </c>
      <c r="M3867" t="s">
        <v>29</v>
      </c>
      <c r="N3867">
        <v>92101</v>
      </c>
      <c r="O3867" t="s">
        <v>53</v>
      </c>
      <c r="P3867">
        <v>12000</v>
      </c>
      <c r="Q3867" t="s">
        <v>47</v>
      </c>
      <c r="R3867">
        <v>0</v>
      </c>
      <c r="S3867">
        <v>0</v>
      </c>
      <c r="T3867">
        <v>0</v>
      </c>
      <c r="U3867" t="s">
        <v>31</v>
      </c>
    </row>
    <row r="3868" spans="1:21" x14ac:dyDescent="0.25">
      <c r="A3868">
        <v>777639</v>
      </c>
      <c r="B3868" t="s">
        <v>21</v>
      </c>
      <c r="C3868" t="s">
        <v>41</v>
      </c>
      <c r="D3868" t="s">
        <v>16</v>
      </c>
      <c r="E3868" t="s">
        <v>57</v>
      </c>
      <c r="F3868" t="s">
        <v>44</v>
      </c>
      <c r="G3868" t="s">
        <v>42</v>
      </c>
      <c r="H3868">
        <v>0.41488073104260098</v>
      </c>
      <c r="I3868">
        <f t="shared" si="120"/>
        <v>414.88073104260098</v>
      </c>
      <c r="J3868" t="str">
        <f t="shared" si="121"/>
        <v>Medium</v>
      </c>
      <c r="K3868" t="s">
        <v>19</v>
      </c>
      <c r="L3868" t="s">
        <v>27</v>
      </c>
      <c r="M3868" t="s">
        <v>28</v>
      </c>
      <c r="N3868">
        <v>10238</v>
      </c>
      <c r="O3868" t="s">
        <v>52</v>
      </c>
      <c r="P3868">
        <v>14000</v>
      </c>
      <c r="Q3868" t="s">
        <v>46</v>
      </c>
      <c r="R3868">
        <v>5</v>
      </c>
      <c r="S3868">
        <v>0</v>
      </c>
      <c r="T3868">
        <v>3</v>
      </c>
      <c r="U3868" t="s">
        <v>30</v>
      </c>
    </row>
    <row r="3869" spans="1:21" x14ac:dyDescent="0.25">
      <c r="A3869">
        <v>76372</v>
      </c>
      <c r="B3869" t="s">
        <v>21</v>
      </c>
      <c r="C3869" t="s">
        <v>40</v>
      </c>
      <c r="D3869" t="s">
        <v>16</v>
      </c>
      <c r="E3869" t="s">
        <v>58</v>
      </c>
      <c r="F3869" t="s">
        <v>44</v>
      </c>
      <c r="G3869" t="s">
        <v>42</v>
      </c>
      <c r="H3869">
        <v>0.41490980048592102</v>
      </c>
      <c r="I3869">
        <f t="shared" si="120"/>
        <v>414.90980048592104</v>
      </c>
      <c r="J3869" t="str">
        <f t="shared" si="121"/>
        <v>Medium</v>
      </c>
      <c r="K3869" t="s">
        <v>19</v>
      </c>
      <c r="L3869" t="s">
        <v>26</v>
      </c>
      <c r="M3869" t="s">
        <v>28</v>
      </c>
      <c r="N3869">
        <v>10238</v>
      </c>
      <c r="O3869" t="s">
        <v>52</v>
      </c>
      <c r="P3869">
        <v>10000</v>
      </c>
      <c r="Q3869" t="s">
        <v>46</v>
      </c>
      <c r="R3869">
        <v>1</v>
      </c>
      <c r="S3869">
        <v>0</v>
      </c>
      <c r="T3869">
        <v>2</v>
      </c>
      <c r="U3869" t="s">
        <v>31</v>
      </c>
    </row>
    <row r="3870" spans="1:21" x14ac:dyDescent="0.25">
      <c r="A3870">
        <v>118073</v>
      </c>
      <c r="B3870" t="s">
        <v>20</v>
      </c>
      <c r="C3870" t="s">
        <v>41</v>
      </c>
      <c r="D3870" t="s">
        <v>16</v>
      </c>
      <c r="E3870" t="s">
        <v>58</v>
      </c>
      <c r="F3870" t="s">
        <v>44</v>
      </c>
      <c r="G3870" t="s">
        <v>43</v>
      </c>
      <c r="H3870">
        <v>0.41494914837892699</v>
      </c>
      <c r="I3870">
        <f t="shared" si="120"/>
        <v>414.94914837892696</v>
      </c>
      <c r="J3870" t="str">
        <f t="shared" si="121"/>
        <v>Medium</v>
      </c>
      <c r="K3870" t="s">
        <v>19</v>
      </c>
      <c r="L3870" t="s">
        <v>27</v>
      </c>
      <c r="M3870" t="s">
        <v>28</v>
      </c>
      <c r="N3870">
        <v>10238</v>
      </c>
      <c r="O3870" t="s">
        <v>52</v>
      </c>
      <c r="P3870">
        <v>9000</v>
      </c>
      <c r="Q3870" t="s">
        <v>46</v>
      </c>
      <c r="R3870">
        <v>0</v>
      </c>
      <c r="S3870">
        <v>0</v>
      </c>
      <c r="T3870">
        <v>1</v>
      </c>
      <c r="U3870" t="s">
        <v>30</v>
      </c>
    </row>
    <row r="3871" spans="1:21" x14ac:dyDescent="0.25">
      <c r="A3871">
        <v>694890</v>
      </c>
      <c r="B3871" t="s">
        <v>20</v>
      </c>
      <c r="C3871" t="s">
        <v>40</v>
      </c>
      <c r="D3871" t="s">
        <v>16</v>
      </c>
      <c r="E3871" t="s">
        <v>58</v>
      </c>
      <c r="F3871" t="s">
        <v>81</v>
      </c>
      <c r="G3871" t="s">
        <v>80</v>
      </c>
      <c r="H3871">
        <v>0.41499022269438102</v>
      </c>
      <c r="I3871">
        <f t="shared" si="120"/>
        <v>414.99022269438103</v>
      </c>
      <c r="J3871" t="str">
        <f t="shared" si="121"/>
        <v>Medium</v>
      </c>
      <c r="K3871" t="s">
        <v>17</v>
      </c>
      <c r="L3871" t="s">
        <v>26</v>
      </c>
      <c r="M3871" t="s">
        <v>28</v>
      </c>
      <c r="N3871">
        <v>32765</v>
      </c>
      <c r="O3871" t="s">
        <v>51</v>
      </c>
      <c r="P3871">
        <v>12000</v>
      </c>
      <c r="Q3871" t="s">
        <v>46</v>
      </c>
      <c r="R3871">
        <v>3</v>
      </c>
      <c r="S3871">
        <v>0</v>
      </c>
      <c r="T3871">
        <v>1</v>
      </c>
      <c r="U3871" t="s">
        <v>31</v>
      </c>
    </row>
    <row r="3872" spans="1:21" x14ac:dyDescent="0.25">
      <c r="A3872">
        <v>271211</v>
      </c>
      <c r="B3872" t="s">
        <v>20</v>
      </c>
      <c r="C3872" t="s">
        <v>41</v>
      </c>
      <c r="D3872" t="s">
        <v>16</v>
      </c>
      <c r="E3872" t="s">
        <v>58</v>
      </c>
      <c r="F3872" t="s">
        <v>44</v>
      </c>
      <c r="G3872" t="s">
        <v>80</v>
      </c>
      <c r="H3872">
        <v>0.415041228850002</v>
      </c>
      <c r="I3872">
        <f t="shared" si="120"/>
        <v>415.04122885000197</v>
      </c>
      <c r="J3872" t="str">
        <f t="shared" si="121"/>
        <v>Medium</v>
      </c>
      <c r="K3872" t="s">
        <v>17</v>
      </c>
      <c r="L3872" t="s">
        <v>27</v>
      </c>
      <c r="M3872" t="s">
        <v>28</v>
      </c>
      <c r="N3872">
        <v>10238</v>
      </c>
      <c r="O3872" t="s">
        <v>52</v>
      </c>
      <c r="P3872">
        <v>9000</v>
      </c>
      <c r="Q3872" t="s">
        <v>46</v>
      </c>
      <c r="R3872">
        <v>1</v>
      </c>
      <c r="S3872">
        <v>0</v>
      </c>
      <c r="T3872">
        <v>3</v>
      </c>
      <c r="U3872" t="s">
        <v>30</v>
      </c>
    </row>
    <row r="3873" spans="1:21" x14ac:dyDescent="0.25">
      <c r="A3873">
        <v>538916</v>
      </c>
      <c r="B3873" t="s">
        <v>18</v>
      </c>
      <c r="C3873" t="s">
        <v>40</v>
      </c>
      <c r="D3873" t="s">
        <v>16</v>
      </c>
      <c r="E3873" t="s">
        <v>59</v>
      </c>
      <c r="F3873" t="s">
        <v>44</v>
      </c>
      <c r="G3873" t="s">
        <v>79</v>
      </c>
      <c r="H3873">
        <v>0.415165093799021</v>
      </c>
      <c r="I3873">
        <f t="shared" si="120"/>
        <v>415.16509379902101</v>
      </c>
      <c r="J3873" t="str">
        <f t="shared" si="121"/>
        <v>Medium</v>
      </c>
      <c r="K3873" t="s">
        <v>19</v>
      </c>
      <c r="L3873" t="s">
        <v>26</v>
      </c>
      <c r="M3873" t="s">
        <v>29</v>
      </c>
      <c r="N3873">
        <v>32765</v>
      </c>
      <c r="O3873" t="s">
        <v>51</v>
      </c>
      <c r="P3873">
        <v>13000</v>
      </c>
      <c r="Q3873" t="s">
        <v>46</v>
      </c>
      <c r="R3873">
        <v>0</v>
      </c>
      <c r="S3873">
        <v>0</v>
      </c>
      <c r="T3873">
        <v>0</v>
      </c>
      <c r="U3873" t="s">
        <v>30</v>
      </c>
    </row>
    <row r="3874" spans="1:21" x14ac:dyDescent="0.25">
      <c r="A3874">
        <v>626387</v>
      </c>
      <c r="B3874" t="s">
        <v>21</v>
      </c>
      <c r="C3874" t="s">
        <v>40</v>
      </c>
      <c r="D3874" t="s">
        <v>16</v>
      </c>
      <c r="E3874" t="s">
        <v>57</v>
      </c>
      <c r="F3874" t="s">
        <v>81</v>
      </c>
      <c r="G3874" t="s">
        <v>42</v>
      </c>
      <c r="H3874">
        <v>0.41522287556214099</v>
      </c>
      <c r="I3874">
        <f t="shared" si="120"/>
        <v>415.22287556214098</v>
      </c>
      <c r="J3874" t="str">
        <f t="shared" si="121"/>
        <v>Medium</v>
      </c>
      <c r="K3874" t="s">
        <v>19</v>
      </c>
      <c r="L3874" t="s">
        <v>26</v>
      </c>
      <c r="M3874" t="s">
        <v>29</v>
      </c>
      <c r="N3874">
        <v>10238</v>
      </c>
      <c r="O3874" t="s">
        <v>52</v>
      </c>
      <c r="P3874">
        <v>13000</v>
      </c>
      <c r="Q3874" t="s">
        <v>46</v>
      </c>
      <c r="R3874">
        <v>0</v>
      </c>
      <c r="S3874">
        <v>0</v>
      </c>
      <c r="T3874">
        <v>0</v>
      </c>
      <c r="U3874" t="s">
        <v>30</v>
      </c>
    </row>
    <row r="3875" spans="1:21" x14ac:dyDescent="0.25">
      <c r="A3875">
        <v>503901</v>
      </c>
      <c r="B3875" t="s">
        <v>18</v>
      </c>
      <c r="C3875" t="s">
        <v>40</v>
      </c>
      <c r="D3875" t="s">
        <v>16</v>
      </c>
      <c r="E3875" t="s">
        <v>59</v>
      </c>
      <c r="F3875" t="s">
        <v>44</v>
      </c>
      <c r="G3875" t="s">
        <v>42</v>
      </c>
      <c r="H3875">
        <v>0.41525621523019202</v>
      </c>
      <c r="I3875">
        <f t="shared" si="120"/>
        <v>415.25621523019203</v>
      </c>
      <c r="J3875" t="str">
        <f t="shared" si="121"/>
        <v>Medium</v>
      </c>
      <c r="K3875" t="s">
        <v>19</v>
      </c>
      <c r="L3875" t="s">
        <v>26</v>
      </c>
      <c r="M3875" t="s">
        <v>29</v>
      </c>
      <c r="N3875">
        <v>10238</v>
      </c>
      <c r="O3875" t="s">
        <v>52</v>
      </c>
      <c r="P3875">
        <v>16000</v>
      </c>
      <c r="Q3875" t="s">
        <v>46</v>
      </c>
      <c r="R3875">
        <v>0</v>
      </c>
      <c r="S3875">
        <v>0</v>
      </c>
      <c r="T3875">
        <v>0</v>
      </c>
      <c r="U3875" t="s">
        <v>31</v>
      </c>
    </row>
    <row r="3876" spans="1:21" x14ac:dyDescent="0.25">
      <c r="A3876">
        <v>402240</v>
      </c>
      <c r="B3876" t="s">
        <v>15</v>
      </c>
      <c r="C3876" t="s">
        <v>41</v>
      </c>
      <c r="D3876" t="s">
        <v>16</v>
      </c>
      <c r="E3876" t="s">
        <v>59</v>
      </c>
      <c r="F3876" t="s">
        <v>45</v>
      </c>
      <c r="G3876" t="s">
        <v>43</v>
      </c>
      <c r="H3876">
        <v>0.41533039168617902</v>
      </c>
      <c r="I3876">
        <f t="shared" si="120"/>
        <v>415.33039168617904</v>
      </c>
      <c r="J3876" t="str">
        <f t="shared" si="121"/>
        <v>Medium</v>
      </c>
      <c r="K3876" t="s">
        <v>17</v>
      </c>
      <c r="L3876" t="s">
        <v>27</v>
      </c>
      <c r="M3876" t="s">
        <v>28</v>
      </c>
      <c r="N3876">
        <v>32765</v>
      </c>
      <c r="O3876" t="s">
        <v>51</v>
      </c>
      <c r="P3876">
        <v>10000</v>
      </c>
      <c r="Q3876" t="s">
        <v>46</v>
      </c>
      <c r="R3876">
        <v>0</v>
      </c>
      <c r="S3876">
        <v>0</v>
      </c>
      <c r="T3876">
        <v>0</v>
      </c>
      <c r="U3876" t="s">
        <v>31</v>
      </c>
    </row>
    <row r="3877" spans="1:21" x14ac:dyDescent="0.25">
      <c r="A3877">
        <v>805808</v>
      </c>
      <c r="B3877" t="s">
        <v>20</v>
      </c>
      <c r="C3877" t="s">
        <v>40</v>
      </c>
      <c r="D3877" t="s">
        <v>16</v>
      </c>
      <c r="E3877" t="s">
        <v>58</v>
      </c>
      <c r="F3877" t="s">
        <v>45</v>
      </c>
      <c r="G3877" t="s">
        <v>80</v>
      </c>
      <c r="H3877">
        <v>0.41538519931829498</v>
      </c>
      <c r="I3877">
        <f t="shared" si="120"/>
        <v>415.38519931829501</v>
      </c>
      <c r="J3877" t="str">
        <f t="shared" si="121"/>
        <v>Medium</v>
      </c>
      <c r="K3877" t="s">
        <v>19</v>
      </c>
      <c r="L3877" t="s">
        <v>27</v>
      </c>
      <c r="M3877" t="s">
        <v>28</v>
      </c>
      <c r="N3877">
        <v>10238</v>
      </c>
      <c r="O3877" t="s">
        <v>52</v>
      </c>
      <c r="P3877">
        <v>12000</v>
      </c>
      <c r="Q3877" t="s">
        <v>46</v>
      </c>
      <c r="R3877">
        <v>0</v>
      </c>
      <c r="S3877">
        <v>0</v>
      </c>
      <c r="T3877">
        <v>1</v>
      </c>
      <c r="U3877" t="s">
        <v>30</v>
      </c>
    </row>
    <row r="3878" spans="1:21" x14ac:dyDescent="0.25">
      <c r="A3878">
        <v>562582</v>
      </c>
      <c r="B3878" t="s">
        <v>18</v>
      </c>
      <c r="C3878" t="s">
        <v>40</v>
      </c>
      <c r="D3878" t="s">
        <v>16</v>
      </c>
      <c r="E3878" t="s">
        <v>59</v>
      </c>
      <c r="F3878" t="s">
        <v>44</v>
      </c>
      <c r="G3878" t="s">
        <v>79</v>
      </c>
      <c r="H3878">
        <v>0.415385542506304</v>
      </c>
      <c r="I3878">
        <f t="shared" si="120"/>
        <v>415.38554250630398</v>
      </c>
      <c r="J3878" t="str">
        <f t="shared" si="121"/>
        <v>Medium</v>
      </c>
      <c r="K3878" t="s">
        <v>19</v>
      </c>
      <c r="L3878" t="s">
        <v>26</v>
      </c>
      <c r="M3878" t="s">
        <v>29</v>
      </c>
      <c r="N3878">
        <v>10238</v>
      </c>
      <c r="O3878" t="s">
        <v>52</v>
      </c>
      <c r="P3878">
        <v>13000</v>
      </c>
      <c r="Q3878" t="s">
        <v>46</v>
      </c>
      <c r="R3878">
        <v>0</v>
      </c>
      <c r="S3878">
        <v>0</v>
      </c>
      <c r="T3878">
        <v>0</v>
      </c>
      <c r="U3878" t="s">
        <v>31</v>
      </c>
    </row>
    <row r="3879" spans="1:21" x14ac:dyDescent="0.25">
      <c r="A3879">
        <v>290196</v>
      </c>
      <c r="B3879" t="s">
        <v>21</v>
      </c>
      <c r="C3879" t="s">
        <v>41</v>
      </c>
      <c r="D3879" t="s">
        <v>16</v>
      </c>
      <c r="E3879" t="s">
        <v>57</v>
      </c>
      <c r="F3879" t="s">
        <v>44</v>
      </c>
      <c r="G3879" t="s">
        <v>42</v>
      </c>
      <c r="H3879">
        <v>0.415647418132152</v>
      </c>
      <c r="I3879">
        <f t="shared" si="120"/>
        <v>415.64741813215198</v>
      </c>
      <c r="J3879" t="str">
        <f t="shared" si="121"/>
        <v>Medium</v>
      </c>
      <c r="K3879" t="s">
        <v>17</v>
      </c>
      <c r="L3879" t="s">
        <v>27</v>
      </c>
      <c r="M3879" t="s">
        <v>29</v>
      </c>
      <c r="N3879">
        <v>10238</v>
      </c>
      <c r="O3879" t="s">
        <v>52</v>
      </c>
      <c r="P3879">
        <v>12000</v>
      </c>
      <c r="Q3879" t="s">
        <v>46</v>
      </c>
      <c r="R3879">
        <v>1</v>
      </c>
      <c r="S3879">
        <v>0</v>
      </c>
      <c r="T3879">
        <v>8</v>
      </c>
      <c r="U3879" t="s">
        <v>30</v>
      </c>
    </row>
    <row r="3880" spans="1:21" x14ac:dyDescent="0.25">
      <c r="A3880">
        <v>877627</v>
      </c>
      <c r="B3880" t="s">
        <v>20</v>
      </c>
      <c r="C3880" t="s">
        <v>40</v>
      </c>
      <c r="D3880" t="s">
        <v>16</v>
      </c>
      <c r="E3880" t="s">
        <v>58</v>
      </c>
      <c r="F3880" t="s">
        <v>81</v>
      </c>
      <c r="G3880" t="s">
        <v>79</v>
      </c>
      <c r="H3880">
        <v>0.41569311755374</v>
      </c>
      <c r="I3880">
        <f t="shared" si="120"/>
        <v>415.69311755374002</v>
      </c>
      <c r="J3880" t="str">
        <f t="shared" si="121"/>
        <v>Medium</v>
      </c>
      <c r="K3880" t="s">
        <v>19</v>
      </c>
      <c r="L3880" t="s">
        <v>26</v>
      </c>
      <c r="M3880" t="s">
        <v>29</v>
      </c>
      <c r="N3880">
        <v>10238</v>
      </c>
      <c r="O3880" t="s">
        <v>52</v>
      </c>
      <c r="P3880">
        <v>14000</v>
      </c>
      <c r="Q3880" t="s">
        <v>46</v>
      </c>
      <c r="R3880">
        <v>0</v>
      </c>
      <c r="S3880">
        <v>0</v>
      </c>
      <c r="T3880">
        <v>0</v>
      </c>
      <c r="U3880" t="s">
        <v>30</v>
      </c>
    </row>
    <row r="3881" spans="1:21" x14ac:dyDescent="0.25">
      <c r="A3881">
        <v>313949</v>
      </c>
      <c r="B3881" t="s">
        <v>20</v>
      </c>
      <c r="C3881" t="s">
        <v>41</v>
      </c>
      <c r="D3881" t="s">
        <v>16</v>
      </c>
      <c r="E3881" t="s">
        <v>58</v>
      </c>
      <c r="F3881" t="s">
        <v>81</v>
      </c>
      <c r="G3881" t="s">
        <v>79</v>
      </c>
      <c r="H3881">
        <v>0.41573584223992299</v>
      </c>
      <c r="I3881">
        <f t="shared" si="120"/>
        <v>415.73584223992299</v>
      </c>
      <c r="J3881" t="str">
        <f t="shared" si="121"/>
        <v>Medium</v>
      </c>
      <c r="K3881" t="s">
        <v>19</v>
      </c>
      <c r="L3881" t="s">
        <v>27</v>
      </c>
      <c r="M3881" t="s">
        <v>28</v>
      </c>
      <c r="N3881">
        <v>10238</v>
      </c>
      <c r="O3881" t="s">
        <v>52</v>
      </c>
      <c r="P3881">
        <v>10000</v>
      </c>
      <c r="Q3881" t="s">
        <v>46</v>
      </c>
      <c r="R3881">
        <v>1</v>
      </c>
      <c r="S3881">
        <v>0</v>
      </c>
      <c r="T3881">
        <v>1</v>
      </c>
      <c r="U3881" t="s">
        <v>31</v>
      </c>
    </row>
    <row r="3882" spans="1:21" x14ac:dyDescent="0.25">
      <c r="A3882">
        <v>692065</v>
      </c>
      <c r="B3882" t="s">
        <v>18</v>
      </c>
      <c r="C3882" t="s">
        <v>41</v>
      </c>
      <c r="D3882" t="s">
        <v>16</v>
      </c>
      <c r="E3882" t="s">
        <v>59</v>
      </c>
      <c r="F3882" t="s">
        <v>44</v>
      </c>
      <c r="G3882" t="s">
        <v>79</v>
      </c>
      <c r="H3882">
        <v>0.41574875899123298</v>
      </c>
      <c r="I3882">
        <f t="shared" si="120"/>
        <v>415.74875899123299</v>
      </c>
      <c r="J3882" t="str">
        <f t="shared" si="121"/>
        <v>Medium</v>
      </c>
      <c r="K3882" t="s">
        <v>19</v>
      </c>
      <c r="L3882" t="s">
        <v>26</v>
      </c>
      <c r="M3882" t="s">
        <v>29</v>
      </c>
      <c r="N3882">
        <v>10238</v>
      </c>
      <c r="O3882" t="s">
        <v>52</v>
      </c>
      <c r="P3882">
        <v>18000</v>
      </c>
      <c r="Q3882" t="s">
        <v>46</v>
      </c>
      <c r="R3882">
        <v>0</v>
      </c>
      <c r="S3882">
        <v>0</v>
      </c>
      <c r="T3882">
        <v>0</v>
      </c>
      <c r="U3882" t="s">
        <v>31</v>
      </c>
    </row>
    <row r="3883" spans="1:21" x14ac:dyDescent="0.25">
      <c r="A3883">
        <v>759327</v>
      </c>
      <c r="B3883" t="s">
        <v>18</v>
      </c>
      <c r="C3883" t="s">
        <v>41</v>
      </c>
      <c r="D3883" t="s">
        <v>16</v>
      </c>
      <c r="E3883" t="s">
        <v>59</v>
      </c>
      <c r="F3883" t="s">
        <v>45</v>
      </c>
      <c r="G3883" t="s">
        <v>80</v>
      </c>
      <c r="H3883">
        <v>0.415855670036541</v>
      </c>
      <c r="I3883">
        <f t="shared" si="120"/>
        <v>415.85567003654103</v>
      </c>
      <c r="J3883" t="str">
        <f t="shared" si="121"/>
        <v>Medium</v>
      </c>
      <c r="K3883" t="s">
        <v>17</v>
      </c>
      <c r="L3883" t="s">
        <v>26</v>
      </c>
      <c r="M3883" t="s">
        <v>29</v>
      </c>
      <c r="N3883">
        <v>10238</v>
      </c>
      <c r="O3883" t="s">
        <v>52</v>
      </c>
      <c r="P3883">
        <v>12000</v>
      </c>
      <c r="Q3883" t="s">
        <v>46</v>
      </c>
      <c r="R3883">
        <v>0</v>
      </c>
      <c r="S3883">
        <v>0</v>
      </c>
      <c r="T3883">
        <v>0</v>
      </c>
      <c r="U3883" t="s">
        <v>30</v>
      </c>
    </row>
    <row r="3884" spans="1:21" x14ac:dyDescent="0.25">
      <c r="A3884">
        <v>360562</v>
      </c>
      <c r="B3884" t="s">
        <v>18</v>
      </c>
      <c r="C3884" t="s">
        <v>40</v>
      </c>
      <c r="D3884" t="s">
        <v>16</v>
      </c>
      <c r="E3884" t="s">
        <v>59</v>
      </c>
      <c r="F3884" t="s">
        <v>45</v>
      </c>
      <c r="G3884" t="s">
        <v>42</v>
      </c>
      <c r="H3884">
        <v>0.41592852488925403</v>
      </c>
      <c r="I3884">
        <f t="shared" si="120"/>
        <v>415.92852488925405</v>
      </c>
      <c r="J3884" t="str">
        <f t="shared" si="121"/>
        <v>Medium</v>
      </c>
      <c r="K3884" t="s">
        <v>19</v>
      </c>
      <c r="L3884" t="s">
        <v>26</v>
      </c>
      <c r="M3884" t="s">
        <v>29</v>
      </c>
      <c r="N3884">
        <v>10238</v>
      </c>
      <c r="O3884" t="s">
        <v>52</v>
      </c>
      <c r="P3884">
        <v>16000</v>
      </c>
      <c r="Q3884" t="s">
        <v>46</v>
      </c>
      <c r="R3884">
        <v>0</v>
      </c>
      <c r="S3884">
        <v>0</v>
      </c>
      <c r="T3884">
        <v>0</v>
      </c>
      <c r="U3884" t="s">
        <v>30</v>
      </c>
    </row>
    <row r="3885" spans="1:21" x14ac:dyDescent="0.25">
      <c r="A3885">
        <v>700611</v>
      </c>
      <c r="B3885" t="s">
        <v>20</v>
      </c>
      <c r="C3885" t="s">
        <v>40</v>
      </c>
      <c r="D3885" t="s">
        <v>16</v>
      </c>
      <c r="E3885" t="s">
        <v>58</v>
      </c>
      <c r="F3885" t="s">
        <v>81</v>
      </c>
      <c r="G3885" t="s">
        <v>79</v>
      </c>
      <c r="H3885">
        <v>0.41598948361739302</v>
      </c>
      <c r="I3885">
        <f t="shared" si="120"/>
        <v>415.98948361739303</v>
      </c>
      <c r="J3885" t="str">
        <f t="shared" si="121"/>
        <v>Medium</v>
      </c>
      <c r="K3885" t="s">
        <v>19</v>
      </c>
      <c r="L3885" t="s">
        <v>27</v>
      </c>
      <c r="M3885" t="s">
        <v>28</v>
      </c>
      <c r="N3885">
        <v>10238</v>
      </c>
      <c r="O3885" t="s">
        <v>52</v>
      </c>
      <c r="P3885">
        <v>13000</v>
      </c>
      <c r="Q3885" t="s">
        <v>46</v>
      </c>
      <c r="R3885">
        <v>0</v>
      </c>
      <c r="S3885">
        <v>0</v>
      </c>
      <c r="T3885">
        <v>0</v>
      </c>
      <c r="U3885" t="s">
        <v>30</v>
      </c>
    </row>
    <row r="3886" spans="1:21" x14ac:dyDescent="0.25">
      <c r="A3886">
        <v>562555</v>
      </c>
      <c r="B3886" t="s">
        <v>18</v>
      </c>
      <c r="C3886" t="s">
        <v>41</v>
      </c>
      <c r="D3886" t="s">
        <v>16</v>
      </c>
      <c r="E3886" t="s">
        <v>59</v>
      </c>
      <c r="F3886" t="s">
        <v>81</v>
      </c>
      <c r="G3886" t="s">
        <v>79</v>
      </c>
      <c r="H3886">
        <v>0.41602009971461801</v>
      </c>
      <c r="I3886">
        <f t="shared" si="120"/>
        <v>416.02009971461803</v>
      </c>
      <c r="J3886" t="str">
        <f t="shared" si="121"/>
        <v>Medium</v>
      </c>
      <c r="K3886" t="s">
        <v>19</v>
      </c>
      <c r="L3886" t="s">
        <v>26</v>
      </c>
      <c r="M3886" t="s">
        <v>28</v>
      </c>
      <c r="N3886">
        <v>92101</v>
      </c>
      <c r="O3886" t="s">
        <v>53</v>
      </c>
      <c r="P3886">
        <v>15000</v>
      </c>
      <c r="Q3886" t="s">
        <v>46</v>
      </c>
      <c r="R3886">
        <v>0</v>
      </c>
      <c r="S3886">
        <v>0</v>
      </c>
      <c r="T3886">
        <v>0</v>
      </c>
      <c r="U3886" t="s">
        <v>31</v>
      </c>
    </row>
    <row r="3887" spans="1:21" x14ac:dyDescent="0.25">
      <c r="A3887">
        <v>496174</v>
      </c>
      <c r="B3887" t="s">
        <v>15</v>
      </c>
      <c r="C3887" t="s">
        <v>40</v>
      </c>
      <c r="D3887" t="s">
        <v>16</v>
      </c>
      <c r="E3887" t="s">
        <v>58</v>
      </c>
      <c r="F3887" t="s">
        <v>45</v>
      </c>
      <c r="G3887" t="s">
        <v>43</v>
      </c>
      <c r="H3887">
        <v>0.41604814471949197</v>
      </c>
      <c r="I3887">
        <f t="shared" si="120"/>
        <v>416.04814471949197</v>
      </c>
      <c r="J3887" t="str">
        <f t="shared" si="121"/>
        <v>Medium</v>
      </c>
      <c r="K3887" t="s">
        <v>17</v>
      </c>
      <c r="L3887" t="s">
        <v>27</v>
      </c>
      <c r="M3887" t="s">
        <v>28</v>
      </c>
      <c r="N3887">
        <v>10238</v>
      </c>
      <c r="O3887" t="s">
        <v>52</v>
      </c>
      <c r="P3887">
        <v>12000</v>
      </c>
      <c r="Q3887" t="s">
        <v>46</v>
      </c>
      <c r="R3887">
        <v>0</v>
      </c>
      <c r="S3887">
        <v>0</v>
      </c>
      <c r="T3887">
        <v>0</v>
      </c>
      <c r="U3887" t="s">
        <v>30</v>
      </c>
    </row>
    <row r="3888" spans="1:21" x14ac:dyDescent="0.25">
      <c r="A3888">
        <v>659012</v>
      </c>
      <c r="B3888" t="s">
        <v>18</v>
      </c>
      <c r="C3888" t="s">
        <v>40</v>
      </c>
      <c r="D3888" t="s">
        <v>16</v>
      </c>
      <c r="E3888" t="s">
        <v>59</v>
      </c>
      <c r="F3888" t="s">
        <v>44</v>
      </c>
      <c r="G3888" t="s">
        <v>79</v>
      </c>
      <c r="H3888">
        <v>0.41615971541124802</v>
      </c>
      <c r="I3888">
        <f t="shared" si="120"/>
        <v>416.15971541124804</v>
      </c>
      <c r="J3888" t="str">
        <f t="shared" si="121"/>
        <v>Medium</v>
      </c>
      <c r="K3888" t="s">
        <v>19</v>
      </c>
      <c r="L3888" t="s">
        <v>26</v>
      </c>
      <c r="M3888" t="s">
        <v>29</v>
      </c>
      <c r="N3888">
        <v>10238</v>
      </c>
      <c r="O3888" t="s">
        <v>52</v>
      </c>
      <c r="P3888">
        <v>15000</v>
      </c>
      <c r="Q3888" t="s">
        <v>46</v>
      </c>
      <c r="R3888">
        <v>0</v>
      </c>
      <c r="S3888">
        <v>0</v>
      </c>
      <c r="T3888">
        <v>0</v>
      </c>
      <c r="U3888" t="s">
        <v>31</v>
      </c>
    </row>
    <row r="3889" spans="1:21" x14ac:dyDescent="0.25">
      <c r="A3889">
        <v>530366</v>
      </c>
      <c r="B3889" t="s">
        <v>20</v>
      </c>
      <c r="C3889" t="s">
        <v>40</v>
      </c>
      <c r="D3889" t="s">
        <v>16</v>
      </c>
      <c r="E3889" t="s">
        <v>58</v>
      </c>
      <c r="F3889" t="s">
        <v>81</v>
      </c>
      <c r="G3889" t="s">
        <v>80</v>
      </c>
      <c r="H3889">
        <v>0.41621145071430599</v>
      </c>
      <c r="I3889">
        <f t="shared" si="120"/>
        <v>416.21145071430601</v>
      </c>
      <c r="J3889" t="str">
        <f t="shared" si="121"/>
        <v>Medium</v>
      </c>
      <c r="K3889" t="s">
        <v>19</v>
      </c>
      <c r="L3889" t="s">
        <v>27</v>
      </c>
      <c r="M3889" t="s">
        <v>28</v>
      </c>
      <c r="N3889">
        <v>10238</v>
      </c>
      <c r="O3889" t="s">
        <v>52</v>
      </c>
      <c r="P3889">
        <v>12000</v>
      </c>
      <c r="Q3889" t="s">
        <v>46</v>
      </c>
      <c r="R3889">
        <v>1</v>
      </c>
      <c r="S3889">
        <v>0</v>
      </c>
      <c r="T3889">
        <v>1</v>
      </c>
      <c r="U3889" t="s">
        <v>30</v>
      </c>
    </row>
    <row r="3890" spans="1:21" x14ac:dyDescent="0.25">
      <c r="A3890">
        <v>14662</v>
      </c>
      <c r="B3890" t="s">
        <v>18</v>
      </c>
      <c r="C3890" t="s">
        <v>40</v>
      </c>
      <c r="D3890" t="s">
        <v>16</v>
      </c>
      <c r="E3890" t="s">
        <v>59</v>
      </c>
      <c r="F3890" t="s">
        <v>81</v>
      </c>
      <c r="G3890" t="s">
        <v>79</v>
      </c>
      <c r="H3890">
        <v>0.416212767059295</v>
      </c>
      <c r="I3890">
        <f t="shared" si="120"/>
        <v>416.212767059295</v>
      </c>
      <c r="J3890" t="str">
        <f t="shared" si="121"/>
        <v>Medium</v>
      </c>
      <c r="K3890" t="s">
        <v>19</v>
      </c>
      <c r="L3890" t="s">
        <v>26</v>
      </c>
      <c r="M3890" t="s">
        <v>28</v>
      </c>
      <c r="N3890">
        <v>10238</v>
      </c>
      <c r="O3890" t="s">
        <v>52</v>
      </c>
      <c r="P3890">
        <v>12000</v>
      </c>
      <c r="Q3890" t="s">
        <v>46</v>
      </c>
      <c r="R3890">
        <v>0</v>
      </c>
      <c r="S3890">
        <v>0</v>
      </c>
      <c r="T3890">
        <v>0</v>
      </c>
      <c r="U3890" t="s">
        <v>30</v>
      </c>
    </row>
    <row r="3891" spans="1:21" x14ac:dyDescent="0.25">
      <c r="A3891">
        <v>560739</v>
      </c>
      <c r="B3891" t="s">
        <v>18</v>
      </c>
      <c r="C3891" t="s">
        <v>40</v>
      </c>
      <c r="D3891" t="s">
        <v>16</v>
      </c>
      <c r="E3891" t="s">
        <v>59</v>
      </c>
      <c r="F3891" t="s">
        <v>44</v>
      </c>
      <c r="G3891" t="s">
        <v>79</v>
      </c>
      <c r="H3891">
        <v>0.416252975688502</v>
      </c>
      <c r="I3891">
        <f t="shared" si="120"/>
        <v>416.25297568850198</v>
      </c>
      <c r="J3891" t="str">
        <f t="shared" si="121"/>
        <v>Medium</v>
      </c>
      <c r="K3891" t="s">
        <v>19</v>
      </c>
      <c r="L3891" t="s">
        <v>26</v>
      </c>
      <c r="M3891" t="s">
        <v>29</v>
      </c>
      <c r="N3891">
        <v>10238</v>
      </c>
      <c r="O3891" t="s">
        <v>52</v>
      </c>
      <c r="P3891">
        <v>11000</v>
      </c>
      <c r="Q3891" t="s">
        <v>46</v>
      </c>
      <c r="R3891">
        <v>0</v>
      </c>
      <c r="S3891">
        <v>0</v>
      </c>
      <c r="T3891">
        <v>0</v>
      </c>
      <c r="U3891" t="s">
        <v>31</v>
      </c>
    </row>
    <row r="3892" spans="1:21" x14ac:dyDescent="0.25">
      <c r="A3892">
        <v>774073</v>
      </c>
      <c r="B3892" t="s">
        <v>21</v>
      </c>
      <c r="C3892" t="s">
        <v>40</v>
      </c>
      <c r="D3892" t="s">
        <v>16</v>
      </c>
      <c r="E3892" t="s">
        <v>58</v>
      </c>
      <c r="F3892" t="s">
        <v>45</v>
      </c>
      <c r="G3892" t="s">
        <v>43</v>
      </c>
      <c r="H3892">
        <v>0.416311956165208</v>
      </c>
      <c r="I3892">
        <f t="shared" si="120"/>
        <v>416.31195616520802</v>
      </c>
      <c r="J3892" t="str">
        <f t="shared" si="121"/>
        <v>Medium</v>
      </c>
      <c r="K3892" t="s">
        <v>17</v>
      </c>
      <c r="L3892" t="s">
        <v>26</v>
      </c>
      <c r="M3892" t="s">
        <v>28</v>
      </c>
      <c r="N3892">
        <v>10238</v>
      </c>
      <c r="O3892" t="s">
        <v>52</v>
      </c>
      <c r="P3892">
        <v>13000</v>
      </c>
      <c r="Q3892" t="s">
        <v>46</v>
      </c>
      <c r="R3892">
        <v>0</v>
      </c>
      <c r="S3892">
        <v>0</v>
      </c>
      <c r="T3892">
        <v>1</v>
      </c>
      <c r="U3892" t="s">
        <v>30</v>
      </c>
    </row>
    <row r="3893" spans="1:21" x14ac:dyDescent="0.25">
      <c r="A3893">
        <v>920995</v>
      </c>
      <c r="B3893" t="s">
        <v>20</v>
      </c>
      <c r="C3893" t="s">
        <v>41</v>
      </c>
      <c r="D3893" t="s">
        <v>16</v>
      </c>
      <c r="E3893" t="s">
        <v>58</v>
      </c>
      <c r="F3893" t="s">
        <v>44</v>
      </c>
      <c r="G3893" t="s">
        <v>42</v>
      </c>
      <c r="H3893">
        <v>0.41632559944216302</v>
      </c>
      <c r="I3893">
        <f t="shared" si="120"/>
        <v>416.32559944216302</v>
      </c>
      <c r="J3893" t="str">
        <f t="shared" si="121"/>
        <v>Medium</v>
      </c>
      <c r="K3893" t="s">
        <v>19</v>
      </c>
      <c r="L3893" t="s">
        <v>26</v>
      </c>
      <c r="M3893" t="s">
        <v>28</v>
      </c>
      <c r="N3893">
        <v>32765</v>
      </c>
      <c r="O3893" t="s">
        <v>51</v>
      </c>
      <c r="P3893">
        <v>12000</v>
      </c>
      <c r="Q3893" t="s">
        <v>46</v>
      </c>
      <c r="R3893">
        <v>2</v>
      </c>
      <c r="S3893">
        <v>0</v>
      </c>
      <c r="T3893">
        <v>0</v>
      </c>
      <c r="U3893" t="s">
        <v>31</v>
      </c>
    </row>
    <row r="3894" spans="1:21" x14ac:dyDescent="0.25">
      <c r="A3894">
        <v>232634</v>
      </c>
      <c r="B3894" t="s">
        <v>18</v>
      </c>
      <c r="C3894" t="s">
        <v>41</v>
      </c>
      <c r="D3894" t="s">
        <v>16</v>
      </c>
      <c r="E3894" t="s">
        <v>59</v>
      </c>
      <c r="F3894" t="s">
        <v>81</v>
      </c>
      <c r="G3894" t="s">
        <v>80</v>
      </c>
      <c r="H3894">
        <v>0.41639295729471698</v>
      </c>
      <c r="I3894">
        <f t="shared" si="120"/>
        <v>416.39295729471701</v>
      </c>
      <c r="J3894" t="str">
        <f t="shared" si="121"/>
        <v>Medium</v>
      </c>
      <c r="K3894" t="s">
        <v>19</v>
      </c>
      <c r="L3894" t="s">
        <v>26</v>
      </c>
      <c r="M3894" t="s">
        <v>29</v>
      </c>
      <c r="N3894">
        <v>32765</v>
      </c>
      <c r="O3894" t="s">
        <v>51</v>
      </c>
      <c r="P3894">
        <v>11000</v>
      </c>
      <c r="Q3894" t="s">
        <v>46</v>
      </c>
      <c r="R3894">
        <v>0</v>
      </c>
      <c r="S3894">
        <v>0</v>
      </c>
      <c r="T3894">
        <v>0</v>
      </c>
      <c r="U3894" t="s">
        <v>31</v>
      </c>
    </row>
    <row r="3895" spans="1:21" x14ac:dyDescent="0.25">
      <c r="A3895">
        <v>67841</v>
      </c>
      <c r="B3895" t="s">
        <v>20</v>
      </c>
      <c r="C3895" t="s">
        <v>41</v>
      </c>
      <c r="D3895" t="s">
        <v>16</v>
      </c>
      <c r="E3895" t="s">
        <v>58</v>
      </c>
      <c r="F3895" t="s">
        <v>81</v>
      </c>
      <c r="G3895" t="s">
        <v>79</v>
      </c>
      <c r="H3895">
        <v>0.41666234086657</v>
      </c>
      <c r="I3895">
        <f t="shared" si="120"/>
        <v>416.66234086656999</v>
      </c>
      <c r="J3895" t="str">
        <f t="shared" si="121"/>
        <v>Medium</v>
      </c>
      <c r="K3895" t="s">
        <v>19</v>
      </c>
      <c r="L3895" t="s">
        <v>27</v>
      </c>
      <c r="M3895" t="s">
        <v>29</v>
      </c>
      <c r="N3895">
        <v>10238</v>
      </c>
      <c r="O3895" t="s">
        <v>52</v>
      </c>
      <c r="P3895">
        <v>12000</v>
      </c>
      <c r="Q3895" t="s">
        <v>46</v>
      </c>
      <c r="R3895">
        <v>3</v>
      </c>
      <c r="S3895">
        <v>0</v>
      </c>
      <c r="T3895">
        <v>2</v>
      </c>
      <c r="U3895" t="s">
        <v>30</v>
      </c>
    </row>
    <row r="3896" spans="1:21" x14ac:dyDescent="0.25">
      <c r="A3896">
        <v>53039</v>
      </c>
      <c r="B3896" t="s">
        <v>20</v>
      </c>
      <c r="C3896" t="s">
        <v>40</v>
      </c>
      <c r="D3896" t="s">
        <v>16</v>
      </c>
      <c r="E3896" t="s">
        <v>58</v>
      </c>
      <c r="F3896" t="s">
        <v>44</v>
      </c>
      <c r="G3896" t="s">
        <v>43</v>
      </c>
      <c r="H3896">
        <v>0.41668797577065497</v>
      </c>
      <c r="I3896">
        <f t="shared" si="120"/>
        <v>416.68797577065499</v>
      </c>
      <c r="J3896" t="str">
        <f t="shared" si="121"/>
        <v>Medium</v>
      </c>
      <c r="K3896" t="s">
        <v>17</v>
      </c>
      <c r="L3896" t="s">
        <v>26</v>
      </c>
      <c r="M3896" t="s">
        <v>29</v>
      </c>
      <c r="N3896">
        <v>32765</v>
      </c>
      <c r="O3896" t="s">
        <v>51</v>
      </c>
      <c r="P3896">
        <v>12000</v>
      </c>
      <c r="Q3896" t="s">
        <v>46</v>
      </c>
      <c r="R3896">
        <v>1</v>
      </c>
      <c r="S3896">
        <v>0</v>
      </c>
      <c r="T3896">
        <v>0</v>
      </c>
      <c r="U3896" t="s">
        <v>31</v>
      </c>
    </row>
    <row r="3897" spans="1:21" x14ac:dyDescent="0.25">
      <c r="A3897">
        <v>828938</v>
      </c>
      <c r="B3897" t="s">
        <v>21</v>
      </c>
      <c r="C3897" t="s">
        <v>40</v>
      </c>
      <c r="D3897" t="s">
        <v>16</v>
      </c>
      <c r="E3897" t="s">
        <v>59</v>
      </c>
      <c r="F3897" t="s">
        <v>81</v>
      </c>
      <c r="G3897" t="s">
        <v>42</v>
      </c>
      <c r="H3897">
        <v>0.416749258995258</v>
      </c>
      <c r="I3897">
        <f t="shared" si="120"/>
        <v>416.749258995258</v>
      </c>
      <c r="J3897" t="str">
        <f t="shared" si="121"/>
        <v>Medium</v>
      </c>
      <c r="K3897" t="s">
        <v>19</v>
      </c>
      <c r="L3897" t="s">
        <v>26</v>
      </c>
      <c r="M3897" t="s">
        <v>28</v>
      </c>
      <c r="N3897">
        <v>10238</v>
      </c>
      <c r="O3897" t="s">
        <v>52</v>
      </c>
      <c r="P3897">
        <v>17000</v>
      </c>
      <c r="Q3897" t="s">
        <v>46</v>
      </c>
      <c r="R3897">
        <v>0</v>
      </c>
      <c r="S3897">
        <v>0</v>
      </c>
      <c r="T3897">
        <v>0</v>
      </c>
      <c r="U3897" t="s">
        <v>31</v>
      </c>
    </row>
    <row r="3898" spans="1:21" x14ac:dyDescent="0.25">
      <c r="A3898">
        <v>538031</v>
      </c>
      <c r="B3898" t="s">
        <v>18</v>
      </c>
      <c r="C3898" t="s">
        <v>41</v>
      </c>
      <c r="D3898" t="s">
        <v>16</v>
      </c>
      <c r="E3898" t="s">
        <v>59</v>
      </c>
      <c r="F3898" t="s">
        <v>44</v>
      </c>
      <c r="G3898" t="s">
        <v>42</v>
      </c>
      <c r="H3898">
        <v>0.41690118325452302</v>
      </c>
      <c r="I3898">
        <f t="shared" si="120"/>
        <v>416.901183254523</v>
      </c>
      <c r="J3898" t="str">
        <f t="shared" si="121"/>
        <v>Medium</v>
      </c>
      <c r="K3898" t="s">
        <v>19</v>
      </c>
      <c r="L3898" t="s">
        <v>26</v>
      </c>
      <c r="M3898" t="s">
        <v>29</v>
      </c>
      <c r="N3898">
        <v>10238</v>
      </c>
      <c r="O3898" t="s">
        <v>52</v>
      </c>
      <c r="P3898">
        <v>14000</v>
      </c>
      <c r="Q3898" t="s">
        <v>46</v>
      </c>
      <c r="R3898">
        <v>0</v>
      </c>
      <c r="S3898">
        <v>0</v>
      </c>
      <c r="T3898">
        <v>0</v>
      </c>
      <c r="U3898" t="s">
        <v>31</v>
      </c>
    </row>
    <row r="3899" spans="1:21" x14ac:dyDescent="0.25">
      <c r="A3899">
        <v>974380</v>
      </c>
      <c r="B3899" t="s">
        <v>21</v>
      </c>
      <c r="C3899" t="s">
        <v>40</v>
      </c>
      <c r="D3899" t="s">
        <v>16</v>
      </c>
      <c r="E3899" t="s">
        <v>57</v>
      </c>
      <c r="F3899" t="s">
        <v>44</v>
      </c>
      <c r="G3899" t="s">
        <v>43</v>
      </c>
      <c r="H3899">
        <v>0.416917887374115</v>
      </c>
      <c r="I3899">
        <f t="shared" si="120"/>
        <v>416.91788737411503</v>
      </c>
      <c r="J3899" t="str">
        <f t="shared" si="121"/>
        <v>Medium</v>
      </c>
      <c r="K3899" t="s">
        <v>19</v>
      </c>
      <c r="L3899" t="s">
        <v>26</v>
      </c>
      <c r="M3899" t="s">
        <v>28</v>
      </c>
      <c r="N3899">
        <v>32765</v>
      </c>
      <c r="O3899" t="s">
        <v>51</v>
      </c>
      <c r="P3899">
        <v>12000</v>
      </c>
      <c r="Q3899" t="s">
        <v>46</v>
      </c>
      <c r="R3899">
        <v>3</v>
      </c>
      <c r="S3899">
        <v>0</v>
      </c>
      <c r="T3899">
        <v>0</v>
      </c>
      <c r="U3899" t="s">
        <v>30</v>
      </c>
    </row>
    <row r="3900" spans="1:21" x14ac:dyDescent="0.25">
      <c r="A3900">
        <v>213655</v>
      </c>
      <c r="B3900" t="s">
        <v>20</v>
      </c>
      <c r="C3900" t="s">
        <v>41</v>
      </c>
      <c r="D3900" t="s">
        <v>16</v>
      </c>
      <c r="E3900" t="s">
        <v>59</v>
      </c>
      <c r="F3900" t="s">
        <v>81</v>
      </c>
      <c r="G3900" t="s">
        <v>79</v>
      </c>
      <c r="H3900">
        <v>0.41699205632414199</v>
      </c>
      <c r="I3900">
        <f t="shared" si="120"/>
        <v>416.99205632414197</v>
      </c>
      <c r="J3900" t="str">
        <f t="shared" si="121"/>
        <v>Medium</v>
      </c>
      <c r="K3900" t="s">
        <v>19</v>
      </c>
      <c r="L3900" t="s">
        <v>26</v>
      </c>
      <c r="M3900" t="s">
        <v>29</v>
      </c>
      <c r="N3900">
        <v>10238</v>
      </c>
      <c r="O3900" t="s">
        <v>52</v>
      </c>
      <c r="P3900">
        <v>12000</v>
      </c>
      <c r="Q3900" t="s">
        <v>46</v>
      </c>
      <c r="R3900">
        <v>0</v>
      </c>
      <c r="S3900">
        <v>0</v>
      </c>
      <c r="T3900">
        <v>0</v>
      </c>
      <c r="U3900" t="s">
        <v>31</v>
      </c>
    </row>
    <row r="3901" spans="1:21" x14ac:dyDescent="0.25">
      <c r="A3901">
        <v>615030</v>
      </c>
      <c r="B3901" t="s">
        <v>20</v>
      </c>
      <c r="C3901" t="s">
        <v>40</v>
      </c>
      <c r="D3901" t="s">
        <v>16</v>
      </c>
      <c r="E3901" t="s">
        <v>59</v>
      </c>
      <c r="F3901" t="s">
        <v>44</v>
      </c>
      <c r="G3901" t="s">
        <v>80</v>
      </c>
      <c r="H3901">
        <v>0.41703653711624999</v>
      </c>
      <c r="I3901">
        <f t="shared" si="120"/>
        <v>417.03653711624997</v>
      </c>
      <c r="J3901" t="str">
        <f t="shared" si="121"/>
        <v>Medium</v>
      </c>
      <c r="K3901" t="s">
        <v>19</v>
      </c>
      <c r="L3901" t="s">
        <v>27</v>
      </c>
      <c r="M3901" t="s">
        <v>28</v>
      </c>
      <c r="N3901">
        <v>32765</v>
      </c>
      <c r="O3901" t="s">
        <v>51</v>
      </c>
      <c r="P3901">
        <v>3000</v>
      </c>
      <c r="Q3901" t="s">
        <v>46</v>
      </c>
      <c r="R3901">
        <v>0</v>
      </c>
      <c r="S3901">
        <v>0</v>
      </c>
      <c r="T3901">
        <v>0</v>
      </c>
      <c r="U3901" t="s">
        <v>31</v>
      </c>
    </row>
    <row r="3902" spans="1:21" x14ac:dyDescent="0.25">
      <c r="A3902">
        <v>395947</v>
      </c>
      <c r="B3902" t="s">
        <v>21</v>
      </c>
      <c r="C3902" t="s">
        <v>40</v>
      </c>
      <c r="D3902" t="s">
        <v>16</v>
      </c>
      <c r="E3902" t="s">
        <v>59</v>
      </c>
      <c r="F3902" t="s">
        <v>44</v>
      </c>
      <c r="G3902" t="s">
        <v>80</v>
      </c>
      <c r="H3902">
        <v>0.41706627885768699</v>
      </c>
      <c r="I3902">
        <f t="shared" si="120"/>
        <v>417.066278857687</v>
      </c>
      <c r="J3902" t="str">
        <f t="shared" si="121"/>
        <v>Medium</v>
      </c>
      <c r="K3902" t="s">
        <v>19</v>
      </c>
      <c r="L3902" t="s">
        <v>27</v>
      </c>
      <c r="M3902" t="s">
        <v>28</v>
      </c>
      <c r="N3902">
        <v>32765</v>
      </c>
      <c r="O3902" t="s">
        <v>51</v>
      </c>
      <c r="P3902">
        <v>9000</v>
      </c>
      <c r="Q3902" t="s">
        <v>46</v>
      </c>
      <c r="R3902">
        <v>0</v>
      </c>
      <c r="S3902">
        <v>0</v>
      </c>
      <c r="T3902">
        <v>0</v>
      </c>
      <c r="U3902" t="s">
        <v>30</v>
      </c>
    </row>
    <row r="3903" spans="1:21" x14ac:dyDescent="0.25">
      <c r="A3903">
        <v>193127</v>
      </c>
      <c r="B3903" t="s">
        <v>18</v>
      </c>
      <c r="C3903" t="s">
        <v>41</v>
      </c>
      <c r="D3903" t="s">
        <v>16</v>
      </c>
      <c r="E3903" t="s">
        <v>59</v>
      </c>
      <c r="F3903" t="s">
        <v>44</v>
      </c>
      <c r="G3903" t="s">
        <v>79</v>
      </c>
      <c r="H3903">
        <v>0.417137904201204</v>
      </c>
      <c r="I3903">
        <f t="shared" si="120"/>
        <v>417.13790420120398</v>
      </c>
      <c r="J3903" t="str">
        <f t="shared" si="121"/>
        <v>Medium</v>
      </c>
      <c r="K3903" t="s">
        <v>19</v>
      </c>
      <c r="L3903" t="s">
        <v>26</v>
      </c>
      <c r="M3903" t="s">
        <v>28</v>
      </c>
      <c r="N3903">
        <v>32765</v>
      </c>
      <c r="O3903" t="s">
        <v>51</v>
      </c>
      <c r="P3903">
        <v>9000</v>
      </c>
      <c r="Q3903" t="s">
        <v>46</v>
      </c>
      <c r="R3903">
        <v>0</v>
      </c>
      <c r="S3903">
        <v>0</v>
      </c>
      <c r="T3903">
        <v>0</v>
      </c>
      <c r="U3903" t="s">
        <v>31</v>
      </c>
    </row>
    <row r="3904" spans="1:21" x14ac:dyDescent="0.25">
      <c r="A3904">
        <v>414428</v>
      </c>
      <c r="B3904" t="s">
        <v>20</v>
      </c>
      <c r="C3904" t="s">
        <v>40</v>
      </c>
      <c r="D3904" t="s">
        <v>16</v>
      </c>
      <c r="E3904" t="s">
        <v>59</v>
      </c>
      <c r="F3904" t="s">
        <v>81</v>
      </c>
      <c r="G3904" t="s">
        <v>79</v>
      </c>
      <c r="H3904">
        <v>0.41714741025297503</v>
      </c>
      <c r="I3904">
        <f t="shared" si="120"/>
        <v>417.14741025297502</v>
      </c>
      <c r="J3904" t="str">
        <f t="shared" si="121"/>
        <v>Medium</v>
      </c>
      <c r="K3904" t="s">
        <v>19</v>
      </c>
      <c r="L3904" t="s">
        <v>26</v>
      </c>
      <c r="M3904" t="s">
        <v>28</v>
      </c>
      <c r="N3904">
        <v>32765</v>
      </c>
      <c r="O3904" t="s">
        <v>51</v>
      </c>
      <c r="P3904">
        <v>8000</v>
      </c>
      <c r="Q3904" t="s">
        <v>46</v>
      </c>
      <c r="R3904">
        <v>0</v>
      </c>
      <c r="S3904">
        <v>0</v>
      </c>
      <c r="T3904">
        <v>0</v>
      </c>
      <c r="U3904" t="s">
        <v>31</v>
      </c>
    </row>
    <row r="3905" spans="1:21" x14ac:dyDescent="0.25">
      <c r="A3905">
        <v>558222</v>
      </c>
      <c r="B3905" t="s">
        <v>20</v>
      </c>
      <c r="C3905" t="s">
        <v>40</v>
      </c>
      <c r="D3905" t="s">
        <v>16</v>
      </c>
      <c r="E3905" t="s">
        <v>58</v>
      </c>
      <c r="F3905" t="s">
        <v>81</v>
      </c>
      <c r="G3905" t="s">
        <v>79</v>
      </c>
      <c r="H3905">
        <v>0.41715319386101601</v>
      </c>
      <c r="I3905">
        <f t="shared" si="120"/>
        <v>417.15319386101601</v>
      </c>
      <c r="J3905" t="str">
        <f t="shared" si="121"/>
        <v>Medium</v>
      </c>
      <c r="K3905" t="s">
        <v>19</v>
      </c>
      <c r="L3905" t="s">
        <v>27</v>
      </c>
      <c r="M3905" t="s">
        <v>29</v>
      </c>
      <c r="N3905">
        <v>10238</v>
      </c>
      <c r="O3905" t="s">
        <v>52</v>
      </c>
      <c r="P3905">
        <v>11000</v>
      </c>
      <c r="Q3905" t="s">
        <v>46</v>
      </c>
      <c r="R3905">
        <v>0</v>
      </c>
      <c r="S3905">
        <v>0</v>
      </c>
      <c r="T3905">
        <v>0</v>
      </c>
      <c r="U3905" t="s">
        <v>31</v>
      </c>
    </row>
    <row r="3906" spans="1:21" x14ac:dyDescent="0.25">
      <c r="A3906">
        <v>632202</v>
      </c>
      <c r="B3906" t="s">
        <v>18</v>
      </c>
      <c r="C3906" t="s">
        <v>41</v>
      </c>
      <c r="D3906" t="s">
        <v>16</v>
      </c>
      <c r="E3906" t="s">
        <v>59</v>
      </c>
      <c r="F3906" t="s">
        <v>45</v>
      </c>
      <c r="G3906" t="s">
        <v>80</v>
      </c>
      <c r="H3906">
        <v>0.41730568359176901</v>
      </c>
      <c r="I3906">
        <f t="shared" ref="I3906:I3969" si="122">H3906*1000</f>
        <v>417.30568359176903</v>
      </c>
      <c r="J3906" t="str">
        <f t="shared" ref="J3906:J3969" si="123">IF(I3906&gt;=53, IF(I3906&lt;=355, "Low", IF(I3906&lt;=657, "Medium", IF(I3906&lt;=961, "High", ""))), "")</f>
        <v>Medium</v>
      </c>
      <c r="K3906" t="s">
        <v>19</v>
      </c>
      <c r="L3906" t="s">
        <v>26</v>
      </c>
      <c r="M3906" t="s">
        <v>29</v>
      </c>
      <c r="N3906">
        <v>10238</v>
      </c>
      <c r="O3906" t="s">
        <v>52</v>
      </c>
      <c r="P3906">
        <v>13000</v>
      </c>
      <c r="Q3906" t="s">
        <v>46</v>
      </c>
      <c r="R3906">
        <v>0</v>
      </c>
      <c r="S3906">
        <v>0</v>
      </c>
      <c r="T3906">
        <v>0</v>
      </c>
      <c r="U3906" t="s">
        <v>31</v>
      </c>
    </row>
    <row r="3907" spans="1:21" x14ac:dyDescent="0.25">
      <c r="A3907">
        <v>453952</v>
      </c>
      <c r="B3907" t="s">
        <v>20</v>
      </c>
      <c r="C3907" t="s">
        <v>41</v>
      </c>
      <c r="D3907" t="s">
        <v>16</v>
      </c>
      <c r="E3907" t="s">
        <v>59</v>
      </c>
      <c r="F3907" t="s">
        <v>81</v>
      </c>
      <c r="G3907" t="s">
        <v>79</v>
      </c>
      <c r="H3907">
        <v>0.41740908334741</v>
      </c>
      <c r="I3907">
        <f t="shared" si="122"/>
        <v>417.40908334740999</v>
      </c>
      <c r="J3907" t="str">
        <f t="shared" si="123"/>
        <v>Medium</v>
      </c>
      <c r="K3907" t="s">
        <v>19</v>
      </c>
      <c r="L3907" t="s">
        <v>26</v>
      </c>
      <c r="M3907" t="s">
        <v>29</v>
      </c>
      <c r="N3907">
        <v>32765</v>
      </c>
      <c r="O3907" t="s">
        <v>51</v>
      </c>
      <c r="P3907">
        <v>13000</v>
      </c>
      <c r="Q3907" t="s">
        <v>46</v>
      </c>
      <c r="R3907">
        <v>0</v>
      </c>
      <c r="S3907">
        <v>0</v>
      </c>
      <c r="T3907">
        <v>0</v>
      </c>
      <c r="U3907" t="s">
        <v>31</v>
      </c>
    </row>
    <row r="3908" spans="1:21" x14ac:dyDescent="0.25">
      <c r="A3908">
        <v>743872</v>
      </c>
      <c r="B3908" t="s">
        <v>18</v>
      </c>
      <c r="C3908" t="s">
        <v>41</v>
      </c>
      <c r="D3908" t="s">
        <v>16</v>
      </c>
      <c r="E3908" t="s">
        <v>59</v>
      </c>
      <c r="F3908" t="s">
        <v>44</v>
      </c>
      <c r="G3908" t="s">
        <v>79</v>
      </c>
      <c r="H3908">
        <v>0.41743309675614199</v>
      </c>
      <c r="I3908">
        <f t="shared" si="122"/>
        <v>417.43309675614199</v>
      </c>
      <c r="J3908" t="str">
        <f t="shared" si="123"/>
        <v>Medium</v>
      </c>
      <c r="K3908" t="s">
        <v>19</v>
      </c>
      <c r="L3908" t="s">
        <v>26</v>
      </c>
      <c r="M3908" t="s">
        <v>29</v>
      </c>
      <c r="N3908">
        <v>10238</v>
      </c>
      <c r="O3908" t="s">
        <v>52</v>
      </c>
      <c r="P3908">
        <v>14000</v>
      </c>
      <c r="Q3908" t="s">
        <v>46</v>
      </c>
      <c r="R3908">
        <v>0</v>
      </c>
      <c r="S3908">
        <v>0</v>
      </c>
      <c r="T3908">
        <v>0</v>
      </c>
      <c r="U3908" t="s">
        <v>31</v>
      </c>
    </row>
    <row r="3909" spans="1:21" x14ac:dyDescent="0.25">
      <c r="A3909">
        <v>246328</v>
      </c>
      <c r="B3909" t="s">
        <v>20</v>
      </c>
      <c r="C3909" t="s">
        <v>40</v>
      </c>
      <c r="D3909" t="s">
        <v>16</v>
      </c>
      <c r="E3909" t="s">
        <v>59</v>
      </c>
      <c r="F3909" t="s">
        <v>81</v>
      </c>
      <c r="G3909" t="s">
        <v>42</v>
      </c>
      <c r="H3909">
        <v>0.41746770517447102</v>
      </c>
      <c r="I3909">
        <f t="shared" si="122"/>
        <v>417.46770517447101</v>
      </c>
      <c r="J3909" t="str">
        <f t="shared" si="123"/>
        <v>Medium</v>
      </c>
      <c r="K3909" t="s">
        <v>19</v>
      </c>
      <c r="L3909" t="s">
        <v>27</v>
      </c>
      <c r="M3909" t="s">
        <v>29</v>
      </c>
      <c r="N3909">
        <v>10238</v>
      </c>
      <c r="O3909" t="s">
        <v>52</v>
      </c>
      <c r="P3909">
        <v>9000</v>
      </c>
      <c r="Q3909" t="s">
        <v>47</v>
      </c>
      <c r="R3909">
        <v>0</v>
      </c>
      <c r="S3909">
        <v>0</v>
      </c>
      <c r="T3909">
        <v>0</v>
      </c>
      <c r="U3909" t="s">
        <v>30</v>
      </c>
    </row>
    <row r="3910" spans="1:21" x14ac:dyDescent="0.25">
      <c r="A3910">
        <v>420705</v>
      </c>
      <c r="B3910" t="s">
        <v>21</v>
      </c>
      <c r="C3910" t="s">
        <v>40</v>
      </c>
      <c r="D3910" t="s">
        <v>16</v>
      </c>
      <c r="E3910" t="s">
        <v>57</v>
      </c>
      <c r="F3910" t="s">
        <v>44</v>
      </c>
      <c r="G3910" t="s">
        <v>42</v>
      </c>
      <c r="H3910">
        <v>0.41758590962533298</v>
      </c>
      <c r="I3910">
        <f t="shared" si="122"/>
        <v>417.58590962533299</v>
      </c>
      <c r="J3910" t="str">
        <f t="shared" si="123"/>
        <v>Medium</v>
      </c>
      <c r="K3910" t="s">
        <v>19</v>
      </c>
      <c r="L3910" t="s">
        <v>26</v>
      </c>
      <c r="M3910" t="s">
        <v>29</v>
      </c>
      <c r="N3910">
        <v>10238</v>
      </c>
      <c r="O3910" t="s">
        <v>52</v>
      </c>
      <c r="P3910">
        <v>17000</v>
      </c>
      <c r="Q3910" t="s">
        <v>46</v>
      </c>
      <c r="R3910">
        <v>1</v>
      </c>
      <c r="S3910">
        <v>0</v>
      </c>
      <c r="T3910">
        <v>1</v>
      </c>
      <c r="U3910" t="s">
        <v>30</v>
      </c>
    </row>
    <row r="3911" spans="1:21" x14ac:dyDescent="0.25">
      <c r="A3911">
        <v>310421</v>
      </c>
      <c r="B3911" t="s">
        <v>18</v>
      </c>
      <c r="C3911" t="s">
        <v>40</v>
      </c>
      <c r="D3911" t="s">
        <v>22</v>
      </c>
      <c r="E3911" t="s">
        <v>59</v>
      </c>
      <c r="F3911" t="s">
        <v>81</v>
      </c>
      <c r="G3911" t="s">
        <v>79</v>
      </c>
      <c r="H3911">
        <v>0.41761232625883599</v>
      </c>
      <c r="I3911">
        <f t="shared" si="122"/>
        <v>417.61232625883599</v>
      </c>
      <c r="J3911" t="str">
        <f t="shared" si="123"/>
        <v>Medium</v>
      </c>
      <c r="K3911" t="s">
        <v>19</v>
      </c>
      <c r="L3911" t="s">
        <v>26</v>
      </c>
      <c r="M3911" t="s">
        <v>28</v>
      </c>
      <c r="N3911">
        <v>10238</v>
      </c>
      <c r="O3911" t="s">
        <v>52</v>
      </c>
      <c r="P3911">
        <v>13000</v>
      </c>
      <c r="Q3911" t="s">
        <v>46</v>
      </c>
      <c r="R3911">
        <v>0</v>
      </c>
      <c r="S3911">
        <v>0</v>
      </c>
      <c r="T3911">
        <v>0</v>
      </c>
      <c r="U3911" t="s">
        <v>31</v>
      </c>
    </row>
    <row r="3912" spans="1:21" x14ac:dyDescent="0.25">
      <c r="A3912">
        <v>398376</v>
      </c>
      <c r="B3912" t="s">
        <v>20</v>
      </c>
      <c r="C3912" t="s">
        <v>41</v>
      </c>
      <c r="D3912" t="s">
        <v>16</v>
      </c>
      <c r="E3912" t="s">
        <v>59</v>
      </c>
      <c r="F3912" t="s">
        <v>81</v>
      </c>
      <c r="G3912" t="s">
        <v>80</v>
      </c>
      <c r="H3912">
        <v>0.417634288834272</v>
      </c>
      <c r="I3912">
        <f t="shared" si="122"/>
        <v>417.63428883427201</v>
      </c>
      <c r="J3912" t="str">
        <f t="shared" si="123"/>
        <v>Medium</v>
      </c>
      <c r="K3912" t="s">
        <v>19</v>
      </c>
      <c r="L3912" t="s">
        <v>27</v>
      </c>
      <c r="M3912" t="s">
        <v>28</v>
      </c>
      <c r="N3912">
        <v>10238</v>
      </c>
      <c r="O3912" t="s">
        <v>52</v>
      </c>
      <c r="P3912">
        <v>10000</v>
      </c>
      <c r="Q3912" t="s">
        <v>46</v>
      </c>
      <c r="R3912">
        <v>0</v>
      </c>
      <c r="S3912">
        <v>0</v>
      </c>
      <c r="T3912">
        <v>0</v>
      </c>
      <c r="U3912" t="s">
        <v>30</v>
      </c>
    </row>
    <row r="3913" spans="1:21" x14ac:dyDescent="0.25">
      <c r="A3913">
        <v>240658</v>
      </c>
      <c r="B3913" t="s">
        <v>18</v>
      </c>
      <c r="C3913" t="s">
        <v>40</v>
      </c>
      <c r="D3913" t="s">
        <v>16</v>
      </c>
      <c r="E3913" t="s">
        <v>59</v>
      </c>
      <c r="F3913" t="s">
        <v>44</v>
      </c>
      <c r="G3913" t="s">
        <v>42</v>
      </c>
      <c r="H3913">
        <v>0.41771398162311801</v>
      </c>
      <c r="I3913">
        <f t="shared" si="122"/>
        <v>417.713981623118</v>
      </c>
      <c r="J3913" t="str">
        <f t="shared" si="123"/>
        <v>Medium</v>
      </c>
      <c r="K3913" t="s">
        <v>19</v>
      </c>
      <c r="L3913" t="s">
        <v>26</v>
      </c>
      <c r="M3913" t="s">
        <v>28</v>
      </c>
      <c r="N3913">
        <v>10238</v>
      </c>
      <c r="O3913" t="s">
        <v>52</v>
      </c>
      <c r="P3913">
        <v>18000</v>
      </c>
      <c r="Q3913" t="s">
        <v>46</v>
      </c>
      <c r="R3913">
        <v>0</v>
      </c>
      <c r="S3913">
        <v>0</v>
      </c>
      <c r="T3913">
        <v>0</v>
      </c>
      <c r="U3913" t="s">
        <v>31</v>
      </c>
    </row>
    <row r="3914" spans="1:21" x14ac:dyDescent="0.25">
      <c r="A3914">
        <v>456321</v>
      </c>
      <c r="B3914" t="s">
        <v>21</v>
      </c>
      <c r="C3914" t="s">
        <v>40</v>
      </c>
      <c r="D3914" t="s">
        <v>16</v>
      </c>
      <c r="E3914" t="s">
        <v>59</v>
      </c>
      <c r="F3914" t="s">
        <v>81</v>
      </c>
      <c r="G3914" t="s">
        <v>79</v>
      </c>
      <c r="H3914">
        <v>0.41772575828691599</v>
      </c>
      <c r="I3914">
        <f t="shared" si="122"/>
        <v>417.725758286916</v>
      </c>
      <c r="J3914" t="str">
        <f t="shared" si="123"/>
        <v>Medium</v>
      </c>
      <c r="K3914" t="s">
        <v>19</v>
      </c>
      <c r="L3914" t="s">
        <v>26</v>
      </c>
      <c r="M3914" t="s">
        <v>28</v>
      </c>
      <c r="N3914">
        <v>10238</v>
      </c>
      <c r="O3914" t="s">
        <v>52</v>
      </c>
      <c r="P3914">
        <v>9000</v>
      </c>
      <c r="Q3914" t="s">
        <v>46</v>
      </c>
      <c r="R3914">
        <v>0</v>
      </c>
      <c r="S3914">
        <v>0</v>
      </c>
      <c r="T3914">
        <v>0</v>
      </c>
      <c r="U3914" t="s">
        <v>31</v>
      </c>
    </row>
    <row r="3915" spans="1:21" x14ac:dyDescent="0.25">
      <c r="A3915">
        <v>541272</v>
      </c>
      <c r="B3915" t="s">
        <v>21</v>
      </c>
      <c r="C3915" t="s">
        <v>41</v>
      </c>
      <c r="D3915" t="s">
        <v>16</v>
      </c>
      <c r="E3915" t="s">
        <v>57</v>
      </c>
      <c r="F3915" t="s">
        <v>44</v>
      </c>
      <c r="G3915" t="s">
        <v>80</v>
      </c>
      <c r="H3915">
        <v>0.41789008276497203</v>
      </c>
      <c r="I3915">
        <f t="shared" si="122"/>
        <v>417.89008276497202</v>
      </c>
      <c r="J3915" t="str">
        <f t="shared" si="123"/>
        <v>Medium</v>
      </c>
      <c r="K3915" t="s">
        <v>19</v>
      </c>
      <c r="L3915" t="s">
        <v>27</v>
      </c>
      <c r="M3915" t="s">
        <v>28</v>
      </c>
      <c r="N3915">
        <v>10238</v>
      </c>
      <c r="O3915" t="s">
        <v>52</v>
      </c>
      <c r="P3915">
        <v>10000</v>
      </c>
      <c r="Q3915" t="s">
        <v>46</v>
      </c>
      <c r="R3915">
        <v>4</v>
      </c>
      <c r="S3915">
        <v>0</v>
      </c>
      <c r="T3915">
        <v>3</v>
      </c>
      <c r="U3915" t="s">
        <v>30</v>
      </c>
    </row>
    <row r="3916" spans="1:21" x14ac:dyDescent="0.25">
      <c r="A3916">
        <v>544105</v>
      </c>
      <c r="B3916" t="s">
        <v>15</v>
      </c>
      <c r="C3916" t="s">
        <v>41</v>
      </c>
      <c r="D3916" t="s">
        <v>16</v>
      </c>
      <c r="E3916" t="s">
        <v>56</v>
      </c>
      <c r="F3916" t="s">
        <v>45</v>
      </c>
      <c r="G3916" t="s">
        <v>43</v>
      </c>
      <c r="H3916">
        <v>0.41789128307286599</v>
      </c>
      <c r="I3916">
        <f t="shared" si="122"/>
        <v>417.89128307286597</v>
      </c>
      <c r="J3916" t="str">
        <f t="shared" si="123"/>
        <v>Medium</v>
      </c>
      <c r="K3916" t="s">
        <v>17</v>
      </c>
      <c r="L3916" t="s">
        <v>26</v>
      </c>
      <c r="M3916" t="s">
        <v>28</v>
      </c>
      <c r="N3916">
        <v>10238</v>
      </c>
      <c r="O3916" t="s">
        <v>52</v>
      </c>
      <c r="P3916">
        <v>10000</v>
      </c>
      <c r="Q3916" t="s">
        <v>46</v>
      </c>
      <c r="R3916">
        <v>7</v>
      </c>
      <c r="S3916">
        <v>0</v>
      </c>
      <c r="T3916">
        <v>3</v>
      </c>
      <c r="U3916" t="s">
        <v>30</v>
      </c>
    </row>
    <row r="3917" spans="1:21" x14ac:dyDescent="0.25">
      <c r="A3917">
        <v>728580</v>
      </c>
      <c r="B3917" t="s">
        <v>20</v>
      </c>
      <c r="C3917" t="s">
        <v>41</v>
      </c>
      <c r="D3917" t="s">
        <v>16</v>
      </c>
      <c r="E3917" t="s">
        <v>58</v>
      </c>
      <c r="F3917" t="s">
        <v>81</v>
      </c>
      <c r="G3917" t="s">
        <v>79</v>
      </c>
      <c r="H3917">
        <v>0.417996893750679</v>
      </c>
      <c r="I3917">
        <f t="shared" si="122"/>
        <v>417.99689375067902</v>
      </c>
      <c r="J3917" t="str">
        <f t="shared" si="123"/>
        <v>Medium</v>
      </c>
      <c r="K3917" t="s">
        <v>19</v>
      </c>
      <c r="L3917" t="s">
        <v>26</v>
      </c>
      <c r="M3917" t="s">
        <v>29</v>
      </c>
      <c r="N3917">
        <v>10238</v>
      </c>
      <c r="O3917" t="s">
        <v>52</v>
      </c>
      <c r="P3917">
        <v>16000</v>
      </c>
      <c r="Q3917" t="s">
        <v>46</v>
      </c>
      <c r="R3917">
        <v>0</v>
      </c>
      <c r="S3917">
        <v>0</v>
      </c>
      <c r="T3917">
        <v>0</v>
      </c>
      <c r="U3917" t="s">
        <v>31</v>
      </c>
    </row>
    <row r="3918" spans="1:21" x14ac:dyDescent="0.25">
      <c r="A3918">
        <v>766854</v>
      </c>
      <c r="B3918" t="s">
        <v>21</v>
      </c>
      <c r="C3918" t="s">
        <v>40</v>
      </c>
      <c r="D3918" t="s">
        <v>16</v>
      </c>
      <c r="E3918" t="s">
        <v>57</v>
      </c>
      <c r="F3918" t="s">
        <v>44</v>
      </c>
      <c r="G3918" t="s">
        <v>42</v>
      </c>
      <c r="H3918">
        <v>0.41805254981075302</v>
      </c>
      <c r="I3918">
        <f t="shared" si="122"/>
        <v>418.05254981075302</v>
      </c>
      <c r="J3918" t="str">
        <f t="shared" si="123"/>
        <v>Medium</v>
      </c>
      <c r="K3918" t="s">
        <v>19</v>
      </c>
      <c r="L3918" t="s">
        <v>27</v>
      </c>
      <c r="M3918" t="s">
        <v>28</v>
      </c>
      <c r="N3918">
        <v>10238</v>
      </c>
      <c r="O3918" t="s">
        <v>52</v>
      </c>
      <c r="P3918">
        <v>11000</v>
      </c>
      <c r="Q3918" t="s">
        <v>46</v>
      </c>
      <c r="R3918">
        <v>0</v>
      </c>
      <c r="S3918">
        <v>0</v>
      </c>
      <c r="T3918">
        <v>1</v>
      </c>
      <c r="U3918" t="s">
        <v>30</v>
      </c>
    </row>
    <row r="3919" spans="1:21" x14ac:dyDescent="0.25">
      <c r="A3919">
        <v>44221</v>
      </c>
      <c r="B3919" t="s">
        <v>20</v>
      </c>
      <c r="C3919" t="s">
        <v>41</v>
      </c>
      <c r="D3919" t="s">
        <v>16</v>
      </c>
      <c r="E3919" t="s">
        <v>58</v>
      </c>
      <c r="F3919" t="s">
        <v>45</v>
      </c>
      <c r="G3919" t="s">
        <v>80</v>
      </c>
      <c r="H3919">
        <v>0.41807878444445701</v>
      </c>
      <c r="I3919">
        <f t="shared" si="122"/>
        <v>418.07878444445703</v>
      </c>
      <c r="J3919" t="str">
        <f t="shared" si="123"/>
        <v>Medium</v>
      </c>
      <c r="K3919" t="s">
        <v>17</v>
      </c>
      <c r="L3919" t="s">
        <v>26</v>
      </c>
      <c r="M3919" t="s">
        <v>28</v>
      </c>
      <c r="N3919">
        <v>10238</v>
      </c>
      <c r="O3919" t="s">
        <v>52</v>
      </c>
      <c r="P3919">
        <v>12000</v>
      </c>
      <c r="Q3919" t="s">
        <v>46</v>
      </c>
      <c r="R3919">
        <v>2</v>
      </c>
      <c r="S3919">
        <v>0</v>
      </c>
      <c r="T3919">
        <v>0</v>
      </c>
      <c r="U3919" t="s">
        <v>30</v>
      </c>
    </row>
    <row r="3920" spans="1:21" x14ac:dyDescent="0.25">
      <c r="A3920">
        <v>965475</v>
      </c>
      <c r="B3920" t="s">
        <v>20</v>
      </c>
      <c r="C3920" t="s">
        <v>41</v>
      </c>
      <c r="D3920" t="s">
        <v>16</v>
      </c>
      <c r="E3920" t="s">
        <v>58</v>
      </c>
      <c r="F3920" t="s">
        <v>44</v>
      </c>
      <c r="G3920" t="s">
        <v>42</v>
      </c>
      <c r="H3920">
        <v>0.41809729676475499</v>
      </c>
      <c r="I3920">
        <f t="shared" si="122"/>
        <v>418.09729676475501</v>
      </c>
      <c r="J3920" t="str">
        <f t="shared" si="123"/>
        <v>Medium</v>
      </c>
      <c r="K3920" t="s">
        <v>17</v>
      </c>
      <c r="L3920" t="s">
        <v>26</v>
      </c>
      <c r="M3920" t="s">
        <v>28</v>
      </c>
      <c r="N3920">
        <v>10238</v>
      </c>
      <c r="O3920" t="s">
        <v>52</v>
      </c>
      <c r="P3920">
        <v>12000</v>
      </c>
      <c r="Q3920" t="s">
        <v>47</v>
      </c>
      <c r="R3920">
        <v>0</v>
      </c>
      <c r="S3920">
        <v>0</v>
      </c>
      <c r="T3920">
        <v>0</v>
      </c>
      <c r="U3920" t="s">
        <v>30</v>
      </c>
    </row>
    <row r="3921" spans="1:21" x14ac:dyDescent="0.25">
      <c r="A3921">
        <v>985369</v>
      </c>
      <c r="B3921" t="s">
        <v>21</v>
      </c>
      <c r="C3921" t="s">
        <v>40</v>
      </c>
      <c r="D3921" t="s">
        <v>22</v>
      </c>
      <c r="E3921" t="s">
        <v>57</v>
      </c>
      <c r="F3921" t="s">
        <v>81</v>
      </c>
      <c r="G3921" t="s">
        <v>80</v>
      </c>
      <c r="H3921">
        <v>0.41810345514025499</v>
      </c>
      <c r="I3921">
        <f t="shared" si="122"/>
        <v>418.10345514025499</v>
      </c>
      <c r="J3921" t="str">
        <f t="shared" si="123"/>
        <v>Medium</v>
      </c>
      <c r="K3921" t="s">
        <v>19</v>
      </c>
      <c r="L3921" t="s">
        <v>27</v>
      </c>
      <c r="M3921" t="s">
        <v>28</v>
      </c>
      <c r="N3921">
        <v>10238</v>
      </c>
      <c r="O3921" t="s">
        <v>52</v>
      </c>
      <c r="P3921">
        <v>11000</v>
      </c>
      <c r="Q3921" t="s">
        <v>46</v>
      </c>
      <c r="R3921">
        <v>3</v>
      </c>
      <c r="S3921">
        <v>0</v>
      </c>
      <c r="T3921">
        <v>1</v>
      </c>
      <c r="U3921" t="s">
        <v>30</v>
      </c>
    </row>
    <row r="3922" spans="1:21" x14ac:dyDescent="0.25">
      <c r="A3922">
        <v>292048</v>
      </c>
      <c r="B3922" t="s">
        <v>18</v>
      </c>
      <c r="C3922" t="s">
        <v>40</v>
      </c>
      <c r="D3922" t="s">
        <v>22</v>
      </c>
      <c r="E3922" t="s">
        <v>59</v>
      </c>
      <c r="F3922" t="s">
        <v>81</v>
      </c>
      <c r="G3922" t="s">
        <v>79</v>
      </c>
      <c r="H3922">
        <v>0.41820870666217302</v>
      </c>
      <c r="I3922">
        <f t="shared" si="122"/>
        <v>418.20870666217303</v>
      </c>
      <c r="J3922" t="str">
        <f t="shared" si="123"/>
        <v>Medium</v>
      </c>
      <c r="K3922" t="s">
        <v>19</v>
      </c>
      <c r="L3922" t="s">
        <v>27</v>
      </c>
      <c r="M3922" t="s">
        <v>28</v>
      </c>
      <c r="N3922">
        <v>10238</v>
      </c>
      <c r="O3922" t="s">
        <v>52</v>
      </c>
      <c r="P3922">
        <v>12000</v>
      </c>
      <c r="Q3922" t="s">
        <v>46</v>
      </c>
      <c r="R3922">
        <v>0</v>
      </c>
      <c r="S3922">
        <v>0</v>
      </c>
      <c r="T3922">
        <v>0</v>
      </c>
      <c r="U3922" t="s">
        <v>31</v>
      </c>
    </row>
    <row r="3923" spans="1:21" x14ac:dyDescent="0.25">
      <c r="A3923">
        <v>83737</v>
      </c>
      <c r="B3923" t="s">
        <v>21</v>
      </c>
      <c r="C3923" t="s">
        <v>40</v>
      </c>
      <c r="D3923" t="s">
        <v>22</v>
      </c>
      <c r="E3923" t="s">
        <v>57</v>
      </c>
      <c r="F3923" t="s">
        <v>81</v>
      </c>
      <c r="G3923" t="s">
        <v>42</v>
      </c>
      <c r="H3923">
        <v>0.41830485651056698</v>
      </c>
      <c r="I3923">
        <f t="shared" si="122"/>
        <v>418.30485651056699</v>
      </c>
      <c r="J3923" t="str">
        <f t="shared" si="123"/>
        <v>Medium</v>
      </c>
      <c r="K3923" t="s">
        <v>19</v>
      </c>
      <c r="L3923" t="s">
        <v>26</v>
      </c>
      <c r="M3923" t="s">
        <v>28</v>
      </c>
      <c r="N3923">
        <v>10238</v>
      </c>
      <c r="O3923" t="s">
        <v>52</v>
      </c>
      <c r="P3923">
        <v>13000</v>
      </c>
      <c r="Q3923" t="s">
        <v>46</v>
      </c>
      <c r="R3923">
        <v>1</v>
      </c>
      <c r="S3923">
        <v>0</v>
      </c>
      <c r="T3923">
        <v>0</v>
      </c>
      <c r="U3923" t="s">
        <v>30</v>
      </c>
    </row>
    <row r="3924" spans="1:21" x14ac:dyDescent="0.25">
      <c r="A3924">
        <v>31403</v>
      </c>
      <c r="B3924" t="s">
        <v>20</v>
      </c>
      <c r="C3924" t="s">
        <v>40</v>
      </c>
      <c r="D3924" t="s">
        <v>16</v>
      </c>
      <c r="E3924" t="s">
        <v>58</v>
      </c>
      <c r="F3924" t="s">
        <v>44</v>
      </c>
      <c r="G3924" t="s">
        <v>42</v>
      </c>
      <c r="H3924">
        <v>0.418369455155295</v>
      </c>
      <c r="I3924">
        <f t="shared" si="122"/>
        <v>418.36945515529499</v>
      </c>
      <c r="J3924" t="str">
        <f t="shared" si="123"/>
        <v>Medium</v>
      </c>
      <c r="K3924" t="s">
        <v>19</v>
      </c>
      <c r="L3924" t="s">
        <v>27</v>
      </c>
      <c r="M3924" t="s">
        <v>29</v>
      </c>
      <c r="N3924">
        <v>10238</v>
      </c>
      <c r="O3924" t="s">
        <v>52</v>
      </c>
      <c r="P3924">
        <v>11000</v>
      </c>
      <c r="Q3924" t="s">
        <v>46</v>
      </c>
      <c r="R3924">
        <v>1</v>
      </c>
      <c r="S3924">
        <v>0</v>
      </c>
      <c r="T3924">
        <v>1</v>
      </c>
      <c r="U3924" t="s">
        <v>30</v>
      </c>
    </row>
    <row r="3925" spans="1:21" x14ac:dyDescent="0.25">
      <c r="A3925">
        <v>968169</v>
      </c>
      <c r="B3925" t="s">
        <v>20</v>
      </c>
      <c r="C3925" t="s">
        <v>40</v>
      </c>
      <c r="D3925" t="s">
        <v>16</v>
      </c>
      <c r="E3925" t="s">
        <v>58</v>
      </c>
      <c r="F3925" t="s">
        <v>44</v>
      </c>
      <c r="G3925" t="s">
        <v>80</v>
      </c>
      <c r="H3925">
        <v>0.41845943647488398</v>
      </c>
      <c r="I3925">
        <f t="shared" si="122"/>
        <v>418.459436474884</v>
      </c>
      <c r="J3925" t="str">
        <f t="shared" si="123"/>
        <v>Medium</v>
      </c>
      <c r="K3925" t="s">
        <v>19</v>
      </c>
      <c r="L3925" t="s">
        <v>26</v>
      </c>
      <c r="M3925" t="s">
        <v>28</v>
      </c>
      <c r="N3925">
        <v>10238</v>
      </c>
      <c r="O3925" t="s">
        <v>52</v>
      </c>
      <c r="P3925">
        <v>12000</v>
      </c>
      <c r="Q3925" t="s">
        <v>46</v>
      </c>
      <c r="R3925">
        <v>0</v>
      </c>
      <c r="S3925">
        <v>0</v>
      </c>
      <c r="T3925">
        <v>0</v>
      </c>
      <c r="U3925" t="s">
        <v>30</v>
      </c>
    </row>
    <row r="3926" spans="1:21" x14ac:dyDescent="0.25">
      <c r="A3926">
        <v>949590</v>
      </c>
      <c r="B3926" t="s">
        <v>21</v>
      </c>
      <c r="C3926" t="s">
        <v>40</v>
      </c>
      <c r="D3926" t="s">
        <v>16</v>
      </c>
      <c r="E3926" t="s">
        <v>57</v>
      </c>
      <c r="F3926" t="s">
        <v>45</v>
      </c>
      <c r="G3926" t="s">
        <v>80</v>
      </c>
      <c r="H3926">
        <v>0.41854351086714697</v>
      </c>
      <c r="I3926">
        <f t="shared" si="122"/>
        <v>418.54351086714695</v>
      </c>
      <c r="J3926" t="str">
        <f t="shared" si="123"/>
        <v>Medium</v>
      </c>
      <c r="K3926" t="s">
        <v>19</v>
      </c>
      <c r="L3926" t="s">
        <v>26</v>
      </c>
      <c r="M3926" t="s">
        <v>28</v>
      </c>
      <c r="N3926">
        <v>32765</v>
      </c>
      <c r="O3926" t="s">
        <v>51</v>
      </c>
      <c r="P3926">
        <v>12000</v>
      </c>
      <c r="Q3926" t="s">
        <v>46</v>
      </c>
      <c r="R3926">
        <v>4</v>
      </c>
      <c r="S3926">
        <v>0</v>
      </c>
      <c r="T3926">
        <v>0</v>
      </c>
      <c r="U3926" t="s">
        <v>31</v>
      </c>
    </row>
    <row r="3927" spans="1:21" x14ac:dyDescent="0.25">
      <c r="A3927">
        <v>89332</v>
      </c>
      <c r="B3927" t="s">
        <v>18</v>
      </c>
      <c r="C3927" t="s">
        <v>40</v>
      </c>
      <c r="D3927" t="s">
        <v>16</v>
      </c>
      <c r="E3927" t="s">
        <v>59</v>
      </c>
      <c r="F3927" t="s">
        <v>81</v>
      </c>
      <c r="G3927" t="s">
        <v>79</v>
      </c>
      <c r="H3927">
        <v>0.418555966352958</v>
      </c>
      <c r="I3927">
        <f t="shared" si="122"/>
        <v>418.55596635295802</v>
      </c>
      <c r="J3927" t="str">
        <f t="shared" si="123"/>
        <v>Medium</v>
      </c>
      <c r="K3927" t="s">
        <v>19</v>
      </c>
      <c r="L3927" t="s">
        <v>26</v>
      </c>
      <c r="M3927" t="s">
        <v>29</v>
      </c>
      <c r="N3927">
        <v>32765</v>
      </c>
      <c r="O3927" t="s">
        <v>51</v>
      </c>
      <c r="P3927">
        <v>13000</v>
      </c>
      <c r="Q3927" t="s">
        <v>46</v>
      </c>
      <c r="R3927">
        <v>0</v>
      </c>
      <c r="S3927">
        <v>0</v>
      </c>
      <c r="T3927">
        <v>0</v>
      </c>
      <c r="U3927" t="s">
        <v>31</v>
      </c>
    </row>
    <row r="3928" spans="1:21" x14ac:dyDescent="0.25">
      <c r="A3928">
        <v>243010</v>
      </c>
      <c r="B3928" t="s">
        <v>18</v>
      </c>
      <c r="C3928" t="s">
        <v>41</v>
      </c>
      <c r="D3928" t="s">
        <v>16</v>
      </c>
      <c r="E3928" t="s">
        <v>59</v>
      </c>
      <c r="F3928" t="s">
        <v>45</v>
      </c>
      <c r="G3928" t="s">
        <v>79</v>
      </c>
      <c r="H3928">
        <v>0.41869407954403398</v>
      </c>
      <c r="I3928">
        <f t="shared" si="122"/>
        <v>418.69407954403397</v>
      </c>
      <c r="J3928" t="str">
        <f t="shared" si="123"/>
        <v>Medium</v>
      </c>
      <c r="K3928" t="s">
        <v>19</v>
      </c>
      <c r="L3928" t="s">
        <v>26</v>
      </c>
      <c r="M3928" t="s">
        <v>28</v>
      </c>
      <c r="N3928">
        <v>10238</v>
      </c>
      <c r="O3928" t="s">
        <v>52</v>
      </c>
      <c r="P3928">
        <v>8000</v>
      </c>
      <c r="Q3928" t="s">
        <v>46</v>
      </c>
      <c r="R3928">
        <v>0</v>
      </c>
      <c r="S3928">
        <v>0</v>
      </c>
      <c r="T3928">
        <v>0</v>
      </c>
      <c r="U3928" t="s">
        <v>31</v>
      </c>
    </row>
    <row r="3929" spans="1:21" x14ac:dyDescent="0.25">
      <c r="A3929">
        <v>633889</v>
      </c>
      <c r="B3929" t="s">
        <v>20</v>
      </c>
      <c r="C3929" t="s">
        <v>40</v>
      </c>
      <c r="D3929" t="s">
        <v>16</v>
      </c>
      <c r="E3929" t="s">
        <v>58</v>
      </c>
      <c r="F3929" t="s">
        <v>45</v>
      </c>
      <c r="G3929" t="s">
        <v>79</v>
      </c>
      <c r="H3929">
        <v>0.41869971072936701</v>
      </c>
      <c r="I3929">
        <f t="shared" si="122"/>
        <v>418.69971072936704</v>
      </c>
      <c r="J3929" t="str">
        <f t="shared" si="123"/>
        <v>Medium</v>
      </c>
      <c r="K3929" t="s">
        <v>19</v>
      </c>
      <c r="L3929" t="s">
        <v>26</v>
      </c>
      <c r="M3929" t="s">
        <v>29</v>
      </c>
      <c r="N3929">
        <v>10238</v>
      </c>
      <c r="O3929" t="s">
        <v>52</v>
      </c>
      <c r="P3929">
        <v>16000</v>
      </c>
      <c r="Q3929" t="s">
        <v>46</v>
      </c>
      <c r="R3929">
        <v>0</v>
      </c>
      <c r="S3929">
        <v>0</v>
      </c>
      <c r="T3929">
        <v>0</v>
      </c>
      <c r="U3929" t="s">
        <v>31</v>
      </c>
    </row>
    <row r="3930" spans="1:21" x14ac:dyDescent="0.25">
      <c r="A3930">
        <v>411384</v>
      </c>
      <c r="B3930" t="s">
        <v>21</v>
      </c>
      <c r="C3930" t="s">
        <v>41</v>
      </c>
      <c r="D3930" t="s">
        <v>16</v>
      </c>
      <c r="E3930" t="s">
        <v>59</v>
      </c>
      <c r="F3930" t="s">
        <v>45</v>
      </c>
      <c r="G3930" t="s">
        <v>43</v>
      </c>
      <c r="H3930">
        <v>0.41886076851190002</v>
      </c>
      <c r="I3930">
        <f t="shared" si="122"/>
        <v>418.86076851190001</v>
      </c>
      <c r="J3930" t="str">
        <f t="shared" si="123"/>
        <v>Medium</v>
      </c>
      <c r="K3930" t="s">
        <v>19</v>
      </c>
      <c r="L3930" t="s">
        <v>27</v>
      </c>
      <c r="M3930" t="s">
        <v>28</v>
      </c>
      <c r="N3930">
        <v>10238</v>
      </c>
      <c r="O3930" t="s">
        <v>52</v>
      </c>
      <c r="P3930">
        <v>5000</v>
      </c>
      <c r="Q3930" t="s">
        <v>46</v>
      </c>
      <c r="R3930">
        <v>0</v>
      </c>
      <c r="S3930">
        <v>0</v>
      </c>
      <c r="T3930">
        <v>0</v>
      </c>
      <c r="U3930" t="s">
        <v>31</v>
      </c>
    </row>
    <row r="3931" spans="1:21" x14ac:dyDescent="0.25">
      <c r="A3931">
        <v>217280</v>
      </c>
      <c r="B3931" t="s">
        <v>18</v>
      </c>
      <c r="C3931" t="s">
        <v>40</v>
      </c>
      <c r="D3931" t="s">
        <v>22</v>
      </c>
      <c r="E3931" t="s">
        <v>59</v>
      </c>
      <c r="F3931" t="s">
        <v>81</v>
      </c>
      <c r="G3931" t="s">
        <v>79</v>
      </c>
      <c r="H3931">
        <v>0.41887225274096401</v>
      </c>
      <c r="I3931">
        <f t="shared" si="122"/>
        <v>418.87225274096403</v>
      </c>
      <c r="J3931" t="str">
        <f t="shared" si="123"/>
        <v>Medium</v>
      </c>
      <c r="K3931" t="s">
        <v>19</v>
      </c>
      <c r="L3931" t="s">
        <v>26</v>
      </c>
      <c r="M3931" t="s">
        <v>28</v>
      </c>
      <c r="N3931">
        <v>10238</v>
      </c>
      <c r="O3931" t="s">
        <v>52</v>
      </c>
      <c r="P3931">
        <v>12000</v>
      </c>
      <c r="Q3931" t="s">
        <v>46</v>
      </c>
      <c r="R3931">
        <v>0</v>
      </c>
      <c r="S3931">
        <v>0</v>
      </c>
      <c r="T3931">
        <v>0</v>
      </c>
      <c r="U3931" t="s">
        <v>30</v>
      </c>
    </row>
    <row r="3932" spans="1:21" x14ac:dyDescent="0.25">
      <c r="A3932">
        <v>124944</v>
      </c>
      <c r="B3932" t="s">
        <v>18</v>
      </c>
      <c r="C3932" t="s">
        <v>40</v>
      </c>
      <c r="D3932" t="s">
        <v>16</v>
      </c>
      <c r="E3932" t="s">
        <v>59</v>
      </c>
      <c r="F3932" t="s">
        <v>81</v>
      </c>
      <c r="G3932" t="s">
        <v>42</v>
      </c>
      <c r="H3932">
        <v>0.419092668504013</v>
      </c>
      <c r="I3932">
        <f t="shared" si="122"/>
        <v>419.09266850401298</v>
      </c>
      <c r="J3932" t="str">
        <f t="shared" si="123"/>
        <v>Medium</v>
      </c>
      <c r="K3932" t="s">
        <v>17</v>
      </c>
      <c r="L3932" t="s">
        <v>26</v>
      </c>
      <c r="M3932" t="s">
        <v>28</v>
      </c>
      <c r="N3932">
        <v>10238</v>
      </c>
      <c r="O3932" t="s">
        <v>52</v>
      </c>
      <c r="P3932">
        <v>11000</v>
      </c>
      <c r="Q3932" t="s">
        <v>46</v>
      </c>
      <c r="R3932">
        <v>0</v>
      </c>
      <c r="S3932">
        <v>0</v>
      </c>
      <c r="T3932">
        <v>0</v>
      </c>
      <c r="U3932" t="s">
        <v>30</v>
      </c>
    </row>
    <row r="3933" spans="1:21" x14ac:dyDescent="0.25">
      <c r="A3933">
        <v>842821</v>
      </c>
      <c r="B3933" t="s">
        <v>20</v>
      </c>
      <c r="C3933" t="s">
        <v>40</v>
      </c>
      <c r="D3933" t="s">
        <v>16</v>
      </c>
      <c r="E3933" t="s">
        <v>58</v>
      </c>
      <c r="F3933" t="s">
        <v>44</v>
      </c>
      <c r="G3933" t="s">
        <v>42</v>
      </c>
      <c r="H3933">
        <v>0.41915381535992102</v>
      </c>
      <c r="I3933">
        <f t="shared" si="122"/>
        <v>419.153815359921</v>
      </c>
      <c r="J3933" t="str">
        <f t="shared" si="123"/>
        <v>Medium</v>
      </c>
      <c r="K3933" t="s">
        <v>19</v>
      </c>
      <c r="L3933" t="s">
        <v>27</v>
      </c>
      <c r="M3933" t="s">
        <v>28</v>
      </c>
      <c r="N3933">
        <v>10238</v>
      </c>
      <c r="O3933" t="s">
        <v>52</v>
      </c>
      <c r="P3933">
        <v>11000</v>
      </c>
      <c r="Q3933" t="s">
        <v>46</v>
      </c>
      <c r="R3933">
        <v>1</v>
      </c>
      <c r="S3933">
        <v>0</v>
      </c>
      <c r="T3933">
        <v>0</v>
      </c>
      <c r="U3933" t="s">
        <v>30</v>
      </c>
    </row>
    <row r="3934" spans="1:21" x14ac:dyDescent="0.25">
      <c r="A3934">
        <v>625135</v>
      </c>
      <c r="B3934" t="s">
        <v>20</v>
      </c>
      <c r="C3934" t="s">
        <v>41</v>
      </c>
      <c r="D3934" t="s">
        <v>16</v>
      </c>
      <c r="E3934" t="s">
        <v>59</v>
      </c>
      <c r="F3934" t="s">
        <v>45</v>
      </c>
      <c r="G3934" t="s">
        <v>42</v>
      </c>
      <c r="H3934">
        <v>0.41916159746672599</v>
      </c>
      <c r="I3934">
        <f t="shared" si="122"/>
        <v>419.16159746672599</v>
      </c>
      <c r="J3934" t="str">
        <f t="shared" si="123"/>
        <v>Medium</v>
      </c>
      <c r="K3934" t="s">
        <v>17</v>
      </c>
      <c r="L3934" t="s">
        <v>27</v>
      </c>
      <c r="M3934" t="s">
        <v>29</v>
      </c>
      <c r="N3934">
        <v>10238</v>
      </c>
      <c r="O3934" t="s">
        <v>52</v>
      </c>
      <c r="P3934">
        <v>10000</v>
      </c>
      <c r="Q3934" t="s">
        <v>46</v>
      </c>
      <c r="R3934">
        <v>0</v>
      </c>
      <c r="S3934">
        <v>0</v>
      </c>
      <c r="T3934">
        <v>0</v>
      </c>
      <c r="U3934" t="s">
        <v>30</v>
      </c>
    </row>
    <row r="3935" spans="1:21" x14ac:dyDescent="0.25">
      <c r="A3935">
        <v>459304</v>
      </c>
      <c r="B3935" t="s">
        <v>18</v>
      </c>
      <c r="C3935" t="s">
        <v>41</v>
      </c>
      <c r="D3935" t="s">
        <v>16</v>
      </c>
      <c r="E3935" t="s">
        <v>59</v>
      </c>
      <c r="F3935" t="s">
        <v>81</v>
      </c>
      <c r="G3935" t="s">
        <v>42</v>
      </c>
      <c r="H3935">
        <v>0.41923304975349401</v>
      </c>
      <c r="I3935">
        <f t="shared" si="122"/>
        <v>419.23304975349402</v>
      </c>
      <c r="J3935" t="str">
        <f t="shared" si="123"/>
        <v>Medium</v>
      </c>
      <c r="K3935" t="s">
        <v>19</v>
      </c>
      <c r="L3935" t="s">
        <v>26</v>
      </c>
      <c r="M3935" t="s">
        <v>29</v>
      </c>
      <c r="N3935">
        <v>32765</v>
      </c>
      <c r="O3935" t="s">
        <v>51</v>
      </c>
      <c r="P3935">
        <v>12000</v>
      </c>
      <c r="Q3935" t="s">
        <v>46</v>
      </c>
      <c r="R3935">
        <v>0</v>
      </c>
      <c r="S3935">
        <v>0</v>
      </c>
      <c r="T3935">
        <v>0</v>
      </c>
      <c r="U3935" t="s">
        <v>31</v>
      </c>
    </row>
    <row r="3936" spans="1:21" x14ac:dyDescent="0.25">
      <c r="A3936">
        <v>191449</v>
      </c>
      <c r="B3936" t="s">
        <v>18</v>
      </c>
      <c r="C3936" t="s">
        <v>40</v>
      </c>
      <c r="D3936" t="s">
        <v>16</v>
      </c>
      <c r="E3936" t="s">
        <v>59</v>
      </c>
      <c r="F3936" t="s">
        <v>81</v>
      </c>
      <c r="G3936" t="s">
        <v>42</v>
      </c>
      <c r="H3936">
        <v>0.41927468334616902</v>
      </c>
      <c r="I3936">
        <f t="shared" si="122"/>
        <v>419.27468334616901</v>
      </c>
      <c r="J3936" t="str">
        <f t="shared" si="123"/>
        <v>Medium</v>
      </c>
      <c r="K3936" t="s">
        <v>19</v>
      </c>
      <c r="L3936" t="s">
        <v>26</v>
      </c>
      <c r="M3936" t="s">
        <v>28</v>
      </c>
      <c r="N3936">
        <v>10238</v>
      </c>
      <c r="O3936" t="s">
        <v>52</v>
      </c>
      <c r="P3936">
        <v>15000</v>
      </c>
      <c r="Q3936" t="s">
        <v>46</v>
      </c>
      <c r="R3936">
        <v>0</v>
      </c>
      <c r="S3936">
        <v>0</v>
      </c>
      <c r="T3936">
        <v>0</v>
      </c>
      <c r="U3936" t="s">
        <v>31</v>
      </c>
    </row>
    <row r="3937" spans="1:21" x14ac:dyDescent="0.25">
      <c r="A3937">
        <v>925857</v>
      </c>
      <c r="B3937" t="s">
        <v>21</v>
      </c>
      <c r="C3937" t="s">
        <v>41</v>
      </c>
      <c r="D3937" t="s">
        <v>16</v>
      </c>
      <c r="E3937" t="s">
        <v>59</v>
      </c>
      <c r="F3937" t="s">
        <v>81</v>
      </c>
      <c r="G3937" t="s">
        <v>42</v>
      </c>
      <c r="H3937">
        <v>0.41933066222054999</v>
      </c>
      <c r="I3937">
        <f t="shared" si="122"/>
        <v>419.33066222054998</v>
      </c>
      <c r="J3937" t="str">
        <f t="shared" si="123"/>
        <v>Medium</v>
      </c>
      <c r="K3937" t="s">
        <v>19</v>
      </c>
      <c r="L3937" t="s">
        <v>27</v>
      </c>
      <c r="M3937" t="s">
        <v>28</v>
      </c>
      <c r="N3937">
        <v>10238</v>
      </c>
      <c r="O3937" t="s">
        <v>52</v>
      </c>
      <c r="P3937">
        <v>12000</v>
      </c>
      <c r="Q3937" t="s">
        <v>46</v>
      </c>
      <c r="R3937">
        <v>0</v>
      </c>
      <c r="S3937">
        <v>0</v>
      </c>
      <c r="T3937">
        <v>0</v>
      </c>
      <c r="U3937" t="s">
        <v>31</v>
      </c>
    </row>
    <row r="3938" spans="1:21" x14ac:dyDescent="0.25">
      <c r="A3938">
        <v>515931</v>
      </c>
      <c r="B3938" t="s">
        <v>18</v>
      </c>
      <c r="C3938" t="s">
        <v>40</v>
      </c>
      <c r="D3938" t="s">
        <v>16</v>
      </c>
      <c r="E3938" t="s">
        <v>59</v>
      </c>
      <c r="F3938" t="s">
        <v>44</v>
      </c>
      <c r="G3938" t="s">
        <v>79</v>
      </c>
      <c r="H3938">
        <v>0.419377648649498</v>
      </c>
      <c r="I3938">
        <f t="shared" si="122"/>
        <v>419.37764864949798</v>
      </c>
      <c r="J3938" t="str">
        <f t="shared" si="123"/>
        <v>Medium</v>
      </c>
      <c r="K3938" t="s">
        <v>19</v>
      </c>
      <c r="L3938" t="s">
        <v>26</v>
      </c>
      <c r="M3938" t="s">
        <v>29</v>
      </c>
      <c r="N3938">
        <v>32765</v>
      </c>
      <c r="O3938" t="s">
        <v>51</v>
      </c>
      <c r="P3938">
        <v>10000</v>
      </c>
      <c r="Q3938" t="s">
        <v>46</v>
      </c>
      <c r="R3938">
        <v>0</v>
      </c>
      <c r="S3938">
        <v>0</v>
      </c>
      <c r="T3938">
        <v>0</v>
      </c>
      <c r="U3938" t="s">
        <v>31</v>
      </c>
    </row>
    <row r="3939" spans="1:21" x14ac:dyDescent="0.25">
      <c r="A3939">
        <v>53771</v>
      </c>
      <c r="B3939" t="s">
        <v>21</v>
      </c>
      <c r="C3939" t="s">
        <v>41</v>
      </c>
      <c r="D3939" t="s">
        <v>16</v>
      </c>
      <c r="E3939" t="s">
        <v>57</v>
      </c>
      <c r="F3939" t="s">
        <v>81</v>
      </c>
      <c r="G3939" t="s">
        <v>42</v>
      </c>
      <c r="H3939">
        <v>0.41944058515417398</v>
      </c>
      <c r="I3939">
        <f t="shared" si="122"/>
        <v>419.44058515417396</v>
      </c>
      <c r="J3939" t="str">
        <f t="shared" si="123"/>
        <v>Medium</v>
      </c>
      <c r="K3939" t="s">
        <v>19</v>
      </c>
      <c r="L3939" t="s">
        <v>27</v>
      </c>
      <c r="M3939" t="s">
        <v>29</v>
      </c>
      <c r="N3939">
        <v>10238</v>
      </c>
      <c r="O3939" t="s">
        <v>52</v>
      </c>
      <c r="P3939">
        <v>11000</v>
      </c>
      <c r="Q3939" t="s">
        <v>46</v>
      </c>
      <c r="R3939">
        <v>0</v>
      </c>
      <c r="S3939">
        <v>0</v>
      </c>
      <c r="T3939">
        <v>3</v>
      </c>
      <c r="U3939" t="s">
        <v>30</v>
      </c>
    </row>
    <row r="3940" spans="1:21" x14ac:dyDescent="0.25">
      <c r="A3940">
        <v>666379</v>
      </c>
      <c r="B3940" t="s">
        <v>20</v>
      </c>
      <c r="C3940" t="s">
        <v>40</v>
      </c>
      <c r="D3940" t="s">
        <v>16</v>
      </c>
      <c r="E3940" t="s">
        <v>59</v>
      </c>
      <c r="F3940" t="s">
        <v>81</v>
      </c>
      <c r="G3940" t="s">
        <v>42</v>
      </c>
      <c r="H3940">
        <v>0.41946469661565799</v>
      </c>
      <c r="I3940">
        <f t="shared" si="122"/>
        <v>419.464696615658</v>
      </c>
      <c r="J3940" t="str">
        <f t="shared" si="123"/>
        <v>Medium</v>
      </c>
      <c r="K3940" t="s">
        <v>19</v>
      </c>
      <c r="L3940" t="s">
        <v>26</v>
      </c>
      <c r="M3940" t="s">
        <v>29</v>
      </c>
      <c r="N3940">
        <v>10238</v>
      </c>
      <c r="O3940" t="s">
        <v>52</v>
      </c>
      <c r="P3940">
        <v>12000</v>
      </c>
      <c r="Q3940" t="s">
        <v>46</v>
      </c>
      <c r="R3940">
        <v>0</v>
      </c>
      <c r="S3940">
        <v>0</v>
      </c>
      <c r="T3940">
        <v>0</v>
      </c>
      <c r="U3940" t="s">
        <v>31</v>
      </c>
    </row>
    <row r="3941" spans="1:21" x14ac:dyDescent="0.25">
      <c r="A3941">
        <v>152981</v>
      </c>
      <c r="B3941" t="s">
        <v>20</v>
      </c>
      <c r="C3941" t="s">
        <v>40</v>
      </c>
      <c r="D3941" t="s">
        <v>16</v>
      </c>
      <c r="E3941" t="s">
        <v>58</v>
      </c>
      <c r="F3941" t="s">
        <v>44</v>
      </c>
      <c r="G3941" t="s">
        <v>42</v>
      </c>
      <c r="H3941">
        <v>0.41946787543424202</v>
      </c>
      <c r="I3941">
        <f t="shared" si="122"/>
        <v>419.46787543424205</v>
      </c>
      <c r="J3941" t="str">
        <f t="shared" si="123"/>
        <v>Medium</v>
      </c>
      <c r="K3941" t="s">
        <v>19</v>
      </c>
      <c r="L3941" t="s">
        <v>26</v>
      </c>
      <c r="M3941" t="s">
        <v>29</v>
      </c>
      <c r="N3941">
        <v>92101</v>
      </c>
      <c r="O3941" t="s">
        <v>53</v>
      </c>
      <c r="P3941">
        <v>15000</v>
      </c>
      <c r="Q3941" t="s">
        <v>47</v>
      </c>
      <c r="R3941">
        <v>0</v>
      </c>
      <c r="S3941">
        <v>0</v>
      </c>
      <c r="T3941">
        <v>1</v>
      </c>
      <c r="U3941" t="s">
        <v>31</v>
      </c>
    </row>
    <row r="3942" spans="1:21" x14ac:dyDescent="0.25">
      <c r="A3942">
        <v>583046</v>
      </c>
      <c r="B3942" t="s">
        <v>21</v>
      </c>
      <c r="C3942" t="s">
        <v>40</v>
      </c>
      <c r="D3942" t="s">
        <v>16</v>
      </c>
      <c r="E3942" t="s">
        <v>57</v>
      </c>
      <c r="F3942" t="s">
        <v>81</v>
      </c>
      <c r="G3942" t="s">
        <v>42</v>
      </c>
      <c r="H3942">
        <v>0.41960076924534101</v>
      </c>
      <c r="I3942">
        <f t="shared" si="122"/>
        <v>419.60076924534098</v>
      </c>
      <c r="J3942" t="str">
        <f t="shared" si="123"/>
        <v>Medium</v>
      </c>
      <c r="K3942" t="s">
        <v>17</v>
      </c>
      <c r="L3942" t="s">
        <v>26</v>
      </c>
      <c r="M3942" t="s">
        <v>28</v>
      </c>
      <c r="N3942">
        <v>10238</v>
      </c>
      <c r="O3942" t="s">
        <v>52</v>
      </c>
      <c r="P3942">
        <v>14000</v>
      </c>
      <c r="Q3942" t="s">
        <v>46</v>
      </c>
      <c r="R3942">
        <v>0</v>
      </c>
      <c r="S3942">
        <v>0</v>
      </c>
      <c r="T3942">
        <v>1</v>
      </c>
      <c r="U3942" t="s">
        <v>30</v>
      </c>
    </row>
    <row r="3943" spans="1:21" x14ac:dyDescent="0.25">
      <c r="A3943">
        <v>795662</v>
      </c>
      <c r="B3943" t="s">
        <v>20</v>
      </c>
      <c r="C3943" t="s">
        <v>40</v>
      </c>
      <c r="D3943" t="s">
        <v>16</v>
      </c>
      <c r="E3943" t="s">
        <v>58</v>
      </c>
      <c r="F3943" t="s">
        <v>44</v>
      </c>
      <c r="G3943" t="s">
        <v>79</v>
      </c>
      <c r="H3943">
        <v>0.41973410058768301</v>
      </c>
      <c r="I3943">
        <f t="shared" si="122"/>
        <v>419.73410058768303</v>
      </c>
      <c r="J3943" t="str">
        <f t="shared" si="123"/>
        <v>Medium</v>
      </c>
      <c r="K3943" t="s">
        <v>19</v>
      </c>
      <c r="L3943" t="s">
        <v>26</v>
      </c>
      <c r="M3943" t="s">
        <v>29</v>
      </c>
      <c r="N3943">
        <v>32765</v>
      </c>
      <c r="O3943" t="s">
        <v>51</v>
      </c>
      <c r="P3943">
        <v>13000</v>
      </c>
      <c r="Q3943" t="s">
        <v>47</v>
      </c>
      <c r="R3943">
        <v>3</v>
      </c>
      <c r="S3943">
        <v>0</v>
      </c>
      <c r="T3943">
        <v>0</v>
      </c>
      <c r="U3943" t="s">
        <v>31</v>
      </c>
    </row>
    <row r="3944" spans="1:21" x14ac:dyDescent="0.25">
      <c r="A3944">
        <v>663729</v>
      </c>
      <c r="B3944" t="s">
        <v>20</v>
      </c>
      <c r="C3944" t="s">
        <v>40</v>
      </c>
      <c r="D3944" t="s">
        <v>16</v>
      </c>
      <c r="E3944" t="s">
        <v>58</v>
      </c>
      <c r="F3944" t="s">
        <v>44</v>
      </c>
      <c r="G3944" t="s">
        <v>79</v>
      </c>
      <c r="H3944">
        <v>0.419758450247742</v>
      </c>
      <c r="I3944">
        <f t="shared" si="122"/>
        <v>419.75845024774202</v>
      </c>
      <c r="J3944" t="str">
        <f t="shared" si="123"/>
        <v>Medium</v>
      </c>
      <c r="K3944" t="s">
        <v>19</v>
      </c>
      <c r="L3944" t="s">
        <v>26</v>
      </c>
      <c r="M3944" t="s">
        <v>28</v>
      </c>
      <c r="N3944">
        <v>32765</v>
      </c>
      <c r="O3944" t="s">
        <v>51</v>
      </c>
      <c r="P3944">
        <v>10000</v>
      </c>
      <c r="Q3944" t="s">
        <v>46</v>
      </c>
      <c r="R3944">
        <v>2</v>
      </c>
      <c r="S3944">
        <v>0</v>
      </c>
      <c r="T3944">
        <v>0</v>
      </c>
      <c r="U3944" t="s">
        <v>31</v>
      </c>
    </row>
    <row r="3945" spans="1:21" x14ac:dyDescent="0.25">
      <c r="A3945">
        <v>605113</v>
      </c>
      <c r="B3945" t="s">
        <v>20</v>
      </c>
      <c r="C3945" t="s">
        <v>41</v>
      </c>
      <c r="D3945" t="s">
        <v>22</v>
      </c>
      <c r="E3945" t="s">
        <v>58</v>
      </c>
      <c r="F3945" t="s">
        <v>81</v>
      </c>
      <c r="G3945" t="s">
        <v>42</v>
      </c>
      <c r="H3945">
        <v>0.42014053051388001</v>
      </c>
      <c r="I3945">
        <f t="shared" si="122"/>
        <v>420.14053051387998</v>
      </c>
      <c r="J3945" t="str">
        <f t="shared" si="123"/>
        <v>Medium</v>
      </c>
      <c r="K3945" t="s">
        <v>19</v>
      </c>
      <c r="L3945" t="s">
        <v>26</v>
      </c>
      <c r="M3945" t="s">
        <v>29</v>
      </c>
      <c r="N3945">
        <v>10238</v>
      </c>
      <c r="O3945" t="s">
        <v>52</v>
      </c>
      <c r="P3945">
        <v>14000</v>
      </c>
      <c r="Q3945" t="s">
        <v>46</v>
      </c>
      <c r="R3945">
        <v>0</v>
      </c>
      <c r="S3945">
        <v>0</v>
      </c>
      <c r="T3945">
        <v>2</v>
      </c>
      <c r="U3945" t="s">
        <v>31</v>
      </c>
    </row>
    <row r="3946" spans="1:21" x14ac:dyDescent="0.25">
      <c r="A3946">
        <v>867596</v>
      </c>
      <c r="B3946" t="s">
        <v>20</v>
      </c>
      <c r="C3946" t="s">
        <v>40</v>
      </c>
      <c r="D3946" t="s">
        <v>16</v>
      </c>
      <c r="E3946" t="s">
        <v>59</v>
      </c>
      <c r="F3946" t="s">
        <v>44</v>
      </c>
      <c r="G3946" t="s">
        <v>42</v>
      </c>
      <c r="H3946">
        <v>0.42018869620093202</v>
      </c>
      <c r="I3946">
        <f t="shared" si="122"/>
        <v>420.18869620093204</v>
      </c>
      <c r="J3946" t="str">
        <f t="shared" si="123"/>
        <v>Medium</v>
      </c>
      <c r="K3946" t="s">
        <v>17</v>
      </c>
      <c r="L3946" t="s">
        <v>27</v>
      </c>
      <c r="M3946" t="s">
        <v>28</v>
      </c>
      <c r="N3946">
        <v>10238</v>
      </c>
      <c r="O3946" t="s">
        <v>52</v>
      </c>
      <c r="P3946">
        <v>9000</v>
      </c>
      <c r="Q3946" t="s">
        <v>46</v>
      </c>
      <c r="R3946">
        <v>0</v>
      </c>
      <c r="S3946">
        <v>0</v>
      </c>
      <c r="T3946">
        <v>0</v>
      </c>
      <c r="U3946" t="s">
        <v>31</v>
      </c>
    </row>
    <row r="3947" spans="1:21" x14ac:dyDescent="0.25">
      <c r="A3947">
        <v>546758</v>
      </c>
      <c r="B3947" t="s">
        <v>20</v>
      </c>
      <c r="C3947" t="s">
        <v>40</v>
      </c>
      <c r="D3947" t="s">
        <v>16</v>
      </c>
      <c r="E3947" t="s">
        <v>58</v>
      </c>
      <c r="F3947" t="s">
        <v>44</v>
      </c>
      <c r="G3947" t="s">
        <v>42</v>
      </c>
      <c r="H3947">
        <v>0.42019283081692099</v>
      </c>
      <c r="I3947">
        <f t="shared" si="122"/>
        <v>420.192830816921</v>
      </c>
      <c r="J3947" t="str">
        <f t="shared" si="123"/>
        <v>Medium</v>
      </c>
      <c r="K3947" t="s">
        <v>19</v>
      </c>
      <c r="L3947" t="s">
        <v>26</v>
      </c>
      <c r="M3947" t="s">
        <v>29</v>
      </c>
      <c r="N3947">
        <v>10238</v>
      </c>
      <c r="O3947" t="s">
        <v>52</v>
      </c>
      <c r="P3947">
        <v>14000</v>
      </c>
      <c r="Q3947" t="s">
        <v>46</v>
      </c>
      <c r="R3947">
        <v>0</v>
      </c>
      <c r="S3947">
        <v>0</v>
      </c>
      <c r="T3947">
        <v>0</v>
      </c>
      <c r="U3947" t="s">
        <v>31</v>
      </c>
    </row>
    <row r="3948" spans="1:21" x14ac:dyDescent="0.25">
      <c r="A3948">
        <v>852233</v>
      </c>
      <c r="B3948" t="s">
        <v>15</v>
      </c>
      <c r="C3948" t="s">
        <v>40</v>
      </c>
      <c r="D3948" t="s">
        <v>16</v>
      </c>
      <c r="E3948" t="s">
        <v>57</v>
      </c>
      <c r="F3948" t="s">
        <v>44</v>
      </c>
      <c r="G3948" t="s">
        <v>80</v>
      </c>
      <c r="H3948">
        <v>0.42023185936441099</v>
      </c>
      <c r="I3948">
        <f t="shared" si="122"/>
        <v>420.23185936441098</v>
      </c>
      <c r="J3948" t="str">
        <f t="shared" si="123"/>
        <v>Medium</v>
      </c>
      <c r="K3948" t="s">
        <v>19</v>
      </c>
      <c r="L3948" t="s">
        <v>27</v>
      </c>
      <c r="M3948" t="s">
        <v>28</v>
      </c>
      <c r="N3948">
        <v>10238</v>
      </c>
      <c r="O3948" t="s">
        <v>52</v>
      </c>
      <c r="P3948">
        <v>11000</v>
      </c>
      <c r="Q3948" t="s">
        <v>46</v>
      </c>
      <c r="R3948">
        <v>2</v>
      </c>
      <c r="S3948">
        <v>0</v>
      </c>
      <c r="T3948">
        <v>8</v>
      </c>
      <c r="U3948" t="s">
        <v>30</v>
      </c>
    </row>
    <row r="3949" spans="1:21" x14ac:dyDescent="0.25">
      <c r="A3949">
        <v>103197</v>
      </c>
      <c r="B3949" t="s">
        <v>18</v>
      </c>
      <c r="C3949" t="s">
        <v>41</v>
      </c>
      <c r="D3949" t="s">
        <v>16</v>
      </c>
      <c r="E3949" t="s">
        <v>59</v>
      </c>
      <c r="F3949" t="s">
        <v>44</v>
      </c>
      <c r="G3949" t="s">
        <v>79</v>
      </c>
      <c r="H3949">
        <v>0.42024833088789798</v>
      </c>
      <c r="I3949">
        <f t="shared" si="122"/>
        <v>420.24833088789796</v>
      </c>
      <c r="J3949" t="str">
        <f t="shared" si="123"/>
        <v>Medium</v>
      </c>
      <c r="K3949" t="s">
        <v>19</v>
      </c>
      <c r="L3949" t="s">
        <v>26</v>
      </c>
      <c r="M3949" t="s">
        <v>28</v>
      </c>
      <c r="N3949">
        <v>10238</v>
      </c>
      <c r="O3949" t="s">
        <v>52</v>
      </c>
      <c r="P3949">
        <v>12000</v>
      </c>
      <c r="Q3949" t="s">
        <v>46</v>
      </c>
      <c r="R3949">
        <v>0</v>
      </c>
      <c r="S3949">
        <v>0</v>
      </c>
      <c r="T3949">
        <v>0</v>
      </c>
      <c r="U3949" t="s">
        <v>31</v>
      </c>
    </row>
    <row r="3950" spans="1:21" x14ac:dyDescent="0.25">
      <c r="A3950">
        <v>397215</v>
      </c>
      <c r="B3950" t="s">
        <v>18</v>
      </c>
      <c r="C3950" t="s">
        <v>41</v>
      </c>
      <c r="D3950" t="s">
        <v>16</v>
      </c>
      <c r="E3950" t="s">
        <v>59</v>
      </c>
      <c r="F3950" t="s">
        <v>44</v>
      </c>
      <c r="G3950" t="s">
        <v>79</v>
      </c>
      <c r="H3950">
        <v>0.42026637059934002</v>
      </c>
      <c r="I3950">
        <f t="shared" si="122"/>
        <v>420.26637059934001</v>
      </c>
      <c r="J3950" t="str">
        <f t="shared" si="123"/>
        <v>Medium</v>
      </c>
      <c r="K3950" t="s">
        <v>19</v>
      </c>
      <c r="L3950" t="s">
        <v>26</v>
      </c>
      <c r="M3950" t="s">
        <v>28</v>
      </c>
      <c r="N3950">
        <v>10238</v>
      </c>
      <c r="O3950" t="s">
        <v>52</v>
      </c>
      <c r="P3950">
        <v>14000</v>
      </c>
      <c r="Q3950" t="s">
        <v>46</v>
      </c>
      <c r="R3950">
        <v>0</v>
      </c>
      <c r="S3950">
        <v>0</v>
      </c>
      <c r="T3950">
        <v>0</v>
      </c>
      <c r="U3950" t="s">
        <v>31</v>
      </c>
    </row>
    <row r="3951" spans="1:21" x14ac:dyDescent="0.25">
      <c r="A3951">
        <v>877457</v>
      </c>
      <c r="B3951" t="s">
        <v>20</v>
      </c>
      <c r="C3951" t="s">
        <v>41</v>
      </c>
      <c r="D3951" t="s">
        <v>16</v>
      </c>
      <c r="E3951" t="s">
        <v>58</v>
      </c>
      <c r="F3951" t="s">
        <v>45</v>
      </c>
      <c r="G3951" t="s">
        <v>43</v>
      </c>
      <c r="H3951">
        <v>0.420328751607841</v>
      </c>
      <c r="I3951">
        <f t="shared" si="122"/>
        <v>420.32875160784101</v>
      </c>
      <c r="J3951" t="str">
        <f t="shared" si="123"/>
        <v>Medium</v>
      </c>
      <c r="K3951" t="s">
        <v>19</v>
      </c>
      <c r="L3951" t="s">
        <v>27</v>
      </c>
      <c r="M3951" t="s">
        <v>28</v>
      </c>
      <c r="N3951">
        <v>10238</v>
      </c>
      <c r="O3951" t="s">
        <v>52</v>
      </c>
      <c r="P3951">
        <v>6000</v>
      </c>
      <c r="Q3951" t="s">
        <v>46</v>
      </c>
      <c r="R3951">
        <v>2</v>
      </c>
      <c r="S3951">
        <v>0</v>
      </c>
      <c r="T3951">
        <v>3</v>
      </c>
      <c r="U3951" t="s">
        <v>30</v>
      </c>
    </row>
    <row r="3952" spans="1:21" x14ac:dyDescent="0.25">
      <c r="A3952">
        <v>550889</v>
      </c>
      <c r="B3952" t="s">
        <v>21</v>
      </c>
      <c r="C3952" t="s">
        <v>41</v>
      </c>
      <c r="D3952" t="s">
        <v>16</v>
      </c>
      <c r="E3952" t="s">
        <v>57</v>
      </c>
      <c r="F3952" t="s">
        <v>45</v>
      </c>
      <c r="G3952" t="s">
        <v>43</v>
      </c>
      <c r="H3952">
        <v>0.42041315540392399</v>
      </c>
      <c r="I3952">
        <f t="shared" si="122"/>
        <v>420.41315540392401</v>
      </c>
      <c r="J3952" t="str">
        <f t="shared" si="123"/>
        <v>Medium</v>
      </c>
      <c r="K3952" t="s">
        <v>19</v>
      </c>
      <c r="L3952" t="s">
        <v>26</v>
      </c>
      <c r="M3952" t="s">
        <v>28</v>
      </c>
      <c r="N3952">
        <v>32765</v>
      </c>
      <c r="O3952" t="s">
        <v>51</v>
      </c>
      <c r="P3952">
        <v>11000</v>
      </c>
      <c r="Q3952" t="s">
        <v>46</v>
      </c>
      <c r="R3952">
        <v>4</v>
      </c>
      <c r="S3952">
        <v>0</v>
      </c>
      <c r="T3952">
        <v>2</v>
      </c>
      <c r="U3952" t="s">
        <v>30</v>
      </c>
    </row>
    <row r="3953" spans="1:21" x14ac:dyDescent="0.25">
      <c r="A3953">
        <v>43317</v>
      </c>
      <c r="B3953" t="s">
        <v>18</v>
      </c>
      <c r="C3953" t="s">
        <v>40</v>
      </c>
      <c r="D3953" t="s">
        <v>16</v>
      </c>
      <c r="E3953" t="s">
        <v>59</v>
      </c>
      <c r="F3953" t="s">
        <v>44</v>
      </c>
      <c r="G3953" t="s">
        <v>79</v>
      </c>
      <c r="H3953">
        <v>0.42046907695734698</v>
      </c>
      <c r="I3953">
        <f t="shared" si="122"/>
        <v>420.469076957347</v>
      </c>
      <c r="J3953" t="str">
        <f t="shared" si="123"/>
        <v>Medium</v>
      </c>
      <c r="K3953" t="s">
        <v>19</v>
      </c>
      <c r="L3953" t="s">
        <v>26</v>
      </c>
      <c r="M3953" t="s">
        <v>29</v>
      </c>
      <c r="N3953">
        <v>10238</v>
      </c>
      <c r="O3953" t="s">
        <v>52</v>
      </c>
      <c r="P3953">
        <v>19000</v>
      </c>
      <c r="Q3953" t="s">
        <v>46</v>
      </c>
      <c r="R3953">
        <v>0</v>
      </c>
      <c r="S3953">
        <v>0</v>
      </c>
      <c r="T3953">
        <v>0</v>
      </c>
      <c r="U3953" t="s">
        <v>31</v>
      </c>
    </row>
    <row r="3954" spans="1:21" x14ac:dyDescent="0.25">
      <c r="A3954">
        <v>890491</v>
      </c>
      <c r="B3954" t="s">
        <v>21</v>
      </c>
      <c r="C3954" t="s">
        <v>40</v>
      </c>
      <c r="D3954" t="s">
        <v>16</v>
      </c>
      <c r="E3954" t="s">
        <v>57</v>
      </c>
      <c r="F3954" t="s">
        <v>45</v>
      </c>
      <c r="G3954" t="s">
        <v>42</v>
      </c>
      <c r="H3954">
        <v>0.42054557359574202</v>
      </c>
      <c r="I3954">
        <f t="shared" si="122"/>
        <v>420.54557359574204</v>
      </c>
      <c r="J3954" t="str">
        <f t="shared" si="123"/>
        <v>Medium</v>
      </c>
      <c r="K3954" t="s">
        <v>19</v>
      </c>
      <c r="L3954" t="s">
        <v>26</v>
      </c>
      <c r="M3954" t="s">
        <v>29</v>
      </c>
      <c r="N3954">
        <v>10238</v>
      </c>
      <c r="O3954" t="s">
        <v>52</v>
      </c>
      <c r="P3954">
        <v>12000</v>
      </c>
      <c r="Q3954" t="s">
        <v>46</v>
      </c>
      <c r="R3954">
        <v>1</v>
      </c>
      <c r="S3954">
        <v>0</v>
      </c>
      <c r="T3954">
        <v>1</v>
      </c>
      <c r="U3954" t="s">
        <v>30</v>
      </c>
    </row>
    <row r="3955" spans="1:21" x14ac:dyDescent="0.25">
      <c r="A3955">
        <v>821863</v>
      </c>
      <c r="B3955" t="s">
        <v>18</v>
      </c>
      <c r="C3955" t="s">
        <v>40</v>
      </c>
      <c r="D3955" t="s">
        <v>16</v>
      </c>
      <c r="E3955" t="s">
        <v>59</v>
      </c>
      <c r="F3955" t="s">
        <v>81</v>
      </c>
      <c r="G3955" t="s">
        <v>79</v>
      </c>
      <c r="H3955">
        <v>0.42077192619091203</v>
      </c>
      <c r="I3955">
        <f t="shared" si="122"/>
        <v>420.77192619091204</v>
      </c>
      <c r="J3955" t="str">
        <f t="shared" si="123"/>
        <v>Medium</v>
      </c>
      <c r="K3955" t="s">
        <v>19</v>
      </c>
      <c r="L3955" t="s">
        <v>26</v>
      </c>
      <c r="M3955" t="s">
        <v>28</v>
      </c>
      <c r="N3955">
        <v>10238</v>
      </c>
      <c r="O3955" t="s">
        <v>52</v>
      </c>
      <c r="P3955">
        <v>13000</v>
      </c>
      <c r="Q3955" t="s">
        <v>46</v>
      </c>
      <c r="R3955">
        <v>0</v>
      </c>
      <c r="S3955">
        <v>0</v>
      </c>
      <c r="T3955">
        <v>0</v>
      </c>
      <c r="U3955" t="s">
        <v>31</v>
      </c>
    </row>
    <row r="3956" spans="1:21" x14ac:dyDescent="0.25">
      <c r="A3956">
        <v>870115</v>
      </c>
      <c r="B3956" t="s">
        <v>15</v>
      </c>
      <c r="C3956" t="s">
        <v>40</v>
      </c>
      <c r="D3956" t="s">
        <v>16</v>
      </c>
      <c r="E3956" t="s">
        <v>58</v>
      </c>
      <c r="F3956" t="s">
        <v>81</v>
      </c>
      <c r="G3956" t="s">
        <v>80</v>
      </c>
      <c r="H3956">
        <v>0.42084922604448199</v>
      </c>
      <c r="I3956">
        <f t="shared" si="122"/>
        <v>420.84922604448201</v>
      </c>
      <c r="J3956" t="str">
        <f t="shared" si="123"/>
        <v>Medium</v>
      </c>
      <c r="K3956" t="s">
        <v>19</v>
      </c>
      <c r="L3956" t="s">
        <v>27</v>
      </c>
      <c r="M3956" t="s">
        <v>28</v>
      </c>
      <c r="N3956">
        <v>10238</v>
      </c>
      <c r="O3956" t="s">
        <v>52</v>
      </c>
      <c r="P3956">
        <v>12000</v>
      </c>
      <c r="Q3956" t="s">
        <v>46</v>
      </c>
      <c r="R3956">
        <v>0</v>
      </c>
      <c r="S3956">
        <v>0</v>
      </c>
      <c r="T3956">
        <v>1</v>
      </c>
      <c r="U3956" t="s">
        <v>30</v>
      </c>
    </row>
    <row r="3957" spans="1:21" x14ac:dyDescent="0.25">
      <c r="A3957">
        <v>674205</v>
      </c>
      <c r="B3957" t="s">
        <v>18</v>
      </c>
      <c r="C3957" t="s">
        <v>40</v>
      </c>
      <c r="D3957" t="s">
        <v>22</v>
      </c>
      <c r="E3957" t="s">
        <v>59</v>
      </c>
      <c r="F3957" t="s">
        <v>44</v>
      </c>
      <c r="G3957" t="s">
        <v>42</v>
      </c>
      <c r="H3957">
        <v>0.42090136275200002</v>
      </c>
      <c r="I3957">
        <f t="shared" si="122"/>
        <v>420.90136275200001</v>
      </c>
      <c r="J3957" t="str">
        <f t="shared" si="123"/>
        <v>Medium</v>
      </c>
      <c r="K3957" t="s">
        <v>17</v>
      </c>
      <c r="L3957" t="s">
        <v>26</v>
      </c>
      <c r="M3957" t="s">
        <v>28</v>
      </c>
      <c r="N3957">
        <v>32765</v>
      </c>
      <c r="O3957" t="s">
        <v>51</v>
      </c>
      <c r="P3957">
        <v>8000</v>
      </c>
      <c r="Q3957" t="s">
        <v>46</v>
      </c>
      <c r="R3957">
        <v>0</v>
      </c>
      <c r="S3957">
        <v>0</v>
      </c>
      <c r="T3957">
        <v>0</v>
      </c>
      <c r="U3957" t="s">
        <v>30</v>
      </c>
    </row>
    <row r="3958" spans="1:21" x14ac:dyDescent="0.25">
      <c r="A3958">
        <v>944620</v>
      </c>
      <c r="B3958" t="s">
        <v>18</v>
      </c>
      <c r="C3958" t="s">
        <v>40</v>
      </c>
      <c r="D3958" t="s">
        <v>16</v>
      </c>
      <c r="E3958" t="s">
        <v>59</v>
      </c>
      <c r="F3958" t="s">
        <v>44</v>
      </c>
      <c r="G3958" t="s">
        <v>79</v>
      </c>
      <c r="H3958">
        <v>0.42100198489549301</v>
      </c>
      <c r="I3958">
        <f t="shared" si="122"/>
        <v>421.00198489549302</v>
      </c>
      <c r="J3958" t="str">
        <f t="shared" si="123"/>
        <v>Medium</v>
      </c>
      <c r="K3958" t="s">
        <v>19</v>
      </c>
      <c r="L3958" t="s">
        <v>27</v>
      </c>
      <c r="M3958" t="s">
        <v>29</v>
      </c>
      <c r="N3958">
        <v>10238</v>
      </c>
      <c r="O3958" t="s">
        <v>52</v>
      </c>
      <c r="P3958">
        <v>13000</v>
      </c>
      <c r="Q3958" t="s">
        <v>46</v>
      </c>
      <c r="R3958">
        <v>0</v>
      </c>
      <c r="S3958">
        <v>0</v>
      </c>
      <c r="T3958">
        <v>0</v>
      </c>
      <c r="U3958" t="s">
        <v>31</v>
      </c>
    </row>
    <row r="3959" spans="1:21" x14ac:dyDescent="0.25">
      <c r="A3959">
        <v>566975</v>
      </c>
      <c r="B3959" t="s">
        <v>20</v>
      </c>
      <c r="C3959" t="s">
        <v>40</v>
      </c>
      <c r="D3959" t="s">
        <v>16</v>
      </c>
      <c r="E3959" t="s">
        <v>58</v>
      </c>
      <c r="F3959" t="s">
        <v>45</v>
      </c>
      <c r="G3959" t="s">
        <v>42</v>
      </c>
      <c r="H3959">
        <v>0.421031473294119</v>
      </c>
      <c r="I3959">
        <f t="shared" si="122"/>
        <v>421.031473294119</v>
      </c>
      <c r="J3959" t="str">
        <f t="shared" si="123"/>
        <v>Medium</v>
      </c>
      <c r="K3959" t="s">
        <v>19</v>
      </c>
      <c r="L3959" t="s">
        <v>27</v>
      </c>
      <c r="M3959" t="s">
        <v>28</v>
      </c>
      <c r="N3959">
        <v>10238</v>
      </c>
      <c r="O3959" t="s">
        <v>52</v>
      </c>
      <c r="P3959">
        <v>10000</v>
      </c>
      <c r="Q3959" t="s">
        <v>46</v>
      </c>
      <c r="R3959">
        <v>0</v>
      </c>
      <c r="S3959">
        <v>0</v>
      </c>
      <c r="T3959">
        <v>0</v>
      </c>
      <c r="U3959" t="s">
        <v>30</v>
      </c>
    </row>
    <row r="3960" spans="1:21" x14ac:dyDescent="0.25">
      <c r="A3960">
        <v>916023</v>
      </c>
      <c r="B3960" t="s">
        <v>21</v>
      </c>
      <c r="C3960" t="s">
        <v>40</v>
      </c>
      <c r="D3960" t="s">
        <v>16</v>
      </c>
      <c r="E3960" t="s">
        <v>57</v>
      </c>
      <c r="F3960" t="s">
        <v>44</v>
      </c>
      <c r="G3960" t="s">
        <v>80</v>
      </c>
      <c r="H3960">
        <v>0.42116792407291398</v>
      </c>
      <c r="I3960">
        <f t="shared" si="122"/>
        <v>421.16792407291399</v>
      </c>
      <c r="J3960" t="str">
        <f t="shared" si="123"/>
        <v>Medium</v>
      </c>
      <c r="K3960" t="s">
        <v>17</v>
      </c>
      <c r="L3960" t="s">
        <v>26</v>
      </c>
      <c r="M3960" t="s">
        <v>28</v>
      </c>
      <c r="N3960">
        <v>10238</v>
      </c>
      <c r="O3960" t="s">
        <v>52</v>
      </c>
      <c r="P3960">
        <v>14000</v>
      </c>
      <c r="Q3960" t="s">
        <v>46</v>
      </c>
      <c r="R3960">
        <v>2</v>
      </c>
      <c r="S3960">
        <v>0</v>
      </c>
      <c r="T3960">
        <v>1</v>
      </c>
      <c r="U3960" t="s">
        <v>30</v>
      </c>
    </row>
    <row r="3961" spans="1:21" x14ac:dyDescent="0.25">
      <c r="A3961">
        <v>586895</v>
      </c>
      <c r="B3961" t="s">
        <v>15</v>
      </c>
      <c r="C3961" t="s">
        <v>41</v>
      </c>
      <c r="D3961" t="s">
        <v>16</v>
      </c>
      <c r="E3961" t="s">
        <v>57</v>
      </c>
      <c r="F3961" t="s">
        <v>44</v>
      </c>
      <c r="G3961" t="s">
        <v>80</v>
      </c>
      <c r="H3961">
        <v>0.42134565340001101</v>
      </c>
      <c r="I3961">
        <f t="shared" si="122"/>
        <v>421.34565340001103</v>
      </c>
      <c r="J3961" t="str">
        <f t="shared" si="123"/>
        <v>Medium</v>
      </c>
      <c r="K3961" t="s">
        <v>17</v>
      </c>
      <c r="L3961" t="s">
        <v>26</v>
      </c>
      <c r="M3961" t="s">
        <v>28</v>
      </c>
      <c r="N3961">
        <v>10238</v>
      </c>
      <c r="O3961" t="s">
        <v>52</v>
      </c>
      <c r="P3961">
        <v>11000</v>
      </c>
      <c r="Q3961" t="s">
        <v>46</v>
      </c>
      <c r="R3961">
        <v>2</v>
      </c>
      <c r="S3961">
        <v>0</v>
      </c>
      <c r="T3961">
        <v>2</v>
      </c>
      <c r="U3961" t="s">
        <v>30</v>
      </c>
    </row>
    <row r="3962" spans="1:21" x14ac:dyDescent="0.25">
      <c r="A3962">
        <v>379173</v>
      </c>
      <c r="B3962" t="s">
        <v>21</v>
      </c>
      <c r="C3962" t="s">
        <v>41</v>
      </c>
      <c r="D3962" t="s">
        <v>16</v>
      </c>
      <c r="E3962" t="s">
        <v>57</v>
      </c>
      <c r="F3962" t="s">
        <v>81</v>
      </c>
      <c r="G3962" t="s">
        <v>42</v>
      </c>
      <c r="H3962">
        <v>0.42137278991993599</v>
      </c>
      <c r="I3962">
        <f t="shared" si="122"/>
        <v>421.372789919936</v>
      </c>
      <c r="J3962" t="str">
        <f t="shared" si="123"/>
        <v>Medium</v>
      </c>
      <c r="K3962" t="s">
        <v>19</v>
      </c>
      <c r="L3962" t="s">
        <v>26</v>
      </c>
      <c r="M3962" t="s">
        <v>28</v>
      </c>
      <c r="N3962">
        <v>10238</v>
      </c>
      <c r="O3962" t="s">
        <v>52</v>
      </c>
      <c r="P3962">
        <v>9000</v>
      </c>
      <c r="Q3962" t="s">
        <v>46</v>
      </c>
      <c r="R3962">
        <v>5</v>
      </c>
      <c r="S3962">
        <v>0</v>
      </c>
      <c r="T3962">
        <v>3</v>
      </c>
      <c r="U3962" t="s">
        <v>30</v>
      </c>
    </row>
    <row r="3963" spans="1:21" x14ac:dyDescent="0.25">
      <c r="A3963">
        <v>799036</v>
      </c>
      <c r="B3963" t="s">
        <v>18</v>
      </c>
      <c r="C3963" t="s">
        <v>40</v>
      </c>
      <c r="D3963" t="s">
        <v>16</v>
      </c>
      <c r="E3963" t="s">
        <v>59</v>
      </c>
      <c r="F3963" t="s">
        <v>81</v>
      </c>
      <c r="G3963" t="s">
        <v>79</v>
      </c>
      <c r="H3963">
        <v>0.42143005908718301</v>
      </c>
      <c r="I3963">
        <f t="shared" si="122"/>
        <v>421.430059087183</v>
      </c>
      <c r="J3963" t="str">
        <f t="shared" si="123"/>
        <v>Medium</v>
      </c>
      <c r="K3963" t="s">
        <v>19</v>
      </c>
      <c r="L3963" t="s">
        <v>26</v>
      </c>
      <c r="M3963" t="s">
        <v>29</v>
      </c>
      <c r="N3963">
        <v>10238</v>
      </c>
      <c r="O3963" t="s">
        <v>52</v>
      </c>
      <c r="P3963">
        <v>16000</v>
      </c>
      <c r="Q3963" t="s">
        <v>46</v>
      </c>
      <c r="R3963">
        <v>0</v>
      </c>
      <c r="S3963">
        <v>0</v>
      </c>
      <c r="T3963">
        <v>0</v>
      </c>
      <c r="U3963" t="s">
        <v>31</v>
      </c>
    </row>
    <row r="3964" spans="1:21" x14ac:dyDescent="0.25">
      <c r="A3964">
        <v>404131</v>
      </c>
      <c r="B3964" t="s">
        <v>20</v>
      </c>
      <c r="C3964" t="s">
        <v>40</v>
      </c>
      <c r="D3964" t="s">
        <v>22</v>
      </c>
      <c r="E3964" t="s">
        <v>58</v>
      </c>
      <c r="F3964" t="s">
        <v>81</v>
      </c>
      <c r="G3964" t="s">
        <v>79</v>
      </c>
      <c r="H3964">
        <v>0.42170832564546301</v>
      </c>
      <c r="I3964">
        <f t="shared" si="122"/>
        <v>421.70832564546299</v>
      </c>
      <c r="J3964" t="str">
        <f t="shared" si="123"/>
        <v>Medium</v>
      </c>
      <c r="K3964" t="s">
        <v>19</v>
      </c>
      <c r="L3964" t="s">
        <v>26</v>
      </c>
      <c r="M3964" t="s">
        <v>29</v>
      </c>
      <c r="N3964">
        <v>10238</v>
      </c>
      <c r="O3964" t="s">
        <v>52</v>
      </c>
      <c r="P3964">
        <v>17000</v>
      </c>
      <c r="Q3964" t="s">
        <v>46</v>
      </c>
      <c r="R3964">
        <v>0</v>
      </c>
      <c r="S3964">
        <v>0</v>
      </c>
      <c r="T3964">
        <v>1</v>
      </c>
      <c r="U3964" t="s">
        <v>30</v>
      </c>
    </row>
    <row r="3965" spans="1:21" x14ac:dyDescent="0.25">
      <c r="A3965">
        <v>35012</v>
      </c>
      <c r="B3965" t="s">
        <v>21</v>
      </c>
      <c r="C3965" t="s">
        <v>41</v>
      </c>
      <c r="D3965" t="s">
        <v>16</v>
      </c>
      <c r="E3965" t="s">
        <v>57</v>
      </c>
      <c r="F3965" t="s">
        <v>81</v>
      </c>
      <c r="G3965" t="s">
        <v>42</v>
      </c>
      <c r="H3965">
        <v>0.42174064055017102</v>
      </c>
      <c r="I3965">
        <f t="shared" si="122"/>
        <v>421.74064055017101</v>
      </c>
      <c r="J3965" t="str">
        <f t="shared" si="123"/>
        <v>Medium</v>
      </c>
      <c r="K3965" t="s">
        <v>19</v>
      </c>
      <c r="L3965" t="s">
        <v>26</v>
      </c>
      <c r="M3965" t="s">
        <v>28</v>
      </c>
      <c r="N3965">
        <v>10238</v>
      </c>
      <c r="O3965" t="s">
        <v>52</v>
      </c>
      <c r="P3965">
        <v>10000</v>
      </c>
      <c r="Q3965" t="s">
        <v>46</v>
      </c>
      <c r="R3965">
        <v>5</v>
      </c>
      <c r="S3965">
        <v>0</v>
      </c>
      <c r="T3965">
        <v>4</v>
      </c>
      <c r="U3965" t="s">
        <v>30</v>
      </c>
    </row>
    <row r="3966" spans="1:21" x14ac:dyDescent="0.25">
      <c r="A3966">
        <v>90623</v>
      </c>
      <c r="B3966" t="s">
        <v>20</v>
      </c>
      <c r="C3966" t="s">
        <v>41</v>
      </c>
      <c r="D3966" t="s">
        <v>16</v>
      </c>
      <c r="E3966" t="s">
        <v>58</v>
      </c>
      <c r="F3966" t="s">
        <v>81</v>
      </c>
      <c r="G3966" t="s">
        <v>42</v>
      </c>
      <c r="H3966">
        <v>0.42174768422683301</v>
      </c>
      <c r="I3966">
        <f t="shared" si="122"/>
        <v>421.74768422683303</v>
      </c>
      <c r="J3966" t="str">
        <f t="shared" si="123"/>
        <v>Medium</v>
      </c>
      <c r="K3966" t="s">
        <v>19</v>
      </c>
      <c r="L3966" t="s">
        <v>26</v>
      </c>
      <c r="M3966" t="s">
        <v>28</v>
      </c>
      <c r="N3966">
        <v>92101</v>
      </c>
      <c r="O3966" t="s">
        <v>53</v>
      </c>
      <c r="P3966">
        <v>12000</v>
      </c>
      <c r="Q3966" t="s">
        <v>47</v>
      </c>
      <c r="R3966">
        <v>1</v>
      </c>
      <c r="S3966">
        <v>0</v>
      </c>
      <c r="T3966">
        <v>1</v>
      </c>
      <c r="U3966" t="s">
        <v>31</v>
      </c>
    </row>
    <row r="3967" spans="1:21" x14ac:dyDescent="0.25">
      <c r="A3967">
        <v>922468</v>
      </c>
      <c r="B3967" t="s">
        <v>20</v>
      </c>
      <c r="C3967" t="s">
        <v>40</v>
      </c>
      <c r="D3967" t="s">
        <v>16</v>
      </c>
      <c r="E3967" t="s">
        <v>58</v>
      </c>
      <c r="F3967" t="s">
        <v>81</v>
      </c>
      <c r="G3967" t="s">
        <v>42</v>
      </c>
      <c r="H3967">
        <v>0.42174965014159299</v>
      </c>
      <c r="I3967">
        <f t="shared" si="122"/>
        <v>421.74965014159301</v>
      </c>
      <c r="J3967" t="str">
        <f t="shared" si="123"/>
        <v>Medium</v>
      </c>
      <c r="K3967" t="s">
        <v>19</v>
      </c>
      <c r="L3967" t="s">
        <v>26</v>
      </c>
      <c r="M3967" t="s">
        <v>29</v>
      </c>
      <c r="N3967">
        <v>92101</v>
      </c>
      <c r="O3967" t="s">
        <v>53</v>
      </c>
      <c r="P3967">
        <v>12000</v>
      </c>
      <c r="Q3967" t="s">
        <v>46</v>
      </c>
      <c r="R3967">
        <v>1</v>
      </c>
      <c r="S3967">
        <v>0</v>
      </c>
      <c r="T3967">
        <v>0</v>
      </c>
      <c r="U3967" t="s">
        <v>31</v>
      </c>
    </row>
    <row r="3968" spans="1:21" x14ac:dyDescent="0.25">
      <c r="A3968">
        <v>962966</v>
      </c>
      <c r="B3968" t="s">
        <v>20</v>
      </c>
      <c r="C3968" t="s">
        <v>41</v>
      </c>
      <c r="D3968" t="s">
        <v>16</v>
      </c>
      <c r="E3968" t="s">
        <v>58</v>
      </c>
      <c r="F3968" t="s">
        <v>81</v>
      </c>
      <c r="G3968" t="s">
        <v>79</v>
      </c>
      <c r="H3968">
        <v>0.42176910191973499</v>
      </c>
      <c r="I3968">
        <f t="shared" si="122"/>
        <v>421.76910191973496</v>
      </c>
      <c r="J3968" t="str">
        <f t="shared" si="123"/>
        <v>Medium</v>
      </c>
      <c r="K3968" t="s">
        <v>19</v>
      </c>
      <c r="L3968" t="s">
        <v>26</v>
      </c>
      <c r="M3968" t="s">
        <v>28</v>
      </c>
      <c r="N3968">
        <v>10238</v>
      </c>
      <c r="O3968" t="s">
        <v>52</v>
      </c>
      <c r="P3968">
        <v>11000</v>
      </c>
      <c r="Q3968" t="s">
        <v>46</v>
      </c>
      <c r="R3968">
        <v>0</v>
      </c>
      <c r="S3968">
        <v>0</v>
      </c>
      <c r="T3968">
        <v>1</v>
      </c>
      <c r="U3968" t="s">
        <v>31</v>
      </c>
    </row>
    <row r="3969" spans="1:21" x14ac:dyDescent="0.25">
      <c r="A3969">
        <v>358231</v>
      </c>
      <c r="B3969" t="s">
        <v>20</v>
      </c>
      <c r="C3969" t="s">
        <v>40</v>
      </c>
      <c r="D3969" t="s">
        <v>16</v>
      </c>
      <c r="E3969" t="s">
        <v>58</v>
      </c>
      <c r="F3969" t="s">
        <v>44</v>
      </c>
      <c r="G3969" t="s">
        <v>79</v>
      </c>
      <c r="H3969">
        <v>0.421776116085468</v>
      </c>
      <c r="I3969">
        <f t="shared" si="122"/>
        <v>421.776116085468</v>
      </c>
      <c r="J3969" t="str">
        <f t="shared" si="123"/>
        <v>Medium</v>
      </c>
      <c r="K3969" t="s">
        <v>19</v>
      </c>
      <c r="L3969" t="s">
        <v>27</v>
      </c>
      <c r="M3969" t="s">
        <v>28</v>
      </c>
      <c r="N3969">
        <v>10238</v>
      </c>
      <c r="O3969" t="s">
        <v>52</v>
      </c>
      <c r="P3969">
        <v>11000</v>
      </c>
      <c r="Q3969" t="s">
        <v>46</v>
      </c>
      <c r="R3969">
        <v>0</v>
      </c>
      <c r="S3969">
        <v>0</v>
      </c>
      <c r="T3969">
        <v>2</v>
      </c>
      <c r="U3969" t="s">
        <v>30</v>
      </c>
    </row>
    <row r="3970" spans="1:21" x14ac:dyDescent="0.25">
      <c r="A3970">
        <v>229092</v>
      </c>
      <c r="B3970" t="s">
        <v>18</v>
      </c>
      <c r="C3970" t="s">
        <v>41</v>
      </c>
      <c r="D3970" t="s">
        <v>16</v>
      </c>
      <c r="E3970" t="s">
        <v>59</v>
      </c>
      <c r="F3970" t="s">
        <v>81</v>
      </c>
      <c r="G3970" t="s">
        <v>79</v>
      </c>
      <c r="H3970">
        <v>0.42192908123641099</v>
      </c>
      <c r="I3970">
        <f t="shared" ref="I3970:I4033" si="124">H3970*1000</f>
        <v>421.92908123641098</v>
      </c>
      <c r="J3970" t="str">
        <f t="shared" ref="J3970:J4033" si="125">IF(I3970&gt;=53, IF(I3970&lt;=355, "Low", IF(I3970&lt;=657, "Medium", IF(I3970&lt;=961, "High", ""))), "")</f>
        <v>Medium</v>
      </c>
      <c r="K3970" t="s">
        <v>19</v>
      </c>
      <c r="L3970" t="s">
        <v>26</v>
      </c>
      <c r="M3970" t="s">
        <v>29</v>
      </c>
      <c r="N3970">
        <v>10238</v>
      </c>
      <c r="O3970" t="s">
        <v>52</v>
      </c>
      <c r="P3970">
        <v>14000</v>
      </c>
      <c r="Q3970" t="s">
        <v>46</v>
      </c>
      <c r="R3970">
        <v>0</v>
      </c>
      <c r="S3970">
        <v>0</v>
      </c>
      <c r="T3970">
        <v>0</v>
      </c>
      <c r="U3970" t="s">
        <v>31</v>
      </c>
    </row>
    <row r="3971" spans="1:21" x14ac:dyDescent="0.25">
      <c r="A3971">
        <v>725213</v>
      </c>
      <c r="B3971" t="s">
        <v>18</v>
      </c>
      <c r="C3971" t="s">
        <v>41</v>
      </c>
      <c r="D3971" t="s">
        <v>22</v>
      </c>
      <c r="E3971" t="s">
        <v>59</v>
      </c>
      <c r="F3971" t="s">
        <v>81</v>
      </c>
      <c r="G3971" t="s">
        <v>79</v>
      </c>
      <c r="H3971">
        <v>0.42195209778649601</v>
      </c>
      <c r="I3971">
        <f t="shared" si="124"/>
        <v>421.95209778649598</v>
      </c>
      <c r="J3971" t="str">
        <f t="shared" si="125"/>
        <v>Medium</v>
      </c>
      <c r="K3971" t="s">
        <v>19</v>
      </c>
      <c r="L3971" t="s">
        <v>26</v>
      </c>
      <c r="M3971" t="s">
        <v>28</v>
      </c>
      <c r="N3971">
        <v>10238</v>
      </c>
      <c r="O3971" t="s">
        <v>52</v>
      </c>
      <c r="P3971">
        <v>15000</v>
      </c>
      <c r="Q3971" t="s">
        <v>46</v>
      </c>
      <c r="R3971">
        <v>0</v>
      </c>
      <c r="S3971">
        <v>0</v>
      </c>
      <c r="T3971">
        <v>0</v>
      </c>
      <c r="U3971" t="s">
        <v>31</v>
      </c>
    </row>
    <row r="3972" spans="1:21" x14ac:dyDescent="0.25">
      <c r="A3972">
        <v>577965</v>
      </c>
      <c r="B3972" t="s">
        <v>15</v>
      </c>
      <c r="C3972" t="s">
        <v>41</v>
      </c>
      <c r="D3972" t="s">
        <v>16</v>
      </c>
      <c r="E3972" t="s">
        <v>56</v>
      </c>
      <c r="F3972" t="s">
        <v>44</v>
      </c>
      <c r="G3972" t="s">
        <v>80</v>
      </c>
      <c r="H3972">
        <v>0.42195794861326602</v>
      </c>
      <c r="I3972">
        <f t="shared" si="124"/>
        <v>421.95794861326601</v>
      </c>
      <c r="J3972" t="str">
        <f t="shared" si="125"/>
        <v>Medium</v>
      </c>
      <c r="K3972" t="s">
        <v>19</v>
      </c>
      <c r="L3972" t="s">
        <v>26</v>
      </c>
      <c r="M3972" t="s">
        <v>28</v>
      </c>
      <c r="N3972">
        <v>10238</v>
      </c>
      <c r="O3972" t="s">
        <v>52</v>
      </c>
      <c r="P3972">
        <v>11000</v>
      </c>
      <c r="Q3972" t="s">
        <v>46</v>
      </c>
      <c r="R3972">
        <v>4</v>
      </c>
      <c r="S3972">
        <v>0</v>
      </c>
      <c r="T3972">
        <v>6</v>
      </c>
      <c r="U3972" t="s">
        <v>30</v>
      </c>
    </row>
    <row r="3973" spans="1:21" x14ac:dyDescent="0.25">
      <c r="A3973">
        <v>364089</v>
      </c>
      <c r="B3973" t="s">
        <v>20</v>
      </c>
      <c r="C3973" t="s">
        <v>41</v>
      </c>
      <c r="D3973" t="s">
        <v>16</v>
      </c>
      <c r="E3973" t="s">
        <v>58</v>
      </c>
      <c r="F3973" t="s">
        <v>81</v>
      </c>
      <c r="G3973" t="s">
        <v>79</v>
      </c>
      <c r="H3973">
        <v>0.42203153340451</v>
      </c>
      <c r="I3973">
        <f t="shared" si="124"/>
        <v>422.03153340451001</v>
      </c>
      <c r="J3973" t="str">
        <f t="shared" si="125"/>
        <v>Medium</v>
      </c>
      <c r="K3973" t="s">
        <v>19</v>
      </c>
      <c r="L3973" t="s">
        <v>26</v>
      </c>
      <c r="M3973" t="s">
        <v>28</v>
      </c>
      <c r="N3973">
        <v>92101</v>
      </c>
      <c r="O3973" t="s">
        <v>53</v>
      </c>
      <c r="P3973">
        <v>11000</v>
      </c>
      <c r="Q3973" t="s">
        <v>46</v>
      </c>
      <c r="R3973">
        <v>1</v>
      </c>
      <c r="S3973">
        <v>0</v>
      </c>
      <c r="T3973">
        <v>0</v>
      </c>
      <c r="U3973" t="s">
        <v>30</v>
      </c>
    </row>
    <row r="3974" spans="1:21" x14ac:dyDescent="0.25">
      <c r="A3974">
        <v>358078</v>
      </c>
      <c r="B3974" t="s">
        <v>18</v>
      </c>
      <c r="C3974" t="s">
        <v>41</v>
      </c>
      <c r="D3974" t="s">
        <v>16</v>
      </c>
      <c r="E3974" t="s">
        <v>59</v>
      </c>
      <c r="F3974" t="s">
        <v>44</v>
      </c>
      <c r="G3974" t="s">
        <v>42</v>
      </c>
      <c r="H3974">
        <v>0.42207404389284597</v>
      </c>
      <c r="I3974">
        <f t="shared" si="124"/>
        <v>422.07404389284596</v>
      </c>
      <c r="J3974" t="str">
        <f t="shared" si="125"/>
        <v>Medium</v>
      </c>
      <c r="K3974" t="s">
        <v>19</v>
      </c>
      <c r="L3974" t="s">
        <v>26</v>
      </c>
      <c r="M3974" t="s">
        <v>29</v>
      </c>
      <c r="N3974">
        <v>10238</v>
      </c>
      <c r="O3974" t="s">
        <v>52</v>
      </c>
      <c r="P3974">
        <v>15000</v>
      </c>
      <c r="Q3974" t="s">
        <v>46</v>
      </c>
      <c r="R3974">
        <v>0</v>
      </c>
      <c r="S3974">
        <v>0</v>
      </c>
      <c r="T3974">
        <v>0</v>
      </c>
      <c r="U3974" t="s">
        <v>31</v>
      </c>
    </row>
    <row r="3975" spans="1:21" x14ac:dyDescent="0.25">
      <c r="A3975">
        <v>296897</v>
      </c>
      <c r="B3975" t="s">
        <v>20</v>
      </c>
      <c r="C3975" t="s">
        <v>41</v>
      </c>
      <c r="D3975" t="s">
        <v>16</v>
      </c>
      <c r="E3975" t="s">
        <v>58</v>
      </c>
      <c r="F3975" t="s">
        <v>81</v>
      </c>
      <c r="G3975" t="s">
        <v>79</v>
      </c>
      <c r="H3975">
        <v>0.42229449358448701</v>
      </c>
      <c r="I3975">
        <f t="shared" si="124"/>
        <v>422.29449358448699</v>
      </c>
      <c r="J3975" t="str">
        <f t="shared" si="125"/>
        <v>Medium</v>
      </c>
      <c r="K3975" t="s">
        <v>19</v>
      </c>
      <c r="L3975" t="s">
        <v>26</v>
      </c>
      <c r="M3975" t="s">
        <v>29</v>
      </c>
      <c r="N3975">
        <v>32765</v>
      </c>
      <c r="O3975" t="s">
        <v>51</v>
      </c>
      <c r="P3975">
        <v>14000</v>
      </c>
      <c r="Q3975" t="s">
        <v>46</v>
      </c>
      <c r="R3975">
        <v>3</v>
      </c>
      <c r="S3975">
        <v>0</v>
      </c>
      <c r="T3975">
        <v>0</v>
      </c>
      <c r="U3975" t="s">
        <v>31</v>
      </c>
    </row>
    <row r="3976" spans="1:21" x14ac:dyDescent="0.25">
      <c r="A3976">
        <v>311896</v>
      </c>
      <c r="B3976" t="s">
        <v>18</v>
      </c>
      <c r="C3976" t="s">
        <v>41</v>
      </c>
      <c r="D3976" t="s">
        <v>16</v>
      </c>
      <c r="E3976" t="s">
        <v>59</v>
      </c>
      <c r="F3976" t="s">
        <v>81</v>
      </c>
      <c r="G3976" t="s">
        <v>79</v>
      </c>
      <c r="H3976">
        <v>0.42237249343194</v>
      </c>
      <c r="I3976">
        <f t="shared" si="124"/>
        <v>422.37249343193997</v>
      </c>
      <c r="J3976" t="str">
        <f t="shared" si="125"/>
        <v>Medium</v>
      </c>
      <c r="K3976" t="s">
        <v>17</v>
      </c>
      <c r="L3976" t="s">
        <v>26</v>
      </c>
      <c r="M3976" t="s">
        <v>29</v>
      </c>
      <c r="N3976">
        <v>92101</v>
      </c>
      <c r="O3976" t="s">
        <v>53</v>
      </c>
      <c r="P3976">
        <v>15000</v>
      </c>
      <c r="Q3976" t="s">
        <v>46</v>
      </c>
      <c r="R3976">
        <v>0</v>
      </c>
      <c r="S3976">
        <v>0</v>
      </c>
      <c r="T3976">
        <v>0</v>
      </c>
      <c r="U3976" t="s">
        <v>31</v>
      </c>
    </row>
    <row r="3977" spans="1:21" x14ac:dyDescent="0.25">
      <c r="A3977">
        <v>791808</v>
      </c>
      <c r="B3977" t="s">
        <v>18</v>
      </c>
      <c r="C3977" t="s">
        <v>41</v>
      </c>
      <c r="D3977" t="s">
        <v>16</v>
      </c>
      <c r="E3977" t="s">
        <v>59</v>
      </c>
      <c r="F3977" t="s">
        <v>44</v>
      </c>
      <c r="G3977" t="s">
        <v>42</v>
      </c>
      <c r="H3977">
        <v>0.42238280495558</v>
      </c>
      <c r="I3977">
        <f t="shared" si="124"/>
        <v>422.38280495558001</v>
      </c>
      <c r="J3977" t="str">
        <f t="shared" si="125"/>
        <v>Medium</v>
      </c>
      <c r="K3977" t="s">
        <v>19</v>
      </c>
      <c r="L3977" t="s">
        <v>27</v>
      </c>
      <c r="M3977" t="s">
        <v>28</v>
      </c>
      <c r="N3977">
        <v>32765</v>
      </c>
      <c r="O3977" t="s">
        <v>51</v>
      </c>
      <c r="P3977">
        <v>9000</v>
      </c>
      <c r="Q3977" t="s">
        <v>46</v>
      </c>
      <c r="R3977">
        <v>0</v>
      </c>
      <c r="S3977">
        <v>0</v>
      </c>
      <c r="T3977">
        <v>0</v>
      </c>
      <c r="U3977" t="s">
        <v>30</v>
      </c>
    </row>
    <row r="3978" spans="1:21" x14ac:dyDescent="0.25">
      <c r="A3978">
        <v>112460</v>
      </c>
      <c r="B3978" t="s">
        <v>18</v>
      </c>
      <c r="C3978" t="s">
        <v>40</v>
      </c>
      <c r="D3978" t="s">
        <v>16</v>
      </c>
      <c r="E3978" t="s">
        <v>59</v>
      </c>
      <c r="F3978" t="s">
        <v>81</v>
      </c>
      <c r="G3978" t="s">
        <v>79</v>
      </c>
      <c r="H3978">
        <v>0.42248373343934298</v>
      </c>
      <c r="I3978">
        <f t="shared" si="124"/>
        <v>422.48373343934298</v>
      </c>
      <c r="J3978" t="str">
        <f t="shared" si="125"/>
        <v>Medium</v>
      </c>
      <c r="K3978" t="s">
        <v>19</v>
      </c>
      <c r="L3978" t="s">
        <v>26</v>
      </c>
      <c r="M3978" t="s">
        <v>29</v>
      </c>
      <c r="N3978">
        <v>10238</v>
      </c>
      <c r="O3978" t="s">
        <v>52</v>
      </c>
      <c r="P3978">
        <v>14000</v>
      </c>
      <c r="Q3978" t="s">
        <v>46</v>
      </c>
      <c r="R3978">
        <v>0</v>
      </c>
      <c r="S3978">
        <v>0</v>
      </c>
      <c r="T3978">
        <v>0</v>
      </c>
      <c r="U3978" t="s">
        <v>31</v>
      </c>
    </row>
    <row r="3979" spans="1:21" x14ac:dyDescent="0.25">
      <c r="A3979">
        <v>588062</v>
      </c>
      <c r="B3979" t="s">
        <v>20</v>
      </c>
      <c r="C3979" t="s">
        <v>40</v>
      </c>
      <c r="D3979" t="s">
        <v>16</v>
      </c>
      <c r="E3979" t="s">
        <v>58</v>
      </c>
      <c r="F3979" t="s">
        <v>44</v>
      </c>
      <c r="G3979" t="s">
        <v>42</v>
      </c>
      <c r="H3979">
        <v>0.422567713943164</v>
      </c>
      <c r="I3979">
        <f t="shared" si="124"/>
        <v>422.56771394316399</v>
      </c>
      <c r="J3979" t="str">
        <f t="shared" si="125"/>
        <v>Medium</v>
      </c>
      <c r="K3979" t="s">
        <v>19</v>
      </c>
      <c r="L3979" t="s">
        <v>26</v>
      </c>
      <c r="M3979" t="s">
        <v>28</v>
      </c>
      <c r="N3979">
        <v>92101</v>
      </c>
      <c r="O3979" t="s">
        <v>53</v>
      </c>
      <c r="P3979">
        <v>11000</v>
      </c>
      <c r="Q3979" t="s">
        <v>46</v>
      </c>
      <c r="R3979">
        <v>1</v>
      </c>
      <c r="S3979">
        <v>0</v>
      </c>
      <c r="T3979">
        <v>0</v>
      </c>
      <c r="U3979" t="s">
        <v>30</v>
      </c>
    </row>
    <row r="3980" spans="1:21" x14ac:dyDescent="0.25">
      <c r="A3980">
        <v>193785</v>
      </c>
      <c r="B3980" t="s">
        <v>20</v>
      </c>
      <c r="C3980" t="s">
        <v>40</v>
      </c>
      <c r="D3980" t="s">
        <v>16</v>
      </c>
      <c r="E3980" t="s">
        <v>59</v>
      </c>
      <c r="F3980" t="s">
        <v>44</v>
      </c>
      <c r="G3980" t="s">
        <v>43</v>
      </c>
      <c r="H3980">
        <v>0.42257910313568098</v>
      </c>
      <c r="I3980">
        <f t="shared" si="124"/>
        <v>422.57910313568095</v>
      </c>
      <c r="J3980" t="str">
        <f t="shared" si="125"/>
        <v>Medium</v>
      </c>
      <c r="K3980" t="s">
        <v>19</v>
      </c>
      <c r="L3980" t="s">
        <v>27</v>
      </c>
      <c r="M3980" t="s">
        <v>28</v>
      </c>
      <c r="N3980">
        <v>10238</v>
      </c>
      <c r="O3980" t="s">
        <v>52</v>
      </c>
      <c r="P3980">
        <v>12000</v>
      </c>
      <c r="Q3980" t="s">
        <v>46</v>
      </c>
      <c r="R3980">
        <v>0</v>
      </c>
      <c r="S3980">
        <v>0</v>
      </c>
      <c r="T3980">
        <v>0</v>
      </c>
      <c r="U3980" t="s">
        <v>30</v>
      </c>
    </row>
    <row r="3981" spans="1:21" x14ac:dyDescent="0.25">
      <c r="A3981">
        <v>777487</v>
      </c>
      <c r="B3981" t="s">
        <v>18</v>
      </c>
      <c r="C3981" t="s">
        <v>40</v>
      </c>
      <c r="D3981" t="s">
        <v>16</v>
      </c>
      <c r="E3981" t="s">
        <v>59</v>
      </c>
      <c r="F3981" t="s">
        <v>44</v>
      </c>
      <c r="G3981" t="s">
        <v>42</v>
      </c>
      <c r="H3981">
        <v>0.42266171737830999</v>
      </c>
      <c r="I3981">
        <f t="shared" si="124"/>
        <v>422.66171737830996</v>
      </c>
      <c r="J3981" t="str">
        <f t="shared" si="125"/>
        <v>Medium</v>
      </c>
      <c r="K3981" t="s">
        <v>19</v>
      </c>
      <c r="L3981" t="s">
        <v>26</v>
      </c>
      <c r="M3981" t="s">
        <v>28</v>
      </c>
      <c r="N3981">
        <v>10238</v>
      </c>
      <c r="O3981" t="s">
        <v>52</v>
      </c>
      <c r="P3981">
        <v>12000</v>
      </c>
      <c r="Q3981" t="s">
        <v>46</v>
      </c>
      <c r="R3981">
        <v>0</v>
      </c>
      <c r="S3981">
        <v>0</v>
      </c>
      <c r="T3981">
        <v>0</v>
      </c>
      <c r="U3981" t="s">
        <v>30</v>
      </c>
    </row>
    <row r="3982" spans="1:21" x14ac:dyDescent="0.25">
      <c r="A3982">
        <v>9720</v>
      </c>
      <c r="B3982" t="s">
        <v>18</v>
      </c>
      <c r="C3982" t="s">
        <v>40</v>
      </c>
      <c r="D3982" t="s">
        <v>22</v>
      </c>
      <c r="E3982" t="s">
        <v>59</v>
      </c>
      <c r="F3982" t="s">
        <v>81</v>
      </c>
      <c r="G3982" t="s">
        <v>79</v>
      </c>
      <c r="H3982">
        <v>0.422712717397213</v>
      </c>
      <c r="I3982">
        <f t="shared" si="124"/>
        <v>422.712717397213</v>
      </c>
      <c r="J3982" t="str">
        <f t="shared" si="125"/>
        <v>Medium</v>
      </c>
      <c r="K3982" t="s">
        <v>19</v>
      </c>
      <c r="L3982" t="s">
        <v>27</v>
      </c>
      <c r="M3982" t="s">
        <v>28</v>
      </c>
      <c r="N3982">
        <v>32765</v>
      </c>
      <c r="O3982" t="s">
        <v>51</v>
      </c>
      <c r="P3982">
        <v>4000</v>
      </c>
      <c r="Q3982" t="s">
        <v>46</v>
      </c>
      <c r="R3982">
        <v>0</v>
      </c>
      <c r="S3982">
        <v>0</v>
      </c>
      <c r="T3982">
        <v>0</v>
      </c>
      <c r="U3982" t="s">
        <v>31</v>
      </c>
    </row>
    <row r="3983" spans="1:21" x14ac:dyDescent="0.25">
      <c r="A3983">
        <v>878977</v>
      </c>
      <c r="B3983" t="s">
        <v>20</v>
      </c>
      <c r="C3983" t="s">
        <v>41</v>
      </c>
      <c r="D3983" t="s">
        <v>22</v>
      </c>
      <c r="E3983" t="s">
        <v>58</v>
      </c>
      <c r="F3983" t="s">
        <v>44</v>
      </c>
      <c r="G3983" t="s">
        <v>80</v>
      </c>
      <c r="H3983">
        <v>0.422811420857928</v>
      </c>
      <c r="I3983">
        <f t="shared" si="124"/>
        <v>422.811420857928</v>
      </c>
      <c r="J3983" t="str">
        <f t="shared" si="125"/>
        <v>Medium</v>
      </c>
      <c r="K3983" t="s">
        <v>19</v>
      </c>
      <c r="L3983" t="s">
        <v>26</v>
      </c>
      <c r="M3983" t="s">
        <v>28</v>
      </c>
      <c r="N3983">
        <v>32765</v>
      </c>
      <c r="O3983" t="s">
        <v>51</v>
      </c>
      <c r="P3983">
        <v>14000</v>
      </c>
      <c r="Q3983" t="s">
        <v>46</v>
      </c>
      <c r="R3983">
        <v>1</v>
      </c>
      <c r="S3983">
        <v>0</v>
      </c>
      <c r="T3983">
        <v>0</v>
      </c>
      <c r="U3983" t="s">
        <v>30</v>
      </c>
    </row>
    <row r="3984" spans="1:21" x14ac:dyDescent="0.25">
      <c r="A3984">
        <v>764603</v>
      </c>
      <c r="B3984" t="s">
        <v>20</v>
      </c>
      <c r="C3984" t="s">
        <v>41</v>
      </c>
      <c r="D3984" t="s">
        <v>16</v>
      </c>
      <c r="E3984" t="s">
        <v>58</v>
      </c>
      <c r="F3984" t="s">
        <v>45</v>
      </c>
      <c r="G3984" t="s">
        <v>80</v>
      </c>
      <c r="H3984">
        <v>0.42328900327735303</v>
      </c>
      <c r="I3984">
        <f t="shared" si="124"/>
        <v>423.289003277353</v>
      </c>
      <c r="J3984" t="str">
        <f t="shared" si="125"/>
        <v>Medium</v>
      </c>
      <c r="K3984" t="s">
        <v>19</v>
      </c>
      <c r="L3984" t="s">
        <v>26</v>
      </c>
      <c r="M3984" t="s">
        <v>29</v>
      </c>
      <c r="N3984">
        <v>10238</v>
      </c>
      <c r="O3984" t="s">
        <v>52</v>
      </c>
      <c r="P3984">
        <v>16000</v>
      </c>
      <c r="Q3984" t="s">
        <v>46</v>
      </c>
      <c r="R3984">
        <v>0</v>
      </c>
      <c r="S3984">
        <v>0</v>
      </c>
      <c r="T3984">
        <v>1</v>
      </c>
      <c r="U3984" t="s">
        <v>30</v>
      </c>
    </row>
    <row r="3985" spans="1:21" x14ac:dyDescent="0.25">
      <c r="A3985">
        <v>983493</v>
      </c>
      <c r="B3985" t="s">
        <v>20</v>
      </c>
      <c r="C3985" t="s">
        <v>40</v>
      </c>
      <c r="D3985" t="s">
        <v>22</v>
      </c>
      <c r="E3985" t="s">
        <v>58</v>
      </c>
      <c r="F3985" t="s">
        <v>81</v>
      </c>
      <c r="G3985" t="s">
        <v>80</v>
      </c>
      <c r="H3985">
        <v>0.423377090356165</v>
      </c>
      <c r="I3985">
        <f t="shared" si="124"/>
        <v>423.37709035616501</v>
      </c>
      <c r="J3985" t="str">
        <f t="shared" si="125"/>
        <v>Medium</v>
      </c>
      <c r="K3985" t="s">
        <v>19</v>
      </c>
      <c r="L3985" t="s">
        <v>27</v>
      </c>
      <c r="M3985" t="s">
        <v>28</v>
      </c>
      <c r="N3985">
        <v>32765</v>
      </c>
      <c r="O3985" t="s">
        <v>51</v>
      </c>
      <c r="P3985">
        <v>10000</v>
      </c>
      <c r="Q3985" t="s">
        <v>46</v>
      </c>
      <c r="R3985">
        <v>0</v>
      </c>
      <c r="S3985">
        <v>0</v>
      </c>
      <c r="T3985">
        <v>0</v>
      </c>
      <c r="U3985" t="s">
        <v>30</v>
      </c>
    </row>
    <row r="3986" spans="1:21" x14ac:dyDescent="0.25">
      <c r="A3986">
        <v>824647</v>
      </c>
      <c r="B3986" t="s">
        <v>20</v>
      </c>
      <c r="C3986" t="s">
        <v>40</v>
      </c>
      <c r="D3986" t="s">
        <v>16</v>
      </c>
      <c r="E3986" t="s">
        <v>58</v>
      </c>
      <c r="F3986" t="s">
        <v>44</v>
      </c>
      <c r="G3986" t="s">
        <v>79</v>
      </c>
      <c r="H3986">
        <v>0.42337954880379203</v>
      </c>
      <c r="I3986">
        <f t="shared" si="124"/>
        <v>423.37954880379203</v>
      </c>
      <c r="J3986" t="str">
        <f t="shared" si="125"/>
        <v>Medium</v>
      </c>
      <c r="K3986" t="s">
        <v>19</v>
      </c>
      <c r="L3986" t="s">
        <v>26</v>
      </c>
      <c r="M3986" t="s">
        <v>29</v>
      </c>
      <c r="N3986">
        <v>10238</v>
      </c>
      <c r="O3986" t="s">
        <v>52</v>
      </c>
      <c r="P3986">
        <v>12000</v>
      </c>
      <c r="Q3986" t="s">
        <v>46</v>
      </c>
      <c r="R3986">
        <v>0</v>
      </c>
      <c r="S3986">
        <v>0</v>
      </c>
      <c r="T3986">
        <v>1</v>
      </c>
      <c r="U3986" t="s">
        <v>30</v>
      </c>
    </row>
    <row r="3987" spans="1:21" x14ac:dyDescent="0.25">
      <c r="A3987">
        <v>200506</v>
      </c>
      <c r="B3987" t="s">
        <v>20</v>
      </c>
      <c r="C3987" t="s">
        <v>40</v>
      </c>
      <c r="D3987" t="s">
        <v>16</v>
      </c>
      <c r="E3987" t="s">
        <v>58</v>
      </c>
      <c r="F3987" t="s">
        <v>44</v>
      </c>
      <c r="G3987" t="s">
        <v>80</v>
      </c>
      <c r="H3987">
        <v>0.42348020546380399</v>
      </c>
      <c r="I3987">
        <f t="shared" si="124"/>
        <v>423.480205463804</v>
      </c>
      <c r="J3987" t="str">
        <f t="shared" si="125"/>
        <v>Medium</v>
      </c>
      <c r="K3987" t="s">
        <v>17</v>
      </c>
      <c r="L3987" t="s">
        <v>26</v>
      </c>
      <c r="M3987" t="s">
        <v>28</v>
      </c>
      <c r="N3987">
        <v>10238</v>
      </c>
      <c r="O3987" t="s">
        <v>52</v>
      </c>
      <c r="P3987">
        <v>17000</v>
      </c>
      <c r="Q3987" t="s">
        <v>46</v>
      </c>
      <c r="R3987">
        <v>0</v>
      </c>
      <c r="S3987">
        <v>0</v>
      </c>
      <c r="T3987">
        <v>1</v>
      </c>
      <c r="U3987" t="s">
        <v>30</v>
      </c>
    </row>
    <row r="3988" spans="1:21" x14ac:dyDescent="0.25">
      <c r="A3988">
        <v>130908</v>
      </c>
      <c r="B3988" t="s">
        <v>18</v>
      </c>
      <c r="C3988" t="s">
        <v>41</v>
      </c>
      <c r="D3988" t="s">
        <v>22</v>
      </c>
      <c r="E3988" t="s">
        <v>59</v>
      </c>
      <c r="F3988" t="s">
        <v>81</v>
      </c>
      <c r="G3988" t="s">
        <v>79</v>
      </c>
      <c r="H3988">
        <v>0.42358667858558002</v>
      </c>
      <c r="I3988">
        <f t="shared" si="124"/>
        <v>423.58667858558005</v>
      </c>
      <c r="J3988" t="str">
        <f t="shared" si="125"/>
        <v>Medium</v>
      </c>
      <c r="K3988" t="s">
        <v>19</v>
      </c>
      <c r="L3988" t="s">
        <v>26</v>
      </c>
      <c r="M3988" t="s">
        <v>28</v>
      </c>
      <c r="N3988">
        <v>32765</v>
      </c>
      <c r="O3988" t="s">
        <v>51</v>
      </c>
      <c r="P3988">
        <v>10000</v>
      </c>
      <c r="Q3988" t="s">
        <v>46</v>
      </c>
      <c r="R3988">
        <v>0</v>
      </c>
      <c r="S3988">
        <v>0</v>
      </c>
      <c r="T3988">
        <v>0</v>
      </c>
      <c r="U3988" t="s">
        <v>31</v>
      </c>
    </row>
    <row r="3989" spans="1:21" x14ac:dyDescent="0.25">
      <c r="A3989">
        <v>111182</v>
      </c>
      <c r="B3989" t="s">
        <v>18</v>
      </c>
      <c r="C3989" t="s">
        <v>40</v>
      </c>
      <c r="D3989" t="s">
        <v>22</v>
      </c>
      <c r="E3989" t="s">
        <v>59</v>
      </c>
      <c r="F3989" t="s">
        <v>81</v>
      </c>
      <c r="G3989" t="s">
        <v>79</v>
      </c>
      <c r="H3989">
        <v>0.42362740253931702</v>
      </c>
      <c r="I3989">
        <f t="shared" si="124"/>
        <v>423.62740253931702</v>
      </c>
      <c r="J3989" t="str">
        <f t="shared" si="125"/>
        <v>Medium</v>
      </c>
      <c r="K3989" t="s">
        <v>19</v>
      </c>
      <c r="L3989" t="s">
        <v>26</v>
      </c>
      <c r="M3989" t="s">
        <v>28</v>
      </c>
      <c r="N3989">
        <v>10238</v>
      </c>
      <c r="O3989" t="s">
        <v>52</v>
      </c>
      <c r="P3989">
        <v>15000</v>
      </c>
      <c r="Q3989" t="s">
        <v>46</v>
      </c>
      <c r="R3989">
        <v>0</v>
      </c>
      <c r="S3989">
        <v>0</v>
      </c>
      <c r="T3989">
        <v>0</v>
      </c>
      <c r="U3989" t="s">
        <v>31</v>
      </c>
    </row>
    <row r="3990" spans="1:21" x14ac:dyDescent="0.25">
      <c r="A3990">
        <v>640219</v>
      </c>
      <c r="B3990" t="s">
        <v>20</v>
      </c>
      <c r="C3990" t="s">
        <v>41</v>
      </c>
      <c r="D3990" t="s">
        <v>16</v>
      </c>
      <c r="E3990" t="s">
        <v>58</v>
      </c>
      <c r="F3990" t="s">
        <v>81</v>
      </c>
      <c r="G3990" t="s">
        <v>79</v>
      </c>
      <c r="H3990">
        <v>0.42373786416982401</v>
      </c>
      <c r="I3990">
        <f t="shared" si="124"/>
        <v>423.73786416982404</v>
      </c>
      <c r="J3990" t="str">
        <f t="shared" si="125"/>
        <v>Medium</v>
      </c>
      <c r="K3990" t="s">
        <v>19</v>
      </c>
      <c r="L3990" t="s">
        <v>26</v>
      </c>
      <c r="M3990" t="s">
        <v>29</v>
      </c>
      <c r="N3990">
        <v>10238</v>
      </c>
      <c r="O3990" t="s">
        <v>52</v>
      </c>
      <c r="P3990">
        <v>12000</v>
      </c>
      <c r="Q3990" t="s">
        <v>46</v>
      </c>
      <c r="R3990">
        <v>1</v>
      </c>
      <c r="S3990">
        <v>0</v>
      </c>
      <c r="T3990">
        <v>2</v>
      </c>
      <c r="U3990" t="s">
        <v>30</v>
      </c>
    </row>
    <row r="3991" spans="1:21" x14ac:dyDescent="0.25">
      <c r="A3991">
        <v>882775</v>
      </c>
      <c r="B3991" t="s">
        <v>18</v>
      </c>
      <c r="C3991" t="s">
        <v>40</v>
      </c>
      <c r="D3991" t="s">
        <v>16</v>
      </c>
      <c r="E3991" t="s">
        <v>59</v>
      </c>
      <c r="F3991" t="s">
        <v>44</v>
      </c>
      <c r="G3991" t="s">
        <v>42</v>
      </c>
      <c r="H3991">
        <v>0.42377114472204902</v>
      </c>
      <c r="I3991">
        <f t="shared" si="124"/>
        <v>423.77114472204903</v>
      </c>
      <c r="J3991" t="str">
        <f t="shared" si="125"/>
        <v>Medium</v>
      </c>
      <c r="K3991" t="s">
        <v>17</v>
      </c>
      <c r="L3991" t="s">
        <v>26</v>
      </c>
      <c r="M3991" t="s">
        <v>29</v>
      </c>
      <c r="N3991">
        <v>32765</v>
      </c>
      <c r="O3991" t="s">
        <v>51</v>
      </c>
      <c r="P3991">
        <v>13000</v>
      </c>
      <c r="Q3991" t="s">
        <v>46</v>
      </c>
      <c r="R3991">
        <v>0</v>
      </c>
      <c r="S3991">
        <v>0</v>
      </c>
      <c r="T3991">
        <v>0</v>
      </c>
      <c r="U3991" t="s">
        <v>31</v>
      </c>
    </row>
    <row r="3992" spans="1:21" x14ac:dyDescent="0.25">
      <c r="A3992">
        <v>136686</v>
      </c>
      <c r="B3992" t="s">
        <v>20</v>
      </c>
      <c r="C3992" t="s">
        <v>40</v>
      </c>
      <c r="D3992" t="s">
        <v>16</v>
      </c>
      <c r="E3992" t="s">
        <v>58</v>
      </c>
      <c r="F3992" t="s">
        <v>44</v>
      </c>
      <c r="G3992" t="s">
        <v>42</v>
      </c>
      <c r="H3992">
        <v>0.42380420481602499</v>
      </c>
      <c r="I3992">
        <f t="shared" si="124"/>
        <v>423.80420481602499</v>
      </c>
      <c r="J3992" t="str">
        <f t="shared" si="125"/>
        <v>Medium</v>
      </c>
      <c r="K3992" t="s">
        <v>19</v>
      </c>
      <c r="L3992" t="s">
        <v>27</v>
      </c>
      <c r="M3992" t="s">
        <v>28</v>
      </c>
      <c r="N3992">
        <v>10238</v>
      </c>
      <c r="O3992" t="s">
        <v>52</v>
      </c>
      <c r="P3992">
        <v>8000</v>
      </c>
      <c r="Q3992" t="s">
        <v>46</v>
      </c>
      <c r="R3992">
        <v>1</v>
      </c>
      <c r="S3992">
        <v>0</v>
      </c>
      <c r="T3992">
        <v>2</v>
      </c>
      <c r="U3992" t="s">
        <v>30</v>
      </c>
    </row>
    <row r="3993" spans="1:21" x14ac:dyDescent="0.25">
      <c r="A3993">
        <v>309491</v>
      </c>
      <c r="B3993" t="s">
        <v>21</v>
      </c>
      <c r="C3993" t="s">
        <v>40</v>
      </c>
      <c r="D3993" t="s">
        <v>16</v>
      </c>
      <c r="E3993" t="s">
        <v>58</v>
      </c>
      <c r="F3993" t="s">
        <v>44</v>
      </c>
      <c r="G3993" t="s">
        <v>42</v>
      </c>
      <c r="H3993">
        <v>0.42392585645258202</v>
      </c>
      <c r="I3993">
        <f t="shared" si="124"/>
        <v>423.92585645258202</v>
      </c>
      <c r="J3993" t="str">
        <f t="shared" si="125"/>
        <v>Medium</v>
      </c>
      <c r="K3993" t="s">
        <v>19</v>
      </c>
      <c r="L3993" t="s">
        <v>27</v>
      </c>
      <c r="M3993" t="s">
        <v>28</v>
      </c>
      <c r="N3993">
        <v>10238</v>
      </c>
      <c r="O3993" t="s">
        <v>52</v>
      </c>
      <c r="P3993">
        <v>11000</v>
      </c>
      <c r="Q3993" t="s">
        <v>46</v>
      </c>
      <c r="R3993">
        <v>2</v>
      </c>
      <c r="S3993">
        <v>0</v>
      </c>
      <c r="T3993">
        <v>1</v>
      </c>
      <c r="U3993" t="s">
        <v>30</v>
      </c>
    </row>
    <row r="3994" spans="1:21" x14ac:dyDescent="0.25">
      <c r="A3994">
        <v>64193</v>
      </c>
      <c r="B3994" t="s">
        <v>21</v>
      </c>
      <c r="C3994" t="s">
        <v>40</v>
      </c>
      <c r="D3994" t="s">
        <v>16</v>
      </c>
      <c r="E3994" t="s">
        <v>59</v>
      </c>
      <c r="F3994" t="s">
        <v>81</v>
      </c>
      <c r="G3994" t="s">
        <v>42</v>
      </c>
      <c r="H3994">
        <v>0.42404677959661702</v>
      </c>
      <c r="I3994">
        <f t="shared" si="124"/>
        <v>424.046779596617</v>
      </c>
      <c r="J3994" t="str">
        <f t="shared" si="125"/>
        <v>Medium</v>
      </c>
      <c r="K3994" t="s">
        <v>19</v>
      </c>
      <c r="L3994" t="s">
        <v>26</v>
      </c>
      <c r="M3994" t="s">
        <v>28</v>
      </c>
      <c r="N3994">
        <v>92101</v>
      </c>
      <c r="O3994" t="s">
        <v>53</v>
      </c>
      <c r="P3994">
        <v>12000</v>
      </c>
      <c r="Q3994" t="s">
        <v>46</v>
      </c>
      <c r="R3994">
        <v>0</v>
      </c>
      <c r="S3994">
        <v>0</v>
      </c>
      <c r="T3994">
        <v>0</v>
      </c>
      <c r="U3994" t="s">
        <v>31</v>
      </c>
    </row>
    <row r="3995" spans="1:21" x14ac:dyDescent="0.25">
      <c r="A3995">
        <v>328200</v>
      </c>
      <c r="B3995" t="s">
        <v>15</v>
      </c>
      <c r="C3995" t="s">
        <v>40</v>
      </c>
      <c r="D3995" t="s">
        <v>16</v>
      </c>
      <c r="E3995" t="s">
        <v>58</v>
      </c>
      <c r="F3995" t="s">
        <v>45</v>
      </c>
      <c r="G3995" t="s">
        <v>43</v>
      </c>
      <c r="H3995">
        <v>0.42406441779610099</v>
      </c>
      <c r="I3995">
        <f t="shared" si="124"/>
        <v>424.064417796101</v>
      </c>
      <c r="J3995" t="str">
        <f t="shared" si="125"/>
        <v>Medium</v>
      </c>
      <c r="K3995" t="s">
        <v>17</v>
      </c>
      <c r="L3995" t="s">
        <v>27</v>
      </c>
      <c r="M3995" t="s">
        <v>28</v>
      </c>
      <c r="N3995">
        <v>32765</v>
      </c>
      <c r="O3995" t="s">
        <v>51</v>
      </c>
      <c r="P3995">
        <v>11000</v>
      </c>
      <c r="Q3995" t="s">
        <v>46</v>
      </c>
      <c r="R3995">
        <v>0</v>
      </c>
      <c r="S3995">
        <v>0</v>
      </c>
      <c r="T3995">
        <v>0</v>
      </c>
      <c r="U3995" t="s">
        <v>30</v>
      </c>
    </row>
    <row r="3996" spans="1:21" x14ac:dyDescent="0.25">
      <c r="A3996">
        <v>163769</v>
      </c>
      <c r="B3996" t="s">
        <v>21</v>
      </c>
      <c r="C3996" t="s">
        <v>40</v>
      </c>
      <c r="D3996" t="s">
        <v>16</v>
      </c>
      <c r="E3996" t="s">
        <v>58</v>
      </c>
      <c r="F3996" t="s">
        <v>44</v>
      </c>
      <c r="G3996" t="s">
        <v>42</v>
      </c>
      <c r="H3996">
        <v>0.42426438763069801</v>
      </c>
      <c r="I3996">
        <f t="shared" si="124"/>
        <v>424.26438763069802</v>
      </c>
      <c r="J3996" t="str">
        <f t="shared" si="125"/>
        <v>Medium</v>
      </c>
      <c r="K3996" t="s">
        <v>19</v>
      </c>
      <c r="L3996" t="s">
        <v>26</v>
      </c>
      <c r="M3996" t="s">
        <v>28</v>
      </c>
      <c r="N3996">
        <v>32765</v>
      </c>
      <c r="O3996" t="s">
        <v>51</v>
      </c>
      <c r="P3996">
        <v>9000</v>
      </c>
      <c r="Q3996" t="s">
        <v>46</v>
      </c>
      <c r="R3996">
        <v>1</v>
      </c>
      <c r="S3996">
        <v>0</v>
      </c>
      <c r="T3996">
        <v>0</v>
      </c>
      <c r="U3996" t="s">
        <v>31</v>
      </c>
    </row>
    <row r="3997" spans="1:21" x14ac:dyDescent="0.25">
      <c r="A3997">
        <v>636886</v>
      </c>
      <c r="B3997" t="s">
        <v>18</v>
      </c>
      <c r="C3997" t="s">
        <v>41</v>
      </c>
      <c r="D3997" t="s">
        <v>16</v>
      </c>
      <c r="E3997" t="s">
        <v>59</v>
      </c>
      <c r="F3997" t="s">
        <v>44</v>
      </c>
      <c r="G3997" t="s">
        <v>80</v>
      </c>
      <c r="H3997">
        <v>0.424374646662732</v>
      </c>
      <c r="I3997">
        <f t="shared" si="124"/>
        <v>424.374646662732</v>
      </c>
      <c r="J3997" t="str">
        <f t="shared" si="125"/>
        <v>Medium</v>
      </c>
      <c r="K3997" t="s">
        <v>19</v>
      </c>
      <c r="L3997" t="s">
        <v>27</v>
      </c>
      <c r="M3997" t="s">
        <v>29</v>
      </c>
      <c r="N3997">
        <v>10238</v>
      </c>
      <c r="O3997" t="s">
        <v>52</v>
      </c>
      <c r="P3997">
        <v>15000</v>
      </c>
      <c r="Q3997" t="s">
        <v>47</v>
      </c>
      <c r="R3997">
        <v>0</v>
      </c>
      <c r="S3997">
        <v>0</v>
      </c>
      <c r="T3997">
        <v>0</v>
      </c>
      <c r="U3997" t="s">
        <v>31</v>
      </c>
    </row>
    <row r="3998" spans="1:21" x14ac:dyDescent="0.25">
      <c r="A3998">
        <v>747274</v>
      </c>
      <c r="B3998" t="s">
        <v>18</v>
      </c>
      <c r="C3998" t="s">
        <v>40</v>
      </c>
      <c r="D3998" t="s">
        <v>16</v>
      </c>
      <c r="E3998" t="s">
        <v>59</v>
      </c>
      <c r="F3998" t="s">
        <v>44</v>
      </c>
      <c r="G3998" t="s">
        <v>42</v>
      </c>
      <c r="H3998">
        <v>0.424374684873639</v>
      </c>
      <c r="I3998">
        <f t="shared" si="124"/>
        <v>424.37468487363901</v>
      </c>
      <c r="J3998" t="str">
        <f t="shared" si="125"/>
        <v>Medium</v>
      </c>
      <c r="K3998" t="s">
        <v>19</v>
      </c>
      <c r="L3998" t="s">
        <v>26</v>
      </c>
      <c r="M3998" t="s">
        <v>28</v>
      </c>
      <c r="N3998">
        <v>10238</v>
      </c>
      <c r="O3998" t="s">
        <v>52</v>
      </c>
      <c r="P3998">
        <v>15000</v>
      </c>
      <c r="Q3998" t="s">
        <v>46</v>
      </c>
      <c r="R3998">
        <v>0</v>
      </c>
      <c r="S3998">
        <v>0</v>
      </c>
      <c r="T3998">
        <v>0</v>
      </c>
      <c r="U3998" t="s">
        <v>31</v>
      </c>
    </row>
    <row r="3999" spans="1:21" x14ac:dyDescent="0.25">
      <c r="A3999">
        <v>163095</v>
      </c>
      <c r="B3999" t="s">
        <v>21</v>
      </c>
      <c r="C3999" t="s">
        <v>40</v>
      </c>
      <c r="D3999" t="s">
        <v>16</v>
      </c>
      <c r="E3999" t="s">
        <v>57</v>
      </c>
      <c r="F3999" t="s">
        <v>44</v>
      </c>
      <c r="G3999" t="s">
        <v>42</v>
      </c>
      <c r="H3999">
        <v>0.42437904964880302</v>
      </c>
      <c r="I3999">
        <f t="shared" si="124"/>
        <v>424.379049648803</v>
      </c>
      <c r="J3999" t="str">
        <f t="shared" si="125"/>
        <v>Medium</v>
      </c>
      <c r="K3999" t="s">
        <v>19</v>
      </c>
      <c r="L3999" t="s">
        <v>27</v>
      </c>
      <c r="M3999" t="s">
        <v>28</v>
      </c>
      <c r="N3999">
        <v>10238</v>
      </c>
      <c r="O3999" t="s">
        <v>52</v>
      </c>
      <c r="P3999">
        <v>6000</v>
      </c>
      <c r="Q3999" t="s">
        <v>46</v>
      </c>
      <c r="R3999">
        <v>2</v>
      </c>
      <c r="S3999">
        <v>0</v>
      </c>
      <c r="T3999">
        <v>3</v>
      </c>
      <c r="U3999" t="s">
        <v>30</v>
      </c>
    </row>
    <row r="4000" spans="1:21" x14ac:dyDescent="0.25">
      <c r="A4000">
        <v>555505</v>
      </c>
      <c r="B4000" t="s">
        <v>20</v>
      </c>
      <c r="C4000" t="s">
        <v>41</v>
      </c>
      <c r="D4000" t="s">
        <v>16</v>
      </c>
      <c r="E4000" t="s">
        <v>58</v>
      </c>
      <c r="F4000" t="s">
        <v>44</v>
      </c>
      <c r="G4000" t="s">
        <v>42</v>
      </c>
      <c r="H4000">
        <v>0.42440527199255701</v>
      </c>
      <c r="I4000">
        <f t="shared" si="124"/>
        <v>424.405271992557</v>
      </c>
      <c r="J4000" t="str">
        <f t="shared" si="125"/>
        <v>Medium</v>
      </c>
      <c r="K4000" t="s">
        <v>19</v>
      </c>
      <c r="L4000" t="s">
        <v>27</v>
      </c>
      <c r="M4000" t="s">
        <v>28</v>
      </c>
      <c r="N4000">
        <v>92101</v>
      </c>
      <c r="O4000" t="s">
        <v>53</v>
      </c>
      <c r="P4000">
        <v>15000</v>
      </c>
      <c r="Q4000" t="s">
        <v>46</v>
      </c>
      <c r="R4000">
        <v>0</v>
      </c>
      <c r="S4000">
        <v>0</v>
      </c>
      <c r="T4000">
        <v>2</v>
      </c>
      <c r="U4000" t="s">
        <v>30</v>
      </c>
    </row>
    <row r="4001" spans="1:21" x14ac:dyDescent="0.25">
      <c r="A4001">
        <v>132325</v>
      </c>
      <c r="B4001" t="s">
        <v>21</v>
      </c>
      <c r="C4001" t="s">
        <v>40</v>
      </c>
      <c r="D4001" t="s">
        <v>16</v>
      </c>
      <c r="E4001" t="s">
        <v>58</v>
      </c>
      <c r="F4001" t="s">
        <v>44</v>
      </c>
      <c r="G4001" t="s">
        <v>43</v>
      </c>
      <c r="H4001">
        <v>0.42443421857649999</v>
      </c>
      <c r="I4001">
        <f t="shared" si="124"/>
        <v>424.43421857649997</v>
      </c>
      <c r="J4001" t="str">
        <f t="shared" si="125"/>
        <v>Medium</v>
      </c>
      <c r="K4001" t="s">
        <v>19</v>
      </c>
      <c r="L4001" t="s">
        <v>26</v>
      </c>
      <c r="M4001" t="s">
        <v>29</v>
      </c>
      <c r="N4001">
        <v>92101</v>
      </c>
      <c r="O4001" t="s">
        <v>53</v>
      </c>
      <c r="P4001">
        <v>15000</v>
      </c>
      <c r="Q4001" t="s">
        <v>46</v>
      </c>
      <c r="R4001">
        <v>0</v>
      </c>
      <c r="S4001">
        <v>0</v>
      </c>
      <c r="T4001">
        <v>0</v>
      </c>
      <c r="U4001" t="s">
        <v>30</v>
      </c>
    </row>
    <row r="4002" spans="1:21" x14ac:dyDescent="0.25">
      <c r="A4002">
        <v>553867</v>
      </c>
      <c r="B4002" t="s">
        <v>20</v>
      </c>
      <c r="C4002" t="s">
        <v>40</v>
      </c>
      <c r="D4002" t="s">
        <v>16</v>
      </c>
      <c r="E4002" t="s">
        <v>58</v>
      </c>
      <c r="F4002" t="s">
        <v>44</v>
      </c>
      <c r="G4002" t="s">
        <v>80</v>
      </c>
      <c r="H4002">
        <v>0.42454102208473599</v>
      </c>
      <c r="I4002">
        <f t="shared" si="124"/>
        <v>424.54102208473597</v>
      </c>
      <c r="J4002" t="str">
        <f t="shared" si="125"/>
        <v>Medium</v>
      </c>
      <c r="K4002" t="s">
        <v>19</v>
      </c>
      <c r="L4002" t="s">
        <v>26</v>
      </c>
      <c r="M4002" t="s">
        <v>28</v>
      </c>
      <c r="N4002">
        <v>10238</v>
      </c>
      <c r="O4002" t="s">
        <v>52</v>
      </c>
      <c r="P4002">
        <v>11000</v>
      </c>
      <c r="Q4002" t="s">
        <v>47</v>
      </c>
      <c r="R4002">
        <v>0</v>
      </c>
      <c r="S4002">
        <v>0</v>
      </c>
      <c r="T4002">
        <v>0</v>
      </c>
      <c r="U4002" t="s">
        <v>30</v>
      </c>
    </row>
    <row r="4003" spans="1:21" x14ac:dyDescent="0.25">
      <c r="A4003">
        <v>7002</v>
      </c>
      <c r="B4003" t="s">
        <v>18</v>
      </c>
      <c r="C4003" t="s">
        <v>41</v>
      </c>
      <c r="D4003" t="s">
        <v>16</v>
      </c>
      <c r="E4003" t="s">
        <v>59</v>
      </c>
      <c r="F4003" t="s">
        <v>45</v>
      </c>
      <c r="G4003" t="s">
        <v>42</v>
      </c>
      <c r="H4003">
        <v>0.42469989350810999</v>
      </c>
      <c r="I4003">
        <f t="shared" si="124"/>
        <v>424.69989350810999</v>
      </c>
      <c r="J4003" t="str">
        <f t="shared" si="125"/>
        <v>Medium</v>
      </c>
      <c r="K4003" t="s">
        <v>19</v>
      </c>
      <c r="L4003" t="s">
        <v>26</v>
      </c>
      <c r="M4003" t="s">
        <v>28</v>
      </c>
      <c r="N4003">
        <v>10238</v>
      </c>
      <c r="O4003" t="s">
        <v>52</v>
      </c>
      <c r="P4003">
        <v>16000</v>
      </c>
      <c r="Q4003" t="s">
        <v>46</v>
      </c>
      <c r="R4003">
        <v>0</v>
      </c>
      <c r="S4003">
        <v>0</v>
      </c>
      <c r="T4003">
        <v>0</v>
      </c>
      <c r="U4003" t="s">
        <v>30</v>
      </c>
    </row>
    <row r="4004" spans="1:21" x14ac:dyDescent="0.25">
      <c r="A4004">
        <v>886472</v>
      </c>
      <c r="B4004" t="s">
        <v>20</v>
      </c>
      <c r="C4004" t="s">
        <v>40</v>
      </c>
      <c r="D4004" t="s">
        <v>16</v>
      </c>
      <c r="E4004" t="s">
        <v>58</v>
      </c>
      <c r="F4004" t="s">
        <v>81</v>
      </c>
      <c r="G4004" t="s">
        <v>79</v>
      </c>
      <c r="H4004">
        <v>0.42473121771628702</v>
      </c>
      <c r="I4004">
        <f t="shared" si="124"/>
        <v>424.73121771628701</v>
      </c>
      <c r="J4004" t="str">
        <f t="shared" si="125"/>
        <v>Medium</v>
      </c>
      <c r="K4004" t="s">
        <v>19</v>
      </c>
      <c r="L4004" t="s">
        <v>26</v>
      </c>
      <c r="M4004" t="s">
        <v>29</v>
      </c>
      <c r="N4004">
        <v>10238</v>
      </c>
      <c r="O4004" t="s">
        <v>52</v>
      </c>
      <c r="P4004">
        <v>19000</v>
      </c>
      <c r="Q4004" t="s">
        <v>46</v>
      </c>
      <c r="R4004">
        <v>1</v>
      </c>
      <c r="S4004">
        <v>0</v>
      </c>
      <c r="T4004">
        <v>0</v>
      </c>
      <c r="U4004" t="s">
        <v>31</v>
      </c>
    </row>
    <row r="4005" spans="1:21" x14ac:dyDescent="0.25">
      <c r="A4005">
        <v>99083</v>
      </c>
      <c r="B4005" t="s">
        <v>18</v>
      </c>
      <c r="C4005" t="s">
        <v>41</v>
      </c>
      <c r="D4005" t="s">
        <v>22</v>
      </c>
      <c r="E4005" t="s">
        <v>59</v>
      </c>
      <c r="F4005" t="s">
        <v>81</v>
      </c>
      <c r="G4005" t="s">
        <v>79</v>
      </c>
      <c r="H4005">
        <v>0.42481138007494601</v>
      </c>
      <c r="I4005">
        <f t="shared" si="124"/>
        <v>424.81138007494599</v>
      </c>
      <c r="J4005" t="str">
        <f t="shared" si="125"/>
        <v>Medium</v>
      </c>
      <c r="K4005" t="s">
        <v>19</v>
      </c>
      <c r="L4005" t="s">
        <v>26</v>
      </c>
      <c r="M4005" t="s">
        <v>28</v>
      </c>
      <c r="N4005">
        <v>32765</v>
      </c>
      <c r="O4005" t="s">
        <v>51</v>
      </c>
      <c r="P4005">
        <v>12000</v>
      </c>
      <c r="Q4005" t="s">
        <v>46</v>
      </c>
      <c r="R4005">
        <v>0</v>
      </c>
      <c r="S4005">
        <v>0</v>
      </c>
      <c r="T4005">
        <v>0</v>
      </c>
      <c r="U4005" t="s">
        <v>31</v>
      </c>
    </row>
    <row r="4006" spans="1:21" x14ac:dyDescent="0.25">
      <c r="A4006">
        <v>32633</v>
      </c>
      <c r="B4006" t="s">
        <v>20</v>
      </c>
      <c r="C4006" t="s">
        <v>41</v>
      </c>
      <c r="D4006" t="s">
        <v>16</v>
      </c>
      <c r="E4006" t="s">
        <v>58</v>
      </c>
      <c r="F4006" t="s">
        <v>81</v>
      </c>
      <c r="G4006" t="s">
        <v>80</v>
      </c>
      <c r="H4006">
        <v>0.424844072669883</v>
      </c>
      <c r="I4006">
        <f t="shared" si="124"/>
        <v>424.84407266988302</v>
      </c>
      <c r="J4006" t="str">
        <f t="shared" si="125"/>
        <v>Medium</v>
      </c>
      <c r="K4006" t="s">
        <v>17</v>
      </c>
      <c r="L4006" t="s">
        <v>26</v>
      </c>
      <c r="M4006" t="s">
        <v>28</v>
      </c>
      <c r="N4006">
        <v>10238</v>
      </c>
      <c r="O4006" t="s">
        <v>52</v>
      </c>
      <c r="P4006">
        <v>13000</v>
      </c>
      <c r="Q4006" t="s">
        <v>46</v>
      </c>
      <c r="R4006">
        <v>2</v>
      </c>
      <c r="S4006">
        <v>0</v>
      </c>
      <c r="T4006">
        <v>2</v>
      </c>
      <c r="U4006" t="s">
        <v>30</v>
      </c>
    </row>
    <row r="4007" spans="1:21" x14ac:dyDescent="0.25">
      <c r="A4007">
        <v>40715</v>
      </c>
      <c r="B4007" t="s">
        <v>15</v>
      </c>
      <c r="C4007" t="s">
        <v>40</v>
      </c>
      <c r="D4007" t="s">
        <v>16</v>
      </c>
      <c r="E4007" t="s">
        <v>56</v>
      </c>
      <c r="F4007" t="s">
        <v>44</v>
      </c>
      <c r="G4007" t="s">
        <v>80</v>
      </c>
      <c r="H4007">
        <v>0.42487984364790199</v>
      </c>
      <c r="I4007">
        <f t="shared" si="124"/>
        <v>424.87984364790196</v>
      </c>
      <c r="J4007" t="str">
        <f t="shared" si="125"/>
        <v>Medium</v>
      </c>
      <c r="K4007" t="s">
        <v>17</v>
      </c>
      <c r="L4007" t="s">
        <v>27</v>
      </c>
      <c r="M4007" t="s">
        <v>28</v>
      </c>
      <c r="N4007">
        <v>10238</v>
      </c>
      <c r="O4007" t="s">
        <v>52</v>
      </c>
      <c r="P4007">
        <v>10000</v>
      </c>
      <c r="Q4007" t="s">
        <v>46</v>
      </c>
      <c r="R4007">
        <v>2</v>
      </c>
      <c r="S4007">
        <v>0</v>
      </c>
      <c r="T4007">
        <v>2</v>
      </c>
      <c r="U4007" t="s">
        <v>30</v>
      </c>
    </row>
    <row r="4008" spans="1:21" x14ac:dyDescent="0.25">
      <c r="A4008">
        <v>345883</v>
      </c>
      <c r="B4008" t="s">
        <v>21</v>
      </c>
      <c r="C4008" t="s">
        <v>40</v>
      </c>
      <c r="D4008" t="s">
        <v>16</v>
      </c>
      <c r="E4008" t="s">
        <v>57</v>
      </c>
      <c r="F4008" t="s">
        <v>44</v>
      </c>
      <c r="G4008" t="s">
        <v>80</v>
      </c>
      <c r="H4008">
        <v>0.42498947386639302</v>
      </c>
      <c r="I4008">
        <f t="shared" si="124"/>
        <v>424.98947386639304</v>
      </c>
      <c r="J4008" t="str">
        <f t="shared" si="125"/>
        <v>Medium</v>
      </c>
      <c r="K4008" t="s">
        <v>17</v>
      </c>
      <c r="L4008" t="s">
        <v>27</v>
      </c>
      <c r="M4008" t="s">
        <v>28</v>
      </c>
      <c r="N4008">
        <v>92101</v>
      </c>
      <c r="O4008" t="s">
        <v>53</v>
      </c>
      <c r="P4008">
        <v>13000</v>
      </c>
      <c r="Q4008" t="s">
        <v>46</v>
      </c>
      <c r="R4008">
        <v>4</v>
      </c>
      <c r="S4008">
        <v>0</v>
      </c>
      <c r="T4008">
        <v>2</v>
      </c>
      <c r="U4008" t="s">
        <v>30</v>
      </c>
    </row>
    <row r="4009" spans="1:21" x14ac:dyDescent="0.25">
      <c r="A4009">
        <v>910818</v>
      </c>
      <c r="B4009" t="s">
        <v>20</v>
      </c>
      <c r="C4009" t="s">
        <v>41</v>
      </c>
      <c r="D4009" t="s">
        <v>16</v>
      </c>
      <c r="E4009" t="s">
        <v>58</v>
      </c>
      <c r="F4009" t="s">
        <v>81</v>
      </c>
      <c r="G4009" t="s">
        <v>42</v>
      </c>
      <c r="H4009">
        <v>0.42506017335884599</v>
      </c>
      <c r="I4009">
        <f t="shared" si="124"/>
        <v>425.06017335884599</v>
      </c>
      <c r="J4009" t="str">
        <f t="shared" si="125"/>
        <v>Medium</v>
      </c>
      <c r="K4009" t="s">
        <v>19</v>
      </c>
      <c r="L4009" t="s">
        <v>27</v>
      </c>
      <c r="M4009" t="s">
        <v>28</v>
      </c>
      <c r="N4009">
        <v>10238</v>
      </c>
      <c r="O4009" t="s">
        <v>52</v>
      </c>
      <c r="P4009">
        <v>11000</v>
      </c>
      <c r="Q4009" t="s">
        <v>46</v>
      </c>
      <c r="R4009">
        <v>0</v>
      </c>
      <c r="S4009">
        <v>0</v>
      </c>
      <c r="T4009">
        <v>1</v>
      </c>
      <c r="U4009" t="s">
        <v>30</v>
      </c>
    </row>
    <row r="4010" spans="1:21" x14ac:dyDescent="0.25">
      <c r="A4010">
        <v>680896</v>
      </c>
      <c r="B4010" t="s">
        <v>20</v>
      </c>
      <c r="C4010" t="s">
        <v>41</v>
      </c>
      <c r="D4010" t="s">
        <v>16</v>
      </c>
      <c r="E4010" t="s">
        <v>58</v>
      </c>
      <c r="F4010" t="s">
        <v>45</v>
      </c>
      <c r="G4010" t="s">
        <v>80</v>
      </c>
      <c r="H4010">
        <v>0.42520554141803502</v>
      </c>
      <c r="I4010">
        <f t="shared" si="124"/>
        <v>425.20554141803501</v>
      </c>
      <c r="J4010" t="str">
        <f t="shared" si="125"/>
        <v>Medium</v>
      </c>
      <c r="K4010" t="s">
        <v>17</v>
      </c>
      <c r="L4010" t="s">
        <v>27</v>
      </c>
      <c r="M4010" t="s">
        <v>29</v>
      </c>
      <c r="N4010">
        <v>32765</v>
      </c>
      <c r="O4010" t="s">
        <v>51</v>
      </c>
      <c r="P4010">
        <v>7000</v>
      </c>
      <c r="Q4010" t="s">
        <v>46</v>
      </c>
      <c r="R4010">
        <v>4</v>
      </c>
      <c r="S4010">
        <v>0</v>
      </c>
      <c r="T4010">
        <v>0</v>
      </c>
      <c r="U4010" t="s">
        <v>30</v>
      </c>
    </row>
    <row r="4011" spans="1:21" x14ac:dyDescent="0.25">
      <c r="A4011">
        <v>790141</v>
      </c>
      <c r="B4011" t="s">
        <v>21</v>
      </c>
      <c r="C4011" t="s">
        <v>41</v>
      </c>
      <c r="D4011" t="s">
        <v>16</v>
      </c>
      <c r="E4011" t="s">
        <v>58</v>
      </c>
      <c r="F4011" t="s">
        <v>45</v>
      </c>
      <c r="G4011" t="s">
        <v>80</v>
      </c>
      <c r="H4011">
        <v>0.42527405192530399</v>
      </c>
      <c r="I4011">
        <f t="shared" si="124"/>
        <v>425.27405192530398</v>
      </c>
      <c r="J4011" t="str">
        <f t="shared" si="125"/>
        <v>Medium</v>
      </c>
      <c r="K4011" t="s">
        <v>19</v>
      </c>
      <c r="L4011" t="s">
        <v>26</v>
      </c>
      <c r="M4011" t="s">
        <v>29</v>
      </c>
      <c r="N4011">
        <v>10238</v>
      </c>
      <c r="O4011" t="s">
        <v>52</v>
      </c>
      <c r="P4011">
        <v>12000</v>
      </c>
      <c r="Q4011" t="s">
        <v>46</v>
      </c>
      <c r="R4011">
        <v>2</v>
      </c>
      <c r="S4011">
        <v>0</v>
      </c>
      <c r="T4011">
        <v>0</v>
      </c>
      <c r="U4011" t="s">
        <v>31</v>
      </c>
    </row>
    <row r="4012" spans="1:21" x14ac:dyDescent="0.25">
      <c r="A4012">
        <v>842935</v>
      </c>
      <c r="B4012" t="s">
        <v>20</v>
      </c>
      <c r="C4012" t="s">
        <v>41</v>
      </c>
      <c r="D4012" t="s">
        <v>16</v>
      </c>
      <c r="E4012" t="s">
        <v>58</v>
      </c>
      <c r="F4012" t="s">
        <v>81</v>
      </c>
      <c r="G4012" t="s">
        <v>79</v>
      </c>
      <c r="H4012">
        <v>0.42528109919740997</v>
      </c>
      <c r="I4012">
        <f t="shared" si="124"/>
        <v>425.28109919740996</v>
      </c>
      <c r="J4012" t="str">
        <f t="shared" si="125"/>
        <v>Medium</v>
      </c>
      <c r="K4012" t="s">
        <v>19</v>
      </c>
      <c r="L4012" t="s">
        <v>26</v>
      </c>
      <c r="M4012" t="s">
        <v>28</v>
      </c>
      <c r="N4012">
        <v>10238</v>
      </c>
      <c r="O4012" t="s">
        <v>52</v>
      </c>
      <c r="P4012">
        <v>11000</v>
      </c>
      <c r="Q4012" t="s">
        <v>46</v>
      </c>
      <c r="R4012">
        <v>4</v>
      </c>
      <c r="S4012">
        <v>0</v>
      </c>
      <c r="T4012">
        <v>4</v>
      </c>
      <c r="U4012" t="s">
        <v>31</v>
      </c>
    </row>
    <row r="4013" spans="1:21" x14ac:dyDescent="0.25">
      <c r="A4013">
        <v>156210</v>
      </c>
      <c r="B4013" t="s">
        <v>20</v>
      </c>
      <c r="C4013" t="s">
        <v>40</v>
      </c>
      <c r="D4013" t="s">
        <v>16</v>
      </c>
      <c r="E4013" t="s">
        <v>58</v>
      </c>
      <c r="F4013" t="s">
        <v>44</v>
      </c>
      <c r="G4013" t="s">
        <v>42</v>
      </c>
      <c r="H4013">
        <v>0.425281155379931</v>
      </c>
      <c r="I4013">
        <f t="shared" si="124"/>
        <v>425.28115537993102</v>
      </c>
      <c r="J4013" t="str">
        <f t="shared" si="125"/>
        <v>Medium</v>
      </c>
      <c r="K4013" t="s">
        <v>17</v>
      </c>
      <c r="L4013" t="s">
        <v>27</v>
      </c>
      <c r="M4013" t="s">
        <v>28</v>
      </c>
      <c r="N4013">
        <v>10238</v>
      </c>
      <c r="O4013" t="s">
        <v>52</v>
      </c>
      <c r="P4013">
        <v>14000</v>
      </c>
      <c r="Q4013" t="s">
        <v>46</v>
      </c>
      <c r="R4013">
        <v>0</v>
      </c>
      <c r="S4013">
        <v>0</v>
      </c>
      <c r="T4013">
        <v>0</v>
      </c>
      <c r="U4013" t="s">
        <v>30</v>
      </c>
    </row>
    <row r="4014" spans="1:21" x14ac:dyDescent="0.25">
      <c r="A4014">
        <v>608261</v>
      </c>
      <c r="B4014" t="s">
        <v>18</v>
      </c>
      <c r="C4014" t="s">
        <v>40</v>
      </c>
      <c r="D4014" t="s">
        <v>22</v>
      </c>
      <c r="E4014" t="s">
        <v>59</v>
      </c>
      <c r="F4014" t="s">
        <v>44</v>
      </c>
      <c r="G4014" t="s">
        <v>80</v>
      </c>
      <c r="H4014">
        <v>0.42534807227037502</v>
      </c>
      <c r="I4014">
        <f t="shared" si="124"/>
        <v>425.34807227037504</v>
      </c>
      <c r="J4014" t="str">
        <f t="shared" si="125"/>
        <v>Medium</v>
      </c>
      <c r="K4014" t="s">
        <v>17</v>
      </c>
      <c r="L4014" t="s">
        <v>27</v>
      </c>
      <c r="M4014" t="s">
        <v>28</v>
      </c>
      <c r="N4014">
        <v>10238</v>
      </c>
      <c r="O4014" t="s">
        <v>52</v>
      </c>
      <c r="P4014">
        <v>11000</v>
      </c>
      <c r="Q4014" t="s">
        <v>46</v>
      </c>
      <c r="R4014">
        <v>0</v>
      </c>
      <c r="S4014">
        <v>0</v>
      </c>
      <c r="T4014">
        <v>0</v>
      </c>
      <c r="U4014" t="s">
        <v>30</v>
      </c>
    </row>
    <row r="4015" spans="1:21" x14ac:dyDescent="0.25">
      <c r="A4015">
        <v>8388</v>
      </c>
      <c r="B4015" t="s">
        <v>21</v>
      </c>
      <c r="C4015" t="s">
        <v>40</v>
      </c>
      <c r="D4015" t="s">
        <v>16</v>
      </c>
      <c r="E4015" t="s">
        <v>58</v>
      </c>
      <c r="F4015" t="s">
        <v>81</v>
      </c>
      <c r="G4015" t="s">
        <v>42</v>
      </c>
      <c r="H4015">
        <v>0.42537261684660499</v>
      </c>
      <c r="I4015">
        <f t="shared" si="124"/>
        <v>425.37261684660501</v>
      </c>
      <c r="J4015" t="str">
        <f t="shared" si="125"/>
        <v>Medium</v>
      </c>
      <c r="K4015" t="s">
        <v>17</v>
      </c>
      <c r="L4015" t="s">
        <v>27</v>
      </c>
      <c r="M4015" t="s">
        <v>28</v>
      </c>
      <c r="N4015">
        <v>10238</v>
      </c>
      <c r="O4015" t="s">
        <v>52</v>
      </c>
      <c r="P4015">
        <v>9000</v>
      </c>
      <c r="Q4015" t="s">
        <v>47</v>
      </c>
      <c r="R4015">
        <v>2</v>
      </c>
      <c r="S4015">
        <v>0</v>
      </c>
      <c r="T4015">
        <v>1</v>
      </c>
      <c r="U4015" t="s">
        <v>30</v>
      </c>
    </row>
    <row r="4016" spans="1:21" x14ac:dyDescent="0.25">
      <c r="A4016">
        <v>410357</v>
      </c>
      <c r="B4016" t="s">
        <v>21</v>
      </c>
      <c r="C4016" t="s">
        <v>41</v>
      </c>
      <c r="D4016" t="s">
        <v>16</v>
      </c>
      <c r="E4016" t="s">
        <v>57</v>
      </c>
      <c r="F4016" t="s">
        <v>44</v>
      </c>
      <c r="G4016" t="s">
        <v>80</v>
      </c>
      <c r="H4016">
        <v>0.42537809430033302</v>
      </c>
      <c r="I4016">
        <f t="shared" si="124"/>
        <v>425.37809430033303</v>
      </c>
      <c r="J4016" t="str">
        <f t="shared" si="125"/>
        <v>Medium</v>
      </c>
      <c r="K4016" t="s">
        <v>17</v>
      </c>
      <c r="L4016" t="s">
        <v>27</v>
      </c>
      <c r="M4016" t="s">
        <v>28</v>
      </c>
      <c r="N4016">
        <v>32765</v>
      </c>
      <c r="O4016" t="s">
        <v>51</v>
      </c>
      <c r="P4016">
        <v>9000</v>
      </c>
      <c r="Q4016" t="s">
        <v>46</v>
      </c>
      <c r="R4016">
        <v>3</v>
      </c>
      <c r="S4016">
        <v>0</v>
      </c>
      <c r="T4016">
        <v>1</v>
      </c>
      <c r="U4016" t="s">
        <v>30</v>
      </c>
    </row>
    <row r="4017" spans="1:21" x14ac:dyDescent="0.25">
      <c r="A4017">
        <v>597738</v>
      </c>
      <c r="B4017" t="s">
        <v>20</v>
      </c>
      <c r="C4017" t="s">
        <v>40</v>
      </c>
      <c r="D4017" t="s">
        <v>16</v>
      </c>
      <c r="E4017" t="s">
        <v>58</v>
      </c>
      <c r="F4017" t="s">
        <v>81</v>
      </c>
      <c r="G4017" t="s">
        <v>79</v>
      </c>
      <c r="H4017">
        <v>0.42543503696068302</v>
      </c>
      <c r="I4017">
        <f t="shared" si="124"/>
        <v>425.43503696068302</v>
      </c>
      <c r="J4017" t="str">
        <f t="shared" si="125"/>
        <v>Medium</v>
      </c>
      <c r="K4017" t="s">
        <v>19</v>
      </c>
      <c r="L4017" t="s">
        <v>26</v>
      </c>
      <c r="M4017" t="s">
        <v>29</v>
      </c>
      <c r="N4017">
        <v>10238</v>
      </c>
      <c r="O4017" t="s">
        <v>52</v>
      </c>
      <c r="P4017">
        <v>15000</v>
      </c>
      <c r="Q4017" t="s">
        <v>46</v>
      </c>
      <c r="R4017">
        <v>0</v>
      </c>
      <c r="S4017">
        <v>0</v>
      </c>
      <c r="T4017">
        <v>1</v>
      </c>
      <c r="U4017" t="s">
        <v>31</v>
      </c>
    </row>
    <row r="4018" spans="1:21" x14ac:dyDescent="0.25">
      <c r="A4018">
        <v>874122</v>
      </c>
      <c r="B4018" t="s">
        <v>20</v>
      </c>
      <c r="C4018" t="s">
        <v>41</v>
      </c>
      <c r="D4018" t="s">
        <v>22</v>
      </c>
      <c r="E4018" t="s">
        <v>58</v>
      </c>
      <c r="F4018" t="s">
        <v>44</v>
      </c>
      <c r="G4018" t="s">
        <v>42</v>
      </c>
      <c r="H4018">
        <v>0.42550088788452001</v>
      </c>
      <c r="I4018">
        <f t="shared" si="124"/>
        <v>425.50088788452001</v>
      </c>
      <c r="J4018" t="str">
        <f t="shared" si="125"/>
        <v>Medium</v>
      </c>
      <c r="K4018" t="s">
        <v>19</v>
      </c>
      <c r="L4018" t="s">
        <v>26</v>
      </c>
      <c r="M4018" t="s">
        <v>28</v>
      </c>
      <c r="N4018">
        <v>10238</v>
      </c>
      <c r="O4018" t="s">
        <v>52</v>
      </c>
      <c r="P4018">
        <v>12000</v>
      </c>
      <c r="Q4018" t="s">
        <v>46</v>
      </c>
      <c r="R4018">
        <v>0</v>
      </c>
      <c r="S4018">
        <v>0</v>
      </c>
      <c r="T4018">
        <v>1</v>
      </c>
      <c r="U4018" t="s">
        <v>30</v>
      </c>
    </row>
    <row r="4019" spans="1:21" x14ac:dyDescent="0.25">
      <c r="A4019">
        <v>124660</v>
      </c>
      <c r="B4019" t="s">
        <v>18</v>
      </c>
      <c r="C4019" t="s">
        <v>40</v>
      </c>
      <c r="D4019" t="s">
        <v>22</v>
      </c>
      <c r="E4019" t="s">
        <v>59</v>
      </c>
      <c r="F4019" t="s">
        <v>81</v>
      </c>
      <c r="G4019" t="s">
        <v>42</v>
      </c>
      <c r="H4019">
        <v>0.42551945430621402</v>
      </c>
      <c r="I4019">
        <f t="shared" si="124"/>
        <v>425.51945430621402</v>
      </c>
      <c r="J4019" t="str">
        <f t="shared" si="125"/>
        <v>Medium</v>
      </c>
      <c r="K4019" t="s">
        <v>19</v>
      </c>
      <c r="L4019" t="s">
        <v>26</v>
      </c>
      <c r="M4019" t="s">
        <v>28</v>
      </c>
      <c r="N4019">
        <v>10238</v>
      </c>
      <c r="O4019" t="s">
        <v>52</v>
      </c>
      <c r="P4019">
        <v>14000</v>
      </c>
      <c r="Q4019" t="s">
        <v>46</v>
      </c>
      <c r="R4019">
        <v>0</v>
      </c>
      <c r="S4019">
        <v>0</v>
      </c>
      <c r="T4019">
        <v>0</v>
      </c>
      <c r="U4019" t="s">
        <v>31</v>
      </c>
    </row>
    <row r="4020" spans="1:21" x14ac:dyDescent="0.25">
      <c r="A4020">
        <v>692697</v>
      </c>
      <c r="B4020" t="s">
        <v>20</v>
      </c>
      <c r="C4020" t="s">
        <v>40</v>
      </c>
      <c r="D4020" t="s">
        <v>16</v>
      </c>
      <c r="E4020" t="s">
        <v>58</v>
      </c>
      <c r="F4020" t="s">
        <v>44</v>
      </c>
      <c r="G4020" t="s">
        <v>79</v>
      </c>
      <c r="H4020">
        <v>0.42552364830191203</v>
      </c>
      <c r="I4020">
        <f t="shared" si="124"/>
        <v>425.52364830191203</v>
      </c>
      <c r="J4020" t="str">
        <f t="shared" si="125"/>
        <v>Medium</v>
      </c>
      <c r="K4020" t="s">
        <v>19</v>
      </c>
      <c r="L4020" t="s">
        <v>27</v>
      </c>
      <c r="M4020" t="s">
        <v>28</v>
      </c>
      <c r="N4020">
        <v>10238</v>
      </c>
      <c r="O4020" t="s">
        <v>52</v>
      </c>
      <c r="P4020">
        <v>9000</v>
      </c>
      <c r="Q4020" t="s">
        <v>46</v>
      </c>
      <c r="R4020">
        <v>1</v>
      </c>
      <c r="S4020">
        <v>0</v>
      </c>
      <c r="T4020">
        <v>0</v>
      </c>
      <c r="U4020" t="s">
        <v>30</v>
      </c>
    </row>
    <row r="4021" spans="1:21" x14ac:dyDescent="0.25">
      <c r="A4021">
        <v>439414</v>
      </c>
      <c r="B4021" t="s">
        <v>15</v>
      </c>
      <c r="C4021" t="s">
        <v>40</v>
      </c>
      <c r="D4021" t="s">
        <v>16</v>
      </c>
      <c r="E4021" t="s">
        <v>58</v>
      </c>
      <c r="F4021" t="s">
        <v>44</v>
      </c>
      <c r="G4021" t="s">
        <v>80</v>
      </c>
      <c r="H4021">
        <v>0.42556700161975902</v>
      </c>
      <c r="I4021">
        <f t="shared" si="124"/>
        <v>425.56700161975903</v>
      </c>
      <c r="J4021" t="str">
        <f t="shared" si="125"/>
        <v>Medium</v>
      </c>
      <c r="K4021" t="s">
        <v>19</v>
      </c>
      <c r="L4021" t="s">
        <v>27</v>
      </c>
      <c r="M4021" t="s">
        <v>28</v>
      </c>
      <c r="N4021">
        <v>32765</v>
      </c>
      <c r="O4021" t="s">
        <v>51</v>
      </c>
      <c r="P4021">
        <v>12000</v>
      </c>
      <c r="Q4021" t="s">
        <v>46</v>
      </c>
      <c r="R4021">
        <v>1</v>
      </c>
      <c r="S4021">
        <v>0</v>
      </c>
      <c r="T4021">
        <v>2</v>
      </c>
      <c r="U4021" t="s">
        <v>30</v>
      </c>
    </row>
    <row r="4022" spans="1:21" x14ac:dyDescent="0.25">
      <c r="A4022">
        <v>670374</v>
      </c>
      <c r="B4022" t="s">
        <v>15</v>
      </c>
      <c r="C4022" t="s">
        <v>41</v>
      </c>
      <c r="D4022" t="s">
        <v>16</v>
      </c>
      <c r="E4022" t="s">
        <v>59</v>
      </c>
      <c r="F4022" t="s">
        <v>44</v>
      </c>
      <c r="G4022" t="s">
        <v>43</v>
      </c>
      <c r="H4022">
        <v>0.42559195441884801</v>
      </c>
      <c r="I4022">
        <f t="shared" si="124"/>
        <v>425.59195441884799</v>
      </c>
      <c r="J4022" t="str">
        <f t="shared" si="125"/>
        <v>Medium</v>
      </c>
      <c r="K4022" t="s">
        <v>17</v>
      </c>
      <c r="L4022" t="s">
        <v>27</v>
      </c>
      <c r="M4022" t="s">
        <v>28</v>
      </c>
      <c r="N4022">
        <v>32765</v>
      </c>
      <c r="O4022" t="s">
        <v>51</v>
      </c>
      <c r="P4022">
        <v>10000</v>
      </c>
      <c r="Q4022" t="s">
        <v>46</v>
      </c>
      <c r="R4022">
        <v>0</v>
      </c>
      <c r="S4022">
        <v>0</v>
      </c>
      <c r="T4022">
        <v>0</v>
      </c>
      <c r="U4022" t="s">
        <v>31</v>
      </c>
    </row>
    <row r="4023" spans="1:21" x14ac:dyDescent="0.25">
      <c r="A4023">
        <v>68534</v>
      </c>
      <c r="B4023" t="s">
        <v>20</v>
      </c>
      <c r="C4023" t="s">
        <v>41</v>
      </c>
      <c r="D4023" t="s">
        <v>16</v>
      </c>
      <c r="E4023" t="s">
        <v>58</v>
      </c>
      <c r="F4023" t="s">
        <v>45</v>
      </c>
      <c r="G4023" t="s">
        <v>42</v>
      </c>
      <c r="H4023">
        <v>0.42559809672307303</v>
      </c>
      <c r="I4023">
        <f t="shared" si="124"/>
        <v>425.59809672307301</v>
      </c>
      <c r="J4023" t="str">
        <f t="shared" si="125"/>
        <v>Medium</v>
      </c>
      <c r="K4023" t="s">
        <v>19</v>
      </c>
      <c r="L4023" t="s">
        <v>26</v>
      </c>
      <c r="M4023" t="s">
        <v>28</v>
      </c>
      <c r="N4023">
        <v>32765</v>
      </c>
      <c r="O4023" t="s">
        <v>51</v>
      </c>
      <c r="P4023">
        <v>8000</v>
      </c>
      <c r="Q4023" t="s">
        <v>46</v>
      </c>
      <c r="R4023">
        <v>3</v>
      </c>
      <c r="S4023">
        <v>0</v>
      </c>
      <c r="T4023">
        <v>0</v>
      </c>
      <c r="U4023" t="s">
        <v>30</v>
      </c>
    </row>
    <row r="4024" spans="1:21" x14ac:dyDescent="0.25">
      <c r="A4024">
        <v>680919</v>
      </c>
      <c r="B4024" t="s">
        <v>18</v>
      </c>
      <c r="C4024" t="s">
        <v>40</v>
      </c>
      <c r="D4024" t="s">
        <v>16</v>
      </c>
      <c r="E4024" t="s">
        <v>59</v>
      </c>
      <c r="F4024" t="s">
        <v>44</v>
      </c>
      <c r="G4024" t="s">
        <v>42</v>
      </c>
      <c r="H4024">
        <v>0.42564303054230901</v>
      </c>
      <c r="I4024">
        <f t="shared" si="124"/>
        <v>425.64303054230902</v>
      </c>
      <c r="J4024" t="str">
        <f t="shared" si="125"/>
        <v>Medium</v>
      </c>
      <c r="K4024" t="s">
        <v>19</v>
      </c>
      <c r="L4024" t="s">
        <v>26</v>
      </c>
      <c r="M4024" t="s">
        <v>28</v>
      </c>
      <c r="N4024">
        <v>10238</v>
      </c>
      <c r="O4024" t="s">
        <v>52</v>
      </c>
      <c r="P4024">
        <v>15000</v>
      </c>
      <c r="Q4024" t="s">
        <v>46</v>
      </c>
      <c r="R4024">
        <v>0</v>
      </c>
      <c r="S4024">
        <v>0</v>
      </c>
      <c r="T4024">
        <v>0</v>
      </c>
      <c r="U4024" t="s">
        <v>31</v>
      </c>
    </row>
    <row r="4025" spans="1:21" x14ac:dyDescent="0.25">
      <c r="A4025">
        <v>31121</v>
      </c>
      <c r="B4025" t="s">
        <v>20</v>
      </c>
      <c r="C4025" t="s">
        <v>41</v>
      </c>
      <c r="D4025" t="s">
        <v>16</v>
      </c>
      <c r="E4025" t="s">
        <v>59</v>
      </c>
      <c r="F4025" t="s">
        <v>44</v>
      </c>
      <c r="G4025" t="s">
        <v>42</v>
      </c>
      <c r="H4025">
        <v>0.42578690671929098</v>
      </c>
      <c r="I4025">
        <f t="shared" si="124"/>
        <v>425.78690671929098</v>
      </c>
      <c r="J4025" t="str">
        <f t="shared" si="125"/>
        <v>Medium</v>
      </c>
      <c r="K4025" t="s">
        <v>17</v>
      </c>
      <c r="L4025" t="s">
        <v>26</v>
      </c>
      <c r="M4025" t="s">
        <v>28</v>
      </c>
      <c r="N4025">
        <v>10238</v>
      </c>
      <c r="O4025" t="s">
        <v>52</v>
      </c>
      <c r="P4025">
        <v>13000</v>
      </c>
      <c r="Q4025" t="s">
        <v>46</v>
      </c>
      <c r="R4025">
        <v>0</v>
      </c>
      <c r="S4025">
        <v>0</v>
      </c>
      <c r="T4025">
        <v>0</v>
      </c>
      <c r="U4025" t="s">
        <v>30</v>
      </c>
    </row>
    <row r="4026" spans="1:21" x14ac:dyDescent="0.25">
      <c r="A4026">
        <v>254758</v>
      </c>
      <c r="B4026" t="s">
        <v>21</v>
      </c>
      <c r="C4026" t="s">
        <v>41</v>
      </c>
      <c r="D4026" t="s">
        <v>16</v>
      </c>
      <c r="E4026" t="s">
        <v>59</v>
      </c>
      <c r="F4026" t="s">
        <v>44</v>
      </c>
      <c r="G4026" t="s">
        <v>80</v>
      </c>
      <c r="H4026">
        <v>0.42589326487061302</v>
      </c>
      <c r="I4026">
        <f t="shared" si="124"/>
        <v>425.893264870613</v>
      </c>
      <c r="J4026" t="str">
        <f t="shared" si="125"/>
        <v>Medium</v>
      </c>
      <c r="K4026" t="s">
        <v>19</v>
      </c>
      <c r="L4026" t="s">
        <v>27</v>
      </c>
      <c r="M4026" t="s">
        <v>29</v>
      </c>
      <c r="N4026">
        <v>10238</v>
      </c>
      <c r="O4026" t="s">
        <v>52</v>
      </c>
      <c r="P4026">
        <v>10000</v>
      </c>
      <c r="Q4026" t="s">
        <v>46</v>
      </c>
      <c r="R4026">
        <v>0</v>
      </c>
      <c r="S4026">
        <v>0</v>
      </c>
      <c r="T4026">
        <v>0</v>
      </c>
      <c r="U4026" t="s">
        <v>31</v>
      </c>
    </row>
    <row r="4027" spans="1:21" x14ac:dyDescent="0.25">
      <c r="A4027">
        <v>933941</v>
      </c>
      <c r="B4027" t="s">
        <v>20</v>
      </c>
      <c r="C4027" t="s">
        <v>41</v>
      </c>
      <c r="D4027" t="s">
        <v>16</v>
      </c>
      <c r="E4027" t="s">
        <v>58</v>
      </c>
      <c r="F4027" t="s">
        <v>44</v>
      </c>
      <c r="G4027" t="s">
        <v>79</v>
      </c>
      <c r="H4027">
        <v>0.42598306759319299</v>
      </c>
      <c r="I4027">
        <f t="shared" si="124"/>
        <v>425.98306759319297</v>
      </c>
      <c r="J4027" t="str">
        <f t="shared" si="125"/>
        <v>Medium</v>
      </c>
      <c r="K4027" t="s">
        <v>19</v>
      </c>
      <c r="L4027" t="s">
        <v>26</v>
      </c>
      <c r="M4027" t="s">
        <v>28</v>
      </c>
      <c r="N4027">
        <v>10238</v>
      </c>
      <c r="O4027" t="s">
        <v>52</v>
      </c>
      <c r="P4027">
        <v>14000</v>
      </c>
      <c r="Q4027" t="s">
        <v>46</v>
      </c>
      <c r="R4027">
        <v>0</v>
      </c>
      <c r="S4027">
        <v>0</v>
      </c>
      <c r="T4027">
        <v>1</v>
      </c>
      <c r="U4027" t="s">
        <v>30</v>
      </c>
    </row>
    <row r="4028" spans="1:21" x14ac:dyDescent="0.25">
      <c r="A4028">
        <v>234005</v>
      </c>
      <c r="B4028" t="s">
        <v>21</v>
      </c>
      <c r="C4028" t="s">
        <v>41</v>
      </c>
      <c r="D4028" t="s">
        <v>16</v>
      </c>
      <c r="E4028" t="s">
        <v>57</v>
      </c>
      <c r="F4028" t="s">
        <v>44</v>
      </c>
      <c r="G4028" t="s">
        <v>80</v>
      </c>
      <c r="H4028">
        <v>0.42603549401211599</v>
      </c>
      <c r="I4028">
        <f t="shared" si="124"/>
        <v>426.03549401211598</v>
      </c>
      <c r="J4028" t="str">
        <f t="shared" si="125"/>
        <v>Medium</v>
      </c>
      <c r="K4028" t="s">
        <v>19</v>
      </c>
      <c r="L4028" t="s">
        <v>27</v>
      </c>
      <c r="M4028" t="s">
        <v>28</v>
      </c>
      <c r="N4028">
        <v>10238</v>
      </c>
      <c r="O4028" t="s">
        <v>52</v>
      </c>
      <c r="P4028">
        <v>10000</v>
      </c>
      <c r="Q4028" t="s">
        <v>46</v>
      </c>
      <c r="R4028">
        <v>4</v>
      </c>
      <c r="S4028">
        <v>0</v>
      </c>
      <c r="T4028">
        <v>1</v>
      </c>
      <c r="U4028" t="s">
        <v>30</v>
      </c>
    </row>
    <row r="4029" spans="1:21" x14ac:dyDescent="0.25">
      <c r="A4029">
        <v>728169</v>
      </c>
      <c r="B4029" t="s">
        <v>20</v>
      </c>
      <c r="C4029" t="s">
        <v>41</v>
      </c>
      <c r="D4029" t="s">
        <v>16</v>
      </c>
      <c r="E4029" t="s">
        <v>59</v>
      </c>
      <c r="F4029" t="s">
        <v>44</v>
      </c>
      <c r="G4029" t="s">
        <v>79</v>
      </c>
      <c r="H4029">
        <v>0.42617452282650298</v>
      </c>
      <c r="I4029">
        <f t="shared" si="124"/>
        <v>426.17452282650299</v>
      </c>
      <c r="J4029" t="str">
        <f t="shared" si="125"/>
        <v>Medium</v>
      </c>
      <c r="K4029" t="s">
        <v>19</v>
      </c>
      <c r="L4029" t="s">
        <v>26</v>
      </c>
      <c r="M4029" t="s">
        <v>28</v>
      </c>
      <c r="N4029">
        <v>32765</v>
      </c>
      <c r="O4029" t="s">
        <v>51</v>
      </c>
      <c r="P4029">
        <v>13000</v>
      </c>
      <c r="Q4029" t="s">
        <v>46</v>
      </c>
      <c r="R4029">
        <v>0</v>
      </c>
      <c r="S4029">
        <v>0</v>
      </c>
      <c r="T4029">
        <v>0</v>
      </c>
      <c r="U4029" t="s">
        <v>31</v>
      </c>
    </row>
    <row r="4030" spans="1:21" x14ac:dyDescent="0.25">
      <c r="A4030">
        <v>366134</v>
      </c>
      <c r="B4030" t="s">
        <v>18</v>
      </c>
      <c r="C4030" t="s">
        <v>41</v>
      </c>
      <c r="D4030" t="s">
        <v>16</v>
      </c>
      <c r="E4030" t="s">
        <v>59</v>
      </c>
      <c r="F4030" t="s">
        <v>44</v>
      </c>
      <c r="G4030" t="s">
        <v>42</v>
      </c>
      <c r="H4030">
        <v>0.42620306481374498</v>
      </c>
      <c r="I4030">
        <f t="shared" si="124"/>
        <v>426.20306481374496</v>
      </c>
      <c r="J4030" t="str">
        <f t="shared" si="125"/>
        <v>Medium</v>
      </c>
      <c r="K4030" t="s">
        <v>19</v>
      </c>
      <c r="L4030" t="s">
        <v>26</v>
      </c>
      <c r="M4030" t="s">
        <v>28</v>
      </c>
      <c r="N4030">
        <v>10238</v>
      </c>
      <c r="O4030" t="s">
        <v>52</v>
      </c>
      <c r="P4030">
        <v>17000</v>
      </c>
      <c r="Q4030" t="s">
        <v>46</v>
      </c>
      <c r="R4030">
        <v>0</v>
      </c>
      <c r="S4030">
        <v>0</v>
      </c>
      <c r="T4030">
        <v>0</v>
      </c>
      <c r="U4030" t="s">
        <v>31</v>
      </c>
    </row>
    <row r="4031" spans="1:21" x14ac:dyDescent="0.25">
      <c r="A4031">
        <v>384636</v>
      </c>
      <c r="B4031" t="s">
        <v>20</v>
      </c>
      <c r="C4031" t="s">
        <v>41</v>
      </c>
      <c r="D4031" t="s">
        <v>16</v>
      </c>
      <c r="E4031" t="s">
        <v>58</v>
      </c>
      <c r="F4031" t="s">
        <v>45</v>
      </c>
      <c r="G4031" t="s">
        <v>42</v>
      </c>
      <c r="H4031">
        <v>0.426270229947666</v>
      </c>
      <c r="I4031">
        <f t="shared" si="124"/>
        <v>426.270229947666</v>
      </c>
      <c r="J4031" t="str">
        <f t="shared" si="125"/>
        <v>Medium</v>
      </c>
      <c r="K4031" t="s">
        <v>19</v>
      </c>
      <c r="L4031" t="s">
        <v>26</v>
      </c>
      <c r="M4031" t="s">
        <v>28</v>
      </c>
      <c r="N4031">
        <v>10238</v>
      </c>
      <c r="O4031" t="s">
        <v>52</v>
      </c>
      <c r="P4031">
        <v>13000</v>
      </c>
      <c r="Q4031" t="s">
        <v>46</v>
      </c>
      <c r="R4031">
        <v>0</v>
      </c>
      <c r="S4031">
        <v>0</v>
      </c>
      <c r="T4031">
        <v>0</v>
      </c>
      <c r="U4031" t="s">
        <v>31</v>
      </c>
    </row>
    <row r="4032" spans="1:21" x14ac:dyDescent="0.25">
      <c r="A4032">
        <v>600491</v>
      </c>
      <c r="B4032" t="s">
        <v>20</v>
      </c>
      <c r="C4032" t="s">
        <v>40</v>
      </c>
      <c r="D4032" t="s">
        <v>16</v>
      </c>
      <c r="E4032" t="s">
        <v>58</v>
      </c>
      <c r="F4032" t="s">
        <v>44</v>
      </c>
      <c r="G4032" t="s">
        <v>42</v>
      </c>
      <c r="H4032">
        <v>0.42639808661330503</v>
      </c>
      <c r="I4032">
        <f t="shared" si="124"/>
        <v>426.39808661330505</v>
      </c>
      <c r="J4032" t="str">
        <f t="shared" si="125"/>
        <v>Medium</v>
      </c>
      <c r="K4032" t="s">
        <v>19</v>
      </c>
      <c r="L4032" t="s">
        <v>26</v>
      </c>
      <c r="M4032" t="s">
        <v>28</v>
      </c>
      <c r="N4032">
        <v>10238</v>
      </c>
      <c r="O4032" t="s">
        <v>52</v>
      </c>
      <c r="P4032">
        <v>14000</v>
      </c>
      <c r="Q4032" t="s">
        <v>46</v>
      </c>
      <c r="R4032">
        <v>0</v>
      </c>
      <c r="S4032">
        <v>0</v>
      </c>
      <c r="T4032">
        <v>0</v>
      </c>
      <c r="U4032" t="s">
        <v>30</v>
      </c>
    </row>
    <row r="4033" spans="1:21" x14ac:dyDescent="0.25">
      <c r="A4033">
        <v>816782</v>
      </c>
      <c r="B4033" t="s">
        <v>18</v>
      </c>
      <c r="C4033" t="s">
        <v>40</v>
      </c>
      <c r="D4033" t="s">
        <v>22</v>
      </c>
      <c r="E4033" t="s">
        <v>59</v>
      </c>
      <c r="F4033" t="s">
        <v>81</v>
      </c>
      <c r="G4033" t="s">
        <v>79</v>
      </c>
      <c r="H4033">
        <v>0.42641650885446802</v>
      </c>
      <c r="I4033">
        <f t="shared" si="124"/>
        <v>426.41650885446802</v>
      </c>
      <c r="J4033" t="str">
        <f t="shared" si="125"/>
        <v>Medium</v>
      </c>
      <c r="K4033" t="s">
        <v>19</v>
      </c>
      <c r="L4033" t="s">
        <v>27</v>
      </c>
      <c r="M4033" t="s">
        <v>28</v>
      </c>
      <c r="N4033">
        <v>92101</v>
      </c>
      <c r="O4033" t="s">
        <v>53</v>
      </c>
      <c r="P4033">
        <v>10000</v>
      </c>
      <c r="Q4033" t="s">
        <v>46</v>
      </c>
      <c r="R4033">
        <v>0</v>
      </c>
      <c r="S4033">
        <v>0</v>
      </c>
      <c r="T4033">
        <v>0</v>
      </c>
      <c r="U4033" t="s">
        <v>30</v>
      </c>
    </row>
    <row r="4034" spans="1:21" x14ac:dyDescent="0.25">
      <c r="A4034">
        <v>524160</v>
      </c>
      <c r="B4034" t="s">
        <v>21</v>
      </c>
      <c r="C4034" t="s">
        <v>40</v>
      </c>
      <c r="D4034" t="s">
        <v>22</v>
      </c>
      <c r="E4034" t="s">
        <v>57</v>
      </c>
      <c r="F4034" t="s">
        <v>81</v>
      </c>
      <c r="G4034" t="s">
        <v>80</v>
      </c>
      <c r="H4034">
        <v>0.42661293288475899</v>
      </c>
      <c r="I4034">
        <f t="shared" ref="I4034:I4097" si="126">H4034*1000</f>
        <v>426.612932884759</v>
      </c>
      <c r="J4034" t="str">
        <f t="shared" ref="J4034:J4097" si="127">IF(I4034&gt;=53, IF(I4034&lt;=355, "Low", IF(I4034&lt;=657, "Medium", IF(I4034&lt;=961, "High", ""))), "")</f>
        <v>Medium</v>
      </c>
      <c r="K4034" t="s">
        <v>19</v>
      </c>
      <c r="L4034" t="s">
        <v>27</v>
      </c>
      <c r="M4034" t="s">
        <v>28</v>
      </c>
      <c r="N4034">
        <v>32765</v>
      </c>
      <c r="O4034" t="s">
        <v>51</v>
      </c>
      <c r="P4034">
        <v>9000</v>
      </c>
      <c r="Q4034" t="s">
        <v>46</v>
      </c>
      <c r="R4034">
        <v>9</v>
      </c>
      <c r="S4034">
        <v>0</v>
      </c>
      <c r="T4034">
        <v>1</v>
      </c>
      <c r="U4034" t="s">
        <v>30</v>
      </c>
    </row>
    <row r="4035" spans="1:21" x14ac:dyDescent="0.25">
      <c r="A4035">
        <v>834450</v>
      </c>
      <c r="B4035" t="s">
        <v>21</v>
      </c>
      <c r="C4035" t="s">
        <v>41</v>
      </c>
      <c r="D4035" t="s">
        <v>16</v>
      </c>
      <c r="E4035" t="s">
        <v>57</v>
      </c>
      <c r="F4035" t="s">
        <v>81</v>
      </c>
      <c r="G4035" t="s">
        <v>80</v>
      </c>
      <c r="H4035">
        <v>0.42666561036205197</v>
      </c>
      <c r="I4035">
        <f t="shared" si="126"/>
        <v>426.66561036205195</v>
      </c>
      <c r="J4035" t="str">
        <f t="shared" si="127"/>
        <v>Medium</v>
      </c>
      <c r="K4035" t="s">
        <v>19</v>
      </c>
      <c r="L4035" t="s">
        <v>27</v>
      </c>
      <c r="M4035" t="s">
        <v>28</v>
      </c>
      <c r="N4035">
        <v>10238</v>
      </c>
      <c r="O4035" t="s">
        <v>52</v>
      </c>
      <c r="P4035">
        <v>7000</v>
      </c>
      <c r="Q4035" t="s">
        <v>46</v>
      </c>
      <c r="R4035">
        <v>2</v>
      </c>
      <c r="S4035">
        <v>0</v>
      </c>
      <c r="T4035">
        <v>9</v>
      </c>
      <c r="U4035" t="s">
        <v>30</v>
      </c>
    </row>
    <row r="4036" spans="1:21" x14ac:dyDescent="0.25">
      <c r="A4036">
        <v>442493</v>
      </c>
      <c r="B4036" t="s">
        <v>18</v>
      </c>
      <c r="C4036" t="s">
        <v>40</v>
      </c>
      <c r="D4036" t="s">
        <v>16</v>
      </c>
      <c r="E4036" t="s">
        <v>59</v>
      </c>
      <c r="F4036" t="s">
        <v>44</v>
      </c>
      <c r="G4036" t="s">
        <v>79</v>
      </c>
      <c r="H4036">
        <v>0.426753560052125</v>
      </c>
      <c r="I4036">
        <f t="shared" si="126"/>
        <v>426.75356005212501</v>
      </c>
      <c r="J4036" t="str">
        <f t="shared" si="127"/>
        <v>Medium</v>
      </c>
      <c r="K4036" t="s">
        <v>19</v>
      </c>
      <c r="L4036" t="s">
        <v>26</v>
      </c>
      <c r="M4036" t="s">
        <v>29</v>
      </c>
      <c r="N4036">
        <v>32765</v>
      </c>
      <c r="O4036" t="s">
        <v>51</v>
      </c>
      <c r="P4036">
        <v>11000</v>
      </c>
      <c r="Q4036" t="s">
        <v>46</v>
      </c>
      <c r="R4036">
        <v>0</v>
      </c>
      <c r="S4036">
        <v>0</v>
      </c>
      <c r="T4036">
        <v>0</v>
      </c>
      <c r="U4036" t="s">
        <v>31</v>
      </c>
    </row>
    <row r="4037" spans="1:21" x14ac:dyDescent="0.25">
      <c r="A4037">
        <v>684334</v>
      </c>
      <c r="B4037" t="s">
        <v>15</v>
      </c>
      <c r="C4037" t="s">
        <v>41</v>
      </c>
      <c r="D4037" t="s">
        <v>22</v>
      </c>
      <c r="E4037" t="s">
        <v>56</v>
      </c>
      <c r="F4037" t="s">
        <v>45</v>
      </c>
      <c r="G4037" t="s">
        <v>43</v>
      </c>
      <c r="H4037">
        <v>0.42683381552632899</v>
      </c>
      <c r="I4037">
        <f t="shared" si="126"/>
        <v>426.83381552632898</v>
      </c>
      <c r="J4037" t="str">
        <f t="shared" si="127"/>
        <v>Medium</v>
      </c>
      <c r="K4037" t="s">
        <v>19</v>
      </c>
      <c r="L4037" t="s">
        <v>27</v>
      </c>
      <c r="M4037" t="s">
        <v>28</v>
      </c>
      <c r="N4037">
        <v>10238</v>
      </c>
      <c r="O4037" t="s">
        <v>52</v>
      </c>
      <c r="P4037">
        <v>9000</v>
      </c>
      <c r="Q4037" t="s">
        <v>46</v>
      </c>
      <c r="R4037">
        <v>2</v>
      </c>
      <c r="S4037">
        <v>0</v>
      </c>
      <c r="T4037">
        <v>5</v>
      </c>
      <c r="U4037" t="s">
        <v>30</v>
      </c>
    </row>
    <row r="4038" spans="1:21" x14ac:dyDescent="0.25">
      <c r="A4038">
        <v>267171</v>
      </c>
      <c r="B4038" t="s">
        <v>21</v>
      </c>
      <c r="C4038" t="s">
        <v>41</v>
      </c>
      <c r="D4038" t="s">
        <v>16</v>
      </c>
      <c r="E4038" t="s">
        <v>57</v>
      </c>
      <c r="F4038" t="s">
        <v>45</v>
      </c>
      <c r="G4038" t="s">
        <v>43</v>
      </c>
      <c r="H4038">
        <v>0.42684199422472902</v>
      </c>
      <c r="I4038">
        <f t="shared" si="126"/>
        <v>426.84199422472904</v>
      </c>
      <c r="J4038" t="str">
        <f t="shared" si="127"/>
        <v>Medium</v>
      </c>
      <c r="K4038" t="s">
        <v>19</v>
      </c>
      <c r="L4038" t="s">
        <v>27</v>
      </c>
      <c r="M4038" t="s">
        <v>28</v>
      </c>
      <c r="N4038">
        <v>92101</v>
      </c>
      <c r="O4038" t="s">
        <v>53</v>
      </c>
      <c r="P4038">
        <v>14000</v>
      </c>
      <c r="Q4038" t="s">
        <v>46</v>
      </c>
      <c r="R4038">
        <v>3</v>
      </c>
      <c r="S4038">
        <v>0</v>
      </c>
      <c r="T4038">
        <v>1</v>
      </c>
      <c r="U4038" t="s">
        <v>31</v>
      </c>
    </row>
    <row r="4039" spans="1:21" x14ac:dyDescent="0.25">
      <c r="A4039">
        <v>347529</v>
      </c>
      <c r="B4039" t="s">
        <v>20</v>
      </c>
      <c r="C4039" t="s">
        <v>41</v>
      </c>
      <c r="D4039" t="s">
        <v>16</v>
      </c>
      <c r="E4039" t="s">
        <v>58</v>
      </c>
      <c r="F4039" t="s">
        <v>44</v>
      </c>
      <c r="G4039" t="s">
        <v>79</v>
      </c>
      <c r="H4039">
        <v>0.426888913221868</v>
      </c>
      <c r="I4039">
        <f t="shared" si="126"/>
        <v>426.88891322186799</v>
      </c>
      <c r="J4039" t="str">
        <f t="shared" si="127"/>
        <v>Medium</v>
      </c>
      <c r="K4039" t="s">
        <v>19</v>
      </c>
      <c r="L4039" t="s">
        <v>26</v>
      </c>
      <c r="M4039" t="s">
        <v>28</v>
      </c>
      <c r="N4039">
        <v>32765</v>
      </c>
      <c r="O4039" t="s">
        <v>51</v>
      </c>
      <c r="P4039">
        <v>9000</v>
      </c>
      <c r="Q4039" t="s">
        <v>46</v>
      </c>
      <c r="R4039">
        <v>4</v>
      </c>
      <c r="S4039">
        <v>0</v>
      </c>
      <c r="T4039">
        <v>0</v>
      </c>
      <c r="U4039" t="s">
        <v>30</v>
      </c>
    </row>
    <row r="4040" spans="1:21" x14ac:dyDescent="0.25">
      <c r="A4040">
        <v>224209</v>
      </c>
      <c r="B4040" t="s">
        <v>20</v>
      </c>
      <c r="C4040" t="s">
        <v>40</v>
      </c>
      <c r="D4040" t="s">
        <v>16</v>
      </c>
      <c r="E4040" t="s">
        <v>59</v>
      </c>
      <c r="F4040" t="s">
        <v>44</v>
      </c>
      <c r="G4040" t="s">
        <v>79</v>
      </c>
      <c r="H4040">
        <v>0.42700689981112799</v>
      </c>
      <c r="I4040">
        <f t="shared" si="126"/>
        <v>427.00689981112799</v>
      </c>
      <c r="J4040" t="str">
        <f t="shared" si="127"/>
        <v>Medium</v>
      </c>
      <c r="K4040" t="s">
        <v>19</v>
      </c>
      <c r="L4040" t="s">
        <v>26</v>
      </c>
      <c r="M4040" t="s">
        <v>29</v>
      </c>
      <c r="N4040">
        <v>10238</v>
      </c>
      <c r="O4040" t="s">
        <v>52</v>
      </c>
      <c r="P4040">
        <v>14000</v>
      </c>
      <c r="Q4040" t="s">
        <v>47</v>
      </c>
      <c r="R4040">
        <v>0</v>
      </c>
      <c r="S4040">
        <v>0</v>
      </c>
      <c r="T4040">
        <v>0</v>
      </c>
      <c r="U4040" t="s">
        <v>30</v>
      </c>
    </row>
    <row r="4041" spans="1:21" x14ac:dyDescent="0.25">
      <c r="A4041">
        <v>436935</v>
      </c>
      <c r="B4041" t="s">
        <v>20</v>
      </c>
      <c r="C4041" t="s">
        <v>41</v>
      </c>
      <c r="D4041" t="s">
        <v>16</v>
      </c>
      <c r="E4041" t="s">
        <v>59</v>
      </c>
      <c r="F4041" t="s">
        <v>81</v>
      </c>
      <c r="G4041" t="s">
        <v>42</v>
      </c>
      <c r="H4041">
        <v>0.42704934178369602</v>
      </c>
      <c r="I4041">
        <f t="shared" si="126"/>
        <v>427.04934178369604</v>
      </c>
      <c r="J4041" t="str">
        <f t="shared" si="127"/>
        <v>Medium</v>
      </c>
      <c r="K4041" t="s">
        <v>17</v>
      </c>
      <c r="L4041" t="s">
        <v>26</v>
      </c>
      <c r="M4041" t="s">
        <v>28</v>
      </c>
      <c r="N4041">
        <v>10238</v>
      </c>
      <c r="O4041" t="s">
        <v>52</v>
      </c>
      <c r="P4041">
        <v>8000</v>
      </c>
      <c r="Q4041" t="s">
        <v>46</v>
      </c>
      <c r="R4041">
        <v>0</v>
      </c>
      <c r="S4041">
        <v>0</v>
      </c>
      <c r="T4041">
        <v>0</v>
      </c>
      <c r="U4041" t="s">
        <v>30</v>
      </c>
    </row>
    <row r="4042" spans="1:21" x14ac:dyDescent="0.25">
      <c r="A4042">
        <v>918188</v>
      </c>
      <c r="B4042" t="s">
        <v>18</v>
      </c>
      <c r="C4042" t="s">
        <v>40</v>
      </c>
      <c r="D4042" t="s">
        <v>16</v>
      </c>
      <c r="E4042" t="s">
        <v>59</v>
      </c>
      <c r="F4042" t="s">
        <v>45</v>
      </c>
      <c r="G4042" t="s">
        <v>42</v>
      </c>
      <c r="H4042">
        <v>0.42708949061169599</v>
      </c>
      <c r="I4042">
        <f t="shared" si="126"/>
        <v>427.08949061169596</v>
      </c>
      <c r="J4042" t="str">
        <f t="shared" si="127"/>
        <v>Medium</v>
      </c>
      <c r="K4042" t="s">
        <v>17</v>
      </c>
      <c r="L4042" t="s">
        <v>26</v>
      </c>
      <c r="M4042" t="s">
        <v>28</v>
      </c>
      <c r="N4042">
        <v>10238</v>
      </c>
      <c r="O4042" t="s">
        <v>52</v>
      </c>
      <c r="P4042">
        <v>14000</v>
      </c>
      <c r="Q4042" t="s">
        <v>46</v>
      </c>
      <c r="R4042">
        <v>0</v>
      </c>
      <c r="S4042">
        <v>0</v>
      </c>
      <c r="T4042">
        <v>0</v>
      </c>
      <c r="U4042" t="s">
        <v>31</v>
      </c>
    </row>
    <row r="4043" spans="1:21" x14ac:dyDescent="0.25">
      <c r="A4043">
        <v>880628</v>
      </c>
      <c r="B4043" t="s">
        <v>20</v>
      </c>
      <c r="C4043" t="s">
        <v>40</v>
      </c>
      <c r="D4043" t="s">
        <v>16</v>
      </c>
      <c r="E4043" t="s">
        <v>58</v>
      </c>
      <c r="F4043" t="s">
        <v>44</v>
      </c>
      <c r="G4043" t="s">
        <v>79</v>
      </c>
      <c r="H4043">
        <v>0.42718669290969702</v>
      </c>
      <c r="I4043">
        <f t="shared" si="126"/>
        <v>427.186692909697</v>
      </c>
      <c r="J4043" t="str">
        <f t="shared" si="127"/>
        <v>Medium</v>
      </c>
      <c r="K4043" t="s">
        <v>19</v>
      </c>
      <c r="L4043" t="s">
        <v>26</v>
      </c>
      <c r="M4043" t="s">
        <v>28</v>
      </c>
      <c r="N4043">
        <v>10238</v>
      </c>
      <c r="O4043" t="s">
        <v>52</v>
      </c>
      <c r="P4043">
        <v>11000</v>
      </c>
      <c r="Q4043" t="s">
        <v>46</v>
      </c>
      <c r="R4043">
        <v>0</v>
      </c>
      <c r="S4043">
        <v>0</v>
      </c>
      <c r="T4043">
        <v>1</v>
      </c>
      <c r="U4043" t="s">
        <v>31</v>
      </c>
    </row>
    <row r="4044" spans="1:21" x14ac:dyDescent="0.25">
      <c r="A4044">
        <v>500669</v>
      </c>
      <c r="B4044" t="s">
        <v>20</v>
      </c>
      <c r="C4044" t="s">
        <v>40</v>
      </c>
      <c r="D4044" t="s">
        <v>16</v>
      </c>
      <c r="E4044" t="s">
        <v>58</v>
      </c>
      <c r="F4044" t="s">
        <v>44</v>
      </c>
      <c r="G4044" t="s">
        <v>79</v>
      </c>
      <c r="H4044">
        <v>0.42724321762710399</v>
      </c>
      <c r="I4044">
        <f t="shared" si="126"/>
        <v>427.243217627104</v>
      </c>
      <c r="J4044" t="str">
        <f t="shared" si="127"/>
        <v>Medium</v>
      </c>
      <c r="K4044" t="s">
        <v>19</v>
      </c>
      <c r="L4044" t="s">
        <v>26</v>
      </c>
      <c r="M4044" t="s">
        <v>28</v>
      </c>
      <c r="N4044">
        <v>32765</v>
      </c>
      <c r="O4044" t="s">
        <v>51</v>
      </c>
      <c r="P4044">
        <v>12000</v>
      </c>
      <c r="Q4044" t="s">
        <v>46</v>
      </c>
      <c r="R4044">
        <v>3</v>
      </c>
      <c r="S4044">
        <v>0</v>
      </c>
      <c r="T4044">
        <v>0</v>
      </c>
      <c r="U4044" t="s">
        <v>31</v>
      </c>
    </row>
    <row r="4045" spans="1:21" x14ac:dyDescent="0.25">
      <c r="A4045">
        <v>463229</v>
      </c>
      <c r="B4045" t="s">
        <v>20</v>
      </c>
      <c r="C4045" t="s">
        <v>40</v>
      </c>
      <c r="D4045" t="s">
        <v>16</v>
      </c>
      <c r="E4045" t="s">
        <v>58</v>
      </c>
      <c r="F4045" t="s">
        <v>44</v>
      </c>
      <c r="G4045" t="s">
        <v>79</v>
      </c>
      <c r="H4045">
        <v>0.42726787926802801</v>
      </c>
      <c r="I4045">
        <f t="shared" si="126"/>
        <v>427.26787926802803</v>
      </c>
      <c r="J4045" t="str">
        <f t="shared" si="127"/>
        <v>Medium</v>
      </c>
      <c r="K4045" t="s">
        <v>19</v>
      </c>
      <c r="L4045" t="s">
        <v>27</v>
      </c>
      <c r="M4045" t="s">
        <v>29</v>
      </c>
      <c r="N4045">
        <v>92101</v>
      </c>
      <c r="O4045" t="s">
        <v>53</v>
      </c>
      <c r="P4045">
        <v>9000</v>
      </c>
      <c r="Q4045" t="s">
        <v>46</v>
      </c>
      <c r="R4045">
        <v>1</v>
      </c>
      <c r="S4045">
        <v>0</v>
      </c>
      <c r="T4045">
        <v>0</v>
      </c>
      <c r="U4045" t="s">
        <v>31</v>
      </c>
    </row>
    <row r="4046" spans="1:21" x14ac:dyDescent="0.25">
      <c r="A4046">
        <v>752366</v>
      </c>
      <c r="B4046" t="s">
        <v>20</v>
      </c>
      <c r="C4046" t="s">
        <v>41</v>
      </c>
      <c r="D4046" t="s">
        <v>16</v>
      </c>
      <c r="E4046" t="s">
        <v>58</v>
      </c>
      <c r="F4046" t="s">
        <v>44</v>
      </c>
      <c r="G4046" t="s">
        <v>80</v>
      </c>
      <c r="H4046">
        <v>0.42727092776673697</v>
      </c>
      <c r="I4046">
        <f t="shared" si="126"/>
        <v>427.27092776673697</v>
      </c>
      <c r="J4046" t="str">
        <f t="shared" si="127"/>
        <v>Medium</v>
      </c>
      <c r="K4046" t="s">
        <v>17</v>
      </c>
      <c r="L4046" t="s">
        <v>27</v>
      </c>
      <c r="M4046" t="s">
        <v>28</v>
      </c>
      <c r="N4046">
        <v>10238</v>
      </c>
      <c r="O4046" t="s">
        <v>52</v>
      </c>
      <c r="P4046">
        <v>12000</v>
      </c>
      <c r="Q4046" t="s">
        <v>46</v>
      </c>
      <c r="R4046">
        <v>1</v>
      </c>
      <c r="S4046">
        <v>0</v>
      </c>
      <c r="T4046">
        <v>0</v>
      </c>
      <c r="U4046" t="s">
        <v>30</v>
      </c>
    </row>
    <row r="4047" spans="1:21" x14ac:dyDescent="0.25">
      <c r="A4047">
        <v>965034</v>
      </c>
      <c r="B4047" t="s">
        <v>20</v>
      </c>
      <c r="C4047" t="s">
        <v>40</v>
      </c>
      <c r="D4047" t="s">
        <v>16</v>
      </c>
      <c r="E4047" t="s">
        <v>58</v>
      </c>
      <c r="F4047" t="s">
        <v>44</v>
      </c>
      <c r="G4047" t="s">
        <v>79</v>
      </c>
      <c r="H4047">
        <v>0.42732061572009</v>
      </c>
      <c r="I4047">
        <f t="shared" si="126"/>
        <v>427.32061572009002</v>
      </c>
      <c r="J4047" t="str">
        <f t="shared" si="127"/>
        <v>Medium</v>
      </c>
      <c r="K4047" t="s">
        <v>19</v>
      </c>
      <c r="L4047" t="s">
        <v>26</v>
      </c>
      <c r="M4047" t="s">
        <v>28</v>
      </c>
      <c r="N4047">
        <v>10238</v>
      </c>
      <c r="O4047" t="s">
        <v>52</v>
      </c>
      <c r="P4047">
        <v>13000</v>
      </c>
      <c r="Q4047" t="s">
        <v>46</v>
      </c>
      <c r="R4047">
        <v>1</v>
      </c>
      <c r="S4047">
        <v>0</v>
      </c>
      <c r="T4047">
        <v>0</v>
      </c>
      <c r="U4047" t="s">
        <v>30</v>
      </c>
    </row>
    <row r="4048" spans="1:21" x14ac:dyDescent="0.25">
      <c r="A4048">
        <v>809278</v>
      </c>
      <c r="B4048" t="s">
        <v>21</v>
      </c>
      <c r="C4048" t="s">
        <v>40</v>
      </c>
      <c r="D4048" t="s">
        <v>16</v>
      </c>
      <c r="E4048" t="s">
        <v>58</v>
      </c>
      <c r="F4048" t="s">
        <v>81</v>
      </c>
      <c r="G4048" t="s">
        <v>42</v>
      </c>
      <c r="H4048">
        <v>0.42737336427064698</v>
      </c>
      <c r="I4048">
        <f t="shared" si="126"/>
        <v>427.37336427064696</v>
      </c>
      <c r="J4048" t="str">
        <f t="shared" si="127"/>
        <v>Medium</v>
      </c>
      <c r="K4048" t="s">
        <v>19</v>
      </c>
      <c r="L4048" t="s">
        <v>26</v>
      </c>
      <c r="M4048" t="s">
        <v>28</v>
      </c>
      <c r="N4048">
        <v>32765</v>
      </c>
      <c r="O4048" t="s">
        <v>51</v>
      </c>
      <c r="P4048">
        <v>10000</v>
      </c>
      <c r="Q4048" t="s">
        <v>46</v>
      </c>
      <c r="R4048">
        <v>3</v>
      </c>
      <c r="S4048">
        <v>0</v>
      </c>
      <c r="T4048">
        <v>0</v>
      </c>
      <c r="U4048" t="s">
        <v>30</v>
      </c>
    </row>
    <row r="4049" spans="1:21" x14ac:dyDescent="0.25">
      <c r="A4049">
        <v>388171</v>
      </c>
      <c r="B4049" t="s">
        <v>20</v>
      </c>
      <c r="C4049" t="s">
        <v>41</v>
      </c>
      <c r="D4049" t="s">
        <v>16</v>
      </c>
      <c r="E4049" t="s">
        <v>58</v>
      </c>
      <c r="F4049" t="s">
        <v>44</v>
      </c>
      <c r="G4049" t="s">
        <v>42</v>
      </c>
      <c r="H4049">
        <v>0.42747304213167098</v>
      </c>
      <c r="I4049">
        <f t="shared" si="126"/>
        <v>427.47304213167098</v>
      </c>
      <c r="J4049" t="str">
        <f t="shared" si="127"/>
        <v>Medium</v>
      </c>
      <c r="K4049" t="s">
        <v>19</v>
      </c>
      <c r="L4049" t="s">
        <v>26</v>
      </c>
      <c r="M4049" t="s">
        <v>28</v>
      </c>
      <c r="N4049">
        <v>10238</v>
      </c>
      <c r="O4049" t="s">
        <v>52</v>
      </c>
      <c r="P4049">
        <v>12000</v>
      </c>
      <c r="Q4049" t="s">
        <v>46</v>
      </c>
      <c r="R4049">
        <v>0</v>
      </c>
      <c r="S4049">
        <v>0</v>
      </c>
      <c r="T4049">
        <v>0</v>
      </c>
      <c r="U4049" t="s">
        <v>30</v>
      </c>
    </row>
    <row r="4050" spans="1:21" x14ac:dyDescent="0.25">
      <c r="A4050">
        <v>776288</v>
      </c>
      <c r="B4050" t="s">
        <v>20</v>
      </c>
      <c r="C4050" t="s">
        <v>41</v>
      </c>
      <c r="D4050" t="s">
        <v>16</v>
      </c>
      <c r="E4050" t="s">
        <v>58</v>
      </c>
      <c r="F4050" t="s">
        <v>45</v>
      </c>
      <c r="G4050" t="s">
        <v>80</v>
      </c>
      <c r="H4050">
        <v>0.42747354515719299</v>
      </c>
      <c r="I4050">
        <f t="shared" si="126"/>
        <v>427.47354515719297</v>
      </c>
      <c r="J4050" t="str">
        <f t="shared" si="127"/>
        <v>Medium</v>
      </c>
      <c r="K4050" t="s">
        <v>17</v>
      </c>
      <c r="L4050" t="s">
        <v>27</v>
      </c>
      <c r="M4050" t="s">
        <v>28</v>
      </c>
      <c r="N4050">
        <v>10238</v>
      </c>
      <c r="O4050" t="s">
        <v>52</v>
      </c>
      <c r="P4050">
        <v>9000</v>
      </c>
      <c r="Q4050" t="s">
        <v>46</v>
      </c>
      <c r="R4050">
        <v>1</v>
      </c>
      <c r="S4050">
        <v>0</v>
      </c>
      <c r="T4050">
        <v>2</v>
      </c>
      <c r="U4050" t="s">
        <v>30</v>
      </c>
    </row>
    <row r="4051" spans="1:21" x14ac:dyDescent="0.25">
      <c r="A4051">
        <v>72382</v>
      </c>
      <c r="B4051" t="s">
        <v>21</v>
      </c>
      <c r="C4051" t="s">
        <v>41</v>
      </c>
      <c r="D4051" t="s">
        <v>16</v>
      </c>
      <c r="E4051" t="s">
        <v>57</v>
      </c>
      <c r="F4051" t="s">
        <v>44</v>
      </c>
      <c r="G4051" t="s">
        <v>42</v>
      </c>
      <c r="H4051">
        <v>0.42756083545866502</v>
      </c>
      <c r="I4051">
        <f t="shared" si="126"/>
        <v>427.560835458665</v>
      </c>
      <c r="J4051" t="str">
        <f t="shared" si="127"/>
        <v>Medium</v>
      </c>
      <c r="K4051" t="s">
        <v>19</v>
      </c>
      <c r="L4051" t="s">
        <v>26</v>
      </c>
      <c r="M4051" t="s">
        <v>28</v>
      </c>
      <c r="N4051">
        <v>10238</v>
      </c>
      <c r="O4051" t="s">
        <v>52</v>
      </c>
      <c r="P4051">
        <v>14000</v>
      </c>
      <c r="Q4051" t="s">
        <v>46</v>
      </c>
      <c r="R4051">
        <v>0</v>
      </c>
      <c r="S4051">
        <v>0</v>
      </c>
      <c r="T4051">
        <v>1</v>
      </c>
      <c r="U4051" t="s">
        <v>30</v>
      </c>
    </row>
    <row r="4052" spans="1:21" x14ac:dyDescent="0.25">
      <c r="A4052">
        <v>334687</v>
      </c>
      <c r="B4052" t="s">
        <v>21</v>
      </c>
      <c r="C4052" t="s">
        <v>40</v>
      </c>
      <c r="D4052" t="s">
        <v>22</v>
      </c>
      <c r="E4052" t="s">
        <v>59</v>
      </c>
      <c r="F4052" t="s">
        <v>45</v>
      </c>
      <c r="G4052" t="s">
        <v>80</v>
      </c>
      <c r="H4052">
        <v>0.42772851430193398</v>
      </c>
      <c r="I4052">
        <f t="shared" si="126"/>
        <v>427.72851430193396</v>
      </c>
      <c r="J4052" t="str">
        <f t="shared" si="127"/>
        <v>Medium</v>
      </c>
      <c r="K4052" t="s">
        <v>19</v>
      </c>
      <c r="L4052" t="s">
        <v>26</v>
      </c>
      <c r="M4052" t="s">
        <v>29</v>
      </c>
      <c r="N4052">
        <v>10238</v>
      </c>
      <c r="O4052" t="s">
        <v>52</v>
      </c>
      <c r="P4052">
        <v>15000</v>
      </c>
      <c r="Q4052" t="s">
        <v>46</v>
      </c>
      <c r="R4052">
        <v>0</v>
      </c>
      <c r="S4052">
        <v>0</v>
      </c>
      <c r="T4052">
        <v>0</v>
      </c>
      <c r="U4052" t="s">
        <v>31</v>
      </c>
    </row>
    <row r="4053" spans="1:21" x14ac:dyDescent="0.25">
      <c r="A4053">
        <v>757549</v>
      </c>
      <c r="B4053" t="s">
        <v>20</v>
      </c>
      <c r="C4053" t="s">
        <v>40</v>
      </c>
      <c r="D4053" t="s">
        <v>16</v>
      </c>
      <c r="E4053" t="s">
        <v>59</v>
      </c>
      <c r="F4053" t="s">
        <v>45</v>
      </c>
      <c r="G4053" t="s">
        <v>42</v>
      </c>
      <c r="H4053">
        <v>0.42797354015675798</v>
      </c>
      <c r="I4053">
        <f t="shared" si="126"/>
        <v>427.97354015675796</v>
      </c>
      <c r="J4053" t="str">
        <f t="shared" si="127"/>
        <v>Medium</v>
      </c>
      <c r="K4053" t="s">
        <v>19</v>
      </c>
      <c r="L4053" t="s">
        <v>26</v>
      </c>
      <c r="M4053" t="s">
        <v>28</v>
      </c>
      <c r="N4053">
        <v>32765</v>
      </c>
      <c r="O4053" t="s">
        <v>51</v>
      </c>
      <c r="P4053">
        <v>10000</v>
      </c>
      <c r="Q4053" t="s">
        <v>46</v>
      </c>
      <c r="R4053">
        <v>0</v>
      </c>
      <c r="S4053">
        <v>0</v>
      </c>
      <c r="T4053">
        <v>0</v>
      </c>
      <c r="U4053" t="s">
        <v>31</v>
      </c>
    </row>
    <row r="4054" spans="1:21" x14ac:dyDescent="0.25">
      <c r="A4054">
        <v>688496</v>
      </c>
      <c r="B4054" t="s">
        <v>18</v>
      </c>
      <c r="C4054" t="s">
        <v>41</v>
      </c>
      <c r="D4054" t="s">
        <v>16</v>
      </c>
      <c r="E4054" t="s">
        <v>59</v>
      </c>
      <c r="F4054" t="s">
        <v>45</v>
      </c>
      <c r="G4054" t="s">
        <v>42</v>
      </c>
      <c r="H4054">
        <v>0.42797935479757598</v>
      </c>
      <c r="I4054">
        <f t="shared" si="126"/>
        <v>427.97935479757598</v>
      </c>
      <c r="J4054" t="str">
        <f t="shared" si="127"/>
        <v>Medium</v>
      </c>
      <c r="K4054" t="s">
        <v>19</v>
      </c>
      <c r="L4054" t="s">
        <v>26</v>
      </c>
      <c r="M4054" t="s">
        <v>29</v>
      </c>
      <c r="N4054">
        <v>10238</v>
      </c>
      <c r="O4054" t="s">
        <v>52</v>
      </c>
      <c r="P4054">
        <v>14000</v>
      </c>
      <c r="Q4054" t="s">
        <v>46</v>
      </c>
      <c r="R4054">
        <v>0</v>
      </c>
      <c r="S4054">
        <v>0</v>
      </c>
      <c r="T4054">
        <v>0</v>
      </c>
      <c r="U4054" t="s">
        <v>31</v>
      </c>
    </row>
    <row r="4055" spans="1:21" x14ac:dyDescent="0.25">
      <c r="A4055">
        <v>73871</v>
      </c>
      <c r="B4055" t="s">
        <v>20</v>
      </c>
      <c r="C4055" t="s">
        <v>40</v>
      </c>
      <c r="D4055" t="s">
        <v>16</v>
      </c>
      <c r="E4055" t="s">
        <v>58</v>
      </c>
      <c r="F4055" t="s">
        <v>44</v>
      </c>
      <c r="G4055" t="s">
        <v>80</v>
      </c>
      <c r="H4055">
        <v>0.42800163325561702</v>
      </c>
      <c r="I4055">
        <f t="shared" si="126"/>
        <v>428.00163325561704</v>
      </c>
      <c r="J4055" t="str">
        <f t="shared" si="127"/>
        <v>Medium</v>
      </c>
      <c r="K4055" t="s">
        <v>19</v>
      </c>
      <c r="L4055" t="s">
        <v>27</v>
      </c>
      <c r="M4055" t="s">
        <v>29</v>
      </c>
      <c r="N4055">
        <v>10238</v>
      </c>
      <c r="O4055" t="s">
        <v>52</v>
      </c>
      <c r="P4055">
        <v>12000</v>
      </c>
      <c r="Q4055" t="s">
        <v>46</v>
      </c>
      <c r="R4055">
        <v>2</v>
      </c>
      <c r="S4055">
        <v>0</v>
      </c>
      <c r="T4055">
        <v>0</v>
      </c>
      <c r="U4055" t="s">
        <v>30</v>
      </c>
    </row>
    <row r="4056" spans="1:21" x14ac:dyDescent="0.25">
      <c r="A4056">
        <v>454809</v>
      </c>
      <c r="B4056" t="s">
        <v>20</v>
      </c>
      <c r="C4056" t="s">
        <v>41</v>
      </c>
      <c r="D4056" t="s">
        <v>16</v>
      </c>
      <c r="E4056" t="s">
        <v>59</v>
      </c>
      <c r="F4056" t="s">
        <v>45</v>
      </c>
      <c r="G4056" t="s">
        <v>80</v>
      </c>
      <c r="H4056">
        <v>0.42808032633157</v>
      </c>
      <c r="I4056">
        <f t="shared" si="126"/>
        <v>428.08032633157001</v>
      </c>
      <c r="J4056" t="str">
        <f t="shared" si="127"/>
        <v>Medium</v>
      </c>
      <c r="K4056" t="s">
        <v>19</v>
      </c>
      <c r="L4056" t="s">
        <v>27</v>
      </c>
      <c r="M4056" t="s">
        <v>28</v>
      </c>
      <c r="N4056">
        <v>10238</v>
      </c>
      <c r="O4056" t="s">
        <v>52</v>
      </c>
      <c r="P4056">
        <v>7000</v>
      </c>
      <c r="Q4056" t="s">
        <v>46</v>
      </c>
      <c r="R4056">
        <v>0</v>
      </c>
      <c r="S4056">
        <v>0</v>
      </c>
      <c r="T4056">
        <v>0</v>
      </c>
      <c r="U4056" t="s">
        <v>31</v>
      </c>
    </row>
    <row r="4057" spans="1:21" x14ac:dyDescent="0.25">
      <c r="A4057">
        <v>183084</v>
      </c>
      <c r="B4057" t="s">
        <v>20</v>
      </c>
      <c r="C4057" t="s">
        <v>41</v>
      </c>
      <c r="D4057" t="s">
        <v>16</v>
      </c>
      <c r="E4057" t="s">
        <v>58</v>
      </c>
      <c r="F4057" t="s">
        <v>81</v>
      </c>
      <c r="G4057" t="s">
        <v>42</v>
      </c>
      <c r="H4057">
        <v>0.42808879224672097</v>
      </c>
      <c r="I4057">
        <f t="shared" si="126"/>
        <v>428.08879224672097</v>
      </c>
      <c r="J4057" t="str">
        <f t="shared" si="127"/>
        <v>Medium</v>
      </c>
      <c r="K4057" t="s">
        <v>19</v>
      </c>
      <c r="L4057" t="s">
        <v>27</v>
      </c>
      <c r="M4057" t="s">
        <v>29</v>
      </c>
      <c r="N4057">
        <v>10238</v>
      </c>
      <c r="O4057" t="s">
        <v>52</v>
      </c>
      <c r="P4057">
        <v>12000</v>
      </c>
      <c r="Q4057" t="s">
        <v>46</v>
      </c>
      <c r="R4057">
        <v>1</v>
      </c>
      <c r="S4057">
        <v>0</v>
      </c>
      <c r="T4057">
        <v>2</v>
      </c>
      <c r="U4057" t="s">
        <v>31</v>
      </c>
    </row>
    <row r="4058" spans="1:21" x14ac:dyDescent="0.25">
      <c r="A4058">
        <v>441379</v>
      </c>
      <c r="B4058" t="s">
        <v>21</v>
      </c>
      <c r="C4058" t="s">
        <v>41</v>
      </c>
      <c r="D4058" t="s">
        <v>22</v>
      </c>
      <c r="E4058" t="s">
        <v>57</v>
      </c>
      <c r="F4058" t="s">
        <v>45</v>
      </c>
      <c r="G4058" t="s">
        <v>43</v>
      </c>
      <c r="H4058">
        <v>0.42816304608712202</v>
      </c>
      <c r="I4058">
        <f t="shared" si="126"/>
        <v>428.16304608712204</v>
      </c>
      <c r="J4058" t="str">
        <f t="shared" si="127"/>
        <v>Medium</v>
      </c>
      <c r="K4058" t="s">
        <v>17</v>
      </c>
      <c r="L4058" t="s">
        <v>27</v>
      </c>
      <c r="M4058" t="s">
        <v>28</v>
      </c>
      <c r="N4058">
        <v>10238</v>
      </c>
      <c r="O4058" t="s">
        <v>52</v>
      </c>
      <c r="P4058">
        <v>12000</v>
      </c>
      <c r="Q4058" t="s">
        <v>46</v>
      </c>
      <c r="R4058">
        <v>3</v>
      </c>
      <c r="S4058">
        <v>0</v>
      </c>
      <c r="T4058">
        <v>4</v>
      </c>
      <c r="U4058" t="s">
        <v>30</v>
      </c>
    </row>
    <row r="4059" spans="1:21" x14ac:dyDescent="0.25">
      <c r="A4059">
        <v>394054</v>
      </c>
      <c r="B4059" t="s">
        <v>18</v>
      </c>
      <c r="C4059" t="s">
        <v>40</v>
      </c>
      <c r="D4059" t="s">
        <v>16</v>
      </c>
      <c r="E4059" t="s">
        <v>59</v>
      </c>
      <c r="F4059" t="s">
        <v>45</v>
      </c>
      <c r="G4059" t="s">
        <v>42</v>
      </c>
      <c r="H4059">
        <v>0.428175277101638</v>
      </c>
      <c r="I4059">
        <f t="shared" si="126"/>
        <v>428.17527710163802</v>
      </c>
      <c r="J4059" t="str">
        <f t="shared" si="127"/>
        <v>Medium</v>
      </c>
      <c r="K4059" t="s">
        <v>19</v>
      </c>
      <c r="L4059" t="s">
        <v>26</v>
      </c>
      <c r="M4059" t="s">
        <v>29</v>
      </c>
      <c r="N4059">
        <v>92101</v>
      </c>
      <c r="O4059" t="s">
        <v>53</v>
      </c>
      <c r="P4059">
        <v>12000</v>
      </c>
      <c r="Q4059" t="s">
        <v>46</v>
      </c>
      <c r="R4059">
        <v>0</v>
      </c>
      <c r="S4059">
        <v>0</v>
      </c>
      <c r="T4059">
        <v>0</v>
      </c>
      <c r="U4059" t="s">
        <v>31</v>
      </c>
    </row>
    <row r="4060" spans="1:21" x14ac:dyDescent="0.25">
      <c r="A4060">
        <v>715538</v>
      </c>
      <c r="B4060" t="s">
        <v>18</v>
      </c>
      <c r="C4060" t="s">
        <v>40</v>
      </c>
      <c r="D4060" t="s">
        <v>16</v>
      </c>
      <c r="E4060" t="s">
        <v>59</v>
      </c>
      <c r="F4060" t="s">
        <v>45</v>
      </c>
      <c r="G4060" t="s">
        <v>80</v>
      </c>
      <c r="H4060">
        <v>0.42824019495030702</v>
      </c>
      <c r="I4060">
        <f t="shared" si="126"/>
        <v>428.240194950307</v>
      </c>
      <c r="J4060" t="str">
        <f t="shared" si="127"/>
        <v>Medium</v>
      </c>
      <c r="K4060" t="s">
        <v>19</v>
      </c>
      <c r="L4060" t="s">
        <v>27</v>
      </c>
      <c r="M4060" t="s">
        <v>28</v>
      </c>
      <c r="N4060">
        <v>10238</v>
      </c>
      <c r="O4060" t="s">
        <v>52</v>
      </c>
      <c r="P4060">
        <v>12000</v>
      </c>
      <c r="Q4060" t="s">
        <v>46</v>
      </c>
      <c r="R4060">
        <v>0</v>
      </c>
      <c r="S4060">
        <v>0</v>
      </c>
      <c r="T4060">
        <v>0</v>
      </c>
      <c r="U4060" t="s">
        <v>30</v>
      </c>
    </row>
    <row r="4061" spans="1:21" x14ac:dyDescent="0.25">
      <c r="A4061">
        <v>766476</v>
      </c>
      <c r="B4061" t="s">
        <v>21</v>
      </c>
      <c r="C4061" t="s">
        <v>40</v>
      </c>
      <c r="D4061" t="s">
        <v>16</v>
      </c>
      <c r="E4061" t="s">
        <v>57</v>
      </c>
      <c r="F4061" t="s">
        <v>44</v>
      </c>
      <c r="G4061" t="s">
        <v>79</v>
      </c>
      <c r="H4061">
        <v>0.42834744925072199</v>
      </c>
      <c r="I4061">
        <f t="shared" si="126"/>
        <v>428.34744925072198</v>
      </c>
      <c r="J4061" t="str">
        <f t="shared" si="127"/>
        <v>Medium</v>
      </c>
      <c r="K4061" t="s">
        <v>19</v>
      </c>
      <c r="L4061" t="s">
        <v>26</v>
      </c>
      <c r="M4061" t="s">
        <v>28</v>
      </c>
      <c r="N4061">
        <v>10238</v>
      </c>
      <c r="O4061" t="s">
        <v>52</v>
      </c>
      <c r="P4061">
        <v>14000</v>
      </c>
      <c r="Q4061" t="s">
        <v>46</v>
      </c>
      <c r="R4061">
        <v>2</v>
      </c>
      <c r="S4061">
        <v>0</v>
      </c>
      <c r="T4061">
        <v>0</v>
      </c>
      <c r="U4061" t="s">
        <v>30</v>
      </c>
    </row>
    <row r="4062" spans="1:21" x14ac:dyDescent="0.25">
      <c r="A4062">
        <v>232953</v>
      </c>
      <c r="B4062" t="s">
        <v>18</v>
      </c>
      <c r="C4062" t="s">
        <v>40</v>
      </c>
      <c r="D4062" t="s">
        <v>16</v>
      </c>
      <c r="E4062" t="s">
        <v>59</v>
      </c>
      <c r="F4062" t="s">
        <v>44</v>
      </c>
      <c r="G4062" t="s">
        <v>79</v>
      </c>
      <c r="H4062">
        <v>0.42834912584519502</v>
      </c>
      <c r="I4062">
        <f t="shared" si="126"/>
        <v>428.34912584519503</v>
      </c>
      <c r="J4062" t="str">
        <f t="shared" si="127"/>
        <v>Medium</v>
      </c>
      <c r="K4062" t="s">
        <v>19</v>
      </c>
      <c r="L4062" t="s">
        <v>26</v>
      </c>
      <c r="M4062" t="s">
        <v>29</v>
      </c>
      <c r="N4062">
        <v>32765</v>
      </c>
      <c r="O4062" t="s">
        <v>51</v>
      </c>
      <c r="P4062">
        <v>13000</v>
      </c>
      <c r="Q4062" t="s">
        <v>46</v>
      </c>
      <c r="R4062">
        <v>0</v>
      </c>
      <c r="S4062">
        <v>0</v>
      </c>
      <c r="T4062">
        <v>0</v>
      </c>
      <c r="U4062" t="s">
        <v>31</v>
      </c>
    </row>
    <row r="4063" spans="1:21" x14ac:dyDescent="0.25">
      <c r="A4063">
        <v>384134</v>
      </c>
      <c r="B4063" t="s">
        <v>20</v>
      </c>
      <c r="C4063" t="s">
        <v>40</v>
      </c>
      <c r="D4063" t="s">
        <v>16</v>
      </c>
      <c r="E4063" t="s">
        <v>58</v>
      </c>
      <c r="F4063" t="s">
        <v>81</v>
      </c>
      <c r="G4063" t="s">
        <v>42</v>
      </c>
      <c r="H4063">
        <v>0.42844737755776202</v>
      </c>
      <c r="I4063">
        <f t="shared" si="126"/>
        <v>428.44737755776202</v>
      </c>
      <c r="J4063" t="str">
        <f t="shared" si="127"/>
        <v>Medium</v>
      </c>
      <c r="K4063" t="s">
        <v>19</v>
      </c>
      <c r="L4063" t="s">
        <v>26</v>
      </c>
      <c r="M4063" t="s">
        <v>28</v>
      </c>
      <c r="N4063">
        <v>10238</v>
      </c>
      <c r="O4063" t="s">
        <v>52</v>
      </c>
      <c r="P4063">
        <v>11000</v>
      </c>
      <c r="Q4063" t="s">
        <v>46</v>
      </c>
      <c r="R4063">
        <v>1</v>
      </c>
      <c r="S4063">
        <v>0</v>
      </c>
      <c r="T4063">
        <v>0</v>
      </c>
      <c r="U4063" t="s">
        <v>30</v>
      </c>
    </row>
    <row r="4064" spans="1:21" x14ac:dyDescent="0.25">
      <c r="A4064">
        <v>518520</v>
      </c>
      <c r="B4064" t="s">
        <v>20</v>
      </c>
      <c r="C4064" t="s">
        <v>41</v>
      </c>
      <c r="D4064" t="s">
        <v>16</v>
      </c>
      <c r="E4064" t="s">
        <v>58</v>
      </c>
      <c r="F4064" t="s">
        <v>44</v>
      </c>
      <c r="G4064" t="s">
        <v>79</v>
      </c>
      <c r="H4064">
        <v>0.42846199605774998</v>
      </c>
      <c r="I4064">
        <f t="shared" si="126"/>
        <v>428.46199605774996</v>
      </c>
      <c r="J4064" t="str">
        <f t="shared" si="127"/>
        <v>Medium</v>
      </c>
      <c r="K4064" t="s">
        <v>19</v>
      </c>
      <c r="L4064" t="s">
        <v>26</v>
      </c>
      <c r="M4064" t="s">
        <v>29</v>
      </c>
      <c r="N4064">
        <v>10238</v>
      </c>
      <c r="O4064" t="s">
        <v>52</v>
      </c>
      <c r="P4064">
        <v>12000</v>
      </c>
      <c r="Q4064" t="s">
        <v>46</v>
      </c>
      <c r="R4064">
        <v>0</v>
      </c>
      <c r="S4064">
        <v>0</v>
      </c>
      <c r="T4064">
        <v>1</v>
      </c>
      <c r="U4064" t="s">
        <v>30</v>
      </c>
    </row>
    <row r="4065" spans="1:21" x14ac:dyDescent="0.25">
      <c r="A4065">
        <v>197864</v>
      </c>
      <c r="B4065" t="s">
        <v>20</v>
      </c>
      <c r="C4065" t="s">
        <v>41</v>
      </c>
      <c r="D4065" t="s">
        <v>16</v>
      </c>
      <c r="E4065" t="s">
        <v>59</v>
      </c>
      <c r="F4065" t="s">
        <v>45</v>
      </c>
      <c r="G4065" t="s">
        <v>80</v>
      </c>
      <c r="H4065">
        <v>0.42847154785070202</v>
      </c>
      <c r="I4065">
        <f t="shared" si="126"/>
        <v>428.471547850702</v>
      </c>
      <c r="J4065" t="str">
        <f t="shared" si="127"/>
        <v>Medium</v>
      </c>
      <c r="K4065" t="s">
        <v>19</v>
      </c>
      <c r="L4065" t="s">
        <v>26</v>
      </c>
      <c r="M4065" t="s">
        <v>29</v>
      </c>
      <c r="N4065">
        <v>32765</v>
      </c>
      <c r="O4065" t="s">
        <v>51</v>
      </c>
      <c r="P4065">
        <v>16000</v>
      </c>
      <c r="Q4065" t="s">
        <v>46</v>
      </c>
      <c r="R4065">
        <v>0</v>
      </c>
      <c r="S4065">
        <v>0</v>
      </c>
      <c r="T4065">
        <v>0</v>
      </c>
      <c r="U4065" t="s">
        <v>31</v>
      </c>
    </row>
    <row r="4066" spans="1:21" x14ac:dyDescent="0.25">
      <c r="A4066">
        <v>298448</v>
      </c>
      <c r="B4066" t="s">
        <v>20</v>
      </c>
      <c r="C4066" t="s">
        <v>41</v>
      </c>
      <c r="D4066" t="s">
        <v>16</v>
      </c>
      <c r="E4066" t="s">
        <v>59</v>
      </c>
      <c r="F4066" t="s">
        <v>45</v>
      </c>
      <c r="G4066" t="s">
        <v>43</v>
      </c>
      <c r="H4066">
        <v>0.42847596892198098</v>
      </c>
      <c r="I4066">
        <f t="shared" si="126"/>
        <v>428.47596892198095</v>
      </c>
      <c r="J4066" t="str">
        <f t="shared" si="127"/>
        <v>Medium</v>
      </c>
      <c r="K4066" t="s">
        <v>17</v>
      </c>
      <c r="L4066" t="s">
        <v>27</v>
      </c>
      <c r="M4066" t="s">
        <v>28</v>
      </c>
      <c r="N4066">
        <v>32765</v>
      </c>
      <c r="O4066" t="s">
        <v>51</v>
      </c>
      <c r="P4066">
        <v>8000</v>
      </c>
      <c r="Q4066" t="s">
        <v>46</v>
      </c>
      <c r="R4066">
        <v>0</v>
      </c>
      <c r="S4066">
        <v>0</v>
      </c>
      <c r="T4066">
        <v>0</v>
      </c>
      <c r="U4066" t="s">
        <v>30</v>
      </c>
    </row>
    <row r="4067" spans="1:21" x14ac:dyDescent="0.25">
      <c r="A4067">
        <v>393563</v>
      </c>
      <c r="B4067" t="s">
        <v>18</v>
      </c>
      <c r="C4067" t="s">
        <v>40</v>
      </c>
      <c r="D4067" t="s">
        <v>16</v>
      </c>
      <c r="E4067" t="s">
        <v>59</v>
      </c>
      <c r="F4067" t="s">
        <v>81</v>
      </c>
      <c r="G4067" t="s">
        <v>79</v>
      </c>
      <c r="H4067">
        <v>0.428487250756792</v>
      </c>
      <c r="I4067">
        <f t="shared" si="126"/>
        <v>428.48725075679198</v>
      </c>
      <c r="J4067" t="str">
        <f t="shared" si="127"/>
        <v>Medium</v>
      </c>
      <c r="K4067" t="s">
        <v>19</v>
      </c>
      <c r="L4067" t="s">
        <v>26</v>
      </c>
      <c r="M4067" t="s">
        <v>28</v>
      </c>
      <c r="N4067">
        <v>10238</v>
      </c>
      <c r="O4067" t="s">
        <v>52</v>
      </c>
      <c r="P4067">
        <v>14000</v>
      </c>
      <c r="Q4067" t="s">
        <v>46</v>
      </c>
      <c r="R4067">
        <v>0</v>
      </c>
      <c r="S4067">
        <v>0</v>
      </c>
      <c r="T4067">
        <v>0</v>
      </c>
      <c r="U4067" t="s">
        <v>31</v>
      </c>
    </row>
    <row r="4068" spans="1:21" x14ac:dyDescent="0.25">
      <c r="A4068">
        <v>802200</v>
      </c>
      <c r="B4068" t="s">
        <v>20</v>
      </c>
      <c r="C4068" t="s">
        <v>40</v>
      </c>
      <c r="D4068" t="s">
        <v>22</v>
      </c>
      <c r="E4068" t="s">
        <v>58</v>
      </c>
      <c r="F4068" t="s">
        <v>44</v>
      </c>
      <c r="G4068" t="s">
        <v>42</v>
      </c>
      <c r="H4068">
        <v>0.42849050113210102</v>
      </c>
      <c r="I4068">
        <f t="shared" si="126"/>
        <v>428.49050113210103</v>
      </c>
      <c r="J4068" t="str">
        <f t="shared" si="127"/>
        <v>Medium</v>
      </c>
      <c r="K4068" t="s">
        <v>19</v>
      </c>
      <c r="L4068" t="s">
        <v>26</v>
      </c>
      <c r="M4068" t="s">
        <v>29</v>
      </c>
      <c r="N4068">
        <v>32765</v>
      </c>
      <c r="O4068" t="s">
        <v>51</v>
      </c>
      <c r="P4068">
        <v>12000</v>
      </c>
      <c r="Q4068" t="s">
        <v>46</v>
      </c>
      <c r="R4068">
        <v>1</v>
      </c>
      <c r="S4068">
        <v>0</v>
      </c>
      <c r="T4068">
        <v>0</v>
      </c>
      <c r="U4068" t="s">
        <v>30</v>
      </c>
    </row>
    <row r="4069" spans="1:21" x14ac:dyDescent="0.25">
      <c r="A4069">
        <v>218682</v>
      </c>
      <c r="B4069" t="s">
        <v>20</v>
      </c>
      <c r="C4069" t="s">
        <v>40</v>
      </c>
      <c r="D4069" t="s">
        <v>16</v>
      </c>
      <c r="E4069" t="s">
        <v>58</v>
      </c>
      <c r="F4069" t="s">
        <v>81</v>
      </c>
      <c r="G4069" t="s">
        <v>79</v>
      </c>
      <c r="H4069">
        <v>0.42854381425544702</v>
      </c>
      <c r="I4069">
        <f t="shared" si="126"/>
        <v>428.54381425544705</v>
      </c>
      <c r="J4069" t="str">
        <f t="shared" si="127"/>
        <v>Medium</v>
      </c>
      <c r="K4069" t="s">
        <v>19</v>
      </c>
      <c r="L4069" t="s">
        <v>26</v>
      </c>
      <c r="M4069" t="s">
        <v>28</v>
      </c>
      <c r="N4069">
        <v>10238</v>
      </c>
      <c r="O4069" t="s">
        <v>52</v>
      </c>
      <c r="P4069">
        <v>12000</v>
      </c>
      <c r="Q4069" t="s">
        <v>46</v>
      </c>
      <c r="R4069">
        <v>0</v>
      </c>
      <c r="S4069">
        <v>0</v>
      </c>
      <c r="T4069">
        <v>1</v>
      </c>
      <c r="U4069" t="s">
        <v>31</v>
      </c>
    </row>
    <row r="4070" spans="1:21" x14ac:dyDescent="0.25">
      <c r="A4070">
        <v>63508</v>
      </c>
      <c r="B4070" t="s">
        <v>18</v>
      </c>
      <c r="C4070" t="s">
        <v>40</v>
      </c>
      <c r="D4070" t="s">
        <v>16</v>
      </c>
      <c r="E4070" t="s">
        <v>59</v>
      </c>
      <c r="F4070" t="s">
        <v>44</v>
      </c>
      <c r="G4070" t="s">
        <v>79</v>
      </c>
      <c r="H4070">
        <v>0.42871380977520901</v>
      </c>
      <c r="I4070">
        <f t="shared" si="126"/>
        <v>428.71380977520903</v>
      </c>
      <c r="J4070" t="str">
        <f t="shared" si="127"/>
        <v>Medium</v>
      </c>
      <c r="K4070" t="s">
        <v>19</v>
      </c>
      <c r="L4070" t="s">
        <v>27</v>
      </c>
      <c r="M4070" t="s">
        <v>28</v>
      </c>
      <c r="N4070">
        <v>10238</v>
      </c>
      <c r="O4070" t="s">
        <v>52</v>
      </c>
      <c r="P4070">
        <v>13000</v>
      </c>
      <c r="Q4070" t="s">
        <v>46</v>
      </c>
      <c r="R4070">
        <v>0</v>
      </c>
      <c r="S4070">
        <v>0</v>
      </c>
      <c r="T4070">
        <v>0</v>
      </c>
      <c r="U4070" t="s">
        <v>31</v>
      </c>
    </row>
    <row r="4071" spans="1:21" x14ac:dyDescent="0.25">
      <c r="A4071">
        <v>527739</v>
      </c>
      <c r="B4071" t="s">
        <v>20</v>
      </c>
      <c r="C4071" t="s">
        <v>41</v>
      </c>
      <c r="D4071" t="s">
        <v>16</v>
      </c>
      <c r="E4071" t="s">
        <v>58</v>
      </c>
      <c r="F4071" t="s">
        <v>45</v>
      </c>
      <c r="G4071" t="s">
        <v>43</v>
      </c>
      <c r="H4071">
        <v>0.42872851217280999</v>
      </c>
      <c r="I4071">
        <f t="shared" si="126"/>
        <v>428.72851217280999</v>
      </c>
      <c r="J4071" t="str">
        <f t="shared" si="127"/>
        <v>Medium</v>
      </c>
      <c r="K4071" t="s">
        <v>19</v>
      </c>
      <c r="L4071" t="s">
        <v>26</v>
      </c>
      <c r="M4071" t="s">
        <v>29</v>
      </c>
      <c r="N4071">
        <v>10238</v>
      </c>
      <c r="O4071" t="s">
        <v>52</v>
      </c>
      <c r="P4071">
        <v>14000</v>
      </c>
      <c r="Q4071" t="s">
        <v>46</v>
      </c>
      <c r="R4071">
        <v>2</v>
      </c>
      <c r="S4071">
        <v>0</v>
      </c>
      <c r="T4071">
        <v>0</v>
      </c>
      <c r="U4071" t="s">
        <v>30</v>
      </c>
    </row>
    <row r="4072" spans="1:21" x14ac:dyDescent="0.25">
      <c r="A4072">
        <v>697174</v>
      </c>
      <c r="B4072" t="s">
        <v>20</v>
      </c>
      <c r="C4072" t="s">
        <v>41</v>
      </c>
      <c r="D4072" t="s">
        <v>16</v>
      </c>
      <c r="E4072" t="s">
        <v>58</v>
      </c>
      <c r="F4072" t="s">
        <v>45</v>
      </c>
      <c r="G4072" t="s">
        <v>80</v>
      </c>
      <c r="H4072">
        <v>0.42887485496542099</v>
      </c>
      <c r="I4072">
        <f t="shared" si="126"/>
        <v>428.87485496542098</v>
      </c>
      <c r="J4072" t="str">
        <f t="shared" si="127"/>
        <v>Medium</v>
      </c>
      <c r="K4072" t="s">
        <v>19</v>
      </c>
      <c r="L4072" t="s">
        <v>27</v>
      </c>
      <c r="M4072" t="s">
        <v>29</v>
      </c>
      <c r="N4072">
        <v>10238</v>
      </c>
      <c r="O4072" t="s">
        <v>52</v>
      </c>
      <c r="P4072">
        <v>13000</v>
      </c>
      <c r="Q4072" t="s">
        <v>46</v>
      </c>
      <c r="R4072">
        <v>0</v>
      </c>
      <c r="S4072">
        <v>0</v>
      </c>
      <c r="T4072">
        <v>0</v>
      </c>
      <c r="U4072" t="s">
        <v>30</v>
      </c>
    </row>
    <row r="4073" spans="1:21" x14ac:dyDescent="0.25">
      <c r="A4073">
        <v>180479</v>
      </c>
      <c r="B4073" t="s">
        <v>18</v>
      </c>
      <c r="C4073" t="s">
        <v>40</v>
      </c>
      <c r="D4073" t="s">
        <v>16</v>
      </c>
      <c r="E4073" t="s">
        <v>59</v>
      </c>
      <c r="F4073" t="s">
        <v>44</v>
      </c>
      <c r="G4073" t="s">
        <v>42</v>
      </c>
      <c r="H4073">
        <v>0.42890099981464402</v>
      </c>
      <c r="I4073">
        <f t="shared" si="126"/>
        <v>428.90099981464402</v>
      </c>
      <c r="J4073" t="str">
        <f t="shared" si="127"/>
        <v>Medium</v>
      </c>
      <c r="K4073" t="s">
        <v>19</v>
      </c>
      <c r="L4073" t="s">
        <v>26</v>
      </c>
      <c r="M4073" t="s">
        <v>29</v>
      </c>
      <c r="N4073">
        <v>10238</v>
      </c>
      <c r="O4073" t="s">
        <v>52</v>
      </c>
      <c r="P4073">
        <v>15000</v>
      </c>
      <c r="Q4073" t="s">
        <v>46</v>
      </c>
      <c r="R4073">
        <v>0</v>
      </c>
      <c r="S4073">
        <v>0</v>
      </c>
      <c r="T4073">
        <v>0</v>
      </c>
      <c r="U4073" t="s">
        <v>31</v>
      </c>
    </row>
    <row r="4074" spans="1:21" x14ac:dyDescent="0.25">
      <c r="A4074">
        <v>818927</v>
      </c>
      <c r="B4074" t="s">
        <v>18</v>
      </c>
      <c r="C4074" t="s">
        <v>40</v>
      </c>
      <c r="D4074" t="s">
        <v>16</v>
      </c>
      <c r="E4074" t="s">
        <v>59</v>
      </c>
      <c r="F4074" t="s">
        <v>44</v>
      </c>
      <c r="G4074" t="s">
        <v>42</v>
      </c>
      <c r="H4074">
        <v>0.42890325264708801</v>
      </c>
      <c r="I4074">
        <f t="shared" si="126"/>
        <v>428.90325264708798</v>
      </c>
      <c r="J4074" t="str">
        <f t="shared" si="127"/>
        <v>Medium</v>
      </c>
      <c r="K4074" t="s">
        <v>19</v>
      </c>
      <c r="L4074" t="s">
        <v>26</v>
      </c>
      <c r="M4074" t="s">
        <v>29</v>
      </c>
      <c r="N4074">
        <v>10238</v>
      </c>
      <c r="O4074" t="s">
        <v>52</v>
      </c>
      <c r="P4074">
        <v>12000</v>
      </c>
      <c r="Q4074" t="s">
        <v>46</v>
      </c>
      <c r="R4074">
        <v>0</v>
      </c>
      <c r="S4074">
        <v>0</v>
      </c>
      <c r="T4074">
        <v>0</v>
      </c>
      <c r="U4074" t="s">
        <v>31</v>
      </c>
    </row>
    <row r="4075" spans="1:21" x14ac:dyDescent="0.25">
      <c r="A4075">
        <v>386720</v>
      </c>
      <c r="B4075" t="s">
        <v>18</v>
      </c>
      <c r="C4075" t="s">
        <v>40</v>
      </c>
      <c r="D4075" t="s">
        <v>22</v>
      </c>
      <c r="E4075" t="s">
        <v>59</v>
      </c>
      <c r="F4075" t="s">
        <v>44</v>
      </c>
      <c r="G4075" t="s">
        <v>42</v>
      </c>
      <c r="H4075">
        <v>0.42893443078319199</v>
      </c>
      <c r="I4075">
        <f t="shared" si="126"/>
        <v>428.934430783192</v>
      </c>
      <c r="J4075" t="str">
        <f t="shared" si="127"/>
        <v>Medium</v>
      </c>
      <c r="K4075" t="s">
        <v>19</v>
      </c>
      <c r="L4075" t="s">
        <v>26</v>
      </c>
      <c r="M4075" t="s">
        <v>29</v>
      </c>
      <c r="N4075">
        <v>10238</v>
      </c>
      <c r="O4075" t="s">
        <v>52</v>
      </c>
      <c r="P4075">
        <v>11000</v>
      </c>
      <c r="Q4075" t="s">
        <v>47</v>
      </c>
      <c r="R4075">
        <v>0</v>
      </c>
      <c r="S4075">
        <v>0</v>
      </c>
      <c r="T4075">
        <v>0</v>
      </c>
      <c r="U4075" t="s">
        <v>31</v>
      </c>
    </row>
    <row r="4076" spans="1:21" x14ac:dyDescent="0.25">
      <c r="A4076">
        <v>739932</v>
      </c>
      <c r="B4076" t="s">
        <v>18</v>
      </c>
      <c r="C4076" t="s">
        <v>40</v>
      </c>
      <c r="D4076" t="s">
        <v>16</v>
      </c>
      <c r="E4076" t="s">
        <v>59</v>
      </c>
      <c r="F4076" t="s">
        <v>44</v>
      </c>
      <c r="G4076" t="s">
        <v>79</v>
      </c>
      <c r="H4076">
        <v>0.42898320286895097</v>
      </c>
      <c r="I4076">
        <f t="shared" si="126"/>
        <v>428.98320286895097</v>
      </c>
      <c r="J4076" t="str">
        <f t="shared" si="127"/>
        <v>Medium</v>
      </c>
      <c r="K4076" t="s">
        <v>19</v>
      </c>
      <c r="L4076" t="s">
        <v>27</v>
      </c>
      <c r="M4076" t="s">
        <v>28</v>
      </c>
      <c r="N4076">
        <v>32765</v>
      </c>
      <c r="O4076" t="s">
        <v>51</v>
      </c>
      <c r="P4076">
        <v>12000</v>
      </c>
      <c r="Q4076" t="s">
        <v>46</v>
      </c>
      <c r="R4076">
        <v>0</v>
      </c>
      <c r="S4076">
        <v>0</v>
      </c>
      <c r="T4076">
        <v>0</v>
      </c>
      <c r="U4076" t="s">
        <v>31</v>
      </c>
    </row>
    <row r="4077" spans="1:21" x14ac:dyDescent="0.25">
      <c r="A4077">
        <v>442295</v>
      </c>
      <c r="B4077" t="s">
        <v>18</v>
      </c>
      <c r="C4077" t="s">
        <v>40</v>
      </c>
      <c r="D4077" t="s">
        <v>16</v>
      </c>
      <c r="E4077" t="s">
        <v>59</v>
      </c>
      <c r="F4077" t="s">
        <v>45</v>
      </c>
      <c r="G4077" t="s">
        <v>79</v>
      </c>
      <c r="H4077">
        <v>0.429026904228618</v>
      </c>
      <c r="I4077">
        <f t="shared" si="126"/>
        <v>429.02690422861798</v>
      </c>
      <c r="J4077" t="str">
        <f t="shared" si="127"/>
        <v>Medium</v>
      </c>
      <c r="K4077" t="s">
        <v>19</v>
      </c>
      <c r="L4077" t="s">
        <v>26</v>
      </c>
      <c r="M4077" t="s">
        <v>28</v>
      </c>
      <c r="N4077">
        <v>10238</v>
      </c>
      <c r="O4077" t="s">
        <v>52</v>
      </c>
      <c r="P4077">
        <v>13000</v>
      </c>
      <c r="Q4077" t="s">
        <v>46</v>
      </c>
      <c r="R4077">
        <v>0</v>
      </c>
      <c r="S4077">
        <v>0</v>
      </c>
      <c r="T4077">
        <v>0</v>
      </c>
      <c r="U4077" t="s">
        <v>31</v>
      </c>
    </row>
    <row r="4078" spans="1:21" x14ac:dyDescent="0.25">
      <c r="A4078">
        <v>853693</v>
      </c>
      <c r="B4078" t="s">
        <v>20</v>
      </c>
      <c r="C4078" t="s">
        <v>41</v>
      </c>
      <c r="D4078" t="s">
        <v>16</v>
      </c>
      <c r="E4078" t="s">
        <v>58</v>
      </c>
      <c r="F4078" t="s">
        <v>81</v>
      </c>
      <c r="G4078" t="s">
        <v>80</v>
      </c>
      <c r="H4078">
        <v>0.42924485922310901</v>
      </c>
      <c r="I4078">
        <f t="shared" si="126"/>
        <v>429.24485922310902</v>
      </c>
      <c r="J4078" t="str">
        <f t="shared" si="127"/>
        <v>Medium</v>
      </c>
      <c r="K4078" t="s">
        <v>17</v>
      </c>
      <c r="L4078" t="s">
        <v>27</v>
      </c>
      <c r="M4078" t="s">
        <v>28</v>
      </c>
      <c r="N4078">
        <v>92101</v>
      </c>
      <c r="O4078" t="s">
        <v>53</v>
      </c>
      <c r="P4078">
        <v>11000</v>
      </c>
      <c r="Q4078" t="s">
        <v>46</v>
      </c>
      <c r="R4078">
        <v>3</v>
      </c>
      <c r="S4078">
        <v>0</v>
      </c>
      <c r="T4078">
        <v>1</v>
      </c>
      <c r="U4078" t="s">
        <v>30</v>
      </c>
    </row>
    <row r="4079" spans="1:21" x14ac:dyDescent="0.25">
      <c r="A4079">
        <v>835087</v>
      </c>
      <c r="B4079" t="s">
        <v>20</v>
      </c>
      <c r="C4079" t="s">
        <v>40</v>
      </c>
      <c r="D4079" t="s">
        <v>16</v>
      </c>
      <c r="E4079" t="s">
        <v>58</v>
      </c>
      <c r="F4079" t="s">
        <v>81</v>
      </c>
      <c r="G4079" t="s">
        <v>79</v>
      </c>
      <c r="H4079">
        <v>0.429314107405812</v>
      </c>
      <c r="I4079">
        <f t="shared" si="126"/>
        <v>429.31410740581202</v>
      </c>
      <c r="J4079" t="str">
        <f t="shared" si="127"/>
        <v>Medium</v>
      </c>
      <c r="K4079" t="s">
        <v>19</v>
      </c>
      <c r="L4079" t="s">
        <v>26</v>
      </c>
      <c r="M4079" t="s">
        <v>28</v>
      </c>
      <c r="N4079">
        <v>32765</v>
      </c>
      <c r="O4079" t="s">
        <v>51</v>
      </c>
      <c r="P4079">
        <v>7000</v>
      </c>
      <c r="Q4079" t="s">
        <v>46</v>
      </c>
      <c r="R4079">
        <v>3</v>
      </c>
      <c r="S4079">
        <v>0</v>
      </c>
      <c r="T4079">
        <v>0</v>
      </c>
      <c r="U4079" t="s">
        <v>30</v>
      </c>
    </row>
    <row r="4080" spans="1:21" x14ac:dyDescent="0.25">
      <c r="A4080">
        <v>883534</v>
      </c>
      <c r="B4080" t="s">
        <v>18</v>
      </c>
      <c r="C4080" t="s">
        <v>41</v>
      </c>
      <c r="D4080" t="s">
        <v>16</v>
      </c>
      <c r="E4080" t="s">
        <v>59</v>
      </c>
      <c r="F4080" t="s">
        <v>44</v>
      </c>
      <c r="G4080" t="s">
        <v>80</v>
      </c>
      <c r="H4080">
        <v>0.429401479358894</v>
      </c>
      <c r="I4080">
        <f t="shared" si="126"/>
        <v>429.40147935889399</v>
      </c>
      <c r="J4080" t="str">
        <f t="shared" si="127"/>
        <v>Medium</v>
      </c>
      <c r="K4080" t="s">
        <v>17</v>
      </c>
      <c r="L4080" t="s">
        <v>27</v>
      </c>
      <c r="M4080" t="s">
        <v>28</v>
      </c>
      <c r="N4080">
        <v>10238</v>
      </c>
      <c r="O4080" t="s">
        <v>52</v>
      </c>
      <c r="P4080">
        <v>11000</v>
      </c>
      <c r="Q4080" t="s">
        <v>46</v>
      </c>
      <c r="R4080">
        <v>0</v>
      </c>
      <c r="S4080">
        <v>0</v>
      </c>
      <c r="T4080">
        <v>0</v>
      </c>
      <c r="U4080" t="s">
        <v>31</v>
      </c>
    </row>
    <row r="4081" spans="1:21" x14ac:dyDescent="0.25">
      <c r="A4081">
        <v>300985</v>
      </c>
      <c r="B4081" t="s">
        <v>18</v>
      </c>
      <c r="C4081" t="s">
        <v>41</v>
      </c>
      <c r="D4081" t="s">
        <v>16</v>
      </c>
      <c r="E4081" t="s">
        <v>59</v>
      </c>
      <c r="F4081" t="s">
        <v>44</v>
      </c>
      <c r="G4081" t="s">
        <v>42</v>
      </c>
      <c r="H4081">
        <v>0.42945086631653701</v>
      </c>
      <c r="I4081">
        <f t="shared" si="126"/>
        <v>429.45086631653703</v>
      </c>
      <c r="J4081" t="str">
        <f t="shared" si="127"/>
        <v>Medium</v>
      </c>
      <c r="K4081" t="s">
        <v>19</v>
      </c>
      <c r="L4081" t="s">
        <v>26</v>
      </c>
      <c r="M4081" t="s">
        <v>29</v>
      </c>
      <c r="N4081">
        <v>92101</v>
      </c>
      <c r="O4081" t="s">
        <v>53</v>
      </c>
      <c r="P4081">
        <v>14000</v>
      </c>
      <c r="Q4081" t="s">
        <v>46</v>
      </c>
      <c r="R4081">
        <v>0</v>
      </c>
      <c r="S4081">
        <v>0</v>
      </c>
      <c r="T4081">
        <v>0</v>
      </c>
      <c r="U4081" t="s">
        <v>31</v>
      </c>
    </row>
    <row r="4082" spans="1:21" x14ac:dyDescent="0.25">
      <c r="A4082">
        <v>301838</v>
      </c>
      <c r="B4082" t="s">
        <v>20</v>
      </c>
      <c r="C4082" t="s">
        <v>40</v>
      </c>
      <c r="D4082" t="s">
        <v>16</v>
      </c>
      <c r="E4082" t="s">
        <v>58</v>
      </c>
      <c r="F4082" t="s">
        <v>44</v>
      </c>
      <c r="G4082" t="s">
        <v>42</v>
      </c>
      <c r="H4082">
        <v>0.42946177991196499</v>
      </c>
      <c r="I4082">
        <f t="shared" si="126"/>
        <v>429.46177991196498</v>
      </c>
      <c r="J4082" t="str">
        <f t="shared" si="127"/>
        <v>Medium</v>
      </c>
      <c r="K4082" t="s">
        <v>19</v>
      </c>
      <c r="L4082" t="s">
        <v>26</v>
      </c>
      <c r="M4082" t="s">
        <v>29</v>
      </c>
      <c r="N4082">
        <v>10238</v>
      </c>
      <c r="O4082" t="s">
        <v>52</v>
      </c>
      <c r="P4082">
        <v>16000</v>
      </c>
      <c r="Q4082" t="s">
        <v>46</v>
      </c>
      <c r="R4082">
        <v>0</v>
      </c>
      <c r="S4082">
        <v>0</v>
      </c>
      <c r="T4082">
        <v>1</v>
      </c>
      <c r="U4082" t="s">
        <v>31</v>
      </c>
    </row>
    <row r="4083" spans="1:21" x14ac:dyDescent="0.25">
      <c r="A4083">
        <v>25949</v>
      </c>
      <c r="B4083" t="s">
        <v>20</v>
      </c>
      <c r="C4083" t="s">
        <v>41</v>
      </c>
      <c r="D4083" t="s">
        <v>16</v>
      </c>
      <c r="E4083" t="s">
        <v>58</v>
      </c>
      <c r="F4083" t="s">
        <v>44</v>
      </c>
      <c r="G4083" t="s">
        <v>42</v>
      </c>
      <c r="H4083">
        <v>0.42946535369729399</v>
      </c>
      <c r="I4083">
        <f t="shared" si="126"/>
        <v>429.46535369729401</v>
      </c>
      <c r="J4083" t="str">
        <f t="shared" si="127"/>
        <v>Medium</v>
      </c>
      <c r="K4083" t="s">
        <v>19</v>
      </c>
      <c r="L4083" t="s">
        <v>27</v>
      </c>
      <c r="M4083" t="s">
        <v>29</v>
      </c>
      <c r="N4083">
        <v>10238</v>
      </c>
      <c r="O4083" t="s">
        <v>52</v>
      </c>
      <c r="P4083">
        <v>12000</v>
      </c>
      <c r="Q4083" t="s">
        <v>46</v>
      </c>
      <c r="R4083">
        <v>3</v>
      </c>
      <c r="S4083">
        <v>0</v>
      </c>
      <c r="T4083">
        <v>3</v>
      </c>
      <c r="U4083" t="s">
        <v>31</v>
      </c>
    </row>
    <row r="4084" spans="1:21" x14ac:dyDescent="0.25">
      <c r="A4084">
        <v>924882</v>
      </c>
      <c r="B4084" t="s">
        <v>20</v>
      </c>
      <c r="C4084" t="s">
        <v>41</v>
      </c>
      <c r="D4084" t="s">
        <v>16</v>
      </c>
      <c r="E4084" t="s">
        <v>59</v>
      </c>
      <c r="F4084" t="s">
        <v>45</v>
      </c>
      <c r="G4084" t="s">
        <v>43</v>
      </c>
      <c r="H4084">
        <v>0.42950358321472898</v>
      </c>
      <c r="I4084">
        <f t="shared" si="126"/>
        <v>429.50358321472896</v>
      </c>
      <c r="J4084" t="str">
        <f t="shared" si="127"/>
        <v>Medium</v>
      </c>
      <c r="K4084" t="s">
        <v>19</v>
      </c>
      <c r="L4084" t="s">
        <v>27</v>
      </c>
      <c r="M4084" t="s">
        <v>28</v>
      </c>
      <c r="N4084">
        <v>32765</v>
      </c>
      <c r="O4084" t="s">
        <v>51</v>
      </c>
      <c r="P4084">
        <v>9000</v>
      </c>
      <c r="Q4084" t="s">
        <v>46</v>
      </c>
      <c r="R4084">
        <v>0</v>
      </c>
      <c r="S4084">
        <v>0</v>
      </c>
      <c r="T4084">
        <v>0</v>
      </c>
      <c r="U4084" t="s">
        <v>31</v>
      </c>
    </row>
    <row r="4085" spans="1:21" x14ac:dyDescent="0.25">
      <c r="A4085">
        <v>47909</v>
      </c>
      <c r="B4085" t="s">
        <v>15</v>
      </c>
      <c r="C4085" t="s">
        <v>41</v>
      </c>
      <c r="D4085" t="s">
        <v>16</v>
      </c>
      <c r="E4085" t="s">
        <v>58</v>
      </c>
      <c r="F4085" t="s">
        <v>45</v>
      </c>
      <c r="G4085" t="s">
        <v>43</v>
      </c>
      <c r="H4085">
        <v>0.42950969862084398</v>
      </c>
      <c r="I4085">
        <f t="shared" si="126"/>
        <v>429.50969862084401</v>
      </c>
      <c r="J4085" t="str">
        <f t="shared" si="127"/>
        <v>Medium</v>
      </c>
      <c r="K4085" t="s">
        <v>19</v>
      </c>
      <c r="L4085" t="s">
        <v>27</v>
      </c>
      <c r="M4085" t="s">
        <v>28</v>
      </c>
      <c r="N4085">
        <v>10238</v>
      </c>
      <c r="O4085" t="s">
        <v>52</v>
      </c>
      <c r="P4085">
        <v>10000</v>
      </c>
      <c r="Q4085" t="s">
        <v>46</v>
      </c>
      <c r="R4085">
        <v>1</v>
      </c>
      <c r="S4085">
        <v>0</v>
      </c>
      <c r="T4085">
        <v>4</v>
      </c>
      <c r="U4085" t="s">
        <v>30</v>
      </c>
    </row>
    <row r="4086" spans="1:21" x14ac:dyDescent="0.25">
      <c r="A4086">
        <v>158028</v>
      </c>
      <c r="B4086" t="s">
        <v>18</v>
      </c>
      <c r="C4086" t="s">
        <v>40</v>
      </c>
      <c r="D4086" t="s">
        <v>16</v>
      </c>
      <c r="E4086" t="s">
        <v>59</v>
      </c>
      <c r="F4086" t="s">
        <v>44</v>
      </c>
      <c r="G4086" t="s">
        <v>42</v>
      </c>
      <c r="H4086">
        <v>0.42958251264990399</v>
      </c>
      <c r="I4086">
        <f t="shared" si="126"/>
        <v>429.582512649904</v>
      </c>
      <c r="J4086" t="str">
        <f t="shared" si="127"/>
        <v>Medium</v>
      </c>
      <c r="K4086" t="s">
        <v>19</v>
      </c>
      <c r="L4086" t="s">
        <v>27</v>
      </c>
      <c r="M4086" t="s">
        <v>28</v>
      </c>
      <c r="N4086">
        <v>10238</v>
      </c>
      <c r="O4086" t="s">
        <v>52</v>
      </c>
      <c r="P4086">
        <v>10000</v>
      </c>
      <c r="Q4086" t="s">
        <v>46</v>
      </c>
      <c r="R4086">
        <v>0</v>
      </c>
      <c r="S4086">
        <v>0</v>
      </c>
      <c r="T4086">
        <v>0</v>
      </c>
      <c r="U4086" t="s">
        <v>30</v>
      </c>
    </row>
    <row r="4087" spans="1:21" x14ac:dyDescent="0.25">
      <c r="A4087">
        <v>634462</v>
      </c>
      <c r="B4087" t="s">
        <v>18</v>
      </c>
      <c r="C4087" t="s">
        <v>41</v>
      </c>
      <c r="D4087" t="s">
        <v>16</v>
      </c>
      <c r="E4087" t="s">
        <v>59</v>
      </c>
      <c r="F4087" t="s">
        <v>44</v>
      </c>
      <c r="G4087" t="s">
        <v>42</v>
      </c>
      <c r="H4087">
        <v>0.42958319839743098</v>
      </c>
      <c r="I4087">
        <f t="shared" si="126"/>
        <v>429.58319839743098</v>
      </c>
      <c r="J4087" t="str">
        <f t="shared" si="127"/>
        <v>Medium</v>
      </c>
      <c r="K4087" t="s">
        <v>17</v>
      </c>
      <c r="L4087" t="s">
        <v>26</v>
      </c>
      <c r="M4087" t="s">
        <v>28</v>
      </c>
      <c r="N4087">
        <v>10238</v>
      </c>
      <c r="O4087" t="s">
        <v>52</v>
      </c>
      <c r="P4087">
        <v>13000</v>
      </c>
      <c r="Q4087" t="s">
        <v>46</v>
      </c>
      <c r="R4087">
        <v>0</v>
      </c>
      <c r="S4087">
        <v>0</v>
      </c>
      <c r="T4087">
        <v>0</v>
      </c>
      <c r="U4087" t="s">
        <v>31</v>
      </c>
    </row>
    <row r="4088" spans="1:21" x14ac:dyDescent="0.25">
      <c r="A4088">
        <v>406476</v>
      </c>
      <c r="B4088" t="s">
        <v>20</v>
      </c>
      <c r="C4088" t="s">
        <v>40</v>
      </c>
      <c r="D4088" t="s">
        <v>22</v>
      </c>
      <c r="E4088" t="s">
        <v>58</v>
      </c>
      <c r="F4088" t="s">
        <v>81</v>
      </c>
      <c r="G4088" t="s">
        <v>79</v>
      </c>
      <c r="H4088">
        <v>0.429624331354099</v>
      </c>
      <c r="I4088">
        <f t="shared" si="126"/>
        <v>429.62433135409901</v>
      </c>
      <c r="J4088" t="str">
        <f t="shared" si="127"/>
        <v>Medium</v>
      </c>
      <c r="K4088" t="s">
        <v>19</v>
      </c>
      <c r="L4088" t="s">
        <v>26</v>
      </c>
      <c r="M4088" t="s">
        <v>28</v>
      </c>
      <c r="N4088">
        <v>10238</v>
      </c>
      <c r="O4088" t="s">
        <v>52</v>
      </c>
      <c r="P4088">
        <v>11000</v>
      </c>
      <c r="Q4088" t="s">
        <v>46</v>
      </c>
      <c r="R4088">
        <v>0</v>
      </c>
      <c r="S4088">
        <v>0</v>
      </c>
      <c r="T4088">
        <v>0</v>
      </c>
      <c r="U4088" t="s">
        <v>30</v>
      </c>
    </row>
    <row r="4089" spans="1:21" x14ac:dyDescent="0.25">
      <c r="A4089">
        <v>289772</v>
      </c>
      <c r="B4089" t="s">
        <v>21</v>
      </c>
      <c r="C4089" t="s">
        <v>41</v>
      </c>
      <c r="D4089" t="s">
        <v>16</v>
      </c>
      <c r="E4089" t="s">
        <v>59</v>
      </c>
      <c r="F4089" t="s">
        <v>81</v>
      </c>
      <c r="G4089" t="s">
        <v>42</v>
      </c>
      <c r="H4089">
        <v>0.42968728072339002</v>
      </c>
      <c r="I4089">
        <f t="shared" si="126"/>
        <v>429.68728072339002</v>
      </c>
      <c r="J4089" t="str">
        <f t="shared" si="127"/>
        <v>Medium</v>
      </c>
      <c r="K4089" t="s">
        <v>19</v>
      </c>
      <c r="L4089" t="s">
        <v>27</v>
      </c>
      <c r="M4089" t="s">
        <v>28</v>
      </c>
      <c r="N4089">
        <v>10238</v>
      </c>
      <c r="O4089" t="s">
        <v>52</v>
      </c>
      <c r="P4089">
        <v>10000</v>
      </c>
      <c r="Q4089" t="s">
        <v>46</v>
      </c>
      <c r="R4089">
        <v>0</v>
      </c>
      <c r="S4089">
        <v>0</v>
      </c>
      <c r="T4089">
        <v>0</v>
      </c>
      <c r="U4089" t="s">
        <v>30</v>
      </c>
    </row>
    <row r="4090" spans="1:21" x14ac:dyDescent="0.25">
      <c r="A4090">
        <v>708613</v>
      </c>
      <c r="B4090" t="s">
        <v>21</v>
      </c>
      <c r="C4090" t="s">
        <v>40</v>
      </c>
      <c r="D4090" t="s">
        <v>22</v>
      </c>
      <c r="E4090" t="s">
        <v>59</v>
      </c>
      <c r="F4090" t="s">
        <v>81</v>
      </c>
      <c r="G4090" t="s">
        <v>42</v>
      </c>
      <c r="H4090">
        <v>0.42970412962110499</v>
      </c>
      <c r="I4090">
        <f t="shared" si="126"/>
        <v>429.70412962110498</v>
      </c>
      <c r="J4090" t="str">
        <f t="shared" si="127"/>
        <v>Medium</v>
      </c>
      <c r="K4090" t="s">
        <v>19</v>
      </c>
      <c r="L4090" t="s">
        <v>26</v>
      </c>
      <c r="M4090" t="s">
        <v>29</v>
      </c>
      <c r="N4090">
        <v>10238</v>
      </c>
      <c r="O4090" t="s">
        <v>52</v>
      </c>
      <c r="P4090">
        <v>13000</v>
      </c>
      <c r="Q4090" t="s">
        <v>46</v>
      </c>
      <c r="R4090">
        <v>0</v>
      </c>
      <c r="S4090">
        <v>0</v>
      </c>
      <c r="T4090">
        <v>0</v>
      </c>
      <c r="U4090" t="s">
        <v>31</v>
      </c>
    </row>
    <row r="4091" spans="1:21" x14ac:dyDescent="0.25">
      <c r="A4091">
        <v>835584</v>
      </c>
      <c r="B4091" t="s">
        <v>20</v>
      </c>
      <c r="C4091" t="s">
        <v>40</v>
      </c>
      <c r="D4091" t="s">
        <v>16</v>
      </c>
      <c r="E4091" t="s">
        <v>58</v>
      </c>
      <c r="F4091" t="s">
        <v>44</v>
      </c>
      <c r="G4091" t="s">
        <v>79</v>
      </c>
      <c r="H4091">
        <v>0.42973057871752701</v>
      </c>
      <c r="I4091">
        <f t="shared" si="126"/>
        <v>429.73057871752701</v>
      </c>
      <c r="J4091" t="str">
        <f t="shared" si="127"/>
        <v>Medium</v>
      </c>
      <c r="K4091" t="s">
        <v>19</v>
      </c>
      <c r="L4091" t="s">
        <v>26</v>
      </c>
      <c r="M4091" t="s">
        <v>29</v>
      </c>
      <c r="N4091">
        <v>10238</v>
      </c>
      <c r="O4091" t="s">
        <v>52</v>
      </c>
      <c r="P4091">
        <v>17000</v>
      </c>
      <c r="Q4091" t="s">
        <v>46</v>
      </c>
      <c r="R4091">
        <v>0</v>
      </c>
      <c r="S4091">
        <v>0</v>
      </c>
      <c r="T4091">
        <v>0</v>
      </c>
      <c r="U4091" t="s">
        <v>30</v>
      </c>
    </row>
    <row r="4092" spans="1:21" x14ac:dyDescent="0.25">
      <c r="A4092">
        <v>611126</v>
      </c>
      <c r="B4092" t="s">
        <v>18</v>
      </c>
      <c r="C4092" t="s">
        <v>41</v>
      </c>
      <c r="D4092" t="s">
        <v>16</v>
      </c>
      <c r="E4092" t="s">
        <v>59</v>
      </c>
      <c r="F4092" t="s">
        <v>44</v>
      </c>
      <c r="G4092" t="s">
        <v>79</v>
      </c>
      <c r="H4092">
        <v>0.42987254430955801</v>
      </c>
      <c r="I4092">
        <f t="shared" si="126"/>
        <v>429.87254430955801</v>
      </c>
      <c r="J4092" t="str">
        <f t="shared" si="127"/>
        <v>Medium</v>
      </c>
      <c r="K4092" t="s">
        <v>19</v>
      </c>
      <c r="L4092" t="s">
        <v>26</v>
      </c>
      <c r="M4092" t="s">
        <v>28</v>
      </c>
      <c r="N4092">
        <v>32765</v>
      </c>
      <c r="O4092" t="s">
        <v>51</v>
      </c>
      <c r="P4092">
        <v>12000</v>
      </c>
      <c r="Q4092" t="s">
        <v>46</v>
      </c>
      <c r="R4092">
        <v>0</v>
      </c>
      <c r="S4092">
        <v>0</v>
      </c>
      <c r="T4092">
        <v>0</v>
      </c>
      <c r="U4092" t="s">
        <v>31</v>
      </c>
    </row>
    <row r="4093" spans="1:21" x14ac:dyDescent="0.25">
      <c r="A4093">
        <v>825389</v>
      </c>
      <c r="B4093" t="s">
        <v>18</v>
      </c>
      <c r="C4093" t="s">
        <v>41</v>
      </c>
      <c r="D4093" t="s">
        <v>16</v>
      </c>
      <c r="E4093" t="s">
        <v>59</v>
      </c>
      <c r="F4093" t="s">
        <v>45</v>
      </c>
      <c r="G4093" t="s">
        <v>42</v>
      </c>
      <c r="H4093">
        <v>0.43001829858193702</v>
      </c>
      <c r="I4093">
        <f t="shared" si="126"/>
        <v>430.01829858193702</v>
      </c>
      <c r="J4093" t="str">
        <f t="shared" si="127"/>
        <v>Medium</v>
      </c>
      <c r="K4093" t="s">
        <v>19</v>
      </c>
      <c r="L4093" t="s">
        <v>26</v>
      </c>
      <c r="M4093" t="s">
        <v>29</v>
      </c>
      <c r="N4093">
        <v>10238</v>
      </c>
      <c r="O4093" t="s">
        <v>52</v>
      </c>
      <c r="P4093">
        <v>11000</v>
      </c>
      <c r="Q4093" t="s">
        <v>46</v>
      </c>
      <c r="R4093">
        <v>0</v>
      </c>
      <c r="S4093">
        <v>0</v>
      </c>
      <c r="T4093">
        <v>0</v>
      </c>
      <c r="U4093" t="s">
        <v>31</v>
      </c>
    </row>
    <row r="4094" spans="1:21" x14ac:dyDescent="0.25">
      <c r="A4094">
        <v>11478</v>
      </c>
      <c r="B4094" t="s">
        <v>20</v>
      </c>
      <c r="C4094" t="s">
        <v>41</v>
      </c>
      <c r="D4094" t="s">
        <v>22</v>
      </c>
      <c r="E4094" t="s">
        <v>59</v>
      </c>
      <c r="F4094" t="s">
        <v>81</v>
      </c>
      <c r="G4094" t="s">
        <v>79</v>
      </c>
      <c r="H4094">
        <v>0.43006194388409302</v>
      </c>
      <c r="I4094">
        <f t="shared" si="126"/>
        <v>430.06194388409301</v>
      </c>
      <c r="J4094" t="str">
        <f t="shared" si="127"/>
        <v>Medium</v>
      </c>
      <c r="K4094" t="s">
        <v>19</v>
      </c>
      <c r="L4094" t="s">
        <v>26</v>
      </c>
      <c r="M4094" t="s">
        <v>29</v>
      </c>
      <c r="N4094">
        <v>10238</v>
      </c>
      <c r="O4094" t="s">
        <v>52</v>
      </c>
      <c r="P4094">
        <v>12000</v>
      </c>
      <c r="Q4094" t="s">
        <v>46</v>
      </c>
      <c r="R4094">
        <v>0</v>
      </c>
      <c r="S4094">
        <v>0</v>
      </c>
      <c r="T4094">
        <v>0</v>
      </c>
      <c r="U4094" t="s">
        <v>31</v>
      </c>
    </row>
    <row r="4095" spans="1:21" x14ac:dyDescent="0.25">
      <c r="A4095">
        <v>303542</v>
      </c>
      <c r="B4095" t="s">
        <v>18</v>
      </c>
      <c r="C4095" t="s">
        <v>41</v>
      </c>
      <c r="D4095" t="s">
        <v>16</v>
      </c>
      <c r="E4095" t="s">
        <v>59</v>
      </c>
      <c r="F4095" t="s">
        <v>81</v>
      </c>
      <c r="G4095" t="s">
        <v>79</v>
      </c>
      <c r="H4095">
        <v>0.43009749408901898</v>
      </c>
      <c r="I4095">
        <f t="shared" si="126"/>
        <v>430.09749408901899</v>
      </c>
      <c r="J4095" t="str">
        <f t="shared" si="127"/>
        <v>Medium</v>
      </c>
      <c r="K4095" t="s">
        <v>19</v>
      </c>
      <c r="L4095" t="s">
        <v>26</v>
      </c>
      <c r="M4095" t="s">
        <v>29</v>
      </c>
      <c r="N4095">
        <v>10238</v>
      </c>
      <c r="O4095" t="s">
        <v>52</v>
      </c>
      <c r="P4095">
        <v>16000</v>
      </c>
      <c r="Q4095" t="s">
        <v>46</v>
      </c>
      <c r="R4095">
        <v>0</v>
      </c>
      <c r="S4095">
        <v>0</v>
      </c>
      <c r="T4095">
        <v>0</v>
      </c>
      <c r="U4095" t="s">
        <v>30</v>
      </c>
    </row>
    <row r="4096" spans="1:21" x14ac:dyDescent="0.25">
      <c r="A4096">
        <v>613717</v>
      </c>
      <c r="B4096" t="s">
        <v>18</v>
      </c>
      <c r="C4096" t="s">
        <v>40</v>
      </c>
      <c r="D4096" t="s">
        <v>22</v>
      </c>
      <c r="E4096" t="s">
        <v>59</v>
      </c>
      <c r="F4096" t="s">
        <v>44</v>
      </c>
      <c r="G4096" t="s">
        <v>79</v>
      </c>
      <c r="H4096">
        <v>0.43017251883241803</v>
      </c>
      <c r="I4096">
        <f t="shared" si="126"/>
        <v>430.17251883241801</v>
      </c>
      <c r="J4096" t="str">
        <f t="shared" si="127"/>
        <v>Medium</v>
      </c>
      <c r="K4096" t="s">
        <v>19</v>
      </c>
      <c r="L4096" t="s">
        <v>26</v>
      </c>
      <c r="M4096" t="s">
        <v>29</v>
      </c>
      <c r="N4096">
        <v>10238</v>
      </c>
      <c r="O4096" t="s">
        <v>52</v>
      </c>
      <c r="P4096">
        <v>14000</v>
      </c>
      <c r="Q4096" t="s">
        <v>47</v>
      </c>
      <c r="R4096">
        <v>0</v>
      </c>
      <c r="S4096">
        <v>0</v>
      </c>
      <c r="T4096">
        <v>0</v>
      </c>
      <c r="U4096" t="s">
        <v>31</v>
      </c>
    </row>
    <row r="4097" spans="1:21" x14ac:dyDescent="0.25">
      <c r="A4097">
        <v>747616</v>
      </c>
      <c r="B4097" t="s">
        <v>20</v>
      </c>
      <c r="C4097" t="s">
        <v>40</v>
      </c>
      <c r="D4097" t="s">
        <v>16</v>
      </c>
      <c r="E4097" t="s">
        <v>58</v>
      </c>
      <c r="F4097" t="s">
        <v>44</v>
      </c>
      <c r="G4097" t="s">
        <v>42</v>
      </c>
      <c r="H4097">
        <v>0.43018185744297099</v>
      </c>
      <c r="I4097">
        <f t="shared" si="126"/>
        <v>430.18185744297102</v>
      </c>
      <c r="J4097" t="str">
        <f t="shared" si="127"/>
        <v>Medium</v>
      </c>
      <c r="K4097" t="s">
        <v>19</v>
      </c>
      <c r="L4097" t="s">
        <v>27</v>
      </c>
      <c r="M4097" t="s">
        <v>28</v>
      </c>
      <c r="N4097">
        <v>10238</v>
      </c>
      <c r="O4097" t="s">
        <v>52</v>
      </c>
      <c r="P4097">
        <v>13000</v>
      </c>
      <c r="Q4097" t="s">
        <v>46</v>
      </c>
      <c r="R4097">
        <v>0</v>
      </c>
      <c r="S4097">
        <v>0</v>
      </c>
      <c r="T4097">
        <v>0</v>
      </c>
      <c r="U4097" t="s">
        <v>30</v>
      </c>
    </row>
    <row r="4098" spans="1:21" x14ac:dyDescent="0.25">
      <c r="A4098">
        <v>458071</v>
      </c>
      <c r="B4098" t="s">
        <v>20</v>
      </c>
      <c r="C4098" t="s">
        <v>41</v>
      </c>
      <c r="D4098" t="s">
        <v>16</v>
      </c>
      <c r="E4098" t="s">
        <v>59</v>
      </c>
      <c r="F4098" t="s">
        <v>45</v>
      </c>
      <c r="G4098" t="s">
        <v>43</v>
      </c>
      <c r="H4098">
        <v>0.43033464465222798</v>
      </c>
      <c r="I4098">
        <f t="shared" ref="I4098:I4161" si="128">H4098*1000</f>
        <v>430.33464465222801</v>
      </c>
      <c r="J4098" t="str">
        <f t="shared" ref="J4098:J4161" si="129">IF(I4098&gt;=53, IF(I4098&lt;=355, "Low", IF(I4098&lt;=657, "Medium", IF(I4098&lt;=961, "High", ""))), "")</f>
        <v>Medium</v>
      </c>
      <c r="K4098" t="s">
        <v>19</v>
      </c>
      <c r="L4098" t="s">
        <v>27</v>
      </c>
      <c r="M4098" t="s">
        <v>28</v>
      </c>
      <c r="N4098">
        <v>32765</v>
      </c>
      <c r="O4098" t="s">
        <v>51</v>
      </c>
      <c r="P4098">
        <v>11000</v>
      </c>
      <c r="Q4098" t="s">
        <v>46</v>
      </c>
      <c r="R4098">
        <v>0</v>
      </c>
      <c r="S4098">
        <v>0</v>
      </c>
      <c r="T4098">
        <v>0</v>
      </c>
      <c r="U4098" t="s">
        <v>30</v>
      </c>
    </row>
    <row r="4099" spans="1:21" x14ac:dyDescent="0.25">
      <c r="A4099">
        <v>642001</v>
      </c>
      <c r="B4099" t="s">
        <v>20</v>
      </c>
      <c r="C4099" t="s">
        <v>40</v>
      </c>
      <c r="D4099" t="s">
        <v>16</v>
      </c>
      <c r="E4099" t="s">
        <v>58</v>
      </c>
      <c r="F4099" t="s">
        <v>81</v>
      </c>
      <c r="G4099" t="s">
        <v>79</v>
      </c>
      <c r="H4099">
        <v>0.430392680185118</v>
      </c>
      <c r="I4099">
        <f t="shared" si="128"/>
        <v>430.39268018511802</v>
      </c>
      <c r="J4099" t="str">
        <f t="shared" si="129"/>
        <v>Medium</v>
      </c>
      <c r="K4099" t="s">
        <v>19</v>
      </c>
      <c r="L4099" t="s">
        <v>26</v>
      </c>
      <c r="M4099" t="s">
        <v>28</v>
      </c>
      <c r="N4099">
        <v>10238</v>
      </c>
      <c r="O4099" t="s">
        <v>52</v>
      </c>
      <c r="P4099">
        <v>12000</v>
      </c>
      <c r="Q4099" t="s">
        <v>46</v>
      </c>
      <c r="R4099">
        <v>0</v>
      </c>
      <c r="S4099">
        <v>0</v>
      </c>
      <c r="T4099">
        <v>1</v>
      </c>
      <c r="U4099" t="s">
        <v>31</v>
      </c>
    </row>
    <row r="4100" spans="1:21" x14ac:dyDescent="0.25">
      <c r="A4100">
        <v>442558</v>
      </c>
      <c r="B4100" t="s">
        <v>20</v>
      </c>
      <c r="C4100" t="s">
        <v>40</v>
      </c>
      <c r="D4100" t="s">
        <v>16</v>
      </c>
      <c r="E4100" t="s">
        <v>58</v>
      </c>
      <c r="F4100" t="s">
        <v>44</v>
      </c>
      <c r="G4100" t="s">
        <v>43</v>
      </c>
      <c r="H4100">
        <v>0.43052168690245601</v>
      </c>
      <c r="I4100">
        <f t="shared" si="128"/>
        <v>430.521686902456</v>
      </c>
      <c r="J4100" t="str">
        <f t="shared" si="129"/>
        <v>Medium</v>
      </c>
      <c r="K4100" t="s">
        <v>19</v>
      </c>
      <c r="L4100" t="s">
        <v>27</v>
      </c>
      <c r="M4100" t="s">
        <v>28</v>
      </c>
      <c r="N4100">
        <v>10238</v>
      </c>
      <c r="O4100" t="s">
        <v>52</v>
      </c>
      <c r="P4100">
        <v>12000</v>
      </c>
      <c r="Q4100" t="s">
        <v>46</v>
      </c>
      <c r="R4100">
        <v>0</v>
      </c>
      <c r="S4100">
        <v>0</v>
      </c>
      <c r="T4100">
        <v>0</v>
      </c>
      <c r="U4100" t="s">
        <v>30</v>
      </c>
    </row>
    <row r="4101" spans="1:21" x14ac:dyDescent="0.25">
      <c r="A4101">
        <v>312613</v>
      </c>
      <c r="B4101" t="s">
        <v>20</v>
      </c>
      <c r="C4101" t="s">
        <v>41</v>
      </c>
      <c r="D4101" t="s">
        <v>16</v>
      </c>
      <c r="E4101" t="s">
        <v>58</v>
      </c>
      <c r="F4101" t="s">
        <v>45</v>
      </c>
      <c r="G4101" t="s">
        <v>80</v>
      </c>
      <c r="H4101">
        <v>0.43064850997012899</v>
      </c>
      <c r="I4101">
        <f t="shared" si="128"/>
        <v>430.648509970129</v>
      </c>
      <c r="J4101" t="str">
        <f t="shared" si="129"/>
        <v>Medium</v>
      </c>
      <c r="K4101" t="s">
        <v>19</v>
      </c>
      <c r="L4101" t="s">
        <v>27</v>
      </c>
      <c r="M4101" t="s">
        <v>28</v>
      </c>
      <c r="N4101">
        <v>10238</v>
      </c>
      <c r="O4101" t="s">
        <v>52</v>
      </c>
      <c r="P4101">
        <v>12000</v>
      </c>
      <c r="Q4101" t="s">
        <v>46</v>
      </c>
      <c r="R4101">
        <v>0</v>
      </c>
      <c r="S4101">
        <v>0</v>
      </c>
      <c r="T4101">
        <v>5</v>
      </c>
      <c r="U4101" t="s">
        <v>30</v>
      </c>
    </row>
    <row r="4102" spans="1:21" x14ac:dyDescent="0.25">
      <c r="A4102">
        <v>155114</v>
      </c>
      <c r="B4102" t="s">
        <v>18</v>
      </c>
      <c r="C4102" t="s">
        <v>41</v>
      </c>
      <c r="D4102" t="s">
        <v>16</v>
      </c>
      <c r="E4102" t="s">
        <v>59</v>
      </c>
      <c r="F4102" t="s">
        <v>45</v>
      </c>
      <c r="G4102" t="s">
        <v>42</v>
      </c>
      <c r="H4102">
        <v>0.43069906833683003</v>
      </c>
      <c r="I4102">
        <f t="shared" si="128"/>
        <v>430.69906833683001</v>
      </c>
      <c r="J4102" t="str">
        <f t="shared" si="129"/>
        <v>Medium</v>
      </c>
      <c r="K4102" t="s">
        <v>19</v>
      </c>
      <c r="L4102" t="s">
        <v>27</v>
      </c>
      <c r="M4102" t="s">
        <v>28</v>
      </c>
      <c r="N4102">
        <v>10238</v>
      </c>
      <c r="O4102" t="s">
        <v>52</v>
      </c>
      <c r="P4102">
        <v>13000</v>
      </c>
      <c r="Q4102" t="s">
        <v>46</v>
      </c>
      <c r="R4102">
        <v>0</v>
      </c>
      <c r="S4102">
        <v>0</v>
      </c>
      <c r="T4102">
        <v>0</v>
      </c>
      <c r="U4102" t="s">
        <v>31</v>
      </c>
    </row>
    <row r="4103" spans="1:21" x14ac:dyDescent="0.25">
      <c r="A4103">
        <v>872398</v>
      </c>
      <c r="B4103" t="s">
        <v>18</v>
      </c>
      <c r="C4103" t="s">
        <v>40</v>
      </c>
      <c r="D4103" t="s">
        <v>16</v>
      </c>
      <c r="E4103" t="s">
        <v>59</v>
      </c>
      <c r="F4103" t="s">
        <v>45</v>
      </c>
      <c r="G4103" t="s">
        <v>80</v>
      </c>
      <c r="H4103">
        <v>0.43090333548327298</v>
      </c>
      <c r="I4103">
        <f t="shared" si="128"/>
        <v>430.903335483273</v>
      </c>
      <c r="J4103" t="str">
        <f t="shared" si="129"/>
        <v>Medium</v>
      </c>
      <c r="K4103" t="s">
        <v>19</v>
      </c>
      <c r="L4103" t="s">
        <v>26</v>
      </c>
      <c r="M4103" t="s">
        <v>29</v>
      </c>
      <c r="N4103">
        <v>32765</v>
      </c>
      <c r="O4103" t="s">
        <v>51</v>
      </c>
      <c r="P4103">
        <v>13000</v>
      </c>
      <c r="Q4103" t="s">
        <v>46</v>
      </c>
      <c r="R4103">
        <v>0</v>
      </c>
      <c r="S4103">
        <v>0</v>
      </c>
      <c r="T4103">
        <v>0</v>
      </c>
      <c r="U4103" t="s">
        <v>31</v>
      </c>
    </row>
    <row r="4104" spans="1:21" x14ac:dyDescent="0.25">
      <c r="A4104">
        <v>723433</v>
      </c>
      <c r="B4104" t="s">
        <v>15</v>
      </c>
      <c r="C4104" t="s">
        <v>40</v>
      </c>
      <c r="D4104" t="s">
        <v>16</v>
      </c>
      <c r="E4104" t="s">
        <v>58</v>
      </c>
      <c r="F4104" t="s">
        <v>44</v>
      </c>
      <c r="G4104" t="s">
        <v>43</v>
      </c>
      <c r="H4104">
        <v>0.43098032512368101</v>
      </c>
      <c r="I4104">
        <f t="shared" si="128"/>
        <v>430.98032512368098</v>
      </c>
      <c r="J4104" t="str">
        <f t="shared" si="129"/>
        <v>Medium</v>
      </c>
      <c r="K4104" t="s">
        <v>17</v>
      </c>
      <c r="L4104" t="s">
        <v>27</v>
      </c>
      <c r="M4104" t="s">
        <v>28</v>
      </c>
      <c r="N4104">
        <v>10238</v>
      </c>
      <c r="O4104" t="s">
        <v>52</v>
      </c>
      <c r="P4104">
        <v>11000</v>
      </c>
      <c r="Q4104" t="s">
        <v>46</v>
      </c>
      <c r="R4104">
        <v>0</v>
      </c>
      <c r="S4104">
        <v>0</v>
      </c>
      <c r="T4104">
        <v>2</v>
      </c>
      <c r="U4104" t="s">
        <v>30</v>
      </c>
    </row>
    <row r="4105" spans="1:21" x14ac:dyDescent="0.25">
      <c r="A4105">
        <v>237309</v>
      </c>
      <c r="B4105" t="s">
        <v>18</v>
      </c>
      <c r="C4105" t="s">
        <v>41</v>
      </c>
      <c r="D4105" t="s">
        <v>22</v>
      </c>
      <c r="E4105" t="s">
        <v>59</v>
      </c>
      <c r="F4105" t="s">
        <v>45</v>
      </c>
      <c r="G4105" t="s">
        <v>42</v>
      </c>
      <c r="H4105">
        <v>0.431011869256408</v>
      </c>
      <c r="I4105">
        <f t="shared" si="128"/>
        <v>431.01186925640798</v>
      </c>
      <c r="J4105" t="str">
        <f t="shared" si="129"/>
        <v>Medium</v>
      </c>
      <c r="K4105" t="s">
        <v>19</v>
      </c>
      <c r="L4105" t="s">
        <v>27</v>
      </c>
      <c r="M4105" t="s">
        <v>28</v>
      </c>
      <c r="N4105">
        <v>32765</v>
      </c>
      <c r="O4105" t="s">
        <v>51</v>
      </c>
      <c r="P4105">
        <v>8000</v>
      </c>
      <c r="Q4105" t="s">
        <v>46</v>
      </c>
      <c r="R4105">
        <v>0</v>
      </c>
      <c r="S4105">
        <v>0</v>
      </c>
      <c r="T4105">
        <v>0</v>
      </c>
      <c r="U4105" t="s">
        <v>31</v>
      </c>
    </row>
    <row r="4106" spans="1:21" x14ac:dyDescent="0.25">
      <c r="A4106">
        <v>283169</v>
      </c>
      <c r="B4106" t="s">
        <v>18</v>
      </c>
      <c r="C4106" t="s">
        <v>41</v>
      </c>
      <c r="D4106" t="s">
        <v>16</v>
      </c>
      <c r="E4106" t="s">
        <v>59</v>
      </c>
      <c r="F4106" t="s">
        <v>45</v>
      </c>
      <c r="G4106" t="s">
        <v>79</v>
      </c>
      <c r="H4106">
        <v>0.43107933364001599</v>
      </c>
      <c r="I4106">
        <f t="shared" si="128"/>
        <v>431.07933364001599</v>
      </c>
      <c r="J4106" t="str">
        <f t="shared" si="129"/>
        <v>Medium</v>
      </c>
      <c r="K4106" t="s">
        <v>19</v>
      </c>
      <c r="L4106" t="s">
        <v>27</v>
      </c>
      <c r="M4106" t="s">
        <v>28</v>
      </c>
      <c r="N4106">
        <v>32765</v>
      </c>
      <c r="O4106" t="s">
        <v>51</v>
      </c>
      <c r="P4106">
        <v>12000</v>
      </c>
      <c r="Q4106" t="s">
        <v>46</v>
      </c>
      <c r="R4106">
        <v>0</v>
      </c>
      <c r="S4106">
        <v>0</v>
      </c>
      <c r="T4106">
        <v>0</v>
      </c>
      <c r="U4106" t="s">
        <v>31</v>
      </c>
    </row>
    <row r="4107" spans="1:21" x14ac:dyDescent="0.25">
      <c r="A4107">
        <v>117561</v>
      </c>
      <c r="B4107" t="s">
        <v>20</v>
      </c>
      <c r="C4107" t="s">
        <v>41</v>
      </c>
      <c r="D4107" t="s">
        <v>16</v>
      </c>
      <c r="E4107" t="s">
        <v>58</v>
      </c>
      <c r="F4107" t="s">
        <v>44</v>
      </c>
      <c r="G4107" t="s">
        <v>42</v>
      </c>
      <c r="H4107">
        <v>0.43110916614658201</v>
      </c>
      <c r="I4107">
        <f t="shared" si="128"/>
        <v>431.10916614658203</v>
      </c>
      <c r="J4107" t="str">
        <f t="shared" si="129"/>
        <v>Medium</v>
      </c>
      <c r="K4107" t="s">
        <v>19</v>
      </c>
      <c r="L4107" t="s">
        <v>27</v>
      </c>
      <c r="M4107" t="s">
        <v>28</v>
      </c>
      <c r="N4107">
        <v>10238</v>
      </c>
      <c r="O4107" t="s">
        <v>52</v>
      </c>
      <c r="P4107">
        <v>13000</v>
      </c>
      <c r="Q4107" t="s">
        <v>46</v>
      </c>
      <c r="R4107">
        <v>1</v>
      </c>
      <c r="S4107">
        <v>0</v>
      </c>
      <c r="T4107">
        <v>1</v>
      </c>
      <c r="U4107" t="s">
        <v>30</v>
      </c>
    </row>
    <row r="4108" spans="1:21" x14ac:dyDescent="0.25">
      <c r="A4108">
        <v>667341</v>
      </c>
      <c r="B4108" t="s">
        <v>18</v>
      </c>
      <c r="C4108" t="s">
        <v>41</v>
      </c>
      <c r="D4108" t="s">
        <v>16</v>
      </c>
      <c r="E4108" t="s">
        <v>59</v>
      </c>
      <c r="F4108" t="s">
        <v>44</v>
      </c>
      <c r="G4108" t="s">
        <v>79</v>
      </c>
      <c r="H4108">
        <v>0.431177855086253</v>
      </c>
      <c r="I4108">
        <f t="shared" si="128"/>
        <v>431.17785508625298</v>
      </c>
      <c r="J4108" t="str">
        <f t="shared" si="129"/>
        <v>Medium</v>
      </c>
      <c r="K4108" t="s">
        <v>17</v>
      </c>
      <c r="L4108" t="s">
        <v>26</v>
      </c>
      <c r="M4108" t="s">
        <v>29</v>
      </c>
      <c r="N4108">
        <v>10238</v>
      </c>
      <c r="O4108" t="s">
        <v>52</v>
      </c>
      <c r="P4108">
        <v>16000</v>
      </c>
      <c r="Q4108" t="s">
        <v>46</v>
      </c>
      <c r="R4108">
        <v>0</v>
      </c>
      <c r="S4108">
        <v>0</v>
      </c>
      <c r="T4108">
        <v>0</v>
      </c>
      <c r="U4108" t="s">
        <v>30</v>
      </c>
    </row>
    <row r="4109" spans="1:21" x14ac:dyDescent="0.25">
      <c r="A4109">
        <v>88259</v>
      </c>
      <c r="B4109" t="s">
        <v>20</v>
      </c>
      <c r="C4109" t="s">
        <v>40</v>
      </c>
      <c r="D4109" t="s">
        <v>16</v>
      </c>
      <c r="E4109" t="s">
        <v>58</v>
      </c>
      <c r="F4109" t="s">
        <v>44</v>
      </c>
      <c r="G4109" t="s">
        <v>80</v>
      </c>
      <c r="H4109">
        <v>0.43123617790589902</v>
      </c>
      <c r="I4109">
        <f t="shared" si="128"/>
        <v>431.23617790589901</v>
      </c>
      <c r="J4109" t="str">
        <f t="shared" si="129"/>
        <v>Medium</v>
      </c>
      <c r="K4109" t="s">
        <v>19</v>
      </c>
      <c r="L4109" t="s">
        <v>26</v>
      </c>
      <c r="M4109" t="s">
        <v>29</v>
      </c>
      <c r="N4109">
        <v>10238</v>
      </c>
      <c r="O4109" t="s">
        <v>52</v>
      </c>
      <c r="P4109">
        <v>13000</v>
      </c>
      <c r="Q4109" t="s">
        <v>46</v>
      </c>
      <c r="R4109">
        <v>1</v>
      </c>
      <c r="S4109">
        <v>0</v>
      </c>
      <c r="T4109">
        <v>0</v>
      </c>
      <c r="U4109" t="s">
        <v>31</v>
      </c>
    </row>
    <row r="4110" spans="1:21" x14ac:dyDescent="0.25">
      <c r="A4110">
        <v>577297</v>
      </c>
      <c r="B4110" t="s">
        <v>20</v>
      </c>
      <c r="C4110" t="s">
        <v>40</v>
      </c>
      <c r="D4110" t="s">
        <v>16</v>
      </c>
      <c r="E4110" t="s">
        <v>59</v>
      </c>
      <c r="F4110" t="s">
        <v>44</v>
      </c>
      <c r="G4110" t="s">
        <v>42</v>
      </c>
      <c r="H4110">
        <v>0.43124217902555101</v>
      </c>
      <c r="I4110">
        <f t="shared" si="128"/>
        <v>431.24217902555102</v>
      </c>
      <c r="J4110" t="str">
        <f t="shared" si="129"/>
        <v>Medium</v>
      </c>
      <c r="K4110" t="s">
        <v>19</v>
      </c>
      <c r="L4110" t="s">
        <v>26</v>
      </c>
      <c r="M4110" t="s">
        <v>28</v>
      </c>
      <c r="N4110">
        <v>10238</v>
      </c>
      <c r="O4110" t="s">
        <v>52</v>
      </c>
      <c r="P4110">
        <v>12000</v>
      </c>
      <c r="Q4110" t="s">
        <v>46</v>
      </c>
      <c r="R4110">
        <v>0</v>
      </c>
      <c r="S4110">
        <v>0</v>
      </c>
      <c r="T4110">
        <v>0</v>
      </c>
      <c r="U4110" t="s">
        <v>30</v>
      </c>
    </row>
    <row r="4111" spans="1:21" x14ac:dyDescent="0.25">
      <c r="A4111">
        <v>956324</v>
      </c>
      <c r="B4111" t="s">
        <v>18</v>
      </c>
      <c r="C4111" t="s">
        <v>40</v>
      </c>
      <c r="D4111" t="s">
        <v>16</v>
      </c>
      <c r="E4111" t="s">
        <v>59</v>
      </c>
      <c r="F4111" t="s">
        <v>81</v>
      </c>
      <c r="G4111" t="s">
        <v>79</v>
      </c>
      <c r="H4111">
        <v>0.431353416143122</v>
      </c>
      <c r="I4111">
        <f t="shared" si="128"/>
        <v>431.35341614312199</v>
      </c>
      <c r="J4111" t="str">
        <f t="shared" si="129"/>
        <v>Medium</v>
      </c>
      <c r="K4111" t="s">
        <v>19</v>
      </c>
      <c r="L4111" t="s">
        <v>26</v>
      </c>
      <c r="M4111" t="s">
        <v>29</v>
      </c>
      <c r="N4111">
        <v>10238</v>
      </c>
      <c r="O4111" t="s">
        <v>52</v>
      </c>
      <c r="P4111">
        <v>14000</v>
      </c>
      <c r="Q4111" t="s">
        <v>46</v>
      </c>
      <c r="R4111">
        <v>0</v>
      </c>
      <c r="S4111">
        <v>0</v>
      </c>
      <c r="T4111">
        <v>0</v>
      </c>
      <c r="U4111" t="s">
        <v>31</v>
      </c>
    </row>
    <row r="4112" spans="1:21" x14ac:dyDescent="0.25">
      <c r="A4112">
        <v>38823</v>
      </c>
      <c r="B4112" t="s">
        <v>18</v>
      </c>
      <c r="C4112" t="s">
        <v>41</v>
      </c>
      <c r="D4112" t="s">
        <v>16</v>
      </c>
      <c r="E4112" t="s">
        <v>59</v>
      </c>
      <c r="F4112" t="s">
        <v>81</v>
      </c>
      <c r="G4112" t="s">
        <v>79</v>
      </c>
      <c r="H4112">
        <v>0.43140234072501699</v>
      </c>
      <c r="I4112">
        <f t="shared" si="128"/>
        <v>431.40234072501698</v>
      </c>
      <c r="J4112" t="str">
        <f t="shared" si="129"/>
        <v>Medium</v>
      </c>
      <c r="K4112" t="s">
        <v>19</v>
      </c>
      <c r="L4112" t="s">
        <v>26</v>
      </c>
      <c r="M4112" t="s">
        <v>29</v>
      </c>
      <c r="N4112">
        <v>32765</v>
      </c>
      <c r="O4112" t="s">
        <v>51</v>
      </c>
      <c r="P4112">
        <v>14000</v>
      </c>
      <c r="Q4112" t="s">
        <v>46</v>
      </c>
      <c r="R4112">
        <v>0</v>
      </c>
      <c r="S4112">
        <v>0</v>
      </c>
      <c r="T4112">
        <v>0</v>
      </c>
      <c r="U4112" t="s">
        <v>31</v>
      </c>
    </row>
    <row r="4113" spans="1:21" x14ac:dyDescent="0.25">
      <c r="A4113">
        <v>579072</v>
      </c>
      <c r="B4113" t="s">
        <v>21</v>
      </c>
      <c r="C4113" t="s">
        <v>40</v>
      </c>
      <c r="D4113" t="s">
        <v>16</v>
      </c>
      <c r="E4113" t="s">
        <v>58</v>
      </c>
      <c r="F4113" t="s">
        <v>44</v>
      </c>
      <c r="G4113" t="s">
        <v>80</v>
      </c>
      <c r="H4113">
        <v>0.43150687719255099</v>
      </c>
      <c r="I4113">
        <f t="shared" si="128"/>
        <v>431.50687719255097</v>
      </c>
      <c r="J4113" t="str">
        <f t="shared" si="129"/>
        <v>Medium</v>
      </c>
      <c r="K4113" t="s">
        <v>19</v>
      </c>
      <c r="L4113" t="s">
        <v>27</v>
      </c>
      <c r="M4113" t="s">
        <v>28</v>
      </c>
      <c r="N4113">
        <v>92101</v>
      </c>
      <c r="O4113" t="s">
        <v>53</v>
      </c>
      <c r="P4113">
        <v>15000</v>
      </c>
      <c r="Q4113" t="s">
        <v>46</v>
      </c>
      <c r="R4113">
        <v>0</v>
      </c>
      <c r="S4113">
        <v>0</v>
      </c>
      <c r="T4113">
        <v>0</v>
      </c>
      <c r="U4113" t="s">
        <v>31</v>
      </c>
    </row>
    <row r="4114" spans="1:21" x14ac:dyDescent="0.25">
      <c r="A4114">
        <v>112301</v>
      </c>
      <c r="B4114" t="s">
        <v>20</v>
      </c>
      <c r="C4114" t="s">
        <v>41</v>
      </c>
      <c r="D4114" t="s">
        <v>16</v>
      </c>
      <c r="E4114" t="s">
        <v>59</v>
      </c>
      <c r="F4114" t="s">
        <v>81</v>
      </c>
      <c r="G4114" t="s">
        <v>42</v>
      </c>
      <c r="H4114">
        <v>0.43151023166234698</v>
      </c>
      <c r="I4114">
        <f t="shared" si="128"/>
        <v>431.510231662347</v>
      </c>
      <c r="J4114" t="str">
        <f t="shared" si="129"/>
        <v>Medium</v>
      </c>
      <c r="K4114" t="s">
        <v>19</v>
      </c>
      <c r="L4114" t="s">
        <v>27</v>
      </c>
      <c r="M4114" t="s">
        <v>29</v>
      </c>
      <c r="N4114">
        <v>10238</v>
      </c>
      <c r="O4114" t="s">
        <v>52</v>
      </c>
      <c r="P4114">
        <v>12000</v>
      </c>
      <c r="Q4114" t="s">
        <v>46</v>
      </c>
      <c r="R4114">
        <v>0</v>
      </c>
      <c r="S4114">
        <v>0</v>
      </c>
      <c r="T4114">
        <v>0</v>
      </c>
      <c r="U4114" t="s">
        <v>30</v>
      </c>
    </row>
    <row r="4115" spans="1:21" x14ac:dyDescent="0.25">
      <c r="A4115">
        <v>673857</v>
      </c>
      <c r="B4115" t="s">
        <v>18</v>
      </c>
      <c r="C4115" t="s">
        <v>41</v>
      </c>
      <c r="D4115" t="s">
        <v>16</v>
      </c>
      <c r="E4115" t="s">
        <v>59</v>
      </c>
      <c r="F4115" t="s">
        <v>44</v>
      </c>
      <c r="G4115" t="s">
        <v>79</v>
      </c>
      <c r="H4115">
        <v>0.43156146816730001</v>
      </c>
      <c r="I4115">
        <f t="shared" si="128"/>
        <v>431.56146816730001</v>
      </c>
      <c r="J4115" t="str">
        <f t="shared" si="129"/>
        <v>Medium</v>
      </c>
      <c r="K4115" t="s">
        <v>19</v>
      </c>
      <c r="L4115" t="s">
        <v>26</v>
      </c>
      <c r="M4115" t="s">
        <v>29</v>
      </c>
      <c r="N4115">
        <v>10238</v>
      </c>
      <c r="O4115" t="s">
        <v>52</v>
      </c>
      <c r="P4115">
        <v>14000</v>
      </c>
      <c r="Q4115" t="s">
        <v>46</v>
      </c>
      <c r="R4115">
        <v>0</v>
      </c>
      <c r="S4115">
        <v>0</v>
      </c>
      <c r="T4115">
        <v>0</v>
      </c>
      <c r="U4115" t="s">
        <v>31</v>
      </c>
    </row>
    <row r="4116" spans="1:21" x14ac:dyDescent="0.25">
      <c r="A4116">
        <v>101839</v>
      </c>
      <c r="B4116" t="s">
        <v>18</v>
      </c>
      <c r="C4116" t="s">
        <v>40</v>
      </c>
      <c r="D4116" t="s">
        <v>16</v>
      </c>
      <c r="E4116" t="s">
        <v>59</v>
      </c>
      <c r="F4116" t="s">
        <v>44</v>
      </c>
      <c r="G4116" t="s">
        <v>42</v>
      </c>
      <c r="H4116">
        <v>0.43159471943184602</v>
      </c>
      <c r="I4116">
        <f t="shared" si="128"/>
        <v>431.59471943184604</v>
      </c>
      <c r="J4116" t="str">
        <f t="shared" si="129"/>
        <v>Medium</v>
      </c>
      <c r="K4116" t="s">
        <v>19</v>
      </c>
      <c r="L4116" t="s">
        <v>26</v>
      </c>
      <c r="M4116" t="s">
        <v>29</v>
      </c>
      <c r="N4116">
        <v>32765</v>
      </c>
      <c r="O4116" t="s">
        <v>51</v>
      </c>
      <c r="P4116">
        <v>10000</v>
      </c>
      <c r="Q4116" t="s">
        <v>46</v>
      </c>
      <c r="R4116">
        <v>0</v>
      </c>
      <c r="S4116">
        <v>0</v>
      </c>
      <c r="T4116">
        <v>0</v>
      </c>
      <c r="U4116" t="s">
        <v>31</v>
      </c>
    </row>
    <row r="4117" spans="1:21" x14ac:dyDescent="0.25">
      <c r="A4117">
        <v>382705</v>
      </c>
      <c r="B4117" t="s">
        <v>18</v>
      </c>
      <c r="C4117" t="s">
        <v>40</v>
      </c>
      <c r="D4117" t="s">
        <v>16</v>
      </c>
      <c r="E4117" t="s">
        <v>59</v>
      </c>
      <c r="F4117" t="s">
        <v>45</v>
      </c>
      <c r="G4117" t="s">
        <v>43</v>
      </c>
      <c r="H4117">
        <v>0.43161943425240301</v>
      </c>
      <c r="I4117">
        <f t="shared" si="128"/>
        <v>431.61943425240304</v>
      </c>
      <c r="J4117" t="str">
        <f t="shared" si="129"/>
        <v>Medium</v>
      </c>
      <c r="K4117" t="s">
        <v>17</v>
      </c>
      <c r="L4117" t="s">
        <v>26</v>
      </c>
      <c r="M4117" t="s">
        <v>28</v>
      </c>
      <c r="N4117">
        <v>10238</v>
      </c>
      <c r="O4117" t="s">
        <v>52</v>
      </c>
      <c r="P4117">
        <v>11000</v>
      </c>
      <c r="Q4117" t="s">
        <v>46</v>
      </c>
      <c r="R4117">
        <v>0</v>
      </c>
      <c r="S4117">
        <v>0</v>
      </c>
      <c r="T4117">
        <v>0</v>
      </c>
      <c r="U4117" t="s">
        <v>30</v>
      </c>
    </row>
    <row r="4118" spans="1:21" x14ac:dyDescent="0.25">
      <c r="A4118">
        <v>81923</v>
      </c>
      <c r="B4118" t="s">
        <v>21</v>
      </c>
      <c r="C4118" t="s">
        <v>40</v>
      </c>
      <c r="D4118" t="s">
        <v>16</v>
      </c>
      <c r="E4118" t="s">
        <v>57</v>
      </c>
      <c r="F4118" t="s">
        <v>44</v>
      </c>
      <c r="G4118" t="s">
        <v>43</v>
      </c>
      <c r="H4118">
        <v>0.43168158609231699</v>
      </c>
      <c r="I4118">
        <f t="shared" si="128"/>
        <v>431.68158609231699</v>
      </c>
      <c r="J4118" t="str">
        <f t="shared" si="129"/>
        <v>Medium</v>
      </c>
      <c r="K4118" t="s">
        <v>19</v>
      </c>
      <c r="L4118" t="s">
        <v>27</v>
      </c>
      <c r="M4118" t="s">
        <v>28</v>
      </c>
      <c r="N4118">
        <v>10238</v>
      </c>
      <c r="O4118" t="s">
        <v>52</v>
      </c>
      <c r="P4118">
        <v>13000</v>
      </c>
      <c r="Q4118" t="s">
        <v>46</v>
      </c>
      <c r="R4118">
        <v>0</v>
      </c>
      <c r="S4118">
        <v>0</v>
      </c>
      <c r="T4118">
        <v>3</v>
      </c>
      <c r="U4118" t="s">
        <v>30</v>
      </c>
    </row>
    <row r="4119" spans="1:21" x14ac:dyDescent="0.25">
      <c r="A4119">
        <v>487355</v>
      </c>
      <c r="B4119" t="s">
        <v>21</v>
      </c>
      <c r="C4119" t="s">
        <v>41</v>
      </c>
      <c r="D4119" t="s">
        <v>16</v>
      </c>
      <c r="E4119" t="s">
        <v>59</v>
      </c>
      <c r="F4119" t="s">
        <v>44</v>
      </c>
      <c r="G4119" t="s">
        <v>42</v>
      </c>
      <c r="H4119">
        <v>0.43170041179686802</v>
      </c>
      <c r="I4119">
        <f t="shared" si="128"/>
        <v>431.70041179686802</v>
      </c>
      <c r="J4119" t="str">
        <f t="shared" si="129"/>
        <v>Medium</v>
      </c>
      <c r="K4119" t="s">
        <v>19</v>
      </c>
      <c r="L4119" t="s">
        <v>26</v>
      </c>
      <c r="M4119" t="s">
        <v>28</v>
      </c>
      <c r="N4119">
        <v>10238</v>
      </c>
      <c r="O4119" t="s">
        <v>52</v>
      </c>
      <c r="P4119">
        <v>10000</v>
      </c>
      <c r="Q4119" t="s">
        <v>46</v>
      </c>
      <c r="R4119">
        <v>0</v>
      </c>
      <c r="S4119">
        <v>0</v>
      </c>
      <c r="T4119">
        <v>0</v>
      </c>
      <c r="U4119" t="s">
        <v>31</v>
      </c>
    </row>
    <row r="4120" spans="1:21" x14ac:dyDescent="0.25">
      <c r="A4120">
        <v>443940</v>
      </c>
      <c r="B4120" t="s">
        <v>20</v>
      </c>
      <c r="C4120" t="s">
        <v>40</v>
      </c>
      <c r="D4120" t="s">
        <v>16</v>
      </c>
      <c r="E4120" t="s">
        <v>58</v>
      </c>
      <c r="F4120" t="s">
        <v>81</v>
      </c>
      <c r="G4120" t="s">
        <v>42</v>
      </c>
      <c r="H4120">
        <v>0.43172798034494198</v>
      </c>
      <c r="I4120">
        <f t="shared" si="128"/>
        <v>431.72798034494195</v>
      </c>
      <c r="J4120" t="str">
        <f t="shared" si="129"/>
        <v>Medium</v>
      </c>
      <c r="K4120" t="s">
        <v>19</v>
      </c>
      <c r="L4120" t="s">
        <v>27</v>
      </c>
      <c r="M4120" t="s">
        <v>28</v>
      </c>
      <c r="N4120">
        <v>10238</v>
      </c>
      <c r="O4120" t="s">
        <v>52</v>
      </c>
      <c r="P4120">
        <v>13000</v>
      </c>
      <c r="Q4120" t="s">
        <v>46</v>
      </c>
      <c r="R4120">
        <v>0</v>
      </c>
      <c r="S4120">
        <v>0</v>
      </c>
      <c r="T4120">
        <v>0</v>
      </c>
      <c r="U4120" t="s">
        <v>30</v>
      </c>
    </row>
    <row r="4121" spans="1:21" x14ac:dyDescent="0.25">
      <c r="A4121">
        <v>496530</v>
      </c>
      <c r="B4121" t="s">
        <v>21</v>
      </c>
      <c r="C4121" t="s">
        <v>40</v>
      </c>
      <c r="D4121" t="s">
        <v>16</v>
      </c>
      <c r="E4121" t="s">
        <v>57</v>
      </c>
      <c r="F4121" t="s">
        <v>45</v>
      </c>
      <c r="G4121" t="s">
        <v>43</v>
      </c>
      <c r="H4121">
        <v>0.43174912972892698</v>
      </c>
      <c r="I4121">
        <f t="shared" si="128"/>
        <v>431.74912972892696</v>
      </c>
      <c r="J4121" t="str">
        <f t="shared" si="129"/>
        <v>Medium</v>
      </c>
      <c r="K4121" t="s">
        <v>17</v>
      </c>
      <c r="L4121" t="s">
        <v>26</v>
      </c>
      <c r="M4121" t="s">
        <v>29</v>
      </c>
      <c r="N4121">
        <v>10238</v>
      </c>
      <c r="O4121" t="s">
        <v>52</v>
      </c>
      <c r="P4121">
        <v>16000</v>
      </c>
      <c r="Q4121" t="s">
        <v>46</v>
      </c>
      <c r="R4121">
        <v>0</v>
      </c>
      <c r="S4121">
        <v>0</v>
      </c>
      <c r="T4121">
        <v>1</v>
      </c>
      <c r="U4121" t="s">
        <v>30</v>
      </c>
    </row>
    <row r="4122" spans="1:21" x14ac:dyDescent="0.25">
      <c r="A4122">
        <v>601107</v>
      </c>
      <c r="B4122" t="s">
        <v>20</v>
      </c>
      <c r="C4122" t="s">
        <v>41</v>
      </c>
      <c r="D4122" t="s">
        <v>16</v>
      </c>
      <c r="E4122" t="s">
        <v>58</v>
      </c>
      <c r="F4122" t="s">
        <v>44</v>
      </c>
      <c r="G4122" t="s">
        <v>42</v>
      </c>
      <c r="H4122">
        <v>0.43180239870091802</v>
      </c>
      <c r="I4122">
        <f t="shared" si="128"/>
        <v>431.80239870091805</v>
      </c>
      <c r="J4122" t="str">
        <f t="shared" si="129"/>
        <v>Medium</v>
      </c>
      <c r="K4122" t="s">
        <v>19</v>
      </c>
      <c r="L4122" t="s">
        <v>26</v>
      </c>
      <c r="M4122" t="s">
        <v>28</v>
      </c>
      <c r="N4122">
        <v>32765</v>
      </c>
      <c r="O4122" t="s">
        <v>51</v>
      </c>
      <c r="P4122">
        <v>12000</v>
      </c>
      <c r="Q4122" t="s">
        <v>47</v>
      </c>
      <c r="R4122">
        <v>0</v>
      </c>
      <c r="S4122">
        <v>0</v>
      </c>
      <c r="T4122">
        <v>2</v>
      </c>
      <c r="U4122" t="s">
        <v>31</v>
      </c>
    </row>
    <row r="4123" spans="1:21" x14ac:dyDescent="0.25">
      <c r="A4123">
        <v>344762</v>
      </c>
      <c r="B4123" t="s">
        <v>20</v>
      </c>
      <c r="C4123" t="s">
        <v>41</v>
      </c>
      <c r="D4123" t="s">
        <v>16</v>
      </c>
      <c r="E4123" t="s">
        <v>58</v>
      </c>
      <c r="F4123" t="s">
        <v>44</v>
      </c>
      <c r="G4123" t="s">
        <v>80</v>
      </c>
      <c r="H4123">
        <v>0.43188166962923502</v>
      </c>
      <c r="I4123">
        <f t="shared" si="128"/>
        <v>431.88166962923503</v>
      </c>
      <c r="J4123" t="str">
        <f t="shared" si="129"/>
        <v>Medium</v>
      </c>
      <c r="K4123" t="s">
        <v>19</v>
      </c>
      <c r="L4123" t="s">
        <v>26</v>
      </c>
      <c r="M4123" t="s">
        <v>29</v>
      </c>
      <c r="N4123">
        <v>10238</v>
      </c>
      <c r="O4123" t="s">
        <v>52</v>
      </c>
      <c r="P4123">
        <v>15000</v>
      </c>
      <c r="Q4123" t="s">
        <v>46</v>
      </c>
      <c r="R4123">
        <v>0</v>
      </c>
      <c r="S4123">
        <v>0</v>
      </c>
      <c r="T4123">
        <v>1</v>
      </c>
      <c r="U4123" t="s">
        <v>31</v>
      </c>
    </row>
    <row r="4124" spans="1:21" x14ac:dyDescent="0.25">
      <c r="A4124">
        <v>273754</v>
      </c>
      <c r="B4124" t="s">
        <v>18</v>
      </c>
      <c r="C4124" t="s">
        <v>41</v>
      </c>
      <c r="D4124" t="s">
        <v>22</v>
      </c>
      <c r="E4124" t="s">
        <v>59</v>
      </c>
      <c r="F4124" t="s">
        <v>44</v>
      </c>
      <c r="G4124" t="s">
        <v>42</v>
      </c>
      <c r="H4124">
        <v>0.43193430024827401</v>
      </c>
      <c r="I4124">
        <f t="shared" si="128"/>
        <v>431.93430024827398</v>
      </c>
      <c r="J4124" t="str">
        <f t="shared" si="129"/>
        <v>Medium</v>
      </c>
      <c r="K4124" t="s">
        <v>19</v>
      </c>
      <c r="L4124" t="s">
        <v>27</v>
      </c>
      <c r="M4124" t="s">
        <v>29</v>
      </c>
      <c r="N4124">
        <v>10238</v>
      </c>
      <c r="O4124" t="s">
        <v>52</v>
      </c>
      <c r="P4124">
        <v>13000</v>
      </c>
      <c r="Q4124" t="s">
        <v>46</v>
      </c>
      <c r="R4124">
        <v>0</v>
      </c>
      <c r="S4124">
        <v>0</v>
      </c>
      <c r="T4124">
        <v>0</v>
      </c>
      <c r="U4124" t="s">
        <v>31</v>
      </c>
    </row>
    <row r="4125" spans="1:21" x14ac:dyDescent="0.25">
      <c r="A4125">
        <v>124495</v>
      </c>
      <c r="B4125" t="s">
        <v>18</v>
      </c>
      <c r="C4125" t="s">
        <v>40</v>
      </c>
      <c r="D4125" t="s">
        <v>16</v>
      </c>
      <c r="E4125" t="s">
        <v>59</v>
      </c>
      <c r="F4125" t="s">
        <v>45</v>
      </c>
      <c r="G4125" t="s">
        <v>79</v>
      </c>
      <c r="H4125">
        <v>0.43200154471762298</v>
      </c>
      <c r="I4125">
        <f t="shared" si="128"/>
        <v>432.00154471762295</v>
      </c>
      <c r="J4125" t="str">
        <f t="shared" si="129"/>
        <v>Medium</v>
      </c>
      <c r="K4125" t="s">
        <v>19</v>
      </c>
      <c r="L4125" t="s">
        <v>26</v>
      </c>
      <c r="M4125" t="s">
        <v>29</v>
      </c>
      <c r="N4125">
        <v>10238</v>
      </c>
      <c r="O4125" t="s">
        <v>52</v>
      </c>
      <c r="P4125">
        <v>16000</v>
      </c>
      <c r="Q4125" t="s">
        <v>46</v>
      </c>
      <c r="R4125">
        <v>0</v>
      </c>
      <c r="S4125">
        <v>0</v>
      </c>
      <c r="T4125">
        <v>0</v>
      </c>
      <c r="U4125" t="s">
        <v>31</v>
      </c>
    </row>
    <row r="4126" spans="1:21" x14ac:dyDescent="0.25">
      <c r="A4126">
        <v>997007</v>
      </c>
      <c r="B4126" t="s">
        <v>18</v>
      </c>
      <c r="C4126" t="s">
        <v>40</v>
      </c>
      <c r="D4126" t="s">
        <v>16</v>
      </c>
      <c r="E4126" t="s">
        <v>59</v>
      </c>
      <c r="F4126" t="s">
        <v>81</v>
      </c>
      <c r="G4126" t="s">
        <v>79</v>
      </c>
      <c r="H4126">
        <v>0.43208003797842698</v>
      </c>
      <c r="I4126">
        <f t="shared" si="128"/>
        <v>432.08003797842696</v>
      </c>
      <c r="J4126" t="str">
        <f t="shared" si="129"/>
        <v>Medium</v>
      </c>
      <c r="K4126" t="s">
        <v>17</v>
      </c>
      <c r="L4126" t="s">
        <v>26</v>
      </c>
      <c r="M4126" t="s">
        <v>29</v>
      </c>
      <c r="N4126">
        <v>10238</v>
      </c>
      <c r="O4126" t="s">
        <v>52</v>
      </c>
      <c r="P4126">
        <v>12000</v>
      </c>
      <c r="Q4126" t="s">
        <v>46</v>
      </c>
      <c r="R4126">
        <v>0</v>
      </c>
      <c r="S4126">
        <v>0</v>
      </c>
      <c r="T4126">
        <v>0</v>
      </c>
      <c r="U4126" t="s">
        <v>31</v>
      </c>
    </row>
    <row r="4127" spans="1:21" x14ac:dyDescent="0.25">
      <c r="A4127">
        <v>277895</v>
      </c>
      <c r="B4127" t="s">
        <v>20</v>
      </c>
      <c r="C4127" t="s">
        <v>41</v>
      </c>
      <c r="D4127" t="s">
        <v>16</v>
      </c>
      <c r="E4127" t="s">
        <v>58</v>
      </c>
      <c r="F4127" t="s">
        <v>44</v>
      </c>
      <c r="G4127" t="s">
        <v>79</v>
      </c>
      <c r="H4127">
        <v>0.43210658152673997</v>
      </c>
      <c r="I4127">
        <f t="shared" si="128"/>
        <v>432.10658152674</v>
      </c>
      <c r="J4127" t="str">
        <f t="shared" si="129"/>
        <v>Medium</v>
      </c>
      <c r="K4127" t="s">
        <v>19</v>
      </c>
      <c r="L4127" t="s">
        <v>26</v>
      </c>
      <c r="M4127" t="s">
        <v>28</v>
      </c>
      <c r="N4127">
        <v>10238</v>
      </c>
      <c r="O4127" t="s">
        <v>52</v>
      </c>
      <c r="P4127">
        <v>18000</v>
      </c>
      <c r="Q4127" t="s">
        <v>46</v>
      </c>
      <c r="R4127">
        <v>1</v>
      </c>
      <c r="S4127">
        <v>0</v>
      </c>
      <c r="T4127">
        <v>1</v>
      </c>
      <c r="U4127" t="s">
        <v>31</v>
      </c>
    </row>
    <row r="4128" spans="1:21" x14ac:dyDescent="0.25">
      <c r="A4128">
        <v>990504</v>
      </c>
      <c r="B4128" t="s">
        <v>21</v>
      </c>
      <c r="C4128" t="s">
        <v>41</v>
      </c>
      <c r="D4128" t="s">
        <v>16</v>
      </c>
      <c r="E4128" t="s">
        <v>59</v>
      </c>
      <c r="F4128" t="s">
        <v>81</v>
      </c>
      <c r="G4128" t="s">
        <v>80</v>
      </c>
      <c r="H4128">
        <v>0.432130058360438</v>
      </c>
      <c r="I4128">
        <f t="shared" si="128"/>
        <v>432.130058360438</v>
      </c>
      <c r="J4128" t="str">
        <f t="shared" si="129"/>
        <v>Medium</v>
      </c>
      <c r="K4128" t="s">
        <v>19</v>
      </c>
      <c r="L4128" t="s">
        <v>27</v>
      </c>
      <c r="M4128" t="s">
        <v>28</v>
      </c>
      <c r="N4128">
        <v>10238</v>
      </c>
      <c r="O4128" t="s">
        <v>52</v>
      </c>
      <c r="P4128">
        <v>13000</v>
      </c>
      <c r="Q4128" t="s">
        <v>46</v>
      </c>
      <c r="R4128">
        <v>0</v>
      </c>
      <c r="S4128">
        <v>0</v>
      </c>
      <c r="T4128">
        <v>0</v>
      </c>
      <c r="U4128" t="s">
        <v>31</v>
      </c>
    </row>
    <row r="4129" spans="1:21" x14ac:dyDescent="0.25">
      <c r="A4129">
        <v>533949</v>
      </c>
      <c r="B4129" t="s">
        <v>21</v>
      </c>
      <c r="C4129" t="s">
        <v>41</v>
      </c>
      <c r="D4129" t="s">
        <v>16</v>
      </c>
      <c r="E4129" t="s">
        <v>58</v>
      </c>
      <c r="F4129" t="s">
        <v>44</v>
      </c>
      <c r="G4129" t="s">
        <v>80</v>
      </c>
      <c r="H4129">
        <v>0.43230393039748399</v>
      </c>
      <c r="I4129">
        <f t="shared" si="128"/>
        <v>432.30393039748401</v>
      </c>
      <c r="J4129" t="str">
        <f t="shared" si="129"/>
        <v>Medium</v>
      </c>
      <c r="K4129" t="s">
        <v>19</v>
      </c>
      <c r="L4129" t="s">
        <v>26</v>
      </c>
      <c r="M4129" t="s">
        <v>28</v>
      </c>
      <c r="N4129">
        <v>10238</v>
      </c>
      <c r="O4129" t="s">
        <v>52</v>
      </c>
      <c r="P4129">
        <v>10000</v>
      </c>
      <c r="Q4129" t="s">
        <v>47</v>
      </c>
      <c r="R4129">
        <v>0</v>
      </c>
      <c r="S4129">
        <v>0</v>
      </c>
      <c r="T4129">
        <v>0</v>
      </c>
      <c r="U4129" t="s">
        <v>30</v>
      </c>
    </row>
    <row r="4130" spans="1:21" x14ac:dyDescent="0.25">
      <c r="A4130">
        <v>959979</v>
      </c>
      <c r="B4130" t="s">
        <v>15</v>
      </c>
      <c r="C4130" t="s">
        <v>40</v>
      </c>
      <c r="D4130" t="s">
        <v>16</v>
      </c>
      <c r="E4130" t="s">
        <v>59</v>
      </c>
      <c r="F4130" t="s">
        <v>44</v>
      </c>
      <c r="G4130" t="s">
        <v>43</v>
      </c>
      <c r="H4130">
        <v>0.4323797470165</v>
      </c>
      <c r="I4130">
        <f t="shared" si="128"/>
        <v>432.3797470165</v>
      </c>
      <c r="J4130" t="str">
        <f t="shared" si="129"/>
        <v>Medium</v>
      </c>
      <c r="K4130" t="s">
        <v>17</v>
      </c>
      <c r="L4130" t="s">
        <v>26</v>
      </c>
      <c r="M4130" t="s">
        <v>29</v>
      </c>
      <c r="N4130">
        <v>10238</v>
      </c>
      <c r="O4130" t="s">
        <v>52</v>
      </c>
      <c r="P4130">
        <v>12000</v>
      </c>
      <c r="Q4130" t="s">
        <v>46</v>
      </c>
      <c r="R4130">
        <v>0</v>
      </c>
      <c r="S4130">
        <v>0</v>
      </c>
      <c r="T4130">
        <v>0</v>
      </c>
      <c r="U4130" t="s">
        <v>31</v>
      </c>
    </row>
    <row r="4131" spans="1:21" x14ac:dyDescent="0.25">
      <c r="A4131">
        <v>268094</v>
      </c>
      <c r="B4131" t="s">
        <v>18</v>
      </c>
      <c r="C4131" t="s">
        <v>40</v>
      </c>
      <c r="D4131" t="s">
        <v>16</v>
      </c>
      <c r="E4131" t="s">
        <v>59</v>
      </c>
      <c r="F4131" t="s">
        <v>81</v>
      </c>
      <c r="G4131" t="s">
        <v>79</v>
      </c>
      <c r="H4131">
        <v>0.43241251004245501</v>
      </c>
      <c r="I4131">
        <f t="shared" si="128"/>
        <v>432.41251004245504</v>
      </c>
      <c r="J4131" t="str">
        <f t="shared" si="129"/>
        <v>Medium</v>
      </c>
      <c r="K4131" t="s">
        <v>19</v>
      </c>
      <c r="L4131" t="s">
        <v>26</v>
      </c>
      <c r="M4131" t="s">
        <v>29</v>
      </c>
      <c r="N4131">
        <v>32765</v>
      </c>
      <c r="O4131" t="s">
        <v>51</v>
      </c>
      <c r="P4131">
        <v>12000</v>
      </c>
      <c r="Q4131" t="s">
        <v>46</v>
      </c>
      <c r="R4131">
        <v>0</v>
      </c>
      <c r="S4131">
        <v>0</v>
      </c>
      <c r="T4131">
        <v>0</v>
      </c>
      <c r="U4131" t="s">
        <v>31</v>
      </c>
    </row>
    <row r="4132" spans="1:21" x14ac:dyDescent="0.25">
      <c r="A4132">
        <v>810917</v>
      </c>
      <c r="B4132" t="s">
        <v>20</v>
      </c>
      <c r="C4132" t="s">
        <v>41</v>
      </c>
      <c r="D4132" t="s">
        <v>16</v>
      </c>
      <c r="E4132" t="s">
        <v>59</v>
      </c>
      <c r="F4132" t="s">
        <v>45</v>
      </c>
      <c r="G4132" t="s">
        <v>80</v>
      </c>
      <c r="H4132">
        <v>0.43247175090491702</v>
      </c>
      <c r="I4132">
        <f t="shared" si="128"/>
        <v>432.47175090491703</v>
      </c>
      <c r="J4132" t="str">
        <f t="shared" si="129"/>
        <v>Medium</v>
      </c>
      <c r="K4132" t="s">
        <v>19</v>
      </c>
      <c r="L4132" t="s">
        <v>26</v>
      </c>
      <c r="M4132" t="s">
        <v>29</v>
      </c>
      <c r="N4132">
        <v>32765</v>
      </c>
      <c r="O4132" t="s">
        <v>51</v>
      </c>
      <c r="P4132">
        <v>13000</v>
      </c>
      <c r="Q4132" t="s">
        <v>46</v>
      </c>
      <c r="R4132">
        <v>0</v>
      </c>
      <c r="S4132">
        <v>0</v>
      </c>
      <c r="T4132">
        <v>0</v>
      </c>
      <c r="U4132" t="s">
        <v>31</v>
      </c>
    </row>
    <row r="4133" spans="1:21" x14ac:dyDescent="0.25">
      <c r="A4133">
        <v>360231</v>
      </c>
      <c r="B4133" t="s">
        <v>21</v>
      </c>
      <c r="C4133" t="s">
        <v>41</v>
      </c>
      <c r="D4133" t="s">
        <v>16</v>
      </c>
      <c r="E4133" t="s">
        <v>59</v>
      </c>
      <c r="F4133" t="s">
        <v>44</v>
      </c>
      <c r="G4133" t="s">
        <v>80</v>
      </c>
      <c r="H4133">
        <v>0.43248071599053201</v>
      </c>
      <c r="I4133">
        <f t="shared" si="128"/>
        <v>432.48071599053202</v>
      </c>
      <c r="J4133" t="str">
        <f t="shared" si="129"/>
        <v>Medium</v>
      </c>
      <c r="K4133" t="s">
        <v>19</v>
      </c>
      <c r="L4133" t="s">
        <v>26</v>
      </c>
      <c r="M4133" t="s">
        <v>28</v>
      </c>
      <c r="N4133">
        <v>10238</v>
      </c>
      <c r="O4133" t="s">
        <v>52</v>
      </c>
      <c r="P4133">
        <v>12000</v>
      </c>
      <c r="Q4133" t="s">
        <v>46</v>
      </c>
      <c r="R4133">
        <v>0</v>
      </c>
      <c r="S4133">
        <v>0</v>
      </c>
      <c r="T4133">
        <v>0</v>
      </c>
      <c r="U4133" t="s">
        <v>31</v>
      </c>
    </row>
    <row r="4134" spans="1:21" x14ac:dyDescent="0.25">
      <c r="A4134">
        <v>415401</v>
      </c>
      <c r="B4134" t="s">
        <v>20</v>
      </c>
      <c r="C4134" t="s">
        <v>40</v>
      </c>
      <c r="D4134" t="s">
        <v>16</v>
      </c>
      <c r="E4134" t="s">
        <v>58</v>
      </c>
      <c r="F4134" t="s">
        <v>44</v>
      </c>
      <c r="G4134" t="s">
        <v>79</v>
      </c>
      <c r="H4134">
        <v>0.432539923784168</v>
      </c>
      <c r="I4134">
        <f t="shared" si="128"/>
        <v>432.53992378416802</v>
      </c>
      <c r="J4134" t="str">
        <f t="shared" si="129"/>
        <v>Medium</v>
      </c>
      <c r="K4134" t="s">
        <v>19</v>
      </c>
      <c r="L4134" t="s">
        <v>26</v>
      </c>
      <c r="M4134" t="s">
        <v>29</v>
      </c>
      <c r="N4134">
        <v>10238</v>
      </c>
      <c r="O4134" t="s">
        <v>52</v>
      </c>
      <c r="P4134">
        <v>14000</v>
      </c>
      <c r="Q4134" t="s">
        <v>46</v>
      </c>
      <c r="R4134">
        <v>0</v>
      </c>
      <c r="S4134">
        <v>0</v>
      </c>
      <c r="T4134">
        <v>1</v>
      </c>
      <c r="U4134" t="s">
        <v>30</v>
      </c>
    </row>
    <row r="4135" spans="1:21" x14ac:dyDescent="0.25">
      <c r="A4135">
        <v>462639</v>
      </c>
      <c r="B4135" t="s">
        <v>20</v>
      </c>
      <c r="C4135" t="s">
        <v>41</v>
      </c>
      <c r="D4135" t="s">
        <v>16</v>
      </c>
      <c r="E4135" t="s">
        <v>58</v>
      </c>
      <c r="F4135" t="s">
        <v>45</v>
      </c>
      <c r="G4135" t="s">
        <v>43</v>
      </c>
      <c r="H4135">
        <v>0.43254833591974401</v>
      </c>
      <c r="I4135">
        <f t="shared" si="128"/>
        <v>432.54833591974403</v>
      </c>
      <c r="J4135" t="str">
        <f t="shared" si="129"/>
        <v>Medium</v>
      </c>
      <c r="K4135" t="s">
        <v>17</v>
      </c>
      <c r="L4135" t="s">
        <v>26</v>
      </c>
      <c r="M4135" t="s">
        <v>29</v>
      </c>
      <c r="N4135">
        <v>10238</v>
      </c>
      <c r="O4135" t="s">
        <v>52</v>
      </c>
      <c r="P4135">
        <v>17000</v>
      </c>
      <c r="Q4135" t="s">
        <v>46</v>
      </c>
      <c r="R4135">
        <v>0</v>
      </c>
      <c r="S4135">
        <v>0</v>
      </c>
      <c r="T4135">
        <v>2</v>
      </c>
      <c r="U4135" t="s">
        <v>30</v>
      </c>
    </row>
    <row r="4136" spans="1:21" x14ac:dyDescent="0.25">
      <c r="A4136">
        <v>92066</v>
      </c>
      <c r="B4136" t="s">
        <v>21</v>
      </c>
      <c r="C4136" t="s">
        <v>40</v>
      </c>
      <c r="D4136" t="s">
        <v>16</v>
      </c>
      <c r="E4136" t="s">
        <v>57</v>
      </c>
      <c r="F4136" t="s">
        <v>44</v>
      </c>
      <c r="G4136" t="s">
        <v>42</v>
      </c>
      <c r="H4136">
        <v>0.43260723054595601</v>
      </c>
      <c r="I4136">
        <f t="shared" si="128"/>
        <v>432.60723054595599</v>
      </c>
      <c r="J4136" t="str">
        <f t="shared" si="129"/>
        <v>Medium</v>
      </c>
      <c r="K4136" t="s">
        <v>19</v>
      </c>
      <c r="L4136" t="s">
        <v>27</v>
      </c>
      <c r="M4136" t="s">
        <v>28</v>
      </c>
      <c r="N4136">
        <v>10238</v>
      </c>
      <c r="O4136" t="s">
        <v>52</v>
      </c>
      <c r="P4136">
        <v>11000</v>
      </c>
      <c r="Q4136" t="s">
        <v>46</v>
      </c>
      <c r="R4136">
        <v>0</v>
      </c>
      <c r="S4136">
        <v>0</v>
      </c>
      <c r="T4136">
        <v>1</v>
      </c>
      <c r="U4136" t="s">
        <v>30</v>
      </c>
    </row>
    <row r="4137" spans="1:21" x14ac:dyDescent="0.25">
      <c r="A4137">
        <v>587020</v>
      </c>
      <c r="B4137" t="s">
        <v>18</v>
      </c>
      <c r="C4137" t="s">
        <v>41</v>
      </c>
      <c r="D4137" t="s">
        <v>16</v>
      </c>
      <c r="E4137" t="s">
        <v>59</v>
      </c>
      <c r="F4137" t="s">
        <v>45</v>
      </c>
      <c r="G4137" t="s">
        <v>42</v>
      </c>
      <c r="H4137">
        <v>0.43268208220131998</v>
      </c>
      <c r="I4137">
        <f t="shared" si="128"/>
        <v>432.68208220131999</v>
      </c>
      <c r="J4137" t="str">
        <f t="shared" si="129"/>
        <v>Medium</v>
      </c>
      <c r="K4137" t="s">
        <v>19</v>
      </c>
      <c r="L4137" t="s">
        <v>26</v>
      </c>
      <c r="M4137" t="s">
        <v>29</v>
      </c>
      <c r="N4137">
        <v>10238</v>
      </c>
      <c r="O4137" t="s">
        <v>52</v>
      </c>
      <c r="P4137">
        <v>14000</v>
      </c>
      <c r="Q4137" t="s">
        <v>46</v>
      </c>
      <c r="R4137">
        <v>0</v>
      </c>
      <c r="S4137">
        <v>0</v>
      </c>
      <c r="T4137">
        <v>0</v>
      </c>
      <c r="U4137" t="s">
        <v>31</v>
      </c>
    </row>
    <row r="4138" spans="1:21" x14ac:dyDescent="0.25">
      <c r="A4138">
        <v>339353</v>
      </c>
      <c r="B4138" t="s">
        <v>18</v>
      </c>
      <c r="C4138" t="s">
        <v>40</v>
      </c>
      <c r="D4138" t="s">
        <v>16</v>
      </c>
      <c r="E4138" t="s">
        <v>59</v>
      </c>
      <c r="F4138" t="s">
        <v>81</v>
      </c>
      <c r="G4138" t="s">
        <v>79</v>
      </c>
      <c r="H4138">
        <v>0.43279770144461199</v>
      </c>
      <c r="I4138">
        <f t="shared" si="128"/>
        <v>432.79770144461202</v>
      </c>
      <c r="J4138" t="str">
        <f t="shared" si="129"/>
        <v>Medium</v>
      </c>
      <c r="K4138" t="s">
        <v>19</v>
      </c>
      <c r="L4138" t="s">
        <v>26</v>
      </c>
      <c r="M4138" t="s">
        <v>29</v>
      </c>
      <c r="N4138">
        <v>10238</v>
      </c>
      <c r="O4138" t="s">
        <v>52</v>
      </c>
      <c r="P4138">
        <v>16000</v>
      </c>
      <c r="Q4138" t="s">
        <v>46</v>
      </c>
      <c r="R4138">
        <v>0</v>
      </c>
      <c r="S4138">
        <v>0</v>
      </c>
      <c r="T4138">
        <v>0</v>
      </c>
      <c r="U4138" t="s">
        <v>30</v>
      </c>
    </row>
    <row r="4139" spans="1:21" x14ac:dyDescent="0.25">
      <c r="A4139">
        <v>529067</v>
      </c>
      <c r="B4139" t="s">
        <v>20</v>
      </c>
      <c r="C4139" t="s">
        <v>41</v>
      </c>
      <c r="D4139" t="s">
        <v>16</v>
      </c>
      <c r="E4139" t="s">
        <v>58</v>
      </c>
      <c r="F4139" t="s">
        <v>45</v>
      </c>
      <c r="G4139" t="s">
        <v>42</v>
      </c>
      <c r="H4139">
        <v>0.43279903761372202</v>
      </c>
      <c r="I4139">
        <f t="shared" si="128"/>
        <v>432.79903761372202</v>
      </c>
      <c r="J4139" t="str">
        <f t="shared" si="129"/>
        <v>Medium</v>
      </c>
      <c r="K4139" t="s">
        <v>19</v>
      </c>
      <c r="L4139" t="s">
        <v>26</v>
      </c>
      <c r="M4139" t="s">
        <v>28</v>
      </c>
      <c r="N4139">
        <v>10238</v>
      </c>
      <c r="O4139" t="s">
        <v>52</v>
      </c>
      <c r="P4139">
        <v>13000</v>
      </c>
      <c r="Q4139" t="s">
        <v>46</v>
      </c>
      <c r="R4139">
        <v>0</v>
      </c>
      <c r="S4139">
        <v>0</v>
      </c>
      <c r="T4139">
        <v>0</v>
      </c>
      <c r="U4139" t="s">
        <v>30</v>
      </c>
    </row>
    <row r="4140" spans="1:21" x14ac:dyDescent="0.25">
      <c r="A4140">
        <v>40440</v>
      </c>
      <c r="B4140" t="s">
        <v>21</v>
      </c>
      <c r="C4140" t="s">
        <v>41</v>
      </c>
      <c r="D4140" t="s">
        <v>16</v>
      </c>
      <c r="E4140" t="s">
        <v>58</v>
      </c>
      <c r="F4140" t="s">
        <v>44</v>
      </c>
      <c r="G4140" t="s">
        <v>43</v>
      </c>
      <c r="H4140">
        <v>0.432808675178114</v>
      </c>
      <c r="I4140">
        <f t="shared" si="128"/>
        <v>432.80867517811402</v>
      </c>
      <c r="J4140" t="str">
        <f t="shared" si="129"/>
        <v>Medium</v>
      </c>
      <c r="K4140" t="s">
        <v>19</v>
      </c>
      <c r="L4140" t="s">
        <v>27</v>
      </c>
      <c r="M4140" t="s">
        <v>28</v>
      </c>
      <c r="N4140">
        <v>32765</v>
      </c>
      <c r="O4140" t="s">
        <v>51</v>
      </c>
      <c r="P4140">
        <v>12000</v>
      </c>
      <c r="Q4140" t="s">
        <v>46</v>
      </c>
      <c r="R4140">
        <v>2</v>
      </c>
      <c r="S4140">
        <v>0</v>
      </c>
      <c r="T4140">
        <v>0</v>
      </c>
      <c r="U4140" t="s">
        <v>30</v>
      </c>
    </row>
    <row r="4141" spans="1:21" x14ac:dyDescent="0.25">
      <c r="A4141">
        <v>372474</v>
      </c>
      <c r="B4141" t="s">
        <v>21</v>
      </c>
      <c r="C4141" t="s">
        <v>40</v>
      </c>
      <c r="D4141" t="s">
        <v>16</v>
      </c>
      <c r="E4141" t="s">
        <v>57</v>
      </c>
      <c r="F4141" t="s">
        <v>44</v>
      </c>
      <c r="G4141" t="s">
        <v>43</v>
      </c>
      <c r="H4141">
        <v>0.432834683124666</v>
      </c>
      <c r="I4141">
        <f t="shared" si="128"/>
        <v>432.83468312466601</v>
      </c>
      <c r="J4141" t="str">
        <f t="shared" si="129"/>
        <v>Medium</v>
      </c>
      <c r="K4141" t="s">
        <v>17</v>
      </c>
      <c r="L4141" t="s">
        <v>27</v>
      </c>
      <c r="M4141" t="s">
        <v>29</v>
      </c>
      <c r="N4141">
        <v>10238</v>
      </c>
      <c r="O4141" t="s">
        <v>52</v>
      </c>
      <c r="P4141">
        <v>13000</v>
      </c>
      <c r="Q4141" t="s">
        <v>46</v>
      </c>
      <c r="R4141">
        <v>1</v>
      </c>
      <c r="S4141">
        <v>0</v>
      </c>
      <c r="T4141">
        <v>0</v>
      </c>
      <c r="U4141" t="s">
        <v>30</v>
      </c>
    </row>
    <row r="4142" spans="1:21" x14ac:dyDescent="0.25">
      <c r="A4142">
        <v>313291</v>
      </c>
      <c r="B4142" t="s">
        <v>20</v>
      </c>
      <c r="C4142" t="s">
        <v>40</v>
      </c>
      <c r="D4142" t="s">
        <v>22</v>
      </c>
      <c r="E4142" t="s">
        <v>58</v>
      </c>
      <c r="F4142" t="s">
        <v>81</v>
      </c>
      <c r="G4142" t="s">
        <v>42</v>
      </c>
      <c r="H4142">
        <v>0.43284188936620099</v>
      </c>
      <c r="I4142">
        <f t="shared" si="128"/>
        <v>432.84188936620097</v>
      </c>
      <c r="J4142" t="str">
        <f t="shared" si="129"/>
        <v>Medium</v>
      </c>
      <c r="K4142" t="s">
        <v>19</v>
      </c>
      <c r="L4142" t="s">
        <v>26</v>
      </c>
      <c r="M4142" t="s">
        <v>28</v>
      </c>
      <c r="N4142">
        <v>32765</v>
      </c>
      <c r="O4142" t="s">
        <v>51</v>
      </c>
      <c r="P4142">
        <v>8000</v>
      </c>
      <c r="Q4142" t="s">
        <v>46</v>
      </c>
      <c r="R4142">
        <v>2</v>
      </c>
      <c r="S4142">
        <v>0</v>
      </c>
      <c r="T4142">
        <v>3</v>
      </c>
      <c r="U4142" t="s">
        <v>30</v>
      </c>
    </row>
    <row r="4143" spans="1:21" x14ac:dyDescent="0.25">
      <c r="A4143">
        <v>373235</v>
      </c>
      <c r="B4143" t="s">
        <v>20</v>
      </c>
      <c r="C4143" t="s">
        <v>41</v>
      </c>
      <c r="D4143" t="s">
        <v>16</v>
      </c>
      <c r="E4143" t="s">
        <v>58</v>
      </c>
      <c r="F4143" t="s">
        <v>44</v>
      </c>
      <c r="G4143" t="s">
        <v>42</v>
      </c>
      <c r="H4143">
        <v>0.43287090091309499</v>
      </c>
      <c r="I4143">
        <f t="shared" si="128"/>
        <v>432.870900913095</v>
      </c>
      <c r="J4143" t="str">
        <f t="shared" si="129"/>
        <v>Medium</v>
      </c>
      <c r="K4143" t="s">
        <v>19</v>
      </c>
      <c r="L4143" t="s">
        <v>26</v>
      </c>
      <c r="M4143" t="s">
        <v>29</v>
      </c>
      <c r="N4143">
        <v>92101</v>
      </c>
      <c r="O4143" t="s">
        <v>53</v>
      </c>
      <c r="P4143">
        <v>13000</v>
      </c>
      <c r="Q4143" t="s">
        <v>46</v>
      </c>
      <c r="R4143">
        <v>0</v>
      </c>
      <c r="S4143">
        <v>0</v>
      </c>
      <c r="T4143">
        <v>0</v>
      </c>
      <c r="U4143" t="s">
        <v>31</v>
      </c>
    </row>
    <row r="4144" spans="1:21" x14ac:dyDescent="0.25">
      <c r="A4144">
        <v>562090</v>
      </c>
      <c r="B4144" t="s">
        <v>20</v>
      </c>
      <c r="C4144" t="s">
        <v>40</v>
      </c>
      <c r="D4144" t="s">
        <v>22</v>
      </c>
      <c r="E4144" t="s">
        <v>58</v>
      </c>
      <c r="F4144" t="s">
        <v>44</v>
      </c>
      <c r="G4144" t="s">
        <v>80</v>
      </c>
      <c r="H4144">
        <v>0.43289353250165402</v>
      </c>
      <c r="I4144">
        <f t="shared" si="128"/>
        <v>432.89353250165402</v>
      </c>
      <c r="J4144" t="str">
        <f t="shared" si="129"/>
        <v>Medium</v>
      </c>
      <c r="K4144" t="s">
        <v>19</v>
      </c>
      <c r="L4144" t="s">
        <v>26</v>
      </c>
      <c r="M4144" t="s">
        <v>29</v>
      </c>
      <c r="N4144">
        <v>10238</v>
      </c>
      <c r="O4144" t="s">
        <v>52</v>
      </c>
      <c r="P4144">
        <v>12000</v>
      </c>
      <c r="Q4144" t="s">
        <v>46</v>
      </c>
      <c r="R4144">
        <v>1</v>
      </c>
      <c r="S4144">
        <v>0</v>
      </c>
      <c r="T4144">
        <v>0</v>
      </c>
      <c r="U4144" t="s">
        <v>31</v>
      </c>
    </row>
    <row r="4145" spans="1:21" x14ac:dyDescent="0.25">
      <c r="A4145">
        <v>156736</v>
      </c>
      <c r="B4145" t="s">
        <v>21</v>
      </c>
      <c r="C4145" t="s">
        <v>40</v>
      </c>
      <c r="D4145" t="s">
        <v>16</v>
      </c>
      <c r="E4145" t="s">
        <v>57</v>
      </c>
      <c r="F4145" t="s">
        <v>44</v>
      </c>
      <c r="G4145" t="s">
        <v>80</v>
      </c>
      <c r="H4145">
        <v>0.43314077960935798</v>
      </c>
      <c r="I4145">
        <f t="shared" si="128"/>
        <v>433.14077960935799</v>
      </c>
      <c r="J4145" t="str">
        <f t="shared" si="129"/>
        <v>Medium</v>
      </c>
      <c r="K4145" t="s">
        <v>17</v>
      </c>
      <c r="L4145" t="s">
        <v>27</v>
      </c>
      <c r="M4145" t="s">
        <v>29</v>
      </c>
      <c r="N4145">
        <v>10238</v>
      </c>
      <c r="O4145" t="s">
        <v>52</v>
      </c>
      <c r="P4145">
        <v>14000</v>
      </c>
      <c r="Q4145" t="s">
        <v>46</v>
      </c>
      <c r="R4145">
        <v>0</v>
      </c>
      <c r="S4145">
        <v>0</v>
      </c>
      <c r="T4145">
        <v>2</v>
      </c>
      <c r="U4145" t="s">
        <v>30</v>
      </c>
    </row>
    <row r="4146" spans="1:21" x14ac:dyDescent="0.25">
      <c r="A4146">
        <v>603789</v>
      </c>
      <c r="B4146" t="s">
        <v>20</v>
      </c>
      <c r="C4146" t="s">
        <v>41</v>
      </c>
      <c r="D4146" t="s">
        <v>16</v>
      </c>
      <c r="E4146" t="s">
        <v>58</v>
      </c>
      <c r="F4146" t="s">
        <v>44</v>
      </c>
      <c r="G4146" t="s">
        <v>42</v>
      </c>
      <c r="H4146">
        <v>0.43314839799914001</v>
      </c>
      <c r="I4146">
        <f t="shared" si="128"/>
        <v>433.14839799914</v>
      </c>
      <c r="J4146" t="str">
        <f t="shared" si="129"/>
        <v>Medium</v>
      </c>
      <c r="K4146" t="s">
        <v>19</v>
      </c>
      <c r="L4146" t="s">
        <v>26</v>
      </c>
      <c r="M4146" t="s">
        <v>29</v>
      </c>
      <c r="N4146">
        <v>10238</v>
      </c>
      <c r="O4146" t="s">
        <v>52</v>
      </c>
      <c r="P4146">
        <v>13000</v>
      </c>
      <c r="Q4146" t="s">
        <v>46</v>
      </c>
      <c r="R4146">
        <v>4</v>
      </c>
      <c r="S4146">
        <v>0</v>
      </c>
      <c r="T4146">
        <v>2</v>
      </c>
      <c r="U4146" t="s">
        <v>30</v>
      </c>
    </row>
    <row r="4147" spans="1:21" x14ac:dyDescent="0.25">
      <c r="A4147">
        <v>609461</v>
      </c>
      <c r="B4147" t="s">
        <v>18</v>
      </c>
      <c r="C4147" t="s">
        <v>41</v>
      </c>
      <c r="D4147" t="s">
        <v>16</v>
      </c>
      <c r="E4147" t="s">
        <v>59</v>
      </c>
      <c r="F4147" t="s">
        <v>45</v>
      </c>
      <c r="G4147" t="s">
        <v>43</v>
      </c>
      <c r="H4147">
        <v>0.43317581952519102</v>
      </c>
      <c r="I4147">
        <f t="shared" si="128"/>
        <v>433.175819525191</v>
      </c>
      <c r="J4147" t="str">
        <f t="shared" si="129"/>
        <v>Medium</v>
      </c>
      <c r="K4147" t="s">
        <v>17</v>
      </c>
      <c r="L4147" t="s">
        <v>26</v>
      </c>
      <c r="M4147" t="s">
        <v>28</v>
      </c>
      <c r="N4147">
        <v>10238</v>
      </c>
      <c r="O4147" t="s">
        <v>52</v>
      </c>
      <c r="P4147">
        <v>13000</v>
      </c>
      <c r="Q4147" t="s">
        <v>46</v>
      </c>
      <c r="R4147">
        <v>0</v>
      </c>
      <c r="S4147">
        <v>0</v>
      </c>
      <c r="T4147">
        <v>0</v>
      </c>
      <c r="U4147" t="s">
        <v>30</v>
      </c>
    </row>
    <row r="4148" spans="1:21" x14ac:dyDescent="0.25">
      <c r="A4148">
        <v>419303</v>
      </c>
      <c r="B4148" t="s">
        <v>21</v>
      </c>
      <c r="C4148" t="s">
        <v>40</v>
      </c>
      <c r="D4148" t="s">
        <v>16</v>
      </c>
      <c r="E4148" t="s">
        <v>57</v>
      </c>
      <c r="F4148" t="s">
        <v>44</v>
      </c>
      <c r="G4148" t="s">
        <v>42</v>
      </c>
      <c r="H4148">
        <v>0.433232112750712</v>
      </c>
      <c r="I4148">
        <f t="shared" si="128"/>
        <v>433.23211275071202</v>
      </c>
      <c r="J4148" t="str">
        <f t="shared" si="129"/>
        <v>Medium</v>
      </c>
      <c r="K4148" t="s">
        <v>19</v>
      </c>
      <c r="L4148" t="s">
        <v>26</v>
      </c>
      <c r="M4148" t="s">
        <v>28</v>
      </c>
      <c r="N4148">
        <v>32765</v>
      </c>
      <c r="O4148" t="s">
        <v>51</v>
      </c>
      <c r="P4148">
        <v>11000</v>
      </c>
      <c r="Q4148" t="s">
        <v>46</v>
      </c>
      <c r="R4148">
        <v>1</v>
      </c>
      <c r="S4148">
        <v>0</v>
      </c>
      <c r="T4148">
        <v>2</v>
      </c>
      <c r="U4148" t="s">
        <v>30</v>
      </c>
    </row>
    <row r="4149" spans="1:21" x14ac:dyDescent="0.25">
      <c r="A4149">
        <v>40972</v>
      </c>
      <c r="B4149" t="s">
        <v>15</v>
      </c>
      <c r="C4149" t="s">
        <v>40</v>
      </c>
      <c r="D4149" t="s">
        <v>16</v>
      </c>
      <c r="E4149" t="s">
        <v>56</v>
      </c>
      <c r="F4149" t="s">
        <v>45</v>
      </c>
      <c r="G4149" t="s">
        <v>43</v>
      </c>
      <c r="H4149">
        <v>0.43333211999419002</v>
      </c>
      <c r="I4149">
        <f t="shared" si="128"/>
        <v>433.33211999419001</v>
      </c>
      <c r="J4149" t="str">
        <f t="shared" si="129"/>
        <v>Medium</v>
      </c>
      <c r="K4149" t="s">
        <v>17</v>
      </c>
      <c r="L4149" t="s">
        <v>26</v>
      </c>
      <c r="M4149" t="s">
        <v>28</v>
      </c>
      <c r="N4149">
        <v>10238</v>
      </c>
      <c r="O4149" t="s">
        <v>52</v>
      </c>
      <c r="P4149">
        <v>11000</v>
      </c>
      <c r="Q4149" t="s">
        <v>46</v>
      </c>
      <c r="R4149">
        <v>3</v>
      </c>
      <c r="S4149">
        <v>0</v>
      </c>
      <c r="T4149">
        <v>2</v>
      </c>
      <c r="U4149" t="s">
        <v>30</v>
      </c>
    </row>
    <row r="4150" spans="1:21" x14ac:dyDescent="0.25">
      <c r="A4150">
        <v>988795</v>
      </c>
      <c r="B4150" t="s">
        <v>20</v>
      </c>
      <c r="C4150" t="s">
        <v>41</v>
      </c>
      <c r="D4150" t="s">
        <v>16</v>
      </c>
      <c r="E4150" t="s">
        <v>58</v>
      </c>
      <c r="F4150" t="s">
        <v>45</v>
      </c>
      <c r="G4150" t="s">
        <v>80</v>
      </c>
      <c r="H4150">
        <v>0.43343733329183998</v>
      </c>
      <c r="I4150">
        <f t="shared" si="128"/>
        <v>433.43733329183999</v>
      </c>
      <c r="J4150" t="str">
        <f t="shared" si="129"/>
        <v>Medium</v>
      </c>
      <c r="K4150" t="s">
        <v>19</v>
      </c>
      <c r="L4150" t="s">
        <v>26</v>
      </c>
      <c r="M4150" t="s">
        <v>29</v>
      </c>
      <c r="N4150">
        <v>32765</v>
      </c>
      <c r="O4150" t="s">
        <v>51</v>
      </c>
      <c r="P4150">
        <v>13000</v>
      </c>
      <c r="Q4150" t="s">
        <v>47</v>
      </c>
      <c r="R4150">
        <v>1</v>
      </c>
      <c r="S4150">
        <v>0</v>
      </c>
      <c r="T4150">
        <v>1</v>
      </c>
      <c r="U4150" t="s">
        <v>30</v>
      </c>
    </row>
    <row r="4151" spans="1:21" x14ac:dyDescent="0.25">
      <c r="A4151">
        <v>279012</v>
      </c>
      <c r="B4151" t="s">
        <v>18</v>
      </c>
      <c r="C4151" t="s">
        <v>40</v>
      </c>
      <c r="D4151" t="s">
        <v>16</v>
      </c>
      <c r="E4151" t="s">
        <v>59</v>
      </c>
      <c r="F4151" t="s">
        <v>81</v>
      </c>
      <c r="G4151" t="s">
        <v>79</v>
      </c>
      <c r="H4151">
        <v>0.43353497327167201</v>
      </c>
      <c r="I4151">
        <f t="shared" si="128"/>
        <v>433.53497327167202</v>
      </c>
      <c r="J4151" t="str">
        <f t="shared" si="129"/>
        <v>Medium</v>
      </c>
      <c r="K4151" t="s">
        <v>19</v>
      </c>
      <c r="L4151" t="s">
        <v>26</v>
      </c>
      <c r="M4151" t="s">
        <v>28</v>
      </c>
      <c r="N4151">
        <v>10238</v>
      </c>
      <c r="O4151" t="s">
        <v>52</v>
      </c>
      <c r="P4151">
        <v>16000</v>
      </c>
      <c r="Q4151" t="s">
        <v>46</v>
      </c>
      <c r="R4151">
        <v>0</v>
      </c>
      <c r="S4151">
        <v>0</v>
      </c>
      <c r="T4151">
        <v>0</v>
      </c>
      <c r="U4151" t="s">
        <v>31</v>
      </c>
    </row>
    <row r="4152" spans="1:21" x14ac:dyDescent="0.25">
      <c r="A4152">
        <v>226461</v>
      </c>
      <c r="B4152" t="s">
        <v>18</v>
      </c>
      <c r="C4152" t="s">
        <v>40</v>
      </c>
      <c r="D4152" t="s">
        <v>16</v>
      </c>
      <c r="E4152" t="s">
        <v>59</v>
      </c>
      <c r="F4152" t="s">
        <v>81</v>
      </c>
      <c r="G4152" t="s">
        <v>42</v>
      </c>
      <c r="H4152">
        <v>0.43367233138685202</v>
      </c>
      <c r="I4152">
        <f t="shared" si="128"/>
        <v>433.67233138685202</v>
      </c>
      <c r="J4152" t="str">
        <f t="shared" si="129"/>
        <v>Medium</v>
      </c>
      <c r="K4152" t="s">
        <v>19</v>
      </c>
      <c r="L4152" t="s">
        <v>26</v>
      </c>
      <c r="M4152" t="s">
        <v>29</v>
      </c>
      <c r="N4152">
        <v>10238</v>
      </c>
      <c r="O4152" t="s">
        <v>52</v>
      </c>
      <c r="P4152">
        <v>17000</v>
      </c>
      <c r="Q4152" t="s">
        <v>46</v>
      </c>
      <c r="R4152">
        <v>0</v>
      </c>
      <c r="S4152">
        <v>0</v>
      </c>
      <c r="T4152">
        <v>0</v>
      </c>
      <c r="U4152" t="s">
        <v>31</v>
      </c>
    </row>
    <row r="4153" spans="1:21" x14ac:dyDescent="0.25">
      <c r="A4153">
        <v>501954</v>
      </c>
      <c r="B4153" t="s">
        <v>20</v>
      </c>
      <c r="C4153" t="s">
        <v>41</v>
      </c>
      <c r="D4153" t="s">
        <v>16</v>
      </c>
      <c r="E4153" t="s">
        <v>58</v>
      </c>
      <c r="F4153" t="s">
        <v>81</v>
      </c>
      <c r="G4153" t="s">
        <v>42</v>
      </c>
      <c r="H4153">
        <v>0.43370080845500097</v>
      </c>
      <c r="I4153">
        <f t="shared" si="128"/>
        <v>433.70080845500098</v>
      </c>
      <c r="J4153" t="str">
        <f t="shared" si="129"/>
        <v>Medium</v>
      </c>
      <c r="K4153" t="s">
        <v>19</v>
      </c>
      <c r="L4153" t="s">
        <v>27</v>
      </c>
      <c r="M4153" t="s">
        <v>29</v>
      </c>
      <c r="N4153">
        <v>10238</v>
      </c>
      <c r="O4153" t="s">
        <v>52</v>
      </c>
      <c r="P4153">
        <v>11000</v>
      </c>
      <c r="Q4153" t="s">
        <v>46</v>
      </c>
      <c r="R4153">
        <v>0</v>
      </c>
      <c r="S4153">
        <v>0</v>
      </c>
      <c r="T4153">
        <v>0</v>
      </c>
      <c r="U4153" t="s">
        <v>30</v>
      </c>
    </row>
    <row r="4154" spans="1:21" x14ac:dyDescent="0.25">
      <c r="A4154">
        <v>490211</v>
      </c>
      <c r="B4154" t="s">
        <v>18</v>
      </c>
      <c r="C4154" t="s">
        <v>41</v>
      </c>
      <c r="D4154" t="s">
        <v>16</v>
      </c>
      <c r="E4154" t="s">
        <v>59</v>
      </c>
      <c r="F4154" t="s">
        <v>44</v>
      </c>
      <c r="G4154" t="s">
        <v>80</v>
      </c>
      <c r="H4154">
        <v>0.43378997553781901</v>
      </c>
      <c r="I4154">
        <f t="shared" si="128"/>
        <v>433.78997553781903</v>
      </c>
      <c r="J4154" t="str">
        <f t="shared" si="129"/>
        <v>Medium</v>
      </c>
      <c r="K4154" t="s">
        <v>19</v>
      </c>
      <c r="L4154" t="s">
        <v>26</v>
      </c>
      <c r="M4154" t="s">
        <v>29</v>
      </c>
      <c r="N4154">
        <v>10238</v>
      </c>
      <c r="O4154" t="s">
        <v>52</v>
      </c>
      <c r="P4154">
        <v>18000</v>
      </c>
      <c r="Q4154" t="s">
        <v>46</v>
      </c>
      <c r="R4154">
        <v>0</v>
      </c>
      <c r="S4154">
        <v>0</v>
      </c>
      <c r="T4154">
        <v>0</v>
      </c>
      <c r="U4154" t="s">
        <v>31</v>
      </c>
    </row>
    <row r="4155" spans="1:21" x14ac:dyDescent="0.25">
      <c r="A4155">
        <v>640704</v>
      </c>
      <c r="B4155" t="s">
        <v>18</v>
      </c>
      <c r="C4155" t="s">
        <v>40</v>
      </c>
      <c r="D4155" t="s">
        <v>16</v>
      </c>
      <c r="E4155" t="s">
        <v>59</v>
      </c>
      <c r="F4155" t="s">
        <v>44</v>
      </c>
      <c r="G4155" t="s">
        <v>42</v>
      </c>
      <c r="H4155">
        <v>0.433840293233274</v>
      </c>
      <c r="I4155">
        <f t="shared" si="128"/>
        <v>433.840293233274</v>
      </c>
      <c r="J4155" t="str">
        <f t="shared" si="129"/>
        <v>Medium</v>
      </c>
      <c r="K4155" t="s">
        <v>19</v>
      </c>
      <c r="L4155" t="s">
        <v>27</v>
      </c>
      <c r="M4155" t="s">
        <v>29</v>
      </c>
      <c r="N4155">
        <v>32765</v>
      </c>
      <c r="O4155" t="s">
        <v>51</v>
      </c>
      <c r="P4155">
        <v>11000</v>
      </c>
      <c r="Q4155" t="s">
        <v>46</v>
      </c>
      <c r="R4155">
        <v>0</v>
      </c>
      <c r="S4155">
        <v>0</v>
      </c>
      <c r="T4155">
        <v>0</v>
      </c>
      <c r="U4155" t="s">
        <v>30</v>
      </c>
    </row>
    <row r="4156" spans="1:21" x14ac:dyDescent="0.25">
      <c r="A4156">
        <v>259022</v>
      </c>
      <c r="B4156" t="s">
        <v>18</v>
      </c>
      <c r="C4156" t="s">
        <v>40</v>
      </c>
      <c r="D4156" t="s">
        <v>16</v>
      </c>
      <c r="E4156" t="s">
        <v>59</v>
      </c>
      <c r="F4156" t="s">
        <v>44</v>
      </c>
      <c r="G4156" t="s">
        <v>79</v>
      </c>
      <c r="H4156">
        <v>0.43394841681827201</v>
      </c>
      <c r="I4156">
        <f t="shared" si="128"/>
        <v>433.94841681827199</v>
      </c>
      <c r="J4156" t="str">
        <f t="shared" si="129"/>
        <v>Medium</v>
      </c>
      <c r="K4156" t="s">
        <v>19</v>
      </c>
      <c r="L4156" t="s">
        <v>27</v>
      </c>
      <c r="M4156" t="s">
        <v>28</v>
      </c>
      <c r="N4156">
        <v>10238</v>
      </c>
      <c r="O4156" t="s">
        <v>52</v>
      </c>
      <c r="P4156">
        <v>12000</v>
      </c>
      <c r="Q4156" t="s">
        <v>46</v>
      </c>
      <c r="R4156">
        <v>0</v>
      </c>
      <c r="S4156">
        <v>0</v>
      </c>
      <c r="T4156">
        <v>0</v>
      </c>
      <c r="U4156" t="s">
        <v>31</v>
      </c>
    </row>
    <row r="4157" spans="1:21" x14ac:dyDescent="0.25">
      <c r="A4157">
        <v>434285</v>
      </c>
      <c r="B4157" t="s">
        <v>18</v>
      </c>
      <c r="C4157" t="s">
        <v>40</v>
      </c>
      <c r="D4157" t="s">
        <v>22</v>
      </c>
      <c r="E4157" t="s">
        <v>59</v>
      </c>
      <c r="F4157" t="s">
        <v>44</v>
      </c>
      <c r="G4157" t="s">
        <v>79</v>
      </c>
      <c r="H4157">
        <v>0.43400244020498502</v>
      </c>
      <c r="I4157">
        <f t="shared" si="128"/>
        <v>434.00244020498502</v>
      </c>
      <c r="J4157" t="str">
        <f t="shared" si="129"/>
        <v>Medium</v>
      </c>
      <c r="K4157" t="s">
        <v>19</v>
      </c>
      <c r="L4157" t="s">
        <v>26</v>
      </c>
      <c r="M4157" t="s">
        <v>29</v>
      </c>
      <c r="N4157">
        <v>10238</v>
      </c>
      <c r="O4157" t="s">
        <v>52</v>
      </c>
      <c r="P4157">
        <v>12000</v>
      </c>
      <c r="Q4157" t="s">
        <v>46</v>
      </c>
      <c r="R4157">
        <v>0</v>
      </c>
      <c r="S4157">
        <v>0</v>
      </c>
      <c r="T4157">
        <v>0</v>
      </c>
      <c r="U4157" t="s">
        <v>31</v>
      </c>
    </row>
    <row r="4158" spans="1:21" x14ac:dyDescent="0.25">
      <c r="A4158">
        <v>43974</v>
      </c>
      <c r="B4158" t="s">
        <v>18</v>
      </c>
      <c r="C4158" t="s">
        <v>41</v>
      </c>
      <c r="D4158" t="s">
        <v>16</v>
      </c>
      <c r="E4158" t="s">
        <v>59</v>
      </c>
      <c r="F4158" t="s">
        <v>45</v>
      </c>
      <c r="G4158" t="s">
        <v>79</v>
      </c>
      <c r="H4158">
        <v>0.434043018731049</v>
      </c>
      <c r="I4158">
        <f t="shared" si="128"/>
        <v>434.04301873104902</v>
      </c>
      <c r="J4158" t="str">
        <f t="shared" si="129"/>
        <v>Medium</v>
      </c>
      <c r="K4158" t="s">
        <v>19</v>
      </c>
      <c r="L4158" t="s">
        <v>26</v>
      </c>
      <c r="M4158" t="s">
        <v>28</v>
      </c>
      <c r="N4158">
        <v>10238</v>
      </c>
      <c r="O4158" t="s">
        <v>52</v>
      </c>
      <c r="P4158">
        <v>10000</v>
      </c>
      <c r="Q4158" t="s">
        <v>46</v>
      </c>
      <c r="R4158">
        <v>0</v>
      </c>
      <c r="S4158">
        <v>0</v>
      </c>
      <c r="T4158">
        <v>0</v>
      </c>
      <c r="U4158" t="s">
        <v>30</v>
      </c>
    </row>
    <row r="4159" spans="1:21" x14ac:dyDescent="0.25">
      <c r="A4159">
        <v>487679</v>
      </c>
      <c r="B4159" t="s">
        <v>18</v>
      </c>
      <c r="C4159" t="s">
        <v>40</v>
      </c>
      <c r="D4159" t="s">
        <v>16</v>
      </c>
      <c r="E4159" t="s">
        <v>59</v>
      </c>
      <c r="F4159" t="s">
        <v>44</v>
      </c>
      <c r="G4159" t="s">
        <v>42</v>
      </c>
      <c r="H4159">
        <v>0.434176848966494</v>
      </c>
      <c r="I4159">
        <f t="shared" si="128"/>
        <v>434.17684896649399</v>
      </c>
      <c r="J4159" t="str">
        <f t="shared" si="129"/>
        <v>Medium</v>
      </c>
      <c r="K4159" t="s">
        <v>19</v>
      </c>
      <c r="L4159" t="s">
        <v>27</v>
      </c>
      <c r="M4159" t="s">
        <v>29</v>
      </c>
      <c r="N4159">
        <v>10238</v>
      </c>
      <c r="O4159" t="s">
        <v>52</v>
      </c>
      <c r="P4159">
        <v>15000</v>
      </c>
      <c r="Q4159" t="s">
        <v>46</v>
      </c>
      <c r="R4159">
        <v>0</v>
      </c>
      <c r="S4159">
        <v>0</v>
      </c>
      <c r="T4159">
        <v>0</v>
      </c>
      <c r="U4159" t="s">
        <v>30</v>
      </c>
    </row>
    <row r="4160" spans="1:21" x14ac:dyDescent="0.25">
      <c r="A4160">
        <v>894548</v>
      </c>
      <c r="B4160" t="s">
        <v>21</v>
      </c>
      <c r="C4160" t="s">
        <v>40</v>
      </c>
      <c r="D4160" t="s">
        <v>16</v>
      </c>
      <c r="E4160" t="s">
        <v>59</v>
      </c>
      <c r="F4160" t="s">
        <v>44</v>
      </c>
      <c r="G4160" t="s">
        <v>42</v>
      </c>
      <c r="H4160">
        <v>0.43419936997206698</v>
      </c>
      <c r="I4160">
        <f t="shared" si="128"/>
        <v>434.19936997206696</v>
      </c>
      <c r="J4160" t="str">
        <f t="shared" si="129"/>
        <v>Medium</v>
      </c>
      <c r="K4160" t="s">
        <v>19</v>
      </c>
      <c r="L4160" t="s">
        <v>27</v>
      </c>
      <c r="M4160" t="s">
        <v>28</v>
      </c>
      <c r="N4160">
        <v>32765</v>
      </c>
      <c r="O4160" t="s">
        <v>51</v>
      </c>
      <c r="P4160">
        <v>10000</v>
      </c>
      <c r="Q4160" t="s">
        <v>46</v>
      </c>
      <c r="R4160">
        <v>0</v>
      </c>
      <c r="S4160">
        <v>0</v>
      </c>
      <c r="T4160">
        <v>0</v>
      </c>
      <c r="U4160" t="s">
        <v>31</v>
      </c>
    </row>
    <row r="4161" spans="1:21" x14ac:dyDescent="0.25">
      <c r="A4161">
        <v>57631</v>
      </c>
      <c r="B4161" t="s">
        <v>20</v>
      </c>
      <c r="C4161" t="s">
        <v>40</v>
      </c>
      <c r="D4161" t="s">
        <v>16</v>
      </c>
      <c r="E4161" t="s">
        <v>58</v>
      </c>
      <c r="F4161" t="s">
        <v>81</v>
      </c>
      <c r="G4161" t="s">
        <v>79</v>
      </c>
      <c r="H4161">
        <v>0.43422179905728098</v>
      </c>
      <c r="I4161">
        <f t="shared" si="128"/>
        <v>434.22179905728098</v>
      </c>
      <c r="J4161" t="str">
        <f t="shared" si="129"/>
        <v>Medium</v>
      </c>
      <c r="K4161" t="s">
        <v>19</v>
      </c>
      <c r="L4161" t="s">
        <v>26</v>
      </c>
      <c r="M4161" t="s">
        <v>29</v>
      </c>
      <c r="N4161">
        <v>10238</v>
      </c>
      <c r="O4161" t="s">
        <v>52</v>
      </c>
      <c r="P4161">
        <v>12000</v>
      </c>
      <c r="Q4161" t="s">
        <v>46</v>
      </c>
      <c r="R4161">
        <v>0</v>
      </c>
      <c r="S4161">
        <v>0</v>
      </c>
      <c r="T4161">
        <v>2</v>
      </c>
      <c r="U4161" t="s">
        <v>30</v>
      </c>
    </row>
    <row r="4162" spans="1:21" x14ac:dyDescent="0.25">
      <c r="A4162">
        <v>542178</v>
      </c>
      <c r="B4162" t="s">
        <v>21</v>
      </c>
      <c r="C4162" t="s">
        <v>40</v>
      </c>
      <c r="D4162" t="s">
        <v>16</v>
      </c>
      <c r="E4162" t="s">
        <v>57</v>
      </c>
      <c r="F4162" t="s">
        <v>45</v>
      </c>
      <c r="G4162" t="s">
        <v>43</v>
      </c>
      <c r="H4162">
        <v>0.43428688261159099</v>
      </c>
      <c r="I4162">
        <f t="shared" ref="I4162:I4225" si="130">H4162*1000</f>
        <v>434.28688261159101</v>
      </c>
      <c r="J4162" t="str">
        <f t="shared" ref="J4162:J4225" si="131">IF(I4162&gt;=53, IF(I4162&lt;=355, "Low", IF(I4162&lt;=657, "Medium", IF(I4162&lt;=961, "High", ""))), "")</f>
        <v>Medium</v>
      </c>
      <c r="K4162" t="s">
        <v>19</v>
      </c>
      <c r="L4162" t="s">
        <v>27</v>
      </c>
      <c r="M4162" t="s">
        <v>28</v>
      </c>
      <c r="N4162">
        <v>10238</v>
      </c>
      <c r="O4162" t="s">
        <v>52</v>
      </c>
      <c r="P4162">
        <v>8000</v>
      </c>
      <c r="Q4162" t="s">
        <v>46</v>
      </c>
      <c r="R4162">
        <v>2</v>
      </c>
      <c r="S4162">
        <v>0</v>
      </c>
      <c r="T4162">
        <v>3</v>
      </c>
      <c r="U4162" t="s">
        <v>30</v>
      </c>
    </row>
    <row r="4163" spans="1:21" x14ac:dyDescent="0.25">
      <c r="A4163">
        <v>133714</v>
      </c>
      <c r="B4163" t="s">
        <v>20</v>
      </c>
      <c r="C4163" t="s">
        <v>40</v>
      </c>
      <c r="D4163" t="s">
        <v>16</v>
      </c>
      <c r="E4163" t="s">
        <v>58</v>
      </c>
      <c r="F4163" t="s">
        <v>81</v>
      </c>
      <c r="G4163" t="s">
        <v>79</v>
      </c>
      <c r="H4163">
        <v>0.43434253025865899</v>
      </c>
      <c r="I4163">
        <f t="shared" si="130"/>
        <v>434.342530258659</v>
      </c>
      <c r="J4163" t="str">
        <f t="shared" si="131"/>
        <v>Medium</v>
      </c>
      <c r="K4163" t="s">
        <v>19</v>
      </c>
      <c r="L4163" t="s">
        <v>26</v>
      </c>
      <c r="M4163" t="s">
        <v>29</v>
      </c>
      <c r="N4163">
        <v>10238</v>
      </c>
      <c r="O4163" t="s">
        <v>52</v>
      </c>
      <c r="P4163">
        <v>17000</v>
      </c>
      <c r="Q4163" t="s">
        <v>46</v>
      </c>
      <c r="R4163">
        <v>1</v>
      </c>
      <c r="S4163">
        <v>0</v>
      </c>
      <c r="T4163">
        <v>0</v>
      </c>
      <c r="U4163" t="s">
        <v>31</v>
      </c>
    </row>
    <row r="4164" spans="1:21" x14ac:dyDescent="0.25">
      <c r="A4164">
        <v>477129</v>
      </c>
      <c r="B4164" t="s">
        <v>20</v>
      </c>
      <c r="C4164" t="s">
        <v>41</v>
      </c>
      <c r="D4164" t="s">
        <v>16</v>
      </c>
      <c r="E4164" t="s">
        <v>59</v>
      </c>
      <c r="F4164" t="s">
        <v>81</v>
      </c>
      <c r="G4164" t="s">
        <v>79</v>
      </c>
      <c r="H4164">
        <v>0.43440168031207399</v>
      </c>
      <c r="I4164">
        <f t="shared" si="130"/>
        <v>434.40168031207401</v>
      </c>
      <c r="J4164" t="str">
        <f t="shared" si="131"/>
        <v>Medium</v>
      </c>
      <c r="K4164" t="s">
        <v>19</v>
      </c>
      <c r="L4164" t="s">
        <v>26</v>
      </c>
      <c r="M4164" t="s">
        <v>29</v>
      </c>
      <c r="N4164">
        <v>92101</v>
      </c>
      <c r="O4164" t="s">
        <v>53</v>
      </c>
      <c r="P4164">
        <v>15000</v>
      </c>
      <c r="Q4164" t="s">
        <v>46</v>
      </c>
      <c r="R4164">
        <v>0</v>
      </c>
      <c r="S4164">
        <v>0</v>
      </c>
      <c r="T4164">
        <v>0</v>
      </c>
      <c r="U4164" t="s">
        <v>31</v>
      </c>
    </row>
    <row r="4165" spans="1:21" x14ac:dyDescent="0.25">
      <c r="A4165">
        <v>758891</v>
      </c>
      <c r="B4165" t="s">
        <v>21</v>
      </c>
      <c r="C4165" t="s">
        <v>41</v>
      </c>
      <c r="D4165" t="s">
        <v>16</v>
      </c>
      <c r="E4165" t="s">
        <v>57</v>
      </c>
      <c r="F4165" t="s">
        <v>45</v>
      </c>
      <c r="G4165" t="s">
        <v>80</v>
      </c>
      <c r="H4165">
        <v>0.434406509380798</v>
      </c>
      <c r="I4165">
        <f t="shared" si="130"/>
        <v>434.40650938079801</v>
      </c>
      <c r="J4165" t="str">
        <f t="shared" si="131"/>
        <v>Medium</v>
      </c>
      <c r="K4165" t="s">
        <v>19</v>
      </c>
      <c r="L4165" t="s">
        <v>26</v>
      </c>
      <c r="M4165" t="s">
        <v>28</v>
      </c>
      <c r="N4165">
        <v>21217</v>
      </c>
      <c r="O4165" t="s">
        <v>54</v>
      </c>
      <c r="P4165">
        <v>11000</v>
      </c>
      <c r="Q4165" t="s">
        <v>47</v>
      </c>
      <c r="R4165">
        <v>1</v>
      </c>
      <c r="S4165">
        <v>0</v>
      </c>
      <c r="T4165">
        <v>0</v>
      </c>
      <c r="U4165" t="s">
        <v>31</v>
      </c>
    </row>
    <row r="4166" spans="1:21" x14ac:dyDescent="0.25">
      <c r="A4166">
        <v>190973</v>
      </c>
      <c r="B4166" t="s">
        <v>18</v>
      </c>
      <c r="C4166" t="s">
        <v>41</v>
      </c>
      <c r="D4166" t="s">
        <v>16</v>
      </c>
      <c r="E4166" t="s">
        <v>59</v>
      </c>
      <c r="F4166" t="s">
        <v>81</v>
      </c>
      <c r="G4166" t="s">
        <v>79</v>
      </c>
      <c r="H4166">
        <v>0.43443384494897203</v>
      </c>
      <c r="I4166">
        <f t="shared" si="130"/>
        <v>434.43384494897202</v>
      </c>
      <c r="J4166" t="str">
        <f t="shared" si="131"/>
        <v>Medium</v>
      </c>
      <c r="K4166" t="s">
        <v>19</v>
      </c>
      <c r="L4166" t="s">
        <v>26</v>
      </c>
      <c r="M4166" t="s">
        <v>28</v>
      </c>
      <c r="N4166">
        <v>92101</v>
      </c>
      <c r="O4166" t="s">
        <v>53</v>
      </c>
      <c r="P4166">
        <v>11000</v>
      </c>
      <c r="Q4166" t="s">
        <v>46</v>
      </c>
      <c r="R4166">
        <v>0</v>
      </c>
      <c r="S4166">
        <v>0</v>
      </c>
      <c r="T4166">
        <v>0</v>
      </c>
      <c r="U4166" t="s">
        <v>31</v>
      </c>
    </row>
    <row r="4167" spans="1:21" x14ac:dyDescent="0.25">
      <c r="A4167">
        <v>50342</v>
      </c>
      <c r="B4167" t="s">
        <v>18</v>
      </c>
      <c r="C4167" t="s">
        <v>41</v>
      </c>
      <c r="D4167" t="s">
        <v>16</v>
      </c>
      <c r="E4167" t="s">
        <v>59</v>
      </c>
      <c r="F4167" t="s">
        <v>44</v>
      </c>
      <c r="G4167" t="s">
        <v>42</v>
      </c>
      <c r="H4167">
        <v>0.43446549114668398</v>
      </c>
      <c r="I4167">
        <f t="shared" si="130"/>
        <v>434.46549114668397</v>
      </c>
      <c r="J4167" t="str">
        <f t="shared" si="131"/>
        <v>Medium</v>
      </c>
      <c r="K4167" t="s">
        <v>19</v>
      </c>
      <c r="L4167" t="s">
        <v>26</v>
      </c>
      <c r="M4167" t="s">
        <v>29</v>
      </c>
      <c r="N4167">
        <v>10238</v>
      </c>
      <c r="O4167" t="s">
        <v>52</v>
      </c>
      <c r="P4167">
        <v>12000</v>
      </c>
      <c r="Q4167" t="s">
        <v>46</v>
      </c>
      <c r="R4167">
        <v>0</v>
      </c>
      <c r="S4167">
        <v>0</v>
      </c>
      <c r="T4167">
        <v>0</v>
      </c>
      <c r="U4167" t="s">
        <v>31</v>
      </c>
    </row>
    <row r="4168" spans="1:21" x14ac:dyDescent="0.25">
      <c r="A4168">
        <v>89035</v>
      </c>
      <c r="B4168" t="s">
        <v>18</v>
      </c>
      <c r="C4168" t="s">
        <v>41</v>
      </c>
      <c r="D4168" t="s">
        <v>16</v>
      </c>
      <c r="E4168" t="s">
        <v>59</v>
      </c>
      <c r="F4168" t="s">
        <v>44</v>
      </c>
      <c r="G4168" t="s">
        <v>42</v>
      </c>
      <c r="H4168">
        <v>0.43446951448980597</v>
      </c>
      <c r="I4168">
        <f t="shared" si="130"/>
        <v>434.46951448980599</v>
      </c>
      <c r="J4168" t="str">
        <f t="shared" si="131"/>
        <v>Medium</v>
      </c>
      <c r="K4168" t="s">
        <v>17</v>
      </c>
      <c r="L4168" t="s">
        <v>26</v>
      </c>
      <c r="M4168" t="s">
        <v>29</v>
      </c>
      <c r="N4168">
        <v>10238</v>
      </c>
      <c r="O4168" t="s">
        <v>52</v>
      </c>
      <c r="P4168">
        <v>15000</v>
      </c>
      <c r="Q4168" t="s">
        <v>46</v>
      </c>
      <c r="R4168">
        <v>0</v>
      </c>
      <c r="S4168">
        <v>0</v>
      </c>
      <c r="T4168">
        <v>0</v>
      </c>
      <c r="U4168" t="s">
        <v>31</v>
      </c>
    </row>
    <row r="4169" spans="1:21" x14ac:dyDescent="0.25">
      <c r="A4169">
        <v>804227</v>
      </c>
      <c r="B4169" t="s">
        <v>21</v>
      </c>
      <c r="C4169" t="s">
        <v>41</v>
      </c>
      <c r="D4169" t="s">
        <v>16</v>
      </c>
      <c r="E4169" t="s">
        <v>57</v>
      </c>
      <c r="F4169" t="s">
        <v>44</v>
      </c>
      <c r="G4169" t="s">
        <v>42</v>
      </c>
      <c r="H4169">
        <v>0.43452023219875802</v>
      </c>
      <c r="I4169">
        <f t="shared" si="130"/>
        <v>434.52023219875804</v>
      </c>
      <c r="J4169" t="str">
        <f t="shared" si="131"/>
        <v>Medium</v>
      </c>
      <c r="K4169" t="s">
        <v>19</v>
      </c>
      <c r="L4169" t="s">
        <v>26</v>
      </c>
      <c r="M4169" t="s">
        <v>28</v>
      </c>
      <c r="N4169">
        <v>10238</v>
      </c>
      <c r="O4169" t="s">
        <v>52</v>
      </c>
      <c r="P4169">
        <v>14000</v>
      </c>
      <c r="Q4169" t="s">
        <v>46</v>
      </c>
      <c r="R4169">
        <v>2</v>
      </c>
      <c r="S4169">
        <v>0</v>
      </c>
      <c r="T4169">
        <v>3</v>
      </c>
      <c r="U4169" t="s">
        <v>31</v>
      </c>
    </row>
    <row r="4170" spans="1:21" x14ac:dyDescent="0.25">
      <c r="A4170">
        <v>652469</v>
      </c>
      <c r="B4170" t="s">
        <v>15</v>
      </c>
      <c r="C4170" t="s">
        <v>41</v>
      </c>
      <c r="D4170" t="s">
        <v>16</v>
      </c>
      <c r="E4170" t="s">
        <v>57</v>
      </c>
      <c r="F4170" t="s">
        <v>44</v>
      </c>
      <c r="G4170" t="s">
        <v>43</v>
      </c>
      <c r="H4170">
        <v>0.43459773071075197</v>
      </c>
      <c r="I4170">
        <f t="shared" si="130"/>
        <v>434.59773071075199</v>
      </c>
      <c r="J4170" t="str">
        <f t="shared" si="131"/>
        <v>Medium</v>
      </c>
      <c r="K4170" t="s">
        <v>17</v>
      </c>
      <c r="L4170" t="s">
        <v>27</v>
      </c>
      <c r="M4170" t="s">
        <v>28</v>
      </c>
      <c r="N4170">
        <v>10238</v>
      </c>
      <c r="O4170" t="s">
        <v>52</v>
      </c>
      <c r="P4170">
        <v>12000</v>
      </c>
      <c r="Q4170" t="s">
        <v>46</v>
      </c>
      <c r="R4170">
        <v>4</v>
      </c>
      <c r="S4170">
        <v>0</v>
      </c>
      <c r="T4170">
        <v>5</v>
      </c>
      <c r="U4170" t="s">
        <v>30</v>
      </c>
    </row>
    <row r="4171" spans="1:21" x14ac:dyDescent="0.25">
      <c r="A4171">
        <v>792223</v>
      </c>
      <c r="B4171" t="s">
        <v>20</v>
      </c>
      <c r="C4171" t="s">
        <v>40</v>
      </c>
      <c r="D4171" t="s">
        <v>16</v>
      </c>
      <c r="E4171" t="s">
        <v>58</v>
      </c>
      <c r="F4171" t="s">
        <v>45</v>
      </c>
      <c r="G4171" t="s">
        <v>80</v>
      </c>
      <c r="H4171">
        <v>0.43466419201988699</v>
      </c>
      <c r="I4171">
        <f t="shared" si="130"/>
        <v>434.66419201988697</v>
      </c>
      <c r="J4171" t="str">
        <f t="shared" si="131"/>
        <v>Medium</v>
      </c>
      <c r="K4171" t="s">
        <v>19</v>
      </c>
      <c r="L4171" t="s">
        <v>27</v>
      </c>
      <c r="M4171" t="s">
        <v>28</v>
      </c>
      <c r="N4171">
        <v>32765</v>
      </c>
      <c r="O4171" t="s">
        <v>51</v>
      </c>
      <c r="P4171">
        <v>12000</v>
      </c>
      <c r="Q4171" t="s">
        <v>47</v>
      </c>
      <c r="R4171">
        <v>3</v>
      </c>
      <c r="S4171">
        <v>0</v>
      </c>
      <c r="T4171">
        <v>1</v>
      </c>
      <c r="U4171" t="s">
        <v>30</v>
      </c>
    </row>
    <row r="4172" spans="1:21" x14ac:dyDescent="0.25">
      <c r="A4172">
        <v>634385</v>
      </c>
      <c r="B4172" t="s">
        <v>18</v>
      </c>
      <c r="C4172" t="s">
        <v>40</v>
      </c>
      <c r="D4172" t="s">
        <v>16</v>
      </c>
      <c r="E4172" t="s">
        <v>59</v>
      </c>
      <c r="F4172" t="s">
        <v>81</v>
      </c>
      <c r="G4172" t="s">
        <v>42</v>
      </c>
      <c r="H4172">
        <v>0.43472635847532198</v>
      </c>
      <c r="I4172">
        <f t="shared" si="130"/>
        <v>434.726358475322</v>
      </c>
      <c r="J4172" t="str">
        <f t="shared" si="131"/>
        <v>Medium</v>
      </c>
      <c r="K4172" t="s">
        <v>19</v>
      </c>
      <c r="L4172" t="s">
        <v>26</v>
      </c>
      <c r="M4172" t="s">
        <v>29</v>
      </c>
      <c r="N4172">
        <v>10238</v>
      </c>
      <c r="O4172" t="s">
        <v>52</v>
      </c>
      <c r="P4172">
        <v>11000</v>
      </c>
      <c r="Q4172" t="s">
        <v>46</v>
      </c>
      <c r="R4172">
        <v>0</v>
      </c>
      <c r="S4172">
        <v>0</v>
      </c>
      <c r="T4172">
        <v>0</v>
      </c>
      <c r="U4172" t="s">
        <v>30</v>
      </c>
    </row>
    <row r="4173" spans="1:21" x14ac:dyDescent="0.25">
      <c r="A4173">
        <v>47628</v>
      </c>
      <c r="B4173" t="s">
        <v>20</v>
      </c>
      <c r="C4173" t="s">
        <v>40</v>
      </c>
      <c r="D4173" t="s">
        <v>22</v>
      </c>
      <c r="E4173" t="s">
        <v>58</v>
      </c>
      <c r="F4173" t="s">
        <v>45</v>
      </c>
      <c r="G4173" t="s">
        <v>42</v>
      </c>
      <c r="H4173">
        <v>0.43479964066737498</v>
      </c>
      <c r="I4173">
        <f t="shared" si="130"/>
        <v>434.799640667375</v>
      </c>
      <c r="J4173" t="str">
        <f t="shared" si="131"/>
        <v>Medium</v>
      </c>
      <c r="K4173" t="s">
        <v>19</v>
      </c>
      <c r="L4173" t="s">
        <v>27</v>
      </c>
      <c r="M4173" t="s">
        <v>29</v>
      </c>
      <c r="N4173">
        <v>10238</v>
      </c>
      <c r="O4173" t="s">
        <v>52</v>
      </c>
      <c r="P4173">
        <v>11000</v>
      </c>
      <c r="Q4173" t="s">
        <v>46</v>
      </c>
      <c r="R4173">
        <v>2</v>
      </c>
      <c r="S4173">
        <v>0</v>
      </c>
      <c r="T4173">
        <v>0</v>
      </c>
      <c r="U4173" t="s">
        <v>30</v>
      </c>
    </row>
    <row r="4174" spans="1:21" x14ac:dyDescent="0.25">
      <c r="A4174">
        <v>324572</v>
      </c>
      <c r="B4174" t="s">
        <v>18</v>
      </c>
      <c r="C4174" t="s">
        <v>40</v>
      </c>
      <c r="D4174" t="s">
        <v>16</v>
      </c>
      <c r="E4174" t="s">
        <v>59</v>
      </c>
      <c r="F4174" t="s">
        <v>81</v>
      </c>
      <c r="G4174" t="s">
        <v>79</v>
      </c>
      <c r="H4174">
        <v>0.43492629342927103</v>
      </c>
      <c r="I4174">
        <f t="shared" si="130"/>
        <v>434.92629342927103</v>
      </c>
      <c r="J4174" t="str">
        <f t="shared" si="131"/>
        <v>Medium</v>
      </c>
      <c r="K4174" t="s">
        <v>19</v>
      </c>
      <c r="L4174" t="s">
        <v>26</v>
      </c>
      <c r="M4174" t="s">
        <v>29</v>
      </c>
      <c r="N4174">
        <v>10238</v>
      </c>
      <c r="O4174" t="s">
        <v>52</v>
      </c>
      <c r="P4174">
        <v>17000</v>
      </c>
      <c r="Q4174" t="s">
        <v>46</v>
      </c>
      <c r="R4174">
        <v>0</v>
      </c>
      <c r="S4174">
        <v>0</v>
      </c>
      <c r="T4174">
        <v>0</v>
      </c>
      <c r="U4174" t="s">
        <v>31</v>
      </c>
    </row>
    <row r="4175" spans="1:21" x14ac:dyDescent="0.25">
      <c r="A4175">
        <v>879343</v>
      </c>
      <c r="B4175" t="s">
        <v>20</v>
      </c>
      <c r="C4175" t="s">
        <v>41</v>
      </c>
      <c r="D4175" t="s">
        <v>16</v>
      </c>
      <c r="E4175" t="s">
        <v>58</v>
      </c>
      <c r="F4175" t="s">
        <v>45</v>
      </c>
      <c r="G4175" t="s">
        <v>79</v>
      </c>
      <c r="H4175">
        <v>0.43494342326298102</v>
      </c>
      <c r="I4175">
        <f t="shared" si="130"/>
        <v>434.94342326298101</v>
      </c>
      <c r="J4175" t="str">
        <f t="shared" si="131"/>
        <v>Medium</v>
      </c>
      <c r="K4175" t="s">
        <v>19</v>
      </c>
      <c r="L4175" t="s">
        <v>26</v>
      </c>
      <c r="M4175" t="s">
        <v>29</v>
      </c>
      <c r="N4175">
        <v>10238</v>
      </c>
      <c r="O4175" t="s">
        <v>52</v>
      </c>
      <c r="P4175">
        <v>16000</v>
      </c>
      <c r="Q4175" t="s">
        <v>46</v>
      </c>
      <c r="R4175">
        <v>0</v>
      </c>
      <c r="S4175">
        <v>0</v>
      </c>
      <c r="T4175">
        <v>3</v>
      </c>
      <c r="U4175" t="s">
        <v>30</v>
      </c>
    </row>
    <row r="4176" spans="1:21" x14ac:dyDescent="0.25">
      <c r="A4176">
        <v>857032</v>
      </c>
      <c r="B4176" t="s">
        <v>15</v>
      </c>
      <c r="C4176" t="s">
        <v>40</v>
      </c>
      <c r="D4176" t="s">
        <v>22</v>
      </c>
      <c r="E4176" t="s">
        <v>57</v>
      </c>
      <c r="F4176" t="s">
        <v>44</v>
      </c>
      <c r="G4176" t="s">
        <v>43</v>
      </c>
      <c r="H4176">
        <v>0.434959013964684</v>
      </c>
      <c r="I4176">
        <f t="shared" si="130"/>
        <v>434.959013964684</v>
      </c>
      <c r="J4176" t="str">
        <f t="shared" si="131"/>
        <v>Medium</v>
      </c>
      <c r="K4176" t="s">
        <v>19</v>
      </c>
      <c r="L4176" t="s">
        <v>27</v>
      </c>
      <c r="M4176" t="s">
        <v>28</v>
      </c>
      <c r="N4176">
        <v>10238</v>
      </c>
      <c r="O4176" t="s">
        <v>52</v>
      </c>
      <c r="P4176">
        <v>7000</v>
      </c>
      <c r="Q4176" t="s">
        <v>46</v>
      </c>
      <c r="R4176">
        <v>6</v>
      </c>
      <c r="S4176">
        <v>0</v>
      </c>
      <c r="T4176">
        <v>3</v>
      </c>
      <c r="U4176" t="s">
        <v>30</v>
      </c>
    </row>
    <row r="4177" spans="1:21" x14ac:dyDescent="0.25">
      <c r="A4177">
        <v>71781</v>
      </c>
      <c r="B4177" t="s">
        <v>18</v>
      </c>
      <c r="C4177" t="s">
        <v>41</v>
      </c>
      <c r="D4177" t="s">
        <v>16</v>
      </c>
      <c r="E4177" t="s">
        <v>59</v>
      </c>
      <c r="F4177" t="s">
        <v>45</v>
      </c>
      <c r="G4177" t="s">
        <v>80</v>
      </c>
      <c r="H4177">
        <v>0.435046054495415</v>
      </c>
      <c r="I4177">
        <f t="shared" si="130"/>
        <v>435.04605449541498</v>
      </c>
      <c r="J4177" t="str">
        <f t="shared" si="131"/>
        <v>Medium</v>
      </c>
      <c r="K4177" t="s">
        <v>17</v>
      </c>
      <c r="L4177" t="s">
        <v>26</v>
      </c>
      <c r="M4177" t="s">
        <v>28</v>
      </c>
      <c r="N4177">
        <v>32765</v>
      </c>
      <c r="O4177" t="s">
        <v>51</v>
      </c>
      <c r="P4177">
        <v>10000</v>
      </c>
      <c r="Q4177" t="s">
        <v>46</v>
      </c>
      <c r="R4177">
        <v>0</v>
      </c>
      <c r="S4177">
        <v>0</v>
      </c>
      <c r="T4177">
        <v>0</v>
      </c>
      <c r="U4177" t="s">
        <v>30</v>
      </c>
    </row>
    <row r="4178" spans="1:21" x14ac:dyDescent="0.25">
      <c r="A4178">
        <v>352690</v>
      </c>
      <c r="B4178" t="s">
        <v>18</v>
      </c>
      <c r="C4178" t="s">
        <v>41</v>
      </c>
      <c r="D4178" t="s">
        <v>16</v>
      </c>
      <c r="E4178" t="s">
        <v>59</v>
      </c>
      <c r="F4178" t="s">
        <v>45</v>
      </c>
      <c r="G4178" t="s">
        <v>80</v>
      </c>
      <c r="H4178">
        <v>0.43508499016319202</v>
      </c>
      <c r="I4178">
        <f t="shared" si="130"/>
        <v>435.084990163192</v>
      </c>
      <c r="J4178" t="str">
        <f t="shared" si="131"/>
        <v>Medium</v>
      </c>
      <c r="K4178" t="s">
        <v>19</v>
      </c>
      <c r="L4178" t="s">
        <v>27</v>
      </c>
      <c r="M4178" t="s">
        <v>28</v>
      </c>
      <c r="N4178">
        <v>32765</v>
      </c>
      <c r="O4178" t="s">
        <v>51</v>
      </c>
      <c r="P4178">
        <v>9000</v>
      </c>
      <c r="Q4178" t="s">
        <v>46</v>
      </c>
      <c r="R4178">
        <v>0</v>
      </c>
      <c r="S4178">
        <v>0</v>
      </c>
      <c r="T4178">
        <v>0</v>
      </c>
      <c r="U4178" t="s">
        <v>31</v>
      </c>
    </row>
    <row r="4179" spans="1:21" x14ac:dyDescent="0.25">
      <c r="A4179">
        <v>883171</v>
      </c>
      <c r="B4179" t="s">
        <v>20</v>
      </c>
      <c r="C4179" t="s">
        <v>40</v>
      </c>
      <c r="D4179" t="s">
        <v>22</v>
      </c>
      <c r="E4179" t="s">
        <v>59</v>
      </c>
      <c r="F4179" t="s">
        <v>44</v>
      </c>
      <c r="G4179" t="s">
        <v>79</v>
      </c>
      <c r="H4179">
        <v>0.43517566289409898</v>
      </c>
      <c r="I4179">
        <f t="shared" si="130"/>
        <v>435.17566289409899</v>
      </c>
      <c r="J4179" t="str">
        <f t="shared" si="131"/>
        <v>Medium</v>
      </c>
      <c r="K4179" t="s">
        <v>19</v>
      </c>
      <c r="L4179" t="s">
        <v>26</v>
      </c>
      <c r="M4179" t="s">
        <v>29</v>
      </c>
      <c r="N4179">
        <v>10238</v>
      </c>
      <c r="O4179" t="s">
        <v>52</v>
      </c>
      <c r="P4179">
        <v>15000</v>
      </c>
      <c r="Q4179" t="s">
        <v>47</v>
      </c>
      <c r="R4179">
        <v>0</v>
      </c>
      <c r="S4179">
        <v>0</v>
      </c>
      <c r="T4179">
        <v>0</v>
      </c>
      <c r="U4179" t="s">
        <v>31</v>
      </c>
    </row>
    <row r="4180" spans="1:21" x14ac:dyDescent="0.25">
      <c r="A4180">
        <v>662672</v>
      </c>
      <c r="B4180" t="s">
        <v>21</v>
      </c>
      <c r="C4180" t="s">
        <v>40</v>
      </c>
      <c r="D4180" t="s">
        <v>16</v>
      </c>
      <c r="E4180" t="s">
        <v>58</v>
      </c>
      <c r="F4180" t="s">
        <v>44</v>
      </c>
      <c r="G4180" t="s">
        <v>42</v>
      </c>
      <c r="H4180">
        <v>0.43519366884865501</v>
      </c>
      <c r="I4180">
        <f t="shared" si="130"/>
        <v>435.19366884865502</v>
      </c>
      <c r="J4180" t="str">
        <f t="shared" si="131"/>
        <v>Medium</v>
      </c>
      <c r="K4180" t="s">
        <v>19</v>
      </c>
      <c r="L4180" t="s">
        <v>26</v>
      </c>
      <c r="M4180" t="s">
        <v>29</v>
      </c>
      <c r="N4180">
        <v>10238</v>
      </c>
      <c r="O4180" t="s">
        <v>52</v>
      </c>
      <c r="P4180">
        <v>13000</v>
      </c>
      <c r="Q4180" t="s">
        <v>46</v>
      </c>
      <c r="R4180">
        <v>2</v>
      </c>
      <c r="S4180">
        <v>0</v>
      </c>
      <c r="T4180">
        <v>2</v>
      </c>
      <c r="U4180" t="s">
        <v>31</v>
      </c>
    </row>
    <row r="4181" spans="1:21" x14ac:dyDescent="0.25">
      <c r="A4181">
        <v>442696</v>
      </c>
      <c r="B4181" t="s">
        <v>20</v>
      </c>
      <c r="C4181" t="s">
        <v>40</v>
      </c>
      <c r="D4181" t="s">
        <v>16</v>
      </c>
      <c r="E4181" t="s">
        <v>59</v>
      </c>
      <c r="F4181" t="s">
        <v>81</v>
      </c>
      <c r="G4181" t="s">
        <v>42</v>
      </c>
      <c r="H4181">
        <v>0.43522477794291098</v>
      </c>
      <c r="I4181">
        <f t="shared" si="130"/>
        <v>435.22477794291098</v>
      </c>
      <c r="J4181" t="str">
        <f t="shared" si="131"/>
        <v>Medium</v>
      </c>
      <c r="K4181" t="s">
        <v>19</v>
      </c>
      <c r="L4181" t="s">
        <v>27</v>
      </c>
      <c r="M4181" t="s">
        <v>28</v>
      </c>
      <c r="N4181">
        <v>10238</v>
      </c>
      <c r="O4181" t="s">
        <v>52</v>
      </c>
      <c r="P4181">
        <v>13000</v>
      </c>
      <c r="Q4181" t="s">
        <v>46</v>
      </c>
      <c r="R4181">
        <v>0</v>
      </c>
      <c r="S4181">
        <v>0</v>
      </c>
      <c r="T4181">
        <v>0</v>
      </c>
      <c r="U4181" t="s">
        <v>30</v>
      </c>
    </row>
    <row r="4182" spans="1:21" x14ac:dyDescent="0.25">
      <c r="A4182">
        <v>605373</v>
      </c>
      <c r="B4182" t="s">
        <v>20</v>
      </c>
      <c r="C4182" t="s">
        <v>40</v>
      </c>
      <c r="D4182" t="s">
        <v>16</v>
      </c>
      <c r="E4182" t="s">
        <v>58</v>
      </c>
      <c r="F4182" t="s">
        <v>44</v>
      </c>
      <c r="G4182" t="s">
        <v>79</v>
      </c>
      <c r="H4182">
        <v>0.435228471969346</v>
      </c>
      <c r="I4182">
        <f t="shared" si="130"/>
        <v>435.228471969346</v>
      </c>
      <c r="J4182" t="str">
        <f t="shared" si="131"/>
        <v>Medium</v>
      </c>
      <c r="K4182" t="s">
        <v>17</v>
      </c>
      <c r="L4182" t="s">
        <v>26</v>
      </c>
      <c r="M4182" t="s">
        <v>28</v>
      </c>
      <c r="N4182">
        <v>10238</v>
      </c>
      <c r="O4182" t="s">
        <v>52</v>
      </c>
      <c r="P4182">
        <v>12000</v>
      </c>
      <c r="Q4182" t="s">
        <v>46</v>
      </c>
      <c r="R4182">
        <v>0</v>
      </c>
      <c r="S4182">
        <v>0</v>
      </c>
      <c r="T4182">
        <v>0</v>
      </c>
      <c r="U4182" t="s">
        <v>30</v>
      </c>
    </row>
    <row r="4183" spans="1:21" x14ac:dyDescent="0.25">
      <c r="A4183">
        <v>502443</v>
      </c>
      <c r="B4183" t="s">
        <v>15</v>
      </c>
      <c r="C4183" t="s">
        <v>40</v>
      </c>
      <c r="D4183" t="s">
        <v>22</v>
      </c>
      <c r="E4183" t="s">
        <v>58</v>
      </c>
      <c r="F4183" t="s">
        <v>44</v>
      </c>
      <c r="G4183" t="s">
        <v>80</v>
      </c>
      <c r="H4183">
        <v>0.43535711281392803</v>
      </c>
      <c r="I4183">
        <f t="shared" si="130"/>
        <v>435.35711281392804</v>
      </c>
      <c r="J4183" t="str">
        <f t="shared" si="131"/>
        <v>Medium</v>
      </c>
      <c r="K4183" t="s">
        <v>19</v>
      </c>
      <c r="L4183" t="s">
        <v>27</v>
      </c>
      <c r="M4183" t="s">
        <v>28</v>
      </c>
      <c r="N4183">
        <v>10238</v>
      </c>
      <c r="O4183" t="s">
        <v>52</v>
      </c>
      <c r="P4183">
        <v>9000</v>
      </c>
      <c r="Q4183" t="s">
        <v>46</v>
      </c>
      <c r="R4183">
        <v>0</v>
      </c>
      <c r="S4183">
        <v>0</v>
      </c>
      <c r="T4183">
        <v>0</v>
      </c>
      <c r="U4183" t="s">
        <v>30</v>
      </c>
    </row>
    <row r="4184" spans="1:21" x14ac:dyDescent="0.25">
      <c r="A4184">
        <v>526748</v>
      </c>
      <c r="B4184" t="s">
        <v>18</v>
      </c>
      <c r="C4184" t="s">
        <v>41</v>
      </c>
      <c r="D4184" t="s">
        <v>16</v>
      </c>
      <c r="E4184" t="s">
        <v>59</v>
      </c>
      <c r="F4184" t="s">
        <v>45</v>
      </c>
      <c r="G4184" t="s">
        <v>80</v>
      </c>
      <c r="H4184">
        <v>0.43545619159855598</v>
      </c>
      <c r="I4184">
        <f t="shared" si="130"/>
        <v>435.45619159855596</v>
      </c>
      <c r="J4184" t="str">
        <f t="shared" si="131"/>
        <v>Medium</v>
      </c>
      <c r="K4184" t="s">
        <v>19</v>
      </c>
      <c r="L4184" t="s">
        <v>26</v>
      </c>
      <c r="M4184" t="s">
        <v>29</v>
      </c>
      <c r="N4184">
        <v>10238</v>
      </c>
      <c r="O4184" t="s">
        <v>52</v>
      </c>
      <c r="P4184">
        <v>13000</v>
      </c>
      <c r="Q4184" t="s">
        <v>46</v>
      </c>
      <c r="R4184">
        <v>0</v>
      </c>
      <c r="S4184">
        <v>0</v>
      </c>
      <c r="T4184">
        <v>0</v>
      </c>
      <c r="U4184" t="s">
        <v>30</v>
      </c>
    </row>
    <row r="4185" spans="1:21" x14ac:dyDescent="0.25">
      <c r="A4185">
        <v>722357</v>
      </c>
      <c r="B4185" t="s">
        <v>20</v>
      </c>
      <c r="C4185" t="s">
        <v>41</v>
      </c>
      <c r="D4185" t="s">
        <v>16</v>
      </c>
      <c r="E4185" t="s">
        <v>59</v>
      </c>
      <c r="F4185" t="s">
        <v>44</v>
      </c>
      <c r="G4185" t="s">
        <v>42</v>
      </c>
      <c r="H4185">
        <v>0.43563906699634802</v>
      </c>
      <c r="I4185">
        <f t="shared" si="130"/>
        <v>435.63906699634805</v>
      </c>
      <c r="J4185" t="str">
        <f t="shared" si="131"/>
        <v>Medium</v>
      </c>
      <c r="K4185" t="s">
        <v>19</v>
      </c>
      <c r="L4185" t="s">
        <v>26</v>
      </c>
      <c r="M4185" t="s">
        <v>28</v>
      </c>
      <c r="N4185">
        <v>92101</v>
      </c>
      <c r="O4185" t="s">
        <v>53</v>
      </c>
      <c r="P4185">
        <v>13000</v>
      </c>
      <c r="Q4185" t="s">
        <v>46</v>
      </c>
      <c r="R4185">
        <v>0</v>
      </c>
      <c r="S4185">
        <v>0</v>
      </c>
      <c r="T4185">
        <v>0</v>
      </c>
      <c r="U4185" t="s">
        <v>31</v>
      </c>
    </row>
    <row r="4186" spans="1:21" x14ac:dyDescent="0.25">
      <c r="A4186">
        <v>997850</v>
      </c>
      <c r="B4186" t="s">
        <v>20</v>
      </c>
      <c r="C4186" t="s">
        <v>40</v>
      </c>
      <c r="D4186" t="s">
        <v>16</v>
      </c>
      <c r="E4186" t="s">
        <v>58</v>
      </c>
      <c r="F4186" t="s">
        <v>44</v>
      </c>
      <c r="G4186" t="s">
        <v>42</v>
      </c>
      <c r="H4186">
        <v>0.43568444333884399</v>
      </c>
      <c r="I4186">
        <f t="shared" si="130"/>
        <v>435.68444333884401</v>
      </c>
      <c r="J4186" t="str">
        <f t="shared" si="131"/>
        <v>Medium</v>
      </c>
      <c r="K4186" t="s">
        <v>17</v>
      </c>
      <c r="L4186" t="s">
        <v>26</v>
      </c>
      <c r="M4186" t="s">
        <v>29</v>
      </c>
      <c r="N4186">
        <v>10238</v>
      </c>
      <c r="O4186" t="s">
        <v>52</v>
      </c>
      <c r="P4186">
        <v>18000</v>
      </c>
      <c r="Q4186" t="s">
        <v>46</v>
      </c>
      <c r="R4186">
        <v>1</v>
      </c>
      <c r="S4186">
        <v>0</v>
      </c>
      <c r="T4186">
        <v>0</v>
      </c>
      <c r="U4186" t="s">
        <v>30</v>
      </c>
    </row>
    <row r="4187" spans="1:21" x14ac:dyDescent="0.25">
      <c r="A4187">
        <v>234448</v>
      </c>
      <c r="B4187" t="s">
        <v>20</v>
      </c>
      <c r="C4187" t="s">
        <v>41</v>
      </c>
      <c r="D4187" t="s">
        <v>16</v>
      </c>
      <c r="E4187" t="s">
        <v>59</v>
      </c>
      <c r="F4187" t="s">
        <v>45</v>
      </c>
      <c r="G4187" t="s">
        <v>80</v>
      </c>
      <c r="H4187">
        <v>0.43571213475194598</v>
      </c>
      <c r="I4187">
        <f t="shared" si="130"/>
        <v>435.712134751946</v>
      </c>
      <c r="J4187" t="str">
        <f t="shared" si="131"/>
        <v>Medium</v>
      </c>
      <c r="K4187" t="s">
        <v>19</v>
      </c>
      <c r="L4187" t="s">
        <v>27</v>
      </c>
      <c r="M4187" t="s">
        <v>28</v>
      </c>
      <c r="N4187">
        <v>32765</v>
      </c>
      <c r="O4187" t="s">
        <v>51</v>
      </c>
      <c r="P4187">
        <v>7000</v>
      </c>
      <c r="Q4187" t="s">
        <v>46</v>
      </c>
      <c r="R4187">
        <v>0</v>
      </c>
      <c r="S4187">
        <v>0</v>
      </c>
      <c r="T4187">
        <v>0</v>
      </c>
      <c r="U4187" t="s">
        <v>31</v>
      </c>
    </row>
    <row r="4188" spans="1:21" x14ac:dyDescent="0.25">
      <c r="A4188">
        <v>547750</v>
      </c>
      <c r="B4188" t="s">
        <v>18</v>
      </c>
      <c r="C4188" t="s">
        <v>41</v>
      </c>
      <c r="D4188" t="s">
        <v>16</v>
      </c>
      <c r="E4188" t="s">
        <v>59</v>
      </c>
      <c r="F4188" t="s">
        <v>45</v>
      </c>
      <c r="G4188" t="s">
        <v>42</v>
      </c>
      <c r="H4188">
        <v>0.43573160634175301</v>
      </c>
      <c r="I4188">
        <f t="shared" si="130"/>
        <v>435.73160634175304</v>
      </c>
      <c r="J4188" t="str">
        <f t="shared" si="131"/>
        <v>Medium</v>
      </c>
      <c r="K4188" t="s">
        <v>19</v>
      </c>
      <c r="L4188" t="s">
        <v>26</v>
      </c>
      <c r="M4188" t="s">
        <v>29</v>
      </c>
      <c r="N4188">
        <v>10238</v>
      </c>
      <c r="O4188" t="s">
        <v>52</v>
      </c>
      <c r="P4188">
        <v>12000</v>
      </c>
      <c r="Q4188" t="s">
        <v>46</v>
      </c>
      <c r="R4188">
        <v>0</v>
      </c>
      <c r="S4188">
        <v>0</v>
      </c>
      <c r="T4188">
        <v>0</v>
      </c>
      <c r="U4188" t="s">
        <v>31</v>
      </c>
    </row>
    <row r="4189" spans="1:21" x14ac:dyDescent="0.25">
      <c r="A4189">
        <v>308586</v>
      </c>
      <c r="B4189" t="s">
        <v>18</v>
      </c>
      <c r="C4189" t="s">
        <v>40</v>
      </c>
      <c r="D4189" t="s">
        <v>16</v>
      </c>
      <c r="E4189" t="s">
        <v>59</v>
      </c>
      <c r="F4189" t="s">
        <v>81</v>
      </c>
      <c r="G4189" t="s">
        <v>42</v>
      </c>
      <c r="H4189">
        <v>0.43587486075901699</v>
      </c>
      <c r="I4189">
        <f t="shared" si="130"/>
        <v>435.874860759017</v>
      </c>
      <c r="J4189" t="str">
        <f t="shared" si="131"/>
        <v>Medium</v>
      </c>
      <c r="K4189" t="s">
        <v>17</v>
      </c>
      <c r="L4189" t="s">
        <v>27</v>
      </c>
      <c r="M4189" t="s">
        <v>28</v>
      </c>
      <c r="N4189">
        <v>92101</v>
      </c>
      <c r="O4189" t="s">
        <v>53</v>
      </c>
      <c r="P4189">
        <v>12000</v>
      </c>
      <c r="Q4189" t="s">
        <v>46</v>
      </c>
      <c r="R4189">
        <v>0</v>
      </c>
      <c r="S4189">
        <v>0</v>
      </c>
      <c r="T4189">
        <v>0</v>
      </c>
      <c r="U4189" t="s">
        <v>31</v>
      </c>
    </row>
    <row r="4190" spans="1:21" x14ac:dyDescent="0.25">
      <c r="A4190">
        <v>463081</v>
      </c>
      <c r="B4190" t="s">
        <v>15</v>
      </c>
      <c r="C4190" t="s">
        <v>41</v>
      </c>
      <c r="D4190" t="s">
        <v>16</v>
      </c>
      <c r="E4190" t="s">
        <v>58</v>
      </c>
      <c r="F4190" t="s">
        <v>45</v>
      </c>
      <c r="G4190" t="s">
        <v>43</v>
      </c>
      <c r="H4190">
        <v>0.43588415459474</v>
      </c>
      <c r="I4190">
        <f t="shared" si="130"/>
        <v>435.88415459473998</v>
      </c>
      <c r="J4190" t="str">
        <f t="shared" si="131"/>
        <v>Medium</v>
      </c>
      <c r="K4190" t="s">
        <v>17</v>
      </c>
      <c r="L4190" t="s">
        <v>27</v>
      </c>
      <c r="M4190" t="s">
        <v>28</v>
      </c>
      <c r="N4190">
        <v>32765</v>
      </c>
      <c r="O4190" t="s">
        <v>51</v>
      </c>
      <c r="P4190">
        <v>9000</v>
      </c>
      <c r="Q4190" t="s">
        <v>46</v>
      </c>
      <c r="R4190">
        <v>6</v>
      </c>
      <c r="S4190">
        <v>0</v>
      </c>
      <c r="T4190">
        <v>1</v>
      </c>
      <c r="U4190" t="s">
        <v>30</v>
      </c>
    </row>
    <row r="4191" spans="1:21" x14ac:dyDescent="0.25">
      <c r="A4191">
        <v>664557</v>
      </c>
      <c r="B4191" t="s">
        <v>20</v>
      </c>
      <c r="C4191" t="s">
        <v>40</v>
      </c>
      <c r="D4191" t="s">
        <v>16</v>
      </c>
      <c r="E4191" t="s">
        <v>58</v>
      </c>
      <c r="F4191" t="s">
        <v>44</v>
      </c>
      <c r="G4191" t="s">
        <v>42</v>
      </c>
      <c r="H4191">
        <v>0.43593120306982802</v>
      </c>
      <c r="I4191">
        <f t="shared" si="130"/>
        <v>435.93120306982803</v>
      </c>
      <c r="J4191" t="str">
        <f t="shared" si="131"/>
        <v>Medium</v>
      </c>
      <c r="K4191" t="s">
        <v>19</v>
      </c>
      <c r="L4191" t="s">
        <v>26</v>
      </c>
      <c r="M4191" t="s">
        <v>28</v>
      </c>
      <c r="N4191">
        <v>10238</v>
      </c>
      <c r="O4191" t="s">
        <v>52</v>
      </c>
      <c r="P4191">
        <v>10000</v>
      </c>
      <c r="Q4191" t="s">
        <v>46</v>
      </c>
      <c r="R4191">
        <v>1</v>
      </c>
      <c r="S4191">
        <v>0</v>
      </c>
      <c r="T4191">
        <v>0</v>
      </c>
      <c r="U4191" t="s">
        <v>31</v>
      </c>
    </row>
    <row r="4192" spans="1:21" x14ac:dyDescent="0.25">
      <c r="A4192">
        <v>876030</v>
      </c>
      <c r="B4192" t="s">
        <v>18</v>
      </c>
      <c r="C4192" t="s">
        <v>41</v>
      </c>
      <c r="D4192" t="s">
        <v>16</v>
      </c>
      <c r="E4192" t="s">
        <v>59</v>
      </c>
      <c r="F4192" t="s">
        <v>81</v>
      </c>
      <c r="G4192" t="s">
        <v>79</v>
      </c>
      <c r="H4192">
        <v>0.43611548319615501</v>
      </c>
      <c r="I4192">
        <f t="shared" si="130"/>
        <v>436.11548319615503</v>
      </c>
      <c r="J4192" t="str">
        <f t="shared" si="131"/>
        <v>Medium</v>
      </c>
      <c r="K4192" t="s">
        <v>19</v>
      </c>
      <c r="L4192" t="s">
        <v>26</v>
      </c>
      <c r="M4192" t="s">
        <v>28</v>
      </c>
      <c r="N4192">
        <v>32765</v>
      </c>
      <c r="O4192" t="s">
        <v>51</v>
      </c>
      <c r="P4192">
        <v>12000</v>
      </c>
      <c r="Q4192" t="s">
        <v>46</v>
      </c>
      <c r="R4192">
        <v>0</v>
      </c>
      <c r="S4192">
        <v>0</v>
      </c>
      <c r="T4192">
        <v>0</v>
      </c>
      <c r="U4192" t="s">
        <v>31</v>
      </c>
    </row>
    <row r="4193" spans="1:21" x14ac:dyDescent="0.25">
      <c r="A4193">
        <v>900892</v>
      </c>
      <c r="B4193" t="s">
        <v>20</v>
      </c>
      <c r="C4193" t="s">
        <v>40</v>
      </c>
      <c r="D4193" t="s">
        <v>16</v>
      </c>
      <c r="E4193" t="s">
        <v>58</v>
      </c>
      <c r="F4193" t="s">
        <v>44</v>
      </c>
      <c r="G4193" t="s">
        <v>80</v>
      </c>
      <c r="H4193">
        <v>0.43622217964290699</v>
      </c>
      <c r="I4193">
        <f t="shared" si="130"/>
        <v>436.22217964290701</v>
      </c>
      <c r="J4193" t="str">
        <f t="shared" si="131"/>
        <v>Medium</v>
      </c>
      <c r="K4193" t="s">
        <v>17</v>
      </c>
      <c r="L4193" t="s">
        <v>27</v>
      </c>
      <c r="M4193" t="s">
        <v>28</v>
      </c>
      <c r="N4193">
        <v>10238</v>
      </c>
      <c r="O4193" t="s">
        <v>52</v>
      </c>
      <c r="P4193">
        <v>11000</v>
      </c>
      <c r="Q4193" t="s">
        <v>47</v>
      </c>
      <c r="R4193">
        <v>1</v>
      </c>
      <c r="S4193">
        <v>0</v>
      </c>
      <c r="T4193">
        <v>1</v>
      </c>
      <c r="U4193" t="s">
        <v>30</v>
      </c>
    </row>
    <row r="4194" spans="1:21" x14ac:dyDescent="0.25">
      <c r="A4194">
        <v>137374</v>
      </c>
      <c r="B4194" t="s">
        <v>20</v>
      </c>
      <c r="C4194" t="s">
        <v>40</v>
      </c>
      <c r="D4194" t="s">
        <v>16</v>
      </c>
      <c r="E4194" t="s">
        <v>58</v>
      </c>
      <c r="F4194" t="s">
        <v>44</v>
      </c>
      <c r="G4194" t="s">
        <v>42</v>
      </c>
      <c r="H4194">
        <v>0.43629708609490098</v>
      </c>
      <c r="I4194">
        <f t="shared" si="130"/>
        <v>436.29708609490098</v>
      </c>
      <c r="J4194" t="str">
        <f t="shared" si="131"/>
        <v>Medium</v>
      </c>
      <c r="K4194" t="s">
        <v>19</v>
      </c>
      <c r="L4194" t="s">
        <v>27</v>
      </c>
      <c r="M4194" t="s">
        <v>28</v>
      </c>
      <c r="N4194">
        <v>10238</v>
      </c>
      <c r="O4194" t="s">
        <v>52</v>
      </c>
      <c r="P4194">
        <v>12000</v>
      </c>
      <c r="Q4194" t="s">
        <v>46</v>
      </c>
      <c r="R4194">
        <v>0</v>
      </c>
      <c r="S4194">
        <v>0</v>
      </c>
      <c r="T4194">
        <v>0</v>
      </c>
      <c r="U4194" t="s">
        <v>30</v>
      </c>
    </row>
    <row r="4195" spans="1:21" x14ac:dyDescent="0.25">
      <c r="A4195">
        <v>858469</v>
      </c>
      <c r="B4195" t="s">
        <v>20</v>
      </c>
      <c r="C4195" t="s">
        <v>41</v>
      </c>
      <c r="D4195" t="s">
        <v>22</v>
      </c>
      <c r="E4195" t="s">
        <v>58</v>
      </c>
      <c r="F4195" t="s">
        <v>44</v>
      </c>
      <c r="G4195" t="s">
        <v>42</v>
      </c>
      <c r="H4195">
        <v>0.43635755836783802</v>
      </c>
      <c r="I4195">
        <f t="shared" si="130"/>
        <v>436.35755836783801</v>
      </c>
      <c r="J4195" t="str">
        <f t="shared" si="131"/>
        <v>Medium</v>
      </c>
      <c r="K4195" t="s">
        <v>17</v>
      </c>
      <c r="L4195" t="s">
        <v>26</v>
      </c>
      <c r="M4195" t="s">
        <v>29</v>
      </c>
      <c r="N4195">
        <v>10238</v>
      </c>
      <c r="O4195" t="s">
        <v>52</v>
      </c>
      <c r="P4195">
        <v>17000</v>
      </c>
      <c r="Q4195" t="s">
        <v>46</v>
      </c>
      <c r="R4195">
        <v>3</v>
      </c>
      <c r="S4195">
        <v>0</v>
      </c>
      <c r="T4195">
        <v>1</v>
      </c>
      <c r="U4195" t="s">
        <v>30</v>
      </c>
    </row>
    <row r="4196" spans="1:21" x14ac:dyDescent="0.25">
      <c r="A4196">
        <v>648678</v>
      </c>
      <c r="B4196" t="s">
        <v>18</v>
      </c>
      <c r="C4196" t="s">
        <v>40</v>
      </c>
      <c r="D4196" t="s">
        <v>22</v>
      </c>
      <c r="E4196" t="s">
        <v>59</v>
      </c>
      <c r="F4196" t="s">
        <v>44</v>
      </c>
      <c r="G4196" t="s">
        <v>79</v>
      </c>
      <c r="H4196">
        <v>0.43647384114523302</v>
      </c>
      <c r="I4196">
        <f t="shared" si="130"/>
        <v>436.473841145233</v>
      </c>
      <c r="J4196" t="str">
        <f t="shared" si="131"/>
        <v>Medium</v>
      </c>
      <c r="K4196" t="s">
        <v>19</v>
      </c>
      <c r="L4196" t="s">
        <v>27</v>
      </c>
      <c r="M4196" t="s">
        <v>28</v>
      </c>
      <c r="N4196">
        <v>10238</v>
      </c>
      <c r="O4196" t="s">
        <v>52</v>
      </c>
      <c r="P4196">
        <v>12000</v>
      </c>
      <c r="Q4196" t="s">
        <v>46</v>
      </c>
      <c r="R4196">
        <v>0</v>
      </c>
      <c r="S4196">
        <v>0</v>
      </c>
      <c r="T4196">
        <v>0</v>
      </c>
      <c r="U4196" t="s">
        <v>30</v>
      </c>
    </row>
    <row r="4197" spans="1:21" x14ac:dyDescent="0.25">
      <c r="A4197">
        <v>176917</v>
      </c>
      <c r="B4197" t="s">
        <v>18</v>
      </c>
      <c r="C4197" t="s">
        <v>41</v>
      </c>
      <c r="D4197" t="s">
        <v>16</v>
      </c>
      <c r="E4197" t="s">
        <v>59</v>
      </c>
      <c r="F4197" t="s">
        <v>44</v>
      </c>
      <c r="G4197" t="s">
        <v>79</v>
      </c>
      <c r="H4197">
        <v>0.436503249668105</v>
      </c>
      <c r="I4197">
        <f t="shared" si="130"/>
        <v>436.50324966810501</v>
      </c>
      <c r="J4197" t="str">
        <f t="shared" si="131"/>
        <v>Medium</v>
      </c>
      <c r="K4197" t="s">
        <v>19</v>
      </c>
      <c r="L4197" t="s">
        <v>27</v>
      </c>
      <c r="M4197" t="s">
        <v>29</v>
      </c>
      <c r="N4197">
        <v>10238</v>
      </c>
      <c r="O4197" t="s">
        <v>52</v>
      </c>
      <c r="P4197">
        <v>11000</v>
      </c>
      <c r="Q4197" t="s">
        <v>46</v>
      </c>
      <c r="R4197">
        <v>0</v>
      </c>
      <c r="S4197">
        <v>0</v>
      </c>
      <c r="T4197">
        <v>0</v>
      </c>
      <c r="U4197" t="s">
        <v>31</v>
      </c>
    </row>
    <row r="4198" spans="1:21" x14ac:dyDescent="0.25">
      <c r="A4198">
        <v>947354</v>
      </c>
      <c r="B4198" t="s">
        <v>21</v>
      </c>
      <c r="C4198" t="s">
        <v>40</v>
      </c>
      <c r="D4198" t="s">
        <v>22</v>
      </c>
      <c r="E4198" t="s">
        <v>57</v>
      </c>
      <c r="F4198" t="s">
        <v>44</v>
      </c>
      <c r="G4198" t="s">
        <v>42</v>
      </c>
      <c r="H4198">
        <v>0.43652023619744501</v>
      </c>
      <c r="I4198">
        <f t="shared" si="130"/>
        <v>436.520236197445</v>
      </c>
      <c r="J4198" t="str">
        <f t="shared" si="131"/>
        <v>Medium</v>
      </c>
      <c r="K4198" t="s">
        <v>19</v>
      </c>
      <c r="L4198" t="s">
        <v>26</v>
      </c>
      <c r="M4198" t="s">
        <v>28</v>
      </c>
      <c r="N4198">
        <v>10238</v>
      </c>
      <c r="O4198" t="s">
        <v>52</v>
      </c>
      <c r="P4198">
        <v>15000</v>
      </c>
      <c r="Q4198" t="s">
        <v>46</v>
      </c>
      <c r="R4198">
        <v>3</v>
      </c>
      <c r="S4198">
        <v>0</v>
      </c>
      <c r="T4198">
        <v>2</v>
      </c>
      <c r="U4198" t="s">
        <v>30</v>
      </c>
    </row>
    <row r="4199" spans="1:21" x14ac:dyDescent="0.25">
      <c r="A4199">
        <v>141139</v>
      </c>
      <c r="B4199" t="s">
        <v>21</v>
      </c>
      <c r="C4199" t="s">
        <v>40</v>
      </c>
      <c r="D4199" t="s">
        <v>16</v>
      </c>
      <c r="E4199" t="s">
        <v>57</v>
      </c>
      <c r="F4199" t="s">
        <v>81</v>
      </c>
      <c r="G4199" t="s">
        <v>42</v>
      </c>
      <c r="H4199">
        <v>0.43656464402264999</v>
      </c>
      <c r="I4199">
        <f t="shared" si="130"/>
        <v>436.56464402264999</v>
      </c>
      <c r="J4199" t="str">
        <f t="shared" si="131"/>
        <v>Medium</v>
      </c>
      <c r="K4199" t="s">
        <v>19</v>
      </c>
      <c r="L4199" t="s">
        <v>26</v>
      </c>
      <c r="M4199" t="s">
        <v>28</v>
      </c>
      <c r="N4199">
        <v>32765</v>
      </c>
      <c r="O4199" t="s">
        <v>51</v>
      </c>
      <c r="P4199">
        <v>9000</v>
      </c>
      <c r="Q4199" t="s">
        <v>46</v>
      </c>
      <c r="R4199">
        <v>3</v>
      </c>
      <c r="S4199">
        <v>0</v>
      </c>
      <c r="T4199">
        <v>0</v>
      </c>
      <c r="U4199" t="s">
        <v>30</v>
      </c>
    </row>
    <row r="4200" spans="1:21" x14ac:dyDescent="0.25">
      <c r="A4200">
        <v>620590</v>
      </c>
      <c r="B4200" t="s">
        <v>20</v>
      </c>
      <c r="C4200" t="s">
        <v>41</v>
      </c>
      <c r="D4200" t="s">
        <v>16</v>
      </c>
      <c r="E4200" t="s">
        <v>58</v>
      </c>
      <c r="F4200" t="s">
        <v>44</v>
      </c>
      <c r="G4200" t="s">
        <v>42</v>
      </c>
      <c r="H4200">
        <v>0.43658779263424702</v>
      </c>
      <c r="I4200">
        <f t="shared" si="130"/>
        <v>436.58779263424702</v>
      </c>
      <c r="J4200" t="str">
        <f t="shared" si="131"/>
        <v>Medium</v>
      </c>
      <c r="K4200" t="s">
        <v>19</v>
      </c>
      <c r="L4200" t="s">
        <v>26</v>
      </c>
      <c r="M4200" t="s">
        <v>29</v>
      </c>
      <c r="N4200">
        <v>32765</v>
      </c>
      <c r="O4200" t="s">
        <v>51</v>
      </c>
      <c r="P4200">
        <v>12000</v>
      </c>
      <c r="Q4200" t="s">
        <v>46</v>
      </c>
      <c r="R4200">
        <v>2</v>
      </c>
      <c r="S4200">
        <v>0</v>
      </c>
      <c r="T4200">
        <v>0</v>
      </c>
      <c r="U4200" t="s">
        <v>31</v>
      </c>
    </row>
    <row r="4201" spans="1:21" x14ac:dyDescent="0.25">
      <c r="A4201">
        <v>566824</v>
      </c>
      <c r="B4201" t="s">
        <v>20</v>
      </c>
      <c r="C4201" t="s">
        <v>40</v>
      </c>
      <c r="D4201" t="s">
        <v>16</v>
      </c>
      <c r="E4201" t="s">
        <v>59</v>
      </c>
      <c r="F4201" t="s">
        <v>44</v>
      </c>
      <c r="G4201" t="s">
        <v>79</v>
      </c>
      <c r="H4201">
        <v>0.43665593320184698</v>
      </c>
      <c r="I4201">
        <f t="shared" si="130"/>
        <v>436.65593320184701</v>
      </c>
      <c r="J4201" t="str">
        <f t="shared" si="131"/>
        <v>Medium</v>
      </c>
      <c r="K4201" t="s">
        <v>19</v>
      </c>
      <c r="L4201" t="s">
        <v>26</v>
      </c>
      <c r="M4201" t="s">
        <v>28</v>
      </c>
      <c r="N4201">
        <v>10238</v>
      </c>
      <c r="O4201" t="s">
        <v>52</v>
      </c>
      <c r="P4201">
        <v>13000</v>
      </c>
      <c r="Q4201" t="s">
        <v>46</v>
      </c>
      <c r="R4201">
        <v>0</v>
      </c>
      <c r="S4201">
        <v>0</v>
      </c>
      <c r="T4201">
        <v>0</v>
      </c>
      <c r="U4201" t="s">
        <v>31</v>
      </c>
    </row>
    <row r="4202" spans="1:21" x14ac:dyDescent="0.25">
      <c r="A4202">
        <v>694711</v>
      </c>
      <c r="B4202" t="s">
        <v>20</v>
      </c>
      <c r="C4202" t="s">
        <v>41</v>
      </c>
      <c r="D4202" t="s">
        <v>16</v>
      </c>
      <c r="E4202" t="s">
        <v>58</v>
      </c>
      <c r="F4202" t="s">
        <v>45</v>
      </c>
      <c r="G4202" t="s">
        <v>43</v>
      </c>
      <c r="H4202">
        <v>0.43668937888314602</v>
      </c>
      <c r="I4202">
        <f t="shared" si="130"/>
        <v>436.68937888314599</v>
      </c>
      <c r="J4202" t="str">
        <f t="shared" si="131"/>
        <v>Medium</v>
      </c>
      <c r="K4202" t="s">
        <v>19</v>
      </c>
      <c r="L4202" t="s">
        <v>26</v>
      </c>
      <c r="M4202" t="s">
        <v>29</v>
      </c>
      <c r="N4202">
        <v>32765</v>
      </c>
      <c r="O4202" t="s">
        <v>51</v>
      </c>
      <c r="P4202">
        <v>12000</v>
      </c>
      <c r="Q4202" t="s">
        <v>46</v>
      </c>
      <c r="R4202">
        <v>3</v>
      </c>
      <c r="S4202">
        <v>0</v>
      </c>
      <c r="T4202">
        <v>3</v>
      </c>
      <c r="U4202" t="s">
        <v>31</v>
      </c>
    </row>
    <row r="4203" spans="1:21" x14ac:dyDescent="0.25">
      <c r="A4203">
        <v>548365</v>
      </c>
      <c r="B4203" t="s">
        <v>20</v>
      </c>
      <c r="C4203" t="s">
        <v>41</v>
      </c>
      <c r="D4203" t="s">
        <v>16</v>
      </c>
      <c r="E4203" t="s">
        <v>58</v>
      </c>
      <c r="F4203" t="s">
        <v>45</v>
      </c>
      <c r="G4203" t="s">
        <v>80</v>
      </c>
      <c r="H4203">
        <v>0.43673050970572502</v>
      </c>
      <c r="I4203">
        <f t="shared" si="130"/>
        <v>436.73050970572501</v>
      </c>
      <c r="J4203" t="str">
        <f t="shared" si="131"/>
        <v>Medium</v>
      </c>
      <c r="K4203" t="s">
        <v>19</v>
      </c>
      <c r="L4203" t="s">
        <v>26</v>
      </c>
      <c r="M4203" t="s">
        <v>28</v>
      </c>
      <c r="N4203">
        <v>10238</v>
      </c>
      <c r="O4203" t="s">
        <v>52</v>
      </c>
      <c r="P4203">
        <v>15000</v>
      </c>
      <c r="Q4203" t="s">
        <v>46</v>
      </c>
      <c r="R4203">
        <v>0</v>
      </c>
      <c r="S4203">
        <v>0</v>
      </c>
      <c r="T4203">
        <v>1</v>
      </c>
      <c r="U4203" t="s">
        <v>30</v>
      </c>
    </row>
    <row r="4204" spans="1:21" x14ac:dyDescent="0.25">
      <c r="A4204">
        <v>652635</v>
      </c>
      <c r="B4204" t="s">
        <v>18</v>
      </c>
      <c r="C4204" t="s">
        <v>40</v>
      </c>
      <c r="D4204" t="s">
        <v>16</v>
      </c>
      <c r="E4204" t="s">
        <v>59</v>
      </c>
      <c r="F4204" t="s">
        <v>81</v>
      </c>
      <c r="G4204" t="s">
        <v>79</v>
      </c>
      <c r="H4204">
        <v>0.43675956472483402</v>
      </c>
      <c r="I4204">
        <f t="shared" si="130"/>
        <v>436.75956472483404</v>
      </c>
      <c r="J4204" t="str">
        <f t="shared" si="131"/>
        <v>Medium</v>
      </c>
      <c r="K4204" t="s">
        <v>19</v>
      </c>
      <c r="L4204" t="s">
        <v>26</v>
      </c>
      <c r="M4204" t="s">
        <v>29</v>
      </c>
      <c r="N4204">
        <v>10238</v>
      </c>
      <c r="O4204" t="s">
        <v>52</v>
      </c>
      <c r="P4204">
        <v>16000</v>
      </c>
      <c r="Q4204" t="s">
        <v>46</v>
      </c>
      <c r="R4204">
        <v>0</v>
      </c>
      <c r="S4204">
        <v>0</v>
      </c>
      <c r="T4204">
        <v>0</v>
      </c>
      <c r="U4204" t="s">
        <v>31</v>
      </c>
    </row>
    <row r="4205" spans="1:21" x14ac:dyDescent="0.25">
      <c r="A4205">
        <v>704602</v>
      </c>
      <c r="B4205" t="s">
        <v>18</v>
      </c>
      <c r="C4205" t="s">
        <v>40</v>
      </c>
      <c r="D4205" t="s">
        <v>16</v>
      </c>
      <c r="E4205" t="s">
        <v>59</v>
      </c>
      <c r="F4205" t="s">
        <v>44</v>
      </c>
      <c r="G4205" t="s">
        <v>79</v>
      </c>
      <c r="H4205">
        <v>0.43678229258825602</v>
      </c>
      <c r="I4205">
        <f t="shared" si="130"/>
        <v>436.78229258825604</v>
      </c>
      <c r="J4205" t="str">
        <f t="shared" si="131"/>
        <v>Medium</v>
      </c>
      <c r="K4205" t="s">
        <v>19</v>
      </c>
      <c r="L4205" t="s">
        <v>26</v>
      </c>
      <c r="M4205" t="s">
        <v>29</v>
      </c>
      <c r="N4205">
        <v>10238</v>
      </c>
      <c r="O4205" t="s">
        <v>52</v>
      </c>
      <c r="P4205">
        <v>15000</v>
      </c>
      <c r="Q4205" t="s">
        <v>46</v>
      </c>
      <c r="R4205">
        <v>0</v>
      </c>
      <c r="S4205">
        <v>0</v>
      </c>
      <c r="T4205">
        <v>0</v>
      </c>
      <c r="U4205" t="s">
        <v>31</v>
      </c>
    </row>
    <row r="4206" spans="1:21" x14ac:dyDescent="0.25">
      <c r="A4206">
        <v>773778</v>
      </c>
      <c r="B4206" t="s">
        <v>18</v>
      </c>
      <c r="C4206" t="s">
        <v>41</v>
      </c>
      <c r="D4206" t="s">
        <v>22</v>
      </c>
      <c r="E4206" t="s">
        <v>59</v>
      </c>
      <c r="F4206" t="s">
        <v>81</v>
      </c>
      <c r="G4206" t="s">
        <v>79</v>
      </c>
      <c r="H4206">
        <v>0.43682554096193998</v>
      </c>
      <c r="I4206">
        <f t="shared" si="130"/>
        <v>436.82554096193996</v>
      </c>
      <c r="J4206" t="str">
        <f t="shared" si="131"/>
        <v>Medium</v>
      </c>
      <c r="K4206" t="s">
        <v>19</v>
      </c>
      <c r="L4206" t="s">
        <v>27</v>
      </c>
      <c r="M4206" t="s">
        <v>29</v>
      </c>
      <c r="N4206">
        <v>10238</v>
      </c>
      <c r="O4206" t="s">
        <v>52</v>
      </c>
      <c r="P4206">
        <v>13000</v>
      </c>
      <c r="Q4206" t="s">
        <v>46</v>
      </c>
      <c r="R4206">
        <v>0</v>
      </c>
      <c r="S4206">
        <v>0</v>
      </c>
      <c r="T4206">
        <v>0</v>
      </c>
      <c r="U4206" t="s">
        <v>30</v>
      </c>
    </row>
    <row r="4207" spans="1:21" x14ac:dyDescent="0.25">
      <c r="A4207">
        <v>358754</v>
      </c>
      <c r="B4207" t="s">
        <v>18</v>
      </c>
      <c r="C4207" t="s">
        <v>40</v>
      </c>
      <c r="D4207" t="s">
        <v>16</v>
      </c>
      <c r="E4207" t="s">
        <v>59</v>
      </c>
      <c r="F4207" t="s">
        <v>81</v>
      </c>
      <c r="G4207" t="s">
        <v>79</v>
      </c>
      <c r="H4207">
        <v>0.436878260455072</v>
      </c>
      <c r="I4207">
        <f t="shared" si="130"/>
        <v>436.878260455072</v>
      </c>
      <c r="J4207" t="str">
        <f t="shared" si="131"/>
        <v>Medium</v>
      </c>
      <c r="K4207" t="s">
        <v>19</v>
      </c>
      <c r="L4207" t="s">
        <v>26</v>
      </c>
      <c r="M4207" t="s">
        <v>29</v>
      </c>
      <c r="N4207">
        <v>32765</v>
      </c>
      <c r="O4207" t="s">
        <v>51</v>
      </c>
      <c r="P4207">
        <v>8000</v>
      </c>
      <c r="Q4207" t="s">
        <v>46</v>
      </c>
      <c r="R4207">
        <v>0</v>
      </c>
      <c r="S4207">
        <v>0</v>
      </c>
      <c r="T4207">
        <v>0</v>
      </c>
      <c r="U4207" t="s">
        <v>31</v>
      </c>
    </row>
    <row r="4208" spans="1:21" x14ac:dyDescent="0.25">
      <c r="A4208">
        <v>542236</v>
      </c>
      <c r="B4208" t="s">
        <v>20</v>
      </c>
      <c r="C4208" t="s">
        <v>41</v>
      </c>
      <c r="D4208" t="s">
        <v>22</v>
      </c>
      <c r="E4208" t="s">
        <v>58</v>
      </c>
      <c r="F4208" t="s">
        <v>81</v>
      </c>
      <c r="G4208" t="s">
        <v>42</v>
      </c>
      <c r="H4208">
        <v>0.43694419415478097</v>
      </c>
      <c r="I4208">
        <f t="shared" si="130"/>
        <v>436.94419415478097</v>
      </c>
      <c r="J4208" t="str">
        <f t="shared" si="131"/>
        <v>Medium</v>
      </c>
      <c r="K4208" t="s">
        <v>19</v>
      </c>
      <c r="L4208" t="s">
        <v>26</v>
      </c>
      <c r="M4208" t="s">
        <v>29</v>
      </c>
      <c r="N4208">
        <v>10238</v>
      </c>
      <c r="O4208" t="s">
        <v>52</v>
      </c>
      <c r="P4208">
        <v>12000</v>
      </c>
      <c r="Q4208" t="s">
        <v>46</v>
      </c>
      <c r="R4208">
        <v>3</v>
      </c>
      <c r="S4208">
        <v>0</v>
      </c>
      <c r="T4208">
        <v>0</v>
      </c>
      <c r="U4208" t="s">
        <v>30</v>
      </c>
    </row>
    <row r="4209" spans="1:21" x14ac:dyDescent="0.25">
      <c r="A4209">
        <v>780698</v>
      </c>
      <c r="B4209" t="s">
        <v>20</v>
      </c>
      <c r="C4209" t="s">
        <v>41</v>
      </c>
      <c r="D4209" t="s">
        <v>16</v>
      </c>
      <c r="E4209" t="s">
        <v>58</v>
      </c>
      <c r="F4209" t="s">
        <v>44</v>
      </c>
      <c r="G4209" t="s">
        <v>80</v>
      </c>
      <c r="H4209">
        <v>0.436964824814289</v>
      </c>
      <c r="I4209">
        <f t="shared" si="130"/>
        <v>436.96482481428899</v>
      </c>
      <c r="J4209" t="str">
        <f t="shared" si="131"/>
        <v>Medium</v>
      </c>
      <c r="K4209" t="s">
        <v>19</v>
      </c>
      <c r="L4209" t="s">
        <v>27</v>
      </c>
      <c r="M4209" t="s">
        <v>29</v>
      </c>
      <c r="N4209">
        <v>10238</v>
      </c>
      <c r="O4209" t="s">
        <v>52</v>
      </c>
      <c r="P4209">
        <v>9000</v>
      </c>
      <c r="Q4209" t="s">
        <v>46</v>
      </c>
      <c r="R4209">
        <v>1</v>
      </c>
      <c r="S4209">
        <v>0</v>
      </c>
      <c r="T4209">
        <v>1</v>
      </c>
      <c r="U4209" t="s">
        <v>31</v>
      </c>
    </row>
    <row r="4210" spans="1:21" x14ac:dyDescent="0.25">
      <c r="A4210">
        <v>36944</v>
      </c>
      <c r="B4210" t="s">
        <v>15</v>
      </c>
      <c r="C4210" t="s">
        <v>40</v>
      </c>
      <c r="D4210" t="s">
        <v>16</v>
      </c>
      <c r="E4210" t="s">
        <v>56</v>
      </c>
      <c r="F4210" t="s">
        <v>44</v>
      </c>
      <c r="G4210" t="s">
        <v>80</v>
      </c>
      <c r="H4210">
        <v>0.43731301154382102</v>
      </c>
      <c r="I4210">
        <f t="shared" si="130"/>
        <v>437.31301154382101</v>
      </c>
      <c r="J4210" t="str">
        <f t="shared" si="131"/>
        <v>Medium</v>
      </c>
      <c r="K4210" t="s">
        <v>17</v>
      </c>
      <c r="L4210" t="s">
        <v>27</v>
      </c>
      <c r="M4210" t="s">
        <v>29</v>
      </c>
      <c r="N4210">
        <v>10238</v>
      </c>
      <c r="O4210" t="s">
        <v>52</v>
      </c>
      <c r="P4210">
        <v>12000</v>
      </c>
      <c r="Q4210" t="s">
        <v>46</v>
      </c>
      <c r="R4210">
        <v>1</v>
      </c>
      <c r="S4210">
        <v>0</v>
      </c>
      <c r="T4210">
        <v>6</v>
      </c>
      <c r="U4210" t="s">
        <v>30</v>
      </c>
    </row>
    <row r="4211" spans="1:21" x14ac:dyDescent="0.25">
      <c r="A4211">
        <v>889031</v>
      </c>
      <c r="B4211" t="s">
        <v>20</v>
      </c>
      <c r="C4211" t="s">
        <v>41</v>
      </c>
      <c r="D4211" t="s">
        <v>16</v>
      </c>
      <c r="E4211" t="s">
        <v>58</v>
      </c>
      <c r="F4211" t="s">
        <v>45</v>
      </c>
      <c r="G4211" t="s">
        <v>80</v>
      </c>
      <c r="H4211">
        <v>0.43737325572657298</v>
      </c>
      <c r="I4211">
        <f t="shared" si="130"/>
        <v>437.37325572657301</v>
      </c>
      <c r="J4211" t="str">
        <f t="shared" si="131"/>
        <v>Medium</v>
      </c>
      <c r="K4211" t="s">
        <v>17</v>
      </c>
      <c r="L4211" t="s">
        <v>27</v>
      </c>
      <c r="M4211" t="s">
        <v>29</v>
      </c>
      <c r="N4211">
        <v>10238</v>
      </c>
      <c r="O4211" t="s">
        <v>52</v>
      </c>
      <c r="P4211">
        <v>14000</v>
      </c>
      <c r="Q4211" t="s">
        <v>46</v>
      </c>
      <c r="R4211">
        <v>2</v>
      </c>
      <c r="S4211">
        <v>0</v>
      </c>
      <c r="T4211">
        <v>2</v>
      </c>
      <c r="U4211" t="s">
        <v>30</v>
      </c>
    </row>
    <row r="4212" spans="1:21" x14ac:dyDescent="0.25">
      <c r="A4212">
        <v>669005</v>
      </c>
      <c r="B4212" t="s">
        <v>21</v>
      </c>
      <c r="C4212" t="s">
        <v>41</v>
      </c>
      <c r="D4212" t="s">
        <v>16</v>
      </c>
      <c r="E4212" t="s">
        <v>59</v>
      </c>
      <c r="F4212" t="s">
        <v>44</v>
      </c>
      <c r="G4212" t="s">
        <v>42</v>
      </c>
      <c r="H4212">
        <v>0.43741683459488501</v>
      </c>
      <c r="I4212">
        <f t="shared" si="130"/>
        <v>437.41683459488502</v>
      </c>
      <c r="J4212" t="str">
        <f t="shared" si="131"/>
        <v>Medium</v>
      </c>
      <c r="K4212" t="s">
        <v>19</v>
      </c>
      <c r="L4212" t="s">
        <v>26</v>
      </c>
      <c r="M4212" t="s">
        <v>29</v>
      </c>
      <c r="N4212">
        <v>10238</v>
      </c>
      <c r="O4212" t="s">
        <v>52</v>
      </c>
      <c r="P4212">
        <v>12000</v>
      </c>
      <c r="Q4212" t="s">
        <v>46</v>
      </c>
      <c r="R4212">
        <v>0</v>
      </c>
      <c r="S4212">
        <v>0</v>
      </c>
      <c r="T4212">
        <v>0</v>
      </c>
      <c r="U4212" t="s">
        <v>31</v>
      </c>
    </row>
    <row r="4213" spans="1:21" x14ac:dyDescent="0.25">
      <c r="A4213">
        <v>518188</v>
      </c>
      <c r="B4213" t="s">
        <v>20</v>
      </c>
      <c r="C4213" t="s">
        <v>40</v>
      </c>
      <c r="D4213" t="s">
        <v>16</v>
      </c>
      <c r="E4213" t="s">
        <v>59</v>
      </c>
      <c r="F4213" t="s">
        <v>81</v>
      </c>
      <c r="G4213" t="s">
        <v>80</v>
      </c>
      <c r="H4213">
        <v>0.43742263063317399</v>
      </c>
      <c r="I4213">
        <f t="shared" si="130"/>
        <v>437.42263063317398</v>
      </c>
      <c r="J4213" t="str">
        <f t="shared" si="131"/>
        <v>Medium</v>
      </c>
      <c r="K4213" t="s">
        <v>17</v>
      </c>
      <c r="L4213" t="s">
        <v>27</v>
      </c>
      <c r="M4213" t="s">
        <v>28</v>
      </c>
      <c r="N4213">
        <v>32765</v>
      </c>
      <c r="O4213" t="s">
        <v>51</v>
      </c>
      <c r="P4213">
        <v>12000</v>
      </c>
      <c r="Q4213" t="s">
        <v>46</v>
      </c>
      <c r="R4213">
        <v>0</v>
      </c>
      <c r="S4213">
        <v>0</v>
      </c>
      <c r="T4213">
        <v>0</v>
      </c>
      <c r="U4213" t="s">
        <v>30</v>
      </c>
    </row>
    <row r="4214" spans="1:21" x14ac:dyDescent="0.25">
      <c r="A4214">
        <v>849205</v>
      </c>
      <c r="B4214" t="s">
        <v>21</v>
      </c>
      <c r="C4214" t="s">
        <v>41</v>
      </c>
      <c r="D4214" t="s">
        <v>16</v>
      </c>
      <c r="E4214" t="s">
        <v>57</v>
      </c>
      <c r="F4214" t="s">
        <v>44</v>
      </c>
      <c r="G4214" t="s">
        <v>80</v>
      </c>
      <c r="H4214">
        <v>0.437492546603024</v>
      </c>
      <c r="I4214">
        <f t="shared" si="130"/>
        <v>437.49254660302398</v>
      </c>
      <c r="J4214" t="str">
        <f t="shared" si="131"/>
        <v>Medium</v>
      </c>
      <c r="K4214" t="s">
        <v>17</v>
      </c>
      <c r="L4214" t="s">
        <v>26</v>
      </c>
      <c r="M4214" t="s">
        <v>28</v>
      </c>
      <c r="N4214">
        <v>10238</v>
      </c>
      <c r="O4214" t="s">
        <v>52</v>
      </c>
      <c r="P4214">
        <v>11000</v>
      </c>
      <c r="Q4214" t="s">
        <v>46</v>
      </c>
      <c r="R4214">
        <v>6</v>
      </c>
      <c r="S4214">
        <v>0</v>
      </c>
      <c r="T4214">
        <v>0</v>
      </c>
      <c r="U4214" t="s">
        <v>30</v>
      </c>
    </row>
    <row r="4215" spans="1:21" x14ac:dyDescent="0.25">
      <c r="A4215">
        <v>468313</v>
      </c>
      <c r="B4215" t="s">
        <v>20</v>
      </c>
      <c r="C4215" t="s">
        <v>40</v>
      </c>
      <c r="D4215" t="s">
        <v>16</v>
      </c>
      <c r="E4215" t="s">
        <v>58</v>
      </c>
      <c r="F4215" t="s">
        <v>45</v>
      </c>
      <c r="G4215" t="s">
        <v>43</v>
      </c>
      <c r="H4215">
        <v>0.43753467604368501</v>
      </c>
      <c r="I4215">
        <f t="shared" si="130"/>
        <v>437.53467604368501</v>
      </c>
      <c r="J4215" t="str">
        <f t="shared" si="131"/>
        <v>Medium</v>
      </c>
      <c r="K4215" t="s">
        <v>19</v>
      </c>
      <c r="L4215" t="s">
        <v>27</v>
      </c>
      <c r="M4215" t="s">
        <v>28</v>
      </c>
      <c r="N4215">
        <v>10238</v>
      </c>
      <c r="O4215" t="s">
        <v>52</v>
      </c>
      <c r="P4215">
        <v>9000</v>
      </c>
      <c r="Q4215" t="s">
        <v>46</v>
      </c>
      <c r="R4215">
        <v>1</v>
      </c>
      <c r="S4215">
        <v>0</v>
      </c>
      <c r="T4215">
        <v>1</v>
      </c>
      <c r="U4215" t="s">
        <v>30</v>
      </c>
    </row>
    <row r="4216" spans="1:21" x14ac:dyDescent="0.25">
      <c r="A4216">
        <v>757438</v>
      </c>
      <c r="B4216" t="s">
        <v>18</v>
      </c>
      <c r="C4216" t="s">
        <v>41</v>
      </c>
      <c r="D4216" t="s">
        <v>16</v>
      </c>
      <c r="E4216" t="s">
        <v>59</v>
      </c>
      <c r="F4216" t="s">
        <v>44</v>
      </c>
      <c r="G4216" t="s">
        <v>79</v>
      </c>
      <c r="H4216">
        <v>0.43766109347960902</v>
      </c>
      <c r="I4216">
        <f t="shared" si="130"/>
        <v>437.66109347960901</v>
      </c>
      <c r="J4216" t="str">
        <f t="shared" si="131"/>
        <v>Medium</v>
      </c>
      <c r="K4216" t="s">
        <v>19</v>
      </c>
      <c r="L4216" t="s">
        <v>27</v>
      </c>
      <c r="M4216" t="s">
        <v>28</v>
      </c>
      <c r="N4216">
        <v>32765</v>
      </c>
      <c r="O4216" t="s">
        <v>51</v>
      </c>
      <c r="P4216">
        <v>7000</v>
      </c>
      <c r="Q4216" t="s">
        <v>46</v>
      </c>
      <c r="R4216">
        <v>0</v>
      </c>
      <c r="S4216">
        <v>0</v>
      </c>
      <c r="T4216">
        <v>0</v>
      </c>
      <c r="U4216" t="s">
        <v>31</v>
      </c>
    </row>
    <row r="4217" spans="1:21" x14ac:dyDescent="0.25">
      <c r="A4217">
        <v>577557</v>
      </c>
      <c r="B4217" t="s">
        <v>20</v>
      </c>
      <c r="C4217" t="s">
        <v>41</v>
      </c>
      <c r="D4217" t="s">
        <v>16</v>
      </c>
      <c r="E4217" t="s">
        <v>58</v>
      </c>
      <c r="F4217" t="s">
        <v>45</v>
      </c>
      <c r="G4217" t="s">
        <v>42</v>
      </c>
      <c r="H4217">
        <v>0.437785285227552</v>
      </c>
      <c r="I4217">
        <f t="shared" si="130"/>
        <v>437.78528522755198</v>
      </c>
      <c r="J4217" t="str">
        <f t="shared" si="131"/>
        <v>Medium</v>
      </c>
      <c r="K4217" t="s">
        <v>19</v>
      </c>
      <c r="L4217" t="s">
        <v>26</v>
      </c>
      <c r="M4217" t="s">
        <v>29</v>
      </c>
      <c r="N4217">
        <v>10238</v>
      </c>
      <c r="O4217" t="s">
        <v>52</v>
      </c>
      <c r="P4217">
        <v>15000</v>
      </c>
      <c r="Q4217" t="s">
        <v>46</v>
      </c>
      <c r="R4217">
        <v>1</v>
      </c>
      <c r="S4217">
        <v>0</v>
      </c>
      <c r="T4217">
        <v>1</v>
      </c>
      <c r="U4217" t="s">
        <v>30</v>
      </c>
    </row>
    <row r="4218" spans="1:21" x14ac:dyDescent="0.25">
      <c r="A4218">
        <v>505640</v>
      </c>
      <c r="B4218" t="s">
        <v>18</v>
      </c>
      <c r="C4218" t="s">
        <v>41</v>
      </c>
      <c r="D4218" t="s">
        <v>16</v>
      </c>
      <c r="E4218" t="s">
        <v>59</v>
      </c>
      <c r="F4218" t="s">
        <v>44</v>
      </c>
      <c r="G4218" t="s">
        <v>42</v>
      </c>
      <c r="H4218">
        <v>0.43781320185716099</v>
      </c>
      <c r="I4218">
        <f t="shared" si="130"/>
        <v>437.813201857161</v>
      </c>
      <c r="J4218" t="str">
        <f t="shared" si="131"/>
        <v>Medium</v>
      </c>
      <c r="K4218" t="s">
        <v>19</v>
      </c>
      <c r="L4218" t="s">
        <v>26</v>
      </c>
      <c r="M4218" t="s">
        <v>28</v>
      </c>
      <c r="N4218">
        <v>32765</v>
      </c>
      <c r="O4218" t="s">
        <v>51</v>
      </c>
      <c r="P4218">
        <v>15000</v>
      </c>
      <c r="Q4218" t="s">
        <v>46</v>
      </c>
      <c r="R4218">
        <v>0</v>
      </c>
      <c r="S4218">
        <v>0</v>
      </c>
      <c r="T4218">
        <v>0</v>
      </c>
      <c r="U4218" t="s">
        <v>31</v>
      </c>
    </row>
    <row r="4219" spans="1:21" x14ac:dyDescent="0.25">
      <c r="A4219">
        <v>927463</v>
      </c>
      <c r="B4219" t="s">
        <v>20</v>
      </c>
      <c r="C4219" t="s">
        <v>40</v>
      </c>
      <c r="D4219" t="s">
        <v>16</v>
      </c>
      <c r="E4219" t="s">
        <v>58</v>
      </c>
      <c r="F4219" t="s">
        <v>44</v>
      </c>
      <c r="G4219" t="s">
        <v>42</v>
      </c>
      <c r="H4219">
        <v>0.43784146646146699</v>
      </c>
      <c r="I4219">
        <f t="shared" si="130"/>
        <v>437.84146646146701</v>
      </c>
      <c r="J4219" t="str">
        <f t="shared" si="131"/>
        <v>Medium</v>
      </c>
      <c r="K4219" t="s">
        <v>19</v>
      </c>
      <c r="L4219" t="s">
        <v>26</v>
      </c>
      <c r="M4219" t="s">
        <v>29</v>
      </c>
      <c r="N4219">
        <v>10238</v>
      </c>
      <c r="O4219" t="s">
        <v>52</v>
      </c>
      <c r="P4219">
        <v>13000</v>
      </c>
      <c r="Q4219" t="s">
        <v>46</v>
      </c>
      <c r="R4219">
        <v>2</v>
      </c>
      <c r="S4219">
        <v>0</v>
      </c>
      <c r="T4219">
        <v>3</v>
      </c>
      <c r="U4219" t="s">
        <v>30</v>
      </c>
    </row>
    <row r="4220" spans="1:21" x14ac:dyDescent="0.25">
      <c r="A4220">
        <v>254814</v>
      </c>
      <c r="B4220" t="s">
        <v>20</v>
      </c>
      <c r="C4220" t="s">
        <v>41</v>
      </c>
      <c r="D4220" t="s">
        <v>16</v>
      </c>
      <c r="E4220" t="s">
        <v>58</v>
      </c>
      <c r="F4220" t="s">
        <v>44</v>
      </c>
      <c r="G4220" t="s">
        <v>42</v>
      </c>
      <c r="H4220">
        <v>0.43787863010399303</v>
      </c>
      <c r="I4220">
        <f t="shared" si="130"/>
        <v>437.87863010399303</v>
      </c>
      <c r="J4220" t="str">
        <f t="shared" si="131"/>
        <v>Medium</v>
      </c>
      <c r="K4220" t="s">
        <v>17</v>
      </c>
      <c r="L4220" t="s">
        <v>26</v>
      </c>
      <c r="M4220" t="s">
        <v>28</v>
      </c>
      <c r="N4220">
        <v>32765</v>
      </c>
      <c r="O4220" t="s">
        <v>51</v>
      </c>
      <c r="P4220">
        <v>11000</v>
      </c>
      <c r="Q4220" t="s">
        <v>46</v>
      </c>
      <c r="R4220">
        <v>3</v>
      </c>
      <c r="S4220">
        <v>0</v>
      </c>
      <c r="T4220">
        <v>0</v>
      </c>
      <c r="U4220" t="s">
        <v>30</v>
      </c>
    </row>
    <row r="4221" spans="1:21" x14ac:dyDescent="0.25">
      <c r="A4221">
        <v>69295</v>
      </c>
      <c r="B4221" t="s">
        <v>21</v>
      </c>
      <c r="C4221" t="s">
        <v>41</v>
      </c>
      <c r="D4221" t="s">
        <v>16</v>
      </c>
      <c r="E4221" t="s">
        <v>57</v>
      </c>
      <c r="F4221" t="s">
        <v>45</v>
      </c>
      <c r="G4221" t="s">
        <v>80</v>
      </c>
      <c r="H4221">
        <v>0.43788216910365702</v>
      </c>
      <c r="I4221">
        <f t="shared" si="130"/>
        <v>437.88216910365702</v>
      </c>
      <c r="J4221" t="str">
        <f t="shared" si="131"/>
        <v>Medium</v>
      </c>
      <c r="K4221" t="s">
        <v>19</v>
      </c>
      <c r="L4221" t="s">
        <v>26</v>
      </c>
      <c r="M4221" t="s">
        <v>29</v>
      </c>
      <c r="N4221">
        <v>10238</v>
      </c>
      <c r="O4221" t="s">
        <v>52</v>
      </c>
      <c r="P4221">
        <v>11000</v>
      </c>
      <c r="Q4221" t="s">
        <v>46</v>
      </c>
      <c r="R4221">
        <v>2</v>
      </c>
      <c r="S4221">
        <v>0</v>
      </c>
      <c r="T4221">
        <v>7</v>
      </c>
      <c r="U4221" t="s">
        <v>30</v>
      </c>
    </row>
    <row r="4222" spans="1:21" x14ac:dyDescent="0.25">
      <c r="A4222">
        <v>158794</v>
      </c>
      <c r="B4222" t="s">
        <v>18</v>
      </c>
      <c r="C4222" t="s">
        <v>41</v>
      </c>
      <c r="D4222" t="s">
        <v>16</v>
      </c>
      <c r="E4222" t="s">
        <v>59</v>
      </c>
      <c r="F4222" t="s">
        <v>44</v>
      </c>
      <c r="G4222" t="s">
        <v>80</v>
      </c>
      <c r="H4222">
        <v>0.43791133245779301</v>
      </c>
      <c r="I4222">
        <f t="shared" si="130"/>
        <v>437.91133245779304</v>
      </c>
      <c r="J4222" t="str">
        <f t="shared" si="131"/>
        <v>Medium</v>
      </c>
      <c r="K4222" t="s">
        <v>19</v>
      </c>
      <c r="L4222" t="s">
        <v>27</v>
      </c>
      <c r="M4222" t="s">
        <v>28</v>
      </c>
      <c r="N4222">
        <v>32765</v>
      </c>
      <c r="O4222" t="s">
        <v>51</v>
      </c>
      <c r="P4222">
        <v>16000</v>
      </c>
      <c r="Q4222" t="s">
        <v>46</v>
      </c>
      <c r="R4222">
        <v>0</v>
      </c>
      <c r="S4222">
        <v>0</v>
      </c>
      <c r="T4222">
        <v>0</v>
      </c>
      <c r="U4222" t="s">
        <v>31</v>
      </c>
    </row>
    <row r="4223" spans="1:21" x14ac:dyDescent="0.25">
      <c r="A4223">
        <v>285501</v>
      </c>
      <c r="B4223" t="s">
        <v>18</v>
      </c>
      <c r="C4223" t="s">
        <v>40</v>
      </c>
      <c r="D4223" t="s">
        <v>16</v>
      </c>
      <c r="E4223" t="s">
        <v>59</v>
      </c>
      <c r="F4223" t="s">
        <v>81</v>
      </c>
      <c r="G4223" t="s">
        <v>79</v>
      </c>
      <c r="H4223">
        <v>0.43792230367799201</v>
      </c>
      <c r="I4223">
        <f t="shared" si="130"/>
        <v>437.92230367799203</v>
      </c>
      <c r="J4223" t="str">
        <f t="shared" si="131"/>
        <v>Medium</v>
      </c>
      <c r="K4223" t="s">
        <v>19</v>
      </c>
      <c r="L4223" t="s">
        <v>26</v>
      </c>
      <c r="M4223" t="s">
        <v>29</v>
      </c>
      <c r="N4223">
        <v>32765</v>
      </c>
      <c r="O4223" t="s">
        <v>51</v>
      </c>
      <c r="P4223">
        <v>13000</v>
      </c>
      <c r="Q4223" t="s">
        <v>46</v>
      </c>
      <c r="R4223">
        <v>0</v>
      </c>
      <c r="S4223">
        <v>0</v>
      </c>
      <c r="T4223">
        <v>0</v>
      </c>
      <c r="U4223" t="s">
        <v>31</v>
      </c>
    </row>
    <row r="4224" spans="1:21" x14ac:dyDescent="0.25">
      <c r="A4224">
        <v>726016</v>
      </c>
      <c r="B4224" t="s">
        <v>20</v>
      </c>
      <c r="C4224" t="s">
        <v>40</v>
      </c>
      <c r="D4224" t="s">
        <v>22</v>
      </c>
      <c r="E4224" t="s">
        <v>59</v>
      </c>
      <c r="F4224" t="s">
        <v>44</v>
      </c>
      <c r="G4224" t="s">
        <v>80</v>
      </c>
      <c r="H4224">
        <v>0.43792506700422401</v>
      </c>
      <c r="I4224">
        <f t="shared" si="130"/>
        <v>437.92506700422399</v>
      </c>
      <c r="J4224" t="str">
        <f t="shared" si="131"/>
        <v>Medium</v>
      </c>
      <c r="K4224" t="s">
        <v>17</v>
      </c>
      <c r="L4224" t="s">
        <v>27</v>
      </c>
      <c r="M4224" t="s">
        <v>28</v>
      </c>
      <c r="N4224">
        <v>32765</v>
      </c>
      <c r="O4224" t="s">
        <v>51</v>
      </c>
      <c r="P4224">
        <v>10000</v>
      </c>
      <c r="Q4224" t="s">
        <v>46</v>
      </c>
      <c r="R4224">
        <v>0</v>
      </c>
      <c r="S4224">
        <v>0</v>
      </c>
      <c r="T4224">
        <v>0</v>
      </c>
      <c r="U4224" t="s">
        <v>31</v>
      </c>
    </row>
    <row r="4225" spans="1:21" x14ac:dyDescent="0.25">
      <c r="A4225">
        <v>85377</v>
      </c>
      <c r="B4225" t="s">
        <v>21</v>
      </c>
      <c r="C4225" t="s">
        <v>40</v>
      </c>
      <c r="D4225" t="s">
        <v>16</v>
      </c>
      <c r="E4225" t="s">
        <v>57</v>
      </c>
      <c r="F4225" t="s">
        <v>44</v>
      </c>
      <c r="G4225" t="s">
        <v>42</v>
      </c>
      <c r="H4225">
        <v>0.43801038417721599</v>
      </c>
      <c r="I4225">
        <f t="shared" si="130"/>
        <v>438.010384177216</v>
      </c>
      <c r="J4225" t="str">
        <f t="shared" si="131"/>
        <v>Medium</v>
      </c>
      <c r="K4225" t="s">
        <v>17</v>
      </c>
      <c r="L4225" t="s">
        <v>26</v>
      </c>
      <c r="M4225" t="s">
        <v>28</v>
      </c>
      <c r="N4225">
        <v>10238</v>
      </c>
      <c r="O4225" t="s">
        <v>52</v>
      </c>
      <c r="P4225">
        <v>13000</v>
      </c>
      <c r="Q4225" t="s">
        <v>46</v>
      </c>
      <c r="R4225">
        <v>1</v>
      </c>
      <c r="S4225">
        <v>0</v>
      </c>
      <c r="T4225">
        <v>1</v>
      </c>
      <c r="U4225" t="s">
        <v>30</v>
      </c>
    </row>
    <row r="4226" spans="1:21" x14ac:dyDescent="0.25">
      <c r="A4226">
        <v>993939</v>
      </c>
      <c r="B4226" t="s">
        <v>18</v>
      </c>
      <c r="C4226" t="s">
        <v>40</v>
      </c>
      <c r="D4226" t="s">
        <v>16</v>
      </c>
      <c r="E4226" t="s">
        <v>59</v>
      </c>
      <c r="F4226" t="s">
        <v>81</v>
      </c>
      <c r="G4226" t="s">
        <v>79</v>
      </c>
      <c r="H4226">
        <v>0.43801469269112098</v>
      </c>
      <c r="I4226">
        <f t="shared" ref="I4226:I4289" si="132">H4226*1000</f>
        <v>438.01469269112096</v>
      </c>
      <c r="J4226" t="str">
        <f t="shared" ref="J4226:J4289" si="133">IF(I4226&gt;=53, IF(I4226&lt;=355, "Low", IF(I4226&lt;=657, "Medium", IF(I4226&lt;=961, "High", ""))), "")</f>
        <v>Medium</v>
      </c>
      <c r="K4226" t="s">
        <v>19</v>
      </c>
      <c r="L4226" t="s">
        <v>26</v>
      </c>
      <c r="M4226" t="s">
        <v>28</v>
      </c>
      <c r="N4226">
        <v>10238</v>
      </c>
      <c r="O4226" t="s">
        <v>52</v>
      </c>
      <c r="P4226">
        <v>12000</v>
      </c>
      <c r="Q4226" t="s">
        <v>46</v>
      </c>
      <c r="R4226">
        <v>0</v>
      </c>
      <c r="S4226">
        <v>0</v>
      </c>
      <c r="T4226">
        <v>0</v>
      </c>
      <c r="U4226" t="s">
        <v>30</v>
      </c>
    </row>
    <row r="4227" spans="1:21" x14ac:dyDescent="0.25">
      <c r="A4227">
        <v>695076</v>
      </c>
      <c r="B4227" t="s">
        <v>18</v>
      </c>
      <c r="C4227" t="s">
        <v>40</v>
      </c>
      <c r="D4227" t="s">
        <v>16</v>
      </c>
      <c r="E4227" t="s">
        <v>59</v>
      </c>
      <c r="F4227" t="s">
        <v>44</v>
      </c>
      <c r="G4227" t="s">
        <v>79</v>
      </c>
      <c r="H4227">
        <v>0.438050701171533</v>
      </c>
      <c r="I4227">
        <f t="shared" si="132"/>
        <v>438.05070117153298</v>
      </c>
      <c r="J4227" t="str">
        <f t="shared" si="133"/>
        <v>Medium</v>
      </c>
      <c r="K4227" t="s">
        <v>19</v>
      </c>
      <c r="L4227" t="s">
        <v>26</v>
      </c>
      <c r="M4227" t="s">
        <v>28</v>
      </c>
      <c r="N4227">
        <v>10238</v>
      </c>
      <c r="O4227" t="s">
        <v>52</v>
      </c>
      <c r="P4227">
        <v>18000</v>
      </c>
      <c r="Q4227" t="s">
        <v>46</v>
      </c>
      <c r="R4227">
        <v>0</v>
      </c>
      <c r="S4227">
        <v>0</v>
      </c>
      <c r="T4227">
        <v>0</v>
      </c>
      <c r="U4227" t="s">
        <v>30</v>
      </c>
    </row>
    <row r="4228" spans="1:21" x14ac:dyDescent="0.25">
      <c r="A4228">
        <v>53365</v>
      </c>
      <c r="B4228" t="s">
        <v>20</v>
      </c>
      <c r="C4228" t="s">
        <v>40</v>
      </c>
      <c r="D4228" t="s">
        <v>16</v>
      </c>
      <c r="E4228" t="s">
        <v>58</v>
      </c>
      <c r="F4228" t="s">
        <v>44</v>
      </c>
      <c r="G4228" t="s">
        <v>42</v>
      </c>
      <c r="H4228">
        <v>0.43811342640301698</v>
      </c>
      <c r="I4228">
        <f t="shared" si="132"/>
        <v>438.113426403017</v>
      </c>
      <c r="J4228" t="str">
        <f t="shared" si="133"/>
        <v>Medium</v>
      </c>
      <c r="K4228" t="s">
        <v>19</v>
      </c>
      <c r="L4228" t="s">
        <v>26</v>
      </c>
      <c r="M4228" t="s">
        <v>28</v>
      </c>
      <c r="N4228">
        <v>92101</v>
      </c>
      <c r="O4228" t="s">
        <v>53</v>
      </c>
      <c r="P4228">
        <v>11000</v>
      </c>
      <c r="Q4228" t="s">
        <v>46</v>
      </c>
      <c r="R4228">
        <v>0</v>
      </c>
      <c r="S4228">
        <v>0</v>
      </c>
      <c r="T4228">
        <v>0</v>
      </c>
      <c r="U4228" t="s">
        <v>30</v>
      </c>
    </row>
    <row r="4229" spans="1:21" x14ac:dyDescent="0.25">
      <c r="A4229">
        <v>297103</v>
      </c>
      <c r="B4229" t="s">
        <v>18</v>
      </c>
      <c r="C4229" t="s">
        <v>40</v>
      </c>
      <c r="D4229" t="s">
        <v>16</v>
      </c>
      <c r="E4229" t="s">
        <v>59</v>
      </c>
      <c r="F4229" t="s">
        <v>81</v>
      </c>
      <c r="G4229" t="s">
        <v>79</v>
      </c>
      <c r="H4229">
        <v>0.43822406199437097</v>
      </c>
      <c r="I4229">
        <f t="shared" si="132"/>
        <v>438.22406199437097</v>
      </c>
      <c r="J4229" t="str">
        <f t="shared" si="133"/>
        <v>Medium</v>
      </c>
      <c r="K4229" t="s">
        <v>19</v>
      </c>
      <c r="L4229" t="s">
        <v>26</v>
      </c>
      <c r="M4229" t="s">
        <v>29</v>
      </c>
      <c r="N4229">
        <v>10238</v>
      </c>
      <c r="O4229" t="s">
        <v>52</v>
      </c>
      <c r="P4229">
        <v>17000</v>
      </c>
      <c r="Q4229" t="s">
        <v>46</v>
      </c>
      <c r="R4229">
        <v>0</v>
      </c>
      <c r="S4229">
        <v>0</v>
      </c>
      <c r="T4229">
        <v>0</v>
      </c>
      <c r="U4229" t="s">
        <v>31</v>
      </c>
    </row>
    <row r="4230" spans="1:21" x14ac:dyDescent="0.25">
      <c r="A4230">
        <v>523455</v>
      </c>
      <c r="B4230" t="s">
        <v>20</v>
      </c>
      <c r="C4230" t="s">
        <v>40</v>
      </c>
      <c r="D4230" t="s">
        <v>16</v>
      </c>
      <c r="E4230" t="s">
        <v>58</v>
      </c>
      <c r="F4230" t="s">
        <v>44</v>
      </c>
      <c r="G4230" t="s">
        <v>80</v>
      </c>
      <c r="H4230">
        <v>0.43832203703867101</v>
      </c>
      <c r="I4230">
        <f t="shared" si="132"/>
        <v>438.322037038671</v>
      </c>
      <c r="J4230" t="str">
        <f t="shared" si="133"/>
        <v>Medium</v>
      </c>
      <c r="K4230" t="s">
        <v>19</v>
      </c>
      <c r="L4230" t="s">
        <v>26</v>
      </c>
      <c r="M4230" t="s">
        <v>29</v>
      </c>
      <c r="N4230">
        <v>10238</v>
      </c>
      <c r="O4230" t="s">
        <v>52</v>
      </c>
      <c r="P4230">
        <v>17000</v>
      </c>
      <c r="Q4230" t="s">
        <v>46</v>
      </c>
      <c r="R4230">
        <v>2</v>
      </c>
      <c r="S4230">
        <v>0</v>
      </c>
      <c r="T4230">
        <v>0</v>
      </c>
      <c r="U4230" t="s">
        <v>30</v>
      </c>
    </row>
    <row r="4231" spans="1:21" x14ac:dyDescent="0.25">
      <c r="A4231">
        <v>147691</v>
      </c>
      <c r="B4231" t="s">
        <v>20</v>
      </c>
      <c r="C4231" t="s">
        <v>40</v>
      </c>
      <c r="D4231" t="s">
        <v>16</v>
      </c>
      <c r="E4231" t="s">
        <v>59</v>
      </c>
      <c r="F4231" t="s">
        <v>44</v>
      </c>
      <c r="G4231" t="s">
        <v>42</v>
      </c>
      <c r="H4231">
        <v>0.438365947970834</v>
      </c>
      <c r="I4231">
        <f t="shared" si="132"/>
        <v>438.36594797083399</v>
      </c>
      <c r="J4231" t="str">
        <f t="shared" si="133"/>
        <v>Medium</v>
      </c>
      <c r="K4231" t="s">
        <v>19</v>
      </c>
      <c r="L4231" t="s">
        <v>26</v>
      </c>
      <c r="M4231" t="s">
        <v>28</v>
      </c>
      <c r="N4231">
        <v>10238</v>
      </c>
      <c r="O4231" t="s">
        <v>52</v>
      </c>
      <c r="P4231">
        <v>13000</v>
      </c>
      <c r="Q4231" t="s">
        <v>46</v>
      </c>
      <c r="R4231">
        <v>0</v>
      </c>
      <c r="S4231">
        <v>0</v>
      </c>
      <c r="T4231">
        <v>0</v>
      </c>
      <c r="U4231" t="s">
        <v>31</v>
      </c>
    </row>
    <row r="4232" spans="1:21" x14ac:dyDescent="0.25">
      <c r="A4232">
        <v>643778</v>
      </c>
      <c r="B4232" t="s">
        <v>18</v>
      </c>
      <c r="C4232" t="s">
        <v>40</v>
      </c>
      <c r="D4232" t="s">
        <v>16</v>
      </c>
      <c r="E4232" t="s">
        <v>59</v>
      </c>
      <c r="F4232" t="s">
        <v>81</v>
      </c>
      <c r="G4232" t="s">
        <v>79</v>
      </c>
      <c r="H4232">
        <v>0.43847610131769399</v>
      </c>
      <c r="I4232">
        <f t="shared" si="132"/>
        <v>438.47610131769397</v>
      </c>
      <c r="J4232" t="str">
        <f t="shared" si="133"/>
        <v>Medium</v>
      </c>
      <c r="K4232" t="s">
        <v>19</v>
      </c>
      <c r="L4232" t="s">
        <v>26</v>
      </c>
      <c r="M4232" t="s">
        <v>29</v>
      </c>
      <c r="N4232">
        <v>10238</v>
      </c>
      <c r="O4232" t="s">
        <v>52</v>
      </c>
      <c r="P4232">
        <v>17000</v>
      </c>
      <c r="Q4232" t="s">
        <v>46</v>
      </c>
      <c r="R4232">
        <v>0</v>
      </c>
      <c r="S4232">
        <v>0</v>
      </c>
      <c r="T4232">
        <v>0</v>
      </c>
      <c r="U4232" t="s">
        <v>31</v>
      </c>
    </row>
    <row r="4233" spans="1:21" x14ac:dyDescent="0.25">
      <c r="A4233">
        <v>391401</v>
      </c>
      <c r="B4233" t="s">
        <v>15</v>
      </c>
      <c r="C4233" t="s">
        <v>40</v>
      </c>
      <c r="D4233" t="s">
        <v>16</v>
      </c>
      <c r="E4233" t="s">
        <v>59</v>
      </c>
      <c r="F4233" t="s">
        <v>44</v>
      </c>
      <c r="G4233" t="s">
        <v>43</v>
      </c>
      <c r="H4233">
        <v>0.43850625708498597</v>
      </c>
      <c r="I4233">
        <f t="shared" si="132"/>
        <v>438.50625708498598</v>
      </c>
      <c r="J4233" t="str">
        <f t="shared" si="133"/>
        <v>Medium</v>
      </c>
      <c r="K4233" t="s">
        <v>17</v>
      </c>
      <c r="L4233" t="s">
        <v>27</v>
      </c>
      <c r="M4233" t="s">
        <v>28</v>
      </c>
      <c r="N4233">
        <v>10238</v>
      </c>
      <c r="O4233" t="s">
        <v>52</v>
      </c>
      <c r="P4233">
        <v>8000</v>
      </c>
      <c r="Q4233" t="s">
        <v>46</v>
      </c>
      <c r="R4233">
        <v>0</v>
      </c>
      <c r="S4233">
        <v>0</v>
      </c>
      <c r="T4233">
        <v>0</v>
      </c>
      <c r="U4233" t="s">
        <v>30</v>
      </c>
    </row>
    <row r="4234" spans="1:21" x14ac:dyDescent="0.25">
      <c r="A4234">
        <v>138719</v>
      </c>
      <c r="B4234" t="s">
        <v>20</v>
      </c>
      <c r="C4234" t="s">
        <v>40</v>
      </c>
      <c r="D4234" t="s">
        <v>16</v>
      </c>
      <c r="E4234" t="s">
        <v>58</v>
      </c>
      <c r="F4234" t="s">
        <v>44</v>
      </c>
      <c r="G4234" t="s">
        <v>42</v>
      </c>
      <c r="H4234">
        <v>0.43857580296472498</v>
      </c>
      <c r="I4234">
        <f t="shared" si="132"/>
        <v>438.57580296472497</v>
      </c>
      <c r="J4234" t="str">
        <f t="shared" si="133"/>
        <v>Medium</v>
      </c>
      <c r="K4234" t="s">
        <v>19</v>
      </c>
      <c r="L4234" t="s">
        <v>26</v>
      </c>
      <c r="M4234" t="s">
        <v>28</v>
      </c>
      <c r="N4234">
        <v>10238</v>
      </c>
      <c r="O4234" t="s">
        <v>52</v>
      </c>
      <c r="P4234">
        <v>12000</v>
      </c>
      <c r="Q4234" t="s">
        <v>46</v>
      </c>
      <c r="R4234">
        <v>2</v>
      </c>
      <c r="S4234">
        <v>0</v>
      </c>
      <c r="T4234">
        <v>0</v>
      </c>
      <c r="U4234" t="s">
        <v>30</v>
      </c>
    </row>
    <row r="4235" spans="1:21" x14ac:dyDescent="0.25">
      <c r="A4235">
        <v>982232</v>
      </c>
      <c r="B4235" t="s">
        <v>18</v>
      </c>
      <c r="C4235" t="s">
        <v>41</v>
      </c>
      <c r="D4235" t="s">
        <v>16</v>
      </c>
      <c r="E4235" t="s">
        <v>59</v>
      </c>
      <c r="F4235" t="s">
        <v>44</v>
      </c>
      <c r="G4235" t="s">
        <v>79</v>
      </c>
      <c r="H4235">
        <v>0.438596842291891</v>
      </c>
      <c r="I4235">
        <f t="shared" si="132"/>
        <v>438.59684229189099</v>
      </c>
      <c r="J4235" t="str">
        <f t="shared" si="133"/>
        <v>Medium</v>
      </c>
      <c r="K4235" t="s">
        <v>19</v>
      </c>
      <c r="L4235" t="s">
        <v>26</v>
      </c>
      <c r="M4235" t="s">
        <v>28</v>
      </c>
      <c r="N4235">
        <v>32765</v>
      </c>
      <c r="O4235" t="s">
        <v>51</v>
      </c>
      <c r="P4235">
        <v>14000</v>
      </c>
      <c r="Q4235" t="s">
        <v>46</v>
      </c>
      <c r="R4235">
        <v>0</v>
      </c>
      <c r="S4235">
        <v>0</v>
      </c>
      <c r="T4235">
        <v>0</v>
      </c>
      <c r="U4235" t="s">
        <v>31</v>
      </c>
    </row>
    <row r="4236" spans="1:21" x14ac:dyDescent="0.25">
      <c r="A4236">
        <v>904742</v>
      </c>
      <c r="B4236" t="s">
        <v>21</v>
      </c>
      <c r="C4236" t="s">
        <v>41</v>
      </c>
      <c r="D4236" t="s">
        <v>16</v>
      </c>
      <c r="E4236" t="s">
        <v>58</v>
      </c>
      <c r="F4236" t="s">
        <v>44</v>
      </c>
      <c r="G4236" t="s">
        <v>80</v>
      </c>
      <c r="H4236">
        <v>0.43887092209068201</v>
      </c>
      <c r="I4236">
        <f t="shared" si="132"/>
        <v>438.87092209068203</v>
      </c>
      <c r="J4236" t="str">
        <f t="shared" si="133"/>
        <v>Medium</v>
      </c>
      <c r="K4236" t="s">
        <v>19</v>
      </c>
      <c r="L4236" t="s">
        <v>27</v>
      </c>
      <c r="M4236" t="s">
        <v>28</v>
      </c>
      <c r="N4236">
        <v>10238</v>
      </c>
      <c r="O4236" t="s">
        <v>52</v>
      </c>
      <c r="P4236">
        <v>12000</v>
      </c>
      <c r="Q4236" t="s">
        <v>46</v>
      </c>
      <c r="R4236">
        <v>2</v>
      </c>
      <c r="S4236">
        <v>0</v>
      </c>
      <c r="T4236">
        <v>2</v>
      </c>
      <c r="U4236" t="s">
        <v>30</v>
      </c>
    </row>
    <row r="4237" spans="1:21" x14ac:dyDescent="0.25">
      <c r="A4237">
        <v>179157</v>
      </c>
      <c r="B4237" t="s">
        <v>18</v>
      </c>
      <c r="C4237" t="s">
        <v>41</v>
      </c>
      <c r="D4237" t="s">
        <v>16</v>
      </c>
      <c r="E4237" t="s">
        <v>59</v>
      </c>
      <c r="F4237" t="s">
        <v>44</v>
      </c>
      <c r="G4237" t="s">
        <v>42</v>
      </c>
      <c r="H4237">
        <v>0.43908756958169498</v>
      </c>
      <c r="I4237">
        <f t="shared" si="132"/>
        <v>439.08756958169499</v>
      </c>
      <c r="J4237" t="str">
        <f t="shared" si="133"/>
        <v>Medium</v>
      </c>
      <c r="K4237" t="s">
        <v>19</v>
      </c>
      <c r="L4237" t="s">
        <v>27</v>
      </c>
      <c r="M4237" t="s">
        <v>28</v>
      </c>
      <c r="N4237">
        <v>10238</v>
      </c>
      <c r="O4237" t="s">
        <v>52</v>
      </c>
      <c r="P4237">
        <v>9000</v>
      </c>
      <c r="Q4237" t="s">
        <v>46</v>
      </c>
      <c r="R4237">
        <v>0</v>
      </c>
      <c r="S4237">
        <v>0</v>
      </c>
      <c r="T4237">
        <v>0</v>
      </c>
      <c r="U4237" t="s">
        <v>31</v>
      </c>
    </row>
    <row r="4238" spans="1:21" x14ac:dyDescent="0.25">
      <c r="A4238">
        <v>518429</v>
      </c>
      <c r="B4238" t="s">
        <v>20</v>
      </c>
      <c r="C4238" t="s">
        <v>40</v>
      </c>
      <c r="D4238" t="s">
        <v>16</v>
      </c>
      <c r="E4238" t="s">
        <v>58</v>
      </c>
      <c r="F4238" t="s">
        <v>44</v>
      </c>
      <c r="G4238" t="s">
        <v>42</v>
      </c>
      <c r="H4238">
        <v>0.43909492688142798</v>
      </c>
      <c r="I4238">
        <f t="shared" si="132"/>
        <v>439.09492688142797</v>
      </c>
      <c r="J4238" t="str">
        <f t="shared" si="133"/>
        <v>Medium</v>
      </c>
      <c r="K4238" t="s">
        <v>19</v>
      </c>
      <c r="L4238" t="s">
        <v>27</v>
      </c>
      <c r="M4238" t="s">
        <v>29</v>
      </c>
      <c r="N4238">
        <v>10238</v>
      </c>
      <c r="O4238" t="s">
        <v>52</v>
      </c>
      <c r="P4238">
        <v>12000</v>
      </c>
      <c r="Q4238" t="s">
        <v>46</v>
      </c>
      <c r="R4238">
        <v>0</v>
      </c>
      <c r="S4238">
        <v>0</v>
      </c>
      <c r="T4238">
        <v>1</v>
      </c>
      <c r="U4238" t="s">
        <v>30</v>
      </c>
    </row>
    <row r="4239" spans="1:21" x14ac:dyDescent="0.25">
      <c r="A4239">
        <v>58535</v>
      </c>
      <c r="B4239" t="s">
        <v>20</v>
      </c>
      <c r="C4239" t="s">
        <v>41</v>
      </c>
      <c r="D4239" t="s">
        <v>16</v>
      </c>
      <c r="E4239" t="s">
        <v>59</v>
      </c>
      <c r="F4239" t="s">
        <v>45</v>
      </c>
      <c r="G4239" t="s">
        <v>80</v>
      </c>
      <c r="H4239">
        <v>0.43935282350416299</v>
      </c>
      <c r="I4239">
        <f t="shared" si="132"/>
        <v>439.35282350416298</v>
      </c>
      <c r="J4239" t="str">
        <f t="shared" si="133"/>
        <v>Medium</v>
      </c>
      <c r="K4239" t="s">
        <v>17</v>
      </c>
      <c r="L4239" t="s">
        <v>27</v>
      </c>
      <c r="M4239" t="s">
        <v>28</v>
      </c>
      <c r="N4239">
        <v>10238</v>
      </c>
      <c r="O4239" t="s">
        <v>52</v>
      </c>
      <c r="P4239">
        <v>8000</v>
      </c>
      <c r="Q4239" t="s">
        <v>46</v>
      </c>
      <c r="R4239">
        <v>0</v>
      </c>
      <c r="S4239">
        <v>0</v>
      </c>
      <c r="T4239">
        <v>0</v>
      </c>
      <c r="U4239" t="s">
        <v>31</v>
      </c>
    </row>
    <row r="4240" spans="1:21" x14ac:dyDescent="0.25">
      <c r="A4240">
        <v>436666</v>
      </c>
      <c r="B4240" t="s">
        <v>20</v>
      </c>
      <c r="C4240" t="s">
        <v>41</v>
      </c>
      <c r="D4240" t="s">
        <v>16</v>
      </c>
      <c r="E4240" t="s">
        <v>58</v>
      </c>
      <c r="F4240" t="s">
        <v>81</v>
      </c>
      <c r="G4240" t="s">
        <v>79</v>
      </c>
      <c r="H4240">
        <v>0.43945141552168299</v>
      </c>
      <c r="I4240">
        <f t="shared" si="132"/>
        <v>439.45141552168297</v>
      </c>
      <c r="J4240" t="str">
        <f t="shared" si="133"/>
        <v>Medium</v>
      </c>
      <c r="K4240" t="s">
        <v>17</v>
      </c>
      <c r="L4240" t="s">
        <v>26</v>
      </c>
      <c r="M4240" t="s">
        <v>29</v>
      </c>
      <c r="N4240">
        <v>32765</v>
      </c>
      <c r="O4240" t="s">
        <v>51</v>
      </c>
      <c r="P4240">
        <v>14000</v>
      </c>
      <c r="Q4240" t="s">
        <v>47</v>
      </c>
      <c r="R4240">
        <v>0</v>
      </c>
      <c r="S4240">
        <v>0</v>
      </c>
      <c r="T4240">
        <v>0</v>
      </c>
      <c r="U4240" t="s">
        <v>31</v>
      </c>
    </row>
    <row r="4241" spans="1:21" x14ac:dyDescent="0.25">
      <c r="A4241">
        <v>133461</v>
      </c>
      <c r="B4241" t="s">
        <v>21</v>
      </c>
      <c r="C4241" t="s">
        <v>41</v>
      </c>
      <c r="D4241" t="s">
        <v>16</v>
      </c>
      <c r="E4241" t="s">
        <v>57</v>
      </c>
      <c r="F4241" t="s">
        <v>81</v>
      </c>
      <c r="G4241" t="s">
        <v>42</v>
      </c>
      <c r="H4241">
        <v>0.439565826989123</v>
      </c>
      <c r="I4241">
        <f t="shared" si="132"/>
        <v>439.56582698912302</v>
      </c>
      <c r="J4241" t="str">
        <f t="shared" si="133"/>
        <v>Medium</v>
      </c>
      <c r="K4241" t="s">
        <v>19</v>
      </c>
      <c r="L4241" t="s">
        <v>26</v>
      </c>
      <c r="M4241" t="s">
        <v>29</v>
      </c>
      <c r="N4241">
        <v>10238</v>
      </c>
      <c r="O4241" t="s">
        <v>52</v>
      </c>
      <c r="P4241">
        <v>15000</v>
      </c>
      <c r="Q4241" t="s">
        <v>46</v>
      </c>
      <c r="R4241">
        <v>2</v>
      </c>
      <c r="S4241">
        <v>0</v>
      </c>
      <c r="T4241">
        <v>5</v>
      </c>
      <c r="U4241" t="s">
        <v>30</v>
      </c>
    </row>
    <row r="4242" spans="1:21" x14ac:dyDescent="0.25">
      <c r="A4242">
        <v>114396</v>
      </c>
      <c r="B4242" t="s">
        <v>18</v>
      </c>
      <c r="C4242" t="s">
        <v>40</v>
      </c>
      <c r="D4242" t="s">
        <v>22</v>
      </c>
      <c r="E4242" t="s">
        <v>59</v>
      </c>
      <c r="F4242" t="s">
        <v>81</v>
      </c>
      <c r="G4242" t="s">
        <v>79</v>
      </c>
      <c r="H4242">
        <v>0.43957102038140999</v>
      </c>
      <c r="I4242">
        <f t="shared" si="132"/>
        <v>439.57102038140999</v>
      </c>
      <c r="J4242" t="str">
        <f t="shared" si="133"/>
        <v>Medium</v>
      </c>
      <c r="K4242" t="s">
        <v>19</v>
      </c>
      <c r="L4242" t="s">
        <v>27</v>
      </c>
      <c r="M4242" t="s">
        <v>29</v>
      </c>
      <c r="N4242">
        <v>10238</v>
      </c>
      <c r="O4242" t="s">
        <v>52</v>
      </c>
      <c r="P4242">
        <v>12000</v>
      </c>
      <c r="Q4242" t="s">
        <v>46</v>
      </c>
      <c r="R4242">
        <v>0</v>
      </c>
      <c r="S4242">
        <v>0</v>
      </c>
      <c r="T4242">
        <v>0</v>
      </c>
      <c r="U4242" t="s">
        <v>31</v>
      </c>
    </row>
    <row r="4243" spans="1:21" x14ac:dyDescent="0.25">
      <c r="A4243">
        <v>105122</v>
      </c>
      <c r="B4243" t="s">
        <v>18</v>
      </c>
      <c r="C4243" t="s">
        <v>41</v>
      </c>
      <c r="D4243" t="s">
        <v>22</v>
      </c>
      <c r="E4243" t="s">
        <v>59</v>
      </c>
      <c r="F4243" t="s">
        <v>81</v>
      </c>
      <c r="G4243" t="s">
        <v>42</v>
      </c>
      <c r="H4243">
        <v>0.439575101938674</v>
      </c>
      <c r="I4243">
        <f t="shared" si="132"/>
        <v>439.57510193867398</v>
      </c>
      <c r="J4243" t="str">
        <f t="shared" si="133"/>
        <v>Medium</v>
      </c>
      <c r="K4243" t="s">
        <v>19</v>
      </c>
      <c r="L4243" t="s">
        <v>26</v>
      </c>
      <c r="M4243" t="s">
        <v>29</v>
      </c>
      <c r="N4243">
        <v>10238</v>
      </c>
      <c r="O4243" t="s">
        <v>52</v>
      </c>
      <c r="P4243">
        <v>15000</v>
      </c>
      <c r="Q4243" t="s">
        <v>46</v>
      </c>
      <c r="R4243">
        <v>0</v>
      </c>
      <c r="S4243">
        <v>0</v>
      </c>
      <c r="T4243">
        <v>0</v>
      </c>
      <c r="U4243" t="s">
        <v>31</v>
      </c>
    </row>
    <row r="4244" spans="1:21" x14ac:dyDescent="0.25">
      <c r="A4244">
        <v>908318</v>
      </c>
      <c r="B4244" t="s">
        <v>20</v>
      </c>
      <c r="C4244" t="s">
        <v>41</v>
      </c>
      <c r="D4244" t="s">
        <v>16</v>
      </c>
      <c r="E4244" t="s">
        <v>58</v>
      </c>
      <c r="F4244" t="s">
        <v>44</v>
      </c>
      <c r="G4244" t="s">
        <v>79</v>
      </c>
      <c r="H4244">
        <v>0.439717241111243</v>
      </c>
      <c r="I4244">
        <f t="shared" si="132"/>
        <v>439.71724111124297</v>
      </c>
      <c r="J4244" t="str">
        <f t="shared" si="133"/>
        <v>Medium</v>
      </c>
      <c r="K4244" t="s">
        <v>19</v>
      </c>
      <c r="L4244" t="s">
        <v>27</v>
      </c>
      <c r="M4244" t="s">
        <v>29</v>
      </c>
      <c r="N4244">
        <v>10238</v>
      </c>
      <c r="O4244" t="s">
        <v>52</v>
      </c>
      <c r="P4244">
        <v>11000</v>
      </c>
      <c r="Q4244" t="s">
        <v>46</v>
      </c>
      <c r="R4244">
        <v>1</v>
      </c>
      <c r="S4244">
        <v>0</v>
      </c>
      <c r="T4244">
        <v>1</v>
      </c>
      <c r="U4244" t="s">
        <v>31</v>
      </c>
    </row>
    <row r="4245" spans="1:21" x14ac:dyDescent="0.25">
      <c r="A4245">
        <v>197062</v>
      </c>
      <c r="B4245" t="s">
        <v>20</v>
      </c>
      <c r="C4245" t="s">
        <v>41</v>
      </c>
      <c r="D4245" t="s">
        <v>22</v>
      </c>
      <c r="E4245" t="s">
        <v>59</v>
      </c>
      <c r="F4245" t="s">
        <v>81</v>
      </c>
      <c r="G4245" t="s">
        <v>79</v>
      </c>
      <c r="H4245">
        <v>0.43974484392157198</v>
      </c>
      <c r="I4245">
        <f t="shared" si="132"/>
        <v>439.744843921572</v>
      </c>
      <c r="J4245" t="str">
        <f t="shared" si="133"/>
        <v>Medium</v>
      </c>
      <c r="K4245" t="s">
        <v>19</v>
      </c>
      <c r="L4245" t="s">
        <v>26</v>
      </c>
      <c r="M4245" t="s">
        <v>28</v>
      </c>
      <c r="N4245">
        <v>10238</v>
      </c>
      <c r="O4245" t="s">
        <v>52</v>
      </c>
      <c r="P4245">
        <v>13000</v>
      </c>
      <c r="Q4245" t="s">
        <v>46</v>
      </c>
      <c r="R4245">
        <v>0</v>
      </c>
      <c r="S4245">
        <v>0</v>
      </c>
      <c r="T4245">
        <v>0</v>
      </c>
      <c r="U4245" t="s">
        <v>31</v>
      </c>
    </row>
    <row r="4246" spans="1:21" x14ac:dyDescent="0.25">
      <c r="A4246">
        <v>645539</v>
      </c>
      <c r="B4246" t="s">
        <v>18</v>
      </c>
      <c r="C4246" t="s">
        <v>41</v>
      </c>
      <c r="D4246" t="s">
        <v>16</v>
      </c>
      <c r="E4246" t="s">
        <v>59</v>
      </c>
      <c r="F4246" t="s">
        <v>44</v>
      </c>
      <c r="G4246" t="s">
        <v>79</v>
      </c>
      <c r="H4246">
        <v>0.43983132504988098</v>
      </c>
      <c r="I4246">
        <f t="shared" si="132"/>
        <v>439.831325049881</v>
      </c>
      <c r="J4246" t="str">
        <f t="shared" si="133"/>
        <v>Medium</v>
      </c>
      <c r="K4246" t="s">
        <v>17</v>
      </c>
      <c r="L4246" t="s">
        <v>26</v>
      </c>
      <c r="M4246" t="s">
        <v>28</v>
      </c>
      <c r="N4246">
        <v>10238</v>
      </c>
      <c r="O4246" t="s">
        <v>52</v>
      </c>
      <c r="P4246">
        <v>16000</v>
      </c>
      <c r="Q4246" t="s">
        <v>46</v>
      </c>
      <c r="R4246">
        <v>0</v>
      </c>
      <c r="S4246">
        <v>0</v>
      </c>
      <c r="T4246">
        <v>0</v>
      </c>
      <c r="U4246" t="s">
        <v>31</v>
      </c>
    </row>
    <row r="4247" spans="1:21" x14ac:dyDescent="0.25">
      <c r="A4247">
        <v>558920</v>
      </c>
      <c r="B4247" t="s">
        <v>18</v>
      </c>
      <c r="C4247" t="s">
        <v>40</v>
      </c>
      <c r="D4247" t="s">
        <v>16</v>
      </c>
      <c r="E4247" t="s">
        <v>59</v>
      </c>
      <c r="F4247" t="s">
        <v>44</v>
      </c>
      <c r="G4247" t="s">
        <v>79</v>
      </c>
      <c r="H4247">
        <v>0.43988342578754203</v>
      </c>
      <c r="I4247">
        <f t="shared" si="132"/>
        <v>439.88342578754202</v>
      </c>
      <c r="J4247" t="str">
        <f t="shared" si="133"/>
        <v>Medium</v>
      </c>
      <c r="K4247" t="s">
        <v>19</v>
      </c>
      <c r="L4247" t="s">
        <v>27</v>
      </c>
      <c r="M4247" t="s">
        <v>28</v>
      </c>
      <c r="N4247">
        <v>10238</v>
      </c>
      <c r="O4247" t="s">
        <v>52</v>
      </c>
      <c r="P4247">
        <v>11000</v>
      </c>
      <c r="Q4247" t="s">
        <v>46</v>
      </c>
      <c r="R4247">
        <v>0</v>
      </c>
      <c r="S4247">
        <v>0</v>
      </c>
      <c r="T4247">
        <v>0</v>
      </c>
      <c r="U4247" t="s">
        <v>30</v>
      </c>
    </row>
    <row r="4248" spans="1:21" x14ac:dyDescent="0.25">
      <c r="A4248">
        <v>501749</v>
      </c>
      <c r="B4248" t="s">
        <v>21</v>
      </c>
      <c r="C4248" t="s">
        <v>40</v>
      </c>
      <c r="D4248" t="s">
        <v>22</v>
      </c>
      <c r="E4248" t="s">
        <v>58</v>
      </c>
      <c r="F4248" t="s">
        <v>45</v>
      </c>
      <c r="G4248" t="s">
        <v>80</v>
      </c>
      <c r="H4248">
        <v>0.439902247824208</v>
      </c>
      <c r="I4248">
        <f t="shared" si="132"/>
        <v>439.90224782420802</v>
      </c>
      <c r="J4248" t="str">
        <f t="shared" si="133"/>
        <v>Medium</v>
      </c>
      <c r="K4248" t="s">
        <v>17</v>
      </c>
      <c r="L4248" t="s">
        <v>26</v>
      </c>
      <c r="M4248" t="s">
        <v>28</v>
      </c>
      <c r="N4248">
        <v>92101</v>
      </c>
      <c r="O4248" t="s">
        <v>53</v>
      </c>
      <c r="P4248">
        <v>11000</v>
      </c>
      <c r="Q4248" t="s">
        <v>46</v>
      </c>
      <c r="R4248">
        <v>2</v>
      </c>
      <c r="S4248">
        <v>0</v>
      </c>
      <c r="T4248">
        <v>0</v>
      </c>
      <c r="U4248" t="s">
        <v>30</v>
      </c>
    </row>
    <row r="4249" spans="1:21" x14ac:dyDescent="0.25">
      <c r="A4249">
        <v>510597</v>
      </c>
      <c r="B4249" t="s">
        <v>18</v>
      </c>
      <c r="C4249" t="s">
        <v>40</v>
      </c>
      <c r="D4249" t="s">
        <v>16</v>
      </c>
      <c r="E4249" t="s">
        <v>59</v>
      </c>
      <c r="F4249" t="s">
        <v>44</v>
      </c>
      <c r="G4249" t="s">
        <v>79</v>
      </c>
      <c r="H4249">
        <v>0.43991651713686297</v>
      </c>
      <c r="I4249">
        <f t="shared" si="132"/>
        <v>439.91651713686298</v>
      </c>
      <c r="J4249" t="str">
        <f t="shared" si="133"/>
        <v>Medium</v>
      </c>
      <c r="K4249" t="s">
        <v>19</v>
      </c>
      <c r="L4249" t="s">
        <v>27</v>
      </c>
      <c r="M4249" t="s">
        <v>29</v>
      </c>
      <c r="N4249">
        <v>10238</v>
      </c>
      <c r="O4249" t="s">
        <v>52</v>
      </c>
      <c r="P4249">
        <v>15000</v>
      </c>
      <c r="Q4249" t="s">
        <v>46</v>
      </c>
      <c r="R4249">
        <v>0</v>
      </c>
      <c r="S4249">
        <v>0</v>
      </c>
      <c r="T4249">
        <v>0</v>
      </c>
      <c r="U4249" t="s">
        <v>31</v>
      </c>
    </row>
    <row r="4250" spans="1:21" x14ac:dyDescent="0.25">
      <c r="A4250">
        <v>829242</v>
      </c>
      <c r="B4250" t="s">
        <v>21</v>
      </c>
      <c r="C4250" t="s">
        <v>41</v>
      </c>
      <c r="D4250" t="s">
        <v>16</v>
      </c>
      <c r="E4250" t="s">
        <v>58</v>
      </c>
      <c r="F4250" t="s">
        <v>81</v>
      </c>
      <c r="G4250" t="s">
        <v>42</v>
      </c>
      <c r="H4250">
        <v>0.43992535437671498</v>
      </c>
      <c r="I4250">
        <f t="shared" si="132"/>
        <v>439.92535437671501</v>
      </c>
      <c r="J4250" t="str">
        <f t="shared" si="133"/>
        <v>Medium</v>
      </c>
      <c r="K4250" t="s">
        <v>19</v>
      </c>
      <c r="L4250" t="s">
        <v>27</v>
      </c>
      <c r="M4250" t="s">
        <v>28</v>
      </c>
      <c r="N4250">
        <v>10238</v>
      </c>
      <c r="O4250" t="s">
        <v>52</v>
      </c>
      <c r="P4250">
        <v>10000</v>
      </c>
      <c r="Q4250" t="s">
        <v>46</v>
      </c>
      <c r="R4250">
        <v>2</v>
      </c>
      <c r="S4250">
        <v>0</v>
      </c>
      <c r="T4250">
        <v>3</v>
      </c>
      <c r="U4250" t="s">
        <v>30</v>
      </c>
    </row>
    <row r="4251" spans="1:21" x14ac:dyDescent="0.25">
      <c r="A4251">
        <v>527374</v>
      </c>
      <c r="B4251" t="s">
        <v>18</v>
      </c>
      <c r="C4251" t="s">
        <v>40</v>
      </c>
      <c r="D4251" t="s">
        <v>16</v>
      </c>
      <c r="E4251" t="s">
        <v>59</v>
      </c>
      <c r="F4251" t="s">
        <v>81</v>
      </c>
      <c r="G4251" t="s">
        <v>79</v>
      </c>
      <c r="H4251">
        <v>0.43999638278528003</v>
      </c>
      <c r="I4251">
        <f t="shared" si="132"/>
        <v>439.99638278528005</v>
      </c>
      <c r="J4251" t="str">
        <f t="shared" si="133"/>
        <v>Medium</v>
      </c>
      <c r="K4251" t="s">
        <v>17</v>
      </c>
      <c r="L4251" t="s">
        <v>26</v>
      </c>
      <c r="M4251" t="s">
        <v>28</v>
      </c>
      <c r="N4251">
        <v>10238</v>
      </c>
      <c r="O4251" t="s">
        <v>52</v>
      </c>
      <c r="P4251">
        <v>14000</v>
      </c>
      <c r="Q4251" t="s">
        <v>46</v>
      </c>
      <c r="R4251">
        <v>0</v>
      </c>
      <c r="S4251">
        <v>0</v>
      </c>
      <c r="T4251">
        <v>0</v>
      </c>
      <c r="U4251" t="s">
        <v>31</v>
      </c>
    </row>
    <row r="4252" spans="1:21" x14ac:dyDescent="0.25">
      <c r="A4252">
        <v>67880</v>
      </c>
      <c r="B4252" t="s">
        <v>20</v>
      </c>
      <c r="C4252" t="s">
        <v>41</v>
      </c>
      <c r="D4252" t="s">
        <v>16</v>
      </c>
      <c r="E4252" t="s">
        <v>58</v>
      </c>
      <c r="F4252" t="s">
        <v>44</v>
      </c>
      <c r="G4252" t="s">
        <v>80</v>
      </c>
      <c r="H4252">
        <v>0.43999645279138999</v>
      </c>
      <c r="I4252">
        <f t="shared" si="132"/>
        <v>439.99645279138997</v>
      </c>
      <c r="J4252" t="str">
        <f t="shared" si="133"/>
        <v>Medium</v>
      </c>
      <c r="K4252" t="s">
        <v>19</v>
      </c>
      <c r="L4252" t="s">
        <v>27</v>
      </c>
      <c r="M4252" t="s">
        <v>28</v>
      </c>
      <c r="N4252">
        <v>10238</v>
      </c>
      <c r="O4252" t="s">
        <v>52</v>
      </c>
      <c r="P4252">
        <v>11000</v>
      </c>
      <c r="Q4252" t="s">
        <v>46</v>
      </c>
      <c r="R4252">
        <v>1</v>
      </c>
      <c r="S4252">
        <v>0</v>
      </c>
      <c r="T4252">
        <v>3</v>
      </c>
      <c r="U4252" t="s">
        <v>30</v>
      </c>
    </row>
    <row r="4253" spans="1:21" x14ac:dyDescent="0.25">
      <c r="A4253">
        <v>683736</v>
      </c>
      <c r="B4253" t="s">
        <v>20</v>
      </c>
      <c r="C4253" t="s">
        <v>40</v>
      </c>
      <c r="D4253" t="s">
        <v>16</v>
      </c>
      <c r="E4253" t="s">
        <v>58</v>
      </c>
      <c r="F4253" t="s">
        <v>44</v>
      </c>
      <c r="G4253" t="s">
        <v>42</v>
      </c>
      <c r="H4253">
        <v>0.44001707684635899</v>
      </c>
      <c r="I4253">
        <f t="shared" si="132"/>
        <v>440.01707684635898</v>
      </c>
      <c r="J4253" t="str">
        <f t="shared" si="133"/>
        <v>Medium</v>
      </c>
      <c r="K4253" t="s">
        <v>19</v>
      </c>
      <c r="L4253" t="s">
        <v>27</v>
      </c>
      <c r="M4253" t="s">
        <v>28</v>
      </c>
      <c r="N4253">
        <v>10238</v>
      </c>
      <c r="O4253" t="s">
        <v>52</v>
      </c>
      <c r="P4253">
        <v>14000</v>
      </c>
      <c r="Q4253" t="s">
        <v>46</v>
      </c>
      <c r="R4253">
        <v>0</v>
      </c>
      <c r="S4253">
        <v>0</v>
      </c>
      <c r="T4253">
        <v>1</v>
      </c>
      <c r="U4253" t="s">
        <v>30</v>
      </c>
    </row>
    <row r="4254" spans="1:21" x14ac:dyDescent="0.25">
      <c r="A4254">
        <v>35975</v>
      </c>
      <c r="B4254" t="s">
        <v>18</v>
      </c>
      <c r="C4254" t="s">
        <v>41</v>
      </c>
      <c r="D4254" t="s">
        <v>16</v>
      </c>
      <c r="E4254" t="s">
        <v>59</v>
      </c>
      <c r="F4254" t="s">
        <v>45</v>
      </c>
      <c r="G4254" t="s">
        <v>80</v>
      </c>
      <c r="H4254">
        <v>0.44013342950458201</v>
      </c>
      <c r="I4254">
        <f t="shared" si="132"/>
        <v>440.13342950458201</v>
      </c>
      <c r="J4254" t="str">
        <f t="shared" si="133"/>
        <v>Medium</v>
      </c>
      <c r="K4254" t="s">
        <v>17</v>
      </c>
      <c r="L4254" t="s">
        <v>26</v>
      </c>
      <c r="M4254" t="s">
        <v>29</v>
      </c>
      <c r="N4254">
        <v>10238</v>
      </c>
      <c r="O4254" t="s">
        <v>52</v>
      </c>
      <c r="P4254">
        <v>15000</v>
      </c>
      <c r="Q4254" t="s">
        <v>46</v>
      </c>
      <c r="R4254">
        <v>0</v>
      </c>
      <c r="S4254">
        <v>0</v>
      </c>
      <c r="T4254">
        <v>0</v>
      </c>
      <c r="U4254" t="s">
        <v>30</v>
      </c>
    </row>
    <row r="4255" spans="1:21" x14ac:dyDescent="0.25">
      <c r="A4255">
        <v>221933</v>
      </c>
      <c r="B4255" t="s">
        <v>15</v>
      </c>
      <c r="C4255" t="s">
        <v>40</v>
      </c>
      <c r="D4255" t="s">
        <v>16</v>
      </c>
      <c r="E4255" t="s">
        <v>56</v>
      </c>
      <c r="F4255" t="s">
        <v>44</v>
      </c>
      <c r="G4255" t="s">
        <v>80</v>
      </c>
      <c r="H4255">
        <v>0.440167091014875</v>
      </c>
      <c r="I4255">
        <f t="shared" si="132"/>
        <v>440.16709101487498</v>
      </c>
      <c r="J4255" t="str">
        <f t="shared" si="133"/>
        <v>Medium</v>
      </c>
      <c r="K4255" t="s">
        <v>19</v>
      </c>
      <c r="L4255" t="s">
        <v>26</v>
      </c>
      <c r="M4255" t="s">
        <v>29</v>
      </c>
      <c r="N4255">
        <v>10238</v>
      </c>
      <c r="O4255" t="s">
        <v>52</v>
      </c>
      <c r="P4255">
        <v>15000</v>
      </c>
      <c r="Q4255" t="s">
        <v>46</v>
      </c>
      <c r="R4255">
        <v>4</v>
      </c>
      <c r="S4255">
        <v>0</v>
      </c>
      <c r="T4255">
        <v>2</v>
      </c>
      <c r="U4255" t="s">
        <v>30</v>
      </c>
    </row>
    <row r="4256" spans="1:21" x14ac:dyDescent="0.25">
      <c r="A4256">
        <v>205298</v>
      </c>
      <c r="B4256" t="s">
        <v>21</v>
      </c>
      <c r="C4256" t="s">
        <v>41</v>
      </c>
      <c r="D4256" t="s">
        <v>16</v>
      </c>
      <c r="E4256" t="s">
        <v>57</v>
      </c>
      <c r="F4256" t="s">
        <v>45</v>
      </c>
      <c r="G4256" t="s">
        <v>42</v>
      </c>
      <c r="H4256">
        <v>0.44018333884634497</v>
      </c>
      <c r="I4256">
        <f t="shared" si="132"/>
        <v>440.18333884634495</v>
      </c>
      <c r="J4256" t="str">
        <f t="shared" si="133"/>
        <v>Medium</v>
      </c>
      <c r="K4256" t="s">
        <v>17</v>
      </c>
      <c r="L4256" t="s">
        <v>27</v>
      </c>
      <c r="M4256" t="s">
        <v>28</v>
      </c>
      <c r="N4256">
        <v>10238</v>
      </c>
      <c r="O4256" t="s">
        <v>52</v>
      </c>
      <c r="P4256">
        <v>12000</v>
      </c>
      <c r="Q4256" t="s">
        <v>47</v>
      </c>
      <c r="R4256">
        <v>0</v>
      </c>
      <c r="S4256">
        <v>0</v>
      </c>
      <c r="T4256">
        <v>5</v>
      </c>
      <c r="U4256" t="s">
        <v>30</v>
      </c>
    </row>
    <row r="4257" spans="1:21" x14ac:dyDescent="0.25">
      <c r="A4257">
        <v>612545</v>
      </c>
      <c r="B4257" t="s">
        <v>20</v>
      </c>
      <c r="C4257" t="s">
        <v>41</v>
      </c>
      <c r="D4257" t="s">
        <v>16</v>
      </c>
      <c r="E4257" t="s">
        <v>59</v>
      </c>
      <c r="F4257" t="s">
        <v>45</v>
      </c>
      <c r="G4257" t="s">
        <v>43</v>
      </c>
      <c r="H4257">
        <v>0.44019547912827001</v>
      </c>
      <c r="I4257">
        <f t="shared" si="132"/>
        <v>440.19547912826999</v>
      </c>
      <c r="J4257" t="str">
        <f t="shared" si="133"/>
        <v>Medium</v>
      </c>
      <c r="K4257" t="s">
        <v>19</v>
      </c>
      <c r="L4257" t="s">
        <v>27</v>
      </c>
      <c r="M4257" t="s">
        <v>28</v>
      </c>
      <c r="N4257">
        <v>10238</v>
      </c>
      <c r="O4257" t="s">
        <v>52</v>
      </c>
      <c r="P4257">
        <v>11000</v>
      </c>
      <c r="Q4257" t="s">
        <v>46</v>
      </c>
      <c r="R4257">
        <v>0</v>
      </c>
      <c r="S4257">
        <v>0</v>
      </c>
      <c r="T4257">
        <v>0</v>
      </c>
      <c r="U4257" t="s">
        <v>30</v>
      </c>
    </row>
    <row r="4258" spans="1:21" x14ac:dyDescent="0.25">
      <c r="A4258">
        <v>84243</v>
      </c>
      <c r="B4258" t="s">
        <v>20</v>
      </c>
      <c r="C4258" t="s">
        <v>41</v>
      </c>
      <c r="D4258" t="s">
        <v>16</v>
      </c>
      <c r="E4258" t="s">
        <v>59</v>
      </c>
      <c r="F4258" t="s">
        <v>44</v>
      </c>
      <c r="G4258" t="s">
        <v>80</v>
      </c>
      <c r="H4258">
        <v>0.44020085508872497</v>
      </c>
      <c r="I4258">
        <f t="shared" si="132"/>
        <v>440.20085508872495</v>
      </c>
      <c r="J4258" t="str">
        <f t="shared" si="133"/>
        <v>Medium</v>
      </c>
      <c r="K4258" t="s">
        <v>19</v>
      </c>
      <c r="L4258" t="s">
        <v>26</v>
      </c>
      <c r="M4258" t="s">
        <v>29</v>
      </c>
      <c r="N4258">
        <v>10238</v>
      </c>
      <c r="O4258" t="s">
        <v>52</v>
      </c>
      <c r="P4258">
        <v>16000</v>
      </c>
      <c r="Q4258" t="s">
        <v>46</v>
      </c>
      <c r="R4258">
        <v>0</v>
      </c>
      <c r="S4258">
        <v>0</v>
      </c>
      <c r="T4258">
        <v>0</v>
      </c>
      <c r="U4258" t="s">
        <v>31</v>
      </c>
    </row>
    <row r="4259" spans="1:21" x14ac:dyDescent="0.25">
      <c r="A4259">
        <v>69133</v>
      </c>
      <c r="B4259" t="s">
        <v>21</v>
      </c>
      <c r="C4259" t="s">
        <v>41</v>
      </c>
      <c r="D4259" t="s">
        <v>16</v>
      </c>
      <c r="E4259" t="s">
        <v>57</v>
      </c>
      <c r="F4259" t="s">
        <v>44</v>
      </c>
      <c r="G4259" t="s">
        <v>43</v>
      </c>
      <c r="H4259">
        <v>0.44027759643411701</v>
      </c>
      <c r="I4259">
        <f t="shared" si="132"/>
        <v>440.27759643411702</v>
      </c>
      <c r="J4259" t="str">
        <f t="shared" si="133"/>
        <v>Medium</v>
      </c>
      <c r="K4259" t="s">
        <v>19</v>
      </c>
      <c r="L4259" t="s">
        <v>27</v>
      </c>
      <c r="M4259" t="s">
        <v>28</v>
      </c>
      <c r="N4259">
        <v>10238</v>
      </c>
      <c r="O4259" t="s">
        <v>52</v>
      </c>
      <c r="P4259">
        <v>13000</v>
      </c>
      <c r="Q4259" t="s">
        <v>46</v>
      </c>
      <c r="R4259">
        <v>5</v>
      </c>
      <c r="S4259">
        <v>0</v>
      </c>
      <c r="T4259">
        <v>1</v>
      </c>
      <c r="U4259" t="s">
        <v>30</v>
      </c>
    </row>
    <row r="4260" spans="1:21" x14ac:dyDescent="0.25">
      <c r="A4260">
        <v>428609</v>
      </c>
      <c r="B4260" t="s">
        <v>20</v>
      </c>
      <c r="C4260" t="s">
        <v>41</v>
      </c>
      <c r="D4260" t="s">
        <v>16</v>
      </c>
      <c r="E4260" t="s">
        <v>58</v>
      </c>
      <c r="F4260" t="s">
        <v>44</v>
      </c>
      <c r="G4260" t="s">
        <v>42</v>
      </c>
      <c r="H4260">
        <v>0.44032294227752</v>
      </c>
      <c r="I4260">
        <f t="shared" si="132"/>
        <v>440.32294227751999</v>
      </c>
      <c r="J4260" t="str">
        <f t="shared" si="133"/>
        <v>Medium</v>
      </c>
      <c r="K4260" t="s">
        <v>19</v>
      </c>
      <c r="L4260" t="s">
        <v>26</v>
      </c>
      <c r="M4260" t="s">
        <v>29</v>
      </c>
      <c r="N4260">
        <v>10238</v>
      </c>
      <c r="O4260" t="s">
        <v>52</v>
      </c>
      <c r="P4260">
        <v>13000</v>
      </c>
      <c r="Q4260" t="s">
        <v>46</v>
      </c>
      <c r="R4260">
        <v>0</v>
      </c>
      <c r="S4260">
        <v>0</v>
      </c>
      <c r="T4260">
        <v>0</v>
      </c>
      <c r="U4260" t="s">
        <v>31</v>
      </c>
    </row>
    <row r="4261" spans="1:21" x14ac:dyDescent="0.25">
      <c r="A4261">
        <v>573078</v>
      </c>
      <c r="B4261" t="s">
        <v>20</v>
      </c>
      <c r="C4261" t="s">
        <v>41</v>
      </c>
      <c r="D4261" t="s">
        <v>16</v>
      </c>
      <c r="E4261" t="s">
        <v>59</v>
      </c>
      <c r="F4261" t="s">
        <v>44</v>
      </c>
      <c r="G4261" t="s">
        <v>80</v>
      </c>
      <c r="H4261">
        <v>0.44034050267145097</v>
      </c>
      <c r="I4261">
        <f t="shared" si="132"/>
        <v>440.34050267145096</v>
      </c>
      <c r="J4261" t="str">
        <f t="shared" si="133"/>
        <v>Medium</v>
      </c>
      <c r="K4261" t="s">
        <v>19</v>
      </c>
      <c r="L4261" t="s">
        <v>26</v>
      </c>
      <c r="M4261" t="s">
        <v>29</v>
      </c>
      <c r="N4261">
        <v>10238</v>
      </c>
      <c r="O4261" t="s">
        <v>52</v>
      </c>
      <c r="P4261">
        <v>18000</v>
      </c>
      <c r="Q4261" t="s">
        <v>46</v>
      </c>
      <c r="R4261">
        <v>0</v>
      </c>
      <c r="S4261">
        <v>0</v>
      </c>
      <c r="T4261">
        <v>0</v>
      </c>
      <c r="U4261" t="s">
        <v>31</v>
      </c>
    </row>
    <row r="4262" spans="1:21" x14ac:dyDescent="0.25">
      <c r="A4262">
        <v>229960</v>
      </c>
      <c r="B4262" t="s">
        <v>20</v>
      </c>
      <c r="C4262" t="s">
        <v>41</v>
      </c>
      <c r="D4262" t="s">
        <v>16</v>
      </c>
      <c r="E4262" t="s">
        <v>58</v>
      </c>
      <c r="F4262" t="s">
        <v>45</v>
      </c>
      <c r="G4262" t="s">
        <v>80</v>
      </c>
      <c r="H4262">
        <v>0.44034603153315299</v>
      </c>
      <c r="I4262">
        <f t="shared" si="132"/>
        <v>440.346031533153</v>
      </c>
      <c r="J4262" t="str">
        <f t="shared" si="133"/>
        <v>Medium</v>
      </c>
      <c r="K4262" t="s">
        <v>17</v>
      </c>
      <c r="L4262" t="s">
        <v>26</v>
      </c>
      <c r="M4262" t="s">
        <v>28</v>
      </c>
      <c r="N4262">
        <v>10238</v>
      </c>
      <c r="O4262" t="s">
        <v>52</v>
      </c>
      <c r="P4262">
        <v>14000</v>
      </c>
      <c r="Q4262" t="s">
        <v>46</v>
      </c>
      <c r="R4262">
        <v>2</v>
      </c>
      <c r="S4262">
        <v>0</v>
      </c>
      <c r="T4262">
        <v>1</v>
      </c>
      <c r="U4262" t="s">
        <v>30</v>
      </c>
    </row>
    <row r="4263" spans="1:21" x14ac:dyDescent="0.25">
      <c r="A4263">
        <v>858084</v>
      </c>
      <c r="B4263" t="s">
        <v>21</v>
      </c>
      <c r="C4263" t="s">
        <v>41</v>
      </c>
      <c r="D4263" t="s">
        <v>16</v>
      </c>
      <c r="E4263" t="s">
        <v>57</v>
      </c>
      <c r="F4263" t="s">
        <v>45</v>
      </c>
      <c r="G4263" t="s">
        <v>43</v>
      </c>
      <c r="H4263">
        <v>0.44037117766111999</v>
      </c>
      <c r="I4263">
        <f t="shared" si="132"/>
        <v>440.37117766111999</v>
      </c>
      <c r="J4263" t="str">
        <f t="shared" si="133"/>
        <v>Medium</v>
      </c>
      <c r="K4263" t="s">
        <v>17</v>
      </c>
      <c r="L4263" t="s">
        <v>27</v>
      </c>
      <c r="M4263" t="s">
        <v>28</v>
      </c>
      <c r="N4263">
        <v>10238</v>
      </c>
      <c r="O4263" t="s">
        <v>52</v>
      </c>
      <c r="P4263">
        <v>9000</v>
      </c>
      <c r="Q4263" t="s">
        <v>46</v>
      </c>
      <c r="R4263">
        <v>5</v>
      </c>
      <c r="S4263">
        <v>0</v>
      </c>
      <c r="T4263">
        <v>5</v>
      </c>
      <c r="U4263" t="s">
        <v>30</v>
      </c>
    </row>
    <row r="4264" spans="1:21" x14ac:dyDescent="0.25">
      <c r="A4264">
        <v>679730</v>
      </c>
      <c r="B4264" t="s">
        <v>18</v>
      </c>
      <c r="C4264" t="s">
        <v>40</v>
      </c>
      <c r="D4264" t="s">
        <v>16</v>
      </c>
      <c r="E4264" t="s">
        <v>59</v>
      </c>
      <c r="F4264" t="s">
        <v>44</v>
      </c>
      <c r="G4264" t="s">
        <v>79</v>
      </c>
      <c r="H4264">
        <v>0.440439669560236</v>
      </c>
      <c r="I4264">
        <f t="shared" si="132"/>
        <v>440.43966956023598</v>
      </c>
      <c r="J4264" t="str">
        <f t="shared" si="133"/>
        <v>Medium</v>
      </c>
      <c r="K4264" t="s">
        <v>19</v>
      </c>
      <c r="L4264" t="s">
        <v>26</v>
      </c>
      <c r="M4264" t="s">
        <v>28</v>
      </c>
      <c r="N4264">
        <v>10238</v>
      </c>
      <c r="O4264" t="s">
        <v>52</v>
      </c>
      <c r="P4264">
        <v>13000</v>
      </c>
      <c r="Q4264" t="s">
        <v>46</v>
      </c>
      <c r="R4264">
        <v>0</v>
      </c>
      <c r="S4264">
        <v>0</v>
      </c>
      <c r="T4264">
        <v>0</v>
      </c>
      <c r="U4264" t="s">
        <v>31</v>
      </c>
    </row>
    <row r="4265" spans="1:21" x14ac:dyDescent="0.25">
      <c r="A4265">
        <v>545941</v>
      </c>
      <c r="B4265" t="s">
        <v>21</v>
      </c>
      <c r="C4265" t="s">
        <v>40</v>
      </c>
      <c r="D4265" t="s">
        <v>16</v>
      </c>
      <c r="E4265" t="s">
        <v>57</v>
      </c>
      <c r="F4265" t="s">
        <v>81</v>
      </c>
      <c r="G4265" t="s">
        <v>42</v>
      </c>
      <c r="H4265">
        <v>0.44055920419682298</v>
      </c>
      <c r="I4265">
        <f t="shared" si="132"/>
        <v>440.55920419682298</v>
      </c>
      <c r="J4265" t="str">
        <f t="shared" si="133"/>
        <v>Medium</v>
      </c>
      <c r="K4265" t="s">
        <v>17</v>
      </c>
      <c r="L4265" t="s">
        <v>27</v>
      </c>
      <c r="M4265" t="s">
        <v>28</v>
      </c>
      <c r="N4265">
        <v>10238</v>
      </c>
      <c r="O4265" t="s">
        <v>52</v>
      </c>
      <c r="P4265">
        <v>11000</v>
      </c>
      <c r="Q4265" t="s">
        <v>46</v>
      </c>
      <c r="R4265">
        <v>1</v>
      </c>
      <c r="S4265">
        <v>0</v>
      </c>
      <c r="T4265">
        <v>2</v>
      </c>
      <c r="U4265" t="s">
        <v>30</v>
      </c>
    </row>
    <row r="4266" spans="1:21" x14ac:dyDescent="0.25">
      <c r="A4266">
        <v>963043</v>
      </c>
      <c r="B4266" t="s">
        <v>20</v>
      </c>
      <c r="C4266" t="s">
        <v>40</v>
      </c>
      <c r="D4266" t="s">
        <v>16</v>
      </c>
      <c r="E4266" t="s">
        <v>58</v>
      </c>
      <c r="F4266" t="s">
        <v>44</v>
      </c>
      <c r="G4266" t="s">
        <v>79</v>
      </c>
      <c r="H4266">
        <v>0.44066227503656902</v>
      </c>
      <c r="I4266">
        <f t="shared" si="132"/>
        <v>440.66227503656904</v>
      </c>
      <c r="J4266" t="str">
        <f t="shared" si="133"/>
        <v>Medium</v>
      </c>
      <c r="K4266" t="s">
        <v>19</v>
      </c>
      <c r="L4266" t="s">
        <v>26</v>
      </c>
      <c r="M4266" t="s">
        <v>29</v>
      </c>
      <c r="N4266">
        <v>10238</v>
      </c>
      <c r="O4266" t="s">
        <v>52</v>
      </c>
      <c r="P4266">
        <v>12000</v>
      </c>
      <c r="Q4266" t="s">
        <v>46</v>
      </c>
      <c r="R4266">
        <v>0</v>
      </c>
      <c r="S4266">
        <v>0</v>
      </c>
      <c r="T4266">
        <v>2</v>
      </c>
      <c r="U4266" t="s">
        <v>30</v>
      </c>
    </row>
    <row r="4267" spans="1:21" x14ac:dyDescent="0.25">
      <c r="A4267">
        <v>121703</v>
      </c>
      <c r="B4267" t="s">
        <v>21</v>
      </c>
      <c r="C4267" t="s">
        <v>41</v>
      </c>
      <c r="D4267" t="s">
        <v>16</v>
      </c>
      <c r="E4267" t="s">
        <v>57</v>
      </c>
      <c r="F4267" t="s">
        <v>45</v>
      </c>
      <c r="G4267" t="s">
        <v>43</v>
      </c>
      <c r="H4267">
        <v>0.44067112413916298</v>
      </c>
      <c r="I4267">
        <f t="shared" si="132"/>
        <v>440.671124139163</v>
      </c>
      <c r="J4267" t="str">
        <f t="shared" si="133"/>
        <v>Medium</v>
      </c>
      <c r="K4267" t="s">
        <v>17</v>
      </c>
      <c r="L4267" t="s">
        <v>27</v>
      </c>
      <c r="M4267" t="s">
        <v>29</v>
      </c>
      <c r="N4267">
        <v>10238</v>
      </c>
      <c r="O4267" t="s">
        <v>52</v>
      </c>
      <c r="P4267">
        <v>13000</v>
      </c>
      <c r="Q4267" t="s">
        <v>46</v>
      </c>
      <c r="R4267">
        <v>4</v>
      </c>
      <c r="S4267">
        <v>0</v>
      </c>
      <c r="T4267">
        <v>2</v>
      </c>
      <c r="U4267" t="s">
        <v>30</v>
      </c>
    </row>
    <row r="4268" spans="1:21" x14ac:dyDescent="0.25">
      <c r="A4268">
        <v>486743</v>
      </c>
      <c r="B4268" t="s">
        <v>20</v>
      </c>
      <c r="C4268" t="s">
        <v>41</v>
      </c>
      <c r="D4268" t="s">
        <v>16</v>
      </c>
      <c r="E4268" t="s">
        <v>58</v>
      </c>
      <c r="F4268" t="s">
        <v>44</v>
      </c>
      <c r="G4268" t="s">
        <v>80</v>
      </c>
      <c r="H4268">
        <v>0.44090357636468702</v>
      </c>
      <c r="I4268">
        <f t="shared" si="132"/>
        <v>440.90357636468701</v>
      </c>
      <c r="J4268" t="str">
        <f t="shared" si="133"/>
        <v>Medium</v>
      </c>
      <c r="K4268" t="s">
        <v>19</v>
      </c>
      <c r="L4268" t="s">
        <v>26</v>
      </c>
      <c r="M4268" t="s">
        <v>28</v>
      </c>
      <c r="N4268">
        <v>10238</v>
      </c>
      <c r="O4268" t="s">
        <v>52</v>
      </c>
      <c r="P4268">
        <v>16000</v>
      </c>
      <c r="Q4268" t="s">
        <v>46</v>
      </c>
      <c r="R4268">
        <v>0</v>
      </c>
      <c r="S4268">
        <v>0</v>
      </c>
      <c r="T4268">
        <v>1</v>
      </c>
      <c r="U4268" t="s">
        <v>31</v>
      </c>
    </row>
    <row r="4269" spans="1:21" x14ac:dyDescent="0.25">
      <c r="A4269">
        <v>739670</v>
      </c>
      <c r="B4269" t="s">
        <v>18</v>
      </c>
      <c r="C4269" t="s">
        <v>40</v>
      </c>
      <c r="D4269" t="s">
        <v>16</v>
      </c>
      <c r="E4269" t="s">
        <v>59</v>
      </c>
      <c r="F4269" t="s">
        <v>44</v>
      </c>
      <c r="G4269" t="s">
        <v>80</v>
      </c>
      <c r="H4269">
        <v>0.44093631778643999</v>
      </c>
      <c r="I4269">
        <f t="shared" si="132"/>
        <v>440.93631778643999</v>
      </c>
      <c r="J4269" t="str">
        <f t="shared" si="133"/>
        <v>Medium</v>
      </c>
      <c r="K4269" t="s">
        <v>19</v>
      </c>
      <c r="L4269" t="s">
        <v>27</v>
      </c>
      <c r="M4269" t="s">
        <v>28</v>
      </c>
      <c r="N4269">
        <v>10238</v>
      </c>
      <c r="O4269" t="s">
        <v>52</v>
      </c>
      <c r="P4269">
        <v>10000</v>
      </c>
      <c r="Q4269" t="s">
        <v>46</v>
      </c>
      <c r="R4269">
        <v>0</v>
      </c>
      <c r="S4269">
        <v>0</v>
      </c>
      <c r="T4269">
        <v>0</v>
      </c>
      <c r="U4269" t="s">
        <v>31</v>
      </c>
    </row>
    <row r="4270" spans="1:21" x14ac:dyDescent="0.25">
      <c r="A4270">
        <v>594938</v>
      </c>
      <c r="B4270" t="s">
        <v>21</v>
      </c>
      <c r="C4270" t="s">
        <v>40</v>
      </c>
      <c r="D4270" t="s">
        <v>16</v>
      </c>
      <c r="E4270" t="s">
        <v>59</v>
      </c>
      <c r="F4270" t="s">
        <v>44</v>
      </c>
      <c r="G4270" t="s">
        <v>80</v>
      </c>
      <c r="H4270">
        <v>0.44100326734013201</v>
      </c>
      <c r="I4270">
        <f t="shared" si="132"/>
        <v>441.00326734013203</v>
      </c>
      <c r="J4270" t="str">
        <f t="shared" si="133"/>
        <v>Medium</v>
      </c>
      <c r="K4270" t="s">
        <v>17</v>
      </c>
      <c r="L4270" t="s">
        <v>26</v>
      </c>
      <c r="M4270" t="s">
        <v>28</v>
      </c>
      <c r="N4270">
        <v>32765</v>
      </c>
      <c r="O4270" t="s">
        <v>51</v>
      </c>
      <c r="P4270">
        <v>13000</v>
      </c>
      <c r="Q4270" t="s">
        <v>46</v>
      </c>
      <c r="R4270">
        <v>0</v>
      </c>
      <c r="S4270">
        <v>0</v>
      </c>
      <c r="T4270">
        <v>0</v>
      </c>
      <c r="U4270" t="s">
        <v>31</v>
      </c>
    </row>
    <row r="4271" spans="1:21" x14ac:dyDescent="0.25">
      <c r="A4271">
        <v>981912</v>
      </c>
      <c r="B4271" t="s">
        <v>20</v>
      </c>
      <c r="C4271" t="s">
        <v>41</v>
      </c>
      <c r="D4271" t="s">
        <v>16</v>
      </c>
      <c r="E4271" t="s">
        <v>58</v>
      </c>
      <c r="F4271" t="s">
        <v>45</v>
      </c>
      <c r="G4271" t="s">
        <v>80</v>
      </c>
      <c r="H4271">
        <v>0.44101167131043201</v>
      </c>
      <c r="I4271">
        <f t="shared" si="132"/>
        <v>441.01167131043201</v>
      </c>
      <c r="J4271" t="str">
        <f t="shared" si="133"/>
        <v>Medium</v>
      </c>
      <c r="K4271" t="s">
        <v>17</v>
      </c>
      <c r="L4271" t="s">
        <v>26</v>
      </c>
      <c r="M4271" t="s">
        <v>29</v>
      </c>
      <c r="N4271">
        <v>10238</v>
      </c>
      <c r="O4271" t="s">
        <v>52</v>
      </c>
      <c r="P4271">
        <v>16000</v>
      </c>
      <c r="Q4271" t="s">
        <v>47</v>
      </c>
      <c r="R4271">
        <v>0</v>
      </c>
      <c r="S4271">
        <v>0</v>
      </c>
      <c r="T4271">
        <v>0</v>
      </c>
      <c r="U4271" t="s">
        <v>30</v>
      </c>
    </row>
    <row r="4272" spans="1:21" x14ac:dyDescent="0.25">
      <c r="A4272">
        <v>416575</v>
      </c>
      <c r="B4272" t="s">
        <v>20</v>
      </c>
      <c r="C4272" t="s">
        <v>41</v>
      </c>
      <c r="D4272" t="s">
        <v>16</v>
      </c>
      <c r="E4272" t="s">
        <v>58</v>
      </c>
      <c r="F4272" t="s">
        <v>44</v>
      </c>
      <c r="G4272" t="s">
        <v>80</v>
      </c>
      <c r="H4272">
        <v>0.44108159989538998</v>
      </c>
      <c r="I4272">
        <f t="shared" si="132"/>
        <v>441.08159989538996</v>
      </c>
      <c r="J4272" t="str">
        <f t="shared" si="133"/>
        <v>Medium</v>
      </c>
      <c r="K4272" t="s">
        <v>19</v>
      </c>
      <c r="L4272" t="s">
        <v>27</v>
      </c>
      <c r="M4272" t="s">
        <v>28</v>
      </c>
      <c r="N4272">
        <v>10238</v>
      </c>
      <c r="O4272" t="s">
        <v>52</v>
      </c>
      <c r="P4272">
        <v>7000</v>
      </c>
      <c r="Q4272" t="s">
        <v>46</v>
      </c>
      <c r="R4272">
        <v>1</v>
      </c>
      <c r="S4272">
        <v>0</v>
      </c>
      <c r="T4272">
        <v>5</v>
      </c>
      <c r="U4272" t="s">
        <v>30</v>
      </c>
    </row>
    <row r="4273" spans="1:21" x14ac:dyDescent="0.25">
      <c r="A4273">
        <v>619605</v>
      </c>
      <c r="B4273" t="s">
        <v>21</v>
      </c>
      <c r="C4273" t="s">
        <v>41</v>
      </c>
      <c r="D4273" t="s">
        <v>16</v>
      </c>
      <c r="E4273" t="s">
        <v>59</v>
      </c>
      <c r="F4273" t="s">
        <v>44</v>
      </c>
      <c r="G4273" t="s">
        <v>42</v>
      </c>
      <c r="H4273">
        <v>0.44109659727148498</v>
      </c>
      <c r="I4273">
        <f t="shared" si="132"/>
        <v>441.096597271485</v>
      </c>
      <c r="J4273" t="str">
        <f t="shared" si="133"/>
        <v>Medium</v>
      </c>
      <c r="K4273" t="s">
        <v>19</v>
      </c>
      <c r="L4273" t="s">
        <v>26</v>
      </c>
      <c r="M4273" t="s">
        <v>28</v>
      </c>
      <c r="N4273">
        <v>10238</v>
      </c>
      <c r="O4273" t="s">
        <v>52</v>
      </c>
      <c r="P4273">
        <v>12000</v>
      </c>
      <c r="Q4273" t="s">
        <v>47</v>
      </c>
      <c r="R4273">
        <v>0</v>
      </c>
      <c r="S4273">
        <v>0</v>
      </c>
      <c r="T4273">
        <v>0</v>
      </c>
      <c r="U4273" t="s">
        <v>31</v>
      </c>
    </row>
    <row r="4274" spans="1:21" x14ac:dyDescent="0.25">
      <c r="A4274">
        <v>266757</v>
      </c>
      <c r="B4274" t="s">
        <v>21</v>
      </c>
      <c r="C4274" t="s">
        <v>41</v>
      </c>
      <c r="D4274" t="s">
        <v>22</v>
      </c>
      <c r="E4274" t="s">
        <v>58</v>
      </c>
      <c r="F4274" t="s">
        <v>81</v>
      </c>
      <c r="G4274" t="s">
        <v>42</v>
      </c>
      <c r="H4274">
        <v>0.44110413073135701</v>
      </c>
      <c r="I4274">
        <f t="shared" si="132"/>
        <v>441.10413073135703</v>
      </c>
      <c r="J4274" t="str">
        <f t="shared" si="133"/>
        <v>Medium</v>
      </c>
      <c r="K4274" t="s">
        <v>19</v>
      </c>
      <c r="L4274" t="s">
        <v>26</v>
      </c>
      <c r="M4274" t="s">
        <v>28</v>
      </c>
      <c r="N4274">
        <v>10238</v>
      </c>
      <c r="O4274" t="s">
        <v>52</v>
      </c>
      <c r="P4274">
        <v>13000</v>
      </c>
      <c r="Q4274" t="s">
        <v>46</v>
      </c>
      <c r="R4274">
        <v>4</v>
      </c>
      <c r="S4274">
        <v>0</v>
      </c>
      <c r="T4274">
        <v>0</v>
      </c>
      <c r="U4274" t="s">
        <v>30</v>
      </c>
    </row>
    <row r="4275" spans="1:21" x14ac:dyDescent="0.25">
      <c r="A4275">
        <v>393826</v>
      </c>
      <c r="B4275" t="s">
        <v>21</v>
      </c>
      <c r="C4275" t="s">
        <v>41</v>
      </c>
      <c r="D4275" t="s">
        <v>22</v>
      </c>
      <c r="E4275" t="s">
        <v>57</v>
      </c>
      <c r="F4275" t="s">
        <v>45</v>
      </c>
      <c r="G4275" t="s">
        <v>80</v>
      </c>
      <c r="H4275">
        <v>0.44119421386226398</v>
      </c>
      <c r="I4275">
        <f t="shared" si="132"/>
        <v>441.19421386226401</v>
      </c>
      <c r="J4275" t="str">
        <f t="shared" si="133"/>
        <v>Medium</v>
      </c>
      <c r="K4275" t="s">
        <v>17</v>
      </c>
      <c r="L4275" t="s">
        <v>27</v>
      </c>
      <c r="M4275" t="s">
        <v>28</v>
      </c>
      <c r="N4275">
        <v>10238</v>
      </c>
      <c r="O4275" t="s">
        <v>52</v>
      </c>
      <c r="P4275">
        <v>12000</v>
      </c>
      <c r="Q4275" t="s">
        <v>46</v>
      </c>
      <c r="R4275">
        <v>2</v>
      </c>
      <c r="S4275">
        <v>0</v>
      </c>
      <c r="T4275">
        <v>1</v>
      </c>
      <c r="U4275" t="s">
        <v>30</v>
      </c>
    </row>
    <row r="4276" spans="1:21" x14ac:dyDescent="0.25">
      <c r="A4276">
        <v>474489</v>
      </c>
      <c r="B4276" t="s">
        <v>18</v>
      </c>
      <c r="C4276" t="s">
        <v>40</v>
      </c>
      <c r="D4276" t="s">
        <v>16</v>
      </c>
      <c r="E4276" t="s">
        <v>59</v>
      </c>
      <c r="F4276" t="s">
        <v>45</v>
      </c>
      <c r="G4276" t="s">
        <v>80</v>
      </c>
      <c r="H4276">
        <v>0.44119599339147297</v>
      </c>
      <c r="I4276">
        <f t="shared" si="132"/>
        <v>441.195993391473</v>
      </c>
      <c r="J4276" t="str">
        <f t="shared" si="133"/>
        <v>Medium</v>
      </c>
      <c r="K4276" t="s">
        <v>19</v>
      </c>
      <c r="L4276" t="s">
        <v>26</v>
      </c>
      <c r="M4276" t="s">
        <v>29</v>
      </c>
      <c r="N4276">
        <v>32765</v>
      </c>
      <c r="O4276" t="s">
        <v>51</v>
      </c>
      <c r="P4276">
        <v>10000</v>
      </c>
      <c r="Q4276" t="s">
        <v>46</v>
      </c>
      <c r="R4276">
        <v>0</v>
      </c>
      <c r="S4276">
        <v>0</v>
      </c>
      <c r="T4276">
        <v>0</v>
      </c>
      <c r="U4276" t="s">
        <v>30</v>
      </c>
    </row>
    <row r="4277" spans="1:21" x14ac:dyDescent="0.25">
      <c r="A4277">
        <v>605508</v>
      </c>
      <c r="B4277" t="s">
        <v>18</v>
      </c>
      <c r="C4277" t="s">
        <v>40</v>
      </c>
      <c r="D4277" t="s">
        <v>16</v>
      </c>
      <c r="E4277" t="s">
        <v>59</v>
      </c>
      <c r="F4277" t="s">
        <v>44</v>
      </c>
      <c r="G4277" t="s">
        <v>42</v>
      </c>
      <c r="H4277">
        <v>0.44121239045798399</v>
      </c>
      <c r="I4277">
        <f t="shared" si="132"/>
        <v>441.21239045798399</v>
      </c>
      <c r="J4277" t="str">
        <f t="shared" si="133"/>
        <v>Medium</v>
      </c>
      <c r="K4277" t="s">
        <v>17</v>
      </c>
      <c r="L4277" t="s">
        <v>26</v>
      </c>
      <c r="M4277" t="s">
        <v>29</v>
      </c>
      <c r="N4277">
        <v>10238</v>
      </c>
      <c r="O4277" t="s">
        <v>52</v>
      </c>
      <c r="P4277">
        <v>14000</v>
      </c>
      <c r="Q4277" t="s">
        <v>46</v>
      </c>
      <c r="R4277">
        <v>0</v>
      </c>
      <c r="S4277">
        <v>0</v>
      </c>
      <c r="T4277">
        <v>0</v>
      </c>
      <c r="U4277" t="s">
        <v>30</v>
      </c>
    </row>
    <row r="4278" spans="1:21" x14ac:dyDescent="0.25">
      <c r="A4278">
        <v>513302</v>
      </c>
      <c r="B4278" t="s">
        <v>20</v>
      </c>
      <c r="C4278" t="s">
        <v>41</v>
      </c>
      <c r="D4278" t="s">
        <v>16</v>
      </c>
      <c r="E4278" t="s">
        <v>59</v>
      </c>
      <c r="F4278" t="s">
        <v>44</v>
      </c>
      <c r="G4278" t="s">
        <v>80</v>
      </c>
      <c r="H4278">
        <v>0.44122632067824202</v>
      </c>
      <c r="I4278">
        <f t="shared" si="132"/>
        <v>441.22632067824202</v>
      </c>
      <c r="J4278" t="str">
        <f t="shared" si="133"/>
        <v>Medium</v>
      </c>
      <c r="K4278" t="s">
        <v>19</v>
      </c>
      <c r="L4278" t="s">
        <v>27</v>
      </c>
      <c r="M4278" t="s">
        <v>28</v>
      </c>
      <c r="N4278">
        <v>10238</v>
      </c>
      <c r="O4278" t="s">
        <v>52</v>
      </c>
      <c r="P4278">
        <v>10000</v>
      </c>
      <c r="Q4278" t="s">
        <v>46</v>
      </c>
      <c r="R4278">
        <v>0</v>
      </c>
      <c r="S4278">
        <v>0</v>
      </c>
      <c r="T4278">
        <v>0</v>
      </c>
      <c r="U4278" t="s">
        <v>31</v>
      </c>
    </row>
    <row r="4279" spans="1:21" x14ac:dyDescent="0.25">
      <c r="A4279">
        <v>275436</v>
      </c>
      <c r="B4279" t="s">
        <v>21</v>
      </c>
      <c r="C4279" t="s">
        <v>40</v>
      </c>
      <c r="D4279" t="s">
        <v>16</v>
      </c>
      <c r="E4279" t="s">
        <v>58</v>
      </c>
      <c r="F4279" t="s">
        <v>44</v>
      </c>
      <c r="G4279" t="s">
        <v>42</v>
      </c>
      <c r="H4279">
        <v>0.44129343855713998</v>
      </c>
      <c r="I4279">
        <f t="shared" si="132"/>
        <v>441.29343855714001</v>
      </c>
      <c r="J4279" t="str">
        <f t="shared" si="133"/>
        <v>Medium</v>
      </c>
      <c r="K4279" t="s">
        <v>19</v>
      </c>
      <c r="L4279" t="s">
        <v>27</v>
      </c>
      <c r="M4279" t="s">
        <v>28</v>
      </c>
      <c r="N4279">
        <v>21217</v>
      </c>
      <c r="O4279" t="s">
        <v>54</v>
      </c>
      <c r="P4279">
        <v>14000</v>
      </c>
      <c r="Q4279" t="s">
        <v>47</v>
      </c>
      <c r="R4279">
        <v>0</v>
      </c>
      <c r="S4279">
        <v>0</v>
      </c>
      <c r="T4279">
        <v>0</v>
      </c>
      <c r="U4279" t="s">
        <v>31</v>
      </c>
    </row>
    <row r="4280" spans="1:21" x14ac:dyDescent="0.25">
      <c r="A4280">
        <v>634221</v>
      </c>
      <c r="B4280" t="s">
        <v>21</v>
      </c>
      <c r="C4280" t="s">
        <v>40</v>
      </c>
      <c r="D4280" t="s">
        <v>16</v>
      </c>
      <c r="E4280" t="s">
        <v>58</v>
      </c>
      <c r="F4280" t="s">
        <v>45</v>
      </c>
      <c r="G4280" t="s">
        <v>80</v>
      </c>
      <c r="H4280">
        <v>0.44131401982122798</v>
      </c>
      <c r="I4280">
        <f t="shared" si="132"/>
        <v>441.31401982122799</v>
      </c>
      <c r="J4280" t="str">
        <f t="shared" si="133"/>
        <v>Medium</v>
      </c>
      <c r="K4280" t="s">
        <v>19</v>
      </c>
      <c r="L4280" t="s">
        <v>27</v>
      </c>
      <c r="M4280" t="s">
        <v>28</v>
      </c>
      <c r="N4280">
        <v>10238</v>
      </c>
      <c r="O4280" t="s">
        <v>52</v>
      </c>
      <c r="P4280">
        <v>10000</v>
      </c>
      <c r="Q4280" t="s">
        <v>47</v>
      </c>
      <c r="R4280">
        <v>3</v>
      </c>
      <c r="S4280">
        <v>0</v>
      </c>
      <c r="T4280">
        <v>0</v>
      </c>
      <c r="U4280" t="s">
        <v>30</v>
      </c>
    </row>
    <row r="4281" spans="1:21" x14ac:dyDescent="0.25">
      <c r="A4281">
        <v>100624</v>
      </c>
      <c r="B4281" t="s">
        <v>20</v>
      </c>
      <c r="C4281" t="s">
        <v>41</v>
      </c>
      <c r="D4281" t="s">
        <v>16</v>
      </c>
      <c r="E4281" t="s">
        <v>58</v>
      </c>
      <c r="F4281" t="s">
        <v>44</v>
      </c>
      <c r="G4281" t="s">
        <v>80</v>
      </c>
      <c r="H4281">
        <v>0.44139104438236898</v>
      </c>
      <c r="I4281">
        <f t="shared" si="132"/>
        <v>441.39104438236899</v>
      </c>
      <c r="J4281" t="str">
        <f t="shared" si="133"/>
        <v>Medium</v>
      </c>
      <c r="K4281" t="s">
        <v>19</v>
      </c>
      <c r="L4281" t="s">
        <v>26</v>
      </c>
      <c r="M4281" t="s">
        <v>28</v>
      </c>
      <c r="N4281">
        <v>10238</v>
      </c>
      <c r="O4281" t="s">
        <v>52</v>
      </c>
      <c r="P4281">
        <v>11000</v>
      </c>
      <c r="Q4281" t="s">
        <v>46</v>
      </c>
      <c r="R4281">
        <v>0</v>
      </c>
      <c r="S4281">
        <v>0</v>
      </c>
      <c r="T4281">
        <v>1</v>
      </c>
      <c r="U4281" t="s">
        <v>31</v>
      </c>
    </row>
    <row r="4282" spans="1:21" x14ac:dyDescent="0.25">
      <c r="A4282">
        <v>435242</v>
      </c>
      <c r="B4282" t="s">
        <v>18</v>
      </c>
      <c r="C4282" t="s">
        <v>40</v>
      </c>
      <c r="D4282" t="s">
        <v>16</v>
      </c>
      <c r="E4282" t="s">
        <v>59</v>
      </c>
      <c r="F4282" t="s">
        <v>81</v>
      </c>
      <c r="G4282" t="s">
        <v>79</v>
      </c>
      <c r="H4282">
        <v>0.44148382209625098</v>
      </c>
      <c r="I4282">
        <f t="shared" si="132"/>
        <v>441.483822096251</v>
      </c>
      <c r="J4282" t="str">
        <f t="shared" si="133"/>
        <v>Medium</v>
      </c>
      <c r="K4282" t="s">
        <v>19</v>
      </c>
      <c r="L4282" t="s">
        <v>27</v>
      </c>
      <c r="M4282" t="s">
        <v>29</v>
      </c>
      <c r="N4282">
        <v>10238</v>
      </c>
      <c r="O4282" t="s">
        <v>52</v>
      </c>
      <c r="P4282">
        <v>12000</v>
      </c>
      <c r="Q4282" t="s">
        <v>46</v>
      </c>
      <c r="R4282">
        <v>0</v>
      </c>
      <c r="S4282">
        <v>0</v>
      </c>
      <c r="T4282">
        <v>0</v>
      </c>
      <c r="U4282" t="s">
        <v>31</v>
      </c>
    </row>
    <row r="4283" spans="1:21" x14ac:dyDescent="0.25">
      <c r="A4283">
        <v>767456</v>
      </c>
      <c r="B4283" t="s">
        <v>20</v>
      </c>
      <c r="C4283" t="s">
        <v>40</v>
      </c>
      <c r="D4283" t="s">
        <v>16</v>
      </c>
      <c r="E4283" t="s">
        <v>59</v>
      </c>
      <c r="F4283" t="s">
        <v>81</v>
      </c>
      <c r="G4283" t="s">
        <v>79</v>
      </c>
      <c r="H4283">
        <v>0.44153192151103499</v>
      </c>
      <c r="I4283">
        <f t="shared" si="132"/>
        <v>441.53192151103497</v>
      </c>
      <c r="J4283" t="str">
        <f t="shared" si="133"/>
        <v>Medium</v>
      </c>
      <c r="K4283" t="s">
        <v>19</v>
      </c>
      <c r="L4283" t="s">
        <v>26</v>
      </c>
      <c r="M4283" t="s">
        <v>28</v>
      </c>
      <c r="N4283">
        <v>10238</v>
      </c>
      <c r="O4283" t="s">
        <v>52</v>
      </c>
      <c r="P4283">
        <v>11000</v>
      </c>
      <c r="Q4283" t="s">
        <v>46</v>
      </c>
      <c r="R4283">
        <v>0</v>
      </c>
      <c r="S4283">
        <v>0</v>
      </c>
      <c r="T4283">
        <v>0</v>
      </c>
      <c r="U4283" t="s">
        <v>30</v>
      </c>
    </row>
    <row r="4284" spans="1:21" x14ac:dyDescent="0.25">
      <c r="A4284">
        <v>1063</v>
      </c>
      <c r="B4284" t="s">
        <v>20</v>
      </c>
      <c r="C4284" t="s">
        <v>41</v>
      </c>
      <c r="D4284" t="s">
        <v>16</v>
      </c>
      <c r="E4284" t="s">
        <v>59</v>
      </c>
      <c r="F4284" t="s">
        <v>81</v>
      </c>
      <c r="G4284" t="s">
        <v>79</v>
      </c>
      <c r="H4284">
        <v>0.44156737100682802</v>
      </c>
      <c r="I4284">
        <f t="shared" si="132"/>
        <v>441.56737100682801</v>
      </c>
      <c r="J4284" t="str">
        <f t="shared" si="133"/>
        <v>Medium</v>
      </c>
      <c r="K4284" t="s">
        <v>19</v>
      </c>
      <c r="L4284" t="s">
        <v>26</v>
      </c>
      <c r="M4284" t="s">
        <v>28</v>
      </c>
      <c r="N4284">
        <v>10238</v>
      </c>
      <c r="O4284" t="s">
        <v>52</v>
      </c>
      <c r="P4284">
        <v>14000</v>
      </c>
      <c r="Q4284" t="s">
        <v>46</v>
      </c>
      <c r="R4284">
        <v>0</v>
      </c>
      <c r="S4284">
        <v>0</v>
      </c>
      <c r="T4284">
        <v>0</v>
      </c>
      <c r="U4284" t="s">
        <v>30</v>
      </c>
    </row>
    <row r="4285" spans="1:21" x14ac:dyDescent="0.25">
      <c r="A4285">
        <v>919735</v>
      </c>
      <c r="B4285" t="s">
        <v>21</v>
      </c>
      <c r="C4285" t="s">
        <v>40</v>
      </c>
      <c r="D4285" t="s">
        <v>16</v>
      </c>
      <c r="E4285" t="s">
        <v>57</v>
      </c>
      <c r="F4285" t="s">
        <v>44</v>
      </c>
      <c r="G4285" t="s">
        <v>80</v>
      </c>
      <c r="H4285">
        <v>0.44162128416083102</v>
      </c>
      <c r="I4285">
        <f t="shared" si="132"/>
        <v>441.62128416083101</v>
      </c>
      <c r="J4285" t="str">
        <f t="shared" si="133"/>
        <v>Medium</v>
      </c>
      <c r="K4285" t="s">
        <v>19</v>
      </c>
      <c r="L4285" t="s">
        <v>27</v>
      </c>
      <c r="M4285" t="s">
        <v>28</v>
      </c>
      <c r="N4285">
        <v>10238</v>
      </c>
      <c r="O4285" t="s">
        <v>52</v>
      </c>
      <c r="P4285">
        <v>10000</v>
      </c>
      <c r="Q4285" t="s">
        <v>46</v>
      </c>
      <c r="R4285">
        <v>2</v>
      </c>
      <c r="S4285">
        <v>0</v>
      </c>
      <c r="T4285">
        <v>1</v>
      </c>
      <c r="U4285" t="s">
        <v>30</v>
      </c>
    </row>
    <row r="4286" spans="1:21" x14ac:dyDescent="0.25">
      <c r="A4286">
        <v>172803</v>
      </c>
      <c r="B4286" t="s">
        <v>21</v>
      </c>
      <c r="C4286" t="s">
        <v>41</v>
      </c>
      <c r="D4286" t="s">
        <v>16</v>
      </c>
      <c r="E4286" t="s">
        <v>59</v>
      </c>
      <c r="F4286" t="s">
        <v>45</v>
      </c>
      <c r="G4286" t="s">
        <v>43</v>
      </c>
      <c r="H4286">
        <v>0.44171327288039502</v>
      </c>
      <c r="I4286">
        <f t="shared" si="132"/>
        <v>441.71327288039504</v>
      </c>
      <c r="J4286" t="str">
        <f t="shared" si="133"/>
        <v>Medium</v>
      </c>
      <c r="K4286" t="s">
        <v>17</v>
      </c>
      <c r="L4286" t="s">
        <v>27</v>
      </c>
      <c r="M4286" t="s">
        <v>28</v>
      </c>
      <c r="N4286">
        <v>32765</v>
      </c>
      <c r="O4286" t="s">
        <v>51</v>
      </c>
      <c r="P4286">
        <v>8000</v>
      </c>
      <c r="Q4286" t="s">
        <v>46</v>
      </c>
      <c r="R4286">
        <v>0</v>
      </c>
      <c r="S4286">
        <v>0</v>
      </c>
      <c r="T4286">
        <v>0</v>
      </c>
      <c r="U4286" t="s">
        <v>30</v>
      </c>
    </row>
    <row r="4287" spans="1:21" x14ac:dyDescent="0.25">
      <c r="A4287">
        <v>310616</v>
      </c>
      <c r="B4287" t="s">
        <v>15</v>
      </c>
      <c r="C4287" t="s">
        <v>40</v>
      </c>
      <c r="D4287" t="s">
        <v>16</v>
      </c>
      <c r="E4287" t="s">
        <v>58</v>
      </c>
      <c r="F4287" t="s">
        <v>44</v>
      </c>
      <c r="G4287" t="s">
        <v>43</v>
      </c>
      <c r="H4287">
        <v>0.44192996364770998</v>
      </c>
      <c r="I4287">
        <f t="shared" si="132"/>
        <v>441.92996364771</v>
      </c>
      <c r="J4287" t="str">
        <f t="shared" si="133"/>
        <v>Medium</v>
      </c>
      <c r="K4287" t="s">
        <v>19</v>
      </c>
      <c r="L4287" t="s">
        <v>27</v>
      </c>
      <c r="M4287" t="s">
        <v>28</v>
      </c>
      <c r="N4287">
        <v>10238</v>
      </c>
      <c r="O4287" t="s">
        <v>52</v>
      </c>
      <c r="P4287">
        <v>10000</v>
      </c>
      <c r="Q4287" t="s">
        <v>46</v>
      </c>
      <c r="R4287">
        <v>0</v>
      </c>
      <c r="S4287">
        <v>0</v>
      </c>
      <c r="T4287">
        <v>0</v>
      </c>
      <c r="U4287" t="s">
        <v>30</v>
      </c>
    </row>
    <row r="4288" spans="1:21" x14ac:dyDescent="0.25">
      <c r="A4288">
        <v>499640</v>
      </c>
      <c r="B4288" t="s">
        <v>20</v>
      </c>
      <c r="C4288" t="s">
        <v>41</v>
      </c>
      <c r="D4288" t="s">
        <v>16</v>
      </c>
      <c r="E4288" t="s">
        <v>58</v>
      </c>
      <c r="F4288" t="s">
        <v>45</v>
      </c>
      <c r="G4288" t="s">
        <v>43</v>
      </c>
      <c r="H4288">
        <v>0.44203668936836299</v>
      </c>
      <c r="I4288">
        <f t="shared" si="132"/>
        <v>442.036689368363</v>
      </c>
      <c r="J4288" t="str">
        <f t="shared" si="133"/>
        <v>Medium</v>
      </c>
      <c r="K4288" t="s">
        <v>19</v>
      </c>
      <c r="L4288" t="s">
        <v>27</v>
      </c>
      <c r="M4288" t="s">
        <v>28</v>
      </c>
      <c r="N4288">
        <v>32765</v>
      </c>
      <c r="O4288" t="s">
        <v>51</v>
      </c>
      <c r="P4288">
        <v>7000</v>
      </c>
      <c r="Q4288" t="s">
        <v>46</v>
      </c>
      <c r="R4288">
        <v>2</v>
      </c>
      <c r="S4288">
        <v>0</v>
      </c>
      <c r="T4288">
        <v>0</v>
      </c>
      <c r="U4288" t="s">
        <v>30</v>
      </c>
    </row>
    <row r="4289" spans="1:21" x14ac:dyDescent="0.25">
      <c r="A4289">
        <v>434608</v>
      </c>
      <c r="B4289" t="s">
        <v>18</v>
      </c>
      <c r="C4289" t="s">
        <v>41</v>
      </c>
      <c r="D4289" t="s">
        <v>16</v>
      </c>
      <c r="E4289" t="s">
        <v>59</v>
      </c>
      <c r="F4289" t="s">
        <v>81</v>
      </c>
      <c r="G4289" t="s">
        <v>79</v>
      </c>
      <c r="H4289">
        <v>0.44207129397617601</v>
      </c>
      <c r="I4289">
        <f t="shared" si="132"/>
        <v>442.07129397617598</v>
      </c>
      <c r="J4289" t="str">
        <f t="shared" si="133"/>
        <v>Medium</v>
      </c>
      <c r="K4289" t="s">
        <v>19</v>
      </c>
      <c r="L4289" t="s">
        <v>27</v>
      </c>
      <c r="M4289" t="s">
        <v>29</v>
      </c>
      <c r="N4289">
        <v>10238</v>
      </c>
      <c r="O4289" t="s">
        <v>52</v>
      </c>
      <c r="P4289">
        <v>11000</v>
      </c>
      <c r="Q4289" t="s">
        <v>46</v>
      </c>
      <c r="R4289">
        <v>0</v>
      </c>
      <c r="S4289">
        <v>0</v>
      </c>
      <c r="T4289">
        <v>0</v>
      </c>
      <c r="U4289" t="s">
        <v>31</v>
      </c>
    </row>
    <row r="4290" spans="1:21" x14ac:dyDescent="0.25">
      <c r="A4290">
        <v>860910</v>
      </c>
      <c r="B4290" t="s">
        <v>18</v>
      </c>
      <c r="C4290" t="s">
        <v>40</v>
      </c>
      <c r="D4290" t="s">
        <v>16</v>
      </c>
      <c r="E4290" t="s">
        <v>59</v>
      </c>
      <c r="F4290" t="s">
        <v>44</v>
      </c>
      <c r="G4290" t="s">
        <v>79</v>
      </c>
      <c r="H4290">
        <v>0.44229647636255698</v>
      </c>
      <c r="I4290">
        <f t="shared" ref="I4290:I4353" si="134">H4290*1000</f>
        <v>442.29647636255697</v>
      </c>
      <c r="J4290" t="str">
        <f t="shared" ref="J4290:J4353" si="135">IF(I4290&gt;=53, IF(I4290&lt;=355, "Low", IF(I4290&lt;=657, "Medium", IF(I4290&lt;=961, "High", ""))), "")</f>
        <v>Medium</v>
      </c>
      <c r="K4290" t="s">
        <v>19</v>
      </c>
      <c r="L4290" t="s">
        <v>26</v>
      </c>
      <c r="M4290" t="s">
        <v>28</v>
      </c>
      <c r="N4290">
        <v>10238</v>
      </c>
      <c r="O4290" t="s">
        <v>52</v>
      </c>
      <c r="P4290">
        <v>15000</v>
      </c>
      <c r="Q4290" t="s">
        <v>46</v>
      </c>
      <c r="R4290">
        <v>0</v>
      </c>
      <c r="S4290">
        <v>0</v>
      </c>
      <c r="T4290">
        <v>0</v>
      </c>
      <c r="U4290" t="s">
        <v>31</v>
      </c>
    </row>
    <row r="4291" spans="1:21" x14ac:dyDescent="0.25">
      <c r="A4291">
        <v>453738</v>
      </c>
      <c r="B4291" t="s">
        <v>18</v>
      </c>
      <c r="C4291" t="s">
        <v>41</v>
      </c>
      <c r="D4291" t="s">
        <v>16</v>
      </c>
      <c r="E4291" t="s">
        <v>59</v>
      </c>
      <c r="F4291" t="s">
        <v>45</v>
      </c>
      <c r="G4291" t="s">
        <v>42</v>
      </c>
      <c r="H4291">
        <v>0.44230015686087498</v>
      </c>
      <c r="I4291">
        <f t="shared" si="134"/>
        <v>442.30015686087501</v>
      </c>
      <c r="J4291" t="str">
        <f t="shared" si="135"/>
        <v>Medium</v>
      </c>
      <c r="K4291" t="s">
        <v>17</v>
      </c>
      <c r="L4291" t="s">
        <v>26</v>
      </c>
      <c r="M4291" t="s">
        <v>28</v>
      </c>
      <c r="N4291">
        <v>10238</v>
      </c>
      <c r="O4291" t="s">
        <v>52</v>
      </c>
      <c r="P4291">
        <v>12000</v>
      </c>
      <c r="Q4291" t="s">
        <v>46</v>
      </c>
      <c r="R4291">
        <v>0</v>
      </c>
      <c r="S4291">
        <v>0</v>
      </c>
      <c r="T4291">
        <v>0</v>
      </c>
      <c r="U4291" t="s">
        <v>31</v>
      </c>
    </row>
    <row r="4292" spans="1:21" x14ac:dyDescent="0.25">
      <c r="A4292">
        <v>396727</v>
      </c>
      <c r="B4292" t="s">
        <v>20</v>
      </c>
      <c r="C4292" t="s">
        <v>40</v>
      </c>
      <c r="D4292" t="s">
        <v>16</v>
      </c>
      <c r="E4292" t="s">
        <v>58</v>
      </c>
      <c r="F4292" t="s">
        <v>44</v>
      </c>
      <c r="G4292" t="s">
        <v>80</v>
      </c>
      <c r="H4292">
        <v>0.44236054306873901</v>
      </c>
      <c r="I4292">
        <f t="shared" si="134"/>
        <v>442.36054306873899</v>
      </c>
      <c r="J4292" t="str">
        <f t="shared" si="135"/>
        <v>Medium</v>
      </c>
      <c r="K4292" t="s">
        <v>17</v>
      </c>
      <c r="L4292" t="s">
        <v>26</v>
      </c>
      <c r="M4292" t="s">
        <v>28</v>
      </c>
      <c r="N4292">
        <v>10238</v>
      </c>
      <c r="O4292" t="s">
        <v>52</v>
      </c>
      <c r="P4292">
        <v>17000</v>
      </c>
      <c r="Q4292" t="s">
        <v>46</v>
      </c>
      <c r="R4292">
        <v>0</v>
      </c>
      <c r="S4292">
        <v>0</v>
      </c>
      <c r="T4292">
        <v>0</v>
      </c>
      <c r="U4292" t="s">
        <v>30</v>
      </c>
    </row>
    <row r="4293" spans="1:21" x14ac:dyDescent="0.25">
      <c r="A4293">
        <v>523705</v>
      </c>
      <c r="B4293" t="s">
        <v>18</v>
      </c>
      <c r="C4293" t="s">
        <v>40</v>
      </c>
      <c r="D4293" t="s">
        <v>16</v>
      </c>
      <c r="E4293" t="s">
        <v>59</v>
      </c>
      <c r="F4293" t="s">
        <v>44</v>
      </c>
      <c r="G4293" t="s">
        <v>79</v>
      </c>
      <c r="H4293">
        <v>0.44251478033812802</v>
      </c>
      <c r="I4293">
        <f t="shared" si="134"/>
        <v>442.51478033812805</v>
      </c>
      <c r="J4293" t="str">
        <f t="shared" si="135"/>
        <v>Medium</v>
      </c>
      <c r="K4293" t="s">
        <v>19</v>
      </c>
      <c r="L4293" t="s">
        <v>26</v>
      </c>
      <c r="M4293" t="s">
        <v>28</v>
      </c>
      <c r="N4293">
        <v>10238</v>
      </c>
      <c r="O4293" t="s">
        <v>52</v>
      </c>
      <c r="P4293">
        <v>13000</v>
      </c>
      <c r="Q4293" t="s">
        <v>46</v>
      </c>
      <c r="R4293">
        <v>0</v>
      </c>
      <c r="S4293">
        <v>0</v>
      </c>
      <c r="T4293">
        <v>0</v>
      </c>
      <c r="U4293" t="s">
        <v>30</v>
      </c>
    </row>
    <row r="4294" spans="1:21" x14ac:dyDescent="0.25">
      <c r="A4294">
        <v>573543</v>
      </c>
      <c r="B4294" t="s">
        <v>21</v>
      </c>
      <c r="C4294" t="s">
        <v>41</v>
      </c>
      <c r="D4294" t="s">
        <v>16</v>
      </c>
      <c r="E4294" t="s">
        <v>57</v>
      </c>
      <c r="F4294" t="s">
        <v>45</v>
      </c>
      <c r="G4294" t="s">
        <v>43</v>
      </c>
      <c r="H4294">
        <v>0.44251927468275198</v>
      </c>
      <c r="I4294">
        <f t="shared" si="134"/>
        <v>442.51927468275198</v>
      </c>
      <c r="J4294" t="str">
        <f t="shared" si="135"/>
        <v>Medium</v>
      </c>
      <c r="K4294" t="s">
        <v>17</v>
      </c>
      <c r="L4294" t="s">
        <v>27</v>
      </c>
      <c r="M4294" t="s">
        <v>28</v>
      </c>
      <c r="N4294">
        <v>32765</v>
      </c>
      <c r="O4294" t="s">
        <v>51</v>
      </c>
      <c r="P4294">
        <v>7000</v>
      </c>
      <c r="Q4294" t="s">
        <v>46</v>
      </c>
      <c r="R4294">
        <v>6</v>
      </c>
      <c r="S4294">
        <v>0</v>
      </c>
      <c r="T4294">
        <v>1</v>
      </c>
      <c r="U4294" t="s">
        <v>30</v>
      </c>
    </row>
    <row r="4295" spans="1:21" x14ac:dyDescent="0.25">
      <c r="A4295">
        <v>215445</v>
      </c>
      <c r="B4295" t="s">
        <v>18</v>
      </c>
      <c r="C4295" t="s">
        <v>41</v>
      </c>
      <c r="D4295" t="s">
        <v>16</v>
      </c>
      <c r="E4295" t="s">
        <v>59</v>
      </c>
      <c r="F4295" t="s">
        <v>81</v>
      </c>
      <c r="G4295" t="s">
        <v>79</v>
      </c>
      <c r="H4295">
        <v>0.44252348576996903</v>
      </c>
      <c r="I4295">
        <f t="shared" si="134"/>
        <v>442.523485769969</v>
      </c>
      <c r="J4295" t="str">
        <f t="shared" si="135"/>
        <v>Medium</v>
      </c>
      <c r="K4295" t="s">
        <v>19</v>
      </c>
      <c r="L4295" t="s">
        <v>27</v>
      </c>
      <c r="M4295" t="s">
        <v>29</v>
      </c>
      <c r="N4295">
        <v>10238</v>
      </c>
      <c r="O4295" t="s">
        <v>52</v>
      </c>
      <c r="P4295">
        <v>12000</v>
      </c>
      <c r="Q4295" t="s">
        <v>46</v>
      </c>
      <c r="R4295">
        <v>0</v>
      </c>
      <c r="S4295">
        <v>0</v>
      </c>
      <c r="T4295">
        <v>0</v>
      </c>
      <c r="U4295" t="s">
        <v>31</v>
      </c>
    </row>
    <row r="4296" spans="1:21" x14ac:dyDescent="0.25">
      <c r="A4296">
        <v>385925</v>
      </c>
      <c r="B4296" t="s">
        <v>20</v>
      </c>
      <c r="C4296" t="s">
        <v>40</v>
      </c>
      <c r="D4296" t="s">
        <v>22</v>
      </c>
      <c r="E4296" t="s">
        <v>59</v>
      </c>
      <c r="F4296" t="s">
        <v>44</v>
      </c>
      <c r="G4296" t="s">
        <v>42</v>
      </c>
      <c r="H4296">
        <v>0.44255709356214401</v>
      </c>
      <c r="I4296">
        <f t="shared" si="134"/>
        <v>442.55709356214402</v>
      </c>
      <c r="J4296" t="str">
        <f t="shared" si="135"/>
        <v>Medium</v>
      </c>
      <c r="K4296" t="s">
        <v>19</v>
      </c>
      <c r="L4296" t="s">
        <v>27</v>
      </c>
      <c r="M4296" t="s">
        <v>28</v>
      </c>
      <c r="N4296">
        <v>10238</v>
      </c>
      <c r="O4296" t="s">
        <v>52</v>
      </c>
      <c r="P4296">
        <v>10000</v>
      </c>
      <c r="Q4296" t="s">
        <v>46</v>
      </c>
      <c r="R4296">
        <v>0</v>
      </c>
      <c r="S4296">
        <v>0</v>
      </c>
      <c r="T4296">
        <v>0</v>
      </c>
      <c r="U4296" t="s">
        <v>31</v>
      </c>
    </row>
    <row r="4297" spans="1:21" x14ac:dyDescent="0.25">
      <c r="A4297">
        <v>342342</v>
      </c>
      <c r="B4297" t="s">
        <v>18</v>
      </c>
      <c r="C4297" t="s">
        <v>40</v>
      </c>
      <c r="D4297" t="s">
        <v>16</v>
      </c>
      <c r="E4297" t="s">
        <v>59</v>
      </c>
      <c r="F4297" t="s">
        <v>44</v>
      </c>
      <c r="G4297" t="s">
        <v>42</v>
      </c>
      <c r="H4297">
        <v>0.44256871107920198</v>
      </c>
      <c r="I4297">
        <f t="shared" si="134"/>
        <v>442.56871107920199</v>
      </c>
      <c r="J4297" t="str">
        <f t="shared" si="135"/>
        <v>Medium</v>
      </c>
      <c r="K4297" t="s">
        <v>19</v>
      </c>
      <c r="L4297" t="s">
        <v>26</v>
      </c>
      <c r="M4297" t="s">
        <v>29</v>
      </c>
      <c r="N4297">
        <v>32765</v>
      </c>
      <c r="O4297" t="s">
        <v>51</v>
      </c>
      <c r="P4297">
        <v>16000</v>
      </c>
      <c r="Q4297" t="s">
        <v>46</v>
      </c>
      <c r="R4297">
        <v>0</v>
      </c>
      <c r="S4297">
        <v>0</v>
      </c>
      <c r="T4297">
        <v>0</v>
      </c>
      <c r="U4297" t="s">
        <v>31</v>
      </c>
    </row>
    <row r="4298" spans="1:21" x14ac:dyDescent="0.25">
      <c r="A4298">
        <v>40708</v>
      </c>
      <c r="B4298" t="s">
        <v>20</v>
      </c>
      <c r="C4298" t="s">
        <v>41</v>
      </c>
      <c r="D4298" t="s">
        <v>16</v>
      </c>
      <c r="E4298" t="s">
        <v>59</v>
      </c>
      <c r="F4298" t="s">
        <v>45</v>
      </c>
      <c r="G4298" t="s">
        <v>80</v>
      </c>
      <c r="H4298">
        <v>0.44262758075367398</v>
      </c>
      <c r="I4298">
        <f t="shared" si="134"/>
        <v>442.62758075367395</v>
      </c>
      <c r="J4298" t="str">
        <f t="shared" si="135"/>
        <v>Medium</v>
      </c>
      <c r="K4298" t="s">
        <v>19</v>
      </c>
      <c r="L4298" t="s">
        <v>27</v>
      </c>
      <c r="M4298" t="s">
        <v>28</v>
      </c>
      <c r="N4298">
        <v>10238</v>
      </c>
      <c r="O4298" t="s">
        <v>52</v>
      </c>
      <c r="P4298">
        <v>11000</v>
      </c>
      <c r="Q4298" t="s">
        <v>46</v>
      </c>
      <c r="R4298">
        <v>0</v>
      </c>
      <c r="S4298">
        <v>0</v>
      </c>
      <c r="T4298">
        <v>0</v>
      </c>
      <c r="U4298" t="s">
        <v>31</v>
      </c>
    </row>
    <row r="4299" spans="1:21" x14ac:dyDescent="0.25">
      <c r="A4299">
        <v>566025</v>
      </c>
      <c r="B4299" t="s">
        <v>20</v>
      </c>
      <c r="C4299" t="s">
        <v>40</v>
      </c>
      <c r="D4299" t="s">
        <v>16</v>
      </c>
      <c r="E4299" t="s">
        <v>58</v>
      </c>
      <c r="F4299" t="s">
        <v>45</v>
      </c>
      <c r="G4299" t="s">
        <v>42</v>
      </c>
      <c r="H4299">
        <v>0.44269581815027598</v>
      </c>
      <c r="I4299">
        <f t="shared" si="134"/>
        <v>442.69581815027595</v>
      </c>
      <c r="J4299" t="str">
        <f t="shared" si="135"/>
        <v>Medium</v>
      </c>
      <c r="K4299" t="s">
        <v>19</v>
      </c>
      <c r="L4299" t="s">
        <v>26</v>
      </c>
      <c r="M4299" t="s">
        <v>28</v>
      </c>
      <c r="N4299">
        <v>32765</v>
      </c>
      <c r="O4299" t="s">
        <v>51</v>
      </c>
      <c r="P4299">
        <v>12000</v>
      </c>
      <c r="Q4299" t="s">
        <v>46</v>
      </c>
      <c r="R4299">
        <v>0</v>
      </c>
      <c r="S4299">
        <v>0</v>
      </c>
      <c r="T4299">
        <v>0</v>
      </c>
      <c r="U4299" t="s">
        <v>30</v>
      </c>
    </row>
    <row r="4300" spans="1:21" x14ac:dyDescent="0.25">
      <c r="A4300">
        <v>589113</v>
      </c>
      <c r="B4300" t="s">
        <v>15</v>
      </c>
      <c r="C4300" t="s">
        <v>41</v>
      </c>
      <c r="D4300" t="s">
        <v>22</v>
      </c>
      <c r="E4300" t="s">
        <v>56</v>
      </c>
      <c r="F4300" t="s">
        <v>81</v>
      </c>
      <c r="G4300" t="s">
        <v>80</v>
      </c>
      <c r="H4300">
        <v>0.44291128976128102</v>
      </c>
      <c r="I4300">
        <f t="shared" si="134"/>
        <v>442.91128976128101</v>
      </c>
      <c r="J4300" t="str">
        <f t="shared" si="135"/>
        <v>Medium</v>
      </c>
      <c r="K4300" t="s">
        <v>19</v>
      </c>
      <c r="L4300" t="s">
        <v>27</v>
      </c>
      <c r="M4300" t="s">
        <v>28</v>
      </c>
      <c r="N4300">
        <v>10238</v>
      </c>
      <c r="O4300" t="s">
        <v>52</v>
      </c>
      <c r="P4300">
        <v>13000</v>
      </c>
      <c r="Q4300" t="s">
        <v>46</v>
      </c>
      <c r="R4300">
        <v>6</v>
      </c>
      <c r="S4300">
        <v>0</v>
      </c>
      <c r="T4300">
        <v>4</v>
      </c>
      <c r="U4300" t="s">
        <v>30</v>
      </c>
    </row>
    <row r="4301" spans="1:21" x14ac:dyDescent="0.25">
      <c r="A4301">
        <v>374493</v>
      </c>
      <c r="B4301" t="s">
        <v>15</v>
      </c>
      <c r="C4301" t="s">
        <v>40</v>
      </c>
      <c r="D4301" t="s">
        <v>16</v>
      </c>
      <c r="E4301" t="s">
        <v>57</v>
      </c>
      <c r="F4301" t="s">
        <v>81</v>
      </c>
      <c r="G4301" t="s">
        <v>42</v>
      </c>
      <c r="H4301">
        <v>0.442915867586197</v>
      </c>
      <c r="I4301">
        <f t="shared" si="134"/>
        <v>442.91586758619701</v>
      </c>
      <c r="J4301" t="str">
        <f t="shared" si="135"/>
        <v>Medium</v>
      </c>
      <c r="K4301" t="s">
        <v>17</v>
      </c>
      <c r="L4301" t="s">
        <v>27</v>
      </c>
      <c r="M4301" t="s">
        <v>28</v>
      </c>
      <c r="N4301">
        <v>32765</v>
      </c>
      <c r="O4301" t="s">
        <v>51</v>
      </c>
      <c r="P4301">
        <v>9000</v>
      </c>
      <c r="Q4301" t="s">
        <v>46</v>
      </c>
      <c r="R4301">
        <v>4</v>
      </c>
      <c r="S4301">
        <v>0</v>
      </c>
      <c r="T4301">
        <v>1</v>
      </c>
      <c r="U4301" t="s">
        <v>30</v>
      </c>
    </row>
    <row r="4302" spans="1:21" x14ac:dyDescent="0.25">
      <c r="A4302">
        <v>365704</v>
      </c>
      <c r="B4302" t="s">
        <v>20</v>
      </c>
      <c r="C4302" t="s">
        <v>41</v>
      </c>
      <c r="D4302" t="s">
        <v>16</v>
      </c>
      <c r="E4302" t="s">
        <v>58</v>
      </c>
      <c r="F4302" t="s">
        <v>45</v>
      </c>
      <c r="G4302" t="s">
        <v>42</v>
      </c>
      <c r="H4302">
        <v>0.442933193916138</v>
      </c>
      <c r="I4302">
        <f t="shared" si="134"/>
        <v>442.93319391613801</v>
      </c>
      <c r="J4302" t="str">
        <f t="shared" si="135"/>
        <v>Medium</v>
      </c>
      <c r="K4302" t="s">
        <v>19</v>
      </c>
      <c r="L4302" t="s">
        <v>27</v>
      </c>
      <c r="M4302" t="s">
        <v>28</v>
      </c>
      <c r="N4302">
        <v>10238</v>
      </c>
      <c r="O4302" t="s">
        <v>52</v>
      </c>
      <c r="P4302">
        <v>10000</v>
      </c>
      <c r="Q4302" t="s">
        <v>46</v>
      </c>
      <c r="R4302">
        <v>1</v>
      </c>
      <c r="S4302">
        <v>0</v>
      </c>
      <c r="T4302">
        <v>3</v>
      </c>
      <c r="U4302" t="s">
        <v>30</v>
      </c>
    </row>
    <row r="4303" spans="1:21" x14ac:dyDescent="0.25">
      <c r="A4303">
        <v>222143</v>
      </c>
      <c r="B4303" t="s">
        <v>20</v>
      </c>
      <c r="C4303" t="s">
        <v>41</v>
      </c>
      <c r="D4303" t="s">
        <v>16</v>
      </c>
      <c r="E4303" t="s">
        <v>58</v>
      </c>
      <c r="F4303" t="s">
        <v>45</v>
      </c>
      <c r="G4303" t="s">
        <v>80</v>
      </c>
      <c r="H4303">
        <v>0.44297160292681798</v>
      </c>
      <c r="I4303">
        <f t="shared" si="134"/>
        <v>442.97160292681798</v>
      </c>
      <c r="J4303" t="str">
        <f t="shared" si="135"/>
        <v>Medium</v>
      </c>
      <c r="K4303" t="s">
        <v>17</v>
      </c>
      <c r="L4303" t="s">
        <v>26</v>
      </c>
      <c r="M4303" t="s">
        <v>28</v>
      </c>
      <c r="N4303">
        <v>32765</v>
      </c>
      <c r="O4303" t="s">
        <v>51</v>
      </c>
      <c r="P4303">
        <v>8000</v>
      </c>
      <c r="Q4303" t="s">
        <v>46</v>
      </c>
      <c r="R4303">
        <v>7</v>
      </c>
      <c r="S4303">
        <v>0</v>
      </c>
      <c r="T4303">
        <v>2</v>
      </c>
      <c r="U4303" t="s">
        <v>30</v>
      </c>
    </row>
    <row r="4304" spans="1:21" x14ac:dyDescent="0.25">
      <c r="A4304">
        <v>271725</v>
      </c>
      <c r="B4304" t="s">
        <v>20</v>
      </c>
      <c r="C4304" t="s">
        <v>40</v>
      </c>
      <c r="D4304" t="s">
        <v>16</v>
      </c>
      <c r="E4304" t="s">
        <v>59</v>
      </c>
      <c r="F4304" t="s">
        <v>45</v>
      </c>
      <c r="G4304" t="s">
        <v>42</v>
      </c>
      <c r="H4304">
        <v>0.44301454794258899</v>
      </c>
      <c r="I4304">
        <f t="shared" si="134"/>
        <v>443.01454794258899</v>
      </c>
      <c r="J4304" t="str">
        <f t="shared" si="135"/>
        <v>Medium</v>
      </c>
      <c r="K4304" t="s">
        <v>19</v>
      </c>
      <c r="L4304" t="s">
        <v>26</v>
      </c>
      <c r="M4304" t="s">
        <v>28</v>
      </c>
      <c r="N4304">
        <v>32765</v>
      </c>
      <c r="O4304" t="s">
        <v>51</v>
      </c>
      <c r="P4304">
        <v>10000</v>
      </c>
      <c r="Q4304" t="s">
        <v>46</v>
      </c>
      <c r="R4304">
        <v>0</v>
      </c>
      <c r="S4304">
        <v>0</v>
      </c>
      <c r="T4304">
        <v>0</v>
      </c>
      <c r="U4304" t="s">
        <v>30</v>
      </c>
    </row>
    <row r="4305" spans="1:21" x14ac:dyDescent="0.25">
      <c r="A4305">
        <v>277057</v>
      </c>
      <c r="B4305" t="s">
        <v>20</v>
      </c>
      <c r="C4305" t="s">
        <v>40</v>
      </c>
      <c r="D4305" t="s">
        <v>16</v>
      </c>
      <c r="E4305" t="s">
        <v>59</v>
      </c>
      <c r="F4305" t="s">
        <v>81</v>
      </c>
      <c r="G4305" t="s">
        <v>79</v>
      </c>
      <c r="H4305">
        <v>0.44318542399188199</v>
      </c>
      <c r="I4305">
        <f t="shared" si="134"/>
        <v>443.18542399188198</v>
      </c>
      <c r="J4305" t="str">
        <f t="shared" si="135"/>
        <v>Medium</v>
      </c>
      <c r="K4305" t="s">
        <v>19</v>
      </c>
      <c r="L4305" t="s">
        <v>27</v>
      </c>
      <c r="M4305" t="s">
        <v>28</v>
      </c>
      <c r="N4305">
        <v>32765</v>
      </c>
      <c r="O4305" t="s">
        <v>51</v>
      </c>
      <c r="P4305">
        <v>8000</v>
      </c>
      <c r="Q4305" t="s">
        <v>46</v>
      </c>
      <c r="R4305">
        <v>0</v>
      </c>
      <c r="S4305">
        <v>0</v>
      </c>
      <c r="T4305">
        <v>0</v>
      </c>
      <c r="U4305" t="s">
        <v>30</v>
      </c>
    </row>
    <row r="4306" spans="1:21" x14ac:dyDescent="0.25">
      <c r="A4306">
        <v>826642</v>
      </c>
      <c r="B4306" t="s">
        <v>20</v>
      </c>
      <c r="C4306" t="s">
        <v>41</v>
      </c>
      <c r="D4306" t="s">
        <v>16</v>
      </c>
      <c r="E4306" t="s">
        <v>59</v>
      </c>
      <c r="F4306" t="s">
        <v>45</v>
      </c>
      <c r="G4306" t="s">
        <v>80</v>
      </c>
      <c r="H4306">
        <v>0.44319517211757697</v>
      </c>
      <c r="I4306">
        <f t="shared" si="134"/>
        <v>443.19517211757699</v>
      </c>
      <c r="J4306" t="str">
        <f t="shared" si="135"/>
        <v>Medium</v>
      </c>
      <c r="K4306" t="s">
        <v>19</v>
      </c>
      <c r="L4306" t="s">
        <v>26</v>
      </c>
      <c r="M4306" t="s">
        <v>29</v>
      </c>
      <c r="N4306">
        <v>10238</v>
      </c>
      <c r="O4306" t="s">
        <v>52</v>
      </c>
      <c r="P4306">
        <v>15000</v>
      </c>
      <c r="Q4306" t="s">
        <v>46</v>
      </c>
      <c r="R4306">
        <v>0</v>
      </c>
      <c r="S4306">
        <v>0</v>
      </c>
      <c r="T4306">
        <v>0</v>
      </c>
      <c r="U4306" t="s">
        <v>31</v>
      </c>
    </row>
    <row r="4307" spans="1:21" x14ac:dyDescent="0.25">
      <c r="A4307">
        <v>588188</v>
      </c>
      <c r="B4307" t="s">
        <v>20</v>
      </c>
      <c r="C4307" t="s">
        <v>40</v>
      </c>
      <c r="D4307" t="s">
        <v>16</v>
      </c>
      <c r="E4307" t="s">
        <v>58</v>
      </c>
      <c r="F4307" t="s">
        <v>44</v>
      </c>
      <c r="G4307" t="s">
        <v>80</v>
      </c>
      <c r="H4307">
        <v>0.44320036447524402</v>
      </c>
      <c r="I4307">
        <f t="shared" si="134"/>
        <v>443.20036447524404</v>
      </c>
      <c r="J4307" t="str">
        <f t="shared" si="135"/>
        <v>Medium</v>
      </c>
      <c r="K4307" t="s">
        <v>19</v>
      </c>
      <c r="L4307" t="s">
        <v>27</v>
      </c>
      <c r="M4307" t="s">
        <v>28</v>
      </c>
      <c r="N4307">
        <v>10238</v>
      </c>
      <c r="O4307" t="s">
        <v>52</v>
      </c>
      <c r="P4307">
        <v>11000</v>
      </c>
      <c r="Q4307" t="s">
        <v>46</v>
      </c>
      <c r="R4307">
        <v>0</v>
      </c>
      <c r="S4307">
        <v>0</v>
      </c>
      <c r="T4307">
        <v>0</v>
      </c>
      <c r="U4307" t="s">
        <v>30</v>
      </c>
    </row>
    <row r="4308" spans="1:21" x14ac:dyDescent="0.25">
      <c r="A4308">
        <v>241217</v>
      </c>
      <c r="B4308" t="s">
        <v>20</v>
      </c>
      <c r="C4308" t="s">
        <v>40</v>
      </c>
      <c r="D4308" t="s">
        <v>16</v>
      </c>
      <c r="E4308" t="s">
        <v>58</v>
      </c>
      <c r="F4308" t="s">
        <v>44</v>
      </c>
      <c r="G4308" t="s">
        <v>42</v>
      </c>
      <c r="H4308">
        <v>0.44324028147458999</v>
      </c>
      <c r="I4308">
        <f t="shared" si="134"/>
        <v>443.24028147459001</v>
      </c>
      <c r="J4308" t="str">
        <f t="shared" si="135"/>
        <v>Medium</v>
      </c>
      <c r="K4308" t="s">
        <v>19</v>
      </c>
      <c r="L4308" t="s">
        <v>26</v>
      </c>
      <c r="M4308" t="s">
        <v>28</v>
      </c>
      <c r="N4308">
        <v>10238</v>
      </c>
      <c r="O4308" t="s">
        <v>52</v>
      </c>
      <c r="P4308">
        <v>15000</v>
      </c>
      <c r="Q4308" t="s">
        <v>46</v>
      </c>
      <c r="R4308">
        <v>1</v>
      </c>
      <c r="S4308">
        <v>0</v>
      </c>
      <c r="T4308">
        <v>1</v>
      </c>
      <c r="U4308" t="s">
        <v>30</v>
      </c>
    </row>
    <row r="4309" spans="1:21" x14ac:dyDescent="0.25">
      <c r="A4309">
        <v>856269</v>
      </c>
      <c r="B4309" t="s">
        <v>21</v>
      </c>
      <c r="C4309" t="s">
        <v>41</v>
      </c>
      <c r="D4309" t="s">
        <v>16</v>
      </c>
      <c r="E4309" t="s">
        <v>57</v>
      </c>
      <c r="F4309" t="s">
        <v>45</v>
      </c>
      <c r="G4309" t="s">
        <v>80</v>
      </c>
      <c r="H4309">
        <v>0.44331634928040298</v>
      </c>
      <c r="I4309">
        <f t="shared" si="134"/>
        <v>443.31634928040296</v>
      </c>
      <c r="J4309" t="str">
        <f t="shared" si="135"/>
        <v>Medium</v>
      </c>
      <c r="K4309" t="s">
        <v>19</v>
      </c>
      <c r="L4309" t="s">
        <v>27</v>
      </c>
      <c r="M4309" t="s">
        <v>28</v>
      </c>
      <c r="N4309">
        <v>92101</v>
      </c>
      <c r="O4309" t="s">
        <v>53</v>
      </c>
      <c r="P4309">
        <v>11000</v>
      </c>
      <c r="Q4309" t="s">
        <v>46</v>
      </c>
      <c r="R4309">
        <v>2</v>
      </c>
      <c r="S4309">
        <v>0</v>
      </c>
      <c r="T4309">
        <v>2</v>
      </c>
      <c r="U4309" t="s">
        <v>30</v>
      </c>
    </row>
    <row r="4310" spans="1:21" x14ac:dyDescent="0.25">
      <c r="A4310">
        <v>914844</v>
      </c>
      <c r="B4310" t="s">
        <v>21</v>
      </c>
      <c r="C4310" t="s">
        <v>40</v>
      </c>
      <c r="D4310" t="s">
        <v>16</v>
      </c>
      <c r="E4310" t="s">
        <v>57</v>
      </c>
      <c r="F4310" t="s">
        <v>44</v>
      </c>
      <c r="G4310" t="s">
        <v>43</v>
      </c>
      <c r="H4310">
        <v>0.44348556937271999</v>
      </c>
      <c r="I4310">
        <f t="shared" si="134"/>
        <v>443.48556937271997</v>
      </c>
      <c r="J4310" t="str">
        <f t="shared" si="135"/>
        <v>Medium</v>
      </c>
      <c r="K4310" t="s">
        <v>19</v>
      </c>
      <c r="L4310" t="s">
        <v>27</v>
      </c>
      <c r="M4310" t="s">
        <v>29</v>
      </c>
      <c r="N4310">
        <v>10238</v>
      </c>
      <c r="O4310" t="s">
        <v>52</v>
      </c>
      <c r="P4310">
        <v>10000</v>
      </c>
      <c r="Q4310" t="s">
        <v>46</v>
      </c>
      <c r="R4310">
        <v>0</v>
      </c>
      <c r="S4310">
        <v>0</v>
      </c>
      <c r="T4310">
        <v>3</v>
      </c>
      <c r="U4310" t="s">
        <v>30</v>
      </c>
    </row>
    <row r="4311" spans="1:21" x14ac:dyDescent="0.25">
      <c r="A4311">
        <v>277746</v>
      </c>
      <c r="B4311" t="s">
        <v>15</v>
      </c>
      <c r="C4311" t="s">
        <v>40</v>
      </c>
      <c r="D4311" t="s">
        <v>22</v>
      </c>
      <c r="E4311" t="s">
        <v>57</v>
      </c>
      <c r="F4311" t="s">
        <v>44</v>
      </c>
      <c r="G4311" t="s">
        <v>43</v>
      </c>
      <c r="H4311">
        <v>0.44359945431804598</v>
      </c>
      <c r="I4311">
        <f t="shared" si="134"/>
        <v>443.59945431804596</v>
      </c>
      <c r="J4311" t="str">
        <f t="shared" si="135"/>
        <v>Medium</v>
      </c>
      <c r="K4311" t="s">
        <v>17</v>
      </c>
      <c r="L4311" t="s">
        <v>27</v>
      </c>
      <c r="M4311" t="s">
        <v>28</v>
      </c>
      <c r="N4311">
        <v>10238</v>
      </c>
      <c r="O4311" t="s">
        <v>52</v>
      </c>
      <c r="P4311">
        <v>11000</v>
      </c>
      <c r="Q4311" t="s">
        <v>46</v>
      </c>
      <c r="R4311">
        <v>2</v>
      </c>
      <c r="S4311">
        <v>0</v>
      </c>
      <c r="T4311">
        <v>4</v>
      </c>
      <c r="U4311" t="s">
        <v>30</v>
      </c>
    </row>
    <row r="4312" spans="1:21" x14ac:dyDescent="0.25">
      <c r="A4312">
        <v>178185</v>
      </c>
      <c r="B4312" t="s">
        <v>20</v>
      </c>
      <c r="C4312" t="s">
        <v>40</v>
      </c>
      <c r="D4312" t="s">
        <v>16</v>
      </c>
      <c r="E4312" t="s">
        <v>59</v>
      </c>
      <c r="F4312" t="s">
        <v>44</v>
      </c>
      <c r="G4312" t="s">
        <v>42</v>
      </c>
      <c r="H4312">
        <v>0.44368981618066999</v>
      </c>
      <c r="I4312">
        <f t="shared" si="134"/>
        <v>443.68981618066999</v>
      </c>
      <c r="J4312" t="str">
        <f t="shared" si="135"/>
        <v>Medium</v>
      </c>
      <c r="K4312" t="s">
        <v>19</v>
      </c>
      <c r="L4312" t="s">
        <v>26</v>
      </c>
      <c r="M4312" t="s">
        <v>29</v>
      </c>
      <c r="N4312">
        <v>10238</v>
      </c>
      <c r="O4312" t="s">
        <v>52</v>
      </c>
      <c r="P4312">
        <v>14000</v>
      </c>
      <c r="Q4312" t="s">
        <v>46</v>
      </c>
      <c r="R4312">
        <v>0</v>
      </c>
      <c r="S4312">
        <v>0</v>
      </c>
      <c r="T4312">
        <v>0</v>
      </c>
      <c r="U4312" t="s">
        <v>31</v>
      </c>
    </row>
    <row r="4313" spans="1:21" x14ac:dyDescent="0.25">
      <c r="A4313">
        <v>922527</v>
      </c>
      <c r="B4313" t="s">
        <v>20</v>
      </c>
      <c r="C4313" t="s">
        <v>41</v>
      </c>
      <c r="D4313" t="s">
        <v>16</v>
      </c>
      <c r="E4313" t="s">
        <v>58</v>
      </c>
      <c r="F4313" t="s">
        <v>44</v>
      </c>
      <c r="G4313" t="s">
        <v>42</v>
      </c>
      <c r="H4313">
        <v>0.44378362803562899</v>
      </c>
      <c r="I4313">
        <f t="shared" si="134"/>
        <v>443.78362803562896</v>
      </c>
      <c r="J4313" t="str">
        <f t="shared" si="135"/>
        <v>Medium</v>
      </c>
      <c r="K4313" t="s">
        <v>17</v>
      </c>
      <c r="L4313" t="s">
        <v>27</v>
      </c>
      <c r="M4313" t="s">
        <v>28</v>
      </c>
      <c r="N4313">
        <v>10238</v>
      </c>
      <c r="O4313" t="s">
        <v>52</v>
      </c>
      <c r="P4313">
        <v>15000</v>
      </c>
      <c r="Q4313" t="s">
        <v>46</v>
      </c>
      <c r="R4313">
        <v>0</v>
      </c>
      <c r="S4313">
        <v>0</v>
      </c>
      <c r="T4313">
        <v>1</v>
      </c>
      <c r="U4313" t="s">
        <v>30</v>
      </c>
    </row>
    <row r="4314" spans="1:21" x14ac:dyDescent="0.25">
      <c r="A4314">
        <v>481169</v>
      </c>
      <c r="B4314" t="s">
        <v>15</v>
      </c>
      <c r="C4314" t="s">
        <v>40</v>
      </c>
      <c r="D4314" t="s">
        <v>16</v>
      </c>
      <c r="E4314" t="s">
        <v>58</v>
      </c>
      <c r="F4314" t="s">
        <v>81</v>
      </c>
      <c r="G4314" t="s">
        <v>42</v>
      </c>
      <c r="H4314">
        <v>0.443804731993095</v>
      </c>
      <c r="I4314">
        <f t="shared" si="134"/>
        <v>443.804731993095</v>
      </c>
      <c r="J4314" t="str">
        <f t="shared" si="135"/>
        <v>Medium</v>
      </c>
      <c r="K4314" t="s">
        <v>19</v>
      </c>
      <c r="L4314" t="s">
        <v>27</v>
      </c>
      <c r="M4314" t="s">
        <v>28</v>
      </c>
      <c r="N4314">
        <v>10238</v>
      </c>
      <c r="O4314" t="s">
        <v>52</v>
      </c>
      <c r="P4314">
        <v>13000</v>
      </c>
      <c r="Q4314" t="s">
        <v>46</v>
      </c>
      <c r="R4314">
        <v>1</v>
      </c>
      <c r="S4314">
        <v>0</v>
      </c>
      <c r="T4314">
        <v>0</v>
      </c>
      <c r="U4314" t="s">
        <v>30</v>
      </c>
    </row>
    <row r="4315" spans="1:21" x14ac:dyDescent="0.25">
      <c r="A4315">
        <v>430928</v>
      </c>
      <c r="B4315" t="s">
        <v>15</v>
      </c>
      <c r="C4315" t="s">
        <v>40</v>
      </c>
      <c r="D4315" t="s">
        <v>16</v>
      </c>
      <c r="E4315" t="s">
        <v>56</v>
      </c>
      <c r="F4315" t="s">
        <v>45</v>
      </c>
      <c r="G4315" t="s">
        <v>43</v>
      </c>
      <c r="H4315">
        <v>0.44393195403069502</v>
      </c>
      <c r="I4315">
        <f t="shared" si="134"/>
        <v>443.93195403069501</v>
      </c>
      <c r="J4315" t="str">
        <f t="shared" si="135"/>
        <v>Medium</v>
      </c>
      <c r="K4315" t="s">
        <v>19</v>
      </c>
      <c r="L4315" t="s">
        <v>27</v>
      </c>
      <c r="M4315" t="s">
        <v>28</v>
      </c>
      <c r="N4315">
        <v>10238</v>
      </c>
      <c r="O4315" t="s">
        <v>52</v>
      </c>
      <c r="P4315">
        <v>9000</v>
      </c>
      <c r="Q4315" t="s">
        <v>46</v>
      </c>
      <c r="R4315">
        <v>3</v>
      </c>
      <c r="S4315">
        <v>0</v>
      </c>
      <c r="T4315">
        <v>2</v>
      </c>
      <c r="U4315" t="s">
        <v>30</v>
      </c>
    </row>
    <row r="4316" spans="1:21" x14ac:dyDescent="0.25">
      <c r="A4316">
        <v>529269</v>
      </c>
      <c r="B4316" t="s">
        <v>18</v>
      </c>
      <c r="C4316" t="s">
        <v>40</v>
      </c>
      <c r="D4316" t="s">
        <v>16</v>
      </c>
      <c r="E4316" t="s">
        <v>59</v>
      </c>
      <c r="F4316" t="s">
        <v>44</v>
      </c>
      <c r="G4316" t="s">
        <v>42</v>
      </c>
      <c r="H4316">
        <v>0.44399451583764998</v>
      </c>
      <c r="I4316">
        <f t="shared" si="134"/>
        <v>443.99451583765</v>
      </c>
      <c r="J4316" t="str">
        <f t="shared" si="135"/>
        <v>Medium</v>
      </c>
      <c r="K4316" t="s">
        <v>19</v>
      </c>
      <c r="L4316" t="s">
        <v>27</v>
      </c>
      <c r="M4316" t="s">
        <v>29</v>
      </c>
      <c r="N4316">
        <v>10238</v>
      </c>
      <c r="O4316" t="s">
        <v>52</v>
      </c>
      <c r="P4316">
        <v>12000</v>
      </c>
      <c r="Q4316" t="s">
        <v>46</v>
      </c>
      <c r="R4316">
        <v>0</v>
      </c>
      <c r="S4316">
        <v>0</v>
      </c>
      <c r="T4316">
        <v>0</v>
      </c>
      <c r="U4316" t="s">
        <v>31</v>
      </c>
    </row>
    <row r="4317" spans="1:21" x14ac:dyDescent="0.25">
      <c r="A4317">
        <v>871868</v>
      </c>
      <c r="B4317" t="s">
        <v>18</v>
      </c>
      <c r="C4317" t="s">
        <v>40</v>
      </c>
      <c r="D4317" t="s">
        <v>16</v>
      </c>
      <c r="E4317" t="s">
        <v>59</v>
      </c>
      <c r="F4317" t="s">
        <v>44</v>
      </c>
      <c r="G4317" t="s">
        <v>42</v>
      </c>
      <c r="H4317">
        <v>0.44399924585607597</v>
      </c>
      <c r="I4317">
        <f t="shared" si="134"/>
        <v>443.99924585607596</v>
      </c>
      <c r="J4317" t="str">
        <f t="shared" si="135"/>
        <v>Medium</v>
      </c>
      <c r="K4317" t="s">
        <v>19</v>
      </c>
      <c r="L4317" t="s">
        <v>26</v>
      </c>
      <c r="M4317" t="s">
        <v>28</v>
      </c>
      <c r="N4317">
        <v>10238</v>
      </c>
      <c r="O4317" t="s">
        <v>52</v>
      </c>
      <c r="P4317">
        <v>13000</v>
      </c>
      <c r="Q4317" t="s">
        <v>46</v>
      </c>
      <c r="R4317">
        <v>0</v>
      </c>
      <c r="S4317">
        <v>0</v>
      </c>
      <c r="T4317">
        <v>0</v>
      </c>
      <c r="U4317" t="s">
        <v>31</v>
      </c>
    </row>
    <row r="4318" spans="1:21" x14ac:dyDescent="0.25">
      <c r="A4318">
        <v>352278</v>
      </c>
      <c r="B4318" t="s">
        <v>18</v>
      </c>
      <c r="C4318" t="s">
        <v>40</v>
      </c>
      <c r="D4318" t="s">
        <v>22</v>
      </c>
      <c r="E4318" t="s">
        <v>59</v>
      </c>
      <c r="F4318" t="s">
        <v>81</v>
      </c>
      <c r="G4318" t="s">
        <v>79</v>
      </c>
      <c r="H4318">
        <v>0.44400546199014301</v>
      </c>
      <c r="I4318">
        <f t="shared" si="134"/>
        <v>444.00546199014303</v>
      </c>
      <c r="J4318" t="str">
        <f t="shared" si="135"/>
        <v>Medium</v>
      </c>
      <c r="K4318" t="s">
        <v>19</v>
      </c>
      <c r="L4318" t="s">
        <v>27</v>
      </c>
      <c r="M4318" t="s">
        <v>29</v>
      </c>
      <c r="N4318">
        <v>10238</v>
      </c>
      <c r="O4318" t="s">
        <v>52</v>
      </c>
      <c r="P4318">
        <v>16000</v>
      </c>
      <c r="Q4318" t="s">
        <v>46</v>
      </c>
      <c r="R4318">
        <v>0</v>
      </c>
      <c r="S4318">
        <v>0</v>
      </c>
      <c r="T4318">
        <v>0</v>
      </c>
      <c r="U4318" t="s">
        <v>31</v>
      </c>
    </row>
    <row r="4319" spans="1:21" x14ac:dyDescent="0.25">
      <c r="A4319">
        <v>325180</v>
      </c>
      <c r="B4319" t="s">
        <v>20</v>
      </c>
      <c r="C4319" t="s">
        <v>40</v>
      </c>
      <c r="D4319" t="s">
        <v>16</v>
      </c>
      <c r="E4319" t="s">
        <v>58</v>
      </c>
      <c r="F4319" t="s">
        <v>81</v>
      </c>
      <c r="G4319" t="s">
        <v>42</v>
      </c>
      <c r="H4319">
        <v>0.44403298232159699</v>
      </c>
      <c r="I4319">
        <f t="shared" si="134"/>
        <v>444.03298232159699</v>
      </c>
      <c r="J4319" t="str">
        <f t="shared" si="135"/>
        <v>Medium</v>
      </c>
      <c r="K4319" t="s">
        <v>19</v>
      </c>
      <c r="L4319" t="s">
        <v>27</v>
      </c>
      <c r="M4319" t="s">
        <v>28</v>
      </c>
      <c r="N4319">
        <v>10238</v>
      </c>
      <c r="O4319" t="s">
        <v>52</v>
      </c>
      <c r="P4319">
        <v>13000</v>
      </c>
      <c r="Q4319" t="s">
        <v>46</v>
      </c>
      <c r="R4319">
        <v>1</v>
      </c>
      <c r="S4319">
        <v>0</v>
      </c>
      <c r="T4319">
        <v>1</v>
      </c>
      <c r="U4319" t="s">
        <v>30</v>
      </c>
    </row>
    <row r="4320" spans="1:21" x14ac:dyDescent="0.25">
      <c r="A4320">
        <v>740592</v>
      </c>
      <c r="B4320" t="s">
        <v>20</v>
      </c>
      <c r="C4320" t="s">
        <v>41</v>
      </c>
      <c r="D4320" t="s">
        <v>16</v>
      </c>
      <c r="E4320" t="s">
        <v>58</v>
      </c>
      <c r="F4320" t="s">
        <v>44</v>
      </c>
      <c r="G4320" t="s">
        <v>80</v>
      </c>
      <c r="H4320">
        <v>0.44411404824341999</v>
      </c>
      <c r="I4320">
        <f t="shared" si="134"/>
        <v>444.11404824341997</v>
      </c>
      <c r="J4320" t="str">
        <f t="shared" si="135"/>
        <v>Medium</v>
      </c>
      <c r="K4320" t="s">
        <v>19</v>
      </c>
      <c r="L4320" t="s">
        <v>26</v>
      </c>
      <c r="M4320" t="s">
        <v>28</v>
      </c>
      <c r="N4320">
        <v>10238</v>
      </c>
      <c r="O4320" t="s">
        <v>52</v>
      </c>
      <c r="P4320">
        <v>10000</v>
      </c>
      <c r="Q4320" t="s">
        <v>47</v>
      </c>
      <c r="R4320">
        <v>2</v>
      </c>
      <c r="S4320">
        <v>0</v>
      </c>
      <c r="T4320">
        <v>0</v>
      </c>
      <c r="U4320" t="s">
        <v>30</v>
      </c>
    </row>
    <row r="4321" spans="1:21" x14ac:dyDescent="0.25">
      <c r="A4321">
        <v>316348</v>
      </c>
      <c r="B4321" t="s">
        <v>20</v>
      </c>
      <c r="C4321" t="s">
        <v>41</v>
      </c>
      <c r="D4321" t="s">
        <v>22</v>
      </c>
      <c r="E4321" t="s">
        <v>58</v>
      </c>
      <c r="F4321" t="s">
        <v>45</v>
      </c>
      <c r="G4321" t="s">
        <v>80</v>
      </c>
      <c r="H4321">
        <v>0.44415237100871702</v>
      </c>
      <c r="I4321">
        <f t="shared" si="134"/>
        <v>444.15237100871701</v>
      </c>
      <c r="J4321" t="str">
        <f t="shared" si="135"/>
        <v>Medium</v>
      </c>
      <c r="K4321" t="s">
        <v>19</v>
      </c>
      <c r="L4321" t="s">
        <v>26</v>
      </c>
      <c r="M4321" t="s">
        <v>28</v>
      </c>
      <c r="N4321">
        <v>32765</v>
      </c>
      <c r="O4321" t="s">
        <v>51</v>
      </c>
      <c r="P4321">
        <v>11000</v>
      </c>
      <c r="Q4321" t="s">
        <v>46</v>
      </c>
      <c r="R4321">
        <v>4</v>
      </c>
      <c r="S4321">
        <v>0</v>
      </c>
      <c r="T4321">
        <v>1</v>
      </c>
      <c r="U4321" t="s">
        <v>31</v>
      </c>
    </row>
    <row r="4322" spans="1:21" x14ac:dyDescent="0.25">
      <c r="A4322">
        <v>230639</v>
      </c>
      <c r="B4322" t="s">
        <v>18</v>
      </c>
      <c r="C4322" t="s">
        <v>40</v>
      </c>
      <c r="D4322" t="s">
        <v>16</v>
      </c>
      <c r="E4322" t="s">
        <v>59</v>
      </c>
      <c r="F4322" t="s">
        <v>45</v>
      </c>
      <c r="G4322" t="s">
        <v>42</v>
      </c>
      <c r="H4322">
        <v>0.44424985266118</v>
      </c>
      <c r="I4322">
        <f t="shared" si="134"/>
        <v>444.24985266118</v>
      </c>
      <c r="J4322" t="str">
        <f t="shared" si="135"/>
        <v>Medium</v>
      </c>
      <c r="K4322" t="s">
        <v>19</v>
      </c>
      <c r="L4322" t="s">
        <v>26</v>
      </c>
      <c r="M4322" t="s">
        <v>29</v>
      </c>
      <c r="N4322">
        <v>10238</v>
      </c>
      <c r="O4322" t="s">
        <v>52</v>
      </c>
      <c r="P4322">
        <v>14000</v>
      </c>
      <c r="Q4322" t="s">
        <v>46</v>
      </c>
      <c r="R4322">
        <v>0</v>
      </c>
      <c r="S4322">
        <v>0</v>
      </c>
      <c r="T4322">
        <v>0</v>
      </c>
      <c r="U4322" t="s">
        <v>30</v>
      </c>
    </row>
    <row r="4323" spans="1:21" x14ac:dyDescent="0.25">
      <c r="A4323">
        <v>134805</v>
      </c>
      <c r="B4323" t="s">
        <v>21</v>
      </c>
      <c r="C4323" t="s">
        <v>41</v>
      </c>
      <c r="D4323" t="s">
        <v>16</v>
      </c>
      <c r="E4323" t="s">
        <v>59</v>
      </c>
      <c r="F4323" t="s">
        <v>44</v>
      </c>
      <c r="G4323" t="s">
        <v>80</v>
      </c>
      <c r="H4323">
        <v>0.44434762441814601</v>
      </c>
      <c r="I4323">
        <f t="shared" si="134"/>
        <v>444.34762441814604</v>
      </c>
      <c r="J4323" t="str">
        <f t="shared" si="135"/>
        <v>Medium</v>
      </c>
      <c r="K4323" t="s">
        <v>19</v>
      </c>
      <c r="L4323" t="s">
        <v>27</v>
      </c>
      <c r="M4323" t="s">
        <v>28</v>
      </c>
      <c r="N4323">
        <v>10238</v>
      </c>
      <c r="O4323" t="s">
        <v>52</v>
      </c>
      <c r="P4323">
        <v>10000</v>
      </c>
      <c r="Q4323" t="s">
        <v>46</v>
      </c>
      <c r="R4323">
        <v>0</v>
      </c>
      <c r="S4323">
        <v>0</v>
      </c>
      <c r="T4323">
        <v>0</v>
      </c>
      <c r="U4323" t="s">
        <v>31</v>
      </c>
    </row>
    <row r="4324" spans="1:21" x14ac:dyDescent="0.25">
      <c r="A4324">
        <v>609636</v>
      </c>
      <c r="B4324" t="s">
        <v>21</v>
      </c>
      <c r="C4324" t="s">
        <v>40</v>
      </c>
      <c r="D4324" t="s">
        <v>16</v>
      </c>
      <c r="E4324" t="s">
        <v>58</v>
      </c>
      <c r="F4324" t="s">
        <v>44</v>
      </c>
      <c r="G4324" t="s">
        <v>42</v>
      </c>
      <c r="H4324">
        <v>0.44445636988799397</v>
      </c>
      <c r="I4324">
        <f t="shared" si="134"/>
        <v>444.45636988799396</v>
      </c>
      <c r="J4324" t="str">
        <f t="shared" si="135"/>
        <v>Medium</v>
      </c>
      <c r="K4324" t="s">
        <v>19</v>
      </c>
      <c r="L4324" t="s">
        <v>27</v>
      </c>
      <c r="M4324" t="s">
        <v>28</v>
      </c>
      <c r="N4324">
        <v>10238</v>
      </c>
      <c r="O4324" t="s">
        <v>52</v>
      </c>
      <c r="P4324">
        <v>13000</v>
      </c>
      <c r="Q4324" t="s">
        <v>46</v>
      </c>
      <c r="R4324">
        <v>0</v>
      </c>
      <c r="S4324">
        <v>0</v>
      </c>
      <c r="T4324">
        <v>1</v>
      </c>
      <c r="U4324" t="s">
        <v>30</v>
      </c>
    </row>
    <row r="4325" spans="1:21" x14ac:dyDescent="0.25">
      <c r="A4325">
        <v>865918</v>
      </c>
      <c r="B4325" t="s">
        <v>20</v>
      </c>
      <c r="C4325" t="s">
        <v>41</v>
      </c>
      <c r="D4325" t="s">
        <v>16</v>
      </c>
      <c r="E4325" t="s">
        <v>59</v>
      </c>
      <c r="F4325" t="s">
        <v>45</v>
      </c>
      <c r="G4325" t="s">
        <v>80</v>
      </c>
      <c r="H4325">
        <v>0.44449478279935101</v>
      </c>
      <c r="I4325">
        <f t="shared" si="134"/>
        <v>444.49478279935101</v>
      </c>
      <c r="J4325" t="str">
        <f t="shared" si="135"/>
        <v>Medium</v>
      </c>
      <c r="K4325" t="s">
        <v>19</v>
      </c>
      <c r="L4325" t="s">
        <v>27</v>
      </c>
      <c r="M4325" t="s">
        <v>28</v>
      </c>
      <c r="N4325">
        <v>10238</v>
      </c>
      <c r="O4325" t="s">
        <v>52</v>
      </c>
      <c r="P4325">
        <v>12000</v>
      </c>
      <c r="Q4325" t="s">
        <v>46</v>
      </c>
      <c r="R4325">
        <v>0</v>
      </c>
      <c r="S4325">
        <v>0</v>
      </c>
      <c r="T4325">
        <v>0</v>
      </c>
      <c r="U4325" t="s">
        <v>31</v>
      </c>
    </row>
    <row r="4326" spans="1:21" x14ac:dyDescent="0.25">
      <c r="A4326">
        <v>149003</v>
      </c>
      <c r="B4326" t="s">
        <v>21</v>
      </c>
      <c r="C4326" t="s">
        <v>41</v>
      </c>
      <c r="D4326" t="s">
        <v>16</v>
      </c>
      <c r="E4326" t="s">
        <v>57</v>
      </c>
      <c r="F4326" t="s">
        <v>44</v>
      </c>
      <c r="G4326" t="s">
        <v>80</v>
      </c>
      <c r="H4326">
        <v>0.44451396305445701</v>
      </c>
      <c r="I4326">
        <f t="shared" si="134"/>
        <v>444.51396305445701</v>
      </c>
      <c r="J4326" t="str">
        <f t="shared" si="135"/>
        <v>Medium</v>
      </c>
      <c r="K4326" t="s">
        <v>17</v>
      </c>
      <c r="L4326" t="s">
        <v>27</v>
      </c>
      <c r="M4326" t="s">
        <v>28</v>
      </c>
      <c r="N4326">
        <v>92101</v>
      </c>
      <c r="O4326" t="s">
        <v>53</v>
      </c>
      <c r="P4326">
        <v>11000</v>
      </c>
      <c r="Q4326" t="s">
        <v>46</v>
      </c>
      <c r="R4326">
        <v>6</v>
      </c>
      <c r="S4326">
        <v>0</v>
      </c>
      <c r="T4326">
        <v>4</v>
      </c>
      <c r="U4326" t="s">
        <v>30</v>
      </c>
    </row>
    <row r="4327" spans="1:21" x14ac:dyDescent="0.25">
      <c r="A4327">
        <v>393344</v>
      </c>
      <c r="B4327" t="s">
        <v>21</v>
      </c>
      <c r="C4327" t="s">
        <v>41</v>
      </c>
      <c r="D4327" t="s">
        <v>16</v>
      </c>
      <c r="E4327" t="s">
        <v>59</v>
      </c>
      <c r="F4327" t="s">
        <v>81</v>
      </c>
      <c r="G4327" t="s">
        <v>79</v>
      </c>
      <c r="H4327">
        <v>0.444992121472438</v>
      </c>
      <c r="I4327">
        <f t="shared" si="134"/>
        <v>444.99212147243799</v>
      </c>
      <c r="J4327" t="str">
        <f t="shared" si="135"/>
        <v>Medium</v>
      </c>
      <c r="K4327" t="s">
        <v>19</v>
      </c>
      <c r="L4327" t="s">
        <v>26</v>
      </c>
      <c r="M4327" t="s">
        <v>29</v>
      </c>
      <c r="N4327">
        <v>10238</v>
      </c>
      <c r="O4327" t="s">
        <v>52</v>
      </c>
      <c r="P4327">
        <v>14000</v>
      </c>
      <c r="Q4327" t="s">
        <v>46</v>
      </c>
      <c r="R4327">
        <v>0</v>
      </c>
      <c r="S4327">
        <v>0</v>
      </c>
      <c r="T4327">
        <v>0</v>
      </c>
      <c r="U4327" t="s">
        <v>31</v>
      </c>
    </row>
    <row r="4328" spans="1:21" x14ac:dyDescent="0.25">
      <c r="A4328">
        <v>425667</v>
      </c>
      <c r="B4328" t="s">
        <v>15</v>
      </c>
      <c r="C4328" t="s">
        <v>41</v>
      </c>
      <c r="D4328" t="s">
        <v>22</v>
      </c>
      <c r="E4328" t="s">
        <v>56</v>
      </c>
      <c r="F4328" t="s">
        <v>44</v>
      </c>
      <c r="G4328" t="s">
        <v>43</v>
      </c>
      <c r="H4328">
        <v>0.444996949694768</v>
      </c>
      <c r="I4328">
        <f t="shared" si="134"/>
        <v>444.99694969476798</v>
      </c>
      <c r="J4328" t="str">
        <f t="shared" si="135"/>
        <v>Medium</v>
      </c>
      <c r="K4328" t="s">
        <v>19</v>
      </c>
      <c r="L4328" t="s">
        <v>27</v>
      </c>
      <c r="M4328" t="s">
        <v>28</v>
      </c>
      <c r="N4328">
        <v>10238</v>
      </c>
      <c r="O4328" t="s">
        <v>52</v>
      </c>
      <c r="P4328">
        <v>11000</v>
      </c>
      <c r="Q4328" t="s">
        <v>46</v>
      </c>
      <c r="R4328">
        <v>3</v>
      </c>
      <c r="S4328">
        <v>0</v>
      </c>
      <c r="T4328">
        <v>2</v>
      </c>
      <c r="U4328" t="s">
        <v>30</v>
      </c>
    </row>
    <row r="4329" spans="1:21" x14ac:dyDescent="0.25">
      <c r="A4329">
        <v>507424</v>
      </c>
      <c r="B4329" t="s">
        <v>15</v>
      </c>
      <c r="C4329" t="s">
        <v>40</v>
      </c>
      <c r="D4329" t="s">
        <v>16</v>
      </c>
      <c r="E4329" t="s">
        <v>57</v>
      </c>
      <c r="F4329" t="s">
        <v>81</v>
      </c>
      <c r="G4329" t="s">
        <v>43</v>
      </c>
      <c r="H4329">
        <v>0.445013005355475</v>
      </c>
      <c r="I4329">
        <f t="shared" si="134"/>
        <v>445.013005355475</v>
      </c>
      <c r="J4329" t="str">
        <f t="shared" si="135"/>
        <v>Medium</v>
      </c>
      <c r="K4329" t="s">
        <v>19</v>
      </c>
      <c r="L4329" t="s">
        <v>27</v>
      </c>
      <c r="M4329" t="s">
        <v>28</v>
      </c>
      <c r="N4329">
        <v>32765</v>
      </c>
      <c r="O4329" t="s">
        <v>51</v>
      </c>
      <c r="P4329">
        <v>8000</v>
      </c>
      <c r="Q4329" t="s">
        <v>46</v>
      </c>
      <c r="R4329">
        <v>6</v>
      </c>
      <c r="S4329">
        <v>0</v>
      </c>
      <c r="T4329">
        <v>1</v>
      </c>
      <c r="U4329" t="s">
        <v>30</v>
      </c>
    </row>
    <row r="4330" spans="1:21" x14ac:dyDescent="0.25">
      <c r="A4330">
        <v>727827</v>
      </c>
      <c r="B4330" t="s">
        <v>18</v>
      </c>
      <c r="C4330" t="s">
        <v>40</v>
      </c>
      <c r="D4330" t="s">
        <v>16</v>
      </c>
      <c r="E4330" t="s">
        <v>59</v>
      </c>
      <c r="F4330" t="s">
        <v>45</v>
      </c>
      <c r="G4330" t="s">
        <v>42</v>
      </c>
      <c r="H4330">
        <v>0.44515671994599298</v>
      </c>
      <c r="I4330">
        <f t="shared" si="134"/>
        <v>445.15671994599296</v>
      </c>
      <c r="J4330" t="str">
        <f t="shared" si="135"/>
        <v>Medium</v>
      </c>
      <c r="K4330" t="s">
        <v>19</v>
      </c>
      <c r="L4330" t="s">
        <v>26</v>
      </c>
      <c r="M4330" t="s">
        <v>28</v>
      </c>
      <c r="N4330">
        <v>21217</v>
      </c>
      <c r="O4330" t="s">
        <v>54</v>
      </c>
      <c r="P4330">
        <v>10000</v>
      </c>
      <c r="Q4330" t="s">
        <v>46</v>
      </c>
      <c r="R4330">
        <v>0</v>
      </c>
      <c r="S4330">
        <v>0</v>
      </c>
      <c r="T4330">
        <v>0</v>
      </c>
      <c r="U4330" t="s">
        <v>31</v>
      </c>
    </row>
    <row r="4331" spans="1:21" x14ac:dyDescent="0.25">
      <c r="A4331">
        <v>964716</v>
      </c>
      <c r="B4331" t="s">
        <v>20</v>
      </c>
      <c r="C4331" t="s">
        <v>40</v>
      </c>
      <c r="D4331" t="s">
        <v>22</v>
      </c>
      <c r="E4331" t="s">
        <v>59</v>
      </c>
      <c r="F4331" t="s">
        <v>81</v>
      </c>
      <c r="G4331" t="s">
        <v>79</v>
      </c>
      <c r="H4331">
        <v>0.44517112495567102</v>
      </c>
      <c r="I4331">
        <f t="shared" si="134"/>
        <v>445.17112495567102</v>
      </c>
      <c r="J4331" t="str">
        <f t="shared" si="135"/>
        <v>Medium</v>
      </c>
      <c r="K4331" t="s">
        <v>19</v>
      </c>
      <c r="L4331" t="s">
        <v>27</v>
      </c>
      <c r="M4331" t="s">
        <v>28</v>
      </c>
      <c r="N4331">
        <v>32765</v>
      </c>
      <c r="O4331" t="s">
        <v>51</v>
      </c>
      <c r="P4331">
        <v>8000</v>
      </c>
      <c r="Q4331" t="s">
        <v>46</v>
      </c>
      <c r="R4331">
        <v>0</v>
      </c>
      <c r="S4331">
        <v>0</v>
      </c>
      <c r="T4331">
        <v>0</v>
      </c>
      <c r="U4331" t="s">
        <v>31</v>
      </c>
    </row>
    <row r="4332" spans="1:21" x14ac:dyDescent="0.25">
      <c r="A4332">
        <v>837784</v>
      </c>
      <c r="B4332" t="s">
        <v>20</v>
      </c>
      <c r="C4332" t="s">
        <v>41</v>
      </c>
      <c r="D4332" t="s">
        <v>16</v>
      </c>
      <c r="E4332" t="s">
        <v>58</v>
      </c>
      <c r="F4332" t="s">
        <v>45</v>
      </c>
      <c r="G4332" t="s">
        <v>80</v>
      </c>
      <c r="H4332">
        <v>0.44518733693260298</v>
      </c>
      <c r="I4332">
        <f t="shared" si="134"/>
        <v>445.18733693260299</v>
      </c>
      <c r="J4332" t="str">
        <f t="shared" si="135"/>
        <v>Medium</v>
      </c>
      <c r="K4332" t="s">
        <v>19</v>
      </c>
      <c r="L4332" t="s">
        <v>26</v>
      </c>
      <c r="M4332" t="s">
        <v>28</v>
      </c>
      <c r="N4332">
        <v>10238</v>
      </c>
      <c r="O4332" t="s">
        <v>52</v>
      </c>
      <c r="P4332">
        <v>16000</v>
      </c>
      <c r="Q4332" t="s">
        <v>47</v>
      </c>
      <c r="R4332">
        <v>0</v>
      </c>
      <c r="S4332">
        <v>0</v>
      </c>
      <c r="T4332">
        <v>0</v>
      </c>
      <c r="U4332" t="s">
        <v>30</v>
      </c>
    </row>
    <row r="4333" spans="1:21" x14ac:dyDescent="0.25">
      <c r="A4333">
        <v>723172</v>
      </c>
      <c r="B4333" t="s">
        <v>18</v>
      </c>
      <c r="C4333" t="s">
        <v>40</v>
      </c>
      <c r="D4333" t="s">
        <v>16</v>
      </c>
      <c r="E4333" t="s">
        <v>59</v>
      </c>
      <c r="F4333" t="s">
        <v>45</v>
      </c>
      <c r="G4333" t="s">
        <v>80</v>
      </c>
      <c r="H4333">
        <v>0.44523973053579302</v>
      </c>
      <c r="I4333">
        <f t="shared" si="134"/>
        <v>445.239730535793</v>
      </c>
      <c r="J4333" t="str">
        <f t="shared" si="135"/>
        <v>Medium</v>
      </c>
      <c r="K4333" t="s">
        <v>19</v>
      </c>
      <c r="L4333" t="s">
        <v>26</v>
      </c>
      <c r="M4333" t="s">
        <v>29</v>
      </c>
      <c r="N4333">
        <v>10238</v>
      </c>
      <c r="O4333" t="s">
        <v>52</v>
      </c>
      <c r="P4333">
        <v>12000</v>
      </c>
      <c r="Q4333" t="s">
        <v>46</v>
      </c>
      <c r="R4333">
        <v>0</v>
      </c>
      <c r="S4333">
        <v>0</v>
      </c>
      <c r="T4333">
        <v>0</v>
      </c>
      <c r="U4333" t="s">
        <v>30</v>
      </c>
    </row>
    <row r="4334" spans="1:21" x14ac:dyDescent="0.25">
      <c r="A4334">
        <v>981622</v>
      </c>
      <c r="B4334" t="s">
        <v>20</v>
      </c>
      <c r="C4334" t="s">
        <v>40</v>
      </c>
      <c r="D4334" t="s">
        <v>16</v>
      </c>
      <c r="E4334" t="s">
        <v>59</v>
      </c>
      <c r="F4334" t="s">
        <v>81</v>
      </c>
      <c r="G4334" t="s">
        <v>79</v>
      </c>
      <c r="H4334">
        <v>0.44525105168879597</v>
      </c>
      <c r="I4334">
        <f t="shared" si="134"/>
        <v>445.251051688796</v>
      </c>
      <c r="J4334" t="str">
        <f t="shared" si="135"/>
        <v>Medium</v>
      </c>
      <c r="K4334" t="s">
        <v>19</v>
      </c>
      <c r="L4334" t="s">
        <v>27</v>
      </c>
      <c r="M4334" t="s">
        <v>28</v>
      </c>
      <c r="N4334">
        <v>10238</v>
      </c>
      <c r="O4334" t="s">
        <v>52</v>
      </c>
      <c r="P4334">
        <v>12000</v>
      </c>
      <c r="Q4334" t="s">
        <v>46</v>
      </c>
      <c r="R4334">
        <v>0</v>
      </c>
      <c r="S4334">
        <v>0</v>
      </c>
      <c r="T4334">
        <v>0</v>
      </c>
      <c r="U4334" t="s">
        <v>31</v>
      </c>
    </row>
    <row r="4335" spans="1:21" x14ac:dyDescent="0.25">
      <c r="A4335">
        <v>861873</v>
      </c>
      <c r="B4335" t="s">
        <v>20</v>
      </c>
      <c r="C4335" t="s">
        <v>41</v>
      </c>
      <c r="D4335" t="s">
        <v>16</v>
      </c>
      <c r="E4335" t="s">
        <v>58</v>
      </c>
      <c r="F4335" t="s">
        <v>44</v>
      </c>
      <c r="G4335" t="s">
        <v>42</v>
      </c>
      <c r="H4335">
        <v>0.445301313675386</v>
      </c>
      <c r="I4335">
        <f t="shared" si="134"/>
        <v>445.30131367538598</v>
      </c>
      <c r="J4335" t="str">
        <f t="shared" si="135"/>
        <v>Medium</v>
      </c>
      <c r="K4335" t="s">
        <v>19</v>
      </c>
      <c r="L4335" t="s">
        <v>27</v>
      </c>
      <c r="M4335" t="s">
        <v>29</v>
      </c>
      <c r="N4335">
        <v>32765</v>
      </c>
      <c r="O4335" t="s">
        <v>51</v>
      </c>
      <c r="P4335">
        <v>11000</v>
      </c>
      <c r="Q4335" t="s">
        <v>47</v>
      </c>
      <c r="R4335">
        <v>1</v>
      </c>
      <c r="S4335">
        <v>0</v>
      </c>
      <c r="T4335">
        <v>1</v>
      </c>
      <c r="U4335" t="s">
        <v>30</v>
      </c>
    </row>
    <row r="4336" spans="1:21" x14ac:dyDescent="0.25">
      <c r="A4336">
        <v>371426</v>
      </c>
      <c r="B4336" t="s">
        <v>20</v>
      </c>
      <c r="C4336" t="s">
        <v>40</v>
      </c>
      <c r="D4336" t="s">
        <v>22</v>
      </c>
      <c r="E4336" t="s">
        <v>59</v>
      </c>
      <c r="F4336" t="s">
        <v>44</v>
      </c>
      <c r="G4336" t="s">
        <v>80</v>
      </c>
      <c r="H4336">
        <v>0.44532435321934499</v>
      </c>
      <c r="I4336">
        <f t="shared" si="134"/>
        <v>445.32435321934497</v>
      </c>
      <c r="J4336" t="str">
        <f t="shared" si="135"/>
        <v>Medium</v>
      </c>
      <c r="K4336" t="s">
        <v>19</v>
      </c>
      <c r="L4336" t="s">
        <v>26</v>
      </c>
      <c r="M4336" t="s">
        <v>29</v>
      </c>
      <c r="N4336">
        <v>10238</v>
      </c>
      <c r="O4336" t="s">
        <v>52</v>
      </c>
      <c r="P4336">
        <v>20000</v>
      </c>
      <c r="Q4336" t="s">
        <v>46</v>
      </c>
      <c r="R4336">
        <v>0</v>
      </c>
      <c r="S4336">
        <v>0</v>
      </c>
      <c r="T4336">
        <v>0</v>
      </c>
      <c r="U4336" t="s">
        <v>31</v>
      </c>
    </row>
    <row r="4337" spans="1:21" x14ac:dyDescent="0.25">
      <c r="A4337">
        <v>478473</v>
      </c>
      <c r="B4337" t="s">
        <v>18</v>
      </c>
      <c r="C4337" t="s">
        <v>41</v>
      </c>
      <c r="D4337" t="s">
        <v>16</v>
      </c>
      <c r="E4337" t="s">
        <v>59</v>
      </c>
      <c r="F4337" t="s">
        <v>44</v>
      </c>
      <c r="G4337" t="s">
        <v>43</v>
      </c>
      <c r="H4337">
        <v>0.44536086204703701</v>
      </c>
      <c r="I4337">
        <f t="shared" si="134"/>
        <v>445.36086204703702</v>
      </c>
      <c r="J4337" t="str">
        <f t="shared" si="135"/>
        <v>Medium</v>
      </c>
      <c r="K4337" t="s">
        <v>19</v>
      </c>
      <c r="L4337" t="s">
        <v>26</v>
      </c>
      <c r="M4337" t="s">
        <v>29</v>
      </c>
      <c r="N4337">
        <v>10238</v>
      </c>
      <c r="O4337" t="s">
        <v>52</v>
      </c>
      <c r="P4337">
        <v>14000</v>
      </c>
      <c r="Q4337" t="s">
        <v>46</v>
      </c>
      <c r="R4337">
        <v>0</v>
      </c>
      <c r="S4337">
        <v>0</v>
      </c>
      <c r="T4337">
        <v>0</v>
      </c>
      <c r="U4337" t="s">
        <v>31</v>
      </c>
    </row>
    <row r="4338" spans="1:21" x14ac:dyDescent="0.25">
      <c r="A4338">
        <v>407928</v>
      </c>
      <c r="B4338" t="s">
        <v>15</v>
      </c>
      <c r="C4338" t="s">
        <v>41</v>
      </c>
      <c r="D4338" t="s">
        <v>16</v>
      </c>
      <c r="E4338" t="s">
        <v>58</v>
      </c>
      <c r="F4338" t="s">
        <v>44</v>
      </c>
      <c r="G4338" t="s">
        <v>43</v>
      </c>
      <c r="H4338">
        <v>0.44540556860034403</v>
      </c>
      <c r="I4338">
        <f t="shared" si="134"/>
        <v>445.40556860034405</v>
      </c>
      <c r="J4338" t="str">
        <f t="shared" si="135"/>
        <v>Medium</v>
      </c>
      <c r="K4338" t="s">
        <v>19</v>
      </c>
      <c r="L4338" t="s">
        <v>27</v>
      </c>
      <c r="M4338" t="s">
        <v>28</v>
      </c>
      <c r="N4338">
        <v>10238</v>
      </c>
      <c r="O4338" t="s">
        <v>52</v>
      </c>
      <c r="P4338">
        <v>14000</v>
      </c>
      <c r="Q4338" t="s">
        <v>46</v>
      </c>
      <c r="R4338">
        <v>1</v>
      </c>
      <c r="S4338">
        <v>0</v>
      </c>
      <c r="T4338">
        <v>2</v>
      </c>
      <c r="U4338" t="s">
        <v>30</v>
      </c>
    </row>
    <row r="4339" spans="1:21" x14ac:dyDescent="0.25">
      <c r="A4339">
        <v>933220</v>
      </c>
      <c r="B4339" t="s">
        <v>18</v>
      </c>
      <c r="C4339" t="s">
        <v>41</v>
      </c>
      <c r="D4339" t="s">
        <v>16</v>
      </c>
      <c r="E4339" t="s">
        <v>59</v>
      </c>
      <c r="F4339" t="s">
        <v>44</v>
      </c>
      <c r="G4339" t="s">
        <v>42</v>
      </c>
      <c r="H4339">
        <v>0.44544916730030698</v>
      </c>
      <c r="I4339">
        <f t="shared" si="134"/>
        <v>445.44916730030695</v>
      </c>
      <c r="J4339" t="str">
        <f t="shared" si="135"/>
        <v>Medium</v>
      </c>
      <c r="K4339" t="s">
        <v>19</v>
      </c>
      <c r="L4339" t="s">
        <v>26</v>
      </c>
      <c r="M4339" t="s">
        <v>28</v>
      </c>
      <c r="N4339">
        <v>10238</v>
      </c>
      <c r="O4339" t="s">
        <v>52</v>
      </c>
      <c r="P4339">
        <v>13000</v>
      </c>
      <c r="Q4339" t="s">
        <v>46</v>
      </c>
      <c r="R4339">
        <v>0</v>
      </c>
      <c r="S4339">
        <v>0</v>
      </c>
      <c r="T4339">
        <v>0</v>
      </c>
      <c r="U4339" t="s">
        <v>31</v>
      </c>
    </row>
    <row r="4340" spans="1:21" x14ac:dyDescent="0.25">
      <c r="A4340">
        <v>713743</v>
      </c>
      <c r="B4340" t="s">
        <v>20</v>
      </c>
      <c r="C4340" t="s">
        <v>41</v>
      </c>
      <c r="D4340" t="s">
        <v>16</v>
      </c>
      <c r="E4340" t="s">
        <v>59</v>
      </c>
      <c r="F4340" t="s">
        <v>45</v>
      </c>
      <c r="G4340" t="s">
        <v>80</v>
      </c>
      <c r="H4340">
        <v>0.44550234926653698</v>
      </c>
      <c r="I4340">
        <f t="shared" si="134"/>
        <v>445.50234926653695</v>
      </c>
      <c r="J4340" t="str">
        <f t="shared" si="135"/>
        <v>Medium</v>
      </c>
      <c r="K4340" t="s">
        <v>19</v>
      </c>
      <c r="L4340" t="s">
        <v>27</v>
      </c>
      <c r="M4340" t="s">
        <v>28</v>
      </c>
      <c r="N4340">
        <v>10238</v>
      </c>
      <c r="O4340" t="s">
        <v>52</v>
      </c>
      <c r="P4340">
        <v>9000</v>
      </c>
      <c r="Q4340" t="s">
        <v>46</v>
      </c>
      <c r="R4340">
        <v>0</v>
      </c>
      <c r="S4340">
        <v>0</v>
      </c>
      <c r="T4340">
        <v>0</v>
      </c>
      <c r="U4340" t="s">
        <v>31</v>
      </c>
    </row>
    <row r="4341" spans="1:21" x14ac:dyDescent="0.25">
      <c r="A4341">
        <v>431488</v>
      </c>
      <c r="B4341" t="s">
        <v>20</v>
      </c>
      <c r="C4341" t="s">
        <v>40</v>
      </c>
      <c r="D4341" t="s">
        <v>22</v>
      </c>
      <c r="E4341" t="s">
        <v>58</v>
      </c>
      <c r="F4341" t="s">
        <v>45</v>
      </c>
      <c r="G4341" t="s">
        <v>43</v>
      </c>
      <c r="H4341">
        <v>0.445514742040371</v>
      </c>
      <c r="I4341">
        <f t="shared" si="134"/>
        <v>445.514742040371</v>
      </c>
      <c r="J4341" t="str">
        <f t="shared" si="135"/>
        <v>Medium</v>
      </c>
      <c r="K4341" t="s">
        <v>19</v>
      </c>
      <c r="L4341" t="s">
        <v>27</v>
      </c>
      <c r="M4341" t="s">
        <v>28</v>
      </c>
      <c r="N4341">
        <v>10238</v>
      </c>
      <c r="O4341" t="s">
        <v>52</v>
      </c>
      <c r="P4341">
        <v>13000</v>
      </c>
      <c r="Q4341" t="s">
        <v>46</v>
      </c>
      <c r="R4341">
        <v>1</v>
      </c>
      <c r="S4341">
        <v>0</v>
      </c>
      <c r="T4341">
        <v>1</v>
      </c>
      <c r="U4341" t="s">
        <v>30</v>
      </c>
    </row>
    <row r="4342" spans="1:21" x14ac:dyDescent="0.25">
      <c r="A4342">
        <v>759265</v>
      </c>
      <c r="B4342" t="s">
        <v>18</v>
      </c>
      <c r="C4342" t="s">
        <v>40</v>
      </c>
      <c r="D4342" t="s">
        <v>16</v>
      </c>
      <c r="E4342" t="s">
        <v>59</v>
      </c>
      <c r="F4342" t="s">
        <v>81</v>
      </c>
      <c r="G4342" t="s">
        <v>79</v>
      </c>
      <c r="H4342">
        <v>0.44553321449041</v>
      </c>
      <c r="I4342">
        <f t="shared" si="134"/>
        <v>445.53321449040999</v>
      </c>
      <c r="J4342" t="str">
        <f t="shared" si="135"/>
        <v>Medium</v>
      </c>
      <c r="K4342" t="s">
        <v>19</v>
      </c>
      <c r="L4342" t="s">
        <v>26</v>
      </c>
      <c r="M4342" t="s">
        <v>29</v>
      </c>
      <c r="N4342">
        <v>32765</v>
      </c>
      <c r="O4342" t="s">
        <v>51</v>
      </c>
      <c r="P4342">
        <v>9000</v>
      </c>
      <c r="Q4342" t="s">
        <v>46</v>
      </c>
      <c r="R4342">
        <v>0</v>
      </c>
      <c r="S4342">
        <v>0</v>
      </c>
      <c r="T4342">
        <v>0</v>
      </c>
      <c r="U4342" t="s">
        <v>30</v>
      </c>
    </row>
    <row r="4343" spans="1:21" x14ac:dyDescent="0.25">
      <c r="A4343">
        <v>832997</v>
      </c>
      <c r="B4343" t="s">
        <v>18</v>
      </c>
      <c r="C4343" t="s">
        <v>40</v>
      </c>
      <c r="D4343" t="s">
        <v>16</v>
      </c>
      <c r="E4343" t="s">
        <v>59</v>
      </c>
      <c r="F4343" t="s">
        <v>81</v>
      </c>
      <c r="G4343" t="s">
        <v>79</v>
      </c>
      <c r="H4343">
        <v>0.44559641706372199</v>
      </c>
      <c r="I4343">
        <f t="shared" si="134"/>
        <v>445.59641706372201</v>
      </c>
      <c r="J4343" t="str">
        <f t="shared" si="135"/>
        <v>Medium</v>
      </c>
      <c r="K4343" t="s">
        <v>19</v>
      </c>
      <c r="L4343" t="s">
        <v>26</v>
      </c>
      <c r="M4343" t="s">
        <v>29</v>
      </c>
      <c r="N4343">
        <v>10238</v>
      </c>
      <c r="O4343" t="s">
        <v>52</v>
      </c>
      <c r="P4343">
        <v>16000</v>
      </c>
      <c r="Q4343" t="s">
        <v>46</v>
      </c>
      <c r="R4343">
        <v>0</v>
      </c>
      <c r="S4343">
        <v>0</v>
      </c>
      <c r="T4343">
        <v>0</v>
      </c>
      <c r="U4343" t="s">
        <v>31</v>
      </c>
    </row>
    <row r="4344" spans="1:21" x14ac:dyDescent="0.25">
      <c r="A4344">
        <v>397198</v>
      </c>
      <c r="B4344" t="s">
        <v>20</v>
      </c>
      <c r="C4344" t="s">
        <v>41</v>
      </c>
      <c r="D4344" t="s">
        <v>16</v>
      </c>
      <c r="E4344" t="s">
        <v>59</v>
      </c>
      <c r="F4344" t="s">
        <v>45</v>
      </c>
      <c r="G4344" t="s">
        <v>43</v>
      </c>
      <c r="H4344">
        <v>0.44563742124385303</v>
      </c>
      <c r="I4344">
        <f t="shared" si="134"/>
        <v>445.63742124385305</v>
      </c>
      <c r="J4344" t="str">
        <f t="shared" si="135"/>
        <v>Medium</v>
      </c>
      <c r="K4344" t="s">
        <v>19</v>
      </c>
      <c r="L4344" t="s">
        <v>26</v>
      </c>
      <c r="M4344" t="s">
        <v>29</v>
      </c>
      <c r="N4344">
        <v>10238</v>
      </c>
      <c r="O4344" t="s">
        <v>52</v>
      </c>
      <c r="P4344">
        <v>15000</v>
      </c>
      <c r="Q4344" t="s">
        <v>46</v>
      </c>
      <c r="R4344">
        <v>0</v>
      </c>
      <c r="S4344">
        <v>0</v>
      </c>
      <c r="T4344">
        <v>0</v>
      </c>
      <c r="U4344" t="s">
        <v>31</v>
      </c>
    </row>
    <row r="4345" spans="1:21" x14ac:dyDescent="0.25">
      <c r="A4345">
        <v>171542</v>
      </c>
      <c r="B4345" t="s">
        <v>20</v>
      </c>
      <c r="C4345" t="s">
        <v>40</v>
      </c>
      <c r="D4345" t="s">
        <v>16</v>
      </c>
      <c r="E4345" t="s">
        <v>59</v>
      </c>
      <c r="F4345" t="s">
        <v>81</v>
      </c>
      <c r="G4345" t="s">
        <v>80</v>
      </c>
      <c r="H4345">
        <v>0.44572460204896103</v>
      </c>
      <c r="I4345">
        <f t="shared" si="134"/>
        <v>445.724602048961</v>
      </c>
      <c r="J4345" t="str">
        <f t="shared" si="135"/>
        <v>Medium</v>
      </c>
      <c r="K4345" t="s">
        <v>19</v>
      </c>
      <c r="L4345" t="s">
        <v>27</v>
      </c>
      <c r="M4345" t="s">
        <v>28</v>
      </c>
      <c r="N4345">
        <v>10238</v>
      </c>
      <c r="O4345" t="s">
        <v>52</v>
      </c>
      <c r="P4345">
        <v>11000</v>
      </c>
      <c r="Q4345" t="s">
        <v>46</v>
      </c>
      <c r="R4345">
        <v>0</v>
      </c>
      <c r="S4345">
        <v>0</v>
      </c>
      <c r="T4345">
        <v>0</v>
      </c>
      <c r="U4345" t="s">
        <v>30</v>
      </c>
    </row>
    <row r="4346" spans="1:21" x14ac:dyDescent="0.25">
      <c r="A4346">
        <v>307824</v>
      </c>
      <c r="B4346" t="s">
        <v>18</v>
      </c>
      <c r="C4346" t="s">
        <v>40</v>
      </c>
      <c r="D4346" t="s">
        <v>22</v>
      </c>
      <c r="E4346" t="s">
        <v>59</v>
      </c>
      <c r="F4346" t="s">
        <v>81</v>
      </c>
      <c r="G4346" t="s">
        <v>42</v>
      </c>
      <c r="H4346">
        <v>0.44576788628199698</v>
      </c>
      <c r="I4346">
        <f t="shared" si="134"/>
        <v>445.76788628199699</v>
      </c>
      <c r="J4346" t="str">
        <f t="shared" si="135"/>
        <v>Medium</v>
      </c>
      <c r="K4346" t="s">
        <v>19</v>
      </c>
      <c r="L4346" t="s">
        <v>26</v>
      </c>
      <c r="M4346" t="s">
        <v>29</v>
      </c>
      <c r="N4346">
        <v>32765</v>
      </c>
      <c r="O4346" t="s">
        <v>51</v>
      </c>
      <c r="P4346">
        <v>15000</v>
      </c>
      <c r="Q4346" t="s">
        <v>46</v>
      </c>
      <c r="R4346">
        <v>0</v>
      </c>
      <c r="S4346">
        <v>0</v>
      </c>
      <c r="T4346">
        <v>0</v>
      </c>
      <c r="U4346" t="s">
        <v>31</v>
      </c>
    </row>
    <row r="4347" spans="1:21" x14ac:dyDescent="0.25">
      <c r="A4347">
        <v>243725</v>
      </c>
      <c r="B4347" t="s">
        <v>18</v>
      </c>
      <c r="C4347" t="s">
        <v>40</v>
      </c>
      <c r="D4347" t="s">
        <v>16</v>
      </c>
      <c r="E4347" t="s">
        <v>59</v>
      </c>
      <c r="F4347" t="s">
        <v>45</v>
      </c>
      <c r="G4347" t="s">
        <v>79</v>
      </c>
      <c r="H4347">
        <v>0.44581456492071703</v>
      </c>
      <c r="I4347">
        <f t="shared" si="134"/>
        <v>445.81456492071703</v>
      </c>
      <c r="J4347" t="str">
        <f t="shared" si="135"/>
        <v>Medium</v>
      </c>
      <c r="K4347" t="s">
        <v>19</v>
      </c>
      <c r="L4347" t="s">
        <v>26</v>
      </c>
      <c r="M4347" t="s">
        <v>28</v>
      </c>
      <c r="N4347">
        <v>10238</v>
      </c>
      <c r="O4347" t="s">
        <v>52</v>
      </c>
      <c r="P4347">
        <v>14000</v>
      </c>
      <c r="Q4347" t="s">
        <v>46</v>
      </c>
      <c r="R4347">
        <v>0</v>
      </c>
      <c r="S4347">
        <v>0</v>
      </c>
      <c r="T4347">
        <v>0</v>
      </c>
      <c r="U4347" t="s">
        <v>31</v>
      </c>
    </row>
    <row r="4348" spans="1:21" x14ac:dyDescent="0.25">
      <c r="A4348">
        <v>546944</v>
      </c>
      <c r="B4348" t="s">
        <v>18</v>
      </c>
      <c r="C4348" t="s">
        <v>40</v>
      </c>
      <c r="D4348" t="s">
        <v>16</v>
      </c>
      <c r="E4348" t="s">
        <v>59</v>
      </c>
      <c r="F4348" t="s">
        <v>44</v>
      </c>
      <c r="G4348" t="s">
        <v>42</v>
      </c>
      <c r="H4348">
        <v>0.44581997245545302</v>
      </c>
      <c r="I4348">
        <f t="shared" si="134"/>
        <v>445.81997245545301</v>
      </c>
      <c r="J4348" t="str">
        <f t="shared" si="135"/>
        <v>Medium</v>
      </c>
      <c r="K4348" t="s">
        <v>17</v>
      </c>
      <c r="L4348" t="s">
        <v>26</v>
      </c>
      <c r="M4348" t="s">
        <v>29</v>
      </c>
      <c r="N4348">
        <v>92101</v>
      </c>
      <c r="O4348" t="s">
        <v>53</v>
      </c>
      <c r="P4348">
        <v>13000</v>
      </c>
      <c r="Q4348" t="s">
        <v>46</v>
      </c>
      <c r="R4348">
        <v>0</v>
      </c>
      <c r="S4348">
        <v>0</v>
      </c>
      <c r="T4348">
        <v>0</v>
      </c>
      <c r="U4348" t="s">
        <v>31</v>
      </c>
    </row>
    <row r="4349" spans="1:21" x14ac:dyDescent="0.25">
      <c r="A4349">
        <v>523948</v>
      </c>
      <c r="B4349" t="s">
        <v>20</v>
      </c>
      <c r="C4349" t="s">
        <v>41</v>
      </c>
      <c r="D4349" t="s">
        <v>16</v>
      </c>
      <c r="E4349" t="s">
        <v>58</v>
      </c>
      <c r="F4349" t="s">
        <v>45</v>
      </c>
      <c r="G4349" t="s">
        <v>80</v>
      </c>
      <c r="H4349">
        <v>0.44585012020029402</v>
      </c>
      <c r="I4349">
        <f t="shared" si="134"/>
        <v>445.85012020029404</v>
      </c>
      <c r="J4349" t="str">
        <f t="shared" si="135"/>
        <v>Medium</v>
      </c>
      <c r="K4349" t="s">
        <v>19</v>
      </c>
      <c r="L4349" t="s">
        <v>26</v>
      </c>
      <c r="M4349" t="s">
        <v>28</v>
      </c>
      <c r="N4349">
        <v>10238</v>
      </c>
      <c r="O4349" t="s">
        <v>52</v>
      </c>
      <c r="P4349">
        <v>14000</v>
      </c>
      <c r="Q4349" t="s">
        <v>46</v>
      </c>
      <c r="R4349">
        <v>1</v>
      </c>
      <c r="S4349">
        <v>0</v>
      </c>
      <c r="T4349">
        <v>0</v>
      </c>
      <c r="U4349" t="s">
        <v>31</v>
      </c>
    </row>
    <row r="4350" spans="1:21" x14ac:dyDescent="0.25">
      <c r="A4350">
        <v>472577</v>
      </c>
      <c r="B4350" t="s">
        <v>20</v>
      </c>
      <c r="C4350" t="s">
        <v>41</v>
      </c>
      <c r="D4350" t="s">
        <v>16</v>
      </c>
      <c r="E4350" t="s">
        <v>58</v>
      </c>
      <c r="F4350" t="s">
        <v>81</v>
      </c>
      <c r="G4350" t="s">
        <v>42</v>
      </c>
      <c r="H4350">
        <v>0.44585375219456402</v>
      </c>
      <c r="I4350">
        <f t="shared" si="134"/>
        <v>445.85375219456404</v>
      </c>
      <c r="J4350" t="str">
        <f t="shared" si="135"/>
        <v>Medium</v>
      </c>
      <c r="K4350" t="s">
        <v>19</v>
      </c>
      <c r="L4350" t="s">
        <v>26</v>
      </c>
      <c r="M4350" t="s">
        <v>29</v>
      </c>
      <c r="N4350">
        <v>10238</v>
      </c>
      <c r="O4350" t="s">
        <v>52</v>
      </c>
      <c r="P4350">
        <v>16000</v>
      </c>
      <c r="Q4350" t="s">
        <v>46</v>
      </c>
      <c r="R4350">
        <v>1</v>
      </c>
      <c r="S4350">
        <v>0</v>
      </c>
      <c r="T4350">
        <v>0</v>
      </c>
      <c r="U4350" t="s">
        <v>30</v>
      </c>
    </row>
    <row r="4351" spans="1:21" x14ac:dyDescent="0.25">
      <c r="A4351">
        <v>143988</v>
      </c>
      <c r="B4351" t="s">
        <v>20</v>
      </c>
      <c r="C4351" t="s">
        <v>40</v>
      </c>
      <c r="D4351" t="s">
        <v>22</v>
      </c>
      <c r="E4351" t="s">
        <v>58</v>
      </c>
      <c r="F4351" t="s">
        <v>44</v>
      </c>
      <c r="G4351" t="s">
        <v>80</v>
      </c>
      <c r="H4351">
        <v>0.44600407766379402</v>
      </c>
      <c r="I4351">
        <f t="shared" si="134"/>
        <v>446.00407766379402</v>
      </c>
      <c r="J4351" t="str">
        <f t="shared" si="135"/>
        <v>Medium</v>
      </c>
      <c r="K4351" t="s">
        <v>19</v>
      </c>
      <c r="L4351" t="s">
        <v>26</v>
      </c>
      <c r="M4351" t="s">
        <v>29</v>
      </c>
      <c r="N4351">
        <v>92101</v>
      </c>
      <c r="O4351" t="s">
        <v>53</v>
      </c>
      <c r="P4351">
        <v>16000</v>
      </c>
      <c r="Q4351" t="s">
        <v>46</v>
      </c>
      <c r="R4351">
        <v>1</v>
      </c>
      <c r="S4351">
        <v>0</v>
      </c>
      <c r="T4351">
        <v>0</v>
      </c>
      <c r="U4351" t="s">
        <v>30</v>
      </c>
    </row>
    <row r="4352" spans="1:21" x14ac:dyDescent="0.25">
      <c r="A4352">
        <v>474084</v>
      </c>
      <c r="B4352" t="s">
        <v>20</v>
      </c>
      <c r="C4352" t="s">
        <v>41</v>
      </c>
      <c r="D4352" t="s">
        <v>16</v>
      </c>
      <c r="E4352" t="s">
        <v>59</v>
      </c>
      <c r="F4352" t="s">
        <v>44</v>
      </c>
      <c r="G4352" t="s">
        <v>79</v>
      </c>
      <c r="H4352">
        <v>0.44611196455484398</v>
      </c>
      <c r="I4352">
        <f t="shared" si="134"/>
        <v>446.11196455484395</v>
      </c>
      <c r="J4352" t="str">
        <f t="shared" si="135"/>
        <v>Medium</v>
      </c>
      <c r="K4352" t="s">
        <v>19</v>
      </c>
      <c r="L4352" t="s">
        <v>26</v>
      </c>
      <c r="M4352" t="s">
        <v>29</v>
      </c>
      <c r="N4352">
        <v>32765</v>
      </c>
      <c r="O4352" t="s">
        <v>51</v>
      </c>
      <c r="P4352">
        <v>14000</v>
      </c>
      <c r="Q4352" t="s">
        <v>46</v>
      </c>
      <c r="R4352">
        <v>0</v>
      </c>
      <c r="S4352">
        <v>0</v>
      </c>
      <c r="T4352">
        <v>0</v>
      </c>
      <c r="U4352" t="s">
        <v>31</v>
      </c>
    </row>
    <row r="4353" spans="1:21" x14ac:dyDescent="0.25">
      <c r="A4353">
        <v>71485</v>
      </c>
      <c r="B4353" t="s">
        <v>18</v>
      </c>
      <c r="C4353" t="s">
        <v>40</v>
      </c>
      <c r="D4353" t="s">
        <v>16</v>
      </c>
      <c r="E4353" t="s">
        <v>59</v>
      </c>
      <c r="F4353" t="s">
        <v>81</v>
      </c>
      <c r="G4353" t="s">
        <v>79</v>
      </c>
      <c r="H4353">
        <v>0.44611510661966503</v>
      </c>
      <c r="I4353">
        <f t="shared" si="134"/>
        <v>446.11510661966503</v>
      </c>
      <c r="J4353" t="str">
        <f t="shared" si="135"/>
        <v>Medium</v>
      </c>
      <c r="K4353" t="s">
        <v>19</v>
      </c>
      <c r="L4353" t="s">
        <v>27</v>
      </c>
      <c r="M4353" t="s">
        <v>29</v>
      </c>
      <c r="N4353">
        <v>10238</v>
      </c>
      <c r="O4353" t="s">
        <v>52</v>
      </c>
      <c r="P4353">
        <v>9000</v>
      </c>
      <c r="Q4353" t="s">
        <v>46</v>
      </c>
      <c r="R4353">
        <v>0</v>
      </c>
      <c r="S4353">
        <v>0</v>
      </c>
      <c r="T4353">
        <v>0</v>
      </c>
      <c r="U4353" t="s">
        <v>30</v>
      </c>
    </row>
    <row r="4354" spans="1:21" x14ac:dyDescent="0.25">
      <c r="A4354">
        <v>833465</v>
      </c>
      <c r="B4354" t="s">
        <v>18</v>
      </c>
      <c r="C4354" t="s">
        <v>41</v>
      </c>
      <c r="D4354" t="s">
        <v>16</v>
      </c>
      <c r="E4354" t="s">
        <v>59</v>
      </c>
      <c r="F4354" t="s">
        <v>45</v>
      </c>
      <c r="G4354" t="s">
        <v>80</v>
      </c>
      <c r="H4354">
        <v>0.44613155553628903</v>
      </c>
      <c r="I4354">
        <f t="shared" ref="I4354:I4417" si="136">H4354*1000</f>
        <v>446.131555536289</v>
      </c>
      <c r="J4354" t="str">
        <f t="shared" ref="J4354:J4417" si="137">IF(I4354&gt;=53, IF(I4354&lt;=355, "Low", IF(I4354&lt;=657, "Medium", IF(I4354&lt;=961, "High", ""))), "")</f>
        <v>Medium</v>
      </c>
      <c r="K4354" t="s">
        <v>19</v>
      </c>
      <c r="L4354" t="s">
        <v>26</v>
      </c>
      <c r="M4354" t="s">
        <v>29</v>
      </c>
      <c r="N4354">
        <v>10238</v>
      </c>
      <c r="O4354" t="s">
        <v>52</v>
      </c>
      <c r="P4354">
        <v>14000</v>
      </c>
      <c r="Q4354" t="s">
        <v>46</v>
      </c>
      <c r="R4354">
        <v>0</v>
      </c>
      <c r="S4354">
        <v>0</v>
      </c>
      <c r="T4354">
        <v>0</v>
      </c>
      <c r="U4354" t="s">
        <v>31</v>
      </c>
    </row>
    <row r="4355" spans="1:21" x14ac:dyDescent="0.25">
      <c r="A4355">
        <v>257230</v>
      </c>
      <c r="B4355" t="s">
        <v>21</v>
      </c>
      <c r="C4355" t="s">
        <v>40</v>
      </c>
      <c r="D4355" t="s">
        <v>22</v>
      </c>
      <c r="E4355" t="s">
        <v>57</v>
      </c>
      <c r="F4355" t="s">
        <v>45</v>
      </c>
      <c r="G4355" t="s">
        <v>80</v>
      </c>
      <c r="H4355">
        <v>0.44619307917020301</v>
      </c>
      <c r="I4355">
        <f t="shared" si="136"/>
        <v>446.19307917020302</v>
      </c>
      <c r="J4355" t="str">
        <f t="shared" si="137"/>
        <v>Medium</v>
      </c>
      <c r="K4355" t="s">
        <v>19</v>
      </c>
      <c r="L4355" t="s">
        <v>27</v>
      </c>
      <c r="M4355" t="s">
        <v>28</v>
      </c>
      <c r="N4355">
        <v>10238</v>
      </c>
      <c r="O4355" t="s">
        <v>52</v>
      </c>
      <c r="P4355">
        <v>11000</v>
      </c>
      <c r="Q4355" t="s">
        <v>46</v>
      </c>
      <c r="R4355">
        <v>1</v>
      </c>
      <c r="S4355">
        <v>0</v>
      </c>
      <c r="T4355">
        <v>0</v>
      </c>
      <c r="U4355" t="s">
        <v>30</v>
      </c>
    </row>
    <row r="4356" spans="1:21" x14ac:dyDescent="0.25">
      <c r="A4356">
        <v>424713</v>
      </c>
      <c r="B4356" t="s">
        <v>21</v>
      </c>
      <c r="C4356" t="s">
        <v>40</v>
      </c>
      <c r="D4356" t="s">
        <v>16</v>
      </c>
      <c r="E4356" t="s">
        <v>57</v>
      </c>
      <c r="F4356" t="s">
        <v>44</v>
      </c>
      <c r="G4356" t="s">
        <v>80</v>
      </c>
      <c r="H4356">
        <v>0.44620087511234102</v>
      </c>
      <c r="I4356">
        <f t="shared" si="136"/>
        <v>446.20087511234101</v>
      </c>
      <c r="J4356" t="str">
        <f t="shared" si="137"/>
        <v>Medium</v>
      </c>
      <c r="K4356" t="s">
        <v>19</v>
      </c>
      <c r="L4356" t="s">
        <v>27</v>
      </c>
      <c r="M4356" t="s">
        <v>28</v>
      </c>
      <c r="N4356">
        <v>10238</v>
      </c>
      <c r="O4356" t="s">
        <v>52</v>
      </c>
      <c r="P4356">
        <v>11000</v>
      </c>
      <c r="Q4356" t="s">
        <v>46</v>
      </c>
      <c r="R4356">
        <v>0</v>
      </c>
      <c r="S4356">
        <v>0</v>
      </c>
      <c r="T4356">
        <v>1</v>
      </c>
      <c r="U4356" t="s">
        <v>30</v>
      </c>
    </row>
    <row r="4357" spans="1:21" x14ac:dyDescent="0.25">
      <c r="A4357">
        <v>790055</v>
      </c>
      <c r="B4357" t="s">
        <v>20</v>
      </c>
      <c r="C4357" t="s">
        <v>40</v>
      </c>
      <c r="D4357" t="s">
        <v>16</v>
      </c>
      <c r="E4357" t="s">
        <v>58</v>
      </c>
      <c r="F4357" t="s">
        <v>81</v>
      </c>
      <c r="G4357" t="s">
        <v>42</v>
      </c>
      <c r="H4357">
        <v>0.44626803451278102</v>
      </c>
      <c r="I4357">
        <f t="shared" si="136"/>
        <v>446.26803451278101</v>
      </c>
      <c r="J4357" t="str">
        <f t="shared" si="137"/>
        <v>Medium</v>
      </c>
      <c r="K4357" t="s">
        <v>19</v>
      </c>
      <c r="L4357" t="s">
        <v>27</v>
      </c>
      <c r="M4357" t="s">
        <v>29</v>
      </c>
      <c r="N4357">
        <v>10238</v>
      </c>
      <c r="O4357" t="s">
        <v>52</v>
      </c>
      <c r="P4357">
        <v>13000</v>
      </c>
      <c r="Q4357" t="s">
        <v>46</v>
      </c>
      <c r="R4357">
        <v>1</v>
      </c>
      <c r="S4357">
        <v>0</v>
      </c>
      <c r="T4357">
        <v>0</v>
      </c>
      <c r="U4357" t="s">
        <v>30</v>
      </c>
    </row>
    <row r="4358" spans="1:21" x14ac:dyDescent="0.25">
      <c r="A4358">
        <v>368643</v>
      </c>
      <c r="B4358" t="s">
        <v>21</v>
      </c>
      <c r="C4358" t="s">
        <v>41</v>
      </c>
      <c r="D4358" t="s">
        <v>16</v>
      </c>
      <c r="E4358" t="s">
        <v>57</v>
      </c>
      <c r="F4358" t="s">
        <v>45</v>
      </c>
      <c r="G4358" t="s">
        <v>43</v>
      </c>
      <c r="H4358">
        <v>0.446335188897729</v>
      </c>
      <c r="I4358">
        <f t="shared" si="136"/>
        <v>446.33518889772898</v>
      </c>
      <c r="J4358" t="str">
        <f t="shared" si="137"/>
        <v>Medium</v>
      </c>
      <c r="K4358" t="s">
        <v>19</v>
      </c>
      <c r="L4358" t="s">
        <v>27</v>
      </c>
      <c r="M4358" t="s">
        <v>28</v>
      </c>
      <c r="N4358">
        <v>32765</v>
      </c>
      <c r="O4358" t="s">
        <v>51</v>
      </c>
      <c r="P4358">
        <v>8000</v>
      </c>
      <c r="Q4358" t="s">
        <v>46</v>
      </c>
      <c r="R4358">
        <v>2</v>
      </c>
      <c r="S4358">
        <v>0</v>
      </c>
      <c r="T4358">
        <v>4</v>
      </c>
      <c r="U4358" t="s">
        <v>31</v>
      </c>
    </row>
    <row r="4359" spans="1:21" x14ac:dyDescent="0.25">
      <c r="A4359">
        <v>257171</v>
      </c>
      <c r="B4359" t="s">
        <v>20</v>
      </c>
      <c r="C4359" t="s">
        <v>40</v>
      </c>
      <c r="D4359" t="s">
        <v>16</v>
      </c>
      <c r="E4359" t="s">
        <v>58</v>
      </c>
      <c r="F4359" t="s">
        <v>45</v>
      </c>
      <c r="G4359" t="s">
        <v>42</v>
      </c>
      <c r="H4359">
        <v>0.44634437597662502</v>
      </c>
      <c r="I4359">
        <f t="shared" si="136"/>
        <v>446.34437597662503</v>
      </c>
      <c r="J4359" t="str">
        <f t="shared" si="137"/>
        <v>Medium</v>
      </c>
      <c r="K4359" t="s">
        <v>19</v>
      </c>
      <c r="L4359" t="s">
        <v>26</v>
      </c>
      <c r="M4359" t="s">
        <v>29</v>
      </c>
      <c r="N4359">
        <v>32765</v>
      </c>
      <c r="O4359" t="s">
        <v>51</v>
      </c>
      <c r="P4359">
        <v>12000</v>
      </c>
      <c r="Q4359" t="s">
        <v>46</v>
      </c>
      <c r="R4359">
        <v>2</v>
      </c>
      <c r="S4359">
        <v>0</v>
      </c>
      <c r="T4359">
        <v>0</v>
      </c>
      <c r="U4359" t="s">
        <v>30</v>
      </c>
    </row>
    <row r="4360" spans="1:21" x14ac:dyDescent="0.25">
      <c r="A4360">
        <v>980884</v>
      </c>
      <c r="B4360" t="s">
        <v>15</v>
      </c>
      <c r="C4360" t="s">
        <v>40</v>
      </c>
      <c r="D4360" t="s">
        <v>16</v>
      </c>
      <c r="E4360" t="s">
        <v>58</v>
      </c>
      <c r="F4360" t="s">
        <v>45</v>
      </c>
      <c r="G4360" t="s">
        <v>43</v>
      </c>
      <c r="H4360">
        <v>0.44638449469418101</v>
      </c>
      <c r="I4360">
        <f t="shared" si="136"/>
        <v>446.384494694181</v>
      </c>
      <c r="J4360" t="str">
        <f t="shared" si="137"/>
        <v>Medium</v>
      </c>
      <c r="K4360" t="s">
        <v>19</v>
      </c>
      <c r="L4360" t="s">
        <v>26</v>
      </c>
      <c r="M4360" t="s">
        <v>28</v>
      </c>
      <c r="N4360">
        <v>10238</v>
      </c>
      <c r="O4360" t="s">
        <v>52</v>
      </c>
      <c r="P4360">
        <v>8000</v>
      </c>
      <c r="Q4360" t="s">
        <v>46</v>
      </c>
      <c r="R4360">
        <v>1</v>
      </c>
      <c r="S4360">
        <v>0</v>
      </c>
      <c r="T4360">
        <v>3</v>
      </c>
      <c r="U4360" t="s">
        <v>30</v>
      </c>
    </row>
    <row r="4361" spans="1:21" x14ac:dyDescent="0.25">
      <c r="A4361">
        <v>298663</v>
      </c>
      <c r="B4361" t="s">
        <v>21</v>
      </c>
      <c r="C4361" t="s">
        <v>41</v>
      </c>
      <c r="D4361" t="s">
        <v>16</v>
      </c>
      <c r="E4361" t="s">
        <v>57</v>
      </c>
      <c r="F4361" t="s">
        <v>81</v>
      </c>
      <c r="G4361" t="s">
        <v>80</v>
      </c>
      <c r="H4361">
        <v>0.446385737966777</v>
      </c>
      <c r="I4361">
        <f t="shared" si="136"/>
        <v>446.38573796677701</v>
      </c>
      <c r="J4361" t="str">
        <f t="shared" si="137"/>
        <v>Medium</v>
      </c>
      <c r="K4361" t="s">
        <v>19</v>
      </c>
      <c r="L4361" t="s">
        <v>27</v>
      </c>
      <c r="M4361" t="s">
        <v>28</v>
      </c>
      <c r="N4361">
        <v>10238</v>
      </c>
      <c r="O4361" t="s">
        <v>52</v>
      </c>
      <c r="P4361">
        <v>9000</v>
      </c>
      <c r="Q4361" t="s">
        <v>46</v>
      </c>
      <c r="R4361">
        <v>2</v>
      </c>
      <c r="S4361">
        <v>0</v>
      </c>
      <c r="T4361">
        <v>8</v>
      </c>
      <c r="U4361" t="s">
        <v>30</v>
      </c>
    </row>
    <row r="4362" spans="1:21" x14ac:dyDescent="0.25">
      <c r="A4362">
        <v>36282</v>
      </c>
      <c r="B4362" t="s">
        <v>18</v>
      </c>
      <c r="C4362" t="s">
        <v>40</v>
      </c>
      <c r="D4362" t="s">
        <v>16</v>
      </c>
      <c r="E4362" t="s">
        <v>59</v>
      </c>
      <c r="F4362" t="s">
        <v>45</v>
      </c>
      <c r="G4362" t="s">
        <v>42</v>
      </c>
      <c r="H4362">
        <v>0.44647613598563501</v>
      </c>
      <c r="I4362">
        <f t="shared" si="136"/>
        <v>446.47613598563504</v>
      </c>
      <c r="J4362" t="str">
        <f t="shared" si="137"/>
        <v>Medium</v>
      </c>
      <c r="K4362" t="s">
        <v>19</v>
      </c>
      <c r="L4362" t="s">
        <v>26</v>
      </c>
      <c r="M4362" t="s">
        <v>28</v>
      </c>
      <c r="N4362">
        <v>10238</v>
      </c>
      <c r="O4362" t="s">
        <v>52</v>
      </c>
      <c r="P4362">
        <v>10000</v>
      </c>
      <c r="Q4362" t="s">
        <v>46</v>
      </c>
      <c r="R4362">
        <v>0</v>
      </c>
      <c r="S4362">
        <v>0</v>
      </c>
      <c r="T4362">
        <v>0</v>
      </c>
      <c r="U4362" t="s">
        <v>30</v>
      </c>
    </row>
    <row r="4363" spans="1:21" x14ac:dyDescent="0.25">
      <c r="A4363">
        <v>897299</v>
      </c>
      <c r="B4363" t="s">
        <v>20</v>
      </c>
      <c r="C4363" t="s">
        <v>41</v>
      </c>
      <c r="D4363" t="s">
        <v>16</v>
      </c>
      <c r="E4363" t="s">
        <v>59</v>
      </c>
      <c r="F4363" t="s">
        <v>45</v>
      </c>
      <c r="G4363" t="s">
        <v>42</v>
      </c>
      <c r="H4363">
        <v>0.44647632012820798</v>
      </c>
      <c r="I4363">
        <f t="shared" si="136"/>
        <v>446.47632012820799</v>
      </c>
      <c r="J4363" t="str">
        <f t="shared" si="137"/>
        <v>Medium</v>
      </c>
      <c r="K4363" t="s">
        <v>17</v>
      </c>
      <c r="L4363" t="s">
        <v>26</v>
      </c>
      <c r="M4363" t="s">
        <v>28</v>
      </c>
      <c r="N4363">
        <v>10238</v>
      </c>
      <c r="O4363" t="s">
        <v>52</v>
      </c>
      <c r="P4363">
        <v>15000</v>
      </c>
      <c r="Q4363" t="s">
        <v>46</v>
      </c>
      <c r="R4363">
        <v>0</v>
      </c>
      <c r="S4363">
        <v>0</v>
      </c>
      <c r="T4363">
        <v>0</v>
      </c>
      <c r="U4363" t="s">
        <v>30</v>
      </c>
    </row>
    <row r="4364" spans="1:21" x14ac:dyDescent="0.25">
      <c r="A4364">
        <v>1860</v>
      </c>
      <c r="B4364" t="s">
        <v>20</v>
      </c>
      <c r="C4364" t="s">
        <v>40</v>
      </c>
      <c r="D4364" t="s">
        <v>16</v>
      </c>
      <c r="E4364" t="s">
        <v>58</v>
      </c>
      <c r="F4364" t="s">
        <v>44</v>
      </c>
      <c r="G4364" t="s">
        <v>79</v>
      </c>
      <c r="H4364">
        <v>0.44655474242392801</v>
      </c>
      <c r="I4364">
        <f t="shared" si="136"/>
        <v>446.55474242392802</v>
      </c>
      <c r="J4364" t="str">
        <f t="shared" si="137"/>
        <v>Medium</v>
      </c>
      <c r="K4364" t="s">
        <v>19</v>
      </c>
      <c r="L4364" t="s">
        <v>27</v>
      </c>
      <c r="M4364" t="s">
        <v>28</v>
      </c>
      <c r="N4364">
        <v>10238</v>
      </c>
      <c r="O4364" t="s">
        <v>52</v>
      </c>
      <c r="P4364">
        <v>11000</v>
      </c>
      <c r="Q4364" t="s">
        <v>46</v>
      </c>
      <c r="R4364">
        <v>2</v>
      </c>
      <c r="S4364">
        <v>0</v>
      </c>
      <c r="T4364">
        <v>2</v>
      </c>
      <c r="U4364" t="s">
        <v>31</v>
      </c>
    </row>
    <row r="4365" spans="1:21" x14ac:dyDescent="0.25">
      <c r="A4365">
        <v>402116</v>
      </c>
      <c r="B4365" t="s">
        <v>18</v>
      </c>
      <c r="C4365" t="s">
        <v>41</v>
      </c>
      <c r="D4365" t="s">
        <v>16</v>
      </c>
      <c r="E4365" t="s">
        <v>59</v>
      </c>
      <c r="F4365" t="s">
        <v>44</v>
      </c>
      <c r="G4365" t="s">
        <v>79</v>
      </c>
      <c r="H4365">
        <v>0.44662889388704802</v>
      </c>
      <c r="I4365">
        <f t="shared" si="136"/>
        <v>446.62889388704804</v>
      </c>
      <c r="J4365" t="str">
        <f t="shared" si="137"/>
        <v>Medium</v>
      </c>
      <c r="K4365" t="s">
        <v>19</v>
      </c>
      <c r="L4365" t="s">
        <v>26</v>
      </c>
      <c r="M4365" t="s">
        <v>29</v>
      </c>
      <c r="N4365">
        <v>10238</v>
      </c>
      <c r="O4365" t="s">
        <v>52</v>
      </c>
      <c r="P4365">
        <v>16000</v>
      </c>
      <c r="Q4365" t="s">
        <v>46</v>
      </c>
      <c r="R4365">
        <v>0</v>
      </c>
      <c r="S4365">
        <v>0</v>
      </c>
      <c r="T4365">
        <v>0</v>
      </c>
      <c r="U4365" t="s">
        <v>31</v>
      </c>
    </row>
    <row r="4366" spans="1:21" x14ac:dyDescent="0.25">
      <c r="A4366">
        <v>824793</v>
      </c>
      <c r="B4366" t="s">
        <v>20</v>
      </c>
      <c r="C4366" t="s">
        <v>41</v>
      </c>
      <c r="D4366" t="s">
        <v>16</v>
      </c>
      <c r="E4366" t="s">
        <v>58</v>
      </c>
      <c r="F4366" t="s">
        <v>81</v>
      </c>
      <c r="G4366" t="s">
        <v>42</v>
      </c>
      <c r="H4366">
        <v>0.44664734495790098</v>
      </c>
      <c r="I4366">
        <f t="shared" si="136"/>
        <v>446.647344957901</v>
      </c>
      <c r="J4366" t="str">
        <f t="shared" si="137"/>
        <v>Medium</v>
      </c>
      <c r="K4366" t="s">
        <v>19</v>
      </c>
      <c r="L4366" t="s">
        <v>26</v>
      </c>
      <c r="M4366" t="s">
        <v>28</v>
      </c>
      <c r="N4366">
        <v>32765</v>
      </c>
      <c r="O4366" t="s">
        <v>51</v>
      </c>
      <c r="P4366">
        <v>10000</v>
      </c>
      <c r="Q4366" t="s">
        <v>46</v>
      </c>
      <c r="R4366">
        <v>5</v>
      </c>
      <c r="S4366">
        <v>0</v>
      </c>
      <c r="T4366">
        <v>1</v>
      </c>
      <c r="U4366" t="s">
        <v>30</v>
      </c>
    </row>
    <row r="4367" spans="1:21" x14ac:dyDescent="0.25">
      <c r="A4367">
        <v>920656</v>
      </c>
      <c r="B4367" t="s">
        <v>20</v>
      </c>
      <c r="C4367" t="s">
        <v>41</v>
      </c>
      <c r="D4367" t="s">
        <v>16</v>
      </c>
      <c r="E4367" t="s">
        <v>59</v>
      </c>
      <c r="F4367" t="s">
        <v>45</v>
      </c>
      <c r="G4367" t="s">
        <v>43</v>
      </c>
      <c r="H4367">
        <v>0.44665845390446501</v>
      </c>
      <c r="I4367">
        <f t="shared" si="136"/>
        <v>446.65845390446503</v>
      </c>
      <c r="J4367" t="str">
        <f t="shared" si="137"/>
        <v>Medium</v>
      </c>
      <c r="K4367" t="s">
        <v>19</v>
      </c>
      <c r="L4367" t="s">
        <v>27</v>
      </c>
      <c r="M4367" t="s">
        <v>28</v>
      </c>
      <c r="N4367">
        <v>10238</v>
      </c>
      <c r="O4367" t="s">
        <v>52</v>
      </c>
      <c r="P4367">
        <v>3000</v>
      </c>
      <c r="Q4367" t="s">
        <v>46</v>
      </c>
      <c r="R4367">
        <v>0</v>
      </c>
      <c r="S4367">
        <v>0</v>
      </c>
      <c r="T4367">
        <v>0</v>
      </c>
      <c r="U4367" t="s">
        <v>30</v>
      </c>
    </row>
    <row r="4368" spans="1:21" x14ac:dyDescent="0.25">
      <c r="A4368">
        <v>822227</v>
      </c>
      <c r="B4368" t="s">
        <v>18</v>
      </c>
      <c r="C4368" t="s">
        <v>40</v>
      </c>
      <c r="D4368" t="s">
        <v>16</v>
      </c>
      <c r="E4368" t="s">
        <v>59</v>
      </c>
      <c r="F4368" t="s">
        <v>44</v>
      </c>
      <c r="G4368" t="s">
        <v>42</v>
      </c>
      <c r="H4368">
        <v>0.446668329950906</v>
      </c>
      <c r="I4368">
        <f t="shared" si="136"/>
        <v>446.66832995090601</v>
      </c>
      <c r="J4368" t="str">
        <f t="shared" si="137"/>
        <v>Medium</v>
      </c>
      <c r="K4368" t="s">
        <v>17</v>
      </c>
      <c r="L4368" t="s">
        <v>26</v>
      </c>
      <c r="M4368" t="s">
        <v>29</v>
      </c>
      <c r="N4368">
        <v>92101</v>
      </c>
      <c r="O4368" t="s">
        <v>53</v>
      </c>
      <c r="P4368">
        <v>17000</v>
      </c>
      <c r="Q4368" t="s">
        <v>46</v>
      </c>
      <c r="R4368">
        <v>0</v>
      </c>
      <c r="S4368">
        <v>0</v>
      </c>
      <c r="T4368">
        <v>0</v>
      </c>
      <c r="U4368" t="s">
        <v>30</v>
      </c>
    </row>
    <row r="4369" spans="1:21" x14ac:dyDescent="0.25">
      <c r="A4369">
        <v>51377</v>
      </c>
      <c r="B4369" t="s">
        <v>21</v>
      </c>
      <c r="C4369" t="s">
        <v>40</v>
      </c>
      <c r="D4369" t="s">
        <v>16</v>
      </c>
      <c r="E4369" t="s">
        <v>59</v>
      </c>
      <c r="F4369" t="s">
        <v>81</v>
      </c>
      <c r="G4369" t="s">
        <v>43</v>
      </c>
      <c r="H4369">
        <v>0.446675223344909</v>
      </c>
      <c r="I4369">
        <f t="shared" si="136"/>
        <v>446.675223344909</v>
      </c>
      <c r="J4369" t="str">
        <f t="shared" si="137"/>
        <v>Medium</v>
      </c>
      <c r="K4369" t="s">
        <v>19</v>
      </c>
      <c r="L4369" t="s">
        <v>27</v>
      </c>
      <c r="M4369" t="s">
        <v>28</v>
      </c>
      <c r="N4369">
        <v>32765</v>
      </c>
      <c r="O4369" t="s">
        <v>51</v>
      </c>
      <c r="P4369">
        <v>6000</v>
      </c>
      <c r="Q4369" t="s">
        <v>46</v>
      </c>
      <c r="R4369">
        <v>0</v>
      </c>
      <c r="S4369">
        <v>0</v>
      </c>
      <c r="T4369">
        <v>0</v>
      </c>
      <c r="U4369" t="s">
        <v>31</v>
      </c>
    </row>
    <row r="4370" spans="1:21" x14ac:dyDescent="0.25">
      <c r="A4370">
        <v>28846</v>
      </c>
      <c r="B4370" t="s">
        <v>20</v>
      </c>
      <c r="C4370" t="s">
        <v>41</v>
      </c>
      <c r="D4370" t="s">
        <v>16</v>
      </c>
      <c r="E4370" t="s">
        <v>58</v>
      </c>
      <c r="F4370" t="s">
        <v>45</v>
      </c>
      <c r="G4370" t="s">
        <v>42</v>
      </c>
      <c r="H4370">
        <v>0.44667884640133898</v>
      </c>
      <c r="I4370">
        <f t="shared" si="136"/>
        <v>446.678846401339</v>
      </c>
      <c r="J4370" t="str">
        <f t="shared" si="137"/>
        <v>Medium</v>
      </c>
      <c r="K4370" t="s">
        <v>19</v>
      </c>
      <c r="L4370" t="s">
        <v>27</v>
      </c>
      <c r="M4370" t="s">
        <v>28</v>
      </c>
      <c r="N4370">
        <v>32765</v>
      </c>
      <c r="O4370" t="s">
        <v>51</v>
      </c>
      <c r="P4370">
        <v>5000</v>
      </c>
      <c r="Q4370" t="s">
        <v>46</v>
      </c>
      <c r="R4370">
        <v>6</v>
      </c>
      <c r="S4370">
        <v>0</v>
      </c>
      <c r="T4370">
        <v>1</v>
      </c>
      <c r="U4370" t="s">
        <v>30</v>
      </c>
    </row>
    <row r="4371" spans="1:21" x14ac:dyDescent="0.25">
      <c r="A4371">
        <v>981486</v>
      </c>
      <c r="B4371" t="s">
        <v>18</v>
      </c>
      <c r="C4371" t="s">
        <v>41</v>
      </c>
      <c r="D4371" t="s">
        <v>16</v>
      </c>
      <c r="E4371" t="s">
        <v>59</v>
      </c>
      <c r="F4371" t="s">
        <v>44</v>
      </c>
      <c r="G4371" t="s">
        <v>42</v>
      </c>
      <c r="H4371">
        <v>0.44690644352983599</v>
      </c>
      <c r="I4371">
        <f t="shared" si="136"/>
        <v>446.906443529836</v>
      </c>
      <c r="J4371" t="str">
        <f t="shared" si="137"/>
        <v>Medium</v>
      </c>
      <c r="K4371" t="s">
        <v>19</v>
      </c>
      <c r="L4371" t="s">
        <v>26</v>
      </c>
      <c r="M4371" t="s">
        <v>29</v>
      </c>
      <c r="N4371">
        <v>10238</v>
      </c>
      <c r="O4371" t="s">
        <v>52</v>
      </c>
      <c r="P4371">
        <v>12000</v>
      </c>
      <c r="Q4371" t="s">
        <v>46</v>
      </c>
      <c r="R4371">
        <v>0</v>
      </c>
      <c r="S4371">
        <v>0</v>
      </c>
      <c r="T4371">
        <v>0</v>
      </c>
      <c r="U4371" t="s">
        <v>31</v>
      </c>
    </row>
    <row r="4372" spans="1:21" x14ac:dyDescent="0.25">
      <c r="A4372">
        <v>617979</v>
      </c>
      <c r="B4372" t="s">
        <v>21</v>
      </c>
      <c r="C4372" t="s">
        <v>41</v>
      </c>
      <c r="D4372" t="s">
        <v>16</v>
      </c>
      <c r="E4372" t="s">
        <v>57</v>
      </c>
      <c r="F4372" t="s">
        <v>81</v>
      </c>
      <c r="G4372" t="s">
        <v>42</v>
      </c>
      <c r="H4372">
        <v>0.44691200607567899</v>
      </c>
      <c r="I4372">
        <f t="shared" si="136"/>
        <v>446.91200607567902</v>
      </c>
      <c r="J4372" t="str">
        <f t="shared" si="137"/>
        <v>Medium</v>
      </c>
      <c r="K4372" t="s">
        <v>19</v>
      </c>
      <c r="L4372" t="s">
        <v>26</v>
      </c>
      <c r="M4372" t="s">
        <v>29</v>
      </c>
      <c r="N4372">
        <v>10238</v>
      </c>
      <c r="O4372" t="s">
        <v>52</v>
      </c>
      <c r="P4372">
        <v>17000</v>
      </c>
      <c r="Q4372" t="s">
        <v>46</v>
      </c>
      <c r="R4372">
        <v>2</v>
      </c>
      <c r="S4372">
        <v>0</v>
      </c>
      <c r="T4372">
        <v>1</v>
      </c>
      <c r="U4372" t="s">
        <v>30</v>
      </c>
    </row>
    <row r="4373" spans="1:21" x14ac:dyDescent="0.25">
      <c r="A4373">
        <v>263926</v>
      </c>
      <c r="B4373" t="s">
        <v>20</v>
      </c>
      <c r="C4373" t="s">
        <v>41</v>
      </c>
      <c r="D4373" t="s">
        <v>16</v>
      </c>
      <c r="E4373" t="s">
        <v>59</v>
      </c>
      <c r="F4373" t="s">
        <v>44</v>
      </c>
      <c r="G4373" t="s">
        <v>43</v>
      </c>
      <c r="H4373">
        <v>0.44694352817162197</v>
      </c>
      <c r="I4373">
        <f t="shared" si="136"/>
        <v>446.94352817162195</v>
      </c>
      <c r="J4373" t="str">
        <f t="shared" si="137"/>
        <v>Medium</v>
      </c>
      <c r="K4373" t="s">
        <v>19</v>
      </c>
      <c r="L4373" t="s">
        <v>27</v>
      </c>
      <c r="M4373" t="s">
        <v>29</v>
      </c>
      <c r="N4373">
        <v>10238</v>
      </c>
      <c r="O4373" t="s">
        <v>52</v>
      </c>
      <c r="P4373">
        <v>11000</v>
      </c>
      <c r="Q4373" t="s">
        <v>46</v>
      </c>
      <c r="R4373">
        <v>0</v>
      </c>
      <c r="S4373">
        <v>0</v>
      </c>
      <c r="T4373">
        <v>0</v>
      </c>
      <c r="U4373" t="s">
        <v>31</v>
      </c>
    </row>
    <row r="4374" spans="1:21" x14ac:dyDescent="0.25">
      <c r="A4374">
        <v>150465</v>
      </c>
      <c r="B4374" t="s">
        <v>18</v>
      </c>
      <c r="C4374" t="s">
        <v>41</v>
      </c>
      <c r="D4374" t="s">
        <v>16</v>
      </c>
      <c r="E4374" t="s">
        <v>59</v>
      </c>
      <c r="F4374" t="s">
        <v>44</v>
      </c>
      <c r="G4374" t="s">
        <v>79</v>
      </c>
      <c r="H4374">
        <v>0.44700904251940998</v>
      </c>
      <c r="I4374">
        <f t="shared" si="136"/>
        <v>447.00904251941</v>
      </c>
      <c r="J4374" t="str">
        <f t="shared" si="137"/>
        <v>Medium</v>
      </c>
      <c r="K4374" t="s">
        <v>19</v>
      </c>
      <c r="L4374" t="s">
        <v>26</v>
      </c>
      <c r="M4374" t="s">
        <v>29</v>
      </c>
      <c r="N4374">
        <v>10238</v>
      </c>
      <c r="O4374" t="s">
        <v>52</v>
      </c>
      <c r="P4374">
        <v>17000</v>
      </c>
      <c r="Q4374" t="s">
        <v>46</v>
      </c>
      <c r="R4374">
        <v>0</v>
      </c>
      <c r="S4374">
        <v>0</v>
      </c>
      <c r="T4374">
        <v>0</v>
      </c>
      <c r="U4374" t="s">
        <v>31</v>
      </c>
    </row>
    <row r="4375" spans="1:21" x14ac:dyDescent="0.25">
      <c r="A4375">
        <v>4968</v>
      </c>
      <c r="B4375" t="s">
        <v>18</v>
      </c>
      <c r="C4375" t="s">
        <v>40</v>
      </c>
      <c r="D4375" t="s">
        <v>22</v>
      </c>
      <c r="E4375" t="s">
        <v>59</v>
      </c>
      <c r="F4375" t="s">
        <v>44</v>
      </c>
      <c r="G4375" t="s">
        <v>79</v>
      </c>
      <c r="H4375">
        <v>0.44703605784824302</v>
      </c>
      <c r="I4375">
        <f t="shared" si="136"/>
        <v>447.03605784824299</v>
      </c>
      <c r="J4375" t="str">
        <f t="shared" si="137"/>
        <v>Medium</v>
      </c>
      <c r="K4375" t="s">
        <v>19</v>
      </c>
      <c r="L4375" t="s">
        <v>26</v>
      </c>
      <c r="M4375" t="s">
        <v>29</v>
      </c>
      <c r="N4375">
        <v>10238</v>
      </c>
      <c r="O4375" t="s">
        <v>52</v>
      </c>
      <c r="P4375">
        <v>13000</v>
      </c>
      <c r="Q4375" t="s">
        <v>46</v>
      </c>
      <c r="R4375">
        <v>0</v>
      </c>
      <c r="S4375">
        <v>0</v>
      </c>
      <c r="T4375">
        <v>0</v>
      </c>
      <c r="U4375" t="s">
        <v>31</v>
      </c>
    </row>
    <row r="4376" spans="1:21" x14ac:dyDescent="0.25">
      <c r="A4376">
        <v>168954</v>
      </c>
      <c r="B4376" t="s">
        <v>20</v>
      </c>
      <c r="C4376" t="s">
        <v>41</v>
      </c>
      <c r="D4376" t="s">
        <v>16</v>
      </c>
      <c r="E4376" t="s">
        <v>58</v>
      </c>
      <c r="F4376" t="s">
        <v>44</v>
      </c>
      <c r="G4376" t="s">
        <v>80</v>
      </c>
      <c r="H4376">
        <v>0.44710735497244702</v>
      </c>
      <c r="I4376">
        <f t="shared" si="136"/>
        <v>447.10735497244701</v>
      </c>
      <c r="J4376" t="str">
        <f t="shared" si="137"/>
        <v>Medium</v>
      </c>
      <c r="K4376" t="s">
        <v>19</v>
      </c>
      <c r="L4376" t="s">
        <v>27</v>
      </c>
      <c r="M4376" t="s">
        <v>28</v>
      </c>
      <c r="N4376">
        <v>10238</v>
      </c>
      <c r="O4376" t="s">
        <v>52</v>
      </c>
      <c r="P4376">
        <v>11000</v>
      </c>
      <c r="Q4376" t="s">
        <v>46</v>
      </c>
      <c r="R4376">
        <v>1</v>
      </c>
      <c r="S4376">
        <v>0</v>
      </c>
      <c r="T4376">
        <v>2</v>
      </c>
      <c r="U4376" t="s">
        <v>30</v>
      </c>
    </row>
    <row r="4377" spans="1:21" x14ac:dyDescent="0.25">
      <c r="A4377">
        <v>943321</v>
      </c>
      <c r="B4377" t="s">
        <v>20</v>
      </c>
      <c r="C4377" t="s">
        <v>41</v>
      </c>
      <c r="D4377" t="s">
        <v>16</v>
      </c>
      <c r="E4377" t="s">
        <v>58</v>
      </c>
      <c r="F4377" t="s">
        <v>44</v>
      </c>
      <c r="G4377" t="s">
        <v>42</v>
      </c>
      <c r="H4377">
        <v>0.44714032171937002</v>
      </c>
      <c r="I4377">
        <f t="shared" si="136"/>
        <v>447.14032171937004</v>
      </c>
      <c r="J4377" t="str">
        <f t="shared" si="137"/>
        <v>Medium</v>
      </c>
      <c r="K4377" t="s">
        <v>19</v>
      </c>
      <c r="L4377" t="s">
        <v>27</v>
      </c>
      <c r="M4377" t="s">
        <v>28</v>
      </c>
      <c r="N4377">
        <v>10238</v>
      </c>
      <c r="O4377" t="s">
        <v>52</v>
      </c>
      <c r="P4377">
        <v>11000</v>
      </c>
      <c r="Q4377" t="s">
        <v>46</v>
      </c>
      <c r="R4377">
        <v>0</v>
      </c>
      <c r="S4377">
        <v>0</v>
      </c>
      <c r="T4377">
        <v>1</v>
      </c>
      <c r="U4377" t="s">
        <v>30</v>
      </c>
    </row>
    <row r="4378" spans="1:21" x14ac:dyDescent="0.25">
      <c r="A4378">
        <v>321869</v>
      </c>
      <c r="B4378" t="s">
        <v>21</v>
      </c>
      <c r="C4378" t="s">
        <v>41</v>
      </c>
      <c r="D4378" t="s">
        <v>16</v>
      </c>
      <c r="E4378" t="s">
        <v>58</v>
      </c>
      <c r="F4378" t="s">
        <v>44</v>
      </c>
      <c r="G4378" t="s">
        <v>42</v>
      </c>
      <c r="H4378">
        <v>0.44728097659180899</v>
      </c>
      <c r="I4378">
        <f t="shared" si="136"/>
        <v>447.28097659180901</v>
      </c>
      <c r="J4378" t="str">
        <f t="shared" si="137"/>
        <v>Medium</v>
      </c>
      <c r="K4378" t="s">
        <v>19</v>
      </c>
      <c r="L4378" t="s">
        <v>27</v>
      </c>
      <c r="M4378" t="s">
        <v>28</v>
      </c>
      <c r="N4378">
        <v>32765</v>
      </c>
      <c r="O4378" t="s">
        <v>51</v>
      </c>
      <c r="P4378">
        <v>8000</v>
      </c>
      <c r="Q4378" t="s">
        <v>46</v>
      </c>
      <c r="R4378">
        <v>4</v>
      </c>
      <c r="S4378">
        <v>0</v>
      </c>
      <c r="T4378">
        <v>0</v>
      </c>
      <c r="U4378" t="s">
        <v>30</v>
      </c>
    </row>
    <row r="4379" spans="1:21" x14ac:dyDescent="0.25">
      <c r="A4379">
        <v>977790</v>
      </c>
      <c r="B4379" t="s">
        <v>21</v>
      </c>
      <c r="C4379" t="s">
        <v>40</v>
      </c>
      <c r="D4379" t="s">
        <v>16</v>
      </c>
      <c r="E4379" t="s">
        <v>57</v>
      </c>
      <c r="F4379" t="s">
        <v>81</v>
      </c>
      <c r="G4379" t="s">
        <v>80</v>
      </c>
      <c r="H4379">
        <v>0.447284853493849</v>
      </c>
      <c r="I4379">
        <f t="shared" si="136"/>
        <v>447.28485349384903</v>
      </c>
      <c r="J4379" t="str">
        <f t="shared" si="137"/>
        <v>Medium</v>
      </c>
      <c r="K4379" t="s">
        <v>19</v>
      </c>
      <c r="L4379" t="s">
        <v>26</v>
      </c>
      <c r="M4379" t="s">
        <v>28</v>
      </c>
      <c r="N4379">
        <v>10238</v>
      </c>
      <c r="O4379" t="s">
        <v>52</v>
      </c>
      <c r="P4379">
        <v>14000</v>
      </c>
      <c r="Q4379" t="s">
        <v>46</v>
      </c>
      <c r="R4379">
        <v>3</v>
      </c>
      <c r="S4379">
        <v>0</v>
      </c>
      <c r="T4379">
        <v>1</v>
      </c>
      <c r="U4379" t="s">
        <v>30</v>
      </c>
    </row>
    <row r="4380" spans="1:21" x14ac:dyDescent="0.25">
      <c r="A4380">
        <v>317239</v>
      </c>
      <c r="B4380" t="s">
        <v>20</v>
      </c>
      <c r="C4380" t="s">
        <v>41</v>
      </c>
      <c r="D4380" t="s">
        <v>22</v>
      </c>
      <c r="E4380" t="s">
        <v>58</v>
      </c>
      <c r="F4380" t="s">
        <v>81</v>
      </c>
      <c r="G4380" t="s">
        <v>79</v>
      </c>
      <c r="H4380">
        <v>0.44732040046697602</v>
      </c>
      <c r="I4380">
        <f t="shared" si="136"/>
        <v>447.32040046697603</v>
      </c>
      <c r="J4380" t="str">
        <f t="shared" si="137"/>
        <v>Medium</v>
      </c>
      <c r="K4380" t="s">
        <v>17</v>
      </c>
      <c r="L4380" t="s">
        <v>27</v>
      </c>
      <c r="M4380" t="s">
        <v>28</v>
      </c>
      <c r="N4380">
        <v>10238</v>
      </c>
      <c r="O4380" t="s">
        <v>52</v>
      </c>
      <c r="P4380">
        <v>10000</v>
      </c>
      <c r="Q4380" t="s">
        <v>46</v>
      </c>
      <c r="R4380">
        <v>3</v>
      </c>
      <c r="S4380">
        <v>0</v>
      </c>
      <c r="T4380">
        <v>2</v>
      </c>
      <c r="U4380" t="s">
        <v>30</v>
      </c>
    </row>
    <row r="4381" spans="1:21" x14ac:dyDescent="0.25">
      <c r="A4381">
        <v>703581</v>
      </c>
      <c r="B4381" t="s">
        <v>20</v>
      </c>
      <c r="C4381" t="s">
        <v>41</v>
      </c>
      <c r="D4381" t="s">
        <v>16</v>
      </c>
      <c r="E4381" t="s">
        <v>58</v>
      </c>
      <c r="F4381" t="s">
        <v>44</v>
      </c>
      <c r="G4381" t="s">
        <v>43</v>
      </c>
      <c r="H4381">
        <v>0.44739395302933199</v>
      </c>
      <c r="I4381">
        <f t="shared" si="136"/>
        <v>447.39395302933201</v>
      </c>
      <c r="J4381" t="str">
        <f t="shared" si="137"/>
        <v>Medium</v>
      </c>
      <c r="K4381" t="s">
        <v>19</v>
      </c>
      <c r="L4381" t="s">
        <v>27</v>
      </c>
      <c r="M4381" t="s">
        <v>28</v>
      </c>
      <c r="N4381">
        <v>10238</v>
      </c>
      <c r="O4381" t="s">
        <v>52</v>
      </c>
      <c r="P4381">
        <v>10000</v>
      </c>
      <c r="Q4381" t="s">
        <v>46</v>
      </c>
      <c r="R4381">
        <v>2</v>
      </c>
      <c r="S4381">
        <v>0</v>
      </c>
      <c r="T4381">
        <v>4</v>
      </c>
      <c r="U4381" t="s">
        <v>30</v>
      </c>
    </row>
    <row r="4382" spans="1:21" x14ac:dyDescent="0.25">
      <c r="A4382">
        <v>290427</v>
      </c>
      <c r="B4382" t="s">
        <v>18</v>
      </c>
      <c r="C4382" t="s">
        <v>40</v>
      </c>
      <c r="D4382" t="s">
        <v>16</v>
      </c>
      <c r="E4382" t="s">
        <v>59</v>
      </c>
      <c r="F4382" t="s">
        <v>81</v>
      </c>
      <c r="G4382" t="s">
        <v>80</v>
      </c>
      <c r="H4382">
        <v>0.447404766828703</v>
      </c>
      <c r="I4382">
        <f t="shared" si="136"/>
        <v>447.40476682870303</v>
      </c>
      <c r="J4382" t="str">
        <f t="shared" si="137"/>
        <v>Medium</v>
      </c>
      <c r="K4382" t="s">
        <v>19</v>
      </c>
      <c r="L4382" t="s">
        <v>26</v>
      </c>
      <c r="M4382" t="s">
        <v>28</v>
      </c>
      <c r="N4382">
        <v>32765</v>
      </c>
      <c r="O4382" t="s">
        <v>51</v>
      </c>
      <c r="P4382">
        <v>10000</v>
      </c>
      <c r="Q4382" t="s">
        <v>46</v>
      </c>
      <c r="R4382">
        <v>0</v>
      </c>
      <c r="S4382">
        <v>0</v>
      </c>
      <c r="T4382">
        <v>0</v>
      </c>
      <c r="U4382" t="s">
        <v>30</v>
      </c>
    </row>
    <row r="4383" spans="1:21" x14ac:dyDescent="0.25">
      <c r="A4383">
        <v>411365</v>
      </c>
      <c r="B4383" t="s">
        <v>20</v>
      </c>
      <c r="C4383" t="s">
        <v>41</v>
      </c>
      <c r="D4383" t="s">
        <v>16</v>
      </c>
      <c r="E4383" t="s">
        <v>58</v>
      </c>
      <c r="F4383" t="s">
        <v>45</v>
      </c>
      <c r="G4383" t="s">
        <v>42</v>
      </c>
      <c r="H4383">
        <v>0.447479074977153</v>
      </c>
      <c r="I4383">
        <f t="shared" si="136"/>
        <v>447.479074977153</v>
      </c>
      <c r="J4383" t="str">
        <f t="shared" si="137"/>
        <v>Medium</v>
      </c>
      <c r="K4383" t="s">
        <v>19</v>
      </c>
      <c r="L4383" t="s">
        <v>27</v>
      </c>
      <c r="M4383" t="s">
        <v>29</v>
      </c>
      <c r="N4383">
        <v>10238</v>
      </c>
      <c r="O4383" t="s">
        <v>52</v>
      </c>
      <c r="P4383">
        <v>9000</v>
      </c>
      <c r="Q4383" t="s">
        <v>46</v>
      </c>
      <c r="R4383">
        <v>2</v>
      </c>
      <c r="S4383">
        <v>0</v>
      </c>
      <c r="T4383">
        <v>1</v>
      </c>
      <c r="U4383" t="s">
        <v>30</v>
      </c>
    </row>
    <row r="4384" spans="1:21" x14ac:dyDescent="0.25">
      <c r="A4384">
        <v>768282</v>
      </c>
      <c r="B4384" t="s">
        <v>18</v>
      </c>
      <c r="C4384" t="s">
        <v>40</v>
      </c>
      <c r="D4384" t="s">
        <v>16</v>
      </c>
      <c r="E4384" t="s">
        <v>59</v>
      </c>
      <c r="F4384" t="s">
        <v>45</v>
      </c>
      <c r="G4384" t="s">
        <v>42</v>
      </c>
      <c r="H4384">
        <v>0.44755094891427699</v>
      </c>
      <c r="I4384">
        <f t="shared" si="136"/>
        <v>447.550948914277</v>
      </c>
      <c r="J4384" t="str">
        <f t="shared" si="137"/>
        <v>Medium</v>
      </c>
      <c r="K4384" t="s">
        <v>19</v>
      </c>
      <c r="L4384" t="s">
        <v>27</v>
      </c>
      <c r="M4384" t="s">
        <v>28</v>
      </c>
      <c r="N4384">
        <v>10238</v>
      </c>
      <c r="O4384" t="s">
        <v>52</v>
      </c>
      <c r="P4384">
        <v>8000</v>
      </c>
      <c r="Q4384" t="s">
        <v>46</v>
      </c>
      <c r="R4384">
        <v>0</v>
      </c>
      <c r="S4384">
        <v>0</v>
      </c>
      <c r="T4384">
        <v>0</v>
      </c>
      <c r="U4384" t="s">
        <v>31</v>
      </c>
    </row>
    <row r="4385" spans="1:21" x14ac:dyDescent="0.25">
      <c r="A4385">
        <v>171600</v>
      </c>
      <c r="B4385" t="s">
        <v>20</v>
      </c>
      <c r="C4385" t="s">
        <v>40</v>
      </c>
      <c r="D4385" t="s">
        <v>16</v>
      </c>
      <c r="E4385" t="s">
        <v>58</v>
      </c>
      <c r="F4385" t="s">
        <v>81</v>
      </c>
      <c r="G4385" t="s">
        <v>79</v>
      </c>
      <c r="H4385">
        <v>0.44755624058710802</v>
      </c>
      <c r="I4385">
        <f t="shared" si="136"/>
        <v>447.55624058710805</v>
      </c>
      <c r="J4385" t="str">
        <f t="shared" si="137"/>
        <v>Medium</v>
      </c>
      <c r="K4385" t="s">
        <v>19</v>
      </c>
      <c r="L4385" t="s">
        <v>26</v>
      </c>
      <c r="M4385" t="s">
        <v>29</v>
      </c>
      <c r="N4385">
        <v>10238</v>
      </c>
      <c r="O4385" t="s">
        <v>52</v>
      </c>
      <c r="P4385">
        <v>17000</v>
      </c>
      <c r="Q4385" t="s">
        <v>46</v>
      </c>
      <c r="R4385">
        <v>1</v>
      </c>
      <c r="S4385">
        <v>0</v>
      </c>
      <c r="T4385">
        <v>0</v>
      </c>
      <c r="U4385" t="s">
        <v>31</v>
      </c>
    </row>
    <row r="4386" spans="1:21" x14ac:dyDescent="0.25">
      <c r="A4386">
        <v>592075</v>
      </c>
      <c r="B4386" t="s">
        <v>20</v>
      </c>
      <c r="C4386" t="s">
        <v>41</v>
      </c>
      <c r="D4386" t="s">
        <v>16</v>
      </c>
      <c r="E4386" t="s">
        <v>59</v>
      </c>
      <c r="F4386" t="s">
        <v>44</v>
      </c>
      <c r="G4386" t="s">
        <v>80</v>
      </c>
      <c r="H4386">
        <v>0.44758172363041498</v>
      </c>
      <c r="I4386">
        <f t="shared" si="136"/>
        <v>447.58172363041501</v>
      </c>
      <c r="J4386" t="str">
        <f t="shared" si="137"/>
        <v>Medium</v>
      </c>
      <c r="K4386" t="s">
        <v>19</v>
      </c>
      <c r="L4386" t="s">
        <v>27</v>
      </c>
      <c r="M4386" t="s">
        <v>28</v>
      </c>
      <c r="N4386">
        <v>10238</v>
      </c>
      <c r="O4386" t="s">
        <v>52</v>
      </c>
      <c r="P4386">
        <v>10000</v>
      </c>
      <c r="Q4386" t="s">
        <v>46</v>
      </c>
      <c r="R4386">
        <v>0</v>
      </c>
      <c r="S4386">
        <v>0</v>
      </c>
      <c r="T4386">
        <v>0</v>
      </c>
      <c r="U4386" t="s">
        <v>30</v>
      </c>
    </row>
    <row r="4387" spans="1:21" x14ac:dyDescent="0.25">
      <c r="A4387">
        <v>789839</v>
      </c>
      <c r="B4387" t="s">
        <v>18</v>
      </c>
      <c r="C4387" t="s">
        <v>41</v>
      </c>
      <c r="D4387" t="s">
        <v>16</v>
      </c>
      <c r="E4387" t="s">
        <v>59</v>
      </c>
      <c r="F4387" t="s">
        <v>44</v>
      </c>
      <c r="G4387" t="s">
        <v>42</v>
      </c>
      <c r="H4387">
        <v>0.44777050172421701</v>
      </c>
      <c r="I4387">
        <f t="shared" si="136"/>
        <v>447.77050172421701</v>
      </c>
      <c r="J4387" t="str">
        <f t="shared" si="137"/>
        <v>Medium</v>
      </c>
      <c r="K4387" t="s">
        <v>19</v>
      </c>
      <c r="L4387" t="s">
        <v>26</v>
      </c>
      <c r="M4387" t="s">
        <v>29</v>
      </c>
      <c r="N4387">
        <v>10238</v>
      </c>
      <c r="O4387" t="s">
        <v>52</v>
      </c>
      <c r="P4387">
        <v>12000</v>
      </c>
      <c r="Q4387" t="s">
        <v>46</v>
      </c>
      <c r="R4387">
        <v>0</v>
      </c>
      <c r="S4387">
        <v>0</v>
      </c>
      <c r="T4387">
        <v>0</v>
      </c>
      <c r="U4387" t="s">
        <v>31</v>
      </c>
    </row>
    <row r="4388" spans="1:21" x14ac:dyDescent="0.25">
      <c r="A4388">
        <v>171167</v>
      </c>
      <c r="B4388" t="s">
        <v>20</v>
      </c>
      <c r="C4388" t="s">
        <v>40</v>
      </c>
      <c r="D4388" t="s">
        <v>16</v>
      </c>
      <c r="E4388" t="s">
        <v>59</v>
      </c>
      <c r="F4388" t="s">
        <v>45</v>
      </c>
      <c r="G4388" t="s">
        <v>42</v>
      </c>
      <c r="H4388">
        <v>0.44782581601361598</v>
      </c>
      <c r="I4388">
        <f t="shared" si="136"/>
        <v>447.82581601361596</v>
      </c>
      <c r="J4388" t="str">
        <f t="shared" si="137"/>
        <v>Medium</v>
      </c>
      <c r="K4388" t="s">
        <v>19</v>
      </c>
      <c r="L4388" t="s">
        <v>26</v>
      </c>
      <c r="M4388" t="s">
        <v>29</v>
      </c>
      <c r="N4388">
        <v>10238</v>
      </c>
      <c r="O4388" t="s">
        <v>52</v>
      </c>
      <c r="P4388">
        <v>17000</v>
      </c>
      <c r="Q4388" t="s">
        <v>46</v>
      </c>
      <c r="R4388">
        <v>0</v>
      </c>
      <c r="S4388">
        <v>0</v>
      </c>
      <c r="T4388">
        <v>0</v>
      </c>
      <c r="U4388" t="s">
        <v>31</v>
      </c>
    </row>
    <row r="4389" spans="1:21" x14ac:dyDescent="0.25">
      <c r="A4389">
        <v>555926</v>
      </c>
      <c r="B4389" t="s">
        <v>18</v>
      </c>
      <c r="C4389" t="s">
        <v>40</v>
      </c>
      <c r="D4389" t="s">
        <v>16</v>
      </c>
      <c r="E4389" t="s">
        <v>59</v>
      </c>
      <c r="F4389" t="s">
        <v>44</v>
      </c>
      <c r="G4389" t="s">
        <v>42</v>
      </c>
      <c r="H4389">
        <v>0.44788753091559103</v>
      </c>
      <c r="I4389">
        <f t="shared" si="136"/>
        <v>447.88753091559101</v>
      </c>
      <c r="J4389" t="str">
        <f t="shared" si="137"/>
        <v>Medium</v>
      </c>
      <c r="K4389" t="s">
        <v>17</v>
      </c>
      <c r="L4389" t="s">
        <v>27</v>
      </c>
      <c r="M4389" t="s">
        <v>28</v>
      </c>
      <c r="N4389">
        <v>32765</v>
      </c>
      <c r="O4389" t="s">
        <v>51</v>
      </c>
      <c r="P4389">
        <v>8000</v>
      </c>
      <c r="Q4389" t="s">
        <v>46</v>
      </c>
      <c r="R4389">
        <v>0</v>
      </c>
      <c r="S4389">
        <v>0</v>
      </c>
      <c r="T4389">
        <v>0</v>
      </c>
      <c r="U4389" t="s">
        <v>31</v>
      </c>
    </row>
    <row r="4390" spans="1:21" x14ac:dyDescent="0.25">
      <c r="A4390">
        <v>94829</v>
      </c>
      <c r="B4390" t="s">
        <v>18</v>
      </c>
      <c r="C4390" t="s">
        <v>41</v>
      </c>
      <c r="D4390" t="s">
        <v>16</v>
      </c>
      <c r="E4390" t="s">
        <v>59</v>
      </c>
      <c r="F4390" t="s">
        <v>45</v>
      </c>
      <c r="G4390" t="s">
        <v>43</v>
      </c>
      <c r="H4390">
        <v>0.44803810515109699</v>
      </c>
      <c r="I4390">
        <f t="shared" si="136"/>
        <v>448.038105151097</v>
      </c>
      <c r="J4390" t="str">
        <f t="shared" si="137"/>
        <v>Medium</v>
      </c>
      <c r="K4390" t="s">
        <v>17</v>
      </c>
      <c r="L4390" t="s">
        <v>26</v>
      </c>
      <c r="M4390" t="s">
        <v>29</v>
      </c>
      <c r="N4390">
        <v>10238</v>
      </c>
      <c r="O4390" t="s">
        <v>52</v>
      </c>
      <c r="P4390">
        <v>11000</v>
      </c>
      <c r="Q4390" t="s">
        <v>46</v>
      </c>
      <c r="R4390">
        <v>0</v>
      </c>
      <c r="S4390">
        <v>0</v>
      </c>
      <c r="T4390">
        <v>0</v>
      </c>
      <c r="U4390" t="s">
        <v>30</v>
      </c>
    </row>
    <row r="4391" spans="1:21" x14ac:dyDescent="0.25">
      <c r="A4391">
        <v>185905</v>
      </c>
      <c r="B4391" t="s">
        <v>20</v>
      </c>
      <c r="C4391" t="s">
        <v>41</v>
      </c>
      <c r="D4391" t="s">
        <v>16</v>
      </c>
      <c r="E4391" t="s">
        <v>58</v>
      </c>
      <c r="F4391" t="s">
        <v>44</v>
      </c>
      <c r="G4391" t="s">
        <v>79</v>
      </c>
      <c r="H4391">
        <v>0.44805983775415498</v>
      </c>
      <c r="I4391">
        <f t="shared" si="136"/>
        <v>448.05983775415496</v>
      </c>
      <c r="J4391" t="str">
        <f t="shared" si="137"/>
        <v>Medium</v>
      </c>
      <c r="K4391" t="s">
        <v>19</v>
      </c>
      <c r="L4391" t="s">
        <v>26</v>
      </c>
      <c r="M4391" t="s">
        <v>28</v>
      </c>
      <c r="N4391">
        <v>10238</v>
      </c>
      <c r="O4391" t="s">
        <v>52</v>
      </c>
      <c r="P4391">
        <v>15000</v>
      </c>
      <c r="Q4391" t="s">
        <v>46</v>
      </c>
      <c r="R4391">
        <v>1</v>
      </c>
      <c r="S4391">
        <v>0</v>
      </c>
      <c r="T4391">
        <v>1</v>
      </c>
      <c r="U4391" t="s">
        <v>30</v>
      </c>
    </row>
    <row r="4392" spans="1:21" x14ac:dyDescent="0.25">
      <c r="A4392">
        <v>714752</v>
      </c>
      <c r="B4392" t="s">
        <v>18</v>
      </c>
      <c r="C4392" t="s">
        <v>41</v>
      </c>
      <c r="D4392" t="s">
        <v>16</v>
      </c>
      <c r="E4392" t="s">
        <v>59</v>
      </c>
      <c r="F4392" t="s">
        <v>45</v>
      </c>
      <c r="G4392" t="s">
        <v>42</v>
      </c>
      <c r="H4392">
        <v>0.44806985763424401</v>
      </c>
      <c r="I4392">
        <f t="shared" si="136"/>
        <v>448.06985763424399</v>
      </c>
      <c r="J4392" t="str">
        <f t="shared" si="137"/>
        <v>Medium</v>
      </c>
      <c r="K4392" t="s">
        <v>19</v>
      </c>
      <c r="L4392" t="s">
        <v>26</v>
      </c>
      <c r="M4392" t="s">
        <v>29</v>
      </c>
      <c r="N4392">
        <v>10238</v>
      </c>
      <c r="O4392" t="s">
        <v>52</v>
      </c>
      <c r="P4392">
        <v>14000</v>
      </c>
      <c r="Q4392" t="s">
        <v>46</v>
      </c>
      <c r="R4392">
        <v>0</v>
      </c>
      <c r="S4392">
        <v>0</v>
      </c>
      <c r="T4392">
        <v>0</v>
      </c>
      <c r="U4392" t="s">
        <v>31</v>
      </c>
    </row>
    <row r="4393" spans="1:21" x14ac:dyDescent="0.25">
      <c r="A4393">
        <v>32207</v>
      </c>
      <c r="B4393" t="s">
        <v>21</v>
      </c>
      <c r="C4393" t="s">
        <v>40</v>
      </c>
      <c r="D4393" t="s">
        <v>16</v>
      </c>
      <c r="E4393" t="s">
        <v>57</v>
      </c>
      <c r="F4393" t="s">
        <v>44</v>
      </c>
      <c r="G4393" t="s">
        <v>42</v>
      </c>
      <c r="H4393">
        <v>0.44819474290153999</v>
      </c>
      <c r="I4393">
        <f t="shared" si="136"/>
        <v>448.19474290154</v>
      </c>
      <c r="J4393" t="str">
        <f t="shared" si="137"/>
        <v>Medium</v>
      </c>
      <c r="K4393" t="s">
        <v>19</v>
      </c>
      <c r="L4393" t="s">
        <v>27</v>
      </c>
      <c r="M4393" t="s">
        <v>28</v>
      </c>
      <c r="N4393">
        <v>10238</v>
      </c>
      <c r="O4393" t="s">
        <v>52</v>
      </c>
      <c r="P4393">
        <v>12000</v>
      </c>
      <c r="Q4393" t="s">
        <v>46</v>
      </c>
      <c r="R4393">
        <v>0</v>
      </c>
      <c r="S4393">
        <v>0</v>
      </c>
      <c r="T4393">
        <v>1</v>
      </c>
      <c r="U4393" t="s">
        <v>30</v>
      </c>
    </row>
    <row r="4394" spans="1:21" x14ac:dyDescent="0.25">
      <c r="A4394">
        <v>342290</v>
      </c>
      <c r="B4394" t="s">
        <v>18</v>
      </c>
      <c r="C4394" t="s">
        <v>41</v>
      </c>
      <c r="D4394" t="s">
        <v>16</v>
      </c>
      <c r="E4394" t="s">
        <v>59</v>
      </c>
      <c r="F4394" t="s">
        <v>45</v>
      </c>
      <c r="G4394" t="s">
        <v>42</v>
      </c>
      <c r="H4394">
        <v>0.44821361565304702</v>
      </c>
      <c r="I4394">
        <f t="shared" si="136"/>
        <v>448.21361565304704</v>
      </c>
      <c r="J4394" t="str">
        <f t="shared" si="137"/>
        <v>Medium</v>
      </c>
      <c r="K4394" t="s">
        <v>19</v>
      </c>
      <c r="L4394" t="s">
        <v>26</v>
      </c>
      <c r="M4394" t="s">
        <v>29</v>
      </c>
      <c r="N4394">
        <v>10238</v>
      </c>
      <c r="O4394" t="s">
        <v>52</v>
      </c>
      <c r="P4394">
        <v>13000</v>
      </c>
      <c r="Q4394" t="s">
        <v>47</v>
      </c>
      <c r="R4394">
        <v>0</v>
      </c>
      <c r="S4394">
        <v>0</v>
      </c>
      <c r="T4394">
        <v>0</v>
      </c>
      <c r="U4394" t="s">
        <v>31</v>
      </c>
    </row>
    <row r="4395" spans="1:21" x14ac:dyDescent="0.25">
      <c r="A4395">
        <v>930258</v>
      </c>
      <c r="B4395" t="s">
        <v>20</v>
      </c>
      <c r="C4395" t="s">
        <v>41</v>
      </c>
      <c r="D4395" t="s">
        <v>16</v>
      </c>
      <c r="E4395" t="s">
        <v>58</v>
      </c>
      <c r="F4395" t="s">
        <v>45</v>
      </c>
      <c r="G4395" t="s">
        <v>80</v>
      </c>
      <c r="H4395">
        <v>0.44838312502373401</v>
      </c>
      <c r="I4395">
        <f t="shared" si="136"/>
        <v>448.38312502373401</v>
      </c>
      <c r="J4395" t="str">
        <f t="shared" si="137"/>
        <v>Medium</v>
      </c>
      <c r="K4395" t="s">
        <v>17</v>
      </c>
      <c r="L4395" t="s">
        <v>26</v>
      </c>
      <c r="M4395" t="s">
        <v>29</v>
      </c>
      <c r="N4395">
        <v>21217</v>
      </c>
      <c r="O4395" t="s">
        <v>54</v>
      </c>
      <c r="P4395">
        <v>14000</v>
      </c>
      <c r="Q4395" t="s">
        <v>46</v>
      </c>
      <c r="R4395">
        <v>0</v>
      </c>
      <c r="S4395">
        <v>0</v>
      </c>
      <c r="T4395">
        <v>0</v>
      </c>
      <c r="U4395" t="s">
        <v>31</v>
      </c>
    </row>
    <row r="4396" spans="1:21" x14ac:dyDescent="0.25">
      <c r="A4396">
        <v>934839</v>
      </c>
      <c r="B4396" t="s">
        <v>20</v>
      </c>
      <c r="C4396" t="s">
        <v>40</v>
      </c>
      <c r="D4396" t="s">
        <v>16</v>
      </c>
      <c r="E4396" t="s">
        <v>58</v>
      </c>
      <c r="F4396" t="s">
        <v>44</v>
      </c>
      <c r="G4396" t="s">
        <v>79</v>
      </c>
      <c r="H4396">
        <v>0.44847528082212701</v>
      </c>
      <c r="I4396">
        <f t="shared" si="136"/>
        <v>448.47528082212699</v>
      </c>
      <c r="J4396" t="str">
        <f t="shared" si="137"/>
        <v>Medium</v>
      </c>
      <c r="K4396" t="s">
        <v>19</v>
      </c>
      <c r="L4396" t="s">
        <v>26</v>
      </c>
      <c r="M4396" t="s">
        <v>28</v>
      </c>
      <c r="N4396">
        <v>32765</v>
      </c>
      <c r="O4396" t="s">
        <v>51</v>
      </c>
      <c r="P4396">
        <v>13000</v>
      </c>
      <c r="Q4396" t="s">
        <v>46</v>
      </c>
      <c r="R4396">
        <v>2</v>
      </c>
      <c r="S4396">
        <v>0</v>
      </c>
      <c r="T4396">
        <v>0</v>
      </c>
      <c r="U4396" t="s">
        <v>31</v>
      </c>
    </row>
    <row r="4397" spans="1:21" x14ac:dyDescent="0.25">
      <c r="A4397">
        <v>13803</v>
      </c>
      <c r="B4397" t="s">
        <v>18</v>
      </c>
      <c r="C4397" t="s">
        <v>41</v>
      </c>
      <c r="D4397" t="s">
        <v>16</v>
      </c>
      <c r="E4397" t="s">
        <v>59</v>
      </c>
      <c r="F4397" t="s">
        <v>81</v>
      </c>
      <c r="G4397" t="s">
        <v>79</v>
      </c>
      <c r="H4397">
        <v>0.44862515572386202</v>
      </c>
      <c r="I4397">
        <f t="shared" si="136"/>
        <v>448.62515572386201</v>
      </c>
      <c r="J4397" t="str">
        <f t="shared" si="137"/>
        <v>Medium</v>
      </c>
      <c r="K4397" t="s">
        <v>17</v>
      </c>
      <c r="L4397" t="s">
        <v>26</v>
      </c>
      <c r="M4397" t="s">
        <v>29</v>
      </c>
      <c r="N4397">
        <v>10238</v>
      </c>
      <c r="O4397" t="s">
        <v>52</v>
      </c>
      <c r="P4397">
        <v>15000</v>
      </c>
      <c r="Q4397" t="s">
        <v>46</v>
      </c>
      <c r="R4397">
        <v>0</v>
      </c>
      <c r="S4397">
        <v>0</v>
      </c>
      <c r="T4397">
        <v>0</v>
      </c>
      <c r="U4397" t="s">
        <v>30</v>
      </c>
    </row>
    <row r="4398" spans="1:21" x14ac:dyDescent="0.25">
      <c r="A4398">
        <v>970288</v>
      </c>
      <c r="B4398" t="s">
        <v>18</v>
      </c>
      <c r="C4398" t="s">
        <v>40</v>
      </c>
      <c r="D4398" t="s">
        <v>16</v>
      </c>
      <c r="E4398" t="s">
        <v>59</v>
      </c>
      <c r="F4398" t="s">
        <v>44</v>
      </c>
      <c r="G4398" t="s">
        <v>79</v>
      </c>
      <c r="H4398">
        <v>0.448643577209834</v>
      </c>
      <c r="I4398">
        <f t="shared" si="136"/>
        <v>448.64357720983401</v>
      </c>
      <c r="J4398" t="str">
        <f t="shared" si="137"/>
        <v>Medium</v>
      </c>
      <c r="K4398" t="s">
        <v>17</v>
      </c>
      <c r="L4398" t="s">
        <v>26</v>
      </c>
      <c r="M4398" t="s">
        <v>28</v>
      </c>
      <c r="N4398">
        <v>32765</v>
      </c>
      <c r="O4398" t="s">
        <v>51</v>
      </c>
      <c r="P4398">
        <v>12000</v>
      </c>
      <c r="Q4398" t="s">
        <v>46</v>
      </c>
      <c r="R4398">
        <v>0</v>
      </c>
      <c r="S4398">
        <v>0</v>
      </c>
      <c r="T4398">
        <v>0</v>
      </c>
      <c r="U4398" t="s">
        <v>31</v>
      </c>
    </row>
    <row r="4399" spans="1:21" x14ac:dyDescent="0.25">
      <c r="A4399">
        <v>330576</v>
      </c>
      <c r="B4399" t="s">
        <v>20</v>
      </c>
      <c r="C4399" t="s">
        <v>41</v>
      </c>
      <c r="D4399" t="s">
        <v>22</v>
      </c>
      <c r="E4399" t="s">
        <v>59</v>
      </c>
      <c r="F4399" t="s">
        <v>81</v>
      </c>
      <c r="G4399" t="s">
        <v>43</v>
      </c>
      <c r="H4399">
        <v>0.44867334053742303</v>
      </c>
      <c r="I4399">
        <f t="shared" si="136"/>
        <v>448.67334053742303</v>
      </c>
      <c r="J4399" t="str">
        <f t="shared" si="137"/>
        <v>Medium</v>
      </c>
      <c r="K4399" t="s">
        <v>17</v>
      </c>
      <c r="L4399" t="s">
        <v>27</v>
      </c>
      <c r="M4399" t="s">
        <v>28</v>
      </c>
      <c r="N4399">
        <v>10238</v>
      </c>
      <c r="O4399" t="s">
        <v>52</v>
      </c>
      <c r="P4399">
        <v>11000</v>
      </c>
      <c r="Q4399" t="s">
        <v>46</v>
      </c>
      <c r="R4399">
        <v>0</v>
      </c>
      <c r="S4399">
        <v>0</v>
      </c>
      <c r="T4399">
        <v>0</v>
      </c>
      <c r="U4399" t="s">
        <v>30</v>
      </c>
    </row>
    <row r="4400" spans="1:21" x14ac:dyDescent="0.25">
      <c r="A4400">
        <v>195034</v>
      </c>
      <c r="B4400" t="s">
        <v>20</v>
      </c>
      <c r="C4400" t="s">
        <v>40</v>
      </c>
      <c r="D4400" t="s">
        <v>16</v>
      </c>
      <c r="E4400" t="s">
        <v>58</v>
      </c>
      <c r="F4400" t="s">
        <v>81</v>
      </c>
      <c r="G4400" t="s">
        <v>42</v>
      </c>
      <c r="H4400">
        <v>0.44868825104384003</v>
      </c>
      <c r="I4400">
        <f t="shared" si="136"/>
        <v>448.68825104384001</v>
      </c>
      <c r="J4400" t="str">
        <f t="shared" si="137"/>
        <v>Medium</v>
      </c>
      <c r="K4400" t="s">
        <v>19</v>
      </c>
      <c r="L4400" t="s">
        <v>26</v>
      </c>
      <c r="M4400" t="s">
        <v>28</v>
      </c>
      <c r="N4400">
        <v>92101</v>
      </c>
      <c r="O4400" t="s">
        <v>53</v>
      </c>
      <c r="P4400">
        <v>13000</v>
      </c>
      <c r="Q4400" t="s">
        <v>46</v>
      </c>
      <c r="R4400">
        <v>0</v>
      </c>
      <c r="S4400">
        <v>0</v>
      </c>
      <c r="T4400">
        <v>1</v>
      </c>
      <c r="U4400" t="s">
        <v>31</v>
      </c>
    </row>
    <row r="4401" spans="1:21" x14ac:dyDescent="0.25">
      <c r="A4401">
        <v>150067</v>
      </c>
      <c r="B4401" t="s">
        <v>20</v>
      </c>
      <c r="C4401" t="s">
        <v>40</v>
      </c>
      <c r="D4401" t="s">
        <v>16</v>
      </c>
      <c r="E4401" t="s">
        <v>58</v>
      </c>
      <c r="F4401" t="s">
        <v>45</v>
      </c>
      <c r="G4401" t="s">
        <v>80</v>
      </c>
      <c r="H4401">
        <v>0.44875645668590702</v>
      </c>
      <c r="I4401">
        <f t="shared" si="136"/>
        <v>448.75645668590704</v>
      </c>
      <c r="J4401" t="str">
        <f t="shared" si="137"/>
        <v>Medium</v>
      </c>
      <c r="K4401" t="s">
        <v>19</v>
      </c>
      <c r="L4401" t="s">
        <v>26</v>
      </c>
      <c r="M4401" t="s">
        <v>29</v>
      </c>
      <c r="N4401">
        <v>32765</v>
      </c>
      <c r="O4401" t="s">
        <v>51</v>
      </c>
      <c r="P4401">
        <v>10000</v>
      </c>
      <c r="Q4401" t="s">
        <v>46</v>
      </c>
      <c r="R4401">
        <v>1</v>
      </c>
      <c r="S4401">
        <v>0</v>
      </c>
      <c r="T4401">
        <v>1</v>
      </c>
      <c r="U4401" t="s">
        <v>30</v>
      </c>
    </row>
    <row r="4402" spans="1:21" x14ac:dyDescent="0.25">
      <c r="A4402">
        <v>330506</v>
      </c>
      <c r="B4402" t="s">
        <v>18</v>
      </c>
      <c r="C4402" t="s">
        <v>40</v>
      </c>
      <c r="D4402" t="s">
        <v>16</v>
      </c>
      <c r="E4402" t="s">
        <v>59</v>
      </c>
      <c r="F4402" t="s">
        <v>44</v>
      </c>
      <c r="G4402" t="s">
        <v>42</v>
      </c>
      <c r="H4402">
        <v>0.44894732779046598</v>
      </c>
      <c r="I4402">
        <f t="shared" si="136"/>
        <v>448.94732779046598</v>
      </c>
      <c r="J4402" t="str">
        <f t="shared" si="137"/>
        <v>Medium</v>
      </c>
      <c r="K4402" t="s">
        <v>19</v>
      </c>
      <c r="L4402" t="s">
        <v>26</v>
      </c>
      <c r="M4402" t="s">
        <v>28</v>
      </c>
      <c r="N4402">
        <v>21217</v>
      </c>
      <c r="O4402" t="s">
        <v>54</v>
      </c>
      <c r="P4402">
        <v>15000</v>
      </c>
      <c r="Q4402" t="s">
        <v>46</v>
      </c>
      <c r="R4402">
        <v>0</v>
      </c>
      <c r="S4402">
        <v>0</v>
      </c>
      <c r="T4402">
        <v>0</v>
      </c>
      <c r="U4402" t="s">
        <v>31</v>
      </c>
    </row>
    <row r="4403" spans="1:21" x14ac:dyDescent="0.25">
      <c r="A4403">
        <v>905750</v>
      </c>
      <c r="B4403" t="s">
        <v>21</v>
      </c>
      <c r="C4403" t="s">
        <v>41</v>
      </c>
      <c r="D4403" t="s">
        <v>16</v>
      </c>
      <c r="E4403" t="s">
        <v>57</v>
      </c>
      <c r="F4403" t="s">
        <v>81</v>
      </c>
      <c r="G4403" t="s">
        <v>80</v>
      </c>
      <c r="H4403">
        <v>0.44901177554632699</v>
      </c>
      <c r="I4403">
        <f t="shared" si="136"/>
        <v>449.01177554632699</v>
      </c>
      <c r="J4403" t="str">
        <f t="shared" si="137"/>
        <v>Medium</v>
      </c>
      <c r="K4403" t="s">
        <v>19</v>
      </c>
      <c r="L4403" t="s">
        <v>27</v>
      </c>
      <c r="M4403" t="s">
        <v>28</v>
      </c>
      <c r="N4403">
        <v>32765</v>
      </c>
      <c r="O4403" t="s">
        <v>51</v>
      </c>
      <c r="P4403">
        <v>7000</v>
      </c>
      <c r="Q4403" t="s">
        <v>46</v>
      </c>
      <c r="R4403">
        <v>7</v>
      </c>
      <c r="S4403">
        <v>0</v>
      </c>
      <c r="T4403">
        <v>1</v>
      </c>
      <c r="U4403" t="s">
        <v>31</v>
      </c>
    </row>
    <row r="4404" spans="1:21" x14ac:dyDescent="0.25">
      <c r="A4404">
        <v>36065</v>
      </c>
      <c r="B4404" t="s">
        <v>18</v>
      </c>
      <c r="C4404" t="s">
        <v>41</v>
      </c>
      <c r="D4404" t="s">
        <v>16</v>
      </c>
      <c r="E4404" t="s">
        <v>59</v>
      </c>
      <c r="F4404" t="s">
        <v>81</v>
      </c>
      <c r="G4404" t="s">
        <v>79</v>
      </c>
      <c r="H4404">
        <v>0.44901412540617902</v>
      </c>
      <c r="I4404">
        <f t="shared" si="136"/>
        <v>449.01412540617901</v>
      </c>
      <c r="J4404" t="str">
        <f t="shared" si="137"/>
        <v>Medium</v>
      </c>
      <c r="K4404" t="s">
        <v>19</v>
      </c>
      <c r="L4404" t="s">
        <v>26</v>
      </c>
      <c r="M4404" t="s">
        <v>28</v>
      </c>
      <c r="N4404">
        <v>10238</v>
      </c>
      <c r="O4404" t="s">
        <v>52</v>
      </c>
      <c r="P4404">
        <v>14000</v>
      </c>
      <c r="Q4404" t="s">
        <v>46</v>
      </c>
      <c r="R4404">
        <v>0</v>
      </c>
      <c r="S4404">
        <v>0</v>
      </c>
      <c r="T4404">
        <v>0</v>
      </c>
      <c r="U4404" t="s">
        <v>30</v>
      </c>
    </row>
    <row r="4405" spans="1:21" x14ac:dyDescent="0.25">
      <c r="A4405">
        <v>101156</v>
      </c>
      <c r="B4405" t="s">
        <v>20</v>
      </c>
      <c r="C4405" t="s">
        <v>41</v>
      </c>
      <c r="D4405" t="s">
        <v>16</v>
      </c>
      <c r="E4405" t="s">
        <v>58</v>
      </c>
      <c r="F4405" t="s">
        <v>45</v>
      </c>
      <c r="G4405" t="s">
        <v>42</v>
      </c>
      <c r="H4405">
        <v>0.449122284262579</v>
      </c>
      <c r="I4405">
        <f t="shared" si="136"/>
        <v>449.122284262579</v>
      </c>
      <c r="J4405" t="str">
        <f t="shared" si="137"/>
        <v>Medium</v>
      </c>
      <c r="K4405" t="s">
        <v>19</v>
      </c>
      <c r="L4405" t="s">
        <v>27</v>
      </c>
      <c r="M4405" t="s">
        <v>28</v>
      </c>
      <c r="N4405">
        <v>10238</v>
      </c>
      <c r="O4405" t="s">
        <v>52</v>
      </c>
      <c r="P4405">
        <v>12000</v>
      </c>
      <c r="Q4405" t="s">
        <v>46</v>
      </c>
      <c r="R4405">
        <v>0</v>
      </c>
      <c r="S4405">
        <v>0</v>
      </c>
      <c r="T4405">
        <v>0</v>
      </c>
      <c r="U4405" t="s">
        <v>31</v>
      </c>
    </row>
    <row r="4406" spans="1:21" x14ac:dyDescent="0.25">
      <c r="A4406">
        <v>749543</v>
      </c>
      <c r="B4406" t="s">
        <v>18</v>
      </c>
      <c r="C4406" t="s">
        <v>40</v>
      </c>
      <c r="D4406" t="s">
        <v>16</v>
      </c>
      <c r="E4406" t="s">
        <v>59</v>
      </c>
      <c r="F4406" t="s">
        <v>45</v>
      </c>
      <c r="G4406" t="s">
        <v>42</v>
      </c>
      <c r="H4406">
        <v>0.44915768964237401</v>
      </c>
      <c r="I4406">
        <f t="shared" si="136"/>
        <v>449.15768964237401</v>
      </c>
      <c r="J4406" t="str">
        <f t="shared" si="137"/>
        <v>Medium</v>
      </c>
      <c r="K4406" t="s">
        <v>19</v>
      </c>
      <c r="L4406" t="s">
        <v>26</v>
      </c>
      <c r="M4406" t="s">
        <v>29</v>
      </c>
      <c r="N4406">
        <v>10238</v>
      </c>
      <c r="O4406" t="s">
        <v>52</v>
      </c>
      <c r="P4406">
        <v>15000</v>
      </c>
      <c r="Q4406" t="s">
        <v>47</v>
      </c>
      <c r="R4406">
        <v>0</v>
      </c>
      <c r="S4406">
        <v>0</v>
      </c>
      <c r="T4406">
        <v>0</v>
      </c>
      <c r="U4406" t="s">
        <v>30</v>
      </c>
    </row>
    <row r="4407" spans="1:21" x14ac:dyDescent="0.25">
      <c r="A4407">
        <v>272339</v>
      </c>
      <c r="B4407" t="s">
        <v>18</v>
      </c>
      <c r="C4407" t="s">
        <v>41</v>
      </c>
      <c r="D4407" t="s">
        <v>16</v>
      </c>
      <c r="E4407" t="s">
        <v>59</v>
      </c>
      <c r="F4407" t="s">
        <v>45</v>
      </c>
      <c r="G4407" t="s">
        <v>80</v>
      </c>
      <c r="H4407">
        <v>0.449186611926924</v>
      </c>
      <c r="I4407">
        <f t="shared" si="136"/>
        <v>449.186611926924</v>
      </c>
      <c r="J4407" t="str">
        <f t="shared" si="137"/>
        <v>Medium</v>
      </c>
      <c r="K4407" t="s">
        <v>17</v>
      </c>
      <c r="L4407" t="s">
        <v>26</v>
      </c>
      <c r="M4407" t="s">
        <v>29</v>
      </c>
      <c r="N4407">
        <v>10238</v>
      </c>
      <c r="O4407" t="s">
        <v>52</v>
      </c>
      <c r="P4407">
        <v>13000</v>
      </c>
      <c r="Q4407" t="s">
        <v>46</v>
      </c>
      <c r="R4407">
        <v>0</v>
      </c>
      <c r="S4407">
        <v>0</v>
      </c>
      <c r="T4407">
        <v>0</v>
      </c>
      <c r="U4407" t="s">
        <v>31</v>
      </c>
    </row>
    <row r="4408" spans="1:21" x14ac:dyDescent="0.25">
      <c r="A4408">
        <v>712117</v>
      </c>
      <c r="B4408" t="s">
        <v>15</v>
      </c>
      <c r="C4408" t="s">
        <v>40</v>
      </c>
      <c r="D4408" t="s">
        <v>16</v>
      </c>
      <c r="E4408" t="s">
        <v>57</v>
      </c>
      <c r="F4408" t="s">
        <v>44</v>
      </c>
      <c r="G4408" t="s">
        <v>43</v>
      </c>
      <c r="H4408">
        <v>0.44929726685482901</v>
      </c>
      <c r="I4408">
        <f t="shared" si="136"/>
        <v>449.29726685482899</v>
      </c>
      <c r="J4408" t="str">
        <f t="shared" si="137"/>
        <v>Medium</v>
      </c>
      <c r="K4408" t="s">
        <v>17</v>
      </c>
      <c r="L4408" t="s">
        <v>27</v>
      </c>
      <c r="M4408" t="s">
        <v>28</v>
      </c>
      <c r="N4408">
        <v>32765</v>
      </c>
      <c r="O4408" t="s">
        <v>51</v>
      </c>
      <c r="P4408">
        <v>3000</v>
      </c>
      <c r="Q4408" t="s">
        <v>46</v>
      </c>
      <c r="R4408">
        <v>8</v>
      </c>
      <c r="S4408">
        <v>0</v>
      </c>
      <c r="T4408">
        <v>2</v>
      </c>
      <c r="U4408" t="s">
        <v>30</v>
      </c>
    </row>
    <row r="4409" spans="1:21" x14ac:dyDescent="0.25">
      <c r="A4409">
        <v>745014</v>
      </c>
      <c r="B4409" t="s">
        <v>18</v>
      </c>
      <c r="C4409" t="s">
        <v>40</v>
      </c>
      <c r="D4409" t="s">
        <v>16</v>
      </c>
      <c r="E4409" t="s">
        <v>59</v>
      </c>
      <c r="F4409" t="s">
        <v>44</v>
      </c>
      <c r="G4409" t="s">
        <v>79</v>
      </c>
      <c r="H4409">
        <v>0.44939887904243497</v>
      </c>
      <c r="I4409">
        <f t="shared" si="136"/>
        <v>449.398879042435</v>
      </c>
      <c r="J4409" t="str">
        <f t="shared" si="137"/>
        <v>Medium</v>
      </c>
      <c r="K4409" t="s">
        <v>19</v>
      </c>
      <c r="L4409" t="s">
        <v>26</v>
      </c>
      <c r="M4409" t="s">
        <v>29</v>
      </c>
      <c r="N4409">
        <v>10238</v>
      </c>
      <c r="O4409" t="s">
        <v>52</v>
      </c>
      <c r="P4409">
        <v>17000</v>
      </c>
      <c r="Q4409" t="s">
        <v>46</v>
      </c>
      <c r="R4409">
        <v>0</v>
      </c>
      <c r="S4409">
        <v>0</v>
      </c>
      <c r="T4409">
        <v>0</v>
      </c>
      <c r="U4409" t="s">
        <v>31</v>
      </c>
    </row>
    <row r="4410" spans="1:21" x14ac:dyDescent="0.25">
      <c r="A4410">
        <v>612859</v>
      </c>
      <c r="B4410" t="s">
        <v>20</v>
      </c>
      <c r="C4410" t="s">
        <v>41</v>
      </c>
      <c r="D4410" t="s">
        <v>16</v>
      </c>
      <c r="E4410" t="s">
        <v>58</v>
      </c>
      <c r="F4410" t="s">
        <v>45</v>
      </c>
      <c r="G4410" t="s">
        <v>42</v>
      </c>
      <c r="H4410">
        <v>0.44941953743354701</v>
      </c>
      <c r="I4410">
        <f t="shared" si="136"/>
        <v>449.41953743354702</v>
      </c>
      <c r="J4410" t="str">
        <f t="shared" si="137"/>
        <v>Medium</v>
      </c>
      <c r="K4410" t="s">
        <v>19</v>
      </c>
      <c r="L4410" t="s">
        <v>27</v>
      </c>
      <c r="M4410" t="s">
        <v>29</v>
      </c>
      <c r="N4410">
        <v>10238</v>
      </c>
      <c r="O4410" t="s">
        <v>52</v>
      </c>
      <c r="P4410">
        <v>15000</v>
      </c>
      <c r="Q4410" t="s">
        <v>46</v>
      </c>
      <c r="R4410">
        <v>1</v>
      </c>
      <c r="S4410">
        <v>0</v>
      </c>
      <c r="T4410">
        <v>1</v>
      </c>
      <c r="U4410" t="s">
        <v>31</v>
      </c>
    </row>
    <row r="4411" spans="1:21" x14ac:dyDescent="0.25">
      <c r="A4411">
        <v>406606</v>
      </c>
      <c r="B4411" t="s">
        <v>18</v>
      </c>
      <c r="C4411" t="s">
        <v>40</v>
      </c>
      <c r="D4411" t="s">
        <v>22</v>
      </c>
      <c r="E4411" t="s">
        <v>59</v>
      </c>
      <c r="F4411" t="s">
        <v>44</v>
      </c>
      <c r="G4411" t="s">
        <v>42</v>
      </c>
      <c r="H4411">
        <v>0.449430667291285</v>
      </c>
      <c r="I4411">
        <f t="shared" si="136"/>
        <v>449.43066729128498</v>
      </c>
      <c r="J4411" t="str">
        <f t="shared" si="137"/>
        <v>Medium</v>
      </c>
      <c r="K4411" t="s">
        <v>19</v>
      </c>
      <c r="L4411" t="s">
        <v>26</v>
      </c>
      <c r="M4411" t="s">
        <v>29</v>
      </c>
      <c r="N4411">
        <v>10238</v>
      </c>
      <c r="O4411" t="s">
        <v>52</v>
      </c>
      <c r="P4411">
        <v>14000</v>
      </c>
      <c r="Q4411" t="s">
        <v>46</v>
      </c>
      <c r="R4411">
        <v>0</v>
      </c>
      <c r="S4411">
        <v>0</v>
      </c>
      <c r="T4411">
        <v>0</v>
      </c>
      <c r="U4411" t="s">
        <v>31</v>
      </c>
    </row>
    <row r="4412" spans="1:21" x14ac:dyDescent="0.25">
      <c r="A4412">
        <v>10119</v>
      </c>
      <c r="B4412" t="s">
        <v>15</v>
      </c>
      <c r="C4412" t="s">
        <v>40</v>
      </c>
      <c r="D4412" t="s">
        <v>16</v>
      </c>
      <c r="E4412" t="s">
        <v>59</v>
      </c>
      <c r="F4412" t="s">
        <v>44</v>
      </c>
      <c r="G4412" t="s">
        <v>43</v>
      </c>
      <c r="H4412">
        <v>0.44945625484652102</v>
      </c>
      <c r="I4412">
        <f t="shared" si="136"/>
        <v>449.45625484652101</v>
      </c>
      <c r="J4412" t="str">
        <f t="shared" si="137"/>
        <v>Medium</v>
      </c>
      <c r="K4412" t="s">
        <v>19</v>
      </c>
      <c r="L4412" t="s">
        <v>27</v>
      </c>
      <c r="M4412" t="s">
        <v>28</v>
      </c>
      <c r="N4412">
        <v>10238</v>
      </c>
      <c r="O4412" t="s">
        <v>52</v>
      </c>
      <c r="P4412">
        <v>10000</v>
      </c>
      <c r="Q4412" t="s">
        <v>46</v>
      </c>
      <c r="R4412">
        <v>0</v>
      </c>
      <c r="S4412">
        <v>0</v>
      </c>
      <c r="T4412">
        <v>0</v>
      </c>
      <c r="U4412" t="s">
        <v>31</v>
      </c>
    </row>
    <row r="4413" spans="1:21" x14ac:dyDescent="0.25">
      <c r="A4413">
        <v>163628</v>
      </c>
      <c r="B4413" t="s">
        <v>18</v>
      </c>
      <c r="C4413" t="s">
        <v>41</v>
      </c>
      <c r="D4413" t="s">
        <v>16</v>
      </c>
      <c r="E4413" t="s">
        <v>59</v>
      </c>
      <c r="F4413" t="s">
        <v>45</v>
      </c>
      <c r="G4413" t="s">
        <v>80</v>
      </c>
      <c r="H4413">
        <v>0.44947335690927498</v>
      </c>
      <c r="I4413">
        <f t="shared" si="136"/>
        <v>449.47335690927497</v>
      </c>
      <c r="J4413" t="str">
        <f t="shared" si="137"/>
        <v>Medium</v>
      </c>
      <c r="K4413" t="s">
        <v>19</v>
      </c>
      <c r="L4413" t="s">
        <v>27</v>
      </c>
      <c r="M4413" t="s">
        <v>28</v>
      </c>
      <c r="N4413">
        <v>10238</v>
      </c>
      <c r="O4413" t="s">
        <v>52</v>
      </c>
      <c r="P4413">
        <v>12000</v>
      </c>
      <c r="Q4413" t="s">
        <v>46</v>
      </c>
      <c r="R4413">
        <v>0</v>
      </c>
      <c r="S4413">
        <v>0</v>
      </c>
      <c r="T4413">
        <v>0</v>
      </c>
      <c r="U4413" t="s">
        <v>31</v>
      </c>
    </row>
    <row r="4414" spans="1:21" x14ac:dyDescent="0.25">
      <c r="A4414">
        <v>706056</v>
      </c>
      <c r="B4414" t="s">
        <v>15</v>
      </c>
      <c r="C4414" t="s">
        <v>40</v>
      </c>
      <c r="D4414" t="s">
        <v>22</v>
      </c>
      <c r="E4414" t="s">
        <v>59</v>
      </c>
      <c r="F4414" t="s">
        <v>81</v>
      </c>
      <c r="G4414" t="s">
        <v>80</v>
      </c>
      <c r="H4414">
        <v>0.44953560210387</v>
      </c>
      <c r="I4414">
        <f t="shared" si="136"/>
        <v>449.53560210387002</v>
      </c>
      <c r="J4414" t="str">
        <f t="shared" si="137"/>
        <v>Medium</v>
      </c>
      <c r="K4414" t="s">
        <v>19</v>
      </c>
      <c r="L4414" t="s">
        <v>27</v>
      </c>
      <c r="M4414" t="s">
        <v>29</v>
      </c>
      <c r="N4414">
        <v>10238</v>
      </c>
      <c r="O4414" t="s">
        <v>52</v>
      </c>
      <c r="P4414">
        <v>8000</v>
      </c>
      <c r="Q4414" t="s">
        <v>46</v>
      </c>
      <c r="R4414">
        <v>0</v>
      </c>
      <c r="S4414">
        <v>0</v>
      </c>
      <c r="T4414">
        <v>0</v>
      </c>
      <c r="U4414" t="s">
        <v>30</v>
      </c>
    </row>
    <row r="4415" spans="1:21" x14ac:dyDescent="0.25">
      <c r="A4415">
        <v>686015</v>
      </c>
      <c r="B4415" t="s">
        <v>20</v>
      </c>
      <c r="C4415" t="s">
        <v>40</v>
      </c>
      <c r="D4415" t="s">
        <v>16</v>
      </c>
      <c r="E4415" t="s">
        <v>59</v>
      </c>
      <c r="F4415" t="s">
        <v>81</v>
      </c>
      <c r="G4415" t="s">
        <v>79</v>
      </c>
      <c r="H4415">
        <v>0.44958247030742499</v>
      </c>
      <c r="I4415">
        <f t="shared" si="136"/>
        <v>449.58247030742501</v>
      </c>
      <c r="J4415" t="str">
        <f t="shared" si="137"/>
        <v>Medium</v>
      </c>
      <c r="K4415" t="s">
        <v>19</v>
      </c>
      <c r="L4415" t="s">
        <v>26</v>
      </c>
      <c r="M4415" t="s">
        <v>29</v>
      </c>
      <c r="N4415">
        <v>10238</v>
      </c>
      <c r="O4415" t="s">
        <v>52</v>
      </c>
      <c r="P4415">
        <v>14000</v>
      </c>
      <c r="Q4415" t="s">
        <v>46</v>
      </c>
      <c r="R4415">
        <v>0</v>
      </c>
      <c r="S4415">
        <v>0</v>
      </c>
      <c r="T4415">
        <v>0</v>
      </c>
      <c r="U4415" t="s">
        <v>31</v>
      </c>
    </row>
    <row r="4416" spans="1:21" x14ac:dyDescent="0.25">
      <c r="A4416">
        <v>579720</v>
      </c>
      <c r="B4416" t="s">
        <v>20</v>
      </c>
      <c r="C4416" t="s">
        <v>41</v>
      </c>
      <c r="D4416" t="s">
        <v>16</v>
      </c>
      <c r="E4416" t="s">
        <v>58</v>
      </c>
      <c r="F4416" t="s">
        <v>45</v>
      </c>
      <c r="G4416" t="s">
        <v>42</v>
      </c>
      <c r="H4416">
        <v>0.44958863103794</v>
      </c>
      <c r="I4416">
        <f t="shared" si="136"/>
        <v>449.58863103793999</v>
      </c>
      <c r="J4416" t="str">
        <f t="shared" si="137"/>
        <v>Medium</v>
      </c>
      <c r="K4416" t="s">
        <v>19</v>
      </c>
      <c r="L4416" t="s">
        <v>26</v>
      </c>
      <c r="M4416" t="s">
        <v>28</v>
      </c>
      <c r="N4416">
        <v>10238</v>
      </c>
      <c r="O4416" t="s">
        <v>52</v>
      </c>
      <c r="P4416">
        <v>12000</v>
      </c>
      <c r="Q4416" t="s">
        <v>47</v>
      </c>
      <c r="R4416">
        <v>0</v>
      </c>
      <c r="S4416">
        <v>0</v>
      </c>
      <c r="T4416">
        <v>1</v>
      </c>
      <c r="U4416" t="s">
        <v>31</v>
      </c>
    </row>
    <row r="4417" spans="1:21" x14ac:dyDescent="0.25">
      <c r="A4417">
        <v>831517</v>
      </c>
      <c r="B4417" t="s">
        <v>21</v>
      </c>
      <c r="C4417" t="s">
        <v>41</v>
      </c>
      <c r="D4417" t="s">
        <v>22</v>
      </c>
      <c r="E4417" t="s">
        <v>59</v>
      </c>
      <c r="F4417" t="s">
        <v>44</v>
      </c>
      <c r="G4417" t="s">
        <v>80</v>
      </c>
      <c r="H4417">
        <v>0.44962836661158401</v>
      </c>
      <c r="I4417">
        <f t="shared" si="136"/>
        <v>449.628366611584</v>
      </c>
      <c r="J4417" t="str">
        <f t="shared" si="137"/>
        <v>Medium</v>
      </c>
      <c r="K4417" t="s">
        <v>19</v>
      </c>
      <c r="L4417" t="s">
        <v>27</v>
      </c>
      <c r="M4417" t="s">
        <v>29</v>
      </c>
      <c r="N4417">
        <v>10238</v>
      </c>
      <c r="O4417" t="s">
        <v>52</v>
      </c>
      <c r="P4417">
        <v>12000</v>
      </c>
      <c r="Q4417" t="s">
        <v>46</v>
      </c>
      <c r="R4417">
        <v>0</v>
      </c>
      <c r="S4417">
        <v>0</v>
      </c>
      <c r="T4417">
        <v>0</v>
      </c>
      <c r="U4417" t="s">
        <v>31</v>
      </c>
    </row>
    <row r="4418" spans="1:21" x14ac:dyDescent="0.25">
      <c r="A4418">
        <v>10365</v>
      </c>
      <c r="B4418" t="s">
        <v>21</v>
      </c>
      <c r="C4418" t="s">
        <v>40</v>
      </c>
      <c r="D4418" t="s">
        <v>16</v>
      </c>
      <c r="E4418" t="s">
        <v>57</v>
      </c>
      <c r="F4418" t="s">
        <v>81</v>
      </c>
      <c r="G4418" t="s">
        <v>43</v>
      </c>
      <c r="H4418">
        <v>0.44967562932790001</v>
      </c>
      <c r="I4418">
        <f t="shared" ref="I4418:I4481" si="138">H4418*1000</f>
        <v>449.67562932790003</v>
      </c>
      <c r="J4418" t="str">
        <f t="shared" ref="J4418:J4481" si="139">IF(I4418&gt;=53, IF(I4418&lt;=355, "Low", IF(I4418&lt;=657, "Medium", IF(I4418&lt;=961, "High", ""))), "")</f>
        <v>Medium</v>
      </c>
      <c r="K4418" t="s">
        <v>17</v>
      </c>
      <c r="L4418" t="s">
        <v>26</v>
      </c>
      <c r="M4418" t="s">
        <v>28</v>
      </c>
      <c r="N4418">
        <v>32765</v>
      </c>
      <c r="O4418" t="s">
        <v>51</v>
      </c>
      <c r="P4418">
        <v>11000</v>
      </c>
      <c r="Q4418" t="s">
        <v>46</v>
      </c>
      <c r="R4418">
        <v>2</v>
      </c>
      <c r="S4418">
        <v>0</v>
      </c>
      <c r="T4418">
        <v>0</v>
      </c>
      <c r="U4418" t="s">
        <v>30</v>
      </c>
    </row>
    <row r="4419" spans="1:21" x14ac:dyDescent="0.25">
      <c r="A4419">
        <v>733548</v>
      </c>
      <c r="B4419" t="s">
        <v>21</v>
      </c>
      <c r="C4419" t="s">
        <v>40</v>
      </c>
      <c r="D4419" t="s">
        <v>16</v>
      </c>
      <c r="E4419" t="s">
        <v>57</v>
      </c>
      <c r="F4419" t="s">
        <v>44</v>
      </c>
      <c r="G4419" t="s">
        <v>80</v>
      </c>
      <c r="H4419">
        <v>0.44979336646009099</v>
      </c>
      <c r="I4419">
        <f t="shared" si="138"/>
        <v>449.79336646009097</v>
      </c>
      <c r="J4419" t="str">
        <f t="shared" si="139"/>
        <v>Medium</v>
      </c>
      <c r="K4419" t="s">
        <v>19</v>
      </c>
      <c r="L4419" t="s">
        <v>27</v>
      </c>
      <c r="M4419" t="s">
        <v>28</v>
      </c>
      <c r="N4419">
        <v>10238</v>
      </c>
      <c r="O4419" t="s">
        <v>52</v>
      </c>
      <c r="P4419">
        <v>12000</v>
      </c>
      <c r="Q4419" t="s">
        <v>46</v>
      </c>
      <c r="R4419">
        <v>2</v>
      </c>
      <c r="S4419">
        <v>0</v>
      </c>
      <c r="T4419">
        <v>4</v>
      </c>
      <c r="U4419" t="s">
        <v>30</v>
      </c>
    </row>
    <row r="4420" spans="1:21" x14ac:dyDescent="0.25">
      <c r="A4420">
        <v>559975</v>
      </c>
      <c r="B4420" t="s">
        <v>18</v>
      </c>
      <c r="C4420" t="s">
        <v>41</v>
      </c>
      <c r="D4420" t="s">
        <v>16</v>
      </c>
      <c r="E4420" t="s">
        <v>59</v>
      </c>
      <c r="F4420" t="s">
        <v>45</v>
      </c>
      <c r="G4420" t="s">
        <v>42</v>
      </c>
      <c r="H4420">
        <v>0.44989859393064902</v>
      </c>
      <c r="I4420">
        <f t="shared" si="138"/>
        <v>449.89859393064904</v>
      </c>
      <c r="J4420" t="str">
        <f t="shared" si="139"/>
        <v>Medium</v>
      </c>
      <c r="K4420" t="s">
        <v>19</v>
      </c>
      <c r="L4420" t="s">
        <v>26</v>
      </c>
      <c r="M4420" t="s">
        <v>29</v>
      </c>
      <c r="N4420">
        <v>10238</v>
      </c>
      <c r="O4420" t="s">
        <v>52</v>
      </c>
      <c r="P4420">
        <v>13000</v>
      </c>
      <c r="Q4420" t="s">
        <v>46</v>
      </c>
      <c r="R4420">
        <v>0</v>
      </c>
      <c r="S4420">
        <v>0</v>
      </c>
      <c r="T4420">
        <v>0</v>
      </c>
      <c r="U4420" t="s">
        <v>31</v>
      </c>
    </row>
    <row r="4421" spans="1:21" x14ac:dyDescent="0.25">
      <c r="A4421">
        <v>301242</v>
      </c>
      <c r="B4421" t="s">
        <v>20</v>
      </c>
      <c r="C4421" t="s">
        <v>40</v>
      </c>
      <c r="D4421" t="s">
        <v>16</v>
      </c>
      <c r="E4421" t="s">
        <v>58</v>
      </c>
      <c r="F4421" t="s">
        <v>45</v>
      </c>
      <c r="G4421" t="s">
        <v>80</v>
      </c>
      <c r="H4421">
        <v>0.45001456808260298</v>
      </c>
      <c r="I4421">
        <f t="shared" si="138"/>
        <v>450.01456808260298</v>
      </c>
      <c r="J4421" t="str">
        <f t="shared" si="139"/>
        <v>Medium</v>
      </c>
      <c r="K4421" t="s">
        <v>19</v>
      </c>
      <c r="L4421" t="s">
        <v>26</v>
      </c>
      <c r="M4421" t="s">
        <v>28</v>
      </c>
      <c r="N4421">
        <v>10238</v>
      </c>
      <c r="O4421" t="s">
        <v>52</v>
      </c>
      <c r="P4421">
        <v>13000</v>
      </c>
      <c r="Q4421" t="s">
        <v>46</v>
      </c>
      <c r="R4421">
        <v>1</v>
      </c>
      <c r="S4421">
        <v>0</v>
      </c>
      <c r="T4421">
        <v>1</v>
      </c>
      <c r="U4421" t="s">
        <v>30</v>
      </c>
    </row>
    <row r="4422" spans="1:21" x14ac:dyDescent="0.25">
      <c r="A4422">
        <v>263808</v>
      </c>
      <c r="B4422" t="s">
        <v>18</v>
      </c>
      <c r="C4422" t="s">
        <v>40</v>
      </c>
      <c r="D4422" t="s">
        <v>16</v>
      </c>
      <c r="E4422" t="s">
        <v>59</v>
      </c>
      <c r="F4422" t="s">
        <v>81</v>
      </c>
      <c r="G4422" t="s">
        <v>79</v>
      </c>
      <c r="H4422">
        <v>0.45021294495445202</v>
      </c>
      <c r="I4422">
        <f t="shared" si="138"/>
        <v>450.21294495445204</v>
      </c>
      <c r="J4422" t="str">
        <f t="shared" si="139"/>
        <v>Medium</v>
      </c>
      <c r="K4422" t="s">
        <v>19</v>
      </c>
      <c r="L4422" t="s">
        <v>26</v>
      </c>
      <c r="M4422" t="s">
        <v>29</v>
      </c>
      <c r="N4422">
        <v>10238</v>
      </c>
      <c r="O4422" t="s">
        <v>52</v>
      </c>
      <c r="P4422">
        <v>11000</v>
      </c>
      <c r="Q4422" t="s">
        <v>46</v>
      </c>
      <c r="R4422">
        <v>0</v>
      </c>
      <c r="S4422">
        <v>0</v>
      </c>
      <c r="T4422">
        <v>0</v>
      </c>
      <c r="U4422" t="s">
        <v>30</v>
      </c>
    </row>
    <row r="4423" spans="1:21" x14ac:dyDescent="0.25">
      <c r="A4423">
        <v>774402</v>
      </c>
      <c r="B4423" t="s">
        <v>20</v>
      </c>
      <c r="C4423" t="s">
        <v>41</v>
      </c>
      <c r="D4423" t="s">
        <v>16</v>
      </c>
      <c r="E4423" t="s">
        <v>59</v>
      </c>
      <c r="F4423" t="s">
        <v>81</v>
      </c>
      <c r="G4423" t="s">
        <v>42</v>
      </c>
      <c r="H4423">
        <v>0.45032934437414002</v>
      </c>
      <c r="I4423">
        <f t="shared" si="138"/>
        <v>450.32934437414002</v>
      </c>
      <c r="J4423" t="str">
        <f t="shared" si="139"/>
        <v>Medium</v>
      </c>
      <c r="K4423" t="s">
        <v>17</v>
      </c>
      <c r="L4423" t="s">
        <v>27</v>
      </c>
      <c r="M4423" t="s">
        <v>28</v>
      </c>
      <c r="N4423">
        <v>10238</v>
      </c>
      <c r="O4423" t="s">
        <v>52</v>
      </c>
      <c r="P4423">
        <v>13000</v>
      </c>
      <c r="Q4423" t="s">
        <v>46</v>
      </c>
      <c r="R4423">
        <v>0</v>
      </c>
      <c r="S4423">
        <v>0</v>
      </c>
      <c r="T4423">
        <v>0</v>
      </c>
      <c r="U4423" t="s">
        <v>30</v>
      </c>
    </row>
    <row r="4424" spans="1:21" x14ac:dyDescent="0.25">
      <c r="A4424">
        <v>560905</v>
      </c>
      <c r="B4424" t="s">
        <v>20</v>
      </c>
      <c r="C4424" t="s">
        <v>40</v>
      </c>
      <c r="D4424" t="s">
        <v>16</v>
      </c>
      <c r="E4424" t="s">
        <v>58</v>
      </c>
      <c r="F4424" t="s">
        <v>81</v>
      </c>
      <c r="G4424" t="s">
        <v>79</v>
      </c>
      <c r="H4424">
        <v>0.45034787590460601</v>
      </c>
      <c r="I4424">
        <f t="shared" si="138"/>
        <v>450.34787590460598</v>
      </c>
      <c r="J4424" t="str">
        <f t="shared" si="139"/>
        <v>Medium</v>
      </c>
      <c r="K4424" t="s">
        <v>19</v>
      </c>
      <c r="L4424" t="s">
        <v>26</v>
      </c>
      <c r="M4424" t="s">
        <v>28</v>
      </c>
      <c r="N4424">
        <v>10238</v>
      </c>
      <c r="O4424" t="s">
        <v>52</v>
      </c>
      <c r="P4424">
        <v>19000</v>
      </c>
      <c r="Q4424" t="s">
        <v>46</v>
      </c>
      <c r="R4424">
        <v>0</v>
      </c>
      <c r="S4424">
        <v>0</v>
      </c>
      <c r="T4424">
        <v>0</v>
      </c>
      <c r="U4424" t="s">
        <v>30</v>
      </c>
    </row>
    <row r="4425" spans="1:21" x14ac:dyDescent="0.25">
      <c r="A4425">
        <v>512035</v>
      </c>
      <c r="B4425" t="s">
        <v>21</v>
      </c>
      <c r="C4425" t="s">
        <v>40</v>
      </c>
      <c r="D4425" t="s">
        <v>16</v>
      </c>
      <c r="E4425" t="s">
        <v>57</v>
      </c>
      <c r="F4425" t="s">
        <v>44</v>
      </c>
      <c r="G4425" t="s">
        <v>42</v>
      </c>
      <c r="H4425">
        <v>0.45036345890930501</v>
      </c>
      <c r="I4425">
        <f t="shared" si="138"/>
        <v>450.363458909305</v>
      </c>
      <c r="J4425" t="str">
        <f t="shared" si="139"/>
        <v>Medium</v>
      </c>
      <c r="K4425" t="s">
        <v>19</v>
      </c>
      <c r="L4425" t="s">
        <v>26</v>
      </c>
      <c r="M4425" t="s">
        <v>29</v>
      </c>
      <c r="N4425">
        <v>32765</v>
      </c>
      <c r="O4425" t="s">
        <v>51</v>
      </c>
      <c r="P4425">
        <v>7000</v>
      </c>
      <c r="Q4425" t="s">
        <v>46</v>
      </c>
      <c r="R4425">
        <v>2</v>
      </c>
      <c r="S4425">
        <v>0</v>
      </c>
      <c r="T4425">
        <v>0</v>
      </c>
      <c r="U4425" t="s">
        <v>30</v>
      </c>
    </row>
    <row r="4426" spans="1:21" x14ac:dyDescent="0.25">
      <c r="A4426">
        <v>830031</v>
      </c>
      <c r="B4426" t="s">
        <v>21</v>
      </c>
      <c r="C4426" t="s">
        <v>40</v>
      </c>
      <c r="D4426" t="s">
        <v>16</v>
      </c>
      <c r="E4426" t="s">
        <v>59</v>
      </c>
      <c r="F4426" t="s">
        <v>45</v>
      </c>
      <c r="G4426" t="s">
        <v>80</v>
      </c>
      <c r="H4426">
        <v>0.45048913859158202</v>
      </c>
      <c r="I4426">
        <f t="shared" si="138"/>
        <v>450.48913859158199</v>
      </c>
      <c r="J4426" t="str">
        <f t="shared" si="139"/>
        <v>Medium</v>
      </c>
      <c r="K4426" t="s">
        <v>19</v>
      </c>
      <c r="L4426" t="s">
        <v>27</v>
      </c>
      <c r="M4426" t="s">
        <v>28</v>
      </c>
      <c r="N4426">
        <v>10238</v>
      </c>
      <c r="O4426" t="s">
        <v>52</v>
      </c>
      <c r="P4426">
        <v>12000</v>
      </c>
      <c r="Q4426" t="s">
        <v>46</v>
      </c>
      <c r="R4426">
        <v>0</v>
      </c>
      <c r="S4426">
        <v>0</v>
      </c>
      <c r="T4426">
        <v>0</v>
      </c>
      <c r="U4426" t="s">
        <v>30</v>
      </c>
    </row>
    <row r="4427" spans="1:21" x14ac:dyDescent="0.25">
      <c r="A4427">
        <v>399655</v>
      </c>
      <c r="B4427" t="s">
        <v>21</v>
      </c>
      <c r="C4427" t="s">
        <v>41</v>
      </c>
      <c r="D4427" t="s">
        <v>16</v>
      </c>
      <c r="E4427" t="s">
        <v>59</v>
      </c>
      <c r="F4427" t="s">
        <v>44</v>
      </c>
      <c r="G4427" t="s">
        <v>80</v>
      </c>
      <c r="H4427">
        <v>0.45050619212724402</v>
      </c>
      <c r="I4427">
        <f t="shared" si="138"/>
        <v>450.50619212724405</v>
      </c>
      <c r="J4427" t="str">
        <f t="shared" si="139"/>
        <v>Medium</v>
      </c>
      <c r="K4427" t="s">
        <v>17</v>
      </c>
      <c r="L4427" t="s">
        <v>27</v>
      </c>
      <c r="M4427" t="s">
        <v>28</v>
      </c>
      <c r="N4427">
        <v>10238</v>
      </c>
      <c r="O4427" t="s">
        <v>52</v>
      </c>
      <c r="P4427">
        <v>11000</v>
      </c>
      <c r="Q4427" t="s">
        <v>46</v>
      </c>
      <c r="R4427">
        <v>0</v>
      </c>
      <c r="S4427">
        <v>0</v>
      </c>
      <c r="T4427">
        <v>0</v>
      </c>
      <c r="U4427" t="s">
        <v>30</v>
      </c>
    </row>
    <row r="4428" spans="1:21" x14ac:dyDescent="0.25">
      <c r="A4428">
        <v>150339</v>
      </c>
      <c r="B4428" t="s">
        <v>20</v>
      </c>
      <c r="C4428" t="s">
        <v>41</v>
      </c>
      <c r="D4428" t="s">
        <v>16</v>
      </c>
      <c r="E4428" t="s">
        <v>58</v>
      </c>
      <c r="F4428" t="s">
        <v>81</v>
      </c>
      <c r="G4428" t="s">
        <v>42</v>
      </c>
      <c r="H4428">
        <v>0.450524660316724</v>
      </c>
      <c r="I4428">
        <f t="shared" si="138"/>
        <v>450.52466031672401</v>
      </c>
      <c r="J4428" t="str">
        <f t="shared" si="139"/>
        <v>Medium</v>
      </c>
      <c r="K4428" t="s">
        <v>19</v>
      </c>
      <c r="L4428" t="s">
        <v>27</v>
      </c>
      <c r="M4428" t="s">
        <v>28</v>
      </c>
      <c r="N4428">
        <v>10238</v>
      </c>
      <c r="O4428" t="s">
        <v>52</v>
      </c>
      <c r="P4428">
        <v>11000</v>
      </c>
      <c r="Q4428" t="s">
        <v>47</v>
      </c>
      <c r="R4428">
        <v>1</v>
      </c>
      <c r="S4428">
        <v>0</v>
      </c>
      <c r="T4428">
        <v>1</v>
      </c>
      <c r="U4428" t="s">
        <v>30</v>
      </c>
    </row>
    <row r="4429" spans="1:21" x14ac:dyDescent="0.25">
      <c r="A4429">
        <v>909838</v>
      </c>
      <c r="B4429" t="s">
        <v>21</v>
      </c>
      <c r="C4429" t="s">
        <v>41</v>
      </c>
      <c r="D4429" t="s">
        <v>16</v>
      </c>
      <c r="E4429" t="s">
        <v>57</v>
      </c>
      <c r="F4429" t="s">
        <v>44</v>
      </c>
      <c r="G4429" t="s">
        <v>80</v>
      </c>
      <c r="H4429">
        <v>0.450538457754666</v>
      </c>
      <c r="I4429">
        <f t="shared" si="138"/>
        <v>450.53845775466601</v>
      </c>
      <c r="J4429" t="str">
        <f t="shared" si="139"/>
        <v>Medium</v>
      </c>
      <c r="K4429" t="s">
        <v>19</v>
      </c>
      <c r="L4429" t="s">
        <v>26</v>
      </c>
      <c r="M4429" t="s">
        <v>28</v>
      </c>
      <c r="N4429">
        <v>32765</v>
      </c>
      <c r="O4429" t="s">
        <v>51</v>
      </c>
      <c r="P4429">
        <v>12000</v>
      </c>
      <c r="Q4429" t="s">
        <v>46</v>
      </c>
      <c r="R4429">
        <v>3</v>
      </c>
      <c r="S4429">
        <v>0</v>
      </c>
      <c r="T4429">
        <v>1</v>
      </c>
      <c r="U4429" t="s">
        <v>30</v>
      </c>
    </row>
    <row r="4430" spans="1:21" x14ac:dyDescent="0.25">
      <c r="A4430">
        <v>969113</v>
      </c>
      <c r="B4430" t="s">
        <v>18</v>
      </c>
      <c r="C4430" t="s">
        <v>40</v>
      </c>
      <c r="D4430" t="s">
        <v>16</v>
      </c>
      <c r="E4430" t="s">
        <v>59</v>
      </c>
      <c r="F4430" t="s">
        <v>44</v>
      </c>
      <c r="G4430" t="s">
        <v>79</v>
      </c>
      <c r="H4430">
        <v>0.45059806946140701</v>
      </c>
      <c r="I4430">
        <f t="shared" si="138"/>
        <v>450.59806946140702</v>
      </c>
      <c r="J4430" t="str">
        <f t="shared" si="139"/>
        <v>Medium</v>
      </c>
      <c r="K4430" t="s">
        <v>19</v>
      </c>
      <c r="L4430" t="s">
        <v>26</v>
      </c>
      <c r="M4430" t="s">
        <v>28</v>
      </c>
      <c r="N4430">
        <v>32765</v>
      </c>
      <c r="O4430" t="s">
        <v>51</v>
      </c>
      <c r="P4430">
        <v>10000</v>
      </c>
      <c r="Q4430" t="s">
        <v>46</v>
      </c>
      <c r="R4430">
        <v>0</v>
      </c>
      <c r="S4430">
        <v>0</v>
      </c>
      <c r="T4430">
        <v>0</v>
      </c>
      <c r="U4430" t="s">
        <v>31</v>
      </c>
    </row>
    <row r="4431" spans="1:21" x14ac:dyDescent="0.25">
      <c r="A4431">
        <v>952132</v>
      </c>
      <c r="B4431" t="s">
        <v>20</v>
      </c>
      <c r="C4431" t="s">
        <v>40</v>
      </c>
      <c r="D4431" t="s">
        <v>16</v>
      </c>
      <c r="E4431" t="s">
        <v>58</v>
      </c>
      <c r="F4431" t="s">
        <v>44</v>
      </c>
      <c r="G4431" t="s">
        <v>42</v>
      </c>
      <c r="H4431">
        <v>0.45065486309431302</v>
      </c>
      <c r="I4431">
        <f t="shared" si="138"/>
        <v>450.65486309431304</v>
      </c>
      <c r="J4431" t="str">
        <f t="shared" si="139"/>
        <v>Medium</v>
      </c>
      <c r="K4431" t="s">
        <v>19</v>
      </c>
      <c r="L4431" t="s">
        <v>26</v>
      </c>
      <c r="M4431" t="s">
        <v>28</v>
      </c>
      <c r="N4431">
        <v>32765</v>
      </c>
      <c r="O4431" t="s">
        <v>51</v>
      </c>
      <c r="P4431">
        <v>12000</v>
      </c>
      <c r="Q4431" t="s">
        <v>46</v>
      </c>
      <c r="R4431">
        <v>0</v>
      </c>
      <c r="S4431">
        <v>0</v>
      </c>
      <c r="T4431">
        <v>3</v>
      </c>
      <c r="U4431" t="s">
        <v>30</v>
      </c>
    </row>
    <row r="4432" spans="1:21" x14ac:dyDescent="0.25">
      <c r="A4432">
        <v>639208</v>
      </c>
      <c r="B4432" t="s">
        <v>18</v>
      </c>
      <c r="C4432" t="s">
        <v>41</v>
      </c>
      <c r="D4432" t="s">
        <v>16</v>
      </c>
      <c r="E4432" t="s">
        <v>59</v>
      </c>
      <c r="F4432" t="s">
        <v>81</v>
      </c>
      <c r="G4432" t="s">
        <v>79</v>
      </c>
      <c r="H4432">
        <v>0.45071189359797798</v>
      </c>
      <c r="I4432">
        <f t="shared" si="138"/>
        <v>450.71189359797796</v>
      </c>
      <c r="J4432" t="str">
        <f t="shared" si="139"/>
        <v>Medium</v>
      </c>
      <c r="K4432" t="s">
        <v>19</v>
      </c>
      <c r="L4432" t="s">
        <v>27</v>
      </c>
      <c r="M4432" t="s">
        <v>29</v>
      </c>
      <c r="N4432">
        <v>10238</v>
      </c>
      <c r="O4432" t="s">
        <v>52</v>
      </c>
      <c r="P4432">
        <v>10000</v>
      </c>
      <c r="Q4432" t="s">
        <v>46</v>
      </c>
      <c r="R4432">
        <v>0</v>
      </c>
      <c r="S4432">
        <v>0</v>
      </c>
      <c r="T4432">
        <v>0</v>
      </c>
      <c r="U4432" t="s">
        <v>31</v>
      </c>
    </row>
    <row r="4433" spans="1:21" x14ac:dyDescent="0.25">
      <c r="A4433">
        <v>709288</v>
      </c>
      <c r="B4433" t="s">
        <v>20</v>
      </c>
      <c r="C4433" t="s">
        <v>41</v>
      </c>
      <c r="D4433" t="s">
        <v>16</v>
      </c>
      <c r="E4433" t="s">
        <v>58</v>
      </c>
      <c r="F4433" t="s">
        <v>81</v>
      </c>
      <c r="G4433" t="s">
        <v>80</v>
      </c>
      <c r="H4433">
        <v>0.45071503610033198</v>
      </c>
      <c r="I4433">
        <f t="shared" si="138"/>
        <v>450.71503610033199</v>
      </c>
      <c r="J4433" t="str">
        <f t="shared" si="139"/>
        <v>Medium</v>
      </c>
      <c r="K4433" t="s">
        <v>19</v>
      </c>
      <c r="L4433" t="s">
        <v>26</v>
      </c>
      <c r="M4433" t="s">
        <v>29</v>
      </c>
      <c r="N4433">
        <v>10238</v>
      </c>
      <c r="O4433" t="s">
        <v>52</v>
      </c>
      <c r="P4433">
        <v>17000</v>
      </c>
      <c r="Q4433" t="s">
        <v>46</v>
      </c>
      <c r="R4433">
        <v>0</v>
      </c>
      <c r="S4433">
        <v>0</v>
      </c>
      <c r="T4433">
        <v>2</v>
      </c>
      <c r="U4433" t="s">
        <v>31</v>
      </c>
    </row>
    <row r="4434" spans="1:21" x14ac:dyDescent="0.25">
      <c r="A4434">
        <v>166158</v>
      </c>
      <c r="B4434" t="s">
        <v>20</v>
      </c>
      <c r="C4434" t="s">
        <v>41</v>
      </c>
      <c r="D4434" t="s">
        <v>16</v>
      </c>
      <c r="E4434" t="s">
        <v>58</v>
      </c>
      <c r="F4434" t="s">
        <v>45</v>
      </c>
      <c r="G4434" t="s">
        <v>43</v>
      </c>
      <c r="H4434">
        <v>0.45082575310238798</v>
      </c>
      <c r="I4434">
        <f t="shared" si="138"/>
        <v>450.82575310238798</v>
      </c>
      <c r="J4434" t="str">
        <f t="shared" si="139"/>
        <v>Medium</v>
      </c>
      <c r="K4434" t="s">
        <v>17</v>
      </c>
      <c r="L4434" t="s">
        <v>26</v>
      </c>
      <c r="M4434" t="s">
        <v>28</v>
      </c>
      <c r="N4434">
        <v>92101</v>
      </c>
      <c r="O4434" t="s">
        <v>53</v>
      </c>
      <c r="P4434">
        <v>12000</v>
      </c>
      <c r="Q4434" t="s">
        <v>46</v>
      </c>
      <c r="R4434">
        <v>1</v>
      </c>
      <c r="S4434">
        <v>0</v>
      </c>
      <c r="T4434">
        <v>0</v>
      </c>
      <c r="U4434" t="s">
        <v>30</v>
      </c>
    </row>
    <row r="4435" spans="1:21" x14ac:dyDescent="0.25">
      <c r="A4435">
        <v>976334</v>
      </c>
      <c r="B4435" t="s">
        <v>18</v>
      </c>
      <c r="C4435" t="s">
        <v>41</v>
      </c>
      <c r="D4435" t="s">
        <v>16</v>
      </c>
      <c r="E4435" t="s">
        <v>59</v>
      </c>
      <c r="F4435" t="s">
        <v>44</v>
      </c>
      <c r="G4435" t="s">
        <v>79</v>
      </c>
      <c r="H4435">
        <v>0.45083335702204902</v>
      </c>
      <c r="I4435">
        <f t="shared" si="138"/>
        <v>450.83335702204903</v>
      </c>
      <c r="J4435" t="str">
        <f t="shared" si="139"/>
        <v>Medium</v>
      </c>
      <c r="K4435" t="s">
        <v>19</v>
      </c>
      <c r="L4435" t="s">
        <v>26</v>
      </c>
      <c r="M4435" t="s">
        <v>29</v>
      </c>
      <c r="N4435">
        <v>10238</v>
      </c>
      <c r="O4435" t="s">
        <v>52</v>
      </c>
      <c r="P4435">
        <v>14000</v>
      </c>
      <c r="Q4435" t="s">
        <v>46</v>
      </c>
      <c r="R4435">
        <v>0</v>
      </c>
      <c r="S4435">
        <v>0</v>
      </c>
      <c r="T4435">
        <v>0</v>
      </c>
      <c r="U4435" t="s">
        <v>31</v>
      </c>
    </row>
    <row r="4436" spans="1:21" x14ac:dyDescent="0.25">
      <c r="A4436">
        <v>267138</v>
      </c>
      <c r="B4436" t="s">
        <v>21</v>
      </c>
      <c r="C4436" t="s">
        <v>40</v>
      </c>
      <c r="D4436" t="s">
        <v>16</v>
      </c>
      <c r="E4436" t="s">
        <v>57</v>
      </c>
      <c r="F4436" t="s">
        <v>81</v>
      </c>
      <c r="G4436" t="s">
        <v>80</v>
      </c>
      <c r="H4436">
        <v>0.45086868358981302</v>
      </c>
      <c r="I4436">
        <f t="shared" si="138"/>
        <v>450.86868358981303</v>
      </c>
      <c r="J4436" t="str">
        <f t="shared" si="139"/>
        <v>Medium</v>
      </c>
      <c r="K4436" t="s">
        <v>17</v>
      </c>
      <c r="L4436" t="s">
        <v>26</v>
      </c>
      <c r="M4436" t="s">
        <v>28</v>
      </c>
      <c r="N4436">
        <v>10238</v>
      </c>
      <c r="O4436" t="s">
        <v>52</v>
      </c>
      <c r="P4436">
        <v>11000</v>
      </c>
      <c r="Q4436" t="s">
        <v>46</v>
      </c>
      <c r="R4436">
        <v>1</v>
      </c>
      <c r="S4436">
        <v>0</v>
      </c>
      <c r="T4436">
        <v>0</v>
      </c>
      <c r="U4436" t="s">
        <v>30</v>
      </c>
    </row>
    <row r="4437" spans="1:21" x14ac:dyDescent="0.25">
      <c r="A4437">
        <v>329584</v>
      </c>
      <c r="B4437" t="s">
        <v>20</v>
      </c>
      <c r="C4437" t="s">
        <v>40</v>
      </c>
      <c r="D4437" t="s">
        <v>16</v>
      </c>
      <c r="E4437" t="s">
        <v>58</v>
      </c>
      <c r="F4437" t="s">
        <v>44</v>
      </c>
      <c r="G4437" t="s">
        <v>42</v>
      </c>
      <c r="H4437">
        <v>0.45141351646436301</v>
      </c>
      <c r="I4437">
        <f t="shared" si="138"/>
        <v>451.413516464363</v>
      </c>
      <c r="J4437" t="str">
        <f t="shared" si="139"/>
        <v>Medium</v>
      </c>
      <c r="K4437" t="s">
        <v>19</v>
      </c>
      <c r="L4437" t="s">
        <v>27</v>
      </c>
      <c r="M4437" t="s">
        <v>28</v>
      </c>
      <c r="N4437">
        <v>10238</v>
      </c>
      <c r="O4437" t="s">
        <v>52</v>
      </c>
      <c r="P4437">
        <v>9000</v>
      </c>
      <c r="Q4437" t="s">
        <v>46</v>
      </c>
      <c r="R4437">
        <v>0</v>
      </c>
      <c r="S4437">
        <v>0</v>
      </c>
      <c r="T4437">
        <v>2</v>
      </c>
      <c r="U4437" t="s">
        <v>30</v>
      </c>
    </row>
    <row r="4438" spans="1:21" x14ac:dyDescent="0.25">
      <c r="A4438">
        <v>45659</v>
      </c>
      <c r="B4438" t="s">
        <v>21</v>
      </c>
      <c r="C4438" t="s">
        <v>41</v>
      </c>
      <c r="D4438" t="s">
        <v>16</v>
      </c>
      <c r="E4438" t="s">
        <v>57</v>
      </c>
      <c r="F4438" t="s">
        <v>44</v>
      </c>
      <c r="G4438" t="s">
        <v>80</v>
      </c>
      <c r="H4438">
        <v>0.45149657497497198</v>
      </c>
      <c r="I4438">
        <f t="shared" si="138"/>
        <v>451.49657497497196</v>
      </c>
      <c r="J4438" t="str">
        <f t="shared" si="139"/>
        <v>Medium</v>
      </c>
      <c r="K4438" t="s">
        <v>17</v>
      </c>
      <c r="L4438" t="s">
        <v>26</v>
      </c>
      <c r="M4438" t="s">
        <v>28</v>
      </c>
      <c r="N4438">
        <v>10238</v>
      </c>
      <c r="O4438" t="s">
        <v>52</v>
      </c>
      <c r="P4438">
        <v>12000</v>
      </c>
      <c r="Q4438" t="s">
        <v>46</v>
      </c>
      <c r="R4438">
        <v>3</v>
      </c>
      <c r="S4438">
        <v>0</v>
      </c>
      <c r="T4438">
        <v>7</v>
      </c>
      <c r="U4438" t="s">
        <v>30</v>
      </c>
    </row>
    <row r="4439" spans="1:21" x14ac:dyDescent="0.25">
      <c r="A4439">
        <v>530970</v>
      </c>
      <c r="B4439" t="s">
        <v>20</v>
      </c>
      <c r="C4439" t="s">
        <v>41</v>
      </c>
      <c r="D4439" t="s">
        <v>16</v>
      </c>
      <c r="E4439" t="s">
        <v>59</v>
      </c>
      <c r="F4439" t="s">
        <v>81</v>
      </c>
      <c r="G4439" t="s">
        <v>42</v>
      </c>
      <c r="H4439">
        <v>0.45151974203974599</v>
      </c>
      <c r="I4439">
        <f t="shared" si="138"/>
        <v>451.51974203974601</v>
      </c>
      <c r="J4439" t="str">
        <f t="shared" si="139"/>
        <v>Medium</v>
      </c>
      <c r="K4439" t="s">
        <v>19</v>
      </c>
      <c r="L4439" t="s">
        <v>26</v>
      </c>
      <c r="M4439" t="s">
        <v>29</v>
      </c>
      <c r="N4439">
        <v>10238</v>
      </c>
      <c r="O4439" t="s">
        <v>52</v>
      </c>
      <c r="P4439">
        <v>13000</v>
      </c>
      <c r="Q4439" t="s">
        <v>46</v>
      </c>
      <c r="R4439">
        <v>0</v>
      </c>
      <c r="S4439">
        <v>0</v>
      </c>
      <c r="T4439">
        <v>0</v>
      </c>
      <c r="U4439" t="s">
        <v>31</v>
      </c>
    </row>
    <row r="4440" spans="1:21" x14ac:dyDescent="0.25">
      <c r="A4440">
        <v>949958</v>
      </c>
      <c r="B4440" t="s">
        <v>18</v>
      </c>
      <c r="C4440" t="s">
        <v>40</v>
      </c>
      <c r="D4440" t="s">
        <v>16</v>
      </c>
      <c r="E4440" t="s">
        <v>59</v>
      </c>
      <c r="F4440" t="s">
        <v>81</v>
      </c>
      <c r="G4440" t="s">
        <v>79</v>
      </c>
      <c r="H4440">
        <v>0.45162695048275397</v>
      </c>
      <c r="I4440">
        <f t="shared" si="138"/>
        <v>451.62695048275395</v>
      </c>
      <c r="J4440" t="str">
        <f t="shared" si="139"/>
        <v>Medium</v>
      </c>
      <c r="K4440" t="s">
        <v>19</v>
      </c>
      <c r="L4440" t="s">
        <v>26</v>
      </c>
      <c r="M4440" t="s">
        <v>29</v>
      </c>
      <c r="N4440">
        <v>10238</v>
      </c>
      <c r="O4440" t="s">
        <v>52</v>
      </c>
      <c r="P4440">
        <v>16000</v>
      </c>
      <c r="Q4440" t="s">
        <v>46</v>
      </c>
      <c r="R4440">
        <v>0</v>
      </c>
      <c r="S4440">
        <v>0</v>
      </c>
      <c r="T4440">
        <v>0</v>
      </c>
      <c r="U4440" t="s">
        <v>31</v>
      </c>
    </row>
    <row r="4441" spans="1:21" x14ac:dyDescent="0.25">
      <c r="A4441">
        <v>281586</v>
      </c>
      <c r="B4441" t="s">
        <v>15</v>
      </c>
      <c r="C4441" t="s">
        <v>41</v>
      </c>
      <c r="D4441" t="s">
        <v>22</v>
      </c>
      <c r="E4441" t="s">
        <v>56</v>
      </c>
      <c r="F4441" t="s">
        <v>81</v>
      </c>
      <c r="G4441" t="s">
        <v>80</v>
      </c>
      <c r="H4441">
        <v>0.45163107464020302</v>
      </c>
      <c r="I4441">
        <f t="shared" si="138"/>
        <v>451.631074640203</v>
      </c>
      <c r="J4441" t="str">
        <f t="shared" si="139"/>
        <v>Medium</v>
      </c>
      <c r="K4441" t="s">
        <v>19</v>
      </c>
      <c r="L4441" t="s">
        <v>27</v>
      </c>
      <c r="M4441" t="s">
        <v>28</v>
      </c>
      <c r="N4441">
        <v>10238</v>
      </c>
      <c r="O4441" t="s">
        <v>52</v>
      </c>
      <c r="P4441">
        <v>12000</v>
      </c>
      <c r="Q4441" t="s">
        <v>46</v>
      </c>
      <c r="R4441">
        <v>4</v>
      </c>
      <c r="S4441">
        <v>0</v>
      </c>
      <c r="T4441">
        <v>3</v>
      </c>
      <c r="U4441" t="s">
        <v>30</v>
      </c>
    </row>
    <row r="4442" spans="1:21" x14ac:dyDescent="0.25">
      <c r="A4442">
        <v>924311</v>
      </c>
      <c r="B4442" t="s">
        <v>18</v>
      </c>
      <c r="C4442" t="s">
        <v>41</v>
      </c>
      <c r="D4442" t="s">
        <v>16</v>
      </c>
      <c r="E4442" t="s">
        <v>59</v>
      </c>
      <c r="F4442" t="s">
        <v>44</v>
      </c>
      <c r="G4442" t="s">
        <v>42</v>
      </c>
      <c r="H4442">
        <v>0.45166605888476502</v>
      </c>
      <c r="I4442">
        <f t="shared" si="138"/>
        <v>451.66605888476499</v>
      </c>
      <c r="J4442" t="str">
        <f t="shared" si="139"/>
        <v>Medium</v>
      </c>
      <c r="K4442" t="s">
        <v>17</v>
      </c>
      <c r="L4442" t="s">
        <v>26</v>
      </c>
      <c r="M4442" t="s">
        <v>29</v>
      </c>
      <c r="N4442">
        <v>32765</v>
      </c>
      <c r="O4442" t="s">
        <v>51</v>
      </c>
      <c r="P4442">
        <v>12000</v>
      </c>
      <c r="Q4442" t="s">
        <v>46</v>
      </c>
      <c r="R4442">
        <v>0</v>
      </c>
      <c r="S4442">
        <v>0</v>
      </c>
      <c r="T4442">
        <v>0</v>
      </c>
      <c r="U4442" t="s">
        <v>30</v>
      </c>
    </row>
    <row r="4443" spans="1:21" x14ac:dyDescent="0.25">
      <c r="A4443">
        <v>441784</v>
      </c>
      <c r="B4443" t="s">
        <v>20</v>
      </c>
      <c r="C4443" t="s">
        <v>41</v>
      </c>
      <c r="D4443" t="s">
        <v>16</v>
      </c>
      <c r="E4443" t="s">
        <v>59</v>
      </c>
      <c r="F4443" t="s">
        <v>81</v>
      </c>
      <c r="G4443" t="s">
        <v>79</v>
      </c>
      <c r="H4443">
        <v>0.45171299845753798</v>
      </c>
      <c r="I4443">
        <f t="shared" si="138"/>
        <v>451.71299845753799</v>
      </c>
      <c r="J4443" t="str">
        <f t="shared" si="139"/>
        <v>Medium</v>
      </c>
      <c r="K4443" t="s">
        <v>19</v>
      </c>
      <c r="L4443" t="s">
        <v>27</v>
      </c>
      <c r="M4443" t="s">
        <v>28</v>
      </c>
      <c r="N4443">
        <v>10238</v>
      </c>
      <c r="O4443" t="s">
        <v>52</v>
      </c>
      <c r="P4443">
        <v>11000</v>
      </c>
      <c r="Q4443" t="s">
        <v>46</v>
      </c>
      <c r="R4443">
        <v>0</v>
      </c>
      <c r="S4443">
        <v>0</v>
      </c>
      <c r="T4443">
        <v>0</v>
      </c>
      <c r="U4443" t="s">
        <v>31</v>
      </c>
    </row>
    <row r="4444" spans="1:21" x14ac:dyDescent="0.25">
      <c r="A4444">
        <v>964448</v>
      </c>
      <c r="B4444" t="s">
        <v>18</v>
      </c>
      <c r="C4444" t="s">
        <v>41</v>
      </c>
      <c r="D4444" t="s">
        <v>16</v>
      </c>
      <c r="E4444" t="s">
        <v>59</v>
      </c>
      <c r="F4444" t="s">
        <v>44</v>
      </c>
      <c r="G4444" t="s">
        <v>43</v>
      </c>
      <c r="H4444">
        <v>0.45174284710984902</v>
      </c>
      <c r="I4444">
        <f t="shared" si="138"/>
        <v>451.74284710984904</v>
      </c>
      <c r="J4444" t="str">
        <f t="shared" si="139"/>
        <v>Medium</v>
      </c>
      <c r="K4444" t="s">
        <v>17</v>
      </c>
      <c r="L4444" t="s">
        <v>27</v>
      </c>
      <c r="M4444" t="s">
        <v>29</v>
      </c>
      <c r="N4444">
        <v>32765</v>
      </c>
      <c r="O4444" t="s">
        <v>51</v>
      </c>
      <c r="P4444">
        <v>11000</v>
      </c>
      <c r="Q4444" t="s">
        <v>46</v>
      </c>
      <c r="R4444">
        <v>0</v>
      </c>
      <c r="S4444">
        <v>0</v>
      </c>
      <c r="T4444">
        <v>0</v>
      </c>
      <c r="U4444" t="s">
        <v>31</v>
      </c>
    </row>
    <row r="4445" spans="1:21" x14ac:dyDescent="0.25">
      <c r="A4445">
        <v>65912</v>
      </c>
      <c r="B4445" t="s">
        <v>20</v>
      </c>
      <c r="C4445" t="s">
        <v>40</v>
      </c>
      <c r="D4445" t="s">
        <v>16</v>
      </c>
      <c r="E4445" t="s">
        <v>58</v>
      </c>
      <c r="F4445" t="s">
        <v>44</v>
      </c>
      <c r="G4445" t="s">
        <v>43</v>
      </c>
      <c r="H4445">
        <v>0.45177570314214799</v>
      </c>
      <c r="I4445">
        <f t="shared" si="138"/>
        <v>451.77570314214796</v>
      </c>
      <c r="J4445" t="str">
        <f t="shared" si="139"/>
        <v>Medium</v>
      </c>
      <c r="K4445" t="s">
        <v>17</v>
      </c>
      <c r="L4445" t="s">
        <v>26</v>
      </c>
      <c r="M4445" t="s">
        <v>28</v>
      </c>
      <c r="N4445">
        <v>10238</v>
      </c>
      <c r="O4445" t="s">
        <v>52</v>
      </c>
      <c r="P4445">
        <v>15000</v>
      </c>
      <c r="Q4445" t="s">
        <v>46</v>
      </c>
      <c r="R4445">
        <v>0</v>
      </c>
      <c r="S4445">
        <v>0</v>
      </c>
      <c r="T4445">
        <v>1</v>
      </c>
      <c r="U4445" t="s">
        <v>30</v>
      </c>
    </row>
    <row r="4446" spans="1:21" x14ac:dyDescent="0.25">
      <c r="A4446">
        <v>710221</v>
      </c>
      <c r="B4446" t="s">
        <v>21</v>
      </c>
      <c r="C4446" t="s">
        <v>41</v>
      </c>
      <c r="D4446" t="s">
        <v>16</v>
      </c>
      <c r="E4446" t="s">
        <v>57</v>
      </c>
      <c r="F4446" t="s">
        <v>81</v>
      </c>
      <c r="G4446" t="s">
        <v>43</v>
      </c>
      <c r="H4446">
        <v>0.451777175783798</v>
      </c>
      <c r="I4446">
        <f t="shared" si="138"/>
        <v>451.77717578379799</v>
      </c>
      <c r="J4446" t="str">
        <f t="shared" si="139"/>
        <v>Medium</v>
      </c>
      <c r="K4446" t="s">
        <v>19</v>
      </c>
      <c r="L4446" t="s">
        <v>27</v>
      </c>
      <c r="M4446" t="s">
        <v>28</v>
      </c>
      <c r="N4446">
        <v>10238</v>
      </c>
      <c r="O4446" t="s">
        <v>52</v>
      </c>
      <c r="P4446">
        <v>12000</v>
      </c>
      <c r="Q4446" t="s">
        <v>46</v>
      </c>
      <c r="R4446">
        <v>3</v>
      </c>
      <c r="S4446">
        <v>0</v>
      </c>
      <c r="T4446">
        <v>2</v>
      </c>
      <c r="U4446" t="s">
        <v>30</v>
      </c>
    </row>
    <row r="4447" spans="1:21" x14ac:dyDescent="0.25">
      <c r="A4447">
        <v>2087</v>
      </c>
      <c r="B4447" t="s">
        <v>21</v>
      </c>
      <c r="C4447" t="s">
        <v>41</v>
      </c>
      <c r="D4447" t="s">
        <v>16</v>
      </c>
      <c r="E4447" t="s">
        <v>58</v>
      </c>
      <c r="F4447" t="s">
        <v>81</v>
      </c>
      <c r="G4447" t="s">
        <v>80</v>
      </c>
      <c r="H4447">
        <v>0.45178466324227801</v>
      </c>
      <c r="I4447">
        <f t="shared" si="138"/>
        <v>451.78466324227799</v>
      </c>
      <c r="J4447" t="str">
        <f t="shared" si="139"/>
        <v>Medium</v>
      </c>
      <c r="K4447" t="s">
        <v>19</v>
      </c>
      <c r="L4447" t="s">
        <v>27</v>
      </c>
      <c r="M4447" t="s">
        <v>29</v>
      </c>
      <c r="N4447">
        <v>10238</v>
      </c>
      <c r="O4447" t="s">
        <v>52</v>
      </c>
      <c r="P4447">
        <v>13000</v>
      </c>
      <c r="Q4447" t="s">
        <v>46</v>
      </c>
      <c r="R4447">
        <v>0</v>
      </c>
      <c r="S4447">
        <v>0</v>
      </c>
      <c r="T4447">
        <v>1</v>
      </c>
      <c r="U4447" t="s">
        <v>30</v>
      </c>
    </row>
    <row r="4448" spans="1:21" x14ac:dyDescent="0.25">
      <c r="A4448">
        <v>565694</v>
      </c>
      <c r="B4448" t="s">
        <v>21</v>
      </c>
      <c r="C4448" t="s">
        <v>40</v>
      </c>
      <c r="D4448" t="s">
        <v>16</v>
      </c>
      <c r="E4448" t="s">
        <v>57</v>
      </c>
      <c r="F4448" t="s">
        <v>45</v>
      </c>
      <c r="G4448" t="s">
        <v>43</v>
      </c>
      <c r="H4448">
        <v>0.45183498044666798</v>
      </c>
      <c r="I4448">
        <f t="shared" si="138"/>
        <v>451.834980446668</v>
      </c>
      <c r="J4448" t="str">
        <f t="shared" si="139"/>
        <v>Medium</v>
      </c>
      <c r="K4448" t="s">
        <v>19</v>
      </c>
      <c r="L4448" t="s">
        <v>27</v>
      </c>
      <c r="M4448" t="s">
        <v>28</v>
      </c>
      <c r="N4448">
        <v>10238</v>
      </c>
      <c r="O4448" t="s">
        <v>52</v>
      </c>
      <c r="P4448">
        <v>9000</v>
      </c>
      <c r="Q4448" t="s">
        <v>46</v>
      </c>
      <c r="R4448">
        <v>0</v>
      </c>
      <c r="S4448">
        <v>0</v>
      </c>
      <c r="T4448">
        <v>6</v>
      </c>
      <c r="U4448" t="s">
        <v>30</v>
      </c>
    </row>
    <row r="4449" spans="1:21" x14ac:dyDescent="0.25">
      <c r="A4449">
        <v>434663</v>
      </c>
      <c r="B4449" t="s">
        <v>18</v>
      </c>
      <c r="C4449" t="s">
        <v>40</v>
      </c>
      <c r="D4449" t="s">
        <v>16</v>
      </c>
      <c r="E4449" t="s">
        <v>59</v>
      </c>
      <c r="F4449" t="s">
        <v>81</v>
      </c>
      <c r="G4449" t="s">
        <v>79</v>
      </c>
      <c r="H4449">
        <v>0.45197274454967601</v>
      </c>
      <c r="I4449">
        <f t="shared" si="138"/>
        <v>451.97274454967601</v>
      </c>
      <c r="J4449" t="str">
        <f t="shared" si="139"/>
        <v>Medium</v>
      </c>
      <c r="K4449" t="s">
        <v>19</v>
      </c>
      <c r="L4449" t="s">
        <v>26</v>
      </c>
      <c r="M4449" t="s">
        <v>28</v>
      </c>
      <c r="N4449">
        <v>32765</v>
      </c>
      <c r="O4449" t="s">
        <v>51</v>
      </c>
      <c r="P4449">
        <v>8000</v>
      </c>
      <c r="Q4449" t="s">
        <v>46</v>
      </c>
      <c r="R4449">
        <v>0</v>
      </c>
      <c r="S4449">
        <v>0</v>
      </c>
      <c r="T4449">
        <v>0</v>
      </c>
      <c r="U4449" t="s">
        <v>31</v>
      </c>
    </row>
    <row r="4450" spans="1:21" x14ac:dyDescent="0.25">
      <c r="A4450">
        <v>648631</v>
      </c>
      <c r="B4450" t="s">
        <v>20</v>
      </c>
      <c r="C4450" t="s">
        <v>40</v>
      </c>
      <c r="D4450" t="s">
        <v>22</v>
      </c>
      <c r="E4450" t="s">
        <v>59</v>
      </c>
      <c r="F4450" t="s">
        <v>81</v>
      </c>
      <c r="G4450" t="s">
        <v>42</v>
      </c>
      <c r="H4450">
        <v>0.45208128319755098</v>
      </c>
      <c r="I4450">
        <f t="shared" si="138"/>
        <v>452.08128319755099</v>
      </c>
      <c r="J4450" t="str">
        <f t="shared" si="139"/>
        <v>Medium</v>
      </c>
      <c r="K4450" t="s">
        <v>19</v>
      </c>
      <c r="L4450" t="s">
        <v>27</v>
      </c>
      <c r="M4450" t="s">
        <v>28</v>
      </c>
      <c r="N4450">
        <v>10238</v>
      </c>
      <c r="O4450" t="s">
        <v>52</v>
      </c>
      <c r="P4450">
        <v>6000</v>
      </c>
      <c r="Q4450" t="s">
        <v>46</v>
      </c>
      <c r="R4450">
        <v>0</v>
      </c>
      <c r="S4450">
        <v>0</v>
      </c>
      <c r="T4450">
        <v>0</v>
      </c>
      <c r="U4450" t="s">
        <v>30</v>
      </c>
    </row>
    <row r="4451" spans="1:21" x14ac:dyDescent="0.25">
      <c r="A4451">
        <v>132062</v>
      </c>
      <c r="B4451" t="s">
        <v>20</v>
      </c>
      <c r="C4451" t="s">
        <v>40</v>
      </c>
      <c r="D4451" t="s">
        <v>22</v>
      </c>
      <c r="E4451" t="s">
        <v>59</v>
      </c>
      <c r="F4451" t="s">
        <v>44</v>
      </c>
      <c r="G4451" t="s">
        <v>42</v>
      </c>
      <c r="H4451">
        <v>0.45216363570342799</v>
      </c>
      <c r="I4451">
        <f t="shared" si="138"/>
        <v>452.16363570342799</v>
      </c>
      <c r="J4451" t="str">
        <f t="shared" si="139"/>
        <v>Medium</v>
      </c>
      <c r="K4451" t="s">
        <v>19</v>
      </c>
      <c r="L4451" t="s">
        <v>26</v>
      </c>
      <c r="M4451" t="s">
        <v>29</v>
      </c>
      <c r="N4451">
        <v>10238</v>
      </c>
      <c r="O4451" t="s">
        <v>52</v>
      </c>
      <c r="P4451">
        <v>15000</v>
      </c>
      <c r="Q4451" t="s">
        <v>46</v>
      </c>
      <c r="R4451">
        <v>0</v>
      </c>
      <c r="S4451">
        <v>0</v>
      </c>
      <c r="T4451">
        <v>0</v>
      </c>
      <c r="U4451" t="s">
        <v>31</v>
      </c>
    </row>
    <row r="4452" spans="1:21" x14ac:dyDescent="0.25">
      <c r="A4452">
        <v>682200</v>
      </c>
      <c r="B4452" t="s">
        <v>18</v>
      </c>
      <c r="C4452" t="s">
        <v>41</v>
      </c>
      <c r="D4452" t="s">
        <v>16</v>
      </c>
      <c r="E4452" t="s">
        <v>59</v>
      </c>
      <c r="F4452" t="s">
        <v>45</v>
      </c>
      <c r="G4452" t="s">
        <v>42</v>
      </c>
      <c r="H4452">
        <v>0.452213026869968</v>
      </c>
      <c r="I4452">
        <f t="shared" si="138"/>
        <v>452.21302686996802</v>
      </c>
      <c r="J4452" t="str">
        <f t="shared" si="139"/>
        <v>Medium</v>
      </c>
      <c r="K4452" t="s">
        <v>19</v>
      </c>
      <c r="L4452" t="s">
        <v>26</v>
      </c>
      <c r="M4452" t="s">
        <v>29</v>
      </c>
      <c r="N4452">
        <v>10238</v>
      </c>
      <c r="O4452" t="s">
        <v>52</v>
      </c>
      <c r="P4452">
        <v>18000</v>
      </c>
      <c r="Q4452" t="s">
        <v>46</v>
      </c>
      <c r="R4452">
        <v>0</v>
      </c>
      <c r="S4452">
        <v>0</v>
      </c>
      <c r="T4452">
        <v>0</v>
      </c>
      <c r="U4452" t="s">
        <v>31</v>
      </c>
    </row>
    <row r="4453" spans="1:21" x14ac:dyDescent="0.25">
      <c r="A4453">
        <v>21746</v>
      </c>
      <c r="B4453" t="s">
        <v>21</v>
      </c>
      <c r="C4453" t="s">
        <v>40</v>
      </c>
      <c r="D4453" t="s">
        <v>16</v>
      </c>
      <c r="E4453" t="s">
        <v>57</v>
      </c>
      <c r="F4453" t="s">
        <v>44</v>
      </c>
      <c r="G4453" t="s">
        <v>80</v>
      </c>
      <c r="H4453">
        <v>0.45245363263008298</v>
      </c>
      <c r="I4453">
        <f t="shared" si="138"/>
        <v>452.45363263008301</v>
      </c>
      <c r="J4453" t="str">
        <f t="shared" si="139"/>
        <v>Medium</v>
      </c>
      <c r="K4453" t="s">
        <v>19</v>
      </c>
      <c r="L4453" t="s">
        <v>27</v>
      </c>
      <c r="M4453" t="s">
        <v>28</v>
      </c>
      <c r="N4453">
        <v>10238</v>
      </c>
      <c r="O4453" t="s">
        <v>52</v>
      </c>
      <c r="P4453">
        <v>12000</v>
      </c>
      <c r="Q4453" t="s">
        <v>46</v>
      </c>
      <c r="R4453">
        <v>1</v>
      </c>
      <c r="S4453">
        <v>0</v>
      </c>
      <c r="T4453">
        <v>0</v>
      </c>
      <c r="U4453" t="s">
        <v>30</v>
      </c>
    </row>
    <row r="4454" spans="1:21" x14ac:dyDescent="0.25">
      <c r="A4454">
        <v>575729</v>
      </c>
      <c r="B4454" t="s">
        <v>20</v>
      </c>
      <c r="C4454" t="s">
        <v>41</v>
      </c>
      <c r="D4454" t="s">
        <v>16</v>
      </c>
      <c r="E4454" t="s">
        <v>59</v>
      </c>
      <c r="F4454" t="s">
        <v>45</v>
      </c>
      <c r="G4454" t="s">
        <v>43</v>
      </c>
      <c r="H4454">
        <v>0.45250947669244901</v>
      </c>
      <c r="I4454">
        <f t="shared" si="138"/>
        <v>452.50947669244903</v>
      </c>
      <c r="J4454" t="str">
        <f t="shared" si="139"/>
        <v>Medium</v>
      </c>
      <c r="K4454" t="s">
        <v>19</v>
      </c>
      <c r="L4454" t="s">
        <v>26</v>
      </c>
      <c r="M4454" t="s">
        <v>29</v>
      </c>
      <c r="N4454">
        <v>10238</v>
      </c>
      <c r="O4454" t="s">
        <v>52</v>
      </c>
      <c r="P4454">
        <v>18000</v>
      </c>
      <c r="Q4454" t="s">
        <v>46</v>
      </c>
      <c r="R4454">
        <v>0</v>
      </c>
      <c r="S4454">
        <v>0</v>
      </c>
      <c r="T4454">
        <v>0</v>
      </c>
      <c r="U4454" t="s">
        <v>31</v>
      </c>
    </row>
    <row r="4455" spans="1:21" x14ac:dyDescent="0.25">
      <c r="A4455">
        <v>681452</v>
      </c>
      <c r="B4455" t="s">
        <v>15</v>
      </c>
      <c r="C4455" t="s">
        <v>41</v>
      </c>
      <c r="D4455" t="s">
        <v>16</v>
      </c>
      <c r="E4455" t="s">
        <v>56</v>
      </c>
      <c r="F4455" t="s">
        <v>45</v>
      </c>
      <c r="G4455" t="s">
        <v>43</v>
      </c>
      <c r="H4455">
        <v>0.45252966152339003</v>
      </c>
      <c r="I4455">
        <f t="shared" si="138"/>
        <v>452.52966152339002</v>
      </c>
      <c r="J4455" t="str">
        <f t="shared" si="139"/>
        <v>Medium</v>
      </c>
      <c r="K4455" t="s">
        <v>19</v>
      </c>
      <c r="L4455" t="s">
        <v>27</v>
      </c>
      <c r="M4455" t="s">
        <v>28</v>
      </c>
      <c r="N4455">
        <v>10238</v>
      </c>
      <c r="O4455" t="s">
        <v>52</v>
      </c>
      <c r="P4455">
        <v>9000</v>
      </c>
      <c r="Q4455" t="s">
        <v>46</v>
      </c>
      <c r="R4455">
        <v>6</v>
      </c>
      <c r="S4455">
        <v>0</v>
      </c>
      <c r="T4455">
        <v>3</v>
      </c>
      <c r="U4455" t="s">
        <v>30</v>
      </c>
    </row>
    <row r="4456" spans="1:21" x14ac:dyDescent="0.25">
      <c r="A4456">
        <v>855494</v>
      </c>
      <c r="B4456" t="s">
        <v>18</v>
      </c>
      <c r="C4456" t="s">
        <v>40</v>
      </c>
      <c r="D4456" t="s">
        <v>16</v>
      </c>
      <c r="E4456" t="s">
        <v>59</v>
      </c>
      <c r="F4456" t="s">
        <v>45</v>
      </c>
      <c r="G4456" t="s">
        <v>42</v>
      </c>
      <c r="H4456">
        <v>0.452572549447391</v>
      </c>
      <c r="I4456">
        <f t="shared" si="138"/>
        <v>452.572549447391</v>
      </c>
      <c r="J4456" t="str">
        <f t="shared" si="139"/>
        <v>Medium</v>
      </c>
      <c r="K4456" t="s">
        <v>19</v>
      </c>
      <c r="L4456" t="s">
        <v>26</v>
      </c>
      <c r="M4456" t="s">
        <v>29</v>
      </c>
      <c r="N4456">
        <v>10238</v>
      </c>
      <c r="O4456" t="s">
        <v>52</v>
      </c>
      <c r="P4456">
        <v>12000</v>
      </c>
      <c r="Q4456" t="s">
        <v>46</v>
      </c>
      <c r="R4456">
        <v>0</v>
      </c>
      <c r="S4456">
        <v>0</v>
      </c>
      <c r="T4456">
        <v>0</v>
      </c>
      <c r="U4456" t="s">
        <v>31</v>
      </c>
    </row>
    <row r="4457" spans="1:21" x14ac:dyDescent="0.25">
      <c r="A4457">
        <v>903320</v>
      </c>
      <c r="B4457" t="s">
        <v>18</v>
      </c>
      <c r="C4457" t="s">
        <v>41</v>
      </c>
      <c r="D4457" t="s">
        <v>16</v>
      </c>
      <c r="E4457" t="s">
        <v>59</v>
      </c>
      <c r="F4457" t="s">
        <v>44</v>
      </c>
      <c r="G4457" t="s">
        <v>79</v>
      </c>
      <c r="H4457">
        <v>0.45267655926264</v>
      </c>
      <c r="I4457">
        <f t="shared" si="138"/>
        <v>452.67655926264001</v>
      </c>
      <c r="J4457" t="str">
        <f t="shared" si="139"/>
        <v>Medium</v>
      </c>
      <c r="K4457" t="s">
        <v>19</v>
      </c>
      <c r="L4457" t="s">
        <v>27</v>
      </c>
      <c r="M4457" t="s">
        <v>29</v>
      </c>
      <c r="N4457">
        <v>10238</v>
      </c>
      <c r="O4457" t="s">
        <v>52</v>
      </c>
      <c r="P4457">
        <v>12000</v>
      </c>
      <c r="Q4457" t="s">
        <v>46</v>
      </c>
      <c r="R4457">
        <v>0</v>
      </c>
      <c r="S4457">
        <v>0</v>
      </c>
      <c r="T4457">
        <v>0</v>
      </c>
      <c r="U4457" t="s">
        <v>31</v>
      </c>
    </row>
    <row r="4458" spans="1:21" x14ac:dyDescent="0.25">
      <c r="A4458">
        <v>775470</v>
      </c>
      <c r="B4458" t="s">
        <v>15</v>
      </c>
      <c r="C4458" t="s">
        <v>41</v>
      </c>
      <c r="D4458" t="s">
        <v>16</v>
      </c>
      <c r="E4458" t="s">
        <v>57</v>
      </c>
      <c r="F4458" t="s">
        <v>45</v>
      </c>
      <c r="G4458" t="s">
        <v>43</v>
      </c>
      <c r="H4458">
        <v>0.45273116420744203</v>
      </c>
      <c r="I4458">
        <f t="shared" si="138"/>
        <v>452.73116420744202</v>
      </c>
      <c r="J4458" t="str">
        <f t="shared" si="139"/>
        <v>Medium</v>
      </c>
      <c r="K4458" t="s">
        <v>19</v>
      </c>
      <c r="L4458" t="s">
        <v>27</v>
      </c>
      <c r="M4458" t="s">
        <v>28</v>
      </c>
      <c r="N4458">
        <v>10238</v>
      </c>
      <c r="O4458" t="s">
        <v>52</v>
      </c>
      <c r="P4458">
        <v>9000</v>
      </c>
      <c r="Q4458" t="s">
        <v>46</v>
      </c>
      <c r="R4458">
        <v>3</v>
      </c>
      <c r="S4458">
        <v>0</v>
      </c>
      <c r="T4458">
        <v>5</v>
      </c>
      <c r="U4458" t="s">
        <v>30</v>
      </c>
    </row>
    <row r="4459" spans="1:21" x14ac:dyDescent="0.25">
      <c r="A4459">
        <v>55974</v>
      </c>
      <c r="B4459" t="s">
        <v>18</v>
      </c>
      <c r="C4459" t="s">
        <v>40</v>
      </c>
      <c r="D4459" t="s">
        <v>16</v>
      </c>
      <c r="E4459" t="s">
        <v>59</v>
      </c>
      <c r="F4459" t="s">
        <v>44</v>
      </c>
      <c r="G4459" t="s">
        <v>42</v>
      </c>
      <c r="H4459">
        <v>0.45276633805768601</v>
      </c>
      <c r="I4459">
        <f t="shared" si="138"/>
        <v>452.76633805768603</v>
      </c>
      <c r="J4459" t="str">
        <f t="shared" si="139"/>
        <v>Medium</v>
      </c>
      <c r="K4459" t="s">
        <v>19</v>
      </c>
      <c r="L4459" t="s">
        <v>26</v>
      </c>
      <c r="M4459" t="s">
        <v>28</v>
      </c>
      <c r="N4459">
        <v>10238</v>
      </c>
      <c r="O4459" t="s">
        <v>52</v>
      </c>
      <c r="P4459">
        <v>12000</v>
      </c>
      <c r="Q4459" t="s">
        <v>46</v>
      </c>
      <c r="R4459">
        <v>0</v>
      </c>
      <c r="S4459">
        <v>0</v>
      </c>
      <c r="T4459">
        <v>0</v>
      </c>
      <c r="U4459" t="s">
        <v>31</v>
      </c>
    </row>
    <row r="4460" spans="1:21" x14ac:dyDescent="0.25">
      <c r="A4460">
        <v>368005</v>
      </c>
      <c r="B4460" t="s">
        <v>18</v>
      </c>
      <c r="C4460" t="s">
        <v>41</v>
      </c>
      <c r="D4460" t="s">
        <v>16</v>
      </c>
      <c r="E4460" t="s">
        <v>59</v>
      </c>
      <c r="F4460" t="s">
        <v>45</v>
      </c>
      <c r="G4460" t="s">
        <v>80</v>
      </c>
      <c r="H4460">
        <v>0.45280079198110501</v>
      </c>
      <c r="I4460">
        <f t="shared" si="138"/>
        <v>452.80079198110502</v>
      </c>
      <c r="J4460" t="str">
        <f t="shared" si="139"/>
        <v>Medium</v>
      </c>
      <c r="K4460" t="s">
        <v>17</v>
      </c>
      <c r="L4460" t="s">
        <v>26</v>
      </c>
      <c r="M4460" t="s">
        <v>29</v>
      </c>
      <c r="N4460">
        <v>10238</v>
      </c>
      <c r="O4460" t="s">
        <v>52</v>
      </c>
      <c r="P4460">
        <v>15000</v>
      </c>
      <c r="Q4460" t="s">
        <v>46</v>
      </c>
      <c r="R4460">
        <v>0</v>
      </c>
      <c r="S4460">
        <v>0</v>
      </c>
      <c r="T4460">
        <v>0</v>
      </c>
      <c r="U4460" t="s">
        <v>31</v>
      </c>
    </row>
    <row r="4461" spans="1:21" x14ac:dyDescent="0.25">
      <c r="A4461">
        <v>983137</v>
      </c>
      <c r="B4461" t="s">
        <v>20</v>
      </c>
      <c r="C4461" t="s">
        <v>40</v>
      </c>
      <c r="D4461" t="s">
        <v>22</v>
      </c>
      <c r="E4461" t="s">
        <v>58</v>
      </c>
      <c r="F4461" t="s">
        <v>81</v>
      </c>
      <c r="G4461" t="s">
        <v>42</v>
      </c>
      <c r="H4461">
        <v>0.45281594732008501</v>
      </c>
      <c r="I4461">
        <f t="shared" si="138"/>
        <v>452.815947320085</v>
      </c>
      <c r="J4461" t="str">
        <f t="shared" si="139"/>
        <v>Medium</v>
      </c>
      <c r="K4461" t="s">
        <v>19</v>
      </c>
      <c r="L4461" t="s">
        <v>26</v>
      </c>
      <c r="M4461" t="s">
        <v>28</v>
      </c>
      <c r="N4461">
        <v>32765</v>
      </c>
      <c r="O4461" t="s">
        <v>51</v>
      </c>
      <c r="P4461">
        <v>12000</v>
      </c>
      <c r="Q4461" t="s">
        <v>46</v>
      </c>
      <c r="R4461">
        <v>0</v>
      </c>
      <c r="S4461">
        <v>0</v>
      </c>
      <c r="T4461">
        <v>0</v>
      </c>
      <c r="U4461" t="s">
        <v>31</v>
      </c>
    </row>
    <row r="4462" spans="1:21" x14ac:dyDescent="0.25">
      <c r="A4462">
        <v>609544</v>
      </c>
      <c r="B4462" t="s">
        <v>18</v>
      </c>
      <c r="C4462" t="s">
        <v>40</v>
      </c>
      <c r="D4462" t="s">
        <v>16</v>
      </c>
      <c r="E4462" t="s">
        <v>59</v>
      </c>
      <c r="F4462" t="s">
        <v>44</v>
      </c>
      <c r="G4462" t="s">
        <v>42</v>
      </c>
      <c r="H4462">
        <v>0.45285800859748898</v>
      </c>
      <c r="I4462">
        <f t="shared" si="138"/>
        <v>452.858008597489</v>
      </c>
      <c r="J4462" t="str">
        <f t="shared" si="139"/>
        <v>Medium</v>
      </c>
      <c r="K4462" t="s">
        <v>19</v>
      </c>
      <c r="L4462" t="s">
        <v>26</v>
      </c>
      <c r="M4462" t="s">
        <v>29</v>
      </c>
      <c r="N4462">
        <v>32765</v>
      </c>
      <c r="O4462" t="s">
        <v>51</v>
      </c>
      <c r="P4462">
        <v>16000</v>
      </c>
      <c r="Q4462" t="s">
        <v>46</v>
      </c>
      <c r="R4462">
        <v>0</v>
      </c>
      <c r="S4462">
        <v>0</v>
      </c>
      <c r="T4462">
        <v>0</v>
      </c>
      <c r="U4462" t="s">
        <v>31</v>
      </c>
    </row>
    <row r="4463" spans="1:21" x14ac:dyDescent="0.25">
      <c r="A4463">
        <v>839572</v>
      </c>
      <c r="B4463" t="s">
        <v>21</v>
      </c>
      <c r="C4463" t="s">
        <v>41</v>
      </c>
      <c r="D4463" t="s">
        <v>16</v>
      </c>
      <c r="E4463" t="s">
        <v>57</v>
      </c>
      <c r="F4463" t="s">
        <v>44</v>
      </c>
      <c r="G4463" t="s">
        <v>42</v>
      </c>
      <c r="H4463">
        <v>0.45294423160936798</v>
      </c>
      <c r="I4463">
        <f t="shared" si="138"/>
        <v>452.94423160936799</v>
      </c>
      <c r="J4463" t="str">
        <f t="shared" si="139"/>
        <v>Medium</v>
      </c>
      <c r="K4463" t="s">
        <v>19</v>
      </c>
      <c r="L4463" t="s">
        <v>27</v>
      </c>
      <c r="M4463" t="s">
        <v>28</v>
      </c>
      <c r="N4463">
        <v>10238</v>
      </c>
      <c r="O4463" t="s">
        <v>52</v>
      </c>
      <c r="P4463">
        <v>12000</v>
      </c>
      <c r="Q4463" t="s">
        <v>46</v>
      </c>
      <c r="R4463">
        <v>3</v>
      </c>
      <c r="S4463">
        <v>0</v>
      </c>
      <c r="T4463">
        <v>1</v>
      </c>
      <c r="U4463" t="s">
        <v>30</v>
      </c>
    </row>
    <row r="4464" spans="1:21" x14ac:dyDescent="0.25">
      <c r="A4464">
        <v>980859</v>
      </c>
      <c r="B4464" t="s">
        <v>18</v>
      </c>
      <c r="C4464" t="s">
        <v>41</v>
      </c>
      <c r="D4464" t="s">
        <v>16</v>
      </c>
      <c r="E4464" t="s">
        <v>59</v>
      </c>
      <c r="F4464" t="s">
        <v>81</v>
      </c>
      <c r="G4464" t="s">
        <v>79</v>
      </c>
      <c r="H4464">
        <v>0.45304676171866698</v>
      </c>
      <c r="I4464">
        <f t="shared" si="138"/>
        <v>453.04676171866697</v>
      </c>
      <c r="J4464" t="str">
        <f t="shared" si="139"/>
        <v>Medium</v>
      </c>
      <c r="K4464" t="s">
        <v>17</v>
      </c>
      <c r="L4464" t="s">
        <v>27</v>
      </c>
      <c r="M4464" t="s">
        <v>29</v>
      </c>
      <c r="N4464">
        <v>10238</v>
      </c>
      <c r="O4464" t="s">
        <v>52</v>
      </c>
      <c r="P4464">
        <v>12000</v>
      </c>
      <c r="Q4464" t="s">
        <v>46</v>
      </c>
      <c r="R4464">
        <v>0</v>
      </c>
      <c r="S4464">
        <v>0</v>
      </c>
      <c r="T4464">
        <v>0</v>
      </c>
      <c r="U4464" t="s">
        <v>30</v>
      </c>
    </row>
    <row r="4465" spans="1:21" x14ac:dyDescent="0.25">
      <c r="A4465">
        <v>693740</v>
      </c>
      <c r="B4465" t="s">
        <v>18</v>
      </c>
      <c r="C4465" t="s">
        <v>41</v>
      </c>
      <c r="D4465" t="s">
        <v>16</v>
      </c>
      <c r="E4465" t="s">
        <v>59</v>
      </c>
      <c r="F4465" t="s">
        <v>81</v>
      </c>
      <c r="G4465" t="s">
        <v>79</v>
      </c>
      <c r="H4465">
        <v>0.45306765222067003</v>
      </c>
      <c r="I4465">
        <f t="shared" si="138"/>
        <v>453.06765222067003</v>
      </c>
      <c r="J4465" t="str">
        <f t="shared" si="139"/>
        <v>Medium</v>
      </c>
      <c r="K4465" t="s">
        <v>19</v>
      </c>
      <c r="L4465" t="s">
        <v>26</v>
      </c>
      <c r="M4465" t="s">
        <v>29</v>
      </c>
      <c r="N4465">
        <v>10238</v>
      </c>
      <c r="O4465" t="s">
        <v>52</v>
      </c>
      <c r="P4465">
        <v>15000</v>
      </c>
      <c r="Q4465" t="s">
        <v>47</v>
      </c>
      <c r="R4465">
        <v>0</v>
      </c>
      <c r="S4465">
        <v>0</v>
      </c>
      <c r="T4465">
        <v>0</v>
      </c>
      <c r="U4465" t="s">
        <v>31</v>
      </c>
    </row>
    <row r="4466" spans="1:21" x14ac:dyDescent="0.25">
      <c r="A4466">
        <v>622100</v>
      </c>
      <c r="B4466" t="s">
        <v>18</v>
      </c>
      <c r="C4466" t="s">
        <v>40</v>
      </c>
      <c r="D4466" t="s">
        <v>16</v>
      </c>
      <c r="E4466" t="s">
        <v>59</v>
      </c>
      <c r="F4466" t="s">
        <v>45</v>
      </c>
      <c r="G4466" t="s">
        <v>43</v>
      </c>
      <c r="H4466">
        <v>0.45309197267530499</v>
      </c>
      <c r="I4466">
        <f t="shared" si="138"/>
        <v>453.09197267530499</v>
      </c>
      <c r="J4466" t="str">
        <f t="shared" si="139"/>
        <v>Medium</v>
      </c>
      <c r="K4466" t="s">
        <v>19</v>
      </c>
      <c r="L4466" t="s">
        <v>26</v>
      </c>
      <c r="M4466" t="s">
        <v>29</v>
      </c>
      <c r="N4466">
        <v>10238</v>
      </c>
      <c r="O4466" t="s">
        <v>52</v>
      </c>
      <c r="P4466">
        <v>15000</v>
      </c>
      <c r="Q4466" t="s">
        <v>46</v>
      </c>
      <c r="R4466">
        <v>0</v>
      </c>
      <c r="S4466">
        <v>0</v>
      </c>
      <c r="T4466">
        <v>0</v>
      </c>
      <c r="U4466" t="s">
        <v>31</v>
      </c>
    </row>
    <row r="4467" spans="1:21" x14ac:dyDescent="0.25">
      <c r="A4467">
        <v>33697</v>
      </c>
      <c r="B4467" t="s">
        <v>20</v>
      </c>
      <c r="C4467" t="s">
        <v>41</v>
      </c>
      <c r="D4467" t="s">
        <v>16</v>
      </c>
      <c r="E4467" t="s">
        <v>58</v>
      </c>
      <c r="F4467" t="s">
        <v>81</v>
      </c>
      <c r="G4467" t="s">
        <v>79</v>
      </c>
      <c r="H4467">
        <v>0.45309721451170398</v>
      </c>
      <c r="I4467">
        <f t="shared" si="138"/>
        <v>453.09721451170401</v>
      </c>
      <c r="J4467" t="str">
        <f t="shared" si="139"/>
        <v>Medium</v>
      </c>
      <c r="K4467" t="s">
        <v>19</v>
      </c>
      <c r="L4467" t="s">
        <v>26</v>
      </c>
      <c r="M4467" t="s">
        <v>29</v>
      </c>
      <c r="N4467">
        <v>92101</v>
      </c>
      <c r="O4467" t="s">
        <v>53</v>
      </c>
      <c r="P4467">
        <v>18000</v>
      </c>
      <c r="Q4467" t="s">
        <v>46</v>
      </c>
      <c r="R4467">
        <v>3</v>
      </c>
      <c r="S4467">
        <v>0</v>
      </c>
      <c r="T4467">
        <v>1</v>
      </c>
      <c r="U4467" t="s">
        <v>31</v>
      </c>
    </row>
    <row r="4468" spans="1:21" x14ac:dyDescent="0.25">
      <c r="A4468">
        <v>34444</v>
      </c>
      <c r="B4468" t="s">
        <v>20</v>
      </c>
      <c r="C4468" t="s">
        <v>41</v>
      </c>
      <c r="D4468" t="s">
        <v>22</v>
      </c>
      <c r="E4468" t="s">
        <v>58</v>
      </c>
      <c r="F4468" t="s">
        <v>45</v>
      </c>
      <c r="G4468" t="s">
        <v>43</v>
      </c>
      <c r="H4468">
        <v>0.45323216472114097</v>
      </c>
      <c r="I4468">
        <f t="shared" si="138"/>
        <v>453.23216472114098</v>
      </c>
      <c r="J4468" t="str">
        <f t="shared" si="139"/>
        <v>Medium</v>
      </c>
      <c r="K4468" t="s">
        <v>17</v>
      </c>
      <c r="L4468" t="s">
        <v>26</v>
      </c>
      <c r="M4468" t="s">
        <v>29</v>
      </c>
      <c r="N4468">
        <v>10238</v>
      </c>
      <c r="O4468" t="s">
        <v>52</v>
      </c>
      <c r="P4468">
        <v>9000</v>
      </c>
      <c r="Q4468" t="s">
        <v>46</v>
      </c>
      <c r="R4468">
        <v>1</v>
      </c>
      <c r="S4468">
        <v>0</v>
      </c>
      <c r="T4468">
        <v>2</v>
      </c>
      <c r="U4468" t="s">
        <v>30</v>
      </c>
    </row>
    <row r="4469" spans="1:21" x14ac:dyDescent="0.25">
      <c r="A4469">
        <v>281285</v>
      </c>
      <c r="B4469" t="s">
        <v>15</v>
      </c>
      <c r="C4469" t="s">
        <v>41</v>
      </c>
      <c r="D4469" t="s">
        <v>16</v>
      </c>
      <c r="E4469" t="s">
        <v>59</v>
      </c>
      <c r="F4469" t="s">
        <v>44</v>
      </c>
      <c r="G4469" t="s">
        <v>43</v>
      </c>
      <c r="H4469">
        <v>0.45327708562180602</v>
      </c>
      <c r="I4469">
        <f t="shared" si="138"/>
        <v>453.27708562180601</v>
      </c>
      <c r="J4469" t="str">
        <f t="shared" si="139"/>
        <v>Medium</v>
      </c>
      <c r="K4469" t="s">
        <v>19</v>
      </c>
      <c r="L4469" t="s">
        <v>27</v>
      </c>
      <c r="M4469" t="s">
        <v>28</v>
      </c>
      <c r="N4469">
        <v>10238</v>
      </c>
      <c r="O4469" t="s">
        <v>52</v>
      </c>
      <c r="P4469">
        <v>10000</v>
      </c>
      <c r="Q4469" t="s">
        <v>46</v>
      </c>
      <c r="R4469">
        <v>0</v>
      </c>
      <c r="S4469">
        <v>0</v>
      </c>
      <c r="T4469">
        <v>0</v>
      </c>
      <c r="U4469" t="s">
        <v>31</v>
      </c>
    </row>
    <row r="4470" spans="1:21" x14ac:dyDescent="0.25">
      <c r="A4470">
        <v>715393</v>
      </c>
      <c r="B4470" t="s">
        <v>15</v>
      </c>
      <c r="C4470" t="s">
        <v>40</v>
      </c>
      <c r="D4470" t="s">
        <v>16</v>
      </c>
      <c r="E4470" t="s">
        <v>59</v>
      </c>
      <c r="F4470" t="s">
        <v>44</v>
      </c>
      <c r="G4470" t="s">
        <v>42</v>
      </c>
      <c r="H4470">
        <v>0.45338811377349297</v>
      </c>
      <c r="I4470">
        <f t="shared" si="138"/>
        <v>453.38811377349299</v>
      </c>
      <c r="J4470" t="str">
        <f t="shared" si="139"/>
        <v>Medium</v>
      </c>
      <c r="K4470" t="s">
        <v>19</v>
      </c>
      <c r="L4470" t="s">
        <v>27</v>
      </c>
      <c r="M4470" t="s">
        <v>28</v>
      </c>
      <c r="N4470">
        <v>32765</v>
      </c>
      <c r="O4470" t="s">
        <v>51</v>
      </c>
      <c r="P4470">
        <v>5000</v>
      </c>
      <c r="Q4470" t="s">
        <v>46</v>
      </c>
      <c r="R4470">
        <v>0</v>
      </c>
      <c r="S4470">
        <v>0</v>
      </c>
      <c r="T4470">
        <v>0</v>
      </c>
      <c r="U4470" t="s">
        <v>31</v>
      </c>
    </row>
    <row r="4471" spans="1:21" x14ac:dyDescent="0.25">
      <c r="A4471">
        <v>889608</v>
      </c>
      <c r="B4471" t="s">
        <v>20</v>
      </c>
      <c r="C4471" t="s">
        <v>41</v>
      </c>
      <c r="D4471" t="s">
        <v>16</v>
      </c>
      <c r="E4471" t="s">
        <v>58</v>
      </c>
      <c r="F4471" t="s">
        <v>44</v>
      </c>
      <c r="G4471" t="s">
        <v>42</v>
      </c>
      <c r="H4471">
        <v>0.45347133505369602</v>
      </c>
      <c r="I4471">
        <f t="shared" si="138"/>
        <v>453.47133505369601</v>
      </c>
      <c r="J4471" t="str">
        <f t="shared" si="139"/>
        <v>Medium</v>
      </c>
      <c r="K4471" t="s">
        <v>19</v>
      </c>
      <c r="L4471" t="s">
        <v>26</v>
      </c>
      <c r="M4471" t="s">
        <v>28</v>
      </c>
      <c r="N4471">
        <v>10238</v>
      </c>
      <c r="O4471" t="s">
        <v>52</v>
      </c>
      <c r="P4471">
        <v>11000</v>
      </c>
      <c r="Q4471" t="s">
        <v>46</v>
      </c>
      <c r="R4471">
        <v>1</v>
      </c>
      <c r="S4471">
        <v>0</v>
      </c>
      <c r="T4471">
        <v>3</v>
      </c>
      <c r="U4471" t="s">
        <v>31</v>
      </c>
    </row>
    <row r="4472" spans="1:21" x14ac:dyDescent="0.25">
      <c r="A4472">
        <v>480812</v>
      </c>
      <c r="B4472" t="s">
        <v>20</v>
      </c>
      <c r="C4472" t="s">
        <v>40</v>
      </c>
      <c r="D4472" t="s">
        <v>16</v>
      </c>
      <c r="E4472" t="s">
        <v>58</v>
      </c>
      <c r="F4472" t="s">
        <v>44</v>
      </c>
      <c r="G4472" t="s">
        <v>80</v>
      </c>
      <c r="H4472">
        <v>0.45357325821222899</v>
      </c>
      <c r="I4472">
        <f t="shared" si="138"/>
        <v>453.57325821222901</v>
      </c>
      <c r="J4472" t="str">
        <f t="shared" si="139"/>
        <v>Medium</v>
      </c>
      <c r="K4472" t="s">
        <v>17</v>
      </c>
      <c r="L4472" t="s">
        <v>27</v>
      </c>
      <c r="M4472" t="s">
        <v>28</v>
      </c>
      <c r="N4472">
        <v>10238</v>
      </c>
      <c r="O4472" t="s">
        <v>52</v>
      </c>
      <c r="P4472">
        <v>9000</v>
      </c>
      <c r="Q4472" t="s">
        <v>46</v>
      </c>
      <c r="R4472">
        <v>1</v>
      </c>
      <c r="S4472">
        <v>0</v>
      </c>
      <c r="T4472">
        <v>2</v>
      </c>
      <c r="U4472" t="s">
        <v>30</v>
      </c>
    </row>
    <row r="4473" spans="1:21" x14ac:dyDescent="0.25">
      <c r="A4473">
        <v>365796</v>
      </c>
      <c r="B4473" t="s">
        <v>20</v>
      </c>
      <c r="C4473" t="s">
        <v>40</v>
      </c>
      <c r="D4473" t="s">
        <v>16</v>
      </c>
      <c r="E4473" t="s">
        <v>58</v>
      </c>
      <c r="F4473" t="s">
        <v>44</v>
      </c>
      <c r="G4473" t="s">
        <v>42</v>
      </c>
      <c r="H4473">
        <v>0.45358798487775798</v>
      </c>
      <c r="I4473">
        <f t="shared" si="138"/>
        <v>453.587984877758</v>
      </c>
      <c r="J4473" t="str">
        <f t="shared" si="139"/>
        <v>Medium</v>
      </c>
      <c r="K4473" t="s">
        <v>19</v>
      </c>
      <c r="L4473" t="s">
        <v>26</v>
      </c>
      <c r="M4473" t="s">
        <v>28</v>
      </c>
      <c r="N4473">
        <v>10238</v>
      </c>
      <c r="O4473" t="s">
        <v>52</v>
      </c>
      <c r="P4473">
        <v>14000</v>
      </c>
      <c r="Q4473" t="s">
        <v>46</v>
      </c>
      <c r="R4473">
        <v>0</v>
      </c>
      <c r="S4473">
        <v>0</v>
      </c>
      <c r="T4473">
        <v>0</v>
      </c>
      <c r="U4473" t="s">
        <v>30</v>
      </c>
    </row>
    <row r="4474" spans="1:21" x14ac:dyDescent="0.25">
      <c r="A4474">
        <v>775728</v>
      </c>
      <c r="B4474" t="s">
        <v>20</v>
      </c>
      <c r="C4474" t="s">
        <v>40</v>
      </c>
      <c r="D4474" t="s">
        <v>16</v>
      </c>
      <c r="E4474" t="s">
        <v>58</v>
      </c>
      <c r="F4474" t="s">
        <v>81</v>
      </c>
      <c r="G4474" t="s">
        <v>42</v>
      </c>
      <c r="H4474">
        <v>0.453598600945605</v>
      </c>
      <c r="I4474">
        <f t="shared" si="138"/>
        <v>453.59860094560503</v>
      </c>
      <c r="J4474" t="str">
        <f t="shared" si="139"/>
        <v>Medium</v>
      </c>
      <c r="K4474" t="s">
        <v>19</v>
      </c>
      <c r="L4474" t="s">
        <v>26</v>
      </c>
      <c r="M4474" t="s">
        <v>29</v>
      </c>
      <c r="N4474">
        <v>10238</v>
      </c>
      <c r="O4474" t="s">
        <v>52</v>
      </c>
      <c r="P4474">
        <v>13000</v>
      </c>
      <c r="Q4474" t="s">
        <v>46</v>
      </c>
      <c r="R4474">
        <v>0</v>
      </c>
      <c r="S4474">
        <v>0</v>
      </c>
      <c r="T4474">
        <v>3</v>
      </c>
      <c r="U4474" t="s">
        <v>30</v>
      </c>
    </row>
    <row r="4475" spans="1:21" x14ac:dyDescent="0.25">
      <c r="A4475">
        <v>583719</v>
      </c>
      <c r="B4475" t="s">
        <v>18</v>
      </c>
      <c r="C4475" t="s">
        <v>40</v>
      </c>
      <c r="D4475" t="s">
        <v>16</v>
      </c>
      <c r="E4475" t="s">
        <v>59</v>
      </c>
      <c r="F4475" t="s">
        <v>81</v>
      </c>
      <c r="G4475" t="s">
        <v>79</v>
      </c>
      <c r="H4475">
        <v>0.453599345007628</v>
      </c>
      <c r="I4475">
        <f t="shared" si="138"/>
        <v>453.59934500762802</v>
      </c>
      <c r="J4475" t="str">
        <f t="shared" si="139"/>
        <v>Medium</v>
      </c>
      <c r="K4475" t="s">
        <v>19</v>
      </c>
      <c r="L4475" t="s">
        <v>27</v>
      </c>
      <c r="M4475" t="s">
        <v>29</v>
      </c>
      <c r="N4475">
        <v>10238</v>
      </c>
      <c r="O4475" t="s">
        <v>52</v>
      </c>
      <c r="P4475">
        <v>12000</v>
      </c>
      <c r="Q4475" t="s">
        <v>46</v>
      </c>
      <c r="R4475">
        <v>0</v>
      </c>
      <c r="S4475">
        <v>0</v>
      </c>
      <c r="T4475">
        <v>0</v>
      </c>
      <c r="U4475" t="s">
        <v>30</v>
      </c>
    </row>
    <row r="4476" spans="1:21" x14ac:dyDescent="0.25">
      <c r="A4476">
        <v>454718</v>
      </c>
      <c r="B4476" t="s">
        <v>20</v>
      </c>
      <c r="C4476" t="s">
        <v>40</v>
      </c>
      <c r="D4476" t="s">
        <v>16</v>
      </c>
      <c r="E4476" t="s">
        <v>59</v>
      </c>
      <c r="F4476" t="s">
        <v>81</v>
      </c>
      <c r="G4476" t="s">
        <v>42</v>
      </c>
      <c r="H4476">
        <v>0.45380182732958602</v>
      </c>
      <c r="I4476">
        <f t="shared" si="138"/>
        <v>453.80182732958599</v>
      </c>
      <c r="J4476" t="str">
        <f t="shared" si="139"/>
        <v>Medium</v>
      </c>
      <c r="K4476" t="s">
        <v>19</v>
      </c>
      <c r="L4476" t="s">
        <v>26</v>
      </c>
      <c r="M4476" t="s">
        <v>29</v>
      </c>
      <c r="N4476">
        <v>10238</v>
      </c>
      <c r="O4476" t="s">
        <v>52</v>
      </c>
      <c r="P4476">
        <v>13000</v>
      </c>
      <c r="Q4476" t="s">
        <v>46</v>
      </c>
      <c r="R4476">
        <v>0</v>
      </c>
      <c r="S4476">
        <v>0</v>
      </c>
      <c r="T4476">
        <v>0</v>
      </c>
      <c r="U4476" t="s">
        <v>31</v>
      </c>
    </row>
    <row r="4477" spans="1:21" x14ac:dyDescent="0.25">
      <c r="A4477">
        <v>198069</v>
      </c>
      <c r="B4477" t="s">
        <v>21</v>
      </c>
      <c r="C4477" t="s">
        <v>41</v>
      </c>
      <c r="D4477" t="s">
        <v>16</v>
      </c>
      <c r="E4477" t="s">
        <v>58</v>
      </c>
      <c r="F4477" t="s">
        <v>44</v>
      </c>
      <c r="G4477" t="s">
        <v>42</v>
      </c>
      <c r="H4477">
        <v>0.45381125529759597</v>
      </c>
      <c r="I4477">
        <f t="shared" si="138"/>
        <v>453.81125529759595</v>
      </c>
      <c r="J4477" t="str">
        <f t="shared" si="139"/>
        <v>Medium</v>
      </c>
      <c r="K4477" t="s">
        <v>19</v>
      </c>
      <c r="L4477" t="s">
        <v>26</v>
      </c>
      <c r="M4477" t="s">
        <v>28</v>
      </c>
      <c r="N4477">
        <v>32765</v>
      </c>
      <c r="O4477" t="s">
        <v>51</v>
      </c>
      <c r="P4477">
        <v>13000</v>
      </c>
      <c r="Q4477" t="s">
        <v>46</v>
      </c>
      <c r="R4477">
        <v>1</v>
      </c>
      <c r="S4477">
        <v>0</v>
      </c>
      <c r="T4477">
        <v>0</v>
      </c>
      <c r="U4477" t="s">
        <v>31</v>
      </c>
    </row>
    <row r="4478" spans="1:21" x14ac:dyDescent="0.25">
      <c r="A4478">
        <v>163134</v>
      </c>
      <c r="B4478" t="s">
        <v>21</v>
      </c>
      <c r="C4478" t="s">
        <v>40</v>
      </c>
      <c r="D4478" t="s">
        <v>16</v>
      </c>
      <c r="E4478" t="s">
        <v>57</v>
      </c>
      <c r="F4478" t="s">
        <v>44</v>
      </c>
      <c r="G4478" t="s">
        <v>80</v>
      </c>
      <c r="H4478">
        <v>0.45382383053848202</v>
      </c>
      <c r="I4478">
        <f t="shared" si="138"/>
        <v>453.82383053848201</v>
      </c>
      <c r="J4478" t="str">
        <f t="shared" si="139"/>
        <v>Medium</v>
      </c>
      <c r="K4478" t="s">
        <v>19</v>
      </c>
      <c r="L4478" t="s">
        <v>26</v>
      </c>
      <c r="M4478" t="s">
        <v>28</v>
      </c>
      <c r="N4478">
        <v>10238</v>
      </c>
      <c r="O4478" t="s">
        <v>52</v>
      </c>
      <c r="P4478">
        <v>12000</v>
      </c>
      <c r="Q4478" t="s">
        <v>46</v>
      </c>
      <c r="R4478">
        <v>4</v>
      </c>
      <c r="S4478">
        <v>0</v>
      </c>
      <c r="T4478">
        <v>2</v>
      </c>
      <c r="U4478" t="s">
        <v>30</v>
      </c>
    </row>
    <row r="4479" spans="1:21" x14ac:dyDescent="0.25">
      <c r="A4479">
        <v>783317</v>
      </c>
      <c r="B4479" t="s">
        <v>20</v>
      </c>
      <c r="C4479" t="s">
        <v>41</v>
      </c>
      <c r="D4479" t="s">
        <v>16</v>
      </c>
      <c r="E4479" t="s">
        <v>58</v>
      </c>
      <c r="F4479" t="s">
        <v>44</v>
      </c>
      <c r="G4479" t="s">
        <v>80</v>
      </c>
      <c r="H4479">
        <v>0.453831326463914</v>
      </c>
      <c r="I4479">
        <f t="shared" si="138"/>
        <v>453.83132646391402</v>
      </c>
      <c r="J4479" t="str">
        <f t="shared" si="139"/>
        <v>Medium</v>
      </c>
      <c r="K4479" t="s">
        <v>19</v>
      </c>
      <c r="L4479" t="s">
        <v>26</v>
      </c>
      <c r="M4479" t="s">
        <v>28</v>
      </c>
      <c r="N4479">
        <v>10238</v>
      </c>
      <c r="O4479" t="s">
        <v>52</v>
      </c>
      <c r="P4479">
        <v>12000</v>
      </c>
      <c r="Q4479" t="s">
        <v>46</v>
      </c>
      <c r="R4479">
        <v>3</v>
      </c>
      <c r="S4479">
        <v>0</v>
      </c>
      <c r="T4479">
        <v>3</v>
      </c>
      <c r="U4479" t="s">
        <v>31</v>
      </c>
    </row>
    <row r="4480" spans="1:21" x14ac:dyDescent="0.25">
      <c r="A4480">
        <v>818226</v>
      </c>
      <c r="B4480" t="s">
        <v>20</v>
      </c>
      <c r="C4480" t="s">
        <v>40</v>
      </c>
      <c r="D4480" t="s">
        <v>16</v>
      </c>
      <c r="E4480" t="s">
        <v>59</v>
      </c>
      <c r="F4480" t="s">
        <v>44</v>
      </c>
      <c r="G4480" t="s">
        <v>80</v>
      </c>
      <c r="H4480">
        <v>0.45386848432931498</v>
      </c>
      <c r="I4480">
        <f t="shared" si="138"/>
        <v>453.86848432931498</v>
      </c>
      <c r="J4480" t="str">
        <f t="shared" si="139"/>
        <v>Medium</v>
      </c>
      <c r="K4480" t="s">
        <v>19</v>
      </c>
      <c r="L4480" t="s">
        <v>26</v>
      </c>
      <c r="M4480" t="s">
        <v>28</v>
      </c>
      <c r="N4480">
        <v>32765</v>
      </c>
      <c r="O4480" t="s">
        <v>51</v>
      </c>
      <c r="P4480">
        <v>13000</v>
      </c>
      <c r="Q4480" t="s">
        <v>46</v>
      </c>
      <c r="R4480">
        <v>0</v>
      </c>
      <c r="S4480">
        <v>0</v>
      </c>
      <c r="T4480">
        <v>0</v>
      </c>
      <c r="U4480" t="s">
        <v>30</v>
      </c>
    </row>
    <row r="4481" spans="1:21" x14ac:dyDescent="0.25">
      <c r="A4481">
        <v>153771</v>
      </c>
      <c r="B4481" t="s">
        <v>21</v>
      </c>
      <c r="C4481" t="s">
        <v>41</v>
      </c>
      <c r="D4481" t="s">
        <v>16</v>
      </c>
      <c r="E4481" t="s">
        <v>57</v>
      </c>
      <c r="F4481" t="s">
        <v>45</v>
      </c>
      <c r="G4481" t="s">
        <v>43</v>
      </c>
      <c r="H4481">
        <v>0.45392755582546201</v>
      </c>
      <c r="I4481">
        <f t="shared" si="138"/>
        <v>453.92755582546204</v>
      </c>
      <c r="J4481" t="str">
        <f t="shared" si="139"/>
        <v>Medium</v>
      </c>
      <c r="K4481" t="s">
        <v>17</v>
      </c>
      <c r="L4481" t="s">
        <v>27</v>
      </c>
      <c r="M4481" t="s">
        <v>28</v>
      </c>
      <c r="N4481">
        <v>10238</v>
      </c>
      <c r="O4481" t="s">
        <v>52</v>
      </c>
      <c r="P4481">
        <v>8000</v>
      </c>
      <c r="Q4481" t="s">
        <v>46</v>
      </c>
      <c r="R4481">
        <v>4</v>
      </c>
      <c r="S4481">
        <v>0</v>
      </c>
      <c r="T4481">
        <v>1</v>
      </c>
      <c r="U4481" t="s">
        <v>30</v>
      </c>
    </row>
    <row r="4482" spans="1:21" x14ac:dyDescent="0.25">
      <c r="A4482">
        <v>501483</v>
      </c>
      <c r="B4482" t="s">
        <v>20</v>
      </c>
      <c r="C4482" t="s">
        <v>40</v>
      </c>
      <c r="D4482" t="s">
        <v>16</v>
      </c>
      <c r="E4482" t="s">
        <v>59</v>
      </c>
      <c r="F4482" t="s">
        <v>44</v>
      </c>
      <c r="G4482" t="s">
        <v>42</v>
      </c>
      <c r="H4482">
        <v>0.45393211852545201</v>
      </c>
      <c r="I4482">
        <f t="shared" ref="I4482:I4545" si="140">H4482*1000</f>
        <v>453.93211852545198</v>
      </c>
      <c r="J4482" t="str">
        <f t="shared" ref="J4482:J4545" si="141">IF(I4482&gt;=53, IF(I4482&lt;=355, "Low", IF(I4482&lt;=657, "Medium", IF(I4482&lt;=961, "High", ""))), "")</f>
        <v>Medium</v>
      </c>
      <c r="K4482" t="s">
        <v>19</v>
      </c>
      <c r="L4482" t="s">
        <v>27</v>
      </c>
      <c r="M4482" t="s">
        <v>28</v>
      </c>
      <c r="N4482">
        <v>10238</v>
      </c>
      <c r="O4482" t="s">
        <v>52</v>
      </c>
      <c r="P4482">
        <v>9000</v>
      </c>
      <c r="Q4482" t="s">
        <v>47</v>
      </c>
      <c r="R4482">
        <v>0</v>
      </c>
      <c r="S4482">
        <v>0</v>
      </c>
      <c r="T4482">
        <v>0</v>
      </c>
      <c r="U4482" t="s">
        <v>30</v>
      </c>
    </row>
    <row r="4483" spans="1:21" x14ac:dyDescent="0.25">
      <c r="A4483">
        <v>39077</v>
      </c>
      <c r="B4483" t="s">
        <v>20</v>
      </c>
      <c r="C4483" t="s">
        <v>40</v>
      </c>
      <c r="D4483" t="s">
        <v>22</v>
      </c>
      <c r="E4483" t="s">
        <v>58</v>
      </c>
      <c r="F4483" t="s">
        <v>81</v>
      </c>
      <c r="G4483" t="s">
        <v>79</v>
      </c>
      <c r="H4483">
        <v>0.45407534473959899</v>
      </c>
      <c r="I4483">
        <f t="shared" si="140"/>
        <v>454.07534473959896</v>
      </c>
      <c r="J4483" t="str">
        <f t="shared" si="141"/>
        <v>Medium</v>
      </c>
      <c r="K4483" t="s">
        <v>19</v>
      </c>
      <c r="L4483" t="s">
        <v>26</v>
      </c>
      <c r="M4483" t="s">
        <v>28</v>
      </c>
      <c r="N4483">
        <v>32765</v>
      </c>
      <c r="O4483" t="s">
        <v>51</v>
      </c>
      <c r="P4483">
        <v>10000</v>
      </c>
      <c r="Q4483" t="s">
        <v>46</v>
      </c>
      <c r="R4483">
        <v>2</v>
      </c>
      <c r="S4483">
        <v>0</v>
      </c>
      <c r="T4483">
        <v>1</v>
      </c>
      <c r="U4483" t="s">
        <v>31</v>
      </c>
    </row>
    <row r="4484" spans="1:21" x14ac:dyDescent="0.25">
      <c r="A4484">
        <v>258822</v>
      </c>
      <c r="B4484" t="s">
        <v>15</v>
      </c>
      <c r="C4484" t="s">
        <v>41</v>
      </c>
      <c r="D4484" t="s">
        <v>16</v>
      </c>
      <c r="E4484" t="s">
        <v>56</v>
      </c>
      <c r="F4484" t="s">
        <v>81</v>
      </c>
      <c r="G4484" t="s">
        <v>80</v>
      </c>
      <c r="H4484">
        <v>0.45409014531494202</v>
      </c>
      <c r="I4484">
        <f t="shared" si="140"/>
        <v>454.09014531494199</v>
      </c>
      <c r="J4484" t="str">
        <f t="shared" si="141"/>
        <v>Medium</v>
      </c>
      <c r="K4484" t="s">
        <v>17</v>
      </c>
      <c r="L4484" t="s">
        <v>26</v>
      </c>
      <c r="M4484" t="s">
        <v>28</v>
      </c>
      <c r="N4484">
        <v>10238</v>
      </c>
      <c r="O4484" t="s">
        <v>52</v>
      </c>
      <c r="P4484">
        <v>14000</v>
      </c>
      <c r="Q4484" t="s">
        <v>46</v>
      </c>
      <c r="R4484">
        <v>5</v>
      </c>
      <c r="S4484">
        <v>0</v>
      </c>
      <c r="T4484">
        <v>1</v>
      </c>
      <c r="U4484" t="s">
        <v>30</v>
      </c>
    </row>
    <row r="4485" spans="1:21" x14ac:dyDescent="0.25">
      <c r="A4485">
        <v>318800</v>
      </c>
      <c r="B4485" t="s">
        <v>18</v>
      </c>
      <c r="C4485" t="s">
        <v>41</v>
      </c>
      <c r="D4485" t="s">
        <v>16</v>
      </c>
      <c r="E4485" t="s">
        <v>59</v>
      </c>
      <c r="F4485" t="s">
        <v>81</v>
      </c>
      <c r="G4485" t="s">
        <v>42</v>
      </c>
      <c r="H4485">
        <v>0.45409267075992099</v>
      </c>
      <c r="I4485">
        <f t="shared" si="140"/>
        <v>454.09267075992096</v>
      </c>
      <c r="J4485" t="str">
        <f t="shared" si="141"/>
        <v>Medium</v>
      </c>
      <c r="K4485" t="s">
        <v>19</v>
      </c>
      <c r="L4485" t="s">
        <v>26</v>
      </c>
      <c r="M4485" t="s">
        <v>29</v>
      </c>
      <c r="N4485">
        <v>10238</v>
      </c>
      <c r="O4485" t="s">
        <v>52</v>
      </c>
      <c r="P4485">
        <v>9000</v>
      </c>
      <c r="Q4485" t="s">
        <v>46</v>
      </c>
      <c r="R4485">
        <v>0</v>
      </c>
      <c r="S4485">
        <v>0</v>
      </c>
      <c r="T4485">
        <v>0</v>
      </c>
      <c r="U4485" t="s">
        <v>31</v>
      </c>
    </row>
    <row r="4486" spans="1:21" x14ac:dyDescent="0.25">
      <c r="A4486">
        <v>167759</v>
      </c>
      <c r="B4486" t="s">
        <v>20</v>
      </c>
      <c r="C4486" t="s">
        <v>41</v>
      </c>
      <c r="D4486" t="s">
        <v>16</v>
      </c>
      <c r="E4486" t="s">
        <v>58</v>
      </c>
      <c r="F4486" t="s">
        <v>45</v>
      </c>
      <c r="G4486" t="s">
        <v>80</v>
      </c>
      <c r="H4486">
        <v>0.45414145809032902</v>
      </c>
      <c r="I4486">
        <f t="shared" si="140"/>
        <v>454.14145809032902</v>
      </c>
      <c r="J4486" t="str">
        <f t="shared" si="141"/>
        <v>Medium</v>
      </c>
      <c r="K4486" t="s">
        <v>17</v>
      </c>
      <c r="L4486" t="s">
        <v>27</v>
      </c>
      <c r="M4486" t="s">
        <v>28</v>
      </c>
      <c r="N4486">
        <v>10238</v>
      </c>
      <c r="O4486" t="s">
        <v>52</v>
      </c>
      <c r="P4486">
        <v>6000</v>
      </c>
      <c r="Q4486" t="s">
        <v>46</v>
      </c>
      <c r="R4486">
        <v>2</v>
      </c>
      <c r="S4486">
        <v>0</v>
      </c>
      <c r="T4486">
        <v>4</v>
      </c>
      <c r="U4486" t="s">
        <v>30</v>
      </c>
    </row>
    <row r="4487" spans="1:21" x14ac:dyDescent="0.25">
      <c r="A4487">
        <v>226</v>
      </c>
      <c r="B4487" t="s">
        <v>20</v>
      </c>
      <c r="C4487" t="s">
        <v>41</v>
      </c>
      <c r="D4487" t="s">
        <v>16</v>
      </c>
      <c r="E4487" t="s">
        <v>59</v>
      </c>
      <c r="F4487" t="s">
        <v>81</v>
      </c>
      <c r="G4487" t="s">
        <v>79</v>
      </c>
      <c r="H4487">
        <v>0.454177303841103</v>
      </c>
      <c r="I4487">
        <f t="shared" si="140"/>
        <v>454.17730384110303</v>
      </c>
      <c r="J4487" t="str">
        <f t="shared" si="141"/>
        <v>Medium</v>
      </c>
      <c r="K4487" t="s">
        <v>19</v>
      </c>
      <c r="L4487" t="s">
        <v>26</v>
      </c>
      <c r="M4487" t="s">
        <v>29</v>
      </c>
      <c r="N4487">
        <v>10238</v>
      </c>
      <c r="O4487" t="s">
        <v>52</v>
      </c>
      <c r="P4487">
        <v>15000</v>
      </c>
      <c r="Q4487" t="s">
        <v>46</v>
      </c>
      <c r="R4487">
        <v>0</v>
      </c>
      <c r="S4487">
        <v>0</v>
      </c>
      <c r="T4487">
        <v>0</v>
      </c>
      <c r="U4487" t="s">
        <v>31</v>
      </c>
    </row>
    <row r="4488" spans="1:21" x14ac:dyDescent="0.25">
      <c r="A4488">
        <v>690238</v>
      </c>
      <c r="B4488" t="s">
        <v>18</v>
      </c>
      <c r="C4488" t="s">
        <v>40</v>
      </c>
      <c r="D4488" t="s">
        <v>16</v>
      </c>
      <c r="E4488" t="s">
        <v>59</v>
      </c>
      <c r="F4488" t="s">
        <v>81</v>
      </c>
      <c r="G4488" t="s">
        <v>79</v>
      </c>
      <c r="H4488">
        <v>0.45421645936614302</v>
      </c>
      <c r="I4488">
        <f t="shared" si="140"/>
        <v>454.216459366143</v>
      </c>
      <c r="J4488" t="str">
        <f t="shared" si="141"/>
        <v>Medium</v>
      </c>
      <c r="K4488" t="s">
        <v>19</v>
      </c>
      <c r="L4488" t="s">
        <v>26</v>
      </c>
      <c r="M4488" t="s">
        <v>28</v>
      </c>
      <c r="N4488">
        <v>10238</v>
      </c>
      <c r="O4488" t="s">
        <v>52</v>
      </c>
      <c r="P4488">
        <v>11000</v>
      </c>
      <c r="Q4488" t="s">
        <v>46</v>
      </c>
      <c r="R4488">
        <v>0</v>
      </c>
      <c r="S4488">
        <v>0</v>
      </c>
      <c r="T4488">
        <v>0</v>
      </c>
      <c r="U4488" t="s">
        <v>31</v>
      </c>
    </row>
    <row r="4489" spans="1:21" x14ac:dyDescent="0.25">
      <c r="A4489">
        <v>858189</v>
      </c>
      <c r="B4489" t="s">
        <v>18</v>
      </c>
      <c r="C4489" t="s">
        <v>41</v>
      </c>
      <c r="D4489" t="s">
        <v>22</v>
      </c>
      <c r="E4489" t="s">
        <v>59</v>
      </c>
      <c r="F4489" t="s">
        <v>45</v>
      </c>
      <c r="G4489" t="s">
        <v>42</v>
      </c>
      <c r="H4489">
        <v>0.45422674114613498</v>
      </c>
      <c r="I4489">
        <f t="shared" si="140"/>
        <v>454.226741146135</v>
      </c>
      <c r="J4489" t="str">
        <f t="shared" si="141"/>
        <v>Medium</v>
      </c>
      <c r="K4489" t="s">
        <v>19</v>
      </c>
      <c r="L4489" t="s">
        <v>26</v>
      </c>
      <c r="M4489" t="s">
        <v>29</v>
      </c>
      <c r="N4489">
        <v>10238</v>
      </c>
      <c r="O4489" t="s">
        <v>52</v>
      </c>
      <c r="P4489">
        <v>11000</v>
      </c>
      <c r="Q4489" t="s">
        <v>46</v>
      </c>
      <c r="R4489">
        <v>0</v>
      </c>
      <c r="S4489">
        <v>0</v>
      </c>
      <c r="T4489">
        <v>0</v>
      </c>
      <c r="U4489" t="s">
        <v>31</v>
      </c>
    </row>
    <row r="4490" spans="1:21" x14ac:dyDescent="0.25">
      <c r="A4490">
        <v>802405</v>
      </c>
      <c r="B4490" t="s">
        <v>20</v>
      </c>
      <c r="C4490" t="s">
        <v>40</v>
      </c>
      <c r="D4490" t="s">
        <v>16</v>
      </c>
      <c r="E4490" t="s">
        <v>58</v>
      </c>
      <c r="F4490" t="s">
        <v>45</v>
      </c>
      <c r="G4490" t="s">
        <v>80</v>
      </c>
      <c r="H4490">
        <v>0.45425492823211</v>
      </c>
      <c r="I4490">
        <f t="shared" si="140"/>
        <v>454.25492823210999</v>
      </c>
      <c r="J4490" t="str">
        <f t="shared" si="141"/>
        <v>Medium</v>
      </c>
      <c r="K4490" t="s">
        <v>19</v>
      </c>
      <c r="L4490" t="s">
        <v>27</v>
      </c>
      <c r="M4490" t="s">
        <v>28</v>
      </c>
      <c r="N4490">
        <v>10238</v>
      </c>
      <c r="O4490" t="s">
        <v>52</v>
      </c>
      <c r="P4490">
        <v>12000</v>
      </c>
      <c r="Q4490" t="s">
        <v>46</v>
      </c>
      <c r="R4490">
        <v>0</v>
      </c>
      <c r="S4490">
        <v>0</v>
      </c>
      <c r="T4490">
        <v>1</v>
      </c>
      <c r="U4490" t="s">
        <v>30</v>
      </c>
    </row>
    <row r="4491" spans="1:21" x14ac:dyDescent="0.25">
      <c r="A4491">
        <v>752887</v>
      </c>
      <c r="B4491" t="s">
        <v>20</v>
      </c>
      <c r="C4491" t="s">
        <v>41</v>
      </c>
      <c r="D4491" t="s">
        <v>16</v>
      </c>
      <c r="E4491" t="s">
        <v>58</v>
      </c>
      <c r="F4491" t="s">
        <v>44</v>
      </c>
      <c r="G4491" t="s">
        <v>80</v>
      </c>
      <c r="H4491">
        <v>0.45430045858262902</v>
      </c>
      <c r="I4491">
        <f t="shared" si="140"/>
        <v>454.30045858262901</v>
      </c>
      <c r="J4491" t="str">
        <f t="shared" si="141"/>
        <v>Medium</v>
      </c>
      <c r="K4491" t="s">
        <v>19</v>
      </c>
      <c r="L4491" t="s">
        <v>26</v>
      </c>
      <c r="M4491" t="s">
        <v>29</v>
      </c>
      <c r="N4491">
        <v>10238</v>
      </c>
      <c r="O4491" t="s">
        <v>52</v>
      </c>
      <c r="P4491">
        <v>16000</v>
      </c>
      <c r="Q4491" t="s">
        <v>46</v>
      </c>
      <c r="R4491">
        <v>1</v>
      </c>
      <c r="S4491">
        <v>0</v>
      </c>
      <c r="T4491">
        <v>2</v>
      </c>
      <c r="U4491" t="s">
        <v>30</v>
      </c>
    </row>
    <row r="4492" spans="1:21" x14ac:dyDescent="0.25">
      <c r="A4492">
        <v>992656</v>
      </c>
      <c r="B4492" t="s">
        <v>18</v>
      </c>
      <c r="C4492" t="s">
        <v>41</v>
      </c>
      <c r="D4492" t="s">
        <v>16</v>
      </c>
      <c r="E4492" t="s">
        <v>59</v>
      </c>
      <c r="F4492" t="s">
        <v>45</v>
      </c>
      <c r="G4492" t="s">
        <v>80</v>
      </c>
      <c r="H4492">
        <v>0.454311459050877</v>
      </c>
      <c r="I4492">
        <f t="shared" si="140"/>
        <v>454.31145905087698</v>
      </c>
      <c r="J4492" t="str">
        <f t="shared" si="141"/>
        <v>Medium</v>
      </c>
      <c r="K4492" t="s">
        <v>19</v>
      </c>
      <c r="L4492" t="s">
        <v>26</v>
      </c>
      <c r="M4492" t="s">
        <v>28</v>
      </c>
      <c r="N4492">
        <v>10238</v>
      </c>
      <c r="O4492" t="s">
        <v>52</v>
      </c>
      <c r="P4492">
        <v>13000</v>
      </c>
      <c r="Q4492" t="s">
        <v>46</v>
      </c>
      <c r="R4492">
        <v>0</v>
      </c>
      <c r="S4492">
        <v>0</v>
      </c>
      <c r="T4492">
        <v>0</v>
      </c>
      <c r="U4492" t="s">
        <v>31</v>
      </c>
    </row>
    <row r="4493" spans="1:21" x14ac:dyDescent="0.25">
      <c r="A4493">
        <v>304034</v>
      </c>
      <c r="B4493" t="s">
        <v>15</v>
      </c>
      <c r="C4493" t="s">
        <v>41</v>
      </c>
      <c r="D4493" t="s">
        <v>16</v>
      </c>
      <c r="E4493" t="s">
        <v>56</v>
      </c>
      <c r="F4493" t="s">
        <v>45</v>
      </c>
      <c r="G4493" t="s">
        <v>43</v>
      </c>
      <c r="H4493">
        <v>0.45433856331498501</v>
      </c>
      <c r="I4493">
        <f t="shared" si="140"/>
        <v>454.33856331498504</v>
      </c>
      <c r="J4493" t="str">
        <f t="shared" si="141"/>
        <v>Medium</v>
      </c>
      <c r="K4493" t="s">
        <v>17</v>
      </c>
      <c r="L4493" t="s">
        <v>27</v>
      </c>
      <c r="M4493" t="s">
        <v>28</v>
      </c>
      <c r="N4493">
        <v>10238</v>
      </c>
      <c r="O4493" t="s">
        <v>52</v>
      </c>
      <c r="P4493">
        <v>12000</v>
      </c>
      <c r="Q4493" t="s">
        <v>46</v>
      </c>
      <c r="R4493">
        <v>5</v>
      </c>
      <c r="S4493">
        <v>0</v>
      </c>
      <c r="T4493">
        <v>6</v>
      </c>
      <c r="U4493" t="s">
        <v>30</v>
      </c>
    </row>
    <row r="4494" spans="1:21" x14ac:dyDescent="0.25">
      <c r="A4494">
        <v>199021</v>
      </c>
      <c r="B4494" t="s">
        <v>21</v>
      </c>
      <c r="C4494" t="s">
        <v>41</v>
      </c>
      <c r="D4494" t="s">
        <v>16</v>
      </c>
      <c r="E4494" t="s">
        <v>57</v>
      </c>
      <c r="F4494" t="s">
        <v>45</v>
      </c>
      <c r="G4494" t="s">
        <v>43</v>
      </c>
      <c r="H4494">
        <v>0.45444691953920202</v>
      </c>
      <c r="I4494">
        <f t="shared" si="140"/>
        <v>454.44691953920204</v>
      </c>
      <c r="J4494" t="str">
        <f t="shared" si="141"/>
        <v>Medium</v>
      </c>
      <c r="K4494" t="s">
        <v>19</v>
      </c>
      <c r="L4494" t="s">
        <v>26</v>
      </c>
      <c r="M4494" t="s">
        <v>28</v>
      </c>
      <c r="N4494">
        <v>10238</v>
      </c>
      <c r="O4494" t="s">
        <v>52</v>
      </c>
      <c r="P4494">
        <v>15000</v>
      </c>
      <c r="Q4494" t="s">
        <v>46</v>
      </c>
      <c r="R4494">
        <v>2</v>
      </c>
      <c r="S4494">
        <v>0</v>
      </c>
      <c r="T4494">
        <v>1</v>
      </c>
      <c r="U4494" t="s">
        <v>30</v>
      </c>
    </row>
    <row r="4495" spans="1:21" x14ac:dyDescent="0.25">
      <c r="A4495">
        <v>788111</v>
      </c>
      <c r="B4495" t="s">
        <v>21</v>
      </c>
      <c r="C4495" t="s">
        <v>40</v>
      </c>
      <c r="D4495" t="s">
        <v>22</v>
      </c>
      <c r="E4495" t="s">
        <v>57</v>
      </c>
      <c r="F4495" t="s">
        <v>44</v>
      </c>
      <c r="G4495" t="s">
        <v>79</v>
      </c>
      <c r="H4495">
        <v>0.45444715643292499</v>
      </c>
      <c r="I4495">
        <f t="shared" si="140"/>
        <v>454.447156432925</v>
      </c>
      <c r="J4495" t="str">
        <f t="shared" si="141"/>
        <v>Medium</v>
      </c>
      <c r="K4495" t="s">
        <v>19</v>
      </c>
      <c r="L4495" t="s">
        <v>27</v>
      </c>
      <c r="M4495" t="s">
        <v>28</v>
      </c>
      <c r="N4495">
        <v>10238</v>
      </c>
      <c r="O4495" t="s">
        <v>52</v>
      </c>
      <c r="P4495">
        <v>12000</v>
      </c>
      <c r="Q4495" t="s">
        <v>46</v>
      </c>
      <c r="R4495">
        <v>1</v>
      </c>
      <c r="S4495">
        <v>0</v>
      </c>
      <c r="T4495">
        <v>1</v>
      </c>
      <c r="U4495" t="s">
        <v>30</v>
      </c>
    </row>
    <row r="4496" spans="1:21" x14ac:dyDescent="0.25">
      <c r="A4496">
        <v>571360</v>
      </c>
      <c r="B4496" t="s">
        <v>20</v>
      </c>
      <c r="C4496" t="s">
        <v>41</v>
      </c>
      <c r="D4496" t="s">
        <v>16</v>
      </c>
      <c r="E4496" t="s">
        <v>58</v>
      </c>
      <c r="F4496" t="s">
        <v>81</v>
      </c>
      <c r="G4496" t="s">
        <v>42</v>
      </c>
      <c r="H4496">
        <v>0.45446428152971202</v>
      </c>
      <c r="I4496">
        <f t="shared" si="140"/>
        <v>454.46428152971203</v>
      </c>
      <c r="J4496" t="str">
        <f t="shared" si="141"/>
        <v>Medium</v>
      </c>
      <c r="K4496" t="s">
        <v>19</v>
      </c>
      <c r="L4496" t="s">
        <v>26</v>
      </c>
      <c r="M4496" t="s">
        <v>28</v>
      </c>
      <c r="N4496">
        <v>10238</v>
      </c>
      <c r="O4496" t="s">
        <v>52</v>
      </c>
      <c r="P4496">
        <v>15000</v>
      </c>
      <c r="Q4496" t="s">
        <v>46</v>
      </c>
      <c r="R4496">
        <v>3</v>
      </c>
      <c r="S4496">
        <v>0</v>
      </c>
      <c r="T4496">
        <v>2</v>
      </c>
      <c r="U4496" t="s">
        <v>31</v>
      </c>
    </row>
    <row r="4497" spans="1:21" x14ac:dyDescent="0.25">
      <c r="A4497">
        <v>142871</v>
      </c>
      <c r="B4497" t="s">
        <v>21</v>
      </c>
      <c r="C4497" t="s">
        <v>41</v>
      </c>
      <c r="D4497" t="s">
        <v>16</v>
      </c>
      <c r="E4497" t="s">
        <v>59</v>
      </c>
      <c r="F4497" t="s">
        <v>45</v>
      </c>
      <c r="G4497" t="s">
        <v>43</v>
      </c>
      <c r="H4497">
        <v>0.454502962638412</v>
      </c>
      <c r="I4497">
        <f t="shared" si="140"/>
        <v>454.50296263841199</v>
      </c>
      <c r="J4497" t="str">
        <f t="shared" si="141"/>
        <v>Medium</v>
      </c>
      <c r="K4497" t="s">
        <v>19</v>
      </c>
      <c r="L4497" t="s">
        <v>27</v>
      </c>
      <c r="M4497" t="s">
        <v>28</v>
      </c>
      <c r="N4497">
        <v>10238</v>
      </c>
      <c r="O4497" t="s">
        <v>52</v>
      </c>
      <c r="P4497">
        <v>10000</v>
      </c>
      <c r="Q4497" t="s">
        <v>46</v>
      </c>
      <c r="R4497">
        <v>0</v>
      </c>
      <c r="S4497">
        <v>0</v>
      </c>
      <c r="T4497">
        <v>0</v>
      </c>
      <c r="U4497" t="s">
        <v>31</v>
      </c>
    </row>
    <row r="4498" spans="1:21" x14ac:dyDescent="0.25">
      <c r="A4498">
        <v>835670</v>
      </c>
      <c r="B4498" t="s">
        <v>18</v>
      </c>
      <c r="C4498" t="s">
        <v>41</v>
      </c>
      <c r="D4498" t="s">
        <v>16</v>
      </c>
      <c r="E4498" t="s">
        <v>59</v>
      </c>
      <c r="F4498" t="s">
        <v>44</v>
      </c>
      <c r="G4498" t="s">
        <v>79</v>
      </c>
      <c r="H4498">
        <v>0.45455875441233001</v>
      </c>
      <c r="I4498">
        <f t="shared" si="140"/>
        <v>454.55875441233002</v>
      </c>
      <c r="J4498" t="str">
        <f t="shared" si="141"/>
        <v>Medium</v>
      </c>
      <c r="K4498" t="s">
        <v>19</v>
      </c>
      <c r="L4498" t="s">
        <v>26</v>
      </c>
      <c r="M4498" t="s">
        <v>28</v>
      </c>
      <c r="N4498">
        <v>10238</v>
      </c>
      <c r="O4498" t="s">
        <v>52</v>
      </c>
      <c r="P4498">
        <v>10000</v>
      </c>
      <c r="Q4498" t="s">
        <v>46</v>
      </c>
      <c r="R4498">
        <v>0</v>
      </c>
      <c r="S4498">
        <v>0</v>
      </c>
      <c r="T4498">
        <v>0</v>
      </c>
      <c r="U4498" t="s">
        <v>31</v>
      </c>
    </row>
    <row r="4499" spans="1:21" x14ac:dyDescent="0.25">
      <c r="A4499">
        <v>665587</v>
      </c>
      <c r="B4499" t="s">
        <v>15</v>
      </c>
      <c r="C4499" t="s">
        <v>40</v>
      </c>
      <c r="D4499" t="s">
        <v>16</v>
      </c>
      <c r="E4499" t="s">
        <v>56</v>
      </c>
      <c r="F4499" t="s">
        <v>44</v>
      </c>
      <c r="G4499" t="s">
        <v>79</v>
      </c>
      <c r="H4499">
        <v>0.454586573720483</v>
      </c>
      <c r="I4499">
        <f t="shared" si="140"/>
        <v>454.58657372048299</v>
      </c>
      <c r="J4499" t="str">
        <f t="shared" si="141"/>
        <v>Medium</v>
      </c>
      <c r="K4499" t="s">
        <v>19</v>
      </c>
      <c r="L4499" t="s">
        <v>27</v>
      </c>
      <c r="M4499" t="s">
        <v>28</v>
      </c>
      <c r="N4499">
        <v>10238</v>
      </c>
      <c r="O4499" t="s">
        <v>52</v>
      </c>
      <c r="P4499">
        <v>9000</v>
      </c>
      <c r="Q4499" t="s">
        <v>46</v>
      </c>
      <c r="R4499">
        <v>2</v>
      </c>
      <c r="S4499">
        <v>0</v>
      </c>
      <c r="T4499">
        <v>0</v>
      </c>
      <c r="U4499" t="s">
        <v>30</v>
      </c>
    </row>
    <row r="4500" spans="1:21" x14ac:dyDescent="0.25">
      <c r="A4500">
        <v>387428</v>
      </c>
      <c r="B4500" t="s">
        <v>20</v>
      </c>
      <c r="C4500" t="s">
        <v>40</v>
      </c>
      <c r="D4500" t="s">
        <v>16</v>
      </c>
      <c r="E4500" t="s">
        <v>58</v>
      </c>
      <c r="F4500" t="s">
        <v>81</v>
      </c>
      <c r="G4500" t="s">
        <v>42</v>
      </c>
      <c r="H4500">
        <v>0.454656293795973</v>
      </c>
      <c r="I4500">
        <f t="shared" si="140"/>
        <v>454.656293795973</v>
      </c>
      <c r="J4500" t="str">
        <f t="shared" si="141"/>
        <v>Medium</v>
      </c>
      <c r="K4500" t="s">
        <v>19</v>
      </c>
      <c r="L4500" t="s">
        <v>26</v>
      </c>
      <c r="M4500" t="s">
        <v>29</v>
      </c>
      <c r="N4500">
        <v>10238</v>
      </c>
      <c r="O4500" t="s">
        <v>52</v>
      </c>
      <c r="P4500">
        <v>18000</v>
      </c>
      <c r="Q4500" t="s">
        <v>46</v>
      </c>
      <c r="R4500">
        <v>2</v>
      </c>
      <c r="S4500">
        <v>0</v>
      </c>
      <c r="T4500">
        <v>0</v>
      </c>
      <c r="U4500" t="s">
        <v>30</v>
      </c>
    </row>
    <row r="4501" spans="1:21" x14ac:dyDescent="0.25">
      <c r="A4501">
        <v>658578</v>
      </c>
      <c r="B4501" t="s">
        <v>21</v>
      </c>
      <c r="C4501" t="s">
        <v>40</v>
      </c>
      <c r="D4501" t="s">
        <v>16</v>
      </c>
      <c r="E4501" t="s">
        <v>59</v>
      </c>
      <c r="F4501" t="s">
        <v>44</v>
      </c>
      <c r="G4501" t="s">
        <v>80</v>
      </c>
      <c r="H4501">
        <v>0.45467011458787898</v>
      </c>
      <c r="I4501">
        <f t="shared" si="140"/>
        <v>454.67011458787897</v>
      </c>
      <c r="J4501" t="str">
        <f t="shared" si="141"/>
        <v>Medium</v>
      </c>
      <c r="K4501" t="s">
        <v>19</v>
      </c>
      <c r="L4501" t="s">
        <v>26</v>
      </c>
      <c r="M4501" t="s">
        <v>29</v>
      </c>
      <c r="N4501">
        <v>32765</v>
      </c>
      <c r="O4501" t="s">
        <v>51</v>
      </c>
      <c r="P4501">
        <v>13000</v>
      </c>
      <c r="Q4501" t="s">
        <v>46</v>
      </c>
      <c r="R4501">
        <v>0</v>
      </c>
      <c r="S4501">
        <v>0</v>
      </c>
      <c r="T4501">
        <v>0</v>
      </c>
      <c r="U4501" t="s">
        <v>30</v>
      </c>
    </row>
    <row r="4502" spans="1:21" x14ac:dyDescent="0.25">
      <c r="A4502">
        <v>490548</v>
      </c>
      <c r="B4502" t="s">
        <v>18</v>
      </c>
      <c r="C4502" t="s">
        <v>40</v>
      </c>
      <c r="D4502" t="s">
        <v>16</v>
      </c>
      <c r="E4502" t="s">
        <v>59</v>
      </c>
      <c r="F4502" t="s">
        <v>44</v>
      </c>
      <c r="G4502" t="s">
        <v>80</v>
      </c>
      <c r="H4502">
        <v>0.45470675338536898</v>
      </c>
      <c r="I4502">
        <f t="shared" si="140"/>
        <v>454.70675338536898</v>
      </c>
      <c r="J4502" t="str">
        <f t="shared" si="141"/>
        <v>Medium</v>
      </c>
      <c r="K4502" t="s">
        <v>19</v>
      </c>
      <c r="L4502" t="s">
        <v>26</v>
      </c>
      <c r="M4502" t="s">
        <v>28</v>
      </c>
      <c r="N4502">
        <v>10238</v>
      </c>
      <c r="O4502" t="s">
        <v>52</v>
      </c>
      <c r="P4502">
        <v>14000</v>
      </c>
      <c r="Q4502" t="s">
        <v>46</v>
      </c>
      <c r="R4502">
        <v>0</v>
      </c>
      <c r="S4502">
        <v>0</v>
      </c>
      <c r="T4502">
        <v>0</v>
      </c>
      <c r="U4502" t="s">
        <v>31</v>
      </c>
    </row>
    <row r="4503" spans="1:21" x14ac:dyDescent="0.25">
      <c r="A4503">
        <v>736939</v>
      </c>
      <c r="B4503" t="s">
        <v>18</v>
      </c>
      <c r="C4503" t="s">
        <v>40</v>
      </c>
      <c r="D4503" t="s">
        <v>16</v>
      </c>
      <c r="E4503" t="s">
        <v>59</v>
      </c>
      <c r="F4503" t="s">
        <v>44</v>
      </c>
      <c r="G4503" t="s">
        <v>42</v>
      </c>
      <c r="H4503">
        <v>0.45477145987567402</v>
      </c>
      <c r="I4503">
        <f t="shared" si="140"/>
        <v>454.771459875674</v>
      </c>
      <c r="J4503" t="str">
        <f t="shared" si="141"/>
        <v>Medium</v>
      </c>
      <c r="K4503" t="s">
        <v>19</v>
      </c>
      <c r="L4503" t="s">
        <v>27</v>
      </c>
      <c r="M4503" t="s">
        <v>29</v>
      </c>
      <c r="N4503">
        <v>10238</v>
      </c>
      <c r="O4503" t="s">
        <v>52</v>
      </c>
      <c r="P4503">
        <v>14000</v>
      </c>
      <c r="Q4503" t="s">
        <v>46</v>
      </c>
      <c r="R4503">
        <v>0</v>
      </c>
      <c r="S4503">
        <v>0</v>
      </c>
      <c r="T4503">
        <v>0</v>
      </c>
      <c r="U4503" t="s">
        <v>31</v>
      </c>
    </row>
    <row r="4504" spans="1:21" x14ac:dyDescent="0.25">
      <c r="A4504">
        <v>247706</v>
      </c>
      <c r="B4504" t="s">
        <v>15</v>
      </c>
      <c r="C4504" t="s">
        <v>41</v>
      </c>
      <c r="D4504" t="s">
        <v>16</v>
      </c>
      <c r="E4504" t="s">
        <v>59</v>
      </c>
      <c r="F4504" t="s">
        <v>81</v>
      </c>
      <c r="G4504" t="s">
        <v>80</v>
      </c>
      <c r="H4504">
        <v>0.454779064126757</v>
      </c>
      <c r="I4504">
        <f t="shared" si="140"/>
        <v>454.77906412675702</v>
      </c>
      <c r="J4504" t="str">
        <f t="shared" si="141"/>
        <v>Medium</v>
      </c>
      <c r="K4504" t="s">
        <v>19</v>
      </c>
      <c r="L4504" t="s">
        <v>27</v>
      </c>
      <c r="M4504" t="s">
        <v>28</v>
      </c>
      <c r="N4504">
        <v>10238</v>
      </c>
      <c r="O4504" t="s">
        <v>52</v>
      </c>
      <c r="P4504">
        <v>11000</v>
      </c>
      <c r="Q4504" t="s">
        <v>46</v>
      </c>
      <c r="R4504">
        <v>0</v>
      </c>
      <c r="S4504">
        <v>0</v>
      </c>
      <c r="T4504">
        <v>0</v>
      </c>
      <c r="U4504" t="s">
        <v>31</v>
      </c>
    </row>
    <row r="4505" spans="1:21" x14ac:dyDescent="0.25">
      <c r="A4505">
        <v>646277</v>
      </c>
      <c r="B4505" t="s">
        <v>20</v>
      </c>
      <c r="C4505" t="s">
        <v>40</v>
      </c>
      <c r="D4505" t="s">
        <v>16</v>
      </c>
      <c r="E4505" t="s">
        <v>58</v>
      </c>
      <c r="F4505" t="s">
        <v>45</v>
      </c>
      <c r="G4505" t="s">
        <v>42</v>
      </c>
      <c r="H4505">
        <v>0.45480484272851401</v>
      </c>
      <c r="I4505">
        <f t="shared" si="140"/>
        <v>454.80484272851402</v>
      </c>
      <c r="J4505" t="str">
        <f t="shared" si="141"/>
        <v>Medium</v>
      </c>
      <c r="K4505" t="s">
        <v>19</v>
      </c>
      <c r="L4505" t="s">
        <v>26</v>
      </c>
      <c r="M4505" t="s">
        <v>28</v>
      </c>
      <c r="N4505">
        <v>92101</v>
      </c>
      <c r="O4505" t="s">
        <v>53</v>
      </c>
      <c r="P4505">
        <v>13000</v>
      </c>
      <c r="Q4505" t="s">
        <v>46</v>
      </c>
      <c r="R4505">
        <v>2</v>
      </c>
      <c r="S4505">
        <v>0</v>
      </c>
      <c r="T4505">
        <v>0</v>
      </c>
      <c r="U4505" t="s">
        <v>31</v>
      </c>
    </row>
    <row r="4506" spans="1:21" x14ac:dyDescent="0.25">
      <c r="A4506">
        <v>378210</v>
      </c>
      <c r="B4506" t="s">
        <v>20</v>
      </c>
      <c r="C4506" t="s">
        <v>40</v>
      </c>
      <c r="D4506" t="s">
        <v>16</v>
      </c>
      <c r="E4506" t="s">
        <v>59</v>
      </c>
      <c r="F4506" t="s">
        <v>81</v>
      </c>
      <c r="G4506" t="s">
        <v>79</v>
      </c>
      <c r="H4506">
        <v>0.454822203296396</v>
      </c>
      <c r="I4506">
        <f t="shared" si="140"/>
        <v>454.82220329639603</v>
      </c>
      <c r="J4506" t="str">
        <f t="shared" si="141"/>
        <v>Medium</v>
      </c>
      <c r="K4506" t="s">
        <v>19</v>
      </c>
      <c r="L4506" t="s">
        <v>26</v>
      </c>
      <c r="M4506" t="s">
        <v>29</v>
      </c>
      <c r="N4506">
        <v>32765</v>
      </c>
      <c r="O4506" t="s">
        <v>51</v>
      </c>
      <c r="P4506">
        <v>9000</v>
      </c>
      <c r="Q4506" t="s">
        <v>46</v>
      </c>
      <c r="R4506">
        <v>0</v>
      </c>
      <c r="S4506">
        <v>0</v>
      </c>
      <c r="T4506">
        <v>0</v>
      </c>
      <c r="U4506" t="s">
        <v>31</v>
      </c>
    </row>
    <row r="4507" spans="1:21" x14ac:dyDescent="0.25">
      <c r="A4507">
        <v>559214</v>
      </c>
      <c r="B4507" t="s">
        <v>20</v>
      </c>
      <c r="C4507" t="s">
        <v>40</v>
      </c>
      <c r="D4507" t="s">
        <v>16</v>
      </c>
      <c r="E4507" t="s">
        <v>58</v>
      </c>
      <c r="F4507" t="s">
        <v>45</v>
      </c>
      <c r="G4507" t="s">
        <v>42</v>
      </c>
      <c r="H4507">
        <v>0.45483617964579498</v>
      </c>
      <c r="I4507">
        <f t="shared" si="140"/>
        <v>454.83617964579497</v>
      </c>
      <c r="J4507" t="str">
        <f t="shared" si="141"/>
        <v>Medium</v>
      </c>
      <c r="K4507" t="s">
        <v>19</v>
      </c>
      <c r="L4507" t="s">
        <v>26</v>
      </c>
      <c r="M4507" t="s">
        <v>29</v>
      </c>
      <c r="N4507">
        <v>10238</v>
      </c>
      <c r="O4507" t="s">
        <v>52</v>
      </c>
      <c r="P4507">
        <v>20000</v>
      </c>
      <c r="Q4507" t="s">
        <v>46</v>
      </c>
      <c r="R4507">
        <v>2</v>
      </c>
      <c r="S4507">
        <v>0</v>
      </c>
      <c r="T4507">
        <v>0</v>
      </c>
      <c r="U4507" t="s">
        <v>31</v>
      </c>
    </row>
    <row r="4508" spans="1:21" x14ac:dyDescent="0.25">
      <c r="A4508">
        <v>569125</v>
      </c>
      <c r="B4508" t="s">
        <v>20</v>
      </c>
      <c r="C4508" t="s">
        <v>41</v>
      </c>
      <c r="D4508" t="s">
        <v>16</v>
      </c>
      <c r="E4508" t="s">
        <v>59</v>
      </c>
      <c r="F4508" t="s">
        <v>81</v>
      </c>
      <c r="G4508" t="s">
        <v>42</v>
      </c>
      <c r="H4508">
        <v>0.45492989456537303</v>
      </c>
      <c r="I4508">
        <f t="shared" si="140"/>
        <v>454.92989456537305</v>
      </c>
      <c r="J4508" t="str">
        <f t="shared" si="141"/>
        <v>Medium</v>
      </c>
      <c r="K4508" t="s">
        <v>19</v>
      </c>
      <c r="L4508" t="s">
        <v>27</v>
      </c>
      <c r="M4508" t="s">
        <v>28</v>
      </c>
      <c r="N4508">
        <v>10238</v>
      </c>
      <c r="O4508" t="s">
        <v>52</v>
      </c>
      <c r="P4508">
        <v>11000</v>
      </c>
      <c r="Q4508" t="s">
        <v>46</v>
      </c>
      <c r="R4508">
        <v>0</v>
      </c>
      <c r="S4508">
        <v>0</v>
      </c>
      <c r="T4508">
        <v>0</v>
      </c>
      <c r="U4508" t="s">
        <v>31</v>
      </c>
    </row>
    <row r="4509" spans="1:21" x14ac:dyDescent="0.25">
      <c r="A4509">
        <v>916048</v>
      </c>
      <c r="B4509" t="s">
        <v>20</v>
      </c>
      <c r="C4509" t="s">
        <v>40</v>
      </c>
      <c r="D4509" t="s">
        <v>16</v>
      </c>
      <c r="E4509" t="s">
        <v>58</v>
      </c>
      <c r="F4509" t="s">
        <v>81</v>
      </c>
      <c r="G4509" t="s">
        <v>80</v>
      </c>
      <c r="H4509">
        <v>0.45499493204975699</v>
      </c>
      <c r="I4509">
        <f t="shared" si="140"/>
        <v>454.99493204975698</v>
      </c>
      <c r="J4509" t="str">
        <f t="shared" si="141"/>
        <v>Medium</v>
      </c>
      <c r="K4509" t="s">
        <v>19</v>
      </c>
      <c r="L4509" t="s">
        <v>27</v>
      </c>
      <c r="M4509" t="s">
        <v>28</v>
      </c>
      <c r="N4509">
        <v>10238</v>
      </c>
      <c r="O4509" t="s">
        <v>52</v>
      </c>
      <c r="P4509">
        <v>11000</v>
      </c>
      <c r="Q4509" t="s">
        <v>47</v>
      </c>
      <c r="R4509">
        <v>0</v>
      </c>
      <c r="S4509">
        <v>0</v>
      </c>
      <c r="T4509">
        <v>2</v>
      </c>
      <c r="U4509" t="s">
        <v>30</v>
      </c>
    </row>
    <row r="4510" spans="1:21" x14ac:dyDescent="0.25">
      <c r="A4510">
        <v>740034</v>
      </c>
      <c r="B4510" t="s">
        <v>20</v>
      </c>
      <c r="C4510" t="s">
        <v>40</v>
      </c>
      <c r="D4510" t="s">
        <v>16</v>
      </c>
      <c r="E4510" t="s">
        <v>59</v>
      </c>
      <c r="F4510" t="s">
        <v>81</v>
      </c>
      <c r="G4510" t="s">
        <v>42</v>
      </c>
      <c r="H4510">
        <v>0.45511083159281202</v>
      </c>
      <c r="I4510">
        <f t="shared" si="140"/>
        <v>455.11083159281202</v>
      </c>
      <c r="J4510" t="str">
        <f t="shared" si="141"/>
        <v>Medium</v>
      </c>
      <c r="K4510" t="s">
        <v>19</v>
      </c>
      <c r="L4510" t="s">
        <v>26</v>
      </c>
      <c r="M4510" t="s">
        <v>29</v>
      </c>
      <c r="N4510">
        <v>32765</v>
      </c>
      <c r="O4510" t="s">
        <v>51</v>
      </c>
      <c r="P4510">
        <v>12000</v>
      </c>
      <c r="Q4510" t="s">
        <v>46</v>
      </c>
      <c r="R4510">
        <v>0</v>
      </c>
      <c r="S4510">
        <v>0</v>
      </c>
      <c r="T4510">
        <v>0</v>
      </c>
      <c r="U4510" t="s">
        <v>31</v>
      </c>
    </row>
    <row r="4511" spans="1:21" x14ac:dyDescent="0.25">
      <c r="A4511">
        <v>715744</v>
      </c>
      <c r="B4511" t="s">
        <v>20</v>
      </c>
      <c r="C4511" t="s">
        <v>41</v>
      </c>
      <c r="D4511" t="s">
        <v>16</v>
      </c>
      <c r="E4511" t="s">
        <v>58</v>
      </c>
      <c r="F4511" t="s">
        <v>45</v>
      </c>
      <c r="G4511" t="s">
        <v>43</v>
      </c>
      <c r="H4511">
        <v>0.45519061743690697</v>
      </c>
      <c r="I4511">
        <f t="shared" si="140"/>
        <v>455.19061743690696</v>
      </c>
      <c r="J4511" t="str">
        <f t="shared" si="141"/>
        <v>Medium</v>
      </c>
      <c r="K4511" t="s">
        <v>19</v>
      </c>
      <c r="L4511" t="s">
        <v>27</v>
      </c>
      <c r="M4511" t="s">
        <v>28</v>
      </c>
      <c r="N4511">
        <v>10238</v>
      </c>
      <c r="O4511" t="s">
        <v>52</v>
      </c>
      <c r="P4511">
        <v>9000</v>
      </c>
      <c r="Q4511" t="s">
        <v>46</v>
      </c>
      <c r="R4511">
        <v>1</v>
      </c>
      <c r="S4511">
        <v>0</v>
      </c>
      <c r="T4511">
        <v>2</v>
      </c>
      <c r="U4511" t="s">
        <v>30</v>
      </c>
    </row>
    <row r="4512" spans="1:21" x14ac:dyDescent="0.25">
      <c r="A4512">
        <v>915758</v>
      </c>
      <c r="B4512" t="s">
        <v>20</v>
      </c>
      <c r="C4512" t="s">
        <v>41</v>
      </c>
      <c r="D4512" t="s">
        <v>16</v>
      </c>
      <c r="E4512" t="s">
        <v>58</v>
      </c>
      <c r="F4512" t="s">
        <v>44</v>
      </c>
      <c r="G4512" t="s">
        <v>80</v>
      </c>
      <c r="H4512">
        <v>0.455209543286481</v>
      </c>
      <c r="I4512">
        <f t="shared" si="140"/>
        <v>455.20954328648099</v>
      </c>
      <c r="J4512" t="str">
        <f t="shared" si="141"/>
        <v>Medium</v>
      </c>
      <c r="K4512" t="s">
        <v>17</v>
      </c>
      <c r="L4512" t="s">
        <v>26</v>
      </c>
      <c r="M4512" t="s">
        <v>28</v>
      </c>
      <c r="N4512">
        <v>10238</v>
      </c>
      <c r="O4512" t="s">
        <v>52</v>
      </c>
      <c r="P4512">
        <v>15000</v>
      </c>
      <c r="Q4512" t="s">
        <v>46</v>
      </c>
      <c r="R4512">
        <v>1</v>
      </c>
      <c r="S4512">
        <v>0</v>
      </c>
      <c r="T4512">
        <v>2</v>
      </c>
      <c r="U4512" t="s">
        <v>30</v>
      </c>
    </row>
    <row r="4513" spans="1:21" x14ac:dyDescent="0.25">
      <c r="A4513">
        <v>905916</v>
      </c>
      <c r="B4513" t="s">
        <v>21</v>
      </c>
      <c r="C4513" t="s">
        <v>40</v>
      </c>
      <c r="D4513" t="s">
        <v>16</v>
      </c>
      <c r="E4513" t="s">
        <v>59</v>
      </c>
      <c r="F4513" t="s">
        <v>45</v>
      </c>
      <c r="G4513" t="s">
        <v>43</v>
      </c>
      <c r="H4513">
        <v>0.45531085064672799</v>
      </c>
      <c r="I4513">
        <f t="shared" si="140"/>
        <v>455.310850646728</v>
      </c>
      <c r="J4513" t="str">
        <f t="shared" si="141"/>
        <v>Medium</v>
      </c>
      <c r="K4513" t="s">
        <v>17</v>
      </c>
      <c r="L4513" t="s">
        <v>27</v>
      </c>
      <c r="M4513" t="s">
        <v>28</v>
      </c>
      <c r="N4513">
        <v>32765</v>
      </c>
      <c r="O4513" t="s">
        <v>51</v>
      </c>
      <c r="P4513">
        <v>5000</v>
      </c>
      <c r="Q4513" t="s">
        <v>46</v>
      </c>
      <c r="R4513">
        <v>0</v>
      </c>
      <c r="S4513">
        <v>0</v>
      </c>
      <c r="T4513">
        <v>0</v>
      </c>
      <c r="U4513" t="s">
        <v>30</v>
      </c>
    </row>
    <row r="4514" spans="1:21" x14ac:dyDescent="0.25">
      <c r="A4514">
        <v>540120</v>
      </c>
      <c r="B4514" t="s">
        <v>18</v>
      </c>
      <c r="C4514" t="s">
        <v>41</v>
      </c>
      <c r="D4514" t="s">
        <v>16</v>
      </c>
      <c r="E4514" t="s">
        <v>59</v>
      </c>
      <c r="F4514" t="s">
        <v>45</v>
      </c>
      <c r="G4514" t="s">
        <v>42</v>
      </c>
      <c r="H4514">
        <v>0.455404963976278</v>
      </c>
      <c r="I4514">
        <f t="shared" si="140"/>
        <v>455.404963976278</v>
      </c>
      <c r="J4514" t="str">
        <f t="shared" si="141"/>
        <v>Medium</v>
      </c>
      <c r="K4514" t="s">
        <v>19</v>
      </c>
      <c r="L4514" t="s">
        <v>26</v>
      </c>
      <c r="M4514" t="s">
        <v>29</v>
      </c>
      <c r="N4514">
        <v>32765</v>
      </c>
      <c r="O4514" t="s">
        <v>51</v>
      </c>
      <c r="P4514">
        <v>13000</v>
      </c>
      <c r="Q4514" t="s">
        <v>46</v>
      </c>
      <c r="R4514">
        <v>0</v>
      </c>
      <c r="S4514">
        <v>0</v>
      </c>
      <c r="T4514">
        <v>0</v>
      </c>
      <c r="U4514" t="s">
        <v>31</v>
      </c>
    </row>
    <row r="4515" spans="1:21" x14ac:dyDescent="0.25">
      <c r="A4515">
        <v>831779</v>
      </c>
      <c r="B4515" t="s">
        <v>21</v>
      </c>
      <c r="C4515" t="s">
        <v>40</v>
      </c>
      <c r="D4515" t="s">
        <v>16</v>
      </c>
      <c r="E4515" t="s">
        <v>58</v>
      </c>
      <c r="F4515" t="s">
        <v>44</v>
      </c>
      <c r="G4515" t="s">
        <v>43</v>
      </c>
      <c r="H4515">
        <v>0.45541495882795502</v>
      </c>
      <c r="I4515">
        <f t="shared" si="140"/>
        <v>455.41495882795505</v>
      </c>
      <c r="J4515" t="str">
        <f t="shared" si="141"/>
        <v>Medium</v>
      </c>
      <c r="K4515" t="s">
        <v>19</v>
      </c>
      <c r="L4515" t="s">
        <v>26</v>
      </c>
      <c r="M4515" t="s">
        <v>28</v>
      </c>
      <c r="N4515">
        <v>10238</v>
      </c>
      <c r="O4515" t="s">
        <v>52</v>
      </c>
      <c r="P4515">
        <v>15000</v>
      </c>
      <c r="Q4515" t="s">
        <v>46</v>
      </c>
      <c r="R4515">
        <v>0</v>
      </c>
      <c r="S4515">
        <v>0</v>
      </c>
      <c r="T4515">
        <v>2</v>
      </c>
      <c r="U4515" t="s">
        <v>30</v>
      </c>
    </row>
    <row r="4516" spans="1:21" x14ac:dyDescent="0.25">
      <c r="A4516">
        <v>37021</v>
      </c>
      <c r="B4516" t="s">
        <v>18</v>
      </c>
      <c r="C4516" t="s">
        <v>40</v>
      </c>
      <c r="D4516" t="s">
        <v>16</v>
      </c>
      <c r="E4516" t="s">
        <v>59</v>
      </c>
      <c r="F4516" t="s">
        <v>44</v>
      </c>
      <c r="G4516" t="s">
        <v>42</v>
      </c>
      <c r="H4516">
        <v>0.45551949908149703</v>
      </c>
      <c r="I4516">
        <f t="shared" si="140"/>
        <v>455.51949908149703</v>
      </c>
      <c r="J4516" t="str">
        <f t="shared" si="141"/>
        <v>Medium</v>
      </c>
      <c r="K4516" t="s">
        <v>19</v>
      </c>
      <c r="L4516" t="s">
        <v>26</v>
      </c>
      <c r="M4516" t="s">
        <v>28</v>
      </c>
      <c r="N4516">
        <v>10238</v>
      </c>
      <c r="O4516" t="s">
        <v>52</v>
      </c>
      <c r="P4516">
        <v>13000</v>
      </c>
      <c r="Q4516" t="s">
        <v>46</v>
      </c>
      <c r="R4516">
        <v>0</v>
      </c>
      <c r="S4516">
        <v>0</v>
      </c>
      <c r="T4516">
        <v>0</v>
      </c>
      <c r="U4516" t="s">
        <v>30</v>
      </c>
    </row>
    <row r="4517" spans="1:21" x14ac:dyDescent="0.25">
      <c r="A4517">
        <v>45776</v>
      </c>
      <c r="B4517" t="s">
        <v>18</v>
      </c>
      <c r="C4517" t="s">
        <v>40</v>
      </c>
      <c r="D4517" t="s">
        <v>16</v>
      </c>
      <c r="E4517" t="s">
        <v>59</v>
      </c>
      <c r="F4517" t="s">
        <v>44</v>
      </c>
      <c r="G4517" t="s">
        <v>79</v>
      </c>
      <c r="H4517">
        <v>0.45562908112703099</v>
      </c>
      <c r="I4517">
        <f t="shared" si="140"/>
        <v>455.62908112703099</v>
      </c>
      <c r="J4517" t="str">
        <f t="shared" si="141"/>
        <v>Medium</v>
      </c>
      <c r="K4517" t="s">
        <v>17</v>
      </c>
      <c r="L4517" t="s">
        <v>26</v>
      </c>
      <c r="M4517" t="s">
        <v>29</v>
      </c>
      <c r="N4517">
        <v>10238</v>
      </c>
      <c r="O4517" t="s">
        <v>52</v>
      </c>
      <c r="P4517">
        <v>17000</v>
      </c>
      <c r="Q4517" t="s">
        <v>46</v>
      </c>
      <c r="R4517">
        <v>0</v>
      </c>
      <c r="S4517">
        <v>0</v>
      </c>
      <c r="T4517">
        <v>0</v>
      </c>
      <c r="U4517" t="s">
        <v>30</v>
      </c>
    </row>
    <row r="4518" spans="1:21" x14ac:dyDescent="0.25">
      <c r="A4518">
        <v>126571</v>
      </c>
      <c r="B4518" t="s">
        <v>18</v>
      </c>
      <c r="C4518" t="s">
        <v>40</v>
      </c>
      <c r="D4518" t="s">
        <v>16</v>
      </c>
      <c r="E4518" t="s">
        <v>59</v>
      </c>
      <c r="F4518" t="s">
        <v>81</v>
      </c>
      <c r="G4518" t="s">
        <v>42</v>
      </c>
      <c r="H4518">
        <v>0.455629971579596</v>
      </c>
      <c r="I4518">
        <f t="shared" si="140"/>
        <v>455.62997157959603</v>
      </c>
      <c r="J4518" t="str">
        <f t="shared" si="141"/>
        <v>Medium</v>
      </c>
      <c r="K4518" t="s">
        <v>17</v>
      </c>
      <c r="L4518" t="s">
        <v>26</v>
      </c>
      <c r="M4518" t="s">
        <v>28</v>
      </c>
      <c r="N4518">
        <v>10238</v>
      </c>
      <c r="O4518" t="s">
        <v>52</v>
      </c>
      <c r="P4518">
        <v>12000</v>
      </c>
      <c r="Q4518" t="s">
        <v>47</v>
      </c>
      <c r="R4518">
        <v>0</v>
      </c>
      <c r="S4518">
        <v>0</v>
      </c>
      <c r="T4518">
        <v>0</v>
      </c>
      <c r="U4518" t="s">
        <v>30</v>
      </c>
    </row>
    <row r="4519" spans="1:21" x14ac:dyDescent="0.25">
      <c r="A4519">
        <v>429182</v>
      </c>
      <c r="B4519" t="s">
        <v>18</v>
      </c>
      <c r="C4519" t="s">
        <v>41</v>
      </c>
      <c r="D4519" t="s">
        <v>16</v>
      </c>
      <c r="E4519" t="s">
        <v>59</v>
      </c>
      <c r="F4519" t="s">
        <v>44</v>
      </c>
      <c r="G4519" t="s">
        <v>80</v>
      </c>
      <c r="H4519">
        <v>0.455677890478627</v>
      </c>
      <c r="I4519">
        <f t="shared" si="140"/>
        <v>455.67789047862698</v>
      </c>
      <c r="J4519" t="str">
        <f t="shared" si="141"/>
        <v>Medium</v>
      </c>
      <c r="K4519" t="s">
        <v>19</v>
      </c>
      <c r="L4519" t="s">
        <v>26</v>
      </c>
      <c r="M4519" t="s">
        <v>29</v>
      </c>
      <c r="N4519">
        <v>10238</v>
      </c>
      <c r="O4519" t="s">
        <v>52</v>
      </c>
      <c r="P4519">
        <v>18000</v>
      </c>
      <c r="Q4519" t="s">
        <v>46</v>
      </c>
      <c r="R4519">
        <v>0</v>
      </c>
      <c r="S4519">
        <v>0</v>
      </c>
      <c r="T4519">
        <v>0</v>
      </c>
      <c r="U4519" t="s">
        <v>31</v>
      </c>
    </row>
    <row r="4520" spans="1:21" x14ac:dyDescent="0.25">
      <c r="A4520">
        <v>216935</v>
      </c>
      <c r="B4520" t="s">
        <v>21</v>
      </c>
      <c r="C4520" t="s">
        <v>40</v>
      </c>
      <c r="D4520" t="s">
        <v>16</v>
      </c>
      <c r="E4520" t="s">
        <v>58</v>
      </c>
      <c r="F4520" t="s">
        <v>81</v>
      </c>
      <c r="G4520" t="s">
        <v>79</v>
      </c>
      <c r="H4520">
        <v>0.45568382930518703</v>
      </c>
      <c r="I4520">
        <f t="shared" si="140"/>
        <v>455.68382930518703</v>
      </c>
      <c r="J4520" t="str">
        <f t="shared" si="141"/>
        <v>Medium</v>
      </c>
      <c r="K4520" t="s">
        <v>19</v>
      </c>
      <c r="L4520" t="s">
        <v>26</v>
      </c>
      <c r="M4520" t="s">
        <v>28</v>
      </c>
      <c r="N4520">
        <v>32765</v>
      </c>
      <c r="O4520" t="s">
        <v>51</v>
      </c>
      <c r="P4520">
        <v>6000</v>
      </c>
      <c r="Q4520" t="s">
        <v>46</v>
      </c>
      <c r="R4520">
        <v>0</v>
      </c>
      <c r="S4520">
        <v>0</v>
      </c>
      <c r="T4520">
        <v>0</v>
      </c>
      <c r="U4520" t="s">
        <v>30</v>
      </c>
    </row>
    <row r="4521" spans="1:21" x14ac:dyDescent="0.25">
      <c r="A4521">
        <v>888859</v>
      </c>
      <c r="B4521" t="s">
        <v>21</v>
      </c>
      <c r="C4521" t="s">
        <v>41</v>
      </c>
      <c r="D4521" t="s">
        <v>16</v>
      </c>
      <c r="E4521" t="s">
        <v>57</v>
      </c>
      <c r="F4521" t="s">
        <v>45</v>
      </c>
      <c r="G4521" t="s">
        <v>43</v>
      </c>
      <c r="H4521">
        <v>0.45571321947522903</v>
      </c>
      <c r="I4521">
        <f t="shared" si="140"/>
        <v>455.71321947522904</v>
      </c>
      <c r="J4521" t="str">
        <f t="shared" si="141"/>
        <v>Medium</v>
      </c>
      <c r="K4521" t="s">
        <v>17</v>
      </c>
      <c r="L4521" t="s">
        <v>27</v>
      </c>
      <c r="M4521" t="s">
        <v>29</v>
      </c>
      <c r="N4521">
        <v>10238</v>
      </c>
      <c r="O4521" t="s">
        <v>52</v>
      </c>
      <c r="P4521">
        <v>13000</v>
      </c>
      <c r="Q4521" t="s">
        <v>46</v>
      </c>
      <c r="R4521">
        <v>3</v>
      </c>
      <c r="S4521">
        <v>0</v>
      </c>
      <c r="T4521">
        <v>1</v>
      </c>
      <c r="U4521" t="s">
        <v>30</v>
      </c>
    </row>
    <row r="4522" spans="1:21" x14ac:dyDescent="0.25">
      <c r="A4522">
        <v>684778</v>
      </c>
      <c r="B4522" t="s">
        <v>21</v>
      </c>
      <c r="C4522" t="s">
        <v>41</v>
      </c>
      <c r="D4522" t="s">
        <v>16</v>
      </c>
      <c r="E4522" t="s">
        <v>59</v>
      </c>
      <c r="F4522" t="s">
        <v>45</v>
      </c>
      <c r="G4522" t="s">
        <v>80</v>
      </c>
      <c r="H4522">
        <v>0.45594948242108602</v>
      </c>
      <c r="I4522">
        <f t="shared" si="140"/>
        <v>455.94948242108603</v>
      </c>
      <c r="J4522" t="str">
        <f t="shared" si="141"/>
        <v>Medium</v>
      </c>
      <c r="K4522" t="s">
        <v>17</v>
      </c>
      <c r="L4522" t="s">
        <v>26</v>
      </c>
      <c r="M4522" t="s">
        <v>28</v>
      </c>
      <c r="N4522">
        <v>10238</v>
      </c>
      <c r="O4522" t="s">
        <v>52</v>
      </c>
      <c r="P4522">
        <v>14000</v>
      </c>
      <c r="Q4522" t="s">
        <v>46</v>
      </c>
      <c r="R4522">
        <v>0</v>
      </c>
      <c r="S4522">
        <v>0</v>
      </c>
      <c r="T4522">
        <v>0</v>
      </c>
      <c r="U4522" t="s">
        <v>30</v>
      </c>
    </row>
    <row r="4523" spans="1:21" x14ac:dyDescent="0.25">
      <c r="A4523">
        <v>696033</v>
      </c>
      <c r="B4523" t="s">
        <v>20</v>
      </c>
      <c r="C4523" t="s">
        <v>40</v>
      </c>
      <c r="D4523" t="s">
        <v>16</v>
      </c>
      <c r="E4523" t="s">
        <v>59</v>
      </c>
      <c r="F4523" t="s">
        <v>81</v>
      </c>
      <c r="G4523" t="s">
        <v>80</v>
      </c>
      <c r="H4523">
        <v>0.45614631911248399</v>
      </c>
      <c r="I4523">
        <f t="shared" si="140"/>
        <v>456.14631911248398</v>
      </c>
      <c r="J4523" t="str">
        <f t="shared" si="141"/>
        <v>Medium</v>
      </c>
      <c r="K4523" t="s">
        <v>19</v>
      </c>
      <c r="L4523" t="s">
        <v>26</v>
      </c>
      <c r="M4523" t="s">
        <v>29</v>
      </c>
      <c r="N4523">
        <v>10238</v>
      </c>
      <c r="O4523" t="s">
        <v>52</v>
      </c>
      <c r="P4523">
        <v>12000</v>
      </c>
      <c r="Q4523" t="s">
        <v>47</v>
      </c>
      <c r="R4523">
        <v>0</v>
      </c>
      <c r="S4523">
        <v>0</v>
      </c>
      <c r="T4523">
        <v>0</v>
      </c>
      <c r="U4523" t="s">
        <v>31</v>
      </c>
    </row>
    <row r="4524" spans="1:21" x14ac:dyDescent="0.25">
      <c r="A4524">
        <v>603882</v>
      </c>
      <c r="B4524" t="s">
        <v>21</v>
      </c>
      <c r="C4524" t="s">
        <v>41</v>
      </c>
      <c r="D4524" t="s">
        <v>16</v>
      </c>
      <c r="E4524" t="s">
        <v>57</v>
      </c>
      <c r="F4524" t="s">
        <v>44</v>
      </c>
      <c r="G4524" t="s">
        <v>42</v>
      </c>
      <c r="H4524">
        <v>0.45614750204253102</v>
      </c>
      <c r="I4524">
        <f t="shared" si="140"/>
        <v>456.14750204253102</v>
      </c>
      <c r="J4524" t="str">
        <f t="shared" si="141"/>
        <v>Medium</v>
      </c>
      <c r="K4524" t="s">
        <v>19</v>
      </c>
      <c r="L4524" t="s">
        <v>26</v>
      </c>
      <c r="M4524" t="s">
        <v>28</v>
      </c>
      <c r="N4524">
        <v>10238</v>
      </c>
      <c r="O4524" t="s">
        <v>52</v>
      </c>
      <c r="P4524">
        <v>16000</v>
      </c>
      <c r="Q4524" t="s">
        <v>46</v>
      </c>
      <c r="R4524">
        <v>2</v>
      </c>
      <c r="S4524">
        <v>0</v>
      </c>
      <c r="T4524">
        <v>1</v>
      </c>
      <c r="U4524" t="s">
        <v>30</v>
      </c>
    </row>
    <row r="4525" spans="1:21" x14ac:dyDescent="0.25">
      <c r="A4525">
        <v>162332</v>
      </c>
      <c r="B4525" t="s">
        <v>21</v>
      </c>
      <c r="C4525" t="s">
        <v>40</v>
      </c>
      <c r="D4525" t="s">
        <v>16</v>
      </c>
      <c r="E4525" t="s">
        <v>57</v>
      </c>
      <c r="F4525" t="s">
        <v>44</v>
      </c>
      <c r="G4525" t="s">
        <v>42</v>
      </c>
      <c r="H4525">
        <v>0.456162393594019</v>
      </c>
      <c r="I4525">
        <f t="shared" si="140"/>
        <v>456.16239359401902</v>
      </c>
      <c r="J4525" t="str">
        <f t="shared" si="141"/>
        <v>Medium</v>
      </c>
      <c r="K4525" t="s">
        <v>19</v>
      </c>
      <c r="L4525" t="s">
        <v>26</v>
      </c>
      <c r="M4525" t="s">
        <v>28</v>
      </c>
      <c r="N4525">
        <v>32765</v>
      </c>
      <c r="O4525" t="s">
        <v>51</v>
      </c>
      <c r="P4525">
        <v>13000</v>
      </c>
      <c r="Q4525" t="s">
        <v>46</v>
      </c>
      <c r="R4525">
        <v>8</v>
      </c>
      <c r="S4525">
        <v>0</v>
      </c>
      <c r="T4525">
        <v>1</v>
      </c>
      <c r="U4525" t="s">
        <v>30</v>
      </c>
    </row>
    <row r="4526" spans="1:21" x14ac:dyDescent="0.25">
      <c r="A4526">
        <v>577357</v>
      </c>
      <c r="B4526" t="s">
        <v>18</v>
      </c>
      <c r="C4526" t="s">
        <v>40</v>
      </c>
      <c r="D4526" t="s">
        <v>16</v>
      </c>
      <c r="E4526" t="s">
        <v>59</v>
      </c>
      <c r="F4526" t="s">
        <v>44</v>
      </c>
      <c r="G4526" t="s">
        <v>42</v>
      </c>
      <c r="H4526">
        <v>0.456182393382911</v>
      </c>
      <c r="I4526">
        <f t="shared" si="140"/>
        <v>456.18239338291102</v>
      </c>
      <c r="J4526" t="str">
        <f t="shared" si="141"/>
        <v>Medium</v>
      </c>
      <c r="K4526" t="s">
        <v>19</v>
      </c>
      <c r="L4526" t="s">
        <v>27</v>
      </c>
      <c r="M4526" t="s">
        <v>28</v>
      </c>
      <c r="N4526">
        <v>10238</v>
      </c>
      <c r="O4526" t="s">
        <v>52</v>
      </c>
      <c r="P4526">
        <v>11000</v>
      </c>
      <c r="Q4526" t="s">
        <v>46</v>
      </c>
      <c r="R4526">
        <v>0</v>
      </c>
      <c r="S4526">
        <v>0</v>
      </c>
      <c r="T4526">
        <v>0</v>
      </c>
      <c r="U4526" t="s">
        <v>30</v>
      </c>
    </row>
    <row r="4527" spans="1:21" x14ac:dyDescent="0.25">
      <c r="A4527">
        <v>509738</v>
      </c>
      <c r="B4527" t="s">
        <v>20</v>
      </c>
      <c r="C4527" t="s">
        <v>41</v>
      </c>
      <c r="D4527" t="s">
        <v>16</v>
      </c>
      <c r="E4527" t="s">
        <v>59</v>
      </c>
      <c r="F4527" t="s">
        <v>45</v>
      </c>
      <c r="G4527" t="s">
        <v>43</v>
      </c>
      <c r="H4527">
        <v>0.45622504856363599</v>
      </c>
      <c r="I4527">
        <f t="shared" si="140"/>
        <v>456.22504856363599</v>
      </c>
      <c r="J4527" t="str">
        <f t="shared" si="141"/>
        <v>Medium</v>
      </c>
      <c r="K4527" t="s">
        <v>17</v>
      </c>
      <c r="L4527" t="s">
        <v>26</v>
      </c>
      <c r="M4527" t="s">
        <v>28</v>
      </c>
      <c r="N4527">
        <v>10238</v>
      </c>
      <c r="O4527" t="s">
        <v>52</v>
      </c>
      <c r="P4527">
        <v>13000</v>
      </c>
      <c r="Q4527" t="s">
        <v>46</v>
      </c>
      <c r="R4527">
        <v>0</v>
      </c>
      <c r="S4527">
        <v>0</v>
      </c>
      <c r="T4527">
        <v>0</v>
      </c>
      <c r="U4527" t="s">
        <v>30</v>
      </c>
    </row>
    <row r="4528" spans="1:21" x14ac:dyDescent="0.25">
      <c r="A4528">
        <v>186517</v>
      </c>
      <c r="B4528" t="s">
        <v>20</v>
      </c>
      <c r="C4528" t="s">
        <v>41</v>
      </c>
      <c r="D4528" t="s">
        <v>16</v>
      </c>
      <c r="E4528" t="s">
        <v>58</v>
      </c>
      <c r="F4528" t="s">
        <v>45</v>
      </c>
      <c r="G4528" t="s">
        <v>43</v>
      </c>
      <c r="H4528">
        <v>0.45634617603616001</v>
      </c>
      <c r="I4528">
        <f t="shared" si="140"/>
        <v>456.34617603615999</v>
      </c>
      <c r="J4528" t="str">
        <f t="shared" si="141"/>
        <v>Medium</v>
      </c>
      <c r="K4528" t="s">
        <v>19</v>
      </c>
      <c r="L4528" t="s">
        <v>26</v>
      </c>
      <c r="M4528" t="s">
        <v>28</v>
      </c>
      <c r="N4528">
        <v>10238</v>
      </c>
      <c r="O4528" t="s">
        <v>52</v>
      </c>
      <c r="P4528">
        <v>13000</v>
      </c>
      <c r="Q4528" t="s">
        <v>46</v>
      </c>
      <c r="R4528">
        <v>1</v>
      </c>
      <c r="S4528">
        <v>0</v>
      </c>
      <c r="T4528">
        <v>1</v>
      </c>
      <c r="U4528" t="s">
        <v>30</v>
      </c>
    </row>
    <row r="4529" spans="1:21" x14ac:dyDescent="0.25">
      <c r="A4529">
        <v>713565</v>
      </c>
      <c r="B4529" t="s">
        <v>20</v>
      </c>
      <c r="C4529" t="s">
        <v>41</v>
      </c>
      <c r="D4529" t="s">
        <v>22</v>
      </c>
      <c r="E4529" t="s">
        <v>58</v>
      </c>
      <c r="F4529" t="s">
        <v>45</v>
      </c>
      <c r="G4529" t="s">
        <v>42</v>
      </c>
      <c r="H4529">
        <v>0.45636296494432999</v>
      </c>
      <c r="I4529">
        <f t="shared" si="140"/>
        <v>456.36296494432997</v>
      </c>
      <c r="J4529" t="str">
        <f t="shared" si="141"/>
        <v>Medium</v>
      </c>
      <c r="K4529" t="s">
        <v>19</v>
      </c>
      <c r="L4529" t="s">
        <v>27</v>
      </c>
      <c r="M4529" t="s">
        <v>28</v>
      </c>
      <c r="N4529">
        <v>10238</v>
      </c>
      <c r="O4529" t="s">
        <v>52</v>
      </c>
      <c r="P4529">
        <v>9000</v>
      </c>
      <c r="Q4529" t="s">
        <v>46</v>
      </c>
      <c r="R4529">
        <v>1</v>
      </c>
      <c r="S4529">
        <v>0</v>
      </c>
      <c r="T4529">
        <v>1</v>
      </c>
      <c r="U4529" t="s">
        <v>31</v>
      </c>
    </row>
    <row r="4530" spans="1:21" x14ac:dyDescent="0.25">
      <c r="A4530">
        <v>472358</v>
      </c>
      <c r="B4530" t="s">
        <v>21</v>
      </c>
      <c r="C4530" t="s">
        <v>41</v>
      </c>
      <c r="D4530" t="s">
        <v>16</v>
      </c>
      <c r="E4530" t="s">
        <v>59</v>
      </c>
      <c r="F4530" t="s">
        <v>44</v>
      </c>
      <c r="G4530" t="s">
        <v>80</v>
      </c>
      <c r="H4530">
        <v>0.45641324800647298</v>
      </c>
      <c r="I4530">
        <f t="shared" si="140"/>
        <v>456.413248006473</v>
      </c>
      <c r="J4530" t="str">
        <f t="shared" si="141"/>
        <v>Medium</v>
      </c>
      <c r="K4530" t="s">
        <v>19</v>
      </c>
      <c r="L4530" t="s">
        <v>27</v>
      </c>
      <c r="M4530" t="s">
        <v>28</v>
      </c>
      <c r="N4530">
        <v>10238</v>
      </c>
      <c r="O4530" t="s">
        <v>52</v>
      </c>
      <c r="P4530">
        <v>12000</v>
      </c>
      <c r="Q4530" t="s">
        <v>46</v>
      </c>
      <c r="R4530">
        <v>0</v>
      </c>
      <c r="S4530">
        <v>0</v>
      </c>
      <c r="T4530">
        <v>0</v>
      </c>
      <c r="U4530" t="s">
        <v>31</v>
      </c>
    </row>
    <row r="4531" spans="1:21" x14ac:dyDescent="0.25">
      <c r="A4531">
        <v>421214</v>
      </c>
      <c r="B4531" t="s">
        <v>20</v>
      </c>
      <c r="C4531" t="s">
        <v>40</v>
      </c>
      <c r="D4531" t="s">
        <v>16</v>
      </c>
      <c r="E4531" t="s">
        <v>58</v>
      </c>
      <c r="F4531" t="s">
        <v>44</v>
      </c>
      <c r="G4531" t="s">
        <v>42</v>
      </c>
      <c r="H4531">
        <v>0.45644834855041699</v>
      </c>
      <c r="I4531">
        <f t="shared" si="140"/>
        <v>456.44834855041699</v>
      </c>
      <c r="J4531" t="str">
        <f t="shared" si="141"/>
        <v>Medium</v>
      </c>
      <c r="K4531" t="s">
        <v>19</v>
      </c>
      <c r="L4531" t="s">
        <v>26</v>
      </c>
      <c r="M4531" t="s">
        <v>29</v>
      </c>
      <c r="N4531">
        <v>10238</v>
      </c>
      <c r="O4531" t="s">
        <v>52</v>
      </c>
      <c r="P4531">
        <v>13000</v>
      </c>
      <c r="Q4531" t="s">
        <v>46</v>
      </c>
      <c r="R4531">
        <v>2</v>
      </c>
      <c r="S4531">
        <v>0</v>
      </c>
      <c r="T4531">
        <v>0</v>
      </c>
      <c r="U4531" t="s">
        <v>30</v>
      </c>
    </row>
    <row r="4532" spans="1:21" x14ac:dyDescent="0.25">
      <c r="A4532">
        <v>797595</v>
      </c>
      <c r="B4532" t="s">
        <v>18</v>
      </c>
      <c r="C4532" t="s">
        <v>40</v>
      </c>
      <c r="D4532" t="s">
        <v>16</v>
      </c>
      <c r="E4532" t="s">
        <v>59</v>
      </c>
      <c r="F4532" t="s">
        <v>44</v>
      </c>
      <c r="G4532" t="s">
        <v>79</v>
      </c>
      <c r="H4532">
        <v>0.45663167344969002</v>
      </c>
      <c r="I4532">
        <f t="shared" si="140"/>
        <v>456.63167344969003</v>
      </c>
      <c r="J4532" t="str">
        <f t="shared" si="141"/>
        <v>Medium</v>
      </c>
      <c r="K4532" t="s">
        <v>19</v>
      </c>
      <c r="L4532" t="s">
        <v>26</v>
      </c>
      <c r="M4532" t="s">
        <v>28</v>
      </c>
      <c r="N4532">
        <v>10238</v>
      </c>
      <c r="O4532" t="s">
        <v>52</v>
      </c>
      <c r="P4532">
        <v>12000</v>
      </c>
      <c r="Q4532" t="s">
        <v>46</v>
      </c>
      <c r="R4532">
        <v>0</v>
      </c>
      <c r="S4532">
        <v>0</v>
      </c>
      <c r="T4532">
        <v>0</v>
      </c>
      <c r="U4532" t="s">
        <v>31</v>
      </c>
    </row>
    <row r="4533" spans="1:21" x14ac:dyDescent="0.25">
      <c r="A4533">
        <v>454040</v>
      </c>
      <c r="B4533" t="s">
        <v>18</v>
      </c>
      <c r="C4533" t="s">
        <v>40</v>
      </c>
      <c r="D4533" t="s">
        <v>16</v>
      </c>
      <c r="E4533" t="s">
        <v>59</v>
      </c>
      <c r="F4533" t="s">
        <v>44</v>
      </c>
      <c r="G4533" t="s">
        <v>79</v>
      </c>
      <c r="H4533">
        <v>0.45663198715505199</v>
      </c>
      <c r="I4533">
        <f t="shared" si="140"/>
        <v>456.631987155052</v>
      </c>
      <c r="J4533" t="str">
        <f t="shared" si="141"/>
        <v>Medium</v>
      </c>
      <c r="K4533" t="s">
        <v>19</v>
      </c>
      <c r="L4533" t="s">
        <v>26</v>
      </c>
      <c r="M4533" t="s">
        <v>29</v>
      </c>
      <c r="N4533">
        <v>10238</v>
      </c>
      <c r="O4533" t="s">
        <v>52</v>
      </c>
      <c r="P4533">
        <v>16000</v>
      </c>
      <c r="Q4533" t="s">
        <v>46</v>
      </c>
      <c r="R4533">
        <v>0</v>
      </c>
      <c r="S4533">
        <v>0</v>
      </c>
      <c r="T4533">
        <v>0</v>
      </c>
      <c r="U4533" t="s">
        <v>31</v>
      </c>
    </row>
    <row r="4534" spans="1:21" x14ac:dyDescent="0.25">
      <c r="A4534">
        <v>386427</v>
      </c>
      <c r="B4534" t="s">
        <v>21</v>
      </c>
      <c r="C4534" t="s">
        <v>41</v>
      </c>
      <c r="D4534" t="s">
        <v>16</v>
      </c>
      <c r="E4534" t="s">
        <v>57</v>
      </c>
      <c r="F4534" t="s">
        <v>45</v>
      </c>
      <c r="G4534" t="s">
        <v>43</v>
      </c>
      <c r="H4534">
        <v>0.45681930884540201</v>
      </c>
      <c r="I4534">
        <f t="shared" si="140"/>
        <v>456.81930884540202</v>
      </c>
      <c r="J4534" t="str">
        <f t="shared" si="141"/>
        <v>Medium</v>
      </c>
      <c r="K4534" t="s">
        <v>19</v>
      </c>
      <c r="L4534" t="s">
        <v>27</v>
      </c>
      <c r="M4534" t="s">
        <v>28</v>
      </c>
      <c r="N4534">
        <v>10238</v>
      </c>
      <c r="O4534" t="s">
        <v>52</v>
      </c>
      <c r="P4534">
        <v>14000</v>
      </c>
      <c r="Q4534" t="s">
        <v>46</v>
      </c>
      <c r="R4534">
        <v>2</v>
      </c>
      <c r="S4534">
        <v>0</v>
      </c>
      <c r="T4534">
        <v>1</v>
      </c>
      <c r="U4534" t="s">
        <v>30</v>
      </c>
    </row>
    <row r="4535" spans="1:21" x14ac:dyDescent="0.25">
      <c r="A4535">
        <v>707885</v>
      </c>
      <c r="B4535" t="s">
        <v>21</v>
      </c>
      <c r="C4535" t="s">
        <v>41</v>
      </c>
      <c r="D4535" t="s">
        <v>16</v>
      </c>
      <c r="E4535" t="s">
        <v>57</v>
      </c>
      <c r="F4535" t="s">
        <v>44</v>
      </c>
      <c r="G4535" t="s">
        <v>42</v>
      </c>
      <c r="H4535">
        <v>0.45688346486946801</v>
      </c>
      <c r="I4535">
        <f t="shared" si="140"/>
        <v>456.88346486946801</v>
      </c>
      <c r="J4535" t="str">
        <f t="shared" si="141"/>
        <v>Medium</v>
      </c>
      <c r="K4535" t="s">
        <v>19</v>
      </c>
      <c r="L4535" t="s">
        <v>26</v>
      </c>
      <c r="M4535" t="s">
        <v>28</v>
      </c>
      <c r="N4535">
        <v>32765</v>
      </c>
      <c r="O4535" t="s">
        <v>51</v>
      </c>
      <c r="P4535">
        <v>13000</v>
      </c>
      <c r="Q4535" t="s">
        <v>46</v>
      </c>
      <c r="R4535">
        <v>5</v>
      </c>
      <c r="S4535">
        <v>0</v>
      </c>
      <c r="T4535">
        <v>1</v>
      </c>
      <c r="U4535" t="s">
        <v>30</v>
      </c>
    </row>
    <row r="4536" spans="1:21" x14ac:dyDescent="0.25">
      <c r="A4536">
        <v>129218</v>
      </c>
      <c r="B4536" t="s">
        <v>18</v>
      </c>
      <c r="C4536" t="s">
        <v>40</v>
      </c>
      <c r="D4536" t="s">
        <v>16</v>
      </c>
      <c r="E4536" t="s">
        <v>59</v>
      </c>
      <c r="F4536" t="s">
        <v>44</v>
      </c>
      <c r="G4536" t="s">
        <v>80</v>
      </c>
      <c r="H4536">
        <v>0.45707283317738301</v>
      </c>
      <c r="I4536">
        <f t="shared" si="140"/>
        <v>457.07283317738302</v>
      </c>
      <c r="J4536" t="str">
        <f t="shared" si="141"/>
        <v>Medium</v>
      </c>
      <c r="K4536" t="s">
        <v>19</v>
      </c>
      <c r="L4536" t="s">
        <v>27</v>
      </c>
      <c r="M4536" t="s">
        <v>29</v>
      </c>
      <c r="N4536">
        <v>32765</v>
      </c>
      <c r="O4536" t="s">
        <v>51</v>
      </c>
      <c r="P4536">
        <v>10000</v>
      </c>
      <c r="Q4536" t="s">
        <v>46</v>
      </c>
      <c r="R4536">
        <v>0</v>
      </c>
      <c r="S4536">
        <v>0</v>
      </c>
      <c r="T4536">
        <v>0</v>
      </c>
      <c r="U4536" t="s">
        <v>31</v>
      </c>
    </row>
    <row r="4537" spans="1:21" x14ac:dyDescent="0.25">
      <c r="A4537">
        <v>412334</v>
      </c>
      <c r="B4537" t="s">
        <v>18</v>
      </c>
      <c r="C4537" t="s">
        <v>41</v>
      </c>
      <c r="D4537" t="s">
        <v>16</v>
      </c>
      <c r="E4537" t="s">
        <v>59</v>
      </c>
      <c r="F4537" t="s">
        <v>45</v>
      </c>
      <c r="G4537" t="s">
        <v>42</v>
      </c>
      <c r="H4537">
        <v>0.45711021795760598</v>
      </c>
      <c r="I4537">
        <f t="shared" si="140"/>
        <v>457.11021795760598</v>
      </c>
      <c r="J4537" t="str">
        <f t="shared" si="141"/>
        <v>Medium</v>
      </c>
      <c r="K4537" t="s">
        <v>19</v>
      </c>
      <c r="L4537" t="s">
        <v>26</v>
      </c>
      <c r="M4537" t="s">
        <v>28</v>
      </c>
      <c r="N4537">
        <v>10238</v>
      </c>
      <c r="O4537" t="s">
        <v>52</v>
      </c>
      <c r="P4537">
        <v>16000</v>
      </c>
      <c r="Q4537" t="s">
        <v>46</v>
      </c>
      <c r="R4537">
        <v>0</v>
      </c>
      <c r="S4537">
        <v>0</v>
      </c>
      <c r="T4537">
        <v>0</v>
      </c>
      <c r="U4537" t="s">
        <v>31</v>
      </c>
    </row>
    <row r="4538" spans="1:21" x14ac:dyDescent="0.25">
      <c r="A4538">
        <v>602274</v>
      </c>
      <c r="B4538" t="s">
        <v>18</v>
      </c>
      <c r="C4538" t="s">
        <v>40</v>
      </c>
      <c r="D4538" t="s">
        <v>16</v>
      </c>
      <c r="E4538" t="s">
        <v>59</v>
      </c>
      <c r="F4538" t="s">
        <v>44</v>
      </c>
      <c r="G4538" t="s">
        <v>80</v>
      </c>
      <c r="H4538">
        <v>0.45723626344385399</v>
      </c>
      <c r="I4538">
        <f t="shared" si="140"/>
        <v>457.236263443854</v>
      </c>
      <c r="J4538" t="str">
        <f t="shared" si="141"/>
        <v>Medium</v>
      </c>
      <c r="K4538" t="s">
        <v>17</v>
      </c>
      <c r="L4538" t="s">
        <v>26</v>
      </c>
      <c r="M4538" t="s">
        <v>29</v>
      </c>
      <c r="N4538">
        <v>92101</v>
      </c>
      <c r="O4538" t="s">
        <v>53</v>
      </c>
      <c r="P4538">
        <v>10000</v>
      </c>
      <c r="Q4538" t="s">
        <v>46</v>
      </c>
      <c r="R4538">
        <v>0</v>
      </c>
      <c r="S4538">
        <v>0</v>
      </c>
      <c r="T4538">
        <v>0</v>
      </c>
      <c r="U4538" t="s">
        <v>30</v>
      </c>
    </row>
    <row r="4539" spans="1:21" x14ac:dyDescent="0.25">
      <c r="A4539">
        <v>784538</v>
      </c>
      <c r="B4539" t="s">
        <v>20</v>
      </c>
      <c r="C4539" t="s">
        <v>41</v>
      </c>
      <c r="D4539" t="s">
        <v>16</v>
      </c>
      <c r="E4539" t="s">
        <v>58</v>
      </c>
      <c r="F4539" t="s">
        <v>81</v>
      </c>
      <c r="G4539" t="s">
        <v>42</v>
      </c>
      <c r="H4539">
        <v>0.457250830264674</v>
      </c>
      <c r="I4539">
        <f t="shared" si="140"/>
        <v>457.25083026467399</v>
      </c>
      <c r="J4539" t="str">
        <f t="shared" si="141"/>
        <v>Medium</v>
      </c>
      <c r="K4539" t="s">
        <v>17</v>
      </c>
      <c r="L4539" t="s">
        <v>26</v>
      </c>
      <c r="M4539" t="s">
        <v>29</v>
      </c>
      <c r="N4539">
        <v>10238</v>
      </c>
      <c r="O4539" t="s">
        <v>52</v>
      </c>
      <c r="P4539">
        <v>12000</v>
      </c>
      <c r="Q4539" t="s">
        <v>46</v>
      </c>
      <c r="R4539">
        <v>0</v>
      </c>
      <c r="S4539">
        <v>0</v>
      </c>
      <c r="T4539">
        <v>0</v>
      </c>
      <c r="U4539" t="s">
        <v>30</v>
      </c>
    </row>
    <row r="4540" spans="1:21" x14ac:dyDescent="0.25">
      <c r="A4540">
        <v>615641</v>
      </c>
      <c r="B4540" t="s">
        <v>20</v>
      </c>
      <c r="C4540" t="s">
        <v>41</v>
      </c>
      <c r="D4540" t="s">
        <v>22</v>
      </c>
      <c r="E4540" t="s">
        <v>58</v>
      </c>
      <c r="F4540" t="s">
        <v>45</v>
      </c>
      <c r="G4540" t="s">
        <v>42</v>
      </c>
      <c r="H4540">
        <v>0.45726462047765098</v>
      </c>
      <c r="I4540">
        <f t="shared" si="140"/>
        <v>457.26462047765096</v>
      </c>
      <c r="J4540" t="str">
        <f t="shared" si="141"/>
        <v>Medium</v>
      </c>
      <c r="K4540" t="s">
        <v>19</v>
      </c>
      <c r="L4540" t="s">
        <v>27</v>
      </c>
      <c r="M4540" t="s">
        <v>28</v>
      </c>
      <c r="N4540">
        <v>10238</v>
      </c>
      <c r="O4540" t="s">
        <v>52</v>
      </c>
      <c r="P4540">
        <v>10000</v>
      </c>
      <c r="Q4540" t="s">
        <v>46</v>
      </c>
      <c r="R4540">
        <v>2</v>
      </c>
      <c r="S4540">
        <v>0</v>
      </c>
      <c r="T4540">
        <v>4</v>
      </c>
      <c r="U4540" t="s">
        <v>30</v>
      </c>
    </row>
    <row r="4541" spans="1:21" x14ac:dyDescent="0.25">
      <c r="A4541">
        <v>330622</v>
      </c>
      <c r="B4541" t="s">
        <v>21</v>
      </c>
      <c r="C4541" t="s">
        <v>40</v>
      </c>
      <c r="D4541" t="s">
        <v>16</v>
      </c>
      <c r="E4541" t="s">
        <v>58</v>
      </c>
      <c r="F4541" t="s">
        <v>44</v>
      </c>
      <c r="G4541" t="s">
        <v>80</v>
      </c>
      <c r="H4541">
        <v>0.45729494584596703</v>
      </c>
      <c r="I4541">
        <f t="shared" si="140"/>
        <v>457.29494584596705</v>
      </c>
      <c r="J4541" t="str">
        <f t="shared" si="141"/>
        <v>Medium</v>
      </c>
      <c r="K4541" t="s">
        <v>19</v>
      </c>
      <c r="L4541" t="s">
        <v>26</v>
      </c>
      <c r="M4541" t="s">
        <v>29</v>
      </c>
      <c r="N4541">
        <v>10238</v>
      </c>
      <c r="O4541" t="s">
        <v>52</v>
      </c>
      <c r="P4541">
        <v>11000</v>
      </c>
      <c r="Q4541" t="s">
        <v>46</v>
      </c>
      <c r="R4541">
        <v>2</v>
      </c>
      <c r="S4541">
        <v>0</v>
      </c>
      <c r="T4541">
        <v>1</v>
      </c>
      <c r="U4541" t="s">
        <v>30</v>
      </c>
    </row>
    <row r="4542" spans="1:21" x14ac:dyDescent="0.25">
      <c r="A4542">
        <v>91470</v>
      </c>
      <c r="B4542" t="s">
        <v>15</v>
      </c>
      <c r="C4542" t="s">
        <v>40</v>
      </c>
      <c r="D4542" t="s">
        <v>22</v>
      </c>
      <c r="E4542" t="s">
        <v>59</v>
      </c>
      <c r="F4542" t="s">
        <v>81</v>
      </c>
      <c r="G4542" t="s">
        <v>42</v>
      </c>
      <c r="H4542">
        <v>0.45731613797020199</v>
      </c>
      <c r="I4542">
        <f t="shared" si="140"/>
        <v>457.31613797020196</v>
      </c>
      <c r="J4542" t="str">
        <f t="shared" si="141"/>
        <v>Medium</v>
      </c>
      <c r="K4542" t="s">
        <v>19</v>
      </c>
      <c r="L4542" t="s">
        <v>27</v>
      </c>
      <c r="M4542" t="s">
        <v>28</v>
      </c>
      <c r="N4542">
        <v>10238</v>
      </c>
      <c r="O4542" t="s">
        <v>52</v>
      </c>
      <c r="P4542">
        <v>9000</v>
      </c>
      <c r="Q4542" t="s">
        <v>46</v>
      </c>
      <c r="R4542">
        <v>0</v>
      </c>
      <c r="S4542">
        <v>0</v>
      </c>
      <c r="T4542">
        <v>0</v>
      </c>
      <c r="U4542" t="s">
        <v>31</v>
      </c>
    </row>
    <row r="4543" spans="1:21" x14ac:dyDescent="0.25">
      <c r="A4543">
        <v>803658</v>
      </c>
      <c r="B4543" t="s">
        <v>21</v>
      </c>
      <c r="C4543" t="s">
        <v>41</v>
      </c>
      <c r="D4543" t="s">
        <v>16</v>
      </c>
      <c r="E4543" t="s">
        <v>58</v>
      </c>
      <c r="F4543" t="s">
        <v>45</v>
      </c>
      <c r="G4543" t="s">
        <v>43</v>
      </c>
      <c r="H4543">
        <v>0.45732960706395798</v>
      </c>
      <c r="I4543">
        <f t="shared" si="140"/>
        <v>457.32960706395795</v>
      </c>
      <c r="J4543" t="str">
        <f t="shared" si="141"/>
        <v>Medium</v>
      </c>
      <c r="K4543" t="s">
        <v>17</v>
      </c>
      <c r="L4543" t="s">
        <v>27</v>
      </c>
      <c r="M4543" t="s">
        <v>28</v>
      </c>
      <c r="N4543">
        <v>10238</v>
      </c>
      <c r="O4543" t="s">
        <v>52</v>
      </c>
      <c r="P4543">
        <v>7000</v>
      </c>
      <c r="Q4543" t="s">
        <v>46</v>
      </c>
      <c r="R4543">
        <v>3</v>
      </c>
      <c r="S4543">
        <v>0</v>
      </c>
      <c r="T4543">
        <v>0</v>
      </c>
      <c r="U4543" t="s">
        <v>30</v>
      </c>
    </row>
    <row r="4544" spans="1:21" x14ac:dyDescent="0.25">
      <c r="A4544">
        <v>179768</v>
      </c>
      <c r="B4544" t="s">
        <v>18</v>
      </c>
      <c r="C4544" t="s">
        <v>41</v>
      </c>
      <c r="D4544" t="s">
        <v>16</v>
      </c>
      <c r="E4544" t="s">
        <v>59</v>
      </c>
      <c r="F4544" t="s">
        <v>44</v>
      </c>
      <c r="G4544" t="s">
        <v>80</v>
      </c>
      <c r="H4544">
        <v>0.45736041507193398</v>
      </c>
      <c r="I4544">
        <f t="shared" si="140"/>
        <v>457.36041507193397</v>
      </c>
      <c r="J4544" t="str">
        <f t="shared" si="141"/>
        <v>Medium</v>
      </c>
      <c r="K4544" t="s">
        <v>17</v>
      </c>
      <c r="L4544" t="s">
        <v>26</v>
      </c>
      <c r="M4544" t="s">
        <v>29</v>
      </c>
      <c r="N4544">
        <v>10238</v>
      </c>
      <c r="O4544" t="s">
        <v>52</v>
      </c>
      <c r="P4544">
        <v>13000</v>
      </c>
      <c r="Q4544" t="s">
        <v>46</v>
      </c>
      <c r="R4544">
        <v>0</v>
      </c>
      <c r="S4544">
        <v>0</v>
      </c>
      <c r="T4544">
        <v>0</v>
      </c>
      <c r="U4544" t="s">
        <v>30</v>
      </c>
    </row>
    <row r="4545" spans="1:21" x14ac:dyDescent="0.25">
      <c r="A4545">
        <v>290734</v>
      </c>
      <c r="B4545" t="s">
        <v>18</v>
      </c>
      <c r="C4545" t="s">
        <v>41</v>
      </c>
      <c r="D4545" t="s">
        <v>16</v>
      </c>
      <c r="E4545" t="s">
        <v>59</v>
      </c>
      <c r="F4545" t="s">
        <v>44</v>
      </c>
      <c r="G4545" t="s">
        <v>80</v>
      </c>
      <c r="H4545">
        <v>0.45739073494191701</v>
      </c>
      <c r="I4545">
        <f t="shared" si="140"/>
        <v>457.390734941917</v>
      </c>
      <c r="J4545" t="str">
        <f t="shared" si="141"/>
        <v>Medium</v>
      </c>
      <c r="K4545" t="s">
        <v>19</v>
      </c>
      <c r="L4545" t="s">
        <v>27</v>
      </c>
      <c r="M4545" t="s">
        <v>28</v>
      </c>
      <c r="N4545">
        <v>10238</v>
      </c>
      <c r="O4545" t="s">
        <v>52</v>
      </c>
      <c r="P4545">
        <v>12000</v>
      </c>
      <c r="Q4545" t="s">
        <v>46</v>
      </c>
      <c r="R4545">
        <v>0</v>
      </c>
      <c r="S4545">
        <v>0</v>
      </c>
      <c r="T4545">
        <v>0</v>
      </c>
      <c r="U4545" t="s">
        <v>31</v>
      </c>
    </row>
    <row r="4546" spans="1:21" x14ac:dyDescent="0.25">
      <c r="A4546">
        <v>560160</v>
      </c>
      <c r="B4546" t="s">
        <v>18</v>
      </c>
      <c r="C4546" t="s">
        <v>40</v>
      </c>
      <c r="D4546" t="s">
        <v>16</v>
      </c>
      <c r="E4546" t="s">
        <v>59</v>
      </c>
      <c r="F4546" t="s">
        <v>44</v>
      </c>
      <c r="G4546" t="s">
        <v>79</v>
      </c>
      <c r="H4546">
        <v>0.45746958799436599</v>
      </c>
      <c r="I4546">
        <f t="shared" ref="I4546:I4609" si="142">H4546*1000</f>
        <v>457.46958799436601</v>
      </c>
      <c r="J4546" t="str">
        <f t="shared" ref="J4546:J4609" si="143">IF(I4546&gt;=53, IF(I4546&lt;=355, "Low", IF(I4546&lt;=657, "Medium", IF(I4546&lt;=961, "High", ""))), "")</f>
        <v>Medium</v>
      </c>
      <c r="K4546" t="s">
        <v>19</v>
      </c>
      <c r="L4546" t="s">
        <v>26</v>
      </c>
      <c r="M4546" t="s">
        <v>29</v>
      </c>
      <c r="N4546">
        <v>10238</v>
      </c>
      <c r="O4546" t="s">
        <v>52</v>
      </c>
      <c r="P4546">
        <v>12000</v>
      </c>
      <c r="Q4546" t="s">
        <v>46</v>
      </c>
      <c r="R4546">
        <v>0</v>
      </c>
      <c r="S4546">
        <v>0</v>
      </c>
      <c r="T4546">
        <v>0</v>
      </c>
      <c r="U4546" t="s">
        <v>30</v>
      </c>
    </row>
    <row r="4547" spans="1:21" x14ac:dyDescent="0.25">
      <c r="A4547">
        <v>658776</v>
      </c>
      <c r="B4547" t="s">
        <v>15</v>
      </c>
      <c r="C4547" t="s">
        <v>41</v>
      </c>
      <c r="D4547" t="s">
        <v>16</v>
      </c>
      <c r="E4547" t="s">
        <v>58</v>
      </c>
      <c r="F4547" t="s">
        <v>45</v>
      </c>
      <c r="G4547" t="s">
        <v>43</v>
      </c>
      <c r="H4547">
        <v>0.457546135972281</v>
      </c>
      <c r="I4547">
        <f t="shared" si="142"/>
        <v>457.54613597228098</v>
      </c>
      <c r="J4547" t="str">
        <f t="shared" si="143"/>
        <v>Medium</v>
      </c>
      <c r="K4547" t="s">
        <v>19</v>
      </c>
      <c r="L4547" t="s">
        <v>27</v>
      </c>
      <c r="M4547" t="s">
        <v>28</v>
      </c>
      <c r="N4547">
        <v>10238</v>
      </c>
      <c r="O4547" t="s">
        <v>52</v>
      </c>
      <c r="P4547">
        <v>9000</v>
      </c>
      <c r="Q4547" t="s">
        <v>46</v>
      </c>
      <c r="R4547">
        <v>1</v>
      </c>
      <c r="S4547">
        <v>0</v>
      </c>
      <c r="T4547">
        <v>2</v>
      </c>
      <c r="U4547" t="s">
        <v>30</v>
      </c>
    </row>
    <row r="4548" spans="1:21" x14ac:dyDescent="0.25">
      <c r="A4548">
        <v>741452</v>
      </c>
      <c r="B4548" t="s">
        <v>18</v>
      </c>
      <c r="C4548" t="s">
        <v>40</v>
      </c>
      <c r="D4548" t="s">
        <v>22</v>
      </c>
      <c r="E4548" t="s">
        <v>59</v>
      </c>
      <c r="F4548" t="s">
        <v>44</v>
      </c>
      <c r="G4548" t="s">
        <v>79</v>
      </c>
      <c r="H4548">
        <v>0.457597050497625</v>
      </c>
      <c r="I4548">
        <f t="shared" si="142"/>
        <v>457.59705049762499</v>
      </c>
      <c r="J4548" t="str">
        <f t="shared" si="143"/>
        <v>Medium</v>
      </c>
      <c r="K4548" t="s">
        <v>19</v>
      </c>
      <c r="L4548" t="s">
        <v>26</v>
      </c>
      <c r="M4548" t="s">
        <v>29</v>
      </c>
      <c r="N4548">
        <v>10238</v>
      </c>
      <c r="O4548" t="s">
        <v>52</v>
      </c>
      <c r="P4548">
        <v>15000</v>
      </c>
      <c r="Q4548" t="s">
        <v>46</v>
      </c>
      <c r="R4548">
        <v>0</v>
      </c>
      <c r="S4548">
        <v>0</v>
      </c>
      <c r="T4548">
        <v>0</v>
      </c>
      <c r="U4548" t="s">
        <v>30</v>
      </c>
    </row>
    <row r="4549" spans="1:21" x14ac:dyDescent="0.25">
      <c r="A4549">
        <v>810013</v>
      </c>
      <c r="B4549" t="s">
        <v>18</v>
      </c>
      <c r="C4549" t="s">
        <v>41</v>
      </c>
      <c r="D4549" t="s">
        <v>16</v>
      </c>
      <c r="E4549" t="s">
        <v>59</v>
      </c>
      <c r="F4549" t="s">
        <v>45</v>
      </c>
      <c r="G4549" t="s">
        <v>42</v>
      </c>
      <c r="H4549">
        <v>0.45764868158584299</v>
      </c>
      <c r="I4549">
        <f t="shared" si="142"/>
        <v>457.64868158584301</v>
      </c>
      <c r="J4549" t="str">
        <f t="shared" si="143"/>
        <v>Medium</v>
      </c>
      <c r="K4549" t="s">
        <v>17</v>
      </c>
      <c r="L4549" t="s">
        <v>26</v>
      </c>
      <c r="M4549" t="s">
        <v>29</v>
      </c>
      <c r="N4549">
        <v>10238</v>
      </c>
      <c r="O4549" t="s">
        <v>52</v>
      </c>
      <c r="P4549">
        <v>14000</v>
      </c>
      <c r="Q4549" t="s">
        <v>47</v>
      </c>
      <c r="R4549">
        <v>0</v>
      </c>
      <c r="S4549">
        <v>0</v>
      </c>
      <c r="T4549">
        <v>0</v>
      </c>
      <c r="U4549" t="s">
        <v>31</v>
      </c>
    </row>
    <row r="4550" spans="1:21" x14ac:dyDescent="0.25">
      <c r="A4550">
        <v>884967</v>
      </c>
      <c r="B4550" t="s">
        <v>15</v>
      </c>
      <c r="C4550" t="s">
        <v>41</v>
      </c>
      <c r="D4550" t="s">
        <v>16</v>
      </c>
      <c r="E4550" t="s">
        <v>56</v>
      </c>
      <c r="F4550" t="s">
        <v>45</v>
      </c>
      <c r="G4550" t="s">
        <v>43</v>
      </c>
      <c r="H4550">
        <v>0.457671702936089</v>
      </c>
      <c r="I4550">
        <f t="shared" si="142"/>
        <v>457.67170293608899</v>
      </c>
      <c r="J4550" t="str">
        <f t="shared" si="143"/>
        <v>Medium</v>
      </c>
      <c r="K4550" t="s">
        <v>19</v>
      </c>
      <c r="L4550" t="s">
        <v>27</v>
      </c>
      <c r="M4550" t="s">
        <v>28</v>
      </c>
      <c r="N4550">
        <v>10238</v>
      </c>
      <c r="O4550" t="s">
        <v>52</v>
      </c>
      <c r="P4550">
        <v>12000</v>
      </c>
      <c r="Q4550" t="s">
        <v>46</v>
      </c>
      <c r="R4550">
        <v>4</v>
      </c>
      <c r="S4550">
        <v>0</v>
      </c>
      <c r="T4550">
        <v>8</v>
      </c>
      <c r="U4550" t="s">
        <v>30</v>
      </c>
    </row>
    <row r="4551" spans="1:21" x14ac:dyDescent="0.25">
      <c r="A4551">
        <v>364800</v>
      </c>
      <c r="B4551" t="s">
        <v>21</v>
      </c>
      <c r="C4551" t="s">
        <v>41</v>
      </c>
      <c r="D4551" t="s">
        <v>16</v>
      </c>
      <c r="E4551" t="s">
        <v>57</v>
      </c>
      <c r="F4551" t="s">
        <v>45</v>
      </c>
      <c r="G4551" t="s">
        <v>43</v>
      </c>
      <c r="H4551">
        <v>0.457682239772084</v>
      </c>
      <c r="I4551">
        <f t="shared" si="142"/>
        <v>457.68223977208402</v>
      </c>
      <c r="J4551" t="str">
        <f t="shared" si="143"/>
        <v>Medium</v>
      </c>
      <c r="K4551" t="s">
        <v>19</v>
      </c>
      <c r="L4551" t="s">
        <v>26</v>
      </c>
      <c r="M4551" t="s">
        <v>29</v>
      </c>
      <c r="N4551">
        <v>10238</v>
      </c>
      <c r="O4551" t="s">
        <v>52</v>
      </c>
      <c r="P4551">
        <v>13000</v>
      </c>
      <c r="Q4551" t="s">
        <v>46</v>
      </c>
      <c r="R4551">
        <v>4</v>
      </c>
      <c r="S4551">
        <v>0</v>
      </c>
      <c r="T4551">
        <v>6</v>
      </c>
      <c r="U4551" t="s">
        <v>30</v>
      </c>
    </row>
    <row r="4552" spans="1:21" x14ac:dyDescent="0.25">
      <c r="A4552">
        <v>76939</v>
      </c>
      <c r="B4552" t="s">
        <v>18</v>
      </c>
      <c r="C4552" t="s">
        <v>40</v>
      </c>
      <c r="D4552" t="s">
        <v>16</v>
      </c>
      <c r="E4552" t="s">
        <v>59</v>
      </c>
      <c r="F4552" t="s">
        <v>44</v>
      </c>
      <c r="G4552" t="s">
        <v>42</v>
      </c>
      <c r="H4552">
        <v>0.457725701822915</v>
      </c>
      <c r="I4552">
        <f t="shared" si="142"/>
        <v>457.72570182291497</v>
      </c>
      <c r="J4552" t="str">
        <f t="shared" si="143"/>
        <v>Medium</v>
      </c>
      <c r="K4552" t="s">
        <v>17</v>
      </c>
      <c r="L4552" t="s">
        <v>27</v>
      </c>
      <c r="M4552" t="s">
        <v>29</v>
      </c>
      <c r="N4552">
        <v>10238</v>
      </c>
      <c r="O4552" t="s">
        <v>52</v>
      </c>
      <c r="P4552">
        <v>13000</v>
      </c>
      <c r="Q4552" t="s">
        <v>46</v>
      </c>
      <c r="R4552">
        <v>0</v>
      </c>
      <c r="S4552">
        <v>0</v>
      </c>
      <c r="T4552">
        <v>0</v>
      </c>
      <c r="U4552" t="s">
        <v>30</v>
      </c>
    </row>
    <row r="4553" spans="1:21" x14ac:dyDescent="0.25">
      <c r="A4553">
        <v>249505</v>
      </c>
      <c r="B4553" t="s">
        <v>20</v>
      </c>
      <c r="C4553" t="s">
        <v>40</v>
      </c>
      <c r="D4553" t="s">
        <v>16</v>
      </c>
      <c r="E4553" t="s">
        <v>58</v>
      </c>
      <c r="F4553" t="s">
        <v>81</v>
      </c>
      <c r="G4553" t="s">
        <v>79</v>
      </c>
      <c r="H4553">
        <v>0.45778623652220501</v>
      </c>
      <c r="I4553">
        <f t="shared" si="142"/>
        <v>457.786236522205</v>
      </c>
      <c r="J4553" t="str">
        <f t="shared" si="143"/>
        <v>Medium</v>
      </c>
      <c r="K4553" t="s">
        <v>19</v>
      </c>
      <c r="L4553" t="s">
        <v>26</v>
      </c>
      <c r="M4553" t="s">
        <v>28</v>
      </c>
      <c r="N4553">
        <v>10238</v>
      </c>
      <c r="O4553" t="s">
        <v>52</v>
      </c>
      <c r="P4553">
        <v>12000</v>
      </c>
      <c r="Q4553" t="s">
        <v>46</v>
      </c>
      <c r="R4553">
        <v>1</v>
      </c>
      <c r="S4553">
        <v>0</v>
      </c>
      <c r="T4553">
        <v>0</v>
      </c>
      <c r="U4553" t="s">
        <v>30</v>
      </c>
    </row>
    <row r="4554" spans="1:21" x14ac:dyDescent="0.25">
      <c r="A4554">
        <v>405088</v>
      </c>
      <c r="B4554" t="s">
        <v>18</v>
      </c>
      <c r="C4554" t="s">
        <v>40</v>
      </c>
      <c r="D4554" t="s">
        <v>22</v>
      </c>
      <c r="E4554" t="s">
        <v>59</v>
      </c>
      <c r="F4554" t="s">
        <v>81</v>
      </c>
      <c r="G4554" t="s">
        <v>79</v>
      </c>
      <c r="H4554">
        <v>0.45780140124885998</v>
      </c>
      <c r="I4554">
        <f t="shared" si="142"/>
        <v>457.80140124885997</v>
      </c>
      <c r="J4554" t="str">
        <f t="shared" si="143"/>
        <v>Medium</v>
      </c>
      <c r="K4554" t="s">
        <v>19</v>
      </c>
      <c r="L4554" t="s">
        <v>26</v>
      </c>
      <c r="M4554" t="s">
        <v>28</v>
      </c>
      <c r="N4554">
        <v>10238</v>
      </c>
      <c r="O4554" t="s">
        <v>52</v>
      </c>
      <c r="P4554">
        <v>12000</v>
      </c>
      <c r="Q4554" t="s">
        <v>46</v>
      </c>
      <c r="R4554">
        <v>0</v>
      </c>
      <c r="S4554">
        <v>0</v>
      </c>
      <c r="T4554">
        <v>0</v>
      </c>
      <c r="U4554" t="s">
        <v>31</v>
      </c>
    </row>
    <row r="4555" spans="1:21" x14ac:dyDescent="0.25">
      <c r="A4555">
        <v>314883</v>
      </c>
      <c r="B4555" t="s">
        <v>18</v>
      </c>
      <c r="C4555" t="s">
        <v>40</v>
      </c>
      <c r="D4555" t="s">
        <v>16</v>
      </c>
      <c r="E4555" t="s">
        <v>59</v>
      </c>
      <c r="F4555" t="s">
        <v>44</v>
      </c>
      <c r="G4555" t="s">
        <v>80</v>
      </c>
      <c r="H4555">
        <v>0.45783305301130101</v>
      </c>
      <c r="I4555">
        <f t="shared" si="142"/>
        <v>457.83305301130099</v>
      </c>
      <c r="J4555" t="str">
        <f t="shared" si="143"/>
        <v>Medium</v>
      </c>
      <c r="K4555" t="s">
        <v>17</v>
      </c>
      <c r="L4555" t="s">
        <v>26</v>
      </c>
      <c r="M4555" t="s">
        <v>29</v>
      </c>
      <c r="N4555">
        <v>32765</v>
      </c>
      <c r="O4555" t="s">
        <v>51</v>
      </c>
      <c r="P4555">
        <v>14000</v>
      </c>
      <c r="Q4555" t="s">
        <v>46</v>
      </c>
      <c r="R4555">
        <v>0</v>
      </c>
      <c r="S4555">
        <v>0</v>
      </c>
      <c r="T4555">
        <v>0</v>
      </c>
      <c r="U4555" t="s">
        <v>30</v>
      </c>
    </row>
    <row r="4556" spans="1:21" x14ac:dyDescent="0.25">
      <c r="A4556">
        <v>157813</v>
      </c>
      <c r="B4556" t="s">
        <v>18</v>
      </c>
      <c r="C4556" t="s">
        <v>40</v>
      </c>
      <c r="D4556" t="s">
        <v>16</v>
      </c>
      <c r="E4556" t="s">
        <v>59</v>
      </c>
      <c r="F4556" t="s">
        <v>45</v>
      </c>
      <c r="G4556" t="s">
        <v>79</v>
      </c>
      <c r="H4556">
        <v>0.45785796498956799</v>
      </c>
      <c r="I4556">
        <f t="shared" si="142"/>
        <v>457.85796498956802</v>
      </c>
      <c r="J4556" t="str">
        <f t="shared" si="143"/>
        <v>Medium</v>
      </c>
      <c r="K4556" t="s">
        <v>19</v>
      </c>
      <c r="L4556" t="s">
        <v>26</v>
      </c>
      <c r="M4556" t="s">
        <v>29</v>
      </c>
      <c r="N4556">
        <v>10238</v>
      </c>
      <c r="O4556" t="s">
        <v>52</v>
      </c>
      <c r="P4556">
        <v>14000</v>
      </c>
      <c r="Q4556" t="s">
        <v>47</v>
      </c>
      <c r="R4556">
        <v>0</v>
      </c>
      <c r="S4556">
        <v>0</v>
      </c>
      <c r="T4556">
        <v>0</v>
      </c>
      <c r="U4556" t="s">
        <v>30</v>
      </c>
    </row>
    <row r="4557" spans="1:21" x14ac:dyDescent="0.25">
      <c r="A4557">
        <v>204523</v>
      </c>
      <c r="B4557" t="s">
        <v>18</v>
      </c>
      <c r="C4557" t="s">
        <v>41</v>
      </c>
      <c r="D4557" t="s">
        <v>16</v>
      </c>
      <c r="E4557" t="s">
        <v>59</v>
      </c>
      <c r="F4557" t="s">
        <v>45</v>
      </c>
      <c r="G4557" t="s">
        <v>42</v>
      </c>
      <c r="H4557">
        <v>0.45789806547117801</v>
      </c>
      <c r="I4557">
        <f t="shared" si="142"/>
        <v>457.89806547117803</v>
      </c>
      <c r="J4557" t="str">
        <f t="shared" si="143"/>
        <v>Medium</v>
      </c>
      <c r="K4557" t="s">
        <v>19</v>
      </c>
      <c r="L4557" t="s">
        <v>26</v>
      </c>
      <c r="M4557" t="s">
        <v>28</v>
      </c>
      <c r="N4557">
        <v>10238</v>
      </c>
      <c r="O4557" t="s">
        <v>52</v>
      </c>
      <c r="P4557">
        <v>13000</v>
      </c>
      <c r="Q4557" t="s">
        <v>46</v>
      </c>
      <c r="R4557">
        <v>0</v>
      </c>
      <c r="S4557">
        <v>0</v>
      </c>
      <c r="T4557">
        <v>0</v>
      </c>
      <c r="U4557" t="s">
        <v>31</v>
      </c>
    </row>
    <row r="4558" spans="1:21" x14ac:dyDescent="0.25">
      <c r="A4558">
        <v>873673</v>
      </c>
      <c r="B4558" t="s">
        <v>20</v>
      </c>
      <c r="C4558" t="s">
        <v>40</v>
      </c>
      <c r="D4558" t="s">
        <v>22</v>
      </c>
      <c r="E4558" t="s">
        <v>58</v>
      </c>
      <c r="F4558" t="s">
        <v>44</v>
      </c>
      <c r="G4558" t="s">
        <v>42</v>
      </c>
      <c r="H4558">
        <v>0.45806477471914903</v>
      </c>
      <c r="I4558">
        <f t="shared" si="142"/>
        <v>458.064774719149</v>
      </c>
      <c r="J4558" t="str">
        <f t="shared" si="143"/>
        <v>Medium</v>
      </c>
      <c r="K4558" t="s">
        <v>19</v>
      </c>
      <c r="L4558" t="s">
        <v>26</v>
      </c>
      <c r="M4558" t="s">
        <v>29</v>
      </c>
      <c r="N4558">
        <v>10238</v>
      </c>
      <c r="O4558" t="s">
        <v>52</v>
      </c>
      <c r="P4558">
        <v>17000</v>
      </c>
      <c r="Q4558" t="s">
        <v>46</v>
      </c>
      <c r="R4558">
        <v>0</v>
      </c>
      <c r="S4558">
        <v>0</v>
      </c>
      <c r="T4558">
        <v>0</v>
      </c>
      <c r="U4558" t="s">
        <v>30</v>
      </c>
    </row>
    <row r="4559" spans="1:21" x14ac:dyDescent="0.25">
      <c r="A4559">
        <v>224498</v>
      </c>
      <c r="B4559" t="s">
        <v>18</v>
      </c>
      <c r="C4559" t="s">
        <v>40</v>
      </c>
      <c r="D4559" t="s">
        <v>16</v>
      </c>
      <c r="E4559" t="s">
        <v>59</v>
      </c>
      <c r="F4559" t="s">
        <v>81</v>
      </c>
      <c r="G4559" t="s">
        <v>79</v>
      </c>
      <c r="H4559">
        <v>0.45806791232784699</v>
      </c>
      <c r="I4559">
        <f t="shared" si="142"/>
        <v>458.06791232784701</v>
      </c>
      <c r="J4559" t="str">
        <f t="shared" si="143"/>
        <v>Medium</v>
      </c>
      <c r="K4559" t="s">
        <v>19</v>
      </c>
      <c r="L4559" t="s">
        <v>26</v>
      </c>
      <c r="M4559" t="s">
        <v>29</v>
      </c>
      <c r="N4559">
        <v>10238</v>
      </c>
      <c r="O4559" t="s">
        <v>52</v>
      </c>
      <c r="P4559">
        <v>17000</v>
      </c>
      <c r="Q4559" t="s">
        <v>46</v>
      </c>
      <c r="R4559">
        <v>0</v>
      </c>
      <c r="S4559">
        <v>0</v>
      </c>
      <c r="T4559">
        <v>0</v>
      </c>
      <c r="U4559" t="s">
        <v>31</v>
      </c>
    </row>
    <row r="4560" spans="1:21" x14ac:dyDescent="0.25">
      <c r="A4560">
        <v>563738</v>
      </c>
      <c r="B4560" t="s">
        <v>15</v>
      </c>
      <c r="C4560" t="s">
        <v>40</v>
      </c>
      <c r="D4560" t="s">
        <v>16</v>
      </c>
      <c r="E4560" t="s">
        <v>58</v>
      </c>
      <c r="F4560" t="s">
        <v>44</v>
      </c>
      <c r="G4560" t="s">
        <v>80</v>
      </c>
      <c r="H4560">
        <v>0.45809945885258602</v>
      </c>
      <c r="I4560">
        <f t="shared" si="142"/>
        <v>458.099458852586</v>
      </c>
      <c r="J4560" t="str">
        <f t="shared" si="143"/>
        <v>Medium</v>
      </c>
      <c r="K4560" t="s">
        <v>19</v>
      </c>
      <c r="L4560" t="s">
        <v>27</v>
      </c>
      <c r="M4560" t="s">
        <v>28</v>
      </c>
      <c r="N4560">
        <v>10238</v>
      </c>
      <c r="O4560" t="s">
        <v>52</v>
      </c>
      <c r="P4560">
        <v>8000</v>
      </c>
      <c r="Q4560" t="s">
        <v>46</v>
      </c>
      <c r="R4560">
        <v>1</v>
      </c>
      <c r="S4560">
        <v>0</v>
      </c>
      <c r="T4560">
        <v>1</v>
      </c>
      <c r="U4560" t="s">
        <v>30</v>
      </c>
    </row>
    <row r="4561" spans="1:21" x14ac:dyDescent="0.25">
      <c r="A4561">
        <v>640124</v>
      </c>
      <c r="B4561" t="s">
        <v>21</v>
      </c>
      <c r="C4561" t="s">
        <v>40</v>
      </c>
      <c r="D4561" t="s">
        <v>16</v>
      </c>
      <c r="E4561" t="s">
        <v>58</v>
      </c>
      <c r="F4561" t="s">
        <v>44</v>
      </c>
      <c r="G4561" t="s">
        <v>80</v>
      </c>
      <c r="H4561">
        <v>0.45811951861108302</v>
      </c>
      <c r="I4561">
        <f t="shared" si="142"/>
        <v>458.11951861108304</v>
      </c>
      <c r="J4561" t="str">
        <f t="shared" si="143"/>
        <v>Medium</v>
      </c>
      <c r="K4561" t="s">
        <v>17</v>
      </c>
      <c r="L4561" t="s">
        <v>26</v>
      </c>
      <c r="M4561" t="s">
        <v>28</v>
      </c>
      <c r="N4561">
        <v>10238</v>
      </c>
      <c r="O4561" t="s">
        <v>52</v>
      </c>
      <c r="P4561">
        <v>13000</v>
      </c>
      <c r="Q4561" t="s">
        <v>46</v>
      </c>
      <c r="R4561">
        <v>0</v>
      </c>
      <c r="S4561">
        <v>0</v>
      </c>
      <c r="T4561">
        <v>0</v>
      </c>
      <c r="U4561" t="s">
        <v>31</v>
      </c>
    </row>
    <row r="4562" spans="1:21" x14ac:dyDescent="0.25">
      <c r="A4562">
        <v>969332</v>
      </c>
      <c r="B4562" t="s">
        <v>18</v>
      </c>
      <c r="C4562" t="s">
        <v>40</v>
      </c>
      <c r="D4562" t="s">
        <v>16</v>
      </c>
      <c r="E4562" t="s">
        <v>59</v>
      </c>
      <c r="F4562" t="s">
        <v>81</v>
      </c>
      <c r="G4562" t="s">
        <v>42</v>
      </c>
      <c r="H4562">
        <v>0.45827329350255303</v>
      </c>
      <c r="I4562">
        <f t="shared" si="142"/>
        <v>458.27329350255303</v>
      </c>
      <c r="J4562" t="str">
        <f t="shared" si="143"/>
        <v>Medium</v>
      </c>
      <c r="K4562" t="s">
        <v>19</v>
      </c>
      <c r="L4562" t="s">
        <v>26</v>
      </c>
      <c r="M4562" t="s">
        <v>29</v>
      </c>
      <c r="N4562">
        <v>10238</v>
      </c>
      <c r="O4562" t="s">
        <v>52</v>
      </c>
      <c r="P4562">
        <v>18000</v>
      </c>
      <c r="Q4562" t="s">
        <v>46</v>
      </c>
      <c r="R4562">
        <v>0</v>
      </c>
      <c r="S4562">
        <v>0</v>
      </c>
      <c r="T4562">
        <v>0</v>
      </c>
      <c r="U4562" t="s">
        <v>31</v>
      </c>
    </row>
    <row r="4563" spans="1:21" x14ac:dyDescent="0.25">
      <c r="A4563">
        <v>773662</v>
      </c>
      <c r="B4563" t="s">
        <v>18</v>
      </c>
      <c r="C4563" t="s">
        <v>41</v>
      </c>
      <c r="D4563" t="s">
        <v>16</v>
      </c>
      <c r="E4563" t="s">
        <v>59</v>
      </c>
      <c r="F4563" t="s">
        <v>44</v>
      </c>
      <c r="G4563" t="s">
        <v>42</v>
      </c>
      <c r="H4563">
        <v>0.458388234463453</v>
      </c>
      <c r="I4563">
        <f t="shared" si="142"/>
        <v>458.38823446345299</v>
      </c>
      <c r="J4563" t="str">
        <f t="shared" si="143"/>
        <v>Medium</v>
      </c>
      <c r="K4563" t="s">
        <v>19</v>
      </c>
      <c r="L4563" t="s">
        <v>26</v>
      </c>
      <c r="M4563" t="s">
        <v>28</v>
      </c>
      <c r="N4563">
        <v>10238</v>
      </c>
      <c r="O4563" t="s">
        <v>52</v>
      </c>
      <c r="P4563">
        <v>16000</v>
      </c>
      <c r="Q4563" t="s">
        <v>46</v>
      </c>
      <c r="R4563">
        <v>0</v>
      </c>
      <c r="S4563">
        <v>0</v>
      </c>
      <c r="T4563">
        <v>0</v>
      </c>
      <c r="U4563" t="s">
        <v>31</v>
      </c>
    </row>
    <row r="4564" spans="1:21" x14ac:dyDescent="0.25">
      <c r="A4564">
        <v>592880</v>
      </c>
      <c r="B4564" t="s">
        <v>20</v>
      </c>
      <c r="C4564" t="s">
        <v>41</v>
      </c>
      <c r="D4564" t="s">
        <v>16</v>
      </c>
      <c r="E4564" t="s">
        <v>58</v>
      </c>
      <c r="F4564" t="s">
        <v>44</v>
      </c>
      <c r="G4564" t="s">
        <v>80</v>
      </c>
      <c r="H4564">
        <v>0.45842718995964099</v>
      </c>
      <c r="I4564">
        <f t="shared" si="142"/>
        <v>458.427189959641</v>
      </c>
      <c r="J4564" t="str">
        <f t="shared" si="143"/>
        <v>Medium</v>
      </c>
      <c r="K4564" t="s">
        <v>17</v>
      </c>
      <c r="L4564" t="s">
        <v>26</v>
      </c>
      <c r="M4564" t="s">
        <v>28</v>
      </c>
      <c r="N4564">
        <v>10238</v>
      </c>
      <c r="O4564" t="s">
        <v>52</v>
      </c>
      <c r="P4564">
        <v>17000</v>
      </c>
      <c r="Q4564" t="s">
        <v>46</v>
      </c>
      <c r="R4564">
        <v>0</v>
      </c>
      <c r="S4564">
        <v>0</v>
      </c>
      <c r="T4564">
        <v>0</v>
      </c>
      <c r="U4564" t="s">
        <v>31</v>
      </c>
    </row>
    <row r="4565" spans="1:21" x14ac:dyDescent="0.25">
      <c r="A4565">
        <v>881849</v>
      </c>
      <c r="B4565" t="s">
        <v>21</v>
      </c>
      <c r="C4565" t="s">
        <v>41</v>
      </c>
      <c r="D4565" t="s">
        <v>16</v>
      </c>
      <c r="E4565" t="s">
        <v>57</v>
      </c>
      <c r="F4565" t="s">
        <v>44</v>
      </c>
      <c r="G4565" t="s">
        <v>80</v>
      </c>
      <c r="H4565">
        <v>0.45843327086737001</v>
      </c>
      <c r="I4565">
        <f t="shared" si="142"/>
        <v>458.43327086737003</v>
      </c>
      <c r="J4565" t="str">
        <f t="shared" si="143"/>
        <v>Medium</v>
      </c>
      <c r="K4565" t="s">
        <v>19</v>
      </c>
      <c r="L4565" t="s">
        <v>26</v>
      </c>
      <c r="M4565" t="s">
        <v>28</v>
      </c>
      <c r="N4565">
        <v>10238</v>
      </c>
      <c r="O4565" t="s">
        <v>52</v>
      </c>
      <c r="P4565">
        <v>13000</v>
      </c>
      <c r="Q4565" t="s">
        <v>46</v>
      </c>
      <c r="R4565">
        <v>1</v>
      </c>
      <c r="S4565">
        <v>0</v>
      </c>
      <c r="T4565">
        <v>2</v>
      </c>
      <c r="U4565" t="s">
        <v>30</v>
      </c>
    </row>
    <row r="4566" spans="1:21" x14ac:dyDescent="0.25">
      <c r="A4566">
        <v>235478</v>
      </c>
      <c r="B4566" t="s">
        <v>21</v>
      </c>
      <c r="C4566" t="s">
        <v>40</v>
      </c>
      <c r="D4566" t="s">
        <v>16</v>
      </c>
      <c r="E4566" t="s">
        <v>57</v>
      </c>
      <c r="F4566" t="s">
        <v>81</v>
      </c>
      <c r="G4566" t="s">
        <v>42</v>
      </c>
      <c r="H4566">
        <v>0.458547386737715</v>
      </c>
      <c r="I4566">
        <f t="shared" si="142"/>
        <v>458.54738673771499</v>
      </c>
      <c r="J4566" t="str">
        <f t="shared" si="143"/>
        <v>Medium</v>
      </c>
      <c r="K4566" t="s">
        <v>17</v>
      </c>
      <c r="L4566" t="s">
        <v>26</v>
      </c>
      <c r="M4566" t="s">
        <v>28</v>
      </c>
      <c r="N4566">
        <v>10238</v>
      </c>
      <c r="O4566" t="s">
        <v>52</v>
      </c>
      <c r="P4566">
        <v>14000</v>
      </c>
      <c r="Q4566" t="s">
        <v>46</v>
      </c>
      <c r="R4566">
        <v>1</v>
      </c>
      <c r="S4566">
        <v>0</v>
      </c>
      <c r="T4566">
        <v>0</v>
      </c>
      <c r="U4566" t="s">
        <v>30</v>
      </c>
    </row>
    <row r="4567" spans="1:21" x14ac:dyDescent="0.25">
      <c r="A4567">
        <v>63383</v>
      </c>
      <c r="B4567" t="s">
        <v>21</v>
      </c>
      <c r="C4567" t="s">
        <v>40</v>
      </c>
      <c r="D4567" t="s">
        <v>16</v>
      </c>
      <c r="E4567" t="s">
        <v>57</v>
      </c>
      <c r="F4567" t="s">
        <v>45</v>
      </c>
      <c r="G4567" t="s">
        <v>80</v>
      </c>
      <c r="H4567">
        <v>0.45855192285386698</v>
      </c>
      <c r="I4567">
        <f t="shared" si="142"/>
        <v>458.55192285386698</v>
      </c>
      <c r="J4567" t="str">
        <f t="shared" si="143"/>
        <v>Medium</v>
      </c>
      <c r="K4567" t="s">
        <v>19</v>
      </c>
      <c r="L4567" t="s">
        <v>26</v>
      </c>
      <c r="M4567" t="s">
        <v>28</v>
      </c>
      <c r="N4567">
        <v>92101</v>
      </c>
      <c r="O4567" t="s">
        <v>53</v>
      </c>
      <c r="P4567">
        <v>13000</v>
      </c>
      <c r="Q4567" t="s">
        <v>46</v>
      </c>
      <c r="R4567">
        <v>1</v>
      </c>
      <c r="S4567">
        <v>0</v>
      </c>
      <c r="T4567">
        <v>1</v>
      </c>
      <c r="U4567" t="s">
        <v>30</v>
      </c>
    </row>
    <row r="4568" spans="1:21" x14ac:dyDescent="0.25">
      <c r="A4568">
        <v>937359</v>
      </c>
      <c r="B4568" t="s">
        <v>15</v>
      </c>
      <c r="C4568" t="s">
        <v>41</v>
      </c>
      <c r="D4568" t="s">
        <v>16</v>
      </c>
      <c r="E4568" t="s">
        <v>57</v>
      </c>
      <c r="F4568" t="s">
        <v>45</v>
      </c>
      <c r="G4568" t="s">
        <v>43</v>
      </c>
      <c r="H4568">
        <v>0.45858313214446</v>
      </c>
      <c r="I4568">
        <f t="shared" si="142"/>
        <v>458.58313214446002</v>
      </c>
      <c r="J4568" t="str">
        <f t="shared" si="143"/>
        <v>Medium</v>
      </c>
      <c r="K4568" t="s">
        <v>19</v>
      </c>
      <c r="L4568" t="s">
        <v>27</v>
      </c>
      <c r="M4568" t="s">
        <v>28</v>
      </c>
      <c r="N4568">
        <v>10238</v>
      </c>
      <c r="O4568" t="s">
        <v>52</v>
      </c>
      <c r="P4568">
        <v>14000</v>
      </c>
      <c r="Q4568" t="s">
        <v>46</v>
      </c>
      <c r="R4568">
        <v>4</v>
      </c>
      <c r="S4568">
        <v>0</v>
      </c>
      <c r="T4568">
        <v>2</v>
      </c>
      <c r="U4568" t="s">
        <v>30</v>
      </c>
    </row>
    <row r="4569" spans="1:21" x14ac:dyDescent="0.25">
      <c r="A4569">
        <v>778715</v>
      </c>
      <c r="B4569" t="s">
        <v>20</v>
      </c>
      <c r="C4569" t="s">
        <v>40</v>
      </c>
      <c r="D4569" t="s">
        <v>16</v>
      </c>
      <c r="E4569" t="s">
        <v>58</v>
      </c>
      <c r="F4569" t="s">
        <v>44</v>
      </c>
      <c r="G4569" t="s">
        <v>42</v>
      </c>
      <c r="H4569">
        <v>0.45863464901810203</v>
      </c>
      <c r="I4569">
        <f t="shared" si="142"/>
        <v>458.63464901810204</v>
      </c>
      <c r="J4569" t="str">
        <f t="shared" si="143"/>
        <v>Medium</v>
      </c>
      <c r="K4569" t="s">
        <v>19</v>
      </c>
      <c r="L4569" t="s">
        <v>26</v>
      </c>
      <c r="M4569" t="s">
        <v>28</v>
      </c>
      <c r="N4569">
        <v>10238</v>
      </c>
      <c r="O4569" t="s">
        <v>52</v>
      </c>
      <c r="P4569">
        <v>14000</v>
      </c>
      <c r="Q4569" t="s">
        <v>46</v>
      </c>
      <c r="R4569">
        <v>1</v>
      </c>
      <c r="S4569">
        <v>0</v>
      </c>
      <c r="T4569">
        <v>0</v>
      </c>
      <c r="U4569" t="s">
        <v>30</v>
      </c>
    </row>
    <row r="4570" spans="1:21" x14ac:dyDescent="0.25">
      <c r="A4570">
        <v>511404</v>
      </c>
      <c r="B4570" t="s">
        <v>21</v>
      </c>
      <c r="C4570" t="s">
        <v>40</v>
      </c>
      <c r="D4570" t="s">
        <v>16</v>
      </c>
      <c r="E4570" t="s">
        <v>57</v>
      </c>
      <c r="F4570" t="s">
        <v>44</v>
      </c>
      <c r="G4570" t="s">
        <v>80</v>
      </c>
      <c r="H4570">
        <v>0.45883866346198199</v>
      </c>
      <c r="I4570">
        <f t="shared" si="142"/>
        <v>458.83866346198198</v>
      </c>
      <c r="J4570" t="str">
        <f t="shared" si="143"/>
        <v>Medium</v>
      </c>
      <c r="K4570" t="s">
        <v>19</v>
      </c>
      <c r="L4570" t="s">
        <v>26</v>
      </c>
      <c r="M4570" t="s">
        <v>28</v>
      </c>
      <c r="N4570">
        <v>10238</v>
      </c>
      <c r="O4570" t="s">
        <v>52</v>
      </c>
      <c r="P4570">
        <v>10000</v>
      </c>
      <c r="Q4570" t="s">
        <v>46</v>
      </c>
      <c r="R4570">
        <v>4</v>
      </c>
      <c r="S4570">
        <v>0</v>
      </c>
      <c r="T4570">
        <v>4</v>
      </c>
      <c r="U4570" t="s">
        <v>30</v>
      </c>
    </row>
    <row r="4571" spans="1:21" x14ac:dyDescent="0.25">
      <c r="A4571">
        <v>433224</v>
      </c>
      <c r="B4571" t="s">
        <v>20</v>
      </c>
      <c r="C4571" t="s">
        <v>41</v>
      </c>
      <c r="D4571" t="s">
        <v>16</v>
      </c>
      <c r="E4571" t="s">
        <v>59</v>
      </c>
      <c r="F4571" t="s">
        <v>44</v>
      </c>
      <c r="G4571" t="s">
        <v>80</v>
      </c>
      <c r="H4571">
        <v>0.458912036192547</v>
      </c>
      <c r="I4571">
        <f t="shared" si="142"/>
        <v>458.91203619254702</v>
      </c>
      <c r="J4571" t="str">
        <f t="shared" si="143"/>
        <v>Medium</v>
      </c>
      <c r="K4571" t="s">
        <v>17</v>
      </c>
      <c r="L4571" t="s">
        <v>26</v>
      </c>
      <c r="M4571" t="s">
        <v>29</v>
      </c>
      <c r="N4571">
        <v>92101</v>
      </c>
      <c r="O4571" t="s">
        <v>53</v>
      </c>
      <c r="P4571">
        <v>16000</v>
      </c>
      <c r="Q4571" t="s">
        <v>46</v>
      </c>
      <c r="R4571">
        <v>0</v>
      </c>
      <c r="S4571">
        <v>0</v>
      </c>
      <c r="T4571">
        <v>0</v>
      </c>
      <c r="U4571" t="s">
        <v>30</v>
      </c>
    </row>
    <row r="4572" spans="1:21" x14ac:dyDescent="0.25">
      <c r="A4572">
        <v>268247</v>
      </c>
      <c r="B4572" t="s">
        <v>18</v>
      </c>
      <c r="C4572" t="s">
        <v>41</v>
      </c>
      <c r="D4572" t="s">
        <v>16</v>
      </c>
      <c r="E4572" t="s">
        <v>59</v>
      </c>
      <c r="F4572" t="s">
        <v>45</v>
      </c>
      <c r="G4572" t="s">
        <v>80</v>
      </c>
      <c r="H4572">
        <v>0.45897912710639999</v>
      </c>
      <c r="I4572">
        <f t="shared" si="142"/>
        <v>458.97912710639997</v>
      </c>
      <c r="J4572" t="str">
        <f t="shared" si="143"/>
        <v>Medium</v>
      </c>
      <c r="K4572" t="s">
        <v>19</v>
      </c>
      <c r="L4572" t="s">
        <v>26</v>
      </c>
      <c r="M4572" t="s">
        <v>28</v>
      </c>
      <c r="N4572">
        <v>10238</v>
      </c>
      <c r="O4572" t="s">
        <v>52</v>
      </c>
      <c r="P4572">
        <v>12000</v>
      </c>
      <c r="Q4572" t="s">
        <v>46</v>
      </c>
      <c r="R4572">
        <v>0</v>
      </c>
      <c r="S4572">
        <v>0</v>
      </c>
      <c r="T4572">
        <v>0</v>
      </c>
      <c r="U4572" t="s">
        <v>31</v>
      </c>
    </row>
    <row r="4573" spans="1:21" x14ac:dyDescent="0.25">
      <c r="A4573">
        <v>101</v>
      </c>
      <c r="B4573" t="s">
        <v>15</v>
      </c>
      <c r="C4573" t="s">
        <v>40</v>
      </c>
      <c r="D4573" t="s">
        <v>16</v>
      </c>
      <c r="E4573" t="s">
        <v>58</v>
      </c>
      <c r="F4573" t="s">
        <v>45</v>
      </c>
      <c r="G4573" t="s">
        <v>43</v>
      </c>
      <c r="H4573">
        <v>0.45901052156689098</v>
      </c>
      <c r="I4573">
        <f t="shared" si="142"/>
        <v>459.01052156689099</v>
      </c>
      <c r="J4573" t="str">
        <f t="shared" si="143"/>
        <v>Medium</v>
      </c>
      <c r="K4573" t="s">
        <v>19</v>
      </c>
      <c r="L4573" t="s">
        <v>27</v>
      </c>
      <c r="M4573" t="s">
        <v>28</v>
      </c>
      <c r="N4573">
        <v>92101</v>
      </c>
      <c r="O4573" t="s">
        <v>53</v>
      </c>
      <c r="P4573">
        <v>10000</v>
      </c>
      <c r="Q4573" t="s">
        <v>46</v>
      </c>
      <c r="R4573">
        <v>1</v>
      </c>
      <c r="S4573">
        <v>0</v>
      </c>
      <c r="T4573">
        <v>0</v>
      </c>
      <c r="U4573" t="s">
        <v>30</v>
      </c>
    </row>
    <row r="4574" spans="1:21" x14ac:dyDescent="0.25">
      <c r="A4574">
        <v>98177</v>
      </c>
      <c r="B4574" t="s">
        <v>20</v>
      </c>
      <c r="C4574" t="s">
        <v>41</v>
      </c>
      <c r="D4574" t="s">
        <v>16</v>
      </c>
      <c r="E4574" t="s">
        <v>58</v>
      </c>
      <c r="F4574" t="s">
        <v>44</v>
      </c>
      <c r="G4574" t="s">
        <v>42</v>
      </c>
      <c r="H4574">
        <v>0.45913512311955901</v>
      </c>
      <c r="I4574">
        <f t="shared" si="142"/>
        <v>459.13512311955901</v>
      </c>
      <c r="J4574" t="str">
        <f t="shared" si="143"/>
        <v>Medium</v>
      </c>
      <c r="K4574" t="s">
        <v>19</v>
      </c>
      <c r="L4574" t="s">
        <v>26</v>
      </c>
      <c r="M4574" t="s">
        <v>28</v>
      </c>
      <c r="N4574">
        <v>32765</v>
      </c>
      <c r="O4574" t="s">
        <v>51</v>
      </c>
      <c r="P4574">
        <v>11000</v>
      </c>
      <c r="Q4574" t="s">
        <v>46</v>
      </c>
      <c r="R4574">
        <v>4</v>
      </c>
      <c r="S4574">
        <v>0</v>
      </c>
      <c r="T4574">
        <v>0</v>
      </c>
      <c r="U4574" t="s">
        <v>31</v>
      </c>
    </row>
    <row r="4575" spans="1:21" x14ac:dyDescent="0.25">
      <c r="A4575">
        <v>291607</v>
      </c>
      <c r="B4575" t="s">
        <v>20</v>
      </c>
      <c r="C4575" t="s">
        <v>40</v>
      </c>
      <c r="D4575" t="s">
        <v>16</v>
      </c>
      <c r="E4575" t="s">
        <v>58</v>
      </c>
      <c r="F4575" t="s">
        <v>44</v>
      </c>
      <c r="G4575" t="s">
        <v>80</v>
      </c>
      <c r="H4575">
        <v>0.459184333774386</v>
      </c>
      <c r="I4575">
        <f t="shared" si="142"/>
        <v>459.184333774386</v>
      </c>
      <c r="J4575" t="str">
        <f t="shared" si="143"/>
        <v>Medium</v>
      </c>
      <c r="K4575" t="s">
        <v>19</v>
      </c>
      <c r="L4575" t="s">
        <v>26</v>
      </c>
      <c r="M4575" t="s">
        <v>28</v>
      </c>
      <c r="N4575">
        <v>10238</v>
      </c>
      <c r="O4575" t="s">
        <v>52</v>
      </c>
      <c r="P4575">
        <v>13000</v>
      </c>
      <c r="Q4575" t="s">
        <v>46</v>
      </c>
      <c r="R4575">
        <v>1</v>
      </c>
      <c r="S4575">
        <v>0</v>
      </c>
      <c r="T4575">
        <v>1</v>
      </c>
      <c r="U4575" t="s">
        <v>30</v>
      </c>
    </row>
    <row r="4576" spans="1:21" x14ac:dyDescent="0.25">
      <c r="A4576">
        <v>771470</v>
      </c>
      <c r="B4576" t="s">
        <v>20</v>
      </c>
      <c r="C4576" t="s">
        <v>41</v>
      </c>
      <c r="D4576" t="s">
        <v>16</v>
      </c>
      <c r="E4576" t="s">
        <v>59</v>
      </c>
      <c r="F4576" t="s">
        <v>44</v>
      </c>
      <c r="G4576" t="s">
        <v>42</v>
      </c>
      <c r="H4576">
        <v>0.45921533314898899</v>
      </c>
      <c r="I4576">
        <f t="shared" si="142"/>
        <v>459.21533314898898</v>
      </c>
      <c r="J4576" t="str">
        <f t="shared" si="143"/>
        <v>Medium</v>
      </c>
      <c r="K4576" t="s">
        <v>19</v>
      </c>
      <c r="L4576" t="s">
        <v>26</v>
      </c>
      <c r="M4576" t="s">
        <v>28</v>
      </c>
      <c r="N4576">
        <v>10238</v>
      </c>
      <c r="O4576" t="s">
        <v>52</v>
      </c>
      <c r="P4576">
        <v>13000</v>
      </c>
      <c r="Q4576" t="s">
        <v>47</v>
      </c>
      <c r="R4576">
        <v>0</v>
      </c>
      <c r="S4576">
        <v>0</v>
      </c>
      <c r="T4576">
        <v>0</v>
      </c>
      <c r="U4576" t="s">
        <v>31</v>
      </c>
    </row>
    <row r="4577" spans="1:21" x14ac:dyDescent="0.25">
      <c r="A4577">
        <v>834282</v>
      </c>
      <c r="B4577" t="s">
        <v>20</v>
      </c>
      <c r="C4577" t="s">
        <v>41</v>
      </c>
      <c r="D4577" t="s">
        <v>16</v>
      </c>
      <c r="E4577" t="s">
        <v>58</v>
      </c>
      <c r="F4577" t="s">
        <v>44</v>
      </c>
      <c r="G4577" t="s">
        <v>42</v>
      </c>
      <c r="H4577">
        <v>0.45923800211509203</v>
      </c>
      <c r="I4577">
        <f t="shared" si="142"/>
        <v>459.238002115092</v>
      </c>
      <c r="J4577" t="str">
        <f t="shared" si="143"/>
        <v>Medium</v>
      </c>
      <c r="K4577" t="s">
        <v>19</v>
      </c>
      <c r="L4577" t="s">
        <v>26</v>
      </c>
      <c r="M4577" t="s">
        <v>29</v>
      </c>
      <c r="N4577">
        <v>10238</v>
      </c>
      <c r="O4577" t="s">
        <v>52</v>
      </c>
      <c r="P4577">
        <v>14000</v>
      </c>
      <c r="Q4577" t="s">
        <v>46</v>
      </c>
      <c r="R4577">
        <v>1</v>
      </c>
      <c r="S4577">
        <v>0</v>
      </c>
      <c r="T4577">
        <v>1</v>
      </c>
      <c r="U4577" t="s">
        <v>31</v>
      </c>
    </row>
    <row r="4578" spans="1:21" x14ac:dyDescent="0.25">
      <c r="A4578">
        <v>23145</v>
      </c>
      <c r="B4578" t="s">
        <v>15</v>
      </c>
      <c r="C4578" t="s">
        <v>40</v>
      </c>
      <c r="D4578" t="s">
        <v>16</v>
      </c>
      <c r="E4578" t="s">
        <v>58</v>
      </c>
      <c r="F4578" t="s">
        <v>81</v>
      </c>
      <c r="G4578" t="s">
        <v>80</v>
      </c>
      <c r="H4578">
        <v>0.459294707293673</v>
      </c>
      <c r="I4578">
        <f t="shared" si="142"/>
        <v>459.29470729367301</v>
      </c>
      <c r="J4578" t="str">
        <f t="shared" si="143"/>
        <v>Medium</v>
      </c>
      <c r="K4578" t="s">
        <v>19</v>
      </c>
      <c r="L4578" t="s">
        <v>27</v>
      </c>
      <c r="M4578" t="s">
        <v>28</v>
      </c>
      <c r="N4578">
        <v>10238</v>
      </c>
      <c r="O4578" t="s">
        <v>52</v>
      </c>
      <c r="P4578">
        <v>10000</v>
      </c>
      <c r="Q4578" t="s">
        <v>47</v>
      </c>
      <c r="R4578">
        <v>2</v>
      </c>
      <c r="S4578">
        <v>0</v>
      </c>
      <c r="T4578">
        <v>3</v>
      </c>
      <c r="U4578" t="s">
        <v>30</v>
      </c>
    </row>
    <row r="4579" spans="1:21" x14ac:dyDescent="0.25">
      <c r="A4579">
        <v>552233</v>
      </c>
      <c r="B4579" t="s">
        <v>20</v>
      </c>
      <c r="C4579" t="s">
        <v>41</v>
      </c>
      <c r="D4579" t="s">
        <v>16</v>
      </c>
      <c r="E4579" t="s">
        <v>58</v>
      </c>
      <c r="F4579" t="s">
        <v>45</v>
      </c>
      <c r="G4579" t="s">
        <v>80</v>
      </c>
      <c r="H4579">
        <v>0.45934482050532199</v>
      </c>
      <c r="I4579">
        <f t="shared" si="142"/>
        <v>459.34482050532199</v>
      </c>
      <c r="J4579" t="str">
        <f t="shared" si="143"/>
        <v>Medium</v>
      </c>
      <c r="K4579" t="s">
        <v>19</v>
      </c>
      <c r="L4579" t="s">
        <v>26</v>
      </c>
      <c r="M4579" t="s">
        <v>28</v>
      </c>
      <c r="N4579">
        <v>10238</v>
      </c>
      <c r="O4579" t="s">
        <v>52</v>
      </c>
      <c r="P4579">
        <v>12000</v>
      </c>
      <c r="Q4579" t="s">
        <v>46</v>
      </c>
      <c r="R4579">
        <v>1</v>
      </c>
      <c r="S4579">
        <v>0</v>
      </c>
      <c r="T4579">
        <v>2</v>
      </c>
      <c r="U4579" t="s">
        <v>30</v>
      </c>
    </row>
    <row r="4580" spans="1:21" x14ac:dyDescent="0.25">
      <c r="A4580">
        <v>881078</v>
      </c>
      <c r="B4580" t="s">
        <v>20</v>
      </c>
      <c r="C4580" t="s">
        <v>40</v>
      </c>
      <c r="D4580" t="s">
        <v>16</v>
      </c>
      <c r="E4580" t="s">
        <v>58</v>
      </c>
      <c r="F4580" t="s">
        <v>45</v>
      </c>
      <c r="G4580" t="s">
        <v>42</v>
      </c>
      <c r="H4580">
        <v>0.45936909980100898</v>
      </c>
      <c r="I4580">
        <f t="shared" si="142"/>
        <v>459.36909980100899</v>
      </c>
      <c r="J4580" t="str">
        <f t="shared" si="143"/>
        <v>Medium</v>
      </c>
      <c r="K4580" t="s">
        <v>17</v>
      </c>
      <c r="L4580" t="s">
        <v>26</v>
      </c>
      <c r="M4580" t="s">
        <v>29</v>
      </c>
      <c r="N4580">
        <v>10238</v>
      </c>
      <c r="O4580" t="s">
        <v>52</v>
      </c>
      <c r="P4580">
        <v>12000</v>
      </c>
      <c r="Q4580" t="s">
        <v>46</v>
      </c>
      <c r="R4580">
        <v>2</v>
      </c>
      <c r="S4580">
        <v>0</v>
      </c>
      <c r="T4580">
        <v>0</v>
      </c>
      <c r="U4580" t="s">
        <v>30</v>
      </c>
    </row>
    <row r="4581" spans="1:21" x14ac:dyDescent="0.25">
      <c r="A4581">
        <v>117854</v>
      </c>
      <c r="B4581" t="s">
        <v>21</v>
      </c>
      <c r="C4581" t="s">
        <v>40</v>
      </c>
      <c r="D4581" t="s">
        <v>16</v>
      </c>
      <c r="E4581" t="s">
        <v>57</v>
      </c>
      <c r="F4581" t="s">
        <v>44</v>
      </c>
      <c r="G4581" t="s">
        <v>43</v>
      </c>
      <c r="H4581">
        <v>0.45937802267788602</v>
      </c>
      <c r="I4581">
        <f t="shared" si="142"/>
        <v>459.37802267788601</v>
      </c>
      <c r="J4581" t="str">
        <f t="shared" si="143"/>
        <v>Medium</v>
      </c>
      <c r="K4581" t="s">
        <v>17</v>
      </c>
      <c r="L4581" t="s">
        <v>27</v>
      </c>
      <c r="M4581" t="s">
        <v>28</v>
      </c>
      <c r="N4581">
        <v>32765</v>
      </c>
      <c r="O4581" t="s">
        <v>51</v>
      </c>
      <c r="P4581">
        <v>7000</v>
      </c>
      <c r="Q4581" t="s">
        <v>46</v>
      </c>
      <c r="R4581">
        <v>6</v>
      </c>
      <c r="S4581">
        <v>0</v>
      </c>
      <c r="T4581">
        <v>2</v>
      </c>
      <c r="U4581" t="s">
        <v>30</v>
      </c>
    </row>
    <row r="4582" spans="1:21" x14ac:dyDescent="0.25">
      <c r="A4582">
        <v>162614</v>
      </c>
      <c r="B4582" t="s">
        <v>15</v>
      </c>
      <c r="C4582" t="s">
        <v>41</v>
      </c>
      <c r="D4582" t="s">
        <v>16</v>
      </c>
      <c r="E4582" t="s">
        <v>56</v>
      </c>
      <c r="F4582" t="s">
        <v>45</v>
      </c>
      <c r="G4582" t="s">
        <v>43</v>
      </c>
      <c r="H4582">
        <v>0.45937857515231301</v>
      </c>
      <c r="I4582">
        <f t="shared" si="142"/>
        <v>459.37857515231303</v>
      </c>
      <c r="J4582" t="str">
        <f t="shared" si="143"/>
        <v>Medium</v>
      </c>
      <c r="K4582" t="s">
        <v>19</v>
      </c>
      <c r="L4582" t="s">
        <v>27</v>
      </c>
      <c r="M4582" t="s">
        <v>28</v>
      </c>
      <c r="N4582">
        <v>10238</v>
      </c>
      <c r="O4582" t="s">
        <v>52</v>
      </c>
      <c r="P4582">
        <v>13000</v>
      </c>
      <c r="Q4582" t="s">
        <v>46</v>
      </c>
      <c r="R4582">
        <v>1</v>
      </c>
      <c r="S4582">
        <v>0</v>
      </c>
      <c r="T4582">
        <v>5</v>
      </c>
      <c r="U4582" t="s">
        <v>30</v>
      </c>
    </row>
    <row r="4583" spans="1:21" x14ac:dyDescent="0.25">
      <c r="A4583">
        <v>651495</v>
      </c>
      <c r="B4583" t="s">
        <v>20</v>
      </c>
      <c r="C4583" t="s">
        <v>41</v>
      </c>
      <c r="D4583" t="s">
        <v>16</v>
      </c>
      <c r="E4583" t="s">
        <v>58</v>
      </c>
      <c r="F4583" t="s">
        <v>44</v>
      </c>
      <c r="G4583" t="s">
        <v>42</v>
      </c>
      <c r="H4583">
        <v>0.45941250897922897</v>
      </c>
      <c r="I4583">
        <f t="shared" si="142"/>
        <v>459.41250897922896</v>
      </c>
      <c r="J4583" t="str">
        <f t="shared" si="143"/>
        <v>Medium</v>
      </c>
      <c r="K4583" t="s">
        <v>19</v>
      </c>
      <c r="L4583" t="s">
        <v>26</v>
      </c>
      <c r="M4583" t="s">
        <v>28</v>
      </c>
      <c r="N4583">
        <v>10238</v>
      </c>
      <c r="O4583" t="s">
        <v>52</v>
      </c>
      <c r="P4583">
        <v>12000</v>
      </c>
      <c r="Q4583" t="s">
        <v>46</v>
      </c>
      <c r="R4583">
        <v>4</v>
      </c>
      <c r="S4583">
        <v>0</v>
      </c>
      <c r="T4583">
        <v>0</v>
      </c>
      <c r="U4583" t="s">
        <v>31</v>
      </c>
    </row>
    <row r="4584" spans="1:21" x14ac:dyDescent="0.25">
      <c r="A4584">
        <v>854176</v>
      </c>
      <c r="B4584" t="s">
        <v>20</v>
      </c>
      <c r="C4584" t="s">
        <v>40</v>
      </c>
      <c r="D4584" t="s">
        <v>22</v>
      </c>
      <c r="E4584" t="s">
        <v>58</v>
      </c>
      <c r="F4584" t="s">
        <v>44</v>
      </c>
      <c r="G4584" t="s">
        <v>80</v>
      </c>
      <c r="H4584">
        <v>0.459446863871529</v>
      </c>
      <c r="I4584">
        <f t="shared" si="142"/>
        <v>459.44686387152899</v>
      </c>
      <c r="J4584" t="str">
        <f t="shared" si="143"/>
        <v>Medium</v>
      </c>
      <c r="K4584" t="s">
        <v>19</v>
      </c>
      <c r="L4584" t="s">
        <v>26</v>
      </c>
      <c r="M4584" t="s">
        <v>28</v>
      </c>
      <c r="N4584">
        <v>10238</v>
      </c>
      <c r="O4584" t="s">
        <v>52</v>
      </c>
      <c r="P4584">
        <v>14000</v>
      </c>
      <c r="Q4584" t="s">
        <v>46</v>
      </c>
      <c r="R4584">
        <v>0</v>
      </c>
      <c r="S4584">
        <v>0</v>
      </c>
      <c r="T4584">
        <v>0</v>
      </c>
      <c r="U4584" t="s">
        <v>31</v>
      </c>
    </row>
    <row r="4585" spans="1:21" x14ac:dyDescent="0.25">
      <c r="A4585">
        <v>61277</v>
      </c>
      <c r="B4585" t="s">
        <v>18</v>
      </c>
      <c r="C4585" t="s">
        <v>40</v>
      </c>
      <c r="D4585" t="s">
        <v>16</v>
      </c>
      <c r="E4585" t="s">
        <v>59</v>
      </c>
      <c r="F4585" t="s">
        <v>45</v>
      </c>
      <c r="G4585" t="s">
        <v>42</v>
      </c>
      <c r="H4585">
        <v>0.45947378665002903</v>
      </c>
      <c r="I4585">
        <f t="shared" si="142"/>
        <v>459.47378665002901</v>
      </c>
      <c r="J4585" t="str">
        <f t="shared" si="143"/>
        <v>Medium</v>
      </c>
      <c r="K4585" t="s">
        <v>19</v>
      </c>
      <c r="L4585" t="s">
        <v>26</v>
      </c>
      <c r="M4585" t="s">
        <v>28</v>
      </c>
      <c r="N4585">
        <v>10238</v>
      </c>
      <c r="O4585" t="s">
        <v>52</v>
      </c>
      <c r="P4585">
        <v>13000</v>
      </c>
      <c r="Q4585" t="s">
        <v>46</v>
      </c>
      <c r="R4585">
        <v>0</v>
      </c>
      <c r="S4585">
        <v>0</v>
      </c>
      <c r="T4585">
        <v>0</v>
      </c>
      <c r="U4585" t="s">
        <v>31</v>
      </c>
    </row>
    <row r="4586" spans="1:21" x14ac:dyDescent="0.25">
      <c r="A4586">
        <v>107843</v>
      </c>
      <c r="B4586" t="s">
        <v>20</v>
      </c>
      <c r="C4586" t="s">
        <v>40</v>
      </c>
      <c r="D4586" t="s">
        <v>16</v>
      </c>
      <c r="E4586" t="s">
        <v>59</v>
      </c>
      <c r="F4586" t="s">
        <v>44</v>
      </c>
      <c r="G4586" t="s">
        <v>80</v>
      </c>
      <c r="H4586">
        <v>0.45949356756696602</v>
      </c>
      <c r="I4586">
        <f t="shared" si="142"/>
        <v>459.49356756696602</v>
      </c>
      <c r="J4586" t="str">
        <f t="shared" si="143"/>
        <v>Medium</v>
      </c>
      <c r="K4586" t="s">
        <v>19</v>
      </c>
      <c r="L4586" t="s">
        <v>27</v>
      </c>
      <c r="M4586" t="s">
        <v>28</v>
      </c>
      <c r="N4586">
        <v>10238</v>
      </c>
      <c r="O4586" t="s">
        <v>52</v>
      </c>
      <c r="P4586">
        <v>11000</v>
      </c>
      <c r="Q4586" t="s">
        <v>46</v>
      </c>
      <c r="R4586">
        <v>0</v>
      </c>
      <c r="S4586">
        <v>0</v>
      </c>
      <c r="T4586">
        <v>0</v>
      </c>
      <c r="U4586" t="s">
        <v>30</v>
      </c>
    </row>
    <row r="4587" spans="1:21" x14ac:dyDescent="0.25">
      <c r="A4587">
        <v>26816</v>
      </c>
      <c r="B4587" t="s">
        <v>20</v>
      </c>
      <c r="C4587" t="s">
        <v>41</v>
      </c>
      <c r="D4587" t="s">
        <v>16</v>
      </c>
      <c r="E4587" t="s">
        <v>58</v>
      </c>
      <c r="F4587" t="s">
        <v>45</v>
      </c>
      <c r="G4587" t="s">
        <v>43</v>
      </c>
      <c r="H4587">
        <v>0.45955443251743799</v>
      </c>
      <c r="I4587">
        <f t="shared" si="142"/>
        <v>459.55443251743799</v>
      </c>
      <c r="J4587" t="str">
        <f t="shared" si="143"/>
        <v>Medium</v>
      </c>
      <c r="K4587" t="s">
        <v>17</v>
      </c>
      <c r="L4587" t="s">
        <v>27</v>
      </c>
      <c r="M4587" t="s">
        <v>28</v>
      </c>
      <c r="N4587">
        <v>32765</v>
      </c>
      <c r="O4587" t="s">
        <v>51</v>
      </c>
      <c r="P4587">
        <v>6000</v>
      </c>
      <c r="Q4587" t="s">
        <v>46</v>
      </c>
      <c r="R4587">
        <v>5</v>
      </c>
      <c r="S4587">
        <v>0</v>
      </c>
      <c r="T4587">
        <v>1</v>
      </c>
      <c r="U4587" t="s">
        <v>30</v>
      </c>
    </row>
    <row r="4588" spans="1:21" x14ac:dyDescent="0.25">
      <c r="A4588">
        <v>435832</v>
      </c>
      <c r="B4588" t="s">
        <v>21</v>
      </c>
      <c r="C4588" t="s">
        <v>41</v>
      </c>
      <c r="D4588" t="s">
        <v>16</v>
      </c>
      <c r="E4588" t="s">
        <v>57</v>
      </c>
      <c r="F4588" t="s">
        <v>45</v>
      </c>
      <c r="G4588" t="s">
        <v>80</v>
      </c>
      <c r="H4588">
        <v>0.45958836401268799</v>
      </c>
      <c r="I4588">
        <f t="shared" si="142"/>
        <v>459.58836401268798</v>
      </c>
      <c r="J4588" t="str">
        <f t="shared" si="143"/>
        <v>Medium</v>
      </c>
      <c r="K4588" t="s">
        <v>19</v>
      </c>
      <c r="L4588" t="s">
        <v>27</v>
      </c>
      <c r="M4588" t="s">
        <v>28</v>
      </c>
      <c r="N4588">
        <v>32765</v>
      </c>
      <c r="O4588" t="s">
        <v>51</v>
      </c>
      <c r="P4588">
        <v>8000</v>
      </c>
      <c r="Q4588" t="s">
        <v>46</v>
      </c>
      <c r="R4588">
        <v>7</v>
      </c>
      <c r="S4588">
        <v>0</v>
      </c>
      <c r="T4588">
        <v>1</v>
      </c>
      <c r="U4588" t="s">
        <v>30</v>
      </c>
    </row>
    <row r="4589" spans="1:21" x14ac:dyDescent="0.25">
      <c r="A4589">
        <v>396240</v>
      </c>
      <c r="B4589" t="s">
        <v>21</v>
      </c>
      <c r="C4589" t="s">
        <v>40</v>
      </c>
      <c r="D4589" t="s">
        <v>22</v>
      </c>
      <c r="E4589" t="s">
        <v>57</v>
      </c>
      <c r="F4589" t="s">
        <v>81</v>
      </c>
      <c r="G4589" t="s">
        <v>42</v>
      </c>
      <c r="H4589">
        <v>0.459669684971593</v>
      </c>
      <c r="I4589">
        <f t="shared" si="142"/>
        <v>459.66968497159297</v>
      </c>
      <c r="J4589" t="str">
        <f t="shared" si="143"/>
        <v>Medium</v>
      </c>
      <c r="K4589" t="s">
        <v>19</v>
      </c>
      <c r="L4589" t="s">
        <v>26</v>
      </c>
      <c r="M4589" t="s">
        <v>29</v>
      </c>
      <c r="N4589">
        <v>10238</v>
      </c>
      <c r="O4589" t="s">
        <v>52</v>
      </c>
      <c r="P4589">
        <v>15000</v>
      </c>
      <c r="Q4589" t="s">
        <v>46</v>
      </c>
      <c r="R4589">
        <v>0</v>
      </c>
      <c r="S4589">
        <v>0</v>
      </c>
      <c r="T4589">
        <v>1</v>
      </c>
      <c r="U4589" t="s">
        <v>30</v>
      </c>
    </row>
    <row r="4590" spans="1:21" x14ac:dyDescent="0.25">
      <c r="A4590">
        <v>585226</v>
      </c>
      <c r="B4590" t="s">
        <v>20</v>
      </c>
      <c r="C4590" t="s">
        <v>41</v>
      </c>
      <c r="D4590" t="s">
        <v>16</v>
      </c>
      <c r="E4590" t="s">
        <v>58</v>
      </c>
      <c r="F4590" t="s">
        <v>44</v>
      </c>
      <c r="G4590" t="s">
        <v>80</v>
      </c>
      <c r="H4590">
        <v>0.45969521312810502</v>
      </c>
      <c r="I4590">
        <f t="shared" si="142"/>
        <v>459.69521312810502</v>
      </c>
      <c r="J4590" t="str">
        <f t="shared" si="143"/>
        <v>Medium</v>
      </c>
      <c r="K4590" t="s">
        <v>19</v>
      </c>
      <c r="L4590" t="s">
        <v>26</v>
      </c>
      <c r="M4590" t="s">
        <v>29</v>
      </c>
      <c r="N4590">
        <v>10238</v>
      </c>
      <c r="O4590" t="s">
        <v>52</v>
      </c>
      <c r="P4590">
        <v>17000</v>
      </c>
      <c r="Q4590" t="s">
        <v>46</v>
      </c>
      <c r="R4590">
        <v>0</v>
      </c>
      <c r="S4590">
        <v>0</v>
      </c>
      <c r="T4590">
        <v>0</v>
      </c>
      <c r="U4590" t="s">
        <v>30</v>
      </c>
    </row>
    <row r="4591" spans="1:21" x14ac:dyDescent="0.25">
      <c r="A4591">
        <v>979902</v>
      </c>
      <c r="B4591" t="s">
        <v>18</v>
      </c>
      <c r="C4591" t="s">
        <v>40</v>
      </c>
      <c r="D4591" t="s">
        <v>16</v>
      </c>
      <c r="E4591" t="s">
        <v>59</v>
      </c>
      <c r="F4591" t="s">
        <v>44</v>
      </c>
      <c r="G4591" t="s">
        <v>79</v>
      </c>
      <c r="H4591">
        <v>0.45975973275633603</v>
      </c>
      <c r="I4591">
        <f t="shared" si="142"/>
        <v>459.75973275633601</v>
      </c>
      <c r="J4591" t="str">
        <f t="shared" si="143"/>
        <v>Medium</v>
      </c>
      <c r="K4591" t="s">
        <v>19</v>
      </c>
      <c r="L4591" t="s">
        <v>26</v>
      </c>
      <c r="M4591" t="s">
        <v>29</v>
      </c>
      <c r="N4591">
        <v>10238</v>
      </c>
      <c r="O4591" t="s">
        <v>52</v>
      </c>
      <c r="P4591">
        <v>16000</v>
      </c>
      <c r="Q4591" t="s">
        <v>46</v>
      </c>
      <c r="R4591">
        <v>0</v>
      </c>
      <c r="S4591">
        <v>0</v>
      </c>
      <c r="T4591">
        <v>0</v>
      </c>
      <c r="U4591" t="s">
        <v>30</v>
      </c>
    </row>
    <row r="4592" spans="1:21" x14ac:dyDescent="0.25">
      <c r="A4592">
        <v>815188</v>
      </c>
      <c r="B4592" t="s">
        <v>18</v>
      </c>
      <c r="C4592" t="s">
        <v>41</v>
      </c>
      <c r="D4592" t="s">
        <v>16</v>
      </c>
      <c r="E4592" t="s">
        <v>59</v>
      </c>
      <c r="F4592" t="s">
        <v>44</v>
      </c>
      <c r="G4592" t="s">
        <v>79</v>
      </c>
      <c r="H4592">
        <v>0.45982090168447298</v>
      </c>
      <c r="I4592">
        <f t="shared" si="142"/>
        <v>459.82090168447297</v>
      </c>
      <c r="J4592" t="str">
        <f t="shared" si="143"/>
        <v>Medium</v>
      </c>
      <c r="K4592" t="s">
        <v>19</v>
      </c>
      <c r="L4592" t="s">
        <v>26</v>
      </c>
      <c r="M4592" t="s">
        <v>29</v>
      </c>
      <c r="N4592">
        <v>10238</v>
      </c>
      <c r="O4592" t="s">
        <v>52</v>
      </c>
      <c r="P4592">
        <v>16000</v>
      </c>
      <c r="Q4592" t="s">
        <v>46</v>
      </c>
      <c r="R4592">
        <v>0</v>
      </c>
      <c r="S4592">
        <v>0</v>
      </c>
      <c r="T4592">
        <v>0</v>
      </c>
      <c r="U4592" t="s">
        <v>31</v>
      </c>
    </row>
    <row r="4593" spans="1:21" x14ac:dyDescent="0.25">
      <c r="A4593">
        <v>610494</v>
      </c>
      <c r="B4593" t="s">
        <v>20</v>
      </c>
      <c r="C4593" t="s">
        <v>40</v>
      </c>
      <c r="D4593" t="s">
        <v>16</v>
      </c>
      <c r="E4593" t="s">
        <v>59</v>
      </c>
      <c r="F4593" t="s">
        <v>44</v>
      </c>
      <c r="G4593" t="s">
        <v>80</v>
      </c>
      <c r="H4593">
        <v>0.46011519889706798</v>
      </c>
      <c r="I4593">
        <f t="shared" si="142"/>
        <v>460.11519889706796</v>
      </c>
      <c r="J4593" t="str">
        <f t="shared" si="143"/>
        <v>Medium</v>
      </c>
      <c r="K4593" t="s">
        <v>19</v>
      </c>
      <c r="L4593" t="s">
        <v>27</v>
      </c>
      <c r="M4593" t="s">
        <v>28</v>
      </c>
      <c r="N4593">
        <v>10238</v>
      </c>
      <c r="O4593" t="s">
        <v>52</v>
      </c>
      <c r="P4593">
        <v>12000</v>
      </c>
      <c r="Q4593" t="s">
        <v>46</v>
      </c>
      <c r="R4593">
        <v>0</v>
      </c>
      <c r="S4593">
        <v>0</v>
      </c>
      <c r="T4593">
        <v>0</v>
      </c>
      <c r="U4593" t="s">
        <v>30</v>
      </c>
    </row>
    <row r="4594" spans="1:21" x14ac:dyDescent="0.25">
      <c r="A4594">
        <v>435893</v>
      </c>
      <c r="B4594" t="s">
        <v>18</v>
      </c>
      <c r="C4594" t="s">
        <v>41</v>
      </c>
      <c r="D4594" t="s">
        <v>16</v>
      </c>
      <c r="E4594" t="s">
        <v>59</v>
      </c>
      <c r="F4594" t="s">
        <v>44</v>
      </c>
      <c r="G4594" t="s">
        <v>80</v>
      </c>
      <c r="H4594">
        <v>0.46022027430668</v>
      </c>
      <c r="I4594">
        <f t="shared" si="142"/>
        <v>460.22027430667998</v>
      </c>
      <c r="J4594" t="str">
        <f t="shared" si="143"/>
        <v>Medium</v>
      </c>
      <c r="K4594" t="s">
        <v>17</v>
      </c>
      <c r="L4594" t="s">
        <v>26</v>
      </c>
      <c r="M4594" t="s">
        <v>29</v>
      </c>
      <c r="N4594">
        <v>10238</v>
      </c>
      <c r="O4594" t="s">
        <v>52</v>
      </c>
      <c r="P4594">
        <v>14000</v>
      </c>
      <c r="Q4594" t="s">
        <v>46</v>
      </c>
      <c r="R4594">
        <v>0</v>
      </c>
      <c r="S4594">
        <v>0</v>
      </c>
      <c r="T4594">
        <v>0</v>
      </c>
      <c r="U4594" t="s">
        <v>30</v>
      </c>
    </row>
    <row r="4595" spans="1:21" x14ac:dyDescent="0.25">
      <c r="A4595">
        <v>456744</v>
      </c>
      <c r="B4595" t="s">
        <v>21</v>
      </c>
      <c r="C4595" t="s">
        <v>40</v>
      </c>
      <c r="D4595" t="s">
        <v>16</v>
      </c>
      <c r="E4595" t="s">
        <v>57</v>
      </c>
      <c r="F4595" t="s">
        <v>44</v>
      </c>
      <c r="G4595" t="s">
        <v>43</v>
      </c>
      <c r="H4595">
        <v>0.46026321805140102</v>
      </c>
      <c r="I4595">
        <f t="shared" si="142"/>
        <v>460.263218051401</v>
      </c>
      <c r="J4595" t="str">
        <f t="shared" si="143"/>
        <v>Medium</v>
      </c>
      <c r="K4595" t="s">
        <v>17</v>
      </c>
      <c r="L4595" t="s">
        <v>26</v>
      </c>
      <c r="M4595" t="s">
        <v>28</v>
      </c>
      <c r="N4595">
        <v>10238</v>
      </c>
      <c r="O4595" t="s">
        <v>52</v>
      </c>
      <c r="P4595">
        <v>11000</v>
      </c>
      <c r="Q4595" t="s">
        <v>46</v>
      </c>
      <c r="R4595">
        <v>1</v>
      </c>
      <c r="S4595">
        <v>0</v>
      </c>
      <c r="T4595">
        <v>2</v>
      </c>
      <c r="U4595" t="s">
        <v>30</v>
      </c>
    </row>
    <row r="4596" spans="1:21" x14ac:dyDescent="0.25">
      <c r="A4596">
        <v>332981</v>
      </c>
      <c r="B4596" t="s">
        <v>18</v>
      </c>
      <c r="C4596" t="s">
        <v>40</v>
      </c>
      <c r="D4596" t="s">
        <v>16</v>
      </c>
      <c r="E4596" t="s">
        <v>59</v>
      </c>
      <c r="F4596" t="s">
        <v>44</v>
      </c>
      <c r="G4596" t="s">
        <v>42</v>
      </c>
      <c r="H4596">
        <v>0.46027629463076403</v>
      </c>
      <c r="I4596">
        <f t="shared" si="142"/>
        <v>460.27629463076403</v>
      </c>
      <c r="J4596" t="str">
        <f t="shared" si="143"/>
        <v>Medium</v>
      </c>
      <c r="K4596" t="s">
        <v>19</v>
      </c>
      <c r="L4596" t="s">
        <v>27</v>
      </c>
      <c r="M4596" t="s">
        <v>29</v>
      </c>
      <c r="N4596">
        <v>10238</v>
      </c>
      <c r="O4596" t="s">
        <v>52</v>
      </c>
      <c r="P4596">
        <v>10000</v>
      </c>
      <c r="Q4596" t="s">
        <v>46</v>
      </c>
      <c r="R4596">
        <v>0</v>
      </c>
      <c r="S4596">
        <v>0</v>
      </c>
      <c r="T4596">
        <v>0</v>
      </c>
      <c r="U4596" t="s">
        <v>31</v>
      </c>
    </row>
    <row r="4597" spans="1:21" x14ac:dyDescent="0.25">
      <c r="A4597">
        <v>687969</v>
      </c>
      <c r="B4597" t="s">
        <v>20</v>
      </c>
      <c r="C4597" t="s">
        <v>40</v>
      </c>
      <c r="D4597" t="s">
        <v>16</v>
      </c>
      <c r="E4597" t="s">
        <v>58</v>
      </c>
      <c r="F4597" t="s">
        <v>81</v>
      </c>
      <c r="G4597" t="s">
        <v>42</v>
      </c>
      <c r="H4597">
        <v>0.46074904489666502</v>
      </c>
      <c r="I4597">
        <f t="shared" si="142"/>
        <v>460.749044896665</v>
      </c>
      <c r="J4597" t="str">
        <f t="shared" si="143"/>
        <v>Medium</v>
      </c>
      <c r="K4597" t="s">
        <v>17</v>
      </c>
      <c r="L4597" t="s">
        <v>26</v>
      </c>
      <c r="M4597" t="s">
        <v>29</v>
      </c>
      <c r="N4597">
        <v>10238</v>
      </c>
      <c r="O4597" t="s">
        <v>52</v>
      </c>
      <c r="P4597">
        <v>17000</v>
      </c>
      <c r="Q4597" t="s">
        <v>46</v>
      </c>
      <c r="R4597">
        <v>0</v>
      </c>
      <c r="S4597">
        <v>0</v>
      </c>
      <c r="T4597">
        <v>2</v>
      </c>
      <c r="U4597" t="s">
        <v>31</v>
      </c>
    </row>
    <row r="4598" spans="1:21" x14ac:dyDescent="0.25">
      <c r="A4598">
        <v>899971</v>
      </c>
      <c r="B4598" t="s">
        <v>18</v>
      </c>
      <c r="C4598" t="s">
        <v>41</v>
      </c>
      <c r="D4598" t="s">
        <v>16</v>
      </c>
      <c r="E4598" t="s">
        <v>59</v>
      </c>
      <c r="F4598" t="s">
        <v>45</v>
      </c>
      <c r="G4598" t="s">
        <v>80</v>
      </c>
      <c r="H4598">
        <v>0.46077899296740699</v>
      </c>
      <c r="I4598">
        <f t="shared" si="142"/>
        <v>460.77899296740696</v>
      </c>
      <c r="J4598" t="str">
        <f t="shared" si="143"/>
        <v>Medium</v>
      </c>
      <c r="K4598" t="s">
        <v>19</v>
      </c>
      <c r="L4598" t="s">
        <v>27</v>
      </c>
      <c r="M4598" t="s">
        <v>29</v>
      </c>
      <c r="N4598">
        <v>10238</v>
      </c>
      <c r="O4598" t="s">
        <v>52</v>
      </c>
      <c r="P4598">
        <v>13000</v>
      </c>
      <c r="Q4598" t="s">
        <v>46</v>
      </c>
      <c r="R4598">
        <v>0</v>
      </c>
      <c r="S4598">
        <v>0</v>
      </c>
      <c r="T4598">
        <v>0</v>
      </c>
      <c r="U4598" t="s">
        <v>31</v>
      </c>
    </row>
    <row r="4599" spans="1:21" x14ac:dyDescent="0.25">
      <c r="A4599">
        <v>300883</v>
      </c>
      <c r="B4599" t="s">
        <v>20</v>
      </c>
      <c r="C4599" t="s">
        <v>40</v>
      </c>
      <c r="D4599" t="s">
        <v>16</v>
      </c>
      <c r="E4599" t="s">
        <v>59</v>
      </c>
      <c r="F4599" t="s">
        <v>44</v>
      </c>
      <c r="G4599" t="s">
        <v>43</v>
      </c>
      <c r="H4599">
        <v>0.460793276661708</v>
      </c>
      <c r="I4599">
        <f t="shared" si="142"/>
        <v>460.79327666170798</v>
      </c>
      <c r="J4599" t="str">
        <f t="shared" si="143"/>
        <v>Medium</v>
      </c>
      <c r="K4599" t="s">
        <v>19</v>
      </c>
      <c r="L4599" t="s">
        <v>26</v>
      </c>
      <c r="M4599" t="s">
        <v>28</v>
      </c>
      <c r="N4599">
        <v>10238</v>
      </c>
      <c r="O4599" t="s">
        <v>52</v>
      </c>
      <c r="P4599">
        <v>18000</v>
      </c>
      <c r="Q4599" t="s">
        <v>46</v>
      </c>
      <c r="R4599">
        <v>0</v>
      </c>
      <c r="S4599">
        <v>0</v>
      </c>
      <c r="T4599">
        <v>0</v>
      </c>
      <c r="U4599" t="s">
        <v>30</v>
      </c>
    </row>
    <row r="4600" spans="1:21" x14ac:dyDescent="0.25">
      <c r="A4600">
        <v>294112</v>
      </c>
      <c r="B4600" t="s">
        <v>15</v>
      </c>
      <c r="C4600" t="s">
        <v>40</v>
      </c>
      <c r="D4600" t="s">
        <v>16</v>
      </c>
      <c r="E4600" t="s">
        <v>56</v>
      </c>
      <c r="F4600" t="s">
        <v>44</v>
      </c>
      <c r="G4600" t="s">
        <v>43</v>
      </c>
      <c r="H4600">
        <v>0.46090726877192001</v>
      </c>
      <c r="I4600">
        <f t="shared" si="142"/>
        <v>460.90726877192003</v>
      </c>
      <c r="J4600" t="str">
        <f t="shared" si="143"/>
        <v>Medium</v>
      </c>
      <c r="K4600" t="s">
        <v>17</v>
      </c>
      <c r="L4600" t="s">
        <v>27</v>
      </c>
      <c r="M4600" t="s">
        <v>28</v>
      </c>
      <c r="N4600">
        <v>10238</v>
      </c>
      <c r="O4600" t="s">
        <v>52</v>
      </c>
      <c r="P4600">
        <v>8000</v>
      </c>
      <c r="Q4600" t="s">
        <v>46</v>
      </c>
      <c r="R4600">
        <v>3</v>
      </c>
      <c r="S4600">
        <v>0</v>
      </c>
      <c r="T4600">
        <v>5</v>
      </c>
      <c r="U4600" t="s">
        <v>30</v>
      </c>
    </row>
    <row r="4601" spans="1:21" x14ac:dyDescent="0.25">
      <c r="A4601">
        <v>361193</v>
      </c>
      <c r="B4601" t="s">
        <v>18</v>
      </c>
      <c r="C4601" t="s">
        <v>41</v>
      </c>
      <c r="D4601" t="s">
        <v>16</v>
      </c>
      <c r="E4601" t="s">
        <v>59</v>
      </c>
      <c r="F4601" t="s">
        <v>44</v>
      </c>
      <c r="G4601" t="s">
        <v>42</v>
      </c>
      <c r="H4601">
        <v>0.460965901369916</v>
      </c>
      <c r="I4601">
        <f t="shared" si="142"/>
        <v>460.96590136991603</v>
      </c>
      <c r="J4601" t="str">
        <f t="shared" si="143"/>
        <v>Medium</v>
      </c>
      <c r="K4601" t="s">
        <v>19</v>
      </c>
      <c r="L4601" t="s">
        <v>26</v>
      </c>
      <c r="M4601" t="s">
        <v>29</v>
      </c>
      <c r="N4601">
        <v>92101</v>
      </c>
      <c r="O4601" t="s">
        <v>53</v>
      </c>
      <c r="P4601">
        <v>15000</v>
      </c>
      <c r="Q4601" t="s">
        <v>46</v>
      </c>
      <c r="R4601">
        <v>0</v>
      </c>
      <c r="S4601">
        <v>0</v>
      </c>
      <c r="T4601">
        <v>0</v>
      </c>
      <c r="U4601" t="s">
        <v>31</v>
      </c>
    </row>
    <row r="4602" spans="1:21" x14ac:dyDescent="0.25">
      <c r="A4602">
        <v>187975</v>
      </c>
      <c r="B4602" t="s">
        <v>18</v>
      </c>
      <c r="C4602" t="s">
        <v>40</v>
      </c>
      <c r="D4602" t="s">
        <v>16</v>
      </c>
      <c r="E4602" t="s">
        <v>59</v>
      </c>
      <c r="F4602" t="s">
        <v>81</v>
      </c>
      <c r="G4602" t="s">
        <v>79</v>
      </c>
      <c r="H4602">
        <v>0.46103937167959003</v>
      </c>
      <c r="I4602">
        <f t="shared" si="142"/>
        <v>461.03937167959003</v>
      </c>
      <c r="J4602" t="str">
        <f t="shared" si="143"/>
        <v>Medium</v>
      </c>
      <c r="K4602" t="s">
        <v>19</v>
      </c>
      <c r="L4602" t="s">
        <v>26</v>
      </c>
      <c r="M4602" t="s">
        <v>29</v>
      </c>
      <c r="N4602">
        <v>10238</v>
      </c>
      <c r="O4602" t="s">
        <v>52</v>
      </c>
      <c r="P4602">
        <v>12000</v>
      </c>
      <c r="Q4602" t="s">
        <v>46</v>
      </c>
      <c r="R4602">
        <v>0</v>
      </c>
      <c r="S4602">
        <v>0</v>
      </c>
      <c r="T4602">
        <v>0</v>
      </c>
      <c r="U4602" t="s">
        <v>30</v>
      </c>
    </row>
    <row r="4603" spans="1:21" x14ac:dyDescent="0.25">
      <c r="A4603">
        <v>785595</v>
      </c>
      <c r="B4603" t="s">
        <v>15</v>
      </c>
      <c r="C4603" t="s">
        <v>40</v>
      </c>
      <c r="D4603" t="s">
        <v>16</v>
      </c>
      <c r="E4603" t="s">
        <v>56</v>
      </c>
      <c r="F4603" t="s">
        <v>44</v>
      </c>
      <c r="G4603" t="s">
        <v>80</v>
      </c>
      <c r="H4603">
        <v>0.46103985793114799</v>
      </c>
      <c r="I4603">
        <f t="shared" si="142"/>
        <v>461.03985793114799</v>
      </c>
      <c r="J4603" t="str">
        <f t="shared" si="143"/>
        <v>Medium</v>
      </c>
      <c r="K4603" t="s">
        <v>17</v>
      </c>
      <c r="L4603" t="s">
        <v>27</v>
      </c>
      <c r="M4603" t="s">
        <v>28</v>
      </c>
      <c r="N4603">
        <v>10238</v>
      </c>
      <c r="O4603" t="s">
        <v>52</v>
      </c>
      <c r="P4603">
        <v>11000</v>
      </c>
      <c r="Q4603" t="s">
        <v>46</v>
      </c>
      <c r="R4603">
        <v>3</v>
      </c>
      <c r="S4603">
        <v>0</v>
      </c>
      <c r="T4603">
        <v>3</v>
      </c>
      <c r="U4603" t="s">
        <v>30</v>
      </c>
    </row>
    <row r="4604" spans="1:21" x14ac:dyDescent="0.25">
      <c r="A4604">
        <v>930316</v>
      </c>
      <c r="B4604" t="s">
        <v>20</v>
      </c>
      <c r="C4604" t="s">
        <v>41</v>
      </c>
      <c r="D4604" t="s">
        <v>16</v>
      </c>
      <c r="E4604" t="s">
        <v>58</v>
      </c>
      <c r="F4604" t="s">
        <v>44</v>
      </c>
      <c r="G4604" t="s">
        <v>80</v>
      </c>
      <c r="H4604">
        <v>0.46108506632548402</v>
      </c>
      <c r="I4604">
        <f t="shared" si="142"/>
        <v>461.08506632548404</v>
      </c>
      <c r="J4604" t="str">
        <f t="shared" si="143"/>
        <v>Medium</v>
      </c>
      <c r="K4604" t="s">
        <v>19</v>
      </c>
      <c r="L4604" t="s">
        <v>26</v>
      </c>
      <c r="M4604" t="s">
        <v>29</v>
      </c>
      <c r="N4604">
        <v>32765</v>
      </c>
      <c r="O4604" t="s">
        <v>51</v>
      </c>
      <c r="P4604">
        <v>12000</v>
      </c>
      <c r="Q4604" t="s">
        <v>46</v>
      </c>
      <c r="R4604">
        <v>0</v>
      </c>
      <c r="S4604">
        <v>0</v>
      </c>
      <c r="T4604">
        <v>0</v>
      </c>
      <c r="U4604" t="s">
        <v>30</v>
      </c>
    </row>
    <row r="4605" spans="1:21" x14ac:dyDescent="0.25">
      <c r="A4605">
        <v>39296</v>
      </c>
      <c r="B4605" t="s">
        <v>20</v>
      </c>
      <c r="C4605" t="s">
        <v>40</v>
      </c>
      <c r="D4605" t="s">
        <v>16</v>
      </c>
      <c r="E4605" t="s">
        <v>59</v>
      </c>
      <c r="F4605" t="s">
        <v>44</v>
      </c>
      <c r="G4605" t="s">
        <v>80</v>
      </c>
      <c r="H4605">
        <v>0.461108302745947</v>
      </c>
      <c r="I4605">
        <f t="shared" si="142"/>
        <v>461.10830274594701</v>
      </c>
      <c r="J4605" t="str">
        <f t="shared" si="143"/>
        <v>Medium</v>
      </c>
      <c r="K4605" t="s">
        <v>17</v>
      </c>
      <c r="L4605" t="s">
        <v>27</v>
      </c>
      <c r="M4605" t="s">
        <v>28</v>
      </c>
      <c r="N4605">
        <v>32765</v>
      </c>
      <c r="O4605" t="s">
        <v>51</v>
      </c>
      <c r="P4605">
        <v>9000</v>
      </c>
      <c r="Q4605" t="s">
        <v>46</v>
      </c>
      <c r="R4605">
        <v>0</v>
      </c>
      <c r="S4605">
        <v>0</v>
      </c>
      <c r="T4605">
        <v>0</v>
      </c>
      <c r="U4605" t="s">
        <v>30</v>
      </c>
    </row>
    <row r="4606" spans="1:21" x14ac:dyDescent="0.25">
      <c r="A4606">
        <v>622497</v>
      </c>
      <c r="B4606" t="s">
        <v>20</v>
      </c>
      <c r="C4606" t="s">
        <v>41</v>
      </c>
      <c r="D4606" t="s">
        <v>16</v>
      </c>
      <c r="E4606" t="s">
        <v>59</v>
      </c>
      <c r="F4606" t="s">
        <v>44</v>
      </c>
      <c r="G4606" t="s">
        <v>80</v>
      </c>
      <c r="H4606">
        <v>0.46115586240284401</v>
      </c>
      <c r="I4606">
        <f t="shared" si="142"/>
        <v>461.15586240284404</v>
      </c>
      <c r="J4606" t="str">
        <f t="shared" si="143"/>
        <v>Medium</v>
      </c>
      <c r="K4606" t="s">
        <v>17</v>
      </c>
      <c r="L4606" t="s">
        <v>26</v>
      </c>
      <c r="M4606" t="s">
        <v>28</v>
      </c>
      <c r="N4606">
        <v>10238</v>
      </c>
      <c r="O4606" t="s">
        <v>52</v>
      </c>
      <c r="P4606">
        <v>12000</v>
      </c>
      <c r="Q4606" t="s">
        <v>46</v>
      </c>
      <c r="R4606">
        <v>0</v>
      </c>
      <c r="S4606">
        <v>0</v>
      </c>
      <c r="T4606">
        <v>0</v>
      </c>
      <c r="U4606" t="s">
        <v>31</v>
      </c>
    </row>
    <row r="4607" spans="1:21" x14ac:dyDescent="0.25">
      <c r="A4607">
        <v>617645</v>
      </c>
      <c r="B4607" t="s">
        <v>15</v>
      </c>
      <c r="C4607" t="s">
        <v>40</v>
      </c>
      <c r="D4607" t="s">
        <v>16</v>
      </c>
      <c r="E4607" t="s">
        <v>56</v>
      </c>
      <c r="F4607" t="s">
        <v>44</v>
      </c>
      <c r="G4607" t="s">
        <v>43</v>
      </c>
      <c r="H4607">
        <v>0.46119330842887402</v>
      </c>
      <c r="I4607">
        <f t="shared" si="142"/>
        <v>461.19330842887399</v>
      </c>
      <c r="J4607" t="str">
        <f t="shared" si="143"/>
        <v>Medium</v>
      </c>
      <c r="K4607" t="s">
        <v>19</v>
      </c>
      <c r="L4607" t="s">
        <v>27</v>
      </c>
      <c r="M4607" t="s">
        <v>28</v>
      </c>
      <c r="N4607">
        <v>10238</v>
      </c>
      <c r="O4607" t="s">
        <v>52</v>
      </c>
      <c r="P4607">
        <v>10000</v>
      </c>
      <c r="Q4607" t="s">
        <v>46</v>
      </c>
      <c r="R4607">
        <v>3</v>
      </c>
      <c r="S4607">
        <v>0</v>
      </c>
      <c r="T4607">
        <v>1</v>
      </c>
      <c r="U4607" t="s">
        <v>30</v>
      </c>
    </row>
    <row r="4608" spans="1:21" x14ac:dyDescent="0.25">
      <c r="A4608">
        <v>437930</v>
      </c>
      <c r="B4608" t="s">
        <v>21</v>
      </c>
      <c r="C4608" t="s">
        <v>40</v>
      </c>
      <c r="D4608" t="s">
        <v>16</v>
      </c>
      <c r="E4608" t="s">
        <v>57</v>
      </c>
      <c r="F4608" t="s">
        <v>81</v>
      </c>
      <c r="G4608" t="s">
        <v>80</v>
      </c>
      <c r="H4608">
        <v>0.46119641188666499</v>
      </c>
      <c r="I4608">
        <f t="shared" si="142"/>
        <v>461.19641188666498</v>
      </c>
      <c r="J4608" t="str">
        <f t="shared" si="143"/>
        <v>Medium</v>
      </c>
      <c r="K4608" t="s">
        <v>19</v>
      </c>
      <c r="L4608" t="s">
        <v>26</v>
      </c>
      <c r="M4608" t="s">
        <v>29</v>
      </c>
      <c r="N4608">
        <v>10238</v>
      </c>
      <c r="O4608" t="s">
        <v>52</v>
      </c>
      <c r="P4608">
        <v>14000</v>
      </c>
      <c r="Q4608" t="s">
        <v>46</v>
      </c>
      <c r="R4608">
        <v>4</v>
      </c>
      <c r="S4608">
        <v>0</v>
      </c>
      <c r="T4608">
        <v>1</v>
      </c>
      <c r="U4608" t="s">
        <v>30</v>
      </c>
    </row>
    <row r="4609" spans="1:21" x14ac:dyDescent="0.25">
      <c r="A4609">
        <v>43321</v>
      </c>
      <c r="B4609" t="s">
        <v>20</v>
      </c>
      <c r="C4609" t="s">
        <v>41</v>
      </c>
      <c r="D4609" t="s">
        <v>16</v>
      </c>
      <c r="E4609" t="s">
        <v>58</v>
      </c>
      <c r="F4609" t="s">
        <v>45</v>
      </c>
      <c r="G4609" t="s">
        <v>80</v>
      </c>
      <c r="H4609">
        <v>0.46120658859501701</v>
      </c>
      <c r="I4609">
        <f t="shared" si="142"/>
        <v>461.20658859501702</v>
      </c>
      <c r="J4609" t="str">
        <f t="shared" si="143"/>
        <v>Medium</v>
      </c>
      <c r="K4609" t="s">
        <v>19</v>
      </c>
      <c r="L4609" t="s">
        <v>26</v>
      </c>
      <c r="M4609" t="s">
        <v>29</v>
      </c>
      <c r="N4609">
        <v>92101</v>
      </c>
      <c r="O4609" t="s">
        <v>53</v>
      </c>
      <c r="P4609">
        <v>16000</v>
      </c>
      <c r="Q4609" t="s">
        <v>46</v>
      </c>
      <c r="R4609">
        <v>2</v>
      </c>
      <c r="S4609">
        <v>0</v>
      </c>
      <c r="T4609">
        <v>1</v>
      </c>
      <c r="U4609" t="s">
        <v>31</v>
      </c>
    </row>
    <row r="4610" spans="1:21" x14ac:dyDescent="0.25">
      <c r="A4610">
        <v>394342</v>
      </c>
      <c r="B4610" t="s">
        <v>18</v>
      </c>
      <c r="C4610" t="s">
        <v>40</v>
      </c>
      <c r="D4610" t="s">
        <v>16</v>
      </c>
      <c r="E4610" t="s">
        <v>59</v>
      </c>
      <c r="F4610" t="s">
        <v>81</v>
      </c>
      <c r="G4610" t="s">
        <v>42</v>
      </c>
      <c r="H4610">
        <v>0.46122689250079801</v>
      </c>
      <c r="I4610">
        <f t="shared" ref="I4610:I4673" si="144">H4610*1000</f>
        <v>461.22689250079799</v>
      </c>
      <c r="J4610" t="str">
        <f t="shared" ref="J4610:J4673" si="145">IF(I4610&gt;=53, IF(I4610&lt;=355, "Low", IF(I4610&lt;=657, "Medium", IF(I4610&lt;=961, "High", ""))), "")</f>
        <v>Medium</v>
      </c>
      <c r="K4610" t="s">
        <v>19</v>
      </c>
      <c r="L4610" t="s">
        <v>26</v>
      </c>
      <c r="M4610" t="s">
        <v>29</v>
      </c>
      <c r="N4610">
        <v>32765</v>
      </c>
      <c r="O4610" t="s">
        <v>51</v>
      </c>
      <c r="P4610">
        <v>12000</v>
      </c>
      <c r="Q4610" t="s">
        <v>47</v>
      </c>
      <c r="R4610">
        <v>0</v>
      </c>
      <c r="S4610">
        <v>0</v>
      </c>
      <c r="T4610">
        <v>0</v>
      </c>
      <c r="U4610" t="s">
        <v>31</v>
      </c>
    </row>
    <row r="4611" spans="1:21" x14ac:dyDescent="0.25">
      <c r="A4611">
        <v>329536</v>
      </c>
      <c r="B4611" t="s">
        <v>18</v>
      </c>
      <c r="C4611" t="s">
        <v>40</v>
      </c>
      <c r="D4611" t="s">
        <v>16</v>
      </c>
      <c r="E4611" t="s">
        <v>59</v>
      </c>
      <c r="F4611" t="s">
        <v>44</v>
      </c>
      <c r="G4611" t="s">
        <v>79</v>
      </c>
      <c r="H4611">
        <v>0.461373591726919</v>
      </c>
      <c r="I4611">
        <f t="shared" si="144"/>
        <v>461.37359172691902</v>
      </c>
      <c r="J4611" t="str">
        <f t="shared" si="145"/>
        <v>Medium</v>
      </c>
      <c r="K4611" t="s">
        <v>19</v>
      </c>
      <c r="L4611" t="s">
        <v>26</v>
      </c>
      <c r="M4611" t="s">
        <v>29</v>
      </c>
      <c r="N4611">
        <v>32765</v>
      </c>
      <c r="O4611" t="s">
        <v>51</v>
      </c>
      <c r="P4611">
        <v>9000</v>
      </c>
      <c r="Q4611" t="s">
        <v>46</v>
      </c>
      <c r="R4611">
        <v>0</v>
      </c>
      <c r="S4611">
        <v>0</v>
      </c>
      <c r="T4611">
        <v>0</v>
      </c>
      <c r="U4611" t="s">
        <v>31</v>
      </c>
    </row>
    <row r="4612" spans="1:21" x14ac:dyDescent="0.25">
      <c r="A4612">
        <v>263946</v>
      </c>
      <c r="B4612" t="s">
        <v>18</v>
      </c>
      <c r="C4612" t="s">
        <v>40</v>
      </c>
      <c r="D4612" t="s">
        <v>16</v>
      </c>
      <c r="E4612" t="s">
        <v>59</v>
      </c>
      <c r="F4612" t="s">
        <v>45</v>
      </c>
      <c r="G4612" t="s">
        <v>42</v>
      </c>
      <c r="H4612">
        <v>0.46140719107838901</v>
      </c>
      <c r="I4612">
        <f t="shared" si="144"/>
        <v>461.40719107838902</v>
      </c>
      <c r="J4612" t="str">
        <f t="shared" si="145"/>
        <v>Medium</v>
      </c>
      <c r="K4612" t="s">
        <v>19</v>
      </c>
      <c r="L4612" t="s">
        <v>27</v>
      </c>
      <c r="M4612" t="s">
        <v>28</v>
      </c>
      <c r="N4612">
        <v>10238</v>
      </c>
      <c r="O4612" t="s">
        <v>52</v>
      </c>
      <c r="P4612">
        <v>12000</v>
      </c>
      <c r="Q4612" t="s">
        <v>46</v>
      </c>
      <c r="R4612">
        <v>0</v>
      </c>
      <c r="S4612">
        <v>0</v>
      </c>
      <c r="T4612">
        <v>0</v>
      </c>
      <c r="U4612" t="s">
        <v>30</v>
      </c>
    </row>
    <row r="4613" spans="1:21" x14ac:dyDescent="0.25">
      <c r="A4613">
        <v>85547</v>
      </c>
      <c r="B4613" t="s">
        <v>15</v>
      </c>
      <c r="C4613" t="s">
        <v>40</v>
      </c>
      <c r="D4613" t="s">
        <v>16</v>
      </c>
      <c r="E4613" t="s">
        <v>57</v>
      </c>
      <c r="F4613" t="s">
        <v>44</v>
      </c>
      <c r="G4613" t="s">
        <v>80</v>
      </c>
      <c r="H4613">
        <v>0.46144756492149103</v>
      </c>
      <c r="I4613">
        <f t="shared" si="144"/>
        <v>461.44756492149105</v>
      </c>
      <c r="J4613" t="str">
        <f t="shared" si="145"/>
        <v>Medium</v>
      </c>
      <c r="K4613" t="s">
        <v>17</v>
      </c>
      <c r="L4613" t="s">
        <v>27</v>
      </c>
      <c r="M4613" t="s">
        <v>28</v>
      </c>
      <c r="N4613">
        <v>10238</v>
      </c>
      <c r="O4613" t="s">
        <v>52</v>
      </c>
      <c r="P4613">
        <v>13000</v>
      </c>
      <c r="Q4613" t="s">
        <v>46</v>
      </c>
      <c r="R4613">
        <v>2</v>
      </c>
      <c r="S4613">
        <v>0</v>
      </c>
      <c r="T4613">
        <v>2</v>
      </c>
      <c r="U4613" t="s">
        <v>30</v>
      </c>
    </row>
    <row r="4614" spans="1:21" x14ac:dyDescent="0.25">
      <c r="A4614">
        <v>683643</v>
      </c>
      <c r="B4614" t="s">
        <v>21</v>
      </c>
      <c r="C4614" t="s">
        <v>41</v>
      </c>
      <c r="D4614" t="s">
        <v>16</v>
      </c>
      <c r="E4614" t="s">
        <v>57</v>
      </c>
      <c r="F4614" t="s">
        <v>44</v>
      </c>
      <c r="G4614" t="s">
        <v>43</v>
      </c>
      <c r="H4614">
        <v>0.46145318516759598</v>
      </c>
      <c r="I4614">
        <f t="shared" si="144"/>
        <v>461.45318516759596</v>
      </c>
      <c r="J4614" t="str">
        <f t="shared" si="145"/>
        <v>Medium</v>
      </c>
      <c r="K4614" t="s">
        <v>17</v>
      </c>
      <c r="L4614" t="s">
        <v>27</v>
      </c>
      <c r="M4614" t="s">
        <v>28</v>
      </c>
      <c r="N4614">
        <v>32765</v>
      </c>
      <c r="O4614" t="s">
        <v>51</v>
      </c>
      <c r="P4614">
        <v>12000</v>
      </c>
      <c r="Q4614" t="s">
        <v>46</v>
      </c>
      <c r="R4614">
        <v>7</v>
      </c>
      <c r="S4614">
        <v>0</v>
      </c>
      <c r="T4614">
        <v>2</v>
      </c>
      <c r="U4614" t="s">
        <v>30</v>
      </c>
    </row>
    <row r="4615" spans="1:21" x14ac:dyDescent="0.25">
      <c r="A4615">
        <v>251082</v>
      </c>
      <c r="B4615" t="s">
        <v>18</v>
      </c>
      <c r="C4615" t="s">
        <v>40</v>
      </c>
      <c r="D4615" t="s">
        <v>16</v>
      </c>
      <c r="E4615" t="s">
        <v>59</v>
      </c>
      <c r="F4615" t="s">
        <v>44</v>
      </c>
      <c r="G4615" t="s">
        <v>42</v>
      </c>
      <c r="H4615">
        <v>0.46150800794765201</v>
      </c>
      <c r="I4615">
        <f t="shared" si="144"/>
        <v>461.508007947652</v>
      </c>
      <c r="J4615" t="str">
        <f t="shared" si="145"/>
        <v>Medium</v>
      </c>
      <c r="K4615" t="s">
        <v>19</v>
      </c>
      <c r="L4615" t="s">
        <v>26</v>
      </c>
      <c r="M4615" t="s">
        <v>29</v>
      </c>
      <c r="N4615">
        <v>10238</v>
      </c>
      <c r="O4615" t="s">
        <v>52</v>
      </c>
      <c r="P4615">
        <v>11000</v>
      </c>
      <c r="Q4615" t="s">
        <v>46</v>
      </c>
      <c r="R4615">
        <v>0</v>
      </c>
      <c r="S4615">
        <v>0</v>
      </c>
      <c r="T4615">
        <v>0</v>
      </c>
      <c r="U4615" t="s">
        <v>31</v>
      </c>
    </row>
    <row r="4616" spans="1:21" x14ac:dyDescent="0.25">
      <c r="A4616">
        <v>130027</v>
      </c>
      <c r="B4616" t="s">
        <v>20</v>
      </c>
      <c r="C4616" t="s">
        <v>40</v>
      </c>
      <c r="D4616" t="s">
        <v>16</v>
      </c>
      <c r="E4616" t="s">
        <v>58</v>
      </c>
      <c r="F4616" t="s">
        <v>44</v>
      </c>
      <c r="G4616" t="s">
        <v>42</v>
      </c>
      <c r="H4616">
        <v>0.46158324448584298</v>
      </c>
      <c r="I4616">
        <f t="shared" si="144"/>
        <v>461.58324448584295</v>
      </c>
      <c r="J4616" t="str">
        <f t="shared" si="145"/>
        <v>Medium</v>
      </c>
      <c r="K4616" t="s">
        <v>19</v>
      </c>
      <c r="L4616" t="s">
        <v>26</v>
      </c>
      <c r="M4616" t="s">
        <v>28</v>
      </c>
      <c r="N4616">
        <v>10238</v>
      </c>
      <c r="O4616" t="s">
        <v>52</v>
      </c>
      <c r="P4616">
        <v>15000</v>
      </c>
      <c r="Q4616" t="s">
        <v>46</v>
      </c>
      <c r="R4616">
        <v>0</v>
      </c>
      <c r="S4616">
        <v>0</v>
      </c>
      <c r="T4616">
        <v>0</v>
      </c>
      <c r="U4616" t="s">
        <v>30</v>
      </c>
    </row>
    <row r="4617" spans="1:21" x14ac:dyDescent="0.25">
      <c r="A4617">
        <v>207471</v>
      </c>
      <c r="B4617" t="s">
        <v>18</v>
      </c>
      <c r="C4617" t="s">
        <v>41</v>
      </c>
      <c r="D4617" t="s">
        <v>16</v>
      </c>
      <c r="E4617" t="s">
        <v>59</v>
      </c>
      <c r="F4617" t="s">
        <v>81</v>
      </c>
      <c r="G4617" t="s">
        <v>42</v>
      </c>
      <c r="H4617">
        <v>0.46159073438892101</v>
      </c>
      <c r="I4617">
        <f t="shared" si="144"/>
        <v>461.59073438892102</v>
      </c>
      <c r="J4617" t="str">
        <f t="shared" si="145"/>
        <v>Medium</v>
      </c>
      <c r="K4617" t="s">
        <v>17</v>
      </c>
      <c r="L4617" t="s">
        <v>26</v>
      </c>
      <c r="M4617" t="s">
        <v>28</v>
      </c>
      <c r="N4617">
        <v>10238</v>
      </c>
      <c r="O4617" t="s">
        <v>52</v>
      </c>
      <c r="P4617">
        <v>12000</v>
      </c>
      <c r="Q4617" t="s">
        <v>46</v>
      </c>
      <c r="R4617">
        <v>0</v>
      </c>
      <c r="S4617">
        <v>0</v>
      </c>
      <c r="T4617">
        <v>0</v>
      </c>
      <c r="U4617" t="s">
        <v>31</v>
      </c>
    </row>
    <row r="4618" spans="1:21" x14ac:dyDescent="0.25">
      <c r="A4618">
        <v>734835</v>
      </c>
      <c r="B4618" t="s">
        <v>20</v>
      </c>
      <c r="C4618" t="s">
        <v>41</v>
      </c>
      <c r="D4618" t="s">
        <v>16</v>
      </c>
      <c r="E4618" t="s">
        <v>59</v>
      </c>
      <c r="F4618" t="s">
        <v>81</v>
      </c>
      <c r="G4618" t="s">
        <v>42</v>
      </c>
      <c r="H4618">
        <v>0.46168971661715402</v>
      </c>
      <c r="I4618">
        <f t="shared" si="144"/>
        <v>461.68971661715403</v>
      </c>
      <c r="J4618" t="str">
        <f t="shared" si="145"/>
        <v>Medium</v>
      </c>
      <c r="K4618" t="s">
        <v>19</v>
      </c>
      <c r="L4618" t="s">
        <v>27</v>
      </c>
      <c r="M4618" t="s">
        <v>28</v>
      </c>
      <c r="N4618">
        <v>10238</v>
      </c>
      <c r="O4618" t="s">
        <v>52</v>
      </c>
      <c r="P4618">
        <v>10000</v>
      </c>
      <c r="Q4618" t="s">
        <v>46</v>
      </c>
      <c r="R4618">
        <v>0</v>
      </c>
      <c r="S4618">
        <v>0</v>
      </c>
      <c r="T4618">
        <v>0</v>
      </c>
      <c r="U4618" t="s">
        <v>31</v>
      </c>
    </row>
    <row r="4619" spans="1:21" x14ac:dyDescent="0.25">
      <c r="A4619">
        <v>992200</v>
      </c>
      <c r="B4619" t="s">
        <v>18</v>
      </c>
      <c r="C4619" t="s">
        <v>40</v>
      </c>
      <c r="D4619" t="s">
        <v>16</v>
      </c>
      <c r="E4619" t="s">
        <v>59</v>
      </c>
      <c r="F4619" t="s">
        <v>81</v>
      </c>
      <c r="G4619" t="s">
        <v>79</v>
      </c>
      <c r="H4619">
        <v>0.461811415041327</v>
      </c>
      <c r="I4619">
        <f t="shared" si="144"/>
        <v>461.811415041327</v>
      </c>
      <c r="J4619" t="str">
        <f t="shared" si="145"/>
        <v>Medium</v>
      </c>
      <c r="K4619" t="s">
        <v>19</v>
      </c>
      <c r="L4619" t="s">
        <v>27</v>
      </c>
      <c r="M4619" t="s">
        <v>29</v>
      </c>
      <c r="N4619">
        <v>32765</v>
      </c>
      <c r="O4619" t="s">
        <v>51</v>
      </c>
      <c r="P4619">
        <v>14000</v>
      </c>
      <c r="Q4619" t="s">
        <v>46</v>
      </c>
      <c r="R4619">
        <v>0</v>
      </c>
      <c r="S4619">
        <v>0</v>
      </c>
      <c r="T4619">
        <v>0</v>
      </c>
      <c r="U4619" t="s">
        <v>31</v>
      </c>
    </row>
    <row r="4620" spans="1:21" x14ac:dyDescent="0.25">
      <c r="A4620">
        <v>193311</v>
      </c>
      <c r="B4620" t="s">
        <v>20</v>
      </c>
      <c r="C4620" t="s">
        <v>40</v>
      </c>
      <c r="D4620" t="s">
        <v>16</v>
      </c>
      <c r="E4620" t="s">
        <v>58</v>
      </c>
      <c r="F4620" t="s">
        <v>44</v>
      </c>
      <c r="G4620" t="s">
        <v>43</v>
      </c>
      <c r="H4620">
        <v>0.461936461999505</v>
      </c>
      <c r="I4620">
        <f t="shared" si="144"/>
        <v>461.93646199950501</v>
      </c>
      <c r="J4620" t="str">
        <f t="shared" si="145"/>
        <v>Medium</v>
      </c>
      <c r="K4620" t="s">
        <v>19</v>
      </c>
      <c r="L4620" t="s">
        <v>27</v>
      </c>
      <c r="M4620" t="s">
        <v>28</v>
      </c>
      <c r="N4620">
        <v>10238</v>
      </c>
      <c r="O4620" t="s">
        <v>52</v>
      </c>
      <c r="P4620">
        <v>9000</v>
      </c>
      <c r="Q4620" t="s">
        <v>46</v>
      </c>
      <c r="R4620">
        <v>2</v>
      </c>
      <c r="S4620">
        <v>0</v>
      </c>
      <c r="T4620">
        <v>0</v>
      </c>
      <c r="U4620" t="s">
        <v>30</v>
      </c>
    </row>
    <row r="4621" spans="1:21" x14ac:dyDescent="0.25">
      <c r="A4621">
        <v>258406</v>
      </c>
      <c r="B4621" t="s">
        <v>21</v>
      </c>
      <c r="C4621" t="s">
        <v>41</v>
      </c>
      <c r="D4621" t="s">
        <v>16</v>
      </c>
      <c r="E4621" t="s">
        <v>59</v>
      </c>
      <c r="F4621" t="s">
        <v>81</v>
      </c>
      <c r="G4621" t="s">
        <v>42</v>
      </c>
      <c r="H4621">
        <v>0.46232735944488101</v>
      </c>
      <c r="I4621">
        <f t="shared" si="144"/>
        <v>462.32735944488104</v>
      </c>
      <c r="J4621" t="str">
        <f t="shared" si="145"/>
        <v>Medium</v>
      </c>
      <c r="K4621" t="s">
        <v>17</v>
      </c>
      <c r="L4621" t="s">
        <v>26</v>
      </c>
      <c r="M4621" t="s">
        <v>28</v>
      </c>
      <c r="N4621">
        <v>10238</v>
      </c>
      <c r="O4621" t="s">
        <v>52</v>
      </c>
      <c r="P4621">
        <v>12000</v>
      </c>
      <c r="Q4621" t="s">
        <v>46</v>
      </c>
      <c r="R4621">
        <v>0</v>
      </c>
      <c r="S4621">
        <v>0</v>
      </c>
      <c r="T4621">
        <v>0</v>
      </c>
      <c r="U4621" t="s">
        <v>30</v>
      </c>
    </row>
    <row r="4622" spans="1:21" x14ac:dyDescent="0.25">
      <c r="A4622">
        <v>88956</v>
      </c>
      <c r="B4622" t="s">
        <v>21</v>
      </c>
      <c r="C4622" t="s">
        <v>41</v>
      </c>
      <c r="D4622" t="s">
        <v>16</v>
      </c>
      <c r="E4622" t="s">
        <v>57</v>
      </c>
      <c r="F4622" t="s">
        <v>44</v>
      </c>
      <c r="G4622" t="s">
        <v>42</v>
      </c>
      <c r="H4622">
        <v>0.46238555474717602</v>
      </c>
      <c r="I4622">
        <f t="shared" si="144"/>
        <v>462.385554747176</v>
      </c>
      <c r="J4622" t="str">
        <f t="shared" si="145"/>
        <v>Medium</v>
      </c>
      <c r="K4622" t="s">
        <v>19</v>
      </c>
      <c r="L4622" t="s">
        <v>26</v>
      </c>
      <c r="M4622" t="s">
        <v>29</v>
      </c>
      <c r="N4622">
        <v>10238</v>
      </c>
      <c r="O4622" t="s">
        <v>52</v>
      </c>
      <c r="P4622">
        <v>15000</v>
      </c>
      <c r="Q4622" t="s">
        <v>46</v>
      </c>
      <c r="R4622">
        <v>2</v>
      </c>
      <c r="S4622">
        <v>0</v>
      </c>
      <c r="T4622">
        <v>3</v>
      </c>
      <c r="U4622" t="s">
        <v>30</v>
      </c>
    </row>
    <row r="4623" spans="1:21" x14ac:dyDescent="0.25">
      <c r="A4623">
        <v>588914</v>
      </c>
      <c r="B4623" t="s">
        <v>18</v>
      </c>
      <c r="C4623" t="s">
        <v>41</v>
      </c>
      <c r="D4623" t="s">
        <v>16</v>
      </c>
      <c r="E4623" t="s">
        <v>59</v>
      </c>
      <c r="F4623" t="s">
        <v>81</v>
      </c>
      <c r="G4623" t="s">
        <v>79</v>
      </c>
      <c r="H4623">
        <v>0.46243612303884502</v>
      </c>
      <c r="I4623">
        <f t="shared" si="144"/>
        <v>462.43612303884504</v>
      </c>
      <c r="J4623" t="str">
        <f t="shared" si="145"/>
        <v>Medium</v>
      </c>
      <c r="K4623" t="s">
        <v>19</v>
      </c>
      <c r="L4623" t="s">
        <v>27</v>
      </c>
      <c r="M4623" t="s">
        <v>29</v>
      </c>
      <c r="N4623">
        <v>32765</v>
      </c>
      <c r="O4623" t="s">
        <v>51</v>
      </c>
      <c r="P4623">
        <v>9000</v>
      </c>
      <c r="Q4623" t="s">
        <v>46</v>
      </c>
      <c r="R4623">
        <v>0</v>
      </c>
      <c r="S4623">
        <v>0</v>
      </c>
      <c r="T4623">
        <v>0</v>
      </c>
      <c r="U4623" t="s">
        <v>31</v>
      </c>
    </row>
    <row r="4624" spans="1:21" x14ac:dyDescent="0.25">
      <c r="A4624">
        <v>787390</v>
      </c>
      <c r="B4624" t="s">
        <v>21</v>
      </c>
      <c r="C4624" t="s">
        <v>41</v>
      </c>
      <c r="D4624" t="s">
        <v>16</v>
      </c>
      <c r="E4624" t="s">
        <v>57</v>
      </c>
      <c r="F4624" t="s">
        <v>44</v>
      </c>
      <c r="G4624" t="s">
        <v>42</v>
      </c>
      <c r="H4624">
        <v>0.46245346068829901</v>
      </c>
      <c r="I4624">
        <f t="shared" si="144"/>
        <v>462.453460688299</v>
      </c>
      <c r="J4624" t="str">
        <f t="shared" si="145"/>
        <v>Medium</v>
      </c>
      <c r="K4624" t="s">
        <v>19</v>
      </c>
      <c r="L4624" t="s">
        <v>26</v>
      </c>
      <c r="M4624" t="s">
        <v>28</v>
      </c>
      <c r="N4624">
        <v>10238</v>
      </c>
      <c r="O4624" t="s">
        <v>52</v>
      </c>
      <c r="P4624">
        <v>12000</v>
      </c>
      <c r="Q4624" t="s">
        <v>46</v>
      </c>
      <c r="R4624">
        <v>2</v>
      </c>
      <c r="S4624">
        <v>0</v>
      </c>
      <c r="T4624">
        <v>2</v>
      </c>
      <c r="U4624" t="s">
        <v>31</v>
      </c>
    </row>
    <row r="4625" spans="1:21" x14ac:dyDescent="0.25">
      <c r="A4625">
        <v>432813</v>
      </c>
      <c r="B4625" t="s">
        <v>18</v>
      </c>
      <c r="C4625" t="s">
        <v>40</v>
      </c>
      <c r="D4625" t="s">
        <v>16</v>
      </c>
      <c r="E4625" t="s">
        <v>59</v>
      </c>
      <c r="F4625" t="s">
        <v>44</v>
      </c>
      <c r="G4625" t="s">
        <v>42</v>
      </c>
      <c r="H4625">
        <v>0.46255743634132002</v>
      </c>
      <c r="I4625">
        <f t="shared" si="144"/>
        <v>462.55743634132</v>
      </c>
      <c r="J4625" t="str">
        <f t="shared" si="145"/>
        <v>Medium</v>
      </c>
      <c r="K4625" t="s">
        <v>19</v>
      </c>
      <c r="L4625" t="s">
        <v>27</v>
      </c>
      <c r="M4625" t="s">
        <v>28</v>
      </c>
      <c r="N4625">
        <v>10238</v>
      </c>
      <c r="O4625" t="s">
        <v>52</v>
      </c>
      <c r="P4625">
        <v>13000</v>
      </c>
      <c r="Q4625" t="s">
        <v>46</v>
      </c>
      <c r="R4625">
        <v>0</v>
      </c>
      <c r="S4625">
        <v>0</v>
      </c>
      <c r="T4625">
        <v>0</v>
      </c>
      <c r="U4625" t="s">
        <v>30</v>
      </c>
    </row>
    <row r="4626" spans="1:21" x14ac:dyDescent="0.25">
      <c r="A4626">
        <v>262959</v>
      </c>
      <c r="B4626" t="s">
        <v>21</v>
      </c>
      <c r="C4626" t="s">
        <v>40</v>
      </c>
      <c r="D4626" t="s">
        <v>16</v>
      </c>
      <c r="E4626" t="s">
        <v>59</v>
      </c>
      <c r="F4626" t="s">
        <v>81</v>
      </c>
      <c r="G4626" t="s">
        <v>79</v>
      </c>
      <c r="H4626">
        <v>0.46269373655395801</v>
      </c>
      <c r="I4626">
        <f t="shared" si="144"/>
        <v>462.69373655395799</v>
      </c>
      <c r="J4626" t="str">
        <f t="shared" si="145"/>
        <v>Medium</v>
      </c>
      <c r="K4626" t="s">
        <v>19</v>
      </c>
      <c r="L4626" t="s">
        <v>26</v>
      </c>
      <c r="M4626" t="s">
        <v>28</v>
      </c>
      <c r="N4626">
        <v>10238</v>
      </c>
      <c r="O4626" t="s">
        <v>52</v>
      </c>
      <c r="P4626">
        <v>14000</v>
      </c>
      <c r="Q4626" t="s">
        <v>46</v>
      </c>
      <c r="R4626">
        <v>0</v>
      </c>
      <c r="S4626">
        <v>0</v>
      </c>
      <c r="T4626">
        <v>0</v>
      </c>
      <c r="U4626" t="s">
        <v>30</v>
      </c>
    </row>
    <row r="4627" spans="1:21" x14ac:dyDescent="0.25">
      <c r="A4627">
        <v>913451</v>
      </c>
      <c r="B4627" t="s">
        <v>15</v>
      </c>
      <c r="C4627" t="s">
        <v>41</v>
      </c>
      <c r="D4627" t="s">
        <v>16</v>
      </c>
      <c r="E4627" t="s">
        <v>56</v>
      </c>
      <c r="F4627" t="s">
        <v>44</v>
      </c>
      <c r="G4627" t="s">
        <v>80</v>
      </c>
      <c r="H4627">
        <v>0.46283646629826702</v>
      </c>
      <c r="I4627">
        <f t="shared" si="144"/>
        <v>462.836466298267</v>
      </c>
      <c r="J4627" t="str">
        <f t="shared" si="145"/>
        <v>Medium</v>
      </c>
      <c r="K4627" t="s">
        <v>19</v>
      </c>
      <c r="L4627" t="s">
        <v>27</v>
      </c>
      <c r="M4627" t="s">
        <v>28</v>
      </c>
      <c r="N4627">
        <v>32765</v>
      </c>
      <c r="O4627" t="s">
        <v>51</v>
      </c>
      <c r="P4627">
        <v>12000</v>
      </c>
      <c r="Q4627" t="s">
        <v>46</v>
      </c>
      <c r="R4627">
        <v>5</v>
      </c>
      <c r="S4627">
        <v>0</v>
      </c>
      <c r="T4627">
        <v>2</v>
      </c>
      <c r="U4627" t="s">
        <v>30</v>
      </c>
    </row>
    <row r="4628" spans="1:21" x14ac:dyDescent="0.25">
      <c r="A4628">
        <v>180600</v>
      </c>
      <c r="B4628" t="s">
        <v>21</v>
      </c>
      <c r="C4628" t="s">
        <v>40</v>
      </c>
      <c r="D4628" t="s">
        <v>16</v>
      </c>
      <c r="E4628" t="s">
        <v>57</v>
      </c>
      <c r="F4628" t="s">
        <v>45</v>
      </c>
      <c r="G4628" t="s">
        <v>43</v>
      </c>
      <c r="H4628">
        <v>0.46287546114650602</v>
      </c>
      <c r="I4628">
        <f t="shared" si="144"/>
        <v>462.87546114650604</v>
      </c>
      <c r="J4628" t="str">
        <f t="shared" si="145"/>
        <v>Medium</v>
      </c>
      <c r="K4628" t="s">
        <v>17</v>
      </c>
      <c r="L4628" t="s">
        <v>26</v>
      </c>
      <c r="M4628" t="s">
        <v>28</v>
      </c>
      <c r="N4628">
        <v>10238</v>
      </c>
      <c r="O4628" t="s">
        <v>52</v>
      </c>
      <c r="P4628">
        <v>12000</v>
      </c>
      <c r="Q4628" t="s">
        <v>46</v>
      </c>
      <c r="R4628">
        <v>0</v>
      </c>
      <c r="S4628">
        <v>0</v>
      </c>
      <c r="T4628">
        <v>5</v>
      </c>
      <c r="U4628" t="s">
        <v>30</v>
      </c>
    </row>
    <row r="4629" spans="1:21" x14ac:dyDescent="0.25">
      <c r="A4629">
        <v>916877</v>
      </c>
      <c r="B4629" t="s">
        <v>21</v>
      </c>
      <c r="C4629" t="s">
        <v>40</v>
      </c>
      <c r="D4629" t="s">
        <v>16</v>
      </c>
      <c r="E4629" t="s">
        <v>59</v>
      </c>
      <c r="F4629" t="s">
        <v>45</v>
      </c>
      <c r="G4629" t="s">
        <v>43</v>
      </c>
      <c r="H4629">
        <v>0.46291790293692803</v>
      </c>
      <c r="I4629">
        <f t="shared" si="144"/>
        <v>462.91790293692804</v>
      </c>
      <c r="J4629" t="str">
        <f t="shared" si="145"/>
        <v>Medium</v>
      </c>
      <c r="K4629" t="s">
        <v>19</v>
      </c>
      <c r="L4629" t="s">
        <v>26</v>
      </c>
      <c r="M4629" t="s">
        <v>28</v>
      </c>
      <c r="N4629">
        <v>92101</v>
      </c>
      <c r="O4629" t="s">
        <v>53</v>
      </c>
      <c r="P4629">
        <v>13000</v>
      </c>
      <c r="Q4629" t="s">
        <v>46</v>
      </c>
      <c r="R4629">
        <v>0</v>
      </c>
      <c r="S4629">
        <v>0</v>
      </c>
      <c r="T4629">
        <v>0</v>
      </c>
      <c r="U4629" t="s">
        <v>31</v>
      </c>
    </row>
    <row r="4630" spans="1:21" x14ac:dyDescent="0.25">
      <c r="A4630">
        <v>651533</v>
      </c>
      <c r="B4630" t="s">
        <v>21</v>
      </c>
      <c r="C4630" t="s">
        <v>40</v>
      </c>
      <c r="D4630" t="s">
        <v>16</v>
      </c>
      <c r="E4630" t="s">
        <v>57</v>
      </c>
      <c r="F4630" t="s">
        <v>81</v>
      </c>
      <c r="G4630" t="s">
        <v>42</v>
      </c>
      <c r="H4630">
        <v>0.46295870719690901</v>
      </c>
      <c r="I4630">
        <f t="shared" si="144"/>
        <v>462.95870719690902</v>
      </c>
      <c r="J4630" t="str">
        <f t="shared" si="145"/>
        <v>Medium</v>
      </c>
      <c r="K4630" t="s">
        <v>19</v>
      </c>
      <c r="L4630" t="s">
        <v>27</v>
      </c>
      <c r="M4630" t="s">
        <v>28</v>
      </c>
      <c r="N4630">
        <v>21217</v>
      </c>
      <c r="O4630" t="s">
        <v>54</v>
      </c>
      <c r="P4630">
        <v>13000</v>
      </c>
      <c r="Q4630" t="s">
        <v>46</v>
      </c>
      <c r="R4630">
        <v>3</v>
      </c>
      <c r="S4630">
        <v>0</v>
      </c>
      <c r="T4630">
        <v>1</v>
      </c>
      <c r="U4630" t="s">
        <v>31</v>
      </c>
    </row>
    <row r="4631" spans="1:21" x14ac:dyDescent="0.25">
      <c r="A4631">
        <v>138861</v>
      </c>
      <c r="B4631" t="s">
        <v>20</v>
      </c>
      <c r="C4631" t="s">
        <v>41</v>
      </c>
      <c r="D4631" t="s">
        <v>22</v>
      </c>
      <c r="E4631" t="s">
        <v>59</v>
      </c>
      <c r="F4631" t="s">
        <v>44</v>
      </c>
      <c r="G4631" t="s">
        <v>80</v>
      </c>
      <c r="H4631">
        <v>0.46300326666866698</v>
      </c>
      <c r="I4631">
        <f t="shared" si="144"/>
        <v>463.00326666866698</v>
      </c>
      <c r="J4631" t="str">
        <f t="shared" si="145"/>
        <v>Medium</v>
      </c>
      <c r="K4631" t="s">
        <v>19</v>
      </c>
      <c r="L4631" t="s">
        <v>27</v>
      </c>
      <c r="M4631" t="s">
        <v>28</v>
      </c>
      <c r="N4631">
        <v>10238</v>
      </c>
      <c r="O4631" t="s">
        <v>52</v>
      </c>
      <c r="P4631">
        <v>8000</v>
      </c>
      <c r="Q4631" t="s">
        <v>46</v>
      </c>
      <c r="R4631">
        <v>0</v>
      </c>
      <c r="S4631">
        <v>0</v>
      </c>
      <c r="T4631">
        <v>0</v>
      </c>
      <c r="U4631" t="s">
        <v>31</v>
      </c>
    </row>
    <row r="4632" spans="1:21" x14ac:dyDescent="0.25">
      <c r="A4632">
        <v>738808</v>
      </c>
      <c r="B4632" t="s">
        <v>20</v>
      </c>
      <c r="C4632" t="s">
        <v>40</v>
      </c>
      <c r="D4632" t="s">
        <v>16</v>
      </c>
      <c r="E4632" t="s">
        <v>58</v>
      </c>
      <c r="F4632" t="s">
        <v>81</v>
      </c>
      <c r="G4632" t="s">
        <v>42</v>
      </c>
      <c r="H4632">
        <v>0.46302660331828299</v>
      </c>
      <c r="I4632">
        <f t="shared" si="144"/>
        <v>463.02660331828298</v>
      </c>
      <c r="J4632" t="str">
        <f t="shared" si="145"/>
        <v>Medium</v>
      </c>
      <c r="K4632" t="s">
        <v>19</v>
      </c>
      <c r="L4632" t="s">
        <v>27</v>
      </c>
      <c r="M4632" t="s">
        <v>28</v>
      </c>
      <c r="N4632">
        <v>10238</v>
      </c>
      <c r="O4632" t="s">
        <v>52</v>
      </c>
      <c r="P4632">
        <v>9000</v>
      </c>
      <c r="Q4632" t="s">
        <v>46</v>
      </c>
      <c r="R4632">
        <v>4</v>
      </c>
      <c r="S4632">
        <v>0</v>
      </c>
      <c r="T4632">
        <v>0</v>
      </c>
      <c r="U4632" t="s">
        <v>30</v>
      </c>
    </row>
    <row r="4633" spans="1:21" x14ac:dyDescent="0.25">
      <c r="A4633">
        <v>499894</v>
      </c>
      <c r="B4633" t="s">
        <v>15</v>
      </c>
      <c r="C4633" t="s">
        <v>41</v>
      </c>
      <c r="D4633" t="s">
        <v>16</v>
      </c>
      <c r="E4633" t="s">
        <v>59</v>
      </c>
      <c r="F4633" t="s">
        <v>45</v>
      </c>
      <c r="G4633" t="s">
        <v>43</v>
      </c>
      <c r="H4633">
        <v>0.46305042803858598</v>
      </c>
      <c r="I4633">
        <f t="shared" si="144"/>
        <v>463.05042803858601</v>
      </c>
      <c r="J4633" t="str">
        <f t="shared" si="145"/>
        <v>Medium</v>
      </c>
      <c r="K4633" t="s">
        <v>19</v>
      </c>
      <c r="L4633" t="s">
        <v>27</v>
      </c>
      <c r="M4633" t="s">
        <v>28</v>
      </c>
      <c r="N4633">
        <v>10238</v>
      </c>
      <c r="O4633" t="s">
        <v>52</v>
      </c>
      <c r="P4633">
        <v>10000</v>
      </c>
      <c r="Q4633" t="s">
        <v>46</v>
      </c>
      <c r="R4633">
        <v>0</v>
      </c>
      <c r="S4633">
        <v>0</v>
      </c>
      <c r="T4633">
        <v>0</v>
      </c>
      <c r="U4633" t="s">
        <v>30</v>
      </c>
    </row>
    <row r="4634" spans="1:21" x14ac:dyDescent="0.25">
      <c r="A4634">
        <v>449608</v>
      </c>
      <c r="B4634" t="s">
        <v>15</v>
      </c>
      <c r="C4634" t="s">
        <v>40</v>
      </c>
      <c r="D4634" t="s">
        <v>16</v>
      </c>
      <c r="E4634" t="s">
        <v>58</v>
      </c>
      <c r="F4634" t="s">
        <v>44</v>
      </c>
      <c r="G4634" t="s">
        <v>80</v>
      </c>
      <c r="H4634">
        <v>0.46305358836408</v>
      </c>
      <c r="I4634">
        <f t="shared" si="144"/>
        <v>463.05358836407999</v>
      </c>
      <c r="J4634" t="str">
        <f t="shared" si="145"/>
        <v>Medium</v>
      </c>
      <c r="K4634" t="s">
        <v>17</v>
      </c>
      <c r="L4634" t="s">
        <v>26</v>
      </c>
      <c r="M4634" t="s">
        <v>28</v>
      </c>
      <c r="N4634">
        <v>10238</v>
      </c>
      <c r="O4634" t="s">
        <v>52</v>
      </c>
      <c r="P4634">
        <v>14000</v>
      </c>
      <c r="Q4634" t="s">
        <v>46</v>
      </c>
      <c r="R4634">
        <v>0</v>
      </c>
      <c r="S4634">
        <v>0</v>
      </c>
      <c r="T4634">
        <v>0</v>
      </c>
      <c r="U4634" t="s">
        <v>30</v>
      </c>
    </row>
    <row r="4635" spans="1:21" x14ac:dyDescent="0.25">
      <c r="A4635">
        <v>911614</v>
      </c>
      <c r="B4635" t="s">
        <v>20</v>
      </c>
      <c r="C4635" t="s">
        <v>40</v>
      </c>
      <c r="D4635" t="s">
        <v>16</v>
      </c>
      <c r="E4635" t="s">
        <v>58</v>
      </c>
      <c r="F4635" t="s">
        <v>45</v>
      </c>
      <c r="G4635" t="s">
        <v>80</v>
      </c>
      <c r="H4635">
        <v>0.463129869656843</v>
      </c>
      <c r="I4635">
        <f t="shared" si="144"/>
        <v>463.12986965684297</v>
      </c>
      <c r="J4635" t="str">
        <f t="shared" si="145"/>
        <v>Medium</v>
      </c>
      <c r="K4635" t="s">
        <v>17</v>
      </c>
      <c r="L4635" t="s">
        <v>26</v>
      </c>
      <c r="M4635" t="s">
        <v>29</v>
      </c>
      <c r="N4635">
        <v>10238</v>
      </c>
      <c r="O4635" t="s">
        <v>52</v>
      </c>
      <c r="P4635">
        <v>13000</v>
      </c>
      <c r="Q4635" t="s">
        <v>46</v>
      </c>
      <c r="R4635">
        <v>2</v>
      </c>
      <c r="S4635">
        <v>0</v>
      </c>
      <c r="T4635">
        <v>0</v>
      </c>
      <c r="U4635" t="s">
        <v>30</v>
      </c>
    </row>
    <row r="4636" spans="1:21" x14ac:dyDescent="0.25">
      <c r="A4636">
        <v>658979</v>
      </c>
      <c r="B4636" t="s">
        <v>20</v>
      </c>
      <c r="C4636" t="s">
        <v>41</v>
      </c>
      <c r="D4636" t="s">
        <v>16</v>
      </c>
      <c r="E4636" t="s">
        <v>58</v>
      </c>
      <c r="F4636" t="s">
        <v>44</v>
      </c>
      <c r="G4636" t="s">
        <v>80</v>
      </c>
      <c r="H4636">
        <v>0.46315321182091601</v>
      </c>
      <c r="I4636">
        <f t="shared" si="144"/>
        <v>463.153211820916</v>
      </c>
      <c r="J4636" t="str">
        <f t="shared" si="145"/>
        <v>Medium</v>
      </c>
      <c r="K4636" t="s">
        <v>19</v>
      </c>
      <c r="L4636" t="s">
        <v>26</v>
      </c>
      <c r="M4636" t="s">
        <v>29</v>
      </c>
      <c r="N4636">
        <v>10238</v>
      </c>
      <c r="O4636" t="s">
        <v>52</v>
      </c>
      <c r="P4636">
        <v>15000</v>
      </c>
      <c r="Q4636" t="s">
        <v>46</v>
      </c>
      <c r="R4636">
        <v>3</v>
      </c>
      <c r="S4636">
        <v>0</v>
      </c>
      <c r="T4636">
        <v>1</v>
      </c>
      <c r="U4636" t="s">
        <v>31</v>
      </c>
    </row>
    <row r="4637" spans="1:21" x14ac:dyDescent="0.25">
      <c r="A4637">
        <v>195743</v>
      </c>
      <c r="B4637" t="s">
        <v>18</v>
      </c>
      <c r="C4637" t="s">
        <v>40</v>
      </c>
      <c r="D4637" t="s">
        <v>16</v>
      </c>
      <c r="E4637" t="s">
        <v>59</v>
      </c>
      <c r="F4637" t="s">
        <v>81</v>
      </c>
      <c r="G4637" t="s">
        <v>79</v>
      </c>
      <c r="H4637">
        <v>0.46330278035724598</v>
      </c>
      <c r="I4637">
        <f t="shared" si="144"/>
        <v>463.30278035724598</v>
      </c>
      <c r="J4637" t="str">
        <f t="shared" si="145"/>
        <v>Medium</v>
      </c>
      <c r="K4637" t="s">
        <v>19</v>
      </c>
      <c r="L4637" t="s">
        <v>26</v>
      </c>
      <c r="M4637" t="s">
        <v>29</v>
      </c>
      <c r="N4637">
        <v>10238</v>
      </c>
      <c r="O4637" t="s">
        <v>52</v>
      </c>
      <c r="P4637">
        <v>17000</v>
      </c>
      <c r="Q4637" t="s">
        <v>46</v>
      </c>
      <c r="R4637">
        <v>0</v>
      </c>
      <c r="S4637">
        <v>0</v>
      </c>
      <c r="T4637">
        <v>0</v>
      </c>
      <c r="U4637" t="s">
        <v>31</v>
      </c>
    </row>
    <row r="4638" spans="1:21" x14ac:dyDescent="0.25">
      <c r="A4638">
        <v>394677</v>
      </c>
      <c r="B4638" t="s">
        <v>20</v>
      </c>
      <c r="C4638" t="s">
        <v>40</v>
      </c>
      <c r="D4638" t="s">
        <v>16</v>
      </c>
      <c r="E4638" t="s">
        <v>58</v>
      </c>
      <c r="F4638" t="s">
        <v>45</v>
      </c>
      <c r="G4638" t="s">
        <v>80</v>
      </c>
      <c r="H4638">
        <v>0.46333411650209899</v>
      </c>
      <c r="I4638">
        <f t="shared" si="144"/>
        <v>463.33411650209899</v>
      </c>
      <c r="J4638" t="str">
        <f t="shared" si="145"/>
        <v>Medium</v>
      </c>
      <c r="K4638" t="s">
        <v>17</v>
      </c>
      <c r="L4638" t="s">
        <v>26</v>
      </c>
      <c r="M4638" t="s">
        <v>29</v>
      </c>
      <c r="N4638">
        <v>32765</v>
      </c>
      <c r="O4638" t="s">
        <v>51</v>
      </c>
      <c r="P4638">
        <v>11000</v>
      </c>
      <c r="Q4638" t="s">
        <v>46</v>
      </c>
      <c r="R4638">
        <v>2</v>
      </c>
      <c r="S4638">
        <v>0</v>
      </c>
      <c r="T4638">
        <v>1</v>
      </c>
      <c r="U4638" t="s">
        <v>30</v>
      </c>
    </row>
    <row r="4639" spans="1:21" x14ac:dyDescent="0.25">
      <c r="A4639">
        <v>543980</v>
      </c>
      <c r="B4639" t="s">
        <v>20</v>
      </c>
      <c r="C4639" t="s">
        <v>40</v>
      </c>
      <c r="D4639" t="s">
        <v>16</v>
      </c>
      <c r="E4639" t="s">
        <v>59</v>
      </c>
      <c r="F4639" t="s">
        <v>44</v>
      </c>
      <c r="G4639" t="s">
        <v>80</v>
      </c>
      <c r="H4639">
        <v>0.46334032650733598</v>
      </c>
      <c r="I4639">
        <f t="shared" si="144"/>
        <v>463.34032650733599</v>
      </c>
      <c r="J4639" t="str">
        <f t="shared" si="145"/>
        <v>Medium</v>
      </c>
      <c r="K4639" t="s">
        <v>17</v>
      </c>
      <c r="L4639" t="s">
        <v>27</v>
      </c>
      <c r="M4639" t="s">
        <v>28</v>
      </c>
      <c r="N4639">
        <v>10238</v>
      </c>
      <c r="O4639" t="s">
        <v>52</v>
      </c>
      <c r="P4639">
        <v>9000</v>
      </c>
      <c r="Q4639" t="s">
        <v>46</v>
      </c>
      <c r="R4639">
        <v>0</v>
      </c>
      <c r="S4639">
        <v>0</v>
      </c>
      <c r="T4639">
        <v>0</v>
      </c>
      <c r="U4639" t="s">
        <v>30</v>
      </c>
    </row>
    <row r="4640" spans="1:21" x14ac:dyDescent="0.25">
      <c r="A4640">
        <v>681372</v>
      </c>
      <c r="B4640" t="s">
        <v>20</v>
      </c>
      <c r="C4640" t="s">
        <v>41</v>
      </c>
      <c r="D4640" t="s">
        <v>16</v>
      </c>
      <c r="E4640" t="s">
        <v>58</v>
      </c>
      <c r="F4640" t="s">
        <v>45</v>
      </c>
      <c r="G4640" t="s">
        <v>80</v>
      </c>
      <c r="H4640">
        <v>0.46345248467269901</v>
      </c>
      <c r="I4640">
        <f t="shared" si="144"/>
        <v>463.45248467269903</v>
      </c>
      <c r="J4640" t="str">
        <f t="shared" si="145"/>
        <v>Medium</v>
      </c>
      <c r="K4640" t="s">
        <v>17</v>
      </c>
      <c r="L4640" t="s">
        <v>26</v>
      </c>
      <c r="M4640" t="s">
        <v>29</v>
      </c>
      <c r="N4640">
        <v>10238</v>
      </c>
      <c r="O4640" t="s">
        <v>52</v>
      </c>
      <c r="P4640">
        <v>15000</v>
      </c>
      <c r="Q4640" t="s">
        <v>46</v>
      </c>
      <c r="R4640">
        <v>1</v>
      </c>
      <c r="S4640">
        <v>0</v>
      </c>
      <c r="T4640">
        <v>0</v>
      </c>
      <c r="U4640" t="s">
        <v>30</v>
      </c>
    </row>
    <row r="4641" spans="1:21" x14ac:dyDescent="0.25">
      <c r="A4641">
        <v>298614</v>
      </c>
      <c r="B4641" t="s">
        <v>18</v>
      </c>
      <c r="C4641" t="s">
        <v>41</v>
      </c>
      <c r="D4641" t="s">
        <v>16</v>
      </c>
      <c r="E4641" t="s">
        <v>59</v>
      </c>
      <c r="F4641" t="s">
        <v>45</v>
      </c>
      <c r="G4641" t="s">
        <v>79</v>
      </c>
      <c r="H4641">
        <v>0.46360316142562102</v>
      </c>
      <c r="I4641">
        <f t="shared" si="144"/>
        <v>463.60316142562101</v>
      </c>
      <c r="J4641" t="str">
        <f t="shared" si="145"/>
        <v>Medium</v>
      </c>
      <c r="K4641" t="s">
        <v>19</v>
      </c>
      <c r="L4641" t="s">
        <v>26</v>
      </c>
      <c r="M4641" t="s">
        <v>29</v>
      </c>
      <c r="N4641">
        <v>32765</v>
      </c>
      <c r="O4641" t="s">
        <v>51</v>
      </c>
      <c r="P4641">
        <v>13000</v>
      </c>
      <c r="Q4641" t="s">
        <v>46</v>
      </c>
      <c r="R4641">
        <v>0</v>
      </c>
      <c r="S4641">
        <v>0</v>
      </c>
      <c r="T4641">
        <v>0</v>
      </c>
      <c r="U4641" t="s">
        <v>31</v>
      </c>
    </row>
    <row r="4642" spans="1:21" x14ac:dyDescent="0.25">
      <c r="A4642">
        <v>917715</v>
      </c>
      <c r="B4642" t="s">
        <v>18</v>
      </c>
      <c r="C4642" t="s">
        <v>41</v>
      </c>
      <c r="D4642" t="s">
        <v>22</v>
      </c>
      <c r="E4642" t="s">
        <v>59</v>
      </c>
      <c r="F4642" t="s">
        <v>44</v>
      </c>
      <c r="G4642" t="s">
        <v>42</v>
      </c>
      <c r="H4642">
        <v>0.46367830958245998</v>
      </c>
      <c r="I4642">
        <f t="shared" si="144"/>
        <v>463.67830958245997</v>
      </c>
      <c r="J4642" t="str">
        <f t="shared" si="145"/>
        <v>Medium</v>
      </c>
      <c r="K4642" t="s">
        <v>19</v>
      </c>
      <c r="L4642" t="s">
        <v>26</v>
      </c>
      <c r="M4642" t="s">
        <v>29</v>
      </c>
      <c r="N4642">
        <v>10238</v>
      </c>
      <c r="O4642" t="s">
        <v>52</v>
      </c>
      <c r="P4642">
        <v>15000</v>
      </c>
      <c r="Q4642" t="s">
        <v>46</v>
      </c>
      <c r="R4642">
        <v>0</v>
      </c>
      <c r="S4642">
        <v>0</v>
      </c>
      <c r="T4642">
        <v>0</v>
      </c>
      <c r="U4642" t="s">
        <v>31</v>
      </c>
    </row>
    <row r="4643" spans="1:21" x14ac:dyDescent="0.25">
      <c r="A4643">
        <v>819635</v>
      </c>
      <c r="B4643" t="s">
        <v>21</v>
      </c>
      <c r="C4643" t="s">
        <v>41</v>
      </c>
      <c r="D4643" t="s">
        <v>16</v>
      </c>
      <c r="E4643" t="s">
        <v>59</v>
      </c>
      <c r="F4643" t="s">
        <v>44</v>
      </c>
      <c r="G4643" t="s">
        <v>80</v>
      </c>
      <c r="H4643">
        <v>0.46368128349430399</v>
      </c>
      <c r="I4643">
        <f t="shared" si="144"/>
        <v>463.68128349430401</v>
      </c>
      <c r="J4643" t="str">
        <f t="shared" si="145"/>
        <v>Medium</v>
      </c>
      <c r="K4643" t="s">
        <v>19</v>
      </c>
      <c r="L4643" t="s">
        <v>26</v>
      </c>
      <c r="M4643" t="s">
        <v>28</v>
      </c>
      <c r="N4643">
        <v>32765</v>
      </c>
      <c r="O4643" t="s">
        <v>51</v>
      </c>
      <c r="P4643">
        <v>10000</v>
      </c>
      <c r="Q4643" t="s">
        <v>46</v>
      </c>
      <c r="R4643">
        <v>0</v>
      </c>
      <c r="S4643">
        <v>0</v>
      </c>
      <c r="T4643">
        <v>0</v>
      </c>
      <c r="U4643" t="s">
        <v>31</v>
      </c>
    </row>
    <row r="4644" spans="1:21" x14ac:dyDescent="0.25">
      <c r="A4644">
        <v>302157</v>
      </c>
      <c r="B4644" t="s">
        <v>15</v>
      </c>
      <c r="C4644" t="s">
        <v>41</v>
      </c>
      <c r="D4644" t="s">
        <v>22</v>
      </c>
      <c r="E4644" t="s">
        <v>59</v>
      </c>
      <c r="F4644" t="s">
        <v>45</v>
      </c>
      <c r="G4644" t="s">
        <v>43</v>
      </c>
      <c r="H4644">
        <v>0.463681998759298</v>
      </c>
      <c r="I4644">
        <f t="shared" si="144"/>
        <v>463.68199875929798</v>
      </c>
      <c r="J4644" t="str">
        <f t="shared" si="145"/>
        <v>Medium</v>
      </c>
      <c r="K4644" t="s">
        <v>19</v>
      </c>
      <c r="L4644" t="s">
        <v>27</v>
      </c>
      <c r="M4644" t="s">
        <v>28</v>
      </c>
      <c r="N4644">
        <v>32765</v>
      </c>
      <c r="O4644" t="s">
        <v>51</v>
      </c>
      <c r="P4644">
        <v>12000</v>
      </c>
      <c r="Q4644" t="s">
        <v>46</v>
      </c>
      <c r="R4644">
        <v>0</v>
      </c>
      <c r="S4644">
        <v>0</v>
      </c>
      <c r="T4644">
        <v>0</v>
      </c>
      <c r="U4644" t="s">
        <v>31</v>
      </c>
    </row>
    <row r="4645" spans="1:21" x14ac:dyDescent="0.25">
      <c r="A4645">
        <v>930990</v>
      </c>
      <c r="B4645" t="s">
        <v>20</v>
      </c>
      <c r="C4645" t="s">
        <v>40</v>
      </c>
      <c r="D4645" t="s">
        <v>16</v>
      </c>
      <c r="E4645" t="s">
        <v>58</v>
      </c>
      <c r="F4645" t="s">
        <v>44</v>
      </c>
      <c r="G4645" t="s">
        <v>80</v>
      </c>
      <c r="H4645">
        <v>0.46370106024194302</v>
      </c>
      <c r="I4645">
        <f t="shared" si="144"/>
        <v>463.70106024194303</v>
      </c>
      <c r="J4645" t="str">
        <f t="shared" si="145"/>
        <v>Medium</v>
      </c>
      <c r="K4645" t="s">
        <v>17</v>
      </c>
      <c r="L4645" t="s">
        <v>26</v>
      </c>
      <c r="M4645" t="s">
        <v>29</v>
      </c>
      <c r="N4645">
        <v>10238</v>
      </c>
      <c r="O4645" t="s">
        <v>52</v>
      </c>
      <c r="P4645">
        <v>16000</v>
      </c>
      <c r="Q4645" t="s">
        <v>46</v>
      </c>
      <c r="R4645">
        <v>0</v>
      </c>
      <c r="S4645">
        <v>0</v>
      </c>
      <c r="T4645">
        <v>0</v>
      </c>
      <c r="U4645" t="s">
        <v>30</v>
      </c>
    </row>
    <row r="4646" spans="1:21" x14ac:dyDescent="0.25">
      <c r="A4646">
        <v>327702</v>
      </c>
      <c r="B4646" t="s">
        <v>20</v>
      </c>
      <c r="C4646" t="s">
        <v>41</v>
      </c>
      <c r="D4646" t="s">
        <v>16</v>
      </c>
      <c r="E4646" t="s">
        <v>58</v>
      </c>
      <c r="F4646" t="s">
        <v>81</v>
      </c>
      <c r="G4646" t="s">
        <v>79</v>
      </c>
      <c r="H4646">
        <v>0.463710075933916</v>
      </c>
      <c r="I4646">
        <f t="shared" si="144"/>
        <v>463.71007593391602</v>
      </c>
      <c r="J4646" t="str">
        <f t="shared" si="145"/>
        <v>Medium</v>
      </c>
      <c r="K4646" t="s">
        <v>19</v>
      </c>
      <c r="L4646" t="s">
        <v>26</v>
      </c>
      <c r="M4646" t="s">
        <v>28</v>
      </c>
      <c r="N4646">
        <v>10238</v>
      </c>
      <c r="O4646" t="s">
        <v>52</v>
      </c>
      <c r="P4646">
        <v>12000</v>
      </c>
      <c r="Q4646" t="s">
        <v>46</v>
      </c>
      <c r="R4646">
        <v>4</v>
      </c>
      <c r="S4646">
        <v>0</v>
      </c>
      <c r="T4646">
        <v>1</v>
      </c>
      <c r="U4646" t="s">
        <v>30</v>
      </c>
    </row>
    <row r="4647" spans="1:21" x14ac:dyDescent="0.25">
      <c r="A4647">
        <v>660963</v>
      </c>
      <c r="B4647" t="s">
        <v>18</v>
      </c>
      <c r="C4647" t="s">
        <v>41</v>
      </c>
      <c r="D4647" t="s">
        <v>16</v>
      </c>
      <c r="E4647" t="s">
        <v>59</v>
      </c>
      <c r="F4647" t="s">
        <v>45</v>
      </c>
      <c r="G4647" t="s">
        <v>80</v>
      </c>
      <c r="H4647">
        <v>0.46372189693560201</v>
      </c>
      <c r="I4647">
        <f t="shared" si="144"/>
        <v>463.72189693560199</v>
      </c>
      <c r="J4647" t="str">
        <f t="shared" si="145"/>
        <v>Medium</v>
      </c>
      <c r="K4647" t="s">
        <v>17</v>
      </c>
      <c r="L4647" t="s">
        <v>26</v>
      </c>
      <c r="M4647" t="s">
        <v>29</v>
      </c>
      <c r="N4647">
        <v>10238</v>
      </c>
      <c r="O4647" t="s">
        <v>52</v>
      </c>
      <c r="P4647">
        <v>12000</v>
      </c>
      <c r="Q4647" t="s">
        <v>46</v>
      </c>
      <c r="R4647">
        <v>0</v>
      </c>
      <c r="S4647">
        <v>0</v>
      </c>
      <c r="T4647">
        <v>0</v>
      </c>
      <c r="U4647" t="s">
        <v>31</v>
      </c>
    </row>
    <row r="4648" spans="1:21" x14ac:dyDescent="0.25">
      <c r="A4648">
        <v>352741</v>
      </c>
      <c r="B4648" t="s">
        <v>20</v>
      </c>
      <c r="C4648" t="s">
        <v>40</v>
      </c>
      <c r="D4648" t="s">
        <v>16</v>
      </c>
      <c r="E4648" t="s">
        <v>58</v>
      </c>
      <c r="F4648" t="s">
        <v>44</v>
      </c>
      <c r="G4648" t="s">
        <v>80</v>
      </c>
      <c r="H4648">
        <v>0.46378153814767797</v>
      </c>
      <c r="I4648">
        <f t="shared" si="144"/>
        <v>463.78153814767796</v>
      </c>
      <c r="J4648" t="str">
        <f t="shared" si="145"/>
        <v>Medium</v>
      </c>
      <c r="K4648" t="s">
        <v>19</v>
      </c>
      <c r="L4648" t="s">
        <v>26</v>
      </c>
      <c r="M4648" t="s">
        <v>28</v>
      </c>
      <c r="N4648">
        <v>10238</v>
      </c>
      <c r="O4648" t="s">
        <v>52</v>
      </c>
      <c r="P4648">
        <v>12000</v>
      </c>
      <c r="Q4648" t="s">
        <v>46</v>
      </c>
      <c r="R4648">
        <v>0</v>
      </c>
      <c r="S4648">
        <v>0</v>
      </c>
      <c r="T4648">
        <v>2</v>
      </c>
      <c r="U4648" t="s">
        <v>30</v>
      </c>
    </row>
    <row r="4649" spans="1:21" x14ac:dyDescent="0.25">
      <c r="A4649">
        <v>796102</v>
      </c>
      <c r="B4649" t="s">
        <v>18</v>
      </c>
      <c r="C4649" t="s">
        <v>40</v>
      </c>
      <c r="D4649" t="s">
        <v>16</v>
      </c>
      <c r="E4649" t="s">
        <v>59</v>
      </c>
      <c r="F4649" t="s">
        <v>44</v>
      </c>
      <c r="G4649" t="s">
        <v>80</v>
      </c>
      <c r="H4649">
        <v>0.46380173346609399</v>
      </c>
      <c r="I4649">
        <f t="shared" si="144"/>
        <v>463.80173346609399</v>
      </c>
      <c r="J4649" t="str">
        <f t="shared" si="145"/>
        <v>Medium</v>
      </c>
      <c r="K4649" t="s">
        <v>17</v>
      </c>
      <c r="L4649" t="s">
        <v>26</v>
      </c>
      <c r="M4649" t="s">
        <v>29</v>
      </c>
      <c r="N4649">
        <v>10238</v>
      </c>
      <c r="O4649" t="s">
        <v>52</v>
      </c>
      <c r="P4649">
        <v>14000</v>
      </c>
      <c r="Q4649" t="s">
        <v>46</v>
      </c>
      <c r="R4649">
        <v>0</v>
      </c>
      <c r="S4649">
        <v>0</v>
      </c>
      <c r="T4649">
        <v>0</v>
      </c>
      <c r="U4649" t="s">
        <v>30</v>
      </c>
    </row>
    <row r="4650" spans="1:21" x14ac:dyDescent="0.25">
      <c r="A4650">
        <v>854685</v>
      </c>
      <c r="B4650" t="s">
        <v>20</v>
      </c>
      <c r="C4650" t="s">
        <v>40</v>
      </c>
      <c r="D4650" t="s">
        <v>16</v>
      </c>
      <c r="E4650" t="s">
        <v>59</v>
      </c>
      <c r="F4650" t="s">
        <v>81</v>
      </c>
      <c r="G4650" t="s">
        <v>42</v>
      </c>
      <c r="H4650">
        <v>0.463826884352184</v>
      </c>
      <c r="I4650">
        <f t="shared" si="144"/>
        <v>463.82688435218398</v>
      </c>
      <c r="J4650" t="str">
        <f t="shared" si="145"/>
        <v>Medium</v>
      </c>
      <c r="K4650" t="s">
        <v>19</v>
      </c>
      <c r="L4650" t="s">
        <v>26</v>
      </c>
      <c r="M4650" t="s">
        <v>29</v>
      </c>
      <c r="N4650">
        <v>10238</v>
      </c>
      <c r="O4650" t="s">
        <v>52</v>
      </c>
      <c r="P4650">
        <v>18000</v>
      </c>
      <c r="Q4650" t="s">
        <v>46</v>
      </c>
      <c r="R4650">
        <v>0</v>
      </c>
      <c r="S4650">
        <v>0</v>
      </c>
      <c r="T4650">
        <v>0</v>
      </c>
      <c r="U4650" t="s">
        <v>31</v>
      </c>
    </row>
    <row r="4651" spans="1:21" x14ac:dyDescent="0.25">
      <c r="A4651">
        <v>740156</v>
      </c>
      <c r="B4651" t="s">
        <v>18</v>
      </c>
      <c r="C4651" t="s">
        <v>40</v>
      </c>
      <c r="D4651" t="s">
        <v>16</v>
      </c>
      <c r="E4651" t="s">
        <v>59</v>
      </c>
      <c r="F4651" t="s">
        <v>44</v>
      </c>
      <c r="G4651" t="s">
        <v>42</v>
      </c>
      <c r="H4651">
        <v>0.46390933204481899</v>
      </c>
      <c r="I4651">
        <f t="shared" si="144"/>
        <v>463.909332044819</v>
      </c>
      <c r="J4651" t="str">
        <f t="shared" si="145"/>
        <v>Medium</v>
      </c>
      <c r="K4651" t="s">
        <v>17</v>
      </c>
      <c r="L4651" t="s">
        <v>26</v>
      </c>
      <c r="M4651" t="s">
        <v>29</v>
      </c>
      <c r="N4651">
        <v>32765</v>
      </c>
      <c r="O4651" t="s">
        <v>51</v>
      </c>
      <c r="P4651">
        <v>12000</v>
      </c>
      <c r="Q4651" t="s">
        <v>46</v>
      </c>
      <c r="R4651">
        <v>0</v>
      </c>
      <c r="S4651">
        <v>0</v>
      </c>
      <c r="T4651">
        <v>0</v>
      </c>
      <c r="U4651" t="s">
        <v>30</v>
      </c>
    </row>
    <row r="4652" spans="1:21" x14ac:dyDescent="0.25">
      <c r="A4652">
        <v>622612</v>
      </c>
      <c r="B4652" t="s">
        <v>18</v>
      </c>
      <c r="C4652" t="s">
        <v>41</v>
      </c>
      <c r="D4652" t="s">
        <v>16</v>
      </c>
      <c r="E4652" t="s">
        <v>59</v>
      </c>
      <c r="F4652" t="s">
        <v>81</v>
      </c>
      <c r="G4652" t="s">
        <v>42</v>
      </c>
      <c r="H4652">
        <v>0.46394036849420101</v>
      </c>
      <c r="I4652">
        <f t="shared" si="144"/>
        <v>463.94036849420098</v>
      </c>
      <c r="J4652" t="str">
        <f t="shared" si="145"/>
        <v>Medium</v>
      </c>
      <c r="K4652" t="s">
        <v>19</v>
      </c>
      <c r="L4652" t="s">
        <v>26</v>
      </c>
      <c r="M4652" t="s">
        <v>29</v>
      </c>
      <c r="N4652">
        <v>10238</v>
      </c>
      <c r="O4652" t="s">
        <v>52</v>
      </c>
      <c r="P4652">
        <v>18000</v>
      </c>
      <c r="Q4652" t="s">
        <v>47</v>
      </c>
      <c r="R4652">
        <v>0</v>
      </c>
      <c r="S4652">
        <v>0</v>
      </c>
      <c r="T4652">
        <v>0</v>
      </c>
      <c r="U4652" t="s">
        <v>30</v>
      </c>
    </row>
    <row r="4653" spans="1:21" x14ac:dyDescent="0.25">
      <c r="A4653">
        <v>787379</v>
      </c>
      <c r="B4653" t="s">
        <v>20</v>
      </c>
      <c r="C4653" t="s">
        <v>40</v>
      </c>
      <c r="D4653" t="s">
        <v>16</v>
      </c>
      <c r="E4653" t="s">
        <v>58</v>
      </c>
      <c r="F4653" t="s">
        <v>81</v>
      </c>
      <c r="G4653" t="s">
        <v>42</v>
      </c>
      <c r="H4653">
        <v>0.46394110872755701</v>
      </c>
      <c r="I4653">
        <f t="shared" si="144"/>
        <v>463.94110872755698</v>
      </c>
      <c r="J4653" t="str">
        <f t="shared" si="145"/>
        <v>Medium</v>
      </c>
      <c r="K4653" t="s">
        <v>19</v>
      </c>
      <c r="L4653" t="s">
        <v>27</v>
      </c>
      <c r="M4653" t="s">
        <v>28</v>
      </c>
      <c r="N4653">
        <v>10238</v>
      </c>
      <c r="O4653" t="s">
        <v>52</v>
      </c>
      <c r="P4653">
        <v>13000</v>
      </c>
      <c r="Q4653" t="s">
        <v>46</v>
      </c>
      <c r="R4653">
        <v>1</v>
      </c>
      <c r="S4653">
        <v>0</v>
      </c>
      <c r="T4653">
        <v>1</v>
      </c>
      <c r="U4653" t="s">
        <v>30</v>
      </c>
    </row>
    <row r="4654" spans="1:21" x14ac:dyDescent="0.25">
      <c r="A4654">
        <v>124905</v>
      </c>
      <c r="B4654" t="s">
        <v>20</v>
      </c>
      <c r="C4654" t="s">
        <v>41</v>
      </c>
      <c r="D4654" t="s">
        <v>16</v>
      </c>
      <c r="E4654" t="s">
        <v>58</v>
      </c>
      <c r="F4654" t="s">
        <v>81</v>
      </c>
      <c r="G4654" t="s">
        <v>42</v>
      </c>
      <c r="H4654">
        <v>0.46414185958226201</v>
      </c>
      <c r="I4654">
        <f t="shared" si="144"/>
        <v>464.14185958226199</v>
      </c>
      <c r="J4654" t="str">
        <f t="shared" si="145"/>
        <v>Medium</v>
      </c>
      <c r="K4654" t="s">
        <v>19</v>
      </c>
      <c r="L4654" t="s">
        <v>26</v>
      </c>
      <c r="M4654" t="s">
        <v>29</v>
      </c>
      <c r="N4654">
        <v>10238</v>
      </c>
      <c r="O4654" t="s">
        <v>52</v>
      </c>
      <c r="P4654">
        <v>12000</v>
      </c>
      <c r="Q4654" t="s">
        <v>46</v>
      </c>
      <c r="R4654">
        <v>1</v>
      </c>
      <c r="S4654">
        <v>0</v>
      </c>
      <c r="T4654">
        <v>1</v>
      </c>
      <c r="U4654" t="s">
        <v>30</v>
      </c>
    </row>
    <row r="4655" spans="1:21" x14ac:dyDescent="0.25">
      <c r="A4655">
        <v>658061</v>
      </c>
      <c r="B4655" t="s">
        <v>21</v>
      </c>
      <c r="C4655" t="s">
        <v>41</v>
      </c>
      <c r="D4655" t="s">
        <v>16</v>
      </c>
      <c r="E4655" t="s">
        <v>59</v>
      </c>
      <c r="F4655" t="s">
        <v>45</v>
      </c>
      <c r="G4655" t="s">
        <v>43</v>
      </c>
      <c r="H4655">
        <v>0.464202583108277</v>
      </c>
      <c r="I4655">
        <f t="shared" si="144"/>
        <v>464.202583108277</v>
      </c>
      <c r="J4655" t="str">
        <f t="shared" si="145"/>
        <v>Medium</v>
      </c>
      <c r="K4655" t="s">
        <v>19</v>
      </c>
      <c r="L4655" t="s">
        <v>27</v>
      </c>
      <c r="M4655" t="s">
        <v>28</v>
      </c>
      <c r="N4655">
        <v>32765</v>
      </c>
      <c r="O4655" t="s">
        <v>51</v>
      </c>
      <c r="P4655">
        <v>5000</v>
      </c>
      <c r="Q4655" t="s">
        <v>46</v>
      </c>
      <c r="R4655">
        <v>0</v>
      </c>
      <c r="S4655">
        <v>0</v>
      </c>
      <c r="T4655">
        <v>0</v>
      </c>
      <c r="U4655" t="s">
        <v>31</v>
      </c>
    </row>
    <row r="4656" spans="1:21" x14ac:dyDescent="0.25">
      <c r="A4656">
        <v>752334</v>
      </c>
      <c r="B4656" t="s">
        <v>18</v>
      </c>
      <c r="C4656" t="s">
        <v>41</v>
      </c>
      <c r="D4656" t="s">
        <v>22</v>
      </c>
      <c r="E4656" t="s">
        <v>59</v>
      </c>
      <c r="F4656" t="s">
        <v>45</v>
      </c>
      <c r="G4656" t="s">
        <v>42</v>
      </c>
      <c r="H4656">
        <v>0.46424505819393802</v>
      </c>
      <c r="I4656">
        <f t="shared" si="144"/>
        <v>464.24505819393801</v>
      </c>
      <c r="J4656" t="str">
        <f t="shared" si="145"/>
        <v>Medium</v>
      </c>
      <c r="K4656" t="s">
        <v>19</v>
      </c>
      <c r="L4656" t="s">
        <v>27</v>
      </c>
      <c r="M4656" t="s">
        <v>29</v>
      </c>
      <c r="N4656">
        <v>10238</v>
      </c>
      <c r="O4656" t="s">
        <v>52</v>
      </c>
      <c r="P4656">
        <v>14000</v>
      </c>
      <c r="Q4656" t="s">
        <v>46</v>
      </c>
      <c r="R4656">
        <v>0</v>
      </c>
      <c r="S4656">
        <v>0</v>
      </c>
      <c r="T4656">
        <v>0</v>
      </c>
      <c r="U4656" t="s">
        <v>31</v>
      </c>
    </row>
    <row r="4657" spans="1:21" x14ac:dyDescent="0.25">
      <c r="A4657">
        <v>951242</v>
      </c>
      <c r="B4657" t="s">
        <v>18</v>
      </c>
      <c r="C4657" t="s">
        <v>40</v>
      </c>
      <c r="D4657" t="s">
        <v>16</v>
      </c>
      <c r="E4657" t="s">
        <v>59</v>
      </c>
      <c r="F4657" t="s">
        <v>44</v>
      </c>
      <c r="G4657" t="s">
        <v>80</v>
      </c>
      <c r="H4657">
        <v>0.46435931601339198</v>
      </c>
      <c r="I4657">
        <f t="shared" si="144"/>
        <v>464.359316013392</v>
      </c>
      <c r="J4657" t="str">
        <f t="shared" si="145"/>
        <v>Medium</v>
      </c>
      <c r="K4657" t="s">
        <v>17</v>
      </c>
      <c r="L4657" t="s">
        <v>27</v>
      </c>
      <c r="M4657" t="s">
        <v>28</v>
      </c>
      <c r="N4657">
        <v>10238</v>
      </c>
      <c r="O4657" t="s">
        <v>52</v>
      </c>
      <c r="P4657">
        <v>13000</v>
      </c>
      <c r="Q4657" t="s">
        <v>47</v>
      </c>
      <c r="R4657">
        <v>0</v>
      </c>
      <c r="S4657">
        <v>0</v>
      </c>
      <c r="T4657">
        <v>0</v>
      </c>
      <c r="U4657" t="s">
        <v>30</v>
      </c>
    </row>
    <row r="4658" spans="1:21" x14ac:dyDescent="0.25">
      <c r="A4658">
        <v>248576</v>
      </c>
      <c r="B4658" t="s">
        <v>15</v>
      </c>
      <c r="C4658" t="s">
        <v>41</v>
      </c>
      <c r="D4658" t="s">
        <v>16</v>
      </c>
      <c r="E4658" t="s">
        <v>59</v>
      </c>
      <c r="F4658" t="s">
        <v>81</v>
      </c>
      <c r="G4658" t="s">
        <v>80</v>
      </c>
      <c r="H4658">
        <v>0.46438467394272498</v>
      </c>
      <c r="I4658">
        <f t="shared" si="144"/>
        <v>464.38467394272499</v>
      </c>
      <c r="J4658" t="str">
        <f t="shared" si="145"/>
        <v>Medium</v>
      </c>
      <c r="K4658" t="s">
        <v>19</v>
      </c>
      <c r="L4658" t="s">
        <v>27</v>
      </c>
      <c r="M4658" t="s">
        <v>28</v>
      </c>
      <c r="N4658">
        <v>10238</v>
      </c>
      <c r="O4658" t="s">
        <v>52</v>
      </c>
      <c r="P4658">
        <v>11000</v>
      </c>
      <c r="Q4658" t="s">
        <v>46</v>
      </c>
      <c r="R4658">
        <v>0</v>
      </c>
      <c r="S4658">
        <v>0</v>
      </c>
      <c r="T4658">
        <v>0</v>
      </c>
      <c r="U4658" t="s">
        <v>31</v>
      </c>
    </row>
    <row r="4659" spans="1:21" x14ac:dyDescent="0.25">
      <c r="A4659">
        <v>369502</v>
      </c>
      <c r="B4659" t="s">
        <v>20</v>
      </c>
      <c r="C4659" t="s">
        <v>40</v>
      </c>
      <c r="D4659" t="s">
        <v>16</v>
      </c>
      <c r="E4659" t="s">
        <v>58</v>
      </c>
      <c r="F4659" t="s">
        <v>81</v>
      </c>
      <c r="G4659" t="s">
        <v>79</v>
      </c>
      <c r="H4659">
        <v>0.46440643930368802</v>
      </c>
      <c r="I4659">
        <f t="shared" si="144"/>
        <v>464.40643930368805</v>
      </c>
      <c r="J4659" t="str">
        <f t="shared" si="145"/>
        <v>Medium</v>
      </c>
      <c r="K4659" t="s">
        <v>19</v>
      </c>
      <c r="L4659" t="s">
        <v>26</v>
      </c>
      <c r="M4659" t="s">
        <v>29</v>
      </c>
      <c r="N4659">
        <v>10238</v>
      </c>
      <c r="O4659" t="s">
        <v>52</v>
      </c>
      <c r="P4659">
        <v>15000</v>
      </c>
      <c r="Q4659" t="s">
        <v>46</v>
      </c>
      <c r="R4659">
        <v>0</v>
      </c>
      <c r="S4659">
        <v>0</v>
      </c>
      <c r="T4659">
        <v>1</v>
      </c>
      <c r="U4659" t="s">
        <v>30</v>
      </c>
    </row>
    <row r="4660" spans="1:21" x14ac:dyDescent="0.25">
      <c r="A4660">
        <v>159418</v>
      </c>
      <c r="B4660" t="s">
        <v>21</v>
      </c>
      <c r="C4660" t="s">
        <v>41</v>
      </c>
      <c r="D4660" t="s">
        <v>16</v>
      </c>
      <c r="E4660" t="s">
        <v>59</v>
      </c>
      <c r="F4660" t="s">
        <v>44</v>
      </c>
      <c r="G4660" t="s">
        <v>42</v>
      </c>
      <c r="H4660">
        <v>0.46441163618567</v>
      </c>
      <c r="I4660">
        <f t="shared" si="144"/>
        <v>464.41163618566998</v>
      </c>
      <c r="J4660" t="str">
        <f t="shared" si="145"/>
        <v>Medium</v>
      </c>
      <c r="K4660" t="s">
        <v>17</v>
      </c>
      <c r="L4660" t="s">
        <v>26</v>
      </c>
      <c r="M4660" t="s">
        <v>29</v>
      </c>
      <c r="N4660">
        <v>32765</v>
      </c>
      <c r="O4660" t="s">
        <v>51</v>
      </c>
      <c r="P4660">
        <v>13000</v>
      </c>
      <c r="Q4660" t="s">
        <v>46</v>
      </c>
      <c r="R4660">
        <v>0</v>
      </c>
      <c r="S4660">
        <v>0</v>
      </c>
      <c r="T4660">
        <v>0</v>
      </c>
      <c r="U4660" t="s">
        <v>30</v>
      </c>
    </row>
    <row r="4661" spans="1:21" x14ac:dyDescent="0.25">
      <c r="A4661">
        <v>237392</v>
      </c>
      <c r="B4661" t="s">
        <v>20</v>
      </c>
      <c r="C4661" t="s">
        <v>40</v>
      </c>
      <c r="D4661" t="s">
        <v>16</v>
      </c>
      <c r="E4661" t="s">
        <v>58</v>
      </c>
      <c r="F4661" t="s">
        <v>44</v>
      </c>
      <c r="G4661" t="s">
        <v>80</v>
      </c>
      <c r="H4661">
        <v>0.464429131381764</v>
      </c>
      <c r="I4661">
        <f t="shared" si="144"/>
        <v>464.42913138176402</v>
      </c>
      <c r="J4661" t="str">
        <f t="shared" si="145"/>
        <v>Medium</v>
      </c>
      <c r="K4661" t="s">
        <v>17</v>
      </c>
      <c r="L4661" t="s">
        <v>26</v>
      </c>
      <c r="M4661" t="s">
        <v>28</v>
      </c>
      <c r="N4661">
        <v>10238</v>
      </c>
      <c r="O4661" t="s">
        <v>52</v>
      </c>
      <c r="P4661">
        <v>12000</v>
      </c>
      <c r="Q4661" t="s">
        <v>46</v>
      </c>
      <c r="R4661">
        <v>2</v>
      </c>
      <c r="S4661">
        <v>0</v>
      </c>
      <c r="T4661">
        <v>2</v>
      </c>
      <c r="U4661" t="s">
        <v>30</v>
      </c>
    </row>
    <row r="4662" spans="1:21" x14ac:dyDescent="0.25">
      <c r="A4662">
        <v>541880</v>
      </c>
      <c r="B4662" t="s">
        <v>20</v>
      </c>
      <c r="C4662" t="s">
        <v>40</v>
      </c>
      <c r="D4662" t="s">
        <v>16</v>
      </c>
      <c r="E4662" t="s">
        <v>58</v>
      </c>
      <c r="F4662" t="s">
        <v>45</v>
      </c>
      <c r="G4662" t="s">
        <v>43</v>
      </c>
      <c r="H4662">
        <v>0.46464948769938502</v>
      </c>
      <c r="I4662">
        <f t="shared" si="144"/>
        <v>464.64948769938502</v>
      </c>
      <c r="J4662" t="str">
        <f t="shared" si="145"/>
        <v>Medium</v>
      </c>
      <c r="K4662" t="s">
        <v>19</v>
      </c>
      <c r="L4662" t="s">
        <v>27</v>
      </c>
      <c r="M4662" t="s">
        <v>28</v>
      </c>
      <c r="N4662">
        <v>10238</v>
      </c>
      <c r="O4662" t="s">
        <v>52</v>
      </c>
      <c r="P4662">
        <v>10000</v>
      </c>
      <c r="Q4662" t="s">
        <v>46</v>
      </c>
      <c r="R4662">
        <v>1</v>
      </c>
      <c r="S4662">
        <v>0</v>
      </c>
      <c r="T4662">
        <v>1</v>
      </c>
      <c r="U4662" t="s">
        <v>30</v>
      </c>
    </row>
    <row r="4663" spans="1:21" x14ac:dyDescent="0.25">
      <c r="A4663">
        <v>519948</v>
      </c>
      <c r="B4663" t="s">
        <v>21</v>
      </c>
      <c r="C4663" t="s">
        <v>40</v>
      </c>
      <c r="D4663" t="s">
        <v>16</v>
      </c>
      <c r="E4663" t="s">
        <v>57</v>
      </c>
      <c r="F4663" t="s">
        <v>81</v>
      </c>
      <c r="G4663" t="s">
        <v>42</v>
      </c>
      <c r="H4663">
        <v>0.46477270318485803</v>
      </c>
      <c r="I4663">
        <f t="shared" si="144"/>
        <v>464.77270318485802</v>
      </c>
      <c r="J4663" t="str">
        <f t="shared" si="145"/>
        <v>Medium</v>
      </c>
      <c r="K4663" t="s">
        <v>17</v>
      </c>
      <c r="L4663" t="s">
        <v>27</v>
      </c>
      <c r="M4663" t="s">
        <v>29</v>
      </c>
      <c r="N4663">
        <v>32765</v>
      </c>
      <c r="O4663" t="s">
        <v>51</v>
      </c>
      <c r="P4663">
        <v>11000</v>
      </c>
      <c r="Q4663" t="s">
        <v>46</v>
      </c>
      <c r="R4663">
        <v>1</v>
      </c>
      <c r="S4663">
        <v>0</v>
      </c>
      <c r="T4663">
        <v>1</v>
      </c>
      <c r="U4663" t="s">
        <v>30</v>
      </c>
    </row>
    <row r="4664" spans="1:21" x14ac:dyDescent="0.25">
      <c r="A4664">
        <v>631893</v>
      </c>
      <c r="B4664" t="s">
        <v>18</v>
      </c>
      <c r="C4664" t="s">
        <v>40</v>
      </c>
      <c r="D4664" t="s">
        <v>16</v>
      </c>
      <c r="E4664" t="s">
        <v>59</v>
      </c>
      <c r="F4664" t="s">
        <v>81</v>
      </c>
      <c r="G4664" t="s">
        <v>79</v>
      </c>
      <c r="H4664">
        <v>0.46483394176690401</v>
      </c>
      <c r="I4664">
        <f t="shared" si="144"/>
        <v>464.83394176690399</v>
      </c>
      <c r="J4664" t="str">
        <f t="shared" si="145"/>
        <v>Medium</v>
      </c>
      <c r="K4664" t="s">
        <v>19</v>
      </c>
      <c r="L4664" t="s">
        <v>27</v>
      </c>
      <c r="M4664" t="s">
        <v>28</v>
      </c>
      <c r="N4664">
        <v>10238</v>
      </c>
      <c r="O4664" t="s">
        <v>52</v>
      </c>
      <c r="P4664">
        <v>11000</v>
      </c>
      <c r="Q4664" t="s">
        <v>46</v>
      </c>
      <c r="R4664">
        <v>0</v>
      </c>
      <c r="S4664">
        <v>0</v>
      </c>
      <c r="T4664">
        <v>0</v>
      </c>
      <c r="U4664" t="s">
        <v>30</v>
      </c>
    </row>
    <row r="4665" spans="1:21" x14ac:dyDescent="0.25">
      <c r="A4665">
        <v>629917</v>
      </c>
      <c r="B4665" t="s">
        <v>21</v>
      </c>
      <c r="C4665" t="s">
        <v>41</v>
      </c>
      <c r="D4665" t="s">
        <v>22</v>
      </c>
      <c r="E4665" t="s">
        <v>57</v>
      </c>
      <c r="F4665" t="s">
        <v>81</v>
      </c>
      <c r="G4665" t="s">
        <v>42</v>
      </c>
      <c r="H4665">
        <v>0.46495835068484198</v>
      </c>
      <c r="I4665">
        <f t="shared" si="144"/>
        <v>464.958350684842</v>
      </c>
      <c r="J4665" t="str">
        <f t="shared" si="145"/>
        <v>Medium</v>
      </c>
      <c r="K4665" t="s">
        <v>19</v>
      </c>
      <c r="L4665" t="s">
        <v>26</v>
      </c>
      <c r="M4665" t="s">
        <v>29</v>
      </c>
      <c r="N4665">
        <v>92101</v>
      </c>
      <c r="O4665" t="s">
        <v>53</v>
      </c>
      <c r="P4665">
        <v>13000</v>
      </c>
      <c r="Q4665" t="s">
        <v>46</v>
      </c>
      <c r="R4665">
        <v>1</v>
      </c>
      <c r="S4665">
        <v>0</v>
      </c>
      <c r="T4665">
        <v>1</v>
      </c>
      <c r="U4665" t="s">
        <v>30</v>
      </c>
    </row>
    <row r="4666" spans="1:21" x14ac:dyDescent="0.25">
      <c r="A4666">
        <v>631430</v>
      </c>
      <c r="B4666" t="s">
        <v>20</v>
      </c>
      <c r="C4666" t="s">
        <v>40</v>
      </c>
      <c r="D4666" t="s">
        <v>16</v>
      </c>
      <c r="E4666" t="s">
        <v>58</v>
      </c>
      <c r="F4666" t="s">
        <v>81</v>
      </c>
      <c r="G4666" t="s">
        <v>80</v>
      </c>
      <c r="H4666">
        <v>0.465017641095061</v>
      </c>
      <c r="I4666">
        <f t="shared" si="144"/>
        <v>465.01764109506098</v>
      </c>
      <c r="J4666" t="str">
        <f t="shared" si="145"/>
        <v>Medium</v>
      </c>
      <c r="K4666" t="s">
        <v>17</v>
      </c>
      <c r="L4666" t="s">
        <v>26</v>
      </c>
      <c r="M4666" t="s">
        <v>29</v>
      </c>
      <c r="N4666">
        <v>32765</v>
      </c>
      <c r="O4666" t="s">
        <v>51</v>
      </c>
      <c r="P4666">
        <v>12000</v>
      </c>
      <c r="Q4666" t="s">
        <v>46</v>
      </c>
      <c r="R4666">
        <v>1</v>
      </c>
      <c r="S4666">
        <v>0</v>
      </c>
      <c r="T4666">
        <v>0</v>
      </c>
      <c r="U4666" t="s">
        <v>30</v>
      </c>
    </row>
    <row r="4667" spans="1:21" x14ac:dyDescent="0.25">
      <c r="A4667">
        <v>752576</v>
      </c>
      <c r="B4667" t="s">
        <v>18</v>
      </c>
      <c r="C4667" t="s">
        <v>40</v>
      </c>
      <c r="D4667" t="s">
        <v>16</v>
      </c>
      <c r="E4667" t="s">
        <v>59</v>
      </c>
      <c r="F4667" t="s">
        <v>81</v>
      </c>
      <c r="G4667" t="s">
        <v>79</v>
      </c>
      <c r="H4667">
        <v>0.46522367461195302</v>
      </c>
      <c r="I4667">
        <f t="shared" si="144"/>
        <v>465.22367461195302</v>
      </c>
      <c r="J4667" t="str">
        <f t="shared" si="145"/>
        <v>Medium</v>
      </c>
      <c r="K4667" t="s">
        <v>19</v>
      </c>
      <c r="L4667" t="s">
        <v>26</v>
      </c>
      <c r="M4667" t="s">
        <v>29</v>
      </c>
      <c r="N4667">
        <v>10238</v>
      </c>
      <c r="O4667" t="s">
        <v>52</v>
      </c>
      <c r="P4667">
        <v>16000</v>
      </c>
      <c r="Q4667" t="s">
        <v>46</v>
      </c>
      <c r="R4667">
        <v>0</v>
      </c>
      <c r="S4667">
        <v>0</v>
      </c>
      <c r="T4667">
        <v>0</v>
      </c>
      <c r="U4667" t="s">
        <v>30</v>
      </c>
    </row>
    <row r="4668" spans="1:21" x14ac:dyDescent="0.25">
      <c r="A4668">
        <v>939552</v>
      </c>
      <c r="B4668" t="s">
        <v>20</v>
      </c>
      <c r="C4668" t="s">
        <v>40</v>
      </c>
      <c r="D4668" t="s">
        <v>16</v>
      </c>
      <c r="E4668" t="s">
        <v>58</v>
      </c>
      <c r="F4668" t="s">
        <v>44</v>
      </c>
      <c r="G4668" t="s">
        <v>80</v>
      </c>
      <c r="H4668">
        <v>0.46536833618904599</v>
      </c>
      <c r="I4668">
        <f t="shared" si="144"/>
        <v>465.36833618904598</v>
      </c>
      <c r="J4668" t="str">
        <f t="shared" si="145"/>
        <v>Medium</v>
      </c>
      <c r="K4668" t="s">
        <v>19</v>
      </c>
      <c r="L4668" t="s">
        <v>27</v>
      </c>
      <c r="M4668" t="s">
        <v>28</v>
      </c>
      <c r="N4668">
        <v>10238</v>
      </c>
      <c r="O4668" t="s">
        <v>52</v>
      </c>
      <c r="P4668">
        <v>12000</v>
      </c>
      <c r="Q4668" t="s">
        <v>46</v>
      </c>
      <c r="R4668">
        <v>1</v>
      </c>
      <c r="S4668">
        <v>0</v>
      </c>
      <c r="T4668">
        <v>2</v>
      </c>
      <c r="U4668" t="s">
        <v>31</v>
      </c>
    </row>
    <row r="4669" spans="1:21" x14ac:dyDescent="0.25">
      <c r="A4669">
        <v>472347</v>
      </c>
      <c r="B4669" t="s">
        <v>21</v>
      </c>
      <c r="C4669" t="s">
        <v>41</v>
      </c>
      <c r="D4669" t="s">
        <v>16</v>
      </c>
      <c r="E4669" t="s">
        <v>57</v>
      </c>
      <c r="F4669" t="s">
        <v>81</v>
      </c>
      <c r="G4669" t="s">
        <v>80</v>
      </c>
      <c r="H4669">
        <v>0.46541159357384498</v>
      </c>
      <c r="I4669">
        <f t="shared" si="144"/>
        <v>465.41159357384498</v>
      </c>
      <c r="J4669" t="str">
        <f t="shared" si="145"/>
        <v>Medium</v>
      </c>
      <c r="K4669" t="s">
        <v>19</v>
      </c>
      <c r="L4669" t="s">
        <v>26</v>
      </c>
      <c r="M4669" t="s">
        <v>28</v>
      </c>
      <c r="N4669">
        <v>10238</v>
      </c>
      <c r="O4669" t="s">
        <v>52</v>
      </c>
      <c r="P4669">
        <v>14000</v>
      </c>
      <c r="Q4669" t="s">
        <v>46</v>
      </c>
      <c r="R4669">
        <v>3</v>
      </c>
      <c r="S4669">
        <v>0</v>
      </c>
      <c r="T4669">
        <v>1</v>
      </c>
      <c r="U4669" t="s">
        <v>30</v>
      </c>
    </row>
    <row r="4670" spans="1:21" x14ac:dyDescent="0.25">
      <c r="A4670">
        <v>706405</v>
      </c>
      <c r="B4670" t="s">
        <v>15</v>
      </c>
      <c r="C4670" t="s">
        <v>41</v>
      </c>
      <c r="D4670" t="s">
        <v>16</v>
      </c>
      <c r="E4670" t="s">
        <v>58</v>
      </c>
      <c r="F4670" t="s">
        <v>44</v>
      </c>
      <c r="G4670" t="s">
        <v>80</v>
      </c>
      <c r="H4670">
        <v>0.46542058949605097</v>
      </c>
      <c r="I4670">
        <f t="shared" si="144"/>
        <v>465.42058949605098</v>
      </c>
      <c r="J4670" t="str">
        <f t="shared" si="145"/>
        <v>Medium</v>
      </c>
      <c r="K4670" t="s">
        <v>19</v>
      </c>
      <c r="L4670" t="s">
        <v>26</v>
      </c>
      <c r="M4670" t="s">
        <v>29</v>
      </c>
      <c r="N4670">
        <v>32765</v>
      </c>
      <c r="O4670" t="s">
        <v>51</v>
      </c>
      <c r="P4670">
        <v>13000</v>
      </c>
      <c r="Q4670" t="s">
        <v>46</v>
      </c>
      <c r="R4670">
        <v>4</v>
      </c>
      <c r="S4670">
        <v>0</v>
      </c>
      <c r="T4670">
        <v>0</v>
      </c>
      <c r="U4670" t="s">
        <v>31</v>
      </c>
    </row>
    <row r="4671" spans="1:21" x14ac:dyDescent="0.25">
      <c r="A4671">
        <v>466761</v>
      </c>
      <c r="B4671" t="s">
        <v>21</v>
      </c>
      <c r="C4671" t="s">
        <v>40</v>
      </c>
      <c r="D4671" t="s">
        <v>16</v>
      </c>
      <c r="E4671" t="s">
        <v>59</v>
      </c>
      <c r="F4671" t="s">
        <v>45</v>
      </c>
      <c r="G4671" t="s">
        <v>43</v>
      </c>
      <c r="H4671">
        <v>0.46545068375756898</v>
      </c>
      <c r="I4671">
        <f t="shared" si="144"/>
        <v>465.45068375756898</v>
      </c>
      <c r="J4671" t="str">
        <f t="shared" si="145"/>
        <v>Medium</v>
      </c>
      <c r="K4671" t="s">
        <v>17</v>
      </c>
      <c r="L4671" t="s">
        <v>27</v>
      </c>
      <c r="M4671" t="s">
        <v>28</v>
      </c>
      <c r="N4671">
        <v>10238</v>
      </c>
      <c r="O4671" t="s">
        <v>52</v>
      </c>
      <c r="P4671">
        <v>11000</v>
      </c>
      <c r="Q4671" t="s">
        <v>46</v>
      </c>
      <c r="R4671">
        <v>0</v>
      </c>
      <c r="S4671">
        <v>0</v>
      </c>
      <c r="T4671">
        <v>0</v>
      </c>
      <c r="U4671" t="s">
        <v>30</v>
      </c>
    </row>
    <row r="4672" spans="1:21" x14ac:dyDescent="0.25">
      <c r="A4672">
        <v>810819</v>
      </c>
      <c r="B4672" t="s">
        <v>15</v>
      </c>
      <c r="C4672" t="s">
        <v>41</v>
      </c>
      <c r="D4672" t="s">
        <v>16</v>
      </c>
      <c r="E4672" t="s">
        <v>56</v>
      </c>
      <c r="F4672" t="s">
        <v>45</v>
      </c>
      <c r="G4672" t="s">
        <v>43</v>
      </c>
      <c r="H4672">
        <v>0.46545147544754001</v>
      </c>
      <c r="I4672">
        <f t="shared" si="144"/>
        <v>465.45147544754002</v>
      </c>
      <c r="J4672" t="str">
        <f t="shared" si="145"/>
        <v>Medium</v>
      </c>
      <c r="K4672" t="s">
        <v>17</v>
      </c>
      <c r="L4672" t="s">
        <v>27</v>
      </c>
      <c r="M4672" t="s">
        <v>28</v>
      </c>
      <c r="N4672">
        <v>10238</v>
      </c>
      <c r="O4672" t="s">
        <v>52</v>
      </c>
      <c r="P4672">
        <v>7000</v>
      </c>
      <c r="Q4672" t="s">
        <v>46</v>
      </c>
      <c r="R4672">
        <v>5</v>
      </c>
      <c r="S4672">
        <v>0</v>
      </c>
      <c r="T4672">
        <v>15</v>
      </c>
      <c r="U4672" t="s">
        <v>30</v>
      </c>
    </row>
    <row r="4673" spans="1:21" x14ac:dyDescent="0.25">
      <c r="A4673">
        <v>585246</v>
      </c>
      <c r="B4673" t="s">
        <v>20</v>
      </c>
      <c r="C4673" t="s">
        <v>41</v>
      </c>
      <c r="D4673" t="s">
        <v>16</v>
      </c>
      <c r="E4673" t="s">
        <v>59</v>
      </c>
      <c r="F4673" t="s">
        <v>81</v>
      </c>
      <c r="G4673" t="s">
        <v>79</v>
      </c>
      <c r="H4673">
        <v>0.46547535213358798</v>
      </c>
      <c r="I4673">
        <f t="shared" si="144"/>
        <v>465.47535213358799</v>
      </c>
      <c r="J4673" t="str">
        <f t="shared" si="145"/>
        <v>Medium</v>
      </c>
      <c r="K4673" t="s">
        <v>19</v>
      </c>
      <c r="L4673" t="s">
        <v>26</v>
      </c>
      <c r="M4673" t="s">
        <v>29</v>
      </c>
      <c r="N4673">
        <v>10238</v>
      </c>
      <c r="O4673" t="s">
        <v>52</v>
      </c>
      <c r="P4673">
        <v>14000</v>
      </c>
      <c r="Q4673" t="s">
        <v>46</v>
      </c>
      <c r="R4673">
        <v>0</v>
      </c>
      <c r="S4673">
        <v>0</v>
      </c>
      <c r="T4673">
        <v>0</v>
      </c>
      <c r="U4673" t="s">
        <v>30</v>
      </c>
    </row>
    <row r="4674" spans="1:21" x14ac:dyDescent="0.25">
      <c r="A4674">
        <v>843469</v>
      </c>
      <c r="B4674" t="s">
        <v>18</v>
      </c>
      <c r="C4674" t="s">
        <v>41</v>
      </c>
      <c r="D4674" t="s">
        <v>22</v>
      </c>
      <c r="E4674" t="s">
        <v>59</v>
      </c>
      <c r="F4674" t="s">
        <v>44</v>
      </c>
      <c r="G4674" t="s">
        <v>79</v>
      </c>
      <c r="H4674">
        <v>0.46556954968445502</v>
      </c>
      <c r="I4674">
        <f t="shared" ref="I4674:I4737" si="146">H4674*1000</f>
        <v>465.56954968445501</v>
      </c>
      <c r="J4674" t="str">
        <f t="shared" ref="J4674:J4737" si="147">IF(I4674&gt;=53, IF(I4674&lt;=355, "Low", IF(I4674&lt;=657, "Medium", IF(I4674&lt;=961, "High", ""))), "")</f>
        <v>Medium</v>
      </c>
      <c r="K4674" t="s">
        <v>19</v>
      </c>
      <c r="L4674" t="s">
        <v>26</v>
      </c>
      <c r="M4674" t="s">
        <v>28</v>
      </c>
      <c r="N4674">
        <v>10238</v>
      </c>
      <c r="O4674" t="s">
        <v>52</v>
      </c>
      <c r="P4674">
        <v>13000</v>
      </c>
      <c r="Q4674" t="s">
        <v>46</v>
      </c>
      <c r="R4674">
        <v>0</v>
      </c>
      <c r="S4674">
        <v>0</v>
      </c>
      <c r="T4674">
        <v>0</v>
      </c>
      <c r="U4674" t="s">
        <v>31</v>
      </c>
    </row>
    <row r="4675" spans="1:21" x14ac:dyDescent="0.25">
      <c r="A4675">
        <v>802258</v>
      </c>
      <c r="B4675" t="s">
        <v>20</v>
      </c>
      <c r="C4675" t="s">
        <v>40</v>
      </c>
      <c r="D4675" t="s">
        <v>16</v>
      </c>
      <c r="E4675" t="s">
        <v>58</v>
      </c>
      <c r="F4675" t="s">
        <v>81</v>
      </c>
      <c r="G4675" t="s">
        <v>80</v>
      </c>
      <c r="H4675">
        <v>0.465579719643267</v>
      </c>
      <c r="I4675">
        <f t="shared" si="146"/>
        <v>465.57971964326703</v>
      </c>
      <c r="J4675" t="str">
        <f t="shared" si="147"/>
        <v>Medium</v>
      </c>
      <c r="K4675" t="s">
        <v>19</v>
      </c>
      <c r="L4675" t="s">
        <v>27</v>
      </c>
      <c r="M4675" t="s">
        <v>28</v>
      </c>
      <c r="N4675">
        <v>10238</v>
      </c>
      <c r="O4675" t="s">
        <v>52</v>
      </c>
      <c r="P4675">
        <v>9000</v>
      </c>
      <c r="Q4675" t="s">
        <v>46</v>
      </c>
      <c r="R4675">
        <v>2</v>
      </c>
      <c r="S4675">
        <v>0</v>
      </c>
      <c r="T4675">
        <v>0</v>
      </c>
      <c r="U4675" t="s">
        <v>30</v>
      </c>
    </row>
    <row r="4676" spans="1:21" x14ac:dyDescent="0.25">
      <c r="A4676">
        <v>53008</v>
      </c>
      <c r="B4676" t="s">
        <v>18</v>
      </c>
      <c r="C4676" t="s">
        <v>40</v>
      </c>
      <c r="D4676" t="s">
        <v>16</v>
      </c>
      <c r="E4676" t="s">
        <v>59</v>
      </c>
      <c r="F4676" t="s">
        <v>45</v>
      </c>
      <c r="G4676" t="s">
        <v>80</v>
      </c>
      <c r="H4676">
        <v>0.46567378712276403</v>
      </c>
      <c r="I4676">
        <f t="shared" si="146"/>
        <v>465.67378712276405</v>
      </c>
      <c r="J4676" t="str">
        <f t="shared" si="147"/>
        <v>Medium</v>
      </c>
      <c r="K4676" t="s">
        <v>19</v>
      </c>
      <c r="L4676" t="s">
        <v>26</v>
      </c>
      <c r="M4676" t="s">
        <v>29</v>
      </c>
      <c r="N4676">
        <v>21217</v>
      </c>
      <c r="O4676" t="s">
        <v>54</v>
      </c>
      <c r="P4676">
        <v>18000</v>
      </c>
      <c r="Q4676" t="s">
        <v>46</v>
      </c>
      <c r="R4676">
        <v>0</v>
      </c>
      <c r="S4676">
        <v>0</v>
      </c>
      <c r="T4676">
        <v>0</v>
      </c>
      <c r="U4676" t="s">
        <v>31</v>
      </c>
    </row>
    <row r="4677" spans="1:21" x14ac:dyDescent="0.25">
      <c r="A4677">
        <v>280155</v>
      </c>
      <c r="B4677" t="s">
        <v>18</v>
      </c>
      <c r="C4677" t="s">
        <v>41</v>
      </c>
      <c r="D4677" t="s">
        <v>16</v>
      </c>
      <c r="E4677" t="s">
        <v>59</v>
      </c>
      <c r="F4677" t="s">
        <v>81</v>
      </c>
      <c r="G4677" t="s">
        <v>79</v>
      </c>
      <c r="H4677">
        <v>0.46572142998017702</v>
      </c>
      <c r="I4677">
        <f t="shared" si="146"/>
        <v>465.72142998017699</v>
      </c>
      <c r="J4677" t="str">
        <f t="shared" si="147"/>
        <v>Medium</v>
      </c>
      <c r="K4677" t="s">
        <v>19</v>
      </c>
      <c r="L4677" t="s">
        <v>26</v>
      </c>
      <c r="M4677" t="s">
        <v>29</v>
      </c>
      <c r="N4677">
        <v>10238</v>
      </c>
      <c r="O4677" t="s">
        <v>52</v>
      </c>
      <c r="P4677">
        <v>13000</v>
      </c>
      <c r="Q4677" t="s">
        <v>46</v>
      </c>
      <c r="R4677">
        <v>0</v>
      </c>
      <c r="S4677">
        <v>0</v>
      </c>
      <c r="T4677">
        <v>0</v>
      </c>
      <c r="U4677" t="s">
        <v>31</v>
      </c>
    </row>
    <row r="4678" spans="1:21" x14ac:dyDescent="0.25">
      <c r="A4678">
        <v>846107</v>
      </c>
      <c r="B4678" t="s">
        <v>15</v>
      </c>
      <c r="C4678" t="s">
        <v>41</v>
      </c>
      <c r="D4678" t="s">
        <v>16</v>
      </c>
      <c r="E4678" t="s">
        <v>56</v>
      </c>
      <c r="F4678" t="s">
        <v>45</v>
      </c>
      <c r="G4678" t="s">
        <v>43</v>
      </c>
      <c r="H4678">
        <v>0.46573004990165101</v>
      </c>
      <c r="I4678">
        <f t="shared" si="146"/>
        <v>465.730049901651</v>
      </c>
      <c r="J4678" t="str">
        <f t="shared" si="147"/>
        <v>Medium</v>
      </c>
      <c r="K4678" t="s">
        <v>19</v>
      </c>
      <c r="L4678" t="s">
        <v>27</v>
      </c>
      <c r="M4678" t="s">
        <v>29</v>
      </c>
      <c r="N4678">
        <v>10238</v>
      </c>
      <c r="O4678" t="s">
        <v>52</v>
      </c>
      <c r="P4678">
        <v>12000</v>
      </c>
      <c r="Q4678" t="s">
        <v>46</v>
      </c>
      <c r="R4678">
        <v>1</v>
      </c>
      <c r="S4678">
        <v>0</v>
      </c>
      <c r="T4678">
        <v>2</v>
      </c>
      <c r="U4678" t="s">
        <v>30</v>
      </c>
    </row>
    <row r="4679" spans="1:21" x14ac:dyDescent="0.25">
      <c r="A4679">
        <v>285723</v>
      </c>
      <c r="B4679" t="s">
        <v>20</v>
      </c>
      <c r="C4679" t="s">
        <v>40</v>
      </c>
      <c r="D4679" t="s">
        <v>16</v>
      </c>
      <c r="E4679" t="s">
        <v>59</v>
      </c>
      <c r="F4679" t="s">
        <v>44</v>
      </c>
      <c r="G4679" t="s">
        <v>43</v>
      </c>
      <c r="H4679">
        <v>0.46579863199589</v>
      </c>
      <c r="I4679">
        <f t="shared" si="146"/>
        <v>465.79863199588999</v>
      </c>
      <c r="J4679" t="str">
        <f t="shared" si="147"/>
        <v>Medium</v>
      </c>
      <c r="K4679" t="s">
        <v>19</v>
      </c>
      <c r="L4679" t="s">
        <v>26</v>
      </c>
      <c r="M4679" t="s">
        <v>29</v>
      </c>
      <c r="N4679">
        <v>10238</v>
      </c>
      <c r="O4679" t="s">
        <v>52</v>
      </c>
      <c r="P4679">
        <v>14000</v>
      </c>
      <c r="Q4679" t="s">
        <v>46</v>
      </c>
      <c r="R4679">
        <v>0</v>
      </c>
      <c r="S4679">
        <v>0</v>
      </c>
      <c r="T4679">
        <v>0</v>
      </c>
      <c r="U4679" t="s">
        <v>31</v>
      </c>
    </row>
    <row r="4680" spans="1:21" x14ac:dyDescent="0.25">
      <c r="A4680">
        <v>335757</v>
      </c>
      <c r="B4680" t="s">
        <v>18</v>
      </c>
      <c r="C4680" t="s">
        <v>40</v>
      </c>
      <c r="D4680" t="s">
        <v>16</v>
      </c>
      <c r="E4680" t="s">
        <v>59</v>
      </c>
      <c r="F4680" t="s">
        <v>44</v>
      </c>
      <c r="G4680" t="s">
        <v>80</v>
      </c>
      <c r="H4680">
        <v>0.46588073065558899</v>
      </c>
      <c r="I4680">
        <f t="shared" si="146"/>
        <v>465.88073065558899</v>
      </c>
      <c r="J4680" t="str">
        <f t="shared" si="147"/>
        <v>Medium</v>
      </c>
      <c r="K4680" t="s">
        <v>19</v>
      </c>
      <c r="L4680" t="s">
        <v>26</v>
      </c>
      <c r="M4680" t="s">
        <v>29</v>
      </c>
      <c r="N4680">
        <v>32765</v>
      </c>
      <c r="O4680" t="s">
        <v>51</v>
      </c>
      <c r="P4680">
        <v>14000</v>
      </c>
      <c r="Q4680" t="s">
        <v>46</v>
      </c>
      <c r="R4680">
        <v>0</v>
      </c>
      <c r="S4680">
        <v>0</v>
      </c>
      <c r="T4680">
        <v>0</v>
      </c>
      <c r="U4680" t="s">
        <v>30</v>
      </c>
    </row>
    <row r="4681" spans="1:21" x14ac:dyDescent="0.25">
      <c r="A4681">
        <v>619673</v>
      </c>
      <c r="B4681" t="s">
        <v>18</v>
      </c>
      <c r="C4681" t="s">
        <v>40</v>
      </c>
      <c r="D4681" t="s">
        <v>16</v>
      </c>
      <c r="E4681" t="s">
        <v>59</v>
      </c>
      <c r="F4681" t="s">
        <v>44</v>
      </c>
      <c r="G4681" t="s">
        <v>80</v>
      </c>
      <c r="H4681">
        <v>0.46593235194049798</v>
      </c>
      <c r="I4681">
        <f t="shared" si="146"/>
        <v>465.93235194049799</v>
      </c>
      <c r="J4681" t="str">
        <f t="shared" si="147"/>
        <v>Medium</v>
      </c>
      <c r="K4681" t="s">
        <v>17</v>
      </c>
      <c r="L4681" t="s">
        <v>26</v>
      </c>
      <c r="M4681" t="s">
        <v>29</v>
      </c>
      <c r="N4681">
        <v>92101</v>
      </c>
      <c r="O4681" t="s">
        <v>53</v>
      </c>
      <c r="P4681">
        <v>15000</v>
      </c>
      <c r="Q4681" t="s">
        <v>46</v>
      </c>
      <c r="R4681">
        <v>0</v>
      </c>
      <c r="S4681">
        <v>0</v>
      </c>
      <c r="T4681">
        <v>0</v>
      </c>
      <c r="U4681" t="s">
        <v>31</v>
      </c>
    </row>
    <row r="4682" spans="1:21" x14ac:dyDescent="0.25">
      <c r="A4682">
        <v>60668</v>
      </c>
      <c r="B4682" t="s">
        <v>20</v>
      </c>
      <c r="C4682" t="s">
        <v>41</v>
      </c>
      <c r="D4682" t="s">
        <v>16</v>
      </c>
      <c r="E4682" t="s">
        <v>59</v>
      </c>
      <c r="F4682" t="s">
        <v>45</v>
      </c>
      <c r="G4682" t="s">
        <v>80</v>
      </c>
      <c r="H4682">
        <v>0.466122691724625</v>
      </c>
      <c r="I4682">
        <f t="shared" si="146"/>
        <v>466.12269172462499</v>
      </c>
      <c r="J4682" t="str">
        <f t="shared" si="147"/>
        <v>Medium</v>
      </c>
      <c r="K4682" t="s">
        <v>19</v>
      </c>
      <c r="L4682" t="s">
        <v>26</v>
      </c>
      <c r="M4682" t="s">
        <v>29</v>
      </c>
      <c r="N4682">
        <v>10238</v>
      </c>
      <c r="O4682" t="s">
        <v>52</v>
      </c>
      <c r="P4682">
        <v>12000</v>
      </c>
      <c r="Q4682" t="s">
        <v>46</v>
      </c>
      <c r="R4682">
        <v>0</v>
      </c>
      <c r="S4682">
        <v>0</v>
      </c>
      <c r="T4682">
        <v>0</v>
      </c>
      <c r="U4682" t="s">
        <v>31</v>
      </c>
    </row>
    <row r="4683" spans="1:21" x14ac:dyDescent="0.25">
      <c r="A4683">
        <v>113033</v>
      </c>
      <c r="B4683" t="s">
        <v>18</v>
      </c>
      <c r="C4683" t="s">
        <v>41</v>
      </c>
      <c r="D4683" t="s">
        <v>16</v>
      </c>
      <c r="E4683" t="s">
        <v>59</v>
      </c>
      <c r="F4683" t="s">
        <v>44</v>
      </c>
      <c r="G4683" t="s">
        <v>42</v>
      </c>
      <c r="H4683">
        <v>0.466327896902897</v>
      </c>
      <c r="I4683">
        <f t="shared" si="146"/>
        <v>466.32789690289701</v>
      </c>
      <c r="J4683" t="str">
        <f t="shared" si="147"/>
        <v>Medium</v>
      </c>
      <c r="K4683" t="s">
        <v>19</v>
      </c>
      <c r="L4683" t="s">
        <v>26</v>
      </c>
      <c r="M4683" t="s">
        <v>29</v>
      </c>
      <c r="N4683">
        <v>10238</v>
      </c>
      <c r="O4683" t="s">
        <v>52</v>
      </c>
      <c r="P4683">
        <v>13000</v>
      </c>
      <c r="Q4683" t="s">
        <v>46</v>
      </c>
      <c r="R4683">
        <v>0</v>
      </c>
      <c r="S4683">
        <v>0</v>
      </c>
      <c r="T4683">
        <v>0</v>
      </c>
      <c r="U4683" t="s">
        <v>31</v>
      </c>
    </row>
    <row r="4684" spans="1:21" x14ac:dyDescent="0.25">
      <c r="A4684">
        <v>950923</v>
      </c>
      <c r="B4684" t="s">
        <v>20</v>
      </c>
      <c r="C4684" t="s">
        <v>41</v>
      </c>
      <c r="D4684" t="s">
        <v>16</v>
      </c>
      <c r="E4684" t="s">
        <v>58</v>
      </c>
      <c r="F4684" t="s">
        <v>44</v>
      </c>
      <c r="G4684" t="s">
        <v>80</v>
      </c>
      <c r="H4684">
        <v>0.466505145722028</v>
      </c>
      <c r="I4684">
        <f t="shared" si="146"/>
        <v>466.50514572202798</v>
      </c>
      <c r="J4684" t="str">
        <f t="shared" si="147"/>
        <v>Medium</v>
      </c>
      <c r="K4684" t="s">
        <v>19</v>
      </c>
      <c r="L4684" t="s">
        <v>26</v>
      </c>
      <c r="M4684" t="s">
        <v>28</v>
      </c>
      <c r="N4684">
        <v>10238</v>
      </c>
      <c r="O4684" t="s">
        <v>52</v>
      </c>
      <c r="P4684">
        <v>8000</v>
      </c>
      <c r="Q4684" t="s">
        <v>46</v>
      </c>
      <c r="R4684">
        <v>2</v>
      </c>
      <c r="S4684">
        <v>0</v>
      </c>
      <c r="T4684">
        <v>3</v>
      </c>
      <c r="U4684" t="s">
        <v>30</v>
      </c>
    </row>
    <row r="4685" spans="1:21" x14ac:dyDescent="0.25">
      <c r="A4685">
        <v>472052</v>
      </c>
      <c r="B4685" t="s">
        <v>18</v>
      </c>
      <c r="C4685" t="s">
        <v>41</v>
      </c>
      <c r="D4685" t="s">
        <v>16</v>
      </c>
      <c r="E4685" t="s">
        <v>59</v>
      </c>
      <c r="F4685" t="s">
        <v>45</v>
      </c>
      <c r="G4685" t="s">
        <v>80</v>
      </c>
      <c r="H4685">
        <v>0.466522538733463</v>
      </c>
      <c r="I4685">
        <f t="shared" si="146"/>
        <v>466.52253873346302</v>
      </c>
      <c r="J4685" t="str">
        <f t="shared" si="147"/>
        <v>Medium</v>
      </c>
      <c r="K4685" t="s">
        <v>19</v>
      </c>
      <c r="L4685" t="s">
        <v>26</v>
      </c>
      <c r="M4685" t="s">
        <v>28</v>
      </c>
      <c r="N4685">
        <v>32765</v>
      </c>
      <c r="O4685" t="s">
        <v>51</v>
      </c>
      <c r="P4685">
        <v>12000</v>
      </c>
      <c r="Q4685" t="s">
        <v>46</v>
      </c>
      <c r="R4685">
        <v>0</v>
      </c>
      <c r="S4685">
        <v>0</v>
      </c>
      <c r="T4685">
        <v>0</v>
      </c>
      <c r="U4685" t="s">
        <v>31</v>
      </c>
    </row>
    <row r="4686" spans="1:21" x14ac:dyDescent="0.25">
      <c r="A4686">
        <v>431246</v>
      </c>
      <c r="B4686" t="s">
        <v>21</v>
      </c>
      <c r="C4686" t="s">
        <v>40</v>
      </c>
      <c r="D4686" t="s">
        <v>16</v>
      </c>
      <c r="E4686" t="s">
        <v>57</v>
      </c>
      <c r="F4686" t="s">
        <v>45</v>
      </c>
      <c r="G4686" t="s">
        <v>80</v>
      </c>
      <c r="H4686">
        <v>0.46661428806199301</v>
      </c>
      <c r="I4686">
        <f t="shared" si="146"/>
        <v>466.61428806199302</v>
      </c>
      <c r="J4686" t="str">
        <f t="shared" si="147"/>
        <v>Medium</v>
      </c>
      <c r="K4686" t="s">
        <v>19</v>
      </c>
      <c r="L4686" t="s">
        <v>27</v>
      </c>
      <c r="M4686" t="s">
        <v>28</v>
      </c>
      <c r="N4686">
        <v>32765</v>
      </c>
      <c r="O4686" t="s">
        <v>51</v>
      </c>
      <c r="P4686">
        <v>7000</v>
      </c>
      <c r="Q4686" t="s">
        <v>46</v>
      </c>
      <c r="R4686">
        <v>3</v>
      </c>
      <c r="S4686">
        <v>0</v>
      </c>
      <c r="T4686">
        <v>0</v>
      </c>
      <c r="U4686" t="s">
        <v>30</v>
      </c>
    </row>
    <row r="4687" spans="1:21" x14ac:dyDescent="0.25">
      <c r="A4687">
        <v>83170</v>
      </c>
      <c r="B4687" t="s">
        <v>21</v>
      </c>
      <c r="C4687" t="s">
        <v>40</v>
      </c>
      <c r="D4687" t="s">
        <v>16</v>
      </c>
      <c r="E4687" t="s">
        <v>59</v>
      </c>
      <c r="F4687" t="s">
        <v>81</v>
      </c>
      <c r="G4687" t="s">
        <v>42</v>
      </c>
      <c r="H4687">
        <v>0.46687379622750103</v>
      </c>
      <c r="I4687">
        <f t="shared" si="146"/>
        <v>466.87379622750103</v>
      </c>
      <c r="J4687" t="str">
        <f t="shared" si="147"/>
        <v>Medium</v>
      </c>
      <c r="K4687" t="s">
        <v>19</v>
      </c>
      <c r="L4687" t="s">
        <v>26</v>
      </c>
      <c r="M4687" t="s">
        <v>28</v>
      </c>
      <c r="N4687">
        <v>32765</v>
      </c>
      <c r="O4687" t="s">
        <v>51</v>
      </c>
      <c r="P4687">
        <v>11000</v>
      </c>
      <c r="Q4687" t="s">
        <v>46</v>
      </c>
      <c r="R4687">
        <v>0</v>
      </c>
      <c r="S4687">
        <v>0</v>
      </c>
      <c r="T4687">
        <v>0</v>
      </c>
      <c r="U4687" t="s">
        <v>31</v>
      </c>
    </row>
    <row r="4688" spans="1:21" x14ac:dyDescent="0.25">
      <c r="A4688">
        <v>842325</v>
      </c>
      <c r="B4688" t="s">
        <v>20</v>
      </c>
      <c r="C4688" t="s">
        <v>41</v>
      </c>
      <c r="D4688" t="s">
        <v>16</v>
      </c>
      <c r="E4688" t="s">
        <v>58</v>
      </c>
      <c r="F4688" t="s">
        <v>44</v>
      </c>
      <c r="G4688" t="s">
        <v>80</v>
      </c>
      <c r="H4688">
        <v>0.466890958934644</v>
      </c>
      <c r="I4688">
        <f t="shared" si="146"/>
        <v>466.890958934644</v>
      </c>
      <c r="J4688" t="str">
        <f t="shared" si="147"/>
        <v>Medium</v>
      </c>
      <c r="K4688" t="s">
        <v>19</v>
      </c>
      <c r="L4688" t="s">
        <v>27</v>
      </c>
      <c r="M4688" t="s">
        <v>28</v>
      </c>
      <c r="N4688">
        <v>32765</v>
      </c>
      <c r="O4688" t="s">
        <v>51</v>
      </c>
      <c r="P4688">
        <v>10000</v>
      </c>
      <c r="Q4688" t="s">
        <v>46</v>
      </c>
      <c r="R4688">
        <v>2</v>
      </c>
      <c r="S4688">
        <v>0</v>
      </c>
      <c r="T4688">
        <v>1</v>
      </c>
      <c r="U4688" t="s">
        <v>30</v>
      </c>
    </row>
    <row r="4689" spans="1:21" x14ac:dyDescent="0.25">
      <c r="A4689">
        <v>867141</v>
      </c>
      <c r="B4689" t="s">
        <v>18</v>
      </c>
      <c r="C4689" t="s">
        <v>41</v>
      </c>
      <c r="D4689" t="s">
        <v>16</v>
      </c>
      <c r="E4689" t="s">
        <v>59</v>
      </c>
      <c r="F4689" t="s">
        <v>45</v>
      </c>
      <c r="G4689" t="s">
        <v>80</v>
      </c>
      <c r="H4689">
        <v>0.46710060069480203</v>
      </c>
      <c r="I4689">
        <f t="shared" si="146"/>
        <v>467.10060069480204</v>
      </c>
      <c r="J4689" t="str">
        <f t="shared" si="147"/>
        <v>Medium</v>
      </c>
      <c r="K4689" t="s">
        <v>19</v>
      </c>
      <c r="L4689" t="s">
        <v>26</v>
      </c>
      <c r="M4689" t="s">
        <v>28</v>
      </c>
      <c r="N4689">
        <v>10238</v>
      </c>
      <c r="O4689" t="s">
        <v>52</v>
      </c>
      <c r="P4689">
        <v>12000</v>
      </c>
      <c r="Q4689" t="s">
        <v>46</v>
      </c>
      <c r="R4689">
        <v>0</v>
      </c>
      <c r="S4689">
        <v>0</v>
      </c>
      <c r="T4689">
        <v>0</v>
      </c>
      <c r="U4689" t="s">
        <v>31</v>
      </c>
    </row>
    <row r="4690" spans="1:21" x14ac:dyDescent="0.25">
      <c r="A4690">
        <v>616663</v>
      </c>
      <c r="B4690" t="s">
        <v>21</v>
      </c>
      <c r="C4690" t="s">
        <v>41</v>
      </c>
      <c r="D4690" t="s">
        <v>16</v>
      </c>
      <c r="E4690" t="s">
        <v>59</v>
      </c>
      <c r="F4690" t="s">
        <v>45</v>
      </c>
      <c r="G4690" t="s">
        <v>43</v>
      </c>
      <c r="H4690">
        <v>0.467155545700702</v>
      </c>
      <c r="I4690">
        <f t="shared" si="146"/>
        <v>467.15554570070202</v>
      </c>
      <c r="J4690" t="str">
        <f t="shared" si="147"/>
        <v>Medium</v>
      </c>
      <c r="K4690" t="s">
        <v>17</v>
      </c>
      <c r="L4690" t="s">
        <v>26</v>
      </c>
      <c r="M4690" t="s">
        <v>29</v>
      </c>
      <c r="N4690">
        <v>10238</v>
      </c>
      <c r="O4690" t="s">
        <v>52</v>
      </c>
      <c r="P4690">
        <v>16000</v>
      </c>
      <c r="Q4690" t="s">
        <v>46</v>
      </c>
      <c r="R4690">
        <v>0</v>
      </c>
      <c r="S4690">
        <v>0</v>
      </c>
      <c r="T4690">
        <v>0</v>
      </c>
      <c r="U4690" t="s">
        <v>30</v>
      </c>
    </row>
    <row r="4691" spans="1:21" x14ac:dyDescent="0.25">
      <c r="A4691">
        <v>975620</v>
      </c>
      <c r="B4691" t="s">
        <v>20</v>
      </c>
      <c r="C4691" t="s">
        <v>41</v>
      </c>
      <c r="D4691" t="s">
        <v>16</v>
      </c>
      <c r="E4691" t="s">
        <v>58</v>
      </c>
      <c r="F4691" t="s">
        <v>44</v>
      </c>
      <c r="G4691" t="s">
        <v>80</v>
      </c>
      <c r="H4691">
        <v>0.46717087849195399</v>
      </c>
      <c r="I4691">
        <f t="shared" si="146"/>
        <v>467.170878491954</v>
      </c>
      <c r="J4691" t="str">
        <f t="shared" si="147"/>
        <v>Medium</v>
      </c>
      <c r="K4691" t="s">
        <v>19</v>
      </c>
      <c r="L4691" t="s">
        <v>26</v>
      </c>
      <c r="M4691" t="s">
        <v>29</v>
      </c>
      <c r="N4691">
        <v>10238</v>
      </c>
      <c r="O4691" t="s">
        <v>52</v>
      </c>
      <c r="P4691">
        <v>15000</v>
      </c>
      <c r="Q4691" t="s">
        <v>46</v>
      </c>
      <c r="R4691">
        <v>1</v>
      </c>
      <c r="S4691">
        <v>0</v>
      </c>
      <c r="T4691">
        <v>2</v>
      </c>
      <c r="U4691" t="s">
        <v>30</v>
      </c>
    </row>
    <row r="4692" spans="1:21" x14ac:dyDescent="0.25">
      <c r="A4692">
        <v>968846</v>
      </c>
      <c r="B4692" t="s">
        <v>20</v>
      </c>
      <c r="C4692" t="s">
        <v>40</v>
      </c>
      <c r="D4692" t="s">
        <v>16</v>
      </c>
      <c r="E4692" t="s">
        <v>58</v>
      </c>
      <c r="F4692" t="s">
        <v>81</v>
      </c>
      <c r="G4692" t="s">
        <v>42</v>
      </c>
      <c r="H4692">
        <v>0.46724783392875702</v>
      </c>
      <c r="I4692">
        <f t="shared" si="146"/>
        <v>467.24783392875702</v>
      </c>
      <c r="J4692" t="str">
        <f t="shared" si="147"/>
        <v>Medium</v>
      </c>
      <c r="K4692" t="s">
        <v>19</v>
      </c>
      <c r="L4692" t="s">
        <v>26</v>
      </c>
      <c r="M4692" t="s">
        <v>28</v>
      </c>
      <c r="N4692">
        <v>32765</v>
      </c>
      <c r="O4692" t="s">
        <v>51</v>
      </c>
      <c r="P4692">
        <v>10000</v>
      </c>
      <c r="Q4692" t="s">
        <v>46</v>
      </c>
      <c r="R4692">
        <v>1</v>
      </c>
      <c r="S4692">
        <v>0</v>
      </c>
      <c r="T4692">
        <v>1</v>
      </c>
      <c r="U4692" t="s">
        <v>31</v>
      </c>
    </row>
    <row r="4693" spans="1:21" x14ac:dyDescent="0.25">
      <c r="A4693">
        <v>690336</v>
      </c>
      <c r="B4693" t="s">
        <v>18</v>
      </c>
      <c r="C4693" t="s">
        <v>40</v>
      </c>
      <c r="D4693" t="s">
        <v>22</v>
      </c>
      <c r="E4693" t="s">
        <v>59</v>
      </c>
      <c r="F4693" t="s">
        <v>81</v>
      </c>
      <c r="G4693" t="s">
        <v>79</v>
      </c>
      <c r="H4693">
        <v>0.46741004569814598</v>
      </c>
      <c r="I4693">
        <f t="shared" si="146"/>
        <v>467.41004569814601</v>
      </c>
      <c r="J4693" t="str">
        <f t="shared" si="147"/>
        <v>Medium</v>
      </c>
      <c r="K4693" t="s">
        <v>19</v>
      </c>
      <c r="L4693" t="s">
        <v>26</v>
      </c>
      <c r="M4693" t="s">
        <v>28</v>
      </c>
      <c r="N4693">
        <v>10238</v>
      </c>
      <c r="O4693" t="s">
        <v>52</v>
      </c>
      <c r="P4693">
        <v>14000</v>
      </c>
      <c r="Q4693" t="s">
        <v>46</v>
      </c>
      <c r="R4693">
        <v>0</v>
      </c>
      <c r="S4693">
        <v>0</v>
      </c>
      <c r="T4693">
        <v>0</v>
      </c>
      <c r="U4693" t="s">
        <v>31</v>
      </c>
    </row>
    <row r="4694" spans="1:21" x14ac:dyDescent="0.25">
      <c r="A4694">
        <v>924451</v>
      </c>
      <c r="B4694" t="s">
        <v>18</v>
      </c>
      <c r="C4694" t="s">
        <v>41</v>
      </c>
      <c r="D4694" t="s">
        <v>16</v>
      </c>
      <c r="E4694" t="s">
        <v>59</v>
      </c>
      <c r="F4694" t="s">
        <v>44</v>
      </c>
      <c r="G4694" t="s">
        <v>80</v>
      </c>
      <c r="H4694">
        <v>0.467481653186401</v>
      </c>
      <c r="I4694">
        <f t="shared" si="146"/>
        <v>467.48165318640099</v>
      </c>
      <c r="J4694" t="str">
        <f t="shared" si="147"/>
        <v>Medium</v>
      </c>
      <c r="K4694" t="s">
        <v>19</v>
      </c>
      <c r="L4694" t="s">
        <v>27</v>
      </c>
      <c r="M4694" t="s">
        <v>28</v>
      </c>
      <c r="N4694">
        <v>10238</v>
      </c>
      <c r="O4694" t="s">
        <v>52</v>
      </c>
      <c r="P4694">
        <v>10000</v>
      </c>
      <c r="Q4694" t="s">
        <v>46</v>
      </c>
      <c r="R4694">
        <v>0</v>
      </c>
      <c r="S4694">
        <v>0</v>
      </c>
      <c r="T4694">
        <v>0</v>
      </c>
      <c r="U4694" t="s">
        <v>30</v>
      </c>
    </row>
    <row r="4695" spans="1:21" x14ac:dyDescent="0.25">
      <c r="A4695">
        <v>46823</v>
      </c>
      <c r="B4695" t="s">
        <v>20</v>
      </c>
      <c r="C4695" t="s">
        <v>41</v>
      </c>
      <c r="D4695" t="s">
        <v>16</v>
      </c>
      <c r="E4695" t="s">
        <v>59</v>
      </c>
      <c r="F4695" t="s">
        <v>45</v>
      </c>
      <c r="G4695" t="s">
        <v>80</v>
      </c>
      <c r="H4695">
        <v>0.46748179198719098</v>
      </c>
      <c r="I4695">
        <f t="shared" si="146"/>
        <v>467.481791987191</v>
      </c>
      <c r="J4695" t="str">
        <f t="shared" si="147"/>
        <v>Medium</v>
      </c>
      <c r="K4695" t="s">
        <v>17</v>
      </c>
      <c r="L4695" t="s">
        <v>27</v>
      </c>
      <c r="M4695" t="s">
        <v>29</v>
      </c>
      <c r="N4695">
        <v>10238</v>
      </c>
      <c r="O4695" t="s">
        <v>52</v>
      </c>
      <c r="P4695">
        <v>9000</v>
      </c>
      <c r="Q4695" t="s">
        <v>46</v>
      </c>
      <c r="R4695">
        <v>0</v>
      </c>
      <c r="S4695">
        <v>0</v>
      </c>
      <c r="T4695">
        <v>0</v>
      </c>
      <c r="U4695" t="s">
        <v>30</v>
      </c>
    </row>
    <row r="4696" spans="1:21" x14ac:dyDescent="0.25">
      <c r="A4696">
        <v>939604</v>
      </c>
      <c r="B4696" t="s">
        <v>18</v>
      </c>
      <c r="C4696" t="s">
        <v>41</v>
      </c>
      <c r="D4696" t="s">
        <v>16</v>
      </c>
      <c r="E4696" t="s">
        <v>59</v>
      </c>
      <c r="F4696" t="s">
        <v>44</v>
      </c>
      <c r="G4696" t="s">
        <v>80</v>
      </c>
      <c r="H4696">
        <v>0.46748246226246698</v>
      </c>
      <c r="I4696">
        <f t="shared" si="146"/>
        <v>467.48246226246698</v>
      </c>
      <c r="J4696" t="str">
        <f t="shared" si="147"/>
        <v>Medium</v>
      </c>
      <c r="K4696" t="s">
        <v>19</v>
      </c>
      <c r="L4696" t="s">
        <v>26</v>
      </c>
      <c r="M4696" t="s">
        <v>29</v>
      </c>
      <c r="N4696">
        <v>10238</v>
      </c>
      <c r="O4696" t="s">
        <v>52</v>
      </c>
      <c r="P4696">
        <v>19000</v>
      </c>
      <c r="Q4696" t="s">
        <v>46</v>
      </c>
      <c r="R4696">
        <v>0</v>
      </c>
      <c r="S4696">
        <v>0</v>
      </c>
      <c r="T4696">
        <v>0</v>
      </c>
      <c r="U4696" t="s">
        <v>31</v>
      </c>
    </row>
    <row r="4697" spans="1:21" x14ac:dyDescent="0.25">
      <c r="A4697">
        <v>407888</v>
      </c>
      <c r="B4697" t="s">
        <v>18</v>
      </c>
      <c r="C4697" t="s">
        <v>40</v>
      </c>
      <c r="D4697" t="s">
        <v>16</v>
      </c>
      <c r="E4697" t="s">
        <v>59</v>
      </c>
      <c r="F4697" t="s">
        <v>81</v>
      </c>
      <c r="G4697" t="s">
        <v>79</v>
      </c>
      <c r="H4697">
        <v>0.467602352040761</v>
      </c>
      <c r="I4697">
        <f t="shared" si="146"/>
        <v>467.60235204076099</v>
      </c>
      <c r="J4697" t="str">
        <f t="shared" si="147"/>
        <v>Medium</v>
      </c>
      <c r="K4697" t="s">
        <v>19</v>
      </c>
      <c r="L4697" t="s">
        <v>26</v>
      </c>
      <c r="M4697" t="s">
        <v>29</v>
      </c>
      <c r="N4697">
        <v>32765</v>
      </c>
      <c r="O4697" t="s">
        <v>51</v>
      </c>
      <c r="P4697">
        <v>12000</v>
      </c>
      <c r="Q4697" t="s">
        <v>46</v>
      </c>
      <c r="R4697">
        <v>0</v>
      </c>
      <c r="S4697">
        <v>0</v>
      </c>
      <c r="T4697">
        <v>0</v>
      </c>
      <c r="U4697" t="s">
        <v>31</v>
      </c>
    </row>
    <row r="4698" spans="1:21" x14ac:dyDescent="0.25">
      <c r="A4698">
        <v>552413</v>
      </c>
      <c r="B4698" t="s">
        <v>15</v>
      </c>
      <c r="C4698" t="s">
        <v>40</v>
      </c>
      <c r="D4698" t="s">
        <v>16</v>
      </c>
      <c r="E4698" t="s">
        <v>59</v>
      </c>
      <c r="F4698" t="s">
        <v>45</v>
      </c>
      <c r="G4698" t="s">
        <v>43</v>
      </c>
      <c r="H4698">
        <v>0.46762950016542298</v>
      </c>
      <c r="I4698">
        <f t="shared" si="146"/>
        <v>467.629500165423</v>
      </c>
      <c r="J4698" t="str">
        <f t="shared" si="147"/>
        <v>Medium</v>
      </c>
      <c r="K4698" t="s">
        <v>17</v>
      </c>
      <c r="L4698" t="s">
        <v>27</v>
      </c>
      <c r="M4698" t="s">
        <v>28</v>
      </c>
      <c r="N4698">
        <v>32765</v>
      </c>
      <c r="O4698" t="s">
        <v>51</v>
      </c>
      <c r="P4698">
        <v>6000</v>
      </c>
      <c r="Q4698" t="s">
        <v>46</v>
      </c>
      <c r="R4698">
        <v>0</v>
      </c>
      <c r="S4698">
        <v>0</v>
      </c>
      <c r="T4698">
        <v>0</v>
      </c>
      <c r="U4698" t="s">
        <v>30</v>
      </c>
    </row>
    <row r="4699" spans="1:21" x14ac:dyDescent="0.25">
      <c r="A4699">
        <v>708052</v>
      </c>
      <c r="B4699" t="s">
        <v>15</v>
      </c>
      <c r="C4699" t="s">
        <v>40</v>
      </c>
      <c r="D4699" t="s">
        <v>16</v>
      </c>
      <c r="E4699" t="s">
        <v>56</v>
      </c>
      <c r="F4699" t="s">
        <v>44</v>
      </c>
      <c r="G4699" t="s">
        <v>80</v>
      </c>
      <c r="H4699">
        <v>0.46765288829120799</v>
      </c>
      <c r="I4699">
        <f t="shared" si="146"/>
        <v>467.652888291208</v>
      </c>
      <c r="J4699" t="str">
        <f t="shared" si="147"/>
        <v>Medium</v>
      </c>
      <c r="K4699" t="s">
        <v>17</v>
      </c>
      <c r="L4699" t="s">
        <v>26</v>
      </c>
      <c r="M4699" t="s">
        <v>28</v>
      </c>
      <c r="N4699">
        <v>10238</v>
      </c>
      <c r="O4699" t="s">
        <v>52</v>
      </c>
      <c r="P4699">
        <v>11000</v>
      </c>
      <c r="Q4699" t="s">
        <v>46</v>
      </c>
      <c r="R4699">
        <v>3</v>
      </c>
      <c r="S4699">
        <v>0</v>
      </c>
      <c r="T4699">
        <v>3</v>
      </c>
      <c r="U4699" t="s">
        <v>30</v>
      </c>
    </row>
    <row r="4700" spans="1:21" x14ac:dyDescent="0.25">
      <c r="A4700">
        <v>770081</v>
      </c>
      <c r="B4700" t="s">
        <v>20</v>
      </c>
      <c r="C4700" t="s">
        <v>40</v>
      </c>
      <c r="D4700" t="s">
        <v>16</v>
      </c>
      <c r="E4700" t="s">
        <v>58</v>
      </c>
      <c r="F4700" t="s">
        <v>45</v>
      </c>
      <c r="G4700" t="s">
        <v>80</v>
      </c>
      <c r="H4700">
        <v>0.46768591812039001</v>
      </c>
      <c r="I4700">
        <f t="shared" si="146"/>
        <v>467.68591812039</v>
      </c>
      <c r="J4700" t="str">
        <f t="shared" si="147"/>
        <v>Medium</v>
      </c>
      <c r="K4700" t="s">
        <v>17</v>
      </c>
      <c r="L4700" t="s">
        <v>26</v>
      </c>
      <c r="M4700" t="s">
        <v>29</v>
      </c>
      <c r="N4700">
        <v>10238</v>
      </c>
      <c r="O4700" t="s">
        <v>52</v>
      </c>
      <c r="P4700">
        <v>17000</v>
      </c>
      <c r="Q4700" t="s">
        <v>46</v>
      </c>
      <c r="R4700">
        <v>2</v>
      </c>
      <c r="S4700">
        <v>0</v>
      </c>
      <c r="T4700">
        <v>1</v>
      </c>
      <c r="U4700" t="s">
        <v>30</v>
      </c>
    </row>
    <row r="4701" spans="1:21" x14ac:dyDescent="0.25">
      <c r="A4701">
        <v>86219</v>
      </c>
      <c r="B4701" t="s">
        <v>20</v>
      </c>
      <c r="C4701" t="s">
        <v>41</v>
      </c>
      <c r="D4701" t="s">
        <v>16</v>
      </c>
      <c r="E4701" t="s">
        <v>58</v>
      </c>
      <c r="F4701" t="s">
        <v>45</v>
      </c>
      <c r="G4701" t="s">
        <v>43</v>
      </c>
      <c r="H4701">
        <v>0.46784376563250102</v>
      </c>
      <c r="I4701">
        <f t="shared" si="146"/>
        <v>467.843765632501</v>
      </c>
      <c r="J4701" t="str">
        <f t="shared" si="147"/>
        <v>Medium</v>
      </c>
      <c r="K4701" t="s">
        <v>17</v>
      </c>
      <c r="L4701" t="s">
        <v>27</v>
      </c>
      <c r="M4701" t="s">
        <v>28</v>
      </c>
      <c r="N4701">
        <v>10238</v>
      </c>
      <c r="O4701" t="s">
        <v>52</v>
      </c>
      <c r="P4701">
        <v>12000</v>
      </c>
      <c r="Q4701" t="s">
        <v>46</v>
      </c>
      <c r="R4701">
        <v>1</v>
      </c>
      <c r="S4701">
        <v>0</v>
      </c>
      <c r="T4701">
        <v>3</v>
      </c>
      <c r="U4701" t="s">
        <v>30</v>
      </c>
    </row>
    <row r="4702" spans="1:21" x14ac:dyDescent="0.25">
      <c r="A4702">
        <v>307879</v>
      </c>
      <c r="B4702" t="s">
        <v>18</v>
      </c>
      <c r="C4702" t="s">
        <v>40</v>
      </c>
      <c r="D4702" t="s">
        <v>16</v>
      </c>
      <c r="E4702" t="s">
        <v>59</v>
      </c>
      <c r="F4702" t="s">
        <v>44</v>
      </c>
      <c r="G4702" t="s">
        <v>80</v>
      </c>
      <c r="H4702">
        <v>0.46787723008506799</v>
      </c>
      <c r="I4702">
        <f t="shared" si="146"/>
        <v>467.87723008506799</v>
      </c>
      <c r="J4702" t="str">
        <f t="shared" si="147"/>
        <v>Medium</v>
      </c>
      <c r="K4702" t="s">
        <v>19</v>
      </c>
      <c r="L4702" t="s">
        <v>27</v>
      </c>
      <c r="M4702" t="s">
        <v>29</v>
      </c>
      <c r="N4702">
        <v>10238</v>
      </c>
      <c r="O4702" t="s">
        <v>52</v>
      </c>
      <c r="P4702">
        <v>11000</v>
      </c>
      <c r="Q4702" t="s">
        <v>46</v>
      </c>
      <c r="R4702">
        <v>0</v>
      </c>
      <c r="S4702">
        <v>0</v>
      </c>
      <c r="T4702">
        <v>0</v>
      </c>
      <c r="U4702" t="s">
        <v>30</v>
      </c>
    </row>
    <row r="4703" spans="1:21" x14ac:dyDescent="0.25">
      <c r="A4703">
        <v>827716</v>
      </c>
      <c r="B4703" t="s">
        <v>21</v>
      </c>
      <c r="C4703" t="s">
        <v>40</v>
      </c>
      <c r="D4703" t="s">
        <v>16</v>
      </c>
      <c r="E4703" t="s">
        <v>58</v>
      </c>
      <c r="F4703" t="s">
        <v>45</v>
      </c>
      <c r="G4703" t="s">
        <v>43</v>
      </c>
      <c r="H4703">
        <v>0.46791383315308699</v>
      </c>
      <c r="I4703">
        <f t="shared" si="146"/>
        <v>467.91383315308701</v>
      </c>
      <c r="J4703" t="str">
        <f t="shared" si="147"/>
        <v>Medium</v>
      </c>
      <c r="K4703" t="s">
        <v>19</v>
      </c>
      <c r="L4703" t="s">
        <v>27</v>
      </c>
      <c r="M4703" t="s">
        <v>28</v>
      </c>
      <c r="N4703">
        <v>10238</v>
      </c>
      <c r="O4703" t="s">
        <v>52</v>
      </c>
      <c r="P4703">
        <v>10000</v>
      </c>
      <c r="Q4703" t="s">
        <v>46</v>
      </c>
      <c r="R4703">
        <v>0</v>
      </c>
      <c r="S4703">
        <v>0</v>
      </c>
      <c r="T4703">
        <v>0</v>
      </c>
      <c r="U4703" t="s">
        <v>30</v>
      </c>
    </row>
    <row r="4704" spans="1:21" x14ac:dyDescent="0.25">
      <c r="A4704">
        <v>209518</v>
      </c>
      <c r="B4704" t="s">
        <v>21</v>
      </c>
      <c r="C4704" t="s">
        <v>40</v>
      </c>
      <c r="D4704" t="s">
        <v>16</v>
      </c>
      <c r="E4704" t="s">
        <v>59</v>
      </c>
      <c r="F4704" t="s">
        <v>44</v>
      </c>
      <c r="G4704" t="s">
        <v>43</v>
      </c>
      <c r="H4704">
        <v>0.46800457821147001</v>
      </c>
      <c r="I4704">
        <f t="shared" si="146"/>
        <v>468.00457821147</v>
      </c>
      <c r="J4704" t="str">
        <f t="shared" si="147"/>
        <v>Medium</v>
      </c>
      <c r="K4704" t="s">
        <v>19</v>
      </c>
      <c r="L4704" t="s">
        <v>27</v>
      </c>
      <c r="M4704" t="s">
        <v>28</v>
      </c>
      <c r="N4704">
        <v>32765</v>
      </c>
      <c r="O4704" t="s">
        <v>51</v>
      </c>
      <c r="P4704">
        <v>7000</v>
      </c>
      <c r="Q4704" t="s">
        <v>46</v>
      </c>
      <c r="R4704">
        <v>0</v>
      </c>
      <c r="S4704">
        <v>0</v>
      </c>
      <c r="T4704">
        <v>0</v>
      </c>
      <c r="U4704" t="s">
        <v>31</v>
      </c>
    </row>
    <row r="4705" spans="1:21" x14ac:dyDescent="0.25">
      <c r="A4705">
        <v>216071</v>
      </c>
      <c r="B4705" t="s">
        <v>21</v>
      </c>
      <c r="C4705" t="s">
        <v>41</v>
      </c>
      <c r="D4705" t="s">
        <v>22</v>
      </c>
      <c r="E4705" t="s">
        <v>59</v>
      </c>
      <c r="F4705" t="s">
        <v>45</v>
      </c>
      <c r="G4705" t="s">
        <v>80</v>
      </c>
      <c r="H4705">
        <v>0.46802929139263899</v>
      </c>
      <c r="I4705">
        <f t="shared" si="146"/>
        <v>468.02929139263898</v>
      </c>
      <c r="J4705" t="str">
        <f t="shared" si="147"/>
        <v>Medium</v>
      </c>
      <c r="K4705" t="s">
        <v>19</v>
      </c>
      <c r="L4705" t="s">
        <v>26</v>
      </c>
      <c r="M4705" t="s">
        <v>28</v>
      </c>
      <c r="N4705">
        <v>10238</v>
      </c>
      <c r="O4705" t="s">
        <v>52</v>
      </c>
      <c r="P4705">
        <v>12000</v>
      </c>
      <c r="Q4705" t="s">
        <v>46</v>
      </c>
      <c r="R4705">
        <v>0</v>
      </c>
      <c r="S4705">
        <v>0</v>
      </c>
      <c r="T4705">
        <v>0</v>
      </c>
      <c r="U4705" t="s">
        <v>30</v>
      </c>
    </row>
    <row r="4706" spans="1:21" x14ac:dyDescent="0.25">
      <c r="A4706">
        <v>864206</v>
      </c>
      <c r="B4706" t="s">
        <v>18</v>
      </c>
      <c r="C4706" t="s">
        <v>40</v>
      </c>
      <c r="D4706" t="s">
        <v>16</v>
      </c>
      <c r="E4706" t="s">
        <v>59</v>
      </c>
      <c r="F4706" t="s">
        <v>44</v>
      </c>
      <c r="G4706" t="s">
        <v>79</v>
      </c>
      <c r="H4706">
        <v>0.46817712217445401</v>
      </c>
      <c r="I4706">
        <f t="shared" si="146"/>
        <v>468.17712217445398</v>
      </c>
      <c r="J4706" t="str">
        <f t="shared" si="147"/>
        <v>Medium</v>
      </c>
      <c r="K4706" t="s">
        <v>19</v>
      </c>
      <c r="L4706" t="s">
        <v>26</v>
      </c>
      <c r="M4706" t="s">
        <v>29</v>
      </c>
      <c r="N4706">
        <v>10238</v>
      </c>
      <c r="O4706" t="s">
        <v>52</v>
      </c>
      <c r="P4706">
        <v>12000</v>
      </c>
      <c r="Q4706" t="s">
        <v>46</v>
      </c>
      <c r="R4706">
        <v>0</v>
      </c>
      <c r="S4706">
        <v>0</v>
      </c>
      <c r="T4706">
        <v>0</v>
      </c>
      <c r="U4706" t="s">
        <v>31</v>
      </c>
    </row>
    <row r="4707" spans="1:21" x14ac:dyDescent="0.25">
      <c r="A4707">
        <v>35676</v>
      </c>
      <c r="B4707" t="s">
        <v>21</v>
      </c>
      <c r="C4707" t="s">
        <v>40</v>
      </c>
      <c r="D4707" t="s">
        <v>16</v>
      </c>
      <c r="E4707" t="s">
        <v>57</v>
      </c>
      <c r="F4707" t="s">
        <v>44</v>
      </c>
      <c r="G4707" t="s">
        <v>80</v>
      </c>
      <c r="H4707">
        <v>0.46818628038757099</v>
      </c>
      <c r="I4707">
        <f t="shared" si="146"/>
        <v>468.186280387571</v>
      </c>
      <c r="J4707" t="str">
        <f t="shared" si="147"/>
        <v>Medium</v>
      </c>
      <c r="K4707" t="s">
        <v>19</v>
      </c>
      <c r="L4707" t="s">
        <v>27</v>
      </c>
      <c r="M4707" t="s">
        <v>28</v>
      </c>
      <c r="N4707">
        <v>32765</v>
      </c>
      <c r="O4707" t="s">
        <v>51</v>
      </c>
      <c r="P4707">
        <v>10000</v>
      </c>
      <c r="Q4707" t="s">
        <v>46</v>
      </c>
      <c r="R4707">
        <v>2</v>
      </c>
      <c r="S4707">
        <v>0</v>
      </c>
      <c r="T4707">
        <v>0</v>
      </c>
      <c r="U4707" t="s">
        <v>30</v>
      </c>
    </row>
    <row r="4708" spans="1:21" x14ac:dyDescent="0.25">
      <c r="A4708">
        <v>509863</v>
      </c>
      <c r="B4708" t="s">
        <v>20</v>
      </c>
      <c r="C4708" t="s">
        <v>41</v>
      </c>
      <c r="D4708" t="s">
        <v>16</v>
      </c>
      <c r="E4708" t="s">
        <v>58</v>
      </c>
      <c r="F4708" t="s">
        <v>44</v>
      </c>
      <c r="G4708" t="s">
        <v>80</v>
      </c>
      <c r="H4708">
        <v>0.46819364072323599</v>
      </c>
      <c r="I4708">
        <f t="shared" si="146"/>
        <v>468.193640723236</v>
      </c>
      <c r="J4708" t="str">
        <f t="shared" si="147"/>
        <v>Medium</v>
      </c>
      <c r="K4708" t="s">
        <v>19</v>
      </c>
      <c r="L4708" t="s">
        <v>27</v>
      </c>
      <c r="M4708" t="s">
        <v>29</v>
      </c>
      <c r="N4708">
        <v>10238</v>
      </c>
      <c r="O4708" t="s">
        <v>52</v>
      </c>
      <c r="P4708">
        <v>10000</v>
      </c>
      <c r="Q4708" t="s">
        <v>47</v>
      </c>
      <c r="R4708">
        <v>2</v>
      </c>
      <c r="S4708">
        <v>0</v>
      </c>
      <c r="T4708">
        <v>1</v>
      </c>
      <c r="U4708" t="s">
        <v>30</v>
      </c>
    </row>
    <row r="4709" spans="1:21" x14ac:dyDescent="0.25">
      <c r="A4709">
        <v>256743</v>
      </c>
      <c r="B4709" t="s">
        <v>15</v>
      </c>
      <c r="C4709" t="s">
        <v>40</v>
      </c>
      <c r="D4709" t="s">
        <v>16</v>
      </c>
      <c r="E4709" t="s">
        <v>56</v>
      </c>
      <c r="F4709" t="s">
        <v>45</v>
      </c>
      <c r="G4709" t="s">
        <v>43</v>
      </c>
      <c r="H4709">
        <v>0.46819644991453901</v>
      </c>
      <c r="I4709">
        <f t="shared" si="146"/>
        <v>468.19644991453902</v>
      </c>
      <c r="J4709" t="str">
        <f t="shared" si="147"/>
        <v>Medium</v>
      </c>
      <c r="K4709" t="s">
        <v>17</v>
      </c>
      <c r="L4709" t="s">
        <v>27</v>
      </c>
      <c r="M4709" t="s">
        <v>28</v>
      </c>
      <c r="N4709">
        <v>32765</v>
      </c>
      <c r="O4709" t="s">
        <v>51</v>
      </c>
      <c r="P4709">
        <v>7000</v>
      </c>
      <c r="Q4709" t="s">
        <v>46</v>
      </c>
      <c r="R4709">
        <v>7</v>
      </c>
      <c r="S4709">
        <v>0</v>
      </c>
      <c r="T4709">
        <v>2</v>
      </c>
      <c r="U4709" t="s">
        <v>30</v>
      </c>
    </row>
    <row r="4710" spans="1:21" x14ac:dyDescent="0.25">
      <c r="A4710">
        <v>127862</v>
      </c>
      <c r="B4710" t="s">
        <v>20</v>
      </c>
      <c r="C4710" t="s">
        <v>41</v>
      </c>
      <c r="D4710" t="s">
        <v>16</v>
      </c>
      <c r="E4710" t="s">
        <v>58</v>
      </c>
      <c r="F4710" t="s">
        <v>44</v>
      </c>
      <c r="G4710" t="s">
        <v>80</v>
      </c>
      <c r="H4710">
        <v>0.468231248792227</v>
      </c>
      <c r="I4710">
        <f t="shared" si="146"/>
        <v>468.23124879222701</v>
      </c>
      <c r="J4710" t="str">
        <f t="shared" si="147"/>
        <v>Medium</v>
      </c>
      <c r="K4710" t="s">
        <v>17</v>
      </c>
      <c r="L4710" t="s">
        <v>26</v>
      </c>
      <c r="M4710" t="s">
        <v>28</v>
      </c>
      <c r="N4710">
        <v>10238</v>
      </c>
      <c r="O4710" t="s">
        <v>52</v>
      </c>
      <c r="P4710">
        <v>12000</v>
      </c>
      <c r="Q4710" t="s">
        <v>46</v>
      </c>
      <c r="R4710">
        <v>1</v>
      </c>
      <c r="S4710">
        <v>0</v>
      </c>
      <c r="T4710">
        <v>3</v>
      </c>
      <c r="U4710" t="s">
        <v>30</v>
      </c>
    </row>
    <row r="4711" spans="1:21" x14ac:dyDescent="0.25">
      <c r="A4711">
        <v>779959</v>
      </c>
      <c r="B4711" t="s">
        <v>18</v>
      </c>
      <c r="C4711" t="s">
        <v>41</v>
      </c>
      <c r="D4711" t="s">
        <v>16</v>
      </c>
      <c r="E4711" t="s">
        <v>59</v>
      </c>
      <c r="F4711" t="s">
        <v>81</v>
      </c>
      <c r="G4711" t="s">
        <v>79</v>
      </c>
      <c r="H4711">
        <v>0.46828673249206498</v>
      </c>
      <c r="I4711">
        <f t="shared" si="146"/>
        <v>468.28673249206497</v>
      </c>
      <c r="J4711" t="str">
        <f t="shared" si="147"/>
        <v>Medium</v>
      </c>
      <c r="K4711" t="s">
        <v>19</v>
      </c>
      <c r="L4711" t="s">
        <v>26</v>
      </c>
      <c r="M4711" t="s">
        <v>29</v>
      </c>
      <c r="N4711">
        <v>10238</v>
      </c>
      <c r="O4711" t="s">
        <v>52</v>
      </c>
      <c r="P4711">
        <v>17000</v>
      </c>
      <c r="Q4711" t="s">
        <v>46</v>
      </c>
      <c r="R4711">
        <v>0</v>
      </c>
      <c r="S4711">
        <v>0</v>
      </c>
      <c r="T4711">
        <v>0</v>
      </c>
      <c r="U4711" t="s">
        <v>31</v>
      </c>
    </row>
    <row r="4712" spans="1:21" x14ac:dyDescent="0.25">
      <c r="A4712">
        <v>601420</v>
      </c>
      <c r="B4712" t="s">
        <v>21</v>
      </c>
      <c r="C4712" t="s">
        <v>41</v>
      </c>
      <c r="D4712" t="s">
        <v>16</v>
      </c>
      <c r="E4712" t="s">
        <v>57</v>
      </c>
      <c r="F4712" t="s">
        <v>44</v>
      </c>
      <c r="G4712" t="s">
        <v>43</v>
      </c>
      <c r="H4712">
        <v>0.46838241520987201</v>
      </c>
      <c r="I4712">
        <f t="shared" si="146"/>
        <v>468.38241520987202</v>
      </c>
      <c r="J4712" t="str">
        <f t="shared" si="147"/>
        <v>Medium</v>
      </c>
      <c r="K4712" t="s">
        <v>19</v>
      </c>
      <c r="L4712" t="s">
        <v>27</v>
      </c>
      <c r="M4712" t="s">
        <v>28</v>
      </c>
      <c r="N4712">
        <v>10238</v>
      </c>
      <c r="O4712" t="s">
        <v>52</v>
      </c>
      <c r="P4712">
        <v>11000</v>
      </c>
      <c r="Q4712" t="s">
        <v>46</v>
      </c>
      <c r="R4712">
        <v>1</v>
      </c>
      <c r="S4712">
        <v>0</v>
      </c>
      <c r="T4712">
        <v>7</v>
      </c>
      <c r="U4712" t="s">
        <v>30</v>
      </c>
    </row>
    <row r="4713" spans="1:21" x14ac:dyDescent="0.25">
      <c r="A4713">
        <v>115958</v>
      </c>
      <c r="B4713" t="s">
        <v>20</v>
      </c>
      <c r="C4713" t="s">
        <v>40</v>
      </c>
      <c r="D4713" t="s">
        <v>16</v>
      </c>
      <c r="E4713" t="s">
        <v>59</v>
      </c>
      <c r="F4713" t="s">
        <v>44</v>
      </c>
      <c r="G4713" t="s">
        <v>79</v>
      </c>
      <c r="H4713">
        <v>0.46841967037134902</v>
      </c>
      <c r="I4713">
        <f t="shared" si="146"/>
        <v>468.41967037134901</v>
      </c>
      <c r="J4713" t="str">
        <f t="shared" si="147"/>
        <v>Medium</v>
      </c>
      <c r="K4713" t="s">
        <v>17</v>
      </c>
      <c r="L4713" t="s">
        <v>27</v>
      </c>
      <c r="M4713" t="s">
        <v>28</v>
      </c>
      <c r="N4713">
        <v>10238</v>
      </c>
      <c r="O4713" t="s">
        <v>52</v>
      </c>
      <c r="P4713">
        <v>12000</v>
      </c>
      <c r="Q4713" t="s">
        <v>46</v>
      </c>
      <c r="R4713">
        <v>0</v>
      </c>
      <c r="S4713">
        <v>0</v>
      </c>
      <c r="T4713">
        <v>0</v>
      </c>
      <c r="U4713" t="s">
        <v>30</v>
      </c>
    </row>
    <row r="4714" spans="1:21" x14ac:dyDescent="0.25">
      <c r="A4714">
        <v>860089</v>
      </c>
      <c r="B4714" t="s">
        <v>20</v>
      </c>
      <c r="C4714" t="s">
        <v>40</v>
      </c>
      <c r="D4714" t="s">
        <v>16</v>
      </c>
      <c r="E4714" t="s">
        <v>58</v>
      </c>
      <c r="F4714" t="s">
        <v>45</v>
      </c>
      <c r="G4714" t="s">
        <v>80</v>
      </c>
      <c r="H4714">
        <v>0.46850456077909203</v>
      </c>
      <c r="I4714">
        <f t="shared" si="146"/>
        <v>468.504560779092</v>
      </c>
      <c r="J4714" t="str">
        <f t="shared" si="147"/>
        <v>Medium</v>
      </c>
      <c r="K4714" t="s">
        <v>19</v>
      </c>
      <c r="L4714" t="s">
        <v>27</v>
      </c>
      <c r="M4714" t="s">
        <v>29</v>
      </c>
      <c r="N4714">
        <v>10238</v>
      </c>
      <c r="O4714" t="s">
        <v>52</v>
      </c>
      <c r="P4714">
        <v>14000</v>
      </c>
      <c r="Q4714" t="s">
        <v>46</v>
      </c>
      <c r="R4714">
        <v>1</v>
      </c>
      <c r="S4714">
        <v>0</v>
      </c>
      <c r="T4714">
        <v>0</v>
      </c>
      <c r="U4714" t="s">
        <v>30</v>
      </c>
    </row>
    <row r="4715" spans="1:21" x14ac:dyDescent="0.25">
      <c r="A4715">
        <v>999634</v>
      </c>
      <c r="B4715" t="s">
        <v>21</v>
      </c>
      <c r="C4715" t="s">
        <v>41</v>
      </c>
      <c r="D4715" t="s">
        <v>16</v>
      </c>
      <c r="E4715" t="s">
        <v>57</v>
      </c>
      <c r="F4715" t="s">
        <v>44</v>
      </c>
      <c r="G4715" t="s">
        <v>80</v>
      </c>
      <c r="H4715">
        <v>0.468539378101197</v>
      </c>
      <c r="I4715">
        <f t="shared" si="146"/>
        <v>468.53937810119697</v>
      </c>
      <c r="J4715" t="str">
        <f t="shared" si="147"/>
        <v>Medium</v>
      </c>
      <c r="K4715" t="s">
        <v>17</v>
      </c>
      <c r="L4715" t="s">
        <v>26</v>
      </c>
      <c r="M4715" t="s">
        <v>29</v>
      </c>
      <c r="N4715">
        <v>10238</v>
      </c>
      <c r="O4715" t="s">
        <v>52</v>
      </c>
      <c r="P4715">
        <v>18000</v>
      </c>
      <c r="Q4715" t="s">
        <v>46</v>
      </c>
      <c r="R4715">
        <v>3</v>
      </c>
      <c r="S4715">
        <v>0</v>
      </c>
      <c r="T4715">
        <v>3</v>
      </c>
      <c r="U4715" t="s">
        <v>30</v>
      </c>
    </row>
    <row r="4716" spans="1:21" x14ac:dyDescent="0.25">
      <c r="A4716">
        <v>609345</v>
      </c>
      <c r="B4716" t="s">
        <v>18</v>
      </c>
      <c r="C4716" t="s">
        <v>40</v>
      </c>
      <c r="D4716" t="s">
        <v>16</v>
      </c>
      <c r="E4716" t="s">
        <v>59</v>
      </c>
      <c r="F4716" t="s">
        <v>44</v>
      </c>
      <c r="G4716" t="s">
        <v>79</v>
      </c>
      <c r="H4716">
        <v>0.46862296310741602</v>
      </c>
      <c r="I4716">
        <f t="shared" si="146"/>
        <v>468.62296310741601</v>
      </c>
      <c r="J4716" t="str">
        <f t="shared" si="147"/>
        <v>Medium</v>
      </c>
      <c r="K4716" t="s">
        <v>19</v>
      </c>
      <c r="L4716" t="s">
        <v>27</v>
      </c>
      <c r="M4716" t="s">
        <v>29</v>
      </c>
      <c r="N4716">
        <v>10238</v>
      </c>
      <c r="O4716" t="s">
        <v>52</v>
      </c>
      <c r="P4716">
        <v>14000</v>
      </c>
      <c r="Q4716" t="s">
        <v>46</v>
      </c>
      <c r="R4716">
        <v>0</v>
      </c>
      <c r="S4716">
        <v>0</v>
      </c>
      <c r="T4716">
        <v>0</v>
      </c>
      <c r="U4716" t="s">
        <v>31</v>
      </c>
    </row>
    <row r="4717" spans="1:21" x14ac:dyDescent="0.25">
      <c r="A4717">
        <v>883553</v>
      </c>
      <c r="B4717" t="s">
        <v>20</v>
      </c>
      <c r="C4717" t="s">
        <v>41</v>
      </c>
      <c r="D4717" t="s">
        <v>16</v>
      </c>
      <c r="E4717" t="s">
        <v>58</v>
      </c>
      <c r="F4717" t="s">
        <v>81</v>
      </c>
      <c r="G4717" t="s">
        <v>79</v>
      </c>
      <c r="H4717">
        <v>0.46866113617966698</v>
      </c>
      <c r="I4717">
        <f t="shared" si="146"/>
        <v>468.66113617966698</v>
      </c>
      <c r="J4717" t="str">
        <f t="shared" si="147"/>
        <v>Medium</v>
      </c>
      <c r="K4717" t="s">
        <v>19</v>
      </c>
      <c r="L4717" t="s">
        <v>26</v>
      </c>
      <c r="M4717" t="s">
        <v>28</v>
      </c>
      <c r="N4717">
        <v>10238</v>
      </c>
      <c r="O4717" t="s">
        <v>52</v>
      </c>
      <c r="P4717">
        <v>12000</v>
      </c>
      <c r="Q4717" t="s">
        <v>46</v>
      </c>
      <c r="R4717">
        <v>1</v>
      </c>
      <c r="S4717">
        <v>0</v>
      </c>
      <c r="T4717">
        <v>2</v>
      </c>
      <c r="U4717" t="s">
        <v>31</v>
      </c>
    </row>
    <row r="4718" spans="1:21" x14ac:dyDescent="0.25">
      <c r="A4718">
        <v>261229</v>
      </c>
      <c r="B4718" t="s">
        <v>18</v>
      </c>
      <c r="C4718" t="s">
        <v>41</v>
      </c>
      <c r="D4718" t="s">
        <v>16</v>
      </c>
      <c r="E4718" t="s">
        <v>59</v>
      </c>
      <c r="F4718" t="s">
        <v>45</v>
      </c>
      <c r="G4718" t="s">
        <v>42</v>
      </c>
      <c r="H4718">
        <v>0.46867196572832398</v>
      </c>
      <c r="I4718">
        <f t="shared" si="146"/>
        <v>468.67196572832398</v>
      </c>
      <c r="J4718" t="str">
        <f t="shared" si="147"/>
        <v>Medium</v>
      </c>
      <c r="K4718" t="s">
        <v>17</v>
      </c>
      <c r="L4718" t="s">
        <v>26</v>
      </c>
      <c r="M4718" t="s">
        <v>28</v>
      </c>
      <c r="N4718">
        <v>32765</v>
      </c>
      <c r="O4718" t="s">
        <v>51</v>
      </c>
      <c r="P4718">
        <v>9000</v>
      </c>
      <c r="Q4718" t="s">
        <v>46</v>
      </c>
      <c r="R4718">
        <v>0</v>
      </c>
      <c r="S4718">
        <v>0</v>
      </c>
      <c r="T4718">
        <v>0</v>
      </c>
      <c r="U4718" t="s">
        <v>31</v>
      </c>
    </row>
    <row r="4719" spans="1:21" x14ac:dyDescent="0.25">
      <c r="A4719">
        <v>461006</v>
      </c>
      <c r="B4719" t="s">
        <v>20</v>
      </c>
      <c r="C4719" t="s">
        <v>40</v>
      </c>
      <c r="D4719" t="s">
        <v>16</v>
      </c>
      <c r="E4719" t="s">
        <v>59</v>
      </c>
      <c r="F4719" t="s">
        <v>45</v>
      </c>
      <c r="G4719" t="s">
        <v>42</v>
      </c>
      <c r="H4719">
        <v>0.46868929743446502</v>
      </c>
      <c r="I4719">
        <f t="shared" si="146"/>
        <v>468.689297434465</v>
      </c>
      <c r="J4719" t="str">
        <f t="shared" si="147"/>
        <v>Medium</v>
      </c>
      <c r="K4719" t="s">
        <v>17</v>
      </c>
      <c r="L4719" t="s">
        <v>26</v>
      </c>
      <c r="M4719" t="s">
        <v>28</v>
      </c>
      <c r="N4719">
        <v>10238</v>
      </c>
      <c r="O4719" t="s">
        <v>52</v>
      </c>
      <c r="P4719">
        <v>14000</v>
      </c>
      <c r="Q4719" t="s">
        <v>46</v>
      </c>
      <c r="R4719">
        <v>0</v>
      </c>
      <c r="S4719">
        <v>0</v>
      </c>
      <c r="T4719">
        <v>0</v>
      </c>
      <c r="U4719" t="s">
        <v>31</v>
      </c>
    </row>
    <row r="4720" spans="1:21" x14ac:dyDescent="0.25">
      <c r="A4720">
        <v>345853</v>
      </c>
      <c r="B4720" t="s">
        <v>20</v>
      </c>
      <c r="C4720" t="s">
        <v>41</v>
      </c>
      <c r="D4720" t="s">
        <v>16</v>
      </c>
      <c r="E4720" t="s">
        <v>58</v>
      </c>
      <c r="F4720" t="s">
        <v>81</v>
      </c>
      <c r="G4720" t="s">
        <v>42</v>
      </c>
      <c r="H4720">
        <v>0.468718342287127</v>
      </c>
      <c r="I4720">
        <f t="shared" si="146"/>
        <v>468.71834228712697</v>
      </c>
      <c r="J4720" t="str">
        <f t="shared" si="147"/>
        <v>Medium</v>
      </c>
      <c r="K4720" t="s">
        <v>17</v>
      </c>
      <c r="L4720" t="s">
        <v>27</v>
      </c>
      <c r="M4720" t="s">
        <v>29</v>
      </c>
      <c r="N4720">
        <v>10238</v>
      </c>
      <c r="O4720" t="s">
        <v>52</v>
      </c>
      <c r="P4720">
        <v>12000</v>
      </c>
      <c r="Q4720" t="s">
        <v>46</v>
      </c>
      <c r="R4720">
        <v>1</v>
      </c>
      <c r="S4720">
        <v>0</v>
      </c>
      <c r="T4720">
        <v>1</v>
      </c>
      <c r="U4720" t="s">
        <v>30</v>
      </c>
    </row>
    <row r="4721" spans="1:21" x14ac:dyDescent="0.25">
      <c r="A4721">
        <v>567612</v>
      </c>
      <c r="B4721" t="s">
        <v>15</v>
      </c>
      <c r="C4721" t="s">
        <v>41</v>
      </c>
      <c r="D4721" t="s">
        <v>16</v>
      </c>
      <c r="E4721" t="s">
        <v>59</v>
      </c>
      <c r="F4721" t="s">
        <v>81</v>
      </c>
      <c r="G4721" t="s">
        <v>42</v>
      </c>
      <c r="H4721">
        <v>0.46875554098474898</v>
      </c>
      <c r="I4721">
        <f t="shared" si="146"/>
        <v>468.75554098474896</v>
      </c>
      <c r="J4721" t="str">
        <f t="shared" si="147"/>
        <v>Medium</v>
      </c>
      <c r="K4721" t="s">
        <v>19</v>
      </c>
      <c r="L4721" t="s">
        <v>27</v>
      </c>
      <c r="M4721" t="s">
        <v>28</v>
      </c>
      <c r="N4721">
        <v>32765</v>
      </c>
      <c r="O4721" t="s">
        <v>51</v>
      </c>
      <c r="P4721">
        <v>8000</v>
      </c>
      <c r="Q4721" t="s">
        <v>46</v>
      </c>
      <c r="R4721">
        <v>0</v>
      </c>
      <c r="S4721">
        <v>0</v>
      </c>
      <c r="T4721">
        <v>0</v>
      </c>
      <c r="U4721" t="s">
        <v>30</v>
      </c>
    </row>
    <row r="4722" spans="1:21" x14ac:dyDescent="0.25">
      <c r="A4722">
        <v>123883</v>
      </c>
      <c r="B4722" t="s">
        <v>18</v>
      </c>
      <c r="C4722" t="s">
        <v>41</v>
      </c>
      <c r="D4722" t="s">
        <v>16</v>
      </c>
      <c r="E4722" t="s">
        <v>59</v>
      </c>
      <c r="F4722" t="s">
        <v>44</v>
      </c>
      <c r="G4722" t="s">
        <v>42</v>
      </c>
      <c r="H4722">
        <v>0.46875851354741999</v>
      </c>
      <c r="I4722">
        <f t="shared" si="146"/>
        <v>468.75851354741997</v>
      </c>
      <c r="J4722" t="str">
        <f t="shared" si="147"/>
        <v>Medium</v>
      </c>
      <c r="K4722" t="s">
        <v>19</v>
      </c>
      <c r="L4722" t="s">
        <v>26</v>
      </c>
      <c r="M4722" t="s">
        <v>29</v>
      </c>
      <c r="N4722">
        <v>92101</v>
      </c>
      <c r="O4722" t="s">
        <v>53</v>
      </c>
      <c r="P4722">
        <v>14000</v>
      </c>
      <c r="Q4722" t="s">
        <v>46</v>
      </c>
      <c r="R4722">
        <v>0</v>
      </c>
      <c r="S4722">
        <v>0</v>
      </c>
      <c r="T4722">
        <v>0</v>
      </c>
      <c r="U4722" t="s">
        <v>31</v>
      </c>
    </row>
    <row r="4723" spans="1:21" x14ac:dyDescent="0.25">
      <c r="A4723">
        <v>446910</v>
      </c>
      <c r="B4723" t="s">
        <v>20</v>
      </c>
      <c r="C4723" t="s">
        <v>40</v>
      </c>
      <c r="D4723" t="s">
        <v>16</v>
      </c>
      <c r="E4723" t="s">
        <v>58</v>
      </c>
      <c r="F4723" t="s">
        <v>81</v>
      </c>
      <c r="G4723" t="s">
        <v>42</v>
      </c>
      <c r="H4723">
        <v>0.46879565155585801</v>
      </c>
      <c r="I4723">
        <f t="shared" si="146"/>
        <v>468.795651555858</v>
      </c>
      <c r="J4723" t="str">
        <f t="shared" si="147"/>
        <v>Medium</v>
      </c>
      <c r="K4723" t="s">
        <v>17</v>
      </c>
      <c r="L4723" t="s">
        <v>26</v>
      </c>
      <c r="M4723" t="s">
        <v>28</v>
      </c>
      <c r="N4723">
        <v>10238</v>
      </c>
      <c r="O4723" t="s">
        <v>52</v>
      </c>
      <c r="P4723">
        <v>12000</v>
      </c>
      <c r="Q4723" t="s">
        <v>46</v>
      </c>
      <c r="R4723">
        <v>3</v>
      </c>
      <c r="S4723">
        <v>0</v>
      </c>
      <c r="T4723">
        <v>3</v>
      </c>
      <c r="U4723" t="s">
        <v>30</v>
      </c>
    </row>
    <row r="4724" spans="1:21" x14ac:dyDescent="0.25">
      <c r="A4724">
        <v>328612</v>
      </c>
      <c r="B4724" t="s">
        <v>21</v>
      </c>
      <c r="C4724" t="s">
        <v>40</v>
      </c>
      <c r="D4724" t="s">
        <v>16</v>
      </c>
      <c r="E4724" t="s">
        <v>57</v>
      </c>
      <c r="F4724" t="s">
        <v>44</v>
      </c>
      <c r="G4724" t="s">
        <v>42</v>
      </c>
      <c r="H4724">
        <v>0.46889587254418602</v>
      </c>
      <c r="I4724">
        <f t="shared" si="146"/>
        <v>468.89587254418603</v>
      </c>
      <c r="J4724" t="str">
        <f t="shared" si="147"/>
        <v>Medium</v>
      </c>
      <c r="K4724" t="s">
        <v>19</v>
      </c>
      <c r="L4724" t="s">
        <v>26</v>
      </c>
      <c r="M4724" t="s">
        <v>28</v>
      </c>
      <c r="N4724">
        <v>10238</v>
      </c>
      <c r="O4724" t="s">
        <v>52</v>
      </c>
      <c r="P4724">
        <v>8000</v>
      </c>
      <c r="Q4724" t="s">
        <v>46</v>
      </c>
      <c r="R4724">
        <v>4</v>
      </c>
      <c r="S4724">
        <v>0</v>
      </c>
      <c r="T4724">
        <v>0</v>
      </c>
      <c r="U4724" t="s">
        <v>30</v>
      </c>
    </row>
    <row r="4725" spans="1:21" x14ac:dyDescent="0.25">
      <c r="A4725">
        <v>314104</v>
      </c>
      <c r="B4725" t="s">
        <v>20</v>
      </c>
      <c r="C4725" t="s">
        <v>41</v>
      </c>
      <c r="D4725" t="s">
        <v>16</v>
      </c>
      <c r="E4725" t="s">
        <v>59</v>
      </c>
      <c r="F4725" t="s">
        <v>44</v>
      </c>
      <c r="G4725" t="s">
        <v>42</v>
      </c>
      <c r="H4725">
        <v>0.46890007025798103</v>
      </c>
      <c r="I4725">
        <f t="shared" si="146"/>
        <v>468.90007025798104</v>
      </c>
      <c r="J4725" t="str">
        <f t="shared" si="147"/>
        <v>Medium</v>
      </c>
      <c r="K4725" t="s">
        <v>19</v>
      </c>
      <c r="L4725" t="s">
        <v>27</v>
      </c>
      <c r="M4725" t="s">
        <v>28</v>
      </c>
      <c r="N4725">
        <v>32765</v>
      </c>
      <c r="O4725" t="s">
        <v>51</v>
      </c>
      <c r="P4725">
        <v>7000</v>
      </c>
      <c r="Q4725" t="s">
        <v>46</v>
      </c>
      <c r="R4725">
        <v>0</v>
      </c>
      <c r="S4725">
        <v>0</v>
      </c>
      <c r="T4725">
        <v>0</v>
      </c>
      <c r="U4725" t="s">
        <v>30</v>
      </c>
    </row>
    <row r="4726" spans="1:21" x14ac:dyDescent="0.25">
      <c r="A4726">
        <v>197094</v>
      </c>
      <c r="B4726" t="s">
        <v>20</v>
      </c>
      <c r="C4726" t="s">
        <v>41</v>
      </c>
      <c r="D4726" t="s">
        <v>16</v>
      </c>
      <c r="E4726" t="s">
        <v>58</v>
      </c>
      <c r="F4726" t="s">
        <v>45</v>
      </c>
      <c r="G4726" t="s">
        <v>42</v>
      </c>
      <c r="H4726">
        <v>0.468913532663632</v>
      </c>
      <c r="I4726">
        <f t="shared" si="146"/>
        <v>468.913532663632</v>
      </c>
      <c r="J4726" t="str">
        <f t="shared" si="147"/>
        <v>Medium</v>
      </c>
      <c r="K4726" t="s">
        <v>19</v>
      </c>
      <c r="L4726" t="s">
        <v>26</v>
      </c>
      <c r="M4726" t="s">
        <v>29</v>
      </c>
      <c r="N4726">
        <v>10238</v>
      </c>
      <c r="O4726" t="s">
        <v>52</v>
      </c>
      <c r="P4726">
        <v>14000</v>
      </c>
      <c r="Q4726" t="s">
        <v>46</v>
      </c>
      <c r="R4726">
        <v>0</v>
      </c>
      <c r="S4726">
        <v>0</v>
      </c>
      <c r="T4726">
        <v>0</v>
      </c>
      <c r="U4726" t="s">
        <v>30</v>
      </c>
    </row>
    <row r="4727" spans="1:21" x14ac:dyDescent="0.25">
      <c r="A4727">
        <v>585733</v>
      </c>
      <c r="B4727" t="s">
        <v>20</v>
      </c>
      <c r="C4727" t="s">
        <v>40</v>
      </c>
      <c r="D4727" t="s">
        <v>16</v>
      </c>
      <c r="E4727" t="s">
        <v>58</v>
      </c>
      <c r="F4727" t="s">
        <v>45</v>
      </c>
      <c r="G4727" t="s">
        <v>42</v>
      </c>
      <c r="H4727">
        <v>0.46901886168847501</v>
      </c>
      <c r="I4727">
        <f t="shared" si="146"/>
        <v>469.018861688475</v>
      </c>
      <c r="J4727" t="str">
        <f t="shared" si="147"/>
        <v>Medium</v>
      </c>
      <c r="K4727" t="s">
        <v>19</v>
      </c>
      <c r="L4727" t="s">
        <v>27</v>
      </c>
      <c r="M4727" t="s">
        <v>28</v>
      </c>
      <c r="N4727">
        <v>10238</v>
      </c>
      <c r="O4727" t="s">
        <v>52</v>
      </c>
      <c r="P4727">
        <v>7000</v>
      </c>
      <c r="Q4727" t="s">
        <v>46</v>
      </c>
      <c r="R4727">
        <v>1</v>
      </c>
      <c r="S4727">
        <v>0</v>
      </c>
      <c r="T4727">
        <v>1</v>
      </c>
      <c r="U4727" t="s">
        <v>30</v>
      </c>
    </row>
    <row r="4728" spans="1:21" x14ac:dyDescent="0.25">
      <c r="A4728">
        <v>143750</v>
      </c>
      <c r="B4728" t="s">
        <v>18</v>
      </c>
      <c r="C4728" t="s">
        <v>40</v>
      </c>
      <c r="D4728" t="s">
        <v>16</v>
      </c>
      <c r="E4728" t="s">
        <v>59</v>
      </c>
      <c r="F4728" t="s">
        <v>81</v>
      </c>
      <c r="G4728" t="s">
        <v>79</v>
      </c>
      <c r="H4728">
        <v>0.46908078696750999</v>
      </c>
      <c r="I4728">
        <f t="shared" si="146"/>
        <v>469.08078696750999</v>
      </c>
      <c r="J4728" t="str">
        <f t="shared" si="147"/>
        <v>Medium</v>
      </c>
      <c r="K4728" t="s">
        <v>19</v>
      </c>
      <c r="L4728" t="s">
        <v>26</v>
      </c>
      <c r="M4728" t="s">
        <v>29</v>
      </c>
      <c r="N4728">
        <v>10238</v>
      </c>
      <c r="O4728" t="s">
        <v>52</v>
      </c>
      <c r="P4728">
        <v>18000</v>
      </c>
      <c r="Q4728" t="s">
        <v>46</v>
      </c>
      <c r="R4728">
        <v>0</v>
      </c>
      <c r="S4728">
        <v>0</v>
      </c>
      <c r="T4728">
        <v>0</v>
      </c>
      <c r="U4728" t="s">
        <v>31</v>
      </c>
    </row>
    <row r="4729" spans="1:21" x14ac:dyDescent="0.25">
      <c r="A4729">
        <v>994719</v>
      </c>
      <c r="B4729" t="s">
        <v>21</v>
      </c>
      <c r="C4729" t="s">
        <v>40</v>
      </c>
      <c r="D4729" t="s">
        <v>16</v>
      </c>
      <c r="E4729" t="s">
        <v>57</v>
      </c>
      <c r="F4729" t="s">
        <v>44</v>
      </c>
      <c r="G4729" t="s">
        <v>42</v>
      </c>
      <c r="H4729">
        <v>0.46909052081819302</v>
      </c>
      <c r="I4729">
        <f t="shared" si="146"/>
        <v>469.090520818193</v>
      </c>
      <c r="J4729" t="str">
        <f t="shared" si="147"/>
        <v>Medium</v>
      </c>
      <c r="K4729" t="s">
        <v>19</v>
      </c>
      <c r="L4729" t="s">
        <v>27</v>
      </c>
      <c r="M4729" t="s">
        <v>28</v>
      </c>
      <c r="N4729">
        <v>32765</v>
      </c>
      <c r="O4729" t="s">
        <v>51</v>
      </c>
      <c r="P4729">
        <v>3000</v>
      </c>
      <c r="Q4729" t="s">
        <v>46</v>
      </c>
      <c r="R4729">
        <v>4</v>
      </c>
      <c r="S4729">
        <v>0</v>
      </c>
      <c r="T4729">
        <v>2</v>
      </c>
      <c r="U4729" t="s">
        <v>30</v>
      </c>
    </row>
    <row r="4730" spans="1:21" x14ac:dyDescent="0.25">
      <c r="A4730">
        <v>120206</v>
      </c>
      <c r="B4730" t="s">
        <v>20</v>
      </c>
      <c r="C4730" t="s">
        <v>40</v>
      </c>
      <c r="D4730" t="s">
        <v>16</v>
      </c>
      <c r="E4730" t="s">
        <v>59</v>
      </c>
      <c r="F4730" t="s">
        <v>44</v>
      </c>
      <c r="G4730" t="s">
        <v>42</v>
      </c>
      <c r="H4730">
        <v>0.46910154176511998</v>
      </c>
      <c r="I4730">
        <f t="shared" si="146"/>
        <v>469.10154176511998</v>
      </c>
      <c r="J4730" t="str">
        <f t="shared" si="147"/>
        <v>Medium</v>
      </c>
      <c r="K4730" t="s">
        <v>19</v>
      </c>
      <c r="L4730" t="s">
        <v>26</v>
      </c>
      <c r="M4730" t="s">
        <v>28</v>
      </c>
      <c r="N4730">
        <v>10238</v>
      </c>
      <c r="O4730" t="s">
        <v>52</v>
      </c>
      <c r="P4730">
        <v>12000</v>
      </c>
      <c r="Q4730" t="s">
        <v>46</v>
      </c>
      <c r="R4730">
        <v>0</v>
      </c>
      <c r="S4730">
        <v>0</v>
      </c>
      <c r="T4730">
        <v>0</v>
      </c>
      <c r="U4730" t="s">
        <v>30</v>
      </c>
    </row>
    <row r="4731" spans="1:21" x14ac:dyDescent="0.25">
      <c r="A4731">
        <v>877770</v>
      </c>
      <c r="B4731" t="s">
        <v>20</v>
      </c>
      <c r="C4731" t="s">
        <v>40</v>
      </c>
      <c r="D4731" t="s">
        <v>16</v>
      </c>
      <c r="E4731" t="s">
        <v>58</v>
      </c>
      <c r="F4731" t="s">
        <v>45</v>
      </c>
      <c r="G4731" t="s">
        <v>42</v>
      </c>
      <c r="H4731">
        <v>0.46914887445905301</v>
      </c>
      <c r="I4731">
        <f t="shared" si="146"/>
        <v>469.14887445905299</v>
      </c>
      <c r="J4731" t="str">
        <f t="shared" si="147"/>
        <v>Medium</v>
      </c>
      <c r="K4731" t="s">
        <v>19</v>
      </c>
      <c r="L4731" t="s">
        <v>26</v>
      </c>
      <c r="M4731" t="s">
        <v>29</v>
      </c>
      <c r="N4731">
        <v>32765</v>
      </c>
      <c r="O4731" t="s">
        <v>51</v>
      </c>
      <c r="P4731">
        <v>12000</v>
      </c>
      <c r="Q4731" t="s">
        <v>46</v>
      </c>
      <c r="R4731">
        <v>1</v>
      </c>
      <c r="S4731">
        <v>0</v>
      </c>
      <c r="T4731">
        <v>0</v>
      </c>
      <c r="U4731" t="s">
        <v>31</v>
      </c>
    </row>
    <row r="4732" spans="1:21" x14ac:dyDescent="0.25">
      <c r="A4732">
        <v>62619</v>
      </c>
      <c r="B4732" t="s">
        <v>21</v>
      </c>
      <c r="C4732" t="s">
        <v>41</v>
      </c>
      <c r="D4732" t="s">
        <v>16</v>
      </c>
      <c r="E4732" t="s">
        <v>57</v>
      </c>
      <c r="F4732" t="s">
        <v>45</v>
      </c>
      <c r="G4732" t="s">
        <v>80</v>
      </c>
      <c r="H4732">
        <v>0.46921129248550902</v>
      </c>
      <c r="I4732">
        <f t="shared" si="146"/>
        <v>469.21129248550903</v>
      </c>
      <c r="J4732" t="str">
        <f t="shared" si="147"/>
        <v>Medium</v>
      </c>
      <c r="K4732" t="s">
        <v>19</v>
      </c>
      <c r="L4732" t="s">
        <v>27</v>
      </c>
      <c r="M4732" t="s">
        <v>28</v>
      </c>
      <c r="N4732">
        <v>10238</v>
      </c>
      <c r="O4732" t="s">
        <v>52</v>
      </c>
      <c r="P4732">
        <v>12000</v>
      </c>
      <c r="Q4732" t="s">
        <v>46</v>
      </c>
      <c r="R4732">
        <v>3</v>
      </c>
      <c r="S4732">
        <v>0</v>
      </c>
      <c r="T4732">
        <v>5</v>
      </c>
      <c r="U4732" t="s">
        <v>30</v>
      </c>
    </row>
    <row r="4733" spans="1:21" x14ac:dyDescent="0.25">
      <c r="A4733">
        <v>708649</v>
      </c>
      <c r="B4733" t="s">
        <v>20</v>
      </c>
      <c r="C4733" t="s">
        <v>40</v>
      </c>
      <c r="D4733" t="s">
        <v>16</v>
      </c>
      <c r="E4733" t="s">
        <v>58</v>
      </c>
      <c r="F4733" t="s">
        <v>81</v>
      </c>
      <c r="G4733" t="s">
        <v>42</v>
      </c>
      <c r="H4733">
        <v>0.46921428726586201</v>
      </c>
      <c r="I4733">
        <f t="shared" si="146"/>
        <v>469.21428726586203</v>
      </c>
      <c r="J4733" t="str">
        <f t="shared" si="147"/>
        <v>Medium</v>
      </c>
      <c r="K4733" t="s">
        <v>19</v>
      </c>
      <c r="L4733" t="s">
        <v>26</v>
      </c>
      <c r="M4733" t="s">
        <v>28</v>
      </c>
      <c r="N4733">
        <v>10238</v>
      </c>
      <c r="O4733" t="s">
        <v>52</v>
      </c>
      <c r="P4733">
        <v>14000</v>
      </c>
      <c r="Q4733" t="s">
        <v>46</v>
      </c>
      <c r="R4733">
        <v>1</v>
      </c>
      <c r="S4733">
        <v>0</v>
      </c>
      <c r="T4733">
        <v>1</v>
      </c>
      <c r="U4733" t="s">
        <v>30</v>
      </c>
    </row>
    <row r="4734" spans="1:21" x14ac:dyDescent="0.25">
      <c r="A4734">
        <v>303552</v>
      </c>
      <c r="B4734" t="s">
        <v>20</v>
      </c>
      <c r="C4734" t="s">
        <v>40</v>
      </c>
      <c r="D4734" t="s">
        <v>16</v>
      </c>
      <c r="E4734" t="s">
        <v>58</v>
      </c>
      <c r="F4734" t="s">
        <v>44</v>
      </c>
      <c r="G4734" t="s">
        <v>80</v>
      </c>
      <c r="H4734">
        <v>0.46922180143275699</v>
      </c>
      <c r="I4734">
        <f t="shared" si="146"/>
        <v>469.22180143275699</v>
      </c>
      <c r="J4734" t="str">
        <f t="shared" si="147"/>
        <v>Medium</v>
      </c>
      <c r="K4734" t="s">
        <v>19</v>
      </c>
      <c r="L4734" t="s">
        <v>26</v>
      </c>
      <c r="M4734" t="s">
        <v>29</v>
      </c>
      <c r="N4734">
        <v>32765</v>
      </c>
      <c r="O4734" t="s">
        <v>51</v>
      </c>
      <c r="P4734">
        <v>12000</v>
      </c>
      <c r="Q4734" t="s">
        <v>46</v>
      </c>
      <c r="R4734">
        <v>2</v>
      </c>
      <c r="S4734">
        <v>0</v>
      </c>
      <c r="T4734">
        <v>2</v>
      </c>
      <c r="U4734" t="s">
        <v>31</v>
      </c>
    </row>
    <row r="4735" spans="1:21" x14ac:dyDescent="0.25">
      <c r="A4735">
        <v>26068</v>
      </c>
      <c r="B4735" t="s">
        <v>21</v>
      </c>
      <c r="C4735" t="s">
        <v>41</v>
      </c>
      <c r="D4735" t="s">
        <v>16</v>
      </c>
      <c r="E4735" t="s">
        <v>58</v>
      </c>
      <c r="F4735" t="s">
        <v>44</v>
      </c>
      <c r="G4735" t="s">
        <v>80</v>
      </c>
      <c r="H4735">
        <v>0.46929765640958698</v>
      </c>
      <c r="I4735">
        <f t="shared" si="146"/>
        <v>469.29765640958698</v>
      </c>
      <c r="J4735" t="str">
        <f t="shared" si="147"/>
        <v>Medium</v>
      </c>
      <c r="K4735" t="s">
        <v>19</v>
      </c>
      <c r="L4735" t="s">
        <v>27</v>
      </c>
      <c r="M4735" t="s">
        <v>28</v>
      </c>
      <c r="N4735">
        <v>32765</v>
      </c>
      <c r="O4735" t="s">
        <v>51</v>
      </c>
      <c r="P4735">
        <v>8000</v>
      </c>
      <c r="Q4735" t="s">
        <v>46</v>
      </c>
      <c r="R4735">
        <v>2</v>
      </c>
      <c r="S4735">
        <v>0</v>
      </c>
      <c r="T4735">
        <v>0</v>
      </c>
      <c r="U4735" t="s">
        <v>30</v>
      </c>
    </row>
    <row r="4736" spans="1:21" x14ac:dyDescent="0.25">
      <c r="A4736">
        <v>928760</v>
      </c>
      <c r="B4736" t="s">
        <v>20</v>
      </c>
      <c r="C4736" t="s">
        <v>41</v>
      </c>
      <c r="D4736" t="s">
        <v>16</v>
      </c>
      <c r="E4736" t="s">
        <v>58</v>
      </c>
      <c r="F4736" t="s">
        <v>81</v>
      </c>
      <c r="G4736" t="s">
        <v>79</v>
      </c>
      <c r="H4736">
        <v>0.469314554586375</v>
      </c>
      <c r="I4736">
        <f t="shared" si="146"/>
        <v>469.31455458637498</v>
      </c>
      <c r="J4736" t="str">
        <f t="shared" si="147"/>
        <v>Medium</v>
      </c>
      <c r="K4736" t="s">
        <v>19</v>
      </c>
      <c r="L4736" t="s">
        <v>26</v>
      </c>
      <c r="M4736" t="s">
        <v>28</v>
      </c>
      <c r="N4736">
        <v>10238</v>
      </c>
      <c r="O4736" t="s">
        <v>52</v>
      </c>
      <c r="P4736">
        <v>10000</v>
      </c>
      <c r="Q4736" t="s">
        <v>46</v>
      </c>
      <c r="R4736">
        <v>2</v>
      </c>
      <c r="S4736">
        <v>0</v>
      </c>
      <c r="T4736">
        <v>4</v>
      </c>
      <c r="U4736" t="s">
        <v>31</v>
      </c>
    </row>
    <row r="4737" spans="1:21" x14ac:dyDescent="0.25">
      <c r="A4737">
        <v>386225</v>
      </c>
      <c r="B4737" t="s">
        <v>18</v>
      </c>
      <c r="C4737" t="s">
        <v>40</v>
      </c>
      <c r="D4737" t="s">
        <v>16</v>
      </c>
      <c r="E4737" t="s">
        <v>59</v>
      </c>
      <c r="F4737" t="s">
        <v>44</v>
      </c>
      <c r="G4737" t="s">
        <v>43</v>
      </c>
      <c r="H4737">
        <v>0.46935146285607598</v>
      </c>
      <c r="I4737">
        <f t="shared" si="146"/>
        <v>469.35146285607601</v>
      </c>
      <c r="J4737" t="str">
        <f t="shared" si="147"/>
        <v>Medium</v>
      </c>
      <c r="K4737" t="s">
        <v>19</v>
      </c>
      <c r="L4737" t="s">
        <v>27</v>
      </c>
      <c r="M4737" t="s">
        <v>28</v>
      </c>
      <c r="N4737">
        <v>32765</v>
      </c>
      <c r="O4737" t="s">
        <v>51</v>
      </c>
      <c r="P4737">
        <v>7000</v>
      </c>
      <c r="Q4737" t="s">
        <v>46</v>
      </c>
      <c r="R4737">
        <v>0</v>
      </c>
      <c r="S4737">
        <v>0</v>
      </c>
      <c r="T4737">
        <v>0</v>
      </c>
      <c r="U4737" t="s">
        <v>30</v>
      </c>
    </row>
    <row r="4738" spans="1:21" x14ac:dyDescent="0.25">
      <c r="A4738">
        <v>39440</v>
      </c>
      <c r="B4738" t="s">
        <v>20</v>
      </c>
      <c r="C4738" t="s">
        <v>40</v>
      </c>
      <c r="D4738" t="s">
        <v>16</v>
      </c>
      <c r="E4738" t="s">
        <v>59</v>
      </c>
      <c r="F4738" t="s">
        <v>81</v>
      </c>
      <c r="G4738" t="s">
        <v>80</v>
      </c>
      <c r="H4738">
        <v>0.46938977556864298</v>
      </c>
      <c r="I4738">
        <f t="shared" ref="I4738:I4801" si="148">H4738*1000</f>
        <v>469.38977556864296</v>
      </c>
      <c r="J4738" t="str">
        <f t="shared" ref="J4738:J4801" si="149">IF(I4738&gt;=53, IF(I4738&lt;=355, "Low", IF(I4738&lt;=657, "Medium", IF(I4738&lt;=961, "High", ""))), "")</f>
        <v>Medium</v>
      </c>
      <c r="K4738" t="s">
        <v>19</v>
      </c>
      <c r="L4738" t="s">
        <v>26</v>
      </c>
      <c r="M4738" t="s">
        <v>29</v>
      </c>
      <c r="N4738">
        <v>10238</v>
      </c>
      <c r="O4738" t="s">
        <v>52</v>
      </c>
      <c r="P4738">
        <v>15000</v>
      </c>
      <c r="Q4738" t="s">
        <v>46</v>
      </c>
      <c r="R4738">
        <v>0</v>
      </c>
      <c r="S4738">
        <v>0</v>
      </c>
      <c r="T4738">
        <v>0</v>
      </c>
      <c r="U4738" t="s">
        <v>30</v>
      </c>
    </row>
    <row r="4739" spans="1:21" x14ac:dyDescent="0.25">
      <c r="A4739">
        <v>744591</v>
      </c>
      <c r="B4739" t="s">
        <v>20</v>
      </c>
      <c r="C4739" t="s">
        <v>41</v>
      </c>
      <c r="D4739" t="s">
        <v>16</v>
      </c>
      <c r="E4739" t="s">
        <v>59</v>
      </c>
      <c r="F4739" t="s">
        <v>44</v>
      </c>
      <c r="G4739" t="s">
        <v>42</v>
      </c>
      <c r="H4739">
        <v>0.46942858208197902</v>
      </c>
      <c r="I4739">
        <f t="shared" si="148"/>
        <v>469.42858208197902</v>
      </c>
      <c r="J4739" t="str">
        <f t="shared" si="149"/>
        <v>Medium</v>
      </c>
      <c r="K4739" t="s">
        <v>19</v>
      </c>
      <c r="L4739" t="s">
        <v>26</v>
      </c>
      <c r="M4739" t="s">
        <v>29</v>
      </c>
      <c r="N4739">
        <v>10238</v>
      </c>
      <c r="O4739" t="s">
        <v>52</v>
      </c>
      <c r="P4739">
        <v>17000</v>
      </c>
      <c r="Q4739" t="s">
        <v>46</v>
      </c>
      <c r="R4739">
        <v>0</v>
      </c>
      <c r="S4739">
        <v>0</v>
      </c>
      <c r="T4739">
        <v>0</v>
      </c>
      <c r="U4739" t="s">
        <v>31</v>
      </c>
    </row>
    <row r="4740" spans="1:21" x14ac:dyDescent="0.25">
      <c r="A4740">
        <v>819295</v>
      </c>
      <c r="B4740" t="s">
        <v>15</v>
      </c>
      <c r="C4740" t="s">
        <v>41</v>
      </c>
      <c r="D4740" t="s">
        <v>16</v>
      </c>
      <c r="E4740" t="s">
        <v>56</v>
      </c>
      <c r="F4740" t="s">
        <v>45</v>
      </c>
      <c r="G4740" t="s">
        <v>43</v>
      </c>
      <c r="H4740">
        <v>0.46943188278304099</v>
      </c>
      <c r="I4740">
        <f t="shared" si="148"/>
        <v>469.43188278304098</v>
      </c>
      <c r="J4740" t="str">
        <f t="shared" si="149"/>
        <v>Medium</v>
      </c>
      <c r="K4740" t="s">
        <v>17</v>
      </c>
      <c r="L4740" t="s">
        <v>27</v>
      </c>
      <c r="M4740" t="s">
        <v>28</v>
      </c>
      <c r="N4740">
        <v>10238</v>
      </c>
      <c r="O4740" t="s">
        <v>52</v>
      </c>
      <c r="P4740">
        <v>7000</v>
      </c>
      <c r="Q4740" t="s">
        <v>47</v>
      </c>
      <c r="R4740">
        <v>14</v>
      </c>
      <c r="S4740">
        <v>0</v>
      </c>
      <c r="T4740">
        <v>5</v>
      </c>
      <c r="U4740" t="s">
        <v>30</v>
      </c>
    </row>
    <row r="4741" spans="1:21" x14ac:dyDescent="0.25">
      <c r="A4741">
        <v>352454</v>
      </c>
      <c r="B4741" t="s">
        <v>20</v>
      </c>
      <c r="C4741" t="s">
        <v>40</v>
      </c>
      <c r="D4741" t="s">
        <v>16</v>
      </c>
      <c r="E4741" t="s">
        <v>58</v>
      </c>
      <c r="F4741" t="s">
        <v>44</v>
      </c>
      <c r="G4741" t="s">
        <v>43</v>
      </c>
      <c r="H4741">
        <v>0.46948928593959199</v>
      </c>
      <c r="I4741">
        <f t="shared" si="148"/>
        <v>469.48928593959198</v>
      </c>
      <c r="J4741" t="str">
        <f t="shared" si="149"/>
        <v>Medium</v>
      </c>
      <c r="K4741" t="s">
        <v>19</v>
      </c>
      <c r="L4741" t="s">
        <v>26</v>
      </c>
      <c r="M4741" t="s">
        <v>29</v>
      </c>
      <c r="N4741">
        <v>10238</v>
      </c>
      <c r="O4741" t="s">
        <v>52</v>
      </c>
      <c r="P4741">
        <v>14000</v>
      </c>
      <c r="Q4741" t="s">
        <v>46</v>
      </c>
      <c r="R4741">
        <v>0</v>
      </c>
      <c r="S4741">
        <v>0</v>
      </c>
      <c r="T4741">
        <v>0</v>
      </c>
      <c r="U4741" t="s">
        <v>30</v>
      </c>
    </row>
    <row r="4742" spans="1:21" x14ac:dyDescent="0.25">
      <c r="A4742">
        <v>685873</v>
      </c>
      <c r="B4742" t="s">
        <v>21</v>
      </c>
      <c r="C4742" t="s">
        <v>40</v>
      </c>
      <c r="D4742" t="s">
        <v>22</v>
      </c>
      <c r="E4742" t="s">
        <v>57</v>
      </c>
      <c r="F4742" t="s">
        <v>44</v>
      </c>
      <c r="G4742" t="s">
        <v>42</v>
      </c>
      <c r="H4742">
        <v>0.46955829975274799</v>
      </c>
      <c r="I4742">
        <f t="shared" si="148"/>
        <v>469.55829975274798</v>
      </c>
      <c r="J4742" t="str">
        <f t="shared" si="149"/>
        <v>Medium</v>
      </c>
      <c r="K4742" t="s">
        <v>19</v>
      </c>
      <c r="L4742" t="s">
        <v>27</v>
      </c>
      <c r="M4742" t="s">
        <v>28</v>
      </c>
      <c r="N4742">
        <v>10238</v>
      </c>
      <c r="O4742" t="s">
        <v>52</v>
      </c>
      <c r="P4742">
        <v>13000</v>
      </c>
      <c r="Q4742" t="s">
        <v>46</v>
      </c>
      <c r="R4742">
        <v>0</v>
      </c>
      <c r="S4742">
        <v>0</v>
      </c>
      <c r="T4742">
        <v>1</v>
      </c>
      <c r="U4742" t="s">
        <v>30</v>
      </c>
    </row>
    <row r="4743" spans="1:21" x14ac:dyDescent="0.25">
      <c r="A4743">
        <v>611581</v>
      </c>
      <c r="B4743" t="s">
        <v>18</v>
      </c>
      <c r="C4743" t="s">
        <v>40</v>
      </c>
      <c r="D4743" t="s">
        <v>16</v>
      </c>
      <c r="E4743" t="s">
        <v>59</v>
      </c>
      <c r="F4743" t="s">
        <v>81</v>
      </c>
      <c r="G4743" t="s">
        <v>79</v>
      </c>
      <c r="H4743">
        <v>0.469591100647819</v>
      </c>
      <c r="I4743">
        <f t="shared" si="148"/>
        <v>469.59110064781902</v>
      </c>
      <c r="J4743" t="str">
        <f t="shared" si="149"/>
        <v>Medium</v>
      </c>
      <c r="K4743" t="s">
        <v>19</v>
      </c>
      <c r="L4743" t="s">
        <v>26</v>
      </c>
      <c r="M4743" t="s">
        <v>29</v>
      </c>
      <c r="N4743">
        <v>32765</v>
      </c>
      <c r="O4743" t="s">
        <v>51</v>
      </c>
      <c r="P4743">
        <v>9000</v>
      </c>
      <c r="Q4743" t="s">
        <v>46</v>
      </c>
      <c r="R4743">
        <v>0</v>
      </c>
      <c r="S4743">
        <v>0</v>
      </c>
      <c r="T4743">
        <v>0</v>
      </c>
      <c r="U4743" t="s">
        <v>31</v>
      </c>
    </row>
    <row r="4744" spans="1:21" x14ac:dyDescent="0.25">
      <c r="A4744">
        <v>484719</v>
      </c>
      <c r="B4744" t="s">
        <v>21</v>
      </c>
      <c r="C4744" t="s">
        <v>40</v>
      </c>
      <c r="D4744" t="s">
        <v>22</v>
      </c>
      <c r="E4744" t="s">
        <v>57</v>
      </c>
      <c r="F4744" t="s">
        <v>44</v>
      </c>
      <c r="G4744" t="s">
        <v>43</v>
      </c>
      <c r="H4744">
        <v>0.46963468099160199</v>
      </c>
      <c r="I4744">
        <f t="shared" si="148"/>
        <v>469.63468099160201</v>
      </c>
      <c r="J4744" t="str">
        <f t="shared" si="149"/>
        <v>Medium</v>
      </c>
      <c r="K4744" t="s">
        <v>17</v>
      </c>
      <c r="L4744" t="s">
        <v>26</v>
      </c>
      <c r="M4744" t="s">
        <v>28</v>
      </c>
      <c r="N4744">
        <v>10238</v>
      </c>
      <c r="O4744" t="s">
        <v>52</v>
      </c>
      <c r="P4744">
        <v>11000</v>
      </c>
      <c r="Q4744" t="s">
        <v>46</v>
      </c>
      <c r="R4744">
        <v>3</v>
      </c>
      <c r="S4744">
        <v>0</v>
      </c>
      <c r="T4744">
        <v>5</v>
      </c>
      <c r="U4744" t="s">
        <v>30</v>
      </c>
    </row>
    <row r="4745" spans="1:21" x14ac:dyDescent="0.25">
      <c r="A4745">
        <v>279568</v>
      </c>
      <c r="B4745" t="s">
        <v>15</v>
      </c>
      <c r="C4745" t="s">
        <v>40</v>
      </c>
      <c r="D4745" t="s">
        <v>16</v>
      </c>
      <c r="E4745" t="s">
        <v>56</v>
      </c>
      <c r="F4745" t="s">
        <v>44</v>
      </c>
      <c r="G4745" t="s">
        <v>80</v>
      </c>
      <c r="H4745">
        <v>0.46966574533294397</v>
      </c>
      <c r="I4745">
        <f t="shared" si="148"/>
        <v>469.66574533294397</v>
      </c>
      <c r="J4745" t="str">
        <f t="shared" si="149"/>
        <v>Medium</v>
      </c>
      <c r="K4745" t="s">
        <v>19</v>
      </c>
      <c r="L4745" t="s">
        <v>27</v>
      </c>
      <c r="M4745" t="s">
        <v>28</v>
      </c>
      <c r="N4745">
        <v>32765</v>
      </c>
      <c r="O4745" t="s">
        <v>51</v>
      </c>
      <c r="P4745">
        <v>6000</v>
      </c>
      <c r="Q4745" t="s">
        <v>47</v>
      </c>
      <c r="R4745">
        <v>9</v>
      </c>
      <c r="S4745">
        <v>0</v>
      </c>
      <c r="T4745">
        <v>1</v>
      </c>
      <c r="U4745" t="s">
        <v>30</v>
      </c>
    </row>
    <row r="4746" spans="1:21" x14ac:dyDescent="0.25">
      <c r="A4746">
        <v>278816</v>
      </c>
      <c r="B4746" t="s">
        <v>20</v>
      </c>
      <c r="C4746" t="s">
        <v>41</v>
      </c>
      <c r="D4746" t="s">
        <v>22</v>
      </c>
      <c r="E4746" t="s">
        <v>58</v>
      </c>
      <c r="F4746" t="s">
        <v>81</v>
      </c>
      <c r="G4746" t="s">
        <v>43</v>
      </c>
      <c r="H4746">
        <v>0.46966954151282903</v>
      </c>
      <c r="I4746">
        <f t="shared" si="148"/>
        <v>469.66954151282903</v>
      </c>
      <c r="J4746" t="str">
        <f t="shared" si="149"/>
        <v>Medium</v>
      </c>
      <c r="K4746" t="s">
        <v>19</v>
      </c>
      <c r="L4746" t="s">
        <v>27</v>
      </c>
      <c r="M4746" t="s">
        <v>29</v>
      </c>
      <c r="N4746">
        <v>32765</v>
      </c>
      <c r="O4746" t="s">
        <v>51</v>
      </c>
      <c r="P4746">
        <v>8000</v>
      </c>
      <c r="Q4746" t="s">
        <v>46</v>
      </c>
      <c r="R4746">
        <v>6</v>
      </c>
      <c r="S4746">
        <v>0</v>
      </c>
      <c r="T4746">
        <v>2</v>
      </c>
      <c r="U4746" t="s">
        <v>30</v>
      </c>
    </row>
    <row r="4747" spans="1:21" x14ac:dyDescent="0.25">
      <c r="A4747">
        <v>921070</v>
      </c>
      <c r="B4747" t="s">
        <v>20</v>
      </c>
      <c r="C4747" t="s">
        <v>41</v>
      </c>
      <c r="D4747" t="s">
        <v>16</v>
      </c>
      <c r="E4747" t="s">
        <v>59</v>
      </c>
      <c r="F4747" t="s">
        <v>81</v>
      </c>
      <c r="G4747" t="s">
        <v>42</v>
      </c>
      <c r="H4747">
        <v>0.46977495763695898</v>
      </c>
      <c r="I4747">
        <f t="shared" si="148"/>
        <v>469.77495763695896</v>
      </c>
      <c r="J4747" t="str">
        <f t="shared" si="149"/>
        <v>Medium</v>
      </c>
      <c r="K4747" t="s">
        <v>19</v>
      </c>
      <c r="L4747" t="s">
        <v>26</v>
      </c>
      <c r="M4747" t="s">
        <v>29</v>
      </c>
      <c r="N4747">
        <v>10238</v>
      </c>
      <c r="O4747" t="s">
        <v>52</v>
      </c>
      <c r="P4747">
        <v>19000</v>
      </c>
      <c r="Q4747" t="s">
        <v>46</v>
      </c>
      <c r="R4747">
        <v>0</v>
      </c>
      <c r="S4747">
        <v>0</v>
      </c>
      <c r="T4747">
        <v>0</v>
      </c>
      <c r="U4747" t="s">
        <v>30</v>
      </c>
    </row>
    <row r="4748" spans="1:21" x14ac:dyDescent="0.25">
      <c r="A4748">
        <v>106974</v>
      </c>
      <c r="B4748" t="s">
        <v>15</v>
      </c>
      <c r="C4748" t="s">
        <v>41</v>
      </c>
      <c r="D4748" t="s">
        <v>16</v>
      </c>
      <c r="E4748" t="s">
        <v>56</v>
      </c>
      <c r="F4748" t="s">
        <v>45</v>
      </c>
      <c r="G4748" t="s">
        <v>43</v>
      </c>
      <c r="H4748">
        <v>0.46979908375805901</v>
      </c>
      <c r="I4748">
        <f t="shared" si="148"/>
        <v>469.799083758059</v>
      </c>
      <c r="J4748" t="str">
        <f t="shared" si="149"/>
        <v>Medium</v>
      </c>
      <c r="K4748" t="s">
        <v>19</v>
      </c>
      <c r="L4748" t="s">
        <v>27</v>
      </c>
      <c r="M4748" t="s">
        <v>28</v>
      </c>
      <c r="N4748">
        <v>10238</v>
      </c>
      <c r="O4748" t="s">
        <v>52</v>
      </c>
      <c r="P4748">
        <v>12000</v>
      </c>
      <c r="Q4748" t="s">
        <v>46</v>
      </c>
      <c r="R4748">
        <v>3</v>
      </c>
      <c r="S4748">
        <v>0</v>
      </c>
      <c r="T4748">
        <v>1</v>
      </c>
      <c r="U4748" t="s">
        <v>30</v>
      </c>
    </row>
    <row r="4749" spans="1:21" x14ac:dyDescent="0.25">
      <c r="A4749">
        <v>152285</v>
      </c>
      <c r="B4749" t="s">
        <v>20</v>
      </c>
      <c r="C4749" t="s">
        <v>41</v>
      </c>
      <c r="D4749" t="s">
        <v>16</v>
      </c>
      <c r="E4749" t="s">
        <v>58</v>
      </c>
      <c r="F4749" t="s">
        <v>44</v>
      </c>
      <c r="G4749" t="s">
        <v>79</v>
      </c>
      <c r="H4749">
        <v>0.46980747429712</v>
      </c>
      <c r="I4749">
        <f t="shared" si="148"/>
        <v>469.80747429712</v>
      </c>
      <c r="J4749" t="str">
        <f t="shared" si="149"/>
        <v>Medium</v>
      </c>
      <c r="K4749" t="s">
        <v>17</v>
      </c>
      <c r="L4749" t="s">
        <v>26</v>
      </c>
      <c r="M4749" t="s">
        <v>29</v>
      </c>
      <c r="N4749">
        <v>32765</v>
      </c>
      <c r="O4749" t="s">
        <v>51</v>
      </c>
      <c r="P4749">
        <v>13000</v>
      </c>
      <c r="Q4749" t="s">
        <v>46</v>
      </c>
      <c r="R4749">
        <v>5</v>
      </c>
      <c r="S4749">
        <v>0</v>
      </c>
      <c r="T4749">
        <v>0</v>
      </c>
      <c r="U4749" t="s">
        <v>31</v>
      </c>
    </row>
    <row r="4750" spans="1:21" x14ac:dyDescent="0.25">
      <c r="A4750">
        <v>857314</v>
      </c>
      <c r="B4750" t="s">
        <v>18</v>
      </c>
      <c r="C4750" t="s">
        <v>40</v>
      </c>
      <c r="D4750" t="s">
        <v>16</v>
      </c>
      <c r="E4750" t="s">
        <v>59</v>
      </c>
      <c r="F4750" t="s">
        <v>44</v>
      </c>
      <c r="G4750" t="s">
        <v>79</v>
      </c>
      <c r="H4750">
        <v>0.46988798636969897</v>
      </c>
      <c r="I4750">
        <f t="shared" si="148"/>
        <v>469.88798636969898</v>
      </c>
      <c r="J4750" t="str">
        <f t="shared" si="149"/>
        <v>Medium</v>
      </c>
      <c r="K4750" t="s">
        <v>19</v>
      </c>
      <c r="L4750" t="s">
        <v>26</v>
      </c>
      <c r="M4750" t="s">
        <v>28</v>
      </c>
      <c r="N4750">
        <v>10238</v>
      </c>
      <c r="O4750" t="s">
        <v>52</v>
      </c>
      <c r="P4750">
        <v>13000</v>
      </c>
      <c r="Q4750" t="s">
        <v>46</v>
      </c>
      <c r="R4750">
        <v>0</v>
      </c>
      <c r="S4750">
        <v>0</v>
      </c>
      <c r="T4750">
        <v>0</v>
      </c>
      <c r="U4750" t="s">
        <v>30</v>
      </c>
    </row>
    <row r="4751" spans="1:21" x14ac:dyDescent="0.25">
      <c r="A4751">
        <v>764088</v>
      </c>
      <c r="B4751" t="s">
        <v>21</v>
      </c>
      <c r="C4751" t="s">
        <v>40</v>
      </c>
      <c r="D4751" t="s">
        <v>16</v>
      </c>
      <c r="E4751" t="s">
        <v>57</v>
      </c>
      <c r="F4751" t="s">
        <v>45</v>
      </c>
      <c r="G4751" t="s">
        <v>43</v>
      </c>
      <c r="H4751">
        <v>0.46994237748042</v>
      </c>
      <c r="I4751">
        <f t="shared" si="148"/>
        <v>469.94237748042002</v>
      </c>
      <c r="J4751" t="str">
        <f t="shared" si="149"/>
        <v>Medium</v>
      </c>
      <c r="K4751" t="s">
        <v>19</v>
      </c>
      <c r="L4751" t="s">
        <v>27</v>
      </c>
      <c r="M4751" t="s">
        <v>28</v>
      </c>
      <c r="N4751">
        <v>10238</v>
      </c>
      <c r="O4751" t="s">
        <v>52</v>
      </c>
      <c r="P4751">
        <v>12000</v>
      </c>
      <c r="Q4751" t="s">
        <v>46</v>
      </c>
      <c r="R4751">
        <v>2</v>
      </c>
      <c r="S4751">
        <v>0</v>
      </c>
      <c r="T4751">
        <v>6</v>
      </c>
      <c r="U4751" t="s">
        <v>30</v>
      </c>
    </row>
    <row r="4752" spans="1:21" x14ac:dyDescent="0.25">
      <c r="A4752">
        <v>426781</v>
      </c>
      <c r="B4752" t="s">
        <v>21</v>
      </c>
      <c r="C4752" t="s">
        <v>40</v>
      </c>
      <c r="D4752" t="s">
        <v>16</v>
      </c>
      <c r="E4752" t="s">
        <v>57</v>
      </c>
      <c r="F4752" t="s">
        <v>45</v>
      </c>
      <c r="G4752" t="s">
        <v>43</v>
      </c>
      <c r="H4752">
        <v>0.469973863140074</v>
      </c>
      <c r="I4752">
        <f t="shared" si="148"/>
        <v>469.973863140074</v>
      </c>
      <c r="J4752" t="str">
        <f t="shared" si="149"/>
        <v>Medium</v>
      </c>
      <c r="K4752" t="s">
        <v>19</v>
      </c>
      <c r="L4752" t="s">
        <v>27</v>
      </c>
      <c r="M4752" t="s">
        <v>28</v>
      </c>
      <c r="N4752">
        <v>10238</v>
      </c>
      <c r="O4752" t="s">
        <v>52</v>
      </c>
      <c r="P4752">
        <v>10000</v>
      </c>
      <c r="Q4752" t="s">
        <v>46</v>
      </c>
      <c r="R4752">
        <v>1</v>
      </c>
      <c r="S4752">
        <v>0</v>
      </c>
      <c r="T4752">
        <v>3</v>
      </c>
      <c r="U4752" t="s">
        <v>30</v>
      </c>
    </row>
    <row r="4753" spans="1:21" x14ac:dyDescent="0.25">
      <c r="A4753">
        <v>973470</v>
      </c>
      <c r="B4753" t="s">
        <v>18</v>
      </c>
      <c r="C4753" t="s">
        <v>41</v>
      </c>
      <c r="D4753" t="s">
        <v>22</v>
      </c>
      <c r="E4753" t="s">
        <v>59</v>
      </c>
      <c r="F4753" t="s">
        <v>45</v>
      </c>
      <c r="G4753" t="s">
        <v>80</v>
      </c>
      <c r="H4753">
        <v>0.46998575258863001</v>
      </c>
      <c r="I4753">
        <f t="shared" si="148"/>
        <v>469.98575258863002</v>
      </c>
      <c r="J4753" t="str">
        <f t="shared" si="149"/>
        <v>Medium</v>
      </c>
      <c r="K4753" t="s">
        <v>19</v>
      </c>
      <c r="L4753" t="s">
        <v>26</v>
      </c>
      <c r="M4753" t="s">
        <v>28</v>
      </c>
      <c r="N4753">
        <v>32765</v>
      </c>
      <c r="O4753" t="s">
        <v>51</v>
      </c>
      <c r="P4753">
        <v>11000</v>
      </c>
      <c r="Q4753" t="s">
        <v>46</v>
      </c>
      <c r="R4753">
        <v>0</v>
      </c>
      <c r="S4753">
        <v>0</v>
      </c>
      <c r="T4753">
        <v>0</v>
      </c>
      <c r="U4753" t="s">
        <v>31</v>
      </c>
    </row>
    <row r="4754" spans="1:21" x14ac:dyDescent="0.25">
      <c r="A4754">
        <v>812070</v>
      </c>
      <c r="B4754" t="s">
        <v>20</v>
      </c>
      <c r="C4754" t="s">
        <v>40</v>
      </c>
      <c r="D4754" t="s">
        <v>16</v>
      </c>
      <c r="E4754" t="s">
        <v>59</v>
      </c>
      <c r="F4754" t="s">
        <v>45</v>
      </c>
      <c r="G4754" t="s">
        <v>80</v>
      </c>
      <c r="H4754">
        <v>0.47000513604786098</v>
      </c>
      <c r="I4754">
        <f t="shared" si="148"/>
        <v>470.00513604786096</v>
      </c>
      <c r="J4754" t="str">
        <f t="shared" si="149"/>
        <v>Medium</v>
      </c>
      <c r="K4754" t="s">
        <v>19</v>
      </c>
      <c r="L4754" t="s">
        <v>26</v>
      </c>
      <c r="M4754" t="s">
        <v>29</v>
      </c>
      <c r="N4754">
        <v>10238</v>
      </c>
      <c r="O4754" t="s">
        <v>52</v>
      </c>
      <c r="P4754">
        <v>13000</v>
      </c>
      <c r="Q4754" t="s">
        <v>46</v>
      </c>
      <c r="R4754">
        <v>0</v>
      </c>
      <c r="S4754">
        <v>0</v>
      </c>
      <c r="T4754">
        <v>0</v>
      </c>
      <c r="U4754" t="s">
        <v>31</v>
      </c>
    </row>
    <row r="4755" spans="1:21" x14ac:dyDescent="0.25">
      <c r="A4755">
        <v>623545</v>
      </c>
      <c r="B4755" t="s">
        <v>21</v>
      </c>
      <c r="C4755" t="s">
        <v>41</v>
      </c>
      <c r="D4755" t="s">
        <v>16</v>
      </c>
      <c r="E4755" t="s">
        <v>57</v>
      </c>
      <c r="F4755" t="s">
        <v>44</v>
      </c>
      <c r="G4755" t="s">
        <v>42</v>
      </c>
      <c r="H4755">
        <v>0.47012616805392898</v>
      </c>
      <c r="I4755">
        <f t="shared" si="148"/>
        <v>470.12616805392901</v>
      </c>
      <c r="J4755" t="str">
        <f t="shared" si="149"/>
        <v>Medium</v>
      </c>
      <c r="K4755" t="s">
        <v>19</v>
      </c>
      <c r="L4755" t="s">
        <v>26</v>
      </c>
      <c r="M4755" t="s">
        <v>29</v>
      </c>
      <c r="N4755">
        <v>10238</v>
      </c>
      <c r="O4755" t="s">
        <v>52</v>
      </c>
      <c r="P4755">
        <v>12000</v>
      </c>
      <c r="Q4755" t="s">
        <v>46</v>
      </c>
      <c r="R4755">
        <v>6</v>
      </c>
      <c r="S4755">
        <v>0</v>
      </c>
      <c r="T4755">
        <v>4</v>
      </c>
      <c r="U4755" t="s">
        <v>30</v>
      </c>
    </row>
    <row r="4756" spans="1:21" x14ac:dyDescent="0.25">
      <c r="A4756">
        <v>26569</v>
      </c>
      <c r="B4756" t="s">
        <v>20</v>
      </c>
      <c r="C4756" t="s">
        <v>41</v>
      </c>
      <c r="D4756" t="s">
        <v>16</v>
      </c>
      <c r="E4756" t="s">
        <v>59</v>
      </c>
      <c r="F4756" t="s">
        <v>44</v>
      </c>
      <c r="G4756" t="s">
        <v>80</v>
      </c>
      <c r="H4756">
        <v>0.47018028153090302</v>
      </c>
      <c r="I4756">
        <f t="shared" si="148"/>
        <v>470.18028153090302</v>
      </c>
      <c r="J4756" t="str">
        <f t="shared" si="149"/>
        <v>Medium</v>
      </c>
      <c r="K4756" t="s">
        <v>17</v>
      </c>
      <c r="L4756" t="s">
        <v>26</v>
      </c>
      <c r="M4756" t="s">
        <v>28</v>
      </c>
      <c r="N4756">
        <v>10238</v>
      </c>
      <c r="O4756" t="s">
        <v>52</v>
      </c>
      <c r="P4756">
        <v>13000</v>
      </c>
      <c r="Q4756" t="s">
        <v>46</v>
      </c>
      <c r="R4756">
        <v>0</v>
      </c>
      <c r="S4756">
        <v>0</v>
      </c>
      <c r="T4756">
        <v>0</v>
      </c>
      <c r="U4756" t="s">
        <v>31</v>
      </c>
    </row>
    <row r="4757" spans="1:21" x14ac:dyDescent="0.25">
      <c r="A4757">
        <v>954045</v>
      </c>
      <c r="B4757" t="s">
        <v>18</v>
      </c>
      <c r="C4757" t="s">
        <v>41</v>
      </c>
      <c r="D4757" t="s">
        <v>16</v>
      </c>
      <c r="E4757" t="s">
        <v>59</v>
      </c>
      <c r="F4757" t="s">
        <v>45</v>
      </c>
      <c r="G4757" t="s">
        <v>42</v>
      </c>
      <c r="H4757">
        <v>0.470192814553962</v>
      </c>
      <c r="I4757">
        <f t="shared" si="148"/>
        <v>470.19281455396202</v>
      </c>
      <c r="J4757" t="str">
        <f t="shared" si="149"/>
        <v>Medium</v>
      </c>
      <c r="K4757" t="s">
        <v>19</v>
      </c>
      <c r="L4757" t="s">
        <v>26</v>
      </c>
      <c r="M4757" t="s">
        <v>28</v>
      </c>
      <c r="N4757">
        <v>10238</v>
      </c>
      <c r="O4757" t="s">
        <v>52</v>
      </c>
      <c r="P4757">
        <v>9000</v>
      </c>
      <c r="Q4757" t="s">
        <v>46</v>
      </c>
      <c r="R4757">
        <v>0</v>
      </c>
      <c r="S4757">
        <v>0</v>
      </c>
      <c r="T4757">
        <v>0</v>
      </c>
      <c r="U4757" t="s">
        <v>31</v>
      </c>
    </row>
    <row r="4758" spans="1:21" x14ac:dyDescent="0.25">
      <c r="A4758">
        <v>47785</v>
      </c>
      <c r="B4758" t="s">
        <v>20</v>
      </c>
      <c r="C4758" t="s">
        <v>40</v>
      </c>
      <c r="D4758" t="s">
        <v>22</v>
      </c>
      <c r="E4758" t="s">
        <v>58</v>
      </c>
      <c r="F4758" t="s">
        <v>81</v>
      </c>
      <c r="G4758" t="s">
        <v>42</v>
      </c>
      <c r="H4758">
        <v>0.470239842598765</v>
      </c>
      <c r="I4758">
        <f t="shared" si="148"/>
        <v>470.23984259876499</v>
      </c>
      <c r="J4758" t="str">
        <f t="shared" si="149"/>
        <v>Medium</v>
      </c>
      <c r="K4758" t="s">
        <v>19</v>
      </c>
      <c r="L4758" t="s">
        <v>26</v>
      </c>
      <c r="M4758" t="s">
        <v>28</v>
      </c>
      <c r="N4758">
        <v>32765</v>
      </c>
      <c r="O4758" t="s">
        <v>51</v>
      </c>
      <c r="P4758">
        <v>12000</v>
      </c>
      <c r="Q4758" t="s">
        <v>46</v>
      </c>
      <c r="R4758">
        <v>2</v>
      </c>
      <c r="S4758">
        <v>0</v>
      </c>
      <c r="T4758">
        <v>0</v>
      </c>
      <c r="U4758" t="s">
        <v>31</v>
      </c>
    </row>
    <row r="4759" spans="1:21" x14ac:dyDescent="0.25">
      <c r="A4759">
        <v>45047</v>
      </c>
      <c r="B4759" t="s">
        <v>20</v>
      </c>
      <c r="C4759" t="s">
        <v>40</v>
      </c>
      <c r="D4759" t="s">
        <v>16</v>
      </c>
      <c r="E4759" t="s">
        <v>58</v>
      </c>
      <c r="F4759" t="s">
        <v>44</v>
      </c>
      <c r="G4759" t="s">
        <v>42</v>
      </c>
      <c r="H4759">
        <v>0.47026677254634403</v>
      </c>
      <c r="I4759">
        <f t="shared" si="148"/>
        <v>470.26677254634404</v>
      </c>
      <c r="J4759" t="str">
        <f t="shared" si="149"/>
        <v>Medium</v>
      </c>
      <c r="K4759" t="s">
        <v>19</v>
      </c>
      <c r="L4759" t="s">
        <v>26</v>
      </c>
      <c r="M4759" t="s">
        <v>28</v>
      </c>
      <c r="N4759">
        <v>10238</v>
      </c>
      <c r="O4759" t="s">
        <v>52</v>
      </c>
      <c r="P4759">
        <v>8000</v>
      </c>
      <c r="Q4759" t="s">
        <v>46</v>
      </c>
      <c r="R4759">
        <v>1</v>
      </c>
      <c r="S4759">
        <v>0</v>
      </c>
      <c r="T4759">
        <v>0</v>
      </c>
      <c r="U4759" t="s">
        <v>30</v>
      </c>
    </row>
    <row r="4760" spans="1:21" x14ac:dyDescent="0.25">
      <c r="A4760">
        <v>379364</v>
      </c>
      <c r="B4760" t="s">
        <v>20</v>
      </c>
      <c r="C4760" t="s">
        <v>40</v>
      </c>
      <c r="D4760" t="s">
        <v>16</v>
      </c>
      <c r="E4760" t="s">
        <v>58</v>
      </c>
      <c r="F4760" t="s">
        <v>44</v>
      </c>
      <c r="G4760" t="s">
        <v>80</v>
      </c>
      <c r="H4760">
        <v>0.47028354675934603</v>
      </c>
      <c r="I4760">
        <f t="shared" si="148"/>
        <v>470.28354675934605</v>
      </c>
      <c r="J4760" t="str">
        <f t="shared" si="149"/>
        <v>Medium</v>
      </c>
      <c r="K4760" t="s">
        <v>17</v>
      </c>
      <c r="L4760" t="s">
        <v>27</v>
      </c>
      <c r="M4760" t="s">
        <v>28</v>
      </c>
      <c r="N4760">
        <v>32765</v>
      </c>
      <c r="O4760" t="s">
        <v>51</v>
      </c>
      <c r="P4760">
        <v>5000</v>
      </c>
      <c r="Q4760" t="s">
        <v>46</v>
      </c>
      <c r="R4760">
        <v>3</v>
      </c>
      <c r="S4760">
        <v>0</v>
      </c>
      <c r="T4760">
        <v>2</v>
      </c>
      <c r="U4760" t="s">
        <v>30</v>
      </c>
    </row>
    <row r="4761" spans="1:21" x14ac:dyDescent="0.25">
      <c r="A4761">
        <v>444919</v>
      </c>
      <c r="B4761" t="s">
        <v>20</v>
      </c>
      <c r="C4761" t="s">
        <v>41</v>
      </c>
      <c r="D4761" t="s">
        <v>16</v>
      </c>
      <c r="E4761" t="s">
        <v>59</v>
      </c>
      <c r="F4761" t="s">
        <v>44</v>
      </c>
      <c r="G4761" t="s">
        <v>80</v>
      </c>
      <c r="H4761">
        <v>0.47034227027894798</v>
      </c>
      <c r="I4761">
        <f t="shared" si="148"/>
        <v>470.34227027894798</v>
      </c>
      <c r="J4761" t="str">
        <f t="shared" si="149"/>
        <v>Medium</v>
      </c>
      <c r="K4761" t="s">
        <v>19</v>
      </c>
      <c r="L4761" t="s">
        <v>26</v>
      </c>
      <c r="M4761" t="s">
        <v>28</v>
      </c>
      <c r="N4761">
        <v>10238</v>
      </c>
      <c r="O4761" t="s">
        <v>52</v>
      </c>
      <c r="P4761">
        <v>11000</v>
      </c>
      <c r="Q4761" t="s">
        <v>46</v>
      </c>
      <c r="R4761">
        <v>0</v>
      </c>
      <c r="S4761">
        <v>0</v>
      </c>
      <c r="T4761">
        <v>0</v>
      </c>
      <c r="U4761" t="s">
        <v>31</v>
      </c>
    </row>
    <row r="4762" spans="1:21" x14ac:dyDescent="0.25">
      <c r="A4762">
        <v>285038</v>
      </c>
      <c r="B4762" t="s">
        <v>20</v>
      </c>
      <c r="C4762" t="s">
        <v>40</v>
      </c>
      <c r="D4762" t="s">
        <v>16</v>
      </c>
      <c r="E4762" t="s">
        <v>59</v>
      </c>
      <c r="F4762" t="s">
        <v>45</v>
      </c>
      <c r="G4762" t="s">
        <v>80</v>
      </c>
      <c r="H4762">
        <v>0.47036835768483798</v>
      </c>
      <c r="I4762">
        <f t="shared" si="148"/>
        <v>470.36835768483797</v>
      </c>
      <c r="J4762" t="str">
        <f t="shared" si="149"/>
        <v>Medium</v>
      </c>
      <c r="K4762" t="s">
        <v>17</v>
      </c>
      <c r="L4762" t="s">
        <v>26</v>
      </c>
      <c r="M4762" t="s">
        <v>29</v>
      </c>
      <c r="N4762">
        <v>10238</v>
      </c>
      <c r="O4762" t="s">
        <v>52</v>
      </c>
      <c r="P4762">
        <v>12000</v>
      </c>
      <c r="Q4762" t="s">
        <v>46</v>
      </c>
      <c r="R4762">
        <v>0</v>
      </c>
      <c r="S4762">
        <v>0</v>
      </c>
      <c r="T4762">
        <v>0</v>
      </c>
      <c r="U4762" t="s">
        <v>30</v>
      </c>
    </row>
    <row r="4763" spans="1:21" x14ac:dyDescent="0.25">
      <c r="A4763">
        <v>186</v>
      </c>
      <c r="B4763" t="s">
        <v>20</v>
      </c>
      <c r="C4763" t="s">
        <v>41</v>
      </c>
      <c r="D4763" t="s">
        <v>16</v>
      </c>
      <c r="E4763" t="s">
        <v>59</v>
      </c>
      <c r="F4763" t="s">
        <v>44</v>
      </c>
      <c r="G4763" t="s">
        <v>42</v>
      </c>
      <c r="H4763">
        <v>0.47039394473165902</v>
      </c>
      <c r="I4763">
        <f t="shared" si="148"/>
        <v>470.39394473165902</v>
      </c>
      <c r="J4763" t="str">
        <f t="shared" si="149"/>
        <v>Medium</v>
      </c>
      <c r="K4763" t="s">
        <v>19</v>
      </c>
      <c r="L4763" t="s">
        <v>27</v>
      </c>
      <c r="M4763" t="s">
        <v>28</v>
      </c>
      <c r="N4763">
        <v>32765</v>
      </c>
      <c r="O4763" t="s">
        <v>51</v>
      </c>
      <c r="P4763">
        <v>8000</v>
      </c>
      <c r="Q4763" t="s">
        <v>46</v>
      </c>
      <c r="R4763">
        <v>0</v>
      </c>
      <c r="S4763">
        <v>0</v>
      </c>
      <c r="T4763">
        <v>0</v>
      </c>
      <c r="U4763" t="s">
        <v>30</v>
      </c>
    </row>
    <row r="4764" spans="1:21" x14ac:dyDescent="0.25">
      <c r="A4764">
        <v>586621</v>
      </c>
      <c r="B4764" t="s">
        <v>15</v>
      </c>
      <c r="C4764" t="s">
        <v>40</v>
      </c>
      <c r="D4764" t="s">
        <v>16</v>
      </c>
      <c r="E4764" t="s">
        <v>58</v>
      </c>
      <c r="F4764" t="s">
        <v>45</v>
      </c>
      <c r="G4764" t="s">
        <v>80</v>
      </c>
      <c r="H4764">
        <v>0.47039982026656502</v>
      </c>
      <c r="I4764">
        <f t="shared" si="148"/>
        <v>470.39982026656503</v>
      </c>
      <c r="J4764" t="str">
        <f t="shared" si="149"/>
        <v>Medium</v>
      </c>
      <c r="K4764" t="s">
        <v>19</v>
      </c>
      <c r="L4764" t="s">
        <v>27</v>
      </c>
      <c r="M4764" t="s">
        <v>28</v>
      </c>
      <c r="N4764">
        <v>32765</v>
      </c>
      <c r="O4764" t="s">
        <v>51</v>
      </c>
      <c r="P4764">
        <v>8000</v>
      </c>
      <c r="Q4764" t="s">
        <v>46</v>
      </c>
      <c r="R4764">
        <v>4</v>
      </c>
      <c r="S4764">
        <v>0</v>
      </c>
      <c r="T4764">
        <v>0</v>
      </c>
      <c r="U4764" t="s">
        <v>30</v>
      </c>
    </row>
    <row r="4765" spans="1:21" x14ac:dyDescent="0.25">
      <c r="A4765">
        <v>315430</v>
      </c>
      <c r="B4765" t="s">
        <v>21</v>
      </c>
      <c r="C4765" t="s">
        <v>40</v>
      </c>
      <c r="D4765" t="s">
        <v>16</v>
      </c>
      <c r="E4765" t="s">
        <v>59</v>
      </c>
      <c r="F4765" t="s">
        <v>81</v>
      </c>
      <c r="G4765" t="s">
        <v>42</v>
      </c>
      <c r="H4765">
        <v>0.47057071778940801</v>
      </c>
      <c r="I4765">
        <f t="shared" si="148"/>
        <v>470.57071778940804</v>
      </c>
      <c r="J4765" t="str">
        <f t="shared" si="149"/>
        <v>Medium</v>
      </c>
      <c r="K4765" t="s">
        <v>19</v>
      </c>
      <c r="L4765" t="s">
        <v>26</v>
      </c>
      <c r="M4765" t="s">
        <v>28</v>
      </c>
      <c r="N4765">
        <v>10238</v>
      </c>
      <c r="O4765" t="s">
        <v>52</v>
      </c>
      <c r="P4765">
        <v>12000</v>
      </c>
      <c r="Q4765" t="s">
        <v>46</v>
      </c>
      <c r="R4765">
        <v>0</v>
      </c>
      <c r="S4765">
        <v>0</v>
      </c>
      <c r="T4765">
        <v>0</v>
      </c>
      <c r="U4765" t="s">
        <v>30</v>
      </c>
    </row>
    <row r="4766" spans="1:21" x14ac:dyDescent="0.25">
      <c r="A4766">
        <v>759621</v>
      </c>
      <c r="B4766" t="s">
        <v>18</v>
      </c>
      <c r="C4766" t="s">
        <v>40</v>
      </c>
      <c r="D4766" t="s">
        <v>16</v>
      </c>
      <c r="E4766" t="s">
        <v>59</v>
      </c>
      <c r="F4766" t="s">
        <v>44</v>
      </c>
      <c r="G4766" t="s">
        <v>42</v>
      </c>
      <c r="H4766">
        <v>0.47076665731624801</v>
      </c>
      <c r="I4766">
        <f t="shared" si="148"/>
        <v>470.76665731624803</v>
      </c>
      <c r="J4766" t="str">
        <f t="shared" si="149"/>
        <v>Medium</v>
      </c>
      <c r="K4766" t="s">
        <v>19</v>
      </c>
      <c r="L4766" t="s">
        <v>26</v>
      </c>
      <c r="M4766" t="s">
        <v>29</v>
      </c>
      <c r="N4766">
        <v>32765</v>
      </c>
      <c r="O4766" t="s">
        <v>51</v>
      </c>
      <c r="P4766">
        <v>12000</v>
      </c>
      <c r="Q4766" t="s">
        <v>46</v>
      </c>
      <c r="R4766">
        <v>0</v>
      </c>
      <c r="S4766">
        <v>0</v>
      </c>
      <c r="T4766">
        <v>0</v>
      </c>
      <c r="U4766" t="s">
        <v>30</v>
      </c>
    </row>
    <row r="4767" spans="1:21" x14ac:dyDescent="0.25">
      <c r="A4767">
        <v>12797</v>
      </c>
      <c r="B4767" t="s">
        <v>18</v>
      </c>
      <c r="C4767" t="s">
        <v>40</v>
      </c>
      <c r="D4767" t="s">
        <v>16</v>
      </c>
      <c r="E4767" t="s">
        <v>59</v>
      </c>
      <c r="F4767" t="s">
        <v>44</v>
      </c>
      <c r="G4767" t="s">
        <v>42</v>
      </c>
      <c r="H4767">
        <v>0.47081825340167799</v>
      </c>
      <c r="I4767">
        <f t="shared" si="148"/>
        <v>470.81825340167796</v>
      </c>
      <c r="J4767" t="str">
        <f t="shared" si="149"/>
        <v>Medium</v>
      </c>
      <c r="K4767" t="s">
        <v>19</v>
      </c>
      <c r="L4767" t="s">
        <v>27</v>
      </c>
      <c r="M4767" t="s">
        <v>29</v>
      </c>
      <c r="N4767">
        <v>10238</v>
      </c>
      <c r="O4767" t="s">
        <v>52</v>
      </c>
      <c r="P4767">
        <v>13000</v>
      </c>
      <c r="Q4767" t="s">
        <v>46</v>
      </c>
      <c r="R4767">
        <v>0</v>
      </c>
      <c r="S4767">
        <v>0</v>
      </c>
      <c r="T4767">
        <v>0</v>
      </c>
      <c r="U4767" t="s">
        <v>30</v>
      </c>
    </row>
    <row r="4768" spans="1:21" x14ac:dyDescent="0.25">
      <c r="A4768">
        <v>767312</v>
      </c>
      <c r="B4768" t="s">
        <v>20</v>
      </c>
      <c r="C4768" t="s">
        <v>41</v>
      </c>
      <c r="D4768" t="s">
        <v>16</v>
      </c>
      <c r="E4768" t="s">
        <v>58</v>
      </c>
      <c r="F4768" t="s">
        <v>44</v>
      </c>
      <c r="G4768" t="s">
        <v>42</v>
      </c>
      <c r="H4768">
        <v>0.47082039500126699</v>
      </c>
      <c r="I4768">
        <f t="shared" si="148"/>
        <v>470.820395001267</v>
      </c>
      <c r="J4768" t="str">
        <f t="shared" si="149"/>
        <v>Medium</v>
      </c>
      <c r="K4768" t="s">
        <v>19</v>
      </c>
      <c r="L4768" t="s">
        <v>26</v>
      </c>
      <c r="M4768" t="s">
        <v>28</v>
      </c>
      <c r="N4768">
        <v>32765</v>
      </c>
      <c r="O4768" t="s">
        <v>51</v>
      </c>
      <c r="P4768">
        <v>9000</v>
      </c>
      <c r="Q4768" t="s">
        <v>46</v>
      </c>
      <c r="R4768">
        <v>2</v>
      </c>
      <c r="S4768">
        <v>0</v>
      </c>
      <c r="T4768">
        <v>0</v>
      </c>
      <c r="U4768" t="s">
        <v>30</v>
      </c>
    </row>
    <row r="4769" spans="1:21" x14ac:dyDescent="0.25">
      <c r="A4769">
        <v>242100</v>
      </c>
      <c r="B4769" t="s">
        <v>15</v>
      </c>
      <c r="C4769" t="s">
        <v>40</v>
      </c>
      <c r="D4769" t="s">
        <v>16</v>
      </c>
      <c r="E4769" t="s">
        <v>56</v>
      </c>
      <c r="F4769" t="s">
        <v>45</v>
      </c>
      <c r="G4769" t="s">
        <v>43</v>
      </c>
      <c r="H4769">
        <v>0.47090219361455699</v>
      </c>
      <c r="I4769">
        <f t="shared" si="148"/>
        <v>470.90219361455701</v>
      </c>
      <c r="J4769" t="str">
        <f t="shared" si="149"/>
        <v>Medium</v>
      </c>
      <c r="K4769" t="s">
        <v>17</v>
      </c>
      <c r="L4769" t="s">
        <v>26</v>
      </c>
      <c r="M4769" t="s">
        <v>28</v>
      </c>
      <c r="N4769">
        <v>10238</v>
      </c>
      <c r="O4769" t="s">
        <v>52</v>
      </c>
      <c r="P4769">
        <v>10000</v>
      </c>
      <c r="Q4769" t="s">
        <v>46</v>
      </c>
      <c r="R4769">
        <v>2</v>
      </c>
      <c r="S4769">
        <v>0</v>
      </c>
      <c r="T4769">
        <v>1</v>
      </c>
      <c r="U4769" t="s">
        <v>30</v>
      </c>
    </row>
    <row r="4770" spans="1:21" x14ac:dyDescent="0.25">
      <c r="A4770">
        <v>553534</v>
      </c>
      <c r="B4770" t="s">
        <v>15</v>
      </c>
      <c r="C4770" t="s">
        <v>41</v>
      </c>
      <c r="D4770" t="s">
        <v>16</v>
      </c>
      <c r="E4770" t="s">
        <v>56</v>
      </c>
      <c r="F4770" t="s">
        <v>45</v>
      </c>
      <c r="G4770" t="s">
        <v>43</v>
      </c>
      <c r="H4770">
        <v>0.47090994252738899</v>
      </c>
      <c r="I4770">
        <f t="shared" si="148"/>
        <v>470.90994252738898</v>
      </c>
      <c r="J4770" t="str">
        <f t="shared" si="149"/>
        <v>Medium</v>
      </c>
      <c r="K4770" t="s">
        <v>19</v>
      </c>
      <c r="L4770" t="s">
        <v>27</v>
      </c>
      <c r="M4770" t="s">
        <v>28</v>
      </c>
      <c r="N4770">
        <v>10238</v>
      </c>
      <c r="O4770" t="s">
        <v>52</v>
      </c>
      <c r="P4770">
        <v>13000</v>
      </c>
      <c r="Q4770" t="s">
        <v>46</v>
      </c>
      <c r="R4770">
        <v>4</v>
      </c>
      <c r="S4770">
        <v>0</v>
      </c>
      <c r="T4770">
        <v>4</v>
      </c>
      <c r="U4770" t="s">
        <v>30</v>
      </c>
    </row>
    <row r="4771" spans="1:21" x14ac:dyDescent="0.25">
      <c r="A4771">
        <v>468409</v>
      </c>
      <c r="B4771" t="s">
        <v>20</v>
      </c>
      <c r="C4771" t="s">
        <v>41</v>
      </c>
      <c r="D4771" t="s">
        <v>16</v>
      </c>
      <c r="E4771" t="s">
        <v>59</v>
      </c>
      <c r="F4771" t="s">
        <v>44</v>
      </c>
      <c r="G4771" t="s">
        <v>80</v>
      </c>
      <c r="H4771">
        <v>0.47094023144796698</v>
      </c>
      <c r="I4771">
        <f t="shared" si="148"/>
        <v>470.94023144796699</v>
      </c>
      <c r="J4771" t="str">
        <f t="shared" si="149"/>
        <v>Medium</v>
      </c>
      <c r="K4771" t="s">
        <v>19</v>
      </c>
      <c r="L4771" t="s">
        <v>26</v>
      </c>
      <c r="M4771" t="s">
        <v>28</v>
      </c>
      <c r="N4771">
        <v>10238</v>
      </c>
      <c r="O4771" t="s">
        <v>52</v>
      </c>
      <c r="P4771">
        <v>14000</v>
      </c>
      <c r="Q4771" t="s">
        <v>46</v>
      </c>
      <c r="R4771">
        <v>0</v>
      </c>
      <c r="S4771">
        <v>0</v>
      </c>
      <c r="T4771">
        <v>0</v>
      </c>
      <c r="U4771" t="s">
        <v>30</v>
      </c>
    </row>
    <row r="4772" spans="1:21" x14ac:dyDescent="0.25">
      <c r="A4772">
        <v>999976</v>
      </c>
      <c r="B4772" t="s">
        <v>21</v>
      </c>
      <c r="C4772" t="s">
        <v>40</v>
      </c>
      <c r="D4772" t="s">
        <v>16</v>
      </c>
      <c r="E4772" t="s">
        <v>58</v>
      </c>
      <c r="F4772" t="s">
        <v>44</v>
      </c>
      <c r="G4772" t="s">
        <v>80</v>
      </c>
      <c r="H4772">
        <v>0.47094636341114998</v>
      </c>
      <c r="I4772">
        <f t="shared" si="148"/>
        <v>470.94636341115</v>
      </c>
      <c r="J4772" t="str">
        <f t="shared" si="149"/>
        <v>Medium</v>
      </c>
      <c r="K4772" t="s">
        <v>19</v>
      </c>
      <c r="L4772" t="s">
        <v>27</v>
      </c>
      <c r="M4772" t="s">
        <v>28</v>
      </c>
      <c r="N4772">
        <v>10238</v>
      </c>
      <c r="O4772" t="s">
        <v>52</v>
      </c>
      <c r="P4772">
        <v>9000</v>
      </c>
      <c r="Q4772" t="s">
        <v>46</v>
      </c>
      <c r="R4772">
        <v>0</v>
      </c>
      <c r="S4772">
        <v>0</v>
      </c>
      <c r="T4772">
        <v>1</v>
      </c>
      <c r="U4772" t="s">
        <v>30</v>
      </c>
    </row>
    <row r="4773" spans="1:21" x14ac:dyDescent="0.25">
      <c r="A4773">
        <v>940251</v>
      </c>
      <c r="B4773" t="s">
        <v>21</v>
      </c>
      <c r="C4773" t="s">
        <v>41</v>
      </c>
      <c r="D4773" t="s">
        <v>16</v>
      </c>
      <c r="E4773" t="s">
        <v>57</v>
      </c>
      <c r="F4773" t="s">
        <v>45</v>
      </c>
      <c r="G4773" t="s">
        <v>43</v>
      </c>
      <c r="H4773">
        <v>0.47112048103420601</v>
      </c>
      <c r="I4773">
        <f t="shared" si="148"/>
        <v>471.12048103420602</v>
      </c>
      <c r="J4773" t="str">
        <f t="shared" si="149"/>
        <v>Medium</v>
      </c>
      <c r="K4773" t="s">
        <v>19</v>
      </c>
      <c r="L4773" t="s">
        <v>27</v>
      </c>
      <c r="M4773" t="s">
        <v>28</v>
      </c>
      <c r="N4773">
        <v>32765</v>
      </c>
      <c r="O4773" t="s">
        <v>51</v>
      </c>
      <c r="P4773">
        <v>12000</v>
      </c>
      <c r="Q4773" t="s">
        <v>46</v>
      </c>
      <c r="R4773">
        <v>10</v>
      </c>
      <c r="S4773">
        <v>0</v>
      </c>
      <c r="T4773">
        <v>0</v>
      </c>
      <c r="U4773" t="s">
        <v>30</v>
      </c>
    </row>
    <row r="4774" spans="1:21" x14ac:dyDescent="0.25">
      <c r="A4774">
        <v>342282</v>
      </c>
      <c r="B4774" t="s">
        <v>18</v>
      </c>
      <c r="C4774" t="s">
        <v>41</v>
      </c>
      <c r="D4774" t="s">
        <v>16</v>
      </c>
      <c r="E4774" t="s">
        <v>59</v>
      </c>
      <c r="F4774" t="s">
        <v>45</v>
      </c>
      <c r="G4774" t="s">
        <v>42</v>
      </c>
      <c r="H4774">
        <v>0.47112431599471299</v>
      </c>
      <c r="I4774">
        <f t="shared" si="148"/>
        <v>471.12431599471302</v>
      </c>
      <c r="J4774" t="str">
        <f t="shared" si="149"/>
        <v>Medium</v>
      </c>
      <c r="K4774" t="s">
        <v>19</v>
      </c>
      <c r="L4774" t="s">
        <v>26</v>
      </c>
      <c r="M4774" t="s">
        <v>28</v>
      </c>
      <c r="N4774">
        <v>10238</v>
      </c>
      <c r="O4774" t="s">
        <v>52</v>
      </c>
      <c r="P4774">
        <v>12000</v>
      </c>
      <c r="Q4774" t="s">
        <v>46</v>
      </c>
      <c r="R4774">
        <v>0</v>
      </c>
      <c r="S4774">
        <v>0</v>
      </c>
      <c r="T4774">
        <v>0</v>
      </c>
      <c r="U4774" t="s">
        <v>31</v>
      </c>
    </row>
    <row r="4775" spans="1:21" x14ac:dyDescent="0.25">
      <c r="A4775">
        <v>36667</v>
      </c>
      <c r="B4775" t="s">
        <v>20</v>
      </c>
      <c r="C4775" t="s">
        <v>40</v>
      </c>
      <c r="D4775" t="s">
        <v>16</v>
      </c>
      <c r="E4775" t="s">
        <v>58</v>
      </c>
      <c r="F4775" t="s">
        <v>44</v>
      </c>
      <c r="G4775" t="s">
        <v>80</v>
      </c>
      <c r="H4775">
        <v>0.47113561836086199</v>
      </c>
      <c r="I4775">
        <f t="shared" si="148"/>
        <v>471.135618360862</v>
      </c>
      <c r="J4775" t="str">
        <f t="shared" si="149"/>
        <v>Medium</v>
      </c>
      <c r="K4775" t="s">
        <v>19</v>
      </c>
      <c r="L4775" t="s">
        <v>26</v>
      </c>
      <c r="M4775" t="s">
        <v>29</v>
      </c>
      <c r="N4775">
        <v>10238</v>
      </c>
      <c r="O4775" t="s">
        <v>52</v>
      </c>
      <c r="P4775">
        <v>12000</v>
      </c>
      <c r="Q4775" t="s">
        <v>46</v>
      </c>
      <c r="R4775">
        <v>4</v>
      </c>
      <c r="S4775">
        <v>0</v>
      </c>
      <c r="T4775">
        <v>1</v>
      </c>
      <c r="U4775" t="s">
        <v>30</v>
      </c>
    </row>
    <row r="4776" spans="1:21" x14ac:dyDescent="0.25">
      <c r="A4776">
        <v>373218</v>
      </c>
      <c r="B4776" t="s">
        <v>21</v>
      </c>
      <c r="C4776" t="s">
        <v>40</v>
      </c>
      <c r="D4776" t="s">
        <v>22</v>
      </c>
      <c r="E4776" t="s">
        <v>58</v>
      </c>
      <c r="F4776" t="s">
        <v>44</v>
      </c>
      <c r="G4776" t="s">
        <v>42</v>
      </c>
      <c r="H4776">
        <v>0.47123613992157798</v>
      </c>
      <c r="I4776">
        <f t="shared" si="148"/>
        <v>471.236139921578</v>
      </c>
      <c r="J4776" t="str">
        <f t="shared" si="149"/>
        <v>Medium</v>
      </c>
      <c r="K4776" t="s">
        <v>19</v>
      </c>
      <c r="L4776" t="s">
        <v>26</v>
      </c>
      <c r="M4776" t="s">
        <v>29</v>
      </c>
      <c r="N4776">
        <v>10238</v>
      </c>
      <c r="O4776" t="s">
        <v>52</v>
      </c>
      <c r="P4776">
        <v>12000</v>
      </c>
      <c r="Q4776" t="s">
        <v>46</v>
      </c>
      <c r="R4776">
        <v>0</v>
      </c>
      <c r="S4776">
        <v>0</v>
      </c>
      <c r="T4776">
        <v>0</v>
      </c>
      <c r="U4776" t="s">
        <v>30</v>
      </c>
    </row>
    <row r="4777" spans="1:21" x14ac:dyDescent="0.25">
      <c r="A4777">
        <v>469767</v>
      </c>
      <c r="B4777" t="s">
        <v>18</v>
      </c>
      <c r="C4777" t="s">
        <v>40</v>
      </c>
      <c r="D4777" t="s">
        <v>16</v>
      </c>
      <c r="E4777" t="s">
        <v>59</v>
      </c>
      <c r="F4777" t="s">
        <v>81</v>
      </c>
      <c r="G4777" t="s">
        <v>79</v>
      </c>
      <c r="H4777">
        <v>0.47124091255886302</v>
      </c>
      <c r="I4777">
        <f t="shared" si="148"/>
        <v>471.24091255886304</v>
      </c>
      <c r="J4777" t="str">
        <f t="shared" si="149"/>
        <v>Medium</v>
      </c>
      <c r="K4777" t="s">
        <v>19</v>
      </c>
      <c r="L4777" t="s">
        <v>26</v>
      </c>
      <c r="M4777" t="s">
        <v>29</v>
      </c>
      <c r="N4777">
        <v>32765</v>
      </c>
      <c r="O4777" t="s">
        <v>51</v>
      </c>
      <c r="P4777">
        <v>12000</v>
      </c>
      <c r="Q4777" t="s">
        <v>46</v>
      </c>
      <c r="R4777">
        <v>0</v>
      </c>
      <c r="S4777">
        <v>0</v>
      </c>
      <c r="T4777">
        <v>0</v>
      </c>
      <c r="U4777" t="s">
        <v>31</v>
      </c>
    </row>
    <row r="4778" spans="1:21" x14ac:dyDescent="0.25">
      <c r="A4778">
        <v>39893</v>
      </c>
      <c r="B4778" t="s">
        <v>21</v>
      </c>
      <c r="C4778" t="s">
        <v>40</v>
      </c>
      <c r="D4778" t="s">
        <v>16</v>
      </c>
      <c r="E4778" t="s">
        <v>57</v>
      </c>
      <c r="F4778" t="s">
        <v>81</v>
      </c>
      <c r="G4778" t="s">
        <v>80</v>
      </c>
      <c r="H4778">
        <v>0.47126855981656901</v>
      </c>
      <c r="I4778">
        <f t="shared" si="148"/>
        <v>471.268559816569</v>
      </c>
      <c r="J4778" t="str">
        <f t="shared" si="149"/>
        <v>Medium</v>
      </c>
      <c r="K4778" t="s">
        <v>19</v>
      </c>
      <c r="L4778" t="s">
        <v>27</v>
      </c>
      <c r="M4778" t="s">
        <v>28</v>
      </c>
      <c r="N4778">
        <v>10238</v>
      </c>
      <c r="O4778" t="s">
        <v>52</v>
      </c>
      <c r="P4778">
        <v>7000</v>
      </c>
      <c r="Q4778" t="s">
        <v>46</v>
      </c>
      <c r="R4778">
        <v>4</v>
      </c>
      <c r="S4778">
        <v>0</v>
      </c>
      <c r="T4778">
        <v>0</v>
      </c>
      <c r="U4778" t="s">
        <v>30</v>
      </c>
    </row>
    <row r="4779" spans="1:21" x14ac:dyDescent="0.25">
      <c r="A4779">
        <v>105877</v>
      </c>
      <c r="B4779" t="s">
        <v>21</v>
      </c>
      <c r="C4779" t="s">
        <v>41</v>
      </c>
      <c r="D4779" t="s">
        <v>16</v>
      </c>
      <c r="E4779" t="s">
        <v>58</v>
      </c>
      <c r="F4779" t="s">
        <v>45</v>
      </c>
      <c r="G4779" t="s">
        <v>43</v>
      </c>
      <c r="H4779">
        <v>0.47130759576891301</v>
      </c>
      <c r="I4779">
        <f t="shared" si="148"/>
        <v>471.30759576891302</v>
      </c>
      <c r="J4779" t="str">
        <f t="shared" si="149"/>
        <v>Medium</v>
      </c>
      <c r="K4779" t="s">
        <v>17</v>
      </c>
      <c r="L4779" t="s">
        <v>26</v>
      </c>
      <c r="M4779" t="s">
        <v>28</v>
      </c>
      <c r="N4779">
        <v>10238</v>
      </c>
      <c r="O4779" t="s">
        <v>52</v>
      </c>
      <c r="P4779">
        <v>8000</v>
      </c>
      <c r="Q4779" t="s">
        <v>46</v>
      </c>
      <c r="R4779">
        <v>1</v>
      </c>
      <c r="S4779">
        <v>0</v>
      </c>
      <c r="T4779">
        <v>2</v>
      </c>
      <c r="U4779" t="s">
        <v>30</v>
      </c>
    </row>
    <row r="4780" spans="1:21" x14ac:dyDescent="0.25">
      <c r="A4780">
        <v>761533</v>
      </c>
      <c r="B4780" t="s">
        <v>21</v>
      </c>
      <c r="C4780" t="s">
        <v>41</v>
      </c>
      <c r="D4780" t="s">
        <v>16</v>
      </c>
      <c r="E4780" t="s">
        <v>59</v>
      </c>
      <c r="F4780" t="s">
        <v>81</v>
      </c>
      <c r="G4780" t="s">
        <v>42</v>
      </c>
      <c r="H4780">
        <v>0.47148993682627599</v>
      </c>
      <c r="I4780">
        <f t="shared" si="148"/>
        <v>471.48993682627599</v>
      </c>
      <c r="J4780" t="str">
        <f t="shared" si="149"/>
        <v>Medium</v>
      </c>
      <c r="K4780" t="s">
        <v>19</v>
      </c>
      <c r="L4780" t="s">
        <v>27</v>
      </c>
      <c r="M4780" t="s">
        <v>28</v>
      </c>
      <c r="N4780">
        <v>10238</v>
      </c>
      <c r="O4780" t="s">
        <v>52</v>
      </c>
      <c r="P4780">
        <v>12000</v>
      </c>
      <c r="Q4780" t="s">
        <v>46</v>
      </c>
      <c r="R4780">
        <v>0</v>
      </c>
      <c r="S4780">
        <v>0</v>
      </c>
      <c r="T4780">
        <v>0</v>
      </c>
      <c r="U4780" t="s">
        <v>30</v>
      </c>
    </row>
    <row r="4781" spans="1:21" x14ac:dyDescent="0.25">
      <c r="A4781">
        <v>789201</v>
      </c>
      <c r="B4781" t="s">
        <v>18</v>
      </c>
      <c r="C4781" t="s">
        <v>40</v>
      </c>
      <c r="D4781" t="s">
        <v>16</v>
      </c>
      <c r="E4781" t="s">
        <v>59</v>
      </c>
      <c r="F4781" t="s">
        <v>44</v>
      </c>
      <c r="G4781" t="s">
        <v>42</v>
      </c>
      <c r="H4781">
        <v>0.47153802369556402</v>
      </c>
      <c r="I4781">
        <f t="shared" si="148"/>
        <v>471.53802369556405</v>
      </c>
      <c r="J4781" t="str">
        <f t="shared" si="149"/>
        <v>Medium</v>
      </c>
      <c r="K4781" t="s">
        <v>19</v>
      </c>
      <c r="L4781" t="s">
        <v>26</v>
      </c>
      <c r="M4781" t="s">
        <v>29</v>
      </c>
      <c r="N4781">
        <v>10238</v>
      </c>
      <c r="O4781" t="s">
        <v>52</v>
      </c>
      <c r="P4781">
        <v>14000</v>
      </c>
      <c r="Q4781" t="s">
        <v>46</v>
      </c>
      <c r="R4781">
        <v>0</v>
      </c>
      <c r="S4781">
        <v>0</v>
      </c>
      <c r="T4781">
        <v>0</v>
      </c>
      <c r="U4781" t="s">
        <v>31</v>
      </c>
    </row>
    <row r="4782" spans="1:21" x14ac:dyDescent="0.25">
      <c r="A4782">
        <v>648168</v>
      </c>
      <c r="B4782" t="s">
        <v>20</v>
      </c>
      <c r="C4782" t="s">
        <v>40</v>
      </c>
      <c r="D4782" t="s">
        <v>16</v>
      </c>
      <c r="E4782" t="s">
        <v>59</v>
      </c>
      <c r="F4782" t="s">
        <v>45</v>
      </c>
      <c r="G4782" t="s">
        <v>80</v>
      </c>
      <c r="H4782">
        <v>0.47173645144198401</v>
      </c>
      <c r="I4782">
        <f t="shared" si="148"/>
        <v>471.736451441984</v>
      </c>
      <c r="J4782" t="str">
        <f t="shared" si="149"/>
        <v>Medium</v>
      </c>
      <c r="K4782" t="s">
        <v>17</v>
      </c>
      <c r="L4782" t="s">
        <v>27</v>
      </c>
      <c r="M4782" t="s">
        <v>28</v>
      </c>
      <c r="N4782">
        <v>10238</v>
      </c>
      <c r="O4782" t="s">
        <v>52</v>
      </c>
      <c r="P4782">
        <v>10000</v>
      </c>
      <c r="Q4782" t="s">
        <v>46</v>
      </c>
      <c r="R4782">
        <v>0</v>
      </c>
      <c r="S4782">
        <v>0</v>
      </c>
      <c r="T4782">
        <v>0</v>
      </c>
      <c r="U4782" t="s">
        <v>30</v>
      </c>
    </row>
    <row r="4783" spans="1:21" x14ac:dyDescent="0.25">
      <c r="A4783">
        <v>88882</v>
      </c>
      <c r="B4783" t="s">
        <v>20</v>
      </c>
      <c r="C4783" t="s">
        <v>40</v>
      </c>
      <c r="D4783" t="s">
        <v>16</v>
      </c>
      <c r="E4783" t="s">
        <v>58</v>
      </c>
      <c r="F4783" t="s">
        <v>44</v>
      </c>
      <c r="G4783" t="s">
        <v>42</v>
      </c>
      <c r="H4783">
        <v>0.47179630871893802</v>
      </c>
      <c r="I4783">
        <f t="shared" si="148"/>
        <v>471.79630871893801</v>
      </c>
      <c r="J4783" t="str">
        <f t="shared" si="149"/>
        <v>Medium</v>
      </c>
      <c r="K4783" t="s">
        <v>19</v>
      </c>
      <c r="L4783" t="s">
        <v>27</v>
      </c>
      <c r="M4783" t="s">
        <v>28</v>
      </c>
      <c r="N4783">
        <v>10238</v>
      </c>
      <c r="O4783" t="s">
        <v>52</v>
      </c>
      <c r="P4783">
        <v>5000</v>
      </c>
      <c r="Q4783" t="s">
        <v>46</v>
      </c>
      <c r="R4783">
        <v>0</v>
      </c>
      <c r="S4783">
        <v>0</v>
      </c>
      <c r="T4783">
        <v>2</v>
      </c>
      <c r="U4783" t="s">
        <v>30</v>
      </c>
    </row>
    <row r="4784" spans="1:21" x14ac:dyDescent="0.25">
      <c r="A4784">
        <v>204090</v>
      </c>
      <c r="B4784" t="s">
        <v>18</v>
      </c>
      <c r="C4784" t="s">
        <v>41</v>
      </c>
      <c r="D4784" t="s">
        <v>16</v>
      </c>
      <c r="E4784" t="s">
        <v>59</v>
      </c>
      <c r="F4784" t="s">
        <v>44</v>
      </c>
      <c r="G4784" t="s">
        <v>80</v>
      </c>
      <c r="H4784">
        <v>0.47182261312183199</v>
      </c>
      <c r="I4784">
        <f t="shared" si="148"/>
        <v>471.82261312183198</v>
      </c>
      <c r="J4784" t="str">
        <f t="shared" si="149"/>
        <v>Medium</v>
      </c>
      <c r="K4784" t="s">
        <v>17</v>
      </c>
      <c r="L4784" t="s">
        <v>27</v>
      </c>
      <c r="M4784" t="s">
        <v>29</v>
      </c>
      <c r="N4784">
        <v>10238</v>
      </c>
      <c r="O4784" t="s">
        <v>52</v>
      </c>
      <c r="P4784">
        <v>13000</v>
      </c>
      <c r="Q4784" t="s">
        <v>46</v>
      </c>
      <c r="R4784">
        <v>0</v>
      </c>
      <c r="S4784">
        <v>0</v>
      </c>
      <c r="T4784">
        <v>0</v>
      </c>
      <c r="U4784" t="s">
        <v>30</v>
      </c>
    </row>
    <row r="4785" spans="1:21" x14ac:dyDescent="0.25">
      <c r="A4785">
        <v>88209</v>
      </c>
      <c r="B4785" t="s">
        <v>21</v>
      </c>
      <c r="C4785" t="s">
        <v>41</v>
      </c>
      <c r="D4785" t="s">
        <v>16</v>
      </c>
      <c r="E4785" t="s">
        <v>59</v>
      </c>
      <c r="F4785" t="s">
        <v>45</v>
      </c>
      <c r="G4785" t="s">
        <v>43</v>
      </c>
      <c r="H4785">
        <v>0.47186984375790397</v>
      </c>
      <c r="I4785">
        <f t="shared" si="148"/>
        <v>471.86984375790399</v>
      </c>
      <c r="J4785" t="str">
        <f t="shared" si="149"/>
        <v>Medium</v>
      </c>
      <c r="K4785" t="s">
        <v>17</v>
      </c>
      <c r="L4785" t="s">
        <v>27</v>
      </c>
      <c r="M4785" t="s">
        <v>28</v>
      </c>
      <c r="N4785">
        <v>32765</v>
      </c>
      <c r="O4785" t="s">
        <v>51</v>
      </c>
      <c r="P4785">
        <v>6000</v>
      </c>
      <c r="Q4785" t="s">
        <v>46</v>
      </c>
      <c r="R4785">
        <v>0</v>
      </c>
      <c r="S4785">
        <v>0</v>
      </c>
      <c r="T4785">
        <v>0</v>
      </c>
      <c r="U4785" t="s">
        <v>31</v>
      </c>
    </row>
    <row r="4786" spans="1:21" x14ac:dyDescent="0.25">
      <c r="A4786">
        <v>273595</v>
      </c>
      <c r="B4786" t="s">
        <v>15</v>
      </c>
      <c r="C4786" t="s">
        <v>40</v>
      </c>
      <c r="D4786" t="s">
        <v>16</v>
      </c>
      <c r="E4786" t="s">
        <v>58</v>
      </c>
      <c r="F4786" t="s">
        <v>45</v>
      </c>
      <c r="G4786" t="s">
        <v>43</v>
      </c>
      <c r="H4786">
        <v>0.471902422530806</v>
      </c>
      <c r="I4786">
        <f t="shared" si="148"/>
        <v>471.90242253080601</v>
      </c>
      <c r="J4786" t="str">
        <f t="shared" si="149"/>
        <v>Medium</v>
      </c>
      <c r="K4786" t="s">
        <v>17</v>
      </c>
      <c r="L4786" t="s">
        <v>27</v>
      </c>
      <c r="M4786" t="s">
        <v>28</v>
      </c>
      <c r="N4786">
        <v>10238</v>
      </c>
      <c r="O4786" t="s">
        <v>52</v>
      </c>
      <c r="P4786">
        <v>13000</v>
      </c>
      <c r="Q4786" t="s">
        <v>46</v>
      </c>
      <c r="R4786">
        <v>0</v>
      </c>
      <c r="S4786">
        <v>0</v>
      </c>
      <c r="T4786">
        <v>0</v>
      </c>
      <c r="U4786" t="s">
        <v>30</v>
      </c>
    </row>
    <row r="4787" spans="1:21" x14ac:dyDescent="0.25">
      <c r="A4787">
        <v>937879</v>
      </c>
      <c r="B4787" t="s">
        <v>18</v>
      </c>
      <c r="C4787" t="s">
        <v>40</v>
      </c>
      <c r="D4787" t="s">
        <v>16</v>
      </c>
      <c r="E4787" t="s">
        <v>59</v>
      </c>
      <c r="F4787" t="s">
        <v>44</v>
      </c>
      <c r="G4787" t="s">
        <v>79</v>
      </c>
      <c r="H4787">
        <v>0.47198709819111101</v>
      </c>
      <c r="I4787">
        <f t="shared" si="148"/>
        <v>471.98709819111099</v>
      </c>
      <c r="J4787" t="str">
        <f t="shared" si="149"/>
        <v>Medium</v>
      </c>
      <c r="K4787" t="s">
        <v>19</v>
      </c>
      <c r="L4787" t="s">
        <v>26</v>
      </c>
      <c r="M4787" t="s">
        <v>28</v>
      </c>
      <c r="N4787">
        <v>32765</v>
      </c>
      <c r="O4787" t="s">
        <v>51</v>
      </c>
      <c r="P4787">
        <v>14000</v>
      </c>
      <c r="Q4787" t="s">
        <v>46</v>
      </c>
      <c r="R4787">
        <v>0</v>
      </c>
      <c r="S4787">
        <v>0</v>
      </c>
      <c r="T4787">
        <v>0</v>
      </c>
      <c r="U4787" t="s">
        <v>31</v>
      </c>
    </row>
    <row r="4788" spans="1:21" x14ac:dyDescent="0.25">
      <c r="A4788">
        <v>439105</v>
      </c>
      <c r="B4788" t="s">
        <v>21</v>
      </c>
      <c r="C4788" t="s">
        <v>40</v>
      </c>
      <c r="D4788" t="s">
        <v>16</v>
      </c>
      <c r="E4788" t="s">
        <v>59</v>
      </c>
      <c r="F4788" t="s">
        <v>45</v>
      </c>
      <c r="G4788" t="s">
        <v>43</v>
      </c>
      <c r="H4788">
        <v>0.47202919229318602</v>
      </c>
      <c r="I4788">
        <f t="shared" si="148"/>
        <v>472.02919229318604</v>
      </c>
      <c r="J4788" t="str">
        <f t="shared" si="149"/>
        <v>Medium</v>
      </c>
      <c r="K4788" t="s">
        <v>17</v>
      </c>
      <c r="L4788" t="s">
        <v>27</v>
      </c>
      <c r="M4788" t="s">
        <v>28</v>
      </c>
      <c r="N4788">
        <v>92101</v>
      </c>
      <c r="O4788" t="s">
        <v>53</v>
      </c>
      <c r="P4788">
        <v>9000</v>
      </c>
      <c r="Q4788" t="s">
        <v>46</v>
      </c>
      <c r="R4788">
        <v>0</v>
      </c>
      <c r="S4788">
        <v>0</v>
      </c>
      <c r="T4788">
        <v>0</v>
      </c>
      <c r="U4788" t="s">
        <v>31</v>
      </c>
    </row>
    <row r="4789" spans="1:21" x14ac:dyDescent="0.25">
      <c r="A4789">
        <v>657988</v>
      </c>
      <c r="B4789" t="s">
        <v>18</v>
      </c>
      <c r="C4789" t="s">
        <v>41</v>
      </c>
      <c r="D4789" t="s">
        <v>16</v>
      </c>
      <c r="E4789" t="s">
        <v>59</v>
      </c>
      <c r="F4789" t="s">
        <v>44</v>
      </c>
      <c r="G4789" t="s">
        <v>79</v>
      </c>
      <c r="H4789">
        <v>0.472041904154134</v>
      </c>
      <c r="I4789">
        <f t="shared" si="148"/>
        <v>472.04190415413399</v>
      </c>
      <c r="J4789" t="str">
        <f t="shared" si="149"/>
        <v>Medium</v>
      </c>
      <c r="K4789" t="s">
        <v>19</v>
      </c>
      <c r="L4789" t="s">
        <v>26</v>
      </c>
      <c r="M4789" t="s">
        <v>29</v>
      </c>
      <c r="N4789">
        <v>10238</v>
      </c>
      <c r="O4789" t="s">
        <v>52</v>
      </c>
      <c r="P4789">
        <v>12000</v>
      </c>
      <c r="Q4789" t="s">
        <v>46</v>
      </c>
      <c r="R4789">
        <v>0</v>
      </c>
      <c r="S4789">
        <v>0</v>
      </c>
      <c r="T4789">
        <v>0</v>
      </c>
      <c r="U4789" t="s">
        <v>31</v>
      </c>
    </row>
    <row r="4790" spans="1:21" x14ac:dyDescent="0.25">
      <c r="A4790">
        <v>672542</v>
      </c>
      <c r="B4790" t="s">
        <v>15</v>
      </c>
      <c r="C4790" t="s">
        <v>41</v>
      </c>
      <c r="D4790" t="s">
        <v>16</v>
      </c>
      <c r="E4790" t="s">
        <v>57</v>
      </c>
      <c r="F4790" t="s">
        <v>45</v>
      </c>
      <c r="G4790" t="s">
        <v>43</v>
      </c>
      <c r="H4790">
        <v>0.47214124401220697</v>
      </c>
      <c r="I4790">
        <f t="shared" si="148"/>
        <v>472.14124401220698</v>
      </c>
      <c r="J4790" t="str">
        <f t="shared" si="149"/>
        <v>Medium</v>
      </c>
      <c r="K4790" t="s">
        <v>19</v>
      </c>
      <c r="L4790" t="s">
        <v>27</v>
      </c>
      <c r="M4790" t="s">
        <v>28</v>
      </c>
      <c r="N4790">
        <v>10238</v>
      </c>
      <c r="O4790" t="s">
        <v>52</v>
      </c>
      <c r="P4790">
        <v>11000</v>
      </c>
      <c r="Q4790" t="s">
        <v>46</v>
      </c>
      <c r="R4790">
        <v>3</v>
      </c>
      <c r="S4790">
        <v>0</v>
      </c>
      <c r="T4790">
        <v>1</v>
      </c>
      <c r="U4790" t="s">
        <v>30</v>
      </c>
    </row>
    <row r="4791" spans="1:21" x14ac:dyDescent="0.25">
      <c r="A4791">
        <v>67013</v>
      </c>
      <c r="B4791" t="s">
        <v>21</v>
      </c>
      <c r="C4791" t="s">
        <v>40</v>
      </c>
      <c r="D4791" t="s">
        <v>16</v>
      </c>
      <c r="E4791" t="s">
        <v>57</v>
      </c>
      <c r="F4791" t="s">
        <v>45</v>
      </c>
      <c r="G4791" t="s">
        <v>42</v>
      </c>
      <c r="H4791">
        <v>0.472214139981671</v>
      </c>
      <c r="I4791">
        <f t="shared" si="148"/>
        <v>472.214139981671</v>
      </c>
      <c r="J4791" t="str">
        <f t="shared" si="149"/>
        <v>Medium</v>
      </c>
      <c r="K4791" t="s">
        <v>19</v>
      </c>
      <c r="L4791" t="s">
        <v>26</v>
      </c>
      <c r="M4791" t="s">
        <v>28</v>
      </c>
      <c r="N4791">
        <v>32765</v>
      </c>
      <c r="O4791" t="s">
        <v>51</v>
      </c>
      <c r="P4791">
        <v>10000</v>
      </c>
      <c r="Q4791" t="s">
        <v>46</v>
      </c>
      <c r="R4791">
        <v>5</v>
      </c>
      <c r="S4791">
        <v>0</v>
      </c>
      <c r="T4791">
        <v>0</v>
      </c>
      <c r="U4791" t="s">
        <v>30</v>
      </c>
    </row>
    <row r="4792" spans="1:21" x14ac:dyDescent="0.25">
      <c r="A4792">
        <v>392953</v>
      </c>
      <c r="B4792" t="s">
        <v>20</v>
      </c>
      <c r="C4792" t="s">
        <v>40</v>
      </c>
      <c r="D4792" t="s">
        <v>16</v>
      </c>
      <c r="E4792" t="s">
        <v>59</v>
      </c>
      <c r="F4792" t="s">
        <v>44</v>
      </c>
      <c r="G4792" t="s">
        <v>80</v>
      </c>
      <c r="H4792">
        <v>0.472244757659185</v>
      </c>
      <c r="I4792">
        <f t="shared" si="148"/>
        <v>472.24475765918498</v>
      </c>
      <c r="J4792" t="str">
        <f t="shared" si="149"/>
        <v>Medium</v>
      </c>
      <c r="K4792" t="s">
        <v>19</v>
      </c>
      <c r="L4792" t="s">
        <v>27</v>
      </c>
      <c r="M4792" t="s">
        <v>29</v>
      </c>
      <c r="N4792">
        <v>32765</v>
      </c>
      <c r="O4792" t="s">
        <v>51</v>
      </c>
      <c r="P4792">
        <v>8000</v>
      </c>
      <c r="Q4792" t="s">
        <v>46</v>
      </c>
      <c r="R4792">
        <v>0</v>
      </c>
      <c r="S4792">
        <v>0</v>
      </c>
      <c r="T4792">
        <v>0</v>
      </c>
      <c r="U4792" t="s">
        <v>31</v>
      </c>
    </row>
    <row r="4793" spans="1:21" x14ac:dyDescent="0.25">
      <c r="A4793">
        <v>216658</v>
      </c>
      <c r="B4793" t="s">
        <v>18</v>
      </c>
      <c r="C4793" t="s">
        <v>41</v>
      </c>
      <c r="D4793" t="s">
        <v>16</v>
      </c>
      <c r="E4793" t="s">
        <v>59</v>
      </c>
      <c r="F4793" t="s">
        <v>44</v>
      </c>
      <c r="G4793" t="s">
        <v>42</v>
      </c>
      <c r="H4793">
        <v>0.47227454869371199</v>
      </c>
      <c r="I4793">
        <f t="shared" si="148"/>
        <v>472.27454869371201</v>
      </c>
      <c r="J4793" t="str">
        <f t="shared" si="149"/>
        <v>Medium</v>
      </c>
      <c r="K4793" t="s">
        <v>17</v>
      </c>
      <c r="L4793" t="s">
        <v>27</v>
      </c>
      <c r="M4793" t="s">
        <v>29</v>
      </c>
      <c r="N4793">
        <v>10238</v>
      </c>
      <c r="O4793" t="s">
        <v>52</v>
      </c>
      <c r="P4793">
        <v>10000</v>
      </c>
      <c r="Q4793" t="s">
        <v>46</v>
      </c>
      <c r="R4793">
        <v>0</v>
      </c>
      <c r="S4793">
        <v>0</v>
      </c>
      <c r="T4793">
        <v>0</v>
      </c>
      <c r="U4793" t="s">
        <v>30</v>
      </c>
    </row>
    <row r="4794" spans="1:21" x14ac:dyDescent="0.25">
      <c r="A4794">
        <v>684476</v>
      </c>
      <c r="B4794" t="s">
        <v>20</v>
      </c>
      <c r="C4794" t="s">
        <v>41</v>
      </c>
      <c r="D4794" t="s">
        <v>22</v>
      </c>
      <c r="E4794" t="s">
        <v>58</v>
      </c>
      <c r="F4794" t="s">
        <v>81</v>
      </c>
      <c r="G4794" t="s">
        <v>42</v>
      </c>
      <c r="H4794">
        <v>0.47230448677999198</v>
      </c>
      <c r="I4794">
        <f t="shared" si="148"/>
        <v>472.30448677999198</v>
      </c>
      <c r="J4794" t="str">
        <f t="shared" si="149"/>
        <v>Medium</v>
      </c>
      <c r="K4794" t="s">
        <v>19</v>
      </c>
      <c r="L4794" t="s">
        <v>26</v>
      </c>
      <c r="M4794" t="s">
        <v>29</v>
      </c>
      <c r="N4794">
        <v>10238</v>
      </c>
      <c r="O4794" t="s">
        <v>52</v>
      </c>
      <c r="P4794">
        <v>14000</v>
      </c>
      <c r="Q4794" t="s">
        <v>46</v>
      </c>
      <c r="R4794">
        <v>1</v>
      </c>
      <c r="S4794">
        <v>0</v>
      </c>
      <c r="T4794">
        <v>0</v>
      </c>
      <c r="U4794" t="s">
        <v>30</v>
      </c>
    </row>
    <row r="4795" spans="1:21" x14ac:dyDescent="0.25">
      <c r="A4795">
        <v>444073</v>
      </c>
      <c r="B4795" t="s">
        <v>18</v>
      </c>
      <c r="C4795" t="s">
        <v>41</v>
      </c>
      <c r="D4795" t="s">
        <v>22</v>
      </c>
      <c r="E4795" t="s">
        <v>59</v>
      </c>
      <c r="F4795" t="s">
        <v>44</v>
      </c>
      <c r="G4795" t="s">
        <v>42</v>
      </c>
      <c r="H4795">
        <v>0.47233647819508801</v>
      </c>
      <c r="I4795">
        <f t="shared" si="148"/>
        <v>472.33647819508798</v>
      </c>
      <c r="J4795" t="str">
        <f t="shared" si="149"/>
        <v>Medium</v>
      </c>
      <c r="K4795" t="s">
        <v>17</v>
      </c>
      <c r="L4795" t="s">
        <v>27</v>
      </c>
      <c r="M4795" t="s">
        <v>29</v>
      </c>
      <c r="N4795">
        <v>92101</v>
      </c>
      <c r="O4795" t="s">
        <v>53</v>
      </c>
      <c r="P4795">
        <v>15000</v>
      </c>
      <c r="Q4795" t="s">
        <v>46</v>
      </c>
      <c r="R4795">
        <v>0</v>
      </c>
      <c r="S4795">
        <v>0</v>
      </c>
      <c r="T4795">
        <v>0</v>
      </c>
      <c r="U4795" t="s">
        <v>31</v>
      </c>
    </row>
    <row r="4796" spans="1:21" x14ac:dyDescent="0.25">
      <c r="A4796">
        <v>997014</v>
      </c>
      <c r="B4796" t="s">
        <v>18</v>
      </c>
      <c r="C4796" t="s">
        <v>41</v>
      </c>
      <c r="D4796" t="s">
        <v>16</v>
      </c>
      <c r="E4796" t="s">
        <v>59</v>
      </c>
      <c r="F4796" t="s">
        <v>44</v>
      </c>
      <c r="G4796" t="s">
        <v>42</v>
      </c>
      <c r="H4796">
        <v>0.47235547961855001</v>
      </c>
      <c r="I4796">
        <f t="shared" si="148"/>
        <v>472.35547961855002</v>
      </c>
      <c r="J4796" t="str">
        <f t="shared" si="149"/>
        <v>Medium</v>
      </c>
      <c r="K4796" t="s">
        <v>17</v>
      </c>
      <c r="L4796" t="s">
        <v>26</v>
      </c>
      <c r="M4796" t="s">
        <v>28</v>
      </c>
      <c r="N4796">
        <v>32765</v>
      </c>
      <c r="O4796" t="s">
        <v>51</v>
      </c>
      <c r="P4796">
        <v>12000</v>
      </c>
      <c r="Q4796" t="s">
        <v>46</v>
      </c>
      <c r="R4796">
        <v>0</v>
      </c>
      <c r="S4796">
        <v>0</v>
      </c>
      <c r="T4796">
        <v>0</v>
      </c>
      <c r="U4796" t="s">
        <v>31</v>
      </c>
    </row>
    <row r="4797" spans="1:21" x14ac:dyDescent="0.25">
      <c r="A4797">
        <v>420721</v>
      </c>
      <c r="B4797" t="s">
        <v>21</v>
      </c>
      <c r="C4797" t="s">
        <v>41</v>
      </c>
      <c r="D4797" t="s">
        <v>22</v>
      </c>
      <c r="E4797" t="s">
        <v>57</v>
      </c>
      <c r="F4797" t="s">
        <v>81</v>
      </c>
      <c r="G4797" t="s">
        <v>80</v>
      </c>
      <c r="H4797">
        <v>0.47237588730693902</v>
      </c>
      <c r="I4797">
        <f t="shared" si="148"/>
        <v>472.37588730693903</v>
      </c>
      <c r="J4797" t="str">
        <f t="shared" si="149"/>
        <v>Medium</v>
      </c>
      <c r="K4797" t="s">
        <v>19</v>
      </c>
      <c r="L4797" t="s">
        <v>27</v>
      </c>
      <c r="M4797" t="s">
        <v>28</v>
      </c>
      <c r="N4797">
        <v>10238</v>
      </c>
      <c r="O4797" t="s">
        <v>52</v>
      </c>
      <c r="P4797">
        <v>10000</v>
      </c>
      <c r="Q4797" t="s">
        <v>47</v>
      </c>
      <c r="R4797">
        <v>4</v>
      </c>
      <c r="S4797">
        <v>0</v>
      </c>
      <c r="T4797">
        <v>3</v>
      </c>
      <c r="U4797" t="s">
        <v>30</v>
      </c>
    </row>
    <row r="4798" spans="1:21" x14ac:dyDescent="0.25">
      <c r="A4798">
        <v>466383</v>
      </c>
      <c r="B4798" t="s">
        <v>20</v>
      </c>
      <c r="C4798" t="s">
        <v>41</v>
      </c>
      <c r="D4798" t="s">
        <v>16</v>
      </c>
      <c r="E4798" t="s">
        <v>58</v>
      </c>
      <c r="F4798" t="s">
        <v>45</v>
      </c>
      <c r="G4798" t="s">
        <v>43</v>
      </c>
      <c r="H4798">
        <v>0.472408920553267</v>
      </c>
      <c r="I4798">
        <f t="shared" si="148"/>
        <v>472.40892055326702</v>
      </c>
      <c r="J4798" t="str">
        <f t="shared" si="149"/>
        <v>Medium</v>
      </c>
      <c r="K4798" t="s">
        <v>19</v>
      </c>
      <c r="L4798" t="s">
        <v>26</v>
      </c>
      <c r="M4798" t="s">
        <v>28</v>
      </c>
      <c r="N4798">
        <v>32765</v>
      </c>
      <c r="O4798" t="s">
        <v>51</v>
      </c>
      <c r="P4798">
        <v>11000</v>
      </c>
      <c r="Q4798" t="s">
        <v>46</v>
      </c>
      <c r="R4798">
        <v>2</v>
      </c>
      <c r="S4798">
        <v>0</v>
      </c>
      <c r="T4798">
        <v>1</v>
      </c>
      <c r="U4798" t="s">
        <v>30</v>
      </c>
    </row>
    <row r="4799" spans="1:21" x14ac:dyDescent="0.25">
      <c r="A4799">
        <v>508925</v>
      </c>
      <c r="B4799" t="s">
        <v>18</v>
      </c>
      <c r="C4799" t="s">
        <v>40</v>
      </c>
      <c r="D4799" t="s">
        <v>16</v>
      </c>
      <c r="E4799" t="s">
        <v>59</v>
      </c>
      <c r="F4799" t="s">
        <v>44</v>
      </c>
      <c r="G4799" t="s">
        <v>79</v>
      </c>
      <c r="H4799">
        <v>0.47241951127938098</v>
      </c>
      <c r="I4799">
        <f t="shared" si="148"/>
        <v>472.41951127938097</v>
      </c>
      <c r="J4799" t="str">
        <f t="shared" si="149"/>
        <v>Medium</v>
      </c>
      <c r="K4799" t="s">
        <v>19</v>
      </c>
      <c r="L4799" t="s">
        <v>26</v>
      </c>
      <c r="M4799" t="s">
        <v>28</v>
      </c>
      <c r="N4799">
        <v>10238</v>
      </c>
      <c r="O4799" t="s">
        <v>52</v>
      </c>
      <c r="P4799">
        <v>11000</v>
      </c>
      <c r="Q4799" t="s">
        <v>46</v>
      </c>
      <c r="R4799">
        <v>0</v>
      </c>
      <c r="S4799">
        <v>0</v>
      </c>
      <c r="T4799">
        <v>0</v>
      </c>
      <c r="U4799" t="s">
        <v>31</v>
      </c>
    </row>
    <row r="4800" spans="1:21" x14ac:dyDescent="0.25">
      <c r="A4800">
        <v>967276</v>
      </c>
      <c r="B4800" t="s">
        <v>15</v>
      </c>
      <c r="C4800" t="s">
        <v>40</v>
      </c>
      <c r="D4800" t="s">
        <v>16</v>
      </c>
      <c r="E4800" t="s">
        <v>57</v>
      </c>
      <c r="F4800" t="s">
        <v>45</v>
      </c>
      <c r="G4800" t="s">
        <v>43</v>
      </c>
      <c r="H4800">
        <v>0.47249727151758197</v>
      </c>
      <c r="I4800">
        <f t="shared" si="148"/>
        <v>472.49727151758196</v>
      </c>
      <c r="J4800" t="str">
        <f t="shared" si="149"/>
        <v>Medium</v>
      </c>
      <c r="K4800" t="s">
        <v>19</v>
      </c>
      <c r="L4800" t="s">
        <v>27</v>
      </c>
      <c r="M4800" t="s">
        <v>28</v>
      </c>
      <c r="N4800">
        <v>32765</v>
      </c>
      <c r="O4800" t="s">
        <v>51</v>
      </c>
      <c r="P4800">
        <v>8000</v>
      </c>
      <c r="Q4800" t="s">
        <v>46</v>
      </c>
      <c r="R4800">
        <v>5</v>
      </c>
      <c r="S4800">
        <v>0</v>
      </c>
      <c r="T4800">
        <v>0</v>
      </c>
      <c r="U4800" t="s">
        <v>30</v>
      </c>
    </row>
    <row r="4801" spans="1:21" x14ac:dyDescent="0.25">
      <c r="A4801">
        <v>743349</v>
      </c>
      <c r="B4801" t="s">
        <v>21</v>
      </c>
      <c r="C4801" t="s">
        <v>41</v>
      </c>
      <c r="D4801" t="s">
        <v>16</v>
      </c>
      <c r="E4801" t="s">
        <v>57</v>
      </c>
      <c r="F4801" t="s">
        <v>44</v>
      </c>
      <c r="G4801" t="s">
        <v>43</v>
      </c>
      <c r="H4801">
        <v>0.472550558614792</v>
      </c>
      <c r="I4801">
        <f t="shared" si="148"/>
        <v>472.55055861479201</v>
      </c>
      <c r="J4801" t="str">
        <f t="shared" si="149"/>
        <v>Medium</v>
      </c>
      <c r="K4801" t="s">
        <v>19</v>
      </c>
      <c r="L4801" t="s">
        <v>27</v>
      </c>
      <c r="M4801" t="s">
        <v>28</v>
      </c>
      <c r="N4801">
        <v>10238</v>
      </c>
      <c r="O4801" t="s">
        <v>52</v>
      </c>
      <c r="P4801">
        <v>13000</v>
      </c>
      <c r="Q4801" t="s">
        <v>46</v>
      </c>
      <c r="R4801">
        <v>4</v>
      </c>
      <c r="S4801">
        <v>0</v>
      </c>
      <c r="T4801">
        <v>5</v>
      </c>
      <c r="U4801" t="s">
        <v>30</v>
      </c>
    </row>
    <row r="4802" spans="1:21" x14ac:dyDescent="0.25">
      <c r="A4802">
        <v>875652</v>
      </c>
      <c r="B4802" t="s">
        <v>20</v>
      </c>
      <c r="C4802" t="s">
        <v>41</v>
      </c>
      <c r="D4802" t="s">
        <v>16</v>
      </c>
      <c r="E4802" t="s">
        <v>58</v>
      </c>
      <c r="F4802" t="s">
        <v>44</v>
      </c>
      <c r="G4802" t="s">
        <v>80</v>
      </c>
      <c r="H4802">
        <v>0.47256203722058798</v>
      </c>
      <c r="I4802">
        <f t="shared" ref="I4802:I4865" si="150">H4802*1000</f>
        <v>472.56203722058797</v>
      </c>
      <c r="J4802" t="str">
        <f t="shared" ref="J4802:J4865" si="151">IF(I4802&gt;=53, IF(I4802&lt;=355, "Low", IF(I4802&lt;=657, "Medium", IF(I4802&lt;=961, "High", ""))), "")</f>
        <v>Medium</v>
      </c>
      <c r="K4802" t="s">
        <v>19</v>
      </c>
      <c r="L4802" t="s">
        <v>27</v>
      </c>
      <c r="M4802" t="s">
        <v>29</v>
      </c>
      <c r="N4802">
        <v>10238</v>
      </c>
      <c r="O4802" t="s">
        <v>52</v>
      </c>
      <c r="P4802">
        <v>12000</v>
      </c>
      <c r="Q4802" t="s">
        <v>46</v>
      </c>
      <c r="R4802">
        <v>2</v>
      </c>
      <c r="S4802">
        <v>0</v>
      </c>
      <c r="T4802">
        <v>0</v>
      </c>
      <c r="U4802" t="s">
        <v>30</v>
      </c>
    </row>
    <row r="4803" spans="1:21" x14ac:dyDescent="0.25">
      <c r="A4803">
        <v>870749</v>
      </c>
      <c r="B4803" t="s">
        <v>21</v>
      </c>
      <c r="C4803" t="s">
        <v>41</v>
      </c>
      <c r="D4803" t="s">
        <v>22</v>
      </c>
      <c r="E4803" t="s">
        <v>58</v>
      </c>
      <c r="F4803" t="s">
        <v>45</v>
      </c>
      <c r="G4803" t="s">
        <v>43</v>
      </c>
      <c r="H4803">
        <v>0.472602288404388</v>
      </c>
      <c r="I4803">
        <f t="shared" si="150"/>
        <v>472.60228840438799</v>
      </c>
      <c r="J4803" t="str">
        <f t="shared" si="151"/>
        <v>Medium</v>
      </c>
      <c r="K4803" t="s">
        <v>17</v>
      </c>
      <c r="L4803" t="s">
        <v>27</v>
      </c>
      <c r="M4803" t="s">
        <v>28</v>
      </c>
      <c r="N4803">
        <v>92101</v>
      </c>
      <c r="O4803" t="s">
        <v>53</v>
      </c>
      <c r="P4803">
        <v>13000</v>
      </c>
      <c r="Q4803" t="s">
        <v>46</v>
      </c>
      <c r="R4803">
        <v>0</v>
      </c>
      <c r="S4803">
        <v>0</v>
      </c>
      <c r="T4803">
        <v>1</v>
      </c>
      <c r="U4803" t="s">
        <v>30</v>
      </c>
    </row>
    <row r="4804" spans="1:21" x14ac:dyDescent="0.25">
      <c r="A4804">
        <v>594904</v>
      </c>
      <c r="B4804" t="s">
        <v>20</v>
      </c>
      <c r="C4804" t="s">
        <v>40</v>
      </c>
      <c r="D4804" t="s">
        <v>16</v>
      </c>
      <c r="E4804" t="s">
        <v>59</v>
      </c>
      <c r="F4804" t="s">
        <v>44</v>
      </c>
      <c r="G4804" t="s">
        <v>42</v>
      </c>
      <c r="H4804">
        <v>0.47267517369325601</v>
      </c>
      <c r="I4804">
        <f t="shared" si="150"/>
        <v>472.675173693256</v>
      </c>
      <c r="J4804" t="str">
        <f t="shared" si="151"/>
        <v>Medium</v>
      </c>
      <c r="K4804" t="s">
        <v>19</v>
      </c>
      <c r="L4804" t="s">
        <v>26</v>
      </c>
      <c r="M4804" t="s">
        <v>28</v>
      </c>
      <c r="N4804">
        <v>10238</v>
      </c>
      <c r="O4804" t="s">
        <v>52</v>
      </c>
      <c r="P4804">
        <v>12000</v>
      </c>
      <c r="Q4804" t="s">
        <v>46</v>
      </c>
      <c r="R4804">
        <v>0</v>
      </c>
      <c r="S4804">
        <v>0</v>
      </c>
      <c r="T4804">
        <v>0</v>
      </c>
      <c r="U4804" t="s">
        <v>31</v>
      </c>
    </row>
    <row r="4805" spans="1:21" x14ac:dyDescent="0.25">
      <c r="A4805">
        <v>876329</v>
      </c>
      <c r="B4805" t="s">
        <v>20</v>
      </c>
      <c r="C4805" t="s">
        <v>41</v>
      </c>
      <c r="D4805" t="s">
        <v>16</v>
      </c>
      <c r="E4805" t="s">
        <v>58</v>
      </c>
      <c r="F4805" t="s">
        <v>45</v>
      </c>
      <c r="G4805" t="s">
        <v>43</v>
      </c>
      <c r="H4805">
        <v>0.47267740652482898</v>
      </c>
      <c r="I4805">
        <f t="shared" si="150"/>
        <v>472.677406524829</v>
      </c>
      <c r="J4805" t="str">
        <f t="shared" si="151"/>
        <v>Medium</v>
      </c>
      <c r="K4805" t="s">
        <v>17</v>
      </c>
      <c r="L4805" t="s">
        <v>27</v>
      </c>
      <c r="M4805" t="s">
        <v>28</v>
      </c>
      <c r="N4805">
        <v>10238</v>
      </c>
      <c r="O4805" t="s">
        <v>52</v>
      </c>
      <c r="P4805">
        <v>12000</v>
      </c>
      <c r="Q4805" t="s">
        <v>46</v>
      </c>
      <c r="R4805">
        <v>3</v>
      </c>
      <c r="S4805">
        <v>0</v>
      </c>
      <c r="T4805">
        <v>1</v>
      </c>
      <c r="U4805" t="s">
        <v>30</v>
      </c>
    </row>
    <row r="4806" spans="1:21" x14ac:dyDescent="0.25">
      <c r="A4806">
        <v>572801</v>
      </c>
      <c r="B4806" t="s">
        <v>20</v>
      </c>
      <c r="C4806" t="s">
        <v>40</v>
      </c>
      <c r="D4806" t="s">
        <v>16</v>
      </c>
      <c r="E4806" t="s">
        <v>58</v>
      </c>
      <c r="F4806" t="s">
        <v>45</v>
      </c>
      <c r="G4806" t="s">
        <v>79</v>
      </c>
      <c r="H4806">
        <v>0.47274037720126</v>
      </c>
      <c r="I4806">
        <f t="shared" si="150"/>
        <v>472.74037720126</v>
      </c>
      <c r="J4806" t="str">
        <f t="shared" si="151"/>
        <v>Medium</v>
      </c>
      <c r="K4806" t="s">
        <v>19</v>
      </c>
      <c r="L4806" t="s">
        <v>26</v>
      </c>
      <c r="M4806" t="s">
        <v>28</v>
      </c>
      <c r="N4806">
        <v>10238</v>
      </c>
      <c r="O4806" t="s">
        <v>52</v>
      </c>
      <c r="P4806">
        <v>11000</v>
      </c>
      <c r="Q4806" t="s">
        <v>46</v>
      </c>
      <c r="R4806">
        <v>1</v>
      </c>
      <c r="S4806">
        <v>0</v>
      </c>
      <c r="T4806">
        <v>0</v>
      </c>
      <c r="U4806" t="s">
        <v>31</v>
      </c>
    </row>
    <row r="4807" spans="1:21" x14ac:dyDescent="0.25">
      <c r="A4807">
        <v>441403</v>
      </c>
      <c r="B4807" t="s">
        <v>20</v>
      </c>
      <c r="C4807" t="s">
        <v>41</v>
      </c>
      <c r="D4807" t="s">
        <v>16</v>
      </c>
      <c r="E4807" t="s">
        <v>58</v>
      </c>
      <c r="F4807" t="s">
        <v>44</v>
      </c>
      <c r="G4807" t="s">
        <v>42</v>
      </c>
      <c r="H4807">
        <v>0.47278819023055602</v>
      </c>
      <c r="I4807">
        <f t="shared" si="150"/>
        <v>472.78819023055604</v>
      </c>
      <c r="J4807" t="str">
        <f t="shared" si="151"/>
        <v>Medium</v>
      </c>
      <c r="K4807" t="s">
        <v>19</v>
      </c>
      <c r="L4807" t="s">
        <v>27</v>
      </c>
      <c r="M4807" t="s">
        <v>29</v>
      </c>
      <c r="N4807">
        <v>32765</v>
      </c>
      <c r="O4807" t="s">
        <v>51</v>
      </c>
      <c r="P4807">
        <v>7000</v>
      </c>
      <c r="Q4807" t="s">
        <v>46</v>
      </c>
      <c r="R4807">
        <v>9</v>
      </c>
      <c r="S4807">
        <v>0</v>
      </c>
      <c r="T4807">
        <v>2</v>
      </c>
      <c r="U4807" t="s">
        <v>30</v>
      </c>
    </row>
    <row r="4808" spans="1:21" x14ac:dyDescent="0.25">
      <c r="A4808">
        <v>396832</v>
      </c>
      <c r="B4808" t="s">
        <v>18</v>
      </c>
      <c r="C4808" t="s">
        <v>41</v>
      </c>
      <c r="D4808" t="s">
        <v>16</v>
      </c>
      <c r="E4808" t="s">
        <v>59</v>
      </c>
      <c r="F4808" t="s">
        <v>45</v>
      </c>
      <c r="G4808" t="s">
        <v>42</v>
      </c>
      <c r="H4808">
        <v>0.47283598114459002</v>
      </c>
      <c r="I4808">
        <f t="shared" si="150"/>
        <v>472.83598114459005</v>
      </c>
      <c r="J4808" t="str">
        <f t="shared" si="151"/>
        <v>Medium</v>
      </c>
      <c r="K4808" t="s">
        <v>19</v>
      </c>
      <c r="L4808" t="s">
        <v>26</v>
      </c>
      <c r="M4808" t="s">
        <v>29</v>
      </c>
      <c r="N4808">
        <v>10238</v>
      </c>
      <c r="O4808" t="s">
        <v>52</v>
      </c>
      <c r="P4808">
        <v>13000</v>
      </c>
      <c r="Q4808" t="s">
        <v>46</v>
      </c>
      <c r="R4808">
        <v>0</v>
      </c>
      <c r="S4808">
        <v>0</v>
      </c>
      <c r="T4808">
        <v>0</v>
      </c>
      <c r="U4808" t="s">
        <v>30</v>
      </c>
    </row>
    <row r="4809" spans="1:21" x14ac:dyDescent="0.25">
      <c r="A4809">
        <v>951051</v>
      </c>
      <c r="B4809" t="s">
        <v>18</v>
      </c>
      <c r="C4809" t="s">
        <v>41</v>
      </c>
      <c r="D4809" t="s">
        <v>16</v>
      </c>
      <c r="E4809" t="s">
        <v>59</v>
      </c>
      <c r="F4809" t="s">
        <v>45</v>
      </c>
      <c r="G4809" t="s">
        <v>79</v>
      </c>
      <c r="H4809">
        <v>0.47284899819056703</v>
      </c>
      <c r="I4809">
        <f t="shared" si="150"/>
        <v>472.84899819056704</v>
      </c>
      <c r="J4809" t="str">
        <f t="shared" si="151"/>
        <v>Medium</v>
      </c>
      <c r="K4809" t="s">
        <v>17</v>
      </c>
      <c r="L4809" t="s">
        <v>26</v>
      </c>
      <c r="M4809" t="s">
        <v>29</v>
      </c>
      <c r="N4809">
        <v>10238</v>
      </c>
      <c r="O4809" t="s">
        <v>52</v>
      </c>
      <c r="P4809">
        <v>18000</v>
      </c>
      <c r="Q4809" t="s">
        <v>46</v>
      </c>
      <c r="R4809">
        <v>0</v>
      </c>
      <c r="S4809">
        <v>0</v>
      </c>
      <c r="T4809">
        <v>0</v>
      </c>
      <c r="U4809" t="s">
        <v>30</v>
      </c>
    </row>
    <row r="4810" spans="1:21" x14ac:dyDescent="0.25">
      <c r="A4810">
        <v>873325</v>
      </c>
      <c r="B4810" t="s">
        <v>20</v>
      </c>
      <c r="C4810" t="s">
        <v>40</v>
      </c>
      <c r="D4810" t="s">
        <v>16</v>
      </c>
      <c r="E4810" t="s">
        <v>58</v>
      </c>
      <c r="F4810" t="s">
        <v>81</v>
      </c>
      <c r="G4810" t="s">
        <v>79</v>
      </c>
      <c r="H4810">
        <v>0.472868321315702</v>
      </c>
      <c r="I4810">
        <f t="shared" si="150"/>
        <v>472.86832131570202</v>
      </c>
      <c r="J4810" t="str">
        <f t="shared" si="151"/>
        <v>Medium</v>
      </c>
      <c r="K4810" t="s">
        <v>19</v>
      </c>
      <c r="L4810" t="s">
        <v>27</v>
      </c>
      <c r="M4810" t="s">
        <v>28</v>
      </c>
      <c r="N4810">
        <v>32765</v>
      </c>
      <c r="O4810" t="s">
        <v>51</v>
      </c>
      <c r="P4810">
        <v>9000</v>
      </c>
      <c r="Q4810" t="s">
        <v>46</v>
      </c>
      <c r="R4810">
        <v>2</v>
      </c>
      <c r="S4810">
        <v>0</v>
      </c>
      <c r="T4810">
        <v>0</v>
      </c>
      <c r="U4810" t="s">
        <v>30</v>
      </c>
    </row>
    <row r="4811" spans="1:21" x14ac:dyDescent="0.25">
      <c r="A4811">
        <v>203711</v>
      </c>
      <c r="B4811" t="s">
        <v>20</v>
      </c>
      <c r="C4811" t="s">
        <v>41</v>
      </c>
      <c r="D4811" t="s">
        <v>16</v>
      </c>
      <c r="E4811" t="s">
        <v>58</v>
      </c>
      <c r="F4811" t="s">
        <v>45</v>
      </c>
      <c r="G4811" t="s">
        <v>80</v>
      </c>
      <c r="H4811">
        <v>0.47286942853265101</v>
      </c>
      <c r="I4811">
        <f t="shared" si="150"/>
        <v>472.869428532651</v>
      </c>
      <c r="J4811" t="str">
        <f t="shared" si="151"/>
        <v>Medium</v>
      </c>
      <c r="K4811" t="s">
        <v>19</v>
      </c>
      <c r="L4811" t="s">
        <v>27</v>
      </c>
      <c r="M4811" t="s">
        <v>28</v>
      </c>
      <c r="N4811">
        <v>10238</v>
      </c>
      <c r="O4811" t="s">
        <v>52</v>
      </c>
      <c r="P4811">
        <v>11000</v>
      </c>
      <c r="Q4811" t="s">
        <v>46</v>
      </c>
      <c r="R4811">
        <v>1</v>
      </c>
      <c r="S4811">
        <v>0</v>
      </c>
      <c r="T4811">
        <v>4</v>
      </c>
      <c r="U4811" t="s">
        <v>30</v>
      </c>
    </row>
    <row r="4812" spans="1:21" x14ac:dyDescent="0.25">
      <c r="A4812">
        <v>685275</v>
      </c>
      <c r="B4812" t="s">
        <v>18</v>
      </c>
      <c r="C4812" t="s">
        <v>40</v>
      </c>
      <c r="D4812" t="s">
        <v>16</v>
      </c>
      <c r="E4812" t="s">
        <v>59</v>
      </c>
      <c r="F4812" t="s">
        <v>44</v>
      </c>
      <c r="G4812" t="s">
        <v>80</v>
      </c>
      <c r="H4812">
        <v>0.47288628499637297</v>
      </c>
      <c r="I4812">
        <f t="shared" si="150"/>
        <v>472.88628499637298</v>
      </c>
      <c r="J4812" t="str">
        <f t="shared" si="151"/>
        <v>Medium</v>
      </c>
      <c r="K4812" t="s">
        <v>19</v>
      </c>
      <c r="L4812" t="s">
        <v>27</v>
      </c>
      <c r="M4812" t="s">
        <v>29</v>
      </c>
      <c r="N4812">
        <v>10238</v>
      </c>
      <c r="O4812" t="s">
        <v>52</v>
      </c>
      <c r="P4812">
        <v>12000</v>
      </c>
      <c r="Q4812" t="s">
        <v>46</v>
      </c>
      <c r="R4812">
        <v>0</v>
      </c>
      <c r="S4812">
        <v>0</v>
      </c>
      <c r="T4812">
        <v>0</v>
      </c>
      <c r="U4812" t="s">
        <v>31</v>
      </c>
    </row>
    <row r="4813" spans="1:21" x14ac:dyDescent="0.25">
      <c r="A4813">
        <v>49284</v>
      </c>
      <c r="B4813" t="s">
        <v>20</v>
      </c>
      <c r="C4813" t="s">
        <v>40</v>
      </c>
      <c r="D4813" t="s">
        <v>16</v>
      </c>
      <c r="E4813" t="s">
        <v>59</v>
      </c>
      <c r="F4813" t="s">
        <v>45</v>
      </c>
      <c r="G4813" t="s">
        <v>42</v>
      </c>
      <c r="H4813">
        <v>0.47296077410564702</v>
      </c>
      <c r="I4813">
        <f t="shared" si="150"/>
        <v>472.96077410564703</v>
      </c>
      <c r="J4813" t="str">
        <f t="shared" si="151"/>
        <v>Medium</v>
      </c>
      <c r="K4813" t="s">
        <v>19</v>
      </c>
      <c r="L4813" t="s">
        <v>26</v>
      </c>
      <c r="M4813" t="s">
        <v>28</v>
      </c>
      <c r="N4813">
        <v>10238</v>
      </c>
      <c r="O4813" t="s">
        <v>52</v>
      </c>
      <c r="P4813">
        <v>14000</v>
      </c>
      <c r="Q4813" t="s">
        <v>46</v>
      </c>
      <c r="R4813">
        <v>0</v>
      </c>
      <c r="S4813">
        <v>0</v>
      </c>
      <c r="T4813">
        <v>0</v>
      </c>
      <c r="U4813" t="s">
        <v>31</v>
      </c>
    </row>
    <row r="4814" spans="1:21" x14ac:dyDescent="0.25">
      <c r="A4814">
        <v>309430</v>
      </c>
      <c r="B4814" t="s">
        <v>21</v>
      </c>
      <c r="C4814" t="s">
        <v>41</v>
      </c>
      <c r="D4814" t="s">
        <v>16</v>
      </c>
      <c r="E4814" t="s">
        <v>57</v>
      </c>
      <c r="F4814" t="s">
        <v>45</v>
      </c>
      <c r="G4814" t="s">
        <v>43</v>
      </c>
      <c r="H4814">
        <v>0.47302074684918</v>
      </c>
      <c r="I4814">
        <f t="shared" si="150"/>
        <v>473.02074684918</v>
      </c>
      <c r="J4814" t="str">
        <f t="shared" si="151"/>
        <v>Medium</v>
      </c>
      <c r="K4814" t="s">
        <v>17</v>
      </c>
      <c r="L4814" t="s">
        <v>26</v>
      </c>
      <c r="M4814" t="s">
        <v>28</v>
      </c>
      <c r="N4814">
        <v>10238</v>
      </c>
      <c r="O4814" t="s">
        <v>52</v>
      </c>
      <c r="P4814">
        <v>13000</v>
      </c>
      <c r="Q4814" t="s">
        <v>46</v>
      </c>
      <c r="R4814">
        <v>3</v>
      </c>
      <c r="S4814">
        <v>0</v>
      </c>
      <c r="T4814">
        <v>3</v>
      </c>
      <c r="U4814" t="s">
        <v>30</v>
      </c>
    </row>
    <row r="4815" spans="1:21" x14ac:dyDescent="0.25">
      <c r="A4815">
        <v>476160</v>
      </c>
      <c r="B4815" t="s">
        <v>18</v>
      </c>
      <c r="C4815" t="s">
        <v>41</v>
      </c>
      <c r="D4815" t="s">
        <v>16</v>
      </c>
      <c r="E4815" t="s">
        <v>59</v>
      </c>
      <c r="F4815" t="s">
        <v>81</v>
      </c>
      <c r="G4815" t="s">
        <v>79</v>
      </c>
      <c r="H4815">
        <v>0.47308876800616101</v>
      </c>
      <c r="I4815">
        <f t="shared" si="150"/>
        <v>473.08876800616099</v>
      </c>
      <c r="J4815" t="str">
        <f t="shared" si="151"/>
        <v>Medium</v>
      </c>
      <c r="K4815" t="s">
        <v>19</v>
      </c>
      <c r="L4815" t="s">
        <v>26</v>
      </c>
      <c r="M4815" t="s">
        <v>29</v>
      </c>
      <c r="N4815">
        <v>10238</v>
      </c>
      <c r="O4815" t="s">
        <v>52</v>
      </c>
      <c r="P4815">
        <v>13000</v>
      </c>
      <c r="Q4815" t="s">
        <v>46</v>
      </c>
      <c r="R4815">
        <v>0</v>
      </c>
      <c r="S4815">
        <v>0</v>
      </c>
      <c r="T4815">
        <v>0</v>
      </c>
      <c r="U4815" t="s">
        <v>31</v>
      </c>
    </row>
    <row r="4816" spans="1:21" x14ac:dyDescent="0.25">
      <c r="A4816">
        <v>245774</v>
      </c>
      <c r="B4816" t="s">
        <v>21</v>
      </c>
      <c r="C4816" t="s">
        <v>41</v>
      </c>
      <c r="D4816" t="s">
        <v>16</v>
      </c>
      <c r="E4816" t="s">
        <v>57</v>
      </c>
      <c r="F4816" t="s">
        <v>45</v>
      </c>
      <c r="G4816" t="s">
        <v>80</v>
      </c>
      <c r="H4816">
        <v>0.47314358064425799</v>
      </c>
      <c r="I4816">
        <f t="shared" si="150"/>
        <v>473.14358064425801</v>
      </c>
      <c r="J4816" t="str">
        <f t="shared" si="151"/>
        <v>Medium</v>
      </c>
      <c r="K4816" t="s">
        <v>19</v>
      </c>
      <c r="L4816" t="s">
        <v>26</v>
      </c>
      <c r="M4816" t="s">
        <v>28</v>
      </c>
      <c r="N4816">
        <v>10238</v>
      </c>
      <c r="O4816" t="s">
        <v>52</v>
      </c>
      <c r="P4816">
        <v>10000</v>
      </c>
      <c r="Q4816" t="s">
        <v>46</v>
      </c>
      <c r="R4816">
        <v>3</v>
      </c>
      <c r="S4816">
        <v>0</v>
      </c>
      <c r="T4816">
        <v>6</v>
      </c>
      <c r="U4816" t="s">
        <v>30</v>
      </c>
    </row>
    <row r="4817" spans="1:21" x14ac:dyDescent="0.25">
      <c r="A4817">
        <v>908912</v>
      </c>
      <c r="B4817" t="s">
        <v>21</v>
      </c>
      <c r="C4817" t="s">
        <v>41</v>
      </c>
      <c r="D4817" t="s">
        <v>16</v>
      </c>
      <c r="E4817" t="s">
        <v>58</v>
      </c>
      <c r="F4817" t="s">
        <v>45</v>
      </c>
      <c r="G4817" t="s">
        <v>43</v>
      </c>
      <c r="H4817">
        <v>0.473162691796149</v>
      </c>
      <c r="I4817">
        <f t="shared" si="150"/>
        <v>473.16269179614898</v>
      </c>
      <c r="J4817" t="str">
        <f t="shared" si="151"/>
        <v>Medium</v>
      </c>
      <c r="K4817" t="s">
        <v>17</v>
      </c>
      <c r="L4817" t="s">
        <v>27</v>
      </c>
      <c r="M4817" t="s">
        <v>28</v>
      </c>
      <c r="N4817">
        <v>10238</v>
      </c>
      <c r="O4817" t="s">
        <v>52</v>
      </c>
      <c r="P4817">
        <v>11000</v>
      </c>
      <c r="Q4817" t="s">
        <v>46</v>
      </c>
      <c r="R4817">
        <v>2</v>
      </c>
      <c r="S4817">
        <v>0</v>
      </c>
      <c r="T4817">
        <v>1</v>
      </c>
      <c r="U4817" t="s">
        <v>31</v>
      </c>
    </row>
    <row r="4818" spans="1:21" x14ac:dyDescent="0.25">
      <c r="A4818">
        <v>396068</v>
      </c>
      <c r="B4818" t="s">
        <v>18</v>
      </c>
      <c r="C4818" t="s">
        <v>40</v>
      </c>
      <c r="D4818" t="s">
        <v>16</v>
      </c>
      <c r="E4818" t="s">
        <v>59</v>
      </c>
      <c r="F4818" t="s">
        <v>81</v>
      </c>
      <c r="G4818" t="s">
        <v>79</v>
      </c>
      <c r="H4818">
        <v>0.47319028120690798</v>
      </c>
      <c r="I4818">
        <f t="shared" si="150"/>
        <v>473.19028120690797</v>
      </c>
      <c r="J4818" t="str">
        <f t="shared" si="151"/>
        <v>Medium</v>
      </c>
      <c r="K4818" t="s">
        <v>19</v>
      </c>
      <c r="L4818" t="s">
        <v>26</v>
      </c>
      <c r="M4818" t="s">
        <v>29</v>
      </c>
      <c r="N4818">
        <v>10238</v>
      </c>
      <c r="O4818" t="s">
        <v>52</v>
      </c>
      <c r="P4818">
        <v>17000</v>
      </c>
      <c r="Q4818" t="s">
        <v>46</v>
      </c>
      <c r="R4818">
        <v>0</v>
      </c>
      <c r="S4818">
        <v>0</v>
      </c>
      <c r="T4818">
        <v>0</v>
      </c>
      <c r="U4818" t="s">
        <v>31</v>
      </c>
    </row>
    <row r="4819" spans="1:21" x14ac:dyDescent="0.25">
      <c r="A4819">
        <v>623684</v>
      </c>
      <c r="B4819" t="s">
        <v>21</v>
      </c>
      <c r="C4819" t="s">
        <v>41</v>
      </c>
      <c r="D4819" t="s">
        <v>16</v>
      </c>
      <c r="E4819" t="s">
        <v>59</v>
      </c>
      <c r="F4819" t="s">
        <v>45</v>
      </c>
      <c r="G4819" t="s">
        <v>43</v>
      </c>
      <c r="H4819">
        <v>0.473463182468986</v>
      </c>
      <c r="I4819">
        <f t="shared" si="150"/>
        <v>473.46318246898602</v>
      </c>
      <c r="J4819" t="str">
        <f t="shared" si="151"/>
        <v>Medium</v>
      </c>
      <c r="K4819" t="s">
        <v>19</v>
      </c>
      <c r="L4819" t="s">
        <v>27</v>
      </c>
      <c r="M4819" t="s">
        <v>28</v>
      </c>
      <c r="N4819">
        <v>32765</v>
      </c>
      <c r="O4819" t="s">
        <v>51</v>
      </c>
      <c r="P4819">
        <v>8000</v>
      </c>
      <c r="Q4819" t="s">
        <v>46</v>
      </c>
      <c r="R4819">
        <v>0</v>
      </c>
      <c r="S4819">
        <v>0</v>
      </c>
      <c r="T4819">
        <v>0</v>
      </c>
      <c r="U4819" t="s">
        <v>31</v>
      </c>
    </row>
    <row r="4820" spans="1:21" x14ac:dyDescent="0.25">
      <c r="A4820">
        <v>786140</v>
      </c>
      <c r="B4820" t="s">
        <v>20</v>
      </c>
      <c r="C4820" t="s">
        <v>41</v>
      </c>
      <c r="D4820" t="s">
        <v>16</v>
      </c>
      <c r="E4820" t="s">
        <v>58</v>
      </c>
      <c r="F4820" t="s">
        <v>45</v>
      </c>
      <c r="G4820" t="s">
        <v>80</v>
      </c>
      <c r="H4820">
        <v>0.47346944268031699</v>
      </c>
      <c r="I4820">
        <f t="shared" si="150"/>
        <v>473.469442680317</v>
      </c>
      <c r="J4820" t="str">
        <f t="shared" si="151"/>
        <v>Medium</v>
      </c>
      <c r="K4820" t="s">
        <v>19</v>
      </c>
      <c r="L4820" t="s">
        <v>26</v>
      </c>
      <c r="M4820" t="s">
        <v>29</v>
      </c>
      <c r="N4820">
        <v>10238</v>
      </c>
      <c r="O4820" t="s">
        <v>52</v>
      </c>
      <c r="P4820">
        <v>12000</v>
      </c>
      <c r="Q4820" t="s">
        <v>46</v>
      </c>
      <c r="R4820">
        <v>1</v>
      </c>
      <c r="S4820">
        <v>0</v>
      </c>
      <c r="T4820">
        <v>1</v>
      </c>
      <c r="U4820" t="s">
        <v>30</v>
      </c>
    </row>
    <row r="4821" spans="1:21" x14ac:dyDescent="0.25">
      <c r="A4821">
        <v>556806</v>
      </c>
      <c r="B4821" t="s">
        <v>15</v>
      </c>
      <c r="C4821" t="s">
        <v>41</v>
      </c>
      <c r="D4821" t="s">
        <v>16</v>
      </c>
      <c r="E4821" t="s">
        <v>59</v>
      </c>
      <c r="F4821" t="s">
        <v>44</v>
      </c>
      <c r="G4821" t="s">
        <v>43</v>
      </c>
      <c r="H4821">
        <v>0.47360611593061602</v>
      </c>
      <c r="I4821">
        <f t="shared" si="150"/>
        <v>473.606115930616</v>
      </c>
      <c r="J4821" t="str">
        <f t="shared" si="151"/>
        <v>Medium</v>
      </c>
      <c r="K4821" t="s">
        <v>17</v>
      </c>
      <c r="L4821" t="s">
        <v>27</v>
      </c>
      <c r="M4821" t="s">
        <v>28</v>
      </c>
      <c r="N4821">
        <v>92101</v>
      </c>
      <c r="O4821" t="s">
        <v>53</v>
      </c>
      <c r="P4821">
        <v>12000</v>
      </c>
      <c r="Q4821" t="s">
        <v>46</v>
      </c>
      <c r="R4821">
        <v>0</v>
      </c>
      <c r="S4821">
        <v>0</v>
      </c>
      <c r="T4821">
        <v>0</v>
      </c>
      <c r="U4821" t="s">
        <v>31</v>
      </c>
    </row>
    <row r="4822" spans="1:21" x14ac:dyDescent="0.25">
      <c r="A4822">
        <v>664716</v>
      </c>
      <c r="B4822" t="s">
        <v>21</v>
      </c>
      <c r="C4822" t="s">
        <v>40</v>
      </c>
      <c r="D4822" t="s">
        <v>16</v>
      </c>
      <c r="E4822" t="s">
        <v>57</v>
      </c>
      <c r="F4822" t="s">
        <v>44</v>
      </c>
      <c r="G4822" t="s">
        <v>43</v>
      </c>
      <c r="H4822">
        <v>0.47360956906535301</v>
      </c>
      <c r="I4822">
        <f t="shared" si="150"/>
        <v>473.60956906535301</v>
      </c>
      <c r="J4822" t="str">
        <f t="shared" si="151"/>
        <v>Medium</v>
      </c>
      <c r="K4822" t="s">
        <v>17</v>
      </c>
      <c r="L4822" t="s">
        <v>27</v>
      </c>
      <c r="M4822" t="s">
        <v>28</v>
      </c>
      <c r="N4822">
        <v>10238</v>
      </c>
      <c r="O4822" t="s">
        <v>52</v>
      </c>
      <c r="P4822">
        <v>9000</v>
      </c>
      <c r="Q4822" t="s">
        <v>46</v>
      </c>
      <c r="R4822">
        <v>2</v>
      </c>
      <c r="S4822">
        <v>0</v>
      </c>
      <c r="T4822">
        <v>2</v>
      </c>
      <c r="U4822" t="s">
        <v>30</v>
      </c>
    </row>
    <row r="4823" spans="1:21" x14ac:dyDescent="0.25">
      <c r="A4823">
        <v>626247</v>
      </c>
      <c r="B4823" t="s">
        <v>15</v>
      </c>
      <c r="C4823" t="s">
        <v>40</v>
      </c>
      <c r="D4823" t="s">
        <v>16</v>
      </c>
      <c r="E4823" t="s">
        <v>56</v>
      </c>
      <c r="F4823" t="s">
        <v>81</v>
      </c>
      <c r="G4823" t="s">
        <v>80</v>
      </c>
      <c r="H4823">
        <v>0.47365878239012899</v>
      </c>
      <c r="I4823">
        <f t="shared" si="150"/>
        <v>473.65878239012898</v>
      </c>
      <c r="J4823" t="str">
        <f t="shared" si="151"/>
        <v>Medium</v>
      </c>
      <c r="K4823" t="s">
        <v>19</v>
      </c>
      <c r="L4823" t="s">
        <v>27</v>
      </c>
      <c r="M4823" t="s">
        <v>28</v>
      </c>
      <c r="N4823">
        <v>10238</v>
      </c>
      <c r="O4823" t="s">
        <v>52</v>
      </c>
      <c r="P4823">
        <v>7000</v>
      </c>
      <c r="Q4823" t="s">
        <v>46</v>
      </c>
      <c r="R4823">
        <v>1</v>
      </c>
      <c r="S4823">
        <v>0</v>
      </c>
      <c r="T4823">
        <v>1</v>
      </c>
      <c r="U4823" t="s">
        <v>30</v>
      </c>
    </row>
    <row r="4824" spans="1:21" x14ac:dyDescent="0.25">
      <c r="A4824">
        <v>548322</v>
      </c>
      <c r="B4824" t="s">
        <v>18</v>
      </c>
      <c r="C4824" t="s">
        <v>40</v>
      </c>
      <c r="D4824" t="s">
        <v>16</v>
      </c>
      <c r="E4824" t="s">
        <v>59</v>
      </c>
      <c r="F4824" t="s">
        <v>45</v>
      </c>
      <c r="G4824" t="s">
        <v>80</v>
      </c>
      <c r="H4824">
        <v>0.47382248478096001</v>
      </c>
      <c r="I4824">
        <f t="shared" si="150"/>
        <v>473.82248478096</v>
      </c>
      <c r="J4824" t="str">
        <f t="shared" si="151"/>
        <v>Medium</v>
      </c>
      <c r="K4824" t="s">
        <v>19</v>
      </c>
      <c r="L4824" t="s">
        <v>27</v>
      </c>
      <c r="M4824" t="s">
        <v>28</v>
      </c>
      <c r="N4824">
        <v>10238</v>
      </c>
      <c r="O4824" t="s">
        <v>52</v>
      </c>
      <c r="P4824">
        <v>8000</v>
      </c>
      <c r="Q4824" t="s">
        <v>46</v>
      </c>
      <c r="R4824">
        <v>0</v>
      </c>
      <c r="S4824">
        <v>0</v>
      </c>
      <c r="T4824">
        <v>0</v>
      </c>
      <c r="U4824" t="s">
        <v>31</v>
      </c>
    </row>
    <row r="4825" spans="1:21" x14ac:dyDescent="0.25">
      <c r="A4825">
        <v>953021</v>
      </c>
      <c r="B4825" t="s">
        <v>20</v>
      </c>
      <c r="C4825" t="s">
        <v>41</v>
      </c>
      <c r="D4825" t="s">
        <v>16</v>
      </c>
      <c r="E4825" t="s">
        <v>59</v>
      </c>
      <c r="F4825" t="s">
        <v>45</v>
      </c>
      <c r="G4825" t="s">
        <v>80</v>
      </c>
      <c r="H4825">
        <v>0.47393164943723498</v>
      </c>
      <c r="I4825">
        <f t="shared" si="150"/>
        <v>473.93164943723497</v>
      </c>
      <c r="J4825" t="str">
        <f t="shared" si="151"/>
        <v>Medium</v>
      </c>
      <c r="K4825" t="s">
        <v>17</v>
      </c>
      <c r="L4825" t="s">
        <v>26</v>
      </c>
      <c r="M4825" t="s">
        <v>28</v>
      </c>
      <c r="N4825">
        <v>10238</v>
      </c>
      <c r="O4825" t="s">
        <v>52</v>
      </c>
      <c r="P4825">
        <v>12000</v>
      </c>
      <c r="Q4825" t="s">
        <v>46</v>
      </c>
      <c r="R4825">
        <v>0</v>
      </c>
      <c r="S4825">
        <v>0</v>
      </c>
      <c r="T4825">
        <v>0</v>
      </c>
      <c r="U4825" t="s">
        <v>30</v>
      </c>
    </row>
    <row r="4826" spans="1:21" x14ac:dyDescent="0.25">
      <c r="A4826">
        <v>303710</v>
      </c>
      <c r="B4826" t="s">
        <v>20</v>
      </c>
      <c r="C4826" t="s">
        <v>40</v>
      </c>
      <c r="D4826" t="s">
        <v>16</v>
      </c>
      <c r="E4826" t="s">
        <v>58</v>
      </c>
      <c r="F4826" t="s">
        <v>44</v>
      </c>
      <c r="G4826" t="s">
        <v>42</v>
      </c>
      <c r="H4826">
        <v>0.47399382701417803</v>
      </c>
      <c r="I4826">
        <f t="shared" si="150"/>
        <v>473.99382701417801</v>
      </c>
      <c r="J4826" t="str">
        <f t="shared" si="151"/>
        <v>Medium</v>
      </c>
      <c r="K4826" t="s">
        <v>19</v>
      </c>
      <c r="L4826" t="s">
        <v>27</v>
      </c>
      <c r="M4826" t="s">
        <v>29</v>
      </c>
      <c r="N4826">
        <v>92101</v>
      </c>
      <c r="O4826" t="s">
        <v>53</v>
      </c>
      <c r="P4826">
        <v>14000</v>
      </c>
      <c r="Q4826" t="s">
        <v>46</v>
      </c>
      <c r="R4826">
        <v>1</v>
      </c>
      <c r="S4826">
        <v>0</v>
      </c>
      <c r="T4826">
        <v>0</v>
      </c>
      <c r="U4826" t="s">
        <v>30</v>
      </c>
    </row>
    <row r="4827" spans="1:21" x14ac:dyDescent="0.25">
      <c r="A4827">
        <v>471970</v>
      </c>
      <c r="B4827" t="s">
        <v>15</v>
      </c>
      <c r="C4827" t="s">
        <v>40</v>
      </c>
      <c r="D4827" t="s">
        <v>16</v>
      </c>
      <c r="E4827" t="s">
        <v>58</v>
      </c>
      <c r="F4827" t="s">
        <v>45</v>
      </c>
      <c r="G4827" t="s">
        <v>43</v>
      </c>
      <c r="H4827">
        <v>0.47402315544941098</v>
      </c>
      <c r="I4827">
        <f t="shared" si="150"/>
        <v>474.02315544941098</v>
      </c>
      <c r="J4827" t="str">
        <f t="shared" si="151"/>
        <v>Medium</v>
      </c>
      <c r="K4827" t="s">
        <v>19</v>
      </c>
      <c r="L4827" t="s">
        <v>27</v>
      </c>
      <c r="M4827" t="s">
        <v>28</v>
      </c>
      <c r="N4827">
        <v>10238</v>
      </c>
      <c r="O4827" t="s">
        <v>52</v>
      </c>
      <c r="P4827">
        <v>8000</v>
      </c>
      <c r="Q4827" t="s">
        <v>46</v>
      </c>
      <c r="R4827">
        <v>0</v>
      </c>
      <c r="S4827">
        <v>0</v>
      </c>
      <c r="T4827">
        <v>0</v>
      </c>
      <c r="U4827" t="s">
        <v>30</v>
      </c>
    </row>
    <row r="4828" spans="1:21" x14ac:dyDescent="0.25">
      <c r="A4828">
        <v>350475</v>
      </c>
      <c r="B4828" t="s">
        <v>20</v>
      </c>
      <c r="C4828" t="s">
        <v>41</v>
      </c>
      <c r="D4828" t="s">
        <v>16</v>
      </c>
      <c r="E4828" t="s">
        <v>58</v>
      </c>
      <c r="F4828" t="s">
        <v>45</v>
      </c>
      <c r="G4828" t="s">
        <v>43</v>
      </c>
      <c r="H4828">
        <v>0.47408709810197602</v>
      </c>
      <c r="I4828">
        <f t="shared" si="150"/>
        <v>474.08709810197604</v>
      </c>
      <c r="J4828" t="str">
        <f t="shared" si="151"/>
        <v>Medium</v>
      </c>
      <c r="K4828" t="s">
        <v>19</v>
      </c>
      <c r="L4828" t="s">
        <v>26</v>
      </c>
      <c r="M4828" t="s">
        <v>28</v>
      </c>
      <c r="N4828">
        <v>32765</v>
      </c>
      <c r="O4828" t="s">
        <v>51</v>
      </c>
      <c r="P4828">
        <v>11000</v>
      </c>
      <c r="Q4828" t="s">
        <v>46</v>
      </c>
      <c r="R4828">
        <v>2</v>
      </c>
      <c r="S4828">
        <v>0</v>
      </c>
      <c r="T4828">
        <v>1</v>
      </c>
      <c r="U4828" t="s">
        <v>31</v>
      </c>
    </row>
    <row r="4829" spans="1:21" x14ac:dyDescent="0.25">
      <c r="A4829">
        <v>771373</v>
      </c>
      <c r="B4829" t="s">
        <v>20</v>
      </c>
      <c r="C4829" t="s">
        <v>40</v>
      </c>
      <c r="D4829" t="s">
        <v>16</v>
      </c>
      <c r="E4829" t="s">
        <v>58</v>
      </c>
      <c r="F4829" t="s">
        <v>81</v>
      </c>
      <c r="G4829" t="s">
        <v>79</v>
      </c>
      <c r="H4829">
        <v>0.47412013218073601</v>
      </c>
      <c r="I4829">
        <f t="shared" si="150"/>
        <v>474.12013218073599</v>
      </c>
      <c r="J4829" t="str">
        <f t="shared" si="151"/>
        <v>Medium</v>
      </c>
      <c r="K4829" t="s">
        <v>19</v>
      </c>
      <c r="L4829" t="s">
        <v>26</v>
      </c>
      <c r="M4829" t="s">
        <v>29</v>
      </c>
      <c r="N4829">
        <v>10238</v>
      </c>
      <c r="O4829" t="s">
        <v>52</v>
      </c>
      <c r="P4829">
        <v>12000</v>
      </c>
      <c r="Q4829" t="s">
        <v>46</v>
      </c>
      <c r="R4829">
        <v>0</v>
      </c>
      <c r="S4829">
        <v>0</v>
      </c>
      <c r="T4829">
        <v>0</v>
      </c>
      <c r="U4829" t="s">
        <v>31</v>
      </c>
    </row>
    <row r="4830" spans="1:21" x14ac:dyDescent="0.25">
      <c r="A4830">
        <v>56755</v>
      </c>
      <c r="B4830" t="s">
        <v>21</v>
      </c>
      <c r="C4830" t="s">
        <v>41</v>
      </c>
      <c r="D4830" t="s">
        <v>16</v>
      </c>
      <c r="E4830" t="s">
        <v>59</v>
      </c>
      <c r="F4830" t="s">
        <v>45</v>
      </c>
      <c r="G4830" t="s">
        <v>80</v>
      </c>
      <c r="H4830">
        <v>0.474268089698893</v>
      </c>
      <c r="I4830">
        <f t="shared" si="150"/>
        <v>474.26808969889299</v>
      </c>
      <c r="J4830" t="str">
        <f t="shared" si="151"/>
        <v>Medium</v>
      </c>
      <c r="K4830" t="s">
        <v>19</v>
      </c>
      <c r="L4830" t="s">
        <v>26</v>
      </c>
      <c r="M4830" t="s">
        <v>29</v>
      </c>
      <c r="N4830">
        <v>32765</v>
      </c>
      <c r="O4830" t="s">
        <v>51</v>
      </c>
      <c r="P4830">
        <v>13000</v>
      </c>
      <c r="Q4830" t="s">
        <v>46</v>
      </c>
      <c r="R4830">
        <v>0</v>
      </c>
      <c r="S4830">
        <v>0</v>
      </c>
      <c r="T4830">
        <v>0</v>
      </c>
      <c r="U4830" t="s">
        <v>31</v>
      </c>
    </row>
    <row r="4831" spans="1:21" x14ac:dyDescent="0.25">
      <c r="A4831">
        <v>524391</v>
      </c>
      <c r="B4831" t="s">
        <v>20</v>
      </c>
      <c r="C4831" t="s">
        <v>41</v>
      </c>
      <c r="D4831" t="s">
        <v>22</v>
      </c>
      <c r="E4831" t="s">
        <v>58</v>
      </c>
      <c r="F4831" t="s">
        <v>44</v>
      </c>
      <c r="G4831" t="s">
        <v>79</v>
      </c>
      <c r="H4831">
        <v>0.47428525843207597</v>
      </c>
      <c r="I4831">
        <f t="shared" si="150"/>
        <v>474.28525843207598</v>
      </c>
      <c r="J4831" t="str">
        <f t="shared" si="151"/>
        <v>Medium</v>
      </c>
      <c r="K4831" t="s">
        <v>19</v>
      </c>
      <c r="L4831" t="s">
        <v>26</v>
      </c>
      <c r="M4831" t="s">
        <v>29</v>
      </c>
      <c r="N4831">
        <v>10238</v>
      </c>
      <c r="O4831" t="s">
        <v>52</v>
      </c>
      <c r="P4831">
        <v>12000</v>
      </c>
      <c r="Q4831" t="s">
        <v>47</v>
      </c>
      <c r="R4831">
        <v>1</v>
      </c>
      <c r="S4831">
        <v>0</v>
      </c>
      <c r="T4831">
        <v>3</v>
      </c>
      <c r="U4831" t="s">
        <v>30</v>
      </c>
    </row>
    <row r="4832" spans="1:21" x14ac:dyDescent="0.25">
      <c r="A4832">
        <v>9128</v>
      </c>
      <c r="B4832" t="s">
        <v>21</v>
      </c>
      <c r="C4832" t="s">
        <v>40</v>
      </c>
      <c r="D4832" t="s">
        <v>16</v>
      </c>
      <c r="E4832" t="s">
        <v>57</v>
      </c>
      <c r="F4832" t="s">
        <v>44</v>
      </c>
      <c r="G4832" t="s">
        <v>80</v>
      </c>
      <c r="H4832">
        <v>0.47434800112408798</v>
      </c>
      <c r="I4832">
        <f t="shared" si="150"/>
        <v>474.348001124088</v>
      </c>
      <c r="J4832" t="str">
        <f t="shared" si="151"/>
        <v>Medium</v>
      </c>
      <c r="K4832" t="s">
        <v>17</v>
      </c>
      <c r="L4832" t="s">
        <v>27</v>
      </c>
      <c r="M4832" t="s">
        <v>28</v>
      </c>
      <c r="N4832">
        <v>10238</v>
      </c>
      <c r="O4832" t="s">
        <v>52</v>
      </c>
      <c r="P4832">
        <v>9000</v>
      </c>
      <c r="Q4832" t="s">
        <v>46</v>
      </c>
      <c r="R4832">
        <v>1</v>
      </c>
      <c r="S4832">
        <v>0</v>
      </c>
      <c r="T4832">
        <v>1</v>
      </c>
      <c r="U4832" t="s">
        <v>30</v>
      </c>
    </row>
    <row r="4833" spans="1:21" x14ac:dyDescent="0.25">
      <c r="A4833">
        <v>292051</v>
      </c>
      <c r="B4833" t="s">
        <v>20</v>
      </c>
      <c r="C4833" t="s">
        <v>40</v>
      </c>
      <c r="D4833" t="s">
        <v>16</v>
      </c>
      <c r="E4833" t="s">
        <v>58</v>
      </c>
      <c r="F4833" t="s">
        <v>81</v>
      </c>
      <c r="G4833" t="s">
        <v>79</v>
      </c>
      <c r="H4833">
        <v>0.47437584632216401</v>
      </c>
      <c r="I4833">
        <f t="shared" si="150"/>
        <v>474.37584632216402</v>
      </c>
      <c r="J4833" t="str">
        <f t="shared" si="151"/>
        <v>Medium</v>
      </c>
      <c r="K4833" t="s">
        <v>19</v>
      </c>
      <c r="L4833" t="s">
        <v>26</v>
      </c>
      <c r="M4833" t="s">
        <v>29</v>
      </c>
      <c r="N4833">
        <v>10238</v>
      </c>
      <c r="O4833" t="s">
        <v>52</v>
      </c>
      <c r="P4833">
        <v>15000</v>
      </c>
      <c r="Q4833" t="s">
        <v>46</v>
      </c>
      <c r="R4833">
        <v>2</v>
      </c>
      <c r="S4833">
        <v>0</v>
      </c>
      <c r="T4833">
        <v>0</v>
      </c>
      <c r="U4833" t="s">
        <v>30</v>
      </c>
    </row>
    <row r="4834" spans="1:21" x14ac:dyDescent="0.25">
      <c r="A4834">
        <v>669308</v>
      </c>
      <c r="B4834" t="s">
        <v>21</v>
      </c>
      <c r="C4834" t="s">
        <v>40</v>
      </c>
      <c r="D4834" t="s">
        <v>16</v>
      </c>
      <c r="E4834" t="s">
        <v>57</v>
      </c>
      <c r="F4834" t="s">
        <v>44</v>
      </c>
      <c r="G4834" t="s">
        <v>80</v>
      </c>
      <c r="H4834">
        <v>0.47438213691682501</v>
      </c>
      <c r="I4834">
        <f t="shared" si="150"/>
        <v>474.382136916825</v>
      </c>
      <c r="J4834" t="str">
        <f t="shared" si="151"/>
        <v>Medium</v>
      </c>
      <c r="K4834" t="s">
        <v>19</v>
      </c>
      <c r="L4834" t="s">
        <v>26</v>
      </c>
      <c r="M4834" t="s">
        <v>28</v>
      </c>
      <c r="N4834">
        <v>32765</v>
      </c>
      <c r="O4834" t="s">
        <v>51</v>
      </c>
      <c r="P4834">
        <v>12000</v>
      </c>
      <c r="Q4834" t="s">
        <v>46</v>
      </c>
      <c r="R4834">
        <v>1</v>
      </c>
      <c r="S4834">
        <v>0</v>
      </c>
      <c r="T4834">
        <v>0</v>
      </c>
      <c r="U4834" t="s">
        <v>30</v>
      </c>
    </row>
    <row r="4835" spans="1:21" x14ac:dyDescent="0.25">
      <c r="A4835">
        <v>193047</v>
      </c>
      <c r="B4835" t="s">
        <v>20</v>
      </c>
      <c r="C4835" t="s">
        <v>41</v>
      </c>
      <c r="D4835" t="s">
        <v>16</v>
      </c>
      <c r="E4835" t="s">
        <v>58</v>
      </c>
      <c r="F4835" t="s">
        <v>45</v>
      </c>
      <c r="G4835" t="s">
        <v>80</v>
      </c>
      <c r="H4835">
        <v>0.47444248163751801</v>
      </c>
      <c r="I4835">
        <f t="shared" si="150"/>
        <v>474.44248163751803</v>
      </c>
      <c r="J4835" t="str">
        <f t="shared" si="151"/>
        <v>Medium</v>
      </c>
      <c r="K4835" t="s">
        <v>19</v>
      </c>
      <c r="L4835" t="s">
        <v>26</v>
      </c>
      <c r="M4835" t="s">
        <v>28</v>
      </c>
      <c r="N4835">
        <v>10238</v>
      </c>
      <c r="O4835" t="s">
        <v>52</v>
      </c>
      <c r="P4835">
        <v>16000</v>
      </c>
      <c r="Q4835" t="s">
        <v>46</v>
      </c>
      <c r="R4835">
        <v>0</v>
      </c>
      <c r="S4835">
        <v>0</v>
      </c>
      <c r="T4835">
        <v>2</v>
      </c>
      <c r="U4835" t="s">
        <v>31</v>
      </c>
    </row>
    <row r="4836" spans="1:21" x14ac:dyDescent="0.25">
      <c r="A4836">
        <v>403691</v>
      </c>
      <c r="B4836" t="s">
        <v>20</v>
      </c>
      <c r="C4836" t="s">
        <v>40</v>
      </c>
      <c r="D4836" t="s">
        <v>16</v>
      </c>
      <c r="E4836" t="s">
        <v>58</v>
      </c>
      <c r="F4836" t="s">
        <v>44</v>
      </c>
      <c r="G4836" t="s">
        <v>80</v>
      </c>
      <c r="H4836">
        <v>0.47447878744962202</v>
      </c>
      <c r="I4836">
        <f t="shared" si="150"/>
        <v>474.47878744962202</v>
      </c>
      <c r="J4836" t="str">
        <f t="shared" si="151"/>
        <v>Medium</v>
      </c>
      <c r="K4836" t="s">
        <v>19</v>
      </c>
      <c r="L4836" t="s">
        <v>27</v>
      </c>
      <c r="M4836" t="s">
        <v>28</v>
      </c>
      <c r="N4836">
        <v>10238</v>
      </c>
      <c r="O4836" t="s">
        <v>52</v>
      </c>
      <c r="P4836">
        <v>15000</v>
      </c>
      <c r="Q4836" t="s">
        <v>46</v>
      </c>
      <c r="R4836">
        <v>1</v>
      </c>
      <c r="S4836">
        <v>0</v>
      </c>
      <c r="T4836">
        <v>0</v>
      </c>
      <c r="U4836" t="s">
        <v>30</v>
      </c>
    </row>
    <row r="4837" spans="1:21" x14ac:dyDescent="0.25">
      <c r="A4837">
        <v>383805</v>
      </c>
      <c r="B4837" t="s">
        <v>21</v>
      </c>
      <c r="C4837" t="s">
        <v>40</v>
      </c>
      <c r="D4837" t="s">
        <v>16</v>
      </c>
      <c r="E4837" t="s">
        <v>59</v>
      </c>
      <c r="F4837" t="s">
        <v>45</v>
      </c>
      <c r="G4837" t="s">
        <v>43</v>
      </c>
      <c r="H4837">
        <v>0.47459876615414498</v>
      </c>
      <c r="I4837">
        <f t="shared" si="150"/>
        <v>474.59876615414498</v>
      </c>
      <c r="J4837" t="str">
        <f t="shared" si="151"/>
        <v>Medium</v>
      </c>
      <c r="K4837" t="s">
        <v>17</v>
      </c>
      <c r="L4837" t="s">
        <v>27</v>
      </c>
      <c r="M4837" t="s">
        <v>28</v>
      </c>
      <c r="N4837">
        <v>10238</v>
      </c>
      <c r="O4837" t="s">
        <v>52</v>
      </c>
      <c r="P4837">
        <v>13000</v>
      </c>
      <c r="Q4837" t="s">
        <v>46</v>
      </c>
      <c r="R4837">
        <v>0</v>
      </c>
      <c r="S4837">
        <v>0</v>
      </c>
      <c r="T4837">
        <v>0</v>
      </c>
      <c r="U4837" t="s">
        <v>30</v>
      </c>
    </row>
    <row r="4838" spans="1:21" x14ac:dyDescent="0.25">
      <c r="A4838">
        <v>518073</v>
      </c>
      <c r="B4838" t="s">
        <v>21</v>
      </c>
      <c r="C4838" t="s">
        <v>41</v>
      </c>
      <c r="D4838" t="s">
        <v>16</v>
      </c>
      <c r="E4838" t="s">
        <v>57</v>
      </c>
      <c r="F4838" t="s">
        <v>45</v>
      </c>
      <c r="G4838" t="s">
        <v>43</v>
      </c>
      <c r="H4838">
        <v>0.47462943154620801</v>
      </c>
      <c r="I4838">
        <f t="shared" si="150"/>
        <v>474.62943154620802</v>
      </c>
      <c r="J4838" t="str">
        <f t="shared" si="151"/>
        <v>Medium</v>
      </c>
      <c r="K4838" t="s">
        <v>17</v>
      </c>
      <c r="L4838" t="s">
        <v>27</v>
      </c>
      <c r="M4838" t="s">
        <v>28</v>
      </c>
      <c r="N4838">
        <v>10238</v>
      </c>
      <c r="O4838" t="s">
        <v>52</v>
      </c>
      <c r="P4838">
        <v>7000</v>
      </c>
      <c r="Q4838" t="s">
        <v>46</v>
      </c>
      <c r="R4838">
        <v>8</v>
      </c>
      <c r="S4838">
        <v>0</v>
      </c>
      <c r="T4838">
        <v>7</v>
      </c>
      <c r="U4838" t="s">
        <v>30</v>
      </c>
    </row>
    <row r="4839" spans="1:21" x14ac:dyDescent="0.25">
      <c r="A4839">
        <v>87128</v>
      </c>
      <c r="B4839" t="s">
        <v>21</v>
      </c>
      <c r="C4839" t="s">
        <v>41</v>
      </c>
      <c r="D4839" t="s">
        <v>16</v>
      </c>
      <c r="E4839" t="s">
        <v>57</v>
      </c>
      <c r="F4839" t="s">
        <v>44</v>
      </c>
      <c r="G4839" t="s">
        <v>80</v>
      </c>
      <c r="H4839">
        <v>0.47473409858794002</v>
      </c>
      <c r="I4839">
        <f t="shared" si="150"/>
        <v>474.73409858794003</v>
      </c>
      <c r="J4839" t="str">
        <f t="shared" si="151"/>
        <v>Medium</v>
      </c>
      <c r="K4839" t="s">
        <v>19</v>
      </c>
      <c r="L4839" t="s">
        <v>27</v>
      </c>
      <c r="M4839" t="s">
        <v>28</v>
      </c>
      <c r="N4839">
        <v>32765</v>
      </c>
      <c r="O4839" t="s">
        <v>51</v>
      </c>
      <c r="P4839">
        <v>7000</v>
      </c>
      <c r="Q4839" t="s">
        <v>46</v>
      </c>
      <c r="R4839">
        <v>12</v>
      </c>
      <c r="S4839">
        <v>0</v>
      </c>
      <c r="T4839">
        <v>3</v>
      </c>
      <c r="U4839" t="s">
        <v>30</v>
      </c>
    </row>
    <row r="4840" spans="1:21" x14ac:dyDescent="0.25">
      <c r="A4840">
        <v>233968</v>
      </c>
      <c r="B4840" t="s">
        <v>18</v>
      </c>
      <c r="C4840" t="s">
        <v>40</v>
      </c>
      <c r="D4840" t="s">
        <v>16</v>
      </c>
      <c r="E4840" t="s">
        <v>59</v>
      </c>
      <c r="F4840" t="s">
        <v>44</v>
      </c>
      <c r="G4840" t="s">
        <v>80</v>
      </c>
      <c r="H4840">
        <v>0.47476281561385703</v>
      </c>
      <c r="I4840">
        <f t="shared" si="150"/>
        <v>474.76281561385701</v>
      </c>
      <c r="J4840" t="str">
        <f t="shared" si="151"/>
        <v>Medium</v>
      </c>
      <c r="K4840" t="s">
        <v>19</v>
      </c>
      <c r="L4840" t="s">
        <v>26</v>
      </c>
      <c r="M4840" t="s">
        <v>29</v>
      </c>
      <c r="N4840">
        <v>32765</v>
      </c>
      <c r="O4840" t="s">
        <v>51</v>
      </c>
      <c r="P4840">
        <v>14000</v>
      </c>
      <c r="Q4840" t="s">
        <v>46</v>
      </c>
      <c r="R4840">
        <v>0</v>
      </c>
      <c r="S4840">
        <v>0</v>
      </c>
      <c r="T4840">
        <v>0</v>
      </c>
      <c r="U4840" t="s">
        <v>31</v>
      </c>
    </row>
    <row r="4841" spans="1:21" x14ac:dyDescent="0.25">
      <c r="A4841">
        <v>331821</v>
      </c>
      <c r="B4841" t="s">
        <v>21</v>
      </c>
      <c r="C4841" t="s">
        <v>40</v>
      </c>
      <c r="D4841" t="s">
        <v>22</v>
      </c>
      <c r="E4841" t="s">
        <v>59</v>
      </c>
      <c r="F4841" t="s">
        <v>81</v>
      </c>
      <c r="G4841" t="s">
        <v>42</v>
      </c>
      <c r="H4841">
        <v>0.47479444427068002</v>
      </c>
      <c r="I4841">
        <f t="shared" si="150"/>
        <v>474.79444427068</v>
      </c>
      <c r="J4841" t="str">
        <f t="shared" si="151"/>
        <v>Medium</v>
      </c>
      <c r="K4841" t="s">
        <v>19</v>
      </c>
      <c r="L4841" t="s">
        <v>27</v>
      </c>
      <c r="M4841" t="s">
        <v>28</v>
      </c>
      <c r="N4841">
        <v>92101</v>
      </c>
      <c r="O4841" t="s">
        <v>53</v>
      </c>
      <c r="P4841">
        <v>10000</v>
      </c>
      <c r="Q4841" t="s">
        <v>46</v>
      </c>
      <c r="R4841">
        <v>0</v>
      </c>
      <c r="S4841">
        <v>0</v>
      </c>
      <c r="T4841">
        <v>0</v>
      </c>
      <c r="U4841" t="s">
        <v>30</v>
      </c>
    </row>
    <row r="4842" spans="1:21" x14ac:dyDescent="0.25">
      <c r="A4842">
        <v>118562</v>
      </c>
      <c r="B4842" t="s">
        <v>18</v>
      </c>
      <c r="C4842" t="s">
        <v>41</v>
      </c>
      <c r="D4842" t="s">
        <v>16</v>
      </c>
      <c r="E4842" t="s">
        <v>59</v>
      </c>
      <c r="F4842" t="s">
        <v>45</v>
      </c>
      <c r="G4842" t="s">
        <v>42</v>
      </c>
      <c r="H4842">
        <v>0.47494230845912999</v>
      </c>
      <c r="I4842">
        <f t="shared" si="150"/>
        <v>474.94230845913</v>
      </c>
      <c r="J4842" t="str">
        <f t="shared" si="151"/>
        <v>Medium</v>
      </c>
      <c r="K4842" t="s">
        <v>19</v>
      </c>
      <c r="L4842" t="s">
        <v>26</v>
      </c>
      <c r="M4842" t="s">
        <v>28</v>
      </c>
      <c r="N4842">
        <v>10238</v>
      </c>
      <c r="O4842" t="s">
        <v>52</v>
      </c>
      <c r="P4842">
        <v>15000</v>
      </c>
      <c r="Q4842" t="s">
        <v>46</v>
      </c>
      <c r="R4842">
        <v>0</v>
      </c>
      <c r="S4842">
        <v>0</v>
      </c>
      <c r="T4842">
        <v>0</v>
      </c>
      <c r="U4842" t="s">
        <v>31</v>
      </c>
    </row>
    <row r="4843" spans="1:21" x14ac:dyDescent="0.25">
      <c r="A4843">
        <v>393578</v>
      </c>
      <c r="B4843" t="s">
        <v>20</v>
      </c>
      <c r="C4843" t="s">
        <v>41</v>
      </c>
      <c r="D4843" t="s">
        <v>16</v>
      </c>
      <c r="E4843" t="s">
        <v>58</v>
      </c>
      <c r="F4843" t="s">
        <v>44</v>
      </c>
      <c r="G4843" t="s">
        <v>80</v>
      </c>
      <c r="H4843">
        <v>0.474962878887564</v>
      </c>
      <c r="I4843">
        <f t="shared" si="150"/>
        <v>474.96287888756399</v>
      </c>
      <c r="J4843" t="str">
        <f t="shared" si="151"/>
        <v>Medium</v>
      </c>
      <c r="K4843" t="s">
        <v>17</v>
      </c>
      <c r="L4843" t="s">
        <v>27</v>
      </c>
      <c r="M4843" t="s">
        <v>28</v>
      </c>
      <c r="N4843">
        <v>92101</v>
      </c>
      <c r="O4843" t="s">
        <v>53</v>
      </c>
      <c r="P4843">
        <v>13000</v>
      </c>
      <c r="Q4843" t="s">
        <v>46</v>
      </c>
      <c r="R4843">
        <v>1</v>
      </c>
      <c r="S4843">
        <v>0</v>
      </c>
      <c r="T4843">
        <v>1</v>
      </c>
      <c r="U4843" t="s">
        <v>30</v>
      </c>
    </row>
    <row r="4844" spans="1:21" x14ac:dyDescent="0.25">
      <c r="A4844">
        <v>980227</v>
      </c>
      <c r="B4844" t="s">
        <v>21</v>
      </c>
      <c r="C4844" t="s">
        <v>41</v>
      </c>
      <c r="D4844" t="s">
        <v>16</v>
      </c>
      <c r="E4844" t="s">
        <v>58</v>
      </c>
      <c r="F4844" t="s">
        <v>45</v>
      </c>
      <c r="G4844" t="s">
        <v>43</v>
      </c>
      <c r="H4844">
        <v>0.47497695817711799</v>
      </c>
      <c r="I4844">
        <f t="shared" si="150"/>
        <v>474.97695817711798</v>
      </c>
      <c r="J4844" t="str">
        <f t="shared" si="151"/>
        <v>Medium</v>
      </c>
      <c r="K4844" t="s">
        <v>17</v>
      </c>
      <c r="L4844" t="s">
        <v>27</v>
      </c>
      <c r="M4844" t="s">
        <v>29</v>
      </c>
      <c r="N4844">
        <v>92101</v>
      </c>
      <c r="O4844" t="s">
        <v>53</v>
      </c>
      <c r="P4844">
        <v>12000</v>
      </c>
      <c r="Q4844" t="s">
        <v>46</v>
      </c>
      <c r="R4844">
        <v>2</v>
      </c>
      <c r="S4844">
        <v>0</v>
      </c>
      <c r="T4844">
        <v>1</v>
      </c>
      <c r="U4844" t="s">
        <v>30</v>
      </c>
    </row>
    <row r="4845" spans="1:21" x14ac:dyDescent="0.25">
      <c r="A4845">
        <v>485351</v>
      </c>
      <c r="B4845" t="s">
        <v>15</v>
      </c>
      <c r="C4845" t="s">
        <v>41</v>
      </c>
      <c r="D4845" t="s">
        <v>16</v>
      </c>
      <c r="E4845" t="s">
        <v>59</v>
      </c>
      <c r="F4845" t="s">
        <v>45</v>
      </c>
      <c r="G4845" t="s">
        <v>43</v>
      </c>
      <c r="H4845">
        <v>0.47501049791829097</v>
      </c>
      <c r="I4845">
        <f t="shared" si="150"/>
        <v>475.01049791829098</v>
      </c>
      <c r="J4845" t="str">
        <f t="shared" si="151"/>
        <v>Medium</v>
      </c>
      <c r="K4845" t="s">
        <v>17</v>
      </c>
      <c r="L4845" t="s">
        <v>26</v>
      </c>
      <c r="M4845" t="s">
        <v>29</v>
      </c>
      <c r="N4845">
        <v>32765</v>
      </c>
      <c r="O4845" t="s">
        <v>51</v>
      </c>
      <c r="P4845">
        <v>11000</v>
      </c>
      <c r="Q4845" t="s">
        <v>46</v>
      </c>
      <c r="R4845">
        <v>0</v>
      </c>
      <c r="S4845">
        <v>0</v>
      </c>
      <c r="T4845">
        <v>0</v>
      </c>
      <c r="U4845" t="s">
        <v>30</v>
      </c>
    </row>
    <row r="4846" spans="1:21" x14ac:dyDescent="0.25">
      <c r="A4846">
        <v>63413</v>
      </c>
      <c r="B4846" t="s">
        <v>21</v>
      </c>
      <c r="C4846" t="s">
        <v>40</v>
      </c>
      <c r="D4846" t="s">
        <v>16</v>
      </c>
      <c r="E4846" t="s">
        <v>57</v>
      </c>
      <c r="F4846" t="s">
        <v>44</v>
      </c>
      <c r="G4846" t="s">
        <v>43</v>
      </c>
      <c r="H4846">
        <v>0.47505762964577802</v>
      </c>
      <c r="I4846">
        <f t="shared" si="150"/>
        <v>475.05762964577804</v>
      </c>
      <c r="J4846" t="str">
        <f t="shared" si="151"/>
        <v>Medium</v>
      </c>
      <c r="K4846" t="s">
        <v>19</v>
      </c>
      <c r="L4846" t="s">
        <v>27</v>
      </c>
      <c r="M4846" t="s">
        <v>28</v>
      </c>
      <c r="N4846">
        <v>10238</v>
      </c>
      <c r="O4846" t="s">
        <v>52</v>
      </c>
      <c r="P4846">
        <v>12000</v>
      </c>
      <c r="Q4846" t="s">
        <v>46</v>
      </c>
      <c r="R4846">
        <v>0</v>
      </c>
      <c r="S4846">
        <v>0</v>
      </c>
      <c r="T4846">
        <v>1</v>
      </c>
      <c r="U4846" t="s">
        <v>30</v>
      </c>
    </row>
    <row r="4847" spans="1:21" x14ac:dyDescent="0.25">
      <c r="A4847">
        <v>220180</v>
      </c>
      <c r="B4847" t="s">
        <v>21</v>
      </c>
      <c r="C4847" t="s">
        <v>41</v>
      </c>
      <c r="D4847" t="s">
        <v>16</v>
      </c>
      <c r="E4847" t="s">
        <v>58</v>
      </c>
      <c r="F4847" t="s">
        <v>81</v>
      </c>
      <c r="G4847" t="s">
        <v>42</v>
      </c>
      <c r="H4847">
        <v>0.47516621534238002</v>
      </c>
      <c r="I4847">
        <f t="shared" si="150"/>
        <v>475.16621534238004</v>
      </c>
      <c r="J4847" t="str">
        <f t="shared" si="151"/>
        <v>Medium</v>
      </c>
      <c r="K4847" t="s">
        <v>19</v>
      </c>
      <c r="L4847" t="s">
        <v>26</v>
      </c>
      <c r="M4847" t="s">
        <v>28</v>
      </c>
      <c r="N4847">
        <v>32765</v>
      </c>
      <c r="O4847" t="s">
        <v>51</v>
      </c>
      <c r="P4847">
        <v>15000</v>
      </c>
      <c r="Q4847" t="s">
        <v>46</v>
      </c>
      <c r="R4847">
        <v>1</v>
      </c>
      <c r="S4847">
        <v>0</v>
      </c>
      <c r="T4847">
        <v>1</v>
      </c>
      <c r="U4847" t="s">
        <v>31</v>
      </c>
    </row>
    <row r="4848" spans="1:21" x14ac:dyDescent="0.25">
      <c r="A4848">
        <v>560825</v>
      </c>
      <c r="B4848" t="s">
        <v>21</v>
      </c>
      <c r="C4848" t="s">
        <v>41</v>
      </c>
      <c r="D4848" t="s">
        <v>22</v>
      </c>
      <c r="E4848" t="s">
        <v>59</v>
      </c>
      <c r="F4848" t="s">
        <v>44</v>
      </c>
      <c r="G4848" t="s">
        <v>80</v>
      </c>
      <c r="H4848">
        <v>0.47522621098158202</v>
      </c>
      <c r="I4848">
        <f t="shared" si="150"/>
        <v>475.22621098158203</v>
      </c>
      <c r="J4848" t="str">
        <f t="shared" si="151"/>
        <v>Medium</v>
      </c>
      <c r="K4848" t="s">
        <v>19</v>
      </c>
      <c r="L4848" t="s">
        <v>26</v>
      </c>
      <c r="M4848" t="s">
        <v>29</v>
      </c>
      <c r="N4848">
        <v>10238</v>
      </c>
      <c r="O4848" t="s">
        <v>52</v>
      </c>
      <c r="P4848">
        <v>19000</v>
      </c>
      <c r="Q4848" t="s">
        <v>46</v>
      </c>
      <c r="R4848">
        <v>0</v>
      </c>
      <c r="S4848">
        <v>0</v>
      </c>
      <c r="T4848">
        <v>0</v>
      </c>
      <c r="U4848" t="s">
        <v>31</v>
      </c>
    </row>
    <row r="4849" spans="1:21" x14ac:dyDescent="0.25">
      <c r="A4849">
        <v>932849</v>
      </c>
      <c r="B4849" t="s">
        <v>18</v>
      </c>
      <c r="C4849" t="s">
        <v>40</v>
      </c>
      <c r="D4849" t="s">
        <v>16</v>
      </c>
      <c r="E4849" t="s">
        <v>59</v>
      </c>
      <c r="F4849" t="s">
        <v>81</v>
      </c>
      <c r="G4849" t="s">
        <v>79</v>
      </c>
      <c r="H4849">
        <v>0.47526185447101299</v>
      </c>
      <c r="I4849">
        <f t="shared" si="150"/>
        <v>475.26185447101301</v>
      </c>
      <c r="J4849" t="str">
        <f t="shared" si="151"/>
        <v>Medium</v>
      </c>
      <c r="K4849" t="s">
        <v>19</v>
      </c>
      <c r="L4849" t="s">
        <v>26</v>
      </c>
      <c r="M4849" t="s">
        <v>28</v>
      </c>
      <c r="N4849">
        <v>10238</v>
      </c>
      <c r="O4849" t="s">
        <v>52</v>
      </c>
      <c r="P4849">
        <v>10000</v>
      </c>
      <c r="Q4849" t="s">
        <v>46</v>
      </c>
      <c r="R4849">
        <v>0</v>
      </c>
      <c r="S4849">
        <v>0</v>
      </c>
      <c r="T4849">
        <v>0</v>
      </c>
      <c r="U4849" t="s">
        <v>31</v>
      </c>
    </row>
    <row r="4850" spans="1:21" x14ac:dyDescent="0.25">
      <c r="A4850">
        <v>124336</v>
      </c>
      <c r="B4850" t="s">
        <v>20</v>
      </c>
      <c r="C4850" t="s">
        <v>41</v>
      </c>
      <c r="D4850" t="s">
        <v>16</v>
      </c>
      <c r="E4850" t="s">
        <v>59</v>
      </c>
      <c r="F4850" t="s">
        <v>45</v>
      </c>
      <c r="G4850" t="s">
        <v>42</v>
      </c>
      <c r="H4850">
        <v>0.47546552487076599</v>
      </c>
      <c r="I4850">
        <f t="shared" si="150"/>
        <v>475.46552487076599</v>
      </c>
      <c r="J4850" t="str">
        <f t="shared" si="151"/>
        <v>Medium</v>
      </c>
      <c r="K4850" t="s">
        <v>19</v>
      </c>
      <c r="L4850" t="s">
        <v>26</v>
      </c>
      <c r="M4850" t="s">
        <v>28</v>
      </c>
      <c r="N4850">
        <v>32765</v>
      </c>
      <c r="O4850" t="s">
        <v>51</v>
      </c>
      <c r="P4850">
        <v>8000</v>
      </c>
      <c r="Q4850" t="s">
        <v>46</v>
      </c>
      <c r="R4850">
        <v>0</v>
      </c>
      <c r="S4850">
        <v>0</v>
      </c>
      <c r="T4850">
        <v>0</v>
      </c>
      <c r="U4850" t="s">
        <v>31</v>
      </c>
    </row>
    <row r="4851" spans="1:21" x14ac:dyDescent="0.25">
      <c r="A4851">
        <v>406803</v>
      </c>
      <c r="B4851" t="s">
        <v>18</v>
      </c>
      <c r="C4851" t="s">
        <v>41</v>
      </c>
      <c r="D4851" t="s">
        <v>16</v>
      </c>
      <c r="E4851" t="s">
        <v>59</v>
      </c>
      <c r="F4851" t="s">
        <v>45</v>
      </c>
      <c r="G4851" t="s">
        <v>80</v>
      </c>
      <c r="H4851">
        <v>0.47547199491342501</v>
      </c>
      <c r="I4851">
        <f t="shared" si="150"/>
        <v>475.47199491342502</v>
      </c>
      <c r="J4851" t="str">
        <f t="shared" si="151"/>
        <v>Medium</v>
      </c>
      <c r="K4851" t="s">
        <v>19</v>
      </c>
      <c r="L4851" t="s">
        <v>26</v>
      </c>
      <c r="M4851" t="s">
        <v>29</v>
      </c>
      <c r="N4851">
        <v>10238</v>
      </c>
      <c r="O4851" t="s">
        <v>52</v>
      </c>
      <c r="P4851">
        <v>13000</v>
      </c>
      <c r="Q4851" t="s">
        <v>46</v>
      </c>
      <c r="R4851">
        <v>0</v>
      </c>
      <c r="S4851">
        <v>0</v>
      </c>
      <c r="T4851">
        <v>0</v>
      </c>
      <c r="U4851" t="s">
        <v>30</v>
      </c>
    </row>
    <row r="4852" spans="1:21" x14ac:dyDescent="0.25">
      <c r="A4852">
        <v>728365</v>
      </c>
      <c r="B4852" t="s">
        <v>21</v>
      </c>
      <c r="C4852" t="s">
        <v>40</v>
      </c>
      <c r="D4852" t="s">
        <v>16</v>
      </c>
      <c r="E4852" t="s">
        <v>57</v>
      </c>
      <c r="F4852" t="s">
        <v>45</v>
      </c>
      <c r="G4852" t="s">
        <v>43</v>
      </c>
      <c r="H4852">
        <v>0.475484836766498</v>
      </c>
      <c r="I4852">
        <f t="shared" si="150"/>
        <v>475.48483676649801</v>
      </c>
      <c r="J4852" t="str">
        <f t="shared" si="151"/>
        <v>Medium</v>
      </c>
      <c r="K4852" t="s">
        <v>17</v>
      </c>
      <c r="L4852" t="s">
        <v>27</v>
      </c>
      <c r="M4852" t="s">
        <v>28</v>
      </c>
      <c r="N4852">
        <v>10238</v>
      </c>
      <c r="O4852" t="s">
        <v>52</v>
      </c>
      <c r="P4852">
        <v>9000</v>
      </c>
      <c r="Q4852" t="s">
        <v>46</v>
      </c>
      <c r="R4852">
        <v>2</v>
      </c>
      <c r="S4852">
        <v>0</v>
      </c>
      <c r="T4852">
        <v>0</v>
      </c>
      <c r="U4852" t="s">
        <v>30</v>
      </c>
    </row>
    <row r="4853" spans="1:21" x14ac:dyDescent="0.25">
      <c r="A4853">
        <v>996737</v>
      </c>
      <c r="B4853" t="s">
        <v>20</v>
      </c>
      <c r="C4853" t="s">
        <v>40</v>
      </c>
      <c r="D4853" t="s">
        <v>16</v>
      </c>
      <c r="E4853" t="s">
        <v>58</v>
      </c>
      <c r="F4853" t="s">
        <v>44</v>
      </c>
      <c r="G4853" t="s">
        <v>42</v>
      </c>
      <c r="H4853">
        <v>0.47550189691211298</v>
      </c>
      <c r="I4853">
        <f t="shared" si="150"/>
        <v>475.50189691211295</v>
      </c>
      <c r="J4853" t="str">
        <f t="shared" si="151"/>
        <v>Medium</v>
      </c>
      <c r="K4853" t="s">
        <v>19</v>
      </c>
      <c r="L4853" t="s">
        <v>27</v>
      </c>
      <c r="M4853" t="s">
        <v>28</v>
      </c>
      <c r="N4853">
        <v>10238</v>
      </c>
      <c r="O4853" t="s">
        <v>52</v>
      </c>
      <c r="P4853">
        <v>13000</v>
      </c>
      <c r="Q4853" t="s">
        <v>46</v>
      </c>
      <c r="R4853">
        <v>2</v>
      </c>
      <c r="S4853">
        <v>0</v>
      </c>
      <c r="T4853">
        <v>2</v>
      </c>
      <c r="U4853" t="s">
        <v>30</v>
      </c>
    </row>
    <row r="4854" spans="1:21" x14ac:dyDescent="0.25">
      <c r="A4854">
        <v>355929</v>
      </c>
      <c r="B4854" t="s">
        <v>20</v>
      </c>
      <c r="C4854" t="s">
        <v>41</v>
      </c>
      <c r="D4854" t="s">
        <v>22</v>
      </c>
      <c r="E4854" t="s">
        <v>58</v>
      </c>
      <c r="F4854" t="s">
        <v>44</v>
      </c>
      <c r="G4854" t="s">
        <v>42</v>
      </c>
      <c r="H4854">
        <v>0.47552768809911999</v>
      </c>
      <c r="I4854">
        <f t="shared" si="150"/>
        <v>475.52768809911998</v>
      </c>
      <c r="J4854" t="str">
        <f t="shared" si="151"/>
        <v>Medium</v>
      </c>
      <c r="K4854" t="s">
        <v>17</v>
      </c>
      <c r="L4854" t="s">
        <v>26</v>
      </c>
      <c r="M4854" t="s">
        <v>29</v>
      </c>
      <c r="N4854">
        <v>10238</v>
      </c>
      <c r="O4854" t="s">
        <v>52</v>
      </c>
      <c r="P4854">
        <v>17000</v>
      </c>
      <c r="Q4854" t="s">
        <v>46</v>
      </c>
      <c r="R4854">
        <v>0</v>
      </c>
      <c r="S4854">
        <v>0</v>
      </c>
      <c r="T4854">
        <v>1</v>
      </c>
      <c r="U4854" t="s">
        <v>30</v>
      </c>
    </row>
    <row r="4855" spans="1:21" x14ac:dyDescent="0.25">
      <c r="A4855">
        <v>91223</v>
      </c>
      <c r="B4855" t="s">
        <v>21</v>
      </c>
      <c r="C4855" t="s">
        <v>41</v>
      </c>
      <c r="D4855" t="s">
        <v>16</v>
      </c>
      <c r="E4855" t="s">
        <v>58</v>
      </c>
      <c r="F4855" t="s">
        <v>45</v>
      </c>
      <c r="G4855" t="s">
        <v>43</v>
      </c>
      <c r="H4855">
        <v>0.47564155731989399</v>
      </c>
      <c r="I4855">
        <f t="shared" si="150"/>
        <v>475.64155731989399</v>
      </c>
      <c r="J4855" t="str">
        <f t="shared" si="151"/>
        <v>Medium</v>
      </c>
      <c r="K4855" t="s">
        <v>19</v>
      </c>
      <c r="L4855" t="s">
        <v>26</v>
      </c>
      <c r="M4855" t="s">
        <v>28</v>
      </c>
      <c r="N4855">
        <v>32765</v>
      </c>
      <c r="O4855" t="s">
        <v>51</v>
      </c>
      <c r="P4855">
        <v>11000</v>
      </c>
      <c r="Q4855" t="s">
        <v>46</v>
      </c>
      <c r="R4855">
        <v>3</v>
      </c>
      <c r="S4855">
        <v>0</v>
      </c>
      <c r="T4855">
        <v>1</v>
      </c>
      <c r="U4855" t="s">
        <v>30</v>
      </c>
    </row>
    <row r="4856" spans="1:21" x14ac:dyDescent="0.25">
      <c r="A4856">
        <v>544845</v>
      </c>
      <c r="B4856" t="s">
        <v>21</v>
      </c>
      <c r="C4856" t="s">
        <v>41</v>
      </c>
      <c r="D4856" t="s">
        <v>16</v>
      </c>
      <c r="E4856" t="s">
        <v>59</v>
      </c>
      <c r="F4856" t="s">
        <v>45</v>
      </c>
      <c r="G4856" t="s">
        <v>43</v>
      </c>
      <c r="H4856">
        <v>0.47565580612351099</v>
      </c>
      <c r="I4856">
        <f t="shared" si="150"/>
        <v>475.65580612351101</v>
      </c>
      <c r="J4856" t="str">
        <f t="shared" si="151"/>
        <v>Medium</v>
      </c>
      <c r="K4856" t="s">
        <v>19</v>
      </c>
      <c r="L4856" t="s">
        <v>26</v>
      </c>
      <c r="M4856" t="s">
        <v>28</v>
      </c>
      <c r="N4856">
        <v>32765</v>
      </c>
      <c r="O4856" t="s">
        <v>51</v>
      </c>
      <c r="P4856">
        <v>12000</v>
      </c>
      <c r="Q4856" t="s">
        <v>46</v>
      </c>
      <c r="R4856">
        <v>0</v>
      </c>
      <c r="S4856">
        <v>0</v>
      </c>
      <c r="T4856">
        <v>0</v>
      </c>
      <c r="U4856" t="s">
        <v>31</v>
      </c>
    </row>
    <row r="4857" spans="1:21" x14ac:dyDescent="0.25">
      <c r="A4857">
        <v>740074</v>
      </c>
      <c r="B4857" t="s">
        <v>18</v>
      </c>
      <c r="C4857" t="s">
        <v>40</v>
      </c>
      <c r="D4857" t="s">
        <v>16</v>
      </c>
      <c r="E4857" t="s">
        <v>59</v>
      </c>
      <c r="F4857" t="s">
        <v>81</v>
      </c>
      <c r="G4857" t="s">
        <v>42</v>
      </c>
      <c r="H4857">
        <v>0.47568182921808</v>
      </c>
      <c r="I4857">
        <f t="shared" si="150"/>
        <v>475.68182921808</v>
      </c>
      <c r="J4857" t="str">
        <f t="shared" si="151"/>
        <v>Medium</v>
      </c>
      <c r="K4857" t="s">
        <v>19</v>
      </c>
      <c r="L4857" t="s">
        <v>26</v>
      </c>
      <c r="M4857" t="s">
        <v>29</v>
      </c>
      <c r="N4857">
        <v>10238</v>
      </c>
      <c r="O4857" t="s">
        <v>52</v>
      </c>
      <c r="P4857">
        <v>10000</v>
      </c>
      <c r="Q4857" t="s">
        <v>46</v>
      </c>
      <c r="R4857">
        <v>0</v>
      </c>
      <c r="S4857">
        <v>0</v>
      </c>
      <c r="T4857">
        <v>0</v>
      </c>
      <c r="U4857" t="s">
        <v>30</v>
      </c>
    </row>
    <row r="4858" spans="1:21" x14ac:dyDescent="0.25">
      <c r="A4858">
        <v>517032</v>
      </c>
      <c r="B4858" t="s">
        <v>20</v>
      </c>
      <c r="C4858" t="s">
        <v>41</v>
      </c>
      <c r="D4858" t="s">
        <v>16</v>
      </c>
      <c r="E4858" t="s">
        <v>58</v>
      </c>
      <c r="F4858" t="s">
        <v>44</v>
      </c>
      <c r="G4858" t="s">
        <v>79</v>
      </c>
      <c r="H4858">
        <v>0.47577008371783402</v>
      </c>
      <c r="I4858">
        <f t="shared" si="150"/>
        <v>475.77008371783404</v>
      </c>
      <c r="J4858" t="str">
        <f t="shared" si="151"/>
        <v>Medium</v>
      </c>
      <c r="K4858" t="s">
        <v>19</v>
      </c>
      <c r="L4858" t="s">
        <v>27</v>
      </c>
      <c r="M4858" t="s">
        <v>28</v>
      </c>
      <c r="N4858">
        <v>10238</v>
      </c>
      <c r="O4858" t="s">
        <v>52</v>
      </c>
      <c r="P4858">
        <v>11000</v>
      </c>
      <c r="Q4858" t="s">
        <v>46</v>
      </c>
      <c r="R4858">
        <v>2</v>
      </c>
      <c r="S4858">
        <v>0</v>
      </c>
      <c r="T4858">
        <v>1</v>
      </c>
      <c r="U4858" t="s">
        <v>30</v>
      </c>
    </row>
    <row r="4859" spans="1:21" x14ac:dyDescent="0.25">
      <c r="A4859">
        <v>110127</v>
      </c>
      <c r="B4859" t="s">
        <v>18</v>
      </c>
      <c r="C4859" t="s">
        <v>40</v>
      </c>
      <c r="D4859" t="s">
        <v>16</v>
      </c>
      <c r="E4859" t="s">
        <v>59</v>
      </c>
      <c r="F4859" t="s">
        <v>44</v>
      </c>
      <c r="G4859" t="s">
        <v>80</v>
      </c>
      <c r="H4859">
        <v>0.47577248900715902</v>
      </c>
      <c r="I4859">
        <f t="shared" si="150"/>
        <v>475.77248900715904</v>
      </c>
      <c r="J4859" t="str">
        <f t="shared" si="151"/>
        <v>Medium</v>
      </c>
      <c r="K4859" t="s">
        <v>17</v>
      </c>
      <c r="L4859" t="s">
        <v>26</v>
      </c>
      <c r="M4859" t="s">
        <v>28</v>
      </c>
      <c r="N4859">
        <v>10238</v>
      </c>
      <c r="O4859" t="s">
        <v>52</v>
      </c>
      <c r="P4859">
        <v>13000</v>
      </c>
      <c r="Q4859" t="s">
        <v>46</v>
      </c>
      <c r="R4859">
        <v>0</v>
      </c>
      <c r="S4859">
        <v>0</v>
      </c>
      <c r="T4859">
        <v>0</v>
      </c>
      <c r="U4859" t="s">
        <v>30</v>
      </c>
    </row>
    <row r="4860" spans="1:21" x14ac:dyDescent="0.25">
      <c r="A4860">
        <v>55949</v>
      </c>
      <c r="B4860" t="s">
        <v>18</v>
      </c>
      <c r="C4860" t="s">
        <v>40</v>
      </c>
      <c r="D4860" t="s">
        <v>16</v>
      </c>
      <c r="E4860" t="s">
        <v>59</v>
      </c>
      <c r="F4860" t="s">
        <v>81</v>
      </c>
      <c r="G4860" t="s">
        <v>79</v>
      </c>
      <c r="H4860">
        <v>0.47580863788952299</v>
      </c>
      <c r="I4860">
        <f t="shared" si="150"/>
        <v>475.80863788952297</v>
      </c>
      <c r="J4860" t="str">
        <f t="shared" si="151"/>
        <v>Medium</v>
      </c>
      <c r="K4860" t="s">
        <v>19</v>
      </c>
      <c r="L4860" t="s">
        <v>26</v>
      </c>
      <c r="M4860" t="s">
        <v>29</v>
      </c>
      <c r="N4860">
        <v>10238</v>
      </c>
      <c r="O4860" t="s">
        <v>52</v>
      </c>
      <c r="P4860">
        <v>14000</v>
      </c>
      <c r="Q4860" t="s">
        <v>47</v>
      </c>
      <c r="R4860">
        <v>0</v>
      </c>
      <c r="S4860">
        <v>0</v>
      </c>
      <c r="T4860">
        <v>0</v>
      </c>
      <c r="U4860" t="s">
        <v>30</v>
      </c>
    </row>
    <row r="4861" spans="1:21" x14ac:dyDescent="0.25">
      <c r="A4861">
        <v>40390</v>
      </c>
      <c r="B4861" t="s">
        <v>20</v>
      </c>
      <c r="C4861" t="s">
        <v>40</v>
      </c>
      <c r="D4861" t="s">
        <v>16</v>
      </c>
      <c r="E4861" t="s">
        <v>58</v>
      </c>
      <c r="F4861" t="s">
        <v>44</v>
      </c>
      <c r="G4861" t="s">
        <v>80</v>
      </c>
      <c r="H4861">
        <v>0.47581753777260899</v>
      </c>
      <c r="I4861">
        <f t="shared" si="150"/>
        <v>475.817537772609</v>
      </c>
      <c r="J4861" t="str">
        <f t="shared" si="151"/>
        <v>Medium</v>
      </c>
      <c r="K4861" t="s">
        <v>19</v>
      </c>
      <c r="L4861" t="s">
        <v>27</v>
      </c>
      <c r="M4861" t="s">
        <v>28</v>
      </c>
      <c r="N4861">
        <v>32765</v>
      </c>
      <c r="O4861" t="s">
        <v>51</v>
      </c>
      <c r="P4861">
        <v>7000</v>
      </c>
      <c r="Q4861" t="s">
        <v>46</v>
      </c>
      <c r="R4861">
        <v>0</v>
      </c>
      <c r="S4861">
        <v>0</v>
      </c>
      <c r="T4861">
        <v>0</v>
      </c>
      <c r="U4861" t="s">
        <v>30</v>
      </c>
    </row>
    <row r="4862" spans="1:21" x14ac:dyDescent="0.25">
      <c r="A4862">
        <v>107735</v>
      </c>
      <c r="B4862" t="s">
        <v>15</v>
      </c>
      <c r="C4862" t="s">
        <v>41</v>
      </c>
      <c r="D4862" t="s">
        <v>16</v>
      </c>
      <c r="E4862" t="s">
        <v>56</v>
      </c>
      <c r="F4862" t="s">
        <v>45</v>
      </c>
      <c r="G4862" t="s">
        <v>43</v>
      </c>
      <c r="H4862">
        <v>0.47587589609265901</v>
      </c>
      <c r="I4862">
        <f t="shared" si="150"/>
        <v>475.87589609265899</v>
      </c>
      <c r="J4862" t="str">
        <f t="shared" si="151"/>
        <v>Medium</v>
      </c>
      <c r="K4862" t="s">
        <v>17</v>
      </c>
      <c r="L4862" t="s">
        <v>27</v>
      </c>
      <c r="M4862" t="s">
        <v>28</v>
      </c>
      <c r="N4862">
        <v>32765</v>
      </c>
      <c r="O4862" t="s">
        <v>51</v>
      </c>
      <c r="P4862">
        <v>7000</v>
      </c>
      <c r="Q4862" t="s">
        <v>46</v>
      </c>
      <c r="R4862">
        <v>8</v>
      </c>
      <c r="S4862">
        <v>0</v>
      </c>
      <c r="T4862">
        <v>4</v>
      </c>
      <c r="U4862" t="s">
        <v>30</v>
      </c>
    </row>
    <row r="4863" spans="1:21" x14ac:dyDescent="0.25">
      <c r="A4863">
        <v>315441</v>
      </c>
      <c r="B4863" t="s">
        <v>18</v>
      </c>
      <c r="C4863" t="s">
        <v>41</v>
      </c>
      <c r="D4863" t="s">
        <v>16</v>
      </c>
      <c r="E4863" t="s">
        <v>59</v>
      </c>
      <c r="F4863" t="s">
        <v>45</v>
      </c>
      <c r="G4863" t="s">
        <v>42</v>
      </c>
      <c r="H4863">
        <v>0.47603203422906099</v>
      </c>
      <c r="I4863">
        <f t="shared" si="150"/>
        <v>476.03203422906097</v>
      </c>
      <c r="J4863" t="str">
        <f t="shared" si="151"/>
        <v>Medium</v>
      </c>
      <c r="K4863" t="s">
        <v>19</v>
      </c>
      <c r="L4863" t="s">
        <v>26</v>
      </c>
      <c r="M4863" t="s">
        <v>29</v>
      </c>
      <c r="N4863">
        <v>21217</v>
      </c>
      <c r="O4863" t="s">
        <v>54</v>
      </c>
      <c r="P4863">
        <v>13000</v>
      </c>
      <c r="Q4863" t="s">
        <v>46</v>
      </c>
      <c r="R4863">
        <v>0</v>
      </c>
      <c r="S4863">
        <v>0</v>
      </c>
      <c r="T4863">
        <v>0</v>
      </c>
      <c r="U4863" t="s">
        <v>31</v>
      </c>
    </row>
    <row r="4864" spans="1:21" x14ac:dyDescent="0.25">
      <c r="A4864">
        <v>648192</v>
      </c>
      <c r="B4864" t="s">
        <v>21</v>
      </c>
      <c r="C4864" t="s">
        <v>41</v>
      </c>
      <c r="D4864" t="s">
        <v>16</v>
      </c>
      <c r="E4864" t="s">
        <v>57</v>
      </c>
      <c r="F4864" t="s">
        <v>45</v>
      </c>
      <c r="G4864" t="s">
        <v>80</v>
      </c>
      <c r="H4864">
        <v>0.476075548103574</v>
      </c>
      <c r="I4864">
        <f t="shared" si="150"/>
        <v>476.07554810357402</v>
      </c>
      <c r="J4864" t="str">
        <f t="shared" si="151"/>
        <v>Medium</v>
      </c>
      <c r="K4864" t="s">
        <v>19</v>
      </c>
      <c r="L4864" t="s">
        <v>26</v>
      </c>
      <c r="M4864" t="s">
        <v>29</v>
      </c>
      <c r="N4864">
        <v>10238</v>
      </c>
      <c r="O4864" t="s">
        <v>52</v>
      </c>
      <c r="P4864">
        <v>16000</v>
      </c>
      <c r="Q4864" t="s">
        <v>46</v>
      </c>
      <c r="R4864">
        <v>2</v>
      </c>
      <c r="S4864">
        <v>0</v>
      </c>
      <c r="T4864">
        <v>3</v>
      </c>
      <c r="U4864" t="s">
        <v>30</v>
      </c>
    </row>
    <row r="4865" spans="1:21" x14ac:dyDescent="0.25">
      <c r="A4865">
        <v>730415</v>
      </c>
      <c r="B4865" t="s">
        <v>20</v>
      </c>
      <c r="C4865" t="s">
        <v>40</v>
      </c>
      <c r="D4865" t="s">
        <v>16</v>
      </c>
      <c r="E4865" t="s">
        <v>59</v>
      </c>
      <c r="F4865" t="s">
        <v>45</v>
      </c>
      <c r="G4865" t="s">
        <v>80</v>
      </c>
      <c r="H4865">
        <v>0.476185821267749</v>
      </c>
      <c r="I4865">
        <f t="shared" si="150"/>
        <v>476.18582126774902</v>
      </c>
      <c r="J4865" t="str">
        <f t="shared" si="151"/>
        <v>Medium</v>
      </c>
      <c r="K4865" t="s">
        <v>19</v>
      </c>
      <c r="L4865" t="s">
        <v>26</v>
      </c>
      <c r="M4865" t="s">
        <v>28</v>
      </c>
      <c r="N4865">
        <v>10238</v>
      </c>
      <c r="O4865" t="s">
        <v>52</v>
      </c>
      <c r="P4865">
        <v>12000</v>
      </c>
      <c r="Q4865" t="s">
        <v>47</v>
      </c>
      <c r="R4865">
        <v>0</v>
      </c>
      <c r="S4865">
        <v>0</v>
      </c>
      <c r="T4865">
        <v>0</v>
      </c>
      <c r="U4865" t="s">
        <v>30</v>
      </c>
    </row>
    <row r="4866" spans="1:21" x14ac:dyDescent="0.25">
      <c r="A4866">
        <v>210455</v>
      </c>
      <c r="B4866" t="s">
        <v>15</v>
      </c>
      <c r="C4866" t="s">
        <v>41</v>
      </c>
      <c r="D4866" t="s">
        <v>16</v>
      </c>
      <c r="E4866" t="s">
        <v>56</v>
      </c>
      <c r="F4866" t="s">
        <v>45</v>
      </c>
      <c r="G4866" t="s">
        <v>43</v>
      </c>
      <c r="H4866">
        <v>0.47621082309235502</v>
      </c>
      <c r="I4866">
        <f t="shared" ref="I4866:I4929" si="152">H4866*1000</f>
        <v>476.21082309235504</v>
      </c>
      <c r="J4866" t="str">
        <f t="shared" ref="J4866:J4929" si="153">IF(I4866&gt;=53, IF(I4866&lt;=355, "Low", IF(I4866&lt;=657, "Medium", IF(I4866&lt;=961, "High", ""))), "")</f>
        <v>Medium</v>
      </c>
      <c r="K4866" t="s">
        <v>19</v>
      </c>
      <c r="L4866" t="s">
        <v>27</v>
      </c>
      <c r="M4866" t="s">
        <v>28</v>
      </c>
      <c r="N4866">
        <v>10238</v>
      </c>
      <c r="O4866" t="s">
        <v>52</v>
      </c>
      <c r="P4866">
        <v>10000</v>
      </c>
      <c r="Q4866" t="s">
        <v>46</v>
      </c>
      <c r="R4866">
        <v>4</v>
      </c>
      <c r="S4866">
        <v>0</v>
      </c>
      <c r="T4866">
        <v>6</v>
      </c>
      <c r="U4866" t="s">
        <v>30</v>
      </c>
    </row>
    <row r="4867" spans="1:21" x14ac:dyDescent="0.25">
      <c r="A4867">
        <v>951557</v>
      </c>
      <c r="B4867" t="s">
        <v>21</v>
      </c>
      <c r="C4867" t="s">
        <v>40</v>
      </c>
      <c r="D4867" t="s">
        <v>16</v>
      </c>
      <c r="E4867" t="s">
        <v>57</v>
      </c>
      <c r="F4867" t="s">
        <v>44</v>
      </c>
      <c r="G4867" t="s">
        <v>80</v>
      </c>
      <c r="H4867">
        <v>0.47622301881747803</v>
      </c>
      <c r="I4867">
        <f t="shared" si="152"/>
        <v>476.22301881747802</v>
      </c>
      <c r="J4867" t="str">
        <f t="shared" si="153"/>
        <v>Medium</v>
      </c>
      <c r="K4867" t="s">
        <v>19</v>
      </c>
      <c r="L4867" t="s">
        <v>27</v>
      </c>
      <c r="M4867" t="s">
        <v>28</v>
      </c>
      <c r="N4867">
        <v>10238</v>
      </c>
      <c r="O4867" t="s">
        <v>52</v>
      </c>
      <c r="P4867">
        <v>10000</v>
      </c>
      <c r="Q4867" t="s">
        <v>46</v>
      </c>
      <c r="R4867">
        <v>1</v>
      </c>
      <c r="S4867">
        <v>0</v>
      </c>
      <c r="T4867">
        <v>0</v>
      </c>
      <c r="U4867" t="s">
        <v>30</v>
      </c>
    </row>
    <row r="4868" spans="1:21" x14ac:dyDescent="0.25">
      <c r="A4868">
        <v>865371</v>
      </c>
      <c r="B4868" t="s">
        <v>18</v>
      </c>
      <c r="C4868" t="s">
        <v>40</v>
      </c>
      <c r="D4868" t="s">
        <v>16</v>
      </c>
      <c r="E4868" t="s">
        <v>59</v>
      </c>
      <c r="F4868" t="s">
        <v>45</v>
      </c>
      <c r="G4868" t="s">
        <v>42</v>
      </c>
      <c r="H4868">
        <v>0.47623134889352597</v>
      </c>
      <c r="I4868">
        <f t="shared" si="152"/>
        <v>476.23134889352599</v>
      </c>
      <c r="J4868" t="str">
        <f t="shared" si="153"/>
        <v>Medium</v>
      </c>
      <c r="K4868" t="s">
        <v>19</v>
      </c>
      <c r="L4868" t="s">
        <v>26</v>
      </c>
      <c r="M4868" t="s">
        <v>29</v>
      </c>
      <c r="N4868">
        <v>10238</v>
      </c>
      <c r="O4868" t="s">
        <v>52</v>
      </c>
      <c r="P4868">
        <v>17000</v>
      </c>
      <c r="Q4868" t="s">
        <v>46</v>
      </c>
      <c r="R4868">
        <v>0</v>
      </c>
      <c r="S4868">
        <v>0</v>
      </c>
      <c r="T4868">
        <v>0</v>
      </c>
      <c r="U4868" t="s">
        <v>31</v>
      </c>
    </row>
    <row r="4869" spans="1:21" x14ac:dyDescent="0.25">
      <c r="A4869">
        <v>624500</v>
      </c>
      <c r="B4869" t="s">
        <v>21</v>
      </c>
      <c r="C4869" t="s">
        <v>41</v>
      </c>
      <c r="D4869" t="s">
        <v>16</v>
      </c>
      <c r="E4869" t="s">
        <v>59</v>
      </c>
      <c r="F4869" t="s">
        <v>81</v>
      </c>
      <c r="G4869" t="s">
        <v>42</v>
      </c>
      <c r="H4869">
        <v>0.47648285512968402</v>
      </c>
      <c r="I4869">
        <f t="shared" si="152"/>
        <v>476.48285512968403</v>
      </c>
      <c r="J4869" t="str">
        <f t="shared" si="153"/>
        <v>Medium</v>
      </c>
      <c r="K4869" t="s">
        <v>19</v>
      </c>
      <c r="L4869" t="s">
        <v>27</v>
      </c>
      <c r="M4869" t="s">
        <v>28</v>
      </c>
      <c r="N4869">
        <v>10238</v>
      </c>
      <c r="O4869" t="s">
        <v>52</v>
      </c>
      <c r="P4869">
        <v>8000</v>
      </c>
      <c r="Q4869" t="s">
        <v>46</v>
      </c>
      <c r="R4869">
        <v>0</v>
      </c>
      <c r="S4869">
        <v>0</v>
      </c>
      <c r="T4869">
        <v>0</v>
      </c>
      <c r="U4869" t="s">
        <v>30</v>
      </c>
    </row>
    <row r="4870" spans="1:21" x14ac:dyDescent="0.25">
      <c r="A4870">
        <v>59461</v>
      </c>
      <c r="B4870" t="s">
        <v>20</v>
      </c>
      <c r="C4870" t="s">
        <v>40</v>
      </c>
      <c r="D4870" t="s">
        <v>16</v>
      </c>
      <c r="E4870" t="s">
        <v>58</v>
      </c>
      <c r="F4870" t="s">
        <v>44</v>
      </c>
      <c r="G4870" t="s">
        <v>42</v>
      </c>
      <c r="H4870">
        <v>0.476556911739347</v>
      </c>
      <c r="I4870">
        <f t="shared" si="152"/>
        <v>476.55691173934702</v>
      </c>
      <c r="J4870" t="str">
        <f t="shared" si="153"/>
        <v>Medium</v>
      </c>
      <c r="K4870" t="s">
        <v>19</v>
      </c>
      <c r="L4870" t="s">
        <v>26</v>
      </c>
      <c r="M4870" t="s">
        <v>28</v>
      </c>
      <c r="N4870">
        <v>32765</v>
      </c>
      <c r="O4870" t="s">
        <v>51</v>
      </c>
      <c r="P4870">
        <v>12000</v>
      </c>
      <c r="Q4870" t="s">
        <v>47</v>
      </c>
      <c r="R4870">
        <v>2</v>
      </c>
      <c r="S4870">
        <v>0</v>
      </c>
      <c r="T4870">
        <v>0</v>
      </c>
      <c r="U4870" t="s">
        <v>31</v>
      </c>
    </row>
    <row r="4871" spans="1:21" x14ac:dyDescent="0.25">
      <c r="A4871">
        <v>17816</v>
      </c>
      <c r="B4871" t="s">
        <v>20</v>
      </c>
      <c r="C4871" t="s">
        <v>40</v>
      </c>
      <c r="D4871" t="s">
        <v>16</v>
      </c>
      <c r="E4871" t="s">
        <v>58</v>
      </c>
      <c r="F4871" t="s">
        <v>45</v>
      </c>
      <c r="G4871" t="s">
        <v>80</v>
      </c>
      <c r="H4871">
        <v>0.47661426894810299</v>
      </c>
      <c r="I4871">
        <f t="shared" si="152"/>
        <v>476.61426894810302</v>
      </c>
      <c r="J4871" t="str">
        <f t="shared" si="153"/>
        <v>Medium</v>
      </c>
      <c r="K4871" t="s">
        <v>19</v>
      </c>
      <c r="L4871" t="s">
        <v>26</v>
      </c>
      <c r="M4871" t="s">
        <v>28</v>
      </c>
      <c r="N4871">
        <v>10238</v>
      </c>
      <c r="O4871" t="s">
        <v>52</v>
      </c>
      <c r="P4871">
        <v>12000</v>
      </c>
      <c r="Q4871" t="s">
        <v>46</v>
      </c>
      <c r="R4871">
        <v>0</v>
      </c>
      <c r="S4871">
        <v>0</v>
      </c>
      <c r="T4871">
        <v>1</v>
      </c>
      <c r="U4871" t="s">
        <v>30</v>
      </c>
    </row>
    <row r="4872" spans="1:21" x14ac:dyDescent="0.25">
      <c r="A4872">
        <v>658335</v>
      </c>
      <c r="B4872" t="s">
        <v>18</v>
      </c>
      <c r="C4872" t="s">
        <v>40</v>
      </c>
      <c r="D4872" t="s">
        <v>16</v>
      </c>
      <c r="E4872" t="s">
        <v>59</v>
      </c>
      <c r="F4872" t="s">
        <v>44</v>
      </c>
      <c r="G4872" t="s">
        <v>80</v>
      </c>
      <c r="H4872">
        <v>0.47682637250936</v>
      </c>
      <c r="I4872">
        <f t="shared" si="152"/>
        <v>476.82637250936</v>
      </c>
      <c r="J4872" t="str">
        <f t="shared" si="153"/>
        <v>Medium</v>
      </c>
      <c r="K4872" t="s">
        <v>19</v>
      </c>
      <c r="L4872" t="s">
        <v>27</v>
      </c>
      <c r="M4872" t="s">
        <v>29</v>
      </c>
      <c r="N4872">
        <v>10238</v>
      </c>
      <c r="O4872" t="s">
        <v>52</v>
      </c>
      <c r="P4872">
        <v>13000</v>
      </c>
      <c r="Q4872" t="s">
        <v>46</v>
      </c>
      <c r="R4872">
        <v>0</v>
      </c>
      <c r="S4872">
        <v>0</v>
      </c>
      <c r="T4872">
        <v>0</v>
      </c>
      <c r="U4872" t="s">
        <v>30</v>
      </c>
    </row>
    <row r="4873" spans="1:21" x14ac:dyDescent="0.25">
      <c r="A4873">
        <v>149874</v>
      </c>
      <c r="B4873" t="s">
        <v>21</v>
      </c>
      <c r="C4873" t="s">
        <v>41</v>
      </c>
      <c r="D4873" t="s">
        <v>16</v>
      </c>
      <c r="E4873" t="s">
        <v>58</v>
      </c>
      <c r="F4873" t="s">
        <v>81</v>
      </c>
      <c r="G4873" t="s">
        <v>80</v>
      </c>
      <c r="H4873">
        <v>0.476942994215098</v>
      </c>
      <c r="I4873">
        <f t="shared" si="152"/>
        <v>476.942994215098</v>
      </c>
      <c r="J4873" t="str">
        <f t="shared" si="153"/>
        <v>Medium</v>
      </c>
      <c r="K4873" t="s">
        <v>19</v>
      </c>
      <c r="L4873" t="s">
        <v>26</v>
      </c>
      <c r="M4873" t="s">
        <v>29</v>
      </c>
      <c r="N4873">
        <v>10238</v>
      </c>
      <c r="O4873" t="s">
        <v>52</v>
      </c>
      <c r="P4873">
        <v>16000</v>
      </c>
      <c r="Q4873" t="s">
        <v>46</v>
      </c>
      <c r="R4873">
        <v>1</v>
      </c>
      <c r="S4873">
        <v>0</v>
      </c>
      <c r="T4873">
        <v>3</v>
      </c>
      <c r="U4873" t="s">
        <v>30</v>
      </c>
    </row>
    <row r="4874" spans="1:21" x14ac:dyDescent="0.25">
      <c r="A4874">
        <v>208733</v>
      </c>
      <c r="B4874" t="s">
        <v>20</v>
      </c>
      <c r="C4874" t="s">
        <v>41</v>
      </c>
      <c r="D4874" t="s">
        <v>16</v>
      </c>
      <c r="E4874" t="s">
        <v>58</v>
      </c>
      <c r="F4874" t="s">
        <v>45</v>
      </c>
      <c r="G4874" t="s">
        <v>80</v>
      </c>
      <c r="H4874">
        <v>0.47695728306170798</v>
      </c>
      <c r="I4874">
        <f t="shared" si="152"/>
        <v>476.95728306170798</v>
      </c>
      <c r="J4874" t="str">
        <f t="shared" si="153"/>
        <v>Medium</v>
      </c>
      <c r="K4874" t="s">
        <v>17</v>
      </c>
      <c r="L4874" t="s">
        <v>26</v>
      </c>
      <c r="M4874" t="s">
        <v>29</v>
      </c>
      <c r="N4874">
        <v>10238</v>
      </c>
      <c r="O4874" t="s">
        <v>52</v>
      </c>
      <c r="P4874">
        <v>12000</v>
      </c>
      <c r="Q4874" t="s">
        <v>46</v>
      </c>
      <c r="R4874">
        <v>2</v>
      </c>
      <c r="S4874">
        <v>0</v>
      </c>
      <c r="T4874">
        <v>0</v>
      </c>
      <c r="U4874" t="s">
        <v>30</v>
      </c>
    </row>
    <row r="4875" spans="1:21" x14ac:dyDescent="0.25">
      <c r="A4875">
        <v>39271</v>
      </c>
      <c r="B4875" t="s">
        <v>18</v>
      </c>
      <c r="C4875" t="s">
        <v>40</v>
      </c>
      <c r="D4875" t="s">
        <v>16</v>
      </c>
      <c r="E4875" t="s">
        <v>59</v>
      </c>
      <c r="F4875" t="s">
        <v>44</v>
      </c>
      <c r="G4875" t="s">
        <v>42</v>
      </c>
      <c r="H4875">
        <v>0.47705243061701202</v>
      </c>
      <c r="I4875">
        <f t="shared" si="152"/>
        <v>477.05243061701202</v>
      </c>
      <c r="J4875" t="str">
        <f t="shared" si="153"/>
        <v>Medium</v>
      </c>
      <c r="K4875" t="s">
        <v>17</v>
      </c>
      <c r="L4875" t="s">
        <v>26</v>
      </c>
      <c r="M4875" t="s">
        <v>28</v>
      </c>
      <c r="N4875">
        <v>10238</v>
      </c>
      <c r="O4875" t="s">
        <v>52</v>
      </c>
      <c r="P4875">
        <v>15000</v>
      </c>
      <c r="Q4875" t="s">
        <v>46</v>
      </c>
      <c r="R4875">
        <v>0</v>
      </c>
      <c r="S4875">
        <v>0</v>
      </c>
      <c r="T4875">
        <v>0</v>
      </c>
      <c r="U4875" t="s">
        <v>31</v>
      </c>
    </row>
    <row r="4876" spans="1:21" x14ac:dyDescent="0.25">
      <c r="A4876">
        <v>615012</v>
      </c>
      <c r="B4876" t="s">
        <v>15</v>
      </c>
      <c r="C4876" t="s">
        <v>41</v>
      </c>
      <c r="D4876" t="s">
        <v>16</v>
      </c>
      <c r="E4876" t="s">
        <v>58</v>
      </c>
      <c r="F4876" t="s">
        <v>44</v>
      </c>
      <c r="G4876" t="s">
        <v>42</v>
      </c>
      <c r="H4876">
        <v>0.47705401756141103</v>
      </c>
      <c r="I4876">
        <f t="shared" si="152"/>
        <v>477.054017561411</v>
      </c>
      <c r="J4876" t="str">
        <f t="shared" si="153"/>
        <v>Medium</v>
      </c>
      <c r="K4876" t="s">
        <v>19</v>
      </c>
      <c r="L4876" t="s">
        <v>27</v>
      </c>
      <c r="M4876" t="s">
        <v>28</v>
      </c>
      <c r="N4876">
        <v>32765</v>
      </c>
      <c r="O4876" t="s">
        <v>51</v>
      </c>
      <c r="P4876">
        <v>8000</v>
      </c>
      <c r="Q4876" t="s">
        <v>46</v>
      </c>
      <c r="R4876">
        <v>3</v>
      </c>
      <c r="S4876">
        <v>0</v>
      </c>
      <c r="T4876">
        <v>2</v>
      </c>
      <c r="U4876" t="s">
        <v>30</v>
      </c>
    </row>
    <row r="4877" spans="1:21" x14ac:dyDescent="0.25">
      <c r="A4877">
        <v>176415</v>
      </c>
      <c r="B4877" t="s">
        <v>20</v>
      </c>
      <c r="C4877" t="s">
        <v>40</v>
      </c>
      <c r="D4877" t="s">
        <v>16</v>
      </c>
      <c r="E4877" t="s">
        <v>59</v>
      </c>
      <c r="F4877" t="s">
        <v>45</v>
      </c>
      <c r="G4877" t="s">
        <v>80</v>
      </c>
      <c r="H4877">
        <v>0.477135547146675</v>
      </c>
      <c r="I4877">
        <f t="shared" si="152"/>
        <v>477.13554714667498</v>
      </c>
      <c r="J4877" t="str">
        <f t="shared" si="153"/>
        <v>Medium</v>
      </c>
      <c r="K4877" t="s">
        <v>17</v>
      </c>
      <c r="L4877" t="s">
        <v>26</v>
      </c>
      <c r="M4877" t="s">
        <v>29</v>
      </c>
      <c r="N4877">
        <v>10238</v>
      </c>
      <c r="O4877" t="s">
        <v>52</v>
      </c>
      <c r="P4877">
        <v>16000</v>
      </c>
      <c r="Q4877" t="s">
        <v>46</v>
      </c>
      <c r="R4877">
        <v>0</v>
      </c>
      <c r="S4877">
        <v>0</v>
      </c>
      <c r="T4877">
        <v>0</v>
      </c>
      <c r="U4877" t="s">
        <v>30</v>
      </c>
    </row>
    <row r="4878" spans="1:21" x14ac:dyDescent="0.25">
      <c r="A4878">
        <v>79260</v>
      </c>
      <c r="B4878" t="s">
        <v>20</v>
      </c>
      <c r="C4878" t="s">
        <v>41</v>
      </c>
      <c r="D4878" t="s">
        <v>16</v>
      </c>
      <c r="E4878" t="s">
        <v>58</v>
      </c>
      <c r="F4878" t="s">
        <v>45</v>
      </c>
      <c r="G4878" t="s">
        <v>80</v>
      </c>
      <c r="H4878">
        <v>0.47725920128985599</v>
      </c>
      <c r="I4878">
        <f t="shared" si="152"/>
        <v>477.25920128985598</v>
      </c>
      <c r="J4878" t="str">
        <f t="shared" si="153"/>
        <v>Medium</v>
      </c>
      <c r="K4878" t="s">
        <v>19</v>
      </c>
      <c r="L4878" t="s">
        <v>26</v>
      </c>
      <c r="M4878" t="s">
        <v>28</v>
      </c>
      <c r="N4878">
        <v>10238</v>
      </c>
      <c r="O4878" t="s">
        <v>52</v>
      </c>
      <c r="P4878">
        <v>13000</v>
      </c>
      <c r="Q4878" t="s">
        <v>46</v>
      </c>
      <c r="R4878">
        <v>2</v>
      </c>
      <c r="S4878">
        <v>0</v>
      </c>
      <c r="T4878">
        <v>4</v>
      </c>
      <c r="U4878" t="s">
        <v>31</v>
      </c>
    </row>
    <row r="4879" spans="1:21" x14ac:dyDescent="0.25">
      <c r="A4879">
        <v>174428</v>
      </c>
      <c r="B4879" t="s">
        <v>18</v>
      </c>
      <c r="C4879" t="s">
        <v>40</v>
      </c>
      <c r="D4879" t="s">
        <v>16</v>
      </c>
      <c r="E4879" t="s">
        <v>59</v>
      </c>
      <c r="F4879" t="s">
        <v>44</v>
      </c>
      <c r="G4879" t="s">
        <v>80</v>
      </c>
      <c r="H4879">
        <v>0.47728777897875602</v>
      </c>
      <c r="I4879">
        <f t="shared" si="152"/>
        <v>477.28777897875602</v>
      </c>
      <c r="J4879" t="str">
        <f t="shared" si="153"/>
        <v>Medium</v>
      </c>
      <c r="K4879" t="s">
        <v>19</v>
      </c>
      <c r="L4879" t="s">
        <v>27</v>
      </c>
      <c r="M4879" t="s">
        <v>29</v>
      </c>
      <c r="N4879">
        <v>10238</v>
      </c>
      <c r="O4879" t="s">
        <v>52</v>
      </c>
      <c r="P4879">
        <v>14000</v>
      </c>
      <c r="Q4879" t="s">
        <v>46</v>
      </c>
      <c r="R4879">
        <v>0</v>
      </c>
      <c r="S4879">
        <v>0</v>
      </c>
      <c r="T4879">
        <v>0</v>
      </c>
      <c r="U4879" t="s">
        <v>31</v>
      </c>
    </row>
    <row r="4880" spans="1:21" x14ac:dyDescent="0.25">
      <c r="A4880">
        <v>946287</v>
      </c>
      <c r="B4880" t="s">
        <v>15</v>
      </c>
      <c r="C4880" t="s">
        <v>40</v>
      </c>
      <c r="D4880" t="s">
        <v>16</v>
      </c>
      <c r="E4880" t="s">
        <v>56</v>
      </c>
      <c r="F4880" t="s">
        <v>44</v>
      </c>
      <c r="G4880" t="s">
        <v>43</v>
      </c>
      <c r="H4880">
        <v>0.47729414894489802</v>
      </c>
      <c r="I4880">
        <f t="shared" si="152"/>
        <v>477.29414894489804</v>
      </c>
      <c r="J4880" t="str">
        <f t="shared" si="153"/>
        <v>Medium</v>
      </c>
      <c r="K4880" t="s">
        <v>17</v>
      </c>
      <c r="L4880" t="s">
        <v>27</v>
      </c>
      <c r="M4880" t="s">
        <v>28</v>
      </c>
      <c r="N4880">
        <v>32765</v>
      </c>
      <c r="O4880" t="s">
        <v>51</v>
      </c>
      <c r="P4880">
        <v>6000</v>
      </c>
      <c r="Q4880" t="s">
        <v>46</v>
      </c>
      <c r="R4880">
        <v>5</v>
      </c>
      <c r="S4880">
        <v>0</v>
      </c>
      <c r="T4880">
        <v>1</v>
      </c>
      <c r="U4880" t="s">
        <v>30</v>
      </c>
    </row>
    <row r="4881" spans="1:21" x14ac:dyDescent="0.25">
      <c r="A4881">
        <v>458901</v>
      </c>
      <c r="B4881" t="s">
        <v>18</v>
      </c>
      <c r="C4881" t="s">
        <v>41</v>
      </c>
      <c r="D4881" t="s">
        <v>16</v>
      </c>
      <c r="E4881" t="s">
        <v>59</v>
      </c>
      <c r="F4881" t="s">
        <v>44</v>
      </c>
      <c r="G4881" t="s">
        <v>42</v>
      </c>
      <c r="H4881">
        <v>0.47731314836542799</v>
      </c>
      <c r="I4881">
        <f t="shared" si="152"/>
        <v>477.31314836542799</v>
      </c>
      <c r="J4881" t="str">
        <f t="shared" si="153"/>
        <v>Medium</v>
      </c>
      <c r="K4881" t="s">
        <v>19</v>
      </c>
      <c r="L4881" t="s">
        <v>26</v>
      </c>
      <c r="M4881" t="s">
        <v>29</v>
      </c>
      <c r="N4881">
        <v>92101</v>
      </c>
      <c r="O4881" t="s">
        <v>53</v>
      </c>
      <c r="P4881">
        <v>16000</v>
      </c>
      <c r="Q4881" t="s">
        <v>46</v>
      </c>
      <c r="R4881">
        <v>0</v>
      </c>
      <c r="S4881">
        <v>0</v>
      </c>
      <c r="T4881">
        <v>0</v>
      </c>
      <c r="U4881" t="s">
        <v>31</v>
      </c>
    </row>
    <row r="4882" spans="1:21" x14ac:dyDescent="0.25">
      <c r="A4882">
        <v>744378</v>
      </c>
      <c r="B4882" t="s">
        <v>18</v>
      </c>
      <c r="C4882" t="s">
        <v>40</v>
      </c>
      <c r="D4882" t="s">
        <v>16</v>
      </c>
      <c r="E4882" t="s">
        <v>59</v>
      </c>
      <c r="F4882" t="s">
        <v>44</v>
      </c>
      <c r="G4882" t="s">
        <v>79</v>
      </c>
      <c r="H4882">
        <v>0.47745948819747402</v>
      </c>
      <c r="I4882">
        <f t="shared" si="152"/>
        <v>477.459488197474</v>
      </c>
      <c r="J4882" t="str">
        <f t="shared" si="153"/>
        <v>Medium</v>
      </c>
      <c r="K4882" t="s">
        <v>19</v>
      </c>
      <c r="L4882" t="s">
        <v>26</v>
      </c>
      <c r="M4882" t="s">
        <v>28</v>
      </c>
      <c r="N4882">
        <v>10238</v>
      </c>
      <c r="O4882" t="s">
        <v>52</v>
      </c>
      <c r="P4882">
        <v>13000</v>
      </c>
      <c r="Q4882" t="s">
        <v>46</v>
      </c>
      <c r="R4882">
        <v>0</v>
      </c>
      <c r="S4882">
        <v>0</v>
      </c>
      <c r="T4882">
        <v>0</v>
      </c>
      <c r="U4882" t="s">
        <v>31</v>
      </c>
    </row>
    <row r="4883" spans="1:21" x14ac:dyDescent="0.25">
      <c r="A4883">
        <v>527784</v>
      </c>
      <c r="B4883" t="s">
        <v>20</v>
      </c>
      <c r="C4883" t="s">
        <v>40</v>
      </c>
      <c r="D4883" t="s">
        <v>16</v>
      </c>
      <c r="E4883" t="s">
        <v>58</v>
      </c>
      <c r="F4883" t="s">
        <v>81</v>
      </c>
      <c r="G4883" t="s">
        <v>42</v>
      </c>
      <c r="H4883">
        <v>0.47749165385819697</v>
      </c>
      <c r="I4883">
        <f t="shared" si="152"/>
        <v>477.49165385819697</v>
      </c>
      <c r="J4883" t="str">
        <f t="shared" si="153"/>
        <v>Medium</v>
      </c>
      <c r="K4883" t="s">
        <v>19</v>
      </c>
      <c r="L4883" t="s">
        <v>26</v>
      </c>
      <c r="M4883" t="s">
        <v>28</v>
      </c>
      <c r="N4883">
        <v>32765</v>
      </c>
      <c r="O4883" t="s">
        <v>51</v>
      </c>
      <c r="P4883">
        <v>10000</v>
      </c>
      <c r="Q4883" t="s">
        <v>46</v>
      </c>
      <c r="R4883">
        <v>1</v>
      </c>
      <c r="S4883">
        <v>0</v>
      </c>
      <c r="T4883">
        <v>0</v>
      </c>
      <c r="U4883" t="s">
        <v>30</v>
      </c>
    </row>
    <row r="4884" spans="1:21" x14ac:dyDescent="0.25">
      <c r="A4884">
        <v>81428</v>
      </c>
      <c r="B4884" t="s">
        <v>15</v>
      </c>
      <c r="C4884" t="s">
        <v>40</v>
      </c>
      <c r="D4884" t="s">
        <v>16</v>
      </c>
      <c r="E4884" t="s">
        <v>59</v>
      </c>
      <c r="F4884" t="s">
        <v>45</v>
      </c>
      <c r="G4884" t="s">
        <v>43</v>
      </c>
      <c r="H4884">
        <v>0.47749295415006598</v>
      </c>
      <c r="I4884">
        <f t="shared" si="152"/>
        <v>477.492954150066</v>
      </c>
      <c r="J4884" t="str">
        <f t="shared" si="153"/>
        <v>Medium</v>
      </c>
      <c r="K4884" t="s">
        <v>19</v>
      </c>
      <c r="L4884" t="s">
        <v>26</v>
      </c>
      <c r="M4884" t="s">
        <v>28</v>
      </c>
      <c r="N4884">
        <v>32765</v>
      </c>
      <c r="O4884" t="s">
        <v>51</v>
      </c>
      <c r="P4884">
        <v>13000</v>
      </c>
      <c r="Q4884" t="s">
        <v>46</v>
      </c>
      <c r="R4884">
        <v>0</v>
      </c>
      <c r="S4884">
        <v>0</v>
      </c>
      <c r="T4884">
        <v>0</v>
      </c>
      <c r="U4884" t="s">
        <v>31</v>
      </c>
    </row>
    <row r="4885" spans="1:21" x14ac:dyDescent="0.25">
      <c r="A4885">
        <v>762841</v>
      </c>
      <c r="B4885" t="s">
        <v>20</v>
      </c>
      <c r="C4885" t="s">
        <v>40</v>
      </c>
      <c r="D4885" t="s">
        <v>16</v>
      </c>
      <c r="E4885" t="s">
        <v>59</v>
      </c>
      <c r="F4885" t="s">
        <v>44</v>
      </c>
      <c r="G4885" t="s">
        <v>80</v>
      </c>
      <c r="H4885">
        <v>0.47751255332419001</v>
      </c>
      <c r="I4885">
        <f t="shared" si="152"/>
        <v>477.51255332419004</v>
      </c>
      <c r="J4885" t="str">
        <f t="shared" si="153"/>
        <v>Medium</v>
      </c>
      <c r="K4885" t="s">
        <v>19</v>
      </c>
      <c r="L4885" t="s">
        <v>27</v>
      </c>
      <c r="M4885" t="s">
        <v>29</v>
      </c>
      <c r="N4885">
        <v>10238</v>
      </c>
      <c r="O4885" t="s">
        <v>52</v>
      </c>
      <c r="P4885">
        <v>12000</v>
      </c>
      <c r="Q4885" t="s">
        <v>46</v>
      </c>
      <c r="R4885">
        <v>0</v>
      </c>
      <c r="S4885">
        <v>0</v>
      </c>
      <c r="T4885">
        <v>0</v>
      </c>
      <c r="U4885" t="s">
        <v>30</v>
      </c>
    </row>
    <row r="4886" spans="1:21" x14ac:dyDescent="0.25">
      <c r="A4886">
        <v>325565</v>
      </c>
      <c r="B4886" t="s">
        <v>21</v>
      </c>
      <c r="C4886" t="s">
        <v>41</v>
      </c>
      <c r="D4886" t="s">
        <v>16</v>
      </c>
      <c r="E4886" t="s">
        <v>57</v>
      </c>
      <c r="F4886" t="s">
        <v>45</v>
      </c>
      <c r="G4886" t="s">
        <v>43</v>
      </c>
      <c r="H4886">
        <v>0.47751579452342902</v>
      </c>
      <c r="I4886">
        <f t="shared" si="152"/>
        <v>477.51579452342901</v>
      </c>
      <c r="J4886" t="str">
        <f t="shared" si="153"/>
        <v>Medium</v>
      </c>
      <c r="K4886" t="s">
        <v>17</v>
      </c>
      <c r="L4886" t="s">
        <v>27</v>
      </c>
      <c r="M4886" t="s">
        <v>28</v>
      </c>
      <c r="N4886">
        <v>10238</v>
      </c>
      <c r="O4886" t="s">
        <v>52</v>
      </c>
      <c r="P4886">
        <v>11000</v>
      </c>
      <c r="Q4886" t="s">
        <v>46</v>
      </c>
      <c r="R4886">
        <v>1</v>
      </c>
      <c r="S4886">
        <v>0</v>
      </c>
      <c r="T4886">
        <v>1</v>
      </c>
      <c r="U4886" t="s">
        <v>30</v>
      </c>
    </row>
    <row r="4887" spans="1:21" x14ac:dyDescent="0.25">
      <c r="A4887">
        <v>93199</v>
      </c>
      <c r="B4887" t="s">
        <v>21</v>
      </c>
      <c r="C4887" t="s">
        <v>40</v>
      </c>
      <c r="D4887" t="s">
        <v>16</v>
      </c>
      <c r="E4887" t="s">
        <v>59</v>
      </c>
      <c r="F4887" t="s">
        <v>45</v>
      </c>
      <c r="G4887" t="s">
        <v>80</v>
      </c>
      <c r="H4887">
        <v>0.47751696038377101</v>
      </c>
      <c r="I4887">
        <f t="shared" si="152"/>
        <v>477.51696038377099</v>
      </c>
      <c r="J4887" t="str">
        <f t="shared" si="153"/>
        <v>Medium</v>
      </c>
      <c r="K4887" t="s">
        <v>17</v>
      </c>
      <c r="L4887" t="s">
        <v>27</v>
      </c>
      <c r="M4887" t="s">
        <v>28</v>
      </c>
      <c r="N4887">
        <v>10238</v>
      </c>
      <c r="O4887" t="s">
        <v>52</v>
      </c>
      <c r="P4887">
        <v>14000</v>
      </c>
      <c r="Q4887" t="s">
        <v>46</v>
      </c>
      <c r="R4887">
        <v>0</v>
      </c>
      <c r="S4887">
        <v>0</v>
      </c>
      <c r="T4887">
        <v>0</v>
      </c>
      <c r="U4887" t="s">
        <v>30</v>
      </c>
    </row>
    <row r="4888" spans="1:21" x14ac:dyDescent="0.25">
      <c r="A4888">
        <v>599432</v>
      </c>
      <c r="B4888" t="s">
        <v>20</v>
      </c>
      <c r="C4888" t="s">
        <v>40</v>
      </c>
      <c r="D4888" t="s">
        <v>16</v>
      </c>
      <c r="E4888" t="s">
        <v>58</v>
      </c>
      <c r="F4888" t="s">
        <v>45</v>
      </c>
      <c r="G4888" t="s">
        <v>43</v>
      </c>
      <c r="H4888">
        <v>0.47752351338054499</v>
      </c>
      <c r="I4888">
        <f t="shared" si="152"/>
        <v>477.52351338054501</v>
      </c>
      <c r="J4888" t="str">
        <f t="shared" si="153"/>
        <v>Medium</v>
      </c>
      <c r="K4888" t="s">
        <v>19</v>
      </c>
      <c r="L4888" t="s">
        <v>27</v>
      </c>
      <c r="M4888" t="s">
        <v>29</v>
      </c>
      <c r="N4888">
        <v>10238</v>
      </c>
      <c r="O4888" t="s">
        <v>52</v>
      </c>
      <c r="P4888">
        <v>12000</v>
      </c>
      <c r="Q4888" t="s">
        <v>46</v>
      </c>
      <c r="R4888">
        <v>1</v>
      </c>
      <c r="S4888">
        <v>0</v>
      </c>
      <c r="T4888">
        <v>1</v>
      </c>
      <c r="U4888" t="s">
        <v>30</v>
      </c>
    </row>
    <row r="4889" spans="1:21" x14ac:dyDescent="0.25">
      <c r="A4889">
        <v>227825</v>
      </c>
      <c r="B4889" t="s">
        <v>20</v>
      </c>
      <c r="C4889" t="s">
        <v>40</v>
      </c>
      <c r="D4889" t="s">
        <v>16</v>
      </c>
      <c r="E4889" t="s">
        <v>58</v>
      </c>
      <c r="F4889" t="s">
        <v>44</v>
      </c>
      <c r="G4889" t="s">
        <v>79</v>
      </c>
      <c r="H4889">
        <v>0.47766991060231101</v>
      </c>
      <c r="I4889">
        <f t="shared" si="152"/>
        <v>477.66991060231101</v>
      </c>
      <c r="J4889" t="str">
        <f t="shared" si="153"/>
        <v>Medium</v>
      </c>
      <c r="K4889" t="s">
        <v>19</v>
      </c>
      <c r="L4889" t="s">
        <v>26</v>
      </c>
      <c r="M4889" t="s">
        <v>29</v>
      </c>
      <c r="N4889">
        <v>32765</v>
      </c>
      <c r="O4889" t="s">
        <v>51</v>
      </c>
      <c r="P4889">
        <v>13000</v>
      </c>
      <c r="Q4889" t="s">
        <v>46</v>
      </c>
      <c r="R4889">
        <v>2</v>
      </c>
      <c r="S4889">
        <v>0</v>
      </c>
      <c r="T4889">
        <v>0</v>
      </c>
      <c r="U4889" t="s">
        <v>30</v>
      </c>
    </row>
    <row r="4890" spans="1:21" x14ac:dyDescent="0.25">
      <c r="A4890">
        <v>927765</v>
      </c>
      <c r="B4890" t="s">
        <v>20</v>
      </c>
      <c r="C4890" t="s">
        <v>40</v>
      </c>
      <c r="D4890" t="s">
        <v>16</v>
      </c>
      <c r="E4890" t="s">
        <v>58</v>
      </c>
      <c r="F4890" t="s">
        <v>81</v>
      </c>
      <c r="G4890" t="s">
        <v>79</v>
      </c>
      <c r="H4890">
        <v>0.47774888229749302</v>
      </c>
      <c r="I4890">
        <f t="shared" si="152"/>
        <v>477.74888229749303</v>
      </c>
      <c r="J4890" t="str">
        <f t="shared" si="153"/>
        <v>Medium</v>
      </c>
      <c r="K4890" t="s">
        <v>19</v>
      </c>
      <c r="L4890" t="s">
        <v>26</v>
      </c>
      <c r="M4890" t="s">
        <v>29</v>
      </c>
      <c r="N4890">
        <v>10238</v>
      </c>
      <c r="O4890" t="s">
        <v>52</v>
      </c>
      <c r="P4890">
        <v>16000</v>
      </c>
      <c r="Q4890" t="s">
        <v>46</v>
      </c>
      <c r="R4890">
        <v>0</v>
      </c>
      <c r="S4890">
        <v>0</v>
      </c>
      <c r="T4890">
        <v>0</v>
      </c>
      <c r="U4890" t="s">
        <v>30</v>
      </c>
    </row>
    <row r="4891" spans="1:21" x14ac:dyDescent="0.25">
      <c r="A4891">
        <v>258366</v>
      </c>
      <c r="B4891" t="s">
        <v>18</v>
      </c>
      <c r="C4891" t="s">
        <v>41</v>
      </c>
      <c r="D4891" t="s">
        <v>16</v>
      </c>
      <c r="E4891" t="s">
        <v>59</v>
      </c>
      <c r="F4891" t="s">
        <v>44</v>
      </c>
      <c r="G4891" t="s">
        <v>80</v>
      </c>
      <c r="H4891">
        <v>0.47783159748993298</v>
      </c>
      <c r="I4891">
        <f t="shared" si="152"/>
        <v>477.83159748993296</v>
      </c>
      <c r="J4891" t="str">
        <f t="shared" si="153"/>
        <v>Medium</v>
      </c>
      <c r="K4891" t="s">
        <v>19</v>
      </c>
      <c r="L4891" t="s">
        <v>27</v>
      </c>
      <c r="M4891" t="s">
        <v>29</v>
      </c>
      <c r="N4891">
        <v>10238</v>
      </c>
      <c r="O4891" t="s">
        <v>52</v>
      </c>
      <c r="P4891">
        <v>13000</v>
      </c>
      <c r="Q4891" t="s">
        <v>46</v>
      </c>
      <c r="R4891">
        <v>0</v>
      </c>
      <c r="S4891">
        <v>0</v>
      </c>
      <c r="T4891">
        <v>0</v>
      </c>
      <c r="U4891" t="s">
        <v>31</v>
      </c>
    </row>
    <row r="4892" spans="1:21" x14ac:dyDescent="0.25">
      <c r="A4892">
        <v>684059</v>
      </c>
      <c r="B4892" t="s">
        <v>18</v>
      </c>
      <c r="C4892" t="s">
        <v>40</v>
      </c>
      <c r="D4892" t="s">
        <v>16</v>
      </c>
      <c r="E4892" t="s">
        <v>59</v>
      </c>
      <c r="F4892" t="s">
        <v>44</v>
      </c>
      <c r="G4892" t="s">
        <v>79</v>
      </c>
      <c r="H4892">
        <v>0.47783737887552102</v>
      </c>
      <c r="I4892">
        <f t="shared" si="152"/>
        <v>477.83737887552104</v>
      </c>
      <c r="J4892" t="str">
        <f t="shared" si="153"/>
        <v>Medium</v>
      </c>
      <c r="K4892" t="s">
        <v>19</v>
      </c>
      <c r="L4892" t="s">
        <v>26</v>
      </c>
      <c r="M4892" t="s">
        <v>28</v>
      </c>
      <c r="N4892">
        <v>10238</v>
      </c>
      <c r="O4892" t="s">
        <v>52</v>
      </c>
      <c r="P4892">
        <v>7000</v>
      </c>
      <c r="Q4892" t="s">
        <v>46</v>
      </c>
      <c r="R4892">
        <v>0</v>
      </c>
      <c r="S4892">
        <v>0</v>
      </c>
      <c r="T4892">
        <v>0</v>
      </c>
      <c r="U4892" t="s">
        <v>31</v>
      </c>
    </row>
    <row r="4893" spans="1:21" x14ac:dyDescent="0.25">
      <c r="A4893">
        <v>121362</v>
      </c>
      <c r="B4893" t="s">
        <v>18</v>
      </c>
      <c r="C4893" t="s">
        <v>41</v>
      </c>
      <c r="D4893" t="s">
        <v>16</v>
      </c>
      <c r="E4893" t="s">
        <v>59</v>
      </c>
      <c r="F4893" t="s">
        <v>45</v>
      </c>
      <c r="G4893" t="s">
        <v>80</v>
      </c>
      <c r="H4893">
        <v>0.47784468210401299</v>
      </c>
      <c r="I4893">
        <f t="shared" si="152"/>
        <v>477.84468210401297</v>
      </c>
      <c r="J4893" t="str">
        <f t="shared" si="153"/>
        <v>Medium</v>
      </c>
      <c r="K4893" t="s">
        <v>19</v>
      </c>
      <c r="L4893" t="s">
        <v>27</v>
      </c>
      <c r="M4893" t="s">
        <v>28</v>
      </c>
      <c r="N4893">
        <v>32765</v>
      </c>
      <c r="O4893" t="s">
        <v>51</v>
      </c>
      <c r="P4893">
        <v>10000</v>
      </c>
      <c r="Q4893" t="s">
        <v>46</v>
      </c>
      <c r="R4893">
        <v>0</v>
      </c>
      <c r="S4893">
        <v>0</v>
      </c>
      <c r="T4893">
        <v>0</v>
      </c>
      <c r="U4893" t="s">
        <v>31</v>
      </c>
    </row>
    <row r="4894" spans="1:21" x14ac:dyDescent="0.25">
      <c r="A4894">
        <v>604387</v>
      </c>
      <c r="B4894" t="s">
        <v>21</v>
      </c>
      <c r="C4894" t="s">
        <v>40</v>
      </c>
      <c r="D4894" t="s">
        <v>16</v>
      </c>
      <c r="E4894" t="s">
        <v>57</v>
      </c>
      <c r="F4894" t="s">
        <v>81</v>
      </c>
      <c r="G4894" t="s">
        <v>80</v>
      </c>
      <c r="H4894">
        <v>0.47793002003283402</v>
      </c>
      <c r="I4894">
        <f t="shared" si="152"/>
        <v>477.93002003283402</v>
      </c>
      <c r="J4894" t="str">
        <f t="shared" si="153"/>
        <v>Medium</v>
      </c>
      <c r="K4894" t="s">
        <v>19</v>
      </c>
      <c r="L4894" t="s">
        <v>27</v>
      </c>
      <c r="M4894" t="s">
        <v>28</v>
      </c>
      <c r="N4894">
        <v>32765</v>
      </c>
      <c r="O4894" t="s">
        <v>51</v>
      </c>
      <c r="P4894">
        <v>12000</v>
      </c>
      <c r="Q4894" t="s">
        <v>46</v>
      </c>
      <c r="R4894">
        <v>3</v>
      </c>
      <c r="S4894">
        <v>0</v>
      </c>
      <c r="T4894">
        <v>0</v>
      </c>
      <c r="U4894" t="s">
        <v>30</v>
      </c>
    </row>
    <row r="4895" spans="1:21" x14ac:dyDescent="0.25">
      <c r="A4895">
        <v>971853</v>
      </c>
      <c r="B4895" t="s">
        <v>21</v>
      </c>
      <c r="C4895" t="s">
        <v>40</v>
      </c>
      <c r="D4895" t="s">
        <v>16</v>
      </c>
      <c r="E4895" t="s">
        <v>59</v>
      </c>
      <c r="F4895" t="s">
        <v>45</v>
      </c>
      <c r="G4895" t="s">
        <v>43</v>
      </c>
      <c r="H4895">
        <v>0.47794136049219099</v>
      </c>
      <c r="I4895">
        <f t="shared" si="152"/>
        <v>477.941360492191</v>
      </c>
      <c r="J4895" t="str">
        <f t="shared" si="153"/>
        <v>Medium</v>
      </c>
      <c r="K4895" t="s">
        <v>19</v>
      </c>
      <c r="L4895" t="s">
        <v>27</v>
      </c>
      <c r="M4895" t="s">
        <v>28</v>
      </c>
      <c r="N4895">
        <v>32765</v>
      </c>
      <c r="O4895" t="s">
        <v>51</v>
      </c>
      <c r="P4895">
        <v>10000</v>
      </c>
      <c r="Q4895" t="s">
        <v>46</v>
      </c>
      <c r="R4895">
        <v>0</v>
      </c>
      <c r="S4895">
        <v>0</v>
      </c>
      <c r="T4895">
        <v>0</v>
      </c>
      <c r="U4895" t="s">
        <v>31</v>
      </c>
    </row>
    <row r="4896" spans="1:21" x14ac:dyDescent="0.25">
      <c r="A4896">
        <v>926478</v>
      </c>
      <c r="B4896" t="s">
        <v>15</v>
      </c>
      <c r="C4896" t="s">
        <v>40</v>
      </c>
      <c r="D4896" t="s">
        <v>16</v>
      </c>
      <c r="E4896" t="s">
        <v>58</v>
      </c>
      <c r="F4896" t="s">
        <v>45</v>
      </c>
      <c r="G4896" t="s">
        <v>43</v>
      </c>
      <c r="H4896">
        <v>0.47796243154823398</v>
      </c>
      <c r="I4896">
        <f t="shared" si="152"/>
        <v>477.96243154823395</v>
      </c>
      <c r="J4896" t="str">
        <f t="shared" si="153"/>
        <v>Medium</v>
      </c>
      <c r="K4896" t="s">
        <v>19</v>
      </c>
      <c r="L4896" t="s">
        <v>27</v>
      </c>
      <c r="M4896" t="s">
        <v>28</v>
      </c>
      <c r="N4896">
        <v>32765</v>
      </c>
      <c r="O4896" t="s">
        <v>51</v>
      </c>
      <c r="P4896">
        <v>7000</v>
      </c>
      <c r="Q4896" t="s">
        <v>46</v>
      </c>
      <c r="R4896">
        <v>3</v>
      </c>
      <c r="S4896">
        <v>0</v>
      </c>
      <c r="T4896">
        <v>1</v>
      </c>
      <c r="U4896" t="s">
        <v>30</v>
      </c>
    </row>
    <row r="4897" spans="1:21" x14ac:dyDescent="0.25">
      <c r="A4897">
        <v>823526</v>
      </c>
      <c r="B4897" t="s">
        <v>15</v>
      </c>
      <c r="C4897" t="s">
        <v>41</v>
      </c>
      <c r="D4897" t="s">
        <v>16</v>
      </c>
      <c r="E4897" t="s">
        <v>56</v>
      </c>
      <c r="F4897" t="s">
        <v>44</v>
      </c>
      <c r="G4897" t="s">
        <v>80</v>
      </c>
      <c r="H4897">
        <v>0.47796261254162198</v>
      </c>
      <c r="I4897">
        <f t="shared" si="152"/>
        <v>477.96261254162198</v>
      </c>
      <c r="J4897" t="str">
        <f t="shared" si="153"/>
        <v>Medium</v>
      </c>
      <c r="K4897" t="s">
        <v>19</v>
      </c>
      <c r="L4897" t="s">
        <v>27</v>
      </c>
      <c r="M4897" t="s">
        <v>28</v>
      </c>
      <c r="N4897">
        <v>10238</v>
      </c>
      <c r="O4897" t="s">
        <v>52</v>
      </c>
      <c r="P4897">
        <v>10000</v>
      </c>
      <c r="Q4897" t="s">
        <v>46</v>
      </c>
      <c r="R4897">
        <v>7</v>
      </c>
      <c r="S4897">
        <v>0</v>
      </c>
      <c r="T4897">
        <v>5</v>
      </c>
      <c r="U4897" t="s">
        <v>30</v>
      </c>
    </row>
    <row r="4898" spans="1:21" x14ac:dyDescent="0.25">
      <c r="A4898">
        <v>501359</v>
      </c>
      <c r="B4898" t="s">
        <v>18</v>
      </c>
      <c r="C4898" t="s">
        <v>41</v>
      </c>
      <c r="D4898" t="s">
        <v>16</v>
      </c>
      <c r="E4898" t="s">
        <v>59</v>
      </c>
      <c r="F4898" t="s">
        <v>44</v>
      </c>
      <c r="G4898" t="s">
        <v>80</v>
      </c>
      <c r="H4898">
        <v>0.47797129323203902</v>
      </c>
      <c r="I4898">
        <f t="shared" si="152"/>
        <v>477.97129323203905</v>
      </c>
      <c r="J4898" t="str">
        <f t="shared" si="153"/>
        <v>Medium</v>
      </c>
      <c r="K4898" t="s">
        <v>19</v>
      </c>
      <c r="L4898" t="s">
        <v>26</v>
      </c>
      <c r="M4898" t="s">
        <v>29</v>
      </c>
      <c r="N4898">
        <v>10238</v>
      </c>
      <c r="O4898" t="s">
        <v>52</v>
      </c>
      <c r="P4898">
        <v>14000</v>
      </c>
      <c r="Q4898" t="s">
        <v>46</v>
      </c>
      <c r="R4898">
        <v>0</v>
      </c>
      <c r="S4898">
        <v>0</v>
      </c>
      <c r="T4898">
        <v>0</v>
      </c>
      <c r="U4898" t="s">
        <v>31</v>
      </c>
    </row>
    <row r="4899" spans="1:21" x14ac:dyDescent="0.25">
      <c r="A4899">
        <v>467914</v>
      </c>
      <c r="B4899" t="s">
        <v>18</v>
      </c>
      <c r="C4899" t="s">
        <v>41</v>
      </c>
      <c r="D4899" t="s">
        <v>16</v>
      </c>
      <c r="E4899" t="s">
        <v>59</v>
      </c>
      <c r="F4899" t="s">
        <v>81</v>
      </c>
      <c r="G4899" t="s">
        <v>42</v>
      </c>
      <c r="H4899">
        <v>0.47803045852380899</v>
      </c>
      <c r="I4899">
        <f t="shared" si="152"/>
        <v>478.03045852380899</v>
      </c>
      <c r="J4899" t="str">
        <f t="shared" si="153"/>
        <v>Medium</v>
      </c>
      <c r="K4899" t="s">
        <v>19</v>
      </c>
      <c r="L4899" t="s">
        <v>26</v>
      </c>
      <c r="M4899" t="s">
        <v>29</v>
      </c>
      <c r="N4899">
        <v>21217</v>
      </c>
      <c r="O4899" t="s">
        <v>54</v>
      </c>
      <c r="P4899">
        <v>16000</v>
      </c>
      <c r="Q4899" t="s">
        <v>46</v>
      </c>
      <c r="R4899">
        <v>0</v>
      </c>
      <c r="S4899">
        <v>0</v>
      </c>
      <c r="T4899">
        <v>0</v>
      </c>
      <c r="U4899" t="s">
        <v>31</v>
      </c>
    </row>
    <row r="4900" spans="1:21" x14ac:dyDescent="0.25">
      <c r="A4900">
        <v>566498</v>
      </c>
      <c r="B4900" t="s">
        <v>20</v>
      </c>
      <c r="C4900" t="s">
        <v>40</v>
      </c>
      <c r="D4900" t="s">
        <v>16</v>
      </c>
      <c r="E4900" t="s">
        <v>59</v>
      </c>
      <c r="F4900" t="s">
        <v>44</v>
      </c>
      <c r="G4900" t="s">
        <v>80</v>
      </c>
      <c r="H4900">
        <v>0.478127130890389</v>
      </c>
      <c r="I4900">
        <f t="shared" si="152"/>
        <v>478.12713089038897</v>
      </c>
      <c r="J4900" t="str">
        <f t="shared" si="153"/>
        <v>Medium</v>
      </c>
      <c r="K4900" t="s">
        <v>19</v>
      </c>
      <c r="L4900" t="s">
        <v>27</v>
      </c>
      <c r="M4900" t="s">
        <v>28</v>
      </c>
      <c r="N4900">
        <v>92101</v>
      </c>
      <c r="O4900" t="s">
        <v>53</v>
      </c>
      <c r="P4900">
        <v>11000</v>
      </c>
      <c r="Q4900" t="s">
        <v>46</v>
      </c>
      <c r="R4900">
        <v>0</v>
      </c>
      <c r="S4900">
        <v>0</v>
      </c>
      <c r="T4900">
        <v>0</v>
      </c>
      <c r="U4900" t="s">
        <v>30</v>
      </c>
    </row>
    <row r="4901" spans="1:21" x14ac:dyDescent="0.25">
      <c r="A4901">
        <v>89663</v>
      </c>
      <c r="B4901" t="s">
        <v>18</v>
      </c>
      <c r="C4901" t="s">
        <v>41</v>
      </c>
      <c r="D4901" t="s">
        <v>16</v>
      </c>
      <c r="E4901" t="s">
        <v>59</v>
      </c>
      <c r="F4901" t="s">
        <v>44</v>
      </c>
      <c r="G4901" t="s">
        <v>42</v>
      </c>
      <c r="H4901">
        <v>0.47813982139298</v>
      </c>
      <c r="I4901">
        <f t="shared" si="152"/>
        <v>478.13982139298002</v>
      </c>
      <c r="J4901" t="str">
        <f t="shared" si="153"/>
        <v>Medium</v>
      </c>
      <c r="K4901" t="s">
        <v>19</v>
      </c>
      <c r="L4901" t="s">
        <v>26</v>
      </c>
      <c r="M4901" t="s">
        <v>29</v>
      </c>
      <c r="N4901">
        <v>10238</v>
      </c>
      <c r="O4901" t="s">
        <v>52</v>
      </c>
      <c r="P4901">
        <v>14000</v>
      </c>
      <c r="Q4901" t="s">
        <v>46</v>
      </c>
      <c r="R4901">
        <v>0</v>
      </c>
      <c r="S4901">
        <v>0</v>
      </c>
      <c r="T4901">
        <v>0</v>
      </c>
      <c r="U4901" t="s">
        <v>31</v>
      </c>
    </row>
    <row r="4902" spans="1:21" x14ac:dyDescent="0.25">
      <c r="A4902">
        <v>99606</v>
      </c>
      <c r="B4902" t="s">
        <v>20</v>
      </c>
      <c r="C4902" t="s">
        <v>40</v>
      </c>
      <c r="D4902" t="s">
        <v>16</v>
      </c>
      <c r="E4902" t="s">
        <v>58</v>
      </c>
      <c r="F4902" t="s">
        <v>44</v>
      </c>
      <c r="G4902" t="s">
        <v>42</v>
      </c>
      <c r="H4902">
        <v>0.47822788364989</v>
      </c>
      <c r="I4902">
        <f t="shared" si="152"/>
        <v>478.22788364988998</v>
      </c>
      <c r="J4902" t="str">
        <f t="shared" si="153"/>
        <v>Medium</v>
      </c>
      <c r="K4902" t="s">
        <v>17</v>
      </c>
      <c r="L4902" t="s">
        <v>27</v>
      </c>
      <c r="M4902" t="s">
        <v>28</v>
      </c>
      <c r="N4902">
        <v>10238</v>
      </c>
      <c r="O4902" t="s">
        <v>52</v>
      </c>
      <c r="P4902">
        <v>13000</v>
      </c>
      <c r="Q4902" t="s">
        <v>46</v>
      </c>
      <c r="R4902">
        <v>0</v>
      </c>
      <c r="S4902">
        <v>0</v>
      </c>
      <c r="T4902">
        <v>1</v>
      </c>
      <c r="U4902" t="s">
        <v>30</v>
      </c>
    </row>
    <row r="4903" spans="1:21" x14ac:dyDescent="0.25">
      <c r="A4903">
        <v>924579</v>
      </c>
      <c r="B4903" t="s">
        <v>20</v>
      </c>
      <c r="C4903" t="s">
        <v>40</v>
      </c>
      <c r="D4903" t="s">
        <v>16</v>
      </c>
      <c r="E4903" t="s">
        <v>58</v>
      </c>
      <c r="F4903" t="s">
        <v>81</v>
      </c>
      <c r="G4903" t="s">
        <v>79</v>
      </c>
      <c r="H4903">
        <v>0.47825842583543399</v>
      </c>
      <c r="I4903">
        <f t="shared" si="152"/>
        <v>478.25842583543397</v>
      </c>
      <c r="J4903" t="str">
        <f t="shared" si="153"/>
        <v>Medium</v>
      </c>
      <c r="K4903" t="s">
        <v>19</v>
      </c>
      <c r="L4903" t="s">
        <v>26</v>
      </c>
      <c r="M4903" t="s">
        <v>28</v>
      </c>
      <c r="N4903">
        <v>32765</v>
      </c>
      <c r="O4903" t="s">
        <v>51</v>
      </c>
      <c r="P4903">
        <v>9000</v>
      </c>
      <c r="Q4903" t="s">
        <v>46</v>
      </c>
      <c r="R4903">
        <v>2</v>
      </c>
      <c r="S4903">
        <v>0</v>
      </c>
      <c r="T4903">
        <v>0</v>
      </c>
      <c r="U4903" t="s">
        <v>30</v>
      </c>
    </row>
    <row r="4904" spans="1:21" x14ac:dyDescent="0.25">
      <c r="A4904">
        <v>352678</v>
      </c>
      <c r="B4904" t="s">
        <v>18</v>
      </c>
      <c r="C4904" t="s">
        <v>41</v>
      </c>
      <c r="D4904" t="s">
        <v>16</v>
      </c>
      <c r="E4904" t="s">
        <v>59</v>
      </c>
      <c r="F4904" t="s">
        <v>45</v>
      </c>
      <c r="G4904" t="s">
        <v>80</v>
      </c>
      <c r="H4904">
        <v>0.47828507214642102</v>
      </c>
      <c r="I4904">
        <f t="shared" si="152"/>
        <v>478.28507214642104</v>
      </c>
      <c r="J4904" t="str">
        <f t="shared" si="153"/>
        <v>Medium</v>
      </c>
      <c r="K4904" t="s">
        <v>19</v>
      </c>
      <c r="L4904" t="s">
        <v>27</v>
      </c>
      <c r="M4904" t="s">
        <v>29</v>
      </c>
      <c r="N4904">
        <v>10238</v>
      </c>
      <c r="O4904" t="s">
        <v>52</v>
      </c>
      <c r="P4904">
        <v>15000</v>
      </c>
      <c r="Q4904" t="s">
        <v>46</v>
      </c>
      <c r="R4904">
        <v>0</v>
      </c>
      <c r="S4904">
        <v>0</v>
      </c>
      <c r="T4904">
        <v>0</v>
      </c>
      <c r="U4904" t="s">
        <v>30</v>
      </c>
    </row>
    <row r="4905" spans="1:21" x14ac:dyDescent="0.25">
      <c r="A4905">
        <v>962680</v>
      </c>
      <c r="B4905" t="s">
        <v>21</v>
      </c>
      <c r="C4905" t="s">
        <v>40</v>
      </c>
      <c r="D4905" t="s">
        <v>22</v>
      </c>
      <c r="E4905" t="s">
        <v>57</v>
      </c>
      <c r="F4905" t="s">
        <v>81</v>
      </c>
      <c r="G4905" t="s">
        <v>79</v>
      </c>
      <c r="H4905">
        <v>0.478353382596578</v>
      </c>
      <c r="I4905">
        <f t="shared" si="152"/>
        <v>478.353382596578</v>
      </c>
      <c r="J4905" t="str">
        <f t="shared" si="153"/>
        <v>Medium</v>
      </c>
      <c r="K4905" t="s">
        <v>19</v>
      </c>
      <c r="L4905" t="s">
        <v>26</v>
      </c>
      <c r="M4905" t="s">
        <v>28</v>
      </c>
      <c r="N4905">
        <v>10238</v>
      </c>
      <c r="O4905" t="s">
        <v>52</v>
      </c>
      <c r="P4905">
        <v>12000</v>
      </c>
      <c r="Q4905" t="s">
        <v>46</v>
      </c>
      <c r="R4905">
        <v>0</v>
      </c>
      <c r="S4905">
        <v>0</v>
      </c>
      <c r="T4905">
        <v>0</v>
      </c>
      <c r="U4905" t="s">
        <v>30</v>
      </c>
    </row>
    <row r="4906" spans="1:21" x14ac:dyDescent="0.25">
      <c r="A4906">
        <v>217627</v>
      </c>
      <c r="B4906" t="s">
        <v>20</v>
      </c>
      <c r="C4906" t="s">
        <v>40</v>
      </c>
      <c r="D4906" t="s">
        <v>16</v>
      </c>
      <c r="E4906" t="s">
        <v>59</v>
      </c>
      <c r="F4906" t="s">
        <v>44</v>
      </c>
      <c r="G4906" t="s">
        <v>42</v>
      </c>
      <c r="H4906">
        <v>0.47838494705631901</v>
      </c>
      <c r="I4906">
        <f t="shared" si="152"/>
        <v>478.38494705631899</v>
      </c>
      <c r="J4906" t="str">
        <f t="shared" si="153"/>
        <v>Medium</v>
      </c>
      <c r="K4906" t="s">
        <v>19</v>
      </c>
      <c r="L4906" t="s">
        <v>26</v>
      </c>
      <c r="M4906" t="s">
        <v>29</v>
      </c>
      <c r="N4906">
        <v>10238</v>
      </c>
      <c r="O4906" t="s">
        <v>52</v>
      </c>
      <c r="P4906">
        <v>13000</v>
      </c>
      <c r="Q4906" t="s">
        <v>46</v>
      </c>
      <c r="R4906">
        <v>0</v>
      </c>
      <c r="S4906">
        <v>0</v>
      </c>
      <c r="T4906">
        <v>0</v>
      </c>
      <c r="U4906" t="s">
        <v>31</v>
      </c>
    </row>
    <row r="4907" spans="1:21" x14ac:dyDescent="0.25">
      <c r="A4907">
        <v>935327</v>
      </c>
      <c r="B4907" t="s">
        <v>15</v>
      </c>
      <c r="C4907" t="s">
        <v>41</v>
      </c>
      <c r="D4907" t="s">
        <v>16</v>
      </c>
      <c r="E4907" t="s">
        <v>58</v>
      </c>
      <c r="F4907" t="s">
        <v>44</v>
      </c>
      <c r="G4907" t="s">
        <v>43</v>
      </c>
      <c r="H4907">
        <v>0.478437583290169</v>
      </c>
      <c r="I4907">
        <f t="shared" si="152"/>
        <v>478.43758329016902</v>
      </c>
      <c r="J4907" t="str">
        <f t="shared" si="153"/>
        <v>Medium</v>
      </c>
      <c r="K4907" t="s">
        <v>17</v>
      </c>
      <c r="L4907" t="s">
        <v>27</v>
      </c>
      <c r="M4907" t="s">
        <v>28</v>
      </c>
      <c r="N4907">
        <v>10238</v>
      </c>
      <c r="O4907" t="s">
        <v>52</v>
      </c>
      <c r="P4907">
        <v>11000</v>
      </c>
      <c r="Q4907" t="s">
        <v>46</v>
      </c>
      <c r="R4907">
        <v>0</v>
      </c>
      <c r="S4907">
        <v>0</v>
      </c>
      <c r="T4907">
        <v>1</v>
      </c>
      <c r="U4907" t="s">
        <v>30</v>
      </c>
    </row>
    <row r="4908" spans="1:21" x14ac:dyDescent="0.25">
      <c r="A4908">
        <v>656450</v>
      </c>
      <c r="B4908" t="s">
        <v>18</v>
      </c>
      <c r="C4908" t="s">
        <v>40</v>
      </c>
      <c r="D4908" t="s">
        <v>16</v>
      </c>
      <c r="E4908" t="s">
        <v>59</v>
      </c>
      <c r="F4908" t="s">
        <v>81</v>
      </c>
      <c r="G4908" t="s">
        <v>79</v>
      </c>
      <c r="H4908">
        <v>0.47849365248289499</v>
      </c>
      <c r="I4908">
        <f t="shared" si="152"/>
        <v>478.49365248289502</v>
      </c>
      <c r="J4908" t="str">
        <f t="shared" si="153"/>
        <v>Medium</v>
      </c>
      <c r="K4908" t="s">
        <v>17</v>
      </c>
      <c r="L4908" t="s">
        <v>26</v>
      </c>
      <c r="M4908" t="s">
        <v>28</v>
      </c>
      <c r="N4908">
        <v>10238</v>
      </c>
      <c r="O4908" t="s">
        <v>52</v>
      </c>
      <c r="P4908">
        <v>16000</v>
      </c>
      <c r="Q4908" t="s">
        <v>46</v>
      </c>
      <c r="R4908">
        <v>0</v>
      </c>
      <c r="S4908">
        <v>0</v>
      </c>
      <c r="T4908">
        <v>0</v>
      </c>
      <c r="U4908" t="s">
        <v>30</v>
      </c>
    </row>
    <row r="4909" spans="1:21" x14ac:dyDescent="0.25">
      <c r="A4909">
        <v>359584</v>
      </c>
      <c r="B4909" t="s">
        <v>18</v>
      </c>
      <c r="C4909" t="s">
        <v>40</v>
      </c>
      <c r="D4909" t="s">
        <v>16</v>
      </c>
      <c r="E4909" t="s">
        <v>59</v>
      </c>
      <c r="F4909" t="s">
        <v>44</v>
      </c>
      <c r="G4909" t="s">
        <v>79</v>
      </c>
      <c r="H4909">
        <v>0.47851718088709499</v>
      </c>
      <c r="I4909">
        <f t="shared" si="152"/>
        <v>478.51718088709498</v>
      </c>
      <c r="J4909" t="str">
        <f t="shared" si="153"/>
        <v>Medium</v>
      </c>
      <c r="K4909" t="s">
        <v>19</v>
      </c>
      <c r="L4909" t="s">
        <v>26</v>
      </c>
      <c r="M4909" t="s">
        <v>29</v>
      </c>
      <c r="N4909">
        <v>32765</v>
      </c>
      <c r="O4909" t="s">
        <v>51</v>
      </c>
      <c r="P4909">
        <v>12000</v>
      </c>
      <c r="Q4909" t="s">
        <v>46</v>
      </c>
      <c r="R4909">
        <v>0</v>
      </c>
      <c r="S4909">
        <v>0</v>
      </c>
      <c r="T4909">
        <v>0</v>
      </c>
      <c r="U4909" t="s">
        <v>31</v>
      </c>
    </row>
    <row r="4910" spans="1:21" x14ac:dyDescent="0.25">
      <c r="A4910">
        <v>970684</v>
      </c>
      <c r="B4910" t="s">
        <v>20</v>
      </c>
      <c r="C4910" t="s">
        <v>41</v>
      </c>
      <c r="D4910" t="s">
        <v>22</v>
      </c>
      <c r="E4910" t="s">
        <v>58</v>
      </c>
      <c r="F4910" t="s">
        <v>44</v>
      </c>
      <c r="G4910" t="s">
        <v>43</v>
      </c>
      <c r="H4910">
        <v>0.47861006617206098</v>
      </c>
      <c r="I4910">
        <f t="shared" si="152"/>
        <v>478.61006617206095</v>
      </c>
      <c r="J4910" t="str">
        <f t="shared" si="153"/>
        <v>Medium</v>
      </c>
      <c r="K4910" t="s">
        <v>19</v>
      </c>
      <c r="L4910" t="s">
        <v>27</v>
      </c>
      <c r="M4910" t="s">
        <v>28</v>
      </c>
      <c r="N4910">
        <v>10238</v>
      </c>
      <c r="O4910" t="s">
        <v>52</v>
      </c>
      <c r="P4910">
        <v>13000</v>
      </c>
      <c r="Q4910" t="s">
        <v>46</v>
      </c>
      <c r="R4910">
        <v>2</v>
      </c>
      <c r="S4910">
        <v>0</v>
      </c>
      <c r="T4910">
        <v>2</v>
      </c>
      <c r="U4910" t="s">
        <v>30</v>
      </c>
    </row>
    <row r="4911" spans="1:21" x14ac:dyDescent="0.25">
      <c r="A4911">
        <v>692983</v>
      </c>
      <c r="B4911" t="s">
        <v>20</v>
      </c>
      <c r="C4911" t="s">
        <v>40</v>
      </c>
      <c r="D4911" t="s">
        <v>16</v>
      </c>
      <c r="E4911" t="s">
        <v>59</v>
      </c>
      <c r="F4911" t="s">
        <v>44</v>
      </c>
      <c r="G4911" t="s">
        <v>42</v>
      </c>
      <c r="H4911">
        <v>0.47869109842279101</v>
      </c>
      <c r="I4911">
        <f t="shared" si="152"/>
        <v>478.69109842279101</v>
      </c>
      <c r="J4911" t="str">
        <f t="shared" si="153"/>
        <v>Medium</v>
      </c>
      <c r="K4911" t="s">
        <v>19</v>
      </c>
      <c r="L4911" t="s">
        <v>27</v>
      </c>
      <c r="M4911" t="s">
        <v>29</v>
      </c>
      <c r="N4911">
        <v>10238</v>
      </c>
      <c r="O4911" t="s">
        <v>52</v>
      </c>
      <c r="P4911">
        <v>16000</v>
      </c>
      <c r="Q4911" t="s">
        <v>46</v>
      </c>
      <c r="R4911">
        <v>0</v>
      </c>
      <c r="S4911">
        <v>0</v>
      </c>
      <c r="T4911">
        <v>0</v>
      </c>
      <c r="U4911" t="s">
        <v>31</v>
      </c>
    </row>
    <row r="4912" spans="1:21" x14ac:dyDescent="0.25">
      <c r="A4912">
        <v>757285</v>
      </c>
      <c r="B4912" t="s">
        <v>20</v>
      </c>
      <c r="C4912" t="s">
        <v>41</v>
      </c>
      <c r="D4912" t="s">
        <v>16</v>
      </c>
      <c r="E4912" t="s">
        <v>58</v>
      </c>
      <c r="F4912" t="s">
        <v>44</v>
      </c>
      <c r="G4912" t="s">
        <v>80</v>
      </c>
      <c r="H4912">
        <v>0.47871708752026298</v>
      </c>
      <c r="I4912">
        <f t="shared" si="152"/>
        <v>478.71708752026296</v>
      </c>
      <c r="J4912" t="str">
        <f t="shared" si="153"/>
        <v>Medium</v>
      </c>
      <c r="K4912" t="s">
        <v>19</v>
      </c>
      <c r="L4912" t="s">
        <v>27</v>
      </c>
      <c r="M4912" t="s">
        <v>29</v>
      </c>
      <c r="N4912">
        <v>10238</v>
      </c>
      <c r="O4912" t="s">
        <v>52</v>
      </c>
      <c r="P4912">
        <v>14000</v>
      </c>
      <c r="Q4912" t="s">
        <v>46</v>
      </c>
      <c r="R4912">
        <v>2</v>
      </c>
      <c r="S4912">
        <v>0</v>
      </c>
      <c r="T4912">
        <v>0</v>
      </c>
      <c r="U4912" t="s">
        <v>30</v>
      </c>
    </row>
    <row r="4913" spans="1:21" x14ac:dyDescent="0.25">
      <c r="A4913">
        <v>610663</v>
      </c>
      <c r="B4913" t="s">
        <v>20</v>
      </c>
      <c r="C4913" t="s">
        <v>41</v>
      </c>
      <c r="D4913" t="s">
        <v>16</v>
      </c>
      <c r="E4913" t="s">
        <v>58</v>
      </c>
      <c r="F4913" t="s">
        <v>44</v>
      </c>
      <c r="G4913" t="s">
        <v>42</v>
      </c>
      <c r="H4913">
        <v>0.47874949918227599</v>
      </c>
      <c r="I4913">
        <f t="shared" si="152"/>
        <v>478.749499182276</v>
      </c>
      <c r="J4913" t="str">
        <f t="shared" si="153"/>
        <v>Medium</v>
      </c>
      <c r="K4913" t="s">
        <v>19</v>
      </c>
      <c r="L4913" t="s">
        <v>27</v>
      </c>
      <c r="M4913" t="s">
        <v>28</v>
      </c>
      <c r="N4913">
        <v>10238</v>
      </c>
      <c r="O4913" t="s">
        <v>52</v>
      </c>
      <c r="P4913">
        <v>4000</v>
      </c>
      <c r="Q4913" t="s">
        <v>46</v>
      </c>
      <c r="R4913">
        <v>0</v>
      </c>
      <c r="S4913">
        <v>0</v>
      </c>
      <c r="T4913">
        <v>2</v>
      </c>
      <c r="U4913" t="s">
        <v>30</v>
      </c>
    </row>
    <row r="4914" spans="1:21" x14ac:dyDescent="0.25">
      <c r="A4914">
        <v>156777</v>
      </c>
      <c r="B4914" t="s">
        <v>15</v>
      </c>
      <c r="C4914" t="s">
        <v>40</v>
      </c>
      <c r="D4914" t="s">
        <v>16</v>
      </c>
      <c r="E4914" t="s">
        <v>59</v>
      </c>
      <c r="F4914" t="s">
        <v>81</v>
      </c>
      <c r="G4914" t="s">
        <v>80</v>
      </c>
      <c r="H4914">
        <v>0.47876075621594899</v>
      </c>
      <c r="I4914">
        <f t="shared" si="152"/>
        <v>478.76075621594902</v>
      </c>
      <c r="J4914" t="str">
        <f t="shared" si="153"/>
        <v>Medium</v>
      </c>
      <c r="K4914" t="s">
        <v>19</v>
      </c>
      <c r="L4914" t="s">
        <v>26</v>
      </c>
      <c r="M4914" t="s">
        <v>29</v>
      </c>
      <c r="N4914">
        <v>10238</v>
      </c>
      <c r="O4914" t="s">
        <v>52</v>
      </c>
      <c r="P4914">
        <v>17000</v>
      </c>
      <c r="Q4914" t="s">
        <v>46</v>
      </c>
      <c r="R4914">
        <v>0</v>
      </c>
      <c r="S4914">
        <v>0</v>
      </c>
      <c r="T4914">
        <v>0</v>
      </c>
      <c r="U4914" t="s">
        <v>30</v>
      </c>
    </row>
    <row r="4915" spans="1:21" x14ac:dyDescent="0.25">
      <c r="A4915">
        <v>202791</v>
      </c>
      <c r="B4915" t="s">
        <v>18</v>
      </c>
      <c r="C4915" t="s">
        <v>41</v>
      </c>
      <c r="D4915" t="s">
        <v>16</v>
      </c>
      <c r="E4915" t="s">
        <v>59</v>
      </c>
      <c r="F4915" t="s">
        <v>45</v>
      </c>
      <c r="G4915" t="s">
        <v>42</v>
      </c>
      <c r="H4915">
        <v>0.47877704860322201</v>
      </c>
      <c r="I4915">
        <f t="shared" si="152"/>
        <v>478.777048603222</v>
      </c>
      <c r="J4915" t="str">
        <f t="shared" si="153"/>
        <v>Medium</v>
      </c>
      <c r="K4915" t="s">
        <v>17</v>
      </c>
      <c r="L4915" t="s">
        <v>26</v>
      </c>
      <c r="M4915" t="s">
        <v>29</v>
      </c>
      <c r="N4915">
        <v>32765</v>
      </c>
      <c r="O4915" t="s">
        <v>51</v>
      </c>
      <c r="P4915">
        <v>15000</v>
      </c>
      <c r="Q4915" t="s">
        <v>46</v>
      </c>
      <c r="R4915">
        <v>0</v>
      </c>
      <c r="S4915">
        <v>0</v>
      </c>
      <c r="T4915">
        <v>0</v>
      </c>
      <c r="U4915" t="s">
        <v>31</v>
      </c>
    </row>
    <row r="4916" spans="1:21" x14ac:dyDescent="0.25">
      <c r="A4916">
        <v>708569</v>
      </c>
      <c r="B4916" t="s">
        <v>21</v>
      </c>
      <c r="C4916" t="s">
        <v>41</v>
      </c>
      <c r="D4916" t="s">
        <v>16</v>
      </c>
      <c r="E4916" t="s">
        <v>57</v>
      </c>
      <c r="F4916" t="s">
        <v>45</v>
      </c>
      <c r="G4916" t="s">
        <v>43</v>
      </c>
      <c r="H4916">
        <v>0.47880471036956801</v>
      </c>
      <c r="I4916">
        <f t="shared" si="152"/>
        <v>478.804710369568</v>
      </c>
      <c r="J4916" t="str">
        <f t="shared" si="153"/>
        <v>Medium</v>
      </c>
      <c r="K4916" t="s">
        <v>19</v>
      </c>
      <c r="L4916" t="s">
        <v>27</v>
      </c>
      <c r="M4916" t="s">
        <v>28</v>
      </c>
      <c r="N4916">
        <v>10238</v>
      </c>
      <c r="O4916" t="s">
        <v>52</v>
      </c>
      <c r="P4916">
        <v>9000</v>
      </c>
      <c r="Q4916" t="s">
        <v>46</v>
      </c>
      <c r="R4916">
        <v>0</v>
      </c>
      <c r="S4916">
        <v>0</v>
      </c>
      <c r="T4916">
        <v>4</v>
      </c>
      <c r="U4916" t="s">
        <v>30</v>
      </c>
    </row>
    <row r="4917" spans="1:21" x14ac:dyDescent="0.25">
      <c r="A4917">
        <v>275092</v>
      </c>
      <c r="B4917" t="s">
        <v>15</v>
      </c>
      <c r="C4917" t="s">
        <v>40</v>
      </c>
      <c r="D4917" t="s">
        <v>16</v>
      </c>
      <c r="E4917" t="s">
        <v>56</v>
      </c>
      <c r="F4917" t="s">
        <v>44</v>
      </c>
      <c r="G4917" t="s">
        <v>43</v>
      </c>
      <c r="H4917">
        <v>0.47882159131283097</v>
      </c>
      <c r="I4917">
        <f t="shared" si="152"/>
        <v>478.82159131283095</v>
      </c>
      <c r="J4917" t="str">
        <f t="shared" si="153"/>
        <v>Medium</v>
      </c>
      <c r="K4917" t="s">
        <v>19</v>
      </c>
      <c r="L4917" t="s">
        <v>27</v>
      </c>
      <c r="M4917" t="s">
        <v>28</v>
      </c>
      <c r="N4917">
        <v>10238</v>
      </c>
      <c r="O4917" t="s">
        <v>52</v>
      </c>
      <c r="P4917">
        <v>14000</v>
      </c>
      <c r="Q4917" t="s">
        <v>47</v>
      </c>
      <c r="R4917">
        <v>4</v>
      </c>
      <c r="S4917">
        <v>0</v>
      </c>
      <c r="T4917">
        <v>1</v>
      </c>
      <c r="U4917" t="s">
        <v>30</v>
      </c>
    </row>
    <row r="4918" spans="1:21" x14ac:dyDescent="0.25">
      <c r="A4918">
        <v>982150</v>
      </c>
      <c r="B4918" t="s">
        <v>18</v>
      </c>
      <c r="C4918" t="s">
        <v>41</v>
      </c>
      <c r="D4918" t="s">
        <v>16</v>
      </c>
      <c r="E4918" t="s">
        <v>59</v>
      </c>
      <c r="F4918" t="s">
        <v>45</v>
      </c>
      <c r="G4918" t="s">
        <v>80</v>
      </c>
      <c r="H4918">
        <v>0.478853842498147</v>
      </c>
      <c r="I4918">
        <f t="shared" si="152"/>
        <v>478.853842498147</v>
      </c>
      <c r="J4918" t="str">
        <f t="shared" si="153"/>
        <v>Medium</v>
      </c>
      <c r="K4918" t="s">
        <v>19</v>
      </c>
      <c r="L4918" t="s">
        <v>27</v>
      </c>
      <c r="M4918" t="s">
        <v>29</v>
      </c>
      <c r="N4918">
        <v>10238</v>
      </c>
      <c r="O4918" t="s">
        <v>52</v>
      </c>
      <c r="P4918">
        <v>16000</v>
      </c>
      <c r="Q4918" t="s">
        <v>46</v>
      </c>
      <c r="R4918">
        <v>0</v>
      </c>
      <c r="S4918">
        <v>0</v>
      </c>
      <c r="T4918">
        <v>0</v>
      </c>
      <c r="U4918" t="s">
        <v>31</v>
      </c>
    </row>
    <row r="4919" spans="1:21" x14ac:dyDescent="0.25">
      <c r="A4919">
        <v>203166</v>
      </c>
      <c r="B4919" t="s">
        <v>20</v>
      </c>
      <c r="C4919" t="s">
        <v>41</v>
      </c>
      <c r="D4919" t="s">
        <v>16</v>
      </c>
      <c r="E4919" t="s">
        <v>59</v>
      </c>
      <c r="F4919" t="s">
        <v>45</v>
      </c>
      <c r="G4919" t="s">
        <v>80</v>
      </c>
      <c r="H4919">
        <v>0.47891727611061902</v>
      </c>
      <c r="I4919">
        <f t="shared" si="152"/>
        <v>478.91727611061901</v>
      </c>
      <c r="J4919" t="str">
        <f t="shared" si="153"/>
        <v>Medium</v>
      </c>
      <c r="K4919" t="s">
        <v>19</v>
      </c>
      <c r="L4919" t="s">
        <v>26</v>
      </c>
      <c r="M4919" t="s">
        <v>29</v>
      </c>
      <c r="N4919">
        <v>10238</v>
      </c>
      <c r="O4919" t="s">
        <v>52</v>
      </c>
      <c r="P4919">
        <v>14000</v>
      </c>
      <c r="Q4919" t="s">
        <v>46</v>
      </c>
      <c r="R4919">
        <v>0</v>
      </c>
      <c r="S4919">
        <v>0</v>
      </c>
      <c r="T4919">
        <v>0</v>
      </c>
      <c r="U4919" t="s">
        <v>30</v>
      </c>
    </row>
    <row r="4920" spans="1:21" x14ac:dyDescent="0.25">
      <c r="A4920">
        <v>912887</v>
      </c>
      <c r="B4920" t="s">
        <v>18</v>
      </c>
      <c r="C4920" t="s">
        <v>41</v>
      </c>
      <c r="D4920" t="s">
        <v>16</v>
      </c>
      <c r="E4920" t="s">
        <v>59</v>
      </c>
      <c r="F4920" t="s">
        <v>45</v>
      </c>
      <c r="G4920" t="s">
        <v>42</v>
      </c>
      <c r="H4920">
        <v>0.47896523384522899</v>
      </c>
      <c r="I4920">
        <f t="shared" si="152"/>
        <v>478.96523384522897</v>
      </c>
      <c r="J4920" t="str">
        <f t="shared" si="153"/>
        <v>Medium</v>
      </c>
      <c r="K4920" t="s">
        <v>19</v>
      </c>
      <c r="L4920" t="s">
        <v>26</v>
      </c>
      <c r="M4920" t="s">
        <v>28</v>
      </c>
      <c r="N4920">
        <v>92101</v>
      </c>
      <c r="O4920" t="s">
        <v>53</v>
      </c>
      <c r="P4920">
        <v>13000</v>
      </c>
      <c r="Q4920" t="s">
        <v>46</v>
      </c>
      <c r="R4920">
        <v>0</v>
      </c>
      <c r="S4920">
        <v>0</v>
      </c>
      <c r="T4920">
        <v>0</v>
      </c>
      <c r="U4920" t="s">
        <v>31</v>
      </c>
    </row>
    <row r="4921" spans="1:21" x14ac:dyDescent="0.25">
      <c r="A4921">
        <v>573931</v>
      </c>
      <c r="B4921" t="s">
        <v>18</v>
      </c>
      <c r="C4921" t="s">
        <v>40</v>
      </c>
      <c r="D4921" t="s">
        <v>22</v>
      </c>
      <c r="E4921" t="s">
        <v>59</v>
      </c>
      <c r="F4921" t="s">
        <v>81</v>
      </c>
      <c r="G4921" t="s">
        <v>79</v>
      </c>
      <c r="H4921">
        <v>0.47939226975955601</v>
      </c>
      <c r="I4921">
        <f t="shared" si="152"/>
        <v>479.39226975955603</v>
      </c>
      <c r="J4921" t="str">
        <f t="shared" si="153"/>
        <v>Medium</v>
      </c>
      <c r="K4921" t="s">
        <v>19</v>
      </c>
      <c r="L4921" t="s">
        <v>26</v>
      </c>
      <c r="M4921" t="s">
        <v>29</v>
      </c>
      <c r="N4921">
        <v>10238</v>
      </c>
      <c r="O4921" t="s">
        <v>52</v>
      </c>
      <c r="P4921">
        <v>12000</v>
      </c>
      <c r="Q4921" t="s">
        <v>46</v>
      </c>
      <c r="R4921">
        <v>0</v>
      </c>
      <c r="S4921">
        <v>0</v>
      </c>
      <c r="T4921">
        <v>0</v>
      </c>
      <c r="U4921" t="s">
        <v>31</v>
      </c>
    </row>
    <row r="4922" spans="1:21" x14ac:dyDescent="0.25">
      <c r="A4922">
        <v>948703</v>
      </c>
      <c r="B4922" t="s">
        <v>20</v>
      </c>
      <c r="C4922" t="s">
        <v>41</v>
      </c>
      <c r="D4922" t="s">
        <v>16</v>
      </c>
      <c r="E4922" t="s">
        <v>59</v>
      </c>
      <c r="F4922" t="s">
        <v>44</v>
      </c>
      <c r="G4922" t="s">
        <v>80</v>
      </c>
      <c r="H4922">
        <v>0.47940692194833801</v>
      </c>
      <c r="I4922">
        <f t="shared" si="152"/>
        <v>479.40692194833798</v>
      </c>
      <c r="J4922" t="str">
        <f t="shared" si="153"/>
        <v>Medium</v>
      </c>
      <c r="K4922" t="s">
        <v>19</v>
      </c>
      <c r="L4922" t="s">
        <v>26</v>
      </c>
      <c r="M4922" t="s">
        <v>28</v>
      </c>
      <c r="N4922">
        <v>21217</v>
      </c>
      <c r="O4922" t="s">
        <v>54</v>
      </c>
      <c r="P4922">
        <v>10000</v>
      </c>
      <c r="Q4922" t="s">
        <v>46</v>
      </c>
      <c r="R4922">
        <v>0</v>
      </c>
      <c r="S4922">
        <v>0</v>
      </c>
      <c r="T4922">
        <v>0</v>
      </c>
      <c r="U4922" t="s">
        <v>31</v>
      </c>
    </row>
    <row r="4923" spans="1:21" x14ac:dyDescent="0.25">
      <c r="A4923">
        <v>826934</v>
      </c>
      <c r="B4923" t="s">
        <v>20</v>
      </c>
      <c r="C4923" t="s">
        <v>41</v>
      </c>
      <c r="D4923" t="s">
        <v>16</v>
      </c>
      <c r="E4923" t="s">
        <v>58</v>
      </c>
      <c r="F4923" t="s">
        <v>44</v>
      </c>
      <c r="G4923" t="s">
        <v>80</v>
      </c>
      <c r="H4923">
        <v>0.47944266373056399</v>
      </c>
      <c r="I4923">
        <f t="shared" si="152"/>
        <v>479.44266373056399</v>
      </c>
      <c r="J4923" t="str">
        <f t="shared" si="153"/>
        <v>Medium</v>
      </c>
      <c r="K4923" t="s">
        <v>17</v>
      </c>
      <c r="L4923" t="s">
        <v>27</v>
      </c>
      <c r="M4923" t="s">
        <v>28</v>
      </c>
      <c r="N4923">
        <v>32765</v>
      </c>
      <c r="O4923" t="s">
        <v>51</v>
      </c>
      <c r="P4923">
        <v>10000</v>
      </c>
      <c r="Q4923" t="s">
        <v>46</v>
      </c>
      <c r="R4923">
        <v>3</v>
      </c>
      <c r="S4923">
        <v>0</v>
      </c>
      <c r="T4923">
        <v>0</v>
      </c>
      <c r="U4923" t="s">
        <v>31</v>
      </c>
    </row>
    <row r="4924" spans="1:21" x14ac:dyDescent="0.25">
      <c r="A4924">
        <v>250667</v>
      </c>
      <c r="B4924" t="s">
        <v>21</v>
      </c>
      <c r="C4924" t="s">
        <v>41</v>
      </c>
      <c r="D4924" t="s">
        <v>16</v>
      </c>
      <c r="E4924" t="s">
        <v>59</v>
      </c>
      <c r="F4924" t="s">
        <v>44</v>
      </c>
      <c r="G4924" t="s">
        <v>43</v>
      </c>
      <c r="H4924">
        <v>0.47951357882735401</v>
      </c>
      <c r="I4924">
        <f t="shared" si="152"/>
        <v>479.51357882735402</v>
      </c>
      <c r="J4924" t="str">
        <f t="shared" si="153"/>
        <v>Medium</v>
      </c>
      <c r="K4924" t="s">
        <v>17</v>
      </c>
      <c r="L4924" t="s">
        <v>26</v>
      </c>
      <c r="M4924" t="s">
        <v>28</v>
      </c>
      <c r="N4924">
        <v>10238</v>
      </c>
      <c r="O4924" t="s">
        <v>52</v>
      </c>
      <c r="P4924">
        <v>13000</v>
      </c>
      <c r="Q4924" t="s">
        <v>46</v>
      </c>
      <c r="R4924">
        <v>0</v>
      </c>
      <c r="S4924">
        <v>0</v>
      </c>
      <c r="T4924">
        <v>0</v>
      </c>
      <c r="U4924" t="s">
        <v>30</v>
      </c>
    </row>
    <row r="4925" spans="1:21" x14ac:dyDescent="0.25">
      <c r="A4925">
        <v>292254</v>
      </c>
      <c r="B4925" t="s">
        <v>21</v>
      </c>
      <c r="C4925" t="s">
        <v>40</v>
      </c>
      <c r="D4925" t="s">
        <v>16</v>
      </c>
      <c r="E4925" t="s">
        <v>59</v>
      </c>
      <c r="F4925" t="s">
        <v>81</v>
      </c>
      <c r="G4925" t="s">
        <v>80</v>
      </c>
      <c r="H4925">
        <v>0.47956672277081702</v>
      </c>
      <c r="I4925">
        <f t="shared" si="152"/>
        <v>479.56672277081702</v>
      </c>
      <c r="J4925" t="str">
        <f t="shared" si="153"/>
        <v>Medium</v>
      </c>
      <c r="K4925" t="s">
        <v>19</v>
      </c>
      <c r="L4925" t="s">
        <v>26</v>
      </c>
      <c r="M4925" t="s">
        <v>28</v>
      </c>
      <c r="N4925">
        <v>10238</v>
      </c>
      <c r="O4925" t="s">
        <v>52</v>
      </c>
      <c r="P4925">
        <v>12000</v>
      </c>
      <c r="Q4925" t="s">
        <v>46</v>
      </c>
      <c r="R4925">
        <v>0</v>
      </c>
      <c r="S4925">
        <v>0</v>
      </c>
      <c r="T4925">
        <v>0</v>
      </c>
      <c r="U4925" t="s">
        <v>31</v>
      </c>
    </row>
    <row r="4926" spans="1:21" x14ac:dyDescent="0.25">
      <c r="A4926">
        <v>887988</v>
      </c>
      <c r="B4926" t="s">
        <v>21</v>
      </c>
      <c r="C4926" t="s">
        <v>41</v>
      </c>
      <c r="D4926" t="s">
        <v>22</v>
      </c>
      <c r="E4926" t="s">
        <v>59</v>
      </c>
      <c r="F4926" t="s">
        <v>44</v>
      </c>
      <c r="G4926" t="s">
        <v>43</v>
      </c>
      <c r="H4926">
        <v>0.479581844254305</v>
      </c>
      <c r="I4926">
        <f t="shared" si="152"/>
        <v>479.581844254305</v>
      </c>
      <c r="J4926" t="str">
        <f t="shared" si="153"/>
        <v>Medium</v>
      </c>
      <c r="K4926" t="s">
        <v>17</v>
      </c>
      <c r="L4926" t="s">
        <v>27</v>
      </c>
      <c r="M4926" t="s">
        <v>28</v>
      </c>
      <c r="N4926">
        <v>10238</v>
      </c>
      <c r="O4926" t="s">
        <v>52</v>
      </c>
      <c r="P4926">
        <v>7000</v>
      </c>
      <c r="Q4926" t="s">
        <v>46</v>
      </c>
      <c r="R4926">
        <v>0</v>
      </c>
      <c r="S4926">
        <v>0</v>
      </c>
      <c r="T4926">
        <v>0</v>
      </c>
      <c r="U4926" t="s">
        <v>30</v>
      </c>
    </row>
    <row r="4927" spans="1:21" x14ac:dyDescent="0.25">
      <c r="A4927">
        <v>197763</v>
      </c>
      <c r="B4927" t="s">
        <v>21</v>
      </c>
      <c r="C4927" t="s">
        <v>41</v>
      </c>
      <c r="D4927" t="s">
        <v>16</v>
      </c>
      <c r="E4927" t="s">
        <v>57</v>
      </c>
      <c r="F4927" t="s">
        <v>45</v>
      </c>
      <c r="G4927" t="s">
        <v>43</v>
      </c>
      <c r="H4927">
        <v>0.479677164661931</v>
      </c>
      <c r="I4927">
        <f t="shared" si="152"/>
        <v>479.67716466193099</v>
      </c>
      <c r="J4927" t="str">
        <f t="shared" si="153"/>
        <v>Medium</v>
      </c>
      <c r="K4927" t="s">
        <v>17</v>
      </c>
      <c r="L4927" t="s">
        <v>27</v>
      </c>
      <c r="M4927" t="s">
        <v>29</v>
      </c>
      <c r="N4927">
        <v>10238</v>
      </c>
      <c r="O4927" t="s">
        <v>52</v>
      </c>
      <c r="P4927">
        <v>14000</v>
      </c>
      <c r="Q4927" t="s">
        <v>46</v>
      </c>
      <c r="R4927">
        <v>1</v>
      </c>
      <c r="S4927">
        <v>0</v>
      </c>
      <c r="T4927">
        <v>2</v>
      </c>
      <c r="U4927" t="s">
        <v>30</v>
      </c>
    </row>
    <row r="4928" spans="1:21" x14ac:dyDescent="0.25">
      <c r="A4928">
        <v>408168</v>
      </c>
      <c r="B4928" t="s">
        <v>20</v>
      </c>
      <c r="C4928" t="s">
        <v>41</v>
      </c>
      <c r="D4928" t="s">
        <v>16</v>
      </c>
      <c r="E4928" t="s">
        <v>58</v>
      </c>
      <c r="F4928" t="s">
        <v>45</v>
      </c>
      <c r="G4928" t="s">
        <v>80</v>
      </c>
      <c r="H4928">
        <v>0.47973743415769099</v>
      </c>
      <c r="I4928">
        <f t="shared" si="152"/>
        <v>479.73743415769098</v>
      </c>
      <c r="J4928" t="str">
        <f t="shared" si="153"/>
        <v>Medium</v>
      </c>
      <c r="K4928" t="s">
        <v>17</v>
      </c>
      <c r="L4928" t="s">
        <v>26</v>
      </c>
      <c r="M4928" t="s">
        <v>28</v>
      </c>
      <c r="N4928">
        <v>10238</v>
      </c>
      <c r="O4928" t="s">
        <v>52</v>
      </c>
      <c r="P4928">
        <v>9000</v>
      </c>
      <c r="Q4928" t="s">
        <v>46</v>
      </c>
      <c r="R4928">
        <v>3</v>
      </c>
      <c r="S4928">
        <v>0</v>
      </c>
      <c r="T4928">
        <v>1</v>
      </c>
      <c r="U4928" t="s">
        <v>30</v>
      </c>
    </row>
    <row r="4929" spans="1:21" x14ac:dyDescent="0.25">
      <c r="A4929">
        <v>893783</v>
      </c>
      <c r="B4929" t="s">
        <v>18</v>
      </c>
      <c r="C4929" t="s">
        <v>40</v>
      </c>
      <c r="D4929" t="s">
        <v>16</v>
      </c>
      <c r="E4929" t="s">
        <v>59</v>
      </c>
      <c r="F4929" t="s">
        <v>44</v>
      </c>
      <c r="G4929" t="s">
        <v>79</v>
      </c>
      <c r="H4929">
        <v>0.47985012515396902</v>
      </c>
      <c r="I4929">
        <f t="shared" si="152"/>
        <v>479.85012515396903</v>
      </c>
      <c r="J4929" t="str">
        <f t="shared" si="153"/>
        <v>Medium</v>
      </c>
      <c r="K4929" t="s">
        <v>19</v>
      </c>
      <c r="L4929" t="s">
        <v>26</v>
      </c>
      <c r="M4929" t="s">
        <v>28</v>
      </c>
      <c r="N4929">
        <v>10238</v>
      </c>
      <c r="O4929" t="s">
        <v>52</v>
      </c>
      <c r="P4929">
        <v>14000</v>
      </c>
      <c r="Q4929" t="s">
        <v>47</v>
      </c>
      <c r="R4929">
        <v>0</v>
      </c>
      <c r="S4929">
        <v>0</v>
      </c>
      <c r="T4929">
        <v>0</v>
      </c>
      <c r="U4929" t="s">
        <v>31</v>
      </c>
    </row>
    <row r="4930" spans="1:21" x14ac:dyDescent="0.25">
      <c r="A4930">
        <v>453408</v>
      </c>
      <c r="B4930" t="s">
        <v>18</v>
      </c>
      <c r="C4930" t="s">
        <v>40</v>
      </c>
      <c r="D4930" t="s">
        <v>16</v>
      </c>
      <c r="E4930" t="s">
        <v>59</v>
      </c>
      <c r="F4930" t="s">
        <v>44</v>
      </c>
      <c r="G4930" t="s">
        <v>42</v>
      </c>
      <c r="H4930">
        <v>0.47991105701898301</v>
      </c>
      <c r="I4930">
        <f t="shared" ref="I4930:I4993" si="154">H4930*1000</f>
        <v>479.911057018983</v>
      </c>
      <c r="J4930" t="str">
        <f t="shared" ref="J4930:J4993" si="155">IF(I4930&gt;=53, IF(I4930&lt;=355, "Low", IF(I4930&lt;=657, "Medium", IF(I4930&lt;=961, "High", ""))), "")</f>
        <v>Medium</v>
      </c>
      <c r="K4930" t="s">
        <v>19</v>
      </c>
      <c r="L4930" t="s">
        <v>26</v>
      </c>
      <c r="M4930" t="s">
        <v>28</v>
      </c>
      <c r="N4930">
        <v>10238</v>
      </c>
      <c r="O4930" t="s">
        <v>52</v>
      </c>
      <c r="P4930">
        <v>11000</v>
      </c>
      <c r="Q4930" t="s">
        <v>46</v>
      </c>
      <c r="R4930">
        <v>0</v>
      </c>
      <c r="S4930">
        <v>0</v>
      </c>
      <c r="T4930">
        <v>0</v>
      </c>
      <c r="U4930" t="s">
        <v>31</v>
      </c>
    </row>
    <row r="4931" spans="1:21" x14ac:dyDescent="0.25">
      <c r="A4931">
        <v>856630</v>
      </c>
      <c r="B4931" t="s">
        <v>18</v>
      </c>
      <c r="C4931" t="s">
        <v>40</v>
      </c>
      <c r="D4931" t="s">
        <v>16</v>
      </c>
      <c r="E4931" t="s">
        <v>59</v>
      </c>
      <c r="F4931" t="s">
        <v>44</v>
      </c>
      <c r="G4931" t="s">
        <v>80</v>
      </c>
      <c r="H4931">
        <v>0.48014066771629998</v>
      </c>
      <c r="I4931">
        <f t="shared" si="154"/>
        <v>480.14066771629996</v>
      </c>
      <c r="J4931" t="str">
        <f t="shared" si="155"/>
        <v>Medium</v>
      </c>
      <c r="K4931" t="s">
        <v>17</v>
      </c>
      <c r="L4931" t="s">
        <v>26</v>
      </c>
      <c r="M4931" t="s">
        <v>29</v>
      </c>
      <c r="N4931">
        <v>32765</v>
      </c>
      <c r="O4931" t="s">
        <v>51</v>
      </c>
      <c r="P4931">
        <v>14000</v>
      </c>
      <c r="Q4931" t="s">
        <v>46</v>
      </c>
      <c r="R4931">
        <v>0</v>
      </c>
      <c r="S4931">
        <v>0</v>
      </c>
      <c r="T4931">
        <v>0</v>
      </c>
      <c r="U4931" t="s">
        <v>31</v>
      </c>
    </row>
    <row r="4932" spans="1:21" x14ac:dyDescent="0.25">
      <c r="A4932">
        <v>483174</v>
      </c>
      <c r="B4932" t="s">
        <v>20</v>
      </c>
      <c r="C4932" t="s">
        <v>41</v>
      </c>
      <c r="D4932" t="s">
        <v>16</v>
      </c>
      <c r="E4932" t="s">
        <v>59</v>
      </c>
      <c r="F4932" t="s">
        <v>45</v>
      </c>
      <c r="G4932" t="s">
        <v>43</v>
      </c>
      <c r="H4932">
        <v>0.48017219560739099</v>
      </c>
      <c r="I4932">
        <f t="shared" si="154"/>
        <v>480.17219560739102</v>
      </c>
      <c r="J4932" t="str">
        <f t="shared" si="155"/>
        <v>Medium</v>
      </c>
      <c r="K4932" t="s">
        <v>19</v>
      </c>
      <c r="L4932" t="s">
        <v>26</v>
      </c>
      <c r="M4932" t="s">
        <v>29</v>
      </c>
      <c r="N4932">
        <v>10238</v>
      </c>
      <c r="O4932" t="s">
        <v>52</v>
      </c>
      <c r="P4932">
        <v>14000</v>
      </c>
      <c r="Q4932" t="s">
        <v>46</v>
      </c>
      <c r="R4932">
        <v>0</v>
      </c>
      <c r="S4932">
        <v>0</v>
      </c>
      <c r="T4932">
        <v>0</v>
      </c>
      <c r="U4932" t="s">
        <v>31</v>
      </c>
    </row>
    <row r="4933" spans="1:21" x14ac:dyDescent="0.25">
      <c r="A4933">
        <v>621406</v>
      </c>
      <c r="B4933" t="s">
        <v>21</v>
      </c>
      <c r="C4933" t="s">
        <v>41</v>
      </c>
      <c r="D4933" t="s">
        <v>16</v>
      </c>
      <c r="E4933" t="s">
        <v>58</v>
      </c>
      <c r="F4933" t="s">
        <v>45</v>
      </c>
      <c r="G4933" t="s">
        <v>43</v>
      </c>
      <c r="H4933">
        <v>0.48022329414410803</v>
      </c>
      <c r="I4933">
        <f t="shared" si="154"/>
        <v>480.22329414410802</v>
      </c>
      <c r="J4933" t="str">
        <f t="shared" si="155"/>
        <v>Medium</v>
      </c>
      <c r="K4933" t="s">
        <v>19</v>
      </c>
      <c r="L4933" t="s">
        <v>27</v>
      </c>
      <c r="M4933" t="s">
        <v>28</v>
      </c>
      <c r="N4933">
        <v>32765</v>
      </c>
      <c r="O4933" t="s">
        <v>51</v>
      </c>
      <c r="P4933">
        <v>11000</v>
      </c>
      <c r="Q4933" t="s">
        <v>46</v>
      </c>
      <c r="R4933">
        <v>5</v>
      </c>
      <c r="S4933">
        <v>0</v>
      </c>
      <c r="T4933">
        <v>0</v>
      </c>
      <c r="U4933" t="s">
        <v>30</v>
      </c>
    </row>
    <row r="4934" spans="1:21" x14ac:dyDescent="0.25">
      <c r="A4934">
        <v>102865</v>
      </c>
      <c r="B4934" t="s">
        <v>20</v>
      </c>
      <c r="C4934" t="s">
        <v>41</v>
      </c>
      <c r="D4934" t="s">
        <v>16</v>
      </c>
      <c r="E4934" t="s">
        <v>58</v>
      </c>
      <c r="F4934" t="s">
        <v>45</v>
      </c>
      <c r="G4934" t="s">
        <v>43</v>
      </c>
      <c r="H4934">
        <v>0.480230471042635</v>
      </c>
      <c r="I4934">
        <f t="shared" si="154"/>
        <v>480.23047104263497</v>
      </c>
      <c r="J4934" t="str">
        <f t="shared" si="155"/>
        <v>Medium</v>
      </c>
      <c r="K4934" t="s">
        <v>19</v>
      </c>
      <c r="L4934" t="s">
        <v>26</v>
      </c>
      <c r="M4934" t="s">
        <v>29</v>
      </c>
      <c r="N4934">
        <v>10238</v>
      </c>
      <c r="O4934" t="s">
        <v>52</v>
      </c>
      <c r="P4934">
        <v>15000</v>
      </c>
      <c r="Q4934" t="s">
        <v>47</v>
      </c>
      <c r="R4934">
        <v>1</v>
      </c>
      <c r="S4934">
        <v>0</v>
      </c>
      <c r="T4934">
        <v>0</v>
      </c>
      <c r="U4934" t="s">
        <v>30</v>
      </c>
    </row>
    <row r="4935" spans="1:21" x14ac:dyDescent="0.25">
      <c r="A4935">
        <v>325967</v>
      </c>
      <c r="B4935" t="s">
        <v>21</v>
      </c>
      <c r="C4935" t="s">
        <v>41</v>
      </c>
      <c r="D4935" t="s">
        <v>16</v>
      </c>
      <c r="E4935" t="s">
        <v>59</v>
      </c>
      <c r="F4935" t="s">
        <v>81</v>
      </c>
      <c r="G4935" t="s">
        <v>42</v>
      </c>
      <c r="H4935">
        <v>0.480305789436964</v>
      </c>
      <c r="I4935">
        <f t="shared" si="154"/>
        <v>480.30578943696401</v>
      </c>
      <c r="J4935" t="str">
        <f t="shared" si="155"/>
        <v>Medium</v>
      </c>
      <c r="K4935" t="s">
        <v>19</v>
      </c>
      <c r="L4935" t="s">
        <v>26</v>
      </c>
      <c r="M4935" t="s">
        <v>28</v>
      </c>
      <c r="N4935">
        <v>10238</v>
      </c>
      <c r="O4935" t="s">
        <v>52</v>
      </c>
      <c r="P4935">
        <v>12000</v>
      </c>
      <c r="Q4935" t="s">
        <v>46</v>
      </c>
      <c r="R4935">
        <v>0</v>
      </c>
      <c r="S4935">
        <v>0</v>
      </c>
      <c r="T4935">
        <v>0</v>
      </c>
      <c r="U4935" t="s">
        <v>31</v>
      </c>
    </row>
    <row r="4936" spans="1:21" x14ac:dyDescent="0.25">
      <c r="A4936">
        <v>478462</v>
      </c>
      <c r="B4936" t="s">
        <v>18</v>
      </c>
      <c r="C4936" t="s">
        <v>40</v>
      </c>
      <c r="D4936" t="s">
        <v>16</v>
      </c>
      <c r="E4936" t="s">
        <v>59</v>
      </c>
      <c r="F4936" t="s">
        <v>45</v>
      </c>
      <c r="G4936" t="s">
        <v>42</v>
      </c>
      <c r="H4936">
        <v>0.48031940796936701</v>
      </c>
      <c r="I4936">
        <f t="shared" si="154"/>
        <v>480.31940796936703</v>
      </c>
      <c r="J4936" t="str">
        <f t="shared" si="155"/>
        <v>Medium</v>
      </c>
      <c r="K4936" t="s">
        <v>19</v>
      </c>
      <c r="L4936" t="s">
        <v>26</v>
      </c>
      <c r="M4936" t="s">
        <v>28</v>
      </c>
      <c r="N4936">
        <v>10238</v>
      </c>
      <c r="O4936" t="s">
        <v>52</v>
      </c>
      <c r="P4936">
        <v>12000</v>
      </c>
      <c r="Q4936" t="s">
        <v>46</v>
      </c>
      <c r="R4936">
        <v>0</v>
      </c>
      <c r="S4936">
        <v>0</v>
      </c>
      <c r="T4936">
        <v>0</v>
      </c>
      <c r="U4936" t="s">
        <v>30</v>
      </c>
    </row>
    <row r="4937" spans="1:21" x14ac:dyDescent="0.25">
      <c r="A4937">
        <v>869232</v>
      </c>
      <c r="B4937" t="s">
        <v>18</v>
      </c>
      <c r="C4937" t="s">
        <v>40</v>
      </c>
      <c r="D4937" t="s">
        <v>22</v>
      </c>
      <c r="E4937" t="s">
        <v>59</v>
      </c>
      <c r="F4937" t="s">
        <v>81</v>
      </c>
      <c r="G4937" t="s">
        <v>79</v>
      </c>
      <c r="H4937">
        <v>0.48049276322517398</v>
      </c>
      <c r="I4937">
        <f t="shared" si="154"/>
        <v>480.49276322517397</v>
      </c>
      <c r="J4937" t="str">
        <f t="shared" si="155"/>
        <v>Medium</v>
      </c>
      <c r="K4937" t="s">
        <v>19</v>
      </c>
      <c r="L4937" t="s">
        <v>26</v>
      </c>
      <c r="M4937" t="s">
        <v>29</v>
      </c>
      <c r="N4937">
        <v>10238</v>
      </c>
      <c r="O4937" t="s">
        <v>52</v>
      </c>
      <c r="P4937">
        <v>15000</v>
      </c>
      <c r="Q4937" t="s">
        <v>46</v>
      </c>
      <c r="R4937">
        <v>0</v>
      </c>
      <c r="S4937">
        <v>0</v>
      </c>
      <c r="T4937">
        <v>0</v>
      </c>
      <c r="U4937" t="s">
        <v>31</v>
      </c>
    </row>
    <row r="4938" spans="1:21" x14ac:dyDescent="0.25">
      <c r="A4938">
        <v>156431</v>
      </c>
      <c r="B4938" t="s">
        <v>20</v>
      </c>
      <c r="C4938" t="s">
        <v>41</v>
      </c>
      <c r="D4938" t="s">
        <v>16</v>
      </c>
      <c r="E4938" t="s">
        <v>58</v>
      </c>
      <c r="F4938" t="s">
        <v>44</v>
      </c>
      <c r="G4938" t="s">
        <v>80</v>
      </c>
      <c r="H4938">
        <v>0.480615537504756</v>
      </c>
      <c r="I4938">
        <f t="shared" si="154"/>
        <v>480.61553750475599</v>
      </c>
      <c r="J4938" t="str">
        <f t="shared" si="155"/>
        <v>Medium</v>
      </c>
      <c r="K4938" t="s">
        <v>19</v>
      </c>
      <c r="L4938" t="s">
        <v>27</v>
      </c>
      <c r="M4938" t="s">
        <v>28</v>
      </c>
      <c r="N4938">
        <v>32765</v>
      </c>
      <c r="O4938" t="s">
        <v>51</v>
      </c>
      <c r="P4938">
        <v>11000</v>
      </c>
      <c r="Q4938" t="s">
        <v>46</v>
      </c>
      <c r="R4938">
        <v>5</v>
      </c>
      <c r="S4938">
        <v>0</v>
      </c>
      <c r="T4938">
        <v>3</v>
      </c>
      <c r="U4938" t="s">
        <v>30</v>
      </c>
    </row>
    <row r="4939" spans="1:21" x14ac:dyDescent="0.25">
      <c r="A4939">
        <v>179037</v>
      </c>
      <c r="B4939" t="s">
        <v>21</v>
      </c>
      <c r="C4939" t="s">
        <v>41</v>
      </c>
      <c r="D4939" t="s">
        <v>22</v>
      </c>
      <c r="E4939" t="s">
        <v>57</v>
      </c>
      <c r="F4939" t="s">
        <v>44</v>
      </c>
      <c r="G4939" t="s">
        <v>43</v>
      </c>
      <c r="H4939">
        <v>0.48066463012720101</v>
      </c>
      <c r="I4939">
        <f t="shared" si="154"/>
        <v>480.66463012720101</v>
      </c>
      <c r="J4939" t="str">
        <f t="shared" si="155"/>
        <v>Medium</v>
      </c>
      <c r="K4939" t="s">
        <v>19</v>
      </c>
      <c r="L4939" t="s">
        <v>27</v>
      </c>
      <c r="M4939" t="s">
        <v>28</v>
      </c>
      <c r="N4939">
        <v>10238</v>
      </c>
      <c r="O4939" t="s">
        <v>52</v>
      </c>
      <c r="P4939">
        <v>9000</v>
      </c>
      <c r="Q4939" t="s">
        <v>46</v>
      </c>
      <c r="R4939">
        <v>5</v>
      </c>
      <c r="S4939">
        <v>0</v>
      </c>
      <c r="T4939">
        <v>3</v>
      </c>
      <c r="U4939" t="s">
        <v>30</v>
      </c>
    </row>
    <row r="4940" spans="1:21" x14ac:dyDescent="0.25">
      <c r="A4940">
        <v>227255</v>
      </c>
      <c r="B4940" t="s">
        <v>15</v>
      </c>
      <c r="C4940" t="s">
        <v>41</v>
      </c>
      <c r="D4940" t="s">
        <v>16</v>
      </c>
      <c r="E4940" t="s">
        <v>56</v>
      </c>
      <c r="F4940" t="s">
        <v>44</v>
      </c>
      <c r="G4940" t="s">
        <v>43</v>
      </c>
      <c r="H4940">
        <v>0.48070201354276298</v>
      </c>
      <c r="I4940">
        <f t="shared" si="154"/>
        <v>480.70201354276298</v>
      </c>
      <c r="J4940" t="str">
        <f t="shared" si="155"/>
        <v>Medium</v>
      </c>
      <c r="K4940" t="s">
        <v>17</v>
      </c>
      <c r="L4940" t="s">
        <v>27</v>
      </c>
      <c r="M4940" t="s">
        <v>28</v>
      </c>
      <c r="N4940">
        <v>10238</v>
      </c>
      <c r="O4940" t="s">
        <v>52</v>
      </c>
      <c r="P4940">
        <v>12000</v>
      </c>
      <c r="Q4940" t="s">
        <v>46</v>
      </c>
      <c r="R4940">
        <v>5</v>
      </c>
      <c r="S4940">
        <v>0</v>
      </c>
      <c r="T4940">
        <v>6</v>
      </c>
      <c r="U4940" t="s">
        <v>30</v>
      </c>
    </row>
    <row r="4941" spans="1:21" x14ac:dyDescent="0.25">
      <c r="A4941">
        <v>219625</v>
      </c>
      <c r="B4941" t="s">
        <v>15</v>
      </c>
      <c r="C4941" t="s">
        <v>41</v>
      </c>
      <c r="D4941" t="s">
        <v>16</v>
      </c>
      <c r="E4941" t="s">
        <v>57</v>
      </c>
      <c r="F4941" t="s">
        <v>45</v>
      </c>
      <c r="G4941" t="s">
        <v>43</v>
      </c>
      <c r="H4941">
        <v>0.48075664490409498</v>
      </c>
      <c r="I4941">
        <f t="shared" si="154"/>
        <v>480.75664490409497</v>
      </c>
      <c r="J4941" t="str">
        <f t="shared" si="155"/>
        <v>Medium</v>
      </c>
      <c r="K4941" t="s">
        <v>19</v>
      </c>
      <c r="L4941" t="s">
        <v>27</v>
      </c>
      <c r="M4941" t="s">
        <v>28</v>
      </c>
      <c r="N4941">
        <v>10238</v>
      </c>
      <c r="O4941" t="s">
        <v>52</v>
      </c>
      <c r="P4941">
        <v>10000</v>
      </c>
      <c r="Q4941" t="s">
        <v>46</v>
      </c>
      <c r="R4941">
        <v>4</v>
      </c>
      <c r="S4941">
        <v>0</v>
      </c>
      <c r="T4941">
        <v>3</v>
      </c>
      <c r="U4941" t="s">
        <v>30</v>
      </c>
    </row>
    <row r="4942" spans="1:21" x14ac:dyDescent="0.25">
      <c r="A4942">
        <v>584185</v>
      </c>
      <c r="B4942" t="s">
        <v>20</v>
      </c>
      <c r="C4942" t="s">
        <v>41</v>
      </c>
      <c r="D4942" t="s">
        <v>22</v>
      </c>
      <c r="E4942" t="s">
        <v>58</v>
      </c>
      <c r="F4942" t="s">
        <v>45</v>
      </c>
      <c r="G4942" t="s">
        <v>80</v>
      </c>
      <c r="H4942">
        <v>0.48094045439430499</v>
      </c>
      <c r="I4942">
        <f t="shared" si="154"/>
        <v>480.94045439430499</v>
      </c>
      <c r="J4942" t="str">
        <f t="shared" si="155"/>
        <v>Medium</v>
      </c>
      <c r="K4942" t="s">
        <v>19</v>
      </c>
      <c r="L4942" t="s">
        <v>27</v>
      </c>
      <c r="M4942" t="s">
        <v>28</v>
      </c>
      <c r="N4942">
        <v>32765</v>
      </c>
      <c r="O4942" t="s">
        <v>51</v>
      </c>
      <c r="P4942">
        <v>9000</v>
      </c>
      <c r="Q4942" t="s">
        <v>46</v>
      </c>
      <c r="R4942">
        <v>5</v>
      </c>
      <c r="S4942">
        <v>0</v>
      </c>
      <c r="T4942">
        <v>5</v>
      </c>
      <c r="U4942" t="s">
        <v>31</v>
      </c>
    </row>
    <row r="4943" spans="1:21" x14ac:dyDescent="0.25">
      <c r="A4943">
        <v>493576</v>
      </c>
      <c r="B4943" t="s">
        <v>20</v>
      </c>
      <c r="C4943" t="s">
        <v>40</v>
      </c>
      <c r="D4943" t="s">
        <v>22</v>
      </c>
      <c r="E4943" t="s">
        <v>59</v>
      </c>
      <c r="F4943" t="s">
        <v>44</v>
      </c>
      <c r="G4943" t="s">
        <v>80</v>
      </c>
      <c r="H4943">
        <v>0.480974253684955</v>
      </c>
      <c r="I4943">
        <f t="shared" si="154"/>
        <v>480.97425368495499</v>
      </c>
      <c r="J4943" t="str">
        <f t="shared" si="155"/>
        <v>Medium</v>
      </c>
      <c r="K4943" t="s">
        <v>19</v>
      </c>
      <c r="L4943" t="s">
        <v>26</v>
      </c>
      <c r="M4943" t="s">
        <v>29</v>
      </c>
      <c r="N4943">
        <v>10238</v>
      </c>
      <c r="O4943" t="s">
        <v>52</v>
      </c>
      <c r="P4943">
        <v>14000</v>
      </c>
      <c r="Q4943" t="s">
        <v>46</v>
      </c>
      <c r="R4943">
        <v>0</v>
      </c>
      <c r="S4943">
        <v>0</v>
      </c>
      <c r="T4943">
        <v>0</v>
      </c>
      <c r="U4943" t="s">
        <v>31</v>
      </c>
    </row>
    <row r="4944" spans="1:21" x14ac:dyDescent="0.25">
      <c r="A4944">
        <v>264527</v>
      </c>
      <c r="B4944" t="s">
        <v>18</v>
      </c>
      <c r="C4944" t="s">
        <v>41</v>
      </c>
      <c r="D4944" t="s">
        <v>16</v>
      </c>
      <c r="E4944" t="s">
        <v>59</v>
      </c>
      <c r="F4944" t="s">
        <v>44</v>
      </c>
      <c r="G4944" t="s">
        <v>80</v>
      </c>
      <c r="H4944">
        <v>0.48101755856387701</v>
      </c>
      <c r="I4944">
        <f t="shared" si="154"/>
        <v>481.017558563877</v>
      </c>
      <c r="J4944" t="str">
        <f t="shared" si="155"/>
        <v>Medium</v>
      </c>
      <c r="K4944" t="s">
        <v>19</v>
      </c>
      <c r="L4944" t="s">
        <v>27</v>
      </c>
      <c r="M4944" t="s">
        <v>28</v>
      </c>
      <c r="N4944">
        <v>10238</v>
      </c>
      <c r="O4944" t="s">
        <v>52</v>
      </c>
      <c r="P4944">
        <v>13000</v>
      </c>
      <c r="Q4944" t="s">
        <v>46</v>
      </c>
      <c r="R4944">
        <v>0</v>
      </c>
      <c r="S4944">
        <v>0</v>
      </c>
      <c r="T4944">
        <v>0</v>
      </c>
      <c r="U4944" t="s">
        <v>31</v>
      </c>
    </row>
    <row r="4945" spans="1:21" x14ac:dyDescent="0.25">
      <c r="A4945">
        <v>108490</v>
      </c>
      <c r="B4945" t="s">
        <v>18</v>
      </c>
      <c r="C4945" t="s">
        <v>41</v>
      </c>
      <c r="D4945" t="s">
        <v>16</v>
      </c>
      <c r="E4945" t="s">
        <v>59</v>
      </c>
      <c r="F4945" t="s">
        <v>81</v>
      </c>
      <c r="G4945" t="s">
        <v>79</v>
      </c>
      <c r="H4945">
        <v>0.481095464318813</v>
      </c>
      <c r="I4945">
        <f t="shared" si="154"/>
        <v>481.09546431881301</v>
      </c>
      <c r="J4945" t="str">
        <f t="shared" si="155"/>
        <v>Medium</v>
      </c>
      <c r="K4945" t="s">
        <v>19</v>
      </c>
      <c r="L4945" t="s">
        <v>26</v>
      </c>
      <c r="M4945" t="s">
        <v>29</v>
      </c>
      <c r="N4945">
        <v>10238</v>
      </c>
      <c r="O4945" t="s">
        <v>52</v>
      </c>
      <c r="P4945">
        <v>17000</v>
      </c>
      <c r="Q4945" t="s">
        <v>46</v>
      </c>
      <c r="R4945">
        <v>0</v>
      </c>
      <c r="S4945">
        <v>0</v>
      </c>
      <c r="T4945">
        <v>0</v>
      </c>
      <c r="U4945" t="s">
        <v>31</v>
      </c>
    </row>
    <row r="4946" spans="1:21" x14ac:dyDescent="0.25">
      <c r="A4946">
        <v>701369</v>
      </c>
      <c r="B4946" t="s">
        <v>20</v>
      </c>
      <c r="C4946" t="s">
        <v>40</v>
      </c>
      <c r="D4946" t="s">
        <v>16</v>
      </c>
      <c r="E4946" t="s">
        <v>58</v>
      </c>
      <c r="F4946" t="s">
        <v>45</v>
      </c>
      <c r="G4946" t="s">
        <v>80</v>
      </c>
      <c r="H4946">
        <v>0.48116076554954601</v>
      </c>
      <c r="I4946">
        <f t="shared" si="154"/>
        <v>481.160765549546</v>
      </c>
      <c r="J4946" t="str">
        <f t="shared" si="155"/>
        <v>Medium</v>
      </c>
      <c r="K4946" t="s">
        <v>17</v>
      </c>
      <c r="L4946" t="s">
        <v>26</v>
      </c>
      <c r="M4946" t="s">
        <v>29</v>
      </c>
      <c r="N4946">
        <v>10238</v>
      </c>
      <c r="O4946" t="s">
        <v>52</v>
      </c>
      <c r="P4946">
        <v>17000</v>
      </c>
      <c r="Q4946" t="s">
        <v>46</v>
      </c>
      <c r="R4946">
        <v>1</v>
      </c>
      <c r="S4946">
        <v>0</v>
      </c>
      <c r="T4946">
        <v>1</v>
      </c>
      <c r="U4946" t="s">
        <v>30</v>
      </c>
    </row>
    <row r="4947" spans="1:21" x14ac:dyDescent="0.25">
      <c r="A4947">
        <v>694920</v>
      </c>
      <c r="B4947" t="s">
        <v>21</v>
      </c>
      <c r="C4947" t="s">
        <v>40</v>
      </c>
      <c r="D4947" t="s">
        <v>16</v>
      </c>
      <c r="E4947" t="s">
        <v>57</v>
      </c>
      <c r="F4947" t="s">
        <v>45</v>
      </c>
      <c r="G4947" t="s">
        <v>43</v>
      </c>
      <c r="H4947">
        <v>0.48123380493259699</v>
      </c>
      <c r="I4947">
        <f t="shared" si="154"/>
        <v>481.23380493259697</v>
      </c>
      <c r="J4947" t="str">
        <f t="shared" si="155"/>
        <v>Medium</v>
      </c>
      <c r="K4947" t="s">
        <v>19</v>
      </c>
      <c r="L4947" t="s">
        <v>27</v>
      </c>
      <c r="M4947" t="s">
        <v>28</v>
      </c>
      <c r="N4947">
        <v>32765</v>
      </c>
      <c r="O4947" t="s">
        <v>51</v>
      </c>
      <c r="P4947">
        <v>7000</v>
      </c>
      <c r="Q4947" t="s">
        <v>46</v>
      </c>
      <c r="R4947">
        <v>5</v>
      </c>
      <c r="S4947">
        <v>0</v>
      </c>
      <c r="T4947">
        <v>1</v>
      </c>
      <c r="U4947" t="s">
        <v>30</v>
      </c>
    </row>
    <row r="4948" spans="1:21" x14ac:dyDescent="0.25">
      <c r="A4948">
        <v>221895</v>
      </c>
      <c r="B4948" t="s">
        <v>18</v>
      </c>
      <c r="C4948" t="s">
        <v>40</v>
      </c>
      <c r="D4948" t="s">
        <v>16</v>
      </c>
      <c r="E4948" t="s">
        <v>59</v>
      </c>
      <c r="F4948" t="s">
        <v>81</v>
      </c>
      <c r="G4948" t="s">
        <v>79</v>
      </c>
      <c r="H4948">
        <v>0.48129212280880301</v>
      </c>
      <c r="I4948">
        <f t="shared" si="154"/>
        <v>481.29212280880301</v>
      </c>
      <c r="J4948" t="str">
        <f t="shared" si="155"/>
        <v>Medium</v>
      </c>
      <c r="K4948" t="s">
        <v>19</v>
      </c>
      <c r="L4948" t="s">
        <v>26</v>
      </c>
      <c r="M4948" t="s">
        <v>28</v>
      </c>
      <c r="N4948">
        <v>92101</v>
      </c>
      <c r="O4948" t="s">
        <v>53</v>
      </c>
      <c r="P4948">
        <v>8000</v>
      </c>
      <c r="Q4948" t="s">
        <v>46</v>
      </c>
      <c r="R4948">
        <v>0</v>
      </c>
      <c r="S4948">
        <v>0</v>
      </c>
      <c r="T4948">
        <v>0</v>
      </c>
      <c r="U4948" t="s">
        <v>31</v>
      </c>
    </row>
    <row r="4949" spans="1:21" x14ac:dyDescent="0.25">
      <c r="A4949">
        <v>544902</v>
      </c>
      <c r="B4949" t="s">
        <v>20</v>
      </c>
      <c r="C4949" t="s">
        <v>40</v>
      </c>
      <c r="D4949" t="s">
        <v>16</v>
      </c>
      <c r="E4949" t="s">
        <v>58</v>
      </c>
      <c r="F4949" t="s">
        <v>44</v>
      </c>
      <c r="G4949" t="s">
        <v>80</v>
      </c>
      <c r="H4949">
        <v>0.48135641052759698</v>
      </c>
      <c r="I4949">
        <f t="shared" si="154"/>
        <v>481.35641052759701</v>
      </c>
      <c r="J4949" t="str">
        <f t="shared" si="155"/>
        <v>Medium</v>
      </c>
      <c r="K4949" t="s">
        <v>17</v>
      </c>
      <c r="L4949" t="s">
        <v>26</v>
      </c>
      <c r="M4949" t="s">
        <v>29</v>
      </c>
      <c r="N4949">
        <v>32765</v>
      </c>
      <c r="O4949" t="s">
        <v>51</v>
      </c>
      <c r="P4949">
        <v>13000</v>
      </c>
      <c r="Q4949" t="s">
        <v>46</v>
      </c>
      <c r="R4949">
        <v>0</v>
      </c>
      <c r="S4949">
        <v>0</v>
      </c>
      <c r="T4949">
        <v>2</v>
      </c>
      <c r="U4949" t="s">
        <v>30</v>
      </c>
    </row>
    <row r="4950" spans="1:21" x14ac:dyDescent="0.25">
      <c r="A4950">
        <v>565255</v>
      </c>
      <c r="B4950" t="s">
        <v>18</v>
      </c>
      <c r="C4950" t="s">
        <v>41</v>
      </c>
      <c r="D4950" t="s">
        <v>16</v>
      </c>
      <c r="E4950" t="s">
        <v>59</v>
      </c>
      <c r="F4950" t="s">
        <v>45</v>
      </c>
      <c r="G4950" t="s">
        <v>42</v>
      </c>
      <c r="H4950">
        <v>0.481422948938243</v>
      </c>
      <c r="I4950">
        <f t="shared" si="154"/>
        <v>481.422948938243</v>
      </c>
      <c r="J4950" t="str">
        <f t="shared" si="155"/>
        <v>Medium</v>
      </c>
      <c r="K4950" t="s">
        <v>19</v>
      </c>
      <c r="L4950" t="s">
        <v>26</v>
      </c>
      <c r="M4950" t="s">
        <v>28</v>
      </c>
      <c r="N4950">
        <v>10238</v>
      </c>
      <c r="O4950" t="s">
        <v>52</v>
      </c>
      <c r="P4950">
        <v>13000</v>
      </c>
      <c r="Q4950" t="s">
        <v>46</v>
      </c>
      <c r="R4950">
        <v>0</v>
      </c>
      <c r="S4950">
        <v>0</v>
      </c>
      <c r="T4950">
        <v>0</v>
      </c>
      <c r="U4950" t="s">
        <v>30</v>
      </c>
    </row>
    <row r="4951" spans="1:21" x14ac:dyDescent="0.25">
      <c r="A4951">
        <v>544613</v>
      </c>
      <c r="B4951" t="s">
        <v>18</v>
      </c>
      <c r="C4951" t="s">
        <v>41</v>
      </c>
      <c r="D4951" t="s">
        <v>16</v>
      </c>
      <c r="E4951" t="s">
        <v>59</v>
      </c>
      <c r="F4951" t="s">
        <v>44</v>
      </c>
      <c r="G4951" t="s">
        <v>79</v>
      </c>
      <c r="H4951">
        <v>0.48143876451471301</v>
      </c>
      <c r="I4951">
        <f t="shared" si="154"/>
        <v>481.438764514713</v>
      </c>
      <c r="J4951" t="str">
        <f t="shared" si="155"/>
        <v>Medium</v>
      </c>
      <c r="K4951" t="s">
        <v>19</v>
      </c>
      <c r="L4951" t="s">
        <v>26</v>
      </c>
      <c r="M4951" t="s">
        <v>29</v>
      </c>
      <c r="N4951">
        <v>32765</v>
      </c>
      <c r="O4951" t="s">
        <v>51</v>
      </c>
      <c r="P4951">
        <v>13000</v>
      </c>
      <c r="Q4951" t="s">
        <v>46</v>
      </c>
      <c r="R4951">
        <v>0</v>
      </c>
      <c r="S4951">
        <v>0</v>
      </c>
      <c r="T4951">
        <v>0</v>
      </c>
      <c r="U4951" t="s">
        <v>31</v>
      </c>
    </row>
    <row r="4952" spans="1:21" x14ac:dyDescent="0.25">
      <c r="A4952">
        <v>280107</v>
      </c>
      <c r="B4952" t="s">
        <v>18</v>
      </c>
      <c r="C4952" t="s">
        <v>41</v>
      </c>
      <c r="D4952" t="s">
        <v>16</v>
      </c>
      <c r="E4952" t="s">
        <v>59</v>
      </c>
      <c r="F4952" t="s">
        <v>81</v>
      </c>
      <c r="G4952" t="s">
        <v>79</v>
      </c>
      <c r="H4952">
        <v>0.481490018009118</v>
      </c>
      <c r="I4952">
        <f t="shared" si="154"/>
        <v>481.49001800911799</v>
      </c>
      <c r="J4952" t="str">
        <f t="shared" si="155"/>
        <v>Medium</v>
      </c>
      <c r="K4952" t="s">
        <v>19</v>
      </c>
      <c r="L4952" t="s">
        <v>26</v>
      </c>
      <c r="M4952" t="s">
        <v>29</v>
      </c>
      <c r="N4952">
        <v>10238</v>
      </c>
      <c r="O4952" t="s">
        <v>52</v>
      </c>
      <c r="P4952">
        <v>21000</v>
      </c>
      <c r="Q4952" t="s">
        <v>46</v>
      </c>
      <c r="R4952">
        <v>0</v>
      </c>
      <c r="S4952">
        <v>0</v>
      </c>
      <c r="T4952">
        <v>0</v>
      </c>
      <c r="U4952" t="s">
        <v>31</v>
      </c>
    </row>
    <row r="4953" spans="1:21" x14ac:dyDescent="0.25">
      <c r="A4953">
        <v>690509</v>
      </c>
      <c r="B4953" t="s">
        <v>15</v>
      </c>
      <c r="C4953" t="s">
        <v>40</v>
      </c>
      <c r="D4953" t="s">
        <v>16</v>
      </c>
      <c r="E4953" t="s">
        <v>56</v>
      </c>
      <c r="F4953" t="s">
        <v>44</v>
      </c>
      <c r="G4953" t="s">
        <v>43</v>
      </c>
      <c r="H4953">
        <v>0.48150705479690498</v>
      </c>
      <c r="I4953">
        <f t="shared" si="154"/>
        <v>481.50705479690498</v>
      </c>
      <c r="J4953" t="str">
        <f t="shared" si="155"/>
        <v>Medium</v>
      </c>
      <c r="K4953" t="s">
        <v>17</v>
      </c>
      <c r="L4953" t="s">
        <v>27</v>
      </c>
      <c r="M4953" t="s">
        <v>28</v>
      </c>
      <c r="N4953">
        <v>10238</v>
      </c>
      <c r="O4953" t="s">
        <v>52</v>
      </c>
      <c r="P4953">
        <v>11000</v>
      </c>
      <c r="Q4953" t="s">
        <v>46</v>
      </c>
      <c r="R4953">
        <v>3</v>
      </c>
      <c r="S4953">
        <v>0</v>
      </c>
      <c r="T4953">
        <v>4</v>
      </c>
      <c r="U4953" t="s">
        <v>30</v>
      </c>
    </row>
    <row r="4954" spans="1:21" x14ac:dyDescent="0.25">
      <c r="A4954">
        <v>184376</v>
      </c>
      <c r="B4954" t="s">
        <v>21</v>
      </c>
      <c r="C4954" t="s">
        <v>40</v>
      </c>
      <c r="D4954" t="s">
        <v>16</v>
      </c>
      <c r="E4954" t="s">
        <v>57</v>
      </c>
      <c r="F4954" t="s">
        <v>44</v>
      </c>
      <c r="G4954" t="s">
        <v>43</v>
      </c>
      <c r="H4954">
        <v>0.48155524731066102</v>
      </c>
      <c r="I4954">
        <f t="shared" si="154"/>
        <v>481.555247310661</v>
      </c>
      <c r="J4954" t="str">
        <f t="shared" si="155"/>
        <v>Medium</v>
      </c>
      <c r="K4954" t="s">
        <v>19</v>
      </c>
      <c r="L4954" t="s">
        <v>26</v>
      </c>
      <c r="M4954" t="s">
        <v>28</v>
      </c>
      <c r="N4954">
        <v>32765</v>
      </c>
      <c r="O4954" t="s">
        <v>51</v>
      </c>
      <c r="P4954">
        <v>13000</v>
      </c>
      <c r="Q4954" t="s">
        <v>46</v>
      </c>
      <c r="R4954">
        <v>4</v>
      </c>
      <c r="S4954">
        <v>0</v>
      </c>
      <c r="T4954">
        <v>1</v>
      </c>
      <c r="U4954" t="s">
        <v>30</v>
      </c>
    </row>
    <row r="4955" spans="1:21" x14ac:dyDescent="0.25">
      <c r="A4955">
        <v>230073</v>
      </c>
      <c r="B4955" t="s">
        <v>21</v>
      </c>
      <c r="C4955" t="s">
        <v>41</v>
      </c>
      <c r="D4955" t="s">
        <v>16</v>
      </c>
      <c r="E4955" t="s">
        <v>59</v>
      </c>
      <c r="F4955" t="s">
        <v>81</v>
      </c>
      <c r="G4955" t="s">
        <v>42</v>
      </c>
      <c r="H4955">
        <v>0.48160900984740401</v>
      </c>
      <c r="I4955">
        <f t="shared" si="154"/>
        <v>481.60900984740402</v>
      </c>
      <c r="J4955" t="str">
        <f t="shared" si="155"/>
        <v>Medium</v>
      </c>
      <c r="K4955" t="s">
        <v>19</v>
      </c>
      <c r="L4955" t="s">
        <v>27</v>
      </c>
      <c r="M4955" t="s">
        <v>28</v>
      </c>
      <c r="N4955">
        <v>10238</v>
      </c>
      <c r="O4955" t="s">
        <v>52</v>
      </c>
      <c r="P4955">
        <v>12000</v>
      </c>
      <c r="Q4955" t="s">
        <v>46</v>
      </c>
      <c r="R4955">
        <v>0</v>
      </c>
      <c r="S4955">
        <v>0</v>
      </c>
      <c r="T4955">
        <v>0</v>
      </c>
      <c r="U4955" t="s">
        <v>30</v>
      </c>
    </row>
    <row r="4956" spans="1:21" x14ac:dyDescent="0.25">
      <c r="A4956">
        <v>969436</v>
      </c>
      <c r="B4956" t="s">
        <v>18</v>
      </c>
      <c r="C4956" t="s">
        <v>40</v>
      </c>
      <c r="D4956" t="s">
        <v>16</v>
      </c>
      <c r="E4956" t="s">
        <v>59</v>
      </c>
      <c r="F4956" t="s">
        <v>81</v>
      </c>
      <c r="G4956" t="s">
        <v>79</v>
      </c>
      <c r="H4956">
        <v>0.48165218725382603</v>
      </c>
      <c r="I4956">
        <f t="shared" si="154"/>
        <v>481.65218725382601</v>
      </c>
      <c r="J4956" t="str">
        <f t="shared" si="155"/>
        <v>Medium</v>
      </c>
      <c r="K4956" t="s">
        <v>19</v>
      </c>
      <c r="L4956" t="s">
        <v>26</v>
      </c>
      <c r="M4956" t="s">
        <v>29</v>
      </c>
      <c r="N4956">
        <v>10238</v>
      </c>
      <c r="O4956" t="s">
        <v>52</v>
      </c>
      <c r="P4956">
        <v>18000</v>
      </c>
      <c r="Q4956" t="s">
        <v>46</v>
      </c>
      <c r="R4956">
        <v>0</v>
      </c>
      <c r="S4956">
        <v>0</v>
      </c>
      <c r="T4956">
        <v>0</v>
      </c>
      <c r="U4956" t="s">
        <v>30</v>
      </c>
    </row>
    <row r="4957" spans="1:21" x14ac:dyDescent="0.25">
      <c r="A4957">
        <v>753750</v>
      </c>
      <c r="B4957" t="s">
        <v>20</v>
      </c>
      <c r="C4957" t="s">
        <v>41</v>
      </c>
      <c r="D4957" t="s">
        <v>16</v>
      </c>
      <c r="E4957" t="s">
        <v>58</v>
      </c>
      <c r="F4957" t="s">
        <v>45</v>
      </c>
      <c r="G4957" t="s">
        <v>80</v>
      </c>
      <c r="H4957">
        <v>0.48166046022047698</v>
      </c>
      <c r="I4957">
        <f t="shared" si="154"/>
        <v>481.66046022047698</v>
      </c>
      <c r="J4957" t="str">
        <f t="shared" si="155"/>
        <v>Medium</v>
      </c>
      <c r="K4957" t="s">
        <v>19</v>
      </c>
      <c r="L4957" t="s">
        <v>26</v>
      </c>
      <c r="M4957" t="s">
        <v>28</v>
      </c>
      <c r="N4957">
        <v>32765</v>
      </c>
      <c r="O4957" t="s">
        <v>51</v>
      </c>
      <c r="P4957">
        <v>11000</v>
      </c>
      <c r="Q4957" t="s">
        <v>46</v>
      </c>
      <c r="R4957">
        <v>8</v>
      </c>
      <c r="S4957">
        <v>0</v>
      </c>
      <c r="T4957">
        <v>0</v>
      </c>
      <c r="U4957" t="s">
        <v>30</v>
      </c>
    </row>
    <row r="4958" spans="1:21" x14ac:dyDescent="0.25">
      <c r="A4958">
        <v>675192</v>
      </c>
      <c r="B4958" t="s">
        <v>21</v>
      </c>
      <c r="C4958" t="s">
        <v>41</v>
      </c>
      <c r="D4958" t="s">
        <v>16</v>
      </c>
      <c r="E4958" t="s">
        <v>58</v>
      </c>
      <c r="F4958" t="s">
        <v>81</v>
      </c>
      <c r="G4958" t="s">
        <v>80</v>
      </c>
      <c r="H4958">
        <v>0.48166275142077097</v>
      </c>
      <c r="I4958">
        <f t="shared" si="154"/>
        <v>481.66275142077097</v>
      </c>
      <c r="J4958" t="str">
        <f t="shared" si="155"/>
        <v>Medium</v>
      </c>
      <c r="K4958" t="s">
        <v>19</v>
      </c>
      <c r="L4958" t="s">
        <v>26</v>
      </c>
      <c r="M4958" t="s">
        <v>29</v>
      </c>
      <c r="N4958">
        <v>10238</v>
      </c>
      <c r="O4958" t="s">
        <v>52</v>
      </c>
      <c r="P4958">
        <v>10000</v>
      </c>
      <c r="Q4958" t="s">
        <v>46</v>
      </c>
      <c r="R4958">
        <v>2</v>
      </c>
      <c r="S4958">
        <v>0</v>
      </c>
      <c r="T4958">
        <v>1</v>
      </c>
      <c r="U4958" t="s">
        <v>30</v>
      </c>
    </row>
    <row r="4959" spans="1:21" x14ac:dyDescent="0.25">
      <c r="A4959">
        <v>204368</v>
      </c>
      <c r="B4959" t="s">
        <v>21</v>
      </c>
      <c r="C4959" t="s">
        <v>41</v>
      </c>
      <c r="D4959" t="s">
        <v>16</v>
      </c>
      <c r="E4959" t="s">
        <v>58</v>
      </c>
      <c r="F4959" t="s">
        <v>81</v>
      </c>
      <c r="G4959" t="s">
        <v>80</v>
      </c>
      <c r="H4959">
        <v>0.48176341063178402</v>
      </c>
      <c r="I4959">
        <f t="shared" si="154"/>
        <v>481.76341063178404</v>
      </c>
      <c r="J4959" t="str">
        <f t="shared" si="155"/>
        <v>Medium</v>
      </c>
      <c r="K4959" t="s">
        <v>19</v>
      </c>
      <c r="L4959" t="s">
        <v>26</v>
      </c>
      <c r="M4959" t="s">
        <v>28</v>
      </c>
      <c r="N4959">
        <v>10238</v>
      </c>
      <c r="O4959" t="s">
        <v>52</v>
      </c>
      <c r="P4959">
        <v>13000</v>
      </c>
      <c r="Q4959" t="s">
        <v>46</v>
      </c>
      <c r="R4959">
        <v>0</v>
      </c>
      <c r="S4959">
        <v>0</v>
      </c>
      <c r="T4959">
        <v>3</v>
      </c>
      <c r="U4959" t="s">
        <v>30</v>
      </c>
    </row>
    <row r="4960" spans="1:21" x14ac:dyDescent="0.25">
      <c r="A4960">
        <v>378286</v>
      </c>
      <c r="B4960" t="s">
        <v>20</v>
      </c>
      <c r="C4960" t="s">
        <v>40</v>
      </c>
      <c r="D4960" t="s">
        <v>16</v>
      </c>
      <c r="E4960" t="s">
        <v>59</v>
      </c>
      <c r="F4960" t="s">
        <v>44</v>
      </c>
      <c r="G4960" t="s">
        <v>79</v>
      </c>
      <c r="H4960">
        <v>0.48182243528791302</v>
      </c>
      <c r="I4960">
        <f t="shared" si="154"/>
        <v>481.82243528791304</v>
      </c>
      <c r="J4960" t="str">
        <f t="shared" si="155"/>
        <v>Medium</v>
      </c>
      <c r="K4960" t="s">
        <v>19</v>
      </c>
      <c r="L4960" t="s">
        <v>27</v>
      </c>
      <c r="M4960" t="s">
        <v>28</v>
      </c>
      <c r="N4960">
        <v>10238</v>
      </c>
      <c r="O4960" t="s">
        <v>52</v>
      </c>
      <c r="P4960">
        <v>7000</v>
      </c>
      <c r="Q4960" t="s">
        <v>46</v>
      </c>
      <c r="R4960">
        <v>0</v>
      </c>
      <c r="S4960">
        <v>0</v>
      </c>
      <c r="T4960">
        <v>0</v>
      </c>
      <c r="U4960" t="s">
        <v>30</v>
      </c>
    </row>
    <row r="4961" spans="1:21" x14ac:dyDescent="0.25">
      <c r="A4961">
        <v>222065</v>
      </c>
      <c r="B4961" t="s">
        <v>21</v>
      </c>
      <c r="C4961" t="s">
        <v>40</v>
      </c>
      <c r="D4961" t="s">
        <v>16</v>
      </c>
      <c r="E4961" t="s">
        <v>59</v>
      </c>
      <c r="F4961" t="s">
        <v>81</v>
      </c>
      <c r="G4961" t="s">
        <v>42</v>
      </c>
      <c r="H4961">
        <v>0.48186368434684301</v>
      </c>
      <c r="I4961">
        <f t="shared" si="154"/>
        <v>481.863684346843</v>
      </c>
      <c r="J4961" t="str">
        <f t="shared" si="155"/>
        <v>Medium</v>
      </c>
      <c r="K4961" t="s">
        <v>19</v>
      </c>
      <c r="L4961" t="s">
        <v>26</v>
      </c>
      <c r="M4961" t="s">
        <v>28</v>
      </c>
      <c r="N4961">
        <v>32765</v>
      </c>
      <c r="O4961" t="s">
        <v>51</v>
      </c>
      <c r="P4961">
        <v>13000</v>
      </c>
      <c r="Q4961" t="s">
        <v>46</v>
      </c>
      <c r="R4961">
        <v>0</v>
      </c>
      <c r="S4961">
        <v>0</v>
      </c>
      <c r="T4961">
        <v>0</v>
      </c>
      <c r="U4961" t="s">
        <v>31</v>
      </c>
    </row>
    <row r="4962" spans="1:21" x14ac:dyDescent="0.25">
      <c r="A4962">
        <v>663153</v>
      </c>
      <c r="B4962" t="s">
        <v>20</v>
      </c>
      <c r="C4962" t="s">
        <v>41</v>
      </c>
      <c r="D4962" t="s">
        <v>16</v>
      </c>
      <c r="E4962" t="s">
        <v>59</v>
      </c>
      <c r="F4962" t="s">
        <v>45</v>
      </c>
      <c r="G4962" t="s">
        <v>42</v>
      </c>
      <c r="H4962">
        <v>0.48191270597051999</v>
      </c>
      <c r="I4962">
        <f t="shared" si="154"/>
        <v>481.91270597051999</v>
      </c>
      <c r="J4962" t="str">
        <f t="shared" si="155"/>
        <v>Medium</v>
      </c>
      <c r="K4962" t="s">
        <v>17</v>
      </c>
      <c r="L4962" t="s">
        <v>26</v>
      </c>
      <c r="M4962" t="s">
        <v>28</v>
      </c>
      <c r="N4962">
        <v>32765</v>
      </c>
      <c r="O4962" t="s">
        <v>51</v>
      </c>
      <c r="P4962">
        <v>10000</v>
      </c>
      <c r="Q4962" t="s">
        <v>46</v>
      </c>
      <c r="R4962">
        <v>0</v>
      </c>
      <c r="S4962">
        <v>0</v>
      </c>
      <c r="T4962">
        <v>0</v>
      </c>
      <c r="U4962" t="s">
        <v>31</v>
      </c>
    </row>
    <row r="4963" spans="1:21" x14ac:dyDescent="0.25">
      <c r="A4963">
        <v>255073</v>
      </c>
      <c r="B4963" t="s">
        <v>21</v>
      </c>
      <c r="C4963" t="s">
        <v>40</v>
      </c>
      <c r="D4963" t="s">
        <v>16</v>
      </c>
      <c r="E4963" t="s">
        <v>59</v>
      </c>
      <c r="F4963" t="s">
        <v>45</v>
      </c>
      <c r="G4963" t="s">
        <v>43</v>
      </c>
      <c r="H4963">
        <v>0.48228122485577601</v>
      </c>
      <c r="I4963">
        <f t="shared" si="154"/>
        <v>482.28122485577603</v>
      </c>
      <c r="J4963" t="str">
        <f t="shared" si="155"/>
        <v>Medium</v>
      </c>
      <c r="K4963" t="s">
        <v>17</v>
      </c>
      <c r="L4963" t="s">
        <v>26</v>
      </c>
      <c r="M4963" t="s">
        <v>28</v>
      </c>
      <c r="N4963">
        <v>10238</v>
      </c>
      <c r="O4963" t="s">
        <v>52</v>
      </c>
      <c r="P4963">
        <v>11000</v>
      </c>
      <c r="Q4963" t="s">
        <v>46</v>
      </c>
      <c r="R4963">
        <v>0</v>
      </c>
      <c r="S4963">
        <v>0</v>
      </c>
      <c r="T4963">
        <v>0</v>
      </c>
      <c r="U4963" t="s">
        <v>30</v>
      </c>
    </row>
    <row r="4964" spans="1:21" x14ac:dyDescent="0.25">
      <c r="A4964">
        <v>75865</v>
      </c>
      <c r="B4964" t="s">
        <v>20</v>
      </c>
      <c r="C4964" t="s">
        <v>41</v>
      </c>
      <c r="D4964" t="s">
        <v>16</v>
      </c>
      <c r="E4964" t="s">
        <v>59</v>
      </c>
      <c r="F4964" t="s">
        <v>44</v>
      </c>
      <c r="G4964" t="s">
        <v>43</v>
      </c>
      <c r="H4964">
        <v>0.48228204828728399</v>
      </c>
      <c r="I4964">
        <f t="shared" si="154"/>
        <v>482.282048287284</v>
      </c>
      <c r="J4964" t="str">
        <f t="shared" si="155"/>
        <v>Medium</v>
      </c>
      <c r="K4964" t="s">
        <v>19</v>
      </c>
      <c r="L4964" t="s">
        <v>27</v>
      </c>
      <c r="M4964" t="s">
        <v>29</v>
      </c>
      <c r="N4964">
        <v>10238</v>
      </c>
      <c r="O4964" t="s">
        <v>52</v>
      </c>
      <c r="P4964">
        <v>9000</v>
      </c>
      <c r="Q4964" t="s">
        <v>46</v>
      </c>
      <c r="R4964">
        <v>0</v>
      </c>
      <c r="S4964">
        <v>0</v>
      </c>
      <c r="T4964">
        <v>0</v>
      </c>
      <c r="U4964" t="s">
        <v>31</v>
      </c>
    </row>
    <row r="4965" spans="1:21" x14ac:dyDescent="0.25">
      <c r="A4965">
        <v>405770</v>
      </c>
      <c r="B4965" t="s">
        <v>21</v>
      </c>
      <c r="C4965" t="s">
        <v>41</v>
      </c>
      <c r="D4965" t="s">
        <v>16</v>
      </c>
      <c r="E4965" t="s">
        <v>57</v>
      </c>
      <c r="F4965" t="s">
        <v>45</v>
      </c>
      <c r="G4965" t="s">
        <v>43</v>
      </c>
      <c r="H4965">
        <v>0.48239059805774698</v>
      </c>
      <c r="I4965">
        <f t="shared" si="154"/>
        <v>482.39059805774696</v>
      </c>
      <c r="J4965" t="str">
        <f t="shared" si="155"/>
        <v>Medium</v>
      </c>
      <c r="K4965" t="s">
        <v>17</v>
      </c>
      <c r="L4965" t="s">
        <v>27</v>
      </c>
      <c r="M4965" t="s">
        <v>28</v>
      </c>
      <c r="N4965">
        <v>10238</v>
      </c>
      <c r="O4965" t="s">
        <v>52</v>
      </c>
      <c r="P4965">
        <v>12000</v>
      </c>
      <c r="Q4965" t="s">
        <v>46</v>
      </c>
      <c r="R4965">
        <v>2</v>
      </c>
      <c r="S4965">
        <v>0</v>
      </c>
      <c r="T4965">
        <v>1</v>
      </c>
      <c r="U4965" t="s">
        <v>30</v>
      </c>
    </row>
    <row r="4966" spans="1:21" x14ac:dyDescent="0.25">
      <c r="A4966">
        <v>532832</v>
      </c>
      <c r="B4966" t="s">
        <v>18</v>
      </c>
      <c r="C4966" t="s">
        <v>40</v>
      </c>
      <c r="D4966" t="s">
        <v>22</v>
      </c>
      <c r="E4966" t="s">
        <v>59</v>
      </c>
      <c r="F4966" t="s">
        <v>44</v>
      </c>
      <c r="G4966" t="s">
        <v>79</v>
      </c>
      <c r="H4966">
        <v>0.48248735232391599</v>
      </c>
      <c r="I4966">
        <f t="shared" si="154"/>
        <v>482.48735232391601</v>
      </c>
      <c r="J4966" t="str">
        <f t="shared" si="155"/>
        <v>Medium</v>
      </c>
      <c r="K4966" t="s">
        <v>19</v>
      </c>
      <c r="L4966" t="s">
        <v>26</v>
      </c>
      <c r="M4966" t="s">
        <v>29</v>
      </c>
      <c r="N4966">
        <v>32765</v>
      </c>
      <c r="O4966" t="s">
        <v>51</v>
      </c>
      <c r="P4966">
        <v>14000</v>
      </c>
      <c r="Q4966" t="s">
        <v>46</v>
      </c>
      <c r="R4966">
        <v>0</v>
      </c>
      <c r="S4966">
        <v>0</v>
      </c>
      <c r="T4966">
        <v>0</v>
      </c>
      <c r="U4966" t="s">
        <v>31</v>
      </c>
    </row>
    <row r="4967" spans="1:21" x14ac:dyDescent="0.25">
      <c r="A4967">
        <v>226487</v>
      </c>
      <c r="B4967" t="s">
        <v>21</v>
      </c>
      <c r="C4967" t="s">
        <v>41</v>
      </c>
      <c r="D4967" t="s">
        <v>16</v>
      </c>
      <c r="E4967" t="s">
        <v>58</v>
      </c>
      <c r="F4967" t="s">
        <v>45</v>
      </c>
      <c r="G4967" t="s">
        <v>43</v>
      </c>
      <c r="H4967">
        <v>0.48259371153827002</v>
      </c>
      <c r="I4967">
        <f t="shared" si="154"/>
        <v>482.59371153827004</v>
      </c>
      <c r="J4967" t="str">
        <f t="shared" si="155"/>
        <v>Medium</v>
      </c>
      <c r="K4967" t="s">
        <v>17</v>
      </c>
      <c r="L4967" t="s">
        <v>27</v>
      </c>
      <c r="M4967" t="s">
        <v>28</v>
      </c>
      <c r="N4967">
        <v>10238</v>
      </c>
      <c r="O4967" t="s">
        <v>52</v>
      </c>
      <c r="P4967">
        <v>11000</v>
      </c>
      <c r="Q4967" t="s">
        <v>46</v>
      </c>
      <c r="R4967">
        <v>0</v>
      </c>
      <c r="S4967">
        <v>0</v>
      </c>
      <c r="T4967">
        <v>0</v>
      </c>
      <c r="U4967" t="s">
        <v>30</v>
      </c>
    </row>
    <row r="4968" spans="1:21" x14ac:dyDescent="0.25">
      <c r="A4968">
        <v>122492</v>
      </c>
      <c r="B4968" t="s">
        <v>18</v>
      </c>
      <c r="C4968" t="s">
        <v>40</v>
      </c>
      <c r="D4968" t="s">
        <v>22</v>
      </c>
      <c r="E4968" t="s">
        <v>59</v>
      </c>
      <c r="F4968" t="s">
        <v>44</v>
      </c>
      <c r="G4968" t="s">
        <v>42</v>
      </c>
      <c r="H4968">
        <v>0.48262916693674002</v>
      </c>
      <c r="I4968">
        <f t="shared" si="154"/>
        <v>482.62916693674003</v>
      </c>
      <c r="J4968" t="str">
        <f t="shared" si="155"/>
        <v>Medium</v>
      </c>
      <c r="K4968" t="s">
        <v>19</v>
      </c>
      <c r="L4968" t="s">
        <v>26</v>
      </c>
      <c r="M4968" t="s">
        <v>29</v>
      </c>
      <c r="N4968">
        <v>10238</v>
      </c>
      <c r="O4968" t="s">
        <v>52</v>
      </c>
      <c r="P4968">
        <v>10000</v>
      </c>
      <c r="Q4968" t="s">
        <v>46</v>
      </c>
      <c r="R4968">
        <v>0</v>
      </c>
      <c r="S4968">
        <v>0</v>
      </c>
      <c r="T4968">
        <v>0</v>
      </c>
      <c r="U4968" t="s">
        <v>31</v>
      </c>
    </row>
    <row r="4969" spans="1:21" x14ac:dyDescent="0.25">
      <c r="A4969">
        <v>818305</v>
      </c>
      <c r="B4969" t="s">
        <v>20</v>
      </c>
      <c r="C4969" t="s">
        <v>41</v>
      </c>
      <c r="D4969" t="s">
        <v>16</v>
      </c>
      <c r="E4969" t="s">
        <v>58</v>
      </c>
      <c r="F4969" t="s">
        <v>45</v>
      </c>
      <c r="G4969" t="s">
        <v>43</v>
      </c>
      <c r="H4969">
        <v>0.48265331726788702</v>
      </c>
      <c r="I4969">
        <f t="shared" si="154"/>
        <v>482.65331726788702</v>
      </c>
      <c r="J4969" t="str">
        <f t="shared" si="155"/>
        <v>Medium</v>
      </c>
      <c r="K4969" t="s">
        <v>17</v>
      </c>
      <c r="L4969" t="s">
        <v>27</v>
      </c>
      <c r="M4969" t="s">
        <v>28</v>
      </c>
      <c r="N4969">
        <v>92101</v>
      </c>
      <c r="O4969" t="s">
        <v>53</v>
      </c>
      <c r="P4969">
        <v>11000</v>
      </c>
      <c r="Q4969" t="s">
        <v>46</v>
      </c>
      <c r="R4969">
        <v>1</v>
      </c>
      <c r="S4969">
        <v>0</v>
      </c>
      <c r="T4969">
        <v>2</v>
      </c>
      <c r="U4969" t="s">
        <v>30</v>
      </c>
    </row>
    <row r="4970" spans="1:21" x14ac:dyDescent="0.25">
      <c r="A4970">
        <v>256032</v>
      </c>
      <c r="B4970" t="s">
        <v>21</v>
      </c>
      <c r="C4970" t="s">
        <v>40</v>
      </c>
      <c r="D4970" t="s">
        <v>16</v>
      </c>
      <c r="E4970" t="s">
        <v>57</v>
      </c>
      <c r="F4970" t="s">
        <v>45</v>
      </c>
      <c r="G4970" t="s">
        <v>43</v>
      </c>
      <c r="H4970">
        <v>0.48292752805316802</v>
      </c>
      <c r="I4970">
        <f t="shared" si="154"/>
        <v>482.92752805316803</v>
      </c>
      <c r="J4970" t="str">
        <f t="shared" si="155"/>
        <v>Medium</v>
      </c>
      <c r="K4970" t="s">
        <v>17</v>
      </c>
      <c r="L4970" t="s">
        <v>27</v>
      </c>
      <c r="M4970" t="s">
        <v>29</v>
      </c>
      <c r="N4970">
        <v>10238</v>
      </c>
      <c r="O4970" t="s">
        <v>52</v>
      </c>
      <c r="P4970">
        <v>12000</v>
      </c>
      <c r="Q4970" t="s">
        <v>46</v>
      </c>
      <c r="R4970">
        <v>0</v>
      </c>
      <c r="S4970">
        <v>0</v>
      </c>
      <c r="T4970">
        <v>6</v>
      </c>
      <c r="U4970" t="s">
        <v>30</v>
      </c>
    </row>
    <row r="4971" spans="1:21" x14ac:dyDescent="0.25">
      <c r="A4971">
        <v>248818</v>
      </c>
      <c r="B4971" t="s">
        <v>20</v>
      </c>
      <c r="C4971" t="s">
        <v>41</v>
      </c>
      <c r="D4971" t="s">
        <v>16</v>
      </c>
      <c r="E4971" t="s">
        <v>58</v>
      </c>
      <c r="F4971" t="s">
        <v>45</v>
      </c>
      <c r="G4971" t="s">
        <v>80</v>
      </c>
      <c r="H4971">
        <v>0.48316976473614398</v>
      </c>
      <c r="I4971">
        <f t="shared" si="154"/>
        <v>483.16976473614397</v>
      </c>
      <c r="J4971" t="str">
        <f t="shared" si="155"/>
        <v>Medium</v>
      </c>
      <c r="K4971" t="s">
        <v>17</v>
      </c>
      <c r="L4971" t="s">
        <v>27</v>
      </c>
      <c r="M4971" t="s">
        <v>28</v>
      </c>
      <c r="N4971">
        <v>10238</v>
      </c>
      <c r="O4971" t="s">
        <v>52</v>
      </c>
      <c r="P4971">
        <v>12000</v>
      </c>
      <c r="Q4971" t="s">
        <v>46</v>
      </c>
      <c r="R4971">
        <v>4</v>
      </c>
      <c r="S4971">
        <v>0</v>
      </c>
      <c r="T4971">
        <v>1</v>
      </c>
      <c r="U4971" t="s">
        <v>30</v>
      </c>
    </row>
    <row r="4972" spans="1:21" x14ac:dyDescent="0.25">
      <c r="A4972">
        <v>371569</v>
      </c>
      <c r="B4972" t="s">
        <v>21</v>
      </c>
      <c r="C4972" t="s">
        <v>41</v>
      </c>
      <c r="D4972" t="s">
        <v>16</v>
      </c>
      <c r="E4972" t="s">
        <v>59</v>
      </c>
      <c r="F4972" t="s">
        <v>44</v>
      </c>
      <c r="G4972" t="s">
        <v>43</v>
      </c>
      <c r="H4972">
        <v>0.48318982623790702</v>
      </c>
      <c r="I4972">
        <f t="shared" si="154"/>
        <v>483.18982623790703</v>
      </c>
      <c r="J4972" t="str">
        <f t="shared" si="155"/>
        <v>Medium</v>
      </c>
      <c r="K4972" t="s">
        <v>19</v>
      </c>
      <c r="L4972" t="s">
        <v>26</v>
      </c>
      <c r="M4972" t="s">
        <v>29</v>
      </c>
      <c r="N4972">
        <v>10238</v>
      </c>
      <c r="O4972" t="s">
        <v>52</v>
      </c>
      <c r="P4972">
        <v>12000</v>
      </c>
      <c r="Q4972" t="s">
        <v>46</v>
      </c>
      <c r="R4972">
        <v>0</v>
      </c>
      <c r="S4972">
        <v>0</v>
      </c>
      <c r="T4972">
        <v>0</v>
      </c>
      <c r="U4972" t="s">
        <v>30</v>
      </c>
    </row>
    <row r="4973" spans="1:21" x14ac:dyDescent="0.25">
      <c r="A4973">
        <v>895279</v>
      </c>
      <c r="B4973" t="s">
        <v>21</v>
      </c>
      <c r="C4973" t="s">
        <v>40</v>
      </c>
      <c r="D4973" t="s">
        <v>16</v>
      </c>
      <c r="E4973" t="s">
        <v>57</v>
      </c>
      <c r="F4973" t="s">
        <v>81</v>
      </c>
      <c r="G4973" t="s">
        <v>80</v>
      </c>
      <c r="H4973">
        <v>0.483247184548381</v>
      </c>
      <c r="I4973">
        <f t="shared" si="154"/>
        <v>483.24718454838103</v>
      </c>
      <c r="J4973" t="str">
        <f t="shared" si="155"/>
        <v>Medium</v>
      </c>
      <c r="K4973" t="s">
        <v>17</v>
      </c>
      <c r="L4973" t="s">
        <v>26</v>
      </c>
      <c r="M4973" t="s">
        <v>28</v>
      </c>
      <c r="N4973">
        <v>10238</v>
      </c>
      <c r="O4973" t="s">
        <v>52</v>
      </c>
      <c r="P4973">
        <v>11000</v>
      </c>
      <c r="Q4973" t="s">
        <v>46</v>
      </c>
      <c r="R4973">
        <v>2</v>
      </c>
      <c r="S4973">
        <v>0</v>
      </c>
      <c r="T4973">
        <v>0</v>
      </c>
      <c r="U4973" t="s">
        <v>30</v>
      </c>
    </row>
    <row r="4974" spans="1:21" x14ac:dyDescent="0.25">
      <c r="A4974">
        <v>372985</v>
      </c>
      <c r="B4974" t="s">
        <v>18</v>
      </c>
      <c r="C4974" t="s">
        <v>40</v>
      </c>
      <c r="D4974" t="s">
        <v>16</v>
      </c>
      <c r="E4974" t="s">
        <v>59</v>
      </c>
      <c r="F4974" t="s">
        <v>45</v>
      </c>
      <c r="G4974" t="s">
        <v>42</v>
      </c>
      <c r="H4974">
        <v>0.48349778260925902</v>
      </c>
      <c r="I4974">
        <f t="shared" si="154"/>
        <v>483.49778260925905</v>
      </c>
      <c r="J4974" t="str">
        <f t="shared" si="155"/>
        <v>Medium</v>
      </c>
      <c r="K4974" t="s">
        <v>19</v>
      </c>
      <c r="L4974" t="s">
        <v>26</v>
      </c>
      <c r="M4974" t="s">
        <v>28</v>
      </c>
      <c r="N4974">
        <v>10238</v>
      </c>
      <c r="O4974" t="s">
        <v>52</v>
      </c>
      <c r="P4974">
        <v>9000</v>
      </c>
      <c r="Q4974" t="s">
        <v>46</v>
      </c>
      <c r="R4974">
        <v>0</v>
      </c>
      <c r="S4974">
        <v>0</v>
      </c>
      <c r="T4974">
        <v>0</v>
      </c>
      <c r="U4974" t="s">
        <v>31</v>
      </c>
    </row>
    <row r="4975" spans="1:21" x14ac:dyDescent="0.25">
      <c r="A4975">
        <v>899785</v>
      </c>
      <c r="B4975" t="s">
        <v>21</v>
      </c>
      <c r="C4975" t="s">
        <v>41</v>
      </c>
      <c r="D4975" t="s">
        <v>16</v>
      </c>
      <c r="E4975" t="s">
        <v>57</v>
      </c>
      <c r="F4975" t="s">
        <v>44</v>
      </c>
      <c r="G4975" t="s">
        <v>80</v>
      </c>
      <c r="H4975">
        <v>0.48373172476961601</v>
      </c>
      <c r="I4975">
        <f t="shared" si="154"/>
        <v>483.73172476961599</v>
      </c>
      <c r="J4975" t="str">
        <f t="shared" si="155"/>
        <v>Medium</v>
      </c>
      <c r="K4975" t="s">
        <v>17</v>
      </c>
      <c r="L4975" t="s">
        <v>27</v>
      </c>
      <c r="M4975" t="s">
        <v>28</v>
      </c>
      <c r="N4975">
        <v>10238</v>
      </c>
      <c r="O4975" t="s">
        <v>52</v>
      </c>
      <c r="P4975">
        <v>8000</v>
      </c>
      <c r="Q4975" t="s">
        <v>46</v>
      </c>
      <c r="R4975">
        <v>1</v>
      </c>
      <c r="S4975">
        <v>0</v>
      </c>
      <c r="T4975">
        <v>6</v>
      </c>
      <c r="U4975" t="s">
        <v>30</v>
      </c>
    </row>
    <row r="4976" spans="1:21" x14ac:dyDescent="0.25">
      <c r="A4976">
        <v>712569</v>
      </c>
      <c r="B4976" t="s">
        <v>20</v>
      </c>
      <c r="C4976" t="s">
        <v>41</v>
      </c>
      <c r="D4976" t="s">
        <v>16</v>
      </c>
      <c r="E4976" t="s">
        <v>58</v>
      </c>
      <c r="F4976" t="s">
        <v>81</v>
      </c>
      <c r="G4976" t="s">
        <v>42</v>
      </c>
      <c r="H4976">
        <v>0.48373798732051299</v>
      </c>
      <c r="I4976">
        <f t="shared" si="154"/>
        <v>483.73798732051296</v>
      </c>
      <c r="J4976" t="str">
        <f t="shared" si="155"/>
        <v>Medium</v>
      </c>
      <c r="K4976" t="s">
        <v>19</v>
      </c>
      <c r="L4976" t="s">
        <v>26</v>
      </c>
      <c r="M4976" t="s">
        <v>28</v>
      </c>
      <c r="N4976">
        <v>10238</v>
      </c>
      <c r="O4976" t="s">
        <v>52</v>
      </c>
      <c r="P4976">
        <v>13000</v>
      </c>
      <c r="Q4976" t="s">
        <v>46</v>
      </c>
      <c r="R4976">
        <v>1</v>
      </c>
      <c r="S4976">
        <v>0</v>
      </c>
      <c r="T4976">
        <v>0</v>
      </c>
      <c r="U4976" t="s">
        <v>31</v>
      </c>
    </row>
    <row r="4977" spans="1:21" x14ac:dyDescent="0.25">
      <c r="A4977">
        <v>257575</v>
      </c>
      <c r="B4977" t="s">
        <v>21</v>
      </c>
      <c r="C4977" t="s">
        <v>41</v>
      </c>
      <c r="D4977" t="s">
        <v>16</v>
      </c>
      <c r="E4977" t="s">
        <v>57</v>
      </c>
      <c r="F4977" t="s">
        <v>45</v>
      </c>
      <c r="G4977" t="s">
        <v>43</v>
      </c>
      <c r="H4977">
        <v>0.48391741031277002</v>
      </c>
      <c r="I4977">
        <f t="shared" si="154"/>
        <v>483.91741031277002</v>
      </c>
      <c r="J4977" t="str">
        <f t="shared" si="155"/>
        <v>Medium</v>
      </c>
      <c r="K4977" t="s">
        <v>19</v>
      </c>
      <c r="L4977" t="s">
        <v>27</v>
      </c>
      <c r="M4977" t="s">
        <v>29</v>
      </c>
      <c r="N4977">
        <v>10238</v>
      </c>
      <c r="O4977" t="s">
        <v>52</v>
      </c>
      <c r="P4977">
        <v>14000</v>
      </c>
      <c r="Q4977" t="s">
        <v>46</v>
      </c>
      <c r="R4977">
        <v>3</v>
      </c>
      <c r="S4977">
        <v>0</v>
      </c>
      <c r="T4977">
        <v>2</v>
      </c>
      <c r="U4977" t="s">
        <v>30</v>
      </c>
    </row>
    <row r="4978" spans="1:21" x14ac:dyDescent="0.25">
      <c r="A4978">
        <v>293072</v>
      </c>
      <c r="B4978" t="s">
        <v>21</v>
      </c>
      <c r="C4978" t="s">
        <v>41</v>
      </c>
      <c r="D4978" t="s">
        <v>16</v>
      </c>
      <c r="E4978" t="s">
        <v>59</v>
      </c>
      <c r="F4978" t="s">
        <v>44</v>
      </c>
      <c r="G4978" t="s">
        <v>80</v>
      </c>
      <c r="H4978">
        <v>0.48395487328912401</v>
      </c>
      <c r="I4978">
        <f t="shared" si="154"/>
        <v>483.95487328912401</v>
      </c>
      <c r="J4978" t="str">
        <f t="shared" si="155"/>
        <v>Medium</v>
      </c>
      <c r="K4978" t="s">
        <v>19</v>
      </c>
      <c r="L4978" t="s">
        <v>27</v>
      </c>
      <c r="M4978" t="s">
        <v>28</v>
      </c>
      <c r="N4978">
        <v>10238</v>
      </c>
      <c r="O4978" t="s">
        <v>52</v>
      </c>
      <c r="P4978">
        <v>11000</v>
      </c>
      <c r="Q4978" t="s">
        <v>46</v>
      </c>
      <c r="R4978">
        <v>0</v>
      </c>
      <c r="S4978">
        <v>0</v>
      </c>
      <c r="T4978">
        <v>0</v>
      </c>
      <c r="U4978" t="s">
        <v>31</v>
      </c>
    </row>
    <row r="4979" spans="1:21" x14ac:dyDescent="0.25">
      <c r="A4979">
        <v>975718</v>
      </c>
      <c r="B4979" t="s">
        <v>21</v>
      </c>
      <c r="C4979" t="s">
        <v>40</v>
      </c>
      <c r="D4979" t="s">
        <v>16</v>
      </c>
      <c r="E4979" t="s">
        <v>59</v>
      </c>
      <c r="F4979" t="s">
        <v>45</v>
      </c>
      <c r="G4979" t="s">
        <v>43</v>
      </c>
      <c r="H4979">
        <v>0.484014927317437</v>
      </c>
      <c r="I4979">
        <f t="shared" si="154"/>
        <v>484.01492731743701</v>
      </c>
      <c r="J4979" t="str">
        <f t="shared" si="155"/>
        <v>Medium</v>
      </c>
      <c r="K4979" t="s">
        <v>17</v>
      </c>
      <c r="L4979" t="s">
        <v>27</v>
      </c>
      <c r="M4979" t="s">
        <v>28</v>
      </c>
      <c r="N4979">
        <v>10238</v>
      </c>
      <c r="O4979" t="s">
        <v>52</v>
      </c>
      <c r="P4979">
        <v>10000</v>
      </c>
      <c r="Q4979" t="s">
        <v>46</v>
      </c>
      <c r="R4979">
        <v>0</v>
      </c>
      <c r="S4979">
        <v>0</v>
      </c>
      <c r="T4979">
        <v>0</v>
      </c>
      <c r="U4979" t="s">
        <v>30</v>
      </c>
    </row>
    <row r="4980" spans="1:21" x14ac:dyDescent="0.25">
      <c r="A4980">
        <v>786718</v>
      </c>
      <c r="B4980" t="s">
        <v>21</v>
      </c>
      <c r="C4980" t="s">
        <v>40</v>
      </c>
      <c r="D4980" t="s">
        <v>16</v>
      </c>
      <c r="E4980" t="s">
        <v>58</v>
      </c>
      <c r="F4980" t="s">
        <v>45</v>
      </c>
      <c r="G4980" t="s">
        <v>43</v>
      </c>
      <c r="H4980">
        <v>0.48401538592251198</v>
      </c>
      <c r="I4980">
        <f t="shared" si="154"/>
        <v>484.015385922512</v>
      </c>
      <c r="J4980" t="str">
        <f t="shared" si="155"/>
        <v>Medium</v>
      </c>
      <c r="K4980" t="s">
        <v>17</v>
      </c>
      <c r="L4980" t="s">
        <v>27</v>
      </c>
      <c r="M4980" t="s">
        <v>28</v>
      </c>
      <c r="N4980">
        <v>10238</v>
      </c>
      <c r="O4980" t="s">
        <v>52</v>
      </c>
      <c r="P4980">
        <v>13000</v>
      </c>
      <c r="Q4980" t="s">
        <v>46</v>
      </c>
      <c r="R4980">
        <v>1</v>
      </c>
      <c r="S4980">
        <v>0</v>
      </c>
      <c r="T4980">
        <v>1</v>
      </c>
      <c r="U4980" t="s">
        <v>30</v>
      </c>
    </row>
    <row r="4981" spans="1:21" x14ac:dyDescent="0.25">
      <c r="A4981">
        <v>287995</v>
      </c>
      <c r="B4981" t="s">
        <v>20</v>
      </c>
      <c r="C4981" t="s">
        <v>41</v>
      </c>
      <c r="D4981" t="s">
        <v>16</v>
      </c>
      <c r="E4981" t="s">
        <v>59</v>
      </c>
      <c r="F4981" t="s">
        <v>44</v>
      </c>
      <c r="G4981" t="s">
        <v>80</v>
      </c>
      <c r="H4981">
        <v>0.48406560500485801</v>
      </c>
      <c r="I4981">
        <f t="shared" si="154"/>
        <v>484.06560500485801</v>
      </c>
      <c r="J4981" t="str">
        <f t="shared" si="155"/>
        <v>Medium</v>
      </c>
      <c r="K4981" t="s">
        <v>19</v>
      </c>
      <c r="L4981" t="s">
        <v>27</v>
      </c>
      <c r="M4981" t="s">
        <v>28</v>
      </c>
      <c r="N4981">
        <v>10238</v>
      </c>
      <c r="O4981" t="s">
        <v>52</v>
      </c>
      <c r="P4981">
        <v>12000</v>
      </c>
      <c r="Q4981" t="s">
        <v>46</v>
      </c>
      <c r="R4981">
        <v>0</v>
      </c>
      <c r="S4981">
        <v>0</v>
      </c>
      <c r="T4981">
        <v>0</v>
      </c>
      <c r="U4981" t="s">
        <v>31</v>
      </c>
    </row>
    <row r="4982" spans="1:21" x14ac:dyDescent="0.25">
      <c r="A4982">
        <v>935096</v>
      </c>
      <c r="B4982" t="s">
        <v>18</v>
      </c>
      <c r="C4982" t="s">
        <v>41</v>
      </c>
      <c r="D4982" t="s">
        <v>16</v>
      </c>
      <c r="E4982" t="s">
        <v>59</v>
      </c>
      <c r="F4982" t="s">
        <v>81</v>
      </c>
      <c r="G4982" t="s">
        <v>42</v>
      </c>
      <c r="H4982">
        <v>0.48409633573356697</v>
      </c>
      <c r="I4982">
        <f t="shared" si="154"/>
        <v>484.09633573356695</v>
      </c>
      <c r="J4982" t="str">
        <f t="shared" si="155"/>
        <v>Medium</v>
      </c>
      <c r="K4982" t="s">
        <v>19</v>
      </c>
      <c r="L4982" t="s">
        <v>26</v>
      </c>
      <c r="M4982" t="s">
        <v>29</v>
      </c>
      <c r="N4982">
        <v>10238</v>
      </c>
      <c r="O4982" t="s">
        <v>52</v>
      </c>
      <c r="P4982">
        <v>15000</v>
      </c>
      <c r="Q4982" t="s">
        <v>46</v>
      </c>
      <c r="R4982">
        <v>0</v>
      </c>
      <c r="S4982">
        <v>0</v>
      </c>
      <c r="T4982">
        <v>0</v>
      </c>
      <c r="U4982" t="s">
        <v>30</v>
      </c>
    </row>
    <row r="4983" spans="1:21" x14ac:dyDescent="0.25">
      <c r="A4983">
        <v>907904</v>
      </c>
      <c r="B4983" t="s">
        <v>18</v>
      </c>
      <c r="C4983" t="s">
        <v>40</v>
      </c>
      <c r="D4983" t="s">
        <v>16</v>
      </c>
      <c r="E4983" t="s">
        <v>59</v>
      </c>
      <c r="F4983" t="s">
        <v>81</v>
      </c>
      <c r="G4983" t="s">
        <v>79</v>
      </c>
      <c r="H4983">
        <v>0.48420433429467602</v>
      </c>
      <c r="I4983">
        <f t="shared" si="154"/>
        <v>484.20433429467602</v>
      </c>
      <c r="J4983" t="str">
        <f t="shared" si="155"/>
        <v>Medium</v>
      </c>
      <c r="K4983" t="s">
        <v>19</v>
      </c>
      <c r="L4983" t="s">
        <v>26</v>
      </c>
      <c r="M4983" t="s">
        <v>28</v>
      </c>
      <c r="N4983">
        <v>10238</v>
      </c>
      <c r="O4983" t="s">
        <v>52</v>
      </c>
      <c r="P4983">
        <v>12000</v>
      </c>
      <c r="Q4983" t="s">
        <v>46</v>
      </c>
      <c r="R4983">
        <v>0</v>
      </c>
      <c r="S4983">
        <v>0</v>
      </c>
      <c r="T4983">
        <v>0</v>
      </c>
      <c r="U4983" t="s">
        <v>30</v>
      </c>
    </row>
    <row r="4984" spans="1:21" x14ac:dyDescent="0.25">
      <c r="A4984">
        <v>457160</v>
      </c>
      <c r="B4984" t="s">
        <v>18</v>
      </c>
      <c r="C4984" t="s">
        <v>40</v>
      </c>
      <c r="D4984" t="s">
        <v>16</v>
      </c>
      <c r="E4984" t="s">
        <v>59</v>
      </c>
      <c r="F4984" t="s">
        <v>44</v>
      </c>
      <c r="G4984" t="s">
        <v>42</v>
      </c>
      <c r="H4984">
        <v>0.48425438039245</v>
      </c>
      <c r="I4984">
        <f t="shared" si="154"/>
        <v>484.25438039245</v>
      </c>
      <c r="J4984" t="str">
        <f t="shared" si="155"/>
        <v>Medium</v>
      </c>
      <c r="K4984" t="s">
        <v>19</v>
      </c>
      <c r="L4984" t="s">
        <v>26</v>
      </c>
      <c r="M4984" t="s">
        <v>29</v>
      </c>
      <c r="N4984">
        <v>10238</v>
      </c>
      <c r="O4984" t="s">
        <v>52</v>
      </c>
      <c r="P4984">
        <v>17000</v>
      </c>
      <c r="Q4984" t="s">
        <v>46</v>
      </c>
      <c r="R4984">
        <v>0</v>
      </c>
      <c r="S4984">
        <v>0</v>
      </c>
      <c r="T4984">
        <v>0</v>
      </c>
      <c r="U4984" t="s">
        <v>31</v>
      </c>
    </row>
    <row r="4985" spans="1:21" x14ac:dyDescent="0.25">
      <c r="A4985">
        <v>431031</v>
      </c>
      <c r="B4985" t="s">
        <v>20</v>
      </c>
      <c r="C4985" t="s">
        <v>41</v>
      </c>
      <c r="D4985" t="s">
        <v>16</v>
      </c>
      <c r="E4985" t="s">
        <v>59</v>
      </c>
      <c r="F4985" t="s">
        <v>81</v>
      </c>
      <c r="G4985" t="s">
        <v>42</v>
      </c>
      <c r="H4985">
        <v>0.48425583449360199</v>
      </c>
      <c r="I4985">
        <f t="shared" si="154"/>
        <v>484.25583449360198</v>
      </c>
      <c r="J4985" t="str">
        <f t="shared" si="155"/>
        <v>Medium</v>
      </c>
      <c r="K4985" t="s">
        <v>19</v>
      </c>
      <c r="L4985" t="s">
        <v>27</v>
      </c>
      <c r="M4985" t="s">
        <v>29</v>
      </c>
      <c r="N4985">
        <v>10238</v>
      </c>
      <c r="O4985" t="s">
        <v>52</v>
      </c>
      <c r="P4985">
        <v>13000</v>
      </c>
      <c r="Q4985" t="s">
        <v>46</v>
      </c>
      <c r="R4985">
        <v>0</v>
      </c>
      <c r="S4985">
        <v>0</v>
      </c>
      <c r="T4985">
        <v>0</v>
      </c>
      <c r="U4985" t="s">
        <v>31</v>
      </c>
    </row>
    <row r="4986" spans="1:21" x14ac:dyDescent="0.25">
      <c r="A4986">
        <v>200709</v>
      </c>
      <c r="B4986" t="s">
        <v>20</v>
      </c>
      <c r="C4986" t="s">
        <v>41</v>
      </c>
      <c r="D4986" t="s">
        <v>22</v>
      </c>
      <c r="E4986" t="s">
        <v>59</v>
      </c>
      <c r="F4986" t="s">
        <v>44</v>
      </c>
      <c r="G4986" t="s">
        <v>42</v>
      </c>
      <c r="H4986">
        <v>0.48455333113127602</v>
      </c>
      <c r="I4986">
        <f t="shared" si="154"/>
        <v>484.55333113127602</v>
      </c>
      <c r="J4986" t="str">
        <f t="shared" si="155"/>
        <v>Medium</v>
      </c>
      <c r="K4986" t="s">
        <v>19</v>
      </c>
      <c r="L4986" t="s">
        <v>26</v>
      </c>
      <c r="M4986" t="s">
        <v>29</v>
      </c>
      <c r="N4986">
        <v>32765</v>
      </c>
      <c r="O4986" t="s">
        <v>51</v>
      </c>
      <c r="P4986">
        <v>13000</v>
      </c>
      <c r="Q4986" t="s">
        <v>46</v>
      </c>
      <c r="R4986">
        <v>0</v>
      </c>
      <c r="S4986">
        <v>0</v>
      </c>
      <c r="T4986">
        <v>0</v>
      </c>
      <c r="U4986" t="s">
        <v>31</v>
      </c>
    </row>
    <row r="4987" spans="1:21" x14ac:dyDescent="0.25">
      <c r="A4987">
        <v>137113</v>
      </c>
      <c r="B4987" t="s">
        <v>20</v>
      </c>
      <c r="C4987" t="s">
        <v>41</v>
      </c>
      <c r="D4987" t="s">
        <v>16</v>
      </c>
      <c r="E4987" t="s">
        <v>59</v>
      </c>
      <c r="F4987" t="s">
        <v>44</v>
      </c>
      <c r="G4987" t="s">
        <v>42</v>
      </c>
      <c r="H4987">
        <v>0.48459623510064298</v>
      </c>
      <c r="I4987">
        <f t="shared" si="154"/>
        <v>484.59623510064296</v>
      </c>
      <c r="J4987" t="str">
        <f t="shared" si="155"/>
        <v>Medium</v>
      </c>
      <c r="K4987" t="s">
        <v>19</v>
      </c>
      <c r="L4987" t="s">
        <v>27</v>
      </c>
      <c r="M4987" t="s">
        <v>29</v>
      </c>
      <c r="N4987">
        <v>10238</v>
      </c>
      <c r="O4987" t="s">
        <v>52</v>
      </c>
      <c r="P4987">
        <v>11000</v>
      </c>
      <c r="Q4987" t="s">
        <v>46</v>
      </c>
      <c r="R4987">
        <v>0</v>
      </c>
      <c r="S4987">
        <v>0</v>
      </c>
      <c r="T4987">
        <v>0</v>
      </c>
      <c r="U4987" t="s">
        <v>30</v>
      </c>
    </row>
    <row r="4988" spans="1:21" x14ac:dyDescent="0.25">
      <c r="A4988">
        <v>783247</v>
      </c>
      <c r="B4988" t="s">
        <v>20</v>
      </c>
      <c r="C4988" t="s">
        <v>40</v>
      </c>
      <c r="D4988" t="s">
        <v>16</v>
      </c>
      <c r="E4988" t="s">
        <v>58</v>
      </c>
      <c r="F4988" t="s">
        <v>45</v>
      </c>
      <c r="G4988" t="s">
        <v>43</v>
      </c>
      <c r="H4988">
        <v>0.48464116005235303</v>
      </c>
      <c r="I4988">
        <f t="shared" si="154"/>
        <v>484.64116005235303</v>
      </c>
      <c r="J4988" t="str">
        <f t="shared" si="155"/>
        <v>Medium</v>
      </c>
      <c r="K4988" t="s">
        <v>19</v>
      </c>
      <c r="L4988" t="s">
        <v>27</v>
      </c>
      <c r="M4988" t="s">
        <v>28</v>
      </c>
      <c r="N4988">
        <v>10238</v>
      </c>
      <c r="O4988" t="s">
        <v>52</v>
      </c>
      <c r="P4988">
        <v>8000</v>
      </c>
      <c r="Q4988" t="s">
        <v>47</v>
      </c>
      <c r="R4988">
        <v>1</v>
      </c>
      <c r="S4988">
        <v>0</v>
      </c>
      <c r="T4988">
        <v>1</v>
      </c>
      <c r="U4988" t="s">
        <v>30</v>
      </c>
    </row>
    <row r="4989" spans="1:21" x14ac:dyDescent="0.25">
      <c r="A4989">
        <v>802297</v>
      </c>
      <c r="B4989" t="s">
        <v>20</v>
      </c>
      <c r="C4989" t="s">
        <v>40</v>
      </c>
      <c r="D4989" t="s">
        <v>16</v>
      </c>
      <c r="E4989" t="s">
        <v>58</v>
      </c>
      <c r="F4989" t="s">
        <v>45</v>
      </c>
      <c r="G4989" t="s">
        <v>42</v>
      </c>
      <c r="H4989">
        <v>0.484670844081242</v>
      </c>
      <c r="I4989">
        <f t="shared" si="154"/>
        <v>484.67084408124202</v>
      </c>
      <c r="J4989" t="str">
        <f t="shared" si="155"/>
        <v>Medium</v>
      </c>
      <c r="K4989" t="s">
        <v>19</v>
      </c>
      <c r="L4989" t="s">
        <v>26</v>
      </c>
      <c r="M4989" t="s">
        <v>28</v>
      </c>
      <c r="N4989">
        <v>10238</v>
      </c>
      <c r="O4989" t="s">
        <v>52</v>
      </c>
      <c r="P4989">
        <v>15000</v>
      </c>
      <c r="Q4989" t="s">
        <v>46</v>
      </c>
      <c r="R4989">
        <v>2</v>
      </c>
      <c r="S4989">
        <v>0</v>
      </c>
      <c r="T4989">
        <v>0</v>
      </c>
      <c r="U4989" t="s">
        <v>31</v>
      </c>
    </row>
    <row r="4990" spans="1:21" x14ac:dyDescent="0.25">
      <c r="A4990">
        <v>951670</v>
      </c>
      <c r="B4990" t="s">
        <v>18</v>
      </c>
      <c r="C4990" t="s">
        <v>40</v>
      </c>
      <c r="D4990" t="s">
        <v>16</v>
      </c>
      <c r="E4990" t="s">
        <v>59</v>
      </c>
      <c r="F4990" t="s">
        <v>45</v>
      </c>
      <c r="G4990" t="s">
        <v>80</v>
      </c>
      <c r="H4990">
        <v>0.48469571207461798</v>
      </c>
      <c r="I4990">
        <f t="shared" si="154"/>
        <v>484.69571207461797</v>
      </c>
      <c r="J4990" t="str">
        <f t="shared" si="155"/>
        <v>Medium</v>
      </c>
      <c r="K4990" t="s">
        <v>19</v>
      </c>
      <c r="L4990" t="s">
        <v>26</v>
      </c>
      <c r="M4990" t="s">
        <v>29</v>
      </c>
      <c r="N4990">
        <v>32765</v>
      </c>
      <c r="O4990" t="s">
        <v>51</v>
      </c>
      <c r="P4990">
        <v>8000</v>
      </c>
      <c r="Q4990" t="s">
        <v>46</v>
      </c>
      <c r="R4990">
        <v>0</v>
      </c>
      <c r="S4990">
        <v>0</v>
      </c>
      <c r="T4990">
        <v>0</v>
      </c>
      <c r="U4990" t="s">
        <v>30</v>
      </c>
    </row>
    <row r="4991" spans="1:21" x14ac:dyDescent="0.25">
      <c r="A4991">
        <v>330071</v>
      </c>
      <c r="B4991" t="s">
        <v>21</v>
      </c>
      <c r="C4991" t="s">
        <v>40</v>
      </c>
      <c r="D4991" t="s">
        <v>16</v>
      </c>
      <c r="E4991" t="s">
        <v>59</v>
      </c>
      <c r="F4991" t="s">
        <v>44</v>
      </c>
      <c r="G4991" t="s">
        <v>79</v>
      </c>
      <c r="H4991">
        <v>0.48470389480773302</v>
      </c>
      <c r="I4991">
        <f t="shared" si="154"/>
        <v>484.70389480773304</v>
      </c>
      <c r="J4991" t="str">
        <f t="shared" si="155"/>
        <v>Medium</v>
      </c>
      <c r="K4991" t="s">
        <v>19</v>
      </c>
      <c r="L4991" t="s">
        <v>27</v>
      </c>
      <c r="M4991" t="s">
        <v>28</v>
      </c>
      <c r="N4991">
        <v>10238</v>
      </c>
      <c r="O4991" t="s">
        <v>52</v>
      </c>
      <c r="P4991">
        <v>10000</v>
      </c>
      <c r="Q4991" t="s">
        <v>46</v>
      </c>
      <c r="R4991">
        <v>0</v>
      </c>
      <c r="S4991">
        <v>0</v>
      </c>
      <c r="T4991">
        <v>0</v>
      </c>
      <c r="U4991" t="s">
        <v>31</v>
      </c>
    </row>
    <row r="4992" spans="1:21" x14ac:dyDescent="0.25">
      <c r="A4992">
        <v>157268</v>
      </c>
      <c r="B4992" t="s">
        <v>20</v>
      </c>
      <c r="C4992" t="s">
        <v>40</v>
      </c>
      <c r="D4992" t="s">
        <v>16</v>
      </c>
      <c r="E4992" t="s">
        <v>58</v>
      </c>
      <c r="F4992" t="s">
        <v>44</v>
      </c>
      <c r="G4992" t="s">
        <v>42</v>
      </c>
      <c r="H4992">
        <v>0.48482422808162201</v>
      </c>
      <c r="I4992">
        <f t="shared" si="154"/>
        <v>484.82422808162204</v>
      </c>
      <c r="J4992" t="str">
        <f t="shared" si="155"/>
        <v>Medium</v>
      </c>
      <c r="K4992" t="s">
        <v>19</v>
      </c>
      <c r="L4992" t="s">
        <v>26</v>
      </c>
      <c r="M4992" t="s">
        <v>29</v>
      </c>
      <c r="N4992">
        <v>32765</v>
      </c>
      <c r="O4992" t="s">
        <v>51</v>
      </c>
      <c r="P4992">
        <v>12000</v>
      </c>
      <c r="Q4992" t="s">
        <v>46</v>
      </c>
      <c r="R4992">
        <v>0</v>
      </c>
      <c r="S4992">
        <v>0</v>
      </c>
      <c r="T4992">
        <v>0</v>
      </c>
      <c r="U4992" t="s">
        <v>30</v>
      </c>
    </row>
    <row r="4993" spans="1:21" x14ac:dyDescent="0.25">
      <c r="A4993">
        <v>247096</v>
      </c>
      <c r="B4993" t="s">
        <v>20</v>
      </c>
      <c r="C4993" t="s">
        <v>41</v>
      </c>
      <c r="D4993" t="s">
        <v>16</v>
      </c>
      <c r="E4993" t="s">
        <v>59</v>
      </c>
      <c r="F4993" t="s">
        <v>45</v>
      </c>
      <c r="G4993" t="s">
        <v>43</v>
      </c>
      <c r="H4993">
        <v>0.484888668243593</v>
      </c>
      <c r="I4993">
        <f t="shared" si="154"/>
        <v>484.88866824359297</v>
      </c>
      <c r="J4993" t="str">
        <f t="shared" si="155"/>
        <v>Medium</v>
      </c>
      <c r="K4993" t="s">
        <v>19</v>
      </c>
      <c r="L4993" t="s">
        <v>27</v>
      </c>
      <c r="M4993" t="s">
        <v>28</v>
      </c>
      <c r="N4993">
        <v>10238</v>
      </c>
      <c r="O4993" t="s">
        <v>52</v>
      </c>
      <c r="P4993">
        <v>14000</v>
      </c>
      <c r="Q4993" t="s">
        <v>46</v>
      </c>
      <c r="R4993">
        <v>0</v>
      </c>
      <c r="S4993">
        <v>0</v>
      </c>
      <c r="T4993">
        <v>0</v>
      </c>
      <c r="U4993" t="s">
        <v>31</v>
      </c>
    </row>
    <row r="4994" spans="1:21" x14ac:dyDescent="0.25">
      <c r="A4994">
        <v>846727</v>
      </c>
      <c r="B4994" t="s">
        <v>20</v>
      </c>
      <c r="C4994" t="s">
        <v>40</v>
      </c>
      <c r="D4994" t="s">
        <v>16</v>
      </c>
      <c r="E4994" t="s">
        <v>58</v>
      </c>
      <c r="F4994" t="s">
        <v>45</v>
      </c>
      <c r="G4994" t="s">
        <v>42</v>
      </c>
      <c r="H4994">
        <v>0.48489897988735797</v>
      </c>
      <c r="I4994">
        <f t="shared" ref="I4994:I5057" si="156">H4994*1000</f>
        <v>484.898979887358</v>
      </c>
      <c r="J4994" t="str">
        <f t="shared" ref="J4994:J5057" si="157">IF(I4994&gt;=53, IF(I4994&lt;=355, "Low", IF(I4994&lt;=657, "Medium", IF(I4994&lt;=961, "High", ""))), "")</f>
        <v>Medium</v>
      </c>
      <c r="K4994" t="s">
        <v>19</v>
      </c>
      <c r="L4994" t="s">
        <v>26</v>
      </c>
      <c r="M4994" t="s">
        <v>28</v>
      </c>
      <c r="N4994">
        <v>92101</v>
      </c>
      <c r="O4994" t="s">
        <v>53</v>
      </c>
      <c r="P4994">
        <v>11000</v>
      </c>
      <c r="Q4994" t="s">
        <v>46</v>
      </c>
      <c r="R4994">
        <v>1</v>
      </c>
      <c r="S4994">
        <v>0</v>
      </c>
      <c r="T4994">
        <v>0</v>
      </c>
      <c r="U4994" t="s">
        <v>31</v>
      </c>
    </row>
    <row r="4995" spans="1:21" x14ac:dyDescent="0.25">
      <c r="A4995">
        <v>491511</v>
      </c>
      <c r="B4995" t="s">
        <v>20</v>
      </c>
      <c r="C4995" t="s">
        <v>40</v>
      </c>
      <c r="D4995" t="s">
        <v>16</v>
      </c>
      <c r="E4995" t="s">
        <v>58</v>
      </c>
      <c r="F4995" t="s">
        <v>44</v>
      </c>
      <c r="G4995" t="s">
        <v>80</v>
      </c>
      <c r="H4995">
        <v>0.484915140874566</v>
      </c>
      <c r="I4995">
        <f t="shared" si="156"/>
        <v>484.91514087456602</v>
      </c>
      <c r="J4995" t="str">
        <f t="shared" si="157"/>
        <v>Medium</v>
      </c>
      <c r="K4995" t="s">
        <v>19</v>
      </c>
      <c r="L4995" t="s">
        <v>26</v>
      </c>
      <c r="M4995" t="s">
        <v>29</v>
      </c>
      <c r="N4995">
        <v>32765</v>
      </c>
      <c r="O4995" t="s">
        <v>51</v>
      </c>
      <c r="P4995">
        <v>13000</v>
      </c>
      <c r="Q4995" t="s">
        <v>47</v>
      </c>
      <c r="R4995">
        <v>1</v>
      </c>
      <c r="S4995">
        <v>0</v>
      </c>
      <c r="T4995">
        <v>0</v>
      </c>
      <c r="U4995" t="s">
        <v>31</v>
      </c>
    </row>
    <row r="4996" spans="1:21" x14ac:dyDescent="0.25">
      <c r="A4996">
        <v>627448</v>
      </c>
      <c r="B4996" t="s">
        <v>21</v>
      </c>
      <c r="C4996" t="s">
        <v>40</v>
      </c>
      <c r="D4996" t="s">
        <v>16</v>
      </c>
      <c r="E4996" t="s">
        <v>57</v>
      </c>
      <c r="F4996" t="s">
        <v>81</v>
      </c>
      <c r="G4996" t="s">
        <v>42</v>
      </c>
      <c r="H4996">
        <v>0.48505436282057401</v>
      </c>
      <c r="I4996">
        <f t="shared" si="156"/>
        <v>485.054362820574</v>
      </c>
      <c r="J4996" t="str">
        <f t="shared" si="157"/>
        <v>Medium</v>
      </c>
      <c r="K4996" t="s">
        <v>17</v>
      </c>
      <c r="L4996" t="s">
        <v>26</v>
      </c>
      <c r="M4996" t="s">
        <v>28</v>
      </c>
      <c r="N4996">
        <v>32765</v>
      </c>
      <c r="O4996" t="s">
        <v>51</v>
      </c>
      <c r="P4996">
        <v>14000</v>
      </c>
      <c r="Q4996" t="s">
        <v>46</v>
      </c>
      <c r="R4996">
        <v>1</v>
      </c>
      <c r="S4996">
        <v>0</v>
      </c>
      <c r="T4996">
        <v>0</v>
      </c>
      <c r="U4996" t="s">
        <v>31</v>
      </c>
    </row>
    <row r="4997" spans="1:21" x14ac:dyDescent="0.25">
      <c r="A4997">
        <v>552826</v>
      </c>
      <c r="B4997" t="s">
        <v>18</v>
      </c>
      <c r="C4997" t="s">
        <v>41</v>
      </c>
      <c r="D4997" t="s">
        <v>16</v>
      </c>
      <c r="E4997" t="s">
        <v>59</v>
      </c>
      <c r="F4997" t="s">
        <v>45</v>
      </c>
      <c r="G4997" t="s">
        <v>79</v>
      </c>
      <c r="H4997">
        <v>0.48506891562871102</v>
      </c>
      <c r="I4997">
        <f t="shared" si="156"/>
        <v>485.06891562871101</v>
      </c>
      <c r="J4997" t="str">
        <f t="shared" si="157"/>
        <v>Medium</v>
      </c>
      <c r="K4997" t="s">
        <v>19</v>
      </c>
      <c r="L4997" t="s">
        <v>26</v>
      </c>
      <c r="M4997" t="s">
        <v>29</v>
      </c>
      <c r="N4997">
        <v>32765</v>
      </c>
      <c r="O4997" t="s">
        <v>51</v>
      </c>
      <c r="P4997">
        <v>12000</v>
      </c>
      <c r="Q4997" t="s">
        <v>46</v>
      </c>
      <c r="R4997">
        <v>0</v>
      </c>
      <c r="S4997">
        <v>0</v>
      </c>
      <c r="T4997">
        <v>0</v>
      </c>
      <c r="U4997" t="s">
        <v>31</v>
      </c>
    </row>
    <row r="4998" spans="1:21" x14ac:dyDescent="0.25">
      <c r="A4998">
        <v>629030</v>
      </c>
      <c r="B4998" t="s">
        <v>20</v>
      </c>
      <c r="C4998" t="s">
        <v>40</v>
      </c>
      <c r="D4998" t="s">
        <v>16</v>
      </c>
      <c r="E4998" t="s">
        <v>59</v>
      </c>
      <c r="F4998" t="s">
        <v>45</v>
      </c>
      <c r="G4998" t="s">
        <v>80</v>
      </c>
      <c r="H4998">
        <v>0.48514767292778199</v>
      </c>
      <c r="I4998">
        <f t="shared" si="156"/>
        <v>485.14767292778197</v>
      </c>
      <c r="J4998" t="str">
        <f t="shared" si="157"/>
        <v>Medium</v>
      </c>
      <c r="K4998" t="s">
        <v>19</v>
      </c>
      <c r="L4998" t="s">
        <v>26</v>
      </c>
      <c r="M4998" t="s">
        <v>28</v>
      </c>
      <c r="N4998">
        <v>10238</v>
      </c>
      <c r="O4998" t="s">
        <v>52</v>
      </c>
      <c r="P4998">
        <v>12000</v>
      </c>
      <c r="Q4998" t="s">
        <v>47</v>
      </c>
      <c r="R4998">
        <v>0</v>
      </c>
      <c r="S4998">
        <v>0</v>
      </c>
      <c r="T4998">
        <v>0</v>
      </c>
      <c r="U4998" t="s">
        <v>31</v>
      </c>
    </row>
    <row r="4999" spans="1:21" x14ac:dyDescent="0.25">
      <c r="A4999">
        <v>947390</v>
      </c>
      <c r="B4999" t="s">
        <v>20</v>
      </c>
      <c r="C4999" t="s">
        <v>41</v>
      </c>
      <c r="D4999" t="s">
        <v>16</v>
      </c>
      <c r="E4999" t="s">
        <v>59</v>
      </c>
      <c r="F4999" t="s">
        <v>81</v>
      </c>
      <c r="G4999" t="s">
        <v>42</v>
      </c>
      <c r="H4999">
        <v>0.48523036490566701</v>
      </c>
      <c r="I4999">
        <f t="shared" si="156"/>
        <v>485.23036490566699</v>
      </c>
      <c r="J4999" t="str">
        <f t="shared" si="157"/>
        <v>Medium</v>
      </c>
      <c r="K4999" t="s">
        <v>19</v>
      </c>
      <c r="L4999" t="s">
        <v>26</v>
      </c>
      <c r="M4999" t="s">
        <v>28</v>
      </c>
      <c r="N4999">
        <v>10238</v>
      </c>
      <c r="O4999" t="s">
        <v>52</v>
      </c>
      <c r="P4999">
        <v>15000</v>
      </c>
      <c r="Q4999" t="s">
        <v>46</v>
      </c>
      <c r="R4999">
        <v>0</v>
      </c>
      <c r="S4999">
        <v>0</v>
      </c>
      <c r="T4999">
        <v>0</v>
      </c>
      <c r="U4999" t="s">
        <v>31</v>
      </c>
    </row>
    <row r="5000" spans="1:21" x14ac:dyDescent="0.25">
      <c r="A5000">
        <v>915405</v>
      </c>
      <c r="B5000" t="s">
        <v>18</v>
      </c>
      <c r="C5000" t="s">
        <v>41</v>
      </c>
      <c r="D5000" t="s">
        <v>22</v>
      </c>
      <c r="E5000" t="s">
        <v>59</v>
      </c>
      <c r="F5000" t="s">
        <v>81</v>
      </c>
      <c r="G5000" t="s">
        <v>42</v>
      </c>
      <c r="H5000">
        <v>0.48524239184380902</v>
      </c>
      <c r="I5000">
        <f t="shared" si="156"/>
        <v>485.242391843809</v>
      </c>
      <c r="J5000" t="str">
        <f t="shared" si="157"/>
        <v>Medium</v>
      </c>
      <c r="K5000" t="s">
        <v>17</v>
      </c>
      <c r="L5000" t="s">
        <v>27</v>
      </c>
      <c r="M5000" t="s">
        <v>29</v>
      </c>
      <c r="N5000">
        <v>10238</v>
      </c>
      <c r="O5000" t="s">
        <v>52</v>
      </c>
      <c r="P5000">
        <v>11000</v>
      </c>
      <c r="Q5000" t="s">
        <v>46</v>
      </c>
      <c r="R5000">
        <v>0</v>
      </c>
      <c r="S5000">
        <v>0</v>
      </c>
      <c r="T5000">
        <v>0</v>
      </c>
      <c r="U5000" t="s">
        <v>30</v>
      </c>
    </row>
    <row r="5001" spans="1:21" x14ac:dyDescent="0.25">
      <c r="A5001">
        <v>959569</v>
      </c>
      <c r="B5001" t="s">
        <v>20</v>
      </c>
      <c r="C5001" t="s">
        <v>41</v>
      </c>
      <c r="D5001" t="s">
        <v>22</v>
      </c>
      <c r="E5001" t="s">
        <v>58</v>
      </c>
      <c r="F5001" t="s">
        <v>45</v>
      </c>
      <c r="G5001" t="s">
        <v>42</v>
      </c>
      <c r="H5001">
        <v>0.48527373880388502</v>
      </c>
      <c r="I5001">
        <f t="shared" si="156"/>
        <v>485.27373880388501</v>
      </c>
      <c r="J5001" t="str">
        <f t="shared" si="157"/>
        <v>Medium</v>
      </c>
      <c r="K5001" t="s">
        <v>19</v>
      </c>
      <c r="L5001" t="s">
        <v>26</v>
      </c>
      <c r="M5001" t="s">
        <v>28</v>
      </c>
      <c r="N5001">
        <v>10238</v>
      </c>
      <c r="O5001" t="s">
        <v>52</v>
      </c>
      <c r="P5001">
        <v>16000</v>
      </c>
      <c r="Q5001" t="s">
        <v>46</v>
      </c>
      <c r="R5001">
        <v>0</v>
      </c>
      <c r="S5001">
        <v>0</v>
      </c>
      <c r="T5001">
        <v>0</v>
      </c>
      <c r="U5001" t="s">
        <v>31</v>
      </c>
    </row>
    <row r="5002" spans="1:21" x14ac:dyDescent="0.25">
      <c r="A5002">
        <v>517451</v>
      </c>
      <c r="B5002" t="s">
        <v>18</v>
      </c>
      <c r="C5002" t="s">
        <v>41</v>
      </c>
      <c r="D5002" t="s">
        <v>16</v>
      </c>
      <c r="E5002" t="s">
        <v>59</v>
      </c>
      <c r="F5002" t="s">
        <v>45</v>
      </c>
      <c r="G5002" t="s">
        <v>80</v>
      </c>
      <c r="H5002">
        <v>0.48527952311183498</v>
      </c>
      <c r="I5002">
        <f t="shared" si="156"/>
        <v>485.27952311183498</v>
      </c>
      <c r="J5002" t="str">
        <f t="shared" si="157"/>
        <v>Medium</v>
      </c>
      <c r="K5002" t="s">
        <v>19</v>
      </c>
      <c r="L5002" t="s">
        <v>26</v>
      </c>
      <c r="M5002" t="s">
        <v>29</v>
      </c>
      <c r="N5002">
        <v>10238</v>
      </c>
      <c r="O5002" t="s">
        <v>52</v>
      </c>
      <c r="P5002">
        <v>10000</v>
      </c>
      <c r="Q5002" t="s">
        <v>46</v>
      </c>
      <c r="R5002">
        <v>0</v>
      </c>
      <c r="S5002">
        <v>0</v>
      </c>
      <c r="T5002">
        <v>0</v>
      </c>
      <c r="U5002" t="s">
        <v>31</v>
      </c>
    </row>
    <row r="5003" spans="1:21" x14ac:dyDescent="0.25">
      <c r="A5003">
        <v>100720</v>
      </c>
      <c r="B5003" t="s">
        <v>20</v>
      </c>
      <c r="C5003" t="s">
        <v>41</v>
      </c>
      <c r="D5003" t="s">
        <v>16</v>
      </c>
      <c r="E5003" t="s">
        <v>58</v>
      </c>
      <c r="F5003" t="s">
        <v>45</v>
      </c>
      <c r="G5003" t="s">
        <v>80</v>
      </c>
      <c r="H5003">
        <v>0.48560026856856697</v>
      </c>
      <c r="I5003">
        <f t="shared" si="156"/>
        <v>485.60026856856695</v>
      </c>
      <c r="J5003" t="str">
        <f t="shared" si="157"/>
        <v>Medium</v>
      </c>
      <c r="K5003" t="s">
        <v>19</v>
      </c>
      <c r="L5003" t="s">
        <v>26</v>
      </c>
      <c r="M5003" t="s">
        <v>29</v>
      </c>
      <c r="N5003">
        <v>32765</v>
      </c>
      <c r="O5003" t="s">
        <v>51</v>
      </c>
      <c r="P5003">
        <v>12000</v>
      </c>
      <c r="Q5003" t="s">
        <v>46</v>
      </c>
      <c r="R5003">
        <v>3</v>
      </c>
      <c r="S5003">
        <v>0</v>
      </c>
      <c r="T5003">
        <v>0</v>
      </c>
      <c r="U5003" t="s">
        <v>31</v>
      </c>
    </row>
    <row r="5004" spans="1:21" x14ac:dyDescent="0.25">
      <c r="A5004">
        <v>649724</v>
      </c>
      <c r="B5004" t="s">
        <v>20</v>
      </c>
      <c r="C5004" t="s">
        <v>40</v>
      </c>
      <c r="D5004" t="s">
        <v>22</v>
      </c>
      <c r="E5004" t="s">
        <v>58</v>
      </c>
      <c r="F5004" t="s">
        <v>45</v>
      </c>
      <c r="G5004" t="s">
        <v>43</v>
      </c>
      <c r="H5004">
        <v>0.48563370451927601</v>
      </c>
      <c r="I5004">
        <f t="shared" si="156"/>
        <v>485.63370451927602</v>
      </c>
      <c r="J5004" t="str">
        <f t="shared" si="157"/>
        <v>Medium</v>
      </c>
      <c r="K5004" t="s">
        <v>17</v>
      </c>
      <c r="L5004" t="s">
        <v>26</v>
      </c>
      <c r="M5004" t="s">
        <v>29</v>
      </c>
      <c r="N5004">
        <v>32765</v>
      </c>
      <c r="O5004" t="s">
        <v>51</v>
      </c>
      <c r="P5004">
        <v>11000</v>
      </c>
      <c r="Q5004" t="s">
        <v>46</v>
      </c>
      <c r="R5004">
        <v>1</v>
      </c>
      <c r="S5004">
        <v>0</v>
      </c>
      <c r="T5004">
        <v>1</v>
      </c>
      <c r="U5004" t="s">
        <v>30</v>
      </c>
    </row>
    <row r="5005" spans="1:21" x14ac:dyDescent="0.25">
      <c r="A5005">
        <v>252553</v>
      </c>
      <c r="B5005" t="s">
        <v>21</v>
      </c>
      <c r="C5005" t="s">
        <v>41</v>
      </c>
      <c r="D5005" t="s">
        <v>16</v>
      </c>
      <c r="E5005" t="s">
        <v>57</v>
      </c>
      <c r="F5005" t="s">
        <v>45</v>
      </c>
      <c r="G5005" t="s">
        <v>43</v>
      </c>
      <c r="H5005">
        <v>0.48567065075221599</v>
      </c>
      <c r="I5005">
        <f t="shared" si="156"/>
        <v>485.67065075221598</v>
      </c>
      <c r="J5005" t="str">
        <f t="shared" si="157"/>
        <v>Medium</v>
      </c>
      <c r="K5005" t="s">
        <v>17</v>
      </c>
      <c r="L5005" t="s">
        <v>27</v>
      </c>
      <c r="M5005" t="s">
        <v>28</v>
      </c>
      <c r="N5005">
        <v>10238</v>
      </c>
      <c r="O5005" t="s">
        <v>52</v>
      </c>
      <c r="P5005">
        <v>12000</v>
      </c>
      <c r="Q5005" t="s">
        <v>46</v>
      </c>
      <c r="R5005">
        <v>2</v>
      </c>
      <c r="S5005">
        <v>0</v>
      </c>
      <c r="T5005">
        <v>3</v>
      </c>
      <c r="U5005" t="s">
        <v>30</v>
      </c>
    </row>
    <row r="5006" spans="1:21" x14ac:dyDescent="0.25">
      <c r="A5006">
        <v>373953</v>
      </c>
      <c r="B5006" t="s">
        <v>15</v>
      </c>
      <c r="C5006" t="s">
        <v>41</v>
      </c>
      <c r="D5006" t="s">
        <v>16</v>
      </c>
      <c r="E5006" t="s">
        <v>59</v>
      </c>
      <c r="F5006" t="s">
        <v>45</v>
      </c>
      <c r="G5006" t="s">
        <v>43</v>
      </c>
      <c r="H5006">
        <v>0.48571960854601798</v>
      </c>
      <c r="I5006">
        <f t="shared" si="156"/>
        <v>485.71960854601798</v>
      </c>
      <c r="J5006" t="str">
        <f t="shared" si="157"/>
        <v>Medium</v>
      </c>
      <c r="K5006" t="s">
        <v>19</v>
      </c>
      <c r="L5006" t="s">
        <v>27</v>
      </c>
      <c r="M5006" t="s">
        <v>28</v>
      </c>
      <c r="N5006">
        <v>10238</v>
      </c>
      <c r="O5006" t="s">
        <v>52</v>
      </c>
      <c r="P5006">
        <v>11000</v>
      </c>
      <c r="Q5006" t="s">
        <v>46</v>
      </c>
      <c r="R5006">
        <v>0</v>
      </c>
      <c r="S5006">
        <v>0</v>
      </c>
      <c r="T5006">
        <v>0</v>
      </c>
      <c r="U5006" t="s">
        <v>30</v>
      </c>
    </row>
    <row r="5007" spans="1:21" x14ac:dyDescent="0.25">
      <c r="A5007">
        <v>716599</v>
      </c>
      <c r="B5007" t="s">
        <v>20</v>
      </c>
      <c r="C5007" t="s">
        <v>40</v>
      </c>
      <c r="D5007" t="s">
        <v>22</v>
      </c>
      <c r="E5007" t="s">
        <v>58</v>
      </c>
      <c r="F5007" t="s">
        <v>45</v>
      </c>
      <c r="G5007" t="s">
        <v>42</v>
      </c>
      <c r="H5007">
        <v>0.48577592541368703</v>
      </c>
      <c r="I5007">
        <f t="shared" si="156"/>
        <v>485.77592541368705</v>
      </c>
      <c r="J5007" t="str">
        <f t="shared" si="157"/>
        <v>Medium</v>
      </c>
      <c r="K5007" t="s">
        <v>19</v>
      </c>
      <c r="L5007" t="s">
        <v>26</v>
      </c>
      <c r="M5007" t="s">
        <v>29</v>
      </c>
      <c r="N5007">
        <v>10238</v>
      </c>
      <c r="O5007" t="s">
        <v>52</v>
      </c>
      <c r="P5007">
        <v>11000</v>
      </c>
      <c r="Q5007" t="s">
        <v>46</v>
      </c>
      <c r="R5007">
        <v>2</v>
      </c>
      <c r="S5007">
        <v>0</v>
      </c>
      <c r="T5007">
        <v>1</v>
      </c>
      <c r="U5007" t="s">
        <v>30</v>
      </c>
    </row>
    <row r="5008" spans="1:21" x14ac:dyDescent="0.25">
      <c r="A5008">
        <v>411848</v>
      </c>
      <c r="B5008" t="s">
        <v>20</v>
      </c>
      <c r="C5008" t="s">
        <v>40</v>
      </c>
      <c r="D5008" t="s">
        <v>16</v>
      </c>
      <c r="E5008" t="s">
        <v>59</v>
      </c>
      <c r="F5008" t="s">
        <v>44</v>
      </c>
      <c r="G5008" t="s">
        <v>80</v>
      </c>
      <c r="H5008">
        <v>0.48584303045809202</v>
      </c>
      <c r="I5008">
        <f t="shared" si="156"/>
        <v>485.84303045809202</v>
      </c>
      <c r="J5008" t="str">
        <f t="shared" si="157"/>
        <v>Medium</v>
      </c>
      <c r="K5008" t="s">
        <v>19</v>
      </c>
      <c r="L5008" t="s">
        <v>26</v>
      </c>
      <c r="M5008" t="s">
        <v>28</v>
      </c>
      <c r="N5008">
        <v>10238</v>
      </c>
      <c r="O5008" t="s">
        <v>52</v>
      </c>
      <c r="P5008">
        <v>7000</v>
      </c>
      <c r="Q5008" t="s">
        <v>46</v>
      </c>
      <c r="R5008">
        <v>0</v>
      </c>
      <c r="S5008">
        <v>0</v>
      </c>
      <c r="T5008">
        <v>0</v>
      </c>
      <c r="U5008" t="s">
        <v>31</v>
      </c>
    </row>
    <row r="5009" spans="1:21" x14ac:dyDescent="0.25">
      <c r="A5009">
        <v>305620</v>
      </c>
      <c r="B5009" t="s">
        <v>21</v>
      </c>
      <c r="C5009" t="s">
        <v>41</v>
      </c>
      <c r="D5009" t="s">
        <v>16</v>
      </c>
      <c r="E5009" t="s">
        <v>58</v>
      </c>
      <c r="F5009" t="s">
        <v>45</v>
      </c>
      <c r="G5009" t="s">
        <v>43</v>
      </c>
      <c r="H5009">
        <v>0.48585375789447899</v>
      </c>
      <c r="I5009">
        <f t="shared" si="156"/>
        <v>485.85375789447897</v>
      </c>
      <c r="J5009" t="str">
        <f t="shared" si="157"/>
        <v>Medium</v>
      </c>
      <c r="K5009" t="s">
        <v>19</v>
      </c>
      <c r="L5009" t="s">
        <v>27</v>
      </c>
      <c r="M5009" t="s">
        <v>28</v>
      </c>
      <c r="N5009">
        <v>32765</v>
      </c>
      <c r="O5009" t="s">
        <v>51</v>
      </c>
      <c r="P5009">
        <v>8000</v>
      </c>
      <c r="Q5009" t="s">
        <v>46</v>
      </c>
      <c r="R5009">
        <v>1</v>
      </c>
      <c r="S5009">
        <v>0</v>
      </c>
      <c r="T5009">
        <v>2</v>
      </c>
      <c r="U5009" t="s">
        <v>30</v>
      </c>
    </row>
    <row r="5010" spans="1:21" x14ac:dyDescent="0.25">
      <c r="A5010">
        <v>736894</v>
      </c>
      <c r="B5010" t="s">
        <v>18</v>
      </c>
      <c r="C5010" t="s">
        <v>40</v>
      </c>
      <c r="D5010" t="s">
        <v>16</v>
      </c>
      <c r="E5010" t="s">
        <v>59</v>
      </c>
      <c r="F5010" t="s">
        <v>81</v>
      </c>
      <c r="G5010" t="s">
        <v>79</v>
      </c>
      <c r="H5010">
        <v>0.48593606602153699</v>
      </c>
      <c r="I5010">
        <f t="shared" si="156"/>
        <v>485.93606602153699</v>
      </c>
      <c r="J5010" t="str">
        <f t="shared" si="157"/>
        <v>Medium</v>
      </c>
      <c r="K5010" t="s">
        <v>19</v>
      </c>
      <c r="L5010" t="s">
        <v>26</v>
      </c>
      <c r="M5010" t="s">
        <v>28</v>
      </c>
      <c r="N5010">
        <v>10238</v>
      </c>
      <c r="O5010" t="s">
        <v>52</v>
      </c>
      <c r="P5010">
        <v>11000</v>
      </c>
      <c r="Q5010" t="s">
        <v>46</v>
      </c>
      <c r="R5010">
        <v>0</v>
      </c>
      <c r="S5010">
        <v>0</v>
      </c>
      <c r="T5010">
        <v>0</v>
      </c>
      <c r="U5010" t="s">
        <v>31</v>
      </c>
    </row>
    <row r="5011" spans="1:21" x14ac:dyDescent="0.25">
      <c r="A5011">
        <v>530396</v>
      </c>
      <c r="B5011" t="s">
        <v>18</v>
      </c>
      <c r="C5011" t="s">
        <v>40</v>
      </c>
      <c r="D5011" t="s">
        <v>22</v>
      </c>
      <c r="E5011" t="s">
        <v>59</v>
      </c>
      <c r="F5011" t="s">
        <v>44</v>
      </c>
      <c r="G5011" t="s">
        <v>80</v>
      </c>
      <c r="H5011">
        <v>0.48595575343609998</v>
      </c>
      <c r="I5011">
        <f t="shared" si="156"/>
        <v>485.9557534361</v>
      </c>
      <c r="J5011" t="str">
        <f t="shared" si="157"/>
        <v>Medium</v>
      </c>
      <c r="K5011" t="s">
        <v>19</v>
      </c>
      <c r="L5011" t="s">
        <v>26</v>
      </c>
      <c r="M5011" t="s">
        <v>29</v>
      </c>
      <c r="N5011">
        <v>10238</v>
      </c>
      <c r="O5011" t="s">
        <v>52</v>
      </c>
      <c r="P5011">
        <v>13000</v>
      </c>
      <c r="Q5011" t="s">
        <v>46</v>
      </c>
      <c r="R5011">
        <v>0</v>
      </c>
      <c r="S5011">
        <v>0</v>
      </c>
      <c r="T5011">
        <v>0</v>
      </c>
      <c r="U5011" t="s">
        <v>31</v>
      </c>
    </row>
    <row r="5012" spans="1:21" x14ac:dyDescent="0.25">
      <c r="A5012">
        <v>913013</v>
      </c>
      <c r="B5012" t="s">
        <v>20</v>
      </c>
      <c r="C5012" t="s">
        <v>41</v>
      </c>
      <c r="D5012" t="s">
        <v>16</v>
      </c>
      <c r="E5012" t="s">
        <v>58</v>
      </c>
      <c r="F5012" t="s">
        <v>45</v>
      </c>
      <c r="G5012" t="s">
        <v>80</v>
      </c>
      <c r="H5012">
        <v>0.48601179519325599</v>
      </c>
      <c r="I5012">
        <f t="shared" si="156"/>
        <v>486.01179519325598</v>
      </c>
      <c r="J5012" t="str">
        <f t="shared" si="157"/>
        <v>Medium</v>
      </c>
      <c r="K5012" t="s">
        <v>17</v>
      </c>
      <c r="L5012" t="s">
        <v>26</v>
      </c>
      <c r="M5012" t="s">
        <v>28</v>
      </c>
      <c r="N5012">
        <v>32765</v>
      </c>
      <c r="O5012" t="s">
        <v>51</v>
      </c>
      <c r="P5012">
        <v>10000</v>
      </c>
      <c r="Q5012" t="s">
        <v>46</v>
      </c>
      <c r="R5012">
        <v>3</v>
      </c>
      <c r="S5012">
        <v>0</v>
      </c>
      <c r="T5012">
        <v>2</v>
      </c>
      <c r="U5012" t="s">
        <v>30</v>
      </c>
    </row>
    <row r="5013" spans="1:21" x14ac:dyDescent="0.25">
      <c r="A5013">
        <v>367223</v>
      </c>
      <c r="B5013" t="s">
        <v>20</v>
      </c>
      <c r="C5013" t="s">
        <v>40</v>
      </c>
      <c r="D5013" t="s">
        <v>16</v>
      </c>
      <c r="E5013" t="s">
        <v>58</v>
      </c>
      <c r="F5013" t="s">
        <v>81</v>
      </c>
      <c r="G5013" t="s">
        <v>80</v>
      </c>
      <c r="H5013">
        <v>0.48609983763063802</v>
      </c>
      <c r="I5013">
        <f t="shared" si="156"/>
        <v>486.09983763063804</v>
      </c>
      <c r="J5013" t="str">
        <f t="shared" si="157"/>
        <v>Medium</v>
      </c>
      <c r="K5013" t="s">
        <v>17</v>
      </c>
      <c r="L5013" t="s">
        <v>26</v>
      </c>
      <c r="M5013" t="s">
        <v>29</v>
      </c>
      <c r="N5013">
        <v>10238</v>
      </c>
      <c r="O5013" t="s">
        <v>52</v>
      </c>
      <c r="P5013">
        <v>17000</v>
      </c>
      <c r="Q5013" t="s">
        <v>46</v>
      </c>
      <c r="R5013">
        <v>1</v>
      </c>
      <c r="S5013">
        <v>0</v>
      </c>
      <c r="T5013">
        <v>0</v>
      </c>
      <c r="U5013" t="s">
        <v>31</v>
      </c>
    </row>
    <row r="5014" spans="1:21" x14ac:dyDescent="0.25">
      <c r="A5014">
        <v>626051</v>
      </c>
      <c r="B5014" t="s">
        <v>18</v>
      </c>
      <c r="C5014" t="s">
        <v>41</v>
      </c>
      <c r="D5014" t="s">
        <v>22</v>
      </c>
      <c r="E5014" t="s">
        <v>59</v>
      </c>
      <c r="F5014" t="s">
        <v>44</v>
      </c>
      <c r="G5014" t="s">
        <v>79</v>
      </c>
      <c r="H5014">
        <v>0.486106308538587</v>
      </c>
      <c r="I5014">
        <f t="shared" si="156"/>
        <v>486.10630853858697</v>
      </c>
      <c r="J5014" t="str">
        <f t="shared" si="157"/>
        <v>Medium</v>
      </c>
      <c r="K5014" t="s">
        <v>19</v>
      </c>
      <c r="L5014" t="s">
        <v>26</v>
      </c>
      <c r="M5014" t="s">
        <v>28</v>
      </c>
      <c r="N5014">
        <v>32765</v>
      </c>
      <c r="O5014" t="s">
        <v>51</v>
      </c>
      <c r="P5014">
        <v>5000</v>
      </c>
      <c r="Q5014" t="s">
        <v>46</v>
      </c>
      <c r="R5014">
        <v>0</v>
      </c>
      <c r="S5014">
        <v>0</v>
      </c>
      <c r="T5014">
        <v>0</v>
      </c>
      <c r="U5014" t="s">
        <v>30</v>
      </c>
    </row>
    <row r="5015" spans="1:21" x14ac:dyDescent="0.25">
      <c r="A5015">
        <v>666832</v>
      </c>
      <c r="B5015" t="s">
        <v>20</v>
      </c>
      <c r="C5015" t="s">
        <v>41</v>
      </c>
      <c r="D5015" t="s">
        <v>16</v>
      </c>
      <c r="E5015" t="s">
        <v>58</v>
      </c>
      <c r="F5015" t="s">
        <v>44</v>
      </c>
      <c r="G5015" t="s">
        <v>80</v>
      </c>
      <c r="H5015">
        <v>0.486139420446418</v>
      </c>
      <c r="I5015">
        <f t="shared" si="156"/>
        <v>486.139420446418</v>
      </c>
      <c r="J5015" t="str">
        <f t="shared" si="157"/>
        <v>Medium</v>
      </c>
      <c r="K5015" t="s">
        <v>19</v>
      </c>
      <c r="L5015" t="s">
        <v>27</v>
      </c>
      <c r="M5015" t="s">
        <v>28</v>
      </c>
      <c r="N5015">
        <v>10238</v>
      </c>
      <c r="O5015" t="s">
        <v>52</v>
      </c>
      <c r="P5015">
        <v>7000</v>
      </c>
      <c r="Q5015" t="s">
        <v>46</v>
      </c>
      <c r="R5015">
        <v>1</v>
      </c>
      <c r="S5015">
        <v>0</v>
      </c>
      <c r="T5015">
        <v>3</v>
      </c>
      <c r="U5015" t="s">
        <v>31</v>
      </c>
    </row>
    <row r="5016" spans="1:21" x14ac:dyDescent="0.25">
      <c r="A5016">
        <v>38164</v>
      </c>
      <c r="B5016" t="s">
        <v>21</v>
      </c>
      <c r="C5016" t="s">
        <v>41</v>
      </c>
      <c r="D5016" t="s">
        <v>16</v>
      </c>
      <c r="E5016" t="s">
        <v>58</v>
      </c>
      <c r="F5016" t="s">
        <v>44</v>
      </c>
      <c r="G5016" t="s">
        <v>42</v>
      </c>
      <c r="H5016">
        <v>0.48615717163118699</v>
      </c>
      <c r="I5016">
        <f t="shared" si="156"/>
        <v>486.157171631187</v>
      </c>
      <c r="J5016" t="str">
        <f t="shared" si="157"/>
        <v>Medium</v>
      </c>
      <c r="K5016" t="s">
        <v>19</v>
      </c>
      <c r="L5016" t="s">
        <v>27</v>
      </c>
      <c r="M5016" t="s">
        <v>28</v>
      </c>
      <c r="N5016">
        <v>10238</v>
      </c>
      <c r="O5016" t="s">
        <v>52</v>
      </c>
      <c r="P5016">
        <v>12000</v>
      </c>
      <c r="Q5016" t="s">
        <v>46</v>
      </c>
      <c r="R5016">
        <v>0</v>
      </c>
      <c r="S5016">
        <v>0</v>
      </c>
      <c r="T5016">
        <v>0</v>
      </c>
      <c r="U5016" t="s">
        <v>31</v>
      </c>
    </row>
    <row r="5017" spans="1:21" x14ac:dyDescent="0.25">
      <c r="A5017">
        <v>906732</v>
      </c>
      <c r="B5017" t="s">
        <v>21</v>
      </c>
      <c r="C5017" t="s">
        <v>41</v>
      </c>
      <c r="D5017" t="s">
        <v>16</v>
      </c>
      <c r="E5017" t="s">
        <v>57</v>
      </c>
      <c r="F5017" t="s">
        <v>44</v>
      </c>
      <c r="G5017" t="s">
        <v>80</v>
      </c>
      <c r="H5017">
        <v>0.48621185298790998</v>
      </c>
      <c r="I5017">
        <f t="shared" si="156"/>
        <v>486.21185298790999</v>
      </c>
      <c r="J5017" t="str">
        <f t="shared" si="157"/>
        <v>Medium</v>
      </c>
      <c r="K5017" t="s">
        <v>17</v>
      </c>
      <c r="L5017" t="s">
        <v>27</v>
      </c>
      <c r="M5017" t="s">
        <v>28</v>
      </c>
      <c r="N5017">
        <v>10238</v>
      </c>
      <c r="O5017" t="s">
        <v>52</v>
      </c>
      <c r="P5017">
        <v>6000</v>
      </c>
      <c r="Q5017" t="s">
        <v>46</v>
      </c>
      <c r="R5017">
        <v>2</v>
      </c>
      <c r="S5017">
        <v>0</v>
      </c>
      <c r="T5017">
        <v>4</v>
      </c>
      <c r="U5017" t="s">
        <v>30</v>
      </c>
    </row>
    <row r="5018" spans="1:21" x14ac:dyDescent="0.25">
      <c r="A5018">
        <v>504743</v>
      </c>
      <c r="B5018" t="s">
        <v>20</v>
      </c>
      <c r="C5018" t="s">
        <v>40</v>
      </c>
      <c r="D5018" t="s">
        <v>16</v>
      </c>
      <c r="E5018" t="s">
        <v>58</v>
      </c>
      <c r="F5018" t="s">
        <v>44</v>
      </c>
      <c r="G5018" t="s">
        <v>80</v>
      </c>
      <c r="H5018">
        <v>0.48624856716862402</v>
      </c>
      <c r="I5018">
        <f t="shared" si="156"/>
        <v>486.24856716862405</v>
      </c>
      <c r="J5018" t="str">
        <f t="shared" si="157"/>
        <v>Medium</v>
      </c>
      <c r="K5018" t="s">
        <v>19</v>
      </c>
      <c r="L5018" t="s">
        <v>26</v>
      </c>
      <c r="M5018" t="s">
        <v>29</v>
      </c>
      <c r="N5018">
        <v>10238</v>
      </c>
      <c r="O5018" t="s">
        <v>52</v>
      </c>
      <c r="P5018">
        <v>9000</v>
      </c>
      <c r="Q5018" t="s">
        <v>46</v>
      </c>
      <c r="R5018">
        <v>1</v>
      </c>
      <c r="S5018">
        <v>0</v>
      </c>
      <c r="T5018">
        <v>0</v>
      </c>
      <c r="U5018" t="s">
        <v>30</v>
      </c>
    </row>
    <row r="5019" spans="1:21" x14ac:dyDescent="0.25">
      <c r="A5019">
        <v>534758</v>
      </c>
      <c r="B5019" t="s">
        <v>18</v>
      </c>
      <c r="C5019" t="s">
        <v>41</v>
      </c>
      <c r="D5019" t="s">
        <v>16</v>
      </c>
      <c r="E5019" t="s">
        <v>59</v>
      </c>
      <c r="F5019" t="s">
        <v>45</v>
      </c>
      <c r="G5019" t="s">
        <v>42</v>
      </c>
      <c r="H5019">
        <v>0.48625775339815303</v>
      </c>
      <c r="I5019">
        <f t="shared" si="156"/>
        <v>486.257753398153</v>
      </c>
      <c r="J5019" t="str">
        <f t="shared" si="157"/>
        <v>Medium</v>
      </c>
      <c r="K5019" t="s">
        <v>19</v>
      </c>
      <c r="L5019" t="s">
        <v>27</v>
      </c>
      <c r="M5019" t="s">
        <v>29</v>
      </c>
      <c r="N5019">
        <v>32765</v>
      </c>
      <c r="O5019" t="s">
        <v>51</v>
      </c>
      <c r="P5019">
        <v>12000</v>
      </c>
      <c r="Q5019" t="s">
        <v>46</v>
      </c>
      <c r="R5019">
        <v>0</v>
      </c>
      <c r="S5019">
        <v>0</v>
      </c>
      <c r="T5019">
        <v>0</v>
      </c>
      <c r="U5019" t="s">
        <v>31</v>
      </c>
    </row>
    <row r="5020" spans="1:21" x14ac:dyDescent="0.25">
      <c r="A5020">
        <v>581015</v>
      </c>
      <c r="B5020" t="s">
        <v>20</v>
      </c>
      <c r="C5020" t="s">
        <v>40</v>
      </c>
      <c r="D5020" t="s">
        <v>16</v>
      </c>
      <c r="E5020" t="s">
        <v>58</v>
      </c>
      <c r="F5020" t="s">
        <v>45</v>
      </c>
      <c r="G5020" t="s">
        <v>43</v>
      </c>
      <c r="H5020">
        <v>0.486335499552841</v>
      </c>
      <c r="I5020">
        <f t="shared" si="156"/>
        <v>486.33549955284099</v>
      </c>
      <c r="J5020" t="str">
        <f t="shared" si="157"/>
        <v>Medium</v>
      </c>
      <c r="K5020" t="s">
        <v>17</v>
      </c>
      <c r="L5020" t="s">
        <v>27</v>
      </c>
      <c r="M5020" t="s">
        <v>28</v>
      </c>
      <c r="N5020">
        <v>10238</v>
      </c>
      <c r="O5020" t="s">
        <v>52</v>
      </c>
      <c r="P5020">
        <v>12000</v>
      </c>
      <c r="Q5020" t="s">
        <v>46</v>
      </c>
      <c r="R5020">
        <v>0</v>
      </c>
      <c r="S5020">
        <v>0</v>
      </c>
      <c r="T5020">
        <v>1</v>
      </c>
      <c r="U5020" t="s">
        <v>30</v>
      </c>
    </row>
    <row r="5021" spans="1:21" x14ac:dyDescent="0.25">
      <c r="A5021">
        <v>30163</v>
      </c>
      <c r="B5021" t="s">
        <v>20</v>
      </c>
      <c r="C5021" t="s">
        <v>41</v>
      </c>
      <c r="D5021" t="s">
        <v>16</v>
      </c>
      <c r="E5021" t="s">
        <v>59</v>
      </c>
      <c r="F5021" t="s">
        <v>81</v>
      </c>
      <c r="G5021" t="s">
        <v>79</v>
      </c>
      <c r="H5021">
        <v>0.48633565514280302</v>
      </c>
      <c r="I5021">
        <f t="shared" si="156"/>
        <v>486.33565514280303</v>
      </c>
      <c r="J5021" t="str">
        <f t="shared" si="157"/>
        <v>Medium</v>
      </c>
      <c r="K5021" t="s">
        <v>19</v>
      </c>
      <c r="L5021" t="s">
        <v>26</v>
      </c>
      <c r="M5021" t="s">
        <v>29</v>
      </c>
      <c r="N5021">
        <v>10238</v>
      </c>
      <c r="O5021" t="s">
        <v>52</v>
      </c>
      <c r="P5021">
        <v>12000</v>
      </c>
      <c r="Q5021" t="s">
        <v>46</v>
      </c>
      <c r="R5021">
        <v>0</v>
      </c>
      <c r="S5021">
        <v>0</v>
      </c>
      <c r="T5021">
        <v>0</v>
      </c>
      <c r="U5021" t="s">
        <v>31</v>
      </c>
    </row>
    <row r="5022" spans="1:21" x14ac:dyDescent="0.25">
      <c r="A5022">
        <v>521762</v>
      </c>
      <c r="B5022" t="s">
        <v>21</v>
      </c>
      <c r="C5022" t="s">
        <v>40</v>
      </c>
      <c r="D5022" t="s">
        <v>16</v>
      </c>
      <c r="E5022" t="s">
        <v>57</v>
      </c>
      <c r="F5022" t="s">
        <v>44</v>
      </c>
      <c r="G5022" t="s">
        <v>80</v>
      </c>
      <c r="H5022">
        <v>0.48634407629772802</v>
      </c>
      <c r="I5022">
        <f t="shared" si="156"/>
        <v>486.34407629772801</v>
      </c>
      <c r="J5022" t="str">
        <f t="shared" si="157"/>
        <v>Medium</v>
      </c>
      <c r="K5022" t="s">
        <v>19</v>
      </c>
      <c r="L5022" t="s">
        <v>27</v>
      </c>
      <c r="M5022" t="s">
        <v>28</v>
      </c>
      <c r="N5022">
        <v>10238</v>
      </c>
      <c r="O5022" t="s">
        <v>52</v>
      </c>
      <c r="P5022">
        <v>12000</v>
      </c>
      <c r="Q5022" t="s">
        <v>46</v>
      </c>
      <c r="R5022">
        <v>4</v>
      </c>
      <c r="S5022">
        <v>0</v>
      </c>
      <c r="T5022">
        <v>3</v>
      </c>
      <c r="U5022" t="s">
        <v>30</v>
      </c>
    </row>
    <row r="5023" spans="1:21" x14ac:dyDescent="0.25">
      <c r="A5023">
        <v>569220</v>
      </c>
      <c r="B5023" t="s">
        <v>20</v>
      </c>
      <c r="C5023" t="s">
        <v>41</v>
      </c>
      <c r="D5023" t="s">
        <v>16</v>
      </c>
      <c r="E5023" t="s">
        <v>58</v>
      </c>
      <c r="F5023" t="s">
        <v>81</v>
      </c>
      <c r="G5023" t="s">
        <v>42</v>
      </c>
      <c r="H5023">
        <v>0.48637699005698198</v>
      </c>
      <c r="I5023">
        <f t="shared" si="156"/>
        <v>486.37699005698198</v>
      </c>
      <c r="J5023" t="str">
        <f t="shared" si="157"/>
        <v>Medium</v>
      </c>
      <c r="K5023" t="s">
        <v>17</v>
      </c>
      <c r="L5023" t="s">
        <v>26</v>
      </c>
      <c r="M5023" t="s">
        <v>28</v>
      </c>
      <c r="N5023">
        <v>10238</v>
      </c>
      <c r="O5023" t="s">
        <v>52</v>
      </c>
      <c r="P5023">
        <v>12000</v>
      </c>
      <c r="Q5023" t="s">
        <v>46</v>
      </c>
      <c r="R5023">
        <v>0</v>
      </c>
      <c r="S5023">
        <v>0</v>
      </c>
      <c r="T5023">
        <v>2</v>
      </c>
      <c r="U5023" t="s">
        <v>30</v>
      </c>
    </row>
    <row r="5024" spans="1:21" x14ac:dyDescent="0.25">
      <c r="A5024">
        <v>513085</v>
      </c>
      <c r="B5024" t="s">
        <v>20</v>
      </c>
      <c r="C5024" t="s">
        <v>41</v>
      </c>
      <c r="D5024" t="s">
        <v>16</v>
      </c>
      <c r="E5024" t="s">
        <v>59</v>
      </c>
      <c r="F5024" t="s">
        <v>45</v>
      </c>
      <c r="G5024" t="s">
        <v>80</v>
      </c>
      <c r="H5024">
        <v>0.48657027531240399</v>
      </c>
      <c r="I5024">
        <f t="shared" si="156"/>
        <v>486.57027531240396</v>
      </c>
      <c r="J5024" t="str">
        <f t="shared" si="157"/>
        <v>Medium</v>
      </c>
      <c r="K5024" t="s">
        <v>19</v>
      </c>
      <c r="L5024" t="s">
        <v>26</v>
      </c>
      <c r="M5024" t="s">
        <v>28</v>
      </c>
      <c r="N5024">
        <v>10238</v>
      </c>
      <c r="O5024" t="s">
        <v>52</v>
      </c>
      <c r="P5024">
        <v>12000</v>
      </c>
      <c r="Q5024" t="s">
        <v>46</v>
      </c>
      <c r="R5024">
        <v>0</v>
      </c>
      <c r="S5024">
        <v>0</v>
      </c>
      <c r="T5024">
        <v>0</v>
      </c>
      <c r="U5024" t="s">
        <v>31</v>
      </c>
    </row>
    <row r="5025" spans="1:21" x14ac:dyDescent="0.25">
      <c r="A5025">
        <v>81772</v>
      </c>
      <c r="B5025" t="s">
        <v>20</v>
      </c>
      <c r="C5025" t="s">
        <v>40</v>
      </c>
      <c r="D5025" t="s">
        <v>16</v>
      </c>
      <c r="E5025" t="s">
        <v>58</v>
      </c>
      <c r="F5025" t="s">
        <v>45</v>
      </c>
      <c r="G5025" t="s">
        <v>79</v>
      </c>
      <c r="H5025">
        <v>0.48658830850740398</v>
      </c>
      <c r="I5025">
        <f t="shared" si="156"/>
        <v>486.58830850740395</v>
      </c>
      <c r="J5025" t="str">
        <f t="shared" si="157"/>
        <v>Medium</v>
      </c>
      <c r="K5025" t="s">
        <v>19</v>
      </c>
      <c r="L5025" t="s">
        <v>27</v>
      </c>
      <c r="M5025" t="s">
        <v>28</v>
      </c>
      <c r="N5025">
        <v>10238</v>
      </c>
      <c r="O5025" t="s">
        <v>52</v>
      </c>
      <c r="P5025">
        <v>14000</v>
      </c>
      <c r="Q5025" t="s">
        <v>46</v>
      </c>
      <c r="R5025">
        <v>1</v>
      </c>
      <c r="S5025">
        <v>0</v>
      </c>
      <c r="T5025">
        <v>2</v>
      </c>
      <c r="U5025" t="s">
        <v>30</v>
      </c>
    </row>
    <row r="5026" spans="1:21" x14ac:dyDescent="0.25">
      <c r="A5026">
        <v>301476</v>
      </c>
      <c r="B5026" t="s">
        <v>20</v>
      </c>
      <c r="C5026" t="s">
        <v>40</v>
      </c>
      <c r="D5026" t="s">
        <v>16</v>
      </c>
      <c r="E5026" t="s">
        <v>58</v>
      </c>
      <c r="F5026" t="s">
        <v>44</v>
      </c>
      <c r="G5026" t="s">
        <v>80</v>
      </c>
      <c r="H5026">
        <v>0.486775921157441</v>
      </c>
      <c r="I5026">
        <f t="shared" si="156"/>
        <v>486.77592115744102</v>
      </c>
      <c r="J5026" t="str">
        <f t="shared" si="157"/>
        <v>Medium</v>
      </c>
      <c r="K5026" t="s">
        <v>17</v>
      </c>
      <c r="L5026" t="s">
        <v>26</v>
      </c>
      <c r="M5026" t="s">
        <v>28</v>
      </c>
      <c r="N5026">
        <v>10238</v>
      </c>
      <c r="O5026" t="s">
        <v>52</v>
      </c>
      <c r="P5026">
        <v>11000</v>
      </c>
      <c r="Q5026" t="s">
        <v>46</v>
      </c>
      <c r="R5026">
        <v>0</v>
      </c>
      <c r="S5026">
        <v>0</v>
      </c>
      <c r="T5026">
        <v>0</v>
      </c>
      <c r="U5026" t="s">
        <v>30</v>
      </c>
    </row>
    <row r="5027" spans="1:21" x14ac:dyDescent="0.25">
      <c r="A5027">
        <v>272017</v>
      </c>
      <c r="B5027" t="s">
        <v>15</v>
      </c>
      <c r="C5027" t="s">
        <v>41</v>
      </c>
      <c r="D5027" t="s">
        <v>16</v>
      </c>
      <c r="E5027" t="s">
        <v>56</v>
      </c>
      <c r="F5027" t="s">
        <v>45</v>
      </c>
      <c r="G5027" t="s">
        <v>43</v>
      </c>
      <c r="H5027">
        <v>0.48677813254441998</v>
      </c>
      <c r="I5027">
        <f t="shared" si="156"/>
        <v>486.77813254441998</v>
      </c>
      <c r="J5027" t="str">
        <f t="shared" si="157"/>
        <v>Medium</v>
      </c>
      <c r="K5027" t="s">
        <v>17</v>
      </c>
      <c r="L5027" t="s">
        <v>27</v>
      </c>
      <c r="M5027" t="s">
        <v>28</v>
      </c>
      <c r="N5027">
        <v>10238</v>
      </c>
      <c r="O5027" t="s">
        <v>52</v>
      </c>
      <c r="P5027">
        <v>13000</v>
      </c>
      <c r="Q5027" t="s">
        <v>46</v>
      </c>
      <c r="R5027">
        <v>4</v>
      </c>
      <c r="S5027">
        <v>0</v>
      </c>
      <c r="T5027">
        <v>5</v>
      </c>
      <c r="U5027" t="s">
        <v>30</v>
      </c>
    </row>
    <row r="5028" spans="1:21" x14ac:dyDescent="0.25">
      <c r="A5028">
        <v>653578</v>
      </c>
      <c r="B5028" t="s">
        <v>18</v>
      </c>
      <c r="C5028" t="s">
        <v>40</v>
      </c>
      <c r="D5028" t="s">
        <v>16</v>
      </c>
      <c r="E5028" t="s">
        <v>59</v>
      </c>
      <c r="F5028" t="s">
        <v>45</v>
      </c>
      <c r="G5028" t="s">
        <v>80</v>
      </c>
      <c r="H5028">
        <v>0.48681326751071702</v>
      </c>
      <c r="I5028">
        <f t="shared" si="156"/>
        <v>486.81326751071703</v>
      </c>
      <c r="J5028" t="str">
        <f t="shared" si="157"/>
        <v>Medium</v>
      </c>
      <c r="K5028" t="s">
        <v>19</v>
      </c>
      <c r="L5028" t="s">
        <v>26</v>
      </c>
      <c r="M5028" t="s">
        <v>28</v>
      </c>
      <c r="N5028">
        <v>10238</v>
      </c>
      <c r="O5028" t="s">
        <v>52</v>
      </c>
      <c r="P5028">
        <v>12000</v>
      </c>
      <c r="Q5028" t="s">
        <v>46</v>
      </c>
      <c r="R5028">
        <v>0</v>
      </c>
      <c r="S5028">
        <v>0</v>
      </c>
      <c r="T5028">
        <v>0</v>
      </c>
      <c r="U5028" t="s">
        <v>30</v>
      </c>
    </row>
    <row r="5029" spans="1:21" x14ac:dyDescent="0.25">
      <c r="A5029">
        <v>859653</v>
      </c>
      <c r="B5029" t="s">
        <v>18</v>
      </c>
      <c r="C5029" t="s">
        <v>41</v>
      </c>
      <c r="D5029" t="s">
        <v>16</v>
      </c>
      <c r="E5029" t="s">
        <v>59</v>
      </c>
      <c r="F5029" t="s">
        <v>81</v>
      </c>
      <c r="G5029" t="s">
        <v>80</v>
      </c>
      <c r="H5029">
        <v>0.486882707855814</v>
      </c>
      <c r="I5029">
        <f t="shared" si="156"/>
        <v>486.88270785581398</v>
      </c>
      <c r="J5029" t="str">
        <f t="shared" si="157"/>
        <v>Medium</v>
      </c>
      <c r="K5029" t="s">
        <v>19</v>
      </c>
      <c r="L5029" t="s">
        <v>26</v>
      </c>
      <c r="M5029" t="s">
        <v>29</v>
      </c>
      <c r="N5029">
        <v>92101</v>
      </c>
      <c r="O5029" t="s">
        <v>53</v>
      </c>
      <c r="P5029">
        <v>15000</v>
      </c>
      <c r="Q5029" t="s">
        <v>46</v>
      </c>
      <c r="R5029">
        <v>0</v>
      </c>
      <c r="S5029">
        <v>0</v>
      </c>
      <c r="T5029">
        <v>0</v>
      </c>
      <c r="U5029" t="s">
        <v>31</v>
      </c>
    </row>
    <row r="5030" spans="1:21" x14ac:dyDescent="0.25">
      <c r="A5030">
        <v>773539</v>
      </c>
      <c r="B5030" t="s">
        <v>20</v>
      </c>
      <c r="C5030" t="s">
        <v>40</v>
      </c>
      <c r="D5030" t="s">
        <v>22</v>
      </c>
      <c r="E5030" t="s">
        <v>58</v>
      </c>
      <c r="F5030" t="s">
        <v>44</v>
      </c>
      <c r="G5030" t="s">
        <v>43</v>
      </c>
      <c r="H5030">
        <v>0.48691439680696003</v>
      </c>
      <c r="I5030">
        <f t="shared" si="156"/>
        <v>486.91439680696004</v>
      </c>
      <c r="J5030" t="str">
        <f t="shared" si="157"/>
        <v>Medium</v>
      </c>
      <c r="K5030" t="s">
        <v>19</v>
      </c>
      <c r="L5030" t="s">
        <v>27</v>
      </c>
      <c r="M5030" t="s">
        <v>29</v>
      </c>
      <c r="N5030">
        <v>32765</v>
      </c>
      <c r="O5030" t="s">
        <v>51</v>
      </c>
      <c r="P5030">
        <v>11000</v>
      </c>
      <c r="Q5030" t="s">
        <v>46</v>
      </c>
      <c r="R5030">
        <v>2</v>
      </c>
      <c r="S5030">
        <v>0</v>
      </c>
      <c r="T5030">
        <v>0</v>
      </c>
      <c r="U5030" t="s">
        <v>31</v>
      </c>
    </row>
    <row r="5031" spans="1:21" x14ac:dyDescent="0.25">
      <c r="A5031">
        <v>278311</v>
      </c>
      <c r="B5031" t="s">
        <v>21</v>
      </c>
      <c r="C5031" t="s">
        <v>41</v>
      </c>
      <c r="D5031" t="s">
        <v>16</v>
      </c>
      <c r="E5031" t="s">
        <v>57</v>
      </c>
      <c r="F5031" t="s">
        <v>45</v>
      </c>
      <c r="G5031" t="s">
        <v>43</v>
      </c>
      <c r="H5031">
        <v>0.48693951192304702</v>
      </c>
      <c r="I5031">
        <f t="shared" si="156"/>
        <v>486.93951192304701</v>
      </c>
      <c r="J5031" t="str">
        <f t="shared" si="157"/>
        <v>Medium</v>
      </c>
      <c r="K5031" t="s">
        <v>17</v>
      </c>
      <c r="L5031" t="s">
        <v>27</v>
      </c>
      <c r="M5031" t="s">
        <v>28</v>
      </c>
      <c r="N5031">
        <v>10238</v>
      </c>
      <c r="O5031" t="s">
        <v>52</v>
      </c>
      <c r="P5031">
        <v>11000</v>
      </c>
      <c r="Q5031" t="s">
        <v>46</v>
      </c>
      <c r="R5031">
        <v>4</v>
      </c>
      <c r="S5031">
        <v>0</v>
      </c>
      <c r="T5031">
        <v>4</v>
      </c>
      <c r="U5031" t="s">
        <v>30</v>
      </c>
    </row>
    <row r="5032" spans="1:21" x14ac:dyDescent="0.25">
      <c r="A5032">
        <v>969407</v>
      </c>
      <c r="B5032" t="s">
        <v>21</v>
      </c>
      <c r="C5032" t="s">
        <v>40</v>
      </c>
      <c r="D5032" t="s">
        <v>16</v>
      </c>
      <c r="E5032" t="s">
        <v>57</v>
      </c>
      <c r="F5032" t="s">
        <v>44</v>
      </c>
      <c r="G5032" t="s">
        <v>43</v>
      </c>
      <c r="H5032">
        <v>0.48694123640760401</v>
      </c>
      <c r="I5032">
        <f t="shared" si="156"/>
        <v>486.94123640760398</v>
      </c>
      <c r="J5032" t="str">
        <f t="shared" si="157"/>
        <v>Medium</v>
      </c>
      <c r="K5032" t="s">
        <v>19</v>
      </c>
      <c r="L5032" t="s">
        <v>27</v>
      </c>
      <c r="M5032" t="s">
        <v>28</v>
      </c>
      <c r="N5032">
        <v>10238</v>
      </c>
      <c r="O5032" t="s">
        <v>52</v>
      </c>
      <c r="P5032">
        <v>12000</v>
      </c>
      <c r="Q5032" t="s">
        <v>46</v>
      </c>
      <c r="R5032">
        <v>1</v>
      </c>
      <c r="S5032">
        <v>0</v>
      </c>
      <c r="T5032">
        <v>4</v>
      </c>
      <c r="U5032" t="s">
        <v>30</v>
      </c>
    </row>
    <row r="5033" spans="1:21" x14ac:dyDescent="0.25">
      <c r="A5033">
        <v>218077</v>
      </c>
      <c r="B5033" t="s">
        <v>18</v>
      </c>
      <c r="C5033" t="s">
        <v>41</v>
      </c>
      <c r="D5033" t="s">
        <v>22</v>
      </c>
      <c r="E5033" t="s">
        <v>59</v>
      </c>
      <c r="F5033" t="s">
        <v>81</v>
      </c>
      <c r="G5033" t="s">
        <v>42</v>
      </c>
      <c r="H5033">
        <v>0.48698621661631702</v>
      </c>
      <c r="I5033">
        <f t="shared" si="156"/>
        <v>486.98621661631705</v>
      </c>
      <c r="J5033" t="str">
        <f t="shared" si="157"/>
        <v>Medium</v>
      </c>
      <c r="K5033" t="s">
        <v>19</v>
      </c>
      <c r="L5033" t="s">
        <v>26</v>
      </c>
      <c r="M5033" t="s">
        <v>29</v>
      </c>
      <c r="N5033">
        <v>92101</v>
      </c>
      <c r="O5033" t="s">
        <v>53</v>
      </c>
      <c r="P5033">
        <v>12000</v>
      </c>
      <c r="Q5033" t="s">
        <v>46</v>
      </c>
      <c r="R5033">
        <v>0</v>
      </c>
      <c r="S5033">
        <v>0</v>
      </c>
      <c r="T5033">
        <v>0</v>
      </c>
      <c r="U5033" t="s">
        <v>30</v>
      </c>
    </row>
    <row r="5034" spans="1:21" x14ac:dyDescent="0.25">
      <c r="A5034">
        <v>337651</v>
      </c>
      <c r="B5034" t="s">
        <v>21</v>
      </c>
      <c r="C5034" t="s">
        <v>41</v>
      </c>
      <c r="D5034" t="s">
        <v>22</v>
      </c>
      <c r="E5034" t="s">
        <v>58</v>
      </c>
      <c r="F5034" t="s">
        <v>45</v>
      </c>
      <c r="G5034" t="s">
        <v>43</v>
      </c>
      <c r="H5034">
        <v>0.487012707746312</v>
      </c>
      <c r="I5034">
        <f t="shared" si="156"/>
        <v>487.012707746312</v>
      </c>
      <c r="J5034" t="str">
        <f t="shared" si="157"/>
        <v>Medium</v>
      </c>
      <c r="K5034" t="s">
        <v>19</v>
      </c>
      <c r="L5034" t="s">
        <v>27</v>
      </c>
      <c r="M5034" t="s">
        <v>28</v>
      </c>
      <c r="N5034">
        <v>10238</v>
      </c>
      <c r="O5034" t="s">
        <v>52</v>
      </c>
      <c r="P5034">
        <v>10000</v>
      </c>
      <c r="Q5034" t="s">
        <v>46</v>
      </c>
      <c r="R5034">
        <v>1</v>
      </c>
      <c r="S5034">
        <v>0</v>
      </c>
      <c r="T5034">
        <v>1</v>
      </c>
      <c r="U5034" t="s">
        <v>30</v>
      </c>
    </row>
    <row r="5035" spans="1:21" x14ac:dyDescent="0.25">
      <c r="A5035">
        <v>645492</v>
      </c>
      <c r="B5035" t="s">
        <v>15</v>
      </c>
      <c r="C5035" t="s">
        <v>41</v>
      </c>
      <c r="D5035" t="s">
        <v>22</v>
      </c>
      <c r="E5035" t="s">
        <v>57</v>
      </c>
      <c r="F5035" t="s">
        <v>81</v>
      </c>
      <c r="G5035" t="s">
        <v>80</v>
      </c>
      <c r="H5035">
        <v>0.48702552156130602</v>
      </c>
      <c r="I5035">
        <f t="shared" si="156"/>
        <v>487.02552156130599</v>
      </c>
      <c r="J5035" t="str">
        <f t="shared" si="157"/>
        <v>Medium</v>
      </c>
      <c r="K5035" t="s">
        <v>19</v>
      </c>
      <c r="L5035" t="s">
        <v>27</v>
      </c>
      <c r="M5035" t="s">
        <v>28</v>
      </c>
      <c r="N5035">
        <v>32765</v>
      </c>
      <c r="O5035" t="s">
        <v>51</v>
      </c>
      <c r="P5035">
        <v>14000</v>
      </c>
      <c r="Q5035" t="s">
        <v>46</v>
      </c>
      <c r="R5035">
        <v>3</v>
      </c>
      <c r="S5035">
        <v>0</v>
      </c>
      <c r="T5035">
        <v>3</v>
      </c>
      <c r="U5035" t="s">
        <v>31</v>
      </c>
    </row>
    <row r="5036" spans="1:21" x14ac:dyDescent="0.25">
      <c r="A5036">
        <v>838034</v>
      </c>
      <c r="B5036" t="s">
        <v>18</v>
      </c>
      <c r="C5036" t="s">
        <v>40</v>
      </c>
      <c r="D5036" t="s">
        <v>16</v>
      </c>
      <c r="E5036" t="s">
        <v>59</v>
      </c>
      <c r="F5036" t="s">
        <v>81</v>
      </c>
      <c r="G5036" t="s">
        <v>79</v>
      </c>
      <c r="H5036">
        <v>0.48707236713912599</v>
      </c>
      <c r="I5036">
        <f t="shared" si="156"/>
        <v>487.07236713912602</v>
      </c>
      <c r="J5036" t="str">
        <f t="shared" si="157"/>
        <v>Medium</v>
      </c>
      <c r="K5036" t="s">
        <v>19</v>
      </c>
      <c r="L5036" t="s">
        <v>26</v>
      </c>
      <c r="M5036" t="s">
        <v>29</v>
      </c>
      <c r="N5036">
        <v>10238</v>
      </c>
      <c r="O5036" t="s">
        <v>52</v>
      </c>
      <c r="P5036">
        <v>14000</v>
      </c>
      <c r="Q5036" t="s">
        <v>47</v>
      </c>
      <c r="R5036">
        <v>0</v>
      </c>
      <c r="S5036">
        <v>0</v>
      </c>
      <c r="T5036">
        <v>0</v>
      </c>
      <c r="U5036" t="s">
        <v>31</v>
      </c>
    </row>
    <row r="5037" spans="1:21" x14ac:dyDescent="0.25">
      <c r="A5037">
        <v>892200</v>
      </c>
      <c r="B5037" t="s">
        <v>20</v>
      </c>
      <c r="C5037" t="s">
        <v>41</v>
      </c>
      <c r="D5037" t="s">
        <v>16</v>
      </c>
      <c r="E5037" t="s">
        <v>58</v>
      </c>
      <c r="F5037" t="s">
        <v>45</v>
      </c>
      <c r="G5037" t="s">
        <v>43</v>
      </c>
      <c r="H5037">
        <v>0.487077886333249</v>
      </c>
      <c r="I5037">
        <f t="shared" si="156"/>
        <v>487.07788633324901</v>
      </c>
      <c r="J5037" t="str">
        <f t="shared" si="157"/>
        <v>Medium</v>
      </c>
      <c r="K5037" t="s">
        <v>19</v>
      </c>
      <c r="L5037" t="s">
        <v>27</v>
      </c>
      <c r="M5037" t="s">
        <v>28</v>
      </c>
      <c r="N5037">
        <v>10238</v>
      </c>
      <c r="O5037" t="s">
        <v>52</v>
      </c>
      <c r="P5037">
        <v>11000</v>
      </c>
      <c r="Q5037" t="s">
        <v>46</v>
      </c>
      <c r="R5037">
        <v>1</v>
      </c>
      <c r="S5037">
        <v>0</v>
      </c>
      <c r="T5037">
        <v>2</v>
      </c>
      <c r="U5037" t="s">
        <v>31</v>
      </c>
    </row>
    <row r="5038" spans="1:21" x14ac:dyDescent="0.25">
      <c r="A5038">
        <v>657999</v>
      </c>
      <c r="B5038" t="s">
        <v>15</v>
      </c>
      <c r="C5038" t="s">
        <v>41</v>
      </c>
      <c r="D5038" t="s">
        <v>16</v>
      </c>
      <c r="E5038" t="s">
        <v>59</v>
      </c>
      <c r="F5038" t="s">
        <v>44</v>
      </c>
      <c r="G5038" t="s">
        <v>43</v>
      </c>
      <c r="H5038">
        <v>0.48712163048006601</v>
      </c>
      <c r="I5038">
        <f t="shared" si="156"/>
        <v>487.12163048006602</v>
      </c>
      <c r="J5038" t="str">
        <f t="shared" si="157"/>
        <v>Medium</v>
      </c>
      <c r="K5038" t="s">
        <v>19</v>
      </c>
      <c r="L5038" t="s">
        <v>27</v>
      </c>
      <c r="M5038" t="s">
        <v>28</v>
      </c>
      <c r="N5038">
        <v>32765</v>
      </c>
      <c r="O5038" t="s">
        <v>51</v>
      </c>
      <c r="P5038">
        <v>7000</v>
      </c>
      <c r="Q5038" t="s">
        <v>46</v>
      </c>
      <c r="R5038">
        <v>0</v>
      </c>
      <c r="S5038">
        <v>0</v>
      </c>
      <c r="T5038">
        <v>0</v>
      </c>
      <c r="U5038" t="s">
        <v>31</v>
      </c>
    </row>
    <row r="5039" spans="1:21" x14ac:dyDescent="0.25">
      <c r="A5039">
        <v>446423</v>
      </c>
      <c r="B5039" t="s">
        <v>21</v>
      </c>
      <c r="C5039" t="s">
        <v>40</v>
      </c>
      <c r="D5039" t="s">
        <v>16</v>
      </c>
      <c r="E5039" t="s">
        <v>57</v>
      </c>
      <c r="F5039" t="s">
        <v>81</v>
      </c>
      <c r="G5039" t="s">
        <v>80</v>
      </c>
      <c r="H5039">
        <v>0.48713347054120598</v>
      </c>
      <c r="I5039">
        <f t="shared" si="156"/>
        <v>487.13347054120601</v>
      </c>
      <c r="J5039" t="str">
        <f t="shared" si="157"/>
        <v>Medium</v>
      </c>
      <c r="K5039" t="s">
        <v>19</v>
      </c>
      <c r="L5039" t="s">
        <v>26</v>
      </c>
      <c r="M5039" t="s">
        <v>28</v>
      </c>
      <c r="N5039">
        <v>10238</v>
      </c>
      <c r="O5039" t="s">
        <v>52</v>
      </c>
      <c r="P5039">
        <v>13000</v>
      </c>
      <c r="Q5039" t="s">
        <v>46</v>
      </c>
      <c r="R5039">
        <v>0</v>
      </c>
      <c r="S5039">
        <v>0</v>
      </c>
      <c r="T5039">
        <v>0</v>
      </c>
      <c r="U5039" t="s">
        <v>30</v>
      </c>
    </row>
    <row r="5040" spans="1:21" x14ac:dyDescent="0.25">
      <c r="A5040">
        <v>247693</v>
      </c>
      <c r="B5040" t="s">
        <v>18</v>
      </c>
      <c r="C5040" t="s">
        <v>40</v>
      </c>
      <c r="D5040" t="s">
        <v>16</v>
      </c>
      <c r="E5040" t="s">
        <v>59</v>
      </c>
      <c r="F5040" t="s">
        <v>44</v>
      </c>
      <c r="G5040" t="s">
        <v>79</v>
      </c>
      <c r="H5040">
        <v>0.48731974800136102</v>
      </c>
      <c r="I5040">
        <f t="shared" si="156"/>
        <v>487.31974800136101</v>
      </c>
      <c r="J5040" t="str">
        <f t="shared" si="157"/>
        <v>Medium</v>
      </c>
      <c r="K5040" t="s">
        <v>19</v>
      </c>
      <c r="L5040" t="s">
        <v>26</v>
      </c>
      <c r="M5040" t="s">
        <v>28</v>
      </c>
      <c r="N5040">
        <v>10238</v>
      </c>
      <c r="O5040" t="s">
        <v>52</v>
      </c>
      <c r="P5040">
        <v>16000</v>
      </c>
      <c r="Q5040" t="s">
        <v>46</v>
      </c>
      <c r="R5040">
        <v>0</v>
      </c>
      <c r="S5040">
        <v>0</v>
      </c>
      <c r="T5040">
        <v>0</v>
      </c>
      <c r="U5040" t="s">
        <v>31</v>
      </c>
    </row>
    <row r="5041" spans="1:21" x14ac:dyDescent="0.25">
      <c r="A5041">
        <v>318763</v>
      </c>
      <c r="B5041" t="s">
        <v>20</v>
      </c>
      <c r="C5041" t="s">
        <v>40</v>
      </c>
      <c r="D5041" t="s">
        <v>16</v>
      </c>
      <c r="E5041" t="s">
        <v>58</v>
      </c>
      <c r="F5041" t="s">
        <v>81</v>
      </c>
      <c r="G5041" t="s">
        <v>80</v>
      </c>
      <c r="H5041">
        <v>0.487374500467112</v>
      </c>
      <c r="I5041">
        <f t="shared" si="156"/>
        <v>487.374500467112</v>
      </c>
      <c r="J5041" t="str">
        <f t="shared" si="157"/>
        <v>Medium</v>
      </c>
      <c r="K5041" t="s">
        <v>19</v>
      </c>
      <c r="L5041" t="s">
        <v>26</v>
      </c>
      <c r="M5041" t="s">
        <v>28</v>
      </c>
      <c r="N5041">
        <v>10238</v>
      </c>
      <c r="O5041" t="s">
        <v>52</v>
      </c>
      <c r="P5041">
        <v>11000</v>
      </c>
      <c r="Q5041" t="s">
        <v>46</v>
      </c>
      <c r="R5041">
        <v>2</v>
      </c>
      <c r="S5041">
        <v>0</v>
      </c>
      <c r="T5041">
        <v>0</v>
      </c>
      <c r="U5041" t="s">
        <v>30</v>
      </c>
    </row>
    <row r="5042" spans="1:21" x14ac:dyDescent="0.25">
      <c r="A5042">
        <v>11860</v>
      </c>
      <c r="B5042" t="s">
        <v>21</v>
      </c>
      <c r="C5042" t="s">
        <v>40</v>
      </c>
      <c r="D5042" t="s">
        <v>16</v>
      </c>
      <c r="E5042" t="s">
        <v>57</v>
      </c>
      <c r="F5042" t="s">
        <v>44</v>
      </c>
      <c r="G5042" t="s">
        <v>80</v>
      </c>
      <c r="H5042">
        <v>0.48737751885436198</v>
      </c>
      <c r="I5042">
        <f t="shared" si="156"/>
        <v>487.37751885436199</v>
      </c>
      <c r="J5042" t="str">
        <f t="shared" si="157"/>
        <v>Medium</v>
      </c>
      <c r="K5042" t="s">
        <v>19</v>
      </c>
      <c r="L5042" t="s">
        <v>27</v>
      </c>
      <c r="M5042" t="s">
        <v>28</v>
      </c>
      <c r="N5042">
        <v>92101</v>
      </c>
      <c r="O5042" t="s">
        <v>53</v>
      </c>
      <c r="P5042">
        <v>9000</v>
      </c>
      <c r="Q5042" t="s">
        <v>46</v>
      </c>
      <c r="R5042">
        <v>3</v>
      </c>
      <c r="S5042">
        <v>0</v>
      </c>
      <c r="T5042">
        <v>2</v>
      </c>
      <c r="U5042" t="s">
        <v>30</v>
      </c>
    </row>
    <row r="5043" spans="1:21" x14ac:dyDescent="0.25">
      <c r="A5043">
        <v>813341</v>
      </c>
      <c r="B5043" t="s">
        <v>15</v>
      </c>
      <c r="C5043" t="s">
        <v>40</v>
      </c>
      <c r="D5043" t="s">
        <v>22</v>
      </c>
      <c r="E5043" t="s">
        <v>56</v>
      </c>
      <c r="F5043" t="s">
        <v>81</v>
      </c>
      <c r="G5043" t="s">
        <v>80</v>
      </c>
      <c r="H5043">
        <v>0.48746455956875101</v>
      </c>
      <c r="I5043">
        <f t="shared" si="156"/>
        <v>487.46455956875099</v>
      </c>
      <c r="J5043" t="str">
        <f t="shared" si="157"/>
        <v>Medium</v>
      </c>
      <c r="K5043" t="s">
        <v>19</v>
      </c>
      <c r="L5043" t="s">
        <v>27</v>
      </c>
      <c r="M5043" t="s">
        <v>28</v>
      </c>
      <c r="N5043">
        <v>32765</v>
      </c>
      <c r="O5043" t="s">
        <v>51</v>
      </c>
      <c r="P5043">
        <v>5000</v>
      </c>
      <c r="Q5043" t="s">
        <v>46</v>
      </c>
      <c r="R5043">
        <v>3</v>
      </c>
      <c r="S5043">
        <v>0</v>
      </c>
      <c r="T5043">
        <v>0</v>
      </c>
      <c r="U5043" t="s">
        <v>30</v>
      </c>
    </row>
    <row r="5044" spans="1:21" x14ac:dyDescent="0.25">
      <c r="A5044">
        <v>953480</v>
      </c>
      <c r="B5044" t="s">
        <v>18</v>
      </c>
      <c r="C5044" t="s">
        <v>41</v>
      </c>
      <c r="D5044" t="s">
        <v>16</v>
      </c>
      <c r="E5044" t="s">
        <v>59</v>
      </c>
      <c r="F5044" t="s">
        <v>45</v>
      </c>
      <c r="G5044" t="s">
        <v>43</v>
      </c>
      <c r="H5044">
        <v>0.48755472007235201</v>
      </c>
      <c r="I5044">
        <f t="shared" si="156"/>
        <v>487.55472007235198</v>
      </c>
      <c r="J5044" t="str">
        <f t="shared" si="157"/>
        <v>Medium</v>
      </c>
      <c r="K5044" t="s">
        <v>17</v>
      </c>
      <c r="L5044" t="s">
        <v>26</v>
      </c>
      <c r="M5044" t="s">
        <v>28</v>
      </c>
      <c r="N5044">
        <v>32765</v>
      </c>
      <c r="O5044" t="s">
        <v>51</v>
      </c>
      <c r="P5044">
        <v>9000</v>
      </c>
      <c r="Q5044" t="s">
        <v>46</v>
      </c>
      <c r="R5044">
        <v>0</v>
      </c>
      <c r="S5044">
        <v>0</v>
      </c>
      <c r="T5044">
        <v>0</v>
      </c>
      <c r="U5044" t="s">
        <v>31</v>
      </c>
    </row>
    <row r="5045" spans="1:21" x14ac:dyDescent="0.25">
      <c r="A5045">
        <v>713605</v>
      </c>
      <c r="B5045" t="s">
        <v>18</v>
      </c>
      <c r="C5045" t="s">
        <v>41</v>
      </c>
      <c r="D5045" t="s">
        <v>16</v>
      </c>
      <c r="E5045" t="s">
        <v>59</v>
      </c>
      <c r="F5045" t="s">
        <v>45</v>
      </c>
      <c r="G5045" t="s">
        <v>80</v>
      </c>
      <c r="H5045">
        <v>0.48761270801540901</v>
      </c>
      <c r="I5045">
        <f t="shared" si="156"/>
        <v>487.612708015409</v>
      </c>
      <c r="J5045" t="str">
        <f t="shared" si="157"/>
        <v>Medium</v>
      </c>
      <c r="K5045" t="s">
        <v>19</v>
      </c>
      <c r="L5045" t="s">
        <v>26</v>
      </c>
      <c r="M5045" t="s">
        <v>29</v>
      </c>
      <c r="N5045">
        <v>10238</v>
      </c>
      <c r="O5045" t="s">
        <v>52</v>
      </c>
      <c r="P5045">
        <v>17000</v>
      </c>
      <c r="Q5045" t="s">
        <v>46</v>
      </c>
      <c r="R5045">
        <v>0</v>
      </c>
      <c r="S5045">
        <v>0</v>
      </c>
      <c r="T5045">
        <v>0</v>
      </c>
      <c r="U5045" t="s">
        <v>31</v>
      </c>
    </row>
    <row r="5046" spans="1:21" x14ac:dyDescent="0.25">
      <c r="A5046">
        <v>253649</v>
      </c>
      <c r="B5046" t="s">
        <v>21</v>
      </c>
      <c r="C5046" t="s">
        <v>41</v>
      </c>
      <c r="D5046" t="s">
        <v>16</v>
      </c>
      <c r="E5046" t="s">
        <v>58</v>
      </c>
      <c r="F5046" t="s">
        <v>45</v>
      </c>
      <c r="G5046" t="s">
        <v>43</v>
      </c>
      <c r="H5046">
        <v>0.48761529024839501</v>
      </c>
      <c r="I5046">
        <f t="shared" si="156"/>
        <v>487.61529024839501</v>
      </c>
      <c r="J5046" t="str">
        <f t="shared" si="157"/>
        <v>Medium</v>
      </c>
      <c r="K5046" t="s">
        <v>19</v>
      </c>
      <c r="L5046" t="s">
        <v>27</v>
      </c>
      <c r="M5046" t="s">
        <v>28</v>
      </c>
      <c r="N5046">
        <v>10238</v>
      </c>
      <c r="O5046" t="s">
        <v>52</v>
      </c>
      <c r="P5046">
        <v>9000</v>
      </c>
      <c r="Q5046" t="s">
        <v>46</v>
      </c>
      <c r="R5046">
        <v>1</v>
      </c>
      <c r="S5046">
        <v>0</v>
      </c>
      <c r="T5046">
        <v>2</v>
      </c>
      <c r="U5046" t="s">
        <v>30</v>
      </c>
    </row>
    <row r="5047" spans="1:21" x14ac:dyDescent="0.25">
      <c r="A5047">
        <v>156588</v>
      </c>
      <c r="B5047" t="s">
        <v>15</v>
      </c>
      <c r="C5047" t="s">
        <v>41</v>
      </c>
      <c r="D5047" t="s">
        <v>16</v>
      </c>
      <c r="E5047" t="s">
        <v>56</v>
      </c>
      <c r="F5047" t="s">
        <v>45</v>
      </c>
      <c r="G5047" t="s">
        <v>43</v>
      </c>
      <c r="H5047">
        <v>0.48763417756128602</v>
      </c>
      <c r="I5047">
        <f t="shared" si="156"/>
        <v>487.63417756128604</v>
      </c>
      <c r="J5047" t="str">
        <f t="shared" si="157"/>
        <v>Medium</v>
      </c>
      <c r="K5047" t="s">
        <v>17</v>
      </c>
      <c r="L5047" t="s">
        <v>27</v>
      </c>
      <c r="M5047" t="s">
        <v>28</v>
      </c>
      <c r="N5047">
        <v>10238</v>
      </c>
      <c r="O5047" t="s">
        <v>52</v>
      </c>
      <c r="P5047">
        <v>7000</v>
      </c>
      <c r="Q5047" t="s">
        <v>46</v>
      </c>
      <c r="R5047">
        <v>5</v>
      </c>
      <c r="S5047">
        <v>0</v>
      </c>
      <c r="T5047">
        <v>5</v>
      </c>
      <c r="U5047" t="s">
        <v>30</v>
      </c>
    </row>
    <row r="5048" spans="1:21" x14ac:dyDescent="0.25">
      <c r="A5048">
        <v>446159</v>
      </c>
      <c r="B5048" t="s">
        <v>21</v>
      </c>
      <c r="C5048" t="s">
        <v>40</v>
      </c>
      <c r="D5048" t="s">
        <v>16</v>
      </c>
      <c r="E5048" t="s">
        <v>57</v>
      </c>
      <c r="F5048" t="s">
        <v>44</v>
      </c>
      <c r="G5048" t="s">
        <v>80</v>
      </c>
      <c r="H5048">
        <v>0.48764654394648199</v>
      </c>
      <c r="I5048">
        <f t="shared" si="156"/>
        <v>487.64654394648198</v>
      </c>
      <c r="J5048" t="str">
        <f t="shared" si="157"/>
        <v>Medium</v>
      </c>
      <c r="K5048" t="s">
        <v>19</v>
      </c>
      <c r="L5048" t="s">
        <v>27</v>
      </c>
      <c r="M5048" t="s">
        <v>28</v>
      </c>
      <c r="N5048">
        <v>10238</v>
      </c>
      <c r="O5048" t="s">
        <v>52</v>
      </c>
      <c r="P5048">
        <v>12000</v>
      </c>
      <c r="Q5048" t="s">
        <v>46</v>
      </c>
      <c r="R5048">
        <v>0</v>
      </c>
      <c r="S5048">
        <v>0</v>
      </c>
      <c r="T5048">
        <v>0</v>
      </c>
      <c r="U5048" t="s">
        <v>30</v>
      </c>
    </row>
    <row r="5049" spans="1:21" x14ac:dyDescent="0.25">
      <c r="A5049">
        <v>10129</v>
      </c>
      <c r="B5049" t="s">
        <v>20</v>
      </c>
      <c r="C5049" t="s">
        <v>40</v>
      </c>
      <c r="D5049" t="s">
        <v>16</v>
      </c>
      <c r="E5049" t="s">
        <v>59</v>
      </c>
      <c r="F5049" t="s">
        <v>81</v>
      </c>
      <c r="G5049" t="s">
        <v>42</v>
      </c>
      <c r="H5049">
        <v>0.48768084049657701</v>
      </c>
      <c r="I5049">
        <f t="shared" si="156"/>
        <v>487.68084049657699</v>
      </c>
      <c r="J5049" t="str">
        <f t="shared" si="157"/>
        <v>Medium</v>
      </c>
      <c r="K5049" t="s">
        <v>19</v>
      </c>
      <c r="L5049" t="s">
        <v>26</v>
      </c>
      <c r="M5049" t="s">
        <v>28</v>
      </c>
      <c r="N5049">
        <v>10238</v>
      </c>
      <c r="O5049" t="s">
        <v>52</v>
      </c>
      <c r="P5049">
        <v>13000</v>
      </c>
      <c r="Q5049" t="s">
        <v>46</v>
      </c>
      <c r="R5049">
        <v>0</v>
      </c>
      <c r="S5049">
        <v>0</v>
      </c>
      <c r="T5049">
        <v>0</v>
      </c>
      <c r="U5049" t="s">
        <v>31</v>
      </c>
    </row>
    <row r="5050" spans="1:21" x14ac:dyDescent="0.25">
      <c r="A5050">
        <v>506115</v>
      </c>
      <c r="B5050" t="s">
        <v>20</v>
      </c>
      <c r="C5050" t="s">
        <v>41</v>
      </c>
      <c r="D5050" t="s">
        <v>16</v>
      </c>
      <c r="E5050" t="s">
        <v>58</v>
      </c>
      <c r="F5050" t="s">
        <v>81</v>
      </c>
      <c r="G5050" t="s">
        <v>42</v>
      </c>
      <c r="H5050">
        <v>0.48776111633225</v>
      </c>
      <c r="I5050">
        <f t="shared" si="156"/>
        <v>487.76111633225003</v>
      </c>
      <c r="J5050" t="str">
        <f t="shared" si="157"/>
        <v>Medium</v>
      </c>
      <c r="K5050" t="s">
        <v>19</v>
      </c>
      <c r="L5050" t="s">
        <v>27</v>
      </c>
      <c r="M5050" t="s">
        <v>28</v>
      </c>
      <c r="N5050">
        <v>10238</v>
      </c>
      <c r="O5050" t="s">
        <v>52</v>
      </c>
      <c r="P5050">
        <v>14000</v>
      </c>
      <c r="Q5050" t="s">
        <v>46</v>
      </c>
      <c r="R5050">
        <v>0</v>
      </c>
      <c r="S5050">
        <v>0</v>
      </c>
      <c r="T5050">
        <v>4</v>
      </c>
      <c r="U5050" t="s">
        <v>31</v>
      </c>
    </row>
    <row r="5051" spans="1:21" x14ac:dyDescent="0.25">
      <c r="A5051">
        <v>331227</v>
      </c>
      <c r="B5051" t="s">
        <v>18</v>
      </c>
      <c r="C5051" t="s">
        <v>40</v>
      </c>
      <c r="D5051" t="s">
        <v>16</v>
      </c>
      <c r="E5051" t="s">
        <v>59</v>
      </c>
      <c r="F5051" t="s">
        <v>45</v>
      </c>
      <c r="G5051" t="s">
        <v>42</v>
      </c>
      <c r="H5051">
        <v>0.48776969806169101</v>
      </c>
      <c r="I5051">
        <f t="shared" si="156"/>
        <v>487.76969806169103</v>
      </c>
      <c r="J5051" t="str">
        <f t="shared" si="157"/>
        <v>Medium</v>
      </c>
      <c r="K5051" t="s">
        <v>19</v>
      </c>
      <c r="L5051" t="s">
        <v>26</v>
      </c>
      <c r="M5051" t="s">
        <v>29</v>
      </c>
      <c r="N5051">
        <v>32765</v>
      </c>
      <c r="O5051" t="s">
        <v>51</v>
      </c>
      <c r="P5051">
        <v>11000</v>
      </c>
      <c r="Q5051" t="s">
        <v>46</v>
      </c>
      <c r="R5051">
        <v>0</v>
      </c>
      <c r="S5051">
        <v>0</v>
      </c>
      <c r="T5051">
        <v>0</v>
      </c>
      <c r="U5051" t="s">
        <v>31</v>
      </c>
    </row>
    <row r="5052" spans="1:21" x14ac:dyDescent="0.25">
      <c r="A5052">
        <v>381397</v>
      </c>
      <c r="B5052" t="s">
        <v>21</v>
      </c>
      <c r="C5052" t="s">
        <v>40</v>
      </c>
      <c r="D5052" t="s">
        <v>16</v>
      </c>
      <c r="E5052" t="s">
        <v>58</v>
      </c>
      <c r="F5052" t="s">
        <v>44</v>
      </c>
      <c r="G5052" t="s">
        <v>43</v>
      </c>
      <c r="H5052">
        <v>0.48779762648270097</v>
      </c>
      <c r="I5052">
        <f t="shared" si="156"/>
        <v>487.79762648270099</v>
      </c>
      <c r="J5052" t="str">
        <f t="shared" si="157"/>
        <v>Medium</v>
      </c>
      <c r="K5052" t="s">
        <v>17</v>
      </c>
      <c r="L5052" t="s">
        <v>26</v>
      </c>
      <c r="M5052" t="s">
        <v>29</v>
      </c>
      <c r="N5052">
        <v>32765</v>
      </c>
      <c r="O5052" t="s">
        <v>51</v>
      </c>
      <c r="P5052">
        <v>12000</v>
      </c>
      <c r="Q5052" t="s">
        <v>47</v>
      </c>
      <c r="R5052">
        <v>3</v>
      </c>
      <c r="S5052">
        <v>0</v>
      </c>
      <c r="T5052">
        <v>0</v>
      </c>
      <c r="U5052" t="s">
        <v>30</v>
      </c>
    </row>
    <row r="5053" spans="1:21" x14ac:dyDescent="0.25">
      <c r="A5053">
        <v>191501</v>
      </c>
      <c r="B5053" t="s">
        <v>20</v>
      </c>
      <c r="C5053" t="s">
        <v>40</v>
      </c>
      <c r="D5053" t="s">
        <v>16</v>
      </c>
      <c r="E5053" t="s">
        <v>58</v>
      </c>
      <c r="F5053" t="s">
        <v>44</v>
      </c>
      <c r="G5053" t="s">
        <v>42</v>
      </c>
      <c r="H5053">
        <v>0.487810158918286</v>
      </c>
      <c r="I5053">
        <f t="shared" si="156"/>
        <v>487.81015891828599</v>
      </c>
      <c r="J5053" t="str">
        <f t="shared" si="157"/>
        <v>Medium</v>
      </c>
      <c r="K5053" t="s">
        <v>19</v>
      </c>
      <c r="L5053" t="s">
        <v>27</v>
      </c>
      <c r="M5053" t="s">
        <v>28</v>
      </c>
      <c r="N5053">
        <v>10238</v>
      </c>
      <c r="O5053" t="s">
        <v>52</v>
      </c>
      <c r="P5053">
        <v>12000</v>
      </c>
      <c r="Q5053" t="s">
        <v>46</v>
      </c>
      <c r="R5053">
        <v>1</v>
      </c>
      <c r="S5053">
        <v>0</v>
      </c>
      <c r="T5053">
        <v>2</v>
      </c>
      <c r="U5053" t="s">
        <v>30</v>
      </c>
    </row>
    <row r="5054" spans="1:21" x14ac:dyDescent="0.25">
      <c r="A5054">
        <v>577364</v>
      </c>
      <c r="B5054" t="s">
        <v>15</v>
      </c>
      <c r="C5054" t="s">
        <v>40</v>
      </c>
      <c r="D5054" t="s">
        <v>16</v>
      </c>
      <c r="E5054" t="s">
        <v>56</v>
      </c>
      <c r="F5054" t="s">
        <v>45</v>
      </c>
      <c r="G5054" t="s">
        <v>43</v>
      </c>
      <c r="H5054">
        <v>0.48787868299790899</v>
      </c>
      <c r="I5054">
        <f t="shared" si="156"/>
        <v>487.87868299790898</v>
      </c>
      <c r="J5054" t="str">
        <f t="shared" si="157"/>
        <v>Medium</v>
      </c>
      <c r="K5054" t="s">
        <v>19</v>
      </c>
      <c r="L5054" t="s">
        <v>26</v>
      </c>
      <c r="M5054" t="s">
        <v>28</v>
      </c>
      <c r="N5054">
        <v>10238</v>
      </c>
      <c r="O5054" t="s">
        <v>52</v>
      </c>
      <c r="P5054">
        <v>12000</v>
      </c>
      <c r="Q5054" t="s">
        <v>46</v>
      </c>
      <c r="R5054">
        <v>3</v>
      </c>
      <c r="S5054">
        <v>0</v>
      </c>
      <c r="T5054">
        <v>2</v>
      </c>
      <c r="U5054" t="s">
        <v>30</v>
      </c>
    </row>
    <row r="5055" spans="1:21" x14ac:dyDescent="0.25">
      <c r="A5055">
        <v>151323</v>
      </c>
      <c r="B5055" t="s">
        <v>20</v>
      </c>
      <c r="C5055" t="s">
        <v>41</v>
      </c>
      <c r="D5055" t="s">
        <v>16</v>
      </c>
      <c r="E5055" t="s">
        <v>59</v>
      </c>
      <c r="F5055" t="s">
        <v>45</v>
      </c>
      <c r="G5055" t="s">
        <v>43</v>
      </c>
      <c r="H5055">
        <v>0.48790199329283201</v>
      </c>
      <c r="I5055">
        <f t="shared" si="156"/>
        <v>487.901993292832</v>
      </c>
      <c r="J5055" t="str">
        <f t="shared" si="157"/>
        <v>Medium</v>
      </c>
      <c r="K5055" t="s">
        <v>17</v>
      </c>
      <c r="L5055" t="s">
        <v>27</v>
      </c>
      <c r="M5055" t="s">
        <v>28</v>
      </c>
      <c r="N5055">
        <v>32765</v>
      </c>
      <c r="O5055" t="s">
        <v>51</v>
      </c>
      <c r="P5055">
        <v>10000</v>
      </c>
      <c r="Q5055" t="s">
        <v>46</v>
      </c>
      <c r="R5055">
        <v>0</v>
      </c>
      <c r="S5055">
        <v>0</v>
      </c>
      <c r="T5055">
        <v>0</v>
      </c>
      <c r="U5055" t="s">
        <v>30</v>
      </c>
    </row>
    <row r="5056" spans="1:21" x14ac:dyDescent="0.25">
      <c r="A5056">
        <v>718411</v>
      </c>
      <c r="B5056" t="s">
        <v>20</v>
      </c>
      <c r="C5056" t="s">
        <v>40</v>
      </c>
      <c r="D5056" t="s">
        <v>16</v>
      </c>
      <c r="E5056" t="s">
        <v>58</v>
      </c>
      <c r="F5056" t="s">
        <v>44</v>
      </c>
      <c r="G5056" t="s">
        <v>42</v>
      </c>
      <c r="H5056">
        <v>0.48793014638288301</v>
      </c>
      <c r="I5056">
        <f t="shared" si="156"/>
        <v>487.93014638288304</v>
      </c>
      <c r="J5056" t="str">
        <f t="shared" si="157"/>
        <v>Medium</v>
      </c>
      <c r="K5056" t="s">
        <v>19</v>
      </c>
      <c r="L5056" t="s">
        <v>26</v>
      </c>
      <c r="M5056" t="s">
        <v>28</v>
      </c>
      <c r="N5056">
        <v>10238</v>
      </c>
      <c r="O5056" t="s">
        <v>52</v>
      </c>
      <c r="P5056">
        <v>9000</v>
      </c>
      <c r="Q5056" t="s">
        <v>46</v>
      </c>
      <c r="R5056">
        <v>0</v>
      </c>
      <c r="S5056">
        <v>0</v>
      </c>
      <c r="T5056">
        <v>0</v>
      </c>
      <c r="U5056" t="s">
        <v>31</v>
      </c>
    </row>
    <row r="5057" spans="1:21" x14ac:dyDescent="0.25">
      <c r="A5057">
        <v>396326</v>
      </c>
      <c r="B5057" t="s">
        <v>21</v>
      </c>
      <c r="C5057" t="s">
        <v>41</v>
      </c>
      <c r="D5057" t="s">
        <v>16</v>
      </c>
      <c r="E5057" t="s">
        <v>57</v>
      </c>
      <c r="F5057" t="s">
        <v>81</v>
      </c>
      <c r="G5057" t="s">
        <v>80</v>
      </c>
      <c r="H5057">
        <v>0.48794402111546797</v>
      </c>
      <c r="I5057">
        <f t="shared" si="156"/>
        <v>487.94402111546799</v>
      </c>
      <c r="J5057" t="str">
        <f t="shared" si="157"/>
        <v>Medium</v>
      </c>
      <c r="K5057" t="s">
        <v>19</v>
      </c>
      <c r="L5057" t="s">
        <v>26</v>
      </c>
      <c r="M5057" t="s">
        <v>28</v>
      </c>
      <c r="N5057">
        <v>10238</v>
      </c>
      <c r="O5057" t="s">
        <v>52</v>
      </c>
      <c r="P5057">
        <v>11000</v>
      </c>
      <c r="Q5057" t="s">
        <v>46</v>
      </c>
      <c r="R5057">
        <v>5</v>
      </c>
      <c r="S5057">
        <v>0</v>
      </c>
      <c r="T5057">
        <v>4</v>
      </c>
      <c r="U5057" t="s">
        <v>30</v>
      </c>
    </row>
    <row r="5058" spans="1:21" x14ac:dyDescent="0.25">
      <c r="A5058">
        <v>370353</v>
      </c>
      <c r="B5058" t="s">
        <v>18</v>
      </c>
      <c r="C5058" t="s">
        <v>40</v>
      </c>
      <c r="D5058" t="s">
        <v>16</v>
      </c>
      <c r="E5058" t="s">
        <v>59</v>
      </c>
      <c r="F5058" t="s">
        <v>44</v>
      </c>
      <c r="G5058" t="s">
        <v>42</v>
      </c>
      <c r="H5058">
        <v>0.48799777742832601</v>
      </c>
      <c r="I5058">
        <f t="shared" ref="I5058:I5121" si="158">H5058*1000</f>
        <v>487.997777428326</v>
      </c>
      <c r="J5058" t="str">
        <f t="shared" ref="J5058:J5121" si="159">IF(I5058&gt;=53, IF(I5058&lt;=355, "Low", IF(I5058&lt;=657, "Medium", IF(I5058&lt;=961, "High", ""))), "")</f>
        <v>Medium</v>
      </c>
      <c r="K5058" t="s">
        <v>19</v>
      </c>
      <c r="L5058" t="s">
        <v>27</v>
      </c>
      <c r="M5058" t="s">
        <v>28</v>
      </c>
      <c r="N5058">
        <v>10238</v>
      </c>
      <c r="O5058" t="s">
        <v>52</v>
      </c>
      <c r="P5058">
        <v>11000</v>
      </c>
      <c r="Q5058" t="s">
        <v>46</v>
      </c>
      <c r="R5058">
        <v>0</v>
      </c>
      <c r="S5058">
        <v>0</v>
      </c>
      <c r="T5058">
        <v>0</v>
      </c>
      <c r="U5058" t="s">
        <v>30</v>
      </c>
    </row>
    <row r="5059" spans="1:21" x14ac:dyDescent="0.25">
      <c r="A5059">
        <v>996641</v>
      </c>
      <c r="B5059" t="s">
        <v>21</v>
      </c>
      <c r="C5059" t="s">
        <v>40</v>
      </c>
      <c r="D5059" t="s">
        <v>16</v>
      </c>
      <c r="E5059" t="s">
        <v>58</v>
      </c>
      <c r="F5059" t="s">
        <v>45</v>
      </c>
      <c r="G5059" t="s">
        <v>43</v>
      </c>
      <c r="H5059">
        <v>0.48800322255725198</v>
      </c>
      <c r="I5059">
        <f t="shared" si="158"/>
        <v>488.003222557252</v>
      </c>
      <c r="J5059" t="str">
        <f t="shared" si="159"/>
        <v>Medium</v>
      </c>
      <c r="K5059" t="s">
        <v>19</v>
      </c>
      <c r="L5059" t="s">
        <v>26</v>
      </c>
      <c r="M5059" t="s">
        <v>28</v>
      </c>
      <c r="N5059">
        <v>10238</v>
      </c>
      <c r="O5059" t="s">
        <v>52</v>
      </c>
      <c r="P5059">
        <v>10000</v>
      </c>
      <c r="Q5059" t="s">
        <v>46</v>
      </c>
      <c r="R5059">
        <v>2</v>
      </c>
      <c r="S5059">
        <v>0</v>
      </c>
      <c r="T5059">
        <v>1</v>
      </c>
      <c r="U5059" t="s">
        <v>30</v>
      </c>
    </row>
    <row r="5060" spans="1:21" x14ac:dyDescent="0.25">
      <c r="A5060">
        <v>343545</v>
      </c>
      <c r="B5060" t="s">
        <v>18</v>
      </c>
      <c r="C5060" t="s">
        <v>41</v>
      </c>
      <c r="D5060" t="s">
        <v>16</v>
      </c>
      <c r="E5060" t="s">
        <v>59</v>
      </c>
      <c r="F5060" t="s">
        <v>45</v>
      </c>
      <c r="G5060" t="s">
        <v>42</v>
      </c>
      <c r="H5060">
        <v>0.488063397849758</v>
      </c>
      <c r="I5060">
        <f t="shared" si="158"/>
        <v>488.06339784975802</v>
      </c>
      <c r="J5060" t="str">
        <f t="shared" si="159"/>
        <v>Medium</v>
      </c>
      <c r="K5060" t="s">
        <v>19</v>
      </c>
      <c r="L5060" t="s">
        <v>26</v>
      </c>
      <c r="M5060" t="s">
        <v>28</v>
      </c>
      <c r="N5060">
        <v>32765</v>
      </c>
      <c r="O5060" t="s">
        <v>51</v>
      </c>
      <c r="P5060">
        <v>10000</v>
      </c>
      <c r="Q5060" t="s">
        <v>46</v>
      </c>
      <c r="R5060">
        <v>0</v>
      </c>
      <c r="S5060">
        <v>0</v>
      </c>
      <c r="T5060">
        <v>0</v>
      </c>
      <c r="U5060" t="s">
        <v>30</v>
      </c>
    </row>
    <row r="5061" spans="1:21" x14ac:dyDescent="0.25">
      <c r="A5061">
        <v>858974</v>
      </c>
      <c r="B5061" t="s">
        <v>15</v>
      </c>
      <c r="C5061" t="s">
        <v>41</v>
      </c>
      <c r="D5061" t="s">
        <v>16</v>
      </c>
      <c r="E5061" t="s">
        <v>56</v>
      </c>
      <c r="F5061" t="s">
        <v>44</v>
      </c>
      <c r="G5061" t="s">
        <v>80</v>
      </c>
      <c r="H5061">
        <v>0.48806642649076298</v>
      </c>
      <c r="I5061">
        <f t="shared" si="158"/>
        <v>488.06642649076298</v>
      </c>
      <c r="J5061" t="str">
        <f t="shared" si="159"/>
        <v>Medium</v>
      </c>
      <c r="K5061" t="s">
        <v>19</v>
      </c>
      <c r="L5061" t="s">
        <v>27</v>
      </c>
      <c r="M5061" t="s">
        <v>28</v>
      </c>
      <c r="N5061">
        <v>10238</v>
      </c>
      <c r="O5061" t="s">
        <v>52</v>
      </c>
      <c r="P5061">
        <v>14000</v>
      </c>
      <c r="Q5061" t="s">
        <v>46</v>
      </c>
      <c r="R5061">
        <v>6</v>
      </c>
      <c r="S5061">
        <v>0</v>
      </c>
      <c r="T5061">
        <v>11</v>
      </c>
      <c r="U5061" t="s">
        <v>30</v>
      </c>
    </row>
    <row r="5062" spans="1:21" x14ac:dyDescent="0.25">
      <c r="A5062">
        <v>396343</v>
      </c>
      <c r="B5062" t="s">
        <v>18</v>
      </c>
      <c r="C5062" t="s">
        <v>40</v>
      </c>
      <c r="D5062" t="s">
        <v>16</v>
      </c>
      <c r="E5062" t="s">
        <v>59</v>
      </c>
      <c r="F5062" t="s">
        <v>81</v>
      </c>
      <c r="G5062" t="s">
        <v>79</v>
      </c>
      <c r="H5062">
        <v>0.488119854891855</v>
      </c>
      <c r="I5062">
        <f t="shared" si="158"/>
        <v>488.11985489185497</v>
      </c>
      <c r="J5062" t="str">
        <f t="shared" si="159"/>
        <v>Medium</v>
      </c>
      <c r="K5062" t="s">
        <v>19</v>
      </c>
      <c r="L5062" t="s">
        <v>26</v>
      </c>
      <c r="M5062" t="s">
        <v>28</v>
      </c>
      <c r="N5062">
        <v>10238</v>
      </c>
      <c r="O5062" t="s">
        <v>52</v>
      </c>
      <c r="P5062">
        <v>12000</v>
      </c>
      <c r="Q5062" t="s">
        <v>46</v>
      </c>
      <c r="R5062">
        <v>0</v>
      </c>
      <c r="S5062">
        <v>0</v>
      </c>
      <c r="T5062">
        <v>0</v>
      </c>
      <c r="U5062" t="s">
        <v>31</v>
      </c>
    </row>
    <row r="5063" spans="1:21" x14ac:dyDescent="0.25">
      <c r="A5063">
        <v>455207</v>
      </c>
      <c r="B5063" t="s">
        <v>18</v>
      </c>
      <c r="C5063" t="s">
        <v>40</v>
      </c>
      <c r="D5063" t="s">
        <v>16</v>
      </c>
      <c r="E5063" t="s">
        <v>59</v>
      </c>
      <c r="F5063" t="s">
        <v>44</v>
      </c>
      <c r="G5063" t="s">
        <v>80</v>
      </c>
      <c r="H5063">
        <v>0.48814388912130102</v>
      </c>
      <c r="I5063">
        <f t="shared" si="158"/>
        <v>488.14388912130102</v>
      </c>
      <c r="J5063" t="str">
        <f t="shared" si="159"/>
        <v>Medium</v>
      </c>
      <c r="K5063" t="s">
        <v>19</v>
      </c>
      <c r="L5063" t="s">
        <v>27</v>
      </c>
      <c r="M5063" t="s">
        <v>29</v>
      </c>
      <c r="N5063">
        <v>10238</v>
      </c>
      <c r="O5063" t="s">
        <v>52</v>
      </c>
      <c r="P5063">
        <v>10000</v>
      </c>
      <c r="Q5063" t="s">
        <v>46</v>
      </c>
      <c r="R5063">
        <v>0</v>
      </c>
      <c r="S5063">
        <v>0</v>
      </c>
      <c r="T5063">
        <v>0</v>
      </c>
      <c r="U5063" t="s">
        <v>30</v>
      </c>
    </row>
    <row r="5064" spans="1:21" x14ac:dyDescent="0.25">
      <c r="A5064">
        <v>772170</v>
      </c>
      <c r="B5064" t="s">
        <v>20</v>
      </c>
      <c r="C5064" t="s">
        <v>40</v>
      </c>
      <c r="D5064" t="s">
        <v>16</v>
      </c>
      <c r="E5064" t="s">
        <v>58</v>
      </c>
      <c r="F5064" t="s">
        <v>44</v>
      </c>
      <c r="G5064" t="s">
        <v>80</v>
      </c>
      <c r="H5064">
        <v>0.48823515742755702</v>
      </c>
      <c r="I5064">
        <f t="shared" si="158"/>
        <v>488.235157427557</v>
      </c>
      <c r="J5064" t="str">
        <f t="shared" si="159"/>
        <v>Medium</v>
      </c>
      <c r="K5064" t="s">
        <v>19</v>
      </c>
      <c r="L5064" t="s">
        <v>27</v>
      </c>
      <c r="M5064" t="s">
        <v>28</v>
      </c>
      <c r="N5064">
        <v>92101</v>
      </c>
      <c r="O5064" t="s">
        <v>53</v>
      </c>
      <c r="P5064">
        <v>10000</v>
      </c>
      <c r="Q5064" t="s">
        <v>46</v>
      </c>
      <c r="R5064">
        <v>1</v>
      </c>
      <c r="S5064">
        <v>0</v>
      </c>
      <c r="T5064">
        <v>0</v>
      </c>
      <c r="U5064" t="s">
        <v>30</v>
      </c>
    </row>
    <row r="5065" spans="1:21" x14ac:dyDescent="0.25">
      <c r="A5065">
        <v>741837</v>
      </c>
      <c r="B5065" t="s">
        <v>20</v>
      </c>
      <c r="C5065" t="s">
        <v>41</v>
      </c>
      <c r="D5065" t="s">
        <v>16</v>
      </c>
      <c r="E5065" t="s">
        <v>58</v>
      </c>
      <c r="F5065" t="s">
        <v>44</v>
      </c>
      <c r="G5065" t="s">
        <v>43</v>
      </c>
      <c r="H5065">
        <v>0.48831103299532203</v>
      </c>
      <c r="I5065">
        <f t="shared" si="158"/>
        <v>488.31103299532202</v>
      </c>
      <c r="J5065" t="str">
        <f t="shared" si="159"/>
        <v>Medium</v>
      </c>
      <c r="K5065" t="s">
        <v>17</v>
      </c>
      <c r="L5065" t="s">
        <v>27</v>
      </c>
      <c r="M5065" t="s">
        <v>29</v>
      </c>
      <c r="N5065">
        <v>10238</v>
      </c>
      <c r="O5065" t="s">
        <v>52</v>
      </c>
      <c r="P5065">
        <v>12000</v>
      </c>
      <c r="Q5065" t="s">
        <v>46</v>
      </c>
      <c r="R5065">
        <v>0</v>
      </c>
      <c r="S5065">
        <v>0</v>
      </c>
      <c r="T5065">
        <v>1</v>
      </c>
      <c r="U5065" t="s">
        <v>30</v>
      </c>
    </row>
    <row r="5066" spans="1:21" x14ac:dyDescent="0.25">
      <c r="A5066">
        <v>425088</v>
      </c>
      <c r="B5066" t="s">
        <v>18</v>
      </c>
      <c r="C5066" t="s">
        <v>41</v>
      </c>
      <c r="D5066" t="s">
        <v>16</v>
      </c>
      <c r="E5066" t="s">
        <v>59</v>
      </c>
      <c r="F5066" t="s">
        <v>45</v>
      </c>
      <c r="G5066" t="s">
        <v>42</v>
      </c>
      <c r="H5066">
        <v>0.488341167679191</v>
      </c>
      <c r="I5066">
        <f t="shared" si="158"/>
        <v>488.34116767919102</v>
      </c>
      <c r="J5066" t="str">
        <f t="shared" si="159"/>
        <v>Medium</v>
      </c>
      <c r="K5066" t="s">
        <v>17</v>
      </c>
      <c r="L5066" t="s">
        <v>26</v>
      </c>
      <c r="M5066" t="s">
        <v>28</v>
      </c>
      <c r="N5066">
        <v>32765</v>
      </c>
      <c r="O5066" t="s">
        <v>51</v>
      </c>
      <c r="P5066">
        <v>11000</v>
      </c>
      <c r="Q5066" t="s">
        <v>46</v>
      </c>
      <c r="R5066">
        <v>0</v>
      </c>
      <c r="S5066">
        <v>0</v>
      </c>
      <c r="T5066">
        <v>0</v>
      </c>
      <c r="U5066" t="s">
        <v>30</v>
      </c>
    </row>
    <row r="5067" spans="1:21" x14ac:dyDescent="0.25">
      <c r="A5067">
        <v>805369</v>
      </c>
      <c r="B5067" t="s">
        <v>20</v>
      </c>
      <c r="C5067" t="s">
        <v>40</v>
      </c>
      <c r="D5067" t="s">
        <v>16</v>
      </c>
      <c r="E5067" t="s">
        <v>58</v>
      </c>
      <c r="F5067" t="s">
        <v>45</v>
      </c>
      <c r="G5067" t="s">
        <v>42</v>
      </c>
      <c r="H5067">
        <v>0.48836620316917401</v>
      </c>
      <c r="I5067">
        <f t="shared" si="158"/>
        <v>488.36620316917401</v>
      </c>
      <c r="J5067" t="str">
        <f t="shared" si="159"/>
        <v>Medium</v>
      </c>
      <c r="K5067" t="s">
        <v>19</v>
      </c>
      <c r="L5067" t="s">
        <v>26</v>
      </c>
      <c r="M5067" t="s">
        <v>28</v>
      </c>
      <c r="N5067">
        <v>32765</v>
      </c>
      <c r="O5067" t="s">
        <v>51</v>
      </c>
      <c r="P5067">
        <v>11000</v>
      </c>
      <c r="Q5067" t="s">
        <v>46</v>
      </c>
      <c r="R5067">
        <v>1</v>
      </c>
      <c r="S5067">
        <v>0</v>
      </c>
      <c r="T5067">
        <v>0</v>
      </c>
      <c r="U5067" t="s">
        <v>30</v>
      </c>
    </row>
    <row r="5068" spans="1:21" x14ac:dyDescent="0.25">
      <c r="A5068">
        <v>72557</v>
      </c>
      <c r="B5068" t="s">
        <v>20</v>
      </c>
      <c r="C5068" t="s">
        <v>41</v>
      </c>
      <c r="D5068" t="s">
        <v>16</v>
      </c>
      <c r="E5068" t="s">
        <v>58</v>
      </c>
      <c r="F5068" t="s">
        <v>45</v>
      </c>
      <c r="G5068" t="s">
        <v>43</v>
      </c>
      <c r="H5068">
        <v>0.488384079865885</v>
      </c>
      <c r="I5068">
        <f t="shared" si="158"/>
        <v>488.38407986588498</v>
      </c>
      <c r="J5068" t="str">
        <f t="shared" si="159"/>
        <v>Medium</v>
      </c>
      <c r="K5068" t="s">
        <v>19</v>
      </c>
      <c r="L5068" t="s">
        <v>27</v>
      </c>
      <c r="M5068" t="s">
        <v>28</v>
      </c>
      <c r="N5068">
        <v>10238</v>
      </c>
      <c r="O5068" t="s">
        <v>52</v>
      </c>
      <c r="P5068">
        <v>12000</v>
      </c>
      <c r="Q5068" t="s">
        <v>46</v>
      </c>
      <c r="R5068">
        <v>0</v>
      </c>
      <c r="S5068">
        <v>0</v>
      </c>
      <c r="T5068">
        <v>1</v>
      </c>
      <c r="U5068" t="s">
        <v>30</v>
      </c>
    </row>
    <row r="5069" spans="1:21" x14ac:dyDescent="0.25">
      <c r="A5069">
        <v>864188</v>
      </c>
      <c r="B5069" t="s">
        <v>21</v>
      </c>
      <c r="C5069" t="s">
        <v>40</v>
      </c>
      <c r="D5069" t="s">
        <v>16</v>
      </c>
      <c r="E5069" t="s">
        <v>58</v>
      </c>
      <c r="F5069" t="s">
        <v>44</v>
      </c>
      <c r="G5069" t="s">
        <v>80</v>
      </c>
      <c r="H5069">
        <v>0.488417882781716</v>
      </c>
      <c r="I5069">
        <f t="shared" si="158"/>
        <v>488.417882781716</v>
      </c>
      <c r="J5069" t="str">
        <f t="shared" si="159"/>
        <v>Medium</v>
      </c>
      <c r="K5069" t="s">
        <v>19</v>
      </c>
      <c r="L5069" t="s">
        <v>26</v>
      </c>
      <c r="M5069" t="s">
        <v>28</v>
      </c>
      <c r="N5069">
        <v>10238</v>
      </c>
      <c r="O5069" t="s">
        <v>52</v>
      </c>
      <c r="P5069">
        <v>12000</v>
      </c>
      <c r="Q5069" t="s">
        <v>46</v>
      </c>
      <c r="R5069">
        <v>1</v>
      </c>
      <c r="S5069">
        <v>0</v>
      </c>
      <c r="T5069">
        <v>1</v>
      </c>
      <c r="U5069" t="s">
        <v>30</v>
      </c>
    </row>
    <row r="5070" spans="1:21" x14ac:dyDescent="0.25">
      <c r="A5070">
        <v>839497</v>
      </c>
      <c r="B5070" t="s">
        <v>20</v>
      </c>
      <c r="C5070" t="s">
        <v>41</v>
      </c>
      <c r="D5070" t="s">
        <v>16</v>
      </c>
      <c r="E5070" t="s">
        <v>59</v>
      </c>
      <c r="F5070" t="s">
        <v>44</v>
      </c>
      <c r="G5070" t="s">
        <v>79</v>
      </c>
      <c r="H5070">
        <v>0.488478706977513</v>
      </c>
      <c r="I5070">
        <f t="shared" si="158"/>
        <v>488.47870697751301</v>
      </c>
      <c r="J5070" t="str">
        <f t="shared" si="159"/>
        <v>Medium</v>
      </c>
      <c r="K5070" t="s">
        <v>19</v>
      </c>
      <c r="L5070" t="s">
        <v>26</v>
      </c>
      <c r="M5070" t="s">
        <v>29</v>
      </c>
      <c r="N5070">
        <v>10238</v>
      </c>
      <c r="O5070" t="s">
        <v>52</v>
      </c>
      <c r="P5070">
        <v>14000</v>
      </c>
      <c r="Q5070" t="s">
        <v>46</v>
      </c>
      <c r="R5070">
        <v>0</v>
      </c>
      <c r="S5070">
        <v>0</v>
      </c>
      <c r="T5070">
        <v>0</v>
      </c>
      <c r="U5070" t="s">
        <v>31</v>
      </c>
    </row>
    <row r="5071" spans="1:21" x14ac:dyDescent="0.25">
      <c r="A5071">
        <v>529009</v>
      </c>
      <c r="B5071" t="s">
        <v>18</v>
      </c>
      <c r="C5071" t="s">
        <v>41</v>
      </c>
      <c r="D5071" t="s">
        <v>16</v>
      </c>
      <c r="E5071" t="s">
        <v>59</v>
      </c>
      <c r="F5071" t="s">
        <v>44</v>
      </c>
      <c r="G5071" t="s">
        <v>80</v>
      </c>
      <c r="H5071">
        <v>0.48864253292175203</v>
      </c>
      <c r="I5071">
        <f t="shared" si="158"/>
        <v>488.64253292175204</v>
      </c>
      <c r="J5071" t="str">
        <f t="shared" si="159"/>
        <v>Medium</v>
      </c>
      <c r="K5071" t="s">
        <v>19</v>
      </c>
      <c r="L5071" t="s">
        <v>27</v>
      </c>
      <c r="M5071" t="s">
        <v>28</v>
      </c>
      <c r="N5071">
        <v>10238</v>
      </c>
      <c r="O5071" t="s">
        <v>52</v>
      </c>
      <c r="P5071">
        <v>12000</v>
      </c>
      <c r="Q5071" t="s">
        <v>46</v>
      </c>
      <c r="R5071">
        <v>0</v>
      </c>
      <c r="S5071">
        <v>0</v>
      </c>
      <c r="T5071">
        <v>0</v>
      </c>
      <c r="U5071" t="s">
        <v>31</v>
      </c>
    </row>
    <row r="5072" spans="1:21" x14ac:dyDescent="0.25">
      <c r="A5072">
        <v>671746</v>
      </c>
      <c r="B5072" t="s">
        <v>15</v>
      </c>
      <c r="C5072" t="s">
        <v>41</v>
      </c>
      <c r="D5072" t="s">
        <v>16</v>
      </c>
      <c r="E5072" t="s">
        <v>58</v>
      </c>
      <c r="F5072" t="s">
        <v>45</v>
      </c>
      <c r="G5072" t="s">
        <v>43</v>
      </c>
      <c r="H5072">
        <v>0.48871110469349199</v>
      </c>
      <c r="I5072">
        <f t="shared" si="158"/>
        <v>488.71110469349202</v>
      </c>
      <c r="J5072" t="str">
        <f t="shared" si="159"/>
        <v>Medium</v>
      </c>
      <c r="K5072" t="s">
        <v>19</v>
      </c>
      <c r="L5072" t="s">
        <v>27</v>
      </c>
      <c r="M5072" t="s">
        <v>28</v>
      </c>
      <c r="N5072">
        <v>10238</v>
      </c>
      <c r="O5072" t="s">
        <v>52</v>
      </c>
      <c r="P5072">
        <v>9000</v>
      </c>
      <c r="Q5072" t="s">
        <v>46</v>
      </c>
      <c r="R5072">
        <v>2</v>
      </c>
      <c r="S5072">
        <v>0</v>
      </c>
      <c r="T5072">
        <v>4</v>
      </c>
      <c r="U5072" t="s">
        <v>30</v>
      </c>
    </row>
    <row r="5073" spans="1:21" x14ac:dyDescent="0.25">
      <c r="A5073">
        <v>944418</v>
      </c>
      <c r="B5073" t="s">
        <v>20</v>
      </c>
      <c r="C5073" t="s">
        <v>41</v>
      </c>
      <c r="D5073" t="s">
        <v>16</v>
      </c>
      <c r="E5073" t="s">
        <v>58</v>
      </c>
      <c r="F5073" t="s">
        <v>45</v>
      </c>
      <c r="G5073" t="s">
        <v>43</v>
      </c>
      <c r="H5073">
        <v>0.48875943915453302</v>
      </c>
      <c r="I5073">
        <f t="shared" si="158"/>
        <v>488.75943915453303</v>
      </c>
      <c r="J5073" t="str">
        <f t="shared" si="159"/>
        <v>Medium</v>
      </c>
      <c r="K5073" t="s">
        <v>19</v>
      </c>
      <c r="L5073" t="s">
        <v>26</v>
      </c>
      <c r="M5073" t="s">
        <v>29</v>
      </c>
      <c r="N5073">
        <v>10238</v>
      </c>
      <c r="O5073" t="s">
        <v>52</v>
      </c>
      <c r="P5073">
        <v>15000</v>
      </c>
      <c r="Q5073" t="s">
        <v>46</v>
      </c>
      <c r="R5073">
        <v>0</v>
      </c>
      <c r="S5073">
        <v>0</v>
      </c>
      <c r="T5073">
        <v>0</v>
      </c>
      <c r="U5073" t="s">
        <v>31</v>
      </c>
    </row>
    <row r="5074" spans="1:21" x14ac:dyDescent="0.25">
      <c r="A5074">
        <v>53935</v>
      </c>
      <c r="B5074" t="s">
        <v>20</v>
      </c>
      <c r="C5074" t="s">
        <v>41</v>
      </c>
      <c r="D5074" t="s">
        <v>16</v>
      </c>
      <c r="E5074" t="s">
        <v>58</v>
      </c>
      <c r="F5074" t="s">
        <v>44</v>
      </c>
      <c r="G5074" t="s">
        <v>42</v>
      </c>
      <c r="H5074">
        <v>0.48881032612648601</v>
      </c>
      <c r="I5074">
        <f t="shared" si="158"/>
        <v>488.81032612648602</v>
      </c>
      <c r="J5074" t="str">
        <f t="shared" si="159"/>
        <v>Medium</v>
      </c>
      <c r="K5074" t="s">
        <v>17</v>
      </c>
      <c r="L5074" t="s">
        <v>27</v>
      </c>
      <c r="M5074" t="s">
        <v>28</v>
      </c>
      <c r="N5074">
        <v>10238</v>
      </c>
      <c r="O5074" t="s">
        <v>52</v>
      </c>
      <c r="P5074">
        <v>12000</v>
      </c>
      <c r="Q5074" t="s">
        <v>46</v>
      </c>
      <c r="R5074">
        <v>0</v>
      </c>
      <c r="S5074">
        <v>0</v>
      </c>
      <c r="T5074">
        <v>2</v>
      </c>
      <c r="U5074" t="s">
        <v>30</v>
      </c>
    </row>
    <row r="5075" spans="1:21" x14ac:dyDescent="0.25">
      <c r="A5075">
        <v>475598</v>
      </c>
      <c r="B5075" t="s">
        <v>20</v>
      </c>
      <c r="C5075" t="s">
        <v>41</v>
      </c>
      <c r="D5075" t="s">
        <v>16</v>
      </c>
      <c r="E5075" t="s">
        <v>58</v>
      </c>
      <c r="F5075" t="s">
        <v>44</v>
      </c>
      <c r="G5075" t="s">
        <v>80</v>
      </c>
      <c r="H5075">
        <v>0.488869349356854</v>
      </c>
      <c r="I5075">
        <f t="shared" si="158"/>
        <v>488.869349356854</v>
      </c>
      <c r="J5075" t="str">
        <f t="shared" si="159"/>
        <v>Medium</v>
      </c>
      <c r="K5075" t="s">
        <v>17</v>
      </c>
      <c r="L5075" t="s">
        <v>26</v>
      </c>
      <c r="M5075" t="s">
        <v>28</v>
      </c>
      <c r="N5075">
        <v>10238</v>
      </c>
      <c r="O5075" t="s">
        <v>52</v>
      </c>
      <c r="P5075">
        <v>12000</v>
      </c>
      <c r="Q5075" t="s">
        <v>46</v>
      </c>
      <c r="R5075">
        <v>2</v>
      </c>
      <c r="S5075">
        <v>0</v>
      </c>
      <c r="T5075">
        <v>0</v>
      </c>
      <c r="U5075" t="s">
        <v>30</v>
      </c>
    </row>
    <row r="5076" spans="1:21" x14ac:dyDescent="0.25">
      <c r="A5076">
        <v>85714</v>
      </c>
      <c r="B5076" t="s">
        <v>21</v>
      </c>
      <c r="C5076" t="s">
        <v>40</v>
      </c>
      <c r="D5076" t="s">
        <v>16</v>
      </c>
      <c r="E5076" t="s">
        <v>57</v>
      </c>
      <c r="F5076" t="s">
        <v>44</v>
      </c>
      <c r="G5076" t="s">
        <v>80</v>
      </c>
      <c r="H5076">
        <v>0.48895303448008698</v>
      </c>
      <c r="I5076">
        <f t="shared" si="158"/>
        <v>488.95303448008696</v>
      </c>
      <c r="J5076" t="str">
        <f t="shared" si="159"/>
        <v>Medium</v>
      </c>
      <c r="K5076" t="s">
        <v>19</v>
      </c>
      <c r="L5076" t="s">
        <v>26</v>
      </c>
      <c r="M5076" t="s">
        <v>29</v>
      </c>
      <c r="N5076">
        <v>92101</v>
      </c>
      <c r="O5076" t="s">
        <v>53</v>
      </c>
      <c r="P5076">
        <v>18000</v>
      </c>
      <c r="Q5076" t="s">
        <v>46</v>
      </c>
      <c r="R5076">
        <v>0</v>
      </c>
      <c r="S5076">
        <v>0</v>
      </c>
      <c r="T5076">
        <v>1</v>
      </c>
      <c r="U5076" t="s">
        <v>30</v>
      </c>
    </row>
    <row r="5077" spans="1:21" x14ac:dyDescent="0.25">
      <c r="A5077">
        <v>684675</v>
      </c>
      <c r="B5077" t="s">
        <v>18</v>
      </c>
      <c r="C5077" t="s">
        <v>40</v>
      </c>
      <c r="D5077" t="s">
        <v>22</v>
      </c>
      <c r="E5077" t="s">
        <v>59</v>
      </c>
      <c r="F5077" t="s">
        <v>44</v>
      </c>
      <c r="G5077" t="s">
        <v>42</v>
      </c>
      <c r="H5077">
        <v>0.48898534822824702</v>
      </c>
      <c r="I5077">
        <f t="shared" si="158"/>
        <v>488.98534822824701</v>
      </c>
      <c r="J5077" t="str">
        <f t="shared" si="159"/>
        <v>Medium</v>
      </c>
      <c r="K5077" t="s">
        <v>19</v>
      </c>
      <c r="L5077" t="s">
        <v>26</v>
      </c>
      <c r="M5077" t="s">
        <v>29</v>
      </c>
      <c r="N5077">
        <v>32765</v>
      </c>
      <c r="O5077" t="s">
        <v>51</v>
      </c>
      <c r="P5077">
        <v>14000</v>
      </c>
      <c r="Q5077" t="s">
        <v>46</v>
      </c>
      <c r="R5077">
        <v>0</v>
      </c>
      <c r="S5077">
        <v>0</v>
      </c>
      <c r="T5077">
        <v>0</v>
      </c>
      <c r="U5077" t="s">
        <v>31</v>
      </c>
    </row>
    <row r="5078" spans="1:21" x14ac:dyDescent="0.25">
      <c r="A5078">
        <v>16414</v>
      </c>
      <c r="B5078" t="s">
        <v>20</v>
      </c>
      <c r="C5078" t="s">
        <v>40</v>
      </c>
      <c r="D5078" t="s">
        <v>16</v>
      </c>
      <c r="E5078" t="s">
        <v>58</v>
      </c>
      <c r="F5078" t="s">
        <v>81</v>
      </c>
      <c r="G5078" t="s">
        <v>79</v>
      </c>
      <c r="H5078">
        <v>0.48901640513371802</v>
      </c>
      <c r="I5078">
        <f t="shared" si="158"/>
        <v>489.01640513371802</v>
      </c>
      <c r="J5078" t="str">
        <f t="shared" si="159"/>
        <v>Medium</v>
      </c>
      <c r="K5078" t="s">
        <v>19</v>
      </c>
      <c r="L5078" t="s">
        <v>27</v>
      </c>
      <c r="M5078" t="s">
        <v>28</v>
      </c>
      <c r="N5078">
        <v>10238</v>
      </c>
      <c r="O5078" t="s">
        <v>52</v>
      </c>
      <c r="P5078">
        <v>12000</v>
      </c>
      <c r="Q5078" t="s">
        <v>46</v>
      </c>
      <c r="R5078">
        <v>0</v>
      </c>
      <c r="S5078">
        <v>0</v>
      </c>
      <c r="T5078">
        <v>0</v>
      </c>
      <c r="U5078" t="s">
        <v>30</v>
      </c>
    </row>
    <row r="5079" spans="1:21" x14ac:dyDescent="0.25">
      <c r="A5079">
        <v>39511</v>
      </c>
      <c r="B5079" t="s">
        <v>18</v>
      </c>
      <c r="C5079" t="s">
        <v>40</v>
      </c>
      <c r="D5079" t="s">
        <v>16</v>
      </c>
      <c r="E5079" t="s">
        <v>59</v>
      </c>
      <c r="F5079" t="s">
        <v>44</v>
      </c>
      <c r="G5079" t="s">
        <v>42</v>
      </c>
      <c r="H5079">
        <v>0.48904495000647702</v>
      </c>
      <c r="I5079">
        <f t="shared" si="158"/>
        <v>489.04495000647699</v>
      </c>
      <c r="J5079" t="str">
        <f t="shared" si="159"/>
        <v>Medium</v>
      </c>
      <c r="K5079" t="s">
        <v>19</v>
      </c>
      <c r="L5079" t="s">
        <v>27</v>
      </c>
      <c r="M5079" t="s">
        <v>28</v>
      </c>
      <c r="N5079">
        <v>10238</v>
      </c>
      <c r="O5079" t="s">
        <v>52</v>
      </c>
      <c r="P5079">
        <v>11000</v>
      </c>
      <c r="Q5079" t="s">
        <v>46</v>
      </c>
      <c r="R5079">
        <v>0</v>
      </c>
      <c r="S5079">
        <v>0</v>
      </c>
      <c r="T5079">
        <v>0</v>
      </c>
      <c r="U5079" t="s">
        <v>31</v>
      </c>
    </row>
    <row r="5080" spans="1:21" x14ac:dyDescent="0.25">
      <c r="A5080">
        <v>477834</v>
      </c>
      <c r="B5080" t="s">
        <v>21</v>
      </c>
      <c r="C5080" t="s">
        <v>40</v>
      </c>
      <c r="D5080" t="s">
        <v>16</v>
      </c>
      <c r="E5080" t="s">
        <v>57</v>
      </c>
      <c r="F5080" t="s">
        <v>44</v>
      </c>
      <c r="G5080" t="s">
        <v>80</v>
      </c>
      <c r="H5080">
        <v>0.48905206503285298</v>
      </c>
      <c r="I5080">
        <f t="shared" si="158"/>
        <v>489.05206503285297</v>
      </c>
      <c r="J5080" t="str">
        <f t="shared" si="159"/>
        <v>Medium</v>
      </c>
      <c r="K5080" t="s">
        <v>19</v>
      </c>
      <c r="L5080" t="s">
        <v>27</v>
      </c>
      <c r="M5080" t="s">
        <v>28</v>
      </c>
      <c r="N5080">
        <v>10238</v>
      </c>
      <c r="O5080" t="s">
        <v>52</v>
      </c>
      <c r="P5080">
        <v>11000</v>
      </c>
      <c r="Q5080" t="s">
        <v>46</v>
      </c>
      <c r="R5080">
        <v>0</v>
      </c>
      <c r="S5080">
        <v>0</v>
      </c>
      <c r="T5080">
        <v>1</v>
      </c>
      <c r="U5080" t="s">
        <v>30</v>
      </c>
    </row>
    <row r="5081" spans="1:21" x14ac:dyDescent="0.25">
      <c r="A5081">
        <v>303344</v>
      </c>
      <c r="B5081" t="s">
        <v>20</v>
      </c>
      <c r="C5081" t="s">
        <v>41</v>
      </c>
      <c r="D5081" t="s">
        <v>16</v>
      </c>
      <c r="E5081" t="s">
        <v>58</v>
      </c>
      <c r="F5081" t="s">
        <v>45</v>
      </c>
      <c r="G5081" t="s">
        <v>80</v>
      </c>
      <c r="H5081">
        <v>0.489111775898743</v>
      </c>
      <c r="I5081">
        <f t="shared" si="158"/>
        <v>489.11177589874302</v>
      </c>
      <c r="J5081" t="str">
        <f t="shared" si="159"/>
        <v>Medium</v>
      </c>
      <c r="K5081" t="s">
        <v>17</v>
      </c>
      <c r="L5081" t="s">
        <v>26</v>
      </c>
      <c r="M5081" t="s">
        <v>29</v>
      </c>
      <c r="N5081">
        <v>10238</v>
      </c>
      <c r="O5081" t="s">
        <v>52</v>
      </c>
      <c r="P5081">
        <v>14000</v>
      </c>
      <c r="Q5081" t="s">
        <v>46</v>
      </c>
      <c r="R5081">
        <v>0</v>
      </c>
      <c r="S5081">
        <v>0</v>
      </c>
      <c r="T5081">
        <v>2</v>
      </c>
      <c r="U5081" t="s">
        <v>30</v>
      </c>
    </row>
    <row r="5082" spans="1:21" x14ac:dyDescent="0.25">
      <c r="A5082">
        <v>655686</v>
      </c>
      <c r="B5082" t="s">
        <v>20</v>
      </c>
      <c r="C5082" t="s">
        <v>40</v>
      </c>
      <c r="D5082" t="s">
        <v>16</v>
      </c>
      <c r="E5082" t="s">
        <v>58</v>
      </c>
      <c r="F5082" t="s">
        <v>44</v>
      </c>
      <c r="G5082" t="s">
        <v>42</v>
      </c>
      <c r="H5082">
        <v>0.48914581934477702</v>
      </c>
      <c r="I5082">
        <f t="shared" si="158"/>
        <v>489.14581934477701</v>
      </c>
      <c r="J5082" t="str">
        <f t="shared" si="159"/>
        <v>Medium</v>
      </c>
      <c r="K5082" t="s">
        <v>19</v>
      </c>
      <c r="L5082" t="s">
        <v>27</v>
      </c>
      <c r="M5082" t="s">
        <v>28</v>
      </c>
      <c r="N5082">
        <v>10238</v>
      </c>
      <c r="O5082" t="s">
        <v>52</v>
      </c>
      <c r="P5082">
        <v>10000</v>
      </c>
      <c r="Q5082" t="s">
        <v>46</v>
      </c>
      <c r="R5082">
        <v>0</v>
      </c>
      <c r="S5082">
        <v>0</v>
      </c>
      <c r="T5082">
        <v>0</v>
      </c>
      <c r="U5082" t="s">
        <v>30</v>
      </c>
    </row>
    <row r="5083" spans="1:21" x14ac:dyDescent="0.25">
      <c r="A5083">
        <v>696819</v>
      </c>
      <c r="B5083" t="s">
        <v>18</v>
      </c>
      <c r="C5083" t="s">
        <v>41</v>
      </c>
      <c r="D5083" t="s">
        <v>16</v>
      </c>
      <c r="E5083" t="s">
        <v>59</v>
      </c>
      <c r="F5083" t="s">
        <v>45</v>
      </c>
      <c r="G5083" t="s">
        <v>79</v>
      </c>
      <c r="H5083">
        <v>0.489237896274197</v>
      </c>
      <c r="I5083">
        <f t="shared" si="158"/>
        <v>489.237896274197</v>
      </c>
      <c r="J5083" t="str">
        <f t="shared" si="159"/>
        <v>Medium</v>
      </c>
      <c r="K5083" t="s">
        <v>19</v>
      </c>
      <c r="L5083" t="s">
        <v>27</v>
      </c>
      <c r="M5083" t="s">
        <v>28</v>
      </c>
      <c r="N5083">
        <v>10238</v>
      </c>
      <c r="O5083" t="s">
        <v>52</v>
      </c>
      <c r="P5083">
        <v>7000</v>
      </c>
      <c r="Q5083" t="s">
        <v>47</v>
      </c>
      <c r="R5083">
        <v>0</v>
      </c>
      <c r="S5083">
        <v>0</v>
      </c>
      <c r="T5083">
        <v>0</v>
      </c>
      <c r="U5083" t="s">
        <v>31</v>
      </c>
    </row>
    <row r="5084" spans="1:21" x14ac:dyDescent="0.25">
      <c r="A5084">
        <v>854492</v>
      </c>
      <c r="B5084" t="s">
        <v>18</v>
      </c>
      <c r="C5084" t="s">
        <v>41</v>
      </c>
      <c r="D5084" t="s">
        <v>16</v>
      </c>
      <c r="E5084" t="s">
        <v>59</v>
      </c>
      <c r="F5084" t="s">
        <v>44</v>
      </c>
      <c r="G5084" t="s">
        <v>42</v>
      </c>
      <c r="H5084">
        <v>0.48929446088309198</v>
      </c>
      <c r="I5084">
        <f t="shared" si="158"/>
        <v>489.29446088309197</v>
      </c>
      <c r="J5084" t="str">
        <f t="shared" si="159"/>
        <v>Medium</v>
      </c>
      <c r="K5084" t="s">
        <v>19</v>
      </c>
      <c r="L5084" t="s">
        <v>27</v>
      </c>
      <c r="M5084" t="s">
        <v>29</v>
      </c>
      <c r="N5084">
        <v>10238</v>
      </c>
      <c r="O5084" t="s">
        <v>52</v>
      </c>
      <c r="P5084">
        <v>17000</v>
      </c>
      <c r="Q5084" t="s">
        <v>46</v>
      </c>
      <c r="R5084">
        <v>0</v>
      </c>
      <c r="S5084">
        <v>0</v>
      </c>
      <c r="T5084">
        <v>0</v>
      </c>
      <c r="U5084" t="s">
        <v>31</v>
      </c>
    </row>
    <row r="5085" spans="1:21" x14ac:dyDescent="0.25">
      <c r="A5085">
        <v>830795</v>
      </c>
      <c r="B5085" t="s">
        <v>20</v>
      </c>
      <c r="C5085" t="s">
        <v>40</v>
      </c>
      <c r="D5085" t="s">
        <v>16</v>
      </c>
      <c r="E5085" t="s">
        <v>58</v>
      </c>
      <c r="F5085" t="s">
        <v>45</v>
      </c>
      <c r="G5085" t="s">
        <v>43</v>
      </c>
      <c r="H5085">
        <v>0.489365225806009</v>
      </c>
      <c r="I5085">
        <f t="shared" si="158"/>
        <v>489.36522580600899</v>
      </c>
      <c r="J5085" t="str">
        <f t="shared" si="159"/>
        <v>Medium</v>
      </c>
      <c r="K5085" t="s">
        <v>19</v>
      </c>
      <c r="L5085" t="s">
        <v>27</v>
      </c>
      <c r="M5085" t="s">
        <v>28</v>
      </c>
      <c r="N5085">
        <v>10238</v>
      </c>
      <c r="O5085" t="s">
        <v>52</v>
      </c>
      <c r="P5085">
        <v>15000</v>
      </c>
      <c r="Q5085" t="s">
        <v>46</v>
      </c>
      <c r="R5085">
        <v>1</v>
      </c>
      <c r="S5085">
        <v>0</v>
      </c>
      <c r="T5085">
        <v>1</v>
      </c>
      <c r="U5085" t="s">
        <v>31</v>
      </c>
    </row>
    <row r="5086" spans="1:21" x14ac:dyDescent="0.25">
      <c r="A5086">
        <v>677109</v>
      </c>
      <c r="B5086" t="s">
        <v>18</v>
      </c>
      <c r="C5086" t="s">
        <v>41</v>
      </c>
      <c r="D5086" t="s">
        <v>16</v>
      </c>
      <c r="E5086" t="s">
        <v>59</v>
      </c>
      <c r="F5086" t="s">
        <v>81</v>
      </c>
      <c r="G5086" t="s">
        <v>79</v>
      </c>
      <c r="H5086">
        <v>0.48940650223283699</v>
      </c>
      <c r="I5086">
        <f t="shared" si="158"/>
        <v>489.406502232837</v>
      </c>
      <c r="J5086" t="str">
        <f t="shared" si="159"/>
        <v>Medium</v>
      </c>
      <c r="K5086" t="s">
        <v>19</v>
      </c>
      <c r="L5086" t="s">
        <v>26</v>
      </c>
      <c r="M5086" t="s">
        <v>29</v>
      </c>
      <c r="N5086">
        <v>10238</v>
      </c>
      <c r="O5086" t="s">
        <v>52</v>
      </c>
      <c r="P5086">
        <v>17000</v>
      </c>
      <c r="Q5086" t="s">
        <v>46</v>
      </c>
      <c r="R5086">
        <v>0</v>
      </c>
      <c r="S5086">
        <v>0</v>
      </c>
      <c r="T5086">
        <v>0</v>
      </c>
      <c r="U5086" t="s">
        <v>31</v>
      </c>
    </row>
    <row r="5087" spans="1:21" x14ac:dyDescent="0.25">
      <c r="A5087">
        <v>591958</v>
      </c>
      <c r="B5087" t="s">
        <v>18</v>
      </c>
      <c r="C5087" t="s">
        <v>41</v>
      </c>
      <c r="D5087" t="s">
        <v>16</v>
      </c>
      <c r="E5087" t="s">
        <v>59</v>
      </c>
      <c r="F5087" t="s">
        <v>44</v>
      </c>
      <c r="G5087" t="s">
        <v>42</v>
      </c>
      <c r="H5087">
        <v>0.489449107810146</v>
      </c>
      <c r="I5087">
        <f t="shared" si="158"/>
        <v>489.44910781014602</v>
      </c>
      <c r="J5087" t="str">
        <f t="shared" si="159"/>
        <v>Medium</v>
      </c>
      <c r="K5087" t="s">
        <v>19</v>
      </c>
      <c r="L5087" t="s">
        <v>27</v>
      </c>
      <c r="M5087" t="s">
        <v>29</v>
      </c>
      <c r="N5087">
        <v>10238</v>
      </c>
      <c r="O5087" t="s">
        <v>52</v>
      </c>
      <c r="P5087">
        <v>12000</v>
      </c>
      <c r="Q5087" t="s">
        <v>46</v>
      </c>
      <c r="R5087">
        <v>0</v>
      </c>
      <c r="S5087">
        <v>0</v>
      </c>
      <c r="T5087">
        <v>0</v>
      </c>
      <c r="U5087" t="s">
        <v>31</v>
      </c>
    </row>
    <row r="5088" spans="1:21" x14ac:dyDescent="0.25">
      <c r="A5088">
        <v>50084</v>
      </c>
      <c r="B5088" t="s">
        <v>20</v>
      </c>
      <c r="C5088" t="s">
        <v>41</v>
      </c>
      <c r="D5088" t="s">
        <v>16</v>
      </c>
      <c r="E5088" t="s">
        <v>58</v>
      </c>
      <c r="F5088" t="s">
        <v>81</v>
      </c>
      <c r="G5088" t="s">
        <v>42</v>
      </c>
      <c r="H5088">
        <v>0.489450695616861</v>
      </c>
      <c r="I5088">
        <f t="shared" si="158"/>
        <v>489.45069561686103</v>
      </c>
      <c r="J5088" t="str">
        <f t="shared" si="159"/>
        <v>Medium</v>
      </c>
      <c r="K5088" t="s">
        <v>19</v>
      </c>
      <c r="L5088" t="s">
        <v>26</v>
      </c>
      <c r="M5088" t="s">
        <v>29</v>
      </c>
      <c r="N5088">
        <v>10238</v>
      </c>
      <c r="O5088" t="s">
        <v>52</v>
      </c>
      <c r="P5088">
        <v>17000</v>
      </c>
      <c r="Q5088" t="s">
        <v>46</v>
      </c>
      <c r="R5088">
        <v>1</v>
      </c>
      <c r="S5088">
        <v>0</v>
      </c>
      <c r="T5088">
        <v>1</v>
      </c>
      <c r="U5088" t="s">
        <v>30</v>
      </c>
    </row>
    <row r="5089" spans="1:21" x14ac:dyDescent="0.25">
      <c r="A5089">
        <v>547648</v>
      </c>
      <c r="B5089" t="s">
        <v>20</v>
      </c>
      <c r="C5089" t="s">
        <v>40</v>
      </c>
      <c r="D5089" t="s">
        <v>16</v>
      </c>
      <c r="E5089" t="s">
        <v>58</v>
      </c>
      <c r="F5089" t="s">
        <v>45</v>
      </c>
      <c r="G5089" t="s">
        <v>80</v>
      </c>
      <c r="H5089">
        <v>0.48949687027363498</v>
      </c>
      <c r="I5089">
        <f t="shared" si="158"/>
        <v>489.49687027363495</v>
      </c>
      <c r="J5089" t="str">
        <f t="shared" si="159"/>
        <v>Medium</v>
      </c>
      <c r="K5089" t="s">
        <v>19</v>
      </c>
      <c r="L5089" t="s">
        <v>27</v>
      </c>
      <c r="M5089" t="s">
        <v>28</v>
      </c>
      <c r="N5089">
        <v>10238</v>
      </c>
      <c r="O5089" t="s">
        <v>52</v>
      </c>
      <c r="P5089">
        <v>11000</v>
      </c>
      <c r="Q5089" t="s">
        <v>46</v>
      </c>
      <c r="R5089">
        <v>1</v>
      </c>
      <c r="S5089">
        <v>0</v>
      </c>
      <c r="T5089">
        <v>0</v>
      </c>
      <c r="U5089" t="s">
        <v>30</v>
      </c>
    </row>
    <row r="5090" spans="1:21" x14ac:dyDescent="0.25">
      <c r="A5090">
        <v>808000</v>
      </c>
      <c r="B5090" t="s">
        <v>20</v>
      </c>
      <c r="C5090" t="s">
        <v>41</v>
      </c>
      <c r="D5090" t="s">
        <v>16</v>
      </c>
      <c r="E5090" t="s">
        <v>59</v>
      </c>
      <c r="F5090" t="s">
        <v>45</v>
      </c>
      <c r="G5090" t="s">
        <v>43</v>
      </c>
      <c r="H5090">
        <v>0.489500404088684</v>
      </c>
      <c r="I5090">
        <f t="shared" si="158"/>
        <v>489.50040408868398</v>
      </c>
      <c r="J5090" t="str">
        <f t="shared" si="159"/>
        <v>Medium</v>
      </c>
      <c r="K5090" t="s">
        <v>17</v>
      </c>
      <c r="L5090" t="s">
        <v>26</v>
      </c>
      <c r="M5090" t="s">
        <v>28</v>
      </c>
      <c r="N5090">
        <v>10238</v>
      </c>
      <c r="O5090" t="s">
        <v>52</v>
      </c>
      <c r="P5090">
        <v>15000</v>
      </c>
      <c r="Q5090" t="s">
        <v>46</v>
      </c>
      <c r="R5090">
        <v>0</v>
      </c>
      <c r="S5090">
        <v>0</v>
      </c>
      <c r="T5090">
        <v>0</v>
      </c>
      <c r="U5090" t="s">
        <v>30</v>
      </c>
    </row>
    <row r="5091" spans="1:21" x14ac:dyDescent="0.25">
      <c r="A5091">
        <v>267849</v>
      </c>
      <c r="B5091" t="s">
        <v>18</v>
      </c>
      <c r="C5091" t="s">
        <v>40</v>
      </c>
      <c r="D5091" t="s">
        <v>22</v>
      </c>
      <c r="E5091" t="s">
        <v>59</v>
      </c>
      <c r="F5091" t="s">
        <v>81</v>
      </c>
      <c r="G5091" t="s">
        <v>79</v>
      </c>
      <c r="H5091">
        <v>0.48950982670071402</v>
      </c>
      <c r="I5091">
        <f t="shared" si="158"/>
        <v>489.50982670071403</v>
      </c>
      <c r="J5091" t="str">
        <f t="shared" si="159"/>
        <v>Medium</v>
      </c>
      <c r="K5091" t="s">
        <v>19</v>
      </c>
      <c r="L5091" t="s">
        <v>26</v>
      </c>
      <c r="M5091" t="s">
        <v>28</v>
      </c>
      <c r="N5091">
        <v>10238</v>
      </c>
      <c r="O5091" t="s">
        <v>52</v>
      </c>
      <c r="P5091">
        <v>12000</v>
      </c>
      <c r="Q5091" t="s">
        <v>46</v>
      </c>
      <c r="R5091">
        <v>0</v>
      </c>
      <c r="S5091">
        <v>0</v>
      </c>
      <c r="T5091">
        <v>0</v>
      </c>
      <c r="U5091" t="s">
        <v>31</v>
      </c>
    </row>
    <row r="5092" spans="1:21" x14ac:dyDescent="0.25">
      <c r="A5092">
        <v>769117</v>
      </c>
      <c r="B5092" t="s">
        <v>20</v>
      </c>
      <c r="C5092" t="s">
        <v>41</v>
      </c>
      <c r="D5092" t="s">
        <v>16</v>
      </c>
      <c r="E5092" t="s">
        <v>59</v>
      </c>
      <c r="F5092" t="s">
        <v>45</v>
      </c>
      <c r="G5092" t="s">
        <v>80</v>
      </c>
      <c r="H5092">
        <v>0.48953820026311001</v>
      </c>
      <c r="I5092">
        <f t="shared" si="158"/>
        <v>489.53820026311001</v>
      </c>
      <c r="J5092" t="str">
        <f t="shared" si="159"/>
        <v>Medium</v>
      </c>
      <c r="K5092" t="s">
        <v>19</v>
      </c>
      <c r="L5092" t="s">
        <v>26</v>
      </c>
      <c r="M5092" t="s">
        <v>29</v>
      </c>
      <c r="N5092">
        <v>10238</v>
      </c>
      <c r="O5092" t="s">
        <v>52</v>
      </c>
      <c r="P5092">
        <v>15000</v>
      </c>
      <c r="Q5092" t="s">
        <v>47</v>
      </c>
      <c r="R5092">
        <v>0</v>
      </c>
      <c r="S5092">
        <v>0</v>
      </c>
      <c r="T5092">
        <v>0</v>
      </c>
      <c r="U5092" t="s">
        <v>30</v>
      </c>
    </row>
    <row r="5093" spans="1:21" x14ac:dyDescent="0.25">
      <c r="A5093">
        <v>811798</v>
      </c>
      <c r="B5093" t="s">
        <v>21</v>
      </c>
      <c r="C5093" t="s">
        <v>41</v>
      </c>
      <c r="D5093" t="s">
        <v>16</v>
      </c>
      <c r="E5093" t="s">
        <v>59</v>
      </c>
      <c r="F5093" t="s">
        <v>45</v>
      </c>
      <c r="G5093" t="s">
        <v>43</v>
      </c>
      <c r="H5093">
        <v>0.48955718391233399</v>
      </c>
      <c r="I5093">
        <f t="shared" si="158"/>
        <v>489.55718391233398</v>
      </c>
      <c r="J5093" t="str">
        <f t="shared" si="159"/>
        <v>Medium</v>
      </c>
      <c r="K5093" t="s">
        <v>17</v>
      </c>
      <c r="L5093" t="s">
        <v>26</v>
      </c>
      <c r="M5093" t="s">
        <v>29</v>
      </c>
      <c r="N5093">
        <v>32765</v>
      </c>
      <c r="O5093" t="s">
        <v>51</v>
      </c>
      <c r="P5093">
        <v>9000</v>
      </c>
      <c r="Q5093" t="s">
        <v>46</v>
      </c>
      <c r="R5093">
        <v>0</v>
      </c>
      <c r="S5093">
        <v>0</v>
      </c>
      <c r="T5093">
        <v>0</v>
      </c>
      <c r="U5093" t="s">
        <v>31</v>
      </c>
    </row>
    <row r="5094" spans="1:21" x14ac:dyDescent="0.25">
      <c r="A5094">
        <v>241965</v>
      </c>
      <c r="B5094" t="s">
        <v>21</v>
      </c>
      <c r="C5094" t="s">
        <v>41</v>
      </c>
      <c r="D5094" t="s">
        <v>16</v>
      </c>
      <c r="E5094" t="s">
        <v>57</v>
      </c>
      <c r="F5094" t="s">
        <v>45</v>
      </c>
      <c r="G5094" t="s">
        <v>43</v>
      </c>
      <c r="H5094">
        <v>0.48959374105955999</v>
      </c>
      <c r="I5094">
        <f t="shared" si="158"/>
        <v>489.59374105955999</v>
      </c>
      <c r="J5094" t="str">
        <f t="shared" si="159"/>
        <v>Medium</v>
      </c>
      <c r="K5094" t="s">
        <v>17</v>
      </c>
      <c r="L5094" t="s">
        <v>26</v>
      </c>
      <c r="M5094" t="s">
        <v>28</v>
      </c>
      <c r="N5094">
        <v>10238</v>
      </c>
      <c r="O5094" t="s">
        <v>52</v>
      </c>
      <c r="P5094">
        <v>12000</v>
      </c>
      <c r="Q5094" t="s">
        <v>46</v>
      </c>
      <c r="R5094">
        <v>4</v>
      </c>
      <c r="S5094">
        <v>0</v>
      </c>
      <c r="T5094">
        <v>2</v>
      </c>
      <c r="U5094" t="s">
        <v>30</v>
      </c>
    </row>
    <row r="5095" spans="1:21" x14ac:dyDescent="0.25">
      <c r="A5095">
        <v>58735</v>
      </c>
      <c r="B5095" t="s">
        <v>21</v>
      </c>
      <c r="C5095" t="s">
        <v>41</v>
      </c>
      <c r="D5095" t="s">
        <v>16</v>
      </c>
      <c r="E5095" t="s">
        <v>57</v>
      </c>
      <c r="F5095" t="s">
        <v>44</v>
      </c>
      <c r="G5095" t="s">
        <v>43</v>
      </c>
      <c r="H5095">
        <v>0.48970240629638301</v>
      </c>
      <c r="I5095">
        <f t="shared" si="158"/>
        <v>489.702406296383</v>
      </c>
      <c r="J5095" t="str">
        <f t="shared" si="159"/>
        <v>Medium</v>
      </c>
      <c r="K5095" t="s">
        <v>17</v>
      </c>
      <c r="L5095" t="s">
        <v>26</v>
      </c>
      <c r="M5095" t="s">
        <v>29</v>
      </c>
      <c r="N5095">
        <v>10238</v>
      </c>
      <c r="O5095" t="s">
        <v>52</v>
      </c>
      <c r="P5095">
        <v>12000</v>
      </c>
      <c r="Q5095" t="s">
        <v>46</v>
      </c>
      <c r="R5095">
        <v>3</v>
      </c>
      <c r="S5095">
        <v>0</v>
      </c>
      <c r="T5095">
        <v>1</v>
      </c>
      <c r="U5095" t="s">
        <v>30</v>
      </c>
    </row>
    <row r="5096" spans="1:21" x14ac:dyDescent="0.25">
      <c r="A5096">
        <v>543431</v>
      </c>
      <c r="B5096" t="s">
        <v>21</v>
      </c>
      <c r="C5096" t="s">
        <v>41</v>
      </c>
      <c r="D5096" t="s">
        <v>16</v>
      </c>
      <c r="E5096" t="s">
        <v>59</v>
      </c>
      <c r="F5096" t="s">
        <v>45</v>
      </c>
      <c r="G5096" t="s">
        <v>43</v>
      </c>
      <c r="H5096">
        <v>0.48972298392202601</v>
      </c>
      <c r="I5096">
        <f t="shared" si="158"/>
        <v>489.722983922026</v>
      </c>
      <c r="J5096" t="str">
        <f t="shared" si="159"/>
        <v>Medium</v>
      </c>
      <c r="K5096" t="s">
        <v>17</v>
      </c>
      <c r="L5096" t="s">
        <v>27</v>
      </c>
      <c r="M5096" t="s">
        <v>28</v>
      </c>
      <c r="N5096">
        <v>10238</v>
      </c>
      <c r="O5096" t="s">
        <v>52</v>
      </c>
      <c r="P5096">
        <v>12000</v>
      </c>
      <c r="Q5096" t="s">
        <v>46</v>
      </c>
      <c r="R5096">
        <v>0</v>
      </c>
      <c r="S5096">
        <v>0</v>
      </c>
      <c r="T5096">
        <v>0</v>
      </c>
      <c r="U5096" t="s">
        <v>30</v>
      </c>
    </row>
    <row r="5097" spans="1:21" x14ac:dyDescent="0.25">
      <c r="A5097">
        <v>526784</v>
      </c>
      <c r="B5097" t="s">
        <v>20</v>
      </c>
      <c r="C5097" t="s">
        <v>40</v>
      </c>
      <c r="D5097" t="s">
        <v>16</v>
      </c>
      <c r="E5097" t="s">
        <v>59</v>
      </c>
      <c r="F5097" t="s">
        <v>45</v>
      </c>
      <c r="G5097" t="s">
        <v>43</v>
      </c>
      <c r="H5097">
        <v>0.48979462929049</v>
      </c>
      <c r="I5097">
        <f t="shared" si="158"/>
        <v>489.79462929048998</v>
      </c>
      <c r="J5097" t="str">
        <f t="shared" si="159"/>
        <v>Medium</v>
      </c>
      <c r="K5097" t="s">
        <v>17</v>
      </c>
      <c r="L5097" t="s">
        <v>27</v>
      </c>
      <c r="M5097" t="s">
        <v>28</v>
      </c>
      <c r="N5097">
        <v>32765</v>
      </c>
      <c r="O5097" t="s">
        <v>51</v>
      </c>
      <c r="P5097">
        <v>10000</v>
      </c>
      <c r="Q5097" t="s">
        <v>46</v>
      </c>
      <c r="R5097">
        <v>0</v>
      </c>
      <c r="S5097">
        <v>0</v>
      </c>
      <c r="T5097">
        <v>0</v>
      </c>
      <c r="U5097" t="s">
        <v>30</v>
      </c>
    </row>
    <row r="5098" spans="1:21" x14ac:dyDescent="0.25">
      <c r="A5098">
        <v>456173</v>
      </c>
      <c r="B5098" t="s">
        <v>15</v>
      </c>
      <c r="C5098" t="s">
        <v>41</v>
      </c>
      <c r="D5098" t="s">
        <v>16</v>
      </c>
      <c r="E5098" t="s">
        <v>59</v>
      </c>
      <c r="F5098" t="s">
        <v>44</v>
      </c>
      <c r="G5098" t="s">
        <v>43</v>
      </c>
      <c r="H5098">
        <v>0.48986360677618601</v>
      </c>
      <c r="I5098">
        <f t="shared" si="158"/>
        <v>489.86360677618603</v>
      </c>
      <c r="J5098" t="str">
        <f t="shared" si="159"/>
        <v>Medium</v>
      </c>
      <c r="K5098" t="s">
        <v>17</v>
      </c>
      <c r="L5098" t="s">
        <v>27</v>
      </c>
      <c r="M5098" t="s">
        <v>29</v>
      </c>
      <c r="N5098">
        <v>32765</v>
      </c>
      <c r="O5098" t="s">
        <v>51</v>
      </c>
      <c r="P5098">
        <v>12000</v>
      </c>
      <c r="Q5098" t="s">
        <v>46</v>
      </c>
      <c r="R5098">
        <v>0</v>
      </c>
      <c r="S5098">
        <v>0</v>
      </c>
      <c r="T5098">
        <v>0</v>
      </c>
      <c r="U5098" t="s">
        <v>30</v>
      </c>
    </row>
    <row r="5099" spans="1:21" x14ac:dyDescent="0.25">
      <c r="A5099">
        <v>462586</v>
      </c>
      <c r="B5099" t="s">
        <v>20</v>
      </c>
      <c r="C5099" t="s">
        <v>41</v>
      </c>
      <c r="D5099" t="s">
        <v>16</v>
      </c>
      <c r="E5099" t="s">
        <v>58</v>
      </c>
      <c r="F5099" t="s">
        <v>81</v>
      </c>
      <c r="G5099" t="s">
        <v>42</v>
      </c>
      <c r="H5099">
        <v>0.48992059863257598</v>
      </c>
      <c r="I5099">
        <f t="shared" si="158"/>
        <v>489.920598632576</v>
      </c>
      <c r="J5099" t="str">
        <f t="shared" si="159"/>
        <v>Medium</v>
      </c>
      <c r="K5099" t="s">
        <v>19</v>
      </c>
      <c r="L5099" t="s">
        <v>26</v>
      </c>
      <c r="M5099" t="s">
        <v>28</v>
      </c>
      <c r="N5099">
        <v>10238</v>
      </c>
      <c r="O5099" t="s">
        <v>52</v>
      </c>
      <c r="P5099">
        <v>13000</v>
      </c>
      <c r="Q5099" t="s">
        <v>46</v>
      </c>
      <c r="R5099">
        <v>3</v>
      </c>
      <c r="S5099">
        <v>0</v>
      </c>
      <c r="T5099">
        <v>1</v>
      </c>
      <c r="U5099" t="s">
        <v>30</v>
      </c>
    </row>
    <row r="5100" spans="1:21" x14ac:dyDescent="0.25">
      <c r="A5100">
        <v>881057</v>
      </c>
      <c r="B5100" t="s">
        <v>20</v>
      </c>
      <c r="C5100" t="s">
        <v>40</v>
      </c>
      <c r="D5100" t="s">
        <v>16</v>
      </c>
      <c r="E5100" t="s">
        <v>59</v>
      </c>
      <c r="F5100" t="s">
        <v>45</v>
      </c>
      <c r="G5100" t="s">
        <v>43</v>
      </c>
      <c r="H5100">
        <v>0.49003821802514502</v>
      </c>
      <c r="I5100">
        <f t="shared" si="158"/>
        <v>490.038218025145</v>
      </c>
      <c r="J5100" t="str">
        <f t="shared" si="159"/>
        <v>Medium</v>
      </c>
      <c r="K5100" t="s">
        <v>19</v>
      </c>
      <c r="L5100" t="s">
        <v>27</v>
      </c>
      <c r="M5100" t="s">
        <v>28</v>
      </c>
      <c r="N5100">
        <v>32765</v>
      </c>
      <c r="O5100" t="s">
        <v>51</v>
      </c>
      <c r="P5100">
        <v>8000</v>
      </c>
      <c r="Q5100" t="s">
        <v>46</v>
      </c>
      <c r="R5100">
        <v>0</v>
      </c>
      <c r="S5100">
        <v>0</v>
      </c>
      <c r="T5100">
        <v>0</v>
      </c>
      <c r="U5100" t="s">
        <v>31</v>
      </c>
    </row>
    <row r="5101" spans="1:21" x14ac:dyDescent="0.25">
      <c r="A5101">
        <v>455627</v>
      </c>
      <c r="B5101" t="s">
        <v>21</v>
      </c>
      <c r="C5101" t="s">
        <v>41</v>
      </c>
      <c r="D5101" t="s">
        <v>16</v>
      </c>
      <c r="E5101" t="s">
        <v>59</v>
      </c>
      <c r="F5101" t="s">
        <v>81</v>
      </c>
      <c r="G5101" t="s">
        <v>80</v>
      </c>
      <c r="H5101">
        <v>0.49006780732855998</v>
      </c>
      <c r="I5101">
        <f t="shared" si="158"/>
        <v>490.06780732855998</v>
      </c>
      <c r="J5101" t="str">
        <f t="shared" si="159"/>
        <v>Medium</v>
      </c>
      <c r="K5101" t="s">
        <v>17</v>
      </c>
      <c r="L5101" t="s">
        <v>26</v>
      </c>
      <c r="M5101" t="s">
        <v>28</v>
      </c>
      <c r="N5101">
        <v>92101</v>
      </c>
      <c r="O5101" t="s">
        <v>53</v>
      </c>
      <c r="P5101">
        <v>12000</v>
      </c>
      <c r="Q5101" t="s">
        <v>46</v>
      </c>
      <c r="R5101">
        <v>0</v>
      </c>
      <c r="S5101">
        <v>0</v>
      </c>
      <c r="T5101">
        <v>0</v>
      </c>
      <c r="U5101" t="s">
        <v>30</v>
      </c>
    </row>
    <row r="5102" spans="1:21" x14ac:dyDescent="0.25">
      <c r="A5102">
        <v>256276</v>
      </c>
      <c r="B5102" t="s">
        <v>21</v>
      </c>
      <c r="C5102" t="s">
        <v>40</v>
      </c>
      <c r="D5102" t="s">
        <v>16</v>
      </c>
      <c r="E5102" t="s">
        <v>59</v>
      </c>
      <c r="F5102" t="s">
        <v>81</v>
      </c>
      <c r="G5102" t="s">
        <v>80</v>
      </c>
      <c r="H5102">
        <v>0.49017438875965502</v>
      </c>
      <c r="I5102">
        <f t="shared" si="158"/>
        <v>490.17438875965502</v>
      </c>
      <c r="J5102" t="str">
        <f t="shared" si="159"/>
        <v>Medium</v>
      </c>
      <c r="K5102" t="s">
        <v>19</v>
      </c>
      <c r="L5102" t="s">
        <v>26</v>
      </c>
      <c r="M5102" t="s">
        <v>29</v>
      </c>
      <c r="N5102">
        <v>32765</v>
      </c>
      <c r="O5102" t="s">
        <v>51</v>
      </c>
      <c r="P5102">
        <v>11000</v>
      </c>
      <c r="Q5102" t="s">
        <v>46</v>
      </c>
      <c r="R5102">
        <v>0</v>
      </c>
      <c r="S5102">
        <v>0</v>
      </c>
      <c r="T5102">
        <v>0</v>
      </c>
      <c r="U5102" t="s">
        <v>31</v>
      </c>
    </row>
    <row r="5103" spans="1:21" x14ac:dyDescent="0.25">
      <c r="A5103">
        <v>284446</v>
      </c>
      <c r="B5103" t="s">
        <v>18</v>
      </c>
      <c r="C5103" t="s">
        <v>41</v>
      </c>
      <c r="D5103" t="s">
        <v>16</v>
      </c>
      <c r="E5103" t="s">
        <v>59</v>
      </c>
      <c r="F5103" t="s">
        <v>45</v>
      </c>
      <c r="G5103" t="s">
        <v>80</v>
      </c>
      <c r="H5103">
        <v>0.49022594614048398</v>
      </c>
      <c r="I5103">
        <f t="shared" si="158"/>
        <v>490.22594614048398</v>
      </c>
      <c r="J5103" t="str">
        <f t="shared" si="159"/>
        <v>Medium</v>
      </c>
      <c r="K5103" t="s">
        <v>19</v>
      </c>
      <c r="L5103" t="s">
        <v>26</v>
      </c>
      <c r="M5103" t="s">
        <v>28</v>
      </c>
      <c r="N5103">
        <v>10238</v>
      </c>
      <c r="O5103" t="s">
        <v>52</v>
      </c>
      <c r="P5103">
        <v>13000</v>
      </c>
      <c r="Q5103" t="s">
        <v>46</v>
      </c>
      <c r="R5103">
        <v>0</v>
      </c>
      <c r="S5103">
        <v>0</v>
      </c>
      <c r="T5103">
        <v>0</v>
      </c>
      <c r="U5103" t="s">
        <v>31</v>
      </c>
    </row>
    <row r="5104" spans="1:21" x14ac:dyDescent="0.25">
      <c r="A5104">
        <v>679338</v>
      </c>
      <c r="B5104" t="s">
        <v>20</v>
      </c>
      <c r="C5104" t="s">
        <v>41</v>
      </c>
      <c r="D5104" t="s">
        <v>16</v>
      </c>
      <c r="E5104" t="s">
        <v>58</v>
      </c>
      <c r="F5104" t="s">
        <v>81</v>
      </c>
      <c r="G5104" t="s">
        <v>80</v>
      </c>
      <c r="H5104">
        <v>0.49022902133009399</v>
      </c>
      <c r="I5104">
        <f t="shared" si="158"/>
        <v>490.22902133009399</v>
      </c>
      <c r="J5104" t="str">
        <f t="shared" si="159"/>
        <v>Medium</v>
      </c>
      <c r="K5104" t="s">
        <v>17</v>
      </c>
      <c r="L5104" t="s">
        <v>26</v>
      </c>
      <c r="M5104" t="s">
        <v>28</v>
      </c>
      <c r="N5104">
        <v>32765</v>
      </c>
      <c r="O5104" t="s">
        <v>51</v>
      </c>
      <c r="P5104">
        <v>8000</v>
      </c>
      <c r="Q5104" t="s">
        <v>46</v>
      </c>
      <c r="R5104">
        <v>6</v>
      </c>
      <c r="S5104">
        <v>0</v>
      </c>
      <c r="T5104">
        <v>1</v>
      </c>
      <c r="U5104" t="s">
        <v>30</v>
      </c>
    </row>
    <row r="5105" spans="1:21" x14ac:dyDescent="0.25">
      <c r="A5105">
        <v>641142</v>
      </c>
      <c r="B5105" t="s">
        <v>15</v>
      </c>
      <c r="C5105" t="s">
        <v>41</v>
      </c>
      <c r="D5105" t="s">
        <v>16</v>
      </c>
      <c r="E5105" t="s">
        <v>59</v>
      </c>
      <c r="F5105" t="s">
        <v>45</v>
      </c>
      <c r="G5105" t="s">
        <v>43</v>
      </c>
      <c r="H5105">
        <v>0.49029720486189199</v>
      </c>
      <c r="I5105">
        <f t="shared" si="158"/>
        <v>490.297204861892</v>
      </c>
      <c r="J5105" t="str">
        <f t="shared" si="159"/>
        <v>Medium</v>
      </c>
      <c r="K5105" t="s">
        <v>19</v>
      </c>
      <c r="L5105" t="s">
        <v>27</v>
      </c>
      <c r="M5105" t="s">
        <v>28</v>
      </c>
      <c r="N5105">
        <v>10238</v>
      </c>
      <c r="O5105" t="s">
        <v>52</v>
      </c>
      <c r="P5105">
        <v>8000</v>
      </c>
      <c r="Q5105" t="s">
        <v>46</v>
      </c>
      <c r="R5105">
        <v>0</v>
      </c>
      <c r="S5105">
        <v>0</v>
      </c>
      <c r="T5105">
        <v>0</v>
      </c>
      <c r="U5105" t="s">
        <v>31</v>
      </c>
    </row>
    <row r="5106" spans="1:21" x14ac:dyDescent="0.25">
      <c r="A5106">
        <v>659968</v>
      </c>
      <c r="B5106" t="s">
        <v>20</v>
      </c>
      <c r="C5106" t="s">
        <v>40</v>
      </c>
      <c r="D5106" t="s">
        <v>16</v>
      </c>
      <c r="E5106" t="s">
        <v>58</v>
      </c>
      <c r="F5106" t="s">
        <v>45</v>
      </c>
      <c r="G5106" t="s">
        <v>80</v>
      </c>
      <c r="H5106">
        <v>0.49030030849936102</v>
      </c>
      <c r="I5106">
        <f t="shared" si="158"/>
        <v>490.30030849936099</v>
      </c>
      <c r="J5106" t="str">
        <f t="shared" si="159"/>
        <v>Medium</v>
      </c>
      <c r="K5106" t="s">
        <v>19</v>
      </c>
      <c r="L5106" t="s">
        <v>27</v>
      </c>
      <c r="M5106" t="s">
        <v>28</v>
      </c>
      <c r="N5106">
        <v>10238</v>
      </c>
      <c r="O5106" t="s">
        <v>52</v>
      </c>
      <c r="P5106">
        <v>10000</v>
      </c>
      <c r="Q5106" t="s">
        <v>46</v>
      </c>
      <c r="R5106">
        <v>0</v>
      </c>
      <c r="S5106">
        <v>0</v>
      </c>
      <c r="T5106">
        <v>1</v>
      </c>
      <c r="U5106" t="s">
        <v>30</v>
      </c>
    </row>
    <row r="5107" spans="1:21" x14ac:dyDescent="0.25">
      <c r="A5107">
        <v>140488</v>
      </c>
      <c r="B5107" t="s">
        <v>18</v>
      </c>
      <c r="C5107" t="s">
        <v>41</v>
      </c>
      <c r="D5107" t="s">
        <v>16</v>
      </c>
      <c r="E5107" t="s">
        <v>59</v>
      </c>
      <c r="F5107" t="s">
        <v>44</v>
      </c>
      <c r="G5107" t="s">
        <v>80</v>
      </c>
      <c r="H5107">
        <v>0.49047181373057003</v>
      </c>
      <c r="I5107">
        <f t="shared" si="158"/>
        <v>490.47181373057003</v>
      </c>
      <c r="J5107" t="str">
        <f t="shared" si="159"/>
        <v>Medium</v>
      </c>
      <c r="K5107" t="s">
        <v>19</v>
      </c>
      <c r="L5107" t="s">
        <v>26</v>
      </c>
      <c r="M5107" t="s">
        <v>29</v>
      </c>
      <c r="N5107">
        <v>10238</v>
      </c>
      <c r="O5107" t="s">
        <v>52</v>
      </c>
      <c r="P5107">
        <v>12000</v>
      </c>
      <c r="Q5107" t="s">
        <v>46</v>
      </c>
      <c r="R5107">
        <v>0</v>
      </c>
      <c r="S5107">
        <v>0</v>
      </c>
      <c r="T5107">
        <v>0</v>
      </c>
      <c r="U5107" t="s">
        <v>31</v>
      </c>
    </row>
    <row r="5108" spans="1:21" x14ac:dyDescent="0.25">
      <c r="A5108">
        <v>403182</v>
      </c>
      <c r="B5108" t="s">
        <v>20</v>
      </c>
      <c r="C5108" t="s">
        <v>41</v>
      </c>
      <c r="D5108" t="s">
        <v>16</v>
      </c>
      <c r="E5108" t="s">
        <v>58</v>
      </c>
      <c r="F5108" t="s">
        <v>44</v>
      </c>
      <c r="G5108" t="s">
        <v>80</v>
      </c>
      <c r="H5108">
        <v>0.49052999774841799</v>
      </c>
      <c r="I5108">
        <f t="shared" si="158"/>
        <v>490.529997748418</v>
      </c>
      <c r="J5108" t="str">
        <f t="shared" si="159"/>
        <v>Medium</v>
      </c>
      <c r="K5108" t="s">
        <v>19</v>
      </c>
      <c r="L5108" t="s">
        <v>26</v>
      </c>
      <c r="M5108" t="s">
        <v>29</v>
      </c>
      <c r="N5108">
        <v>10238</v>
      </c>
      <c r="O5108" t="s">
        <v>52</v>
      </c>
      <c r="P5108">
        <v>12000</v>
      </c>
      <c r="Q5108" t="s">
        <v>46</v>
      </c>
      <c r="R5108">
        <v>3</v>
      </c>
      <c r="S5108">
        <v>0</v>
      </c>
      <c r="T5108">
        <v>2</v>
      </c>
      <c r="U5108" t="s">
        <v>30</v>
      </c>
    </row>
    <row r="5109" spans="1:21" x14ac:dyDescent="0.25">
      <c r="A5109">
        <v>172025</v>
      </c>
      <c r="B5109" t="s">
        <v>20</v>
      </c>
      <c r="C5109" t="s">
        <v>40</v>
      </c>
      <c r="D5109" t="s">
        <v>22</v>
      </c>
      <c r="E5109" t="s">
        <v>59</v>
      </c>
      <c r="F5109" t="s">
        <v>81</v>
      </c>
      <c r="G5109" t="s">
        <v>42</v>
      </c>
      <c r="H5109">
        <v>0.49056864311140402</v>
      </c>
      <c r="I5109">
        <f t="shared" si="158"/>
        <v>490.56864311140401</v>
      </c>
      <c r="J5109" t="str">
        <f t="shared" si="159"/>
        <v>Medium</v>
      </c>
      <c r="K5109" t="s">
        <v>19</v>
      </c>
      <c r="L5109" t="s">
        <v>26</v>
      </c>
      <c r="M5109" t="s">
        <v>28</v>
      </c>
      <c r="N5109">
        <v>10238</v>
      </c>
      <c r="O5109" t="s">
        <v>52</v>
      </c>
      <c r="P5109">
        <v>13000</v>
      </c>
      <c r="Q5109" t="s">
        <v>46</v>
      </c>
      <c r="R5109">
        <v>0</v>
      </c>
      <c r="S5109">
        <v>0</v>
      </c>
      <c r="T5109">
        <v>0</v>
      </c>
      <c r="U5109" t="s">
        <v>30</v>
      </c>
    </row>
    <row r="5110" spans="1:21" x14ac:dyDescent="0.25">
      <c r="A5110">
        <v>746691</v>
      </c>
      <c r="B5110" t="s">
        <v>20</v>
      </c>
      <c r="C5110" t="s">
        <v>41</v>
      </c>
      <c r="D5110" t="s">
        <v>16</v>
      </c>
      <c r="E5110" t="s">
        <v>58</v>
      </c>
      <c r="F5110" t="s">
        <v>44</v>
      </c>
      <c r="G5110" t="s">
        <v>79</v>
      </c>
      <c r="H5110">
        <v>0.490636608611977</v>
      </c>
      <c r="I5110">
        <f t="shared" si="158"/>
        <v>490.63660861197701</v>
      </c>
      <c r="J5110" t="str">
        <f t="shared" si="159"/>
        <v>Medium</v>
      </c>
      <c r="K5110" t="s">
        <v>19</v>
      </c>
      <c r="L5110" t="s">
        <v>27</v>
      </c>
      <c r="M5110" t="s">
        <v>28</v>
      </c>
      <c r="N5110">
        <v>32765</v>
      </c>
      <c r="O5110" t="s">
        <v>51</v>
      </c>
      <c r="P5110">
        <v>10000</v>
      </c>
      <c r="Q5110" t="s">
        <v>46</v>
      </c>
      <c r="R5110">
        <v>2</v>
      </c>
      <c r="S5110">
        <v>0</v>
      </c>
      <c r="T5110">
        <v>0</v>
      </c>
      <c r="U5110" t="s">
        <v>30</v>
      </c>
    </row>
    <row r="5111" spans="1:21" x14ac:dyDescent="0.25">
      <c r="A5111">
        <v>447175</v>
      </c>
      <c r="B5111" t="s">
        <v>18</v>
      </c>
      <c r="C5111" t="s">
        <v>40</v>
      </c>
      <c r="D5111" t="s">
        <v>16</v>
      </c>
      <c r="E5111" t="s">
        <v>59</v>
      </c>
      <c r="F5111" t="s">
        <v>44</v>
      </c>
      <c r="G5111" t="s">
        <v>42</v>
      </c>
      <c r="H5111">
        <v>0.49072405426376398</v>
      </c>
      <c r="I5111">
        <f t="shared" si="158"/>
        <v>490.724054263764</v>
      </c>
      <c r="J5111" t="str">
        <f t="shared" si="159"/>
        <v>Medium</v>
      </c>
      <c r="K5111" t="s">
        <v>19</v>
      </c>
      <c r="L5111" t="s">
        <v>26</v>
      </c>
      <c r="M5111" t="s">
        <v>29</v>
      </c>
      <c r="N5111">
        <v>10238</v>
      </c>
      <c r="O5111" t="s">
        <v>52</v>
      </c>
      <c r="P5111">
        <v>15000</v>
      </c>
      <c r="Q5111" t="s">
        <v>46</v>
      </c>
      <c r="R5111">
        <v>0</v>
      </c>
      <c r="S5111">
        <v>0</v>
      </c>
      <c r="T5111">
        <v>0</v>
      </c>
      <c r="U5111" t="s">
        <v>31</v>
      </c>
    </row>
    <row r="5112" spans="1:21" x14ac:dyDescent="0.25">
      <c r="A5112">
        <v>755962</v>
      </c>
      <c r="B5112" t="s">
        <v>21</v>
      </c>
      <c r="C5112" t="s">
        <v>40</v>
      </c>
      <c r="D5112" t="s">
        <v>16</v>
      </c>
      <c r="E5112" t="s">
        <v>58</v>
      </c>
      <c r="F5112" t="s">
        <v>45</v>
      </c>
      <c r="G5112" t="s">
        <v>80</v>
      </c>
      <c r="H5112">
        <v>0.490762068405528</v>
      </c>
      <c r="I5112">
        <f t="shared" si="158"/>
        <v>490.762068405528</v>
      </c>
      <c r="J5112" t="str">
        <f t="shared" si="159"/>
        <v>Medium</v>
      </c>
      <c r="K5112" t="s">
        <v>19</v>
      </c>
      <c r="L5112" t="s">
        <v>27</v>
      </c>
      <c r="M5112" t="s">
        <v>28</v>
      </c>
      <c r="N5112">
        <v>10238</v>
      </c>
      <c r="O5112" t="s">
        <v>52</v>
      </c>
      <c r="P5112">
        <v>11000</v>
      </c>
      <c r="Q5112" t="s">
        <v>46</v>
      </c>
      <c r="R5112">
        <v>0</v>
      </c>
      <c r="S5112">
        <v>0</v>
      </c>
      <c r="T5112">
        <v>2</v>
      </c>
      <c r="U5112" t="s">
        <v>30</v>
      </c>
    </row>
    <row r="5113" spans="1:21" x14ac:dyDescent="0.25">
      <c r="A5113">
        <v>342618</v>
      </c>
      <c r="B5113" t="s">
        <v>21</v>
      </c>
      <c r="C5113" t="s">
        <v>41</v>
      </c>
      <c r="D5113" t="s">
        <v>16</v>
      </c>
      <c r="E5113" t="s">
        <v>59</v>
      </c>
      <c r="F5113" t="s">
        <v>44</v>
      </c>
      <c r="G5113" t="s">
        <v>80</v>
      </c>
      <c r="H5113">
        <v>0.490817307487391</v>
      </c>
      <c r="I5113">
        <f t="shared" si="158"/>
        <v>490.81730748739102</v>
      </c>
      <c r="J5113" t="str">
        <f t="shared" si="159"/>
        <v>Medium</v>
      </c>
      <c r="K5113" t="s">
        <v>17</v>
      </c>
      <c r="L5113" t="s">
        <v>27</v>
      </c>
      <c r="M5113" t="s">
        <v>28</v>
      </c>
      <c r="N5113">
        <v>10238</v>
      </c>
      <c r="O5113" t="s">
        <v>52</v>
      </c>
      <c r="P5113">
        <v>10000</v>
      </c>
      <c r="Q5113" t="s">
        <v>46</v>
      </c>
      <c r="R5113">
        <v>0</v>
      </c>
      <c r="S5113">
        <v>0</v>
      </c>
      <c r="T5113">
        <v>0</v>
      </c>
      <c r="U5113" t="s">
        <v>30</v>
      </c>
    </row>
    <row r="5114" spans="1:21" x14ac:dyDescent="0.25">
      <c r="A5114">
        <v>214482</v>
      </c>
      <c r="B5114" t="s">
        <v>20</v>
      </c>
      <c r="C5114" t="s">
        <v>41</v>
      </c>
      <c r="D5114" t="s">
        <v>16</v>
      </c>
      <c r="E5114" t="s">
        <v>58</v>
      </c>
      <c r="F5114" t="s">
        <v>45</v>
      </c>
      <c r="G5114" t="s">
        <v>43</v>
      </c>
      <c r="H5114">
        <v>0.49082941640916</v>
      </c>
      <c r="I5114">
        <f t="shared" si="158"/>
        <v>490.82941640915999</v>
      </c>
      <c r="J5114" t="str">
        <f t="shared" si="159"/>
        <v>Medium</v>
      </c>
      <c r="K5114" t="s">
        <v>19</v>
      </c>
      <c r="L5114" t="s">
        <v>27</v>
      </c>
      <c r="M5114" t="s">
        <v>28</v>
      </c>
      <c r="N5114">
        <v>32765</v>
      </c>
      <c r="O5114" t="s">
        <v>51</v>
      </c>
      <c r="P5114">
        <v>6000</v>
      </c>
      <c r="Q5114" t="s">
        <v>46</v>
      </c>
      <c r="R5114">
        <v>1</v>
      </c>
      <c r="S5114">
        <v>0</v>
      </c>
      <c r="T5114">
        <v>2</v>
      </c>
      <c r="U5114" t="s">
        <v>30</v>
      </c>
    </row>
    <row r="5115" spans="1:21" x14ac:dyDescent="0.25">
      <c r="A5115">
        <v>390441</v>
      </c>
      <c r="B5115" t="s">
        <v>20</v>
      </c>
      <c r="C5115" t="s">
        <v>41</v>
      </c>
      <c r="D5115" t="s">
        <v>16</v>
      </c>
      <c r="E5115" t="s">
        <v>58</v>
      </c>
      <c r="F5115" t="s">
        <v>45</v>
      </c>
      <c r="G5115" t="s">
        <v>80</v>
      </c>
      <c r="H5115">
        <v>0.49099573030356403</v>
      </c>
      <c r="I5115">
        <f t="shared" si="158"/>
        <v>490.99573030356402</v>
      </c>
      <c r="J5115" t="str">
        <f t="shared" si="159"/>
        <v>Medium</v>
      </c>
      <c r="K5115" t="s">
        <v>17</v>
      </c>
      <c r="L5115" t="s">
        <v>27</v>
      </c>
      <c r="M5115" t="s">
        <v>29</v>
      </c>
      <c r="N5115">
        <v>92101</v>
      </c>
      <c r="O5115" t="s">
        <v>53</v>
      </c>
      <c r="P5115">
        <v>14000</v>
      </c>
      <c r="Q5115" t="s">
        <v>46</v>
      </c>
      <c r="R5115">
        <v>2</v>
      </c>
      <c r="S5115">
        <v>0</v>
      </c>
      <c r="T5115">
        <v>0</v>
      </c>
      <c r="U5115" t="s">
        <v>31</v>
      </c>
    </row>
    <row r="5116" spans="1:21" x14ac:dyDescent="0.25">
      <c r="A5116">
        <v>800606</v>
      </c>
      <c r="B5116" t="s">
        <v>15</v>
      </c>
      <c r="C5116" t="s">
        <v>40</v>
      </c>
      <c r="D5116" t="s">
        <v>16</v>
      </c>
      <c r="E5116" t="s">
        <v>56</v>
      </c>
      <c r="F5116" t="s">
        <v>45</v>
      </c>
      <c r="G5116" t="s">
        <v>43</v>
      </c>
      <c r="H5116">
        <v>0.49099651508668202</v>
      </c>
      <c r="I5116">
        <f t="shared" si="158"/>
        <v>490.996515086682</v>
      </c>
      <c r="J5116" t="str">
        <f t="shared" si="159"/>
        <v>Medium</v>
      </c>
      <c r="K5116" t="s">
        <v>19</v>
      </c>
      <c r="L5116" t="s">
        <v>27</v>
      </c>
      <c r="M5116" t="s">
        <v>28</v>
      </c>
      <c r="N5116">
        <v>32765</v>
      </c>
      <c r="O5116" t="s">
        <v>51</v>
      </c>
      <c r="P5116">
        <v>5000</v>
      </c>
      <c r="Q5116" t="s">
        <v>46</v>
      </c>
      <c r="R5116">
        <v>4</v>
      </c>
      <c r="S5116">
        <v>0</v>
      </c>
      <c r="T5116">
        <v>4</v>
      </c>
      <c r="U5116" t="s">
        <v>30</v>
      </c>
    </row>
    <row r="5117" spans="1:21" x14ac:dyDescent="0.25">
      <c r="A5117">
        <v>725997</v>
      </c>
      <c r="B5117" t="s">
        <v>15</v>
      </c>
      <c r="C5117" t="s">
        <v>41</v>
      </c>
      <c r="D5117" t="s">
        <v>16</v>
      </c>
      <c r="E5117" t="s">
        <v>56</v>
      </c>
      <c r="F5117" t="s">
        <v>45</v>
      </c>
      <c r="G5117" t="s">
        <v>43</v>
      </c>
      <c r="H5117">
        <v>0.491027541643203</v>
      </c>
      <c r="I5117">
        <f t="shared" si="158"/>
        <v>491.02754164320299</v>
      </c>
      <c r="J5117" t="str">
        <f t="shared" si="159"/>
        <v>Medium</v>
      </c>
      <c r="K5117" t="s">
        <v>17</v>
      </c>
      <c r="L5117" t="s">
        <v>27</v>
      </c>
      <c r="M5117" t="s">
        <v>29</v>
      </c>
      <c r="N5117">
        <v>10238</v>
      </c>
      <c r="O5117" t="s">
        <v>52</v>
      </c>
      <c r="P5117">
        <v>13000</v>
      </c>
      <c r="Q5117" t="s">
        <v>46</v>
      </c>
      <c r="R5117">
        <v>7</v>
      </c>
      <c r="S5117">
        <v>0</v>
      </c>
      <c r="T5117">
        <v>5</v>
      </c>
      <c r="U5117" t="s">
        <v>30</v>
      </c>
    </row>
    <row r="5118" spans="1:21" x14ac:dyDescent="0.25">
      <c r="A5118">
        <v>138425</v>
      </c>
      <c r="B5118" t="s">
        <v>15</v>
      </c>
      <c r="C5118" t="s">
        <v>41</v>
      </c>
      <c r="D5118" t="s">
        <v>16</v>
      </c>
      <c r="E5118" t="s">
        <v>59</v>
      </c>
      <c r="F5118" t="s">
        <v>45</v>
      </c>
      <c r="G5118" t="s">
        <v>80</v>
      </c>
      <c r="H5118">
        <v>0.49103726901450401</v>
      </c>
      <c r="I5118">
        <f t="shared" si="158"/>
        <v>491.03726901450403</v>
      </c>
      <c r="J5118" t="str">
        <f t="shared" si="159"/>
        <v>Medium</v>
      </c>
      <c r="K5118" t="s">
        <v>19</v>
      </c>
      <c r="L5118" t="s">
        <v>26</v>
      </c>
      <c r="M5118" t="s">
        <v>28</v>
      </c>
      <c r="N5118">
        <v>10238</v>
      </c>
      <c r="O5118" t="s">
        <v>52</v>
      </c>
      <c r="P5118">
        <v>12000</v>
      </c>
      <c r="Q5118" t="s">
        <v>46</v>
      </c>
      <c r="R5118">
        <v>0</v>
      </c>
      <c r="S5118">
        <v>0</v>
      </c>
      <c r="T5118">
        <v>0</v>
      </c>
      <c r="U5118" t="s">
        <v>31</v>
      </c>
    </row>
    <row r="5119" spans="1:21" x14ac:dyDescent="0.25">
      <c r="A5119">
        <v>433183</v>
      </c>
      <c r="B5119" t="s">
        <v>20</v>
      </c>
      <c r="C5119" t="s">
        <v>40</v>
      </c>
      <c r="D5119" t="s">
        <v>16</v>
      </c>
      <c r="E5119" t="s">
        <v>58</v>
      </c>
      <c r="F5119" t="s">
        <v>81</v>
      </c>
      <c r="G5119" t="s">
        <v>42</v>
      </c>
      <c r="H5119">
        <v>0.491038013399694</v>
      </c>
      <c r="I5119">
        <f t="shared" si="158"/>
        <v>491.03801339969402</v>
      </c>
      <c r="J5119" t="str">
        <f t="shared" si="159"/>
        <v>Medium</v>
      </c>
      <c r="K5119" t="s">
        <v>19</v>
      </c>
      <c r="L5119" t="s">
        <v>26</v>
      </c>
      <c r="M5119" t="s">
        <v>28</v>
      </c>
      <c r="N5119">
        <v>10238</v>
      </c>
      <c r="O5119" t="s">
        <v>52</v>
      </c>
      <c r="P5119">
        <v>16000</v>
      </c>
      <c r="Q5119" t="s">
        <v>46</v>
      </c>
      <c r="R5119">
        <v>0</v>
      </c>
      <c r="S5119">
        <v>0</v>
      </c>
      <c r="T5119">
        <v>0</v>
      </c>
      <c r="U5119" t="s">
        <v>31</v>
      </c>
    </row>
    <row r="5120" spans="1:21" x14ac:dyDescent="0.25">
      <c r="A5120">
        <v>456628</v>
      </c>
      <c r="B5120" t="s">
        <v>20</v>
      </c>
      <c r="C5120" t="s">
        <v>41</v>
      </c>
      <c r="D5120" t="s">
        <v>16</v>
      </c>
      <c r="E5120" t="s">
        <v>58</v>
      </c>
      <c r="F5120" t="s">
        <v>45</v>
      </c>
      <c r="G5120" t="s">
        <v>42</v>
      </c>
      <c r="H5120">
        <v>0.49115052333999298</v>
      </c>
      <c r="I5120">
        <f t="shared" si="158"/>
        <v>491.15052333999296</v>
      </c>
      <c r="J5120" t="str">
        <f t="shared" si="159"/>
        <v>Medium</v>
      </c>
      <c r="K5120" t="s">
        <v>19</v>
      </c>
      <c r="L5120" t="s">
        <v>26</v>
      </c>
      <c r="M5120" t="s">
        <v>28</v>
      </c>
      <c r="N5120">
        <v>10238</v>
      </c>
      <c r="O5120" t="s">
        <v>52</v>
      </c>
      <c r="P5120">
        <v>11000</v>
      </c>
      <c r="Q5120" t="s">
        <v>46</v>
      </c>
      <c r="R5120">
        <v>2</v>
      </c>
      <c r="S5120">
        <v>0</v>
      </c>
      <c r="T5120">
        <v>1</v>
      </c>
      <c r="U5120" t="s">
        <v>31</v>
      </c>
    </row>
    <row r="5121" spans="1:21" x14ac:dyDescent="0.25">
      <c r="A5121">
        <v>603591</v>
      </c>
      <c r="B5121" t="s">
        <v>18</v>
      </c>
      <c r="C5121" t="s">
        <v>41</v>
      </c>
      <c r="D5121" t="s">
        <v>16</v>
      </c>
      <c r="E5121" t="s">
        <v>59</v>
      </c>
      <c r="F5121" t="s">
        <v>45</v>
      </c>
      <c r="G5121" t="s">
        <v>80</v>
      </c>
      <c r="H5121">
        <v>0.49117143178686501</v>
      </c>
      <c r="I5121">
        <f t="shared" si="158"/>
        <v>491.17143178686501</v>
      </c>
      <c r="J5121" t="str">
        <f t="shared" si="159"/>
        <v>Medium</v>
      </c>
      <c r="K5121" t="s">
        <v>19</v>
      </c>
      <c r="L5121" t="s">
        <v>27</v>
      </c>
      <c r="M5121" t="s">
        <v>29</v>
      </c>
      <c r="N5121">
        <v>32765</v>
      </c>
      <c r="O5121" t="s">
        <v>51</v>
      </c>
      <c r="P5121">
        <v>9000</v>
      </c>
      <c r="Q5121" t="s">
        <v>46</v>
      </c>
      <c r="R5121">
        <v>0</v>
      </c>
      <c r="S5121">
        <v>0</v>
      </c>
      <c r="T5121">
        <v>0</v>
      </c>
      <c r="U5121" t="s">
        <v>31</v>
      </c>
    </row>
    <row r="5122" spans="1:21" x14ac:dyDescent="0.25">
      <c r="A5122">
        <v>330613</v>
      </c>
      <c r="B5122" t="s">
        <v>21</v>
      </c>
      <c r="C5122" t="s">
        <v>40</v>
      </c>
      <c r="D5122" t="s">
        <v>16</v>
      </c>
      <c r="E5122" t="s">
        <v>57</v>
      </c>
      <c r="F5122" t="s">
        <v>44</v>
      </c>
      <c r="G5122" t="s">
        <v>43</v>
      </c>
      <c r="H5122">
        <v>0.49125309420898999</v>
      </c>
      <c r="I5122">
        <f t="shared" ref="I5122:I5185" si="160">H5122*1000</f>
        <v>491.25309420898998</v>
      </c>
      <c r="J5122" t="str">
        <f t="shared" ref="J5122:J5185" si="161">IF(I5122&gt;=53, IF(I5122&lt;=355, "Low", IF(I5122&lt;=657, "Medium", IF(I5122&lt;=961, "High", ""))), "")</f>
        <v>Medium</v>
      </c>
      <c r="K5122" t="s">
        <v>19</v>
      </c>
      <c r="L5122" t="s">
        <v>26</v>
      </c>
      <c r="M5122" t="s">
        <v>29</v>
      </c>
      <c r="N5122">
        <v>10238</v>
      </c>
      <c r="O5122" t="s">
        <v>52</v>
      </c>
      <c r="P5122">
        <v>14000</v>
      </c>
      <c r="Q5122" t="s">
        <v>46</v>
      </c>
      <c r="R5122">
        <v>0</v>
      </c>
      <c r="S5122">
        <v>0</v>
      </c>
      <c r="T5122">
        <v>2</v>
      </c>
      <c r="U5122" t="s">
        <v>30</v>
      </c>
    </row>
    <row r="5123" spans="1:21" x14ac:dyDescent="0.25">
      <c r="A5123">
        <v>351926</v>
      </c>
      <c r="B5123" t="s">
        <v>20</v>
      </c>
      <c r="C5123" t="s">
        <v>40</v>
      </c>
      <c r="D5123" t="s">
        <v>22</v>
      </c>
      <c r="E5123" t="s">
        <v>58</v>
      </c>
      <c r="F5123" t="s">
        <v>81</v>
      </c>
      <c r="G5123" t="s">
        <v>80</v>
      </c>
      <c r="H5123">
        <v>0.49128687063051601</v>
      </c>
      <c r="I5123">
        <f t="shared" si="160"/>
        <v>491.28687063051603</v>
      </c>
      <c r="J5123" t="str">
        <f t="shared" si="161"/>
        <v>Medium</v>
      </c>
      <c r="K5123" t="s">
        <v>17</v>
      </c>
      <c r="L5123" t="s">
        <v>27</v>
      </c>
      <c r="M5123" t="s">
        <v>28</v>
      </c>
      <c r="N5123">
        <v>32765</v>
      </c>
      <c r="O5123" t="s">
        <v>51</v>
      </c>
      <c r="P5123">
        <v>8000</v>
      </c>
      <c r="Q5123" t="s">
        <v>46</v>
      </c>
      <c r="R5123">
        <v>4</v>
      </c>
      <c r="S5123">
        <v>0</v>
      </c>
      <c r="T5123">
        <v>1</v>
      </c>
      <c r="U5123" t="s">
        <v>30</v>
      </c>
    </row>
    <row r="5124" spans="1:21" x14ac:dyDescent="0.25">
      <c r="A5124">
        <v>829141</v>
      </c>
      <c r="B5124" t="s">
        <v>21</v>
      </c>
      <c r="C5124" t="s">
        <v>40</v>
      </c>
      <c r="D5124" t="s">
        <v>16</v>
      </c>
      <c r="E5124" t="s">
        <v>57</v>
      </c>
      <c r="F5124" t="s">
        <v>45</v>
      </c>
      <c r="G5124" t="s">
        <v>80</v>
      </c>
      <c r="H5124">
        <v>0.49131856056562401</v>
      </c>
      <c r="I5124">
        <f t="shared" si="160"/>
        <v>491.31856056562401</v>
      </c>
      <c r="J5124" t="str">
        <f t="shared" si="161"/>
        <v>Medium</v>
      </c>
      <c r="K5124" t="s">
        <v>17</v>
      </c>
      <c r="L5124" t="s">
        <v>27</v>
      </c>
      <c r="M5124" t="s">
        <v>28</v>
      </c>
      <c r="N5124">
        <v>10238</v>
      </c>
      <c r="O5124" t="s">
        <v>52</v>
      </c>
      <c r="P5124">
        <v>11000</v>
      </c>
      <c r="Q5124" t="s">
        <v>46</v>
      </c>
      <c r="R5124">
        <v>3</v>
      </c>
      <c r="S5124">
        <v>0</v>
      </c>
      <c r="T5124">
        <v>3</v>
      </c>
      <c r="U5124" t="s">
        <v>30</v>
      </c>
    </row>
    <row r="5125" spans="1:21" x14ac:dyDescent="0.25">
      <c r="A5125">
        <v>902327</v>
      </c>
      <c r="B5125" t="s">
        <v>15</v>
      </c>
      <c r="C5125" t="s">
        <v>41</v>
      </c>
      <c r="D5125" t="s">
        <v>16</v>
      </c>
      <c r="E5125" t="s">
        <v>58</v>
      </c>
      <c r="F5125" t="s">
        <v>44</v>
      </c>
      <c r="G5125" t="s">
        <v>80</v>
      </c>
      <c r="H5125">
        <v>0.49167506702458202</v>
      </c>
      <c r="I5125">
        <f t="shared" si="160"/>
        <v>491.67506702458201</v>
      </c>
      <c r="J5125" t="str">
        <f t="shared" si="161"/>
        <v>Medium</v>
      </c>
      <c r="K5125" t="s">
        <v>19</v>
      </c>
      <c r="L5125" t="s">
        <v>27</v>
      </c>
      <c r="M5125" t="s">
        <v>28</v>
      </c>
      <c r="N5125">
        <v>10238</v>
      </c>
      <c r="O5125" t="s">
        <v>52</v>
      </c>
      <c r="P5125">
        <v>11000</v>
      </c>
      <c r="Q5125" t="s">
        <v>46</v>
      </c>
      <c r="R5125">
        <v>2</v>
      </c>
      <c r="S5125">
        <v>0</v>
      </c>
      <c r="T5125">
        <v>3</v>
      </c>
      <c r="U5125" t="s">
        <v>30</v>
      </c>
    </row>
    <row r="5126" spans="1:21" x14ac:dyDescent="0.25">
      <c r="A5126">
        <v>858383</v>
      </c>
      <c r="B5126" t="s">
        <v>20</v>
      </c>
      <c r="C5126" t="s">
        <v>40</v>
      </c>
      <c r="D5126" t="s">
        <v>16</v>
      </c>
      <c r="E5126" t="s">
        <v>58</v>
      </c>
      <c r="F5126" t="s">
        <v>44</v>
      </c>
      <c r="G5126" t="s">
        <v>80</v>
      </c>
      <c r="H5126">
        <v>0.49167790963055402</v>
      </c>
      <c r="I5126">
        <f t="shared" si="160"/>
        <v>491.67790963055404</v>
      </c>
      <c r="J5126" t="str">
        <f t="shared" si="161"/>
        <v>Medium</v>
      </c>
      <c r="K5126" t="s">
        <v>17</v>
      </c>
      <c r="L5126" t="s">
        <v>26</v>
      </c>
      <c r="M5126" t="s">
        <v>29</v>
      </c>
      <c r="N5126">
        <v>32765</v>
      </c>
      <c r="O5126" t="s">
        <v>51</v>
      </c>
      <c r="P5126">
        <v>12000</v>
      </c>
      <c r="Q5126" t="s">
        <v>46</v>
      </c>
      <c r="R5126">
        <v>1</v>
      </c>
      <c r="S5126">
        <v>0</v>
      </c>
      <c r="T5126">
        <v>1</v>
      </c>
      <c r="U5126" t="s">
        <v>31</v>
      </c>
    </row>
    <row r="5127" spans="1:21" x14ac:dyDescent="0.25">
      <c r="A5127">
        <v>3170</v>
      </c>
      <c r="B5127" t="s">
        <v>21</v>
      </c>
      <c r="C5127" t="s">
        <v>40</v>
      </c>
      <c r="D5127" t="s">
        <v>16</v>
      </c>
      <c r="E5127" t="s">
        <v>58</v>
      </c>
      <c r="F5127" t="s">
        <v>81</v>
      </c>
      <c r="G5127" t="s">
        <v>42</v>
      </c>
      <c r="H5127">
        <v>0.491689293818108</v>
      </c>
      <c r="I5127">
        <f t="shared" si="160"/>
        <v>491.68929381810801</v>
      </c>
      <c r="J5127" t="str">
        <f t="shared" si="161"/>
        <v>Medium</v>
      </c>
      <c r="K5127" t="s">
        <v>19</v>
      </c>
      <c r="L5127" t="s">
        <v>26</v>
      </c>
      <c r="M5127" t="s">
        <v>28</v>
      </c>
      <c r="N5127">
        <v>10238</v>
      </c>
      <c r="O5127" t="s">
        <v>52</v>
      </c>
      <c r="P5127">
        <v>12000</v>
      </c>
      <c r="Q5127" t="s">
        <v>46</v>
      </c>
      <c r="R5127">
        <v>1</v>
      </c>
      <c r="S5127">
        <v>0</v>
      </c>
      <c r="T5127">
        <v>0</v>
      </c>
      <c r="U5127" t="s">
        <v>30</v>
      </c>
    </row>
    <row r="5128" spans="1:21" x14ac:dyDescent="0.25">
      <c r="A5128">
        <v>954449</v>
      </c>
      <c r="B5128" t="s">
        <v>15</v>
      </c>
      <c r="C5128" t="s">
        <v>40</v>
      </c>
      <c r="D5128" t="s">
        <v>16</v>
      </c>
      <c r="E5128" t="s">
        <v>59</v>
      </c>
      <c r="F5128" t="s">
        <v>45</v>
      </c>
      <c r="G5128" t="s">
        <v>43</v>
      </c>
      <c r="H5128">
        <v>0.49177832690314799</v>
      </c>
      <c r="I5128">
        <f t="shared" si="160"/>
        <v>491.77832690314801</v>
      </c>
      <c r="J5128" t="str">
        <f t="shared" si="161"/>
        <v>Medium</v>
      </c>
      <c r="K5128" t="s">
        <v>19</v>
      </c>
      <c r="L5128" t="s">
        <v>27</v>
      </c>
      <c r="M5128" t="s">
        <v>29</v>
      </c>
      <c r="N5128">
        <v>10238</v>
      </c>
      <c r="O5128" t="s">
        <v>52</v>
      </c>
      <c r="P5128">
        <v>11000</v>
      </c>
      <c r="Q5128" t="s">
        <v>46</v>
      </c>
      <c r="R5128">
        <v>0</v>
      </c>
      <c r="S5128">
        <v>0</v>
      </c>
      <c r="T5128">
        <v>0</v>
      </c>
      <c r="U5128" t="s">
        <v>30</v>
      </c>
    </row>
    <row r="5129" spans="1:21" x14ac:dyDescent="0.25">
      <c r="A5129">
        <v>730488</v>
      </c>
      <c r="B5129" t="s">
        <v>21</v>
      </c>
      <c r="C5129" t="s">
        <v>40</v>
      </c>
      <c r="D5129" t="s">
        <v>22</v>
      </c>
      <c r="E5129" t="s">
        <v>57</v>
      </c>
      <c r="F5129" t="s">
        <v>81</v>
      </c>
      <c r="G5129" t="s">
        <v>80</v>
      </c>
      <c r="H5129">
        <v>0.491795038686277</v>
      </c>
      <c r="I5129">
        <f t="shared" si="160"/>
        <v>491.795038686277</v>
      </c>
      <c r="J5129" t="str">
        <f t="shared" si="161"/>
        <v>Medium</v>
      </c>
      <c r="K5129" t="s">
        <v>17</v>
      </c>
      <c r="L5129" t="s">
        <v>27</v>
      </c>
      <c r="M5129" t="s">
        <v>28</v>
      </c>
      <c r="N5129">
        <v>32765</v>
      </c>
      <c r="O5129" t="s">
        <v>51</v>
      </c>
      <c r="P5129">
        <v>8000</v>
      </c>
      <c r="Q5129" t="s">
        <v>46</v>
      </c>
      <c r="R5129">
        <v>5</v>
      </c>
      <c r="S5129">
        <v>0</v>
      </c>
      <c r="T5129">
        <v>0</v>
      </c>
      <c r="U5129" t="s">
        <v>30</v>
      </c>
    </row>
    <row r="5130" spans="1:21" x14ac:dyDescent="0.25">
      <c r="A5130">
        <v>381852</v>
      </c>
      <c r="B5130" t="s">
        <v>15</v>
      </c>
      <c r="C5130" t="s">
        <v>41</v>
      </c>
      <c r="D5130" t="s">
        <v>22</v>
      </c>
      <c r="E5130" t="s">
        <v>59</v>
      </c>
      <c r="F5130" t="s">
        <v>45</v>
      </c>
      <c r="G5130" t="s">
        <v>43</v>
      </c>
      <c r="H5130">
        <v>0.49179900644862701</v>
      </c>
      <c r="I5130">
        <f t="shared" si="160"/>
        <v>491.79900644862698</v>
      </c>
      <c r="J5130" t="str">
        <f t="shared" si="161"/>
        <v>Medium</v>
      </c>
      <c r="K5130" t="s">
        <v>19</v>
      </c>
      <c r="L5130" t="s">
        <v>26</v>
      </c>
      <c r="M5130" t="s">
        <v>28</v>
      </c>
      <c r="N5130">
        <v>92101</v>
      </c>
      <c r="O5130" t="s">
        <v>53</v>
      </c>
      <c r="P5130">
        <v>14000</v>
      </c>
      <c r="Q5130" t="s">
        <v>46</v>
      </c>
      <c r="R5130">
        <v>0</v>
      </c>
      <c r="S5130">
        <v>0</v>
      </c>
      <c r="T5130">
        <v>0</v>
      </c>
      <c r="U5130" t="s">
        <v>31</v>
      </c>
    </row>
    <row r="5131" spans="1:21" x14ac:dyDescent="0.25">
      <c r="A5131">
        <v>438776</v>
      </c>
      <c r="B5131" t="s">
        <v>15</v>
      </c>
      <c r="C5131" t="s">
        <v>41</v>
      </c>
      <c r="D5131" t="s">
        <v>16</v>
      </c>
      <c r="E5131" t="s">
        <v>57</v>
      </c>
      <c r="F5131" t="s">
        <v>45</v>
      </c>
      <c r="G5131" t="s">
        <v>43</v>
      </c>
      <c r="H5131">
        <v>0.49183276063704001</v>
      </c>
      <c r="I5131">
        <f t="shared" si="160"/>
        <v>491.83276063704</v>
      </c>
      <c r="J5131" t="str">
        <f t="shared" si="161"/>
        <v>Medium</v>
      </c>
      <c r="K5131" t="s">
        <v>19</v>
      </c>
      <c r="L5131" t="s">
        <v>27</v>
      </c>
      <c r="M5131" t="s">
        <v>28</v>
      </c>
      <c r="N5131">
        <v>10238</v>
      </c>
      <c r="O5131" t="s">
        <v>52</v>
      </c>
      <c r="P5131">
        <v>13000</v>
      </c>
      <c r="Q5131" t="s">
        <v>46</v>
      </c>
      <c r="R5131">
        <v>1</v>
      </c>
      <c r="S5131">
        <v>0</v>
      </c>
      <c r="T5131">
        <v>2</v>
      </c>
      <c r="U5131" t="s">
        <v>30</v>
      </c>
    </row>
    <row r="5132" spans="1:21" x14ac:dyDescent="0.25">
      <c r="A5132">
        <v>131347</v>
      </c>
      <c r="B5132" t="s">
        <v>15</v>
      </c>
      <c r="C5132" t="s">
        <v>40</v>
      </c>
      <c r="D5132" t="s">
        <v>16</v>
      </c>
      <c r="E5132" t="s">
        <v>56</v>
      </c>
      <c r="F5132" t="s">
        <v>81</v>
      </c>
      <c r="G5132" t="s">
        <v>42</v>
      </c>
      <c r="H5132">
        <v>0.491924936858881</v>
      </c>
      <c r="I5132">
        <f t="shared" si="160"/>
        <v>491.92493685888098</v>
      </c>
      <c r="J5132" t="str">
        <f t="shared" si="161"/>
        <v>Medium</v>
      </c>
      <c r="K5132" t="s">
        <v>19</v>
      </c>
      <c r="L5132" t="s">
        <v>26</v>
      </c>
      <c r="M5132" t="s">
        <v>28</v>
      </c>
      <c r="N5132">
        <v>32765</v>
      </c>
      <c r="O5132" t="s">
        <v>51</v>
      </c>
      <c r="P5132">
        <v>12000</v>
      </c>
      <c r="Q5132" t="s">
        <v>46</v>
      </c>
      <c r="R5132">
        <v>7</v>
      </c>
      <c r="S5132">
        <v>0</v>
      </c>
      <c r="T5132">
        <v>2</v>
      </c>
      <c r="U5132" t="s">
        <v>30</v>
      </c>
    </row>
    <row r="5133" spans="1:21" x14ac:dyDescent="0.25">
      <c r="A5133">
        <v>415020</v>
      </c>
      <c r="B5133" t="s">
        <v>18</v>
      </c>
      <c r="C5133" t="s">
        <v>40</v>
      </c>
      <c r="D5133" t="s">
        <v>16</v>
      </c>
      <c r="E5133" t="s">
        <v>59</v>
      </c>
      <c r="F5133" t="s">
        <v>44</v>
      </c>
      <c r="G5133" t="s">
        <v>42</v>
      </c>
      <c r="H5133">
        <v>0.49200978504338899</v>
      </c>
      <c r="I5133">
        <f t="shared" si="160"/>
        <v>492.009785043389</v>
      </c>
      <c r="J5133" t="str">
        <f t="shared" si="161"/>
        <v>Medium</v>
      </c>
      <c r="K5133" t="s">
        <v>19</v>
      </c>
      <c r="L5133" t="s">
        <v>26</v>
      </c>
      <c r="M5133" t="s">
        <v>29</v>
      </c>
      <c r="N5133">
        <v>32765</v>
      </c>
      <c r="O5133" t="s">
        <v>51</v>
      </c>
      <c r="P5133">
        <v>13000</v>
      </c>
      <c r="Q5133" t="s">
        <v>46</v>
      </c>
      <c r="R5133">
        <v>0</v>
      </c>
      <c r="S5133">
        <v>0</v>
      </c>
      <c r="T5133">
        <v>0</v>
      </c>
      <c r="U5133" t="s">
        <v>30</v>
      </c>
    </row>
    <row r="5134" spans="1:21" x14ac:dyDescent="0.25">
      <c r="A5134">
        <v>94241</v>
      </c>
      <c r="B5134" t="s">
        <v>20</v>
      </c>
      <c r="C5134" t="s">
        <v>40</v>
      </c>
      <c r="D5134" t="s">
        <v>16</v>
      </c>
      <c r="E5134" t="s">
        <v>58</v>
      </c>
      <c r="F5134" t="s">
        <v>45</v>
      </c>
      <c r="G5134" t="s">
        <v>80</v>
      </c>
      <c r="H5134">
        <v>0.49204609793370502</v>
      </c>
      <c r="I5134">
        <f t="shared" si="160"/>
        <v>492.04609793370503</v>
      </c>
      <c r="J5134" t="str">
        <f t="shared" si="161"/>
        <v>Medium</v>
      </c>
      <c r="K5134" t="s">
        <v>19</v>
      </c>
      <c r="L5134" t="s">
        <v>27</v>
      </c>
      <c r="M5134" t="s">
        <v>28</v>
      </c>
      <c r="N5134">
        <v>10238</v>
      </c>
      <c r="O5134" t="s">
        <v>52</v>
      </c>
      <c r="P5134">
        <v>12000</v>
      </c>
      <c r="Q5134" t="s">
        <v>46</v>
      </c>
      <c r="R5134">
        <v>1</v>
      </c>
      <c r="S5134">
        <v>0</v>
      </c>
      <c r="T5134">
        <v>0</v>
      </c>
      <c r="U5134" t="s">
        <v>30</v>
      </c>
    </row>
    <row r="5135" spans="1:21" x14ac:dyDescent="0.25">
      <c r="A5135">
        <v>458054</v>
      </c>
      <c r="B5135" t="s">
        <v>21</v>
      </c>
      <c r="C5135" t="s">
        <v>41</v>
      </c>
      <c r="D5135" t="s">
        <v>16</v>
      </c>
      <c r="E5135" t="s">
        <v>58</v>
      </c>
      <c r="F5135" t="s">
        <v>81</v>
      </c>
      <c r="G5135" t="s">
        <v>80</v>
      </c>
      <c r="H5135">
        <v>0.49210346532939703</v>
      </c>
      <c r="I5135">
        <f t="shared" si="160"/>
        <v>492.10346532939701</v>
      </c>
      <c r="J5135" t="str">
        <f t="shared" si="161"/>
        <v>Medium</v>
      </c>
      <c r="K5135" t="s">
        <v>19</v>
      </c>
      <c r="L5135" t="s">
        <v>26</v>
      </c>
      <c r="M5135" t="s">
        <v>28</v>
      </c>
      <c r="N5135">
        <v>10238</v>
      </c>
      <c r="O5135" t="s">
        <v>52</v>
      </c>
      <c r="P5135">
        <v>15000</v>
      </c>
      <c r="Q5135" t="s">
        <v>46</v>
      </c>
      <c r="R5135">
        <v>5</v>
      </c>
      <c r="S5135">
        <v>0</v>
      </c>
      <c r="T5135">
        <v>1</v>
      </c>
      <c r="U5135" t="s">
        <v>30</v>
      </c>
    </row>
    <row r="5136" spans="1:21" x14ac:dyDescent="0.25">
      <c r="A5136">
        <v>67410</v>
      </c>
      <c r="B5136" t="s">
        <v>21</v>
      </c>
      <c r="C5136" t="s">
        <v>40</v>
      </c>
      <c r="D5136" t="s">
        <v>16</v>
      </c>
      <c r="E5136" t="s">
        <v>57</v>
      </c>
      <c r="F5136" t="s">
        <v>44</v>
      </c>
      <c r="G5136" t="s">
        <v>80</v>
      </c>
      <c r="H5136">
        <v>0.492128899283792</v>
      </c>
      <c r="I5136">
        <f t="shared" si="160"/>
        <v>492.12889928379201</v>
      </c>
      <c r="J5136" t="str">
        <f t="shared" si="161"/>
        <v>Medium</v>
      </c>
      <c r="K5136" t="s">
        <v>19</v>
      </c>
      <c r="L5136" t="s">
        <v>26</v>
      </c>
      <c r="M5136" t="s">
        <v>28</v>
      </c>
      <c r="N5136">
        <v>21217</v>
      </c>
      <c r="O5136" t="s">
        <v>54</v>
      </c>
      <c r="P5136">
        <v>10000</v>
      </c>
      <c r="Q5136" t="s">
        <v>46</v>
      </c>
      <c r="R5136">
        <v>2</v>
      </c>
      <c r="S5136">
        <v>0</v>
      </c>
      <c r="T5136">
        <v>2</v>
      </c>
      <c r="U5136" t="s">
        <v>31</v>
      </c>
    </row>
    <row r="5137" spans="1:21" x14ac:dyDescent="0.25">
      <c r="A5137">
        <v>884200</v>
      </c>
      <c r="B5137" t="s">
        <v>18</v>
      </c>
      <c r="C5137" t="s">
        <v>40</v>
      </c>
      <c r="D5137" t="s">
        <v>16</v>
      </c>
      <c r="E5137" t="s">
        <v>59</v>
      </c>
      <c r="F5137" t="s">
        <v>44</v>
      </c>
      <c r="G5137" t="s">
        <v>79</v>
      </c>
      <c r="H5137">
        <v>0.49216137318549202</v>
      </c>
      <c r="I5137">
        <f t="shared" si="160"/>
        <v>492.16137318549204</v>
      </c>
      <c r="J5137" t="str">
        <f t="shared" si="161"/>
        <v>Medium</v>
      </c>
      <c r="K5137" t="s">
        <v>19</v>
      </c>
      <c r="L5137" t="s">
        <v>26</v>
      </c>
      <c r="M5137" t="s">
        <v>28</v>
      </c>
      <c r="N5137">
        <v>10238</v>
      </c>
      <c r="O5137" t="s">
        <v>52</v>
      </c>
      <c r="P5137">
        <v>15000</v>
      </c>
      <c r="Q5137" t="s">
        <v>46</v>
      </c>
      <c r="R5137">
        <v>0</v>
      </c>
      <c r="S5137">
        <v>0</v>
      </c>
      <c r="T5137">
        <v>0</v>
      </c>
      <c r="U5137" t="s">
        <v>30</v>
      </c>
    </row>
    <row r="5138" spans="1:21" x14ac:dyDescent="0.25">
      <c r="A5138">
        <v>839189</v>
      </c>
      <c r="B5138" t="s">
        <v>20</v>
      </c>
      <c r="C5138" t="s">
        <v>40</v>
      </c>
      <c r="D5138" t="s">
        <v>16</v>
      </c>
      <c r="E5138" t="s">
        <v>58</v>
      </c>
      <c r="F5138" t="s">
        <v>81</v>
      </c>
      <c r="G5138" t="s">
        <v>42</v>
      </c>
      <c r="H5138">
        <v>0.49218623694712399</v>
      </c>
      <c r="I5138">
        <f t="shared" si="160"/>
        <v>492.18623694712397</v>
      </c>
      <c r="J5138" t="str">
        <f t="shared" si="161"/>
        <v>Medium</v>
      </c>
      <c r="K5138" t="s">
        <v>19</v>
      </c>
      <c r="L5138" t="s">
        <v>26</v>
      </c>
      <c r="M5138" t="s">
        <v>29</v>
      </c>
      <c r="N5138">
        <v>32765</v>
      </c>
      <c r="O5138" t="s">
        <v>51</v>
      </c>
      <c r="P5138">
        <v>13000</v>
      </c>
      <c r="Q5138" t="s">
        <v>46</v>
      </c>
      <c r="R5138">
        <v>3</v>
      </c>
      <c r="S5138">
        <v>0</v>
      </c>
      <c r="T5138">
        <v>0</v>
      </c>
      <c r="U5138" t="s">
        <v>30</v>
      </c>
    </row>
    <row r="5139" spans="1:21" x14ac:dyDescent="0.25">
      <c r="A5139">
        <v>33610</v>
      </c>
      <c r="B5139" t="s">
        <v>18</v>
      </c>
      <c r="C5139" t="s">
        <v>41</v>
      </c>
      <c r="D5139" t="s">
        <v>16</v>
      </c>
      <c r="E5139" t="s">
        <v>59</v>
      </c>
      <c r="F5139" t="s">
        <v>81</v>
      </c>
      <c r="G5139" t="s">
        <v>79</v>
      </c>
      <c r="H5139">
        <v>0.492302094595571</v>
      </c>
      <c r="I5139">
        <f t="shared" si="160"/>
        <v>492.30209459557102</v>
      </c>
      <c r="J5139" t="str">
        <f t="shared" si="161"/>
        <v>Medium</v>
      </c>
      <c r="K5139" t="s">
        <v>19</v>
      </c>
      <c r="L5139" t="s">
        <v>26</v>
      </c>
      <c r="M5139" t="s">
        <v>29</v>
      </c>
      <c r="N5139">
        <v>10238</v>
      </c>
      <c r="O5139" t="s">
        <v>52</v>
      </c>
      <c r="P5139">
        <v>17000</v>
      </c>
      <c r="Q5139" t="s">
        <v>46</v>
      </c>
      <c r="R5139">
        <v>0</v>
      </c>
      <c r="S5139">
        <v>0</v>
      </c>
      <c r="T5139">
        <v>0</v>
      </c>
      <c r="U5139" t="s">
        <v>31</v>
      </c>
    </row>
    <row r="5140" spans="1:21" x14ac:dyDescent="0.25">
      <c r="A5140">
        <v>17198</v>
      </c>
      <c r="B5140" t="s">
        <v>20</v>
      </c>
      <c r="C5140" t="s">
        <v>41</v>
      </c>
      <c r="D5140" t="s">
        <v>16</v>
      </c>
      <c r="E5140" t="s">
        <v>59</v>
      </c>
      <c r="F5140" t="s">
        <v>44</v>
      </c>
      <c r="G5140" t="s">
        <v>43</v>
      </c>
      <c r="H5140">
        <v>0.49231860897851498</v>
      </c>
      <c r="I5140">
        <f t="shared" si="160"/>
        <v>492.31860897851499</v>
      </c>
      <c r="J5140" t="str">
        <f t="shared" si="161"/>
        <v>Medium</v>
      </c>
      <c r="K5140" t="s">
        <v>19</v>
      </c>
      <c r="L5140" t="s">
        <v>27</v>
      </c>
      <c r="M5140" t="s">
        <v>28</v>
      </c>
      <c r="N5140">
        <v>10238</v>
      </c>
      <c r="O5140" t="s">
        <v>52</v>
      </c>
      <c r="P5140">
        <v>10000</v>
      </c>
      <c r="Q5140" t="s">
        <v>46</v>
      </c>
      <c r="R5140">
        <v>0</v>
      </c>
      <c r="S5140">
        <v>0</v>
      </c>
      <c r="T5140">
        <v>0</v>
      </c>
      <c r="U5140" t="s">
        <v>30</v>
      </c>
    </row>
    <row r="5141" spans="1:21" x14ac:dyDescent="0.25">
      <c r="A5141">
        <v>40785</v>
      </c>
      <c r="B5141" t="s">
        <v>18</v>
      </c>
      <c r="C5141" t="s">
        <v>40</v>
      </c>
      <c r="D5141" t="s">
        <v>16</v>
      </c>
      <c r="E5141" t="s">
        <v>59</v>
      </c>
      <c r="F5141" t="s">
        <v>45</v>
      </c>
      <c r="G5141" t="s">
        <v>42</v>
      </c>
      <c r="H5141">
        <v>0.492400150759295</v>
      </c>
      <c r="I5141">
        <f t="shared" si="160"/>
        <v>492.400150759295</v>
      </c>
      <c r="J5141" t="str">
        <f t="shared" si="161"/>
        <v>Medium</v>
      </c>
      <c r="K5141" t="s">
        <v>19</v>
      </c>
      <c r="L5141" t="s">
        <v>27</v>
      </c>
      <c r="M5141" t="s">
        <v>28</v>
      </c>
      <c r="N5141">
        <v>10238</v>
      </c>
      <c r="O5141" t="s">
        <v>52</v>
      </c>
      <c r="P5141">
        <v>15000</v>
      </c>
      <c r="Q5141" t="s">
        <v>46</v>
      </c>
      <c r="R5141">
        <v>0</v>
      </c>
      <c r="S5141">
        <v>0</v>
      </c>
      <c r="T5141">
        <v>0</v>
      </c>
      <c r="U5141" t="s">
        <v>31</v>
      </c>
    </row>
    <row r="5142" spans="1:21" x14ac:dyDescent="0.25">
      <c r="A5142">
        <v>940603</v>
      </c>
      <c r="B5142" t="s">
        <v>21</v>
      </c>
      <c r="C5142" t="s">
        <v>40</v>
      </c>
      <c r="D5142" t="s">
        <v>16</v>
      </c>
      <c r="E5142" t="s">
        <v>57</v>
      </c>
      <c r="F5142" t="s">
        <v>81</v>
      </c>
      <c r="G5142" t="s">
        <v>80</v>
      </c>
      <c r="H5142">
        <v>0.49241039593785702</v>
      </c>
      <c r="I5142">
        <f t="shared" si="160"/>
        <v>492.410395937857</v>
      </c>
      <c r="J5142" t="str">
        <f t="shared" si="161"/>
        <v>Medium</v>
      </c>
      <c r="K5142" t="s">
        <v>19</v>
      </c>
      <c r="L5142" t="s">
        <v>26</v>
      </c>
      <c r="M5142" t="s">
        <v>28</v>
      </c>
      <c r="N5142">
        <v>10238</v>
      </c>
      <c r="O5142" t="s">
        <v>52</v>
      </c>
      <c r="P5142">
        <v>12000</v>
      </c>
      <c r="Q5142" t="s">
        <v>46</v>
      </c>
      <c r="R5142">
        <v>1</v>
      </c>
      <c r="S5142">
        <v>0</v>
      </c>
      <c r="T5142">
        <v>1</v>
      </c>
      <c r="U5142" t="s">
        <v>30</v>
      </c>
    </row>
    <row r="5143" spans="1:21" x14ac:dyDescent="0.25">
      <c r="A5143">
        <v>589593</v>
      </c>
      <c r="B5143" t="s">
        <v>18</v>
      </c>
      <c r="C5143" t="s">
        <v>41</v>
      </c>
      <c r="D5143" t="s">
        <v>16</v>
      </c>
      <c r="E5143" t="s">
        <v>59</v>
      </c>
      <c r="F5143" t="s">
        <v>44</v>
      </c>
      <c r="G5143" t="s">
        <v>43</v>
      </c>
      <c r="H5143">
        <v>0.49253008200246701</v>
      </c>
      <c r="I5143">
        <f t="shared" si="160"/>
        <v>492.530082002467</v>
      </c>
      <c r="J5143" t="str">
        <f t="shared" si="161"/>
        <v>Medium</v>
      </c>
      <c r="K5143" t="s">
        <v>19</v>
      </c>
      <c r="L5143" t="s">
        <v>26</v>
      </c>
      <c r="M5143" t="s">
        <v>29</v>
      </c>
      <c r="N5143">
        <v>10238</v>
      </c>
      <c r="O5143" t="s">
        <v>52</v>
      </c>
      <c r="P5143">
        <v>18000</v>
      </c>
      <c r="Q5143" t="s">
        <v>46</v>
      </c>
      <c r="R5143">
        <v>0</v>
      </c>
      <c r="S5143">
        <v>0</v>
      </c>
      <c r="T5143">
        <v>0</v>
      </c>
      <c r="U5143" t="s">
        <v>31</v>
      </c>
    </row>
    <row r="5144" spans="1:21" x14ac:dyDescent="0.25">
      <c r="A5144">
        <v>203295</v>
      </c>
      <c r="B5144" t="s">
        <v>18</v>
      </c>
      <c r="C5144" t="s">
        <v>41</v>
      </c>
      <c r="D5144" t="s">
        <v>16</v>
      </c>
      <c r="E5144" t="s">
        <v>59</v>
      </c>
      <c r="F5144" t="s">
        <v>44</v>
      </c>
      <c r="G5144" t="s">
        <v>80</v>
      </c>
      <c r="H5144">
        <v>0.49256761820813499</v>
      </c>
      <c r="I5144">
        <f t="shared" si="160"/>
        <v>492.567618208135</v>
      </c>
      <c r="J5144" t="str">
        <f t="shared" si="161"/>
        <v>Medium</v>
      </c>
      <c r="K5144" t="s">
        <v>19</v>
      </c>
      <c r="L5144" t="s">
        <v>26</v>
      </c>
      <c r="M5144" t="s">
        <v>29</v>
      </c>
      <c r="N5144">
        <v>32765</v>
      </c>
      <c r="O5144" t="s">
        <v>51</v>
      </c>
      <c r="P5144">
        <v>12000</v>
      </c>
      <c r="Q5144" t="s">
        <v>46</v>
      </c>
      <c r="R5144">
        <v>0</v>
      </c>
      <c r="S5144">
        <v>0</v>
      </c>
      <c r="T5144">
        <v>0</v>
      </c>
      <c r="U5144" t="s">
        <v>31</v>
      </c>
    </row>
    <row r="5145" spans="1:21" x14ac:dyDescent="0.25">
      <c r="A5145">
        <v>482472</v>
      </c>
      <c r="B5145" t="s">
        <v>20</v>
      </c>
      <c r="C5145" t="s">
        <v>40</v>
      </c>
      <c r="D5145" t="s">
        <v>16</v>
      </c>
      <c r="E5145" t="s">
        <v>58</v>
      </c>
      <c r="F5145" t="s">
        <v>45</v>
      </c>
      <c r="G5145" t="s">
        <v>80</v>
      </c>
      <c r="H5145">
        <v>0.49257702220717697</v>
      </c>
      <c r="I5145">
        <f t="shared" si="160"/>
        <v>492.57702220717698</v>
      </c>
      <c r="J5145" t="str">
        <f t="shared" si="161"/>
        <v>Medium</v>
      </c>
      <c r="K5145" t="s">
        <v>17</v>
      </c>
      <c r="L5145" t="s">
        <v>27</v>
      </c>
      <c r="M5145" t="s">
        <v>28</v>
      </c>
      <c r="N5145">
        <v>10238</v>
      </c>
      <c r="O5145" t="s">
        <v>52</v>
      </c>
      <c r="P5145">
        <v>13000</v>
      </c>
      <c r="Q5145" t="s">
        <v>46</v>
      </c>
      <c r="R5145">
        <v>2</v>
      </c>
      <c r="S5145">
        <v>0</v>
      </c>
      <c r="T5145">
        <v>1</v>
      </c>
      <c r="U5145" t="s">
        <v>30</v>
      </c>
    </row>
    <row r="5146" spans="1:21" x14ac:dyDescent="0.25">
      <c r="A5146">
        <v>524634</v>
      </c>
      <c r="B5146" t="s">
        <v>18</v>
      </c>
      <c r="C5146" t="s">
        <v>40</v>
      </c>
      <c r="D5146" t="s">
        <v>16</v>
      </c>
      <c r="E5146" t="s">
        <v>59</v>
      </c>
      <c r="F5146" t="s">
        <v>81</v>
      </c>
      <c r="G5146" t="s">
        <v>42</v>
      </c>
      <c r="H5146">
        <v>0.49260396475531698</v>
      </c>
      <c r="I5146">
        <f t="shared" si="160"/>
        <v>492.60396475531701</v>
      </c>
      <c r="J5146" t="str">
        <f t="shared" si="161"/>
        <v>Medium</v>
      </c>
      <c r="K5146" t="s">
        <v>19</v>
      </c>
      <c r="L5146" t="s">
        <v>26</v>
      </c>
      <c r="M5146" t="s">
        <v>28</v>
      </c>
      <c r="N5146">
        <v>10238</v>
      </c>
      <c r="O5146" t="s">
        <v>52</v>
      </c>
      <c r="P5146">
        <v>12000</v>
      </c>
      <c r="Q5146" t="s">
        <v>46</v>
      </c>
      <c r="R5146">
        <v>0</v>
      </c>
      <c r="S5146">
        <v>0</v>
      </c>
      <c r="T5146">
        <v>0</v>
      </c>
      <c r="U5146" t="s">
        <v>30</v>
      </c>
    </row>
    <row r="5147" spans="1:21" x14ac:dyDescent="0.25">
      <c r="A5147">
        <v>116715</v>
      </c>
      <c r="B5147" t="s">
        <v>20</v>
      </c>
      <c r="C5147" t="s">
        <v>41</v>
      </c>
      <c r="D5147" t="s">
        <v>16</v>
      </c>
      <c r="E5147" t="s">
        <v>58</v>
      </c>
      <c r="F5147" t="s">
        <v>44</v>
      </c>
      <c r="G5147" t="s">
        <v>80</v>
      </c>
      <c r="H5147">
        <v>0.492725553197847</v>
      </c>
      <c r="I5147">
        <f t="shared" si="160"/>
        <v>492.72555319784698</v>
      </c>
      <c r="J5147" t="str">
        <f t="shared" si="161"/>
        <v>Medium</v>
      </c>
      <c r="K5147" t="s">
        <v>19</v>
      </c>
      <c r="L5147" t="s">
        <v>27</v>
      </c>
      <c r="M5147" t="s">
        <v>29</v>
      </c>
      <c r="N5147">
        <v>32765</v>
      </c>
      <c r="O5147" t="s">
        <v>51</v>
      </c>
      <c r="P5147">
        <v>12000</v>
      </c>
      <c r="Q5147" t="s">
        <v>46</v>
      </c>
      <c r="R5147">
        <v>1</v>
      </c>
      <c r="S5147">
        <v>0</v>
      </c>
      <c r="T5147">
        <v>0</v>
      </c>
      <c r="U5147" t="s">
        <v>31</v>
      </c>
    </row>
    <row r="5148" spans="1:21" x14ac:dyDescent="0.25">
      <c r="A5148">
        <v>810830</v>
      </c>
      <c r="B5148" t="s">
        <v>21</v>
      </c>
      <c r="C5148" t="s">
        <v>41</v>
      </c>
      <c r="D5148" t="s">
        <v>16</v>
      </c>
      <c r="E5148" t="s">
        <v>57</v>
      </c>
      <c r="F5148" t="s">
        <v>44</v>
      </c>
      <c r="G5148" t="s">
        <v>42</v>
      </c>
      <c r="H5148">
        <v>0.49279235518310399</v>
      </c>
      <c r="I5148">
        <f t="shared" si="160"/>
        <v>492.79235518310401</v>
      </c>
      <c r="J5148" t="str">
        <f t="shared" si="161"/>
        <v>Medium</v>
      </c>
      <c r="K5148" t="s">
        <v>19</v>
      </c>
      <c r="L5148" t="s">
        <v>27</v>
      </c>
      <c r="M5148" t="s">
        <v>28</v>
      </c>
      <c r="N5148">
        <v>10238</v>
      </c>
      <c r="O5148" t="s">
        <v>52</v>
      </c>
      <c r="P5148">
        <v>11000</v>
      </c>
      <c r="Q5148" t="s">
        <v>46</v>
      </c>
      <c r="R5148">
        <v>4</v>
      </c>
      <c r="S5148">
        <v>0</v>
      </c>
      <c r="T5148">
        <v>3</v>
      </c>
      <c r="U5148" t="s">
        <v>30</v>
      </c>
    </row>
    <row r="5149" spans="1:21" x14ac:dyDescent="0.25">
      <c r="A5149">
        <v>622295</v>
      </c>
      <c r="B5149" t="s">
        <v>20</v>
      </c>
      <c r="C5149" t="s">
        <v>40</v>
      </c>
      <c r="D5149" t="s">
        <v>16</v>
      </c>
      <c r="E5149" t="s">
        <v>59</v>
      </c>
      <c r="F5149" t="s">
        <v>44</v>
      </c>
      <c r="G5149" t="s">
        <v>80</v>
      </c>
      <c r="H5149">
        <v>0.49281813633654198</v>
      </c>
      <c r="I5149">
        <f t="shared" si="160"/>
        <v>492.81813633654195</v>
      </c>
      <c r="J5149" t="str">
        <f t="shared" si="161"/>
        <v>Medium</v>
      </c>
      <c r="K5149" t="s">
        <v>19</v>
      </c>
      <c r="L5149" t="s">
        <v>27</v>
      </c>
      <c r="M5149" t="s">
        <v>28</v>
      </c>
      <c r="N5149">
        <v>10238</v>
      </c>
      <c r="O5149" t="s">
        <v>52</v>
      </c>
      <c r="P5149">
        <v>11000</v>
      </c>
      <c r="Q5149" t="s">
        <v>46</v>
      </c>
      <c r="R5149">
        <v>0</v>
      </c>
      <c r="S5149">
        <v>0</v>
      </c>
      <c r="T5149">
        <v>0</v>
      </c>
      <c r="U5149" t="s">
        <v>31</v>
      </c>
    </row>
    <row r="5150" spans="1:21" x14ac:dyDescent="0.25">
      <c r="A5150">
        <v>597762</v>
      </c>
      <c r="B5150" t="s">
        <v>20</v>
      </c>
      <c r="C5150" t="s">
        <v>41</v>
      </c>
      <c r="D5150" t="s">
        <v>16</v>
      </c>
      <c r="E5150" t="s">
        <v>58</v>
      </c>
      <c r="F5150" t="s">
        <v>45</v>
      </c>
      <c r="G5150" t="s">
        <v>80</v>
      </c>
      <c r="H5150">
        <v>0.49283174979121402</v>
      </c>
      <c r="I5150">
        <f t="shared" si="160"/>
        <v>492.83174979121401</v>
      </c>
      <c r="J5150" t="str">
        <f t="shared" si="161"/>
        <v>Medium</v>
      </c>
      <c r="K5150" t="s">
        <v>19</v>
      </c>
      <c r="L5150" t="s">
        <v>26</v>
      </c>
      <c r="M5150" t="s">
        <v>28</v>
      </c>
      <c r="N5150">
        <v>10238</v>
      </c>
      <c r="O5150" t="s">
        <v>52</v>
      </c>
      <c r="P5150">
        <v>10000</v>
      </c>
      <c r="Q5150" t="s">
        <v>46</v>
      </c>
      <c r="R5150">
        <v>0</v>
      </c>
      <c r="S5150">
        <v>0</v>
      </c>
      <c r="T5150">
        <v>0</v>
      </c>
      <c r="U5150" t="s">
        <v>30</v>
      </c>
    </row>
    <row r="5151" spans="1:21" x14ac:dyDescent="0.25">
      <c r="A5151">
        <v>372874</v>
      </c>
      <c r="B5151" t="s">
        <v>20</v>
      </c>
      <c r="C5151" t="s">
        <v>40</v>
      </c>
      <c r="D5151" t="s">
        <v>16</v>
      </c>
      <c r="E5151" t="s">
        <v>58</v>
      </c>
      <c r="F5151" t="s">
        <v>44</v>
      </c>
      <c r="G5151" t="s">
        <v>42</v>
      </c>
      <c r="H5151">
        <v>0.49290788494787702</v>
      </c>
      <c r="I5151">
        <f t="shared" si="160"/>
        <v>492.90788494787699</v>
      </c>
      <c r="J5151" t="str">
        <f t="shared" si="161"/>
        <v>Medium</v>
      </c>
      <c r="K5151" t="s">
        <v>19</v>
      </c>
      <c r="L5151" t="s">
        <v>26</v>
      </c>
      <c r="M5151" t="s">
        <v>29</v>
      </c>
      <c r="N5151">
        <v>10238</v>
      </c>
      <c r="O5151" t="s">
        <v>52</v>
      </c>
      <c r="P5151">
        <v>17000</v>
      </c>
      <c r="Q5151" t="s">
        <v>46</v>
      </c>
      <c r="R5151">
        <v>0</v>
      </c>
      <c r="S5151">
        <v>0</v>
      </c>
      <c r="T5151">
        <v>0</v>
      </c>
      <c r="U5151" t="s">
        <v>30</v>
      </c>
    </row>
    <row r="5152" spans="1:21" x14ac:dyDescent="0.25">
      <c r="A5152">
        <v>421465</v>
      </c>
      <c r="B5152" t="s">
        <v>15</v>
      </c>
      <c r="C5152" t="s">
        <v>41</v>
      </c>
      <c r="D5152" t="s">
        <v>16</v>
      </c>
      <c r="E5152" t="s">
        <v>56</v>
      </c>
      <c r="F5152" t="s">
        <v>45</v>
      </c>
      <c r="G5152" t="s">
        <v>43</v>
      </c>
      <c r="H5152">
        <v>0.492909791225774</v>
      </c>
      <c r="I5152">
        <f t="shared" si="160"/>
        <v>492.90979122577397</v>
      </c>
      <c r="J5152" t="str">
        <f t="shared" si="161"/>
        <v>Medium</v>
      </c>
      <c r="K5152" t="s">
        <v>17</v>
      </c>
      <c r="L5152" t="s">
        <v>26</v>
      </c>
      <c r="M5152" t="s">
        <v>28</v>
      </c>
      <c r="N5152">
        <v>10238</v>
      </c>
      <c r="O5152" t="s">
        <v>52</v>
      </c>
      <c r="P5152">
        <v>14000</v>
      </c>
      <c r="Q5152" t="s">
        <v>46</v>
      </c>
      <c r="R5152">
        <v>0</v>
      </c>
      <c r="S5152">
        <v>0</v>
      </c>
      <c r="T5152">
        <v>3</v>
      </c>
      <c r="U5152" t="s">
        <v>30</v>
      </c>
    </row>
    <row r="5153" spans="1:21" x14ac:dyDescent="0.25">
      <c r="A5153">
        <v>144973</v>
      </c>
      <c r="B5153" t="s">
        <v>15</v>
      </c>
      <c r="C5153" t="s">
        <v>40</v>
      </c>
      <c r="D5153" t="s">
        <v>16</v>
      </c>
      <c r="E5153" t="s">
        <v>59</v>
      </c>
      <c r="F5153" t="s">
        <v>44</v>
      </c>
      <c r="G5153" t="s">
        <v>43</v>
      </c>
      <c r="H5153">
        <v>0.49292631675850901</v>
      </c>
      <c r="I5153">
        <f t="shared" si="160"/>
        <v>492.92631675850902</v>
      </c>
      <c r="J5153" t="str">
        <f t="shared" si="161"/>
        <v>Medium</v>
      </c>
      <c r="K5153" t="s">
        <v>17</v>
      </c>
      <c r="L5153" t="s">
        <v>27</v>
      </c>
      <c r="M5153" t="s">
        <v>28</v>
      </c>
      <c r="N5153">
        <v>10238</v>
      </c>
      <c r="O5153" t="s">
        <v>52</v>
      </c>
      <c r="P5153">
        <v>11000</v>
      </c>
      <c r="Q5153" t="s">
        <v>46</v>
      </c>
      <c r="R5153">
        <v>0</v>
      </c>
      <c r="S5153">
        <v>0</v>
      </c>
      <c r="T5153">
        <v>0</v>
      </c>
      <c r="U5153" t="s">
        <v>30</v>
      </c>
    </row>
    <row r="5154" spans="1:21" x14ac:dyDescent="0.25">
      <c r="A5154">
        <v>930134</v>
      </c>
      <c r="B5154" t="s">
        <v>15</v>
      </c>
      <c r="C5154" t="s">
        <v>41</v>
      </c>
      <c r="D5154" t="s">
        <v>16</v>
      </c>
      <c r="E5154" t="s">
        <v>56</v>
      </c>
      <c r="F5154" t="s">
        <v>44</v>
      </c>
      <c r="G5154" t="s">
        <v>43</v>
      </c>
      <c r="H5154">
        <v>0.49294355021953401</v>
      </c>
      <c r="I5154">
        <f t="shared" si="160"/>
        <v>492.94355021953402</v>
      </c>
      <c r="J5154" t="str">
        <f t="shared" si="161"/>
        <v>Medium</v>
      </c>
      <c r="K5154" t="s">
        <v>17</v>
      </c>
      <c r="L5154" t="s">
        <v>27</v>
      </c>
      <c r="M5154" t="s">
        <v>28</v>
      </c>
      <c r="N5154">
        <v>10238</v>
      </c>
      <c r="O5154" t="s">
        <v>52</v>
      </c>
      <c r="P5154">
        <v>13000</v>
      </c>
      <c r="Q5154" t="s">
        <v>46</v>
      </c>
      <c r="R5154">
        <v>7</v>
      </c>
      <c r="S5154">
        <v>0</v>
      </c>
      <c r="T5154">
        <v>3</v>
      </c>
      <c r="U5154" t="s">
        <v>30</v>
      </c>
    </row>
    <row r="5155" spans="1:21" x14ac:dyDescent="0.25">
      <c r="A5155">
        <v>915741</v>
      </c>
      <c r="B5155" t="s">
        <v>20</v>
      </c>
      <c r="C5155" t="s">
        <v>40</v>
      </c>
      <c r="D5155" t="s">
        <v>22</v>
      </c>
      <c r="E5155" t="s">
        <v>58</v>
      </c>
      <c r="F5155" t="s">
        <v>81</v>
      </c>
      <c r="G5155" t="s">
        <v>79</v>
      </c>
      <c r="H5155">
        <v>0.493019159499968</v>
      </c>
      <c r="I5155">
        <f t="shared" si="160"/>
        <v>493.019159499968</v>
      </c>
      <c r="J5155" t="str">
        <f t="shared" si="161"/>
        <v>Medium</v>
      </c>
      <c r="K5155" t="s">
        <v>19</v>
      </c>
      <c r="L5155" t="s">
        <v>26</v>
      </c>
      <c r="M5155" t="s">
        <v>29</v>
      </c>
      <c r="N5155">
        <v>10238</v>
      </c>
      <c r="O5155" t="s">
        <v>52</v>
      </c>
      <c r="P5155">
        <v>13000</v>
      </c>
      <c r="Q5155" t="s">
        <v>46</v>
      </c>
      <c r="R5155">
        <v>0</v>
      </c>
      <c r="S5155">
        <v>0</v>
      </c>
      <c r="T5155">
        <v>1</v>
      </c>
      <c r="U5155" t="s">
        <v>31</v>
      </c>
    </row>
    <row r="5156" spans="1:21" x14ac:dyDescent="0.25">
      <c r="A5156">
        <v>137502</v>
      </c>
      <c r="B5156" t="s">
        <v>21</v>
      </c>
      <c r="C5156" t="s">
        <v>41</v>
      </c>
      <c r="D5156" t="s">
        <v>16</v>
      </c>
      <c r="E5156" t="s">
        <v>57</v>
      </c>
      <c r="F5156" t="s">
        <v>45</v>
      </c>
      <c r="G5156" t="s">
        <v>43</v>
      </c>
      <c r="H5156">
        <v>0.49303434745045699</v>
      </c>
      <c r="I5156">
        <f t="shared" si="160"/>
        <v>493.03434745045701</v>
      </c>
      <c r="J5156" t="str">
        <f t="shared" si="161"/>
        <v>Medium</v>
      </c>
      <c r="K5156" t="s">
        <v>17</v>
      </c>
      <c r="L5156" t="s">
        <v>27</v>
      </c>
      <c r="M5156" t="s">
        <v>28</v>
      </c>
      <c r="N5156">
        <v>10238</v>
      </c>
      <c r="O5156" t="s">
        <v>52</v>
      </c>
      <c r="P5156">
        <v>10000</v>
      </c>
      <c r="Q5156" t="s">
        <v>46</v>
      </c>
      <c r="R5156">
        <v>3</v>
      </c>
      <c r="S5156">
        <v>0</v>
      </c>
      <c r="T5156">
        <v>4</v>
      </c>
      <c r="U5156" t="s">
        <v>30</v>
      </c>
    </row>
    <row r="5157" spans="1:21" x14ac:dyDescent="0.25">
      <c r="A5157">
        <v>19144</v>
      </c>
      <c r="B5157" t="s">
        <v>18</v>
      </c>
      <c r="C5157" t="s">
        <v>41</v>
      </c>
      <c r="D5157" t="s">
        <v>16</v>
      </c>
      <c r="E5157" t="s">
        <v>59</v>
      </c>
      <c r="F5157" t="s">
        <v>45</v>
      </c>
      <c r="G5157" t="s">
        <v>80</v>
      </c>
      <c r="H5157">
        <v>0.49303434946188401</v>
      </c>
      <c r="I5157">
        <f t="shared" si="160"/>
        <v>493.03434946188401</v>
      </c>
      <c r="J5157" t="str">
        <f t="shared" si="161"/>
        <v>Medium</v>
      </c>
      <c r="K5157" t="s">
        <v>19</v>
      </c>
      <c r="L5157" t="s">
        <v>27</v>
      </c>
      <c r="M5157" t="s">
        <v>28</v>
      </c>
      <c r="N5157">
        <v>32765</v>
      </c>
      <c r="O5157" t="s">
        <v>51</v>
      </c>
      <c r="P5157">
        <v>7000</v>
      </c>
      <c r="Q5157" t="s">
        <v>46</v>
      </c>
      <c r="R5157">
        <v>0</v>
      </c>
      <c r="S5157">
        <v>0</v>
      </c>
      <c r="T5157">
        <v>0</v>
      </c>
      <c r="U5157" t="s">
        <v>31</v>
      </c>
    </row>
    <row r="5158" spans="1:21" x14ac:dyDescent="0.25">
      <c r="A5158">
        <v>199901</v>
      </c>
      <c r="B5158" t="s">
        <v>18</v>
      </c>
      <c r="C5158" t="s">
        <v>40</v>
      </c>
      <c r="D5158" t="s">
        <v>16</v>
      </c>
      <c r="E5158" t="s">
        <v>59</v>
      </c>
      <c r="F5158" t="s">
        <v>44</v>
      </c>
      <c r="G5158" t="s">
        <v>42</v>
      </c>
      <c r="H5158">
        <v>0.49314578521819802</v>
      </c>
      <c r="I5158">
        <f t="shared" si="160"/>
        <v>493.145785218198</v>
      </c>
      <c r="J5158" t="str">
        <f t="shared" si="161"/>
        <v>Medium</v>
      </c>
      <c r="K5158" t="s">
        <v>19</v>
      </c>
      <c r="L5158" t="s">
        <v>26</v>
      </c>
      <c r="M5158" t="s">
        <v>29</v>
      </c>
      <c r="N5158">
        <v>10238</v>
      </c>
      <c r="O5158" t="s">
        <v>52</v>
      </c>
      <c r="P5158">
        <v>11000</v>
      </c>
      <c r="Q5158" t="s">
        <v>46</v>
      </c>
      <c r="R5158">
        <v>0</v>
      </c>
      <c r="S5158">
        <v>0</v>
      </c>
      <c r="T5158">
        <v>0</v>
      </c>
      <c r="U5158" t="s">
        <v>30</v>
      </c>
    </row>
    <row r="5159" spans="1:21" x14ac:dyDescent="0.25">
      <c r="A5159">
        <v>147438</v>
      </c>
      <c r="B5159" t="s">
        <v>21</v>
      </c>
      <c r="C5159" t="s">
        <v>41</v>
      </c>
      <c r="D5159" t="s">
        <v>16</v>
      </c>
      <c r="E5159" t="s">
        <v>59</v>
      </c>
      <c r="F5159" t="s">
        <v>45</v>
      </c>
      <c r="G5159" t="s">
        <v>43</v>
      </c>
      <c r="H5159">
        <v>0.49316928376624702</v>
      </c>
      <c r="I5159">
        <f t="shared" si="160"/>
        <v>493.16928376624702</v>
      </c>
      <c r="J5159" t="str">
        <f t="shared" si="161"/>
        <v>Medium</v>
      </c>
      <c r="K5159" t="s">
        <v>17</v>
      </c>
      <c r="L5159" t="s">
        <v>27</v>
      </c>
      <c r="M5159" t="s">
        <v>28</v>
      </c>
      <c r="N5159">
        <v>10238</v>
      </c>
      <c r="O5159" t="s">
        <v>52</v>
      </c>
      <c r="P5159">
        <v>9000</v>
      </c>
      <c r="Q5159" t="s">
        <v>47</v>
      </c>
      <c r="R5159">
        <v>0</v>
      </c>
      <c r="S5159">
        <v>0</v>
      </c>
      <c r="T5159">
        <v>0</v>
      </c>
      <c r="U5159" t="s">
        <v>31</v>
      </c>
    </row>
    <row r="5160" spans="1:21" x14ac:dyDescent="0.25">
      <c r="A5160">
        <v>698612</v>
      </c>
      <c r="B5160" t="s">
        <v>21</v>
      </c>
      <c r="C5160" t="s">
        <v>40</v>
      </c>
      <c r="D5160" t="s">
        <v>22</v>
      </c>
      <c r="E5160" t="s">
        <v>57</v>
      </c>
      <c r="F5160" t="s">
        <v>81</v>
      </c>
      <c r="G5160" t="s">
        <v>42</v>
      </c>
      <c r="H5160">
        <v>0.49331740431936799</v>
      </c>
      <c r="I5160">
        <f t="shared" si="160"/>
        <v>493.31740431936799</v>
      </c>
      <c r="J5160" t="str">
        <f t="shared" si="161"/>
        <v>Medium</v>
      </c>
      <c r="K5160" t="s">
        <v>19</v>
      </c>
      <c r="L5160" t="s">
        <v>27</v>
      </c>
      <c r="M5160" t="s">
        <v>28</v>
      </c>
      <c r="N5160">
        <v>10238</v>
      </c>
      <c r="O5160" t="s">
        <v>52</v>
      </c>
      <c r="P5160">
        <v>9000</v>
      </c>
      <c r="Q5160" t="s">
        <v>46</v>
      </c>
      <c r="R5160">
        <v>1</v>
      </c>
      <c r="S5160">
        <v>0</v>
      </c>
      <c r="T5160">
        <v>4</v>
      </c>
      <c r="U5160" t="s">
        <v>30</v>
      </c>
    </row>
    <row r="5161" spans="1:21" x14ac:dyDescent="0.25">
      <c r="A5161">
        <v>551022</v>
      </c>
      <c r="B5161" t="s">
        <v>21</v>
      </c>
      <c r="C5161" t="s">
        <v>40</v>
      </c>
      <c r="D5161" t="s">
        <v>16</v>
      </c>
      <c r="E5161" t="s">
        <v>57</v>
      </c>
      <c r="F5161" t="s">
        <v>44</v>
      </c>
      <c r="G5161" t="s">
        <v>42</v>
      </c>
      <c r="H5161">
        <v>0.49338839761520298</v>
      </c>
      <c r="I5161">
        <f t="shared" si="160"/>
        <v>493.38839761520296</v>
      </c>
      <c r="J5161" t="str">
        <f t="shared" si="161"/>
        <v>Medium</v>
      </c>
      <c r="K5161" t="s">
        <v>19</v>
      </c>
      <c r="L5161" t="s">
        <v>27</v>
      </c>
      <c r="M5161" t="s">
        <v>28</v>
      </c>
      <c r="N5161">
        <v>10238</v>
      </c>
      <c r="O5161" t="s">
        <v>52</v>
      </c>
      <c r="P5161">
        <v>12000</v>
      </c>
      <c r="Q5161" t="s">
        <v>46</v>
      </c>
      <c r="R5161">
        <v>0</v>
      </c>
      <c r="S5161">
        <v>0</v>
      </c>
      <c r="T5161">
        <v>3</v>
      </c>
      <c r="U5161" t="s">
        <v>30</v>
      </c>
    </row>
    <row r="5162" spans="1:21" x14ac:dyDescent="0.25">
      <c r="A5162">
        <v>823080</v>
      </c>
      <c r="B5162" t="s">
        <v>18</v>
      </c>
      <c r="C5162" t="s">
        <v>40</v>
      </c>
      <c r="D5162" t="s">
        <v>16</v>
      </c>
      <c r="E5162" t="s">
        <v>59</v>
      </c>
      <c r="F5162" t="s">
        <v>81</v>
      </c>
      <c r="G5162" t="s">
        <v>79</v>
      </c>
      <c r="H5162">
        <v>0.49348235309041</v>
      </c>
      <c r="I5162">
        <f t="shared" si="160"/>
        <v>493.48235309041002</v>
      </c>
      <c r="J5162" t="str">
        <f t="shared" si="161"/>
        <v>Medium</v>
      </c>
      <c r="K5162" t="s">
        <v>19</v>
      </c>
      <c r="L5162" t="s">
        <v>26</v>
      </c>
      <c r="M5162" t="s">
        <v>28</v>
      </c>
      <c r="N5162">
        <v>10238</v>
      </c>
      <c r="O5162" t="s">
        <v>52</v>
      </c>
      <c r="P5162">
        <v>12000</v>
      </c>
      <c r="Q5162" t="s">
        <v>46</v>
      </c>
      <c r="R5162">
        <v>0</v>
      </c>
      <c r="S5162">
        <v>0</v>
      </c>
      <c r="T5162">
        <v>0</v>
      </c>
      <c r="U5162" t="s">
        <v>31</v>
      </c>
    </row>
    <row r="5163" spans="1:21" x14ac:dyDescent="0.25">
      <c r="A5163">
        <v>258115</v>
      </c>
      <c r="B5163" t="s">
        <v>21</v>
      </c>
      <c r="C5163" t="s">
        <v>41</v>
      </c>
      <c r="D5163" t="s">
        <v>16</v>
      </c>
      <c r="E5163" t="s">
        <v>57</v>
      </c>
      <c r="F5163" t="s">
        <v>45</v>
      </c>
      <c r="G5163" t="s">
        <v>43</v>
      </c>
      <c r="H5163">
        <v>0.49352917422610898</v>
      </c>
      <c r="I5163">
        <f t="shared" si="160"/>
        <v>493.52917422610898</v>
      </c>
      <c r="J5163" t="str">
        <f t="shared" si="161"/>
        <v>Medium</v>
      </c>
      <c r="K5163" t="s">
        <v>19</v>
      </c>
      <c r="L5163" t="s">
        <v>27</v>
      </c>
      <c r="M5163" t="s">
        <v>29</v>
      </c>
      <c r="N5163">
        <v>10238</v>
      </c>
      <c r="O5163" t="s">
        <v>52</v>
      </c>
      <c r="P5163">
        <v>8000</v>
      </c>
      <c r="Q5163" t="s">
        <v>46</v>
      </c>
      <c r="R5163">
        <v>1</v>
      </c>
      <c r="S5163">
        <v>0</v>
      </c>
      <c r="T5163">
        <v>5</v>
      </c>
      <c r="U5163" t="s">
        <v>30</v>
      </c>
    </row>
    <row r="5164" spans="1:21" x14ac:dyDescent="0.25">
      <c r="A5164">
        <v>53047</v>
      </c>
      <c r="B5164" t="s">
        <v>18</v>
      </c>
      <c r="C5164" t="s">
        <v>41</v>
      </c>
      <c r="D5164" t="s">
        <v>16</v>
      </c>
      <c r="E5164" t="s">
        <v>59</v>
      </c>
      <c r="F5164" t="s">
        <v>45</v>
      </c>
      <c r="G5164" t="s">
        <v>80</v>
      </c>
      <c r="H5164">
        <v>0.49354402403647801</v>
      </c>
      <c r="I5164">
        <f t="shared" si="160"/>
        <v>493.54402403647799</v>
      </c>
      <c r="J5164" t="str">
        <f t="shared" si="161"/>
        <v>Medium</v>
      </c>
      <c r="K5164" t="s">
        <v>17</v>
      </c>
      <c r="L5164" t="s">
        <v>27</v>
      </c>
      <c r="M5164" t="s">
        <v>28</v>
      </c>
      <c r="N5164">
        <v>10238</v>
      </c>
      <c r="O5164" t="s">
        <v>52</v>
      </c>
      <c r="P5164">
        <v>9000</v>
      </c>
      <c r="Q5164" t="s">
        <v>46</v>
      </c>
      <c r="R5164">
        <v>0</v>
      </c>
      <c r="S5164">
        <v>0</v>
      </c>
      <c r="T5164">
        <v>0</v>
      </c>
      <c r="U5164" t="s">
        <v>30</v>
      </c>
    </row>
    <row r="5165" spans="1:21" x14ac:dyDescent="0.25">
      <c r="A5165">
        <v>450037</v>
      </c>
      <c r="B5165" t="s">
        <v>18</v>
      </c>
      <c r="C5165" t="s">
        <v>40</v>
      </c>
      <c r="D5165" t="s">
        <v>16</v>
      </c>
      <c r="E5165" t="s">
        <v>59</v>
      </c>
      <c r="F5165" t="s">
        <v>45</v>
      </c>
      <c r="G5165" t="s">
        <v>80</v>
      </c>
      <c r="H5165">
        <v>0.49355062029699998</v>
      </c>
      <c r="I5165">
        <f t="shared" si="160"/>
        <v>493.55062029699997</v>
      </c>
      <c r="J5165" t="str">
        <f t="shared" si="161"/>
        <v>Medium</v>
      </c>
      <c r="K5165" t="s">
        <v>19</v>
      </c>
      <c r="L5165" t="s">
        <v>26</v>
      </c>
      <c r="M5165" t="s">
        <v>28</v>
      </c>
      <c r="N5165">
        <v>10238</v>
      </c>
      <c r="O5165" t="s">
        <v>52</v>
      </c>
      <c r="P5165">
        <v>10000</v>
      </c>
      <c r="Q5165" t="s">
        <v>46</v>
      </c>
      <c r="R5165">
        <v>0</v>
      </c>
      <c r="S5165">
        <v>0</v>
      </c>
      <c r="T5165">
        <v>0</v>
      </c>
      <c r="U5165" t="s">
        <v>30</v>
      </c>
    </row>
    <row r="5166" spans="1:21" x14ac:dyDescent="0.25">
      <c r="A5166">
        <v>226408</v>
      </c>
      <c r="B5166" t="s">
        <v>20</v>
      </c>
      <c r="C5166" t="s">
        <v>41</v>
      </c>
      <c r="D5166" t="s">
        <v>16</v>
      </c>
      <c r="E5166" t="s">
        <v>58</v>
      </c>
      <c r="F5166" t="s">
        <v>44</v>
      </c>
      <c r="G5166" t="s">
        <v>80</v>
      </c>
      <c r="H5166">
        <v>0.49359750437053102</v>
      </c>
      <c r="I5166">
        <f t="shared" si="160"/>
        <v>493.597504370531</v>
      </c>
      <c r="J5166" t="str">
        <f t="shared" si="161"/>
        <v>Medium</v>
      </c>
      <c r="K5166" t="s">
        <v>19</v>
      </c>
      <c r="L5166" t="s">
        <v>27</v>
      </c>
      <c r="M5166" t="s">
        <v>29</v>
      </c>
      <c r="N5166">
        <v>10238</v>
      </c>
      <c r="O5166" t="s">
        <v>52</v>
      </c>
      <c r="P5166">
        <v>13000</v>
      </c>
      <c r="Q5166" t="s">
        <v>46</v>
      </c>
      <c r="R5166">
        <v>0</v>
      </c>
      <c r="S5166">
        <v>0</v>
      </c>
      <c r="T5166">
        <v>1</v>
      </c>
      <c r="U5166" t="s">
        <v>30</v>
      </c>
    </row>
    <row r="5167" spans="1:21" x14ac:dyDescent="0.25">
      <c r="A5167">
        <v>949445</v>
      </c>
      <c r="B5167" t="s">
        <v>18</v>
      </c>
      <c r="C5167" t="s">
        <v>40</v>
      </c>
      <c r="D5167" t="s">
        <v>16</v>
      </c>
      <c r="E5167" t="s">
        <v>59</v>
      </c>
      <c r="F5167" t="s">
        <v>44</v>
      </c>
      <c r="G5167" t="s">
        <v>79</v>
      </c>
      <c r="H5167">
        <v>0.49360076461215102</v>
      </c>
      <c r="I5167">
        <f t="shared" si="160"/>
        <v>493.60076461215101</v>
      </c>
      <c r="J5167" t="str">
        <f t="shared" si="161"/>
        <v>Medium</v>
      </c>
      <c r="K5167" t="s">
        <v>19</v>
      </c>
      <c r="L5167" t="s">
        <v>26</v>
      </c>
      <c r="M5167" t="s">
        <v>29</v>
      </c>
      <c r="N5167">
        <v>10238</v>
      </c>
      <c r="O5167" t="s">
        <v>52</v>
      </c>
      <c r="P5167">
        <v>15000</v>
      </c>
      <c r="Q5167" t="s">
        <v>46</v>
      </c>
      <c r="R5167">
        <v>0</v>
      </c>
      <c r="S5167">
        <v>0</v>
      </c>
      <c r="T5167">
        <v>0</v>
      </c>
      <c r="U5167" t="s">
        <v>31</v>
      </c>
    </row>
    <row r="5168" spans="1:21" x14ac:dyDescent="0.25">
      <c r="A5168">
        <v>408507</v>
      </c>
      <c r="B5168" t="s">
        <v>18</v>
      </c>
      <c r="C5168" t="s">
        <v>40</v>
      </c>
      <c r="D5168" t="s">
        <v>16</v>
      </c>
      <c r="E5168" t="s">
        <v>59</v>
      </c>
      <c r="F5168" t="s">
        <v>45</v>
      </c>
      <c r="G5168" t="s">
        <v>80</v>
      </c>
      <c r="H5168">
        <v>0.49387999116039499</v>
      </c>
      <c r="I5168">
        <f t="shared" si="160"/>
        <v>493.87999116039498</v>
      </c>
      <c r="J5168" t="str">
        <f t="shared" si="161"/>
        <v>Medium</v>
      </c>
      <c r="K5168" t="s">
        <v>19</v>
      </c>
      <c r="L5168" t="s">
        <v>26</v>
      </c>
      <c r="M5168" t="s">
        <v>29</v>
      </c>
      <c r="N5168">
        <v>10238</v>
      </c>
      <c r="O5168" t="s">
        <v>52</v>
      </c>
      <c r="P5168">
        <v>19000</v>
      </c>
      <c r="Q5168" t="s">
        <v>46</v>
      </c>
      <c r="R5168">
        <v>0</v>
      </c>
      <c r="S5168">
        <v>0</v>
      </c>
      <c r="T5168">
        <v>0</v>
      </c>
      <c r="U5168" t="s">
        <v>31</v>
      </c>
    </row>
    <row r="5169" spans="1:21" x14ac:dyDescent="0.25">
      <c r="A5169">
        <v>88175</v>
      </c>
      <c r="B5169" t="s">
        <v>15</v>
      </c>
      <c r="C5169" t="s">
        <v>40</v>
      </c>
      <c r="D5169" t="s">
        <v>16</v>
      </c>
      <c r="E5169" t="s">
        <v>58</v>
      </c>
      <c r="F5169" t="s">
        <v>45</v>
      </c>
      <c r="G5169" t="s">
        <v>43</v>
      </c>
      <c r="H5169">
        <v>0.49388223324439601</v>
      </c>
      <c r="I5169">
        <f t="shared" si="160"/>
        <v>493.88223324439599</v>
      </c>
      <c r="J5169" t="str">
        <f t="shared" si="161"/>
        <v>Medium</v>
      </c>
      <c r="K5169" t="s">
        <v>19</v>
      </c>
      <c r="L5169" t="s">
        <v>27</v>
      </c>
      <c r="M5169" t="s">
        <v>28</v>
      </c>
      <c r="N5169">
        <v>10238</v>
      </c>
      <c r="O5169" t="s">
        <v>52</v>
      </c>
      <c r="P5169">
        <v>14000</v>
      </c>
      <c r="Q5169" t="s">
        <v>46</v>
      </c>
      <c r="R5169">
        <v>0</v>
      </c>
      <c r="S5169">
        <v>0</v>
      </c>
      <c r="T5169">
        <v>2</v>
      </c>
      <c r="U5169" t="s">
        <v>30</v>
      </c>
    </row>
    <row r="5170" spans="1:21" x14ac:dyDescent="0.25">
      <c r="A5170">
        <v>993124</v>
      </c>
      <c r="B5170" t="s">
        <v>15</v>
      </c>
      <c r="C5170" t="s">
        <v>41</v>
      </c>
      <c r="D5170" t="s">
        <v>16</v>
      </c>
      <c r="E5170" t="s">
        <v>58</v>
      </c>
      <c r="F5170" t="s">
        <v>45</v>
      </c>
      <c r="G5170" t="s">
        <v>43</v>
      </c>
      <c r="H5170">
        <v>0.494109431043182</v>
      </c>
      <c r="I5170">
        <f t="shared" si="160"/>
        <v>494.10943104318198</v>
      </c>
      <c r="J5170" t="str">
        <f t="shared" si="161"/>
        <v>Medium</v>
      </c>
      <c r="K5170" t="s">
        <v>17</v>
      </c>
      <c r="L5170" t="s">
        <v>27</v>
      </c>
      <c r="M5170" t="s">
        <v>28</v>
      </c>
      <c r="N5170">
        <v>10238</v>
      </c>
      <c r="O5170" t="s">
        <v>52</v>
      </c>
      <c r="P5170">
        <v>13000</v>
      </c>
      <c r="Q5170" t="s">
        <v>46</v>
      </c>
      <c r="R5170">
        <v>3</v>
      </c>
      <c r="S5170">
        <v>0</v>
      </c>
      <c r="T5170">
        <v>1</v>
      </c>
      <c r="U5170" t="s">
        <v>30</v>
      </c>
    </row>
    <row r="5171" spans="1:21" x14ac:dyDescent="0.25">
      <c r="A5171">
        <v>682855</v>
      </c>
      <c r="B5171" t="s">
        <v>20</v>
      </c>
      <c r="C5171" t="s">
        <v>41</v>
      </c>
      <c r="D5171" t="s">
        <v>16</v>
      </c>
      <c r="E5171" t="s">
        <v>58</v>
      </c>
      <c r="F5171" t="s">
        <v>45</v>
      </c>
      <c r="G5171" t="s">
        <v>43</v>
      </c>
      <c r="H5171">
        <v>0.49424877437075099</v>
      </c>
      <c r="I5171">
        <f t="shared" si="160"/>
        <v>494.24877437075099</v>
      </c>
      <c r="J5171" t="str">
        <f t="shared" si="161"/>
        <v>Medium</v>
      </c>
      <c r="K5171" t="s">
        <v>17</v>
      </c>
      <c r="L5171" t="s">
        <v>26</v>
      </c>
      <c r="M5171" t="s">
        <v>28</v>
      </c>
      <c r="N5171">
        <v>32765</v>
      </c>
      <c r="O5171" t="s">
        <v>51</v>
      </c>
      <c r="P5171">
        <v>11000</v>
      </c>
      <c r="Q5171" t="s">
        <v>46</v>
      </c>
      <c r="R5171">
        <v>4</v>
      </c>
      <c r="S5171">
        <v>0</v>
      </c>
      <c r="T5171">
        <v>1</v>
      </c>
      <c r="U5171" t="s">
        <v>31</v>
      </c>
    </row>
    <row r="5172" spans="1:21" x14ac:dyDescent="0.25">
      <c r="A5172">
        <v>1126</v>
      </c>
      <c r="B5172" t="s">
        <v>21</v>
      </c>
      <c r="C5172" t="s">
        <v>41</v>
      </c>
      <c r="D5172" t="s">
        <v>16</v>
      </c>
      <c r="E5172" t="s">
        <v>57</v>
      </c>
      <c r="F5172" t="s">
        <v>45</v>
      </c>
      <c r="G5172" t="s">
        <v>43</v>
      </c>
      <c r="H5172">
        <v>0.49425863464988901</v>
      </c>
      <c r="I5172">
        <f t="shared" si="160"/>
        <v>494.25863464988902</v>
      </c>
      <c r="J5172" t="str">
        <f t="shared" si="161"/>
        <v>Medium</v>
      </c>
      <c r="K5172" t="s">
        <v>19</v>
      </c>
      <c r="L5172" t="s">
        <v>26</v>
      </c>
      <c r="M5172" t="s">
        <v>28</v>
      </c>
      <c r="N5172">
        <v>32765</v>
      </c>
      <c r="O5172" t="s">
        <v>51</v>
      </c>
      <c r="P5172">
        <v>10000</v>
      </c>
      <c r="Q5172" t="s">
        <v>46</v>
      </c>
      <c r="R5172">
        <v>5</v>
      </c>
      <c r="S5172">
        <v>0</v>
      </c>
      <c r="T5172">
        <v>1</v>
      </c>
      <c r="U5172" t="s">
        <v>30</v>
      </c>
    </row>
    <row r="5173" spans="1:21" x14ac:dyDescent="0.25">
      <c r="A5173">
        <v>246721</v>
      </c>
      <c r="B5173" t="s">
        <v>20</v>
      </c>
      <c r="C5173" t="s">
        <v>40</v>
      </c>
      <c r="D5173" t="s">
        <v>16</v>
      </c>
      <c r="E5173" t="s">
        <v>58</v>
      </c>
      <c r="F5173" t="s">
        <v>45</v>
      </c>
      <c r="G5173" t="s">
        <v>43</v>
      </c>
      <c r="H5173">
        <v>0.494423702237406</v>
      </c>
      <c r="I5173">
        <f t="shared" si="160"/>
        <v>494.42370223740602</v>
      </c>
      <c r="J5173" t="str">
        <f t="shared" si="161"/>
        <v>Medium</v>
      </c>
      <c r="K5173" t="s">
        <v>19</v>
      </c>
      <c r="L5173" t="s">
        <v>27</v>
      </c>
      <c r="M5173" t="s">
        <v>28</v>
      </c>
      <c r="N5173">
        <v>32765</v>
      </c>
      <c r="O5173" t="s">
        <v>51</v>
      </c>
      <c r="P5173">
        <v>9000</v>
      </c>
      <c r="Q5173" t="s">
        <v>46</v>
      </c>
      <c r="R5173">
        <v>1</v>
      </c>
      <c r="S5173">
        <v>0</v>
      </c>
      <c r="T5173">
        <v>0</v>
      </c>
      <c r="U5173" t="s">
        <v>30</v>
      </c>
    </row>
    <row r="5174" spans="1:21" x14ac:dyDescent="0.25">
      <c r="A5174">
        <v>780111</v>
      </c>
      <c r="B5174" t="s">
        <v>21</v>
      </c>
      <c r="C5174" t="s">
        <v>40</v>
      </c>
      <c r="D5174" t="s">
        <v>16</v>
      </c>
      <c r="E5174" t="s">
        <v>57</v>
      </c>
      <c r="F5174" t="s">
        <v>44</v>
      </c>
      <c r="G5174" t="s">
        <v>42</v>
      </c>
      <c r="H5174">
        <v>0.49451909736639998</v>
      </c>
      <c r="I5174">
        <f t="shared" si="160"/>
        <v>494.51909736639999</v>
      </c>
      <c r="J5174" t="str">
        <f t="shared" si="161"/>
        <v>Medium</v>
      </c>
      <c r="K5174" t="s">
        <v>19</v>
      </c>
      <c r="L5174" t="s">
        <v>26</v>
      </c>
      <c r="M5174" t="s">
        <v>28</v>
      </c>
      <c r="N5174">
        <v>10238</v>
      </c>
      <c r="O5174" t="s">
        <v>52</v>
      </c>
      <c r="P5174">
        <v>14000</v>
      </c>
      <c r="Q5174" t="s">
        <v>46</v>
      </c>
      <c r="R5174">
        <v>2</v>
      </c>
      <c r="S5174">
        <v>0</v>
      </c>
      <c r="T5174">
        <v>1</v>
      </c>
      <c r="U5174" t="s">
        <v>30</v>
      </c>
    </row>
    <row r="5175" spans="1:21" x14ac:dyDescent="0.25">
      <c r="A5175">
        <v>694257</v>
      </c>
      <c r="B5175" t="s">
        <v>20</v>
      </c>
      <c r="C5175" t="s">
        <v>40</v>
      </c>
      <c r="D5175" t="s">
        <v>16</v>
      </c>
      <c r="E5175" t="s">
        <v>58</v>
      </c>
      <c r="F5175" t="s">
        <v>45</v>
      </c>
      <c r="G5175" t="s">
        <v>80</v>
      </c>
      <c r="H5175">
        <v>0.49463145960975002</v>
      </c>
      <c r="I5175">
        <f t="shared" si="160"/>
        <v>494.63145960975004</v>
      </c>
      <c r="J5175" t="str">
        <f t="shared" si="161"/>
        <v>Medium</v>
      </c>
      <c r="K5175" t="s">
        <v>19</v>
      </c>
      <c r="L5175" t="s">
        <v>27</v>
      </c>
      <c r="M5175" t="s">
        <v>29</v>
      </c>
      <c r="N5175">
        <v>10238</v>
      </c>
      <c r="O5175" t="s">
        <v>52</v>
      </c>
      <c r="P5175">
        <v>16000</v>
      </c>
      <c r="Q5175" t="s">
        <v>46</v>
      </c>
      <c r="R5175">
        <v>0</v>
      </c>
      <c r="S5175">
        <v>0</v>
      </c>
      <c r="T5175">
        <v>0</v>
      </c>
      <c r="U5175" t="s">
        <v>30</v>
      </c>
    </row>
    <row r="5176" spans="1:21" x14ac:dyDescent="0.25">
      <c r="A5176">
        <v>588711</v>
      </c>
      <c r="B5176" t="s">
        <v>20</v>
      </c>
      <c r="C5176" t="s">
        <v>40</v>
      </c>
      <c r="D5176" t="s">
        <v>16</v>
      </c>
      <c r="E5176" t="s">
        <v>58</v>
      </c>
      <c r="F5176" t="s">
        <v>44</v>
      </c>
      <c r="G5176" t="s">
        <v>79</v>
      </c>
      <c r="H5176">
        <v>0.49465973860693102</v>
      </c>
      <c r="I5176">
        <f t="shared" si="160"/>
        <v>494.659738606931</v>
      </c>
      <c r="J5176" t="str">
        <f t="shared" si="161"/>
        <v>Medium</v>
      </c>
      <c r="K5176" t="s">
        <v>19</v>
      </c>
      <c r="L5176" t="s">
        <v>26</v>
      </c>
      <c r="M5176" t="s">
        <v>28</v>
      </c>
      <c r="N5176">
        <v>32765</v>
      </c>
      <c r="O5176" t="s">
        <v>51</v>
      </c>
      <c r="P5176">
        <v>13000</v>
      </c>
      <c r="Q5176" t="s">
        <v>46</v>
      </c>
      <c r="R5176">
        <v>3</v>
      </c>
      <c r="S5176">
        <v>0</v>
      </c>
      <c r="T5176">
        <v>0</v>
      </c>
      <c r="U5176" t="s">
        <v>30</v>
      </c>
    </row>
    <row r="5177" spans="1:21" x14ac:dyDescent="0.25">
      <c r="A5177">
        <v>113642</v>
      </c>
      <c r="B5177" t="s">
        <v>20</v>
      </c>
      <c r="C5177" t="s">
        <v>41</v>
      </c>
      <c r="D5177" t="s">
        <v>16</v>
      </c>
      <c r="E5177" t="s">
        <v>58</v>
      </c>
      <c r="F5177" t="s">
        <v>45</v>
      </c>
      <c r="G5177" t="s">
        <v>80</v>
      </c>
      <c r="H5177">
        <v>0.49473429915491701</v>
      </c>
      <c r="I5177">
        <f t="shared" si="160"/>
        <v>494.73429915491704</v>
      </c>
      <c r="J5177" t="str">
        <f t="shared" si="161"/>
        <v>Medium</v>
      </c>
      <c r="K5177" t="s">
        <v>19</v>
      </c>
      <c r="L5177" t="s">
        <v>26</v>
      </c>
      <c r="M5177" t="s">
        <v>29</v>
      </c>
      <c r="N5177">
        <v>32765</v>
      </c>
      <c r="O5177" t="s">
        <v>51</v>
      </c>
      <c r="P5177">
        <v>16000</v>
      </c>
      <c r="Q5177" t="s">
        <v>46</v>
      </c>
      <c r="R5177">
        <v>1</v>
      </c>
      <c r="S5177">
        <v>0</v>
      </c>
      <c r="T5177">
        <v>0</v>
      </c>
      <c r="U5177" t="s">
        <v>31</v>
      </c>
    </row>
    <row r="5178" spans="1:21" x14ac:dyDescent="0.25">
      <c r="A5178">
        <v>677281</v>
      </c>
      <c r="B5178" t="s">
        <v>18</v>
      </c>
      <c r="C5178" t="s">
        <v>40</v>
      </c>
      <c r="D5178" t="s">
        <v>16</v>
      </c>
      <c r="E5178" t="s">
        <v>59</v>
      </c>
      <c r="F5178" t="s">
        <v>44</v>
      </c>
      <c r="G5178" t="s">
        <v>42</v>
      </c>
      <c r="H5178">
        <v>0.49480938762010201</v>
      </c>
      <c r="I5178">
        <f t="shared" si="160"/>
        <v>494.80938762010203</v>
      </c>
      <c r="J5178" t="str">
        <f t="shared" si="161"/>
        <v>Medium</v>
      </c>
      <c r="K5178" t="s">
        <v>19</v>
      </c>
      <c r="L5178" t="s">
        <v>26</v>
      </c>
      <c r="M5178" t="s">
        <v>29</v>
      </c>
      <c r="N5178">
        <v>10238</v>
      </c>
      <c r="O5178" t="s">
        <v>52</v>
      </c>
      <c r="P5178">
        <v>16000</v>
      </c>
      <c r="Q5178" t="s">
        <v>46</v>
      </c>
      <c r="R5178">
        <v>0</v>
      </c>
      <c r="S5178">
        <v>0</v>
      </c>
      <c r="T5178">
        <v>0</v>
      </c>
      <c r="U5178" t="s">
        <v>31</v>
      </c>
    </row>
    <row r="5179" spans="1:21" x14ac:dyDescent="0.25">
      <c r="A5179">
        <v>447292</v>
      </c>
      <c r="B5179" t="s">
        <v>18</v>
      </c>
      <c r="C5179" t="s">
        <v>40</v>
      </c>
      <c r="D5179" t="s">
        <v>16</v>
      </c>
      <c r="E5179" t="s">
        <v>59</v>
      </c>
      <c r="F5179" t="s">
        <v>45</v>
      </c>
      <c r="G5179" t="s">
        <v>42</v>
      </c>
      <c r="H5179">
        <v>0.49481821905122197</v>
      </c>
      <c r="I5179">
        <f t="shared" si="160"/>
        <v>494.818219051222</v>
      </c>
      <c r="J5179" t="str">
        <f t="shared" si="161"/>
        <v>Medium</v>
      </c>
      <c r="K5179" t="s">
        <v>17</v>
      </c>
      <c r="L5179" t="s">
        <v>26</v>
      </c>
      <c r="M5179" t="s">
        <v>29</v>
      </c>
      <c r="N5179">
        <v>10238</v>
      </c>
      <c r="O5179" t="s">
        <v>52</v>
      </c>
      <c r="P5179">
        <v>16000</v>
      </c>
      <c r="Q5179" t="s">
        <v>46</v>
      </c>
      <c r="R5179">
        <v>0</v>
      </c>
      <c r="S5179">
        <v>0</v>
      </c>
      <c r="T5179">
        <v>0</v>
      </c>
      <c r="U5179" t="s">
        <v>31</v>
      </c>
    </row>
    <row r="5180" spans="1:21" x14ac:dyDescent="0.25">
      <c r="A5180">
        <v>400562</v>
      </c>
      <c r="B5180" t="s">
        <v>20</v>
      </c>
      <c r="C5180" t="s">
        <v>40</v>
      </c>
      <c r="D5180" t="s">
        <v>22</v>
      </c>
      <c r="E5180" t="s">
        <v>58</v>
      </c>
      <c r="F5180" t="s">
        <v>81</v>
      </c>
      <c r="G5180" t="s">
        <v>80</v>
      </c>
      <c r="H5180">
        <v>0.49483323025588299</v>
      </c>
      <c r="I5180">
        <f t="shared" si="160"/>
        <v>494.833230255883</v>
      </c>
      <c r="J5180" t="str">
        <f t="shared" si="161"/>
        <v>Medium</v>
      </c>
      <c r="K5180" t="s">
        <v>17</v>
      </c>
      <c r="L5180" t="s">
        <v>27</v>
      </c>
      <c r="M5180" t="s">
        <v>28</v>
      </c>
      <c r="N5180">
        <v>10238</v>
      </c>
      <c r="O5180" t="s">
        <v>52</v>
      </c>
      <c r="P5180">
        <v>8000</v>
      </c>
      <c r="Q5180" t="s">
        <v>46</v>
      </c>
      <c r="R5180">
        <v>2</v>
      </c>
      <c r="S5180">
        <v>0</v>
      </c>
      <c r="T5180">
        <v>3</v>
      </c>
      <c r="U5180" t="s">
        <v>30</v>
      </c>
    </row>
    <row r="5181" spans="1:21" x14ac:dyDescent="0.25">
      <c r="A5181">
        <v>826419</v>
      </c>
      <c r="B5181" t="s">
        <v>15</v>
      </c>
      <c r="C5181" t="s">
        <v>41</v>
      </c>
      <c r="D5181" t="s">
        <v>16</v>
      </c>
      <c r="E5181" t="s">
        <v>56</v>
      </c>
      <c r="F5181" t="s">
        <v>44</v>
      </c>
      <c r="G5181" t="s">
        <v>43</v>
      </c>
      <c r="H5181">
        <v>0.49484390387567601</v>
      </c>
      <c r="I5181">
        <f t="shared" si="160"/>
        <v>494.84390387567601</v>
      </c>
      <c r="J5181" t="str">
        <f t="shared" si="161"/>
        <v>Medium</v>
      </c>
      <c r="K5181" t="s">
        <v>19</v>
      </c>
      <c r="L5181" t="s">
        <v>27</v>
      </c>
      <c r="M5181" t="s">
        <v>28</v>
      </c>
      <c r="N5181">
        <v>10238</v>
      </c>
      <c r="O5181" t="s">
        <v>52</v>
      </c>
      <c r="P5181">
        <v>11000</v>
      </c>
      <c r="Q5181" t="s">
        <v>46</v>
      </c>
      <c r="R5181">
        <v>4</v>
      </c>
      <c r="S5181">
        <v>0</v>
      </c>
      <c r="T5181">
        <v>6</v>
      </c>
      <c r="U5181" t="s">
        <v>30</v>
      </c>
    </row>
    <row r="5182" spans="1:21" x14ac:dyDescent="0.25">
      <c r="A5182">
        <v>349170</v>
      </c>
      <c r="B5182" t="s">
        <v>18</v>
      </c>
      <c r="C5182" t="s">
        <v>40</v>
      </c>
      <c r="D5182" t="s">
        <v>16</v>
      </c>
      <c r="E5182" t="s">
        <v>59</v>
      </c>
      <c r="F5182" t="s">
        <v>81</v>
      </c>
      <c r="G5182" t="s">
        <v>79</v>
      </c>
      <c r="H5182">
        <v>0.49487834334463998</v>
      </c>
      <c r="I5182">
        <f t="shared" si="160"/>
        <v>494.87834334463997</v>
      </c>
      <c r="J5182" t="str">
        <f t="shared" si="161"/>
        <v>Medium</v>
      </c>
      <c r="K5182" t="s">
        <v>19</v>
      </c>
      <c r="L5182" t="s">
        <v>27</v>
      </c>
      <c r="M5182" t="s">
        <v>28</v>
      </c>
      <c r="N5182">
        <v>10238</v>
      </c>
      <c r="O5182" t="s">
        <v>52</v>
      </c>
      <c r="P5182">
        <v>3000</v>
      </c>
      <c r="Q5182" t="s">
        <v>46</v>
      </c>
      <c r="R5182">
        <v>0</v>
      </c>
      <c r="S5182">
        <v>0</v>
      </c>
      <c r="T5182">
        <v>0</v>
      </c>
      <c r="U5182" t="s">
        <v>31</v>
      </c>
    </row>
    <row r="5183" spans="1:21" x14ac:dyDescent="0.25">
      <c r="A5183">
        <v>212863</v>
      </c>
      <c r="B5183" t="s">
        <v>20</v>
      </c>
      <c r="C5183" t="s">
        <v>40</v>
      </c>
      <c r="D5183" t="s">
        <v>16</v>
      </c>
      <c r="E5183" t="s">
        <v>58</v>
      </c>
      <c r="F5183" t="s">
        <v>44</v>
      </c>
      <c r="G5183" t="s">
        <v>80</v>
      </c>
      <c r="H5183">
        <v>0.49499598400877398</v>
      </c>
      <c r="I5183">
        <f t="shared" si="160"/>
        <v>494.99598400877397</v>
      </c>
      <c r="J5183" t="str">
        <f t="shared" si="161"/>
        <v>Medium</v>
      </c>
      <c r="K5183" t="s">
        <v>19</v>
      </c>
      <c r="L5183" t="s">
        <v>27</v>
      </c>
      <c r="M5183" t="s">
        <v>28</v>
      </c>
      <c r="N5183">
        <v>21217</v>
      </c>
      <c r="O5183" t="s">
        <v>54</v>
      </c>
      <c r="P5183">
        <v>10000</v>
      </c>
      <c r="Q5183" t="s">
        <v>47</v>
      </c>
      <c r="R5183">
        <v>2</v>
      </c>
      <c r="S5183">
        <v>0</v>
      </c>
      <c r="T5183">
        <v>0</v>
      </c>
      <c r="U5183" t="s">
        <v>31</v>
      </c>
    </row>
    <row r="5184" spans="1:21" x14ac:dyDescent="0.25">
      <c r="A5184">
        <v>5306</v>
      </c>
      <c r="B5184" t="s">
        <v>20</v>
      </c>
      <c r="C5184" t="s">
        <v>41</v>
      </c>
      <c r="D5184" t="s">
        <v>16</v>
      </c>
      <c r="E5184" t="s">
        <v>59</v>
      </c>
      <c r="F5184" t="s">
        <v>45</v>
      </c>
      <c r="G5184" t="s">
        <v>80</v>
      </c>
      <c r="H5184">
        <v>0.49505975351223303</v>
      </c>
      <c r="I5184">
        <f t="shared" si="160"/>
        <v>495.05975351223304</v>
      </c>
      <c r="J5184" t="str">
        <f t="shared" si="161"/>
        <v>Medium</v>
      </c>
      <c r="K5184" t="s">
        <v>19</v>
      </c>
      <c r="L5184" t="s">
        <v>27</v>
      </c>
      <c r="M5184" t="s">
        <v>28</v>
      </c>
      <c r="N5184">
        <v>10238</v>
      </c>
      <c r="O5184" t="s">
        <v>52</v>
      </c>
      <c r="P5184">
        <v>12000</v>
      </c>
      <c r="Q5184" t="s">
        <v>46</v>
      </c>
      <c r="R5184">
        <v>0</v>
      </c>
      <c r="S5184">
        <v>0</v>
      </c>
      <c r="T5184">
        <v>0</v>
      </c>
      <c r="U5184" t="s">
        <v>31</v>
      </c>
    </row>
    <row r="5185" spans="1:21" x14ac:dyDescent="0.25">
      <c r="A5185">
        <v>554627</v>
      </c>
      <c r="B5185" t="s">
        <v>21</v>
      </c>
      <c r="C5185" t="s">
        <v>41</v>
      </c>
      <c r="D5185" t="s">
        <v>16</v>
      </c>
      <c r="E5185" t="s">
        <v>58</v>
      </c>
      <c r="F5185" t="s">
        <v>44</v>
      </c>
      <c r="G5185" t="s">
        <v>42</v>
      </c>
      <c r="H5185">
        <v>0.49510277289018101</v>
      </c>
      <c r="I5185">
        <f t="shared" si="160"/>
        <v>495.10277289018103</v>
      </c>
      <c r="J5185" t="str">
        <f t="shared" si="161"/>
        <v>Medium</v>
      </c>
      <c r="K5185" t="s">
        <v>17</v>
      </c>
      <c r="L5185" t="s">
        <v>27</v>
      </c>
      <c r="M5185" t="s">
        <v>29</v>
      </c>
      <c r="N5185">
        <v>32765</v>
      </c>
      <c r="O5185" t="s">
        <v>51</v>
      </c>
      <c r="P5185">
        <v>11000</v>
      </c>
      <c r="Q5185" t="s">
        <v>46</v>
      </c>
      <c r="R5185">
        <v>3</v>
      </c>
      <c r="S5185">
        <v>0</v>
      </c>
      <c r="T5185">
        <v>1</v>
      </c>
      <c r="U5185" t="s">
        <v>31</v>
      </c>
    </row>
    <row r="5186" spans="1:21" x14ac:dyDescent="0.25">
      <c r="A5186">
        <v>186552</v>
      </c>
      <c r="B5186" t="s">
        <v>15</v>
      </c>
      <c r="C5186" t="s">
        <v>41</v>
      </c>
      <c r="D5186" t="s">
        <v>16</v>
      </c>
      <c r="E5186" t="s">
        <v>57</v>
      </c>
      <c r="F5186" t="s">
        <v>44</v>
      </c>
      <c r="G5186" t="s">
        <v>80</v>
      </c>
      <c r="H5186">
        <v>0.49511014987580698</v>
      </c>
      <c r="I5186">
        <f t="shared" ref="I5186:I5249" si="162">H5186*1000</f>
        <v>495.110149875807</v>
      </c>
      <c r="J5186" t="str">
        <f t="shared" ref="J5186:J5249" si="163">IF(I5186&gt;=53, IF(I5186&lt;=355, "Low", IF(I5186&lt;=657, "Medium", IF(I5186&lt;=961, "High", ""))), "")</f>
        <v>Medium</v>
      </c>
      <c r="K5186" t="s">
        <v>19</v>
      </c>
      <c r="L5186" t="s">
        <v>27</v>
      </c>
      <c r="M5186" t="s">
        <v>28</v>
      </c>
      <c r="N5186">
        <v>10238</v>
      </c>
      <c r="O5186" t="s">
        <v>52</v>
      </c>
      <c r="P5186">
        <v>10000</v>
      </c>
      <c r="Q5186" t="s">
        <v>46</v>
      </c>
      <c r="R5186">
        <v>5</v>
      </c>
      <c r="S5186">
        <v>0</v>
      </c>
      <c r="T5186">
        <v>2</v>
      </c>
      <c r="U5186" t="s">
        <v>30</v>
      </c>
    </row>
    <row r="5187" spans="1:21" x14ac:dyDescent="0.25">
      <c r="A5187">
        <v>47324</v>
      </c>
      <c r="B5187" t="s">
        <v>20</v>
      </c>
      <c r="C5187" t="s">
        <v>40</v>
      </c>
      <c r="D5187" t="s">
        <v>16</v>
      </c>
      <c r="E5187" t="s">
        <v>58</v>
      </c>
      <c r="F5187" t="s">
        <v>45</v>
      </c>
      <c r="G5187" t="s">
        <v>80</v>
      </c>
      <c r="H5187">
        <v>0.495177162058202</v>
      </c>
      <c r="I5187">
        <f t="shared" si="162"/>
        <v>495.17716205820199</v>
      </c>
      <c r="J5187" t="str">
        <f t="shared" si="163"/>
        <v>Medium</v>
      </c>
      <c r="K5187" t="s">
        <v>17</v>
      </c>
      <c r="L5187" t="s">
        <v>27</v>
      </c>
      <c r="M5187" t="s">
        <v>28</v>
      </c>
      <c r="N5187">
        <v>10238</v>
      </c>
      <c r="O5187" t="s">
        <v>52</v>
      </c>
      <c r="P5187">
        <v>10000</v>
      </c>
      <c r="Q5187" t="s">
        <v>46</v>
      </c>
      <c r="R5187">
        <v>1</v>
      </c>
      <c r="S5187">
        <v>0</v>
      </c>
      <c r="T5187">
        <v>0</v>
      </c>
      <c r="U5187" t="s">
        <v>30</v>
      </c>
    </row>
    <row r="5188" spans="1:21" x14ac:dyDescent="0.25">
      <c r="A5188">
        <v>526761</v>
      </c>
      <c r="B5188" t="s">
        <v>20</v>
      </c>
      <c r="C5188" t="s">
        <v>41</v>
      </c>
      <c r="D5188" t="s">
        <v>22</v>
      </c>
      <c r="E5188" t="s">
        <v>58</v>
      </c>
      <c r="F5188" t="s">
        <v>44</v>
      </c>
      <c r="G5188" t="s">
        <v>42</v>
      </c>
      <c r="H5188">
        <v>0.49521104028241603</v>
      </c>
      <c r="I5188">
        <f t="shared" si="162"/>
        <v>495.21104028241604</v>
      </c>
      <c r="J5188" t="str">
        <f t="shared" si="163"/>
        <v>Medium</v>
      </c>
      <c r="K5188" t="s">
        <v>17</v>
      </c>
      <c r="L5188" t="s">
        <v>27</v>
      </c>
      <c r="M5188" t="s">
        <v>29</v>
      </c>
      <c r="N5188">
        <v>32765</v>
      </c>
      <c r="O5188" t="s">
        <v>51</v>
      </c>
      <c r="P5188">
        <v>12000</v>
      </c>
      <c r="Q5188" t="s">
        <v>46</v>
      </c>
      <c r="R5188">
        <v>2</v>
      </c>
      <c r="S5188">
        <v>0</v>
      </c>
      <c r="T5188">
        <v>0</v>
      </c>
      <c r="U5188" t="s">
        <v>31</v>
      </c>
    </row>
    <row r="5189" spans="1:21" x14ac:dyDescent="0.25">
      <c r="A5189">
        <v>802517</v>
      </c>
      <c r="B5189" t="s">
        <v>21</v>
      </c>
      <c r="C5189" t="s">
        <v>40</v>
      </c>
      <c r="D5189" t="s">
        <v>16</v>
      </c>
      <c r="E5189" t="s">
        <v>57</v>
      </c>
      <c r="F5189" t="s">
        <v>81</v>
      </c>
      <c r="G5189" t="s">
        <v>79</v>
      </c>
      <c r="H5189">
        <v>0.49524377075009401</v>
      </c>
      <c r="I5189">
        <f t="shared" si="162"/>
        <v>495.24377075009403</v>
      </c>
      <c r="J5189" t="str">
        <f t="shared" si="163"/>
        <v>Medium</v>
      </c>
      <c r="K5189" t="s">
        <v>19</v>
      </c>
      <c r="L5189" t="s">
        <v>26</v>
      </c>
      <c r="M5189" t="s">
        <v>28</v>
      </c>
      <c r="N5189">
        <v>10238</v>
      </c>
      <c r="O5189" t="s">
        <v>52</v>
      </c>
      <c r="P5189">
        <v>16000</v>
      </c>
      <c r="Q5189" t="s">
        <v>46</v>
      </c>
      <c r="R5189">
        <v>1</v>
      </c>
      <c r="S5189">
        <v>0</v>
      </c>
      <c r="T5189">
        <v>0</v>
      </c>
      <c r="U5189" t="s">
        <v>30</v>
      </c>
    </row>
    <row r="5190" spans="1:21" x14ac:dyDescent="0.25">
      <c r="A5190">
        <v>28541</v>
      </c>
      <c r="B5190" t="s">
        <v>20</v>
      </c>
      <c r="C5190" t="s">
        <v>41</v>
      </c>
      <c r="D5190" t="s">
        <v>16</v>
      </c>
      <c r="E5190" t="s">
        <v>58</v>
      </c>
      <c r="F5190" t="s">
        <v>81</v>
      </c>
      <c r="G5190" t="s">
        <v>42</v>
      </c>
      <c r="H5190">
        <v>0.49527674199407301</v>
      </c>
      <c r="I5190">
        <f t="shared" si="162"/>
        <v>495.27674199407301</v>
      </c>
      <c r="J5190" t="str">
        <f t="shared" si="163"/>
        <v>Medium</v>
      </c>
      <c r="K5190" t="s">
        <v>19</v>
      </c>
      <c r="L5190" t="s">
        <v>26</v>
      </c>
      <c r="M5190" t="s">
        <v>29</v>
      </c>
      <c r="N5190">
        <v>10238</v>
      </c>
      <c r="O5190" t="s">
        <v>52</v>
      </c>
      <c r="P5190">
        <v>12000</v>
      </c>
      <c r="Q5190" t="s">
        <v>46</v>
      </c>
      <c r="R5190">
        <v>1</v>
      </c>
      <c r="S5190">
        <v>0</v>
      </c>
      <c r="T5190">
        <v>3</v>
      </c>
      <c r="U5190" t="s">
        <v>31</v>
      </c>
    </row>
    <row r="5191" spans="1:21" x14ac:dyDescent="0.25">
      <c r="A5191">
        <v>604407</v>
      </c>
      <c r="B5191" t="s">
        <v>21</v>
      </c>
      <c r="C5191" t="s">
        <v>40</v>
      </c>
      <c r="D5191" t="s">
        <v>16</v>
      </c>
      <c r="E5191" t="s">
        <v>57</v>
      </c>
      <c r="F5191" t="s">
        <v>44</v>
      </c>
      <c r="G5191" t="s">
        <v>43</v>
      </c>
      <c r="H5191">
        <v>0.49529588911815398</v>
      </c>
      <c r="I5191">
        <f t="shared" si="162"/>
        <v>495.29588911815398</v>
      </c>
      <c r="J5191" t="str">
        <f t="shared" si="163"/>
        <v>Medium</v>
      </c>
      <c r="K5191" t="s">
        <v>19</v>
      </c>
      <c r="L5191" t="s">
        <v>26</v>
      </c>
      <c r="M5191" t="s">
        <v>29</v>
      </c>
      <c r="N5191">
        <v>32765</v>
      </c>
      <c r="O5191" t="s">
        <v>51</v>
      </c>
      <c r="P5191">
        <v>13000</v>
      </c>
      <c r="Q5191" t="s">
        <v>46</v>
      </c>
      <c r="R5191">
        <v>3</v>
      </c>
      <c r="S5191">
        <v>0</v>
      </c>
      <c r="T5191">
        <v>0</v>
      </c>
      <c r="U5191" t="s">
        <v>30</v>
      </c>
    </row>
    <row r="5192" spans="1:21" x14ac:dyDescent="0.25">
      <c r="A5192">
        <v>336558</v>
      </c>
      <c r="B5192" t="s">
        <v>21</v>
      </c>
      <c r="C5192" t="s">
        <v>40</v>
      </c>
      <c r="D5192" t="s">
        <v>16</v>
      </c>
      <c r="E5192" t="s">
        <v>59</v>
      </c>
      <c r="F5192" t="s">
        <v>44</v>
      </c>
      <c r="G5192" t="s">
        <v>42</v>
      </c>
      <c r="H5192">
        <v>0.495366408652885</v>
      </c>
      <c r="I5192">
        <f t="shared" si="162"/>
        <v>495.36640865288501</v>
      </c>
      <c r="J5192" t="str">
        <f t="shared" si="163"/>
        <v>Medium</v>
      </c>
      <c r="K5192" t="s">
        <v>17</v>
      </c>
      <c r="L5192" t="s">
        <v>26</v>
      </c>
      <c r="M5192" t="s">
        <v>28</v>
      </c>
      <c r="N5192">
        <v>10238</v>
      </c>
      <c r="O5192" t="s">
        <v>52</v>
      </c>
      <c r="P5192">
        <v>14000</v>
      </c>
      <c r="Q5192" t="s">
        <v>46</v>
      </c>
      <c r="R5192">
        <v>0</v>
      </c>
      <c r="S5192">
        <v>0</v>
      </c>
      <c r="T5192">
        <v>0</v>
      </c>
      <c r="U5192" t="s">
        <v>30</v>
      </c>
    </row>
    <row r="5193" spans="1:21" x14ac:dyDescent="0.25">
      <c r="A5193">
        <v>91798</v>
      </c>
      <c r="B5193" t="s">
        <v>21</v>
      </c>
      <c r="C5193" t="s">
        <v>40</v>
      </c>
      <c r="D5193" t="s">
        <v>16</v>
      </c>
      <c r="E5193" t="s">
        <v>59</v>
      </c>
      <c r="F5193" t="s">
        <v>45</v>
      </c>
      <c r="G5193" t="s">
        <v>43</v>
      </c>
      <c r="H5193">
        <v>0.49536797700625002</v>
      </c>
      <c r="I5193">
        <f t="shared" si="162"/>
        <v>495.36797700625004</v>
      </c>
      <c r="J5193" t="str">
        <f t="shared" si="163"/>
        <v>Medium</v>
      </c>
      <c r="K5193" t="s">
        <v>19</v>
      </c>
      <c r="L5193" t="s">
        <v>26</v>
      </c>
      <c r="M5193" t="s">
        <v>28</v>
      </c>
      <c r="N5193">
        <v>10238</v>
      </c>
      <c r="O5193" t="s">
        <v>52</v>
      </c>
      <c r="P5193">
        <v>8000</v>
      </c>
      <c r="Q5193" t="s">
        <v>46</v>
      </c>
      <c r="R5193">
        <v>0</v>
      </c>
      <c r="S5193">
        <v>0</v>
      </c>
      <c r="T5193">
        <v>0</v>
      </c>
      <c r="U5193" t="s">
        <v>30</v>
      </c>
    </row>
    <row r="5194" spans="1:21" x14ac:dyDescent="0.25">
      <c r="A5194">
        <v>516391</v>
      </c>
      <c r="B5194" t="s">
        <v>20</v>
      </c>
      <c r="C5194" t="s">
        <v>40</v>
      </c>
      <c r="D5194" t="s">
        <v>16</v>
      </c>
      <c r="E5194" t="s">
        <v>58</v>
      </c>
      <c r="F5194" t="s">
        <v>45</v>
      </c>
      <c r="G5194" t="s">
        <v>43</v>
      </c>
      <c r="H5194">
        <v>0.49555518580203201</v>
      </c>
      <c r="I5194">
        <f t="shared" si="162"/>
        <v>495.55518580203199</v>
      </c>
      <c r="J5194" t="str">
        <f t="shared" si="163"/>
        <v>Medium</v>
      </c>
      <c r="K5194" t="s">
        <v>19</v>
      </c>
      <c r="L5194" t="s">
        <v>27</v>
      </c>
      <c r="M5194" t="s">
        <v>28</v>
      </c>
      <c r="N5194">
        <v>32765</v>
      </c>
      <c r="O5194" t="s">
        <v>51</v>
      </c>
      <c r="P5194">
        <v>12000</v>
      </c>
      <c r="Q5194" t="s">
        <v>46</v>
      </c>
      <c r="R5194">
        <v>3</v>
      </c>
      <c r="S5194">
        <v>0</v>
      </c>
      <c r="T5194">
        <v>0</v>
      </c>
      <c r="U5194" t="s">
        <v>31</v>
      </c>
    </row>
    <row r="5195" spans="1:21" x14ac:dyDescent="0.25">
      <c r="A5195">
        <v>75569</v>
      </c>
      <c r="B5195" t="s">
        <v>21</v>
      </c>
      <c r="C5195" t="s">
        <v>40</v>
      </c>
      <c r="D5195" t="s">
        <v>16</v>
      </c>
      <c r="E5195" t="s">
        <v>57</v>
      </c>
      <c r="F5195" t="s">
        <v>44</v>
      </c>
      <c r="G5195" t="s">
        <v>43</v>
      </c>
      <c r="H5195">
        <v>0.49562839263299502</v>
      </c>
      <c r="I5195">
        <f t="shared" si="162"/>
        <v>495.62839263299503</v>
      </c>
      <c r="J5195" t="str">
        <f t="shared" si="163"/>
        <v>Medium</v>
      </c>
      <c r="K5195" t="s">
        <v>17</v>
      </c>
      <c r="L5195" t="s">
        <v>27</v>
      </c>
      <c r="M5195" t="s">
        <v>29</v>
      </c>
      <c r="N5195">
        <v>10238</v>
      </c>
      <c r="O5195" t="s">
        <v>52</v>
      </c>
      <c r="P5195">
        <v>11000</v>
      </c>
      <c r="Q5195" t="s">
        <v>46</v>
      </c>
      <c r="R5195">
        <v>2</v>
      </c>
      <c r="S5195">
        <v>0</v>
      </c>
      <c r="T5195">
        <v>0</v>
      </c>
      <c r="U5195" t="s">
        <v>30</v>
      </c>
    </row>
    <row r="5196" spans="1:21" x14ac:dyDescent="0.25">
      <c r="A5196">
        <v>987779</v>
      </c>
      <c r="B5196" t="s">
        <v>15</v>
      </c>
      <c r="C5196" t="s">
        <v>40</v>
      </c>
      <c r="D5196" t="s">
        <v>16</v>
      </c>
      <c r="E5196" t="s">
        <v>56</v>
      </c>
      <c r="F5196" t="s">
        <v>44</v>
      </c>
      <c r="G5196" t="s">
        <v>43</v>
      </c>
      <c r="H5196">
        <v>0.49566156444961801</v>
      </c>
      <c r="I5196">
        <f t="shared" si="162"/>
        <v>495.66156444961803</v>
      </c>
      <c r="J5196" t="str">
        <f t="shared" si="163"/>
        <v>Medium</v>
      </c>
      <c r="K5196" t="s">
        <v>19</v>
      </c>
      <c r="L5196" t="s">
        <v>27</v>
      </c>
      <c r="M5196" t="s">
        <v>28</v>
      </c>
      <c r="N5196">
        <v>10238</v>
      </c>
      <c r="O5196" t="s">
        <v>52</v>
      </c>
      <c r="P5196">
        <v>11000</v>
      </c>
      <c r="Q5196" t="s">
        <v>46</v>
      </c>
      <c r="R5196">
        <v>3</v>
      </c>
      <c r="S5196">
        <v>0</v>
      </c>
      <c r="T5196">
        <v>3</v>
      </c>
      <c r="U5196" t="s">
        <v>30</v>
      </c>
    </row>
    <row r="5197" spans="1:21" x14ac:dyDescent="0.25">
      <c r="A5197">
        <v>299806</v>
      </c>
      <c r="B5197" t="s">
        <v>15</v>
      </c>
      <c r="C5197" t="s">
        <v>40</v>
      </c>
      <c r="D5197" t="s">
        <v>16</v>
      </c>
      <c r="E5197" t="s">
        <v>57</v>
      </c>
      <c r="F5197" t="s">
        <v>45</v>
      </c>
      <c r="G5197" t="s">
        <v>43</v>
      </c>
      <c r="H5197">
        <v>0.49570597369176</v>
      </c>
      <c r="I5197">
        <f t="shared" si="162"/>
        <v>495.70597369175999</v>
      </c>
      <c r="J5197" t="str">
        <f t="shared" si="163"/>
        <v>Medium</v>
      </c>
      <c r="K5197" t="s">
        <v>19</v>
      </c>
      <c r="L5197" t="s">
        <v>26</v>
      </c>
      <c r="M5197" t="s">
        <v>28</v>
      </c>
      <c r="N5197">
        <v>32765</v>
      </c>
      <c r="O5197" t="s">
        <v>51</v>
      </c>
      <c r="P5197">
        <v>12000</v>
      </c>
      <c r="Q5197" t="s">
        <v>46</v>
      </c>
      <c r="R5197">
        <v>4</v>
      </c>
      <c r="S5197">
        <v>0</v>
      </c>
      <c r="T5197">
        <v>2</v>
      </c>
      <c r="U5197" t="s">
        <v>30</v>
      </c>
    </row>
    <row r="5198" spans="1:21" x14ac:dyDescent="0.25">
      <c r="A5198">
        <v>105220</v>
      </c>
      <c r="B5198" t="s">
        <v>21</v>
      </c>
      <c r="C5198" t="s">
        <v>40</v>
      </c>
      <c r="D5198" t="s">
        <v>16</v>
      </c>
      <c r="E5198" t="s">
        <v>59</v>
      </c>
      <c r="F5198" t="s">
        <v>81</v>
      </c>
      <c r="G5198" t="s">
        <v>42</v>
      </c>
      <c r="H5198">
        <v>0.49586529164522503</v>
      </c>
      <c r="I5198">
        <f t="shared" si="162"/>
        <v>495.865291645225</v>
      </c>
      <c r="J5198" t="str">
        <f t="shared" si="163"/>
        <v>Medium</v>
      </c>
      <c r="K5198" t="s">
        <v>17</v>
      </c>
      <c r="L5198" t="s">
        <v>27</v>
      </c>
      <c r="M5198" t="s">
        <v>29</v>
      </c>
      <c r="N5198">
        <v>10238</v>
      </c>
      <c r="O5198" t="s">
        <v>52</v>
      </c>
      <c r="P5198">
        <v>13000</v>
      </c>
      <c r="Q5198" t="s">
        <v>46</v>
      </c>
      <c r="R5198">
        <v>0</v>
      </c>
      <c r="S5198">
        <v>0</v>
      </c>
      <c r="T5198">
        <v>0</v>
      </c>
      <c r="U5198" t="s">
        <v>31</v>
      </c>
    </row>
    <row r="5199" spans="1:21" x14ac:dyDescent="0.25">
      <c r="A5199">
        <v>535065</v>
      </c>
      <c r="B5199" t="s">
        <v>20</v>
      </c>
      <c r="C5199" t="s">
        <v>41</v>
      </c>
      <c r="D5199" t="s">
        <v>16</v>
      </c>
      <c r="E5199" t="s">
        <v>58</v>
      </c>
      <c r="F5199" t="s">
        <v>45</v>
      </c>
      <c r="G5199" t="s">
        <v>80</v>
      </c>
      <c r="H5199">
        <v>0.495913655413944</v>
      </c>
      <c r="I5199">
        <f t="shared" si="162"/>
        <v>495.91365541394401</v>
      </c>
      <c r="J5199" t="str">
        <f t="shared" si="163"/>
        <v>Medium</v>
      </c>
      <c r="K5199" t="s">
        <v>19</v>
      </c>
      <c r="L5199" t="s">
        <v>26</v>
      </c>
      <c r="M5199" t="s">
        <v>29</v>
      </c>
      <c r="N5199">
        <v>10238</v>
      </c>
      <c r="O5199" t="s">
        <v>52</v>
      </c>
      <c r="P5199">
        <v>18000</v>
      </c>
      <c r="Q5199" t="s">
        <v>46</v>
      </c>
      <c r="R5199">
        <v>0</v>
      </c>
      <c r="S5199">
        <v>0</v>
      </c>
      <c r="T5199">
        <v>0</v>
      </c>
      <c r="U5199" t="s">
        <v>30</v>
      </c>
    </row>
    <row r="5200" spans="1:21" x14ac:dyDescent="0.25">
      <c r="A5200">
        <v>142738</v>
      </c>
      <c r="B5200" t="s">
        <v>20</v>
      </c>
      <c r="C5200" t="s">
        <v>41</v>
      </c>
      <c r="D5200" t="s">
        <v>16</v>
      </c>
      <c r="E5200" t="s">
        <v>58</v>
      </c>
      <c r="F5200" t="s">
        <v>45</v>
      </c>
      <c r="G5200" t="s">
        <v>43</v>
      </c>
      <c r="H5200">
        <v>0.49597894504185702</v>
      </c>
      <c r="I5200">
        <f t="shared" si="162"/>
        <v>495.978945041857</v>
      </c>
      <c r="J5200" t="str">
        <f t="shared" si="163"/>
        <v>Medium</v>
      </c>
      <c r="K5200" t="s">
        <v>17</v>
      </c>
      <c r="L5200" t="s">
        <v>26</v>
      </c>
      <c r="M5200" t="s">
        <v>29</v>
      </c>
      <c r="N5200">
        <v>10238</v>
      </c>
      <c r="O5200" t="s">
        <v>52</v>
      </c>
      <c r="P5200">
        <v>14000</v>
      </c>
      <c r="Q5200" t="s">
        <v>46</v>
      </c>
      <c r="R5200">
        <v>0</v>
      </c>
      <c r="S5200">
        <v>0</v>
      </c>
      <c r="T5200">
        <v>1</v>
      </c>
      <c r="U5200" t="s">
        <v>30</v>
      </c>
    </row>
    <row r="5201" spans="1:21" x14ac:dyDescent="0.25">
      <c r="A5201">
        <v>658726</v>
      </c>
      <c r="B5201" t="s">
        <v>20</v>
      </c>
      <c r="C5201" t="s">
        <v>41</v>
      </c>
      <c r="D5201" t="s">
        <v>22</v>
      </c>
      <c r="E5201" t="s">
        <v>58</v>
      </c>
      <c r="F5201" t="s">
        <v>44</v>
      </c>
      <c r="G5201" t="s">
        <v>42</v>
      </c>
      <c r="H5201">
        <v>0.49600278552298299</v>
      </c>
      <c r="I5201">
        <f t="shared" si="162"/>
        <v>496.002785522983</v>
      </c>
      <c r="J5201" t="str">
        <f t="shared" si="163"/>
        <v>Medium</v>
      </c>
      <c r="K5201" t="s">
        <v>17</v>
      </c>
      <c r="L5201" t="s">
        <v>26</v>
      </c>
      <c r="M5201" t="s">
        <v>28</v>
      </c>
      <c r="N5201">
        <v>10238</v>
      </c>
      <c r="O5201" t="s">
        <v>52</v>
      </c>
      <c r="P5201">
        <v>12000</v>
      </c>
      <c r="Q5201" t="s">
        <v>46</v>
      </c>
      <c r="R5201">
        <v>2</v>
      </c>
      <c r="S5201">
        <v>0</v>
      </c>
      <c r="T5201">
        <v>1</v>
      </c>
      <c r="U5201" t="s">
        <v>30</v>
      </c>
    </row>
    <row r="5202" spans="1:21" x14ac:dyDescent="0.25">
      <c r="A5202">
        <v>226326</v>
      </c>
      <c r="B5202" t="s">
        <v>21</v>
      </c>
      <c r="C5202" t="s">
        <v>40</v>
      </c>
      <c r="D5202" t="s">
        <v>22</v>
      </c>
      <c r="E5202" t="s">
        <v>58</v>
      </c>
      <c r="F5202" t="s">
        <v>45</v>
      </c>
      <c r="G5202" t="s">
        <v>42</v>
      </c>
      <c r="H5202">
        <v>0.49602987305100099</v>
      </c>
      <c r="I5202">
        <f t="shared" si="162"/>
        <v>496.029873051001</v>
      </c>
      <c r="J5202" t="str">
        <f t="shared" si="163"/>
        <v>Medium</v>
      </c>
      <c r="K5202" t="s">
        <v>17</v>
      </c>
      <c r="L5202" t="s">
        <v>26</v>
      </c>
      <c r="M5202" t="s">
        <v>29</v>
      </c>
      <c r="N5202">
        <v>10238</v>
      </c>
      <c r="O5202" t="s">
        <v>52</v>
      </c>
      <c r="P5202">
        <v>13000</v>
      </c>
      <c r="Q5202" t="s">
        <v>46</v>
      </c>
      <c r="R5202">
        <v>0</v>
      </c>
      <c r="S5202">
        <v>0</v>
      </c>
      <c r="T5202">
        <v>1</v>
      </c>
      <c r="U5202" t="s">
        <v>30</v>
      </c>
    </row>
    <row r="5203" spans="1:21" x14ac:dyDescent="0.25">
      <c r="A5203">
        <v>989711</v>
      </c>
      <c r="B5203" t="s">
        <v>21</v>
      </c>
      <c r="C5203" t="s">
        <v>41</v>
      </c>
      <c r="D5203" t="s">
        <v>16</v>
      </c>
      <c r="E5203" t="s">
        <v>57</v>
      </c>
      <c r="F5203" t="s">
        <v>45</v>
      </c>
      <c r="G5203" t="s">
        <v>43</v>
      </c>
      <c r="H5203">
        <v>0.496045020174952</v>
      </c>
      <c r="I5203">
        <f t="shared" si="162"/>
        <v>496.04502017495201</v>
      </c>
      <c r="J5203" t="str">
        <f t="shared" si="163"/>
        <v>Medium</v>
      </c>
      <c r="K5203" t="s">
        <v>17</v>
      </c>
      <c r="L5203" t="s">
        <v>27</v>
      </c>
      <c r="M5203" t="s">
        <v>28</v>
      </c>
      <c r="N5203">
        <v>32765</v>
      </c>
      <c r="O5203" t="s">
        <v>51</v>
      </c>
      <c r="P5203">
        <v>7000</v>
      </c>
      <c r="Q5203" t="s">
        <v>46</v>
      </c>
      <c r="R5203">
        <v>5</v>
      </c>
      <c r="S5203">
        <v>0</v>
      </c>
      <c r="T5203">
        <v>2</v>
      </c>
      <c r="U5203" t="s">
        <v>30</v>
      </c>
    </row>
    <row r="5204" spans="1:21" x14ac:dyDescent="0.25">
      <c r="A5204">
        <v>357589</v>
      </c>
      <c r="B5204" t="s">
        <v>18</v>
      </c>
      <c r="C5204" t="s">
        <v>40</v>
      </c>
      <c r="D5204" t="s">
        <v>16</v>
      </c>
      <c r="E5204" t="s">
        <v>59</v>
      </c>
      <c r="F5204" t="s">
        <v>44</v>
      </c>
      <c r="G5204" t="s">
        <v>42</v>
      </c>
      <c r="H5204">
        <v>0.49604583245755601</v>
      </c>
      <c r="I5204">
        <f t="shared" si="162"/>
        <v>496.045832457556</v>
      </c>
      <c r="J5204" t="str">
        <f t="shared" si="163"/>
        <v>Medium</v>
      </c>
      <c r="K5204" t="s">
        <v>19</v>
      </c>
      <c r="L5204" t="s">
        <v>26</v>
      </c>
      <c r="M5204" t="s">
        <v>29</v>
      </c>
      <c r="N5204">
        <v>10238</v>
      </c>
      <c r="O5204" t="s">
        <v>52</v>
      </c>
      <c r="P5204">
        <v>16000</v>
      </c>
      <c r="Q5204" t="s">
        <v>46</v>
      </c>
      <c r="R5204">
        <v>0</v>
      </c>
      <c r="S5204">
        <v>0</v>
      </c>
      <c r="T5204">
        <v>0</v>
      </c>
      <c r="U5204" t="s">
        <v>31</v>
      </c>
    </row>
    <row r="5205" spans="1:21" x14ac:dyDescent="0.25">
      <c r="A5205">
        <v>569710</v>
      </c>
      <c r="B5205" t="s">
        <v>21</v>
      </c>
      <c r="C5205" t="s">
        <v>40</v>
      </c>
      <c r="D5205" t="s">
        <v>22</v>
      </c>
      <c r="E5205" t="s">
        <v>59</v>
      </c>
      <c r="F5205" t="s">
        <v>81</v>
      </c>
      <c r="G5205" t="s">
        <v>43</v>
      </c>
      <c r="H5205">
        <v>0.496100137159809</v>
      </c>
      <c r="I5205">
        <f t="shared" si="162"/>
        <v>496.10013715980898</v>
      </c>
      <c r="J5205" t="str">
        <f t="shared" si="163"/>
        <v>Medium</v>
      </c>
      <c r="K5205" t="s">
        <v>17</v>
      </c>
      <c r="L5205" t="s">
        <v>27</v>
      </c>
      <c r="M5205" t="s">
        <v>29</v>
      </c>
      <c r="N5205">
        <v>92101</v>
      </c>
      <c r="O5205" t="s">
        <v>53</v>
      </c>
      <c r="P5205">
        <v>14000</v>
      </c>
      <c r="Q5205" t="s">
        <v>46</v>
      </c>
      <c r="R5205">
        <v>0</v>
      </c>
      <c r="S5205">
        <v>0</v>
      </c>
      <c r="T5205">
        <v>0</v>
      </c>
      <c r="U5205" t="s">
        <v>30</v>
      </c>
    </row>
    <row r="5206" spans="1:21" x14ac:dyDescent="0.25">
      <c r="A5206">
        <v>574832</v>
      </c>
      <c r="B5206" t="s">
        <v>18</v>
      </c>
      <c r="C5206" t="s">
        <v>41</v>
      </c>
      <c r="D5206" t="s">
        <v>16</v>
      </c>
      <c r="E5206" t="s">
        <v>59</v>
      </c>
      <c r="F5206" t="s">
        <v>81</v>
      </c>
      <c r="G5206" t="s">
        <v>42</v>
      </c>
      <c r="H5206">
        <v>0.49610096814694699</v>
      </c>
      <c r="I5206">
        <f t="shared" si="162"/>
        <v>496.10096814694697</v>
      </c>
      <c r="J5206" t="str">
        <f t="shared" si="163"/>
        <v>Medium</v>
      </c>
      <c r="K5206" t="s">
        <v>19</v>
      </c>
      <c r="L5206" t="s">
        <v>27</v>
      </c>
      <c r="M5206" t="s">
        <v>28</v>
      </c>
      <c r="N5206">
        <v>10238</v>
      </c>
      <c r="O5206" t="s">
        <v>52</v>
      </c>
      <c r="P5206">
        <v>5000</v>
      </c>
      <c r="Q5206" t="s">
        <v>46</v>
      </c>
      <c r="R5206">
        <v>0</v>
      </c>
      <c r="S5206">
        <v>0</v>
      </c>
      <c r="T5206">
        <v>0</v>
      </c>
      <c r="U5206" t="s">
        <v>31</v>
      </c>
    </row>
    <row r="5207" spans="1:21" x14ac:dyDescent="0.25">
      <c r="A5207">
        <v>197083</v>
      </c>
      <c r="B5207" t="s">
        <v>21</v>
      </c>
      <c r="C5207" t="s">
        <v>41</v>
      </c>
      <c r="D5207" t="s">
        <v>22</v>
      </c>
      <c r="E5207" t="s">
        <v>59</v>
      </c>
      <c r="F5207" t="s">
        <v>44</v>
      </c>
      <c r="G5207" t="s">
        <v>80</v>
      </c>
      <c r="H5207">
        <v>0.49634856602456501</v>
      </c>
      <c r="I5207">
        <f t="shared" si="162"/>
        <v>496.348566024565</v>
      </c>
      <c r="J5207" t="str">
        <f t="shared" si="163"/>
        <v>Medium</v>
      </c>
      <c r="K5207" t="s">
        <v>19</v>
      </c>
      <c r="L5207" t="s">
        <v>27</v>
      </c>
      <c r="M5207" t="s">
        <v>28</v>
      </c>
      <c r="N5207">
        <v>32765</v>
      </c>
      <c r="O5207" t="s">
        <v>51</v>
      </c>
      <c r="P5207">
        <v>9000</v>
      </c>
      <c r="Q5207" t="s">
        <v>46</v>
      </c>
      <c r="R5207">
        <v>0</v>
      </c>
      <c r="S5207">
        <v>0</v>
      </c>
      <c r="T5207">
        <v>0</v>
      </c>
      <c r="U5207" t="s">
        <v>31</v>
      </c>
    </row>
    <row r="5208" spans="1:21" x14ac:dyDescent="0.25">
      <c r="A5208">
        <v>898906</v>
      </c>
      <c r="B5208" t="s">
        <v>20</v>
      </c>
      <c r="C5208" t="s">
        <v>40</v>
      </c>
      <c r="D5208" t="s">
        <v>16</v>
      </c>
      <c r="E5208" t="s">
        <v>58</v>
      </c>
      <c r="F5208" t="s">
        <v>44</v>
      </c>
      <c r="G5208" t="s">
        <v>42</v>
      </c>
      <c r="H5208">
        <v>0.49637124263515298</v>
      </c>
      <c r="I5208">
        <f t="shared" si="162"/>
        <v>496.37124263515295</v>
      </c>
      <c r="J5208" t="str">
        <f t="shared" si="163"/>
        <v>Medium</v>
      </c>
      <c r="K5208" t="s">
        <v>17</v>
      </c>
      <c r="L5208" t="s">
        <v>27</v>
      </c>
      <c r="M5208" t="s">
        <v>29</v>
      </c>
      <c r="N5208">
        <v>10238</v>
      </c>
      <c r="O5208" t="s">
        <v>52</v>
      </c>
      <c r="P5208">
        <v>12000</v>
      </c>
      <c r="Q5208" t="s">
        <v>46</v>
      </c>
      <c r="R5208">
        <v>1</v>
      </c>
      <c r="S5208">
        <v>0</v>
      </c>
      <c r="T5208">
        <v>1</v>
      </c>
      <c r="U5208" t="s">
        <v>30</v>
      </c>
    </row>
    <row r="5209" spans="1:21" x14ac:dyDescent="0.25">
      <c r="A5209">
        <v>473544</v>
      </c>
      <c r="B5209" t="s">
        <v>20</v>
      </c>
      <c r="C5209" t="s">
        <v>40</v>
      </c>
      <c r="D5209" t="s">
        <v>16</v>
      </c>
      <c r="E5209" t="s">
        <v>58</v>
      </c>
      <c r="F5209" t="s">
        <v>45</v>
      </c>
      <c r="G5209" t="s">
        <v>80</v>
      </c>
      <c r="H5209">
        <v>0.49637594178692401</v>
      </c>
      <c r="I5209">
        <f t="shared" si="162"/>
        <v>496.37594178692399</v>
      </c>
      <c r="J5209" t="str">
        <f t="shared" si="163"/>
        <v>Medium</v>
      </c>
      <c r="K5209" t="s">
        <v>19</v>
      </c>
      <c r="L5209" t="s">
        <v>27</v>
      </c>
      <c r="M5209" t="s">
        <v>28</v>
      </c>
      <c r="N5209">
        <v>10238</v>
      </c>
      <c r="O5209" t="s">
        <v>52</v>
      </c>
      <c r="P5209">
        <v>12000</v>
      </c>
      <c r="Q5209" t="s">
        <v>46</v>
      </c>
      <c r="R5209">
        <v>2</v>
      </c>
      <c r="S5209">
        <v>0</v>
      </c>
      <c r="T5209">
        <v>1</v>
      </c>
      <c r="U5209" t="s">
        <v>30</v>
      </c>
    </row>
    <row r="5210" spans="1:21" x14ac:dyDescent="0.25">
      <c r="A5210">
        <v>502001</v>
      </c>
      <c r="B5210" t="s">
        <v>18</v>
      </c>
      <c r="C5210" t="s">
        <v>40</v>
      </c>
      <c r="D5210" t="s">
        <v>16</v>
      </c>
      <c r="E5210" t="s">
        <v>59</v>
      </c>
      <c r="F5210" t="s">
        <v>81</v>
      </c>
      <c r="G5210" t="s">
        <v>79</v>
      </c>
      <c r="H5210">
        <v>0.49640763243090502</v>
      </c>
      <c r="I5210">
        <f t="shared" si="162"/>
        <v>496.40763243090504</v>
      </c>
      <c r="J5210" t="str">
        <f t="shared" si="163"/>
        <v>Medium</v>
      </c>
      <c r="K5210" t="s">
        <v>19</v>
      </c>
      <c r="L5210" t="s">
        <v>26</v>
      </c>
      <c r="M5210" t="s">
        <v>29</v>
      </c>
      <c r="N5210">
        <v>10238</v>
      </c>
      <c r="O5210" t="s">
        <v>52</v>
      </c>
      <c r="P5210">
        <v>14000</v>
      </c>
      <c r="Q5210" t="s">
        <v>46</v>
      </c>
      <c r="R5210">
        <v>0</v>
      </c>
      <c r="S5210">
        <v>0</v>
      </c>
      <c r="T5210">
        <v>0</v>
      </c>
      <c r="U5210" t="s">
        <v>31</v>
      </c>
    </row>
    <row r="5211" spans="1:21" x14ac:dyDescent="0.25">
      <c r="A5211">
        <v>422097</v>
      </c>
      <c r="B5211" t="s">
        <v>15</v>
      </c>
      <c r="C5211" t="s">
        <v>41</v>
      </c>
      <c r="D5211" t="s">
        <v>22</v>
      </c>
      <c r="E5211" t="s">
        <v>56</v>
      </c>
      <c r="F5211" t="s">
        <v>44</v>
      </c>
      <c r="G5211" t="s">
        <v>43</v>
      </c>
      <c r="H5211">
        <v>0.49641091694814199</v>
      </c>
      <c r="I5211">
        <f t="shared" si="162"/>
        <v>496.41091694814202</v>
      </c>
      <c r="J5211" t="str">
        <f t="shared" si="163"/>
        <v>Medium</v>
      </c>
      <c r="K5211" t="s">
        <v>19</v>
      </c>
      <c r="L5211" t="s">
        <v>27</v>
      </c>
      <c r="M5211" t="s">
        <v>28</v>
      </c>
      <c r="N5211">
        <v>10238</v>
      </c>
      <c r="O5211" t="s">
        <v>52</v>
      </c>
      <c r="P5211">
        <v>9000</v>
      </c>
      <c r="Q5211" t="s">
        <v>47</v>
      </c>
      <c r="R5211">
        <v>4</v>
      </c>
      <c r="S5211">
        <v>0</v>
      </c>
      <c r="T5211">
        <v>4</v>
      </c>
      <c r="U5211" t="s">
        <v>30</v>
      </c>
    </row>
    <row r="5212" spans="1:21" x14ac:dyDescent="0.25">
      <c r="A5212">
        <v>445553</v>
      </c>
      <c r="B5212" t="s">
        <v>20</v>
      </c>
      <c r="C5212" t="s">
        <v>40</v>
      </c>
      <c r="D5212" t="s">
        <v>16</v>
      </c>
      <c r="E5212" t="s">
        <v>58</v>
      </c>
      <c r="F5212" t="s">
        <v>45</v>
      </c>
      <c r="G5212" t="s">
        <v>42</v>
      </c>
      <c r="H5212">
        <v>0.49643842342594402</v>
      </c>
      <c r="I5212">
        <f t="shared" si="162"/>
        <v>496.43842342594399</v>
      </c>
      <c r="J5212" t="str">
        <f t="shared" si="163"/>
        <v>Medium</v>
      </c>
      <c r="K5212" t="s">
        <v>19</v>
      </c>
      <c r="L5212" t="s">
        <v>27</v>
      </c>
      <c r="M5212" t="s">
        <v>29</v>
      </c>
      <c r="N5212">
        <v>10238</v>
      </c>
      <c r="O5212" t="s">
        <v>52</v>
      </c>
      <c r="P5212">
        <v>13000</v>
      </c>
      <c r="Q5212" t="s">
        <v>46</v>
      </c>
      <c r="R5212">
        <v>0</v>
      </c>
      <c r="S5212">
        <v>0</v>
      </c>
      <c r="T5212">
        <v>1</v>
      </c>
      <c r="U5212" t="s">
        <v>31</v>
      </c>
    </row>
    <row r="5213" spans="1:21" x14ac:dyDescent="0.25">
      <c r="A5213">
        <v>672216</v>
      </c>
      <c r="B5213" t="s">
        <v>20</v>
      </c>
      <c r="C5213" t="s">
        <v>40</v>
      </c>
      <c r="D5213" t="s">
        <v>16</v>
      </c>
      <c r="E5213" t="s">
        <v>58</v>
      </c>
      <c r="F5213" t="s">
        <v>44</v>
      </c>
      <c r="G5213" t="s">
        <v>79</v>
      </c>
      <c r="H5213">
        <v>0.49649964574024802</v>
      </c>
      <c r="I5213">
        <f t="shared" si="162"/>
        <v>496.49964574024801</v>
      </c>
      <c r="J5213" t="str">
        <f t="shared" si="163"/>
        <v>Medium</v>
      </c>
      <c r="K5213" t="s">
        <v>19</v>
      </c>
      <c r="L5213" t="s">
        <v>26</v>
      </c>
      <c r="M5213" t="s">
        <v>28</v>
      </c>
      <c r="N5213">
        <v>32765</v>
      </c>
      <c r="O5213" t="s">
        <v>51</v>
      </c>
      <c r="P5213">
        <v>11000</v>
      </c>
      <c r="Q5213" t="s">
        <v>46</v>
      </c>
      <c r="R5213">
        <v>1</v>
      </c>
      <c r="S5213">
        <v>0</v>
      </c>
      <c r="T5213">
        <v>1</v>
      </c>
      <c r="U5213" t="s">
        <v>31</v>
      </c>
    </row>
    <row r="5214" spans="1:21" x14ac:dyDescent="0.25">
      <c r="A5214">
        <v>403686</v>
      </c>
      <c r="B5214" t="s">
        <v>18</v>
      </c>
      <c r="C5214" t="s">
        <v>41</v>
      </c>
      <c r="D5214" t="s">
        <v>16</v>
      </c>
      <c r="E5214" t="s">
        <v>59</v>
      </c>
      <c r="F5214" t="s">
        <v>45</v>
      </c>
      <c r="G5214" t="s">
        <v>80</v>
      </c>
      <c r="H5214">
        <v>0.496533873872126</v>
      </c>
      <c r="I5214">
        <f t="shared" si="162"/>
        <v>496.53387387212598</v>
      </c>
      <c r="J5214" t="str">
        <f t="shared" si="163"/>
        <v>Medium</v>
      </c>
      <c r="K5214" t="s">
        <v>19</v>
      </c>
      <c r="L5214" t="s">
        <v>27</v>
      </c>
      <c r="M5214" t="s">
        <v>28</v>
      </c>
      <c r="N5214">
        <v>10238</v>
      </c>
      <c r="O5214" t="s">
        <v>52</v>
      </c>
      <c r="P5214">
        <v>6000</v>
      </c>
      <c r="Q5214" t="s">
        <v>46</v>
      </c>
      <c r="R5214">
        <v>0</v>
      </c>
      <c r="S5214">
        <v>0</v>
      </c>
      <c r="T5214">
        <v>0</v>
      </c>
      <c r="U5214" t="s">
        <v>30</v>
      </c>
    </row>
    <row r="5215" spans="1:21" x14ac:dyDescent="0.25">
      <c r="A5215">
        <v>46460</v>
      </c>
      <c r="B5215" t="s">
        <v>18</v>
      </c>
      <c r="C5215" t="s">
        <v>41</v>
      </c>
      <c r="D5215" t="s">
        <v>16</v>
      </c>
      <c r="E5215" t="s">
        <v>59</v>
      </c>
      <c r="F5215" t="s">
        <v>45</v>
      </c>
      <c r="G5215" t="s">
        <v>80</v>
      </c>
      <c r="H5215">
        <v>0.49655003287382798</v>
      </c>
      <c r="I5215">
        <f t="shared" si="162"/>
        <v>496.550032873828</v>
      </c>
      <c r="J5215" t="str">
        <f t="shared" si="163"/>
        <v>Medium</v>
      </c>
      <c r="K5215" t="s">
        <v>19</v>
      </c>
      <c r="L5215" t="s">
        <v>26</v>
      </c>
      <c r="M5215" t="s">
        <v>28</v>
      </c>
      <c r="N5215">
        <v>10238</v>
      </c>
      <c r="O5215" t="s">
        <v>52</v>
      </c>
      <c r="P5215">
        <v>11000</v>
      </c>
      <c r="Q5215" t="s">
        <v>46</v>
      </c>
      <c r="R5215">
        <v>0</v>
      </c>
      <c r="S5215">
        <v>0</v>
      </c>
      <c r="T5215">
        <v>0</v>
      </c>
      <c r="U5215" t="s">
        <v>31</v>
      </c>
    </row>
    <row r="5216" spans="1:21" x14ac:dyDescent="0.25">
      <c r="A5216">
        <v>679847</v>
      </c>
      <c r="B5216" t="s">
        <v>20</v>
      </c>
      <c r="C5216" t="s">
        <v>41</v>
      </c>
      <c r="D5216" t="s">
        <v>16</v>
      </c>
      <c r="E5216" t="s">
        <v>58</v>
      </c>
      <c r="F5216" t="s">
        <v>44</v>
      </c>
      <c r="G5216" t="s">
        <v>43</v>
      </c>
      <c r="H5216">
        <v>0.49655545718185201</v>
      </c>
      <c r="I5216">
        <f t="shared" si="162"/>
        <v>496.55545718185203</v>
      </c>
      <c r="J5216" t="str">
        <f t="shared" si="163"/>
        <v>Medium</v>
      </c>
      <c r="K5216" t="s">
        <v>17</v>
      </c>
      <c r="L5216" t="s">
        <v>26</v>
      </c>
      <c r="M5216" t="s">
        <v>28</v>
      </c>
      <c r="N5216">
        <v>10238</v>
      </c>
      <c r="O5216" t="s">
        <v>52</v>
      </c>
      <c r="P5216">
        <v>11000</v>
      </c>
      <c r="Q5216" t="s">
        <v>46</v>
      </c>
      <c r="R5216">
        <v>2</v>
      </c>
      <c r="S5216">
        <v>0</v>
      </c>
      <c r="T5216">
        <v>2</v>
      </c>
      <c r="U5216" t="s">
        <v>30</v>
      </c>
    </row>
    <row r="5217" spans="1:21" x14ac:dyDescent="0.25">
      <c r="A5217">
        <v>190345</v>
      </c>
      <c r="B5217" t="s">
        <v>15</v>
      </c>
      <c r="C5217" t="s">
        <v>40</v>
      </c>
      <c r="D5217" t="s">
        <v>16</v>
      </c>
      <c r="E5217" t="s">
        <v>56</v>
      </c>
      <c r="F5217" t="s">
        <v>44</v>
      </c>
      <c r="G5217" t="s">
        <v>43</v>
      </c>
      <c r="H5217">
        <v>0.49658147921254803</v>
      </c>
      <c r="I5217">
        <f t="shared" si="162"/>
        <v>496.581479212548</v>
      </c>
      <c r="J5217" t="str">
        <f t="shared" si="163"/>
        <v>Medium</v>
      </c>
      <c r="K5217" t="s">
        <v>17</v>
      </c>
      <c r="L5217" t="s">
        <v>27</v>
      </c>
      <c r="M5217" t="s">
        <v>28</v>
      </c>
      <c r="N5217">
        <v>10238</v>
      </c>
      <c r="O5217" t="s">
        <v>52</v>
      </c>
      <c r="P5217">
        <v>12000</v>
      </c>
      <c r="Q5217" t="s">
        <v>46</v>
      </c>
      <c r="R5217">
        <v>3</v>
      </c>
      <c r="S5217">
        <v>0</v>
      </c>
      <c r="T5217">
        <v>0</v>
      </c>
      <c r="U5217" t="s">
        <v>30</v>
      </c>
    </row>
    <row r="5218" spans="1:21" x14ac:dyDescent="0.25">
      <c r="A5218">
        <v>301662</v>
      </c>
      <c r="B5218" t="s">
        <v>20</v>
      </c>
      <c r="C5218" t="s">
        <v>40</v>
      </c>
      <c r="D5218" t="s">
        <v>16</v>
      </c>
      <c r="E5218" t="s">
        <v>59</v>
      </c>
      <c r="F5218" t="s">
        <v>44</v>
      </c>
      <c r="G5218" t="s">
        <v>42</v>
      </c>
      <c r="H5218">
        <v>0.49663463725523099</v>
      </c>
      <c r="I5218">
        <f t="shared" si="162"/>
        <v>496.63463725523098</v>
      </c>
      <c r="J5218" t="str">
        <f t="shared" si="163"/>
        <v>Medium</v>
      </c>
      <c r="K5218" t="s">
        <v>19</v>
      </c>
      <c r="L5218" t="s">
        <v>26</v>
      </c>
      <c r="M5218" t="s">
        <v>29</v>
      </c>
      <c r="N5218">
        <v>10238</v>
      </c>
      <c r="O5218" t="s">
        <v>52</v>
      </c>
      <c r="P5218">
        <v>12000</v>
      </c>
      <c r="Q5218" t="s">
        <v>46</v>
      </c>
      <c r="R5218">
        <v>0</v>
      </c>
      <c r="S5218">
        <v>0</v>
      </c>
      <c r="T5218">
        <v>0</v>
      </c>
      <c r="U5218" t="s">
        <v>30</v>
      </c>
    </row>
    <row r="5219" spans="1:21" x14ac:dyDescent="0.25">
      <c r="A5219">
        <v>495404</v>
      </c>
      <c r="B5219" t="s">
        <v>20</v>
      </c>
      <c r="C5219" t="s">
        <v>41</v>
      </c>
      <c r="D5219" t="s">
        <v>16</v>
      </c>
      <c r="E5219" t="s">
        <v>59</v>
      </c>
      <c r="F5219" t="s">
        <v>45</v>
      </c>
      <c r="G5219" t="s">
        <v>43</v>
      </c>
      <c r="H5219">
        <v>0.496641460205687</v>
      </c>
      <c r="I5219">
        <f t="shared" si="162"/>
        <v>496.641460205687</v>
      </c>
      <c r="J5219" t="str">
        <f t="shared" si="163"/>
        <v>Medium</v>
      </c>
      <c r="K5219" t="s">
        <v>17</v>
      </c>
      <c r="L5219" t="s">
        <v>26</v>
      </c>
      <c r="M5219" t="s">
        <v>29</v>
      </c>
      <c r="N5219">
        <v>32765</v>
      </c>
      <c r="O5219" t="s">
        <v>51</v>
      </c>
      <c r="P5219">
        <v>14000</v>
      </c>
      <c r="Q5219" t="s">
        <v>46</v>
      </c>
      <c r="R5219">
        <v>0</v>
      </c>
      <c r="S5219">
        <v>0</v>
      </c>
      <c r="T5219">
        <v>0</v>
      </c>
      <c r="U5219" t="s">
        <v>30</v>
      </c>
    </row>
    <row r="5220" spans="1:21" x14ac:dyDescent="0.25">
      <c r="A5220">
        <v>36749</v>
      </c>
      <c r="B5220" t="s">
        <v>21</v>
      </c>
      <c r="C5220" t="s">
        <v>40</v>
      </c>
      <c r="D5220" t="s">
        <v>16</v>
      </c>
      <c r="E5220" t="s">
        <v>58</v>
      </c>
      <c r="F5220" t="s">
        <v>45</v>
      </c>
      <c r="G5220" t="s">
        <v>43</v>
      </c>
      <c r="H5220">
        <v>0.496663748495491</v>
      </c>
      <c r="I5220">
        <f t="shared" si="162"/>
        <v>496.66374849549101</v>
      </c>
      <c r="J5220" t="str">
        <f t="shared" si="163"/>
        <v>Medium</v>
      </c>
      <c r="K5220" t="s">
        <v>17</v>
      </c>
      <c r="L5220" t="s">
        <v>26</v>
      </c>
      <c r="M5220" t="s">
        <v>28</v>
      </c>
      <c r="N5220">
        <v>10238</v>
      </c>
      <c r="O5220" t="s">
        <v>52</v>
      </c>
      <c r="P5220">
        <v>14000</v>
      </c>
      <c r="Q5220" t="s">
        <v>46</v>
      </c>
      <c r="R5220">
        <v>0</v>
      </c>
      <c r="S5220">
        <v>0</v>
      </c>
      <c r="T5220">
        <v>1</v>
      </c>
      <c r="U5220" t="s">
        <v>30</v>
      </c>
    </row>
    <row r="5221" spans="1:21" x14ac:dyDescent="0.25">
      <c r="A5221">
        <v>3856</v>
      </c>
      <c r="B5221" t="s">
        <v>21</v>
      </c>
      <c r="C5221" t="s">
        <v>40</v>
      </c>
      <c r="D5221" t="s">
        <v>16</v>
      </c>
      <c r="E5221" t="s">
        <v>59</v>
      </c>
      <c r="F5221" t="s">
        <v>44</v>
      </c>
      <c r="G5221" t="s">
        <v>43</v>
      </c>
      <c r="H5221">
        <v>0.49668657968885799</v>
      </c>
      <c r="I5221">
        <f t="shared" si="162"/>
        <v>496.68657968885799</v>
      </c>
      <c r="J5221" t="str">
        <f t="shared" si="163"/>
        <v>Medium</v>
      </c>
      <c r="K5221" t="s">
        <v>17</v>
      </c>
      <c r="L5221" t="s">
        <v>26</v>
      </c>
      <c r="M5221" t="s">
        <v>28</v>
      </c>
      <c r="N5221">
        <v>10238</v>
      </c>
      <c r="O5221" t="s">
        <v>52</v>
      </c>
      <c r="P5221">
        <v>14000</v>
      </c>
      <c r="Q5221" t="s">
        <v>46</v>
      </c>
      <c r="R5221">
        <v>0</v>
      </c>
      <c r="S5221">
        <v>0</v>
      </c>
      <c r="T5221">
        <v>0</v>
      </c>
      <c r="U5221" t="s">
        <v>30</v>
      </c>
    </row>
    <row r="5222" spans="1:21" x14ac:dyDescent="0.25">
      <c r="A5222">
        <v>448918</v>
      </c>
      <c r="B5222" t="s">
        <v>21</v>
      </c>
      <c r="C5222" t="s">
        <v>40</v>
      </c>
      <c r="D5222" t="s">
        <v>16</v>
      </c>
      <c r="E5222" t="s">
        <v>59</v>
      </c>
      <c r="F5222" t="s">
        <v>45</v>
      </c>
      <c r="G5222" t="s">
        <v>80</v>
      </c>
      <c r="H5222">
        <v>0.49682865029803702</v>
      </c>
      <c r="I5222">
        <f t="shared" si="162"/>
        <v>496.82865029803702</v>
      </c>
      <c r="J5222" t="str">
        <f t="shared" si="163"/>
        <v>Medium</v>
      </c>
      <c r="K5222" t="s">
        <v>19</v>
      </c>
      <c r="L5222" t="s">
        <v>27</v>
      </c>
      <c r="M5222" t="s">
        <v>28</v>
      </c>
      <c r="N5222">
        <v>92101</v>
      </c>
      <c r="O5222" t="s">
        <v>53</v>
      </c>
      <c r="P5222">
        <v>12000</v>
      </c>
      <c r="Q5222" t="s">
        <v>46</v>
      </c>
      <c r="R5222">
        <v>0</v>
      </c>
      <c r="S5222">
        <v>0</v>
      </c>
      <c r="T5222">
        <v>0</v>
      </c>
      <c r="U5222" t="s">
        <v>31</v>
      </c>
    </row>
    <row r="5223" spans="1:21" x14ac:dyDescent="0.25">
      <c r="A5223">
        <v>66535</v>
      </c>
      <c r="B5223" t="s">
        <v>20</v>
      </c>
      <c r="C5223" t="s">
        <v>40</v>
      </c>
      <c r="D5223" t="s">
        <v>16</v>
      </c>
      <c r="E5223" t="s">
        <v>58</v>
      </c>
      <c r="F5223" t="s">
        <v>45</v>
      </c>
      <c r="G5223" t="s">
        <v>80</v>
      </c>
      <c r="H5223">
        <v>0.49687509397970497</v>
      </c>
      <c r="I5223">
        <f t="shared" si="162"/>
        <v>496.87509397970496</v>
      </c>
      <c r="J5223" t="str">
        <f t="shared" si="163"/>
        <v>Medium</v>
      </c>
      <c r="K5223" t="s">
        <v>17</v>
      </c>
      <c r="L5223" t="s">
        <v>27</v>
      </c>
      <c r="M5223" t="s">
        <v>29</v>
      </c>
      <c r="N5223">
        <v>32765</v>
      </c>
      <c r="O5223" t="s">
        <v>51</v>
      </c>
      <c r="P5223">
        <v>6000</v>
      </c>
      <c r="Q5223" t="s">
        <v>46</v>
      </c>
      <c r="R5223">
        <v>3</v>
      </c>
      <c r="S5223">
        <v>0</v>
      </c>
      <c r="T5223">
        <v>0</v>
      </c>
      <c r="U5223" t="s">
        <v>30</v>
      </c>
    </row>
    <row r="5224" spans="1:21" x14ac:dyDescent="0.25">
      <c r="A5224">
        <v>195356</v>
      </c>
      <c r="B5224" t="s">
        <v>21</v>
      </c>
      <c r="C5224" t="s">
        <v>40</v>
      </c>
      <c r="D5224" t="s">
        <v>16</v>
      </c>
      <c r="E5224" t="s">
        <v>57</v>
      </c>
      <c r="F5224" t="s">
        <v>81</v>
      </c>
      <c r="G5224" t="s">
        <v>80</v>
      </c>
      <c r="H5224">
        <v>0.49688564083777298</v>
      </c>
      <c r="I5224">
        <f t="shared" si="162"/>
        <v>496.885640837773</v>
      </c>
      <c r="J5224" t="str">
        <f t="shared" si="163"/>
        <v>Medium</v>
      </c>
      <c r="K5224" t="s">
        <v>17</v>
      </c>
      <c r="L5224" t="s">
        <v>26</v>
      </c>
      <c r="M5224" t="s">
        <v>28</v>
      </c>
      <c r="N5224">
        <v>10238</v>
      </c>
      <c r="O5224" t="s">
        <v>52</v>
      </c>
      <c r="P5224">
        <v>13000</v>
      </c>
      <c r="Q5224" t="s">
        <v>46</v>
      </c>
      <c r="R5224">
        <v>1</v>
      </c>
      <c r="S5224">
        <v>0</v>
      </c>
      <c r="T5224">
        <v>1</v>
      </c>
      <c r="U5224" t="s">
        <v>30</v>
      </c>
    </row>
    <row r="5225" spans="1:21" x14ac:dyDescent="0.25">
      <c r="A5225">
        <v>903217</v>
      </c>
      <c r="B5225" t="s">
        <v>20</v>
      </c>
      <c r="C5225" t="s">
        <v>40</v>
      </c>
      <c r="D5225" t="s">
        <v>16</v>
      </c>
      <c r="E5225" t="s">
        <v>59</v>
      </c>
      <c r="F5225" t="s">
        <v>45</v>
      </c>
      <c r="G5225" t="s">
        <v>80</v>
      </c>
      <c r="H5225">
        <v>0.49694874525578098</v>
      </c>
      <c r="I5225">
        <f t="shared" si="162"/>
        <v>496.94874525578098</v>
      </c>
      <c r="J5225" t="str">
        <f t="shared" si="163"/>
        <v>Medium</v>
      </c>
      <c r="K5225" t="s">
        <v>17</v>
      </c>
      <c r="L5225" t="s">
        <v>26</v>
      </c>
      <c r="M5225" t="s">
        <v>29</v>
      </c>
      <c r="N5225">
        <v>10238</v>
      </c>
      <c r="O5225" t="s">
        <v>52</v>
      </c>
      <c r="P5225">
        <v>14000</v>
      </c>
      <c r="Q5225" t="s">
        <v>46</v>
      </c>
      <c r="R5225">
        <v>0</v>
      </c>
      <c r="S5225">
        <v>0</v>
      </c>
      <c r="T5225">
        <v>0</v>
      </c>
      <c r="U5225" t="s">
        <v>31</v>
      </c>
    </row>
    <row r="5226" spans="1:21" x14ac:dyDescent="0.25">
      <c r="A5226">
        <v>11018</v>
      </c>
      <c r="B5226" t="s">
        <v>15</v>
      </c>
      <c r="C5226" t="s">
        <v>40</v>
      </c>
      <c r="D5226" t="s">
        <v>16</v>
      </c>
      <c r="E5226" t="s">
        <v>59</v>
      </c>
      <c r="F5226" t="s">
        <v>45</v>
      </c>
      <c r="G5226" t="s">
        <v>43</v>
      </c>
      <c r="H5226">
        <v>0.49700748497555503</v>
      </c>
      <c r="I5226">
        <f t="shared" si="162"/>
        <v>497.00748497555503</v>
      </c>
      <c r="J5226" t="str">
        <f t="shared" si="163"/>
        <v>Medium</v>
      </c>
      <c r="K5226" t="s">
        <v>19</v>
      </c>
      <c r="L5226" t="s">
        <v>27</v>
      </c>
      <c r="M5226" t="s">
        <v>28</v>
      </c>
      <c r="N5226">
        <v>10238</v>
      </c>
      <c r="O5226" t="s">
        <v>52</v>
      </c>
      <c r="P5226">
        <v>9000</v>
      </c>
      <c r="Q5226" t="s">
        <v>46</v>
      </c>
      <c r="R5226">
        <v>0</v>
      </c>
      <c r="S5226">
        <v>0</v>
      </c>
      <c r="T5226">
        <v>0</v>
      </c>
      <c r="U5226" t="s">
        <v>30</v>
      </c>
    </row>
    <row r="5227" spans="1:21" x14ac:dyDescent="0.25">
      <c r="A5227">
        <v>999039</v>
      </c>
      <c r="B5227" t="s">
        <v>20</v>
      </c>
      <c r="C5227" t="s">
        <v>40</v>
      </c>
      <c r="D5227" t="s">
        <v>16</v>
      </c>
      <c r="E5227" t="s">
        <v>58</v>
      </c>
      <c r="F5227" t="s">
        <v>45</v>
      </c>
      <c r="G5227" t="s">
        <v>80</v>
      </c>
      <c r="H5227">
        <v>0.49706311993855901</v>
      </c>
      <c r="I5227">
        <f t="shared" si="162"/>
        <v>497.063119938559</v>
      </c>
      <c r="J5227" t="str">
        <f t="shared" si="163"/>
        <v>Medium</v>
      </c>
      <c r="K5227" t="s">
        <v>19</v>
      </c>
      <c r="L5227" t="s">
        <v>27</v>
      </c>
      <c r="M5227" t="s">
        <v>28</v>
      </c>
      <c r="N5227">
        <v>32765</v>
      </c>
      <c r="O5227" t="s">
        <v>51</v>
      </c>
      <c r="P5227">
        <v>8000</v>
      </c>
      <c r="Q5227" t="s">
        <v>46</v>
      </c>
      <c r="R5227">
        <v>1</v>
      </c>
      <c r="S5227">
        <v>0</v>
      </c>
      <c r="T5227">
        <v>0</v>
      </c>
      <c r="U5227" t="s">
        <v>30</v>
      </c>
    </row>
    <row r="5228" spans="1:21" x14ac:dyDescent="0.25">
      <c r="A5228">
        <v>84962</v>
      </c>
      <c r="B5228" t="s">
        <v>18</v>
      </c>
      <c r="C5228" t="s">
        <v>41</v>
      </c>
      <c r="D5228" t="s">
        <v>16</v>
      </c>
      <c r="E5228" t="s">
        <v>59</v>
      </c>
      <c r="F5228" t="s">
        <v>81</v>
      </c>
      <c r="G5228" t="s">
        <v>42</v>
      </c>
      <c r="H5228">
        <v>0.49709785537280299</v>
      </c>
      <c r="I5228">
        <f t="shared" si="162"/>
        <v>497.097855372803</v>
      </c>
      <c r="J5228" t="str">
        <f t="shared" si="163"/>
        <v>Medium</v>
      </c>
      <c r="K5228" t="s">
        <v>19</v>
      </c>
      <c r="L5228" t="s">
        <v>26</v>
      </c>
      <c r="M5228" t="s">
        <v>29</v>
      </c>
      <c r="N5228">
        <v>10238</v>
      </c>
      <c r="O5228" t="s">
        <v>52</v>
      </c>
      <c r="P5228">
        <v>16000</v>
      </c>
      <c r="Q5228" t="s">
        <v>46</v>
      </c>
      <c r="R5228">
        <v>0</v>
      </c>
      <c r="S5228">
        <v>0</v>
      </c>
      <c r="T5228">
        <v>0</v>
      </c>
      <c r="U5228" t="s">
        <v>31</v>
      </c>
    </row>
    <row r="5229" spans="1:21" x14ac:dyDescent="0.25">
      <c r="A5229">
        <v>645088</v>
      </c>
      <c r="B5229" t="s">
        <v>20</v>
      </c>
      <c r="C5229" t="s">
        <v>40</v>
      </c>
      <c r="D5229" t="s">
        <v>16</v>
      </c>
      <c r="E5229" t="s">
        <v>59</v>
      </c>
      <c r="F5229" t="s">
        <v>45</v>
      </c>
      <c r="G5229" t="s">
        <v>80</v>
      </c>
      <c r="H5229">
        <v>0.49711342712430001</v>
      </c>
      <c r="I5229">
        <f t="shared" si="162"/>
        <v>497.11342712430002</v>
      </c>
      <c r="J5229" t="str">
        <f t="shared" si="163"/>
        <v>Medium</v>
      </c>
      <c r="K5229" t="s">
        <v>19</v>
      </c>
      <c r="L5229" t="s">
        <v>27</v>
      </c>
      <c r="M5229" t="s">
        <v>28</v>
      </c>
      <c r="N5229">
        <v>10238</v>
      </c>
      <c r="O5229" t="s">
        <v>52</v>
      </c>
      <c r="P5229">
        <v>12000</v>
      </c>
      <c r="Q5229" t="s">
        <v>46</v>
      </c>
      <c r="R5229">
        <v>0</v>
      </c>
      <c r="S5229">
        <v>0</v>
      </c>
      <c r="T5229">
        <v>0</v>
      </c>
      <c r="U5229" t="s">
        <v>31</v>
      </c>
    </row>
    <row r="5230" spans="1:21" x14ac:dyDescent="0.25">
      <c r="A5230">
        <v>818522</v>
      </c>
      <c r="B5230" t="s">
        <v>15</v>
      </c>
      <c r="C5230" t="s">
        <v>40</v>
      </c>
      <c r="D5230" t="s">
        <v>16</v>
      </c>
      <c r="E5230" t="s">
        <v>57</v>
      </c>
      <c r="F5230" t="s">
        <v>45</v>
      </c>
      <c r="G5230" t="s">
        <v>43</v>
      </c>
      <c r="H5230">
        <v>0.49723007235187999</v>
      </c>
      <c r="I5230">
        <f t="shared" si="162"/>
        <v>497.23007235187998</v>
      </c>
      <c r="J5230" t="str">
        <f t="shared" si="163"/>
        <v>Medium</v>
      </c>
      <c r="K5230" t="s">
        <v>17</v>
      </c>
      <c r="L5230" t="s">
        <v>27</v>
      </c>
      <c r="M5230" t="s">
        <v>28</v>
      </c>
      <c r="N5230">
        <v>10238</v>
      </c>
      <c r="O5230" t="s">
        <v>52</v>
      </c>
      <c r="P5230">
        <v>15000</v>
      </c>
      <c r="Q5230" t="s">
        <v>46</v>
      </c>
      <c r="R5230">
        <v>3</v>
      </c>
      <c r="S5230">
        <v>0</v>
      </c>
      <c r="T5230">
        <v>2</v>
      </c>
      <c r="U5230" t="s">
        <v>30</v>
      </c>
    </row>
    <row r="5231" spans="1:21" x14ac:dyDescent="0.25">
      <c r="A5231">
        <v>123892</v>
      </c>
      <c r="B5231" t="s">
        <v>15</v>
      </c>
      <c r="C5231" t="s">
        <v>41</v>
      </c>
      <c r="D5231" t="s">
        <v>16</v>
      </c>
      <c r="E5231" t="s">
        <v>56</v>
      </c>
      <c r="F5231" t="s">
        <v>44</v>
      </c>
      <c r="G5231" t="s">
        <v>42</v>
      </c>
      <c r="H5231">
        <v>0.49728785289549399</v>
      </c>
      <c r="I5231">
        <f t="shared" si="162"/>
        <v>497.28785289549398</v>
      </c>
      <c r="J5231" t="str">
        <f t="shared" si="163"/>
        <v>Medium</v>
      </c>
      <c r="K5231" t="s">
        <v>19</v>
      </c>
      <c r="L5231" t="s">
        <v>26</v>
      </c>
      <c r="M5231" t="s">
        <v>28</v>
      </c>
      <c r="N5231">
        <v>10238</v>
      </c>
      <c r="O5231" t="s">
        <v>52</v>
      </c>
      <c r="P5231">
        <v>12000</v>
      </c>
      <c r="Q5231" t="s">
        <v>46</v>
      </c>
      <c r="R5231">
        <v>2</v>
      </c>
      <c r="S5231">
        <v>0</v>
      </c>
      <c r="T5231">
        <v>4</v>
      </c>
      <c r="U5231" t="s">
        <v>30</v>
      </c>
    </row>
    <row r="5232" spans="1:21" x14ac:dyDescent="0.25">
      <c r="A5232">
        <v>742658</v>
      </c>
      <c r="B5232" t="s">
        <v>15</v>
      </c>
      <c r="C5232" t="s">
        <v>41</v>
      </c>
      <c r="D5232" t="s">
        <v>16</v>
      </c>
      <c r="E5232" t="s">
        <v>56</v>
      </c>
      <c r="F5232" t="s">
        <v>45</v>
      </c>
      <c r="G5232" t="s">
        <v>43</v>
      </c>
      <c r="H5232">
        <v>0.49733173647439399</v>
      </c>
      <c r="I5232">
        <f t="shared" si="162"/>
        <v>497.33173647439401</v>
      </c>
      <c r="J5232" t="str">
        <f t="shared" si="163"/>
        <v>Medium</v>
      </c>
      <c r="K5232" t="s">
        <v>19</v>
      </c>
      <c r="L5232" t="s">
        <v>27</v>
      </c>
      <c r="M5232" t="s">
        <v>28</v>
      </c>
      <c r="N5232">
        <v>10238</v>
      </c>
      <c r="O5232" t="s">
        <v>52</v>
      </c>
      <c r="P5232">
        <v>11000</v>
      </c>
      <c r="Q5232" t="s">
        <v>46</v>
      </c>
      <c r="R5232">
        <v>3</v>
      </c>
      <c r="S5232">
        <v>0</v>
      </c>
      <c r="T5232">
        <v>10</v>
      </c>
      <c r="U5232" t="s">
        <v>30</v>
      </c>
    </row>
    <row r="5233" spans="1:21" x14ac:dyDescent="0.25">
      <c r="A5233">
        <v>308049</v>
      </c>
      <c r="B5233" t="s">
        <v>20</v>
      </c>
      <c r="C5233" t="s">
        <v>40</v>
      </c>
      <c r="D5233" t="s">
        <v>16</v>
      </c>
      <c r="E5233" t="s">
        <v>58</v>
      </c>
      <c r="F5233" t="s">
        <v>81</v>
      </c>
      <c r="G5233" t="s">
        <v>42</v>
      </c>
      <c r="H5233">
        <v>0.49733697043414499</v>
      </c>
      <c r="I5233">
        <f t="shared" si="162"/>
        <v>497.33697043414497</v>
      </c>
      <c r="J5233" t="str">
        <f t="shared" si="163"/>
        <v>Medium</v>
      </c>
      <c r="K5233" t="s">
        <v>19</v>
      </c>
      <c r="L5233" t="s">
        <v>27</v>
      </c>
      <c r="M5233" t="s">
        <v>29</v>
      </c>
      <c r="N5233">
        <v>32765</v>
      </c>
      <c r="O5233" t="s">
        <v>51</v>
      </c>
      <c r="P5233">
        <v>9000</v>
      </c>
      <c r="Q5233" t="s">
        <v>47</v>
      </c>
      <c r="R5233">
        <v>1</v>
      </c>
      <c r="S5233">
        <v>0</v>
      </c>
      <c r="T5233">
        <v>0</v>
      </c>
      <c r="U5233" t="s">
        <v>30</v>
      </c>
    </row>
    <row r="5234" spans="1:21" x14ac:dyDescent="0.25">
      <c r="A5234">
        <v>621262</v>
      </c>
      <c r="B5234" t="s">
        <v>15</v>
      </c>
      <c r="C5234" t="s">
        <v>40</v>
      </c>
      <c r="D5234" t="s">
        <v>16</v>
      </c>
      <c r="E5234" t="s">
        <v>57</v>
      </c>
      <c r="F5234" t="s">
        <v>45</v>
      </c>
      <c r="G5234" t="s">
        <v>43</v>
      </c>
      <c r="H5234">
        <v>0.49741038995650899</v>
      </c>
      <c r="I5234">
        <f t="shared" si="162"/>
        <v>497.41038995650899</v>
      </c>
      <c r="J5234" t="str">
        <f t="shared" si="163"/>
        <v>Medium</v>
      </c>
      <c r="K5234" t="s">
        <v>17</v>
      </c>
      <c r="L5234" t="s">
        <v>26</v>
      </c>
      <c r="M5234" t="s">
        <v>28</v>
      </c>
      <c r="N5234">
        <v>10238</v>
      </c>
      <c r="O5234" t="s">
        <v>52</v>
      </c>
      <c r="P5234">
        <v>12000</v>
      </c>
      <c r="Q5234" t="s">
        <v>46</v>
      </c>
      <c r="R5234">
        <v>1</v>
      </c>
      <c r="S5234">
        <v>0</v>
      </c>
      <c r="T5234">
        <v>1</v>
      </c>
      <c r="U5234" t="s">
        <v>30</v>
      </c>
    </row>
    <row r="5235" spans="1:21" x14ac:dyDescent="0.25">
      <c r="A5235">
        <v>854084</v>
      </c>
      <c r="B5235" t="s">
        <v>20</v>
      </c>
      <c r="C5235" t="s">
        <v>41</v>
      </c>
      <c r="D5235" t="s">
        <v>16</v>
      </c>
      <c r="E5235" t="s">
        <v>59</v>
      </c>
      <c r="F5235" t="s">
        <v>44</v>
      </c>
      <c r="G5235" t="s">
        <v>80</v>
      </c>
      <c r="H5235">
        <v>0.497444785652782</v>
      </c>
      <c r="I5235">
        <f t="shared" si="162"/>
        <v>497.444785652782</v>
      </c>
      <c r="J5235" t="str">
        <f t="shared" si="163"/>
        <v>Medium</v>
      </c>
      <c r="K5235" t="s">
        <v>19</v>
      </c>
      <c r="L5235" t="s">
        <v>26</v>
      </c>
      <c r="M5235" t="s">
        <v>29</v>
      </c>
      <c r="N5235">
        <v>10238</v>
      </c>
      <c r="O5235" t="s">
        <v>52</v>
      </c>
      <c r="P5235">
        <v>15000</v>
      </c>
      <c r="Q5235" t="s">
        <v>46</v>
      </c>
      <c r="R5235">
        <v>0</v>
      </c>
      <c r="S5235">
        <v>0</v>
      </c>
      <c r="T5235">
        <v>0</v>
      </c>
      <c r="U5235" t="s">
        <v>30</v>
      </c>
    </row>
    <row r="5236" spans="1:21" x14ac:dyDescent="0.25">
      <c r="A5236">
        <v>263650</v>
      </c>
      <c r="B5236" t="s">
        <v>20</v>
      </c>
      <c r="C5236" t="s">
        <v>40</v>
      </c>
      <c r="D5236" t="s">
        <v>22</v>
      </c>
      <c r="E5236" t="s">
        <v>58</v>
      </c>
      <c r="F5236" t="s">
        <v>81</v>
      </c>
      <c r="G5236" t="s">
        <v>79</v>
      </c>
      <c r="H5236">
        <v>0.49781810785540698</v>
      </c>
      <c r="I5236">
        <f t="shared" si="162"/>
        <v>497.81810785540699</v>
      </c>
      <c r="J5236" t="str">
        <f t="shared" si="163"/>
        <v>Medium</v>
      </c>
      <c r="K5236" t="s">
        <v>19</v>
      </c>
      <c r="L5236" t="s">
        <v>26</v>
      </c>
      <c r="M5236" t="s">
        <v>29</v>
      </c>
      <c r="N5236">
        <v>10238</v>
      </c>
      <c r="O5236" t="s">
        <v>52</v>
      </c>
      <c r="P5236">
        <v>13000</v>
      </c>
      <c r="Q5236" t="s">
        <v>46</v>
      </c>
      <c r="R5236">
        <v>0</v>
      </c>
      <c r="S5236">
        <v>0</v>
      </c>
      <c r="T5236">
        <v>0</v>
      </c>
      <c r="U5236" t="s">
        <v>30</v>
      </c>
    </row>
    <row r="5237" spans="1:21" x14ac:dyDescent="0.25">
      <c r="A5237">
        <v>984779</v>
      </c>
      <c r="B5237" t="s">
        <v>20</v>
      </c>
      <c r="C5237" t="s">
        <v>41</v>
      </c>
      <c r="D5237" t="s">
        <v>16</v>
      </c>
      <c r="E5237" t="s">
        <v>58</v>
      </c>
      <c r="F5237" t="s">
        <v>44</v>
      </c>
      <c r="G5237" t="s">
        <v>80</v>
      </c>
      <c r="H5237">
        <v>0.49796050617325299</v>
      </c>
      <c r="I5237">
        <f t="shared" si="162"/>
        <v>497.96050617325301</v>
      </c>
      <c r="J5237" t="str">
        <f t="shared" si="163"/>
        <v>Medium</v>
      </c>
      <c r="K5237" t="s">
        <v>19</v>
      </c>
      <c r="L5237" t="s">
        <v>27</v>
      </c>
      <c r="M5237" t="s">
        <v>28</v>
      </c>
      <c r="N5237">
        <v>10238</v>
      </c>
      <c r="O5237" t="s">
        <v>52</v>
      </c>
      <c r="P5237">
        <v>11000</v>
      </c>
      <c r="Q5237" t="s">
        <v>46</v>
      </c>
      <c r="R5237">
        <v>2</v>
      </c>
      <c r="S5237">
        <v>0</v>
      </c>
      <c r="T5237">
        <v>1</v>
      </c>
      <c r="U5237" t="s">
        <v>30</v>
      </c>
    </row>
    <row r="5238" spans="1:21" x14ac:dyDescent="0.25">
      <c r="A5238">
        <v>269292</v>
      </c>
      <c r="B5238" t="s">
        <v>21</v>
      </c>
      <c r="C5238" t="s">
        <v>41</v>
      </c>
      <c r="D5238" t="s">
        <v>16</v>
      </c>
      <c r="E5238" t="s">
        <v>57</v>
      </c>
      <c r="F5238" t="s">
        <v>45</v>
      </c>
      <c r="G5238" t="s">
        <v>80</v>
      </c>
      <c r="H5238">
        <v>0.49802260348544602</v>
      </c>
      <c r="I5238">
        <f t="shared" si="162"/>
        <v>498.02260348544604</v>
      </c>
      <c r="J5238" t="str">
        <f t="shared" si="163"/>
        <v>Medium</v>
      </c>
      <c r="K5238" t="s">
        <v>19</v>
      </c>
      <c r="L5238" t="s">
        <v>27</v>
      </c>
      <c r="M5238" t="s">
        <v>28</v>
      </c>
      <c r="N5238">
        <v>92101</v>
      </c>
      <c r="O5238" t="s">
        <v>53</v>
      </c>
      <c r="P5238">
        <v>12000</v>
      </c>
      <c r="Q5238" t="s">
        <v>46</v>
      </c>
      <c r="R5238">
        <v>1</v>
      </c>
      <c r="S5238">
        <v>0</v>
      </c>
      <c r="T5238">
        <v>0</v>
      </c>
      <c r="U5238" t="s">
        <v>30</v>
      </c>
    </row>
    <row r="5239" spans="1:21" x14ac:dyDescent="0.25">
      <c r="A5239">
        <v>775902</v>
      </c>
      <c r="B5239" t="s">
        <v>20</v>
      </c>
      <c r="C5239" t="s">
        <v>41</v>
      </c>
      <c r="D5239" t="s">
        <v>16</v>
      </c>
      <c r="E5239" t="s">
        <v>58</v>
      </c>
      <c r="F5239" t="s">
        <v>45</v>
      </c>
      <c r="G5239" t="s">
        <v>42</v>
      </c>
      <c r="H5239">
        <v>0.49805380832808099</v>
      </c>
      <c r="I5239">
        <f t="shared" si="162"/>
        <v>498.053808328081</v>
      </c>
      <c r="J5239" t="str">
        <f t="shared" si="163"/>
        <v>Medium</v>
      </c>
      <c r="K5239" t="s">
        <v>17</v>
      </c>
      <c r="L5239" t="s">
        <v>27</v>
      </c>
      <c r="M5239" t="s">
        <v>28</v>
      </c>
      <c r="N5239">
        <v>10238</v>
      </c>
      <c r="O5239" t="s">
        <v>52</v>
      </c>
      <c r="P5239">
        <v>12000</v>
      </c>
      <c r="Q5239" t="s">
        <v>46</v>
      </c>
      <c r="R5239">
        <v>1</v>
      </c>
      <c r="S5239">
        <v>0</v>
      </c>
      <c r="T5239">
        <v>0</v>
      </c>
      <c r="U5239" t="s">
        <v>30</v>
      </c>
    </row>
    <row r="5240" spans="1:21" x14ac:dyDescent="0.25">
      <c r="A5240">
        <v>305200</v>
      </c>
      <c r="B5240" t="s">
        <v>18</v>
      </c>
      <c r="C5240" t="s">
        <v>40</v>
      </c>
      <c r="D5240" t="s">
        <v>16</v>
      </c>
      <c r="E5240" t="s">
        <v>59</v>
      </c>
      <c r="F5240" t="s">
        <v>44</v>
      </c>
      <c r="G5240" t="s">
        <v>79</v>
      </c>
      <c r="H5240">
        <v>0.49825588770523599</v>
      </c>
      <c r="I5240">
        <f t="shared" si="162"/>
        <v>498.25588770523598</v>
      </c>
      <c r="J5240" t="str">
        <f t="shared" si="163"/>
        <v>Medium</v>
      </c>
      <c r="K5240" t="s">
        <v>19</v>
      </c>
      <c r="L5240" t="s">
        <v>26</v>
      </c>
      <c r="M5240" t="s">
        <v>28</v>
      </c>
      <c r="N5240">
        <v>10238</v>
      </c>
      <c r="O5240" t="s">
        <v>52</v>
      </c>
      <c r="P5240">
        <v>12000</v>
      </c>
      <c r="Q5240" t="s">
        <v>46</v>
      </c>
      <c r="R5240">
        <v>0</v>
      </c>
      <c r="S5240">
        <v>0</v>
      </c>
      <c r="T5240">
        <v>0</v>
      </c>
      <c r="U5240" t="s">
        <v>30</v>
      </c>
    </row>
    <row r="5241" spans="1:21" x14ac:dyDescent="0.25">
      <c r="A5241">
        <v>498195</v>
      </c>
      <c r="B5241" t="s">
        <v>15</v>
      </c>
      <c r="C5241" t="s">
        <v>40</v>
      </c>
      <c r="D5241" t="s">
        <v>16</v>
      </c>
      <c r="E5241" t="s">
        <v>56</v>
      </c>
      <c r="F5241" t="s">
        <v>44</v>
      </c>
      <c r="G5241" t="s">
        <v>43</v>
      </c>
      <c r="H5241">
        <v>0.49825957406754001</v>
      </c>
      <c r="I5241">
        <f t="shared" si="162"/>
        <v>498.25957406754003</v>
      </c>
      <c r="J5241" t="str">
        <f t="shared" si="163"/>
        <v>Medium</v>
      </c>
      <c r="K5241" t="s">
        <v>19</v>
      </c>
      <c r="L5241" t="s">
        <v>27</v>
      </c>
      <c r="M5241" t="s">
        <v>29</v>
      </c>
      <c r="N5241">
        <v>10238</v>
      </c>
      <c r="O5241" t="s">
        <v>52</v>
      </c>
      <c r="P5241">
        <v>11000</v>
      </c>
      <c r="Q5241" t="s">
        <v>46</v>
      </c>
      <c r="R5241">
        <v>1</v>
      </c>
      <c r="S5241">
        <v>0</v>
      </c>
      <c r="T5241">
        <v>5</v>
      </c>
      <c r="U5241" t="s">
        <v>30</v>
      </c>
    </row>
    <row r="5242" spans="1:21" x14ac:dyDescent="0.25">
      <c r="A5242">
        <v>12406</v>
      </c>
      <c r="B5242" t="s">
        <v>20</v>
      </c>
      <c r="C5242" t="s">
        <v>41</v>
      </c>
      <c r="D5242" t="s">
        <v>16</v>
      </c>
      <c r="E5242" t="s">
        <v>59</v>
      </c>
      <c r="F5242" t="s">
        <v>44</v>
      </c>
      <c r="G5242" t="s">
        <v>80</v>
      </c>
      <c r="H5242">
        <v>0.498312424115953</v>
      </c>
      <c r="I5242">
        <f t="shared" si="162"/>
        <v>498.31242411595298</v>
      </c>
      <c r="J5242" t="str">
        <f t="shared" si="163"/>
        <v>Medium</v>
      </c>
      <c r="K5242" t="s">
        <v>19</v>
      </c>
      <c r="L5242" t="s">
        <v>27</v>
      </c>
      <c r="M5242" t="s">
        <v>28</v>
      </c>
      <c r="N5242">
        <v>10238</v>
      </c>
      <c r="O5242" t="s">
        <v>52</v>
      </c>
      <c r="P5242">
        <v>10000</v>
      </c>
      <c r="Q5242" t="s">
        <v>46</v>
      </c>
      <c r="R5242">
        <v>0</v>
      </c>
      <c r="S5242">
        <v>0</v>
      </c>
      <c r="T5242">
        <v>0</v>
      </c>
      <c r="U5242" t="s">
        <v>31</v>
      </c>
    </row>
    <row r="5243" spans="1:21" x14ac:dyDescent="0.25">
      <c r="A5243">
        <v>510116</v>
      </c>
      <c r="B5243" t="s">
        <v>21</v>
      </c>
      <c r="C5243" t="s">
        <v>41</v>
      </c>
      <c r="D5243" t="s">
        <v>16</v>
      </c>
      <c r="E5243" t="s">
        <v>59</v>
      </c>
      <c r="F5243" t="s">
        <v>44</v>
      </c>
      <c r="G5243" t="s">
        <v>80</v>
      </c>
      <c r="H5243">
        <v>0.49835662599416503</v>
      </c>
      <c r="I5243">
        <f t="shared" si="162"/>
        <v>498.35662599416503</v>
      </c>
      <c r="J5243" t="str">
        <f t="shared" si="163"/>
        <v>Medium</v>
      </c>
      <c r="K5243" t="s">
        <v>17</v>
      </c>
      <c r="L5243" t="s">
        <v>26</v>
      </c>
      <c r="M5243" t="s">
        <v>28</v>
      </c>
      <c r="N5243">
        <v>10238</v>
      </c>
      <c r="O5243" t="s">
        <v>52</v>
      </c>
      <c r="P5243">
        <v>12000</v>
      </c>
      <c r="Q5243" t="s">
        <v>46</v>
      </c>
      <c r="R5243">
        <v>0</v>
      </c>
      <c r="S5243">
        <v>0</v>
      </c>
      <c r="T5243">
        <v>0</v>
      </c>
      <c r="U5243" t="s">
        <v>30</v>
      </c>
    </row>
    <row r="5244" spans="1:21" x14ac:dyDescent="0.25">
      <c r="A5244">
        <v>314119</v>
      </c>
      <c r="B5244" t="s">
        <v>15</v>
      </c>
      <c r="C5244" t="s">
        <v>40</v>
      </c>
      <c r="D5244" t="s">
        <v>16</v>
      </c>
      <c r="E5244" t="s">
        <v>57</v>
      </c>
      <c r="F5244" t="s">
        <v>45</v>
      </c>
      <c r="G5244" t="s">
        <v>80</v>
      </c>
      <c r="H5244">
        <v>0.498366934682131</v>
      </c>
      <c r="I5244">
        <f t="shared" si="162"/>
        <v>498.36693468213099</v>
      </c>
      <c r="J5244" t="str">
        <f t="shared" si="163"/>
        <v>Medium</v>
      </c>
      <c r="K5244" t="s">
        <v>17</v>
      </c>
      <c r="L5244" t="s">
        <v>27</v>
      </c>
      <c r="M5244" t="s">
        <v>28</v>
      </c>
      <c r="N5244">
        <v>92101</v>
      </c>
      <c r="O5244" t="s">
        <v>53</v>
      </c>
      <c r="P5244">
        <v>12000</v>
      </c>
      <c r="Q5244" t="s">
        <v>46</v>
      </c>
      <c r="R5244">
        <v>2</v>
      </c>
      <c r="S5244">
        <v>0</v>
      </c>
      <c r="T5244">
        <v>0</v>
      </c>
      <c r="U5244" t="s">
        <v>30</v>
      </c>
    </row>
    <row r="5245" spans="1:21" x14ac:dyDescent="0.25">
      <c r="A5245">
        <v>415637</v>
      </c>
      <c r="B5245" t="s">
        <v>20</v>
      </c>
      <c r="C5245" t="s">
        <v>41</v>
      </c>
      <c r="D5245" t="s">
        <v>16</v>
      </c>
      <c r="E5245" t="s">
        <v>58</v>
      </c>
      <c r="F5245" t="s">
        <v>45</v>
      </c>
      <c r="G5245" t="s">
        <v>42</v>
      </c>
      <c r="H5245">
        <v>0.49838255127500197</v>
      </c>
      <c r="I5245">
        <f t="shared" si="162"/>
        <v>498.38255127500196</v>
      </c>
      <c r="J5245" t="str">
        <f t="shared" si="163"/>
        <v>Medium</v>
      </c>
      <c r="K5245" t="s">
        <v>17</v>
      </c>
      <c r="L5245" t="s">
        <v>26</v>
      </c>
      <c r="M5245" t="s">
        <v>28</v>
      </c>
      <c r="N5245">
        <v>10238</v>
      </c>
      <c r="O5245" t="s">
        <v>52</v>
      </c>
      <c r="P5245">
        <v>12000</v>
      </c>
      <c r="Q5245" t="s">
        <v>46</v>
      </c>
      <c r="R5245">
        <v>0</v>
      </c>
      <c r="S5245">
        <v>0</v>
      </c>
      <c r="T5245">
        <v>0</v>
      </c>
      <c r="U5245" t="s">
        <v>30</v>
      </c>
    </row>
    <row r="5246" spans="1:21" x14ac:dyDescent="0.25">
      <c r="A5246">
        <v>633661</v>
      </c>
      <c r="B5246" t="s">
        <v>21</v>
      </c>
      <c r="C5246" t="s">
        <v>40</v>
      </c>
      <c r="D5246" t="s">
        <v>22</v>
      </c>
      <c r="E5246" t="s">
        <v>57</v>
      </c>
      <c r="F5246" t="s">
        <v>44</v>
      </c>
      <c r="G5246" t="s">
        <v>80</v>
      </c>
      <c r="H5246">
        <v>0.49839493358218301</v>
      </c>
      <c r="I5246">
        <f t="shared" si="162"/>
        <v>498.394933582183</v>
      </c>
      <c r="J5246" t="str">
        <f t="shared" si="163"/>
        <v>Medium</v>
      </c>
      <c r="K5246" t="s">
        <v>19</v>
      </c>
      <c r="L5246" t="s">
        <v>26</v>
      </c>
      <c r="M5246" t="s">
        <v>28</v>
      </c>
      <c r="N5246">
        <v>10238</v>
      </c>
      <c r="O5246" t="s">
        <v>52</v>
      </c>
      <c r="P5246">
        <v>13000</v>
      </c>
      <c r="Q5246" t="s">
        <v>46</v>
      </c>
      <c r="R5246">
        <v>0</v>
      </c>
      <c r="S5246">
        <v>0</v>
      </c>
      <c r="T5246">
        <v>3</v>
      </c>
      <c r="U5246" t="s">
        <v>30</v>
      </c>
    </row>
    <row r="5247" spans="1:21" x14ac:dyDescent="0.25">
      <c r="A5247">
        <v>207942</v>
      </c>
      <c r="B5247" t="s">
        <v>20</v>
      </c>
      <c r="C5247" t="s">
        <v>40</v>
      </c>
      <c r="D5247" t="s">
        <v>22</v>
      </c>
      <c r="E5247" t="s">
        <v>59</v>
      </c>
      <c r="F5247" t="s">
        <v>81</v>
      </c>
      <c r="G5247" t="s">
        <v>42</v>
      </c>
      <c r="H5247">
        <v>0.49843363806185698</v>
      </c>
      <c r="I5247">
        <f t="shared" si="162"/>
        <v>498.43363806185698</v>
      </c>
      <c r="J5247" t="str">
        <f t="shared" si="163"/>
        <v>Medium</v>
      </c>
      <c r="K5247" t="s">
        <v>19</v>
      </c>
      <c r="L5247" t="s">
        <v>26</v>
      </c>
      <c r="M5247" t="s">
        <v>28</v>
      </c>
      <c r="N5247">
        <v>10238</v>
      </c>
      <c r="O5247" t="s">
        <v>52</v>
      </c>
      <c r="P5247">
        <v>13000</v>
      </c>
      <c r="Q5247" t="s">
        <v>46</v>
      </c>
      <c r="R5247">
        <v>0</v>
      </c>
      <c r="S5247">
        <v>0</v>
      </c>
      <c r="T5247">
        <v>0</v>
      </c>
      <c r="U5247" t="s">
        <v>30</v>
      </c>
    </row>
    <row r="5248" spans="1:21" x14ac:dyDescent="0.25">
      <c r="A5248">
        <v>645596</v>
      </c>
      <c r="B5248" t="s">
        <v>21</v>
      </c>
      <c r="C5248" t="s">
        <v>40</v>
      </c>
      <c r="D5248" t="s">
        <v>22</v>
      </c>
      <c r="E5248" t="s">
        <v>57</v>
      </c>
      <c r="F5248" t="s">
        <v>44</v>
      </c>
      <c r="G5248" t="s">
        <v>80</v>
      </c>
      <c r="H5248">
        <v>0.49843702690177</v>
      </c>
      <c r="I5248">
        <f t="shared" si="162"/>
        <v>498.43702690177003</v>
      </c>
      <c r="J5248" t="str">
        <f t="shared" si="163"/>
        <v>Medium</v>
      </c>
      <c r="K5248" t="s">
        <v>19</v>
      </c>
      <c r="L5248" t="s">
        <v>27</v>
      </c>
      <c r="M5248" t="s">
        <v>28</v>
      </c>
      <c r="N5248">
        <v>10238</v>
      </c>
      <c r="O5248" t="s">
        <v>52</v>
      </c>
      <c r="P5248">
        <v>9000</v>
      </c>
      <c r="Q5248" t="s">
        <v>46</v>
      </c>
      <c r="R5248">
        <v>0</v>
      </c>
      <c r="S5248">
        <v>0</v>
      </c>
      <c r="T5248">
        <v>2</v>
      </c>
      <c r="U5248" t="s">
        <v>30</v>
      </c>
    </row>
    <row r="5249" spans="1:21" x14ac:dyDescent="0.25">
      <c r="A5249">
        <v>53828</v>
      </c>
      <c r="B5249" t="s">
        <v>18</v>
      </c>
      <c r="C5249" t="s">
        <v>41</v>
      </c>
      <c r="D5249" t="s">
        <v>22</v>
      </c>
      <c r="E5249" t="s">
        <v>59</v>
      </c>
      <c r="F5249" t="s">
        <v>44</v>
      </c>
      <c r="G5249" t="s">
        <v>42</v>
      </c>
      <c r="H5249">
        <v>0.49871466669853198</v>
      </c>
      <c r="I5249">
        <f t="shared" si="162"/>
        <v>498.71466669853197</v>
      </c>
      <c r="J5249" t="str">
        <f t="shared" si="163"/>
        <v>Medium</v>
      </c>
      <c r="K5249" t="s">
        <v>19</v>
      </c>
      <c r="L5249" t="s">
        <v>27</v>
      </c>
      <c r="M5249" t="s">
        <v>28</v>
      </c>
      <c r="N5249">
        <v>10238</v>
      </c>
      <c r="O5249" t="s">
        <v>52</v>
      </c>
      <c r="P5249">
        <v>8000</v>
      </c>
      <c r="Q5249" t="s">
        <v>46</v>
      </c>
      <c r="R5249">
        <v>0</v>
      </c>
      <c r="S5249">
        <v>0</v>
      </c>
      <c r="T5249">
        <v>0</v>
      </c>
      <c r="U5249" t="s">
        <v>31</v>
      </c>
    </row>
    <row r="5250" spans="1:21" x14ac:dyDescent="0.25">
      <c r="A5250">
        <v>133862</v>
      </c>
      <c r="B5250" t="s">
        <v>15</v>
      </c>
      <c r="C5250" t="s">
        <v>41</v>
      </c>
      <c r="D5250" t="s">
        <v>16</v>
      </c>
      <c r="E5250" t="s">
        <v>56</v>
      </c>
      <c r="F5250" t="s">
        <v>81</v>
      </c>
      <c r="G5250" t="s">
        <v>79</v>
      </c>
      <c r="H5250">
        <v>0.49872368626552899</v>
      </c>
      <c r="I5250">
        <f t="shared" ref="I5250:I5313" si="164">H5250*1000</f>
        <v>498.72368626552901</v>
      </c>
      <c r="J5250" t="str">
        <f t="shared" ref="J5250:J5313" si="165">IF(I5250&gt;=53, IF(I5250&lt;=355, "Low", IF(I5250&lt;=657, "Medium", IF(I5250&lt;=961, "High", ""))), "")</f>
        <v>Medium</v>
      </c>
      <c r="K5250" t="s">
        <v>17</v>
      </c>
      <c r="L5250" t="s">
        <v>26</v>
      </c>
      <c r="M5250" t="s">
        <v>28</v>
      </c>
      <c r="N5250">
        <v>92101</v>
      </c>
      <c r="O5250" t="s">
        <v>53</v>
      </c>
      <c r="P5250">
        <v>13000</v>
      </c>
      <c r="Q5250" t="s">
        <v>46</v>
      </c>
      <c r="R5250">
        <v>6</v>
      </c>
      <c r="S5250">
        <v>0</v>
      </c>
      <c r="T5250">
        <v>2</v>
      </c>
      <c r="U5250" t="s">
        <v>30</v>
      </c>
    </row>
    <row r="5251" spans="1:21" x14ac:dyDescent="0.25">
      <c r="A5251">
        <v>844035</v>
      </c>
      <c r="B5251" t="s">
        <v>20</v>
      </c>
      <c r="C5251" t="s">
        <v>40</v>
      </c>
      <c r="D5251" t="s">
        <v>22</v>
      </c>
      <c r="E5251" t="s">
        <v>58</v>
      </c>
      <c r="F5251" t="s">
        <v>81</v>
      </c>
      <c r="G5251" t="s">
        <v>79</v>
      </c>
      <c r="H5251">
        <v>0.49880200702155802</v>
      </c>
      <c r="I5251">
        <f t="shared" si="164"/>
        <v>498.80200702155804</v>
      </c>
      <c r="J5251" t="str">
        <f t="shared" si="165"/>
        <v>Medium</v>
      </c>
      <c r="K5251" t="s">
        <v>19</v>
      </c>
      <c r="L5251" t="s">
        <v>27</v>
      </c>
      <c r="M5251" t="s">
        <v>28</v>
      </c>
      <c r="N5251">
        <v>10238</v>
      </c>
      <c r="O5251" t="s">
        <v>52</v>
      </c>
      <c r="P5251">
        <v>12000</v>
      </c>
      <c r="Q5251" t="s">
        <v>46</v>
      </c>
      <c r="R5251">
        <v>0</v>
      </c>
      <c r="S5251">
        <v>0</v>
      </c>
      <c r="T5251">
        <v>0</v>
      </c>
      <c r="U5251" t="s">
        <v>30</v>
      </c>
    </row>
    <row r="5252" spans="1:21" x14ac:dyDescent="0.25">
      <c r="A5252">
        <v>998306</v>
      </c>
      <c r="B5252" t="s">
        <v>20</v>
      </c>
      <c r="C5252" t="s">
        <v>41</v>
      </c>
      <c r="D5252" t="s">
        <v>16</v>
      </c>
      <c r="E5252" t="s">
        <v>58</v>
      </c>
      <c r="F5252" t="s">
        <v>45</v>
      </c>
      <c r="G5252" t="s">
        <v>80</v>
      </c>
      <c r="H5252">
        <v>0.49881513328905802</v>
      </c>
      <c r="I5252">
        <f t="shared" si="164"/>
        <v>498.815133289058</v>
      </c>
      <c r="J5252" t="str">
        <f t="shared" si="165"/>
        <v>Medium</v>
      </c>
      <c r="K5252" t="s">
        <v>19</v>
      </c>
      <c r="L5252" t="s">
        <v>26</v>
      </c>
      <c r="M5252" t="s">
        <v>28</v>
      </c>
      <c r="N5252">
        <v>10238</v>
      </c>
      <c r="O5252" t="s">
        <v>52</v>
      </c>
      <c r="P5252">
        <v>11000</v>
      </c>
      <c r="Q5252" t="s">
        <v>46</v>
      </c>
      <c r="R5252">
        <v>1</v>
      </c>
      <c r="S5252">
        <v>0</v>
      </c>
      <c r="T5252">
        <v>1</v>
      </c>
      <c r="U5252" t="s">
        <v>31</v>
      </c>
    </row>
    <row r="5253" spans="1:21" x14ac:dyDescent="0.25">
      <c r="A5253">
        <v>42611</v>
      </c>
      <c r="B5253" t="s">
        <v>15</v>
      </c>
      <c r="C5253" t="s">
        <v>40</v>
      </c>
      <c r="D5253" t="s">
        <v>16</v>
      </c>
      <c r="E5253" t="s">
        <v>56</v>
      </c>
      <c r="F5253" t="s">
        <v>45</v>
      </c>
      <c r="G5253" t="s">
        <v>43</v>
      </c>
      <c r="H5253">
        <v>0.49885385728840598</v>
      </c>
      <c r="I5253">
        <f t="shared" si="164"/>
        <v>498.853857288406</v>
      </c>
      <c r="J5253" t="str">
        <f t="shared" si="165"/>
        <v>Medium</v>
      </c>
      <c r="K5253" t="s">
        <v>17</v>
      </c>
      <c r="L5253" t="s">
        <v>27</v>
      </c>
      <c r="M5253" t="s">
        <v>28</v>
      </c>
      <c r="N5253">
        <v>10238</v>
      </c>
      <c r="O5253" t="s">
        <v>52</v>
      </c>
      <c r="P5253">
        <v>13000</v>
      </c>
      <c r="Q5253" t="s">
        <v>46</v>
      </c>
      <c r="R5253">
        <v>0</v>
      </c>
      <c r="S5253">
        <v>0</v>
      </c>
      <c r="T5253">
        <v>0</v>
      </c>
      <c r="U5253" t="s">
        <v>30</v>
      </c>
    </row>
    <row r="5254" spans="1:21" x14ac:dyDescent="0.25">
      <c r="A5254">
        <v>692670</v>
      </c>
      <c r="B5254" t="s">
        <v>18</v>
      </c>
      <c r="C5254" t="s">
        <v>40</v>
      </c>
      <c r="D5254" t="s">
        <v>16</v>
      </c>
      <c r="E5254" t="s">
        <v>59</v>
      </c>
      <c r="F5254" t="s">
        <v>44</v>
      </c>
      <c r="G5254" t="s">
        <v>79</v>
      </c>
      <c r="H5254">
        <v>0.49891290824273399</v>
      </c>
      <c r="I5254">
        <f t="shared" si="164"/>
        <v>498.91290824273398</v>
      </c>
      <c r="J5254" t="str">
        <f t="shared" si="165"/>
        <v>Medium</v>
      </c>
      <c r="K5254" t="s">
        <v>19</v>
      </c>
      <c r="L5254" t="s">
        <v>26</v>
      </c>
      <c r="M5254" t="s">
        <v>28</v>
      </c>
      <c r="N5254">
        <v>10238</v>
      </c>
      <c r="O5254" t="s">
        <v>52</v>
      </c>
      <c r="P5254">
        <v>12000</v>
      </c>
      <c r="Q5254" t="s">
        <v>47</v>
      </c>
      <c r="R5254">
        <v>0</v>
      </c>
      <c r="S5254">
        <v>0</v>
      </c>
      <c r="T5254">
        <v>0</v>
      </c>
      <c r="U5254" t="s">
        <v>31</v>
      </c>
    </row>
    <row r="5255" spans="1:21" x14ac:dyDescent="0.25">
      <c r="A5255">
        <v>925552</v>
      </c>
      <c r="B5255" t="s">
        <v>21</v>
      </c>
      <c r="C5255" t="s">
        <v>41</v>
      </c>
      <c r="D5255" t="s">
        <v>16</v>
      </c>
      <c r="E5255" t="s">
        <v>57</v>
      </c>
      <c r="F5255" t="s">
        <v>45</v>
      </c>
      <c r="G5255" t="s">
        <v>80</v>
      </c>
      <c r="H5255">
        <v>0.49900912379019702</v>
      </c>
      <c r="I5255">
        <f t="shared" si="164"/>
        <v>499.00912379019701</v>
      </c>
      <c r="J5255" t="str">
        <f t="shared" si="165"/>
        <v>Medium</v>
      </c>
      <c r="K5255" t="s">
        <v>19</v>
      </c>
      <c r="L5255" t="s">
        <v>26</v>
      </c>
      <c r="M5255" t="s">
        <v>29</v>
      </c>
      <c r="N5255">
        <v>10238</v>
      </c>
      <c r="O5255" t="s">
        <v>52</v>
      </c>
      <c r="P5255">
        <v>13000</v>
      </c>
      <c r="Q5255" t="s">
        <v>46</v>
      </c>
      <c r="R5255">
        <v>4</v>
      </c>
      <c r="S5255">
        <v>0</v>
      </c>
      <c r="T5255">
        <v>7</v>
      </c>
      <c r="U5255" t="s">
        <v>30</v>
      </c>
    </row>
    <row r="5256" spans="1:21" x14ac:dyDescent="0.25">
      <c r="A5256">
        <v>260851</v>
      </c>
      <c r="B5256" t="s">
        <v>15</v>
      </c>
      <c r="C5256" t="s">
        <v>41</v>
      </c>
      <c r="D5256" t="s">
        <v>16</v>
      </c>
      <c r="E5256" t="s">
        <v>59</v>
      </c>
      <c r="F5256" t="s">
        <v>45</v>
      </c>
      <c r="G5256" t="s">
        <v>43</v>
      </c>
      <c r="H5256">
        <v>0.49905524027429798</v>
      </c>
      <c r="I5256">
        <f t="shared" si="164"/>
        <v>499.055240274298</v>
      </c>
      <c r="J5256" t="str">
        <f t="shared" si="165"/>
        <v>Medium</v>
      </c>
      <c r="K5256" t="s">
        <v>19</v>
      </c>
      <c r="L5256" t="s">
        <v>26</v>
      </c>
      <c r="M5256" t="s">
        <v>28</v>
      </c>
      <c r="N5256">
        <v>10238</v>
      </c>
      <c r="O5256" t="s">
        <v>52</v>
      </c>
      <c r="P5256">
        <v>11000</v>
      </c>
      <c r="Q5256" t="s">
        <v>46</v>
      </c>
      <c r="R5256">
        <v>0</v>
      </c>
      <c r="S5256">
        <v>0</v>
      </c>
      <c r="T5256">
        <v>0</v>
      </c>
      <c r="U5256" t="s">
        <v>31</v>
      </c>
    </row>
    <row r="5257" spans="1:21" x14ac:dyDescent="0.25">
      <c r="A5257">
        <v>243634</v>
      </c>
      <c r="B5257" t="s">
        <v>18</v>
      </c>
      <c r="C5257" t="s">
        <v>41</v>
      </c>
      <c r="D5257" t="s">
        <v>16</v>
      </c>
      <c r="E5257" t="s">
        <v>59</v>
      </c>
      <c r="F5257" t="s">
        <v>45</v>
      </c>
      <c r="G5257" t="s">
        <v>80</v>
      </c>
      <c r="H5257">
        <v>0.49908589506675</v>
      </c>
      <c r="I5257">
        <f t="shared" si="164"/>
        <v>499.08589506674997</v>
      </c>
      <c r="J5257" t="str">
        <f t="shared" si="165"/>
        <v>Medium</v>
      </c>
      <c r="K5257" t="s">
        <v>19</v>
      </c>
      <c r="L5257" t="s">
        <v>26</v>
      </c>
      <c r="M5257" t="s">
        <v>29</v>
      </c>
      <c r="N5257">
        <v>10238</v>
      </c>
      <c r="O5257" t="s">
        <v>52</v>
      </c>
      <c r="P5257">
        <v>12000</v>
      </c>
      <c r="Q5257" t="s">
        <v>46</v>
      </c>
      <c r="R5257">
        <v>0</v>
      </c>
      <c r="S5257">
        <v>0</v>
      </c>
      <c r="T5257">
        <v>0</v>
      </c>
      <c r="U5257" t="s">
        <v>31</v>
      </c>
    </row>
    <row r="5258" spans="1:21" x14ac:dyDescent="0.25">
      <c r="A5258">
        <v>686900</v>
      </c>
      <c r="B5258" t="s">
        <v>20</v>
      </c>
      <c r="C5258" t="s">
        <v>40</v>
      </c>
      <c r="D5258" t="s">
        <v>16</v>
      </c>
      <c r="E5258" t="s">
        <v>58</v>
      </c>
      <c r="F5258" t="s">
        <v>45</v>
      </c>
      <c r="G5258" t="s">
        <v>42</v>
      </c>
      <c r="H5258">
        <v>0.49924730956595798</v>
      </c>
      <c r="I5258">
        <f t="shared" si="164"/>
        <v>499.24730956595795</v>
      </c>
      <c r="J5258" t="str">
        <f t="shared" si="165"/>
        <v>Medium</v>
      </c>
      <c r="K5258" t="s">
        <v>19</v>
      </c>
      <c r="L5258" t="s">
        <v>26</v>
      </c>
      <c r="M5258" t="s">
        <v>29</v>
      </c>
      <c r="N5258">
        <v>10238</v>
      </c>
      <c r="O5258" t="s">
        <v>52</v>
      </c>
      <c r="P5258">
        <v>17000</v>
      </c>
      <c r="Q5258" t="s">
        <v>46</v>
      </c>
      <c r="R5258">
        <v>0</v>
      </c>
      <c r="S5258">
        <v>0</v>
      </c>
      <c r="T5258">
        <v>1</v>
      </c>
      <c r="U5258" t="s">
        <v>31</v>
      </c>
    </row>
    <row r="5259" spans="1:21" x14ac:dyDescent="0.25">
      <c r="A5259">
        <v>71802</v>
      </c>
      <c r="B5259" t="s">
        <v>21</v>
      </c>
      <c r="C5259" t="s">
        <v>41</v>
      </c>
      <c r="D5259" t="s">
        <v>16</v>
      </c>
      <c r="E5259" t="s">
        <v>59</v>
      </c>
      <c r="F5259" t="s">
        <v>45</v>
      </c>
      <c r="G5259" t="s">
        <v>43</v>
      </c>
      <c r="H5259">
        <v>0.49926109027418503</v>
      </c>
      <c r="I5259">
        <f t="shared" si="164"/>
        <v>499.26109027418505</v>
      </c>
      <c r="J5259" t="str">
        <f t="shared" si="165"/>
        <v>Medium</v>
      </c>
      <c r="K5259" t="s">
        <v>19</v>
      </c>
      <c r="L5259" t="s">
        <v>27</v>
      </c>
      <c r="M5259" t="s">
        <v>28</v>
      </c>
      <c r="N5259">
        <v>10238</v>
      </c>
      <c r="O5259" t="s">
        <v>52</v>
      </c>
      <c r="P5259">
        <v>9000</v>
      </c>
      <c r="Q5259" t="s">
        <v>47</v>
      </c>
      <c r="R5259">
        <v>0</v>
      </c>
      <c r="S5259">
        <v>0</v>
      </c>
      <c r="T5259">
        <v>0</v>
      </c>
      <c r="U5259" t="s">
        <v>30</v>
      </c>
    </row>
    <row r="5260" spans="1:21" x14ac:dyDescent="0.25">
      <c r="A5260">
        <v>511060</v>
      </c>
      <c r="B5260" t="s">
        <v>20</v>
      </c>
      <c r="C5260" t="s">
        <v>41</v>
      </c>
      <c r="D5260" t="s">
        <v>16</v>
      </c>
      <c r="E5260" t="s">
        <v>58</v>
      </c>
      <c r="F5260" t="s">
        <v>44</v>
      </c>
      <c r="G5260" t="s">
        <v>42</v>
      </c>
      <c r="H5260">
        <v>0.49926328195389402</v>
      </c>
      <c r="I5260">
        <f t="shared" si="164"/>
        <v>499.26328195389402</v>
      </c>
      <c r="J5260" t="str">
        <f t="shared" si="165"/>
        <v>Medium</v>
      </c>
      <c r="K5260" t="s">
        <v>19</v>
      </c>
      <c r="L5260" t="s">
        <v>27</v>
      </c>
      <c r="M5260" t="s">
        <v>28</v>
      </c>
      <c r="N5260">
        <v>10238</v>
      </c>
      <c r="O5260" t="s">
        <v>52</v>
      </c>
      <c r="P5260">
        <v>9000</v>
      </c>
      <c r="Q5260" t="s">
        <v>46</v>
      </c>
      <c r="R5260">
        <v>1</v>
      </c>
      <c r="S5260">
        <v>0</v>
      </c>
      <c r="T5260">
        <v>2</v>
      </c>
      <c r="U5260" t="s">
        <v>30</v>
      </c>
    </row>
    <row r="5261" spans="1:21" x14ac:dyDescent="0.25">
      <c r="A5261">
        <v>207547</v>
      </c>
      <c r="B5261" t="s">
        <v>20</v>
      </c>
      <c r="C5261" t="s">
        <v>40</v>
      </c>
      <c r="D5261" t="s">
        <v>16</v>
      </c>
      <c r="E5261" t="s">
        <v>58</v>
      </c>
      <c r="F5261" t="s">
        <v>44</v>
      </c>
      <c r="G5261" t="s">
        <v>80</v>
      </c>
      <c r="H5261">
        <v>0.49931481080760598</v>
      </c>
      <c r="I5261">
        <f t="shared" si="164"/>
        <v>499.31481080760597</v>
      </c>
      <c r="J5261" t="str">
        <f t="shared" si="165"/>
        <v>Medium</v>
      </c>
      <c r="K5261" t="s">
        <v>17</v>
      </c>
      <c r="L5261" t="s">
        <v>26</v>
      </c>
      <c r="M5261" t="s">
        <v>29</v>
      </c>
      <c r="N5261">
        <v>10238</v>
      </c>
      <c r="O5261" t="s">
        <v>52</v>
      </c>
      <c r="P5261">
        <v>17000</v>
      </c>
      <c r="Q5261" t="s">
        <v>46</v>
      </c>
      <c r="R5261">
        <v>0</v>
      </c>
      <c r="S5261">
        <v>0</v>
      </c>
      <c r="T5261">
        <v>1</v>
      </c>
      <c r="U5261" t="s">
        <v>30</v>
      </c>
    </row>
    <row r="5262" spans="1:21" x14ac:dyDescent="0.25">
      <c r="A5262">
        <v>871129</v>
      </c>
      <c r="B5262" t="s">
        <v>20</v>
      </c>
      <c r="C5262" t="s">
        <v>40</v>
      </c>
      <c r="D5262" t="s">
        <v>16</v>
      </c>
      <c r="E5262" t="s">
        <v>58</v>
      </c>
      <c r="F5262" t="s">
        <v>45</v>
      </c>
      <c r="G5262" t="s">
        <v>43</v>
      </c>
      <c r="H5262">
        <v>0.49934904626881499</v>
      </c>
      <c r="I5262">
        <f t="shared" si="164"/>
        <v>499.34904626881502</v>
      </c>
      <c r="J5262" t="str">
        <f t="shared" si="165"/>
        <v>Medium</v>
      </c>
      <c r="K5262" t="s">
        <v>19</v>
      </c>
      <c r="L5262" t="s">
        <v>27</v>
      </c>
      <c r="M5262" t="s">
        <v>29</v>
      </c>
      <c r="N5262">
        <v>10238</v>
      </c>
      <c r="O5262" t="s">
        <v>52</v>
      </c>
      <c r="P5262">
        <v>14000</v>
      </c>
      <c r="Q5262" t="s">
        <v>46</v>
      </c>
      <c r="R5262">
        <v>2</v>
      </c>
      <c r="S5262">
        <v>0</v>
      </c>
      <c r="T5262">
        <v>1</v>
      </c>
      <c r="U5262" t="s">
        <v>30</v>
      </c>
    </row>
    <row r="5263" spans="1:21" x14ac:dyDescent="0.25">
      <c r="A5263">
        <v>440763</v>
      </c>
      <c r="B5263" t="s">
        <v>15</v>
      </c>
      <c r="C5263" t="s">
        <v>40</v>
      </c>
      <c r="D5263" t="s">
        <v>16</v>
      </c>
      <c r="E5263" t="s">
        <v>57</v>
      </c>
      <c r="F5263" t="s">
        <v>45</v>
      </c>
      <c r="G5263" t="s">
        <v>43</v>
      </c>
      <c r="H5263">
        <v>0.49936126466953401</v>
      </c>
      <c r="I5263">
        <f t="shared" si="164"/>
        <v>499.36126466953402</v>
      </c>
      <c r="J5263" t="str">
        <f t="shared" si="165"/>
        <v>Medium</v>
      </c>
      <c r="K5263" t="s">
        <v>19</v>
      </c>
      <c r="L5263" t="s">
        <v>27</v>
      </c>
      <c r="M5263" t="s">
        <v>28</v>
      </c>
      <c r="N5263">
        <v>10238</v>
      </c>
      <c r="O5263" t="s">
        <v>52</v>
      </c>
      <c r="P5263">
        <v>7000</v>
      </c>
      <c r="Q5263" t="s">
        <v>46</v>
      </c>
      <c r="R5263">
        <v>2</v>
      </c>
      <c r="S5263">
        <v>0</v>
      </c>
      <c r="T5263">
        <v>1</v>
      </c>
      <c r="U5263" t="s">
        <v>30</v>
      </c>
    </row>
    <row r="5264" spans="1:21" x14ac:dyDescent="0.25">
      <c r="A5264">
        <v>520668</v>
      </c>
      <c r="B5264" t="s">
        <v>21</v>
      </c>
      <c r="C5264" t="s">
        <v>41</v>
      </c>
      <c r="D5264" t="s">
        <v>22</v>
      </c>
      <c r="E5264" t="s">
        <v>59</v>
      </c>
      <c r="F5264" t="s">
        <v>44</v>
      </c>
      <c r="G5264" t="s">
        <v>43</v>
      </c>
      <c r="H5264">
        <v>0.499405120084084</v>
      </c>
      <c r="I5264">
        <f t="shared" si="164"/>
        <v>499.40512008408399</v>
      </c>
      <c r="J5264" t="str">
        <f t="shared" si="165"/>
        <v>Medium</v>
      </c>
      <c r="K5264" t="s">
        <v>17</v>
      </c>
      <c r="L5264" t="s">
        <v>27</v>
      </c>
      <c r="M5264" t="s">
        <v>28</v>
      </c>
      <c r="N5264">
        <v>32765</v>
      </c>
      <c r="O5264" t="s">
        <v>51</v>
      </c>
      <c r="P5264">
        <v>8000</v>
      </c>
      <c r="Q5264" t="s">
        <v>46</v>
      </c>
      <c r="R5264">
        <v>0</v>
      </c>
      <c r="S5264">
        <v>0</v>
      </c>
      <c r="T5264">
        <v>0</v>
      </c>
      <c r="U5264" t="s">
        <v>30</v>
      </c>
    </row>
    <row r="5265" spans="1:21" x14ac:dyDescent="0.25">
      <c r="A5265">
        <v>980484</v>
      </c>
      <c r="B5265" t="s">
        <v>21</v>
      </c>
      <c r="C5265" t="s">
        <v>41</v>
      </c>
      <c r="D5265" t="s">
        <v>16</v>
      </c>
      <c r="E5265" t="s">
        <v>59</v>
      </c>
      <c r="F5265" t="s">
        <v>45</v>
      </c>
      <c r="G5265" t="s">
        <v>43</v>
      </c>
      <c r="H5265">
        <v>0.499443882858501</v>
      </c>
      <c r="I5265">
        <f t="shared" si="164"/>
        <v>499.44388285850101</v>
      </c>
      <c r="J5265" t="str">
        <f t="shared" si="165"/>
        <v>Medium</v>
      </c>
      <c r="K5265" t="s">
        <v>19</v>
      </c>
      <c r="L5265" t="s">
        <v>27</v>
      </c>
      <c r="M5265" t="s">
        <v>28</v>
      </c>
      <c r="N5265">
        <v>10238</v>
      </c>
      <c r="O5265" t="s">
        <v>52</v>
      </c>
      <c r="P5265">
        <v>12000</v>
      </c>
      <c r="Q5265" t="s">
        <v>46</v>
      </c>
      <c r="R5265">
        <v>0</v>
      </c>
      <c r="S5265">
        <v>0</v>
      </c>
      <c r="T5265">
        <v>0</v>
      </c>
      <c r="U5265" t="s">
        <v>31</v>
      </c>
    </row>
    <row r="5266" spans="1:21" x14ac:dyDescent="0.25">
      <c r="A5266">
        <v>87522</v>
      </c>
      <c r="B5266" t="s">
        <v>21</v>
      </c>
      <c r="C5266" t="s">
        <v>40</v>
      </c>
      <c r="D5266" t="s">
        <v>16</v>
      </c>
      <c r="E5266" t="s">
        <v>58</v>
      </c>
      <c r="F5266" t="s">
        <v>81</v>
      </c>
      <c r="G5266" t="s">
        <v>42</v>
      </c>
      <c r="H5266">
        <v>0.49948422534505899</v>
      </c>
      <c r="I5266">
        <f t="shared" si="164"/>
        <v>499.48422534505897</v>
      </c>
      <c r="J5266" t="str">
        <f t="shared" si="165"/>
        <v>Medium</v>
      </c>
      <c r="K5266" t="s">
        <v>19</v>
      </c>
      <c r="L5266" t="s">
        <v>26</v>
      </c>
      <c r="M5266" t="s">
        <v>28</v>
      </c>
      <c r="N5266">
        <v>10238</v>
      </c>
      <c r="O5266" t="s">
        <v>52</v>
      </c>
      <c r="P5266">
        <v>13000</v>
      </c>
      <c r="Q5266" t="s">
        <v>46</v>
      </c>
      <c r="R5266">
        <v>0</v>
      </c>
      <c r="S5266">
        <v>0</v>
      </c>
      <c r="T5266">
        <v>0</v>
      </c>
      <c r="U5266" t="s">
        <v>30</v>
      </c>
    </row>
    <row r="5267" spans="1:21" x14ac:dyDescent="0.25">
      <c r="A5267">
        <v>156445</v>
      </c>
      <c r="B5267" t="s">
        <v>15</v>
      </c>
      <c r="C5267" t="s">
        <v>40</v>
      </c>
      <c r="D5267" t="s">
        <v>16</v>
      </c>
      <c r="E5267" t="s">
        <v>58</v>
      </c>
      <c r="F5267" t="s">
        <v>44</v>
      </c>
      <c r="G5267" t="s">
        <v>43</v>
      </c>
      <c r="H5267">
        <v>0.49957876003537699</v>
      </c>
      <c r="I5267">
        <f t="shared" si="164"/>
        <v>499.578760035377</v>
      </c>
      <c r="J5267" t="str">
        <f t="shared" si="165"/>
        <v>Medium</v>
      </c>
      <c r="K5267" t="s">
        <v>19</v>
      </c>
      <c r="L5267" t="s">
        <v>27</v>
      </c>
      <c r="M5267" t="s">
        <v>28</v>
      </c>
      <c r="N5267">
        <v>10238</v>
      </c>
      <c r="O5267" t="s">
        <v>52</v>
      </c>
      <c r="P5267">
        <v>7000</v>
      </c>
      <c r="Q5267" t="s">
        <v>46</v>
      </c>
      <c r="R5267">
        <v>1</v>
      </c>
      <c r="S5267">
        <v>0</v>
      </c>
      <c r="T5267">
        <v>2</v>
      </c>
      <c r="U5267" t="s">
        <v>30</v>
      </c>
    </row>
    <row r="5268" spans="1:21" x14ac:dyDescent="0.25">
      <c r="A5268">
        <v>493739</v>
      </c>
      <c r="B5268" t="s">
        <v>15</v>
      </c>
      <c r="C5268" t="s">
        <v>41</v>
      </c>
      <c r="D5268" t="s">
        <v>16</v>
      </c>
      <c r="E5268" t="s">
        <v>58</v>
      </c>
      <c r="F5268" t="s">
        <v>45</v>
      </c>
      <c r="G5268" t="s">
        <v>43</v>
      </c>
      <c r="H5268">
        <v>0.49966013778707602</v>
      </c>
      <c r="I5268">
        <f t="shared" si="164"/>
        <v>499.660137787076</v>
      </c>
      <c r="J5268" t="str">
        <f t="shared" si="165"/>
        <v>Medium</v>
      </c>
      <c r="K5268" t="s">
        <v>19</v>
      </c>
      <c r="L5268" t="s">
        <v>27</v>
      </c>
      <c r="M5268" t="s">
        <v>28</v>
      </c>
      <c r="N5268">
        <v>10238</v>
      </c>
      <c r="O5268" t="s">
        <v>52</v>
      </c>
      <c r="P5268">
        <v>10000</v>
      </c>
      <c r="Q5268" t="s">
        <v>46</v>
      </c>
      <c r="R5268">
        <v>2</v>
      </c>
      <c r="S5268">
        <v>0</v>
      </c>
      <c r="T5268">
        <v>6</v>
      </c>
      <c r="U5268" t="s">
        <v>30</v>
      </c>
    </row>
    <row r="5269" spans="1:21" x14ac:dyDescent="0.25">
      <c r="A5269">
        <v>674553</v>
      </c>
      <c r="B5269" t="s">
        <v>20</v>
      </c>
      <c r="C5269" t="s">
        <v>41</v>
      </c>
      <c r="D5269" t="s">
        <v>16</v>
      </c>
      <c r="E5269" t="s">
        <v>59</v>
      </c>
      <c r="F5269" t="s">
        <v>44</v>
      </c>
      <c r="G5269" t="s">
        <v>43</v>
      </c>
      <c r="H5269">
        <v>0.49966026047069301</v>
      </c>
      <c r="I5269">
        <f t="shared" si="164"/>
        <v>499.660260470693</v>
      </c>
      <c r="J5269" t="str">
        <f t="shared" si="165"/>
        <v>Medium</v>
      </c>
      <c r="K5269" t="s">
        <v>17</v>
      </c>
      <c r="L5269" t="s">
        <v>27</v>
      </c>
      <c r="M5269" t="s">
        <v>28</v>
      </c>
      <c r="N5269">
        <v>10238</v>
      </c>
      <c r="O5269" t="s">
        <v>52</v>
      </c>
      <c r="P5269">
        <v>7000</v>
      </c>
      <c r="Q5269" t="s">
        <v>46</v>
      </c>
      <c r="R5269">
        <v>0</v>
      </c>
      <c r="S5269">
        <v>0</v>
      </c>
      <c r="T5269">
        <v>0</v>
      </c>
      <c r="U5269" t="s">
        <v>30</v>
      </c>
    </row>
    <row r="5270" spans="1:21" x14ac:dyDescent="0.25">
      <c r="A5270">
        <v>260201</v>
      </c>
      <c r="B5270" t="s">
        <v>20</v>
      </c>
      <c r="C5270" t="s">
        <v>40</v>
      </c>
      <c r="D5270" t="s">
        <v>16</v>
      </c>
      <c r="E5270" t="s">
        <v>58</v>
      </c>
      <c r="F5270" t="s">
        <v>44</v>
      </c>
      <c r="G5270" t="s">
        <v>80</v>
      </c>
      <c r="H5270">
        <v>0.49967603955176199</v>
      </c>
      <c r="I5270">
        <f t="shared" si="164"/>
        <v>499.67603955176196</v>
      </c>
      <c r="J5270" t="str">
        <f t="shared" si="165"/>
        <v>Medium</v>
      </c>
      <c r="K5270" t="s">
        <v>17</v>
      </c>
      <c r="L5270" t="s">
        <v>26</v>
      </c>
      <c r="M5270" t="s">
        <v>29</v>
      </c>
      <c r="N5270">
        <v>10238</v>
      </c>
      <c r="O5270" t="s">
        <v>52</v>
      </c>
      <c r="P5270">
        <v>16000</v>
      </c>
      <c r="Q5270" t="s">
        <v>46</v>
      </c>
      <c r="R5270">
        <v>1</v>
      </c>
      <c r="S5270">
        <v>0</v>
      </c>
      <c r="T5270">
        <v>1</v>
      </c>
      <c r="U5270" t="s">
        <v>30</v>
      </c>
    </row>
    <row r="5271" spans="1:21" x14ac:dyDescent="0.25">
      <c r="A5271">
        <v>58313</v>
      </c>
      <c r="B5271" t="s">
        <v>20</v>
      </c>
      <c r="C5271" t="s">
        <v>41</v>
      </c>
      <c r="D5271" t="s">
        <v>22</v>
      </c>
      <c r="E5271" t="s">
        <v>58</v>
      </c>
      <c r="F5271" t="s">
        <v>44</v>
      </c>
      <c r="G5271" t="s">
        <v>42</v>
      </c>
      <c r="H5271">
        <v>0.49969925700221501</v>
      </c>
      <c r="I5271">
        <f t="shared" si="164"/>
        <v>499.69925700221501</v>
      </c>
      <c r="J5271" t="str">
        <f t="shared" si="165"/>
        <v>Medium</v>
      </c>
      <c r="K5271" t="s">
        <v>19</v>
      </c>
      <c r="L5271" t="s">
        <v>26</v>
      </c>
      <c r="M5271" t="s">
        <v>29</v>
      </c>
      <c r="N5271">
        <v>10238</v>
      </c>
      <c r="O5271" t="s">
        <v>52</v>
      </c>
      <c r="P5271">
        <v>16000</v>
      </c>
      <c r="Q5271" t="s">
        <v>46</v>
      </c>
      <c r="R5271">
        <v>2</v>
      </c>
      <c r="S5271">
        <v>0</v>
      </c>
      <c r="T5271">
        <v>0</v>
      </c>
      <c r="U5271" t="s">
        <v>30</v>
      </c>
    </row>
    <row r="5272" spans="1:21" x14ac:dyDescent="0.25">
      <c r="A5272">
        <v>66507</v>
      </c>
      <c r="B5272" t="s">
        <v>21</v>
      </c>
      <c r="C5272" t="s">
        <v>41</v>
      </c>
      <c r="D5272" t="s">
        <v>16</v>
      </c>
      <c r="E5272" t="s">
        <v>57</v>
      </c>
      <c r="F5272" t="s">
        <v>45</v>
      </c>
      <c r="G5272" t="s">
        <v>43</v>
      </c>
      <c r="H5272">
        <v>0.49972988681243402</v>
      </c>
      <c r="I5272">
        <f t="shared" si="164"/>
        <v>499.72988681243402</v>
      </c>
      <c r="J5272" t="str">
        <f t="shared" si="165"/>
        <v>Medium</v>
      </c>
      <c r="K5272" t="s">
        <v>17</v>
      </c>
      <c r="L5272" t="s">
        <v>26</v>
      </c>
      <c r="M5272" t="s">
        <v>28</v>
      </c>
      <c r="N5272">
        <v>10238</v>
      </c>
      <c r="O5272" t="s">
        <v>52</v>
      </c>
      <c r="P5272">
        <v>12000</v>
      </c>
      <c r="Q5272" t="s">
        <v>46</v>
      </c>
      <c r="R5272">
        <v>0</v>
      </c>
      <c r="S5272">
        <v>0</v>
      </c>
      <c r="T5272">
        <v>2</v>
      </c>
      <c r="U5272" t="s">
        <v>30</v>
      </c>
    </row>
    <row r="5273" spans="1:21" x14ac:dyDescent="0.25">
      <c r="A5273">
        <v>776350</v>
      </c>
      <c r="B5273" t="s">
        <v>20</v>
      </c>
      <c r="C5273" t="s">
        <v>41</v>
      </c>
      <c r="D5273" t="s">
        <v>16</v>
      </c>
      <c r="E5273" t="s">
        <v>58</v>
      </c>
      <c r="F5273" t="s">
        <v>45</v>
      </c>
      <c r="G5273" t="s">
        <v>80</v>
      </c>
      <c r="H5273">
        <v>0.49976107623817101</v>
      </c>
      <c r="I5273">
        <f t="shared" si="164"/>
        <v>499.76107623817103</v>
      </c>
      <c r="J5273" t="str">
        <f t="shared" si="165"/>
        <v>Medium</v>
      </c>
      <c r="K5273" t="s">
        <v>19</v>
      </c>
      <c r="L5273" t="s">
        <v>26</v>
      </c>
      <c r="M5273" t="s">
        <v>28</v>
      </c>
      <c r="N5273">
        <v>10238</v>
      </c>
      <c r="O5273" t="s">
        <v>52</v>
      </c>
      <c r="P5273">
        <v>13000</v>
      </c>
      <c r="Q5273" t="s">
        <v>46</v>
      </c>
      <c r="R5273">
        <v>1</v>
      </c>
      <c r="S5273">
        <v>0</v>
      </c>
      <c r="T5273">
        <v>1</v>
      </c>
      <c r="U5273" t="s">
        <v>31</v>
      </c>
    </row>
    <row r="5274" spans="1:21" x14ac:dyDescent="0.25">
      <c r="A5274">
        <v>346658</v>
      </c>
      <c r="B5274" t="s">
        <v>18</v>
      </c>
      <c r="C5274" t="s">
        <v>40</v>
      </c>
      <c r="D5274" t="s">
        <v>16</v>
      </c>
      <c r="E5274" t="s">
        <v>59</v>
      </c>
      <c r="F5274" t="s">
        <v>44</v>
      </c>
      <c r="G5274" t="s">
        <v>80</v>
      </c>
      <c r="H5274">
        <v>0.49986268117756</v>
      </c>
      <c r="I5274">
        <f t="shared" si="164"/>
        <v>499.86268117755998</v>
      </c>
      <c r="J5274" t="str">
        <f t="shared" si="165"/>
        <v>Medium</v>
      </c>
      <c r="K5274" t="s">
        <v>19</v>
      </c>
      <c r="L5274" t="s">
        <v>26</v>
      </c>
      <c r="M5274" t="s">
        <v>28</v>
      </c>
      <c r="N5274">
        <v>10238</v>
      </c>
      <c r="O5274" t="s">
        <v>52</v>
      </c>
      <c r="P5274">
        <v>14000</v>
      </c>
      <c r="Q5274" t="s">
        <v>46</v>
      </c>
      <c r="R5274">
        <v>0</v>
      </c>
      <c r="S5274">
        <v>0</v>
      </c>
      <c r="T5274">
        <v>0</v>
      </c>
      <c r="U5274" t="s">
        <v>30</v>
      </c>
    </row>
    <row r="5275" spans="1:21" x14ac:dyDescent="0.25">
      <c r="A5275">
        <v>734738</v>
      </c>
      <c r="B5275" t="s">
        <v>18</v>
      </c>
      <c r="C5275" t="s">
        <v>40</v>
      </c>
      <c r="D5275" t="s">
        <v>22</v>
      </c>
      <c r="E5275" t="s">
        <v>59</v>
      </c>
      <c r="F5275" t="s">
        <v>81</v>
      </c>
      <c r="G5275" t="s">
        <v>79</v>
      </c>
      <c r="H5275">
        <v>0.49994991123029597</v>
      </c>
      <c r="I5275">
        <f t="shared" si="164"/>
        <v>499.94991123029598</v>
      </c>
      <c r="J5275" t="str">
        <f t="shared" si="165"/>
        <v>Medium</v>
      </c>
      <c r="K5275" t="s">
        <v>19</v>
      </c>
      <c r="L5275" t="s">
        <v>27</v>
      </c>
      <c r="M5275" t="s">
        <v>29</v>
      </c>
      <c r="N5275">
        <v>10238</v>
      </c>
      <c r="O5275" t="s">
        <v>52</v>
      </c>
      <c r="P5275">
        <v>13000</v>
      </c>
      <c r="Q5275" t="s">
        <v>46</v>
      </c>
      <c r="R5275">
        <v>0</v>
      </c>
      <c r="S5275">
        <v>0</v>
      </c>
      <c r="T5275">
        <v>0</v>
      </c>
      <c r="U5275" t="s">
        <v>31</v>
      </c>
    </row>
    <row r="5276" spans="1:21" x14ac:dyDescent="0.25">
      <c r="A5276">
        <v>839451</v>
      </c>
      <c r="B5276" t="s">
        <v>20</v>
      </c>
      <c r="C5276" t="s">
        <v>40</v>
      </c>
      <c r="D5276" t="s">
        <v>16</v>
      </c>
      <c r="E5276" t="s">
        <v>58</v>
      </c>
      <c r="F5276" t="s">
        <v>45</v>
      </c>
      <c r="G5276" t="s">
        <v>80</v>
      </c>
      <c r="H5276">
        <v>0.49998990447332498</v>
      </c>
      <c r="I5276">
        <f t="shared" si="164"/>
        <v>499.989904473325</v>
      </c>
      <c r="J5276" t="str">
        <f t="shared" si="165"/>
        <v>Medium</v>
      </c>
      <c r="K5276" t="s">
        <v>19</v>
      </c>
      <c r="L5276" t="s">
        <v>27</v>
      </c>
      <c r="M5276" t="s">
        <v>28</v>
      </c>
      <c r="N5276">
        <v>10238</v>
      </c>
      <c r="O5276" t="s">
        <v>52</v>
      </c>
      <c r="P5276">
        <v>16000</v>
      </c>
      <c r="Q5276" t="s">
        <v>46</v>
      </c>
      <c r="R5276">
        <v>0</v>
      </c>
      <c r="S5276">
        <v>0</v>
      </c>
      <c r="T5276">
        <v>1</v>
      </c>
      <c r="U5276" t="s">
        <v>30</v>
      </c>
    </row>
    <row r="5277" spans="1:21" x14ac:dyDescent="0.25">
      <c r="A5277">
        <v>648867</v>
      </c>
      <c r="B5277" t="s">
        <v>21</v>
      </c>
      <c r="C5277" t="s">
        <v>41</v>
      </c>
      <c r="D5277" t="s">
        <v>16</v>
      </c>
      <c r="E5277" t="s">
        <v>57</v>
      </c>
      <c r="F5277" t="s">
        <v>45</v>
      </c>
      <c r="G5277" t="s">
        <v>43</v>
      </c>
      <c r="H5277">
        <v>0.50000590323573502</v>
      </c>
      <c r="I5277">
        <f t="shared" si="164"/>
        <v>500.00590323573499</v>
      </c>
      <c r="J5277" t="str">
        <f t="shared" si="165"/>
        <v>Medium</v>
      </c>
      <c r="K5277" t="s">
        <v>17</v>
      </c>
      <c r="L5277" t="s">
        <v>26</v>
      </c>
      <c r="M5277" t="s">
        <v>28</v>
      </c>
      <c r="N5277">
        <v>10238</v>
      </c>
      <c r="O5277" t="s">
        <v>52</v>
      </c>
      <c r="P5277">
        <v>12000</v>
      </c>
      <c r="Q5277" t="s">
        <v>46</v>
      </c>
      <c r="R5277">
        <v>3</v>
      </c>
      <c r="S5277">
        <v>0</v>
      </c>
      <c r="T5277">
        <v>1</v>
      </c>
      <c r="U5277" t="s">
        <v>30</v>
      </c>
    </row>
    <row r="5278" spans="1:21" x14ac:dyDescent="0.25">
      <c r="A5278">
        <v>170475</v>
      </c>
      <c r="B5278" t="s">
        <v>21</v>
      </c>
      <c r="C5278" t="s">
        <v>40</v>
      </c>
      <c r="D5278" t="s">
        <v>22</v>
      </c>
      <c r="E5278" t="s">
        <v>59</v>
      </c>
      <c r="F5278" t="s">
        <v>44</v>
      </c>
      <c r="G5278" t="s">
        <v>80</v>
      </c>
      <c r="H5278">
        <v>0.50002138673768104</v>
      </c>
      <c r="I5278">
        <f t="shared" si="164"/>
        <v>500.02138673768104</v>
      </c>
      <c r="J5278" t="str">
        <f t="shared" si="165"/>
        <v>Medium</v>
      </c>
      <c r="K5278" t="s">
        <v>17</v>
      </c>
      <c r="L5278" t="s">
        <v>27</v>
      </c>
      <c r="M5278" t="s">
        <v>28</v>
      </c>
      <c r="N5278">
        <v>10238</v>
      </c>
      <c r="O5278" t="s">
        <v>52</v>
      </c>
      <c r="P5278">
        <v>7000</v>
      </c>
      <c r="Q5278" t="s">
        <v>46</v>
      </c>
      <c r="R5278">
        <v>0</v>
      </c>
      <c r="S5278">
        <v>0</v>
      </c>
      <c r="T5278">
        <v>0</v>
      </c>
      <c r="U5278" t="s">
        <v>31</v>
      </c>
    </row>
    <row r="5279" spans="1:21" x14ac:dyDescent="0.25">
      <c r="A5279">
        <v>62863</v>
      </c>
      <c r="B5279" t="s">
        <v>15</v>
      </c>
      <c r="C5279" t="s">
        <v>41</v>
      </c>
      <c r="D5279" t="s">
        <v>16</v>
      </c>
      <c r="E5279" t="s">
        <v>57</v>
      </c>
      <c r="F5279" t="s">
        <v>45</v>
      </c>
      <c r="G5279" t="s">
        <v>43</v>
      </c>
      <c r="H5279">
        <v>0.50004598697963698</v>
      </c>
      <c r="I5279">
        <f t="shared" si="164"/>
        <v>500.04598697963701</v>
      </c>
      <c r="J5279" t="str">
        <f t="shared" si="165"/>
        <v>Medium</v>
      </c>
      <c r="K5279" t="s">
        <v>19</v>
      </c>
      <c r="L5279" t="s">
        <v>27</v>
      </c>
      <c r="M5279" t="s">
        <v>28</v>
      </c>
      <c r="N5279">
        <v>10238</v>
      </c>
      <c r="O5279" t="s">
        <v>52</v>
      </c>
      <c r="P5279">
        <v>12000</v>
      </c>
      <c r="Q5279" t="s">
        <v>46</v>
      </c>
      <c r="R5279">
        <v>2</v>
      </c>
      <c r="S5279">
        <v>0</v>
      </c>
      <c r="T5279">
        <v>6</v>
      </c>
      <c r="U5279" t="s">
        <v>30</v>
      </c>
    </row>
    <row r="5280" spans="1:21" x14ac:dyDescent="0.25">
      <c r="A5280">
        <v>8605</v>
      </c>
      <c r="B5280" t="s">
        <v>18</v>
      </c>
      <c r="C5280" t="s">
        <v>40</v>
      </c>
      <c r="D5280" t="s">
        <v>16</v>
      </c>
      <c r="E5280" t="s">
        <v>59</v>
      </c>
      <c r="F5280" t="s">
        <v>45</v>
      </c>
      <c r="G5280" t="s">
        <v>79</v>
      </c>
      <c r="H5280">
        <v>0.50015871385404398</v>
      </c>
      <c r="I5280">
        <f t="shared" si="164"/>
        <v>500.15871385404398</v>
      </c>
      <c r="J5280" t="str">
        <f t="shared" si="165"/>
        <v>Medium</v>
      </c>
      <c r="K5280" t="s">
        <v>19</v>
      </c>
      <c r="L5280" t="s">
        <v>27</v>
      </c>
      <c r="M5280" t="s">
        <v>28</v>
      </c>
      <c r="N5280">
        <v>32765</v>
      </c>
      <c r="O5280" t="s">
        <v>51</v>
      </c>
      <c r="P5280">
        <v>9000</v>
      </c>
      <c r="Q5280" t="s">
        <v>46</v>
      </c>
      <c r="R5280">
        <v>0</v>
      </c>
      <c r="S5280">
        <v>0</v>
      </c>
      <c r="T5280">
        <v>0</v>
      </c>
      <c r="U5280" t="s">
        <v>30</v>
      </c>
    </row>
    <row r="5281" spans="1:21" x14ac:dyDescent="0.25">
      <c r="A5281">
        <v>851438</v>
      </c>
      <c r="B5281" t="s">
        <v>20</v>
      </c>
      <c r="C5281" t="s">
        <v>41</v>
      </c>
      <c r="D5281" t="s">
        <v>16</v>
      </c>
      <c r="E5281" t="s">
        <v>58</v>
      </c>
      <c r="F5281" t="s">
        <v>44</v>
      </c>
      <c r="G5281" t="s">
        <v>42</v>
      </c>
      <c r="H5281">
        <v>0.500222651212053</v>
      </c>
      <c r="I5281">
        <f t="shared" si="164"/>
        <v>500.22265121205299</v>
      </c>
      <c r="J5281" t="str">
        <f t="shared" si="165"/>
        <v>Medium</v>
      </c>
      <c r="K5281" t="s">
        <v>19</v>
      </c>
      <c r="L5281" t="s">
        <v>27</v>
      </c>
      <c r="M5281" t="s">
        <v>28</v>
      </c>
      <c r="N5281">
        <v>32765</v>
      </c>
      <c r="O5281" t="s">
        <v>51</v>
      </c>
      <c r="P5281">
        <v>9000</v>
      </c>
      <c r="Q5281" t="s">
        <v>46</v>
      </c>
      <c r="R5281">
        <v>3</v>
      </c>
      <c r="S5281">
        <v>0</v>
      </c>
      <c r="T5281">
        <v>0</v>
      </c>
      <c r="U5281" t="s">
        <v>31</v>
      </c>
    </row>
    <row r="5282" spans="1:21" x14ac:dyDescent="0.25">
      <c r="A5282">
        <v>609588</v>
      </c>
      <c r="B5282" t="s">
        <v>15</v>
      </c>
      <c r="C5282" t="s">
        <v>41</v>
      </c>
      <c r="D5282" t="s">
        <v>16</v>
      </c>
      <c r="E5282" t="s">
        <v>56</v>
      </c>
      <c r="F5282" t="s">
        <v>45</v>
      </c>
      <c r="G5282" t="s">
        <v>80</v>
      </c>
      <c r="H5282">
        <v>0.50026668046692702</v>
      </c>
      <c r="I5282">
        <f t="shared" si="164"/>
        <v>500.26668046692703</v>
      </c>
      <c r="J5282" t="str">
        <f t="shared" si="165"/>
        <v>Medium</v>
      </c>
      <c r="K5282" t="s">
        <v>17</v>
      </c>
      <c r="L5282" t="s">
        <v>27</v>
      </c>
      <c r="M5282" t="s">
        <v>28</v>
      </c>
      <c r="N5282">
        <v>10238</v>
      </c>
      <c r="O5282" t="s">
        <v>52</v>
      </c>
      <c r="P5282">
        <v>9000</v>
      </c>
      <c r="Q5282" t="s">
        <v>46</v>
      </c>
      <c r="R5282">
        <v>5</v>
      </c>
      <c r="S5282">
        <v>0</v>
      </c>
      <c r="T5282">
        <v>8</v>
      </c>
      <c r="U5282" t="s">
        <v>30</v>
      </c>
    </row>
    <row r="5283" spans="1:21" x14ac:dyDescent="0.25">
      <c r="A5283">
        <v>942824</v>
      </c>
      <c r="B5283" t="s">
        <v>20</v>
      </c>
      <c r="C5283" t="s">
        <v>41</v>
      </c>
      <c r="D5283" t="s">
        <v>16</v>
      </c>
      <c r="E5283" t="s">
        <v>58</v>
      </c>
      <c r="F5283" t="s">
        <v>45</v>
      </c>
      <c r="G5283" t="s">
        <v>43</v>
      </c>
      <c r="H5283">
        <v>0.50046678916795895</v>
      </c>
      <c r="I5283">
        <f t="shared" si="164"/>
        <v>500.46678916795895</v>
      </c>
      <c r="J5283" t="str">
        <f t="shared" si="165"/>
        <v>Medium</v>
      </c>
      <c r="K5283" t="s">
        <v>17</v>
      </c>
      <c r="L5283" t="s">
        <v>27</v>
      </c>
      <c r="M5283" t="s">
        <v>28</v>
      </c>
      <c r="N5283">
        <v>10238</v>
      </c>
      <c r="O5283" t="s">
        <v>52</v>
      </c>
      <c r="P5283">
        <v>6000</v>
      </c>
      <c r="Q5283" t="s">
        <v>46</v>
      </c>
      <c r="R5283">
        <v>1</v>
      </c>
      <c r="S5283">
        <v>0</v>
      </c>
      <c r="T5283">
        <v>1</v>
      </c>
      <c r="U5283" t="s">
        <v>30</v>
      </c>
    </row>
    <row r="5284" spans="1:21" x14ac:dyDescent="0.25">
      <c r="A5284">
        <v>82595</v>
      </c>
      <c r="B5284" t="s">
        <v>20</v>
      </c>
      <c r="C5284" t="s">
        <v>41</v>
      </c>
      <c r="D5284" t="s">
        <v>16</v>
      </c>
      <c r="E5284" t="s">
        <v>59</v>
      </c>
      <c r="F5284" t="s">
        <v>45</v>
      </c>
      <c r="G5284" t="s">
        <v>80</v>
      </c>
      <c r="H5284">
        <v>0.50068170718456095</v>
      </c>
      <c r="I5284">
        <f t="shared" si="164"/>
        <v>500.68170718456093</v>
      </c>
      <c r="J5284" t="str">
        <f t="shared" si="165"/>
        <v>Medium</v>
      </c>
      <c r="K5284" t="s">
        <v>19</v>
      </c>
      <c r="L5284" t="s">
        <v>26</v>
      </c>
      <c r="M5284" t="s">
        <v>29</v>
      </c>
      <c r="N5284">
        <v>10238</v>
      </c>
      <c r="O5284" t="s">
        <v>52</v>
      </c>
      <c r="P5284">
        <v>15000</v>
      </c>
      <c r="Q5284" t="s">
        <v>46</v>
      </c>
      <c r="R5284">
        <v>0</v>
      </c>
      <c r="S5284">
        <v>0</v>
      </c>
      <c r="T5284">
        <v>0</v>
      </c>
      <c r="U5284" t="s">
        <v>31</v>
      </c>
    </row>
    <row r="5285" spans="1:21" x14ac:dyDescent="0.25">
      <c r="A5285">
        <v>611067</v>
      </c>
      <c r="B5285" t="s">
        <v>20</v>
      </c>
      <c r="C5285" t="s">
        <v>40</v>
      </c>
      <c r="D5285" t="s">
        <v>16</v>
      </c>
      <c r="E5285" t="s">
        <v>58</v>
      </c>
      <c r="F5285" t="s">
        <v>44</v>
      </c>
      <c r="G5285" t="s">
        <v>80</v>
      </c>
      <c r="H5285">
        <v>0.500708466665297</v>
      </c>
      <c r="I5285">
        <f t="shared" si="164"/>
        <v>500.70846666529701</v>
      </c>
      <c r="J5285" t="str">
        <f t="shared" si="165"/>
        <v>Medium</v>
      </c>
      <c r="K5285" t="s">
        <v>19</v>
      </c>
      <c r="L5285" t="s">
        <v>27</v>
      </c>
      <c r="M5285" t="s">
        <v>29</v>
      </c>
      <c r="N5285">
        <v>10238</v>
      </c>
      <c r="O5285" t="s">
        <v>52</v>
      </c>
      <c r="P5285">
        <v>13000</v>
      </c>
      <c r="Q5285" t="s">
        <v>46</v>
      </c>
      <c r="R5285">
        <v>0</v>
      </c>
      <c r="S5285">
        <v>0</v>
      </c>
      <c r="T5285">
        <v>0</v>
      </c>
      <c r="U5285" t="s">
        <v>30</v>
      </c>
    </row>
    <row r="5286" spans="1:21" x14ac:dyDescent="0.25">
      <c r="A5286">
        <v>448347</v>
      </c>
      <c r="B5286" t="s">
        <v>21</v>
      </c>
      <c r="C5286" t="s">
        <v>40</v>
      </c>
      <c r="D5286" t="s">
        <v>16</v>
      </c>
      <c r="E5286" t="s">
        <v>57</v>
      </c>
      <c r="F5286" t="s">
        <v>45</v>
      </c>
      <c r="G5286" t="s">
        <v>43</v>
      </c>
      <c r="H5286">
        <v>0.50075658634681597</v>
      </c>
      <c r="I5286">
        <f t="shared" si="164"/>
        <v>500.75658634681599</v>
      </c>
      <c r="J5286" t="str">
        <f t="shared" si="165"/>
        <v>Medium</v>
      </c>
      <c r="K5286" t="s">
        <v>17</v>
      </c>
      <c r="L5286" t="s">
        <v>27</v>
      </c>
      <c r="M5286" t="s">
        <v>28</v>
      </c>
      <c r="N5286">
        <v>32765</v>
      </c>
      <c r="O5286" t="s">
        <v>51</v>
      </c>
      <c r="P5286">
        <v>10000</v>
      </c>
      <c r="Q5286" t="s">
        <v>46</v>
      </c>
      <c r="R5286">
        <v>4</v>
      </c>
      <c r="S5286">
        <v>0</v>
      </c>
      <c r="T5286">
        <v>1</v>
      </c>
      <c r="U5286" t="s">
        <v>30</v>
      </c>
    </row>
    <row r="5287" spans="1:21" x14ac:dyDescent="0.25">
      <c r="A5287">
        <v>575987</v>
      </c>
      <c r="B5287" t="s">
        <v>18</v>
      </c>
      <c r="C5287" t="s">
        <v>40</v>
      </c>
      <c r="D5287" t="s">
        <v>16</v>
      </c>
      <c r="E5287" t="s">
        <v>59</v>
      </c>
      <c r="F5287" t="s">
        <v>45</v>
      </c>
      <c r="G5287" t="s">
        <v>79</v>
      </c>
      <c r="H5287">
        <v>0.50079527127608103</v>
      </c>
      <c r="I5287">
        <f t="shared" si="164"/>
        <v>500.79527127608105</v>
      </c>
      <c r="J5287" t="str">
        <f t="shared" si="165"/>
        <v>Medium</v>
      </c>
      <c r="K5287" t="s">
        <v>17</v>
      </c>
      <c r="L5287" t="s">
        <v>26</v>
      </c>
      <c r="M5287" t="s">
        <v>29</v>
      </c>
      <c r="N5287">
        <v>10238</v>
      </c>
      <c r="O5287" t="s">
        <v>52</v>
      </c>
      <c r="P5287">
        <v>15000</v>
      </c>
      <c r="Q5287" t="s">
        <v>46</v>
      </c>
      <c r="R5287">
        <v>0</v>
      </c>
      <c r="S5287">
        <v>0</v>
      </c>
      <c r="T5287">
        <v>0</v>
      </c>
      <c r="U5287" t="s">
        <v>30</v>
      </c>
    </row>
    <row r="5288" spans="1:21" x14ac:dyDescent="0.25">
      <c r="A5288">
        <v>906536</v>
      </c>
      <c r="B5288" t="s">
        <v>20</v>
      </c>
      <c r="C5288" t="s">
        <v>41</v>
      </c>
      <c r="D5288" t="s">
        <v>16</v>
      </c>
      <c r="E5288" t="s">
        <v>58</v>
      </c>
      <c r="F5288" t="s">
        <v>45</v>
      </c>
      <c r="G5288" t="s">
        <v>42</v>
      </c>
      <c r="H5288">
        <v>0.50086806701752196</v>
      </c>
      <c r="I5288">
        <f t="shared" si="164"/>
        <v>500.86806701752198</v>
      </c>
      <c r="J5288" t="str">
        <f t="shared" si="165"/>
        <v>Medium</v>
      </c>
      <c r="K5288" t="s">
        <v>19</v>
      </c>
      <c r="L5288" t="s">
        <v>27</v>
      </c>
      <c r="M5288" t="s">
        <v>28</v>
      </c>
      <c r="N5288">
        <v>10238</v>
      </c>
      <c r="O5288" t="s">
        <v>52</v>
      </c>
      <c r="P5288">
        <v>12000</v>
      </c>
      <c r="Q5288" t="s">
        <v>46</v>
      </c>
      <c r="R5288">
        <v>2</v>
      </c>
      <c r="S5288">
        <v>0</v>
      </c>
      <c r="T5288">
        <v>1</v>
      </c>
      <c r="U5288" t="s">
        <v>31</v>
      </c>
    </row>
    <row r="5289" spans="1:21" x14ac:dyDescent="0.25">
      <c r="A5289">
        <v>411155</v>
      </c>
      <c r="B5289" t="s">
        <v>20</v>
      </c>
      <c r="C5289" t="s">
        <v>41</v>
      </c>
      <c r="D5289" t="s">
        <v>16</v>
      </c>
      <c r="E5289" t="s">
        <v>58</v>
      </c>
      <c r="F5289" t="s">
        <v>45</v>
      </c>
      <c r="G5289" t="s">
        <v>43</v>
      </c>
      <c r="H5289">
        <v>0.50088379719738096</v>
      </c>
      <c r="I5289">
        <f t="shared" si="164"/>
        <v>500.88379719738094</v>
      </c>
      <c r="J5289" t="str">
        <f t="shared" si="165"/>
        <v>Medium</v>
      </c>
      <c r="K5289" t="s">
        <v>17</v>
      </c>
      <c r="L5289" t="s">
        <v>27</v>
      </c>
      <c r="M5289" t="s">
        <v>28</v>
      </c>
      <c r="N5289">
        <v>10238</v>
      </c>
      <c r="O5289" t="s">
        <v>52</v>
      </c>
      <c r="P5289">
        <v>12000</v>
      </c>
      <c r="Q5289" t="s">
        <v>46</v>
      </c>
      <c r="R5289">
        <v>5</v>
      </c>
      <c r="S5289">
        <v>0</v>
      </c>
      <c r="T5289">
        <v>2</v>
      </c>
      <c r="U5289" t="s">
        <v>30</v>
      </c>
    </row>
    <row r="5290" spans="1:21" x14ac:dyDescent="0.25">
      <c r="A5290">
        <v>615159</v>
      </c>
      <c r="B5290" t="s">
        <v>21</v>
      </c>
      <c r="C5290" t="s">
        <v>40</v>
      </c>
      <c r="D5290" t="s">
        <v>16</v>
      </c>
      <c r="E5290" t="s">
        <v>57</v>
      </c>
      <c r="F5290" t="s">
        <v>44</v>
      </c>
      <c r="G5290" t="s">
        <v>80</v>
      </c>
      <c r="H5290">
        <v>0.50092032019942501</v>
      </c>
      <c r="I5290">
        <f t="shared" si="164"/>
        <v>500.92032019942502</v>
      </c>
      <c r="J5290" t="str">
        <f t="shared" si="165"/>
        <v>Medium</v>
      </c>
      <c r="K5290" t="s">
        <v>17</v>
      </c>
      <c r="L5290" t="s">
        <v>27</v>
      </c>
      <c r="M5290" t="s">
        <v>28</v>
      </c>
      <c r="N5290">
        <v>10238</v>
      </c>
      <c r="O5290" t="s">
        <v>52</v>
      </c>
      <c r="P5290">
        <v>9000</v>
      </c>
      <c r="Q5290" t="s">
        <v>46</v>
      </c>
      <c r="R5290">
        <v>1</v>
      </c>
      <c r="S5290">
        <v>0</v>
      </c>
      <c r="T5290">
        <v>4</v>
      </c>
      <c r="U5290" t="s">
        <v>30</v>
      </c>
    </row>
    <row r="5291" spans="1:21" x14ac:dyDescent="0.25">
      <c r="A5291">
        <v>579898</v>
      </c>
      <c r="B5291" t="s">
        <v>20</v>
      </c>
      <c r="C5291" t="s">
        <v>40</v>
      </c>
      <c r="D5291" t="s">
        <v>16</v>
      </c>
      <c r="E5291" t="s">
        <v>58</v>
      </c>
      <c r="F5291" t="s">
        <v>44</v>
      </c>
      <c r="G5291" t="s">
        <v>43</v>
      </c>
      <c r="H5291">
        <v>0.50097397503882901</v>
      </c>
      <c r="I5291">
        <f t="shared" si="164"/>
        <v>500.973975038829</v>
      </c>
      <c r="J5291" t="str">
        <f t="shared" si="165"/>
        <v>Medium</v>
      </c>
      <c r="K5291" t="s">
        <v>19</v>
      </c>
      <c r="L5291" t="s">
        <v>27</v>
      </c>
      <c r="M5291" t="s">
        <v>28</v>
      </c>
      <c r="N5291">
        <v>32765</v>
      </c>
      <c r="O5291" t="s">
        <v>51</v>
      </c>
      <c r="P5291">
        <v>6000</v>
      </c>
      <c r="Q5291" t="s">
        <v>46</v>
      </c>
      <c r="R5291">
        <v>2</v>
      </c>
      <c r="S5291">
        <v>0</v>
      </c>
      <c r="T5291">
        <v>1</v>
      </c>
      <c r="U5291" t="s">
        <v>30</v>
      </c>
    </row>
    <row r="5292" spans="1:21" x14ac:dyDescent="0.25">
      <c r="A5292">
        <v>384974</v>
      </c>
      <c r="B5292" t="s">
        <v>21</v>
      </c>
      <c r="C5292" t="s">
        <v>41</v>
      </c>
      <c r="D5292" t="s">
        <v>16</v>
      </c>
      <c r="E5292" t="s">
        <v>57</v>
      </c>
      <c r="F5292" t="s">
        <v>45</v>
      </c>
      <c r="G5292" t="s">
        <v>80</v>
      </c>
      <c r="H5292">
        <v>0.50101800260773399</v>
      </c>
      <c r="I5292">
        <f t="shared" si="164"/>
        <v>501.01800260773399</v>
      </c>
      <c r="J5292" t="str">
        <f t="shared" si="165"/>
        <v>Medium</v>
      </c>
      <c r="K5292" t="s">
        <v>19</v>
      </c>
      <c r="L5292" t="s">
        <v>27</v>
      </c>
      <c r="M5292" t="s">
        <v>28</v>
      </c>
      <c r="N5292">
        <v>10238</v>
      </c>
      <c r="O5292" t="s">
        <v>52</v>
      </c>
      <c r="P5292">
        <v>8000</v>
      </c>
      <c r="Q5292" t="s">
        <v>46</v>
      </c>
      <c r="R5292">
        <v>1</v>
      </c>
      <c r="S5292">
        <v>0</v>
      </c>
      <c r="T5292">
        <v>3</v>
      </c>
      <c r="U5292" t="s">
        <v>30</v>
      </c>
    </row>
    <row r="5293" spans="1:21" x14ac:dyDescent="0.25">
      <c r="A5293">
        <v>544087</v>
      </c>
      <c r="B5293" t="s">
        <v>20</v>
      </c>
      <c r="C5293" t="s">
        <v>41</v>
      </c>
      <c r="D5293" t="s">
        <v>16</v>
      </c>
      <c r="E5293" t="s">
        <v>59</v>
      </c>
      <c r="F5293" t="s">
        <v>44</v>
      </c>
      <c r="G5293" t="s">
        <v>80</v>
      </c>
      <c r="H5293">
        <v>0.50103508614354497</v>
      </c>
      <c r="I5293">
        <f t="shared" si="164"/>
        <v>501.03508614354496</v>
      </c>
      <c r="J5293" t="str">
        <f t="shared" si="165"/>
        <v>Medium</v>
      </c>
      <c r="K5293" t="s">
        <v>17</v>
      </c>
      <c r="L5293" t="s">
        <v>26</v>
      </c>
      <c r="M5293" t="s">
        <v>28</v>
      </c>
      <c r="N5293">
        <v>10238</v>
      </c>
      <c r="O5293" t="s">
        <v>52</v>
      </c>
      <c r="P5293">
        <v>12000</v>
      </c>
      <c r="Q5293" t="s">
        <v>46</v>
      </c>
      <c r="R5293">
        <v>0</v>
      </c>
      <c r="S5293">
        <v>0</v>
      </c>
      <c r="T5293">
        <v>0</v>
      </c>
      <c r="U5293" t="s">
        <v>30</v>
      </c>
    </row>
    <row r="5294" spans="1:21" x14ac:dyDescent="0.25">
      <c r="A5294">
        <v>667833</v>
      </c>
      <c r="B5294" t="s">
        <v>20</v>
      </c>
      <c r="C5294" t="s">
        <v>41</v>
      </c>
      <c r="D5294" t="s">
        <v>16</v>
      </c>
      <c r="E5294" t="s">
        <v>58</v>
      </c>
      <c r="F5294" t="s">
        <v>81</v>
      </c>
      <c r="G5294" t="s">
        <v>80</v>
      </c>
      <c r="H5294">
        <v>0.50107290155057205</v>
      </c>
      <c r="I5294">
        <f t="shared" si="164"/>
        <v>501.07290155057206</v>
      </c>
      <c r="J5294" t="str">
        <f t="shared" si="165"/>
        <v>Medium</v>
      </c>
      <c r="K5294" t="s">
        <v>19</v>
      </c>
      <c r="L5294" t="s">
        <v>27</v>
      </c>
      <c r="M5294" t="s">
        <v>28</v>
      </c>
      <c r="N5294">
        <v>10238</v>
      </c>
      <c r="O5294" t="s">
        <v>52</v>
      </c>
      <c r="P5294">
        <v>15000</v>
      </c>
      <c r="Q5294" t="s">
        <v>46</v>
      </c>
      <c r="R5294">
        <v>2</v>
      </c>
      <c r="S5294">
        <v>0</v>
      </c>
      <c r="T5294">
        <v>1</v>
      </c>
      <c r="U5294" t="s">
        <v>30</v>
      </c>
    </row>
    <row r="5295" spans="1:21" x14ac:dyDescent="0.25">
      <c r="A5295">
        <v>453587</v>
      </c>
      <c r="B5295" t="s">
        <v>18</v>
      </c>
      <c r="C5295" t="s">
        <v>41</v>
      </c>
      <c r="D5295" t="s">
        <v>16</v>
      </c>
      <c r="E5295" t="s">
        <v>59</v>
      </c>
      <c r="F5295" t="s">
        <v>81</v>
      </c>
      <c r="G5295" t="s">
        <v>79</v>
      </c>
      <c r="H5295">
        <v>0.50110418614771901</v>
      </c>
      <c r="I5295">
        <f t="shared" si="164"/>
        <v>501.10418614771902</v>
      </c>
      <c r="J5295" t="str">
        <f t="shared" si="165"/>
        <v>Medium</v>
      </c>
      <c r="K5295" t="s">
        <v>19</v>
      </c>
      <c r="L5295" t="s">
        <v>26</v>
      </c>
      <c r="M5295" t="s">
        <v>28</v>
      </c>
      <c r="N5295">
        <v>32765</v>
      </c>
      <c r="O5295" t="s">
        <v>51</v>
      </c>
      <c r="P5295">
        <v>14000</v>
      </c>
      <c r="Q5295" t="s">
        <v>46</v>
      </c>
      <c r="R5295">
        <v>0</v>
      </c>
      <c r="S5295">
        <v>0</v>
      </c>
      <c r="T5295">
        <v>0</v>
      </c>
      <c r="U5295" t="s">
        <v>31</v>
      </c>
    </row>
    <row r="5296" spans="1:21" x14ac:dyDescent="0.25">
      <c r="A5296">
        <v>846902</v>
      </c>
      <c r="B5296" t="s">
        <v>21</v>
      </c>
      <c r="C5296" t="s">
        <v>41</v>
      </c>
      <c r="D5296" t="s">
        <v>22</v>
      </c>
      <c r="E5296" t="s">
        <v>57</v>
      </c>
      <c r="F5296" t="s">
        <v>44</v>
      </c>
      <c r="G5296" t="s">
        <v>43</v>
      </c>
      <c r="H5296">
        <v>0.50120164649606302</v>
      </c>
      <c r="I5296">
        <f t="shared" si="164"/>
        <v>501.20164649606301</v>
      </c>
      <c r="J5296" t="str">
        <f t="shared" si="165"/>
        <v>Medium</v>
      </c>
      <c r="K5296" t="s">
        <v>17</v>
      </c>
      <c r="L5296" t="s">
        <v>27</v>
      </c>
      <c r="M5296" t="s">
        <v>28</v>
      </c>
      <c r="N5296">
        <v>10238</v>
      </c>
      <c r="O5296" t="s">
        <v>52</v>
      </c>
      <c r="P5296">
        <v>9000</v>
      </c>
      <c r="Q5296" t="s">
        <v>46</v>
      </c>
      <c r="R5296">
        <v>3</v>
      </c>
      <c r="S5296">
        <v>0</v>
      </c>
      <c r="T5296">
        <v>7</v>
      </c>
      <c r="U5296" t="s">
        <v>30</v>
      </c>
    </row>
    <row r="5297" spans="1:21" x14ac:dyDescent="0.25">
      <c r="A5297">
        <v>544652</v>
      </c>
      <c r="B5297" t="s">
        <v>21</v>
      </c>
      <c r="C5297" t="s">
        <v>40</v>
      </c>
      <c r="D5297" t="s">
        <v>16</v>
      </c>
      <c r="E5297" t="s">
        <v>57</v>
      </c>
      <c r="F5297" t="s">
        <v>44</v>
      </c>
      <c r="G5297" t="s">
        <v>43</v>
      </c>
      <c r="H5297">
        <v>0.50121610275031703</v>
      </c>
      <c r="I5297">
        <f t="shared" si="164"/>
        <v>501.21610275031702</v>
      </c>
      <c r="J5297" t="str">
        <f t="shared" si="165"/>
        <v>Medium</v>
      </c>
      <c r="K5297" t="s">
        <v>19</v>
      </c>
      <c r="L5297" t="s">
        <v>27</v>
      </c>
      <c r="M5297" t="s">
        <v>28</v>
      </c>
      <c r="N5297">
        <v>10238</v>
      </c>
      <c r="O5297" t="s">
        <v>52</v>
      </c>
      <c r="P5297">
        <v>8000</v>
      </c>
      <c r="Q5297" t="s">
        <v>46</v>
      </c>
      <c r="R5297">
        <v>1</v>
      </c>
      <c r="S5297">
        <v>0</v>
      </c>
      <c r="T5297">
        <v>1</v>
      </c>
      <c r="U5297" t="s">
        <v>30</v>
      </c>
    </row>
    <row r="5298" spans="1:21" x14ac:dyDescent="0.25">
      <c r="A5298">
        <v>887267</v>
      </c>
      <c r="B5298" t="s">
        <v>20</v>
      </c>
      <c r="C5298" t="s">
        <v>41</v>
      </c>
      <c r="D5298" t="s">
        <v>16</v>
      </c>
      <c r="E5298" t="s">
        <v>58</v>
      </c>
      <c r="F5298" t="s">
        <v>45</v>
      </c>
      <c r="G5298" t="s">
        <v>80</v>
      </c>
      <c r="H5298">
        <v>0.50131509051828804</v>
      </c>
      <c r="I5298">
        <f t="shared" si="164"/>
        <v>501.31509051828806</v>
      </c>
      <c r="J5298" t="str">
        <f t="shared" si="165"/>
        <v>Medium</v>
      </c>
      <c r="K5298" t="s">
        <v>19</v>
      </c>
      <c r="L5298" t="s">
        <v>26</v>
      </c>
      <c r="M5298" t="s">
        <v>29</v>
      </c>
      <c r="N5298">
        <v>10238</v>
      </c>
      <c r="O5298" t="s">
        <v>52</v>
      </c>
      <c r="P5298">
        <v>17000</v>
      </c>
      <c r="Q5298" t="s">
        <v>46</v>
      </c>
      <c r="R5298">
        <v>1</v>
      </c>
      <c r="S5298">
        <v>0</v>
      </c>
      <c r="T5298">
        <v>0</v>
      </c>
      <c r="U5298" t="s">
        <v>31</v>
      </c>
    </row>
    <row r="5299" spans="1:21" x14ac:dyDescent="0.25">
      <c r="A5299">
        <v>113536</v>
      </c>
      <c r="B5299" t="s">
        <v>21</v>
      </c>
      <c r="C5299" t="s">
        <v>40</v>
      </c>
      <c r="D5299" t="s">
        <v>16</v>
      </c>
      <c r="E5299" t="s">
        <v>57</v>
      </c>
      <c r="F5299" t="s">
        <v>44</v>
      </c>
      <c r="G5299" t="s">
        <v>42</v>
      </c>
      <c r="H5299">
        <v>0.501352160860426</v>
      </c>
      <c r="I5299">
        <f t="shared" si="164"/>
        <v>501.35216086042601</v>
      </c>
      <c r="J5299" t="str">
        <f t="shared" si="165"/>
        <v>Medium</v>
      </c>
      <c r="K5299" t="s">
        <v>19</v>
      </c>
      <c r="L5299" t="s">
        <v>27</v>
      </c>
      <c r="M5299" t="s">
        <v>28</v>
      </c>
      <c r="N5299">
        <v>10238</v>
      </c>
      <c r="O5299" t="s">
        <v>52</v>
      </c>
      <c r="P5299">
        <v>12000</v>
      </c>
      <c r="Q5299" t="s">
        <v>46</v>
      </c>
      <c r="R5299">
        <v>0</v>
      </c>
      <c r="S5299">
        <v>0</v>
      </c>
      <c r="T5299">
        <v>0</v>
      </c>
      <c r="U5299" t="s">
        <v>30</v>
      </c>
    </row>
    <row r="5300" spans="1:21" x14ac:dyDescent="0.25">
      <c r="A5300">
        <v>42168</v>
      </c>
      <c r="B5300" t="s">
        <v>18</v>
      </c>
      <c r="C5300" t="s">
        <v>40</v>
      </c>
      <c r="D5300" t="s">
        <v>16</v>
      </c>
      <c r="E5300" t="s">
        <v>59</v>
      </c>
      <c r="F5300" t="s">
        <v>44</v>
      </c>
      <c r="G5300" t="s">
        <v>42</v>
      </c>
      <c r="H5300">
        <v>0.50137136140161598</v>
      </c>
      <c r="I5300">
        <f t="shared" si="164"/>
        <v>501.37136140161596</v>
      </c>
      <c r="J5300" t="str">
        <f t="shared" si="165"/>
        <v>Medium</v>
      </c>
      <c r="K5300" t="s">
        <v>19</v>
      </c>
      <c r="L5300" t="s">
        <v>27</v>
      </c>
      <c r="M5300" t="s">
        <v>28</v>
      </c>
      <c r="N5300">
        <v>10238</v>
      </c>
      <c r="O5300" t="s">
        <v>52</v>
      </c>
      <c r="P5300">
        <v>11000</v>
      </c>
      <c r="Q5300" t="s">
        <v>46</v>
      </c>
      <c r="R5300">
        <v>0</v>
      </c>
      <c r="S5300">
        <v>0</v>
      </c>
      <c r="T5300">
        <v>0</v>
      </c>
      <c r="U5300" t="s">
        <v>30</v>
      </c>
    </row>
    <row r="5301" spans="1:21" x14ac:dyDescent="0.25">
      <c r="A5301">
        <v>896754</v>
      </c>
      <c r="B5301" t="s">
        <v>20</v>
      </c>
      <c r="C5301" t="s">
        <v>41</v>
      </c>
      <c r="D5301" t="s">
        <v>16</v>
      </c>
      <c r="E5301" t="s">
        <v>59</v>
      </c>
      <c r="F5301" t="s">
        <v>45</v>
      </c>
      <c r="G5301" t="s">
        <v>43</v>
      </c>
      <c r="H5301">
        <v>0.50139753393306996</v>
      </c>
      <c r="I5301">
        <f t="shared" si="164"/>
        <v>501.39753393306995</v>
      </c>
      <c r="J5301" t="str">
        <f t="shared" si="165"/>
        <v>Medium</v>
      </c>
      <c r="K5301" t="s">
        <v>19</v>
      </c>
      <c r="L5301" t="s">
        <v>27</v>
      </c>
      <c r="M5301" t="s">
        <v>28</v>
      </c>
      <c r="N5301">
        <v>10238</v>
      </c>
      <c r="O5301" t="s">
        <v>52</v>
      </c>
      <c r="P5301">
        <v>8000</v>
      </c>
      <c r="Q5301" t="s">
        <v>46</v>
      </c>
      <c r="R5301">
        <v>0</v>
      </c>
      <c r="S5301">
        <v>0</v>
      </c>
      <c r="T5301">
        <v>0</v>
      </c>
      <c r="U5301" t="s">
        <v>30</v>
      </c>
    </row>
    <row r="5302" spans="1:21" x14ac:dyDescent="0.25">
      <c r="A5302">
        <v>432502</v>
      </c>
      <c r="B5302" t="s">
        <v>18</v>
      </c>
      <c r="C5302" t="s">
        <v>41</v>
      </c>
      <c r="D5302" t="s">
        <v>16</v>
      </c>
      <c r="E5302" t="s">
        <v>59</v>
      </c>
      <c r="F5302" t="s">
        <v>45</v>
      </c>
      <c r="G5302" t="s">
        <v>42</v>
      </c>
      <c r="H5302">
        <v>0.50150635173547597</v>
      </c>
      <c r="I5302">
        <f t="shared" si="164"/>
        <v>501.50635173547596</v>
      </c>
      <c r="J5302" t="str">
        <f t="shared" si="165"/>
        <v>Medium</v>
      </c>
      <c r="K5302" t="s">
        <v>19</v>
      </c>
      <c r="L5302" t="s">
        <v>26</v>
      </c>
      <c r="M5302" t="s">
        <v>29</v>
      </c>
      <c r="N5302">
        <v>10238</v>
      </c>
      <c r="O5302" t="s">
        <v>52</v>
      </c>
      <c r="P5302">
        <v>13000</v>
      </c>
      <c r="Q5302" t="s">
        <v>47</v>
      </c>
      <c r="R5302">
        <v>0</v>
      </c>
      <c r="S5302">
        <v>0</v>
      </c>
      <c r="T5302">
        <v>0</v>
      </c>
      <c r="U5302" t="s">
        <v>31</v>
      </c>
    </row>
    <row r="5303" spans="1:21" x14ac:dyDescent="0.25">
      <c r="A5303">
        <v>492427</v>
      </c>
      <c r="B5303" t="s">
        <v>15</v>
      </c>
      <c r="C5303" t="s">
        <v>41</v>
      </c>
      <c r="D5303" t="s">
        <v>16</v>
      </c>
      <c r="E5303" t="s">
        <v>59</v>
      </c>
      <c r="F5303" t="s">
        <v>45</v>
      </c>
      <c r="G5303" t="s">
        <v>43</v>
      </c>
      <c r="H5303">
        <v>0.50162311645871205</v>
      </c>
      <c r="I5303">
        <f t="shared" si="164"/>
        <v>501.62311645871205</v>
      </c>
      <c r="J5303" t="str">
        <f t="shared" si="165"/>
        <v>Medium</v>
      </c>
      <c r="K5303" t="s">
        <v>19</v>
      </c>
      <c r="L5303" t="s">
        <v>27</v>
      </c>
      <c r="M5303" t="s">
        <v>28</v>
      </c>
      <c r="N5303">
        <v>10238</v>
      </c>
      <c r="O5303" t="s">
        <v>52</v>
      </c>
      <c r="P5303">
        <v>14000</v>
      </c>
      <c r="Q5303" t="s">
        <v>46</v>
      </c>
      <c r="R5303">
        <v>0</v>
      </c>
      <c r="S5303">
        <v>0</v>
      </c>
      <c r="T5303">
        <v>0</v>
      </c>
      <c r="U5303" t="s">
        <v>31</v>
      </c>
    </row>
    <row r="5304" spans="1:21" x14ac:dyDescent="0.25">
      <c r="A5304">
        <v>526072</v>
      </c>
      <c r="B5304" t="s">
        <v>18</v>
      </c>
      <c r="C5304" t="s">
        <v>40</v>
      </c>
      <c r="D5304" t="s">
        <v>16</v>
      </c>
      <c r="E5304" t="s">
        <v>59</v>
      </c>
      <c r="F5304" t="s">
        <v>45</v>
      </c>
      <c r="G5304" t="s">
        <v>79</v>
      </c>
      <c r="H5304">
        <v>0.50178573415468297</v>
      </c>
      <c r="I5304">
        <f t="shared" si="164"/>
        <v>501.78573415468298</v>
      </c>
      <c r="J5304" t="str">
        <f t="shared" si="165"/>
        <v>Medium</v>
      </c>
      <c r="K5304" t="s">
        <v>19</v>
      </c>
      <c r="L5304" t="s">
        <v>26</v>
      </c>
      <c r="M5304" t="s">
        <v>29</v>
      </c>
      <c r="N5304">
        <v>10238</v>
      </c>
      <c r="O5304" t="s">
        <v>52</v>
      </c>
      <c r="P5304">
        <v>12000</v>
      </c>
      <c r="Q5304" t="s">
        <v>46</v>
      </c>
      <c r="R5304">
        <v>0</v>
      </c>
      <c r="S5304">
        <v>0</v>
      </c>
      <c r="T5304">
        <v>0</v>
      </c>
      <c r="U5304" t="s">
        <v>31</v>
      </c>
    </row>
    <row r="5305" spans="1:21" x14ac:dyDescent="0.25">
      <c r="A5305">
        <v>278061</v>
      </c>
      <c r="B5305" t="s">
        <v>21</v>
      </c>
      <c r="C5305" t="s">
        <v>41</v>
      </c>
      <c r="D5305" t="s">
        <v>22</v>
      </c>
      <c r="E5305" t="s">
        <v>58</v>
      </c>
      <c r="F5305" t="s">
        <v>44</v>
      </c>
      <c r="G5305" t="s">
        <v>80</v>
      </c>
      <c r="H5305">
        <v>0.50189472924702905</v>
      </c>
      <c r="I5305">
        <f t="shared" si="164"/>
        <v>501.89472924702903</v>
      </c>
      <c r="J5305" t="str">
        <f t="shared" si="165"/>
        <v>Medium</v>
      </c>
      <c r="K5305" t="s">
        <v>19</v>
      </c>
      <c r="L5305" t="s">
        <v>27</v>
      </c>
      <c r="M5305" t="s">
        <v>28</v>
      </c>
      <c r="N5305">
        <v>32765</v>
      </c>
      <c r="O5305" t="s">
        <v>51</v>
      </c>
      <c r="P5305">
        <v>12000</v>
      </c>
      <c r="Q5305" t="s">
        <v>46</v>
      </c>
      <c r="R5305">
        <v>2</v>
      </c>
      <c r="S5305">
        <v>0</v>
      </c>
      <c r="T5305">
        <v>1</v>
      </c>
      <c r="U5305" t="s">
        <v>31</v>
      </c>
    </row>
    <row r="5306" spans="1:21" x14ac:dyDescent="0.25">
      <c r="A5306">
        <v>864818</v>
      </c>
      <c r="B5306" t="s">
        <v>20</v>
      </c>
      <c r="C5306" t="s">
        <v>41</v>
      </c>
      <c r="D5306" t="s">
        <v>22</v>
      </c>
      <c r="E5306" t="s">
        <v>58</v>
      </c>
      <c r="F5306" t="s">
        <v>44</v>
      </c>
      <c r="G5306" t="s">
        <v>80</v>
      </c>
      <c r="H5306">
        <v>0.50201293723138296</v>
      </c>
      <c r="I5306">
        <f t="shared" si="164"/>
        <v>502.01293723138298</v>
      </c>
      <c r="J5306" t="str">
        <f t="shared" si="165"/>
        <v>Medium</v>
      </c>
      <c r="K5306" t="s">
        <v>19</v>
      </c>
      <c r="L5306" t="s">
        <v>27</v>
      </c>
      <c r="M5306" t="s">
        <v>28</v>
      </c>
      <c r="N5306">
        <v>10238</v>
      </c>
      <c r="O5306" t="s">
        <v>52</v>
      </c>
      <c r="P5306">
        <v>10000</v>
      </c>
      <c r="Q5306" t="s">
        <v>46</v>
      </c>
      <c r="R5306">
        <v>2</v>
      </c>
      <c r="S5306">
        <v>0</v>
      </c>
      <c r="T5306">
        <v>3</v>
      </c>
      <c r="U5306" t="s">
        <v>30</v>
      </c>
    </row>
    <row r="5307" spans="1:21" x14ac:dyDescent="0.25">
      <c r="A5307">
        <v>841471</v>
      </c>
      <c r="B5307" t="s">
        <v>20</v>
      </c>
      <c r="C5307" t="s">
        <v>41</v>
      </c>
      <c r="D5307" t="s">
        <v>16</v>
      </c>
      <c r="E5307" t="s">
        <v>59</v>
      </c>
      <c r="F5307" t="s">
        <v>44</v>
      </c>
      <c r="G5307" t="s">
        <v>80</v>
      </c>
      <c r="H5307">
        <v>0.50201373382139003</v>
      </c>
      <c r="I5307">
        <f t="shared" si="164"/>
        <v>502.01373382139002</v>
      </c>
      <c r="J5307" t="str">
        <f t="shared" si="165"/>
        <v>Medium</v>
      </c>
      <c r="K5307" t="s">
        <v>19</v>
      </c>
      <c r="L5307" t="s">
        <v>26</v>
      </c>
      <c r="M5307" t="s">
        <v>29</v>
      </c>
      <c r="N5307">
        <v>10238</v>
      </c>
      <c r="O5307" t="s">
        <v>52</v>
      </c>
      <c r="P5307">
        <v>12000</v>
      </c>
      <c r="Q5307" t="s">
        <v>46</v>
      </c>
      <c r="R5307">
        <v>0</v>
      </c>
      <c r="S5307">
        <v>0</v>
      </c>
      <c r="T5307">
        <v>0</v>
      </c>
      <c r="U5307" t="s">
        <v>30</v>
      </c>
    </row>
    <row r="5308" spans="1:21" x14ac:dyDescent="0.25">
      <c r="A5308">
        <v>302403</v>
      </c>
      <c r="B5308" t="s">
        <v>18</v>
      </c>
      <c r="C5308" t="s">
        <v>40</v>
      </c>
      <c r="D5308" t="s">
        <v>16</v>
      </c>
      <c r="E5308" t="s">
        <v>59</v>
      </c>
      <c r="F5308" t="s">
        <v>44</v>
      </c>
      <c r="G5308" t="s">
        <v>42</v>
      </c>
      <c r="H5308">
        <v>0.502119705029764</v>
      </c>
      <c r="I5308">
        <f t="shared" si="164"/>
        <v>502.11970502976402</v>
      </c>
      <c r="J5308" t="str">
        <f t="shared" si="165"/>
        <v>Medium</v>
      </c>
      <c r="K5308" t="s">
        <v>19</v>
      </c>
      <c r="L5308" t="s">
        <v>26</v>
      </c>
      <c r="M5308" t="s">
        <v>28</v>
      </c>
      <c r="N5308">
        <v>32765</v>
      </c>
      <c r="O5308" t="s">
        <v>51</v>
      </c>
      <c r="P5308">
        <v>10000</v>
      </c>
      <c r="Q5308" t="s">
        <v>46</v>
      </c>
      <c r="R5308">
        <v>0</v>
      </c>
      <c r="S5308">
        <v>0</v>
      </c>
      <c r="T5308">
        <v>0</v>
      </c>
      <c r="U5308" t="s">
        <v>31</v>
      </c>
    </row>
    <row r="5309" spans="1:21" x14ac:dyDescent="0.25">
      <c r="A5309">
        <v>344660</v>
      </c>
      <c r="B5309" t="s">
        <v>20</v>
      </c>
      <c r="C5309" t="s">
        <v>41</v>
      </c>
      <c r="D5309" t="s">
        <v>16</v>
      </c>
      <c r="E5309" t="s">
        <v>58</v>
      </c>
      <c r="F5309" t="s">
        <v>45</v>
      </c>
      <c r="G5309" t="s">
        <v>80</v>
      </c>
      <c r="H5309">
        <v>0.502144711398539</v>
      </c>
      <c r="I5309">
        <f t="shared" si="164"/>
        <v>502.14471139853902</v>
      </c>
      <c r="J5309" t="str">
        <f t="shared" si="165"/>
        <v>Medium</v>
      </c>
      <c r="K5309" t="s">
        <v>19</v>
      </c>
      <c r="L5309" t="s">
        <v>26</v>
      </c>
      <c r="M5309" t="s">
        <v>29</v>
      </c>
      <c r="N5309">
        <v>32765</v>
      </c>
      <c r="O5309" t="s">
        <v>51</v>
      </c>
      <c r="P5309">
        <v>13000</v>
      </c>
      <c r="Q5309" t="s">
        <v>46</v>
      </c>
      <c r="R5309">
        <v>4</v>
      </c>
      <c r="S5309">
        <v>0</v>
      </c>
      <c r="T5309">
        <v>3</v>
      </c>
      <c r="U5309" t="s">
        <v>31</v>
      </c>
    </row>
    <row r="5310" spans="1:21" x14ac:dyDescent="0.25">
      <c r="A5310">
        <v>231661</v>
      </c>
      <c r="B5310" t="s">
        <v>21</v>
      </c>
      <c r="C5310" t="s">
        <v>41</v>
      </c>
      <c r="D5310" t="s">
        <v>16</v>
      </c>
      <c r="E5310" t="s">
        <v>57</v>
      </c>
      <c r="F5310" t="s">
        <v>44</v>
      </c>
      <c r="G5310" t="s">
        <v>80</v>
      </c>
      <c r="H5310">
        <v>0.50228496527310496</v>
      </c>
      <c r="I5310">
        <f t="shared" si="164"/>
        <v>502.28496527310494</v>
      </c>
      <c r="J5310" t="str">
        <f t="shared" si="165"/>
        <v>Medium</v>
      </c>
      <c r="K5310" t="s">
        <v>19</v>
      </c>
      <c r="L5310" t="s">
        <v>26</v>
      </c>
      <c r="M5310" t="s">
        <v>29</v>
      </c>
      <c r="N5310">
        <v>10238</v>
      </c>
      <c r="O5310" t="s">
        <v>52</v>
      </c>
      <c r="P5310">
        <v>14000</v>
      </c>
      <c r="Q5310" t="s">
        <v>47</v>
      </c>
      <c r="R5310">
        <v>3</v>
      </c>
      <c r="S5310">
        <v>0</v>
      </c>
      <c r="T5310">
        <v>4</v>
      </c>
      <c r="U5310" t="s">
        <v>30</v>
      </c>
    </row>
    <row r="5311" spans="1:21" x14ac:dyDescent="0.25">
      <c r="A5311">
        <v>436863</v>
      </c>
      <c r="B5311" t="s">
        <v>18</v>
      </c>
      <c r="C5311" t="s">
        <v>41</v>
      </c>
      <c r="D5311" t="s">
        <v>16</v>
      </c>
      <c r="E5311" t="s">
        <v>59</v>
      </c>
      <c r="F5311" t="s">
        <v>44</v>
      </c>
      <c r="G5311" t="s">
        <v>42</v>
      </c>
      <c r="H5311">
        <v>0.50228695339301299</v>
      </c>
      <c r="I5311">
        <f t="shared" si="164"/>
        <v>502.28695339301299</v>
      </c>
      <c r="J5311" t="str">
        <f t="shared" si="165"/>
        <v>Medium</v>
      </c>
      <c r="K5311" t="s">
        <v>19</v>
      </c>
      <c r="L5311" t="s">
        <v>27</v>
      </c>
      <c r="M5311" t="s">
        <v>29</v>
      </c>
      <c r="N5311">
        <v>10238</v>
      </c>
      <c r="O5311" t="s">
        <v>52</v>
      </c>
      <c r="P5311">
        <v>12000</v>
      </c>
      <c r="Q5311" t="s">
        <v>46</v>
      </c>
      <c r="R5311">
        <v>0</v>
      </c>
      <c r="S5311">
        <v>0</v>
      </c>
      <c r="T5311">
        <v>0</v>
      </c>
      <c r="U5311" t="s">
        <v>31</v>
      </c>
    </row>
    <row r="5312" spans="1:21" x14ac:dyDescent="0.25">
      <c r="A5312">
        <v>504598</v>
      </c>
      <c r="B5312" t="s">
        <v>21</v>
      </c>
      <c r="C5312" t="s">
        <v>40</v>
      </c>
      <c r="D5312" t="s">
        <v>16</v>
      </c>
      <c r="E5312" t="s">
        <v>57</v>
      </c>
      <c r="F5312" t="s">
        <v>44</v>
      </c>
      <c r="G5312" t="s">
        <v>80</v>
      </c>
      <c r="H5312">
        <v>0.50237318430018396</v>
      </c>
      <c r="I5312">
        <f t="shared" si="164"/>
        <v>502.37318430018394</v>
      </c>
      <c r="J5312" t="str">
        <f t="shared" si="165"/>
        <v>Medium</v>
      </c>
      <c r="K5312" t="s">
        <v>17</v>
      </c>
      <c r="L5312" t="s">
        <v>27</v>
      </c>
      <c r="M5312" t="s">
        <v>29</v>
      </c>
      <c r="N5312">
        <v>10238</v>
      </c>
      <c r="O5312" t="s">
        <v>52</v>
      </c>
      <c r="P5312">
        <v>9000</v>
      </c>
      <c r="Q5312" t="s">
        <v>46</v>
      </c>
      <c r="R5312">
        <v>4</v>
      </c>
      <c r="S5312">
        <v>0</v>
      </c>
      <c r="T5312">
        <v>8</v>
      </c>
      <c r="U5312" t="s">
        <v>30</v>
      </c>
    </row>
    <row r="5313" spans="1:21" x14ac:dyDescent="0.25">
      <c r="A5313">
        <v>747737</v>
      </c>
      <c r="B5313" t="s">
        <v>18</v>
      </c>
      <c r="C5313" t="s">
        <v>40</v>
      </c>
      <c r="D5313" t="s">
        <v>22</v>
      </c>
      <c r="E5313" t="s">
        <v>59</v>
      </c>
      <c r="F5313" t="s">
        <v>44</v>
      </c>
      <c r="G5313" t="s">
        <v>79</v>
      </c>
      <c r="H5313">
        <v>0.50237574363565496</v>
      </c>
      <c r="I5313">
        <f t="shared" si="164"/>
        <v>502.37574363565494</v>
      </c>
      <c r="J5313" t="str">
        <f t="shared" si="165"/>
        <v>Medium</v>
      </c>
      <c r="K5313" t="s">
        <v>19</v>
      </c>
      <c r="L5313" t="s">
        <v>26</v>
      </c>
      <c r="M5313" t="s">
        <v>28</v>
      </c>
      <c r="N5313">
        <v>10238</v>
      </c>
      <c r="O5313" t="s">
        <v>52</v>
      </c>
      <c r="P5313">
        <v>10000</v>
      </c>
      <c r="Q5313" t="s">
        <v>47</v>
      </c>
      <c r="R5313">
        <v>0</v>
      </c>
      <c r="S5313">
        <v>0</v>
      </c>
      <c r="T5313">
        <v>0</v>
      </c>
      <c r="U5313" t="s">
        <v>30</v>
      </c>
    </row>
    <row r="5314" spans="1:21" x14ac:dyDescent="0.25">
      <c r="A5314">
        <v>236351</v>
      </c>
      <c r="B5314" t="s">
        <v>15</v>
      </c>
      <c r="C5314" t="s">
        <v>40</v>
      </c>
      <c r="D5314" t="s">
        <v>16</v>
      </c>
      <c r="E5314" t="s">
        <v>57</v>
      </c>
      <c r="F5314" t="s">
        <v>45</v>
      </c>
      <c r="G5314" t="s">
        <v>43</v>
      </c>
      <c r="H5314">
        <v>0.502403780934222</v>
      </c>
      <c r="I5314">
        <f t="shared" ref="I5314:I5377" si="166">H5314*1000</f>
        <v>502.40378093422203</v>
      </c>
      <c r="J5314" t="str">
        <f t="shared" ref="J5314:J5377" si="167">IF(I5314&gt;=53, IF(I5314&lt;=355, "Low", IF(I5314&lt;=657, "Medium", IF(I5314&lt;=961, "High", ""))), "")</f>
        <v>Medium</v>
      </c>
      <c r="K5314" t="s">
        <v>17</v>
      </c>
      <c r="L5314" t="s">
        <v>26</v>
      </c>
      <c r="M5314" t="s">
        <v>28</v>
      </c>
      <c r="N5314">
        <v>10238</v>
      </c>
      <c r="O5314" t="s">
        <v>52</v>
      </c>
      <c r="P5314">
        <v>16000</v>
      </c>
      <c r="Q5314" t="s">
        <v>46</v>
      </c>
      <c r="R5314">
        <v>0</v>
      </c>
      <c r="S5314">
        <v>0</v>
      </c>
      <c r="T5314">
        <v>1</v>
      </c>
      <c r="U5314" t="s">
        <v>30</v>
      </c>
    </row>
    <row r="5315" spans="1:21" x14ac:dyDescent="0.25">
      <c r="A5315">
        <v>238126</v>
      </c>
      <c r="B5315" t="s">
        <v>21</v>
      </c>
      <c r="C5315" t="s">
        <v>41</v>
      </c>
      <c r="D5315" t="s">
        <v>16</v>
      </c>
      <c r="E5315" t="s">
        <v>59</v>
      </c>
      <c r="F5315" t="s">
        <v>45</v>
      </c>
      <c r="G5315" t="s">
        <v>43</v>
      </c>
      <c r="H5315">
        <v>0.50250331252716895</v>
      </c>
      <c r="I5315">
        <f t="shared" si="166"/>
        <v>502.50331252716893</v>
      </c>
      <c r="J5315" t="str">
        <f t="shared" si="167"/>
        <v>Medium</v>
      </c>
      <c r="K5315" t="s">
        <v>17</v>
      </c>
      <c r="L5315" t="s">
        <v>26</v>
      </c>
      <c r="M5315" t="s">
        <v>28</v>
      </c>
      <c r="N5315">
        <v>32765</v>
      </c>
      <c r="O5315" t="s">
        <v>51</v>
      </c>
      <c r="P5315">
        <v>7000</v>
      </c>
      <c r="Q5315" t="s">
        <v>46</v>
      </c>
      <c r="R5315">
        <v>0</v>
      </c>
      <c r="S5315">
        <v>0</v>
      </c>
      <c r="T5315">
        <v>0</v>
      </c>
      <c r="U5315" t="s">
        <v>30</v>
      </c>
    </row>
    <row r="5316" spans="1:21" x14ac:dyDescent="0.25">
      <c r="A5316">
        <v>665874</v>
      </c>
      <c r="B5316" t="s">
        <v>21</v>
      </c>
      <c r="C5316" t="s">
        <v>40</v>
      </c>
      <c r="D5316" t="s">
        <v>16</v>
      </c>
      <c r="E5316" t="s">
        <v>57</v>
      </c>
      <c r="F5316" t="s">
        <v>44</v>
      </c>
      <c r="G5316" t="s">
        <v>42</v>
      </c>
      <c r="H5316">
        <v>0.50261925256711404</v>
      </c>
      <c r="I5316">
        <f t="shared" si="166"/>
        <v>502.61925256711402</v>
      </c>
      <c r="J5316" t="str">
        <f t="shared" si="167"/>
        <v>Medium</v>
      </c>
      <c r="K5316" t="s">
        <v>19</v>
      </c>
      <c r="L5316" t="s">
        <v>26</v>
      </c>
      <c r="M5316" t="s">
        <v>29</v>
      </c>
      <c r="N5316">
        <v>10238</v>
      </c>
      <c r="O5316" t="s">
        <v>52</v>
      </c>
      <c r="P5316">
        <v>14000</v>
      </c>
      <c r="Q5316" t="s">
        <v>46</v>
      </c>
      <c r="R5316">
        <v>2</v>
      </c>
      <c r="S5316">
        <v>0</v>
      </c>
      <c r="T5316">
        <v>2</v>
      </c>
      <c r="U5316" t="s">
        <v>30</v>
      </c>
    </row>
    <row r="5317" spans="1:21" x14ac:dyDescent="0.25">
      <c r="A5317">
        <v>277842</v>
      </c>
      <c r="B5317" t="s">
        <v>18</v>
      </c>
      <c r="C5317" t="s">
        <v>40</v>
      </c>
      <c r="D5317" t="s">
        <v>16</v>
      </c>
      <c r="E5317" t="s">
        <v>59</v>
      </c>
      <c r="F5317" t="s">
        <v>44</v>
      </c>
      <c r="G5317" t="s">
        <v>79</v>
      </c>
      <c r="H5317">
        <v>0.502622772754998</v>
      </c>
      <c r="I5317">
        <f t="shared" si="166"/>
        <v>502.62277275499798</v>
      </c>
      <c r="J5317" t="str">
        <f t="shared" si="167"/>
        <v>Medium</v>
      </c>
      <c r="K5317" t="s">
        <v>19</v>
      </c>
      <c r="L5317" t="s">
        <v>27</v>
      </c>
      <c r="M5317" t="s">
        <v>29</v>
      </c>
      <c r="N5317">
        <v>10238</v>
      </c>
      <c r="O5317" t="s">
        <v>52</v>
      </c>
      <c r="P5317">
        <v>10000</v>
      </c>
      <c r="Q5317" t="s">
        <v>46</v>
      </c>
      <c r="R5317">
        <v>0</v>
      </c>
      <c r="S5317">
        <v>0</v>
      </c>
      <c r="T5317">
        <v>0</v>
      </c>
      <c r="U5317" t="s">
        <v>30</v>
      </c>
    </row>
    <row r="5318" spans="1:21" x14ac:dyDescent="0.25">
      <c r="A5318">
        <v>265974</v>
      </c>
      <c r="B5318" t="s">
        <v>15</v>
      </c>
      <c r="C5318" t="s">
        <v>41</v>
      </c>
      <c r="D5318" t="s">
        <v>22</v>
      </c>
      <c r="E5318" t="s">
        <v>56</v>
      </c>
      <c r="F5318" t="s">
        <v>81</v>
      </c>
      <c r="G5318" t="s">
        <v>80</v>
      </c>
      <c r="H5318">
        <v>0.50264383655306899</v>
      </c>
      <c r="I5318">
        <f t="shared" si="166"/>
        <v>502.64383655306898</v>
      </c>
      <c r="J5318" t="str">
        <f t="shared" si="167"/>
        <v>Medium</v>
      </c>
      <c r="K5318" t="s">
        <v>19</v>
      </c>
      <c r="L5318" t="s">
        <v>26</v>
      </c>
      <c r="M5318" t="s">
        <v>28</v>
      </c>
      <c r="N5318">
        <v>10238</v>
      </c>
      <c r="O5318" t="s">
        <v>52</v>
      </c>
      <c r="P5318">
        <v>9000</v>
      </c>
      <c r="Q5318" t="s">
        <v>46</v>
      </c>
      <c r="R5318">
        <v>7</v>
      </c>
      <c r="S5318">
        <v>0</v>
      </c>
      <c r="T5318">
        <v>5</v>
      </c>
      <c r="U5318" t="s">
        <v>30</v>
      </c>
    </row>
    <row r="5319" spans="1:21" x14ac:dyDescent="0.25">
      <c r="A5319">
        <v>604621</v>
      </c>
      <c r="B5319" t="s">
        <v>21</v>
      </c>
      <c r="C5319" t="s">
        <v>41</v>
      </c>
      <c r="D5319" t="s">
        <v>16</v>
      </c>
      <c r="E5319" t="s">
        <v>57</v>
      </c>
      <c r="F5319" t="s">
        <v>45</v>
      </c>
      <c r="G5319" t="s">
        <v>43</v>
      </c>
      <c r="H5319">
        <v>0.50272074039585102</v>
      </c>
      <c r="I5319">
        <f t="shared" si="166"/>
        <v>502.72074039585101</v>
      </c>
      <c r="J5319" t="str">
        <f t="shared" si="167"/>
        <v>Medium</v>
      </c>
      <c r="K5319" t="s">
        <v>19</v>
      </c>
      <c r="L5319" t="s">
        <v>27</v>
      </c>
      <c r="M5319" t="s">
        <v>29</v>
      </c>
      <c r="N5319">
        <v>10238</v>
      </c>
      <c r="O5319" t="s">
        <v>52</v>
      </c>
      <c r="P5319">
        <v>13000</v>
      </c>
      <c r="Q5319" t="s">
        <v>46</v>
      </c>
      <c r="R5319">
        <v>2</v>
      </c>
      <c r="S5319">
        <v>0</v>
      </c>
      <c r="T5319">
        <v>2</v>
      </c>
      <c r="U5319" t="s">
        <v>30</v>
      </c>
    </row>
    <row r="5320" spans="1:21" x14ac:dyDescent="0.25">
      <c r="A5320">
        <v>226874</v>
      </c>
      <c r="B5320" t="s">
        <v>18</v>
      </c>
      <c r="C5320" t="s">
        <v>40</v>
      </c>
      <c r="D5320" t="s">
        <v>16</v>
      </c>
      <c r="E5320" t="s">
        <v>59</v>
      </c>
      <c r="F5320" t="s">
        <v>45</v>
      </c>
      <c r="G5320" t="s">
        <v>80</v>
      </c>
      <c r="H5320">
        <v>0.502731851547081</v>
      </c>
      <c r="I5320">
        <f t="shared" si="166"/>
        <v>502.73185154708102</v>
      </c>
      <c r="J5320" t="str">
        <f t="shared" si="167"/>
        <v>Medium</v>
      </c>
      <c r="K5320" t="s">
        <v>19</v>
      </c>
      <c r="L5320" t="s">
        <v>26</v>
      </c>
      <c r="M5320" t="s">
        <v>29</v>
      </c>
      <c r="N5320">
        <v>10238</v>
      </c>
      <c r="O5320" t="s">
        <v>52</v>
      </c>
      <c r="P5320">
        <v>14000</v>
      </c>
      <c r="Q5320" t="s">
        <v>46</v>
      </c>
      <c r="R5320">
        <v>0</v>
      </c>
      <c r="S5320">
        <v>0</v>
      </c>
      <c r="T5320">
        <v>0</v>
      </c>
      <c r="U5320" t="s">
        <v>30</v>
      </c>
    </row>
    <row r="5321" spans="1:21" x14ac:dyDescent="0.25">
      <c r="A5321">
        <v>687248</v>
      </c>
      <c r="B5321" t="s">
        <v>20</v>
      </c>
      <c r="C5321" t="s">
        <v>41</v>
      </c>
      <c r="D5321" t="s">
        <v>16</v>
      </c>
      <c r="E5321" t="s">
        <v>59</v>
      </c>
      <c r="F5321" t="s">
        <v>44</v>
      </c>
      <c r="G5321" t="s">
        <v>42</v>
      </c>
      <c r="H5321">
        <v>0.50287133057043598</v>
      </c>
      <c r="I5321">
        <f t="shared" si="166"/>
        <v>502.87133057043599</v>
      </c>
      <c r="J5321" t="str">
        <f t="shared" si="167"/>
        <v>Medium</v>
      </c>
      <c r="K5321" t="s">
        <v>17</v>
      </c>
      <c r="L5321" t="s">
        <v>26</v>
      </c>
      <c r="M5321" t="s">
        <v>28</v>
      </c>
      <c r="N5321">
        <v>10238</v>
      </c>
      <c r="O5321" t="s">
        <v>52</v>
      </c>
      <c r="P5321">
        <v>16000</v>
      </c>
      <c r="Q5321" t="s">
        <v>46</v>
      </c>
      <c r="R5321">
        <v>0</v>
      </c>
      <c r="S5321">
        <v>0</v>
      </c>
      <c r="T5321">
        <v>0</v>
      </c>
      <c r="U5321" t="s">
        <v>30</v>
      </c>
    </row>
    <row r="5322" spans="1:21" x14ac:dyDescent="0.25">
      <c r="A5322">
        <v>32252</v>
      </c>
      <c r="B5322" t="s">
        <v>18</v>
      </c>
      <c r="C5322" t="s">
        <v>40</v>
      </c>
      <c r="D5322" t="s">
        <v>22</v>
      </c>
      <c r="E5322" t="s">
        <v>59</v>
      </c>
      <c r="F5322" t="s">
        <v>44</v>
      </c>
      <c r="G5322" t="s">
        <v>79</v>
      </c>
      <c r="H5322">
        <v>0.50289912686149996</v>
      </c>
      <c r="I5322">
        <f t="shared" si="166"/>
        <v>502.89912686149995</v>
      </c>
      <c r="J5322" t="str">
        <f t="shared" si="167"/>
        <v>Medium</v>
      </c>
      <c r="K5322" t="s">
        <v>19</v>
      </c>
      <c r="L5322" t="s">
        <v>26</v>
      </c>
      <c r="M5322" t="s">
        <v>29</v>
      </c>
      <c r="N5322">
        <v>92101</v>
      </c>
      <c r="O5322" t="s">
        <v>53</v>
      </c>
      <c r="P5322">
        <v>13000</v>
      </c>
      <c r="Q5322" t="s">
        <v>46</v>
      </c>
      <c r="R5322">
        <v>0</v>
      </c>
      <c r="S5322">
        <v>0</v>
      </c>
      <c r="T5322">
        <v>0</v>
      </c>
      <c r="U5322" t="s">
        <v>31</v>
      </c>
    </row>
    <row r="5323" spans="1:21" x14ac:dyDescent="0.25">
      <c r="A5323">
        <v>520159</v>
      </c>
      <c r="B5323" t="s">
        <v>15</v>
      </c>
      <c r="C5323" t="s">
        <v>40</v>
      </c>
      <c r="D5323" t="s">
        <v>16</v>
      </c>
      <c r="E5323" t="s">
        <v>56</v>
      </c>
      <c r="F5323" t="s">
        <v>81</v>
      </c>
      <c r="G5323" t="s">
        <v>42</v>
      </c>
      <c r="H5323">
        <v>0.50293825519109303</v>
      </c>
      <c r="I5323">
        <f t="shared" si="166"/>
        <v>502.93825519109305</v>
      </c>
      <c r="J5323" t="str">
        <f t="shared" si="167"/>
        <v>Medium</v>
      </c>
      <c r="K5323" t="s">
        <v>19</v>
      </c>
      <c r="L5323" t="s">
        <v>27</v>
      </c>
      <c r="M5323" t="s">
        <v>29</v>
      </c>
      <c r="N5323">
        <v>10238</v>
      </c>
      <c r="O5323" t="s">
        <v>52</v>
      </c>
      <c r="P5323">
        <v>15000</v>
      </c>
      <c r="Q5323" t="s">
        <v>46</v>
      </c>
      <c r="R5323">
        <v>1</v>
      </c>
      <c r="S5323">
        <v>0</v>
      </c>
      <c r="T5323">
        <v>2</v>
      </c>
      <c r="U5323" t="s">
        <v>30</v>
      </c>
    </row>
    <row r="5324" spans="1:21" x14ac:dyDescent="0.25">
      <c r="A5324">
        <v>751811</v>
      </c>
      <c r="B5324" t="s">
        <v>20</v>
      </c>
      <c r="C5324" t="s">
        <v>40</v>
      </c>
      <c r="D5324" t="s">
        <v>16</v>
      </c>
      <c r="E5324" t="s">
        <v>58</v>
      </c>
      <c r="F5324" t="s">
        <v>45</v>
      </c>
      <c r="G5324" t="s">
        <v>43</v>
      </c>
      <c r="H5324">
        <v>0.50294478686048105</v>
      </c>
      <c r="I5324">
        <f t="shared" si="166"/>
        <v>502.94478686048103</v>
      </c>
      <c r="J5324" t="str">
        <f t="shared" si="167"/>
        <v>Medium</v>
      </c>
      <c r="K5324" t="s">
        <v>19</v>
      </c>
      <c r="L5324" t="s">
        <v>26</v>
      </c>
      <c r="M5324" t="s">
        <v>28</v>
      </c>
      <c r="N5324">
        <v>10238</v>
      </c>
      <c r="O5324" t="s">
        <v>52</v>
      </c>
      <c r="P5324">
        <v>8000</v>
      </c>
      <c r="Q5324" t="s">
        <v>47</v>
      </c>
      <c r="R5324">
        <v>2</v>
      </c>
      <c r="S5324">
        <v>0</v>
      </c>
      <c r="T5324">
        <v>1</v>
      </c>
      <c r="U5324" t="s">
        <v>30</v>
      </c>
    </row>
    <row r="5325" spans="1:21" x14ac:dyDescent="0.25">
      <c r="A5325">
        <v>688393</v>
      </c>
      <c r="B5325" t="s">
        <v>15</v>
      </c>
      <c r="C5325" t="s">
        <v>40</v>
      </c>
      <c r="D5325" t="s">
        <v>16</v>
      </c>
      <c r="E5325" t="s">
        <v>56</v>
      </c>
      <c r="F5325" t="s">
        <v>81</v>
      </c>
      <c r="G5325" t="s">
        <v>80</v>
      </c>
      <c r="H5325">
        <v>0.50294517907045599</v>
      </c>
      <c r="I5325">
        <f t="shared" si="166"/>
        <v>502.94517907045599</v>
      </c>
      <c r="J5325" t="str">
        <f t="shared" si="167"/>
        <v>Medium</v>
      </c>
      <c r="K5325" t="s">
        <v>17</v>
      </c>
      <c r="L5325" t="s">
        <v>27</v>
      </c>
      <c r="M5325" t="s">
        <v>28</v>
      </c>
      <c r="N5325">
        <v>10238</v>
      </c>
      <c r="O5325" t="s">
        <v>52</v>
      </c>
      <c r="P5325">
        <v>12000</v>
      </c>
      <c r="Q5325" t="s">
        <v>46</v>
      </c>
      <c r="R5325">
        <v>4</v>
      </c>
      <c r="S5325">
        <v>0</v>
      </c>
      <c r="T5325">
        <v>3</v>
      </c>
      <c r="U5325" t="s">
        <v>30</v>
      </c>
    </row>
    <row r="5326" spans="1:21" x14ac:dyDescent="0.25">
      <c r="A5326">
        <v>894644</v>
      </c>
      <c r="B5326" t="s">
        <v>18</v>
      </c>
      <c r="C5326" t="s">
        <v>40</v>
      </c>
      <c r="D5326" t="s">
        <v>16</v>
      </c>
      <c r="E5326" t="s">
        <v>59</v>
      </c>
      <c r="F5326" t="s">
        <v>45</v>
      </c>
      <c r="G5326" t="s">
        <v>42</v>
      </c>
      <c r="H5326">
        <v>0.50303336708255797</v>
      </c>
      <c r="I5326">
        <f t="shared" si="166"/>
        <v>503.03336708255796</v>
      </c>
      <c r="J5326" t="str">
        <f t="shared" si="167"/>
        <v>Medium</v>
      </c>
      <c r="K5326" t="s">
        <v>19</v>
      </c>
      <c r="L5326" t="s">
        <v>27</v>
      </c>
      <c r="M5326" t="s">
        <v>28</v>
      </c>
      <c r="N5326">
        <v>10238</v>
      </c>
      <c r="O5326" t="s">
        <v>52</v>
      </c>
      <c r="P5326">
        <v>12000</v>
      </c>
      <c r="Q5326" t="s">
        <v>46</v>
      </c>
      <c r="R5326">
        <v>0</v>
      </c>
      <c r="S5326">
        <v>0</v>
      </c>
      <c r="T5326">
        <v>0</v>
      </c>
      <c r="U5326" t="s">
        <v>31</v>
      </c>
    </row>
    <row r="5327" spans="1:21" x14ac:dyDescent="0.25">
      <c r="A5327">
        <v>52584</v>
      </c>
      <c r="B5327" t="s">
        <v>21</v>
      </c>
      <c r="C5327" t="s">
        <v>40</v>
      </c>
      <c r="D5327" t="s">
        <v>16</v>
      </c>
      <c r="E5327" t="s">
        <v>57</v>
      </c>
      <c r="F5327" t="s">
        <v>45</v>
      </c>
      <c r="G5327" t="s">
        <v>43</v>
      </c>
      <c r="H5327">
        <v>0.503089960431363</v>
      </c>
      <c r="I5327">
        <f t="shared" si="166"/>
        <v>503.08996043136301</v>
      </c>
      <c r="J5327" t="str">
        <f t="shared" si="167"/>
        <v>Medium</v>
      </c>
      <c r="K5327" t="s">
        <v>17</v>
      </c>
      <c r="L5327" t="s">
        <v>26</v>
      </c>
      <c r="M5327" t="s">
        <v>29</v>
      </c>
      <c r="N5327">
        <v>10238</v>
      </c>
      <c r="O5327" t="s">
        <v>52</v>
      </c>
      <c r="P5327">
        <v>16000</v>
      </c>
      <c r="Q5327" t="s">
        <v>47</v>
      </c>
      <c r="R5327">
        <v>1</v>
      </c>
      <c r="S5327">
        <v>0</v>
      </c>
      <c r="T5327">
        <v>0</v>
      </c>
      <c r="U5327" t="s">
        <v>30</v>
      </c>
    </row>
    <row r="5328" spans="1:21" x14ac:dyDescent="0.25">
      <c r="A5328">
        <v>690706</v>
      </c>
      <c r="B5328" t="s">
        <v>20</v>
      </c>
      <c r="C5328" t="s">
        <v>40</v>
      </c>
      <c r="D5328" t="s">
        <v>16</v>
      </c>
      <c r="E5328" t="s">
        <v>59</v>
      </c>
      <c r="F5328" t="s">
        <v>45</v>
      </c>
      <c r="G5328" t="s">
        <v>43</v>
      </c>
      <c r="H5328">
        <v>0.50315212190394998</v>
      </c>
      <c r="I5328">
        <f t="shared" si="166"/>
        <v>503.15212190394999</v>
      </c>
      <c r="J5328" t="str">
        <f t="shared" si="167"/>
        <v>Medium</v>
      </c>
      <c r="K5328" t="s">
        <v>19</v>
      </c>
      <c r="L5328" t="s">
        <v>27</v>
      </c>
      <c r="M5328" t="s">
        <v>29</v>
      </c>
      <c r="N5328">
        <v>32765</v>
      </c>
      <c r="O5328" t="s">
        <v>51</v>
      </c>
      <c r="P5328">
        <v>9000</v>
      </c>
      <c r="Q5328" t="s">
        <v>46</v>
      </c>
      <c r="R5328">
        <v>0</v>
      </c>
      <c r="S5328">
        <v>0</v>
      </c>
      <c r="T5328">
        <v>0</v>
      </c>
      <c r="U5328" t="s">
        <v>31</v>
      </c>
    </row>
    <row r="5329" spans="1:21" x14ac:dyDescent="0.25">
      <c r="A5329">
        <v>459680</v>
      </c>
      <c r="B5329" t="s">
        <v>20</v>
      </c>
      <c r="C5329" t="s">
        <v>40</v>
      </c>
      <c r="D5329" t="s">
        <v>16</v>
      </c>
      <c r="E5329" t="s">
        <v>59</v>
      </c>
      <c r="F5329" t="s">
        <v>44</v>
      </c>
      <c r="G5329" t="s">
        <v>80</v>
      </c>
      <c r="H5329">
        <v>0.50316416285996102</v>
      </c>
      <c r="I5329">
        <f t="shared" si="166"/>
        <v>503.16416285996104</v>
      </c>
      <c r="J5329" t="str">
        <f t="shared" si="167"/>
        <v>Medium</v>
      </c>
      <c r="K5329" t="s">
        <v>19</v>
      </c>
      <c r="L5329" t="s">
        <v>27</v>
      </c>
      <c r="M5329" t="s">
        <v>28</v>
      </c>
      <c r="N5329">
        <v>10238</v>
      </c>
      <c r="O5329" t="s">
        <v>52</v>
      </c>
      <c r="P5329">
        <v>9000</v>
      </c>
      <c r="Q5329" t="s">
        <v>46</v>
      </c>
      <c r="R5329">
        <v>0</v>
      </c>
      <c r="S5329">
        <v>0</v>
      </c>
      <c r="T5329">
        <v>0</v>
      </c>
      <c r="U5329" t="s">
        <v>31</v>
      </c>
    </row>
    <row r="5330" spans="1:21" x14ac:dyDescent="0.25">
      <c r="A5330">
        <v>374072</v>
      </c>
      <c r="B5330" t="s">
        <v>21</v>
      </c>
      <c r="C5330" t="s">
        <v>41</v>
      </c>
      <c r="D5330" t="s">
        <v>16</v>
      </c>
      <c r="E5330" t="s">
        <v>57</v>
      </c>
      <c r="F5330" t="s">
        <v>44</v>
      </c>
      <c r="G5330" t="s">
        <v>80</v>
      </c>
      <c r="H5330">
        <v>0.50317864107001797</v>
      </c>
      <c r="I5330">
        <f t="shared" si="166"/>
        <v>503.17864107001799</v>
      </c>
      <c r="J5330" t="str">
        <f t="shared" si="167"/>
        <v>Medium</v>
      </c>
      <c r="K5330" t="s">
        <v>17</v>
      </c>
      <c r="L5330" t="s">
        <v>26</v>
      </c>
      <c r="M5330" t="s">
        <v>28</v>
      </c>
      <c r="N5330">
        <v>32765</v>
      </c>
      <c r="O5330" t="s">
        <v>51</v>
      </c>
      <c r="P5330">
        <v>11000</v>
      </c>
      <c r="Q5330" t="s">
        <v>46</v>
      </c>
      <c r="R5330">
        <v>4</v>
      </c>
      <c r="S5330">
        <v>0</v>
      </c>
      <c r="T5330">
        <v>1</v>
      </c>
      <c r="U5330" t="s">
        <v>30</v>
      </c>
    </row>
    <row r="5331" spans="1:21" x14ac:dyDescent="0.25">
      <c r="A5331">
        <v>660862</v>
      </c>
      <c r="B5331" t="s">
        <v>20</v>
      </c>
      <c r="C5331" t="s">
        <v>40</v>
      </c>
      <c r="D5331" t="s">
        <v>22</v>
      </c>
      <c r="E5331" t="s">
        <v>58</v>
      </c>
      <c r="F5331" t="s">
        <v>45</v>
      </c>
      <c r="G5331" t="s">
        <v>42</v>
      </c>
      <c r="H5331">
        <v>0.50323462051870405</v>
      </c>
      <c r="I5331">
        <f t="shared" si="166"/>
        <v>503.23462051870405</v>
      </c>
      <c r="J5331" t="str">
        <f t="shared" si="167"/>
        <v>Medium</v>
      </c>
      <c r="K5331" t="s">
        <v>17</v>
      </c>
      <c r="L5331" t="s">
        <v>27</v>
      </c>
      <c r="M5331" t="s">
        <v>28</v>
      </c>
      <c r="N5331">
        <v>10238</v>
      </c>
      <c r="O5331" t="s">
        <v>52</v>
      </c>
      <c r="P5331">
        <v>10000</v>
      </c>
      <c r="Q5331" t="s">
        <v>46</v>
      </c>
      <c r="R5331">
        <v>1</v>
      </c>
      <c r="S5331">
        <v>0</v>
      </c>
      <c r="T5331">
        <v>1</v>
      </c>
      <c r="U5331" t="s">
        <v>30</v>
      </c>
    </row>
    <row r="5332" spans="1:21" x14ac:dyDescent="0.25">
      <c r="A5332">
        <v>600208</v>
      </c>
      <c r="B5332" t="s">
        <v>20</v>
      </c>
      <c r="C5332" t="s">
        <v>40</v>
      </c>
      <c r="D5332" t="s">
        <v>22</v>
      </c>
      <c r="E5332" t="s">
        <v>58</v>
      </c>
      <c r="F5332" t="s">
        <v>81</v>
      </c>
      <c r="G5332" t="s">
        <v>79</v>
      </c>
      <c r="H5332">
        <v>0.50324618561586598</v>
      </c>
      <c r="I5332">
        <f t="shared" si="166"/>
        <v>503.24618561586595</v>
      </c>
      <c r="J5332" t="str">
        <f t="shared" si="167"/>
        <v>Medium</v>
      </c>
      <c r="K5332" t="s">
        <v>19</v>
      </c>
      <c r="L5332" t="s">
        <v>27</v>
      </c>
      <c r="M5332" t="s">
        <v>28</v>
      </c>
      <c r="N5332">
        <v>10238</v>
      </c>
      <c r="O5332" t="s">
        <v>52</v>
      </c>
      <c r="P5332">
        <v>12000</v>
      </c>
      <c r="Q5332" t="s">
        <v>46</v>
      </c>
      <c r="R5332">
        <v>1</v>
      </c>
      <c r="S5332">
        <v>0</v>
      </c>
      <c r="T5332">
        <v>2</v>
      </c>
      <c r="U5332" t="s">
        <v>31</v>
      </c>
    </row>
    <row r="5333" spans="1:21" x14ac:dyDescent="0.25">
      <c r="A5333">
        <v>901483</v>
      </c>
      <c r="B5333" t="s">
        <v>21</v>
      </c>
      <c r="C5333" t="s">
        <v>40</v>
      </c>
      <c r="D5333" t="s">
        <v>16</v>
      </c>
      <c r="E5333" t="s">
        <v>58</v>
      </c>
      <c r="F5333" t="s">
        <v>44</v>
      </c>
      <c r="G5333" t="s">
        <v>42</v>
      </c>
      <c r="H5333">
        <v>0.50329360225897601</v>
      </c>
      <c r="I5333">
        <f t="shared" si="166"/>
        <v>503.29360225897602</v>
      </c>
      <c r="J5333" t="str">
        <f t="shared" si="167"/>
        <v>Medium</v>
      </c>
      <c r="K5333" t="s">
        <v>19</v>
      </c>
      <c r="L5333" t="s">
        <v>27</v>
      </c>
      <c r="M5333" t="s">
        <v>28</v>
      </c>
      <c r="N5333">
        <v>10238</v>
      </c>
      <c r="O5333" t="s">
        <v>52</v>
      </c>
      <c r="P5333">
        <v>10000</v>
      </c>
      <c r="Q5333" t="s">
        <v>46</v>
      </c>
      <c r="R5333">
        <v>0</v>
      </c>
      <c r="S5333">
        <v>0</v>
      </c>
      <c r="T5333">
        <v>1</v>
      </c>
      <c r="U5333" t="s">
        <v>30</v>
      </c>
    </row>
    <row r="5334" spans="1:21" x14ac:dyDescent="0.25">
      <c r="A5334">
        <v>437131</v>
      </c>
      <c r="B5334" t="s">
        <v>21</v>
      </c>
      <c r="C5334" t="s">
        <v>40</v>
      </c>
      <c r="D5334" t="s">
        <v>16</v>
      </c>
      <c r="E5334" t="s">
        <v>57</v>
      </c>
      <c r="F5334" t="s">
        <v>44</v>
      </c>
      <c r="G5334" t="s">
        <v>43</v>
      </c>
      <c r="H5334">
        <v>0.50330822816929499</v>
      </c>
      <c r="I5334">
        <f t="shared" si="166"/>
        <v>503.30822816929498</v>
      </c>
      <c r="J5334" t="str">
        <f t="shared" si="167"/>
        <v>Medium</v>
      </c>
      <c r="K5334" t="s">
        <v>19</v>
      </c>
      <c r="L5334" t="s">
        <v>27</v>
      </c>
      <c r="M5334" t="s">
        <v>28</v>
      </c>
      <c r="N5334">
        <v>92101</v>
      </c>
      <c r="O5334" t="s">
        <v>53</v>
      </c>
      <c r="P5334">
        <v>9000</v>
      </c>
      <c r="Q5334" t="s">
        <v>46</v>
      </c>
      <c r="R5334">
        <v>0</v>
      </c>
      <c r="S5334">
        <v>0</v>
      </c>
      <c r="T5334">
        <v>0</v>
      </c>
      <c r="U5334" t="s">
        <v>30</v>
      </c>
    </row>
    <row r="5335" spans="1:21" x14ac:dyDescent="0.25">
      <c r="A5335">
        <v>102325</v>
      </c>
      <c r="B5335" t="s">
        <v>18</v>
      </c>
      <c r="C5335" t="s">
        <v>40</v>
      </c>
      <c r="D5335" t="s">
        <v>16</v>
      </c>
      <c r="E5335" t="s">
        <v>59</v>
      </c>
      <c r="F5335" t="s">
        <v>45</v>
      </c>
      <c r="G5335" t="s">
        <v>79</v>
      </c>
      <c r="H5335">
        <v>0.50332252007860001</v>
      </c>
      <c r="I5335">
        <f t="shared" si="166"/>
        <v>503.32252007860001</v>
      </c>
      <c r="J5335" t="str">
        <f t="shared" si="167"/>
        <v>Medium</v>
      </c>
      <c r="K5335" t="s">
        <v>19</v>
      </c>
      <c r="L5335" t="s">
        <v>26</v>
      </c>
      <c r="M5335" t="s">
        <v>29</v>
      </c>
      <c r="N5335">
        <v>10238</v>
      </c>
      <c r="O5335" t="s">
        <v>52</v>
      </c>
      <c r="P5335">
        <v>15000</v>
      </c>
      <c r="Q5335" t="s">
        <v>47</v>
      </c>
      <c r="R5335">
        <v>0</v>
      </c>
      <c r="S5335">
        <v>0</v>
      </c>
      <c r="T5335">
        <v>0</v>
      </c>
      <c r="U5335" t="s">
        <v>31</v>
      </c>
    </row>
    <row r="5336" spans="1:21" x14ac:dyDescent="0.25">
      <c r="A5336">
        <v>299437</v>
      </c>
      <c r="B5336" t="s">
        <v>21</v>
      </c>
      <c r="C5336" t="s">
        <v>40</v>
      </c>
      <c r="D5336" t="s">
        <v>16</v>
      </c>
      <c r="E5336" t="s">
        <v>59</v>
      </c>
      <c r="F5336" t="s">
        <v>45</v>
      </c>
      <c r="G5336" t="s">
        <v>43</v>
      </c>
      <c r="H5336">
        <v>0.50334949231100001</v>
      </c>
      <c r="I5336">
        <f t="shared" si="166"/>
        <v>503.34949231100001</v>
      </c>
      <c r="J5336" t="str">
        <f t="shared" si="167"/>
        <v>Medium</v>
      </c>
      <c r="K5336" t="s">
        <v>19</v>
      </c>
      <c r="L5336" t="s">
        <v>27</v>
      </c>
      <c r="M5336" t="s">
        <v>28</v>
      </c>
      <c r="N5336">
        <v>32765</v>
      </c>
      <c r="O5336" t="s">
        <v>51</v>
      </c>
      <c r="P5336">
        <v>6000</v>
      </c>
      <c r="Q5336" t="s">
        <v>46</v>
      </c>
      <c r="R5336">
        <v>0</v>
      </c>
      <c r="S5336">
        <v>0</v>
      </c>
      <c r="T5336">
        <v>0</v>
      </c>
      <c r="U5336" t="s">
        <v>31</v>
      </c>
    </row>
    <row r="5337" spans="1:21" x14ac:dyDescent="0.25">
      <c r="A5337">
        <v>658402</v>
      </c>
      <c r="B5337" t="s">
        <v>15</v>
      </c>
      <c r="C5337" t="s">
        <v>40</v>
      </c>
      <c r="D5337" t="s">
        <v>16</v>
      </c>
      <c r="E5337" t="s">
        <v>56</v>
      </c>
      <c r="F5337" t="s">
        <v>45</v>
      </c>
      <c r="G5337" t="s">
        <v>43</v>
      </c>
      <c r="H5337">
        <v>0.503354711199134</v>
      </c>
      <c r="I5337">
        <f t="shared" si="166"/>
        <v>503.35471119913399</v>
      </c>
      <c r="J5337" t="str">
        <f t="shared" si="167"/>
        <v>Medium</v>
      </c>
      <c r="K5337" t="s">
        <v>19</v>
      </c>
      <c r="L5337" t="s">
        <v>26</v>
      </c>
      <c r="M5337" t="s">
        <v>28</v>
      </c>
      <c r="N5337">
        <v>10238</v>
      </c>
      <c r="O5337" t="s">
        <v>52</v>
      </c>
      <c r="P5337">
        <v>11000</v>
      </c>
      <c r="Q5337" t="s">
        <v>46</v>
      </c>
      <c r="R5337">
        <v>5</v>
      </c>
      <c r="S5337">
        <v>0</v>
      </c>
      <c r="T5337">
        <v>3</v>
      </c>
      <c r="U5337" t="s">
        <v>30</v>
      </c>
    </row>
    <row r="5338" spans="1:21" x14ac:dyDescent="0.25">
      <c r="A5338">
        <v>213761</v>
      </c>
      <c r="B5338" t="s">
        <v>18</v>
      </c>
      <c r="C5338" t="s">
        <v>40</v>
      </c>
      <c r="D5338" t="s">
        <v>16</v>
      </c>
      <c r="E5338" t="s">
        <v>59</v>
      </c>
      <c r="F5338" t="s">
        <v>44</v>
      </c>
      <c r="G5338" t="s">
        <v>42</v>
      </c>
      <c r="H5338">
        <v>0.50345428725976105</v>
      </c>
      <c r="I5338">
        <f t="shared" si="166"/>
        <v>503.45428725976103</v>
      </c>
      <c r="J5338" t="str">
        <f t="shared" si="167"/>
        <v>Medium</v>
      </c>
      <c r="K5338" t="s">
        <v>17</v>
      </c>
      <c r="L5338" t="s">
        <v>26</v>
      </c>
      <c r="M5338" t="s">
        <v>29</v>
      </c>
      <c r="N5338">
        <v>10238</v>
      </c>
      <c r="O5338" t="s">
        <v>52</v>
      </c>
      <c r="P5338">
        <v>15000</v>
      </c>
      <c r="Q5338" t="s">
        <v>46</v>
      </c>
      <c r="R5338">
        <v>0</v>
      </c>
      <c r="S5338">
        <v>0</v>
      </c>
      <c r="T5338">
        <v>0</v>
      </c>
      <c r="U5338" t="s">
        <v>30</v>
      </c>
    </row>
    <row r="5339" spans="1:21" x14ac:dyDescent="0.25">
      <c r="A5339">
        <v>778438</v>
      </c>
      <c r="B5339" t="s">
        <v>21</v>
      </c>
      <c r="C5339" t="s">
        <v>40</v>
      </c>
      <c r="D5339" t="s">
        <v>16</v>
      </c>
      <c r="E5339" t="s">
        <v>57</v>
      </c>
      <c r="F5339" t="s">
        <v>44</v>
      </c>
      <c r="G5339" t="s">
        <v>42</v>
      </c>
      <c r="H5339">
        <v>0.50345612617771396</v>
      </c>
      <c r="I5339">
        <f t="shared" si="166"/>
        <v>503.45612617771394</v>
      </c>
      <c r="J5339" t="str">
        <f t="shared" si="167"/>
        <v>Medium</v>
      </c>
      <c r="K5339" t="s">
        <v>19</v>
      </c>
      <c r="L5339" t="s">
        <v>27</v>
      </c>
      <c r="M5339" t="s">
        <v>28</v>
      </c>
      <c r="N5339">
        <v>10238</v>
      </c>
      <c r="O5339" t="s">
        <v>52</v>
      </c>
      <c r="P5339">
        <v>7000</v>
      </c>
      <c r="Q5339" t="s">
        <v>46</v>
      </c>
      <c r="R5339">
        <v>3</v>
      </c>
      <c r="S5339">
        <v>0</v>
      </c>
      <c r="T5339">
        <v>1</v>
      </c>
      <c r="U5339" t="s">
        <v>30</v>
      </c>
    </row>
    <row r="5340" spans="1:21" x14ac:dyDescent="0.25">
      <c r="A5340">
        <v>711203</v>
      </c>
      <c r="B5340" t="s">
        <v>20</v>
      </c>
      <c r="C5340" t="s">
        <v>40</v>
      </c>
      <c r="D5340" t="s">
        <v>16</v>
      </c>
      <c r="E5340" t="s">
        <v>58</v>
      </c>
      <c r="F5340" t="s">
        <v>45</v>
      </c>
      <c r="G5340" t="s">
        <v>80</v>
      </c>
      <c r="H5340">
        <v>0.50352635134090795</v>
      </c>
      <c r="I5340">
        <f t="shared" si="166"/>
        <v>503.52635134090798</v>
      </c>
      <c r="J5340" t="str">
        <f t="shared" si="167"/>
        <v>Medium</v>
      </c>
      <c r="K5340" t="s">
        <v>19</v>
      </c>
      <c r="L5340" t="s">
        <v>26</v>
      </c>
      <c r="M5340" t="s">
        <v>28</v>
      </c>
      <c r="N5340">
        <v>10238</v>
      </c>
      <c r="O5340" t="s">
        <v>52</v>
      </c>
      <c r="P5340">
        <v>15000</v>
      </c>
      <c r="Q5340" t="s">
        <v>46</v>
      </c>
      <c r="R5340">
        <v>1</v>
      </c>
      <c r="S5340">
        <v>0</v>
      </c>
      <c r="T5340">
        <v>0</v>
      </c>
      <c r="U5340" t="s">
        <v>31</v>
      </c>
    </row>
    <row r="5341" spans="1:21" x14ac:dyDescent="0.25">
      <c r="A5341">
        <v>257044</v>
      </c>
      <c r="B5341" t="s">
        <v>18</v>
      </c>
      <c r="C5341" t="s">
        <v>40</v>
      </c>
      <c r="D5341" t="s">
        <v>16</v>
      </c>
      <c r="E5341" t="s">
        <v>59</v>
      </c>
      <c r="F5341" t="s">
        <v>44</v>
      </c>
      <c r="G5341" t="s">
        <v>43</v>
      </c>
      <c r="H5341">
        <v>0.50353660803461098</v>
      </c>
      <c r="I5341">
        <f t="shared" si="166"/>
        <v>503.53660803461099</v>
      </c>
      <c r="J5341" t="str">
        <f t="shared" si="167"/>
        <v>Medium</v>
      </c>
      <c r="K5341" t="s">
        <v>17</v>
      </c>
      <c r="L5341" t="s">
        <v>26</v>
      </c>
      <c r="M5341" t="s">
        <v>29</v>
      </c>
      <c r="N5341">
        <v>10238</v>
      </c>
      <c r="O5341" t="s">
        <v>52</v>
      </c>
      <c r="P5341">
        <v>14000</v>
      </c>
      <c r="Q5341" t="s">
        <v>46</v>
      </c>
      <c r="R5341">
        <v>0</v>
      </c>
      <c r="S5341">
        <v>0</v>
      </c>
      <c r="T5341">
        <v>0</v>
      </c>
      <c r="U5341" t="s">
        <v>30</v>
      </c>
    </row>
    <row r="5342" spans="1:21" x14ac:dyDescent="0.25">
      <c r="A5342">
        <v>252060</v>
      </c>
      <c r="B5342" t="s">
        <v>20</v>
      </c>
      <c r="C5342" t="s">
        <v>41</v>
      </c>
      <c r="D5342" t="s">
        <v>16</v>
      </c>
      <c r="E5342" t="s">
        <v>58</v>
      </c>
      <c r="F5342" t="s">
        <v>45</v>
      </c>
      <c r="G5342" t="s">
        <v>43</v>
      </c>
      <c r="H5342">
        <v>0.50356702395035202</v>
      </c>
      <c r="I5342">
        <f t="shared" si="166"/>
        <v>503.567023950352</v>
      </c>
      <c r="J5342" t="str">
        <f t="shared" si="167"/>
        <v>Medium</v>
      </c>
      <c r="K5342" t="s">
        <v>19</v>
      </c>
      <c r="L5342" t="s">
        <v>27</v>
      </c>
      <c r="M5342" t="s">
        <v>28</v>
      </c>
      <c r="N5342">
        <v>10238</v>
      </c>
      <c r="O5342" t="s">
        <v>52</v>
      </c>
      <c r="P5342">
        <v>9000</v>
      </c>
      <c r="Q5342" t="s">
        <v>46</v>
      </c>
      <c r="R5342">
        <v>5</v>
      </c>
      <c r="S5342">
        <v>0</v>
      </c>
      <c r="T5342">
        <v>2</v>
      </c>
      <c r="U5342" t="s">
        <v>30</v>
      </c>
    </row>
    <row r="5343" spans="1:21" x14ac:dyDescent="0.25">
      <c r="A5343">
        <v>642665</v>
      </c>
      <c r="B5343" t="s">
        <v>15</v>
      </c>
      <c r="C5343" t="s">
        <v>40</v>
      </c>
      <c r="D5343" t="s">
        <v>16</v>
      </c>
      <c r="E5343" t="s">
        <v>57</v>
      </c>
      <c r="F5343" t="s">
        <v>45</v>
      </c>
      <c r="G5343" t="s">
        <v>43</v>
      </c>
      <c r="H5343">
        <v>0.50357433862984402</v>
      </c>
      <c r="I5343">
        <f t="shared" si="166"/>
        <v>503.57433862984402</v>
      </c>
      <c r="J5343" t="str">
        <f t="shared" si="167"/>
        <v>Medium</v>
      </c>
      <c r="K5343" t="s">
        <v>19</v>
      </c>
      <c r="L5343" t="s">
        <v>27</v>
      </c>
      <c r="M5343" t="s">
        <v>28</v>
      </c>
      <c r="N5343">
        <v>92101</v>
      </c>
      <c r="O5343" t="s">
        <v>53</v>
      </c>
      <c r="P5343">
        <v>16000</v>
      </c>
      <c r="Q5343" t="s">
        <v>46</v>
      </c>
      <c r="R5343">
        <v>1</v>
      </c>
      <c r="S5343">
        <v>0</v>
      </c>
      <c r="T5343">
        <v>0</v>
      </c>
      <c r="U5343" t="s">
        <v>30</v>
      </c>
    </row>
    <row r="5344" spans="1:21" x14ac:dyDescent="0.25">
      <c r="A5344">
        <v>483827</v>
      </c>
      <c r="B5344" t="s">
        <v>18</v>
      </c>
      <c r="C5344" t="s">
        <v>40</v>
      </c>
      <c r="D5344" t="s">
        <v>16</v>
      </c>
      <c r="E5344" t="s">
        <v>59</v>
      </c>
      <c r="F5344" t="s">
        <v>81</v>
      </c>
      <c r="G5344" t="s">
        <v>79</v>
      </c>
      <c r="H5344">
        <v>0.50358797791054899</v>
      </c>
      <c r="I5344">
        <f t="shared" si="166"/>
        <v>503.587977910549</v>
      </c>
      <c r="J5344" t="str">
        <f t="shared" si="167"/>
        <v>Medium</v>
      </c>
      <c r="K5344" t="s">
        <v>19</v>
      </c>
      <c r="L5344" t="s">
        <v>26</v>
      </c>
      <c r="M5344" t="s">
        <v>29</v>
      </c>
      <c r="N5344">
        <v>32765</v>
      </c>
      <c r="O5344" t="s">
        <v>51</v>
      </c>
      <c r="P5344">
        <v>11000</v>
      </c>
      <c r="Q5344" t="s">
        <v>46</v>
      </c>
      <c r="R5344">
        <v>0</v>
      </c>
      <c r="S5344">
        <v>0</v>
      </c>
      <c r="T5344">
        <v>0</v>
      </c>
      <c r="U5344" t="s">
        <v>31</v>
      </c>
    </row>
    <row r="5345" spans="1:21" x14ac:dyDescent="0.25">
      <c r="A5345">
        <v>752409</v>
      </c>
      <c r="B5345" t="s">
        <v>15</v>
      </c>
      <c r="C5345" t="s">
        <v>41</v>
      </c>
      <c r="D5345" t="s">
        <v>16</v>
      </c>
      <c r="E5345" t="s">
        <v>56</v>
      </c>
      <c r="F5345" t="s">
        <v>45</v>
      </c>
      <c r="G5345" t="s">
        <v>43</v>
      </c>
      <c r="H5345">
        <v>0.50359615346504505</v>
      </c>
      <c r="I5345">
        <f t="shared" si="166"/>
        <v>503.59615346504506</v>
      </c>
      <c r="J5345" t="str">
        <f t="shared" si="167"/>
        <v>Medium</v>
      </c>
      <c r="K5345" t="s">
        <v>17</v>
      </c>
      <c r="L5345" t="s">
        <v>27</v>
      </c>
      <c r="M5345" t="s">
        <v>28</v>
      </c>
      <c r="N5345">
        <v>10238</v>
      </c>
      <c r="O5345" t="s">
        <v>52</v>
      </c>
      <c r="P5345">
        <v>9000</v>
      </c>
      <c r="Q5345" t="s">
        <v>46</v>
      </c>
      <c r="R5345">
        <v>3</v>
      </c>
      <c r="S5345">
        <v>0</v>
      </c>
      <c r="T5345">
        <v>9</v>
      </c>
      <c r="U5345" t="s">
        <v>30</v>
      </c>
    </row>
    <row r="5346" spans="1:21" x14ac:dyDescent="0.25">
      <c r="A5346">
        <v>620903</v>
      </c>
      <c r="B5346" t="s">
        <v>20</v>
      </c>
      <c r="C5346" t="s">
        <v>40</v>
      </c>
      <c r="D5346" t="s">
        <v>16</v>
      </c>
      <c r="E5346" t="s">
        <v>58</v>
      </c>
      <c r="F5346" t="s">
        <v>44</v>
      </c>
      <c r="G5346" t="s">
        <v>79</v>
      </c>
      <c r="H5346">
        <v>0.503705661288258</v>
      </c>
      <c r="I5346">
        <f t="shared" si="166"/>
        <v>503.705661288258</v>
      </c>
      <c r="J5346" t="str">
        <f t="shared" si="167"/>
        <v>Medium</v>
      </c>
      <c r="K5346" t="s">
        <v>19</v>
      </c>
      <c r="L5346" t="s">
        <v>27</v>
      </c>
      <c r="M5346" t="s">
        <v>28</v>
      </c>
      <c r="N5346">
        <v>10238</v>
      </c>
      <c r="O5346" t="s">
        <v>52</v>
      </c>
      <c r="P5346">
        <v>15000</v>
      </c>
      <c r="Q5346" t="s">
        <v>46</v>
      </c>
      <c r="R5346">
        <v>0</v>
      </c>
      <c r="S5346">
        <v>0</v>
      </c>
      <c r="T5346">
        <v>1</v>
      </c>
      <c r="U5346" t="s">
        <v>31</v>
      </c>
    </row>
    <row r="5347" spans="1:21" x14ac:dyDescent="0.25">
      <c r="A5347">
        <v>692460</v>
      </c>
      <c r="B5347" t="s">
        <v>20</v>
      </c>
      <c r="C5347" t="s">
        <v>41</v>
      </c>
      <c r="D5347" t="s">
        <v>16</v>
      </c>
      <c r="E5347" t="s">
        <v>58</v>
      </c>
      <c r="F5347" t="s">
        <v>81</v>
      </c>
      <c r="G5347" t="s">
        <v>80</v>
      </c>
      <c r="H5347">
        <v>0.50376869955084302</v>
      </c>
      <c r="I5347">
        <f t="shared" si="166"/>
        <v>503.76869955084305</v>
      </c>
      <c r="J5347" t="str">
        <f t="shared" si="167"/>
        <v>Medium</v>
      </c>
      <c r="K5347" t="s">
        <v>19</v>
      </c>
      <c r="L5347" t="s">
        <v>26</v>
      </c>
      <c r="M5347" t="s">
        <v>28</v>
      </c>
      <c r="N5347">
        <v>92101</v>
      </c>
      <c r="O5347" t="s">
        <v>53</v>
      </c>
      <c r="P5347">
        <v>12000</v>
      </c>
      <c r="Q5347" t="s">
        <v>46</v>
      </c>
      <c r="R5347">
        <v>0</v>
      </c>
      <c r="S5347">
        <v>0</v>
      </c>
      <c r="T5347">
        <v>1</v>
      </c>
      <c r="U5347" t="s">
        <v>31</v>
      </c>
    </row>
    <row r="5348" spans="1:21" x14ac:dyDescent="0.25">
      <c r="A5348">
        <v>166423</v>
      </c>
      <c r="B5348" t="s">
        <v>21</v>
      </c>
      <c r="C5348" t="s">
        <v>41</v>
      </c>
      <c r="D5348" t="s">
        <v>16</v>
      </c>
      <c r="E5348" t="s">
        <v>57</v>
      </c>
      <c r="F5348" t="s">
        <v>44</v>
      </c>
      <c r="G5348" t="s">
        <v>80</v>
      </c>
      <c r="H5348">
        <v>0.50380334046532105</v>
      </c>
      <c r="I5348">
        <f t="shared" si="166"/>
        <v>503.80334046532107</v>
      </c>
      <c r="J5348" t="str">
        <f t="shared" si="167"/>
        <v>Medium</v>
      </c>
      <c r="K5348" t="s">
        <v>19</v>
      </c>
      <c r="L5348" t="s">
        <v>27</v>
      </c>
      <c r="M5348" t="s">
        <v>28</v>
      </c>
      <c r="N5348">
        <v>10238</v>
      </c>
      <c r="O5348" t="s">
        <v>52</v>
      </c>
      <c r="P5348">
        <v>10000</v>
      </c>
      <c r="Q5348" t="s">
        <v>46</v>
      </c>
      <c r="R5348">
        <v>3</v>
      </c>
      <c r="S5348">
        <v>0</v>
      </c>
      <c r="T5348">
        <v>2</v>
      </c>
      <c r="U5348" t="s">
        <v>30</v>
      </c>
    </row>
    <row r="5349" spans="1:21" x14ac:dyDescent="0.25">
      <c r="A5349">
        <v>161832</v>
      </c>
      <c r="B5349" t="s">
        <v>21</v>
      </c>
      <c r="C5349" t="s">
        <v>40</v>
      </c>
      <c r="D5349" t="s">
        <v>16</v>
      </c>
      <c r="E5349" t="s">
        <v>59</v>
      </c>
      <c r="F5349" t="s">
        <v>81</v>
      </c>
      <c r="G5349" t="s">
        <v>42</v>
      </c>
      <c r="H5349">
        <v>0.50385973463521005</v>
      </c>
      <c r="I5349">
        <f t="shared" si="166"/>
        <v>503.85973463521003</v>
      </c>
      <c r="J5349" t="str">
        <f t="shared" si="167"/>
        <v>Medium</v>
      </c>
      <c r="K5349" t="s">
        <v>19</v>
      </c>
      <c r="L5349" t="s">
        <v>27</v>
      </c>
      <c r="M5349" t="s">
        <v>28</v>
      </c>
      <c r="N5349">
        <v>10238</v>
      </c>
      <c r="O5349" t="s">
        <v>52</v>
      </c>
      <c r="P5349">
        <v>11000</v>
      </c>
      <c r="Q5349" t="s">
        <v>46</v>
      </c>
      <c r="R5349">
        <v>0</v>
      </c>
      <c r="S5349">
        <v>0</v>
      </c>
      <c r="T5349">
        <v>0</v>
      </c>
      <c r="U5349" t="s">
        <v>31</v>
      </c>
    </row>
    <row r="5350" spans="1:21" x14ac:dyDescent="0.25">
      <c r="A5350">
        <v>429591</v>
      </c>
      <c r="B5350" t="s">
        <v>18</v>
      </c>
      <c r="C5350" t="s">
        <v>41</v>
      </c>
      <c r="D5350" t="s">
        <v>16</v>
      </c>
      <c r="E5350" t="s">
        <v>59</v>
      </c>
      <c r="F5350" t="s">
        <v>45</v>
      </c>
      <c r="G5350" t="s">
        <v>42</v>
      </c>
      <c r="H5350">
        <v>0.50388596106956896</v>
      </c>
      <c r="I5350">
        <f t="shared" si="166"/>
        <v>503.88596106956896</v>
      </c>
      <c r="J5350" t="str">
        <f t="shared" si="167"/>
        <v>Medium</v>
      </c>
      <c r="K5350" t="s">
        <v>19</v>
      </c>
      <c r="L5350" t="s">
        <v>26</v>
      </c>
      <c r="M5350" t="s">
        <v>28</v>
      </c>
      <c r="N5350">
        <v>32765</v>
      </c>
      <c r="O5350" t="s">
        <v>51</v>
      </c>
      <c r="P5350">
        <v>12000</v>
      </c>
      <c r="Q5350" t="s">
        <v>46</v>
      </c>
      <c r="R5350">
        <v>0</v>
      </c>
      <c r="S5350">
        <v>0</v>
      </c>
      <c r="T5350">
        <v>0</v>
      </c>
      <c r="U5350" t="s">
        <v>31</v>
      </c>
    </row>
    <row r="5351" spans="1:21" x14ac:dyDescent="0.25">
      <c r="A5351">
        <v>25072</v>
      </c>
      <c r="B5351" t="s">
        <v>18</v>
      </c>
      <c r="C5351" t="s">
        <v>40</v>
      </c>
      <c r="D5351" t="s">
        <v>22</v>
      </c>
      <c r="E5351" t="s">
        <v>59</v>
      </c>
      <c r="F5351" t="s">
        <v>44</v>
      </c>
      <c r="G5351" t="s">
        <v>79</v>
      </c>
      <c r="H5351">
        <v>0.50392451452402198</v>
      </c>
      <c r="I5351">
        <f t="shared" si="166"/>
        <v>503.92451452402196</v>
      </c>
      <c r="J5351" t="str">
        <f t="shared" si="167"/>
        <v>Medium</v>
      </c>
      <c r="K5351" t="s">
        <v>19</v>
      </c>
      <c r="L5351" t="s">
        <v>26</v>
      </c>
      <c r="M5351" t="s">
        <v>29</v>
      </c>
      <c r="N5351">
        <v>32765</v>
      </c>
      <c r="O5351" t="s">
        <v>51</v>
      </c>
      <c r="P5351">
        <v>13000</v>
      </c>
      <c r="Q5351" t="s">
        <v>46</v>
      </c>
      <c r="R5351">
        <v>0</v>
      </c>
      <c r="S5351">
        <v>0</v>
      </c>
      <c r="T5351">
        <v>0</v>
      </c>
      <c r="U5351" t="s">
        <v>31</v>
      </c>
    </row>
    <row r="5352" spans="1:21" x14ac:dyDescent="0.25">
      <c r="A5352">
        <v>830081</v>
      </c>
      <c r="B5352" t="s">
        <v>20</v>
      </c>
      <c r="C5352" t="s">
        <v>41</v>
      </c>
      <c r="D5352" t="s">
        <v>16</v>
      </c>
      <c r="E5352" t="s">
        <v>58</v>
      </c>
      <c r="F5352" t="s">
        <v>45</v>
      </c>
      <c r="G5352" t="s">
        <v>80</v>
      </c>
      <c r="H5352">
        <v>0.50394872801884005</v>
      </c>
      <c r="I5352">
        <f t="shared" si="166"/>
        <v>503.94872801884003</v>
      </c>
      <c r="J5352" t="str">
        <f t="shared" si="167"/>
        <v>Medium</v>
      </c>
      <c r="K5352" t="s">
        <v>19</v>
      </c>
      <c r="L5352" t="s">
        <v>26</v>
      </c>
      <c r="M5352" t="s">
        <v>28</v>
      </c>
      <c r="N5352">
        <v>10238</v>
      </c>
      <c r="O5352" t="s">
        <v>52</v>
      </c>
      <c r="P5352">
        <v>16000</v>
      </c>
      <c r="Q5352" t="s">
        <v>46</v>
      </c>
      <c r="R5352">
        <v>2</v>
      </c>
      <c r="S5352">
        <v>0</v>
      </c>
      <c r="T5352">
        <v>2</v>
      </c>
      <c r="U5352" t="s">
        <v>30</v>
      </c>
    </row>
    <row r="5353" spans="1:21" x14ac:dyDescent="0.25">
      <c r="A5353">
        <v>105372</v>
      </c>
      <c r="B5353" t="s">
        <v>20</v>
      </c>
      <c r="C5353" t="s">
        <v>40</v>
      </c>
      <c r="D5353" t="s">
        <v>22</v>
      </c>
      <c r="E5353" t="s">
        <v>58</v>
      </c>
      <c r="F5353" t="s">
        <v>81</v>
      </c>
      <c r="G5353" t="s">
        <v>42</v>
      </c>
      <c r="H5353">
        <v>0.503949759816812</v>
      </c>
      <c r="I5353">
        <f t="shared" si="166"/>
        <v>503.94975981681199</v>
      </c>
      <c r="J5353" t="str">
        <f t="shared" si="167"/>
        <v>Medium</v>
      </c>
      <c r="K5353" t="s">
        <v>19</v>
      </c>
      <c r="L5353" t="s">
        <v>26</v>
      </c>
      <c r="M5353" t="s">
        <v>28</v>
      </c>
      <c r="N5353">
        <v>10238</v>
      </c>
      <c r="O5353" t="s">
        <v>52</v>
      </c>
      <c r="P5353">
        <v>14000</v>
      </c>
      <c r="Q5353" t="s">
        <v>46</v>
      </c>
      <c r="R5353">
        <v>1</v>
      </c>
      <c r="S5353">
        <v>0</v>
      </c>
      <c r="T5353">
        <v>0</v>
      </c>
      <c r="U5353" t="s">
        <v>30</v>
      </c>
    </row>
    <row r="5354" spans="1:21" x14ac:dyDescent="0.25">
      <c r="A5354">
        <v>340318</v>
      </c>
      <c r="B5354" t="s">
        <v>18</v>
      </c>
      <c r="C5354" t="s">
        <v>40</v>
      </c>
      <c r="D5354" t="s">
        <v>16</v>
      </c>
      <c r="E5354" t="s">
        <v>59</v>
      </c>
      <c r="F5354" t="s">
        <v>44</v>
      </c>
      <c r="G5354" t="s">
        <v>42</v>
      </c>
      <c r="H5354">
        <v>0.50397231262267805</v>
      </c>
      <c r="I5354">
        <f t="shared" si="166"/>
        <v>503.97231262267803</v>
      </c>
      <c r="J5354" t="str">
        <f t="shared" si="167"/>
        <v>Medium</v>
      </c>
      <c r="K5354" t="s">
        <v>19</v>
      </c>
      <c r="L5354" t="s">
        <v>26</v>
      </c>
      <c r="M5354" t="s">
        <v>29</v>
      </c>
      <c r="N5354">
        <v>10238</v>
      </c>
      <c r="O5354" t="s">
        <v>52</v>
      </c>
      <c r="P5354">
        <v>18000</v>
      </c>
      <c r="Q5354" t="s">
        <v>46</v>
      </c>
      <c r="R5354">
        <v>0</v>
      </c>
      <c r="S5354">
        <v>0</v>
      </c>
      <c r="T5354">
        <v>0</v>
      </c>
      <c r="U5354" t="s">
        <v>31</v>
      </c>
    </row>
    <row r="5355" spans="1:21" x14ac:dyDescent="0.25">
      <c r="A5355">
        <v>4199</v>
      </c>
      <c r="B5355" t="s">
        <v>21</v>
      </c>
      <c r="C5355" t="s">
        <v>40</v>
      </c>
      <c r="D5355" t="s">
        <v>16</v>
      </c>
      <c r="E5355" t="s">
        <v>57</v>
      </c>
      <c r="F5355" t="s">
        <v>45</v>
      </c>
      <c r="G5355" t="s">
        <v>80</v>
      </c>
      <c r="H5355">
        <v>0.50398329515948803</v>
      </c>
      <c r="I5355">
        <f t="shared" si="166"/>
        <v>503.98329515948802</v>
      </c>
      <c r="J5355" t="str">
        <f t="shared" si="167"/>
        <v>Medium</v>
      </c>
      <c r="K5355" t="s">
        <v>19</v>
      </c>
      <c r="L5355" t="s">
        <v>26</v>
      </c>
      <c r="M5355" t="s">
        <v>28</v>
      </c>
      <c r="N5355">
        <v>92101</v>
      </c>
      <c r="O5355" t="s">
        <v>53</v>
      </c>
      <c r="P5355">
        <v>16000</v>
      </c>
      <c r="Q5355" t="s">
        <v>46</v>
      </c>
      <c r="R5355">
        <v>2</v>
      </c>
      <c r="S5355">
        <v>0</v>
      </c>
      <c r="T5355">
        <v>2</v>
      </c>
      <c r="U5355" t="s">
        <v>30</v>
      </c>
    </row>
    <row r="5356" spans="1:21" x14ac:dyDescent="0.25">
      <c r="A5356">
        <v>304702</v>
      </c>
      <c r="B5356" t="s">
        <v>20</v>
      </c>
      <c r="C5356" t="s">
        <v>40</v>
      </c>
      <c r="D5356" t="s">
        <v>16</v>
      </c>
      <c r="E5356" t="s">
        <v>58</v>
      </c>
      <c r="F5356" t="s">
        <v>44</v>
      </c>
      <c r="G5356" t="s">
        <v>80</v>
      </c>
      <c r="H5356">
        <v>0.50401408741484699</v>
      </c>
      <c r="I5356">
        <f t="shared" si="166"/>
        <v>504.01408741484698</v>
      </c>
      <c r="J5356" t="str">
        <f t="shared" si="167"/>
        <v>Medium</v>
      </c>
      <c r="K5356" t="s">
        <v>19</v>
      </c>
      <c r="L5356" t="s">
        <v>26</v>
      </c>
      <c r="M5356" t="s">
        <v>29</v>
      </c>
      <c r="N5356">
        <v>10238</v>
      </c>
      <c r="O5356" t="s">
        <v>52</v>
      </c>
      <c r="P5356">
        <v>15000</v>
      </c>
      <c r="Q5356" t="s">
        <v>46</v>
      </c>
      <c r="R5356">
        <v>0</v>
      </c>
      <c r="S5356">
        <v>0</v>
      </c>
      <c r="T5356">
        <v>2</v>
      </c>
      <c r="U5356" t="s">
        <v>30</v>
      </c>
    </row>
    <row r="5357" spans="1:21" x14ac:dyDescent="0.25">
      <c r="A5357">
        <v>565084</v>
      </c>
      <c r="B5357" t="s">
        <v>21</v>
      </c>
      <c r="C5357" t="s">
        <v>41</v>
      </c>
      <c r="D5357" t="s">
        <v>16</v>
      </c>
      <c r="E5357" t="s">
        <v>57</v>
      </c>
      <c r="F5357" t="s">
        <v>45</v>
      </c>
      <c r="G5357" t="s">
        <v>43</v>
      </c>
      <c r="H5357">
        <v>0.50405706714422305</v>
      </c>
      <c r="I5357">
        <f t="shared" si="166"/>
        <v>504.05706714422303</v>
      </c>
      <c r="J5357" t="str">
        <f t="shared" si="167"/>
        <v>Medium</v>
      </c>
      <c r="K5357" t="s">
        <v>19</v>
      </c>
      <c r="L5357" t="s">
        <v>27</v>
      </c>
      <c r="M5357" t="s">
        <v>28</v>
      </c>
      <c r="N5357">
        <v>10238</v>
      </c>
      <c r="O5357" t="s">
        <v>52</v>
      </c>
      <c r="P5357">
        <v>7000</v>
      </c>
      <c r="Q5357" t="s">
        <v>46</v>
      </c>
      <c r="R5357">
        <v>3</v>
      </c>
      <c r="S5357">
        <v>0</v>
      </c>
      <c r="T5357">
        <v>4</v>
      </c>
      <c r="U5357" t="s">
        <v>30</v>
      </c>
    </row>
    <row r="5358" spans="1:21" x14ac:dyDescent="0.25">
      <c r="A5358">
        <v>887718</v>
      </c>
      <c r="B5358" t="s">
        <v>18</v>
      </c>
      <c r="C5358" t="s">
        <v>41</v>
      </c>
      <c r="D5358" t="s">
        <v>16</v>
      </c>
      <c r="E5358" t="s">
        <v>59</v>
      </c>
      <c r="F5358" t="s">
        <v>44</v>
      </c>
      <c r="G5358" t="s">
        <v>42</v>
      </c>
      <c r="H5358">
        <v>0.50408254256392404</v>
      </c>
      <c r="I5358">
        <f t="shared" si="166"/>
        <v>504.08254256392405</v>
      </c>
      <c r="J5358" t="str">
        <f t="shared" si="167"/>
        <v>Medium</v>
      </c>
      <c r="K5358" t="s">
        <v>19</v>
      </c>
      <c r="L5358" t="s">
        <v>26</v>
      </c>
      <c r="M5358" t="s">
        <v>28</v>
      </c>
      <c r="N5358">
        <v>32765</v>
      </c>
      <c r="O5358" t="s">
        <v>51</v>
      </c>
      <c r="P5358">
        <v>15000</v>
      </c>
      <c r="Q5358" t="s">
        <v>46</v>
      </c>
      <c r="R5358">
        <v>0</v>
      </c>
      <c r="S5358">
        <v>0</v>
      </c>
      <c r="T5358">
        <v>0</v>
      </c>
      <c r="U5358" t="s">
        <v>30</v>
      </c>
    </row>
    <row r="5359" spans="1:21" x14ac:dyDescent="0.25">
      <c r="A5359">
        <v>589105</v>
      </c>
      <c r="B5359" t="s">
        <v>20</v>
      </c>
      <c r="C5359" t="s">
        <v>41</v>
      </c>
      <c r="D5359" t="s">
        <v>16</v>
      </c>
      <c r="E5359" t="s">
        <v>59</v>
      </c>
      <c r="F5359" t="s">
        <v>44</v>
      </c>
      <c r="G5359" t="s">
        <v>42</v>
      </c>
      <c r="H5359">
        <v>0.50420538634709999</v>
      </c>
      <c r="I5359">
        <f t="shared" si="166"/>
        <v>504.20538634709999</v>
      </c>
      <c r="J5359" t="str">
        <f t="shared" si="167"/>
        <v>Medium</v>
      </c>
      <c r="K5359" t="s">
        <v>19</v>
      </c>
      <c r="L5359" t="s">
        <v>26</v>
      </c>
      <c r="M5359" t="s">
        <v>28</v>
      </c>
      <c r="N5359">
        <v>10238</v>
      </c>
      <c r="O5359" t="s">
        <v>52</v>
      </c>
      <c r="P5359">
        <v>14000</v>
      </c>
      <c r="Q5359" t="s">
        <v>46</v>
      </c>
      <c r="R5359">
        <v>0</v>
      </c>
      <c r="S5359">
        <v>0</v>
      </c>
      <c r="T5359">
        <v>0</v>
      </c>
      <c r="U5359" t="s">
        <v>31</v>
      </c>
    </row>
    <row r="5360" spans="1:21" x14ac:dyDescent="0.25">
      <c r="A5360">
        <v>352099</v>
      </c>
      <c r="B5360" t="s">
        <v>20</v>
      </c>
      <c r="C5360" t="s">
        <v>41</v>
      </c>
      <c r="D5360" t="s">
        <v>16</v>
      </c>
      <c r="E5360" t="s">
        <v>58</v>
      </c>
      <c r="F5360" t="s">
        <v>81</v>
      </c>
      <c r="G5360" t="s">
        <v>80</v>
      </c>
      <c r="H5360">
        <v>0.50424692917595704</v>
      </c>
      <c r="I5360">
        <f t="shared" si="166"/>
        <v>504.24692917595706</v>
      </c>
      <c r="J5360" t="str">
        <f t="shared" si="167"/>
        <v>Medium</v>
      </c>
      <c r="K5360" t="s">
        <v>19</v>
      </c>
      <c r="L5360" t="s">
        <v>26</v>
      </c>
      <c r="M5360" t="s">
        <v>28</v>
      </c>
      <c r="N5360">
        <v>10238</v>
      </c>
      <c r="O5360" t="s">
        <v>52</v>
      </c>
      <c r="P5360">
        <v>13000</v>
      </c>
      <c r="Q5360" t="s">
        <v>46</v>
      </c>
      <c r="R5360">
        <v>0</v>
      </c>
      <c r="S5360">
        <v>0</v>
      </c>
      <c r="T5360">
        <v>1</v>
      </c>
      <c r="U5360" t="s">
        <v>30</v>
      </c>
    </row>
    <row r="5361" spans="1:21" x14ac:dyDescent="0.25">
      <c r="A5361">
        <v>214198</v>
      </c>
      <c r="B5361" t="s">
        <v>18</v>
      </c>
      <c r="C5361" t="s">
        <v>40</v>
      </c>
      <c r="D5361" t="s">
        <v>16</v>
      </c>
      <c r="E5361" t="s">
        <v>59</v>
      </c>
      <c r="F5361" t="s">
        <v>81</v>
      </c>
      <c r="G5361" t="s">
        <v>79</v>
      </c>
      <c r="H5361">
        <v>0.50427330843852702</v>
      </c>
      <c r="I5361">
        <f t="shared" si="166"/>
        <v>504.27330843852701</v>
      </c>
      <c r="J5361" t="str">
        <f t="shared" si="167"/>
        <v>Medium</v>
      </c>
      <c r="K5361" t="s">
        <v>19</v>
      </c>
      <c r="L5361" t="s">
        <v>26</v>
      </c>
      <c r="M5361" t="s">
        <v>29</v>
      </c>
      <c r="N5361">
        <v>10238</v>
      </c>
      <c r="O5361" t="s">
        <v>52</v>
      </c>
      <c r="P5361">
        <v>15000</v>
      </c>
      <c r="Q5361" t="s">
        <v>46</v>
      </c>
      <c r="R5361">
        <v>0</v>
      </c>
      <c r="S5361">
        <v>0</v>
      </c>
      <c r="T5361">
        <v>0</v>
      </c>
      <c r="U5361" t="s">
        <v>31</v>
      </c>
    </row>
    <row r="5362" spans="1:21" x14ac:dyDescent="0.25">
      <c r="A5362">
        <v>682324</v>
      </c>
      <c r="B5362" t="s">
        <v>21</v>
      </c>
      <c r="C5362" t="s">
        <v>40</v>
      </c>
      <c r="D5362" t="s">
        <v>16</v>
      </c>
      <c r="E5362" t="s">
        <v>57</v>
      </c>
      <c r="F5362" t="s">
        <v>45</v>
      </c>
      <c r="G5362" t="s">
        <v>43</v>
      </c>
      <c r="H5362">
        <v>0.50429045910359105</v>
      </c>
      <c r="I5362">
        <f t="shared" si="166"/>
        <v>504.29045910359105</v>
      </c>
      <c r="J5362" t="str">
        <f t="shared" si="167"/>
        <v>Medium</v>
      </c>
      <c r="K5362" t="s">
        <v>19</v>
      </c>
      <c r="L5362" t="s">
        <v>27</v>
      </c>
      <c r="M5362" t="s">
        <v>29</v>
      </c>
      <c r="N5362">
        <v>32765</v>
      </c>
      <c r="O5362" t="s">
        <v>51</v>
      </c>
      <c r="P5362">
        <v>9000</v>
      </c>
      <c r="Q5362" t="s">
        <v>46</v>
      </c>
      <c r="R5362">
        <v>6</v>
      </c>
      <c r="S5362">
        <v>0</v>
      </c>
      <c r="T5362">
        <v>1</v>
      </c>
      <c r="U5362" t="s">
        <v>30</v>
      </c>
    </row>
    <row r="5363" spans="1:21" x14ac:dyDescent="0.25">
      <c r="A5363">
        <v>581847</v>
      </c>
      <c r="B5363" t="s">
        <v>18</v>
      </c>
      <c r="C5363" t="s">
        <v>40</v>
      </c>
      <c r="D5363" t="s">
        <v>16</v>
      </c>
      <c r="E5363" t="s">
        <v>59</v>
      </c>
      <c r="F5363" t="s">
        <v>81</v>
      </c>
      <c r="G5363" t="s">
        <v>42</v>
      </c>
      <c r="H5363">
        <v>0.50435481595718601</v>
      </c>
      <c r="I5363">
        <f t="shared" si="166"/>
        <v>504.35481595718602</v>
      </c>
      <c r="J5363" t="str">
        <f t="shared" si="167"/>
        <v>Medium</v>
      </c>
      <c r="K5363" t="s">
        <v>19</v>
      </c>
      <c r="L5363" t="s">
        <v>26</v>
      </c>
      <c r="M5363" t="s">
        <v>29</v>
      </c>
      <c r="N5363">
        <v>32765</v>
      </c>
      <c r="O5363" t="s">
        <v>51</v>
      </c>
      <c r="P5363">
        <v>14000</v>
      </c>
      <c r="Q5363" t="s">
        <v>46</v>
      </c>
      <c r="R5363">
        <v>0</v>
      </c>
      <c r="S5363">
        <v>0</v>
      </c>
      <c r="T5363">
        <v>0</v>
      </c>
      <c r="U5363" t="s">
        <v>31</v>
      </c>
    </row>
    <row r="5364" spans="1:21" x14ac:dyDescent="0.25">
      <c r="A5364">
        <v>113572</v>
      </c>
      <c r="B5364" t="s">
        <v>20</v>
      </c>
      <c r="C5364" t="s">
        <v>41</v>
      </c>
      <c r="D5364" t="s">
        <v>16</v>
      </c>
      <c r="E5364" t="s">
        <v>58</v>
      </c>
      <c r="F5364" t="s">
        <v>44</v>
      </c>
      <c r="G5364" t="s">
        <v>80</v>
      </c>
      <c r="H5364">
        <v>0.50435952168490295</v>
      </c>
      <c r="I5364">
        <f t="shared" si="166"/>
        <v>504.35952168490297</v>
      </c>
      <c r="J5364" t="str">
        <f t="shared" si="167"/>
        <v>Medium</v>
      </c>
      <c r="K5364" t="s">
        <v>19</v>
      </c>
      <c r="L5364" t="s">
        <v>26</v>
      </c>
      <c r="M5364" t="s">
        <v>29</v>
      </c>
      <c r="N5364">
        <v>21217</v>
      </c>
      <c r="O5364" t="s">
        <v>54</v>
      </c>
      <c r="P5364">
        <v>12000</v>
      </c>
      <c r="Q5364" t="s">
        <v>46</v>
      </c>
      <c r="R5364">
        <v>0</v>
      </c>
      <c r="S5364">
        <v>0</v>
      </c>
      <c r="T5364">
        <v>0</v>
      </c>
      <c r="U5364" t="s">
        <v>31</v>
      </c>
    </row>
    <row r="5365" spans="1:21" x14ac:dyDescent="0.25">
      <c r="A5365">
        <v>834997</v>
      </c>
      <c r="B5365" t="s">
        <v>20</v>
      </c>
      <c r="C5365" t="s">
        <v>41</v>
      </c>
      <c r="D5365" t="s">
        <v>16</v>
      </c>
      <c r="E5365" t="s">
        <v>58</v>
      </c>
      <c r="F5365" t="s">
        <v>45</v>
      </c>
      <c r="G5365" t="s">
        <v>43</v>
      </c>
      <c r="H5365">
        <v>0.50439153247427304</v>
      </c>
      <c r="I5365">
        <f t="shared" si="166"/>
        <v>504.39153247427305</v>
      </c>
      <c r="J5365" t="str">
        <f t="shared" si="167"/>
        <v>Medium</v>
      </c>
      <c r="K5365" t="s">
        <v>19</v>
      </c>
      <c r="L5365" t="s">
        <v>27</v>
      </c>
      <c r="M5365" t="s">
        <v>29</v>
      </c>
      <c r="N5365">
        <v>32765</v>
      </c>
      <c r="O5365" t="s">
        <v>51</v>
      </c>
      <c r="P5365">
        <v>10000</v>
      </c>
      <c r="Q5365" t="s">
        <v>46</v>
      </c>
      <c r="R5365">
        <v>2</v>
      </c>
      <c r="S5365">
        <v>0</v>
      </c>
      <c r="T5365">
        <v>2</v>
      </c>
      <c r="U5365" t="s">
        <v>31</v>
      </c>
    </row>
    <row r="5366" spans="1:21" x14ac:dyDescent="0.25">
      <c r="A5366">
        <v>634100</v>
      </c>
      <c r="B5366" t="s">
        <v>20</v>
      </c>
      <c r="C5366" t="s">
        <v>40</v>
      </c>
      <c r="D5366" t="s">
        <v>16</v>
      </c>
      <c r="E5366" t="s">
        <v>58</v>
      </c>
      <c r="F5366" t="s">
        <v>44</v>
      </c>
      <c r="G5366" t="s">
        <v>42</v>
      </c>
      <c r="H5366">
        <v>0.50451574686578604</v>
      </c>
      <c r="I5366">
        <f t="shared" si="166"/>
        <v>504.51574686578601</v>
      </c>
      <c r="J5366" t="str">
        <f t="shared" si="167"/>
        <v>Medium</v>
      </c>
      <c r="K5366" t="s">
        <v>19</v>
      </c>
      <c r="L5366" t="s">
        <v>27</v>
      </c>
      <c r="M5366" t="s">
        <v>29</v>
      </c>
      <c r="N5366">
        <v>10238</v>
      </c>
      <c r="O5366" t="s">
        <v>52</v>
      </c>
      <c r="P5366">
        <v>9000</v>
      </c>
      <c r="Q5366" t="s">
        <v>46</v>
      </c>
      <c r="R5366">
        <v>2</v>
      </c>
      <c r="S5366">
        <v>0</v>
      </c>
      <c r="T5366">
        <v>0</v>
      </c>
      <c r="U5366" t="s">
        <v>30</v>
      </c>
    </row>
    <row r="5367" spans="1:21" x14ac:dyDescent="0.25">
      <c r="A5367">
        <v>963521</v>
      </c>
      <c r="B5367" t="s">
        <v>21</v>
      </c>
      <c r="C5367" t="s">
        <v>41</v>
      </c>
      <c r="D5367" t="s">
        <v>16</v>
      </c>
      <c r="E5367" t="s">
        <v>57</v>
      </c>
      <c r="F5367" t="s">
        <v>45</v>
      </c>
      <c r="G5367" t="s">
        <v>80</v>
      </c>
      <c r="H5367">
        <v>0.50451740603776296</v>
      </c>
      <c r="I5367">
        <f t="shared" si="166"/>
        <v>504.51740603776295</v>
      </c>
      <c r="J5367" t="str">
        <f t="shared" si="167"/>
        <v>Medium</v>
      </c>
      <c r="K5367" t="s">
        <v>19</v>
      </c>
      <c r="L5367" t="s">
        <v>26</v>
      </c>
      <c r="M5367" t="s">
        <v>28</v>
      </c>
      <c r="N5367">
        <v>10238</v>
      </c>
      <c r="O5367" t="s">
        <v>52</v>
      </c>
      <c r="P5367">
        <v>10000</v>
      </c>
      <c r="Q5367" t="s">
        <v>46</v>
      </c>
      <c r="R5367">
        <v>3</v>
      </c>
      <c r="S5367">
        <v>0</v>
      </c>
      <c r="T5367">
        <v>0</v>
      </c>
      <c r="U5367" t="s">
        <v>30</v>
      </c>
    </row>
    <row r="5368" spans="1:21" x14ac:dyDescent="0.25">
      <c r="A5368">
        <v>618377</v>
      </c>
      <c r="B5368" t="s">
        <v>21</v>
      </c>
      <c r="C5368" t="s">
        <v>40</v>
      </c>
      <c r="D5368" t="s">
        <v>16</v>
      </c>
      <c r="E5368" t="s">
        <v>58</v>
      </c>
      <c r="F5368" t="s">
        <v>45</v>
      </c>
      <c r="G5368" t="s">
        <v>80</v>
      </c>
      <c r="H5368">
        <v>0.50458282823143896</v>
      </c>
      <c r="I5368">
        <f t="shared" si="166"/>
        <v>504.58282823143895</v>
      </c>
      <c r="J5368" t="str">
        <f t="shared" si="167"/>
        <v>Medium</v>
      </c>
      <c r="K5368" t="s">
        <v>19</v>
      </c>
      <c r="L5368" t="s">
        <v>27</v>
      </c>
      <c r="M5368" t="s">
        <v>28</v>
      </c>
      <c r="N5368">
        <v>32765</v>
      </c>
      <c r="O5368" t="s">
        <v>51</v>
      </c>
      <c r="P5368">
        <v>9000</v>
      </c>
      <c r="Q5368" t="s">
        <v>46</v>
      </c>
      <c r="R5368">
        <v>1</v>
      </c>
      <c r="S5368">
        <v>0</v>
      </c>
      <c r="T5368">
        <v>1</v>
      </c>
      <c r="U5368" t="s">
        <v>30</v>
      </c>
    </row>
    <row r="5369" spans="1:21" x14ac:dyDescent="0.25">
      <c r="A5369">
        <v>630765</v>
      </c>
      <c r="B5369" t="s">
        <v>20</v>
      </c>
      <c r="C5369" t="s">
        <v>41</v>
      </c>
      <c r="D5369" t="s">
        <v>16</v>
      </c>
      <c r="E5369" t="s">
        <v>58</v>
      </c>
      <c r="F5369" t="s">
        <v>81</v>
      </c>
      <c r="G5369" t="s">
        <v>80</v>
      </c>
      <c r="H5369">
        <v>0.50460981095525304</v>
      </c>
      <c r="I5369">
        <f t="shared" si="166"/>
        <v>504.60981095525301</v>
      </c>
      <c r="J5369" t="str">
        <f t="shared" si="167"/>
        <v>Medium</v>
      </c>
      <c r="K5369" t="s">
        <v>19</v>
      </c>
      <c r="L5369" t="s">
        <v>26</v>
      </c>
      <c r="M5369" t="s">
        <v>28</v>
      </c>
      <c r="N5369">
        <v>10238</v>
      </c>
      <c r="O5369" t="s">
        <v>52</v>
      </c>
      <c r="P5369">
        <v>8000</v>
      </c>
      <c r="Q5369" t="s">
        <v>46</v>
      </c>
      <c r="R5369">
        <v>2</v>
      </c>
      <c r="S5369">
        <v>0</v>
      </c>
      <c r="T5369">
        <v>4</v>
      </c>
      <c r="U5369" t="s">
        <v>30</v>
      </c>
    </row>
    <row r="5370" spans="1:21" x14ac:dyDescent="0.25">
      <c r="A5370">
        <v>519180</v>
      </c>
      <c r="B5370" t="s">
        <v>18</v>
      </c>
      <c r="C5370" t="s">
        <v>40</v>
      </c>
      <c r="D5370" t="s">
        <v>16</v>
      </c>
      <c r="E5370" t="s">
        <v>59</v>
      </c>
      <c r="F5370" t="s">
        <v>44</v>
      </c>
      <c r="G5370" t="s">
        <v>42</v>
      </c>
      <c r="H5370">
        <v>0.50469666074859798</v>
      </c>
      <c r="I5370">
        <f t="shared" si="166"/>
        <v>504.69666074859799</v>
      </c>
      <c r="J5370" t="str">
        <f t="shared" si="167"/>
        <v>Medium</v>
      </c>
      <c r="K5370" t="s">
        <v>19</v>
      </c>
      <c r="L5370" t="s">
        <v>26</v>
      </c>
      <c r="M5370" t="s">
        <v>28</v>
      </c>
      <c r="N5370">
        <v>10238</v>
      </c>
      <c r="O5370" t="s">
        <v>52</v>
      </c>
      <c r="P5370">
        <v>14000</v>
      </c>
      <c r="Q5370" t="s">
        <v>46</v>
      </c>
      <c r="R5370">
        <v>0</v>
      </c>
      <c r="S5370">
        <v>0</v>
      </c>
      <c r="T5370">
        <v>0</v>
      </c>
      <c r="U5370" t="s">
        <v>31</v>
      </c>
    </row>
    <row r="5371" spans="1:21" x14ac:dyDescent="0.25">
      <c r="A5371">
        <v>753838</v>
      </c>
      <c r="B5371" t="s">
        <v>21</v>
      </c>
      <c r="C5371" t="s">
        <v>41</v>
      </c>
      <c r="D5371" t="s">
        <v>16</v>
      </c>
      <c r="E5371" t="s">
        <v>58</v>
      </c>
      <c r="F5371" t="s">
        <v>81</v>
      </c>
      <c r="G5371" t="s">
        <v>43</v>
      </c>
      <c r="H5371">
        <v>0.50475398274832695</v>
      </c>
      <c r="I5371">
        <f t="shared" si="166"/>
        <v>504.75398274832696</v>
      </c>
      <c r="J5371" t="str">
        <f t="shared" si="167"/>
        <v>Medium</v>
      </c>
      <c r="K5371" t="s">
        <v>19</v>
      </c>
      <c r="L5371" t="s">
        <v>26</v>
      </c>
      <c r="M5371" t="s">
        <v>28</v>
      </c>
      <c r="N5371">
        <v>10238</v>
      </c>
      <c r="O5371" t="s">
        <v>52</v>
      </c>
      <c r="P5371">
        <v>10000</v>
      </c>
      <c r="Q5371" t="s">
        <v>46</v>
      </c>
      <c r="R5371">
        <v>0</v>
      </c>
      <c r="S5371">
        <v>0</v>
      </c>
      <c r="T5371">
        <v>0</v>
      </c>
      <c r="U5371" t="s">
        <v>30</v>
      </c>
    </row>
    <row r="5372" spans="1:21" x14ac:dyDescent="0.25">
      <c r="A5372">
        <v>870976</v>
      </c>
      <c r="B5372" t="s">
        <v>21</v>
      </c>
      <c r="C5372" t="s">
        <v>40</v>
      </c>
      <c r="D5372" t="s">
        <v>16</v>
      </c>
      <c r="E5372" t="s">
        <v>57</v>
      </c>
      <c r="F5372" t="s">
        <v>44</v>
      </c>
      <c r="G5372" t="s">
        <v>42</v>
      </c>
      <c r="H5372">
        <v>0.50483835163317903</v>
      </c>
      <c r="I5372">
        <f t="shared" si="166"/>
        <v>504.838351633179</v>
      </c>
      <c r="J5372" t="str">
        <f t="shared" si="167"/>
        <v>Medium</v>
      </c>
      <c r="K5372" t="s">
        <v>19</v>
      </c>
      <c r="L5372" t="s">
        <v>27</v>
      </c>
      <c r="M5372" t="s">
        <v>28</v>
      </c>
      <c r="N5372">
        <v>10238</v>
      </c>
      <c r="O5372" t="s">
        <v>52</v>
      </c>
      <c r="P5372">
        <v>11000</v>
      </c>
      <c r="Q5372" t="s">
        <v>46</v>
      </c>
      <c r="R5372">
        <v>2</v>
      </c>
      <c r="S5372">
        <v>0</v>
      </c>
      <c r="T5372">
        <v>0</v>
      </c>
      <c r="U5372" t="s">
        <v>30</v>
      </c>
    </row>
    <row r="5373" spans="1:21" x14ac:dyDescent="0.25">
      <c r="A5373">
        <v>601890</v>
      </c>
      <c r="B5373" t="s">
        <v>20</v>
      </c>
      <c r="C5373" t="s">
        <v>41</v>
      </c>
      <c r="D5373" t="s">
        <v>16</v>
      </c>
      <c r="E5373" t="s">
        <v>59</v>
      </c>
      <c r="F5373" t="s">
        <v>44</v>
      </c>
      <c r="G5373" t="s">
        <v>80</v>
      </c>
      <c r="H5373">
        <v>0.50493094530992899</v>
      </c>
      <c r="I5373">
        <f t="shared" si="166"/>
        <v>504.93094530992897</v>
      </c>
      <c r="J5373" t="str">
        <f t="shared" si="167"/>
        <v>Medium</v>
      </c>
      <c r="K5373" t="s">
        <v>19</v>
      </c>
      <c r="L5373" t="s">
        <v>26</v>
      </c>
      <c r="M5373" t="s">
        <v>28</v>
      </c>
      <c r="N5373">
        <v>10238</v>
      </c>
      <c r="O5373" t="s">
        <v>52</v>
      </c>
      <c r="P5373">
        <v>15000</v>
      </c>
      <c r="Q5373" t="s">
        <v>46</v>
      </c>
      <c r="R5373">
        <v>0</v>
      </c>
      <c r="S5373">
        <v>0</v>
      </c>
      <c r="T5373">
        <v>0</v>
      </c>
      <c r="U5373" t="s">
        <v>31</v>
      </c>
    </row>
    <row r="5374" spans="1:21" x14ac:dyDescent="0.25">
      <c r="A5374">
        <v>316173</v>
      </c>
      <c r="B5374" t="s">
        <v>18</v>
      </c>
      <c r="C5374" t="s">
        <v>41</v>
      </c>
      <c r="D5374" t="s">
        <v>16</v>
      </c>
      <c r="E5374" t="s">
        <v>59</v>
      </c>
      <c r="F5374" t="s">
        <v>45</v>
      </c>
      <c r="G5374" t="s">
        <v>42</v>
      </c>
      <c r="H5374">
        <v>0.50499485264403698</v>
      </c>
      <c r="I5374">
        <f t="shared" si="166"/>
        <v>504.994852644037</v>
      </c>
      <c r="J5374" t="str">
        <f t="shared" si="167"/>
        <v>Medium</v>
      </c>
      <c r="K5374" t="s">
        <v>17</v>
      </c>
      <c r="L5374" t="s">
        <v>26</v>
      </c>
      <c r="M5374" t="s">
        <v>29</v>
      </c>
      <c r="N5374">
        <v>32765</v>
      </c>
      <c r="O5374" t="s">
        <v>51</v>
      </c>
      <c r="P5374">
        <v>8000</v>
      </c>
      <c r="Q5374" t="s">
        <v>46</v>
      </c>
      <c r="R5374">
        <v>0</v>
      </c>
      <c r="S5374">
        <v>0</v>
      </c>
      <c r="T5374">
        <v>0</v>
      </c>
      <c r="U5374" t="s">
        <v>31</v>
      </c>
    </row>
    <row r="5375" spans="1:21" x14ac:dyDescent="0.25">
      <c r="A5375">
        <v>760605</v>
      </c>
      <c r="B5375" t="s">
        <v>20</v>
      </c>
      <c r="C5375" t="s">
        <v>40</v>
      </c>
      <c r="D5375" t="s">
        <v>16</v>
      </c>
      <c r="E5375" t="s">
        <v>58</v>
      </c>
      <c r="F5375" t="s">
        <v>81</v>
      </c>
      <c r="G5375" t="s">
        <v>80</v>
      </c>
      <c r="H5375">
        <v>0.50503246316860695</v>
      </c>
      <c r="I5375">
        <f t="shared" si="166"/>
        <v>505.03246316860697</v>
      </c>
      <c r="J5375" t="str">
        <f t="shared" si="167"/>
        <v>Medium</v>
      </c>
      <c r="K5375" t="s">
        <v>19</v>
      </c>
      <c r="L5375" t="s">
        <v>26</v>
      </c>
      <c r="M5375" t="s">
        <v>28</v>
      </c>
      <c r="N5375">
        <v>32765</v>
      </c>
      <c r="O5375" t="s">
        <v>51</v>
      </c>
      <c r="P5375">
        <v>11000</v>
      </c>
      <c r="Q5375" t="s">
        <v>46</v>
      </c>
      <c r="R5375">
        <v>2</v>
      </c>
      <c r="S5375">
        <v>0</v>
      </c>
      <c r="T5375">
        <v>0</v>
      </c>
      <c r="U5375" t="s">
        <v>31</v>
      </c>
    </row>
    <row r="5376" spans="1:21" x14ac:dyDescent="0.25">
      <c r="A5376">
        <v>267190</v>
      </c>
      <c r="B5376" t="s">
        <v>21</v>
      </c>
      <c r="C5376" t="s">
        <v>41</v>
      </c>
      <c r="D5376" t="s">
        <v>16</v>
      </c>
      <c r="E5376" t="s">
        <v>58</v>
      </c>
      <c r="F5376" t="s">
        <v>44</v>
      </c>
      <c r="G5376" t="s">
        <v>80</v>
      </c>
      <c r="H5376">
        <v>0.50515543161437904</v>
      </c>
      <c r="I5376">
        <f t="shared" si="166"/>
        <v>505.15543161437904</v>
      </c>
      <c r="J5376" t="str">
        <f t="shared" si="167"/>
        <v>Medium</v>
      </c>
      <c r="K5376" t="s">
        <v>17</v>
      </c>
      <c r="L5376" t="s">
        <v>27</v>
      </c>
      <c r="M5376" t="s">
        <v>28</v>
      </c>
      <c r="N5376">
        <v>10238</v>
      </c>
      <c r="O5376" t="s">
        <v>52</v>
      </c>
      <c r="P5376">
        <v>12000</v>
      </c>
      <c r="Q5376" t="s">
        <v>46</v>
      </c>
      <c r="R5376">
        <v>1</v>
      </c>
      <c r="S5376">
        <v>0</v>
      </c>
      <c r="T5376">
        <v>0</v>
      </c>
      <c r="U5376" t="s">
        <v>30</v>
      </c>
    </row>
    <row r="5377" spans="1:21" x14ac:dyDescent="0.25">
      <c r="A5377">
        <v>129404</v>
      </c>
      <c r="B5377" t="s">
        <v>20</v>
      </c>
      <c r="C5377" t="s">
        <v>40</v>
      </c>
      <c r="D5377" t="s">
        <v>16</v>
      </c>
      <c r="E5377" t="s">
        <v>58</v>
      </c>
      <c r="F5377" t="s">
        <v>44</v>
      </c>
      <c r="G5377" t="s">
        <v>43</v>
      </c>
      <c r="H5377">
        <v>0.50531073183936903</v>
      </c>
      <c r="I5377">
        <f t="shared" si="166"/>
        <v>505.31073183936905</v>
      </c>
      <c r="J5377" t="str">
        <f t="shared" si="167"/>
        <v>Medium</v>
      </c>
      <c r="K5377" t="s">
        <v>17</v>
      </c>
      <c r="L5377" t="s">
        <v>27</v>
      </c>
      <c r="M5377" t="s">
        <v>28</v>
      </c>
      <c r="N5377">
        <v>10238</v>
      </c>
      <c r="O5377" t="s">
        <v>52</v>
      </c>
      <c r="P5377">
        <v>13000</v>
      </c>
      <c r="Q5377" t="s">
        <v>46</v>
      </c>
      <c r="R5377">
        <v>1</v>
      </c>
      <c r="S5377">
        <v>0</v>
      </c>
      <c r="T5377">
        <v>0</v>
      </c>
      <c r="U5377" t="s">
        <v>30</v>
      </c>
    </row>
    <row r="5378" spans="1:21" x14ac:dyDescent="0.25">
      <c r="A5378">
        <v>249454</v>
      </c>
      <c r="B5378" t="s">
        <v>21</v>
      </c>
      <c r="C5378" t="s">
        <v>40</v>
      </c>
      <c r="D5378" t="s">
        <v>16</v>
      </c>
      <c r="E5378" t="s">
        <v>57</v>
      </c>
      <c r="F5378" t="s">
        <v>81</v>
      </c>
      <c r="G5378" t="s">
        <v>42</v>
      </c>
      <c r="H5378">
        <v>0.50533577736732305</v>
      </c>
      <c r="I5378">
        <f t="shared" ref="I5378:I5441" si="168">H5378*1000</f>
        <v>505.33577736732303</v>
      </c>
      <c r="J5378" t="str">
        <f t="shared" ref="J5378:J5441" si="169">IF(I5378&gt;=53, IF(I5378&lt;=355, "Low", IF(I5378&lt;=657, "Medium", IF(I5378&lt;=961, "High", ""))), "")</f>
        <v>Medium</v>
      </c>
      <c r="K5378" t="s">
        <v>19</v>
      </c>
      <c r="L5378" t="s">
        <v>27</v>
      </c>
      <c r="M5378" t="s">
        <v>29</v>
      </c>
      <c r="N5378">
        <v>32765</v>
      </c>
      <c r="O5378" t="s">
        <v>51</v>
      </c>
      <c r="P5378">
        <v>16000</v>
      </c>
      <c r="Q5378" t="s">
        <v>46</v>
      </c>
      <c r="R5378">
        <v>0</v>
      </c>
      <c r="S5378">
        <v>0</v>
      </c>
      <c r="T5378">
        <v>1</v>
      </c>
      <c r="U5378" t="s">
        <v>30</v>
      </c>
    </row>
    <row r="5379" spans="1:21" x14ac:dyDescent="0.25">
      <c r="A5379">
        <v>612876</v>
      </c>
      <c r="B5379" t="s">
        <v>20</v>
      </c>
      <c r="C5379" t="s">
        <v>41</v>
      </c>
      <c r="D5379" t="s">
        <v>16</v>
      </c>
      <c r="E5379" t="s">
        <v>59</v>
      </c>
      <c r="F5379" t="s">
        <v>45</v>
      </c>
      <c r="G5379" t="s">
        <v>80</v>
      </c>
      <c r="H5379">
        <v>0.50539023585592402</v>
      </c>
      <c r="I5379">
        <f t="shared" si="168"/>
        <v>505.390235855924</v>
      </c>
      <c r="J5379" t="str">
        <f t="shared" si="169"/>
        <v>Medium</v>
      </c>
      <c r="K5379" t="s">
        <v>19</v>
      </c>
      <c r="L5379" t="s">
        <v>27</v>
      </c>
      <c r="M5379" t="s">
        <v>28</v>
      </c>
      <c r="N5379">
        <v>10238</v>
      </c>
      <c r="O5379" t="s">
        <v>52</v>
      </c>
      <c r="P5379">
        <v>10000</v>
      </c>
      <c r="Q5379" t="s">
        <v>46</v>
      </c>
      <c r="R5379">
        <v>0</v>
      </c>
      <c r="S5379">
        <v>0</v>
      </c>
      <c r="T5379">
        <v>0</v>
      </c>
      <c r="U5379" t="s">
        <v>31</v>
      </c>
    </row>
    <row r="5380" spans="1:21" x14ac:dyDescent="0.25">
      <c r="A5380">
        <v>822325</v>
      </c>
      <c r="B5380" t="s">
        <v>20</v>
      </c>
      <c r="C5380" t="s">
        <v>40</v>
      </c>
      <c r="D5380" t="s">
        <v>22</v>
      </c>
      <c r="E5380" t="s">
        <v>58</v>
      </c>
      <c r="F5380" t="s">
        <v>81</v>
      </c>
      <c r="G5380" t="s">
        <v>42</v>
      </c>
      <c r="H5380">
        <v>0.50540141887759504</v>
      </c>
      <c r="I5380">
        <f t="shared" si="168"/>
        <v>505.40141887759506</v>
      </c>
      <c r="J5380" t="str">
        <f t="shared" si="169"/>
        <v>Medium</v>
      </c>
      <c r="K5380" t="s">
        <v>19</v>
      </c>
      <c r="L5380" t="s">
        <v>26</v>
      </c>
      <c r="M5380" t="s">
        <v>28</v>
      </c>
      <c r="N5380">
        <v>10238</v>
      </c>
      <c r="O5380" t="s">
        <v>52</v>
      </c>
      <c r="P5380">
        <v>11000</v>
      </c>
      <c r="Q5380" t="s">
        <v>47</v>
      </c>
      <c r="R5380">
        <v>1</v>
      </c>
      <c r="S5380">
        <v>0</v>
      </c>
      <c r="T5380">
        <v>1</v>
      </c>
      <c r="U5380" t="s">
        <v>30</v>
      </c>
    </row>
    <row r="5381" spans="1:21" x14ac:dyDescent="0.25">
      <c r="A5381">
        <v>394548</v>
      </c>
      <c r="B5381" t="s">
        <v>21</v>
      </c>
      <c r="C5381" t="s">
        <v>41</v>
      </c>
      <c r="D5381" t="s">
        <v>16</v>
      </c>
      <c r="E5381" t="s">
        <v>57</v>
      </c>
      <c r="F5381" t="s">
        <v>44</v>
      </c>
      <c r="G5381" t="s">
        <v>43</v>
      </c>
      <c r="H5381">
        <v>0.50544188739088103</v>
      </c>
      <c r="I5381">
        <f t="shared" si="168"/>
        <v>505.44188739088105</v>
      </c>
      <c r="J5381" t="str">
        <f t="shared" si="169"/>
        <v>Medium</v>
      </c>
      <c r="K5381" t="s">
        <v>19</v>
      </c>
      <c r="L5381" t="s">
        <v>26</v>
      </c>
      <c r="M5381" t="s">
        <v>29</v>
      </c>
      <c r="N5381">
        <v>10238</v>
      </c>
      <c r="O5381" t="s">
        <v>52</v>
      </c>
      <c r="P5381">
        <v>15000</v>
      </c>
      <c r="Q5381" t="s">
        <v>46</v>
      </c>
      <c r="R5381">
        <v>3</v>
      </c>
      <c r="S5381">
        <v>0</v>
      </c>
      <c r="T5381">
        <v>2</v>
      </c>
      <c r="U5381" t="s">
        <v>30</v>
      </c>
    </row>
    <row r="5382" spans="1:21" x14ac:dyDescent="0.25">
      <c r="A5382">
        <v>582033</v>
      </c>
      <c r="B5382" t="s">
        <v>20</v>
      </c>
      <c r="C5382" t="s">
        <v>40</v>
      </c>
      <c r="D5382" t="s">
        <v>22</v>
      </c>
      <c r="E5382" t="s">
        <v>59</v>
      </c>
      <c r="F5382" t="s">
        <v>81</v>
      </c>
      <c r="G5382" t="s">
        <v>80</v>
      </c>
      <c r="H5382">
        <v>0.50545564037405799</v>
      </c>
      <c r="I5382">
        <f t="shared" si="168"/>
        <v>505.45564037405796</v>
      </c>
      <c r="J5382" t="str">
        <f t="shared" si="169"/>
        <v>Medium</v>
      </c>
      <c r="K5382" t="s">
        <v>17</v>
      </c>
      <c r="L5382" t="s">
        <v>26</v>
      </c>
      <c r="M5382" t="s">
        <v>29</v>
      </c>
      <c r="N5382">
        <v>10238</v>
      </c>
      <c r="O5382" t="s">
        <v>52</v>
      </c>
      <c r="P5382">
        <v>14000</v>
      </c>
      <c r="Q5382" t="s">
        <v>46</v>
      </c>
      <c r="R5382">
        <v>0</v>
      </c>
      <c r="S5382">
        <v>0</v>
      </c>
      <c r="T5382">
        <v>0</v>
      </c>
      <c r="U5382" t="s">
        <v>30</v>
      </c>
    </row>
    <row r="5383" spans="1:21" x14ac:dyDescent="0.25">
      <c r="A5383">
        <v>894365</v>
      </c>
      <c r="B5383" t="s">
        <v>21</v>
      </c>
      <c r="C5383" t="s">
        <v>41</v>
      </c>
      <c r="D5383" t="s">
        <v>16</v>
      </c>
      <c r="E5383" t="s">
        <v>57</v>
      </c>
      <c r="F5383" t="s">
        <v>45</v>
      </c>
      <c r="G5383" t="s">
        <v>80</v>
      </c>
      <c r="H5383">
        <v>0.50552833084562199</v>
      </c>
      <c r="I5383">
        <f t="shared" si="168"/>
        <v>505.52833084562201</v>
      </c>
      <c r="J5383" t="str">
        <f t="shared" si="169"/>
        <v>Medium</v>
      </c>
      <c r="K5383" t="s">
        <v>19</v>
      </c>
      <c r="L5383" t="s">
        <v>26</v>
      </c>
      <c r="M5383" t="s">
        <v>28</v>
      </c>
      <c r="N5383">
        <v>10238</v>
      </c>
      <c r="O5383" t="s">
        <v>52</v>
      </c>
      <c r="P5383">
        <v>13000</v>
      </c>
      <c r="Q5383" t="s">
        <v>46</v>
      </c>
      <c r="R5383">
        <v>2</v>
      </c>
      <c r="S5383">
        <v>0</v>
      </c>
      <c r="T5383">
        <v>4</v>
      </c>
      <c r="U5383" t="s">
        <v>30</v>
      </c>
    </row>
    <row r="5384" spans="1:21" x14ac:dyDescent="0.25">
      <c r="A5384">
        <v>580439</v>
      </c>
      <c r="B5384" t="s">
        <v>21</v>
      </c>
      <c r="C5384" t="s">
        <v>41</v>
      </c>
      <c r="D5384" t="s">
        <v>16</v>
      </c>
      <c r="E5384" t="s">
        <v>58</v>
      </c>
      <c r="F5384" t="s">
        <v>45</v>
      </c>
      <c r="G5384" t="s">
        <v>43</v>
      </c>
      <c r="H5384">
        <v>0.50557447271901101</v>
      </c>
      <c r="I5384">
        <f t="shared" si="168"/>
        <v>505.574472719011</v>
      </c>
      <c r="J5384" t="str">
        <f t="shared" si="169"/>
        <v>Medium</v>
      </c>
      <c r="K5384" t="s">
        <v>17</v>
      </c>
      <c r="L5384" t="s">
        <v>27</v>
      </c>
      <c r="M5384" t="s">
        <v>29</v>
      </c>
      <c r="N5384">
        <v>32765</v>
      </c>
      <c r="O5384" t="s">
        <v>51</v>
      </c>
      <c r="P5384">
        <v>9000</v>
      </c>
      <c r="Q5384" t="s">
        <v>46</v>
      </c>
      <c r="R5384">
        <v>3</v>
      </c>
      <c r="S5384">
        <v>0</v>
      </c>
      <c r="T5384">
        <v>0</v>
      </c>
      <c r="U5384" t="s">
        <v>30</v>
      </c>
    </row>
    <row r="5385" spans="1:21" x14ac:dyDescent="0.25">
      <c r="A5385">
        <v>570272</v>
      </c>
      <c r="B5385" t="s">
        <v>20</v>
      </c>
      <c r="C5385" t="s">
        <v>41</v>
      </c>
      <c r="D5385" t="s">
        <v>16</v>
      </c>
      <c r="E5385" t="s">
        <v>58</v>
      </c>
      <c r="F5385" t="s">
        <v>45</v>
      </c>
      <c r="G5385" t="s">
        <v>43</v>
      </c>
      <c r="H5385">
        <v>0.505754450734344</v>
      </c>
      <c r="I5385">
        <f t="shared" si="168"/>
        <v>505.754450734344</v>
      </c>
      <c r="J5385" t="str">
        <f t="shared" si="169"/>
        <v>Medium</v>
      </c>
      <c r="K5385" t="s">
        <v>17</v>
      </c>
      <c r="L5385" t="s">
        <v>27</v>
      </c>
      <c r="M5385" t="s">
        <v>28</v>
      </c>
      <c r="N5385">
        <v>10238</v>
      </c>
      <c r="O5385" t="s">
        <v>52</v>
      </c>
      <c r="P5385">
        <v>13000</v>
      </c>
      <c r="Q5385" t="s">
        <v>46</v>
      </c>
      <c r="R5385">
        <v>1</v>
      </c>
      <c r="S5385">
        <v>0</v>
      </c>
      <c r="T5385">
        <v>0</v>
      </c>
      <c r="U5385" t="s">
        <v>30</v>
      </c>
    </row>
    <row r="5386" spans="1:21" x14ac:dyDescent="0.25">
      <c r="A5386">
        <v>883018</v>
      </c>
      <c r="B5386" t="s">
        <v>21</v>
      </c>
      <c r="C5386" t="s">
        <v>41</v>
      </c>
      <c r="D5386" t="s">
        <v>16</v>
      </c>
      <c r="E5386" t="s">
        <v>59</v>
      </c>
      <c r="F5386" t="s">
        <v>44</v>
      </c>
      <c r="G5386" t="s">
        <v>42</v>
      </c>
      <c r="H5386">
        <v>0.50579037325717802</v>
      </c>
      <c r="I5386">
        <f t="shared" si="168"/>
        <v>505.79037325717803</v>
      </c>
      <c r="J5386" t="str">
        <f t="shared" si="169"/>
        <v>Medium</v>
      </c>
      <c r="K5386" t="s">
        <v>19</v>
      </c>
      <c r="L5386" t="s">
        <v>26</v>
      </c>
      <c r="M5386" t="s">
        <v>28</v>
      </c>
      <c r="N5386">
        <v>10238</v>
      </c>
      <c r="O5386" t="s">
        <v>52</v>
      </c>
      <c r="P5386">
        <v>13000</v>
      </c>
      <c r="Q5386" t="s">
        <v>46</v>
      </c>
      <c r="R5386">
        <v>0</v>
      </c>
      <c r="S5386">
        <v>0</v>
      </c>
      <c r="T5386">
        <v>0</v>
      </c>
      <c r="U5386" t="s">
        <v>30</v>
      </c>
    </row>
    <row r="5387" spans="1:21" x14ac:dyDescent="0.25">
      <c r="A5387">
        <v>360906</v>
      </c>
      <c r="B5387" t="s">
        <v>21</v>
      </c>
      <c r="C5387" t="s">
        <v>40</v>
      </c>
      <c r="D5387" t="s">
        <v>16</v>
      </c>
      <c r="E5387" t="s">
        <v>59</v>
      </c>
      <c r="F5387" t="s">
        <v>45</v>
      </c>
      <c r="G5387" t="s">
        <v>43</v>
      </c>
      <c r="H5387">
        <v>0.50583384354663297</v>
      </c>
      <c r="I5387">
        <f t="shared" si="168"/>
        <v>505.83384354663298</v>
      </c>
      <c r="J5387" t="str">
        <f t="shared" si="169"/>
        <v>Medium</v>
      </c>
      <c r="K5387" t="s">
        <v>19</v>
      </c>
      <c r="L5387" t="s">
        <v>27</v>
      </c>
      <c r="M5387" t="s">
        <v>28</v>
      </c>
      <c r="N5387">
        <v>10238</v>
      </c>
      <c r="O5387" t="s">
        <v>52</v>
      </c>
      <c r="P5387">
        <v>13000</v>
      </c>
      <c r="Q5387" t="s">
        <v>46</v>
      </c>
      <c r="R5387">
        <v>0</v>
      </c>
      <c r="S5387">
        <v>0</v>
      </c>
      <c r="T5387">
        <v>0</v>
      </c>
      <c r="U5387" t="s">
        <v>31</v>
      </c>
    </row>
    <row r="5388" spans="1:21" x14ac:dyDescent="0.25">
      <c r="A5388">
        <v>141111</v>
      </c>
      <c r="B5388" t="s">
        <v>21</v>
      </c>
      <c r="C5388" t="s">
        <v>41</v>
      </c>
      <c r="D5388" t="s">
        <v>16</v>
      </c>
      <c r="E5388" t="s">
        <v>59</v>
      </c>
      <c r="F5388" t="s">
        <v>44</v>
      </c>
      <c r="G5388" t="s">
        <v>80</v>
      </c>
      <c r="H5388">
        <v>0.50590669561766</v>
      </c>
      <c r="I5388">
        <f t="shared" si="168"/>
        <v>505.90669561765998</v>
      </c>
      <c r="J5388" t="str">
        <f t="shared" si="169"/>
        <v>Medium</v>
      </c>
      <c r="K5388" t="s">
        <v>19</v>
      </c>
      <c r="L5388" t="s">
        <v>27</v>
      </c>
      <c r="M5388" t="s">
        <v>28</v>
      </c>
      <c r="N5388">
        <v>10238</v>
      </c>
      <c r="O5388" t="s">
        <v>52</v>
      </c>
      <c r="P5388">
        <v>4000</v>
      </c>
      <c r="Q5388" t="s">
        <v>46</v>
      </c>
      <c r="R5388">
        <v>0</v>
      </c>
      <c r="S5388">
        <v>0</v>
      </c>
      <c r="T5388">
        <v>0</v>
      </c>
      <c r="U5388" t="s">
        <v>31</v>
      </c>
    </row>
    <row r="5389" spans="1:21" x14ac:dyDescent="0.25">
      <c r="A5389">
        <v>453375</v>
      </c>
      <c r="B5389" t="s">
        <v>21</v>
      </c>
      <c r="C5389" t="s">
        <v>41</v>
      </c>
      <c r="D5389" t="s">
        <v>22</v>
      </c>
      <c r="E5389" t="s">
        <v>57</v>
      </c>
      <c r="F5389" t="s">
        <v>44</v>
      </c>
      <c r="G5389" t="s">
        <v>80</v>
      </c>
      <c r="H5389">
        <v>0.50592895423802797</v>
      </c>
      <c r="I5389">
        <f t="shared" si="168"/>
        <v>505.92895423802798</v>
      </c>
      <c r="J5389" t="str">
        <f t="shared" si="169"/>
        <v>Medium</v>
      </c>
      <c r="K5389" t="s">
        <v>19</v>
      </c>
      <c r="L5389" t="s">
        <v>27</v>
      </c>
      <c r="M5389" t="s">
        <v>29</v>
      </c>
      <c r="N5389">
        <v>10238</v>
      </c>
      <c r="O5389" t="s">
        <v>52</v>
      </c>
      <c r="P5389">
        <v>12000</v>
      </c>
      <c r="Q5389" t="s">
        <v>47</v>
      </c>
      <c r="R5389">
        <v>3</v>
      </c>
      <c r="S5389">
        <v>0</v>
      </c>
      <c r="T5389">
        <v>7</v>
      </c>
      <c r="U5389" t="s">
        <v>30</v>
      </c>
    </row>
    <row r="5390" spans="1:21" x14ac:dyDescent="0.25">
      <c r="A5390">
        <v>75850</v>
      </c>
      <c r="B5390" t="s">
        <v>18</v>
      </c>
      <c r="C5390" t="s">
        <v>40</v>
      </c>
      <c r="D5390" t="s">
        <v>16</v>
      </c>
      <c r="E5390" t="s">
        <v>59</v>
      </c>
      <c r="F5390" t="s">
        <v>81</v>
      </c>
      <c r="G5390" t="s">
        <v>42</v>
      </c>
      <c r="H5390">
        <v>0.50603361302473004</v>
      </c>
      <c r="I5390">
        <f t="shared" si="168"/>
        <v>506.03361302473002</v>
      </c>
      <c r="J5390" t="str">
        <f t="shared" si="169"/>
        <v>Medium</v>
      </c>
      <c r="K5390" t="s">
        <v>19</v>
      </c>
      <c r="L5390" t="s">
        <v>26</v>
      </c>
      <c r="M5390" t="s">
        <v>29</v>
      </c>
      <c r="N5390">
        <v>32765</v>
      </c>
      <c r="O5390" t="s">
        <v>51</v>
      </c>
      <c r="P5390">
        <v>14000</v>
      </c>
      <c r="Q5390" t="s">
        <v>46</v>
      </c>
      <c r="R5390">
        <v>0</v>
      </c>
      <c r="S5390">
        <v>0</v>
      </c>
      <c r="T5390">
        <v>0</v>
      </c>
      <c r="U5390" t="s">
        <v>31</v>
      </c>
    </row>
    <row r="5391" spans="1:21" x14ac:dyDescent="0.25">
      <c r="A5391">
        <v>910677</v>
      </c>
      <c r="B5391" t="s">
        <v>15</v>
      </c>
      <c r="C5391" t="s">
        <v>40</v>
      </c>
      <c r="D5391" t="s">
        <v>22</v>
      </c>
      <c r="E5391" t="s">
        <v>59</v>
      </c>
      <c r="F5391" t="s">
        <v>44</v>
      </c>
      <c r="G5391" t="s">
        <v>43</v>
      </c>
      <c r="H5391">
        <v>0.50608075140391795</v>
      </c>
      <c r="I5391">
        <f t="shared" si="168"/>
        <v>506.08075140391793</v>
      </c>
      <c r="J5391" t="str">
        <f t="shared" si="169"/>
        <v>Medium</v>
      </c>
      <c r="K5391" t="s">
        <v>17</v>
      </c>
      <c r="L5391" t="s">
        <v>27</v>
      </c>
      <c r="M5391" t="s">
        <v>28</v>
      </c>
      <c r="N5391">
        <v>32765</v>
      </c>
      <c r="O5391" t="s">
        <v>51</v>
      </c>
      <c r="P5391">
        <v>7000</v>
      </c>
      <c r="Q5391" t="s">
        <v>46</v>
      </c>
      <c r="R5391">
        <v>0</v>
      </c>
      <c r="S5391">
        <v>0</v>
      </c>
      <c r="T5391">
        <v>0</v>
      </c>
      <c r="U5391" t="s">
        <v>30</v>
      </c>
    </row>
    <row r="5392" spans="1:21" x14ac:dyDescent="0.25">
      <c r="A5392">
        <v>51074</v>
      </c>
      <c r="B5392" t="s">
        <v>20</v>
      </c>
      <c r="C5392" t="s">
        <v>41</v>
      </c>
      <c r="D5392" t="s">
        <v>16</v>
      </c>
      <c r="E5392" t="s">
        <v>59</v>
      </c>
      <c r="F5392" t="s">
        <v>45</v>
      </c>
      <c r="G5392" t="s">
        <v>43</v>
      </c>
      <c r="H5392">
        <v>0.50611720548648198</v>
      </c>
      <c r="I5392">
        <f t="shared" si="168"/>
        <v>506.11720548648196</v>
      </c>
      <c r="J5392" t="str">
        <f t="shared" si="169"/>
        <v>Medium</v>
      </c>
      <c r="K5392" t="s">
        <v>17</v>
      </c>
      <c r="L5392" t="s">
        <v>27</v>
      </c>
      <c r="M5392" t="s">
        <v>28</v>
      </c>
      <c r="N5392">
        <v>32765</v>
      </c>
      <c r="O5392" t="s">
        <v>51</v>
      </c>
      <c r="P5392">
        <v>9000</v>
      </c>
      <c r="Q5392" t="s">
        <v>46</v>
      </c>
      <c r="R5392">
        <v>0</v>
      </c>
      <c r="S5392">
        <v>0</v>
      </c>
      <c r="T5392">
        <v>0</v>
      </c>
      <c r="U5392" t="s">
        <v>31</v>
      </c>
    </row>
    <row r="5393" spans="1:21" x14ac:dyDescent="0.25">
      <c r="A5393">
        <v>572797</v>
      </c>
      <c r="B5393" t="s">
        <v>20</v>
      </c>
      <c r="C5393" t="s">
        <v>41</v>
      </c>
      <c r="D5393" t="s">
        <v>16</v>
      </c>
      <c r="E5393" t="s">
        <v>58</v>
      </c>
      <c r="F5393" t="s">
        <v>44</v>
      </c>
      <c r="G5393" t="s">
        <v>80</v>
      </c>
      <c r="H5393">
        <v>0.50619604469783197</v>
      </c>
      <c r="I5393">
        <f t="shared" si="168"/>
        <v>506.19604469783195</v>
      </c>
      <c r="J5393" t="str">
        <f t="shared" si="169"/>
        <v>Medium</v>
      </c>
      <c r="K5393" t="s">
        <v>19</v>
      </c>
      <c r="L5393" t="s">
        <v>26</v>
      </c>
      <c r="M5393" t="s">
        <v>29</v>
      </c>
      <c r="N5393">
        <v>10238</v>
      </c>
      <c r="O5393" t="s">
        <v>52</v>
      </c>
      <c r="P5393">
        <v>13000</v>
      </c>
      <c r="Q5393" t="s">
        <v>46</v>
      </c>
      <c r="R5393">
        <v>1</v>
      </c>
      <c r="S5393">
        <v>0</v>
      </c>
      <c r="T5393">
        <v>3</v>
      </c>
      <c r="U5393" t="s">
        <v>30</v>
      </c>
    </row>
    <row r="5394" spans="1:21" x14ac:dyDescent="0.25">
      <c r="A5394">
        <v>138696</v>
      </c>
      <c r="B5394" t="s">
        <v>18</v>
      </c>
      <c r="C5394" t="s">
        <v>41</v>
      </c>
      <c r="D5394" t="s">
        <v>16</v>
      </c>
      <c r="E5394" t="s">
        <v>59</v>
      </c>
      <c r="F5394" t="s">
        <v>44</v>
      </c>
      <c r="G5394" t="s">
        <v>42</v>
      </c>
      <c r="H5394">
        <v>0.50620317839037199</v>
      </c>
      <c r="I5394">
        <f t="shared" si="168"/>
        <v>506.20317839037199</v>
      </c>
      <c r="J5394" t="str">
        <f t="shared" si="169"/>
        <v>Medium</v>
      </c>
      <c r="K5394" t="s">
        <v>19</v>
      </c>
      <c r="L5394" t="s">
        <v>26</v>
      </c>
      <c r="M5394" t="s">
        <v>29</v>
      </c>
      <c r="N5394">
        <v>32765</v>
      </c>
      <c r="O5394" t="s">
        <v>51</v>
      </c>
      <c r="P5394">
        <v>10000</v>
      </c>
      <c r="Q5394" t="s">
        <v>46</v>
      </c>
      <c r="R5394">
        <v>0</v>
      </c>
      <c r="S5394">
        <v>0</v>
      </c>
      <c r="T5394">
        <v>0</v>
      </c>
      <c r="U5394" t="s">
        <v>31</v>
      </c>
    </row>
    <row r="5395" spans="1:21" x14ac:dyDescent="0.25">
      <c r="A5395">
        <v>455304</v>
      </c>
      <c r="B5395" t="s">
        <v>21</v>
      </c>
      <c r="C5395" t="s">
        <v>41</v>
      </c>
      <c r="D5395" t="s">
        <v>16</v>
      </c>
      <c r="E5395" t="s">
        <v>58</v>
      </c>
      <c r="F5395" t="s">
        <v>44</v>
      </c>
      <c r="G5395" t="s">
        <v>80</v>
      </c>
      <c r="H5395">
        <v>0.506211652917127</v>
      </c>
      <c r="I5395">
        <f t="shared" si="168"/>
        <v>506.21165291712703</v>
      </c>
      <c r="J5395" t="str">
        <f t="shared" si="169"/>
        <v>Medium</v>
      </c>
      <c r="K5395" t="s">
        <v>19</v>
      </c>
      <c r="L5395" t="s">
        <v>27</v>
      </c>
      <c r="M5395" t="s">
        <v>29</v>
      </c>
      <c r="N5395">
        <v>10238</v>
      </c>
      <c r="O5395" t="s">
        <v>52</v>
      </c>
      <c r="P5395">
        <v>11000</v>
      </c>
      <c r="Q5395" t="s">
        <v>46</v>
      </c>
      <c r="R5395">
        <v>3</v>
      </c>
      <c r="S5395">
        <v>0</v>
      </c>
      <c r="T5395">
        <v>1</v>
      </c>
      <c r="U5395" t="s">
        <v>30</v>
      </c>
    </row>
    <row r="5396" spans="1:21" x14ac:dyDescent="0.25">
      <c r="A5396">
        <v>585805</v>
      </c>
      <c r="B5396" t="s">
        <v>18</v>
      </c>
      <c r="C5396" t="s">
        <v>40</v>
      </c>
      <c r="D5396" t="s">
        <v>16</v>
      </c>
      <c r="E5396" t="s">
        <v>59</v>
      </c>
      <c r="F5396" t="s">
        <v>44</v>
      </c>
      <c r="G5396" t="s">
        <v>43</v>
      </c>
      <c r="H5396">
        <v>0.50630189931500402</v>
      </c>
      <c r="I5396">
        <f t="shared" si="168"/>
        <v>506.30189931500405</v>
      </c>
      <c r="J5396" t="str">
        <f t="shared" si="169"/>
        <v>Medium</v>
      </c>
      <c r="K5396" t="s">
        <v>19</v>
      </c>
      <c r="L5396" t="s">
        <v>26</v>
      </c>
      <c r="M5396" t="s">
        <v>29</v>
      </c>
      <c r="N5396">
        <v>32765</v>
      </c>
      <c r="O5396" t="s">
        <v>51</v>
      </c>
      <c r="P5396">
        <v>12000</v>
      </c>
      <c r="Q5396" t="s">
        <v>46</v>
      </c>
      <c r="R5396">
        <v>0</v>
      </c>
      <c r="S5396">
        <v>0</v>
      </c>
      <c r="T5396">
        <v>0</v>
      </c>
      <c r="U5396" t="s">
        <v>31</v>
      </c>
    </row>
    <row r="5397" spans="1:21" x14ac:dyDescent="0.25">
      <c r="A5397">
        <v>214200</v>
      </c>
      <c r="B5397" t="s">
        <v>21</v>
      </c>
      <c r="C5397" t="s">
        <v>40</v>
      </c>
      <c r="D5397" t="s">
        <v>16</v>
      </c>
      <c r="E5397" t="s">
        <v>58</v>
      </c>
      <c r="F5397" t="s">
        <v>44</v>
      </c>
      <c r="G5397" t="s">
        <v>43</v>
      </c>
      <c r="H5397">
        <v>0.50630485145273296</v>
      </c>
      <c r="I5397">
        <f t="shared" si="168"/>
        <v>506.30485145273298</v>
      </c>
      <c r="J5397" t="str">
        <f t="shared" si="169"/>
        <v>Medium</v>
      </c>
      <c r="K5397" t="s">
        <v>17</v>
      </c>
      <c r="L5397" t="s">
        <v>26</v>
      </c>
      <c r="M5397" t="s">
        <v>28</v>
      </c>
      <c r="N5397">
        <v>10238</v>
      </c>
      <c r="O5397" t="s">
        <v>52</v>
      </c>
      <c r="P5397">
        <v>14000</v>
      </c>
      <c r="Q5397" t="s">
        <v>46</v>
      </c>
      <c r="R5397">
        <v>0</v>
      </c>
      <c r="S5397">
        <v>0</v>
      </c>
      <c r="T5397">
        <v>2</v>
      </c>
      <c r="U5397" t="s">
        <v>30</v>
      </c>
    </row>
    <row r="5398" spans="1:21" x14ac:dyDescent="0.25">
      <c r="A5398">
        <v>170044</v>
      </c>
      <c r="B5398" t="s">
        <v>20</v>
      </c>
      <c r="C5398" t="s">
        <v>40</v>
      </c>
      <c r="D5398" t="s">
        <v>22</v>
      </c>
      <c r="E5398" t="s">
        <v>58</v>
      </c>
      <c r="F5398" t="s">
        <v>45</v>
      </c>
      <c r="G5398" t="s">
        <v>80</v>
      </c>
      <c r="H5398">
        <v>0.50637904379723697</v>
      </c>
      <c r="I5398">
        <f t="shared" si="168"/>
        <v>506.37904379723699</v>
      </c>
      <c r="J5398" t="str">
        <f t="shared" si="169"/>
        <v>Medium</v>
      </c>
      <c r="K5398" t="s">
        <v>19</v>
      </c>
      <c r="L5398" t="s">
        <v>26</v>
      </c>
      <c r="M5398" t="s">
        <v>29</v>
      </c>
      <c r="N5398">
        <v>10238</v>
      </c>
      <c r="O5398" t="s">
        <v>52</v>
      </c>
      <c r="P5398">
        <v>16000</v>
      </c>
      <c r="Q5398" t="s">
        <v>46</v>
      </c>
      <c r="R5398">
        <v>0</v>
      </c>
      <c r="S5398">
        <v>0</v>
      </c>
      <c r="T5398">
        <v>0</v>
      </c>
      <c r="U5398" t="s">
        <v>30</v>
      </c>
    </row>
    <row r="5399" spans="1:21" x14ac:dyDescent="0.25">
      <c r="A5399">
        <v>86349</v>
      </c>
      <c r="B5399" t="s">
        <v>18</v>
      </c>
      <c r="C5399" t="s">
        <v>40</v>
      </c>
      <c r="D5399" t="s">
        <v>16</v>
      </c>
      <c r="E5399" t="s">
        <v>59</v>
      </c>
      <c r="F5399" t="s">
        <v>81</v>
      </c>
      <c r="G5399" t="s">
        <v>80</v>
      </c>
      <c r="H5399">
        <v>0.50639496089214497</v>
      </c>
      <c r="I5399">
        <f t="shared" si="168"/>
        <v>506.39496089214498</v>
      </c>
      <c r="J5399" t="str">
        <f t="shared" si="169"/>
        <v>Medium</v>
      </c>
      <c r="K5399" t="s">
        <v>17</v>
      </c>
      <c r="L5399" t="s">
        <v>26</v>
      </c>
      <c r="M5399" t="s">
        <v>28</v>
      </c>
      <c r="N5399">
        <v>21217</v>
      </c>
      <c r="O5399" t="s">
        <v>54</v>
      </c>
      <c r="P5399">
        <v>13000</v>
      </c>
      <c r="Q5399" t="s">
        <v>46</v>
      </c>
      <c r="R5399">
        <v>0</v>
      </c>
      <c r="S5399">
        <v>0</v>
      </c>
      <c r="T5399">
        <v>0</v>
      </c>
      <c r="U5399" t="s">
        <v>31</v>
      </c>
    </row>
    <row r="5400" spans="1:21" x14ac:dyDescent="0.25">
      <c r="A5400">
        <v>906950</v>
      </c>
      <c r="B5400" t="s">
        <v>21</v>
      </c>
      <c r="C5400" t="s">
        <v>41</v>
      </c>
      <c r="D5400" t="s">
        <v>22</v>
      </c>
      <c r="E5400" t="s">
        <v>58</v>
      </c>
      <c r="F5400" t="s">
        <v>45</v>
      </c>
      <c r="G5400" t="s">
        <v>43</v>
      </c>
      <c r="H5400">
        <v>0.50640863711168305</v>
      </c>
      <c r="I5400">
        <f t="shared" si="168"/>
        <v>506.40863711168305</v>
      </c>
      <c r="J5400" t="str">
        <f t="shared" si="169"/>
        <v>Medium</v>
      </c>
      <c r="K5400" t="s">
        <v>17</v>
      </c>
      <c r="L5400" t="s">
        <v>27</v>
      </c>
      <c r="M5400" t="s">
        <v>28</v>
      </c>
      <c r="N5400">
        <v>10238</v>
      </c>
      <c r="O5400" t="s">
        <v>52</v>
      </c>
      <c r="P5400">
        <v>11000</v>
      </c>
      <c r="Q5400" t="s">
        <v>46</v>
      </c>
      <c r="R5400">
        <v>3</v>
      </c>
      <c r="S5400">
        <v>0</v>
      </c>
      <c r="T5400">
        <v>2</v>
      </c>
      <c r="U5400" t="s">
        <v>30</v>
      </c>
    </row>
    <row r="5401" spans="1:21" x14ac:dyDescent="0.25">
      <c r="A5401">
        <v>661421</v>
      </c>
      <c r="B5401" t="s">
        <v>18</v>
      </c>
      <c r="C5401" t="s">
        <v>40</v>
      </c>
      <c r="D5401" t="s">
        <v>16</v>
      </c>
      <c r="E5401" t="s">
        <v>59</v>
      </c>
      <c r="F5401" t="s">
        <v>44</v>
      </c>
      <c r="G5401" t="s">
        <v>42</v>
      </c>
      <c r="H5401">
        <v>0.50641460817321704</v>
      </c>
      <c r="I5401">
        <f t="shared" si="168"/>
        <v>506.41460817321706</v>
      </c>
      <c r="J5401" t="str">
        <f t="shared" si="169"/>
        <v>Medium</v>
      </c>
      <c r="K5401" t="s">
        <v>19</v>
      </c>
      <c r="L5401" t="s">
        <v>26</v>
      </c>
      <c r="M5401" t="s">
        <v>28</v>
      </c>
      <c r="N5401">
        <v>10238</v>
      </c>
      <c r="O5401" t="s">
        <v>52</v>
      </c>
      <c r="P5401">
        <v>10000</v>
      </c>
      <c r="Q5401" t="s">
        <v>46</v>
      </c>
      <c r="R5401">
        <v>0</v>
      </c>
      <c r="S5401">
        <v>0</v>
      </c>
      <c r="T5401">
        <v>0</v>
      </c>
      <c r="U5401" t="s">
        <v>31</v>
      </c>
    </row>
    <row r="5402" spans="1:21" x14ac:dyDescent="0.25">
      <c r="A5402">
        <v>518489</v>
      </c>
      <c r="B5402" t="s">
        <v>21</v>
      </c>
      <c r="C5402" t="s">
        <v>40</v>
      </c>
      <c r="D5402" t="s">
        <v>16</v>
      </c>
      <c r="E5402" t="s">
        <v>57</v>
      </c>
      <c r="F5402" t="s">
        <v>44</v>
      </c>
      <c r="G5402" t="s">
        <v>43</v>
      </c>
      <c r="H5402">
        <v>0.506547962008146</v>
      </c>
      <c r="I5402">
        <f t="shared" si="168"/>
        <v>506.54796200814599</v>
      </c>
      <c r="J5402" t="str">
        <f t="shared" si="169"/>
        <v>Medium</v>
      </c>
      <c r="K5402" t="s">
        <v>17</v>
      </c>
      <c r="L5402" t="s">
        <v>27</v>
      </c>
      <c r="M5402" t="s">
        <v>28</v>
      </c>
      <c r="N5402">
        <v>10238</v>
      </c>
      <c r="O5402" t="s">
        <v>52</v>
      </c>
      <c r="P5402">
        <v>14000</v>
      </c>
      <c r="Q5402" t="s">
        <v>46</v>
      </c>
      <c r="R5402">
        <v>0</v>
      </c>
      <c r="S5402">
        <v>0</v>
      </c>
      <c r="T5402">
        <v>3</v>
      </c>
      <c r="U5402" t="s">
        <v>30</v>
      </c>
    </row>
    <row r="5403" spans="1:21" x14ac:dyDescent="0.25">
      <c r="A5403">
        <v>729416</v>
      </c>
      <c r="B5403" t="s">
        <v>21</v>
      </c>
      <c r="C5403" t="s">
        <v>40</v>
      </c>
      <c r="D5403" t="s">
        <v>16</v>
      </c>
      <c r="E5403" t="s">
        <v>58</v>
      </c>
      <c r="F5403" t="s">
        <v>44</v>
      </c>
      <c r="G5403" t="s">
        <v>42</v>
      </c>
      <c r="H5403">
        <v>0.50660821761974695</v>
      </c>
      <c r="I5403">
        <f t="shared" si="168"/>
        <v>506.60821761974694</v>
      </c>
      <c r="J5403" t="str">
        <f t="shared" si="169"/>
        <v>Medium</v>
      </c>
      <c r="K5403" t="s">
        <v>19</v>
      </c>
      <c r="L5403" t="s">
        <v>27</v>
      </c>
      <c r="M5403" t="s">
        <v>28</v>
      </c>
      <c r="N5403">
        <v>10238</v>
      </c>
      <c r="O5403" t="s">
        <v>52</v>
      </c>
      <c r="P5403">
        <v>12000</v>
      </c>
      <c r="Q5403" t="s">
        <v>47</v>
      </c>
      <c r="R5403">
        <v>1</v>
      </c>
      <c r="S5403">
        <v>0</v>
      </c>
      <c r="T5403">
        <v>0</v>
      </c>
      <c r="U5403" t="s">
        <v>30</v>
      </c>
    </row>
    <row r="5404" spans="1:21" x14ac:dyDescent="0.25">
      <c r="A5404">
        <v>758277</v>
      </c>
      <c r="B5404" t="s">
        <v>18</v>
      </c>
      <c r="C5404" t="s">
        <v>41</v>
      </c>
      <c r="D5404" t="s">
        <v>16</v>
      </c>
      <c r="E5404" t="s">
        <v>59</v>
      </c>
      <c r="F5404" t="s">
        <v>44</v>
      </c>
      <c r="G5404" t="s">
        <v>43</v>
      </c>
      <c r="H5404">
        <v>0.50664787487329899</v>
      </c>
      <c r="I5404">
        <f t="shared" si="168"/>
        <v>506.64787487329897</v>
      </c>
      <c r="J5404" t="str">
        <f t="shared" si="169"/>
        <v>Medium</v>
      </c>
      <c r="K5404" t="s">
        <v>19</v>
      </c>
      <c r="L5404" t="s">
        <v>26</v>
      </c>
      <c r="M5404" t="s">
        <v>28</v>
      </c>
      <c r="N5404">
        <v>10238</v>
      </c>
      <c r="O5404" t="s">
        <v>52</v>
      </c>
      <c r="P5404">
        <v>17000</v>
      </c>
      <c r="Q5404" t="s">
        <v>46</v>
      </c>
      <c r="R5404">
        <v>0</v>
      </c>
      <c r="S5404">
        <v>0</v>
      </c>
      <c r="T5404">
        <v>0</v>
      </c>
      <c r="U5404" t="s">
        <v>31</v>
      </c>
    </row>
    <row r="5405" spans="1:21" x14ac:dyDescent="0.25">
      <c r="A5405">
        <v>550531</v>
      </c>
      <c r="B5405" t="s">
        <v>15</v>
      </c>
      <c r="C5405" t="s">
        <v>40</v>
      </c>
      <c r="D5405" t="s">
        <v>16</v>
      </c>
      <c r="E5405" t="s">
        <v>56</v>
      </c>
      <c r="F5405" t="s">
        <v>44</v>
      </c>
      <c r="G5405" t="s">
        <v>43</v>
      </c>
      <c r="H5405">
        <v>0.50668461054672298</v>
      </c>
      <c r="I5405">
        <f t="shared" si="168"/>
        <v>506.68461054672298</v>
      </c>
      <c r="J5405" t="str">
        <f t="shared" si="169"/>
        <v>Medium</v>
      </c>
      <c r="K5405" t="s">
        <v>19</v>
      </c>
      <c r="L5405" t="s">
        <v>27</v>
      </c>
      <c r="M5405" t="s">
        <v>28</v>
      </c>
      <c r="N5405">
        <v>10238</v>
      </c>
      <c r="O5405" t="s">
        <v>52</v>
      </c>
      <c r="P5405">
        <v>9000</v>
      </c>
      <c r="Q5405" t="s">
        <v>46</v>
      </c>
      <c r="R5405">
        <v>0</v>
      </c>
      <c r="S5405">
        <v>0</v>
      </c>
      <c r="T5405">
        <v>5</v>
      </c>
      <c r="U5405" t="s">
        <v>30</v>
      </c>
    </row>
    <row r="5406" spans="1:21" x14ac:dyDescent="0.25">
      <c r="A5406">
        <v>228528</v>
      </c>
      <c r="B5406" t="s">
        <v>20</v>
      </c>
      <c r="C5406" t="s">
        <v>41</v>
      </c>
      <c r="D5406" t="s">
        <v>16</v>
      </c>
      <c r="E5406" t="s">
        <v>58</v>
      </c>
      <c r="F5406" t="s">
        <v>44</v>
      </c>
      <c r="G5406" t="s">
        <v>42</v>
      </c>
      <c r="H5406">
        <v>0.50677387178910704</v>
      </c>
      <c r="I5406">
        <f t="shared" si="168"/>
        <v>506.77387178910703</v>
      </c>
      <c r="J5406" t="str">
        <f t="shared" si="169"/>
        <v>Medium</v>
      </c>
      <c r="K5406" t="s">
        <v>19</v>
      </c>
      <c r="L5406" t="s">
        <v>26</v>
      </c>
      <c r="M5406" t="s">
        <v>29</v>
      </c>
      <c r="N5406">
        <v>10238</v>
      </c>
      <c r="O5406" t="s">
        <v>52</v>
      </c>
      <c r="P5406">
        <v>16000</v>
      </c>
      <c r="Q5406" t="s">
        <v>46</v>
      </c>
      <c r="R5406">
        <v>0</v>
      </c>
      <c r="S5406">
        <v>0</v>
      </c>
      <c r="T5406">
        <v>2</v>
      </c>
      <c r="U5406" t="s">
        <v>30</v>
      </c>
    </row>
    <row r="5407" spans="1:21" x14ac:dyDescent="0.25">
      <c r="A5407">
        <v>793826</v>
      </c>
      <c r="B5407" t="s">
        <v>18</v>
      </c>
      <c r="C5407" t="s">
        <v>40</v>
      </c>
      <c r="D5407" t="s">
        <v>16</v>
      </c>
      <c r="E5407" t="s">
        <v>59</v>
      </c>
      <c r="F5407" t="s">
        <v>45</v>
      </c>
      <c r="G5407" t="s">
        <v>42</v>
      </c>
      <c r="H5407">
        <v>0.50678471834553096</v>
      </c>
      <c r="I5407">
        <f t="shared" si="168"/>
        <v>506.78471834553096</v>
      </c>
      <c r="J5407" t="str">
        <f t="shared" si="169"/>
        <v>Medium</v>
      </c>
      <c r="K5407" t="s">
        <v>17</v>
      </c>
      <c r="L5407" t="s">
        <v>26</v>
      </c>
      <c r="M5407" t="s">
        <v>28</v>
      </c>
      <c r="N5407">
        <v>10238</v>
      </c>
      <c r="O5407" t="s">
        <v>52</v>
      </c>
      <c r="P5407">
        <v>12000</v>
      </c>
      <c r="Q5407" t="s">
        <v>46</v>
      </c>
      <c r="R5407">
        <v>0</v>
      </c>
      <c r="S5407">
        <v>0</v>
      </c>
      <c r="T5407">
        <v>0</v>
      </c>
      <c r="U5407" t="s">
        <v>30</v>
      </c>
    </row>
    <row r="5408" spans="1:21" x14ac:dyDescent="0.25">
      <c r="A5408">
        <v>528402</v>
      </c>
      <c r="B5408" t="s">
        <v>20</v>
      </c>
      <c r="C5408" t="s">
        <v>41</v>
      </c>
      <c r="D5408" t="s">
        <v>16</v>
      </c>
      <c r="E5408" t="s">
        <v>58</v>
      </c>
      <c r="F5408" t="s">
        <v>44</v>
      </c>
      <c r="G5408" t="s">
        <v>42</v>
      </c>
      <c r="H5408">
        <v>0.50681534998998401</v>
      </c>
      <c r="I5408">
        <f t="shared" si="168"/>
        <v>506.81534998998399</v>
      </c>
      <c r="J5408" t="str">
        <f t="shared" si="169"/>
        <v>Medium</v>
      </c>
      <c r="K5408" t="s">
        <v>19</v>
      </c>
      <c r="L5408" t="s">
        <v>26</v>
      </c>
      <c r="M5408" t="s">
        <v>29</v>
      </c>
      <c r="N5408">
        <v>10238</v>
      </c>
      <c r="O5408" t="s">
        <v>52</v>
      </c>
      <c r="P5408">
        <v>16000</v>
      </c>
      <c r="Q5408" t="s">
        <v>46</v>
      </c>
      <c r="R5408">
        <v>0</v>
      </c>
      <c r="S5408">
        <v>0</v>
      </c>
      <c r="T5408">
        <v>2</v>
      </c>
      <c r="U5408" t="s">
        <v>30</v>
      </c>
    </row>
    <row r="5409" spans="1:21" x14ac:dyDescent="0.25">
      <c r="A5409">
        <v>972296</v>
      </c>
      <c r="B5409" t="s">
        <v>20</v>
      </c>
      <c r="C5409" t="s">
        <v>41</v>
      </c>
      <c r="D5409" t="s">
        <v>16</v>
      </c>
      <c r="E5409" t="s">
        <v>58</v>
      </c>
      <c r="F5409" t="s">
        <v>44</v>
      </c>
      <c r="G5409" t="s">
        <v>80</v>
      </c>
      <c r="H5409">
        <v>0.50689995313451197</v>
      </c>
      <c r="I5409">
        <f t="shared" si="168"/>
        <v>506.89995313451197</v>
      </c>
      <c r="J5409" t="str">
        <f t="shared" si="169"/>
        <v>Medium</v>
      </c>
      <c r="K5409" t="s">
        <v>19</v>
      </c>
      <c r="L5409" t="s">
        <v>27</v>
      </c>
      <c r="M5409" t="s">
        <v>28</v>
      </c>
      <c r="N5409">
        <v>32765</v>
      </c>
      <c r="O5409" t="s">
        <v>51</v>
      </c>
      <c r="P5409">
        <v>11000</v>
      </c>
      <c r="Q5409" t="s">
        <v>47</v>
      </c>
      <c r="R5409">
        <v>3</v>
      </c>
      <c r="S5409">
        <v>0</v>
      </c>
      <c r="T5409">
        <v>1</v>
      </c>
      <c r="U5409" t="s">
        <v>30</v>
      </c>
    </row>
    <row r="5410" spans="1:21" x14ac:dyDescent="0.25">
      <c r="A5410">
        <v>213641</v>
      </c>
      <c r="B5410" t="s">
        <v>18</v>
      </c>
      <c r="C5410" t="s">
        <v>40</v>
      </c>
      <c r="D5410" t="s">
        <v>22</v>
      </c>
      <c r="E5410" t="s">
        <v>59</v>
      </c>
      <c r="F5410" t="s">
        <v>44</v>
      </c>
      <c r="G5410" t="s">
        <v>42</v>
      </c>
      <c r="H5410">
        <v>0.50690609559795496</v>
      </c>
      <c r="I5410">
        <f t="shared" si="168"/>
        <v>506.90609559795496</v>
      </c>
      <c r="J5410" t="str">
        <f t="shared" si="169"/>
        <v>Medium</v>
      </c>
      <c r="K5410" t="s">
        <v>19</v>
      </c>
      <c r="L5410" t="s">
        <v>26</v>
      </c>
      <c r="M5410" t="s">
        <v>29</v>
      </c>
      <c r="N5410">
        <v>21217</v>
      </c>
      <c r="O5410" t="s">
        <v>54</v>
      </c>
      <c r="P5410">
        <v>14000</v>
      </c>
      <c r="Q5410" t="s">
        <v>46</v>
      </c>
      <c r="R5410">
        <v>0</v>
      </c>
      <c r="S5410">
        <v>0</v>
      </c>
      <c r="T5410">
        <v>0</v>
      </c>
      <c r="U5410" t="s">
        <v>31</v>
      </c>
    </row>
    <row r="5411" spans="1:21" x14ac:dyDescent="0.25">
      <c r="A5411">
        <v>778184</v>
      </c>
      <c r="B5411" t="s">
        <v>15</v>
      </c>
      <c r="C5411" t="s">
        <v>40</v>
      </c>
      <c r="D5411" t="s">
        <v>16</v>
      </c>
      <c r="E5411" t="s">
        <v>56</v>
      </c>
      <c r="F5411" t="s">
        <v>45</v>
      </c>
      <c r="G5411" t="s">
        <v>43</v>
      </c>
      <c r="H5411">
        <v>0.506917234769103</v>
      </c>
      <c r="I5411">
        <f t="shared" si="168"/>
        <v>506.917234769103</v>
      </c>
      <c r="J5411" t="str">
        <f t="shared" si="169"/>
        <v>Medium</v>
      </c>
      <c r="K5411" t="s">
        <v>17</v>
      </c>
      <c r="L5411" t="s">
        <v>27</v>
      </c>
      <c r="M5411" t="s">
        <v>28</v>
      </c>
      <c r="N5411">
        <v>10238</v>
      </c>
      <c r="O5411" t="s">
        <v>52</v>
      </c>
      <c r="P5411">
        <v>12000</v>
      </c>
      <c r="Q5411" t="s">
        <v>46</v>
      </c>
      <c r="R5411">
        <v>1</v>
      </c>
      <c r="S5411">
        <v>0</v>
      </c>
      <c r="T5411">
        <v>1</v>
      </c>
      <c r="U5411" t="s">
        <v>30</v>
      </c>
    </row>
    <row r="5412" spans="1:21" x14ac:dyDescent="0.25">
      <c r="A5412">
        <v>502299</v>
      </c>
      <c r="B5412" t="s">
        <v>20</v>
      </c>
      <c r="C5412" t="s">
        <v>41</v>
      </c>
      <c r="D5412" t="s">
        <v>22</v>
      </c>
      <c r="E5412" t="s">
        <v>58</v>
      </c>
      <c r="F5412" t="s">
        <v>44</v>
      </c>
      <c r="G5412" t="s">
        <v>80</v>
      </c>
      <c r="H5412">
        <v>0.506963635684338</v>
      </c>
      <c r="I5412">
        <f t="shared" si="168"/>
        <v>506.96363568433799</v>
      </c>
      <c r="J5412" t="str">
        <f t="shared" si="169"/>
        <v>Medium</v>
      </c>
      <c r="K5412" t="s">
        <v>19</v>
      </c>
      <c r="L5412" t="s">
        <v>26</v>
      </c>
      <c r="M5412" t="s">
        <v>28</v>
      </c>
      <c r="N5412">
        <v>10238</v>
      </c>
      <c r="O5412" t="s">
        <v>52</v>
      </c>
      <c r="P5412">
        <v>12000</v>
      </c>
      <c r="Q5412" t="s">
        <v>46</v>
      </c>
      <c r="R5412">
        <v>0</v>
      </c>
      <c r="S5412">
        <v>0</v>
      </c>
      <c r="T5412">
        <v>2</v>
      </c>
      <c r="U5412" t="s">
        <v>30</v>
      </c>
    </row>
    <row r="5413" spans="1:21" x14ac:dyDescent="0.25">
      <c r="A5413">
        <v>373844</v>
      </c>
      <c r="B5413" t="s">
        <v>20</v>
      </c>
      <c r="C5413" t="s">
        <v>41</v>
      </c>
      <c r="D5413" t="s">
        <v>16</v>
      </c>
      <c r="E5413" t="s">
        <v>59</v>
      </c>
      <c r="F5413" t="s">
        <v>45</v>
      </c>
      <c r="G5413" t="s">
        <v>43</v>
      </c>
      <c r="H5413">
        <v>0.507324135620707</v>
      </c>
      <c r="I5413">
        <f t="shared" si="168"/>
        <v>507.32413562070701</v>
      </c>
      <c r="J5413" t="str">
        <f t="shared" si="169"/>
        <v>Medium</v>
      </c>
      <c r="K5413" t="s">
        <v>19</v>
      </c>
      <c r="L5413" t="s">
        <v>26</v>
      </c>
      <c r="M5413" t="s">
        <v>28</v>
      </c>
      <c r="N5413">
        <v>32765</v>
      </c>
      <c r="O5413" t="s">
        <v>51</v>
      </c>
      <c r="P5413">
        <v>12000</v>
      </c>
      <c r="Q5413" t="s">
        <v>46</v>
      </c>
      <c r="R5413">
        <v>0</v>
      </c>
      <c r="S5413">
        <v>0</v>
      </c>
      <c r="T5413">
        <v>0</v>
      </c>
      <c r="U5413" t="s">
        <v>30</v>
      </c>
    </row>
    <row r="5414" spans="1:21" x14ac:dyDescent="0.25">
      <c r="A5414">
        <v>161972</v>
      </c>
      <c r="B5414" t="s">
        <v>15</v>
      </c>
      <c r="C5414" t="s">
        <v>40</v>
      </c>
      <c r="D5414" t="s">
        <v>16</v>
      </c>
      <c r="E5414" t="s">
        <v>59</v>
      </c>
      <c r="F5414" t="s">
        <v>45</v>
      </c>
      <c r="G5414" t="s">
        <v>43</v>
      </c>
      <c r="H5414">
        <v>0.50734032949266905</v>
      </c>
      <c r="I5414">
        <f t="shared" si="168"/>
        <v>507.34032949266907</v>
      </c>
      <c r="J5414" t="str">
        <f t="shared" si="169"/>
        <v>Medium</v>
      </c>
      <c r="K5414" t="s">
        <v>19</v>
      </c>
      <c r="L5414" t="s">
        <v>27</v>
      </c>
      <c r="M5414" t="s">
        <v>28</v>
      </c>
      <c r="N5414">
        <v>32765</v>
      </c>
      <c r="O5414" t="s">
        <v>51</v>
      </c>
      <c r="P5414">
        <v>11000</v>
      </c>
      <c r="Q5414" t="s">
        <v>46</v>
      </c>
      <c r="R5414">
        <v>0</v>
      </c>
      <c r="S5414">
        <v>0</v>
      </c>
      <c r="T5414">
        <v>0</v>
      </c>
      <c r="U5414" t="s">
        <v>31</v>
      </c>
    </row>
    <row r="5415" spans="1:21" x14ac:dyDescent="0.25">
      <c r="A5415">
        <v>862250</v>
      </c>
      <c r="B5415" t="s">
        <v>20</v>
      </c>
      <c r="C5415" t="s">
        <v>41</v>
      </c>
      <c r="D5415" t="s">
        <v>16</v>
      </c>
      <c r="E5415" t="s">
        <v>58</v>
      </c>
      <c r="F5415" t="s">
        <v>81</v>
      </c>
      <c r="G5415" t="s">
        <v>42</v>
      </c>
      <c r="H5415">
        <v>0.50735899541591101</v>
      </c>
      <c r="I5415">
        <f t="shared" si="168"/>
        <v>507.35899541591101</v>
      </c>
      <c r="J5415" t="str">
        <f t="shared" si="169"/>
        <v>Medium</v>
      </c>
      <c r="K5415" t="s">
        <v>17</v>
      </c>
      <c r="L5415" t="s">
        <v>26</v>
      </c>
      <c r="M5415" t="s">
        <v>29</v>
      </c>
      <c r="N5415">
        <v>10238</v>
      </c>
      <c r="O5415" t="s">
        <v>52</v>
      </c>
      <c r="P5415">
        <v>11000</v>
      </c>
      <c r="Q5415" t="s">
        <v>46</v>
      </c>
      <c r="R5415">
        <v>0</v>
      </c>
      <c r="S5415">
        <v>0</v>
      </c>
      <c r="T5415">
        <v>3</v>
      </c>
      <c r="U5415" t="s">
        <v>30</v>
      </c>
    </row>
    <row r="5416" spans="1:21" x14ac:dyDescent="0.25">
      <c r="A5416">
        <v>856974</v>
      </c>
      <c r="B5416" t="s">
        <v>20</v>
      </c>
      <c r="C5416" t="s">
        <v>40</v>
      </c>
      <c r="D5416" t="s">
        <v>16</v>
      </c>
      <c r="E5416" t="s">
        <v>58</v>
      </c>
      <c r="F5416" t="s">
        <v>44</v>
      </c>
      <c r="G5416" t="s">
        <v>79</v>
      </c>
      <c r="H5416">
        <v>0.50738275026999902</v>
      </c>
      <c r="I5416">
        <f t="shared" si="168"/>
        <v>507.38275026999901</v>
      </c>
      <c r="J5416" t="str">
        <f t="shared" si="169"/>
        <v>Medium</v>
      </c>
      <c r="K5416" t="s">
        <v>19</v>
      </c>
      <c r="L5416" t="s">
        <v>26</v>
      </c>
      <c r="M5416" t="s">
        <v>28</v>
      </c>
      <c r="N5416">
        <v>10238</v>
      </c>
      <c r="O5416" t="s">
        <v>52</v>
      </c>
      <c r="P5416">
        <v>15000</v>
      </c>
      <c r="Q5416" t="s">
        <v>46</v>
      </c>
      <c r="R5416">
        <v>0</v>
      </c>
      <c r="S5416">
        <v>0</v>
      </c>
      <c r="T5416">
        <v>0</v>
      </c>
      <c r="U5416" t="s">
        <v>30</v>
      </c>
    </row>
    <row r="5417" spans="1:21" x14ac:dyDescent="0.25">
      <c r="A5417">
        <v>820590</v>
      </c>
      <c r="B5417" t="s">
        <v>20</v>
      </c>
      <c r="C5417" t="s">
        <v>40</v>
      </c>
      <c r="D5417" t="s">
        <v>16</v>
      </c>
      <c r="E5417" t="s">
        <v>59</v>
      </c>
      <c r="F5417" t="s">
        <v>45</v>
      </c>
      <c r="G5417" t="s">
        <v>80</v>
      </c>
      <c r="H5417">
        <v>0.50740084085085901</v>
      </c>
      <c r="I5417">
        <f t="shared" si="168"/>
        <v>507.40084085085903</v>
      </c>
      <c r="J5417" t="str">
        <f t="shared" si="169"/>
        <v>Medium</v>
      </c>
      <c r="K5417" t="s">
        <v>19</v>
      </c>
      <c r="L5417" t="s">
        <v>26</v>
      </c>
      <c r="M5417" t="s">
        <v>29</v>
      </c>
      <c r="N5417">
        <v>10238</v>
      </c>
      <c r="O5417" t="s">
        <v>52</v>
      </c>
      <c r="P5417">
        <v>18000</v>
      </c>
      <c r="Q5417" t="s">
        <v>46</v>
      </c>
      <c r="R5417">
        <v>0</v>
      </c>
      <c r="S5417">
        <v>0</v>
      </c>
      <c r="T5417">
        <v>0</v>
      </c>
      <c r="U5417" t="s">
        <v>31</v>
      </c>
    </row>
    <row r="5418" spans="1:21" x14ac:dyDescent="0.25">
      <c r="A5418">
        <v>494175</v>
      </c>
      <c r="B5418" t="s">
        <v>21</v>
      </c>
      <c r="C5418" t="s">
        <v>40</v>
      </c>
      <c r="D5418" t="s">
        <v>16</v>
      </c>
      <c r="E5418" t="s">
        <v>57</v>
      </c>
      <c r="F5418" t="s">
        <v>44</v>
      </c>
      <c r="G5418" t="s">
        <v>80</v>
      </c>
      <c r="H5418">
        <v>0.50746732101449099</v>
      </c>
      <c r="I5418">
        <f t="shared" si="168"/>
        <v>507.46732101449101</v>
      </c>
      <c r="J5418" t="str">
        <f t="shared" si="169"/>
        <v>Medium</v>
      </c>
      <c r="K5418" t="s">
        <v>19</v>
      </c>
      <c r="L5418" t="s">
        <v>27</v>
      </c>
      <c r="M5418" t="s">
        <v>28</v>
      </c>
      <c r="N5418">
        <v>10238</v>
      </c>
      <c r="O5418" t="s">
        <v>52</v>
      </c>
      <c r="P5418">
        <v>11000</v>
      </c>
      <c r="Q5418" t="s">
        <v>46</v>
      </c>
      <c r="R5418">
        <v>2</v>
      </c>
      <c r="S5418">
        <v>0</v>
      </c>
      <c r="T5418">
        <v>1</v>
      </c>
      <c r="U5418" t="s">
        <v>30</v>
      </c>
    </row>
    <row r="5419" spans="1:21" x14ac:dyDescent="0.25">
      <c r="A5419">
        <v>666008</v>
      </c>
      <c r="B5419" t="s">
        <v>20</v>
      </c>
      <c r="C5419" t="s">
        <v>40</v>
      </c>
      <c r="D5419" t="s">
        <v>16</v>
      </c>
      <c r="E5419" t="s">
        <v>59</v>
      </c>
      <c r="F5419" t="s">
        <v>44</v>
      </c>
      <c r="G5419" t="s">
        <v>80</v>
      </c>
      <c r="H5419">
        <v>0.50748660022499303</v>
      </c>
      <c r="I5419">
        <f t="shared" si="168"/>
        <v>507.48660022499303</v>
      </c>
      <c r="J5419" t="str">
        <f t="shared" si="169"/>
        <v>Medium</v>
      </c>
      <c r="K5419" t="s">
        <v>19</v>
      </c>
      <c r="L5419" t="s">
        <v>26</v>
      </c>
      <c r="M5419" t="s">
        <v>28</v>
      </c>
      <c r="N5419">
        <v>10238</v>
      </c>
      <c r="O5419" t="s">
        <v>52</v>
      </c>
      <c r="P5419">
        <v>13000</v>
      </c>
      <c r="Q5419" t="s">
        <v>46</v>
      </c>
      <c r="R5419">
        <v>0</v>
      </c>
      <c r="S5419">
        <v>0</v>
      </c>
      <c r="T5419">
        <v>0</v>
      </c>
      <c r="U5419" t="s">
        <v>30</v>
      </c>
    </row>
    <row r="5420" spans="1:21" x14ac:dyDescent="0.25">
      <c r="A5420">
        <v>283255</v>
      </c>
      <c r="B5420" t="s">
        <v>18</v>
      </c>
      <c r="C5420" t="s">
        <v>41</v>
      </c>
      <c r="D5420" t="s">
        <v>16</v>
      </c>
      <c r="E5420" t="s">
        <v>59</v>
      </c>
      <c r="F5420" t="s">
        <v>44</v>
      </c>
      <c r="G5420" t="s">
        <v>42</v>
      </c>
      <c r="H5420">
        <v>0.50756230038043604</v>
      </c>
      <c r="I5420">
        <f t="shared" si="168"/>
        <v>507.56230038043606</v>
      </c>
      <c r="J5420" t="str">
        <f t="shared" si="169"/>
        <v>Medium</v>
      </c>
      <c r="K5420" t="s">
        <v>19</v>
      </c>
      <c r="L5420" t="s">
        <v>26</v>
      </c>
      <c r="M5420" t="s">
        <v>29</v>
      </c>
      <c r="N5420">
        <v>10238</v>
      </c>
      <c r="O5420" t="s">
        <v>52</v>
      </c>
      <c r="P5420">
        <v>13000</v>
      </c>
      <c r="Q5420" t="s">
        <v>46</v>
      </c>
      <c r="R5420">
        <v>0</v>
      </c>
      <c r="S5420">
        <v>0</v>
      </c>
      <c r="T5420">
        <v>0</v>
      </c>
      <c r="U5420" t="s">
        <v>31</v>
      </c>
    </row>
    <row r="5421" spans="1:21" x14ac:dyDescent="0.25">
      <c r="A5421">
        <v>202230</v>
      </c>
      <c r="B5421" t="s">
        <v>18</v>
      </c>
      <c r="C5421" t="s">
        <v>40</v>
      </c>
      <c r="D5421" t="s">
        <v>16</v>
      </c>
      <c r="E5421" t="s">
        <v>59</v>
      </c>
      <c r="F5421" t="s">
        <v>44</v>
      </c>
      <c r="G5421" t="s">
        <v>79</v>
      </c>
      <c r="H5421">
        <v>0.50758289284558999</v>
      </c>
      <c r="I5421">
        <f t="shared" si="168"/>
        <v>507.58289284558998</v>
      </c>
      <c r="J5421" t="str">
        <f t="shared" si="169"/>
        <v>Medium</v>
      </c>
      <c r="K5421" t="s">
        <v>19</v>
      </c>
      <c r="L5421" t="s">
        <v>26</v>
      </c>
      <c r="M5421" t="s">
        <v>29</v>
      </c>
      <c r="N5421">
        <v>32765</v>
      </c>
      <c r="O5421" t="s">
        <v>51</v>
      </c>
      <c r="P5421">
        <v>15000</v>
      </c>
      <c r="Q5421" t="s">
        <v>46</v>
      </c>
      <c r="R5421">
        <v>0</v>
      </c>
      <c r="S5421">
        <v>0</v>
      </c>
      <c r="T5421">
        <v>0</v>
      </c>
      <c r="U5421" t="s">
        <v>31</v>
      </c>
    </row>
    <row r="5422" spans="1:21" x14ac:dyDescent="0.25">
      <c r="A5422">
        <v>103184</v>
      </c>
      <c r="B5422" t="s">
        <v>15</v>
      </c>
      <c r="C5422" t="s">
        <v>40</v>
      </c>
      <c r="D5422" t="s">
        <v>22</v>
      </c>
      <c r="E5422" t="s">
        <v>56</v>
      </c>
      <c r="F5422" t="s">
        <v>81</v>
      </c>
      <c r="G5422" t="s">
        <v>80</v>
      </c>
      <c r="H5422">
        <v>0.50758601352825405</v>
      </c>
      <c r="I5422">
        <f t="shared" si="168"/>
        <v>507.58601352825406</v>
      </c>
      <c r="J5422" t="str">
        <f t="shared" si="169"/>
        <v>Medium</v>
      </c>
      <c r="K5422" t="s">
        <v>19</v>
      </c>
      <c r="L5422" t="s">
        <v>27</v>
      </c>
      <c r="M5422" t="s">
        <v>28</v>
      </c>
      <c r="N5422">
        <v>10238</v>
      </c>
      <c r="O5422" t="s">
        <v>52</v>
      </c>
      <c r="P5422">
        <v>13000</v>
      </c>
      <c r="Q5422" t="s">
        <v>46</v>
      </c>
      <c r="R5422">
        <v>0</v>
      </c>
      <c r="S5422">
        <v>0</v>
      </c>
      <c r="T5422">
        <v>7</v>
      </c>
      <c r="U5422" t="s">
        <v>30</v>
      </c>
    </row>
    <row r="5423" spans="1:21" x14ac:dyDescent="0.25">
      <c r="A5423">
        <v>456703</v>
      </c>
      <c r="B5423" t="s">
        <v>21</v>
      </c>
      <c r="C5423" t="s">
        <v>40</v>
      </c>
      <c r="D5423" t="s">
        <v>16</v>
      </c>
      <c r="E5423" t="s">
        <v>57</v>
      </c>
      <c r="F5423" t="s">
        <v>81</v>
      </c>
      <c r="G5423" t="s">
        <v>79</v>
      </c>
      <c r="H5423">
        <v>0.50763610695880301</v>
      </c>
      <c r="I5423">
        <f t="shared" si="168"/>
        <v>507.636106958803</v>
      </c>
      <c r="J5423" t="str">
        <f t="shared" si="169"/>
        <v>Medium</v>
      </c>
      <c r="K5423" t="s">
        <v>19</v>
      </c>
      <c r="L5423" t="s">
        <v>27</v>
      </c>
      <c r="M5423" t="s">
        <v>28</v>
      </c>
      <c r="N5423">
        <v>32765</v>
      </c>
      <c r="O5423" t="s">
        <v>51</v>
      </c>
      <c r="P5423">
        <v>7000</v>
      </c>
      <c r="Q5423" t="s">
        <v>46</v>
      </c>
      <c r="R5423">
        <v>6</v>
      </c>
      <c r="S5423">
        <v>0</v>
      </c>
      <c r="T5423">
        <v>0</v>
      </c>
      <c r="U5423" t="s">
        <v>30</v>
      </c>
    </row>
    <row r="5424" spans="1:21" x14ac:dyDescent="0.25">
      <c r="A5424">
        <v>966027</v>
      </c>
      <c r="B5424" t="s">
        <v>15</v>
      </c>
      <c r="C5424" t="s">
        <v>41</v>
      </c>
      <c r="D5424" t="s">
        <v>16</v>
      </c>
      <c r="E5424" t="s">
        <v>57</v>
      </c>
      <c r="F5424" t="s">
        <v>45</v>
      </c>
      <c r="G5424" t="s">
        <v>43</v>
      </c>
      <c r="H5424">
        <v>0.50763879874129703</v>
      </c>
      <c r="I5424">
        <f t="shared" si="168"/>
        <v>507.63879874129702</v>
      </c>
      <c r="J5424" t="str">
        <f t="shared" si="169"/>
        <v>Medium</v>
      </c>
      <c r="K5424" t="s">
        <v>19</v>
      </c>
      <c r="L5424" t="s">
        <v>27</v>
      </c>
      <c r="M5424" t="s">
        <v>28</v>
      </c>
      <c r="N5424">
        <v>10238</v>
      </c>
      <c r="O5424" t="s">
        <v>52</v>
      </c>
      <c r="P5424">
        <v>9000</v>
      </c>
      <c r="Q5424" t="s">
        <v>46</v>
      </c>
      <c r="R5424">
        <v>1</v>
      </c>
      <c r="S5424">
        <v>0</v>
      </c>
      <c r="T5424">
        <v>4</v>
      </c>
      <c r="U5424" t="s">
        <v>30</v>
      </c>
    </row>
    <row r="5425" spans="1:21" x14ac:dyDescent="0.25">
      <c r="A5425">
        <v>931908</v>
      </c>
      <c r="B5425" t="s">
        <v>20</v>
      </c>
      <c r="C5425" t="s">
        <v>40</v>
      </c>
      <c r="D5425" t="s">
        <v>16</v>
      </c>
      <c r="E5425" t="s">
        <v>58</v>
      </c>
      <c r="F5425" t="s">
        <v>44</v>
      </c>
      <c r="G5425" t="s">
        <v>42</v>
      </c>
      <c r="H5425">
        <v>0.50764724522566496</v>
      </c>
      <c r="I5425">
        <f t="shared" si="168"/>
        <v>507.64724522566496</v>
      </c>
      <c r="J5425" t="str">
        <f t="shared" si="169"/>
        <v>Medium</v>
      </c>
      <c r="K5425" t="s">
        <v>17</v>
      </c>
      <c r="L5425" t="s">
        <v>26</v>
      </c>
      <c r="M5425" t="s">
        <v>28</v>
      </c>
      <c r="N5425">
        <v>10238</v>
      </c>
      <c r="O5425" t="s">
        <v>52</v>
      </c>
      <c r="P5425">
        <v>14000</v>
      </c>
      <c r="Q5425" t="s">
        <v>46</v>
      </c>
      <c r="R5425">
        <v>3</v>
      </c>
      <c r="S5425">
        <v>0</v>
      </c>
      <c r="T5425">
        <v>0</v>
      </c>
      <c r="U5425" t="s">
        <v>30</v>
      </c>
    </row>
    <row r="5426" spans="1:21" x14ac:dyDescent="0.25">
      <c r="A5426">
        <v>715593</v>
      </c>
      <c r="B5426" t="s">
        <v>20</v>
      </c>
      <c r="C5426" t="s">
        <v>40</v>
      </c>
      <c r="D5426" t="s">
        <v>16</v>
      </c>
      <c r="E5426" t="s">
        <v>58</v>
      </c>
      <c r="F5426" t="s">
        <v>44</v>
      </c>
      <c r="G5426" t="s">
        <v>80</v>
      </c>
      <c r="H5426">
        <v>0.50788025431839501</v>
      </c>
      <c r="I5426">
        <f t="shared" si="168"/>
        <v>507.88025431839503</v>
      </c>
      <c r="J5426" t="str">
        <f t="shared" si="169"/>
        <v>Medium</v>
      </c>
      <c r="K5426" t="s">
        <v>19</v>
      </c>
      <c r="L5426" t="s">
        <v>27</v>
      </c>
      <c r="M5426" t="s">
        <v>28</v>
      </c>
      <c r="N5426">
        <v>10238</v>
      </c>
      <c r="O5426" t="s">
        <v>52</v>
      </c>
      <c r="P5426">
        <v>10000</v>
      </c>
      <c r="Q5426" t="s">
        <v>46</v>
      </c>
      <c r="R5426">
        <v>2</v>
      </c>
      <c r="S5426">
        <v>0</v>
      </c>
      <c r="T5426">
        <v>1</v>
      </c>
      <c r="U5426" t="s">
        <v>30</v>
      </c>
    </row>
    <row r="5427" spans="1:21" x14ac:dyDescent="0.25">
      <c r="A5427">
        <v>752655</v>
      </c>
      <c r="B5427" t="s">
        <v>21</v>
      </c>
      <c r="C5427" t="s">
        <v>41</v>
      </c>
      <c r="D5427" t="s">
        <v>16</v>
      </c>
      <c r="E5427" t="s">
        <v>57</v>
      </c>
      <c r="F5427" t="s">
        <v>45</v>
      </c>
      <c r="G5427" t="s">
        <v>43</v>
      </c>
      <c r="H5427">
        <v>0.50793350152438999</v>
      </c>
      <c r="I5427">
        <f t="shared" si="168"/>
        <v>507.93350152439001</v>
      </c>
      <c r="J5427" t="str">
        <f t="shared" si="169"/>
        <v>Medium</v>
      </c>
      <c r="K5427" t="s">
        <v>19</v>
      </c>
      <c r="L5427" t="s">
        <v>27</v>
      </c>
      <c r="M5427" t="s">
        <v>28</v>
      </c>
      <c r="N5427">
        <v>10238</v>
      </c>
      <c r="O5427" t="s">
        <v>52</v>
      </c>
      <c r="P5427">
        <v>9000</v>
      </c>
      <c r="Q5427" t="s">
        <v>47</v>
      </c>
      <c r="R5427">
        <v>3</v>
      </c>
      <c r="S5427">
        <v>0</v>
      </c>
      <c r="T5427">
        <v>6</v>
      </c>
      <c r="U5427" t="s">
        <v>30</v>
      </c>
    </row>
    <row r="5428" spans="1:21" x14ac:dyDescent="0.25">
      <c r="A5428">
        <v>722977</v>
      </c>
      <c r="B5428" t="s">
        <v>20</v>
      </c>
      <c r="C5428" t="s">
        <v>41</v>
      </c>
      <c r="D5428" t="s">
        <v>16</v>
      </c>
      <c r="E5428" t="s">
        <v>59</v>
      </c>
      <c r="F5428" t="s">
        <v>44</v>
      </c>
      <c r="G5428" t="s">
        <v>80</v>
      </c>
      <c r="H5428">
        <v>0.50798892645191196</v>
      </c>
      <c r="I5428">
        <f t="shared" si="168"/>
        <v>507.98892645191194</v>
      </c>
      <c r="J5428" t="str">
        <f t="shared" si="169"/>
        <v>Medium</v>
      </c>
      <c r="K5428" t="s">
        <v>19</v>
      </c>
      <c r="L5428" t="s">
        <v>26</v>
      </c>
      <c r="M5428" t="s">
        <v>29</v>
      </c>
      <c r="N5428">
        <v>32765</v>
      </c>
      <c r="O5428" t="s">
        <v>51</v>
      </c>
      <c r="P5428">
        <v>13000</v>
      </c>
      <c r="Q5428" t="s">
        <v>46</v>
      </c>
      <c r="R5428">
        <v>0</v>
      </c>
      <c r="S5428">
        <v>0</v>
      </c>
      <c r="T5428">
        <v>0</v>
      </c>
      <c r="U5428" t="s">
        <v>30</v>
      </c>
    </row>
    <row r="5429" spans="1:21" x14ac:dyDescent="0.25">
      <c r="A5429">
        <v>146700</v>
      </c>
      <c r="B5429" t="s">
        <v>20</v>
      </c>
      <c r="C5429" t="s">
        <v>40</v>
      </c>
      <c r="D5429" t="s">
        <v>16</v>
      </c>
      <c r="E5429" t="s">
        <v>58</v>
      </c>
      <c r="F5429" t="s">
        <v>44</v>
      </c>
      <c r="G5429" t="s">
        <v>42</v>
      </c>
      <c r="H5429">
        <v>0.508008345180612</v>
      </c>
      <c r="I5429">
        <f t="shared" si="168"/>
        <v>508.00834518061203</v>
      </c>
      <c r="J5429" t="str">
        <f t="shared" si="169"/>
        <v>Medium</v>
      </c>
      <c r="K5429" t="s">
        <v>19</v>
      </c>
      <c r="L5429" t="s">
        <v>27</v>
      </c>
      <c r="M5429" t="s">
        <v>29</v>
      </c>
      <c r="N5429">
        <v>10238</v>
      </c>
      <c r="O5429" t="s">
        <v>52</v>
      </c>
      <c r="P5429">
        <v>12000</v>
      </c>
      <c r="Q5429" t="s">
        <v>46</v>
      </c>
      <c r="R5429">
        <v>1</v>
      </c>
      <c r="S5429">
        <v>0</v>
      </c>
      <c r="T5429">
        <v>2</v>
      </c>
      <c r="U5429" t="s">
        <v>30</v>
      </c>
    </row>
    <row r="5430" spans="1:21" x14ac:dyDescent="0.25">
      <c r="A5430">
        <v>512935</v>
      </c>
      <c r="B5430" t="s">
        <v>20</v>
      </c>
      <c r="C5430" t="s">
        <v>41</v>
      </c>
      <c r="D5430" t="s">
        <v>16</v>
      </c>
      <c r="E5430" t="s">
        <v>58</v>
      </c>
      <c r="F5430" t="s">
        <v>44</v>
      </c>
      <c r="G5430" t="s">
        <v>80</v>
      </c>
      <c r="H5430">
        <v>0.50806987505951895</v>
      </c>
      <c r="I5430">
        <f t="shared" si="168"/>
        <v>508.06987505951895</v>
      </c>
      <c r="J5430" t="str">
        <f t="shared" si="169"/>
        <v>Medium</v>
      </c>
      <c r="K5430" t="s">
        <v>19</v>
      </c>
      <c r="L5430" t="s">
        <v>26</v>
      </c>
      <c r="M5430" t="s">
        <v>28</v>
      </c>
      <c r="N5430">
        <v>10238</v>
      </c>
      <c r="O5430" t="s">
        <v>52</v>
      </c>
      <c r="P5430">
        <v>10000</v>
      </c>
      <c r="Q5430" t="s">
        <v>46</v>
      </c>
      <c r="R5430">
        <v>1</v>
      </c>
      <c r="S5430">
        <v>0</v>
      </c>
      <c r="T5430">
        <v>3</v>
      </c>
      <c r="U5430" t="s">
        <v>31</v>
      </c>
    </row>
    <row r="5431" spans="1:21" x14ac:dyDescent="0.25">
      <c r="A5431">
        <v>3141</v>
      </c>
      <c r="B5431" t="s">
        <v>20</v>
      </c>
      <c r="C5431" t="s">
        <v>40</v>
      </c>
      <c r="D5431" t="s">
        <v>16</v>
      </c>
      <c r="E5431" t="s">
        <v>59</v>
      </c>
      <c r="F5431" t="s">
        <v>81</v>
      </c>
      <c r="G5431" t="s">
        <v>42</v>
      </c>
      <c r="H5431">
        <v>0.50814617014976105</v>
      </c>
      <c r="I5431">
        <f t="shared" si="168"/>
        <v>508.14617014976102</v>
      </c>
      <c r="J5431" t="str">
        <f t="shared" si="169"/>
        <v>Medium</v>
      </c>
      <c r="K5431" t="s">
        <v>19</v>
      </c>
      <c r="L5431" t="s">
        <v>26</v>
      </c>
      <c r="M5431" t="s">
        <v>29</v>
      </c>
      <c r="N5431">
        <v>10238</v>
      </c>
      <c r="O5431" t="s">
        <v>52</v>
      </c>
      <c r="P5431">
        <v>16000</v>
      </c>
      <c r="Q5431" t="s">
        <v>46</v>
      </c>
      <c r="R5431">
        <v>0</v>
      </c>
      <c r="S5431">
        <v>0</v>
      </c>
      <c r="T5431">
        <v>0</v>
      </c>
      <c r="U5431" t="s">
        <v>31</v>
      </c>
    </row>
    <row r="5432" spans="1:21" x14ac:dyDescent="0.25">
      <c r="A5432">
        <v>23419</v>
      </c>
      <c r="B5432" t="s">
        <v>21</v>
      </c>
      <c r="C5432" t="s">
        <v>41</v>
      </c>
      <c r="D5432" t="s">
        <v>16</v>
      </c>
      <c r="E5432" t="s">
        <v>57</v>
      </c>
      <c r="F5432" t="s">
        <v>45</v>
      </c>
      <c r="G5432" t="s">
        <v>43</v>
      </c>
      <c r="H5432">
        <v>0.50823795474216404</v>
      </c>
      <c r="I5432">
        <f t="shared" si="168"/>
        <v>508.23795474216405</v>
      </c>
      <c r="J5432" t="str">
        <f t="shared" si="169"/>
        <v>Medium</v>
      </c>
      <c r="K5432" t="s">
        <v>17</v>
      </c>
      <c r="L5432" t="s">
        <v>27</v>
      </c>
      <c r="M5432" t="s">
        <v>28</v>
      </c>
      <c r="N5432">
        <v>10238</v>
      </c>
      <c r="O5432" t="s">
        <v>52</v>
      </c>
      <c r="P5432">
        <v>9000</v>
      </c>
      <c r="Q5432" t="s">
        <v>46</v>
      </c>
      <c r="R5432">
        <v>7</v>
      </c>
      <c r="S5432">
        <v>0</v>
      </c>
      <c r="T5432">
        <v>4</v>
      </c>
      <c r="U5432" t="s">
        <v>30</v>
      </c>
    </row>
    <row r="5433" spans="1:21" x14ac:dyDescent="0.25">
      <c r="A5433">
        <v>318019</v>
      </c>
      <c r="B5433" t="s">
        <v>20</v>
      </c>
      <c r="C5433" t="s">
        <v>40</v>
      </c>
      <c r="D5433" t="s">
        <v>16</v>
      </c>
      <c r="E5433" t="s">
        <v>58</v>
      </c>
      <c r="F5433" t="s">
        <v>44</v>
      </c>
      <c r="G5433" t="s">
        <v>80</v>
      </c>
      <c r="H5433">
        <v>0.50826485861285997</v>
      </c>
      <c r="I5433">
        <f t="shared" si="168"/>
        <v>508.26485861286</v>
      </c>
      <c r="J5433" t="str">
        <f t="shared" si="169"/>
        <v>Medium</v>
      </c>
      <c r="K5433" t="s">
        <v>19</v>
      </c>
      <c r="L5433" t="s">
        <v>27</v>
      </c>
      <c r="M5433" t="s">
        <v>28</v>
      </c>
      <c r="N5433">
        <v>10238</v>
      </c>
      <c r="O5433" t="s">
        <v>52</v>
      </c>
      <c r="P5433">
        <v>8000</v>
      </c>
      <c r="Q5433" t="s">
        <v>46</v>
      </c>
      <c r="R5433">
        <v>1</v>
      </c>
      <c r="S5433">
        <v>0</v>
      </c>
      <c r="T5433">
        <v>0</v>
      </c>
      <c r="U5433" t="s">
        <v>30</v>
      </c>
    </row>
    <row r="5434" spans="1:21" x14ac:dyDescent="0.25">
      <c r="A5434">
        <v>244931</v>
      </c>
      <c r="B5434" t="s">
        <v>15</v>
      </c>
      <c r="C5434" t="s">
        <v>41</v>
      </c>
      <c r="D5434" t="s">
        <v>16</v>
      </c>
      <c r="E5434" t="s">
        <v>59</v>
      </c>
      <c r="F5434" t="s">
        <v>45</v>
      </c>
      <c r="G5434" t="s">
        <v>43</v>
      </c>
      <c r="H5434">
        <v>0.50827401485218304</v>
      </c>
      <c r="I5434">
        <f t="shared" si="168"/>
        <v>508.27401485218303</v>
      </c>
      <c r="J5434" t="str">
        <f t="shared" si="169"/>
        <v>Medium</v>
      </c>
      <c r="K5434" t="s">
        <v>17</v>
      </c>
      <c r="L5434" t="s">
        <v>27</v>
      </c>
      <c r="M5434" t="s">
        <v>28</v>
      </c>
      <c r="N5434">
        <v>10238</v>
      </c>
      <c r="O5434" t="s">
        <v>52</v>
      </c>
      <c r="P5434">
        <v>9000</v>
      </c>
      <c r="Q5434" t="s">
        <v>46</v>
      </c>
      <c r="R5434">
        <v>0</v>
      </c>
      <c r="S5434">
        <v>0</v>
      </c>
      <c r="T5434">
        <v>0</v>
      </c>
      <c r="U5434" t="s">
        <v>30</v>
      </c>
    </row>
    <row r="5435" spans="1:21" x14ac:dyDescent="0.25">
      <c r="A5435">
        <v>86139</v>
      </c>
      <c r="B5435" t="s">
        <v>21</v>
      </c>
      <c r="C5435" t="s">
        <v>41</v>
      </c>
      <c r="D5435" t="s">
        <v>16</v>
      </c>
      <c r="E5435" t="s">
        <v>59</v>
      </c>
      <c r="F5435" t="s">
        <v>44</v>
      </c>
      <c r="G5435" t="s">
        <v>43</v>
      </c>
      <c r="H5435">
        <v>0.50829792786544603</v>
      </c>
      <c r="I5435">
        <f t="shared" si="168"/>
        <v>508.29792786544601</v>
      </c>
      <c r="J5435" t="str">
        <f t="shared" si="169"/>
        <v>Medium</v>
      </c>
      <c r="K5435" t="s">
        <v>19</v>
      </c>
      <c r="L5435" t="s">
        <v>27</v>
      </c>
      <c r="M5435" t="s">
        <v>28</v>
      </c>
      <c r="N5435">
        <v>92101</v>
      </c>
      <c r="O5435" t="s">
        <v>53</v>
      </c>
      <c r="P5435">
        <v>11000</v>
      </c>
      <c r="Q5435" t="s">
        <v>46</v>
      </c>
      <c r="R5435">
        <v>0</v>
      </c>
      <c r="S5435">
        <v>0</v>
      </c>
      <c r="T5435">
        <v>0</v>
      </c>
      <c r="U5435" t="s">
        <v>31</v>
      </c>
    </row>
    <row r="5436" spans="1:21" x14ac:dyDescent="0.25">
      <c r="A5436">
        <v>675898</v>
      </c>
      <c r="B5436" t="s">
        <v>18</v>
      </c>
      <c r="C5436" t="s">
        <v>41</v>
      </c>
      <c r="D5436" t="s">
        <v>16</v>
      </c>
      <c r="E5436" t="s">
        <v>59</v>
      </c>
      <c r="F5436" t="s">
        <v>44</v>
      </c>
      <c r="G5436" t="s">
        <v>80</v>
      </c>
      <c r="H5436">
        <v>0.508304218380354</v>
      </c>
      <c r="I5436">
        <f t="shared" si="168"/>
        <v>508.30421838035397</v>
      </c>
      <c r="J5436" t="str">
        <f t="shared" si="169"/>
        <v>Medium</v>
      </c>
      <c r="K5436" t="s">
        <v>19</v>
      </c>
      <c r="L5436" t="s">
        <v>26</v>
      </c>
      <c r="M5436" t="s">
        <v>28</v>
      </c>
      <c r="N5436">
        <v>10238</v>
      </c>
      <c r="O5436" t="s">
        <v>52</v>
      </c>
      <c r="P5436">
        <v>16000</v>
      </c>
      <c r="Q5436" t="s">
        <v>46</v>
      </c>
      <c r="R5436">
        <v>0</v>
      </c>
      <c r="S5436">
        <v>0</v>
      </c>
      <c r="T5436">
        <v>0</v>
      </c>
      <c r="U5436" t="s">
        <v>30</v>
      </c>
    </row>
    <row r="5437" spans="1:21" x14ac:dyDescent="0.25">
      <c r="A5437">
        <v>297690</v>
      </c>
      <c r="B5437" t="s">
        <v>20</v>
      </c>
      <c r="C5437" t="s">
        <v>40</v>
      </c>
      <c r="D5437" t="s">
        <v>16</v>
      </c>
      <c r="E5437" t="s">
        <v>58</v>
      </c>
      <c r="F5437" t="s">
        <v>44</v>
      </c>
      <c r="G5437" t="s">
        <v>42</v>
      </c>
      <c r="H5437">
        <v>0.50832685202717098</v>
      </c>
      <c r="I5437">
        <f t="shared" si="168"/>
        <v>508.32685202717096</v>
      </c>
      <c r="J5437" t="str">
        <f t="shared" si="169"/>
        <v>Medium</v>
      </c>
      <c r="K5437" t="s">
        <v>19</v>
      </c>
      <c r="L5437" t="s">
        <v>27</v>
      </c>
      <c r="M5437" t="s">
        <v>28</v>
      </c>
      <c r="N5437">
        <v>10238</v>
      </c>
      <c r="O5437" t="s">
        <v>52</v>
      </c>
      <c r="P5437">
        <v>9000</v>
      </c>
      <c r="Q5437" t="s">
        <v>46</v>
      </c>
      <c r="R5437">
        <v>2</v>
      </c>
      <c r="S5437">
        <v>0</v>
      </c>
      <c r="T5437">
        <v>0</v>
      </c>
      <c r="U5437" t="s">
        <v>30</v>
      </c>
    </row>
    <row r="5438" spans="1:21" x14ac:dyDescent="0.25">
      <c r="A5438">
        <v>26675</v>
      </c>
      <c r="B5438" t="s">
        <v>21</v>
      </c>
      <c r="C5438" t="s">
        <v>41</v>
      </c>
      <c r="D5438" t="s">
        <v>16</v>
      </c>
      <c r="E5438" t="s">
        <v>59</v>
      </c>
      <c r="F5438" t="s">
        <v>81</v>
      </c>
      <c r="G5438" t="s">
        <v>42</v>
      </c>
      <c r="H5438">
        <v>0.50838229716176597</v>
      </c>
      <c r="I5438">
        <f t="shared" si="168"/>
        <v>508.38229716176596</v>
      </c>
      <c r="J5438" t="str">
        <f t="shared" si="169"/>
        <v>Medium</v>
      </c>
      <c r="K5438" t="s">
        <v>19</v>
      </c>
      <c r="L5438" t="s">
        <v>26</v>
      </c>
      <c r="M5438" t="s">
        <v>28</v>
      </c>
      <c r="N5438">
        <v>10238</v>
      </c>
      <c r="O5438" t="s">
        <v>52</v>
      </c>
      <c r="P5438">
        <v>15000</v>
      </c>
      <c r="Q5438" t="s">
        <v>46</v>
      </c>
      <c r="R5438">
        <v>0</v>
      </c>
      <c r="S5438">
        <v>0</v>
      </c>
      <c r="T5438">
        <v>0</v>
      </c>
      <c r="U5438" t="s">
        <v>31</v>
      </c>
    </row>
    <row r="5439" spans="1:21" x14ac:dyDescent="0.25">
      <c r="A5439">
        <v>824203</v>
      </c>
      <c r="B5439" t="s">
        <v>21</v>
      </c>
      <c r="C5439" t="s">
        <v>41</v>
      </c>
      <c r="D5439" t="s">
        <v>16</v>
      </c>
      <c r="E5439" t="s">
        <v>58</v>
      </c>
      <c r="F5439" t="s">
        <v>44</v>
      </c>
      <c r="G5439" t="s">
        <v>80</v>
      </c>
      <c r="H5439">
        <v>0.50841568211118304</v>
      </c>
      <c r="I5439">
        <f t="shared" si="168"/>
        <v>508.41568211118306</v>
      </c>
      <c r="J5439" t="str">
        <f t="shared" si="169"/>
        <v>Medium</v>
      </c>
      <c r="K5439" t="s">
        <v>19</v>
      </c>
      <c r="L5439" t="s">
        <v>27</v>
      </c>
      <c r="M5439" t="s">
        <v>29</v>
      </c>
      <c r="N5439">
        <v>32765</v>
      </c>
      <c r="O5439" t="s">
        <v>51</v>
      </c>
      <c r="P5439">
        <v>12000</v>
      </c>
      <c r="Q5439" t="s">
        <v>46</v>
      </c>
      <c r="R5439">
        <v>3</v>
      </c>
      <c r="S5439">
        <v>0</v>
      </c>
      <c r="T5439">
        <v>0</v>
      </c>
      <c r="U5439" t="s">
        <v>30</v>
      </c>
    </row>
    <row r="5440" spans="1:21" x14ac:dyDescent="0.25">
      <c r="A5440">
        <v>159372</v>
      </c>
      <c r="B5440" t="s">
        <v>18</v>
      </c>
      <c r="C5440" t="s">
        <v>40</v>
      </c>
      <c r="D5440" t="s">
        <v>16</v>
      </c>
      <c r="E5440" t="s">
        <v>59</v>
      </c>
      <c r="F5440" t="s">
        <v>44</v>
      </c>
      <c r="G5440" t="s">
        <v>42</v>
      </c>
      <c r="H5440">
        <v>0.50843736349069202</v>
      </c>
      <c r="I5440">
        <f t="shared" si="168"/>
        <v>508.43736349069201</v>
      </c>
      <c r="J5440" t="str">
        <f t="shared" si="169"/>
        <v>Medium</v>
      </c>
      <c r="K5440" t="s">
        <v>19</v>
      </c>
      <c r="L5440" t="s">
        <v>26</v>
      </c>
      <c r="M5440" t="s">
        <v>28</v>
      </c>
      <c r="N5440">
        <v>32765</v>
      </c>
      <c r="O5440" t="s">
        <v>51</v>
      </c>
      <c r="P5440">
        <v>9000</v>
      </c>
      <c r="Q5440" t="s">
        <v>46</v>
      </c>
      <c r="R5440">
        <v>0</v>
      </c>
      <c r="S5440">
        <v>0</v>
      </c>
      <c r="T5440">
        <v>0</v>
      </c>
      <c r="U5440" t="s">
        <v>30</v>
      </c>
    </row>
    <row r="5441" spans="1:21" x14ac:dyDescent="0.25">
      <c r="A5441">
        <v>565846</v>
      </c>
      <c r="B5441" t="s">
        <v>15</v>
      </c>
      <c r="C5441" t="s">
        <v>41</v>
      </c>
      <c r="D5441" t="s">
        <v>16</v>
      </c>
      <c r="E5441" t="s">
        <v>57</v>
      </c>
      <c r="F5441" t="s">
        <v>45</v>
      </c>
      <c r="G5441" t="s">
        <v>43</v>
      </c>
      <c r="H5441">
        <v>0.50845334086948402</v>
      </c>
      <c r="I5441">
        <f t="shared" si="168"/>
        <v>508.45334086948401</v>
      </c>
      <c r="J5441" t="str">
        <f t="shared" si="169"/>
        <v>Medium</v>
      </c>
      <c r="K5441" t="s">
        <v>17</v>
      </c>
      <c r="L5441" t="s">
        <v>26</v>
      </c>
      <c r="M5441" t="s">
        <v>28</v>
      </c>
      <c r="N5441">
        <v>10238</v>
      </c>
      <c r="O5441" t="s">
        <v>52</v>
      </c>
      <c r="P5441">
        <v>9000</v>
      </c>
      <c r="Q5441" t="s">
        <v>47</v>
      </c>
      <c r="R5441">
        <v>2</v>
      </c>
      <c r="S5441">
        <v>0</v>
      </c>
      <c r="T5441">
        <v>4</v>
      </c>
      <c r="U5441" t="s">
        <v>30</v>
      </c>
    </row>
    <row r="5442" spans="1:21" x14ac:dyDescent="0.25">
      <c r="A5442">
        <v>152145</v>
      </c>
      <c r="B5442" t="s">
        <v>18</v>
      </c>
      <c r="C5442" t="s">
        <v>40</v>
      </c>
      <c r="D5442" t="s">
        <v>16</v>
      </c>
      <c r="E5442" t="s">
        <v>59</v>
      </c>
      <c r="F5442" t="s">
        <v>44</v>
      </c>
      <c r="G5442" t="s">
        <v>80</v>
      </c>
      <c r="H5442">
        <v>0.50846075600792395</v>
      </c>
      <c r="I5442">
        <f t="shared" ref="I5442:I5505" si="170">H5442*1000</f>
        <v>508.46075600792398</v>
      </c>
      <c r="J5442" t="str">
        <f t="shared" ref="J5442:J5505" si="171">IF(I5442&gt;=53, IF(I5442&lt;=355, "Low", IF(I5442&lt;=657, "Medium", IF(I5442&lt;=961, "High", ""))), "")</f>
        <v>Medium</v>
      </c>
      <c r="K5442" t="s">
        <v>19</v>
      </c>
      <c r="L5442" t="s">
        <v>26</v>
      </c>
      <c r="M5442" t="s">
        <v>28</v>
      </c>
      <c r="N5442">
        <v>32765</v>
      </c>
      <c r="O5442" t="s">
        <v>51</v>
      </c>
      <c r="P5442">
        <v>11000</v>
      </c>
      <c r="Q5442" t="s">
        <v>46</v>
      </c>
      <c r="R5442">
        <v>0</v>
      </c>
      <c r="S5442">
        <v>0</v>
      </c>
      <c r="T5442">
        <v>0</v>
      </c>
      <c r="U5442" t="s">
        <v>31</v>
      </c>
    </row>
    <row r="5443" spans="1:21" x14ac:dyDescent="0.25">
      <c r="A5443">
        <v>95325</v>
      </c>
      <c r="B5443" t="s">
        <v>20</v>
      </c>
      <c r="C5443" t="s">
        <v>41</v>
      </c>
      <c r="D5443" t="s">
        <v>22</v>
      </c>
      <c r="E5443" t="s">
        <v>58</v>
      </c>
      <c r="F5443" t="s">
        <v>45</v>
      </c>
      <c r="G5443" t="s">
        <v>80</v>
      </c>
      <c r="H5443">
        <v>0.50846257814204598</v>
      </c>
      <c r="I5443">
        <f t="shared" si="170"/>
        <v>508.46257814204597</v>
      </c>
      <c r="J5443" t="str">
        <f t="shared" si="171"/>
        <v>Medium</v>
      </c>
      <c r="K5443" t="s">
        <v>19</v>
      </c>
      <c r="L5443" t="s">
        <v>26</v>
      </c>
      <c r="M5443" t="s">
        <v>29</v>
      </c>
      <c r="N5443">
        <v>10238</v>
      </c>
      <c r="O5443" t="s">
        <v>52</v>
      </c>
      <c r="P5443">
        <v>12000</v>
      </c>
      <c r="Q5443" t="s">
        <v>46</v>
      </c>
      <c r="R5443">
        <v>1</v>
      </c>
      <c r="S5443">
        <v>0</v>
      </c>
      <c r="T5443">
        <v>2</v>
      </c>
      <c r="U5443" t="s">
        <v>30</v>
      </c>
    </row>
    <row r="5444" spans="1:21" x14ac:dyDescent="0.25">
      <c r="A5444">
        <v>263090</v>
      </c>
      <c r="B5444" t="s">
        <v>15</v>
      </c>
      <c r="C5444" t="s">
        <v>41</v>
      </c>
      <c r="D5444" t="s">
        <v>16</v>
      </c>
      <c r="E5444" t="s">
        <v>58</v>
      </c>
      <c r="F5444" t="s">
        <v>45</v>
      </c>
      <c r="G5444" t="s">
        <v>43</v>
      </c>
      <c r="H5444">
        <v>0.50847372082383702</v>
      </c>
      <c r="I5444">
        <f t="shared" si="170"/>
        <v>508.47372082383703</v>
      </c>
      <c r="J5444" t="str">
        <f t="shared" si="171"/>
        <v>Medium</v>
      </c>
      <c r="K5444" t="s">
        <v>19</v>
      </c>
      <c r="L5444" t="s">
        <v>26</v>
      </c>
      <c r="M5444" t="s">
        <v>28</v>
      </c>
      <c r="N5444">
        <v>10238</v>
      </c>
      <c r="O5444" t="s">
        <v>52</v>
      </c>
      <c r="P5444">
        <v>16000</v>
      </c>
      <c r="Q5444" t="s">
        <v>46</v>
      </c>
      <c r="R5444">
        <v>0</v>
      </c>
      <c r="S5444">
        <v>0</v>
      </c>
      <c r="T5444">
        <v>1</v>
      </c>
      <c r="U5444" t="s">
        <v>30</v>
      </c>
    </row>
    <row r="5445" spans="1:21" x14ac:dyDescent="0.25">
      <c r="A5445">
        <v>541183</v>
      </c>
      <c r="B5445" t="s">
        <v>20</v>
      </c>
      <c r="C5445" t="s">
        <v>40</v>
      </c>
      <c r="D5445" t="s">
        <v>16</v>
      </c>
      <c r="E5445" t="s">
        <v>58</v>
      </c>
      <c r="F5445" t="s">
        <v>44</v>
      </c>
      <c r="G5445" t="s">
        <v>42</v>
      </c>
      <c r="H5445">
        <v>0.50851571733041701</v>
      </c>
      <c r="I5445">
        <f t="shared" si="170"/>
        <v>508.51571733041703</v>
      </c>
      <c r="J5445" t="str">
        <f t="shared" si="171"/>
        <v>Medium</v>
      </c>
      <c r="K5445" t="s">
        <v>17</v>
      </c>
      <c r="L5445" t="s">
        <v>26</v>
      </c>
      <c r="M5445" t="s">
        <v>28</v>
      </c>
      <c r="N5445">
        <v>10238</v>
      </c>
      <c r="O5445" t="s">
        <v>52</v>
      </c>
      <c r="P5445">
        <v>9000</v>
      </c>
      <c r="Q5445" t="s">
        <v>46</v>
      </c>
      <c r="R5445">
        <v>0</v>
      </c>
      <c r="S5445">
        <v>0</v>
      </c>
      <c r="T5445">
        <v>1</v>
      </c>
      <c r="U5445" t="s">
        <v>30</v>
      </c>
    </row>
    <row r="5446" spans="1:21" x14ac:dyDescent="0.25">
      <c r="A5446">
        <v>872748</v>
      </c>
      <c r="B5446" t="s">
        <v>20</v>
      </c>
      <c r="C5446" t="s">
        <v>41</v>
      </c>
      <c r="D5446" t="s">
        <v>16</v>
      </c>
      <c r="E5446" t="s">
        <v>59</v>
      </c>
      <c r="F5446" t="s">
        <v>45</v>
      </c>
      <c r="G5446" t="s">
        <v>43</v>
      </c>
      <c r="H5446">
        <v>0.50854569846050701</v>
      </c>
      <c r="I5446">
        <f t="shared" si="170"/>
        <v>508.54569846050703</v>
      </c>
      <c r="J5446" t="str">
        <f t="shared" si="171"/>
        <v>Medium</v>
      </c>
      <c r="K5446" t="s">
        <v>17</v>
      </c>
      <c r="L5446" t="s">
        <v>27</v>
      </c>
      <c r="M5446" t="s">
        <v>28</v>
      </c>
      <c r="N5446">
        <v>10238</v>
      </c>
      <c r="O5446" t="s">
        <v>52</v>
      </c>
      <c r="P5446">
        <v>10000</v>
      </c>
      <c r="Q5446" t="s">
        <v>46</v>
      </c>
      <c r="R5446">
        <v>0</v>
      </c>
      <c r="S5446">
        <v>0</v>
      </c>
      <c r="T5446">
        <v>0</v>
      </c>
      <c r="U5446" t="s">
        <v>31</v>
      </c>
    </row>
    <row r="5447" spans="1:21" x14ac:dyDescent="0.25">
      <c r="A5447">
        <v>637550</v>
      </c>
      <c r="B5447" t="s">
        <v>20</v>
      </c>
      <c r="C5447" t="s">
        <v>40</v>
      </c>
      <c r="D5447" t="s">
        <v>22</v>
      </c>
      <c r="E5447" t="s">
        <v>58</v>
      </c>
      <c r="F5447" t="s">
        <v>45</v>
      </c>
      <c r="G5447" t="s">
        <v>80</v>
      </c>
      <c r="H5447">
        <v>0.50854900640525302</v>
      </c>
      <c r="I5447">
        <f t="shared" si="170"/>
        <v>508.54900640525301</v>
      </c>
      <c r="J5447" t="str">
        <f t="shared" si="171"/>
        <v>Medium</v>
      </c>
      <c r="K5447" t="s">
        <v>19</v>
      </c>
      <c r="L5447" t="s">
        <v>27</v>
      </c>
      <c r="M5447" t="s">
        <v>29</v>
      </c>
      <c r="N5447">
        <v>10238</v>
      </c>
      <c r="O5447" t="s">
        <v>52</v>
      </c>
      <c r="P5447">
        <v>11000</v>
      </c>
      <c r="Q5447" t="s">
        <v>46</v>
      </c>
      <c r="R5447">
        <v>0</v>
      </c>
      <c r="S5447">
        <v>0</v>
      </c>
      <c r="T5447">
        <v>0</v>
      </c>
      <c r="U5447" t="s">
        <v>30</v>
      </c>
    </row>
    <row r="5448" spans="1:21" x14ac:dyDescent="0.25">
      <c r="A5448">
        <v>9857</v>
      </c>
      <c r="B5448" t="s">
        <v>15</v>
      </c>
      <c r="C5448" t="s">
        <v>40</v>
      </c>
      <c r="D5448" t="s">
        <v>16</v>
      </c>
      <c r="E5448" t="s">
        <v>56</v>
      </c>
      <c r="F5448" t="s">
        <v>45</v>
      </c>
      <c r="G5448" t="s">
        <v>43</v>
      </c>
      <c r="H5448">
        <v>0.50860654922477899</v>
      </c>
      <c r="I5448">
        <f t="shared" si="170"/>
        <v>508.60654922477897</v>
      </c>
      <c r="J5448" t="str">
        <f t="shared" si="171"/>
        <v>Medium</v>
      </c>
      <c r="K5448" t="s">
        <v>19</v>
      </c>
      <c r="L5448" t="s">
        <v>27</v>
      </c>
      <c r="M5448" t="s">
        <v>28</v>
      </c>
      <c r="N5448">
        <v>10238</v>
      </c>
      <c r="O5448" t="s">
        <v>52</v>
      </c>
      <c r="P5448">
        <v>9000</v>
      </c>
      <c r="Q5448" t="s">
        <v>46</v>
      </c>
      <c r="R5448">
        <v>3</v>
      </c>
      <c r="S5448">
        <v>0</v>
      </c>
      <c r="T5448">
        <v>3</v>
      </c>
      <c r="U5448" t="s">
        <v>30</v>
      </c>
    </row>
    <row r="5449" spans="1:21" x14ac:dyDescent="0.25">
      <c r="A5449">
        <v>485331</v>
      </c>
      <c r="B5449" t="s">
        <v>15</v>
      </c>
      <c r="C5449" t="s">
        <v>40</v>
      </c>
      <c r="D5449" t="s">
        <v>16</v>
      </c>
      <c r="E5449" t="s">
        <v>59</v>
      </c>
      <c r="F5449" t="s">
        <v>44</v>
      </c>
      <c r="G5449" t="s">
        <v>43</v>
      </c>
      <c r="H5449">
        <v>0.50866216341122705</v>
      </c>
      <c r="I5449">
        <f t="shared" si="170"/>
        <v>508.66216341122703</v>
      </c>
      <c r="J5449" t="str">
        <f t="shared" si="171"/>
        <v>Medium</v>
      </c>
      <c r="K5449" t="s">
        <v>17</v>
      </c>
      <c r="L5449" t="s">
        <v>27</v>
      </c>
      <c r="M5449" t="s">
        <v>28</v>
      </c>
      <c r="N5449">
        <v>10238</v>
      </c>
      <c r="O5449" t="s">
        <v>52</v>
      </c>
      <c r="P5449">
        <v>12000</v>
      </c>
      <c r="Q5449" t="s">
        <v>46</v>
      </c>
      <c r="R5449">
        <v>0</v>
      </c>
      <c r="S5449">
        <v>0</v>
      </c>
      <c r="T5449">
        <v>0</v>
      </c>
      <c r="U5449" t="s">
        <v>30</v>
      </c>
    </row>
    <row r="5450" spans="1:21" x14ac:dyDescent="0.25">
      <c r="A5450">
        <v>246434</v>
      </c>
      <c r="B5450" t="s">
        <v>15</v>
      </c>
      <c r="C5450" t="s">
        <v>40</v>
      </c>
      <c r="D5450" t="s">
        <v>16</v>
      </c>
      <c r="E5450" t="s">
        <v>58</v>
      </c>
      <c r="F5450" t="s">
        <v>44</v>
      </c>
      <c r="G5450" t="s">
        <v>43</v>
      </c>
      <c r="H5450">
        <v>0.50868254377711297</v>
      </c>
      <c r="I5450">
        <f t="shared" si="170"/>
        <v>508.68254377711298</v>
      </c>
      <c r="J5450" t="str">
        <f t="shared" si="171"/>
        <v>Medium</v>
      </c>
      <c r="K5450" t="s">
        <v>19</v>
      </c>
      <c r="L5450" t="s">
        <v>27</v>
      </c>
      <c r="M5450" t="s">
        <v>28</v>
      </c>
      <c r="N5450">
        <v>32765</v>
      </c>
      <c r="O5450" t="s">
        <v>51</v>
      </c>
      <c r="P5450">
        <v>5000</v>
      </c>
      <c r="Q5450" t="s">
        <v>46</v>
      </c>
      <c r="R5450">
        <v>2</v>
      </c>
      <c r="S5450">
        <v>0</v>
      </c>
      <c r="T5450">
        <v>0</v>
      </c>
      <c r="U5450" t="s">
        <v>30</v>
      </c>
    </row>
    <row r="5451" spans="1:21" x14ac:dyDescent="0.25">
      <c r="A5451">
        <v>5949</v>
      </c>
      <c r="B5451" t="s">
        <v>18</v>
      </c>
      <c r="C5451" t="s">
        <v>40</v>
      </c>
      <c r="D5451" t="s">
        <v>16</v>
      </c>
      <c r="E5451" t="s">
        <v>59</v>
      </c>
      <c r="F5451" t="s">
        <v>44</v>
      </c>
      <c r="G5451" t="s">
        <v>80</v>
      </c>
      <c r="H5451">
        <v>0.50876442195730798</v>
      </c>
      <c r="I5451">
        <f t="shared" si="170"/>
        <v>508.764421957308</v>
      </c>
      <c r="J5451" t="str">
        <f t="shared" si="171"/>
        <v>Medium</v>
      </c>
      <c r="K5451" t="s">
        <v>19</v>
      </c>
      <c r="L5451" t="s">
        <v>26</v>
      </c>
      <c r="M5451" t="s">
        <v>28</v>
      </c>
      <c r="N5451">
        <v>10238</v>
      </c>
      <c r="O5451" t="s">
        <v>52</v>
      </c>
      <c r="P5451">
        <v>11000</v>
      </c>
      <c r="Q5451" t="s">
        <v>46</v>
      </c>
      <c r="R5451">
        <v>0</v>
      </c>
      <c r="S5451">
        <v>0</v>
      </c>
      <c r="T5451">
        <v>0</v>
      </c>
      <c r="U5451" t="s">
        <v>31</v>
      </c>
    </row>
    <row r="5452" spans="1:21" x14ac:dyDescent="0.25">
      <c r="A5452">
        <v>367640</v>
      </c>
      <c r="B5452" t="s">
        <v>20</v>
      </c>
      <c r="C5452" t="s">
        <v>41</v>
      </c>
      <c r="D5452" t="s">
        <v>16</v>
      </c>
      <c r="E5452" t="s">
        <v>58</v>
      </c>
      <c r="F5452" t="s">
        <v>45</v>
      </c>
      <c r="G5452" t="s">
        <v>43</v>
      </c>
      <c r="H5452">
        <v>0.50881153919928201</v>
      </c>
      <c r="I5452">
        <f t="shared" si="170"/>
        <v>508.81153919928204</v>
      </c>
      <c r="J5452" t="str">
        <f t="shared" si="171"/>
        <v>Medium</v>
      </c>
      <c r="K5452" t="s">
        <v>19</v>
      </c>
      <c r="L5452" t="s">
        <v>27</v>
      </c>
      <c r="M5452" t="s">
        <v>28</v>
      </c>
      <c r="N5452">
        <v>10238</v>
      </c>
      <c r="O5452" t="s">
        <v>52</v>
      </c>
      <c r="P5452">
        <v>14000</v>
      </c>
      <c r="Q5452" t="s">
        <v>46</v>
      </c>
      <c r="R5452">
        <v>1</v>
      </c>
      <c r="S5452">
        <v>0</v>
      </c>
      <c r="T5452">
        <v>2</v>
      </c>
      <c r="U5452" t="s">
        <v>30</v>
      </c>
    </row>
    <row r="5453" spans="1:21" x14ac:dyDescent="0.25">
      <c r="A5453">
        <v>392330</v>
      </c>
      <c r="B5453" t="s">
        <v>18</v>
      </c>
      <c r="C5453" t="s">
        <v>40</v>
      </c>
      <c r="D5453" t="s">
        <v>16</v>
      </c>
      <c r="E5453" t="s">
        <v>59</v>
      </c>
      <c r="F5453" t="s">
        <v>44</v>
      </c>
      <c r="G5453" t="s">
        <v>42</v>
      </c>
      <c r="H5453">
        <v>0.50881528953978705</v>
      </c>
      <c r="I5453">
        <f t="shared" si="170"/>
        <v>508.81528953978705</v>
      </c>
      <c r="J5453" t="str">
        <f t="shared" si="171"/>
        <v>Medium</v>
      </c>
      <c r="K5453" t="s">
        <v>17</v>
      </c>
      <c r="L5453" t="s">
        <v>26</v>
      </c>
      <c r="M5453" t="s">
        <v>29</v>
      </c>
      <c r="N5453">
        <v>10238</v>
      </c>
      <c r="O5453" t="s">
        <v>52</v>
      </c>
      <c r="P5453">
        <v>12000</v>
      </c>
      <c r="Q5453" t="s">
        <v>46</v>
      </c>
      <c r="R5453">
        <v>0</v>
      </c>
      <c r="S5453">
        <v>0</v>
      </c>
      <c r="T5453">
        <v>0</v>
      </c>
      <c r="U5453" t="s">
        <v>31</v>
      </c>
    </row>
    <row r="5454" spans="1:21" x14ac:dyDescent="0.25">
      <c r="A5454">
        <v>184502</v>
      </c>
      <c r="B5454" t="s">
        <v>15</v>
      </c>
      <c r="C5454" t="s">
        <v>40</v>
      </c>
      <c r="D5454" t="s">
        <v>16</v>
      </c>
      <c r="E5454" t="s">
        <v>58</v>
      </c>
      <c r="F5454" t="s">
        <v>45</v>
      </c>
      <c r="G5454" t="s">
        <v>43</v>
      </c>
      <c r="H5454">
        <v>0.50884749411667995</v>
      </c>
      <c r="I5454">
        <f t="shared" si="170"/>
        <v>508.84749411667997</v>
      </c>
      <c r="J5454" t="str">
        <f t="shared" si="171"/>
        <v>Medium</v>
      </c>
      <c r="K5454" t="s">
        <v>19</v>
      </c>
      <c r="L5454" t="s">
        <v>26</v>
      </c>
      <c r="M5454" t="s">
        <v>28</v>
      </c>
      <c r="N5454">
        <v>92101</v>
      </c>
      <c r="O5454" t="s">
        <v>53</v>
      </c>
      <c r="P5454">
        <v>13000</v>
      </c>
      <c r="Q5454" t="s">
        <v>46</v>
      </c>
      <c r="R5454">
        <v>0</v>
      </c>
      <c r="S5454">
        <v>0</v>
      </c>
      <c r="T5454">
        <v>1</v>
      </c>
      <c r="U5454" t="s">
        <v>30</v>
      </c>
    </row>
    <row r="5455" spans="1:21" x14ac:dyDescent="0.25">
      <c r="A5455">
        <v>265048</v>
      </c>
      <c r="B5455" t="s">
        <v>20</v>
      </c>
      <c r="C5455" t="s">
        <v>40</v>
      </c>
      <c r="D5455" t="s">
        <v>16</v>
      </c>
      <c r="E5455" t="s">
        <v>59</v>
      </c>
      <c r="F5455" t="s">
        <v>44</v>
      </c>
      <c r="G5455" t="s">
        <v>80</v>
      </c>
      <c r="H5455">
        <v>0.50886666511385603</v>
      </c>
      <c r="I5455">
        <f t="shared" si="170"/>
        <v>508.86666511385602</v>
      </c>
      <c r="J5455" t="str">
        <f t="shared" si="171"/>
        <v>Medium</v>
      </c>
      <c r="K5455" t="s">
        <v>19</v>
      </c>
      <c r="L5455" t="s">
        <v>26</v>
      </c>
      <c r="M5455" t="s">
        <v>28</v>
      </c>
      <c r="N5455">
        <v>10238</v>
      </c>
      <c r="O5455" t="s">
        <v>52</v>
      </c>
      <c r="P5455">
        <v>13000</v>
      </c>
      <c r="Q5455" t="s">
        <v>46</v>
      </c>
      <c r="R5455">
        <v>0</v>
      </c>
      <c r="S5455">
        <v>0</v>
      </c>
      <c r="T5455">
        <v>0</v>
      </c>
      <c r="U5455" t="s">
        <v>30</v>
      </c>
    </row>
    <row r="5456" spans="1:21" x14ac:dyDescent="0.25">
      <c r="A5456">
        <v>928283</v>
      </c>
      <c r="B5456" t="s">
        <v>20</v>
      </c>
      <c r="C5456" t="s">
        <v>41</v>
      </c>
      <c r="D5456" t="s">
        <v>16</v>
      </c>
      <c r="E5456" t="s">
        <v>58</v>
      </c>
      <c r="F5456" t="s">
        <v>81</v>
      </c>
      <c r="G5456" t="s">
        <v>80</v>
      </c>
      <c r="H5456">
        <v>0.50887328208835103</v>
      </c>
      <c r="I5456">
        <f t="shared" si="170"/>
        <v>508.873282088351</v>
      </c>
      <c r="J5456" t="str">
        <f t="shared" si="171"/>
        <v>Medium</v>
      </c>
      <c r="K5456" t="s">
        <v>17</v>
      </c>
      <c r="L5456" t="s">
        <v>27</v>
      </c>
      <c r="M5456" t="s">
        <v>28</v>
      </c>
      <c r="N5456">
        <v>10238</v>
      </c>
      <c r="O5456" t="s">
        <v>52</v>
      </c>
      <c r="P5456">
        <v>13000</v>
      </c>
      <c r="Q5456" t="s">
        <v>46</v>
      </c>
      <c r="R5456">
        <v>0</v>
      </c>
      <c r="S5456">
        <v>0</v>
      </c>
      <c r="T5456">
        <v>3</v>
      </c>
      <c r="U5456" t="s">
        <v>30</v>
      </c>
    </row>
    <row r="5457" spans="1:21" x14ac:dyDescent="0.25">
      <c r="A5457">
        <v>108318</v>
      </c>
      <c r="B5457" t="s">
        <v>21</v>
      </c>
      <c r="C5457" t="s">
        <v>40</v>
      </c>
      <c r="D5457" t="s">
        <v>16</v>
      </c>
      <c r="E5457" t="s">
        <v>58</v>
      </c>
      <c r="F5457" t="s">
        <v>81</v>
      </c>
      <c r="G5457" t="s">
        <v>79</v>
      </c>
      <c r="H5457">
        <v>0.50896601595021995</v>
      </c>
      <c r="I5457">
        <f t="shared" si="170"/>
        <v>508.96601595021997</v>
      </c>
      <c r="J5457" t="str">
        <f t="shared" si="171"/>
        <v>Medium</v>
      </c>
      <c r="K5457" t="s">
        <v>19</v>
      </c>
      <c r="L5457" t="s">
        <v>27</v>
      </c>
      <c r="M5457" t="s">
        <v>28</v>
      </c>
      <c r="N5457">
        <v>10238</v>
      </c>
      <c r="O5457" t="s">
        <v>52</v>
      </c>
      <c r="P5457">
        <v>14000</v>
      </c>
      <c r="Q5457" t="s">
        <v>46</v>
      </c>
      <c r="R5457">
        <v>0</v>
      </c>
      <c r="S5457">
        <v>0</v>
      </c>
      <c r="T5457">
        <v>1</v>
      </c>
      <c r="U5457" t="s">
        <v>30</v>
      </c>
    </row>
    <row r="5458" spans="1:21" x14ac:dyDescent="0.25">
      <c r="A5458">
        <v>250758</v>
      </c>
      <c r="B5458" t="s">
        <v>18</v>
      </c>
      <c r="C5458" t="s">
        <v>41</v>
      </c>
      <c r="D5458" t="s">
        <v>16</v>
      </c>
      <c r="E5458" t="s">
        <v>59</v>
      </c>
      <c r="F5458" t="s">
        <v>45</v>
      </c>
      <c r="G5458" t="s">
        <v>42</v>
      </c>
      <c r="H5458">
        <v>0.50899222819998502</v>
      </c>
      <c r="I5458">
        <f t="shared" si="170"/>
        <v>508.99222819998499</v>
      </c>
      <c r="J5458" t="str">
        <f t="shared" si="171"/>
        <v>Medium</v>
      </c>
      <c r="K5458" t="s">
        <v>19</v>
      </c>
      <c r="L5458" t="s">
        <v>26</v>
      </c>
      <c r="M5458" t="s">
        <v>28</v>
      </c>
      <c r="N5458">
        <v>10238</v>
      </c>
      <c r="O5458" t="s">
        <v>52</v>
      </c>
      <c r="P5458">
        <v>13000</v>
      </c>
      <c r="Q5458" t="s">
        <v>46</v>
      </c>
      <c r="R5458">
        <v>0</v>
      </c>
      <c r="S5458">
        <v>0</v>
      </c>
      <c r="T5458">
        <v>0</v>
      </c>
      <c r="U5458" t="s">
        <v>31</v>
      </c>
    </row>
    <row r="5459" spans="1:21" x14ac:dyDescent="0.25">
      <c r="A5459">
        <v>527814</v>
      </c>
      <c r="B5459" t="s">
        <v>20</v>
      </c>
      <c r="C5459" t="s">
        <v>41</v>
      </c>
      <c r="D5459" t="s">
        <v>22</v>
      </c>
      <c r="E5459" t="s">
        <v>58</v>
      </c>
      <c r="F5459" t="s">
        <v>81</v>
      </c>
      <c r="G5459" t="s">
        <v>79</v>
      </c>
      <c r="H5459">
        <v>0.50904139820064598</v>
      </c>
      <c r="I5459">
        <f t="shared" si="170"/>
        <v>509.04139820064597</v>
      </c>
      <c r="J5459" t="str">
        <f t="shared" si="171"/>
        <v>Medium</v>
      </c>
      <c r="K5459" t="s">
        <v>19</v>
      </c>
      <c r="L5459" t="s">
        <v>26</v>
      </c>
      <c r="M5459" t="s">
        <v>28</v>
      </c>
      <c r="N5459">
        <v>10238</v>
      </c>
      <c r="O5459" t="s">
        <v>52</v>
      </c>
      <c r="P5459">
        <v>11000</v>
      </c>
      <c r="Q5459" t="s">
        <v>46</v>
      </c>
      <c r="R5459">
        <v>1</v>
      </c>
      <c r="S5459">
        <v>0</v>
      </c>
      <c r="T5459">
        <v>3</v>
      </c>
      <c r="U5459" t="s">
        <v>31</v>
      </c>
    </row>
    <row r="5460" spans="1:21" x14ac:dyDescent="0.25">
      <c r="A5460">
        <v>704291</v>
      </c>
      <c r="B5460" t="s">
        <v>21</v>
      </c>
      <c r="C5460" t="s">
        <v>40</v>
      </c>
      <c r="D5460" t="s">
        <v>16</v>
      </c>
      <c r="E5460" t="s">
        <v>58</v>
      </c>
      <c r="F5460" t="s">
        <v>45</v>
      </c>
      <c r="G5460" t="s">
        <v>80</v>
      </c>
      <c r="H5460">
        <v>0.50907724537876198</v>
      </c>
      <c r="I5460">
        <f t="shared" si="170"/>
        <v>509.07724537876197</v>
      </c>
      <c r="J5460" t="str">
        <f t="shared" si="171"/>
        <v>Medium</v>
      </c>
      <c r="K5460" t="s">
        <v>19</v>
      </c>
      <c r="L5460" t="s">
        <v>27</v>
      </c>
      <c r="M5460" t="s">
        <v>28</v>
      </c>
      <c r="N5460">
        <v>10238</v>
      </c>
      <c r="O5460" t="s">
        <v>52</v>
      </c>
      <c r="P5460">
        <v>10000</v>
      </c>
      <c r="Q5460" t="s">
        <v>46</v>
      </c>
      <c r="R5460">
        <v>0</v>
      </c>
      <c r="S5460">
        <v>0</v>
      </c>
      <c r="T5460">
        <v>1</v>
      </c>
      <c r="U5460" t="s">
        <v>30</v>
      </c>
    </row>
    <row r="5461" spans="1:21" x14ac:dyDescent="0.25">
      <c r="A5461">
        <v>23557</v>
      </c>
      <c r="B5461" t="s">
        <v>20</v>
      </c>
      <c r="C5461" t="s">
        <v>40</v>
      </c>
      <c r="D5461" t="s">
        <v>16</v>
      </c>
      <c r="E5461" t="s">
        <v>59</v>
      </c>
      <c r="F5461" t="s">
        <v>44</v>
      </c>
      <c r="G5461" t="s">
        <v>80</v>
      </c>
      <c r="H5461">
        <v>0.50918778154449595</v>
      </c>
      <c r="I5461">
        <f t="shared" si="170"/>
        <v>509.18778154449598</v>
      </c>
      <c r="J5461" t="str">
        <f t="shared" si="171"/>
        <v>Medium</v>
      </c>
      <c r="K5461" t="s">
        <v>19</v>
      </c>
      <c r="L5461" t="s">
        <v>26</v>
      </c>
      <c r="M5461" t="s">
        <v>29</v>
      </c>
      <c r="N5461">
        <v>32765</v>
      </c>
      <c r="O5461" t="s">
        <v>51</v>
      </c>
      <c r="P5461">
        <v>12000</v>
      </c>
      <c r="Q5461" t="s">
        <v>46</v>
      </c>
      <c r="R5461">
        <v>0</v>
      </c>
      <c r="S5461">
        <v>0</v>
      </c>
      <c r="T5461">
        <v>0</v>
      </c>
      <c r="U5461" t="s">
        <v>31</v>
      </c>
    </row>
    <row r="5462" spans="1:21" x14ac:dyDescent="0.25">
      <c r="A5462">
        <v>562979</v>
      </c>
      <c r="B5462" t="s">
        <v>15</v>
      </c>
      <c r="C5462" t="s">
        <v>40</v>
      </c>
      <c r="D5462" t="s">
        <v>16</v>
      </c>
      <c r="E5462" t="s">
        <v>56</v>
      </c>
      <c r="F5462" t="s">
        <v>44</v>
      </c>
      <c r="G5462" t="s">
        <v>43</v>
      </c>
      <c r="H5462">
        <v>0.50922494110626504</v>
      </c>
      <c r="I5462">
        <f t="shared" si="170"/>
        <v>509.22494110626502</v>
      </c>
      <c r="J5462" t="str">
        <f t="shared" si="171"/>
        <v>Medium</v>
      </c>
      <c r="K5462" t="s">
        <v>17</v>
      </c>
      <c r="L5462" t="s">
        <v>27</v>
      </c>
      <c r="M5462" t="s">
        <v>28</v>
      </c>
      <c r="N5462">
        <v>10238</v>
      </c>
      <c r="O5462" t="s">
        <v>52</v>
      </c>
      <c r="P5462">
        <v>13000</v>
      </c>
      <c r="Q5462" t="s">
        <v>46</v>
      </c>
      <c r="R5462">
        <v>0</v>
      </c>
      <c r="S5462">
        <v>0</v>
      </c>
      <c r="T5462">
        <v>3</v>
      </c>
      <c r="U5462" t="s">
        <v>30</v>
      </c>
    </row>
    <row r="5463" spans="1:21" x14ac:dyDescent="0.25">
      <c r="A5463">
        <v>215537</v>
      </c>
      <c r="B5463" t="s">
        <v>18</v>
      </c>
      <c r="C5463" t="s">
        <v>40</v>
      </c>
      <c r="D5463" t="s">
        <v>16</v>
      </c>
      <c r="E5463" t="s">
        <v>59</v>
      </c>
      <c r="F5463" t="s">
        <v>44</v>
      </c>
      <c r="G5463" t="s">
        <v>42</v>
      </c>
      <c r="H5463">
        <v>0.50923810766942501</v>
      </c>
      <c r="I5463">
        <f t="shared" si="170"/>
        <v>509.23810766942501</v>
      </c>
      <c r="J5463" t="str">
        <f t="shared" si="171"/>
        <v>Medium</v>
      </c>
      <c r="K5463" t="s">
        <v>17</v>
      </c>
      <c r="L5463" t="s">
        <v>27</v>
      </c>
      <c r="M5463" t="s">
        <v>29</v>
      </c>
      <c r="N5463">
        <v>10238</v>
      </c>
      <c r="O5463" t="s">
        <v>52</v>
      </c>
      <c r="P5463">
        <v>12000</v>
      </c>
      <c r="Q5463" t="s">
        <v>46</v>
      </c>
      <c r="R5463">
        <v>0</v>
      </c>
      <c r="S5463">
        <v>0</v>
      </c>
      <c r="T5463">
        <v>0</v>
      </c>
      <c r="U5463" t="s">
        <v>30</v>
      </c>
    </row>
    <row r="5464" spans="1:21" x14ac:dyDescent="0.25">
      <c r="A5464">
        <v>44855</v>
      </c>
      <c r="B5464" t="s">
        <v>18</v>
      </c>
      <c r="C5464" t="s">
        <v>40</v>
      </c>
      <c r="D5464" t="s">
        <v>16</v>
      </c>
      <c r="E5464" t="s">
        <v>59</v>
      </c>
      <c r="F5464" t="s">
        <v>81</v>
      </c>
      <c r="G5464" t="s">
        <v>79</v>
      </c>
      <c r="H5464">
        <v>0.50928675068732099</v>
      </c>
      <c r="I5464">
        <f t="shared" si="170"/>
        <v>509.28675068732099</v>
      </c>
      <c r="J5464" t="str">
        <f t="shared" si="171"/>
        <v>Medium</v>
      </c>
      <c r="K5464" t="s">
        <v>19</v>
      </c>
      <c r="L5464" t="s">
        <v>26</v>
      </c>
      <c r="M5464" t="s">
        <v>28</v>
      </c>
      <c r="N5464">
        <v>10238</v>
      </c>
      <c r="O5464" t="s">
        <v>52</v>
      </c>
      <c r="P5464">
        <v>13000</v>
      </c>
      <c r="Q5464" t="s">
        <v>46</v>
      </c>
      <c r="R5464">
        <v>0</v>
      </c>
      <c r="S5464">
        <v>0</v>
      </c>
      <c r="T5464">
        <v>0</v>
      </c>
      <c r="U5464" t="s">
        <v>31</v>
      </c>
    </row>
    <row r="5465" spans="1:21" x14ac:dyDescent="0.25">
      <c r="A5465">
        <v>448358</v>
      </c>
      <c r="B5465" t="s">
        <v>21</v>
      </c>
      <c r="C5465" t="s">
        <v>41</v>
      </c>
      <c r="D5465" t="s">
        <v>16</v>
      </c>
      <c r="E5465" t="s">
        <v>58</v>
      </c>
      <c r="F5465" t="s">
        <v>44</v>
      </c>
      <c r="G5465" t="s">
        <v>42</v>
      </c>
      <c r="H5465">
        <v>0.50933970489890801</v>
      </c>
      <c r="I5465">
        <f t="shared" si="170"/>
        <v>509.339704898908</v>
      </c>
      <c r="J5465" t="str">
        <f t="shared" si="171"/>
        <v>Medium</v>
      </c>
      <c r="K5465" t="s">
        <v>17</v>
      </c>
      <c r="L5465" t="s">
        <v>27</v>
      </c>
      <c r="M5465" t="s">
        <v>28</v>
      </c>
      <c r="N5465">
        <v>32765</v>
      </c>
      <c r="O5465" t="s">
        <v>51</v>
      </c>
      <c r="P5465">
        <v>11000</v>
      </c>
      <c r="Q5465" t="s">
        <v>46</v>
      </c>
      <c r="R5465">
        <v>4</v>
      </c>
      <c r="S5465">
        <v>0</v>
      </c>
      <c r="T5465">
        <v>3</v>
      </c>
      <c r="U5465" t="s">
        <v>30</v>
      </c>
    </row>
    <row r="5466" spans="1:21" x14ac:dyDescent="0.25">
      <c r="A5466">
        <v>606142</v>
      </c>
      <c r="B5466" t="s">
        <v>21</v>
      </c>
      <c r="C5466" t="s">
        <v>41</v>
      </c>
      <c r="D5466" t="s">
        <v>16</v>
      </c>
      <c r="E5466" t="s">
        <v>58</v>
      </c>
      <c r="F5466" t="s">
        <v>44</v>
      </c>
      <c r="G5466" t="s">
        <v>80</v>
      </c>
      <c r="H5466">
        <v>0.50943725270745799</v>
      </c>
      <c r="I5466">
        <f t="shared" si="170"/>
        <v>509.43725270745801</v>
      </c>
      <c r="J5466" t="str">
        <f t="shared" si="171"/>
        <v>Medium</v>
      </c>
      <c r="K5466" t="s">
        <v>17</v>
      </c>
      <c r="L5466" t="s">
        <v>27</v>
      </c>
      <c r="M5466" t="s">
        <v>28</v>
      </c>
      <c r="N5466">
        <v>32765</v>
      </c>
      <c r="O5466" t="s">
        <v>51</v>
      </c>
      <c r="P5466">
        <v>8000</v>
      </c>
      <c r="Q5466" t="s">
        <v>46</v>
      </c>
      <c r="R5466">
        <v>2</v>
      </c>
      <c r="S5466">
        <v>0</v>
      </c>
      <c r="T5466">
        <v>2</v>
      </c>
      <c r="U5466" t="s">
        <v>30</v>
      </c>
    </row>
    <row r="5467" spans="1:21" x14ac:dyDescent="0.25">
      <c r="A5467">
        <v>169656</v>
      </c>
      <c r="B5467" t="s">
        <v>15</v>
      </c>
      <c r="C5467" t="s">
        <v>41</v>
      </c>
      <c r="D5467" t="s">
        <v>16</v>
      </c>
      <c r="E5467" t="s">
        <v>56</v>
      </c>
      <c r="F5467" t="s">
        <v>44</v>
      </c>
      <c r="G5467" t="s">
        <v>43</v>
      </c>
      <c r="H5467">
        <v>0.50950999137196396</v>
      </c>
      <c r="I5467">
        <f t="shared" si="170"/>
        <v>509.50999137196396</v>
      </c>
      <c r="J5467" t="str">
        <f t="shared" si="171"/>
        <v>Medium</v>
      </c>
      <c r="K5467" t="s">
        <v>19</v>
      </c>
      <c r="L5467" t="s">
        <v>26</v>
      </c>
      <c r="M5467" t="s">
        <v>28</v>
      </c>
      <c r="N5467">
        <v>32765</v>
      </c>
      <c r="O5467" t="s">
        <v>51</v>
      </c>
      <c r="P5467">
        <v>11000</v>
      </c>
      <c r="Q5467" t="s">
        <v>46</v>
      </c>
      <c r="R5467">
        <v>7</v>
      </c>
      <c r="S5467">
        <v>0</v>
      </c>
      <c r="T5467">
        <v>3</v>
      </c>
      <c r="U5467" t="s">
        <v>30</v>
      </c>
    </row>
    <row r="5468" spans="1:21" x14ac:dyDescent="0.25">
      <c r="A5468">
        <v>451227</v>
      </c>
      <c r="B5468" t="s">
        <v>20</v>
      </c>
      <c r="C5468" t="s">
        <v>40</v>
      </c>
      <c r="D5468" t="s">
        <v>16</v>
      </c>
      <c r="E5468" t="s">
        <v>58</v>
      </c>
      <c r="F5468" t="s">
        <v>44</v>
      </c>
      <c r="G5468" t="s">
        <v>43</v>
      </c>
      <c r="H5468">
        <v>0.509571700042315</v>
      </c>
      <c r="I5468">
        <f t="shared" si="170"/>
        <v>509.571700042315</v>
      </c>
      <c r="J5468" t="str">
        <f t="shared" si="171"/>
        <v>Medium</v>
      </c>
      <c r="K5468" t="s">
        <v>17</v>
      </c>
      <c r="L5468" t="s">
        <v>26</v>
      </c>
      <c r="M5468" t="s">
        <v>28</v>
      </c>
      <c r="N5468">
        <v>32765</v>
      </c>
      <c r="O5468" t="s">
        <v>51</v>
      </c>
      <c r="P5468">
        <v>10000</v>
      </c>
      <c r="Q5468" t="s">
        <v>46</v>
      </c>
      <c r="R5468">
        <v>2</v>
      </c>
      <c r="S5468">
        <v>0</v>
      </c>
      <c r="T5468">
        <v>0</v>
      </c>
      <c r="U5468" t="s">
        <v>30</v>
      </c>
    </row>
    <row r="5469" spans="1:21" x14ac:dyDescent="0.25">
      <c r="A5469">
        <v>887542</v>
      </c>
      <c r="B5469" t="s">
        <v>21</v>
      </c>
      <c r="C5469" t="s">
        <v>41</v>
      </c>
      <c r="D5469" t="s">
        <v>16</v>
      </c>
      <c r="E5469" t="s">
        <v>58</v>
      </c>
      <c r="F5469" t="s">
        <v>45</v>
      </c>
      <c r="G5469" t="s">
        <v>80</v>
      </c>
      <c r="H5469">
        <v>0.50965537893446899</v>
      </c>
      <c r="I5469">
        <f t="shared" si="170"/>
        <v>509.65537893446901</v>
      </c>
      <c r="J5469" t="str">
        <f t="shared" si="171"/>
        <v>Medium</v>
      </c>
      <c r="K5469" t="s">
        <v>17</v>
      </c>
      <c r="L5469" t="s">
        <v>27</v>
      </c>
      <c r="M5469" t="s">
        <v>28</v>
      </c>
      <c r="N5469">
        <v>10238</v>
      </c>
      <c r="O5469" t="s">
        <v>52</v>
      </c>
      <c r="P5469">
        <v>9000</v>
      </c>
      <c r="Q5469" t="s">
        <v>46</v>
      </c>
      <c r="R5469">
        <v>1</v>
      </c>
      <c r="S5469">
        <v>0</v>
      </c>
      <c r="T5469">
        <v>3</v>
      </c>
      <c r="U5469" t="s">
        <v>30</v>
      </c>
    </row>
    <row r="5470" spans="1:21" x14ac:dyDescent="0.25">
      <c r="A5470">
        <v>618453</v>
      </c>
      <c r="B5470" t="s">
        <v>20</v>
      </c>
      <c r="C5470" t="s">
        <v>41</v>
      </c>
      <c r="D5470" t="s">
        <v>22</v>
      </c>
      <c r="E5470" t="s">
        <v>58</v>
      </c>
      <c r="F5470" t="s">
        <v>44</v>
      </c>
      <c r="G5470" t="s">
        <v>42</v>
      </c>
      <c r="H5470">
        <v>0.50970974148631698</v>
      </c>
      <c r="I5470">
        <f t="shared" si="170"/>
        <v>509.709741486317</v>
      </c>
      <c r="J5470" t="str">
        <f t="shared" si="171"/>
        <v>Medium</v>
      </c>
      <c r="K5470" t="s">
        <v>19</v>
      </c>
      <c r="L5470" t="s">
        <v>26</v>
      </c>
      <c r="M5470" t="s">
        <v>28</v>
      </c>
      <c r="N5470">
        <v>10238</v>
      </c>
      <c r="O5470" t="s">
        <v>52</v>
      </c>
      <c r="P5470">
        <v>12000</v>
      </c>
      <c r="Q5470" t="s">
        <v>46</v>
      </c>
      <c r="R5470">
        <v>0</v>
      </c>
      <c r="S5470">
        <v>0</v>
      </c>
      <c r="T5470">
        <v>0</v>
      </c>
      <c r="U5470" t="s">
        <v>31</v>
      </c>
    </row>
    <row r="5471" spans="1:21" x14ac:dyDescent="0.25">
      <c r="A5471">
        <v>95823</v>
      </c>
      <c r="B5471" t="s">
        <v>21</v>
      </c>
      <c r="C5471" t="s">
        <v>40</v>
      </c>
      <c r="D5471" t="s">
        <v>16</v>
      </c>
      <c r="E5471" t="s">
        <v>58</v>
      </c>
      <c r="F5471" t="s">
        <v>44</v>
      </c>
      <c r="G5471" t="s">
        <v>43</v>
      </c>
      <c r="H5471">
        <v>0.50976405266672398</v>
      </c>
      <c r="I5471">
        <f t="shared" si="170"/>
        <v>509.76405266672396</v>
      </c>
      <c r="J5471" t="str">
        <f t="shared" si="171"/>
        <v>Medium</v>
      </c>
      <c r="K5471" t="s">
        <v>19</v>
      </c>
      <c r="L5471" t="s">
        <v>27</v>
      </c>
      <c r="M5471" t="s">
        <v>28</v>
      </c>
      <c r="N5471">
        <v>10238</v>
      </c>
      <c r="O5471" t="s">
        <v>52</v>
      </c>
      <c r="P5471">
        <v>11000</v>
      </c>
      <c r="Q5471" t="s">
        <v>46</v>
      </c>
      <c r="R5471">
        <v>0</v>
      </c>
      <c r="S5471">
        <v>0</v>
      </c>
      <c r="T5471">
        <v>4</v>
      </c>
      <c r="U5471" t="s">
        <v>30</v>
      </c>
    </row>
    <row r="5472" spans="1:21" x14ac:dyDescent="0.25">
      <c r="A5472">
        <v>912569</v>
      </c>
      <c r="B5472" t="s">
        <v>15</v>
      </c>
      <c r="C5472" t="s">
        <v>40</v>
      </c>
      <c r="D5472" t="s">
        <v>16</v>
      </c>
      <c r="E5472" t="s">
        <v>56</v>
      </c>
      <c r="F5472" t="s">
        <v>44</v>
      </c>
      <c r="G5472" t="s">
        <v>43</v>
      </c>
      <c r="H5472">
        <v>0.50980283853701702</v>
      </c>
      <c r="I5472">
        <f t="shared" si="170"/>
        <v>509.80283853701701</v>
      </c>
      <c r="J5472" t="str">
        <f t="shared" si="171"/>
        <v>Medium</v>
      </c>
      <c r="K5472" t="s">
        <v>19</v>
      </c>
      <c r="L5472" t="s">
        <v>27</v>
      </c>
      <c r="M5472" t="s">
        <v>28</v>
      </c>
      <c r="N5472">
        <v>32765</v>
      </c>
      <c r="O5472" t="s">
        <v>51</v>
      </c>
      <c r="P5472">
        <v>11000</v>
      </c>
      <c r="Q5472" t="s">
        <v>46</v>
      </c>
      <c r="R5472">
        <v>2</v>
      </c>
      <c r="S5472">
        <v>0</v>
      </c>
      <c r="T5472">
        <v>1</v>
      </c>
      <c r="U5472" t="s">
        <v>30</v>
      </c>
    </row>
    <row r="5473" spans="1:21" x14ac:dyDescent="0.25">
      <c r="A5473">
        <v>964147</v>
      </c>
      <c r="B5473" t="s">
        <v>18</v>
      </c>
      <c r="C5473" t="s">
        <v>41</v>
      </c>
      <c r="D5473" t="s">
        <v>16</v>
      </c>
      <c r="E5473" t="s">
        <v>59</v>
      </c>
      <c r="F5473" t="s">
        <v>45</v>
      </c>
      <c r="G5473" t="s">
        <v>42</v>
      </c>
      <c r="H5473">
        <v>0.50984269499788504</v>
      </c>
      <c r="I5473">
        <f t="shared" si="170"/>
        <v>509.84269499788502</v>
      </c>
      <c r="J5473" t="str">
        <f t="shared" si="171"/>
        <v>Medium</v>
      </c>
      <c r="K5473" t="s">
        <v>19</v>
      </c>
      <c r="L5473" t="s">
        <v>26</v>
      </c>
      <c r="M5473" t="s">
        <v>29</v>
      </c>
      <c r="N5473">
        <v>10238</v>
      </c>
      <c r="O5473" t="s">
        <v>52</v>
      </c>
      <c r="P5473">
        <v>19000</v>
      </c>
      <c r="Q5473" t="s">
        <v>47</v>
      </c>
      <c r="R5473">
        <v>0</v>
      </c>
      <c r="S5473">
        <v>0</v>
      </c>
      <c r="T5473">
        <v>0</v>
      </c>
      <c r="U5473" t="s">
        <v>31</v>
      </c>
    </row>
    <row r="5474" spans="1:21" x14ac:dyDescent="0.25">
      <c r="A5474">
        <v>647888</v>
      </c>
      <c r="B5474" t="s">
        <v>21</v>
      </c>
      <c r="C5474" t="s">
        <v>40</v>
      </c>
      <c r="D5474" t="s">
        <v>16</v>
      </c>
      <c r="E5474" t="s">
        <v>58</v>
      </c>
      <c r="F5474" t="s">
        <v>81</v>
      </c>
      <c r="G5474" t="s">
        <v>42</v>
      </c>
      <c r="H5474">
        <v>0.50991029677619204</v>
      </c>
      <c r="I5474">
        <f t="shared" si="170"/>
        <v>509.91029677619201</v>
      </c>
      <c r="J5474" t="str">
        <f t="shared" si="171"/>
        <v>Medium</v>
      </c>
      <c r="K5474" t="s">
        <v>19</v>
      </c>
      <c r="L5474" t="s">
        <v>26</v>
      </c>
      <c r="M5474" t="s">
        <v>29</v>
      </c>
      <c r="N5474">
        <v>10238</v>
      </c>
      <c r="O5474" t="s">
        <v>52</v>
      </c>
      <c r="P5474">
        <v>13000</v>
      </c>
      <c r="Q5474" t="s">
        <v>46</v>
      </c>
      <c r="R5474">
        <v>0</v>
      </c>
      <c r="S5474">
        <v>0</v>
      </c>
      <c r="T5474">
        <v>1</v>
      </c>
      <c r="U5474" t="s">
        <v>30</v>
      </c>
    </row>
    <row r="5475" spans="1:21" x14ac:dyDescent="0.25">
      <c r="A5475">
        <v>927038</v>
      </c>
      <c r="B5475" t="s">
        <v>18</v>
      </c>
      <c r="C5475" t="s">
        <v>41</v>
      </c>
      <c r="D5475" t="s">
        <v>16</v>
      </c>
      <c r="E5475" t="s">
        <v>59</v>
      </c>
      <c r="F5475" t="s">
        <v>44</v>
      </c>
      <c r="G5475" t="s">
        <v>42</v>
      </c>
      <c r="H5475">
        <v>0.50992460441100096</v>
      </c>
      <c r="I5475">
        <f t="shared" si="170"/>
        <v>509.92460441100098</v>
      </c>
      <c r="J5475" t="str">
        <f t="shared" si="171"/>
        <v>Medium</v>
      </c>
      <c r="K5475" t="s">
        <v>19</v>
      </c>
      <c r="L5475" t="s">
        <v>27</v>
      </c>
      <c r="M5475" t="s">
        <v>29</v>
      </c>
      <c r="N5475">
        <v>10238</v>
      </c>
      <c r="O5475" t="s">
        <v>52</v>
      </c>
      <c r="P5475">
        <v>12000</v>
      </c>
      <c r="Q5475" t="s">
        <v>46</v>
      </c>
      <c r="R5475">
        <v>0</v>
      </c>
      <c r="S5475">
        <v>0</v>
      </c>
      <c r="T5475">
        <v>0</v>
      </c>
      <c r="U5475" t="s">
        <v>30</v>
      </c>
    </row>
    <row r="5476" spans="1:21" x14ac:dyDescent="0.25">
      <c r="A5476">
        <v>140120</v>
      </c>
      <c r="B5476" t="s">
        <v>20</v>
      </c>
      <c r="C5476" t="s">
        <v>41</v>
      </c>
      <c r="D5476" t="s">
        <v>16</v>
      </c>
      <c r="E5476" t="s">
        <v>58</v>
      </c>
      <c r="F5476" t="s">
        <v>45</v>
      </c>
      <c r="G5476" t="s">
        <v>43</v>
      </c>
      <c r="H5476">
        <v>0.50994249876908004</v>
      </c>
      <c r="I5476">
        <f t="shared" si="170"/>
        <v>509.94249876908003</v>
      </c>
      <c r="J5476" t="str">
        <f t="shared" si="171"/>
        <v>Medium</v>
      </c>
      <c r="K5476" t="s">
        <v>17</v>
      </c>
      <c r="L5476" t="s">
        <v>26</v>
      </c>
      <c r="M5476" t="s">
        <v>28</v>
      </c>
      <c r="N5476">
        <v>32765</v>
      </c>
      <c r="O5476" t="s">
        <v>51</v>
      </c>
      <c r="P5476">
        <v>12000</v>
      </c>
      <c r="Q5476" t="s">
        <v>46</v>
      </c>
      <c r="R5476">
        <v>4</v>
      </c>
      <c r="S5476">
        <v>0</v>
      </c>
      <c r="T5476">
        <v>1</v>
      </c>
      <c r="U5476" t="s">
        <v>30</v>
      </c>
    </row>
    <row r="5477" spans="1:21" x14ac:dyDescent="0.25">
      <c r="A5477">
        <v>244725</v>
      </c>
      <c r="B5477" t="s">
        <v>18</v>
      </c>
      <c r="C5477" t="s">
        <v>40</v>
      </c>
      <c r="D5477" t="s">
        <v>16</v>
      </c>
      <c r="E5477" t="s">
        <v>59</v>
      </c>
      <c r="F5477" t="s">
        <v>44</v>
      </c>
      <c r="G5477" t="s">
        <v>79</v>
      </c>
      <c r="H5477">
        <v>0.50996044075665004</v>
      </c>
      <c r="I5477">
        <f t="shared" si="170"/>
        <v>509.96044075665003</v>
      </c>
      <c r="J5477" t="str">
        <f t="shared" si="171"/>
        <v>Medium</v>
      </c>
      <c r="K5477" t="s">
        <v>19</v>
      </c>
      <c r="L5477" t="s">
        <v>26</v>
      </c>
      <c r="M5477" t="s">
        <v>29</v>
      </c>
      <c r="N5477">
        <v>10238</v>
      </c>
      <c r="O5477" t="s">
        <v>52</v>
      </c>
      <c r="P5477">
        <v>17000</v>
      </c>
      <c r="Q5477" t="s">
        <v>46</v>
      </c>
      <c r="R5477">
        <v>0</v>
      </c>
      <c r="S5477">
        <v>0</v>
      </c>
      <c r="T5477">
        <v>0</v>
      </c>
      <c r="U5477" t="s">
        <v>31</v>
      </c>
    </row>
    <row r="5478" spans="1:21" x14ac:dyDescent="0.25">
      <c r="A5478">
        <v>79380</v>
      </c>
      <c r="B5478" t="s">
        <v>20</v>
      </c>
      <c r="C5478" t="s">
        <v>40</v>
      </c>
      <c r="D5478" t="s">
        <v>16</v>
      </c>
      <c r="E5478" t="s">
        <v>59</v>
      </c>
      <c r="F5478" t="s">
        <v>44</v>
      </c>
      <c r="G5478" t="s">
        <v>80</v>
      </c>
      <c r="H5478">
        <v>0.51011969939193103</v>
      </c>
      <c r="I5478">
        <f t="shared" si="170"/>
        <v>510.11969939193102</v>
      </c>
      <c r="J5478" t="str">
        <f t="shared" si="171"/>
        <v>Medium</v>
      </c>
      <c r="K5478" t="s">
        <v>17</v>
      </c>
      <c r="L5478" t="s">
        <v>27</v>
      </c>
      <c r="M5478" t="s">
        <v>28</v>
      </c>
      <c r="N5478">
        <v>10238</v>
      </c>
      <c r="O5478" t="s">
        <v>52</v>
      </c>
      <c r="P5478">
        <v>8000</v>
      </c>
      <c r="Q5478" t="s">
        <v>46</v>
      </c>
      <c r="R5478">
        <v>0</v>
      </c>
      <c r="S5478">
        <v>0</v>
      </c>
      <c r="T5478">
        <v>0</v>
      </c>
      <c r="U5478" t="s">
        <v>30</v>
      </c>
    </row>
    <row r="5479" spans="1:21" x14ac:dyDescent="0.25">
      <c r="A5479">
        <v>636203</v>
      </c>
      <c r="B5479" t="s">
        <v>18</v>
      </c>
      <c r="C5479" t="s">
        <v>41</v>
      </c>
      <c r="D5479" t="s">
        <v>16</v>
      </c>
      <c r="E5479" t="s">
        <v>59</v>
      </c>
      <c r="F5479" t="s">
        <v>45</v>
      </c>
      <c r="G5479" t="s">
        <v>42</v>
      </c>
      <c r="H5479">
        <v>0.51012843822030995</v>
      </c>
      <c r="I5479">
        <f t="shared" si="170"/>
        <v>510.12843822030993</v>
      </c>
      <c r="J5479" t="str">
        <f t="shared" si="171"/>
        <v>Medium</v>
      </c>
      <c r="K5479" t="s">
        <v>17</v>
      </c>
      <c r="L5479" t="s">
        <v>26</v>
      </c>
      <c r="M5479" t="s">
        <v>29</v>
      </c>
      <c r="N5479">
        <v>10238</v>
      </c>
      <c r="O5479" t="s">
        <v>52</v>
      </c>
      <c r="P5479">
        <v>12000</v>
      </c>
      <c r="Q5479" t="s">
        <v>46</v>
      </c>
      <c r="R5479">
        <v>0</v>
      </c>
      <c r="S5479">
        <v>0</v>
      </c>
      <c r="T5479">
        <v>0</v>
      </c>
      <c r="U5479" t="s">
        <v>30</v>
      </c>
    </row>
    <row r="5480" spans="1:21" x14ac:dyDescent="0.25">
      <c r="A5480">
        <v>533249</v>
      </c>
      <c r="B5480" t="s">
        <v>21</v>
      </c>
      <c r="C5480" t="s">
        <v>40</v>
      </c>
      <c r="D5480" t="s">
        <v>16</v>
      </c>
      <c r="E5480" t="s">
        <v>58</v>
      </c>
      <c r="F5480" t="s">
        <v>44</v>
      </c>
      <c r="G5480" t="s">
        <v>80</v>
      </c>
      <c r="H5480">
        <v>0.51016220250935296</v>
      </c>
      <c r="I5480">
        <f t="shared" si="170"/>
        <v>510.16220250935294</v>
      </c>
      <c r="J5480" t="str">
        <f t="shared" si="171"/>
        <v>Medium</v>
      </c>
      <c r="K5480" t="s">
        <v>17</v>
      </c>
      <c r="L5480" t="s">
        <v>27</v>
      </c>
      <c r="M5480" t="s">
        <v>29</v>
      </c>
      <c r="N5480">
        <v>32765</v>
      </c>
      <c r="O5480" t="s">
        <v>51</v>
      </c>
      <c r="P5480">
        <v>7000</v>
      </c>
      <c r="Q5480" t="s">
        <v>46</v>
      </c>
      <c r="R5480">
        <v>0</v>
      </c>
      <c r="S5480">
        <v>0</v>
      </c>
      <c r="T5480">
        <v>1</v>
      </c>
      <c r="U5480" t="s">
        <v>30</v>
      </c>
    </row>
    <row r="5481" spans="1:21" x14ac:dyDescent="0.25">
      <c r="A5481">
        <v>273073</v>
      </c>
      <c r="B5481" t="s">
        <v>15</v>
      </c>
      <c r="C5481" t="s">
        <v>41</v>
      </c>
      <c r="D5481" t="s">
        <v>16</v>
      </c>
      <c r="E5481" t="s">
        <v>56</v>
      </c>
      <c r="F5481" t="s">
        <v>45</v>
      </c>
      <c r="G5481" t="s">
        <v>43</v>
      </c>
      <c r="H5481">
        <v>0.51019366493972396</v>
      </c>
      <c r="I5481">
        <f t="shared" si="170"/>
        <v>510.19366493972393</v>
      </c>
      <c r="J5481" t="str">
        <f t="shared" si="171"/>
        <v>Medium</v>
      </c>
      <c r="K5481" t="s">
        <v>17</v>
      </c>
      <c r="L5481" t="s">
        <v>27</v>
      </c>
      <c r="M5481" t="s">
        <v>29</v>
      </c>
      <c r="N5481">
        <v>10238</v>
      </c>
      <c r="O5481" t="s">
        <v>52</v>
      </c>
      <c r="P5481">
        <v>10000</v>
      </c>
      <c r="Q5481" t="s">
        <v>46</v>
      </c>
      <c r="R5481">
        <v>9</v>
      </c>
      <c r="S5481">
        <v>0</v>
      </c>
      <c r="T5481">
        <v>6</v>
      </c>
      <c r="U5481" t="s">
        <v>30</v>
      </c>
    </row>
    <row r="5482" spans="1:21" x14ac:dyDescent="0.25">
      <c r="A5482">
        <v>259369</v>
      </c>
      <c r="B5482" t="s">
        <v>18</v>
      </c>
      <c r="C5482" t="s">
        <v>40</v>
      </c>
      <c r="D5482" t="s">
        <v>16</v>
      </c>
      <c r="E5482" t="s">
        <v>59</v>
      </c>
      <c r="F5482" t="s">
        <v>44</v>
      </c>
      <c r="G5482" t="s">
        <v>79</v>
      </c>
      <c r="H5482">
        <v>0.51035795431327902</v>
      </c>
      <c r="I5482">
        <f t="shared" si="170"/>
        <v>510.35795431327904</v>
      </c>
      <c r="J5482" t="str">
        <f t="shared" si="171"/>
        <v>Medium</v>
      </c>
      <c r="K5482" t="s">
        <v>19</v>
      </c>
      <c r="L5482" t="s">
        <v>27</v>
      </c>
      <c r="M5482" t="s">
        <v>29</v>
      </c>
      <c r="N5482">
        <v>10238</v>
      </c>
      <c r="O5482" t="s">
        <v>52</v>
      </c>
      <c r="P5482">
        <v>14000</v>
      </c>
      <c r="Q5482" t="s">
        <v>46</v>
      </c>
      <c r="R5482">
        <v>0</v>
      </c>
      <c r="S5482">
        <v>0</v>
      </c>
      <c r="T5482">
        <v>0</v>
      </c>
      <c r="U5482" t="s">
        <v>31</v>
      </c>
    </row>
    <row r="5483" spans="1:21" x14ac:dyDescent="0.25">
      <c r="A5483">
        <v>856856</v>
      </c>
      <c r="B5483" t="s">
        <v>18</v>
      </c>
      <c r="C5483" t="s">
        <v>40</v>
      </c>
      <c r="D5483" t="s">
        <v>22</v>
      </c>
      <c r="E5483" t="s">
        <v>59</v>
      </c>
      <c r="F5483" t="s">
        <v>44</v>
      </c>
      <c r="G5483" t="s">
        <v>80</v>
      </c>
      <c r="H5483">
        <v>0.51036238111435295</v>
      </c>
      <c r="I5483">
        <f t="shared" si="170"/>
        <v>510.36238111435296</v>
      </c>
      <c r="J5483" t="str">
        <f t="shared" si="171"/>
        <v>Medium</v>
      </c>
      <c r="K5483" t="s">
        <v>19</v>
      </c>
      <c r="L5483" t="s">
        <v>26</v>
      </c>
      <c r="M5483" t="s">
        <v>28</v>
      </c>
      <c r="N5483">
        <v>10238</v>
      </c>
      <c r="O5483" t="s">
        <v>52</v>
      </c>
      <c r="P5483">
        <v>12000</v>
      </c>
      <c r="Q5483" t="s">
        <v>46</v>
      </c>
      <c r="R5483">
        <v>0</v>
      </c>
      <c r="S5483">
        <v>0</v>
      </c>
      <c r="T5483">
        <v>0</v>
      </c>
      <c r="U5483" t="s">
        <v>31</v>
      </c>
    </row>
    <row r="5484" spans="1:21" x14ac:dyDescent="0.25">
      <c r="A5484">
        <v>651342</v>
      </c>
      <c r="B5484" t="s">
        <v>21</v>
      </c>
      <c r="C5484" t="s">
        <v>41</v>
      </c>
      <c r="D5484" t="s">
        <v>16</v>
      </c>
      <c r="E5484" t="s">
        <v>57</v>
      </c>
      <c r="F5484" t="s">
        <v>44</v>
      </c>
      <c r="G5484" t="s">
        <v>42</v>
      </c>
      <c r="H5484">
        <v>0.51038152684020999</v>
      </c>
      <c r="I5484">
        <f t="shared" si="170"/>
        <v>510.38152684020997</v>
      </c>
      <c r="J5484" t="str">
        <f t="shared" si="171"/>
        <v>Medium</v>
      </c>
      <c r="K5484" t="s">
        <v>19</v>
      </c>
      <c r="L5484" t="s">
        <v>26</v>
      </c>
      <c r="M5484" t="s">
        <v>29</v>
      </c>
      <c r="N5484">
        <v>10238</v>
      </c>
      <c r="O5484" t="s">
        <v>52</v>
      </c>
      <c r="P5484">
        <v>15000</v>
      </c>
      <c r="Q5484" t="s">
        <v>46</v>
      </c>
      <c r="R5484">
        <v>2</v>
      </c>
      <c r="S5484">
        <v>0</v>
      </c>
      <c r="T5484">
        <v>5</v>
      </c>
      <c r="U5484" t="s">
        <v>30</v>
      </c>
    </row>
    <row r="5485" spans="1:21" x14ac:dyDescent="0.25">
      <c r="A5485">
        <v>921219</v>
      </c>
      <c r="B5485" t="s">
        <v>20</v>
      </c>
      <c r="C5485" t="s">
        <v>40</v>
      </c>
      <c r="D5485" t="s">
        <v>16</v>
      </c>
      <c r="E5485" t="s">
        <v>58</v>
      </c>
      <c r="F5485" t="s">
        <v>81</v>
      </c>
      <c r="G5485" t="s">
        <v>42</v>
      </c>
      <c r="H5485">
        <v>0.51045054877718399</v>
      </c>
      <c r="I5485">
        <f t="shared" si="170"/>
        <v>510.450548777184</v>
      </c>
      <c r="J5485" t="str">
        <f t="shared" si="171"/>
        <v>Medium</v>
      </c>
      <c r="K5485" t="s">
        <v>17</v>
      </c>
      <c r="L5485" t="s">
        <v>27</v>
      </c>
      <c r="M5485" t="s">
        <v>28</v>
      </c>
      <c r="N5485">
        <v>10238</v>
      </c>
      <c r="O5485" t="s">
        <v>52</v>
      </c>
      <c r="P5485">
        <v>14000</v>
      </c>
      <c r="Q5485" t="s">
        <v>46</v>
      </c>
      <c r="R5485">
        <v>1</v>
      </c>
      <c r="S5485">
        <v>0</v>
      </c>
      <c r="T5485">
        <v>0</v>
      </c>
      <c r="U5485" t="s">
        <v>30</v>
      </c>
    </row>
    <row r="5486" spans="1:21" x14ac:dyDescent="0.25">
      <c r="A5486">
        <v>188850</v>
      </c>
      <c r="B5486" t="s">
        <v>21</v>
      </c>
      <c r="C5486" t="s">
        <v>40</v>
      </c>
      <c r="D5486" t="s">
        <v>16</v>
      </c>
      <c r="E5486" t="s">
        <v>57</v>
      </c>
      <c r="F5486" t="s">
        <v>81</v>
      </c>
      <c r="G5486" t="s">
        <v>80</v>
      </c>
      <c r="H5486">
        <v>0.51045190084258096</v>
      </c>
      <c r="I5486">
        <f t="shared" si="170"/>
        <v>510.45190084258098</v>
      </c>
      <c r="J5486" t="str">
        <f t="shared" si="171"/>
        <v>Medium</v>
      </c>
      <c r="K5486" t="s">
        <v>19</v>
      </c>
      <c r="L5486" t="s">
        <v>27</v>
      </c>
      <c r="M5486" t="s">
        <v>28</v>
      </c>
      <c r="N5486">
        <v>10238</v>
      </c>
      <c r="O5486" t="s">
        <v>52</v>
      </c>
      <c r="P5486">
        <v>13000</v>
      </c>
      <c r="Q5486" t="s">
        <v>46</v>
      </c>
      <c r="R5486">
        <v>2</v>
      </c>
      <c r="S5486">
        <v>0</v>
      </c>
      <c r="T5486">
        <v>0</v>
      </c>
      <c r="U5486" t="s">
        <v>30</v>
      </c>
    </row>
    <row r="5487" spans="1:21" x14ac:dyDescent="0.25">
      <c r="A5487">
        <v>140311</v>
      </c>
      <c r="B5487" t="s">
        <v>18</v>
      </c>
      <c r="C5487" t="s">
        <v>40</v>
      </c>
      <c r="D5487" t="s">
        <v>16</v>
      </c>
      <c r="E5487" t="s">
        <v>59</v>
      </c>
      <c r="F5487" t="s">
        <v>44</v>
      </c>
      <c r="G5487" t="s">
        <v>42</v>
      </c>
      <c r="H5487">
        <v>0.510541614299445</v>
      </c>
      <c r="I5487">
        <f t="shared" si="170"/>
        <v>510.54161429944497</v>
      </c>
      <c r="J5487" t="str">
        <f t="shared" si="171"/>
        <v>Medium</v>
      </c>
      <c r="K5487" t="s">
        <v>19</v>
      </c>
      <c r="L5487" t="s">
        <v>26</v>
      </c>
      <c r="M5487" t="s">
        <v>29</v>
      </c>
      <c r="N5487">
        <v>10238</v>
      </c>
      <c r="O5487" t="s">
        <v>52</v>
      </c>
      <c r="P5487">
        <v>12000</v>
      </c>
      <c r="Q5487" t="s">
        <v>46</v>
      </c>
      <c r="R5487">
        <v>0</v>
      </c>
      <c r="S5487">
        <v>0</v>
      </c>
      <c r="T5487">
        <v>0</v>
      </c>
      <c r="U5487" t="s">
        <v>31</v>
      </c>
    </row>
    <row r="5488" spans="1:21" x14ac:dyDescent="0.25">
      <c r="A5488">
        <v>248605</v>
      </c>
      <c r="B5488" t="s">
        <v>21</v>
      </c>
      <c r="C5488" t="s">
        <v>40</v>
      </c>
      <c r="D5488" t="s">
        <v>16</v>
      </c>
      <c r="E5488" t="s">
        <v>57</v>
      </c>
      <c r="F5488" t="s">
        <v>81</v>
      </c>
      <c r="G5488" t="s">
        <v>80</v>
      </c>
      <c r="H5488">
        <v>0.51056691300071799</v>
      </c>
      <c r="I5488">
        <f t="shared" si="170"/>
        <v>510.56691300071799</v>
      </c>
      <c r="J5488" t="str">
        <f t="shared" si="171"/>
        <v>Medium</v>
      </c>
      <c r="K5488" t="s">
        <v>17</v>
      </c>
      <c r="L5488" t="s">
        <v>26</v>
      </c>
      <c r="M5488" t="s">
        <v>28</v>
      </c>
      <c r="N5488">
        <v>10238</v>
      </c>
      <c r="O5488" t="s">
        <v>52</v>
      </c>
      <c r="P5488">
        <v>15000</v>
      </c>
      <c r="Q5488" t="s">
        <v>46</v>
      </c>
      <c r="R5488">
        <v>1</v>
      </c>
      <c r="S5488">
        <v>0</v>
      </c>
      <c r="T5488">
        <v>1</v>
      </c>
      <c r="U5488" t="s">
        <v>30</v>
      </c>
    </row>
    <row r="5489" spans="1:21" x14ac:dyDescent="0.25">
      <c r="A5489">
        <v>462016</v>
      </c>
      <c r="B5489" t="s">
        <v>15</v>
      </c>
      <c r="C5489" t="s">
        <v>40</v>
      </c>
      <c r="D5489" t="s">
        <v>22</v>
      </c>
      <c r="E5489" t="s">
        <v>56</v>
      </c>
      <c r="F5489" t="s">
        <v>45</v>
      </c>
      <c r="G5489" t="s">
        <v>43</v>
      </c>
      <c r="H5489">
        <v>0.51060325578505295</v>
      </c>
      <c r="I5489">
        <f t="shared" si="170"/>
        <v>510.60325578505297</v>
      </c>
      <c r="J5489" t="str">
        <f t="shared" si="171"/>
        <v>Medium</v>
      </c>
      <c r="K5489" t="s">
        <v>17</v>
      </c>
      <c r="L5489" t="s">
        <v>27</v>
      </c>
      <c r="M5489" t="s">
        <v>28</v>
      </c>
      <c r="N5489">
        <v>10238</v>
      </c>
      <c r="O5489" t="s">
        <v>52</v>
      </c>
      <c r="P5489">
        <v>13000</v>
      </c>
      <c r="Q5489" t="s">
        <v>46</v>
      </c>
      <c r="R5489">
        <v>3</v>
      </c>
      <c r="S5489">
        <v>0</v>
      </c>
      <c r="T5489">
        <v>3</v>
      </c>
      <c r="U5489" t="s">
        <v>30</v>
      </c>
    </row>
    <row r="5490" spans="1:21" x14ac:dyDescent="0.25">
      <c r="A5490">
        <v>256735</v>
      </c>
      <c r="B5490" t="s">
        <v>21</v>
      </c>
      <c r="C5490" t="s">
        <v>40</v>
      </c>
      <c r="D5490" t="s">
        <v>16</v>
      </c>
      <c r="E5490" t="s">
        <v>59</v>
      </c>
      <c r="F5490" t="s">
        <v>45</v>
      </c>
      <c r="G5490" t="s">
        <v>80</v>
      </c>
      <c r="H5490">
        <v>0.51065343852838696</v>
      </c>
      <c r="I5490">
        <f t="shared" si="170"/>
        <v>510.65343852838697</v>
      </c>
      <c r="J5490" t="str">
        <f t="shared" si="171"/>
        <v>Medium</v>
      </c>
      <c r="K5490" t="s">
        <v>17</v>
      </c>
      <c r="L5490" t="s">
        <v>27</v>
      </c>
      <c r="M5490" t="s">
        <v>28</v>
      </c>
      <c r="N5490">
        <v>10238</v>
      </c>
      <c r="O5490" t="s">
        <v>52</v>
      </c>
      <c r="P5490">
        <v>9000</v>
      </c>
      <c r="Q5490" t="s">
        <v>46</v>
      </c>
      <c r="R5490">
        <v>0</v>
      </c>
      <c r="S5490">
        <v>0</v>
      </c>
      <c r="T5490">
        <v>0</v>
      </c>
      <c r="U5490" t="s">
        <v>30</v>
      </c>
    </row>
    <row r="5491" spans="1:21" x14ac:dyDescent="0.25">
      <c r="A5491">
        <v>479539</v>
      </c>
      <c r="B5491" t="s">
        <v>21</v>
      </c>
      <c r="C5491" t="s">
        <v>41</v>
      </c>
      <c r="D5491" t="s">
        <v>16</v>
      </c>
      <c r="E5491" t="s">
        <v>57</v>
      </c>
      <c r="F5491" t="s">
        <v>44</v>
      </c>
      <c r="G5491" t="s">
        <v>80</v>
      </c>
      <c r="H5491">
        <v>0.51066447776290202</v>
      </c>
      <c r="I5491">
        <f t="shared" si="170"/>
        <v>510.66447776290204</v>
      </c>
      <c r="J5491" t="str">
        <f t="shared" si="171"/>
        <v>Medium</v>
      </c>
      <c r="K5491" t="s">
        <v>19</v>
      </c>
      <c r="L5491" t="s">
        <v>27</v>
      </c>
      <c r="M5491" t="s">
        <v>28</v>
      </c>
      <c r="N5491">
        <v>10238</v>
      </c>
      <c r="O5491" t="s">
        <v>52</v>
      </c>
      <c r="P5491">
        <v>12000</v>
      </c>
      <c r="Q5491" t="s">
        <v>46</v>
      </c>
      <c r="R5491">
        <v>2</v>
      </c>
      <c r="S5491">
        <v>0</v>
      </c>
      <c r="T5491">
        <v>3</v>
      </c>
      <c r="U5491" t="s">
        <v>30</v>
      </c>
    </row>
    <row r="5492" spans="1:21" x14ac:dyDescent="0.25">
      <c r="A5492">
        <v>738729</v>
      </c>
      <c r="B5492" t="s">
        <v>18</v>
      </c>
      <c r="C5492" t="s">
        <v>40</v>
      </c>
      <c r="D5492" t="s">
        <v>16</v>
      </c>
      <c r="E5492" t="s">
        <v>59</v>
      </c>
      <c r="F5492" t="s">
        <v>81</v>
      </c>
      <c r="G5492" t="s">
        <v>42</v>
      </c>
      <c r="H5492">
        <v>0.51073313650642005</v>
      </c>
      <c r="I5492">
        <f t="shared" si="170"/>
        <v>510.73313650642007</v>
      </c>
      <c r="J5492" t="str">
        <f t="shared" si="171"/>
        <v>Medium</v>
      </c>
      <c r="K5492" t="s">
        <v>19</v>
      </c>
      <c r="L5492" t="s">
        <v>27</v>
      </c>
      <c r="M5492" t="s">
        <v>28</v>
      </c>
      <c r="N5492">
        <v>10238</v>
      </c>
      <c r="O5492" t="s">
        <v>52</v>
      </c>
      <c r="P5492">
        <v>7000</v>
      </c>
      <c r="Q5492" t="s">
        <v>46</v>
      </c>
      <c r="R5492">
        <v>0</v>
      </c>
      <c r="S5492">
        <v>0</v>
      </c>
      <c r="T5492">
        <v>0</v>
      </c>
      <c r="U5492" t="s">
        <v>31</v>
      </c>
    </row>
    <row r="5493" spans="1:21" x14ac:dyDescent="0.25">
      <c r="A5493">
        <v>664096</v>
      </c>
      <c r="B5493" t="s">
        <v>21</v>
      </c>
      <c r="C5493" t="s">
        <v>41</v>
      </c>
      <c r="D5493" t="s">
        <v>16</v>
      </c>
      <c r="E5493" t="s">
        <v>57</v>
      </c>
      <c r="F5493" t="s">
        <v>44</v>
      </c>
      <c r="G5493" t="s">
        <v>43</v>
      </c>
      <c r="H5493">
        <v>0.51090204232437497</v>
      </c>
      <c r="I5493">
        <f t="shared" si="170"/>
        <v>510.90204232437497</v>
      </c>
      <c r="J5493" t="str">
        <f t="shared" si="171"/>
        <v>Medium</v>
      </c>
      <c r="K5493" t="s">
        <v>17</v>
      </c>
      <c r="L5493" t="s">
        <v>26</v>
      </c>
      <c r="M5493" t="s">
        <v>28</v>
      </c>
      <c r="N5493">
        <v>10238</v>
      </c>
      <c r="O5493" t="s">
        <v>52</v>
      </c>
      <c r="P5493">
        <v>12000</v>
      </c>
      <c r="Q5493" t="s">
        <v>46</v>
      </c>
      <c r="R5493">
        <v>4</v>
      </c>
      <c r="S5493">
        <v>0</v>
      </c>
      <c r="T5493">
        <v>6</v>
      </c>
      <c r="U5493" t="s">
        <v>30</v>
      </c>
    </row>
    <row r="5494" spans="1:21" x14ac:dyDescent="0.25">
      <c r="A5494">
        <v>739171</v>
      </c>
      <c r="B5494" t="s">
        <v>21</v>
      </c>
      <c r="C5494" t="s">
        <v>40</v>
      </c>
      <c r="D5494" t="s">
        <v>16</v>
      </c>
      <c r="E5494" t="s">
        <v>57</v>
      </c>
      <c r="F5494" t="s">
        <v>44</v>
      </c>
      <c r="G5494" t="s">
        <v>43</v>
      </c>
      <c r="H5494">
        <v>0.51090456105441195</v>
      </c>
      <c r="I5494">
        <f t="shared" si="170"/>
        <v>510.90456105441194</v>
      </c>
      <c r="J5494" t="str">
        <f t="shared" si="171"/>
        <v>Medium</v>
      </c>
      <c r="K5494" t="s">
        <v>19</v>
      </c>
      <c r="L5494" t="s">
        <v>27</v>
      </c>
      <c r="M5494" t="s">
        <v>28</v>
      </c>
      <c r="N5494">
        <v>10238</v>
      </c>
      <c r="O5494" t="s">
        <v>52</v>
      </c>
      <c r="P5494">
        <v>10000</v>
      </c>
      <c r="Q5494" t="s">
        <v>46</v>
      </c>
      <c r="R5494">
        <v>1</v>
      </c>
      <c r="S5494">
        <v>0</v>
      </c>
      <c r="T5494">
        <v>3</v>
      </c>
      <c r="U5494" t="s">
        <v>30</v>
      </c>
    </row>
    <row r="5495" spans="1:21" x14ac:dyDescent="0.25">
      <c r="A5495">
        <v>770671</v>
      </c>
      <c r="B5495" t="s">
        <v>21</v>
      </c>
      <c r="C5495" t="s">
        <v>40</v>
      </c>
      <c r="D5495" t="s">
        <v>16</v>
      </c>
      <c r="E5495" t="s">
        <v>57</v>
      </c>
      <c r="F5495" t="s">
        <v>81</v>
      </c>
      <c r="G5495" t="s">
        <v>80</v>
      </c>
      <c r="H5495">
        <v>0.51091565451462695</v>
      </c>
      <c r="I5495">
        <f t="shared" si="170"/>
        <v>510.91565451462697</v>
      </c>
      <c r="J5495" t="str">
        <f t="shared" si="171"/>
        <v>Medium</v>
      </c>
      <c r="K5495" t="s">
        <v>17</v>
      </c>
      <c r="L5495" t="s">
        <v>27</v>
      </c>
      <c r="M5495" t="s">
        <v>28</v>
      </c>
      <c r="N5495">
        <v>92101</v>
      </c>
      <c r="O5495" t="s">
        <v>53</v>
      </c>
      <c r="P5495">
        <v>12000</v>
      </c>
      <c r="Q5495" t="s">
        <v>46</v>
      </c>
      <c r="R5495">
        <v>1</v>
      </c>
      <c r="S5495">
        <v>0</v>
      </c>
      <c r="T5495">
        <v>1</v>
      </c>
      <c r="U5495" t="s">
        <v>30</v>
      </c>
    </row>
    <row r="5496" spans="1:21" x14ac:dyDescent="0.25">
      <c r="A5496">
        <v>243256</v>
      </c>
      <c r="B5496" t="s">
        <v>18</v>
      </c>
      <c r="C5496" t="s">
        <v>40</v>
      </c>
      <c r="D5496" t="s">
        <v>16</v>
      </c>
      <c r="E5496" t="s">
        <v>59</v>
      </c>
      <c r="F5496" t="s">
        <v>45</v>
      </c>
      <c r="G5496" t="s">
        <v>80</v>
      </c>
      <c r="H5496">
        <v>0.511103415149327</v>
      </c>
      <c r="I5496">
        <f t="shared" si="170"/>
        <v>511.10341514932702</v>
      </c>
      <c r="J5496" t="str">
        <f t="shared" si="171"/>
        <v>Medium</v>
      </c>
      <c r="K5496" t="s">
        <v>17</v>
      </c>
      <c r="L5496" t="s">
        <v>26</v>
      </c>
      <c r="M5496" t="s">
        <v>29</v>
      </c>
      <c r="N5496">
        <v>10238</v>
      </c>
      <c r="O5496" t="s">
        <v>52</v>
      </c>
      <c r="P5496">
        <v>15000</v>
      </c>
      <c r="Q5496" t="s">
        <v>46</v>
      </c>
      <c r="R5496">
        <v>0</v>
      </c>
      <c r="S5496">
        <v>0</v>
      </c>
      <c r="T5496">
        <v>0</v>
      </c>
      <c r="U5496" t="s">
        <v>30</v>
      </c>
    </row>
    <row r="5497" spans="1:21" x14ac:dyDescent="0.25">
      <c r="A5497">
        <v>288172</v>
      </c>
      <c r="B5497" t="s">
        <v>15</v>
      </c>
      <c r="C5497" t="s">
        <v>40</v>
      </c>
      <c r="D5497" t="s">
        <v>16</v>
      </c>
      <c r="E5497" t="s">
        <v>58</v>
      </c>
      <c r="F5497" t="s">
        <v>44</v>
      </c>
      <c r="G5497" t="s">
        <v>43</v>
      </c>
      <c r="H5497">
        <v>0.51119299952746799</v>
      </c>
      <c r="I5497">
        <f t="shared" si="170"/>
        <v>511.19299952746798</v>
      </c>
      <c r="J5497" t="str">
        <f t="shared" si="171"/>
        <v>Medium</v>
      </c>
      <c r="K5497" t="s">
        <v>19</v>
      </c>
      <c r="L5497" t="s">
        <v>27</v>
      </c>
      <c r="M5497" t="s">
        <v>28</v>
      </c>
      <c r="N5497">
        <v>10238</v>
      </c>
      <c r="O5497" t="s">
        <v>52</v>
      </c>
      <c r="P5497">
        <v>10000</v>
      </c>
      <c r="Q5497" t="s">
        <v>46</v>
      </c>
      <c r="R5497">
        <v>1</v>
      </c>
      <c r="S5497">
        <v>0</v>
      </c>
      <c r="T5497">
        <v>1</v>
      </c>
      <c r="U5497" t="s">
        <v>30</v>
      </c>
    </row>
    <row r="5498" spans="1:21" x14ac:dyDescent="0.25">
      <c r="A5498">
        <v>892385</v>
      </c>
      <c r="B5498" t="s">
        <v>20</v>
      </c>
      <c r="C5498" t="s">
        <v>40</v>
      </c>
      <c r="D5498" t="s">
        <v>16</v>
      </c>
      <c r="E5498" t="s">
        <v>58</v>
      </c>
      <c r="F5498" t="s">
        <v>81</v>
      </c>
      <c r="G5498" t="s">
        <v>42</v>
      </c>
      <c r="H5498">
        <v>0.511212638349959</v>
      </c>
      <c r="I5498">
        <f t="shared" si="170"/>
        <v>511.21263834995898</v>
      </c>
      <c r="J5498" t="str">
        <f t="shared" si="171"/>
        <v>Medium</v>
      </c>
      <c r="K5498" t="s">
        <v>17</v>
      </c>
      <c r="L5498" t="s">
        <v>26</v>
      </c>
      <c r="M5498" t="s">
        <v>28</v>
      </c>
      <c r="N5498">
        <v>10238</v>
      </c>
      <c r="O5498" t="s">
        <v>52</v>
      </c>
      <c r="P5498">
        <v>15000</v>
      </c>
      <c r="Q5498" t="s">
        <v>46</v>
      </c>
      <c r="R5498">
        <v>0</v>
      </c>
      <c r="S5498">
        <v>0</v>
      </c>
      <c r="T5498">
        <v>0</v>
      </c>
      <c r="U5498" t="s">
        <v>30</v>
      </c>
    </row>
    <row r="5499" spans="1:21" x14ac:dyDescent="0.25">
      <c r="A5499">
        <v>943745</v>
      </c>
      <c r="B5499" t="s">
        <v>21</v>
      </c>
      <c r="C5499" t="s">
        <v>40</v>
      </c>
      <c r="D5499" t="s">
        <v>16</v>
      </c>
      <c r="E5499" t="s">
        <v>58</v>
      </c>
      <c r="F5499" t="s">
        <v>81</v>
      </c>
      <c r="G5499" t="s">
        <v>42</v>
      </c>
      <c r="H5499">
        <v>0.51122405352683498</v>
      </c>
      <c r="I5499">
        <f t="shared" si="170"/>
        <v>511.22405352683495</v>
      </c>
      <c r="J5499" t="str">
        <f t="shared" si="171"/>
        <v>Medium</v>
      </c>
      <c r="K5499" t="s">
        <v>19</v>
      </c>
      <c r="L5499" t="s">
        <v>26</v>
      </c>
      <c r="M5499" t="s">
        <v>28</v>
      </c>
      <c r="N5499">
        <v>10238</v>
      </c>
      <c r="O5499" t="s">
        <v>52</v>
      </c>
      <c r="P5499">
        <v>12000</v>
      </c>
      <c r="Q5499" t="s">
        <v>47</v>
      </c>
      <c r="R5499">
        <v>0</v>
      </c>
      <c r="S5499">
        <v>0</v>
      </c>
      <c r="T5499">
        <v>0</v>
      </c>
      <c r="U5499" t="s">
        <v>31</v>
      </c>
    </row>
    <row r="5500" spans="1:21" x14ac:dyDescent="0.25">
      <c r="A5500">
        <v>841430</v>
      </c>
      <c r="B5500" t="s">
        <v>21</v>
      </c>
      <c r="C5500" t="s">
        <v>40</v>
      </c>
      <c r="D5500" t="s">
        <v>16</v>
      </c>
      <c r="E5500" t="s">
        <v>57</v>
      </c>
      <c r="F5500" t="s">
        <v>81</v>
      </c>
      <c r="G5500" t="s">
        <v>80</v>
      </c>
      <c r="H5500">
        <v>0.51135006531831495</v>
      </c>
      <c r="I5500">
        <f t="shared" si="170"/>
        <v>511.35006531831493</v>
      </c>
      <c r="J5500" t="str">
        <f t="shared" si="171"/>
        <v>Medium</v>
      </c>
      <c r="K5500" t="s">
        <v>19</v>
      </c>
      <c r="L5500" t="s">
        <v>27</v>
      </c>
      <c r="M5500" t="s">
        <v>28</v>
      </c>
      <c r="N5500">
        <v>10238</v>
      </c>
      <c r="O5500" t="s">
        <v>52</v>
      </c>
      <c r="P5500">
        <v>11000</v>
      </c>
      <c r="Q5500" t="s">
        <v>46</v>
      </c>
      <c r="R5500">
        <v>1</v>
      </c>
      <c r="S5500">
        <v>0</v>
      </c>
      <c r="T5500">
        <v>2</v>
      </c>
      <c r="U5500" t="s">
        <v>30</v>
      </c>
    </row>
    <row r="5501" spans="1:21" x14ac:dyDescent="0.25">
      <c r="A5501">
        <v>918944</v>
      </c>
      <c r="B5501" t="s">
        <v>20</v>
      </c>
      <c r="C5501" t="s">
        <v>41</v>
      </c>
      <c r="D5501" t="s">
        <v>16</v>
      </c>
      <c r="E5501" t="s">
        <v>59</v>
      </c>
      <c r="F5501" t="s">
        <v>45</v>
      </c>
      <c r="G5501" t="s">
        <v>43</v>
      </c>
      <c r="H5501">
        <v>0.51140514250421099</v>
      </c>
      <c r="I5501">
        <f t="shared" si="170"/>
        <v>511.40514250421097</v>
      </c>
      <c r="J5501" t="str">
        <f t="shared" si="171"/>
        <v>Medium</v>
      </c>
      <c r="K5501" t="s">
        <v>17</v>
      </c>
      <c r="L5501" t="s">
        <v>27</v>
      </c>
      <c r="M5501" t="s">
        <v>28</v>
      </c>
      <c r="N5501">
        <v>10238</v>
      </c>
      <c r="O5501" t="s">
        <v>52</v>
      </c>
      <c r="P5501">
        <v>9000</v>
      </c>
      <c r="Q5501" t="s">
        <v>46</v>
      </c>
      <c r="R5501">
        <v>0</v>
      </c>
      <c r="S5501">
        <v>0</v>
      </c>
      <c r="T5501">
        <v>0</v>
      </c>
      <c r="U5501" t="s">
        <v>30</v>
      </c>
    </row>
    <row r="5502" spans="1:21" x14ac:dyDescent="0.25">
      <c r="A5502">
        <v>627751</v>
      </c>
      <c r="B5502" t="s">
        <v>20</v>
      </c>
      <c r="C5502" t="s">
        <v>40</v>
      </c>
      <c r="D5502" t="s">
        <v>16</v>
      </c>
      <c r="E5502" t="s">
        <v>58</v>
      </c>
      <c r="F5502" t="s">
        <v>45</v>
      </c>
      <c r="G5502" t="s">
        <v>43</v>
      </c>
      <c r="H5502">
        <v>0.51143083719495497</v>
      </c>
      <c r="I5502">
        <f t="shared" si="170"/>
        <v>511.43083719495496</v>
      </c>
      <c r="J5502" t="str">
        <f t="shared" si="171"/>
        <v>Medium</v>
      </c>
      <c r="K5502" t="s">
        <v>17</v>
      </c>
      <c r="L5502" t="s">
        <v>27</v>
      </c>
      <c r="M5502" t="s">
        <v>28</v>
      </c>
      <c r="N5502">
        <v>10238</v>
      </c>
      <c r="O5502" t="s">
        <v>52</v>
      </c>
      <c r="P5502">
        <v>10000</v>
      </c>
      <c r="Q5502" t="s">
        <v>46</v>
      </c>
      <c r="R5502">
        <v>0</v>
      </c>
      <c r="S5502">
        <v>0</v>
      </c>
      <c r="T5502">
        <v>1</v>
      </c>
      <c r="U5502" t="s">
        <v>30</v>
      </c>
    </row>
    <row r="5503" spans="1:21" x14ac:dyDescent="0.25">
      <c r="A5503">
        <v>509815</v>
      </c>
      <c r="B5503" t="s">
        <v>20</v>
      </c>
      <c r="C5503" t="s">
        <v>40</v>
      </c>
      <c r="D5503" t="s">
        <v>16</v>
      </c>
      <c r="E5503" t="s">
        <v>59</v>
      </c>
      <c r="F5503" t="s">
        <v>44</v>
      </c>
      <c r="G5503" t="s">
        <v>42</v>
      </c>
      <c r="H5503">
        <v>0.51145705848035306</v>
      </c>
      <c r="I5503">
        <f t="shared" si="170"/>
        <v>511.45705848035306</v>
      </c>
      <c r="J5503" t="str">
        <f t="shared" si="171"/>
        <v>Medium</v>
      </c>
      <c r="K5503" t="s">
        <v>17</v>
      </c>
      <c r="L5503" t="s">
        <v>27</v>
      </c>
      <c r="M5503" t="s">
        <v>28</v>
      </c>
      <c r="N5503">
        <v>32765</v>
      </c>
      <c r="O5503" t="s">
        <v>51</v>
      </c>
      <c r="P5503">
        <v>12000</v>
      </c>
      <c r="Q5503" t="s">
        <v>46</v>
      </c>
      <c r="R5503">
        <v>0</v>
      </c>
      <c r="S5503">
        <v>0</v>
      </c>
      <c r="T5503">
        <v>0</v>
      </c>
      <c r="U5503" t="s">
        <v>30</v>
      </c>
    </row>
    <row r="5504" spans="1:21" x14ac:dyDescent="0.25">
      <c r="A5504">
        <v>822658</v>
      </c>
      <c r="B5504" t="s">
        <v>18</v>
      </c>
      <c r="C5504" t="s">
        <v>41</v>
      </c>
      <c r="D5504" t="s">
        <v>16</v>
      </c>
      <c r="E5504" t="s">
        <v>59</v>
      </c>
      <c r="F5504" t="s">
        <v>44</v>
      </c>
      <c r="G5504" t="s">
        <v>42</v>
      </c>
      <c r="H5504">
        <v>0.51162636197786204</v>
      </c>
      <c r="I5504">
        <f t="shared" si="170"/>
        <v>511.62636197786202</v>
      </c>
      <c r="J5504" t="str">
        <f t="shared" si="171"/>
        <v>Medium</v>
      </c>
      <c r="K5504" t="s">
        <v>19</v>
      </c>
      <c r="L5504" t="s">
        <v>26</v>
      </c>
      <c r="M5504" t="s">
        <v>29</v>
      </c>
      <c r="N5504">
        <v>92101</v>
      </c>
      <c r="O5504" t="s">
        <v>53</v>
      </c>
      <c r="P5504">
        <v>15000</v>
      </c>
      <c r="Q5504" t="s">
        <v>46</v>
      </c>
      <c r="R5504">
        <v>0</v>
      </c>
      <c r="S5504">
        <v>0</v>
      </c>
      <c r="T5504">
        <v>0</v>
      </c>
      <c r="U5504" t="s">
        <v>31</v>
      </c>
    </row>
    <row r="5505" spans="1:21" x14ac:dyDescent="0.25">
      <c r="A5505">
        <v>918612</v>
      </c>
      <c r="B5505" t="s">
        <v>20</v>
      </c>
      <c r="C5505" t="s">
        <v>40</v>
      </c>
      <c r="D5505" t="s">
        <v>16</v>
      </c>
      <c r="E5505" t="s">
        <v>59</v>
      </c>
      <c r="F5505" t="s">
        <v>44</v>
      </c>
      <c r="G5505" t="s">
        <v>80</v>
      </c>
      <c r="H5505">
        <v>0.51164676646545004</v>
      </c>
      <c r="I5505">
        <f t="shared" si="170"/>
        <v>511.64676646545001</v>
      </c>
      <c r="J5505" t="str">
        <f t="shared" si="171"/>
        <v>Medium</v>
      </c>
      <c r="K5505" t="s">
        <v>17</v>
      </c>
      <c r="L5505" t="s">
        <v>26</v>
      </c>
      <c r="M5505" t="s">
        <v>29</v>
      </c>
      <c r="N5505">
        <v>92101</v>
      </c>
      <c r="O5505" t="s">
        <v>53</v>
      </c>
      <c r="P5505">
        <v>16000</v>
      </c>
      <c r="Q5505" t="s">
        <v>46</v>
      </c>
      <c r="R5505">
        <v>0</v>
      </c>
      <c r="S5505">
        <v>0</v>
      </c>
      <c r="T5505">
        <v>0</v>
      </c>
      <c r="U5505" t="s">
        <v>31</v>
      </c>
    </row>
    <row r="5506" spans="1:21" x14ac:dyDescent="0.25">
      <c r="A5506">
        <v>796287</v>
      </c>
      <c r="B5506" t="s">
        <v>15</v>
      </c>
      <c r="C5506" t="s">
        <v>41</v>
      </c>
      <c r="D5506" t="s">
        <v>16</v>
      </c>
      <c r="E5506" t="s">
        <v>56</v>
      </c>
      <c r="F5506" t="s">
        <v>45</v>
      </c>
      <c r="G5506" t="s">
        <v>43</v>
      </c>
      <c r="H5506">
        <v>0.511710620261835</v>
      </c>
      <c r="I5506">
        <f t="shared" ref="I5506:I5569" si="172">H5506*1000</f>
        <v>511.710620261835</v>
      </c>
      <c r="J5506" t="str">
        <f t="shared" ref="J5506:J5569" si="173">IF(I5506&gt;=53, IF(I5506&lt;=355, "Low", IF(I5506&lt;=657, "Medium", IF(I5506&lt;=961, "High", ""))), "")</f>
        <v>Medium</v>
      </c>
      <c r="K5506" t="s">
        <v>17</v>
      </c>
      <c r="L5506" t="s">
        <v>26</v>
      </c>
      <c r="M5506" t="s">
        <v>28</v>
      </c>
      <c r="N5506">
        <v>10238</v>
      </c>
      <c r="O5506" t="s">
        <v>52</v>
      </c>
      <c r="P5506">
        <v>16000</v>
      </c>
      <c r="Q5506" t="s">
        <v>46</v>
      </c>
      <c r="R5506">
        <v>4</v>
      </c>
      <c r="S5506">
        <v>0</v>
      </c>
      <c r="T5506">
        <v>3</v>
      </c>
      <c r="U5506" t="s">
        <v>30</v>
      </c>
    </row>
    <row r="5507" spans="1:21" x14ac:dyDescent="0.25">
      <c r="A5507">
        <v>373872</v>
      </c>
      <c r="B5507" t="s">
        <v>20</v>
      </c>
      <c r="C5507" t="s">
        <v>41</v>
      </c>
      <c r="D5507" t="s">
        <v>16</v>
      </c>
      <c r="E5507" t="s">
        <v>59</v>
      </c>
      <c r="F5507" t="s">
        <v>44</v>
      </c>
      <c r="G5507" t="s">
        <v>80</v>
      </c>
      <c r="H5507">
        <v>0.51173763494461</v>
      </c>
      <c r="I5507">
        <f t="shared" si="172"/>
        <v>511.73763494461002</v>
      </c>
      <c r="J5507" t="str">
        <f t="shared" si="173"/>
        <v>Medium</v>
      </c>
      <c r="K5507" t="s">
        <v>19</v>
      </c>
      <c r="L5507" t="s">
        <v>26</v>
      </c>
      <c r="M5507" t="s">
        <v>29</v>
      </c>
      <c r="N5507">
        <v>10238</v>
      </c>
      <c r="O5507" t="s">
        <v>52</v>
      </c>
      <c r="P5507">
        <v>13000</v>
      </c>
      <c r="Q5507" t="s">
        <v>46</v>
      </c>
      <c r="R5507">
        <v>0</v>
      </c>
      <c r="S5507">
        <v>0</v>
      </c>
      <c r="T5507">
        <v>0</v>
      </c>
      <c r="U5507" t="s">
        <v>31</v>
      </c>
    </row>
    <row r="5508" spans="1:21" x14ac:dyDescent="0.25">
      <c r="A5508">
        <v>180207</v>
      </c>
      <c r="B5508" t="s">
        <v>15</v>
      </c>
      <c r="C5508" t="s">
        <v>41</v>
      </c>
      <c r="D5508" t="s">
        <v>16</v>
      </c>
      <c r="E5508" t="s">
        <v>56</v>
      </c>
      <c r="F5508" t="s">
        <v>44</v>
      </c>
      <c r="G5508" t="s">
        <v>43</v>
      </c>
      <c r="H5508">
        <v>0.51180016511351401</v>
      </c>
      <c r="I5508">
        <f t="shared" si="172"/>
        <v>511.80016511351403</v>
      </c>
      <c r="J5508" t="str">
        <f t="shared" si="173"/>
        <v>Medium</v>
      </c>
      <c r="K5508" t="s">
        <v>17</v>
      </c>
      <c r="L5508" t="s">
        <v>27</v>
      </c>
      <c r="M5508" t="s">
        <v>28</v>
      </c>
      <c r="N5508">
        <v>10238</v>
      </c>
      <c r="O5508" t="s">
        <v>52</v>
      </c>
      <c r="P5508">
        <v>12000</v>
      </c>
      <c r="Q5508" t="s">
        <v>46</v>
      </c>
      <c r="R5508">
        <v>3</v>
      </c>
      <c r="S5508">
        <v>0</v>
      </c>
      <c r="T5508">
        <v>6</v>
      </c>
      <c r="U5508" t="s">
        <v>30</v>
      </c>
    </row>
    <row r="5509" spans="1:21" x14ac:dyDescent="0.25">
      <c r="A5509">
        <v>88703</v>
      </c>
      <c r="B5509" t="s">
        <v>15</v>
      </c>
      <c r="C5509" t="s">
        <v>40</v>
      </c>
      <c r="D5509" t="s">
        <v>16</v>
      </c>
      <c r="E5509" t="s">
        <v>56</v>
      </c>
      <c r="F5509" t="s">
        <v>44</v>
      </c>
      <c r="G5509" t="s">
        <v>80</v>
      </c>
      <c r="H5509">
        <v>0.51182668708643697</v>
      </c>
      <c r="I5509">
        <f t="shared" si="172"/>
        <v>511.82668708643695</v>
      </c>
      <c r="J5509" t="str">
        <f t="shared" si="173"/>
        <v>Medium</v>
      </c>
      <c r="K5509" t="s">
        <v>17</v>
      </c>
      <c r="L5509" t="s">
        <v>27</v>
      </c>
      <c r="M5509" t="s">
        <v>29</v>
      </c>
      <c r="N5509">
        <v>10238</v>
      </c>
      <c r="O5509" t="s">
        <v>52</v>
      </c>
      <c r="P5509">
        <v>16000</v>
      </c>
      <c r="Q5509" t="s">
        <v>46</v>
      </c>
      <c r="R5509">
        <v>0</v>
      </c>
      <c r="S5509">
        <v>0</v>
      </c>
      <c r="T5509">
        <v>1</v>
      </c>
      <c r="U5509" t="s">
        <v>30</v>
      </c>
    </row>
    <row r="5510" spans="1:21" x14ac:dyDescent="0.25">
      <c r="A5510">
        <v>987063</v>
      </c>
      <c r="B5510" t="s">
        <v>15</v>
      </c>
      <c r="C5510" t="s">
        <v>41</v>
      </c>
      <c r="D5510" t="s">
        <v>16</v>
      </c>
      <c r="E5510" t="s">
        <v>56</v>
      </c>
      <c r="F5510" t="s">
        <v>44</v>
      </c>
      <c r="G5510" t="s">
        <v>43</v>
      </c>
      <c r="H5510">
        <v>0.51192638794330803</v>
      </c>
      <c r="I5510">
        <f t="shared" si="172"/>
        <v>511.92638794330804</v>
      </c>
      <c r="J5510" t="str">
        <f t="shared" si="173"/>
        <v>Medium</v>
      </c>
      <c r="K5510" t="s">
        <v>17</v>
      </c>
      <c r="L5510" t="s">
        <v>27</v>
      </c>
      <c r="M5510" t="s">
        <v>28</v>
      </c>
      <c r="N5510">
        <v>10238</v>
      </c>
      <c r="O5510" t="s">
        <v>52</v>
      </c>
      <c r="P5510">
        <v>8000</v>
      </c>
      <c r="Q5510" t="s">
        <v>46</v>
      </c>
      <c r="R5510">
        <v>4</v>
      </c>
      <c r="S5510">
        <v>0</v>
      </c>
      <c r="T5510">
        <v>1</v>
      </c>
      <c r="U5510" t="s">
        <v>30</v>
      </c>
    </row>
    <row r="5511" spans="1:21" x14ac:dyDescent="0.25">
      <c r="A5511">
        <v>168157</v>
      </c>
      <c r="B5511" t="s">
        <v>20</v>
      </c>
      <c r="C5511" t="s">
        <v>40</v>
      </c>
      <c r="D5511" t="s">
        <v>16</v>
      </c>
      <c r="E5511" t="s">
        <v>58</v>
      </c>
      <c r="F5511" t="s">
        <v>44</v>
      </c>
      <c r="G5511" t="s">
        <v>79</v>
      </c>
      <c r="H5511">
        <v>0.51200082071048403</v>
      </c>
      <c r="I5511">
        <f t="shared" si="172"/>
        <v>512.00082071048405</v>
      </c>
      <c r="J5511" t="str">
        <f t="shared" si="173"/>
        <v>Medium</v>
      </c>
      <c r="K5511" t="s">
        <v>19</v>
      </c>
      <c r="L5511" t="s">
        <v>27</v>
      </c>
      <c r="M5511" t="s">
        <v>29</v>
      </c>
      <c r="N5511">
        <v>32765</v>
      </c>
      <c r="O5511" t="s">
        <v>51</v>
      </c>
      <c r="P5511">
        <v>11000</v>
      </c>
      <c r="Q5511" t="s">
        <v>46</v>
      </c>
      <c r="R5511">
        <v>3</v>
      </c>
      <c r="S5511">
        <v>0</v>
      </c>
      <c r="T5511">
        <v>0</v>
      </c>
      <c r="U5511" t="s">
        <v>31</v>
      </c>
    </row>
    <row r="5512" spans="1:21" x14ac:dyDescent="0.25">
      <c r="A5512">
        <v>880893</v>
      </c>
      <c r="B5512" t="s">
        <v>20</v>
      </c>
      <c r="C5512" t="s">
        <v>40</v>
      </c>
      <c r="D5512" t="s">
        <v>16</v>
      </c>
      <c r="E5512" t="s">
        <v>58</v>
      </c>
      <c r="F5512" t="s">
        <v>44</v>
      </c>
      <c r="G5512" t="s">
        <v>43</v>
      </c>
      <c r="H5512">
        <v>0.512042917009909</v>
      </c>
      <c r="I5512">
        <f t="shared" si="172"/>
        <v>512.04291700990905</v>
      </c>
      <c r="J5512" t="str">
        <f t="shared" si="173"/>
        <v>Medium</v>
      </c>
      <c r="K5512" t="s">
        <v>19</v>
      </c>
      <c r="L5512" t="s">
        <v>27</v>
      </c>
      <c r="M5512" t="s">
        <v>28</v>
      </c>
      <c r="N5512">
        <v>32765</v>
      </c>
      <c r="O5512" t="s">
        <v>51</v>
      </c>
      <c r="P5512">
        <v>12000</v>
      </c>
      <c r="Q5512" t="s">
        <v>46</v>
      </c>
      <c r="R5512">
        <v>1</v>
      </c>
      <c r="S5512">
        <v>0</v>
      </c>
      <c r="T5512">
        <v>0</v>
      </c>
      <c r="U5512" t="s">
        <v>30</v>
      </c>
    </row>
    <row r="5513" spans="1:21" x14ac:dyDescent="0.25">
      <c r="A5513">
        <v>68702</v>
      </c>
      <c r="B5513" t="s">
        <v>21</v>
      </c>
      <c r="C5513" t="s">
        <v>41</v>
      </c>
      <c r="D5513" t="s">
        <v>16</v>
      </c>
      <c r="E5513" t="s">
        <v>57</v>
      </c>
      <c r="F5513" t="s">
        <v>45</v>
      </c>
      <c r="G5513" t="s">
        <v>43</v>
      </c>
      <c r="H5513">
        <v>0.512046975529174</v>
      </c>
      <c r="I5513">
        <f t="shared" si="172"/>
        <v>512.04697552917401</v>
      </c>
      <c r="J5513" t="str">
        <f t="shared" si="173"/>
        <v>Medium</v>
      </c>
      <c r="K5513" t="s">
        <v>19</v>
      </c>
      <c r="L5513" t="s">
        <v>27</v>
      </c>
      <c r="M5513" t="s">
        <v>28</v>
      </c>
      <c r="N5513">
        <v>10238</v>
      </c>
      <c r="O5513" t="s">
        <v>52</v>
      </c>
      <c r="P5513">
        <v>9000</v>
      </c>
      <c r="Q5513" t="s">
        <v>46</v>
      </c>
      <c r="R5513">
        <v>0</v>
      </c>
      <c r="S5513">
        <v>0</v>
      </c>
      <c r="T5513">
        <v>3</v>
      </c>
      <c r="U5513" t="s">
        <v>30</v>
      </c>
    </row>
    <row r="5514" spans="1:21" x14ac:dyDescent="0.25">
      <c r="A5514">
        <v>684976</v>
      </c>
      <c r="B5514" t="s">
        <v>15</v>
      </c>
      <c r="C5514" t="s">
        <v>40</v>
      </c>
      <c r="D5514" t="s">
        <v>16</v>
      </c>
      <c r="E5514" t="s">
        <v>57</v>
      </c>
      <c r="F5514" t="s">
        <v>45</v>
      </c>
      <c r="G5514" t="s">
        <v>43</v>
      </c>
      <c r="H5514">
        <v>0.51214096506570905</v>
      </c>
      <c r="I5514">
        <f t="shared" si="172"/>
        <v>512.140965065709</v>
      </c>
      <c r="J5514" t="str">
        <f t="shared" si="173"/>
        <v>Medium</v>
      </c>
      <c r="K5514" t="s">
        <v>19</v>
      </c>
      <c r="L5514" t="s">
        <v>27</v>
      </c>
      <c r="M5514" t="s">
        <v>28</v>
      </c>
      <c r="N5514">
        <v>32765</v>
      </c>
      <c r="O5514" t="s">
        <v>51</v>
      </c>
      <c r="P5514">
        <v>11000</v>
      </c>
      <c r="Q5514" t="s">
        <v>46</v>
      </c>
      <c r="R5514">
        <v>4</v>
      </c>
      <c r="S5514">
        <v>0</v>
      </c>
      <c r="T5514">
        <v>0</v>
      </c>
      <c r="U5514" t="s">
        <v>30</v>
      </c>
    </row>
    <row r="5515" spans="1:21" x14ac:dyDescent="0.25">
      <c r="A5515">
        <v>869694</v>
      </c>
      <c r="B5515" t="s">
        <v>18</v>
      </c>
      <c r="C5515" t="s">
        <v>41</v>
      </c>
      <c r="D5515" t="s">
        <v>16</v>
      </c>
      <c r="E5515" t="s">
        <v>59</v>
      </c>
      <c r="F5515" t="s">
        <v>44</v>
      </c>
      <c r="G5515" t="s">
        <v>42</v>
      </c>
      <c r="H5515">
        <v>0.51214491968255904</v>
      </c>
      <c r="I5515">
        <f t="shared" si="172"/>
        <v>512.14491968255902</v>
      </c>
      <c r="J5515" t="str">
        <f t="shared" si="173"/>
        <v>Medium</v>
      </c>
      <c r="K5515" t="s">
        <v>19</v>
      </c>
      <c r="L5515" t="s">
        <v>26</v>
      </c>
      <c r="M5515" t="s">
        <v>29</v>
      </c>
      <c r="N5515">
        <v>10238</v>
      </c>
      <c r="O5515" t="s">
        <v>52</v>
      </c>
      <c r="P5515">
        <v>16000</v>
      </c>
      <c r="Q5515" t="s">
        <v>46</v>
      </c>
      <c r="R5515">
        <v>0</v>
      </c>
      <c r="S5515">
        <v>0</v>
      </c>
      <c r="T5515">
        <v>0</v>
      </c>
      <c r="U5515" t="s">
        <v>31</v>
      </c>
    </row>
    <row r="5516" spans="1:21" x14ac:dyDescent="0.25">
      <c r="A5516">
        <v>744557</v>
      </c>
      <c r="B5516" t="s">
        <v>20</v>
      </c>
      <c r="C5516" t="s">
        <v>40</v>
      </c>
      <c r="D5516" t="s">
        <v>16</v>
      </c>
      <c r="E5516" t="s">
        <v>59</v>
      </c>
      <c r="F5516" t="s">
        <v>44</v>
      </c>
      <c r="G5516" t="s">
        <v>80</v>
      </c>
      <c r="H5516">
        <v>0.51216115336288104</v>
      </c>
      <c r="I5516">
        <f t="shared" si="172"/>
        <v>512.16115336288101</v>
      </c>
      <c r="J5516" t="str">
        <f t="shared" si="173"/>
        <v>Medium</v>
      </c>
      <c r="K5516" t="s">
        <v>19</v>
      </c>
      <c r="L5516" t="s">
        <v>27</v>
      </c>
      <c r="M5516" t="s">
        <v>28</v>
      </c>
      <c r="N5516">
        <v>10238</v>
      </c>
      <c r="O5516" t="s">
        <v>52</v>
      </c>
      <c r="P5516">
        <v>12000</v>
      </c>
      <c r="Q5516" t="s">
        <v>46</v>
      </c>
      <c r="R5516">
        <v>0</v>
      </c>
      <c r="S5516">
        <v>0</v>
      </c>
      <c r="T5516">
        <v>0</v>
      </c>
      <c r="U5516" t="s">
        <v>30</v>
      </c>
    </row>
    <row r="5517" spans="1:21" x14ac:dyDescent="0.25">
      <c r="A5517">
        <v>886615</v>
      </c>
      <c r="B5517" t="s">
        <v>18</v>
      </c>
      <c r="C5517" t="s">
        <v>41</v>
      </c>
      <c r="D5517" t="s">
        <v>16</v>
      </c>
      <c r="E5517" t="s">
        <v>59</v>
      </c>
      <c r="F5517" t="s">
        <v>81</v>
      </c>
      <c r="G5517" t="s">
        <v>80</v>
      </c>
      <c r="H5517">
        <v>0.51221241712907795</v>
      </c>
      <c r="I5517">
        <f t="shared" si="172"/>
        <v>512.21241712907795</v>
      </c>
      <c r="J5517" t="str">
        <f t="shared" si="173"/>
        <v>Medium</v>
      </c>
      <c r="K5517" t="s">
        <v>19</v>
      </c>
      <c r="L5517" t="s">
        <v>27</v>
      </c>
      <c r="M5517" t="s">
        <v>29</v>
      </c>
      <c r="N5517">
        <v>32765</v>
      </c>
      <c r="O5517" t="s">
        <v>51</v>
      </c>
      <c r="P5517">
        <v>11000</v>
      </c>
      <c r="Q5517" t="s">
        <v>46</v>
      </c>
      <c r="R5517">
        <v>0</v>
      </c>
      <c r="S5517">
        <v>0</v>
      </c>
      <c r="T5517">
        <v>0</v>
      </c>
      <c r="U5517" t="s">
        <v>31</v>
      </c>
    </row>
    <row r="5518" spans="1:21" x14ac:dyDescent="0.25">
      <c r="A5518">
        <v>657124</v>
      </c>
      <c r="B5518" t="s">
        <v>21</v>
      </c>
      <c r="C5518" t="s">
        <v>40</v>
      </c>
      <c r="D5518" t="s">
        <v>16</v>
      </c>
      <c r="E5518" t="s">
        <v>59</v>
      </c>
      <c r="F5518" t="s">
        <v>45</v>
      </c>
      <c r="G5518" t="s">
        <v>43</v>
      </c>
      <c r="H5518">
        <v>0.51223509943363199</v>
      </c>
      <c r="I5518">
        <f t="shared" si="172"/>
        <v>512.23509943363194</v>
      </c>
      <c r="J5518" t="str">
        <f t="shared" si="173"/>
        <v>Medium</v>
      </c>
      <c r="K5518" t="s">
        <v>19</v>
      </c>
      <c r="L5518" t="s">
        <v>27</v>
      </c>
      <c r="M5518" t="s">
        <v>28</v>
      </c>
      <c r="N5518">
        <v>32765</v>
      </c>
      <c r="O5518" t="s">
        <v>51</v>
      </c>
      <c r="P5518">
        <v>12000</v>
      </c>
      <c r="Q5518" t="s">
        <v>46</v>
      </c>
      <c r="R5518">
        <v>0</v>
      </c>
      <c r="S5518">
        <v>0</v>
      </c>
      <c r="T5518">
        <v>0</v>
      </c>
      <c r="U5518" t="s">
        <v>31</v>
      </c>
    </row>
    <row r="5519" spans="1:21" x14ac:dyDescent="0.25">
      <c r="A5519">
        <v>410017</v>
      </c>
      <c r="B5519" t="s">
        <v>21</v>
      </c>
      <c r="C5519" t="s">
        <v>41</v>
      </c>
      <c r="D5519" t="s">
        <v>16</v>
      </c>
      <c r="E5519" t="s">
        <v>57</v>
      </c>
      <c r="F5519" t="s">
        <v>44</v>
      </c>
      <c r="G5519" t="s">
        <v>43</v>
      </c>
      <c r="H5519">
        <v>0.51224056985895805</v>
      </c>
      <c r="I5519">
        <f t="shared" si="172"/>
        <v>512.240569858958</v>
      </c>
      <c r="J5519" t="str">
        <f t="shared" si="173"/>
        <v>Medium</v>
      </c>
      <c r="K5519" t="s">
        <v>19</v>
      </c>
      <c r="L5519" t="s">
        <v>27</v>
      </c>
      <c r="M5519" t="s">
        <v>28</v>
      </c>
      <c r="N5519">
        <v>10238</v>
      </c>
      <c r="O5519" t="s">
        <v>52</v>
      </c>
      <c r="P5519">
        <v>12000</v>
      </c>
      <c r="Q5519" t="s">
        <v>46</v>
      </c>
      <c r="R5519">
        <v>1</v>
      </c>
      <c r="S5519">
        <v>0</v>
      </c>
      <c r="T5519">
        <v>1</v>
      </c>
      <c r="U5519" t="s">
        <v>30</v>
      </c>
    </row>
    <row r="5520" spans="1:21" x14ac:dyDescent="0.25">
      <c r="A5520">
        <v>976455</v>
      </c>
      <c r="B5520" t="s">
        <v>18</v>
      </c>
      <c r="C5520" t="s">
        <v>40</v>
      </c>
      <c r="D5520" t="s">
        <v>16</v>
      </c>
      <c r="E5520" t="s">
        <v>59</v>
      </c>
      <c r="F5520" t="s">
        <v>45</v>
      </c>
      <c r="G5520" t="s">
        <v>80</v>
      </c>
      <c r="H5520">
        <v>0.51227842793446199</v>
      </c>
      <c r="I5520">
        <f t="shared" si="172"/>
        <v>512.278427934462</v>
      </c>
      <c r="J5520" t="str">
        <f t="shared" si="173"/>
        <v>Medium</v>
      </c>
      <c r="K5520" t="s">
        <v>19</v>
      </c>
      <c r="L5520" t="s">
        <v>27</v>
      </c>
      <c r="M5520" t="s">
        <v>28</v>
      </c>
      <c r="N5520">
        <v>10238</v>
      </c>
      <c r="O5520" t="s">
        <v>52</v>
      </c>
      <c r="P5520">
        <v>12000</v>
      </c>
      <c r="Q5520" t="s">
        <v>46</v>
      </c>
      <c r="R5520">
        <v>0</v>
      </c>
      <c r="S5520">
        <v>0</v>
      </c>
      <c r="T5520">
        <v>0</v>
      </c>
      <c r="U5520" t="s">
        <v>30</v>
      </c>
    </row>
    <row r="5521" spans="1:21" x14ac:dyDescent="0.25">
      <c r="A5521">
        <v>24832</v>
      </c>
      <c r="B5521" t="s">
        <v>15</v>
      </c>
      <c r="C5521" t="s">
        <v>41</v>
      </c>
      <c r="D5521" t="s">
        <v>16</v>
      </c>
      <c r="E5521" t="s">
        <v>58</v>
      </c>
      <c r="F5521" t="s">
        <v>45</v>
      </c>
      <c r="G5521" t="s">
        <v>43</v>
      </c>
      <c r="H5521">
        <v>0.512299236712214</v>
      </c>
      <c r="I5521">
        <f t="shared" si="172"/>
        <v>512.299236712214</v>
      </c>
      <c r="J5521" t="str">
        <f t="shared" si="173"/>
        <v>Medium</v>
      </c>
      <c r="K5521" t="s">
        <v>17</v>
      </c>
      <c r="L5521" t="s">
        <v>27</v>
      </c>
      <c r="M5521" t="s">
        <v>28</v>
      </c>
      <c r="N5521">
        <v>32765</v>
      </c>
      <c r="O5521" t="s">
        <v>51</v>
      </c>
      <c r="P5521">
        <v>8000</v>
      </c>
      <c r="Q5521" t="s">
        <v>46</v>
      </c>
      <c r="R5521">
        <v>3</v>
      </c>
      <c r="S5521">
        <v>0</v>
      </c>
      <c r="T5521">
        <v>2</v>
      </c>
      <c r="U5521" t="s">
        <v>30</v>
      </c>
    </row>
    <row r="5522" spans="1:21" x14ac:dyDescent="0.25">
      <c r="A5522">
        <v>586583</v>
      </c>
      <c r="B5522" t="s">
        <v>18</v>
      </c>
      <c r="C5522" t="s">
        <v>41</v>
      </c>
      <c r="D5522" t="s">
        <v>16</v>
      </c>
      <c r="E5522" t="s">
        <v>59</v>
      </c>
      <c r="F5522" t="s">
        <v>44</v>
      </c>
      <c r="G5522" t="s">
        <v>42</v>
      </c>
      <c r="H5522">
        <v>0.51232828487978399</v>
      </c>
      <c r="I5522">
        <f t="shared" si="172"/>
        <v>512.32828487978395</v>
      </c>
      <c r="J5522" t="str">
        <f t="shared" si="173"/>
        <v>Medium</v>
      </c>
      <c r="K5522" t="s">
        <v>19</v>
      </c>
      <c r="L5522" t="s">
        <v>26</v>
      </c>
      <c r="M5522" t="s">
        <v>29</v>
      </c>
      <c r="N5522">
        <v>32765</v>
      </c>
      <c r="O5522" t="s">
        <v>51</v>
      </c>
      <c r="P5522">
        <v>13000</v>
      </c>
      <c r="Q5522" t="s">
        <v>46</v>
      </c>
      <c r="R5522">
        <v>0</v>
      </c>
      <c r="S5522">
        <v>0</v>
      </c>
      <c r="T5522">
        <v>0</v>
      </c>
      <c r="U5522" t="s">
        <v>31</v>
      </c>
    </row>
    <row r="5523" spans="1:21" x14ac:dyDescent="0.25">
      <c r="A5523">
        <v>210810</v>
      </c>
      <c r="B5523" t="s">
        <v>20</v>
      </c>
      <c r="C5523" t="s">
        <v>40</v>
      </c>
      <c r="D5523" t="s">
        <v>16</v>
      </c>
      <c r="E5523" t="s">
        <v>58</v>
      </c>
      <c r="F5523" t="s">
        <v>81</v>
      </c>
      <c r="G5523" t="s">
        <v>42</v>
      </c>
      <c r="H5523">
        <v>0.51235012399095303</v>
      </c>
      <c r="I5523">
        <f t="shared" si="172"/>
        <v>512.35012399095308</v>
      </c>
      <c r="J5523" t="str">
        <f t="shared" si="173"/>
        <v>Medium</v>
      </c>
      <c r="K5523" t="s">
        <v>19</v>
      </c>
      <c r="L5523" t="s">
        <v>26</v>
      </c>
      <c r="M5523" t="s">
        <v>28</v>
      </c>
      <c r="N5523">
        <v>10238</v>
      </c>
      <c r="O5523" t="s">
        <v>52</v>
      </c>
      <c r="P5523">
        <v>16000</v>
      </c>
      <c r="Q5523" t="s">
        <v>46</v>
      </c>
      <c r="R5523">
        <v>1</v>
      </c>
      <c r="S5523">
        <v>0</v>
      </c>
      <c r="T5523">
        <v>0</v>
      </c>
      <c r="U5523" t="s">
        <v>30</v>
      </c>
    </row>
    <row r="5524" spans="1:21" x14ac:dyDescent="0.25">
      <c r="A5524">
        <v>998817</v>
      </c>
      <c r="B5524" t="s">
        <v>20</v>
      </c>
      <c r="C5524" t="s">
        <v>40</v>
      </c>
      <c r="D5524" t="s">
        <v>22</v>
      </c>
      <c r="E5524" t="s">
        <v>58</v>
      </c>
      <c r="F5524" t="s">
        <v>45</v>
      </c>
      <c r="G5524" t="s">
        <v>80</v>
      </c>
      <c r="H5524">
        <v>0.51243333025762405</v>
      </c>
      <c r="I5524">
        <f t="shared" si="172"/>
        <v>512.43333025762411</v>
      </c>
      <c r="J5524" t="str">
        <f t="shared" si="173"/>
        <v>Medium</v>
      </c>
      <c r="K5524" t="s">
        <v>19</v>
      </c>
      <c r="L5524" t="s">
        <v>26</v>
      </c>
      <c r="M5524" t="s">
        <v>29</v>
      </c>
      <c r="N5524">
        <v>10238</v>
      </c>
      <c r="O5524" t="s">
        <v>52</v>
      </c>
      <c r="P5524">
        <v>17000</v>
      </c>
      <c r="Q5524" t="s">
        <v>46</v>
      </c>
      <c r="R5524">
        <v>0</v>
      </c>
      <c r="S5524">
        <v>0</v>
      </c>
      <c r="T5524">
        <v>1</v>
      </c>
      <c r="U5524" t="s">
        <v>30</v>
      </c>
    </row>
    <row r="5525" spans="1:21" x14ac:dyDescent="0.25">
      <c r="A5525">
        <v>654608</v>
      </c>
      <c r="B5525" t="s">
        <v>20</v>
      </c>
      <c r="C5525" t="s">
        <v>40</v>
      </c>
      <c r="D5525" t="s">
        <v>16</v>
      </c>
      <c r="E5525" t="s">
        <v>59</v>
      </c>
      <c r="F5525" t="s">
        <v>81</v>
      </c>
      <c r="G5525" t="s">
        <v>42</v>
      </c>
      <c r="H5525">
        <v>0.51244823293195396</v>
      </c>
      <c r="I5525">
        <f t="shared" si="172"/>
        <v>512.44823293195395</v>
      </c>
      <c r="J5525" t="str">
        <f t="shared" si="173"/>
        <v>Medium</v>
      </c>
      <c r="K5525" t="s">
        <v>19</v>
      </c>
      <c r="L5525" t="s">
        <v>27</v>
      </c>
      <c r="M5525" t="s">
        <v>29</v>
      </c>
      <c r="N5525">
        <v>10238</v>
      </c>
      <c r="O5525" t="s">
        <v>52</v>
      </c>
      <c r="P5525">
        <v>12000</v>
      </c>
      <c r="Q5525" t="s">
        <v>46</v>
      </c>
      <c r="R5525">
        <v>0</v>
      </c>
      <c r="S5525">
        <v>0</v>
      </c>
      <c r="T5525">
        <v>0</v>
      </c>
      <c r="U5525" t="s">
        <v>30</v>
      </c>
    </row>
    <row r="5526" spans="1:21" x14ac:dyDescent="0.25">
      <c r="A5526">
        <v>21860</v>
      </c>
      <c r="B5526" t="s">
        <v>18</v>
      </c>
      <c r="C5526" t="s">
        <v>40</v>
      </c>
      <c r="D5526" t="s">
        <v>16</v>
      </c>
      <c r="E5526" t="s">
        <v>59</v>
      </c>
      <c r="F5526" t="s">
        <v>44</v>
      </c>
      <c r="G5526" t="s">
        <v>42</v>
      </c>
      <c r="H5526">
        <v>0.51256307189025097</v>
      </c>
      <c r="I5526">
        <f t="shared" si="172"/>
        <v>512.56307189025097</v>
      </c>
      <c r="J5526" t="str">
        <f t="shared" si="173"/>
        <v>Medium</v>
      </c>
      <c r="K5526" t="s">
        <v>19</v>
      </c>
      <c r="L5526" t="s">
        <v>26</v>
      </c>
      <c r="M5526" t="s">
        <v>29</v>
      </c>
      <c r="N5526">
        <v>32765</v>
      </c>
      <c r="O5526" t="s">
        <v>51</v>
      </c>
      <c r="P5526">
        <v>12000</v>
      </c>
      <c r="Q5526" t="s">
        <v>46</v>
      </c>
      <c r="R5526">
        <v>0</v>
      </c>
      <c r="S5526">
        <v>0</v>
      </c>
      <c r="T5526">
        <v>0</v>
      </c>
      <c r="U5526" t="s">
        <v>31</v>
      </c>
    </row>
    <row r="5527" spans="1:21" x14ac:dyDescent="0.25">
      <c r="A5527">
        <v>605525</v>
      </c>
      <c r="B5527" t="s">
        <v>20</v>
      </c>
      <c r="C5527" t="s">
        <v>40</v>
      </c>
      <c r="D5527" t="s">
        <v>16</v>
      </c>
      <c r="E5527" t="s">
        <v>59</v>
      </c>
      <c r="F5527" t="s">
        <v>44</v>
      </c>
      <c r="G5527" t="s">
        <v>42</v>
      </c>
      <c r="H5527">
        <v>0.51257495456130397</v>
      </c>
      <c r="I5527">
        <f t="shared" si="172"/>
        <v>512.57495456130403</v>
      </c>
      <c r="J5527" t="str">
        <f t="shared" si="173"/>
        <v>Medium</v>
      </c>
      <c r="K5527" t="s">
        <v>19</v>
      </c>
      <c r="L5527" t="s">
        <v>27</v>
      </c>
      <c r="M5527" t="s">
        <v>29</v>
      </c>
      <c r="N5527">
        <v>10238</v>
      </c>
      <c r="O5527" t="s">
        <v>52</v>
      </c>
      <c r="P5527">
        <v>12000</v>
      </c>
      <c r="Q5527" t="s">
        <v>46</v>
      </c>
      <c r="R5527">
        <v>0</v>
      </c>
      <c r="S5527">
        <v>0</v>
      </c>
      <c r="T5527">
        <v>0</v>
      </c>
      <c r="U5527" t="s">
        <v>31</v>
      </c>
    </row>
    <row r="5528" spans="1:21" x14ac:dyDescent="0.25">
      <c r="A5528">
        <v>493793</v>
      </c>
      <c r="B5528" t="s">
        <v>20</v>
      </c>
      <c r="C5528" t="s">
        <v>41</v>
      </c>
      <c r="D5528" t="s">
        <v>22</v>
      </c>
      <c r="E5528" t="s">
        <v>59</v>
      </c>
      <c r="F5528" t="s">
        <v>44</v>
      </c>
      <c r="G5528" t="s">
        <v>80</v>
      </c>
      <c r="H5528">
        <v>0.51260811701711195</v>
      </c>
      <c r="I5528">
        <f t="shared" si="172"/>
        <v>512.60811701711191</v>
      </c>
      <c r="J5528" t="str">
        <f t="shared" si="173"/>
        <v>Medium</v>
      </c>
      <c r="K5528" t="s">
        <v>19</v>
      </c>
      <c r="L5528" t="s">
        <v>27</v>
      </c>
      <c r="M5528" t="s">
        <v>28</v>
      </c>
      <c r="N5528">
        <v>92101</v>
      </c>
      <c r="O5528" t="s">
        <v>53</v>
      </c>
      <c r="P5528">
        <v>9000</v>
      </c>
      <c r="Q5528" t="s">
        <v>46</v>
      </c>
      <c r="R5528">
        <v>0</v>
      </c>
      <c r="S5528">
        <v>0</v>
      </c>
      <c r="T5528">
        <v>0</v>
      </c>
      <c r="U5528" t="s">
        <v>31</v>
      </c>
    </row>
    <row r="5529" spans="1:21" x14ac:dyDescent="0.25">
      <c r="A5529">
        <v>338513</v>
      </c>
      <c r="B5529" t="s">
        <v>21</v>
      </c>
      <c r="C5529" t="s">
        <v>40</v>
      </c>
      <c r="D5529" t="s">
        <v>16</v>
      </c>
      <c r="E5529" t="s">
        <v>58</v>
      </c>
      <c r="F5529" t="s">
        <v>44</v>
      </c>
      <c r="G5529" t="s">
        <v>43</v>
      </c>
      <c r="H5529">
        <v>0.51271564925892599</v>
      </c>
      <c r="I5529">
        <f t="shared" si="172"/>
        <v>512.71564925892596</v>
      </c>
      <c r="J5529" t="str">
        <f t="shared" si="173"/>
        <v>Medium</v>
      </c>
      <c r="K5529" t="s">
        <v>19</v>
      </c>
      <c r="L5529" t="s">
        <v>26</v>
      </c>
      <c r="M5529" t="s">
        <v>28</v>
      </c>
      <c r="N5529">
        <v>32765</v>
      </c>
      <c r="O5529" t="s">
        <v>51</v>
      </c>
      <c r="P5529">
        <v>7000</v>
      </c>
      <c r="Q5529" t="s">
        <v>46</v>
      </c>
      <c r="R5529">
        <v>3</v>
      </c>
      <c r="S5529">
        <v>0</v>
      </c>
      <c r="T5529">
        <v>0</v>
      </c>
      <c r="U5529" t="s">
        <v>30</v>
      </c>
    </row>
    <row r="5530" spans="1:21" x14ac:dyDescent="0.25">
      <c r="A5530">
        <v>498650</v>
      </c>
      <c r="B5530" t="s">
        <v>15</v>
      </c>
      <c r="C5530" t="s">
        <v>41</v>
      </c>
      <c r="D5530" t="s">
        <v>22</v>
      </c>
      <c r="E5530" t="s">
        <v>58</v>
      </c>
      <c r="F5530" t="s">
        <v>44</v>
      </c>
      <c r="G5530" t="s">
        <v>43</v>
      </c>
      <c r="H5530">
        <v>0.51276803832782103</v>
      </c>
      <c r="I5530">
        <f t="shared" si="172"/>
        <v>512.76803832782105</v>
      </c>
      <c r="J5530" t="str">
        <f t="shared" si="173"/>
        <v>Medium</v>
      </c>
      <c r="K5530" t="s">
        <v>19</v>
      </c>
      <c r="L5530" t="s">
        <v>26</v>
      </c>
      <c r="M5530" t="s">
        <v>29</v>
      </c>
      <c r="N5530">
        <v>10238</v>
      </c>
      <c r="O5530" t="s">
        <v>52</v>
      </c>
      <c r="P5530">
        <v>18000</v>
      </c>
      <c r="Q5530" t="s">
        <v>46</v>
      </c>
      <c r="R5530">
        <v>0</v>
      </c>
      <c r="S5530">
        <v>0</v>
      </c>
      <c r="T5530">
        <v>0</v>
      </c>
      <c r="U5530" t="s">
        <v>30</v>
      </c>
    </row>
    <row r="5531" spans="1:21" x14ac:dyDescent="0.25">
      <c r="A5531">
        <v>697129</v>
      </c>
      <c r="B5531" t="s">
        <v>21</v>
      </c>
      <c r="C5531" t="s">
        <v>41</v>
      </c>
      <c r="D5531" t="s">
        <v>16</v>
      </c>
      <c r="E5531" t="s">
        <v>59</v>
      </c>
      <c r="F5531" t="s">
        <v>44</v>
      </c>
      <c r="G5531" t="s">
        <v>80</v>
      </c>
      <c r="H5531">
        <v>0.51276858221491595</v>
      </c>
      <c r="I5531">
        <f t="shared" si="172"/>
        <v>512.76858221491591</v>
      </c>
      <c r="J5531" t="str">
        <f t="shared" si="173"/>
        <v>Medium</v>
      </c>
      <c r="K5531" t="s">
        <v>19</v>
      </c>
      <c r="L5531" t="s">
        <v>26</v>
      </c>
      <c r="M5531" t="s">
        <v>29</v>
      </c>
      <c r="N5531">
        <v>10238</v>
      </c>
      <c r="O5531" t="s">
        <v>52</v>
      </c>
      <c r="P5531">
        <v>15000</v>
      </c>
      <c r="Q5531" t="s">
        <v>46</v>
      </c>
      <c r="R5531">
        <v>0</v>
      </c>
      <c r="S5531">
        <v>0</v>
      </c>
      <c r="T5531">
        <v>0</v>
      </c>
      <c r="U5531" t="s">
        <v>31</v>
      </c>
    </row>
    <row r="5532" spans="1:21" x14ac:dyDescent="0.25">
      <c r="A5532">
        <v>880213</v>
      </c>
      <c r="B5532" t="s">
        <v>20</v>
      </c>
      <c r="C5532" t="s">
        <v>40</v>
      </c>
      <c r="D5532" t="s">
        <v>16</v>
      </c>
      <c r="E5532" t="s">
        <v>58</v>
      </c>
      <c r="F5532" t="s">
        <v>81</v>
      </c>
      <c r="G5532" t="s">
        <v>80</v>
      </c>
      <c r="H5532">
        <v>0.512796698689851</v>
      </c>
      <c r="I5532">
        <f t="shared" si="172"/>
        <v>512.79669868985104</v>
      </c>
      <c r="J5532" t="str">
        <f t="shared" si="173"/>
        <v>Medium</v>
      </c>
      <c r="K5532" t="s">
        <v>19</v>
      </c>
      <c r="L5532" t="s">
        <v>26</v>
      </c>
      <c r="M5532" t="s">
        <v>28</v>
      </c>
      <c r="N5532">
        <v>10238</v>
      </c>
      <c r="O5532" t="s">
        <v>52</v>
      </c>
      <c r="P5532">
        <v>11000</v>
      </c>
      <c r="Q5532" t="s">
        <v>46</v>
      </c>
      <c r="R5532">
        <v>0</v>
      </c>
      <c r="S5532">
        <v>0</v>
      </c>
      <c r="T5532">
        <v>0</v>
      </c>
      <c r="U5532" t="s">
        <v>30</v>
      </c>
    </row>
    <row r="5533" spans="1:21" x14ac:dyDescent="0.25">
      <c r="A5533">
        <v>617007</v>
      </c>
      <c r="B5533" t="s">
        <v>21</v>
      </c>
      <c r="C5533" t="s">
        <v>41</v>
      </c>
      <c r="D5533" t="s">
        <v>16</v>
      </c>
      <c r="E5533" t="s">
        <v>58</v>
      </c>
      <c r="F5533" t="s">
        <v>45</v>
      </c>
      <c r="G5533" t="s">
        <v>43</v>
      </c>
      <c r="H5533">
        <v>0.51284613641794496</v>
      </c>
      <c r="I5533">
        <f t="shared" si="172"/>
        <v>512.84613641794499</v>
      </c>
      <c r="J5533" t="str">
        <f t="shared" si="173"/>
        <v>Medium</v>
      </c>
      <c r="K5533" t="s">
        <v>17</v>
      </c>
      <c r="L5533" t="s">
        <v>27</v>
      </c>
      <c r="M5533" t="s">
        <v>28</v>
      </c>
      <c r="N5533">
        <v>10238</v>
      </c>
      <c r="O5533" t="s">
        <v>52</v>
      </c>
      <c r="P5533">
        <v>10000</v>
      </c>
      <c r="Q5533" t="s">
        <v>46</v>
      </c>
      <c r="R5533">
        <v>4</v>
      </c>
      <c r="S5533">
        <v>0</v>
      </c>
      <c r="T5533">
        <v>2</v>
      </c>
      <c r="U5533" t="s">
        <v>30</v>
      </c>
    </row>
    <row r="5534" spans="1:21" x14ac:dyDescent="0.25">
      <c r="A5534">
        <v>384342</v>
      </c>
      <c r="B5534" t="s">
        <v>15</v>
      </c>
      <c r="C5534" t="s">
        <v>40</v>
      </c>
      <c r="D5534" t="s">
        <v>16</v>
      </c>
      <c r="E5534" t="s">
        <v>57</v>
      </c>
      <c r="F5534" t="s">
        <v>45</v>
      </c>
      <c r="G5534" t="s">
        <v>43</v>
      </c>
      <c r="H5534">
        <v>0.51292362001593395</v>
      </c>
      <c r="I5534">
        <f t="shared" si="172"/>
        <v>512.92362001593392</v>
      </c>
      <c r="J5534" t="str">
        <f t="shared" si="173"/>
        <v>Medium</v>
      </c>
      <c r="K5534" t="s">
        <v>19</v>
      </c>
      <c r="L5534" t="s">
        <v>27</v>
      </c>
      <c r="M5534" t="s">
        <v>28</v>
      </c>
      <c r="N5534">
        <v>32765</v>
      </c>
      <c r="O5534" t="s">
        <v>51</v>
      </c>
      <c r="P5534">
        <v>6000</v>
      </c>
      <c r="Q5534" t="s">
        <v>46</v>
      </c>
      <c r="R5534">
        <v>6</v>
      </c>
      <c r="S5534">
        <v>0</v>
      </c>
      <c r="T5534">
        <v>0</v>
      </c>
      <c r="U5534" t="s">
        <v>30</v>
      </c>
    </row>
    <row r="5535" spans="1:21" x14ac:dyDescent="0.25">
      <c r="A5535">
        <v>542940</v>
      </c>
      <c r="B5535" t="s">
        <v>20</v>
      </c>
      <c r="C5535" t="s">
        <v>41</v>
      </c>
      <c r="D5535" t="s">
        <v>16</v>
      </c>
      <c r="E5535" t="s">
        <v>58</v>
      </c>
      <c r="F5535" t="s">
        <v>44</v>
      </c>
      <c r="G5535" t="s">
        <v>43</v>
      </c>
      <c r="H5535">
        <v>0.51294150954684503</v>
      </c>
      <c r="I5535">
        <f t="shared" si="172"/>
        <v>512.94150954684505</v>
      </c>
      <c r="J5535" t="str">
        <f t="shared" si="173"/>
        <v>Medium</v>
      </c>
      <c r="K5535" t="s">
        <v>17</v>
      </c>
      <c r="L5535" t="s">
        <v>27</v>
      </c>
      <c r="M5535" t="s">
        <v>29</v>
      </c>
      <c r="N5535">
        <v>10238</v>
      </c>
      <c r="O5535" t="s">
        <v>52</v>
      </c>
      <c r="P5535">
        <v>16000</v>
      </c>
      <c r="Q5535" t="s">
        <v>46</v>
      </c>
      <c r="R5535">
        <v>0</v>
      </c>
      <c r="S5535">
        <v>0</v>
      </c>
      <c r="T5535">
        <v>1</v>
      </c>
      <c r="U5535" t="s">
        <v>30</v>
      </c>
    </row>
    <row r="5536" spans="1:21" x14ac:dyDescent="0.25">
      <c r="A5536">
        <v>934596</v>
      </c>
      <c r="B5536" t="s">
        <v>21</v>
      </c>
      <c r="C5536" t="s">
        <v>41</v>
      </c>
      <c r="D5536" t="s">
        <v>16</v>
      </c>
      <c r="E5536" t="s">
        <v>59</v>
      </c>
      <c r="F5536" t="s">
        <v>45</v>
      </c>
      <c r="G5536" t="s">
        <v>43</v>
      </c>
      <c r="H5536">
        <v>0.51302566376881198</v>
      </c>
      <c r="I5536">
        <f t="shared" si="172"/>
        <v>513.02566376881202</v>
      </c>
      <c r="J5536" t="str">
        <f t="shared" si="173"/>
        <v>Medium</v>
      </c>
      <c r="K5536" t="s">
        <v>19</v>
      </c>
      <c r="L5536" t="s">
        <v>27</v>
      </c>
      <c r="M5536" t="s">
        <v>28</v>
      </c>
      <c r="N5536">
        <v>10238</v>
      </c>
      <c r="O5536" t="s">
        <v>52</v>
      </c>
      <c r="P5536">
        <v>11000</v>
      </c>
      <c r="Q5536" t="s">
        <v>46</v>
      </c>
      <c r="R5536">
        <v>0</v>
      </c>
      <c r="S5536">
        <v>0</v>
      </c>
      <c r="T5536">
        <v>0</v>
      </c>
      <c r="U5536" t="s">
        <v>31</v>
      </c>
    </row>
    <row r="5537" spans="1:21" x14ac:dyDescent="0.25">
      <c r="A5537">
        <v>39903</v>
      </c>
      <c r="B5537" t="s">
        <v>18</v>
      </c>
      <c r="C5537" t="s">
        <v>40</v>
      </c>
      <c r="D5537" t="s">
        <v>16</v>
      </c>
      <c r="E5537" t="s">
        <v>59</v>
      </c>
      <c r="F5537" t="s">
        <v>44</v>
      </c>
      <c r="G5537" t="s">
        <v>42</v>
      </c>
      <c r="H5537">
        <v>0.51305134487314397</v>
      </c>
      <c r="I5537">
        <f t="shared" si="172"/>
        <v>513.05134487314399</v>
      </c>
      <c r="J5537" t="str">
        <f t="shared" si="173"/>
        <v>Medium</v>
      </c>
      <c r="K5537" t="s">
        <v>17</v>
      </c>
      <c r="L5537" t="s">
        <v>26</v>
      </c>
      <c r="M5537" t="s">
        <v>29</v>
      </c>
      <c r="N5537">
        <v>10238</v>
      </c>
      <c r="O5537" t="s">
        <v>52</v>
      </c>
      <c r="P5537">
        <v>16000</v>
      </c>
      <c r="Q5537" t="s">
        <v>46</v>
      </c>
      <c r="R5537">
        <v>0</v>
      </c>
      <c r="S5537">
        <v>0</v>
      </c>
      <c r="T5537">
        <v>0</v>
      </c>
      <c r="U5537" t="s">
        <v>30</v>
      </c>
    </row>
    <row r="5538" spans="1:21" x14ac:dyDescent="0.25">
      <c r="A5538">
        <v>26402</v>
      </c>
      <c r="B5538" t="s">
        <v>20</v>
      </c>
      <c r="C5538" t="s">
        <v>40</v>
      </c>
      <c r="D5538" t="s">
        <v>16</v>
      </c>
      <c r="E5538" t="s">
        <v>58</v>
      </c>
      <c r="F5538" t="s">
        <v>81</v>
      </c>
      <c r="G5538" t="s">
        <v>79</v>
      </c>
      <c r="H5538">
        <v>0.51314025662287499</v>
      </c>
      <c r="I5538">
        <f t="shared" si="172"/>
        <v>513.14025662287497</v>
      </c>
      <c r="J5538" t="str">
        <f t="shared" si="173"/>
        <v>Medium</v>
      </c>
      <c r="K5538" t="s">
        <v>19</v>
      </c>
      <c r="L5538" t="s">
        <v>26</v>
      </c>
      <c r="M5538" t="s">
        <v>28</v>
      </c>
      <c r="N5538">
        <v>10238</v>
      </c>
      <c r="O5538" t="s">
        <v>52</v>
      </c>
      <c r="P5538">
        <v>11000</v>
      </c>
      <c r="Q5538" t="s">
        <v>46</v>
      </c>
      <c r="R5538">
        <v>2</v>
      </c>
      <c r="S5538">
        <v>0</v>
      </c>
      <c r="T5538">
        <v>1</v>
      </c>
      <c r="U5538" t="s">
        <v>30</v>
      </c>
    </row>
    <row r="5539" spans="1:21" x14ac:dyDescent="0.25">
      <c r="A5539">
        <v>966113</v>
      </c>
      <c r="B5539" t="s">
        <v>18</v>
      </c>
      <c r="C5539" t="s">
        <v>40</v>
      </c>
      <c r="D5539" t="s">
        <v>16</v>
      </c>
      <c r="E5539" t="s">
        <v>59</v>
      </c>
      <c r="F5539" t="s">
        <v>81</v>
      </c>
      <c r="G5539" t="s">
        <v>79</v>
      </c>
      <c r="H5539">
        <v>0.51316300016385796</v>
      </c>
      <c r="I5539">
        <f t="shared" si="172"/>
        <v>513.16300016385799</v>
      </c>
      <c r="J5539" t="str">
        <f t="shared" si="173"/>
        <v>Medium</v>
      </c>
      <c r="K5539" t="s">
        <v>19</v>
      </c>
      <c r="L5539" t="s">
        <v>27</v>
      </c>
      <c r="M5539" t="s">
        <v>29</v>
      </c>
      <c r="N5539">
        <v>10238</v>
      </c>
      <c r="O5539" t="s">
        <v>52</v>
      </c>
      <c r="P5539">
        <v>13000</v>
      </c>
      <c r="Q5539" t="s">
        <v>46</v>
      </c>
      <c r="R5539">
        <v>0</v>
      </c>
      <c r="S5539">
        <v>0</v>
      </c>
      <c r="T5539">
        <v>0</v>
      </c>
      <c r="U5539" t="s">
        <v>31</v>
      </c>
    </row>
    <row r="5540" spans="1:21" x14ac:dyDescent="0.25">
      <c r="A5540">
        <v>27698</v>
      </c>
      <c r="B5540" t="s">
        <v>20</v>
      </c>
      <c r="C5540" t="s">
        <v>41</v>
      </c>
      <c r="D5540" t="s">
        <v>16</v>
      </c>
      <c r="E5540" t="s">
        <v>58</v>
      </c>
      <c r="F5540" t="s">
        <v>45</v>
      </c>
      <c r="G5540" t="s">
        <v>43</v>
      </c>
      <c r="H5540">
        <v>0.513186592320659</v>
      </c>
      <c r="I5540">
        <f t="shared" si="172"/>
        <v>513.18659232065897</v>
      </c>
      <c r="J5540" t="str">
        <f t="shared" si="173"/>
        <v>Medium</v>
      </c>
      <c r="K5540" t="s">
        <v>19</v>
      </c>
      <c r="L5540" t="s">
        <v>27</v>
      </c>
      <c r="M5540" t="s">
        <v>28</v>
      </c>
      <c r="N5540">
        <v>10238</v>
      </c>
      <c r="O5540" t="s">
        <v>52</v>
      </c>
      <c r="P5540">
        <v>15000</v>
      </c>
      <c r="Q5540" t="s">
        <v>46</v>
      </c>
      <c r="R5540">
        <v>2</v>
      </c>
      <c r="S5540">
        <v>0</v>
      </c>
      <c r="T5540">
        <v>2</v>
      </c>
      <c r="U5540" t="s">
        <v>30</v>
      </c>
    </row>
    <row r="5541" spans="1:21" x14ac:dyDescent="0.25">
      <c r="A5541">
        <v>566509</v>
      </c>
      <c r="B5541" t="s">
        <v>20</v>
      </c>
      <c r="C5541" t="s">
        <v>41</v>
      </c>
      <c r="D5541" t="s">
        <v>16</v>
      </c>
      <c r="E5541" t="s">
        <v>58</v>
      </c>
      <c r="F5541" t="s">
        <v>44</v>
      </c>
      <c r="G5541" t="s">
        <v>80</v>
      </c>
      <c r="H5541">
        <v>0.51318919620252101</v>
      </c>
      <c r="I5541">
        <f t="shared" si="172"/>
        <v>513.18919620252098</v>
      </c>
      <c r="J5541" t="str">
        <f t="shared" si="173"/>
        <v>Medium</v>
      </c>
      <c r="K5541" t="s">
        <v>17</v>
      </c>
      <c r="L5541" t="s">
        <v>27</v>
      </c>
      <c r="M5541" t="s">
        <v>28</v>
      </c>
      <c r="N5541">
        <v>10238</v>
      </c>
      <c r="O5541" t="s">
        <v>52</v>
      </c>
      <c r="P5541">
        <v>10000</v>
      </c>
      <c r="Q5541" t="s">
        <v>46</v>
      </c>
      <c r="R5541">
        <v>2</v>
      </c>
      <c r="S5541">
        <v>0</v>
      </c>
      <c r="T5541">
        <v>1</v>
      </c>
      <c r="U5541" t="s">
        <v>30</v>
      </c>
    </row>
    <row r="5542" spans="1:21" x14ac:dyDescent="0.25">
      <c r="A5542">
        <v>788787</v>
      </c>
      <c r="B5542" t="s">
        <v>21</v>
      </c>
      <c r="C5542" t="s">
        <v>40</v>
      </c>
      <c r="D5542" t="s">
        <v>22</v>
      </c>
      <c r="E5542" t="s">
        <v>57</v>
      </c>
      <c r="F5542" t="s">
        <v>81</v>
      </c>
      <c r="G5542" t="s">
        <v>80</v>
      </c>
      <c r="H5542">
        <v>0.51323341274233503</v>
      </c>
      <c r="I5542">
        <f t="shared" si="172"/>
        <v>513.23341274233508</v>
      </c>
      <c r="J5542" t="str">
        <f t="shared" si="173"/>
        <v>Medium</v>
      </c>
      <c r="K5542" t="s">
        <v>19</v>
      </c>
      <c r="L5542" t="s">
        <v>26</v>
      </c>
      <c r="M5542" t="s">
        <v>28</v>
      </c>
      <c r="N5542">
        <v>10238</v>
      </c>
      <c r="O5542" t="s">
        <v>52</v>
      </c>
      <c r="P5542">
        <v>14000</v>
      </c>
      <c r="Q5542" t="s">
        <v>46</v>
      </c>
      <c r="R5542">
        <v>3</v>
      </c>
      <c r="S5542">
        <v>0</v>
      </c>
      <c r="T5542">
        <v>2</v>
      </c>
      <c r="U5542" t="s">
        <v>30</v>
      </c>
    </row>
    <row r="5543" spans="1:21" x14ac:dyDescent="0.25">
      <c r="A5543">
        <v>692522</v>
      </c>
      <c r="B5543" t="s">
        <v>21</v>
      </c>
      <c r="C5543" t="s">
        <v>41</v>
      </c>
      <c r="D5543" t="s">
        <v>22</v>
      </c>
      <c r="E5543" t="s">
        <v>57</v>
      </c>
      <c r="F5543" t="s">
        <v>44</v>
      </c>
      <c r="G5543" t="s">
        <v>43</v>
      </c>
      <c r="H5543">
        <v>0.51340718707759503</v>
      </c>
      <c r="I5543">
        <f t="shared" si="172"/>
        <v>513.40718707759504</v>
      </c>
      <c r="J5543" t="str">
        <f t="shared" si="173"/>
        <v>Medium</v>
      </c>
      <c r="K5543" t="s">
        <v>17</v>
      </c>
      <c r="L5543" t="s">
        <v>27</v>
      </c>
      <c r="M5543" t="s">
        <v>28</v>
      </c>
      <c r="N5543">
        <v>32765</v>
      </c>
      <c r="O5543" t="s">
        <v>51</v>
      </c>
      <c r="P5543">
        <v>10000</v>
      </c>
      <c r="Q5543" t="s">
        <v>46</v>
      </c>
      <c r="R5543">
        <v>9</v>
      </c>
      <c r="S5543">
        <v>0</v>
      </c>
      <c r="T5543">
        <v>2</v>
      </c>
      <c r="U5543" t="s">
        <v>30</v>
      </c>
    </row>
    <row r="5544" spans="1:21" x14ac:dyDescent="0.25">
      <c r="A5544">
        <v>855822</v>
      </c>
      <c r="B5544" t="s">
        <v>18</v>
      </c>
      <c r="C5544" t="s">
        <v>41</v>
      </c>
      <c r="D5544" t="s">
        <v>16</v>
      </c>
      <c r="E5544" t="s">
        <v>59</v>
      </c>
      <c r="F5544" t="s">
        <v>81</v>
      </c>
      <c r="G5544" t="s">
        <v>79</v>
      </c>
      <c r="H5544">
        <v>0.51357026949914897</v>
      </c>
      <c r="I5544">
        <f t="shared" si="172"/>
        <v>513.57026949914894</v>
      </c>
      <c r="J5544" t="str">
        <f t="shared" si="173"/>
        <v>Medium</v>
      </c>
      <c r="K5544" t="s">
        <v>19</v>
      </c>
      <c r="L5544" t="s">
        <v>26</v>
      </c>
      <c r="M5544" t="s">
        <v>29</v>
      </c>
      <c r="N5544">
        <v>10238</v>
      </c>
      <c r="O5544" t="s">
        <v>52</v>
      </c>
      <c r="P5544">
        <v>9000</v>
      </c>
      <c r="Q5544" t="s">
        <v>46</v>
      </c>
      <c r="R5544">
        <v>0</v>
      </c>
      <c r="S5544">
        <v>0</v>
      </c>
      <c r="T5544">
        <v>0</v>
      </c>
      <c r="U5544" t="s">
        <v>31</v>
      </c>
    </row>
    <row r="5545" spans="1:21" x14ac:dyDescent="0.25">
      <c r="A5545">
        <v>775896</v>
      </c>
      <c r="B5545" t="s">
        <v>20</v>
      </c>
      <c r="C5545" t="s">
        <v>40</v>
      </c>
      <c r="D5545" t="s">
        <v>16</v>
      </c>
      <c r="E5545" t="s">
        <v>58</v>
      </c>
      <c r="F5545" t="s">
        <v>44</v>
      </c>
      <c r="G5545" t="s">
        <v>80</v>
      </c>
      <c r="H5545">
        <v>0.51367940131397405</v>
      </c>
      <c r="I5545">
        <f t="shared" si="172"/>
        <v>513.67940131397404</v>
      </c>
      <c r="J5545" t="str">
        <f t="shared" si="173"/>
        <v>Medium</v>
      </c>
      <c r="K5545" t="s">
        <v>19</v>
      </c>
      <c r="L5545" t="s">
        <v>27</v>
      </c>
      <c r="M5545" t="s">
        <v>28</v>
      </c>
      <c r="N5545">
        <v>32765</v>
      </c>
      <c r="O5545" t="s">
        <v>51</v>
      </c>
      <c r="P5545">
        <v>10000</v>
      </c>
      <c r="Q5545" t="s">
        <v>46</v>
      </c>
      <c r="R5545">
        <v>0</v>
      </c>
      <c r="S5545">
        <v>0</v>
      </c>
      <c r="T5545">
        <v>0</v>
      </c>
      <c r="U5545" t="s">
        <v>31</v>
      </c>
    </row>
    <row r="5546" spans="1:21" x14ac:dyDescent="0.25">
      <c r="A5546">
        <v>306268</v>
      </c>
      <c r="B5546" t="s">
        <v>21</v>
      </c>
      <c r="C5546" t="s">
        <v>40</v>
      </c>
      <c r="D5546" t="s">
        <v>16</v>
      </c>
      <c r="E5546" t="s">
        <v>58</v>
      </c>
      <c r="F5546" t="s">
        <v>45</v>
      </c>
      <c r="G5546" t="s">
        <v>43</v>
      </c>
      <c r="H5546">
        <v>0.51372163595401299</v>
      </c>
      <c r="I5546">
        <f t="shared" si="172"/>
        <v>513.72163595401298</v>
      </c>
      <c r="J5546" t="str">
        <f t="shared" si="173"/>
        <v>Medium</v>
      </c>
      <c r="K5546" t="s">
        <v>19</v>
      </c>
      <c r="L5546" t="s">
        <v>27</v>
      </c>
      <c r="M5546" t="s">
        <v>28</v>
      </c>
      <c r="N5546">
        <v>92101</v>
      </c>
      <c r="O5546" t="s">
        <v>53</v>
      </c>
      <c r="P5546">
        <v>9000</v>
      </c>
      <c r="Q5546" t="s">
        <v>46</v>
      </c>
      <c r="R5546">
        <v>0</v>
      </c>
      <c r="S5546">
        <v>0</v>
      </c>
      <c r="T5546">
        <v>1</v>
      </c>
      <c r="U5546" t="s">
        <v>30</v>
      </c>
    </row>
    <row r="5547" spans="1:21" x14ac:dyDescent="0.25">
      <c r="A5547">
        <v>172866</v>
      </c>
      <c r="B5547" t="s">
        <v>18</v>
      </c>
      <c r="C5547" t="s">
        <v>40</v>
      </c>
      <c r="D5547" t="s">
        <v>16</v>
      </c>
      <c r="E5547" t="s">
        <v>59</v>
      </c>
      <c r="F5547" t="s">
        <v>81</v>
      </c>
      <c r="G5547" t="s">
        <v>42</v>
      </c>
      <c r="H5547">
        <v>0.51373486273802405</v>
      </c>
      <c r="I5547">
        <f t="shared" si="172"/>
        <v>513.73486273802405</v>
      </c>
      <c r="J5547" t="str">
        <f t="shared" si="173"/>
        <v>Medium</v>
      </c>
      <c r="K5547" t="s">
        <v>19</v>
      </c>
      <c r="L5547" t="s">
        <v>26</v>
      </c>
      <c r="M5547" t="s">
        <v>29</v>
      </c>
      <c r="N5547">
        <v>10238</v>
      </c>
      <c r="O5547" t="s">
        <v>52</v>
      </c>
      <c r="P5547">
        <v>11000</v>
      </c>
      <c r="Q5547" t="s">
        <v>46</v>
      </c>
      <c r="R5547">
        <v>0</v>
      </c>
      <c r="S5547">
        <v>0</v>
      </c>
      <c r="T5547">
        <v>0</v>
      </c>
      <c r="U5547" t="s">
        <v>31</v>
      </c>
    </row>
    <row r="5548" spans="1:21" x14ac:dyDescent="0.25">
      <c r="A5548">
        <v>611990</v>
      </c>
      <c r="B5548" t="s">
        <v>18</v>
      </c>
      <c r="C5548" t="s">
        <v>40</v>
      </c>
      <c r="D5548" t="s">
        <v>16</v>
      </c>
      <c r="E5548" t="s">
        <v>59</v>
      </c>
      <c r="F5548" t="s">
        <v>45</v>
      </c>
      <c r="G5548" t="s">
        <v>80</v>
      </c>
      <c r="H5548">
        <v>0.51376787709812599</v>
      </c>
      <c r="I5548">
        <f t="shared" si="172"/>
        <v>513.76787709812595</v>
      </c>
      <c r="J5548" t="str">
        <f t="shared" si="173"/>
        <v>Medium</v>
      </c>
      <c r="K5548" t="s">
        <v>19</v>
      </c>
      <c r="L5548" t="s">
        <v>26</v>
      </c>
      <c r="M5548" t="s">
        <v>28</v>
      </c>
      <c r="N5548">
        <v>10238</v>
      </c>
      <c r="O5548" t="s">
        <v>52</v>
      </c>
      <c r="P5548">
        <v>17000</v>
      </c>
      <c r="Q5548" t="s">
        <v>46</v>
      </c>
      <c r="R5548">
        <v>0</v>
      </c>
      <c r="S5548">
        <v>0</v>
      </c>
      <c r="T5548">
        <v>0</v>
      </c>
      <c r="U5548" t="s">
        <v>31</v>
      </c>
    </row>
    <row r="5549" spans="1:21" x14ac:dyDescent="0.25">
      <c r="A5549">
        <v>128281</v>
      </c>
      <c r="B5549" t="s">
        <v>20</v>
      </c>
      <c r="C5549" t="s">
        <v>41</v>
      </c>
      <c r="D5549" t="s">
        <v>22</v>
      </c>
      <c r="E5549" t="s">
        <v>58</v>
      </c>
      <c r="F5549" t="s">
        <v>44</v>
      </c>
      <c r="G5549" t="s">
        <v>80</v>
      </c>
      <c r="H5549">
        <v>0.513847778394383</v>
      </c>
      <c r="I5549">
        <f t="shared" si="172"/>
        <v>513.847778394383</v>
      </c>
      <c r="J5549" t="str">
        <f t="shared" si="173"/>
        <v>Medium</v>
      </c>
      <c r="K5549" t="s">
        <v>17</v>
      </c>
      <c r="L5549" t="s">
        <v>26</v>
      </c>
      <c r="M5549" t="s">
        <v>28</v>
      </c>
      <c r="N5549">
        <v>32765</v>
      </c>
      <c r="O5549" t="s">
        <v>51</v>
      </c>
      <c r="P5549">
        <v>8000</v>
      </c>
      <c r="Q5549" t="s">
        <v>46</v>
      </c>
      <c r="R5549">
        <v>6</v>
      </c>
      <c r="S5549">
        <v>0</v>
      </c>
      <c r="T5549">
        <v>4</v>
      </c>
      <c r="U5549" t="s">
        <v>30</v>
      </c>
    </row>
    <row r="5550" spans="1:21" x14ac:dyDescent="0.25">
      <c r="A5550">
        <v>649911</v>
      </c>
      <c r="B5550" t="s">
        <v>18</v>
      </c>
      <c r="C5550" t="s">
        <v>41</v>
      </c>
      <c r="D5550" t="s">
        <v>16</v>
      </c>
      <c r="E5550" t="s">
        <v>59</v>
      </c>
      <c r="F5550" t="s">
        <v>45</v>
      </c>
      <c r="G5550" t="s">
        <v>42</v>
      </c>
      <c r="H5550">
        <v>0.51387178938867295</v>
      </c>
      <c r="I5550">
        <f t="shared" si="172"/>
        <v>513.87178938867294</v>
      </c>
      <c r="J5550" t="str">
        <f t="shared" si="173"/>
        <v>Medium</v>
      </c>
      <c r="K5550" t="s">
        <v>19</v>
      </c>
      <c r="L5550" t="s">
        <v>26</v>
      </c>
      <c r="M5550" t="s">
        <v>28</v>
      </c>
      <c r="N5550">
        <v>10238</v>
      </c>
      <c r="O5550" t="s">
        <v>52</v>
      </c>
      <c r="P5550">
        <v>12000</v>
      </c>
      <c r="Q5550" t="s">
        <v>46</v>
      </c>
      <c r="R5550">
        <v>0</v>
      </c>
      <c r="S5550">
        <v>0</v>
      </c>
      <c r="T5550">
        <v>0</v>
      </c>
      <c r="U5550" t="s">
        <v>31</v>
      </c>
    </row>
    <row r="5551" spans="1:21" x14ac:dyDescent="0.25">
      <c r="A5551">
        <v>614223</v>
      </c>
      <c r="B5551" t="s">
        <v>15</v>
      </c>
      <c r="C5551" t="s">
        <v>41</v>
      </c>
      <c r="D5551" t="s">
        <v>16</v>
      </c>
      <c r="E5551" t="s">
        <v>56</v>
      </c>
      <c r="F5551" t="s">
        <v>45</v>
      </c>
      <c r="G5551" t="s">
        <v>43</v>
      </c>
      <c r="H5551">
        <v>0.51393342073981396</v>
      </c>
      <c r="I5551">
        <f t="shared" si="172"/>
        <v>513.93342073981398</v>
      </c>
      <c r="J5551" t="str">
        <f t="shared" si="173"/>
        <v>Medium</v>
      </c>
      <c r="K5551" t="s">
        <v>19</v>
      </c>
      <c r="L5551" t="s">
        <v>27</v>
      </c>
      <c r="M5551" t="s">
        <v>28</v>
      </c>
      <c r="N5551">
        <v>10238</v>
      </c>
      <c r="O5551" t="s">
        <v>52</v>
      </c>
      <c r="P5551">
        <v>12000</v>
      </c>
      <c r="Q5551" t="s">
        <v>46</v>
      </c>
      <c r="R5551">
        <v>2</v>
      </c>
      <c r="S5551">
        <v>0</v>
      </c>
      <c r="T5551">
        <v>3</v>
      </c>
      <c r="U5551" t="s">
        <v>30</v>
      </c>
    </row>
    <row r="5552" spans="1:21" x14ac:dyDescent="0.25">
      <c r="A5552">
        <v>256640</v>
      </c>
      <c r="B5552" t="s">
        <v>21</v>
      </c>
      <c r="C5552" t="s">
        <v>40</v>
      </c>
      <c r="D5552" t="s">
        <v>16</v>
      </c>
      <c r="E5552" t="s">
        <v>58</v>
      </c>
      <c r="F5552" t="s">
        <v>44</v>
      </c>
      <c r="G5552" t="s">
        <v>43</v>
      </c>
      <c r="H5552">
        <v>0.5140519835356</v>
      </c>
      <c r="I5552">
        <f t="shared" si="172"/>
        <v>514.05198353560002</v>
      </c>
      <c r="J5552" t="str">
        <f t="shared" si="173"/>
        <v>Medium</v>
      </c>
      <c r="K5552" t="s">
        <v>17</v>
      </c>
      <c r="L5552" t="s">
        <v>26</v>
      </c>
      <c r="M5552" t="s">
        <v>28</v>
      </c>
      <c r="N5552">
        <v>32765</v>
      </c>
      <c r="O5552" t="s">
        <v>51</v>
      </c>
      <c r="P5552">
        <v>11000</v>
      </c>
      <c r="Q5552" t="s">
        <v>46</v>
      </c>
      <c r="R5552">
        <v>4</v>
      </c>
      <c r="S5552">
        <v>0</v>
      </c>
      <c r="T5552">
        <v>0</v>
      </c>
      <c r="U5552" t="s">
        <v>30</v>
      </c>
    </row>
    <row r="5553" spans="1:21" x14ac:dyDescent="0.25">
      <c r="A5553">
        <v>780469</v>
      </c>
      <c r="B5553" t="s">
        <v>15</v>
      </c>
      <c r="C5553" t="s">
        <v>41</v>
      </c>
      <c r="D5553" t="s">
        <v>16</v>
      </c>
      <c r="E5553" t="s">
        <v>58</v>
      </c>
      <c r="F5553" t="s">
        <v>45</v>
      </c>
      <c r="G5553" t="s">
        <v>43</v>
      </c>
      <c r="H5553">
        <v>0.51406029186845503</v>
      </c>
      <c r="I5553">
        <f t="shared" si="172"/>
        <v>514.06029186845501</v>
      </c>
      <c r="J5553" t="str">
        <f t="shared" si="173"/>
        <v>Medium</v>
      </c>
      <c r="K5553" t="s">
        <v>19</v>
      </c>
      <c r="L5553" t="s">
        <v>27</v>
      </c>
      <c r="M5553" t="s">
        <v>28</v>
      </c>
      <c r="N5553">
        <v>10238</v>
      </c>
      <c r="O5553" t="s">
        <v>52</v>
      </c>
      <c r="P5553">
        <v>10000</v>
      </c>
      <c r="Q5553" t="s">
        <v>46</v>
      </c>
      <c r="R5553">
        <v>0</v>
      </c>
      <c r="S5553">
        <v>0</v>
      </c>
      <c r="T5553">
        <v>2</v>
      </c>
      <c r="U5553" t="s">
        <v>30</v>
      </c>
    </row>
    <row r="5554" spans="1:21" x14ac:dyDescent="0.25">
      <c r="A5554">
        <v>124236</v>
      </c>
      <c r="B5554" t="s">
        <v>20</v>
      </c>
      <c r="C5554" t="s">
        <v>40</v>
      </c>
      <c r="D5554" t="s">
        <v>16</v>
      </c>
      <c r="E5554" t="s">
        <v>58</v>
      </c>
      <c r="F5554" t="s">
        <v>44</v>
      </c>
      <c r="G5554" t="s">
        <v>42</v>
      </c>
      <c r="H5554">
        <v>0.51409724264555801</v>
      </c>
      <c r="I5554">
        <f t="shared" si="172"/>
        <v>514.09724264555803</v>
      </c>
      <c r="J5554" t="str">
        <f t="shared" si="173"/>
        <v>Medium</v>
      </c>
      <c r="K5554" t="s">
        <v>19</v>
      </c>
      <c r="L5554" t="s">
        <v>26</v>
      </c>
      <c r="M5554" t="s">
        <v>28</v>
      </c>
      <c r="N5554">
        <v>10238</v>
      </c>
      <c r="O5554" t="s">
        <v>52</v>
      </c>
      <c r="P5554">
        <v>13000</v>
      </c>
      <c r="Q5554" t="s">
        <v>46</v>
      </c>
      <c r="R5554">
        <v>0</v>
      </c>
      <c r="S5554">
        <v>0</v>
      </c>
      <c r="T5554">
        <v>0</v>
      </c>
      <c r="U5554" t="s">
        <v>30</v>
      </c>
    </row>
    <row r="5555" spans="1:21" x14ac:dyDescent="0.25">
      <c r="A5555">
        <v>99240</v>
      </c>
      <c r="B5555" t="s">
        <v>18</v>
      </c>
      <c r="C5555" t="s">
        <v>41</v>
      </c>
      <c r="D5555" t="s">
        <v>22</v>
      </c>
      <c r="E5555" t="s">
        <v>59</v>
      </c>
      <c r="F5555" t="s">
        <v>45</v>
      </c>
      <c r="G5555" t="s">
        <v>80</v>
      </c>
      <c r="H5555">
        <v>0.51415030168439702</v>
      </c>
      <c r="I5555">
        <f t="shared" si="172"/>
        <v>514.15030168439705</v>
      </c>
      <c r="J5555" t="str">
        <f t="shared" si="173"/>
        <v>Medium</v>
      </c>
      <c r="K5555" t="s">
        <v>19</v>
      </c>
      <c r="L5555" t="s">
        <v>26</v>
      </c>
      <c r="M5555" t="s">
        <v>28</v>
      </c>
      <c r="N5555">
        <v>10238</v>
      </c>
      <c r="O5555" t="s">
        <v>52</v>
      </c>
      <c r="P5555">
        <v>12000</v>
      </c>
      <c r="Q5555" t="s">
        <v>46</v>
      </c>
      <c r="R5555">
        <v>0</v>
      </c>
      <c r="S5555">
        <v>0</v>
      </c>
      <c r="T5555">
        <v>0</v>
      </c>
      <c r="U5555" t="s">
        <v>31</v>
      </c>
    </row>
    <row r="5556" spans="1:21" x14ac:dyDescent="0.25">
      <c r="A5556">
        <v>112128</v>
      </c>
      <c r="B5556" t="s">
        <v>20</v>
      </c>
      <c r="C5556" t="s">
        <v>40</v>
      </c>
      <c r="D5556" t="s">
        <v>16</v>
      </c>
      <c r="E5556" t="s">
        <v>58</v>
      </c>
      <c r="F5556" t="s">
        <v>81</v>
      </c>
      <c r="G5556" t="s">
        <v>80</v>
      </c>
      <c r="H5556">
        <v>0.51417505442840505</v>
      </c>
      <c r="I5556">
        <f t="shared" si="172"/>
        <v>514.17505442840502</v>
      </c>
      <c r="J5556" t="str">
        <f t="shared" si="173"/>
        <v>Medium</v>
      </c>
      <c r="K5556" t="s">
        <v>17</v>
      </c>
      <c r="L5556" t="s">
        <v>26</v>
      </c>
      <c r="M5556" t="s">
        <v>29</v>
      </c>
      <c r="N5556">
        <v>10238</v>
      </c>
      <c r="O5556" t="s">
        <v>52</v>
      </c>
      <c r="P5556">
        <v>14000</v>
      </c>
      <c r="Q5556" t="s">
        <v>46</v>
      </c>
      <c r="R5556">
        <v>0</v>
      </c>
      <c r="S5556">
        <v>0</v>
      </c>
      <c r="T5556">
        <v>1</v>
      </c>
      <c r="U5556" t="s">
        <v>30</v>
      </c>
    </row>
    <row r="5557" spans="1:21" x14ac:dyDescent="0.25">
      <c r="A5557">
        <v>716007</v>
      </c>
      <c r="B5557" t="s">
        <v>18</v>
      </c>
      <c r="C5557" t="s">
        <v>40</v>
      </c>
      <c r="D5557" t="s">
        <v>16</v>
      </c>
      <c r="E5557" t="s">
        <v>59</v>
      </c>
      <c r="F5557" t="s">
        <v>81</v>
      </c>
      <c r="G5557" t="s">
        <v>79</v>
      </c>
      <c r="H5557">
        <v>0.51423518915077104</v>
      </c>
      <c r="I5557">
        <f t="shared" si="172"/>
        <v>514.23518915077102</v>
      </c>
      <c r="J5557" t="str">
        <f t="shared" si="173"/>
        <v>Medium</v>
      </c>
      <c r="K5557" t="s">
        <v>19</v>
      </c>
      <c r="L5557" t="s">
        <v>26</v>
      </c>
      <c r="M5557" t="s">
        <v>28</v>
      </c>
      <c r="N5557">
        <v>10238</v>
      </c>
      <c r="O5557" t="s">
        <v>52</v>
      </c>
      <c r="P5557">
        <v>13000</v>
      </c>
      <c r="Q5557" t="s">
        <v>46</v>
      </c>
      <c r="R5557">
        <v>0</v>
      </c>
      <c r="S5557">
        <v>0</v>
      </c>
      <c r="T5557">
        <v>0</v>
      </c>
      <c r="U5557" t="s">
        <v>31</v>
      </c>
    </row>
    <row r="5558" spans="1:21" x14ac:dyDescent="0.25">
      <c r="A5558">
        <v>908772</v>
      </c>
      <c r="B5558" t="s">
        <v>20</v>
      </c>
      <c r="C5558" t="s">
        <v>41</v>
      </c>
      <c r="D5558" t="s">
        <v>16</v>
      </c>
      <c r="E5558" t="s">
        <v>58</v>
      </c>
      <c r="F5558" t="s">
        <v>81</v>
      </c>
      <c r="G5558" t="s">
        <v>80</v>
      </c>
      <c r="H5558">
        <v>0.51425905724021403</v>
      </c>
      <c r="I5558">
        <f t="shared" si="172"/>
        <v>514.25905724021402</v>
      </c>
      <c r="J5558" t="str">
        <f t="shared" si="173"/>
        <v>Medium</v>
      </c>
      <c r="K5558" t="s">
        <v>19</v>
      </c>
      <c r="L5558" t="s">
        <v>26</v>
      </c>
      <c r="M5558" t="s">
        <v>29</v>
      </c>
      <c r="N5558">
        <v>10238</v>
      </c>
      <c r="O5558" t="s">
        <v>52</v>
      </c>
      <c r="P5558">
        <v>12000</v>
      </c>
      <c r="Q5558" t="s">
        <v>46</v>
      </c>
      <c r="R5558">
        <v>1</v>
      </c>
      <c r="S5558">
        <v>0</v>
      </c>
      <c r="T5558">
        <v>0</v>
      </c>
      <c r="U5558" t="s">
        <v>31</v>
      </c>
    </row>
    <row r="5559" spans="1:21" x14ac:dyDescent="0.25">
      <c r="A5559">
        <v>195523</v>
      </c>
      <c r="B5559" t="s">
        <v>18</v>
      </c>
      <c r="C5559" t="s">
        <v>41</v>
      </c>
      <c r="D5559" t="s">
        <v>16</v>
      </c>
      <c r="E5559" t="s">
        <v>59</v>
      </c>
      <c r="F5559" t="s">
        <v>44</v>
      </c>
      <c r="G5559" t="s">
        <v>79</v>
      </c>
      <c r="H5559">
        <v>0.51448373098758404</v>
      </c>
      <c r="I5559">
        <f t="shared" si="172"/>
        <v>514.48373098758407</v>
      </c>
      <c r="J5559" t="str">
        <f t="shared" si="173"/>
        <v>Medium</v>
      </c>
      <c r="K5559" t="s">
        <v>19</v>
      </c>
      <c r="L5559" t="s">
        <v>26</v>
      </c>
      <c r="M5559" t="s">
        <v>29</v>
      </c>
      <c r="N5559">
        <v>10238</v>
      </c>
      <c r="O5559" t="s">
        <v>52</v>
      </c>
      <c r="P5559">
        <v>12000</v>
      </c>
      <c r="Q5559" t="s">
        <v>46</v>
      </c>
      <c r="R5559">
        <v>0</v>
      </c>
      <c r="S5559">
        <v>0</v>
      </c>
      <c r="T5559">
        <v>0</v>
      </c>
      <c r="U5559" t="s">
        <v>31</v>
      </c>
    </row>
    <row r="5560" spans="1:21" x14ac:dyDescent="0.25">
      <c r="A5560">
        <v>213270</v>
      </c>
      <c r="B5560" t="s">
        <v>20</v>
      </c>
      <c r="C5560" t="s">
        <v>40</v>
      </c>
      <c r="D5560" t="s">
        <v>16</v>
      </c>
      <c r="E5560" t="s">
        <v>58</v>
      </c>
      <c r="F5560" t="s">
        <v>44</v>
      </c>
      <c r="G5560" t="s">
        <v>42</v>
      </c>
      <c r="H5560">
        <v>0.51453456178379597</v>
      </c>
      <c r="I5560">
        <f t="shared" si="172"/>
        <v>514.53456178379599</v>
      </c>
      <c r="J5560" t="str">
        <f t="shared" si="173"/>
        <v>Medium</v>
      </c>
      <c r="K5560" t="s">
        <v>19</v>
      </c>
      <c r="L5560" t="s">
        <v>27</v>
      </c>
      <c r="M5560" t="s">
        <v>28</v>
      </c>
      <c r="N5560">
        <v>10238</v>
      </c>
      <c r="O5560" t="s">
        <v>52</v>
      </c>
      <c r="P5560">
        <v>7000</v>
      </c>
      <c r="Q5560" t="s">
        <v>46</v>
      </c>
      <c r="R5560">
        <v>1</v>
      </c>
      <c r="S5560">
        <v>0</v>
      </c>
      <c r="T5560">
        <v>0</v>
      </c>
      <c r="U5560" t="s">
        <v>30</v>
      </c>
    </row>
    <row r="5561" spans="1:21" x14ac:dyDescent="0.25">
      <c r="A5561">
        <v>87906</v>
      </c>
      <c r="B5561" t="s">
        <v>18</v>
      </c>
      <c r="C5561" t="s">
        <v>41</v>
      </c>
      <c r="D5561" t="s">
        <v>16</v>
      </c>
      <c r="E5561" t="s">
        <v>59</v>
      </c>
      <c r="F5561" t="s">
        <v>45</v>
      </c>
      <c r="G5561" t="s">
        <v>43</v>
      </c>
      <c r="H5561">
        <v>0.51456253806188601</v>
      </c>
      <c r="I5561">
        <f t="shared" si="172"/>
        <v>514.56253806188602</v>
      </c>
      <c r="J5561" t="str">
        <f t="shared" si="173"/>
        <v>Medium</v>
      </c>
      <c r="K5561" t="s">
        <v>17</v>
      </c>
      <c r="L5561" t="s">
        <v>27</v>
      </c>
      <c r="M5561" t="s">
        <v>29</v>
      </c>
      <c r="N5561">
        <v>32765</v>
      </c>
      <c r="O5561" t="s">
        <v>51</v>
      </c>
      <c r="P5561">
        <v>9000</v>
      </c>
      <c r="Q5561" t="s">
        <v>46</v>
      </c>
      <c r="R5561">
        <v>0</v>
      </c>
      <c r="S5561">
        <v>0</v>
      </c>
      <c r="T5561">
        <v>0</v>
      </c>
      <c r="U5561" t="s">
        <v>30</v>
      </c>
    </row>
    <row r="5562" spans="1:21" x14ac:dyDescent="0.25">
      <c r="A5562">
        <v>439975</v>
      </c>
      <c r="B5562" t="s">
        <v>21</v>
      </c>
      <c r="C5562" t="s">
        <v>41</v>
      </c>
      <c r="D5562" t="s">
        <v>22</v>
      </c>
      <c r="E5562" t="s">
        <v>57</v>
      </c>
      <c r="F5562" t="s">
        <v>44</v>
      </c>
      <c r="G5562" t="s">
        <v>42</v>
      </c>
      <c r="H5562">
        <v>0.514573922180661</v>
      </c>
      <c r="I5562">
        <f t="shared" si="172"/>
        <v>514.57392218066104</v>
      </c>
      <c r="J5562" t="str">
        <f t="shared" si="173"/>
        <v>Medium</v>
      </c>
      <c r="K5562" t="s">
        <v>19</v>
      </c>
      <c r="L5562" t="s">
        <v>27</v>
      </c>
      <c r="M5562" t="s">
        <v>28</v>
      </c>
      <c r="N5562">
        <v>92101</v>
      </c>
      <c r="O5562" t="s">
        <v>53</v>
      </c>
      <c r="P5562">
        <v>12000</v>
      </c>
      <c r="Q5562" t="s">
        <v>46</v>
      </c>
      <c r="R5562">
        <v>3</v>
      </c>
      <c r="S5562">
        <v>0</v>
      </c>
      <c r="T5562">
        <v>1</v>
      </c>
      <c r="U5562" t="s">
        <v>30</v>
      </c>
    </row>
    <row r="5563" spans="1:21" x14ac:dyDescent="0.25">
      <c r="A5563">
        <v>157378</v>
      </c>
      <c r="B5563" t="s">
        <v>21</v>
      </c>
      <c r="C5563" t="s">
        <v>40</v>
      </c>
      <c r="D5563" t="s">
        <v>22</v>
      </c>
      <c r="E5563" t="s">
        <v>57</v>
      </c>
      <c r="F5563" t="s">
        <v>81</v>
      </c>
      <c r="G5563" t="s">
        <v>42</v>
      </c>
      <c r="H5563">
        <v>0.51459329692344702</v>
      </c>
      <c r="I5563">
        <f t="shared" si="172"/>
        <v>514.59329692344704</v>
      </c>
      <c r="J5563" t="str">
        <f t="shared" si="173"/>
        <v>Medium</v>
      </c>
      <c r="K5563" t="s">
        <v>19</v>
      </c>
      <c r="L5563" t="s">
        <v>26</v>
      </c>
      <c r="M5563" t="s">
        <v>28</v>
      </c>
      <c r="N5563">
        <v>10238</v>
      </c>
      <c r="O5563" t="s">
        <v>52</v>
      </c>
      <c r="P5563">
        <v>14000</v>
      </c>
      <c r="Q5563" t="s">
        <v>46</v>
      </c>
      <c r="R5563">
        <v>0</v>
      </c>
      <c r="S5563">
        <v>0</v>
      </c>
      <c r="T5563">
        <v>0</v>
      </c>
      <c r="U5563" t="s">
        <v>30</v>
      </c>
    </row>
    <row r="5564" spans="1:21" x14ac:dyDescent="0.25">
      <c r="A5564">
        <v>786008</v>
      </c>
      <c r="B5564" t="s">
        <v>21</v>
      </c>
      <c r="C5564" t="s">
        <v>40</v>
      </c>
      <c r="D5564" t="s">
        <v>16</v>
      </c>
      <c r="E5564" t="s">
        <v>57</v>
      </c>
      <c r="F5564" t="s">
        <v>81</v>
      </c>
      <c r="G5564" t="s">
        <v>43</v>
      </c>
      <c r="H5564">
        <v>0.51462990211547999</v>
      </c>
      <c r="I5564">
        <f t="shared" si="172"/>
        <v>514.62990211548004</v>
      </c>
      <c r="J5564" t="str">
        <f t="shared" si="173"/>
        <v>Medium</v>
      </c>
      <c r="K5564" t="s">
        <v>19</v>
      </c>
      <c r="L5564" t="s">
        <v>26</v>
      </c>
      <c r="M5564" t="s">
        <v>29</v>
      </c>
      <c r="N5564">
        <v>32765</v>
      </c>
      <c r="O5564" t="s">
        <v>51</v>
      </c>
      <c r="P5564">
        <v>15000</v>
      </c>
      <c r="Q5564" t="s">
        <v>47</v>
      </c>
      <c r="R5564">
        <v>2</v>
      </c>
      <c r="S5564">
        <v>0</v>
      </c>
      <c r="T5564">
        <v>1</v>
      </c>
      <c r="U5564" t="s">
        <v>30</v>
      </c>
    </row>
    <row r="5565" spans="1:21" x14ac:dyDescent="0.25">
      <c r="A5565">
        <v>544213</v>
      </c>
      <c r="B5565" t="s">
        <v>20</v>
      </c>
      <c r="C5565" t="s">
        <v>41</v>
      </c>
      <c r="D5565" t="s">
        <v>16</v>
      </c>
      <c r="E5565" t="s">
        <v>58</v>
      </c>
      <c r="F5565" t="s">
        <v>45</v>
      </c>
      <c r="G5565" t="s">
        <v>80</v>
      </c>
      <c r="H5565">
        <v>0.51478545258213204</v>
      </c>
      <c r="I5565">
        <f t="shared" si="172"/>
        <v>514.78545258213205</v>
      </c>
      <c r="J5565" t="str">
        <f t="shared" si="173"/>
        <v>Medium</v>
      </c>
      <c r="K5565" t="s">
        <v>19</v>
      </c>
      <c r="L5565" t="s">
        <v>26</v>
      </c>
      <c r="M5565" t="s">
        <v>29</v>
      </c>
      <c r="N5565">
        <v>32765</v>
      </c>
      <c r="O5565" t="s">
        <v>51</v>
      </c>
      <c r="P5565">
        <v>18000</v>
      </c>
      <c r="Q5565" t="s">
        <v>46</v>
      </c>
      <c r="R5565">
        <v>2</v>
      </c>
      <c r="S5565">
        <v>0</v>
      </c>
      <c r="T5565">
        <v>0</v>
      </c>
      <c r="U5565" t="s">
        <v>31</v>
      </c>
    </row>
    <row r="5566" spans="1:21" x14ac:dyDescent="0.25">
      <c r="A5566">
        <v>521921</v>
      </c>
      <c r="B5566" t="s">
        <v>15</v>
      </c>
      <c r="C5566" t="s">
        <v>41</v>
      </c>
      <c r="D5566" t="s">
        <v>16</v>
      </c>
      <c r="E5566" t="s">
        <v>56</v>
      </c>
      <c r="F5566" t="s">
        <v>45</v>
      </c>
      <c r="G5566" t="s">
        <v>43</v>
      </c>
      <c r="H5566">
        <v>0.51482800865318701</v>
      </c>
      <c r="I5566">
        <f t="shared" si="172"/>
        <v>514.828008653187</v>
      </c>
      <c r="J5566" t="str">
        <f t="shared" si="173"/>
        <v>Medium</v>
      </c>
      <c r="K5566" t="s">
        <v>19</v>
      </c>
      <c r="L5566" t="s">
        <v>27</v>
      </c>
      <c r="M5566" t="s">
        <v>28</v>
      </c>
      <c r="N5566">
        <v>10238</v>
      </c>
      <c r="O5566" t="s">
        <v>52</v>
      </c>
      <c r="P5566">
        <v>14000</v>
      </c>
      <c r="Q5566" t="s">
        <v>46</v>
      </c>
      <c r="R5566">
        <v>1</v>
      </c>
      <c r="S5566">
        <v>0</v>
      </c>
      <c r="T5566">
        <v>2</v>
      </c>
      <c r="U5566" t="s">
        <v>30</v>
      </c>
    </row>
    <row r="5567" spans="1:21" x14ac:dyDescent="0.25">
      <c r="A5567">
        <v>519137</v>
      </c>
      <c r="B5567" t="s">
        <v>15</v>
      </c>
      <c r="C5567" t="s">
        <v>41</v>
      </c>
      <c r="D5567" t="s">
        <v>16</v>
      </c>
      <c r="E5567" t="s">
        <v>57</v>
      </c>
      <c r="F5567" t="s">
        <v>44</v>
      </c>
      <c r="G5567" t="s">
        <v>80</v>
      </c>
      <c r="H5567">
        <v>0.51489907135130497</v>
      </c>
      <c r="I5567">
        <f t="shared" si="172"/>
        <v>514.899071351305</v>
      </c>
      <c r="J5567" t="str">
        <f t="shared" si="173"/>
        <v>Medium</v>
      </c>
      <c r="K5567" t="s">
        <v>19</v>
      </c>
      <c r="L5567" t="s">
        <v>27</v>
      </c>
      <c r="M5567" t="s">
        <v>28</v>
      </c>
      <c r="N5567">
        <v>10238</v>
      </c>
      <c r="O5567" t="s">
        <v>52</v>
      </c>
      <c r="P5567">
        <v>12000</v>
      </c>
      <c r="Q5567" t="s">
        <v>46</v>
      </c>
      <c r="R5567">
        <v>2</v>
      </c>
      <c r="S5567">
        <v>0</v>
      </c>
      <c r="T5567">
        <v>0</v>
      </c>
      <c r="U5567" t="s">
        <v>30</v>
      </c>
    </row>
    <row r="5568" spans="1:21" x14ac:dyDescent="0.25">
      <c r="A5568">
        <v>645135</v>
      </c>
      <c r="B5568" t="s">
        <v>21</v>
      </c>
      <c r="C5568" t="s">
        <v>40</v>
      </c>
      <c r="D5568" t="s">
        <v>16</v>
      </c>
      <c r="E5568" t="s">
        <v>58</v>
      </c>
      <c r="F5568" t="s">
        <v>44</v>
      </c>
      <c r="G5568" t="s">
        <v>43</v>
      </c>
      <c r="H5568">
        <v>0.51494504961375098</v>
      </c>
      <c r="I5568">
        <f t="shared" si="172"/>
        <v>514.94504961375094</v>
      </c>
      <c r="J5568" t="str">
        <f t="shared" si="173"/>
        <v>Medium</v>
      </c>
      <c r="K5568" t="s">
        <v>17</v>
      </c>
      <c r="L5568" t="s">
        <v>27</v>
      </c>
      <c r="M5568" t="s">
        <v>28</v>
      </c>
      <c r="N5568">
        <v>10238</v>
      </c>
      <c r="O5568" t="s">
        <v>52</v>
      </c>
      <c r="P5568">
        <v>11000</v>
      </c>
      <c r="Q5568" t="s">
        <v>46</v>
      </c>
      <c r="R5568">
        <v>0</v>
      </c>
      <c r="S5568">
        <v>0</v>
      </c>
      <c r="T5568">
        <v>2</v>
      </c>
      <c r="U5568" t="s">
        <v>30</v>
      </c>
    </row>
    <row r="5569" spans="1:21" x14ac:dyDescent="0.25">
      <c r="A5569">
        <v>671756</v>
      </c>
      <c r="B5569" t="s">
        <v>20</v>
      </c>
      <c r="C5569" t="s">
        <v>41</v>
      </c>
      <c r="D5569" t="s">
        <v>16</v>
      </c>
      <c r="E5569" t="s">
        <v>58</v>
      </c>
      <c r="F5569" t="s">
        <v>45</v>
      </c>
      <c r="G5569" t="s">
        <v>80</v>
      </c>
      <c r="H5569">
        <v>0.515197471464652</v>
      </c>
      <c r="I5569">
        <f t="shared" si="172"/>
        <v>515.19747146465204</v>
      </c>
      <c r="J5569" t="str">
        <f t="shared" si="173"/>
        <v>Medium</v>
      </c>
      <c r="K5569" t="s">
        <v>17</v>
      </c>
      <c r="L5569" t="s">
        <v>27</v>
      </c>
      <c r="M5569" t="s">
        <v>28</v>
      </c>
      <c r="N5569">
        <v>32765</v>
      </c>
      <c r="O5569" t="s">
        <v>51</v>
      </c>
      <c r="P5569">
        <v>10000</v>
      </c>
      <c r="Q5569" t="s">
        <v>47</v>
      </c>
      <c r="R5569">
        <v>7</v>
      </c>
      <c r="S5569">
        <v>0</v>
      </c>
      <c r="T5569">
        <v>1</v>
      </c>
      <c r="U5569" t="s">
        <v>30</v>
      </c>
    </row>
    <row r="5570" spans="1:21" x14ac:dyDescent="0.25">
      <c r="A5570">
        <v>792252</v>
      </c>
      <c r="B5570" t="s">
        <v>21</v>
      </c>
      <c r="C5570" t="s">
        <v>40</v>
      </c>
      <c r="D5570" t="s">
        <v>16</v>
      </c>
      <c r="E5570" t="s">
        <v>57</v>
      </c>
      <c r="F5570" t="s">
        <v>45</v>
      </c>
      <c r="G5570" t="s">
        <v>43</v>
      </c>
      <c r="H5570">
        <v>0.51524670801258798</v>
      </c>
      <c r="I5570">
        <f t="shared" ref="I5570:I5633" si="174">H5570*1000</f>
        <v>515.24670801258799</v>
      </c>
      <c r="J5570" t="str">
        <f t="shared" ref="J5570:J5633" si="175">IF(I5570&gt;=53, IF(I5570&lt;=355, "Low", IF(I5570&lt;=657, "Medium", IF(I5570&lt;=961, "High", ""))), "")</f>
        <v>Medium</v>
      </c>
      <c r="K5570" t="s">
        <v>17</v>
      </c>
      <c r="L5570" t="s">
        <v>26</v>
      </c>
      <c r="M5570" t="s">
        <v>28</v>
      </c>
      <c r="N5570">
        <v>10238</v>
      </c>
      <c r="O5570" t="s">
        <v>52</v>
      </c>
      <c r="P5570">
        <v>12000</v>
      </c>
      <c r="Q5570" t="s">
        <v>46</v>
      </c>
      <c r="R5570">
        <v>2</v>
      </c>
      <c r="S5570">
        <v>0</v>
      </c>
      <c r="T5570">
        <v>1</v>
      </c>
      <c r="U5570" t="s">
        <v>30</v>
      </c>
    </row>
    <row r="5571" spans="1:21" x14ac:dyDescent="0.25">
      <c r="A5571">
        <v>775772</v>
      </c>
      <c r="B5571" t="s">
        <v>15</v>
      </c>
      <c r="C5571" t="s">
        <v>40</v>
      </c>
      <c r="D5571" t="s">
        <v>16</v>
      </c>
      <c r="E5571" t="s">
        <v>58</v>
      </c>
      <c r="F5571" t="s">
        <v>44</v>
      </c>
      <c r="G5571" t="s">
        <v>43</v>
      </c>
      <c r="H5571">
        <v>0.51525126347305095</v>
      </c>
      <c r="I5571">
        <f t="shared" si="174"/>
        <v>515.25126347305093</v>
      </c>
      <c r="J5571" t="str">
        <f t="shared" si="175"/>
        <v>Medium</v>
      </c>
      <c r="K5571" t="s">
        <v>19</v>
      </c>
      <c r="L5571" t="s">
        <v>27</v>
      </c>
      <c r="M5571" t="s">
        <v>28</v>
      </c>
      <c r="N5571">
        <v>10238</v>
      </c>
      <c r="O5571" t="s">
        <v>52</v>
      </c>
      <c r="P5571">
        <v>11000</v>
      </c>
      <c r="Q5571" t="s">
        <v>46</v>
      </c>
      <c r="R5571">
        <v>2</v>
      </c>
      <c r="S5571">
        <v>0</v>
      </c>
      <c r="T5571">
        <v>2</v>
      </c>
      <c r="U5571" t="s">
        <v>30</v>
      </c>
    </row>
    <row r="5572" spans="1:21" x14ac:dyDescent="0.25">
      <c r="A5572">
        <v>641934</v>
      </c>
      <c r="B5572" t="s">
        <v>21</v>
      </c>
      <c r="C5572" t="s">
        <v>41</v>
      </c>
      <c r="D5572" t="s">
        <v>16</v>
      </c>
      <c r="E5572" t="s">
        <v>57</v>
      </c>
      <c r="F5572" t="s">
        <v>44</v>
      </c>
      <c r="G5572" t="s">
        <v>42</v>
      </c>
      <c r="H5572">
        <v>0.51525161782200901</v>
      </c>
      <c r="I5572">
        <f t="shared" si="174"/>
        <v>515.25161782200905</v>
      </c>
      <c r="J5572" t="str">
        <f t="shared" si="175"/>
        <v>Medium</v>
      </c>
      <c r="K5572" t="s">
        <v>19</v>
      </c>
      <c r="L5572" t="s">
        <v>27</v>
      </c>
      <c r="M5572" t="s">
        <v>28</v>
      </c>
      <c r="N5572">
        <v>32765</v>
      </c>
      <c r="O5572" t="s">
        <v>51</v>
      </c>
      <c r="P5572">
        <v>10000</v>
      </c>
      <c r="Q5572" t="s">
        <v>47</v>
      </c>
      <c r="R5572">
        <v>4</v>
      </c>
      <c r="S5572">
        <v>0</v>
      </c>
      <c r="T5572">
        <v>1</v>
      </c>
      <c r="U5572" t="s">
        <v>30</v>
      </c>
    </row>
    <row r="5573" spans="1:21" x14ac:dyDescent="0.25">
      <c r="A5573">
        <v>840919</v>
      </c>
      <c r="B5573" t="s">
        <v>21</v>
      </c>
      <c r="C5573" t="s">
        <v>41</v>
      </c>
      <c r="D5573" t="s">
        <v>16</v>
      </c>
      <c r="E5573" t="s">
        <v>57</v>
      </c>
      <c r="F5573" t="s">
        <v>44</v>
      </c>
      <c r="G5573" t="s">
        <v>43</v>
      </c>
      <c r="H5573">
        <v>0.51531446442861395</v>
      </c>
      <c r="I5573">
        <f t="shared" si="174"/>
        <v>515.31446442861397</v>
      </c>
      <c r="J5573" t="str">
        <f t="shared" si="175"/>
        <v>Medium</v>
      </c>
      <c r="K5573" t="s">
        <v>19</v>
      </c>
      <c r="L5573" t="s">
        <v>27</v>
      </c>
      <c r="M5573" t="s">
        <v>28</v>
      </c>
      <c r="N5573">
        <v>10238</v>
      </c>
      <c r="O5573" t="s">
        <v>52</v>
      </c>
      <c r="P5573">
        <v>10000</v>
      </c>
      <c r="Q5573" t="s">
        <v>47</v>
      </c>
      <c r="R5573">
        <v>6</v>
      </c>
      <c r="S5573">
        <v>0</v>
      </c>
      <c r="T5573">
        <v>3</v>
      </c>
      <c r="U5573" t="s">
        <v>30</v>
      </c>
    </row>
    <row r="5574" spans="1:21" x14ac:dyDescent="0.25">
      <c r="A5574">
        <v>871213</v>
      </c>
      <c r="B5574" t="s">
        <v>20</v>
      </c>
      <c r="C5574" t="s">
        <v>41</v>
      </c>
      <c r="D5574" t="s">
        <v>16</v>
      </c>
      <c r="E5574" t="s">
        <v>59</v>
      </c>
      <c r="F5574" t="s">
        <v>45</v>
      </c>
      <c r="G5574" t="s">
        <v>80</v>
      </c>
      <c r="H5574">
        <v>0.51532559689062996</v>
      </c>
      <c r="I5574">
        <f t="shared" si="174"/>
        <v>515.32559689062998</v>
      </c>
      <c r="J5574" t="str">
        <f t="shared" si="175"/>
        <v>Medium</v>
      </c>
      <c r="K5574" t="s">
        <v>17</v>
      </c>
      <c r="L5574" t="s">
        <v>26</v>
      </c>
      <c r="M5574" t="s">
        <v>28</v>
      </c>
      <c r="N5574">
        <v>10238</v>
      </c>
      <c r="O5574" t="s">
        <v>52</v>
      </c>
      <c r="P5574">
        <v>9000</v>
      </c>
      <c r="Q5574" t="s">
        <v>46</v>
      </c>
      <c r="R5574">
        <v>0</v>
      </c>
      <c r="S5574">
        <v>0</v>
      </c>
      <c r="T5574">
        <v>0</v>
      </c>
      <c r="U5574" t="s">
        <v>31</v>
      </c>
    </row>
    <row r="5575" spans="1:21" x14ac:dyDescent="0.25">
      <c r="A5575">
        <v>29218</v>
      </c>
      <c r="B5575" t="s">
        <v>18</v>
      </c>
      <c r="C5575" t="s">
        <v>41</v>
      </c>
      <c r="D5575" t="s">
        <v>16</v>
      </c>
      <c r="E5575" t="s">
        <v>59</v>
      </c>
      <c r="F5575" t="s">
        <v>81</v>
      </c>
      <c r="G5575" t="s">
        <v>79</v>
      </c>
      <c r="H5575">
        <v>0.51533345900114802</v>
      </c>
      <c r="I5575">
        <f t="shared" si="174"/>
        <v>515.33345900114807</v>
      </c>
      <c r="J5575" t="str">
        <f t="shared" si="175"/>
        <v>Medium</v>
      </c>
      <c r="K5575" t="s">
        <v>19</v>
      </c>
      <c r="L5575" t="s">
        <v>26</v>
      </c>
      <c r="M5575" t="s">
        <v>29</v>
      </c>
      <c r="N5575">
        <v>92101</v>
      </c>
      <c r="O5575" t="s">
        <v>53</v>
      </c>
      <c r="P5575">
        <v>12000</v>
      </c>
      <c r="Q5575" t="s">
        <v>46</v>
      </c>
      <c r="R5575">
        <v>0</v>
      </c>
      <c r="S5575">
        <v>0</v>
      </c>
      <c r="T5575">
        <v>0</v>
      </c>
      <c r="U5575" t="s">
        <v>31</v>
      </c>
    </row>
    <row r="5576" spans="1:21" x14ac:dyDescent="0.25">
      <c r="A5576">
        <v>535043</v>
      </c>
      <c r="B5576" t="s">
        <v>20</v>
      </c>
      <c r="C5576" t="s">
        <v>40</v>
      </c>
      <c r="D5576" t="s">
        <v>16</v>
      </c>
      <c r="E5576" t="s">
        <v>58</v>
      </c>
      <c r="F5576" t="s">
        <v>45</v>
      </c>
      <c r="G5576" t="s">
        <v>43</v>
      </c>
      <c r="H5576">
        <v>0.51534525534798703</v>
      </c>
      <c r="I5576">
        <f t="shared" si="174"/>
        <v>515.34525534798706</v>
      </c>
      <c r="J5576" t="str">
        <f t="shared" si="175"/>
        <v>Medium</v>
      </c>
      <c r="K5576" t="s">
        <v>19</v>
      </c>
      <c r="L5576" t="s">
        <v>27</v>
      </c>
      <c r="M5576" t="s">
        <v>28</v>
      </c>
      <c r="N5576">
        <v>32765</v>
      </c>
      <c r="O5576" t="s">
        <v>51</v>
      </c>
      <c r="P5576">
        <v>10000</v>
      </c>
      <c r="Q5576" t="s">
        <v>46</v>
      </c>
      <c r="R5576">
        <v>0</v>
      </c>
      <c r="S5576">
        <v>0</v>
      </c>
      <c r="T5576">
        <v>0</v>
      </c>
      <c r="U5576" t="s">
        <v>30</v>
      </c>
    </row>
    <row r="5577" spans="1:21" x14ac:dyDescent="0.25">
      <c r="A5577">
        <v>313500</v>
      </c>
      <c r="B5577" t="s">
        <v>21</v>
      </c>
      <c r="C5577" t="s">
        <v>41</v>
      </c>
      <c r="D5577" t="s">
        <v>16</v>
      </c>
      <c r="E5577" t="s">
        <v>57</v>
      </c>
      <c r="F5577" t="s">
        <v>44</v>
      </c>
      <c r="G5577" t="s">
        <v>80</v>
      </c>
      <c r="H5577">
        <v>0.51534864605174002</v>
      </c>
      <c r="I5577">
        <f t="shared" si="174"/>
        <v>515.34864605174005</v>
      </c>
      <c r="J5577" t="str">
        <f t="shared" si="175"/>
        <v>Medium</v>
      </c>
      <c r="K5577" t="s">
        <v>19</v>
      </c>
      <c r="L5577" t="s">
        <v>27</v>
      </c>
      <c r="M5577" t="s">
        <v>28</v>
      </c>
      <c r="N5577">
        <v>10238</v>
      </c>
      <c r="O5577" t="s">
        <v>52</v>
      </c>
      <c r="P5577">
        <v>10000</v>
      </c>
      <c r="Q5577" t="s">
        <v>46</v>
      </c>
      <c r="R5577">
        <v>1</v>
      </c>
      <c r="S5577">
        <v>0</v>
      </c>
      <c r="T5577">
        <v>2</v>
      </c>
      <c r="U5577" t="s">
        <v>30</v>
      </c>
    </row>
    <row r="5578" spans="1:21" x14ac:dyDescent="0.25">
      <c r="A5578">
        <v>126139</v>
      </c>
      <c r="B5578" t="s">
        <v>18</v>
      </c>
      <c r="C5578" t="s">
        <v>40</v>
      </c>
      <c r="D5578" t="s">
        <v>16</v>
      </c>
      <c r="E5578" t="s">
        <v>59</v>
      </c>
      <c r="F5578" t="s">
        <v>44</v>
      </c>
      <c r="G5578" t="s">
        <v>42</v>
      </c>
      <c r="H5578">
        <v>0.51537373100884998</v>
      </c>
      <c r="I5578">
        <f t="shared" si="174"/>
        <v>515.37373100884997</v>
      </c>
      <c r="J5578" t="str">
        <f t="shared" si="175"/>
        <v>Medium</v>
      </c>
      <c r="K5578" t="s">
        <v>19</v>
      </c>
      <c r="L5578" t="s">
        <v>26</v>
      </c>
      <c r="M5578" t="s">
        <v>29</v>
      </c>
      <c r="N5578">
        <v>10238</v>
      </c>
      <c r="O5578" t="s">
        <v>52</v>
      </c>
      <c r="P5578">
        <v>16000</v>
      </c>
      <c r="Q5578" t="s">
        <v>46</v>
      </c>
      <c r="R5578">
        <v>0</v>
      </c>
      <c r="S5578">
        <v>0</v>
      </c>
      <c r="T5578">
        <v>0</v>
      </c>
      <c r="U5578" t="s">
        <v>31</v>
      </c>
    </row>
    <row r="5579" spans="1:21" x14ac:dyDescent="0.25">
      <c r="A5579">
        <v>359057</v>
      </c>
      <c r="B5579" t="s">
        <v>15</v>
      </c>
      <c r="C5579" t="s">
        <v>41</v>
      </c>
      <c r="D5579" t="s">
        <v>16</v>
      </c>
      <c r="E5579" t="s">
        <v>57</v>
      </c>
      <c r="F5579" t="s">
        <v>81</v>
      </c>
      <c r="G5579" t="s">
        <v>43</v>
      </c>
      <c r="H5579">
        <v>0.51556669706279001</v>
      </c>
      <c r="I5579">
        <f t="shared" si="174"/>
        <v>515.56669706279001</v>
      </c>
      <c r="J5579" t="str">
        <f t="shared" si="175"/>
        <v>Medium</v>
      </c>
      <c r="K5579" t="s">
        <v>19</v>
      </c>
      <c r="L5579" t="s">
        <v>27</v>
      </c>
      <c r="M5579" t="s">
        <v>28</v>
      </c>
      <c r="N5579">
        <v>10238</v>
      </c>
      <c r="O5579" t="s">
        <v>52</v>
      </c>
      <c r="P5579">
        <v>11000</v>
      </c>
      <c r="Q5579" t="s">
        <v>46</v>
      </c>
      <c r="R5579">
        <v>6</v>
      </c>
      <c r="S5579">
        <v>0</v>
      </c>
      <c r="T5579">
        <v>3</v>
      </c>
      <c r="U5579" t="s">
        <v>30</v>
      </c>
    </row>
    <row r="5580" spans="1:21" x14ac:dyDescent="0.25">
      <c r="A5580">
        <v>856448</v>
      </c>
      <c r="B5580" t="s">
        <v>15</v>
      </c>
      <c r="C5580" t="s">
        <v>40</v>
      </c>
      <c r="D5580" t="s">
        <v>16</v>
      </c>
      <c r="E5580" t="s">
        <v>56</v>
      </c>
      <c r="F5580" t="s">
        <v>44</v>
      </c>
      <c r="G5580" t="s">
        <v>43</v>
      </c>
      <c r="H5580">
        <v>0.51561490898214901</v>
      </c>
      <c r="I5580">
        <f t="shared" si="174"/>
        <v>515.61490898214902</v>
      </c>
      <c r="J5580" t="str">
        <f t="shared" si="175"/>
        <v>Medium</v>
      </c>
      <c r="K5580" t="s">
        <v>19</v>
      </c>
      <c r="L5580" t="s">
        <v>27</v>
      </c>
      <c r="M5580" t="s">
        <v>28</v>
      </c>
      <c r="N5580">
        <v>10238</v>
      </c>
      <c r="O5580" t="s">
        <v>52</v>
      </c>
      <c r="P5580">
        <v>12000</v>
      </c>
      <c r="Q5580" t="s">
        <v>46</v>
      </c>
      <c r="R5580">
        <v>1</v>
      </c>
      <c r="S5580">
        <v>0</v>
      </c>
      <c r="T5580">
        <v>6</v>
      </c>
      <c r="U5580" t="s">
        <v>30</v>
      </c>
    </row>
    <row r="5581" spans="1:21" x14ac:dyDescent="0.25">
      <c r="A5581">
        <v>265268</v>
      </c>
      <c r="B5581" t="s">
        <v>21</v>
      </c>
      <c r="C5581" t="s">
        <v>41</v>
      </c>
      <c r="D5581" t="s">
        <v>16</v>
      </c>
      <c r="E5581" t="s">
        <v>58</v>
      </c>
      <c r="F5581" t="s">
        <v>81</v>
      </c>
      <c r="G5581" t="s">
        <v>80</v>
      </c>
      <c r="H5581">
        <v>0.51562451132985099</v>
      </c>
      <c r="I5581">
        <f t="shared" si="174"/>
        <v>515.62451132985098</v>
      </c>
      <c r="J5581" t="str">
        <f t="shared" si="175"/>
        <v>Medium</v>
      </c>
      <c r="K5581" t="s">
        <v>19</v>
      </c>
      <c r="L5581" t="s">
        <v>27</v>
      </c>
      <c r="M5581" t="s">
        <v>29</v>
      </c>
      <c r="N5581">
        <v>10238</v>
      </c>
      <c r="O5581" t="s">
        <v>52</v>
      </c>
      <c r="P5581">
        <v>12000</v>
      </c>
      <c r="Q5581" t="s">
        <v>46</v>
      </c>
      <c r="R5581">
        <v>1</v>
      </c>
      <c r="S5581">
        <v>0</v>
      </c>
      <c r="T5581">
        <v>2</v>
      </c>
      <c r="U5581" t="s">
        <v>30</v>
      </c>
    </row>
    <row r="5582" spans="1:21" x14ac:dyDescent="0.25">
      <c r="A5582">
        <v>843827</v>
      </c>
      <c r="B5582" t="s">
        <v>20</v>
      </c>
      <c r="C5582" t="s">
        <v>40</v>
      </c>
      <c r="D5582" t="s">
        <v>16</v>
      </c>
      <c r="E5582" t="s">
        <v>58</v>
      </c>
      <c r="F5582" t="s">
        <v>45</v>
      </c>
      <c r="G5582" t="s">
        <v>43</v>
      </c>
      <c r="H5582">
        <v>0.51565811448112198</v>
      </c>
      <c r="I5582">
        <f t="shared" si="174"/>
        <v>515.65811448112197</v>
      </c>
      <c r="J5582" t="str">
        <f t="shared" si="175"/>
        <v>Medium</v>
      </c>
      <c r="K5582" t="s">
        <v>19</v>
      </c>
      <c r="L5582" t="s">
        <v>26</v>
      </c>
      <c r="M5582" t="s">
        <v>28</v>
      </c>
      <c r="N5582">
        <v>10238</v>
      </c>
      <c r="O5582" t="s">
        <v>52</v>
      </c>
      <c r="P5582">
        <v>15000</v>
      </c>
      <c r="Q5582" t="s">
        <v>46</v>
      </c>
      <c r="R5582">
        <v>0</v>
      </c>
      <c r="S5582">
        <v>0</v>
      </c>
      <c r="T5582">
        <v>1</v>
      </c>
      <c r="U5582" t="s">
        <v>30</v>
      </c>
    </row>
    <row r="5583" spans="1:21" x14ac:dyDescent="0.25">
      <c r="A5583">
        <v>908057</v>
      </c>
      <c r="B5583" t="s">
        <v>15</v>
      </c>
      <c r="C5583" t="s">
        <v>41</v>
      </c>
      <c r="D5583" t="s">
        <v>16</v>
      </c>
      <c r="E5583" t="s">
        <v>56</v>
      </c>
      <c r="F5583" t="s">
        <v>45</v>
      </c>
      <c r="G5583" t="s">
        <v>43</v>
      </c>
      <c r="H5583">
        <v>0.51570938469163097</v>
      </c>
      <c r="I5583">
        <f t="shared" si="174"/>
        <v>515.70938469163093</v>
      </c>
      <c r="J5583" t="str">
        <f t="shared" si="175"/>
        <v>Medium</v>
      </c>
      <c r="K5583" t="s">
        <v>17</v>
      </c>
      <c r="L5583" t="s">
        <v>27</v>
      </c>
      <c r="M5583" t="s">
        <v>28</v>
      </c>
      <c r="N5583">
        <v>10238</v>
      </c>
      <c r="O5583" t="s">
        <v>52</v>
      </c>
      <c r="P5583">
        <v>11000</v>
      </c>
      <c r="Q5583" t="s">
        <v>47</v>
      </c>
      <c r="R5583">
        <v>2</v>
      </c>
      <c r="S5583">
        <v>0</v>
      </c>
      <c r="T5583">
        <v>4</v>
      </c>
      <c r="U5583" t="s">
        <v>30</v>
      </c>
    </row>
    <row r="5584" spans="1:21" x14ac:dyDescent="0.25">
      <c r="A5584">
        <v>340984</v>
      </c>
      <c r="B5584" t="s">
        <v>20</v>
      </c>
      <c r="C5584" t="s">
        <v>41</v>
      </c>
      <c r="D5584" t="s">
        <v>16</v>
      </c>
      <c r="E5584" t="s">
        <v>58</v>
      </c>
      <c r="F5584" t="s">
        <v>44</v>
      </c>
      <c r="G5584" t="s">
        <v>80</v>
      </c>
      <c r="H5584">
        <v>0.515748081917767</v>
      </c>
      <c r="I5584">
        <f t="shared" si="174"/>
        <v>515.74808191776697</v>
      </c>
      <c r="J5584" t="str">
        <f t="shared" si="175"/>
        <v>Medium</v>
      </c>
      <c r="K5584" t="s">
        <v>17</v>
      </c>
      <c r="L5584" t="s">
        <v>27</v>
      </c>
      <c r="M5584" t="s">
        <v>28</v>
      </c>
      <c r="N5584">
        <v>10238</v>
      </c>
      <c r="O5584" t="s">
        <v>52</v>
      </c>
      <c r="P5584">
        <v>11000</v>
      </c>
      <c r="Q5584" t="s">
        <v>46</v>
      </c>
      <c r="R5584">
        <v>1</v>
      </c>
      <c r="S5584">
        <v>0</v>
      </c>
      <c r="T5584">
        <v>2</v>
      </c>
      <c r="U5584" t="s">
        <v>30</v>
      </c>
    </row>
    <row r="5585" spans="1:21" x14ac:dyDescent="0.25">
      <c r="A5585">
        <v>959087</v>
      </c>
      <c r="B5585" t="s">
        <v>20</v>
      </c>
      <c r="C5585" t="s">
        <v>41</v>
      </c>
      <c r="D5585" t="s">
        <v>16</v>
      </c>
      <c r="E5585" t="s">
        <v>59</v>
      </c>
      <c r="F5585" t="s">
        <v>45</v>
      </c>
      <c r="G5585" t="s">
        <v>43</v>
      </c>
      <c r="H5585">
        <v>0.51584109110684595</v>
      </c>
      <c r="I5585">
        <f t="shared" si="174"/>
        <v>515.84109110684597</v>
      </c>
      <c r="J5585" t="str">
        <f t="shared" si="175"/>
        <v>Medium</v>
      </c>
      <c r="K5585" t="s">
        <v>19</v>
      </c>
      <c r="L5585" t="s">
        <v>26</v>
      </c>
      <c r="M5585" t="s">
        <v>29</v>
      </c>
      <c r="N5585">
        <v>10238</v>
      </c>
      <c r="O5585" t="s">
        <v>52</v>
      </c>
      <c r="P5585">
        <v>13000</v>
      </c>
      <c r="Q5585" t="s">
        <v>46</v>
      </c>
      <c r="R5585">
        <v>0</v>
      </c>
      <c r="S5585">
        <v>0</v>
      </c>
      <c r="T5585">
        <v>0</v>
      </c>
      <c r="U5585" t="s">
        <v>31</v>
      </c>
    </row>
    <row r="5586" spans="1:21" x14ac:dyDescent="0.25">
      <c r="A5586">
        <v>949000</v>
      </c>
      <c r="B5586" t="s">
        <v>21</v>
      </c>
      <c r="C5586" t="s">
        <v>40</v>
      </c>
      <c r="D5586" t="s">
        <v>16</v>
      </c>
      <c r="E5586" t="s">
        <v>59</v>
      </c>
      <c r="F5586" t="s">
        <v>81</v>
      </c>
      <c r="G5586" t="s">
        <v>80</v>
      </c>
      <c r="H5586">
        <v>0.51584295081959397</v>
      </c>
      <c r="I5586">
        <f t="shared" si="174"/>
        <v>515.84295081959397</v>
      </c>
      <c r="J5586" t="str">
        <f t="shared" si="175"/>
        <v>Medium</v>
      </c>
      <c r="K5586" t="s">
        <v>19</v>
      </c>
      <c r="L5586" t="s">
        <v>26</v>
      </c>
      <c r="M5586" t="s">
        <v>28</v>
      </c>
      <c r="N5586">
        <v>10238</v>
      </c>
      <c r="O5586" t="s">
        <v>52</v>
      </c>
      <c r="P5586">
        <v>12000</v>
      </c>
      <c r="Q5586" t="s">
        <v>46</v>
      </c>
      <c r="R5586">
        <v>0</v>
      </c>
      <c r="S5586">
        <v>0</v>
      </c>
      <c r="T5586">
        <v>0</v>
      </c>
      <c r="U5586" t="s">
        <v>31</v>
      </c>
    </row>
    <row r="5587" spans="1:21" x14ac:dyDescent="0.25">
      <c r="A5587">
        <v>333970</v>
      </c>
      <c r="B5587" t="s">
        <v>21</v>
      </c>
      <c r="C5587" t="s">
        <v>41</v>
      </c>
      <c r="D5587" t="s">
        <v>16</v>
      </c>
      <c r="E5587" t="s">
        <v>57</v>
      </c>
      <c r="F5587" t="s">
        <v>45</v>
      </c>
      <c r="G5587" t="s">
        <v>80</v>
      </c>
      <c r="H5587">
        <v>0.51593450161237198</v>
      </c>
      <c r="I5587">
        <f t="shared" si="174"/>
        <v>515.93450161237195</v>
      </c>
      <c r="J5587" t="str">
        <f t="shared" si="175"/>
        <v>Medium</v>
      </c>
      <c r="K5587" t="s">
        <v>17</v>
      </c>
      <c r="L5587" t="s">
        <v>26</v>
      </c>
      <c r="M5587" t="s">
        <v>28</v>
      </c>
      <c r="N5587">
        <v>10238</v>
      </c>
      <c r="O5587" t="s">
        <v>52</v>
      </c>
      <c r="P5587">
        <v>13000</v>
      </c>
      <c r="Q5587" t="s">
        <v>46</v>
      </c>
      <c r="R5587">
        <v>0</v>
      </c>
      <c r="S5587">
        <v>0</v>
      </c>
      <c r="T5587">
        <v>2</v>
      </c>
      <c r="U5587" t="s">
        <v>30</v>
      </c>
    </row>
    <row r="5588" spans="1:21" x14ac:dyDescent="0.25">
      <c r="A5588">
        <v>298416</v>
      </c>
      <c r="B5588" t="s">
        <v>20</v>
      </c>
      <c r="C5588" t="s">
        <v>40</v>
      </c>
      <c r="D5588" t="s">
        <v>16</v>
      </c>
      <c r="E5588" t="s">
        <v>59</v>
      </c>
      <c r="F5588" t="s">
        <v>44</v>
      </c>
      <c r="G5588" t="s">
        <v>42</v>
      </c>
      <c r="H5588">
        <v>0.51596455522735596</v>
      </c>
      <c r="I5588">
        <f t="shared" si="174"/>
        <v>515.96455522735596</v>
      </c>
      <c r="J5588" t="str">
        <f t="shared" si="175"/>
        <v>Medium</v>
      </c>
      <c r="K5588" t="s">
        <v>19</v>
      </c>
      <c r="L5588" t="s">
        <v>26</v>
      </c>
      <c r="M5588" t="s">
        <v>29</v>
      </c>
      <c r="N5588">
        <v>10238</v>
      </c>
      <c r="O5588" t="s">
        <v>52</v>
      </c>
      <c r="P5588">
        <v>17000</v>
      </c>
      <c r="Q5588" t="s">
        <v>46</v>
      </c>
      <c r="R5588">
        <v>0</v>
      </c>
      <c r="S5588">
        <v>0</v>
      </c>
      <c r="T5588">
        <v>0</v>
      </c>
      <c r="U5588" t="s">
        <v>30</v>
      </c>
    </row>
    <row r="5589" spans="1:21" x14ac:dyDescent="0.25">
      <c r="A5589">
        <v>639868</v>
      </c>
      <c r="B5589" t="s">
        <v>18</v>
      </c>
      <c r="C5589" t="s">
        <v>40</v>
      </c>
      <c r="D5589" t="s">
        <v>16</v>
      </c>
      <c r="E5589" t="s">
        <v>59</v>
      </c>
      <c r="F5589" t="s">
        <v>44</v>
      </c>
      <c r="G5589" t="s">
        <v>79</v>
      </c>
      <c r="H5589">
        <v>0.51611859771361801</v>
      </c>
      <c r="I5589">
        <f t="shared" si="174"/>
        <v>516.11859771361799</v>
      </c>
      <c r="J5589" t="str">
        <f t="shared" si="175"/>
        <v>Medium</v>
      </c>
      <c r="K5589" t="s">
        <v>19</v>
      </c>
      <c r="L5589" t="s">
        <v>26</v>
      </c>
      <c r="M5589" t="s">
        <v>29</v>
      </c>
      <c r="N5589">
        <v>10238</v>
      </c>
      <c r="O5589" t="s">
        <v>52</v>
      </c>
      <c r="P5589">
        <v>16000</v>
      </c>
      <c r="Q5589" t="s">
        <v>46</v>
      </c>
      <c r="R5589">
        <v>0</v>
      </c>
      <c r="S5589">
        <v>0</v>
      </c>
      <c r="T5589">
        <v>0</v>
      </c>
      <c r="U5589" t="s">
        <v>31</v>
      </c>
    </row>
    <row r="5590" spans="1:21" x14ac:dyDescent="0.25">
      <c r="A5590">
        <v>905425</v>
      </c>
      <c r="B5590" t="s">
        <v>20</v>
      </c>
      <c r="C5590" t="s">
        <v>41</v>
      </c>
      <c r="D5590" t="s">
        <v>16</v>
      </c>
      <c r="E5590" t="s">
        <v>58</v>
      </c>
      <c r="F5590" t="s">
        <v>44</v>
      </c>
      <c r="G5590" t="s">
        <v>80</v>
      </c>
      <c r="H5590">
        <v>0.51614788902390696</v>
      </c>
      <c r="I5590">
        <f t="shared" si="174"/>
        <v>516.14788902390694</v>
      </c>
      <c r="J5590" t="str">
        <f t="shared" si="175"/>
        <v>Medium</v>
      </c>
      <c r="K5590" t="s">
        <v>19</v>
      </c>
      <c r="L5590" t="s">
        <v>27</v>
      </c>
      <c r="M5590" t="s">
        <v>28</v>
      </c>
      <c r="N5590">
        <v>32765</v>
      </c>
      <c r="O5590" t="s">
        <v>51</v>
      </c>
      <c r="P5590">
        <v>12000</v>
      </c>
      <c r="Q5590" t="s">
        <v>46</v>
      </c>
      <c r="R5590">
        <v>4</v>
      </c>
      <c r="S5590">
        <v>0</v>
      </c>
      <c r="T5590">
        <v>0</v>
      </c>
      <c r="U5590" t="s">
        <v>31</v>
      </c>
    </row>
    <row r="5591" spans="1:21" x14ac:dyDescent="0.25">
      <c r="A5591">
        <v>794889</v>
      </c>
      <c r="B5591" t="s">
        <v>20</v>
      </c>
      <c r="C5591" t="s">
        <v>41</v>
      </c>
      <c r="D5591" t="s">
        <v>16</v>
      </c>
      <c r="E5591" t="s">
        <v>59</v>
      </c>
      <c r="F5591" t="s">
        <v>45</v>
      </c>
      <c r="G5591" t="s">
        <v>42</v>
      </c>
      <c r="H5591">
        <v>0.51629586818866902</v>
      </c>
      <c r="I5591">
        <f t="shared" si="174"/>
        <v>516.29586818866903</v>
      </c>
      <c r="J5591" t="str">
        <f t="shared" si="175"/>
        <v>Medium</v>
      </c>
      <c r="K5591" t="s">
        <v>19</v>
      </c>
      <c r="L5591" t="s">
        <v>26</v>
      </c>
      <c r="M5591" t="s">
        <v>29</v>
      </c>
      <c r="N5591">
        <v>10238</v>
      </c>
      <c r="O5591" t="s">
        <v>52</v>
      </c>
      <c r="P5591">
        <v>15000</v>
      </c>
      <c r="Q5591" t="s">
        <v>46</v>
      </c>
      <c r="R5591">
        <v>0</v>
      </c>
      <c r="S5591">
        <v>0</v>
      </c>
      <c r="T5591">
        <v>0</v>
      </c>
      <c r="U5591" t="s">
        <v>31</v>
      </c>
    </row>
    <row r="5592" spans="1:21" x14ac:dyDescent="0.25">
      <c r="A5592">
        <v>330068</v>
      </c>
      <c r="B5592" t="s">
        <v>21</v>
      </c>
      <c r="C5592" t="s">
        <v>41</v>
      </c>
      <c r="D5592" t="s">
        <v>16</v>
      </c>
      <c r="E5592" t="s">
        <v>59</v>
      </c>
      <c r="F5592" t="s">
        <v>44</v>
      </c>
      <c r="G5592" t="s">
        <v>80</v>
      </c>
      <c r="H5592">
        <v>0.51632852083839997</v>
      </c>
      <c r="I5592">
        <f t="shared" si="174"/>
        <v>516.32852083839998</v>
      </c>
      <c r="J5592" t="str">
        <f t="shared" si="175"/>
        <v>Medium</v>
      </c>
      <c r="K5592" t="s">
        <v>19</v>
      </c>
      <c r="L5592" t="s">
        <v>26</v>
      </c>
      <c r="M5592" t="s">
        <v>29</v>
      </c>
      <c r="N5592">
        <v>32765</v>
      </c>
      <c r="O5592" t="s">
        <v>51</v>
      </c>
      <c r="P5592">
        <v>13000</v>
      </c>
      <c r="Q5592" t="s">
        <v>46</v>
      </c>
      <c r="R5592">
        <v>0</v>
      </c>
      <c r="S5592">
        <v>0</v>
      </c>
      <c r="T5592">
        <v>0</v>
      </c>
      <c r="U5592" t="s">
        <v>31</v>
      </c>
    </row>
    <row r="5593" spans="1:21" x14ac:dyDescent="0.25">
      <c r="A5593">
        <v>285906</v>
      </c>
      <c r="B5593" t="s">
        <v>20</v>
      </c>
      <c r="C5593" t="s">
        <v>40</v>
      </c>
      <c r="D5593" t="s">
        <v>16</v>
      </c>
      <c r="E5593" t="s">
        <v>59</v>
      </c>
      <c r="F5593" t="s">
        <v>81</v>
      </c>
      <c r="G5593" t="s">
        <v>42</v>
      </c>
      <c r="H5593">
        <v>0.51633474180342198</v>
      </c>
      <c r="I5593">
        <f t="shared" si="174"/>
        <v>516.33474180342193</v>
      </c>
      <c r="J5593" t="str">
        <f t="shared" si="175"/>
        <v>Medium</v>
      </c>
      <c r="K5593" t="s">
        <v>19</v>
      </c>
      <c r="L5593" t="s">
        <v>27</v>
      </c>
      <c r="M5593" t="s">
        <v>28</v>
      </c>
      <c r="N5593">
        <v>32765</v>
      </c>
      <c r="O5593" t="s">
        <v>51</v>
      </c>
      <c r="P5593">
        <v>9000</v>
      </c>
      <c r="Q5593" t="s">
        <v>46</v>
      </c>
      <c r="R5593">
        <v>0</v>
      </c>
      <c r="S5593">
        <v>0</v>
      </c>
      <c r="T5593">
        <v>0</v>
      </c>
      <c r="U5593" t="s">
        <v>31</v>
      </c>
    </row>
    <row r="5594" spans="1:21" x14ac:dyDescent="0.25">
      <c r="A5594">
        <v>976974</v>
      </c>
      <c r="B5594" t="s">
        <v>18</v>
      </c>
      <c r="C5594" t="s">
        <v>40</v>
      </c>
      <c r="D5594" t="s">
        <v>16</v>
      </c>
      <c r="E5594" t="s">
        <v>59</v>
      </c>
      <c r="F5594" t="s">
        <v>44</v>
      </c>
      <c r="G5594" t="s">
        <v>80</v>
      </c>
      <c r="H5594">
        <v>0.51638331934995396</v>
      </c>
      <c r="I5594">
        <f t="shared" si="174"/>
        <v>516.38331934995392</v>
      </c>
      <c r="J5594" t="str">
        <f t="shared" si="175"/>
        <v>Medium</v>
      </c>
      <c r="K5594" t="s">
        <v>19</v>
      </c>
      <c r="L5594" t="s">
        <v>27</v>
      </c>
      <c r="M5594" t="s">
        <v>29</v>
      </c>
      <c r="N5594">
        <v>32765</v>
      </c>
      <c r="O5594" t="s">
        <v>51</v>
      </c>
      <c r="P5594">
        <v>6000</v>
      </c>
      <c r="Q5594" t="s">
        <v>46</v>
      </c>
      <c r="R5594">
        <v>0</v>
      </c>
      <c r="S5594">
        <v>0</v>
      </c>
      <c r="T5594">
        <v>0</v>
      </c>
      <c r="U5594" t="s">
        <v>30</v>
      </c>
    </row>
    <row r="5595" spans="1:21" x14ac:dyDescent="0.25">
      <c r="A5595">
        <v>477413</v>
      </c>
      <c r="B5595" t="s">
        <v>21</v>
      </c>
      <c r="C5595" t="s">
        <v>41</v>
      </c>
      <c r="D5595" t="s">
        <v>16</v>
      </c>
      <c r="E5595" t="s">
        <v>58</v>
      </c>
      <c r="F5595" t="s">
        <v>45</v>
      </c>
      <c r="G5595" t="s">
        <v>80</v>
      </c>
      <c r="H5595">
        <v>0.51638447335142501</v>
      </c>
      <c r="I5595">
        <f t="shared" si="174"/>
        <v>516.38447335142496</v>
      </c>
      <c r="J5595" t="str">
        <f t="shared" si="175"/>
        <v>Medium</v>
      </c>
      <c r="K5595" t="s">
        <v>19</v>
      </c>
      <c r="L5595" t="s">
        <v>26</v>
      </c>
      <c r="M5595" t="s">
        <v>28</v>
      </c>
      <c r="N5595">
        <v>32765</v>
      </c>
      <c r="O5595" t="s">
        <v>51</v>
      </c>
      <c r="P5595">
        <v>12000</v>
      </c>
      <c r="Q5595" t="s">
        <v>46</v>
      </c>
      <c r="R5595">
        <v>4</v>
      </c>
      <c r="S5595">
        <v>0</v>
      </c>
      <c r="T5595">
        <v>0</v>
      </c>
      <c r="U5595" t="s">
        <v>30</v>
      </c>
    </row>
    <row r="5596" spans="1:21" x14ac:dyDescent="0.25">
      <c r="A5596">
        <v>925147</v>
      </c>
      <c r="B5596" t="s">
        <v>21</v>
      </c>
      <c r="C5596" t="s">
        <v>41</v>
      </c>
      <c r="D5596" t="s">
        <v>22</v>
      </c>
      <c r="E5596" t="s">
        <v>58</v>
      </c>
      <c r="F5596" t="s">
        <v>81</v>
      </c>
      <c r="G5596" t="s">
        <v>43</v>
      </c>
      <c r="H5596">
        <v>0.51651377265043796</v>
      </c>
      <c r="I5596">
        <f t="shared" si="174"/>
        <v>516.513772650438</v>
      </c>
      <c r="J5596" t="str">
        <f t="shared" si="175"/>
        <v>Medium</v>
      </c>
      <c r="K5596" t="s">
        <v>19</v>
      </c>
      <c r="L5596" t="s">
        <v>27</v>
      </c>
      <c r="M5596" t="s">
        <v>28</v>
      </c>
      <c r="N5596">
        <v>92101</v>
      </c>
      <c r="O5596" t="s">
        <v>53</v>
      </c>
      <c r="P5596">
        <v>11000</v>
      </c>
      <c r="Q5596" t="s">
        <v>46</v>
      </c>
      <c r="R5596">
        <v>1</v>
      </c>
      <c r="S5596">
        <v>0</v>
      </c>
      <c r="T5596">
        <v>0</v>
      </c>
      <c r="U5596" t="s">
        <v>31</v>
      </c>
    </row>
    <row r="5597" spans="1:21" x14ac:dyDescent="0.25">
      <c r="A5597">
        <v>317463</v>
      </c>
      <c r="B5597" t="s">
        <v>18</v>
      </c>
      <c r="C5597" t="s">
        <v>40</v>
      </c>
      <c r="D5597" t="s">
        <v>16</v>
      </c>
      <c r="E5597" t="s">
        <v>59</v>
      </c>
      <c r="F5597" t="s">
        <v>45</v>
      </c>
      <c r="G5597" t="s">
        <v>80</v>
      </c>
      <c r="H5597">
        <v>0.51662756249886999</v>
      </c>
      <c r="I5597">
        <f t="shared" si="174"/>
        <v>516.62756249887002</v>
      </c>
      <c r="J5597" t="str">
        <f t="shared" si="175"/>
        <v>Medium</v>
      </c>
      <c r="K5597" t="s">
        <v>19</v>
      </c>
      <c r="L5597" t="s">
        <v>27</v>
      </c>
      <c r="M5597" t="s">
        <v>28</v>
      </c>
      <c r="N5597">
        <v>32765</v>
      </c>
      <c r="O5597" t="s">
        <v>51</v>
      </c>
      <c r="P5597">
        <v>11000</v>
      </c>
      <c r="Q5597" t="s">
        <v>47</v>
      </c>
      <c r="R5597">
        <v>0</v>
      </c>
      <c r="S5597">
        <v>0</v>
      </c>
      <c r="T5597">
        <v>0</v>
      </c>
      <c r="U5597" t="s">
        <v>30</v>
      </c>
    </row>
    <row r="5598" spans="1:21" x14ac:dyDescent="0.25">
      <c r="A5598">
        <v>508233</v>
      </c>
      <c r="B5598" t="s">
        <v>20</v>
      </c>
      <c r="C5598" t="s">
        <v>40</v>
      </c>
      <c r="D5598" t="s">
        <v>16</v>
      </c>
      <c r="E5598" t="s">
        <v>59</v>
      </c>
      <c r="F5598" t="s">
        <v>44</v>
      </c>
      <c r="G5598" t="s">
        <v>43</v>
      </c>
      <c r="H5598">
        <v>0.51662922487576701</v>
      </c>
      <c r="I5598">
        <f t="shared" si="174"/>
        <v>516.62922487576702</v>
      </c>
      <c r="J5598" t="str">
        <f t="shared" si="175"/>
        <v>Medium</v>
      </c>
      <c r="K5598" t="s">
        <v>17</v>
      </c>
      <c r="L5598" t="s">
        <v>26</v>
      </c>
      <c r="M5598" t="s">
        <v>28</v>
      </c>
      <c r="N5598">
        <v>10238</v>
      </c>
      <c r="O5598" t="s">
        <v>52</v>
      </c>
      <c r="P5598">
        <v>14000</v>
      </c>
      <c r="Q5598" t="s">
        <v>46</v>
      </c>
      <c r="R5598">
        <v>0</v>
      </c>
      <c r="S5598">
        <v>0</v>
      </c>
      <c r="T5598">
        <v>0</v>
      </c>
      <c r="U5598" t="s">
        <v>30</v>
      </c>
    </row>
    <row r="5599" spans="1:21" x14ac:dyDescent="0.25">
      <c r="A5599">
        <v>321318</v>
      </c>
      <c r="B5599" t="s">
        <v>15</v>
      </c>
      <c r="C5599" t="s">
        <v>41</v>
      </c>
      <c r="D5599" t="s">
        <v>16</v>
      </c>
      <c r="E5599" t="s">
        <v>59</v>
      </c>
      <c r="F5599" t="s">
        <v>45</v>
      </c>
      <c r="G5599" t="s">
        <v>43</v>
      </c>
      <c r="H5599">
        <v>0.51666731292749402</v>
      </c>
      <c r="I5599">
        <f t="shared" si="174"/>
        <v>516.66731292749398</v>
      </c>
      <c r="J5599" t="str">
        <f t="shared" si="175"/>
        <v>Medium</v>
      </c>
      <c r="K5599" t="s">
        <v>19</v>
      </c>
      <c r="L5599" t="s">
        <v>26</v>
      </c>
      <c r="M5599" t="s">
        <v>28</v>
      </c>
      <c r="N5599">
        <v>10238</v>
      </c>
      <c r="O5599" t="s">
        <v>52</v>
      </c>
      <c r="P5599">
        <v>14000</v>
      </c>
      <c r="Q5599" t="s">
        <v>46</v>
      </c>
      <c r="R5599">
        <v>0</v>
      </c>
      <c r="S5599">
        <v>0</v>
      </c>
      <c r="T5599">
        <v>0</v>
      </c>
      <c r="U5599" t="s">
        <v>31</v>
      </c>
    </row>
    <row r="5600" spans="1:21" x14ac:dyDescent="0.25">
      <c r="A5600">
        <v>529478</v>
      </c>
      <c r="B5600" t="s">
        <v>21</v>
      </c>
      <c r="C5600" t="s">
        <v>41</v>
      </c>
      <c r="D5600" t="s">
        <v>16</v>
      </c>
      <c r="E5600" t="s">
        <v>57</v>
      </c>
      <c r="F5600" t="s">
        <v>45</v>
      </c>
      <c r="G5600" t="s">
        <v>43</v>
      </c>
      <c r="H5600">
        <v>0.51677475601863498</v>
      </c>
      <c r="I5600">
        <f t="shared" si="174"/>
        <v>516.774756018635</v>
      </c>
      <c r="J5600" t="str">
        <f t="shared" si="175"/>
        <v>Medium</v>
      </c>
      <c r="K5600" t="s">
        <v>17</v>
      </c>
      <c r="L5600" t="s">
        <v>27</v>
      </c>
      <c r="M5600" t="s">
        <v>28</v>
      </c>
      <c r="N5600">
        <v>10238</v>
      </c>
      <c r="O5600" t="s">
        <v>52</v>
      </c>
      <c r="P5600">
        <v>11000</v>
      </c>
      <c r="Q5600" t="s">
        <v>46</v>
      </c>
      <c r="R5600">
        <v>3</v>
      </c>
      <c r="S5600">
        <v>0</v>
      </c>
      <c r="T5600">
        <v>1</v>
      </c>
      <c r="U5600" t="s">
        <v>30</v>
      </c>
    </row>
    <row r="5601" spans="1:21" x14ac:dyDescent="0.25">
      <c r="A5601">
        <v>280474</v>
      </c>
      <c r="B5601" t="s">
        <v>15</v>
      </c>
      <c r="C5601" t="s">
        <v>41</v>
      </c>
      <c r="D5601" t="s">
        <v>16</v>
      </c>
      <c r="E5601" t="s">
        <v>56</v>
      </c>
      <c r="F5601" t="s">
        <v>44</v>
      </c>
      <c r="G5601" t="s">
        <v>43</v>
      </c>
      <c r="H5601">
        <v>0.51679756038164004</v>
      </c>
      <c r="I5601">
        <f t="shared" si="174"/>
        <v>516.7975603816401</v>
      </c>
      <c r="J5601" t="str">
        <f t="shared" si="175"/>
        <v>Medium</v>
      </c>
      <c r="K5601" t="s">
        <v>19</v>
      </c>
      <c r="L5601" t="s">
        <v>27</v>
      </c>
      <c r="M5601" t="s">
        <v>28</v>
      </c>
      <c r="N5601">
        <v>10238</v>
      </c>
      <c r="O5601" t="s">
        <v>52</v>
      </c>
      <c r="P5601">
        <v>12000</v>
      </c>
      <c r="Q5601" t="s">
        <v>46</v>
      </c>
      <c r="R5601">
        <v>3</v>
      </c>
      <c r="S5601">
        <v>0</v>
      </c>
      <c r="T5601">
        <v>3</v>
      </c>
      <c r="U5601" t="s">
        <v>30</v>
      </c>
    </row>
    <row r="5602" spans="1:21" x14ac:dyDescent="0.25">
      <c r="A5602">
        <v>479299</v>
      </c>
      <c r="B5602" t="s">
        <v>20</v>
      </c>
      <c r="C5602" t="s">
        <v>40</v>
      </c>
      <c r="D5602" t="s">
        <v>16</v>
      </c>
      <c r="E5602" t="s">
        <v>59</v>
      </c>
      <c r="F5602" t="s">
        <v>44</v>
      </c>
      <c r="G5602" t="s">
        <v>80</v>
      </c>
      <c r="H5602">
        <v>0.51684650406376298</v>
      </c>
      <c r="I5602">
        <f t="shared" si="174"/>
        <v>516.84650406376295</v>
      </c>
      <c r="J5602" t="str">
        <f t="shared" si="175"/>
        <v>Medium</v>
      </c>
      <c r="K5602" t="s">
        <v>19</v>
      </c>
      <c r="L5602" t="s">
        <v>26</v>
      </c>
      <c r="M5602" t="s">
        <v>29</v>
      </c>
      <c r="N5602">
        <v>10238</v>
      </c>
      <c r="O5602" t="s">
        <v>52</v>
      </c>
      <c r="P5602">
        <v>9000</v>
      </c>
      <c r="Q5602" t="s">
        <v>46</v>
      </c>
      <c r="R5602">
        <v>0</v>
      </c>
      <c r="S5602">
        <v>0</v>
      </c>
      <c r="T5602">
        <v>0</v>
      </c>
      <c r="U5602" t="s">
        <v>31</v>
      </c>
    </row>
    <row r="5603" spans="1:21" x14ac:dyDescent="0.25">
      <c r="A5603">
        <v>604531</v>
      </c>
      <c r="B5603" t="s">
        <v>21</v>
      </c>
      <c r="C5603" t="s">
        <v>40</v>
      </c>
      <c r="D5603" t="s">
        <v>22</v>
      </c>
      <c r="E5603" t="s">
        <v>57</v>
      </c>
      <c r="F5603" t="s">
        <v>44</v>
      </c>
      <c r="G5603" t="s">
        <v>42</v>
      </c>
      <c r="H5603">
        <v>0.51694873264040997</v>
      </c>
      <c r="I5603">
        <f t="shared" si="174"/>
        <v>516.94873264040996</v>
      </c>
      <c r="J5603" t="str">
        <f t="shared" si="175"/>
        <v>Medium</v>
      </c>
      <c r="K5603" t="s">
        <v>19</v>
      </c>
      <c r="L5603" t="s">
        <v>27</v>
      </c>
      <c r="M5603" t="s">
        <v>28</v>
      </c>
      <c r="N5603">
        <v>10238</v>
      </c>
      <c r="O5603" t="s">
        <v>52</v>
      </c>
      <c r="P5603">
        <v>13000</v>
      </c>
      <c r="Q5603" t="s">
        <v>46</v>
      </c>
      <c r="R5603">
        <v>0</v>
      </c>
      <c r="S5603">
        <v>0</v>
      </c>
      <c r="T5603">
        <v>6</v>
      </c>
      <c r="U5603" t="s">
        <v>30</v>
      </c>
    </row>
    <row r="5604" spans="1:21" x14ac:dyDescent="0.25">
      <c r="A5604">
        <v>23958</v>
      </c>
      <c r="B5604" t="s">
        <v>20</v>
      </c>
      <c r="C5604" t="s">
        <v>41</v>
      </c>
      <c r="D5604" t="s">
        <v>16</v>
      </c>
      <c r="E5604" t="s">
        <v>58</v>
      </c>
      <c r="F5604" t="s">
        <v>45</v>
      </c>
      <c r="G5604" t="s">
        <v>42</v>
      </c>
      <c r="H5604">
        <v>0.516969770686592</v>
      </c>
      <c r="I5604">
        <f t="shared" si="174"/>
        <v>516.96977068659203</v>
      </c>
      <c r="J5604" t="str">
        <f t="shared" si="175"/>
        <v>Medium</v>
      </c>
      <c r="K5604" t="s">
        <v>19</v>
      </c>
      <c r="L5604" t="s">
        <v>27</v>
      </c>
      <c r="M5604" t="s">
        <v>28</v>
      </c>
      <c r="N5604">
        <v>10238</v>
      </c>
      <c r="O5604" t="s">
        <v>52</v>
      </c>
      <c r="P5604">
        <v>12000</v>
      </c>
      <c r="Q5604" t="s">
        <v>46</v>
      </c>
      <c r="R5604">
        <v>2</v>
      </c>
      <c r="S5604">
        <v>0</v>
      </c>
      <c r="T5604">
        <v>5</v>
      </c>
      <c r="U5604" t="s">
        <v>30</v>
      </c>
    </row>
    <row r="5605" spans="1:21" x14ac:dyDescent="0.25">
      <c r="A5605">
        <v>841628</v>
      </c>
      <c r="B5605" t="s">
        <v>18</v>
      </c>
      <c r="C5605" t="s">
        <v>40</v>
      </c>
      <c r="D5605" t="s">
        <v>16</v>
      </c>
      <c r="E5605" t="s">
        <v>59</v>
      </c>
      <c r="F5605" t="s">
        <v>45</v>
      </c>
      <c r="G5605" t="s">
        <v>80</v>
      </c>
      <c r="H5605">
        <v>0.51709051888859603</v>
      </c>
      <c r="I5605">
        <f t="shared" si="174"/>
        <v>517.09051888859608</v>
      </c>
      <c r="J5605" t="str">
        <f t="shared" si="175"/>
        <v>Medium</v>
      </c>
      <c r="K5605" t="s">
        <v>19</v>
      </c>
      <c r="L5605" t="s">
        <v>27</v>
      </c>
      <c r="M5605" t="s">
        <v>28</v>
      </c>
      <c r="N5605">
        <v>10238</v>
      </c>
      <c r="O5605" t="s">
        <v>52</v>
      </c>
      <c r="P5605">
        <v>9000</v>
      </c>
      <c r="Q5605" t="s">
        <v>46</v>
      </c>
      <c r="R5605">
        <v>0</v>
      </c>
      <c r="S5605">
        <v>0</v>
      </c>
      <c r="T5605">
        <v>0</v>
      </c>
      <c r="U5605" t="s">
        <v>30</v>
      </c>
    </row>
    <row r="5606" spans="1:21" x14ac:dyDescent="0.25">
      <c r="A5606">
        <v>906507</v>
      </c>
      <c r="B5606" t="s">
        <v>21</v>
      </c>
      <c r="C5606" t="s">
        <v>40</v>
      </c>
      <c r="D5606" t="s">
        <v>16</v>
      </c>
      <c r="E5606" t="s">
        <v>58</v>
      </c>
      <c r="F5606" t="s">
        <v>45</v>
      </c>
      <c r="G5606" t="s">
        <v>43</v>
      </c>
      <c r="H5606">
        <v>0.51713100786825505</v>
      </c>
      <c r="I5606">
        <f t="shared" si="174"/>
        <v>517.1310078682551</v>
      </c>
      <c r="J5606" t="str">
        <f t="shared" si="175"/>
        <v>Medium</v>
      </c>
      <c r="K5606" t="s">
        <v>17</v>
      </c>
      <c r="L5606" t="s">
        <v>27</v>
      </c>
      <c r="M5606" t="s">
        <v>28</v>
      </c>
      <c r="N5606">
        <v>32765</v>
      </c>
      <c r="O5606" t="s">
        <v>51</v>
      </c>
      <c r="P5606">
        <v>12000</v>
      </c>
      <c r="Q5606" t="s">
        <v>46</v>
      </c>
      <c r="R5606">
        <v>2</v>
      </c>
      <c r="S5606">
        <v>0</v>
      </c>
      <c r="T5606">
        <v>0</v>
      </c>
      <c r="U5606" t="s">
        <v>30</v>
      </c>
    </row>
    <row r="5607" spans="1:21" x14ac:dyDescent="0.25">
      <c r="A5607">
        <v>889181</v>
      </c>
      <c r="B5607" t="s">
        <v>21</v>
      </c>
      <c r="C5607" t="s">
        <v>40</v>
      </c>
      <c r="D5607" t="s">
        <v>16</v>
      </c>
      <c r="E5607" t="s">
        <v>58</v>
      </c>
      <c r="F5607" t="s">
        <v>45</v>
      </c>
      <c r="G5607" t="s">
        <v>43</v>
      </c>
      <c r="H5607">
        <v>0.51719035596659402</v>
      </c>
      <c r="I5607">
        <f t="shared" si="174"/>
        <v>517.19035596659398</v>
      </c>
      <c r="J5607" t="str">
        <f t="shared" si="175"/>
        <v>Medium</v>
      </c>
      <c r="K5607" t="s">
        <v>19</v>
      </c>
      <c r="L5607" t="s">
        <v>27</v>
      </c>
      <c r="M5607" t="s">
        <v>28</v>
      </c>
      <c r="N5607">
        <v>10238</v>
      </c>
      <c r="O5607" t="s">
        <v>52</v>
      </c>
      <c r="P5607">
        <v>9000</v>
      </c>
      <c r="Q5607" t="s">
        <v>46</v>
      </c>
      <c r="R5607">
        <v>2</v>
      </c>
      <c r="S5607">
        <v>0</v>
      </c>
      <c r="T5607">
        <v>0</v>
      </c>
      <c r="U5607" t="s">
        <v>30</v>
      </c>
    </row>
    <row r="5608" spans="1:21" x14ac:dyDescent="0.25">
      <c r="A5608">
        <v>757194</v>
      </c>
      <c r="B5608" t="s">
        <v>21</v>
      </c>
      <c r="C5608" t="s">
        <v>40</v>
      </c>
      <c r="D5608" t="s">
        <v>22</v>
      </c>
      <c r="E5608" t="s">
        <v>59</v>
      </c>
      <c r="F5608" t="s">
        <v>45</v>
      </c>
      <c r="G5608" t="s">
        <v>43</v>
      </c>
      <c r="H5608">
        <v>0.51720181660723397</v>
      </c>
      <c r="I5608">
        <f t="shared" si="174"/>
        <v>517.20181660723392</v>
      </c>
      <c r="J5608" t="str">
        <f t="shared" si="175"/>
        <v>Medium</v>
      </c>
      <c r="K5608" t="s">
        <v>17</v>
      </c>
      <c r="L5608" t="s">
        <v>27</v>
      </c>
      <c r="M5608" t="s">
        <v>28</v>
      </c>
      <c r="N5608">
        <v>32765</v>
      </c>
      <c r="O5608" t="s">
        <v>51</v>
      </c>
      <c r="P5608">
        <v>6000</v>
      </c>
      <c r="Q5608" t="s">
        <v>46</v>
      </c>
      <c r="R5608">
        <v>0</v>
      </c>
      <c r="S5608">
        <v>0</v>
      </c>
      <c r="T5608">
        <v>0</v>
      </c>
      <c r="U5608" t="s">
        <v>30</v>
      </c>
    </row>
    <row r="5609" spans="1:21" x14ac:dyDescent="0.25">
      <c r="A5609">
        <v>362036</v>
      </c>
      <c r="B5609" t="s">
        <v>20</v>
      </c>
      <c r="C5609" t="s">
        <v>40</v>
      </c>
      <c r="D5609" t="s">
        <v>16</v>
      </c>
      <c r="E5609" t="s">
        <v>58</v>
      </c>
      <c r="F5609" t="s">
        <v>81</v>
      </c>
      <c r="G5609" t="s">
        <v>42</v>
      </c>
      <c r="H5609">
        <v>0.51723401314678097</v>
      </c>
      <c r="I5609">
        <f t="shared" si="174"/>
        <v>517.23401314678097</v>
      </c>
      <c r="J5609" t="str">
        <f t="shared" si="175"/>
        <v>Medium</v>
      </c>
      <c r="K5609" t="s">
        <v>19</v>
      </c>
      <c r="L5609" t="s">
        <v>26</v>
      </c>
      <c r="M5609" t="s">
        <v>28</v>
      </c>
      <c r="N5609">
        <v>32765</v>
      </c>
      <c r="O5609" t="s">
        <v>51</v>
      </c>
      <c r="P5609">
        <v>9000</v>
      </c>
      <c r="Q5609" t="s">
        <v>46</v>
      </c>
      <c r="R5609">
        <v>1</v>
      </c>
      <c r="S5609">
        <v>0</v>
      </c>
      <c r="T5609">
        <v>1</v>
      </c>
      <c r="U5609" t="s">
        <v>30</v>
      </c>
    </row>
    <row r="5610" spans="1:21" x14ac:dyDescent="0.25">
      <c r="A5610">
        <v>746553</v>
      </c>
      <c r="B5610" t="s">
        <v>15</v>
      </c>
      <c r="C5610" t="s">
        <v>40</v>
      </c>
      <c r="D5610" t="s">
        <v>16</v>
      </c>
      <c r="E5610" t="s">
        <v>56</v>
      </c>
      <c r="F5610" t="s">
        <v>44</v>
      </c>
      <c r="G5610" t="s">
        <v>43</v>
      </c>
      <c r="H5610">
        <v>0.51725315918709402</v>
      </c>
      <c r="I5610">
        <f t="shared" si="174"/>
        <v>517.25315918709407</v>
      </c>
      <c r="J5610" t="str">
        <f t="shared" si="175"/>
        <v>Medium</v>
      </c>
      <c r="K5610" t="s">
        <v>19</v>
      </c>
      <c r="L5610" t="s">
        <v>27</v>
      </c>
      <c r="M5610" t="s">
        <v>28</v>
      </c>
      <c r="N5610">
        <v>10238</v>
      </c>
      <c r="O5610" t="s">
        <v>52</v>
      </c>
      <c r="P5610">
        <v>11000</v>
      </c>
      <c r="Q5610" t="s">
        <v>46</v>
      </c>
      <c r="R5610">
        <v>2</v>
      </c>
      <c r="S5610">
        <v>0</v>
      </c>
      <c r="T5610">
        <v>0</v>
      </c>
      <c r="U5610" t="s">
        <v>30</v>
      </c>
    </row>
    <row r="5611" spans="1:21" x14ac:dyDescent="0.25">
      <c r="A5611">
        <v>183837</v>
      </c>
      <c r="B5611" t="s">
        <v>15</v>
      </c>
      <c r="C5611" t="s">
        <v>40</v>
      </c>
      <c r="D5611" t="s">
        <v>16</v>
      </c>
      <c r="E5611" t="s">
        <v>57</v>
      </c>
      <c r="F5611" t="s">
        <v>45</v>
      </c>
      <c r="G5611" t="s">
        <v>43</v>
      </c>
      <c r="H5611">
        <v>0.51725783962284</v>
      </c>
      <c r="I5611">
        <f t="shared" si="174"/>
        <v>517.25783962284004</v>
      </c>
      <c r="J5611" t="str">
        <f t="shared" si="175"/>
        <v>Medium</v>
      </c>
      <c r="K5611" t="s">
        <v>19</v>
      </c>
      <c r="L5611" t="s">
        <v>27</v>
      </c>
      <c r="M5611" t="s">
        <v>28</v>
      </c>
      <c r="N5611">
        <v>10238</v>
      </c>
      <c r="O5611" t="s">
        <v>52</v>
      </c>
      <c r="P5611">
        <v>13000</v>
      </c>
      <c r="Q5611" t="s">
        <v>46</v>
      </c>
      <c r="R5611">
        <v>1</v>
      </c>
      <c r="S5611">
        <v>0</v>
      </c>
      <c r="T5611">
        <v>0</v>
      </c>
      <c r="U5611" t="s">
        <v>30</v>
      </c>
    </row>
    <row r="5612" spans="1:21" x14ac:dyDescent="0.25">
      <c r="A5612">
        <v>431795</v>
      </c>
      <c r="B5612" t="s">
        <v>15</v>
      </c>
      <c r="C5612" t="s">
        <v>40</v>
      </c>
      <c r="D5612" t="s">
        <v>16</v>
      </c>
      <c r="E5612" t="s">
        <v>56</v>
      </c>
      <c r="F5612" t="s">
        <v>44</v>
      </c>
      <c r="G5612" t="s">
        <v>43</v>
      </c>
      <c r="H5612">
        <v>0.51734959763149502</v>
      </c>
      <c r="I5612">
        <f t="shared" si="174"/>
        <v>517.34959763149504</v>
      </c>
      <c r="J5612" t="str">
        <f t="shared" si="175"/>
        <v>Medium</v>
      </c>
      <c r="K5612" t="s">
        <v>17</v>
      </c>
      <c r="L5612" t="s">
        <v>27</v>
      </c>
      <c r="M5612" t="s">
        <v>28</v>
      </c>
      <c r="N5612">
        <v>32765</v>
      </c>
      <c r="O5612" t="s">
        <v>51</v>
      </c>
      <c r="P5612">
        <v>6000</v>
      </c>
      <c r="Q5612" t="s">
        <v>46</v>
      </c>
      <c r="R5612">
        <v>10</v>
      </c>
      <c r="S5612">
        <v>0</v>
      </c>
      <c r="T5612">
        <v>2</v>
      </c>
      <c r="U5612" t="s">
        <v>30</v>
      </c>
    </row>
    <row r="5613" spans="1:21" x14ac:dyDescent="0.25">
      <c r="A5613">
        <v>116168</v>
      </c>
      <c r="B5613" t="s">
        <v>20</v>
      </c>
      <c r="C5613" t="s">
        <v>41</v>
      </c>
      <c r="D5613" t="s">
        <v>22</v>
      </c>
      <c r="E5613" t="s">
        <v>59</v>
      </c>
      <c r="F5613" t="s">
        <v>45</v>
      </c>
      <c r="G5613" t="s">
        <v>80</v>
      </c>
      <c r="H5613">
        <v>0.51739579296635196</v>
      </c>
      <c r="I5613">
        <f t="shared" si="174"/>
        <v>517.39579296635202</v>
      </c>
      <c r="J5613" t="str">
        <f t="shared" si="175"/>
        <v>Medium</v>
      </c>
      <c r="K5613" t="s">
        <v>17</v>
      </c>
      <c r="L5613" t="s">
        <v>26</v>
      </c>
      <c r="M5613" t="s">
        <v>29</v>
      </c>
      <c r="N5613">
        <v>32765</v>
      </c>
      <c r="O5613" t="s">
        <v>51</v>
      </c>
      <c r="P5613">
        <v>10000</v>
      </c>
      <c r="Q5613" t="s">
        <v>46</v>
      </c>
      <c r="R5613">
        <v>0</v>
      </c>
      <c r="S5613">
        <v>0</v>
      </c>
      <c r="T5613">
        <v>0</v>
      </c>
      <c r="U5613" t="s">
        <v>30</v>
      </c>
    </row>
    <row r="5614" spans="1:21" x14ac:dyDescent="0.25">
      <c r="A5614">
        <v>779195</v>
      </c>
      <c r="B5614" t="s">
        <v>18</v>
      </c>
      <c r="C5614" t="s">
        <v>41</v>
      </c>
      <c r="D5614" t="s">
        <v>16</v>
      </c>
      <c r="E5614" t="s">
        <v>59</v>
      </c>
      <c r="F5614" t="s">
        <v>45</v>
      </c>
      <c r="G5614" t="s">
        <v>80</v>
      </c>
      <c r="H5614">
        <v>0.51744092913190198</v>
      </c>
      <c r="I5614">
        <f t="shared" si="174"/>
        <v>517.44092913190195</v>
      </c>
      <c r="J5614" t="str">
        <f t="shared" si="175"/>
        <v>Medium</v>
      </c>
      <c r="K5614" t="s">
        <v>17</v>
      </c>
      <c r="L5614" t="s">
        <v>26</v>
      </c>
      <c r="M5614" t="s">
        <v>28</v>
      </c>
      <c r="N5614">
        <v>10238</v>
      </c>
      <c r="O5614" t="s">
        <v>52</v>
      </c>
      <c r="P5614">
        <v>8000</v>
      </c>
      <c r="Q5614" t="s">
        <v>46</v>
      </c>
      <c r="R5614">
        <v>0</v>
      </c>
      <c r="S5614">
        <v>0</v>
      </c>
      <c r="T5614">
        <v>0</v>
      </c>
      <c r="U5614" t="s">
        <v>30</v>
      </c>
    </row>
    <row r="5615" spans="1:21" x14ac:dyDescent="0.25">
      <c r="A5615">
        <v>785433</v>
      </c>
      <c r="B5615" t="s">
        <v>21</v>
      </c>
      <c r="C5615" t="s">
        <v>40</v>
      </c>
      <c r="D5615" t="s">
        <v>22</v>
      </c>
      <c r="E5615" t="s">
        <v>58</v>
      </c>
      <c r="F5615" t="s">
        <v>44</v>
      </c>
      <c r="G5615" t="s">
        <v>80</v>
      </c>
      <c r="H5615">
        <v>0.51751809069357702</v>
      </c>
      <c r="I5615">
        <f t="shared" si="174"/>
        <v>517.51809069357705</v>
      </c>
      <c r="J5615" t="str">
        <f t="shared" si="175"/>
        <v>Medium</v>
      </c>
      <c r="K5615" t="s">
        <v>17</v>
      </c>
      <c r="L5615" t="s">
        <v>27</v>
      </c>
      <c r="M5615" t="s">
        <v>28</v>
      </c>
      <c r="N5615">
        <v>10238</v>
      </c>
      <c r="O5615" t="s">
        <v>52</v>
      </c>
      <c r="P5615">
        <v>7000</v>
      </c>
      <c r="Q5615" t="s">
        <v>46</v>
      </c>
      <c r="R5615">
        <v>0</v>
      </c>
      <c r="S5615">
        <v>0</v>
      </c>
      <c r="T5615">
        <v>0</v>
      </c>
      <c r="U5615" t="s">
        <v>30</v>
      </c>
    </row>
    <row r="5616" spans="1:21" x14ac:dyDescent="0.25">
      <c r="A5616">
        <v>871945</v>
      </c>
      <c r="B5616" t="s">
        <v>21</v>
      </c>
      <c r="C5616" t="s">
        <v>41</v>
      </c>
      <c r="D5616" t="s">
        <v>16</v>
      </c>
      <c r="E5616" t="s">
        <v>57</v>
      </c>
      <c r="F5616" t="s">
        <v>45</v>
      </c>
      <c r="G5616" t="s">
        <v>80</v>
      </c>
      <c r="H5616">
        <v>0.517533431819727</v>
      </c>
      <c r="I5616">
        <f t="shared" si="174"/>
        <v>517.53343181972696</v>
      </c>
      <c r="J5616" t="str">
        <f t="shared" si="175"/>
        <v>Medium</v>
      </c>
      <c r="K5616" t="s">
        <v>19</v>
      </c>
      <c r="L5616" t="s">
        <v>26</v>
      </c>
      <c r="M5616" t="s">
        <v>28</v>
      </c>
      <c r="N5616">
        <v>10238</v>
      </c>
      <c r="O5616" t="s">
        <v>52</v>
      </c>
      <c r="P5616">
        <v>14000</v>
      </c>
      <c r="Q5616" t="s">
        <v>46</v>
      </c>
      <c r="R5616">
        <v>1</v>
      </c>
      <c r="S5616">
        <v>0</v>
      </c>
      <c r="T5616">
        <v>3</v>
      </c>
      <c r="U5616" t="s">
        <v>30</v>
      </c>
    </row>
    <row r="5617" spans="1:21" x14ac:dyDescent="0.25">
      <c r="A5617">
        <v>430430</v>
      </c>
      <c r="B5617" t="s">
        <v>20</v>
      </c>
      <c r="C5617" t="s">
        <v>40</v>
      </c>
      <c r="D5617" t="s">
        <v>16</v>
      </c>
      <c r="E5617" t="s">
        <v>58</v>
      </c>
      <c r="F5617" t="s">
        <v>44</v>
      </c>
      <c r="G5617" t="s">
        <v>80</v>
      </c>
      <c r="H5617">
        <v>0.51757171092210796</v>
      </c>
      <c r="I5617">
        <f t="shared" si="174"/>
        <v>517.57171092210797</v>
      </c>
      <c r="J5617" t="str">
        <f t="shared" si="175"/>
        <v>Medium</v>
      </c>
      <c r="K5617" t="s">
        <v>17</v>
      </c>
      <c r="L5617" t="s">
        <v>26</v>
      </c>
      <c r="M5617" t="s">
        <v>29</v>
      </c>
      <c r="N5617">
        <v>32765</v>
      </c>
      <c r="O5617" t="s">
        <v>51</v>
      </c>
      <c r="P5617">
        <v>13000</v>
      </c>
      <c r="Q5617" t="s">
        <v>46</v>
      </c>
      <c r="R5617">
        <v>0</v>
      </c>
      <c r="S5617">
        <v>0</v>
      </c>
      <c r="T5617">
        <v>0</v>
      </c>
      <c r="U5617" t="s">
        <v>31</v>
      </c>
    </row>
    <row r="5618" spans="1:21" x14ac:dyDescent="0.25">
      <c r="A5618">
        <v>519379</v>
      </c>
      <c r="B5618" t="s">
        <v>20</v>
      </c>
      <c r="C5618" t="s">
        <v>40</v>
      </c>
      <c r="D5618" t="s">
        <v>16</v>
      </c>
      <c r="E5618" t="s">
        <v>58</v>
      </c>
      <c r="F5618" t="s">
        <v>45</v>
      </c>
      <c r="G5618" t="s">
        <v>43</v>
      </c>
      <c r="H5618">
        <v>0.51761097539399903</v>
      </c>
      <c r="I5618">
        <f t="shared" si="174"/>
        <v>517.61097539399907</v>
      </c>
      <c r="J5618" t="str">
        <f t="shared" si="175"/>
        <v>Medium</v>
      </c>
      <c r="K5618" t="s">
        <v>19</v>
      </c>
      <c r="L5618" t="s">
        <v>27</v>
      </c>
      <c r="M5618" t="s">
        <v>28</v>
      </c>
      <c r="N5618">
        <v>10238</v>
      </c>
      <c r="O5618" t="s">
        <v>52</v>
      </c>
      <c r="P5618">
        <v>10000</v>
      </c>
      <c r="Q5618" t="s">
        <v>46</v>
      </c>
      <c r="R5618">
        <v>0</v>
      </c>
      <c r="S5618">
        <v>0</v>
      </c>
      <c r="T5618">
        <v>0</v>
      </c>
      <c r="U5618" t="s">
        <v>30</v>
      </c>
    </row>
    <row r="5619" spans="1:21" x14ac:dyDescent="0.25">
      <c r="A5619">
        <v>938143</v>
      </c>
      <c r="B5619" t="s">
        <v>18</v>
      </c>
      <c r="C5619" t="s">
        <v>41</v>
      </c>
      <c r="D5619" t="s">
        <v>16</v>
      </c>
      <c r="E5619" t="s">
        <v>59</v>
      </c>
      <c r="F5619" t="s">
        <v>45</v>
      </c>
      <c r="G5619" t="s">
        <v>42</v>
      </c>
      <c r="H5619">
        <v>0.51764197203221596</v>
      </c>
      <c r="I5619">
        <f t="shared" si="174"/>
        <v>517.6419720322159</v>
      </c>
      <c r="J5619" t="str">
        <f t="shared" si="175"/>
        <v>Medium</v>
      </c>
      <c r="K5619" t="s">
        <v>19</v>
      </c>
      <c r="L5619" t="s">
        <v>27</v>
      </c>
      <c r="M5619" t="s">
        <v>28</v>
      </c>
      <c r="N5619">
        <v>92101</v>
      </c>
      <c r="O5619" t="s">
        <v>53</v>
      </c>
      <c r="P5619">
        <v>12000</v>
      </c>
      <c r="Q5619" t="s">
        <v>46</v>
      </c>
      <c r="R5619">
        <v>0</v>
      </c>
      <c r="S5619">
        <v>0</v>
      </c>
      <c r="T5619">
        <v>0</v>
      </c>
      <c r="U5619" t="s">
        <v>31</v>
      </c>
    </row>
    <row r="5620" spans="1:21" x14ac:dyDescent="0.25">
      <c r="A5620">
        <v>154695</v>
      </c>
      <c r="B5620" t="s">
        <v>21</v>
      </c>
      <c r="C5620" t="s">
        <v>41</v>
      </c>
      <c r="D5620" t="s">
        <v>16</v>
      </c>
      <c r="E5620" t="s">
        <v>59</v>
      </c>
      <c r="F5620" t="s">
        <v>45</v>
      </c>
      <c r="G5620" t="s">
        <v>43</v>
      </c>
      <c r="H5620">
        <v>0.517653363916179</v>
      </c>
      <c r="I5620">
        <f t="shared" si="174"/>
        <v>517.65336391617905</v>
      </c>
      <c r="J5620" t="str">
        <f t="shared" si="175"/>
        <v>Medium</v>
      </c>
      <c r="K5620" t="s">
        <v>19</v>
      </c>
      <c r="L5620" t="s">
        <v>27</v>
      </c>
      <c r="M5620" t="s">
        <v>28</v>
      </c>
      <c r="N5620">
        <v>32765</v>
      </c>
      <c r="O5620" t="s">
        <v>51</v>
      </c>
      <c r="P5620">
        <v>10000</v>
      </c>
      <c r="Q5620" t="s">
        <v>46</v>
      </c>
      <c r="R5620">
        <v>0</v>
      </c>
      <c r="S5620">
        <v>0</v>
      </c>
      <c r="T5620">
        <v>0</v>
      </c>
      <c r="U5620" t="s">
        <v>31</v>
      </c>
    </row>
    <row r="5621" spans="1:21" x14ac:dyDescent="0.25">
      <c r="A5621">
        <v>138014</v>
      </c>
      <c r="B5621" t="s">
        <v>21</v>
      </c>
      <c r="C5621" t="s">
        <v>41</v>
      </c>
      <c r="D5621" t="s">
        <v>16</v>
      </c>
      <c r="E5621" t="s">
        <v>58</v>
      </c>
      <c r="F5621" t="s">
        <v>81</v>
      </c>
      <c r="G5621" t="s">
        <v>42</v>
      </c>
      <c r="H5621">
        <v>0.51770841669815204</v>
      </c>
      <c r="I5621">
        <f t="shared" si="174"/>
        <v>517.70841669815206</v>
      </c>
      <c r="J5621" t="str">
        <f t="shared" si="175"/>
        <v>Medium</v>
      </c>
      <c r="K5621" t="s">
        <v>19</v>
      </c>
      <c r="L5621" t="s">
        <v>27</v>
      </c>
      <c r="M5621" t="s">
        <v>28</v>
      </c>
      <c r="N5621">
        <v>10238</v>
      </c>
      <c r="O5621" t="s">
        <v>52</v>
      </c>
      <c r="P5621">
        <v>12000</v>
      </c>
      <c r="Q5621" t="s">
        <v>46</v>
      </c>
      <c r="R5621">
        <v>1</v>
      </c>
      <c r="S5621">
        <v>0</v>
      </c>
      <c r="T5621">
        <v>3</v>
      </c>
      <c r="U5621" t="s">
        <v>30</v>
      </c>
    </row>
    <row r="5622" spans="1:21" x14ac:dyDescent="0.25">
      <c r="A5622">
        <v>442998</v>
      </c>
      <c r="B5622" t="s">
        <v>15</v>
      </c>
      <c r="C5622" t="s">
        <v>41</v>
      </c>
      <c r="D5622" t="s">
        <v>16</v>
      </c>
      <c r="E5622" t="s">
        <v>58</v>
      </c>
      <c r="F5622" t="s">
        <v>45</v>
      </c>
      <c r="G5622" t="s">
        <v>43</v>
      </c>
      <c r="H5622">
        <v>0.51771985976383705</v>
      </c>
      <c r="I5622">
        <f t="shared" si="174"/>
        <v>517.71985976383701</v>
      </c>
      <c r="J5622" t="str">
        <f t="shared" si="175"/>
        <v>Medium</v>
      </c>
      <c r="K5622" t="s">
        <v>17</v>
      </c>
      <c r="L5622" t="s">
        <v>26</v>
      </c>
      <c r="M5622" t="s">
        <v>28</v>
      </c>
      <c r="N5622">
        <v>10238</v>
      </c>
      <c r="O5622" t="s">
        <v>52</v>
      </c>
      <c r="P5622">
        <v>14000</v>
      </c>
      <c r="Q5622" t="s">
        <v>46</v>
      </c>
      <c r="R5622">
        <v>0</v>
      </c>
      <c r="S5622">
        <v>0</v>
      </c>
      <c r="T5622">
        <v>1</v>
      </c>
      <c r="U5622" t="s">
        <v>30</v>
      </c>
    </row>
    <row r="5623" spans="1:21" x14ac:dyDescent="0.25">
      <c r="A5623">
        <v>737951</v>
      </c>
      <c r="B5623" t="s">
        <v>20</v>
      </c>
      <c r="C5623" t="s">
        <v>40</v>
      </c>
      <c r="D5623" t="s">
        <v>16</v>
      </c>
      <c r="E5623" t="s">
        <v>58</v>
      </c>
      <c r="F5623" t="s">
        <v>45</v>
      </c>
      <c r="G5623" t="s">
        <v>42</v>
      </c>
      <c r="H5623">
        <v>0.51773214419152003</v>
      </c>
      <c r="I5623">
        <f t="shared" si="174"/>
        <v>517.73214419151998</v>
      </c>
      <c r="J5623" t="str">
        <f t="shared" si="175"/>
        <v>Medium</v>
      </c>
      <c r="K5623" t="s">
        <v>19</v>
      </c>
      <c r="L5623" t="s">
        <v>26</v>
      </c>
      <c r="M5623" t="s">
        <v>29</v>
      </c>
      <c r="N5623">
        <v>10238</v>
      </c>
      <c r="O5623" t="s">
        <v>52</v>
      </c>
      <c r="P5623">
        <v>12000</v>
      </c>
      <c r="Q5623" t="s">
        <v>46</v>
      </c>
      <c r="R5623">
        <v>1</v>
      </c>
      <c r="S5623">
        <v>0</v>
      </c>
      <c r="T5623">
        <v>2</v>
      </c>
      <c r="U5623" t="s">
        <v>30</v>
      </c>
    </row>
    <row r="5624" spans="1:21" x14ac:dyDescent="0.25">
      <c r="A5624">
        <v>14232</v>
      </c>
      <c r="B5624" t="s">
        <v>21</v>
      </c>
      <c r="C5624" t="s">
        <v>40</v>
      </c>
      <c r="D5624" t="s">
        <v>16</v>
      </c>
      <c r="E5624" t="s">
        <v>57</v>
      </c>
      <c r="F5624" t="s">
        <v>81</v>
      </c>
      <c r="G5624" t="s">
        <v>80</v>
      </c>
      <c r="H5624">
        <v>0.51777488006716699</v>
      </c>
      <c r="I5624">
        <f t="shared" si="174"/>
        <v>517.77488006716703</v>
      </c>
      <c r="J5624" t="str">
        <f t="shared" si="175"/>
        <v>Medium</v>
      </c>
      <c r="K5624" t="s">
        <v>19</v>
      </c>
      <c r="L5624" t="s">
        <v>27</v>
      </c>
      <c r="M5624" t="s">
        <v>28</v>
      </c>
      <c r="N5624">
        <v>10238</v>
      </c>
      <c r="O5624" t="s">
        <v>52</v>
      </c>
      <c r="P5624">
        <v>8000</v>
      </c>
      <c r="Q5624" t="s">
        <v>46</v>
      </c>
      <c r="R5624">
        <v>1</v>
      </c>
      <c r="S5624">
        <v>0</v>
      </c>
      <c r="T5624">
        <v>2</v>
      </c>
      <c r="U5624" t="s">
        <v>30</v>
      </c>
    </row>
    <row r="5625" spans="1:21" x14ac:dyDescent="0.25">
      <c r="A5625">
        <v>964920</v>
      </c>
      <c r="B5625" t="s">
        <v>15</v>
      </c>
      <c r="C5625" t="s">
        <v>41</v>
      </c>
      <c r="D5625" t="s">
        <v>16</v>
      </c>
      <c r="E5625" t="s">
        <v>56</v>
      </c>
      <c r="F5625" t="s">
        <v>45</v>
      </c>
      <c r="G5625" t="s">
        <v>43</v>
      </c>
      <c r="H5625">
        <v>0.51777816826539302</v>
      </c>
      <c r="I5625">
        <f t="shared" si="174"/>
        <v>517.77816826539299</v>
      </c>
      <c r="J5625" t="str">
        <f t="shared" si="175"/>
        <v>Medium</v>
      </c>
      <c r="K5625" t="s">
        <v>17</v>
      </c>
      <c r="L5625" t="s">
        <v>27</v>
      </c>
      <c r="M5625" t="s">
        <v>28</v>
      </c>
      <c r="N5625">
        <v>21217</v>
      </c>
      <c r="O5625" t="s">
        <v>54</v>
      </c>
      <c r="P5625">
        <v>10000</v>
      </c>
      <c r="Q5625" t="s">
        <v>46</v>
      </c>
      <c r="R5625">
        <v>5</v>
      </c>
      <c r="S5625">
        <v>0</v>
      </c>
      <c r="T5625">
        <v>2</v>
      </c>
      <c r="U5625" t="s">
        <v>31</v>
      </c>
    </row>
    <row r="5626" spans="1:21" x14ac:dyDescent="0.25">
      <c r="A5626">
        <v>55182</v>
      </c>
      <c r="B5626" t="s">
        <v>20</v>
      </c>
      <c r="C5626" t="s">
        <v>40</v>
      </c>
      <c r="D5626" t="s">
        <v>16</v>
      </c>
      <c r="E5626" t="s">
        <v>58</v>
      </c>
      <c r="F5626" t="s">
        <v>44</v>
      </c>
      <c r="G5626" t="s">
        <v>42</v>
      </c>
      <c r="H5626">
        <v>0.51782629609145703</v>
      </c>
      <c r="I5626">
        <f t="shared" si="174"/>
        <v>517.82629609145704</v>
      </c>
      <c r="J5626" t="str">
        <f t="shared" si="175"/>
        <v>Medium</v>
      </c>
      <c r="K5626" t="s">
        <v>17</v>
      </c>
      <c r="L5626" t="s">
        <v>26</v>
      </c>
      <c r="M5626" t="s">
        <v>29</v>
      </c>
      <c r="N5626">
        <v>32765</v>
      </c>
      <c r="O5626" t="s">
        <v>51</v>
      </c>
      <c r="P5626">
        <v>10000</v>
      </c>
      <c r="Q5626" t="s">
        <v>46</v>
      </c>
      <c r="R5626">
        <v>2</v>
      </c>
      <c r="S5626">
        <v>0</v>
      </c>
      <c r="T5626">
        <v>0</v>
      </c>
      <c r="U5626" t="s">
        <v>30</v>
      </c>
    </row>
    <row r="5627" spans="1:21" x14ac:dyDescent="0.25">
      <c r="A5627">
        <v>9905</v>
      </c>
      <c r="B5627" t="s">
        <v>21</v>
      </c>
      <c r="C5627" t="s">
        <v>40</v>
      </c>
      <c r="D5627" t="s">
        <v>16</v>
      </c>
      <c r="E5627" t="s">
        <v>57</v>
      </c>
      <c r="F5627" t="s">
        <v>44</v>
      </c>
      <c r="G5627" t="s">
        <v>80</v>
      </c>
      <c r="H5627">
        <v>0.51784962982976301</v>
      </c>
      <c r="I5627">
        <f t="shared" si="174"/>
        <v>517.84962982976299</v>
      </c>
      <c r="J5627" t="str">
        <f t="shared" si="175"/>
        <v>Medium</v>
      </c>
      <c r="K5627" t="s">
        <v>19</v>
      </c>
      <c r="L5627" t="s">
        <v>26</v>
      </c>
      <c r="M5627" t="s">
        <v>28</v>
      </c>
      <c r="N5627">
        <v>10238</v>
      </c>
      <c r="O5627" t="s">
        <v>52</v>
      </c>
      <c r="P5627">
        <v>12000</v>
      </c>
      <c r="Q5627" t="s">
        <v>46</v>
      </c>
      <c r="R5627">
        <v>0</v>
      </c>
      <c r="S5627">
        <v>0</v>
      </c>
      <c r="T5627">
        <v>0</v>
      </c>
      <c r="U5627" t="s">
        <v>30</v>
      </c>
    </row>
    <row r="5628" spans="1:21" x14ac:dyDescent="0.25">
      <c r="A5628">
        <v>860863</v>
      </c>
      <c r="B5628" t="s">
        <v>20</v>
      </c>
      <c r="C5628" t="s">
        <v>40</v>
      </c>
      <c r="D5628" t="s">
        <v>16</v>
      </c>
      <c r="E5628" t="s">
        <v>59</v>
      </c>
      <c r="F5628" t="s">
        <v>44</v>
      </c>
      <c r="G5628" t="s">
        <v>42</v>
      </c>
      <c r="H5628">
        <v>0.51789381278269497</v>
      </c>
      <c r="I5628">
        <f t="shared" si="174"/>
        <v>517.89381278269502</v>
      </c>
      <c r="J5628" t="str">
        <f t="shared" si="175"/>
        <v>Medium</v>
      </c>
      <c r="K5628" t="s">
        <v>19</v>
      </c>
      <c r="L5628" t="s">
        <v>26</v>
      </c>
      <c r="M5628" t="s">
        <v>28</v>
      </c>
      <c r="N5628">
        <v>32765</v>
      </c>
      <c r="O5628" t="s">
        <v>51</v>
      </c>
      <c r="P5628">
        <v>7000</v>
      </c>
      <c r="Q5628" t="s">
        <v>46</v>
      </c>
      <c r="R5628">
        <v>0</v>
      </c>
      <c r="S5628">
        <v>0</v>
      </c>
      <c r="T5628">
        <v>0</v>
      </c>
      <c r="U5628" t="s">
        <v>31</v>
      </c>
    </row>
    <row r="5629" spans="1:21" x14ac:dyDescent="0.25">
      <c r="A5629">
        <v>790558</v>
      </c>
      <c r="B5629" t="s">
        <v>20</v>
      </c>
      <c r="C5629" t="s">
        <v>40</v>
      </c>
      <c r="D5629" t="s">
        <v>16</v>
      </c>
      <c r="E5629" t="s">
        <v>58</v>
      </c>
      <c r="F5629" t="s">
        <v>45</v>
      </c>
      <c r="G5629" t="s">
        <v>80</v>
      </c>
      <c r="H5629">
        <v>0.51798249260823803</v>
      </c>
      <c r="I5629">
        <f t="shared" si="174"/>
        <v>517.98249260823798</v>
      </c>
      <c r="J5629" t="str">
        <f t="shared" si="175"/>
        <v>Medium</v>
      </c>
      <c r="K5629" t="s">
        <v>17</v>
      </c>
      <c r="L5629" t="s">
        <v>27</v>
      </c>
      <c r="M5629" t="s">
        <v>29</v>
      </c>
      <c r="N5629">
        <v>10238</v>
      </c>
      <c r="O5629" t="s">
        <v>52</v>
      </c>
      <c r="P5629">
        <v>16000</v>
      </c>
      <c r="Q5629" t="s">
        <v>46</v>
      </c>
      <c r="R5629">
        <v>0</v>
      </c>
      <c r="S5629">
        <v>0</v>
      </c>
      <c r="T5629">
        <v>0</v>
      </c>
      <c r="U5629" t="s">
        <v>30</v>
      </c>
    </row>
    <row r="5630" spans="1:21" x14ac:dyDescent="0.25">
      <c r="A5630">
        <v>372241</v>
      </c>
      <c r="B5630" t="s">
        <v>21</v>
      </c>
      <c r="C5630" t="s">
        <v>41</v>
      </c>
      <c r="D5630" t="s">
        <v>16</v>
      </c>
      <c r="E5630" t="s">
        <v>57</v>
      </c>
      <c r="F5630" t="s">
        <v>45</v>
      </c>
      <c r="G5630" t="s">
        <v>43</v>
      </c>
      <c r="H5630">
        <v>0.51800751544587798</v>
      </c>
      <c r="I5630">
        <f t="shared" si="174"/>
        <v>518.00751544587797</v>
      </c>
      <c r="J5630" t="str">
        <f t="shared" si="175"/>
        <v>Medium</v>
      </c>
      <c r="K5630" t="s">
        <v>17</v>
      </c>
      <c r="L5630" t="s">
        <v>27</v>
      </c>
      <c r="M5630" t="s">
        <v>28</v>
      </c>
      <c r="N5630">
        <v>10238</v>
      </c>
      <c r="O5630" t="s">
        <v>52</v>
      </c>
      <c r="P5630">
        <v>14000</v>
      </c>
      <c r="Q5630" t="s">
        <v>46</v>
      </c>
      <c r="R5630">
        <v>2</v>
      </c>
      <c r="S5630">
        <v>0</v>
      </c>
      <c r="T5630">
        <v>3</v>
      </c>
      <c r="U5630" t="s">
        <v>30</v>
      </c>
    </row>
    <row r="5631" spans="1:21" x14ac:dyDescent="0.25">
      <c r="A5631">
        <v>105174</v>
      </c>
      <c r="B5631" t="s">
        <v>20</v>
      </c>
      <c r="C5631" t="s">
        <v>40</v>
      </c>
      <c r="D5631" t="s">
        <v>16</v>
      </c>
      <c r="E5631" t="s">
        <v>59</v>
      </c>
      <c r="F5631" t="s">
        <v>45</v>
      </c>
      <c r="G5631" t="s">
        <v>80</v>
      </c>
      <c r="H5631">
        <v>0.51806660149452199</v>
      </c>
      <c r="I5631">
        <f t="shared" si="174"/>
        <v>518.06660149452205</v>
      </c>
      <c r="J5631" t="str">
        <f t="shared" si="175"/>
        <v>Medium</v>
      </c>
      <c r="K5631" t="s">
        <v>19</v>
      </c>
      <c r="L5631" t="s">
        <v>27</v>
      </c>
      <c r="M5631" t="s">
        <v>29</v>
      </c>
      <c r="N5631">
        <v>10238</v>
      </c>
      <c r="O5631" t="s">
        <v>52</v>
      </c>
      <c r="P5631">
        <v>13000</v>
      </c>
      <c r="Q5631" t="s">
        <v>46</v>
      </c>
      <c r="R5631">
        <v>0</v>
      </c>
      <c r="S5631">
        <v>0</v>
      </c>
      <c r="T5631">
        <v>0</v>
      </c>
      <c r="U5631" t="s">
        <v>31</v>
      </c>
    </row>
    <row r="5632" spans="1:21" x14ac:dyDescent="0.25">
      <c r="A5632">
        <v>693046</v>
      </c>
      <c r="B5632" t="s">
        <v>21</v>
      </c>
      <c r="C5632" t="s">
        <v>40</v>
      </c>
      <c r="D5632" t="s">
        <v>16</v>
      </c>
      <c r="E5632" t="s">
        <v>59</v>
      </c>
      <c r="F5632" t="s">
        <v>44</v>
      </c>
      <c r="G5632" t="s">
        <v>80</v>
      </c>
      <c r="H5632">
        <v>0.51814395383433298</v>
      </c>
      <c r="I5632">
        <f t="shared" si="174"/>
        <v>518.14395383433293</v>
      </c>
      <c r="J5632" t="str">
        <f t="shared" si="175"/>
        <v>Medium</v>
      </c>
      <c r="K5632" t="s">
        <v>19</v>
      </c>
      <c r="L5632" t="s">
        <v>27</v>
      </c>
      <c r="M5632" t="s">
        <v>28</v>
      </c>
      <c r="N5632">
        <v>10238</v>
      </c>
      <c r="O5632" t="s">
        <v>52</v>
      </c>
      <c r="P5632">
        <v>11000</v>
      </c>
      <c r="Q5632" t="s">
        <v>46</v>
      </c>
      <c r="R5632">
        <v>0</v>
      </c>
      <c r="S5632">
        <v>0</v>
      </c>
      <c r="T5632">
        <v>0</v>
      </c>
      <c r="U5632" t="s">
        <v>31</v>
      </c>
    </row>
    <row r="5633" spans="1:21" x14ac:dyDescent="0.25">
      <c r="A5633">
        <v>539170</v>
      </c>
      <c r="B5633" t="s">
        <v>18</v>
      </c>
      <c r="C5633" t="s">
        <v>41</v>
      </c>
      <c r="D5633" t="s">
        <v>16</v>
      </c>
      <c r="E5633" t="s">
        <v>59</v>
      </c>
      <c r="F5633" t="s">
        <v>45</v>
      </c>
      <c r="G5633" t="s">
        <v>43</v>
      </c>
      <c r="H5633">
        <v>0.518192648533638</v>
      </c>
      <c r="I5633">
        <f t="shared" si="174"/>
        <v>518.19264853363802</v>
      </c>
      <c r="J5633" t="str">
        <f t="shared" si="175"/>
        <v>Medium</v>
      </c>
      <c r="K5633" t="s">
        <v>17</v>
      </c>
      <c r="L5633" t="s">
        <v>26</v>
      </c>
      <c r="M5633" t="s">
        <v>29</v>
      </c>
      <c r="N5633">
        <v>10238</v>
      </c>
      <c r="O5633" t="s">
        <v>52</v>
      </c>
      <c r="P5633">
        <v>12000</v>
      </c>
      <c r="Q5633" t="s">
        <v>46</v>
      </c>
      <c r="R5633">
        <v>0</v>
      </c>
      <c r="S5633">
        <v>0</v>
      </c>
      <c r="T5633">
        <v>0</v>
      </c>
      <c r="U5633" t="s">
        <v>31</v>
      </c>
    </row>
    <row r="5634" spans="1:21" x14ac:dyDescent="0.25">
      <c r="A5634">
        <v>867300</v>
      </c>
      <c r="B5634" t="s">
        <v>15</v>
      </c>
      <c r="C5634" t="s">
        <v>41</v>
      </c>
      <c r="D5634" t="s">
        <v>16</v>
      </c>
      <c r="E5634" t="s">
        <v>59</v>
      </c>
      <c r="F5634" t="s">
        <v>45</v>
      </c>
      <c r="G5634" t="s">
        <v>43</v>
      </c>
      <c r="H5634">
        <v>0.51834508271894697</v>
      </c>
      <c r="I5634">
        <f t="shared" ref="I5634:I5697" si="176">H5634*1000</f>
        <v>518.34508271894697</v>
      </c>
      <c r="J5634" t="str">
        <f t="shared" ref="J5634:J5697" si="177">IF(I5634&gt;=53, IF(I5634&lt;=355, "Low", IF(I5634&lt;=657, "Medium", IF(I5634&lt;=961, "High", ""))), "")</f>
        <v>Medium</v>
      </c>
      <c r="K5634" t="s">
        <v>17</v>
      </c>
      <c r="L5634" t="s">
        <v>26</v>
      </c>
      <c r="M5634" t="s">
        <v>29</v>
      </c>
      <c r="N5634">
        <v>92101</v>
      </c>
      <c r="O5634" t="s">
        <v>53</v>
      </c>
      <c r="P5634">
        <v>12000</v>
      </c>
      <c r="Q5634" t="s">
        <v>46</v>
      </c>
      <c r="R5634">
        <v>0</v>
      </c>
      <c r="S5634">
        <v>0</v>
      </c>
      <c r="T5634">
        <v>0</v>
      </c>
      <c r="U5634" t="s">
        <v>30</v>
      </c>
    </row>
    <row r="5635" spans="1:21" x14ac:dyDescent="0.25">
      <c r="A5635">
        <v>622701</v>
      </c>
      <c r="B5635" t="s">
        <v>21</v>
      </c>
      <c r="C5635" t="s">
        <v>40</v>
      </c>
      <c r="D5635" t="s">
        <v>16</v>
      </c>
      <c r="E5635" t="s">
        <v>59</v>
      </c>
      <c r="F5635" t="s">
        <v>81</v>
      </c>
      <c r="G5635" t="s">
        <v>42</v>
      </c>
      <c r="H5635">
        <v>0.51834781145351705</v>
      </c>
      <c r="I5635">
        <f t="shared" si="176"/>
        <v>518.34781145351701</v>
      </c>
      <c r="J5635" t="str">
        <f t="shared" si="177"/>
        <v>Medium</v>
      </c>
      <c r="K5635" t="s">
        <v>17</v>
      </c>
      <c r="L5635" t="s">
        <v>26</v>
      </c>
      <c r="M5635" t="s">
        <v>28</v>
      </c>
      <c r="N5635">
        <v>10238</v>
      </c>
      <c r="O5635" t="s">
        <v>52</v>
      </c>
      <c r="P5635">
        <v>12000</v>
      </c>
      <c r="Q5635" t="s">
        <v>46</v>
      </c>
      <c r="R5635">
        <v>0</v>
      </c>
      <c r="S5635">
        <v>0</v>
      </c>
      <c r="T5635">
        <v>0</v>
      </c>
      <c r="U5635" t="s">
        <v>31</v>
      </c>
    </row>
    <row r="5636" spans="1:21" x14ac:dyDescent="0.25">
      <c r="A5636">
        <v>110753</v>
      </c>
      <c r="B5636" t="s">
        <v>15</v>
      </c>
      <c r="C5636" t="s">
        <v>40</v>
      </c>
      <c r="D5636" t="s">
        <v>16</v>
      </c>
      <c r="E5636" t="s">
        <v>56</v>
      </c>
      <c r="F5636" t="s">
        <v>45</v>
      </c>
      <c r="G5636" t="s">
        <v>43</v>
      </c>
      <c r="H5636">
        <v>0.51835098499457199</v>
      </c>
      <c r="I5636">
        <f t="shared" si="176"/>
        <v>518.35098499457195</v>
      </c>
      <c r="J5636" t="str">
        <f t="shared" si="177"/>
        <v>Medium</v>
      </c>
      <c r="K5636" t="s">
        <v>19</v>
      </c>
      <c r="L5636" t="s">
        <v>27</v>
      </c>
      <c r="M5636" t="s">
        <v>28</v>
      </c>
      <c r="N5636">
        <v>10238</v>
      </c>
      <c r="O5636" t="s">
        <v>52</v>
      </c>
      <c r="P5636">
        <v>12000</v>
      </c>
      <c r="Q5636" t="s">
        <v>46</v>
      </c>
      <c r="R5636">
        <v>1</v>
      </c>
      <c r="S5636">
        <v>0</v>
      </c>
      <c r="T5636">
        <v>2</v>
      </c>
      <c r="U5636" t="s">
        <v>30</v>
      </c>
    </row>
    <row r="5637" spans="1:21" x14ac:dyDescent="0.25">
      <c r="A5637">
        <v>349830</v>
      </c>
      <c r="B5637" t="s">
        <v>21</v>
      </c>
      <c r="C5637" t="s">
        <v>41</v>
      </c>
      <c r="D5637" t="s">
        <v>16</v>
      </c>
      <c r="E5637" t="s">
        <v>59</v>
      </c>
      <c r="F5637" t="s">
        <v>45</v>
      </c>
      <c r="G5637" t="s">
        <v>43</v>
      </c>
      <c r="H5637">
        <v>0.51838056714066205</v>
      </c>
      <c r="I5637">
        <f t="shared" si="176"/>
        <v>518.38056714066204</v>
      </c>
      <c r="J5637" t="str">
        <f t="shared" si="177"/>
        <v>Medium</v>
      </c>
      <c r="K5637" t="s">
        <v>17</v>
      </c>
      <c r="L5637" t="s">
        <v>27</v>
      </c>
      <c r="M5637" t="s">
        <v>29</v>
      </c>
      <c r="N5637">
        <v>32765</v>
      </c>
      <c r="O5637" t="s">
        <v>51</v>
      </c>
      <c r="P5637">
        <v>12000</v>
      </c>
      <c r="Q5637" t="s">
        <v>46</v>
      </c>
      <c r="R5637">
        <v>0</v>
      </c>
      <c r="S5637">
        <v>0</v>
      </c>
      <c r="T5637">
        <v>0</v>
      </c>
      <c r="U5637" t="s">
        <v>30</v>
      </c>
    </row>
    <row r="5638" spans="1:21" x14ac:dyDescent="0.25">
      <c r="A5638">
        <v>527774</v>
      </c>
      <c r="B5638" t="s">
        <v>18</v>
      </c>
      <c r="C5638" t="s">
        <v>40</v>
      </c>
      <c r="D5638" t="s">
        <v>16</v>
      </c>
      <c r="E5638" t="s">
        <v>59</v>
      </c>
      <c r="F5638" t="s">
        <v>44</v>
      </c>
      <c r="G5638" t="s">
        <v>42</v>
      </c>
      <c r="H5638">
        <v>0.51839386397036902</v>
      </c>
      <c r="I5638">
        <f t="shared" si="176"/>
        <v>518.39386397036901</v>
      </c>
      <c r="J5638" t="str">
        <f t="shared" si="177"/>
        <v>Medium</v>
      </c>
      <c r="K5638" t="s">
        <v>17</v>
      </c>
      <c r="L5638" t="s">
        <v>26</v>
      </c>
      <c r="M5638" t="s">
        <v>29</v>
      </c>
      <c r="N5638">
        <v>10238</v>
      </c>
      <c r="O5638" t="s">
        <v>52</v>
      </c>
      <c r="P5638">
        <v>16000</v>
      </c>
      <c r="Q5638" t="s">
        <v>46</v>
      </c>
      <c r="R5638">
        <v>0</v>
      </c>
      <c r="S5638">
        <v>0</v>
      </c>
      <c r="T5638">
        <v>0</v>
      </c>
      <c r="U5638" t="s">
        <v>30</v>
      </c>
    </row>
    <row r="5639" spans="1:21" x14ac:dyDescent="0.25">
      <c r="A5639">
        <v>280788</v>
      </c>
      <c r="B5639" t="s">
        <v>18</v>
      </c>
      <c r="C5639" t="s">
        <v>40</v>
      </c>
      <c r="D5639" t="s">
        <v>22</v>
      </c>
      <c r="E5639" t="s">
        <v>59</v>
      </c>
      <c r="F5639" t="s">
        <v>44</v>
      </c>
      <c r="G5639" t="s">
        <v>42</v>
      </c>
      <c r="H5639">
        <v>0.51844076419212404</v>
      </c>
      <c r="I5639">
        <f t="shared" si="176"/>
        <v>518.44076419212399</v>
      </c>
      <c r="J5639" t="str">
        <f t="shared" si="177"/>
        <v>Medium</v>
      </c>
      <c r="K5639" t="s">
        <v>19</v>
      </c>
      <c r="L5639" t="s">
        <v>27</v>
      </c>
      <c r="M5639" t="s">
        <v>29</v>
      </c>
      <c r="N5639">
        <v>10238</v>
      </c>
      <c r="O5639" t="s">
        <v>52</v>
      </c>
      <c r="P5639">
        <v>16000</v>
      </c>
      <c r="Q5639" t="s">
        <v>46</v>
      </c>
      <c r="R5639">
        <v>0</v>
      </c>
      <c r="S5639">
        <v>0</v>
      </c>
      <c r="T5639">
        <v>0</v>
      </c>
      <c r="U5639" t="s">
        <v>31</v>
      </c>
    </row>
    <row r="5640" spans="1:21" x14ac:dyDescent="0.25">
      <c r="A5640">
        <v>381711</v>
      </c>
      <c r="B5640" t="s">
        <v>20</v>
      </c>
      <c r="C5640" t="s">
        <v>40</v>
      </c>
      <c r="D5640" t="s">
        <v>16</v>
      </c>
      <c r="E5640" t="s">
        <v>59</v>
      </c>
      <c r="F5640" t="s">
        <v>45</v>
      </c>
      <c r="G5640" t="s">
        <v>43</v>
      </c>
      <c r="H5640">
        <v>0.51850656999210498</v>
      </c>
      <c r="I5640">
        <f t="shared" si="176"/>
        <v>518.50656999210503</v>
      </c>
      <c r="J5640" t="str">
        <f t="shared" si="177"/>
        <v>Medium</v>
      </c>
      <c r="K5640" t="s">
        <v>17</v>
      </c>
      <c r="L5640" t="s">
        <v>26</v>
      </c>
      <c r="M5640" t="s">
        <v>29</v>
      </c>
      <c r="N5640">
        <v>32765</v>
      </c>
      <c r="O5640" t="s">
        <v>51</v>
      </c>
      <c r="P5640">
        <v>12000</v>
      </c>
      <c r="Q5640" t="s">
        <v>46</v>
      </c>
      <c r="R5640">
        <v>0</v>
      </c>
      <c r="S5640">
        <v>0</v>
      </c>
      <c r="T5640">
        <v>0</v>
      </c>
      <c r="U5640" t="s">
        <v>30</v>
      </c>
    </row>
    <row r="5641" spans="1:21" x14ac:dyDescent="0.25">
      <c r="A5641">
        <v>540542</v>
      </c>
      <c r="B5641" t="s">
        <v>15</v>
      </c>
      <c r="C5641" t="s">
        <v>40</v>
      </c>
      <c r="D5641" t="s">
        <v>16</v>
      </c>
      <c r="E5641" t="s">
        <v>56</v>
      </c>
      <c r="F5641" t="s">
        <v>44</v>
      </c>
      <c r="G5641" t="s">
        <v>80</v>
      </c>
      <c r="H5641">
        <v>0.51855909087834795</v>
      </c>
      <c r="I5641">
        <f t="shared" si="176"/>
        <v>518.559090878348</v>
      </c>
      <c r="J5641" t="str">
        <f t="shared" si="177"/>
        <v>Medium</v>
      </c>
      <c r="K5641" t="s">
        <v>19</v>
      </c>
      <c r="L5641" t="s">
        <v>26</v>
      </c>
      <c r="M5641" t="s">
        <v>29</v>
      </c>
      <c r="N5641">
        <v>32765</v>
      </c>
      <c r="O5641" t="s">
        <v>51</v>
      </c>
      <c r="P5641">
        <v>13000</v>
      </c>
      <c r="Q5641" t="s">
        <v>46</v>
      </c>
      <c r="R5641">
        <v>2</v>
      </c>
      <c r="S5641">
        <v>0</v>
      </c>
      <c r="T5641">
        <v>0</v>
      </c>
      <c r="U5641" t="s">
        <v>31</v>
      </c>
    </row>
    <row r="5642" spans="1:21" x14ac:dyDescent="0.25">
      <c r="A5642">
        <v>748793</v>
      </c>
      <c r="B5642" t="s">
        <v>21</v>
      </c>
      <c r="C5642" t="s">
        <v>41</v>
      </c>
      <c r="D5642" t="s">
        <v>16</v>
      </c>
      <c r="E5642" t="s">
        <v>59</v>
      </c>
      <c r="F5642" t="s">
        <v>45</v>
      </c>
      <c r="G5642" t="s">
        <v>43</v>
      </c>
      <c r="H5642">
        <v>0.51856803216341696</v>
      </c>
      <c r="I5642">
        <f t="shared" si="176"/>
        <v>518.568032163417</v>
      </c>
      <c r="J5642" t="str">
        <f t="shared" si="177"/>
        <v>Medium</v>
      </c>
      <c r="K5642" t="s">
        <v>17</v>
      </c>
      <c r="L5642" t="s">
        <v>26</v>
      </c>
      <c r="M5642" t="s">
        <v>28</v>
      </c>
      <c r="N5642">
        <v>10238</v>
      </c>
      <c r="O5642" t="s">
        <v>52</v>
      </c>
      <c r="P5642">
        <v>10000</v>
      </c>
      <c r="Q5642" t="s">
        <v>46</v>
      </c>
      <c r="R5642">
        <v>0</v>
      </c>
      <c r="S5642">
        <v>0</v>
      </c>
      <c r="T5642">
        <v>0</v>
      </c>
      <c r="U5642" t="s">
        <v>31</v>
      </c>
    </row>
    <row r="5643" spans="1:21" x14ac:dyDescent="0.25">
      <c r="A5643">
        <v>584251</v>
      </c>
      <c r="B5643" t="s">
        <v>20</v>
      </c>
      <c r="C5643" t="s">
        <v>41</v>
      </c>
      <c r="D5643" t="s">
        <v>16</v>
      </c>
      <c r="E5643" t="s">
        <v>58</v>
      </c>
      <c r="F5643" t="s">
        <v>45</v>
      </c>
      <c r="G5643" t="s">
        <v>80</v>
      </c>
      <c r="H5643">
        <v>0.51859636298209699</v>
      </c>
      <c r="I5643">
        <f t="shared" si="176"/>
        <v>518.59636298209705</v>
      </c>
      <c r="J5643" t="str">
        <f t="shared" si="177"/>
        <v>Medium</v>
      </c>
      <c r="K5643" t="s">
        <v>19</v>
      </c>
      <c r="L5643" t="s">
        <v>26</v>
      </c>
      <c r="M5643" t="s">
        <v>28</v>
      </c>
      <c r="N5643">
        <v>10238</v>
      </c>
      <c r="O5643" t="s">
        <v>52</v>
      </c>
      <c r="P5643">
        <v>12000</v>
      </c>
      <c r="Q5643" t="s">
        <v>46</v>
      </c>
      <c r="R5643">
        <v>2</v>
      </c>
      <c r="S5643">
        <v>0</v>
      </c>
      <c r="T5643">
        <v>1</v>
      </c>
      <c r="U5643" t="s">
        <v>31</v>
      </c>
    </row>
    <row r="5644" spans="1:21" x14ac:dyDescent="0.25">
      <c r="A5644">
        <v>49925</v>
      </c>
      <c r="B5644" t="s">
        <v>20</v>
      </c>
      <c r="C5644" t="s">
        <v>40</v>
      </c>
      <c r="D5644" t="s">
        <v>16</v>
      </c>
      <c r="E5644" t="s">
        <v>58</v>
      </c>
      <c r="F5644" t="s">
        <v>45</v>
      </c>
      <c r="G5644" t="s">
        <v>43</v>
      </c>
      <c r="H5644">
        <v>0.51864253202515898</v>
      </c>
      <c r="I5644">
        <f t="shared" si="176"/>
        <v>518.64253202515897</v>
      </c>
      <c r="J5644" t="str">
        <f t="shared" si="177"/>
        <v>Medium</v>
      </c>
      <c r="K5644" t="s">
        <v>17</v>
      </c>
      <c r="L5644" t="s">
        <v>27</v>
      </c>
      <c r="M5644" t="s">
        <v>29</v>
      </c>
      <c r="N5644">
        <v>32765</v>
      </c>
      <c r="O5644" t="s">
        <v>51</v>
      </c>
      <c r="P5644">
        <v>8000</v>
      </c>
      <c r="Q5644" t="s">
        <v>46</v>
      </c>
      <c r="R5644">
        <v>4</v>
      </c>
      <c r="S5644">
        <v>0</v>
      </c>
      <c r="T5644">
        <v>0</v>
      </c>
      <c r="U5644" t="s">
        <v>30</v>
      </c>
    </row>
    <row r="5645" spans="1:21" x14ac:dyDescent="0.25">
      <c r="A5645">
        <v>140186</v>
      </c>
      <c r="B5645" t="s">
        <v>21</v>
      </c>
      <c r="C5645" t="s">
        <v>41</v>
      </c>
      <c r="D5645" t="s">
        <v>16</v>
      </c>
      <c r="E5645" t="s">
        <v>58</v>
      </c>
      <c r="F5645" t="s">
        <v>44</v>
      </c>
      <c r="G5645" t="s">
        <v>43</v>
      </c>
      <c r="H5645">
        <v>0.51872530400901495</v>
      </c>
      <c r="I5645">
        <f t="shared" si="176"/>
        <v>518.72530400901496</v>
      </c>
      <c r="J5645" t="str">
        <f t="shared" si="177"/>
        <v>Medium</v>
      </c>
      <c r="K5645" t="s">
        <v>17</v>
      </c>
      <c r="L5645" t="s">
        <v>27</v>
      </c>
      <c r="M5645" t="s">
        <v>28</v>
      </c>
      <c r="N5645">
        <v>32765</v>
      </c>
      <c r="O5645" t="s">
        <v>51</v>
      </c>
      <c r="P5645">
        <v>8000</v>
      </c>
      <c r="Q5645" t="s">
        <v>46</v>
      </c>
      <c r="R5645">
        <v>6</v>
      </c>
      <c r="S5645">
        <v>0</v>
      </c>
      <c r="T5645">
        <v>0</v>
      </c>
      <c r="U5645" t="s">
        <v>30</v>
      </c>
    </row>
    <row r="5646" spans="1:21" x14ac:dyDescent="0.25">
      <c r="A5646">
        <v>184319</v>
      </c>
      <c r="B5646" t="s">
        <v>18</v>
      </c>
      <c r="C5646" t="s">
        <v>41</v>
      </c>
      <c r="D5646" t="s">
        <v>16</v>
      </c>
      <c r="E5646" t="s">
        <v>59</v>
      </c>
      <c r="F5646" t="s">
        <v>45</v>
      </c>
      <c r="G5646" t="s">
        <v>80</v>
      </c>
      <c r="H5646">
        <v>0.51872794879673101</v>
      </c>
      <c r="I5646">
        <f t="shared" si="176"/>
        <v>518.72794879673097</v>
      </c>
      <c r="J5646" t="str">
        <f t="shared" si="177"/>
        <v>Medium</v>
      </c>
      <c r="K5646" t="s">
        <v>19</v>
      </c>
      <c r="L5646" t="s">
        <v>26</v>
      </c>
      <c r="M5646" t="s">
        <v>28</v>
      </c>
      <c r="N5646">
        <v>92101</v>
      </c>
      <c r="O5646" t="s">
        <v>53</v>
      </c>
      <c r="P5646">
        <v>14000</v>
      </c>
      <c r="Q5646" t="s">
        <v>46</v>
      </c>
      <c r="R5646">
        <v>0</v>
      </c>
      <c r="S5646">
        <v>0</v>
      </c>
      <c r="T5646">
        <v>0</v>
      </c>
      <c r="U5646" t="s">
        <v>31</v>
      </c>
    </row>
    <row r="5647" spans="1:21" x14ac:dyDescent="0.25">
      <c r="A5647">
        <v>699342</v>
      </c>
      <c r="B5647" t="s">
        <v>15</v>
      </c>
      <c r="C5647" t="s">
        <v>41</v>
      </c>
      <c r="D5647" t="s">
        <v>16</v>
      </c>
      <c r="E5647" t="s">
        <v>59</v>
      </c>
      <c r="F5647" t="s">
        <v>45</v>
      </c>
      <c r="G5647" t="s">
        <v>43</v>
      </c>
      <c r="H5647">
        <v>0.51879220075871102</v>
      </c>
      <c r="I5647">
        <f t="shared" si="176"/>
        <v>518.79220075871103</v>
      </c>
      <c r="J5647" t="str">
        <f t="shared" si="177"/>
        <v>Medium</v>
      </c>
      <c r="K5647" t="s">
        <v>19</v>
      </c>
      <c r="L5647" t="s">
        <v>27</v>
      </c>
      <c r="M5647" t="s">
        <v>28</v>
      </c>
      <c r="N5647">
        <v>10238</v>
      </c>
      <c r="O5647" t="s">
        <v>52</v>
      </c>
      <c r="P5647">
        <v>12000</v>
      </c>
      <c r="Q5647" t="s">
        <v>46</v>
      </c>
      <c r="R5647">
        <v>0</v>
      </c>
      <c r="S5647">
        <v>0</v>
      </c>
      <c r="T5647">
        <v>0</v>
      </c>
      <c r="U5647" t="s">
        <v>30</v>
      </c>
    </row>
    <row r="5648" spans="1:21" x14ac:dyDescent="0.25">
      <c r="A5648">
        <v>313597</v>
      </c>
      <c r="B5648" t="s">
        <v>20</v>
      </c>
      <c r="C5648" t="s">
        <v>40</v>
      </c>
      <c r="D5648" t="s">
        <v>16</v>
      </c>
      <c r="E5648" t="s">
        <v>58</v>
      </c>
      <c r="F5648" t="s">
        <v>44</v>
      </c>
      <c r="G5648" t="s">
        <v>80</v>
      </c>
      <c r="H5648">
        <v>0.51884990748110404</v>
      </c>
      <c r="I5648">
        <f t="shared" si="176"/>
        <v>518.84990748110408</v>
      </c>
      <c r="J5648" t="str">
        <f t="shared" si="177"/>
        <v>Medium</v>
      </c>
      <c r="K5648" t="s">
        <v>19</v>
      </c>
      <c r="L5648" t="s">
        <v>27</v>
      </c>
      <c r="M5648" t="s">
        <v>28</v>
      </c>
      <c r="N5648">
        <v>10238</v>
      </c>
      <c r="O5648" t="s">
        <v>52</v>
      </c>
      <c r="P5648">
        <v>12000</v>
      </c>
      <c r="Q5648" t="s">
        <v>46</v>
      </c>
      <c r="R5648">
        <v>1</v>
      </c>
      <c r="S5648">
        <v>0</v>
      </c>
      <c r="T5648">
        <v>0</v>
      </c>
      <c r="U5648" t="s">
        <v>30</v>
      </c>
    </row>
    <row r="5649" spans="1:21" x14ac:dyDescent="0.25">
      <c r="A5649">
        <v>146433</v>
      </c>
      <c r="B5649" t="s">
        <v>18</v>
      </c>
      <c r="C5649" t="s">
        <v>40</v>
      </c>
      <c r="D5649" t="s">
        <v>16</v>
      </c>
      <c r="E5649" t="s">
        <v>59</v>
      </c>
      <c r="F5649" t="s">
        <v>44</v>
      </c>
      <c r="G5649" t="s">
        <v>42</v>
      </c>
      <c r="H5649">
        <v>0.51888066903413699</v>
      </c>
      <c r="I5649">
        <f t="shared" si="176"/>
        <v>518.88066903413699</v>
      </c>
      <c r="J5649" t="str">
        <f t="shared" si="177"/>
        <v>Medium</v>
      </c>
      <c r="K5649" t="s">
        <v>17</v>
      </c>
      <c r="L5649" t="s">
        <v>26</v>
      </c>
      <c r="M5649" t="s">
        <v>29</v>
      </c>
      <c r="N5649">
        <v>10238</v>
      </c>
      <c r="O5649" t="s">
        <v>52</v>
      </c>
      <c r="P5649">
        <v>18000</v>
      </c>
      <c r="Q5649" t="s">
        <v>46</v>
      </c>
      <c r="R5649">
        <v>0</v>
      </c>
      <c r="S5649">
        <v>0</v>
      </c>
      <c r="T5649">
        <v>0</v>
      </c>
      <c r="U5649" t="s">
        <v>31</v>
      </c>
    </row>
    <row r="5650" spans="1:21" x14ac:dyDescent="0.25">
      <c r="A5650">
        <v>21512</v>
      </c>
      <c r="B5650" t="s">
        <v>20</v>
      </c>
      <c r="C5650" t="s">
        <v>40</v>
      </c>
      <c r="D5650" t="s">
        <v>16</v>
      </c>
      <c r="E5650" t="s">
        <v>58</v>
      </c>
      <c r="F5650" t="s">
        <v>45</v>
      </c>
      <c r="G5650" t="s">
        <v>43</v>
      </c>
      <c r="H5650">
        <v>0.51888825623096202</v>
      </c>
      <c r="I5650">
        <f t="shared" si="176"/>
        <v>518.88825623096204</v>
      </c>
      <c r="J5650" t="str">
        <f t="shared" si="177"/>
        <v>Medium</v>
      </c>
      <c r="K5650" t="s">
        <v>17</v>
      </c>
      <c r="L5650" t="s">
        <v>27</v>
      </c>
      <c r="M5650" t="s">
        <v>28</v>
      </c>
      <c r="N5650">
        <v>10238</v>
      </c>
      <c r="O5650" t="s">
        <v>52</v>
      </c>
      <c r="P5650">
        <v>9000</v>
      </c>
      <c r="Q5650" t="s">
        <v>46</v>
      </c>
      <c r="R5650">
        <v>0</v>
      </c>
      <c r="S5650">
        <v>0</v>
      </c>
      <c r="T5650">
        <v>1</v>
      </c>
      <c r="U5650" t="s">
        <v>30</v>
      </c>
    </row>
    <row r="5651" spans="1:21" x14ac:dyDescent="0.25">
      <c r="A5651">
        <v>779224</v>
      </c>
      <c r="B5651" t="s">
        <v>20</v>
      </c>
      <c r="C5651" t="s">
        <v>40</v>
      </c>
      <c r="D5651" t="s">
        <v>16</v>
      </c>
      <c r="E5651" t="s">
        <v>58</v>
      </c>
      <c r="F5651" t="s">
        <v>44</v>
      </c>
      <c r="G5651" t="s">
        <v>80</v>
      </c>
      <c r="H5651">
        <v>0.51894863349336595</v>
      </c>
      <c r="I5651">
        <f t="shared" si="176"/>
        <v>518.94863349336595</v>
      </c>
      <c r="J5651" t="str">
        <f t="shared" si="177"/>
        <v>Medium</v>
      </c>
      <c r="K5651" t="s">
        <v>19</v>
      </c>
      <c r="L5651" t="s">
        <v>27</v>
      </c>
      <c r="M5651" t="s">
        <v>28</v>
      </c>
      <c r="N5651">
        <v>10238</v>
      </c>
      <c r="O5651" t="s">
        <v>52</v>
      </c>
      <c r="P5651">
        <v>14000</v>
      </c>
      <c r="Q5651" t="s">
        <v>46</v>
      </c>
      <c r="R5651">
        <v>1</v>
      </c>
      <c r="S5651">
        <v>0</v>
      </c>
      <c r="T5651">
        <v>0</v>
      </c>
      <c r="U5651" t="s">
        <v>30</v>
      </c>
    </row>
    <row r="5652" spans="1:21" x14ac:dyDescent="0.25">
      <c r="A5652">
        <v>856833</v>
      </c>
      <c r="B5652" t="s">
        <v>21</v>
      </c>
      <c r="C5652" t="s">
        <v>40</v>
      </c>
      <c r="D5652" t="s">
        <v>16</v>
      </c>
      <c r="E5652" t="s">
        <v>57</v>
      </c>
      <c r="F5652" t="s">
        <v>44</v>
      </c>
      <c r="G5652" t="s">
        <v>43</v>
      </c>
      <c r="H5652">
        <v>0.51899116754610297</v>
      </c>
      <c r="I5652">
        <f t="shared" si="176"/>
        <v>518.99116754610293</v>
      </c>
      <c r="J5652" t="str">
        <f t="shared" si="177"/>
        <v>Medium</v>
      </c>
      <c r="K5652" t="s">
        <v>17</v>
      </c>
      <c r="L5652" t="s">
        <v>27</v>
      </c>
      <c r="M5652" t="s">
        <v>29</v>
      </c>
      <c r="N5652">
        <v>10238</v>
      </c>
      <c r="O5652" t="s">
        <v>52</v>
      </c>
      <c r="P5652">
        <v>12000</v>
      </c>
      <c r="Q5652" t="s">
        <v>46</v>
      </c>
      <c r="R5652">
        <v>0</v>
      </c>
      <c r="S5652">
        <v>0</v>
      </c>
      <c r="T5652">
        <v>3</v>
      </c>
      <c r="U5652" t="s">
        <v>30</v>
      </c>
    </row>
    <row r="5653" spans="1:21" x14ac:dyDescent="0.25">
      <c r="A5653">
        <v>670801</v>
      </c>
      <c r="B5653" t="s">
        <v>21</v>
      </c>
      <c r="C5653" t="s">
        <v>41</v>
      </c>
      <c r="D5653" t="s">
        <v>16</v>
      </c>
      <c r="E5653" t="s">
        <v>57</v>
      </c>
      <c r="F5653" t="s">
        <v>44</v>
      </c>
      <c r="G5653" t="s">
        <v>43</v>
      </c>
      <c r="H5653">
        <v>0.51900995036105002</v>
      </c>
      <c r="I5653">
        <f t="shared" si="176"/>
        <v>519.00995036105007</v>
      </c>
      <c r="J5653" t="str">
        <f t="shared" si="177"/>
        <v>Medium</v>
      </c>
      <c r="K5653" t="s">
        <v>17</v>
      </c>
      <c r="L5653" t="s">
        <v>27</v>
      </c>
      <c r="M5653" t="s">
        <v>28</v>
      </c>
      <c r="N5653">
        <v>10238</v>
      </c>
      <c r="O5653" t="s">
        <v>52</v>
      </c>
      <c r="P5653">
        <v>13000</v>
      </c>
      <c r="Q5653" t="s">
        <v>46</v>
      </c>
      <c r="R5653">
        <v>2</v>
      </c>
      <c r="S5653">
        <v>0</v>
      </c>
      <c r="T5653">
        <v>4</v>
      </c>
      <c r="U5653" t="s">
        <v>30</v>
      </c>
    </row>
    <row r="5654" spans="1:21" x14ac:dyDescent="0.25">
      <c r="A5654">
        <v>973996</v>
      </c>
      <c r="B5654" t="s">
        <v>18</v>
      </c>
      <c r="C5654" t="s">
        <v>40</v>
      </c>
      <c r="D5654" t="s">
        <v>16</v>
      </c>
      <c r="E5654" t="s">
        <v>59</v>
      </c>
      <c r="F5654" t="s">
        <v>81</v>
      </c>
      <c r="G5654" t="s">
        <v>79</v>
      </c>
      <c r="H5654">
        <v>0.51906328395027002</v>
      </c>
      <c r="I5654">
        <f t="shared" si="176"/>
        <v>519.06328395027003</v>
      </c>
      <c r="J5654" t="str">
        <f t="shared" si="177"/>
        <v>Medium</v>
      </c>
      <c r="K5654" t="s">
        <v>19</v>
      </c>
      <c r="L5654" t="s">
        <v>26</v>
      </c>
      <c r="M5654" t="s">
        <v>28</v>
      </c>
      <c r="N5654">
        <v>10238</v>
      </c>
      <c r="O5654" t="s">
        <v>52</v>
      </c>
      <c r="P5654">
        <v>13000</v>
      </c>
      <c r="Q5654" t="s">
        <v>46</v>
      </c>
      <c r="R5654">
        <v>0</v>
      </c>
      <c r="S5654">
        <v>0</v>
      </c>
      <c r="T5654">
        <v>0</v>
      </c>
      <c r="U5654" t="s">
        <v>31</v>
      </c>
    </row>
    <row r="5655" spans="1:21" x14ac:dyDescent="0.25">
      <c r="A5655">
        <v>316586</v>
      </c>
      <c r="B5655" t="s">
        <v>21</v>
      </c>
      <c r="C5655" t="s">
        <v>41</v>
      </c>
      <c r="D5655" t="s">
        <v>16</v>
      </c>
      <c r="E5655" t="s">
        <v>57</v>
      </c>
      <c r="F5655" t="s">
        <v>45</v>
      </c>
      <c r="G5655" t="s">
        <v>43</v>
      </c>
      <c r="H5655">
        <v>0.51906667720691402</v>
      </c>
      <c r="I5655">
        <f t="shared" si="176"/>
        <v>519.06667720691405</v>
      </c>
      <c r="J5655" t="str">
        <f t="shared" si="177"/>
        <v>Medium</v>
      </c>
      <c r="K5655" t="s">
        <v>19</v>
      </c>
      <c r="L5655" t="s">
        <v>27</v>
      </c>
      <c r="M5655" t="s">
        <v>28</v>
      </c>
      <c r="N5655">
        <v>10238</v>
      </c>
      <c r="O5655" t="s">
        <v>52</v>
      </c>
      <c r="P5655">
        <v>11000</v>
      </c>
      <c r="Q5655" t="s">
        <v>46</v>
      </c>
      <c r="R5655">
        <v>1</v>
      </c>
      <c r="S5655">
        <v>0</v>
      </c>
      <c r="T5655">
        <v>5</v>
      </c>
      <c r="U5655" t="s">
        <v>30</v>
      </c>
    </row>
    <row r="5656" spans="1:21" x14ac:dyDescent="0.25">
      <c r="A5656">
        <v>428670</v>
      </c>
      <c r="B5656" t="s">
        <v>21</v>
      </c>
      <c r="C5656" t="s">
        <v>40</v>
      </c>
      <c r="D5656" t="s">
        <v>16</v>
      </c>
      <c r="E5656" t="s">
        <v>58</v>
      </c>
      <c r="F5656" t="s">
        <v>45</v>
      </c>
      <c r="G5656" t="s">
        <v>80</v>
      </c>
      <c r="H5656">
        <v>0.51919562196483304</v>
      </c>
      <c r="I5656">
        <f t="shared" si="176"/>
        <v>519.19562196483309</v>
      </c>
      <c r="J5656" t="str">
        <f t="shared" si="177"/>
        <v>Medium</v>
      </c>
      <c r="K5656" t="s">
        <v>19</v>
      </c>
      <c r="L5656" t="s">
        <v>27</v>
      </c>
      <c r="M5656" t="s">
        <v>29</v>
      </c>
      <c r="N5656">
        <v>32765</v>
      </c>
      <c r="O5656" t="s">
        <v>51</v>
      </c>
      <c r="P5656">
        <v>13000</v>
      </c>
      <c r="Q5656" t="s">
        <v>46</v>
      </c>
      <c r="R5656">
        <v>2</v>
      </c>
      <c r="S5656">
        <v>0</v>
      </c>
      <c r="T5656">
        <v>0</v>
      </c>
      <c r="U5656" t="s">
        <v>31</v>
      </c>
    </row>
    <row r="5657" spans="1:21" x14ac:dyDescent="0.25">
      <c r="A5657">
        <v>180310</v>
      </c>
      <c r="B5657" t="s">
        <v>20</v>
      </c>
      <c r="C5657" t="s">
        <v>41</v>
      </c>
      <c r="D5657" t="s">
        <v>16</v>
      </c>
      <c r="E5657" t="s">
        <v>58</v>
      </c>
      <c r="F5657" t="s">
        <v>44</v>
      </c>
      <c r="G5657" t="s">
        <v>80</v>
      </c>
      <c r="H5657">
        <v>0.51921924451508095</v>
      </c>
      <c r="I5657">
        <f t="shared" si="176"/>
        <v>519.21924451508096</v>
      </c>
      <c r="J5657" t="str">
        <f t="shared" si="177"/>
        <v>Medium</v>
      </c>
      <c r="K5657" t="s">
        <v>19</v>
      </c>
      <c r="L5657" t="s">
        <v>26</v>
      </c>
      <c r="M5657" t="s">
        <v>28</v>
      </c>
      <c r="N5657">
        <v>92101</v>
      </c>
      <c r="O5657" t="s">
        <v>53</v>
      </c>
      <c r="P5657">
        <v>11000</v>
      </c>
      <c r="Q5657" t="s">
        <v>46</v>
      </c>
      <c r="R5657">
        <v>0</v>
      </c>
      <c r="S5657">
        <v>0</v>
      </c>
      <c r="T5657">
        <v>0</v>
      </c>
      <c r="U5657" t="s">
        <v>30</v>
      </c>
    </row>
    <row r="5658" spans="1:21" x14ac:dyDescent="0.25">
      <c r="A5658">
        <v>313208</v>
      </c>
      <c r="B5658" t="s">
        <v>20</v>
      </c>
      <c r="C5658" t="s">
        <v>41</v>
      </c>
      <c r="D5658" t="s">
        <v>22</v>
      </c>
      <c r="E5658" t="s">
        <v>58</v>
      </c>
      <c r="F5658" t="s">
        <v>44</v>
      </c>
      <c r="G5658" t="s">
        <v>42</v>
      </c>
      <c r="H5658">
        <v>0.51922501730651704</v>
      </c>
      <c r="I5658">
        <f t="shared" si="176"/>
        <v>519.22501730651709</v>
      </c>
      <c r="J5658" t="str">
        <f t="shared" si="177"/>
        <v>Medium</v>
      </c>
      <c r="K5658" t="s">
        <v>19</v>
      </c>
      <c r="L5658" t="s">
        <v>26</v>
      </c>
      <c r="M5658" t="s">
        <v>29</v>
      </c>
      <c r="N5658">
        <v>32765</v>
      </c>
      <c r="O5658" t="s">
        <v>51</v>
      </c>
      <c r="P5658">
        <v>11000</v>
      </c>
      <c r="Q5658" t="s">
        <v>46</v>
      </c>
      <c r="R5658">
        <v>1</v>
      </c>
      <c r="S5658">
        <v>0</v>
      </c>
      <c r="T5658">
        <v>0</v>
      </c>
      <c r="U5658" t="s">
        <v>30</v>
      </c>
    </row>
    <row r="5659" spans="1:21" x14ac:dyDescent="0.25">
      <c r="A5659">
        <v>311044</v>
      </c>
      <c r="B5659" t="s">
        <v>18</v>
      </c>
      <c r="C5659" t="s">
        <v>40</v>
      </c>
      <c r="D5659" t="s">
        <v>16</v>
      </c>
      <c r="E5659" t="s">
        <v>59</v>
      </c>
      <c r="F5659" t="s">
        <v>45</v>
      </c>
      <c r="G5659" t="s">
        <v>42</v>
      </c>
      <c r="H5659">
        <v>0.51932082607169305</v>
      </c>
      <c r="I5659">
        <f t="shared" si="176"/>
        <v>519.32082607169309</v>
      </c>
      <c r="J5659" t="str">
        <f t="shared" si="177"/>
        <v>Medium</v>
      </c>
      <c r="K5659" t="s">
        <v>19</v>
      </c>
      <c r="L5659" t="s">
        <v>26</v>
      </c>
      <c r="M5659" t="s">
        <v>29</v>
      </c>
      <c r="N5659">
        <v>10238</v>
      </c>
      <c r="O5659" t="s">
        <v>52</v>
      </c>
      <c r="P5659">
        <v>14000</v>
      </c>
      <c r="Q5659" t="s">
        <v>46</v>
      </c>
      <c r="R5659">
        <v>0</v>
      </c>
      <c r="S5659">
        <v>0</v>
      </c>
      <c r="T5659">
        <v>0</v>
      </c>
      <c r="U5659" t="s">
        <v>31</v>
      </c>
    </row>
    <row r="5660" spans="1:21" x14ac:dyDescent="0.25">
      <c r="A5660">
        <v>8309</v>
      </c>
      <c r="B5660" t="s">
        <v>18</v>
      </c>
      <c r="C5660" t="s">
        <v>41</v>
      </c>
      <c r="D5660" t="s">
        <v>16</v>
      </c>
      <c r="E5660" t="s">
        <v>59</v>
      </c>
      <c r="F5660" t="s">
        <v>44</v>
      </c>
      <c r="G5660" t="s">
        <v>80</v>
      </c>
      <c r="H5660">
        <v>0.51932280450879098</v>
      </c>
      <c r="I5660">
        <f t="shared" si="176"/>
        <v>519.32280450879102</v>
      </c>
      <c r="J5660" t="str">
        <f t="shared" si="177"/>
        <v>Medium</v>
      </c>
      <c r="K5660" t="s">
        <v>17</v>
      </c>
      <c r="L5660" t="s">
        <v>26</v>
      </c>
      <c r="M5660" t="s">
        <v>28</v>
      </c>
      <c r="N5660">
        <v>92101</v>
      </c>
      <c r="O5660" t="s">
        <v>53</v>
      </c>
      <c r="P5660">
        <v>12000</v>
      </c>
      <c r="Q5660" t="s">
        <v>46</v>
      </c>
      <c r="R5660">
        <v>0</v>
      </c>
      <c r="S5660">
        <v>0</v>
      </c>
      <c r="T5660">
        <v>0</v>
      </c>
      <c r="U5660" t="s">
        <v>31</v>
      </c>
    </row>
    <row r="5661" spans="1:21" x14ac:dyDescent="0.25">
      <c r="A5661">
        <v>896096</v>
      </c>
      <c r="B5661" t="s">
        <v>20</v>
      </c>
      <c r="C5661" t="s">
        <v>41</v>
      </c>
      <c r="D5661" t="s">
        <v>16</v>
      </c>
      <c r="E5661" t="s">
        <v>59</v>
      </c>
      <c r="F5661" t="s">
        <v>45</v>
      </c>
      <c r="G5661" t="s">
        <v>80</v>
      </c>
      <c r="H5661">
        <v>0.51934794385148297</v>
      </c>
      <c r="I5661">
        <f t="shared" si="176"/>
        <v>519.34794385148302</v>
      </c>
      <c r="J5661" t="str">
        <f t="shared" si="177"/>
        <v>Medium</v>
      </c>
      <c r="K5661" t="s">
        <v>19</v>
      </c>
      <c r="L5661" t="s">
        <v>27</v>
      </c>
      <c r="M5661" t="s">
        <v>29</v>
      </c>
      <c r="N5661">
        <v>10238</v>
      </c>
      <c r="O5661" t="s">
        <v>52</v>
      </c>
      <c r="P5661">
        <v>18000</v>
      </c>
      <c r="Q5661" t="s">
        <v>46</v>
      </c>
      <c r="R5661">
        <v>0</v>
      </c>
      <c r="S5661">
        <v>0</v>
      </c>
      <c r="T5661">
        <v>0</v>
      </c>
      <c r="U5661" t="s">
        <v>31</v>
      </c>
    </row>
    <row r="5662" spans="1:21" x14ac:dyDescent="0.25">
      <c r="A5662">
        <v>85869</v>
      </c>
      <c r="B5662" t="s">
        <v>18</v>
      </c>
      <c r="C5662" t="s">
        <v>40</v>
      </c>
      <c r="D5662" t="s">
        <v>16</v>
      </c>
      <c r="E5662" t="s">
        <v>59</v>
      </c>
      <c r="F5662" t="s">
        <v>44</v>
      </c>
      <c r="G5662" t="s">
        <v>80</v>
      </c>
      <c r="H5662">
        <v>0.51936516804008703</v>
      </c>
      <c r="I5662">
        <f t="shared" si="176"/>
        <v>519.36516804008704</v>
      </c>
      <c r="J5662" t="str">
        <f t="shared" si="177"/>
        <v>Medium</v>
      </c>
      <c r="K5662" t="s">
        <v>17</v>
      </c>
      <c r="L5662" t="s">
        <v>26</v>
      </c>
      <c r="M5662" t="s">
        <v>29</v>
      </c>
      <c r="N5662">
        <v>10238</v>
      </c>
      <c r="O5662" t="s">
        <v>52</v>
      </c>
      <c r="P5662">
        <v>10000</v>
      </c>
      <c r="Q5662" t="s">
        <v>46</v>
      </c>
      <c r="R5662">
        <v>0</v>
      </c>
      <c r="S5662">
        <v>0</v>
      </c>
      <c r="T5662">
        <v>0</v>
      </c>
      <c r="U5662" t="s">
        <v>30</v>
      </c>
    </row>
    <row r="5663" spans="1:21" x14ac:dyDescent="0.25">
      <c r="A5663">
        <v>601768</v>
      </c>
      <c r="B5663" t="s">
        <v>20</v>
      </c>
      <c r="C5663" t="s">
        <v>40</v>
      </c>
      <c r="D5663" t="s">
        <v>16</v>
      </c>
      <c r="E5663" t="s">
        <v>58</v>
      </c>
      <c r="F5663" t="s">
        <v>45</v>
      </c>
      <c r="G5663" t="s">
        <v>80</v>
      </c>
      <c r="H5663">
        <v>0.51941506143488303</v>
      </c>
      <c r="I5663">
        <f t="shared" si="176"/>
        <v>519.415061434883</v>
      </c>
      <c r="J5663" t="str">
        <f t="shared" si="177"/>
        <v>Medium</v>
      </c>
      <c r="K5663" t="s">
        <v>17</v>
      </c>
      <c r="L5663" t="s">
        <v>26</v>
      </c>
      <c r="M5663" t="s">
        <v>28</v>
      </c>
      <c r="N5663">
        <v>10238</v>
      </c>
      <c r="O5663" t="s">
        <v>52</v>
      </c>
      <c r="P5663">
        <v>12000</v>
      </c>
      <c r="Q5663" t="s">
        <v>46</v>
      </c>
      <c r="R5663">
        <v>0</v>
      </c>
      <c r="S5663">
        <v>0</v>
      </c>
      <c r="T5663">
        <v>1</v>
      </c>
      <c r="U5663" t="s">
        <v>30</v>
      </c>
    </row>
    <row r="5664" spans="1:21" x14ac:dyDescent="0.25">
      <c r="A5664">
        <v>133123</v>
      </c>
      <c r="B5664" t="s">
        <v>20</v>
      </c>
      <c r="C5664" t="s">
        <v>40</v>
      </c>
      <c r="D5664" t="s">
        <v>16</v>
      </c>
      <c r="E5664" t="s">
        <v>59</v>
      </c>
      <c r="F5664" t="s">
        <v>45</v>
      </c>
      <c r="G5664" t="s">
        <v>43</v>
      </c>
      <c r="H5664">
        <v>0.519508191259482</v>
      </c>
      <c r="I5664">
        <f t="shared" si="176"/>
        <v>519.50819125948203</v>
      </c>
      <c r="J5664" t="str">
        <f t="shared" si="177"/>
        <v>Medium</v>
      </c>
      <c r="K5664" t="s">
        <v>17</v>
      </c>
      <c r="L5664" t="s">
        <v>27</v>
      </c>
      <c r="M5664" t="s">
        <v>28</v>
      </c>
      <c r="N5664">
        <v>10238</v>
      </c>
      <c r="O5664" t="s">
        <v>52</v>
      </c>
      <c r="P5664">
        <v>8000</v>
      </c>
      <c r="Q5664" t="s">
        <v>46</v>
      </c>
      <c r="R5664">
        <v>0</v>
      </c>
      <c r="S5664">
        <v>0</v>
      </c>
      <c r="T5664">
        <v>0</v>
      </c>
      <c r="U5664" t="s">
        <v>30</v>
      </c>
    </row>
    <row r="5665" spans="1:21" x14ac:dyDescent="0.25">
      <c r="A5665">
        <v>502873</v>
      </c>
      <c r="B5665" t="s">
        <v>18</v>
      </c>
      <c r="C5665" t="s">
        <v>41</v>
      </c>
      <c r="D5665" t="s">
        <v>16</v>
      </c>
      <c r="E5665" t="s">
        <v>59</v>
      </c>
      <c r="F5665" t="s">
        <v>45</v>
      </c>
      <c r="G5665" t="s">
        <v>80</v>
      </c>
      <c r="H5665">
        <v>0.51955755147016902</v>
      </c>
      <c r="I5665">
        <f t="shared" si="176"/>
        <v>519.55755147016907</v>
      </c>
      <c r="J5665" t="str">
        <f t="shared" si="177"/>
        <v>Medium</v>
      </c>
      <c r="K5665" t="s">
        <v>19</v>
      </c>
      <c r="L5665" t="s">
        <v>26</v>
      </c>
      <c r="M5665" t="s">
        <v>29</v>
      </c>
      <c r="N5665">
        <v>32765</v>
      </c>
      <c r="O5665" t="s">
        <v>51</v>
      </c>
      <c r="P5665">
        <v>10000</v>
      </c>
      <c r="Q5665" t="s">
        <v>46</v>
      </c>
      <c r="R5665">
        <v>0</v>
      </c>
      <c r="S5665">
        <v>0</v>
      </c>
      <c r="T5665">
        <v>0</v>
      </c>
      <c r="U5665" t="s">
        <v>30</v>
      </c>
    </row>
    <row r="5666" spans="1:21" x14ac:dyDescent="0.25">
      <c r="A5666">
        <v>995068</v>
      </c>
      <c r="B5666" t="s">
        <v>21</v>
      </c>
      <c r="C5666" t="s">
        <v>40</v>
      </c>
      <c r="D5666" t="s">
        <v>16</v>
      </c>
      <c r="E5666" t="s">
        <v>58</v>
      </c>
      <c r="F5666" t="s">
        <v>44</v>
      </c>
      <c r="G5666" t="s">
        <v>43</v>
      </c>
      <c r="H5666">
        <v>0.51958967086825902</v>
      </c>
      <c r="I5666">
        <f t="shared" si="176"/>
        <v>519.58967086825908</v>
      </c>
      <c r="J5666" t="str">
        <f t="shared" si="177"/>
        <v>Medium</v>
      </c>
      <c r="K5666" t="s">
        <v>17</v>
      </c>
      <c r="L5666" t="s">
        <v>27</v>
      </c>
      <c r="M5666" t="s">
        <v>28</v>
      </c>
      <c r="N5666">
        <v>10238</v>
      </c>
      <c r="O5666" t="s">
        <v>52</v>
      </c>
      <c r="P5666">
        <v>12000</v>
      </c>
      <c r="Q5666" t="s">
        <v>46</v>
      </c>
      <c r="R5666">
        <v>1</v>
      </c>
      <c r="S5666">
        <v>0</v>
      </c>
      <c r="T5666">
        <v>0</v>
      </c>
      <c r="U5666" t="s">
        <v>30</v>
      </c>
    </row>
    <row r="5667" spans="1:21" x14ac:dyDescent="0.25">
      <c r="A5667">
        <v>89713</v>
      </c>
      <c r="B5667" t="s">
        <v>20</v>
      </c>
      <c r="C5667" t="s">
        <v>41</v>
      </c>
      <c r="D5667" t="s">
        <v>16</v>
      </c>
      <c r="E5667" t="s">
        <v>59</v>
      </c>
      <c r="F5667" t="s">
        <v>44</v>
      </c>
      <c r="G5667" t="s">
        <v>80</v>
      </c>
      <c r="H5667">
        <v>0.51970558359341201</v>
      </c>
      <c r="I5667">
        <f t="shared" si="176"/>
        <v>519.70558359341203</v>
      </c>
      <c r="J5667" t="str">
        <f t="shared" si="177"/>
        <v>Medium</v>
      </c>
      <c r="K5667" t="s">
        <v>19</v>
      </c>
      <c r="L5667" t="s">
        <v>26</v>
      </c>
      <c r="M5667" t="s">
        <v>29</v>
      </c>
      <c r="N5667">
        <v>10238</v>
      </c>
      <c r="O5667" t="s">
        <v>52</v>
      </c>
      <c r="P5667">
        <v>13000</v>
      </c>
      <c r="Q5667" t="s">
        <v>46</v>
      </c>
      <c r="R5667">
        <v>0</v>
      </c>
      <c r="S5667">
        <v>0</v>
      </c>
      <c r="T5667">
        <v>0</v>
      </c>
      <c r="U5667" t="s">
        <v>31</v>
      </c>
    </row>
    <row r="5668" spans="1:21" x14ac:dyDescent="0.25">
      <c r="A5668">
        <v>168698</v>
      </c>
      <c r="B5668" t="s">
        <v>20</v>
      </c>
      <c r="C5668" t="s">
        <v>41</v>
      </c>
      <c r="D5668" t="s">
        <v>22</v>
      </c>
      <c r="E5668" t="s">
        <v>58</v>
      </c>
      <c r="F5668" t="s">
        <v>45</v>
      </c>
      <c r="G5668" t="s">
        <v>80</v>
      </c>
      <c r="H5668">
        <v>0.51986649433882304</v>
      </c>
      <c r="I5668">
        <f t="shared" si="176"/>
        <v>519.86649433882303</v>
      </c>
      <c r="J5668" t="str">
        <f t="shared" si="177"/>
        <v>Medium</v>
      </c>
      <c r="K5668" t="s">
        <v>19</v>
      </c>
      <c r="L5668" t="s">
        <v>27</v>
      </c>
      <c r="M5668" t="s">
        <v>28</v>
      </c>
      <c r="N5668">
        <v>92101</v>
      </c>
      <c r="O5668" t="s">
        <v>53</v>
      </c>
      <c r="P5668">
        <v>11000</v>
      </c>
      <c r="Q5668" t="s">
        <v>46</v>
      </c>
      <c r="R5668">
        <v>1</v>
      </c>
      <c r="S5668">
        <v>0</v>
      </c>
      <c r="T5668">
        <v>1</v>
      </c>
      <c r="U5668" t="s">
        <v>31</v>
      </c>
    </row>
    <row r="5669" spans="1:21" x14ac:dyDescent="0.25">
      <c r="A5669">
        <v>52609</v>
      </c>
      <c r="B5669" t="s">
        <v>20</v>
      </c>
      <c r="C5669" t="s">
        <v>40</v>
      </c>
      <c r="D5669" t="s">
        <v>16</v>
      </c>
      <c r="E5669" t="s">
        <v>58</v>
      </c>
      <c r="F5669" t="s">
        <v>44</v>
      </c>
      <c r="G5669" t="s">
        <v>79</v>
      </c>
      <c r="H5669">
        <v>0.51987457275285298</v>
      </c>
      <c r="I5669">
        <f t="shared" si="176"/>
        <v>519.87457275285294</v>
      </c>
      <c r="J5669" t="str">
        <f t="shared" si="177"/>
        <v>Medium</v>
      </c>
      <c r="K5669" t="s">
        <v>19</v>
      </c>
      <c r="L5669" t="s">
        <v>26</v>
      </c>
      <c r="M5669" t="s">
        <v>28</v>
      </c>
      <c r="N5669">
        <v>10238</v>
      </c>
      <c r="O5669" t="s">
        <v>52</v>
      </c>
      <c r="P5669">
        <v>12000</v>
      </c>
      <c r="Q5669" t="s">
        <v>46</v>
      </c>
      <c r="R5669">
        <v>0</v>
      </c>
      <c r="S5669">
        <v>0</v>
      </c>
      <c r="T5669">
        <v>0</v>
      </c>
      <c r="U5669" t="s">
        <v>30</v>
      </c>
    </row>
    <row r="5670" spans="1:21" x14ac:dyDescent="0.25">
      <c r="A5670">
        <v>300461</v>
      </c>
      <c r="B5670" t="s">
        <v>21</v>
      </c>
      <c r="C5670" t="s">
        <v>40</v>
      </c>
      <c r="D5670" t="s">
        <v>16</v>
      </c>
      <c r="E5670" t="s">
        <v>57</v>
      </c>
      <c r="F5670" t="s">
        <v>81</v>
      </c>
      <c r="G5670" t="s">
        <v>80</v>
      </c>
      <c r="H5670">
        <v>0.51993747553022995</v>
      </c>
      <c r="I5670">
        <f t="shared" si="176"/>
        <v>519.9374755302299</v>
      </c>
      <c r="J5670" t="str">
        <f t="shared" si="177"/>
        <v>Medium</v>
      </c>
      <c r="K5670" t="s">
        <v>19</v>
      </c>
      <c r="L5670" t="s">
        <v>26</v>
      </c>
      <c r="M5670" t="s">
        <v>29</v>
      </c>
      <c r="N5670">
        <v>10238</v>
      </c>
      <c r="O5670" t="s">
        <v>52</v>
      </c>
      <c r="P5670">
        <v>13000</v>
      </c>
      <c r="Q5670" t="s">
        <v>46</v>
      </c>
      <c r="R5670">
        <v>2</v>
      </c>
      <c r="S5670">
        <v>0</v>
      </c>
      <c r="T5670">
        <v>0</v>
      </c>
      <c r="U5670" t="s">
        <v>30</v>
      </c>
    </row>
    <row r="5671" spans="1:21" x14ac:dyDescent="0.25">
      <c r="A5671">
        <v>757103</v>
      </c>
      <c r="B5671" t="s">
        <v>20</v>
      </c>
      <c r="C5671" t="s">
        <v>40</v>
      </c>
      <c r="D5671" t="s">
        <v>16</v>
      </c>
      <c r="E5671" t="s">
        <v>58</v>
      </c>
      <c r="F5671" t="s">
        <v>44</v>
      </c>
      <c r="G5671" t="s">
        <v>79</v>
      </c>
      <c r="H5671">
        <v>0.52001475899080296</v>
      </c>
      <c r="I5671">
        <f t="shared" si="176"/>
        <v>520.01475899080299</v>
      </c>
      <c r="J5671" t="str">
        <f t="shared" si="177"/>
        <v>Medium</v>
      </c>
      <c r="K5671" t="s">
        <v>19</v>
      </c>
      <c r="L5671" t="s">
        <v>26</v>
      </c>
      <c r="M5671" t="s">
        <v>29</v>
      </c>
      <c r="N5671">
        <v>10238</v>
      </c>
      <c r="O5671" t="s">
        <v>52</v>
      </c>
      <c r="P5671">
        <v>15000</v>
      </c>
      <c r="Q5671" t="s">
        <v>46</v>
      </c>
      <c r="R5671">
        <v>2</v>
      </c>
      <c r="S5671">
        <v>0</v>
      </c>
      <c r="T5671">
        <v>1</v>
      </c>
      <c r="U5671" t="s">
        <v>30</v>
      </c>
    </row>
    <row r="5672" spans="1:21" x14ac:dyDescent="0.25">
      <c r="A5672">
        <v>370748</v>
      </c>
      <c r="B5672" t="s">
        <v>21</v>
      </c>
      <c r="C5672" t="s">
        <v>41</v>
      </c>
      <c r="D5672" t="s">
        <v>16</v>
      </c>
      <c r="E5672" t="s">
        <v>58</v>
      </c>
      <c r="F5672" t="s">
        <v>44</v>
      </c>
      <c r="G5672" t="s">
        <v>43</v>
      </c>
      <c r="H5672">
        <v>0.52006928541989095</v>
      </c>
      <c r="I5672">
        <f t="shared" si="176"/>
        <v>520.069285419891</v>
      </c>
      <c r="J5672" t="str">
        <f t="shared" si="177"/>
        <v>Medium</v>
      </c>
      <c r="K5672" t="s">
        <v>17</v>
      </c>
      <c r="L5672" t="s">
        <v>27</v>
      </c>
      <c r="M5672" t="s">
        <v>28</v>
      </c>
      <c r="N5672">
        <v>10238</v>
      </c>
      <c r="O5672" t="s">
        <v>52</v>
      </c>
      <c r="P5672">
        <v>10000</v>
      </c>
      <c r="Q5672" t="s">
        <v>46</v>
      </c>
      <c r="R5672">
        <v>3</v>
      </c>
      <c r="S5672">
        <v>0</v>
      </c>
      <c r="T5672">
        <v>2</v>
      </c>
      <c r="U5672" t="s">
        <v>30</v>
      </c>
    </row>
    <row r="5673" spans="1:21" x14ac:dyDescent="0.25">
      <c r="A5673">
        <v>771076</v>
      </c>
      <c r="B5673" t="s">
        <v>21</v>
      </c>
      <c r="C5673" t="s">
        <v>41</v>
      </c>
      <c r="D5673" t="s">
        <v>16</v>
      </c>
      <c r="E5673" t="s">
        <v>57</v>
      </c>
      <c r="F5673" t="s">
        <v>45</v>
      </c>
      <c r="G5673" t="s">
        <v>43</v>
      </c>
      <c r="H5673">
        <v>0.52008563500416005</v>
      </c>
      <c r="I5673">
        <f t="shared" si="176"/>
        <v>520.08563500416005</v>
      </c>
      <c r="J5673" t="str">
        <f t="shared" si="177"/>
        <v>Medium</v>
      </c>
      <c r="K5673" t="s">
        <v>19</v>
      </c>
      <c r="L5673" t="s">
        <v>27</v>
      </c>
      <c r="M5673" t="s">
        <v>28</v>
      </c>
      <c r="N5673">
        <v>92101</v>
      </c>
      <c r="O5673" t="s">
        <v>53</v>
      </c>
      <c r="P5673">
        <v>12000</v>
      </c>
      <c r="Q5673" t="s">
        <v>46</v>
      </c>
      <c r="R5673">
        <v>1</v>
      </c>
      <c r="S5673">
        <v>0</v>
      </c>
      <c r="T5673">
        <v>2</v>
      </c>
      <c r="U5673" t="s">
        <v>31</v>
      </c>
    </row>
    <row r="5674" spans="1:21" x14ac:dyDescent="0.25">
      <c r="A5674">
        <v>454670</v>
      </c>
      <c r="B5674" t="s">
        <v>20</v>
      </c>
      <c r="C5674" t="s">
        <v>40</v>
      </c>
      <c r="D5674" t="s">
        <v>16</v>
      </c>
      <c r="E5674" t="s">
        <v>58</v>
      </c>
      <c r="F5674" t="s">
        <v>44</v>
      </c>
      <c r="G5674" t="s">
        <v>42</v>
      </c>
      <c r="H5674">
        <v>0.52012524647884195</v>
      </c>
      <c r="I5674">
        <f t="shared" si="176"/>
        <v>520.12524647884197</v>
      </c>
      <c r="J5674" t="str">
        <f t="shared" si="177"/>
        <v>Medium</v>
      </c>
      <c r="K5674" t="s">
        <v>19</v>
      </c>
      <c r="L5674" t="s">
        <v>27</v>
      </c>
      <c r="M5674" t="s">
        <v>28</v>
      </c>
      <c r="N5674">
        <v>32765</v>
      </c>
      <c r="O5674" t="s">
        <v>51</v>
      </c>
      <c r="P5674">
        <v>9000</v>
      </c>
      <c r="Q5674" t="s">
        <v>46</v>
      </c>
      <c r="R5674">
        <v>3</v>
      </c>
      <c r="S5674">
        <v>0</v>
      </c>
      <c r="T5674">
        <v>2</v>
      </c>
      <c r="U5674" t="s">
        <v>30</v>
      </c>
    </row>
    <row r="5675" spans="1:21" x14ac:dyDescent="0.25">
      <c r="A5675">
        <v>484339</v>
      </c>
      <c r="B5675" t="s">
        <v>15</v>
      </c>
      <c r="C5675" t="s">
        <v>40</v>
      </c>
      <c r="D5675" t="s">
        <v>16</v>
      </c>
      <c r="E5675" t="s">
        <v>56</v>
      </c>
      <c r="F5675" t="s">
        <v>44</v>
      </c>
      <c r="G5675" t="s">
        <v>43</v>
      </c>
      <c r="H5675">
        <v>0.52020857390662301</v>
      </c>
      <c r="I5675">
        <f t="shared" si="176"/>
        <v>520.20857390662297</v>
      </c>
      <c r="J5675" t="str">
        <f t="shared" si="177"/>
        <v>Medium</v>
      </c>
      <c r="K5675" t="s">
        <v>19</v>
      </c>
      <c r="L5675" t="s">
        <v>27</v>
      </c>
      <c r="M5675" t="s">
        <v>28</v>
      </c>
      <c r="N5675">
        <v>92101</v>
      </c>
      <c r="O5675" t="s">
        <v>53</v>
      </c>
      <c r="P5675">
        <v>7000</v>
      </c>
      <c r="Q5675" t="s">
        <v>46</v>
      </c>
      <c r="R5675">
        <v>4</v>
      </c>
      <c r="S5675">
        <v>0</v>
      </c>
      <c r="T5675">
        <v>3</v>
      </c>
      <c r="U5675" t="s">
        <v>30</v>
      </c>
    </row>
    <row r="5676" spans="1:21" x14ac:dyDescent="0.25">
      <c r="A5676">
        <v>91893</v>
      </c>
      <c r="B5676" t="s">
        <v>20</v>
      </c>
      <c r="C5676" t="s">
        <v>41</v>
      </c>
      <c r="D5676" t="s">
        <v>16</v>
      </c>
      <c r="E5676" t="s">
        <v>58</v>
      </c>
      <c r="F5676" t="s">
        <v>45</v>
      </c>
      <c r="G5676" t="s">
        <v>80</v>
      </c>
      <c r="H5676">
        <v>0.52024195628230097</v>
      </c>
      <c r="I5676">
        <f t="shared" si="176"/>
        <v>520.24195628230098</v>
      </c>
      <c r="J5676" t="str">
        <f t="shared" si="177"/>
        <v>Medium</v>
      </c>
      <c r="K5676" t="s">
        <v>19</v>
      </c>
      <c r="L5676" t="s">
        <v>27</v>
      </c>
      <c r="M5676" t="s">
        <v>28</v>
      </c>
      <c r="N5676">
        <v>32765</v>
      </c>
      <c r="O5676" t="s">
        <v>51</v>
      </c>
      <c r="P5676">
        <v>11000</v>
      </c>
      <c r="Q5676" t="s">
        <v>46</v>
      </c>
      <c r="R5676">
        <v>1</v>
      </c>
      <c r="S5676">
        <v>0</v>
      </c>
      <c r="T5676">
        <v>2</v>
      </c>
      <c r="U5676" t="s">
        <v>30</v>
      </c>
    </row>
    <row r="5677" spans="1:21" x14ac:dyDescent="0.25">
      <c r="A5677">
        <v>391939</v>
      </c>
      <c r="B5677" t="s">
        <v>21</v>
      </c>
      <c r="C5677" t="s">
        <v>41</v>
      </c>
      <c r="D5677" t="s">
        <v>16</v>
      </c>
      <c r="E5677" t="s">
        <v>57</v>
      </c>
      <c r="F5677" t="s">
        <v>44</v>
      </c>
      <c r="G5677" t="s">
        <v>80</v>
      </c>
      <c r="H5677">
        <v>0.520280089270996</v>
      </c>
      <c r="I5677">
        <f t="shared" si="176"/>
        <v>520.28008927099597</v>
      </c>
      <c r="J5677" t="str">
        <f t="shared" si="177"/>
        <v>Medium</v>
      </c>
      <c r="K5677" t="s">
        <v>19</v>
      </c>
      <c r="L5677" t="s">
        <v>27</v>
      </c>
      <c r="M5677" t="s">
        <v>28</v>
      </c>
      <c r="N5677">
        <v>32765</v>
      </c>
      <c r="O5677" t="s">
        <v>51</v>
      </c>
      <c r="P5677">
        <v>10000</v>
      </c>
      <c r="Q5677" t="s">
        <v>46</v>
      </c>
      <c r="R5677">
        <v>6</v>
      </c>
      <c r="S5677">
        <v>0</v>
      </c>
      <c r="T5677">
        <v>0</v>
      </c>
      <c r="U5677" t="s">
        <v>30</v>
      </c>
    </row>
    <row r="5678" spans="1:21" x14ac:dyDescent="0.25">
      <c r="A5678">
        <v>568053</v>
      </c>
      <c r="B5678" t="s">
        <v>15</v>
      </c>
      <c r="C5678" t="s">
        <v>41</v>
      </c>
      <c r="D5678" t="s">
        <v>16</v>
      </c>
      <c r="E5678" t="s">
        <v>56</v>
      </c>
      <c r="F5678" t="s">
        <v>44</v>
      </c>
      <c r="G5678" t="s">
        <v>43</v>
      </c>
      <c r="H5678">
        <v>0.52033398516561902</v>
      </c>
      <c r="I5678">
        <f t="shared" si="176"/>
        <v>520.33398516561897</v>
      </c>
      <c r="J5678" t="str">
        <f t="shared" si="177"/>
        <v>Medium</v>
      </c>
      <c r="K5678" t="s">
        <v>19</v>
      </c>
      <c r="L5678" t="s">
        <v>27</v>
      </c>
      <c r="M5678" t="s">
        <v>28</v>
      </c>
      <c r="N5678">
        <v>10238</v>
      </c>
      <c r="O5678" t="s">
        <v>52</v>
      </c>
      <c r="P5678">
        <v>9000</v>
      </c>
      <c r="Q5678" t="s">
        <v>46</v>
      </c>
      <c r="R5678">
        <v>10</v>
      </c>
      <c r="S5678">
        <v>0</v>
      </c>
      <c r="T5678">
        <v>2</v>
      </c>
      <c r="U5678" t="s">
        <v>30</v>
      </c>
    </row>
    <row r="5679" spans="1:21" x14ac:dyDescent="0.25">
      <c r="A5679">
        <v>792926</v>
      </c>
      <c r="B5679" t="s">
        <v>21</v>
      </c>
      <c r="C5679" t="s">
        <v>40</v>
      </c>
      <c r="D5679" t="s">
        <v>16</v>
      </c>
      <c r="E5679" t="s">
        <v>58</v>
      </c>
      <c r="F5679" t="s">
        <v>44</v>
      </c>
      <c r="G5679" t="s">
        <v>43</v>
      </c>
      <c r="H5679">
        <v>0.520352999261811</v>
      </c>
      <c r="I5679">
        <f t="shared" si="176"/>
        <v>520.35299926181096</v>
      </c>
      <c r="J5679" t="str">
        <f t="shared" si="177"/>
        <v>Medium</v>
      </c>
      <c r="K5679" t="s">
        <v>19</v>
      </c>
      <c r="L5679" t="s">
        <v>27</v>
      </c>
      <c r="M5679" t="s">
        <v>28</v>
      </c>
      <c r="N5679">
        <v>32765</v>
      </c>
      <c r="O5679" t="s">
        <v>51</v>
      </c>
      <c r="P5679">
        <v>6000</v>
      </c>
      <c r="Q5679" t="s">
        <v>46</v>
      </c>
      <c r="R5679">
        <v>0</v>
      </c>
      <c r="S5679">
        <v>0</v>
      </c>
      <c r="T5679">
        <v>0</v>
      </c>
      <c r="U5679" t="s">
        <v>30</v>
      </c>
    </row>
    <row r="5680" spans="1:21" x14ac:dyDescent="0.25">
      <c r="A5680">
        <v>576674</v>
      </c>
      <c r="B5680" t="s">
        <v>21</v>
      </c>
      <c r="C5680" t="s">
        <v>41</v>
      </c>
      <c r="D5680" t="s">
        <v>22</v>
      </c>
      <c r="E5680" t="s">
        <v>58</v>
      </c>
      <c r="F5680" t="s">
        <v>45</v>
      </c>
      <c r="G5680" t="s">
        <v>43</v>
      </c>
      <c r="H5680">
        <v>0.52043218399553703</v>
      </c>
      <c r="I5680">
        <f t="shared" si="176"/>
        <v>520.432183995537</v>
      </c>
      <c r="J5680" t="str">
        <f t="shared" si="177"/>
        <v>Medium</v>
      </c>
      <c r="K5680" t="s">
        <v>19</v>
      </c>
      <c r="L5680" t="s">
        <v>27</v>
      </c>
      <c r="M5680" t="s">
        <v>28</v>
      </c>
      <c r="N5680">
        <v>32765</v>
      </c>
      <c r="O5680" t="s">
        <v>51</v>
      </c>
      <c r="P5680">
        <v>5000</v>
      </c>
      <c r="Q5680" t="s">
        <v>46</v>
      </c>
      <c r="R5680">
        <v>10</v>
      </c>
      <c r="S5680">
        <v>0</v>
      </c>
      <c r="T5680">
        <v>2</v>
      </c>
      <c r="U5680" t="s">
        <v>31</v>
      </c>
    </row>
    <row r="5681" spans="1:21" x14ac:dyDescent="0.25">
      <c r="A5681">
        <v>771717</v>
      </c>
      <c r="B5681" t="s">
        <v>15</v>
      </c>
      <c r="C5681" t="s">
        <v>41</v>
      </c>
      <c r="D5681" t="s">
        <v>16</v>
      </c>
      <c r="E5681" t="s">
        <v>56</v>
      </c>
      <c r="F5681" t="s">
        <v>45</v>
      </c>
      <c r="G5681" t="s">
        <v>43</v>
      </c>
      <c r="H5681">
        <v>0.52054372113782499</v>
      </c>
      <c r="I5681">
        <f t="shared" si="176"/>
        <v>520.54372113782495</v>
      </c>
      <c r="J5681" t="str">
        <f t="shared" si="177"/>
        <v>Medium</v>
      </c>
      <c r="K5681" t="s">
        <v>19</v>
      </c>
      <c r="L5681" t="s">
        <v>27</v>
      </c>
      <c r="M5681" t="s">
        <v>28</v>
      </c>
      <c r="N5681">
        <v>10238</v>
      </c>
      <c r="O5681" t="s">
        <v>52</v>
      </c>
      <c r="P5681">
        <v>12000</v>
      </c>
      <c r="Q5681" t="s">
        <v>46</v>
      </c>
      <c r="R5681">
        <v>5</v>
      </c>
      <c r="S5681">
        <v>0</v>
      </c>
      <c r="T5681">
        <v>5</v>
      </c>
      <c r="U5681" t="s">
        <v>30</v>
      </c>
    </row>
    <row r="5682" spans="1:21" x14ac:dyDescent="0.25">
      <c r="A5682">
        <v>645880</v>
      </c>
      <c r="B5682" t="s">
        <v>21</v>
      </c>
      <c r="C5682" t="s">
        <v>41</v>
      </c>
      <c r="D5682" t="s">
        <v>16</v>
      </c>
      <c r="E5682" t="s">
        <v>57</v>
      </c>
      <c r="F5682" t="s">
        <v>45</v>
      </c>
      <c r="G5682" t="s">
        <v>43</v>
      </c>
      <c r="H5682">
        <v>0.520557538929871</v>
      </c>
      <c r="I5682">
        <f t="shared" si="176"/>
        <v>520.55753892987104</v>
      </c>
      <c r="J5682" t="str">
        <f t="shared" si="177"/>
        <v>Medium</v>
      </c>
      <c r="K5682" t="s">
        <v>19</v>
      </c>
      <c r="L5682" t="s">
        <v>27</v>
      </c>
      <c r="M5682" t="s">
        <v>28</v>
      </c>
      <c r="N5682">
        <v>10238</v>
      </c>
      <c r="O5682" t="s">
        <v>52</v>
      </c>
      <c r="P5682">
        <v>8000</v>
      </c>
      <c r="Q5682" t="s">
        <v>46</v>
      </c>
      <c r="R5682">
        <v>0</v>
      </c>
      <c r="S5682">
        <v>0</v>
      </c>
      <c r="T5682">
        <v>7</v>
      </c>
      <c r="U5682" t="s">
        <v>30</v>
      </c>
    </row>
    <row r="5683" spans="1:21" x14ac:dyDescent="0.25">
      <c r="A5683">
        <v>26625</v>
      </c>
      <c r="B5683" t="s">
        <v>18</v>
      </c>
      <c r="C5683" t="s">
        <v>40</v>
      </c>
      <c r="D5683" t="s">
        <v>16</v>
      </c>
      <c r="E5683" t="s">
        <v>59</v>
      </c>
      <c r="F5683" t="s">
        <v>45</v>
      </c>
      <c r="G5683" t="s">
        <v>79</v>
      </c>
      <c r="H5683">
        <v>0.52076037429733801</v>
      </c>
      <c r="I5683">
        <f t="shared" si="176"/>
        <v>520.76037429733799</v>
      </c>
      <c r="J5683" t="str">
        <f t="shared" si="177"/>
        <v>Medium</v>
      </c>
      <c r="K5683" t="s">
        <v>19</v>
      </c>
      <c r="L5683" t="s">
        <v>27</v>
      </c>
      <c r="M5683" t="s">
        <v>28</v>
      </c>
      <c r="N5683">
        <v>32765</v>
      </c>
      <c r="O5683" t="s">
        <v>51</v>
      </c>
      <c r="P5683">
        <v>12000</v>
      </c>
      <c r="Q5683" t="s">
        <v>46</v>
      </c>
      <c r="R5683">
        <v>0</v>
      </c>
      <c r="S5683">
        <v>0</v>
      </c>
      <c r="T5683">
        <v>0</v>
      </c>
      <c r="U5683" t="s">
        <v>31</v>
      </c>
    </row>
    <row r="5684" spans="1:21" x14ac:dyDescent="0.25">
      <c r="A5684">
        <v>848340</v>
      </c>
      <c r="B5684" t="s">
        <v>20</v>
      </c>
      <c r="C5684" t="s">
        <v>41</v>
      </c>
      <c r="D5684" t="s">
        <v>16</v>
      </c>
      <c r="E5684" t="s">
        <v>58</v>
      </c>
      <c r="F5684" t="s">
        <v>44</v>
      </c>
      <c r="G5684" t="s">
        <v>80</v>
      </c>
      <c r="H5684">
        <v>0.52076121493030203</v>
      </c>
      <c r="I5684">
        <f t="shared" si="176"/>
        <v>520.761214930302</v>
      </c>
      <c r="J5684" t="str">
        <f t="shared" si="177"/>
        <v>Medium</v>
      </c>
      <c r="K5684" t="s">
        <v>19</v>
      </c>
      <c r="L5684" t="s">
        <v>27</v>
      </c>
      <c r="M5684" t="s">
        <v>28</v>
      </c>
      <c r="N5684">
        <v>10238</v>
      </c>
      <c r="O5684" t="s">
        <v>52</v>
      </c>
      <c r="P5684">
        <v>11000</v>
      </c>
      <c r="Q5684" t="s">
        <v>46</v>
      </c>
      <c r="R5684">
        <v>0</v>
      </c>
      <c r="S5684">
        <v>0</v>
      </c>
      <c r="T5684">
        <v>1</v>
      </c>
      <c r="U5684" t="s">
        <v>30</v>
      </c>
    </row>
    <row r="5685" spans="1:21" x14ac:dyDescent="0.25">
      <c r="A5685">
        <v>337351</v>
      </c>
      <c r="B5685" t="s">
        <v>18</v>
      </c>
      <c r="C5685" t="s">
        <v>40</v>
      </c>
      <c r="D5685" t="s">
        <v>16</v>
      </c>
      <c r="E5685" t="s">
        <v>59</v>
      </c>
      <c r="F5685" t="s">
        <v>45</v>
      </c>
      <c r="G5685" t="s">
        <v>80</v>
      </c>
      <c r="H5685">
        <v>0.52084721245815901</v>
      </c>
      <c r="I5685">
        <f t="shared" si="176"/>
        <v>520.84721245815899</v>
      </c>
      <c r="J5685" t="str">
        <f t="shared" si="177"/>
        <v>Medium</v>
      </c>
      <c r="K5685" t="s">
        <v>17</v>
      </c>
      <c r="L5685" t="s">
        <v>26</v>
      </c>
      <c r="M5685" t="s">
        <v>28</v>
      </c>
      <c r="N5685">
        <v>92101</v>
      </c>
      <c r="O5685" t="s">
        <v>53</v>
      </c>
      <c r="P5685">
        <v>12000</v>
      </c>
      <c r="Q5685" t="s">
        <v>46</v>
      </c>
      <c r="R5685">
        <v>0</v>
      </c>
      <c r="S5685">
        <v>0</v>
      </c>
      <c r="T5685">
        <v>0</v>
      </c>
      <c r="U5685" t="s">
        <v>30</v>
      </c>
    </row>
    <row r="5686" spans="1:21" x14ac:dyDescent="0.25">
      <c r="A5686">
        <v>513952</v>
      </c>
      <c r="B5686" t="s">
        <v>20</v>
      </c>
      <c r="C5686" t="s">
        <v>40</v>
      </c>
      <c r="D5686" t="s">
        <v>22</v>
      </c>
      <c r="E5686" t="s">
        <v>59</v>
      </c>
      <c r="F5686" t="s">
        <v>44</v>
      </c>
      <c r="G5686" t="s">
        <v>80</v>
      </c>
      <c r="H5686">
        <v>0.52087084041763299</v>
      </c>
      <c r="I5686">
        <f t="shared" si="176"/>
        <v>520.87084041763296</v>
      </c>
      <c r="J5686" t="str">
        <f t="shared" si="177"/>
        <v>Medium</v>
      </c>
      <c r="K5686" t="s">
        <v>19</v>
      </c>
      <c r="L5686" t="s">
        <v>27</v>
      </c>
      <c r="M5686" t="s">
        <v>28</v>
      </c>
      <c r="N5686">
        <v>10238</v>
      </c>
      <c r="O5686" t="s">
        <v>52</v>
      </c>
      <c r="P5686">
        <v>12000</v>
      </c>
      <c r="Q5686" t="s">
        <v>46</v>
      </c>
      <c r="R5686">
        <v>0</v>
      </c>
      <c r="S5686">
        <v>0</v>
      </c>
      <c r="T5686">
        <v>0</v>
      </c>
      <c r="U5686" t="s">
        <v>30</v>
      </c>
    </row>
    <row r="5687" spans="1:21" x14ac:dyDescent="0.25">
      <c r="A5687">
        <v>442340</v>
      </c>
      <c r="B5687" t="s">
        <v>20</v>
      </c>
      <c r="C5687" t="s">
        <v>41</v>
      </c>
      <c r="D5687" t="s">
        <v>16</v>
      </c>
      <c r="E5687" t="s">
        <v>58</v>
      </c>
      <c r="F5687" t="s">
        <v>81</v>
      </c>
      <c r="G5687" t="s">
        <v>42</v>
      </c>
      <c r="H5687">
        <v>0.52090947419548495</v>
      </c>
      <c r="I5687">
        <f t="shared" si="176"/>
        <v>520.9094741954849</v>
      </c>
      <c r="J5687" t="str">
        <f t="shared" si="177"/>
        <v>Medium</v>
      </c>
      <c r="K5687" t="s">
        <v>19</v>
      </c>
      <c r="L5687" t="s">
        <v>26</v>
      </c>
      <c r="M5687" t="s">
        <v>29</v>
      </c>
      <c r="N5687">
        <v>10238</v>
      </c>
      <c r="O5687" t="s">
        <v>52</v>
      </c>
      <c r="P5687">
        <v>17000</v>
      </c>
      <c r="Q5687" t="s">
        <v>46</v>
      </c>
      <c r="R5687">
        <v>2</v>
      </c>
      <c r="S5687">
        <v>0</v>
      </c>
      <c r="T5687">
        <v>1</v>
      </c>
      <c r="U5687" t="s">
        <v>31</v>
      </c>
    </row>
    <row r="5688" spans="1:21" x14ac:dyDescent="0.25">
      <c r="A5688">
        <v>266513</v>
      </c>
      <c r="B5688" t="s">
        <v>21</v>
      </c>
      <c r="C5688" t="s">
        <v>40</v>
      </c>
      <c r="D5688" t="s">
        <v>16</v>
      </c>
      <c r="E5688" t="s">
        <v>57</v>
      </c>
      <c r="F5688" t="s">
        <v>45</v>
      </c>
      <c r="G5688" t="s">
        <v>43</v>
      </c>
      <c r="H5688">
        <v>0.52094542708215696</v>
      </c>
      <c r="I5688">
        <f t="shared" si="176"/>
        <v>520.94542708215693</v>
      </c>
      <c r="J5688" t="str">
        <f t="shared" si="177"/>
        <v>Medium</v>
      </c>
      <c r="K5688" t="s">
        <v>19</v>
      </c>
      <c r="L5688" t="s">
        <v>26</v>
      </c>
      <c r="M5688" t="s">
        <v>28</v>
      </c>
      <c r="N5688">
        <v>32765</v>
      </c>
      <c r="O5688" t="s">
        <v>51</v>
      </c>
      <c r="P5688">
        <v>8000</v>
      </c>
      <c r="Q5688" t="s">
        <v>46</v>
      </c>
      <c r="R5688">
        <v>4</v>
      </c>
      <c r="S5688">
        <v>0</v>
      </c>
      <c r="T5688">
        <v>0</v>
      </c>
      <c r="U5688" t="s">
        <v>30</v>
      </c>
    </row>
    <row r="5689" spans="1:21" x14ac:dyDescent="0.25">
      <c r="A5689">
        <v>548489</v>
      </c>
      <c r="B5689" t="s">
        <v>20</v>
      </c>
      <c r="C5689" t="s">
        <v>40</v>
      </c>
      <c r="D5689" t="s">
        <v>16</v>
      </c>
      <c r="E5689" t="s">
        <v>58</v>
      </c>
      <c r="F5689" t="s">
        <v>44</v>
      </c>
      <c r="G5689" t="s">
        <v>42</v>
      </c>
      <c r="H5689">
        <v>0.52113442997622395</v>
      </c>
      <c r="I5689">
        <f t="shared" si="176"/>
        <v>521.13442997622394</v>
      </c>
      <c r="J5689" t="str">
        <f t="shared" si="177"/>
        <v>Medium</v>
      </c>
      <c r="K5689" t="s">
        <v>17</v>
      </c>
      <c r="L5689" t="s">
        <v>27</v>
      </c>
      <c r="M5689" t="s">
        <v>28</v>
      </c>
      <c r="N5689">
        <v>10238</v>
      </c>
      <c r="O5689" t="s">
        <v>52</v>
      </c>
      <c r="P5689">
        <v>13000</v>
      </c>
      <c r="Q5689" t="s">
        <v>46</v>
      </c>
      <c r="R5689">
        <v>1</v>
      </c>
      <c r="S5689">
        <v>0</v>
      </c>
      <c r="T5689">
        <v>0</v>
      </c>
      <c r="U5689" t="s">
        <v>30</v>
      </c>
    </row>
    <row r="5690" spans="1:21" x14ac:dyDescent="0.25">
      <c r="A5690">
        <v>737710</v>
      </c>
      <c r="B5690" t="s">
        <v>15</v>
      </c>
      <c r="C5690" t="s">
        <v>40</v>
      </c>
      <c r="D5690" t="s">
        <v>16</v>
      </c>
      <c r="E5690" t="s">
        <v>56</v>
      </c>
      <c r="F5690" t="s">
        <v>45</v>
      </c>
      <c r="G5690" t="s">
        <v>43</v>
      </c>
      <c r="H5690">
        <v>0.52118825279754399</v>
      </c>
      <c r="I5690">
        <f t="shared" si="176"/>
        <v>521.18825279754401</v>
      </c>
      <c r="J5690" t="str">
        <f t="shared" si="177"/>
        <v>Medium</v>
      </c>
      <c r="K5690" t="s">
        <v>19</v>
      </c>
      <c r="L5690" t="s">
        <v>27</v>
      </c>
      <c r="M5690" t="s">
        <v>29</v>
      </c>
      <c r="N5690">
        <v>32765</v>
      </c>
      <c r="O5690" t="s">
        <v>51</v>
      </c>
      <c r="P5690">
        <v>11000</v>
      </c>
      <c r="Q5690" t="s">
        <v>46</v>
      </c>
      <c r="R5690">
        <v>5</v>
      </c>
      <c r="S5690">
        <v>0</v>
      </c>
      <c r="T5690">
        <v>0</v>
      </c>
      <c r="U5690" t="s">
        <v>30</v>
      </c>
    </row>
    <row r="5691" spans="1:21" x14ac:dyDescent="0.25">
      <c r="A5691">
        <v>731204</v>
      </c>
      <c r="B5691" t="s">
        <v>18</v>
      </c>
      <c r="C5691" t="s">
        <v>40</v>
      </c>
      <c r="D5691" t="s">
        <v>16</v>
      </c>
      <c r="E5691" t="s">
        <v>59</v>
      </c>
      <c r="F5691" t="s">
        <v>44</v>
      </c>
      <c r="G5691" t="s">
        <v>42</v>
      </c>
      <c r="H5691">
        <v>0.52122156265625497</v>
      </c>
      <c r="I5691">
        <f t="shared" si="176"/>
        <v>521.22156265625495</v>
      </c>
      <c r="J5691" t="str">
        <f t="shared" si="177"/>
        <v>Medium</v>
      </c>
      <c r="K5691" t="s">
        <v>17</v>
      </c>
      <c r="L5691" t="s">
        <v>26</v>
      </c>
      <c r="M5691" t="s">
        <v>29</v>
      </c>
      <c r="N5691">
        <v>32765</v>
      </c>
      <c r="O5691" t="s">
        <v>51</v>
      </c>
      <c r="P5691">
        <v>13000</v>
      </c>
      <c r="Q5691" t="s">
        <v>46</v>
      </c>
      <c r="R5691">
        <v>0</v>
      </c>
      <c r="S5691">
        <v>0</v>
      </c>
      <c r="T5691">
        <v>0</v>
      </c>
      <c r="U5691" t="s">
        <v>30</v>
      </c>
    </row>
    <row r="5692" spans="1:21" x14ac:dyDescent="0.25">
      <c r="A5692">
        <v>894225</v>
      </c>
      <c r="B5692" t="s">
        <v>18</v>
      </c>
      <c r="C5692" t="s">
        <v>40</v>
      </c>
      <c r="D5692" t="s">
        <v>16</v>
      </c>
      <c r="E5692" t="s">
        <v>59</v>
      </c>
      <c r="F5692" t="s">
        <v>81</v>
      </c>
      <c r="G5692" t="s">
        <v>79</v>
      </c>
      <c r="H5692">
        <v>0.52135103836971897</v>
      </c>
      <c r="I5692">
        <f t="shared" si="176"/>
        <v>521.35103836971894</v>
      </c>
      <c r="J5692" t="str">
        <f t="shared" si="177"/>
        <v>Medium</v>
      </c>
      <c r="K5692" t="s">
        <v>19</v>
      </c>
      <c r="L5692" t="s">
        <v>26</v>
      </c>
      <c r="M5692" t="s">
        <v>29</v>
      </c>
      <c r="N5692">
        <v>21217</v>
      </c>
      <c r="O5692" t="s">
        <v>54</v>
      </c>
      <c r="P5692">
        <v>17000</v>
      </c>
      <c r="Q5692" t="s">
        <v>46</v>
      </c>
      <c r="R5692">
        <v>0</v>
      </c>
      <c r="S5692">
        <v>0</v>
      </c>
      <c r="T5692">
        <v>0</v>
      </c>
      <c r="U5692" t="s">
        <v>31</v>
      </c>
    </row>
    <row r="5693" spans="1:21" x14ac:dyDescent="0.25">
      <c r="A5693">
        <v>567122</v>
      </c>
      <c r="B5693" t="s">
        <v>20</v>
      </c>
      <c r="C5693" t="s">
        <v>40</v>
      </c>
      <c r="D5693" t="s">
        <v>16</v>
      </c>
      <c r="E5693" t="s">
        <v>58</v>
      </c>
      <c r="F5693" t="s">
        <v>45</v>
      </c>
      <c r="G5693" t="s">
        <v>43</v>
      </c>
      <c r="H5693">
        <v>0.52136736707398601</v>
      </c>
      <c r="I5693">
        <f t="shared" si="176"/>
        <v>521.36736707398597</v>
      </c>
      <c r="J5693" t="str">
        <f t="shared" si="177"/>
        <v>Medium</v>
      </c>
      <c r="K5693" t="s">
        <v>19</v>
      </c>
      <c r="L5693" t="s">
        <v>27</v>
      </c>
      <c r="M5693" t="s">
        <v>28</v>
      </c>
      <c r="N5693">
        <v>10238</v>
      </c>
      <c r="O5693" t="s">
        <v>52</v>
      </c>
      <c r="P5693">
        <v>8000</v>
      </c>
      <c r="Q5693" t="s">
        <v>46</v>
      </c>
      <c r="R5693">
        <v>0</v>
      </c>
      <c r="S5693">
        <v>0</v>
      </c>
      <c r="T5693">
        <v>0</v>
      </c>
      <c r="U5693" t="s">
        <v>30</v>
      </c>
    </row>
    <row r="5694" spans="1:21" x14ac:dyDescent="0.25">
      <c r="A5694">
        <v>772803</v>
      </c>
      <c r="B5694" t="s">
        <v>21</v>
      </c>
      <c r="C5694" t="s">
        <v>41</v>
      </c>
      <c r="D5694" t="s">
        <v>16</v>
      </c>
      <c r="E5694" t="s">
        <v>59</v>
      </c>
      <c r="F5694" t="s">
        <v>44</v>
      </c>
      <c r="G5694" t="s">
        <v>80</v>
      </c>
      <c r="H5694">
        <v>0.52147877043328605</v>
      </c>
      <c r="I5694">
        <f t="shared" si="176"/>
        <v>521.47877043328606</v>
      </c>
      <c r="J5694" t="str">
        <f t="shared" si="177"/>
        <v>Medium</v>
      </c>
      <c r="K5694" t="s">
        <v>17</v>
      </c>
      <c r="L5694" t="s">
        <v>26</v>
      </c>
      <c r="M5694" t="s">
        <v>28</v>
      </c>
      <c r="N5694">
        <v>32765</v>
      </c>
      <c r="O5694" t="s">
        <v>51</v>
      </c>
      <c r="P5694">
        <v>9000</v>
      </c>
      <c r="Q5694" t="s">
        <v>46</v>
      </c>
      <c r="R5694">
        <v>0</v>
      </c>
      <c r="S5694">
        <v>0</v>
      </c>
      <c r="T5694">
        <v>0</v>
      </c>
      <c r="U5694" t="s">
        <v>31</v>
      </c>
    </row>
    <row r="5695" spans="1:21" x14ac:dyDescent="0.25">
      <c r="A5695">
        <v>210028</v>
      </c>
      <c r="B5695" t="s">
        <v>21</v>
      </c>
      <c r="C5695" t="s">
        <v>40</v>
      </c>
      <c r="D5695" t="s">
        <v>22</v>
      </c>
      <c r="E5695" t="s">
        <v>57</v>
      </c>
      <c r="F5695" t="s">
        <v>81</v>
      </c>
      <c r="G5695" t="s">
        <v>80</v>
      </c>
      <c r="H5695">
        <v>0.52163702937648404</v>
      </c>
      <c r="I5695">
        <f t="shared" si="176"/>
        <v>521.63702937648407</v>
      </c>
      <c r="J5695" t="str">
        <f t="shared" si="177"/>
        <v>Medium</v>
      </c>
      <c r="K5695" t="s">
        <v>19</v>
      </c>
      <c r="L5695" t="s">
        <v>26</v>
      </c>
      <c r="M5695" t="s">
        <v>29</v>
      </c>
      <c r="N5695">
        <v>10238</v>
      </c>
      <c r="O5695" t="s">
        <v>52</v>
      </c>
      <c r="P5695">
        <v>16000</v>
      </c>
      <c r="Q5695" t="s">
        <v>46</v>
      </c>
      <c r="R5695">
        <v>3</v>
      </c>
      <c r="S5695">
        <v>0</v>
      </c>
      <c r="T5695">
        <v>1</v>
      </c>
      <c r="U5695" t="s">
        <v>30</v>
      </c>
    </row>
    <row r="5696" spans="1:21" x14ac:dyDescent="0.25">
      <c r="A5696">
        <v>777762</v>
      </c>
      <c r="B5696" t="s">
        <v>18</v>
      </c>
      <c r="C5696" t="s">
        <v>40</v>
      </c>
      <c r="D5696" t="s">
        <v>16</v>
      </c>
      <c r="E5696" t="s">
        <v>59</v>
      </c>
      <c r="F5696" t="s">
        <v>44</v>
      </c>
      <c r="G5696" t="s">
        <v>80</v>
      </c>
      <c r="H5696">
        <v>0.52166836403759997</v>
      </c>
      <c r="I5696">
        <f t="shared" si="176"/>
        <v>521.66836403759999</v>
      </c>
      <c r="J5696" t="str">
        <f t="shared" si="177"/>
        <v>Medium</v>
      </c>
      <c r="K5696" t="s">
        <v>19</v>
      </c>
      <c r="L5696" t="s">
        <v>27</v>
      </c>
      <c r="M5696" t="s">
        <v>28</v>
      </c>
      <c r="N5696">
        <v>32765</v>
      </c>
      <c r="O5696" t="s">
        <v>51</v>
      </c>
      <c r="P5696">
        <v>12000</v>
      </c>
      <c r="Q5696" t="s">
        <v>46</v>
      </c>
      <c r="R5696">
        <v>0</v>
      </c>
      <c r="S5696">
        <v>0</v>
      </c>
      <c r="T5696">
        <v>0</v>
      </c>
      <c r="U5696" t="s">
        <v>31</v>
      </c>
    </row>
    <row r="5697" spans="1:21" x14ac:dyDescent="0.25">
      <c r="A5697">
        <v>642614</v>
      </c>
      <c r="B5697" t="s">
        <v>21</v>
      </c>
      <c r="C5697" t="s">
        <v>41</v>
      </c>
      <c r="D5697" t="s">
        <v>16</v>
      </c>
      <c r="E5697" t="s">
        <v>57</v>
      </c>
      <c r="F5697" t="s">
        <v>44</v>
      </c>
      <c r="G5697" t="s">
        <v>80</v>
      </c>
      <c r="H5697">
        <v>0.521804434639763</v>
      </c>
      <c r="I5697">
        <f t="shared" si="176"/>
        <v>521.80443463976303</v>
      </c>
      <c r="J5697" t="str">
        <f t="shared" si="177"/>
        <v>Medium</v>
      </c>
      <c r="K5697" t="s">
        <v>17</v>
      </c>
      <c r="L5697" t="s">
        <v>27</v>
      </c>
      <c r="M5697" t="s">
        <v>28</v>
      </c>
      <c r="N5697">
        <v>92101</v>
      </c>
      <c r="O5697" t="s">
        <v>53</v>
      </c>
      <c r="P5697">
        <v>7000</v>
      </c>
      <c r="Q5697" t="s">
        <v>46</v>
      </c>
      <c r="R5697">
        <v>2</v>
      </c>
      <c r="S5697">
        <v>0</v>
      </c>
      <c r="T5697">
        <v>1</v>
      </c>
      <c r="U5697" t="s">
        <v>30</v>
      </c>
    </row>
    <row r="5698" spans="1:21" x14ac:dyDescent="0.25">
      <c r="A5698">
        <v>68366</v>
      </c>
      <c r="B5698" t="s">
        <v>21</v>
      </c>
      <c r="C5698" t="s">
        <v>40</v>
      </c>
      <c r="D5698" t="s">
        <v>16</v>
      </c>
      <c r="E5698" t="s">
        <v>57</v>
      </c>
      <c r="F5698" t="s">
        <v>45</v>
      </c>
      <c r="G5698" t="s">
        <v>42</v>
      </c>
      <c r="H5698">
        <v>0.52181493629710596</v>
      </c>
      <c r="I5698">
        <f t="shared" ref="I5698:I5761" si="178">H5698*1000</f>
        <v>521.81493629710599</v>
      </c>
      <c r="J5698" t="str">
        <f t="shared" ref="J5698:J5761" si="179">IF(I5698&gt;=53, IF(I5698&lt;=355, "Low", IF(I5698&lt;=657, "Medium", IF(I5698&lt;=961, "High", ""))), "")</f>
        <v>Medium</v>
      </c>
      <c r="K5698" t="s">
        <v>19</v>
      </c>
      <c r="L5698" t="s">
        <v>27</v>
      </c>
      <c r="M5698" t="s">
        <v>29</v>
      </c>
      <c r="N5698">
        <v>10238</v>
      </c>
      <c r="O5698" t="s">
        <v>52</v>
      </c>
      <c r="P5698">
        <v>13000</v>
      </c>
      <c r="Q5698" t="s">
        <v>46</v>
      </c>
      <c r="R5698">
        <v>0</v>
      </c>
      <c r="S5698">
        <v>0</v>
      </c>
      <c r="T5698">
        <v>0</v>
      </c>
      <c r="U5698" t="s">
        <v>30</v>
      </c>
    </row>
    <row r="5699" spans="1:21" x14ac:dyDescent="0.25">
      <c r="A5699">
        <v>863514</v>
      </c>
      <c r="B5699" t="s">
        <v>21</v>
      </c>
      <c r="C5699" t="s">
        <v>40</v>
      </c>
      <c r="D5699" t="s">
        <v>16</v>
      </c>
      <c r="E5699" t="s">
        <v>58</v>
      </c>
      <c r="F5699" t="s">
        <v>44</v>
      </c>
      <c r="G5699" t="s">
        <v>80</v>
      </c>
      <c r="H5699">
        <v>0.52183185814871402</v>
      </c>
      <c r="I5699">
        <f t="shared" si="178"/>
        <v>521.83185814871399</v>
      </c>
      <c r="J5699" t="str">
        <f t="shared" si="179"/>
        <v>Medium</v>
      </c>
      <c r="K5699" t="s">
        <v>19</v>
      </c>
      <c r="L5699" t="s">
        <v>27</v>
      </c>
      <c r="M5699" t="s">
        <v>28</v>
      </c>
      <c r="N5699">
        <v>10238</v>
      </c>
      <c r="O5699" t="s">
        <v>52</v>
      </c>
      <c r="P5699">
        <v>10000</v>
      </c>
      <c r="Q5699" t="s">
        <v>46</v>
      </c>
      <c r="R5699">
        <v>0</v>
      </c>
      <c r="S5699">
        <v>0</v>
      </c>
      <c r="T5699">
        <v>2</v>
      </c>
      <c r="U5699" t="s">
        <v>30</v>
      </c>
    </row>
    <row r="5700" spans="1:21" x14ac:dyDescent="0.25">
      <c r="A5700">
        <v>821544</v>
      </c>
      <c r="B5700" t="s">
        <v>20</v>
      </c>
      <c r="C5700" t="s">
        <v>40</v>
      </c>
      <c r="D5700" t="s">
        <v>16</v>
      </c>
      <c r="E5700" t="s">
        <v>59</v>
      </c>
      <c r="F5700" t="s">
        <v>81</v>
      </c>
      <c r="G5700" t="s">
        <v>42</v>
      </c>
      <c r="H5700">
        <v>0.52187191343475203</v>
      </c>
      <c r="I5700">
        <f t="shared" si="178"/>
        <v>521.87191343475206</v>
      </c>
      <c r="J5700" t="str">
        <f t="shared" si="179"/>
        <v>Medium</v>
      </c>
      <c r="K5700" t="s">
        <v>19</v>
      </c>
      <c r="L5700" t="s">
        <v>26</v>
      </c>
      <c r="M5700" t="s">
        <v>28</v>
      </c>
      <c r="N5700">
        <v>10238</v>
      </c>
      <c r="O5700" t="s">
        <v>52</v>
      </c>
      <c r="P5700">
        <v>14000</v>
      </c>
      <c r="Q5700" t="s">
        <v>46</v>
      </c>
      <c r="R5700">
        <v>0</v>
      </c>
      <c r="S5700">
        <v>0</v>
      </c>
      <c r="T5700">
        <v>0</v>
      </c>
      <c r="U5700" t="s">
        <v>31</v>
      </c>
    </row>
    <row r="5701" spans="1:21" x14ac:dyDescent="0.25">
      <c r="A5701">
        <v>674120</v>
      </c>
      <c r="B5701" t="s">
        <v>18</v>
      </c>
      <c r="C5701" t="s">
        <v>41</v>
      </c>
      <c r="D5701" t="s">
        <v>16</v>
      </c>
      <c r="E5701" t="s">
        <v>59</v>
      </c>
      <c r="F5701" t="s">
        <v>45</v>
      </c>
      <c r="G5701" t="s">
        <v>42</v>
      </c>
      <c r="H5701">
        <v>0.521956574659447</v>
      </c>
      <c r="I5701">
        <f t="shared" si="178"/>
        <v>521.95657465944703</v>
      </c>
      <c r="J5701" t="str">
        <f t="shared" si="179"/>
        <v>Medium</v>
      </c>
      <c r="K5701" t="s">
        <v>17</v>
      </c>
      <c r="L5701" t="s">
        <v>26</v>
      </c>
      <c r="M5701" t="s">
        <v>29</v>
      </c>
      <c r="N5701">
        <v>10238</v>
      </c>
      <c r="O5701" t="s">
        <v>52</v>
      </c>
      <c r="P5701">
        <v>11000</v>
      </c>
      <c r="Q5701" t="s">
        <v>46</v>
      </c>
      <c r="R5701">
        <v>0</v>
      </c>
      <c r="S5701">
        <v>0</v>
      </c>
      <c r="T5701">
        <v>0</v>
      </c>
      <c r="U5701" t="s">
        <v>30</v>
      </c>
    </row>
    <row r="5702" spans="1:21" x14ac:dyDescent="0.25">
      <c r="A5702">
        <v>390171</v>
      </c>
      <c r="B5702" t="s">
        <v>20</v>
      </c>
      <c r="C5702" t="s">
        <v>41</v>
      </c>
      <c r="D5702" t="s">
        <v>16</v>
      </c>
      <c r="E5702" t="s">
        <v>58</v>
      </c>
      <c r="F5702" t="s">
        <v>45</v>
      </c>
      <c r="G5702" t="s">
        <v>43</v>
      </c>
      <c r="H5702">
        <v>0.52203592529935705</v>
      </c>
      <c r="I5702">
        <f t="shared" si="178"/>
        <v>522.03592529935702</v>
      </c>
      <c r="J5702" t="str">
        <f t="shared" si="179"/>
        <v>Medium</v>
      </c>
      <c r="K5702" t="s">
        <v>19</v>
      </c>
      <c r="L5702" t="s">
        <v>27</v>
      </c>
      <c r="M5702" t="s">
        <v>29</v>
      </c>
      <c r="N5702">
        <v>32765</v>
      </c>
      <c r="O5702" t="s">
        <v>51</v>
      </c>
      <c r="P5702">
        <v>8000</v>
      </c>
      <c r="Q5702" t="s">
        <v>46</v>
      </c>
      <c r="R5702">
        <v>2</v>
      </c>
      <c r="S5702">
        <v>0</v>
      </c>
      <c r="T5702">
        <v>1</v>
      </c>
      <c r="U5702" t="s">
        <v>30</v>
      </c>
    </row>
    <row r="5703" spans="1:21" x14ac:dyDescent="0.25">
      <c r="A5703">
        <v>829600</v>
      </c>
      <c r="B5703" t="s">
        <v>20</v>
      </c>
      <c r="C5703" t="s">
        <v>40</v>
      </c>
      <c r="D5703" t="s">
        <v>16</v>
      </c>
      <c r="E5703" t="s">
        <v>58</v>
      </c>
      <c r="F5703" t="s">
        <v>44</v>
      </c>
      <c r="G5703" t="s">
        <v>42</v>
      </c>
      <c r="H5703">
        <v>0.52209867486414596</v>
      </c>
      <c r="I5703">
        <f t="shared" si="178"/>
        <v>522.09867486414601</v>
      </c>
      <c r="J5703" t="str">
        <f t="shared" si="179"/>
        <v>Medium</v>
      </c>
      <c r="K5703" t="s">
        <v>19</v>
      </c>
      <c r="L5703" t="s">
        <v>26</v>
      </c>
      <c r="M5703" t="s">
        <v>29</v>
      </c>
      <c r="N5703">
        <v>10238</v>
      </c>
      <c r="O5703" t="s">
        <v>52</v>
      </c>
      <c r="P5703">
        <v>16000</v>
      </c>
      <c r="Q5703" t="s">
        <v>46</v>
      </c>
      <c r="R5703">
        <v>0</v>
      </c>
      <c r="S5703">
        <v>0</v>
      </c>
      <c r="T5703">
        <v>1</v>
      </c>
      <c r="U5703" t="s">
        <v>30</v>
      </c>
    </row>
    <row r="5704" spans="1:21" x14ac:dyDescent="0.25">
      <c r="A5704">
        <v>854542</v>
      </c>
      <c r="B5704" t="s">
        <v>21</v>
      </c>
      <c r="C5704" t="s">
        <v>40</v>
      </c>
      <c r="D5704" t="s">
        <v>16</v>
      </c>
      <c r="E5704" t="s">
        <v>58</v>
      </c>
      <c r="F5704" t="s">
        <v>45</v>
      </c>
      <c r="G5704" t="s">
        <v>43</v>
      </c>
      <c r="H5704">
        <v>0.52211900496282204</v>
      </c>
      <c r="I5704">
        <f t="shared" si="178"/>
        <v>522.11900496282203</v>
      </c>
      <c r="J5704" t="str">
        <f t="shared" si="179"/>
        <v>Medium</v>
      </c>
      <c r="K5704" t="s">
        <v>17</v>
      </c>
      <c r="L5704" t="s">
        <v>27</v>
      </c>
      <c r="M5704" t="s">
        <v>28</v>
      </c>
      <c r="N5704">
        <v>32765</v>
      </c>
      <c r="O5704" t="s">
        <v>51</v>
      </c>
      <c r="P5704">
        <v>9000</v>
      </c>
      <c r="Q5704" t="s">
        <v>46</v>
      </c>
      <c r="R5704">
        <v>1</v>
      </c>
      <c r="S5704">
        <v>0</v>
      </c>
      <c r="T5704">
        <v>0</v>
      </c>
      <c r="U5704" t="s">
        <v>30</v>
      </c>
    </row>
    <row r="5705" spans="1:21" x14ac:dyDescent="0.25">
      <c r="A5705">
        <v>506593</v>
      </c>
      <c r="B5705" t="s">
        <v>21</v>
      </c>
      <c r="C5705" t="s">
        <v>41</v>
      </c>
      <c r="D5705" t="s">
        <v>16</v>
      </c>
      <c r="E5705" t="s">
        <v>57</v>
      </c>
      <c r="F5705" t="s">
        <v>44</v>
      </c>
      <c r="G5705" t="s">
        <v>80</v>
      </c>
      <c r="H5705">
        <v>0.52216300777164404</v>
      </c>
      <c r="I5705">
        <f t="shared" si="178"/>
        <v>522.16300777164406</v>
      </c>
      <c r="J5705" t="str">
        <f t="shared" si="179"/>
        <v>Medium</v>
      </c>
      <c r="K5705" t="s">
        <v>17</v>
      </c>
      <c r="L5705" t="s">
        <v>27</v>
      </c>
      <c r="M5705" t="s">
        <v>28</v>
      </c>
      <c r="N5705">
        <v>10238</v>
      </c>
      <c r="O5705" t="s">
        <v>52</v>
      </c>
      <c r="P5705">
        <v>10000</v>
      </c>
      <c r="Q5705" t="s">
        <v>47</v>
      </c>
      <c r="R5705">
        <v>2</v>
      </c>
      <c r="S5705">
        <v>0</v>
      </c>
      <c r="T5705">
        <v>5</v>
      </c>
      <c r="U5705" t="s">
        <v>30</v>
      </c>
    </row>
    <row r="5706" spans="1:21" x14ac:dyDescent="0.25">
      <c r="A5706">
        <v>901479</v>
      </c>
      <c r="B5706" t="s">
        <v>18</v>
      </c>
      <c r="C5706" t="s">
        <v>40</v>
      </c>
      <c r="D5706" t="s">
        <v>16</v>
      </c>
      <c r="E5706" t="s">
        <v>59</v>
      </c>
      <c r="F5706" t="s">
        <v>44</v>
      </c>
      <c r="G5706" t="s">
        <v>79</v>
      </c>
      <c r="H5706">
        <v>0.52216731433239205</v>
      </c>
      <c r="I5706">
        <f t="shared" si="178"/>
        <v>522.16731433239204</v>
      </c>
      <c r="J5706" t="str">
        <f t="shared" si="179"/>
        <v>Medium</v>
      </c>
      <c r="K5706" t="s">
        <v>19</v>
      </c>
      <c r="L5706" t="s">
        <v>26</v>
      </c>
      <c r="M5706" t="s">
        <v>28</v>
      </c>
      <c r="N5706">
        <v>10238</v>
      </c>
      <c r="O5706" t="s">
        <v>52</v>
      </c>
      <c r="P5706">
        <v>12000</v>
      </c>
      <c r="Q5706" t="s">
        <v>46</v>
      </c>
      <c r="R5706">
        <v>0</v>
      </c>
      <c r="S5706">
        <v>0</v>
      </c>
      <c r="T5706">
        <v>0</v>
      </c>
      <c r="U5706" t="s">
        <v>30</v>
      </c>
    </row>
    <row r="5707" spans="1:21" x14ac:dyDescent="0.25">
      <c r="A5707">
        <v>249658</v>
      </c>
      <c r="B5707" t="s">
        <v>20</v>
      </c>
      <c r="C5707" t="s">
        <v>41</v>
      </c>
      <c r="D5707" t="s">
        <v>16</v>
      </c>
      <c r="E5707" t="s">
        <v>58</v>
      </c>
      <c r="F5707" t="s">
        <v>44</v>
      </c>
      <c r="G5707" t="s">
        <v>43</v>
      </c>
      <c r="H5707">
        <v>0.52217054437761801</v>
      </c>
      <c r="I5707">
        <f t="shared" si="178"/>
        <v>522.17054437761806</v>
      </c>
      <c r="J5707" t="str">
        <f t="shared" si="179"/>
        <v>Medium</v>
      </c>
      <c r="K5707" t="s">
        <v>19</v>
      </c>
      <c r="L5707" t="s">
        <v>26</v>
      </c>
      <c r="M5707" t="s">
        <v>28</v>
      </c>
      <c r="N5707">
        <v>32765</v>
      </c>
      <c r="O5707" t="s">
        <v>51</v>
      </c>
      <c r="P5707">
        <v>9000</v>
      </c>
      <c r="Q5707" t="s">
        <v>46</v>
      </c>
      <c r="R5707">
        <v>6</v>
      </c>
      <c r="S5707">
        <v>0</v>
      </c>
      <c r="T5707">
        <v>3</v>
      </c>
      <c r="U5707" t="s">
        <v>30</v>
      </c>
    </row>
    <row r="5708" spans="1:21" x14ac:dyDescent="0.25">
      <c r="A5708">
        <v>949426</v>
      </c>
      <c r="B5708" t="s">
        <v>20</v>
      </c>
      <c r="C5708" t="s">
        <v>41</v>
      </c>
      <c r="D5708" t="s">
        <v>16</v>
      </c>
      <c r="E5708" t="s">
        <v>58</v>
      </c>
      <c r="F5708" t="s">
        <v>44</v>
      </c>
      <c r="G5708" t="s">
        <v>80</v>
      </c>
      <c r="H5708">
        <v>0.52217691122506904</v>
      </c>
      <c r="I5708">
        <f t="shared" si="178"/>
        <v>522.17691122506903</v>
      </c>
      <c r="J5708" t="str">
        <f t="shared" si="179"/>
        <v>Medium</v>
      </c>
      <c r="K5708" t="s">
        <v>17</v>
      </c>
      <c r="L5708" t="s">
        <v>27</v>
      </c>
      <c r="M5708" t="s">
        <v>28</v>
      </c>
      <c r="N5708">
        <v>10238</v>
      </c>
      <c r="O5708" t="s">
        <v>52</v>
      </c>
      <c r="P5708">
        <v>12000</v>
      </c>
      <c r="Q5708" t="s">
        <v>46</v>
      </c>
      <c r="R5708">
        <v>0</v>
      </c>
      <c r="S5708">
        <v>0</v>
      </c>
      <c r="T5708">
        <v>0</v>
      </c>
      <c r="U5708" t="s">
        <v>30</v>
      </c>
    </row>
    <row r="5709" spans="1:21" x14ac:dyDescent="0.25">
      <c r="A5709">
        <v>910346</v>
      </c>
      <c r="B5709" t="s">
        <v>20</v>
      </c>
      <c r="C5709" t="s">
        <v>40</v>
      </c>
      <c r="D5709" t="s">
        <v>16</v>
      </c>
      <c r="E5709" t="s">
        <v>58</v>
      </c>
      <c r="F5709" t="s">
        <v>81</v>
      </c>
      <c r="G5709" t="s">
        <v>80</v>
      </c>
      <c r="H5709">
        <v>0.52223147550169302</v>
      </c>
      <c r="I5709">
        <f t="shared" si="178"/>
        <v>522.23147550169301</v>
      </c>
      <c r="J5709" t="str">
        <f t="shared" si="179"/>
        <v>Medium</v>
      </c>
      <c r="K5709" t="s">
        <v>17</v>
      </c>
      <c r="L5709" t="s">
        <v>26</v>
      </c>
      <c r="M5709" t="s">
        <v>28</v>
      </c>
      <c r="N5709">
        <v>32765</v>
      </c>
      <c r="O5709" t="s">
        <v>51</v>
      </c>
      <c r="P5709">
        <v>12000</v>
      </c>
      <c r="Q5709" t="s">
        <v>46</v>
      </c>
      <c r="R5709">
        <v>1</v>
      </c>
      <c r="S5709">
        <v>0</v>
      </c>
      <c r="T5709">
        <v>0</v>
      </c>
      <c r="U5709" t="s">
        <v>30</v>
      </c>
    </row>
    <row r="5710" spans="1:21" x14ac:dyDescent="0.25">
      <c r="A5710">
        <v>978371</v>
      </c>
      <c r="B5710" t="s">
        <v>15</v>
      </c>
      <c r="C5710" t="s">
        <v>41</v>
      </c>
      <c r="D5710" t="s">
        <v>16</v>
      </c>
      <c r="E5710" t="s">
        <v>59</v>
      </c>
      <c r="F5710" t="s">
        <v>45</v>
      </c>
      <c r="G5710" t="s">
        <v>43</v>
      </c>
      <c r="H5710">
        <v>0.52230826126147101</v>
      </c>
      <c r="I5710">
        <f t="shared" si="178"/>
        <v>522.30826126147099</v>
      </c>
      <c r="J5710" t="str">
        <f t="shared" si="179"/>
        <v>Medium</v>
      </c>
      <c r="K5710" t="s">
        <v>19</v>
      </c>
      <c r="L5710" t="s">
        <v>27</v>
      </c>
      <c r="M5710" t="s">
        <v>28</v>
      </c>
      <c r="N5710">
        <v>92101</v>
      </c>
      <c r="O5710" t="s">
        <v>53</v>
      </c>
      <c r="P5710">
        <v>10000</v>
      </c>
      <c r="Q5710" t="s">
        <v>46</v>
      </c>
      <c r="R5710">
        <v>0</v>
      </c>
      <c r="S5710">
        <v>0</v>
      </c>
      <c r="T5710">
        <v>0</v>
      </c>
      <c r="U5710" t="s">
        <v>30</v>
      </c>
    </row>
    <row r="5711" spans="1:21" x14ac:dyDescent="0.25">
      <c r="A5711">
        <v>56549</v>
      </c>
      <c r="B5711" t="s">
        <v>21</v>
      </c>
      <c r="C5711" t="s">
        <v>40</v>
      </c>
      <c r="D5711" t="s">
        <v>16</v>
      </c>
      <c r="E5711" t="s">
        <v>57</v>
      </c>
      <c r="F5711" t="s">
        <v>44</v>
      </c>
      <c r="G5711" t="s">
        <v>43</v>
      </c>
      <c r="H5711">
        <v>0.52239109219128399</v>
      </c>
      <c r="I5711">
        <f t="shared" si="178"/>
        <v>522.39109219128397</v>
      </c>
      <c r="J5711" t="str">
        <f t="shared" si="179"/>
        <v>Medium</v>
      </c>
      <c r="K5711" t="s">
        <v>19</v>
      </c>
      <c r="L5711" t="s">
        <v>27</v>
      </c>
      <c r="M5711" t="s">
        <v>28</v>
      </c>
      <c r="N5711">
        <v>32765</v>
      </c>
      <c r="O5711" t="s">
        <v>51</v>
      </c>
      <c r="P5711">
        <v>4000</v>
      </c>
      <c r="Q5711" t="s">
        <v>46</v>
      </c>
      <c r="R5711">
        <v>5</v>
      </c>
      <c r="S5711">
        <v>0</v>
      </c>
      <c r="T5711">
        <v>0</v>
      </c>
      <c r="U5711" t="s">
        <v>30</v>
      </c>
    </row>
    <row r="5712" spans="1:21" x14ac:dyDescent="0.25">
      <c r="A5712">
        <v>170494</v>
      </c>
      <c r="B5712" t="s">
        <v>20</v>
      </c>
      <c r="C5712" t="s">
        <v>40</v>
      </c>
      <c r="D5712" t="s">
        <v>16</v>
      </c>
      <c r="E5712" t="s">
        <v>58</v>
      </c>
      <c r="F5712" t="s">
        <v>45</v>
      </c>
      <c r="G5712" t="s">
        <v>43</v>
      </c>
      <c r="H5712">
        <v>0.52239751343418905</v>
      </c>
      <c r="I5712">
        <f t="shared" si="178"/>
        <v>522.39751343418902</v>
      </c>
      <c r="J5712" t="str">
        <f t="shared" si="179"/>
        <v>Medium</v>
      </c>
      <c r="K5712" t="s">
        <v>19</v>
      </c>
      <c r="L5712" t="s">
        <v>27</v>
      </c>
      <c r="M5712" t="s">
        <v>28</v>
      </c>
      <c r="N5712">
        <v>10238</v>
      </c>
      <c r="O5712" t="s">
        <v>52</v>
      </c>
      <c r="P5712">
        <v>8000</v>
      </c>
      <c r="Q5712" t="s">
        <v>46</v>
      </c>
      <c r="R5712">
        <v>3</v>
      </c>
      <c r="S5712">
        <v>0</v>
      </c>
      <c r="T5712">
        <v>0</v>
      </c>
      <c r="U5712" t="s">
        <v>30</v>
      </c>
    </row>
    <row r="5713" spans="1:21" x14ac:dyDescent="0.25">
      <c r="A5713">
        <v>943754</v>
      </c>
      <c r="B5713" t="s">
        <v>18</v>
      </c>
      <c r="C5713" t="s">
        <v>41</v>
      </c>
      <c r="D5713" t="s">
        <v>16</v>
      </c>
      <c r="E5713" t="s">
        <v>59</v>
      </c>
      <c r="F5713" t="s">
        <v>81</v>
      </c>
      <c r="G5713" t="s">
        <v>42</v>
      </c>
      <c r="H5713">
        <v>0.52242262799321504</v>
      </c>
      <c r="I5713">
        <f t="shared" si="178"/>
        <v>522.42262799321509</v>
      </c>
      <c r="J5713" t="str">
        <f t="shared" si="179"/>
        <v>Medium</v>
      </c>
      <c r="K5713" t="s">
        <v>19</v>
      </c>
      <c r="L5713" t="s">
        <v>26</v>
      </c>
      <c r="M5713" t="s">
        <v>29</v>
      </c>
      <c r="N5713">
        <v>32765</v>
      </c>
      <c r="O5713" t="s">
        <v>51</v>
      </c>
      <c r="P5713">
        <v>12000</v>
      </c>
      <c r="Q5713" t="s">
        <v>46</v>
      </c>
      <c r="R5713">
        <v>0</v>
      </c>
      <c r="S5713">
        <v>0</v>
      </c>
      <c r="T5713">
        <v>0</v>
      </c>
      <c r="U5713" t="s">
        <v>31</v>
      </c>
    </row>
    <row r="5714" spans="1:21" x14ac:dyDescent="0.25">
      <c r="A5714">
        <v>10200</v>
      </c>
      <c r="B5714" t="s">
        <v>21</v>
      </c>
      <c r="C5714" t="s">
        <v>41</v>
      </c>
      <c r="D5714" t="s">
        <v>16</v>
      </c>
      <c r="E5714" t="s">
        <v>57</v>
      </c>
      <c r="F5714" t="s">
        <v>45</v>
      </c>
      <c r="G5714" t="s">
        <v>43</v>
      </c>
      <c r="H5714">
        <v>0.52245050328732201</v>
      </c>
      <c r="I5714">
        <f t="shared" si="178"/>
        <v>522.45050328732202</v>
      </c>
      <c r="J5714" t="str">
        <f t="shared" si="179"/>
        <v>Medium</v>
      </c>
      <c r="K5714" t="s">
        <v>19</v>
      </c>
      <c r="L5714" t="s">
        <v>27</v>
      </c>
      <c r="M5714" t="s">
        <v>29</v>
      </c>
      <c r="N5714">
        <v>10238</v>
      </c>
      <c r="O5714" t="s">
        <v>52</v>
      </c>
      <c r="P5714">
        <v>9000</v>
      </c>
      <c r="Q5714" t="s">
        <v>46</v>
      </c>
      <c r="R5714">
        <v>2</v>
      </c>
      <c r="S5714">
        <v>0</v>
      </c>
      <c r="T5714">
        <v>6</v>
      </c>
      <c r="U5714" t="s">
        <v>30</v>
      </c>
    </row>
    <row r="5715" spans="1:21" x14ac:dyDescent="0.25">
      <c r="A5715">
        <v>742122</v>
      </c>
      <c r="B5715" t="s">
        <v>21</v>
      </c>
      <c r="C5715" t="s">
        <v>41</v>
      </c>
      <c r="D5715" t="s">
        <v>16</v>
      </c>
      <c r="E5715" t="s">
        <v>58</v>
      </c>
      <c r="F5715" t="s">
        <v>45</v>
      </c>
      <c r="G5715" t="s">
        <v>43</v>
      </c>
      <c r="H5715">
        <v>0.52249941888219797</v>
      </c>
      <c r="I5715">
        <f t="shared" si="178"/>
        <v>522.49941888219803</v>
      </c>
      <c r="J5715" t="str">
        <f t="shared" si="179"/>
        <v>Medium</v>
      </c>
      <c r="K5715" t="s">
        <v>17</v>
      </c>
      <c r="L5715" t="s">
        <v>26</v>
      </c>
      <c r="M5715" t="s">
        <v>29</v>
      </c>
      <c r="N5715">
        <v>32765</v>
      </c>
      <c r="O5715" t="s">
        <v>51</v>
      </c>
      <c r="P5715">
        <v>16000</v>
      </c>
      <c r="Q5715" t="s">
        <v>46</v>
      </c>
      <c r="R5715">
        <v>0</v>
      </c>
      <c r="S5715">
        <v>0</v>
      </c>
      <c r="T5715">
        <v>0</v>
      </c>
      <c r="U5715" t="s">
        <v>31</v>
      </c>
    </row>
    <row r="5716" spans="1:21" x14ac:dyDescent="0.25">
      <c r="A5716">
        <v>323571</v>
      </c>
      <c r="B5716" t="s">
        <v>20</v>
      </c>
      <c r="C5716" t="s">
        <v>40</v>
      </c>
      <c r="D5716" t="s">
        <v>16</v>
      </c>
      <c r="E5716" t="s">
        <v>58</v>
      </c>
      <c r="F5716" t="s">
        <v>81</v>
      </c>
      <c r="G5716" t="s">
        <v>79</v>
      </c>
      <c r="H5716">
        <v>0.52252199778676001</v>
      </c>
      <c r="I5716">
        <f t="shared" si="178"/>
        <v>522.52199778676004</v>
      </c>
      <c r="J5716" t="str">
        <f t="shared" si="179"/>
        <v>Medium</v>
      </c>
      <c r="K5716" t="s">
        <v>19</v>
      </c>
      <c r="L5716" t="s">
        <v>26</v>
      </c>
      <c r="M5716" t="s">
        <v>29</v>
      </c>
      <c r="N5716">
        <v>10238</v>
      </c>
      <c r="O5716" t="s">
        <v>52</v>
      </c>
      <c r="P5716">
        <v>12000</v>
      </c>
      <c r="Q5716" t="s">
        <v>46</v>
      </c>
      <c r="R5716">
        <v>1</v>
      </c>
      <c r="S5716">
        <v>0</v>
      </c>
      <c r="T5716">
        <v>0</v>
      </c>
      <c r="U5716" t="s">
        <v>31</v>
      </c>
    </row>
    <row r="5717" spans="1:21" x14ac:dyDescent="0.25">
      <c r="A5717">
        <v>154730</v>
      </c>
      <c r="B5717" t="s">
        <v>18</v>
      </c>
      <c r="C5717" t="s">
        <v>41</v>
      </c>
      <c r="D5717" t="s">
        <v>16</v>
      </c>
      <c r="E5717" t="s">
        <v>59</v>
      </c>
      <c r="F5717" t="s">
        <v>44</v>
      </c>
      <c r="G5717" t="s">
        <v>42</v>
      </c>
      <c r="H5717">
        <v>0.522579843098116</v>
      </c>
      <c r="I5717">
        <f t="shared" si="178"/>
        <v>522.57984309811604</v>
      </c>
      <c r="J5717" t="str">
        <f t="shared" si="179"/>
        <v>Medium</v>
      </c>
      <c r="K5717" t="s">
        <v>19</v>
      </c>
      <c r="L5717" t="s">
        <v>26</v>
      </c>
      <c r="M5717" t="s">
        <v>28</v>
      </c>
      <c r="N5717">
        <v>10238</v>
      </c>
      <c r="O5717" t="s">
        <v>52</v>
      </c>
      <c r="P5717">
        <v>15000</v>
      </c>
      <c r="Q5717" t="s">
        <v>46</v>
      </c>
      <c r="R5717">
        <v>0</v>
      </c>
      <c r="S5717">
        <v>0</v>
      </c>
      <c r="T5717">
        <v>0</v>
      </c>
      <c r="U5717" t="s">
        <v>31</v>
      </c>
    </row>
    <row r="5718" spans="1:21" x14ac:dyDescent="0.25">
      <c r="A5718">
        <v>2698</v>
      </c>
      <c r="B5718" t="s">
        <v>21</v>
      </c>
      <c r="C5718" t="s">
        <v>41</v>
      </c>
      <c r="D5718" t="s">
        <v>16</v>
      </c>
      <c r="E5718" t="s">
        <v>57</v>
      </c>
      <c r="F5718" t="s">
        <v>45</v>
      </c>
      <c r="G5718" t="s">
        <v>43</v>
      </c>
      <c r="H5718">
        <v>0.52276802482276197</v>
      </c>
      <c r="I5718">
        <f t="shared" si="178"/>
        <v>522.76802482276196</v>
      </c>
      <c r="J5718" t="str">
        <f t="shared" si="179"/>
        <v>Medium</v>
      </c>
      <c r="K5718" t="s">
        <v>19</v>
      </c>
      <c r="L5718" t="s">
        <v>26</v>
      </c>
      <c r="M5718" t="s">
        <v>28</v>
      </c>
      <c r="N5718">
        <v>32765</v>
      </c>
      <c r="O5718" t="s">
        <v>51</v>
      </c>
      <c r="P5718">
        <v>7000</v>
      </c>
      <c r="Q5718" t="s">
        <v>46</v>
      </c>
      <c r="R5718">
        <v>11</v>
      </c>
      <c r="S5718">
        <v>0</v>
      </c>
      <c r="T5718">
        <v>2</v>
      </c>
      <c r="U5718" t="s">
        <v>31</v>
      </c>
    </row>
    <row r="5719" spans="1:21" x14ac:dyDescent="0.25">
      <c r="A5719">
        <v>26634</v>
      </c>
      <c r="B5719" t="s">
        <v>15</v>
      </c>
      <c r="C5719" t="s">
        <v>41</v>
      </c>
      <c r="D5719" t="s">
        <v>16</v>
      </c>
      <c r="E5719" t="s">
        <v>57</v>
      </c>
      <c r="F5719" t="s">
        <v>45</v>
      </c>
      <c r="G5719" t="s">
        <v>43</v>
      </c>
      <c r="H5719">
        <v>0.52278220655687502</v>
      </c>
      <c r="I5719">
        <f t="shared" si="178"/>
        <v>522.78220655687505</v>
      </c>
      <c r="J5719" t="str">
        <f t="shared" si="179"/>
        <v>Medium</v>
      </c>
      <c r="K5719" t="s">
        <v>19</v>
      </c>
      <c r="L5719" t="s">
        <v>26</v>
      </c>
      <c r="M5719" t="s">
        <v>28</v>
      </c>
      <c r="N5719">
        <v>32765</v>
      </c>
      <c r="O5719" t="s">
        <v>51</v>
      </c>
      <c r="P5719">
        <v>13000</v>
      </c>
      <c r="Q5719" t="s">
        <v>46</v>
      </c>
      <c r="R5719">
        <v>6</v>
      </c>
      <c r="S5719">
        <v>0</v>
      </c>
      <c r="T5719">
        <v>0</v>
      </c>
      <c r="U5719" t="s">
        <v>31</v>
      </c>
    </row>
    <row r="5720" spans="1:21" x14ac:dyDescent="0.25">
      <c r="A5720">
        <v>438788</v>
      </c>
      <c r="B5720" t="s">
        <v>15</v>
      </c>
      <c r="C5720" t="s">
        <v>40</v>
      </c>
      <c r="D5720" t="s">
        <v>16</v>
      </c>
      <c r="E5720" t="s">
        <v>57</v>
      </c>
      <c r="F5720" t="s">
        <v>44</v>
      </c>
      <c r="G5720" t="s">
        <v>80</v>
      </c>
      <c r="H5720">
        <v>0.52280016068567903</v>
      </c>
      <c r="I5720">
        <f t="shared" si="178"/>
        <v>522.80016068567897</v>
      </c>
      <c r="J5720" t="str">
        <f t="shared" si="179"/>
        <v>Medium</v>
      </c>
      <c r="K5720" t="s">
        <v>17</v>
      </c>
      <c r="L5720" t="s">
        <v>26</v>
      </c>
      <c r="M5720" t="s">
        <v>28</v>
      </c>
      <c r="N5720">
        <v>10238</v>
      </c>
      <c r="O5720" t="s">
        <v>52</v>
      </c>
      <c r="P5720">
        <v>13000</v>
      </c>
      <c r="Q5720" t="s">
        <v>46</v>
      </c>
      <c r="R5720">
        <v>2</v>
      </c>
      <c r="S5720">
        <v>0</v>
      </c>
      <c r="T5720">
        <v>1</v>
      </c>
      <c r="U5720" t="s">
        <v>30</v>
      </c>
    </row>
    <row r="5721" spans="1:21" x14ac:dyDescent="0.25">
      <c r="A5721">
        <v>92996</v>
      </c>
      <c r="B5721" t="s">
        <v>18</v>
      </c>
      <c r="C5721" t="s">
        <v>40</v>
      </c>
      <c r="D5721" t="s">
        <v>16</v>
      </c>
      <c r="E5721" t="s">
        <v>59</v>
      </c>
      <c r="F5721" t="s">
        <v>45</v>
      </c>
      <c r="G5721" t="s">
        <v>80</v>
      </c>
      <c r="H5721">
        <v>0.522834109859868</v>
      </c>
      <c r="I5721">
        <f t="shared" si="178"/>
        <v>522.83410985986802</v>
      </c>
      <c r="J5721" t="str">
        <f t="shared" si="179"/>
        <v>Medium</v>
      </c>
      <c r="K5721" t="s">
        <v>19</v>
      </c>
      <c r="L5721" t="s">
        <v>26</v>
      </c>
      <c r="M5721" t="s">
        <v>28</v>
      </c>
      <c r="N5721">
        <v>10238</v>
      </c>
      <c r="O5721" t="s">
        <v>52</v>
      </c>
      <c r="P5721">
        <v>11000</v>
      </c>
      <c r="Q5721" t="s">
        <v>46</v>
      </c>
      <c r="R5721">
        <v>0</v>
      </c>
      <c r="S5721">
        <v>0</v>
      </c>
      <c r="T5721">
        <v>0</v>
      </c>
      <c r="U5721" t="s">
        <v>31</v>
      </c>
    </row>
    <row r="5722" spans="1:21" x14ac:dyDescent="0.25">
      <c r="A5722">
        <v>560201</v>
      </c>
      <c r="B5722" t="s">
        <v>21</v>
      </c>
      <c r="C5722" t="s">
        <v>41</v>
      </c>
      <c r="D5722" t="s">
        <v>16</v>
      </c>
      <c r="E5722" t="s">
        <v>57</v>
      </c>
      <c r="F5722" t="s">
        <v>45</v>
      </c>
      <c r="G5722" t="s">
        <v>43</v>
      </c>
      <c r="H5722">
        <v>0.52284720759703895</v>
      </c>
      <c r="I5722">
        <f t="shared" si="178"/>
        <v>522.84720759703896</v>
      </c>
      <c r="J5722" t="str">
        <f t="shared" si="179"/>
        <v>Medium</v>
      </c>
      <c r="K5722" t="s">
        <v>19</v>
      </c>
      <c r="L5722" t="s">
        <v>27</v>
      </c>
      <c r="M5722" t="s">
        <v>29</v>
      </c>
      <c r="N5722">
        <v>10238</v>
      </c>
      <c r="O5722" t="s">
        <v>52</v>
      </c>
      <c r="P5722">
        <v>10000</v>
      </c>
      <c r="Q5722" t="s">
        <v>46</v>
      </c>
      <c r="R5722">
        <v>8</v>
      </c>
      <c r="S5722">
        <v>0</v>
      </c>
      <c r="T5722">
        <v>1</v>
      </c>
      <c r="U5722" t="s">
        <v>30</v>
      </c>
    </row>
    <row r="5723" spans="1:21" x14ac:dyDescent="0.25">
      <c r="A5723">
        <v>75025</v>
      </c>
      <c r="B5723" t="s">
        <v>20</v>
      </c>
      <c r="C5723" t="s">
        <v>41</v>
      </c>
      <c r="D5723" t="s">
        <v>16</v>
      </c>
      <c r="E5723" t="s">
        <v>58</v>
      </c>
      <c r="F5723" t="s">
        <v>45</v>
      </c>
      <c r="G5723" t="s">
        <v>80</v>
      </c>
      <c r="H5723">
        <v>0.52296746166966901</v>
      </c>
      <c r="I5723">
        <f t="shared" si="178"/>
        <v>522.96746166966898</v>
      </c>
      <c r="J5723" t="str">
        <f t="shared" si="179"/>
        <v>Medium</v>
      </c>
      <c r="K5723" t="s">
        <v>19</v>
      </c>
      <c r="L5723" t="s">
        <v>27</v>
      </c>
      <c r="M5723" t="s">
        <v>28</v>
      </c>
      <c r="N5723">
        <v>32765</v>
      </c>
      <c r="O5723" t="s">
        <v>51</v>
      </c>
      <c r="P5723">
        <v>5000</v>
      </c>
      <c r="Q5723" t="s">
        <v>46</v>
      </c>
      <c r="R5723">
        <v>5</v>
      </c>
      <c r="S5723">
        <v>0</v>
      </c>
      <c r="T5723">
        <v>0</v>
      </c>
      <c r="U5723" t="s">
        <v>30</v>
      </c>
    </row>
    <row r="5724" spans="1:21" x14ac:dyDescent="0.25">
      <c r="A5724">
        <v>175707</v>
      </c>
      <c r="B5724" t="s">
        <v>15</v>
      </c>
      <c r="C5724" t="s">
        <v>41</v>
      </c>
      <c r="D5724" t="s">
        <v>16</v>
      </c>
      <c r="E5724" t="s">
        <v>58</v>
      </c>
      <c r="F5724" t="s">
        <v>44</v>
      </c>
      <c r="G5724" t="s">
        <v>43</v>
      </c>
      <c r="H5724">
        <v>0.52297704560707403</v>
      </c>
      <c r="I5724">
        <f t="shared" si="178"/>
        <v>522.97704560707405</v>
      </c>
      <c r="J5724" t="str">
        <f t="shared" si="179"/>
        <v>Medium</v>
      </c>
      <c r="K5724" t="s">
        <v>17</v>
      </c>
      <c r="L5724" t="s">
        <v>27</v>
      </c>
      <c r="M5724" t="s">
        <v>28</v>
      </c>
      <c r="N5724">
        <v>10238</v>
      </c>
      <c r="O5724" t="s">
        <v>52</v>
      </c>
      <c r="P5724">
        <v>12000</v>
      </c>
      <c r="Q5724" t="s">
        <v>46</v>
      </c>
      <c r="R5724">
        <v>0</v>
      </c>
      <c r="S5724">
        <v>0</v>
      </c>
      <c r="T5724">
        <v>0</v>
      </c>
      <c r="U5724" t="s">
        <v>30</v>
      </c>
    </row>
    <row r="5725" spans="1:21" x14ac:dyDescent="0.25">
      <c r="A5725">
        <v>702473</v>
      </c>
      <c r="B5725" t="s">
        <v>20</v>
      </c>
      <c r="C5725" t="s">
        <v>41</v>
      </c>
      <c r="D5725" t="s">
        <v>16</v>
      </c>
      <c r="E5725" t="s">
        <v>58</v>
      </c>
      <c r="F5725" t="s">
        <v>45</v>
      </c>
      <c r="G5725" t="s">
        <v>43</v>
      </c>
      <c r="H5725">
        <v>0.52304800127274398</v>
      </c>
      <c r="I5725">
        <f t="shared" si="178"/>
        <v>523.04800127274393</v>
      </c>
      <c r="J5725" t="str">
        <f t="shared" si="179"/>
        <v>Medium</v>
      </c>
      <c r="K5725" t="s">
        <v>19</v>
      </c>
      <c r="L5725" t="s">
        <v>27</v>
      </c>
      <c r="M5725" t="s">
        <v>28</v>
      </c>
      <c r="N5725">
        <v>32765</v>
      </c>
      <c r="O5725" t="s">
        <v>51</v>
      </c>
      <c r="P5725">
        <v>7000</v>
      </c>
      <c r="Q5725" t="s">
        <v>46</v>
      </c>
      <c r="R5725">
        <v>4</v>
      </c>
      <c r="S5725">
        <v>0</v>
      </c>
      <c r="T5725">
        <v>0</v>
      </c>
      <c r="U5725" t="s">
        <v>30</v>
      </c>
    </row>
    <row r="5726" spans="1:21" x14ac:dyDescent="0.25">
      <c r="A5726">
        <v>656765</v>
      </c>
      <c r="B5726" t="s">
        <v>21</v>
      </c>
      <c r="C5726" t="s">
        <v>40</v>
      </c>
      <c r="D5726" t="s">
        <v>16</v>
      </c>
      <c r="E5726" t="s">
        <v>57</v>
      </c>
      <c r="F5726" t="s">
        <v>44</v>
      </c>
      <c r="G5726" t="s">
        <v>80</v>
      </c>
      <c r="H5726">
        <v>0.523094573975593</v>
      </c>
      <c r="I5726">
        <f t="shared" si="178"/>
        <v>523.09457397559299</v>
      </c>
      <c r="J5726" t="str">
        <f t="shared" si="179"/>
        <v>Medium</v>
      </c>
      <c r="K5726" t="s">
        <v>17</v>
      </c>
      <c r="L5726" t="s">
        <v>27</v>
      </c>
      <c r="M5726" t="s">
        <v>28</v>
      </c>
      <c r="N5726">
        <v>10238</v>
      </c>
      <c r="O5726" t="s">
        <v>52</v>
      </c>
      <c r="P5726">
        <v>12000</v>
      </c>
      <c r="Q5726" t="s">
        <v>46</v>
      </c>
      <c r="R5726">
        <v>2</v>
      </c>
      <c r="S5726">
        <v>0</v>
      </c>
      <c r="T5726">
        <v>1</v>
      </c>
      <c r="U5726" t="s">
        <v>30</v>
      </c>
    </row>
    <row r="5727" spans="1:21" x14ac:dyDescent="0.25">
      <c r="A5727">
        <v>832941</v>
      </c>
      <c r="B5727" t="s">
        <v>21</v>
      </c>
      <c r="C5727" t="s">
        <v>40</v>
      </c>
      <c r="D5727" t="s">
        <v>16</v>
      </c>
      <c r="E5727" t="s">
        <v>57</v>
      </c>
      <c r="F5727" t="s">
        <v>45</v>
      </c>
      <c r="G5727" t="s">
        <v>43</v>
      </c>
      <c r="H5727">
        <v>0.52315349174815295</v>
      </c>
      <c r="I5727">
        <f t="shared" si="178"/>
        <v>523.15349174815299</v>
      </c>
      <c r="J5727" t="str">
        <f t="shared" si="179"/>
        <v>Medium</v>
      </c>
      <c r="K5727" t="s">
        <v>17</v>
      </c>
      <c r="L5727" t="s">
        <v>27</v>
      </c>
      <c r="M5727" t="s">
        <v>29</v>
      </c>
      <c r="N5727">
        <v>10238</v>
      </c>
      <c r="O5727" t="s">
        <v>52</v>
      </c>
      <c r="P5727">
        <v>16000</v>
      </c>
      <c r="Q5727" t="s">
        <v>46</v>
      </c>
      <c r="R5727">
        <v>0</v>
      </c>
      <c r="S5727">
        <v>0</v>
      </c>
      <c r="T5727">
        <v>0</v>
      </c>
      <c r="U5727" t="s">
        <v>30</v>
      </c>
    </row>
    <row r="5728" spans="1:21" x14ac:dyDescent="0.25">
      <c r="A5728">
        <v>396285</v>
      </c>
      <c r="B5728" t="s">
        <v>21</v>
      </c>
      <c r="C5728" t="s">
        <v>41</v>
      </c>
      <c r="D5728" t="s">
        <v>16</v>
      </c>
      <c r="E5728" t="s">
        <v>57</v>
      </c>
      <c r="F5728" t="s">
        <v>45</v>
      </c>
      <c r="G5728" t="s">
        <v>43</v>
      </c>
      <c r="H5728">
        <v>0.52316134405002701</v>
      </c>
      <c r="I5728">
        <f t="shared" si="178"/>
        <v>523.16134405002697</v>
      </c>
      <c r="J5728" t="str">
        <f t="shared" si="179"/>
        <v>Medium</v>
      </c>
      <c r="K5728" t="s">
        <v>17</v>
      </c>
      <c r="L5728" t="s">
        <v>27</v>
      </c>
      <c r="M5728" t="s">
        <v>28</v>
      </c>
      <c r="N5728">
        <v>10238</v>
      </c>
      <c r="O5728" t="s">
        <v>52</v>
      </c>
      <c r="P5728">
        <v>10000</v>
      </c>
      <c r="Q5728" t="s">
        <v>46</v>
      </c>
      <c r="R5728">
        <v>2</v>
      </c>
      <c r="S5728">
        <v>0</v>
      </c>
      <c r="T5728">
        <v>3</v>
      </c>
      <c r="U5728" t="s">
        <v>30</v>
      </c>
    </row>
    <row r="5729" spans="1:21" x14ac:dyDescent="0.25">
      <c r="A5729">
        <v>76282</v>
      </c>
      <c r="B5729" t="s">
        <v>20</v>
      </c>
      <c r="C5729" t="s">
        <v>40</v>
      </c>
      <c r="D5729" t="s">
        <v>16</v>
      </c>
      <c r="E5729" t="s">
        <v>59</v>
      </c>
      <c r="F5729" t="s">
        <v>45</v>
      </c>
      <c r="G5729" t="s">
        <v>43</v>
      </c>
      <c r="H5729">
        <v>0.52332893852139595</v>
      </c>
      <c r="I5729">
        <f t="shared" si="178"/>
        <v>523.32893852139591</v>
      </c>
      <c r="J5729" t="str">
        <f t="shared" si="179"/>
        <v>Medium</v>
      </c>
      <c r="K5729" t="s">
        <v>17</v>
      </c>
      <c r="L5729" t="s">
        <v>26</v>
      </c>
      <c r="M5729" t="s">
        <v>29</v>
      </c>
      <c r="N5729">
        <v>32765</v>
      </c>
      <c r="O5729" t="s">
        <v>51</v>
      </c>
      <c r="P5729">
        <v>12000</v>
      </c>
      <c r="Q5729" t="s">
        <v>46</v>
      </c>
      <c r="R5729">
        <v>0</v>
      </c>
      <c r="S5729">
        <v>0</v>
      </c>
      <c r="T5729">
        <v>0</v>
      </c>
      <c r="U5729" t="s">
        <v>30</v>
      </c>
    </row>
    <row r="5730" spans="1:21" x14ac:dyDescent="0.25">
      <c r="A5730">
        <v>68610</v>
      </c>
      <c r="B5730" t="s">
        <v>21</v>
      </c>
      <c r="C5730" t="s">
        <v>40</v>
      </c>
      <c r="D5730" t="s">
        <v>16</v>
      </c>
      <c r="E5730" t="s">
        <v>57</v>
      </c>
      <c r="F5730" t="s">
        <v>44</v>
      </c>
      <c r="G5730" t="s">
        <v>43</v>
      </c>
      <c r="H5730">
        <v>0.52346216099668197</v>
      </c>
      <c r="I5730">
        <f t="shared" si="178"/>
        <v>523.46216099668197</v>
      </c>
      <c r="J5730" t="str">
        <f t="shared" si="179"/>
        <v>Medium</v>
      </c>
      <c r="K5730" t="s">
        <v>17</v>
      </c>
      <c r="L5730" t="s">
        <v>27</v>
      </c>
      <c r="M5730" t="s">
        <v>28</v>
      </c>
      <c r="N5730">
        <v>10238</v>
      </c>
      <c r="O5730" t="s">
        <v>52</v>
      </c>
      <c r="P5730">
        <v>8000</v>
      </c>
      <c r="Q5730" t="s">
        <v>46</v>
      </c>
      <c r="R5730">
        <v>2</v>
      </c>
      <c r="S5730">
        <v>0</v>
      </c>
      <c r="T5730">
        <v>3</v>
      </c>
      <c r="U5730" t="s">
        <v>30</v>
      </c>
    </row>
    <row r="5731" spans="1:21" x14ac:dyDescent="0.25">
      <c r="A5731">
        <v>646480</v>
      </c>
      <c r="B5731" t="s">
        <v>18</v>
      </c>
      <c r="C5731" t="s">
        <v>41</v>
      </c>
      <c r="D5731" t="s">
        <v>16</v>
      </c>
      <c r="E5731" t="s">
        <v>59</v>
      </c>
      <c r="F5731" t="s">
        <v>44</v>
      </c>
      <c r="G5731" t="s">
        <v>42</v>
      </c>
      <c r="H5731">
        <v>0.52363755734561501</v>
      </c>
      <c r="I5731">
        <f t="shared" si="178"/>
        <v>523.63755734561505</v>
      </c>
      <c r="J5731" t="str">
        <f t="shared" si="179"/>
        <v>Medium</v>
      </c>
      <c r="K5731" t="s">
        <v>19</v>
      </c>
      <c r="L5731" t="s">
        <v>26</v>
      </c>
      <c r="M5731" t="s">
        <v>29</v>
      </c>
      <c r="N5731">
        <v>32765</v>
      </c>
      <c r="O5731" t="s">
        <v>51</v>
      </c>
      <c r="P5731">
        <v>11000</v>
      </c>
      <c r="Q5731" t="s">
        <v>46</v>
      </c>
      <c r="R5731">
        <v>0</v>
      </c>
      <c r="S5731">
        <v>0</v>
      </c>
      <c r="T5731">
        <v>0</v>
      </c>
      <c r="U5731" t="s">
        <v>31</v>
      </c>
    </row>
    <row r="5732" spans="1:21" x14ac:dyDescent="0.25">
      <c r="A5732">
        <v>928788</v>
      </c>
      <c r="B5732" t="s">
        <v>18</v>
      </c>
      <c r="C5732" t="s">
        <v>41</v>
      </c>
      <c r="D5732" t="s">
        <v>16</v>
      </c>
      <c r="E5732" t="s">
        <v>59</v>
      </c>
      <c r="F5732" t="s">
        <v>44</v>
      </c>
      <c r="G5732" t="s">
        <v>80</v>
      </c>
      <c r="H5732">
        <v>0.52371478228451196</v>
      </c>
      <c r="I5732">
        <f t="shared" si="178"/>
        <v>523.71478228451201</v>
      </c>
      <c r="J5732" t="str">
        <f t="shared" si="179"/>
        <v>Medium</v>
      </c>
      <c r="K5732" t="s">
        <v>19</v>
      </c>
      <c r="L5732" t="s">
        <v>27</v>
      </c>
      <c r="M5732" t="s">
        <v>29</v>
      </c>
      <c r="N5732">
        <v>10238</v>
      </c>
      <c r="O5732" t="s">
        <v>52</v>
      </c>
      <c r="P5732">
        <v>15000</v>
      </c>
      <c r="Q5732" t="s">
        <v>46</v>
      </c>
      <c r="R5732">
        <v>0</v>
      </c>
      <c r="S5732">
        <v>0</v>
      </c>
      <c r="T5732">
        <v>0</v>
      </c>
      <c r="U5732" t="s">
        <v>31</v>
      </c>
    </row>
    <row r="5733" spans="1:21" x14ac:dyDescent="0.25">
      <c r="A5733">
        <v>588727</v>
      </c>
      <c r="B5733" t="s">
        <v>21</v>
      </c>
      <c r="C5733" t="s">
        <v>40</v>
      </c>
      <c r="D5733" t="s">
        <v>16</v>
      </c>
      <c r="E5733" t="s">
        <v>57</v>
      </c>
      <c r="F5733" t="s">
        <v>44</v>
      </c>
      <c r="G5733" t="s">
        <v>43</v>
      </c>
      <c r="H5733">
        <v>0.52373188837413398</v>
      </c>
      <c r="I5733">
        <f t="shared" si="178"/>
        <v>523.73188837413397</v>
      </c>
      <c r="J5733" t="str">
        <f t="shared" si="179"/>
        <v>Medium</v>
      </c>
      <c r="K5733" t="s">
        <v>17</v>
      </c>
      <c r="L5733" t="s">
        <v>27</v>
      </c>
      <c r="M5733" t="s">
        <v>28</v>
      </c>
      <c r="N5733">
        <v>32765</v>
      </c>
      <c r="O5733" t="s">
        <v>51</v>
      </c>
      <c r="P5733">
        <v>8000</v>
      </c>
      <c r="Q5733" t="s">
        <v>46</v>
      </c>
      <c r="R5733">
        <v>5</v>
      </c>
      <c r="S5733">
        <v>0</v>
      </c>
      <c r="T5733">
        <v>1</v>
      </c>
      <c r="U5733" t="s">
        <v>30</v>
      </c>
    </row>
    <row r="5734" spans="1:21" x14ac:dyDescent="0.25">
      <c r="A5734">
        <v>965846</v>
      </c>
      <c r="B5734" t="s">
        <v>20</v>
      </c>
      <c r="C5734" t="s">
        <v>41</v>
      </c>
      <c r="D5734" t="s">
        <v>16</v>
      </c>
      <c r="E5734" t="s">
        <v>58</v>
      </c>
      <c r="F5734" t="s">
        <v>45</v>
      </c>
      <c r="G5734" t="s">
        <v>43</v>
      </c>
      <c r="H5734">
        <v>0.52377864289000897</v>
      </c>
      <c r="I5734">
        <f t="shared" si="178"/>
        <v>523.778642890009</v>
      </c>
      <c r="J5734" t="str">
        <f t="shared" si="179"/>
        <v>Medium</v>
      </c>
      <c r="K5734" t="s">
        <v>19</v>
      </c>
      <c r="L5734" t="s">
        <v>27</v>
      </c>
      <c r="M5734" t="s">
        <v>28</v>
      </c>
      <c r="N5734">
        <v>10238</v>
      </c>
      <c r="O5734" t="s">
        <v>52</v>
      </c>
      <c r="P5734">
        <v>8000</v>
      </c>
      <c r="Q5734" t="s">
        <v>46</v>
      </c>
      <c r="R5734">
        <v>2</v>
      </c>
      <c r="S5734">
        <v>0</v>
      </c>
      <c r="T5734">
        <v>1</v>
      </c>
      <c r="U5734" t="s">
        <v>30</v>
      </c>
    </row>
    <row r="5735" spans="1:21" x14ac:dyDescent="0.25">
      <c r="A5735">
        <v>827830</v>
      </c>
      <c r="B5735" t="s">
        <v>20</v>
      </c>
      <c r="C5735" t="s">
        <v>41</v>
      </c>
      <c r="D5735" t="s">
        <v>16</v>
      </c>
      <c r="E5735" t="s">
        <v>58</v>
      </c>
      <c r="F5735" t="s">
        <v>45</v>
      </c>
      <c r="G5735" t="s">
        <v>80</v>
      </c>
      <c r="H5735">
        <v>0.52378483506308104</v>
      </c>
      <c r="I5735">
        <f t="shared" si="178"/>
        <v>523.784835063081</v>
      </c>
      <c r="J5735" t="str">
        <f t="shared" si="179"/>
        <v>Medium</v>
      </c>
      <c r="K5735" t="s">
        <v>19</v>
      </c>
      <c r="L5735" t="s">
        <v>27</v>
      </c>
      <c r="M5735" t="s">
        <v>29</v>
      </c>
      <c r="N5735">
        <v>10238</v>
      </c>
      <c r="O5735" t="s">
        <v>52</v>
      </c>
      <c r="P5735">
        <v>15000</v>
      </c>
      <c r="Q5735" t="s">
        <v>46</v>
      </c>
      <c r="R5735">
        <v>0</v>
      </c>
      <c r="S5735">
        <v>0</v>
      </c>
      <c r="T5735">
        <v>0</v>
      </c>
      <c r="U5735" t="s">
        <v>30</v>
      </c>
    </row>
    <row r="5736" spans="1:21" x14ac:dyDescent="0.25">
      <c r="A5736">
        <v>757656</v>
      </c>
      <c r="B5736" t="s">
        <v>21</v>
      </c>
      <c r="C5736" t="s">
        <v>41</v>
      </c>
      <c r="D5736" t="s">
        <v>22</v>
      </c>
      <c r="E5736" t="s">
        <v>59</v>
      </c>
      <c r="F5736" t="s">
        <v>45</v>
      </c>
      <c r="G5736" t="s">
        <v>80</v>
      </c>
      <c r="H5736">
        <v>0.52381129369910595</v>
      </c>
      <c r="I5736">
        <f t="shared" si="178"/>
        <v>523.81129369910593</v>
      </c>
      <c r="J5736" t="str">
        <f t="shared" si="179"/>
        <v>Medium</v>
      </c>
      <c r="K5736" t="s">
        <v>19</v>
      </c>
      <c r="L5736" t="s">
        <v>27</v>
      </c>
      <c r="M5736" t="s">
        <v>28</v>
      </c>
      <c r="N5736">
        <v>92101</v>
      </c>
      <c r="O5736" t="s">
        <v>53</v>
      </c>
      <c r="P5736">
        <v>10000</v>
      </c>
      <c r="Q5736" t="s">
        <v>46</v>
      </c>
      <c r="R5736">
        <v>0</v>
      </c>
      <c r="S5736">
        <v>0</v>
      </c>
      <c r="T5736">
        <v>0</v>
      </c>
      <c r="U5736" t="s">
        <v>31</v>
      </c>
    </row>
    <row r="5737" spans="1:21" x14ac:dyDescent="0.25">
      <c r="A5737">
        <v>779129</v>
      </c>
      <c r="B5737" t="s">
        <v>20</v>
      </c>
      <c r="C5737" t="s">
        <v>41</v>
      </c>
      <c r="D5737" t="s">
        <v>16</v>
      </c>
      <c r="E5737" t="s">
        <v>58</v>
      </c>
      <c r="F5737" t="s">
        <v>45</v>
      </c>
      <c r="G5737" t="s">
        <v>43</v>
      </c>
      <c r="H5737">
        <v>0.52381389978048898</v>
      </c>
      <c r="I5737">
        <f t="shared" si="178"/>
        <v>523.81389978048901</v>
      </c>
      <c r="J5737" t="str">
        <f t="shared" si="179"/>
        <v>Medium</v>
      </c>
      <c r="K5737" t="s">
        <v>17</v>
      </c>
      <c r="L5737" t="s">
        <v>26</v>
      </c>
      <c r="M5737" t="s">
        <v>29</v>
      </c>
      <c r="N5737">
        <v>10238</v>
      </c>
      <c r="O5737" t="s">
        <v>52</v>
      </c>
      <c r="P5737">
        <v>18000</v>
      </c>
      <c r="Q5737" t="s">
        <v>46</v>
      </c>
      <c r="R5737">
        <v>1</v>
      </c>
      <c r="S5737">
        <v>0</v>
      </c>
      <c r="T5737">
        <v>1</v>
      </c>
      <c r="U5737" t="s">
        <v>30</v>
      </c>
    </row>
    <row r="5738" spans="1:21" x14ac:dyDescent="0.25">
      <c r="A5738">
        <v>429601</v>
      </c>
      <c r="B5738" t="s">
        <v>20</v>
      </c>
      <c r="C5738" t="s">
        <v>40</v>
      </c>
      <c r="D5738" t="s">
        <v>16</v>
      </c>
      <c r="E5738" t="s">
        <v>59</v>
      </c>
      <c r="F5738" t="s">
        <v>45</v>
      </c>
      <c r="G5738" t="s">
        <v>42</v>
      </c>
      <c r="H5738">
        <v>0.52386485702854901</v>
      </c>
      <c r="I5738">
        <f t="shared" si="178"/>
        <v>523.86485702854907</v>
      </c>
      <c r="J5738" t="str">
        <f t="shared" si="179"/>
        <v>Medium</v>
      </c>
      <c r="K5738" t="s">
        <v>17</v>
      </c>
      <c r="L5738" t="s">
        <v>27</v>
      </c>
      <c r="M5738" t="s">
        <v>28</v>
      </c>
      <c r="N5738">
        <v>10238</v>
      </c>
      <c r="O5738" t="s">
        <v>52</v>
      </c>
      <c r="P5738">
        <v>9000</v>
      </c>
      <c r="Q5738" t="s">
        <v>46</v>
      </c>
      <c r="R5738">
        <v>0</v>
      </c>
      <c r="S5738">
        <v>0</v>
      </c>
      <c r="T5738">
        <v>0</v>
      </c>
      <c r="U5738" t="s">
        <v>30</v>
      </c>
    </row>
    <row r="5739" spans="1:21" x14ac:dyDescent="0.25">
      <c r="A5739">
        <v>185027</v>
      </c>
      <c r="B5739" t="s">
        <v>20</v>
      </c>
      <c r="C5739" t="s">
        <v>41</v>
      </c>
      <c r="D5739" t="s">
        <v>16</v>
      </c>
      <c r="E5739" t="s">
        <v>58</v>
      </c>
      <c r="F5739" t="s">
        <v>44</v>
      </c>
      <c r="G5739" t="s">
        <v>42</v>
      </c>
      <c r="H5739">
        <v>0.52392040102256099</v>
      </c>
      <c r="I5739">
        <f t="shared" si="178"/>
        <v>523.92040102256101</v>
      </c>
      <c r="J5739" t="str">
        <f t="shared" si="179"/>
        <v>Medium</v>
      </c>
      <c r="K5739" t="s">
        <v>19</v>
      </c>
      <c r="L5739" t="s">
        <v>26</v>
      </c>
      <c r="M5739" t="s">
        <v>28</v>
      </c>
      <c r="N5739">
        <v>10238</v>
      </c>
      <c r="O5739" t="s">
        <v>52</v>
      </c>
      <c r="P5739">
        <v>12000</v>
      </c>
      <c r="Q5739" t="s">
        <v>46</v>
      </c>
      <c r="R5739">
        <v>0</v>
      </c>
      <c r="S5739">
        <v>0</v>
      </c>
      <c r="T5739">
        <v>1</v>
      </c>
      <c r="U5739" t="s">
        <v>30</v>
      </c>
    </row>
    <row r="5740" spans="1:21" x14ac:dyDescent="0.25">
      <c r="A5740">
        <v>363787</v>
      </c>
      <c r="B5740" t="s">
        <v>21</v>
      </c>
      <c r="C5740" t="s">
        <v>41</v>
      </c>
      <c r="D5740" t="s">
        <v>16</v>
      </c>
      <c r="E5740" t="s">
        <v>57</v>
      </c>
      <c r="F5740" t="s">
        <v>81</v>
      </c>
      <c r="G5740" t="s">
        <v>42</v>
      </c>
      <c r="H5740">
        <v>0.52402937408079597</v>
      </c>
      <c r="I5740">
        <f t="shared" si="178"/>
        <v>524.02937408079595</v>
      </c>
      <c r="J5740" t="str">
        <f t="shared" si="179"/>
        <v>Medium</v>
      </c>
      <c r="K5740" t="s">
        <v>19</v>
      </c>
      <c r="L5740" t="s">
        <v>26</v>
      </c>
      <c r="M5740" t="s">
        <v>29</v>
      </c>
      <c r="N5740">
        <v>32765</v>
      </c>
      <c r="O5740" t="s">
        <v>51</v>
      </c>
      <c r="P5740">
        <v>14000</v>
      </c>
      <c r="Q5740" t="s">
        <v>46</v>
      </c>
      <c r="R5740">
        <v>4</v>
      </c>
      <c r="S5740">
        <v>0</v>
      </c>
      <c r="T5740">
        <v>1</v>
      </c>
      <c r="U5740" t="s">
        <v>30</v>
      </c>
    </row>
    <row r="5741" spans="1:21" x14ac:dyDescent="0.25">
      <c r="A5741">
        <v>520811</v>
      </c>
      <c r="B5741" t="s">
        <v>18</v>
      </c>
      <c r="C5741" t="s">
        <v>40</v>
      </c>
      <c r="D5741" t="s">
        <v>16</v>
      </c>
      <c r="E5741" t="s">
        <v>59</v>
      </c>
      <c r="F5741" t="s">
        <v>81</v>
      </c>
      <c r="G5741" t="s">
        <v>79</v>
      </c>
      <c r="H5741">
        <v>0.52406128747987202</v>
      </c>
      <c r="I5741">
        <f t="shared" si="178"/>
        <v>524.06128747987202</v>
      </c>
      <c r="J5741" t="str">
        <f t="shared" si="179"/>
        <v>Medium</v>
      </c>
      <c r="K5741" t="s">
        <v>19</v>
      </c>
      <c r="L5741" t="s">
        <v>26</v>
      </c>
      <c r="M5741" t="s">
        <v>29</v>
      </c>
      <c r="N5741">
        <v>32765</v>
      </c>
      <c r="O5741" t="s">
        <v>51</v>
      </c>
      <c r="P5741">
        <v>15000</v>
      </c>
      <c r="Q5741" t="s">
        <v>47</v>
      </c>
      <c r="R5741">
        <v>0</v>
      </c>
      <c r="S5741">
        <v>0</v>
      </c>
      <c r="T5741">
        <v>0</v>
      </c>
      <c r="U5741" t="s">
        <v>31</v>
      </c>
    </row>
    <row r="5742" spans="1:21" x14ac:dyDescent="0.25">
      <c r="A5742">
        <v>902646</v>
      </c>
      <c r="B5742" t="s">
        <v>20</v>
      </c>
      <c r="C5742" t="s">
        <v>40</v>
      </c>
      <c r="D5742" t="s">
        <v>16</v>
      </c>
      <c r="E5742" t="s">
        <v>58</v>
      </c>
      <c r="F5742" t="s">
        <v>44</v>
      </c>
      <c r="G5742" t="s">
        <v>42</v>
      </c>
      <c r="H5742">
        <v>0.52414108214083799</v>
      </c>
      <c r="I5742">
        <f t="shared" si="178"/>
        <v>524.14108214083797</v>
      </c>
      <c r="J5742" t="str">
        <f t="shared" si="179"/>
        <v>Medium</v>
      </c>
      <c r="K5742" t="s">
        <v>17</v>
      </c>
      <c r="L5742" t="s">
        <v>27</v>
      </c>
      <c r="M5742" t="s">
        <v>28</v>
      </c>
      <c r="N5742">
        <v>10238</v>
      </c>
      <c r="O5742" t="s">
        <v>52</v>
      </c>
      <c r="P5742">
        <v>12000</v>
      </c>
      <c r="Q5742" t="s">
        <v>46</v>
      </c>
      <c r="R5742">
        <v>2</v>
      </c>
      <c r="S5742">
        <v>0</v>
      </c>
      <c r="T5742">
        <v>1</v>
      </c>
      <c r="U5742" t="s">
        <v>30</v>
      </c>
    </row>
    <row r="5743" spans="1:21" x14ac:dyDescent="0.25">
      <c r="A5743">
        <v>37454</v>
      </c>
      <c r="B5743" t="s">
        <v>20</v>
      </c>
      <c r="C5743" t="s">
        <v>40</v>
      </c>
      <c r="D5743" t="s">
        <v>16</v>
      </c>
      <c r="E5743" t="s">
        <v>59</v>
      </c>
      <c r="F5743" t="s">
        <v>44</v>
      </c>
      <c r="G5743" t="s">
        <v>42</v>
      </c>
      <c r="H5743">
        <v>0.52414646575011903</v>
      </c>
      <c r="I5743">
        <f t="shared" si="178"/>
        <v>524.14646575011898</v>
      </c>
      <c r="J5743" t="str">
        <f t="shared" si="179"/>
        <v>Medium</v>
      </c>
      <c r="K5743" t="s">
        <v>19</v>
      </c>
      <c r="L5743" t="s">
        <v>26</v>
      </c>
      <c r="M5743" t="s">
        <v>29</v>
      </c>
      <c r="N5743">
        <v>10238</v>
      </c>
      <c r="O5743" t="s">
        <v>52</v>
      </c>
      <c r="P5743">
        <v>17000</v>
      </c>
      <c r="Q5743" t="s">
        <v>46</v>
      </c>
      <c r="R5743">
        <v>0</v>
      </c>
      <c r="S5743">
        <v>0</v>
      </c>
      <c r="T5743">
        <v>0</v>
      </c>
      <c r="U5743" t="s">
        <v>31</v>
      </c>
    </row>
    <row r="5744" spans="1:21" x14ac:dyDescent="0.25">
      <c r="A5744">
        <v>767246</v>
      </c>
      <c r="B5744" t="s">
        <v>20</v>
      </c>
      <c r="C5744" t="s">
        <v>40</v>
      </c>
      <c r="D5744" t="s">
        <v>16</v>
      </c>
      <c r="E5744" t="s">
        <v>59</v>
      </c>
      <c r="F5744" t="s">
        <v>45</v>
      </c>
      <c r="G5744" t="s">
        <v>43</v>
      </c>
      <c r="H5744">
        <v>0.52414768184848204</v>
      </c>
      <c r="I5744">
        <f t="shared" si="178"/>
        <v>524.14768184848208</v>
      </c>
      <c r="J5744" t="str">
        <f t="shared" si="179"/>
        <v>Medium</v>
      </c>
      <c r="K5744" t="s">
        <v>19</v>
      </c>
      <c r="L5744" t="s">
        <v>27</v>
      </c>
      <c r="M5744" t="s">
        <v>28</v>
      </c>
      <c r="N5744">
        <v>92101</v>
      </c>
      <c r="O5744" t="s">
        <v>53</v>
      </c>
      <c r="P5744">
        <v>9000</v>
      </c>
      <c r="Q5744" t="s">
        <v>46</v>
      </c>
      <c r="R5744">
        <v>0</v>
      </c>
      <c r="S5744">
        <v>0</v>
      </c>
      <c r="T5744">
        <v>0</v>
      </c>
      <c r="U5744" t="s">
        <v>31</v>
      </c>
    </row>
    <row r="5745" spans="1:21" x14ac:dyDescent="0.25">
      <c r="A5745">
        <v>60363</v>
      </c>
      <c r="B5745" t="s">
        <v>21</v>
      </c>
      <c r="C5745" t="s">
        <v>40</v>
      </c>
      <c r="D5745" t="s">
        <v>16</v>
      </c>
      <c r="E5745" t="s">
        <v>58</v>
      </c>
      <c r="F5745" t="s">
        <v>81</v>
      </c>
      <c r="G5745" t="s">
        <v>43</v>
      </c>
      <c r="H5745">
        <v>0.52419061723716598</v>
      </c>
      <c r="I5745">
        <f t="shared" si="178"/>
        <v>524.19061723716595</v>
      </c>
      <c r="J5745" t="str">
        <f t="shared" si="179"/>
        <v>Medium</v>
      </c>
      <c r="K5745" t="s">
        <v>19</v>
      </c>
      <c r="L5745" t="s">
        <v>26</v>
      </c>
      <c r="M5745" t="s">
        <v>28</v>
      </c>
      <c r="N5745">
        <v>32765</v>
      </c>
      <c r="O5745" t="s">
        <v>51</v>
      </c>
      <c r="P5745">
        <v>12000</v>
      </c>
      <c r="Q5745" t="s">
        <v>46</v>
      </c>
      <c r="R5745">
        <v>0</v>
      </c>
      <c r="S5745">
        <v>0</v>
      </c>
      <c r="T5745">
        <v>0</v>
      </c>
      <c r="U5745" t="s">
        <v>30</v>
      </c>
    </row>
    <row r="5746" spans="1:21" x14ac:dyDescent="0.25">
      <c r="A5746">
        <v>870932</v>
      </c>
      <c r="B5746" t="s">
        <v>21</v>
      </c>
      <c r="C5746" t="s">
        <v>41</v>
      </c>
      <c r="D5746" t="s">
        <v>16</v>
      </c>
      <c r="E5746" t="s">
        <v>58</v>
      </c>
      <c r="F5746" t="s">
        <v>45</v>
      </c>
      <c r="G5746" t="s">
        <v>43</v>
      </c>
      <c r="H5746">
        <v>0.52424391367123402</v>
      </c>
      <c r="I5746">
        <f t="shared" si="178"/>
        <v>524.24391367123405</v>
      </c>
      <c r="J5746" t="str">
        <f t="shared" si="179"/>
        <v>Medium</v>
      </c>
      <c r="K5746" t="s">
        <v>17</v>
      </c>
      <c r="L5746" t="s">
        <v>27</v>
      </c>
      <c r="M5746" t="s">
        <v>28</v>
      </c>
      <c r="N5746">
        <v>10238</v>
      </c>
      <c r="O5746" t="s">
        <v>52</v>
      </c>
      <c r="P5746">
        <v>10000</v>
      </c>
      <c r="Q5746" t="s">
        <v>46</v>
      </c>
      <c r="R5746">
        <v>2</v>
      </c>
      <c r="S5746">
        <v>0</v>
      </c>
      <c r="T5746">
        <v>3</v>
      </c>
      <c r="U5746" t="s">
        <v>30</v>
      </c>
    </row>
    <row r="5747" spans="1:21" x14ac:dyDescent="0.25">
      <c r="A5747">
        <v>631402</v>
      </c>
      <c r="B5747" t="s">
        <v>21</v>
      </c>
      <c r="C5747" t="s">
        <v>40</v>
      </c>
      <c r="D5747" t="s">
        <v>16</v>
      </c>
      <c r="E5747" t="s">
        <v>58</v>
      </c>
      <c r="F5747" t="s">
        <v>45</v>
      </c>
      <c r="G5747" t="s">
        <v>43</v>
      </c>
      <c r="H5747">
        <v>0.52424535947879902</v>
      </c>
      <c r="I5747">
        <f t="shared" si="178"/>
        <v>524.24535947879906</v>
      </c>
      <c r="J5747" t="str">
        <f t="shared" si="179"/>
        <v>Medium</v>
      </c>
      <c r="K5747" t="s">
        <v>17</v>
      </c>
      <c r="L5747" t="s">
        <v>27</v>
      </c>
      <c r="M5747" t="s">
        <v>28</v>
      </c>
      <c r="N5747">
        <v>10238</v>
      </c>
      <c r="O5747" t="s">
        <v>52</v>
      </c>
      <c r="P5747">
        <v>11000</v>
      </c>
      <c r="Q5747" t="s">
        <v>46</v>
      </c>
      <c r="R5747">
        <v>0</v>
      </c>
      <c r="S5747">
        <v>0</v>
      </c>
      <c r="T5747">
        <v>1</v>
      </c>
      <c r="U5747" t="s">
        <v>30</v>
      </c>
    </row>
    <row r="5748" spans="1:21" x14ac:dyDescent="0.25">
      <c r="A5748">
        <v>600015</v>
      </c>
      <c r="B5748" t="s">
        <v>15</v>
      </c>
      <c r="C5748" t="s">
        <v>41</v>
      </c>
      <c r="D5748" t="s">
        <v>16</v>
      </c>
      <c r="E5748" t="s">
        <v>58</v>
      </c>
      <c r="F5748" t="s">
        <v>45</v>
      </c>
      <c r="G5748" t="s">
        <v>43</v>
      </c>
      <c r="H5748">
        <v>0.52428071236068996</v>
      </c>
      <c r="I5748">
        <f t="shared" si="178"/>
        <v>524.2807123606899</v>
      </c>
      <c r="J5748" t="str">
        <f t="shared" si="179"/>
        <v>Medium</v>
      </c>
      <c r="K5748" t="s">
        <v>17</v>
      </c>
      <c r="L5748" t="s">
        <v>27</v>
      </c>
      <c r="M5748" t="s">
        <v>29</v>
      </c>
      <c r="N5748">
        <v>10238</v>
      </c>
      <c r="O5748" t="s">
        <v>52</v>
      </c>
      <c r="P5748">
        <v>9000</v>
      </c>
      <c r="Q5748" t="s">
        <v>46</v>
      </c>
      <c r="R5748">
        <v>2</v>
      </c>
      <c r="S5748">
        <v>0</v>
      </c>
      <c r="T5748">
        <v>1</v>
      </c>
      <c r="U5748" t="s">
        <v>30</v>
      </c>
    </row>
    <row r="5749" spans="1:21" x14ac:dyDescent="0.25">
      <c r="A5749">
        <v>596657</v>
      </c>
      <c r="B5749" t="s">
        <v>15</v>
      </c>
      <c r="C5749" t="s">
        <v>41</v>
      </c>
      <c r="D5749" t="s">
        <v>16</v>
      </c>
      <c r="E5749" t="s">
        <v>56</v>
      </c>
      <c r="F5749" t="s">
        <v>44</v>
      </c>
      <c r="G5749" t="s">
        <v>43</v>
      </c>
      <c r="H5749">
        <v>0.52433233634529397</v>
      </c>
      <c r="I5749">
        <f t="shared" si="178"/>
        <v>524.33233634529392</v>
      </c>
      <c r="J5749" t="str">
        <f t="shared" si="179"/>
        <v>Medium</v>
      </c>
      <c r="K5749" t="s">
        <v>19</v>
      </c>
      <c r="L5749" t="s">
        <v>26</v>
      </c>
      <c r="M5749" t="s">
        <v>28</v>
      </c>
      <c r="N5749">
        <v>10238</v>
      </c>
      <c r="O5749" t="s">
        <v>52</v>
      </c>
      <c r="P5749">
        <v>12000</v>
      </c>
      <c r="Q5749" t="s">
        <v>46</v>
      </c>
      <c r="R5749">
        <v>6</v>
      </c>
      <c r="S5749">
        <v>0</v>
      </c>
      <c r="T5749">
        <v>2</v>
      </c>
      <c r="U5749" t="s">
        <v>30</v>
      </c>
    </row>
    <row r="5750" spans="1:21" x14ac:dyDescent="0.25">
      <c r="A5750">
        <v>10217</v>
      </c>
      <c r="B5750" t="s">
        <v>15</v>
      </c>
      <c r="C5750" t="s">
        <v>41</v>
      </c>
      <c r="D5750" t="s">
        <v>16</v>
      </c>
      <c r="E5750" t="s">
        <v>56</v>
      </c>
      <c r="F5750" t="s">
        <v>44</v>
      </c>
      <c r="G5750" t="s">
        <v>43</v>
      </c>
      <c r="H5750">
        <v>0.524487078809315</v>
      </c>
      <c r="I5750">
        <f t="shared" si="178"/>
        <v>524.48707880931499</v>
      </c>
      <c r="J5750" t="str">
        <f t="shared" si="179"/>
        <v>Medium</v>
      </c>
      <c r="K5750" t="s">
        <v>17</v>
      </c>
      <c r="L5750" t="s">
        <v>27</v>
      </c>
      <c r="M5750" t="s">
        <v>28</v>
      </c>
      <c r="N5750">
        <v>10238</v>
      </c>
      <c r="O5750" t="s">
        <v>52</v>
      </c>
      <c r="P5750">
        <v>13000</v>
      </c>
      <c r="Q5750" t="s">
        <v>46</v>
      </c>
      <c r="R5750">
        <v>2</v>
      </c>
      <c r="S5750">
        <v>0</v>
      </c>
      <c r="T5750">
        <v>4</v>
      </c>
      <c r="U5750" t="s">
        <v>30</v>
      </c>
    </row>
    <row r="5751" spans="1:21" x14ac:dyDescent="0.25">
      <c r="A5751">
        <v>69212</v>
      </c>
      <c r="B5751" t="s">
        <v>21</v>
      </c>
      <c r="C5751" t="s">
        <v>41</v>
      </c>
      <c r="D5751" t="s">
        <v>16</v>
      </c>
      <c r="E5751" t="s">
        <v>58</v>
      </c>
      <c r="F5751" t="s">
        <v>45</v>
      </c>
      <c r="G5751" t="s">
        <v>43</v>
      </c>
      <c r="H5751">
        <v>0.52452112852853605</v>
      </c>
      <c r="I5751">
        <f t="shared" si="178"/>
        <v>524.521128528536</v>
      </c>
      <c r="J5751" t="str">
        <f t="shared" si="179"/>
        <v>Medium</v>
      </c>
      <c r="K5751" t="s">
        <v>19</v>
      </c>
      <c r="L5751" t="s">
        <v>27</v>
      </c>
      <c r="M5751" t="s">
        <v>28</v>
      </c>
      <c r="N5751">
        <v>32765</v>
      </c>
      <c r="O5751" t="s">
        <v>51</v>
      </c>
      <c r="P5751">
        <v>12000</v>
      </c>
      <c r="Q5751" t="s">
        <v>46</v>
      </c>
      <c r="R5751">
        <v>3</v>
      </c>
      <c r="S5751">
        <v>0</v>
      </c>
      <c r="T5751">
        <v>0</v>
      </c>
      <c r="U5751" t="s">
        <v>31</v>
      </c>
    </row>
    <row r="5752" spans="1:21" x14ac:dyDescent="0.25">
      <c r="A5752">
        <v>234706</v>
      </c>
      <c r="B5752" t="s">
        <v>21</v>
      </c>
      <c r="C5752" t="s">
        <v>40</v>
      </c>
      <c r="D5752" t="s">
        <v>16</v>
      </c>
      <c r="E5752" t="s">
        <v>59</v>
      </c>
      <c r="F5752" t="s">
        <v>81</v>
      </c>
      <c r="G5752" t="s">
        <v>42</v>
      </c>
      <c r="H5752">
        <v>0.524598489784185</v>
      </c>
      <c r="I5752">
        <f t="shared" si="178"/>
        <v>524.59848978418495</v>
      </c>
      <c r="J5752" t="str">
        <f t="shared" si="179"/>
        <v>Medium</v>
      </c>
      <c r="K5752" t="s">
        <v>19</v>
      </c>
      <c r="L5752" t="s">
        <v>26</v>
      </c>
      <c r="M5752" t="s">
        <v>28</v>
      </c>
      <c r="N5752">
        <v>32765</v>
      </c>
      <c r="O5752" t="s">
        <v>51</v>
      </c>
      <c r="P5752">
        <v>10000</v>
      </c>
      <c r="Q5752" t="s">
        <v>46</v>
      </c>
      <c r="R5752">
        <v>0</v>
      </c>
      <c r="S5752">
        <v>0</v>
      </c>
      <c r="T5752">
        <v>0</v>
      </c>
      <c r="U5752" t="s">
        <v>31</v>
      </c>
    </row>
    <row r="5753" spans="1:21" x14ac:dyDescent="0.25">
      <c r="A5753">
        <v>19712</v>
      </c>
      <c r="B5753" t="s">
        <v>20</v>
      </c>
      <c r="C5753" t="s">
        <v>40</v>
      </c>
      <c r="D5753" t="s">
        <v>22</v>
      </c>
      <c r="E5753" t="s">
        <v>58</v>
      </c>
      <c r="F5753" t="s">
        <v>44</v>
      </c>
      <c r="G5753" t="s">
        <v>80</v>
      </c>
      <c r="H5753">
        <v>0.52461379945900699</v>
      </c>
      <c r="I5753">
        <f t="shared" si="178"/>
        <v>524.61379945900694</v>
      </c>
      <c r="J5753" t="str">
        <f t="shared" si="179"/>
        <v>Medium</v>
      </c>
      <c r="K5753" t="s">
        <v>19</v>
      </c>
      <c r="L5753" t="s">
        <v>26</v>
      </c>
      <c r="M5753" t="s">
        <v>28</v>
      </c>
      <c r="N5753">
        <v>10238</v>
      </c>
      <c r="O5753" t="s">
        <v>52</v>
      </c>
      <c r="P5753">
        <v>12000</v>
      </c>
      <c r="Q5753" t="s">
        <v>46</v>
      </c>
      <c r="R5753">
        <v>1</v>
      </c>
      <c r="S5753">
        <v>0</v>
      </c>
      <c r="T5753">
        <v>1</v>
      </c>
      <c r="U5753" t="s">
        <v>30</v>
      </c>
    </row>
    <row r="5754" spans="1:21" x14ac:dyDescent="0.25">
      <c r="A5754">
        <v>106530</v>
      </c>
      <c r="B5754" t="s">
        <v>18</v>
      </c>
      <c r="C5754" t="s">
        <v>41</v>
      </c>
      <c r="D5754" t="s">
        <v>16</v>
      </c>
      <c r="E5754" t="s">
        <v>59</v>
      </c>
      <c r="F5754" t="s">
        <v>44</v>
      </c>
      <c r="G5754" t="s">
        <v>80</v>
      </c>
      <c r="H5754">
        <v>0.52462985733415701</v>
      </c>
      <c r="I5754">
        <f t="shared" si="178"/>
        <v>524.62985733415701</v>
      </c>
      <c r="J5754" t="str">
        <f t="shared" si="179"/>
        <v>Medium</v>
      </c>
      <c r="K5754" t="s">
        <v>17</v>
      </c>
      <c r="L5754" t="s">
        <v>27</v>
      </c>
      <c r="M5754" t="s">
        <v>28</v>
      </c>
      <c r="N5754">
        <v>32765</v>
      </c>
      <c r="O5754" t="s">
        <v>51</v>
      </c>
      <c r="P5754">
        <v>8000</v>
      </c>
      <c r="Q5754" t="s">
        <v>46</v>
      </c>
      <c r="R5754">
        <v>0</v>
      </c>
      <c r="S5754">
        <v>0</v>
      </c>
      <c r="T5754">
        <v>0</v>
      </c>
      <c r="U5754" t="s">
        <v>31</v>
      </c>
    </row>
    <row r="5755" spans="1:21" x14ac:dyDescent="0.25">
      <c r="A5755">
        <v>375117</v>
      </c>
      <c r="B5755" t="s">
        <v>15</v>
      </c>
      <c r="C5755" t="s">
        <v>40</v>
      </c>
      <c r="D5755" t="s">
        <v>16</v>
      </c>
      <c r="E5755" t="s">
        <v>58</v>
      </c>
      <c r="F5755" t="s">
        <v>45</v>
      </c>
      <c r="G5755" t="s">
        <v>43</v>
      </c>
      <c r="H5755">
        <v>0.52490046700598603</v>
      </c>
      <c r="I5755">
        <f t="shared" si="178"/>
        <v>524.900467005986</v>
      </c>
      <c r="J5755" t="str">
        <f t="shared" si="179"/>
        <v>Medium</v>
      </c>
      <c r="K5755" t="s">
        <v>19</v>
      </c>
      <c r="L5755" t="s">
        <v>27</v>
      </c>
      <c r="M5755" t="s">
        <v>28</v>
      </c>
      <c r="N5755">
        <v>32765</v>
      </c>
      <c r="O5755" t="s">
        <v>51</v>
      </c>
      <c r="P5755">
        <v>12000</v>
      </c>
      <c r="Q5755" t="s">
        <v>46</v>
      </c>
      <c r="R5755">
        <v>2</v>
      </c>
      <c r="S5755">
        <v>0</v>
      </c>
      <c r="T5755">
        <v>0</v>
      </c>
      <c r="U5755" t="s">
        <v>31</v>
      </c>
    </row>
    <row r="5756" spans="1:21" x14ac:dyDescent="0.25">
      <c r="A5756">
        <v>138709</v>
      </c>
      <c r="B5756" t="s">
        <v>20</v>
      </c>
      <c r="C5756" t="s">
        <v>41</v>
      </c>
      <c r="D5756" t="s">
        <v>16</v>
      </c>
      <c r="E5756" t="s">
        <v>58</v>
      </c>
      <c r="F5756" t="s">
        <v>44</v>
      </c>
      <c r="G5756" t="s">
        <v>80</v>
      </c>
      <c r="H5756">
        <v>0.52490910887448405</v>
      </c>
      <c r="I5756">
        <f t="shared" si="178"/>
        <v>524.9091088744841</v>
      </c>
      <c r="J5756" t="str">
        <f t="shared" si="179"/>
        <v>Medium</v>
      </c>
      <c r="K5756" t="s">
        <v>17</v>
      </c>
      <c r="L5756" t="s">
        <v>27</v>
      </c>
      <c r="M5756" t="s">
        <v>28</v>
      </c>
      <c r="N5756">
        <v>32765</v>
      </c>
      <c r="O5756" t="s">
        <v>51</v>
      </c>
      <c r="P5756">
        <v>10000</v>
      </c>
      <c r="Q5756" t="s">
        <v>46</v>
      </c>
      <c r="R5756">
        <v>7</v>
      </c>
      <c r="S5756">
        <v>0</v>
      </c>
      <c r="T5756">
        <v>1</v>
      </c>
      <c r="U5756" t="s">
        <v>30</v>
      </c>
    </row>
    <row r="5757" spans="1:21" x14ac:dyDescent="0.25">
      <c r="A5757">
        <v>342723</v>
      </c>
      <c r="B5757" t="s">
        <v>21</v>
      </c>
      <c r="C5757" t="s">
        <v>41</v>
      </c>
      <c r="D5757" t="s">
        <v>16</v>
      </c>
      <c r="E5757" t="s">
        <v>57</v>
      </c>
      <c r="F5757" t="s">
        <v>44</v>
      </c>
      <c r="G5757" t="s">
        <v>43</v>
      </c>
      <c r="H5757">
        <v>0.52494846301815401</v>
      </c>
      <c r="I5757">
        <f t="shared" si="178"/>
        <v>524.94846301815403</v>
      </c>
      <c r="J5757" t="str">
        <f t="shared" si="179"/>
        <v>Medium</v>
      </c>
      <c r="K5757" t="s">
        <v>19</v>
      </c>
      <c r="L5757" t="s">
        <v>26</v>
      </c>
      <c r="M5757" t="s">
        <v>29</v>
      </c>
      <c r="N5757">
        <v>10238</v>
      </c>
      <c r="O5757" t="s">
        <v>52</v>
      </c>
      <c r="P5757">
        <v>20000</v>
      </c>
      <c r="Q5757" t="s">
        <v>47</v>
      </c>
      <c r="R5757">
        <v>1</v>
      </c>
      <c r="S5757">
        <v>0</v>
      </c>
      <c r="T5757">
        <v>1</v>
      </c>
      <c r="U5757" t="s">
        <v>30</v>
      </c>
    </row>
    <row r="5758" spans="1:21" x14ac:dyDescent="0.25">
      <c r="A5758">
        <v>24851</v>
      </c>
      <c r="B5758" t="s">
        <v>18</v>
      </c>
      <c r="C5758" t="s">
        <v>41</v>
      </c>
      <c r="D5758" t="s">
        <v>16</v>
      </c>
      <c r="E5758" t="s">
        <v>59</v>
      </c>
      <c r="F5758" t="s">
        <v>81</v>
      </c>
      <c r="G5758" t="s">
        <v>79</v>
      </c>
      <c r="H5758">
        <v>0.52503275900000002</v>
      </c>
      <c r="I5758">
        <f t="shared" si="178"/>
        <v>525.03275900000006</v>
      </c>
      <c r="J5758" t="str">
        <f t="shared" si="179"/>
        <v>Medium</v>
      </c>
      <c r="K5758" t="s">
        <v>19</v>
      </c>
      <c r="L5758" t="s">
        <v>27</v>
      </c>
      <c r="M5758" t="s">
        <v>29</v>
      </c>
      <c r="N5758">
        <v>32765</v>
      </c>
      <c r="O5758" t="s">
        <v>51</v>
      </c>
      <c r="P5758">
        <v>12000</v>
      </c>
      <c r="Q5758" t="s">
        <v>46</v>
      </c>
      <c r="R5758">
        <v>0</v>
      </c>
      <c r="S5758">
        <v>0</v>
      </c>
      <c r="T5758">
        <v>0</v>
      </c>
      <c r="U5758" t="s">
        <v>31</v>
      </c>
    </row>
    <row r="5759" spans="1:21" x14ac:dyDescent="0.25">
      <c r="A5759">
        <v>217</v>
      </c>
      <c r="B5759" t="s">
        <v>18</v>
      </c>
      <c r="C5759" t="s">
        <v>41</v>
      </c>
      <c r="D5759" t="s">
        <v>16</v>
      </c>
      <c r="E5759" t="s">
        <v>59</v>
      </c>
      <c r="F5759" t="s">
        <v>81</v>
      </c>
      <c r="G5759" t="s">
        <v>79</v>
      </c>
      <c r="H5759">
        <v>0.52503275900000002</v>
      </c>
      <c r="I5759">
        <f t="shared" si="178"/>
        <v>525.03275900000006</v>
      </c>
      <c r="J5759" t="str">
        <f t="shared" si="179"/>
        <v>Medium</v>
      </c>
      <c r="K5759" t="s">
        <v>19</v>
      </c>
      <c r="L5759" t="s">
        <v>26</v>
      </c>
      <c r="M5759" t="s">
        <v>29</v>
      </c>
      <c r="N5759">
        <v>10238</v>
      </c>
      <c r="O5759" t="s">
        <v>52</v>
      </c>
      <c r="P5759">
        <v>17000</v>
      </c>
      <c r="Q5759" t="s">
        <v>46</v>
      </c>
      <c r="R5759">
        <v>0</v>
      </c>
      <c r="S5759">
        <v>0</v>
      </c>
      <c r="T5759">
        <v>0</v>
      </c>
      <c r="U5759" t="s">
        <v>30</v>
      </c>
    </row>
    <row r="5760" spans="1:21" x14ac:dyDescent="0.25">
      <c r="A5760">
        <v>511757</v>
      </c>
      <c r="B5760" t="s">
        <v>21</v>
      </c>
      <c r="C5760" t="s">
        <v>40</v>
      </c>
      <c r="D5760" t="s">
        <v>16</v>
      </c>
      <c r="E5760" t="s">
        <v>58</v>
      </c>
      <c r="F5760" t="s">
        <v>81</v>
      </c>
      <c r="G5760" t="s">
        <v>80</v>
      </c>
      <c r="H5760">
        <v>0.52503275900000002</v>
      </c>
      <c r="I5760">
        <f t="shared" si="178"/>
        <v>525.03275900000006</v>
      </c>
      <c r="J5760" t="str">
        <f t="shared" si="179"/>
        <v>Medium</v>
      </c>
      <c r="K5760" t="s">
        <v>19</v>
      </c>
      <c r="L5760" t="s">
        <v>27</v>
      </c>
      <c r="M5760" t="s">
        <v>28</v>
      </c>
      <c r="N5760">
        <v>10238</v>
      </c>
      <c r="O5760" t="s">
        <v>52</v>
      </c>
      <c r="P5760">
        <v>11000</v>
      </c>
      <c r="Q5760" t="s">
        <v>46</v>
      </c>
      <c r="R5760">
        <v>2</v>
      </c>
      <c r="S5760">
        <v>0</v>
      </c>
      <c r="T5760">
        <v>1</v>
      </c>
      <c r="U5760" t="s">
        <v>30</v>
      </c>
    </row>
    <row r="5761" spans="1:21" x14ac:dyDescent="0.25">
      <c r="A5761">
        <v>429947</v>
      </c>
      <c r="B5761" t="s">
        <v>15</v>
      </c>
      <c r="C5761" t="s">
        <v>41</v>
      </c>
      <c r="D5761" t="s">
        <v>16</v>
      </c>
      <c r="E5761" t="s">
        <v>56</v>
      </c>
      <c r="F5761" t="s">
        <v>45</v>
      </c>
      <c r="G5761" t="s">
        <v>43</v>
      </c>
      <c r="H5761">
        <v>0.52503275900000002</v>
      </c>
      <c r="I5761">
        <f t="shared" si="178"/>
        <v>525.03275900000006</v>
      </c>
      <c r="J5761" t="str">
        <f t="shared" si="179"/>
        <v>Medium</v>
      </c>
      <c r="K5761" t="s">
        <v>17</v>
      </c>
      <c r="L5761" t="s">
        <v>26</v>
      </c>
      <c r="M5761" t="s">
        <v>28</v>
      </c>
      <c r="N5761">
        <v>10238</v>
      </c>
      <c r="O5761" t="s">
        <v>52</v>
      </c>
      <c r="P5761">
        <v>12000</v>
      </c>
      <c r="Q5761" t="s">
        <v>47</v>
      </c>
      <c r="R5761">
        <v>6</v>
      </c>
      <c r="S5761">
        <v>0</v>
      </c>
      <c r="T5761">
        <v>5</v>
      </c>
      <c r="U5761" t="s">
        <v>30</v>
      </c>
    </row>
    <row r="5762" spans="1:21" x14ac:dyDescent="0.25">
      <c r="A5762">
        <v>921097</v>
      </c>
      <c r="B5762" t="s">
        <v>21</v>
      </c>
      <c r="C5762" t="s">
        <v>40</v>
      </c>
      <c r="D5762" t="s">
        <v>16</v>
      </c>
      <c r="E5762" t="s">
        <v>57</v>
      </c>
      <c r="F5762" t="s">
        <v>45</v>
      </c>
      <c r="G5762" t="s">
        <v>43</v>
      </c>
      <c r="H5762">
        <v>0.52503275900000002</v>
      </c>
      <c r="I5762">
        <f t="shared" ref="I5762:I5825" si="180">H5762*1000</f>
        <v>525.03275900000006</v>
      </c>
      <c r="J5762" t="str">
        <f t="shared" ref="J5762:J5825" si="181">IF(I5762&gt;=53, IF(I5762&lt;=355, "Low", IF(I5762&lt;=657, "Medium", IF(I5762&lt;=961, "High", ""))), "")</f>
        <v>Medium</v>
      </c>
      <c r="K5762" t="s">
        <v>17</v>
      </c>
      <c r="L5762" t="s">
        <v>27</v>
      </c>
      <c r="M5762" t="s">
        <v>28</v>
      </c>
      <c r="N5762">
        <v>92101</v>
      </c>
      <c r="O5762" t="s">
        <v>53</v>
      </c>
      <c r="P5762">
        <v>11000</v>
      </c>
      <c r="Q5762" t="s">
        <v>46</v>
      </c>
      <c r="R5762">
        <v>3</v>
      </c>
      <c r="S5762">
        <v>0</v>
      </c>
      <c r="T5762">
        <v>2</v>
      </c>
      <c r="U5762" t="s">
        <v>30</v>
      </c>
    </row>
    <row r="5763" spans="1:21" x14ac:dyDescent="0.25">
      <c r="A5763">
        <v>437535</v>
      </c>
      <c r="B5763" t="s">
        <v>20</v>
      </c>
      <c r="C5763" t="s">
        <v>40</v>
      </c>
      <c r="D5763" t="s">
        <v>16</v>
      </c>
      <c r="E5763" t="s">
        <v>58</v>
      </c>
      <c r="F5763" t="s">
        <v>44</v>
      </c>
      <c r="G5763" t="s">
        <v>80</v>
      </c>
      <c r="H5763">
        <v>0.52503275900000002</v>
      </c>
      <c r="I5763">
        <f t="shared" si="180"/>
        <v>525.03275900000006</v>
      </c>
      <c r="J5763" t="str">
        <f t="shared" si="181"/>
        <v>Medium</v>
      </c>
      <c r="K5763" t="s">
        <v>17</v>
      </c>
      <c r="L5763" t="s">
        <v>27</v>
      </c>
      <c r="M5763" t="s">
        <v>29</v>
      </c>
      <c r="N5763">
        <v>10238</v>
      </c>
      <c r="O5763" t="s">
        <v>52</v>
      </c>
      <c r="P5763">
        <v>15000</v>
      </c>
      <c r="Q5763" t="s">
        <v>46</v>
      </c>
      <c r="R5763">
        <v>0</v>
      </c>
      <c r="S5763">
        <v>0</v>
      </c>
      <c r="T5763">
        <v>0</v>
      </c>
      <c r="U5763" t="s">
        <v>30</v>
      </c>
    </row>
    <row r="5764" spans="1:21" x14ac:dyDescent="0.25">
      <c r="A5764">
        <v>171578</v>
      </c>
      <c r="B5764" t="s">
        <v>20</v>
      </c>
      <c r="C5764" t="s">
        <v>41</v>
      </c>
      <c r="D5764" t="s">
        <v>16</v>
      </c>
      <c r="E5764" t="s">
        <v>58</v>
      </c>
      <c r="F5764" t="s">
        <v>45</v>
      </c>
      <c r="G5764" t="s">
        <v>43</v>
      </c>
      <c r="H5764">
        <v>0.52503275900000002</v>
      </c>
      <c r="I5764">
        <f t="shared" si="180"/>
        <v>525.03275900000006</v>
      </c>
      <c r="J5764" t="str">
        <f t="shared" si="181"/>
        <v>Medium</v>
      </c>
      <c r="K5764" t="s">
        <v>19</v>
      </c>
      <c r="L5764" t="s">
        <v>27</v>
      </c>
      <c r="M5764" t="s">
        <v>28</v>
      </c>
      <c r="N5764">
        <v>10238</v>
      </c>
      <c r="O5764" t="s">
        <v>52</v>
      </c>
      <c r="P5764">
        <v>8000</v>
      </c>
      <c r="Q5764" t="s">
        <v>46</v>
      </c>
      <c r="R5764">
        <v>2</v>
      </c>
      <c r="S5764">
        <v>0</v>
      </c>
      <c r="T5764">
        <v>1</v>
      </c>
      <c r="U5764" t="s">
        <v>30</v>
      </c>
    </row>
    <row r="5765" spans="1:21" x14ac:dyDescent="0.25">
      <c r="A5765">
        <v>422816</v>
      </c>
      <c r="B5765" t="s">
        <v>21</v>
      </c>
      <c r="C5765" t="s">
        <v>41</v>
      </c>
      <c r="D5765" t="s">
        <v>16</v>
      </c>
      <c r="E5765" t="s">
        <v>57</v>
      </c>
      <c r="F5765" t="s">
        <v>44</v>
      </c>
      <c r="G5765" t="s">
        <v>42</v>
      </c>
      <c r="H5765">
        <v>0.52503275900000002</v>
      </c>
      <c r="I5765">
        <f t="shared" si="180"/>
        <v>525.03275900000006</v>
      </c>
      <c r="J5765" t="str">
        <f t="shared" si="181"/>
        <v>Medium</v>
      </c>
      <c r="K5765" t="s">
        <v>19</v>
      </c>
      <c r="L5765" t="s">
        <v>26</v>
      </c>
      <c r="M5765" t="s">
        <v>29</v>
      </c>
      <c r="N5765">
        <v>10238</v>
      </c>
      <c r="O5765" t="s">
        <v>52</v>
      </c>
      <c r="P5765">
        <v>12000</v>
      </c>
      <c r="Q5765" t="s">
        <v>46</v>
      </c>
      <c r="R5765">
        <v>5</v>
      </c>
      <c r="S5765">
        <v>0</v>
      </c>
      <c r="T5765">
        <v>7</v>
      </c>
      <c r="U5765" t="s">
        <v>30</v>
      </c>
    </row>
    <row r="5766" spans="1:21" x14ac:dyDescent="0.25">
      <c r="A5766">
        <v>307408</v>
      </c>
      <c r="B5766" t="s">
        <v>20</v>
      </c>
      <c r="C5766" t="s">
        <v>40</v>
      </c>
      <c r="D5766" t="s">
        <v>22</v>
      </c>
      <c r="E5766" t="s">
        <v>58</v>
      </c>
      <c r="F5766" t="s">
        <v>81</v>
      </c>
      <c r="G5766" t="s">
        <v>42</v>
      </c>
      <c r="H5766">
        <v>0.52503275900000002</v>
      </c>
      <c r="I5766">
        <f t="shared" si="180"/>
        <v>525.03275900000006</v>
      </c>
      <c r="J5766" t="str">
        <f t="shared" si="181"/>
        <v>Medium</v>
      </c>
      <c r="K5766" t="s">
        <v>19</v>
      </c>
      <c r="L5766" t="s">
        <v>26</v>
      </c>
      <c r="M5766" t="s">
        <v>28</v>
      </c>
      <c r="N5766">
        <v>10238</v>
      </c>
      <c r="O5766" t="s">
        <v>52</v>
      </c>
      <c r="P5766">
        <v>9000</v>
      </c>
      <c r="Q5766" t="s">
        <v>46</v>
      </c>
      <c r="R5766">
        <v>2</v>
      </c>
      <c r="S5766">
        <v>0</v>
      </c>
      <c r="T5766">
        <v>0</v>
      </c>
      <c r="U5766" t="s">
        <v>30</v>
      </c>
    </row>
    <row r="5767" spans="1:21" x14ac:dyDescent="0.25">
      <c r="A5767">
        <v>393449</v>
      </c>
      <c r="B5767" t="s">
        <v>20</v>
      </c>
      <c r="C5767" t="s">
        <v>40</v>
      </c>
      <c r="D5767" t="s">
        <v>16</v>
      </c>
      <c r="E5767" t="s">
        <v>58</v>
      </c>
      <c r="F5767" t="s">
        <v>44</v>
      </c>
      <c r="G5767" t="s">
        <v>80</v>
      </c>
      <c r="H5767">
        <v>0.52503275900000002</v>
      </c>
      <c r="I5767">
        <f t="shared" si="180"/>
        <v>525.03275900000006</v>
      </c>
      <c r="J5767" t="str">
        <f t="shared" si="181"/>
        <v>Medium</v>
      </c>
      <c r="K5767" t="s">
        <v>19</v>
      </c>
      <c r="L5767" t="s">
        <v>26</v>
      </c>
      <c r="M5767" t="s">
        <v>29</v>
      </c>
      <c r="N5767">
        <v>10238</v>
      </c>
      <c r="O5767" t="s">
        <v>52</v>
      </c>
      <c r="P5767">
        <v>12000</v>
      </c>
      <c r="Q5767" t="s">
        <v>46</v>
      </c>
      <c r="R5767">
        <v>2</v>
      </c>
      <c r="S5767">
        <v>0</v>
      </c>
      <c r="T5767">
        <v>0</v>
      </c>
      <c r="U5767" t="s">
        <v>30</v>
      </c>
    </row>
    <row r="5768" spans="1:21" x14ac:dyDescent="0.25">
      <c r="A5768">
        <v>766309</v>
      </c>
      <c r="B5768" t="s">
        <v>18</v>
      </c>
      <c r="C5768" t="s">
        <v>41</v>
      </c>
      <c r="D5768" t="s">
        <v>16</v>
      </c>
      <c r="E5768" t="s">
        <v>59</v>
      </c>
      <c r="F5768" t="s">
        <v>44</v>
      </c>
      <c r="G5768" t="s">
        <v>79</v>
      </c>
      <c r="H5768">
        <v>0.52503275900000002</v>
      </c>
      <c r="I5768">
        <f t="shared" si="180"/>
        <v>525.03275900000006</v>
      </c>
      <c r="J5768" t="str">
        <f t="shared" si="181"/>
        <v>Medium</v>
      </c>
      <c r="K5768" t="s">
        <v>19</v>
      </c>
      <c r="L5768" t="s">
        <v>26</v>
      </c>
      <c r="M5768" t="s">
        <v>29</v>
      </c>
      <c r="N5768">
        <v>10238</v>
      </c>
      <c r="O5768" t="s">
        <v>52</v>
      </c>
      <c r="P5768">
        <v>10000</v>
      </c>
      <c r="Q5768" t="s">
        <v>47</v>
      </c>
      <c r="R5768">
        <v>0</v>
      </c>
      <c r="S5768">
        <v>0</v>
      </c>
      <c r="T5768">
        <v>0</v>
      </c>
      <c r="U5768" t="s">
        <v>31</v>
      </c>
    </row>
    <row r="5769" spans="1:21" x14ac:dyDescent="0.25">
      <c r="A5769">
        <v>851152</v>
      </c>
      <c r="B5769" t="s">
        <v>20</v>
      </c>
      <c r="C5769" t="s">
        <v>40</v>
      </c>
      <c r="D5769" t="s">
        <v>16</v>
      </c>
      <c r="E5769" t="s">
        <v>58</v>
      </c>
      <c r="F5769" t="s">
        <v>81</v>
      </c>
      <c r="G5769" t="s">
        <v>42</v>
      </c>
      <c r="H5769">
        <v>0.52503275900000002</v>
      </c>
      <c r="I5769">
        <f t="shared" si="180"/>
        <v>525.03275900000006</v>
      </c>
      <c r="J5769" t="str">
        <f t="shared" si="181"/>
        <v>Medium</v>
      </c>
      <c r="K5769" t="s">
        <v>19</v>
      </c>
      <c r="L5769" t="s">
        <v>27</v>
      </c>
      <c r="M5769" t="s">
        <v>28</v>
      </c>
      <c r="N5769">
        <v>10238</v>
      </c>
      <c r="O5769" t="s">
        <v>52</v>
      </c>
      <c r="P5769">
        <v>12000</v>
      </c>
      <c r="Q5769" t="s">
        <v>46</v>
      </c>
      <c r="R5769">
        <v>0</v>
      </c>
      <c r="S5769">
        <v>0</v>
      </c>
      <c r="T5769">
        <v>1</v>
      </c>
      <c r="U5769" t="s">
        <v>30</v>
      </c>
    </row>
    <row r="5770" spans="1:21" x14ac:dyDescent="0.25">
      <c r="A5770">
        <v>150072</v>
      </c>
      <c r="B5770" t="s">
        <v>18</v>
      </c>
      <c r="C5770" t="s">
        <v>40</v>
      </c>
      <c r="D5770" t="s">
        <v>16</v>
      </c>
      <c r="E5770" t="s">
        <v>59</v>
      </c>
      <c r="F5770" t="s">
        <v>81</v>
      </c>
      <c r="G5770" t="s">
        <v>79</v>
      </c>
      <c r="H5770">
        <v>0.52503275900000002</v>
      </c>
      <c r="I5770">
        <f t="shared" si="180"/>
        <v>525.03275900000006</v>
      </c>
      <c r="J5770" t="str">
        <f t="shared" si="181"/>
        <v>Medium</v>
      </c>
      <c r="K5770" t="s">
        <v>19</v>
      </c>
      <c r="L5770" t="s">
        <v>26</v>
      </c>
      <c r="M5770" t="s">
        <v>29</v>
      </c>
      <c r="N5770">
        <v>21217</v>
      </c>
      <c r="O5770" t="s">
        <v>54</v>
      </c>
      <c r="P5770">
        <v>14000</v>
      </c>
      <c r="Q5770" t="s">
        <v>46</v>
      </c>
      <c r="R5770">
        <v>0</v>
      </c>
      <c r="S5770">
        <v>0</v>
      </c>
      <c r="T5770">
        <v>0</v>
      </c>
      <c r="U5770" t="s">
        <v>31</v>
      </c>
    </row>
    <row r="5771" spans="1:21" x14ac:dyDescent="0.25">
      <c r="A5771">
        <v>452356</v>
      </c>
      <c r="B5771" t="s">
        <v>21</v>
      </c>
      <c r="C5771" t="s">
        <v>40</v>
      </c>
      <c r="D5771" t="s">
        <v>16</v>
      </c>
      <c r="E5771" t="s">
        <v>58</v>
      </c>
      <c r="F5771" t="s">
        <v>81</v>
      </c>
      <c r="G5771" t="s">
        <v>80</v>
      </c>
      <c r="H5771">
        <v>0.52503275900000002</v>
      </c>
      <c r="I5771">
        <f t="shared" si="180"/>
        <v>525.03275900000006</v>
      </c>
      <c r="J5771" t="str">
        <f t="shared" si="181"/>
        <v>Medium</v>
      </c>
      <c r="K5771" t="s">
        <v>19</v>
      </c>
      <c r="L5771" t="s">
        <v>26</v>
      </c>
      <c r="M5771" t="s">
        <v>28</v>
      </c>
      <c r="N5771">
        <v>32765</v>
      </c>
      <c r="O5771" t="s">
        <v>51</v>
      </c>
      <c r="P5771">
        <v>10000</v>
      </c>
      <c r="Q5771" t="s">
        <v>46</v>
      </c>
      <c r="R5771">
        <v>2</v>
      </c>
      <c r="S5771">
        <v>0</v>
      </c>
      <c r="T5771">
        <v>0</v>
      </c>
      <c r="U5771" t="s">
        <v>30</v>
      </c>
    </row>
    <row r="5772" spans="1:21" x14ac:dyDescent="0.25">
      <c r="A5772">
        <v>491438</v>
      </c>
      <c r="B5772" t="s">
        <v>18</v>
      </c>
      <c r="C5772" t="s">
        <v>41</v>
      </c>
      <c r="D5772" t="s">
        <v>16</v>
      </c>
      <c r="E5772" t="s">
        <v>59</v>
      </c>
      <c r="F5772" t="s">
        <v>81</v>
      </c>
      <c r="G5772" t="s">
        <v>79</v>
      </c>
      <c r="H5772">
        <v>0.52503275900000002</v>
      </c>
      <c r="I5772">
        <f t="shared" si="180"/>
        <v>525.03275900000006</v>
      </c>
      <c r="J5772" t="str">
        <f t="shared" si="181"/>
        <v>Medium</v>
      </c>
      <c r="K5772" t="s">
        <v>19</v>
      </c>
      <c r="L5772" t="s">
        <v>26</v>
      </c>
      <c r="M5772" t="s">
        <v>29</v>
      </c>
      <c r="N5772">
        <v>10238</v>
      </c>
      <c r="O5772" t="s">
        <v>52</v>
      </c>
      <c r="P5772">
        <v>9000</v>
      </c>
      <c r="Q5772" t="s">
        <v>46</v>
      </c>
      <c r="R5772">
        <v>0</v>
      </c>
      <c r="S5772">
        <v>0</v>
      </c>
      <c r="T5772">
        <v>0</v>
      </c>
      <c r="U5772" t="s">
        <v>31</v>
      </c>
    </row>
    <row r="5773" spans="1:21" x14ac:dyDescent="0.25">
      <c r="A5773">
        <v>221838</v>
      </c>
      <c r="B5773" t="s">
        <v>21</v>
      </c>
      <c r="C5773" t="s">
        <v>41</v>
      </c>
      <c r="D5773" t="s">
        <v>16</v>
      </c>
      <c r="E5773" t="s">
        <v>58</v>
      </c>
      <c r="F5773" t="s">
        <v>45</v>
      </c>
      <c r="G5773" t="s">
        <v>43</v>
      </c>
      <c r="H5773">
        <v>0.52503275900000002</v>
      </c>
      <c r="I5773">
        <f t="shared" si="180"/>
        <v>525.03275900000006</v>
      </c>
      <c r="J5773" t="str">
        <f t="shared" si="181"/>
        <v>Medium</v>
      </c>
      <c r="K5773" t="s">
        <v>17</v>
      </c>
      <c r="L5773" t="s">
        <v>27</v>
      </c>
      <c r="M5773" t="s">
        <v>29</v>
      </c>
      <c r="N5773">
        <v>10238</v>
      </c>
      <c r="O5773" t="s">
        <v>52</v>
      </c>
      <c r="P5773">
        <v>11000</v>
      </c>
      <c r="Q5773" t="s">
        <v>46</v>
      </c>
      <c r="R5773">
        <v>3</v>
      </c>
      <c r="S5773">
        <v>0</v>
      </c>
      <c r="T5773">
        <v>2</v>
      </c>
      <c r="U5773" t="s">
        <v>30</v>
      </c>
    </row>
    <row r="5774" spans="1:21" x14ac:dyDescent="0.25">
      <c r="A5774">
        <v>732843</v>
      </c>
      <c r="B5774" t="s">
        <v>21</v>
      </c>
      <c r="C5774" t="s">
        <v>41</v>
      </c>
      <c r="D5774" t="s">
        <v>16</v>
      </c>
      <c r="E5774" t="s">
        <v>57</v>
      </c>
      <c r="F5774" t="s">
        <v>45</v>
      </c>
      <c r="G5774" t="s">
        <v>80</v>
      </c>
      <c r="H5774">
        <v>0.52503275900000002</v>
      </c>
      <c r="I5774">
        <f t="shared" si="180"/>
        <v>525.03275900000006</v>
      </c>
      <c r="J5774" t="str">
        <f t="shared" si="181"/>
        <v>Medium</v>
      </c>
      <c r="K5774" t="s">
        <v>19</v>
      </c>
      <c r="L5774" t="s">
        <v>26</v>
      </c>
      <c r="M5774" t="s">
        <v>29</v>
      </c>
      <c r="N5774">
        <v>10238</v>
      </c>
      <c r="O5774" t="s">
        <v>52</v>
      </c>
      <c r="P5774">
        <v>15000</v>
      </c>
      <c r="Q5774" t="s">
        <v>46</v>
      </c>
      <c r="R5774">
        <v>2</v>
      </c>
      <c r="S5774">
        <v>0</v>
      </c>
      <c r="T5774">
        <v>5</v>
      </c>
      <c r="U5774" t="s">
        <v>30</v>
      </c>
    </row>
    <row r="5775" spans="1:21" x14ac:dyDescent="0.25">
      <c r="A5775">
        <v>937134</v>
      </c>
      <c r="B5775" t="s">
        <v>15</v>
      </c>
      <c r="C5775" t="s">
        <v>40</v>
      </c>
      <c r="D5775" t="s">
        <v>16</v>
      </c>
      <c r="E5775" t="s">
        <v>56</v>
      </c>
      <c r="F5775" t="s">
        <v>44</v>
      </c>
      <c r="G5775" t="s">
        <v>43</v>
      </c>
      <c r="H5775">
        <v>0.52503275900000002</v>
      </c>
      <c r="I5775">
        <f t="shared" si="180"/>
        <v>525.03275900000006</v>
      </c>
      <c r="J5775" t="str">
        <f t="shared" si="181"/>
        <v>Medium</v>
      </c>
      <c r="K5775" t="s">
        <v>19</v>
      </c>
      <c r="L5775" t="s">
        <v>27</v>
      </c>
      <c r="M5775" t="s">
        <v>28</v>
      </c>
      <c r="N5775">
        <v>32765</v>
      </c>
      <c r="O5775" t="s">
        <v>51</v>
      </c>
      <c r="P5775">
        <v>8000</v>
      </c>
      <c r="Q5775" t="s">
        <v>46</v>
      </c>
      <c r="R5775">
        <v>2</v>
      </c>
      <c r="S5775">
        <v>0</v>
      </c>
      <c r="T5775">
        <v>0</v>
      </c>
      <c r="U5775" t="s">
        <v>30</v>
      </c>
    </row>
    <row r="5776" spans="1:21" x14ac:dyDescent="0.25">
      <c r="A5776">
        <v>418555</v>
      </c>
      <c r="B5776" t="s">
        <v>20</v>
      </c>
      <c r="C5776" t="s">
        <v>40</v>
      </c>
      <c r="D5776" t="s">
        <v>22</v>
      </c>
      <c r="E5776" t="s">
        <v>58</v>
      </c>
      <c r="F5776" t="s">
        <v>81</v>
      </c>
      <c r="G5776" t="s">
        <v>42</v>
      </c>
      <c r="H5776">
        <v>0.52503275900000002</v>
      </c>
      <c r="I5776">
        <f t="shared" si="180"/>
        <v>525.03275900000006</v>
      </c>
      <c r="J5776" t="str">
        <f t="shared" si="181"/>
        <v>Medium</v>
      </c>
      <c r="K5776" t="s">
        <v>19</v>
      </c>
      <c r="L5776" t="s">
        <v>26</v>
      </c>
      <c r="M5776" t="s">
        <v>29</v>
      </c>
      <c r="N5776">
        <v>10238</v>
      </c>
      <c r="O5776" t="s">
        <v>52</v>
      </c>
      <c r="P5776">
        <v>16000</v>
      </c>
      <c r="Q5776" t="s">
        <v>46</v>
      </c>
      <c r="R5776">
        <v>1</v>
      </c>
      <c r="S5776">
        <v>0</v>
      </c>
      <c r="T5776">
        <v>1</v>
      </c>
      <c r="U5776" t="s">
        <v>30</v>
      </c>
    </row>
    <row r="5777" spans="1:21" x14ac:dyDescent="0.25">
      <c r="A5777">
        <v>653061</v>
      </c>
      <c r="B5777" t="s">
        <v>20</v>
      </c>
      <c r="C5777" t="s">
        <v>40</v>
      </c>
      <c r="D5777" t="s">
        <v>16</v>
      </c>
      <c r="E5777" t="s">
        <v>59</v>
      </c>
      <c r="F5777" t="s">
        <v>45</v>
      </c>
      <c r="G5777" t="s">
        <v>43</v>
      </c>
      <c r="H5777">
        <v>0.52503275900000002</v>
      </c>
      <c r="I5777">
        <f t="shared" si="180"/>
        <v>525.03275900000006</v>
      </c>
      <c r="J5777" t="str">
        <f t="shared" si="181"/>
        <v>Medium</v>
      </c>
      <c r="K5777" t="s">
        <v>17</v>
      </c>
      <c r="L5777" t="s">
        <v>26</v>
      </c>
      <c r="M5777" t="s">
        <v>28</v>
      </c>
      <c r="N5777">
        <v>10238</v>
      </c>
      <c r="O5777" t="s">
        <v>52</v>
      </c>
      <c r="P5777">
        <v>12000</v>
      </c>
      <c r="Q5777" t="s">
        <v>46</v>
      </c>
      <c r="R5777">
        <v>0</v>
      </c>
      <c r="S5777">
        <v>0</v>
      </c>
      <c r="T5777">
        <v>0</v>
      </c>
      <c r="U5777" t="s">
        <v>30</v>
      </c>
    </row>
    <row r="5778" spans="1:21" x14ac:dyDescent="0.25">
      <c r="A5778">
        <v>462465</v>
      </c>
      <c r="B5778" t="s">
        <v>18</v>
      </c>
      <c r="C5778" t="s">
        <v>41</v>
      </c>
      <c r="D5778" t="s">
        <v>16</v>
      </c>
      <c r="E5778" t="s">
        <v>59</v>
      </c>
      <c r="F5778" t="s">
        <v>44</v>
      </c>
      <c r="G5778" t="s">
        <v>42</v>
      </c>
      <c r="H5778">
        <v>0.52503275900000002</v>
      </c>
      <c r="I5778">
        <f t="shared" si="180"/>
        <v>525.03275900000006</v>
      </c>
      <c r="J5778" t="str">
        <f t="shared" si="181"/>
        <v>Medium</v>
      </c>
      <c r="K5778" t="s">
        <v>19</v>
      </c>
      <c r="L5778" t="s">
        <v>26</v>
      </c>
      <c r="M5778" t="s">
        <v>28</v>
      </c>
      <c r="N5778">
        <v>10238</v>
      </c>
      <c r="O5778" t="s">
        <v>52</v>
      </c>
      <c r="P5778">
        <v>11000</v>
      </c>
      <c r="Q5778" t="s">
        <v>46</v>
      </c>
      <c r="R5778">
        <v>0</v>
      </c>
      <c r="S5778">
        <v>0</v>
      </c>
      <c r="T5778">
        <v>0</v>
      </c>
      <c r="U5778" t="s">
        <v>31</v>
      </c>
    </row>
    <row r="5779" spans="1:21" x14ac:dyDescent="0.25">
      <c r="A5779">
        <v>200283</v>
      </c>
      <c r="B5779" t="s">
        <v>18</v>
      </c>
      <c r="C5779" t="s">
        <v>40</v>
      </c>
      <c r="D5779" t="s">
        <v>16</v>
      </c>
      <c r="E5779" t="s">
        <v>59</v>
      </c>
      <c r="F5779" t="s">
        <v>45</v>
      </c>
      <c r="G5779" t="s">
        <v>80</v>
      </c>
      <c r="H5779">
        <v>0.52503275900000002</v>
      </c>
      <c r="I5779">
        <f t="shared" si="180"/>
        <v>525.03275900000006</v>
      </c>
      <c r="J5779" t="str">
        <f t="shared" si="181"/>
        <v>Medium</v>
      </c>
      <c r="K5779" t="s">
        <v>19</v>
      </c>
      <c r="L5779" t="s">
        <v>26</v>
      </c>
      <c r="M5779" t="s">
        <v>28</v>
      </c>
      <c r="N5779">
        <v>32765</v>
      </c>
      <c r="O5779" t="s">
        <v>51</v>
      </c>
      <c r="P5779">
        <v>10000</v>
      </c>
      <c r="Q5779" t="s">
        <v>47</v>
      </c>
      <c r="R5779">
        <v>0</v>
      </c>
      <c r="S5779">
        <v>0</v>
      </c>
      <c r="T5779">
        <v>0</v>
      </c>
      <c r="U5779" t="s">
        <v>30</v>
      </c>
    </row>
    <row r="5780" spans="1:21" x14ac:dyDescent="0.25">
      <c r="A5780">
        <v>913707</v>
      </c>
      <c r="B5780" t="s">
        <v>18</v>
      </c>
      <c r="C5780" t="s">
        <v>40</v>
      </c>
      <c r="D5780" t="s">
        <v>16</v>
      </c>
      <c r="E5780" t="s">
        <v>59</v>
      </c>
      <c r="F5780" t="s">
        <v>44</v>
      </c>
      <c r="G5780" t="s">
        <v>80</v>
      </c>
      <c r="H5780">
        <v>0.52503275900000002</v>
      </c>
      <c r="I5780">
        <f t="shared" si="180"/>
        <v>525.03275900000006</v>
      </c>
      <c r="J5780" t="str">
        <f t="shared" si="181"/>
        <v>Medium</v>
      </c>
      <c r="K5780" t="s">
        <v>19</v>
      </c>
      <c r="L5780" t="s">
        <v>26</v>
      </c>
      <c r="M5780" t="s">
        <v>28</v>
      </c>
      <c r="N5780">
        <v>10238</v>
      </c>
      <c r="O5780" t="s">
        <v>52</v>
      </c>
      <c r="P5780">
        <v>13000</v>
      </c>
      <c r="Q5780" t="s">
        <v>46</v>
      </c>
      <c r="R5780">
        <v>0</v>
      </c>
      <c r="S5780">
        <v>0</v>
      </c>
      <c r="T5780">
        <v>0</v>
      </c>
      <c r="U5780" t="s">
        <v>31</v>
      </c>
    </row>
    <row r="5781" spans="1:21" x14ac:dyDescent="0.25">
      <c r="A5781">
        <v>304803</v>
      </c>
      <c r="B5781" t="s">
        <v>20</v>
      </c>
      <c r="C5781" t="s">
        <v>40</v>
      </c>
      <c r="D5781" t="s">
        <v>16</v>
      </c>
      <c r="E5781" t="s">
        <v>59</v>
      </c>
      <c r="F5781" t="s">
        <v>44</v>
      </c>
      <c r="G5781" t="s">
        <v>80</v>
      </c>
      <c r="H5781">
        <v>0.52503275900000002</v>
      </c>
      <c r="I5781">
        <f t="shared" si="180"/>
        <v>525.03275900000006</v>
      </c>
      <c r="J5781" t="str">
        <f t="shared" si="181"/>
        <v>Medium</v>
      </c>
      <c r="K5781" t="s">
        <v>19</v>
      </c>
      <c r="L5781" t="s">
        <v>27</v>
      </c>
      <c r="M5781" t="s">
        <v>28</v>
      </c>
      <c r="N5781">
        <v>32765</v>
      </c>
      <c r="O5781" t="s">
        <v>51</v>
      </c>
      <c r="P5781">
        <v>8000</v>
      </c>
      <c r="Q5781" t="s">
        <v>47</v>
      </c>
      <c r="R5781">
        <v>0</v>
      </c>
      <c r="S5781">
        <v>0</v>
      </c>
      <c r="T5781">
        <v>0</v>
      </c>
      <c r="U5781" t="s">
        <v>30</v>
      </c>
    </row>
    <row r="5782" spans="1:21" x14ac:dyDescent="0.25">
      <c r="A5782">
        <v>903407</v>
      </c>
      <c r="B5782" t="s">
        <v>18</v>
      </c>
      <c r="C5782" t="s">
        <v>41</v>
      </c>
      <c r="D5782" t="s">
        <v>16</v>
      </c>
      <c r="E5782" t="s">
        <v>59</v>
      </c>
      <c r="F5782" t="s">
        <v>81</v>
      </c>
      <c r="G5782" t="s">
        <v>79</v>
      </c>
      <c r="H5782">
        <v>0.52503275900000002</v>
      </c>
      <c r="I5782">
        <f t="shared" si="180"/>
        <v>525.03275900000006</v>
      </c>
      <c r="J5782" t="str">
        <f t="shared" si="181"/>
        <v>Medium</v>
      </c>
      <c r="K5782" t="s">
        <v>19</v>
      </c>
      <c r="L5782" t="s">
        <v>26</v>
      </c>
      <c r="M5782" t="s">
        <v>28</v>
      </c>
      <c r="N5782">
        <v>32765</v>
      </c>
      <c r="O5782" t="s">
        <v>51</v>
      </c>
      <c r="P5782">
        <v>12000</v>
      </c>
      <c r="Q5782" t="s">
        <v>46</v>
      </c>
      <c r="R5782">
        <v>0</v>
      </c>
      <c r="S5782">
        <v>0</v>
      </c>
      <c r="T5782">
        <v>0</v>
      </c>
      <c r="U5782" t="s">
        <v>30</v>
      </c>
    </row>
    <row r="5783" spans="1:21" x14ac:dyDescent="0.25">
      <c r="A5783">
        <v>532459</v>
      </c>
      <c r="B5783" t="s">
        <v>18</v>
      </c>
      <c r="C5783" t="s">
        <v>40</v>
      </c>
      <c r="D5783" t="s">
        <v>16</v>
      </c>
      <c r="E5783" t="s">
        <v>59</v>
      </c>
      <c r="F5783" t="s">
        <v>44</v>
      </c>
      <c r="G5783" t="s">
        <v>79</v>
      </c>
      <c r="H5783">
        <v>0.52503275900000002</v>
      </c>
      <c r="I5783">
        <f t="shared" si="180"/>
        <v>525.03275900000006</v>
      </c>
      <c r="J5783" t="str">
        <f t="shared" si="181"/>
        <v>Medium</v>
      </c>
      <c r="K5783" t="s">
        <v>19</v>
      </c>
      <c r="L5783" t="s">
        <v>26</v>
      </c>
      <c r="M5783" t="s">
        <v>29</v>
      </c>
      <c r="N5783">
        <v>10238</v>
      </c>
      <c r="O5783" t="s">
        <v>52</v>
      </c>
      <c r="P5783">
        <v>18000</v>
      </c>
      <c r="Q5783" t="s">
        <v>47</v>
      </c>
      <c r="R5783">
        <v>0</v>
      </c>
      <c r="S5783">
        <v>0</v>
      </c>
      <c r="T5783">
        <v>0</v>
      </c>
      <c r="U5783" t="s">
        <v>30</v>
      </c>
    </row>
    <row r="5784" spans="1:21" x14ac:dyDescent="0.25">
      <c r="A5784">
        <v>187197</v>
      </c>
      <c r="B5784" t="s">
        <v>20</v>
      </c>
      <c r="C5784" t="s">
        <v>41</v>
      </c>
      <c r="D5784" t="s">
        <v>16</v>
      </c>
      <c r="E5784" t="s">
        <v>58</v>
      </c>
      <c r="F5784" t="s">
        <v>45</v>
      </c>
      <c r="G5784" t="s">
        <v>43</v>
      </c>
      <c r="H5784">
        <v>0.52503275900000002</v>
      </c>
      <c r="I5784">
        <f t="shared" si="180"/>
        <v>525.03275900000006</v>
      </c>
      <c r="J5784" t="str">
        <f t="shared" si="181"/>
        <v>Medium</v>
      </c>
      <c r="K5784" t="s">
        <v>19</v>
      </c>
      <c r="L5784" t="s">
        <v>27</v>
      </c>
      <c r="M5784" t="s">
        <v>29</v>
      </c>
      <c r="N5784">
        <v>10238</v>
      </c>
      <c r="O5784" t="s">
        <v>52</v>
      </c>
      <c r="P5784">
        <v>12000</v>
      </c>
      <c r="Q5784" t="s">
        <v>46</v>
      </c>
      <c r="R5784">
        <v>0</v>
      </c>
      <c r="S5784">
        <v>0</v>
      </c>
      <c r="T5784">
        <v>0</v>
      </c>
      <c r="U5784" t="s">
        <v>30</v>
      </c>
    </row>
    <row r="5785" spans="1:21" x14ac:dyDescent="0.25">
      <c r="A5785">
        <v>252894</v>
      </c>
      <c r="B5785" t="s">
        <v>21</v>
      </c>
      <c r="C5785" t="s">
        <v>41</v>
      </c>
      <c r="D5785" t="s">
        <v>16</v>
      </c>
      <c r="E5785" t="s">
        <v>57</v>
      </c>
      <c r="F5785" t="s">
        <v>45</v>
      </c>
      <c r="G5785" t="s">
        <v>43</v>
      </c>
      <c r="H5785">
        <v>0.52503275900000002</v>
      </c>
      <c r="I5785">
        <f t="shared" si="180"/>
        <v>525.03275900000006</v>
      </c>
      <c r="J5785" t="str">
        <f t="shared" si="181"/>
        <v>Medium</v>
      </c>
      <c r="K5785" t="s">
        <v>17</v>
      </c>
      <c r="L5785" t="s">
        <v>27</v>
      </c>
      <c r="M5785" t="s">
        <v>28</v>
      </c>
      <c r="N5785">
        <v>32765</v>
      </c>
      <c r="O5785" t="s">
        <v>51</v>
      </c>
      <c r="P5785">
        <v>11000</v>
      </c>
      <c r="Q5785" t="s">
        <v>46</v>
      </c>
      <c r="R5785">
        <v>5</v>
      </c>
      <c r="S5785">
        <v>0</v>
      </c>
      <c r="T5785">
        <v>0</v>
      </c>
      <c r="U5785" t="s">
        <v>30</v>
      </c>
    </row>
    <row r="5786" spans="1:21" x14ac:dyDescent="0.25">
      <c r="A5786">
        <v>379940</v>
      </c>
      <c r="B5786" t="s">
        <v>20</v>
      </c>
      <c r="C5786" t="s">
        <v>41</v>
      </c>
      <c r="D5786" t="s">
        <v>16</v>
      </c>
      <c r="E5786" t="s">
        <v>59</v>
      </c>
      <c r="F5786" t="s">
        <v>45</v>
      </c>
      <c r="G5786" t="s">
        <v>43</v>
      </c>
      <c r="H5786">
        <v>0.52503275900000002</v>
      </c>
      <c r="I5786">
        <f t="shared" si="180"/>
        <v>525.03275900000006</v>
      </c>
      <c r="J5786" t="str">
        <f t="shared" si="181"/>
        <v>Medium</v>
      </c>
      <c r="K5786" t="s">
        <v>19</v>
      </c>
      <c r="L5786" t="s">
        <v>26</v>
      </c>
      <c r="M5786" t="s">
        <v>29</v>
      </c>
      <c r="N5786">
        <v>32765</v>
      </c>
      <c r="O5786" t="s">
        <v>51</v>
      </c>
      <c r="P5786">
        <v>12000</v>
      </c>
      <c r="Q5786" t="s">
        <v>46</v>
      </c>
      <c r="R5786">
        <v>0</v>
      </c>
      <c r="S5786">
        <v>0</v>
      </c>
      <c r="T5786">
        <v>0</v>
      </c>
      <c r="U5786" t="s">
        <v>31</v>
      </c>
    </row>
    <row r="5787" spans="1:21" x14ac:dyDescent="0.25">
      <c r="A5787">
        <v>351356</v>
      </c>
      <c r="B5787" t="s">
        <v>15</v>
      </c>
      <c r="C5787" t="s">
        <v>41</v>
      </c>
      <c r="D5787" t="s">
        <v>16</v>
      </c>
      <c r="E5787" t="s">
        <v>59</v>
      </c>
      <c r="F5787" t="s">
        <v>45</v>
      </c>
      <c r="G5787" t="s">
        <v>43</v>
      </c>
      <c r="H5787">
        <v>0.52503275900000002</v>
      </c>
      <c r="I5787">
        <f t="shared" si="180"/>
        <v>525.03275900000006</v>
      </c>
      <c r="J5787" t="str">
        <f t="shared" si="181"/>
        <v>Medium</v>
      </c>
      <c r="K5787" t="s">
        <v>19</v>
      </c>
      <c r="L5787" t="s">
        <v>26</v>
      </c>
      <c r="M5787" t="s">
        <v>28</v>
      </c>
      <c r="N5787">
        <v>32765</v>
      </c>
      <c r="O5787" t="s">
        <v>51</v>
      </c>
      <c r="P5787">
        <v>11000</v>
      </c>
      <c r="Q5787" t="s">
        <v>46</v>
      </c>
      <c r="R5787">
        <v>0</v>
      </c>
      <c r="S5787">
        <v>0</v>
      </c>
      <c r="T5787">
        <v>0</v>
      </c>
      <c r="U5787" t="s">
        <v>31</v>
      </c>
    </row>
    <row r="5788" spans="1:21" x14ac:dyDescent="0.25">
      <c r="A5788">
        <v>444813</v>
      </c>
      <c r="B5788" t="s">
        <v>21</v>
      </c>
      <c r="C5788" t="s">
        <v>41</v>
      </c>
      <c r="D5788" t="s">
        <v>16</v>
      </c>
      <c r="E5788" t="s">
        <v>57</v>
      </c>
      <c r="F5788" t="s">
        <v>45</v>
      </c>
      <c r="G5788" t="s">
        <v>43</v>
      </c>
      <c r="H5788">
        <v>0.52503275900000002</v>
      </c>
      <c r="I5788">
        <f t="shared" si="180"/>
        <v>525.03275900000006</v>
      </c>
      <c r="J5788" t="str">
        <f t="shared" si="181"/>
        <v>Medium</v>
      </c>
      <c r="K5788" t="s">
        <v>17</v>
      </c>
      <c r="L5788" t="s">
        <v>27</v>
      </c>
      <c r="M5788" t="s">
        <v>28</v>
      </c>
      <c r="N5788">
        <v>10238</v>
      </c>
      <c r="O5788" t="s">
        <v>52</v>
      </c>
      <c r="P5788">
        <v>7000</v>
      </c>
      <c r="Q5788" t="s">
        <v>46</v>
      </c>
      <c r="R5788">
        <v>2</v>
      </c>
      <c r="S5788">
        <v>0</v>
      </c>
      <c r="T5788">
        <v>4</v>
      </c>
      <c r="U5788" t="s">
        <v>30</v>
      </c>
    </row>
    <row r="5789" spans="1:21" x14ac:dyDescent="0.25">
      <c r="A5789">
        <v>403057</v>
      </c>
      <c r="B5789" t="s">
        <v>15</v>
      </c>
      <c r="C5789" t="s">
        <v>40</v>
      </c>
      <c r="D5789" t="s">
        <v>16</v>
      </c>
      <c r="E5789" t="s">
        <v>59</v>
      </c>
      <c r="F5789" t="s">
        <v>44</v>
      </c>
      <c r="G5789" t="s">
        <v>80</v>
      </c>
      <c r="H5789">
        <v>0.52503275900000002</v>
      </c>
      <c r="I5789">
        <f t="shared" si="180"/>
        <v>525.03275900000006</v>
      </c>
      <c r="J5789" t="str">
        <f t="shared" si="181"/>
        <v>Medium</v>
      </c>
      <c r="K5789" t="s">
        <v>19</v>
      </c>
      <c r="L5789" t="s">
        <v>27</v>
      </c>
      <c r="M5789" t="s">
        <v>28</v>
      </c>
      <c r="N5789">
        <v>10238</v>
      </c>
      <c r="O5789" t="s">
        <v>52</v>
      </c>
      <c r="P5789">
        <v>13000</v>
      </c>
      <c r="Q5789" t="s">
        <v>46</v>
      </c>
      <c r="R5789">
        <v>0</v>
      </c>
      <c r="S5789">
        <v>0</v>
      </c>
      <c r="T5789">
        <v>0</v>
      </c>
      <c r="U5789" t="s">
        <v>30</v>
      </c>
    </row>
    <row r="5790" spans="1:21" x14ac:dyDescent="0.25">
      <c r="A5790">
        <v>520007</v>
      </c>
      <c r="B5790" t="s">
        <v>18</v>
      </c>
      <c r="C5790" t="s">
        <v>41</v>
      </c>
      <c r="D5790" t="s">
        <v>16</v>
      </c>
      <c r="E5790" t="s">
        <v>59</v>
      </c>
      <c r="F5790" t="s">
        <v>44</v>
      </c>
      <c r="G5790" t="s">
        <v>79</v>
      </c>
      <c r="H5790">
        <v>0.52503275900000002</v>
      </c>
      <c r="I5790">
        <f t="shared" si="180"/>
        <v>525.03275900000006</v>
      </c>
      <c r="J5790" t="str">
        <f t="shared" si="181"/>
        <v>Medium</v>
      </c>
      <c r="K5790" t="s">
        <v>19</v>
      </c>
      <c r="L5790" t="s">
        <v>26</v>
      </c>
      <c r="M5790" t="s">
        <v>28</v>
      </c>
      <c r="N5790">
        <v>10238</v>
      </c>
      <c r="O5790" t="s">
        <v>52</v>
      </c>
      <c r="P5790">
        <v>12000</v>
      </c>
      <c r="Q5790" t="s">
        <v>46</v>
      </c>
      <c r="R5790">
        <v>0</v>
      </c>
      <c r="S5790">
        <v>0</v>
      </c>
      <c r="T5790">
        <v>0</v>
      </c>
      <c r="U5790" t="s">
        <v>31</v>
      </c>
    </row>
    <row r="5791" spans="1:21" x14ac:dyDescent="0.25">
      <c r="A5791">
        <v>429212</v>
      </c>
      <c r="B5791" t="s">
        <v>18</v>
      </c>
      <c r="C5791" t="s">
        <v>40</v>
      </c>
      <c r="D5791" t="s">
        <v>16</v>
      </c>
      <c r="E5791" t="s">
        <v>59</v>
      </c>
      <c r="F5791" t="s">
        <v>44</v>
      </c>
      <c r="G5791" t="s">
        <v>42</v>
      </c>
      <c r="H5791">
        <v>0.52503275900000002</v>
      </c>
      <c r="I5791">
        <f t="shared" si="180"/>
        <v>525.03275900000006</v>
      </c>
      <c r="J5791" t="str">
        <f t="shared" si="181"/>
        <v>Medium</v>
      </c>
      <c r="K5791" t="s">
        <v>19</v>
      </c>
      <c r="L5791" t="s">
        <v>26</v>
      </c>
      <c r="M5791" t="s">
        <v>29</v>
      </c>
      <c r="N5791">
        <v>10238</v>
      </c>
      <c r="O5791" t="s">
        <v>52</v>
      </c>
      <c r="P5791">
        <v>13000</v>
      </c>
      <c r="Q5791" t="s">
        <v>46</v>
      </c>
      <c r="R5791">
        <v>0</v>
      </c>
      <c r="S5791">
        <v>0</v>
      </c>
      <c r="T5791">
        <v>0</v>
      </c>
      <c r="U5791" t="s">
        <v>31</v>
      </c>
    </row>
    <row r="5792" spans="1:21" x14ac:dyDescent="0.25">
      <c r="A5792">
        <v>173922</v>
      </c>
      <c r="B5792" t="s">
        <v>21</v>
      </c>
      <c r="C5792" t="s">
        <v>41</v>
      </c>
      <c r="D5792" t="s">
        <v>22</v>
      </c>
      <c r="E5792" t="s">
        <v>59</v>
      </c>
      <c r="F5792" t="s">
        <v>45</v>
      </c>
      <c r="G5792" t="s">
        <v>43</v>
      </c>
      <c r="H5792">
        <v>0.52503275900000002</v>
      </c>
      <c r="I5792">
        <f t="shared" si="180"/>
        <v>525.03275900000006</v>
      </c>
      <c r="J5792" t="str">
        <f t="shared" si="181"/>
        <v>Medium</v>
      </c>
      <c r="K5792" t="s">
        <v>19</v>
      </c>
      <c r="L5792" t="s">
        <v>27</v>
      </c>
      <c r="M5792" t="s">
        <v>28</v>
      </c>
      <c r="N5792">
        <v>10238</v>
      </c>
      <c r="O5792" t="s">
        <v>52</v>
      </c>
      <c r="P5792">
        <v>10000</v>
      </c>
      <c r="Q5792" t="s">
        <v>46</v>
      </c>
      <c r="R5792">
        <v>0</v>
      </c>
      <c r="S5792">
        <v>0</v>
      </c>
      <c r="T5792">
        <v>0</v>
      </c>
      <c r="U5792" t="s">
        <v>30</v>
      </c>
    </row>
    <row r="5793" spans="1:21" x14ac:dyDescent="0.25">
      <c r="A5793">
        <v>178359</v>
      </c>
      <c r="B5793" t="s">
        <v>21</v>
      </c>
      <c r="C5793" t="s">
        <v>41</v>
      </c>
      <c r="D5793" t="s">
        <v>16</v>
      </c>
      <c r="E5793" t="s">
        <v>57</v>
      </c>
      <c r="F5793" t="s">
        <v>45</v>
      </c>
      <c r="G5793" t="s">
        <v>43</v>
      </c>
      <c r="H5793">
        <v>0.52503275900000002</v>
      </c>
      <c r="I5793">
        <f t="shared" si="180"/>
        <v>525.03275900000006</v>
      </c>
      <c r="J5793" t="str">
        <f t="shared" si="181"/>
        <v>Medium</v>
      </c>
      <c r="K5793" t="s">
        <v>19</v>
      </c>
      <c r="L5793" t="s">
        <v>27</v>
      </c>
      <c r="M5793" t="s">
        <v>28</v>
      </c>
      <c r="N5793">
        <v>10238</v>
      </c>
      <c r="O5793" t="s">
        <v>52</v>
      </c>
      <c r="P5793">
        <v>11000</v>
      </c>
      <c r="Q5793" t="s">
        <v>46</v>
      </c>
      <c r="R5793">
        <v>2</v>
      </c>
      <c r="S5793">
        <v>0</v>
      </c>
      <c r="T5793">
        <v>3</v>
      </c>
      <c r="U5793" t="s">
        <v>30</v>
      </c>
    </row>
    <row r="5794" spans="1:21" x14ac:dyDescent="0.25">
      <c r="A5794">
        <v>692484</v>
      </c>
      <c r="B5794" t="s">
        <v>20</v>
      </c>
      <c r="C5794" t="s">
        <v>40</v>
      </c>
      <c r="D5794" t="s">
        <v>16</v>
      </c>
      <c r="E5794" t="s">
        <v>58</v>
      </c>
      <c r="F5794" t="s">
        <v>45</v>
      </c>
      <c r="G5794" t="s">
        <v>42</v>
      </c>
      <c r="H5794">
        <v>0.52503275900000002</v>
      </c>
      <c r="I5794">
        <f t="shared" si="180"/>
        <v>525.03275900000006</v>
      </c>
      <c r="J5794" t="str">
        <f t="shared" si="181"/>
        <v>Medium</v>
      </c>
      <c r="K5794" t="s">
        <v>19</v>
      </c>
      <c r="L5794" t="s">
        <v>26</v>
      </c>
      <c r="M5794" t="s">
        <v>28</v>
      </c>
      <c r="N5794">
        <v>32765</v>
      </c>
      <c r="O5794" t="s">
        <v>51</v>
      </c>
      <c r="P5794">
        <v>11000</v>
      </c>
      <c r="Q5794" t="s">
        <v>46</v>
      </c>
      <c r="R5794">
        <v>3</v>
      </c>
      <c r="S5794">
        <v>0</v>
      </c>
      <c r="T5794">
        <v>1</v>
      </c>
      <c r="U5794" t="s">
        <v>30</v>
      </c>
    </row>
    <row r="5795" spans="1:21" x14ac:dyDescent="0.25">
      <c r="A5795">
        <v>607006</v>
      </c>
      <c r="B5795" t="s">
        <v>21</v>
      </c>
      <c r="C5795" t="s">
        <v>40</v>
      </c>
      <c r="D5795" t="s">
        <v>16</v>
      </c>
      <c r="E5795" t="s">
        <v>57</v>
      </c>
      <c r="F5795" t="s">
        <v>44</v>
      </c>
      <c r="G5795" t="s">
        <v>43</v>
      </c>
      <c r="H5795">
        <v>0.52503275900000002</v>
      </c>
      <c r="I5795">
        <f t="shared" si="180"/>
        <v>525.03275900000006</v>
      </c>
      <c r="J5795" t="str">
        <f t="shared" si="181"/>
        <v>Medium</v>
      </c>
      <c r="K5795" t="s">
        <v>19</v>
      </c>
      <c r="L5795" t="s">
        <v>27</v>
      </c>
      <c r="M5795" t="s">
        <v>28</v>
      </c>
      <c r="N5795">
        <v>10238</v>
      </c>
      <c r="O5795" t="s">
        <v>52</v>
      </c>
      <c r="P5795">
        <v>12000</v>
      </c>
      <c r="Q5795" t="s">
        <v>46</v>
      </c>
      <c r="R5795">
        <v>1</v>
      </c>
      <c r="S5795">
        <v>0</v>
      </c>
      <c r="T5795">
        <v>2</v>
      </c>
      <c r="U5795" t="s">
        <v>30</v>
      </c>
    </row>
    <row r="5796" spans="1:21" x14ac:dyDescent="0.25">
      <c r="A5796">
        <v>743957</v>
      </c>
      <c r="B5796" t="s">
        <v>21</v>
      </c>
      <c r="C5796" t="s">
        <v>40</v>
      </c>
      <c r="D5796" t="s">
        <v>16</v>
      </c>
      <c r="E5796" t="s">
        <v>58</v>
      </c>
      <c r="F5796" t="s">
        <v>44</v>
      </c>
      <c r="G5796" t="s">
        <v>80</v>
      </c>
      <c r="H5796">
        <v>0.52503275900000002</v>
      </c>
      <c r="I5796">
        <f t="shared" si="180"/>
        <v>525.03275900000006</v>
      </c>
      <c r="J5796" t="str">
        <f t="shared" si="181"/>
        <v>Medium</v>
      </c>
      <c r="K5796" t="s">
        <v>19</v>
      </c>
      <c r="L5796" t="s">
        <v>27</v>
      </c>
      <c r="M5796" t="s">
        <v>29</v>
      </c>
      <c r="N5796">
        <v>10238</v>
      </c>
      <c r="O5796" t="s">
        <v>52</v>
      </c>
      <c r="P5796">
        <v>15000</v>
      </c>
      <c r="Q5796" t="s">
        <v>46</v>
      </c>
      <c r="R5796">
        <v>0</v>
      </c>
      <c r="S5796">
        <v>0</v>
      </c>
      <c r="T5796">
        <v>0</v>
      </c>
      <c r="U5796" t="s">
        <v>30</v>
      </c>
    </row>
    <row r="5797" spans="1:21" x14ac:dyDescent="0.25">
      <c r="A5797">
        <v>750889</v>
      </c>
      <c r="B5797" t="s">
        <v>21</v>
      </c>
      <c r="C5797" t="s">
        <v>40</v>
      </c>
      <c r="D5797" t="s">
        <v>16</v>
      </c>
      <c r="E5797" t="s">
        <v>57</v>
      </c>
      <c r="F5797" t="s">
        <v>44</v>
      </c>
      <c r="G5797" t="s">
        <v>80</v>
      </c>
      <c r="H5797">
        <v>0.52503275900000002</v>
      </c>
      <c r="I5797">
        <f t="shared" si="180"/>
        <v>525.03275900000006</v>
      </c>
      <c r="J5797" t="str">
        <f t="shared" si="181"/>
        <v>Medium</v>
      </c>
      <c r="K5797" t="s">
        <v>19</v>
      </c>
      <c r="L5797" t="s">
        <v>26</v>
      </c>
      <c r="M5797" t="s">
        <v>28</v>
      </c>
      <c r="N5797">
        <v>10238</v>
      </c>
      <c r="O5797" t="s">
        <v>52</v>
      </c>
      <c r="P5797">
        <v>12000</v>
      </c>
      <c r="Q5797" t="s">
        <v>46</v>
      </c>
      <c r="R5797">
        <v>3</v>
      </c>
      <c r="S5797">
        <v>0</v>
      </c>
      <c r="T5797">
        <v>0</v>
      </c>
      <c r="U5797" t="s">
        <v>30</v>
      </c>
    </row>
    <row r="5798" spans="1:21" x14ac:dyDescent="0.25">
      <c r="A5798">
        <v>529208</v>
      </c>
      <c r="B5798" t="s">
        <v>15</v>
      </c>
      <c r="C5798" t="s">
        <v>41</v>
      </c>
      <c r="D5798" t="s">
        <v>16</v>
      </c>
      <c r="E5798" t="s">
        <v>56</v>
      </c>
      <c r="F5798" t="s">
        <v>45</v>
      </c>
      <c r="G5798" t="s">
        <v>43</v>
      </c>
      <c r="H5798">
        <v>0.52503275900000002</v>
      </c>
      <c r="I5798">
        <f t="shared" si="180"/>
        <v>525.03275900000006</v>
      </c>
      <c r="J5798" t="str">
        <f t="shared" si="181"/>
        <v>Medium</v>
      </c>
      <c r="K5798" t="s">
        <v>19</v>
      </c>
      <c r="L5798" t="s">
        <v>27</v>
      </c>
      <c r="M5798" t="s">
        <v>28</v>
      </c>
      <c r="N5798">
        <v>10238</v>
      </c>
      <c r="O5798" t="s">
        <v>52</v>
      </c>
      <c r="P5798">
        <v>9000</v>
      </c>
      <c r="Q5798" t="s">
        <v>46</v>
      </c>
      <c r="R5798">
        <v>5</v>
      </c>
      <c r="S5798">
        <v>0</v>
      </c>
      <c r="T5798">
        <v>4</v>
      </c>
      <c r="U5798" t="s">
        <v>30</v>
      </c>
    </row>
    <row r="5799" spans="1:21" x14ac:dyDescent="0.25">
      <c r="A5799">
        <v>157882</v>
      </c>
      <c r="B5799" t="s">
        <v>18</v>
      </c>
      <c r="C5799" t="s">
        <v>41</v>
      </c>
      <c r="D5799" t="s">
        <v>16</v>
      </c>
      <c r="E5799" t="s">
        <v>59</v>
      </c>
      <c r="F5799" t="s">
        <v>45</v>
      </c>
      <c r="G5799" t="s">
        <v>42</v>
      </c>
      <c r="H5799">
        <v>0.52503275900000002</v>
      </c>
      <c r="I5799">
        <f t="shared" si="180"/>
        <v>525.03275900000006</v>
      </c>
      <c r="J5799" t="str">
        <f t="shared" si="181"/>
        <v>Medium</v>
      </c>
      <c r="K5799" t="s">
        <v>19</v>
      </c>
      <c r="L5799" t="s">
        <v>26</v>
      </c>
      <c r="M5799" t="s">
        <v>29</v>
      </c>
      <c r="N5799">
        <v>21217</v>
      </c>
      <c r="O5799" t="s">
        <v>54</v>
      </c>
      <c r="P5799">
        <v>14000</v>
      </c>
      <c r="Q5799" t="s">
        <v>46</v>
      </c>
      <c r="R5799">
        <v>0</v>
      </c>
      <c r="S5799">
        <v>0</v>
      </c>
      <c r="T5799">
        <v>0</v>
      </c>
      <c r="U5799" t="s">
        <v>31</v>
      </c>
    </row>
    <row r="5800" spans="1:21" x14ac:dyDescent="0.25">
      <c r="A5800">
        <v>649313</v>
      </c>
      <c r="B5800" t="s">
        <v>20</v>
      </c>
      <c r="C5800" t="s">
        <v>40</v>
      </c>
      <c r="D5800" t="s">
        <v>16</v>
      </c>
      <c r="E5800" t="s">
        <v>58</v>
      </c>
      <c r="F5800" t="s">
        <v>45</v>
      </c>
      <c r="G5800" t="s">
        <v>43</v>
      </c>
      <c r="H5800">
        <v>0.52503275900000002</v>
      </c>
      <c r="I5800">
        <f t="shared" si="180"/>
        <v>525.03275900000006</v>
      </c>
      <c r="J5800" t="str">
        <f t="shared" si="181"/>
        <v>Medium</v>
      </c>
      <c r="K5800" t="s">
        <v>19</v>
      </c>
      <c r="L5800" t="s">
        <v>27</v>
      </c>
      <c r="M5800" t="s">
        <v>28</v>
      </c>
      <c r="N5800">
        <v>10238</v>
      </c>
      <c r="O5800" t="s">
        <v>52</v>
      </c>
      <c r="P5800">
        <v>8000</v>
      </c>
      <c r="Q5800" t="s">
        <v>46</v>
      </c>
      <c r="R5800">
        <v>1</v>
      </c>
      <c r="S5800">
        <v>0</v>
      </c>
      <c r="T5800">
        <v>2</v>
      </c>
      <c r="U5800" t="s">
        <v>30</v>
      </c>
    </row>
    <row r="5801" spans="1:21" x14ac:dyDescent="0.25">
      <c r="A5801">
        <v>589915</v>
      </c>
      <c r="B5801" t="s">
        <v>20</v>
      </c>
      <c r="C5801" t="s">
        <v>41</v>
      </c>
      <c r="D5801" t="s">
        <v>16</v>
      </c>
      <c r="E5801" t="s">
        <v>59</v>
      </c>
      <c r="F5801" t="s">
        <v>81</v>
      </c>
      <c r="G5801" t="s">
        <v>79</v>
      </c>
      <c r="H5801">
        <v>0.52503275900000002</v>
      </c>
      <c r="I5801">
        <f t="shared" si="180"/>
        <v>525.03275900000006</v>
      </c>
      <c r="J5801" t="str">
        <f t="shared" si="181"/>
        <v>Medium</v>
      </c>
      <c r="K5801" t="s">
        <v>19</v>
      </c>
      <c r="L5801" t="s">
        <v>26</v>
      </c>
      <c r="M5801" t="s">
        <v>29</v>
      </c>
      <c r="N5801">
        <v>32765</v>
      </c>
      <c r="O5801" t="s">
        <v>51</v>
      </c>
      <c r="P5801">
        <v>15000</v>
      </c>
      <c r="Q5801" t="s">
        <v>46</v>
      </c>
      <c r="R5801">
        <v>0</v>
      </c>
      <c r="S5801">
        <v>0</v>
      </c>
      <c r="T5801">
        <v>0</v>
      </c>
      <c r="U5801" t="s">
        <v>31</v>
      </c>
    </row>
    <row r="5802" spans="1:21" x14ac:dyDescent="0.25">
      <c r="A5802">
        <v>788184</v>
      </c>
      <c r="B5802" t="s">
        <v>18</v>
      </c>
      <c r="C5802" t="s">
        <v>41</v>
      </c>
      <c r="D5802" t="s">
        <v>16</v>
      </c>
      <c r="E5802" t="s">
        <v>59</v>
      </c>
      <c r="F5802" t="s">
        <v>45</v>
      </c>
      <c r="G5802" t="s">
        <v>80</v>
      </c>
      <c r="H5802">
        <v>0.52503275900000002</v>
      </c>
      <c r="I5802">
        <f t="shared" si="180"/>
        <v>525.03275900000006</v>
      </c>
      <c r="J5802" t="str">
        <f t="shared" si="181"/>
        <v>Medium</v>
      </c>
      <c r="K5802" t="s">
        <v>17</v>
      </c>
      <c r="L5802" t="s">
        <v>27</v>
      </c>
      <c r="M5802" t="s">
        <v>28</v>
      </c>
      <c r="N5802">
        <v>92101</v>
      </c>
      <c r="O5802" t="s">
        <v>53</v>
      </c>
      <c r="P5802">
        <v>12000</v>
      </c>
      <c r="Q5802" t="s">
        <v>46</v>
      </c>
      <c r="R5802">
        <v>0</v>
      </c>
      <c r="S5802">
        <v>0</v>
      </c>
      <c r="T5802">
        <v>0</v>
      </c>
      <c r="U5802" t="s">
        <v>30</v>
      </c>
    </row>
    <row r="5803" spans="1:21" x14ac:dyDescent="0.25">
      <c r="A5803">
        <v>897466</v>
      </c>
      <c r="B5803" t="s">
        <v>21</v>
      </c>
      <c r="C5803" t="s">
        <v>40</v>
      </c>
      <c r="D5803" t="s">
        <v>16</v>
      </c>
      <c r="E5803" t="s">
        <v>58</v>
      </c>
      <c r="F5803" t="s">
        <v>45</v>
      </c>
      <c r="G5803" t="s">
        <v>43</v>
      </c>
      <c r="H5803">
        <v>0.52503275900000002</v>
      </c>
      <c r="I5803">
        <f t="shared" si="180"/>
        <v>525.03275900000006</v>
      </c>
      <c r="J5803" t="str">
        <f t="shared" si="181"/>
        <v>Medium</v>
      </c>
      <c r="K5803" t="s">
        <v>17</v>
      </c>
      <c r="L5803" t="s">
        <v>27</v>
      </c>
      <c r="M5803" t="s">
        <v>29</v>
      </c>
      <c r="N5803">
        <v>32765</v>
      </c>
      <c r="O5803" t="s">
        <v>51</v>
      </c>
      <c r="P5803">
        <v>12000</v>
      </c>
      <c r="Q5803" t="s">
        <v>46</v>
      </c>
      <c r="R5803">
        <v>3</v>
      </c>
      <c r="S5803">
        <v>0</v>
      </c>
      <c r="T5803">
        <v>1</v>
      </c>
      <c r="U5803" t="s">
        <v>30</v>
      </c>
    </row>
    <row r="5804" spans="1:21" x14ac:dyDescent="0.25">
      <c r="A5804">
        <v>626735</v>
      </c>
      <c r="B5804" t="s">
        <v>18</v>
      </c>
      <c r="C5804" t="s">
        <v>40</v>
      </c>
      <c r="D5804" t="s">
        <v>16</v>
      </c>
      <c r="E5804" t="s">
        <v>59</v>
      </c>
      <c r="F5804" t="s">
        <v>45</v>
      </c>
      <c r="G5804" t="s">
        <v>42</v>
      </c>
      <c r="H5804">
        <v>0.52503275900000002</v>
      </c>
      <c r="I5804">
        <f t="shared" si="180"/>
        <v>525.03275900000006</v>
      </c>
      <c r="J5804" t="str">
        <f t="shared" si="181"/>
        <v>Medium</v>
      </c>
      <c r="K5804" t="s">
        <v>19</v>
      </c>
      <c r="L5804" t="s">
        <v>26</v>
      </c>
      <c r="M5804" t="s">
        <v>29</v>
      </c>
      <c r="N5804">
        <v>32765</v>
      </c>
      <c r="O5804" t="s">
        <v>51</v>
      </c>
      <c r="P5804">
        <v>13000</v>
      </c>
      <c r="Q5804" t="s">
        <v>46</v>
      </c>
      <c r="R5804">
        <v>0</v>
      </c>
      <c r="S5804">
        <v>0</v>
      </c>
      <c r="T5804">
        <v>0</v>
      </c>
      <c r="U5804" t="s">
        <v>30</v>
      </c>
    </row>
    <row r="5805" spans="1:21" x14ac:dyDescent="0.25">
      <c r="A5805">
        <v>840085</v>
      </c>
      <c r="B5805" t="s">
        <v>20</v>
      </c>
      <c r="C5805" t="s">
        <v>40</v>
      </c>
      <c r="D5805" t="s">
        <v>16</v>
      </c>
      <c r="E5805" t="s">
        <v>58</v>
      </c>
      <c r="F5805" t="s">
        <v>44</v>
      </c>
      <c r="G5805" t="s">
        <v>80</v>
      </c>
      <c r="H5805">
        <v>0.52503275900000002</v>
      </c>
      <c r="I5805">
        <f t="shared" si="180"/>
        <v>525.03275900000006</v>
      </c>
      <c r="J5805" t="str">
        <f t="shared" si="181"/>
        <v>Medium</v>
      </c>
      <c r="K5805" t="s">
        <v>19</v>
      </c>
      <c r="L5805" t="s">
        <v>27</v>
      </c>
      <c r="M5805" t="s">
        <v>29</v>
      </c>
      <c r="N5805">
        <v>10238</v>
      </c>
      <c r="O5805" t="s">
        <v>52</v>
      </c>
      <c r="P5805">
        <v>11000</v>
      </c>
      <c r="Q5805" t="s">
        <v>46</v>
      </c>
      <c r="R5805">
        <v>2</v>
      </c>
      <c r="S5805">
        <v>0</v>
      </c>
      <c r="T5805">
        <v>0</v>
      </c>
      <c r="U5805" t="s">
        <v>31</v>
      </c>
    </row>
    <row r="5806" spans="1:21" x14ac:dyDescent="0.25">
      <c r="A5806">
        <v>310760</v>
      </c>
      <c r="B5806" t="s">
        <v>18</v>
      </c>
      <c r="C5806" t="s">
        <v>41</v>
      </c>
      <c r="D5806" t="s">
        <v>22</v>
      </c>
      <c r="E5806" t="s">
        <v>59</v>
      </c>
      <c r="F5806" t="s">
        <v>44</v>
      </c>
      <c r="G5806" t="s">
        <v>79</v>
      </c>
      <c r="H5806">
        <v>0.52503275900000002</v>
      </c>
      <c r="I5806">
        <f t="shared" si="180"/>
        <v>525.03275900000006</v>
      </c>
      <c r="J5806" t="str">
        <f t="shared" si="181"/>
        <v>Medium</v>
      </c>
      <c r="K5806" t="s">
        <v>19</v>
      </c>
      <c r="L5806" t="s">
        <v>26</v>
      </c>
      <c r="M5806" t="s">
        <v>29</v>
      </c>
      <c r="N5806">
        <v>32765</v>
      </c>
      <c r="O5806" t="s">
        <v>51</v>
      </c>
      <c r="P5806">
        <v>11000</v>
      </c>
      <c r="Q5806" t="s">
        <v>46</v>
      </c>
      <c r="R5806">
        <v>0</v>
      </c>
      <c r="S5806">
        <v>0</v>
      </c>
      <c r="T5806">
        <v>0</v>
      </c>
      <c r="U5806" t="s">
        <v>31</v>
      </c>
    </row>
    <row r="5807" spans="1:21" x14ac:dyDescent="0.25">
      <c r="A5807">
        <v>646956</v>
      </c>
      <c r="B5807" t="s">
        <v>20</v>
      </c>
      <c r="C5807" t="s">
        <v>41</v>
      </c>
      <c r="D5807" t="s">
        <v>16</v>
      </c>
      <c r="E5807" t="s">
        <v>59</v>
      </c>
      <c r="F5807" t="s">
        <v>45</v>
      </c>
      <c r="G5807" t="s">
        <v>80</v>
      </c>
      <c r="H5807">
        <v>0.52503275900000002</v>
      </c>
      <c r="I5807">
        <f t="shared" si="180"/>
        <v>525.03275900000006</v>
      </c>
      <c r="J5807" t="str">
        <f t="shared" si="181"/>
        <v>Medium</v>
      </c>
      <c r="K5807" t="s">
        <v>19</v>
      </c>
      <c r="L5807" t="s">
        <v>27</v>
      </c>
      <c r="M5807" t="s">
        <v>28</v>
      </c>
      <c r="N5807">
        <v>32765</v>
      </c>
      <c r="O5807" t="s">
        <v>51</v>
      </c>
      <c r="P5807">
        <v>12000</v>
      </c>
      <c r="Q5807" t="s">
        <v>46</v>
      </c>
      <c r="R5807">
        <v>0</v>
      </c>
      <c r="S5807">
        <v>0</v>
      </c>
      <c r="T5807">
        <v>0</v>
      </c>
      <c r="U5807" t="s">
        <v>31</v>
      </c>
    </row>
    <row r="5808" spans="1:21" x14ac:dyDescent="0.25">
      <c r="A5808">
        <v>22154</v>
      </c>
      <c r="B5808" t="s">
        <v>20</v>
      </c>
      <c r="C5808" t="s">
        <v>41</v>
      </c>
      <c r="D5808" t="s">
        <v>16</v>
      </c>
      <c r="E5808" t="s">
        <v>59</v>
      </c>
      <c r="F5808" t="s">
        <v>44</v>
      </c>
      <c r="G5808" t="s">
        <v>80</v>
      </c>
      <c r="H5808">
        <v>0.52503275900000002</v>
      </c>
      <c r="I5808">
        <f t="shared" si="180"/>
        <v>525.03275900000006</v>
      </c>
      <c r="J5808" t="str">
        <f t="shared" si="181"/>
        <v>Medium</v>
      </c>
      <c r="K5808" t="s">
        <v>19</v>
      </c>
      <c r="L5808" t="s">
        <v>26</v>
      </c>
      <c r="M5808" t="s">
        <v>28</v>
      </c>
      <c r="N5808">
        <v>10238</v>
      </c>
      <c r="O5808" t="s">
        <v>52</v>
      </c>
      <c r="P5808">
        <v>9000</v>
      </c>
      <c r="Q5808" t="s">
        <v>46</v>
      </c>
      <c r="R5808">
        <v>0</v>
      </c>
      <c r="S5808">
        <v>0</v>
      </c>
      <c r="T5808">
        <v>0</v>
      </c>
      <c r="U5808" t="s">
        <v>31</v>
      </c>
    </row>
    <row r="5809" spans="1:21" x14ac:dyDescent="0.25">
      <c r="A5809">
        <v>894434</v>
      </c>
      <c r="B5809" t="s">
        <v>21</v>
      </c>
      <c r="C5809" t="s">
        <v>40</v>
      </c>
      <c r="D5809" t="s">
        <v>16</v>
      </c>
      <c r="E5809" t="s">
        <v>57</v>
      </c>
      <c r="F5809" t="s">
        <v>45</v>
      </c>
      <c r="G5809" t="s">
        <v>43</v>
      </c>
      <c r="H5809">
        <v>0.52503275900000002</v>
      </c>
      <c r="I5809">
        <f t="shared" si="180"/>
        <v>525.03275900000006</v>
      </c>
      <c r="J5809" t="str">
        <f t="shared" si="181"/>
        <v>Medium</v>
      </c>
      <c r="K5809" t="s">
        <v>19</v>
      </c>
      <c r="L5809" t="s">
        <v>27</v>
      </c>
      <c r="M5809" t="s">
        <v>28</v>
      </c>
      <c r="N5809">
        <v>10238</v>
      </c>
      <c r="O5809" t="s">
        <v>52</v>
      </c>
      <c r="P5809">
        <v>8000</v>
      </c>
      <c r="Q5809" t="s">
        <v>46</v>
      </c>
      <c r="R5809">
        <v>0</v>
      </c>
      <c r="S5809">
        <v>0</v>
      </c>
      <c r="T5809">
        <v>2</v>
      </c>
      <c r="U5809" t="s">
        <v>30</v>
      </c>
    </row>
    <row r="5810" spans="1:21" x14ac:dyDescent="0.25">
      <c r="A5810">
        <v>350712</v>
      </c>
      <c r="B5810" t="s">
        <v>15</v>
      </c>
      <c r="C5810" t="s">
        <v>40</v>
      </c>
      <c r="D5810" t="s">
        <v>16</v>
      </c>
      <c r="E5810" t="s">
        <v>57</v>
      </c>
      <c r="F5810" t="s">
        <v>45</v>
      </c>
      <c r="G5810" t="s">
        <v>43</v>
      </c>
      <c r="H5810">
        <v>0.52503275900000002</v>
      </c>
      <c r="I5810">
        <f t="shared" si="180"/>
        <v>525.03275900000006</v>
      </c>
      <c r="J5810" t="str">
        <f t="shared" si="181"/>
        <v>Medium</v>
      </c>
      <c r="K5810" t="s">
        <v>19</v>
      </c>
      <c r="L5810" t="s">
        <v>27</v>
      </c>
      <c r="M5810" t="s">
        <v>28</v>
      </c>
      <c r="N5810">
        <v>32765</v>
      </c>
      <c r="O5810" t="s">
        <v>51</v>
      </c>
      <c r="P5810">
        <v>12000</v>
      </c>
      <c r="Q5810" t="s">
        <v>46</v>
      </c>
      <c r="R5810">
        <v>8</v>
      </c>
      <c r="S5810">
        <v>0</v>
      </c>
      <c r="T5810">
        <v>0</v>
      </c>
      <c r="U5810" t="s">
        <v>30</v>
      </c>
    </row>
    <row r="5811" spans="1:21" x14ac:dyDescent="0.25">
      <c r="A5811">
        <v>942441</v>
      </c>
      <c r="B5811" t="s">
        <v>20</v>
      </c>
      <c r="C5811" t="s">
        <v>40</v>
      </c>
      <c r="D5811" t="s">
        <v>22</v>
      </c>
      <c r="E5811" t="s">
        <v>58</v>
      </c>
      <c r="F5811" t="s">
        <v>44</v>
      </c>
      <c r="G5811" t="s">
        <v>42</v>
      </c>
      <c r="H5811">
        <v>0.52503275900000002</v>
      </c>
      <c r="I5811">
        <f t="shared" si="180"/>
        <v>525.03275900000006</v>
      </c>
      <c r="J5811" t="str">
        <f t="shared" si="181"/>
        <v>Medium</v>
      </c>
      <c r="K5811" t="s">
        <v>17</v>
      </c>
      <c r="L5811" t="s">
        <v>26</v>
      </c>
      <c r="M5811" t="s">
        <v>29</v>
      </c>
      <c r="N5811">
        <v>10238</v>
      </c>
      <c r="O5811" t="s">
        <v>52</v>
      </c>
      <c r="P5811">
        <v>15000</v>
      </c>
      <c r="Q5811" t="s">
        <v>46</v>
      </c>
      <c r="R5811">
        <v>1</v>
      </c>
      <c r="S5811">
        <v>0</v>
      </c>
      <c r="T5811">
        <v>0</v>
      </c>
      <c r="U5811" t="s">
        <v>30</v>
      </c>
    </row>
    <row r="5812" spans="1:21" x14ac:dyDescent="0.25">
      <c r="A5812">
        <v>41838</v>
      </c>
      <c r="B5812" t="s">
        <v>20</v>
      </c>
      <c r="C5812" t="s">
        <v>41</v>
      </c>
      <c r="D5812" t="s">
        <v>16</v>
      </c>
      <c r="E5812" t="s">
        <v>59</v>
      </c>
      <c r="F5812" t="s">
        <v>44</v>
      </c>
      <c r="G5812" t="s">
        <v>43</v>
      </c>
      <c r="H5812">
        <v>0.52503275900000002</v>
      </c>
      <c r="I5812">
        <f t="shared" si="180"/>
        <v>525.03275900000006</v>
      </c>
      <c r="J5812" t="str">
        <f t="shared" si="181"/>
        <v>Medium</v>
      </c>
      <c r="K5812" t="s">
        <v>19</v>
      </c>
      <c r="L5812" t="s">
        <v>27</v>
      </c>
      <c r="M5812" t="s">
        <v>29</v>
      </c>
      <c r="N5812">
        <v>10238</v>
      </c>
      <c r="O5812" t="s">
        <v>52</v>
      </c>
      <c r="P5812">
        <v>12000</v>
      </c>
      <c r="Q5812" t="s">
        <v>46</v>
      </c>
      <c r="R5812">
        <v>0</v>
      </c>
      <c r="S5812">
        <v>0</v>
      </c>
      <c r="T5812">
        <v>0</v>
      </c>
      <c r="U5812" t="s">
        <v>31</v>
      </c>
    </row>
    <row r="5813" spans="1:21" x14ac:dyDescent="0.25">
      <c r="A5813">
        <v>870736</v>
      </c>
      <c r="B5813" t="s">
        <v>21</v>
      </c>
      <c r="C5813" t="s">
        <v>41</v>
      </c>
      <c r="D5813" t="s">
        <v>16</v>
      </c>
      <c r="E5813" t="s">
        <v>58</v>
      </c>
      <c r="F5813" t="s">
        <v>45</v>
      </c>
      <c r="G5813" t="s">
        <v>43</v>
      </c>
      <c r="H5813">
        <v>0.52503275900000002</v>
      </c>
      <c r="I5813">
        <f t="shared" si="180"/>
        <v>525.03275900000006</v>
      </c>
      <c r="J5813" t="str">
        <f t="shared" si="181"/>
        <v>Medium</v>
      </c>
      <c r="K5813" t="s">
        <v>19</v>
      </c>
      <c r="L5813" t="s">
        <v>27</v>
      </c>
      <c r="M5813" t="s">
        <v>28</v>
      </c>
      <c r="N5813">
        <v>10238</v>
      </c>
      <c r="O5813" t="s">
        <v>52</v>
      </c>
      <c r="P5813">
        <v>13000</v>
      </c>
      <c r="Q5813" t="s">
        <v>46</v>
      </c>
      <c r="R5813">
        <v>2</v>
      </c>
      <c r="S5813">
        <v>0</v>
      </c>
      <c r="T5813">
        <v>0</v>
      </c>
      <c r="U5813" t="s">
        <v>30</v>
      </c>
    </row>
    <row r="5814" spans="1:21" x14ac:dyDescent="0.25">
      <c r="A5814">
        <v>934316</v>
      </c>
      <c r="B5814" t="s">
        <v>20</v>
      </c>
      <c r="C5814" t="s">
        <v>41</v>
      </c>
      <c r="D5814" t="s">
        <v>16</v>
      </c>
      <c r="E5814" t="s">
        <v>58</v>
      </c>
      <c r="F5814" t="s">
        <v>44</v>
      </c>
      <c r="G5814" t="s">
        <v>42</v>
      </c>
      <c r="H5814">
        <v>0.52503275900000002</v>
      </c>
      <c r="I5814">
        <f t="shared" si="180"/>
        <v>525.03275900000006</v>
      </c>
      <c r="J5814" t="str">
        <f t="shared" si="181"/>
        <v>Medium</v>
      </c>
      <c r="K5814" t="s">
        <v>19</v>
      </c>
      <c r="L5814" t="s">
        <v>27</v>
      </c>
      <c r="M5814" t="s">
        <v>28</v>
      </c>
      <c r="N5814">
        <v>32765</v>
      </c>
      <c r="O5814" t="s">
        <v>51</v>
      </c>
      <c r="P5814">
        <v>12000</v>
      </c>
      <c r="Q5814" t="s">
        <v>46</v>
      </c>
      <c r="R5814">
        <v>1</v>
      </c>
      <c r="S5814">
        <v>0</v>
      </c>
      <c r="T5814">
        <v>1</v>
      </c>
      <c r="U5814" t="s">
        <v>30</v>
      </c>
    </row>
    <row r="5815" spans="1:21" x14ac:dyDescent="0.25">
      <c r="A5815">
        <v>548242</v>
      </c>
      <c r="B5815" t="s">
        <v>18</v>
      </c>
      <c r="C5815" t="s">
        <v>41</v>
      </c>
      <c r="D5815" t="s">
        <v>16</v>
      </c>
      <c r="E5815" t="s">
        <v>59</v>
      </c>
      <c r="F5815" t="s">
        <v>44</v>
      </c>
      <c r="G5815" t="s">
        <v>42</v>
      </c>
      <c r="H5815">
        <v>0.52503275900000002</v>
      </c>
      <c r="I5815">
        <f t="shared" si="180"/>
        <v>525.03275900000006</v>
      </c>
      <c r="J5815" t="str">
        <f t="shared" si="181"/>
        <v>Medium</v>
      </c>
      <c r="K5815" t="s">
        <v>19</v>
      </c>
      <c r="L5815" t="s">
        <v>26</v>
      </c>
      <c r="M5815" t="s">
        <v>28</v>
      </c>
      <c r="N5815">
        <v>32765</v>
      </c>
      <c r="O5815" t="s">
        <v>51</v>
      </c>
      <c r="P5815">
        <v>10000</v>
      </c>
      <c r="Q5815" t="s">
        <v>46</v>
      </c>
      <c r="R5815">
        <v>0</v>
      </c>
      <c r="S5815">
        <v>0</v>
      </c>
      <c r="T5815">
        <v>0</v>
      </c>
      <c r="U5815" t="s">
        <v>31</v>
      </c>
    </row>
    <row r="5816" spans="1:21" x14ac:dyDescent="0.25">
      <c r="A5816">
        <v>225261</v>
      </c>
      <c r="B5816" t="s">
        <v>20</v>
      </c>
      <c r="C5816" t="s">
        <v>40</v>
      </c>
      <c r="D5816" t="s">
        <v>16</v>
      </c>
      <c r="E5816" t="s">
        <v>58</v>
      </c>
      <c r="F5816" t="s">
        <v>45</v>
      </c>
      <c r="G5816" t="s">
        <v>43</v>
      </c>
      <c r="H5816">
        <v>0.52503275900000002</v>
      </c>
      <c r="I5816">
        <f t="shared" si="180"/>
        <v>525.03275900000006</v>
      </c>
      <c r="J5816" t="str">
        <f t="shared" si="181"/>
        <v>Medium</v>
      </c>
      <c r="K5816" t="s">
        <v>17</v>
      </c>
      <c r="L5816" t="s">
        <v>26</v>
      </c>
      <c r="M5816" t="s">
        <v>28</v>
      </c>
      <c r="N5816">
        <v>10238</v>
      </c>
      <c r="O5816" t="s">
        <v>52</v>
      </c>
      <c r="P5816">
        <v>13000</v>
      </c>
      <c r="Q5816" t="s">
        <v>46</v>
      </c>
      <c r="R5816">
        <v>0</v>
      </c>
      <c r="S5816">
        <v>0</v>
      </c>
      <c r="T5816">
        <v>0</v>
      </c>
      <c r="U5816" t="s">
        <v>30</v>
      </c>
    </row>
    <row r="5817" spans="1:21" x14ac:dyDescent="0.25">
      <c r="A5817">
        <v>904040</v>
      </c>
      <c r="B5817" t="s">
        <v>15</v>
      </c>
      <c r="C5817" t="s">
        <v>40</v>
      </c>
      <c r="D5817" t="s">
        <v>16</v>
      </c>
      <c r="E5817" t="s">
        <v>56</v>
      </c>
      <c r="F5817" t="s">
        <v>45</v>
      </c>
      <c r="G5817" t="s">
        <v>43</v>
      </c>
      <c r="H5817">
        <v>0.52503275900000002</v>
      </c>
      <c r="I5817">
        <f t="shared" si="180"/>
        <v>525.03275900000006</v>
      </c>
      <c r="J5817" t="str">
        <f t="shared" si="181"/>
        <v>Medium</v>
      </c>
      <c r="K5817" t="s">
        <v>17</v>
      </c>
      <c r="L5817" t="s">
        <v>27</v>
      </c>
      <c r="M5817" t="s">
        <v>28</v>
      </c>
      <c r="N5817">
        <v>10238</v>
      </c>
      <c r="O5817" t="s">
        <v>52</v>
      </c>
      <c r="P5817">
        <v>10000</v>
      </c>
      <c r="Q5817" t="s">
        <v>46</v>
      </c>
      <c r="R5817">
        <v>4</v>
      </c>
      <c r="S5817">
        <v>0</v>
      </c>
      <c r="T5817">
        <v>11</v>
      </c>
      <c r="U5817" t="s">
        <v>30</v>
      </c>
    </row>
    <row r="5818" spans="1:21" x14ac:dyDescent="0.25">
      <c r="A5818">
        <v>836974</v>
      </c>
      <c r="B5818" t="s">
        <v>21</v>
      </c>
      <c r="C5818" t="s">
        <v>40</v>
      </c>
      <c r="D5818" t="s">
        <v>16</v>
      </c>
      <c r="E5818" t="s">
        <v>58</v>
      </c>
      <c r="F5818" t="s">
        <v>44</v>
      </c>
      <c r="G5818" t="s">
        <v>43</v>
      </c>
      <c r="H5818">
        <v>0.52503275900000002</v>
      </c>
      <c r="I5818">
        <f t="shared" si="180"/>
        <v>525.03275900000006</v>
      </c>
      <c r="J5818" t="str">
        <f t="shared" si="181"/>
        <v>Medium</v>
      </c>
      <c r="K5818" t="s">
        <v>17</v>
      </c>
      <c r="L5818" t="s">
        <v>27</v>
      </c>
      <c r="M5818" t="s">
        <v>28</v>
      </c>
      <c r="N5818">
        <v>10238</v>
      </c>
      <c r="O5818" t="s">
        <v>52</v>
      </c>
      <c r="P5818">
        <v>13000</v>
      </c>
      <c r="Q5818" t="s">
        <v>46</v>
      </c>
      <c r="R5818">
        <v>1</v>
      </c>
      <c r="S5818">
        <v>0</v>
      </c>
      <c r="T5818">
        <v>1</v>
      </c>
      <c r="U5818" t="s">
        <v>30</v>
      </c>
    </row>
    <row r="5819" spans="1:21" x14ac:dyDescent="0.25">
      <c r="A5819">
        <v>919113</v>
      </c>
      <c r="B5819" t="s">
        <v>21</v>
      </c>
      <c r="C5819" t="s">
        <v>40</v>
      </c>
      <c r="D5819" t="s">
        <v>16</v>
      </c>
      <c r="E5819" t="s">
        <v>58</v>
      </c>
      <c r="F5819" t="s">
        <v>81</v>
      </c>
      <c r="G5819" t="s">
        <v>80</v>
      </c>
      <c r="H5819">
        <v>0.52503275900000002</v>
      </c>
      <c r="I5819">
        <f t="shared" si="180"/>
        <v>525.03275900000006</v>
      </c>
      <c r="J5819" t="str">
        <f t="shared" si="181"/>
        <v>Medium</v>
      </c>
      <c r="K5819" t="s">
        <v>19</v>
      </c>
      <c r="L5819" t="s">
        <v>27</v>
      </c>
      <c r="M5819" t="s">
        <v>29</v>
      </c>
      <c r="N5819">
        <v>10238</v>
      </c>
      <c r="O5819" t="s">
        <v>52</v>
      </c>
      <c r="P5819">
        <v>14000</v>
      </c>
      <c r="Q5819" t="s">
        <v>46</v>
      </c>
      <c r="R5819">
        <v>1</v>
      </c>
      <c r="S5819">
        <v>0</v>
      </c>
      <c r="T5819">
        <v>0</v>
      </c>
      <c r="U5819" t="s">
        <v>30</v>
      </c>
    </row>
    <row r="5820" spans="1:21" x14ac:dyDescent="0.25">
      <c r="A5820">
        <v>394591</v>
      </c>
      <c r="B5820" t="s">
        <v>21</v>
      </c>
      <c r="C5820" t="s">
        <v>41</v>
      </c>
      <c r="D5820" t="s">
        <v>16</v>
      </c>
      <c r="E5820" t="s">
        <v>59</v>
      </c>
      <c r="F5820" t="s">
        <v>44</v>
      </c>
      <c r="G5820" t="s">
        <v>80</v>
      </c>
      <c r="H5820">
        <v>0.52503275900000002</v>
      </c>
      <c r="I5820">
        <f t="shared" si="180"/>
        <v>525.03275900000006</v>
      </c>
      <c r="J5820" t="str">
        <f t="shared" si="181"/>
        <v>Medium</v>
      </c>
      <c r="K5820" t="s">
        <v>19</v>
      </c>
      <c r="L5820" t="s">
        <v>26</v>
      </c>
      <c r="M5820" t="s">
        <v>28</v>
      </c>
      <c r="N5820">
        <v>10238</v>
      </c>
      <c r="O5820" t="s">
        <v>52</v>
      </c>
      <c r="P5820">
        <v>14000</v>
      </c>
      <c r="Q5820" t="s">
        <v>46</v>
      </c>
      <c r="R5820">
        <v>0</v>
      </c>
      <c r="S5820">
        <v>0</v>
      </c>
      <c r="T5820">
        <v>0</v>
      </c>
      <c r="U5820" t="s">
        <v>31</v>
      </c>
    </row>
    <row r="5821" spans="1:21" x14ac:dyDescent="0.25">
      <c r="A5821">
        <v>198963</v>
      </c>
      <c r="B5821" t="s">
        <v>20</v>
      </c>
      <c r="C5821" t="s">
        <v>41</v>
      </c>
      <c r="D5821" t="s">
        <v>16</v>
      </c>
      <c r="E5821" t="s">
        <v>59</v>
      </c>
      <c r="F5821" t="s">
        <v>81</v>
      </c>
      <c r="G5821" t="s">
        <v>79</v>
      </c>
      <c r="H5821">
        <v>0.52503275900000002</v>
      </c>
      <c r="I5821">
        <f t="shared" si="180"/>
        <v>525.03275900000006</v>
      </c>
      <c r="J5821" t="str">
        <f t="shared" si="181"/>
        <v>Medium</v>
      </c>
      <c r="K5821" t="s">
        <v>19</v>
      </c>
      <c r="L5821" t="s">
        <v>26</v>
      </c>
      <c r="M5821" t="s">
        <v>29</v>
      </c>
      <c r="N5821">
        <v>32765</v>
      </c>
      <c r="O5821" t="s">
        <v>51</v>
      </c>
      <c r="P5821">
        <v>10000</v>
      </c>
      <c r="Q5821" t="s">
        <v>46</v>
      </c>
      <c r="R5821">
        <v>0</v>
      </c>
      <c r="S5821">
        <v>0</v>
      </c>
      <c r="T5821">
        <v>0</v>
      </c>
      <c r="U5821" t="s">
        <v>31</v>
      </c>
    </row>
    <row r="5822" spans="1:21" x14ac:dyDescent="0.25">
      <c r="A5822">
        <v>611928</v>
      </c>
      <c r="B5822" t="s">
        <v>20</v>
      </c>
      <c r="C5822" t="s">
        <v>40</v>
      </c>
      <c r="D5822" t="s">
        <v>16</v>
      </c>
      <c r="E5822" t="s">
        <v>58</v>
      </c>
      <c r="F5822" t="s">
        <v>44</v>
      </c>
      <c r="G5822" t="s">
        <v>80</v>
      </c>
      <c r="H5822">
        <v>0.52503275900000002</v>
      </c>
      <c r="I5822">
        <f t="shared" si="180"/>
        <v>525.03275900000006</v>
      </c>
      <c r="J5822" t="str">
        <f t="shared" si="181"/>
        <v>Medium</v>
      </c>
      <c r="K5822" t="s">
        <v>17</v>
      </c>
      <c r="L5822" t="s">
        <v>27</v>
      </c>
      <c r="M5822" t="s">
        <v>28</v>
      </c>
      <c r="N5822">
        <v>10238</v>
      </c>
      <c r="O5822" t="s">
        <v>52</v>
      </c>
      <c r="P5822">
        <v>11000</v>
      </c>
      <c r="Q5822" t="s">
        <v>46</v>
      </c>
      <c r="R5822">
        <v>0</v>
      </c>
      <c r="S5822">
        <v>0</v>
      </c>
      <c r="T5822">
        <v>0</v>
      </c>
      <c r="U5822" t="s">
        <v>30</v>
      </c>
    </row>
    <row r="5823" spans="1:21" x14ac:dyDescent="0.25">
      <c r="A5823">
        <v>65962</v>
      </c>
      <c r="B5823" t="s">
        <v>20</v>
      </c>
      <c r="C5823" t="s">
        <v>41</v>
      </c>
      <c r="D5823" t="s">
        <v>16</v>
      </c>
      <c r="E5823" t="s">
        <v>59</v>
      </c>
      <c r="F5823" t="s">
        <v>44</v>
      </c>
      <c r="G5823" t="s">
        <v>42</v>
      </c>
      <c r="H5823">
        <v>0.52503275900000002</v>
      </c>
      <c r="I5823">
        <f t="shared" si="180"/>
        <v>525.03275900000006</v>
      </c>
      <c r="J5823" t="str">
        <f t="shared" si="181"/>
        <v>Medium</v>
      </c>
      <c r="K5823" t="s">
        <v>19</v>
      </c>
      <c r="L5823" t="s">
        <v>26</v>
      </c>
      <c r="M5823" t="s">
        <v>28</v>
      </c>
      <c r="N5823">
        <v>32765</v>
      </c>
      <c r="O5823" t="s">
        <v>51</v>
      </c>
      <c r="P5823">
        <v>14000</v>
      </c>
      <c r="Q5823" t="s">
        <v>46</v>
      </c>
      <c r="R5823">
        <v>0</v>
      </c>
      <c r="S5823">
        <v>0</v>
      </c>
      <c r="T5823">
        <v>0</v>
      </c>
      <c r="U5823" t="s">
        <v>31</v>
      </c>
    </row>
    <row r="5824" spans="1:21" x14ac:dyDescent="0.25">
      <c r="A5824">
        <v>528992</v>
      </c>
      <c r="B5824" t="s">
        <v>18</v>
      </c>
      <c r="C5824" t="s">
        <v>41</v>
      </c>
      <c r="D5824" t="s">
        <v>16</v>
      </c>
      <c r="E5824" t="s">
        <v>59</v>
      </c>
      <c r="F5824" t="s">
        <v>44</v>
      </c>
      <c r="G5824" t="s">
        <v>80</v>
      </c>
      <c r="H5824">
        <v>0.52503275900000002</v>
      </c>
      <c r="I5824">
        <f t="shared" si="180"/>
        <v>525.03275900000006</v>
      </c>
      <c r="J5824" t="str">
        <f t="shared" si="181"/>
        <v>Medium</v>
      </c>
      <c r="K5824" t="s">
        <v>19</v>
      </c>
      <c r="L5824" t="s">
        <v>26</v>
      </c>
      <c r="M5824" t="s">
        <v>29</v>
      </c>
      <c r="N5824">
        <v>10238</v>
      </c>
      <c r="O5824" t="s">
        <v>52</v>
      </c>
      <c r="P5824">
        <v>12000</v>
      </c>
      <c r="Q5824" t="s">
        <v>46</v>
      </c>
      <c r="R5824">
        <v>0</v>
      </c>
      <c r="S5824">
        <v>0</v>
      </c>
      <c r="T5824">
        <v>0</v>
      </c>
      <c r="U5824" t="s">
        <v>31</v>
      </c>
    </row>
    <row r="5825" spans="1:21" x14ac:dyDescent="0.25">
      <c r="A5825">
        <v>861194</v>
      </c>
      <c r="B5825" t="s">
        <v>20</v>
      </c>
      <c r="C5825" t="s">
        <v>40</v>
      </c>
      <c r="D5825" t="s">
        <v>16</v>
      </c>
      <c r="E5825" t="s">
        <v>58</v>
      </c>
      <c r="F5825" t="s">
        <v>44</v>
      </c>
      <c r="G5825" t="s">
        <v>80</v>
      </c>
      <c r="H5825">
        <v>0.52503275900000002</v>
      </c>
      <c r="I5825">
        <f t="shared" si="180"/>
        <v>525.03275900000006</v>
      </c>
      <c r="J5825" t="str">
        <f t="shared" si="181"/>
        <v>Medium</v>
      </c>
      <c r="K5825" t="s">
        <v>19</v>
      </c>
      <c r="L5825" t="s">
        <v>26</v>
      </c>
      <c r="M5825" t="s">
        <v>28</v>
      </c>
      <c r="N5825">
        <v>10238</v>
      </c>
      <c r="O5825" t="s">
        <v>52</v>
      </c>
      <c r="P5825">
        <v>12000</v>
      </c>
      <c r="Q5825" t="s">
        <v>47</v>
      </c>
      <c r="R5825">
        <v>2</v>
      </c>
      <c r="S5825">
        <v>0</v>
      </c>
      <c r="T5825">
        <v>1</v>
      </c>
      <c r="U5825" t="s">
        <v>30</v>
      </c>
    </row>
    <row r="5826" spans="1:21" x14ac:dyDescent="0.25">
      <c r="A5826">
        <v>968115</v>
      </c>
      <c r="B5826" t="s">
        <v>15</v>
      </c>
      <c r="C5826" t="s">
        <v>41</v>
      </c>
      <c r="D5826" t="s">
        <v>16</v>
      </c>
      <c r="E5826" t="s">
        <v>56</v>
      </c>
      <c r="F5826" t="s">
        <v>45</v>
      </c>
      <c r="G5826" t="s">
        <v>43</v>
      </c>
      <c r="H5826">
        <v>0.52503275900000002</v>
      </c>
      <c r="I5826">
        <f t="shared" ref="I5826:I5889" si="182">H5826*1000</f>
        <v>525.03275900000006</v>
      </c>
      <c r="J5826" t="str">
        <f t="shared" ref="J5826:J5889" si="183">IF(I5826&gt;=53, IF(I5826&lt;=355, "Low", IF(I5826&lt;=657, "Medium", IF(I5826&lt;=961, "High", ""))), "")</f>
        <v>Medium</v>
      </c>
      <c r="K5826" t="s">
        <v>17</v>
      </c>
      <c r="L5826" t="s">
        <v>27</v>
      </c>
      <c r="M5826" t="s">
        <v>28</v>
      </c>
      <c r="N5826">
        <v>10238</v>
      </c>
      <c r="O5826" t="s">
        <v>52</v>
      </c>
      <c r="P5826">
        <v>12000</v>
      </c>
      <c r="Q5826" t="s">
        <v>46</v>
      </c>
      <c r="R5826">
        <v>5</v>
      </c>
      <c r="S5826">
        <v>0</v>
      </c>
      <c r="T5826">
        <v>8</v>
      </c>
      <c r="U5826" t="s">
        <v>30</v>
      </c>
    </row>
    <row r="5827" spans="1:21" x14ac:dyDescent="0.25">
      <c r="A5827">
        <v>650065</v>
      </c>
      <c r="B5827" t="s">
        <v>15</v>
      </c>
      <c r="C5827" t="s">
        <v>41</v>
      </c>
      <c r="D5827" t="s">
        <v>16</v>
      </c>
      <c r="E5827" t="s">
        <v>56</v>
      </c>
      <c r="F5827" t="s">
        <v>45</v>
      </c>
      <c r="G5827" t="s">
        <v>43</v>
      </c>
      <c r="H5827">
        <v>0.52503275900000002</v>
      </c>
      <c r="I5827">
        <f t="shared" si="182"/>
        <v>525.03275900000006</v>
      </c>
      <c r="J5827" t="str">
        <f t="shared" si="183"/>
        <v>Medium</v>
      </c>
      <c r="K5827" t="s">
        <v>19</v>
      </c>
      <c r="L5827" t="s">
        <v>27</v>
      </c>
      <c r="M5827" t="s">
        <v>28</v>
      </c>
      <c r="N5827">
        <v>10238</v>
      </c>
      <c r="O5827" t="s">
        <v>52</v>
      </c>
      <c r="P5827">
        <v>8000</v>
      </c>
      <c r="Q5827" t="s">
        <v>46</v>
      </c>
      <c r="R5827">
        <v>4</v>
      </c>
      <c r="S5827">
        <v>0</v>
      </c>
      <c r="T5827">
        <v>5</v>
      </c>
      <c r="U5827" t="s">
        <v>30</v>
      </c>
    </row>
    <row r="5828" spans="1:21" x14ac:dyDescent="0.25">
      <c r="A5828">
        <v>379046</v>
      </c>
      <c r="B5828" t="s">
        <v>20</v>
      </c>
      <c r="C5828" t="s">
        <v>40</v>
      </c>
      <c r="D5828" t="s">
        <v>16</v>
      </c>
      <c r="E5828" t="s">
        <v>58</v>
      </c>
      <c r="F5828" t="s">
        <v>45</v>
      </c>
      <c r="G5828" t="s">
        <v>43</v>
      </c>
      <c r="H5828">
        <v>0.52503275900000002</v>
      </c>
      <c r="I5828">
        <f t="shared" si="182"/>
        <v>525.03275900000006</v>
      </c>
      <c r="J5828" t="str">
        <f t="shared" si="183"/>
        <v>Medium</v>
      </c>
      <c r="K5828" t="s">
        <v>17</v>
      </c>
      <c r="L5828" t="s">
        <v>27</v>
      </c>
      <c r="M5828" t="s">
        <v>28</v>
      </c>
      <c r="N5828">
        <v>10238</v>
      </c>
      <c r="O5828" t="s">
        <v>52</v>
      </c>
      <c r="P5828">
        <v>11000</v>
      </c>
      <c r="Q5828" t="s">
        <v>46</v>
      </c>
      <c r="R5828">
        <v>4</v>
      </c>
      <c r="S5828">
        <v>0</v>
      </c>
      <c r="T5828">
        <v>0</v>
      </c>
      <c r="U5828" t="s">
        <v>30</v>
      </c>
    </row>
    <row r="5829" spans="1:21" x14ac:dyDescent="0.25">
      <c r="A5829">
        <v>224883</v>
      </c>
      <c r="B5829" t="s">
        <v>18</v>
      </c>
      <c r="C5829" t="s">
        <v>41</v>
      </c>
      <c r="D5829" t="s">
        <v>22</v>
      </c>
      <c r="E5829" t="s">
        <v>59</v>
      </c>
      <c r="F5829" t="s">
        <v>44</v>
      </c>
      <c r="G5829" t="s">
        <v>42</v>
      </c>
      <c r="H5829">
        <v>0.52503275900000002</v>
      </c>
      <c r="I5829">
        <f t="shared" si="182"/>
        <v>525.03275900000006</v>
      </c>
      <c r="J5829" t="str">
        <f t="shared" si="183"/>
        <v>Medium</v>
      </c>
      <c r="K5829" t="s">
        <v>19</v>
      </c>
      <c r="L5829" t="s">
        <v>26</v>
      </c>
      <c r="M5829" t="s">
        <v>29</v>
      </c>
      <c r="N5829">
        <v>10238</v>
      </c>
      <c r="O5829" t="s">
        <v>52</v>
      </c>
      <c r="P5829">
        <v>15000</v>
      </c>
      <c r="Q5829" t="s">
        <v>46</v>
      </c>
      <c r="R5829">
        <v>0</v>
      </c>
      <c r="S5829">
        <v>0</v>
      </c>
      <c r="T5829">
        <v>0</v>
      </c>
      <c r="U5829" t="s">
        <v>31</v>
      </c>
    </row>
    <row r="5830" spans="1:21" x14ac:dyDescent="0.25">
      <c r="A5830">
        <v>686371</v>
      </c>
      <c r="B5830" t="s">
        <v>21</v>
      </c>
      <c r="C5830" t="s">
        <v>41</v>
      </c>
      <c r="D5830" t="s">
        <v>16</v>
      </c>
      <c r="E5830" t="s">
        <v>57</v>
      </c>
      <c r="F5830" t="s">
        <v>81</v>
      </c>
      <c r="G5830" t="s">
        <v>79</v>
      </c>
      <c r="H5830">
        <v>0.52503275900000002</v>
      </c>
      <c r="I5830">
        <f t="shared" si="182"/>
        <v>525.03275900000006</v>
      </c>
      <c r="J5830" t="str">
        <f t="shared" si="183"/>
        <v>Medium</v>
      </c>
      <c r="K5830" t="s">
        <v>19</v>
      </c>
      <c r="L5830" t="s">
        <v>26</v>
      </c>
      <c r="M5830" t="s">
        <v>28</v>
      </c>
      <c r="N5830">
        <v>32765</v>
      </c>
      <c r="O5830" t="s">
        <v>51</v>
      </c>
      <c r="P5830">
        <v>14000</v>
      </c>
      <c r="Q5830" t="s">
        <v>46</v>
      </c>
      <c r="R5830">
        <v>8</v>
      </c>
      <c r="S5830">
        <v>0</v>
      </c>
      <c r="T5830">
        <v>2</v>
      </c>
      <c r="U5830" t="s">
        <v>30</v>
      </c>
    </row>
    <row r="5831" spans="1:21" x14ac:dyDescent="0.25">
      <c r="A5831">
        <v>966269</v>
      </c>
      <c r="B5831" t="s">
        <v>15</v>
      </c>
      <c r="C5831" t="s">
        <v>41</v>
      </c>
      <c r="D5831" t="s">
        <v>16</v>
      </c>
      <c r="E5831" t="s">
        <v>59</v>
      </c>
      <c r="F5831" t="s">
        <v>45</v>
      </c>
      <c r="G5831" t="s">
        <v>43</v>
      </c>
      <c r="H5831">
        <v>0.52503275900000002</v>
      </c>
      <c r="I5831">
        <f t="shared" si="182"/>
        <v>525.03275900000006</v>
      </c>
      <c r="J5831" t="str">
        <f t="shared" si="183"/>
        <v>Medium</v>
      </c>
      <c r="K5831" t="s">
        <v>17</v>
      </c>
      <c r="L5831" t="s">
        <v>27</v>
      </c>
      <c r="M5831" t="s">
        <v>29</v>
      </c>
      <c r="N5831">
        <v>10238</v>
      </c>
      <c r="O5831" t="s">
        <v>52</v>
      </c>
      <c r="P5831">
        <v>11000</v>
      </c>
      <c r="Q5831" t="s">
        <v>46</v>
      </c>
      <c r="R5831">
        <v>0</v>
      </c>
      <c r="S5831">
        <v>0</v>
      </c>
      <c r="T5831">
        <v>0</v>
      </c>
      <c r="U5831" t="s">
        <v>31</v>
      </c>
    </row>
    <row r="5832" spans="1:21" x14ac:dyDescent="0.25">
      <c r="A5832">
        <v>534966</v>
      </c>
      <c r="B5832" t="s">
        <v>20</v>
      </c>
      <c r="C5832" t="s">
        <v>40</v>
      </c>
      <c r="D5832" t="s">
        <v>16</v>
      </c>
      <c r="E5832" t="s">
        <v>59</v>
      </c>
      <c r="F5832" t="s">
        <v>45</v>
      </c>
      <c r="G5832" t="s">
        <v>43</v>
      </c>
      <c r="H5832">
        <v>0.52503275900000002</v>
      </c>
      <c r="I5832">
        <f t="shared" si="182"/>
        <v>525.03275900000006</v>
      </c>
      <c r="J5832" t="str">
        <f t="shared" si="183"/>
        <v>Medium</v>
      </c>
      <c r="K5832" t="s">
        <v>19</v>
      </c>
      <c r="L5832" t="s">
        <v>27</v>
      </c>
      <c r="M5832" t="s">
        <v>28</v>
      </c>
      <c r="N5832">
        <v>10238</v>
      </c>
      <c r="O5832" t="s">
        <v>52</v>
      </c>
      <c r="P5832">
        <v>10000</v>
      </c>
      <c r="Q5832" t="s">
        <v>46</v>
      </c>
      <c r="R5832">
        <v>0</v>
      </c>
      <c r="S5832">
        <v>0</v>
      </c>
      <c r="T5832">
        <v>0</v>
      </c>
      <c r="U5832" t="s">
        <v>31</v>
      </c>
    </row>
    <row r="5833" spans="1:21" x14ac:dyDescent="0.25">
      <c r="A5833">
        <v>356287</v>
      </c>
      <c r="B5833" t="s">
        <v>18</v>
      </c>
      <c r="C5833" t="s">
        <v>40</v>
      </c>
      <c r="D5833" t="s">
        <v>16</v>
      </c>
      <c r="E5833" t="s">
        <v>59</v>
      </c>
      <c r="F5833" t="s">
        <v>44</v>
      </c>
      <c r="G5833" t="s">
        <v>79</v>
      </c>
      <c r="H5833">
        <v>0.52503275900000002</v>
      </c>
      <c r="I5833">
        <f t="shared" si="182"/>
        <v>525.03275900000006</v>
      </c>
      <c r="J5833" t="str">
        <f t="shared" si="183"/>
        <v>Medium</v>
      </c>
      <c r="K5833" t="s">
        <v>19</v>
      </c>
      <c r="L5833" t="s">
        <v>26</v>
      </c>
      <c r="M5833" t="s">
        <v>29</v>
      </c>
      <c r="N5833">
        <v>10238</v>
      </c>
      <c r="O5833" t="s">
        <v>52</v>
      </c>
      <c r="P5833">
        <v>14000</v>
      </c>
      <c r="Q5833" t="s">
        <v>46</v>
      </c>
      <c r="R5833">
        <v>0</v>
      </c>
      <c r="S5833">
        <v>0</v>
      </c>
      <c r="T5833">
        <v>0</v>
      </c>
      <c r="U5833" t="s">
        <v>30</v>
      </c>
    </row>
    <row r="5834" spans="1:21" x14ac:dyDescent="0.25">
      <c r="A5834">
        <v>307277</v>
      </c>
      <c r="B5834" t="s">
        <v>20</v>
      </c>
      <c r="C5834" t="s">
        <v>41</v>
      </c>
      <c r="D5834" t="s">
        <v>16</v>
      </c>
      <c r="E5834" t="s">
        <v>59</v>
      </c>
      <c r="F5834" t="s">
        <v>44</v>
      </c>
      <c r="G5834" t="s">
        <v>42</v>
      </c>
      <c r="H5834">
        <v>0.52503275900000002</v>
      </c>
      <c r="I5834">
        <f t="shared" si="182"/>
        <v>525.03275900000006</v>
      </c>
      <c r="J5834" t="str">
        <f t="shared" si="183"/>
        <v>Medium</v>
      </c>
      <c r="K5834" t="s">
        <v>17</v>
      </c>
      <c r="L5834" t="s">
        <v>26</v>
      </c>
      <c r="M5834" t="s">
        <v>29</v>
      </c>
      <c r="N5834">
        <v>10238</v>
      </c>
      <c r="O5834" t="s">
        <v>52</v>
      </c>
      <c r="P5834">
        <v>12000</v>
      </c>
      <c r="Q5834" t="s">
        <v>46</v>
      </c>
      <c r="R5834">
        <v>0</v>
      </c>
      <c r="S5834">
        <v>0</v>
      </c>
      <c r="T5834">
        <v>0</v>
      </c>
      <c r="U5834" t="s">
        <v>30</v>
      </c>
    </row>
    <row r="5835" spans="1:21" x14ac:dyDescent="0.25">
      <c r="A5835">
        <v>939217</v>
      </c>
      <c r="B5835" t="s">
        <v>21</v>
      </c>
      <c r="C5835" t="s">
        <v>40</v>
      </c>
      <c r="D5835" t="s">
        <v>16</v>
      </c>
      <c r="E5835" t="s">
        <v>58</v>
      </c>
      <c r="F5835" t="s">
        <v>45</v>
      </c>
      <c r="G5835" t="s">
        <v>43</v>
      </c>
      <c r="H5835">
        <v>0.52503275900000002</v>
      </c>
      <c r="I5835">
        <f t="shared" si="182"/>
        <v>525.03275900000006</v>
      </c>
      <c r="J5835" t="str">
        <f t="shared" si="183"/>
        <v>Medium</v>
      </c>
      <c r="K5835" t="s">
        <v>19</v>
      </c>
      <c r="L5835" t="s">
        <v>26</v>
      </c>
      <c r="M5835" t="s">
        <v>28</v>
      </c>
      <c r="N5835">
        <v>32765</v>
      </c>
      <c r="O5835" t="s">
        <v>51</v>
      </c>
      <c r="P5835">
        <v>10000</v>
      </c>
      <c r="Q5835" t="s">
        <v>46</v>
      </c>
      <c r="R5835">
        <v>5</v>
      </c>
      <c r="S5835">
        <v>0</v>
      </c>
      <c r="T5835">
        <v>1</v>
      </c>
      <c r="U5835" t="s">
        <v>30</v>
      </c>
    </row>
    <row r="5836" spans="1:21" x14ac:dyDescent="0.25">
      <c r="A5836">
        <v>433152</v>
      </c>
      <c r="B5836" t="s">
        <v>18</v>
      </c>
      <c r="C5836" t="s">
        <v>41</v>
      </c>
      <c r="D5836" t="s">
        <v>16</v>
      </c>
      <c r="E5836" t="s">
        <v>59</v>
      </c>
      <c r="F5836" t="s">
        <v>44</v>
      </c>
      <c r="G5836" t="s">
        <v>42</v>
      </c>
      <c r="H5836">
        <v>0.52503275900000002</v>
      </c>
      <c r="I5836">
        <f t="shared" si="182"/>
        <v>525.03275900000006</v>
      </c>
      <c r="J5836" t="str">
        <f t="shared" si="183"/>
        <v>Medium</v>
      </c>
      <c r="K5836" t="s">
        <v>19</v>
      </c>
      <c r="L5836" t="s">
        <v>27</v>
      </c>
      <c r="M5836" t="s">
        <v>28</v>
      </c>
      <c r="N5836">
        <v>10238</v>
      </c>
      <c r="O5836" t="s">
        <v>52</v>
      </c>
      <c r="P5836">
        <v>9000</v>
      </c>
      <c r="Q5836" t="s">
        <v>46</v>
      </c>
      <c r="R5836">
        <v>0</v>
      </c>
      <c r="S5836">
        <v>0</v>
      </c>
      <c r="T5836">
        <v>0</v>
      </c>
      <c r="U5836" t="s">
        <v>31</v>
      </c>
    </row>
    <row r="5837" spans="1:21" x14ac:dyDescent="0.25">
      <c r="A5837">
        <v>42694</v>
      </c>
      <c r="B5837" t="s">
        <v>18</v>
      </c>
      <c r="C5837" t="s">
        <v>41</v>
      </c>
      <c r="D5837" t="s">
        <v>16</v>
      </c>
      <c r="E5837" t="s">
        <v>59</v>
      </c>
      <c r="F5837" t="s">
        <v>44</v>
      </c>
      <c r="G5837" t="s">
        <v>79</v>
      </c>
      <c r="H5837">
        <v>0.52503275900000002</v>
      </c>
      <c r="I5837">
        <f t="shared" si="182"/>
        <v>525.03275900000006</v>
      </c>
      <c r="J5837" t="str">
        <f t="shared" si="183"/>
        <v>Medium</v>
      </c>
      <c r="K5837" t="s">
        <v>19</v>
      </c>
      <c r="L5837" t="s">
        <v>26</v>
      </c>
      <c r="M5837" t="s">
        <v>29</v>
      </c>
      <c r="N5837">
        <v>10238</v>
      </c>
      <c r="O5837" t="s">
        <v>52</v>
      </c>
      <c r="P5837">
        <v>11000</v>
      </c>
      <c r="Q5837" t="s">
        <v>46</v>
      </c>
      <c r="R5837">
        <v>0</v>
      </c>
      <c r="S5837">
        <v>0</v>
      </c>
      <c r="T5837">
        <v>0</v>
      </c>
      <c r="U5837" t="s">
        <v>31</v>
      </c>
    </row>
    <row r="5838" spans="1:21" x14ac:dyDescent="0.25">
      <c r="A5838">
        <v>874803</v>
      </c>
      <c r="B5838" t="s">
        <v>18</v>
      </c>
      <c r="C5838" t="s">
        <v>41</v>
      </c>
      <c r="D5838" t="s">
        <v>16</v>
      </c>
      <c r="E5838" t="s">
        <v>59</v>
      </c>
      <c r="F5838" t="s">
        <v>81</v>
      </c>
      <c r="G5838" t="s">
        <v>42</v>
      </c>
      <c r="H5838">
        <v>0.52503275900000002</v>
      </c>
      <c r="I5838">
        <f t="shared" si="182"/>
        <v>525.03275900000006</v>
      </c>
      <c r="J5838" t="str">
        <f t="shared" si="183"/>
        <v>Medium</v>
      </c>
      <c r="K5838" t="s">
        <v>19</v>
      </c>
      <c r="L5838" t="s">
        <v>27</v>
      </c>
      <c r="M5838" t="s">
        <v>29</v>
      </c>
      <c r="N5838">
        <v>32765</v>
      </c>
      <c r="O5838" t="s">
        <v>51</v>
      </c>
      <c r="P5838">
        <v>13000</v>
      </c>
      <c r="Q5838" t="s">
        <v>46</v>
      </c>
      <c r="R5838">
        <v>0</v>
      </c>
      <c r="S5838">
        <v>0</v>
      </c>
      <c r="T5838">
        <v>0</v>
      </c>
      <c r="U5838" t="s">
        <v>31</v>
      </c>
    </row>
    <row r="5839" spans="1:21" x14ac:dyDescent="0.25">
      <c r="A5839">
        <v>760445</v>
      </c>
      <c r="B5839" t="s">
        <v>21</v>
      </c>
      <c r="C5839" t="s">
        <v>40</v>
      </c>
      <c r="D5839" t="s">
        <v>16</v>
      </c>
      <c r="E5839" t="s">
        <v>58</v>
      </c>
      <c r="F5839" t="s">
        <v>45</v>
      </c>
      <c r="G5839" t="s">
        <v>43</v>
      </c>
      <c r="H5839">
        <v>0.52503275900000002</v>
      </c>
      <c r="I5839">
        <f t="shared" si="182"/>
        <v>525.03275900000006</v>
      </c>
      <c r="J5839" t="str">
        <f t="shared" si="183"/>
        <v>Medium</v>
      </c>
      <c r="K5839" t="s">
        <v>19</v>
      </c>
      <c r="L5839" t="s">
        <v>27</v>
      </c>
      <c r="M5839" t="s">
        <v>28</v>
      </c>
      <c r="N5839">
        <v>10238</v>
      </c>
      <c r="O5839" t="s">
        <v>52</v>
      </c>
      <c r="P5839">
        <v>9000</v>
      </c>
      <c r="Q5839" t="s">
        <v>46</v>
      </c>
      <c r="R5839">
        <v>0</v>
      </c>
      <c r="S5839">
        <v>0</v>
      </c>
      <c r="T5839">
        <v>2</v>
      </c>
      <c r="U5839" t="s">
        <v>30</v>
      </c>
    </row>
    <row r="5840" spans="1:21" x14ac:dyDescent="0.25">
      <c r="A5840">
        <v>144471</v>
      </c>
      <c r="B5840" t="s">
        <v>20</v>
      </c>
      <c r="C5840" t="s">
        <v>41</v>
      </c>
      <c r="D5840" t="s">
        <v>22</v>
      </c>
      <c r="E5840" t="s">
        <v>58</v>
      </c>
      <c r="F5840" t="s">
        <v>45</v>
      </c>
      <c r="G5840" t="s">
        <v>43</v>
      </c>
      <c r="H5840">
        <v>0.52503275900000002</v>
      </c>
      <c r="I5840">
        <f t="shared" si="182"/>
        <v>525.03275900000006</v>
      </c>
      <c r="J5840" t="str">
        <f t="shared" si="183"/>
        <v>Medium</v>
      </c>
      <c r="K5840" t="s">
        <v>19</v>
      </c>
      <c r="L5840" t="s">
        <v>26</v>
      </c>
      <c r="M5840" t="s">
        <v>29</v>
      </c>
      <c r="N5840">
        <v>10238</v>
      </c>
      <c r="O5840" t="s">
        <v>52</v>
      </c>
      <c r="P5840">
        <v>16000</v>
      </c>
      <c r="Q5840" t="s">
        <v>46</v>
      </c>
      <c r="R5840">
        <v>0</v>
      </c>
      <c r="S5840">
        <v>0</v>
      </c>
      <c r="T5840">
        <v>2</v>
      </c>
      <c r="U5840" t="s">
        <v>30</v>
      </c>
    </row>
    <row r="5841" spans="1:21" x14ac:dyDescent="0.25">
      <c r="A5841">
        <v>338756</v>
      </c>
      <c r="B5841" t="s">
        <v>21</v>
      </c>
      <c r="C5841" t="s">
        <v>40</v>
      </c>
      <c r="D5841" t="s">
        <v>16</v>
      </c>
      <c r="E5841" t="s">
        <v>58</v>
      </c>
      <c r="F5841" t="s">
        <v>81</v>
      </c>
      <c r="G5841" t="s">
        <v>43</v>
      </c>
      <c r="H5841">
        <v>0.52503275900000002</v>
      </c>
      <c r="I5841">
        <f t="shared" si="182"/>
        <v>525.03275900000006</v>
      </c>
      <c r="J5841" t="str">
        <f t="shared" si="183"/>
        <v>Medium</v>
      </c>
      <c r="K5841" t="s">
        <v>19</v>
      </c>
      <c r="L5841" t="s">
        <v>27</v>
      </c>
      <c r="M5841" t="s">
        <v>28</v>
      </c>
      <c r="N5841">
        <v>10238</v>
      </c>
      <c r="O5841" t="s">
        <v>52</v>
      </c>
      <c r="P5841">
        <v>13000</v>
      </c>
      <c r="Q5841" t="s">
        <v>46</v>
      </c>
      <c r="R5841">
        <v>0</v>
      </c>
      <c r="S5841">
        <v>0</v>
      </c>
      <c r="T5841">
        <v>2</v>
      </c>
      <c r="U5841" t="s">
        <v>30</v>
      </c>
    </row>
    <row r="5842" spans="1:21" x14ac:dyDescent="0.25">
      <c r="A5842">
        <v>163402</v>
      </c>
      <c r="B5842" t="s">
        <v>15</v>
      </c>
      <c r="C5842" t="s">
        <v>41</v>
      </c>
      <c r="D5842" t="s">
        <v>16</v>
      </c>
      <c r="E5842" t="s">
        <v>59</v>
      </c>
      <c r="F5842" t="s">
        <v>45</v>
      </c>
      <c r="G5842" t="s">
        <v>43</v>
      </c>
      <c r="H5842">
        <v>0.52503275900000002</v>
      </c>
      <c r="I5842">
        <f t="shared" si="182"/>
        <v>525.03275900000006</v>
      </c>
      <c r="J5842" t="str">
        <f t="shared" si="183"/>
        <v>Medium</v>
      </c>
      <c r="K5842" t="s">
        <v>17</v>
      </c>
      <c r="L5842" t="s">
        <v>27</v>
      </c>
      <c r="M5842" t="s">
        <v>28</v>
      </c>
      <c r="N5842">
        <v>32765</v>
      </c>
      <c r="O5842" t="s">
        <v>51</v>
      </c>
      <c r="P5842">
        <v>12000</v>
      </c>
      <c r="Q5842" t="s">
        <v>46</v>
      </c>
      <c r="R5842">
        <v>0</v>
      </c>
      <c r="S5842">
        <v>0</v>
      </c>
      <c r="T5842">
        <v>0</v>
      </c>
      <c r="U5842" t="s">
        <v>30</v>
      </c>
    </row>
    <row r="5843" spans="1:21" x14ac:dyDescent="0.25">
      <c r="A5843">
        <v>448611</v>
      </c>
      <c r="B5843" t="s">
        <v>21</v>
      </c>
      <c r="C5843" t="s">
        <v>41</v>
      </c>
      <c r="D5843" t="s">
        <v>16</v>
      </c>
      <c r="E5843" t="s">
        <v>58</v>
      </c>
      <c r="F5843" t="s">
        <v>44</v>
      </c>
      <c r="G5843" t="s">
        <v>43</v>
      </c>
      <c r="H5843">
        <v>0.52503275900000002</v>
      </c>
      <c r="I5843">
        <f t="shared" si="182"/>
        <v>525.03275900000006</v>
      </c>
      <c r="J5843" t="str">
        <f t="shared" si="183"/>
        <v>Medium</v>
      </c>
      <c r="K5843" t="s">
        <v>17</v>
      </c>
      <c r="L5843" t="s">
        <v>27</v>
      </c>
      <c r="M5843" t="s">
        <v>28</v>
      </c>
      <c r="N5843">
        <v>10238</v>
      </c>
      <c r="O5843" t="s">
        <v>52</v>
      </c>
      <c r="P5843">
        <v>7000</v>
      </c>
      <c r="Q5843" t="s">
        <v>46</v>
      </c>
      <c r="R5843">
        <v>1</v>
      </c>
      <c r="S5843">
        <v>0</v>
      </c>
      <c r="T5843">
        <v>1</v>
      </c>
      <c r="U5843" t="s">
        <v>30</v>
      </c>
    </row>
    <row r="5844" spans="1:21" x14ac:dyDescent="0.25">
      <c r="A5844">
        <v>953288</v>
      </c>
      <c r="B5844" t="s">
        <v>15</v>
      </c>
      <c r="C5844" t="s">
        <v>40</v>
      </c>
      <c r="D5844" t="s">
        <v>16</v>
      </c>
      <c r="E5844" t="s">
        <v>58</v>
      </c>
      <c r="F5844" t="s">
        <v>45</v>
      </c>
      <c r="G5844" t="s">
        <v>43</v>
      </c>
      <c r="H5844">
        <v>0.52503275900000002</v>
      </c>
      <c r="I5844">
        <f t="shared" si="182"/>
        <v>525.03275900000006</v>
      </c>
      <c r="J5844" t="str">
        <f t="shared" si="183"/>
        <v>Medium</v>
      </c>
      <c r="K5844" t="s">
        <v>17</v>
      </c>
      <c r="L5844" t="s">
        <v>27</v>
      </c>
      <c r="M5844" t="s">
        <v>28</v>
      </c>
      <c r="N5844">
        <v>21217</v>
      </c>
      <c r="O5844" t="s">
        <v>54</v>
      </c>
      <c r="P5844">
        <v>13000</v>
      </c>
      <c r="Q5844" t="s">
        <v>46</v>
      </c>
      <c r="R5844">
        <v>3</v>
      </c>
      <c r="S5844">
        <v>0</v>
      </c>
      <c r="T5844">
        <v>1</v>
      </c>
      <c r="U5844" t="s">
        <v>31</v>
      </c>
    </row>
    <row r="5845" spans="1:21" x14ac:dyDescent="0.25">
      <c r="A5845">
        <v>566713</v>
      </c>
      <c r="B5845" t="s">
        <v>21</v>
      </c>
      <c r="C5845" t="s">
        <v>40</v>
      </c>
      <c r="D5845" t="s">
        <v>22</v>
      </c>
      <c r="E5845" t="s">
        <v>57</v>
      </c>
      <c r="F5845" t="s">
        <v>81</v>
      </c>
      <c r="G5845" t="s">
        <v>80</v>
      </c>
      <c r="H5845">
        <v>0.52503275900000002</v>
      </c>
      <c r="I5845">
        <f t="shared" si="182"/>
        <v>525.03275900000006</v>
      </c>
      <c r="J5845" t="str">
        <f t="shared" si="183"/>
        <v>Medium</v>
      </c>
      <c r="K5845" t="s">
        <v>19</v>
      </c>
      <c r="L5845" t="s">
        <v>26</v>
      </c>
      <c r="M5845" t="s">
        <v>28</v>
      </c>
      <c r="N5845">
        <v>10238</v>
      </c>
      <c r="O5845" t="s">
        <v>52</v>
      </c>
      <c r="P5845">
        <v>12000</v>
      </c>
      <c r="Q5845" t="s">
        <v>46</v>
      </c>
      <c r="R5845">
        <v>0</v>
      </c>
      <c r="S5845">
        <v>0</v>
      </c>
      <c r="T5845">
        <v>3</v>
      </c>
      <c r="U5845" t="s">
        <v>30</v>
      </c>
    </row>
    <row r="5846" spans="1:21" x14ac:dyDescent="0.25">
      <c r="A5846">
        <v>135565</v>
      </c>
      <c r="B5846" t="s">
        <v>20</v>
      </c>
      <c r="C5846" t="s">
        <v>40</v>
      </c>
      <c r="D5846" t="s">
        <v>16</v>
      </c>
      <c r="E5846" t="s">
        <v>58</v>
      </c>
      <c r="F5846" t="s">
        <v>45</v>
      </c>
      <c r="G5846" t="s">
        <v>42</v>
      </c>
      <c r="H5846">
        <v>0.52503275900000002</v>
      </c>
      <c r="I5846">
        <f t="shared" si="182"/>
        <v>525.03275900000006</v>
      </c>
      <c r="J5846" t="str">
        <f t="shared" si="183"/>
        <v>Medium</v>
      </c>
      <c r="K5846" t="s">
        <v>19</v>
      </c>
      <c r="L5846" t="s">
        <v>26</v>
      </c>
      <c r="M5846" t="s">
        <v>29</v>
      </c>
      <c r="N5846">
        <v>21217</v>
      </c>
      <c r="O5846" t="s">
        <v>54</v>
      </c>
      <c r="P5846">
        <v>13000</v>
      </c>
      <c r="Q5846" t="s">
        <v>46</v>
      </c>
      <c r="R5846">
        <v>0</v>
      </c>
      <c r="S5846">
        <v>0</v>
      </c>
      <c r="T5846">
        <v>1</v>
      </c>
      <c r="U5846" t="s">
        <v>31</v>
      </c>
    </row>
    <row r="5847" spans="1:21" x14ac:dyDescent="0.25">
      <c r="A5847">
        <v>590453</v>
      </c>
      <c r="B5847" t="s">
        <v>21</v>
      </c>
      <c r="C5847" t="s">
        <v>40</v>
      </c>
      <c r="D5847" t="s">
        <v>16</v>
      </c>
      <c r="E5847" t="s">
        <v>57</v>
      </c>
      <c r="F5847" t="s">
        <v>81</v>
      </c>
      <c r="G5847" t="s">
        <v>42</v>
      </c>
      <c r="H5847">
        <v>0.52503275900000002</v>
      </c>
      <c r="I5847">
        <f t="shared" si="182"/>
        <v>525.03275900000006</v>
      </c>
      <c r="J5847" t="str">
        <f t="shared" si="183"/>
        <v>Medium</v>
      </c>
      <c r="K5847" t="s">
        <v>19</v>
      </c>
      <c r="L5847" t="s">
        <v>26</v>
      </c>
      <c r="M5847" t="s">
        <v>28</v>
      </c>
      <c r="N5847">
        <v>92101</v>
      </c>
      <c r="O5847" t="s">
        <v>53</v>
      </c>
      <c r="P5847">
        <v>12000</v>
      </c>
      <c r="Q5847" t="s">
        <v>46</v>
      </c>
      <c r="R5847">
        <v>2</v>
      </c>
      <c r="S5847">
        <v>0</v>
      </c>
      <c r="T5847">
        <v>0</v>
      </c>
      <c r="U5847" t="s">
        <v>30</v>
      </c>
    </row>
    <row r="5848" spans="1:21" x14ac:dyDescent="0.25">
      <c r="A5848">
        <v>816701</v>
      </c>
      <c r="B5848" t="s">
        <v>18</v>
      </c>
      <c r="C5848" t="s">
        <v>41</v>
      </c>
      <c r="D5848" t="s">
        <v>16</v>
      </c>
      <c r="E5848" t="s">
        <v>59</v>
      </c>
      <c r="F5848" t="s">
        <v>44</v>
      </c>
      <c r="G5848" t="s">
        <v>42</v>
      </c>
      <c r="H5848">
        <v>0.52503275900000002</v>
      </c>
      <c r="I5848">
        <f t="shared" si="182"/>
        <v>525.03275900000006</v>
      </c>
      <c r="J5848" t="str">
        <f t="shared" si="183"/>
        <v>Medium</v>
      </c>
      <c r="K5848" t="s">
        <v>19</v>
      </c>
      <c r="L5848" t="s">
        <v>26</v>
      </c>
      <c r="M5848" t="s">
        <v>28</v>
      </c>
      <c r="N5848">
        <v>32765</v>
      </c>
      <c r="O5848" t="s">
        <v>51</v>
      </c>
      <c r="P5848">
        <v>7000</v>
      </c>
      <c r="Q5848" t="s">
        <v>46</v>
      </c>
      <c r="R5848">
        <v>0</v>
      </c>
      <c r="S5848">
        <v>0</v>
      </c>
      <c r="T5848">
        <v>0</v>
      </c>
      <c r="U5848" t="s">
        <v>31</v>
      </c>
    </row>
    <row r="5849" spans="1:21" x14ac:dyDescent="0.25">
      <c r="A5849">
        <v>482487</v>
      </c>
      <c r="B5849" t="s">
        <v>21</v>
      </c>
      <c r="C5849" t="s">
        <v>40</v>
      </c>
      <c r="D5849" t="s">
        <v>16</v>
      </c>
      <c r="E5849" t="s">
        <v>58</v>
      </c>
      <c r="F5849" t="s">
        <v>81</v>
      </c>
      <c r="G5849" t="s">
        <v>79</v>
      </c>
      <c r="H5849">
        <v>0.52503275900000002</v>
      </c>
      <c r="I5849">
        <f t="shared" si="182"/>
        <v>525.03275900000006</v>
      </c>
      <c r="J5849" t="str">
        <f t="shared" si="183"/>
        <v>Medium</v>
      </c>
      <c r="K5849" t="s">
        <v>19</v>
      </c>
      <c r="L5849" t="s">
        <v>27</v>
      </c>
      <c r="M5849" t="s">
        <v>28</v>
      </c>
      <c r="N5849">
        <v>32765</v>
      </c>
      <c r="O5849" t="s">
        <v>51</v>
      </c>
      <c r="P5849">
        <v>5000</v>
      </c>
      <c r="Q5849" t="s">
        <v>46</v>
      </c>
      <c r="R5849">
        <v>2</v>
      </c>
      <c r="S5849">
        <v>0</v>
      </c>
      <c r="T5849">
        <v>0</v>
      </c>
      <c r="U5849" t="s">
        <v>31</v>
      </c>
    </row>
    <row r="5850" spans="1:21" x14ac:dyDescent="0.25">
      <c r="A5850">
        <v>282832</v>
      </c>
      <c r="B5850" t="s">
        <v>18</v>
      </c>
      <c r="C5850" t="s">
        <v>41</v>
      </c>
      <c r="D5850" t="s">
        <v>16</v>
      </c>
      <c r="E5850" t="s">
        <v>59</v>
      </c>
      <c r="F5850" t="s">
        <v>44</v>
      </c>
      <c r="G5850" t="s">
        <v>79</v>
      </c>
      <c r="H5850">
        <v>0.52503275900000002</v>
      </c>
      <c r="I5850">
        <f t="shared" si="182"/>
        <v>525.03275900000006</v>
      </c>
      <c r="J5850" t="str">
        <f t="shared" si="183"/>
        <v>Medium</v>
      </c>
      <c r="K5850" t="s">
        <v>19</v>
      </c>
      <c r="L5850" t="s">
        <v>26</v>
      </c>
      <c r="M5850" t="s">
        <v>28</v>
      </c>
      <c r="N5850">
        <v>32765</v>
      </c>
      <c r="O5850" t="s">
        <v>51</v>
      </c>
      <c r="P5850">
        <v>7000</v>
      </c>
      <c r="Q5850" t="s">
        <v>46</v>
      </c>
      <c r="R5850">
        <v>0</v>
      </c>
      <c r="S5850">
        <v>0</v>
      </c>
      <c r="T5850">
        <v>0</v>
      </c>
      <c r="U5850" t="s">
        <v>31</v>
      </c>
    </row>
    <row r="5851" spans="1:21" x14ac:dyDescent="0.25">
      <c r="A5851">
        <v>537546</v>
      </c>
      <c r="B5851" t="s">
        <v>15</v>
      </c>
      <c r="C5851" t="s">
        <v>41</v>
      </c>
      <c r="D5851" t="s">
        <v>16</v>
      </c>
      <c r="E5851" t="s">
        <v>59</v>
      </c>
      <c r="F5851" t="s">
        <v>45</v>
      </c>
      <c r="G5851" t="s">
        <v>43</v>
      </c>
      <c r="H5851">
        <v>0.52503275900000002</v>
      </c>
      <c r="I5851">
        <f t="shared" si="182"/>
        <v>525.03275900000006</v>
      </c>
      <c r="J5851" t="str">
        <f t="shared" si="183"/>
        <v>Medium</v>
      </c>
      <c r="K5851" t="s">
        <v>17</v>
      </c>
      <c r="L5851" t="s">
        <v>27</v>
      </c>
      <c r="M5851" t="s">
        <v>28</v>
      </c>
      <c r="N5851">
        <v>10238</v>
      </c>
      <c r="O5851" t="s">
        <v>52</v>
      </c>
      <c r="P5851">
        <v>13000</v>
      </c>
      <c r="Q5851" t="s">
        <v>46</v>
      </c>
      <c r="R5851">
        <v>0</v>
      </c>
      <c r="S5851">
        <v>0</v>
      </c>
      <c r="T5851">
        <v>0</v>
      </c>
      <c r="U5851" t="s">
        <v>30</v>
      </c>
    </row>
    <row r="5852" spans="1:21" x14ac:dyDescent="0.25">
      <c r="A5852">
        <v>67899</v>
      </c>
      <c r="B5852" t="s">
        <v>15</v>
      </c>
      <c r="C5852" t="s">
        <v>41</v>
      </c>
      <c r="D5852" t="s">
        <v>16</v>
      </c>
      <c r="E5852" t="s">
        <v>56</v>
      </c>
      <c r="F5852" t="s">
        <v>44</v>
      </c>
      <c r="G5852" t="s">
        <v>43</v>
      </c>
      <c r="H5852">
        <v>0.52503275900000002</v>
      </c>
      <c r="I5852">
        <f t="shared" si="182"/>
        <v>525.03275900000006</v>
      </c>
      <c r="J5852" t="str">
        <f t="shared" si="183"/>
        <v>Medium</v>
      </c>
      <c r="K5852" t="s">
        <v>17</v>
      </c>
      <c r="L5852" t="s">
        <v>27</v>
      </c>
      <c r="M5852" t="s">
        <v>28</v>
      </c>
      <c r="N5852">
        <v>10238</v>
      </c>
      <c r="O5852" t="s">
        <v>52</v>
      </c>
      <c r="P5852">
        <v>7000</v>
      </c>
      <c r="Q5852" t="s">
        <v>46</v>
      </c>
      <c r="R5852">
        <v>5</v>
      </c>
      <c r="S5852">
        <v>0</v>
      </c>
      <c r="T5852">
        <v>11</v>
      </c>
      <c r="U5852" t="s">
        <v>30</v>
      </c>
    </row>
    <row r="5853" spans="1:21" x14ac:dyDescent="0.25">
      <c r="A5853">
        <v>936051</v>
      </c>
      <c r="B5853" t="s">
        <v>18</v>
      </c>
      <c r="C5853" t="s">
        <v>40</v>
      </c>
      <c r="D5853" t="s">
        <v>16</v>
      </c>
      <c r="E5853" t="s">
        <v>59</v>
      </c>
      <c r="F5853" t="s">
        <v>44</v>
      </c>
      <c r="G5853" t="s">
        <v>79</v>
      </c>
      <c r="H5853">
        <v>0.52503275900000002</v>
      </c>
      <c r="I5853">
        <f t="shared" si="182"/>
        <v>525.03275900000006</v>
      </c>
      <c r="J5853" t="str">
        <f t="shared" si="183"/>
        <v>Medium</v>
      </c>
      <c r="K5853" t="s">
        <v>19</v>
      </c>
      <c r="L5853" t="s">
        <v>26</v>
      </c>
      <c r="M5853" t="s">
        <v>29</v>
      </c>
      <c r="N5853">
        <v>10238</v>
      </c>
      <c r="O5853" t="s">
        <v>52</v>
      </c>
      <c r="P5853">
        <v>12000</v>
      </c>
      <c r="Q5853" t="s">
        <v>46</v>
      </c>
      <c r="R5853">
        <v>0</v>
      </c>
      <c r="S5853">
        <v>0</v>
      </c>
      <c r="T5853">
        <v>0</v>
      </c>
      <c r="U5853" t="s">
        <v>31</v>
      </c>
    </row>
    <row r="5854" spans="1:21" x14ac:dyDescent="0.25">
      <c r="A5854">
        <v>245794</v>
      </c>
      <c r="B5854" t="s">
        <v>15</v>
      </c>
      <c r="C5854" t="s">
        <v>41</v>
      </c>
      <c r="D5854" t="s">
        <v>16</v>
      </c>
      <c r="E5854" t="s">
        <v>57</v>
      </c>
      <c r="F5854" t="s">
        <v>45</v>
      </c>
      <c r="G5854" t="s">
        <v>43</v>
      </c>
      <c r="H5854">
        <v>0.52503275900000002</v>
      </c>
      <c r="I5854">
        <f t="shared" si="182"/>
        <v>525.03275900000006</v>
      </c>
      <c r="J5854" t="str">
        <f t="shared" si="183"/>
        <v>Medium</v>
      </c>
      <c r="K5854" t="s">
        <v>17</v>
      </c>
      <c r="L5854" t="s">
        <v>27</v>
      </c>
      <c r="M5854" t="s">
        <v>28</v>
      </c>
      <c r="N5854">
        <v>10238</v>
      </c>
      <c r="O5854" t="s">
        <v>52</v>
      </c>
      <c r="P5854">
        <v>12000</v>
      </c>
      <c r="Q5854" t="s">
        <v>46</v>
      </c>
      <c r="R5854">
        <v>1</v>
      </c>
      <c r="S5854">
        <v>0</v>
      </c>
      <c r="T5854">
        <v>2</v>
      </c>
      <c r="U5854" t="s">
        <v>30</v>
      </c>
    </row>
    <row r="5855" spans="1:21" x14ac:dyDescent="0.25">
      <c r="A5855">
        <v>356763</v>
      </c>
      <c r="B5855" t="s">
        <v>15</v>
      </c>
      <c r="C5855" t="s">
        <v>40</v>
      </c>
      <c r="D5855" t="s">
        <v>16</v>
      </c>
      <c r="E5855" t="s">
        <v>58</v>
      </c>
      <c r="F5855" t="s">
        <v>45</v>
      </c>
      <c r="G5855" t="s">
        <v>43</v>
      </c>
      <c r="H5855">
        <v>0.52503275900000002</v>
      </c>
      <c r="I5855">
        <f t="shared" si="182"/>
        <v>525.03275900000006</v>
      </c>
      <c r="J5855" t="str">
        <f t="shared" si="183"/>
        <v>Medium</v>
      </c>
      <c r="K5855" t="s">
        <v>17</v>
      </c>
      <c r="L5855" t="s">
        <v>27</v>
      </c>
      <c r="M5855" t="s">
        <v>28</v>
      </c>
      <c r="N5855">
        <v>10238</v>
      </c>
      <c r="O5855" t="s">
        <v>52</v>
      </c>
      <c r="P5855">
        <v>12000</v>
      </c>
      <c r="Q5855" t="s">
        <v>47</v>
      </c>
      <c r="R5855">
        <v>0</v>
      </c>
      <c r="S5855">
        <v>0</v>
      </c>
      <c r="T5855">
        <v>2</v>
      </c>
      <c r="U5855" t="s">
        <v>30</v>
      </c>
    </row>
    <row r="5856" spans="1:21" x14ac:dyDescent="0.25">
      <c r="A5856">
        <v>272565</v>
      </c>
      <c r="B5856" t="s">
        <v>20</v>
      </c>
      <c r="C5856" t="s">
        <v>40</v>
      </c>
      <c r="D5856" t="s">
        <v>16</v>
      </c>
      <c r="E5856" t="s">
        <v>58</v>
      </c>
      <c r="F5856" t="s">
        <v>45</v>
      </c>
      <c r="G5856" t="s">
        <v>80</v>
      </c>
      <c r="H5856">
        <v>0.52503275900000002</v>
      </c>
      <c r="I5856">
        <f t="shared" si="182"/>
        <v>525.03275900000006</v>
      </c>
      <c r="J5856" t="str">
        <f t="shared" si="183"/>
        <v>Medium</v>
      </c>
      <c r="K5856" t="s">
        <v>19</v>
      </c>
      <c r="L5856" t="s">
        <v>27</v>
      </c>
      <c r="M5856" t="s">
        <v>28</v>
      </c>
      <c r="N5856">
        <v>10238</v>
      </c>
      <c r="O5856" t="s">
        <v>52</v>
      </c>
      <c r="P5856">
        <v>12000</v>
      </c>
      <c r="Q5856" t="s">
        <v>47</v>
      </c>
      <c r="R5856">
        <v>0</v>
      </c>
      <c r="S5856">
        <v>0</v>
      </c>
      <c r="T5856">
        <v>1</v>
      </c>
      <c r="U5856" t="s">
        <v>30</v>
      </c>
    </row>
    <row r="5857" spans="1:21" x14ac:dyDescent="0.25">
      <c r="A5857">
        <v>113663</v>
      </c>
      <c r="B5857" t="s">
        <v>18</v>
      </c>
      <c r="C5857" t="s">
        <v>40</v>
      </c>
      <c r="D5857" t="s">
        <v>16</v>
      </c>
      <c r="E5857" t="s">
        <v>59</v>
      </c>
      <c r="F5857" t="s">
        <v>44</v>
      </c>
      <c r="G5857" t="s">
        <v>42</v>
      </c>
      <c r="H5857">
        <v>0.52503275900000002</v>
      </c>
      <c r="I5857">
        <f t="shared" si="182"/>
        <v>525.03275900000006</v>
      </c>
      <c r="J5857" t="str">
        <f t="shared" si="183"/>
        <v>Medium</v>
      </c>
      <c r="K5857" t="s">
        <v>19</v>
      </c>
      <c r="L5857" t="s">
        <v>26</v>
      </c>
      <c r="M5857" t="s">
        <v>28</v>
      </c>
      <c r="N5857">
        <v>10238</v>
      </c>
      <c r="O5857" t="s">
        <v>52</v>
      </c>
      <c r="P5857">
        <v>14000</v>
      </c>
      <c r="Q5857" t="s">
        <v>46</v>
      </c>
      <c r="R5857">
        <v>0</v>
      </c>
      <c r="S5857">
        <v>0</v>
      </c>
      <c r="T5857">
        <v>0</v>
      </c>
      <c r="U5857" t="s">
        <v>30</v>
      </c>
    </row>
    <row r="5858" spans="1:21" x14ac:dyDescent="0.25">
      <c r="A5858">
        <v>449093</v>
      </c>
      <c r="B5858" t="s">
        <v>18</v>
      </c>
      <c r="C5858" t="s">
        <v>41</v>
      </c>
      <c r="D5858" t="s">
        <v>16</v>
      </c>
      <c r="E5858" t="s">
        <v>59</v>
      </c>
      <c r="F5858" t="s">
        <v>45</v>
      </c>
      <c r="G5858" t="s">
        <v>80</v>
      </c>
      <c r="H5858">
        <v>0.52503275900000002</v>
      </c>
      <c r="I5858">
        <f t="shared" si="182"/>
        <v>525.03275900000006</v>
      </c>
      <c r="J5858" t="str">
        <f t="shared" si="183"/>
        <v>Medium</v>
      </c>
      <c r="K5858" t="s">
        <v>19</v>
      </c>
      <c r="L5858" t="s">
        <v>26</v>
      </c>
      <c r="M5858" t="s">
        <v>29</v>
      </c>
      <c r="N5858">
        <v>10238</v>
      </c>
      <c r="O5858" t="s">
        <v>52</v>
      </c>
      <c r="P5858">
        <v>12000</v>
      </c>
      <c r="Q5858" t="s">
        <v>46</v>
      </c>
      <c r="R5858">
        <v>0</v>
      </c>
      <c r="S5858">
        <v>0</v>
      </c>
      <c r="T5858">
        <v>0</v>
      </c>
      <c r="U5858" t="s">
        <v>31</v>
      </c>
    </row>
    <row r="5859" spans="1:21" x14ac:dyDescent="0.25">
      <c r="A5859">
        <v>303181</v>
      </c>
      <c r="B5859" t="s">
        <v>20</v>
      </c>
      <c r="C5859" t="s">
        <v>40</v>
      </c>
      <c r="D5859" t="s">
        <v>16</v>
      </c>
      <c r="E5859" t="s">
        <v>58</v>
      </c>
      <c r="F5859" t="s">
        <v>45</v>
      </c>
      <c r="G5859" t="s">
        <v>80</v>
      </c>
      <c r="H5859">
        <v>0.52503275900000002</v>
      </c>
      <c r="I5859">
        <f t="shared" si="182"/>
        <v>525.03275900000006</v>
      </c>
      <c r="J5859" t="str">
        <f t="shared" si="183"/>
        <v>Medium</v>
      </c>
      <c r="K5859" t="s">
        <v>19</v>
      </c>
      <c r="L5859" t="s">
        <v>27</v>
      </c>
      <c r="M5859" t="s">
        <v>29</v>
      </c>
      <c r="N5859">
        <v>10238</v>
      </c>
      <c r="O5859" t="s">
        <v>52</v>
      </c>
      <c r="P5859">
        <v>13000</v>
      </c>
      <c r="Q5859" t="s">
        <v>46</v>
      </c>
      <c r="R5859">
        <v>0</v>
      </c>
      <c r="S5859">
        <v>0</v>
      </c>
      <c r="T5859">
        <v>1</v>
      </c>
      <c r="U5859" t="s">
        <v>30</v>
      </c>
    </row>
    <row r="5860" spans="1:21" x14ac:dyDescent="0.25">
      <c r="A5860">
        <v>546494</v>
      </c>
      <c r="B5860" t="s">
        <v>21</v>
      </c>
      <c r="C5860" t="s">
        <v>40</v>
      </c>
      <c r="D5860" t="s">
        <v>16</v>
      </c>
      <c r="E5860" t="s">
        <v>57</v>
      </c>
      <c r="F5860" t="s">
        <v>44</v>
      </c>
      <c r="G5860" t="s">
        <v>80</v>
      </c>
      <c r="H5860">
        <v>0.52503275900000002</v>
      </c>
      <c r="I5860">
        <f t="shared" si="182"/>
        <v>525.03275900000006</v>
      </c>
      <c r="J5860" t="str">
        <f t="shared" si="183"/>
        <v>Medium</v>
      </c>
      <c r="K5860" t="s">
        <v>19</v>
      </c>
      <c r="L5860" t="s">
        <v>27</v>
      </c>
      <c r="M5860" t="s">
        <v>28</v>
      </c>
      <c r="N5860">
        <v>10238</v>
      </c>
      <c r="O5860" t="s">
        <v>52</v>
      </c>
      <c r="P5860">
        <v>14000</v>
      </c>
      <c r="Q5860" t="s">
        <v>46</v>
      </c>
      <c r="R5860">
        <v>0</v>
      </c>
      <c r="S5860">
        <v>0</v>
      </c>
      <c r="T5860">
        <v>0</v>
      </c>
      <c r="U5860" t="s">
        <v>30</v>
      </c>
    </row>
    <row r="5861" spans="1:21" x14ac:dyDescent="0.25">
      <c r="A5861">
        <v>960110</v>
      </c>
      <c r="B5861" t="s">
        <v>15</v>
      </c>
      <c r="C5861" t="s">
        <v>40</v>
      </c>
      <c r="D5861" t="s">
        <v>22</v>
      </c>
      <c r="E5861" t="s">
        <v>59</v>
      </c>
      <c r="F5861" t="s">
        <v>44</v>
      </c>
      <c r="G5861" t="s">
        <v>43</v>
      </c>
      <c r="H5861">
        <v>0.52503275900000002</v>
      </c>
      <c r="I5861">
        <f t="shared" si="182"/>
        <v>525.03275900000006</v>
      </c>
      <c r="J5861" t="str">
        <f t="shared" si="183"/>
        <v>Medium</v>
      </c>
      <c r="K5861" t="s">
        <v>17</v>
      </c>
      <c r="L5861" t="s">
        <v>27</v>
      </c>
      <c r="M5861" t="s">
        <v>28</v>
      </c>
      <c r="N5861">
        <v>32765</v>
      </c>
      <c r="O5861" t="s">
        <v>51</v>
      </c>
      <c r="P5861">
        <v>7000</v>
      </c>
      <c r="Q5861" t="s">
        <v>46</v>
      </c>
      <c r="R5861">
        <v>0</v>
      </c>
      <c r="S5861">
        <v>0</v>
      </c>
      <c r="T5861">
        <v>0</v>
      </c>
      <c r="U5861" t="s">
        <v>30</v>
      </c>
    </row>
    <row r="5862" spans="1:21" x14ac:dyDescent="0.25">
      <c r="A5862">
        <v>513285</v>
      </c>
      <c r="B5862" t="s">
        <v>20</v>
      </c>
      <c r="C5862" t="s">
        <v>41</v>
      </c>
      <c r="D5862" t="s">
        <v>16</v>
      </c>
      <c r="E5862" t="s">
        <v>58</v>
      </c>
      <c r="F5862" t="s">
        <v>44</v>
      </c>
      <c r="G5862" t="s">
        <v>42</v>
      </c>
      <c r="H5862">
        <v>0.52503275900000002</v>
      </c>
      <c r="I5862">
        <f t="shared" si="182"/>
        <v>525.03275900000006</v>
      </c>
      <c r="J5862" t="str">
        <f t="shared" si="183"/>
        <v>Medium</v>
      </c>
      <c r="K5862" t="s">
        <v>17</v>
      </c>
      <c r="L5862" t="s">
        <v>26</v>
      </c>
      <c r="M5862" t="s">
        <v>29</v>
      </c>
      <c r="N5862">
        <v>10238</v>
      </c>
      <c r="O5862" t="s">
        <v>52</v>
      </c>
      <c r="P5862">
        <v>14000</v>
      </c>
      <c r="Q5862" t="s">
        <v>46</v>
      </c>
      <c r="R5862">
        <v>0</v>
      </c>
      <c r="S5862">
        <v>0</v>
      </c>
      <c r="T5862">
        <v>2</v>
      </c>
      <c r="U5862" t="s">
        <v>30</v>
      </c>
    </row>
    <row r="5863" spans="1:21" x14ac:dyDescent="0.25">
      <c r="A5863">
        <v>106270</v>
      </c>
      <c r="B5863" t="s">
        <v>20</v>
      </c>
      <c r="C5863" t="s">
        <v>40</v>
      </c>
      <c r="D5863" t="s">
        <v>16</v>
      </c>
      <c r="E5863" t="s">
        <v>59</v>
      </c>
      <c r="F5863" t="s">
        <v>45</v>
      </c>
      <c r="G5863" t="s">
        <v>43</v>
      </c>
      <c r="H5863">
        <v>0.52503275900000002</v>
      </c>
      <c r="I5863">
        <f t="shared" si="182"/>
        <v>525.03275900000006</v>
      </c>
      <c r="J5863" t="str">
        <f t="shared" si="183"/>
        <v>Medium</v>
      </c>
      <c r="K5863" t="s">
        <v>19</v>
      </c>
      <c r="L5863" t="s">
        <v>27</v>
      </c>
      <c r="M5863" t="s">
        <v>29</v>
      </c>
      <c r="N5863">
        <v>32765</v>
      </c>
      <c r="O5863" t="s">
        <v>51</v>
      </c>
      <c r="P5863">
        <v>10000</v>
      </c>
      <c r="Q5863" t="s">
        <v>47</v>
      </c>
      <c r="R5863">
        <v>0</v>
      </c>
      <c r="S5863">
        <v>0</v>
      </c>
      <c r="T5863">
        <v>0</v>
      </c>
      <c r="U5863" t="s">
        <v>30</v>
      </c>
    </row>
    <row r="5864" spans="1:21" x14ac:dyDescent="0.25">
      <c r="A5864">
        <v>963857</v>
      </c>
      <c r="B5864" t="s">
        <v>20</v>
      </c>
      <c r="C5864" t="s">
        <v>40</v>
      </c>
      <c r="D5864" t="s">
        <v>16</v>
      </c>
      <c r="E5864" t="s">
        <v>58</v>
      </c>
      <c r="F5864" t="s">
        <v>44</v>
      </c>
      <c r="G5864" t="s">
        <v>79</v>
      </c>
      <c r="H5864">
        <v>0.52503275900000002</v>
      </c>
      <c r="I5864">
        <f t="shared" si="182"/>
        <v>525.03275900000006</v>
      </c>
      <c r="J5864" t="str">
        <f t="shared" si="183"/>
        <v>Medium</v>
      </c>
      <c r="K5864" t="s">
        <v>19</v>
      </c>
      <c r="L5864" t="s">
        <v>26</v>
      </c>
      <c r="M5864" t="s">
        <v>28</v>
      </c>
      <c r="N5864">
        <v>10238</v>
      </c>
      <c r="O5864" t="s">
        <v>52</v>
      </c>
      <c r="P5864">
        <v>12000</v>
      </c>
      <c r="Q5864" t="s">
        <v>46</v>
      </c>
      <c r="R5864">
        <v>0</v>
      </c>
      <c r="S5864">
        <v>0</v>
      </c>
      <c r="T5864">
        <v>1</v>
      </c>
      <c r="U5864" t="s">
        <v>31</v>
      </c>
    </row>
    <row r="5865" spans="1:21" x14ac:dyDescent="0.25">
      <c r="A5865">
        <v>364406</v>
      </c>
      <c r="B5865" t="s">
        <v>21</v>
      </c>
      <c r="C5865" t="s">
        <v>41</v>
      </c>
      <c r="D5865" t="s">
        <v>16</v>
      </c>
      <c r="E5865" t="s">
        <v>57</v>
      </c>
      <c r="F5865" t="s">
        <v>45</v>
      </c>
      <c r="G5865" t="s">
        <v>43</v>
      </c>
      <c r="H5865">
        <v>0.52503275900000002</v>
      </c>
      <c r="I5865">
        <f t="shared" si="182"/>
        <v>525.03275900000006</v>
      </c>
      <c r="J5865" t="str">
        <f t="shared" si="183"/>
        <v>Medium</v>
      </c>
      <c r="K5865" t="s">
        <v>17</v>
      </c>
      <c r="L5865" t="s">
        <v>26</v>
      </c>
      <c r="M5865" t="s">
        <v>28</v>
      </c>
      <c r="N5865">
        <v>10238</v>
      </c>
      <c r="O5865" t="s">
        <v>52</v>
      </c>
      <c r="P5865">
        <v>12000</v>
      </c>
      <c r="Q5865" t="s">
        <v>46</v>
      </c>
      <c r="R5865">
        <v>2</v>
      </c>
      <c r="S5865">
        <v>0</v>
      </c>
      <c r="T5865">
        <v>6</v>
      </c>
      <c r="U5865" t="s">
        <v>30</v>
      </c>
    </row>
    <row r="5866" spans="1:21" x14ac:dyDescent="0.25">
      <c r="A5866">
        <v>457861</v>
      </c>
      <c r="B5866" t="s">
        <v>18</v>
      </c>
      <c r="C5866" t="s">
        <v>40</v>
      </c>
      <c r="D5866" t="s">
        <v>16</v>
      </c>
      <c r="E5866" t="s">
        <v>59</v>
      </c>
      <c r="F5866" t="s">
        <v>44</v>
      </c>
      <c r="G5866" t="s">
        <v>79</v>
      </c>
      <c r="H5866">
        <v>0.52503275900000002</v>
      </c>
      <c r="I5866">
        <f t="shared" si="182"/>
        <v>525.03275900000006</v>
      </c>
      <c r="J5866" t="str">
        <f t="shared" si="183"/>
        <v>Medium</v>
      </c>
      <c r="K5866" t="s">
        <v>19</v>
      </c>
      <c r="L5866" t="s">
        <v>26</v>
      </c>
      <c r="M5866" t="s">
        <v>29</v>
      </c>
      <c r="N5866">
        <v>10238</v>
      </c>
      <c r="O5866" t="s">
        <v>52</v>
      </c>
      <c r="P5866">
        <v>15000</v>
      </c>
      <c r="Q5866" t="s">
        <v>46</v>
      </c>
      <c r="R5866">
        <v>0</v>
      </c>
      <c r="S5866">
        <v>0</v>
      </c>
      <c r="T5866">
        <v>0</v>
      </c>
      <c r="U5866" t="s">
        <v>30</v>
      </c>
    </row>
    <row r="5867" spans="1:21" x14ac:dyDescent="0.25">
      <c r="A5867">
        <v>568720</v>
      </c>
      <c r="B5867" t="s">
        <v>21</v>
      </c>
      <c r="C5867" t="s">
        <v>40</v>
      </c>
      <c r="D5867" t="s">
        <v>16</v>
      </c>
      <c r="E5867" t="s">
        <v>59</v>
      </c>
      <c r="F5867" t="s">
        <v>45</v>
      </c>
      <c r="G5867" t="s">
        <v>80</v>
      </c>
      <c r="H5867">
        <v>0.52503275900000002</v>
      </c>
      <c r="I5867">
        <f t="shared" si="182"/>
        <v>525.03275900000006</v>
      </c>
      <c r="J5867" t="str">
        <f t="shared" si="183"/>
        <v>Medium</v>
      </c>
      <c r="K5867" t="s">
        <v>19</v>
      </c>
      <c r="L5867" t="s">
        <v>27</v>
      </c>
      <c r="M5867" t="s">
        <v>28</v>
      </c>
      <c r="N5867">
        <v>10238</v>
      </c>
      <c r="O5867" t="s">
        <v>52</v>
      </c>
      <c r="P5867">
        <v>11000</v>
      </c>
      <c r="Q5867" t="s">
        <v>46</v>
      </c>
      <c r="R5867">
        <v>0</v>
      </c>
      <c r="S5867">
        <v>0</v>
      </c>
      <c r="T5867">
        <v>0</v>
      </c>
      <c r="U5867" t="s">
        <v>30</v>
      </c>
    </row>
    <row r="5868" spans="1:21" x14ac:dyDescent="0.25">
      <c r="A5868">
        <v>143159</v>
      </c>
      <c r="B5868" t="s">
        <v>20</v>
      </c>
      <c r="C5868" t="s">
        <v>40</v>
      </c>
      <c r="D5868" t="s">
        <v>16</v>
      </c>
      <c r="E5868" t="s">
        <v>58</v>
      </c>
      <c r="F5868" t="s">
        <v>44</v>
      </c>
      <c r="G5868" t="s">
        <v>42</v>
      </c>
      <c r="H5868">
        <v>0.52503275900000002</v>
      </c>
      <c r="I5868">
        <f t="shared" si="182"/>
        <v>525.03275900000006</v>
      </c>
      <c r="J5868" t="str">
        <f t="shared" si="183"/>
        <v>Medium</v>
      </c>
      <c r="K5868" t="s">
        <v>17</v>
      </c>
      <c r="L5868" t="s">
        <v>26</v>
      </c>
      <c r="M5868" t="s">
        <v>28</v>
      </c>
      <c r="N5868">
        <v>10238</v>
      </c>
      <c r="O5868" t="s">
        <v>52</v>
      </c>
      <c r="P5868">
        <v>12000</v>
      </c>
      <c r="Q5868" t="s">
        <v>46</v>
      </c>
      <c r="R5868">
        <v>1</v>
      </c>
      <c r="S5868">
        <v>0</v>
      </c>
      <c r="T5868">
        <v>0</v>
      </c>
      <c r="U5868" t="s">
        <v>30</v>
      </c>
    </row>
    <row r="5869" spans="1:21" x14ac:dyDescent="0.25">
      <c r="A5869">
        <v>205125</v>
      </c>
      <c r="B5869" t="s">
        <v>21</v>
      </c>
      <c r="C5869" t="s">
        <v>41</v>
      </c>
      <c r="D5869" t="s">
        <v>16</v>
      </c>
      <c r="E5869" t="s">
        <v>58</v>
      </c>
      <c r="F5869" t="s">
        <v>45</v>
      </c>
      <c r="G5869" t="s">
        <v>80</v>
      </c>
      <c r="H5869">
        <v>0.52503275900000002</v>
      </c>
      <c r="I5869">
        <f t="shared" si="182"/>
        <v>525.03275900000006</v>
      </c>
      <c r="J5869" t="str">
        <f t="shared" si="183"/>
        <v>Medium</v>
      </c>
      <c r="K5869" t="s">
        <v>19</v>
      </c>
      <c r="L5869" t="s">
        <v>26</v>
      </c>
      <c r="M5869" t="s">
        <v>28</v>
      </c>
      <c r="N5869">
        <v>32765</v>
      </c>
      <c r="O5869" t="s">
        <v>51</v>
      </c>
      <c r="P5869">
        <v>10000</v>
      </c>
      <c r="Q5869" t="s">
        <v>46</v>
      </c>
      <c r="R5869">
        <v>2</v>
      </c>
      <c r="S5869">
        <v>0</v>
      </c>
      <c r="T5869">
        <v>0</v>
      </c>
      <c r="U5869" t="s">
        <v>30</v>
      </c>
    </row>
    <row r="5870" spans="1:21" x14ac:dyDescent="0.25">
      <c r="A5870">
        <v>578232</v>
      </c>
      <c r="B5870" t="s">
        <v>15</v>
      </c>
      <c r="C5870" t="s">
        <v>41</v>
      </c>
      <c r="D5870" t="s">
        <v>16</v>
      </c>
      <c r="E5870" t="s">
        <v>56</v>
      </c>
      <c r="F5870" t="s">
        <v>44</v>
      </c>
      <c r="G5870" t="s">
        <v>80</v>
      </c>
      <c r="H5870">
        <v>0.52503275900000002</v>
      </c>
      <c r="I5870">
        <f t="shared" si="182"/>
        <v>525.03275900000006</v>
      </c>
      <c r="J5870" t="str">
        <f t="shared" si="183"/>
        <v>Medium</v>
      </c>
      <c r="K5870" t="s">
        <v>19</v>
      </c>
      <c r="L5870" t="s">
        <v>26</v>
      </c>
      <c r="M5870" t="s">
        <v>28</v>
      </c>
      <c r="N5870">
        <v>32765</v>
      </c>
      <c r="O5870" t="s">
        <v>51</v>
      </c>
      <c r="P5870">
        <v>11000</v>
      </c>
      <c r="Q5870" t="s">
        <v>46</v>
      </c>
      <c r="R5870">
        <v>2</v>
      </c>
      <c r="S5870">
        <v>0</v>
      </c>
      <c r="T5870">
        <v>0</v>
      </c>
      <c r="U5870" t="s">
        <v>30</v>
      </c>
    </row>
    <row r="5871" spans="1:21" x14ac:dyDescent="0.25">
      <c r="A5871">
        <v>97442</v>
      </c>
      <c r="B5871" t="s">
        <v>20</v>
      </c>
      <c r="C5871" t="s">
        <v>41</v>
      </c>
      <c r="D5871" t="s">
        <v>16</v>
      </c>
      <c r="E5871" t="s">
        <v>59</v>
      </c>
      <c r="F5871" t="s">
        <v>45</v>
      </c>
      <c r="G5871" t="s">
        <v>80</v>
      </c>
      <c r="H5871">
        <v>0.52503275900000002</v>
      </c>
      <c r="I5871">
        <f t="shared" si="182"/>
        <v>525.03275900000006</v>
      </c>
      <c r="J5871" t="str">
        <f t="shared" si="183"/>
        <v>Medium</v>
      </c>
      <c r="K5871" t="s">
        <v>17</v>
      </c>
      <c r="L5871" t="s">
        <v>26</v>
      </c>
      <c r="M5871" t="s">
        <v>29</v>
      </c>
      <c r="N5871">
        <v>10238</v>
      </c>
      <c r="O5871" t="s">
        <v>52</v>
      </c>
      <c r="P5871">
        <v>15000</v>
      </c>
      <c r="Q5871" t="s">
        <v>46</v>
      </c>
      <c r="R5871">
        <v>0</v>
      </c>
      <c r="S5871">
        <v>0</v>
      </c>
      <c r="T5871">
        <v>0</v>
      </c>
      <c r="U5871" t="s">
        <v>31</v>
      </c>
    </row>
    <row r="5872" spans="1:21" x14ac:dyDescent="0.25">
      <c r="A5872">
        <v>28477</v>
      </c>
      <c r="B5872" t="s">
        <v>21</v>
      </c>
      <c r="C5872" t="s">
        <v>41</v>
      </c>
      <c r="D5872" t="s">
        <v>16</v>
      </c>
      <c r="E5872" t="s">
        <v>57</v>
      </c>
      <c r="F5872" t="s">
        <v>44</v>
      </c>
      <c r="G5872" t="s">
        <v>42</v>
      </c>
      <c r="H5872">
        <v>0.52503275900000002</v>
      </c>
      <c r="I5872">
        <f t="shared" si="182"/>
        <v>525.03275900000006</v>
      </c>
      <c r="J5872" t="str">
        <f t="shared" si="183"/>
        <v>Medium</v>
      </c>
      <c r="K5872" t="s">
        <v>19</v>
      </c>
      <c r="L5872" t="s">
        <v>26</v>
      </c>
      <c r="M5872" t="s">
        <v>28</v>
      </c>
      <c r="N5872">
        <v>10238</v>
      </c>
      <c r="O5872" t="s">
        <v>52</v>
      </c>
      <c r="P5872">
        <v>12000</v>
      </c>
      <c r="Q5872" t="s">
        <v>46</v>
      </c>
      <c r="R5872">
        <v>3</v>
      </c>
      <c r="S5872">
        <v>0</v>
      </c>
      <c r="T5872">
        <v>6</v>
      </c>
      <c r="U5872" t="s">
        <v>30</v>
      </c>
    </row>
    <row r="5873" spans="1:21" x14ac:dyDescent="0.25">
      <c r="A5873">
        <v>479439</v>
      </c>
      <c r="B5873" t="s">
        <v>21</v>
      </c>
      <c r="C5873" t="s">
        <v>40</v>
      </c>
      <c r="D5873" t="s">
        <v>16</v>
      </c>
      <c r="E5873" t="s">
        <v>57</v>
      </c>
      <c r="F5873" t="s">
        <v>44</v>
      </c>
      <c r="G5873" t="s">
        <v>42</v>
      </c>
      <c r="H5873">
        <v>0.52503275900000002</v>
      </c>
      <c r="I5873">
        <f t="shared" si="182"/>
        <v>525.03275900000006</v>
      </c>
      <c r="J5873" t="str">
        <f t="shared" si="183"/>
        <v>Medium</v>
      </c>
      <c r="K5873" t="s">
        <v>17</v>
      </c>
      <c r="L5873" t="s">
        <v>27</v>
      </c>
      <c r="M5873" t="s">
        <v>28</v>
      </c>
      <c r="N5873">
        <v>10238</v>
      </c>
      <c r="O5873" t="s">
        <v>52</v>
      </c>
      <c r="P5873">
        <v>12000</v>
      </c>
      <c r="Q5873" t="s">
        <v>46</v>
      </c>
      <c r="R5873">
        <v>2</v>
      </c>
      <c r="S5873">
        <v>0</v>
      </c>
      <c r="T5873">
        <v>0</v>
      </c>
      <c r="U5873" t="s">
        <v>30</v>
      </c>
    </row>
    <row r="5874" spans="1:21" x14ac:dyDescent="0.25">
      <c r="A5874">
        <v>593321</v>
      </c>
      <c r="B5874" t="s">
        <v>20</v>
      </c>
      <c r="C5874" t="s">
        <v>41</v>
      </c>
      <c r="D5874" t="s">
        <v>16</v>
      </c>
      <c r="E5874" t="s">
        <v>58</v>
      </c>
      <c r="F5874" t="s">
        <v>45</v>
      </c>
      <c r="G5874" t="s">
        <v>43</v>
      </c>
      <c r="H5874">
        <v>0.52503275900000002</v>
      </c>
      <c r="I5874">
        <f t="shared" si="182"/>
        <v>525.03275900000006</v>
      </c>
      <c r="J5874" t="str">
        <f t="shared" si="183"/>
        <v>Medium</v>
      </c>
      <c r="K5874" t="s">
        <v>17</v>
      </c>
      <c r="L5874" t="s">
        <v>27</v>
      </c>
      <c r="M5874" t="s">
        <v>29</v>
      </c>
      <c r="N5874">
        <v>10238</v>
      </c>
      <c r="O5874" t="s">
        <v>52</v>
      </c>
      <c r="P5874">
        <v>11000</v>
      </c>
      <c r="Q5874" t="s">
        <v>46</v>
      </c>
      <c r="R5874">
        <v>2</v>
      </c>
      <c r="S5874">
        <v>0</v>
      </c>
      <c r="T5874">
        <v>1</v>
      </c>
      <c r="U5874" t="s">
        <v>30</v>
      </c>
    </row>
    <row r="5875" spans="1:21" x14ac:dyDescent="0.25">
      <c r="A5875">
        <v>559747</v>
      </c>
      <c r="B5875" t="s">
        <v>18</v>
      </c>
      <c r="C5875" t="s">
        <v>41</v>
      </c>
      <c r="D5875" t="s">
        <v>16</v>
      </c>
      <c r="E5875" t="s">
        <v>59</v>
      </c>
      <c r="F5875" t="s">
        <v>44</v>
      </c>
      <c r="G5875" t="s">
        <v>79</v>
      </c>
      <c r="H5875">
        <v>0.52503275900000002</v>
      </c>
      <c r="I5875">
        <f t="shared" si="182"/>
        <v>525.03275900000006</v>
      </c>
      <c r="J5875" t="str">
        <f t="shared" si="183"/>
        <v>Medium</v>
      </c>
      <c r="K5875" t="s">
        <v>19</v>
      </c>
      <c r="L5875" t="s">
        <v>26</v>
      </c>
      <c r="M5875" t="s">
        <v>29</v>
      </c>
      <c r="N5875">
        <v>10238</v>
      </c>
      <c r="O5875" t="s">
        <v>52</v>
      </c>
      <c r="P5875">
        <v>16000</v>
      </c>
      <c r="Q5875" t="s">
        <v>46</v>
      </c>
      <c r="R5875">
        <v>0</v>
      </c>
      <c r="S5875">
        <v>0</v>
      </c>
      <c r="T5875">
        <v>0</v>
      </c>
      <c r="U5875" t="s">
        <v>31</v>
      </c>
    </row>
    <row r="5876" spans="1:21" x14ac:dyDescent="0.25">
      <c r="A5876">
        <v>267864</v>
      </c>
      <c r="B5876" t="s">
        <v>20</v>
      </c>
      <c r="C5876" t="s">
        <v>40</v>
      </c>
      <c r="D5876" t="s">
        <v>22</v>
      </c>
      <c r="E5876" t="s">
        <v>58</v>
      </c>
      <c r="F5876" t="s">
        <v>44</v>
      </c>
      <c r="G5876" t="s">
        <v>42</v>
      </c>
      <c r="H5876">
        <v>0.52503275900000002</v>
      </c>
      <c r="I5876">
        <f t="shared" si="182"/>
        <v>525.03275900000006</v>
      </c>
      <c r="J5876" t="str">
        <f t="shared" si="183"/>
        <v>Medium</v>
      </c>
      <c r="K5876" t="s">
        <v>19</v>
      </c>
      <c r="L5876" t="s">
        <v>26</v>
      </c>
      <c r="M5876" t="s">
        <v>29</v>
      </c>
      <c r="N5876">
        <v>32765</v>
      </c>
      <c r="O5876" t="s">
        <v>51</v>
      </c>
      <c r="P5876">
        <v>12000</v>
      </c>
      <c r="Q5876" t="s">
        <v>46</v>
      </c>
      <c r="R5876">
        <v>1</v>
      </c>
      <c r="S5876">
        <v>0</v>
      </c>
      <c r="T5876">
        <v>0</v>
      </c>
      <c r="U5876" t="s">
        <v>31</v>
      </c>
    </row>
    <row r="5877" spans="1:21" x14ac:dyDescent="0.25">
      <c r="A5877">
        <v>726814</v>
      </c>
      <c r="B5877" t="s">
        <v>20</v>
      </c>
      <c r="C5877" t="s">
        <v>40</v>
      </c>
      <c r="D5877" t="s">
        <v>22</v>
      </c>
      <c r="E5877" t="s">
        <v>58</v>
      </c>
      <c r="F5877" t="s">
        <v>44</v>
      </c>
      <c r="G5877" t="s">
        <v>79</v>
      </c>
      <c r="H5877">
        <v>0.52503275900000002</v>
      </c>
      <c r="I5877">
        <f t="shared" si="182"/>
        <v>525.03275900000006</v>
      </c>
      <c r="J5877" t="str">
        <f t="shared" si="183"/>
        <v>Medium</v>
      </c>
      <c r="K5877" t="s">
        <v>19</v>
      </c>
      <c r="L5877" t="s">
        <v>26</v>
      </c>
      <c r="M5877" t="s">
        <v>28</v>
      </c>
      <c r="N5877">
        <v>32765</v>
      </c>
      <c r="O5877" t="s">
        <v>51</v>
      </c>
      <c r="P5877">
        <v>7000</v>
      </c>
      <c r="Q5877" t="s">
        <v>46</v>
      </c>
      <c r="R5877">
        <v>1</v>
      </c>
      <c r="S5877">
        <v>0</v>
      </c>
      <c r="T5877">
        <v>2</v>
      </c>
      <c r="U5877" t="s">
        <v>30</v>
      </c>
    </row>
    <row r="5878" spans="1:21" x14ac:dyDescent="0.25">
      <c r="A5878">
        <v>791350</v>
      </c>
      <c r="B5878" t="s">
        <v>20</v>
      </c>
      <c r="C5878" t="s">
        <v>41</v>
      </c>
      <c r="D5878" t="s">
        <v>16</v>
      </c>
      <c r="E5878" t="s">
        <v>58</v>
      </c>
      <c r="F5878" t="s">
        <v>44</v>
      </c>
      <c r="G5878" t="s">
        <v>80</v>
      </c>
      <c r="H5878">
        <v>0.52503275900000002</v>
      </c>
      <c r="I5878">
        <f t="shared" si="182"/>
        <v>525.03275900000006</v>
      </c>
      <c r="J5878" t="str">
        <f t="shared" si="183"/>
        <v>Medium</v>
      </c>
      <c r="K5878" t="s">
        <v>17</v>
      </c>
      <c r="L5878" t="s">
        <v>26</v>
      </c>
      <c r="M5878" t="s">
        <v>28</v>
      </c>
      <c r="N5878">
        <v>10238</v>
      </c>
      <c r="O5878" t="s">
        <v>52</v>
      </c>
      <c r="P5878">
        <v>14000</v>
      </c>
      <c r="Q5878" t="s">
        <v>46</v>
      </c>
      <c r="R5878">
        <v>2</v>
      </c>
      <c r="S5878">
        <v>0</v>
      </c>
      <c r="T5878">
        <v>2</v>
      </c>
      <c r="U5878" t="s">
        <v>30</v>
      </c>
    </row>
    <row r="5879" spans="1:21" x14ac:dyDescent="0.25">
      <c r="A5879">
        <v>22674</v>
      </c>
      <c r="B5879" t="s">
        <v>18</v>
      </c>
      <c r="C5879" t="s">
        <v>40</v>
      </c>
      <c r="D5879" t="s">
        <v>16</v>
      </c>
      <c r="E5879" t="s">
        <v>59</v>
      </c>
      <c r="F5879" t="s">
        <v>44</v>
      </c>
      <c r="G5879" t="s">
        <v>79</v>
      </c>
      <c r="H5879">
        <v>0.52503275900000002</v>
      </c>
      <c r="I5879">
        <f t="shared" si="182"/>
        <v>525.03275900000006</v>
      </c>
      <c r="J5879" t="str">
        <f t="shared" si="183"/>
        <v>Medium</v>
      </c>
      <c r="K5879" t="s">
        <v>19</v>
      </c>
      <c r="L5879" t="s">
        <v>26</v>
      </c>
      <c r="M5879" t="s">
        <v>29</v>
      </c>
      <c r="N5879">
        <v>10238</v>
      </c>
      <c r="O5879" t="s">
        <v>52</v>
      </c>
      <c r="P5879">
        <v>15000</v>
      </c>
      <c r="Q5879" t="s">
        <v>46</v>
      </c>
      <c r="R5879">
        <v>0</v>
      </c>
      <c r="S5879">
        <v>0</v>
      </c>
      <c r="T5879">
        <v>0</v>
      </c>
      <c r="U5879" t="s">
        <v>31</v>
      </c>
    </row>
    <row r="5880" spans="1:21" x14ac:dyDescent="0.25">
      <c r="A5880">
        <v>16596</v>
      </c>
      <c r="B5880" t="s">
        <v>21</v>
      </c>
      <c r="C5880" t="s">
        <v>41</v>
      </c>
      <c r="D5880" t="s">
        <v>16</v>
      </c>
      <c r="E5880" t="s">
        <v>57</v>
      </c>
      <c r="F5880" t="s">
        <v>45</v>
      </c>
      <c r="G5880" t="s">
        <v>43</v>
      </c>
      <c r="H5880">
        <v>0.52503275900000002</v>
      </c>
      <c r="I5880">
        <f t="shared" si="182"/>
        <v>525.03275900000006</v>
      </c>
      <c r="J5880" t="str">
        <f t="shared" si="183"/>
        <v>Medium</v>
      </c>
      <c r="K5880" t="s">
        <v>19</v>
      </c>
      <c r="L5880" t="s">
        <v>27</v>
      </c>
      <c r="M5880" t="s">
        <v>29</v>
      </c>
      <c r="N5880">
        <v>10238</v>
      </c>
      <c r="O5880" t="s">
        <v>52</v>
      </c>
      <c r="P5880">
        <v>17000</v>
      </c>
      <c r="Q5880" t="s">
        <v>46</v>
      </c>
      <c r="R5880">
        <v>1</v>
      </c>
      <c r="S5880">
        <v>0</v>
      </c>
      <c r="T5880">
        <v>1</v>
      </c>
      <c r="U5880" t="s">
        <v>30</v>
      </c>
    </row>
    <row r="5881" spans="1:21" x14ac:dyDescent="0.25">
      <c r="A5881">
        <v>830400</v>
      </c>
      <c r="B5881" t="s">
        <v>15</v>
      </c>
      <c r="C5881" t="s">
        <v>41</v>
      </c>
      <c r="D5881" t="s">
        <v>16</v>
      </c>
      <c r="E5881" t="s">
        <v>56</v>
      </c>
      <c r="F5881" t="s">
        <v>45</v>
      </c>
      <c r="G5881" t="s">
        <v>43</v>
      </c>
      <c r="H5881">
        <v>0.52503275900000002</v>
      </c>
      <c r="I5881">
        <f t="shared" si="182"/>
        <v>525.03275900000006</v>
      </c>
      <c r="J5881" t="str">
        <f t="shared" si="183"/>
        <v>Medium</v>
      </c>
      <c r="K5881" t="s">
        <v>19</v>
      </c>
      <c r="L5881" t="s">
        <v>26</v>
      </c>
      <c r="M5881" t="s">
        <v>28</v>
      </c>
      <c r="N5881">
        <v>10238</v>
      </c>
      <c r="O5881" t="s">
        <v>52</v>
      </c>
      <c r="P5881">
        <v>15000</v>
      </c>
      <c r="Q5881" t="s">
        <v>46</v>
      </c>
      <c r="R5881">
        <v>1</v>
      </c>
      <c r="S5881">
        <v>0</v>
      </c>
      <c r="T5881">
        <v>3</v>
      </c>
      <c r="U5881" t="s">
        <v>30</v>
      </c>
    </row>
    <row r="5882" spans="1:21" x14ac:dyDescent="0.25">
      <c r="A5882">
        <v>70882</v>
      </c>
      <c r="B5882" t="s">
        <v>18</v>
      </c>
      <c r="C5882" t="s">
        <v>41</v>
      </c>
      <c r="D5882" t="s">
        <v>16</v>
      </c>
      <c r="E5882" t="s">
        <v>59</v>
      </c>
      <c r="F5882" t="s">
        <v>44</v>
      </c>
      <c r="G5882" t="s">
        <v>79</v>
      </c>
      <c r="H5882">
        <v>0.52503275900000002</v>
      </c>
      <c r="I5882">
        <f t="shared" si="182"/>
        <v>525.03275900000006</v>
      </c>
      <c r="J5882" t="str">
        <f t="shared" si="183"/>
        <v>Medium</v>
      </c>
      <c r="K5882" t="s">
        <v>19</v>
      </c>
      <c r="L5882" t="s">
        <v>26</v>
      </c>
      <c r="M5882" t="s">
        <v>29</v>
      </c>
      <c r="N5882">
        <v>10238</v>
      </c>
      <c r="O5882" t="s">
        <v>52</v>
      </c>
      <c r="P5882">
        <v>13000</v>
      </c>
      <c r="Q5882" t="s">
        <v>46</v>
      </c>
      <c r="R5882">
        <v>0</v>
      </c>
      <c r="S5882">
        <v>0</v>
      </c>
      <c r="T5882">
        <v>0</v>
      </c>
      <c r="U5882" t="s">
        <v>31</v>
      </c>
    </row>
    <row r="5883" spans="1:21" x14ac:dyDescent="0.25">
      <c r="A5883">
        <v>930070</v>
      </c>
      <c r="B5883" t="s">
        <v>21</v>
      </c>
      <c r="C5883" t="s">
        <v>40</v>
      </c>
      <c r="D5883" t="s">
        <v>16</v>
      </c>
      <c r="E5883" t="s">
        <v>57</v>
      </c>
      <c r="F5883" t="s">
        <v>45</v>
      </c>
      <c r="G5883" t="s">
        <v>43</v>
      </c>
      <c r="H5883">
        <v>0.52503275900000002</v>
      </c>
      <c r="I5883">
        <f t="shared" si="182"/>
        <v>525.03275900000006</v>
      </c>
      <c r="J5883" t="str">
        <f t="shared" si="183"/>
        <v>Medium</v>
      </c>
      <c r="K5883" t="s">
        <v>19</v>
      </c>
      <c r="L5883" t="s">
        <v>27</v>
      </c>
      <c r="M5883" t="s">
        <v>28</v>
      </c>
      <c r="N5883">
        <v>10238</v>
      </c>
      <c r="O5883" t="s">
        <v>52</v>
      </c>
      <c r="P5883">
        <v>12000</v>
      </c>
      <c r="Q5883" t="s">
        <v>46</v>
      </c>
      <c r="R5883">
        <v>1</v>
      </c>
      <c r="S5883">
        <v>0</v>
      </c>
      <c r="T5883">
        <v>2</v>
      </c>
      <c r="U5883" t="s">
        <v>30</v>
      </c>
    </row>
    <row r="5884" spans="1:21" x14ac:dyDescent="0.25">
      <c r="A5884">
        <v>410063</v>
      </c>
      <c r="B5884" t="s">
        <v>18</v>
      </c>
      <c r="C5884" t="s">
        <v>41</v>
      </c>
      <c r="D5884" t="s">
        <v>16</v>
      </c>
      <c r="E5884" t="s">
        <v>59</v>
      </c>
      <c r="F5884" t="s">
        <v>44</v>
      </c>
      <c r="G5884" t="s">
        <v>79</v>
      </c>
      <c r="H5884">
        <v>0.52503275900000002</v>
      </c>
      <c r="I5884">
        <f t="shared" si="182"/>
        <v>525.03275900000006</v>
      </c>
      <c r="J5884" t="str">
        <f t="shared" si="183"/>
        <v>Medium</v>
      </c>
      <c r="K5884" t="s">
        <v>19</v>
      </c>
      <c r="L5884" t="s">
        <v>26</v>
      </c>
      <c r="M5884" t="s">
        <v>28</v>
      </c>
      <c r="N5884">
        <v>10238</v>
      </c>
      <c r="O5884" t="s">
        <v>52</v>
      </c>
      <c r="P5884">
        <v>10000</v>
      </c>
      <c r="Q5884" t="s">
        <v>46</v>
      </c>
      <c r="R5884">
        <v>0</v>
      </c>
      <c r="S5884">
        <v>0</v>
      </c>
      <c r="T5884">
        <v>0</v>
      </c>
      <c r="U5884" t="s">
        <v>31</v>
      </c>
    </row>
    <row r="5885" spans="1:21" x14ac:dyDescent="0.25">
      <c r="A5885">
        <v>274700</v>
      </c>
      <c r="B5885" t="s">
        <v>20</v>
      </c>
      <c r="C5885" t="s">
        <v>40</v>
      </c>
      <c r="D5885" t="s">
        <v>16</v>
      </c>
      <c r="E5885" t="s">
        <v>59</v>
      </c>
      <c r="F5885" t="s">
        <v>45</v>
      </c>
      <c r="G5885" t="s">
        <v>43</v>
      </c>
      <c r="H5885">
        <v>0.52503275900000002</v>
      </c>
      <c r="I5885">
        <f t="shared" si="182"/>
        <v>525.03275900000006</v>
      </c>
      <c r="J5885" t="str">
        <f t="shared" si="183"/>
        <v>Medium</v>
      </c>
      <c r="K5885" t="s">
        <v>19</v>
      </c>
      <c r="L5885" t="s">
        <v>27</v>
      </c>
      <c r="M5885" t="s">
        <v>28</v>
      </c>
      <c r="N5885">
        <v>10238</v>
      </c>
      <c r="O5885" t="s">
        <v>52</v>
      </c>
      <c r="P5885">
        <v>11000</v>
      </c>
      <c r="Q5885" t="s">
        <v>46</v>
      </c>
      <c r="R5885">
        <v>0</v>
      </c>
      <c r="S5885">
        <v>0</v>
      </c>
      <c r="T5885">
        <v>0</v>
      </c>
      <c r="U5885" t="s">
        <v>30</v>
      </c>
    </row>
    <row r="5886" spans="1:21" x14ac:dyDescent="0.25">
      <c r="A5886">
        <v>345779</v>
      </c>
      <c r="B5886" t="s">
        <v>21</v>
      </c>
      <c r="C5886" t="s">
        <v>40</v>
      </c>
      <c r="D5886" t="s">
        <v>16</v>
      </c>
      <c r="E5886" t="s">
        <v>57</v>
      </c>
      <c r="F5886" t="s">
        <v>81</v>
      </c>
      <c r="G5886" t="s">
        <v>80</v>
      </c>
      <c r="H5886">
        <v>0.52503275900000002</v>
      </c>
      <c r="I5886">
        <f t="shared" si="182"/>
        <v>525.03275900000006</v>
      </c>
      <c r="J5886" t="str">
        <f t="shared" si="183"/>
        <v>Medium</v>
      </c>
      <c r="K5886" t="s">
        <v>19</v>
      </c>
      <c r="L5886" t="s">
        <v>27</v>
      </c>
      <c r="M5886" t="s">
        <v>28</v>
      </c>
      <c r="N5886">
        <v>10238</v>
      </c>
      <c r="O5886" t="s">
        <v>52</v>
      </c>
      <c r="P5886">
        <v>12000</v>
      </c>
      <c r="Q5886" t="s">
        <v>46</v>
      </c>
      <c r="R5886">
        <v>2</v>
      </c>
      <c r="S5886">
        <v>0</v>
      </c>
      <c r="T5886">
        <v>2</v>
      </c>
      <c r="U5886" t="s">
        <v>30</v>
      </c>
    </row>
    <row r="5887" spans="1:21" x14ac:dyDescent="0.25">
      <c r="A5887">
        <v>287039</v>
      </c>
      <c r="B5887" t="s">
        <v>20</v>
      </c>
      <c r="C5887" t="s">
        <v>40</v>
      </c>
      <c r="D5887" t="s">
        <v>16</v>
      </c>
      <c r="E5887" t="s">
        <v>58</v>
      </c>
      <c r="F5887" t="s">
        <v>44</v>
      </c>
      <c r="G5887" t="s">
        <v>79</v>
      </c>
      <c r="H5887">
        <v>0.52503275900000002</v>
      </c>
      <c r="I5887">
        <f t="shared" si="182"/>
        <v>525.03275900000006</v>
      </c>
      <c r="J5887" t="str">
        <f t="shared" si="183"/>
        <v>Medium</v>
      </c>
      <c r="K5887" t="s">
        <v>19</v>
      </c>
      <c r="L5887" t="s">
        <v>26</v>
      </c>
      <c r="M5887" t="s">
        <v>29</v>
      </c>
      <c r="N5887">
        <v>10238</v>
      </c>
      <c r="O5887" t="s">
        <v>52</v>
      </c>
      <c r="P5887">
        <v>13000</v>
      </c>
      <c r="Q5887" t="s">
        <v>46</v>
      </c>
      <c r="R5887">
        <v>2</v>
      </c>
      <c r="S5887">
        <v>0</v>
      </c>
      <c r="T5887">
        <v>0</v>
      </c>
      <c r="U5887" t="s">
        <v>30</v>
      </c>
    </row>
    <row r="5888" spans="1:21" x14ac:dyDescent="0.25">
      <c r="A5888">
        <v>529498</v>
      </c>
      <c r="B5888" t="s">
        <v>18</v>
      </c>
      <c r="C5888" t="s">
        <v>41</v>
      </c>
      <c r="D5888" t="s">
        <v>16</v>
      </c>
      <c r="E5888" t="s">
        <v>59</v>
      </c>
      <c r="F5888" t="s">
        <v>81</v>
      </c>
      <c r="G5888" t="s">
        <v>79</v>
      </c>
      <c r="H5888">
        <v>0.52503275900000002</v>
      </c>
      <c r="I5888">
        <f t="shared" si="182"/>
        <v>525.03275900000006</v>
      </c>
      <c r="J5888" t="str">
        <f t="shared" si="183"/>
        <v>Medium</v>
      </c>
      <c r="K5888" t="s">
        <v>19</v>
      </c>
      <c r="L5888" t="s">
        <v>26</v>
      </c>
      <c r="M5888" t="s">
        <v>29</v>
      </c>
      <c r="N5888">
        <v>10238</v>
      </c>
      <c r="O5888" t="s">
        <v>52</v>
      </c>
      <c r="P5888">
        <v>13000</v>
      </c>
      <c r="Q5888" t="s">
        <v>46</v>
      </c>
      <c r="R5888">
        <v>0</v>
      </c>
      <c r="S5888">
        <v>0</v>
      </c>
      <c r="T5888">
        <v>0</v>
      </c>
      <c r="U5888" t="s">
        <v>31</v>
      </c>
    </row>
    <row r="5889" spans="1:21" x14ac:dyDescent="0.25">
      <c r="A5889">
        <v>99292</v>
      </c>
      <c r="B5889" t="s">
        <v>21</v>
      </c>
      <c r="C5889" t="s">
        <v>40</v>
      </c>
      <c r="D5889" t="s">
        <v>22</v>
      </c>
      <c r="E5889" t="s">
        <v>57</v>
      </c>
      <c r="F5889" t="s">
        <v>44</v>
      </c>
      <c r="G5889" t="s">
        <v>80</v>
      </c>
      <c r="H5889">
        <v>0.52503275900000002</v>
      </c>
      <c r="I5889">
        <f t="shared" si="182"/>
        <v>525.03275900000006</v>
      </c>
      <c r="J5889" t="str">
        <f t="shared" si="183"/>
        <v>Medium</v>
      </c>
      <c r="K5889" t="s">
        <v>17</v>
      </c>
      <c r="L5889" t="s">
        <v>27</v>
      </c>
      <c r="M5889" t="s">
        <v>28</v>
      </c>
      <c r="N5889">
        <v>10238</v>
      </c>
      <c r="O5889" t="s">
        <v>52</v>
      </c>
      <c r="P5889">
        <v>10000</v>
      </c>
      <c r="Q5889" t="s">
        <v>46</v>
      </c>
      <c r="R5889">
        <v>3</v>
      </c>
      <c r="S5889">
        <v>0</v>
      </c>
      <c r="T5889">
        <v>0</v>
      </c>
      <c r="U5889" t="s">
        <v>30</v>
      </c>
    </row>
    <row r="5890" spans="1:21" x14ac:dyDescent="0.25">
      <c r="A5890">
        <v>881876</v>
      </c>
      <c r="B5890" t="s">
        <v>20</v>
      </c>
      <c r="C5890" t="s">
        <v>41</v>
      </c>
      <c r="D5890" t="s">
        <v>16</v>
      </c>
      <c r="E5890" t="s">
        <v>58</v>
      </c>
      <c r="F5890" t="s">
        <v>44</v>
      </c>
      <c r="G5890" t="s">
        <v>42</v>
      </c>
      <c r="H5890">
        <v>0.52503275900000002</v>
      </c>
      <c r="I5890">
        <f t="shared" ref="I5890:I5953" si="184">H5890*1000</f>
        <v>525.03275900000006</v>
      </c>
      <c r="J5890" t="str">
        <f t="shared" ref="J5890:J5953" si="185">IF(I5890&gt;=53, IF(I5890&lt;=355, "Low", IF(I5890&lt;=657, "Medium", IF(I5890&lt;=961, "High", ""))), "")</f>
        <v>Medium</v>
      </c>
      <c r="K5890" t="s">
        <v>19</v>
      </c>
      <c r="L5890" t="s">
        <v>26</v>
      </c>
      <c r="M5890" t="s">
        <v>29</v>
      </c>
      <c r="N5890">
        <v>92101</v>
      </c>
      <c r="O5890" t="s">
        <v>53</v>
      </c>
      <c r="P5890">
        <v>14000</v>
      </c>
      <c r="Q5890" t="s">
        <v>46</v>
      </c>
      <c r="R5890">
        <v>1</v>
      </c>
      <c r="S5890">
        <v>0</v>
      </c>
      <c r="T5890">
        <v>0</v>
      </c>
      <c r="U5890" t="s">
        <v>30</v>
      </c>
    </row>
    <row r="5891" spans="1:21" x14ac:dyDescent="0.25">
      <c r="A5891">
        <v>843068</v>
      </c>
      <c r="B5891" t="s">
        <v>21</v>
      </c>
      <c r="C5891" t="s">
        <v>40</v>
      </c>
      <c r="D5891" t="s">
        <v>16</v>
      </c>
      <c r="E5891" t="s">
        <v>57</v>
      </c>
      <c r="F5891" t="s">
        <v>45</v>
      </c>
      <c r="G5891" t="s">
        <v>43</v>
      </c>
      <c r="H5891">
        <v>0.52503275900000002</v>
      </c>
      <c r="I5891">
        <f t="shared" si="184"/>
        <v>525.03275900000006</v>
      </c>
      <c r="J5891" t="str">
        <f t="shared" si="185"/>
        <v>Medium</v>
      </c>
      <c r="K5891" t="s">
        <v>19</v>
      </c>
      <c r="L5891" t="s">
        <v>26</v>
      </c>
      <c r="M5891" t="s">
        <v>28</v>
      </c>
      <c r="N5891">
        <v>32765</v>
      </c>
      <c r="O5891" t="s">
        <v>51</v>
      </c>
      <c r="P5891">
        <v>9000</v>
      </c>
      <c r="Q5891" t="s">
        <v>46</v>
      </c>
      <c r="R5891">
        <v>2</v>
      </c>
      <c r="S5891">
        <v>0</v>
      </c>
      <c r="T5891">
        <v>0</v>
      </c>
      <c r="U5891" t="s">
        <v>30</v>
      </c>
    </row>
    <row r="5892" spans="1:21" x14ac:dyDescent="0.25">
      <c r="A5892">
        <v>70922</v>
      </c>
      <c r="B5892" t="s">
        <v>18</v>
      </c>
      <c r="C5892" t="s">
        <v>40</v>
      </c>
      <c r="D5892" t="s">
        <v>16</v>
      </c>
      <c r="E5892" t="s">
        <v>59</v>
      </c>
      <c r="F5892" t="s">
        <v>44</v>
      </c>
      <c r="G5892" t="s">
        <v>79</v>
      </c>
      <c r="H5892">
        <v>0.52503275900000002</v>
      </c>
      <c r="I5892">
        <f t="shared" si="184"/>
        <v>525.03275900000006</v>
      </c>
      <c r="J5892" t="str">
        <f t="shared" si="185"/>
        <v>Medium</v>
      </c>
      <c r="K5892" t="s">
        <v>19</v>
      </c>
      <c r="L5892" t="s">
        <v>26</v>
      </c>
      <c r="M5892" t="s">
        <v>28</v>
      </c>
      <c r="N5892">
        <v>32765</v>
      </c>
      <c r="O5892" t="s">
        <v>51</v>
      </c>
      <c r="P5892">
        <v>12000</v>
      </c>
      <c r="Q5892" t="s">
        <v>46</v>
      </c>
      <c r="R5892">
        <v>0</v>
      </c>
      <c r="S5892">
        <v>0</v>
      </c>
      <c r="T5892">
        <v>0</v>
      </c>
      <c r="U5892" t="s">
        <v>31</v>
      </c>
    </row>
    <row r="5893" spans="1:21" x14ac:dyDescent="0.25">
      <c r="A5893">
        <v>963823</v>
      </c>
      <c r="B5893" t="s">
        <v>15</v>
      </c>
      <c r="C5893" t="s">
        <v>40</v>
      </c>
      <c r="D5893" t="s">
        <v>16</v>
      </c>
      <c r="E5893" t="s">
        <v>56</v>
      </c>
      <c r="F5893" t="s">
        <v>45</v>
      </c>
      <c r="G5893" t="s">
        <v>43</v>
      </c>
      <c r="H5893">
        <v>0.52503275900000002</v>
      </c>
      <c r="I5893">
        <f t="shared" si="184"/>
        <v>525.03275900000006</v>
      </c>
      <c r="J5893" t="str">
        <f t="shared" si="185"/>
        <v>Medium</v>
      </c>
      <c r="K5893" t="s">
        <v>19</v>
      </c>
      <c r="L5893" t="s">
        <v>27</v>
      </c>
      <c r="M5893" t="s">
        <v>28</v>
      </c>
      <c r="N5893">
        <v>32765</v>
      </c>
      <c r="O5893" t="s">
        <v>51</v>
      </c>
      <c r="P5893">
        <v>3000</v>
      </c>
      <c r="Q5893" t="s">
        <v>46</v>
      </c>
      <c r="R5893">
        <v>10</v>
      </c>
      <c r="S5893">
        <v>0</v>
      </c>
      <c r="T5893">
        <v>3</v>
      </c>
      <c r="U5893" t="s">
        <v>30</v>
      </c>
    </row>
    <row r="5894" spans="1:21" x14ac:dyDescent="0.25">
      <c r="A5894">
        <v>876978</v>
      </c>
      <c r="B5894" t="s">
        <v>21</v>
      </c>
      <c r="C5894" t="s">
        <v>40</v>
      </c>
      <c r="D5894" t="s">
        <v>16</v>
      </c>
      <c r="E5894" t="s">
        <v>59</v>
      </c>
      <c r="F5894" t="s">
        <v>44</v>
      </c>
      <c r="G5894" t="s">
        <v>43</v>
      </c>
      <c r="H5894">
        <v>0.52503275900000002</v>
      </c>
      <c r="I5894">
        <f t="shared" si="184"/>
        <v>525.03275900000006</v>
      </c>
      <c r="J5894" t="str">
        <f t="shared" si="185"/>
        <v>Medium</v>
      </c>
      <c r="K5894" t="s">
        <v>19</v>
      </c>
      <c r="L5894" t="s">
        <v>27</v>
      </c>
      <c r="M5894" t="s">
        <v>28</v>
      </c>
      <c r="N5894">
        <v>10238</v>
      </c>
      <c r="O5894" t="s">
        <v>52</v>
      </c>
      <c r="P5894">
        <v>13000</v>
      </c>
      <c r="Q5894" t="s">
        <v>46</v>
      </c>
      <c r="R5894">
        <v>0</v>
      </c>
      <c r="S5894">
        <v>0</v>
      </c>
      <c r="T5894">
        <v>0</v>
      </c>
      <c r="U5894" t="s">
        <v>31</v>
      </c>
    </row>
    <row r="5895" spans="1:21" x14ac:dyDescent="0.25">
      <c r="A5895">
        <v>779758</v>
      </c>
      <c r="B5895" t="s">
        <v>20</v>
      </c>
      <c r="C5895" t="s">
        <v>40</v>
      </c>
      <c r="D5895" t="s">
        <v>16</v>
      </c>
      <c r="E5895" t="s">
        <v>59</v>
      </c>
      <c r="F5895" t="s">
        <v>44</v>
      </c>
      <c r="G5895" t="s">
        <v>80</v>
      </c>
      <c r="H5895">
        <v>0.52503275900000002</v>
      </c>
      <c r="I5895">
        <f t="shared" si="184"/>
        <v>525.03275900000006</v>
      </c>
      <c r="J5895" t="str">
        <f t="shared" si="185"/>
        <v>Medium</v>
      </c>
      <c r="K5895" t="s">
        <v>19</v>
      </c>
      <c r="L5895" t="s">
        <v>27</v>
      </c>
      <c r="M5895" t="s">
        <v>28</v>
      </c>
      <c r="N5895">
        <v>10238</v>
      </c>
      <c r="O5895" t="s">
        <v>52</v>
      </c>
      <c r="P5895">
        <v>12000</v>
      </c>
      <c r="Q5895" t="s">
        <v>46</v>
      </c>
      <c r="R5895">
        <v>0</v>
      </c>
      <c r="S5895">
        <v>0</v>
      </c>
      <c r="T5895">
        <v>0</v>
      </c>
      <c r="U5895" t="s">
        <v>30</v>
      </c>
    </row>
    <row r="5896" spans="1:21" x14ac:dyDescent="0.25">
      <c r="A5896">
        <v>908167</v>
      </c>
      <c r="B5896" t="s">
        <v>21</v>
      </c>
      <c r="C5896" t="s">
        <v>41</v>
      </c>
      <c r="D5896" t="s">
        <v>16</v>
      </c>
      <c r="E5896" t="s">
        <v>58</v>
      </c>
      <c r="F5896" t="s">
        <v>45</v>
      </c>
      <c r="G5896" t="s">
        <v>43</v>
      </c>
      <c r="H5896">
        <v>0.52503275900000002</v>
      </c>
      <c r="I5896">
        <f t="shared" si="184"/>
        <v>525.03275900000006</v>
      </c>
      <c r="J5896" t="str">
        <f t="shared" si="185"/>
        <v>Medium</v>
      </c>
      <c r="K5896" t="s">
        <v>19</v>
      </c>
      <c r="L5896" t="s">
        <v>27</v>
      </c>
      <c r="M5896" t="s">
        <v>28</v>
      </c>
      <c r="N5896">
        <v>92101</v>
      </c>
      <c r="O5896" t="s">
        <v>53</v>
      </c>
      <c r="P5896">
        <v>12000</v>
      </c>
      <c r="Q5896" t="s">
        <v>46</v>
      </c>
      <c r="R5896">
        <v>2</v>
      </c>
      <c r="S5896">
        <v>0</v>
      </c>
      <c r="T5896">
        <v>0</v>
      </c>
      <c r="U5896" t="s">
        <v>31</v>
      </c>
    </row>
    <row r="5897" spans="1:21" x14ac:dyDescent="0.25">
      <c r="A5897">
        <v>854273</v>
      </c>
      <c r="B5897" t="s">
        <v>21</v>
      </c>
      <c r="C5897" t="s">
        <v>40</v>
      </c>
      <c r="D5897" t="s">
        <v>16</v>
      </c>
      <c r="E5897" t="s">
        <v>59</v>
      </c>
      <c r="F5897" t="s">
        <v>45</v>
      </c>
      <c r="G5897" t="s">
        <v>43</v>
      </c>
      <c r="H5897">
        <v>0.52503275900000002</v>
      </c>
      <c r="I5897">
        <f t="shared" si="184"/>
        <v>525.03275900000006</v>
      </c>
      <c r="J5897" t="str">
        <f t="shared" si="185"/>
        <v>Medium</v>
      </c>
      <c r="K5897" t="s">
        <v>17</v>
      </c>
      <c r="L5897" t="s">
        <v>27</v>
      </c>
      <c r="M5897" t="s">
        <v>28</v>
      </c>
      <c r="N5897">
        <v>32765</v>
      </c>
      <c r="O5897" t="s">
        <v>51</v>
      </c>
      <c r="P5897">
        <v>8000</v>
      </c>
      <c r="Q5897" t="s">
        <v>46</v>
      </c>
      <c r="R5897">
        <v>0</v>
      </c>
      <c r="S5897">
        <v>0</v>
      </c>
      <c r="T5897">
        <v>0</v>
      </c>
      <c r="U5897" t="s">
        <v>30</v>
      </c>
    </row>
    <row r="5898" spans="1:21" x14ac:dyDescent="0.25">
      <c r="A5898">
        <v>255504</v>
      </c>
      <c r="B5898" t="s">
        <v>20</v>
      </c>
      <c r="C5898" t="s">
        <v>40</v>
      </c>
      <c r="D5898" t="s">
        <v>16</v>
      </c>
      <c r="E5898" t="s">
        <v>58</v>
      </c>
      <c r="F5898" t="s">
        <v>44</v>
      </c>
      <c r="G5898" t="s">
        <v>42</v>
      </c>
      <c r="H5898">
        <v>0.52503275900000002</v>
      </c>
      <c r="I5898">
        <f t="shared" si="184"/>
        <v>525.03275900000006</v>
      </c>
      <c r="J5898" t="str">
        <f t="shared" si="185"/>
        <v>Medium</v>
      </c>
      <c r="K5898" t="s">
        <v>19</v>
      </c>
      <c r="L5898" t="s">
        <v>27</v>
      </c>
      <c r="M5898" t="s">
        <v>28</v>
      </c>
      <c r="N5898">
        <v>10238</v>
      </c>
      <c r="O5898" t="s">
        <v>52</v>
      </c>
      <c r="P5898">
        <v>10000</v>
      </c>
      <c r="Q5898" t="s">
        <v>46</v>
      </c>
      <c r="R5898">
        <v>1</v>
      </c>
      <c r="S5898">
        <v>0</v>
      </c>
      <c r="T5898">
        <v>1</v>
      </c>
      <c r="U5898" t="s">
        <v>31</v>
      </c>
    </row>
    <row r="5899" spans="1:21" x14ac:dyDescent="0.25">
      <c r="A5899">
        <v>979002</v>
      </c>
      <c r="B5899" t="s">
        <v>21</v>
      </c>
      <c r="C5899" t="s">
        <v>41</v>
      </c>
      <c r="D5899" t="s">
        <v>16</v>
      </c>
      <c r="E5899" t="s">
        <v>58</v>
      </c>
      <c r="F5899" t="s">
        <v>45</v>
      </c>
      <c r="G5899" t="s">
        <v>43</v>
      </c>
      <c r="H5899">
        <v>0.52503275900000002</v>
      </c>
      <c r="I5899">
        <f t="shared" si="184"/>
        <v>525.03275900000006</v>
      </c>
      <c r="J5899" t="str">
        <f t="shared" si="185"/>
        <v>Medium</v>
      </c>
      <c r="K5899" t="s">
        <v>19</v>
      </c>
      <c r="L5899" t="s">
        <v>27</v>
      </c>
      <c r="M5899" t="s">
        <v>28</v>
      </c>
      <c r="N5899">
        <v>32765</v>
      </c>
      <c r="O5899" t="s">
        <v>51</v>
      </c>
      <c r="P5899">
        <v>7000</v>
      </c>
      <c r="Q5899" t="s">
        <v>46</v>
      </c>
      <c r="R5899">
        <v>2</v>
      </c>
      <c r="S5899">
        <v>0</v>
      </c>
      <c r="T5899">
        <v>0</v>
      </c>
      <c r="U5899" t="s">
        <v>30</v>
      </c>
    </row>
    <row r="5900" spans="1:21" x14ac:dyDescent="0.25">
      <c r="A5900">
        <v>239854</v>
      </c>
      <c r="B5900" t="s">
        <v>18</v>
      </c>
      <c r="C5900" t="s">
        <v>41</v>
      </c>
      <c r="D5900" t="s">
        <v>16</v>
      </c>
      <c r="E5900" t="s">
        <v>59</v>
      </c>
      <c r="F5900" t="s">
        <v>44</v>
      </c>
      <c r="G5900" t="s">
        <v>79</v>
      </c>
      <c r="H5900">
        <v>0.52503275900000002</v>
      </c>
      <c r="I5900">
        <f t="shared" si="184"/>
        <v>525.03275900000006</v>
      </c>
      <c r="J5900" t="str">
        <f t="shared" si="185"/>
        <v>Medium</v>
      </c>
      <c r="K5900" t="s">
        <v>19</v>
      </c>
      <c r="L5900" t="s">
        <v>26</v>
      </c>
      <c r="M5900" t="s">
        <v>29</v>
      </c>
      <c r="N5900">
        <v>32765</v>
      </c>
      <c r="O5900" t="s">
        <v>51</v>
      </c>
      <c r="P5900">
        <v>14000</v>
      </c>
      <c r="Q5900" t="s">
        <v>47</v>
      </c>
      <c r="R5900">
        <v>0</v>
      </c>
      <c r="S5900">
        <v>0</v>
      </c>
      <c r="T5900">
        <v>0</v>
      </c>
      <c r="U5900" t="s">
        <v>30</v>
      </c>
    </row>
    <row r="5901" spans="1:21" x14ac:dyDescent="0.25">
      <c r="A5901">
        <v>200116</v>
      </c>
      <c r="B5901" t="s">
        <v>20</v>
      </c>
      <c r="C5901" t="s">
        <v>41</v>
      </c>
      <c r="D5901" t="s">
        <v>16</v>
      </c>
      <c r="E5901" t="s">
        <v>58</v>
      </c>
      <c r="F5901" t="s">
        <v>44</v>
      </c>
      <c r="G5901" t="s">
        <v>42</v>
      </c>
      <c r="H5901">
        <v>0.52503275900000002</v>
      </c>
      <c r="I5901">
        <f t="shared" si="184"/>
        <v>525.03275900000006</v>
      </c>
      <c r="J5901" t="str">
        <f t="shared" si="185"/>
        <v>Medium</v>
      </c>
      <c r="K5901" t="s">
        <v>19</v>
      </c>
      <c r="L5901" t="s">
        <v>26</v>
      </c>
      <c r="M5901" t="s">
        <v>28</v>
      </c>
      <c r="N5901">
        <v>10238</v>
      </c>
      <c r="O5901" t="s">
        <v>52</v>
      </c>
      <c r="P5901">
        <v>13000</v>
      </c>
      <c r="Q5901" t="s">
        <v>47</v>
      </c>
      <c r="R5901">
        <v>2</v>
      </c>
      <c r="S5901">
        <v>0</v>
      </c>
      <c r="T5901">
        <v>2</v>
      </c>
      <c r="U5901" t="s">
        <v>30</v>
      </c>
    </row>
    <row r="5902" spans="1:21" x14ac:dyDescent="0.25">
      <c r="A5902">
        <v>468259</v>
      </c>
      <c r="B5902" t="s">
        <v>18</v>
      </c>
      <c r="C5902" t="s">
        <v>41</v>
      </c>
      <c r="D5902" t="s">
        <v>16</v>
      </c>
      <c r="E5902" t="s">
        <v>59</v>
      </c>
      <c r="F5902" t="s">
        <v>44</v>
      </c>
      <c r="G5902" t="s">
        <v>80</v>
      </c>
      <c r="H5902">
        <v>0.52503275900000002</v>
      </c>
      <c r="I5902">
        <f t="shared" si="184"/>
        <v>525.03275900000006</v>
      </c>
      <c r="J5902" t="str">
        <f t="shared" si="185"/>
        <v>Medium</v>
      </c>
      <c r="K5902" t="s">
        <v>19</v>
      </c>
      <c r="L5902" t="s">
        <v>26</v>
      </c>
      <c r="M5902" t="s">
        <v>29</v>
      </c>
      <c r="N5902">
        <v>10238</v>
      </c>
      <c r="O5902" t="s">
        <v>52</v>
      </c>
      <c r="P5902">
        <v>13000</v>
      </c>
      <c r="Q5902" t="s">
        <v>46</v>
      </c>
      <c r="R5902">
        <v>0</v>
      </c>
      <c r="S5902">
        <v>0</v>
      </c>
      <c r="T5902">
        <v>0</v>
      </c>
      <c r="U5902" t="s">
        <v>30</v>
      </c>
    </row>
    <row r="5903" spans="1:21" x14ac:dyDescent="0.25">
      <c r="A5903">
        <v>546446</v>
      </c>
      <c r="B5903" t="s">
        <v>15</v>
      </c>
      <c r="C5903" t="s">
        <v>40</v>
      </c>
      <c r="D5903" t="s">
        <v>16</v>
      </c>
      <c r="E5903" t="s">
        <v>59</v>
      </c>
      <c r="F5903" t="s">
        <v>45</v>
      </c>
      <c r="G5903" t="s">
        <v>43</v>
      </c>
      <c r="H5903">
        <v>0.52503275900000002</v>
      </c>
      <c r="I5903">
        <f t="shared" si="184"/>
        <v>525.03275900000006</v>
      </c>
      <c r="J5903" t="str">
        <f t="shared" si="185"/>
        <v>Medium</v>
      </c>
      <c r="K5903" t="s">
        <v>17</v>
      </c>
      <c r="L5903" t="s">
        <v>27</v>
      </c>
      <c r="M5903" t="s">
        <v>28</v>
      </c>
      <c r="N5903">
        <v>10238</v>
      </c>
      <c r="O5903" t="s">
        <v>52</v>
      </c>
      <c r="P5903">
        <v>14000</v>
      </c>
      <c r="Q5903" t="s">
        <v>46</v>
      </c>
      <c r="R5903">
        <v>0</v>
      </c>
      <c r="S5903">
        <v>0</v>
      </c>
      <c r="T5903">
        <v>0</v>
      </c>
      <c r="U5903" t="s">
        <v>30</v>
      </c>
    </row>
    <row r="5904" spans="1:21" x14ac:dyDescent="0.25">
      <c r="A5904">
        <v>326697</v>
      </c>
      <c r="B5904" t="s">
        <v>18</v>
      </c>
      <c r="C5904" t="s">
        <v>41</v>
      </c>
      <c r="D5904" t="s">
        <v>16</v>
      </c>
      <c r="E5904" t="s">
        <v>59</v>
      </c>
      <c r="F5904" t="s">
        <v>44</v>
      </c>
      <c r="G5904" t="s">
        <v>79</v>
      </c>
      <c r="H5904">
        <v>0.52503275900000002</v>
      </c>
      <c r="I5904">
        <f t="shared" si="184"/>
        <v>525.03275900000006</v>
      </c>
      <c r="J5904" t="str">
        <f t="shared" si="185"/>
        <v>Medium</v>
      </c>
      <c r="K5904" t="s">
        <v>19</v>
      </c>
      <c r="L5904" t="s">
        <v>26</v>
      </c>
      <c r="M5904" t="s">
        <v>28</v>
      </c>
      <c r="N5904">
        <v>10238</v>
      </c>
      <c r="O5904" t="s">
        <v>52</v>
      </c>
      <c r="P5904">
        <v>15000</v>
      </c>
      <c r="Q5904" t="s">
        <v>46</v>
      </c>
      <c r="R5904">
        <v>0</v>
      </c>
      <c r="S5904">
        <v>0</v>
      </c>
      <c r="T5904">
        <v>0</v>
      </c>
      <c r="U5904" t="s">
        <v>31</v>
      </c>
    </row>
    <row r="5905" spans="1:21" x14ac:dyDescent="0.25">
      <c r="A5905">
        <v>317412</v>
      </c>
      <c r="B5905" t="s">
        <v>20</v>
      </c>
      <c r="C5905" t="s">
        <v>41</v>
      </c>
      <c r="D5905" t="s">
        <v>16</v>
      </c>
      <c r="E5905" t="s">
        <v>58</v>
      </c>
      <c r="F5905" t="s">
        <v>45</v>
      </c>
      <c r="G5905" t="s">
        <v>43</v>
      </c>
      <c r="H5905">
        <v>0.52503275900000002</v>
      </c>
      <c r="I5905">
        <f t="shared" si="184"/>
        <v>525.03275900000006</v>
      </c>
      <c r="J5905" t="str">
        <f t="shared" si="185"/>
        <v>Medium</v>
      </c>
      <c r="K5905" t="s">
        <v>19</v>
      </c>
      <c r="L5905" t="s">
        <v>27</v>
      </c>
      <c r="M5905" t="s">
        <v>29</v>
      </c>
      <c r="N5905">
        <v>32765</v>
      </c>
      <c r="O5905" t="s">
        <v>51</v>
      </c>
      <c r="P5905">
        <v>11000</v>
      </c>
      <c r="Q5905" t="s">
        <v>46</v>
      </c>
      <c r="R5905">
        <v>5</v>
      </c>
      <c r="S5905">
        <v>0</v>
      </c>
      <c r="T5905">
        <v>0</v>
      </c>
      <c r="U5905" t="s">
        <v>30</v>
      </c>
    </row>
    <row r="5906" spans="1:21" x14ac:dyDescent="0.25">
      <c r="A5906">
        <v>397421</v>
      </c>
      <c r="B5906" t="s">
        <v>18</v>
      </c>
      <c r="C5906" t="s">
        <v>40</v>
      </c>
      <c r="D5906" t="s">
        <v>16</v>
      </c>
      <c r="E5906" t="s">
        <v>59</v>
      </c>
      <c r="F5906" t="s">
        <v>44</v>
      </c>
      <c r="G5906" t="s">
        <v>79</v>
      </c>
      <c r="H5906">
        <v>0.52503275900000002</v>
      </c>
      <c r="I5906">
        <f t="shared" si="184"/>
        <v>525.03275900000006</v>
      </c>
      <c r="J5906" t="str">
        <f t="shared" si="185"/>
        <v>Medium</v>
      </c>
      <c r="K5906" t="s">
        <v>19</v>
      </c>
      <c r="L5906" t="s">
        <v>27</v>
      </c>
      <c r="M5906" t="s">
        <v>28</v>
      </c>
      <c r="N5906">
        <v>10238</v>
      </c>
      <c r="O5906" t="s">
        <v>52</v>
      </c>
      <c r="P5906">
        <v>11000</v>
      </c>
      <c r="Q5906" t="s">
        <v>46</v>
      </c>
      <c r="R5906">
        <v>0</v>
      </c>
      <c r="S5906">
        <v>0</v>
      </c>
      <c r="T5906">
        <v>0</v>
      </c>
      <c r="U5906" t="s">
        <v>30</v>
      </c>
    </row>
    <row r="5907" spans="1:21" x14ac:dyDescent="0.25">
      <c r="A5907">
        <v>735228</v>
      </c>
      <c r="B5907" t="s">
        <v>18</v>
      </c>
      <c r="C5907" t="s">
        <v>40</v>
      </c>
      <c r="D5907" t="s">
        <v>22</v>
      </c>
      <c r="E5907" t="s">
        <v>59</v>
      </c>
      <c r="F5907" t="s">
        <v>81</v>
      </c>
      <c r="G5907" t="s">
        <v>79</v>
      </c>
      <c r="H5907">
        <v>0.52503275900000002</v>
      </c>
      <c r="I5907">
        <f t="shared" si="184"/>
        <v>525.03275900000006</v>
      </c>
      <c r="J5907" t="str">
        <f t="shared" si="185"/>
        <v>Medium</v>
      </c>
      <c r="K5907" t="s">
        <v>19</v>
      </c>
      <c r="L5907" t="s">
        <v>26</v>
      </c>
      <c r="M5907" t="s">
        <v>28</v>
      </c>
      <c r="N5907">
        <v>10238</v>
      </c>
      <c r="O5907" t="s">
        <v>52</v>
      </c>
      <c r="P5907">
        <v>14000</v>
      </c>
      <c r="Q5907" t="s">
        <v>46</v>
      </c>
      <c r="R5907">
        <v>0</v>
      </c>
      <c r="S5907">
        <v>0</v>
      </c>
      <c r="T5907">
        <v>0</v>
      </c>
      <c r="U5907" t="s">
        <v>31</v>
      </c>
    </row>
    <row r="5908" spans="1:21" x14ac:dyDescent="0.25">
      <c r="A5908">
        <v>227345</v>
      </c>
      <c r="B5908" t="s">
        <v>18</v>
      </c>
      <c r="C5908" t="s">
        <v>41</v>
      </c>
      <c r="D5908" t="s">
        <v>16</v>
      </c>
      <c r="E5908" t="s">
        <v>59</v>
      </c>
      <c r="F5908" t="s">
        <v>44</v>
      </c>
      <c r="G5908" t="s">
        <v>42</v>
      </c>
      <c r="H5908">
        <v>0.52503275900000002</v>
      </c>
      <c r="I5908">
        <f t="shared" si="184"/>
        <v>525.03275900000006</v>
      </c>
      <c r="J5908" t="str">
        <f t="shared" si="185"/>
        <v>Medium</v>
      </c>
      <c r="K5908" t="s">
        <v>19</v>
      </c>
      <c r="L5908" t="s">
        <v>26</v>
      </c>
      <c r="M5908" t="s">
        <v>29</v>
      </c>
      <c r="N5908">
        <v>32765</v>
      </c>
      <c r="O5908" t="s">
        <v>51</v>
      </c>
      <c r="P5908">
        <v>14000</v>
      </c>
      <c r="Q5908" t="s">
        <v>46</v>
      </c>
      <c r="R5908">
        <v>0</v>
      </c>
      <c r="S5908">
        <v>0</v>
      </c>
      <c r="T5908">
        <v>0</v>
      </c>
      <c r="U5908" t="s">
        <v>31</v>
      </c>
    </row>
    <row r="5909" spans="1:21" x14ac:dyDescent="0.25">
      <c r="A5909">
        <v>808517</v>
      </c>
      <c r="B5909" t="s">
        <v>20</v>
      </c>
      <c r="C5909" t="s">
        <v>41</v>
      </c>
      <c r="D5909" t="s">
        <v>16</v>
      </c>
      <c r="E5909" t="s">
        <v>58</v>
      </c>
      <c r="F5909" t="s">
        <v>44</v>
      </c>
      <c r="G5909" t="s">
        <v>80</v>
      </c>
      <c r="H5909">
        <v>0.52503275900000002</v>
      </c>
      <c r="I5909">
        <f t="shared" si="184"/>
        <v>525.03275900000006</v>
      </c>
      <c r="J5909" t="str">
        <f t="shared" si="185"/>
        <v>Medium</v>
      </c>
      <c r="K5909" t="s">
        <v>19</v>
      </c>
      <c r="L5909" t="s">
        <v>26</v>
      </c>
      <c r="M5909" t="s">
        <v>28</v>
      </c>
      <c r="N5909">
        <v>32765</v>
      </c>
      <c r="O5909" t="s">
        <v>51</v>
      </c>
      <c r="P5909">
        <v>10000</v>
      </c>
      <c r="Q5909" t="s">
        <v>46</v>
      </c>
      <c r="R5909">
        <v>1</v>
      </c>
      <c r="S5909">
        <v>0</v>
      </c>
      <c r="T5909">
        <v>0</v>
      </c>
      <c r="U5909" t="s">
        <v>30</v>
      </c>
    </row>
    <row r="5910" spans="1:21" x14ac:dyDescent="0.25">
      <c r="A5910">
        <v>353598</v>
      </c>
      <c r="B5910" t="s">
        <v>20</v>
      </c>
      <c r="C5910" t="s">
        <v>40</v>
      </c>
      <c r="D5910" t="s">
        <v>16</v>
      </c>
      <c r="E5910" t="s">
        <v>58</v>
      </c>
      <c r="F5910" t="s">
        <v>44</v>
      </c>
      <c r="G5910" t="s">
        <v>80</v>
      </c>
      <c r="H5910">
        <v>0.52503275900000002</v>
      </c>
      <c r="I5910">
        <f t="shared" si="184"/>
        <v>525.03275900000006</v>
      </c>
      <c r="J5910" t="str">
        <f t="shared" si="185"/>
        <v>Medium</v>
      </c>
      <c r="K5910" t="s">
        <v>19</v>
      </c>
      <c r="L5910" t="s">
        <v>26</v>
      </c>
      <c r="M5910" t="s">
        <v>28</v>
      </c>
      <c r="N5910">
        <v>10238</v>
      </c>
      <c r="O5910" t="s">
        <v>52</v>
      </c>
      <c r="P5910">
        <v>11000</v>
      </c>
      <c r="Q5910" t="s">
        <v>46</v>
      </c>
      <c r="R5910">
        <v>1</v>
      </c>
      <c r="S5910">
        <v>0</v>
      </c>
      <c r="T5910">
        <v>2</v>
      </c>
      <c r="U5910" t="s">
        <v>30</v>
      </c>
    </row>
    <row r="5911" spans="1:21" x14ac:dyDescent="0.25">
      <c r="A5911">
        <v>514623</v>
      </c>
      <c r="B5911" t="s">
        <v>20</v>
      </c>
      <c r="C5911" t="s">
        <v>41</v>
      </c>
      <c r="D5911" t="s">
        <v>16</v>
      </c>
      <c r="E5911" t="s">
        <v>59</v>
      </c>
      <c r="F5911" t="s">
        <v>81</v>
      </c>
      <c r="G5911" t="s">
        <v>42</v>
      </c>
      <c r="H5911">
        <v>0.52503275900000002</v>
      </c>
      <c r="I5911">
        <f t="shared" si="184"/>
        <v>525.03275900000006</v>
      </c>
      <c r="J5911" t="str">
        <f t="shared" si="185"/>
        <v>Medium</v>
      </c>
      <c r="K5911" t="s">
        <v>19</v>
      </c>
      <c r="L5911" t="s">
        <v>27</v>
      </c>
      <c r="M5911" t="s">
        <v>29</v>
      </c>
      <c r="N5911">
        <v>10238</v>
      </c>
      <c r="O5911" t="s">
        <v>52</v>
      </c>
      <c r="P5911">
        <v>10000</v>
      </c>
      <c r="Q5911" t="s">
        <v>46</v>
      </c>
      <c r="R5911">
        <v>0</v>
      </c>
      <c r="S5911">
        <v>0</v>
      </c>
      <c r="T5911">
        <v>0</v>
      </c>
      <c r="U5911" t="s">
        <v>31</v>
      </c>
    </row>
    <row r="5912" spans="1:21" x14ac:dyDescent="0.25">
      <c r="A5912">
        <v>505481</v>
      </c>
      <c r="B5912" t="s">
        <v>21</v>
      </c>
      <c r="C5912" t="s">
        <v>40</v>
      </c>
      <c r="D5912" t="s">
        <v>16</v>
      </c>
      <c r="E5912" t="s">
        <v>58</v>
      </c>
      <c r="F5912" t="s">
        <v>81</v>
      </c>
      <c r="G5912" t="s">
        <v>79</v>
      </c>
      <c r="H5912">
        <v>0.52503275900000002</v>
      </c>
      <c r="I5912">
        <f t="shared" si="184"/>
        <v>525.03275900000006</v>
      </c>
      <c r="J5912" t="str">
        <f t="shared" si="185"/>
        <v>Medium</v>
      </c>
      <c r="K5912" t="s">
        <v>19</v>
      </c>
      <c r="L5912" t="s">
        <v>27</v>
      </c>
      <c r="M5912" t="s">
        <v>28</v>
      </c>
      <c r="N5912">
        <v>92101</v>
      </c>
      <c r="O5912" t="s">
        <v>53</v>
      </c>
      <c r="P5912">
        <v>8000</v>
      </c>
      <c r="Q5912" t="s">
        <v>46</v>
      </c>
      <c r="R5912">
        <v>1</v>
      </c>
      <c r="S5912">
        <v>0</v>
      </c>
      <c r="T5912">
        <v>0</v>
      </c>
      <c r="U5912" t="s">
        <v>30</v>
      </c>
    </row>
    <row r="5913" spans="1:21" x14ac:dyDescent="0.25">
      <c r="A5913">
        <v>756342</v>
      </c>
      <c r="B5913" t="s">
        <v>15</v>
      </c>
      <c r="C5913" t="s">
        <v>40</v>
      </c>
      <c r="D5913" t="s">
        <v>16</v>
      </c>
      <c r="E5913" t="s">
        <v>58</v>
      </c>
      <c r="F5913" t="s">
        <v>44</v>
      </c>
      <c r="G5913" t="s">
        <v>43</v>
      </c>
      <c r="H5913">
        <v>0.52503275900000002</v>
      </c>
      <c r="I5913">
        <f t="shared" si="184"/>
        <v>525.03275900000006</v>
      </c>
      <c r="J5913" t="str">
        <f t="shared" si="185"/>
        <v>Medium</v>
      </c>
      <c r="K5913" t="s">
        <v>17</v>
      </c>
      <c r="L5913" t="s">
        <v>27</v>
      </c>
      <c r="M5913" t="s">
        <v>28</v>
      </c>
      <c r="N5913">
        <v>32765</v>
      </c>
      <c r="O5913" t="s">
        <v>51</v>
      </c>
      <c r="P5913">
        <v>7000</v>
      </c>
      <c r="Q5913" t="s">
        <v>46</v>
      </c>
      <c r="R5913">
        <v>2</v>
      </c>
      <c r="S5913">
        <v>0</v>
      </c>
      <c r="T5913">
        <v>2</v>
      </c>
      <c r="U5913" t="s">
        <v>30</v>
      </c>
    </row>
    <row r="5914" spans="1:21" x14ac:dyDescent="0.25">
      <c r="A5914">
        <v>815139</v>
      </c>
      <c r="B5914" t="s">
        <v>20</v>
      </c>
      <c r="C5914" t="s">
        <v>40</v>
      </c>
      <c r="D5914" t="s">
        <v>16</v>
      </c>
      <c r="E5914" t="s">
        <v>58</v>
      </c>
      <c r="F5914" t="s">
        <v>45</v>
      </c>
      <c r="G5914" t="s">
        <v>80</v>
      </c>
      <c r="H5914">
        <v>0.52503275900000002</v>
      </c>
      <c r="I5914">
        <f t="shared" si="184"/>
        <v>525.03275900000006</v>
      </c>
      <c r="J5914" t="str">
        <f t="shared" si="185"/>
        <v>Medium</v>
      </c>
      <c r="K5914" t="s">
        <v>19</v>
      </c>
      <c r="L5914" t="s">
        <v>26</v>
      </c>
      <c r="M5914" t="s">
        <v>29</v>
      </c>
      <c r="N5914">
        <v>10238</v>
      </c>
      <c r="O5914" t="s">
        <v>52</v>
      </c>
      <c r="P5914">
        <v>13000</v>
      </c>
      <c r="Q5914" t="s">
        <v>46</v>
      </c>
      <c r="R5914">
        <v>2</v>
      </c>
      <c r="S5914">
        <v>0</v>
      </c>
      <c r="T5914">
        <v>0</v>
      </c>
      <c r="U5914" t="s">
        <v>30</v>
      </c>
    </row>
    <row r="5915" spans="1:21" x14ac:dyDescent="0.25">
      <c r="A5915">
        <v>872633</v>
      </c>
      <c r="B5915" t="s">
        <v>18</v>
      </c>
      <c r="C5915" t="s">
        <v>40</v>
      </c>
      <c r="D5915" t="s">
        <v>22</v>
      </c>
      <c r="E5915" t="s">
        <v>59</v>
      </c>
      <c r="F5915" t="s">
        <v>81</v>
      </c>
      <c r="G5915" t="s">
        <v>42</v>
      </c>
      <c r="H5915">
        <v>0.52503275900000002</v>
      </c>
      <c r="I5915">
        <f t="shared" si="184"/>
        <v>525.03275900000006</v>
      </c>
      <c r="J5915" t="str">
        <f t="shared" si="185"/>
        <v>Medium</v>
      </c>
      <c r="K5915" t="s">
        <v>19</v>
      </c>
      <c r="L5915" t="s">
        <v>26</v>
      </c>
      <c r="M5915" t="s">
        <v>29</v>
      </c>
      <c r="N5915">
        <v>32765</v>
      </c>
      <c r="O5915" t="s">
        <v>51</v>
      </c>
      <c r="P5915">
        <v>11000</v>
      </c>
      <c r="Q5915" t="s">
        <v>46</v>
      </c>
      <c r="R5915">
        <v>0</v>
      </c>
      <c r="S5915">
        <v>0</v>
      </c>
      <c r="T5915">
        <v>0</v>
      </c>
      <c r="U5915" t="s">
        <v>31</v>
      </c>
    </row>
    <row r="5916" spans="1:21" x14ac:dyDescent="0.25">
      <c r="A5916">
        <v>272001</v>
      </c>
      <c r="B5916" t="s">
        <v>20</v>
      </c>
      <c r="C5916" t="s">
        <v>41</v>
      </c>
      <c r="D5916" t="s">
        <v>16</v>
      </c>
      <c r="E5916" t="s">
        <v>58</v>
      </c>
      <c r="F5916" t="s">
        <v>45</v>
      </c>
      <c r="G5916" t="s">
        <v>43</v>
      </c>
      <c r="H5916">
        <v>0.52503275900000002</v>
      </c>
      <c r="I5916">
        <f t="shared" si="184"/>
        <v>525.03275900000006</v>
      </c>
      <c r="J5916" t="str">
        <f t="shared" si="185"/>
        <v>Medium</v>
      </c>
      <c r="K5916" t="s">
        <v>17</v>
      </c>
      <c r="L5916" t="s">
        <v>27</v>
      </c>
      <c r="M5916" t="s">
        <v>28</v>
      </c>
      <c r="N5916">
        <v>10238</v>
      </c>
      <c r="O5916" t="s">
        <v>52</v>
      </c>
      <c r="P5916">
        <v>12000</v>
      </c>
      <c r="Q5916" t="s">
        <v>46</v>
      </c>
      <c r="R5916">
        <v>0</v>
      </c>
      <c r="S5916">
        <v>0</v>
      </c>
      <c r="T5916">
        <v>0</v>
      </c>
      <c r="U5916" t="s">
        <v>30</v>
      </c>
    </row>
    <row r="5917" spans="1:21" x14ac:dyDescent="0.25">
      <c r="A5917">
        <v>578635</v>
      </c>
      <c r="B5917" t="s">
        <v>21</v>
      </c>
      <c r="C5917" t="s">
        <v>41</v>
      </c>
      <c r="D5917" t="s">
        <v>16</v>
      </c>
      <c r="E5917" t="s">
        <v>58</v>
      </c>
      <c r="F5917" t="s">
        <v>44</v>
      </c>
      <c r="G5917" t="s">
        <v>80</v>
      </c>
      <c r="H5917">
        <v>0.52503275900000002</v>
      </c>
      <c r="I5917">
        <f t="shared" si="184"/>
        <v>525.03275900000006</v>
      </c>
      <c r="J5917" t="str">
        <f t="shared" si="185"/>
        <v>Medium</v>
      </c>
      <c r="K5917" t="s">
        <v>19</v>
      </c>
      <c r="L5917" t="s">
        <v>26</v>
      </c>
      <c r="M5917" t="s">
        <v>28</v>
      </c>
      <c r="N5917">
        <v>10238</v>
      </c>
      <c r="O5917" t="s">
        <v>52</v>
      </c>
      <c r="P5917">
        <v>12000</v>
      </c>
      <c r="Q5917" t="s">
        <v>46</v>
      </c>
      <c r="R5917">
        <v>2</v>
      </c>
      <c r="S5917">
        <v>0</v>
      </c>
      <c r="T5917">
        <v>4</v>
      </c>
      <c r="U5917" t="s">
        <v>30</v>
      </c>
    </row>
    <row r="5918" spans="1:21" x14ac:dyDescent="0.25">
      <c r="A5918">
        <v>403031</v>
      </c>
      <c r="B5918" t="s">
        <v>18</v>
      </c>
      <c r="C5918" t="s">
        <v>40</v>
      </c>
      <c r="D5918" t="s">
        <v>16</v>
      </c>
      <c r="E5918" t="s">
        <v>59</v>
      </c>
      <c r="F5918" t="s">
        <v>81</v>
      </c>
      <c r="G5918" t="s">
        <v>42</v>
      </c>
      <c r="H5918">
        <v>0.52503275900000002</v>
      </c>
      <c r="I5918">
        <f t="shared" si="184"/>
        <v>525.03275900000006</v>
      </c>
      <c r="J5918" t="str">
        <f t="shared" si="185"/>
        <v>Medium</v>
      </c>
      <c r="K5918" t="s">
        <v>19</v>
      </c>
      <c r="L5918" t="s">
        <v>26</v>
      </c>
      <c r="M5918" t="s">
        <v>28</v>
      </c>
      <c r="N5918">
        <v>32765</v>
      </c>
      <c r="O5918" t="s">
        <v>51</v>
      </c>
      <c r="P5918">
        <v>12000</v>
      </c>
      <c r="Q5918" t="s">
        <v>46</v>
      </c>
      <c r="R5918">
        <v>0</v>
      </c>
      <c r="S5918">
        <v>0</v>
      </c>
      <c r="T5918">
        <v>0</v>
      </c>
      <c r="U5918" t="s">
        <v>31</v>
      </c>
    </row>
    <row r="5919" spans="1:21" x14ac:dyDescent="0.25">
      <c r="A5919">
        <v>949479</v>
      </c>
      <c r="B5919" t="s">
        <v>20</v>
      </c>
      <c r="C5919" t="s">
        <v>41</v>
      </c>
      <c r="D5919" t="s">
        <v>16</v>
      </c>
      <c r="E5919" t="s">
        <v>58</v>
      </c>
      <c r="F5919" t="s">
        <v>45</v>
      </c>
      <c r="G5919" t="s">
        <v>80</v>
      </c>
      <c r="H5919">
        <v>0.52503275900000002</v>
      </c>
      <c r="I5919">
        <f t="shared" si="184"/>
        <v>525.03275900000006</v>
      </c>
      <c r="J5919" t="str">
        <f t="shared" si="185"/>
        <v>Medium</v>
      </c>
      <c r="K5919" t="s">
        <v>19</v>
      </c>
      <c r="L5919" t="s">
        <v>27</v>
      </c>
      <c r="M5919" t="s">
        <v>28</v>
      </c>
      <c r="N5919">
        <v>10238</v>
      </c>
      <c r="O5919" t="s">
        <v>52</v>
      </c>
      <c r="P5919">
        <v>12000</v>
      </c>
      <c r="Q5919" t="s">
        <v>47</v>
      </c>
      <c r="R5919">
        <v>1</v>
      </c>
      <c r="S5919">
        <v>0</v>
      </c>
      <c r="T5919">
        <v>1</v>
      </c>
      <c r="U5919" t="s">
        <v>31</v>
      </c>
    </row>
    <row r="5920" spans="1:21" x14ac:dyDescent="0.25">
      <c r="A5920">
        <v>709084</v>
      </c>
      <c r="B5920" t="s">
        <v>20</v>
      </c>
      <c r="C5920" t="s">
        <v>41</v>
      </c>
      <c r="D5920" t="s">
        <v>16</v>
      </c>
      <c r="E5920" t="s">
        <v>58</v>
      </c>
      <c r="F5920" t="s">
        <v>44</v>
      </c>
      <c r="G5920" t="s">
        <v>80</v>
      </c>
      <c r="H5920">
        <v>0.52503275900000002</v>
      </c>
      <c r="I5920">
        <f t="shared" si="184"/>
        <v>525.03275900000006</v>
      </c>
      <c r="J5920" t="str">
        <f t="shared" si="185"/>
        <v>Medium</v>
      </c>
      <c r="K5920" t="s">
        <v>19</v>
      </c>
      <c r="L5920" t="s">
        <v>27</v>
      </c>
      <c r="M5920" t="s">
        <v>29</v>
      </c>
      <c r="N5920">
        <v>10238</v>
      </c>
      <c r="O5920" t="s">
        <v>52</v>
      </c>
      <c r="P5920">
        <v>7000</v>
      </c>
      <c r="Q5920" t="s">
        <v>46</v>
      </c>
      <c r="R5920">
        <v>2</v>
      </c>
      <c r="S5920">
        <v>0</v>
      </c>
      <c r="T5920">
        <v>1</v>
      </c>
      <c r="U5920" t="s">
        <v>30</v>
      </c>
    </row>
    <row r="5921" spans="1:21" x14ac:dyDescent="0.25">
      <c r="A5921">
        <v>11280</v>
      </c>
      <c r="B5921" t="s">
        <v>18</v>
      </c>
      <c r="C5921" t="s">
        <v>40</v>
      </c>
      <c r="D5921" t="s">
        <v>16</v>
      </c>
      <c r="E5921" t="s">
        <v>59</v>
      </c>
      <c r="F5921" t="s">
        <v>45</v>
      </c>
      <c r="G5921" t="s">
        <v>80</v>
      </c>
      <c r="H5921">
        <v>0.52503275900000002</v>
      </c>
      <c r="I5921">
        <f t="shared" si="184"/>
        <v>525.03275900000006</v>
      </c>
      <c r="J5921" t="str">
        <f t="shared" si="185"/>
        <v>Medium</v>
      </c>
      <c r="K5921" t="s">
        <v>17</v>
      </c>
      <c r="L5921" t="s">
        <v>26</v>
      </c>
      <c r="M5921" t="s">
        <v>29</v>
      </c>
      <c r="N5921">
        <v>10238</v>
      </c>
      <c r="O5921" t="s">
        <v>52</v>
      </c>
      <c r="P5921">
        <v>14000</v>
      </c>
      <c r="Q5921" t="s">
        <v>46</v>
      </c>
      <c r="R5921">
        <v>0</v>
      </c>
      <c r="S5921">
        <v>0</v>
      </c>
      <c r="T5921">
        <v>0</v>
      </c>
      <c r="U5921" t="s">
        <v>30</v>
      </c>
    </row>
    <row r="5922" spans="1:21" x14ac:dyDescent="0.25">
      <c r="A5922">
        <v>586725</v>
      </c>
      <c r="B5922" t="s">
        <v>18</v>
      </c>
      <c r="C5922" t="s">
        <v>40</v>
      </c>
      <c r="D5922" t="s">
        <v>16</v>
      </c>
      <c r="E5922" t="s">
        <v>59</v>
      </c>
      <c r="F5922" t="s">
        <v>81</v>
      </c>
      <c r="G5922" t="s">
        <v>79</v>
      </c>
      <c r="H5922">
        <v>0.52503275900000002</v>
      </c>
      <c r="I5922">
        <f t="shared" si="184"/>
        <v>525.03275900000006</v>
      </c>
      <c r="J5922" t="str">
        <f t="shared" si="185"/>
        <v>Medium</v>
      </c>
      <c r="K5922" t="s">
        <v>19</v>
      </c>
      <c r="L5922" t="s">
        <v>26</v>
      </c>
      <c r="M5922" t="s">
        <v>29</v>
      </c>
      <c r="N5922">
        <v>10238</v>
      </c>
      <c r="O5922" t="s">
        <v>52</v>
      </c>
      <c r="P5922">
        <v>12000</v>
      </c>
      <c r="Q5922" t="s">
        <v>46</v>
      </c>
      <c r="R5922">
        <v>0</v>
      </c>
      <c r="S5922">
        <v>0</v>
      </c>
      <c r="T5922">
        <v>0</v>
      </c>
      <c r="U5922" t="s">
        <v>31</v>
      </c>
    </row>
    <row r="5923" spans="1:21" x14ac:dyDescent="0.25">
      <c r="A5923">
        <v>733325</v>
      </c>
      <c r="B5923" t="s">
        <v>18</v>
      </c>
      <c r="C5923" t="s">
        <v>40</v>
      </c>
      <c r="D5923" t="s">
        <v>16</v>
      </c>
      <c r="E5923" t="s">
        <v>59</v>
      </c>
      <c r="F5923" t="s">
        <v>45</v>
      </c>
      <c r="G5923" t="s">
        <v>80</v>
      </c>
      <c r="H5923">
        <v>0.52503275900000002</v>
      </c>
      <c r="I5923">
        <f t="shared" si="184"/>
        <v>525.03275900000006</v>
      </c>
      <c r="J5923" t="str">
        <f t="shared" si="185"/>
        <v>Medium</v>
      </c>
      <c r="K5923" t="s">
        <v>17</v>
      </c>
      <c r="L5923" t="s">
        <v>27</v>
      </c>
      <c r="M5923" t="s">
        <v>28</v>
      </c>
      <c r="N5923">
        <v>10238</v>
      </c>
      <c r="O5923" t="s">
        <v>52</v>
      </c>
      <c r="P5923">
        <v>10000</v>
      </c>
      <c r="Q5923" t="s">
        <v>46</v>
      </c>
      <c r="R5923">
        <v>0</v>
      </c>
      <c r="S5923">
        <v>0</v>
      </c>
      <c r="T5923">
        <v>0</v>
      </c>
      <c r="U5923" t="s">
        <v>30</v>
      </c>
    </row>
    <row r="5924" spans="1:21" x14ac:dyDescent="0.25">
      <c r="A5924">
        <v>264164</v>
      </c>
      <c r="B5924" t="s">
        <v>20</v>
      </c>
      <c r="C5924" t="s">
        <v>40</v>
      </c>
      <c r="D5924" t="s">
        <v>16</v>
      </c>
      <c r="E5924" t="s">
        <v>58</v>
      </c>
      <c r="F5924" t="s">
        <v>81</v>
      </c>
      <c r="G5924" t="s">
        <v>79</v>
      </c>
      <c r="H5924">
        <v>0.52503275900000002</v>
      </c>
      <c r="I5924">
        <f t="shared" si="184"/>
        <v>525.03275900000006</v>
      </c>
      <c r="J5924" t="str">
        <f t="shared" si="185"/>
        <v>Medium</v>
      </c>
      <c r="K5924" t="s">
        <v>19</v>
      </c>
      <c r="L5924" t="s">
        <v>26</v>
      </c>
      <c r="M5924" t="s">
        <v>29</v>
      </c>
      <c r="N5924">
        <v>10238</v>
      </c>
      <c r="O5924" t="s">
        <v>52</v>
      </c>
      <c r="P5924">
        <v>13000</v>
      </c>
      <c r="Q5924" t="s">
        <v>47</v>
      </c>
      <c r="R5924">
        <v>1</v>
      </c>
      <c r="S5924">
        <v>0</v>
      </c>
      <c r="T5924">
        <v>0</v>
      </c>
      <c r="U5924" t="s">
        <v>31</v>
      </c>
    </row>
    <row r="5925" spans="1:21" x14ac:dyDescent="0.25">
      <c r="A5925">
        <v>436817</v>
      </c>
      <c r="B5925" t="s">
        <v>20</v>
      </c>
      <c r="C5925" t="s">
        <v>41</v>
      </c>
      <c r="D5925" t="s">
        <v>16</v>
      </c>
      <c r="E5925" t="s">
        <v>58</v>
      </c>
      <c r="F5925" t="s">
        <v>45</v>
      </c>
      <c r="G5925" t="s">
        <v>80</v>
      </c>
      <c r="H5925">
        <v>0.52503275900000002</v>
      </c>
      <c r="I5925">
        <f t="shared" si="184"/>
        <v>525.03275900000006</v>
      </c>
      <c r="J5925" t="str">
        <f t="shared" si="185"/>
        <v>Medium</v>
      </c>
      <c r="K5925" t="s">
        <v>19</v>
      </c>
      <c r="L5925" t="s">
        <v>27</v>
      </c>
      <c r="M5925" t="s">
        <v>28</v>
      </c>
      <c r="N5925">
        <v>10238</v>
      </c>
      <c r="O5925" t="s">
        <v>52</v>
      </c>
      <c r="P5925">
        <v>12000</v>
      </c>
      <c r="Q5925" t="s">
        <v>46</v>
      </c>
      <c r="R5925">
        <v>3</v>
      </c>
      <c r="S5925">
        <v>0</v>
      </c>
      <c r="T5925">
        <v>2</v>
      </c>
      <c r="U5925" t="s">
        <v>30</v>
      </c>
    </row>
    <row r="5926" spans="1:21" x14ac:dyDescent="0.25">
      <c r="A5926">
        <v>661049</v>
      </c>
      <c r="B5926" t="s">
        <v>21</v>
      </c>
      <c r="C5926" t="s">
        <v>41</v>
      </c>
      <c r="D5926" t="s">
        <v>16</v>
      </c>
      <c r="E5926" t="s">
        <v>57</v>
      </c>
      <c r="F5926" t="s">
        <v>45</v>
      </c>
      <c r="G5926" t="s">
        <v>43</v>
      </c>
      <c r="H5926">
        <v>0.52503275900000002</v>
      </c>
      <c r="I5926">
        <f t="shared" si="184"/>
        <v>525.03275900000006</v>
      </c>
      <c r="J5926" t="str">
        <f t="shared" si="185"/>
        <v>Medium</v>
      </c>
      <c r="K5926" t="s">
        <v>19</v>
      </c>
      <c r="L5926" t="s">
        <v>26</v>
      </c>
      <c r="M5926" t="s">
        <v>28</v>
      </c>
      <c r="N5926">
        <v>10238</v>
      </c>
      <c r="O5926" t="s">
        <v>52</v>
      </c>
      <c r="P5926">
        <v>12000</v>
      </c>
      <c r="Q5926" t="s">
        <v>46</v>
      </c>
      <c r="R5926">
        <v>3</v>
      </c>
      <c r="S5926">
        <v>0</v>
      </c>
      <c r="T5926">
        <v>0</v>
      </c>
      <c r="U5926" t="s">
        <v>30</v>
      </c>
    </row>
    <row r="5927" spans="1:21" x14ac:dyDescent="0.25">
      <c r="A5927">
        <v>856747</v>
      </c>
      <c r="B5927" t="s">
        <v>18</v>
      </c>
      <c r="C5927" t="s">
        <v>41</v>
      </c>
      <c r="D5927" t="s">
        <v>16</v>
      </c>
      <c r="E5927" t="s">
        <v>59</v>
      </c>
      <c r="F5927" t="s">
        <v>44</v>
      </c>
      <c r="G5927" t="s">
        <v>42</v>
      </c>
      <c r="H5927">
        <v>0.52503275900000002</v>
      </c>
      <c r="I5927">
        <f t="shared" si="184"/>
        <v>525.03275900000006</v>
      </c>
      <c r="J5927" t="str">
        <f t="shared" si="185"/>
        <v>Medium</v>
      </c>
      <c r="K5927" t="s">
        <v>19</v>
      </c>
      <c r="L5927" t="s">
        <v>27</v>
      </c>
      <c r="M5927" t="s">
        <v>28</v>
      </c>
      <c r="N5927">
        <v>92101</v>
      </c>
      <c r="O5927" t="s">
        <v>53</v>
      </c>
      <c r="P5927">
        <v>10000</v>
      </c>
      <c r="Q5927" t="s">
        <v>46</v>
      </c>
      <c r="R5927">
        <v>0</v>
      </c>
      <c r="S5927">
        <v>0</v>
      </c>
      <c r="T5927">
        <v>0</v>
      </c>
      <c r="U5927" t="s">
        <v>31</v>
      </c>
    </row>
    <row r="5928" spans="1:21" x14ac:dyDescent="0.25">
      <c r="A5928">
        <v>187174</v>
      </c>
      <c r="B5928" t="s">
        <v>15</v>
      </c>
      <c r="C5928" t="s">
        <v>41</v>
      </c>
      <c r="D5928" t="s">
        <v>16</v>
      </c>
      <c r="E5928" t="s">
        <v>58</v>
      </c>
      <c r="F5928" t="s">
        <v>44</v>
      </c>
      <c r="G5928" t="s">
        <v>43</v>
      </c>
      <c r="H5928">
        <v>0.52503275900000002</v>
      </c>
      <c r="I5928">
        <f t="shared" si="184"/>
        <v>525.03275900000006</v>
      </c>
      <c r="J5928" t="str">
        <f t="shared" si="185"/>
        <v>Medium</v>
      </c>
      <c r="K5928" t="s">
        <v>19</v>
      </c>
      <c r="L5928" t="s">
        <v>27</v>
      </c>
      <c r="M5928" t="s">
        <v>28</v>
      </c>
      <c r="N5928">
        <v>10238</v>
      </c>
      <c r="O5928" t="s">
        <v>52</v>
      </c>
      <c r="P5928">
        <v>8000</v>
      </c>
      <c r="Q5928" t="s">
        <v>46</v>
      </c>
      <c r="R5928">
        <v>2</v>
      </c>
      <c r="S5928">
        <v>0</v>
      </c>
      <c r="T5928">
        <v>1</v>
      </c>
      <c r="U5928" t="s">
        <v>30</v>
      </c>
    </row>
    <row r="5929" spans="1:21" x14ac:dyDescent="0.25">
      <c r="A5929">
        <v>742437</v>
      </c>
      <c r="B5929" t="s">
        <v>21</v>
      </c>
      <c r="C5929" t="s">
        <v>40</v>
      </c>
      <c r="D5929" t="s">
        <v>16</v>
      </c>
      <c r="E5929" t="s">
        <v>58</v>
      </c>
      <c r="F5929" t="s">
        <v>45</v>
      </c>
      <c r="G5929" t="s">
        <v>43</v>
      </c>
      <c r="H5929">
        <v>0.52503275900000002</v>
      </c>
      <c r="I5929">
        <f t="shared" si="184"/>
        <v>525.03275900000006</v>
      </c>
      <c r="J5929" t="str">
        <f t="shared" si="185"/>
        <v>Medium</v>
      </c>
      <c r="K5929" t="s">
        <v>17</v>
      </c>
      <c r="L5929" t="s">
        <v>27</v>
      </c>
      <c r="M5929" t="s">
        <v>29</v>
      </c>
      <c r="N5929">
        <v>10238</v>
      </c>
      <c r="O5929" t="s">
        <v>52</v>
      </c>
      <c r="P5929">
        <v>15000</v>
      </c>
      <c r="Q5929" t="s">
        <v>46</v>
      </c>
      <c r="R5929">
        <v>2</v>
      </c>
      <c r="S5929">
        <v>0</v>
      </c>
      <c r="T5929">
        <v>1</v>
      </c>
      <c r="U5929" t="s">
        <v>30</v>
      </c>
    </row>
    <row r="5930" spans="1:21" x14ac:dyDescent="0.25">
      <c r="A5930">
        <v>557158</v>
      </c>
      <c r="B5930" t="s">
        <v>21</v>
      </c>
      <c r="C5930" t="s">
        <v>41</v>
      </c>
      <c r="D5930" t="s">
        <v>16</v>
      </c>
      <c r="E5930" t="s">
        <v>57</v>
      </c>
      <c r="F5930" t="s">
        <v>45</v>
      </c>
      <c r="G5930" t="s">
        <v>43</v>
      </c>
      <c r="H5930">
        <v>0.52503275900000002</v>
      </c>
      <c r="I5930">
        <f t="shared" si="184"/>
        <v>525.03275900000006</v>
      </c>
      <c r="J5930" t="str">
        <f t="shared" si="185"/>
        <v>Medium</v>
      </c>
      <c r="K5930" t="s">
        <v>17</v>
      </c>
      <c r="L5930" t="s">
        <v>26</v>
      </c>
      <c r="M5930" t="s">
        <v>28</v>
      </c>
      <c r="N5930">
        <v>10238</v>
      </c>
      <c r="O5930" t="s">
        <v>52</v>
      </c>
      <c r="P5930">
        <v>15000</v>
      </c>
      <c r="Q5930" t="s">
        <v>46</v>
      </c>
      <c r="R5930">
        <v>4</v>
      </c>
      <c r="S5930">
        <v>0</v>
      </c>
      <c r="T5930">
        <v>3</v>
      </c>
      <c r="U5930" t="s">
        <v>30</v>
      </c>
    </row>
    <row r="5931" spans="1:21" x14ac:dyDescent="0.25">
      <c r="A5931">
        <v>625565</v>
      </c>
      <c r="B5931" t="s">
        <v>20</v>
      </c>
      <c r="C5931" t="s">
        <v>41</v>
      </c>
      <c r="D5931" t="s">
        <v>16</v>
      </c>
      <c r="E5931" t="s">
        <v>58</v>
      </c>
      <c r="F5931" t="s">
        <v>44</v>
      </c>
      <c r="G5931" t="s">
        <v>80</v>
      </c>
      <c r="H5931">
        <v>0.52503275900000002</v>
      </c>
      <c r="I5931">
        <f t="shared" si="184"/>
        <v>525.03275900000006</v>
      </c>
      <c r="J5931" t="str">
        <f t="shared" si="185"/>
        <v>Medium</v>
      </c>
      <c r="K5931" t="s">
        <v>17</v>
      </c>
      <c r="L5931" t="s">
        <v>26</v>
      </c>
      <c r="M5931" t="s">
        <v>28</v>
      </c>
      <c r="N5931">
        <v>10238</v>
      </c>
      <c r="O5931" t="s">
        <v>52</v>
      </c>
      <c r="P5931">
        <v>13000</v>
      </c>
      <c r="Q5931" t="s">
        <v>46</v>
      </c>
      <c r="R5931">
        <v>1</v>
      </c>
      <c r="S5931">
        <v>0</v>
      </c>
      <c r="T5931">
        <v>2</v>
      </c>
      <c r="U5931" t="s">
        <v>31</v>
      </c>
    </row>
    <row r="5932" spans="1:21" x14ac:dyDescent="0.25">
      <c r="A5932">
        <v>80504</v>
      </c>
      <c r="B5932" t="s">
        <v>20</v>
      </c>
      <c r="C5932" t="s">
        <v>41</v>
      </c>
      <c r="D5932" t="s">
        <v>16</v>
      </c>
      <c r="E5932" t="s">
        <v>58</v>
      </c>
      <c r="F5932" t="s">
        <v>45</v>
      </c>
      <c r="G5932" t="s">
        <v>79</v>
      </c>
      <c r="H5932">
        <v>0.52503275900000002</v>
      </c>
      <c r="I5932">
        <f t="shared" si="184"/>
        <v>525.03275900000006</v>
      </c>
      <c r="J5932" t="str">
        <f t="shared" si="185"/>
        <v>Medium</v>
      </c>
      <c r="K5932" t="s">
        <v>19</v>
      </c>
      <c r="L5932" t="s">
        <v>26</v>
      </c>
      <c r="M5932" t="s">
        <v>29</v>
      </c>
      <c r="N5932">
        <v>10238</v>
      </c>
      <c r="O5932" t="s">
        <v>52</v>
      </c>
      <c r="P5932">
        <v>14000</v>
      </c>
      <c r="Q5932" t="s">
        <v>46</v>
      </c>
      <c r="R5932">
        <v>0</v>
      </c>
      <c r="S5932">
        <v>0</v>
      </c>
      <c r="T5932">
        <v>3</v>
      </c>
      <c r="U5932" t="s">
        <v>31</v>
      </c>
    </row>
    <row r="5933" spans="1:21" x14ac:dyDescent="0.25">
      <c r="A5933">
        <v>754120</v>
      </c>
      <c r="B5933" t="s">
        <v>18</v>
      </c>
      <c r="C5933" t="s">
        <v>41</v>
      </c>
      <c r="D5933" t="s">
        <v>16</v>
      </c>
      <c r="E5933" t="s">
        <v>59</v>
      </c>
      <c r="F5933" t="s">
        <v>44</v>
      </c>
      <c r="G5933" t="s">
        <v>42</v>
      </c>
      <c r="H5933">
        <v>0.52503275900000002</v>
      </c>
      <c r="I5933">
        <f t="shared" si="184"/>
        <v>525.03275900000006</v>
      </c>
      <c r="J5933" t="str">
        <f t="shared" si="185"/>
        <v>Medium</v>
      </c>
      <c r="K5933" t="s">
        <v>17</v>
      </c>
      <c r="L5933" t="s">
        <v>26</v>
      </c>
      <c r="M5933" t="s">
        <v>28</v>
      </c>
      <c r="N5933">
        <v>32765</v>
      </c>
      <c r="O5933" t="s">
        <v>51</v>
      </c>
      <c r="P5933">
        <v>14000</v>
      </c>
      <c r="Q5933" t="s">
        <v>46</v>
      </c>
      <c r="R5933">
        <v>0</v>
      </c>
      <c r="S5933">
        <v>0</v>
      </c>
      <c r="T5933">
        <v>0</v>
      </c>
      <c r="U5933" t="s">
        <v>31</v>
      </c>
    </row>
    <row r="5934" spans="1:21" x14ac:dyDescent="0.25">
      <c r="A5934">
        <v>531612</v>
      </c>
      <c r="B5934" t="s">
        <v>18</v>
      </c>
      <c r="C5934" t="s">
        <v>41</v>
      </c>
      <c r="D5934" t="s">
        <v>16</v>
      </c>
      <c r="E5934" t="s">
        <v>59</v>
      </c>
      <c r="F5934" t="s">
        <v>44</v>
      </c>
      <c r="G5934" t="s">
        <v>79</v>
      </c>
      <c r="H5934">
        <v>0.52503275900000002</v>
      </c>
      <c r="I5934">
        <f t="shared" si="184"/>
        <v>525.03275900000006</v>
      </c>
      <c r="J5934" t="str">
        <f t="shared" si="185"/>
        <v>Medium</v>
      </c>
      <c r="K5934" t="s">
        <v>19</v>
      </c>
      <c r="L5934" t="s">
        <v>27</v>
      </c>
      <c r="M5934" t="s">
        <v>28</v>
      </c>
      <c r="N5934">
        <v>10238</v>
      </c>
      <c r="O5934" t="s">
        <v>52</v>
      </c>
      <c r="P5934">
        <v>9000</v>
      </c>
      <c r="Q5934" t="s">
        <v>46</v>
      </c>
      <c r="R5934">
        <v>0</v>
      </c>
      <c r="S5934">
        <v>0</v>
      </c>
      <c r="T5934">
        <v>0</v>
      </c>
      <c r="U5934" t="s">
        <v>30</v>
      </c>
    </row>
    <row r="5935" spans="1:21" x14ac:dyDescent="0.25">
      <c r="A5935">
        <v>439435</v>
      </c>
      <c r="B5935" t="s">
        <v>21</v>
      </c>
      <c r="C5935" t="s">
        <v>40</v>
      </c>
      <c r="D5935" t="s">
        <v>16</v>
      </c>
      <c r="E5935" t="s">
        <v>57</v>
      </c>
      <c r="F5935" t="s">
        <v>81</v>
      </c>
      <c r="G5935" t="s">
        <v>79</v>
      </c>
      <c r="H5935">
        <v>0.52503275900000002</v>
      </c>
      <c r="I5935">
        <f t="shared" si="184"/>
        <v>525.03275900000006</v>
      </c>
      <c r="J5935" t="str">
        <f t="shared" si="185"/>
        <v>Medium</v>
      </c>
      <c r="K5935" t="s">
        <v>19</v>
      </c>
      <c r="L5935" t="s">
        <v>26</v>
      </c>
      <c r="M5935" t="s">
        <v>28</v>
      </c>
      <c r="N5935">
        <v>10238</v>
      </c>
      <c r="O5935" t="s">
        <v>52</v>
      </c>
      <c r="P5935">
        <v>10000</v>
      </c>
      <c r="Q5935" t="s">
        <v>46</v>
      </c>
      <c r="R5935">
        <v>5</v>
      </c>
      <c r="S5935">
        <v>0</v>
      </c>
      <c r="T5935">
        <v>0</v>
      </c>
      <c r="U5935" t="s">
        <v>30</v>
      </c>
    </row>
    <row r="5936" spans="1:21" x14ac:dyDescent="0.25">
      <c r="A5936">
        <v>834244</v>
      </c>
      <c r="B5936" t="s">
        <v>18</v>
      </c>
      <c r="C5936" t="s">
        <v>41</v>
      </c>
      <c r="D5936" t="s">
        <v>16</v>
      </c>
      <c r="E5936" t="s">
        <v>59</v>
      </c>
      <c r="F5936" t="s">
        <v>45</v>
      </c>
      <c r="G5936" t="s">
        <v>42</v>
      </c>
      <c r="H5936">
        <v>0.52503275900000002</v>
      </c>
      <c r="I5936">
        <f t="shared" si="184"/>
        <v>525.03275900000006</v>
      </c>
      <c r="J5936" t="str">
        <f t="shared" si="185"/>
        <v>Medium</v>
      </c>
      <c r="K5936" t="s">
        <v>19</v>
      </c>
      <c r="L5936" t="s">
        <v>26</v>
      </c>
      <c r="M5936" t="s">
        <v>28</v>
      </c>
      <c r="N5936">
        <v>10238</v>
      </c>
      <c r="O5936" t="s">
        <v>52</v>
      </c>
      <c r="P5936">
        <v>12000</v>
      </c>
      <c r="Q5936" t="s">
        <v>46</v>
      </c>
      <c r="R5936">
        <v>0</v>
      </c>
      <c r="S5936">
        <v>0</v>
      </c>
      <c r="T5936">
        <v>0</v>
      </c>
      <c r="U5936" t="s">
        <v>30</v>
      </c>
    </row>
    <row r="5937" spans="1:21" x14ac:dyDescent="0.25">
      <c r="A5937">
        <v>989076</v>
      </c>
      <c r="B5937" t="s">
        <v>20</v>
      </c>
      <c r="C5937" t="s">
        <v>41</v>
      </c>
      <c r="D5937" t="s">
        <v>16</v>
      </c>
      <c r="E5937" t="s">
        <v>59</v>
      </c>
      <c r="F5937" t="s">
        <v>44</v>
      </c>
      <c r="G5937" t="s">
        <v>42</v>
      </c>
      <c r="H5937">
        <v>0.52503275900000002</v>
      </c>
      <c r="I5937">
        <f t="shared" si="184"/>
        <v>525.03275900000006</v>
      </c>
      <c r="J5937" t="str">
        <f t="shared" si="185"/>
        <v>Medium</v>
      </c>
      <c r="K5937" t="s">
        <v>19</v>
      </c>
      <c r="L5937" t="s">
        <v>26</v>
      </c>
      <c r="M5937" t="s">
        <v>29</v>
      </c>
      <c r="N5937">
        <v>92101</v>
      </c>
      <c r="O5937" t="s">
        <v>53</v>
      </c>
      <c r="P5937">
        <v>14000</v>
      </c>
      <c r="Q5937" t="s">
        <v>46</v>
      </c>
      <c r="R5937">
        <v>0</v>
      </c>
      <c r="S5937">
        <v>0</v>
      </c>
      <c r="T5937">
        <v>0</v>
      </c>
      <c r="U5937" t="s">
        <v>31</v>
      </c>
    </row>
    <row r="5938" spans="1:21" x14ac:dyDescent="0.25">
      <c r="A5938">
        <v>100663</v>
      </c>
      <c r="B5938" t="s">
        <v>20</v>
      </c>
      <c r="C5938" t="s">
        <v>40</v>
      </c>
      <c r="D5938" t="s">
        <v>16</v>
      </c>
      <c r="E5938" t="s">
        <v>58</v>
      </c>
      <c r="F5938" t="s">
        <v>81</v>
      </c>
      <c r="G5938" t="s">
        <v>79</v>
      </c>
      <c r="H5938">
        <v>0.52503275900000002</v>
      </c>
      <c r="I5938">
        <f t="shared" si="184"/>
        <v>525.03275900000006</v>
      </c>
      <c r="J5938" t="str">
        <f t="shared" si="185"/>
        <v>Medium</v>
      </c>
      <c r="K5938" t="s">
        <v>19</v>
      </c>
      <c r="L5938" t="s">
        <v>26</v>
      </c>
      <c r="M5938" t="s">
        <v>29</v>
      </c>
      <c r="N5938">
        <v>32765</v>
      </c>
      <c r="O5938" t="s">
        <v>51</v>
      </c>
      <c r="P5938">
        <v>11000</v>
      </c>
      <c r="Q5938" t="s">
        <v>46</v>
      </c>
      <c r="R5938">
        <v>3</v>
      </c>
      <c r="S5938">
        <v>0</v>
      </c>
      <c r="T5938">
        <v>0</v>
      </c>
      <c r="U5938" t="s">
        <v>31</v>
      </c>
    </row>
    <row r="5939" spans="1:21" x14ac:dyDescent="0.25">
      <c r="A5939">
        <v>539261</v>
      </c>
      <c r="B5939" t="s">
        <v>18</v>
      </c>
      <c r="C5939" t="s">
        <v>41</v>
      </c>
      <c r="D5939" t="s">
        <v>16</v>
      </c>
      <c r="E5939" t="s">
        <v>59</v>
      </c>
      <c r="F5939" t="s">
        <v>44</v>
      </c>
      <c r="G5939" t="s">
        <v>79</v>
      </c>
      <c r="H5939">
        <v>0.52503275900000002</v>
      </c>
      <c r="I5939">
        <f t="shared" si="184"/>
        <v>525.03275900000006</v>
      </c>
      <c r="J5939" t="str">
        <f t="shared" si="185"/>
        <v>Medium</v>
      </c>
      <c r="K5939" t="s">
        <v>19</v>
      </c>
      <c r="L5939" t="s">
        <v>26</v>
      </c>
      <c r="M5939" t="s">
        <v>29</v>
      </c>
      <c r="N5939">
        <v>10238</v>
      </c>
      <c r="O5939" t="s">
        <v>52</v>
      </c>
      <c r="P5939">
        <v>17000</v>
      </c>
      <c r="Q5939" t="s">
        <v>46</v>
      </c>
      <c r="R5939">
        <v>0</v>
      </c>
      <c r="S5939">
        <v>0</v>
      </c>
      <c r="T5939">
        <v>0</v>
      </c>
      <c r="U5939" t="s">
        <v>31</v>
      </c>
    </row>
    <row r="5940" spans="1:21" x14ac:dyDescent="0.25">
      <c r="A5940">
        <v>542</v>
      </c>
      <c r="B5940" t="s">
        <v>20</v>
      </c>
      <c r="C5940" t="s">
        <v>41</v>
      </c>
      <c r="D5940" t="s">
        <v>22</v>
      </c>
      <c r="E5940" t="s">
        <v>58</v>
      </c>
      <c r="F5940" t="s">
        <v>45</v>
      </c>
      <c r="G5940" t="s">
        <v>43</v>
      </c>
      <c r="H5940">
        <v>0.52503275900000002</v>
      </c>
      <c r="I5940">
        <f t="shared" si="184"/>
        <v>525.03275900000006</v>
      </c>
      <c r="J5940" t="str">
        <f t="shared" si="185"/>
        <v>Medium</v>
      </c>
      <c r="K5940" t="s">
        <v>17</v>
      </c>
      <c r="L5940" t="s">
        <v>26</v>
      </c>
      <c r="M5940" t="s">
        <v>28</v>
      </c>
      <c r="N5940">
        <v>10238</v>
      </c>
      <c r="O5940" t="s">
        <v>52</v>
      </c>
      <c r="P5940">
        <v>10000</v>
      </c>
      <c r="Q5940" t="s">
        <v>46</v>
      </c>
      <c r="R5940">
        <v>0</v>
      </c>
      <c r="S5940">
        <v>0</v>
      </c>
      <c r="T5940">
        <v>0</v>
      </c>
      <c r="U5940" t="s">
        <v>30</v>
      </c>
    </row>
    <row r="5941" spans="1:21" x14ac:dyDescent="0.25">
      <c r="A5941">
        <v>867133</v>
      </c>
      <c r="B5941" t="s">
        <v>15</v>
      </c>
      <c r="C5941" t="s">
        <v>41</v>
      </c>
      <c r="D5941" t="s">
        <v>16</v>
      </c>
      <c r="E5941" t="s">
        <v>57</v>
      </c>
      <c r="F5941" t="s">
        <v>45</v>
      </c>
      <c r="G5941" t="s">
        <v>43</v>
      </c>
      <c r="H5941">
        <v>0.52503275900000002</v>
      </c>
      <c r="I5941">
        <f t="shared" si="184"/>
        <v>525.03275900000006</v>
      </c>
      <c r="J5941" t="str">
        <f t="shared" si="185"/>
        <v>Medium</v>
      </c>
      <c r="K5941" t="s">
        <v>19</v>
      </c>
      <c r="L5941" t="s">
        <v>26</v>
      </c>
      <c r="M5941" t="s">
        <v>28</v>
      </c>
      <c r="N5941">
        <v>10238</v>
      </c>
      <c r="O5941" t="s">
        <v>52</v>
      </c>
      <c r="P5941">
        <v>12000</v>
      </c>
      <c r="Q5941" t="s">
        <v>46</v>
      </c>
      <c r="R5941">
        <v>3</v>
      </c>
      <c r="S5941">
        <v>0</v>
      </c>
      <c r="T5941">
        <v>3</v>
      </c>
      <c r="U5941" t="s">
        <v>30</v>
      </c>
    </row>
    <row r="5942" spans="1:21" x14ac:dyDescent="0.25">
      <c r="A5942">
        <v>66238</v>
      </c>
      <c r="B5942" t="s">
        <v>20</v>
      </c>
      <c r="C5942" t="s">
        <v>41</v>
      </c>
      <c r="D5942" t="s">
        <v>16</v>
      </c>
      <c r="E5942" t="s">
        <v>58</v>
      </c>
      <c r="F5942" t="s">
        <v>44</v>
      </c>
      <c r="G5942" t="s">
        <v>80</v>
      </c>
      <c r="H5942">
        <v>0.52503275900000002</v>
      </c>
      <c r="I5942">
        <f t="shared" si="184"/>
        <v>525.03275900000006</v>
      </c>
      <c r="J5942" t="str">
        <f t="shared" si="185"/>
        <v>Medium</v>
      </c>
      <c r="K5942" t="s">
        <v>19</v>
      </c>
      <c r="L5942" t="s">
        <v>27</v>
      </c>
      <c r="M5942" t="s">
        <v>29</v>
      </c>
      <c r="N5942">
        <v>10238</v>
      </c>
      <c r="O5942" t="s">
        <v>52</v>
      </c>
      <c r="P5942">
        <v>13000</v>
      </c>
      <c r="Q5942" t="s">
        <v>46</v>
      </c>
      <c r="R5942">
        <v>5</v>
      </c>
      <c r="S5942">
        <v>0</v>
      </c>
      <c r="T5942">
        <v>1</v>
      </c>
      <c r="U5942" t="s">
        <v>31</v>
      </c>
    </row>
    <row r="5943" spans="1:21" x14ac:dyDescent="0.25">
      <c r="A5943">
        <v>778159</v>
      </c>
      <c r="B5943" t="s">
        <v>20</v>
      </c>
      <c r="C5943" t="s">
        <v>41</v>
      </c>
      <c r="D5943" t="s">
        <v>16</v>
      </c>
      <c r="E5943" t="s">
        <v>58</v>
      </c>
      <c r="F5943" t="s">
        <v>45</v>
      </c>
      <c r="G5943" t="s">
        <v>80</v>
      </c>
      <c r="H5943">
        <v>0.52503275900000002</v>
      </c>
      <c r="I5943">
        <f t="shared" si="184"/>
        <v>525.03275900000006</v>
      </c>
      <c r="J5943" t="str">
        <f t="shared" si="185"/>
        <v>Medium</v>
      </c>
      <c r="K5943" t="s">
        <v>17</v>
      </c>
      <c r="L5943" t="s">
        <v>26</v>
      </c>
      <c r="M5943" t="s">
        <v>28</v>
      </c>
      <c r="N5943">
        <v>10238</v>
      </c>
      <c r="O5943" t="s">
        <v>52</v>
      </c>
      <c r="P5943">
        <v>12000</v>
      </c>
      <c r="Q5943" t="s">
        <v>46</v>
      </c>
      <c r="R5943">
        <v>1</v>
      </c>
      <c r="S5943">
        <v>0</v>
      </c>
      <c r="T5943">
        <v>2</v>
      </c>
      <c r="U5943" t="s">
        <v>30</v>
      </c>
    </row>
    <row r="5944" spans="1:21" x14ac:dyDescent="0.25">
      <c r="A5944">
        <v>144033</v>
      </c>
      <c r="B5944" t="s">
        <v>21</v>
      </c>
      <c r="C5944" t="s">
        <v>40</v>
      </c>
      <c r="D5944" t="s">
        <v>16</v>
      </c>
      <c r="E5944" t="s">
        <v>57</v>
      </c>
      <c r="F5944" t="s">
        <v>44</v>
      </c>
      <c r="G5944" t="s">
        <v>43</v>
      </c>
      <c r="H5944">
        <v>0.52503275900000002</v>
      </c>
      <c r="I5944">
        <f t="shared" si="184"/>
        <v>525.03275900000006</v>
      </c>
      <c r="J5944" t="str">
        <f t="shared" si="185"/>
        <v>Medium</v>
      </c>
      <c r="K5944" t="s">
        <v>19</v>
      </c>
      <c r="L5944" t="s">
        <v>27</v>
      </c>
      <c r="M5944" t="s">
        <v>28</v>
      </c>
      <c r="N5944">
        <v>92101</v>
      </c>
      <c r="O5944" t="s">
        <v>53</v>
      </c>
      <c r="P5944">
        <v>11000</v>
      </c>
      <c r="Q5944" t="s">
        <v>46</v>
      </c>
      <c r="R5944">
        <v>1</v>
      </c>
      <c r="S5944">
        <v>0</v>
      </c>
      <c r="T5944">
        <v>1</v>
      </c>
      <c r="U5944" t="s">
        <v>30</v>
      </c>
    </row>
    <row r="5945" spans="1:21" x14ac:dyDescent="0.25">
      <c r="A5945">
        <v>999259</v>
      </c>
      <c r="B5945" t="s">
        <v>21</v>
      </c>
      <c r="C5945" t="s">
        <v>40</v>
      </c>
      <c r="D5945" t="s">
        <v>16</v>
      </c>
      <c r="E5945" t="s">
        <v>57</v>
      </c>
      <c r="F5945" t="s">
        <v>44</v>
      </c>
      <c r="G5945" t="s">
        <v>79</v>
      </c>
      <c r="H5945">
        <v>0.52503275900000002</v>
      </c>
      <c r="I5945">
        <f t="shared" si="184"/>
        <v>525.03275900000006</v>
      </c>
      <c r="J5945" t="str">
        <f t="shared" si="185"/>
        <v>Medium</v>
      </c>
      <c r="K5945" t="s">
        <v>19</v>
      </c>
      <c r="L5945" t="s">
        <v>27</v>
      </c>
      <c r="M5945" t="s">
        <v>28</v>
      </c>
      <c r="N5945">
        <v>10238</v>
      </c>
      <c r="O5945" t="s">
        <v>52</v>
      </c>
      <c r="P5945">
        <v>11000</v>
      </c>
      <c r="Q5945" t="s">
        <v>46</v>
      </c>
      <c r="R5945">
        <v>0</v>
      </c>
      <c r="S5945">
        <v>0</v>
      </c>
      <c r="T5945">
        <v>1</v>
      </c>
      <c r="U5945" t="s">
        <v>30</v>
      </c>
    </row>
    <row r="5946" spans="1:21" x14ac:dyDescent="0.25">
      <c r="A5946">
        <v>621495</v>
      </c>
      <c r="B5946" t="s">
        <v>20</v>
      </c>
      <c r="C5946" t="s">
        <v>40</v>
      </c>
      <c r="D5946" t="s">
        <v>16</v>
      </c>
      <c r="E5946" t="s">
        <v>58</v>
      </c>
      <c r="F5946" t="s">
        <v>81</v>
      </c>
      <c r="G5946" t="s">
        <v>42</v>
      </c>
      <c r="H5946">
        <v>0.52503275900000002</v>
      </c>
      <c r="I5946">
        <f t="shared" si="184"/>
        <v>525.03275900000006</v>
      </c>
      <c r="J5946" t="str">
        <f t="shared" si="185"/>
        <v>Medium</v>
      </c>
      <c r="K5946" t="s">
        <v>19</v>
      </c>
      <c r="L5946" t="s">
        <v>26</v>
      </c>
      <c r="M5946" t="s">
        <v>28</v>
      </c>
      <c r="N5946">
        <v>10238</v>
      </c>
      <c r="O5946" t="s">
        <v>52</v>
      </c>
      <c r="P5946">
        <v>11000</v>
      </c>
      <c r="Q5946" t="s">
        <v>46</v>
      </c>
      <c r="R5946">
        <v>0</v>
      </c>
      <c r="S5946">
        <v>0</v>
      </c>
      <c r="T5946">
        <v>0</v>
      </c>
      <c r="U5946" t="s">
        <v>30</v>
      </c>
    </row>
    <row r="5947" spans="1:21" x14ac:dyDescent="0.25">
      <c r="A5947">
        <v>989175</v>
      </c>
      <c r="B5947" t="s">
        <v>20</v>
      </c>
      <c r="C5947" t="s">
        <v>40</v>
      </c>
      <c r="D5947" t="s">
        <v>16</v>
      </c>
      <c r="E5947" t="s">
        <v>58</v>
      </c>
      <c r="F5947" t="s">
        <v>44</v>
      </c>
      <c r="G5947" t="s">
        <v>80</v>
      </c>
      <c r="H5947">
        <v>0.52503275900000002</v>
      </c>
      <c r="I5947">
        <f t="shared" si="184"/>
        <v>525.03275900000006</v>
      </c>
      <c r="J5947" t="str">
        <f t="shared" si="185"/>
        <v>Medium</v>
      </c>
      <c r="K5947" t="s">
        <v>19</v>
      </c>
      <c r="L5947" t="s">
        <v>27</v>
      </c>
      <c r="M5947" t="s">
        <v>28</v>
      </c>
      <c r="N5947">
        <v>10238</v>
      </c>
      <c r="O5947" t="s">
        <v>52</v>
      </c>
      <c r="P5947">
        <v>11000</v>
      </c>
      <c r="Q5947" t="s">
        <v>46</v>
      </c>
      <c r="R5947">
        <v>2</v>
      </c>
      <c r="S5947">
        <v>0</v>
      </c>
      <c r="T5947">
        <v>4</v>
      </c>
      <c r="U5947" t="s">
        <v>30</v>
      </c>
    </row>
    <row r="5948" spans="1:21" x14ac:dyDescent="0.25">
      <c r="A5948">
        <v>857839</v>
      </c>
      <c r="B5948" t="s">
        <v>18</v>
      </c>
      <c r="C5948" t="s">
        <v>41</v>
      </c>
      <c r="D5948" t="s">
        <v>16</v>
      </c>
      <c r="E5948" t="s">
        <v>59</v>
      </c>
      <c r="F5948" t="s">
        <v>45</v>
      </c>
      <c r="G5948" t="s">
        <v>42</v>
      </c>
      <c r="H5948">
        <v>0.52503275900000002</v>
      </c>
      <c r="I5948">
        <f t="shared" si="184"/>
        <v>525.03275900000006</v>
      </c>
      <c r="J5948" t="str">
        <f t="shared" si="185"/>
        <v>Medium</v>
      </c>
      <c r="K5948" t="s">
        <v>17</v>
      </c>
      <c r="L5948" t="s">
        <v>27</v>
      </c>
      <c r="M5948" t="s">
        <v>28</v>
      </c>
      <c r="N5948">
        <v>10238</v>
      </c>
      <c r="O5948" t="s">
        <v>52</v>
      </c>
      <c r="P5948">
        <v>10000</v>
      </c>
      <c r="Q5948" t="s">
        <v>46</v>
      </c>
      <c r="R5948">
        <v>0</v>
      </c>
      <c r="S5948">
        <v>0</v>
      </c>
      <c r="T5948">
        <v>0</v>
      </c>
      <c r="U5948" t="s">
        <v>30</v>
      </c>
    </row>
    <row r="5949" spans="1:21" x14ac:dyDescent="0.25">
      <c r="A5949">
        <v>132255</v>
      </c>
      <c r="B5949" t="s">
        <v>21</v>
      </c>
      <c r="C5949" t="s">
        <v>40</v>
      </c>
      <c r="D5949" t="s">
        <v>16</v>
      </c>
      <c r="E5949" t="s">
        <v>57</v>
      </c>
      <c r="F5949" t="s">
        <v>45</v>
      </c>
      <c r="G5949" t="s">
        <v>43</v>
      </c>
      <c r="H5949">
        <v>0.52503275900000002</v>
      </c>
      <c r="I5949">
        <f t="shared" si="184"/>
        <v>525.03275900000006</v>
      </c>
      <c r="J5949" t="str">
        <f t="shared" si="185"/>
        <v>Medium</v>
      </c>
      <c r="K5949" t="s">
        <v>17</v>
      </c>
      <c r="L5949" t="s">
        <v>27</v>
      </c>
      <c r="M5949" t="s">
        <v>28</v>
      </c>
      <c r="N5949">
        <v>92101</v>
      </c>
      <c r="O5949" t="s">
        <v>53</v>
      </c>
      <c r="P5949">
        <v>7000</v>
      </c>
      <c r="Q5949" t="s">
        <v>46</v>
      </c>
      <c r="R5949">
        <v>1</v>
      </c>
      <c r="S5949">
        <v>0</v>
      </c>
      <c r="T5949">
        <v>6</v>
      </c>
      <c r="U5949" t="s">
        <v>30</v>
      </c>
    </row>
    <row r="5950" spans="1:21" x14ac:dyDescent="0.25">
      <c r="A5950">
        <v>601572</v>
      </c>
      <c r="B5950" t="s">
        <v>21</v>
      </c>
      <c r="C5950" t="s">
        <v>40</v>
      </c>
      <c r="D5950" t="s">
        <v>16</v>
      </c>
      <c r="E5950" t="s">
        <v>59</v>
      </c>
      <c r="F5950" t="s">
        <v>44</v>
      </c>
      <c r="G5950" t="s">
        <v>42</v>
      </c>
      <c r="H5950">
        <v>0.52503275900000002</v>
      </c>
      <c r="I5950">
        <f t="shared" si="184"/>
        <v>525.03275900000006</v>
      </c>
      <c r="J5950" t="str">
        <f t="shared" si="185"/>
        <v>Medium</v>
      </c>
      <c r="K5950" t="s">
        <v>19</v>
      </c>
      <c r="L5950" t="s">
        <v>27</v>
      </c>
      <c r="M5950" t="s">
        <v>28</v>
      </c>
      <c r="N5950">
        <v>32765</v>
      </c>
      <c r="O5950" t="s">
        <v>51</v>
      </c>
      <c r="P5950">
        <v>12000</v>
      </c>
      <c r="Q5950" t="s">
        <v>46</v>
      </c>
      <c r="R5950">
        <v>0</v>
      </c>
      <c r="S5950">
        <v>0</v>
      </c>
      <c r="T5950">
        <v>0</v>
      </c>
      <c r="U5950" t="s">
        <v>30</v>
      </c>
    </row>
    <row r="5951" spans="1:21" x14ac:dyDescent="0.25">
      <c r="A5951">
        <v>16371</v>
      </c>
      <c r="B5951" t="s">
        <v>20</v>
      </c>
      <c r="C5951" t="s">
        <v>40</v>
      </c>
      <c r="D5951" t="s">
        <v>16</v>
      </c>
      <c r="E5951" t="s">
        <v>58</v>
      </c>
      <c r="F5951" t="s">
        <v>45</v>
      </c>
      <c r="G5951" t="s">
        <v>43</v>
      </c>
      <c r="H5951">
        <v>0.52503275900000002</v>
      </c>
      <c r="I5951">
        <f t="shared" si="184"/>
        <v>525.03275900000006</v>
      </c>
      <c r="J5951" t="str">
        <f t="shared" si="185"/>
        <v>Medium</v>
      </c>
      <c r="K5951" t="s">
        <v>19</v>
      </c>
      <c r="L5951" t="s">
        <v>27</v>
      </c>
      <c r="M5951" t="s">
        <v>28</v>
      </c>
      <c r="N5951">
        <v>32765</v>
      </c>
      <c r="O5951" t="s">
        <v>51</v>
      </c>
      <c r="P5951">
        <v>7000</v>
      </c>
      <c r="Q5951" t="s">
        <v>46</v>
      </c>
      <c r="R5951">
        <v>3</v>
      </c>
      <c r="S5951">
        <v>0</v>
      </c>
      <c r="T5951">
        <v>0</v>
      </c>
      <c r="U5951" t="s">
        <v>31</v>
      </c>
    </row>
    <row r="5952" spans="1:21" x14ac:dyDescent="0.25">
      <c r="A5952">
        <v>695567</v>
      </c>
      <c r="B5952" t="s">
        <v>20</v>
      </c>
      <c r="C5952" t="s">
        <v>41</v>
      </c>
      <c r="D5952" t="s">
        <v>16</v>
      </c>
      <c r="E5952" t="s">
        <v>58</v>
      </c>
      <c r="F5952" t="s">
        <v>44</v>
      </c>
      <c r="G5952" t="s">
        <v>80</v>
      </c>
      <c r="H5952">
        <v>0.52503275900000002</v>
      </c>
      <c r="I5952">
        <f t="shared" si="184"/>
        <v>525.03275900000006</v>
      </c>
      <c r="J5952" t="str">
        <f t="shared" si="185"/>
        <v>Medium</v>
      </c>
      <c r="K5952" t="s">
        <v>19</v>
      </c>
      <c r="L5952" t="s">
        <v>27</v>
      </c>
      <c r="M5952" t="s">
        <v>29</v>
      </c>
      <c r="N5952">
        <v>10238</v>
      </c>
      <c r="O5952" t="s">
        <v>52</v>
      </c>
      <c r="P5952">
        <v>12000</v>
      </c>
      <c r="Q5952" t="s">
        <v>46</v>
      </c>
      <c r="R5952">
        <v>1</v>
      </c>
      <c r="S5952">
        <v>0</v>
      </c>
      <c r="T5952">
        <v>1</v>
      </c>
      <c r="U5952" t="s">
        <v>30</v>
      </c>
    </row>
    <row r="5953" spans="1:21" x14ac:dyDescent="0.25">
      <c r="A5953">
        <v>241008</v>
      </c>
      <c r="B5953" t="s">
        <v>20</v>
      </c>
      <c r="C5953" t="s">
        <v>40</v>
      </c>
      <c r="D5953" t="s">
        <v>16</v>
      </c>
      <c r="E5953" t="s">
        <v>59</v>
      </c>
      <c r="F5953" t="s">
        <v>44</v>
      </c>
      <c r="G5953" t="s">
        <v>79</v>
      </c>
      <c r="H5953">
        <v>0.52503275900000002</v>
      </c>
      <c r="I5953">
        <f t="shared" si="184"/>
        <v>525.03275900000006</v>
      </c>
      <c r="J5953" t="str">
        <f t="shared" si="185"/>
        <v>Medium</v>
      </c>
      <c r="K5953" t="s">
        <v>19</v>
      </c>
      <c r="L5953" t="s">
        <v>26</v>
      </c>
      <c r="M5953" t="s">
        <v>28</v>
      </c>
      <c r="N5953">
        <v>10238</v>
      </c>
      <c r="O5953" t="s">
        <v>52</v>
      </c>
      <c r="P5953">
        <v>14000</v>
      </c>
      <c r="Q5953" t="s">
        <v>46</v>
      </c>
      <c r="R5953">
        <v>0</v>
      </c>
      <c r="S5953">
        <v>0</v>
      </c>
      <c r="T5953">
        <v>0</v>
      </c>
      <c r="U5953" t="s">
        <v>30</v>
      </c>
    </row>
    <row r="5954" spans="1:21" x14ac:dyDescent="0.25">
      <c r="A5954">
        <v>67903</v>
      </c>
      <c r="B5954" t="s">
        <v>18</v>
      </c>
      <c r="C5954" t="s">
        <v>40</v>
      </c>
      <c r="D5954" t="s">
        <v>16</v>
      </c>
      <c r="E5954" t="s">
        <v>59</v>
      </c>
      <c r="F5954" t="s">
        <v>81</v>
      </c>
      <c r="G5954" t="s">
        <v>79</v>
      </c>
      <c r="H5954">
        <v>0.52503275900000002</v>
      </c>
      <c r="I5954">
        <f t="shared" ref="I5954:I6017" si="186">H5954*1000</f>
        <v>525.03275900000006</v>
      </c>
      <c r="J5954" t="str">
        <f t="shared" ref="J5954:J6017" si="187">IF(I5954&gt;=53, IF(I5954&lt;=355, "Low", IF(I5954&lt;=657, "Medium", IF(I5954&lt;=961, "High", ""))), "")</f>
        <v>Medium</v>
      </c>
      <c r="K5954" t="s">
        <v>19</v>
      </c>
      <c r="L5954" t="s">
        <v>26</v>
      </c>
      <c r="M5954" t="s">
        <v>29</v>
      </c>
      <c r="N5954">
        <v>92101</v>
      </c>
      <c r="O5954" t="s">
        <v>53</v>
      </c>
      <c r="P5954">
        <v>15000</v>
      </c>
      <c r="Q5954" t="s">
        <v>46</v>
      </c>
      <c r="R5954">
        <v>0</v>
      </c>
      <c r="S5954">
        <v>0</v>
      </c>
      <c r="T5954">
        <v>0</v>
      </c>
      <c r="U5954" t="s">
        <v>31</v>
      </c>
    </row>
    <row r="5955" spans="1:21" x14ac:dyDescent="0.25">
      <c r="A5955">
        <v>450086</v>
      </c>
      <c r="B5955" t="s">
        <v>21</v>
      </c>
      <c r="C5955" t="s">
        <v>40</v>
      </c>
      <c r="D5955" t="s">
        <v>16</v>
      </c>
      <c r="E5955" t="s">
        <v>58</v>
      </c>
      <c r="F5955" t="s">
        <v>44</v>
      </c>
      <c r="G5955" t="s">
        <v>80</v>
      </c>
      <c r="H5955">
        <v>0.52503275900000002</v>
      </c>
      <c r="I5955">
        <f t="shared" si="186"/>
        <v>525.03275900000006</v>
      </c>
      <c r="J5955" t="str">
        <f t="shared" si="187"/>
        <v>Medium</v>
      </c>
      <c r="K5955" t="s">
        <v>19</v>
      </c>
      <c r="L5955" t="s">
        <v>26</v>
      </c>
      <c r="M5955" t="s">
        <v>28</v>
      </c>
      <c r="N5955">
        <v>32765</v>
      </c>
      <c r="O5955" t="s">
        <v>51</v>
      </c>
      <c r="P5955">
        <v>10000</v>
      </c>
      <c r="Q5955" t="s">
        <v>46</v>
      </c>
      <c r="R5955">
        <v>2</v>
      </c>
      <c r="S5955">
        <v>0</v>
      </c>
      <c r="T5955">
        <v>0</v>
      </c>
      <c r="U5955" t="s">
        <v>31</v>
      </c>
    </row>
    <row r="5956" spans="1:21" x14ac:dyDescent="0.25">
      <c r="A5956">
        <v>461832</v>
      </c>
      <c r="B5956" t="s">
        <v>18</v>
      </c>
      <c r="C5956" t="s">
        <v>41</v>
      </c>
      <c r="D5956" t="s">
        <v>16</v>
      </c>
      <c r="E5956" t="s">
        <v>59</v>
      </c>
      <c r="F5956" t="s">
        <v>44</v>
      </c>
      <c r="G5956" t="s">
        <v>42</v>
      </c>
      <c r="H5956">
        <v>0.52503275900000002</v>
      </c>
      <c r="I5956">
        <f t="shared" si="186"/>
        <v>525.03275900000006</v>
      </c>
      <c r="J5956" t="str">
        <f t="shared" si="187"/>
        <v>Medium</v>
      </c>
      <c r="K5956" t="s">
        <v>19</v>
      </c>
      <c r="L5956" t="s">
        <v>26</v>
      </c>
      <c r="M5956" t="s">
        <v>28</v>
      </c>
      <c r="N5956">
        <v>10238</v>
      </c>
      <c r="O5956" t="s">
        <v>52</v>
      </c>
      <c r="P5956">
        <v>15000</v>
      </c>
      <c r="Q5956" t="s">
        <v>46</v>
      </c>
      <c r="R5956">
        <v>0</v>
      </c>
      <c r="S5956">
        <v>0</v>
      </c>
      <c r="T5956">
        <v>0</v>
      </c>
      <c r="U5956" t="s">
        <v>31</v>
      </c>
    </row>
    <row r="5957" spans="1:21" x14ac:dyDescent="0.25">
      <c r="A5957">
        <v>685981</v>
      </c>
      <c r="B5957" t="s">
        <v>20</v>
      </c>
      <c r="C5957" t="s">
        <v>40</v>
      </c>
      <c r="D5957" t="s">
        <v>16</v>
      </c>
      <c r="E5957" t="s">
        <v>58</v>
      </c>
      <c r="F5957" t="s">
        <v>44</v>
      </c>
      <c r="G5957" t="s">
        <v>80</v>
      </c>
      <c r="H5957">
        <v>0.52503275900000002</v>
      </c>
      <c r="I5957">
        <f t="shared" si="186"/>
        <v>525.03275900000006</v>
      </c>
      <c r="J5957" t="str">
        <f t="shared" si="187"/>
        <v>Medium</v>
      </c>
      <c r="K5957" t="s">
        <v>19</v>
      </c>
      <c r="L5957" t="s">
        <v>26</v>
      </c>
      <c r="M5957" t="s">
        <v>29</v>
      </c>
      <c r="N5957">
        <v>10238</v>
      </c>
      <c r="O5957" t="s">
        <v>52</v>
      </c>
      <c r="P5957">
        <v>13000</v>
      </c>
      <c r="Q5957" t="s">
        <v>46</v>
      </c>
      <c r="R5957">
        <v>0</v>
      </c>
      <c r="S5957">
        <v>0</v>
      </c>
      <c r="T5957">
        <v>1</v>
      </c>
      <c r="U5957" t="s">
        <v>30</v>
      </c>
    </row>
    <row r="5958" spans="1:21" x14ac:dyDescent="0.25">
      <c r="A5958">
        <v>897844</v>
      </c>
      <c r="B5958" t="s">
        <v>20</v>
      </c>
      <c r="C5958" t="s">
        <v>40</v>
      </c>
      <c r="D5958" t="s">
        <v>16</v>
      </c>
      <c r="E5958" t="s">
        <v>58</v>
      </c>
      <c r="F5958" t="s">
        <v>45</v>
      </c>
      <c r="G5958" t="s">
        <v>43</v>
      </c>
      <c r="H5958">
        <v>0.52503275900000002</v>
      </c>
      <c r="I5958">
        <f t="shared" si="186"/>
        <v>525.03275900000006</v>
      </c>
      <c r="J5958" t="str">
        <f t="shared" si="187"/>
        <v>Medium</v>
      </c>
      <c r="K5958" t="s">
        <v>19</v>
      </c>
      <c r="L5958" t="s">
        <v>26</v>
      </c>
      <c r="M5958" t="s">
        <v>28</v>
      </c>
      <c r="N5958">
        <v>10238</v>
      </c>
      <c r="O5958" t="s">
        <v>52</v>
      </c>
      <c r="P5958">
        <v>11000</v>
      </c>
      <c r="Q5958" t="s">
        <v>46</v>
      </c>
      <c r="R5958">
        <v>1</v>
      </c>
      <c r="S5958">
        <v>0</v>
      </c>
      <c r="T5958">
        <v>1</v>
      </c>
      <c r="U5958" t="s">
        <v>30</v>
      </c>
    </row>
    <row r="5959" spans="1:21" x14ac:dyDescent="0.25">
      <c r="A5959">
        <v>954381</v>
      </c>
      <c r="B5959" t="s">
        <v>18</v>
      </c>
      <c r="C5959" t="s">
        <v>40</v>
      </c>
      <c r="D5959" t="s">
        <v>16</v>
      </c>
      <c r="E5959" t="s">
        <v>59</v>
      </c>
      <c r="F5959" t="s">
        <v>44</v>
      </c>
      <c r="G5959" t="s">
        <v>42</v>
      </c>
      <c r="H5959">
        <v>0.52503275900000002</v>
      </c>
      <c r="I5959">
        <f t="shared" si="186"/>
        <v>525.03275900000006</v>
      </c>
      <c r="J5959" t="str">
        <f t="shared" si="187"/>
        <v>Medium</v>
      </c>
      <c r="K5959" t="s">
        <v>19</v>
      </c>
      <c r="L5959" t="s">
        <v>26</v>
      </c>
      <c r="M5959" t="s">
        <v>28</v>
      </c>
      <c r="N5959">
        <v>92101</v>
      </c>
      <c r="O5959" t="s">
        <v>53</v>
      </c>
      <c r="P5959">
        <v>13000</v>
      </c>
      <c r="Q5959" t="s">
        <v>46</v>
      </c>
      <c r="R5959">
        <v>0</v>
      </c>
      <c r="S5959">
        <v>0</v>
      </c>
      <c r="T5959">
        <v>0</v>
      </c>
      <c r="U5959" t="s">
        <v>31</v>
      </c>
    </row>
    <row r="5960" spans="1:21" x14ac:dyDescent="0.25">
      <c r="A5960">
        <v>294060</v>
      </c>
      <c r="B5960" t="s">
        <v>21</v>
      </c>
      <c r="C5960" t="s">
        <v>40</v>
      </c>
      <c r="D5960" t="s">
        <v>16</v>
      </c>
      <c r="E5960" t="s">
        <v>57</v>
      </c>
      <c r="F5960" t="s">
        <v>45</v>
      </c>
      <c r="G5960" t="s">
        <v>43</v>
      </c>
      <c r="H5960">
        <v>0.52503275900000002</v>
      </c>
      <c r="I5960">
        <f t="shared" si="186"/>
        <v>525.03275900000006</v>
      </c>
      <c r="J5960" t="str">
        <f t="shared" si="187"/>
        <v>Medium</v>
      </c>
      <c r="K5960" t="s">
        <v>19</v>
      </c>
      <c r="L5960" t="s">
        <v>27</v>
      </c>
      <c r="M5960" t="s">
        <v>28</v>
      </c>
      <c r="N5960">
        <v>32765</v>
      </c>
      <c r="O5960" t="s">
        <v>51</v>
      </c>
      <c r="P5960">
        <v>9000</v>
      </c>
      <c r="Q5960" t="s">
        <v>46</v>
      </c>
      <c r="R5960">
        <v>2</v>
      </c>
      <c r="S5960">
        <v>0</v>
      </c>
      <c r="T5960">
        <v>3</v>
      </c>
      <c r="U5960" t="s">
        <v>30</v>
      </c>
    </row>
    <row r="5961" spans="1:21" x14ac:dyDescent="0.25">
      <c r="A5961">
        <v>696360</v>
      </c>
      <c r="B5961" t="s">
        <v>18</v>
      </c>
      <c r="C5961" t="s">
        <v>40</v>
      </c>
      <c r="D5961" t="s">
        <v>16</v>
      </c>
      <c r="E5961" t="s">
        <v>59</v>
      </c>
      <c r="F5961" t="s">
        <v>44</v>
      </c>
      <c r="G5961" t="s">
        <v>79</v>
      </c>
      <c r="H5961">
        <v>0.52503275900000002</v>
      </c>
      <c r="I5961">
        <f t="shared" si="186"/>
        <v>525.03275900000006</v>
      </c>
      <c r="J5961" t="str">
        <f t="shared" si="187"/>
        <v>Medium</v>
      </c>
      <c r="K5961" t="s">
        <v>19</v>
      </c>
      <c r="L5961" t="s">
        <v>26</v>
      </c>
      <c r="M5961" t="s">
        <v>29</v>
      </c>
      <c r="N5961">
        <v>10238</v>
      </c>
      <c r="O5961" t="s">
        <v>52</v>
      </c>
      <c r="P5961">
        <v>14000</v>
      </c>
      <c r="Q5961" t="s">
        <v>46</v>
      </c>
      <c r="R5961">
        <v>0</v>
      </c>
      <c r="S5961">
        <v>0</v>
      </c>
      <c r="T5961">
        <v>0</v>
      </c>
      <c r="U5961" t="s">
        <v>30</v>
      </c>
    </row>
    <row r="5962" spans="1:21" x14ac:dyDescent="0.25">
      <c r="A5962">
        <v>332791</v>
      </c>
      <c r="B5962" t="s">
        <v>20</v>
      </c>
      <c r="C5962" t="s">
        <v>41</v>
      </c>
      <c r="D5962" t="s">
        <v>16</v>
      </c>
      <c r="E5962" t="s">
        <v>58</v>
      </c>
      <c r="F5962" t="s">
        <v>45</v>
      </c>
      <c r="G5962" t="s">
        <v>43</v>
      </c>
      <c r="H5962">
        <v>0.52503275900000002</v>
      </c>
      <c r="I5962">
        <f t="shared" si="186"/>
        <v>525.03275900000006</v>
      </c>
      <c r="J5962" t="str">
        <f t="shared" si="187"/>
        <v>Medium</v>
      </c>
      <c r="K5962" t="s">
        <v>17</v>
      </c>
      <c r="L5962" t="s">
        <v>26</v>
      </c>
      <c r="M5962" t="s">
        <v>28</v>
      </c>
      <c r="N5962">
        <v>10238</v>
      </c>
      <c r="O5962" t="s">
        <v>52</v>
      </c>
      <c r="P5962">
        <v>13000</v>
      </c>
      <c r="Q5962" t="s">
        <v>46</v>
      </c>
      <c r="R5962">
        <v>2</v>
      </c>
      <c r="S5962">
        <v>0</v>
      </c>
      <c r="T5962">
        <v>3</v>
      </c>
      <c r="U5962" t="s">
        <v>30</v>
      </c>
    </row>
    <row r="5963" spans="1:21" x14ac:dyDescent="0.25">
      <c r="A5963">
        <v>196030</v>
      </c>
      <c r="B5963" t="s">
        <v>18</v>
      </c>
      <c r="C5963" t="s">
        <v>41</v>
      </c>
      <c r="D5963" t="s">
        <v>16</v>
      </c>
      <c r="E5963" t="s">
        <v>59</v>
      </c>
      <c r="F5963" t="s">
        <v>45</v>
      </c>
      <c r="G5963" t="s">
        <v>79</v>
      </c>
      <c r="H5963">
        <v>0.52503275900000002</v>
      </c>
      <c r="I5963">
        <f t="shared" si="186"/>
        <v>525.03275900000006</v>
      </c>
      <c r="J5963" t="str">
        <f t="shared" si="187"/>
        <v>Medium</v>
      </c>
      <c r="K5963" t="s">
        <v>19</v>
      </c>
      <c r="L5963" t="s">
        <v>26</v>
      </c>
      <c r="M5963" t="s">
        <v>28</v>
      </c>
      <c r="N5963">
        <v>10238</v>
      </c>
      <c r="O5963" t="s">
        <v>52</v>
      </c>
      <c r="P5963">
        <v>11000</v>
      </c>
      <c r="Q5963" t="s">
        <v>46</v>
      </c>
      <c r="R5963">
        <v>0</v>
      </c>
      <c r="S5963">
        <v>0</v>
      </c>
      <c r="T5963">
        <v>0</v>
      </c>
      <c r="U5963" t="s">
        <v>31</v>
      </c>
    </row>
    <row r="5964" spans="1:21" x14ac:dyDescent="0.25">
      <c r="A5964">
        <v>372035</v>
      </c>
      <c r="B5964" t="s">
        <v>21</v>
      </c>
      <c r="C5964" t="s">
        <v>41</v>
      </c>
      <c r="D5964" t="s">
        <v>16</v>
      </c>
      <c r="E5964" t="s">
        <v>57</v>
      </c>
      <c r="F5964" t="s">
        <v>45</v>
      </c>
      <c r="G5964" t="s">
        <v>43</v>
      </c>
      <c r="H5964">
        <v>0.52503275900000002</v>
      </c>
      <c r="I5964">
        <f t="shared" si="186"/>
        <v>525.03275900000006</v>
      </c>
      <c r="J5964" t="str">
        <f t="shared" si="187"/>
        <v>Medium</v>
      </c>
      <c r="K5964" t="s">
        <v>17</v>
      </c>
      <c r="L5964" t="s">
        <v>27</v>
      </c>
      <c r="M5964" t="s">
        <v>28</v>
      </c>
      <c r="N5964">
        <v>10238</v>
      </c>
      <c r="O5964" t="s">
        <v>52</v>
      </c>
      <c r="P5964">
        <v>12000</v>
      </c>
      <c r="Q5964" t="s">
        <v>46</v>
      </c>
      <c r="R5964">
        <v>4</v>
      </c>
      <c r="S5964">
        <v>0</v>
      </c>
      <c r="T5964">
        <v>3</v>
      </c>
      <c r="U5964" t="s">
        <v>30</v>
      </c>
    </row>
    <row r="5965" spans="1:21" x14ac:dyDescent="0.25">
      <c r="A5965">
        <v>906069</v>
      </c>
      <c r="B5965" t="s">
        <v>20</v>
      </c>
      <c r="C5965" t="s">
        <v>40</v>
      </c>
      <c r="D5965" t="s">
        <v>16</v>
      </c>
      <c r="E5965" t="s">
        <v>58</v>
      </c>
      <c r="F5965" t="s">
        <v>45</v>
      </c>
      <c r="G5965" t="s">
        <v>80</v>
      </c>
      <c r="H5965">
        <v>0.52503275900000002</v>
      </c>
      <c r="I5965">
        <f t="shared" si="186"/>
        <v>525.03275900000006</v>
      </c>
      <c r="J5965" t="str">
        <f t="shared" si="187"/>
        <v>Medium</v>
      </c>
      <c r="K5965" t="s">
        <v>19</v>
      </c>
      <c r="L5965" t="s">
        <v>27</v>
      </c>
      <c r="M5965" t="s">
        <v>28</v>
      </c>
      <c r="N5965">
        <v>10238</v>
      </c>
      <c r="O5965" t="s">
        <v>52</v>
      </c>
      <c r="P5965">
        <v>16000</v>
      </c>
      <c r="Q5965" t="s">
        <v>46</v>
      </c>
      <c r="R5965">
        <v>1</v>
      </c>
      <c r="S5965">
        <v>0</v>
      </c>
      <c r="T5965">
        <v>0</v>
      </c>
      <c r="U5965" t="s">
        <v>30</v>
      </c>
    </row>
    <row r="5966" spans="1:21" x14ac:dyDescent="0.25">
      <c r="A5966">
        <v>407608</v>
      </c>
      <c r="B5966" t="s">
        <v>20</v>
      </c>
      <c r="C5966" t="s">
        <v>41</v>
      </c>
      <c r="D5966" t="s">
        <v>16</v>
      </c>
      <c r="E5966" t="s">
        <v>59</v>
      </c>
      <c r="F5966" t="s">
        <v>44</v>
      </c>
      <c r="G5966" t="s">
        <v>80</v>
      </c>
      <c r="H5966">
        <v>0.52503275900000002</v>
      </c>
      <c r="I5966">
        <f t="shared" si="186"/>
        <v>525.03275900000006</v>
      </c>
      <c r="J5966" t="str">
        <f t="shared" si="187"/>
        <v>Medium</v>
      </c>
      <c r="K5966" t="s">
        <v>19</v>
      </c>
      <c r="L5966" t="s">
        <v>26</v>
      </c>
      <c r="M5966" t="s">
        <v>29</v>
      </c>
      <c r="N5966">
        <v>10238</v>
      </c>
      <c r="O5966" t="s">
        <v>52</v>
      </c>
      <c r="P5966">
        <v>13000</v>
      </c>
      <c r="Q5966" t="s">
        <v>46</v>
      </c>
      <c r="R5966">
        <v>0</v>
      </c>
      <c r="S5966">
        <v>0</v>
      </c>
      <c r="T5966">
        <v>0</v>
      </c>
      <c r="U5966" t="s">
        <v>31</v>
      </c>
    </row>
    <row r="5967" spans="1:21" x14ac:dyDescent="0.25">
      <c r="A5967">
        <v>144357</v>
      </c>
      <c r="B5967" t="s">
        <v>15</v>
      </c>
      <c r="C5967" t="s">
        <v>40</v>
      </c>
      <c r="D5967" t="s">
        <v>16</v>
      </c>
      <c r="E5967" t="s">
        <v>57</v>
      </c>
      <c r="F5967" t="s">
        <v>44</v>
      </c>
      <c r="G5967" t="s">
        <v>43</v>
      </c>
      <c r="H5967">
        <v>0.52503275900000002</v>
      </c>
      <c r="I5967">
        <f t="shared" si="186"/>
        <v>525.03275900000006</v>
      </c>
      <c r="J5967" t="str">
        <f t="shared" si="187"/>
        <v>Medium</v>
      </c>
      <c r="K5967" t="s">
        <v>17</v>
      </c>
      <c r="L5967" t="s">
        <v>27</v>
      </c>
      <c r="M5967" t="s">
        <v>28</v>
      </c>
      <c r="N5967">
        <v>32765</v>
      </c>
      <c r="O5967" t="s">
        <v>51</v>
      </c>
      <c r="P5967">
        <v>10000</v>
      </c>
      <c r="Q5967" t="s">
        <v>46</v>
      </c>
      <c r="R5967">
        <v>3</v>
      </c>
      <c r="S5967">
        <v>0</v>
      </c>
      <c r="T5967">
        <v>1</v>
      </c>
      <c r="U5967" t="s">
        <v>30</v>
      </c>
    </row>
    <row r="5968" spans="1:21" x14ac:dyDescent="0.25">
      <c r="A5968">
        <v>850079</v>
      </c>
      <c r="B5968" t="s">
        <v>18</v>
      </c>
      <c r="C5968" t="s">
        <v>40</v>
      </c>
      <c r="D5968" t="s">
        <v>16</v>
      </c>
      <c r="E5968" t="s">
        <v>59</v>
      </c>
      <c r="F5968" t="s">
        <v>44</v>
      </c>
      <c r="G5968" t="s">
        <v>79</v>
      </c>
      <c r="H5968">
        <v>0.52503275900000002</v>
      </c>
      <c r="I5968">
        <f t="shared" si="186"/>
        <v>525.03275900000006</v>
      </c>
      <c r="J5968" t="str">
        <f t="shared" si="187"/>
        <v>Medium</v>
      </c>
      <c r="K5968" t="s">
        <v>19</v>
      </c>
      <c r="L5968" t="s">
        <v>26</v>
      </c>
      <c r="M5968" t="s">
        <v>29</v>
      </c>
      <c r="N5968">
        <v>10238</v>
      </c>
      <c r="O5968" t="s">
        <v>52</v>
      </c>
      <c r="P5968">
        <v>13000</v>
      </c>
      <c r="Q5968" t="s">
        <v>46</v>
      </c>
      <c r="R5968">
        <v>0</v>
      </c>
      <c r="S5968">
        <v>0</v>
      </c>
      <c r="T5968">
        <v>0</v>
      </c>
      <c r="U5968" t="s">
        <v>31</v>
      </c>
    </row>
    <row r="5969" spans="1:21" x14ac:dyDescent="0.25">
      <c r="A5969">
        <v>868539</v>
      </c>
      <c r="B5969" t="s">
        <v>18</v>
      </c>
      <c r="C5969" t="s">
        <v>41</v>
      </c>
      <c r="D5969" t="s">
        <v>16</v>
      </c>
      <c r="E5969" t="s">
        <v>59</v>
      </c>
      <c r="F5969" t="s">
        <v>81</v>
      </c>
      <c r="G5969" t="s">
        <v>79</v>
      </c>
      <c r="H5969">
        <v>0.52503275900000002</v>
      </c>
      <c r="I5969">
        <f t="shared" si="186"/>
        <v>525.03275900000006</v>
      </c>
      <c r="J5969" t="str">
        <f t="shared" si="187"/>
        <v>Medium</v>
      </c>
      <c r="K5969" t="s">
        <v>19</v>
      </c>
      <c r="L5969" t="s">
        <v>26</v>
      </c>
      <c r="M5969" t="s">
        <v>28</v>
      </c>
      <c r="N5969">
        <v>10238</v>
      </c>
      <c r="O5969" t="s">
        <v>52</v>
      </c>
      <c r="P5969">
        <v>7000</v>
      </c>
      <c r="Q5969" t="s">
        <v>46</v>
      </c>
      <c r="R5969">
        <v>0</v>
      </c>
      <c r="S5969">
        <v>0</v>
      </c>
      <c r="T5969">
        <v>0</v>
      </c>
      <c r="U5969" t="s">
        <v>31</v>
      </c>
    </row>
    <row r="5970" spans="1:21" x14ac:dyDescent="0.25">
      <c r="A5970">
        <v>532528</v>
      </c>
      <c r="B5970" t="s">
        <v>20</v>
      </c>
      <c r="C5970" t="s">
        <v>40</v>
      </c>
      <c r="D5970" t="s">
        <v>16</v>
      </c>
      <c r="E5970" t="s">
        <v>58</v>
      </c>
      <c r="F5970" t="s">
        <v>44</v>
      </c>
      <c r="G5970" t="s">
        <v>42</v>
      </c>
      <c r="H5970">
        <v>0.52503275900000002</v>
      </c>
      <c r="I5970">
        <f t="shared" si="186"/>
        <v>525.03275900000006</v>
      </c>
      <c r="J5970" t="str">
        <f t="shared" si="187"/>
        <v>Medium</v>
      </c>
      <c r="K5970" t="s">
        <v>19</v>
      </c>
      <c r="L5970" t="s">
        <v>26</v>
      </c>
      <c r="M5970" t="s">
        <v>28</v>
      </c>
      <c r="N5970">
        <v>10238</v>
      </c>
      <c r="O5970" t="s">
        <v>52</v>
      </c>
      <c r="P5970">
        <v>12000</v>
      </c>
      <c r="Q5970" t="s">
        <v>46</v>
      </c>
      <c r="R5970">
        <v>0</v>
      </c>
      <c r="S5970">
        <v>0</v>
      </c>
      <c r="T5970">
        <v>0</v>
      </c>
      <c r="U5970" t="s">
        <v>30</v>
      </c>
    </row>
    <row r="5971" spans="1:21" x14ac:dyDescent="0.25">
      <c r="A5971">
        <v>673511</v>
      </c>
      <c r="B5971" t="s">
        <v>21</v>
      </c>
      <c r="C5971" t="s">
        <v>41</v>
      </c>
      <c r="D5971" t="s">
        <v>16</v>
      </c>
      <c r="E5971" t="s">
        <v>57</v>
      </c>
      <c r="F5971" t="s">
        <v>44</v>
      </c>
      <c r="G5971" t="s">
        <v>43</v>
      </c>
      <c r="H5971">
        <v>0.52503275900000002</v>
      </c>
      <c r="I5971">
        <f t="shared" si="186"/>
        <v>525.03275900000006</v>
      </c>
      <c r="J5971" t="str">
        <f t="shared" si="187"/>
        <v>Medium</v>
      </c>
      <c r="K5971" t="s">
        <v>17</v>
      </c>
      <c r="L5971" t="s">
        <v>27</v>
      </c>
      <c r="M5971" t="s">
        <v>28</v>
      </c>
      <c r="N5971">
        <v>10238</v>
      </c>
      <c r="O5971" t="s">
        <v>52</v>
      </c>
      <c r="P5971">
        <v>14000</v>
      </c>
      <c r="Q5971" t="s">
        <v>46</v>
      </c>
      <c r="R5971">
        <v>3</v>
      </c>
      <c r="S5971">
        <v>0</v>
      </c>
      <c r="T5971">
        <v>0</v>
      </c>
      <c r="U5971" t="s">
        <v>30</v>
      </c>
    </row>
    <row r="5972" spans="1:21" x14ac:dyDescent="0.25">
      <c r="A5972">
        <v>530755</v>
      </c>
      <c r="B5972" t="s">
        <v>18</v>
      </c>
      <c r="C5972" t="s">
        <v>41</v>
      </c>
      <c r="D5972" t="s">
        <v>16</v>
      </c>
      <c r="E5972" t="s">
        <v>59</v>
      </c>
      <c r="F5972" t="s">
        <v>44</v>
      </c>
      <c r="G5972" t="s">
        <v>79</v>
      </c>
      <c r="H5972">
        <v>0.52503275900000002</v>
      </c>
      <c r="I5972">
        <f t="shared" si="186"/>
        <v>525.03275900000006</v>
      </c>
      <c r="J5972" t="str">
        <f t="shared" si="187"/>
        <v>Medium</v>
      </c>
      <c r="K5972" t="s">
        <v>19</v>
      </c>
      <c r="L5972" t="s">
        <v>27</v>
      </c>
      <c r="M5972" t="s">
        <v>28</v>
      </c>
      <c r="N5972">
        <v>10238</v>
      </c>
      <c r="O5972" t="s">
        <v>52</v>
      </c>
      <c r="P5972">
        <v>12000</v>
      </c>
      <c r="Q5972" t="s">
        <v>46</v>
      </c>
      <c r="R5972">
        <v>0</v>
      </c>
      <c r="S5972">
        <v>0</v>
      </c>
      <c r="T5972">
        <v>0</v>
      </c>
      <c r="U5972" t="s">
        <v>31</v>
      </c>
    </row>
    <row r="5973" spans="1:21" x14ac:dyDescent="0.25">
      <c r="A5973">
        <v>440086</v>
      </c>
      <c r="B5973" t="s">
        <v>21</v>
      </c>
      <c r="C5973" t="s">
        <v>40</v>
      </c>
      <c r="D5973" t="s">
        <v>16</v>
      </c>
      <c r="E5973" t="s">
        <v>57</v>
      </c>
      <c r="F5973" t="s">
        <v>44</v>
      </c>
      <c r="G5973" t="s">
        <v>43</v>
      </c>
      <c r="H5973">
        <v>0.52503275900000002</v>
      </c>
      <c r="I5973">
        <f t="shared" si="186"/>
        <v>525.03275900000006</v>
      </c>
      <c r="J5973" t="str">
        <f t="shared" si="187"/>
        <v>Medium</v>
      </c>
      <c r="K5973" t="s">
        <v>19</v>
      </c>
      <c r="L5973" t="s">
        <v>26</v>
      </c>
      <c r="M5973" t="s">
        <v>28</v>
      </c>
      <c r="N5973">
        <v>21217</v>
      </c>
      <c r="O5973" t="s">
        <v>54</v>
      </c>
      <c r="P5973">
        <v>12000</v>
      </c>
      <c r="Q5973" t="s">
        <v>46</v>
      </c>
      <c r="R5973">
        <v>0</v>
      </c>
      <c r="S5973">
        <v>0</v>
      </c>
      <c r="T5973">
        <v>1</v>
      </c>
      <c r="U5973" t="s">
        <v>31</v>
      </c>
    </row>
    <row r="5974" spans="1:21" x14ac:dyDescent="0.25">
      <c r="A5974">
        <v>183339</v>
      </c>
      <c r="B5974" t="s">
        <v>21</v>
      </c>
      <c r="C5974" t="s">
        <v>41</v>
      </c>
      <c r="D5974" t="s">
        <v>22</v>
      </c>
      <c r="E5974" t="s">
        <v>58</v>
      </c>
      <c r="F5974" t="s">
        <v>81</v>
      </c>
      <c r="G5974" t="s">
        <v>80</v>
      </c>
      <c r="H5974">
        <v>0.52503275900000002</v>
      </c>
      <c r="I5974">
        <f t="shared" si="186"/>
        <v>525.03275900000006</v>
      </c>
      <c r="J5974" t="str">
        <f t="shared" si="187"/>
        <v>Medium</v>
      </c>
      <c r="K5974" t="s">
        <v>19</v>
      </c>
      <c r="L5974" t="s">
        <v>26</v>
      </c>
      <c r="M5974" t="s">
        <v>28</v>
      </c>
      <c r="N5974">
        <v>10238</v>
      </c>
      <c r="O5974" t="s">
        <v>52</v>
      </c>
      <c r="P5974">
        <v>13000</v>
      </c>
      <c r="Q5974" t="s">
        <v>46</v>
      </c>
      <c r="R5974">
        <v>0</v>
      </c>
      <c r="S5974">
        <v>0</v>
      </c>
      <c r="T5974">
        <v>3</v>
      </c>
      <c r="U5974" t="s">
        <v>30</v>
      </c>
    </row>
    <row r="5975" spans="1:21" x14ac:dyDescent="0.25">
      <c r="A5975">
        <v>691177</v>
      </c>
      <c r="B5975" t="s">
        <v>20</v>
      </c>
      <c r="C5975" t="s">
        <v>41</v>
      </c>
      <c r="D5975" t="s">
        <v>16</v>
      </c>
      <c r="E5975" t="s">
        <v>59</v>
      </c>
      <c r="F5975" t="s">
        <v>45</v>
      </c>
      <c r="G5975" t="s">
        <v>80</v>
      </c>
      <c r="H5975">
        <v>0.52503275900000002</v>
      </c>
      <c r="I5975">
        <f t="shared" si="186"/>
        <v>525.03275900000006</v>
      </c>
      <c r="J5975" t="str">
        <f t="shared" si="187"/>
        <v>Medium</v>
      </c>
      <c r="K5975" t="s">
        <v>17</v>
      </c>
      <c r="L5975" t="s">
        <v>26</v>
      </c>
      <c r="M5975" t="s">
        <v>28</v>
      </c>
      <c r="N5975">
        <v>32765</v>
      </c>
      <c r="O5975" t="s">
        <v>51</v>
      </c>
      <c r="P5975">
        <v>12000</v>
      </c>
      <c r="Q5975" t="s">
        <v>46</v>
      </c>
      <c r="R5975">
        <v>0</v>
      </c>
      <c r="S5975">
        <v>0</v>
      </c>
      <c r="T5975">
        <v>0</v>
      </c>
      <c r="U5975" t="s">
        <v>31</v>
      </c>
    </row>
    <row r="5976" spans="1:21" x14ac:dyDescent="0.25">
      <c r="A5976">
        <v>77030</v>
      </c>
      <c r="B5976" t="s">
        <v>15</v>
      </c>
      <c r="C5976" t="s">
        <v>40</v>
      </c>
      <c r="D5976" t="s">
        <v>16</v>
      </c>
      <c r="E5976" t="s">
        <v>56</v>
      </c>
      <c r="F5976" t="s">
        <v>44</v>
      </c>
      <c r="G5976" t="s">
        <v>43</v>
      </c>
      <c r="H5976">
        <v>0.52503275900000002</v>
      </c>
      <c r="I5976">
        <f t="shared" si="186"/>
        <v>525.03275900000006</v>
      </c>
      <c r="J5976" t="str">
        <f t="shared" si="187"/>
        <v>Medium</v>
      </c>
      <c r="K5976" t="s">
        <v>19</v>
      </c>
      <c r="L5976" t="s">
        <v>27</v>
      </c>
      <c r="M5976" t="s">
        <v>28</v>
      </c>
      <c r="N5976">
        <v>10238</v>
      </c>
      <c r="O5976" t="s">
        <v>52</v>
      </c>
      <c r="P5976">
        <v>14000</v>
      </c>
      <c r="Q5976" t="s">
        <v>46</v>
      </c>
      <c r="R5976">
        <v>0</v>
      </c>
      <c r="S5976">
        <v>0</v>
      </c>
      <c r="T5976">
        <v>0</v>
      </c>
      <c r="U5976" t="s">
        <v>30</v>
      </c>
    </row>
    <row r="5977" spans="1:21" x14ac:dyDescent="0.25">
      <c r="A5977">
        <v>217175</v>
      </c>
      <c r="B5977" t="s">
        <v>20</v>
      </c>
      <c r="C5977" t="s">
        <v>41</v>
      </c>
      <c r="D5977" t="s">
        <v>16</v>
      </c>
      <c r="E5977" t="s">
        <v>58</v>
      </c>
      <c r="F5977" t="s">
        <v>44</v>
      </c>
      <c r="G5977" t="s">
        <v>42</v>
      </c>
      <c r="H5977">
        <v>0.52503275900000002</v>
      </c>
      <c r="I5977">
        <f t="shared" si="186"/>
        <v>525.03275900000006</v>
      </c>
      <c r="J5977" t="str">
        <f t="shared" si="187"/>
        <v>Medium</v>
      </c>
      <c r="K5977" t="s">
        <v>19</v>
      </c>
      <c r="L5977" t="s">
        <v>26</v>
      </c>
      <c r="M5977" t="s">
        <v>29</v>
      </c>
      <c r="N5977">
        <v>10238</v>
      </c>
      <c r="O5977" t="s">
        <v>52</v>
      </c>
      <c r="P5977">
        <v>10000</v>
      </c>
      <c r="Q5977" t="s">
        <v>46</v>
      </c>
      <c r="R5977">
        <v>0</v>
      </c>
      <c r="S5977">
        <v>0</v>
      </c>
      <c r="T5977">
        <v>6</v>
      </c>
      <c r="U5977" t="s">
        <v>31</v>
      </c>
    </row>
    <row r="5978" spans="1:21" x14ac:dyDescent="0.25">
      <c r="A5978">
        <v>381675</v>
      </c>
      <c r="B5978" t="s">
        <v>20</v>
      </c>
      <c r="C5978" t="s">
        <v>40</v>
      </c>
      <c r="D5978" t="s">
        <v>16</v>
      </c>
      <c r="E5978" t="s">
        <v>58</v>
      </c>
      <c r="F5978" t="s">
        <v>44</v>
      </c>
      <c r="G5978" t="s">
        <v>80</v>
      </c>
      <c r="H5978">
        <v>0.52503275900000002</v>
      </c>
      <c r="I5978">
        <f t="shared" si="186"/>
        <v>525.03275900000006</v>
      </c>
      <c r="J5978" t="str">
        <f t="shared" si="187"/>
        <v>Medium</v>
      </c>
      <c r="K5978" t="s">
        <v>19</v>
      </c>
      <c r="L5978" t="s">
        <v>26</v>
      </c>
      <c r="M5978" t="s">
        <v>28</v>
      </c>
      <c r="N5978">
        <v>10238</v>
      </c>
      <c r="O5978" t="s">
        <v>52</v>
      </c>
      <c r="P5978">
        <v>12000</v>
      </c>
      <c r="Q5978" t="s">
        <v>46</v>
      </c>
      <c r="R5978">
        <v>0</v>
      </c>
      <c r="S5978">
        <v>0</v>
      </c>
      <c r="T5978">
        <v>0</v>
      </c>
      <c r="U5978" t="s">
        <v>30</v>
      </c>
    </row>
    <row r="5979" spans="1:21" x14ac:dyDescent="0.25">
      <c r="A5979">
        <v>128172</v>
      </c>
      <c r="B5979" t="s">
        <v>20</v>
      </c>
      <c r="C5979" t="s">
        <v>41</v>
      </c>
      <c r="D5979" t="s">
        <v>16</v>
      </c>
      <c r="E5979" t="s">
        <v>58</v>
      </c>
      <c r="F5979" t="s">
        <v>45</v>
      </c>
      <c r="G5979" t="s">
        <v>43</v>
      </c>
      <c r="H5979">
        <v>0.52503275900000002</v>
      </c>
      <c r="I5979">
        <f t="shared" si="186"/>
        <v>525.03275900000006</v>
      </c>
      <c r="J5979" t="str">
        <f t="shared" si="187"/>
        <v>Medium</v>
      </c>
      <c r="K5979" t="s">
        <v>19</v>
      </c>
      <c r="L5979" t="s">
        <v>27</v>
      </c>
      <c r="M5979" t="s">
        <v>28</v>
      </c>
      <c r="N5979">
        <v>10238</v>
      </c>
      <c r="O5979" t="s">
        <v>52</v>
      </c>
      <c r="P5979">
        <v>12000</v>
      </c>
      <c r="Q5979" t="s">
        <v>46</v>
      </c>
      <c r="R5979">
        <v>1</v>
      </c>
      <c r="S5979">
        <v>0</v>
      </c>
      <c r="T5979">
        <v>2</v>
      </c>
      <c r="U5979" t="s">
        <v>30</v>
      </c>
    </row>
    <row r="5980" spans="1:21" x14ac:dyDescent="0.25">
      <c r="A5980">
        <v>322456</v>
      </c>
      <c r="B5980" t="s">
        <v>21</v>
      </c>
      <c r="C5980" t="s">
        <v>40</v>
      </c>
      <c r="D5980" t="s">
        <v>16</v>
      </c>
      <c r="E5980" t="s">
        <v>57</v>
      </c>
      <c r="F5980" t="s">
        <v>44</v>
      </c>
      <c r="G5980" t="s">
        <v>43</v>
      </c>
      <c r="H5980">
        <v>0.52503275900000002</v>
      </c>
      <c r="I5980">
        <f t="shared" si="186"/>
        <v>525.03275900000006</v>
      </c>
      <c r="J5980" t="str">
        <f t="shared" si="187"/>
        <v>Medium</v>
      </c>
      <c r="K5980" t="s">
        <v>17</v>
      </c>
      <c r="L5980" t="s">
        <v>27</v>
      </c>
      <c r="M5980" t="s">
        <v>28</v>
      </c>
      <c r="N5980">
        <v>10238</v>
      </c>
      <c r="O5980" t="s">
        <v>52</v>
      </c>
      <c r="P5980">
        <v>11000</v>
      </c>
      <c r="Q5980" t="s">
        <v>46</v>
      </c>
      <c r="R5980">
        <v>2</v>
      </c>
      <c r="S5980">
        <v>0</v>
      </c>
      <c r="T5980">
        <v>1</v>
      </c>
      <c r="U5980" t="s">
        <v>30</v>
      </c>
    </row>
    <row r="5981" spans="1:21" x14ac:dyDescent="0.25">
      <c r="A5981">
        <v>241827</v>
      </c>
      <c r="B5981" t="s">
        <v>15</v>
      </c>
      <c r="C5981" t="s">
        <v>41</v>
      </c>
      <c r="D5981" t="s">
        <v>16</v>
      </c>
      <c r="E5981" t="s">
        <v>57</v>
      </c>
      <c r="F5981" t="s">
        <v>45</v>
      </c>
      <c r="G5981" t="s">
        <v>43</v>
      </c>
      <c r="H5981">
        <v>0.52503275900000002</v>
      </c>
      <c r="I5981">
        <f t="shared" si="186"/>
        <v>525.03275900000006</v>
      </c>
      <c r="J5981" t="str">
        <f t="shared" si="187"/>
        <v>Medium</v>
      </c>
      <c r="K5981" t="s">
        <v>17</v>
      </c>
      <c r="L5981" t="s">
        <v>26</v>
      </c>
      <c r="M5981" t="s">
        <v>29</v>
      </c>
      <c r="N5981">
        <v>32765</v>
      </c>
      <c r="O5981" t="s">
        <v>51</v>
      </c>
      <c r="P5981">
        <v>14000</v>
      </c>
      <c r="Q5981" t="s">
        <v>46</v>
      </c>
      <c r="R5981">
        <v>4</v>
      </c>
      <c r="S5981">
        <v>0</v>
      </c>
      <c r="T5981">
        <v>1</v>
      </c>
      <c r="U5981" t="s">
        <v>31</v>
      </c>
    </row>
    <row r="5982" spans="1:21" x14ac:dyDescent="0.25">
      <c r="A5982">
        <v>65518</v>
      </c>
      <c r="B5982" t="s">
        <v>18</v>
      </c>
      <c r="C5982" t="s">
        <v>40</v>
      </c>
      <c r="D5982" t="s">
        <v>16</v>
      </c>
      <c r="E5982" t="s">
        <v>59</v>
      </c>
      <c r="F5982" t="s">
        <v>44</v>
      </c>
      <c r="G5982" t="s">
        <v>79</v>
      </c>
      <c r="H5982">
        <v>0.52503275900000002</v>
      </c>
      <c r="I5982">
        <f t="shared" si="186"/>
        <v>525.03275900000006</v>
      </c>
      <c r="J5982" t="str">
        <f t="shared" si="187"/>
        <v>Medium</v>
      </c>
      <c r="K5982" t="s">
        <v>19</v>
      </c>
      <c r="L5982" t="s">
        <v>26</v>
      </c>
      <c r="M5982" t="s">
        <v>28</v>
      </c>
      <c r="N5982">
        <v>10238</v>
      </c>
      <c r="O5982" t="s">
        <v>52</v>
      </c>
      <c r="P5982">
        <v>9000</v>
      </c>
      <c r="Q5982" t="s">
        <v>46</v>
      </c>
      <c r="R5982">
        <v>0</v>
      </c>
      <c r="S5982">
        <v>0</v>
      </c>
      <c r="T5982">
        <v>0</v>
      </c>
      <c r="U5982" t="s">
        <v>31</v>
      </c>
    </row>
    <row r="5983" spans="1:21" x14ac:dyDescent="0.25">
      <c r="A5983">
        <v>138404</v>
      </c>
      <c r="B5983" t="s">
        <v>15</v>
      </c>
      <c r="C5983" t="s">
        <v>41</v>
      </c>
      <c r="D5983" t="s">
        <v>16</v>
      </c>
      <c r="E5983" t="s">
        <v>56</v>
      </c>
      <c r="F5983" t="s">
        <v>44</v>
      </c>
      <c r="G5983" t="s">
        <v>80</v>
      </c>
      <c r="H5983">
        <v>0.52503275900000002</v>
      </c>
      <c r="I5983">
        <f t="shared" si="186"/>
        <v>525.03275900000006</v>
      </c>
      <c r="J5983" t="str">
        <f t="shared" si="187"/>
        <v>Medium</v>
      </c>
      <c r="K5983" t="s">
        <v>19</v>
      </c>
      <c r="L5983" t="s">
        <v>26</v>
      </c>
      <c r="M5983" t="s">
        <v>28</v>
      </c>
      <c r="N5983">
        <v>10238</v>
      </c>
      <c r="O5983" t="s">
        <v>52</v>
      </c>
      <c r="P5983">
        <v>14000</v>
      </c>
      <c r="Q5983" t="s">
        <v>46</v>
      </c>
      <c r="R5983">
        <v>3</v>
      </c>
      <c r="S5983">
        <v>0</v>
      </c>
      <c r="T5983">
        <v>3</v>
      </c>
      <c r="U5983" t="s">
        <v>30</v>
      </c>
    </row>
    <row r="5984" spans="1:21" x14ac:dyDescent="0.25">
      <c r="A5984">
        <v>353313</v>
      </c>
      <c r="B5984" t="s">
        <v>20</v>
      </c>
      <c r="C5984" t="s">
        <v>40</v>
      </c>
      <c r="D5984" t="s">
        <v>16</v>
      </c>
      <c r="E5984" t="s">
        <v>59</v>
      </c>
      <c r="F5984" t="s">
        <v>45</v>
      </c>
      <c r="G5984" t="s">
        <v>43</v>
      </c>
      <c r="H5984">
        <v>0.52503275900000002</v>
      </c>
      <c r="I5984">
        <f t="shared" si="186"/>
        <v>525.03275900000006</v>
      </c>
      <c r="J5984" t="str">
        <f t="shared" si="187"/>
        <v>Medium</v>
      </c>
      <c r="K5984" t="s">
        <v>19</v>
      </c>
      <c r="L5984" t="s">
        <v>27</v>
      </c>
      <c r="M5984" t="s">
        <v>28</v>
      </c>
      <c r="N5984">
        <v>32765</v>
      </c>
      <c r="O5984" t="s">
        <v>51</v>
      </c>
      <c r="P5984">
        <v>12000</v>
      </c>
      <c r="Q5984" t="s">
        <v>46</v>
      </c>
      <c r="R5984">
        <v>0</v>
      </c>
      <c r="S5984">
        <v>0</v>
      </c>
      <c r="T5984">
        <v>0</v>
      </c>
      <c r="U5984" t="s">
        <v>30</v>
      </c>
    </row>
    <row r="5985" spans="1:21" x14ac:dyDescent="0.25">
      <c r="A5985">
        <v>37612</v>
      </c>
      <c r="B5985" t="s">
        <v>18</v>
      </c>
      <c r="C5985" t="s">
        <v>40</v>
      </c>
      <c r="D5985" t="s">
        <v>16</v>
      </c>
      <c r="E5985" t="s">
        <v>59</v>
      </c>
      <c r="F5985" t="s">
        <v>44</v>
      </c>
      <c r="G5985" t="s">
        <v>80</v>
      </c>
      <c r="H5985">
        <v>0.52503275900000002</v>
      </c>
      <c r="I5985">
        <f t="shared" si="186"/>
        <v>525.03275900000006</v>
      </c>
      <c r="J5985" t="str">
        <f t="shared" si="187"/>
        <v>Medium</v>
      </c>
      <c r="K5985" t="s">
        <v>17</v>
      </c>
      <c r="L5985" t="s">
        <v>27</v>
      </c>
      <c r="M5985" t="s">
        <v>28</v>
      </c>
      <c r="N5985">
        <v>32765</v>
      </c>
      <c r="O5985" t="s">
        <v>51</v>
      </c>
      <c r="P5985">
        <v>13000</v>
      </c>
      <c r="Q5985" t="s">
        <v>46</v>
      </c>
      <c r="R5985">
        <v>0</v>
      </c>
      <c r="S5985">
        <v>0</v>
      </c>
      <c r="T5985">
        <v>0</v>
      </c>
      <c r="U5985" t="s">
        <v>31</v>
      </c>
    </row>
    <row r="5986" spans="1:21" x14ac:dyDescent="0.25">
      <c r="A5986">
        <v>191998</v>
      </c>
      <c r="B5986" t="s">
        <v>20</v>
      </c>
      <c r="C5986" t="s">
        <v>41</v>
      </c>
      <c r="D5986" t="s">
        <v>22</v>
      </c>
      <c r="E5986" t="s">
        <v>58</v>
      </c>
      <c r="F5986" t="s">
        <v>44</v>
      </c>
      <c r="G5986" t="s">
        <v>80</v>
      </c>
      <c r="H5986">
        <v>0.52503275900000002</v>
      </c>
      <c r="I5986">
        <f t="shared" si="186"/>
        <v>525.03275900000006</v>
      </c>
      <c r="J5986" t="str">
        <f t="shared" si="187"/>
        <v>Medium</v>
      </c>
      <c r="K5986" t="s">
        <v>19</v>
      </c>
      <c r="L5986" t="s">
        <v>26</v>
      </c>
      <c r="M5986" t="s">
        <v>28</v>
      </c>
      <c r="N5986">
        <v>10238</v>
      </c>
      <c r="O5986" t="s">
        <v>52</v>
      </c>
      <c r="P5986">
        <v>12000</v>
      </c>
      <c r="Q5986" t="s">
        <v>46</v>
      </c>
      <c r="R5986">
        <v>2</v>
      </c>
      <c r="S5986">
        <v>0</v>
      </c>
      <c r="T5986">
        <v>2</v>
      </c>
      <c r="U5986" t="s">
        <v>30</v>
      </c>
    </row>
    <row r="5987" spans="1:21" x14ac:dyDescent="0.25">
      <c r="A5987">
        <v>8464</v>
      </c>
      <c r="B5987" t="s">
        <v>15</v>
      </c>
      <c r="C5987" t="s">
        <v>41</v>
      </c>
      <c r="D5987" t="s">
        <v>16</v>
      </c>
      <c r="E5987" t="s">
        <v>58</v>
      </c>
      <c r="F5987" t="s">
        <v>45</v>
      </c>
      <c r="G5987" t="s">
        <v>43</v>
      </c>
      <c r="H5987">
        <v>0.52503275900000002</v>
      </c>
      <c r="I5987">
        <f t="shared" si="186"/>
        <v>525.03275900000006</v>
      </c>
      <c r="J5987" t="str">
        <f t="shared" si="187"/>
        <v>Medium</v>
      </c>
      <c r="K5987" t="s">
        <v>17</v>
      </c>
      <c r="L5987" t="s">
        <v>27</v>
      </c>
      <c r="M5987" t="s">
        <v>28</v>
      </c>
      <c r="N5987">
        <v>10238</v>
      </c>
      <c r="O5987" t="s">
        <v>52</v>
      </c>
      <c r="P5987">
        <v>12000</v>
      </c>
      <c r="Q5987" t="s">
        <v>46</v>
      </c>
      <c r="R5987">
        <v>3</v>
      </c>
      <c r="S5987">
        <v>0</v>
      </c>
      <c r="T5987">
        <v>2</v>
      </c>
      <c r="U5987" t="s">
        <v>30</v>
      </c>
    </row>
    <row r="5988" spans="1:21" x14ac:dyDescent="0.25">
      <c r="A5988">
        <v>901924</v>
      </c>
      <c r="B5988" t="s">
        <v>20</v>
      </c>
      <c r="C5988" t="s">
        <v>40</v>
      </c>
      <c r="D5988" t="s">
        <v>22</v>
      </c>
      <c r="E5988" t="s">
        <v>58</v>
      </c>
      <c r="F5988" t="s">
        <v>45</v>
      </c>
      <c r="G5988" t="s">
        <v>43</v>
      </c>
      <c r="H5988">
        <v>0.52503275900000002</v>
      </c>
      <c r="I5988">
        <f t="shared" si="186"/>
        <v>525.03275900000006</v>
      </c>
      <c r="J5988" t="str">
        <f t="shared" si="187"/>
        <v>Medium</v>
      </c>
      <c r="K5988" t="s">
        <v>19</v>
      </c>
      <c r="L5988" t="s">
        <v>26</v>
      </c>
      <c r="M5988" t="s">
        <v>28</v>
      </c>
      <c r="N5988">
        <v>10238</v>
      </c>
      <c r="O5988" t="s">
        <v>52</v>
      </c>
      <c r="P5988">
        <v>14000</v>
      </c>
      <c r="Q5988" t="s">
        <v>46</v>
      </c>
      <c r="R5988">
        <v>0</v>
      </c>
      <c r="S5988">
        <v>0</v>
      </c>
      <c r="T5988">
        <v>0</v>
      </c>
      <c r="U5988" t="s">
        <v>30</v>
      </c>
    </row>
    <row r="5989" spans="1:21" x14ac:dyDescent="0.25">
      <c r="A5989">
        <v>297223</v>
      </c>
      <c r="B5989" t="s">
        <v>21</v>
      </c>
      <c r="C5989" t="s">
        <v>41</v>
      </c>
      <c r="D5989" t="s">
        <v>16</v>
      </c>
      <c r="E5989" t="s">
        <v>57</v>
      </c>
      <c r="F5989" t="s">
        <v>44</v>
      </c>
      <c r="G5989" t="s">
        <v>42</v>
      </c>
      <c r="H5989">
        <v>0.52503275900000002</v>
      </c>
      <c r="I5989">
        <f t="shared" si="186"/>
        <v>525.03275900000006</v>
      </c>
      <c r="J5989" t="str">
        <f t="shared" si="187"/>
        <v>Medium</v>
      </c>
      <c r="K5989" t="s">
        <v>19</v>
      </c>
      <c r="L5989" t="s">
        <v>26</v>
      </c>
      <c r="M5989" t="s">
        <v>28</v>
      </c>
      <c r="N5989">
        <v>10238</v>
      </c>
      <c r="O5989" t="s">
        <v>52</v>
      </c>
      <c r="P5989">
        <v>10000</v>
      </c>
      <c r="Q5989" t="s">
        <v>46</v>
      </c>
      <c r="R5989">
        <v>3</v>
      </c>
      <c r="S5989">
        <v>0</v>
      </c>
      <c r="T5989">
        <v>4</v>
      </c>
      <c r="U5989" t="s">
        <v>30</v>
      </c>
    </row>
    <row r="5990" spans="1:21" x14ac:dyDescent="0.25">
      <c r="A5990">
        <v>593282</v>
      </c>
      <c r="B5990" t="s">
        <v>18</v>
      </c>
      <c r="C5990" t="s">
        <v>40</v>
      </c>
      <c r="D5990" t="s">
        <v>16</v>
      </c>
      <c r="E5990" t="s">
        <v>59</v>
      </c>
      <c r="F5990" t="s">
        <v>45</v>
      </c>
      <c r="G5990" t="s">
        <v>80</v>
      </c>
      <c r="H5990">
        <v>0.52503275900000002</v>
      </c>
      <c r="I5990">
        <f t="shared" si="186"/>
        <v>525.03275900000006</v>
      </c>
      <c r="J5990" t="str">
        <f t="shared" si="187"/>
        <v>Medium</v>
      </c>
      <c r="K5990" t="s">
        <v>19</v>
      </c>
      <c r="L5990" t="s">
        <v>26</v>
      </c>
      <c r="M5990" t="s">
        <v>29</v>
      </c>
      <c r="N5990">
        <v>10238</v>
      </c>
      <c r="O5990" t="s">
        <v>52</v>
      </c>
      <c r="P5990">
        <v>17000</v>
      </c>
      <c r="Q5990" t="s">
        <v>46</v>
      </c>
      <c r="R5990">
        <v>0</v>
      </c>
      <c r="S5990">
        <v>0</v>
      </c>
      <c r="T5990">
        <v>0</v>
      </c>
      <c r="U5990" t="s">
        <v>31</v>
      </c>
    </row>
    <row r="5991" spans="1:21" x14ac:dyDescent="0.25">
      <c r="A5991">
        <v>927587</v>
      </c>
      <c r="B5991" t="s">
        <v>21</v>
      </c>
      <c r="C5991" t="s">
        <v>41</v>
      </c>
      <c r="D5991" t="s">
        <v>16</v>
      </c>
      <c r="E5991" t="s">
        <v>58</v>
      </c>
      <c r="F5991" t="s">
        <v>45</v>
      </c>
      <c r="G5991" t="s">
        <v>80</v>
      </c>
      <c r="H5991">
        <v>0.52503275900000002</v>
      </c>
      <c r="I5991">
        <f t="shared" si="186"/>
        <v>525.03275900000006</v>
      </c>
      <c r="J5991" t="str">
        <f t="shared" si="187"/>
        <v>Medium</v>
      </c>
      <c r="K5991" t="s">
        <v>17</v>
      </c>
      <c r="L5991" t="s">
        <v>26</v>
      </c>
      <c r="M5991" t="s">
        <v>28</v>
      </c>
      <c r="N5991">
        <v>10238</v>
      </c>
      <c r="O5991" t="s">
        <v>52</v>
      </c>
      <c r="P5991">
        <v>12000</v>
      </c>
      <c r="Q5991" t="s">
        <v>46</v>
      </c>
      <c r="R5991">
        <v>2</v>
      </c>
      <c r="S5991">
        <v>0</v>
      </c>
      <c r="T5991">
        <v>2</v>
      </c>
      <c r="U5991" t="s">
        <v>30</v>
      </c>
    </row>
    <row r="5992" spans="1:21" x14ac:dyDescent="0.25">
      <c r="A5992">
        <v>192230</v>
      </c>
      <c r="B5992" t="s">
        <v>15</v>
      </c>
      <c r="C5992" t="s">
        <v>40</v>
      </c>
      <c r="D5992" t="s">
        <v>16</v>
      </c>
      <c r="E5992" t="s">
        <v>59</v>
      </c>
      <c r="F5992" t="s">
        <v>44</v>
      </c>
      <c r="G5992" t="s">
        <v>43</v>
      </c>
      <c r="H5992">
        <v>0.52503275900000002</v>
      </c>
      <c r="I5992">
        <f t="shared" si="186"/>
        <v>525.03275900000006</v>
      </c>
      <c r="J5992" t="str">
        <f t="shared" si="187"/>
        <v>Medium</v>
      </c>
      <c r="K5992" t="s">
        <v>19</v>
      </c>
      <c r="L5992" t="s">
        <v>26</v>
      </c>
      <c r="M5992" t="s">
        <v>28</v>
      </c>
      <c r="N5992">
        <v>10238</v>
      </c>
      <c r="O5992" t="s">
        <v>52</v>
      </c>
      <c r="P5992">
        <v>12000</v>
      </c>
      <c r="Q5992" t="s">
        <v>46</v>
      </c>
      <c r="R5992">
        <v>0</v>
      </c>
      <c r="S5992">
        <v>0</v>
      </c>
      <c r="T5992">
        <v>0</v>
      </c>
      <c r="U5992" t="s">
        <v>31</v>
      </c>
    </row>
    <row r="5993" spans="1:21" x14ac:dyDescent="0.25">
      <c r="A5993">
        <v>776955</v>
      </c>
      <c r="B5993" t="s">
        <v>20</v>
      </c>
      <c r="C5993" t="s">
        <v>40</v>
      </c>
      <c r="D5993" t="s">
        <v>16</v>
      </c>
      <c r="E5993" t="s">
        <v>58</v>
      </c>
      <c r="F5993" t="s">
        <v>44</v>
      </c>
      <c r="G5993" t="s">
        <v>80</v>
      </c>
      <c r="H5993">
        <v>0.52503275900000002</v>
      </c>
      <c r="I5993">
        <f t="shared" si="186"/>
        <v>525.03275900000006</v>
      </c>
      <c r="J5993" t="str">
        <f t="shared" si="187"/>
        <v>Medium</v>
      </c>
      <c r="K5993" t="s">
        <v>19</v>
      </c>
      <c r="L5993" t="s">
        <v>27</v>
      </c>
      <c r="M5993" t="s">
        <v>28</v>
      </c>
      <c r="N5993">
        <v>10238</v>
      </c>
      <c r="O5993" t="s">
        <v>52</v>
      </c>
      <c r="P5993">
        <v>16000</v>
      </c>
      <c r="Q5993" t="s">
        <v>46</v>
      </c>
      <c r="R5993">
        <v>0</v>
      </c>
      <c r="S5993">
        <v>0</v>
      </c>
      <c r="T5993">
        <v>0</v>
      </c>
      <c r="U5993" t="s">
        <v>30</v>
      </c>
    </row>
    <row r="5994" spans="1:21" x14ac:dyDescent="0.25">
      <c r="A5994">
        <v>179958</v>
      </c>
      <c r="B5994" t="s">
        <v>20</v>
      </c>
      <c r="C5994" t="s">
        <v>41</v>
      </c>
      <c r="D5994" t="s">
        <v>16</v>
      </c>
      <c r="E5994" t="s">
        <v>58</v>
      </c>
      <c r="F5994" t="s">
        <v>45</v>
      </c>
      <c r="G5994" t="s">
        <v>43</v>
      </c>
      <c r="H5994">
        <v>0.52503275900000002</v>
      </c>
      <c r="I5994">
        <f t="shared" si="186"/>
        <v>525.03275900000006</v>
      </c>
      <c r="J5994" t="str">
        <f t="shared" si="187"/>
        <v>Medium</v>
      </c>
      <c r="K5994" t="s">
        <v>19</v>
      </c>
      <c r="L5994" t="s">
        <v>27</v>
      </c>
      <c r="M5994" t="s">
        <v>28</v>
      </c>
      <c r="N5994">
        <v>10238</v>
      </c>
      <c r="O5994" t="s">
        <v>52</v>
      </c>
      <c r="P5994">
        <v>11000</v>
      </c>
      <c r="Q5994" t="s">
        <v>46</v>
      </c>
      <c r="R5994">
        <v>1</v>
      </c>
      <c r="S5994">
        <v>0</v>
      </c>
      <c r="T5994">
        <v>0</v>
      </c>
      <c r="U5994" t="s">
        <v>30</v>
      </c>
    </row>
    <row r="5995" spans="1:21" x14ac:dyDescent="0.25">
      <c r="A5995">
        <v>628311</v>
      </c>
      <c r="B5995" t="s">
        <v>20</v>
      </c>
      <c r="C5995" t="s">
        <v>41</v>
      </c>
      <c r="D5995" t="s">
        <v>16</v>
      </c>
      <c r="E5995" t="s">
        <v>58</v>
      </c>
      <c r="F5995" t="s">
        <v>44</v>
      </c>
      <c r="G5995" t="s">
        <v>79</v>
      </c>
      <c r="H5995">
        <v>0.52503275900000002</v>
      </c>
      <c r="I5995">
        <f t="shared" si="186"/>
        <v>525.03275900000006</v>
      </c>
      <c r="J5995" t="str">
        <f t="shared" si="187"/>
        <v>Medium</v>
      </c>
      <c r="K5995" t="s">
        <v>19</v>
      </c>
      <c r="L5995" t="s">
        <v>27</v>
      </c>
      <c r="M5995" t="s">
        <v>28</v>
      </c>
      <c r="N5995">
        <v>10238</v>
      </c>
      <c r="O5995" t="s">
        <v>52</v>
      </c>
      <c r="P5995">
        <v>12000</v>
      </c>
      <c r="Q5995" t="s">
        <v>46</v>
      </c>
      <c r="R5995">
        <v>2</v>
      </c>
      <c r="S5995">
        <v>0</v>
      </c>
      <c r="T5995">
        <v>0</v>
      </c>
      <c r="U5995" t="s">
        <v>30</v>
      </c>
    </row>
    <row r="5996" spans="1:21" x14ac:dyDescent="0.25">
      <c r="A5996">
        <v>380265</v>
      </c>
      <c r="B5996" t="s">
        <v>20</v>
      </c>
      <c r="C5996" t="s">
        <v>40</v>
      </c>
      <c r="D5996" t="s">
        <v>16</v>
      </c>
      <c r="E5996" t="s">
        <v>59</v>
      </c>
      <c r="F5996" t="s">
        <v>44</v>
      </c>
      <c r="G5996" t="s">
        <v>42</v>
      </c>
      <c r="H5996">
        <v>0.52503275900000002</v>
      </c>
      <c r="I5996">
        <f t="shared" si="186"/>
        <v>525.03275900000006</v>
      </c>
      <c r="J5996" t="str">
        <f t="shared" si="187"/>
        <v>Medium</v>
      </c>
      <c r="K5996" t="s">
        <v>19</v>
      </c>
      <c r="L5996" t="s">
        <v>26</v>
      </c>
      <c r="M5996" t="s">
        <v>29</v>
      </c>
      <c r="N5996">
        <v>10238</v>
      </c>
      <c r="O5996" t="s">
        <v>52</v>
      </c>
      <c r="P5996">
        <v>12000</v>
      </c>
      <c r="Q5996" t="s">
        <v>46</v>
      </c>
      <c r="R5996">
        <v>0</v>
      </c>
      <c r="S5996">
        <v>0</v>
      </c>
      <c r="T5996">
        <v>0</v>
      </c>
      <c r="U5996" t="s">
        <v>30</v>
      </c>
    </row>
    <row r="5997" spans="1:21" x14ac:dyDescent="0.25">
      <c r="A5997">
        <v>791566</v>
      </c>
      <c r="B5997" t="s">
        <v>18</v>
      </c>
      <c r="C5997" t="s">
        <v>41</v>
      </c>
      <c r="D5997" t="s">
        <v>16</v>
      </c>
      <c r="E5997" t="s">
        <v>59</v>
      </c>
      <c r="F5997" t="s">
        <v>81</v>
      </c>
      <c r="G5997" t="s">
        <v>79</v>
      </c>
      <c r="H5997">
        <v>0.52503275900000002</v>
      </c>
      <c r="I5997">
        <f t="shared" si="186"/>
        <v>525.03275900000006</v>
      </c>
      <c r="J5997" t="str">
        <f t="shared" si="187"/>
        <v>Medium</v>
      </c>
      <c r="K5997" t="s">
        <v>19</v>
      </c>
      <c r="L5997" t="s">
        <v>26</v>
      </c>
      <c r="M5997" t="s">
        <v>29</v>
      </c>
      <c r="N5997">
        <v>32765</v>
      </c>
      <c r="O5997" t="s">
        <v>51</v>
      </c>
      <c r="P5997">
        <v>13000</v>
      </c>
      <c r="Q5997" t="s">
        <v>46</v>
      </c>
      <c r="R5997">
        <v>0</v>
      </c>
      <c r="S5997">
        <v>0</v>
      </c>
      <c r="T5997">
        <v>0</v>
      </c>
      <c r="U5997" t="s">
        <v>31</v>
      </c>
    </row>
    <row r="5998" spans="1:21" x14ac:dyDescent="0.25">
      <c r="A5998">
        <v>796413</v>
      </c>
      <c r="B5998" t="s">
        <v>18</v>
      </c>
      <c r="C5998" t="s">
        <v>41</v>
      </c>
      <c r="D5998" t="s">
        <v>16</v>
      </c>
      <c r="E5998" t="s">
        <v>59</v>
      </c>
      <c r="F5998" t="s">
        <v>81</v>
      </c>
      <c r="G5998" t="s">
        <v>79</v>
      </c>
      <c r="H5998">
        <v>0.52503275900000002</v>
      </c>
      <c r="I5998">
        <f t="shared" si="186"/>
        <v>525.03275900000006</v>
      </c>
      <c r="J5998" t="str">
        <f t="shared" si="187"/>
        <v>Medium</v>
      </c>
      <c r="K5998" t="s">
        <v>17</v>
      </c>
      <c r="L5998" t="s">
        <v>26</v>
      </c>
      <c r="M5998" t="s">
        <v>28</v>
      </c>
      <c r="N5998">
        <v>92101</v>
      </c>
      <c r="O5998" t="s">
        <v>53</v>
      </c>
      <c r="P5998">
        <v>10000</v>
      </c>
      <c r="Q5998" t="s">
        <v>46</v>
      </c>
      <c r="R5998">
        <v>0</v>
      </c>
      <c r="S5998">
        <v>0</v>
      </c>
      <c r="T5998">
        <v>0</v>
      </c>
      <c r="U5998" t="s">
        <v>31</v>
      </c>
    </row>
    <row r="5999" spans="1:21" x14ac:dyDescent="0.25">
      <c r="A5999">
        <v>133368</v>
      </c>
      <c r="B5999" t="s">
        <v>20</v>
      </c>
      <c r="C5999" t="s">
        <v>41</v>
      </c>
      <c r="D5999" t="s">
        <v>16</v>
      </c>
      <c r="E5999" t="s">
        <v>58</v>
      </c>
      <c r="F5999" t="s">
        <v>45</v>
      </c>
      <c r="G5999" t="s">
        <v>80</v>
      </c>
      <c r="H5999">
        <v>0.52503275900000002</v>
      </c>
      <c r="I5999">
        <f t="shared" si="186"/>
        <v>525.03275900000006</v>
      </c>
      <c r="J5999" t="str">
        <f t="shared" si="187"/>
        <v>Medium</v>
      </c>
      <c r="K5999" t="s">
        <v>17</v>
      </c>
      <c r="L5999" t="s">
        <v>27</v>
      </c>
      <c r="M5999" t="s">
        <v>28</v>
      </c>
      <c r="N5999">
        <v>10238</v>
      </c>
      <c r="O5999" t="s">
        <v>52</v>
      </c>
      <c r="P5999">
        <v>12000</v>
      </c>
      <c r="Q5999" t="s">
        <v>46</v>
      </c>
      <c r="R5999">
        <v>1</v>
      </c>
      <c r="S5999">
        <v>0</v>
      </c>
      <c r="T5999">
        <v>1</v>
      </c>
      <c r="U5999" t="s">
        <v>30</v>
      </c>
    </row>
    <row r="6000" spans="1:21" x14ac:dyDescent="0.25">
      <c r="A6000">
        <v>92951</v>
      </c>
      <c r="B6000" t="s">
        <v>18</v>
      </c>
      <c r="C6000" t="s">
        <v>41</v>
      </c>
      <c r="D6000" t="s">
        <v>16</v>
      </c>
      <c r="E6000" t="s">
        <v>59</v>
      </c>
      <c r="F6000" t="s">
        <v>81</v>
      </c>
      <c r="G6000" t="s">
        <v>79</v>
      </c>
      <c r="H6000">
        <v>0.52503275900000002</v>
      </c>
      <c r="I6000">
        <f t="shared" si="186"/>
        <v>525.03275900000006</v>
      </c>
      <c r="J6000" t="str">
        <f t="shared" si="187"/>
        <v>Medium</v>
      </c>
      <c r="K6000" t="s">
        <v>19</v>
      </c>
      <c r="L6000" t="s">
        <v>26</v>
      </c>
      <c r="M6000" t="s">
        <v>28</v>
      </c>
      <c r="N6000">
        <v>10238</v>
      </c>
      <c r="O6000" t="s">
        <v>52</v>
      </c>
      <c r="P6000">
        <v>16000</v>
      </c>
      <c r="Q6000" t="s">
        <v>46</v>
      </c>
      <c r="R6000">
        <v>0</v>
      </c>
      <c r="S6000">
        <v>0</v>
      </c>
      <c r="T6000">
        <v>0</v>
      </c>
      <c r="U6000" t="s">
        <v>31</v>
      </c>
    </row>
    <row r="6001" spans="1:21" x14ac:dyDescent="0.25">
      <c r="A6001">
        <v>23638</v>
      </c>
      <c r="B6001" t="s">
        <v>21</v>
      </c>
      <c r="C6001" t="s">
        <v>40</v>
      </c>
      <c r="D6001" t="s">
        <v>16</v>
      </c>
      <c r="E6001" t="s">
        <v>58</v>
      </c>
      <c r="F6001" t="s">
        <v>81</v>
      </c>
      <c r="G6001" t="s">
        <v>42</v>
      </c>
      <c r="H6001">
        <v>0.52503275900000002</v>
      </c>
      <c r="I6001">
        <f t="shared" si="186"/>
        <v>525.03275900000006</v>
      </c>
      <c r="J6001" t="str">
        <f t="shared" si="187"/>
        <v>Medium</v>
      </c>
      <c r="K6001" t="s">
        <v>19</v>
      </c>
      <c r="L6001" t="s">
        <v>27</v>
      </c>
      <c r="M6001" t="s">
        <v>28</v>
      </c>
      <c r="N6001">
        <v>21217</v>
      </c>
      <c r="O6001" t="s">
        <v>54</v>
      </c>
      <c r="P6001">
        <v>14000</v>
      </c>
      <c r="Q6001" t="s">
        <v>47</v>
      </c>
      <c r="R6001">
        <v>0</v>
      </c>
      <c r="S6001">
        <v>0</v>
      </c>
      <c r="T6001">
        <v>2</v>
      </c>
      <c r="U6001" t="s">
        <v>31</v>
      </c>
    </row>
    <row r="6002" spans="1:21" x14ac:dyDescent="0.25">
      <c r="A6002">
        <v>685698</v>
      </c>
      <c r="B6002" t="s">
        <v>20</v>
      </c>
      <c r="C6002" t="s">
        <v>40</v>
      </c>
      <c r="D6002" t="s">
        <v>16</v>
      </c>
      <c r="E6002" t="s">
        <v>58</v>
      </c>
      <c r="F6002" t="s">
        <v>45</v>
      </c>
      <c r="G6002" t="s">
        <v>43</v>
      </c>
      <c r="H6002">
        <v>0.52503275900000002</v>
      </c>
      <c r="I6002">
        <f t="shared" si="186"/>
        <v>525.03275900000006</v>
      </c>
      <c r="J6002" t="str">
        <f t="shared" si="187"/>
        <v>Medium</v>
      </c>
      <c r="K6002" t="s">
        <v>17</v>
      </c>
      <c r="L6002" t="s">
        <v>27</v>
      </c>
      <c r="M6002" t="s">
        <v>29</v>
      </c>
      <c r="N6002">
        <v>32765</v>
      </c>
      <c r="O6002" t="s">
        <v>51</v>
      </c>
      <c r="P6002">
        <v>7000</v>
      </c>
      <c r="Q6002" t="s">
        <v>46</v>
      </c>
      <c r="R6002">
        <v>6</v>
      </c>
      <c r="S6002">
        <v>0</v>
      </c>
      <c r="T6002">
        <v>1</v>
      </c>
      <c r="U6002" t="s">
        <v>31</v>
      </c>
    </row>
    <row r="6003" spans="1:21" x14ac:dyDescent="0.25">
      <c r="A6003">
        <v>376004</v>
      </c>
      <c r="B6003" t="s">
        <v>18</v>
      </c>
      <c r="C6003" t="s">
        <v>40</v>
      </c>
      <c r="D6003" t="s">
        <v>16</v>
      </c>
      <c r="E6003" t="s">
        <v>59</v>
      </c>
      <c r="F6003" t="s">
        <v>44</v>
      </c>
      <c r="G6003" t="s">
        <v>42</v>
      </c>
      <c r="H6003">
        <v>0.52503275900000002</v>
      </c>
      <c r="I6003">
        <f t="shared" si="186"/>
        <v>525.03275900000006</v>
      </c>
      <c r="J6003" t="str">
        <f t="shared" si="187"/>
        <v>Medium</v>
      </c>
      <c r="K6003" t="s">
        <v>19</v>
      </c>
      <c r="L6003" t="s">
        <v>26</v>
      </c>
      <c r="M6003" t="s">
        <v>28</v>
      </c>
      <c r="N6003">
        <v>10238</v>
      </c>
      <c r="O6003" t="s">
        <v>52</v>
      </c>
      <c r="P6003">
        <v>9000</v>
      </c>
      <c r="Q6003" t="s">
        <v>46</v>
      </c>
      <c r="R6003">
        <v>0</v>
      </c>
      <c r="S6003">
        <v>0</v>
      </c>
      <c r="T6003">
        <v>0</v>
      </c>
      <c r="U6003" t="s">
        <v>30</v>
      </c>
    </row>
    <row r="6004" spans="1:21" x14ac:dyDescent="0.25">
      <c r="A6004">
        <v>118620</v>
      </c>
      <c r="B6004" t="s">
        <v>20</v>
      </c>
      <c r="C6004" t="s">
        <v>41</v>
      </c>
      <c r="D6004" t="s">
        <v>16</v>
      </c>
      <c r="E6004" t="s">
        <v>58</v>
      </c>
      <c r="F6004" t="s">
        <v>45</v>
      </c>
      <c r="G6004" t="s">
        <v>43</v>
      </c>
      <c r="H6004">
        <v>0.52503275900000002</v>
      </c>
      <c r="I6004">
        <f t="shared" si="186"/>
        <v>525.03275900000006</v>
      </c>
      <c r="J6004" t="str">
        <f t="shared" si="187"/>
        <v>Medium</v>
      </c>
      <c r="K6004" t="s">
        <v>19</v>
      </c>
      <c r="L6004" t="s">
        <v>27</v>
      </c>
      <c r="M6004" t="s">
        <v>28</v>
      </c>
      <c r="N6004">
        <v>32765</v>
      </c>
      <c r="O6004" t="s">
        <v>51</v>
      </c>
      <c r="P6004">
        <v>9000</v>
      </c>
      <c r="Q6004" t="s">
        <v>46</v>
      </c>
      <c r="R6004">
        <v>3</v>
      </c>
      <c r="S6004">
        <v>0</v>
      </c>
      <c r="T6004">
        <v>0</v>
      </c>
      <c r="U6004" t="s">
        <v>31</v>
      </c>
    </row>
    <row r="6005" spans="1:21" x14ac:dyDescent="0.25">
      <c r="A6005">
        <v>551808</v>
      </c>
      <c r="B6005" t="s">
        <v>18</v>
      </c>
      <c r="C6005" t="s">
        <v>40</v>
      </c>
      <c r="D6005" t="s">
        <v>16</v>
      </c>
      <c r="E6005" t="s">
        <v>59</v>
      </c>
      <c r="F6005" t="s">
        <v>44</v>
      </c>
      <c r="G6005" t="s">
        <v>80</v>
      </c>
      <c r="H6005">
        <v>0.52503275900000002</v>
      </c>
      <c r="I6005">
        <f t="shared" si="186"/>
        <v>525.03275900000006</v>
      </c>
      <c r="J6005" t="str">
        <f t="shared" si="187"/>
        <v>Medium</v>
      </c>
      <c r="K6005" t="s">
        <v>19</v>
      </c>
      <c r="L6005" t="s">
        <v>26</v>
      </c>
      <c r="M6005" t="s">
        <v>29</v>
      </c>
      <c r="N6005">
        <v>10238</v>
      </c>
      <c r="O6005" t="s">
        <v>52</v>
      </c>
      <c r="P6005">
        <v>16000</v>
      </c>
      <c r="Q6005" t="s">
        <v>46</v>
      </c>
      <c r="R6005">
        <v>0</v>
      </c>
      <c r="S6005">
        <v>0</v>
      </c>
      <c r="T6005">
        <v>0</v>
      </c>
      <c r="U6005" t="s">
        <v>30</v>
      </c>
    </row>
    <row r="6006" spans="1:21" x14ac:dyDescent="0.25">
      <c r="A6006">
        <v>991473</v>
      </c>
      <c r="B6006" t="s">
        <v>21</v>
      </c>
      <c r="C6006" t="s">
        <v>40</v>
      </c>
      <c r="D6006" t="s">
        <v>16</v>
      </c>
      <c r="E6006" t="s">
        <v>58</v>
      </c>
      <c r="F6006" t="s">
        <v>81</v>
      </c>
      <c r="G6006" t="s">
        <v>43</v>
      </c>
      <c r="H6006">
        <v>0.52503275900000002</v>
      </c>
      <c r="I6006">
        <f t="shared" si="186"/>
        <v>525.03275900000006</v>
      </c>
      <c r="J6006" t="str">
        <f t="shared" si="187"/>
        <v>Medium</v>
      </c>
      <c r="K6006" t="s">
        <v>17</v>
      </c>
      <c r="L6006" t="s">
        <v>26</v>
      </c>
      <c r="M6006" t="s">
        <v>28</v>
      </c>
      <c r="N6006">
        <v>10238</v>
      </c>
      <c r="O6006" t="s">
        <v>52</v>
      </c>
      <c r="P6006">
        <v>14000</v>
      </c>
      <c r="Q6006" t="s">
        <v>46</v>
      </c>
      <c r="R6006">
        <v>0</v>
      </c>
      <c r="S6006">
        <v>0</v>
      </c>
      <c r="T6006">
        <v>0</v>
      </c>
      <c r="U6006" t="s">
        <v>30</v>
      </c>
    </row>
    <row r="6007" spans="1:21" x14ac:dyDescent="0.25">
      <c r="A6007">
        <v>332683</v>
      </c>
      <c r="B6007" t="s">
        <v>18</v>
      </c>
      <c r="C6007" t="s">
        <v>40</v>
      </c>
      <c r="D6007" t="s">
        <v>16</v>
      </c>
      <c r="E6007" t="s">
        <v>59</v>
      </c>
      <c r="F6007" t="s">
        <v>45</v>
      </c>
      <c r="G6007" t="s">
        <v>80</v>
      </c>
      <c r="H6007">
        <v>0.52503275900000002</v>
      </c>
      <c r="I6007">
        <f t="shared" si="186"/>
        <v>525.03275900000006</v>
      </c>
      <c r="J6007" t="str">
        <f t="shared" si="187"/>
        <v>Medium</v>
      </c>
      <c r="K6007" t="s">
        <v>19</v>
      </c>
      <c r="L6007" t="s">
        <v>26</v>
      </c>
      <c r="M6007" t="s">
        <v>28</v>
      </c>
      <c r="N6007">
        <v>10238</v>
      </c>
      <c r="O6007" t="s">
        <v>52</v>
      </c>
      <c r="P6007">
        <v>10000</v>
      </c>
      <c r="Q6007" t="s">
        <v>46</v>
      </c>
      <c r="R6007">
        <v>0</v>
      </c>
      <c r="S6007">
        <v>0</v>
      </c>
      <c r="T6007">
        <v>0</v>
      </c>
      <c r="U6007" t="s">
        <v>30</v>
      </c>
    </row>
    <row r="6008" spans="1:21" x14ac:dyDescent="0.25">
      <c r="A6008">
        <v>90159</v>
      </c>
      <c r="B6008" t="s">
        <v>18</v>
      </c>
      <c r="C6008" t="s">
        <v>40</v>
      </c>
      <c r="D6008" t="s">
        <v>16</v>
      </c>
      <c r="E6008" t="s">
        <v>59</v>
      </c>
      <c r="F6008" t="s">
        <v>81</v>
      </c>
      <c r="G6008" t="s">
        <v>79</v>
      </c>
      <c r="H6008">
        <v>0.52503275900000002</v>
      </c>
      <c r="I6008">
        <f t="shared" si="186"/>
        <v>525.03275900000006</v>
      </c>
      <c r="J6008" t="str">
        <f t="shared" si="187"/>
        <v>Medium</v>
      </c>
      <c r="K6008" t="s">
        <v>19</v>
      </c>
      <c r="L6008" t="s">
        <v>26</v>
      </c>
      <c r="M6008" t="s">
        <v>29</v>
      </c>
      <c r="N6008">
        <v>10238</v>
      </c>
      <c r="O6008" t="s">
        <v>52</v>
      </c>
      <c r="P6008">
        <v>19000</v>
      </c>
      <c r="Q6008" t="s">
        <v>46</v>
      </c>
      <c r="R6008">
        <v>0</v>
      </c>
      <c r="S6008">
        <v>0</v>
      </c>
      <c r="T6008">
        <v>0</v>
      </c>
      <c r="U6008" t="s">
        <v>31</v>
      </c>
    </row>
    <row r="6009" spans="1:21" x14ac:dyDescent="0.25">
      <c r="A6009">
        <v>317151</v>
      </c>
      <c r="B6009" t="s">
        <v>15</v>
      </c>
      <c r="C6009" t="s">
        <v>40</v>
      </c>
      <c r="D6009" t="s">
        <v>16</v>
      </c>
      <c r="E6009" t="s">
        <v>56</v>
      </c>
      <c r="F6009" t="s">
        <v>45</v>
      </c>
      <c r="G6009" t="s">
        <v>43</v>
      </c>
      <c r="H6009">
        <v>0.52503275900000002</v>
      </c>
      <c r="I6009">
        <f t="shared" si="186"/>
        <v>525.03275900000006</v>
      </c>
      <c r="J6009" t="str">
        <f t="shared" si="187"/>
        <v>Medium</v>
      </c>
      <c r="K6009" t="s">
        <v>17</v>
      </c>
      <c r="L6009" t="s">
        <v>27</v>
      </c>
      <c r="M6009" t="s">
        <v>28</v>
      </c>
      <c r="N6009">
        <v>10238</v>
      </c>
      <c r="O6009" t="s">
        <v>52</v>
      </c>
      <c r="P6009">
        <v>10000</v>
      </c>
      <c r="Q6009" t="s">
        <v>46</v>
      </c>
      <c r="R6009">
        <v>1</v>
      </c>
      <c r="S6009">
        <v>0</v>
      </c>
      <c r="T6009">
        <v>2</v>
      </c>
      <c r="U6009" t="s">
        <v>30</v>
      </c>
    </row>
    <row r="6010" spans="1:21" x14ac:dyDescent="0.25">
      <c r="A6010">
        <v>477976</v>
      </c>
      <c r="B6010" t="s">
        <v>18</v>
      </c>
      <c r="C6010" t="s">
        <v>41</v>
      </c>
      <c r="D6010" t="s">
        <v>16</v>
      </c>
      <c r="E6010" t="s">
        <v>59</v>
      </c>
      <c r="F6010" t="s">
        <v>44</v>
      </c>
      <c r="G6010" t="s">
        <v>79</v>
      </c>
      <c r="H6010">
        <v>0.52503275900000002</v>
      </c>
      <c r="I6010">
        <f t="shared" si="186"/>
        <v>525.03275900000006</v>
      </c>
      <c r="J6010" t="str">
        <f t="shared" si="187"/>
        <v>Medium</v>
      </c>
      <c r="K6010" t="s">
        <v>19</v>
      </c>
      <c r="L6010" t="s">
        <v>26</v>
      </c>
      <c r="M6010" t="s">
        <v>28</v>
      </c>
      <c r="N6010">
        <v>32765</v>
      </c>
      <c r="O6010" t="s">
        <v>51</v>
      </c>
      <c r="P6010">
        <v>12000</v>
      </c>
      <c r="Q6010" t="s">
        <v>46</v>
      </c>
      <c r="R6010">
        <v>0</v>
      </c>
      <c r="S6010">
        <v>0</v>
      </c>
      <c r="T6010">
        <v>0</v>
      </c>
      <c r="U6010" t="s">
        <v>31</v>
      </c>
    </row>
    <row r="6011" spans="1:21" x14ac:dyDescent="0.25">
      <c r="A6011">
        <v>867562</v>
      </c>
      <c r="B6011" t="s">
        <v>21</v>
      </c>
      <c r="C6011" t="s">
        <v>40</v>
      </c>
      <c r="D6011" t="s">
        <v>16</v>
      </c>
      <c r="E6011" t="s">
        <v>57</v>
      </c>
      <c r="F6011" t="s">
        <v>45</v>
      </c>
      <c r="G6011" t="s">
        <v>43</v>
      </c>
      <c r="H6011">
        <v>0.52503275900000002</v>
      </c>
      <c r="I6011">
        <f t="shared" si="186"/>
        <v>525.03275900000006</v>
      </c>
      <c r="J6011" t="str">
        <f t="shared" si="187"/>
        <v>Medium</v>
      </c>
      <c r="K6011" t="s">
        <v>17</v>
      </c>
      <c r="L6011" t="s">
        <v>27</v>
      </c>
      <c r="M6011" t="s">
        <v>28</v>
      </c>
      <c r="N6011">
        <v>10238</v>
      </c>
      <c r="O6011" t="s">
        <v>52</v>
      </c>
      <c r="P6011">
        <v>15000</v>
      </c>
      <c r="Q6011" t="s">
        <v>46</v>
      </c>
      <c r="R6011">
        <v>0</v>
      </c>
      <c r="S6011">
        <v>0</v>
      </c>
      <c r="T6011">
        <v>1</v>
      </c>
      <c r="U6011" t="s">
        <v>30</v>
      </c>
    </row>
    <row r="6012" spans="1:21" x14ac:dyDescent="0.25">
      <c r="A6012">
        <v>175995</v>
      </c>
      <c r="B6012" t="s">
        <v>18</v>
      </c>
      <c r="C6012" t="s">
        <v>40</v>
      </c>
      <c r="D6012" t="s">
        <v>16</v>
      </c>
      <c r="E6012" t="s">
        <v>59</v>
      </c>
      <c r="F6012" t="s">
        <v>81</v>
      </c>
      <c r="G6012" t="s">
        <v>42</v>
      </c>
      <c r="H6012">
        <v>0.52503275900000002</v>
      </c>
      <c r="I6012">
        <f t="shared" si="186"/>
        <v>525.03275900000006</v>
      </c>
      <c r="J6012" t="str">
        <f t="shared" si="187"/>
        <v>Medium</v>
      </c>
      <c r="K6012" t="s">
        <v>19</v>
      </c>
      <c r="L6012" t="s">
        <v>26</v>
      </c>
      <c r="M6012" t="s">
        <v>29</v>
      </c>
      <c r="N6012">
        <v>10238</v>
      </c>
      <c r="O6012" t="s">
        <v>52</v>
      </c>
      <c r="P6012">
        <v>14000</v>
      </c>
      <c r="Q6012" t="s">
        <v>46</v>
      </c>
      <c r="R6012">
        <v>0</v>
      </c>
      <c r="S6012">
        <v>0</v>
      </c>
      <c r="T6012">
        <v>0</v>
      </c>
      <c r="U6012" t="s">
        <v>31</v>
      </c>
    </row>
    <row r="6013" spans="1:21" x14ac:dyDescent="0.25">
      <c r="A6013">
        <v>480896</v>
      </c>
      <c r="B6013" t="s">
        <v>21</v>
      </c>
      <c r="C6013" t="s">
        <v>40</v>
      </c>
      <c r="D6013" t="s">
        <v>16</v>
      </c>
      <c r="E6013" t="s">
        <v>58</v>
      </c>
      <c r="F6013" t="s">
        <v>81</v>
      </c>
      <c r="G6013" t="s">
        <v>42</v>
      </c>
      <c r="H6013">
        <v>0.52503275900000002</v>
      </c>
      <c r="I6013">
        <f t="shared" si="186"/>
        <v>525.03275900000006</v>
      </c>
      <c r="J6013" t="str">
        <f t="shared" si="187"/>
        <v>Medium</v>
      </c>
      <c r="K6013" t="s">
        <v>19</v>
      </c>
      <c r="L6013" t="s">
        <v>26</v>
      </c>
      <c r="M6013" t="s">
        <v>28</v>
      </c>
      <c r="N6013">
        <v>10238</v>
      </c>
      <c r="O6013" t="s">
        <v>52</v>
      </c>
      <c r="P6013">
        <v>11000</v>
      </c>
      <c r="Q6013" t="s">
        <v>46</v>
      </c>
      <c r="R6013">
        <v>0</v>
      </c>
      <c r="S6013">
        <v>0</v>
      </c>
      <c r="T6013">
        <v>1</v>
      </c>
      <c r="U6013" t="s">
        <v>30</v>
      </c>
    </row>
    <row r="6014" spans="1:21" x14ac:dyDescent="0.25">
      <c r="A6014">
        <v>563413</v>
      </c>
      <c r="B6014" t="s">
        <v>20</v>
      </c>
      <c r="C6014" t="s">
        <v>41</v>
      </c>
      <c r="D6014" t="s">
        <v>16</v>
      </c>
      <c r="E6014" t="s">
        <v>58</v>
      </c>
      <c r="F6014" t="s">
        <v>81</v>
      </c>
      <c r="G6014" t="s">
        <v>42</v>
      </c>
      <c r="H6014">
        <v>0.52503275900000002</v>
      </c>
      <c r="I6014">
        <f t="shared" si="186"/>
        <v>525.03275900000006</v>
      </c>
      <c r="J6014" t="str">
        <f t="shared" si="187"/>
        <v>Medium</v>
      </c>
      <c r="K6014" t="s">
        <v>19</v>
      </c>
      <c r="L6014" t="s">
        <v>26</v>
      </c>
      <c r="M6014" t="s">
        <v>28</v>
      </c>
      <c r="N6014">
        <v>10238</v>
      </c>
      <c r="O6014" t="s">
        <v>52</v>
      </c>
      <c r="P6014">
        <v>8000</v>
      </c>
      <c r="Q6014" t="s">
        <v>46</v>
      </c>
      <c r="R6014">
        <v>1</v>
      </c>
      <c r="S6014">
        <v>0</v>
      </c>
      <c r="T6014">
        <v>1</v>
      </c>
      <c r="U6014" t="s">
        <v>30</v>
      </c>
    </row>
    <row r="6015" spans="1:21" x14ac:dyDescent="0.25">
      <c r="A6015">
        <v>140764</v>
      </c>
      <c r="B6015" t="s">
        <v>20</v>
      </c>
      <c r="C6015" t="s">
        <v>41</v>
      </c>
      <c r="D6015" t="s">
        <v>16</v>
      </c>
      <c r="E6015" t="s">
        <v>58</v>
      </c>
      <c r="F6015" t="s">
        <v>81</v>
      </c>
      <c r="G6015" t="s">
        <v>79</v>
      </c>
      <c r="H6015">
        <v>0.52503275900000002</v>
      </c>
      <c r="I6015">
        <f t="shared" si="186"/>
        <v>525.03275900000006</v>
      </c>
      <c r="J6015" t="str">
        <f t="shared" si="187"/>
        <v>Medium</v>
      </c>
      <c r="K6015" t="s">
        <v>19</v>
      </c>
      <c r="L6015" t="s">
        <v>26</v>
      </c>
      <c r="M6015" t="s">
        <v>29</v>
      </c>
      <c r="N6015">
        <v>10238</v>
      </c>
      <c r="O6015" t="s">
        <v>52</v>
      </c>
      <c r="P6015">
        <v>12000</v>
      </c>
      <c r="Q6015" t="s">
        <v>46</v>
      </c>
      <c r="R6015">
        <v>1</v>
      </c>
      <c r="S6015">
        <v>0</v>
      </c>
      <c r="T6015">
        <v>1</v>
      </c>
      <c r="U6015" t="s">
        <v>31</v>
      </c>
    </row>
    <row r="6016" spans="1:21" x14ac:dyDescent="0.25">
      <c r="A6016">
        <v>898555</v>
      </c>
      <c r="B6016" t="s">
        <v>18</v>
      </c>
      <c r="C6016" t="s">
        <v>40</v>
      </c>
      <c r="D6016" t="s">
        <v>16</v>
      </c>
      <c r="E6016" t="s">
        <v>59</v>
      </c>
      <c r="F6016" t="s">
        <v>44</v>
      </c>
      <c r="G6016" t="s">
        <v>42</v>
      </c>
      <c r="H6016">
        <v>0.52503275900000002</v>
      </c>
      <c r="I6016">
        <f t="shared" si="186"/>
        <v>525.03275900000006</v>
      </c>
      <c r="J6016" t="str">
        <f t="shared" si="187"/>
        <v>Medium</v>
      </c>
      <c r="K6016" t="s">
        <v>19</v>
      </c>
      <c r="L6016" t="s">
        <v>27</v>
      </c>
      <c r="M6016" t="s">
        <v>29</v>
      </c>
      <c r="N6016">
        <v>10238</v>
      </c>
      <c r="O6016" t="s">
        <v>52</v>
      </c>
      <c r="P6016">
        <v>12000</v>
      </c>
      <c r="Q6016" t="s">
        <v>46</v>
      </c>
      <c r="R6016">
        <v>0</v>
      </c>
      <c r="S6016">
        <v>0</v>
      </c>
      <c r="T6016">
        <v>0</v>
      </c>
      <c r="U6016" t="s">
        <v>30</v>
      </c>
    </row>
    <row r="6017" spans="1:21" x14ac:dyDescent="0.25">
      <c r="A6017">
        <v>724723</v>
      </c>
      <c r="B6017" t="s">
        <v>18</v>
      </c>
      <c r="C6017" t="s">
        <v>40</v>
      </c>
      <c r="D6017" t="s">
        <v>16</v>
      </c>
      <c r="E6017" t="s">
        <v>59</v>
      </c>
      <c r="F6017" t="s">
        <v>81</v>
      </c>
      <c r="G6017" t="s">
        <v>79</v>
      </c>
      <c r="H6017">
        <v>0.52503275900000002</v>
      </c>
      <c r="I6017">
        <f t="shared" si="186"/>
        <v>525.03275900000006</v>
      </c>
      <c r="J6017" t="str">
        <f t="shared" si="187"/>
        <v>Medium</v>
      </c>
      <c r="K6017" t="s">
        <v>19</v>
      </c>
      <c r="L6017" t="s">
        <v>26</v>
      </c>
      <c r="M6017" t="s">
        <v>29</v>
      </c>
      <c r="N6017">
        <v>10238</v>
      </c>
      <c r="O6017" t="s">
        <v>52</v>
      </c>
      <c r="P6017">
        <v>12000</v>
      </c>
      <c r="Q6017" t="s">
        <v>46</v>
      </c>
      <c r="R6017">
        <v>0</v>
      </c>
      <c r="S6017">
        <v>0</v>
      </c>
      <c r="T6017">
        <v>0</v>
      </c>
      <c r="U6017" t="s">
        <v>31</v>
      </c>
    </row>
    <row r="6018" spans="1:21" x14ac:dyDescent="0.25">
      <c r="A6018">
        <v>888398</v>
      </c>
      <c r="B6018" t="s">
        <v>21</v>
      </c>
      <c r="C6018" t="s">
        <v>40</v>
      </c>
      <c r="D6018" t="s">
        <v>16</v>
      </c>
      <c r="E6018" t="s">
        <v>57</v>
      </c>
      <c r="F6018" t="s">
        <v>45</v>
      </c>
      <c r="G6018" t="s">
        <v>43</v>
      </c>
      <c r="H6018">
        <v>0.52503275900000002</v>
      </c>
      <c r="I6018">
        <f t="shared" ref="I6018:I6081" si="188">H6018*1000</f>
        <v>525.03275900000006</v>
      </c>
      <c r="J6018" t="str">
        <f t="shared" ref="J6018:J6081" si="189">IF(I6018&gt;=53, IF(I6018&lt;=355, "Low", IF(I6018&lt;=657, "Medium", IF(I6018&lt;=961, "High", ""))), "")</f>
        <v>Medium</v>
      </c>
      <c r="K6018" t="s">
        <v>19</v>
      </c>
      <c r="L6018" t="s">
        <v>26</v>
      </c>
      <c r="M6018" t="s">
        <v>29</v>
      </c>
      <c r="N6018">
        <v>10238</v>
      </c>
      <c r="O6018" t="s">
        <v>52</v>
      </c>
      <c r="P6018">
        <v>13000</v>
      </c>
      <c r="Q6018" t="s">
        <v>46</v>
      </c>
      <c r="R6018">
        <v>2</v>
      </c>
      <c r="S6018">
        <v>0</v>
      </c>
      <c r="T6018">
        <v>3</v>
      </c>
      <c r="U6018" t="s">
        <v>30</v>
      </c>
    </row>
    <row r="6019" spans="1:21" x14ac:dyDescent="0.25">
      <c r="A6019">
        <v>930890</v>
      </c>
      <c r="B6019" t="s">
        <v>20</v>
      </c>
      <c r="C6019" t="s">
        <v>41</v>
      </c>
      <c r="D6019" t="s">
        <v>16</v>
      </c>
      <c r="E6019" t="s">
        <v>58</v>
      </c>
      <c r="F6019" t="s">
        <v>81</v>
      </c>
      <c r="G6019" t="s">
        <v>42</v>
      </c>
      <c r="H6019">
        <v>0.52503275900000002</v>
      </c>
      <c r="I6019">
        <f t="shared" si="188"/>
        <v>525.03275900000006</v>
      </c>
      <c r="J6019" t="str">
        <f t="shared" si="189"/>
        <v>Medium</v>
      </c>
      <c r="K6019" t="s">
        <v>19</v>
      </c>
      <c r="L6019" t="s">
        <v>26</v>
      </c>
      <c r="M6019" t="s">
        <v>28</v>
      </c>
      <c r="N6019">
        <v>10238</v>
      </c>
      <c r="O6019" t="s">
        <v>52</v>
      </c>
      <c r="P6019">
        <v>11000</v>
      </c>
      <c r="Q6019" t="s">
        <v>46</v>
      </c>
      <c r="R6019">
        <v>2</v>
      </c>
      <c r="S6019">
        <v>0</v>
      </c>
      <c r="T6019">
        <v>1</v>
      </c>
      <c r="U6019" t="s">
        <v>30</v>
      </c>
    </row>
    <row r="6020" spans="1:21" x14ac:dyDescent="0.25">
      <c r="A6020">
        <v>702797</v>
      </c>
      <c r="B6020" t="s">
        <v>21</v>
      </c>
      <c r="C6020" t="s">
        <v>40</v>
      </c>
      <c r="D6020" t="s">
        <v>16</v>
      </c>
      <c r="E6020" t="s">
        <v>57</v>
      </c>
      <c r="F6020" t="s">
        <v>44</v>
      </c>
      <c r="G6020" t="s">
        <v>80</v>
      </c>
      <c r="H6020">
        <v>0.52503275900000002</v>
      </c>
      <c r="I6020">
        <f t="shared" si="188"/>
        <v>525.03275900000006</v>
      </c>
      <c r="J6020" t="str">
        <f t="shared" si="189"/>
        <v>Medium</v>
      </c>
      <c r="K6020" t="s">
        <v>19</v>
      </c>
      <c r="L6020" t="s">
        <v>27</v>
      </c>
      <c r="M6020" t="s">
        <v>28</v>
      </c>
      <c r="N6020">
        <v>32765</v>
      </c>
      <c r="O6020" t="s">
        <v>51</v>
      </c>
      <c r="P6020">
        <v>5000</v>
      </c>
      <c r="Q6020" t="s">
        <v>46</v>
      </c>
      <c r="R6020">
        <v>3</v>
      </c>
      <c r="S6020">
        <v>0</v>
      </c>
      <c r="T6020">
        <v>3</v>
      </c>
      <c r="U6020" t="s">
        <v>30</v>
      </c>
    </row>
    <row r="6021" spans="1:21" x14ac:dyDescent="0.25">
      <c r="A6021">
        <v>871443</v>
      </c>
      <c r="B6021" t="s">
        <v>21</v>
      </c>
      <c r="C6021" t="s">
        <v>40</v>
      </c>
      <c r="D6021" t="s">
        <v>16</v>
      </c>
      <c r="E6021" t="s">
        <v>57</v>
      </c>
      <c r="F6021" t="s">
        <v>45</v>
      </c>
      <c r="G6021" t="s">
        <v>43</v>
      </c>
      <c r="H6021">
        <v>0.52503275900000002</v>
      </c>
      <c r="I6021">
        <f t="shared" si="188"/>
        <v>525.03275900000006</v>
      </c>
      <c r="J6021" t="str">
        <f t="shared" si="189"/>
        <v>Medium</v>
      </c>
      <c r="K6021" t="s">
        <v>19</v>
      </c>
      <c r="L6021" t="s">
        <v>27</v>
      </c>
      <c r="M6021" t="s">
        <v>28</v>
      </c>
      <c r="N6021">
        <v>10238</v>
      </c>
      <c r="O6021" t="s">
        <v>52</v>
      </c>
      <c r="P6021">
        <v>13000</v>
      </c>
      <c r="Q6021" t="s">
        <v>46</v>
      </c>
      <c r="R6021">
        <v>1</v>
      </c>
      <c r="S6021">
        <v>0</v>
      </c>
      <c r="T6021">
        <v>1</v>
      </c>
      <c r="U6021" t="s">
        <v>30</v>
      </c>
    </row>
    <row r="6022" spans="1:21" x14ac:dyDescent="0.25">
      <c r="A6022">
        <v>591329</v>
      </c>
      <c r="B6022" t="s">
        <v>21</v>
      </c>
      <c r="C6022" t="s">
        <v>40</v>
      </c>
      <c r="D6022" t="s">
        <v>16</v>
      </c>
      <c r="E6022" t="s">
        <v>57</v>
      </c>
      <c r="F6022" t="s">
        <v>81</v>
      </c>
      <c r="G6022" t="s">
        <v>80</v>
      </c>
      <c r="H6022">
        <v>0.52503275900000002</v>
      </c>
      <c r="I6022">
        <f t="shared" si="188"/>
        <v>525.03275900000006</v>
      </c>
      <c r="J6022" t="str">
        <f t="shared" si="189"/>
        <v>Medium</v>
      </c>
      <c r="K6022" t="s">
        <v>19</v>
      </c>
      <c r="L6022" t="s">
        <v>26</v>
      </c>
      <c r="M6022" t="s">
        <v>29</v>
      </c>
      <c r="N6022">
        <v>32765</v>
      </c>
      <c r="O6022" t="s">
        <v>51</v>
      </c>
      <c r="P6022">
        <v>11000</v>
      </c>
      <c r="Q6022" t="s">
        <v>46</v>
      </c>
      <c r="R6022">
        <v>4</v>
      </c>
      <c r="S6022">
        <v>0</v>
      </c>
      <c r="T6022">
        <v>0</v>
      </c>
      <c r="U6022" t="s">
        <v>30</v>
      </c>
    </row>
    <row r="6023" spans="1:21" x14ac:dyDescent="0.25">
      <c r="A6023">
        <v>659796</v>
      </c>
      <c r="B6023" t="s">
        <v>21</v>
      </c>
      <c r="C6023" t="s">
        <v>40</v>
      </c>
      <c r="D6023" t="s">
        <v>16</v>
      </c>
      <c r="E6023" t="s">
        <v>58</v>
      </c>
      <c r="F6023" t="s">
        <v>45</v>
      </c>
      <c r="G6023" t="s">
        <v>80</v>
      </c>
      <c r="H6023">
        <v>0.52503275900000002</v>
      </c>
      <c r="I6023">
        <f t="shared" si="188"/>
        <v>525.03275900000006</v>
      </c>
      <c r="J6023" t="str">
        <f t="shared" si="189"/>
        <v>Medium</v>
      </c>
      <c r="K6023" t="s">
        <v>19</v>
      </c>
      <c r="L6023" t="s">
        <v>27</v>
      </c>
      <c r="M6023" t="s">
        <v>28</v>
      </c>
      <c r="N6023">
        <v>10238</v>
      </c>
      <c r="O6023" t="s">
        <v>52</v>
      </c>
      <c r="P6023">
        <v>8000</v>
      </c>
      <c r="Q6023" t="s">
        <v>46</v>
      </c>
      <c r="R6023">
        <v>1</v>
      </c>
      <c r="S6023">
        <v>0</v>
      </c>
      <c r="T6023">
        <v>4</v>
      </c>
      <c r="U6023" t="s">
        <v>30</v>
      </c>
    </row>
    <row r="6024" spans="1:21" x14ac:dyDescent="0.25">
      <c r="A6024">
        <v>800726</v>
      </c>
      <c r="B6024" t="s">
        <v>15</v>
      </c>
      <c r="C6024" t="s">
        <v>40</v>
      </c>
      <c r="D6024" t="s">
        <v>16</v>
      </c>
      <c r="E6024" t="s">
        <v>56</v>
      </c>
      <c r="F6024" t="s">
        <v>45</v>
      </c>
      <c r="G6024" t="s">
        <v>43</v>
      </c>
      <c r="H6024">
        <v>0.52503275900000002</v>
      </c>
      <c r="I6024">
        <f t="shared" si="188"/>
        <v>525.03275900000006</v>
      </c>
      <c r="J6024" t="str">
        <f t="shared" si="189"/>
        <v>Medium</v>
      </c>
      <c r="K6024" t="s">
        <v>19</v>
      </c>
      <c r="L6024" t="s">
        <v>27</v>
      </c>
      <c r="M6024" t="s">
        <v>28</v>
      </c>
      <c r="N6024">
        <v>32765</v>
      </c>
      <c r="O6024" t="s">
        <v>51</v>
      </c>
      <c r="P6024">
        <v>9000</v>
      </c>
      <c r="Q6024" t="s">
        <v>46</v>
      </c>
      <c r="R6024">
        <v>9</v>
      </c>
      <c r="S6024">
        <v>0</v>
      </c>
      <c r="T6024">
        <v>0</v>
      </c>
      <c r="U6024" t="s">
        <v>30</v>
      </c>
    </row>
    <row r="6025" spans="1:21" x14ac:dyDescent="0.25">
      <c r="A6025">
        <v>159702</v>
      </c>
      <c r="B6025" t="s">
        <v>21</v>
      </c>
      <c r="C6025" t="s">
        <v>40</v>
      </c>
      <c r="D6025" t="s">
        <v>16</v>
      </c>
      <c r="E6025" t="s">
        <v>57</v>
      </c>
      <c r="F6025" t="s">
        <v>44</v>
      </c>
      <c r="G6025" t="s">
        <v>43</v>
      </c>
      <c r="H6025">
        <v>0.52503275900000002</v>
      </c>
      <c r="I6025">
        <f t="shared" si="188"/>
        <v>525.03275900000006</v>
      </c>
      <c r="J6025" t="str">
        <f t="shared" si="189"/>
        <v>Medium</v>
      </c>
      <c r="K6025" t="s">
        <v>17</v>
      </c>
      <c r="L6025" t="s">
        <v>27</v>
      </c>
      <c r="M6025" t="s">
        <v>28</v>
      </c>
      <c r="N6025">
        <v>10238</v>
      </c>
      <c r="O6025" t="s">
        <v>52</v>
      </c>
      <c r="P6025">
        <v>13000</v>
      </c>
      <c r="Q6025" t="s">
        <v>46</v>
      </c>
      <c r="R6025">
        <v>1</v>
      </c>
      <c r="S6025">
        <v>0</v>
      </c>
      <c r="T6025">
        <v>1</v>
      </c>
      <c r="U6025" t="s">
        <v>30</v>
      </c>
    </row>
    <row r="6026" spans="1:21" x14ac:dyDescent="0.25">
      <c r="A6026">
        <v>509164</v>
      </c>
      <c r="B6026" t="s">
        <v>18</v>
      </c>
      <c r="C6026" t="s">
        <v>41</v>
      </c>
      <c r="D6026" t="s">
        <v>16</v>
      </c>
      <c r="E6026" t="s">
        <v>59</v>
      </c>
      <c r="F6026" t="s">
        <v>81</v>
      </c>
      <c r="G6026" t="s">
        <v>79</v>
      </c>
      <c r="H6026">
        <v>0.52503275900000002</v>
      </c>
      <c r="I6026">
        <f t="shared" si="188"/>
        <v>525.03275900000006</v>
      </c>
      <c r="J6026" t="str">
        <f t="shared" si="189"/>
        <v>Medium</v>
      </c>
      <c r="K6026" t="s">
        <v>19</v>
      </c>
      <c r="L6026" t="s">
        <v>26</v>
      </c>
      <c r="M6026" t="s">
        <v>28</v>
      </c>
      <c r="N6026">
        <v>10238</v>
      </c>
      <c r="O6026" t="s">
        <v>52</v>
      </c>
      <c r="P6026">
        <v>12000</v>
      </c>
      <c r="Q6026" t="s">
        <v>46</v>
      </c>
      <c r="R6026">
        <v>0</v>
      </c>
      <c r="S6026">
        <v>0</v>
      </c>
      <c r="T6026">
        <v>0</v>
      </c>
      <c r="U6026" t="s">
        <v>31</v>
      </c>
    </row>
    <row r="6027" spans="1:21" x14ac:dyDescent="0.25">
      <c r="A6027">
        <v>28882</v>
      </c>
      <c r="B6027" t="s">
        <v>20</v>
      </c>
      <c r="C6027" t="s">
        <v>40</v>
      </c>
      <c r="D6027" t="s">
        <v>16</v>
      </c>
      <c r="E6027" t="s">
        <v>58</v>
      </c>
      <c r="F6027" t="s">
        <v>45</v>
      </c>
      <c r="G6027" t="s">
        <v>80</v>
      </c>
      <c r="H6027">
        <v>0.52503275900000002</v>
      </c>
      <c r="I6027">
        <f t="shared" si="188"/>
        <v>525.03275900000006</v>
      </c>
      <c r="J6027" t="str">
        <f t="shared" si="189"/>
        <v>Medium</v>
      </c>
      <c r="K6027" t="s">
        <v>17</v>
      </c>
      <c r="L6027" t="s">
        <v>26</v>
      </c>
      <c r="M6027" t="s">
        <v>28</v>
      </c>
      <c r="N6027">
        <v>10238</v>
      </c>
      <c r="O6027" t="s">
        <v>52</v>
      </c>
      <c r="P6027">
        <v>13000</v>
      </c>
      <c r="Q6027" t="s">
        <v>46</v>
      </c>
      <c r="R6027">
        <v>0</v>
      </c>
      <c r="S6027">
        <v>0</v>
      </c>
      <c r="T6027">
        <v>0</v>
      </c>
      <c r="U6027" t="s">
        <v>30</v>
      </c>
    </row>
    <row r="6028" spans="1:21" x14ac:dyDescent="0.25">
      <c r="A6028">
        <v>512062</v>
      </c>
      <c r="B6028" t="s">
        <v>21</v>
      </c>
      <c r="C6028" t="s">
        <v>41</v>
      </c>
      <c r="D6028" t="s">
        <v>16</v>
      </c>
      <c r="E6028" t="s">
        <v>57</v>
      </c>
      <c r="F6028" t="s">
        <v>44</v>
      </c>
      <c r="G6028" t="s">
        <v>43</v>
      </c>
      <c r="H6028">
        <v>0.52503275900000002</v>
      </c>
      <c r="I6028">
        <f t="shared" si="188"/>
        <v>525.03275900000006</v>
      </c>
      <c r="J6028" t="str">
        <f t="shared" si="189"/>
        <v>Medium</v>
      </c>
      <c r="K6028" t="s">
        <v>19</v>
      </c>
      <c r="L6028" t="s">
        <v>27</v>
      </c>
      <c r="M6028" t="s">
        <v>28</v>
      </c>
      <c r="N6028">
        <v>32765</v>
      </c>
      <c r="O6028" t="s">
        <v>51</v>
      </c>
      <c r="P6028">
        <v>10000</v>
      </c>
      <c r="Q6028" t="s">
        <v>46</v>
      </c>
      <c r="R6028">
        <v>4</v>
      </c>
      <c r="S6028">
        <v>0</v>
      </c>
      <c r="T6028">
        <v>0</v>
      </c>
      <c r="U6028" t="s">
        <v>30</v>
      </c>
    </row>
    <row r="6029" spans="1:21" x14ac:dyDescent="0.25">
      <c r="A6029">
        <v>360864</v>
      </c>
      <c r="B6029" t="s">
        <v>21</v>
      </c>
      <c r="C6029" t="s">
        <v>41</v>
      </c>
      <c r="D6029" t="s">
        <v>16</v>
      </c>
      <c r="E6029" t="s">
        <v>58</v>
      </c>
      <c r="F6029" t="s">
        <v>44</v>
      </c>
      <c r="G6029" t="s">
        <v>80</v>
      </c>
      <c r="H6029">
        <v>0.52503275900000002</v>
      </c>
      <c r="I6029">
        <f t="shared" si="188"/>
        <v>525.03275900000006</v>
      </c>
      <c r="J6029" t="str">
        <f t="shared" si="189"/>
        <v>Medium</v>
      </c>
      <c r="K6029" t="s">
        <v>17</v>
      </c>
      <c r="L6029" t="s">
        <v>26</v>
      </c>
      <c r="M6029" t="s">
        <v>28</v>
      </c>
      <c r="N6029">
        <v>10238</v>
      </c>
      <c r="O6029" t="s">
        <v>52</v>
      </c>
      <c r="P6029">
        <v>14000</v>
      </c>
      <c r="Q6029" t="s">
        <v>46</v>
      </c>
      <c r="R6029">
        <v>0</v>
      </c>
      <c r="S6029">
        <v>0</v>
      </c>
      <c r="T6029">
        <v>1</v>
      </c>
      <c r="U6029" t="s">
        <v>30</v>
      </c>
    </row>
    <row r="6030" spans="1:21" x14ac:dyDescent="0.25">
      <c r="A6030">
        <v>561454</v>
      </c>
      <c r="B6030" t="s">
        <v>21</v>
      </c>
      <c r="C6030" t="s">
        <v>40</v>
      </c>
      <c r="D6030" t="s">
        <v>16</v>
      </c>
      <c r="E6030" t="s">
        <v>58</v>
      </c>
      <c r="F6030" t="s">
        <v>45</v>
      </c>
      <c r="G6030" t="s">
        <v>43</v>
      </c>
      <c r="H6030">
        <v>0.52503275900000002</v>
      </c>
      <c r="I6030">
        <f t="shared" si="188"/>
        <v>525.03275900000006</v>
      </c>
      <c r="J6030" t="str">
        <f t="shared" si="189"/>
        <v>Medium</v>
      </c>
      <c r="K6030" t="s">
        <v>19</v>
      </c>
      <c r="L6030" t="s">
        <v>27</v>
      </c>
      <c r="M6030" t="s">
        <v>28</v>
      </c>
      <c r="N6030">
        <v>32765</v>
      </c>
      <c r="O6030" t="s">
        <v>51</v>
      </c>
      <c r="P6030">
        <v>8000</v>
      </c>
      <c r="Q6030" t="s">
        <v>46</v>
      </c>
      <c r="R6030">
        <v>4</v>
      </c>
      <c r="S6030">
        <v>0</v>
      </c>
      <c r="T6030">
        <v>1</v>
      </c>
      <c r="U6030" t="s">
        <v>30</v>
      </c>
    </row>
    <row r="6031" spans="1:21" x14ac:dyDescent="0.25">
      <c r="A6031">
        <v>748256</v>
      </c>
      <c r="B6031" t="s">
        <v>18</v>
      </c>
      <c r="C6031" t="s">
        <v>41</v>
      </c>
      <c r="D6031" t="s">
        <v>16</v>
      </c>
      <c r="E6031" t="s">
        <v>59</v>
      </c>
      <c r="F6031" t="s">
        <v>44</v>
      </c>
      <c r="G6031" t="s">
        <v>79</v>
      </c>
      <c r="H6031">
        <v>0.52503275900000002</v>
      </c>
      <c r="I6031">
        <f t="shared" si="188"/>
        <v>525.03275900000006</v>
      </c>
      <c r="J6031" t="str">
        <f t="shared" si="189"/>
        <v>Medium</v>
      </c>
      <c r="K6031" t="s">
        <v>19</v>
      </c>
      <c r="L6031" t="s">
        <v>26</v>
      </c>
      <c r="M6031" t="s">
        <v>28</v>
      </c>
      <c r="N6031">
        <v>32765</v>
      </c>
      <c r="O6031" t="s">
        <v>51</v>
      </c>
      <c r="P6031">
        <v>12000</v>
      </c>
      <c r="Q6031" t="s">
        <v>46</v>
      </c>
      <c r="R6031">
        <v>0</v>
      </c>
      <c r="S6031">
        <v>0</v>
      </c>
      <c r="T6031">
        <v>0</v>
      </c>
      <c r="U6031" t="s">
        <v>31</v>
      </c>
    </row>
    <row r="6032" spans="1:21" x14ac:dyDescent="0.25">
      <c r="A6032">
        <v>559448</v>
      </c>
      <c r="B6032" t="s">
        <v>21</v>
      </c>
      <c r="C6032" t="s">
        <v>40</v>
      </c>
      <c r="D6032" t="s">
        <v>16</v>
      </c>
      <c r="E6032" t="s">
        <v>57</v>
      </c>
      <c r="F6032" t="s">
        <v>81</v>
      </c>
      <c r="G6032" t="s">
        <v>42</v>
      </c>
      <c r="H6032">
        <v>0.52503275900000002</v>
      </c>
      <c r="I6032">
        <f t="shared" si="188"/>
        <v>525.03275900000006</v>
      </c>
      <c r="J6032" t="str">
        <f t="shared" si="189"/>
        <v>Medium</v>
      </c>
      <c r="K6032" t="s">
        <v>19</v>
      </c>
      <c r="L6032" t="s">
        <v>26</v>
      </c>
      <c r="M6032" t="s">
        <v>29</v>
      </c>
      <c r="N6032">
        <v>10238</v>
      </c>
      <c r="O6032" t="s">
        <v>52</v>
      </c>
      <c r="P6032">
        <v>15000</v>
      </c>
      <c r="Q6032" t="s">
        <v>46</v>
      </c>
      <c r="R6032">
        <v>1</v>
      </c>
      <c r="S6032">
        <v>0</v>
      </c>
      <c r="T6032">
        <v>0</v>
      </c>
      <c r="U6032" t="s">
        <v>30</v>
      </c>
    </row>
    <row r="6033" spans="1:21" x14ac:dyDescent="0.25">
      <c r="A6033">
        <v>551851</v>
      </c>
      <c r="B6033" t="s">
        <v>20</v>
      </c>
      <c r="C6033" t="s">
        <v>40</v>
      </c>
      <c r="D6033" t="s">
        <v>16</v>
      </c>
      <c r="E6033" t="s">
        <v>58</v>
      </c>
      <c r="F6033" t="s">
        <v>44</v>
      </c>
      <c r="G6033" t="s">
        <v>79</v>
      </c>
      <c r="H6033">
        <v>0.52503275900000002</v>
      </c>
      <c r="I6033">
        <f t="shared" si="188"/>
        <v>525.03275900000006</v>
      </c>
      <c r="J6033" t="str">
        <f t="shared" si="189"/>
        <v>Medium</v>
      </c>
      <c r="K6033" t="s">
        <v>17</v>
      </c>
      <c r="L6033" t="s">
        <v>27</v>
      </c>
      <c r="M6033" t="s">
        <v>29</v>
      </c>
      <c r="N6033">
        <v>32765</v>
      </c>
      <c r="O6033" t="s">
        <v>51</v>
      </c>
      <c r="P6033">
        <v>11000</v>
      </c>
      <c r="Q6033" t="s">
        <v>46</v>
      </c>
      <c r="R6033">
        <v>1</v>
      </c>
      <c r="S6033">
        <v>0</v>
      </c>
      <c r="T6033">
        <v>0</v>
      </c>
      <c r="U6033" t="s">
        <v>30</v>
      </c>
    </row>
    <row r="6034" spans="1:21" x14ac:dyDescent="0.25">
      <c r="A6034">
        <v>250003</v>
      </c>
      <c r="B6034" t="s">
        <v>21</v>
      </c>
      <c r="C6034" t="s">
        <v>40</v>
      </c>
      <c r="D6034" t="s">
        <v>16</v>
      </c>
      <c r="E6034" t="s">
        <v>57</v>
      </c>
      <c r="F6034" t="s">
        <v>44</v>
      </c>
      <c r="G6034" t="s">
        <v>43</v>
      </c>
      <c r="H6034">
        <v>0.52503275900000002</v>
      </c>
      <c r="I6034">
        <f t="shared" si="188"/>
        <v>525.03275900000006</v>
      </c>
      <c r="J6034" t="str">
        <f t="shared" si="189"/>
        <v>Medium</v>
      </c>
      <c r="K6034" t="s">
        <v>17</v>
      </c>
      <c r="L6034" t="s">
        <v>26</v>
      </c>
      <c r="M6034" t="s">
        <v>28</v>
      </c>
      <c r="N6034">
        <v>10238</v>
      </c>
      <c r="O6034" t="s">
        <v>52</v>
      </c>
      <c r="P6034">
        <v>10000</v>
      </c>
      <c r="Q6034" t="s">
        <v>46</v>
      </c>
      <c r="R6034">
        <v>3</v>
      </c>
      <c r="S6034">
        <v>0</v>
      </c>
      <c r="T6034">
        <v>1</v>
      </c>
      <c r="U6034" t="s">
        <v>30</v>
      </c>
    </row>
    <row r="6035" spans="1:21" x14ac:dyDescent="0.25">
      <c r="A6035">
        <v>345510</v>
      </c>
      <c r="B6035" t="s">
        <v>15</v>
      </c>
      <c r="C6035" t="s">
        <v>40</v>
      </c>
      <c r="D6035" t="s">
        <v>22</v>
      </c>
      <c r="E6035" t="s">
        <v>56</v>
      </c>
      <c r="F6035" t="s">
        <v>45</v>
      </c>
      <c r="G6035" t="s">
        <v>43</v>
      </c>
      <c r="H6035">
        <v>0.52503275900000002</v>
      </c>
      <c r="I6035">
        <f t="shared" si="188"/>
        <v>525.03275900000006</v>
      </c>
      <c r="J6035" t="str">
        <f t="shared" si="189"/>
        <v>Medium</v>
      </c>
      <c r="K6035" t="s">
        <v>19</v>
      </c>
      <c r="L6035" t="s">
        <v>26</v>
      </c>
      <c r="M6035" t="s">
        <v>29</v>
      </c>
      <c r="N6035">
        <v>32765</v>
      </c>
      <c r="O6035" t="s">
        <v>51</v>
      </c>
      <c r="P6035">
        <v>12000</v>
      </c>
      <c r="Q6035" t="s">
        <v>46</v>
      </c>
      <c r="R6035">
        <v>1</v>
      </c>
      <c r="S6035">
        <v>0</v>
      </c>
      <c r="T6035">
        <v>2</v>
      </c>
      <c r="U6035" t="s">
        <v>30</v>
      </c>
    </row>
    <row r="6036" spans="1:21" x14ac:dyDescent="0.25">
      <c r="A6036">
        <v>998901</v>
      </c>
      <c r="B6036" t="s">
        <v>20</v>
      </c>
      <c r="C6036" t="s">
        <v>40</v>
      </c>
      <c r="D6036" t="s">
        <v>16</v>
      </c>
      <c r="E6036" t="s">
        <v>58</v>
      </c>
      <c r="F6036" t="s">
        <v>81</v>
      </c>
      <c r="G6036" t="s">
        <v>42</v>
      </c>
      <c r="H6036">
        <v>0.52503275900000002</v>
      </c>
      <c r="I6036">
        <f t="shared" si="188"/>
        <v>525.03275900000006</v>
      </c>
      <c r="J6036" t="str">
        <f t="shared" si="189"/>
        <v>Medium</v>
      </c>
      <c r="K6036" t="s">
        <v>19</v>
      </c>
      <c r="L6036" t="s">
        <v>27</v>
      </c>
      <c r="M6036" t="s">
        <v>28</v>
      </c>
      <c r="N6036">
        <v>92101</v>
      </c>
      <c r="O6036" t="s">
        <v>53</v>
      </c>
      <c r="P6036">
        <v>6000</v>
      </c>
      <c r="Q6036" t="s">
        <v>46</v>
      </c>
      <c r="R6036">
        <v>1</v>
      </c>
      <c r="S6036">
        <v>0</v>
      </c>
      <c r="T6036">
        <v>0</v>
      </c>
      <c r="U6036" t="s">
        <v>31</v>
      </c>
    </row>
    <row r="6037" spans="1:21" x14ac:dyDescent="0.25">
      <c r="A6037">
        <v>517332</v>
      </c>
      <c r="B6037" t="s">
        <v>20</v>
      </c>
      <c r="C6037" t="s">
        <v>41</v>
      </c>
      <c r="D6037" t="s">
        <v>16</v>
      </c>
      <c r="E6037" t="s">
        <v>59</v>
      </c>
      <c r="F6037" t="s">
        <v>44</v>
      </c>
      <c r="G6037" t="s">
        <v>80</v>
      </c>
      <c r="H6037">
        <v>0.52503275900000002</v>
      </c>
      <c r="I6037">
        <f t="shared" si="188"/>
        <v>525.03275900000006</v>
      </c>
      <c r="J6037" t="str">
        <f t="shared" si="189"/>
        <v>Medium</v>
      </c>
      <c r="K6037" t="s">
        <v>19</v>
      </c>
      <c r="L6037" t="s">
        <v>26</v>
      </c>
      <c r="M6037" t="s">
        <v>29</v>
      </c>
      <c r="N6037">
        <v>32765</v>
      </c>
      <c r="O6037" t="s">
        <v>51</v>
      </c>
      <c r="P6037">
        <v>11000</v>
      </c>
      <c r="Q6037" t="s">
        <v>46</v>
      </c>
      <c r="R6037">
        <v>0</v>
      </c>
      <c r="S6037">
        <v>0</v>
      </c>
      <c r="T6037">
        <v>0</v>
      </c>
      <c r="U6037" t="s">
        <v>31</v>
      </c>
    </row>
    <row r="6038" spans="1:21" x14ac:dyDescent="0.25">
      <c r="A6038">
        <v>612627</v>
      </c>
      <c r="B6038" t="s">
        <v>20</v>
      </c>
      <c r="C6038" t="s">
        <v>40</v>
      </c>
      <c r="D6038" t="s">
        <v>16</v>
      </c>
      <c r="E6038" t="s">
        <v>58</v>
      </c>
      <c r="F6038" t="s">
        <v>81</v>
      </c>
      <c r="G6038" t="s">
        <v>79</v>
      </c>
      <c r="H6038">
        <v>0.52503275900000002</v>
      </c>
      <c r="I6038">
        <f t="shared" si="188"/>
        <v>525.03275900000006</v>
      </c>
      <c r="J6038" t="str">
        <f t="shared" si="189"/>
        <v>Medium</v>
      </c>
      <c r="K6038" t="s">
        <v>19</v>
      </c>
      <c r="L6038" t="s">
        <v>26</v>
      </c>
      <c r="M6038" t="s">
        <v>29</v>
      </c>
      <c r="N6038">
        <v>10238</v>
      </c>
      <c r="O6038" t="s">
        <v>52</v>
      </c>
      <c r="P6038">
        <v>16000</v>
      </c>
      <c r="Q6038" t="s">
        <v>46</v>
      </c>
      <c r="R6038">
        <v>0</v>
      </c>
      <c r="S6038">
        <v>0</v>
      </c>
      <c r="T6038">
        <v>1</v>
      </c>
      <c r="U6038" t="s">
        <v>30</v>
      </c>
    </row>
    <row r="6039" spans="1:21" x14ac:dyDescent="0.25">
      <c r="A6039">
        <v>843251</v>
      </c>
      <c r="B6039" t="s">
        <v>18</v>
      </c>
      <c r="C6039" t="s">
        <v>41</v>
      </c>
      <c r="D6039" t="s">
        <v>22</v>
      </c>
      <c r="E6039" t="s">
        <v>59</v>
      </c>
      <c r="F6039" t="s">
        <v>44</v>
      </c>
      <c r="G6039" t="s">
        <v>42</v>
      </c>
      <c r="H6039">
        <v>0.52503275900000002</v>
      </c>
      <c r="I6039">
        <f t="shared" si="188"/>
        <v>525.03275900000006</v>
      </c>
      <c r="J6039" t="str">
        <f t="shared" si="189"/>
        <v>Medium</v>
      </c>
      <c r="K6039" t="s">
        <v>19</v>
      </c>
      <c r="L6039" t="s">
        <v>27</v>
      </c>
      <c r="M6039" t="s">
        <v>28</v>
      </c>
      <c r="N6039">
        <v>10238</v>
      </c>
      <c r="O6039" t="s">
        <v>52</v>
      </c>
      <c r="P6039">
        <v>10000</v>
      </c>
      <c r="Q6039" t="s">
        <v>46</v>
      </c>
      <c r="R6039">
        <v>0</v>
      </c>
      <c r="S6039">
        <v>0</v>
      </c>
      <c r="T6039">
        <v>0</v>
      </c>
      <c r="U6039" t="s">
        <v>31</v>
      </c>
    </row>
    <row r="6040" spans="1:21" x14ac:dyDescent="0.25">
      <c r="A6040">
        <v>269359</v>
      </c>
      <c r="B6040" t="s">
        <v>20</v>
      </c>
      <c r="C6040" t="s">
        <v>40</v>
      </c>
      <c r="D6040" t="s">
        <v>16</v>
      </c>
      <c r="E6040" t="s">
        <v>58</v>
      </c>
      <c r="F6040" t="s">
        <v>44</v>
      </c>
      <c r="G6040" t="s">
        <v>43</v>
      </c>
      <c r="H6040">
        <v>0.52503275900000002</v>
      </c>
      <c r="I6040">
        <f t="shared" si="188"/>
        <v>525.03275900000006</v>
      </c>
      <c r="J6040" t="str">
        <f t="shared" si="189"/>
        <v>Medium</v>
      </c>
      <c r="K6040" t="s">
        <v>17</v>
      </c>
      <c r="L6040" t="s">
        <v>27</v>
      </c>
      <c r="M6040" t="s">
        <v>29</v>
      </c>
      <c r="N6040">
        <v>92101</v>
      </c>
      <c r="O6040" t="s">
        <v>53</v>
      </c>
      <c r="P6040">
        <v>12000</v>
      </c>
      <c r="Q6040" t="s">
        <v>46</v>
      </c>
      <c r="R6040">
        <v>1</v>
      </c>
      <c r="S6040">
        <v>0</v>
      </c>
      <c r="T6040">
        <v>1</v>
      </c>
      <c r="U6040" t="s">
        <v>30</v>
      </c>
    </row>
    <row r="6041" spans="1:21" x14ac:dyDescent="0.25">
      <c r="A6041">
        <v>866012</v>
      </c>
      <c r="B6041" t="s">
        <v>18</v>
      </c>
      <c r="C6041" t="s">
        <v>40</v>
      </c>
      <c r="D6041" t="s">
        <v>16</v>
      </c>
      <c r="E6041" t="s">
        <v>59</v>
      </c>
      <c r="F6041" t="s">
        <v>45</v>
      </c>
      <c r="G6041" t="s">
        <v>42</v>
      </c>
      <c r="H6041">
        <v>0.52503275900000002</v>
      </c>
      <c r="I6041">
        <f t="shared" si="188"/>
        <v>525.03275900000006</v>
      </c>
      <c r="J6041" t="str">
        <f t="shared" si="189"/>
        <v>Medium</v>
      </c>
      <c r="K6041" t="s">
        <v>19</v>
      </c>
      <c r="L6041" t="s">
        <v>26</v>
      </c>
      <c r="M6041" t="s">
        <v>29</v>
      </c>
      <c r="N6041">
        <v>92101</v>
      </c>
      <c r="O6041" t="s">
        <v>53</v>
      </c>
      <c r="P6041">
        <v>13000</v>
      </c>
      <c r="Q6041" t="s">
        <v>46</v>
      </c>
      <c r="R6041">
        <v>0</v>
      </c>
      <c r="S6041">
        <v>0</v>
      </c>
      <c r="T6041">
        <v>0</v>
      </c>
      <c r="U6041" t="s">
        <v>31</v>
      </c>
    </row>
    <row r="6042" spans="1:21" x14ac:dyDescent="0.25">
      <c r="A6042">
        <v>100153</v>
      </c>
      <c r="B6042" t="s">
        <v>20</v>
      </c>
      <c r="C6042" t="s">
        <v>40</v>
      </c>
      <c r="D6042" t="s">
        <v>16</v>
      </c>
      <c r="E6042" t="s">
        <v>58</v>
      </c>
      <c r="F6042" t="s">
        <v>81</v>
      </c>
      <c r="G6042" t="s">
        <v>79</v>
      </c>
      <c r="H6042">
        <v>0.52503275900000002</v>
      </c>
      <c r="I6042">
        <f t="shared" si="188"/>
        <v>525.03275900000006</v>
      </c>
      <c r="J6042" t="str">
        <f t="shared" si="189"/>
        <v>Medium</v>
      </c>
      <c r="K6042" t="s">
        <v>19</v>
      </c>
      <c r="L6042" t="s">
        <v>26</v>
      </c>
      <c r="M6042" t="s">
        <v>29</v>
      </c>
      <c r="N6042">
        <v>10238</v>
      </c>
      <c r="O6042" t="s">
        <v>52</v>
      </c>
      <c r="P6042">
        <v>15000</v>
      </c>
      <c r="Q6042" t="s">
        <v>46</v>
      </c>
      <c r="R6042">
        <v>1</v>
      </c>
      <c r="S6042">
        <v>0</v>
      </c>
      <c r="T6042">
        <v>1</v>
      </c>
      <c r="U6042" t="s">
        <v>31</v>
      </c>
    </row>
    <row r="6043" spans="1:21" x14ac:dyDescent="0.25">
      <c r="A6043">
        <v>38931</v>
      </c>
      <c r="B6043" t="s">
        <v>21</v>
      </c>
      <c r="C6043" t="s">
        <v>41</v>
      </c>
      <c r="D6043" t="s">
        <v>16</v>
      </c>
      <c r="E6043" t="s">
        <v>59</v>
      </c>
      <c r="F6043" t="s">
        <v>44</v>
      </c>
      <c r="G6043" t="s">
        <v>43</v>
      </c>
      <c r="H6043">
        <v>0.52503275900000002</v>
      </c>
      <c r="I6043">
        <f t="shared" si="188"/>
        <v>525.03275900000006</v>
      </c>
      <c r="J6043" t="str">
        <f t="shared" si="189"/>
        <v>Medium</v>
      </c>
      <c r="K6043" t="s">
        <v>17</v>
      </c>
      <c r="L6043" t="s">
        <v>27</v>
      </c>
      <c r="M6043" t="s">
        <v>28</v>
      </c>
      <c r="N6043">
        <v>10238</v>
      </c>
      <c r="O6043" t="s">
        <v>52</v>
      </c>
      <c r="P6043">
        <v>12000</v>
      </c>
      <c r="Q6043" t="s">
        <v>46</v>
      </c>
      <c r="R6043">
        <v>0</v>
      </c>
      <c r="S6043">
        <v>0</v>
      </c>
      <c r="T6043">
        <v>0</v>
      </c>
      <c r="U6043" t="s">
        <v>30</v>
      </c>
    </row>
    <row r="6044" spans="1:21" x14ac:dyDescent="0.25">
      <c r="A6044">
        <v>546066</v>
      </c>
      <c r="B6044" t="s">
        <v>21</v>
      </c>
      <c r="C6044" t="s">
        <v>41</v>
      </c>
      <c r="D6044" t="s">
        <v>16</v>
      </c>
      <c r="E6044" t="s">
        <v>57</v>
      </c>
      <c r="F6044" t="s">
        <v>45</v>
      </c>
      <c r="G6044" t="s">
        <v>80</v>
      </c>
      <c r="H6044">
        <v>0.52503275900000002</v>
      </c>
      <c r="I6044">
        <f t="shared" si="188"/>
        <v>525.03275900000006</v>
      </c>
      <c r="J6044" t="str">
        <f t="shared" si="189"/>
        <v>Medium</v>
      </c>
      <c r="K6044" t="s">
        <v>17</v>
      </c>
      <c r="L6044" t="s">
        <v>27</v>
      </c>
      <c r="M6044" t="s">
        <v>28</v>
      </c>
      <c r="N6044">
        <v>10238</v>
      </c>
      <c r="O6044" t="s">
        <v>52</v>
      </c>
      <c r="P6044">
        <v>9000</v>
      </c>
      <c r="Q6044" t="s">
        <v>46</v>
      </c>
      <c r="R6044">
        <v>6</v>
      </c>
      <c r="S6044">
        <v>0</v>
      </c>
      <c r="T6044">
        <v>2</v>
      </c>
      <c r="U6044" t="s">
        <v>30</v>
      </c>
    </row>
    <row r="6045" spans="1:21" x14ac:dyDescent="0.25">
      <c r="A6045">
        <v>724812</v>
      </c>
      <c r="B6045" t="s">
        <v>20</v>
      </c>
      <c r="C6045" t="s">
        <v>41</v>
      </c>
      <c r="D6045" t="s">
        <v>16</v>
      </c>
      <c r="E6045" t="s">
        <v>58</v>
      </c>
      <c r="F6045" t="s">
        <v>45</v>
      </c>
      <c r="G6045" t="s">
        <v>80</v>
      </c>
      <c r="H6045">
        <v>0.52503275900000002</v>
      </c>
      <c r="I6045">
        <f t="shared" si="188"/>
        <v>525.03275900000006</v>
      </c>
      <c r="J6045" t="str">
        <f t="shared" si="189"/>
        <v>Medium</v>
      </c>
      <c r="K6045" t="s">
        <v>17</v>
      </c>
      <c r="L6045" t="s">
        <v>26</v>
      </c>
      <c r="M6045" t="s">
        <v>28</v>
      </c>
      <c r="N6045">
        <v>10238</v>
      </c>
      <c r="O6045" t="s">
        <v>52</v>
      </c>
      <c r="P6045">
        <v>11000</v>
      </c>
      <c r="Q6045" t="s">
        <v>46</v>
      </c>
      <c r="R6045">
        <v>3</v>
      </c>
      <c r="S6045">
        <v>0</v>
      </c>
      <c r="T6045">
        <v>1</v>
      </c>
      <c r="U6045" t="s">
        <v>30</v>
      </c>
    </row>
    <row r="6046" spans="1:21" x14ac:dyDescent="0.25">
      <c r="A6046">
        <v>536859</v>
      </c>
      <c r="B6046" t="s">
        <v>21</v>
      </c>
      <c r="C6046" t="s">
        <v>41</v>
      </c>
      <c r="D6046" t="s">
        <v>16</v>
      </c>
      <c r="E6046" t="s">
        <v>58</v>
      </c>
      <c r="F6046" t="s">
        <v>81</v>
      </c>
      <c r="G6046" t="s">
        <v>80</v>
      </c>
      <c r="H6046">
        <v>0.52503275900000002</v>
      </c>
      <c r="I6046">
        <f t="shared" si="188"/>
        <v>525.03275900000006</v>
      </c>
      <c r="J6046" t="str">
        <f t="shared" si="189"/>
        <v>Medium</v>
      </c>
      <c r="K6046" t="s">
        <v>19</v>
      </c>
      <c r="L6046" t="s">
        <v>26</v>
      </c>
      <c r="M6046" t="s">
        <v>28</v>
      </c>
      <c r="N6046">
        <v>10238</v>
      </c>
      <c r="O6046" t="s">
        <v>52</v>
      </c>
      <c r="P6046">
        <v>17000</v>
      </c>
      <c r="Q6046" t="s">
        <v>47</v>
      </c>
      <c r="R6046">
        <v>0</v>
      </c>
      <c r="S6046">
        <v>0</v>
      </c>
      <c r="T6046">
        <v>1</v>
      </c>
      <c r="U6046" t="s">
        <v>31</v>
      </c>
    </row>
    <row r="6047" spans="1:21" x14ac:dyDescent="0.25">
      <c r="A6047">
        <v>5356</v>
      </c>
      <c r="B6047" t="s">
        <v>15</v>
      </c>
      <c r="C6047" t="s">
        <v>40</v>
      </c>
      <c r="D6047" t="s">
        <v>16</v>
      </c>
      <c r="E6047" t="s">
        <v>58</v>
      </c>
      <c r="F6047" t="s">
        <v>45</v>
      </c>
      <c r="G6047" t="s">
        <v>80</v>
      </c>
      <c r="H6047">
        <v>0.52503275900000002</v>
      </c>
      <c r="I6047">
        <f t="shared" si="188"/>
        <v>525.03275900000006</v>
      </c>
      <c r="J6047" t="str">
        <f t="shared" si="189"/>
        <v>Medium</v>
      </c>
      <c r="K6047" t="s">
        <v>17</v>
      </c>
      <c r="L6047" t="s">
        <v>27</v>
      </c>
      <c r="M6047" t="s">
        <v>28</v>
      </c>
      <c r="N6047">
        <v>10238</v>
      </c>
      <c r="O6047" t="s">
        <v>52</v>
      </c>
      <c r="P6047">
        <v>11000</v>
      </c>
      <c r="Q6047" t="s">
        <v>46</v>
      </c>
      <c r="R6047">
        <v>1</v>
      </c>
      <c r="S6047">
        <v>0</v>
      </c>
      <c r="T6047">
        <v>0</v>
      </c>
      <c r="U6047" t="s">
        <v>30</v>
      </c>
    </row>
    <row r="6048" spans="1:21" x14ac:dyDescent="0.25">
      <c r="A6048">
        <v>671866</v>
      </c>
      <c r="B6048" t="s">
        <v>18</v>
      </c>
      <c r="C6048" t="s">
        <v>40</v>
      </c>
      <c r="D6048" t="s">
        <v>16</v>
      </c>
      <c r="E6048" t="s">
        <v>59</v>
      </c>
      <c r="F6048" t="s">
        <v>44</v>
      </c>
      <c r="G6048" t="s">
        <v>79</v>
      </c>
      <c r="H6048">
        <v>0.52503275900000002</v>
      </c>
      <c r="I6048">
        <f t="shared" si="188"/>
        <v>525.03275900000006</v>
      </c>
      <c r="J6048" t="str">
        <f t="shared" si="189"/>
        <v>Medium</v>
      </c>
      <c r="K6048" t="s">
        <v>19</v>
      </c>
      <c r="L6048" t="s">
        <v>26</v>
      </c>
      <c r="M6048" t="s">
        <v>29</v>
      </c>
      <c r="N6048">
        <v>10238</v>
      </c>
      <c r="O6048" t="s">
        <v>52</v>
      </c>
      <c r="P6048">
        <v>14000</v>
      </c>
      <c r="Q6048" t="s">
        <v>46</v>
      </c>
      <c r="R6048">
        <v>0</v>
      </c>
      <c r="S6048">
        <v>0</v>
      </c>
      <c r="T6048">
        <v>0</v>
      </c>
      <c r="U6048" t="s">
        <v>31</v>
      </c>
    </row>
    <row r="6049" spans="1:21" x14ac:dyDescent="0.25">
      <c r="A6049">
        <v>92947</v>
      </c>
      <c r="B6049" t="s">
        <v>20</v>
      </c>
      <c r="C6049" t="s">
        <v>41</v>
      </c>
      <c r="D6049" t="s">
        <v>16</v>
      </c>
      <c r="E6049" t="s">
        <v>58</v>
      </c>
      <c r="F6049" t="s">
        <v>45</v>
      </c>
      <c r="G6049" t="s">
        <v>43</v>
      </c>
      <c r="H6049">
        <v>0.52503275900000002</v>
      </c>
      <c r="I6049">
        <f t="shared" si="188"/>
        <v>525.03275900000006</v>
      </c>
      <c r="J6049" t="str">
        <f t="shared" si="189"/>
        <v>Medium</v>
      </c>
      <c r="K6049" t="s">
        <v>19</v>
      </c>
      <c r="L6049" t="s">
        <v>27</v>
      </c>
      <c r="M6049" t="s">
        <v>28</v>
      </c>
      <c r="N6049">
        <v>10238</v>
      </c>
      <c r="O6049" t="s">
        <v>52</v>
      </c>
      <c r="P6049">
        <v>10000</v>
      </c>
      <c r="Q6049" t="s">
        <v>46</v>
      </c>
      <c r="R6049">
        <v>2</v>
      </c>
      <c r="S6049">
        <v>0</v>
      </c>
      <c r="T6049">
        <v>0</v>
      </c>
      <c r="U6049" t="s">
        <v>30</v>
      </c>
    </row>
    <row r="6050" spans="1:21" x14ac:dyDescent="0.25">
      <c r="A6050">
        <v>75292</v>
      </c>
      <c r="B6050" t="s">
        <v>21</v>
      </c>
      <c r="C6050" t="s">
        <v>41</v>
      </c>
      <c r="D6050" t="s">
        <v>16</v>
      </c>
      <c r="E6050" t="s">
        <v>59</v>
      </c>
      <c r="F6050" t="s">
        <v>45</v>
      </c>
      <c r="G6050" t="s">
        <v>43</v>
      </c>
      <c r="H6050">
        <v>0.52503275900000002</v>
      </c>
      <c r="I6050">
        <f t="shared" si="188"/>
        <v>525.03275900000006</v>
      </c>
      <c r="J6050" t="str">
        <f t="shared" si="189"/>
        <v>Medium</v>
      </c>
      <c r="K6050" t="s">
        <v>19</v>
      </c>
      <c r="L6050" t="s">
        <v>27</v>
      </c>
      <c r="M6050" t="s">
        <v>28</v>
      </c>
      <c r="N6050">
        <v>10238</v>
      </c>
      <c r="O6050" t="s">
        <v>52</v>
      </c>
      <c r="P6050">
        <v>13000</v>
      </c>
      <c r="Q6050" t="s">
        <v>46</v>
      </c>
      <c r="R6050">
        <v>0</v>
      </c>
      <c r="S6050">
        <v>0</v>
      </c>
      <c r="T6050">
        <v>0</v>
      </c>
      <c r="U6050" t="s">
        <v>31</v>
      </c>
    </row>
    <row r="6051" spans="1:21" x14ac:dyDescent="0.25">
      <c r="A6051">
        <v>17757</v>
      </c>
      <c r="B6051" t="s">
        <v>18</v>
      </c>
      <c r="C6051" t="s">
        <v>41</v>
      </c>
      <c r="D6051" t="s">
        <v>16</v>
      </c>
      <c r="E6051" t="s">
        <v>59</v>
      </c>
      <c r="F6051" t="s">
        <v>45</v>
      </c>
      <c r="G6051" t="s">
        <v>43</v>
      </c>
      <c r="H6051">
        <v>0.52503275900000002</v>
      </c>
      <c r="I6051">
        <f t="shared" si="188"/>
        <v>525.03275900000006</v>
      </c>
      <c r="J6051" t="str">
        <f t="shared" si="189"/>
        <v>Medium</v>
      </c>
      <c r="K6051" t="s">
        <v>17</v>
      </c>
      <c r="L6051" t="s">
        <v>26</v>
      </c>
      <c r="M6051" t="s">
        <v>29</v>
      </c>
      <c r="N6051">
        <v>10238</v>
      </c>
      <c r="O6051" t="s">
        <v>52</v>
      </c>
      <c r="P6051">
        <v>13000</v>
      </c>
      <c r="Q6051" t="s">
        <v>46</v>
      </c>
      <c r="R6051">
        <v>0</v>
      </c>
      <c r="S6051">
        <v>0</v>
      </c>
      <c r="T6051">
        <v>0</v>
      </c>
      <c r="U6051" t="s">
        <v>31</v>
      </c>
    </row>
    <row r="6052" spans="1:21" x14ac:dyDescent="0.25">
      <c r="A6052">
        <v>918411</v>
      </c>
      <c r="B6052" t="s">
        <v>18</v>
      </c>
      <c r="C6052" t="s">
        <v>40</v>
      </c>
      <c r="D6052" t="s">
        <v>16</v>
      </c>
      <c r="E6052" t="s">
        <v>59</v>
      </c>
      <c r="F6052" t="s">
        <v>45</v>
      </c>
      <c r="G6052" t="s">
        <v>79</v>
      </c>
      <c r="H6052">
        <v>0.52503275900000002</v>
      </c>
      <c r="I6052">
        <f t="shared" si="188"/>
        <v>525.03275900000006</v>
      </c>
      <c r="J6052" t="str">
        <f t="shared" si="189"/>
        <v>Medium</v>
      </c>
      <c r="K6052" t="s">
        <v>19</v>
      </c>
      <c r="L6052" t="s">
        <v>27</v>
      </c>
      <c r="M6052" t="s">
        <v>28</v>
      </c>
      <c r="N6052">
        <v>32765</v>
      </c>
      <c r="O6052" t="s">
        <v>51</v>
      </c>
      <c r="P6052">
        <v>9000</v>
      </c>
      <c r="Q6052" t="s">
        <v>46</v>
      </c>
      <c r="R6052">
        <v>0</v>
      </c>
      <c r="S6052">
        <v>0</v>
      </c>
      <c r="T6052">
        <v>0</v>
      </c>
      <c r="U6052" t="s">
        <v>30</v>
      </c>
    </row>
    <row r="6053" spans="1:21" x14ac:dyDescent="0.25">
      <c r="A6053">
        <v>483150</v>
      </c>
      <c r="B6053" t="s">
        <v>20</v>
      </c>
      <c r="C6053" t="s">
        <v>40</v>
      </c>
      <c r="D6053" t="s">
        <v>16</v>
      </c>
      <c r="E6053" t="s">
        <v>58</v>
      </c>
      <c r="F6053" t="s">
        <v>44</v>
      </c>
      <c r="G6053" t="s">
        <v>80</v>
      </c>
      <c r="H6053">
        <v>0.52503275900000002</v>
      </c>
      <c r="I6053">
        <f t="shared" si="188"/>
        <v>525.03275900000006</v>
      </c>
      <c r="J6053" t="str">
        <f t="shared" si="189"/>
        <v>Medium</v>
      </c>
      <c r="K6053" t="s">
        <v>19</v>
      </c>
      <c r="L6053" t="s">
        <v>26</v>
      </c>
      <c r="M6053" t="s">
        <v>28</v>
      </c>
      <c r="N6053">
        <v>10238</v>
      </c>
      <c r="O6053" t="s">
        <v>52</v>
      </c>
      <c r="P6053">
        <v>10000</v>
      </c>
      <c r="Q6053" t="s">
        <v>46</v>
      </c>
      <c r="R6053">
        <v>0</v>
      </c>
      <c r="S6053">
        <v>0</v>
      </c>
      <c r="T6053">
        <v>1</v>
      </c>
      <c r="U6053" t="s">
        <v>30</v>
      </c>
    </row>
    <row r="6054" spans="1:21" x14ac:dyDescent="0.25">
      <c r="A6054">
        <v>411305</v>
      </c>
      <c r="B6054" t="s">
        <v>20</v>
      </c>
      <c r="C6054" t="s">
        <v>41</v>
      </c>
      <c r="D6054" t="s">
        <v>16</v>
      </c>
      <c r="E6054" t="s">
        <v>58</v>
      </c>
      <c r="F6054" t="s">
        <v>44</v>
      </c>
      <c r="G6054" t="s">
        <v>43</v>
      </c>
      <c r="H6054">
        <v>0.52503275900000002</v>
      </c>
      <c r="I6054">
        <f t="shared" si="188"/>
        <v>525.03275900000006</v>
      </c>
      <c r="J6054" t="str">
        <f t="shared" si="189"/>
        <v>Medium</v>
      </c>
      <c r="K6054" t="s">
        <v>17</v>
      </c>
      <c r="L6054" t="s">
        <v>26</v>
      </c>
      <c r="M6054" t="s">
        <v>28</v>
      </c>
      <c r="N6054">
        <v>10238</v>
      </c>
      <c r="O6054" t="s">
        <v>52</v>
      </c>
      <c r="P6054">
        <v>14000</v>
      </c>
      <c r="Q6054" t="s">
        <v>47</v>
      </c>
      <c r="R6054">
        <v>0</v>
      </c>
      <c r="S6054">
        <v>0</v>
      </c>
      <c r="T6054">
        <v>2</v>
      </c>
      <c r="U6054" t="s">
        <v>30</v>
      </c>
    </row>
    <row r="6055" spans="1:21" x14ac:dyDescent="0.25">
      <c r="A6055">
        <v>979571</v>
      </c>
      <c r="B6055" t="s">
        <v>15</v>
      </c>
      <c r="C6055" t="s">
        <v>41</v>
      </c>
      <c r="D6055" t="s">
        <v>16</v>
      </c>
      <c r="E6055" t="s">
        <v>59</v>
      </c>
      <c r="F6055" t="s">
        <v>45</v>
      </c>
      <c r="G6055" t="s">
        <v>43</v>
      </c>
      <c r="H6055">
        <v>0.52503275900000002</v>
      </c>
      <c r="I6055">
        <f t="shared" si="188"/>
        <v>525.03275900000006</v>
      </c>
      <c r="J6055" t="str">
        <f t="shared" si="189"/>
        <v>Medium</v>
      </c>
      <c r="K6055" t="s">
        <v>17</v>
      </c>
      <c r="L6055" t="s">
        <v>27</v>
      </c>
      <c r="M6055" t="s">
        <v>28</v>
      </c>
      <c r="N6055">
        <v>10238</v>
      </c>
      <c r="O6055" t="s">
        <v>52</v>
      </c>
      <c r="P6055">
        <v>12000</v>
      </c>
      <c r="Q6055" t="s">
        <v>46</v>
      </c>
      <c r="R6055">
        <v>0</v>
      </c>
      <c r="S6055">
        <v>0</v>
      </c>
      <c r="T6055">
        <v>0</v>
      </c>
      <c r="U6055" t="s">
        <v>30</v>
      </c>
    </row>
    <row r="6056" spans="1:21" x14ac:dyDescent="0.25">
      <c r="A6056">
        <v>774955</v>
      </c>
      <c r="B6056" t="s">
        <v>18</v>
      </c>
      <c r="C6056" t="s">
        <v>41</v>
      </c>
      <c r="D6056" t="s">
        <v>16</v>
      </c>
      <c r="E6056" t="s">
        <v>59</v>
      </c>
      <c r="F6056" t="s">
        <v>44</v>
      </c>
      <c r="G6056" t="s">
        <v>79</v>
      </c>
      <c r="H6056">
        <v>0.52503275900000002</v>
      </c>
      <c r="I6056">
        <f t="shared" si="188"/>
        <v>525.03275900000006</v>
      </c>
      <c r="J6056" t="str">
        <f t="shared" si="189"/>
        <v>Medium</v>
      </c>
      <c r="K6056" t="s">
        <v>19</v>
      </c>
      <c r="L6056" t="s">
        <v>26</v>
      </c>
      <c r="M6056" t="s">
        <v>29</v>
      </c>
      <c r="N6056">
        <v>10238</v>
      </c>
      <c r="O6056" t="s">
        <v>52</v>
      </c>
      <c r="P6056">
        <v>16000</v>
      </c>
      <c r="Q6056" t="s">
        <v>46</v>
      </c>
      <c r="R6056">
        <v>0</v>
      </c>
      <c r="S6056">
        <v>0</v>
      </c>
      <c r="T6056">
        <v>0</v>
      </c>
      <c r="U6056" t="s">
        <v>31</v>
      </c>
    </row>
    <row r="6057" spans="1:21" x14ac:dyDescent="0.25">
      <c r="A6057">
        <v>84792</v>
      </c>
      <c r="B6057" t="s">
        <v>20</v>
      </c>
      <c r="C6057" t="s">
        <v>40</v>
      </c>
      <c r="D6057" t="s">
        <v>16</v>
      </c>
      <c r="E6057" t="s">
        <v>58</v>
      </c>
      <c r="F6057" t="s">
        <v>45</v>
      </c>
      <c r="G6057" t="s">
        <v>43</v>
      </c>
      <c r="H6057">
        <v>0.52503275900000002</v>
      </c>
      <c r="I6057">
        <f t="shared" si="188"/>
        <v>525.03275900000006</v>
      </c>
      <c r="J6057" t="str">
        <f t="shared" si="189"/>
        <v>Medium</v>
      </c>
      <c r="K6057" t="s">
        <v>17</v>
      </c>
      <c r="L6057" t="s">
        <v>26</v>
      </c>
      <c r="M6057" t="s">
        <v>29</v>
      </c>
      <c r="N6057">
        <v>10238</v>
      </c>
      <c r="O6057" t="s">
        <v>52</v>
      </c>
      <c r="P6057">
        <v>12000</v>
      </c>
      <c r="Q6057" t="s">
        <v>46</v>
      </c>
      <c r="R6057">
        <v>0</v>
      </c>
      <c r="S6057">
        <v>0</v>
      </c>
      <c r="T6057">
        <v>1</v>
      </c>
      <c r="U6057" t="s">
        <v>30</v>
      </c>
    </row>
    <row r="6058" spans="1:21" x14ac:dyDescent="0.25">
      <c r="A6058">
        <v>217191</v>
      </c>
      <c r="B6058" t="s">
        <v>20</v>
      </c>
      <c r="C6058" t="s">
        <v>40</v>
      </c>
      <c r="D6058" t="s">
        <v>22</v>
      </c>
      <c r="E6058" t="s">
        <v>58</v>
      </c>
      <c r="F6058" t="s">
        <v>44</v>
      </c>
      <c r="G6058" t="s">
        <v>42</v>
      </c>
      <c r="H6058">
        <v>0.52503275900000002</v>
      </c>
      <c r="I6058">
        <f t="shared" si="188"/>
        <v>525.03275900000006</v>
      </c>
      <c r="J6058" t="str">
        <f t="shared" si="189"/>
        <v>Medium</v>
      </c>
      <c r="K6058" t="s">
        <v>19</v>
      </c>
      <c r="L6058" t="s">
        <v>26</v>
      </c>
      <c r="M6058" t="s">
        <v>28</v>
      </c>
      <c r="N6058">
        <v>32765</v>
      </c>
      <c r="O6058" t="s">
        <v>51</v>
      </c>
      <c r="P6058">
        <v>11000</v>
      </c>
      <c r="Q6058" t="s">
        <v>46</v>
      </c>
      <c r="R6058">
        <v>0</v>
      </c>
      <c r="S6058">
        <v>0</v>
      </c>
      <c r="T6058">
        <v>0</v>
      </c>
      <c r="U6058" t="s">
        <v>31</v>
      </c>
    </row>
    <row r="6059" spans="1:21" x14ac:dyDescent="0.25">
      <c r="A6059">
        <v>513497</v>
      </c>
      <c r="B6059" t="s">
        <v>18</v>
      </c>
      <c r="C6059" t="s">
        <v>41</v>
      </c>
      <c r="D6059" t="s">
        <v>16</v>
      </c>
      <c r="E6059" t="s">
        <v>59</v>
      </c>
      <c r="F6059" t="s">
        <v>45</v>
      </c>
      <c r="G6059" t="s">
        <v>79</v>
      </c>
      <c r="H6059">
        <v>0.52503275900000002</v>
      </c>
      <c r="I6059">
        <f t="shared" si="188"/>
        <v>525.03275900000006</v>
      </c>
      <c r="J6059" t="str">
        <f t="shared" si="189"/>
        <v>Medium</v>
      </c>
      <c r="K6059" t="s">
        <v>19</v>
      </c>
      <c r="L6059" t="s">
        <v>26</v>
      </c>
      <c r="M6059" t="s">
        <v>29</v>
      </c>
      <c r="N6059">
        <v>32765</v>
      </c>
      <c r="O6059" t="s">
        <v>51</v>
      </c>
      <c r="P6059">
        <v>13000</v>
      </c>
      <c r="Q6059" t="s">
        <v>46</v>
      </c>
      <c r="R6059">
        <v>0</v>
      </c>
      <c r="S6059">
        <v>0</v>
      </c>
      <c r="T6059">
        <v>0</v>
      </c>
      <c r="U6059" t="s">
        <v>31</v>
      </c>
    </row>
    <row r="6060" spans="1:21" x14ac:dyDescent="0.25">
      <c r="A6060">
        <v>429844</v>
      </c>
      <c r="B6060" t="s">
        <v>18</v>
      </c>
      <c r="C6060" t="s">
        <v>40</v>
      </c>
      <c r="D6060" t="s">
        <v>16</v>
      </c>
      <c r="E6060" t="s">
        <v>59</v>
      </c>
      <c r="F6060" t="s">
        <v>44</v>
      </c>
      <c r="G6060" t="s">
        <v>80</v>
      </c>
      <c r="H6060">
        <v>0.52503275900000002</v>
      </c>
      <c r="I6060">
        <f t="shared" si="188"/>
        <v>525.03275900000006</v>
      </c>
      <c r="J6060" t="str">
        <f t="shared" si="189"/>
        <v>Medium</v>
      </c>
      <c r="K6060" t="s">
        <v>19</v>
      </c>
      <c r="L6060" t="s">
        <v>26</v>
      </c>
      <c r="M6060" t="s">
        <v>28</v>
      </c>
      <c r="N6060">
        <v>32765</v>
      </c>
      <c r="O6060" t="s">
        <v>51</v>
      </c>
      <c r="P6060">
        <v>11000</v>
      </c>
      <c r="Q6060" t="s">
        <v>46</v>
      </c>
      <c r="R6060">
        <v>0</v>
      </c>
      <c r="S6060">
        <v>0</v>
      </c>
      <c r="T6060">
        <v>0</v>
      </c>
      <c r="U6060" t="s">
        <v>31</v>
      </c>
    </row>
    <row r="6061" spans="1:21" x14ac:dyDescent="0.25">
      <c r="A6061">
        <v>376048</v>
      </c>
      <c r="B6061" t="s">
        <v>15</v>
      </c>
      <c r="C6061" t="s">
        <v>40</v>
      </c>
      <c r="D6061" t="s">
        <v>16</v>
      </c>
      <c r="E6061" t="s">
        <v>58</v>
      </c>
      <c r="F6061" t="s">
        <v>81</v>
      </c>
      <c r="G6061" t="s">
        <v>42</v>
      </c>
      <c r="H6061">
        <v>0.52503275900000002</v>
      </c>
      <c r="I6061">
        <f t="shared" si="188"/>
        <v>525.03275900000006</v>
      </c>
      <c r="J6061" t="str">
        <f t="shared" si="189"/>
        <v>Medium</v>
      </c>
      <c r="K6061" t="s">
        <v>19</v>
      </c>
      <c r="L6061" t="s">
        <v>27</v>
      </c>
      <c r="M6061" t="s">
        <v>28</v>
      </c>
      <c r="N6061">
        <v>32765</v>
      </c>
      <c r="O6061" t="s">
        <v>51</v>
      </c>
      <c r="P6061">
        <v>6000</v>
      </c>
      <c r="Q6061" t="s">
        <v>46</v>
      </c>
      <c r="R6061">
        <v>3</v>
      </c>
      <c r="S6061">
        <v>0</v>
      </c>
      <c r="T6061">
        <v>1</v>
      </c>
      <c r="U6061" t="s">
        <v>30</v>
      </c>
    </row>
    <row r="6062" spans="1:21" x14ac:dyDescent="0.25">
      <c r="A6062">
        <v>400248</v>
      </c>
      <c r="B6062" t="s">
        <v>21</v>
      </c>
      <c r="C6062" t="s">
        <v>40</v>
      </c>
      <c r="D6062" t="s">
        <v>16</v>
      </c>
      <c r="E6062" t="s">
        <v>57</v>
      </c>
      <c r="F6062" t="s">
        <v>44</v>
      </c>
      <c r="G6062" t="s">
        <v>43</v>
      </c>
      <c r="H6062">
        <v>0.52503275900000002</v>
      </c>
      <c r="I6062">
        <f t="shared" si="188"/>
        <v>525.03275900000006</v>
      </c>
      <c r="J6062" t="str">
        <f t="shared" si="189"/>
        <v>Medium</v>
      </c>
      <c r="K6062" t="s">
        <v>19</v>
      </c>
      <c r="L6062" t="s">
        <v>27</v>
      </c>
      <c r="M6062" t="s">
        <v>28</v>
      </c>
      <c r="N6062">
        <v>10238</v>
      </c>
      <c r="O6062" t="s">
        <v>52</v>
      </c>
      <c r="P6062">
        <v>11000</v>
      </c>
      <c r="Q6062" t="s">
        <v>46</v>
      </c>
      <c r="R6062">
        <v>1</v>
      </c>
      <c r="S6062">
        <v>0</v>
      </c>
      <c r="T6062">
        <v>0</v>
      </c>
      <c r="U6062" t="s">
        <v>30</v>
      </c>
    </row>
    <row r="6063" spans="1:21" x14ac:dyDescent="0.25">
      <c r="A6063">
        <v>127455</v>
      </c>
      <c r="B6063" t="s">
        <v>20</v>
      </c>
      <c r="C6063" t="s">
        <v>40</v>
      </c>
      <c r="D6063" t="s">
        <v>16</v>
      </c>
      <c r="E6063" t="s">
        <v>58</v>
      </c>
      <c r="F6063" t="s">
        <v>44</v>
      </c>
      <c r="G6063" t="s">
        <v>80</v>
      </c>
      <c r="H6063">
        <v>0.52503275900000002</v>
      </c>
      <c r="I6063">
        <f t="shared" si="188"/>
        <v>525.03275900000006</v>
      </c>
      <c r="J6063" t="str">
        <f t="shared" si="189"/>
        <v>Medium</v>
      </c>
      <c r="K6063" t="s">
        <v>19</v>
      </c>
      <c r="L6063" t="s">
        <v>26</v>
      </c>
      <c r="M6063" t="s">
        <v>28</v>
      </c>
      <c r="N6063">
        <v>32765</v>
      </c>
      <c r="O6063" t="s">
        <v>51</v>
      </c>
      <c r="P6063">
        <v>12000</v>
      </c>
      <c r="Q6063" t="s">
        <v>46</v>
      </c>
      <c r="R6063">
        <v>2</v>
      </c>
      <c r="S6063">
        <v>0</v>
      </c>
      <c r="T6063">
        <v>0</v>
      </c>
      <c r="U6063" t="s">
        <v>30</v>
      </c>
    </row>
    <row r="6064" spans="1:21" x14ac:dyDescent="0.25">
      <c r="A6064">
        <v>745764</v>
      </c>
      <c r="B6064" t="s">
        <v>18</v>
      </c>
      <c r="C6064" t="s">
        <v>41</v>
      </c>
      <c r="D6064" t="s">
        <v>16</v>
      </c>
      <c r="E6064" t="s">
        <v>59</v>
      </c>
      <c r="F6064" t="s">
        <v>81</v>
      </c>
      <c r="G6064" t="s">
        <v>79</v>
      </c>
      <c r="H6064">
        <v>0.52503275900000002</v>
      </c>
      <c r="I6064">
        <f t="shared" si="188"/>
        <v>525.03275900000006</v>
      </c>
      <c r="J6064" t="str">
        <f t="shared" si="189"/>
        <v>Medium</v>
      </c>
      <c r="K6064" t="s">
        <v>19</v>
      </c>
      <c r="L6064" t="s">
        <v>26</v>
      </c>
      <c r="M6064" t="s">
        <v>28</v>
      </c>
      <c r="N6064">
        <v>10238</v>
      </c>
      <c r="O6064" t="s">
        <v>52</v>
      </c>
      <c r="P6064">
        <v>15000</v>
      </c>
      <c r="Q6064" t="s">
        <v>46</v>
      </c>
      <c r="R6064">
        <v>0</v>
      </c>
      <c r="S6064">
        <v>0</v>
      </c>
      <c r="T6064">
        <v>0</v>
      </c>
      <c r="U6064" t="s">
        <v>31</v>
      </c>
    </row>
    <row r="6065" spans="1:21" x14ac:dyDescent="0.25">
      <c r="A6065">
        <v>711782</v>
      </c>
      <c r="B6065" t="s">
        <v>15</v>
      </c>
      <c r="C6065" t="s">
        <v>40</v>
      </c>
      <c r="D6065" t="s">
        <v>16</v>
      </c>
      <c r="E6065" t="s">
        <v>58</v>
      </c>
      <c r="F6065" t="s">
        <v>44</v>
      </c>
      <c r="G6065" t="s">
        <v>43</v>
      </c>
      <c r="H6065">
        <v>0.52503275900000002</v>
      </c>
      <c r="I6065">
        <f t="shared" si="188"/>
        <v>525.03275900000006</v>
      </c>
      <c r="J6065" t="str">
        <f t="shared" si="189"/>
        <v>Medium</v>
      </c>
      <c r="K6065" t="s">
        <v>17</v>
      </c>
      <c r="L6065" t="s">
        <v>27</v>
      </c>
      <c r="M6065" t="s">
        <v>28</v>
      </c>
      <c r="N6065">
        <v>10238</v>
      </c>
      <c r="O6065" t="s">
        <v>52</v>
      </c>
      <c r="P6065">
        <v>10000</v>
      </c>
      <c r="Q6065" t="s">
        <v>46</v>
      </c>
      <c r="R6065">
        <v>0</v>
      </c>
      <c r="S6065">
        <v>0</v>
      </c>
      <c r="T6065">
        <v>0</v>
      </c>
      <c r="U6065" t="s">
        <v>30</v>
      </c>
    </row>
    <row r="6066" spans="1:21" x14ac:dyDescent="0.25">
      <c r="A6066">
        <v>325771</v>
      </c>
      <c r="B6066" t="s">
        <v>21</v>
      </c>
      <c r="C6066" t="s">
        <v>41</v>
      </c>
      <c r="D6066" t="s">
        <v>16</v>
      </c>
      <c r="E6066" t="s">
        <v>59</v>
      </c>
      <c r="F6066" t="s">
        <v>44</v>
      </c>
      <c r="G6066" t="s">
        <v>80</v>
      </c>
      <c r="H6066">
        <v>0.52503275900000002</v>
      </c>
      <c r="I6066">
        <f t="shared" si="188"/>
        <v>525.03275900000006</v>
      </c>
      <c r="J6066" t="str">
        <f t="shared" si="189"/>
        <v>Medium</v>
      </c>
      <c r="K6066" t="s">
        <v>19</v>
      </c>
      <c r="L6066" t="s">
        <v>26</v>
      </c>
      <c r="M6066" t="s">
        <v>28</v>
      </c>
      <c r="N6066">
        <v>10238</v>
      </c>
      <c r="O6066" t="s">
        <v>52</v>
      </c>
      <c r="P6066">
        <v>16000</v>
      </c>
      <c r="Q6066" t="s">
        <v>46</v>
      </c>
      <c r="R6066">
        <v>0</v>
      </c>
      <c r="S6066">
        <v>0</v>
      </c>
      <c r="T6066">
        <v>0</v>
      </c>
      <c r="U6066" t="s">
        <v>31</v>
      </c>
    </row>
    <row r="6067" spans="1:21" x14ac:dyDescent="0.25">
      <c r="A6067">
        <v>754878</v>
      </c>
      <c r="B6067" t="s">
        <v>21</v>
      </c>
      <c r="C6067" t="s">
        <v>40</v>
      </c>
      <c r="D6067" t="s">
        <v>16</v>
      </c>
      <c r="E6067" t="s">
        <v>57</v>
      </c>
      <c r="F6067" t="s">
        <v>44</v>
      </c>
      <c r="G6067" t="s">
        <v>43</v>
      </c>
      <c r="H6067">
        <v>0.52503275900000002</v>
      </c>
      <c r="I6067">
        <f t="shared" si="188"/>
        <v>525.03275900000006</v>
      </c>
      <c r="J6067" t="str">
        <f t="shared" si="189"/>
        <v>Medium</v>
      </c>
      <c r="K6067" t="s">
        <v>17</v>
      </c>
      <c r="L6067" t="s">
        <v>27</v>
      </c>
      <c r="M6067" t="s">
        <v>28</v>
      </c>
      <c r="N6067">
        <v>10238</v>
      </c>
      <c r="O6067" t="s">
        <v>52</v>
      </c>
      <c r="P6067">
        <v>9000</v>
      </c>
      <c r="Q6067" t="s">
        <v>46</v>
      </c>
      <c r="R6067">
        <v>3</v>
      </c>
      <c r="S6067">
        <v>0</v>
      </c>
      <c r="T6067">
        <v>1</v>
      </c>
      <c r="U6067" t="s">
        <v>30</v>
      </c>
    </row>
    <row r="6068" spans="1:21" x14ac:dyDescent="0.25">
      <c r="A6068">
        <v>334193</v>
      </c>
      <c r="B6068" t="s">
        <v>20</v>
      </c>
      <c r="C6068" t="s">
        <v>41</v>
      </c>
      <c r="D6068" t="s">
        <v>16</v>
      </c>
      <c r="E6068" t="s">
        <v>58</v>
      </c>
      <c r="F6068" t="s">
        <v>44</v>
      </c>
      <c r="G6068" t="s">
        <v>80</v>
      </c>
      <c r="H6068">
        <v>0.52503275900000002</v>
      </c>
      <c r="I6068">
        <f t="shared" si="188"/>
        <v>525.03275900000006</v>
      </c>
      <c r="J6068" t="str">
        <f t="shared" si="189"/>
        <v>Medium</v>
      </c>
      <c r="K6068" t="s">
        <v>19</v>
      </c>
      <c r="L6068" t="s">
        <v>26</v>
      </c>
      <c r="M6068" t="s">
        <v>29</v>
      </c>
      <c r="N6068">
        <v>10238</v>
      </c>
      <c r="O6068" t="s">
        <v>52</v>
      </c>
      <c r="P6068">
        <v>10000</v>
      </c>
      <c r="Q6068" t="s">
        <v>46</v>
      </c>
      <c r="R6068">
        <v>1</v>
      </c>
      <c r="S6068">
        <v>0</v>
      </c>
      <c r="T6068">
        <v>0</v>
      </c>
      <c r="U6068" t="s">
        <v>30</v>
      </c>
    </row>
    <row r="6069" spans="1:21" x14ac:dyDescent="0.25">
      <c r="A6069">
        <v>706833</v>
      </c>
      <c r="B6069" t="s">
        <v>18</v>
      </c>
      <c r="C6069" t="s">
        <v>41</v>
      </c>
      <c r="D6069" t="s">
        <v>16</v>
      </c>
      <c r="E6069" t="s">
        <v>59</v>
      </c>
      <c r="F6069" t="s">
        <v>81</v>
      </c>
      <c r="G6069" t="s">
        <v>79</v>
      </c>
      <c r="H6069">
        <v>0.52503275900000002</v>
      </c>
      <c r="I6069">
        <f t="shared" si="188"/>
        <v>525.03275900000006</v>
      </c>
      <c r="J6069" t="str">
        <f t="shared" si="189"/>
        <v>Medium</v>
      </c>
      <c r="K6069" t="s">
        <v>19</v>
      </c>
      <c r="L6069" t="s">
        <v>26</v>
      </c>
      <c r="M6069" t="s">
        <v>28</v>
      </c>
      <c r="N6069">
        <v>10238</v>
      </c>
      <c r="O6069" t="s">
        <v>52</v>
      </c>
      <c r="P6069">
        <v>13000</v>
      </c>
      <c r="Q6069" t="s">
        <v>46</v>
      </c>
      <c r="R6069">
        <v>0</v>
      </c>
      <c r="S6069">
        <v>0</v>
      </c>
      <c r="T6069">
        <v>0</v>
      </c>
      <c r="U6069" t="s">
        <v>31</v>
      </c>
    </row>
    <row r="6070" spans="1:21" x14ac:dyDescent="0.25">
      <c r="A6070">
        <v>387154</v>
      </c>
      <c r="B6070" t="s">
        <v>21</v>
      </c>
      <c r="C6070" t="s">
        <v>41</v>
      </c>
      <c r="D6070" t="s">
        <v>16</v>
      </c>
      <c r="E6070" t="s">
        <v>58</v>
      </c>
      <c r="F6070" t="s">
        <v>44</v>
      </c>
      <c r="G6070" t="s">
        <v>43</v>
      </c>
      <c r="H6070">
        <v>0.52503275900000002</v>
      </c>
      <c r="I6070">
        <f t="shared" si="188"/>
        <v>525.03275900000006</v>
      </c>
      <c r="J6070" t="str">
        <f t="shared" si="189"/>
        <v>Medium</v>
      </c>
      <c r="K6070" t="s">
        <v>17</v>
      </c>
      <c r="L6070" t="s">
        <v>27</v>
      </c>
      <c r="M6070" t="s">
        <v>28</v>
      </c>
      <c r="N6070">
        <v>32765</v>
      </c>
      <c r="O6070" t="s">
        <v>51</v>
      </c>
      <c r="P6070">
        <v>9000</v>
      </c>
      <c r="Q6070" t="s">
        <v>47</v>
      </c>
      <c r="R6070">
        <v>3</v>
      </c>
      <c r="S6070">
        <v>0</v>
      </c>
      <c r="T6070">
        <v>3</v>
      </c>
      <c r="U6070" t="s">
        <v>30</v>
      </c>
    </row>
    <row r="6071" spans="1:21" x14ac:dyDescent="0.25">
      <c r="A6071">
        <v>811607</v>
      </c>
      <c r="B6071" t="s">
        <v>20</v>
      </c>
      <c r="C6071" t="s">
        <v>41</v>
      </c>
      <c r="D6071" t="s">
        <v>16</v>
      </c>
      <c r="E6071" t="s">
        <v>58</v>
      </c>
      <c r="F6071" t="s">
        <v>44</v>
      </c>
      <c r="G6071" t="s">
        <v>80</v>
      </c>
      <c r="H6071">
        <v>0.52503275900000002</v>
      </c>
      <c r="I6071">
        <f t="shared" si="188"/>
        <v>525.03275900000006</v>
      </c>
      <c r="J6071" t="str">
        <f t="shared" si="189"/>
        <v>Medium</v>
      </c>
      <c r="K6071" t="s">
        <v>19</v>
      </c>
      <c r="L6071" t="s">
        <v>26</v>
      </c>
      <c r="M6071" t="s">
        <v>29</v>
      </c>
      <c r="N6071">
        <v>32765</v>
      </c>
      <c r="O6071" t="s">
        <v>51</v>
      </c>
      <c r="P6071">
        <v>15000</v>
      </c>
      <c r="Q6071" t="s">
        <v>46</v>
      </c>
      <c r="R6071">
        <v>2</v>
      </c>
      <c r="S6071">
        <v>0</v>
      </c>
      <c r="T6071">
        <v>2</v>
      </c>
      <c r="U6071" t="s">
        <v>31</v>
      </c>
    </row>
    <row r="6072" spans="1:21" x14ac:dyDescent="0.25">
      <c r="A6072">
        <v>468798</v>
      </c>
      <c r="B6072" t="s">
        <v>21</v>
      </c>
      <c r="C6072" t="s">
        <v>40</v>
      </c>
      <c r="D6072" t="s">
        <v>16</v>
      </c>
      <c r="E6072" t="s">
        <v>59</v>
      </c>
      <c r="F6072" t="s">
        <v>45</v>
      </c>
      <c r="G6072" t="s">
        <v>43</v>
      </c>
      <c r="H6072">
        <v>0.52503275900000002</v>
      </c>
      <c r="I6072">
        <f t="shared" si="188"/>
        <v>525.03275900000006</v>
      </c>
      <c r="J6072" t="str">
        <f t="shared" si="189"/>
        <v>Medium</v>
      </c>
      <c r="K6072" t="s">
        <v>17</v>
      </c>
      <c r="L6072" t="s">
        <v>26</v>
      </c>
      <c r="M6072" t="s">
        <v>28</v>
      </c>
      <c r="N6072">
        <v>10238</v>
      </c>
      <c r="O6072" t="s">
        <v>52</v>
      </c>
      <c r="P6072">
        <v>13000</v>
      </c>
      <c r="Q6072" t="s">
        <v>46</v>
      </c>
      <c r="R6072">
        <v>0</v>
      </c>
      <c r="S6072">
        <v>0</v>
      </c>
      <c r="T6072">
        <v>0</v>
      </c>
      <c r="U6072" t="s">
        <v>30</v>
      </c>
    </row>
    <row r="6073" spans="1:21" x14ac:dyDescent="0.25">
      <c r="A6073">
        <v>646869</v>
      </c>
      <c r="B6073" t="s">
        <v>20</v>
      </c>
      <c r="C6073" t="s">
        <v>40</v>
      </c>
      <c r="D6073" t="s">
        <v>16</v>
      </c>
      <c r="E6073" t="s">
        <v>59</v>
      </c>
      <c r="F6073" t="s">
        <v>81</v>
      </c>
      <c r="G6073" t="s">
        <v>79</v>
      </c>
      <c r="H6073">
        <v>0.52503275900000002</v>
      </c>
      <c r="I6073">
        <f t="shared" si="188"/>
        <v>525.03275900000006</v>
      </c>
      <c r="J6073" t="str">
        <f t="shared" si="189"/>
        <v>Medium</v>
      </c>
      <c r="K6073" t="s">
        <v>17</v>
      </c>
      <c r="L6073" t="s">
        <v>26</v>
      </c>
      <c r="M6073" t="s">
        <v>28</v>
      </c>
      <c r="N6073">
        <v>10238</v>
      </c>
      <c r="O6073" t="s">
        <v>52</v>
      </c>
      <c r="P6073">
        <v>16000</v>
      </c>
      <c r="Q6073" t="s">
        <v>46</v>
      </c>
      <c r="R6073">
        <v>0</v>
      </c>
      <c r="S6073">
        <v>0</v>
      </c>
      <c r="T6073">
        <v>0</v>
      </c>
      <c r="U6073" t="s">
        <v>31</v>
      </c>
    </row>
    <row r="6074" spans="1:21" x14ac:dyDescent="0.25">
      <c r="A6074">
        <v>496060</v>
      </c>
      <c r="B6074" t="s">
        <v>21</v>
      </c>
      <c r="C6074" t="s">
        <v>41</v>
      </c>
      <c r="D6074" t="s">
        <v>16</v>
      </c>
      <c r="E6074" t="s">
        <v>57</v>
      </c>
      <c r="F6074" t="s">
        <v>44</v>
      </c>
      <c r="G6074" t="s">
        <v>42</v>
      </c>
      <c r="H6074">
        <v>0.52503275900000002</v>
      </c>
      <c r="I6074">
        <f t="shared" si="188"/>
        <v>525.03275900000006</v>
      </c>
      <c r="J6074" t="str">
        <f t="shared" si="189"/>
        <v>Medium</v>
      </c>
      <c r="K6074" t="s">
        <v>19</v>
      </c>
      <c r="L6074" t="s">
        <v>26</v>
      </c>
      <c r="M6074" t="s">
        <v>28</v>
      </c>
      <c r="N6074">
        <v>10238</v>
      </c>
      <c r="O6074" t="s">
        <v>52</v>
      </c>
      <c r="P6074">
        <v>12000</v>
      </c>
      <c r="Q6074" t="s">
        <v>46</v>
      </c>
      <c r="R6074">
        <v>1</v>
      </c>
      <c r="S6074">
        <v>0</v>
      </c>
      <c r="T6074">
        <v>3</v>
      </c>
      <c r="U6074" t="s">
        <v>30</v>
      </c>
    </row>
    <row r="6075" spans="1:21" x14ac:dyDescent="0.25">
      <c r="A6075">
        <v>992804</v>
      </c>
      <c r="B6075" t="s">
        <v>21</v>
      </c>
      <c r="C6075" t="s">
        <v>40</v>
      </c>
      <c r="D6075" t="s">
        <v>22</v>
      </c>
      <c r="E6075" t="s">
        <v>58</v>
      </c>
      <c r="F6075" t="s">
        <v>81</v>
      </c>
      <c r="G6075" t="s">
        <v>79</v>
      </c>
      <c r="H6075">
        <v>0.52503275900000002</v>
      </c>
      <c r="I6075">
        <f t="shared" si="188"/>
        <v>525.03275900000006</v>
      </c>
      <c r="J6075" t="str">
        <f t="shared" si="189"/>
        <v>Medium</v>
      </c>
      <c r="K6075" t="s">
        <v>19</v>
      </c>
      <c r="L6075" t="s">
        <v>26</v>
      </c>
      <c r="M6075" t="s">
        <v>28</v>
      </c>
      <c r="N6075">
        <v>10238</v>
      </c>
      <c r="O6075" t="s">
        <v>52</v>
      </c>
      <c r="P6075">
        <v>16000</v>
      </c>
      <c r="Q6075" t="s">
        <v>46</v>
      </c>
      <c r="R6075">
        <v>0</v>
      </c>
      <c r="S6075">
        <v>0</v>
      </c>
      <c r="T6075">
        <v>0</v>
      </c>
      <c r="U6075" t="s">
        <v>30</v>
      </c>
    </row>
    <row r="6076" spans="1:21" x14ac:dyDescent="0.25">
      <c r="A6076">
        <v>380555</v>
      </c>
      <c r="B6076" t="s">
        <v>15</v>
      </c>
      <c r="C6076" t="s">
        <v>41</v>
      </c>
      <c r="D6076" t="s">
        <v>16</v>
      </c>
      <c r="E6076" t="s">
        <v>58</v>
      </c>
      <c r="F6076" t="s">
        <v>45</v>
      </c>
      <c r="G6076" t="s">
        <v>43</v>
      </c>
      <c r="H6076">
        <v>0.52503275900000002</v>
      </c>
      <c r="I6076">
        <f t="shared" si="188"/>
        <v>525.03275900000006</v>
      </c>
      <c r="J6076" t="str">
        <f t="shared" si="189"/>
        <v>Medium</v>
      </c>
      <c r="K6076" t="s">
        <v>17</v>
      </c>
      <c r="L6076" t="s">
        <v>26</v>
      </c>
      <c r="M6076" t="s">
        <v>29</v>
      </c>
      <c r="N6076">
        <v>10238</v>
      </c>
      <c r="O6076" t="s">
        <v>52</v>
      </c>
      <c r="P6076">
        <v>16000</v>
      </c>
      <c r="Q6076" t="s">
        <v>46</v>
      </c>
      <c r="R6076">
        <v>1</v>
      </c>
      <c r="S6076">
        <v>0</v>
      </c>
      <c r="T6076">
        <v>0</v>
      </c>
      <c r="U6076" t="s">
        <v>30</v>
      </c>
    </row>
    <row r="6077" spans="1:21" x14ac:dyDescent="0.25">
      <c r="A6077">
        <v>851446</v>
      </c>
      <c r="B6077" t="s">
        <v>21</v>
      </c>
      <c r="C6077" t="s">
        <v>41</v>
      </c>
      <c r="D6077" t="s">
        <v>16</v>
      </c>
      <c r="E6077" t="s">
        <v>57</v>
      </c>
      <c r="F6077" t="s">
        <v>45</v>
      </c>
      <c r="G6077" t="s">
        <v>43</v>
      </c>
      <c r="H6077">
        <v>0.52503275900000002</v>
      </c>
      <c r="I6077">
        <f t="shared" si="188"/>
        <v>525.03275900000006</v>
      </c>
      <c r="J6077" t="str">
        <f t="shared" si="189"/>
        <v>Medium</v>
      </c>
      <c r="K6077" t="s">
        <v>19</v>
      </c>
      <c r="L6077" t="s">
        <v>27</v>
      </c>
      <c r="M6077" t="s">
        <v>28</v>
      </c>
      <c r="N6077">
        <v>32765</v>
      </c>
      <c r="O6077" t="s">
        <v>51</v>
      </c>
      <c r="P6077">
        <v>9000</v>
      </c>
      <c r="Q6077" t="s">
        <v>46</v>
      </c>
      <c r="R6077">
        <v>3</v>
      </c>
      <c r="S6077">
        <v>0</v>
      </c>
      <c r="T6077">
        <v>1</v>
      </c>
      <c r="U6077" t="s">
        <v>30</v>
      </c>
    </row>
    <row r="6078" spans="1:21" x14ac:dyDescent="0.25">
      <c r="A6078">
        <v>379389</v>
      </c>
      <c r="B6078" t="s">
        <v>20</v>
      </c>
      <c r="C6078" t="s">
        <v>40</v>
      </c>
      <c r="D6078" t="s">
        <v>16</v>
      </c>
      <c r="E6078" t="s">
        <v>59</v>
      </c>
      <c r="F6078" t="s">
        <v>45</v>
      </c>
      <c r="G6078" t="s">
        <v>80</v>
      </c>
      <c r="H6078">
        <v>0.52503275900000002</v>
      </c>
      <c r="I6078">
        <f t="shared" si="188"/>
        <v>525.03275900000006</v>
      </c>
      <c r="J6078" t="str">
        <f t="shared" si="189"/>
        <v>Medium</v>
      </c>
      <c r="K6078" t="s">
        <v>19</v>
      </c>
      <c r="L6078" t="s">
        <v>27</v>
      </c>
      <c r="M6078" t="s">
        <v>28</v>
      </c>
      <c r="N6078">
        <v>10238</v>
      </c>
      <c r="O6078" t="s">
        <v>52</v>
      </c>
      <c r="P6078">
        <v>9000</v>
      </c>
      <c r="Q6078" t="s">
        <v>46</v>
      </c>
      <c r="R6078">
        <v>0</v>
      </c>
      <c r="S6078">
        <v>0</v>
      </c>
      <c r="T6078">
        <v>0</v>
      </c>
      <c r="U6078" t="s">
        <v>30</v>
      </c>
    </row>
    <row r="6079" spans="1:21" x14ac:dyDescent="0.25">
      <c r="A6079">
        <v>414765</v>
      </c>
      <c r="B6079" t="s">
        <v>20</v>
      </c>
      <c r="C6079" t="s">
        <v>41</v>
      </c>
      <c r="D6079" t="s">
        <v>16</v>
      </c>
      <c r="E6079" t="s">
        <v>59</v>
      </c>
      <c r="F6079" t="s">
        <v>44</v>
      </c>
      <c r="G6079" t="s">
        <v>79</v>
      </c>
      <c r="H6079">
        <v>0.52503275900000002</v>
      </c>
      <c r="I6079">
        <f t="shared" si="188"/>
        <v>525.03275900000006</v>
      </c>
      <c r="J6079" t="str">
        <f t="shared" si="189"/>
        <v>Medium</v>
      </c>
      <c r="K6079" t="s">
        <v>19</v>
      </c>
      <c r="L6079" t="s">
        <v>26</v>
      </c>
      <c r="M6079" t="s">
        <v>29</v>
      </c>
      <c r="N6079">
        <v>10238</v>
      </c>
      <c r="O6079" t="s">
        <v>52</v>
      </c>
      <c r="P6079">
        <v>16000</v>
      </c>
      <c r="Q6079" t="s">
        <v>46</v>
      </c>
      <c r="R6079">
        <v>0</v>
      </c>
      <c r="S6079">
        <v>0</v>
      </c>
      <c r="T6079">
        <v>0</v>
      </c>
      <c r="U6079" t="s">
        <v>31</v>
      </c>
    </row>
    <row r="6080" spans="1:21" x14ac:dyDescent="0.25">
      <c r="A6080">
        <v>549806</v>
      </c>
      <c r="B6080" t="s">
        <v>20</v>
      </c>
      <c r="C6080" t="s">
        <v>40</v>
      </c>
      <c r="D6080" t="s">
        <v>16</v>
      </c>
      <c r="E6080" t="s">
        <v>59</v>
      </c>
      <c r="F6080" t="s">
        <v>81</v>
      </c>
      <c r="G6080" t="s">
        <v>79</v>
      </c>
      <c r="H6080">
        <v>0.52503275900000002</v>
      </c>
      <c r="I6080">
        <f t="shared" si="188"/>
        <v>525.03275900000006</v>
      </c>
      <c r="J6080" t="str">
        <f t="shared" si="189"/>
        <v>Medium</v>
      </c>
      <c r="K6080" t="s">
        <v>19</v>
      </c>
      <c r="L6080" t="s">
        <v>27</v>
      </c>
      <c r="M6080" t="s">
        <v>29</v>
      </c>
      <c r="N6080">
        <v>10238</v>
      </c>
      <c r="O6080" t="s">
        <v>52</v>
      </c>
      <c r="P6080">
        <v>12000</v>
      </c>
      <c r="Q6080" t="s">
        <v>46</v>
      </c>
      <c r="R6080">
        <v>0</v>
      </c>
      <c r="S6080">
        <v>0</v>
      </c>
      <c r="T6080">
        <v>0</v>
      </c>
      <c r="U6080" t="s">
        <v>30</v>
      </c>
    </row>
    <row r="6081" spans="1:21" x14ac:dyDescent="0.25">
      <c r="A6081">
        <v>668757</v>
      </c>
      <c r="B6081" t="s">
        <v>15</v>
      </c>
      <c r="C6081" t="s">
        <v>40</v>
      </c>
      <c r="D6081" t="s">
        <v>16</v>
      </c>
      <c r="E6081" t="s">
        <v>57</v>
      </c>
      <c r="F6081" t="s">
        <v>45</v>
      </c>
      <c r="G6081" t="s">
        <v>80</v>
      </c>
      <c r="H6081">
        <v>0.52503275900000002</v>
      </c>
      <c r="I6081">
        <f t="shared" si="188"/>
        <v>525.03275900000006</v>
      </c>
      <c r="J6081" t="str">
        <f t="shared" si="189"/>
        <v>Medium</v>
      </c>
      <c r="K6081" t="s">
        <v>17</v>
      </c>
      <c r="L6081" t="s">
        <v>27</v>
      </c>
      <c r="M6081" t="s">
        <v>28</v>
      </c>
      <c r="N6081">
        <v>10238</v>
      </c>
      <c r="O6081" t="s">
        <v>52</v>
      </c>
      <c r="P6081">
        <v>9000</v>
      </c>
      <c r="Q6081" t="s">
        <v>46</v>
      </c>
      <c r="R6081">
        <v>2</v>
      </c>
      <c r="S6081">
        <v>0</v>
      </c>
      <c r="T6081">
        <v>2</v>
      </c>
      <c r="U6081" t="s">
        <v>30</v>
      </c>
    </row>
    <row r="6082" spans="1:21" x14ac:dyDescent="0.25">
      <c r="A6082">
        <v>721998</v>
      </c>
      <c r="B6082" t="s">
        <v>20</v>
      </c>
      <c r="C6082" t="s">
        <v>40</v>
      </c>
      <c r="D6082" t="s">
        <v>16</v>
      </c>
      <c r="E6082" t="s">
        <v>59</v>
      </c>
      <c r="F6082" t="s">
        <v>44</v>
      </c>
      <c r="G6082" t="s">
        <v>79</v>
      </c>
      <c r="H6082">
        <v>0.52503275900000002</v>
      </c>
      <c r="I6082">
        <f t="shared" ref="I6082:I6145" si="190">H6082*1000</f>
        <v>525.03275900000006</v>
      </c>
      <c r="J6082" t="str">
        <f t="shared" ref="J6082:J6145" si="191">IF(I6082&gt;=53, IF(I6082&lt;=355, "Low", IF(I6082&lt;=657, "Medium", IF(I6082&lt;=961, "High", ""))), "")</f>
        <v>Medium</v>
      </c>
      <c r="K6082" t="s">
        <v>19</v>
      </c>
      <c r="L6082" t="s">
        <v>27</v>
      </c>
      <c r="M6082" t="s">
        <v>29</v>
      </c>
      <c r="N6082">
        <v>10238</v>
      </c>
      <c r="O6082" t="s">
        <v>52</v>
      </c>
      <c r="P6082">
        <v>14000</v>
      </c>
      <c r="Q6082" t="s">
        <v>46</v>
      </c>
      <c r="R6082">
        <v>0</v>
      </c>
      <c r="S6082">
        <v>0</v>
      </c>
      <c r="T6082">
        <v>0</v>
      </c>
      <c r="U6082" t="s">
        <v>31</v>
      </c>
    </row>
    <row r="6083" spans="1:21" x14ac:dyDescent="0.25">
      <c r="A6083">
        <v>12262</v>
      </c>
      <c r="B6083" t="s">
        <v>21</v>
      </c>
      <c r="C6083" t="s">
        <v>41</v>
      </c>
      <c r="D6083" t="s">
        <v>22</v>
      </c>
      <c r="E6083" t="s">
        <v>58</v>
      </c>
      <c r="F6083" t="s">
        <v>44</v>
      </c>
      <c r="G6083" t="s">
        <v>80</v>
      </c>
      <c r="H6083">
        <v>0.52503275900000002</v>
      </c>
      <c r="I6083">
        <f t="shared" si="190"/>
        <v>525.03275900000006</v>
      </c>
      <c r="J6083" t="str">
        <f t="shared" si="191"/>
        <v>Medium</v>
      </c>
      <c r="K6083" t="s">
        <v>17</v>
      </c>
      <c r="L6083" t="s">
        <v>27</v>
      </c>
      <c r="M6083" t="s">
        <v>28</v>
      </c>
      <c r="N6083">
        <v>92101</v>
      </c>
      <c r="O6083" t="s">
        <v>53</v>
      </c>
      <c r="P6083">
        <v>13000</v>
      </c>
      <c r="Q6083" t="s">
        <v>46</v>
      </c>
      <c r="R6083">
        <v>1</v>
      </c>
      <c r="S6083">
        <v>0</v>
      </c>
      <c r="T6083">
        <v>1</v>
      </c>
      <c r="U6083" t="s">
        <v>31</v>
      </c>
    </row>
    <row r="6084" spans="1:21" x14ac:dyDescent="0.25">
      <c r="A6084">
        <v>851207</v>
      </c>
      <c r="B6084" t="s">
        <v>15</v>
      </c>
      <c r="C6084" t="s">
        <v>40</v>
      </c>
      <c r="D6084" t="s">
        <v>16</v>
      </c>
      <c r="E6084" t="s">
        <v>59</v>
      </c>
      <c r="F6084" t="s">
        <v>44</v>
      </c>
      <c r="G6084" t="s">
        <v>43</v>
      </c>
      <c r="H6084">
        <v>0.52503275900000002</v>
      </c>
      <c r="I6084">
        <f t="shared" si="190"/>
        <v>525.03275900000006</v>
      </c>
      <c r="J6084" t="str">
        <f t="shared" si="191"/>
        <v>Medium</v>
      </c>
      <c r="K6084" t="s">
        <v>19</v>
      </c>
      <c r="L6084" t="s">
        <v>26</v>
      </c>
      <c r="M6084" t="s">
        <v>28</v>
      </c>
      <c r="N6084">
        <v>10238</v>
      </c>
      <c r="O6084" t="s">
        <v>52</v>
      </c>
      <c r="P6084">
        <v>13000</v>
      </c>
      <c r="Q6084" t="s">
        <v>47</v>
      </c>
      <c r="R6084">
        <v>0</v>
      </c>
      <c r="S6084">
        <v>0</v>
      </c>
      <c r="T6084">
        <v>0</v>
      </c>
      <c r="U6084" t="s">
        <v>30</v>
      </c>
    </row>
    <row r="6085" spans="1:21" x14ac:dyDescent="0.25">
      <c r="A6085">
        <v>941648</v>
      </c>
      <c r="B6085" t="s">
        <v>15</v>
      </c>
      <c r="C6085" t="s">
        <v>40</v>
      </c>
      <c r="D6085" t="s">
        <v>16</v>
      </c>
      <c r="E6085" t="s">
        <v>56</v>
      </c>
      <c r="F6085" t="s">
        <v>44</v>
      </c>
      <c r="G6085" t="s">
        <v>43</v>
      </c>
      <c r="H6085">
        <v>0.52503275900000002</v>
      </c>
      <c r="I6085">
        <f t="shared" si="190"/>
        <v>525.03275900000006</v>
      </c>
      <c r="J6085" t="str">
        <f t="shared" si="191"/>
        <v>Medium</v>
      </c>
      <c r="K6085" t="s">
        <v>17</v>
      </c>
      <c r="L6085" t="s">
        <v>27</v>
      </c>
      <c r="M6085" t="s">
        <v>28</v>
      </c>
      <c r="N6085">
        <v>10238</v>
      </c>
      <c r="O6085" t="s">
        <v>52</v>
      </c>
      <c r="P6085">
        <v>13000</v>
      </c>
      <c r="Q6085" t="s">
        <v>46</v>
      </c>
      <c r="R6085">
        <v>1</v>
      </c>
      <c r="S6085">
        <v>0</v>
      </c>
      <c r="T6085">
        <v>3</v>
      </c>
      <c r="U6085" t="s">
        <v>30</v>
      </c>
    </row>
    <row r="6086" spans="1:21" x14ac:dyDescent="0.25">
      <c r="A6086">
        <v>540609</v>
      </c>
      <c r="B6086" t="s">
        <v>20</v>
      </c>
      <c r="C6086" t="s">
        <v>41</v>
      </c>
      <c r="D6086" t="s">
        <v>16</v>
      </c>
      <c r="E6086" t="s">
        <v>59</v>
      </c>
      <c r="F6086" t="s">
        <v>45</v>
      </c>
      <c r="G6086" t="s">
        <v>79</v>
      </c>
      <c r="H6086">
        <v>0.52503275900000002</v>
      </c>
      <c r="I6086">
        <f t="shared" si="190"/>
        <v>525.03275900000006</v>
      </c>
      <c r="J6086" t="str">
        <f t="shared" si="191"/>
        <v>Medium</v>
      </c>
      <c r="K6086" t="s">
        <v>19</v>
      </c>
      <c r="L6086" t="s">
        <v>26</v>
      </c>
      <c r="M6086" t="s">
        <v>28</v>
      </c>
      <c r="N6086">
        <v>10238</v>
      </c>
      <c r="O6086" t="s">
        <v>52</v>
      </c>
      <c r="P6086">
        <v>10000</v>
      </c>
      <c r="Q6086" t="s">
        <v>46</v>
      </c>
      <c r="R6086">
        <v>0</v>
      </c>
      <c r="S6086">
        <v>0</v>
      </c>
      <c r="T6086">
        <v>0</v>
      </c>
      <c r="U6086" t="s">
        <v>31</v>
      </c>
    </row>
    <row r="6087" spans="1:21" x14ac:dyDescent="0.25">
      <c r="A6087">
        <v>538003</v>
      </c>
      <c r="B6087" t="s">
        <v>20</v>
      </c>
      <c r="C6087" t="s">
        <v>40</v>
      </c>
      <c r="D6087" t="s">
        <v>16</v>
      </c>
      <c r="E6087" t="s">
        <v>58</v>
      </c>
      <c r="F6087" t="s">
        <v>45</v>
      </c>
      <c r="G6087" t="s">
        <v>80</v>
      </c>
      <c r="H6087">
        <v>0.52503275900000002</v>
      </c>
      <c r="I6087">
        <f t="shared" si="190"/>
        <v>525.03275900000006</v>
      </c>
      <c r="J6087" t="str">
        <f t="shared" si="191"/>
        <v>Medium</v>
      </c>
      <c r="K6087" t="s">
        <v>19</v>
      </c>
      <c r="L6087" t="s">
        <v>26</v>
      </c>
      <c r="M6087" t="s">
        <v>28</v>
      </c>
      <c r="N6087">
        <v>10238</v>
      </c>
      <c r="O6087" t="s">
        <v>52</v>
      </c>
      <c r="P6087">
        <v>9000</v>
      </c>
      <c r="Q6087" t="s">
        <v>46</v>
      </c>
      <c r="R6087">
        <v>0</v>
      </c>
      <c r="S6087">
        <v>0</v>
      </c>
      <c r="T6087">
        <v>0</v>
      </c>
      <c r="U6087" t="s">
        <v>30</v>
      </c>
    </row>
    <row r="6088" spans="1:21" x14ac:dyDescent="0.25">
      <c r="A6088">
        <v>211439</v>
      </c>
      <c r="B6088" t="s">
        <v>20</v>
      </c>
      <c r="C6088" t="s">
        <v>41</v>
      </c>
      <c r="D6088" t="s">
        <v>16</v>
      </c>
      <c r="E6088" t="s">
        <v>58</v>
      </c>
      <c r="F6088" t="s">
        <v>81</v>
      </c>
      <c r="G6088" t="s">
        <v>80</v>
      </c>
      <c r="H6088">
        <v>0.52503275900000002</v>
      </c>
      <c r="I6088">
        <f t="shared" si="190"/>
        <v>525.03275900000006</v>
      </c>
      <c r="J6088" t="str">
        <f t="shared" si="191"/>
        <v>Medium</v>
      </c>
      <c r="K6088" t="s">
        <v>19</v>
      </c>
      <c r="L6088" t="s">
        <v>27</v>
      </c>
      <c r="M6088" t="s">
        <v>28</v>
      </c>
      <c r="N6088">
        <v>10238</v>
      </c>
      <c r="O6088" t="s">
        <v>52</v>
      </c>
      <c r="P6088">
        <v>12000</v>
      </c>
      <c r="Q6088" t="s">
        <v>46</v>
      </c>
      <c r="R6088">
        <v>0</v>
      </c>
      <c r="S6088">
        <v>0</v>
      </c>
      <c r="T6088">
        <v>2</v>
      </c>
      <c r="U6088" t="s">
        <v>30</v>
      </c>
    </row>
    <row r="6089" spans="1:21" x14ac:dyDescent="0.25">
      <c r="A6089">
        <v>742475</v>
      </c>
      <c r="B6089" t="s">
        <v>20</v>
      </c>
      <c r="C6089" t="s">
        <v>40</v>
      </c>
      <c r="D6089" t="s">
        <v>16</v>
      </c>
      <c r="E6089" t="s">
        <v>58</v>
      </c>
      <c r="F6089" t="s">
        <v>44</v>
      </c>
      <c r="G6089" t="s">
        <v>79</v>
      </c>
      <c r="H6089">
        <v>0.52503275900000002</v>
      </c>
      <c r="I6089">
        <f t="shared" si="190"/>
        <v>525.03275900000006</v>
      </c>
      <c r="J6089" t="str">
        <f t="shared" si="191"/>
        <v>Medium</v>
      </c>
      <c r="K6089" t="s">
        <v>19</v>
      </c>
      <c r="L6089" t="s">
        <v>26</v>
      </c>
      <c r="M6089" t="s">
        <v>28</v>
      </c>
      <c r="N6089">
        <v>10238</v>
      </c>
      <c r="O6089" t="s">
        <v>52</v>
      </c>
      <c r="P6089">
        <v>15000</v>
      </c>
      <c r="Q6089" t="s">
        <v>46</v>
      </c>
      <c r="R6089">
        <v>0</v>
      </c>
      <c r="S6089">
        <v>0</v>
      </c>
      <c r="T6089">
        <v>1</v>
      </c>
      <c r="U6089" t="s">
        <v>30</v>
      </c>
    </row>
    <row r="6090" spans="1:21" x14ac:dyDescent="0.25">
      <c r="A6090">
        <v>19948</v>
      </c>
      <c r="B6090" t="s">
        <v>20</v>
      </c>
      <c r="C6090" t="s">
        <v>40</v>
      </c>
      <c r="D6090" t="s">
        <v>22</v>
      </c>
      <c r="E6090" t="s">
        <v>58</v>
      </c>
      <c r="F6090" t="s">
        <v>81</v>
      </c>
      <c r="G6090" t="s">
        <v>79</v>
      </c>
      <c r="H6090">
        <v>0.52503275900000002</v>
      </c>
      <c r="I6090">
        <f t="shared" si="190"/>
        <v>525.03275900000006</v>
      </c>
      <c r="J6090" t="str">
        <f t="shared" si="191"/>
        <v>Medium</v>
      </c>
      <c r="K6090" t="s">
        <v>17</v>
      </c>
      <c r="L6090" t="s">
        <v>26</v>
      </c>
      <c r="M6090" t="s">
        <v>29</v>
      </c>
      <c r="N6090">
        <v>10238</v>
      </c>
      <c r="O6090" t="s">
        <v>52</v>
      </c>
      <c r="P6090">
        <v>11000</v>
      </c>
      <c r="Q6090" t="s">
        <v>46</v>
      </c>
      <c r="R6090">
        <v>0</v>
      </c>
      <c r="S6090">
        <v>0</v>
      </c>
      <c r="T6090">
        <v>0</v>
      </c>
      <c r="U6090" t="s">
        <v>30</v>
      </c>
    </row>
    <row r="6091" spans="1:21" x14ac:dyDescent="0.25">
      <c r="A6091">
        <v>577935</v>
      </c>
      <c r="B6091" t="s">
        <v>18</v>
      </c>
      <c r="C6091" t="s">
        <v>40</v>
      </c>
      <c r="D6091" t="s">
        <v>16</v>
      </c>
      <c r="E6091" t="s">
        <v>59</v>
      </c>
      <c r="F6091" t="s">
        <v>44</v>
      </c>
      <c r="G6091" t="s">
        <v>79</v>
      </c>
      <c r="H6091">
        <v>0.52503275900000002</v>
      </c>
      <c r="I6091">
        <f t="shared" si="190"/>
        <v>525.03275900000006</v>
      </c>
      <c r="J6091" t="str">
        <f t="shared" si="191"/>
        <v>Medium</v>
      </c>
      <c r="K6091" t="s">
        <v>19</v>
      </c>
      <c r="L6091" t="s">
        <v>26</v>
      </c>
      <c r="M6091" t="s">
        <v>28</v>
      </c>
      <c r="N6091">
        <v>32765</v>
      </c>
      <c r="O6091" t="s">
        <v>51</v>
      </c>
      <c r="P6091">
        <v>9000</v>
      </c>
      <c r="Q6091" t="s">
        <v>46</v>
      </c>
      <c r="R6091">
        <v>0</v>
      </c>
      <c r="S6091">
        <v>0</v>
      </c>
      <c r="T6091">
        <v>0</v>
      </c>
      <c r="U6091" t="s">
        <v>31</v>
      </c>
    </row>
    <row r="6092" spans="1:21" x14ac:dyDescent="0.25">
      <c r="A6092">
        <v>820436</v>
      </c>
      <c r="B6092" t="s">
        <v>21</v>
      </c>
      <c r="C6092" t="s">
        <v>41</v>
      </c>
      <c r="D6092" t="s">
        <v>16</v>
      </c>
      <c r="E6092" t="s">
        <v>57</v>
      </c>
      <c r="F6092" t="s">
        <v>45</v>
      </c>
      <c r="G6092" t="s">
        <v>43</v>
      </c>
      <c r="H6092">
        <v>0.52503275900000002</v>
      </c>
      <c r="I6092">
        <f t="shared" si="190"/>
        <v>525.03275900000006</v>
      </c>
      <c r="J6092" t="str">
        <f t="shared" si="191"/>
        <v>Medium</v>
      </c>
      <c r="K6092" t="s">
        <v>17</v>
      </c>
      <c r="L6092" t="s">
        <v>26</v>
      </c>
      <c r="M6092" t="s">
        <v>29</v>
      </c>
      <c r="N6092">
        <v>10238</v>
      </c>
      <c r="O6092" t="s">
        <v>52</v>
      </c>
      <c r="P6092">
        <v>16000</v>
      </c>
      <c r="Q6092" t="s">
        <v>46</v>
      </c>
      <c r="R6092">
        <v>1</v>
      </c>
      <c r="S6092">
        <v>0</v>
      </c>
      <c r="T6092">
        <v>2</v>
      </c>
      <c r="U6092" t="s">
        <v>30</v>
      </c>
    </row>
    <row r="6093" spans="1:21" x14ac:dyDescent="0.25">
      <c r="A6093">
        <v>468707</v>
      </c>
      <c r="B6093" t="s">
        <v>21</v>
      </c>
      <c r="C6093" t="s">
        <v>40</v>
      </c>
      <c r="D6093" t="s">
        <v>16</v>
      </c>
      <c r="E6093" t="s">
        <v>57</v>
      </c>
      <c r="F6093" t="s">
        <v>81</v>
      </c>
      <c r="G6093" t="s">
        <v>43</v>
      </c>
      <c r="H6093">
        <v>0.52503275900000002</v>
      </c>
      <c r="I6093">
        <f t="shared" si="190"/>
        <v>525.03275900000006</v>
      </c>
      <c r="J6093" t="str">
        <f t="shared" si="191"/>
        <v>Medium</v>
      </c>
      <c r="K6093" t="s">
        <v>17</v>
      </c>
      <c r="L6093" t="s">
        <v>26</v>
      </c>
      <c r="M6093" t="s">
        <v>28</v>
      </c>
      <c r="N6093">
        <v>10238</v>
      </c>
      <c r="O6093" t="s">
        <v>52</v>
      </c>
      <c r="P6093">
        <v>10000</v>
      </c>
      <c r="Q6093" t="s">
        <v>46</v>
      </c>
      <c r="R6093">
        <v>3</v>
      </c>
      <c r="S6093">
        <v>0</v>
      </c>
      <c r="T6093">
        <v>1</v>
      </c>
      <c r="U6093" t="s">
        <v>30</v>
      </c>
    </row>
    <row r="6094" spans="1:21" x14ac:dyDescent="0.25">
      <c r="A6094">
        <v>869971</v>
      </c>
      <c r="B6094" t="s">
        <v>18</v>
      </c>
      <c r="C6094" t="s">
        <v>41</v>
      </c>
      <c r="D6094" t="s">
        <v>16</v>
      </c>
      <c r="E6094" t="s">
        <v>59</v>
      </c>
      <c r="F6094" t="s">
        <v>81</v>
      </c>
      <c r="G6094" t="s">
        <v>79</v>
      </c>
      <c r="H6094">
        <v>0.52503275900000002</v>
      </c>
      <c r="I6094">
        <f t="shared" si="190"/>
        <v>525.03275900000006</v>
      </c>
      <c r="J6094" t="str">
        <f t="shared" si="191"/>
        <v>Medium</v>
      </c>
      <c r="K6094" t="s">
        <v>19</v>
      </c>
      <c r="L6094" t="s">
        <v>26</v>
      </c>
      <c r="M6094" t="s">
        <v>28</v>
      </c>
      <c r="N6094">
        <v>92101</v>
      </c>
      <c r="O6094" t="s">
        <v>53</v>
      </c>
      <c r="P6094">
        <v>12000</v>
      </c>
      <c r="Q6094" t="s">
        <v>46</v>
      </c>
      <c r="R6094">
        <v>0</v>
      </c>
      <c r="S6094">
        <v>0</v>
      </c>
      <c r="T6094">
        <v>0</v>
      </c>
      <c r="U6094" t="s">
        <v>31</v>
      </c>
    </row>
    <row r="6095" spans="1:21" x14ac:dyDescent="0.25">
      <c r="A6095">
        <v>557185</v>
      </c>
      <c r="B6095" t="s">
        <v>15</v>
      </c>
      <c r="C6095" t="s">
        <v>40</v>
      </c>
      <c r="D6095" t="s">
        <v>16</v>
      </c>
      <c r="E6095" t="s">
        <v>56</v>
      </c>
      <c r="F6095" t="s">
        <v>45</v>
      </c>
      <c r="G6095" t="s">
        <v>43</v>
      </c>
      <c r="H6095">
        <v>0.52503275900000002</v>
      </c>
      <c r="I6095">
        <f t="shared" si="190"/>
        <v>525.03275900000006</v>
      </c>
      <c r="J6095" t="str">
        <f t="shared" si="191"/>
        <v>Medium</v>
      </c>
      <c r="K6095" t="s">
        <v>17</v>
      </c>
      <c r="L6095" t="s">
        <v>27</v>
      </c>
      <c r="M6095" t="s">
        <v>28</v>
      </c>
      <c r="N6095">
        <v>10238</v>
      </c>
      <c r="O6095" t="s">
        <v>52</v>
      </c>
      <c r="P6095">
        <v>9000</v>
      </c>
      <c r="Q6095" t="s">
        <v>46</v>
      </c>
      <c r="R6095">
        <v>2</v>
      </c>
      <c r="S6095">
        <v>0</v>
      </c>
      <c r="T6095">
        <v>2</v>
      </c>
      <c r="U6095" t="s">
        <v>30</v>
      </c>
    </row>
    <row r="6096" spans="1:21" x14ac:dyDescent="0.25">
      <c r="A6096">
        <v>493806</v>
      </c>
      <c r="B6096" t="s">
        <v>20</v>
      </c>
      <c r="C6096" t="s">
        <v>40</v>
      </c>
      <c r="D6096" t="s">
        <v>16</v>
      </c>
      <c r="E6096" t="s">
        <v>58</v>
      </c>
      <c r="F6096" t="s">
        <v>45</v>
      </c>
      <c r="G6096" t="s">
        <v>43</v>
      </c>
      <c r="H6096">
        <v>0.52503275900000002</v>
      </c>
      <c r="I6096">
        <f t="shared" si="190"/>
        <v>525.03275900000006</v>
      </c>
      <c r="J6096" t="str">
        <f t="shared" si="191"/>
        <v>Medium</v>
      </c>
      <c r="K6096" t="s">
        <v>17</v>
      </c>
      <c r="L6096" t="s">
        <v>27</v>
      </c>
      <c r="M6096" t="s">
        <v>28</v>
      </c>
      <c r="N6096">
        <v>10238</v>
      </c>
      <c r="O6096" t="s">
        <v>52</v>
      </c>
      <c r="P6096">
        <v>15000</v>
      </c>
      <c r="Q6096" t="s">
        <v>46</v>
      </c>
      <c r="R6096">
        <v>3</v>
      </c>
      <c r="S6096">
        <v>0</v>
      </c>
      <c r="T6096">
        <v>1</v>
      </c>
      <c r="U6096" t="s">
        <v>30</v>
      </c>
    </row>
    <row r="6097" spans="1:21" x14ac:dyDescent="0.25">
      <c r="A6097">
        <v>152675</v>
      </c>
      <c r="B6097" t="s">
        <v>21</v>
      </c>
      <c r="C6097" t="s">
        <v>40</v>
      </c>
      <c r="D6097" t="s">
        <v>16</v>
      </c>
      <c r="E6097" t="s">
        <v>57</v>
      </c>
      <c r="F6097" t="s">
        <v>81</v>
      </c>
      <c r="G6097" t="s">
        <v>42</v>
      </c>
      <c r="H6097">
        <v>0.52503275900000002</v>
      </c>
      <c r="I6097">
        <f t="shared" si="190"/>
        <v>525.03275900000006</v>
      </c>
      <c r="J6097" t="str">
        <f t="shared" si="191"/>
        <v>Medium</v>
      </c>
      <c r="K6097" t="s">
        <v>19</v>
      </c>
      <c r="L6097" t="s">
        <v>26</v>
      </c>
      <c r="M6097" t="s">
        <v>28</v>
      </c>
      <c r="N6097">
        <v>10238</v>
      </c>
      <c r="O6097" t="s">
        <v>52</v>
      </c>
      <c r="P6097">
        <v>7000</v>
      </c>
      <c r="Q6097" t="s">
        <v>46</v>
      </c>
      <c r="R6097">
        <v>4</v>
      </c>
      <c r="S6097">
        <v>0</v>
      </c>
      <c r="T6097">
        <v>5</v>
      </c>
      <c r="U6097" t="s">
        <v>30</v>
      </c>
    </row>
    <row r="6098" spans="1:21" x14ac:dyDescent="0.25">
      <c r="A6098">
        <v>396092</v>
      </c>
      <c r="B6098" t="s">
        <v>21</v>
      </c>
      <c r="C6098" t="s">
        <v>41</v>
      </c>
      <c r="D6098" t="s">
        <v>16</v>
      </c>
      <c r="E6098" t="s">
        <v>57</v>
      </c>
      <c r="F6098" t="s">
        <v>44</v>
      </c>
      <c r="G6098" t="s">
        <v>80</v>
      </c>
      <c r="H6098">
        <v>0.52503275900000002</v>
      </c>
      <c r="I6098">
        <f t="shared" si="190"/>
        <v>525.03275900000006</v>
      </c>
      <c r="J6098" t="str">
        <f t="shared" si="191"/>
        <v>Medium</v>
      </c>
      <c r="K6098" t="s">
        <v>19</v>
      </c>
      <c r="L6098" t="s">
        <v>27</v>
      </c>
      <c r="M6098" t="s">
        <v>28</v>
      </c>
      <c r="N6098">
        <v>32765</v>
      </c>
      <c r="O6098" t="s">
        <v>51</v>
      </c>
      <c r="P6098">
        <v>6000</v>
      </c>
      <c r="Q6098" t="s">
        <v>46</v>
      </c>
      <c r="R6098">
        <v>11</v>
      </c>
      <c r="S6098">
        <v>0</v>
      </c>
      <c r="T6098">
        <v>6</v>
      </c>
      <c r="U6098" t="s">
        <v>30</v>
      </c>
    </row>
    <row r="6099" spans="1:21" x14ac:dyDescent="0.25">
      <c r="A6099">
        <v>211679</v>
      </c>
      <c r="B6099" t="s">
        <v>21</v>
      </c>
      <c r="C6099" t="s">
        <v>40</v>
      </c>
      <c r="D6099" t="s">
        <v>16</v>
      </c>
      <c r="E6099" t="s">
        <v>57</v>
      </c>
      <c r="F6099" t="s">
        <v>44</v>
      </c>
      <c r="G6099" t="s">
        <v>43</v>
      </c>
      <c r="H6099">
        <v>0.52503275900000002</v>
      </c>
      <c r="I6099">
        <f t="shared" si="190"/>
        <v>525.03275900000006</v>
      </c>
      <c r="J6099" t="str">
        <f t="shared" si="191"/>
        <v>Medium</v>
      </c>
      <c r="K6099" t="s">
        <v>19</v>
      </c>
      <c r="L6099" t="s">
        <v>27</v>
      </c>
      <c r="M6099" t="s">
        <v>28</v>
      </c>
      <c r="N6099">
        <v>10238</v>
      </c>
      <c r="O6099" t="s">
        <v>52</v>
      </c>
      <c r="P6099">
        <v>12000</v>
      </c>
      <c r="Q6099" t="s">
        <v>46</v>
      </c>
      <c r="R6099">
        <v>3</v>
      </c>
      <c r="S6099">
        <v>0</v>
      </c>
      <c r="T6099">
        <v>5</v>
      </c>
      <c r="U6099" t="s">
        <v>30</v>
      </c>
    </row>
    <row r="6100" spans="1:21" x14ac:dyDescent="0.25">
      <c r="A6100">
        <v>110356</v>
      </c>
      <c r="B6100" t="s">
        <v>20</v>
      </c>
      <c r="C6100" t="s">
        <v>40</v>
      </c>
      <c r="D6100" t="s">
        <v>16</v>
      </c>
      <c r="E6100" t="s">
        <v>58</v>
      </c>
      <c r="F6100" t="s">
        <v>44</v>
      </c>
      <c r="G6100" t="s">
        <v>80</v>
      </c>
      <c r="H6100">
        <v>0.52503275900000002</v>
      </c>
      <c r="I6100">
        <f t="shared" si="190"/>
        <v>525.03275900000006</v>
      </c>
      <c r="J6100" t="str">
        <f t="shared" si="191"/>
        <v>Medium</v>
      </c>
      <c r="K6100" t="s">
        <v>19</v>
      </c>
      <c r="L6100" t="s">
        <v>26</v>
      </c>
      <c r="M6100" t="s">
        <v>28</v>
      </c>
      <c r="N6100">
        <v>10238</v>
      </c>
      <c r="O6100" t="s">
        <v>52</v>
      </c>
      <c r="P6100">
        <v>8000</v>
      </c>
      <c r="Q6100" t="s">
        <v>46</v>
      </c>
      <c r="R6100">
        <v>2</v>
      </c>
      <c r="S6100">
        <v>0</v>
      </c>
      <c r="T6100">
        <v>3</v>
      </c>
      <c r="U6100" t="s">
        <v>30</v>
      </c>
    </row>
    <row r="6101" spans="1:21" x14ac:dyDescent="0.25">
      <c r="A6101">
        <v>860657</v>
      </c>
      <c r="B6101" t="s">
        <v>15</v>
      </c>
      <c r="C6101" t="s">
        <v>40</v>
      </c>
      <c r="D6101" t="s">
        <v>16</v>
      </c>
      <c r="E6101" t="s">
        <v>59</v>
      </c>
      <c r="F6101" t="s">
        <v>45</v>
      </c>
      <c r="G6101" t="s">
        <v>43</v>
      </c>
      <c r="H6101">
        <v>0.52503275900000002</v>
      </c>
      <c r="I6101">
        <f t="shared" si="190"/>
        <v>525.03275900000006</v>
      </c>
      <c r="J6101" t="str">
        <f t="shared" si="191"/>
        <v>Medium</v>
      </c>
      <c r="K6101" t="s">
        <v>19</v>
      </c>
      <c r="L6101" t="s">
        <v>27</v>
      </c>
      <c r="M6101" t="s">
        <v>28</v>
      </c>
      <c r="N6101">
        <v>10238</v>
      </c>
      <c r="O6101" t="s">
        <v>52</v>
      </c>
      <c r="P6101">
        <v>10000</v>
      </c>
      <c r="Q6101" t="s">
        <v>46</v>
      </c>
      <c r="R6101">
        <v>0</v>
      </c>
      <c r="S6101">
        <v>0</v>
      </c>
      <c r="T6101">
        <v>0</v>
      </c>
      <c r="U6101" t="s">
        <v>30</v>
      </c>
    </row>
    <row r="6102" spans="1:21" x14ac:dyDescent="0.25">
      <c r="A6102">
        <v>240196</v>
      </c>
      <c r="B6102" t="s">
        <v>20</v>
      </c>
      <c r="C6102" t="s">
        <v>40</v>
      </c>
      <c r="D6102" t="s">
        <v>16</v>
      </c>
      <c r="E6102" t="s">
        <v>58</v>
      </c>
      <c r="F6102" t="s">
        <v>44</v>
      </c>
      <c r="G6102" t="s">
        <v>80</v>
      </c>
      <c r="H6102">
        <v>0.52503275900000002</v>
      </c>
      <c r="I6102">
        <f t="shared" si="190"/>
        <v>525.03275900000006</v>
      </c>
      <c r="J6102" t="str">
        <f t="shared" si="191"/>
        <v>Medium</v>
      </c>
      <c r="K6102" t="s">
        <v>19</v>
      </c>
      <c r="L6102" t="s">
        <v>27</v>
      </c>
      <c r="M6102" t="s">
        <v>28</v>
      </c>
      <c r="N6102">
        <v>92101</v>
      </c>
      <c r="O6102" t="s">
        <v>53</v>
      </c>
      <c r="P6102">
        <v>10000</v>
      </c>
      <c r="Q6102" t="s">
        <v>46</v>
      </c>
      <c r="R6102">
        <v>1</v>
      </c>
      <c r="S6102">
        <v>0</v>
      </c>
      <c r="T6102">
        <v>0</v>
      </c>
      <c r="U6102" t="s">
        <v>31</v>
      </c>
    </row>
    <row r="6103" spans="1:21" x14ac:dyDescent="0.25">
      <c r="A6103">
        <v>982205</v>
      </c>
      <c r="B6103" t="s">
        <v>21</v>
      </c>
      <c r="C6103" t="s">
        <v>41</v>
      </c>
      <c r="D6103" t="s">
        <v>16</v>
      </c>
      <c r="E6103" t="s">
        <v>58</v>
      </c>
      <c r="F6103" t="s">
        <v>44</v>
      </c>
      <c r="G6103" t="s">
        <v>43</v>
      </c>
      <c r="H6103">
        <v>0.52503275900000002</v>
      </c>
      <c r="I6103">
        <f t="shared" si="190"/>
        <v>525.03275900000006</v>
      </c>
      <c r="J6103" t="str">
        <f t="shared" si="191"/>
        <v>Medium</v>
      </c>
      <c r="K6103" t="s">
        <v>17</v>
      </c>
      <c r="L6103" t="s">
        <v>27</v>
      </c>
      <c r="M6103" t="s">
        <v>28</v>
      </c>
      <c r="N6103">
        <v>10238</v>
      </c>
      <c r="O6103" t="s">
        <v>52</v>
      </c>
      <c r="P6103">
        <v>12000</v>
      </c>
      <c r="Q6103" t="s">
        <v>46</v>
      </c>
      <c r="R6103">
        <v>0</v>
      </c>
      <c r="S6103">
        <v>0</v>
      </c>
      <c r="T6103">
        <v>1</v>
      </c>
      <c r="U6103" t="s">
        <v>30</v>
      </c>
    </row>
    <row r="6104" spans="1:21" x14ac:dyDescent="0.25">
      <c r="A6104">
        <v>595150</v>
      </c>
      <c r="B6104" t="s">
        <v>20</v>
      </c>
      <c r="C6104" t="s">
        <v>40</v>
      </c>
      <c r="D6104" t="s">
        <v>16</v>
      </c>
      <c r="E6104" t="s">
        <v>58</v>
      </c>
      <c r="F6104" t="s">
        <v>45</v>
      </c>
      <c r="G6104" t="s">
        <v>43</v>
      </c>
      <c r="H6104">
        <v>0.52503275900000002</v>
      </c>
      <c r="I6104">
        <f t="shared" si="190"/>
        <v>525.03275900000006</v>
      </c>
      <c r="J6104" t="str">
        <f t="shared" si="191"/>
        <v>Medium</v>
      </c>
      <c r="K6104" t="s">
        <v>17</v>
      </c>
      <c r="L6104" t="s">
        <v>27</v>
      </c>
      <c r="M6104" t="s">
        <v>29</v>
      </c>
      <c r="N6104">
        <v>10238</v>
      </c>
      <c r="O6104" t="s">
        <v>52</v>
      </c>
      <c r="P6104">
        <v>11000</v>
      </c>
      <c r="Q6104" t="s">
        <v>47</v>
      </c>
      <c r="R6104">
        <v>2</v>
      </c>
      <c r="S6104">
        <v>0</v>
      </c>
      <c r="T6104">
        <v>0</v>
      </c>
      <c r="U6104" t="s">
        <v>30</v>
      </c>
    </row>
    <row r="6105" spans="1:21" x14ac:dyDescent="0.25">
      <c r="A6105">
        <v>700776</v>
      </c>
      <c r="B6105" t="s">
        <v>20</v>
      </c>
      <c r="C6105" t="s">
        <v>40</v>
      </c>
      <c r="D6105" t="s">
        <v>22</v>
      </c>
      <c r="E6105" t="s">
        <v>58</v>
      </c>
      <c r="F6105" t="s">
        <v>44</v>
      </c>
      <c r="G6105" t="s">
        <v>43</v>
      </c>
      <c r="H6105">
        <v>0.52503275900000002</v>
      </c>
      <c r="I6105">
        <f t="shared" si="190"/>
        <v>525.03275900000006</v>
      </c>
      <c r="J6105" t="str">
        <f t="shared" si="191"/>
        <v>Medium</v>
      </c>
      <c r="K6105" t="s">
        <v>19</v>
      </c>
      <c r="L6105" t="s">
        <v>26</v>
      </c>
      <c r="M6105" t="s">
        <v>29</v>
      </c>
      <c r="N6105">
        <v>10238</v>
      </c>
      <c r="O6105" t="s">
        <v>52</v>
      </c>
      <c r="P6105">
        <v>13000</v>
      </c>
      <c r="Q6105" t="s">
        <v>46</v>
      </c>
      <c r="R6105">
        <v>1</v>
      </c>
      <c r="S6105">
        <v>0</v>
      </c>
      <c r="T6105">
        <v>1</v>
      </c>
      <c r="U6105" t="s">
        <v>30</v>
      </c>
    </row>
    <row r="6106" spans="1:21" x14ac:dyDescent="0.25">
      <c r="A6106">
        <v>364517</v>
      </c>
      <c r="B6106" t="s">
        <v>18</v>
      </c>
      <c r="C6106" t="s">
        <v>40</v>
      </c>
      <c r="D6106" t="s">
        <v>16</v>
      </c>
      <c r="E6106" t="s">
        <v>59</v>
      </c>
      <c r="F6106" t="s">
        <v>44</v>
      </c>
      <c r="G6106" t="s">
        <v>79</v>
      </c>
      <c r="H6106">
        <v>0.52503275900000002</v>
      </c>
      <c r="I6106">
        <f t="shared" si="190"/>
        <v>525.03275900000006</v>
      </c>
      <c r="J6106" t="str">
        <f t="shared" si="191"/>
        <v>Medium</v>
      </c>
      <c r="K6106" t="s">
        <v>19</v>
      </c>
      <c r="L6106" t="s">
        <v>26</v>
      </c>
      <c r="M6106" t="s">
        <v>28</v>
      </c>
      <c r="N6106">
        <v>10238</v>
      </c>
      <c r="O6106" t="s">
        <v>52</v>
      </c>
      <c r="P6106">
        <v>11000</v>
      </c>
      <c r="Q6106" t="s">
        <v>46</v>
      </c>
      <c r="R6106">
        <v>0</v>
      </c>
      <c r="S6106">
        <v>0</v>
      </c>
      <c r="T6106">
        <v>0</v>
      </c>
      <c r="U6106" t="s">
        <v>31</v>
      </c>
    </row>
    <row r="6107" spans="1:21" x14ac:dyDescent="0.25">
      <c r="A6107">
        <v>666250</v>
      </c>
      <c r="B6107" t="s">
        <v>18</v>
      </c>
      <c r="C6107" t="s">
        <v>41</v>
      </c>
      <c r="D6107" t="s">
        <v>16</v>
      </c>
      <c r="E6107" t="s">
        <v>59</v>
      </c>
      <c r="F6107" t="s">
        <v>45</v>
      </c>
      <c r="G6107" t="s">
        <v>79</v>
      </c>
      <c r="H6107">
        <v>0.52503275900000002</v>
      </c>
      <c r="I6107">
        <f t="shared" si="190"/>
        <v>525.03275900000006</v>
      </c>
      <c r="J6107" t="str">
        <f t="shared" si="191"/>
        <v>Medium</v>
      </c>
      <c r="K6107" t="s">
        <v>19</v>
      </c>
      <c r="L6107" t="s">
        <v>26</v>
      </c>
      <c r="M6107" t="s">
        <v>29</v>
      </c>
      <c r="N6107">
        <v>32765</v>
      </c>
      <c r="O6107" t="s">
        <v>51</v>
      </c>
      <c r="P6107">
        <v>11000</v>
      </c>
      <c r="Q6107" t="s">
        <v>46</v>
      </c>
      <c r="R6107">
        <v>0</v>
      </c>
      <c r="S6107">
        <v>0</v>
      </c>
      <c r="T6107">
        <v>0</v>
      </c>
      <c r="U6107" t="s">
        <v>31</v>
      </c>
    </row>
    <row r="6108" spans="1:21" x14ac:dyDescent="0.25">
      <c r="A6108">
        <v>698548</v>
      </c>
      <c r="B6108" t="s">
        <v>20</v>
      </c>
      <c r="C6108" t="s">
        <v>41</v>
      </c>
      <c r="D6108" t="s">
        <v>16</v>
      </c>
      <c r="E6108" t="s">
        <v>59</v>
      </c>
      <c r="F6108" t="s">
        <v>45</v>
      </c>
      <c r="G6108" t="s">
        <v>80</v>
      </c>
      <c r="H6108">
        <v>0.52503275900000002</v>
      </c>
      <c r="I6108">
        <f t="shared" si="190"/>
        <v>525.03275900000006</v>
      </c>
      <c r="J6108" t="str">
        <f t="shared" si="191"/>
        <v>Medium</v>
      </c>
      <c r="K6108" t="s">
        <v>19</v>
      </c>
      <c r="L6108" t="s">
        <v>27</v>
      </c>
      <c r="M6108" t="s">
        <v>28</v>
      </c>
      <c r="N6108">
        <v>32765</v>
      </c>
      <c r="O6108" t="s">
        <v>51</v>
      </c>
      <c r="P6108">
        <v>8000</v>
      </c>
      <c r="Q6108" t="s">
        <v>46</v>
      </c>
      <c r="R6108">
        <v>0</v>
      </c>
      <c r="S6108">
        <v>0</v>
      </c>
      <c r="T6108">
        <v>0</v>
      </c>
      <c r="U6108" t="s">
        <v>31</v>
      </c>
    </row>
    <row r="6109" spans="1:21" x14ac:dyDescent="0.25">
      <c r="A6109">
        <v>608297</v>
      </c>
      <c r="B6109" t="s">
        <v>20</v>
      </c>
      <c r="C6109" t="s">
        <v>41</v>
      </c>
      <c r="D6109" t="s">
        <v>16</v>
      </c>
      <c r="E6109" t="s">
        <v>58</v>
      </c>
      <c r="F6109" t="s">
        <v>81</v>
      </c>
      <c r="G6109" t="s">
        <v>79</v>
      </c>
      <c r="H6109">
        <v>0.52503275900000002</v>
      </c>
      <c r="I6109">
        <f t="shared" si="190"/>
        <v>525.03275900000006</v>
      </c>
      <c r="J6109" t="str">
        <f t="shared" si="191"/>
        <v>Medium</v>
      </c>
      <c r="K6109" t="s">
        <v>19</v>
      </c>
      <c r="L6109" t="s">
        <v>26</v>
      </c>
      <c r="M6109" t="s">
        <v>29</v>
      </c>
      <c r="N6109">
        <v>10238</v>
      </c>
      <c r="O6109" t="s">
        <v>52</v>
      </c>
      <c r="P6109">
        <v>12000</v>
      </c>
      <c r="Q6109" t="s">
        <v>46</v>
      </c>
      <c r="R6109">
        <v>1</v>
      </c>
      <c r="S6109">
        <v>0</v>
      </c>
      <c r="T6109">
        <v>3</v>
      </c>
      <c r="U6109" t="s">
        <v>30</v>
      </c>
    </row>
    <row r="6110" spans="1:21" x14ac:dyDescent="0.25">
      <c r="A6110">
        <v>422329</v>
      </c>
      <c r="B6110" t="s">
        <v>15</v>
      </c>
      <c r="C6110" t="s">
        <v>40</v>
      </c>
      <c r="D6110" t="s">
        <v>16</v>
      </c>
      <c r="E6110" t="s">
        <v>56</v>
      </c>
      <c r="F6110" t="s">
        <v>45</v>
      </c>
      <c r="G6110" t="s">
        <v>43</v>
      </c>
      <c r="H6110">
        <v>0.52503275900000002</v>
      </c>
      <c r="I6110">
        <f t="shared" si="190"/>
        <v>525.03275900000006</v>
      </c>
      <c r="J6110" t="str">
        <f t="shared" si="191"/>
        <v>Medium</v>
      </c>
      <c r="K6110" t="s">
        <v>19</v>
      </c>
      <c r="L6110" t="s">
        <v>26</v>
      </c>
      <c r="M6110" t="s">
        <v>28</v>
      </c>
      <c r="N6110">
        <v>10238</v>
      </c>
      <c r="O6110" t="s">
        <v>52</v>
      </c>
      <c r="P6110">
        <v>10000</v>
      </c>
      <c r="Q6110" t="s">
        <v>46</v>
      </c>
      <c r="R6110">
        <v>5</v>
      </c>
      <c r="S6110">
        <v>0</v>
      </c>
      <c r="T6110">
        <v>1</v>
      </c>
      <c r="U6110" t="s">
        <v>30</v>
      </c>
    </row>
    <row r="6111" spans="1:21" x14ac:dyDescent="0.25">
      <c r="A6111">
        <v>456377</v>
      </c>
      <c r="B6111" t="s">
        <v>20</v>
      </c>
      <c r="C6111" t="s">
        <v>40</v>
      </c>
      <c r="D6111" t="s">
        <v>16</v>
      </c>
      <c r="E6111" t="s">
        <v>58</v>
      </c>
      <c r="F6111" t="s">
        <v>45</v>
      </c>
      <c r="G6111" t="s">
        <v>42</v>
      </c>
      <c r="H6111">
        <v>0.52503275900000002</v>
      </c>
      <c r="I6111">
        <f t="shared" si="190"/>
        <v>525.03275900000006</v>
      </c>
      <c r="J6111" t="str">
        <f t="shared" si="191"/>
        <v>Medium</v>
      </c>
      <c r="K6111" t="s">
        <v>19</v>
      </c>
      <c r="L6111" t="s">
        <v>26</v>
      </c>
      <c r="M6111" t="s">
        <v>28</v>
      </c>
      <c r="N6111">
        <v>10238</v>
      </c>
      <c r="O6111" t="s">
        <v>52</v>
      </c>
      <c r="P6111">
        <v>14000</v>
      </c>
      <c r="Q6111" t="s">
        <v>46</v>
      </c>
      <c r="R6111">
        <v>0</v>
      </c>
      <c r="S6111">
        <v>0</v>
      </c>
      <c r="T6111">
        <v>1</v>
      </c>
      <c r="U6111" t="s">
        <v>30</v>
      </c>
    </row>
    <row r="6112" spans="1:21" x14ac:dyDescent="0.25">
      <c r="A6112">
        <v>293395</v>
      </c>
      <c r="B6112" t="s">
        <v>18</v>
      </c>
      <c r="C6112" t="s">
        <v>40</v>
      </c>
      <c r="D6112" t="s">
        <v>16</v>
      </c>
      <c r="E6112" t="s">
        <v>59</v>
      </c>
      <c r="F6112" t="s">
        <v>44</v>
      </c>
      <c r="G6112" t="s">
        <v>42</v>
      </c>
      <c r="H6112">
        <v>0.52503275900000002</v>
      </c>
      <c r="I6112">
        <f t="shared" si="190"/>
        <v>525.03275900000006</v>
      </c>
      <c r="J6112" t="str">
        <f t="shared" si="191"/>
        <v>Medium</v>
      </c>
      <c r="K6112" t="s">
        <v>19</v>
      </c>
      <c r="L6112" t="s">
        <v>26</v>
      </c>
      <c r="M6112" t="s">
        <v>29</v>
      </c>
      <c r="N6112">
        <v>32765</v>
      </c>
      <c r="O6112" t="s">
        <v>51</v>
      </c>
      <c r="P6112">
        <v>12000</v>
      </c>
      <c r="Q6112" t="s">
        <v>46</v>
      </c>
      <c r="R6112">
        <v>0</v>
      </c>
      <c r="S6112">
        <v>0</v>
      </c>
      <c r="T6112">
        <v>0</v>
      </c>
      <c r="U6112" t="s">
        <v>31</v>
      </c>
    </row>
    <row r="6113" spans="1:21" x14ac:dyDescent="0.25">
      <c r="A6113">
        <v>135855</v>
      </c>
      <c r="B6113" t="s">
        <v>20</v>
      </c>
      <c r="C6113" t="s">
        <v>41</v>
      </c>
      <c r="D6113" t="s">
        <v>16</v>
      </c>
      <c r="E6113" t="s">
        <v>59</v>
      </c>
      <c r="F6113" t="s">
        <v>45</v>
      </c>
      <c r="G6113" t="s">
        <v>43</v>
      </c>
      <c r="H6113">
        <v>0.52503275900000002</v>
      </c>
      <c r="I6113">
        <f t="shared" si="190"/>
        <v>525.03275900000006</v>
      </c>
      <c r="J6113" t="str">
        <f t="shared" si="191"/>
        <v>Medium</v>
      </c>
      <c r="K6113" t="s">
        <v>19</v>
      </c>
      <c r="L6113" t="s">
        <v>26</v>
      </c>
      <c r="M6113" t="s">
        <v>28</v>
      </c>
      <c r="N6113">
        <v>32765</v>
      </c>
      <c r="O6113" t="s">
        <v>51</v>
      </c>
      <c r="P6113">
        <v>12000</v>
      </c>
      <c r="Q6113" t="s">
        <v>46</v>
      </c>
      <c r="R6113">
        <v>0</v>
      </c>
      <c r="S6113">
        <v>0</v>
      </c>
      <c r="T6113">
        <v>0</v>
      </c>
      <c r="U6113" t="s">
        <v>31</v>
      </c>
    </row>
    <row r="6114" spans="1:21" x14ac:dyDescent="0.25">
      <c r="A6114">
        <v>616946</v>
      </c>
      <c r="B6114" t="s">
        <v>15</v>
      </c>
      <c r="C6114" t="s">
        <v>41</v>
      </c>
      <c r="D6114" t="s">
        <v>16</v>
      </c>
      <c r="E6114" t="s">
        <v>57</v>
      </c>
      <c r="F6114" t="s">
        <v>44</v>
      </c>
      <c r="G6114" t="s">
        <v>43</v>
      </c>
      <c r="H6114">
        <v>0.52503275900000002</v>
      </c>
      <c r="I6114">
        <f t="shared" si="190"/>
        <v>525.03275900000006</v>
      </c>
      <c r="J6114" t="str">
        <f t="shared" si="191"/>
        <v>Medium</v>
      </c>
      <c r="K6114" t="s">
        <v>17</v>
      </c>
      <c r="L6114" t="s">
        <v>26</v>
      </c>
      <c r="M6114" t="s">
        <v>28</v>
      </c>
      <c r="N6114">
        <v>10238</v>
      </c>
      <c r="O6114" t="s">
        <v>52</v>
      </c>
      <c r="P6114">
        <v>12000</v>
      </c>
      <c r="Q6114" t="s">
        <v>46</v>
      </c>
      <c r="R6114">
        <v>3</v>
      </c>
      <c r="S6114">
        <v>0</v>
      </c>
      <c r="T6114">
        <v>0</v>
      </c>
      <c r="U6114" t="s">
        <v>30</v>
      </c>
    </row>
    <row r="6115" spans="1:21" x14ac:dyDescent="0.25">
      <c r="A6115">
        <v>66769</v>
      </c>
      <c r="B6115" t="s">
        <v>20</v>
      </c>
      <c r="C6115" t="s">
        <v>40</v>
      </c>
      <c r="D6115" t="s">
        <v>16</v>
      </c>
      <c r="E6115" t="s">
        <v>58</v>
      </c>
      <c r="F6115" t="s">
        <v>44</v>
      </c>
      <c r="G6115" t="s">
        <v>43</v>
      </c>
      <c r="H6115">
        <v>0.52503275900000002</v>
      </c>
      <c r="I6115">
        <f t="shared" si="190"/>
        <v>525.03275900000006</v>
      </c>
      <c r="J6115" t="str">
        <f t="shared" si="191"/>
        <v>Medium</v>
      </c>
      <c r="K6115" t="s">
        <v>17</v>
      </c>
      <c r="L6115" t="s">
        <v>27</v>
      </c>
      <c r="M6115" t="s">
        <v>28</v>
      </c>
      <c r="N6115">
        <v>10238</v>
      </c>
      <c r="O6115" t="s">
        <v>52</v>
      </c>
      <c r="P6115">
        <v>14000</v>
      </c>
      <c r="Q6115" t="s">
        <v>46</v>
      </c>
      <c r="R6115">
        <v>0</v>
      </c>
      <c r="S6115">
        <v>0</v>
      </c>
      <c r="T6115">
        <v>0</v>
      </c>
      <c r="U6115" t="s">
        <v>30</v>
      </c>
    </row>
    <row r="6116" spans="1:21" x14ac:dyDescent="0.25">
      <c r="A6116">
        <v>918589</v>
      </c>
      <c r="B6116" t="s">
        <v>20</v>
      </c>
      <c r="C6116" t="s">
        <v>40</v>
      </c>
      <c r="D6116" t="s">
        <v>16</v>
      </c>
      <c r="E6116" t="s">
        <v>58</v>
      </c>
      <c r="F6116" t="s">
        <v>81</v>
      </c>
      <c r="G6116" t="s">
        <v>79</v>
      </c>
      <c r="H6116">
        <v>0.52503275900000002</v>
      </c>
      <c r="I6116">
        <f t="shared" si="190"/>
        <v>525.03275900000006</v>
      </c>
      <c r="J6116" t="str">
        <f t="shared" si="191"/>
        <v>Medium</v>
      </c>
      <c r="K6116" t="s">
        <v>19</v>
      </c>
      <c r="L6116" t="s">
        <v>26</v>
      </c>
      <c r="M6116" t="s">
        <v>29</v>
      </c>
      <c r="N6116">
        <v>32765</v>
      </c>
      <c r="O6116" t="s">
        <v>51</v>
      </c>
      <c r="P6116">
        <v>15000</v>
      </c>
      <c r="Q6116" t="s">
        <v>46</v>
      </c>
      <c r="R6116">
        <v>2</v>
      </c>
      <c r="S6116">
        <v>0</v>
      </c>
      <c r="T6116">
        <v>0</v>
      </c>
      <c r="U6116" t="s">
        <v>31</v>
      </c>
    </row>
    <row r="6117" spans="1:21" x14ac:dyDescent="0.25">
      <c r="A6117">
        <v>326735</v>
      </c>
      <c r="B6117" t="s">
        <v>18</v>
      </c>
      <c r="C6117" t="s">
        <v>41</v>
      </c>
      <c r="D6117" t="s">
        <v>16</v>
      </c>
      <c r="E6117" t="s">
        <v>59</v>
      </c>
      <c r="F6117" t="s">
        <v>81</v>
      </c>
      <c r="G6117" t="s">
        <v>79</v>
      </c>
      <c r="H6117">
        <v>0.52503275900000002</v>
      </c>
      <c r="I6117">
        <f t="shared" si="190"/>
        <v>525.03275900000006</v>
      </c>
      <c r="J6117" t="str">
        <f t="shared" si="191"/>
        <v>Medium</v>
      </c>
      <c r="K6117" t="s">
        <v>19</v>
      </c>
      <c r="L6117" t="s">
        <v>26</v>
      </c>
      <c r="M6117" t="s">
        <v>29</v>
      </c>
      <c r="N6117">
        <v>10238</v>
      </c>
      <c r="O6117" t="s">
        <v>52</v>
      </c>
      <c r="P6117">
        <v>13000</v>
      </c>
      <c r="Q6117" t="s">
        <v>46</v>
      </c>
      <c r="R6117">
        <v>0</v>
      </c>
      <c r="S6117">
        <v>0</v>
      </c>
      <c r="T6117">
        <v>0</v>
      </c>
      <c r="U6117" t="s">
        <v>31</v>
      </c>
    </row>
    <row r="6118" spans="1:21" x14ac:dyDescent="0.25">
      <c r="A6118">
        <v>645105</v>
      </c>
      <c r="B6118" t="s">
        <v>15</v>
      </c>
      <c r="C6118" t="s">
        <v>41</v>
      </c>
      <c r="D6118" t="s">
        <v>16</v>
      </c>
      <c r="E6118" t="s">
        <v>59</v>
      </c>
      <c r="F6118" t="s">
        <v>45</v>
      </c>
      <c r="G6118" t="s">
        <v>43</v>
      </c>
      <c r="H6118">
        <v>0.52503275900000002</v>
      </c>
      <c r="I6118">
        <f t="shared" si="190"/>
        <v>525.03275900000006</v>
      </c>
      <c r="J6118" t="str">
        <f t="shared" si="191"/>
        <v>Medium</v>
      </c>
      <c r="K6118" t="s">
        <v>17</v>
      </c>
      <c r="L6118" t="s">
        <v>27</v>
      </c>
      <c r="M6118" t="s">
        <v>28</v>
      </c>
      <c r="N6118">
        <v>32765</v>
      </c>
      <c r="O6118" t="s">
        <v>51</v>
      </c>
      <c r="P6118">
        <v>7000</v>
      </c>
      <c r="Q6118" t="s">
        <v>46</v>
      </c>
      <c r="R6118">
        <v>0</v>
      </c>
      <c r="S6118">
        <v>0</v>
      </c>
      <c r="T6118">
        <v>0</v>
      </c>
      <c r="U6118" t="s">
        <v>30</v>
      </c>
    </row>
    <row r="6119" spans="1:21" x14ac:dyDescent="0.25">
      <c r="A6119">
        <v>812307</v>
      </c>
      <c r="B6119" t="s">
        <v>21</v>
      </c>
      <c r="C6119" t="s">
        <v>40</v>
      </c>
      <c r="D6119" t="s">
        <v>16</v>
      </c>
      <c r="E6119" t="s">
        <v>57</v>
      </c>
      <c r="F6119" t="s">
        <v>81</v>
      </c>
      <c r="G6119" t="s">
        <v>80</v>
      </c>
      <c r="H6119">
        <v>0.52503275900000002</v>
      </c>
      <c r="I6119">
        <f t="shared" si="190"/>
        <v>525.03275900000006</v>
      </c>
      <c r="J6119" t="str">
        <f t="shared" si="191"/>
        <v>Medium</v>
      </c>
      <c r="K6119" t="s">
        <v>19</v>
      </c>
      <c r="L6119" t="s">
        <v>26</v>
      </c>
      <c r="M6119" t="s">
        <v>28</v>
      </c>
      <c r="N6119">
        <v>10238</v>
      </c>
      <c r="O6119" t="s">
        <v>52</v>
      </c>
      <c r="P6119">
        <v>12000</v>
      </c>
      <c r="Q6119" t="s">
        <v>46</v>
      </c>
      <c r="R6119">
        <v>4</v>
      </c>
      <c r="S6119">
        <v>0</v>
      </c>
      <c r="T6119">
        <v>0</v>
      </c>
      <c r="U6119" t="s">
        <v>30</v>
      </c>
    </row>
    <row r="6120" spans="1:21" x14ac:dyDescent="0.25">
      <c r="A6120">
        <v>470492</v>
      </c>
      <c r="B6120" t="s">
        <v>15</v>
      </c>
      <c r="C6120" t="s">
        <v>40</v>
      </c>
      <c r="D6120" t="s">
        <v>16</v>
      </c>
      <c r="E6120" t="s">
        <v>56</v>
      </c>
      <c r="F6120" t="s">
        <v>44</v>
      </c>
      <c r="G6120" t="s">
        <v>43</v>
      </c>
      <c r="H6120">
        <v>0.52503275900000002</v>
      </c>
      <c r="I6120">
        <f t="shared" si="190"/>
        <v>525.03275900000006</v>
      </c>
      <c r="J6120" t="str">
        <f t="shared" si="191"/>
        <v>Medium</v>
      </c>
      <c r="K6120" t="s">
        <v>17</v>
      </c>
      <c r="L6120" t="s">
        <v>26</v>
      </c>
      <c r="M6120" t="s">
        <v>28</v>
      </c>
      <c r="N6120">
        <v>10238</v>
      </c>
      <c r="O6120" t="s">
        <v>52</v>
      </c>
      <c r="P6120">
        <v>11000</v>
      </c>
      <c r="Q6120" t="s">
        <v>46</v>
      </c>
      <c r="R6120">
        <v>5</v>
      </c>
      <c r="S6120">
        <v>0</v>
      </c>
      <c r="T6120">
        <v>4</v>
      </c>
      <c r="U6120" t="s">
        <v>30</v>
      </c>
    </row>
    <row r="6121" spans="1:21" x14ac:dyDescent="0.25">
      <c r="A6121">
        <v>176249</v>
      </c>
      <c r="B6121" t="s">
        <v>21</v>
      </c>
      <c r="C6121" t="s">
        <v>40</v>
      </c>
      <c r="D6121" t="s">
        <v>16</v>
      </c>
      <c r="E6121" t="s">
        <v>57</v>
      </c>
      <c r="F6121" t="s">
        <v>44</v>
      </c>
      <c r="G6121" t="s">
        <v>43</v>
      </c>
      <c r="H6121">
        <v>0.52503275900000002</v>
      </c>
      <c r="I6121">
        <f t="shared" si="190"/>
        <v>525.03275900000006</v>
      </c>
      <c r="J6121" t="str">
        <f t="shared" si="191"/>
        <v>Medium</v>
      </c>
      <c r="K6121" t="s">
        <v>19</v>
      </c>
      <c r="L6121" t="s">
        <v>27</v>
      </c>
      <c r="M6121" t="s">
        <v>28</v>
      </c>
      <c r="N6121">
        <v>32765</v>
      </c>
      <c r="O6121" t="s">
        <v>51</v>
      </c>
      <c r="P6121">
        <v>10000</v>
      </c>
      <c r="Q6121" t="s">
        <v>47</v>
      </c>
      <c r="R6121">
        <v>4</v>
      </c>
      <c r="S6121">
        <v>0</v>
      </c>
      <c r="T6121">
        <v>2</v>
      </c>
      <c r="U6121" t="s">
        <v>30</v>
      </c>
    </row>
    <row r="6122" spans="1:21" x14ac:dyDescent="0.25">
      <c r="A6122">
        <v>813034</v>
      </c>
      <c r="B6122" t="s">
        <v>20</v>
      </c>
      <c r="C6122" t="s">
        <v>41</v>
      </c>
      <c r="D6122" t="s">
        <v>16</v>
      </c>
      <c r="E6122" t="s">
        <v>58</v>
      </c>
      <c r="F6122" t="s">
        <v>44</v>
      </c>
      <c r="G6122" t="s">
        <v>79</v>
      </c>
      <c r="H6122">
        <v>0.52503275900000002</v>
      </c>
      <c r="I6122">
        <f t="shared" si="190"/>
        <v>525.03275900000006</v>
      </c>
      <c r="J6122" t="str">
        <f t="shared" si="191"/>
        <v>Medium</v>
      </c>
      <c r="K6122" t="s">
        <v>19</v>
      </c>
      <c r="L6122" t="s">
        <v>26</v>
      </c>
      <c r="M6122" t="s">
        <v>29</v>
      </c>
      <c r="N6122">
        <v>10238</v>
      </c>
      <c r="O6122" t="s">
        <v>52</v>
      </c>
      <c r="P6122">
        <v>17000</v>
      </c>
      <c r="Q6122" t="s">
        <v>46</v>
      </c>
      <c r="R6122">
        <v>0</v>
      </c>
      <c r="S6122">
        <v>0</v>
      </c>
      <c r="T6122">
        <v>3</v>
      </c>
      <c r="U6122" t="s">
        <v>31</v>
      </c>
    </row>
    <row r="6123" spans="1:21" x14ac:dyDescent="0.25">
      <c r="A6123">
        <v>396921</v>
      </c>
      <c r="B6123" t="s">
        <v>15</v>
      </c>
      <c r="C6123" t="s">
        <v>40</v>
      </c>
      <c r="D6123" t="s">
        <v>16</v>
      </c>
      <c r="E6123" t="s">
        <v>59</v>
      </c>
      <c r="F6123" t="s">
        <v>45</v>
      </c>
      <c r="G6123" t="s">
        <v>43</v>
      </c>
      <c r="H6123">
        <v>0.52503275900000002</v>
      </c>
      <c r="I6123">
        <f t="shared" si="190"/>
        <v>525.03275900000006</v>
      </c>
      <c r="J6123" t="str">
        <f t="shared" si="191"/>
        <v>Medium</v>
      </c>
      <c r="K6123" t="s">
        <v>17</v>
      </c>
      <c r="L6123" t="s">
        <v>27</v>
      </c>
      <c r="M6123" t="s">
        <v>28</v>
      </c>
      <c r="N6123">
        <v>10238</v>
      </c>
      <c r="O6123" t="s">
        <v>52</v>
      </c>
      <c r="P6123">
        <v>8000</v>
      </c>
      <c r="Q6123" t="s">
        <v>46</v>
      </c>
      <c r="R6123">
        <v>0</v>
      </c>
      <c r="S6123">
        <v>0</v>
      </c>
      <c r="T6123">
        <v>0</v>
      </c>
      <c r="U6123" t="s">
        <v>30</v>
      </c>
    </row>
    <row r="6124" spans="1:21" x14ac:dyDescent="0.25">
      <c r="A6124">
        <v>182758</v>
      </c>
      <c r="B6124" t="s">
        <v>18</v>
      </c>
      <c r="C6124" t="s">
        <v>41</v>
      </c>
      <c r="D6124" t="s">
        <v>16</v>
      </c>
      <c r="E6124" t="s">
        <v>59</v>
      </c>
      <c r="F6124" t="s">
        <v>44</v>
      </c>
      <c r="G6124" t="s">
        <v>79</v>
      </c>
      <c r="H6124">
        <v>0.52503275900000002</v>
      </c>
      <c r="I6124">
        <f t="shared" si="190"/>
        <v>525.03275900000006</v>
      </c>
      <c r="J6124" t="str">
        <f t="shared" si="191"/>
        <v>Medium</v>
      </c>
      <c r="K6124" t="s">
        <v>19</v>
      </c>
      <c r="L6124" t="s">
        <v>26</v>
      </c>
      <c r="M6124" t="s">
        <v>29</v>
      </c>
      <c r="N6124">
        <v>10238</v>
      </c>
      <c r="O6124" t="s">
        <v>52</v>
      </c>
      <c r="P6124">
        <v>14000</v>
      </c>
      <c r="Q6124" t="s">
        <v>46</v>
      </c>
      <c r="R6124">
        <v>0</v>
      </c>
      <c r="S6124">
        <v>0</v>
      </c>
      <c r="T6124">
        <v>0</v>
      </c>
      <c r="U6124" t="s">
        <v>31</v>
      </c>
    </row>
    <row r="6125" spans="1:21" x14ac:dyDescent="0.25">
      <c r="A6125">
        <v>413424</v>
      </c>
      <c r="B6125" t="s">
        <v>21</v>
      </c>
      <c r="C6125" t="s">
        <v>40</v>
      </c>
      <c r="D6125" t="s">
        <v>16</v>
      </c>
      <c r="E6125" t="s">
        <v>58</v>
      </c>
      <c r="F6125" t="s">
        <v>45</v>
      </c>
      <c r="G6125" t="s">
        <v>43</v>
      </c>
      <c r="H6125">
        <v>0.52503275900000002</v>
      </c>
      <c r="I6125">
        <f t="shared" si="190"/>
        <v>525.03275900000006</v>
      </c>
      <c r="J6125" t="str">
        <f t="shared" si="191"/>
        <v>Medium</v>
      </c>
      <c r="K6125" t="s">
        <v>17</v>
      </c>
      <c r="L6125" t="s">
        <v>27</v>
      </c>
      <c r="M6125" t="s">
        <v>28</v>
      </c>
      <c r="N6125">
        <v>32765</v>
      </c>
      <c r="O6125" t="s">
        <v>51</v>
      </c>
      <c r="P6125">
        <v>4000</v>
      </c>
      <c r="Q6125" t="s">
        <v>46</v>
      </c>
      <c r="R6125">
        <v>2</v>
      </c>
      <c r="S6125">
        <v>0</v>
      </c>
      <c r="T6125">
        <v>0</v>
      </c>
      <c r="U6125" t="s">
        <v>30</v>
      </c>
    </row>
    <row r="6126" spans="1:21" x14ac:dyDescent="0.25">
      <c r="A6126">
        <v>822206</v>
      </c>
      <c r="B6126" t="s">
        <v>20</v>
      </c>
      <c r="C6126" t="s">
        <v>40</v>
      </c>
      <c r="D6126" t="s">
        <v>16</v>
      </c>
      <c r="E6126" t="s">
        <v>58</v>
      </c>
      <c r="F6126" t="s">
        <v>81</v>
      </c>
      <c r="G6126" t="s">
        <v>79</v>
      </c>
      <c r="H6126">
        <v>0.52503275900000002</v>
      </c>
      <c r="I6126">
        <f t="shared" si="190"/>
        <v>525.03275900000006</v>
      </c>
      <c r="J6126" t="str">
        <f t="shared" si="191"/>
        <v>Medium</v>
      </c>
      <c r="K6126" t="s">
        <v>19</v>
      </c>
      <c r="L6126" t="s">
        <v>26</v>
      </c>
      <c r="M6126" t="s">
        <v>29</v>
      </c>
      <c r="N6126">
        <v>10238</v>
      </c>
      <c r="O6126" t="s">
        <v>52</v>
      </c>
      <c r="P6126">
        <v>12000</v>
      </c>
      <c r="Q6126" t="s">
        <v>46</v>
      </c>
      <c r="R6126">
        <v>1</v>
      </c>
      <c r="S6126">
        <v>0</v>
      </c>
      <c r="T6126">
        <v>3</v>
      </c>
      <c r="U6126" t="s">
        <v>30</v>
      </c>
    </row>
    <row r="6127" spans="1:21" x14ac:dyDescent="0.25">
      <c r="A6127">
        <v>27524</v>
      </c>
      <c r="B6127" t="s">
        <v>20</v>
      </c>
      <c r="C6127" t="s">
        <v>41</v>
      </c>
      <c r="D6127" t="s">
        <v>16</v>
      </c>
      <c r="E6127" t="s">
        <v>58</v>
      </c>
      <c r="F6127" t="s">
        <v>44</v>
      </c>
      <c r="G6127" t="s">
        <v>80</v>
      </c>
      <c r="H6127">
        <v>0.52503275900000002</v>
      </c>
      <c r="I6127">
        <f t="shared" si="190"/>
        <v>525.03275900000006</v>
      </c>
      <c r="J6127" t="str">
        <f t="shared" si="191"/>
        <v>Medium</v>
      </c>
      <c r="K6127" t="s">
        <v>19</v>
      </c>
      <c r="L6127" t="s">
        <v>26</v>
      </c>
      <c r="M6127" t="s">
        <v>28</v>
      </c>
      <c r="N6127">
        <v>32765</v>
      </c>
      <c r="O6127" t="s">
        <v>51</v>
      </c>
      <c r="P6127">
        <v>10000</v>
      </c>
      <c r="Q6127" t="s">
        <v>46</v>
      </c>
      <c r="R6127">
        <v>1</v>
      </c>
      <c r="S6127">
        <v>0</v>
      </c>
      <c r="T6127">
        <v>1</v>
      </c>
      <c r="U6127" t="s">
        <v>31</v>
      </c>
    </row>
    <row r="6128" spans="1:21" x14ac:dyDescent="0.25">
      <c r="A6128">
        <v>703002</v>
      </c>
      <c r="B6128" t="s">
        <v>18</v>
      </c>
      <c r="C6128" t="s">
        <v>41</v>
      </c>
      <c r="D6128" t="s">
        <v>16</v>
      </c>
      <c r="E6128" t="s">
        <v>59</v>
      </c>
      <c r="F6128" t="s">
        <v>45</v>
      </c>
      <c r="G6128" t="s">
        <v>43</v>
      </c>
      <c r="H6128">
        <v>0.52503275900000002</v>
      </c>
      <c r="I6128">
        <f t="shared" si="190"/>
        <v>525.03275900000006</v>
      </c>
      <c r="J6128" t="str">
        <f t="shared" si="191"/>
        <v>Medium</v>
      </c>
      <c r="K6128" t="s">
        <v>17</v>
      </c>
      <c r="L6128" t="s">
        <v>26</v>
      </c>
      <c r="M6128" t="s">
        <v>29</v>
      </c>
      <c r="N6128">
        <v>10238</v>
      </c>
      <c r="O6128" t="s">
        <v>52</v>
      </c>
      <c r="P6128">
        <v>13000</v>
      </c>
      <c r="Q6128" t="s">
        <v>46</v>
      </c>
      <c r="R6128">
        <v>0</v>
      </c>
      <c r="S6128">
        <v>0</v>
      </c>
      <c r="T6128">
        <v>0</v>
      </c>
      <c r="U6128" t="s">
        <v>30</v>
      </c>
    </row>
    <row r="6129" spans="1:21" x14ac:dyDescent="0.25">
      <c r="A6129">
        <v>560461</v>
      </c>
      <c r="B6129" t="s">
        <v>21</v>
      </c>
      <c r="C6129" t="s">
        <v>41</v>
      </c>
      <c r="D6129" t="s">
        <v>16</v>
      </c>
      <c r="E6129" t="s">
        <v>57</v>
      </c>
      <c r="F6129" t="s">
        <v>81</v>
      </c>
      <c r="G6129" t="s">
        <v>42</v>
      </c>
      <c r="H6129">
        <v>0.52503275900000002</v>
      </c>
      <c r="I6129">
        <f t="shared" si="190"/>
        <v>525.03275900000006</v>
      </c>
      <c r="J6129" t="str">
        <f t="shared" si="191"/>
        <v>Medium</v>
      </c>
      <c r="K6129" t="s">
        <v>19</v>
      </c>
      <c r="L6129" t="s">
        <v>26</v>
      </c>
      <c r="M6129" t="s">
        <v>28</v>
      </c>
      <c r="N6129">
        <v>10238</v>
      </c>
      <c r="O6129" t="s">
        <v>52</v>
      </c>
      <c r="P6129">
        <v>11000</v>
      </c>
      <c r="Q6129" t="s">
        <v>46</v>
      </c>
      <c r="R6129">
        <v>3</v>
      </c>
      <c r="S6129">
        <v>0</v>
      </c>
      <c r="T6129">
        <v>7</v>
      </c>
      <c r="U6129" t="s">
        <v>30</v>
      </c>
    </row>
    <row r="6130" spans="1:21" x14ac:dyDescent="0.25">
      <c r="A6130">
        <v>833888</v>
      </c>
      <c r="B6130" t="s">
        <v>21</v>
      </c>
      <c r="C6130" t="s">
        <v>41</v>
      </c>
      <c r="D6130" t="s">
        <v>16</v>
      </c>
      <c r="E6130" t="s">
        <v>59</v>
      </c>
      <c r="F6130" t="s">
        <v>45</v>
      </c>
      <c r="G6130" t="s">
        <v>43</v>
      </c>
      <c r="H6130">
        <v>0.52503275900000002</v>
      </c>
      <c r="I6130">
        <f t="shared" si="190"/>
        <v>525.03275900000006</v>
      </c>
      <c r="J6130" t="str">
        <f t="shared" si="191"/>
        <v>Medium</v>
      </c>
      <c r="K6130" t="s">
        <v>17</v>
      </c>
      <c r="L6130" t="s">
        <v>27</v>
      </c>
      <c r="M6130" t="s">
        <v>28</v>
      </c>
      <c r="N6130">
        <v>32765</v>
      </c>
      <c r="O6130" t="s">
        <v>51</v>
      </c>
      <c r="P6130">
        <v>9000</v>
      </c>
      <c r="Q6130" t="s">
        <v>46</v>
      </c>
      <c r="R6130">
        <v>0</v>
      </c>
      <c r="S6130">
        <v>0</v>
      </c>
      <c r="T6130">
        <v>0</v>
      </c>
      <c r="U6130" t="s">
        <v>31</v>
      </c>
    </row>
    <row r="6131" spans="1:21" x14ac:dyDescent="0.25">
      <c r="A6131">
        <v>722448</v>
      </c>
      <c r="B6131" t="s">
        <v>18</v>
      </c>
      <c r="C6131" t="s">
        <v>40</v>
      </c>
      <c r="D6131" t="s">
        <v>16</v>
      </c>
      <c r="E6131" t="s">
        <v>59</v>
      </c>
      <c r="F6131" t="s">
        <v>44</v>
      </c>
      <c r="G6131" t="s">
        <v>80</v>
      </c>
      <c r="H6131">
        <v>0.52503275900000002</v>
      </c>
      <c r="I6131">
        <f t="shared" si="190"/>
        <v>525.03275900000006</v>
      </c>
      <c r="J6131" t="str">
        <f t="shared" si="191"/>
        <v>Medium</v>
      </c>
      <c r="K6131" t="s">
        <v>17</v>
      </c>
      <c r="L6131" t="s">
        <v>27</v>
      </c>
      <c r="M6131" t="s">
        <v>28</v>
      </c>
      <c r="N6131">
        <v>10238</v>
      </c>
      <c r="O6131" t="s">
        <v>52</v>
      </c>
      <c r="P6131">
        <v>10000</v>
      </c>
      <c r="Q6131" t="s">
        <v>46</v>
      </c>
      <c r="R6131">
        <v>0</v>
      </c>
      <c r="S6131">
        <v>0</v>
      </c>
      <c r="T6131">
        <v>0</v>
      </c>
      <c r="U6131" t="s">
        <v>30</v>
      </c>
    </row>
    <row r="6132" spans="1:21" x14ac:dyDescent="0.25">
      <c r="A6132">
        <v>372219</v>
      </c>
      <c r="B6132" t="s">
        <v>18</v>
      </c>
      <c r="C6132" t="s">
        <v>41</v>
      </c>
      <c r="D6132" t="s">
        <v>16</v>
      </c>
      <c r="E6132" t="s">
        <v>59</v>
      </c>
      <c r="F6132" t="s">
        <v>45</v>
      </c>
      <c r="G6132" t="s">
        <v>42</v>
      </c>
      <c r="H6132">
        <v>0.52503275900000002</v>
      </c>
      <c r="I6132">
        <f t="shared" si="190"/>
        <v>525.03275900000006</v>
      </c>
      <c r="J6132" t="str">
        <f t="shared" si="191"/>
        <v>Medium</v>
      </c>
      <c r="K6132" t="s">
        <v>19</v>
      </c>
      <c r="L6132" t="s">
        <v>27</v>
      </c>
      <c r="M6132" t="s">
        <v>29</v>
      </c>
      <c r="N6132">
        <v>10238</v>
      </c>
      <c r="O6132" t="s">
        <v>52</v>
      </c>
      <c r="P6132">
        <v>12000</v>
      </c>
      <c r="Q6132" t="s">
        <v>46</v>
      </c>
      <c r="R6132">
        <v>0</v>
      </c>
      <c r="S6132">
        <v>0</v>
      </c>
      <c r="T6132">
        <v>0</v>
      </c>
      <c r="U6132" t="s">
        <v>30</v>
      </c>
    </row>
    <row r="6133" spans="1:21" x14ac:dyDescent="0.25">
      <c r="A6133">
        <v>698813</v>
      </c>
      <c r="B6133" t="s">
        <v>18</v>
      </c>
      <c r="C6133" t="s">
        <v>41</v>
      </c>
      <c r="D6133" t="s">
        <v>16</v>
      </c>
      <c r="E6133" t="s">
        <v>59</v>
      </c>
      <c r="F6133" t="s">
        <v>81</v>
      </c>
      <c r="G6133" t="s">
        <v>79</v>
      </c>
      <c r="H6133">
        <v>0.52503275900000002</v>
      </c>
      <c r="I6133">
        <f t="shared" si="190"/>
        <v>525.03275900000006</v>
      </c>
      <c r="J6133" t="str">
        <f t="shared" si="191"/>
        <v>Medium</v>
      </c>
      <c r="K6133" t="s">
        <v>19</v>
      </c>
      <c r="L6133" t="s">
        <v>26</v>
      </c>
      <c r="M6133" t="s">
        <v>29</v>
      </c>
      <c r="N6133">
        <v>10238</v>
      </c>
      <c r="O6133" t="s">
        <v>52</v>
      </c>
      <c r="P6133">
        <v>14000</v>
      </c>
      <c r="Q6133" t="s">
        <v>46</v>
      </c>
      <c r="R6133">
        <v>0</v>
      </c>
      <c r="S6133">
        <v>0</v>
      </c>
      <c r="T6133">
        <v>0</v>
      </c>
      <c r="U6133" t="s">
        <v>31</v>
      </c>
    </row>
    <row r="6134" spans="1:21" x14ac:dyDescent="0.25">
      <c r="A6134">
        <v>546281</v>
      </c>
      <c r="B6134" t="s">
        <v>20</v>
      </c>
      <c r="C6134" t="s">
        <v>41</v>
      </c>
      <c r="D6134" t="s">
        <v>16</v>
      </c>
      <c r="E6134" t="s">
        <v>58</v>
      </c>
      <c r="F6134" t="s">
        <v>81</v>
      </c>
      <c r="G6134" t="s">
        <v>42</v>
      </c>
      <c r="H6134">
        <v>0.52503275900000002</v>
      </c>
      <c r="I6134">
        <f t="shared" si="190"/>
        <v>525.03275900000006</v>
      </c>
      <c r="J6134" t="str">
        <f t="shared" si="191"/>
        <v>Medium</v>
      </c>
      <c r="K6134" t="s">
        <v>19</v>
      </c>
      <c r="L6134" t="s">
        <v>27</v>
      </c>
      <c r="M6134" t="s">
        <v>28</v>
      </c>
      <c r="N6134">
        <v>10238</v>
      </c>
      <c r="O6134" t="s">
        <v>52</v>
      </c>
      <c r="P6134">
        <v>14000</v>
      </c>
      <c r="Q6134" t="s">
        <v>46</v>
      </c>
      <c r="R6134">
        <v>0</v>
      </c>
      <c r="S6134">
        <v>0</v>
      </c>
      <c r="T6134">
        <v>3</v>
      </c>
      <c r="U6134" t="s">
        <v>31</v>
      </c>
    </row>
    <row r="6135" spans="1:21" x14ac:dyDescent="0.25">
      <c r="A6135">
        <v>515945</v>
      </c>
      <c r="B6135" t="s">
        <v>15</v>
      </c>
      <c r="C6135" t="s">
        <v>40</v>
      </c>
      <c r="D6135" t="s">
        <v>16</v>
      </c>
      <c r="E6135" t="s">
        <v>56</v>
      </c>
      <c r="F6135" t="s">
        <v>45</v>
      </c>
      <c r="G6135" t="s">
        <v>43</v>
      </c>
      <c r="H6135">
        <v>0.52503275900000002</v>
      </c>
      <c r="I6135">
        <f t="shared" si="190"/>
        <v>525.03275900000006</v>
      </c>
      <c r="J6135" t="str">
        <f t="shared" si="191"/>
        <v>Medium</v>
      </c>
      <c r="K6135" t="s">
        <v>17</v>
      </c>
      <c r="L6135" t="s">
        <v>26</v>
      </c>
      <c r="M6135" t="s">
        <v>29</v>
      </c>
      <c r="N6135">
        <v>10238</v>
      </c>
      <c r="O6135" t="s">
        <v>52</v>
      </c>
      <c r="P6135">
        <v>12000</v>
      </c>
      <c r="Q6135" t="s">
        <v>46</v>
      </c>
      <c r="R6135">
        <v>2</v>
      </c>
      <c r="S6135">
        <v>0</v>
      </c>
      <c r="T6135">
        <v>2</v>
      </c>
      <c r="U6135" t="s">
        <v>30</v>
      </c>
    </row>
    <row r="6136" spans="1:21" x14ac:dyDescent="0.25">
      <c r="A6136">
        <v>86202</v>
      </c>
      <c r="B6136" t="s">
        <v>21</v>
      </c>
      <c r="C6136" t="s">
        <v>40</v>
      </c>
      <c r="D6136" t="s">
        <v>16</v>
      </c>
      <c r="E6136" t="s">
        <v>57</v>
      </c>
      <c r="F6136" t="s">
        <v>44</v>
      </c>
      <c r="G6136" t="s">
        <v>80</v>
      </c>
      <c r="H6136">
        <v>0.52503275900000002</v>
      </c>
      <c r="I6136">
        <f t="shared" si="190"/>
        <v>525.03275900000006</v>
      </c>
      <c r="J6136" t="str">
        <f t="shared" si="191"/>
        <v>Medium</v>
      </c>
      <c r="K6136" t="s">
        <v>19</v>
      </c>
      <c r="L6136" t="s">
        <v>26</v>
      </c>
      <c r="M6136" t="s">
        <v>28</v>
      </c>
      <c r="N6136">
        <v>32765</v>
      </c>
      <c r="O6136" t="s">
        <v>51</v>
      </c>
      <c r="P6136">
        <v>12000</v>
      </c>
      <c r="Q6136" t="s">
        <v>46</v>
      </c>
      <c r="R6136">
        <v>2</v>
      </c>
      <c r="S6136">
        <v>0</v>
      </c>
      <c r="T6136">
        <v>0</v>
      </c>
      <c r="U6136" t="s">
        <v>30</v>
      </c>
    </row>
    <row r="6137" spans="1:21" x14ac:dyDescent="0.25">
      <c r="A6137">
        <v>429717</v>
      </c>
      <c r="B6137" t="s">
        <v>21</v>
      </c>
      <c r="C6137" t="s">
        <v>41</v>
      </c>
      <c r="D6137" t="s">
        <v>16</v>
      </c>
      <c r="E6137" t="s">
        <v>59</v>
      </c>
      <c r="F6137" t="s">
        <v>44</v>
      </c>
      <c r="G6137" t="s">
        <v>43</v>
      </c>
      <c r="H6137">
        <v>0.52503275900000002</v>
      </c>
      <c r="I6137">
        <f t="shared" si="190"/>
        <v>525.03275900000006</v>
      </c>
      <c r="J6137" t="str">
        <f t="shared" si="191"/>
        <v>Medium</v>
      </c>
      <c r="K6137" t="s">
        <v>19</v>
      </c>
      <c r="L6137" t="s">
        <v>26</v>
      </c>
      <c r="M6137" t="s">
        <v>28</v>
      </c>
      <c r="N6137">
        <v>10238</v>
      </c>
      <c r="O6137" t="s">
        <v>52</v>
      </c>
      <c r="P6137">
        <v>11000</v>
      </c>
      <c r="Q6137" t="s">
        <v>46</v>
      </c>
      <c r="R6137">
        <v>0</v>
      </c>
      <c r="S6137">
        <v>0</v>
      </c>
      <c r="T6137">
        <v>0</v>
      </c>
      <c r="U6137" t="s">
        <v>31</v>
      </c>
    </row>
    <row r="6138" spans="1:21" x14ac:dyDescent="0.25">
      <c r="A6138">
        <v>625152</v>
      </c>
      <c r="B6138" t="s">
        <v>20</v>
      </c>
      <c r="C6138" t="s">
        <v>41</v>
      </c>
      <c r="D6138" t="s">
        <v>16</v>
      </c>
      <c r="E6138" t="s">
        <v>59</v>
      </c>
      <c r="F6138" t="s">
        <v>44</v>
      </c>
      <c r="G6138" t="s">
        <v>80</v>
      </c>
      <c r="H6138">
        <v>0.52503275900000002</v>
      </c>
      <c r="I6138">
        <f t="shared" si="190"/>
        <v>525.03275900000006</v>
      </c>
      <c r="J6138" t="str">
        <f t="shared" si="191"/>
        <v>Medium</v>
      </c>
      <c r="K6138" t="s">
        <v>19</v>
      </c>
      <c r="L6138" t="s">
        <v>26</v>
      </c>
      <c r="M6138" t="s">
        <v>29</v>
      </c>
      <c r="N6138">
        <v>32765</v>
      </c>
      <c r="O6138" t="s">
        <v>51</v>
      </c>
      <c r="P6138">
        <v>15000</v>
      </c>
      <c r="Q6138" t="s">
        <v>47</v>
      </c>
      <c r="R6138">
        <v>0</v>
      </c>
      <c r="S6138">
        <v>0</v>
      </c>
      <c r="T6138">
        <v>0</v>
      </c>
      <c r="U6138" t="s">
        <v>31</v>
      </c>
    </row>
    <row r="6139" spans="1:21" x14ac:dyDescent="0.25">
      <c r="A6139">
        <v>102661</v>
      </c>
      <c r="B6139" t="s">
        <v>20</v>
      </c>
      <c r="C6139" t="s">
        <v>40</v>
      </c>
      <c r="D6139" t="s">
        <v>16</v>
      </c>
      <c r="E6139" t="s">
        <v>58</v>
      </c>
      <c r="F6139" t="s">
        <v>45</v>
      </c>
      <c r="G6139" t="s">
        <v>43</v>
      </c>
      <c r="H6139">
        <v>0.52503275900000002</v>
      </c>
      <c r="I6139">
        <f t="shared" si="190"/>
        <v>525.03275900000006</v>
      </c>
      <c r="J6139" t="str">
        <f t="shared" si="191"/>
        <v>Medium</v>
      </c>
      <c r="K6139" t="s">
        <v>17</v>
      </c>
      <c r="L6139" t="s">
        <v>26</v>
      </c>
      <c r="M6139" t="s">
        <v>29</v>
      </c>
      <c r="N6139">
        <v>10238</v>
      </c>
      <c r="O6139" t="s">
        <v>52</v>
      </c>
      <c r="P6139">
        <v>15000</v>
      </c>
      <c r="Q6139" t="s">
        <v>46</v>
      </c>
      <c r="R6139">
        <v>1</v>
      </c>
      <c r="S6139">
        <v>0</v>
      </c>
      <c r="T6139">
        <v>0</v>
      </c>
      <c r="U6139" t="s">
        <v>30</v>
      </c>
    </row>
    <row r="6140" spans="1:21" x14ac:dyDescent="0.25">
      <c r="A6140">
        <v>309935</v>
      </c>
      <c r="B6140" t="s">
        <v>15</v>
      </c>
      <c r="C6140" t="s">
        <v>40</v>
      </c>
      <c r="D6140" t="s">
        <v>16</v>
      </c>
      <c r="E6140" t="s">
        <v>58</v>
      </c>
      <c r="F6140" t="s">
        <v>44</v>
      </c>
      <c r="G6140" t="s">
        <v>43</v>
      </c>
      <c r="H6140">
        <v>0.52503275900000002</v>
      </c>
      <c r="I6140">
        <f t="shared" si="190"/>
        <v>525.03275900000006</v>
      </c>
      <c r="J6140" t="str">
        <f t="shared" si="191"/>
        <v>Medium</v>
      </c>
      <c r="K6140" t="s">
        <v>19</v>
      </c>
      <c r="L6140" t="s">
        <v>27</v>
      </c>
      <c r="M6140" t="s">
        <v>28</v>
      </c>
      <c r="N6140">
        <v>10238</v>
      </c>
      <c r="O6140" t="s">
        <v>52</v>
      </c>
      <c r="P6140">
        <v>9000</v>
      </c>
      <c r="Q6140" t="s">
        <v>46</v>
      </c>
      <c r="R6140">
        <v>0</v>
      </c>
      <c r="S6140">
        <v>0</v>
      </c>
      <c r="T6140">
        <v>1</v>
      </c>
      <c r="U6140" t="s">
        <v>30</v>
      </c>
    </row>
    <row r="6141" spans="1:21" x14ac:dyDescent="0.25">
      <c r="A6141">
        <v>863180</v>
      </c>
      <c r="B6141" t="s">
        <v>15</v>
      </c>
      <c r="C6141" t="s">
        <v>41</v>
      </c>
      <c r="D6141" t="s">
        <v>16</v>
      </c>
      <c r="E6141" t="s">
        <v>56</v>
      </c>
      <c r="F6141" t="s">
        <v>45</v>
      </c>
      <c r="G6141" t="s">
        <v>43</v>
      </c>
      <c r="H6141">
        <v>0.52503275900000002</v>
      </c>
      <c r="I6141">
        <f t="shared" si="190"/>
        <v>525.03275900000006</v>
      </c>
      <c r="J6141" t="str">
        <f t="shared" si="191"/>
        <v>Medium</v>
      </c>
      <c r="K6141" t="s">
        <v>17</v>
      </c>
      <c r="L6141" t="s">
        <v>27</v>
      </c>
      <c r="M6141" t="s">
        <v>29</v>
      </c>
      <c r="N6141">
        <v>92101</v>
      </c>
      <c r="O6141" t="s">
        <v>53</v>
      </c>
      <c r="P6141">
        <v>10000</v>
      </c>
      <c r="Q6141" t="s">
        <v>46</v>
      </c>
      <c r="R6141">
        <v>9</v>
      </c>
      <c r="S6141">
        <v>0</v>
      </c>
      <c r="T6141">
        <v>3</v>
      </c>
      <c r="U6141" t="s">
        <v>30</v>
      </c>
    </row>
    <row r="6142" spans="1:21" x14ac:dyDescent="0.25">
      <c r="A6142">
        <v>506705</v>
      </c>
      <c r="B6142" t="s">
        <v>20</v>
      </c>
      <c r="C6142" t="s">
        <v>40</v>
      </c>
      <c r="D6142" t="s">
        <v>16</v>
      </c>
      <c r="E6142" t="s">
        <v>58</v>
      </c>
      <c r="F6142" t="s">
        <v>44</v>
      </c>
      <c r="G6142" t="s">
        <v>79</v>
      </c>
      <c r="H6142">
        <v>0.52503275900000002</v>
      </c>
      <c r="I6142">
        <f t="shared" si="190"/>
        <v>525.03275900000006</v>
      </c>
      <c r="J6142" t="str">
        <f t="shared" si="191"/>
        <v>Medium</v>
      </c>
      <c r="K6142" t="s">
        <v>19</v>
      </c>
      <c r="L6142" t="s">
        <v>26</v>
      </c>
      <c r="M6142" t="s">
        <v>29</v>
      </c>
      <c r="N6142">
        <v>32765</v>
      </c>
      <c r="O6142" t="s">
        <v>51</v>
      </c>
      <c r="P6142">
        <v>9000</v>
      </c>
      <c r="Q6142" t="s">
        <v>47</v>
      </c>
      <c r="R6142">
        <v>3</v>
      </c>
      <c r="S6142">
        <v>0</v>
      </c>
      <c r="T6142">
        <v>0</v>
      </c>
      <c r="U6142" t="s">
        <v>31</v>
      </c>
    </row>
    <row r="6143" spans="1:21" x14ac:dyDescent="0.25">
      <c r="A6143">
        <v>211363</v>
      </c>
      <c r="B6143" t="s">
        <v>15</v>
      </c>
      <c r="C6143" t="s">
        <v>41</v>
      </c>
      <c r="D6143" t="s">
        <v>16</v>
      </c>
      <c r="E6143" t="s">
        <v>57</v>
      </c>
      <c r="F6143" t="s">
        <v>45</v>
      </c>
      <c r="G6143" t="s">
        <v>43</v>
      </c>
      <c r="H6143">
        <v>0.52503275900000002</v>
      </c>
      <c r="I6143">
        <f t="shared" si="190"/>
        <v>525.03275900000006</v>
      </c>
      <c r="J6143" t="str">
        <f t="shared" si="191"/>
        <v>Medium</v>
      </c>
      <c r="K6143" t="s">
        <v>17</v>
      </c>
      <c r="L6143" t="s">
        <v>27</v>
      </c>
      <c r="M6143" t="s">
        <v>28</v>
      </c>
      <c r="N6143">
        <v>10238</v>
      </c>
      <c r="O6143" t="s">
        <v>52</v>
      </c>
      <c r="P6143">
        <v>14000</v>
      </c>
      <c r="Q6143" t="s">
        <v>46</v>
      </c>
      <c r="R6143">
        <v>3</v>
      </c>
      <c r="S6143">
        <v>0</v>
      </c>
      <c r="T6143">
        <v>3</v>
      </c>
      <c r="U6143" t="s">
        <v>30</v>
      </c>
    </row>
    <row r="6144" spans="1:21" x14ac:dyDescent="0.25">
      <c r="A6144">
        <v>487003</v>
      </c>
      <c r="B6144" t="s">
        <v>20</v>
      </c>
      <c r="C6144" t="s">
        <v>41</v>
      </c>
      <c r="D6144" t="s">
        <v>16</v>
      </c>
      <c r="E6144" t="s">
        <v>59</v>
      </c>
      <c r="F6144" t="s">
        <v>44</v>
      </c>
      <c r="G6144" t="s">
        <v>80</v>
      </c>
      <c r="H6144">
        <v>0.52503275900000002</v>
      </c>
      <c r="I6144">
        <f t="shared" si="190"/>
        <v>525.03275900000006</v>
      </c>
      <c r="J6144" t="str">
        <f t="shared" si="191"/>
        <v>Medium</v>
      </c>
      <c r="K6144" t="s">
        <v>17</v>
      </c>
      <c r="L6144" t="s">
        <v>26</v>
      </c>
      <c r="M6144" t="s">
        <v>29</v>
      </c>
      <c r="N6144">
        <v>10238</v>
      </c>
      <c r="O6144" t="s">
        <v>52</v>
      </c>
      <c r="P6144">
        <v>15000</v>
      </c>
      <c r="Q6144" t="s">
        <v>46</v>
      </c>
      <c r="R6144">
        <v>0</v>
      </c>
      <c r="S6144">
        <v>0</v>
      </c>
      <c r="T6144">
        <v>0</v>
      </c>
      <c r="U6144" t="s">
        <v>31</v>
      </c>
    </row>
    <row r="6145" spans="1:21" x14ac:dyDescent="0.25">
      <c r="A6145">
        <v>207495</v>
      </c>
      <c r="B6145" t="s">
        <v>18</v>
      </c>
      <c r="C6145" t="s">
        <v>41</v>
      </c>
      <c r="D6145" t="s">
        <v>22</v>
      </c>
      <c r="E6145" t="s">
        <v>59</v>
      </c>
      <c r="F6145" t="s">
        <v>81</v>
      </c>
      <c r="G6145" t="s">
        <v>79</v>
      </c>
      <c r="H6145">
        <v>0.52503275900000002</v>
      </c>
      <c r="I6145">
        <f t="shared" si="190"/>
        <v>525.03275900000006</v>
      </c>
      <c r="J6145" t="str">
        <f t="shared" si="191"/>
        <v>Medium</v>
      </c>
      <c r="K6145" t="s">
        <v>19</v>
      </c>
      <c r="L6145" t="s">
        <v>26</v>
      </c>
      <c r="M6145" t="s">
        <v>29</v>
      </c>
      <c r="N6145">
        <v>32765</v>
      </c>
      <c r="O6145" t="s">
        <v>51</v>
      </c>
      <c r="P6145">
        <v>10000</v>
      </c>
      <c r="Q6145" t="s">
        <v>46</v>
      </c>
      <c r="R6145">
        <v>0</v>
      </c>
      <c r="S6145">
        <v>0</v>
      </c>
      <c r="T6145">
        <v>0</v>
      </c>
      <c r="U6145" t="s">
        <v>31</v>
      </c>
    </row>
    <row r="6146" spans="1:21" x14ac:dyDescent="0.25">
      <c r="A6146">
        <v>591627</v>
      </c>
      <c r="B6146" t="s">
        <v>21</v>
      </c>
      <c r="C6146" t="s">
        <v>40</v>
      </c>
      <c r="D6146" t="s">
        <v>16</v>
      </c>
      <c r="E6146" t="s">
        <v>57</v>
      </c>
      <c r="F6146" t="s">
        <v>45</v>
      </c>
      <c r="G6146" t="s">
        <v>80</v>
      </c>
      <c r="H6146">
        <v>0.52503275900000002</v>
      </c>
      <c r="I6146">
        <f t="shared" ref="I6146:I6209" si="192">H6146*1000</f>
        <v>525.03275900000006</v>
      </c>
      <c r="J6146" t="str">
        <f t="shared" ref="J6146:J6209" si="193">IF(I6146&gt;=53, IF(I6146&lt;=355, "Low", IF(I6146&lt;=657, "Medium", IF(I6146&lt;=961, "High", ""))), "")</f>
        <v>Medium</v>
      </c>
      <c r="K6146" t="s">
        <v>17</v>
      </c>
      <c r="L6146" t="s">
        <v>27</v>
      </c>
      <c r="M6146" t="s">
        <v>28</v>
      </c>
      <c r="N6146">
        <v>10238</v>
      </c>
      <c r="O6146" t="s">
        <v>52</v>
      </c>
      <c r="P6146">
        <v>11000</v>
      </c>
      <c r="Q6146" t="s">
        <v>46</v>
      </c>
      <c r="R6146">
        <v>4</v>
      </c>
      <c r="S6146">
        <v>0</v>
      </c>
      <c r="T6146">
        <v>2</v>
      </c>
      <c r="U6146" t="s">
        <v>30</v>
      </c>
    </row>
    <row r="6147" spans="1:21" x14ac:dyDescent="0.25">
      <c r="A6147">
        <v>695020</v>
      </c>
      <c r="B6147" t="s">
        <v>21</v>
      </c>
      <c r="C6147" t="s">
        <v>40</v>
      </c>
      <c r="D6147" t="s">
        <v>16</v>
      </c>
      <c r="E6147" t="s">
        <v>57</v>
      </c>
      <c r="F6147" t="s">
        <v>44</v>
      </c>
      <c r="G6147" t="s">
        <v>43</v>
      </c>
      <c r="H6147">
        <v>0.52503275900000002</v>
      </c>
      <c r="I6147">
        <f t="shared" si="192"/>
        <v>525.03275900000006</v>
      </c>
      <c r="J6147" t="str">
        <f t="shared" si="193"/>
        <v>Medium</v>
      </c>
      <c r="K6147" t="s">
        <v>19</v>
      </c>
      <c r="L6147" t="s">
        <v>27</v>
      </c>
      <c r="M6147" t="s">
        <v>29</v>
      </c>
      <c r="N6147">
        <v>10238</v>
      </c>
      <c r="O6147" t="s">
        <v>52</v>
      </c>
      <c r="P6147">
        <v>11000</v>
      </c>
      <c r="Q6147" t="s">
        <v>46</v>
      </c>
      <c r="R6147">
        <v>0</v>
      </c>
      <c r="S6147">
        <v>0</v>
      </c>
      <c r="T6147">
        <v>0</v>
      </c>
      <c r="U6147" t="s">
        <v>30</v>
      </c>
    </row>
    <row r="6148" spans="1:21" x14ac:dyDescent="0.25">
      <c r="A6148">
        <v>603168</v>
      </c>
      <c r="B6148" t="s">
        <v>20</v>
      </c>
      <c r="C6148" t="s">
        <v>41</v>
      </c>
      <c r="D6148" t="s">
        <v>16</v>
      </c>
      <c r="E6148" t="s">
        <v>59</v>
      </c>
      <c r="F6148" t="s">
        <v>44</v>
      </c>
      <c r="G6148" t="s">
        <v>79</v>
      </c>
      <c r="H6148">
        <v>0.52503275900000002</v>
      </c>
      <c r="I6148">
        <f t="shared" si="192"/>
        <v>525.03275900000006</v>
      </c>
      <c r="J6148" t="str">
        <f t="shared" si="193"/>
        <v>Medium</v>
      </c>
      <c r="K6148" t="s">
        <v>19</v>
      </c>
      <c r="L6148" t="s">
        <v>26</v>
      </c>
      <c r="M6148" t="s">
        <v>29</v>
      </c>
      <c r="N6148">
        <v>10238</v>
      </c>
      <c r="O6148" t="s">
        <v>52</v>
      </c>
      <c r="P6148">
        <v>12000</v>
      </c>
      <c r="Q6148" t="s">
        <v>46</v>
      </c>
      <c r="R6148">
        <v>0</v>
      </c>
      <c r="S6148">
        <v>0</v>
      </c>
      <c r="T6148">
        <v>0</v>
      </c>
      <c r="U6148" t="s">
        <v>31</v>
      </c>
    </row>
    <row r="6149" spans="1:21" x14ac:dyDescent="0.25">
      <c r="A6149">
        <v>392048</v>
      </c>
      <c r="B6149" t="s">
        <v>20</v>
      </c>
      <c r="C6149" t="s">
        <v>41</v>
      </c>
      <c r="D6149" t="s">
        <v>16</v>
      </c>
      <c r="E6149" t="s">
        <v>59</v>
      </c>
      <c r="F6149" t="s">
        <v>44</v>
      </c>
      <c r="G6149" t="s">
        <v>42</v>
      </c>
      <c r="H6149">
        <v>0.52503275900000002</v>
      </c>
      <c r="I6149">
        <f t="shared" si="192"/>
        <v>525.03275900000006</v>
      </c>
      <c r="J6149" t="str">
        <f t="shared" si="193"/>
        <v>Medium</v>
      </c>
      <c r="K6149" t="s">
        <v>19</v>
      </c>
      <c r="L6149" t="s">
        <v>27</v>
      </c>
      <c r="M6149" t="s">
        <v>28</v>
      </c>
      <c r="N6149">
        <v>32765</v>
      </c>
      <c r="O6149" t="s">
        <v>51</v>
      </c>
      <c r="P6149">
        <v>9000</v>
      </c>
      <c r="Q6149" t="s">
        <v>46</v>
      </c>
      <c r="R6149">
        <v>0</v>
      </c>
      <c r="S6149">
        <v>0</v>
      </c>
      <c r="T6149">
        <v>0</v>
      </c>
      <c r="U6149" t="s">
        <v>30</v>
      </c>
    </row>
    <row r="6150" spans="1:21" x14ac:dyDescent="0.25">
      <c r="A6150">
        <v>313903</v>
      </c>
      <c r="B6150" t="s">
        <v>18</v>
      </c>
      <c r="C6150" t="s">
        <v>41</v>
      </c>
      <c r="D6150" t="s">
        <v>16</v>
      </c>
      <c r="E6150" t="s">
        <v>59</v>
      </c>
      <c r="F6150" t="s">
        <v>81</v>
      </c>
      <c r="G6150" t="s">
        <v>79</v>
      </c>
      <c r="H6150">
        <v>0.52503275900000002</v>
      </c>
      <c r="I6150">
        <f t="shared" si="192"/>
        <v>525.03275900000006</v>
      </c>
      <c r="J6150" t="str">
        <f t="shared" si="193"/>
        <v>Medium</v>
      </c>
      <c r="K6150" t="s">
        <v>19</v>
      </c>
      <c r="L6150" t="s">
        <v>26</v>
      </c>
      <c r="M6150" t="s">
        <v>29</v>
      </c>
      <c r="N6150">
        <v>10238</v>
      </c>
      <c r="O6150" t="s">
        <v>52</v>
      </c>
      <c r="P6150">
        <v>14000</v>
      </c>
      <c r="Q6150" t="s">
        <v>46</v>
      </c>
      <c r="R6150">
        <v>0</v>
      </c>
      <c r="S6150">
        <v>0</v>
      </c>
      <c r="T6150">
        <v>0</v>
      </c>
      <c r="U6150" t="s">
        <v>31</v>
      </c>
    </row>
    <row r="6151" spans="1:21" x14ac:dyDescent="0.25">
      <c r="A6151">
        <v>113980</v>
      </c>
      <c r="B6151" t="s">
        <v>21</v>
      </c>
      <c r="C6151" t="s">
        <v>40</v>
      </c>
      <c r="D6151" t="s">
        <v>16</v>
      </c>
      <c r="E6151" t="s">
        <v>57</v>
      </c>
      <c r="F6151" t="s">
        <v>45</v>
      </c>
      <c r="G6151" t="s">
        <v>43</v>
      </c>
      <c r="H6151">
        <v>0.52503275900000002</v>
      </c>
      <c r="I6151">
        <f t="shared" si="192"/>
        <v>525.03275900000006</v>
      </c>
      <c r="J6151" t="str">
        <f t="shared" si="193"/>
        <v>Medium</v>
      </c>
      <c r="K6151" t="s">
        <v>17</v>
      </c>
      <c r="L6151" t="s">
        <v>27</v>
      </c>
      <c r="M6151" t="s">
        <v>28</v>
      </c>
      <c r="N6151">
        <v>10238</v>
      </c>
      <c r="O6151" t="s">
        <v>52</v>
      </c>
      <c r="P6151">
        <v>9000</v>
      </c>
      <c r="Q6151" t="s">
        <v>46</v>
      </c>
      <c r="R6151">
        <v>3</v>
      </c>
      <c r="S6151">
        <v>0</v>
      </c>
      <c r="T6151">
        <v>3</v>
      </c>
      <c r="U6151" t="s">
        <v>30</v>
      </c>
    </row>
    <row r="6152" spans="1:21" x14ac:dyDescent="0.25">
      <c r="A6152">
        <v>65112</v>
      </c>
      <c r="B6152" t="s">
        <v>21</v>
      </c>
      <c r="C6152" t="s">
        <v>41</v>
      </c>
      <c r="D6152" t="s">
        <v>16</v>
      </c>
      <c r="E6152" t="s">
        <v>58</v>
      </c>
      <c r="F6152" t="s">
        <v>44</v>
      </c>
      <c r="G6152" t="s">
        <v>43</v>
      </c>
      <c r="H6152">
        <v>0.52503275900000002</v>
      </c>
      <c r="I6152">
        <f t="shared" si="192"/>
        <v>525.03275900000006</v>
      </c>
      <c r="J6152" t="str">
        <f t="shared" si="193"/>
        <v>Medium</v>
      </c>
      <c r="K6152" t="s">
        <v>19</v>
      </c>
      <c r="L6152" t="s">
        <v>27</v>
      </c>
      <c r="M6152" t="s">
        <v>28</v>
      </c>
      <c r="N6152">
        <v>10238</v>
      </c>
      <c r="O6152" t="s">
        <v>52</v>
      </c>
      <c r="P6152">
        <v>9000</v>
      </c>
      <c r="Q6152" t="s">
        <v>46</v>
      </c>
      <c r="R6152">
        <v>0</v>
      </c>
      <c r="S6152">
        <v>0</v>
      </c>
      <c r="T6152">
        <v>1</v>
      </c>
      <c r="U6152" t="s">
        <v>30</v>
      </c>
    </row>
    <row r="6153" spans="1:21" x14ac:dyDescent="0.25">
      <c r="A6153">
        <v>669151</v>
      </c>
      <c r="B6153" t="s">
        <v>15</v>
      </c>
      <c r="C6153" t="s">
        <v>41</v>
      </c>
      <c r="D6153" t="s">
        <v>16</v>
      </c>
      <c r="E6153" t="s">
        <v>59</v>
      </c>
      <c r="F6153" t="s">
        <v>81</v>
      </c>
      <c r="G6153" t="s">
        <v>43</v>
      </c>
      <c r="H6153">
        <v>0.52503275900000002</v>
      </c>
      <c r="I6153">
        <f t="shared" si="192"/>
        <v>525.03275900000006</v>
      </c>
      <c r="J6153" t="str">
        <f t="shared" si="193"/>
        <v>Medium</v>
      </c>
      <c r="K6153" t="s">
        <v>17</v>
      </c>
      <c r="L6153" t="s">
        <v>27</v>
      </c>
      <c r="M6153" t="s">
        <v>28</v>
      </c>
      <c r="N6153">
        <v>10238</v>
      </c>
      <c r="O6153" t="s">
        <v>52</v>
      </c>
      <c r="P6153">
        <v>10000</v>
      </c>
      <c r="Q6153" t="s">
        <v>46</v>
      </c>
      <c r="R6153">
        <v>0</v>
      </c>
      <c r="S6153">
        <v>0</v>
      </c>
      <c r="T6153">
        <v>0</v>
      </c>
      <c r="U6153" t="s">
        <v>30</v>
      </c>
    </row>
    <row r="6154" spans="1:21" x14ac:dyDescent="0.25">
      <c r="A6154">
        <v>130128</v>
      </c>
      <c r="B6154" t="s">
        <v>20</v>
      </c>
      <c r="C6154" t="s">
        <v>40</v>
      </c>
      <c r="D6154" t="s">
        <v>22</v>
      </c>
      <c r="E6154" t="s">
        <v>58</v>
      </c>
      <c r="F6154" t="s">
        <v>44</v>
      </c>
      <c r="G6154" t="s">
        <v>80</v>
      </c>
      <c r="H6154">
        <v>0.52503275900000002</v>
      </c>
      <c r="I6154">
        <f t="shared" si="192"/>
        <v>525.03275900000006</v>
      </c>
      <c r="J6154" t="str">
        <f t="shared" si="193"/>
        <v>Medium</v>
      </c>
      <c r="K6154" t="s">
        <v>19</v>
      </c>
      <c r="L6154" t="s">
        <v>27</v>
      </c>
      <c r="M6154" t="s">
        <v>28</v>
      </c>
      <c r="N6154">
        <v>10238</v>
      </c>
      <c r="O6154" t="s">
        <v>52</v>
      </c>
      <c r="P6154">
        <v>12000</v>
      </c>
      <c r="Q6154" t="s">
        <v>46</v>
      </c>
      <c r="R6154">
        <v>1</v>
      </c>
      <c r="S6154">
        <v>0</v>
      </c>
      <c r="T6154">
        <v>0</v>
      </c>
      <c r="U6154" t="s">
        <v>31</v>
      </c>
    </row>
    <row r="6155" spans="1:21" x14ac:dyDescent="0.25">
      <c r="A6155">
        <v>265334</v>
      </c>
      <c r="B6155" t="s">
        <v>18</v>
      </c>
      <c r="C6155" t="s">
        <v>41</v>
      </c>
      <c r="D6155" t="s">
        <v>16</v>
      </c>
      <c r="E6155" t="s">
        <v>59</v>
      </c>
      <c r="F6155" t="s">
        <v>44</v>
      </c>
      <c r="G6155" t="s">
        <v>79</v>
      </c>
      <c r="H6155">
        <v>0.52503275900000002</v>
      </c>
      <c r="I6155">
        <f t="shared" si="192"/>
        <v>525.03275900000006</v>
      </c>
      <c r="J6155" t="str">
        <f t="shared" si="193"/>
        <v>Medium</v>
      </c>
      <c r="K6155" t="s">
        <v>19</v>
      </c>
      <c r="L6155" t="s">
        <v>27</v>
      </c>
      <c r="M6155" t="s">
        <v>28</v>
      </c>
      <c r="N6155">
        <v>10238</v>
      </c>
      <c r="O6155" t="s">
        <v>52</v>
      </c>
      <c r="P6155">
        <v>10000</v>
      </c>
      <c r="Q6155" t="s">
        <v>46</v>
      </c>
      <c r="R6155">
        <v>0</v>
      </c>
      <c r="S6155">
        <v>0</v>
      </c>
      <c r="T6155">
        <v>0</v>
      </c>
      <c r="U6155" t="s">
        <v>31</v>
      </c>
    </row>
    <row r="6156" spans="1:21" x14ac:dyDescent="0.25">
      <c r="A6156">
        <v>274929</v>
      </c>
      <c r="B6156" t="s">
        <v>18</v>
      </c>
      <c r="C6156" t="s">
        <v>41</v>
      </c>
      <c r="D6156" t="s">
        <v>16</v>
      </c>
      <c r="E6156" t="s">
        <v>59</v>
      </c>
      <c r="F6156" t="s">
        <v>44</v>
      </c>
      <c r="G6156" t="s">
        <v>80</v>
      </c>
      <c r="H6156">
        <v>0.52503275900000002</v>
      </c>
      <c r="I6156">
        <f t="shared" si="192"/>
        <v>525.03275900000006</v>
      </c>
      <c r="J6156" t="str">
        <f t="shared" si="193"/>
        <v>Medium</v>
      </c>
      <c r="K6156" t="s">
        <v>19</v>
      </c>
      <c r="L6156" t="s">
        <v>26</v>
      </c>
      <c r="M6156" t="s">
        <v>29</v>
      </c>
      <c r="N6156">
        <v>10238</v>
      </c>
      <c r="O6156" t="s">
        <v>52</v>
      </c>
      <c r="P6156">
        <v>19000</v>
      </c>
      <c r="Q6156" t="s">
        <v>46</v>
      </c>
      <c r="R6156">
        <v>0</v>
      </c>
      <c r="S6156">
        <v>0</v>
      </c>
      <c r="T6156">
        <v>0</v>
      </c>
      <c r="U6156" t="s">
        <v>31</v>
      </c>
    </row>
    <row r="6157" spans="1:21" x14ac:dyDescent="0.25">
      <c r="A6157">
        <v>552377</v>
      </c>
      <c r="B6157" t="s">
        <v>18</v>
      </c>
      <c r="C6157" t="s">
        <v>40</v>
      </c>
      <c r="D6157" t="s">
        <v>16</v>
      </c>
      <c r="E6157" t="s">
        <v>59</v>
      </c>
      <c r="F6157" t="s">
        <v>81</v>
      </c>
      <c r="G6157" t="s">
        <v>79</v>
      </c>
      <c r="H6157">
        <v>0.52503275900000002</v>
      </c>
      <c r="I6157">
        <f t="shared" si="192"/>
        <v>525.03275900000006</v>
      </c>
      <c r="J6157" t="str">
        <f t="shared" si="193"/>
        <v>Medium</v>
      </c>
      <c r="K6157" t="s">
        <v>19</v>
      </c>
      <c r="L6157" t="s">
        <v>26</v>
      </c>
      <c r="M6157" t="s">
        <v>29</v>
      </c>
      <c r="N6157">
        <v>10238</v>
      </c>
      <c r="O6157" t="s">
        <v>52</v>
      </c>
      <c r="P6157">
        <v>19000</v>
      </c>
      <c r="Q6157" t="s">
        <v>46</v>
      </c>
      <c r="R6157">
        <v>0</v>
      </c>
      <c r="S6157">
        <v>0</v>
      </c>
      <c r="T6157">
        <v>0</v>
      </c>
      <c r="U6157" t="s">
        <v>30</v>
      </c>
    </row>
    <row r="6158" spans="1:21" x14ac:dyDescent="0.25">
      <c r="A6158">
        <v>711193</v>
      </c>
      <c r="B6158" t="s">
        <v>20</v>
      </c>
      <c r="C6158" t="s">
        <v>41</v>
      </c>
      <c r="D6158" t="s">
        <v>16</v>
      </c>
      <c r="E6158" t="s">
        <v>59</v>
      </c>
      <c r="F6158" t="s">
        <v>45</v>
      </c>
      <c r="G6158" t="s">
        <v>43</v>
      </c>
      <c r="H6158">
        <v>0.52503275900000002</v>
      </c>
      <c r="I6158">
        <f t="shared" si="192"/>
        <v>525.03275900000006</v>
      </c>
      <c r="J6158" t="str">
        <f t="shared" si="193"/>
        <v>Medium</v>
      </c>
      <c r="K6158" t="s">
        <v>19</v>
      </c>
      <c r="L6158" t="s">
        <v>26</v>
      </c>
      <c r="M6158" t="s">
        <v>29</v>
      </c>
      <c r="N6158">
        <v>10238</v>
      </c>
      <c r="O6158" t="s">
        <v>52</v>
      </c>
      <c r="P6158">
        <v>14000</v>
      </c>
      <c r="Q6158" t="s">
        <v>46</v>
      </c>
      <c r="R6158">
        <v>0</v>
      </c>
      <c r="S6158">
        <v>0</v>
      </c>
      <c r="T6158">
        <v>0</v>
      </c>
      <c r="U6158" t="s">
        <v>31</v>
      </c>
    </row>
    <row r="6159" spans="1:21" x14ac:dyDescent="0.25">
      <c r="A6159">
        <v>7048</v>
      </c>
      <c r="B6159" t="s">
        <v>18</v>
      </c>
      <c r="C6159" t="s">
        <v>41</v>
      </c>
      <c r="D6159" t="s">
        <v>16</v>
      </c>
      <c r="E6159" t="s">
        <v>59</v>
      </c>
      <c r="F6159" t="s">
        <v>45</v>
      </c>
      <c r="G6159" t="s">
        <v>43</v>
      </c>
      <c r="H6159">
        <v>0.52503275900000002</v>
      </c>
      <c r="I6159">
        <f t="shared" si="192"/>
        <v>525.03275900000006</v>
      </c>
      <c r="J6159" t="str">
        <f t="shared" si="193"/>
        <v>Medium</v>
      </c>
      <c r="K6159" t="s">
        <v>17</v>
      </c>
      <c r="L6159" t="s">
        <v>26</v>
      </c>
      <c r="M6159" t="s">
        <v>29</v>
      </c>
      <c r="N6159">
        <v>10238</v>
      </c>
      <c r="O6159" t="s">
        <v>52</v>
      </c>
      <c r="P6159">
        <v>17000</v>
      </c>
      <c r="Q6159" t="s">
        <v>46</v>
      </c>
      <c r="R6159">
        <v>0</v>
      </c>
      <c r="S6159">
        <v>0</v>
      </c>
      <c r="T6159">
        <v>0</v>
      </c>
      <c r="U6159" t="s">
        <v>30</v>
      </c>
    </row>
    <row r="6160" spans="1:21" x14ac:dyDescent="0.25">
      <c r="A6160">
        <v>918436</v>
      </c>
      <c r="B6160" t="s">
        <v>20</v>
      </c>
      <c r="C6160" t="s">
        <v>41</v>
      </c>
      <c r="D6160" t="s">
        <v>16</v>
      </c>
      <c r="E6160" t="s">
        <v>58</v>
      </c>
      <c r="F6160" t="s">
        <v>44</v>
      </c>
      <c r="G6160" t="s">
        <v>42</v>
      </c>
      <c r="H6160">
        <v>0.52503275900000002</v>
      </c>
      <c r="I6160">
        <f t="shared" si="192"/>
        <v>525.03275900000006</v>
      </c>
      <c r="J6160" t="str">
        <f t="shared" si="193"/>
        <v>Medium</v>
      </c>
      <c r="K6160" t="s">
        <v>19</v>
      </c>
      <c r="L6160" t="s">
        <v>26</v>
      </c>
      <c r="M6160" t="s">
        <v>29</v>
      </c>
      <c r="N6160">
        <v>32765</v>
      </c>
      <c r="O6160" t="s">
        <v>51</v>
      </c>
      <c r="P6160">
        <v>11000</v>
      </c>
      <c r="Q6160" t="s">
        <v>47</v>
      </c>
      <c r="R6160">
        <v>4</v>
      </c>
      <c r="S6160">
        <v>0</v>
      </c>
      <c r="T6160">
        <v>0</v>
      </c>
      <c r="U6160" t="s">
        <v>31</v>
      </c>
    </row>
    <row r="6161" spans="1:21" x14ac:dyDescent="0.25">
      <c r="A6161">
        <v>256304</v>
      </c>
      <c r="B6161" t="s">
        <v>20</v>
      </c>
      <c r="C6161" t="s">
        <v>41</v>
      </c>
      <c r="D6161" t="s">
        <v>16</v>
      </c>
      <c r="E6161" t="s">
        <v>58</v>
      </c>
      <c r="F6161" t="s">
        <v>45</v>
      </c>
      <c r="G6161" t="s">
        <v>79</v>
      </c>
      <c r="H6161">
        <v>0.52503275900000002</v>
      </c>
      <c r="I6161">
        <f t="shared" si="192"/>
        <v>525.03275900000006</v>
      </c>
      <c r="J6161" t="str">
        <f t="shared" si="193"/>
        <v>Medium</v>
      </c>
      <c r="K6161" t="s">
        <v>19</v>
      </c>
      <c r="L6161" t="s">
        <v>26</v>
      </c>
      <c r="M6161" t="s">
        <v>28</v>
      </c>
      <c r="N6161">
        <v>10238</v>
      </c>
      <c r="O6161" t="s">
        <v>52</v>
      </c>
      <c r="P6161">
        <v>11000</v>
      </c>
      <c r="Q6161" t="s">
        <v>46</v>
      </c>
      <c r="R6161">
        <v>1</v>
      </c>
      <c r="S6161">
        <v>0</v>
      </c>
      <c r="T6161">
        <v>0</v>
      </c>
      <c r="U6161" t="s">
        <v>31</v>
      </c>
    </row>
    <row r="6162" spans="1:21" x14ac:dyDescent="0.25">
      <c r="A6162">
        <v>406571</v>
      </c>
      <c r="B6162" t="s">
        <v>21</v>
      </c>
      <c r="C6162" t="s">
        <v>41</v>
      </c>
      <c r="D6162" t="s">
        <v>16</v>
      </c>
      <c r="E6162" t="s">
        <v>57</v>
      </c>
      <c r="F6162" t="s">
        <v>44</v>
      </c>
      <c r="G6162" t="s">
        <v>80</v>
      </c>
      <c r="H6162">
        <v>0.52503275900000002</v>
      </c>
      <c r="I6162">
        <f t="shared" si="192"/>
        <v>525.03275900000006</v>
      </c>
      <c r="J6162" t="str">
        <f t="shared" si="193"/>
        <v>Medium</v>
      </c>
      <c r="K6162" t="s">
        <v>19</v>
      </c>
      <c r="L6162" t="s">
        <v>27</v>
      </c>
      <c r="M6162" t="s">
        <v>28</v>
      </c>
      <c r="N6162">
        <v>10238</v>
      </c>
      <c r="O6162" t="s">
        <v>52</v>
      </c>
      <c r="P6162">
        <v>8000</v>
      </c>
      <c r="Q6162" t="s">
        <v>46</v>
      </c>
      <c r="R6162">
        <v>5</v>
      </c>
      <c r="S6162">
        <v>0</v>
      </c>
      <c r="T6162">
        <v>9</v>
      </c>
      <c r="U6162" t="s">
        <v>30</v>
      </c>
    </row>
    <row r="6163" spans="1:21" x14ac:dyDescent="0.25">
      <c r="A6163">
        <v>372369</v>
      </c>
      <c r="B6163" t="s">
        <v>20</v>
      </c>
      <c r="C6163" t="s">
        <v>40</v>
      </c>
      <c r="D6163" t="s">
        <v>16</v>
      </c>
      <c r="E6163" t="s">
        <v>58</v>
      </c>
      <c r="F6163" t="s">
        <v>44</v>
      </c>
      <c r="G6163" t="s">
        <v>80</v>
      </c>
      <c r="H6163">
        <v>0.52503275900000002</v>
      </c>
      <c r="I6163">
        <f t="shared" si="192"/>
        <v>525.03275900000006</v>
      </c>
      <c r="J6163" t="str">
        <f t="shared" si="193"/>
        <v>Medium</v>
      </c>
      <c r="K6163" t="s">
        <v>19</v>
      </c>
      <c r="L6163" t="s">
        <v>27</v>
      </c>
      <c r="M6163" t="s">
        <v>29</v>
      </c>
      <c r="N6163">
        <v>10238</v>
      </c>
      <c r="O6163" t="s">
        <v>52</v>
      </c>
      <c r="P6163">
        <v>14000</v>
      </c>
      <c r="Q6163" t="s">
        <v>46</v>
      </c>
      <c r="R6163">
        <v>1</v>
      </c>
      <c r="S6163">
        <v>0</v>
      </c>
      <c r="T6163">
        <v>2</v>
      </c>
      <c r="U6163" t="s">
        <v>30</v>
      </c>
    </row>
    <row r="6164" spans="1:21" x14ac:dyDescent="0.25">
      <c r="A6164">
        <v>100647</v>
      </c>
      <c r="B6164" t="s">
        <v>20</v>
      </c>
      <c r="C6164" t="s">
        <v>41</v>
      </c>
      <c r="D6164" t="s">
        <v>16</v>
      </c>
      <c r="E6164" t="s">
        <v>58</v>
      </c>
      <c r="F6164" t="s">
        <v>44</v>
      </c>
      <c r="G6164" t="s">
        <v>80</v>
      </c>
      <c r="H6164">
        <v>0.52503275900000002</v>
      </c>
      <c r="I6164">
        <f t="shared" si="192"/>
        <v>525.03275900000006</v>
      </c>
      <c r="J6164" t="str">
        <f t="shared" si="193"/>
        <v>Medium</v>
      </c>
      <c r="K6164" t="s">
        <v>19</v>
      </c>
      <c r="L6164" t="s">
        <v>26</v>
      </c>
      <c r="M6164" t="s">
        <v>28</v>
      </c>
      <c r="N6164">
        <v>10238</v>
      </c>
      <c r="O6164" t="s">
        <v>52</v>
      </c>
      <c r="P6164">
        <v>15000</v>
      </c>
      <c r="Q6164" t="s">
        <v>46</v>
      </c>
      <c r="R6164">
        <v>2</v>
      </c>
      <c r="S6164">
        <v>0</v>
      </c>
      <c r="T6164">
        <v>0</v>
      </c>
      <c r="U6164" t="s">
        <v>31</v>
      </c>
    </row>
    <row r="6165" spans="1:21" x14ac:dyDescent="0.25">
      <c r="A6165">
        <v>236094</v>
      </c>
      <c r="B6165" t="s">
        <v>20</v>
      </c>
      <c r="C6165" t="s">
        <v>40</v>
      </c>
      <c r="D6165" t="s">
        <v>22</v>
      </c>
      <c r="E6165" t="s">
        <v>59</v>
      </c>
      <c r="F6165" t="s">
        <v>44</v>
      </c>
      <c r="G6165" t="s">
        <v>43</v>
      </c>
      <c r="H6165">
        <v>0.52503275900000002</v>
      </c>
      <c r="I6165">
        <f t="shared" si="192"/>
        <v>525.03275900000006</v>
      </c>
      <c r="J6165" t="str">
        <f t="shared" si="193"/>
        <v>Medium</v>
      </c>
      <c r="K6165" t="s">
        <v>17</v>
      </c>
      <c r="L6165" t="s">
        <v>26</v>
      </c>
      <c r="M6165" t="s">
        <v>29</v>
      </c>
      <c r="N6165">
        <v>10238</v>
      </c>
      <c r="O6165" t="s">
        <v>52</v>
      </c>
      <c r="P6165">
        <v>17000</v>
      </c>
      <c r="Q6165" t="s">
        <v>46</v>
      </c>
      <c r="R6165">
        <v>0</v>
      </c>
      <c r="S6165">
        <v>0</v>
      </c>
      <c r="T6165">
        <v>0</v>
      </c>
      <c r="U6165" t="s">
        <v>30</v>
      </c>
    </row>
    <row r="6166" spans="1:21" x14ac:dyDescent="0.25">
      <c r="A6166">
        <v>615907</v>
      </c>
      <c r="B6166" t="s">
        <v>21</v>
      </c>
      <c r="C6166" t="s">
        <v>40</v>
      </c>
      <c r="D6166" t="s">
        <v>16</v>
      </c>
      <c r="E6166" t="s">
        <v>57</v>
      </c>
      <c r="F6166" t="s">
        <v>45</v>
      </c>
      <c r="G6166" t="s">
        <v>43</v>
      </c>
      <c r="H6166">
        <v>0.52503275900000002</v>
      </c>
      <c r="I6166">
        <f t="shared" si="192"/>
        <v>525.03275900000006</v>
      </c>
      <c r="J6166" t="str">
        <f t="shared" si="193"/>
        <v>Medium</v>
      </c>
      <c r="K6166" t="s">
        <v>17</v>
      </c>
      <c r="L6166" t="s">
        <v>27</v>
      </c>
      <c r="M6166" t="s">
        <v>28</v>
      </c>
      <c r="N6166">
        <v>10238</v>
      </c>
      <c r="O6166" t="s">
        <v>52</v>
      </c>
      <c r="P6166">
        <v>10000</v>
      </c>
      <c r="Q6166" t="s">
        <v>46</v>
      </c>
      <c r="R6166">
        <v>0</v>
      </c>
      <c r="S6166">
        <v>0</v>
      </c>
      <c r="T6166">
        <v>1</v>
      </c>
      <c r="U6166" t="s">
        <v>30</v>
      </c>
    </row>
    <row r="6167" spans="1:21" x14ac:dyDescent="0.25">
      <c r="A6167">
        <v>733039</v>
      </c>
      <c r="B6167" t="s">
        <v>18</v>
      </c>
      <c r="C6167" t="s">
        <v>41</v>
      </c>
      <c r="D6167" t="s">
        <v>22</v>
      </c>
      <c r="E6167" t="s">
        <v>59</v>
      </c>
      <c r="F6167" t="s">
        <v>44</v>
      </c>
      <c r="G6167" t="s">
        <v>42</v>
      </c>
      <c r="H6167">
        <v>0.52503275900000002</v>
      </c>
      <c r="I6167">
        <f t="shared" si="192"/>
        <v>525.03275900000006</v>
      </c>
      <c r="J6167" t="str">
        <f t="shared" si="193"/>
        <v>Medium</v>
      </c>
      <c r="K6167" t="s">
        <v>19</v>
      </c>
      <c r="L6167" t="s">
        <v>27</v>
      </c>
      <c r="M6167" t="s">
        <v>28</v>
      </c>
      <c r="N6167">
        <v>10238</v>
      </c>
      <c r="O6167" t="s">
        <v>52</v>
      </c>
      <c r="P6167">
        <v>9000</v>
      </c>
      <c r="Q6167" t="s">
        <v>46</v>
      </c>
      <c r="R6167">
        <v>0</v>
      </c>
      <c r="S6167">
        <v>0</v>
      </c>
      <c r="T6167">
        <v>0</v>
      </c>
      <c r="U6167" t="s">
        <v>31</v>
      </c>
    </row>
    <row r="6168" spans="1:21" x14ac:dyDescent="0.25">
      <c r="A6168">
        <v>590314</v>
      </c>
      <c r="B6168" t="s">
        <v>20</v>
      </c>
      <c r="C6168" t="s">
        <v>41</v>
      </c>
      <c r="D6168" t="s">
        <v>16</v>
      </c>
      <c r="E6168" t="s">
        <v>58</v>
      </c>
      <c r="F6168" t="s">
        <v>44</v>
      </c>
      <c r="G6168" t="s">
        <v>43</v>
      </c>
      <c r="H6168">
        <v>0.52503275900000002</v>
      </c>
      <c r="I6168">
        <f t="shared" si="192"/>
        <v>525.03275900000006</v>
      </c>
      <c r="J6168" t="str">
        <f t="shared" si="193"/>
        <v>Medium</v>
      </c>
      <c r="K6168" t="s">
        <v>19</v>
      </c>
      <c r="L6168" t="s">
        <v>27</v>
      </c>
      <c r="M6168" t="s">
        <v>29</v>
      </c>
      <c r="N6168">
        <v>32765</v>
      </c>
      <c r="O6168" t="s">
        <v>51</v>
      </c>
      <c r="P6168">
        <v>9000</v>
      </c>
      <c r="Q6168" t="s">
        <v>46</v>
      </c>
      <c r="R6168">
        <v>3</v>
      </c>
      <c r="S6168">
        <v>0</v>
      </c>
      <c r="T6168">
        <v>3</v>
      </c>
      <c r="U6168" t="s">
        <v>30</v>
      </c>
    </row>
    <row r="6169" spans="1:21" x14ac:dyDescent="0.25">
      <c r="A6169">
        <v>174969</v>
      </c>
      <c r="B6169" t="s">
        <v>20</v>
      </c>
      <c r="C6169" t="s">
        <v>40</v>
      </c>
      <c r="D6169" t="s">
        <v>16</v>
      </c>
      <c r="E6169" t="s">
        <v>58</v>
      </c>
      <c r="F6169" t="s">
        <v>81</v>
      </c>
      <c r="G6169" t="s">
        <v>79</v>
      </c>
      <c r="H6169">
        <v>0.52503275900000002</v>
      </c>
      <c r="I6169">
        <f t="shared" si="192"/>
        <v>525.03275900000006</v>
      </c>
      <c r="J6169" t="str">
        <f t="shared" si="193"/>
        <v>Medium</v>
      </c>
      <c r="K6169" t="s">
        <v>19</v>
      </c>
      <c r="L6169" t="s">
        <v>26</v>
      </c>
      <c r="M6169" t="s">
        <v>29</v>
      </c>
      <c r="N6169">
        <v>10238</v>
      </c>
      <c r="O6169" t="s">
        <v>52</v>
      </c>
      <c r="P6169">
        <v>17000</v>
      </c>
      <c r="Q6169" t="s">
        <v>46</v>
      </c>
      <c r="R6169">
        <v>0</v>
      </c>
      <c r="S6169">
        <v>0</v>
      </c>
      <c r="T6169">
        <v>0</v>
      </c>
      <c r="U6169" t="s">
        <v>31</v>
      </c>
    </row>
    <row r="6170" spans="1:21" x14ac:dyDescent="0.25">
      <c r="A6170">
        <v>28555</v>
      </c>
      <c r="B6170" t="s">
        <v>20</v>
      </c>
      <c r="C6170" t="s">
        <v>41</v>
      </c>
      <c r="D6170" t="s">
        <v>16</v>
      </c>
      <c r="E6170" t="s">
        <v>58</v>
      </c>
      <c r="F6170" t="s">
        <v>45</v>
      </c>
      <c r="G6170" t="s">
        <v>43</v>
      </c>
      <c r="H6170">
        <v>0.52503275900000002</v>
      </c>
      <c r="I6170">
        <f t="shared" si="192"/>
        <v>525.03275900000006</v>
      </c>
      <c r="J6170" t="str">
        <f t="shared" si="193"/>
        <v>Medium</v>
      </c>
      <c r="K6170" t="s">
        <v>17</v>
      </c>
      <c r="L6170" t="s">
        <v>27</v>
      </c>
      <c r="M6170" t="s">
        <v>28</v>
      </c>
      <c r="N6170">
        <v>10238</v>
      </c>
      <c r="O6170" t="s">
        <v>52</v>
      </c>
      <c r="P6170">
        <v>6000</v>
      </c>
      <c r="Q6170" t="s">
        <v>46</v>
      </c>
      <c r="R6170">
        <v>3</v>
      </c>
      <c r="S6170">
        <v>0</v>
      </c>
      <c r="T6170">
        <v>1</v>
      </c>
      <c r="U6170" t="s">
        <v>30</v>
      </c>
    </row>
    <row r="6171" spans="1:21" x14ac:dyDescent="0.25">
      <c r="A6171">
        <v>26790</v>
      </c>
      <c r="B6171" t="s">
        <v>21</v>
      </c>
      <c r="C6171" t="s">
        <v>41</v>
      </c>
      <c r="D6171" t="s">
        <v>16</v>
      </c>
      <c r="E6171" t="s">
        <v>58</v>
      </c>
      <c r="F6171" t="s">
        <v>81</v>
      </c>
      <c r="G6171" t="s">
        <v>80</v>
      </c>
      <c r="H6171">
        <v>0.52503275900000002</v>
      </c>
      <c r="I6171">
        <f t="shared" si="192"/>
        <v>525.03275900000006</v>
      </c>
      <c r="J6171" t="str">
        <f t="shared" si="193"/>
        <v>Medium</v>
      </c>
      <c r="K6171" t="s">
        <v>17</v>
      </c>
      <c r="L6171" t="s">
        <v>27</v>
      </c>
      <c r="M6171" t="s">
        <v>28</v>
      </c>
      <c r="N6171">
        <v>10238</v>
      </c>
      <c r="O6171" t="s">
        <v>52</v>
      </c>
      <c r="P6171">
        <v>15000</v>
      </c>
      <c r="Q6171" t="s">
        <v>46</v>
      </c>
      <c r="R6171">
        <v>0</v>
      </c>
      <c r="S6171">
        <v>0</v>
      </c>
      <c r="T6171">
        <v>2</v>
      </c>
      <c r="U6171" t="s">
        <v>30</v>
      </c>
    </row>
    <row r="6172" spans="1:21" x14ac:dyDescent="0.25">
      <c r="A6172">
        <v>442504</v>
      </c>
      <c r="B6172" t="s">
        <v>20</v>
      </c>
      <c r="C6172" t="s">
        <v>40</v>
      </c>
      <c r="D6172" t="s">
        <v>16</v>
      </c>
      <c r="E6172" t="s">
        <v>59</v>
      </c>
      <c r="F6172" t="s">
        <v>44</v>
      </c>
      <c r="G6172" t="s">
        <v>43</v>
      </c>
      <c r="H6172">
        <v>0.52503275900000002</v>
      </c>
      <c r="I6172">
        <f t="shared" si="192"/>
        <v>525.03275900000006</v>
      </c>
      <c r="J6172" t="str">
        <f t="shared" si="193"/>
        <v>Medium</v>
      </c>
      <c r="K6172" t="s">
        <v>17</v>
      </c>
      <c r="L6172" t="s">
        <v>27</v>
      </c>
      <c r="M6172" t="s">
        <v>28</v>
      </c>
      <c r="N6172">
        <v>10238</v>
      </c>
      <c r="O6172" t="s">
        <v>52</v>
      </c>
      <c r="P6172">
        <v>11000</v>
      </c>
      <c r="Q6172" t="s">
        <v>46</v>
      </c>
      <c r="R6172">
        <v>0</v>
      </c>
      <c r="S6172">
        <v>0</v>
      </c>
      <c r="T6172">
        <v>0</v>
      </c>
      <c r="U6172" t="s">
        <v>30</v>
      </c>
    </row>
    <row r="6173" spans="1:21" x14ac:dyDescent="0.25">
      <c r="A6173">
        <v>80869</v>
      </c>
      <c r="B6173" t="s">
        <v>21</v>
      </c>
      <c r="C6173" t="s">
        <v>41</v>
      </c>
      <c r="D6173" t="s">
        <v>16</v>
      </c>
      <c r="E6173" t="s">
        <v>57</v>
      </c>
      <c r="F6173" t="s">
        <v>45</v>
      </c>
      <c r="G6173" t="s">
        <v>43</v>
      </c>
      <c r="H6173">
        <v>0.52503275900000002</v>
      </c>
      <c r="I6173">
        <f t="shared" si="192"/>
        <v>525.03275900000006</v>
      </c>
      <c r="J6173" t="str">
        <f t="shared" si="193"/>
        <v>Medium</v>
      </c>
      <c r="K6173" t="s">
        <v>17</v>
      </c>
      <c r="L6173" t="s">
        <v>26</v>
      </c>
      <c r="M6173" t="s">
        <v>29</v>
      </c>
      <c r="N6173">
        <v>10238</v>
      </c>
      <c r="O6173" t="s">
        <v>52</v>
      </c>
      <c r="P6173">
        <v>12000</v>
      </c>
      <c r="Q6173" t="s">
        <v>46</v>
      </c>
      <c r="R6173">
        <v>2</v>
      </c>
      <c r="S6173">
        <v>0</v>
      </c>
      <c r="T6173">
        <v>0</v>
      </c>
      <c r="U6173" t="s">
        <v>30</v>
      </c>
    </row>
    <row r="6174" spans="1:21" x14ac:dyDescent="0.25">
      <c r="A6174">
        <v>781908</v>
      </c>
      <c r="B6174" t="s">
        <v>15</v>
      </c>
      <c r="C6174" t="s">
        <v>41</v>
      </c>
      <c r="D6174" t="s">
        <v>16</v>
      </c>
      <c r="E6174" t="s">
        <v>56</v>
      </c>
      <c r="F6174" t="s">
        <v>44</v>
      </c>
      <c r="G6174" t="s">
        <v>43</v>
      </c>
      <c r="H6174">
        <v>0.52503275900000002</v>
      </c>
      <c r="I6174">
        <f t="shared" si="192"/>
        <v>525.03275900000006</v>
      </c>
      <c r="J6174" t="str">
        <f t="shared" si="193"/>
        <v>Medium</v>
      </c>
      <c r="K6174" t="s">
        <v>19</v>
      </c>
      <c r="L6174" t="s">
        <v>27</v>
      </c>
      <c r="M6174" t="s">
        <v>28</v>
      </c>
      <c r="N6174">
        <v>10238</v>
      </c>
      <c r="O6174" t="s">
        <v>52</v>
      </c>
      <c r="P6174">
        <v>9000</v>
      </c>
      <c r="Q6174" t="s">
        <v>46</v>
      </c>
      <c r="R6174">
        <v>7</v>
      </c>
      <c r="S6174">
        <v>0</v>
      </c>
      <c r="T6174">
        <v>5</v>
      </c>
      <c r="U6174" t="s">
        <v>30</v>
      </c>
    </row>
    <row r="6175" spans="1:21" x14ac:dyDescent="0.25">
      <c r="A6175">
        <v>74173</v>
      </c>
      <c r="B6175" t="s">
        <v>21</v>
      </c>
      <c r="C6175" t="s">
        <v>41</v>
      </c>
      <c r="D6175" t="s">
        <v>16</v>
      </c>
      <c r="E6175" t="s">
        <v>58</v>
      </c>
      <c r="F6175" t="s">
        <v>44</v>
      </c>
      <c r="G6175" t="s">
        <v>43</v>
      </c>
      <c r="H6175">
        <v>0.52503275900000002</v>
      </c>
      <c r="I6175">
        <f t="shared" si="192"/>
        <v>525.03275900000006</v>
      </c>
      <c r="J6175" t="str">
        <f t="shared" si="193"/>
        <v>Medium</v>
      </c>
      <c r="K6175" t="s">
        <v>17</v>
      </c>
      <c r="L6175" t="s">
        <v>26</v>
      </c>
      <c r="M6175" t="s">
        <v>28</v>
      </c>
      <c r="N6175">
        <v>92101</v>
      </c>
      <c r="O6175" t="s">
        <v>53</v>
      </c>
      <c r="P6175">
        <v>10000</v>
      </c>
      <c r="Q6175" t="s">
        <v>46</v>
      </c>
      <c r="R6175">
        <v>0</v>
      </c>
      <c r="S6175">
        <v>0</v>
      </c>
      <c r="T6175">
        <v>0</v>
      </c>
      <c r="U6175" t="s">
        <v>30</v>
      </c>
    </row>
    <row r="6176" spans="1:21" x14ac:dyDescent="0.25">
      <c r="A6176">
        <v>359298</v>
      </c>
      <c r="B6176" t="s">
        <v>21</v>
      </c>
      <c r="C6176" t="s">
        <v>40</v>
      </c>
      <c r="D6176" t="s">
        <v>16</v>
      </c>
      <c r="E6176" t="s">
        <v>57</v>
      </c>
      <c r="F6176" t="s">
        <v>45</v>
      </c>
      <c r="G6176" t="s">
        <v>43</v>
      </c>
      <c r="H6176">
        <v>0.52503275900000002</v>
      </c>
      <c r="I6176">
        <f t="shared" si="192"/>
        <v>525.03275900000006</v>
      </c>
      <c r="J6176" t="str">
        <f t="shared" si="193"/>
        <v>Medium</v>
      </c>
      <c r="K6176" t="s">
        <v>19</v>
      </c>
      <c r="L6176" t="s">
        <v>26</v>
      </c>
      <c r="M6176" t="s">
        <v>28</v>
      </c>
      <c r="N6176">
        <v>10238</v>
      </c>
      <c r="O6176" t="s">
        <v>52</v>
      </c>
      <c r="P6176">
        <v>11000</v>
      </c>
      <c r="Q6176" t="s">
        <v>46</v>
      </c>
      <c r="R6176">
        <v>3</v>
      </c>
      <c r="S6176">
        <v>0</v>
      </c>
      <c r="T6176">
        <v>3</v>
      </c>
      <c r="U6176" t="s">
        <v>30</v>
      </c>
    </row>
    <row r="6177" spans="1:21" x14ac:dyDescent="0.25">
      <c r="A6177">
        <v>15411</v>
      </c>
      <c r="B6177" t="s">
        <v>21</v>
      </c>
      <c r="C6177" t="s">
        <v>41</v>
      </c>
      <c r="D6177" t="s">
        <v>16</v>
      </c>
      <c r="E6177" t="s">
        <v>57</v>
      </c>
      <c r="F6177" t="s">
        <v>45</v>
      </c>
      <c r="G6177" t="s">
        <v>43</v>
      </c>
      <c r="H6177">
        <v>0.52503275900000002</v>
      </c>
      <c r="I6177">
        <f t="shared" si="192"/>
        <v>525.03275900000006</v>
      </c>
      <c r="J6177" t="str">
        <f t="shared" si="193"/>
        <v>Medium</v>
      </c>
      <c r="K6177" t="s">
        <v>19</v>
      </c>
      <c r="L6177" t="s">
        <v>26</v>
      </c>
      <c r="M6177" t="s">
        <v>28</v>
      </c>
      <c r="N6177">
        <v>10238</v>
      </c>
      <c r="O6177" t="s">
        <v>52</v>
      </c>
      <c r="P6177">
        <v>15000</v>
      </c>
      <c r="Q6177" t="s">
        <v>46</v>
      </c>
      <c r="R6177">
        <v>1</v>
      </c>
      <c r="S6177">
        <v>0</v>
      </c>
      <c r="T6177">
        <v>3</v>
      </c>
      <c r="U6177" t="s">
        <v>30</v>
      </c>
    </row>
    <row r="6178" spans="1:21" x14ac:dyDescent="0.25">
      <c r="A6178">
        <v>542431</v>
      </c>
      <c r="B6178" t="s">
        <v>21</v>
      </c>
      <c r="C6178" t="s">
        <v>40</v>
      </c>
      <c r="D6178" t="s">
        <v>16</v>
      </c>
      <c r="E6178" t="s">
        <v>57</v>
      </c>
      <c r="F6178" t="s">
        <v>45</v>
      </c>
      <c r="G6178" t="s">
        <v>43</v>
      </c>
      <c r="H6178">
        <v>0.52503275900000002</v>
      </c>
      <c r="I6178">
        <f t="shared" si="192"/>
        <v>525.03275900000006</v>
      </c>
      <c r="J6178" t="str">
        <f t="shared" si="193"/>
        <v>Medium</v>
      </c>
      <c r="K6178" t="s">
        <v>19</v>
      </c>
      <c r="L6178" t="s">
        <v>26</v>
      </c>
      <c r="M6178" t="s">
        <v>29</v>
      </c>
      <c r="N6178">
        <v>10238</v>
      </c>
      <c r="O6178" t="s">
        <v>52</v>
      </c>
      <c r="P6178">
        <v>16000</v>
      </c>
      <c r="Q6178" t="s">
        <v>46</v>
      </c>
      <c r="R6178">
        <v>0</v>
      </c>
      <c r="S6178">
        <v>0</v>
      </c>
      <c r="T6178">
        <v>0</v>
      </c>
      <c r="U6178" t="s">
        <v>30</v>
      </c>
    </row>
    <row r="6179" spans="1:21" x14ac:dyDescent="0.25">
      <c r="A6179">
        <v>380653</v>
      </c>
      <c r="B6179" t="s">
        <v>21</v>
      </c>
      <c r="C6179" t="s">
        <v>40</v>
      </c>
      <c r="D6179" t="s">
        <v>16</v>
      </c>
      <c r="E6179" t="s">
        <v>57</v>
      </c>
      <c r="F6179" t="s">
        <v>81</v>
      </c>
      <c r="G6179" t="s">
        <v>42</v>
      </c>
      <c r="H6179">
        <v>0.52503275900000002</v>
      </c>
      <c r="I6179">
        <f t="shared" si="192"/>
        <v>525.03275900000006</v>
      </c>
      <c r="J6179" t="str">
        <f t="shared" si="193"/>
        <v>Medium</v>
      </c>
      <c r="K6179" t="s">
        <v>19</v>
      </c>
      <c r="L6179" t="s">
        <v>27</v>
      </c>
      <c r="M6179" t="s">
        <v>28</v>
      </c>
      <c r="N6179">
        <v>92101</v>
      </c>
      <c r="O6179" t="s">
        <v>53</v>
      </c>
      <c r="P6179">
        <v>11000</v>
      </c>
      <c r="Q6179" t="s">
        <v>46</v>
      </c>
      <c r="R6179">
        <v>1</v>
      </c>
      <c r="S6179">
        <v>0</v>
      </c>
      <c r="T6179">
        <v>1</v>
      </c>
      <c r="U6179" t="s">
        <v>30</v>
      </c>
    </row>
    <row r="6180" spans="1:21" x14ac:dyDescent="0.25">
      <c r="A6180">
        <v>416671</v>
      </c>
      <c r="B6180" t="s">
        <v>21</v>
      </c>
      <c r="C6180" t="s">
        <v>41</v>
      </c>
      <c r="D6180" t="s">
        <v>22</v>
      </c>
      <c r="E6180" t="s">
        <v>59</v>
      </c>
      <c r="F6180" t="s">
        <v>81</v>
      </c>
      <c r="G6180" t="s">
        <v>42</v>
      </c>
      <c r="H6180">
        <v>0.52503275900000002</v>
      </c>
      <c r="I6180">
        <f t="shared" si="192"/>
        <v>525.03275900000006</v>
      </c>
      <c r="J6180" t="str">
        <f t="shared" si="193"/>
        <v>Medium</v>
      </c>
      <c r="K6180" t="s">
        <v>19</v>
      </c>
      <c r="L6180" t="s">
        <v>26</v>
      </c>
      <c r="M6180" t="s">
        <v>28</v>
      </c>
      <c r="N6180">
        <v>10238</v>
      </c>
      <c r="O6180" t="s">
        <v>52</v>
      </c>
      <c r="P6180">
        <v>16000</v>
      </c>
      <c r="Q6180" t="s">
        <v>46</v>
      </c>
      <c r="R6180">
        <v>0</v>
      </c>
      <c r="S6180">
        <v>0</v>
      </c>
      <c r="T6180">
        <v>0</v>
      </c>
      <c r="U6180" t="s">
        <v>31</v>
      </c>
    </row>
    <row r="6181" spans="1:21" x14ac:dyDescent="0.25">
      <c r="A6181">
        <v>867914</v>
      </c>
      <c r="B6181" t="s">
        <v>20</v>
      </c>
      <c r="C6181" t="s">
        <v>40</v>
      </c>
      <c r="D6181" t="s">
        <v>16</v>
      </c>
      <c r="E6181" t="s">
        <v>59</v>
      </c>
      <c r="F6181" t="s">
        <v>45</v>
      </c>
      <c r="G6181" t="s">
        <v>43</v>
      </c>
      <c r="H6181">
        <v>0.52503275900000002</v>
      </c>
      <c r="I6181">
        <f t="shared" si="192"/>
        <v>525.03275900000006</v>
      </c>
      <c r="J6181" t="str">
        <f t="shared" si="193"/>
        <v>Medium</v>
      </c>
      <c r="K6181" t="s">
        <v>17</v>
      </c>
      <c r="L6181" t="s">
        <v>26</v>
      </c>
      <c r="M6181" t="s">
        <v>29</v>
      </c>
      <c r="N6181">
        <v>10238</v>
      </c>
      <c r="O6181" t="s">
        <v>52</v>
      </c>
      <c r="P6181">
        <v>14000</v>
      </c>
      <c r="Q6181" t="s">
        <v>46</v>
      </c>
      <c r="R6181">
        <v>0</v>
      </c>
      <c r="S6181">
        <v>0</v>
      </c>
      <c r="T6181">
        <v>0</v>
      </c>
      <c r="U6181" t="s">
        <v>30</v>
      </c>
    </row>
    <row r="6182" spans="1:21" x14ac:dyDescent="0.25">
      <c r="A6182">
        <v>331767</v>
      </c>
      <c r="B6182" t="s">
        <v>21</v>
      </c>
      <c r="C6182" t="s">
        <v>40</v>
      </c>
      <c r="D6182" t="s">
        <v>22</v>
      </c>
      <c r="E6182" t="s">
        <v>57</v>
      </c>
      <c r="F6182" t="s">
        <v>44</v>
      </c>
      <c r="G6182" t="s">
        <v>80</v>
      </c>
      <c r="H6182">
        <v>0.52503275900000002</v>
      </c>
      <c r="I6182">
        <f t="shared" si="192"/>
        <v>525.03275900000006</v>
      </c>
      <c r="J6182" t="str">
        <f t="shared" si="193"/>
        <v>Medium</v>
      </c>
      <c r="K6182" t="s">
        <v>19</v>
      </c>
      <c r="L6182" t="s">
        <v>27</v>
      </c>
      <c r="M6182" t="s">
        <v>28</v>
      </c>
      <c r="N6182">
        <v>92101</v>
      </c>
      <c r="O6182" t="s">
        <v>53</v>
      </c>
      <c r="P6182">
        <v>11000</v>
      </c>
      <c r="Q6182" t="s">
        <v>46</v>
      </c>
      <c r="R6182">
        <v>2</v>
      </c>
      <c r="S6182">
        <v>0</v>
      </c>
      <c r="T6182">
        <v>0</v>
      </c>
      <c r="U6182" t="s">
        <v>30</v>
      </c>
    </row>
    <row r="6183" spans="1:21" x14ac:dyDescent="0.25">
      <c r="A6183">
        <v>816498</v>
      </c>
      <c r="B6183" t="s">
        <v>20</v>
      </c>
      <c r="C6183" t="s">
        <v>40</v>
      </c>
      <c r="D6183" t="s">
        <v>16</v>
      </c>
      <c r="E6183" t="s">
        <v>58</v>
      </c>
      <c r="F6183" t="s">
        <v>45</v>
      </c>
      <c r="G6183" t="s">
        <v>43</v>
      </c>
      <c r="H6183">
        <v>0.52503275900000002</v>
      </c>
      <c r="I6183">
        <f t="shared" si="192"/>
        <v>525.03275900000006</v>
      </c>
      <c r="J6183" t="str">
        <f t="shared" si="193"/>
        <v>Medium</v>
      </c>
      <c r="K6183" t="s">
        <v>19</v>
      </c>
      <c r="L6183" t="s">
        <v>27</v>
      </c>
      <c r="M6183" t="s">
        <v>28</v>
      </c>
      <c r="N6183">
        <v>92101</v>
      </c>
      <c r="O6183" t="s">
        <v>53</v>
      </c>
      <c r="P6183">
        <v>10000</v>
      </c>
      <c r="Q6183" t="s">
        <v>46</v>
      </c>
      <c r="R6183">
        <v>1</v>
      </c>
      <c r="S6183">
        <v>0</v>
      </c>
      <c r="T6183">
        <v>0</v>
      </c>
      <c r="U6183" t="s">
        <v>30</v>
      </c>
    </row>
    <row r="6184" spans="1:21" x14ac:dyDescent="0.25">
      <c r="A6184">
        <v>661856</v>
      </c>
      <c r="B6184" t="s">
        <v>18</v>
      </c>
      <c r="C6184" t="s">
        <v>40</v>
      </c>
      <c r="D6184" t="s">
        <v>16</v>
      </c>
      <c r="E6184" t="s">
        <v>59</v>
      </c>
      <c r="F6184" t="s">
        <v>45</v>
      </c>
      <c r="G6184" t="s">
        <v>80</v>
      </c>
      <c r="H6184">
        <v>0.52503275900000002</v>
      </c>
      <c r="I6184">
        <f t="shared" si="192"/>
        <v>525.03275900000006</v>
      </c>
      <c r="J6184" t="str">
        <f t="shared" si="193"/>
        <v>Medium</v>
      </c>
      <c r="K6184" t="s">
        <v>17</v>
      </c>
      <c r="L6184" t="s">
        <v>26</v>
      </c>
      <c r="M6184" t="s">
        <v>29</v>
      </c>
      <c r="N6184">
        <v>10238</v>
      </c>
      <c r="O6184" t="s">
        <v>52</v>
      </c>
      <c r="P6184">
        <v>17000</v>
      </c>
      <c r="Q6184" t="s">
        <v>46</v>
      </c>
      <c r="R6184">
        <v>0</v>
      </c>
      <c r="S6184">
        <v>0</v>
      </c>
      <c r="T6184">
        <v>0</v>
      </c>
      <c r="U6184" t="s">
        <v>30</v>
      </c>
    </row>
    <row r="6185" spans="1:21" x14ac:dyDescent="0.25">
      <c r="A6185">
        <v>333790</v>
      </c>
      <c r="B6185" t="s">
        <v>18</v>
      </c>
      <c r="C6185" t="s">
        <v>40</v>
      </c>
      <c r="D6185" t="s">
        <v>16</v>
      </c>
      <c r="E6185" t="s">
        <v>59</v>
      </c>
      <c r="F6185" t="s">
        <v>81</v>
      </c>
      <c r="G6185" t="s">
        <v>79</v>
      </c>
      <c r="H6185">
        <v>0.52503275900000002</v>
      </c>
      <c r="I6185">
        <f t="shared" si="192"/>
        <v>525.03275900000006</v>
      </c>
      <c r="J6185" t="str">
        <f t="shared" si="193"/>
        <v>Medium</v>
      </c>
      <c r="K6185" t="s">
        <v>17</v>
      </c>
      <c r="L6185" t="s">
        <v>26</v>
      </c>
      <c r="M6185" t="s">
        <v>29</v>
      </c>
      <c r="N6185">
        <v>32765</v>
      </c>
      <c r="O6185" t="s">
        <v>51</v>
      </c>
      <c r="P6185">
        <v>12000</v>
      </c>
      <c r="Q6185" t="s">
        <v>46</v>
      </c>
      <c r="R6185">
        <v>0</v>
      </c>
      <c r="S6185">
        <v>0</v>
      </c>
      <c r="T6185">
        <v>0</v>
      </c>
      <c r="U6185" t="s">
        <v>30</v>
      </c>
    </row>
    <row r="6186" spans="1:21" x14ac:dyDescent="0.25">
      <c r="A6186">
        <v>687330</v>
      </c>
      <c r="B6186" t="s">
        <v>18</v>
      </c>
      <c r="C6186" t="s">
        <v>41</v>
      </c>
      <c r="D6186" t="s">
        <v>16</v>
      </c>
      <c r="E6186" t="s">
        <v>59</v>
      </c>
      <c r="F6186" t="s">
        <v>81</v>
      </c>
      <c r="G6186" t="s">
        <v>42</v>
      </c>
      <c r="H6186">
        <v>0.52503275900000002</v>
      </c>
      <c r="I6186">
        <f t="shared" si="192"/>
        <v>525.03275900000006</v>
      </c>
      <c r="J6186" t="str">
        <f t="shared" si="193"/>
        <v>Medium</v>
      </c>
      <c r="K6186" t="s">
        <v>19</v>
      </c>
      <c r="L6186" t="s">
        <v>27</v>
      </c>
      <c r="M6186" t="s">
        <v>28</v>
      </c>
      <c r="N6186">
        <v>10238</v>
      </c>
      <c r="O6186" t="s">
        <v>52</v>
      </c>
      <c r="P6186">
        <v>8000</v>
      </c>
      <c r="Q6186" t="s">
        <v>46</v>
      </c>
      <c r="R6186">
        <v>0</v>
      </c>
      <c r="S6186">
        <v>0</v>
      </c>
      <c r="T6186">
        <v>0</v>
      </c>
      <c r="U6186" t="s">
        <v>31</v>
      </c>
    </row>
    <row r="6187" spans="1:21" x14ac:dyDescent="0.25">
      <c r="A6187">
        <v>41884</v>
      </c>
      <c r="B6187" t="s">
        <v>21</v>
      </c>
      <c r="C6187" t="s">
        <v>40</v>
      </c>
      <c r="D6187" t="s">
        <v>16</v>
      </c>
      <c r="E6187" t="s">
        <v>57</v>
      </c>
      <c r="F6187" t="s">
        <v>44</v>
      </c>
      <c r="G6187" t="s">
        <v>43</v>
      </c>
      <c r="H6187">
        <v>0.52503275900000002</v>
      </c>
      <c r="I6187">
        <f t="shared" si="192"/>
        <v>525.03275900000006</v>
      </c>
      <c r="J6187" t="str">
        <f t="shared" si="193"/>
        <v>Medium</v>
      </c>
      <c r="K6187" t="s">
        <v>19</v>
      </c>
      <c r="L6187" t="s">
        <v>26</v>
      </c>
      <c r="M6187" t="s">
        <v>28</v>
      </c>
      <c r="N6187">
        <v>10238</v>
      </c>
      <c r="O6187" t="s">
        <v>52</v>
      </c>
      <c r="P6187">
        <v>11000</v>
      </c>
      <c r="Q6187" t="s">
        <v>46</v>
      </c>
      <c r="R6187">
        <v>1</v>
      </c>
      <c r="S6187">
        <v>0</v>
      </c>
      <c r="T6187">
        <v>1</v>
      </c>
      <c r="U6187" t="s">
        <v>30</v>
      </c>
    </row>
    <row r="6188" spans="1:21" x14ac:dyDescent="0.25">
      <c r="A6188">
        <v>373070</v>
      </c>
      <c r="B6188" t="s">
        <v>21</v>
      </c>
      <c r="C6188" t="s">
        <v>40</v>
      </c>
      <c r="D6188" t="s">
        <v>16</v>
      </c>
      <c r="E6188" t="s">
        <v>57</v>
      </c>
      <c r="F6188" t="s">
        <v>45</v>
      </c>
      <c r="G6188" t="s">
        <v>43</v>
      </c>
      <c r="H6188">
        <v>0.52503275900000002</v>
      </c>
      <c r="I6188">
        <f t="shared" si="192"/>
        <v>525.03275900000006</v>
      </c>
      <c r="J6188" t="str">
        <f t="shared" si="193"/>
        <v>Medium</v>
      </c>
      <c r="K6188" t="s">
        <v>19</v>
      </c>
      <c r="L6188" t="s">
        <v>27</v>
      </c>
      <c r="M6188" t="s">
        <v>28</v>
      </c>
      <c r="N6188">
        <v>92101</v>
      </c>
      <c r="O6188" t="s">
        <v>53</v>
      </c>
      <c r="P6188">
        <v>9000</v>
      </c>
      <c r="Q6188" t="s">
        <v>46</v>
      </c>
      <c r="R6188">
        <v>4</v>
      </c>
      <c r="S6188">
        <v>0</v>
      </c>
      <c r="T6188">
        <v>1</v>
      </c>
      <c r="U6188" t="s">
        <v>30</v>
      </c>
    </row>
    <row r="6189" spans="1:21" x14ac:dyDescent="0.25">
      <c r="A6189">
        <v>290962</v>
      </c>
      <c r="B6189" t="s">
        <v>20</v>
      </c>
      <c r="C6189" t="s">
        <v>41</v>
      </c>
      <c r="D6189" t="s">
        <v>16</v>
      </c>
      <c r="E6189" t="s">
        <v>59</v>
      </c>
      <c r="F6189" t="s">
        <v>44</v>
      </c>
      <c r="G6189" t="s">
        <v>80</v>
      </c>
      <c r="H6189">
        <v>0.52503275900000002</v>
      </c>
      <c r="I6189">
        <f t="shared" si="192"/>
        <v>525.03275900000006</v>
      </c>
      <c r="J6189" t="str">
        <f t="shared" si="193"/>
        <v>Medium</v>
      </c>
      <c r="K6189" t="s">
        <v>19</v>
      </c>
      <c r="L6189" t="s">
        <v>26</v>
      </c>
      <c r="M6189" t="s">
        <v>29</v>
      </c>
      <c r="N6189">
        <v>10238</v>
      </c>
      <c r="O6189" t="s">
        <v>52</v>
      </c>
      <c r="P6189">
        <v>14000</v>
      </c>
      <c r="Q6189" t="s">
        <v>46</v>
      </c>
      <c r="R6189">
        <v>0</v>
      </c>
      <c r="S6189">
        <v>0</v>
      </c>
      <c r="T6189">
        <v>0</v>
      </c>
      <c r="U6189" t="s">
        <v>30</v>
      </c>
    </row>
    <row r="6190" spans="1:21" x14ac:dyDescent="0.25">
      <c r="A6190">
        <v>472762</v>
      </c>
      <c r="B6190" t="s">
        <v>21</v>
      </c>
      <c r="C6190" t="s">
        <v>40</v>
      </c>
      <c r="D6190" t="s">
        <v>16</v>
      </c>
      <c r="E6190" t="s">
        <v>57</v>
      </c>
      <c r="F6190" t="s">
        <v>81</v>
      </c>
      <c r="G6190" t="s">
        <v>79</v>
      </c>
      <c r="H6190">
        <v>0.52503275900000002</v>
      </c>
      <c r="I6190">
        <f t="shared" si="192"/>
        <v>525.03275900000006</v>
      </c>
      <c r="J6190" t="str">
        <f t="shared" si="193"/>
        <v>Medium</v>
      </c>
      <c r="K6190" t="s">
        <v>19</v>
      </c>
      <c r="L6190" t="s">
        <v>27</v>
      </c>
      <c r="M6190" t="s">
        <v>28</v>
      </c>
      <c r="N6190">
        <v>10238</v>
      </c>
      <c r="O6190" t="s">
        <v>52</v>
      </c>
      <c r="P6190">
        <v>7000</v>
      </c>
      <c r="Q6190" t="s">
        <v>46</v>
      </c>
      <c r="R6190">
        <v>0</v>
      </c>
      <c r="S6190">
        <v>0</v>
      </c>
      <c r="T6190">
        <v>2</v>
      </c>
      <c r="U6190" t="s">
        <v>30</v>
      </c>
    </row>
    <row r="6191" spans="1:21" x14ac:dyDescent="0.25">
      <c r="A6191">
        <v>776573</v>
      </c>
      <c r="B6191" t="s">
        <v>15</v>
      </c>
      <c r="C6191" t="s">
        <v>41</v>
      </c>
      <c r="D6191" t="s">
        <v>16</v>
      </c>
      <c r="E6191" t="s">
        <v>58</v>
      </c>
      <c r="F6191" t="s">
        <v>45</v>
      </c>
      <c r="G6191" t="s">
        <v>43</v>
      </c>
      <c r="H6191">
        <v>0.52503275900000002</v>
      </c>
      <c r="I6191">
        <f t="shared" si="192"/>
        <v>525.03275900000006</v>
      </c>
      <c r="J6191" t="str">
        <f t="shared" si="193"/>
        <v>Medium</v>
      </c>
      <c r="K6191" t="s">
        <v>19</v>
      </c>
      <c r="L6191" t="s">
        <v>27</v>
      </c>
      <c r="M6191" t="s">
        <v>28</v>
      </c>
      <c r="N6191">
        <v>10238</v>
      </c>
      <c r="O6191" t="s">
        <v>52</v>
      </c>
      <c r="P6191">
        <v>11000</v>
      </c>
      <c r="Q6191" t="s">
        <v>46</v>
      </c>
      <c r="R6191">
        <v>1</v>
      </c>
      <c r="S6191">
        <v>0</v>
      </c>
      <c r="T6191">
        <v>2</v>
      </c>
      <c r="U6191" t="s">
        <v>30</v>
      </c>
    </row>
    <row r="6192" spans="1:21" x14ac:dyDescent="0.25">
      <c r="A6192">
        <v>763955</v>
      </c>
      <c r="B6192" t="s">
        <v>18</v>
      </c>
      <c r="C6192" t="s">
        <v>40</v>
      </c>
      <c r="D6192" t="s">
        <v>16</v>
      </c>
      <c r="E6192" t="s">
        <v>59</v>
      </c>
      <c r="F6192" t="s">
        <v>81</v>
      </c>
      <c r="G6192" t="s">
        <v>79</v>
      </c>
      <c r="H6192">
        <v>0.52503275900000002</v>
      </c>
      <c r="I6192">
        <f t="shared" si="192"/>
        <v>525.03275900000006</v>
      </c>
      <c r="J6192" t="str">
        <f t="shared" si="193"/>
        <v>Medium</v>
      </c>
      <c r="K6192" t="s">
        <v>17</v>
      </c>
      <c r="L6192" t="s">
        <v>26</v>
      </c>
      <c r="M6192" t="s">
        <v>28</v>
      </c>
      <c r="N6192">
        <v>10238</v>
      </c>
      <c r="O6192" t="s">
        <v>52</v>
      </c>
      <c r="P6192">
        <v>11000</v>
      </c>
      <c r="Q6192" t="s">
        <v>46</v>
      </c>
      <c r="R6192">
        <v>0</v>
      </c>
      <c r="S6192">
        <v>0</v>
      </c>
      <c r="T6192">
        <v>0</v>
      </c>
      <c r="U6192" t="s">
        <v>30</v>
      </c>
    </row>
    <row r="6193" spans="1:21" x14ac:dyDescent="0.25">
      <c r="A6193">
        <v>105163</v>
      </c>
      <c r="B6193" t="s">
        <v>21</v>
      </c>
      <c r="C6193" t="s">
        <v>41</v>
      </c>
      <c r="D6193" t="s">
        <v>16</v>
      </c>
      <c r="E6193" t="s">
        <v>57</v>
      </c>
      <c r="F6193" t="s">
        <v>81</v>
      </c>
      <c r="G6193" t="s">
        <v>42</v>
      </c>
      <c r="H6193">
        <v>0.52503275900000002</v>
      </c>
      <c r="I6193">
        <f t="shared" si="192"/>
        <v>525.03275900000006</v>
      </c>
      <c r="J6193" t="str">
        <f t="shared" si="193"/>
        <v>Medium</v>
      </c>
      <c r="K6193" t="s">
        <v>19</v>
      </c>
      <c r="L6193" t="s">
        <v>27</v>
      </c>
      <c r="M6193" t="s">
        <v>28</v>
      </c>
      <c r="N6193">
        <v>32765</v>
      </c>
      <c r="O6193" t="s">
        <v>51</v>
      </c>
      <c r="P6193">
        <v>10000</v>
      </c>
      <c r="Q6193" t="s">
        <v>47</v>
      </c>
      <c r="R6193">
        <v>5</v>
      </c>
      <c r="S6193">
        <v>0</v>
      </c>
      <c r="T6193">
        <v>1</v>
      </c>
      <c r="U6193" t="s">
        <v>30</v>
      </c>
    </row>
    <row r="6194" spans="1:21" x14ac:dyDescent="0.25">
      <c r="A6194">
        <v>782647</v>
      </c>
      <c r="B6194" t="s">
        <v>18</v>
      </c>
      <c r="C6194" t="s">
        <v>41</v>
      </c>
      <c r="D6194" t="s">
        <v>16</v>
      </c>
      <c r="E6194" t="s">
        <v>59</v>
      </c>
      <c r="F6194" t="s">
        <v>44</v>
      </c>
      <c r="G6194" t="s">
        <v>42</v>
      </c>
      <c r="H6194">
        <v>0.52503275900000002</v>
      </c>
      <c r="I6194">
        <f t="shared" si="192"/>
        <v>525.03275900000006</v>
      </c>
      <c r="J6194" t="str">
        <f t="shared" si="193"/>
        <v>Medium</v>
      </c>
      <c r="K6194" t="s">
        <v>19</v>
      </c>
      <c r="L6194" t="s">
        <v>26</v>
      </c>
      <c r="M6194" t="s">
        <v>28</v>
      </c>
      <c r="N6194">
        <v>10238</v>
      </c>
      <c r="O6194" t="s">
        <v>52</v>
      </c>
      <c r="P6194">
        <v>12000</v>
      </c>
      <c r="Q6194" t="s">
        <v>46</v>
      </c>
      <c r="R6194">
        <v>0</v>
      </c>
      <c r="S6194">
        <v>0</v>
      </c>
      <c r="T6194">
        <v>0</v>
      </c>
      <c r="U6194" t="s">
        <v>30</v>
      </c>
    </row>
    <row r="6195" spans="1:21" x14ac:dyDescent="0.25">
      <c r="A6195">
        <v>270914</v>
      </c>
      <c r="B6195" t="s">
        <v>18</v>
      </c>
      <c r="C6195" t="s">
        <v>40</v>
      </c>
      <c r="D6195" t="s">
        <v>16</v>
      </c>
      <c r="E6195" t="s">
        <v>59</v>
      </c>
      <c r="F6195" t="s">
        <v>44</v>
      </c>
      <c r="G6195" t="s">
        <v>79</v>
      </c>
      <c r="H6195">
        <v>0.52503275900000002</v>
      </c>
      <c r="I6195">
        <f t="shared" si="192"/>
        <v>525.03275900000006</v>
      </c>
      <c r="J6195" t="str">
        <f t="shared" si="193"/>
        <v>Medium</v>
      </c>
      <c r="K6195" t="s">
        <v>19</v>
      </c>
      <c r="L6195" t="s">
        <v>26</v>
      </c>
      <c r="M6195" t="s">
        <v>29</v>
      </c>
      <c r="N6195">
        <v>10238</v>
      </c>
      <c r="O6195" t="s">
        <v>52</v>
      </c>
      <c r="P6195">
        <v>19000</v>
      </c>
      <c r="Q6195" t="s">
        <v>46</v>
      </c>
      <c r="R6195">
        <v>0</v>
      </c>
      <c r="S6195">
        <v>0</v>
      </c>
      <c r="T6195">
        <v>0</v>
      </c>
      <c r="U6195" t="s">
        <v>31</v>
      </c>
    </row>
    <row r="6196" spans="1:21" x14ac:dyDescent="0.25">
      <c r="A6196">
        <v>954342</v>
      </c>
      <c r="B6196" t="s">
        <v>21</v>
      </c>
      <c r="C6196" t="s">
        <v>40</v>
      </c>
      <c r="D6196" t="s">
        <v>22</v>
      </c>
      <c r="E6196" t="s">
        <v>59</v>
      </c>
      <c r="F6196" t="s">
        <v>45</v>
      </c>
      <c r="G6196" t="s">
        <v>43</v>
      </c>
      <c r="H6196">
        <v>0.52503275900000002</v>
      </c>
      <c r="I6196">
        <f t="shared" si="192"/>
        <v>525.03275900000006</v>
      </c>
      <c r="J6196" t="str">
        <f t="shared" si="193"/>
        <v>Medium</v>
      </c>
      <c r="K6196" t="s">
        <v>19</v>
      </c>
      <c r="L6196" t="s">
        <v>27</v>
      </c>
      <c r="M6196" t="s">
        <v>28</v>
      </c>
      <c r="N6196">
        <v>10238</v>
      </c>
      <c r="O6196" t="s">
        <v>52</v>
      </c>
      <c r="P6196">
        <v>13000</v>
      </c>
      <c r="Q6196" t="s">
        <v>46</v>
      </c>
      <c r="R6196">
        <v>0</v>
      </c>
      <c r="S6196">
        <v>0</v>
      </c>
      <c r="T6196">
        <v>0</v>
      </c>
      <c r="U6196" t="s">
        <v>30</v>
      </c>
    </row>
    <row r="6197" spans="1:21" x14ac:dyDescent="0.25">
      <c r="A6197">
        <v>995529</v>
      </c>
      <c r="B6197" t="s">
        <v>21</v>
      </c>
      <c r="C6197" t="s">
        <v>40</v>
      </c>
      <c r="D6197" t="s">
        <v>16</v>
      </c>
      <c r="E6197" t="s">
        <v>59</v>
      </c>
      <c r="F6197" t="s">
        <v>45</v>
      </c>
      <c r="G6197" t="s">
        <v>43</v>
      </c>
      <c r="H6197">
        <v>0.52503275900000002</v>
      </c>
      <c r="I6197">
        <f t="shared" si="192"/>
        <v>525.03275900000006</v>
      </c>
      <c r="J6197" t="str">
        <f t="shared" si="193"/>
        <v>Medium</v>
      </c>
      <c r="K6197" t="s">
        <v>17</v>
      </c>
      <c r="L6197" t="s">
        <v>27</v>
      </c>
      <c r="M6197" t="s">
        <v>28</v>
      </c>
      <c r="N6197">
        <v>10238</v>
      </c>
      <c r="O6197" t="s">
        <v>52</v>
      </c>
      <c r="P6197">
        <v>10000</v>
      </c>
      <c r="Q6197" t="s">
        <v>46</v>
      </c>
      <c r="R6197">
        <v>0</v>
      </c>
      <c r="S6197">
        <v>0</v>
      </c>
      <c r="T6197">
        <v>0</v>
      </c>
      <c r="U6197" t="s">
        <v>30</v>
      </c>
    </row>
    <row r="6198" spans="1:21" x14ac:dyDescent="0.25">
      <c r="A6198">
        <v>88713</v>
      </c>
      <c r="B6198" t="s">
        <v>20</v>
      </c>
      <c r="C6198" t="s">
        <v>40</v>
      </c>
      <c r="D6198" t="s">
        <v>16</v>
      </c>
      <c r="E6198" t="s">
        <v>58</v>
      </c>
      <c r="F6198" t="s">
        <v>44</v>
      </c>
      <c r="G6198" t="s">
        <v>80</v>
      </c>
      <c r="H6198">
        <v>0.52503275900000002</v>
      </c>
      <c r="I6198">
        <f t="shared" si="192"/>
        <v>525.03275900000006</v>
      </c>
      <c r="J6198" t="str">
        <f t="shared" si="193"/>
        <v>Medium</v>
      </c>
      <c r="K6198" t="s">
        <v>19</v>
      </c>
      <c r="L6198" t="s">
        <v>26</v>
      </c>
      <c r="M6198" t="s">
        <v>28</v>
      </c>
      <c r="N6198">
        <v>10238</v>
      </c>
      <c r="O6198" t="s">
        <v>52</v>
      </c>
      <c r="P6198">
        <v>13000</v>
      </c>
      <c r="Q6198" t="s">
        <v>46</v>
      </c>
      <c r="R6198">
        <v>1</v>
      </c>
      <c r="S6198">
        <v>0</v>
      </c>
      <c r="T6198">
        <v>0</v>
      </c>
      <c r="U6198" t="s">
        <v>30</v>
      </c>
    </row>
    <row r="6199" spans="1:21" x14ac:dyDescent="0.25">
      <c r="A6199">
        <v>958783</v>
      </c>
      <c r="B6199" t="s">
        <v>15</v>
      </c>
      <c r="C6199" t="s">
        <v>40</v>
      </c>
      <c r="D6199" t="s">
        <v>16</v>
      </c>
      <c r="E6199" t="s">
        <v>59</v>
      </c>
      <c r="F6199" t="s">
        <v>45</v>
      </c>
      <c r="G6199" t="s">
        <v>43</v>
      </c>
      <c r="H6199">
        <v>0.52503275900000002</v>
      </c>
      <c r="I6199">
        <f t="shared" si="192"/>
        <v>525.03275900000006</v>
      </c>
      <c r="J6199" t="str">
        <f t="shared" si="193"/>
        <v>Medium</v>
      </c>
      <c r="K6199" t="s">
        <v>19</v>
      </c>
      <c r="L6199" t="s">
        <v>27</v>
      </c>
      <c r="M6199" t="s">
        <v>28</v>
      </c>
      <c r="N6199">
        <v>10238</v>
      </c>
      <c r="O6199" t="s">
        <v>52</v>
      </c>
      <c r="P6199">
        <v>11000</v>
      </c>
      <c r="Q6199" t="s">
        <v>46</v>
      </c>
      <c r="R6199">
        <v>0</v>
      </c>
      <c r="S6199">
        <v>0</v>
      </c>
      <c r="T6199">
        <v>0</v>
      </c>
      <c r="U6199" t="s">
        <v>30</v>
      </c>
    </row>
    <row r="6200" spans="1:21" x14ac:dyDescent="0.25">
      <c r="A6200">
        <v>741144</v>
      </c>
      <c r="B6200" t="s">
        <v>20</v>
      </c>
      <c r="C6200" t="s">
        <v>41</v>
      </c>
      <c r="D6200" t="s">
        <v>22</v>
      </c>
      <c r="E6200" t="s">
        <v>58</v>
      </c>
      <c r="F6200" t="s">
        <v>81</v>
      </c>
      <c r="G6200" t="s">
        <v>79</v>
      </c>
      <c r="H6200">
        <v>0.52503275900000002</v>
      </c>
      <c r="I6200">
        <f t="shared" si="192"/>
        <v>525.03275900000006</v>
      </c>
      <c r="J6200" t="str">
        <f t="shared" si="193"/>
        <v>Medium</v>
      </c>
      <c r="K6200" t="s">
        <v>19</v>
      </c>
      <c r="L6200" t="s">
        <v>26</v>
      </c>
      <c r="M6200" t="s">
        <v>28</v>
      </c>
      <c r="N6200">
        <v>10238</v>
      </c>
      <c r="O6200" t="s">
        <v>52</v>
      </c>
      <c r="P6200">
        <v>16000</v>
      </c>
      <c r="Q6200" t="s">
        <v>46</v>
      </c>
      <c r="R6200">
        <v>3</v>
      </c>
      <c r="S6200">
        <v>0</v>
      </c>
      <c r="T6200">
        <v>1</v>
      </c>
      <c r="U6200" t="s">
        <v>30</v>
      </c>
    </row>
    <row r="6201" spans="1:21" x14ac:dyDescent="0.25">
      <c r="A6201">
        <v>674516</v>
      </c>
      <c r="B6201" t="s">
        <v>18</v>
      </c>
      <c r="C6201" t="s">
        <v>40</v>
      </c>
      <c r="D6201" t="s">
        <v>16</v>
      </c>
      <c r="E6201" t="s">
        <v>59</v>
      </c>
      <c r="F6201" t="s">
        <v>44</v>
      </c>
      <c r="G6201" t="s">
        <v>42</v>
      </c>
      <c r="H6201">
        <v>0.52503275900000002</v>
      </c>
      <c r="I6201">
        <f t="shared" si="192"/>
        <v>525.03275900000006</v>
      </c>
      <c r="J6201" t="str">
        <f t="shared" si="193"/>
        <v>Medium</v>
      </c>
      <c r="K6201" t="s">
        <v>19</v>
      </c>
      <c r="L6201" t="s">
        <v>27</v>
      </c>
      <c r="M6201" t="s">
        <v>29</v>
      </c>
      <c r="N6201">
        <v>10238</v>
      </c>
      <c r="O6201" t="s">
        <v>52</v>
      </c>
      <c r="P6201">
        <v>12000</v>
      </c>
      <c r="Q6201" t="s">
        <v>46</v>
      </c>
      <c r="R6201">
        <v>0</v>
      </c>
      <c r="S6201">
        <v>0</v>
      </c>
      <c r="T6201">
        <v>0</v>
      </c>
      <c r="U6201" t="s">
        <v>30</v>
      </c>
    </row>
    <row r="6202" spans="1:21" x14ac:dyDescent="0.25">
      <c r="A6202">
        <v>861693</v>
      </c>
      <c r="B6202" t="s">
        <v>15</v>
      </c>
      <c r="C6202" t="s">
        <v>40</v>
      </c>
      <c r="D6202" t="s">
        <v>16</v>
      </c>
      <c r="E6202" t="s">
        <v>58</v>
      </c>
      <c r="F6202" t="s">
        <v>45</v>
      </c>
      <c r="G6202" t="s">
        <v>43</v>
      </c>
      <c r="H6202">
        <v>0.52503275900000002</v>
      </c>
      <c r="I6202">
        <f t="shared" si="192"/>
        <v>525.03275900000006</v>
      </c>
      <c r="J6202" t="str">
        <f t="shared" si="193"/>
        <v>Medium</v>
      </c>
      <c r="K6202" t="s">
        <v>19</v>
      </c>
      <c r="L6202" t="s">
        <v>27</v>
      </c>
      <c r="M6202" t="s">
        <v>28</v>
      </c>
      <c r="N6202">
        <v>10238</v>
      </c>
      <c r="O6202" t="s">
        <v>52</v>
      </c>
      <c r="P6202">
        <v>12000</v>
      </c>
      <c r="Q6202" t="s">
        <v>46</v>
      </c>
      <c r="R6202">
        <v>0</v>
      </c>
      <c r="S6202">
        <v>0</v>
      </c>
      <c r="T6202">
        <v>0</v>
      </c>
      <c r="U6202" t="s">
        <v>30</v>
      </c>
    </row>
    <row r="6203" spans="1:21" x14ac:dyDescent="0.25">
      <c r="A6203">
        <v>463625</v>
      </c>
      <c r="B6203" t="s">
        <v>21</v>
      </c>
      <c r="C6203" t="s">
        <v>40</v>
      </c>
      <c r="D6203" t="s">
        <v>16</v>
      </c>
      <c r="E6203" t="s">
        <v>57</v>
      </c>
      <c r="F6203" t="s">
        <v>81</v>
      </c>
      <c r="G6203" t="s">
        <v>42</v>
      </c>
      <c r="H6203">
        <v>0.52503275900000002</v>
      </c>
      <c r="I6203">
        <f t="shared" si="192"/>
        <v>525.03275900000006</v>
      </c>
      <c r="J6203" t="str">
        <f t="shared" si="193"/>
        <v>Medium</v>
      </c>
      <c r="K6203" t="s">
        <v>19</v>
      </c>
      <c r="L6203" t="s">
        <v>26</v>
      </c>
      <c r="M6203" t="s">
        <v>29</v>
      </c>
      <c r="N6203">
        <v>10238</v>
      </c>
      <c r="O6203" t="s">
        <v>52</v>
      </c>
      <c r="P6203">
        <v>19000</v>
      </c>
      <c r="Q6203" t="s">
        <v>46</v>
      </c>
      <c r="R6203">
        <v>1</v>
      </c>
      <c r="S6203">
        <v>0</v>
      </c>
      <c r="T6203">
        <v>1</v>
      </c>
      <c r="U6203" t="s">
        <v>30</v>
      </c>
    </row>
    <row r="6204" spans="1:21" x14ac:dyDescent="0.25">
      <c r="A6204">
        <v>194478</v>
      </c>
      <c r="B6204" t="s">
        <v>20</v>
      </c>
      <c r="C6204" t="s">
        <v>40</v>
      </c>
      <c r="D6204" t="s">
        <v>16</v>
      </c>
      <c r="E6204" t="s">
        <v>59</v>
      </c>
      <c r="F6204" t="s">
        <v>81</v>
      </c>
      <c r="G6204" t="s">
        <v>42</v>
      </c>
      <c r="H6204">
        <v>0.52503275900000002</v>
      </c>
      <c r="I6204">
        <f t="shared" si="192"/>
        <v>525.03275900000006</v>
      </c>
      <c r="J6204" t="str">
        <f t="shared" si="193"/>
        <v>Medium</v>
      </c>
      <c r="K6204" t="s">
        <v>19</v>
      </c>
      <c r="L6204" t="s">
        <v>26</v>
      </c>
      <c r="M6204" t="s">
        <v>28</v>
      </c>
      <c r="N6204">
        <v>10238</v>
      </c>
      <c r="O6204" t="s">
        <v>52</v>
      </c>
      <c r="P6204">
        <v>13000</v>
      </c>
      <c r="Q6204" t="s">
        <v>46</v>
      </c>
      <c r="R6204">
        <v>0</v>
      </c>
      <c r="S6204">
        <v>0</v>
      </c>
      <c r="T6204">
        <v>0</v>
      </c>
      <c r="U6204" t="s">
        <v>31</v>
      </c>
    </row>
    <row r="6205" spans="1:21" x14ac:dyDescent="0.25">
      <c r="A6205">
        <v>411201</v>
      </c>
      <c r="B6205" t="s">
        <v>20</v>
      </c>
      <c r="C6205" t="s">
        <v>41</v>
      </c>
      <c r="D6205" t="s">
        <v>16</v>
      </c>
      <c r="E6205" t="s">
        <v>59</v>
      </c>
      <c r="F6205" t="s">
        <v>44</v>
      </c>
      <c r="G6205" t="s">
        <v>42</v>
      </c>
      <c r="H6205">
        <v>0.52503275900000002</v>
      </c>
      <c r="I6205">
        <f t="shared" si="192"/>
        <v>525.03275900000006</v>
      </c>
      <c r="J6205" t="str">
        <f t="shared" si="193"/>
        <v>Medium</v>
      </c>
      <c r="K6205" t="s">
        <v>19</v>
      </c>
      <c r="L6205" t="s">
        <v>27</v>
      </c>
      <c r="M6205" t="s">
        <v>28</v>
      </c>
      <c r="N6205">
        <v>10238</v>
      </c>
      <c r="O6205" t="s">
        <v>52</v>
      </c>
      <c r="P6205">
        <v>12000</v>
      </c>
      <c r="Q6205" t="s">
        <v>46</v>
      </c>
      <c r="R6205">
        <v>0</v>
      </c>
      <c r="S6205">
        <v>0</v>
      </c>
      <c r="T6205">
        <v>0</v>
      </c>
      <c r="U6205" t="s">
        <v>31</v>
      </c>
    </row>
    <row r="6206" spans="1:21" x14ac:dyDescent="0.25">
      <c r="A6206">
        <v>284372</v>
      </c>
      <c r="B6206" t="s">
        <v>21</v>
      </c>
      <c r="C6206" t="s">
        <v>41</v>
      </c>
      <c r="D6206" t="s">
        <v>16</v>
      </c>
      <c r="E6206" t="s">
        <v>58</v>
      </c>
      <c r="F6206" t="s">
        <v>45</v>
      </c>
      <c r="G6206" t="s">
        <v>43</v>
      </c>
      <c r="H6206">
        <v>0.52503275900000002</v>
      </c>
      <c r="I6206">
        <f t="shared" si="192"/>
        <v>525.03275900000006</v>
      </c>
      <c r="J6206" t="str">
        <f t="shared" si="193"/>
        <v>Medium</v>
      </c>
      <c r="K6206" t="s">
        <v>19</v>
      </c>
      <c r="L6206" t="s">
        <v>27</v>
      </c>
      <c r="M6206" t="s">
        <v>28</v>
      </c>
      <c r="N6206">
        <v>10238</v>
      </c>
      <c r="O6206" t="s">
        <v>52</v>
      </c>
      <c r="P6206">
        <v>12000</v>
      </c>
      <c r="Q6206" t="s">
        <v>46</v>
      </c>
      <c r="R6206">
        <v>3</v>
      </c>
      <c r="S6206">
        <v>0</v>
      </c>
      <c r="T6206">
        <v>3</v>
      </c>
      <c r="U6206" t="s">
        <v>30</v>
      </c>
    </row>
    <row r="6207" spans="1:21" x14ac:dyDescent="0.25">
      <c r="A6207">
        <v>443691</v>
      </c>
      <c r="B6207" t="s">
        <v>18</v>
      </c>
      <c r="C6207" t="s">
        <v>41</v>
      </c>
      <c r="D6207" t="s">
        <v>16</v>
      </c>
      <c r="E6207" t="s">
        <v>59</v>
      </c>
      <c r="F6207" t="s">
        <v>44</v>
      </c>
      <c r="G6207" t="s">
        <v>42</v>
      </c>
      <c r="H6207">
        <v>0.52503275900000002</v>
      </c>
      <c r="I6207">
        <f t="shared" si="192"/>
        <v>525.03275900000006</v>
      </c>
      <c r="J6207" t="str">
        <f t="shared" si="193"/>
        <v>Medium</v>
      </c>
      <c r="K6207" t="s">
        <v>17</v>
      </c>
      <c r="L6207" t="s">
        <v>26</v>
      </c>
      <c r="M6207" t="s">
        <v>29</v>
      </c>
      <c r="N6207">
        <v>92101</v>
      </c>
      <c r="O6207" t="s">
        <v>53</v>
      </c>
      <c r="P6207">
        <v>13000</v>
      </c>
      <c r="Q6207" t="s">
        <v>47</v>
      </c>
      <c r="R6207">
        <v>0</v>
      </c>
      <c r="S6207">
        <v>0</v>
      </c>
      <c r="T6207">
        <v>0</v>
      </c>
      <c r="U6207" t="s">
        <v>31</v>
      </c>
    </row>
    <row r="6208" spans="1:21" x14ac:dyDescent="0.25">
      <c r="A6208">
        <v>96383</v>
      </c>
      <c r="B6208" t="s">
        <v>15</v>
      </c>
      <c r="C6208" t="s">
        <v>40</v>
      </c>
      <c r="D6208" t="s">
        <v>16</v>
      </c>
      <c r="E6208" t="s">
        <v>56</v>
      </c>
      <c r="F6208" t="s">
        <v>45</v>
      </c>
      <c r="G6208" t="s">
        <v>43</v>
      </c>
      <c r="H6208">
        <v>0.52503275900000002</v>
      </c>
      <c r="I6208">
        <f t="shared" si="192"/>
        <v>525.03275900000006</v>
      </c>
      <c r="J6208" t="str">
        <f t="shared" si="193"/>
        <v>Medium</v>
      </c>
      <c r="K6208" t="s">
        <v>17</v>
      </c>
      <c r="L6208" t="s">
        <v>26</v>
      </c>
      <c r="M6208" t="s">
        <v>28</v>
      </c>
      <c r="N6208">
        <v>32765</v>
      </c>
      <c r="O6208" t="s">
        <v>51</v>
      </c>
      <c r="P6208">
        <v>12000</v>
      </c>
      <c r="Q6208" t="s">
        <v>46</v>
      </c>
      <c r="R6208">
        <v>3</v>
      </c>
      <c r="S6208">
        <v>0</v>
      </c>
      <c r="T6208">
        <v>1</v>
      </c>
      <c r="U6208" t="s">
        <v>30</v>
      </c>
    </row>
    <row r="6209" spans="1:21" x14ac:dyDescent="0.25">
      <c r="A6209">
        <v>312454</v>
      </c>
      <c r="B6209" t="s">
        <v>18</v>
      </c>
      <c r="C6209" t="s">
        <v>40</v>
      </c>
      <c r="D6209" t="s">
        <v>16</v>
      </c>
      <c r="E6209" t="s">
        <v>59</v>
      </c>
      <c r="F6209" t="s">
        <v>81</v>
      </c>
      <c r="G6209" t="s">
        <v>79</v>
      </c>
      <c r="H6209">
        <v>0.52503275900000002</v>
      </c>
      <c r="I6209">
        <f t="shared" si="192"/>
        <v>525.03275900000006</v>
      </c>
      <c r="J6209" t="str">
        <f t="shared" si="193"/>
        <v>Medium</v>
      </c>
      <c r="K6209" t="s">
        <v>19</v>
      </c>
      <c r="L6209" t="s">
        <v>26</v>
      </c>
      <c r="M6209" t="s">
        <v>29</v>
      </c>
      <c r="N6209">
        <v>10238</v>
      </c>
      <c r="O6209" t="s">
        <v>52</v>
      </c>
      <c r="P6209">
        <v>12000</v>
      </c>
      <c r="Q6209" t="s">
        <v>46</v>
      </c>
      <c r="R6209">
        <v>0</v>
      </c>
      <c r="S6209">
        <v>0</v>
      </c>
      <c r="T6209">
        <v>0</v>
      </c>
      <c r="U6209" t="s">
        <v>31</v>
      </c>
    </row>
    <row r="6210" spans="1:21" x14ac:dyDescent="0.25">
      <c r="A6210">
        <v>771922</v>
      </c>
      <c r="B6210" t="s">
        <v>21</v>
      </c>
      <c r="C6210" t="s">
        <v>41</v>
      </c>
      <c r="D6210" t="s">
        <v>16</v>
      </c>
      <c r="E6210" t="s">
        <v>58</v>
      </c>
      <c r="F6210" t="s">
        <v>45</v>
      </c>
      <c r="G6210" t="s">
        <v>43</v>
      </c>
      <c r="H6210">
        <v>0.52503275900000002</v>
      </c>
      <c r="I6210">
        <f t="shared" ref="I6210:I6273" si="194">H6210*1000</f>
        <v>525.03275900000006</v>
      </c>
      <c r="J6210" t="str">
        <f t="shared" ref="J6210:J6273" si="195">IF(I6210&gt;=53, IF(I6210&lt;=355, "Low", IF(I6210&lt;=657, "Medium", IF(I6210&lt;=961, "High", ""))), "")</f>
        <v>Medium</v>
      </c>
      <c r="K6210" t="s">
        <v>19</v>
      </c>
      <c r="L6210" t="s">
        <v>27</v>
      </c>
      <c r="M6210" t="s">
        <v>29</v>
      </c>
      <c r="N6210">
        <v>10238</v>
      </c>
      <c r="O6210" t="s">
        <v>52</v>
      </c>
      <c r="P6210">
        <v>12000</v>
      </c>
      <c r="Q6210" t="s">
        <v>46</v>
      </c>
      <c r="R6210">
        <v>0</v>
      </c>
      <c r="S6210">
        <v>0</v>
      </c>
      <c r="T6210">
        <v>1</v>
      </c>
      <c r="U6210" t="s">
        <v>31</v>
      </c>
    </row>
    <row r="6211" spans="1:21" x14ac:dyDescent="0.25">
      <c r="A6211">
        <v>52814</v>
      </c>
      <c r="B6211" t="s">
        <v>18</v>
      </c>
      <c r="C6211" t="s">
        <v>40</v>
      </c>
      <c r="D6211" t="s">
        <v>22</v>
      </c>
      <c r="E6211" t="s">
        <v>59</v>
      </c>
      <c r="F6211" t="s">
        <v>81</v>
      </c>
      <c r="G6211" t="s">
        <v>79</v>
      </c>
      <c r="H6211">
        <v>0.52503275900000002</v>
      </c>
      <c r="I6211">
        <f t="shared" si="194"/>
        <v>525.03275900000006</v>
      </c>
      <c r="J6211" t="str">
        <f t="shared" si="195"/>
        <v>Medium</v>
      </c>
      <c r="K6211" t="s">
        <v>19</v>
      </c>
      <c r="L6211" t="s">
        <v>26</v>
      </c>
      <c r="M6211" t="s">
        <v>29</v>
      </c>
      <c r="N6211">
        <v>10238</v>
      </c>
      <c r="O6211" t="s">
        <v>52</v>
      </c>
      <c r="P6211">
        <v>17000</v>
      </c>
      <c r="Q6211" t="s">
        <v>47</v>
      </c>
      <c r="R6211">
        <v>0</v>
      </c>
      <c r="S6211">
        <v>0</v>
      </c>
      <c r="T6211">
        <v>0</v>
      </c>
      <c r="U6211" t="s">
        <v>31</v>
      </c>
    </row>
    <row r="6212" spans="1:21" x14ac:dyDescent="0.25">
      <c r="A6212">
        <v>701029</v>
      </c>
      <c r="B6212" t="s">
        <v>18</v>
      </c>
      <c r="C6212" t="s">
        <v>41</v>
      </c>
      <c r="D6212" t="s">
        <v>16</v>
      </c>
      <c r="E6212" t="s">
        <v>59</v>
      </c>
      <c r="F6212" t="s">
        <v>45</v>
      </c>
      <c r="G6212" t="s">
        <v>79</v>
      </c>
      <c r="H6212">
        <v>0.52503275900000002</v>
      </c>
      <c r="I6212">
        <f t="shared" si="194"/>
        <v>525.03275900000006</v>
      </c>
      <c r="J6212" t="str">
        <f t="shared" si="195"/>
        <v>Medium</v>
      </c>
      <c r="K6212" t="s">
        <v>17</v>
      </c>
      <c r="L6212" t="s">
        <v>27</v>
      </c>
      <c r="M6212" t="s">
        <v>29</v>
      </c>
      <c r="N6212">
        <v>32765</v>
      </c>
      <c r="O6212" t="s">
        <v>51</v>
      </c>
      <c r="P6212">
        <v>12000</v>
      </c>
      <c r="Q6212" t="s">
        <v>46</v>
      </c>
      <c r="R6212">
        <v>0</v>
      </c>
      <c r="S6212">
        <v>0</v>
      </c>
      <c r="T6212">
        <v>0</v>
      </c>
      <c r="U6212" t="s">
        <v>31</v>
      </c>
    </row>
    <row r="6213" spans="1:21" x14ac:dyDescent="0.25">
      <c r="A6213">
        <v>703280</v>
      </c>
      <c r="B6213" t="s">
        <v>21</v>
      </c>
      <c r="C6213" t="s">
        <v>40</v>
      </c>
      <c r="D6213" t="s">
        <v>16</v>
      </c>
      <c r="E6213" t="s">
        <v>57</v>
      </c>
      <c r="F6213" t="s">
        <v>45</v>
      </c>
      <c r="G6213" t="s">
        <v>43</v>
      </c>
      <c r="H6213">
        <v>0.52503275900000002</v>
      </c>
      <c r="I6213">
        <f t="shared" si="194"/>
        <v>525.03275900000006</v>
      </c>
      <c r="J6213" t="str">
        <f t="shared" si="195"/>
        <v>Medium</v>
      </c>
      <c r="K6213" t="s">
        <v>19</v>
      </c>
      <c r="L6213" t="s">
        <v>27</v>
      </c>
      <c r="M6213" t="s">
        <v>29</v>
      </c>
      <c r="N6213">
        <v>10238</v>
      </c>
      <c r="O6213" t="s">
        <v>52</v>
      </c>
      <c r="P6213">
        <v>10000</v>
      </c>
      <c r="Q6213" t="s">
        <v>46</v>
      </c>
      <c r="R6213">
        <v>1</v>
      </c>
      <c r="S6213">
        <v>0</v>
      </c>
      <c r="T6213">
        <v>1</v>
      </c>
      <c r="U6213" t="s">
        <v>30</v>
      </c>
    </row>
    <row r="6214" spans="1:21" x14ac:dyDescent="0.25">
      <c r="A6214">
        <v>965317</v>
      </c>
      <c r="B6214" t="s">
        <v>20</v>
      </c>
      <c r="C6214" t="s">
        <v>41</v>
      </c>
      <c r="D6214" t="s">
        <v>16</v>
      </c>
      <c r="E6214" t="s">
        <v>59</v>
      </c>
      <c r="F6214" t="s">
        <v>45</v>
      </c>
      <c r="G6214" t="s">
        <v>43</v>
      </c>
      <c r="H6214">
        <v>0.52503275900000002</v>
      </c>
      <c r="I6214">
        <f t="shared" si="194"/>
        <v>525.03275900000006</v>
      </c>
      <c r="J6214" t="str">
        <f t="shared" si="195"/>
        <v>Medium</v>
      </c>
      <c r="K6214" t="s">
        <v>17</v>
      </c>
      <c r="L6214" t="s">
        <v>26</v>
      </c>
      <c r="M6214" t="s">
        <v>28</v>
      </c>
      <c r="N6214">
        <v>10238</v>
      </c>
      <c r="O6214" t="s">
        <v>52</v>
      </c>
      <c r="P6214">
        <v>11000</v>
      </c>
      <c r="Q6214" t="s">
        <v>46</v>
      </c>
      <c r="R6214">
        <v>0</v>
      </c>
      <c r="S6214">
        <v>0</v>
      </c>
      <c r="T6214">
        <v>0</v>
      </c>
      <c r="U6214" t="s">
        <v>31</v>
      </c>
    </row>
    <row r="6215" spans="1:21" x14ac:dyDescent="0.25">
      <c r="A6215">
        <v>53818</v>
      </c>
      <c r="B6215" t="s">
        <v>21</v>
      </c>
      <c r="C6215" t="s">
        <v>41</v>
      </c>
      <c r="D6215" t="s">
        <v>16</v>
      </c>
      <c r="E6215" t="s">
        <v>58</v>
      </c>
      <c r="F6215" t="s">
        <v>81</v>
      </c>
      <c r="G6215" t="s">
        <v>43</v>
      </c>
      <c r="H6215">
        <v>0.52503275900000002</v>
      </c>
      <c r="I6215">
        <f t="shared" si="194"/>
        <v>525.03275900000006</v>
      </c>
      <c r="J6215" t="str">
        <f t="shared" si="195"/>
        <v>Medium</v>
      </c>
      <c r="K6215" t="s">
        <v>17</v>
      </c>
      <c r="L6215" t="s">
        <v>27</v>
      </c>
      <c r="M6215" t="s">
        <v>29</v>
      </c>
      <c r="N6215">
        <v>32765</v>
      </c>
      <c r="O6215" t="s">
        <v>51</v>
      </c>
      <c r="P6215">
        <v>12000</v>
      </c>
      <c r="Q6215" t="s">
        <v>46</v>
      </c>
      <c r="R6215">
        <v>5</v>
      </c>
      <c r="S6215">
        <v>0</v>
      </c>
      <c r="T6215">
        <v>1</v>
      </c>
      <c r="U6215" t="s">
        <v>30</v>
      </c>
    </row>
    <row r="6216" spans="1:21" x14ac:dyDescent="0.25">
      <c r="A6216">
        <v>535095</v>
      </c>
      <c r="B6216" t="s">
        <v>15</v>
      </c>
      <c r="C6216" t="s">
        <v>41</v>
      </c>
      <c r="D6216" t="s">
        <v>16</v>
      </c>
      <c r="E6216" t="s">
        <v>58</v>
      </c>
      <c r="F6216" t="s">
        <v>45</v>
      </c>
      <c r="G6216" t="s">
        <v>43</v>
      </c>
      <c r="H6216">
        <v>0.52503275900000002</v>
      </c>
      <c r="I6216">
        <f t="shared" si="194"/>
        <v>525.03275900000006</v>
      </c>
      <c r="J6216" t="str">
        <f t="shared" si="195"/>
        <v>Medium</v>
      </c>
      <c r="K6216" t="s">
        <v>17</v>
      </c>
      <c r="L6216" t="s">
        <v>27</v>
      </c>
      <c r="M6216" t="s">
        <v>28</v>
      </c>
      <c r="N6216">
        <v>10238</v>
      </c>
      <c r="O6216" t="s">
        <v>52</v>
      </c>
      <c r="P6216">
        <v>12000</v>
      </c>
      <c r="Q6216" t="s">
        <v>46</v>
      </c>
      <c r="R6216">
        <v>3</v>
      </c>
      <c r="S6216">
        <v>0</v>
      </c>
      <c r="T6216">
        <v>0</v>
      </c>
      <c r="U6216" t="s">
        <v>30</v>
      </c>
    </row>
    <row r="6217" spans="1:21" x14ac:dyDescent="0.25">
      <c r="A6217">
        <v>787019</v>
      </c>
      <c r="B6217" t="s">
        <v>18</v>
      </c>
      <c r="C6217" t="s">
        <v>40</v>
      </c>
      <c r="D6217" t="s">
        <v>16</v>
      </c>
      <c r="E6217" t="s">
        <v>59</v>
      </c>
      <c r="F6217" t="s">
        <v>44</v>
      </c>
      <c r="G6217" t="s">
        <v>79</v>
      </c>
      <c r="H6217">
        <v>0.52503275900000002</v>
      </c>
      <c r="I6217">
        <f t="shared" si="194"/>
        <v>525.03275900000006</v>
      </c>
      <c r="J6217" t="str">
        <f t="shared" si="195"/>
        <v>Medium</v>
      </c>
      <c r="K6217" t="s">
        <v>19</v>
      </c>
      <c r="L6217" t="s">
        <v>26</v>
      </c>
      <c r="M6217" t="s">
        <v>29</v>
      </c>
      <c r="N6217">
        <v>32765</v>
      </c>
      <c r="O6217" t="s">
        <v>51</v>
      </c>
      <c r="P6217">
        <v>15000</v>
      </c>
      <c r="Q6217" t="s">
        <v>46</v>
      </c>
      <c r="R6217">
        <v>0</v>
      </c>
      <c r="S6217">
        <v>0</v>
      </c>
      <c r="T6217">
        <v>0</v>
      </c>
      <c r="U6217" t="s">
        <v>31</v>
      </c>
    </row>
    <row r="6218" spans="1:21" x14ac:dyDescent="0.25">
      <c r="A6218">
        <v>993501</v>
      </c>
      <c r="B6218" t="s">
        <v>20</v>
      </c>
      <c r="C6218" t="s">
        <v>41</v>
      </c>
      <c r="D6218" t="s">
        <v>16</v>
      </c>
      <c r="E6218" t="s">
        <v>59</v>
      </c>
      <c r="F6218" t="s">
        <v>44</v>
      </c>
      <c r="G6218" t="s">
        <v>42</v>
      </c>
      <c r="H6218">
        <v>0.52503275900000002</v>
      </c>
      <c r="I6218">
        <f t="shared" si="194"/>
        <v>525.03275900000006</v>
      </c>
      <c r="J6218" t="str">
        <f t="shared" si="195"/>
        <v>Medium</v>
      </c>
      <c r="K6218" t="s">
        <v>19</v>
      </c>
      <c r="L6218" t="s">
        <v>27</v>
      </c>
      <c r="M6218" t="s">
        <v>28</v>
      </c>
      <c r="N6218">
        <v>32765</v>
      </c>
      <c r="O6218" t="s">
        <v>51</v>
      </c>
      <c r="P6218">
        <v>8000</v>
      </c>
      <c r="Q6218" t="s">
        <v>46</v>
      </c>
      <c r="R6218">
        <v>0</v>
      </c>
      <c r="S6218">
        <v>0</v>
      </c>
      <c r="T6218">
        <v>0</v>
      </c>
      <c r="U6218" t="s">
        <v>30</v>
      </c>
    </row>
    <row r="6219" spans="1:21" x14ac:dyDescent="0.25">
      <c r="A6219">
        <v>882715</v>
      </c>
      <c r="B6219" t="s">
        <v>18</v>
      </c>
      <c r="C6219" t="s">
        <v>41</v>
      </c>
      <c r="D6219" t="s">
        <v>16</v>
      </c>
      <c r="E6219" t="s">
        <v>59</v>
      </c>
      <c r="F6219" t="s">
        <v>81</v>
      </c>
      <c r="G6219" t="s">
        <v>79</v>
      </c>
      <c r="H6219">
        <v>0.52503275900000002</v>
      </c>
      <c r="I6219">
        <f t="shared" si="194"/>
        <v>525.03275900000006</v>
      </c>
      <c r="J6219" t="str">
        <f t="shared" si="195"/>
        <v>Medium</v>
      </c>
      <c r="K6219" t="s">
        <v>19</v>
      </c>
      <c r="L6219" t="s">
        <v>26</v>
      </c>
      <c r="M6219" t="s">
        <v>29</v>
      </c>
      <c r="N6219">
        <v>10238</v>
      </c>
      <c r="O6219" t="s">
        <v>52</v>
      </c>
      <c r="P6219">
        <v>17000</v>
      </c>
      <c r="Q6219" t="s">
        <v>46</v>
      </c>
      <c r="R6219">
        <v>0</v>
      </c>
      <c r="S6219">
        <v>0</v>
      </c>
      <c r="T6219">
        <v>0</v>
      </c>
      <c r="U6219" t="s">
        <v>31</v>
      </c>
    </row>
    <row r="6220" spans="1:21" x14ac:dyDescent="0.25">
      <c r="A6220">
        <v>917732</v>
      </c>
      <c r="B6220" t="s">
        <v>21</v>
      </c>
      <c r="C6220" t="s">
        <v>41</v>
      </c>
      <c r="D6220" t="s">
        <v>16</v>
      </c>
      <c r="E6220" t="s">
        <v>59</v>
      </c>
      <c r="F6220" t="s">
        <v>81</v>
      </c>
      <c r="G6220" t="s">
        <v>42</v>
      </c>
      <c r="H6220">
        <v>0.52503275900000002</v>
      </c>
      <c r="I6220">
        <f t="shared" si="194"/>
        <v>525.03275900000006</v>
      </c>
      <c r="J6220" t="str">
        <f t="shared" si="195"/>
        <v>Medium</v>
      </c>
      <c r="K6220" t="s">
        <v>19</v>
      </c>
      <c r="L6220" t="s">
        <v>26</v>
      </c>
      <c r="M6220" t="s">
        <v>29</v>
      </c>
      <c r="N6220">
        <v>10238</v>
      </c>
      <c r="O6220" t="s">
        <v>52</v>
      </c>
      <c r="P6220">
        <v>14000</v>
      </c>
      <c r="Q6220" t="s">
        <v>46</v>
      </c>
      <c r="R6220">
        <v>0</v>
      </c>
      <c r="S6220">
        <v>0</v>
      </c>
      <c r="T6220">
        <v>0</v>
      </c>
      <c r="U6220" t="s">
        <v>31</v>
      </c>
    </row>
    <row r="6221" spans="1:21" x14ac:dyDescent="0.25">
      <c r="A6221">
        <v>182298</v>
      </c>
      <c r="B6221" t="s">
        <v>21</v>
      </c>
      <c r="C6221" t="s">
        <v>40</v>
      </c>
      <c r="D6221" t="s">
        <v>16</v>
      </c>
      <c r="E6221" t="s">
        <v>57</v>
      </c>
      <c r="F6221" t="s">
        <v>81</v>
      </c>
      <c r="G6221" t="s">
        <v>42</v>
      </c>
      <c r="H6221">
        <v>0.52503275900000002</v>
      </c>
      <c r="I6221">
        <f t="shared" si="194"/>
        <v>525.03275900000006</v>
      </c>
      <c r="J6221" t="str">
        <f t="shared" si="195"/>
        <v>Medium</v>
      </c>
      <c r="K6221" t="s">
        <v>19</v>
      </c>
      <c r="L6221" t="s">
        <v>26</v>
      </c>
      <c r="M6221" t="s">
        <v>29</v>
      </c>
      <c r="N6221">
        <v>10238</v>
      </c>
      <c r="O6221" t="s">
        <v>52</v>
      </c>
      <c r="P6221">
        <v>11000</v>
      </c>
      <c r="Q6221" t="s">
        <v>46</v>
      </c>
      <c r="R6221">
        <v>2</v>
      </c>
      <c r="S6221">
        <v>0</v>
      </c>
      <c r="T6221">
        <v>1</v>
      </c>
      <c r="U6221" t="s">
        <v>30</v>
      </c>
    </row>
    <row r="6222" spans="1:21" x14ac:dyDescent="0.25">
      <c r="A6222">
        <v>285202</v>
      </c>
      <c r="B6222" t="s">
        <v>20</v>
      </c>
      <c r="C6222" t="s">
        <v>41</v>
      </c>
      <c r="D6222" t="s">
        <v>16</v>
      </c>
      <c r="E6222" t="s">
        <v>58</v>
      </c>
      <c r="F6222" t="s">
        <v>45</v>
      </c>
      <c r="G6222" t="s">
        <v>80</v>
      </c>
      <c r="H6222">
        <v>0.52503275900000002</v>
      </c>
      <c r="I6222">
        <f t="shared" si="194"/>
        <v>525.03275900000006</v>
      </c>
      <c r="J6222" t="str">
        <f t="shared" si="195"/>
        <v>Medium</v>
      </c>
      <c r="K6222" t="s">
        <v>19</v>
      </c>
      <c r="L6222" t="s">
        <v>27</v>
      </c>
      <c r="M6222" t="s">
        <v>29</v>
      </c>
      <c r="N6222">
        <v>10238</v>
      </c>
      <c r="O6222" t="s">
        <v>52</v>
      </c>
      <c r="P6222">
        <v>13000</v>
      </c>
      <c r="Q6222" t="s">
        <v>46</v>
      </c>
      <c r="R6222">
        <v>0</v>
      </c>
      <c r="S6222">
        <v>0</v>
      </c>
      <c r="T6222">
        <v>2</v>
      </c>
      <c r="U6222" t="s">
        <v>30</v>
      </c>
    </row>
    <row r="6223" spans="1:21" x14ac:dyDescent="0.25">
      <c r="A6223">
        <v>884094</v>
      </c>
      <c r="B6223" t="s">
        <v>20</v>
      </c>
      <c r="C6223" t="s">
        <v>40</v>
      </c>
      <c r="D6223" t="s">
        <v>16</v>
      </c>
      <c r="E6223" t="s">
        <v>58</v>
      </c>
      <c r="F6223" t="s">
        <v>45</v>
      </c>
      <c r="G6223" t="s">
        <v>43</v>
      </c>
      <c r="H6223">
        <v>0.52503275900000002</v>
      </c>
      <c r="I6223">
        <f t="shared" si="194"/>
        <v>525.03275900000006</v>
      </c>
      <c r="J6223" t="str">
        <f t="shared" si="195"/>
        <v>Medium</v>
      </c>
      <c r="K6223" t="s">
        <v>17</v>
      </c>
      <c r="L6223" t="s">
        <v>27</v>
      </c>
      <c r="M6223" t="s">
        <v>28</v>
      </c>
      <c r="N6223">
        <v>10238</v>
      </c>
      <c r="O6223" t="s">
        <v>52</v>
      </c>
      <c r="P6223">
        <v>11000</v>
      </c>
      <c r="Q6223" t="s">
        <v>46</v>
      </c>
      <c r="R6223">
        <v>2</v>
      </c>
      <c r="S6223">
        <v>0</v>
      </c>
      <c r="T6223">
        <v>2</v>
      </c>
      <c r="U6223" t="s">
        <v>30</v>
      </c>
    </row>
    <row r="6224" spans="1:21" x14ac:dyDescent="0.25">
      <c r="A6224">
        <v>306470</v>
      </c>
      <c r="B6224" t="s">
        <v>21</v>
      </c>
      <c r="C6224" t="s">
        <v>41</v>
      </c>
      <c r="D6224" t="s">
        <v>16</v>
      </c>
      <c r="E6224" t="s">
        <v>57</v>
      </c>
      <c r="F6224" t="s">
        <v>44</v>
      </c>
      <c r="G6224" t="s">
        <v>43</v>
      </c>
      <c r="H6224">
        <v>0.52503275900000002</v>
      </c>
      <c r="I6224">
        <f t="shared" si="194"/>
        <v>525.03275900000006</v>
      </c>
      <c r="J6224" t="str">
        <f t="shared" si="195"/>
        <v>Medium</v>
      </c>
      <c r="K6224" t="s">
        <v>19</v>
      </c>
      <c r="L6224" t="s">
        <v>27</v>
      </c>
      <c r="M6224" t="s">
        <v>29</v>
      </c>
      <c r="N6224">
        <v>10238</v>
      </c>
      <c r="O6224" t="s">
        <v>52</v>
      </c>
      <c r="P6224">
        <v>13000</v>
      </c>
      <c r="Q6224" t="s">
        <v>46</v>
      </c>
      <c r="R6224">
        <v>4</v>
      </c>
      <c r="S6224">
        <v>0</v>
      </c>
      <c r="T6224">
        <v>1</v>
      </c>
      <c r="U6224" t="s">
        <v>30</v>
      </c>
    </row>
    <row r="6225" spans="1:21" x14ac:dyDescent="0.25">
      <c r="A6225">
        <v>472175</v>
      </c>
      <c r="B6225" t="s">
        <v>20</v>
      </c>
      <c r="C6225" t="s">
        <v>41</v>
      </c>
      <c r="D6225" t="s">
        <v>16</v>
      </c>
      <c r="E6225" t="s">
        <v>58</v>
      </c>
      <c r="F6225" t="s">
        <v>81</v>
      </c>
      <c r="G6225" t="s">
        <v>79</v>
      </c>
      <c r="H6225">
        <v>0.52503275900000002</v>
      </c>
      <c r="I6225">
        <f t="shared" si="194"/>
        <v>525.03275900000006</v>
      </c>
      <c r="J6225" t="str">
        <f t="shared" si="195"/>
        <v>Medium</v>
      </c>
      <c r="K6225" t="s">
        <v>19</v>
      </c>
      <c r="L6225" t="s">
        <v>26</v>
      </c>
      <c r="M6225" t="s">
        <v>28</v>
      </c>
      <c r="N6225">
        <v>10238</v>
      </c>
      <c r="O6225" t="s">
        <v>52</v>
      </c>
      <c r="P6225">
        <v>13000</v>
      </c>
      <c r="Q6225" t="s">
        <v>46</v>
      </c>
      <c r="R6225">
        <v>1</v>
      </c>
      <c r="S6225">
        <v>0</v>
      </c>
      <c r="T6225">
        <v>0</v>
      </c>
      <c r="U6225" t="s">
        <v>30</v>
      </c>
    </row>
    <row r="6226" spans="1:21" x14ac:dyDescent="0.25">
      <c r="A6226">
        <v>446779</v>
      </c>
      <c r="B6226" t="s">
        <v>18</v>
      </c>
      <c r="C6226" t="s">
        <v>40</v>
      </c>
      <c r="D6226" t="s">
        <v>16</v>
      </c>
      <c r="E6226" t="s">
        <v>59</v>
      </c>
      <c r="F6226" t="s">
        <v>81</v>
      </c>
      <c r="G6226" t="s">
        <v>79</v>
      </c>
      <c r="H6226">
        <v>0.52503275900000002</v>
      </c>
      <c r="I6226">
        <f t="shared" si="194"/>
        <v>525.03275900000006</v>
      </c>
      <c r="J6226" t="str">
        <f t="shared" si="195"/>
        <v>Medium</v>
      </c>
      <c r="K6226" t="s">
        <v>19</v>
      </c>
      <c r="L6226" t="s">
        <v>26</v>
      </c>
      <c r="M6226" t="s">
        <v>29</v>
      </c>
      <c r="N6226">
        <v>10238</v>
      </c>
      <c r="O6226" t="s">
        <v>52</v>
      </c>
      <c r="P6226">
        <v>16000</v>
      </c>
      <c r="Q6226" t="s">
        <v>46</v>
      </c>
      <c r="R6226">
        <v>0</v>
      </c>
      <c r="S6226">
        <v>0</v>
      </c>
      <c r="T6226">
        <v>0</v>
      </c>
      <c r="U6226" t="s">
        <v>31</v>
      </c>
    </row>
    <row r="6227" spans="1:21" x14ac:dyDescent="0.25">
      <c r="A6227">
        <v>859506</v>
      </c>
      <c r="B6227" t="s">
        <v>20</v>
      </c>
      <c r="C6227" t="s">
        <v>41</v>
      </c>
      <c r="D6227" t="s">
        <v>16</v>
      </c>
      <c r="E6227" t="s">
        <v>58</v>
      </c>
      <c r="F6227" t="s">
        <v>81</v>
      </c>
      <c r="G6227" t="s">
        <v>79</v>
      </c>
      <c r="H6227">
        <v>0.52503275900000002</v>
      </c>
      <c r="I6227">
        <f t="shared" si="194"/>
        <v>525.03275900000006</v>
      </c>
      <c r="J6227" t="str">
        <f t="shared" si="195"/>
        <v>Medium</v>
      </c>
      <c r="K6227" t="s">
        <v>19</v>
      </c>
      <c r="L6227" t="s">
        <v>26</v>
      </c>
      <c r="M6227" t="s">
        <v>29</v>
      </c>
      <c r="N6227">
        <v>10238</v>
      </c>
      <c r="O6227" t="s">
        <v>52</v>
      </c>
      <c r="P6227">
        <v>17000</v>
      </c>
      <c r="Q6227" t="s">
        <v>46</v>
      </c>
      <c r="R6227">
        <v>2</v>
      </c>
      <c r="S6227">
        <v>0</v>
      </c>
      <c r="T6227">
        <v>2</v>
      </c>
      <c r="U6227" t="s">
        <v>30</v>
      </c>
    </row>
    <row r="6228" spans="1:21" x14ac:dyDescent="0.25">
      <c r="A6228">
        <v>569721</v>
      </c>
      <c r="B6228" t="s">
        <v>21</v>
      </c>
      <c r="C6228" t="s">
        <v>40</v>
      </c>
      <c r="D6228" t="s">
        <v>16</v>
      </c>
      <c r="E6228" t="s">
        <v>58</v>
      </c>
      <c r="F6228" t="s">
        <v>44</v>
      </c>
      <c r="G6228" t="s">
        <v>80</v>
      </c>
      <c r="H6228">
        <v>0.52503275900000002</v>
      </c>
      <c r="I6228">
        <f t="shared" si="194"/>
        <v>525.03275900000006</v>
      </c>
      <c r="J6228" t="str">
        <f t="shared" si="195"/>
        <v>Medium</v>
      </c>
      <c r="K6228" t="s">
        <v>19</v>
      </c>
      <c r="L6228" t="s">
        <v>27</v>
      </c>
      <c r="M6228" t="s">
        <v>28</v>
      </c>
      <c r="N6228">
        <v>10238</v>
      </c>
      <c r="O6228" t="s">
        <v>52</v>
      </c>
      <c r="P6228">
        <v>14000</v>
      </c>
      <c r="Q6228" t="s">
        <v>46</v>
      </c>
      <c r="R6228">
        <v>0</v>
      </c>
      <c r="S6228">
        <v>0</v>
      </c>
      <c r="T6228">
        <v>1</v>
      </c>
      <c r="U6228" t="s">
        <v>30</v>
      </c>
    </row>
    <row r="6229" spans="1:21" x14ac:dyDescent="0.25">
      <c r="A6229">
        <v>416541</v>
      </c>
      <c r="B6229" t="s">
        <v>18</v>
      </c>
      <c r="C6229" t="s">
        <v>40</v>
      </c>
      <c r="D6229" t="s">
        <v>22</v>
      </c>
      <c r="E6229" t="s">
        <v>59</v>
      </c>
      <c r="F6229" t="s">
        <v>44</v>
      </c>
      <c r="G6229" t="s">
        <v>79</v>
      </c>
      <c r="H6229">
        <v>0.52503275900000002</v>
      </c>
      <c r="I6229">
        <f t="shared" si="194"/>
        <v>525.03275900000006</v>
      </c>
      <c r="J6229" t="str">
        <f t="shared" si="195"/>
        <v>Medium</v>
      </c>
      <c r="K6229" t="s">
        <v>19</v>
      </c>
      <c r="L6229" t="s">
        <v>26</v>
      </c>
      <c r="M6229" t="s">
        <v>28</v>
      </c>
      <c r="N6229">
        <v>32765</v>
      </c>
      <c r="O6229" t="s">
        <v>51</v>
      </c>
      <c r="P6229">
        <v>11000</v>
      </c>
      <c r="Q6229" t="s">
        <v>46</v>
      </c>
      <c r="R6229">
        <v>0</v>
      </c>
      <c r="S6229">
        <v>0</v>
      </c>
      <c r="T6229">
        <v>0</v>
      </c>
      <c r="U6229" t="s">
        <v>30</v>
      </c>
    </row>
    <row r="6230" spans="1:21" x14ac:dyDescent="0.25">
      <c r="A6230">
        <v>627216</v>
      </c>
      <c r="B6230" t="s">
        <v>20</v>
      </c>
      <c r="C6230" t="s">
        <v>41</v>
      </c>
      <c r="D6230" t="s">
        <v>16</v>
      </c>
      <c r="E6230" t="s">
        <v>58</v>
      </c>
      <c r="F6230" t="s">
        <v>45</v>
      </c>
      <c r="G6230" t="s">
        <v>80</v>
      </c>
      <c r="H6230">
        <v>0.52503275900000002</v>
      </c>
      <c r="I6230">
        <f t="shared" si="194"/>
        <v>525.03275900000006</v>
      </c>
      <c r="J6230" t="str">
        <f t="shared" si="195"/>
        <v>Medium</v>
      </c>
      <c r="K6230" t="s">
        <v>17</v>
      </c>
      <c r="L6230" t="s">
        <v>26</v>
      </c>
      <c r="M6230" t="s">
        <v>28</v>
      </c>
      <c r="N6230">
        <v>32765</v>
      </c>
      <c r="O6230" t="s">
        <v>51</v>
      </c>
      <c r="P6230">
        <v>15000</v>
      </c>
      <c r="Q6230" t="s">
        <v>46</v>
      </c>
      <c r="R6230">
        <v>3</v>
      </c>
      <c r="S6230">
        <v>0</v>
      </c>
      <c r="T6230">
        <v>1</v>
      </c>
      <c r="U6230" t="s">
        <v>30</v>
      </c>
    </row>
    <row r="6231" spans="1:21" x14ac:dyDescent="0.25">
      <c r="A6231">
        <v>228032</v>
      </c>
      <c r="B6231" t="s">
        <v>20</v>
      </c>
      <c r="C6231" t="s">
        <v>41</v>
      </c>
      <c r="D6231" t="s">
        <v>16</v>
      </c>
      <c r="E6231" t="s">
        <v>58</v>
      </c>
      <c r="F6231" t="s">
        <v>44</v>
      </c>
      <c r="G6231" t="s">
        <v>43</v>
      </c>
      <c r="H6231">
        <v>0.52503275900000002</v>
      </c>
      <c r="I6231">
        <f t="shared" si="194"/>
        <v>525.03275900000006</v>
      </c>
      <c r="J6231" t="str">
        <f t="shared" si="195"/>
        <v>Medium</v>
      </c>
      <c r="K6231" t="s">
        <v>19</v>
      </c>
      <c r="L6231" t="s">
        <v>26</v>
      </c>
      <c r="M6231" t="s">
        <v>29</v>
      </c>
      <c r="N6231">
        <v>10238</v>
      </c>
      <c r="O6231" t="s">
        <v>52</v>
      </c>
      <c r="P6231">
        <v>15000</v>
      </c>
      <c r="Q6231" t="s">
        <v>46</v>
      </c>
      <c r="R6231">
        <v>0</v>
      </c>
      <c r="S6231">
        <v>0</v>
      </c>
      <c r="T6231">
        <v>5</v>
      </c>
      <c r="U6231" t="s">
        <v>30</v>
      </c>
    </row>
    <row r="6232" spans="1:21" x14ac:dyDescent="0.25">
      <c r="A6232">
        <v>538128</v>
      </c>
      <c r="B6232" t="s">
        <v>20</v>
      </c>
      <c r="C6232" t="s">
        <v>40</v>
      </c>
      <c r="D6232" t="s">
        <v>16</v>
      </c>
      <c r="E6232" t="s">
        <v>58</v>
      </c>
      <c r="F6232" t="s">
        <v>81</v>
      </c>
      <c r="G6232" t="s">
        <v>79</v>
      </c>
      <c r="H6232">
        <v>0.52503275900000002</v>
      </c>
      <c r="I6232">
        <f t="shared" si="194"/>
        <v>525.03275900000006</v>
      </c>
      <c r="J6232" t="str">
        <f t="shared" si="195"/>
        <v>Medium</v>
      </c>
      <c r="K6232" t="s">
        <v>19</v>
      </c>
      <c r="L6232" t="s">
        <v>26</v>
      </c>
      <c r="M6232" t="s">
        <v>29</v>
      </c>
      <c r="N6232">
        <v>10238</v>
      </c>
      <c r="O6232" t="s">
        <v>52</v>
      </c>
      <c r="P6232">
        <v>13000</v>
      </c>
      <c r="Q6232" t="s">
        <v>46</v>
      </c>
      <c r="R6232">
        <v>0</v>
      </c>
      <c r="S6232">
        <v>0</v>
      </c>
      <c r="T6232">
        <v>0</v>
      </c>
      <c r="U6232" t="s">
        <v>30</v>
      </c>
    </row>
    <row r="6233" spans="1:21" x14ac:dyDescent="0.25">
      <c r="A6233">
        <v>954287</v>
      </c>
      <c r="B6233" t="s">
        <v>18</v>
      </c>
      <c r="C6233" t="s">
        <v>41</v>
      </c>
      <c r="D6233" t="s">
        <v>16</v>
      </c>
      <c r="E6233" t="s">
        <v>59</v>
      </c>
      <c r="F6233" t="s">
        <v>44</v>
      </c>
      <c r="G6233" t="s">
        <v>80</v>
      </c>
      <c r="H6233">
        <v>0.52503275900000002</v>
      </c>
      <c r="I6233">
        <f t="shared" si="194"/>
        <v>525.03275900000006</v>
      </c>
      <c r="J6233" t="str">
        <f t="shared" si="195"/>
        <v>Medium</v>
      </c>
      <c r="K6233" t="s">
        <v>19</v>
      </c>
      <c r="L6233" t="s">
        <v>27</v>
      </c>
      <c r="M6233" t="s">
        <v>29</v>
      </c>
      <c r="N6233">
        <v>10238</v>
      </c>
      <c r="O6233" t="s">
        <v>52</v>
      </c>
      <c r="P6233">
        <v>14000</v>
      </c>
      <c r="Q6233" t="s">
        <v>46</v>
      </c>
      <c r="R6233">
        <v>0</v>
      </c>
      <c r="S6233">
        <v>0</v>
      </c>
      <c r="T6233">
        <v>0</v>
      </c>
      <c r="U6233" t="s">
        <v>31</v>
      </c>
    </row>
    <row r="6234" spans="1:21" x14ac:dyDescent="0.25">
      <c r="A6234">
        <v>91997</v>
      </c>
      <c r="B6234" t="s">
        <v>20</v>
      </c>
      <c r="C6234" t="s">
        <v>40</v>
      </c>
      <c r="D6234" t="s">
        <v>16</v>
      </c>
      <c r="E6234" t="s">
        <v>58</v>
      </c>
      <c r="F6234" t="s">
        <v>44</v>
      </c>
      <c r="G6234" t="s">
        <v>42</v>
      </c>
      <c r="H6234">
        <v>0.52503275900000002</v>
      </c>
      <c r="I6234">
        <f t="shared" si="194"/>
        <v>525.03275900000006</v>
      </c>
      <c r="J6234" t="str">
        <f t="shared" si="195"/>
        <v>Medium</v>
      </c>
      <c r="K6234" t="s">
        <v>19</v>
      </c>
      <c r="L6234" t="s">
        <v>27</v>
      </c>
      <c r="M6234" t="s">
        <v>28</v>
      </c>
      <c r="N6234">
        <v>10238</v>
      </c>
      <c r="O6234" t="s">
        <v>52</v>
      </c>
      <c r="P6234">
        <v>13000</v>
      </c>
      <c r="Q6234" t="s">
        <v>46</v>
      </c>
      <c r="R6234">
        <v>1</v>
      </c>
      <c r="S6234">
        <v>0</v>
      </c>
      <c r="T6234">
        <v>0</v>
      </c>
      <c r="U6234" t="s">
        <v>30</v>
      </c>
    </row>
    <row r="6235" spans="1:21" x14ac:dyDescent="0.25">
      <c r="A6235">
        <v>634845</v>
      </c>
      <c r="B6235" t="s">
        <v>15</v>
      </c>
      <c r="C6235" t="s">
        <v>41</v>
      </c>
      <c r="D6235" t="s">
        <v>22</v>
      </c>
      <c r="E6235" t="s">
        <v>58</v>
      </c>
      <c r="F6235" t="s">
        <v>81</v>
      </c>
      <c r="G6235" t="s">
        <v>42</v>
      </c>
      <c r="H6235">
        <v>0.52503275900000002</v>
      </c>
      <c r="I6235">
        <f t="shared" si="194"/>
        <v>525.03275900000006</v>
      </c>
      <c r="J6235" t="str">
        <f t="shared" si="195"/>
        <v>Medium</v>
      </c>
      <c r="K6235" t="s">
        <v>19</v>
      </c>
      <c r="L6235" t="s">
        <v>27</v>
      </c>
      <c r="M6235" t="s">
        <v>28</v>
      </c>
      <c r="N6235">
        <v>10238</v>
      </c>
      <c r="O6235" t="s">
        <v>52</v>
      </c>
      <c r="P6235">
        <v>12000</v>
      </c>
      <c r="Q6235" t="s">
        <v>46</v>
      </c>
      <c r="R6235">
        <v>2</v>
      </c>
      <c r="S6235">
        <v>0</v>
      </c>
      <c r="T6235">
        <v>3</v>
      </c>
      <c r="U6235" t="s">
        <v>30</v>
      </c>
    </row>
    <row r="6236" spans="1:21" x14ac:dyDescent="0.25">
      <c r="A6236">
        <v>497904</v>
      </c>
      <c r="B6236" t="s">
        <v>21</v>
      </c>
      <c r="C6236" t="s">
        <v>40</v>
      </c>
      <c r="D6236" t="s">
        <v>16</v>
      </c>
      <c r="E6236" t="s">
        <v>59</v>
      </c>
      <c r="F6236" t="s">
        <v>45</v>
      </c>
      <c r="G6236" t="s">
        <v>43</v>
      </c>
      <c r="H6236">
        <v>0.52503275900000002</v>
      </c>
      <c r="I6236">
        <f t="shared" si="194"/>
        <v>525.03275900000006</v>
      </c>
      <c r="J6236" t="str">
        <f t="shared" si="195"/>
        <v>Medium</v>
      </c>
      <c r="K6236" t="s">
        <v>19</v>
      </c>
      <c r="L6236" t="s">
        <v>27</v>
      </c>
      <c r="M6236" t="s">
        <v>28</v>
      </c>
      <c r="N6236">
        <v>10238</v>
      </c>
      <c r="O6236" t="s">
        <v>52</v>
      </c>
      <c r="P6236">
        <v>13000</v>
      </c>
      <c r="Q6236" t="s">
        <v>46</v>
      </c>
      <c r="R6236">
        <v>0</v>
      </c>
      <c r="S6236">
        <v>0</v>
      </c>
      <c r="T6236">
        <v>0</v>
      </c>
      <c r="U6236" t="s">
        <v>30</v>
      </c>
    </row>
    <row r="6237" spans="1:21" x14ac:dyDescent="0.25">
      <c r="A6237">
        <v>149383</v>
      </c>
      <c r="B6237" t="s">
        <v>18</v>
      </c>
      <c r="C6237" t="s">
        <v>41</v>
      </c>
      <c r="D6237" t="s">
        <v>16</v>
      </c>
      <c r="E6237" t="s">
        <v>59</v>
      </c>
      <c r="F6237" t="s">
        <v>81</v>
      </c>
      <c r="G6237" t="s">
        <v>79</v>
      </c>
      <c r="H6237">
        <v>0.52503275900000002</v>
      </c>
      <c r="I6237">
        <f t="shared" si="194"/>
        <v>525.03275900000006</v>
      </c>
      <c r="J6237" t="str">
        <f t="shared" si="195"/>
        <v>Medium</v>
      </c>
      <c r="K6237" t="s">
        <v>19</v>
      </c>
      <c r="L6237" t="s">
        <v>26</v>
      </c>
      <c r="M6237" t="s">
        <v>29</v>
      </c>
      <c r="N6237">
        <v>32765</v>
      </c>
      <c r="O6237" t="s">
        <v>51</v>
      </c>
      <c r="P6237">
        <v>12000</v>
      </c>
      <c r="Q6237" t="s">
        <v>46</v>
      </c>
      <c r="R6237">
        <v>0</v>
      </c>
      <c r="S6237">
        <v>0</v>
      </c>
      <c r="T6237">
        <v>0</v>
      </c>
      <c r="U6237" t="s">
        <v>31</v>
      </c>
    </row>
    <row r="6238" spans="1:21" x14ac:dyDescent="0.25">
      <c r="A6238">
        <v>41747</v>
      </c>
      <c r="B6238" t="s">
        <v>15</v>
      </c>
      <c r="C6238" t="s">
        <v>40</v>
      </c>
      <c r="D6238" t="s">
        <v>16</v>
      </c>
      <c r="E6238" t="s">
        <v>57</v>
      </c>
      <c r="F6238" t="s">
        <v>45</v>
      </c>
      <c r="G6238" t="s">
        <v>43</v>
      </c>
      <c r="H6238">
        <v>0.52503275900000002</v>
      </c>
      <c r="I6238">
        <f t="shared" si="194"/>
        <v>525.03275900000006</v>
      </c>
      <c r="J6238" t="str">
        <f t="shared" si="195"/>
        <v>Medium</v>
      </c>
      <c r="K6238" t="s">
        <v>17</v>
      </c>
      <c r="L6238" t="s">
        <v>27</v>
      </c>
      <c r="M6238" t="s">
        <v>28</v>
      </c>
      <c r="N6238">
        <v>32765</v>
      </c>
      <c r="O6238" t="s">
        <v>51</v>
      </c>
      <c r="P6238">
        <v>13000</v>
      </c>
      <c r="Q6238" t="s">
        <v>46</v>
      </c>
      <c r="R6238">
        <v>4</v>
      </c>
      <c r="S6238">
        <v>0</v>
      </c>
      <c r="T6238">
        <v>1</v>
      </c>
      <c r="U6238" t="s">
        <v>30</v>
      </c>
    </row>
    <row r="6239" spans="1:21" x14ac:dyDescent="0.25">
      <c r="A6239">
        <v>277264</v>
      </c>
      <c r="B6239" t="s">
        <v>15</v>
      </c>
      <c r="C6239" t="s">
        <v>41</v>
      </c>
      <c r="D6239" t="s">
        <v>16</v>
      </c>
      <c r="E6239" t="s">
        <v>58</v>
      </c>
      <c r="F6239" t="s">
        <v>45</v>
      </c>
      <c r="G6239" t="s">
        <v>43</v>
      </c>
      <c r="H6239">
        <v>0.52503275900000002</v>
      </c>
      <c r="I6239">
        <f t="shared" si="194"/>
        <v>525.03275900000006</v>
      </c>
      <c r="J6239" t="str">
        <f t="shared" si="195"/>
        <v>Medium</v>
      </c>
      <c r="K6239" t="s">
        <v>19</v>
      </c>
      <c r="L6239" t="s">
        <v>27</v>
      </c>
      <c r="M6239" t="s">
        <v>28</v>
      </c>
      <c r="N6239">
        <v>32765</v>
      </c>
      <c r="O6239" t="s">
        <v>51</v>
      </c>
      <c r="P6239">
        <v>9000</v>
      </c>
      <c r="Q6239" t="s">
        <v>46</v>
      </c>
      <c r="R6239">
        <v>10</v>
      </c>
      <c r="S6239">
        <v>0</v>
      </c>
      <c r="T6239">
        <v>2</v>
      </c>
      <c r="U6239" t="s">
        <v>31</v>
      </c>
    </row>
    <row r="6240" spans="1:21" x14ac:dyDescent="0.25">
      <c r="A6240">
        <v>851865</v>
      </c>
      <c r="B6240" t="s">
        <v>21</v>
      </c>
      <c r="C6240" t="s">
        <v>41</v>
      </c>
      <c r="D6240" t="s">
        <v>16</v>
      </c>
      <c r="E6240" t="s">
        <v>57</v>
      </c>
      <c r="F6240" t="s">
        <v>45</v>
      </c>
      <c r="G6240" t="s">
        <v>43</v>
      </c>
      <c r="H6240">
        <v>0.52503275900000002</v>
      </c>
      <c r="I6240">
        <f t="shared" si="194"/>
        <v>525.03275900000006</v>
      </c>
      <c r="J6240" t="str">
        <f t="shared" si="195"/>
        <v>Medium</v>
      </c>
      <c r="K6240" t="s">
        <v>17</v>
      </c>
      <c r="L6240" t="s">
        <v>27</v>
      </c>
      <c r="M6240" t="s">
        <v>28</v>
      </c>
      <c r="N6240">
        <v>32765</v>
      </c>
      <c r="O6240" t="s">
        <v>51</v>
      </c>
      <c r="P6240">
        <v>8000</v>
      </c>
      <c r="Q6240" t="s">
        <v>46</v>
      </c>
      <c r="R6240">
        <v>4</v>
      </c>
      <c r="S6240">
        <v>0</v>
      </c>
      <c r="T6240">
        <v>0</v>
      </c>
      <c r="U6240" t="s">
        <v>30</v>
      </c>
    </row>
    <row r="6241" spans="1:21" x14ac:dyDescent="0.25">
      <c r="A6241">
        <v>566111</v>
      </c>
      <c r="B6241" t="s">
        <v>18</v>
      </c>
      <c r="C6241" t="s">
        <v>41</v>
      </c>
      <c r="D6241" t="s">
        <v>16</v>
      </c>
      <c r="E6241" t="s">
        <v>59</v>
      </c>
      <c r="F6241" t="s">
        <v>81</v>
      </c>
      <c r="G6241" t="s">
        <v>79</v>
      </c>
      <c r="H6241">
        <v>0.52503275900000002</v>
      </c>
      <c r="I6241">
        <f t="shared" si="194"/>
        <v>525.03275900000006</v>
      </c>
      <c r="J6241" t="str">
        <f t="shared" si="195"/>
        <v>Medium</v>
      </c>
      <c r="K6241" t="s">
        <v>19</v>
      </c>
      <c r="L6241" t="s">
        <v>26</v>
      </c>
      <c r="M6241" t="s">
        <v>29</v>
      </c>
      <c r="N6241">
        <v>10238</v>
      </c>
      <c r="O6241" t="s">
        <v>52</v>
      </c>
      <c r="P6241">
        <v>12000</v>
      </c>
      <c r="Q6241" t="s">
        <v>46</v>
      </c>
      <c r="R6241">
        <v>0</v>
      </c>
      <c r="S6241">
        <v>0</v>
      </c>
      <c r="T6241">
        <v>0</v>
      </c>
      <c r="U6241" t="s">
        <v>31</v>
      </c>
    </row>
    <row r="6242" spans="1:21" x14ac:dyDescent="0.25">
      <c r="A6242">
        <v>978563</v>
      </c>
      <c r="B6242" t="s">
        <v>18</v>
      </c>
      <c r="C6242" t="s">
        <v>41</v>
      </c>
      <c r="D6242" t="s">
        <v>16</v>
      </c>
      <c r="E6242" t="s">
        <v>59</v>
      </c>
      <c r="F6242" t="s">
        <v>45</v>
      </c>
      <c r="G6242" t="s">
        <v>79</v>
      </c>
      <c r="H6242">
        <v>0.52503275900000002</v>
      </c>
      <c r="I6242">
        <f t="shared" si="194"/>
        <v>525.03275900000006</v>
      </c>
      <c r="J6242" t="str">
        <f t="shared" si="195"/>
        <v>Medium</v>
      </c>
      <c r="K6242" t="s">
        <v>19</v>
      </c>
      <c r="L6242" t="s">
        <v>26</v>
      </c>
      <c r="M6242" t="s">
        <v>29</v>
      </c>
      <c r="N6242">
        <v>10238</v>
      </c>
      <c r="O6242" t="s">
        <v>52</v>
      </c>
      <c r="P6242">
        <v>14000</v>
      </c>
      <c r="Q6242" t="s">
        <v>46</v>
      </c>
      <c r="R6242">
        <v>0</v>
      </c>
      <c r="S6242">
        <v>0</v>
      </c>
      <c r="T6242">
        <v>0</v>
      </c>
      <c r="U6242" t="s">
        <v>31</v>
      </c>
    </row>
    <row r="6243" spans="1:21" x14ac:dyDescent="0.25">
      <c r="A6243">
        <v>849886</v>
      </c>
      <c r="B6243" t="s">
        <v>18</v>
      </c>
      <c r="C6243" t="s">
        <v>40</v>
      </c>
      <c r="D6243" t="s">
        <v>16</v>
      </c>
      <c r="E6243" t="s">
        <v>59</v>
      </c>
      <c r="F6243" t="s">
        <v>44</v>
      </c>
      <c r="G6243" t="s">
        <v>79</v>
      </c>
      <c r="H6243">
        <v>0.52503275900000002</v>
      </c>
      <c r="I6243">
        <f t="shared" si="194"/>
        <v>525.03275900000006</v>
      </c>
      <c r="J6243" t="str">
        <f t="shared" si="195"/>
        <v>Medium</v>
      </c>
      <c r="K6243" t="s">
        <v>19</v>
      </c>
      <c r="L6243" t="s">
        <v>26</v>
      </c>
      <c r="M6243" t="s">
        <v>29</v>
      </c>
      <c r="N6243">
        <v>92101</v>
      </c>
      <c r="O6243" t="s">
        <v>53</v>
      </c>
      <c r="P6243">
        <v>12000</v>
      </c>
      <c r="Q6243" t="s">
        <v>46</v>
      </c>
      <c r="R6243">
        <v>0</v>
      </c>
      <c r="S6243">
        <v>0</v>
      </c>
      <c r="T6243">
        <v>0</v>
      </c>
      <c r="U6243" t="s">
        <v>31</v>
      </c>
    </row>
    <row r="6244" spans="1:21" x14ac:dyDescent="0.25">
      <c r="A6244">
        <v>213606</v>
      </c>
      <c r="B6244" t="s">
        <v>21</v>
      </c>
      <c r="C6244" t="s">
        <v>41</v>
      </c>
      <c r="D6244" t="s">
        <v>16</v>
      </c>
      <c r="E6244" t="s">
        <v>57</v>
      </c>
      <c r="F6244" t="s">
        <v>44</v>
      </c>
      <c r="G6244" t="s">
        <v>43</v>
      </c>
      <c r="H6244">
        <v>0.52503275900000002</v>
      </c>
      <c r="I6244">
        <f t="shared" si="194"/>
        <v>525.03275900000006</v>
      </c>
      <c r="J6244" t="str">
        <f t="shared" si="195"/>
        <v>Medium</v>
      </c>
      <c r="K6244" t="s">
        <v>17</v>
      </c>
      <c r="L6244" t="s">
        <v>27</v>
      </c>
      <c r="M6244" t="s">
        <v>28</v>
      </c>
      <c r="N6244">
        <v>10238</v>
      </c>
      <c r="O6244" t="s">
        <v>52</v>
      </c>
      <c r="P6244">
        <v>13000</v>
      </c>
      <c r="Q6244" t="s">
        <v>46</v>
      </c>
      <c r="R6244">
        <v>2</v>
      </c>
      <c r="S6244">
        <v>0</v>
      </c>
      <c r="T6244">
        <v>1</v>
      </c>
      <c r="U6244" t="s">
        <v>30</v>
      </c>
    </row>
    <row r="6245" spans="1:21" x14ac:dyDescent="0.25">
      <c r="A6245">
        <v>112647</v>
      </c>
      <c r="B6245" t="s">
        <v>21</v>
      </c>
      <c r="C6245" t="s">
        <v>40</v>
      </c>
      <c r="D6245" t="s">
        <v>16</v>
      </c>
      <c r="E6245" t="s">
        <v>59</v>
      </c>
      <c r="F6245" t="s">
        <v>44</v>
      </c>
      <c r="G6245" t="s">
        <v>80</v>
      </c>
      <c r="H6245">
        <v>0.52503275900000002</v>
      </c>
      <c r="I6245">
        <f t="shared" si="194"/>
        <v>525.03275900000006</v>
      </c>
      <c r="J6245" t="str">
        <f t="shared" si="195"/>
        <v>Medium</v>
      </c>
      <c r="K6245" t="s">
        <v>17</v>
      </c>
      <c r="L6245" t="s">
        <v>26</v>
      </c>
      <c r="M6245" t="s">
        <v>28</v>
      </c>
      <c r="N6245">
        <v>10238</v>
      </c>
      <c r="O6245" t="s">
        <v>52</v>
      </c>
      <c r="P6245">
        <v>15000</v>
      </c>
      <c r="Q6245" t="s">
        <v>46</v>
      </c>
      <c r="R6245">
        <v>0</v>
      </c>
      <c r="S6245">
        <v>0</v>
      </c>
      <c r="T6245">
        <v>0</v>
      </c>
      <c r="U6245" t="s">
        <v>30</v>
      </c>
    </row>
    <row r="6246" spans="1:21" x14ac:dyDescent="0.25">
      <c r="A6246">
        <v>352297</v>
      </c>
      <c r="B6246" t="s">
        <v>21</v>
      </c>
      <c r="C6246" t="s">
        <v>40</v>
      </c>
      <c r="D6246" t="s">
        <v>16</v>
      </c>
      <c r="E6246" t="s">
        <v>57</v>
      </c>
      <c r="F6246" t="s">
        <v>44</v>
      </c>
      <c r="G6246" t="s">
        <v>80</v>
      </c>
      <c r="H6246">
        <v>0.52503275900000002</v>
      </c>
      <c r="I6246">
        <f t="shared" si="194"/>
        <v>525.03275900000006</v>
      </c>
      <c r="J6246" t="str">
        <f t="shared" si="195"/>
        <v>Medium</v>
      </c>
      <c r="K6246" t="s">
        <v>19</v>
      </c>
      <c r="L6246" t="s">
        <v>26</v>
      </c>
      <c r="M6246" t="s">
        <v>28</v>
      </c>
      <c r="N6246">
        <v>32765</v>
      </c>
      <c r="O6246" t="s">
        <v>51</v>
      </c>
      <c r="P6246">
        <v>11000</v>
      </c>
      <c r="Q6246" t="s">
        <v>46</v>
      </c>
      <c r="R6246">
        <v>6</v>
      </c>
      <c r="S6246">
        <v>0</v>
      </c>
      <c r="T6246">
        <v>2</v>
      </c>
      <c r="U6246" t="s">
        <v>30</v>
      </c>
    </row>
    <row r="6247" spans="1:21" x14ac:dyDescent="0.25">
      <c r="A6247">
        <v>491993</v>
      </c>
      <c r="B6247" t="s">
        <v>21</v>
      </c>
      <c r="C6247" t="s">
        <v>41</v>
      </c>
      <c r="D6247" t="s">
        <v>22</v>
      </c>
      <c r="E6247" t="s">
        <v>58</v>
      </c>
      <c r="F6247" t="s">
        <v>45</v>
      </c>
      <c r="G6247" t="s">
        <v>42</v>
      </c>
      <c r="H6247">
        <v>0.52503275900000002</v>
      </c>
      <c r="I6247">
        <f t="shared" si="194"/>
        <v>525.03275900000006</v>
      </c>
      <c r="J6247" t="str">
        <f t="shared" si="195"/>
        <v>Medium</v>
      </c>
      <c r="K6247" t="s">
        <v>17</v>
      </c>
      <c r="L6247" t="s">
        <v>26</v>
      </c>
      <c r="M6247" t="s">
        <v>28</v>
      </c>
      <c r="N6247">
        <v>32765</v>
      </c>
      <c r="O6247" t="s">
        <v>51</v>
      </c>
      <c r="P6247">
        <v>11000</v>
      </c>
      <c r="Q6247" t="s">
        <v>46</v>
      </c>
      <c r="R6247">
        <v>1</v>
      </c>
      <c r="S6247">
        <v>0</v>
      </c>
      <c r="T6247">
        <v>1</v>
      </c>
      <c r="U6247" t="s">
        <v>30</v>
      </c>
    </row>
    <row r="6248" spans="1:21" x14ac:dyDescent="0.25">
      <c r="A6248">
        <v>142751</v>
      </c>
      <c r="B6248" t="s">
        <v>20</v>
      </c>
      <c r="C6248" t="s">
        <v>41</v>
      </c>
      <c r="D6248" t="s">
        <v>16</v>
      </c>
      <c r="E6248" t="s">
        <v>58</v>
      </c>
      <c r="F6248" t="s">
        <v>81</v>
      </c>
      <c r="G6248" t="s">
        <v>79</v>
      </c>
      <c r="H6248">
        <v>0.52503275900000002</v>
      </c>
      <c r="I6248">
        <f t="shared" si="194"/>
        <v>525.03275900000006</v>
      </c>
      <c r="J6248" t="str">
        <f t="shared" si="195"/>
        <v>Medium</v>
      </c>
      <c r="K6248" t="s">
        <v>19</v>
      </c>
      <c r="L6248" t="s">
        <v>26</v>
      </c>
      <c r="M6248" t="s">
        <v>29</v>
      </c>
      <c r="N6248">
        <v>10238</v>
      </c>
      <c r="O6248" t="s">
        <v>52</v>
      </c>
      <c r="P6248">
        <v>14000</v>
      </c>
      <c r="Q6248" t="s">
        <v>46</v>
      </c>
      <c r="R6248">
        <v>1</v>
      </c>
      <c r="S6248">
        <v>0</v>
      </c>
      <c r="T6248">
        <v>0</v>
      </c>
      <c r="U6248" t="s">
        <v>30</v>
      </c>
    </row>
    <row r="6249" spans="1:21" x14ac:dyDescent="0.25">
      <c r="A6249">
        <v>480051</v>
      </c>
      <c r="B6249" t="s">
        <v>18</v>
      </c>
      <c r="C6249" t="s">
        <v>41</v>
      </c>
      <c r="D6249" t="s">
        <v>16</v>
      </c>
      <c r="E6249" t="s">
        <v>59</v>
      </c>
      <c r="F6249" t="s">
        <v>44</v>
      </c>
      <c r="G6249" t="s">
        <v>80</v>
      </c>
      <c r="H6249">
        <v>0.52503275900000002</v>
      </c>
      <c r="I6249">
        <f t="shared" si="194"/>
        <v>525.03275900000006</v>
      </c>
      <c r="J6249" t="str">
        <f t="shared" si="195"/>
        <v>Medium</v>
      </c>
      <c r="K6249" t="s">
        <v>17</v>
      </c>
      <c r="L6249" t="s">
        <v>27</v>
      </c>
      <c r="M6249" t="s">
        <v>29</v>
      </c>
      <c r="N6249">
        <v>32765</v>
      </c>
      <c r="O6249" t="s">
        <v>51</v>
      </c>
      <c r="P6249">
        <v>11000</v>
      </c>
      <c r="Q6249" t="s">
        <v>47</v>
      </c>
      <c r="R6249">
        <v>0</v>
      </c>
      <c r="S6249">
        <v>0</v>
      </c>
      <c r="T6249">
        <v>0</v>
      </c>
      <c r="U6249" t="s">
        <v>30</v>
      </c>
    </row>
    <row r="6250" spans="1:21" x14ac:dyDescent="0.25">
      <c r="A6250">
        <v>293902</v>
      </c>
      <c r="B6250" t="s">
        <v>20</v>
      </c>
      <c r="C6250" t="s">
        <v>41</v>
      </c>
      <c r="D6250" t="s">
        <v>16</v>
      </c>
      <c r="E6250" t="s">
        <v>58</v>
      </c>
      <c r="F6250" t="s">
        <v>44</v>
      </c>
      <c r="G6250" t="s">
        <v>79</v>
      </c>
      <c r="H6250">
        <v>0.52503275900000002</v>
      </c>
      <c r="I6250">
        <f t="shared" si="194"/>
        <v>525.03275900000006</v>
      </c>
      <c r="J6250" t="str">
        <f t="shared" si="195"/>
        <v>Medium</v>
      </c>
      <c r="K6250" t="s">
        <v>19</v>
      </c>
      <c r="L6250" t="s">
        <v>26</v>
      </c>
      <c r="M6250" t="s">
        <v>29</v>
      </c>
      <c r="N6250">
        <v>10238</v>
      </c>
      <c r="O6250" t="s">
        <v>52</v>
      </c>
      <c r="P6250">
        <v>14000</v>
      </c>
      <c r="Q6250" t="s">
        <v>46</v>
      </c>
      <c r="R6250">
        <v>0</v>
      </c>
      <c r="S6250">
        <v>0</v>
      </c>
      <c r="T6250">
        <v>2</v>
      </c>
      <c r="U6250" t="s">
        <v>31</v>
      </c>
    </row>
    <row r="6251" spans="1:21" x14ac:dyDescent="0.25">
      <c r="A6251">
        <v>376517</v>
      </c>
      <c r="B6251" t="s">
        <v>18</v>
      </c>
      <c r="C6251" t="s">
        <v>40</v>
      </c>
      <c r="D6251" t="s">
        <v>16</v>
      </c>
      <c r="E6251" t="s">
        <v>59</v>
      </c>
      <c r="F6251" t="s">
        <v>44</v>
      </c>
      <c r="G6251" t="s">
        <v>42</v>
      </c>
      <c r="H6251">
        <v>0.52503275900000002</v>
      </c>
      <c r="I6251">
        <f t="shared" si="194"/>
        <v>525.03275900000006</v>
      </c>
      <c r="J6251" t="str">
        <f t="shared" si="195"/>
        <v>Medium</v>
      </c>
      <c r="K6251" t="s">
        <v>19</v>
      </c>
      <c r="L6251" t="s">
        <v>26</v>
      </c>
      <c r="M6251" t="s">
        <v>28</v>
      </c>
      <c r="N6251">
        <v>10238</v>
      </c>
      <c r="O6251" t="s">
        <v>52</v>
      </c>
      <c r="P6251">
        <v>9000</v>
      </c>
      <c r="Q6251" t="s">
        <v>46</v>
      </c>
      <c r="R6251">
        <v>0</v>
      </c>
      <c r="S6251">
        <v>0</v>
      </c>
      <c r="T6251">
        <v>0</v>
      </c>
      <c r="U6251" t="s">
        <v>30</v>
      </c>
    </row>
    <row r="6252" spans="1:21" x14ac:dyDescent="0.25">
      <c r="A6252">
        <v>218828</v>
      </c>
      <c r="B6252" t="s">
        <v>20</v>
      </c>
      <c r="C6252" t="s">
        <v>40</v>
      </c>
      <c r="D6252" t="s">
        <v>16</v>
      </c>
      <c r="E6252" t="s">
        <v>58</v>
      </c>
      <c r="F6252" t="s">
        <v>44</v>
      </c>
      <c r="G6252" t="s">
        <v>42</v>
      </c>
      <c r="H6252">
        <v>0.52503275900000002</v>
      </c>
      <c r="I6252">
        <f t="shared" si="194"/>
        <v>525.03275900000006</v>
      </c>
      <c r="J6252" t="str">
        <f t="shared" si="195"/>
        <v>Medium</v>
      </c>
      <c r="K6252" t="s">
        <v>19</v>
      </c>
      <c r="L6252" t="s">
        <v>27</v>
      </c>
      <c r="M6252" t="s">
        <v>28</v>
      </c>
      <c r="N6252">
        <v>10238</v>
      </c>
      <c r="O6252" t="s">
        <v>52</v>
      </c>
      <c r="P6252">
        <v>10000</v>
      </c>
      <c r="Q6252" t="s">
        <v>46</v>
      </c>
      <c r="R6252">
        <v>0</v>
      </c>
      <c r="S6252">
        <v>0</v>
      </c>
      <c r="T6252">
        <v>3</v>
      </c>
      <c r="U6252" t="s">
        <v>30</v>
      </c>
    </row>
    <row r="6253" spans="1:21" x14ac:dyDescent="0.25">
      <c r="A6253">
        <v>79192</v>
      </c>
      <c r="B6253" t="s">
        <v>15</v>
      </c>
      <c r="C6253" t="s">
        <v>40</v>
      </c>
      <c r="D6253" t="s">
        <v>16</v>
      </c>
      <c r="E6253" t="s">
        <v>56</v>
      </c>
      <c r="F6253" t="s">
        <v>45</v>
      </c>
      <c r="G6253" t="s">
        <v>43</v>
      </c>
      <c r="H6253">
        <v>0.52503275900000002</v>
      </c>
      <c r="I6253">
        <f t="shared" si="194"/>
        <v>525.03275900000006</v>
      </c>
      <c r="J6253" t="str">
        <f t="shared" si="195"/>
        <v>Medium</v>
      </c>
      <c r="K6253" t="s">
        <v>17</v>
      </c>
      <c r="L6253" t="s">
        <v>27</v>
      </c>
      <c r="M6253" t="s">
        <v>28</v>
      </c>
      <c r="N6253">
        <v>32765</v>
      </c>
      <c r="O6253" t="s">
        <v>51</v>
      </c>
      <c r="P6253">
        <v>6000</v>
      </c>
      <c r="Q6253" t="s">
        <v>46</v>
      </c>
      <c r="R6253">
        <v>10</v>
      </c>
      <c r="S6253">
        <v>0</v>
      </c>
      <c r="T6253">
        <v>4</v>
      </c>
      <c r="U6253" t="s">
        <v>30</v>
      </c>
    </row>
    <row r="6254" spans="1:21" x14ac:dyDescent="0.25">
      <c r="A6254">
        <v>303891</v>
      </c>
      <c r="B6254" t="s">
        <v>18</v>
      </c>
      <c r="C6254" t="s">
        <v>40</v>
      </c>
      <c r="D6254" t="s">
        <v>22</v>
      </c>
      <c r="E6254" t="s">
        <v>59</v>
      </c>
      <c r="F6254" t="s">
        <v>81</v>
      </c>
      <c r="G6254" t="s">
        <v>79</v>
      </c>
      <c r="H6254">
        <v>0.52503275900000002</v>
      </c>
      <c r="I6254">
        <f t="shared" si="194"/>
        <v>525.03275900000006</v>
      </c>
      <c r="J6254" t="str">
        <f t="shared" si="195"/>
        <v>Medium</v>
      </c>
      <c r="K6254" t="s">
        <v>19</v>
      </c>
      <c r="L6254" t="s">
        <v>26</v>
      </c>
      <c r="M6254" t="s">
        <v>29</v>
      </c>
      <c r="N6254">
        <v>10238</v>
      </c>
      <c r="O6254" t="s">
        <v>52</v>
      </c>
      <c r="P6254">
        <v>17000</v>
      </c>
      <c r="Q6254" t="s">
        <v>46</v>
      </c>
      <c r="R6254">
        <v>0</v>
      </c>
      <c r="S6254">
        <v>0</v>
      </c>
      <c r="T6254">
        <v>0</v>
      </c>
      <c r="U6254" t="s">
        <v>31</v>
      </c>
    </row>
    <row r="6255" spans="1:21" x14ac:dyDescent="0.25">
      <c r="A6255">
        <v>735501</v>
      </c>
      <c r="B6255" t="s">
        <v>18</v>
      </c>
      <c r="C6255" t="s">
        <v>41</v>
      </c>
      <c r="D6255" t="s">
        <v>16</v>
      </c>
      <c r="E6255" t="s">
        <v>59</v>
      </c>
      <c r="F6255" t="s">
        <v>45</v>
      </c>
      <c r="G6255" t="s">
        <v>42</v>
      </c>
      <c r="H6255">
        <v>0.52503275900000002</v>
      </c>
      <c r="I6255">
        <f t="shared" si="194"/>
        <v>525.03275900000006</v>
      </c>
      <c r="J6255" t="str">
        <f t="shared" si="195"/>
        <v>Medium</v>
      </c>
      <c r="K6255" t="s">
        <v>17</v>
      </c>
      <c r="L6255" t="s">
        <v>26</v>
      </c>
      <c r="M6255" t="s">
        <v>28</v>
      </c>
      <c r="N6255">
        <v>10238</v>
      </c>
      <c r="O6255" t="s">
        <v>52</v>
      </c>
      <c r="P6255">
        <v>13000</v>
      </c>
      <c r="Q6255" t="s">
        <v>46</v>
      </c>
      <c r="R6255">
        <v>0</v>
      </c>
      <c r="S6255">
        <v>0</v>
      </c>
      <c r="T6255">
        <v>0</v>
      </c>
      <c r="U6255" t="s">
        <v>30</v>
      </c>
    </row>
    <row r="6256" spans="1:21" x14ac:dyDescent="0.25">
      <c r="A6256">
        <v>865478</v>
      </c>
      <c r="B6256" t="s">
        <v>18</v>
      </c>
      <c r="C6256" t="s">
        <v>41</v>
      </c>
      <c r="D6256" t="s">
        <v>16</v>
      </c>
      <c r="E6256" t="s">
        <v>59</v>
      </c>
      <c r="F6256" t="s">
        <v>44</v>
      </c>
      <c r="G6256" t="s">
        <v>42</v>
      </c>
      <c r="H6256">
        <v>0.52503275900000002</v>
      </c>
      <c r="I6256">
        <f t="shared" si="194"/>
        <v>525.03275900000006</v>
      </c>
      <c r="J6256" t="str">
        <f t="shared" si="195"/>
        <v>Medium</v>
      </c>
      <c r="K6256" t="s">
        <v>17</v>
      </c>
      <c r="L6256" t="s">
        <v>26</v>
      </c>
      <c r="M6256" t="s">
        <v>29</v>
      </c>
      <c r="N6256">
        <v>21217</v>
      </c>
      <c r="O6256" t="s">
        <v>54</v>
      </c>
      <c r="P6256">
        <v>14000</v>
      </c>
      <c r="Q6256" t="s">
        <v>46</v>
      </c>
      <c r="R6256">
        <v>0</v>
      </c>
      <c r="S6256">
        <v>0</v>
      </c>
      <c r="T6256">
        <v>0</v>
      </c>
      <c r="U6256" t="s">
        <v>31</v>
      </c>
    </row>
    <row r="6257" spans="1:21" x14ac:dyDescent="0.25">
      <c r="A6257">
        <v>437849</v>
      </c>
      <c r="B6257" t="s">
        <v>15</v>
      </c>
      <c r="C6257" t="s">
        <v>41</v>
      </c>
      <c r="D6257" t="s">
        <v>16</v>
      </c>
      <c r="E6257" t="s">
        <v>57</v>
      </c>
      <c r="F6257" t="s">
        <v>44</v>
      </c>
      <c r="G6257" t="s">
        <v>43</v>
      </c>
      <c r="H6257">
        <v>0.52503275900000002</v>
      </c>
      <c r="I6257">
        <f t="shared" si="194"/>
        <v>525.03275900000006</v>
      </c>
      <c r="J6257" t="str">
        <f t="shared" si="195"/>
        <v>Medium</v>
      </c>
      <c r="K6257" t="s">
        <v>17</v>
      </c>
      <c r="L6257" t="s">
        <v>27</v>
      </c>
      <c r="M6257" t="s">
        <v>28</v>
      </c>
      <c r="N6257">
        <v>10238</v>
      </c>
      <c r="O6257" t="s">
        <v>52</v>
      </c>
      <c r="P6257">
        <v>13000</v>
      </c>
      <c r="Q6257" t="s">
        <v>46</v>
      </c>
      <c r="R6257">
        <v>6</v>
      </c>
      <c r="S6257">
        <v>0</v>
      </c>
      <c r="T6257">
        <v>4</v>
      </c>
      <c r="U6257" t="s">
        <v>30</v>
      </c>
    </row>
    <row r="6258" spans="1:21" x14ac:dyDescent="0.25">
      <c r="A6258">
        <v>377194</v>
      </c>
      <c r="B6258" t="s">
        <v>21</v>
      </c>
      <c r="C6258" t="s">
        <v>40</v>
      </c>
      <c r="D6258" t="s">
        <v>16</v>
      </c>
      <c r="E6258" t="s">
        <v>57</v>
      </c>
      <c r="F6258" t="s">
        <v>44</v>
      </c>
      <c r="G6258" t="s">
        <v>43</v>
      </c>
      <c r="H6258">
        <v>0.52503275900000002</v>
      </c>
      <c r="I6258">
        <f t="shared" si="194"/>
        <v>525.03275900000006</v>
      </c>
      <c r="J6258" t="str">
        <f t="shared" si="195"/>
        <v>Medium</v>
      </c>
      <c r="K6258" t="s">
        <v>17</v>
      </c>
      <c r="L6258" t="s">
        <v>27</v>
      </c>
      <c r="M6258" t="s">
        <v>28</v>
      </c>
      <c r="N6258">
        <v>10238</v>
      </c>
      <c r="O6258" t="s">
        <v>52</v>
      </c>
      <c r="P6258">
        <v>10000</v>
      </c>
      <c r="Q6258" t="s">
        <v>47</v>
      </c>
      <c r="R6258">
        <v>1</v>
      </c>
      <c r="S6258">
        <v>0</v>
      </c>
      <c r="T6258">
        <v>2</v>
      </c>
      <c r="U6258" t="s">
        <v>30</v>
      </c>
    </row>
    <row r="6259" spans="1:21" x14ac:dyDescent="0.25">
      <c r="A6259">
        <v>716558</v>
      </c>
      <c r="B6259" t="s">
        <v>15</v>
      </c>
      <c r="C6259" t="s">
        <v>40</v>
      </c>
      <c r="D6259" t="s">
        <v>16</v>
      </c>
      <c r="E6259" t="s">
        <v>57</v>
      </c>
      <c r="F6259" t="s">
        <v>45</v>
      </c>
      <c r="G6259" t="s">
        <v>80</v>
      </c>
      <c r="H6259">
        <v>0.52503275900000002</v>
      </c>
      <c r="I6259">
        <f t="shared" si="194"/>
        <v>525.03275900000006</v>
      </c>
      <c r="J6259" t="str">
        <f t="shared" si="195"/>
        <v>Medium</v>
      </c>
      <c r="K6259" t="s">
        <v>19</v>
      </c>
      <c r="L6259" t="s">
        <v>27</v>
      </c>
      <c r="M6259" t="s">
        <v>28</v>
      </c>
      <c r="N6259">
        <v>10238</v>
      </c>
      <c r="O6259" t="s">
        <v>52</v>
      </c>
      <c r="P6259">
        <v>8000</v>
      </c>
      <c r="Q6259" t="s">
        <v>47</v>
      </c>
      <c r="R6259">
        <v>4</v>
      </c>
      <c r="S6259">
        <v>0</v>
      </c>
      <c r="T6259">
        <v>3</v>
      </c>
      <c r="U6259" t="s">
        <v>30</v>
      </c>
    </row>
    <row r="6260" spans="1:21" x14ac:dyDescent="0.25">
      <c r="A6260">
        <v>995469</v>
      </c>
      <c r="B6260" t="s">
        <v>18</v>
      </c>
      <c r="C6260" t="s">
        <v>41</v>
      </c>
      <c r="D6260" t="s">
        <v>16</v>
      </c>
      <c r="E6260" t="s">
        <v>59</v>
      </c>
      <c r="F6260" t="s">
        <v>44</v>
      </c>
      <c r="G6260" t="s">
        <v>79</v>
      </c>
      <c r="H6260">
        <v>0.52503275900000002</v>
      </c>
      <c r="I6260">
        <f t="shared" si="194"/>
        <v>525.03275900000006</v>
      </c>
      <c r="J6260" t="str">
        <f t="shared" si="195"/>
        <v>Medium</v>
      </c>
      <c r="K6260" t="s">
        <v>19</v>
      </c>
      <c r="L6260" t="s">
        <v>26</v>
      </c>
      <c r="M6260" t="s">
        <v>29</v>
      </c>
      <c r="N6260">
        <v>10238</v>
      </c>
      <c r="O6260" t="s">
        <v>52</v>
      </c>
      <c r="P6260">
        <v>17000</v>
      </c>
      <c r="Q6260" t="s">
        <v>46</v>
      </c>
      <c r="R6260">
        <v>0</v>
      </c>
      <c r="S6260">
        <v>0</v>
      </c>
      <c r="T6260">
        <v>0</v>
      </c>
      <c r="U6260" t="s">
        <v>31</v>
      </c>
    </row>
    <row r="6261" spans="1:21" x14ac:dyDescent="0.25">
      <c r="A6261">
        <v>545600</v>
      </c>
      <c r="B6261" t="s">
        <v>21</v>
      </c>
      <c r="C6261" t="s">
        <v>40</v>
      </c>
      <c r="D6261" t="s">
        <v>16</v>
      </c>
      <c r="E6261" t="s">
        <v>57</v>
      </c>
      <c r="F6261" t="s">
        <v>45</v>
      </c>
      <c r="G6261" t="s">
        <v>43</v>
      </c>
      <c r="H6261">
        <v>0.52503275900000002</v>
      </c>
      <c r="I6261">
        <f t="shared" si="194"/>
        <v>525.03275900000006</v>
      </c>
      <c r="J6261" t="str">
        <f t="shared" si="195"/>
        <v>Medium</v>
      </c>
      <c r="K6261" t="s">
        <v>17</v>
      </c>
      <c r="L6261" t="s">
        <v>27</v>
      </c>
      <c r="M6261" t="s">
        <v>28</v>
      </c>
      <c r="N6261">
        <v>10238</v>
      </c>
      <c r="O6261" t="s">
        <v>52</v>
      </c>
      <c r="P6261">
        <v>12000</v>
      </c>
      <c r="Q6261" t="s">
        <v>47</v>
      </c>
      <c r="R6261">
        <v>1</v>
      </c>
      <c r="S6261">
        <v>0</v>
      </c>
      <c r="T6261">
        <v>0</v>
      </c>
      <c r="U6261" t="s">
        <v>30</v>
      </c>
    </row>
    <row r="6262" spans="1:21" x14ac:dyDescent="0.25">
      <c r="A6262">
        <v>519982</v>
      </c>
      <c r="B6262" t="s">
        <v>18</v>
      </c>
      <c r="C6262" t="s">
        <v>40</v>
      </c>
      <c r="D6262" t="s">
        <v>16</v>
      </c>
      <c r="E6262" t="s">
        <v>59</v>
      </c>
      <c r="F6262" t="s">
        <v>81</v>
      </c>
      <c r="G6262" t="s">
        <v>79</v>
      </c>
      <c r="H6262">
        <v>0.52503275900000002</v>
      </c>
      <c r="I6262">
        <f t="shared" si="194"/>
        <v>525.03275900000006</v>
      </c>
      <c r="J6262" t="str">
        <f t="shared" si="195"/>
        <v>Medium</v>
      </c>
      <c r="K6262" t="s">
        <v>19</v>
      </c>
      <c r="L6262" t="s">
        <v>27</v>
      </c>
      <c r="M6262" t="s">
        <v>28</v>
      </c>
      <c r="N6262">
        <v>10238</v>
      </c>
      <c r="O6262" t="s">
        <v>52</v>
      </c>
      <c r="P6262">
        <v>9000</v>
      </c>
      <c r="Q6262" t="s">
        <v>46</v>
      </c>
      <c r="R6262">
        <v>0</v>
      </c>
      <c r="S6262">
        <v>0</v>
      </c>
      <c r="T6262">
        <v>0</v>
      </c>
      <c r="U6262" t="s">
        <v>30</v>
      </c>
    </row>
    <row r="6263" spans="1:21" x14ac:dyDescent="0.25">
      <c r="A6263">
        <v>315540</v>
      </c>
      <c r="B6263" t="s">
        <v>15</v>
      </c>
      <c r="C6263" t="s">
        <v>41</v>
      </c>
      <c r="D6263" t="s">
        <v>16</v>
      </c>
      <c r="E6263" t="s">
        <v>58</v>
      </c>
      <c r="F6263" t="s">
        <v>45</v>
      </c>
      <c r="G6263" t="s">
        <v>43</v>
      </c>
      <c r="H6263">
        <v>0.52503275900000002</v>
      </c>
      <c r="I6263">
        <f t="shared" si="194"/>
        <v>525.03275900000006</v>
      </c>
      <c r="J6263" t="str">
        <f t="shared" si="195"/>
        <v>Medium</v>
      </c>
      <c r="K6263" t="s">
        <v>17</v>
      </c>
      <c r="L6263" t="s">
        <v>27</v>
      </c>
      <c r="M6263" t="s">
        <v>28</v>
      </c>
      <c r="N6263">
        <v>10238</v>
      </c>
      <c r="O6263" t="s">
        <v>52</v>
      </c>
      <c r="P6263">
        <v>11000</v>
      </c>
      <c r="Q6263" t="s">
        <v>46</v>
      </c>
      <c r="R6263">
        <v>1</v>
      </c>
      <c r="S6263">
        <v>0</v>
      </c>
      <c r="T6263">
        <v>1</v>
      </c>
      <c r="U6263" t="s">
        <v>30</v>
      </c>
    </row>
    <row r="6264" spans="1:21" x14ac:dyDescent="0.25">
      <c r="A6264">
        <v>67486</v>
      </c>
      <c r="B6264" t="s">
        <v>20</v>
      </c>
      <c r="C6264" t="s">
        <v>41</v>
      </c>
      <c r="D6264" t="s">
        <v>16</v>
      </c>
      <c r="E6264" t="s">
        <v>58</v>
      </c>
      <c r="F6264" t="s">
        <v>44</v>
      </c>
      <c r="G6264" t="s">
        <v>42</v>
      </c>
      <c r="H6264">
        <v>0.52503275900000002</v>
      </c>
      <c r="I6264">
        <f t="shared" si="194"/>
        <v>525.03275900000006</v>
      </c>
      <c r="J6264" t="str">
        <f t="shared" si="195"/>
        <v>Medium</v>
      </c>
      <c r="K6264" t="s">
        <v>17</v>
      </c>
      <c r="L6264" t="s">
        <v>26</v>
      </c>
      <c r="M6264" t="s">
        <v>29</v>
      </c>
      <c r="N6264">
        <v>10238</v>
      </c>
      <c r="O6264" t="s">
        <v>52</v>
      </c>
      <c r="P6264">
        <v>15000</v>
      </c>
      <c r="Q6264" t="s">
        <v>46</v>
      </c>
      <c r="R6264">
        <v>1</v>
      </c>
      <c r="S6264">
        <v>0</v>
      </c>
      <c r="T6264">
        <v>0</v>
      </c>
      <c r="U6264" t="s">
        <v>30</v>
      </c>
    </row>
    <row r="6265" spans="1:21" x14ac:dyDescent="0.25">
      <c r="A6265">
        <v>520937</v>
      </c>
      <c r="B6265" t="s">
        <v>20</v>
      </c>
      <c r="C6265" t="s">
        <v>41</v>
      </c>
      <c r="D6265" t="s">
        <v>16</v>
      </c>
      <c r="E6265" t="s">
        <v>58</v>
      </c>
      <c r="F6265" t="s">
        <v>81</v>
      </c>
      <c r="G6265" t="s">
        <v>79</v>
      </c>
      <c r="H6265">
        <v>0.52503275900000002</v>
      </c>
      <c r="I6265">
        <f t="shared" si="194"/>
        <v>525.03275900000006</v>
      </c>
      <c r="J6265" t="str">
        <f t="shared" si="195"/>
        <v>Medium</v>
      </c>
      <c r="K6265" t="s">
        <v>19</v>
      </c>
      <c r="L6265" t="s">
        <v>27</v>
      </c>
      <c r="M6265" t="s">
        <v>28</v>
      </c>
      <c r="N6265">
        <v>10238</v>
      </c>
      <c r="O6265" t="s">
        <v>52</v>
      </c>
      <c r="P6265">
        <v>14000</v>
      </c>
      <c r="Q6265" t="s">
        <v>46</v>
      </c>
      <c r="R6265">
        <v>1</v>
      </c>
      <c r="S6265">
        <v>0</v>
      </c>
      <c r="T6265">
        <v>0</v>
      </c>
      <c r="U6265" t="s">
        <v>30</v>
      </c>
    </row>
    <row r="6266" spans="1:21" x14ac:dyDescent="0.25">
      <c r="A6266">
        <v>571560</v>
      </c>
      <c r="B6266" t="s">
        <v>20</v>
      </c>
      <c r="C6266" t="s">
        <v>41</v>
      </c>
      <c r="D6266" t="s">
        <v>16</v>
      </c>
      <c r="E6266" t="s">
        <v>58</v>
      </c>
      <c r="F6266" t="s">
        <v>81</v>
      </c>
      <c r="G6266" t="s">
        <v>79</v>
      </c>
      <c r="H6266">
        <v>0.52503275900000002</v>
      </c>
      <c r="I6266">
        <f t="shared" si="194"/>
        <v>525.03275900000006</v>
      </c>
      <c r="J6266" t="str">
        <f t="shared" si="195"/>
        <v>Medium</v>
      </c>
      <c r="K6266" t="s">
        <v>19</v>
      </c>
      <c r="L6266" t="s">
        <v>26</v>
      </c>
      <c r="M6266" t="s">
        <v>28</v>
      </c>
      <c r="N6266">
        <v>10238</v>
      </c>
      <c r="O6266" t="s">
        <v>52</v>
      </c>
      <c r="P6266">
        <v>14000</v>
      </c>
      <c r="Q6266" t="s">
        <v>46</v>
      </c>
      <c r="R6266">
        <v>2</v>
      </c>
      <c r="S6266">
        <v>0</v>
      </c>
      <c r="T6266">
        <v>0</v>
      </c>
      <c r="U6266" t="s">
        <v>31</v>
      </c>
    </row>
    <row r="6267" spans="1:21" x14ac:dyDescent="0.25">
      <c r="A6267">
        <v>747665</v>
      </c>
      <c r="B6267" t="s">
        <v>21</v>
      </c>
      <c r="C6267" t="s">
        <v>41</v>
      </c>
      <c r="D6267" t="s">
        <v>16</v>
      </c>
      <c r="E6267" t="s">
        <v>57</v>
      </c>
      <c r="F6267" t="s">
        <v>44</v>
      </c>
      <c r="G6267" t="s">
        <v>43</v>
      </c>
      <c r="H6267">
        <v>0.52503275900000002</v>
      </c>
      <c r="I6267">
        <f t="shared" si="194"/>
        <v>525.03275900000006</v>
      </c>
      <c r="J6267" t="str">
        <f t="shared" si="195"/>
        <v>Medium</v>
      </c>
      <c r="K6267" t="s">
        <v>19</v>
      </c>
      <c r="L6267" t="s">
        <v>27</v>
      </c>
      <c r="M6267" t="s">
        <v>28</v>
      </c>
      <c r="N6267">
        <v>10238</v>
      </c>
      <c r="O6267" t="s">
        <v>52</v>
      </c>
      <c r="P6267">
        <v>7000</v>
      </c>
      <c r="Q6267" t="s">
        <v>46</v>
      </c>
      <c r="R6267">
        <v>2</v>
      </c>
      <c r="S6267">
        <v>0</v>
      </c>
      <c r="T6267">
        <v>1</v>
      </c>
      <c r="U6267" t="s">
        <v>30</v>
      </c>
    </row>
    <row r="6268" spans="1:21" x14ac:dyDescent="0.25">
      <c r="A6268">
        <v>298482</v>
      </c>
      <c r="B6268" t="s">
        <v>15</v>
      </c>
      <c r="C6268" t="s">
        <v>41</v>
      </c>
      <c r="D6268" t="s">
        <v>16</v>
      </c>
      <c r="E6268" t="s">
        <v>59</v>
      </c>
      <c r="F6268" t="s">
        <v>45</v>
      </c>
      <c r="G6268" t="s">
        <v>43</v>
      </c>
      <c r="H6268">
        <v>0.52503275900000002</v>
      </c>
      <c r="I6268">
        <f t="shared" si="194"/>
        <v>525.03275900000006</v>
      </c>
      <c r="J6268" t="str">
        <f t="shared" si="195"/>
        <v>Medium</v>
      </c>
      <c r="K6268" t="s">
        <v>17</v>
      </c>
      <c r="L6268" t="s">
        <v>26</v>
      </c>
      <c r="M6268" t="s">
        <v>28</v>
      </c>
      <c r="N6268">
        <v>10238</v>
      </c>
      <c r="O6268" t="s">
        <v>52</v>
      </c>
      <c r="P6268">
        <v>10000</v>
      </c>
      <c r="Q6268" t="s">
        <v>46</v>
      </c>
      <c r="R6268">
        <v>0</v>
      </c>
      <c r="S6268">
        <v>0</v>
      </c>
      <c r="T6268">
        <v>0</v>
      </c>
      <c r="U6268" t="s">
        <v>30</v>
      </c>
    </row>
    <row r="6269" spans="1:21" x14ac:dyDescent="0.25">
      <c r="A6269">
        <v>962343</v>
      </c>
      <c r="B6269" t="s">
        <v>15</v>
      </c>
      <c r="C6269" t="s">
        <v>41</v>
      </c>
      <c r="D6269" t="s">
        <v>16</v>
      </c>
      <c r="E6269" t="s">
        <v>59</v>
      </c>
      <c r="F6269" t="s">
        <v>45</v>
      </c>
      <c r="G6269" t="s">
        <v>43</v>
      </c>
      <c r="H6269">
        <v>0.52503275900000002</v>
      </c>
      <c r="I6269">
        <f t="shared" si="194"/>
        <v>525.03275900000006</v>
      </c>
      <c r="J6269" t="str">
        <f t="shared" si="195"/>
        <v>Medium</v>
      </c>
      <c r="K6269" t="s">
        <v>19</v>
      </c>
      <c r="L6269" t="s">
        <v>27</v>
      </c>
      <c r="M6269" t="s">
        <v>29</v>
      </c>
      <c r="N6269">
        <v>10238</v>
      </c>
      <c r="O6269" t="s">
        <v>52</v>
      </c>
      <c r="P6269">
        <v>12000</v>
      </c>
      <c r="Q6269" t="s">
        <v>46</v>
      </c>
      <c r="R6269">
        <v>0</v>
      </c>
      <c r="S6269">
        <v>0</v>
      </c>
      <c r="T6269">
        <v>0</v>
      </c>
      <c r="U6269" t="s">
        <v>30</v>
      </c>
    </row>
    <row r="6270" spans="1:21" x14ac:dyDescent="0.25">
      <c r="A6270">
        <v>432541</v>
      </c>
      <c r="B6270" t="s">
        <v>21</v>
      </c>
      <c r="C6270" t="s">
        <v>40</v>
      </c>
      <c r="D6270" t="s">
        <v>16</v>
      </c>
      <c r="E6270" t="s">
        <v>57</v>
      </c>
      <c r="F6270" t="s">
        <v>44</v>
      </c>
      <c r="G6270" t="s">
        <v>43</v>
      </c>
      <c r="H6270">
        <v>0.52503275900000002</v>
      </c>
      <c r="I6270">
        <f t="shared" si="194"/>
        <v>525.03275900000006</v>
      </c>
      <c r="J6270" t="str">
        <f t="shared" si="195"/>
        <v>Medium</v>
      </c>
      <c r="K6270" t="s">
        <v>19</v>
      </c>
      <c r="L6270" t="s">
        <v>27</v>
      </c>
      <c r="M6270" t="s">
        <v>28</v>
      </c>
      <c r="N6270">
        <v>32765</v>
      </c>
      <c r="O6270" t="s">
        <v>51</v>
      </c>
      <c r="P6270">
        <v>8000</v>
      </c>
      <c r="Q6270" t="s">
        <v>46</v>
      </c>
      <c r="R6270">
        <v>5</v>
      </c>
      <c r="S6270">
        <v>0</v>
      </c>
      <c r="T6270">
        <v>2</v>
      </c>
      <c r="U6270" t="s">
        <v>30</v>
      </c>
    </row>
    <row r="6271" spans="1:21" x14ac:dyDescent="0.25">
      <c r="A6271">
        <v>440312</v>
      </c>
      <c r="B6271" t="s">
        <v>20</v>
      </c>
      <c r="C6271" t="s">
        <v>40</v>
      </c>
      <c r="D6271" t="s">
        <v>16</v>
      </c>
      <c r="E6271" t="s">
        <v>58</v>
      </c>
      <c r="F6271" t="s">
        <v>44</v>
      </c>
      <c r="G6271" t="s">
        <v>42</v>
      </c>
      <c r="H6271">
        <v>0.52503275900000002</v>
      </c>
      <c r="I6271">
        <f t="shared" si="194"/>
        <v>525.03275900000006</v>
      </c>
      <c r="J6271" t="str">
        <f t="shared" si="195"/>
        <v>Medium</v>
      </c>
      <c r="K6271" t="s">
        <v>17</v>
      </c>
      <c r="L6271" t="s">
        <v>26</v>
      </c>
      <c r="M6271" t="s">
        <v>28</v>
      </c>
      <c r="N6271">
        <v>32765</v>
      </c>
      <c r="O6271" t="s">
        <v>51</v>
      </c>
      <c r="P6271">
        <v>9000</v>
      </c>
      <c r="Q6271" t="s">
        <v>46</v>
      </c>
      <c r="R6271">
        <v>2</v>
      </c>
      <c r="S6271">
        <v>0</v>
      </c>
      <c r="T6271">
        <v>0</v>
      </c>
      <c r="U6271" t="s">
        <v>31</v>
      </c>
    </row>
    <row r="6272" spans="1:21" x14ac:dyDescent="0.25">
      <c r="A6272">
        <v>636314</v>
      </c>
      <c r="B6272" t="s">
        <v>21</v>
      </c>
      <c r="C6272" t="s">
        <v>41</v>
      </c>
      <c r="D6272" t="s">
        <v>16</v>
      </c>
      <c r="E6272" t="s">
        <v>59</v>
      </c>
      <c r="F6272" t="s">
        <v>45</v>
      </c>
      <c r="G6272" t="s">
        <v>80</v>
      </c>
      <c r="H6272">
        <v>0.52503275900000002</v>
      </c>
      <c r="I6272">
        <f t="shared" si="194"/>
        <v>525.03275900000006</v>
      </c>
      <c r="J6272" t="str">
        <f t="shared" si="195"/>
        <v>Medium</v>
      </c>
      <c r="K6272" t="s">
        <v>19</v>
      </c>
      <c r="L6272" t="s">
        <v>27</v>
      </c>
      <c r="M6272" t="s">
        <v>29</v>
      </c>
      <c r="N6272">
        <v>32765</v>
      </c>
      <c r="O6272" t="s">
        <v>51</v>
      </c>
      <c r="P6272">
        <v>14000</v>
      </c>
      <c r="Q6272" t="s">
        <v>46</v>
      </c>
      <c r="R6272">
        <v>0</v>
      </c>
      <c r="S6272">
        <v>0</v>
      </c>
      <c r="T6272">
        <v>0</v>
      </c>
      <c r="U6272" t="s">
        <v>31</v>
      </c>
    </row>
    <row r="6273" spans="1:21" x14ac:dyDescent="0.25">
      <c r="A6273">
        <v>716530</v>
      </c>
      <c r="B6273" t="s">
        <v>21</v>
      </c>
      <c r="C6273" t="s">
        <v>40</v>
      </c>
      <c r="D6273" t="s">
        <v>16</v>
      </c>
      <c r="E6273" t="s">
        <v>57</v>
      </c>
      <c r="F6273" t="s">
        <v>45</v>
      </c>
      <c r="G6273" t="s">
        <v>43</v>
      </c>
      <c r="H6273">
        <v>0.52503275900000002</v>
      </c>
      <c r="I6273">
        <f t="shared" si="194"/>
        <v>525.03275900000006</v>
      </c>
      <c r="J6273" t="str">
        <f t="shared" si="195"/>
        <v>Medium</v>
      </c>
      <c r="K6273" t="s">
        <v>19</v>
      </c>
      <c r="L6273" t="s">
        <v>27</v>
      </c>
      <c r="M6273" t="s">
        <v>28</v>
      </c>
      <c r="N6273">
        <v>32765</v>
      </c>
      <c r="O6273" t="s">
        <v>51</v>
      </c>
      <c r="P6273">
        <v>4000</v>
      </c>
      <c r="Q6273" t="s">
        <v>46</v>
      </c>
      <c r="R6273">
        <v>4</v>
      </c>
      <c r="S6273">
        <v>0</v>
      </c>
      <c r="T6273">
        <v>3</v>
      </c>
      <c r="U6273" t="s">
        <v>30</v>
      </c>
    </row>
    <row r="6274" spans="1:21" x14ac:dyDescent="0.25">
      <c r="A6274">
        <v>266301</v>
      </c>
      <c r="B6274" t="s">
        <v>20</v>
      </c>
      <c r="C6274" t="s">
        <v>41</v>
      </c>
      <c r="D6274" t="s">
        <v>16</v>
      </c>
      <c r="E6274" t="s">
        <v>58</v>
      </c>
      <c r="F6274" t="s">
        <v>45</v>
      </c>
      <c r="G6274" t="s">
        <v>42</v>
      </c>
      <c r="H6274">
        <v>0.52503275900000002</v>
      </c>
      <c r="I6274">
        <f t="shared" ref="I6274:I6337" si="196">H6274*1000</f>
        <v>525.03275900000006</v>
      </c>
      <c r="J6274" t="str">
        <f t="shared" ref="J6274:J6337" si="197">IF(I6274&gt;=53, IF(I6274&lt;=355, "Low", IF(I6274&lt;=657, "Medium", IF(I6274&lt;=961, "High", ""))), "")</f>
        <v>Medium</v>
      </c>
      <c r="K6274" t="s">
        <v>19</v>
      </c>
      <c r="L6274" t="s">
        <v>27</v>
      </c>
      <c r="M6274" t="s">
        <v>29</v>
      </c>
      <c r="N6274">
        <v>10238</v>
      </c>
      <c r="O6274" t="s">
        <v>52</v>
      </c>
      <c r="P6274">
        <v>10000</v>
      </c>
      <c r="Q6274" t="s">
        <v>46</v>
      </c>
      <c r="R6274">
        <v>3</v>
      </c>
      <c r="S6274">
        <v>0</v>
      </c>
      <c r="T6274">
        <v>1</v>
      </c>
      <c r="U6274" t="s">
        <v>30</v>
      </c>
    </row>
    <row r="6275" spans="1:21" x14ac:dyDescent="0.25">
      <c r="A6275">
        <v>311955</v>
      </c>
      <c r="B6275" t="s">
        <v>18</v>
      </c>
      <c r="C6275" t="s">
        <v>40</v>
      </c>
      <c r="D6275" t="s">
        <v>16</v>
      </c>
      <c r="E6275" t="s">
        <v>59</v>
      </c>
      <c r="F6275" t="s">
        <v>44</v>
      </c>
      <c r="G6275" t="s">
        <v>80</v>
      </c>
      <c r="H6275">
        <v>0.52503275900000002</v>
      </c>
      <c r="I6275">
        <f t="shared" si="196"/>
        <v>525.03275900000006</v>
      </c>
      <c r="J6275" t="str">
        <f t="shared" si="197"/>
        <v>Medium</v>
      </c>
      <c r="K6275" t="s">
        <v>19</v>
      </c>
      <c r="L6275" t="s">
        <v>26</v>
      </c>
      <c r="M6275" t="s">
        <v>29</v>
      </c>
      <c r="N6275">
        <v>10238</v>
      </c>
      <c r="O6275" t="s">
        <v>52</v>
      </c>
      <c r="P6275">
        <v>16000</v>
      </c>
      <c r="Q6275" t="s">
        <v>46</v>
      </c>
      <c r="R6275">
        <v>0</v>
      </c>
      <c r="S6275">
        <v>0</v>
      </c>
      <c r="T6275">
        <v>0</v>
      </c>
      <c r="U6275" t="s">
        <v>30</v>
      </c>
    </row>
    <row r="6276" spans="1:21" x14ac:dyDescent="0.25">
      <c r="A6276">
        <v>60634</v>
      </c>
      <c r="B6276" t="s">
        <v>21</v>
      </c>
      <c r="C6276" t="s">
        <v>41</v>
      </c>
      <c r="D6276" t="s">
        <v>16</v>
      </c>
      <c r="E6276" t="s">
        <v>58</v>
      </c>
      <c r="F6276" t="s">
        <v>44</v>
      </c>
      <c r="G6276" t="s">
        <v>43</v>
      </c>
      <c r="H6276">
        <v>0.52503275900000002</v>
      </c>
      <c r="I6276">
        <f t="shared" si="196"/>
        <v>525.03275900000006</v>
      </c>
      <c r="J6276" t="str">
        <f t="shared" si="197"/>
        <v>Medium</v>
      </c>
      <c r="K6276" t="s">
        <v>19</v>
      </c>
      <c r="L6276" t="s">
        <v>27</v>
      </c>
      <c r="M6276" t="s">
        <v>29</v>
      </c>
      <c r="N6276">
        <v>10238</v>
      </c>
      <c r="O6276" t="s">
        <v>52</v>
      </c>
      <c r="P6276">
        <v>11000</v>
      </c>
      <c r="Q6276" t="s">
        <v>46</v>
      </c>
      <c r="R6276">
        <v>1</v>
      </c>
      <c r="S6276">
        <v>0</v>
      </c>
      <c r="T6276">
        <v>1</v>
      </c>
      <c r="U6276" t="s">
        <v>31</v>
      </c>
    </row>
    <row r="6277" spans="1:21" x14ac:dyDescent="0.25">
      <c r="A6277">
        <v>835128</v>
      </c>
      <c r="B6277" t="s">
        <v>18</v>
      </c>
      <c r="C6277" t="s">
        <v>40</v>
      </c>
      <c r="D6277" t="s">
        <v>16</v>
      </c>
      <c r="E6277" t="s">
        <v>59</v>
      </c>
      <c r="F6277" t="s">
        <v>44</v>
      </c>
      <c r="G6277" t="s">
        <v>79</v>
      </c>
      <c r="H6277">
        <v>0.52503275900000002</v>
      </c>
      <c r="I6277">
        <f t="shared" si="196"/>
        <v>525.03275900000006</v>
      </c>
      <c r="J6277" t="str">
        <f t="shared" si="197"/>
        <v>Medium</v>
      </c>
      <c r="K6277" t="s">
        <v>19</v>
      </c>
      <c r="L6277" t="s">
        <v>26</v>
      </c>
      <c r="M6277" t="s">
        <v>29</v>
      </c>
      <c r="N6277">
        <v>10238</v>
      </c>
      <c r="O6277" t="s">
        <v>52</v>
      </c>
      <c r="P6277">
        <v>11000</v>
      </c>
      <c r="Q6277" t="s">
        <v>46</v>
      </c>
      <c r="R6277">
        <v>0</v>
      </c>
      <c r="S6277">
        <v>0</v>
      </c>
      <c r="T6277">
        <v>0</v>
      </c>
      <c r="U6277" t="s">
        <v>30</v>
      </c>
    </row>
    <row r="6278" spans="1:21" x14ac:dyDescent="0.25">
      <c r="A6278">
        <v>158305</v>
      </c>
      <c r="B6278" t="s">
        <v>20</v>
      </c>
      <c r="C6278" t="s">
        <v>41</v>
      </c>
      <c r="D6278" t="s">
        <v>16</v>
      </c>
      <c r="E6278" t="s">
        <v>58</v>
      </c>
      <c r="F6278" t="s">
        <v>81</v>
      </c>
      <c r="G6278" t="s">
        <v>43</v>
      </c>
      <c r="H6278">
        <v>0.52503275900000002</v>
      </c>
      <c r="I6278">
        <f t="shared" si="196"/>
        <v>525.03275900000006</v>
      </c>
      <c r="J6278" t="str">
        <f t="shared" si="197"/>
        <v>Medium</v>
      </c>
      <c r="K6278" t="s">
        <v>17</v>
      </c>
      <c r="L6278" t="s">
        <v>26</v>
      </c>
      <c r="M6278" t="s">
        <v>29</v>
      </c>
      <c r="N6278">
        <v>32765</v>
      </c>
      <c r="O6278" t="s">
        <v>51</v>
      </c>
      <c r="P6278">
        <v>11000</v>
      </c>
      <c r="Q6278" t="s">
        <v>46</v>
      </c>
      <c r="R6278">
        <v>3</v>
      </c>
      <c r="S6278">
        <v>0</v>
      </c>
      <c r="T6278">
        <v>1</v>
      </c>
      <c r="U6278" t="s">
        <v>30</v>
      </c>
    </row>
    <row r="6279" spans="1:21" x14ac:dyDescent="0.25">
      <c r="A6279">
        <v>974307</v>
      </c>
      <c r="B6279" t="s">
        <v>18</v>
      </c>
      <c r="C6279" t="s">
        <v>41</v>
      </c>
      <c r="D6279" t="s">
        <v>16</v>
      </c>
      <c r="E6279" t="s">
        <v>59</v>
      </c>
      <c r="F6279" t="s">
        <v>81</v>
      </c>
      <c r="G6279" t="s">
        <v>79</v>
      </c>
      <c r="H6279">
        <v>0.52503275900000002</v>
      </c>
      <c r="I6279">
        <f t="shared" si="196"/>
        <v>525.03275900000006</v>
      </c>
      <c r="J6279" t="str">
        <f t="shared" si="197"/>
        <v>Medium</v>
      </c>
      <c r="K6279" t="s">
        <v>19</v>
      </c>
      <c r="L6279" t="s">
        <v>26</v>
      </c>
      <c r="M6279" t="s">
        <v>28</v>
      </c>
      <c r="N6279">
        <v>10238</v>
      </c>
      <c r="O6279" t="s">
        <v>52</v>
      </c>
      <c r="P6279">
        <v>10000</v>
      </c>
      <c r="Q6279" t="s">
        <v>46</v>
      </c>
      <c r="R6279">
        <v>0</v>
      </c>
      <c r="S6279">
        <v>0</v>
      </c>
      <c r="T6279">
        <v>0</v>
      </c>
      <c r="U6279" t="s">
        <v>31</v>
      </c>
    </row>
    <row r="6280" spans="1:21" x14ac:dyDescent="0.25">
      <c r="A6280">
        <v>320725</v>
      </c>
      <c r="B6280" t="s">
        <v>21</v>
      </c>
      <c r="C6280" t="s">
        <v>40</v>
      </c>
      <c r="D6280" t="s">
        <v>16</v>
      </c>
      <c r="E6280" t="s">
        <v>57</v>
      </c>
      <c r="F6280" t="s">
        <v>45</v>
      </c>
      <c r="G6280" t="s">
        <v>43</v>
      </c>
      <c r="H6280">
        <v>0.52503275900000002</v>
      </c>
      <c r="I6280">
        <f t="shared" si="196"/>
        <v>525.03275900000006</v>
      </c>
      <c r="J6280" t="str">
        <f t="shared" si="197"/>
        <v>Medium</v>
      </c>
      <c r="K6280" t="s">
        <v>19</v>
      </c>
      <c r="L6280" t="s">
        <v>27</v>
      </c>
      <c r="M6280" t="s">
        <v>29</v>
      </c>
      <c r="N6280">
        <v>10238</v>
      </c>
      <c r="O6280" t="s">
        <v>52</v>
      </c>
      <c r="P6280">
        <v>12000</v>
      </c>
      <c r="Q6280" t="s">
        <v>46</v>
      </c>
      <c r="R6280">
        <v>1</v>
      </c>
      <c r="S6280">
        <v>0</v>
      </c>
      <c r="T6280">
        <v>3</v>
      </c>
      <c r="U6280" t="s">
        <v>30</v>
      </c>
    </row>
    <row r="6281" spans="1:21" x14ac:dyDescent="0.25">
      <c r="A6281">
        <v>407164</v>
      </c>
      <c r="B6281" t="s">
        <v>21</v>
      </c>
      <c r="C6281" t="s">
        <v>41</v>
      </c>
      <c r="D6281" t="s">
        <v>16</v>
      </c>
      <c r="E6281" t="s">
        <v>58</v>
      </c>
      <c r="F6281" t="s">
        <v>44</v>
      </c>
      <c r="G6281" t="s">
        <v>80</v>
      </c>
      <c r="H6281">
        <v>0.52503275900000002</v>
      </c>
      <c r="I6281">
        <f t="shared" si="196"/>
        <v>525.03275900000006</v>
      </c>
      <c r="J6281" t="str">
        <f t="shared" si="197"/>
        <v>Medium</v>
      </c>
      <c r="K6281" t="s">
        <v>19</v>
      </c>
      <c r="L6281" t="s">
        <v>27</v>
      </c>
      <c r="M6281" t="s">
        <v>28</v>
      </c>
      <c r="N6281">
        <v>10238</v>
      </c>
      <c r="O6281" t="s">
        <v>52</v>
      </c>
      <c r="P6281">
        <v>7000</v>
      </c>
      <c r="Q6281" t="s">
        <v>46</v>
      </c>
      <c r="R6281">
        <v>1</v>
      </c>
      <c r="S6281">
        <v>0</v>
      </c>
      <c r="T6281">
        <v>3</v>
      </c>
      <c r="U6281" t="s">
        <v>30</v>
      </c>
    </row>
    <row r="6282" spans="1:21" x14ac:dyDescent="0.25">
      <c r="A6282">
        <v>237732</v>
      </c>
      <c r="B6282" t="s">
        <v>20</v>
      </c>
      <c r="C6282" t="s">
        <v>41</v>
      </c>
      <c r="D6282" t="s">
        <v>16</v>
      </c>
      <c r="E6282" t="s">
        <v>58</v>
      </c>
      <c r="F6282" t="s">
        <v>45</v>
      </c>
      <c r="G6282" t="s">
        <v>42</v>
      </c>
      <c r="H6282">
        <v>0.52503275900000002</v>
      </c>
      <c r="I6282">
        <f t="shared" si="196"/>
        <v>525.03275900000006</v>
      </c>
      <c r="J6282" t="str">
        <f t="shared" si="197"/>
        <v>Medium</v>
      </c>
      <c r="K6282" t="s">
        <v>19</v>
      </c>
      <c r="L6282" t="s">
        <v>26</v>
      </c>
      <c r="M6282" t="s">
        <v>29</v>
      </c>
      <c r="N6282">
        <v>10238</v>
      </c>
      <c r="O6282" t="s">
        <v>52</v>
      </c>
      <c r="P6282">
        <v>12000</v>
      </c>
      <c r="Q6282" t="s">
        <v>46</v>
      </c>
      <c r="R6282">
        <v>0</v>
      </c>
      <c r="S6282">
        <v>0</v>
      </c>
      <c r="T6282">
        <v>0</v>
      </c>
      <c r="U6282" t="s">
        <v>31</v>
      </c>
    </row>
    <row r="6283" spans="1:21" x14ac:dyDescent="0.25">
      <c r="A6283">
        <v>409030</v>
      </c>
      <c r="B6283" t="s">
        <v>20</v>
      </c>
      <c r="C6283" t="s">
        <v>40</v>
      </c>
      <c r="D6283" t="s">
        <v>16</v>
      </c>
      <c r="E6283" t="s">
        <v>59</v>
      </c>
      <c r="F6283" t="s">
        <v>45</v>
      </c>
      <c r="G6283" t="s">
        <v>80</v>
      </c>
      <c r="H6283">
        <v>0.52503275900000002</v>
      </c>
      <c r="I6283">
        <f t="shared" si="196"/>
        <v>525.03275900000006</v>
      </c>
      <c r="J6283" t="str">
        <f t="shared" si="197"/>
        <v>Medium</v>
      </c>
      <c r="K6283" t="s">
        <v>17</v>
      </c>
      <c r="L6283" t="s">
        <v>27</v>
      </c>
      <c r="M6283" t="s">
        <v>28</v>
      </c>
      <c r="N6283">
        <v>10238</v>
      </c>
      <c r="O6283" t="s">
        <v>52</v>
      </c>
      <c r="P6283">
        <v>9000</v>
      </c>
      <c r="Q6283" t="s">
        <v>46</v>
      </c>
      <c r="R6283">
        <v>0</v>
      </c>
      <c r="S6283">
        <v>0</v>
      </c>
      <c r="T6283">
        <v>0</v>
      </c>
      <c r="U6283" t="s">
        <v>31</v>
      </c>
    </row>
    <row r="6284" spans="1:21" x14ac:dyDescent="0.25">
      <c r="A6284">
        <v>686045</v>
      </c>
      <c r="B6284" t="s">
        <v>20</v>
      </c>
      <c r="C6284" t="s">
        <v>40</v>
      </c>
      <c r="D6284" t="s">
        <v>16</v>
      </c>
      <c r="E6284" t="s">
        <v>58</v>
      </c>
      <c r="F6284" t="s">
        <v>81</v>
      </c>
      <c r="G6284" t="s">
        <v>79</v>
      </c>
      <c r="H6284">
        <v>0.52503275900000002</v>
      </c>
      <c r="I6284">
        <f t="shared" si="196"/>
        <v>525.03275900000006</v>
      </c>
      <c r="J6284" t="str">
        <f t="shared" si="197"/>
        <v>Medium</v>
      </c>
      <c r="K6284" t="s">
        <v>19</v>
      </c>
      <c r="L6284" t="s">
        <v>26</v>
      </c>
      <c r="M6284" t="s">
        <v>29</v>
      </c>
      <c r="N6284">
        <v>32765</v>
      </c>
      <c r="O6284" t="s">
        <v>51</v>
      </c>
      <c r="P6284">
        <v>10000</v>
      </c>
      <c r="Q6284" t="s">
        <v>46</v>
      </c>
      <c r="R6284">
        <v>3</v>
      </c>
      <c r="S6284">
        <v>0</v>
      </c>
      <c r="T6284">
        <v>1</v>
      </c>
      <c r="U6284" t="s">
        <v>30</v>
      </c>
    </row>
    <row r="6285" spans="1:21" x14ac:dyDescent="0.25">
      <c r="A6285">
        <v>642926</v>
      </c>
      <c r="B6285" t="s">
        <v>21</v>
      </c>
      <c r="C6285" t="s">
        <v>41</v>
      </c>
      <c r="D6285" t="s">
        <v>16</v>
      </c>
      <c r="E6285" t="s">
        <v>58</v>
      </c>
      <c r="F6285" t="s">
        <v>44</v>
      </c>
      <c r="G6285" t="s">
        <v>43</v>
      </c>
      <c r="H6285">
        <v>0.52503275900000002</v>
      </c>
      <c r="I6285">
        <f t="shared" si="196"/>
        <v>525.03275900000006</v>
      </c>
      <c r="J6285" t="str">
        <f t="shared" si="197"/>
        <v>Medium</v>
      </c>
      <c r="K6285" t="s">
        <v>19</v>
      </c>
      <c r="L6285" t="s">
        <v>27</v>
      </c>
      <c r="M6285" t="s">
        <v>28</v>
      </c>
      <c r="N6285">
        <v>92101</v>
      </c>
      <c r="O6285" t="s">
        <v>53</v>
      </c>
      <c r="P6285">
        <v>12000</v>
      </c>
      <c r="Q6285" t="s">
        <v>47</v>
      </c>
      <c r="R6285">
        <v>0</v>
      </c>
      <c r="S6285">
        <v>0</v>
      </c>
      <c r="T6285">
        <v>0</v>
      </c>
      <c r="U6285" t="s">
        <v>31</v>
      </c>
    </row>
    <row r="6286" spans="1:21" x14ac:dyDescent="0.25">
      <c r="A6286">
        <v>963083</v>
      </c>
      <c r="B6286" t="s">
        <v>20</v>
      </c>
      <c r="C6286" t="s">
        <v>41</v>
      </c>
      <c r="D6286" t="s">
        <v>16</v>
      </c>
      <c r="E6286" t="s">
        <v>59</v>
      </c>
      <c r="F6286" t="s">
        <v>44</v>
      </c>
      <c r="G6286" t="s">
        <v>42</v>
      </c>
      <c r="H6286">
        <v>0.52503275900000002</v>
      </c>
      <c r="I6286">
        <f t="shared" si="196"/>
        <v>525.03275900000006</v>
      </c>
      <c r="J6286" t="str">
        <f t="shared" si="197"/>
        <v>Medium</v>
      </c>
      <c r="K6286" t="s">
        <v>19</v>
      </c>
      <c r="L6286" t="s">
        <v>27</v>
      </c>
      <c r="M6286" t="s">
        <v>28</v>
      </c>
      <c r="N6286">
        <v>10238</v>
      </c>
      <c r="O6286" t="s">
        <v>52</v>
      </c>
      <c r="P6286">
        <v>11000</v>
      </c>
      <c r="Q6286" t="s">
        <v>46</v>
      </c>
      <c r="R6286">
        <v>0</v>
      </c>
      <c r="S6286">
        <v>0</v>
      </c>
      <c r="T6286">
        <v>0</v>
      </c>
      <c r="U6286" t="s">
        <v>31</v>
      </c>
    </row>
    <row r="6287" spans="1:21" x14ac:dyDescent="0.25">
      <c r="A6287">
        <v>798010</v>
      </c>
      <c r="B6287" t="s">
        <v>20</v>
      </c>
      <c r="C6287" t="s">
        <v>41</v>
      </c>
      <c r="D6287" t="s">
        <v>16</v>
      </c>
      <c r="E6287" t="s">
        <v>58</v>
      </c>
      <c r="F6287" t="s">
        <v>45</v>
      </c>
      <c r="G6287" t="s">
        <v>43</v>
      </c>
      <c r="H6287">
        <v>0.52503275900000002</v>
      </c>
      <c r="I6287">
        <f t="shared" si="196"/>
        <v>525.03275900000006</v>
      </c>
      <c r="J6287" t="str">
        <f t="shared" si="197"/>
        <v>Medium</v>
      </c>
      <c r="K6287" t="s">
        <v>17</v>
      </c>
      <c r="L6287" t="s">
        <v>27</v>
      </c>
      <c r="M6287" t="s">
        <v>28</v>
      </c>
      <c r="N6287">
        <v>10238</v>
      </c>
      <c r="O6287" t="s">
        <v>52</v>
      </c>
      <c r="P6287">
        <v>11000</v>
      </c>
      <c r="Q6287" t="s">
        <v>46</v>
      </c>
      <c r="R6287">
        <v>2</v>
      </c>
      <c r="S6287">
        <v>0</v>
      </c>
      <c r="T6287">
        <v>1</v>
      </c>
      <c r="U6287" t="s">
        <v>30</v>
      </c>
    </row>
    <row r="6288" spans="1:21" x14ac:dyDescent="0.25">
      <c r="A6288">
        <v>591499</v>
      </c>
      <c r="B6288" t="s">
        <v>18</v>
      </c>
      <c r="C6288" t="s">
        <v>41</v>
      </c>
      <c r="D6288" t="s">
        <v>16</v>
      </c>
      <c r="E6288" t="s">
        <v>59</v>
      </c>
      <c r="F6288" t="s">
        <v>44</v>
      </c>
      <c r="G6288" t="s">
        <v>79</v>
      </c>
      <c r="H6288">
        <v>0.52503275900000002</v>
      </c>
      <c r="I6288">
        <f t="shared" si="196"/>
        <v>525.03275900000006</v>
      </c>
      <c r="J6288" t="str">
        <f t="shared" si="197"/>
        <v>Medium</v>
      </c>
      <c r="K6288" t="s">
        <v>19</v>
      </c>
      <c r="L6288" t="s">
        <v>27</v>
      </c>
      <c r="M6288" t="s">
        <v>28</v>
      </c>
      <c r="N6288">
        <v>92101</v>
      </c>
      <c r="O6288" t="s">
        <v>53</v>
      </c>
      <c r="P6288">
        <v>10000</v>
      </c>
      <c r="Q6288" t="s">
        <v>46</v>
      </c>
      <c r="R6288">
        <v>0</v>
      </c>
      <c r="S6288">
        <v>0</v>
      </c>
      <c r="T6288">
        <v>0</v>
      </c>
      <c r="U6288" t="s">
        <v>31</v>
      </c>
    </row>
    <row r="6289" spans="1:21" x14ac:dyDescent="0.25">
      <c r="A6289">
        <v>306817</v>
      </c>
      <c r="B6289" t="s">
        <v>20</v>
      </c>
      <c r="C6289" t="s">
        <v>41</v>
      </c>
      <c r="D6289" t="s">
        <v>22</v>
      </c>
      <c r="E6289" t="s">
        <v>58</v>
      </c>
      <c r="F6289" t="s">
        <v>44</v>
      </c>
      <c r="G6289" t="s">
        <v>43</v>
      </c>
      <c r="H6289">
        <v>0.52503275900000002</v>
      </c>
      <c r="I6289">
        <f t="shared" si="196"/>
        <v>525.03275900000006</v>
      </c>
      <c r="J6289" t="str">
        <f t="shared" si="197"/>
        <v>Medium</v>
      </c>
      <c r="K6289" t="s">
        <v>19</v>
      </c>
      <c r="L6289" t="s">
        <v>26</v>
      </c>
      <c r="M6289" t="s">
        <v>28</v>
      </c>
      <c r="N6289">
        <v>10238</v>
      </c>
      <c r="O6289" t="s">
        <v>52</v>
      </c>
      <c r="P6289">
        <v>13000</v>
      </c>
      <c r="Q6289" t="s">
        <v>47</v>
      </c>
      <c r="R6289">
        <v>2</v>
      </c>
      <c r="S6289">
        <v>0</v>
      </c>
      <c r="T6289">
        <v>1</v>
      </c>
      <c r="U6289" t="s">
        <v>30</v>
      </c>
    </row>
    <row r="6290" spans="1:21" x14ac:dyDescent="0.25">
      <c r="A6290">
        <v>252201</v>
      </c>
      <c r="B6290" t="s">
        <v>21</v>
      </c>
      <c r="C6290" t="s">
        <v>40</v>
      </c>
      <c r="D6290" t="s">
        <v>22</v>
      </c>
      <c r="E6290" t="s">
        <v>57</v>
      </c>
      <c r="F6290" t="s">
        <v>45</v>
      </c>
      <c r="G6290" t="s">
        <v>43</v>
      </c>
      <c r="H6290">
        <v>0.52503275900000002</v>
      </c>
      <c r="I6290">
        <f t="shared" si="196"/>
        <v>525.03275900000006</v>
      </c>
      <c r="J6290" t="str">
        <f t="shared" si="197"/>
        <v>Medium</v>
      </c>
      <c r="K6290" t="s">
        <v>17</v>
      </c>
      <c r="L6290" t="s">
        <v>26</v>
      </c>
      <c r="M6290" t="s">
        <v>28</v>
      </c>
      <c r="N6290">
        <v>10238</v>
      </c>
      <c r="O6290" t="s">
        <v>52</v>
      </c>
      <c r="P6290">
        <v>16000</v>
      </c>
      <c r="Q6290" t="s">
        <v>46</v>
      </c>
      <c r="R6290">
        <v>0</v>
      </c>
      <c r="S6290">
        <v>0</v>
      </c>
      <c r="T6290">
        <v>1</v>
      </c>
      <c r="U6290" t="s">
        <v>30</v>
      </c>
    </row>
    <row r="6291" spans="1:21" x14ac:dyDescent="0.25">
      <c r="A6291">
        <v>208405</v>
      </c>
      <c r="B6291" t="s">
        <v>21</v>
      </c>
      <c r="C6291" t="s">
        <v>40</v>
      </c>
      <c r="D6291" t="s">
        <v>16</v>
      </c>
      <c r="E6291" t="s">
        <v>57</v>
      </c>
      <c r="F6291" t="s">
        <v>45</v>
      </c>
      <c r="G6291" t="s">
        <v>43</v>
      </c>
      <c r="H6291">
        <v>0.52503275900000002</v>
      </c>
      <c r="I6291">
        <f t="shared" si="196"/>
        <v>525.03275900000006</v>
      </c>
      <c r="J6291" t="str">
        <f t="shared" si="197"/>
        <v>Medium</v>
      </c>
      <c r="K6291" t="s">
        <v>17</v>
      </c>
      <c r="L6291" t="s">
        <v>27</v>
      </c>
      <c r="M6291" t="s">
        <v>28</v>
      </c>
      <c r="N6291">
        <v>10238</v>
      </c>
      <c r="O6291" t="s">
        <v>52</v>
      </c>
      <c r="P6291">
        <v>11000</v>
      </c>
      <c r="Q6291" t="s">
        <v>46</v>
      </c>
      <c r="R6291">
        <v>3</v>
      </c>
      <c r="S6291">
        <v>0</v>
      </c>
      <c r="T6291">
        <v>2</v>
      </c>
      <c r="U6291" t="s">
        <v>30</v>
      </c>
    </row>
    <row r="6292" spans="1:21" x14ac:dyDescent="0.25">
      <c r="A6292">
        <v>439175</v>
      </c>
      <c r="B6292" t="s">
        <v>20</v>
      </c>
      <c r="C6292" t="s">
        <v>40</v>
      </c>
      <c r="D6292" t="s">
        <v>16</v>
      </c>
      <c r="E6292" t="s">
        <v>58</v>
      </c>
      <c r="F6292" t="s">
        <v>44</v>
      </c>
      <c r="G6292" t="s">
        <v>42</v>
      </c>
      <c r="H6292">
        <v>0.52503275900000002</v>
      </c>
      <c r="I6292">
        <f t="shared" si="196"/>
        <v>525.03275900000006</v>
      </c>
      <c r="J6292" t="str">
        <f t="shared" si="197"/>
        <v>Medium</v>
      </c>
      <c r="K6292" t="s">
        <v>19</v>
      </c>
      <c r="L6292" t="s">
        <v>26</v>
      </c>
      <c r="M6292" t="s">
        <v>28</v>
      </c>
      <c r="N6292">
        <v>10238</v>
      </c>
      <c r="O6292" t="s">
        <v>52</v>
      </c>
      <c r="P6292">
        <v>11000</v>
      </c>
      <c r="Q6292" t="s">
        <v>46</v>
      </c>
      <c r="R6292">
        <v>2</v>
      </c>
      <c r="S6292">
        <v>0</v>
      </c>
      <c r="T6292">
        <v>0</v>
      </c>
      <c r="U6292" t="s">
        <v>30</v>
      </c>
    </row>
    <row r="6293" spans="1:21" x14ac:dyDescent="0.25">
      <c r="A6293">
        <v>575469</v>
      </c>
      <c r="B6293" t="s">
        <v>15</v>
      </c>
      <c r="C6293" t="s">
        <v>41</v>
      </c>
      <c r="D6293" t="s">
        <v>16</v>
      </c>
      <c r="E6293" t="s">
        <v>56</v>
      </c>
      <c r="F6293" t="s">
        <v>45</v>
      </c>
      <c r="G6293" t="s">
        <v>43</v>
      </c>
      <c r="H6293">
        <v>0.52503275900000002</v>
      </c>
      <c r="I6293">
        <f t="shared" si="196"/>
        <v>525.03275900000006</v>
      </c>
      <c r="J6293" t="str">
        <f t="shared" si="197"/>
        <v>Medium</v>
      </c>
      <c r="K6293" t="s">
        <v>17</v>
      </c>
      <c r="L6293" t="s">
        <v>27</v>
      </c>
      <c r="M6293" t="s">
        <v>28</v>
      </c>
      <c r="N6293">
        <v>10238</v>
      </c>
      <c r="O6293" t="s">
        <v>52</v>
      </c>
      <c r="P6293">
        <v>15000</v>
      </c>
      <c r="Q6293" t="s">
        <v>46</v>
      </c>
      <c r="R6293">
        <v>1</v>
      </c>
      <c r="S6293">
        <v>0</v>
      </c>
      <c r="T6293">
        <v>6</v>
      </c>
      <c r="U6293" t="s">
        <v>30</v>
      </c>
    </row>
    <row r="6294" spans="1:21" x14ac:dyDescent="0.25">
      <c r="A6294">
        <v>164076</v>
      </c>
      <c r="B6294" t="s">
        <v>20</v>
      </c>
      <c r="C6294" t="s">
        <v>40</v>
      </c>
      <c r="D6294" t="s">
        <v>16</v>
      </c>
      <c r="E6294" t="s">
        <v>58</v>
      </c>
      <c r="F6294" t="s">
        <v>45</v>
      </c>
      <c r="G6294" t="s">
        <v>80</v>
      </c>
      <c r="H6294">
        <v>0.52503275900000002</v>
      </c>
      <c r="I6294">
        <f t="shared" si="196"/>
        <v>525.03275900000006</v>
      </c>
      <c r="J6294" t="str">
        <f t="shared" si="197"/>
        <v>Medium</v>
      </c>
      <c r="K6294" t="s">
        <v>19</v>
      </c>
      <c r="L6294" t="s">
        <v>26</v>
      </c>
      <c r="M6294" t="s">
        <v>28</v>
      </c>
      <c r="N6294">
        <v>32765</v>
      </c>
      <c r="O6294" t="s">
        <v>51</v>
      </c>
      <c r="P6294">
        <v>8000</v>
      </c>
      <c r="Q6294" t="s">
        <v>47</v>
      </c>
      <c r="R6294">
        <v>2</v>
      </c>
      <c r="S6294">
        <v>0</v>
      </c>
      <c r="T6294">
        <v>0</v>
      </c>
      <c r="U6294" t="s">
        <v>31</v>
      </c>
    </row>
    <row r="6295" spans="1:21" x14ac:dyDescent="0.25">
      <c r="A6295">
        <v>57778</v>
      </c>
      <c r="B6295" t="s">
        <v>15</v>
      </c>
      <c r="C6295" t="s">
        <v>41</v>
      </c>
      <c r="D6295" t="s">
        <v>16</v>
      </c>
      <c r="E6295" t="s">
        <v>58</v>
      </c>
      <c r="F6295" t="s">
        <v>45</v>
      </c>
      <c r="G6295" t="s">
        <v>43</v>
      </c>
      <c r="H6295">
        <v>0.52503275900000002</v>
      </c>
      <c r="I6295">
        <f t="shared" si="196"/>
        <v>525.03275900000006</v>
      </c>
      <c r="J6295" t="str">
        <f t="shared" si="197"/>
        <v>Medium</v>
      </c>
      <c r="K6295" t="s">
        <v>19</v>
      </c>
      <c r="L6295" t="s">
        <v>27</v>
      </c>
      <c r="M6295" t="s">
        <v>29</v>
      </c>
      <c r="N6295">
        <v>10238</v>
      </c>
      <c r="O6295" t="s">
        <v>52</v>
      </c>
      <c r="P6295">
        <v>12000</v>
      </c>
      <c r="Q6295" t="s">
        <v>46</v>
      </c>
      <c r="R6295">
        <v>5</v>
      </c>
      <c r="S6295">
        <v>0</v>
      </c>
      <c r="T6295">
        <v>1</v>
      </c>
      <c r="U6295" t="s">
        <v>30</v>
      </c>
    </row>
    <row r="6296" spans="1:21" x14ac:dyDescent="0.25">
      <c r="A6296">
        <v>404645</v>
      </c>
      <c r="B6296" t="s">
        <v>18</v>
      </c>
      <c r="C6296" t="s">
        <v>41</v>
      </c>
      <c r="D6296" t="s">
        <v>16</v>
      </c>
      <c r="E6296" t="s">
        <v>59</v>
      </c>
      <c r="F6296" t="s">
        <v>44</v>
      </c>
      <c r="G6296" t="s">
        <v>79</v>
      </c>
      <c r="H6296">
        <v>0.52503275900000002</v>
      </c>
      <c r="I6296">
        <f t="shared" si="196"/>
        <v>525.03275900000006</v>
      </c>
      <c r="J6296" t="str">
        <f t="shared" si="197"/>
        <v>Medium</v>
      </c>
      <c r="K6296" t="s">
        <v>19</v>
      </c>
      <c r="L6296" t="s">
        <v>26</v>
      </c>
      <c r="M6296" t="s">
        <v>29</v>
      </c>
      <c r="N6296">
        <v>10238</v>
      </c>
      <c r="O6296" t="s">
        <v>52</v>
      </c>
      <c r="P6296">
        <v>15000</v>
      </c>
      <c r="Q6296" t="s">
        <v>46</v>
      </c>
      <c r="R6296">
        <v>0</v>
      </c>
      <c r="S6296">
        <v>0</v>
      </c>
      <c r="T6296">
        <v>0</v>
      </c>
      <c r="U6296" t="s">
        <v>31</v>
      </c>
    </row>
    <row r="6297" spans="1:21" x14ac:dyDescent="0.25">
      <c r="A6297">
        <v>477984</v>
      </c>
      <c r="B6297" t="s">
        <v>21</v>
      </c>
      <c r="C6297" t="s">
        <v>41</v>
      </c>
      <c r="D6297" t="s">
        <v>16</v>
      </c>
      <c r="E6297" t="s">
        <v>57</v>
      </c>
      <c r="F6297" t="s">
        <v>45</v>
      </c>
      <c r="G6297" t="s">
        <v>80</v>
      </c>
      <c r="H6297">
        <v>0.52503275900000002</v>
      </c>
      <c r="I6297">
        <f t="shared" si="196"/>
        <v>525.03275900000006</v>
      </c>
      <c r="J6297" t="str">
        <f t="shared" si="197"/>
        <v>Medium</v>
      </c>
      <c r="K6297" t="s">
        <v>19</v>
      </c>
      <c r="L6297" t="s">
        <v>27</v>
      </c>
      <c r="M6297" t="s">
        <v>28</v>
      </c>
      <c r="N6297">
        <v>92101</v>
      </c>
      <c r="O6297" t="s">
        <v>53</v>
      </c>
      <c r="P6297">
        <v>6000</v>
      </c>
      <c r="Q6297" t="s">
        <v>46</v>
      </c>
      <c r="R6297">
        <v>4</v>
      </c>
      <c r="S6297">
        <v>0</v>
      </c>
      <c r="T6297">
        <v>3</v>
      </c>
      <c r="U6297" t="s">
        <v>30</v>
      </c>
    </row>
    <row r="6298" spans="1:21" x14ac:dyDescent="0.25">
      <c r="A6298">
        <v>28879</v>
      </c>
      <c r="B6298" t="s">
        <v>15</v>
      </c>
      <c r="C6298" t="s">
        <v>41</v>
      </c>
      <c r="D6298" t="s">
        <v>16</v>
      </c>
      <c r="E6298" t="s">
        <v>56</v>
      </c>
      <c r="F6298" t="s">
        <v>45</v>
      </c>
      <c r="G6298" t="s">
        <v>43</v>
      </c>
      <c r="H6298">
        <v>0.52503275900000002</v>
      </c>
      <c r="I6298">
        <f t="shared" si="196"/>
        <v>525.03275900000006</v>
      </c>
      <c r="J6298" t="str">
        <f t="shared" si="197"/>
        <v>Medium</v>
      </c>
      <c r="K6298" t="s">
        <v>17</v>
      </c>
      <c r="L6298" t="s">
        <v>27</v>
      </c>
      <c r="M6298" t="s">
        <v>28</v>
      </c>
      <c r="N6298">
        <v>10238</v>
      </c>
      <c r="O6298" t="s">
        <v>52</v>
      </c>
      <c r="P6298">
        <v>9000</v>
      </c>
      <c r="Q6298" t="s">
        <v>46</v>
      </c>
      <c r="R6298">
        <v>8</v>
      </c>
      <c r="S6298">
        <v>0</v>
      </c>
      <c r="T6298">
        <v>4</v>
      </c>
      <c r="U6298" t="s">
        <v>30</v>
      </c>
    </row>
    <row r="6299" spans="1:21" x14ac:dyDescent="0.25">
      <c r="A6299">
        <v>318837</v>
      </c>
      <c r="B6299" t="s">
        <v>21</v>
      </c>
      <c r="C6299" t="s">
        <v>41</v>
      </c>
      <c r="D6299" t="s">
        <v>16</v>
      </c>
      <c r="E6299" t="s">
        <v>58</v>
      </c>
      <c r="F6299" t="s">
        <v>45</v>
      </c>
      <c r="G6299" t="s">
        <v>43</v>
      </c>
      <c r="H6299">
        <v>0.52503275900000002</v>
      </c>
      <c r="I6299">
        <f t="shared" si="196"/>
        <v>525.03275900000006</v>
      </c>
      <c r="J6299" t="str">
        <f t="shared" si="197"/>
        <v>Medium</v>
      </c>
      <c r="K6299" t="s">
        <v>19</v>
      </c>
      <c r="L6299" t="s">
        <v>27</v>
      </c>
      <c r="M6299" t="s">
        <v>28</v>
      </c>
      <c r="N6299">
        <v>10238</v>
      </c>
      <c r="O6299" t="s">
        <v>52</v>
      </c>
      <c r="P6299">
        <v>12000</v>
      </c>
      <c r="Q6299" t="s">
        <v>46</v>
      </c>
      <c r="R6299">
        <v>0</v>
      </c>
      <c r="S6299">
        <v>0</v>
      </c>
      <c r="T6299">
        <v>3</v>
      </c>
      <c r="U6299" t="s">
        <v>30</v>
      </c>
    </row>
    <row r="6300" spans="1:21" x14ac:dyDescent="0.25">
      <c r="A6300">
        <v>930795</v>
      </c>
      <c r="B6300" t="s">
        <v>15</v>
      </c>
      <c r="C6300" t="s">
        <v>40</v>
      </c>
      <c r="D6300" t="s">
        <v>16</v>
      </c>
      <c r="E6300" t="s">
        <v>56</v>
      </c>
      <c r="F6300" t="s">
        <v>45</v>
      </c>
      <c r="G6300" t="s">
        <v>43</v>
      </c>
      <c r="H6300">
        <v>0.52503275900000002</v>
      </c>
      <c r="I6300">
        <f t="shared" si="196"/>
        <v>525.03275900000006</v>
      </c>
      <c r="J6300" t="str">
        <f t="shared" si="197"/>
        <v>Medium</v>
      </c>
      <c r="K6300" t="s">
        <v>17</v>
      </c>
      <c r="L6300" t="s">
        <v>26</v>
      </c>
      <c r="M6300" t="s">
        <v>28</v>
      </c>
      <c r="N6300">
        <v>10238</v>
      </c>
      <c r="O6300" t="s">
        <v>52</v>
      </c>
      <c r="P6300">
        <v>12000</v>
      </c>
      <c r="Q6300" t="s">
        <v>46</v>
      </c>
      <c r="R6300">
        <v>1</v>
      </c>
      <c r="S6300">
        <v>0</v>
      </c>
      <c r="T6300">
        <v>5</v>
      </c>
      <c r="U6300" t="s">
        <v>30</v>
      </c>
    </row>
    <row r="6301" spans="1:21" x14ac:dyDescent="0.25">
      <c r="A6301">
        <v>85599</v>
      </c>
      <c r="B6301" t="s">
        <v>20</v>
      </c>
      <c r="C6301" t="s">
        <v>40</v>
      </c>
      <c r="D6301" t="s">
        <v>16</v>
      </c>
      <c r="E6301" t="s">
        <v>58</v>
      </c>
      <c r="F6301" t="s">
        <v>44</v>
      </c>
      <c r="G6301" t="s">
        <v>79</v>
      </c>
      <c r="H6301">
        <v>0.52503275900000002</v>
      </c>
      <c r="I6301">
        <f t="shared" si="196"/>
        <v>525.03275900000006</v>
      </c>
      <c r="J6301" t="str">
        <f t="shared" si="197"/>
        <v>Medium</v>
      </c>
      <c r="K6301" t="s">
        <v>19</v>
      </c>
      <c r="L6301" t="s">
        <v>26</v>
      </c>
      <c r="M6301" t="s">
        <v>29</v>
      </c>
      <c r="N6301">
        <v>10238</v>
      </c>
      <c r="O6301" t="s">
        <v>52</v>
      </c>
      <c r="P6301">
        <v>15000</v>
      </c>
      <c r="Q6301" t="s">
        <v>46</v>
      </c>
      <c r="R6301">
        <v>1</v>
      </c>
      <c r="S6301">
        <v>0</v>
      </c>
      <c r="T6301">
        <v>0</v>
      </c>
      <c r="U6301" t="s">
        <v>30</v>
      </c>
    </row>
    <row r="6302" spans="1:21" x14ac:dyDescent="0.25">
      <c r="A6302">
        <v>649702</v>
      </c>
      <c r="B6302" t="s">
        <v>21</v>
      </c>
      <c r="C6302" t="s">
        <v>40</v>
      </c>
      <c r="D6302" t="s">
        <v>16</v>
      </c>
      <c r="E6302" t="s">
        <v>59</v>
      </c>
      <c r="F6302" t="s">
        <v>44</v>
      </c>
      <c r="G6302" t="s">
        <v>43</v>
      </c>
      <c r="H6302">
        <v>0.52503275900000002</v>
      </c>
      <c r="I6302">
        <f t="shared" si="196"/>
        <v>525.03275900000006</v>
      </c>
      <c r="J6302" t="str">
        <f t="shared" si="197"/>
        <v>Medium</v>
      </c>
      <c r="K6302" t="s">
        <v>19</v>
      </c>
      <c r="L6302" t="s">
        <v>27</v>
      </c>
      <c r="M6302" t="s">
        <v>28</v>
      </c>
      <c r="N6302">
        <v>32765</v>
      </c>
      <c r="O6302" t="s">
        <v>51</v>
      </c>
      <c r="P6302">
        <v>7000</v>
      </c>
      <c r="Q6302" t="s">
        <v>46</v>
      </c>
      <c r="R6302">
        <v>0</v>
      </c>
      <c r="S6302">
        <v>0</v>
      </c>
      <c r="T6302">
        <v>0</v>
      </c>
      <c r="U6302" t="s">
        <v>30</v>
      </c>
    </row>
    <row r="6303" spans="1:21" x14ac:dyDescent="0.25">
      <c r="A6303">
        <v>420805</v>
      </c>
      <c r="B6303" t="s">
        <v>15</v>
      </c>
      <c r="C6303" t="s">
        <v>40</v>
      </c>
      <c r="D6303" t="s">
        <v>16</v>
      </c>
      <c r="E6303" t="s">
        <v>57</v>
      </c>
      <c r="F6303" t="s">
        <v>44</v>
      </c>
      <c r="G6303" t="s">
        <v>43</v>
      </c>
      <c r="H6303">
        <v>0.52503275900000002</v>
      </c>
      <c r="I6303">
        <f t="shared" si="196"/>
        <v>525.03275900000006</v>
      </c>
      <c r="J6303" t="str">
        <f t="shared" si="197"/>
        <v>Medium</v>
      </c>
      <c r="K6303" t="s">
        <v>19</v>
      </c>
      <c r="L6303" t="s">
        <v>27</v>
      </c>
      <c r="M6303" t="s">
        <v>28</v>
      </c>
      <c r="N6303">
        <v>10238</v>
      </c>
      <c r="O6303" t="s">
        <v>52</v>
      </c>
      <c r="P6303">
        <v>12000</v>
      </c>
      <c r="Q6303" t="s">
        <v>46</v>
      </c>
      <c r="R6303">
        <v>3</v>
      </c>
      <c r="S6303">
        <v>0</v>
      </c>
      <c r="T6303">
        <v>2</v>
      </c>
      <c r="U6303" t="s">
        <v>30</v>
      </c>
    </row>
    <row r="6304" spans="1:21" x14ac:dyDescent="0.25">
      <c r="A6304">
        <v>762976</v>
      </c>
      <c r="B6304" t="s">
        <v>18</v>
      </c>
      <c r="C6304" t="s">
        <v>40</v>
      </c>
      <c r="D6304" t="s">
        <v>16</v>
      </c>
      <c r="E6304" t="s">
        <v>59</v>
      </c>
      <c r="F6304" t="s">
        <v>44</v>
      </c>
      <c r="G6304" t="s">
        <v>80</v>
      </c>
      <c r="H6304">
        <v>0.52503275900000002</v>
      </c>
      <c r="I6304">
        <f t="shared" si="196"/>
        <v>525.03275900000006</v>
      </c>
      <c r="J6304" t="str">
        <f t="shared" si="197"/>
        <v>Medium</v>
      </c>
      <c r="K6304" t="s">
        <v>17</v>
      </c>
      <c r="L6304" t="s">
        <v>26</v>
      </c>
      <c r="M6304" t="s">
        <v>29</v>
      </c>
      <c r="N6304">
        <v>10238</v>
      </c>
      <c r="O6304" t="s">
        <v>52</v>
      </c>
      <c r="P6304">
        <v>15000</v>
      </c>
      <c r="Q6304" t="s">
        <v>46</v>
      </c>
      <c r="R6304">
        <v>0</v>
      </c>
      <c r="S6304">
        <v>0</v>
      </c>
      <c r="T6304">
        <v>0</v>
      </c>
      <c r="U6304" t="s">
        <v>30</v>
      </c>
    </row>
    <row r="6305" spans="1:21" x14ac:dyDescent="0.25">
      <c r="A6305">
        <v>850513</v>
      </c>
      <c r="B6305" t="s">
        <v>18</v>
      </c>
      <c r="C6305" t="s">
        <v>40</v>
      </c>
      <c r="D6305" t="s">
        <v>16</v>
      </c>
      <c r="E6305" t="s">
        <v>59</v>
      </c>
      <c r="F6305" t="s">
        <v>44</v>
      </c>
      <c r="G6305" t="s">
        <v>79</v>
      </c>
      <c r="H6305">
        <v>0.52503275900000002</v>
      </c>
      <c r="I6305">
        <f t="shared" si="196"/>
        <v>525.03275900000006</v>
      </c>
      <c r="J6305" t="str">
        <f t="shared" si="197"/>
        <v>Medium</v>
      </c>
      <c r="K6305" t="s">
        <v>19</v>
      </c>
      <c r="L6305" t="s">
        <v>26</v>
      </c>
      <c r="M6305" t="s">
        <v>29</v>
      </c>
      <c r="N6305">
        <v>10238</v>
      </c>
      <c r="O6305" t="s">
        <v>52</v>
      </c>
      <c r="P6305">
        <v>15000</v>
      </c>
      <c r="Q6305" t="s">
        <v>46</v>
      </c>
      <c r="R6305">
        <v>0</v>
      </c>
      <c r="S6305">
        <v>0</v>
      </c>
      <c r="T6305">
        <v>0</v>
      </c>
      <c r="U6305" t="s">
        <v>31</v>
      </c>
    </row>
    <row r="6306" spans="1:21" x14ac:dyDescent="0.25">
      <c r="A6306">
        <v>670749</v>
      </c>
      <c r="B6306" t="s">
        <v>21</v>
      </c>
      <c r="C6306" t="s">
        <v>40</v>
      </c>
      <c r="D6306" t="s">
        <v>16</v>
      </c>
      <c r="E6306" t="s">
        <v>57</v>
      </c>
      <c r="F6306" t="s">
        <v>44</v>
      </c>
      <c r="G6306" t="s">
        <v>43</v>
      </c>
      <c r="H6306">
        <v>0.52503275900000002</v>
      </c>
      <c r="I6306">
        <f t="shared" si="196"/>
        <v>525.03275900000006</v>
      </c>
      <c r="J6306" t="str">
        <f t="shared" si="197"/>
        <v>Medium</v>
      </c>
      <c r="K6306" t="s">
        <v>17</v>
      </c>
      <c r="L6306" t="s">
        <v>26</v>
      </c>
      <c r="M6306" t="s">
        <v>28</v>
      </c>
      <c r="N6306">
        <v>32765</v>
      </c>
      <c r="O6306" t="s">
        <v>51</v>
      </c>
      <c r="P6306">
        <v>8000</v>
      </c>
      <c r="Q6306" t="s">
        <v>46</v>
      </c>
      <c r="R6306">
        <v>6</v>
      </c>
      <c r="S6306">
        <v>0</v>
      </c>
      <c r="T6306">
        <v>0</v>
      </c>
      <c r="U6306" t="s">
        <v>30</v>
      </c>
    </row>
    <row r="6307" spans="1:21" x14ac:dyDescent="0.25">
      <c r="A6307">
        <v>191834</v>
      </c>
      <c r="B6307" t="s">
        <v>20</v>
      </c>
      <c r="C6307" t="s">
        <v>40</v>
      </c>
      <c r="D6307" t="s">
        <v>16</v>
      </c>
      <c r="E6307" t="s">
        <v>58</v>
      </c>
      <c r="F6307" t="s">
        <v>45</v>
      </c>
      <c r="G6307" t="s">
        <v>43</v>
      </c>
      <c r="H6307">
        <v>0.52503275900000002</v>
      </c>
      <c r="I6307">
        <f t="shared" si="196"/>
        <v>525.03275900000006</v>
      </c>
      <c r="J6307" t="str">
        <f t="shared" si="197"/>
        <v>Medium</v>
      </c>
      <c r="K6307" t="s">
        <v>17</v>
      </c>
      <c r="L6307" t="s">
        <v>27</v>
      </c>
      <c r="M6307" t="s">
        <v>28</v>
      </c>
      <c r="N6307">
        <v>10238</v>
      </c>
      <c r="O6307" t="s">
        <v>52</v>
      </c>
      <c r="P6307">
        <v>10000</v>
      </c>
      <c r="Q6307" t="s">
        <v>46</v>
      </c>
      <c r="R6307">
        <v>1</v>
      </c>
      <c r="S6307">
        <v>0</v>
      </c>
      <c r="T6307">
        <v>0</v>
      </c>
      <c r="U6307" t="s">
        <v>30</v>
      </c>
    </row>
    <row r="6308" spans="1:21" x14ac:dyDescent="0.25">
      <c r="A6308">
        <v>795302</v>
      </c>
      <c r="B6308" t="s">
        <v>21</v>
      </c>
      <c r="C6308" t="s">
        <v>41</v>
      </c>
      <c r="D6308" t="s">
        <v>16</v>
      </c>
      <c r="E6308" t="s">
        <v>57</v>
      </c>
      <c r="F6308" t="s">
        <v>45</v>
      </c>
      <c r="G6308" t="s">
        <v>43</v>
      </c>
      <c r="H6308">
        <v>0.52503275900000002</v>
      </c>
      <c r="I6308">
        <f t="shared" si="196"/>
        <v>525.03275900000006</v>
      </c>
      <c r="J6308" t="str">
        <f t="shared" si="197"/>
        <v>Medium</v>
      </c>
      <c r="K6308" t="s">
        <v>19</v>
      </c>
      <c r="L6308" t="s">
        <v>26</v>
      </c>
      <c r="M6308" t="s">
        <v>28</v>
      </c>
      <c r="N6308">
        <v>32765</v>
      </c>
      <c r="O6308" t="s">
        <v>51</v>
      </c>
      <c r="P6308">
        <v>12000</v>
      </c>
      <c r="Q6308" t="s">
        <v>46</v>
      </c>
      <c r="R6308">
        <v>6</v>
      </c>
      <c r="S6308">
        <v>0</v>
      </c>
      <c r="T6308">
        <v>2</v>
      </c>
      <c r="U6308" t="s">
        <v>31</v>
      </c>
    </row>
    <row r="6309" spans="1:21" x14ac:dyDescent="0.25">
      <c r="A6309">
        <v>956534</v>
      </c>
      <c r="B6309" t="s">
        <v>18</v>
      </c>
      <c r="C6309" t="s">
        <v>40</v>
      </c>
      <c r="D6309" t="s">
        <v>16</v>
      </c>
      <c r="E6309" t="s">
        <v>59</v>
      </c>
      <c r="F6309" t="s">
        <v>81</v>
      </c>
      <c r="G6309" t="s">
        <v>79</v>
      </c>
      <c r="H6309">
        <v>0.52503275900000002</v>
      </c>
      <c r="I6309">
        <f t="shared" si="196"/>
        <v>525.03275900000006</v>
      </c>
      <c r="J6309" t="str">
        <f t="shared" si="197"/>
        <v>Medium</v>
      </c>
      <c r="K6309" t="s">
        <v>19</v>
      </c>
      <c r="L6309" t="s">
        <v>26</v>
      </c>
      <c r="M6309" t="s">
        <v>29</v>
      </c>
      <c r="N6309">
        <v>10238</v>
      </c>
      <c r="O6309" t="s">
        <v>52</v>
      </c>
      <c r="P6309">
        <v>15000</v>
      </c>
      <c r="Q6309" t="s">
        <v>46</v>
      </c>
      <c r="R6309">
        <v>0</v>
      </c>
      <c r="S6309">
        <v>0</v>
      </c>
      <c r="T6309">
        <v>0</v>
      </c>
      <c r="U6309" t="s">
        <v>31</v>
      </c>
    </row>
    <row r="6310" spans="1:21" x14ac:dyDescent="0.25">
      <c r="A6310">
        <v>720998</v>
      </c>
      <c r="B6310" t="s">
        <v>20</v>
      </c>
      <c r="C6310" t="s">
        <v>40</v>
      </c>
      <c r="D6310" t="s">
        <v>16</v>
      </c>
      <c r="E6310" t="s">
        <v>58</v>
      </c>
      <c r="F6310" t="s">
        <v>44</v>
      </c>
      <c r="G6310" t="s">
        <v>42</v>
      </c>
      <c r="H6310">
        <v>0.52503275900000002</v>
      </c>
      <c r="I6310">
        <f t="shared" si="196"/>
        <v>525.03275900000006</v>
      </c>
      <c r="J6310" t="str">
        <f t="shared" si="197"/>
        <v>Medium</v>
      </c>
      <c r="K6310" t="s">
        <v>19</v>
      </c>
      <c r="L6310" t="s">
        <v>27</v>
      </c>
      <c r="M6310" t="s">
        <v>28</v>
      </c>
      <c r="N6310">
        <v>10238</v>
      </c>
      <c r="O6310" t="s">
        <v>52</v>
      </c>
      <c r="P6310">
        <v>10000</v>
      </c>
      <c r="Q6310" t="s">
        <v>46</v>
      </c>
      <c r="R6310">
        <v>0</v>
      </c>
      <c r="S6310">
        <v>0</v>
      </c>
      <c r="T6310">
        <v>0</v>
      </c>
      <c r="U6310" t="s">
        <v>30</v>
      </c>
    </row>
    <row r="6311" spans="1:21" x14ac:dyDescent="0.25">
      <c r="A6311">
        <v>314079</v>
      </c>
      <c r="B6311" t="s">
        <v>20</v>
      </c>
      <c r="C6311" t="s">
        <v>40</v>
      </c>
      <c r="D6311" t="s">
        <v>16</v>
      </c>
      <c r="E6311" t="s">
        <v>58</v>
      </c>
      <c r="F6311" t="s">
        <v>44</v>
      </c>
      <c r="G6311" t="s">
        <v>80</v>
      </c>
      <c r="H6311">
        <v>0.52503275900000002</v>
      </c>
      <c r="I6311">
        <f t="shared" si="196"/>
        <v>525.03275900000006</v>
      </c>
      <c r="J6311" t="str">
        <f t="shared" si="197"/>
        <v>Medium</v>
      </c>
      <c r="K6311" t="s">
        <v>17</v>
      </c>
      <c r="L6311" t="s">
        <v>27</v>
      </c>
      <c r="M6311" t="s">
        <v>28</v>
      </c>
      <c r="N6311">
        <v>10238</v>
      </c>
      <c r="O6311" t="s">
        <v>52</v>
      </c>
      <c r="P6311">
        <v>13000</v>
      </c>
      <c r="Q6311" t="s">
        <v>46</v>
      </c>
      <c r="R6311">
        <v>0</v>
      </c>
      <c r="S6311">
        <v>0</v>
      </c>
      <c r="T6311">
        <v>1</v>
      </c>
      <c r="U6311" t="s">
        <v>30</v>
      </c>
    </row>
    <row r="6312" spans="1:21" x14ac:dyDescent="0.25">
      <c r="A6312">
        <v>663098</v>
      </c>
      <c r="B6312" t="s">
        <v>15</v>
      </c>
      <c r="C6312" t="s">
        <v>41</v>
      </c>
      <c r="D6312" t="s">
        <v>16</v>
      </c>
      <c r="E6312" t="s">
        <v>58</v>
      </c>
      <c r="F6312" t="s">
        <v>45</v>
      </c>
      <c r="G6312" t="s">
        <v>43</v>
      </c>
      <c r="H6312">
        <v>0.52503275900000002</v>
      </c>
      <c r="I6312">
        <f t="shared" si="196"/>
        <v>525.03275900000006</v>
      </c>
      <c r="J6312" t="str">
        <f t="shared" si="197"/>
        <v>Medium</v>
      </c>
      <c r="K6312" t="s">
        <v>19</v>
      </c>
      <c r="L6312" t="s">
        <v>27</v>
      </c>
      <c r="M6312" t="s">
        <v>28</v>
      </c>
      <c r="N6312">
        <v>32765</v>
      </c>
      <c r="O6312" t="s">
        <v>51</v>
      </c>
      <c r="P6312">
        <v>12000</v>
      </c>
      <c r="Q6312" t="s">
        <v>46</v>
      </c>
      <c r="R6312">
        <v>4</v>
      </c>
      <c r="S6312">
        <v>0</v>
      </c>
      <c r="T6312">
        <v>0</v>
      </c>
      <c r="U6312" t="s">
        <v>30</v>
      </c>
    </row>
    <row r="6313" spans="1:21" x14ac:dyDescent="0.25">
      <c r="A6313">
        <v>767002</v>
      </c>
      <c r="B6313" t="s">
        <v>15</v>
      </c>
      <c r="C6313" t="s">
        <v>41</v>
      </c>
      <c r="D6313" t="s">
        <v>22</v>
      </c>
      <c r="E6313" t="s">
        <v>56</v>
      </c>
      <c r="F6313" t="s">
        <v>45</v>
      </c>
      <c r="G6313" t="s">
        <v>43</v>
      </c>
      <c r="H6313">
        <v>0.52503275900000002</v>
      </c>
      <c r="I6313">
        <f t="shared" si="196"/>
        <v>525.03275900000006</v>
      </c>
      <c r="J6313" t="str">
        <f t="shared" si="197"/>
        <v>Medium</v>
      </c>
      <c r="K6313" t="s">
        <v>19</v>
      </c>
      <c r="L6313" t="s">
        <v>27</v>
      </c>
      <c r="M6313" t="s">
        <v>28</v>
      </c>
      <c r="N6313">
        <v>10238</v>
      </c>
      <c r="O6313" t="s">
        <v>52</v>
      </c>
      <c r="P6313">
        <v>14000</v>
      </c>
      <c r="Q6313" t="s">
        <v>46</v>
      </c>
      <c r="R6313">
        <v>0</v>
      </c>
      <c r="S6313">
        <v>0</v>
      </c>
      <c r="T6313">
        <v>2</v>
      </c>
      <c r="U6313" t="s">
        <v>30</v>
      </c>
    </row>
    <row r="6314" spans="1:21" x14ac:dyDescent="0.25">
      <c r="A6314">
        <v>466096</v>
      </c>
      <c r="B6314" t="s">
        <v>18</v>
      </c>
      <c r="C6314" t="s">
        <v>40</v>
      </c>
      <c r="D6314" t="s">
        <v>16</v>
      </c>
      <c r="E6314" t="s">
        <v>59</v>
      </c>
      <c r="F6314" t="s">
        <v>45</v>
      </c>
      <c r="G6314" t="s">
        <v>79</v>
      </c>
      <c r="H6314">
        <v>0.52503275900000002</v>
      </c>
      <c r="I6314">
        <f t="shared" si="196"/>
        <v>525.03275900000006</v>
      </c>
      <c r="J6314" t="str">
        <f t="shared" si="197"/>
        <v>Medium</v>
      </c>
      <c r="K6314" t="s">
        <v>19</v>
      </c>
      <c r="L6314" t="s">
        <v>26</v>
      </c>
      <c r="M6314" t="s">
        <v>28</v>
      </c>
      <c r="N6314">
        <v>10238</v>
      </c>
      <c r="O6314" t="s">
        <v>52</v>
      </c>
      <c r="P6314">
        <v>9000</v>
      </c>
      <c r="Q6314" t="s">
        <v>46</v>
      </c>
      <c r="R6314">
        <v>0</v>
      </c>
      <c r="S6314">
        <v>0</v>
      </c>
      <c r="T6314">
        <v>0</v>
      </c>
      <c r="U6314" t="s">
        <v>30</v>
      </c>
    </row>
    <row r="6315" spans="1:21" x14ac:dyDescent="0.25">
      <c r="A6315">
        <v>384487</v>
      </c>
      <c r="B6315" t="s">
        <v>18</v>
      </c>
      <c r="C6315" t="s">
        <v>41</v>
      </c>
      <c r="D6315" t="s">
        <v>16</v>
      </c>
      <c r="E6315" t="s">
        <v>59</v>
      </c>
      <c r="F6315" t="s">
        <v>44</v>
      </c>
      <c r="G6315" t="s">
        <v>42</v>
      </c>
      <c r="H6315">
        <v>0.52503275900000002</v>
      </c>
      <c r="I6315">
        <f t="shared" si="196"/>
        <v>525.03275900000006</v>
      </c>
      <c r="J6315" t="str">
        <f t="shared" si="197"/>
        <v>Medium</v>
      </c>
      <c r="K6315" t="s">
        <v>19</v>
      </c>
      <c r="L6315" t="s">
        <v>26</v>
      </c>
      <c r="M6315" t="s">
        <v>29</v>
      </c>
      <c r="N6315">
        <v>10238</v>
      </c>
      <c r="O6315" t="s">
        <v>52</v>
      </c>
      <c r="P6315">
        <v>13000</v>
      </c>
      <c r="Q6315" t="s">
        <v>46</v>
      </c>
      <c r="R6315">
        <v>0</v>
      </c>
      <c r="S6315">
        <v>0</v>
      </c>
      <c r="T6315">
        <v>0</v>
      </c>
      <c r="U6315" t="s">
        <v>31</v>
      </c>
    </row>
    <row r="6316" spans="1:21" x14ac:dyDescent="0.25">
      <c r="A6316">
        <v>609991</v>
      </c>
      <c r="B6316" t="s">
        <v>21</v>
      </c>
      <c r="C6316" t="s">
        <v>41</v>
      </c>
      <c r="D6316" t="s">
        <v>16</v>
      </c>
      <c r="E6316" t="s">
        <v>58</v>
      </c>
      <c r="F6316" t="s">
        <v>45</v>
      </c>
      <c r="G6316" t="s">
        <v>43</v>
      </c>
      <c r="H6316">
        <v>0.52503275900000002</v>
      </c>
      <c r="I6316">
        <f t="shared" si="196"/>
        <v>525.03275900000006</v>
      </c>
      <c r="J6316" t="str">
        <f t="shared" si="197"/>
        <v>Medium</v>
      </c>
      <c r="K6316" t="s">
        <v>19</v>
      </c>
      <c r="L6316" t="s">
        <v>27</v>
      </c>
      <c r="M6316" t="s">
        <v>28</v>
      </c>
      <c r="N6316">
        <v>10238</v>
      </c>
      <c r="O6316" t="s">
        <v>52</v>
      </c>
      <c r="P6316">
        <v>11000</v>
      </c>
      <c r="Q6316" t="s">
        <v>46</v>
      </c>
      <c r="R6316">
        <v>1</v>
      </c>
      <c r="S6316">
        <v>0</v>
      </c>
      <c r="T6316">
        <v>2</v>
      </c>
      <c r="U6316" t="s">
        <v>31</v>
      </c>
    </row>
    <row r="6317" spans="1:21" x14ac:dyDescent="0.25">
      <c r="A6317">
        <v>352554</v>
      </c>
      <c r="B6317" t="s">
        <v>20</v>
      </c>
      <c r="C6317" t="s">
        <v>41</v>
      </c>
      <c r="D6317" t="s">
        <v>22</v>
      </c>
      <c r="E6317" t="s">
        <v>58</v>
      </c>
      <c r="F6317" t="s">
        <v>45</v>
      </c>
      <c r="G6317" t="s">
        <v>43</v>
      </c>
      <c r="H6317">
        <v>0.52503275900000002</v>
      </c>
      <c r="I6317">
        <f t="shared" si="196"/>
        <v>525.03275900000006</v>
      </c>
      <c r="J6317" t="str">
        <f t="shared" si="197"/>
        <v>Medium</v>
      </c>
      <c r="K6317" t="s">
        <v>17</v>
      </c>
      <c r="L6317" t="s">
        <v>26</v>
      </c>
      <c r="M6317" t="s">
        <v>29</v>
      </c>
      <c r="N6317">
        <v>10238</v>
      </c>
      <c r="O6317" t="s">
        <v>52</v>
      </c>
      <c r="P6317">
        <v>12000</v>
      </c>
      <c r="Q6317" t="s">
        <v>46</v>
      </c>
      <c r="R6317">
        <v>1</v>
      </c>
      <c r="S6317">
        <v>0</v>
      </c>
      <c r="T6317">
        <v>1</v>
      </c>
      <c r="U6317" t="s">
        <v>30</v>
      </c>
    </row>
    <row r="6318" spans="1:21" x14ac:dyDescent="0.25">
      <c r="A6318">
        <v>815872</v>
      </c>
      <c r="B6318" t="s">
        <v>20</v>
      </c>
      <c r="C6318" t="s">
        <v>41</v>
      </c>
      <c r="D6318" t="s">
        <v>16</v>
      </c>
      <c r="E6318" t="s">
        <v>58</v>
      </c>
      <c r="F6318" t="s">
        <v>44</v>
      </c>
      <c r="G6318" t="s">
        <v>80</v>
      </c>
      <c r="H6318">
        <v>0.52503275900000002</v>
      </c>
      <c r="I6318">
        <f t="shared" si="196"/>
        <v>525.03275900000006</v>
      </c>
      <c r="J6318" t="str">
        <f t="shared" si="197"/>
        <v>Medium</v>
      </c>
      <c r="K6318" t="s">
        <v>19</v>
      </c>
      <c r="L6318" t="s">
        <v>27</v>
      </c>
      <c r="M6318" t="s">
        <v>29</v>
      </c>
      <c r="N6318">
        <v>10238</v>
      </c>
      <c r="O6318" t="s">
        <v>52</v>
      </c>
      <c r="P6318">
        <v>9000</v>
      </c>
      <c r="Q6318" t="s">
        <v>46</v>
      </c>
      <c r="R6318">
        <v>2</v>
      </c>
      <c r="S6318">
        <v>0</v>
      </c>
      <c r="T6318">
        <v>0</v>
      </c>
      <c r="U6318" t="s">
        <v>30</v>
      </c>
    </row>
    <row r="6319" spans="1:21" x14ac:dyDescent="0.25">
      <c r="A6319">
        <v>243601</v>
      </c>
      <c r="B6319" t="s">
        <v>21</v>
      </c>
      <c r="C6319" t="s">
        <v>41</v>
      </c>
      <c r="D6319" t="s">
        <v>16</v>
      </c>
      <c r="E6319" t="s">
        <v>57</v>
      </c>
      <c r="F6319" t="s">
        <v>45</v>
      </c>
      <c r="G6319" t="s">
        <v>43</v>
      </c>
      <c r="H6319">
        <v>0.52503275900000002</v>
      </c>
      <c r="I6319">
        <f t="shared" si="196"/>
        <v>525.03275900000006</v>
      </c>
      <c r="J6319" t="str">
        <f t="shared" si="197"/>
        <v>Medium</v>
      </c>
      <c r="K6319" t="s">
        <v>17</v>
      </c>
      <c r="L6319" t="s">
        <v>26</v>
      </c>
      <c r="M6319" t="s">
        <v>28</v>
      </c>
      <c r="N6319">
        <v>10238</v>
      </c>
      <c r="O6319" t="s">
        <v>52</v>
      </c>
      <c r="P6319">
        <v>12000</v>
      </c>
      <c r="Q6319" t="s">
        <v>46</v>
      </c>
      <c r="R6319">
        <v>7</v>
      </c>
      <c r="S6319">
        <v>0</v>
      </c>
      <c r="T6319">
        <v>3</v>
      </c>
      <c r="U6319" t="s">
        <v>30</v>
      </c>
    </row>
    <row r="6320" spans="1:21" x14ac:dyDescent="0.25">
      <c r="A6320">
        <v>754668</v>
      </c>
      <c r="B6320" t="s">
        <v>21</v>
      </c>
      <c r="C6320" t="s">
        <v>40</v>
      </c>
      <c r="D6320" t="s">
        <v>16</v>
      </c>
      <c r="E6320" t="s">
        <v>58</v>
      </c>
      <c r="F6320" t="s">
        <v>81</v>
      </c>
      <c r="G6320" t="s">
        <v>79</v>
      </c>
      <c r="H6320">
        <v>0.52503275900000002</v>
      </c>
      <c r="I6320">
        <f t="shared" si="196"/>
        <v>525.03275900000006</v>
      </c>
      <c r="J6320" t="str">
        <f t="shared" si="197"/>
        <v>Medium</v>
      </c>
      <c r="K6320" t="s">
        <v>19</v>
      </c>
      <c r="L6320" t="s">
        <v>26</v>
      </c>
      <c r="M6320" t="s">
        <v>28</v>
      </c>
      <c r="N6320">
        <v>10238</v>
      </c>
      <c r="O6320" t="s">
        <v>52</v>
      </c>
      <c r="P6320">
        <v>13000</v>
      </c>
      <c r="Q6320" t="s">
        <v>46</v>
      </c>
      <c r="R6320">
        <v>0</v>
      </c>
      <c r="S6320">
        <v>0</v>
      </c>
      <c r="T6320">
        <v>2</v>
      </c>
      <c r="U6320" t="s">
        <v>30</v>
      </c>
    </row>
    <row r="6321" spans="1:21" x14ac:dyDescent="0.25">
      <c r="A6321">
        <v>846013</v>
      </c>
      <c r="B6321" t="s">
        <v>21</v>
      </c>
      <c r="C6321" t="s">
        <v>41</v>
      </c>
      <c r="D6321" t="s">
        <v>16</v>
      </c>
      <c r="E6321" t="s">
        <v>57</v>
      </c>
      <c r="F6321" t="s">
        <v>44</v>
      </c>
      <c r="G6321" t="s">
        <v>43</v>
      </c>
      <c r="H6321">
        <v>0.52503275900000002</v>
      </c>
      <c r="I6321">
        <f t="shared" si="196"/>
        <v>525.03275900000006</v>
      </c>
      <c r="J6321" t="str">
        <f t="shared" si="197"/>
        <v>Medium</v>
      </c>
      <c r="K6321" t="s">
        <v>17</v>
      </c>
      <c r="L6321" t="s">
        <v>27</v>
      </c>
      <c r="M6321" t="s">
        <v>28</v>
      </c>
      <c r="N6321">
        <v>10238</v>
      </c>
      <c r="O6321" t="s">
        <v>52</v>
      </c>
      <c r="P6321">
        <v>12000</v>
      </c>
      <c r="Q6321" t="s">
        <v>46</v>
      </c>
      <c r="R6321">
        <v>4</v>
      </c>
      <c r="S6321">
        <v>0</v>
      </c>
      <c r="T6321">
        <v>2</v>
      </c>
      <c r="U6321" t="s">
        <v>30</v>
      </c>
    </row>
    <row r="6322" spans="1:21" x14ac:dyDescent="0.25">
      <c r="A6322">
        <v>432167</v>
      </c>
      <c r="B6322" t="s">
        <v>20</v>
      </c>
      <c r="C6322" t="s">
        <v>40</v>
      </c>
      <c r="D6322" t="s">
        <v>16</v>
      </c>
      <c r="E6322" t="s">
        <v>59</v>
      </c>
      <c r="F6322" t="s">
        <v>45</v>
      </c>
      <c r="G6322" t="s">
        <v>43</v>
      </c>
      <c r="H6322">
        <v>0.52503275900000002</v>
      </c>
      <c r="I6322">
        <f t="shared" si="196"/>
        <v>525.03275900000006</v>
      </c>
      <c r="J6322" t="str">
        <f t="shared" si="197"/>
        <v>Medium</v>
      </c>
      <c r="K6322" t="s">
        <v>19</v>
      </c>
      <c r="L6322" t="s">
        <v>26</v>
      </c>
      <c r="M6322" t="s">
        <v>28</v>
      </c>
      <c r="N6322">
        <v>10238</v>
      </c>
      <c r="O6322" t="s">
        <v>52</v>
      </c>
      <c r="P6322">
        <v>11000</v>
      </c>
      <c r="Q6322" t="s">
        <v>46</v>
      </c>
      <c r="R6322">
        <v>0</v>
      </c>
      <c r="S6322">
        <v>0</v>
      </c>
      <c r="T6322">
        <v>0</v>
      </c>
      <c r="U6322" t="s">
        <v>30</v>
      </c>
    </row>
    <row r="6323" spans="1:21" x14ac:dyDescent="0.25">
      <c r="A6323">
        <v>41412</v>
      </c>
      <c r="B6323" t="s">
        <v>20</v>
      </c>
      <c r="C6323" t="s">
        <v>41</v>
      </c>
      <c r="D6323" t="s">
        <v>16</v>
      </c>
      <c r="E6323" t="s">
        <v>58</v>
      </c>
      <c r="F6323" t="s">
        <v>81</v>
      </c>
      <c r="G6323" t="s">
        <v>42</v>
      </c>
      <c r="H6323">
        <v>0.52503275900000002</v>
      </c>
      <c r="I6323">
        <f t="shared" si="196"/>
        <v>525.03275900000006</v>
      </c>
      <c r="J6323" t="str">
        <f t="shared" si="197"/>
        <v>Medium</v>
      </c>
      <c r="K6323" t="s">
        <v>19</v>
      </c>
      <c r="L6323" t="s">
        <v>26</v>
      </c>
      <c r="M6323" t="s">
        <v>29</v>
      </c>
      <c r="N6323">
        <v>10238</v>
      </c>
      <c r="O6323" t="s">
        <v>52</v>
      </c>
      <c r="P6323">
        <v>12000</v>
      </c>
      <c r="Q6323" t="s">
        <v>46</v>
      </c>
      <c r="R6323">
        <v>3</v>
      </c>
      <c r="S6323">
        <v>0</v>
      </c>
      <c r="T6323">
        <v>2</v>
      </c>
      <c r="U6323" t="s">
        <v>30</v>
      </c>
    </row>
    <row r="6324" spans="1:21" x14ac:dyDescent="0.25">
      <c r="A6324">
        <v>754780</v>
      </c>
      <c r="B6324" t="s">
        <v>21</v>
      </c>
      <c r="C6324" t="s">
        <v>40</v>
      </c>
      <c r="D6324" t="s">
        <v>22</v>
      </c>
      <c r="E6324" t="s">
        <v>57</v>
      </c>
      <c r="F6324" t="s">
        <v>44</v>
      </c>
      <c r="G6324" t="s">
        <v>43</v>
      </c>
      <c r="H6324">
        <v>0.52503275900000002</v>
      </c>
      <c r="I6324">
        <f t="shared" si="196"/>
        <v>525.03275900000006</v>
      </c>
      <c r="J6324" t="str">
        <f t="shared" si="197"/>
        <v>Medium</v>
      </c>
      <c r="K6324" t="s">
        <v>19</v>
      </c>
      <c r="L6324" t="s">
        <v>26</v>
      </c>
      <c r="M6324" t="s">
        <v>28</v>
      </c>
      <c r="N6324">
        <v>10238</v>
      </c>
      <c r="O6324" t="s">
        <v>52</v>
      </c>
      <c r="P6324">
        <v>12000</v>
      </c>
      <c r="Q6324" t="s">
        <v>46</v>
      </c>
      <c r="R6324">
        <v>0</v>
      </c>
      <c r="S6324">
        <v>0</v>
      </c>
      <c r="T6324">
        <v>0</v>
      </c>
      <c r="U6324" t="s">
        <v>30</v>
      </c>
    </row>
    <row r="6325" spans="1:21" x14ac:dyDescent="0.25">
      <c r="A6325">
        <v>730350</v>
      </c>
      <c r="B6325" t="s">
        <v>15</v>
      </c>
      <c r="C6325" t="s">
        <v>41</v>
      </c>
      <c r="D6325" t="s">
        <v>16</v>
      </c>
      <c r="E6325" t="s">
        <v>56</v>
      </c>
      <c r="F6325" t="s">
        <v>44</v>
      </c>
      <c r="G6325" t="s">
        <v>43</v>
      </c>
      <c r="H6325">
        <v>0.52503275900000002</v>
      </c>
      <c r="I6325">
        <f t="shared" si="196"/>
        <v>525.03275900000006</v>
      </c>
      <c r="J6325" t="str">
        <f t="shared" si="197"/>
        <v>Medium</v>
      </c>
      <c r="K6325" t="s">
        <v>17</v>
      </c>
      <c r="L6325" t="s">
        <v>26</v>
      </c>
      <c r="M6325" t="s">
        <v>28</v>
      </c>
      <c r="N6325">
        <v>10238</v>
      </c>
      <c r="O6325" t="s">
        <v>52</v>
      </c>
      <c r="P6325">
        <v>14000</v>
      </c>
      <c r="Q6325" t="s">
        <v>46</v>
      </c>
      <c r="R6325">
        <v>4</v>
      </c>
      <c r="S6325">
        <v>0</v>
      </c>
      <c r="T6325">
        <v>5</v>
      </c>
      <c r="U6325" t="s">
        <v>30</v>
      </c>
    </row>
    <row r="6326" spans="1:21" x14ac:dyDescent="0.25">
      <c r="A6326">
        <v>288623</v>
      </c>
      <c r="B6326" t="s">
        <v>20</v>
      </c>
      <c r="C6326" t="s">
        <v>40</v>
      </c>
      <c r="D6326" t="s">
        <v>16</v>
      </c>
      <c r="E6326" t="s">
        <v>58</v>
      </c>
      <c r="F6326" t="s">
        <v>45</v>
      </c>
      <c r="G6326" t="s">
        <v>43</v>
      </c>
      <c r="H6326">
        <v>0.52503275900000002</v>
      </c>
      <c r="I6326">
        <f t="shared" si="196"/>
        <v>525.03275900000006</v>
      </c>
      <c r="J6326" t="str">
        <f t="shared" si="197"/>
        <v>Medium</v>
      </c>
      <c r="K6326" t="s">
        <v>17</v>
      </c>
      <c r="L6326" t="s">
        <v>26</v>
      </c>
      <c r="M6326" t="s">
        <v>28</v>
      </c>
      <c r="N6326">
        <v>10238</v>
      </c>
      <c r="O6326" t="s">
        <v>52</v>
      </c>
      <c r="P6326">
        <v>16000</v>
      </c>
      <c r="Q6326" t="s">
        <v>46</v>
      </c>
      <c r="R6326">
        <v>1</v>
      </c>
      <c r="S6326">
        <v>0</v>
      </c>
      <c r="T6326">
        <v>0</v>
      </c>
      <c r="U6326" t="s">
        <v>30</v>
      </c>
    </row>
    <row r="6327" spans="1:21" x14ac:dyDescent="0.25">
      <c r="A6327">
        <v>416719</v>
      </c>
      <c r="B6327" t="s">
        <v>18</v>
      </c>
      <c r="C6327" t="s">
        <v>40</v>
      </c>
      <c r="D6327" t="s">
        <v>16</v>
      </c>
      <c r="E6327" t="s">
        <v>59</v>
      </c>
      <c r="F6327" t="s">
        <v>45</v>
      </c>
      <c r="G6327" t="s">
        <v>42</v>
      </c>
      <c r="H6327">
        <v>0.52503275900000002</v>
      </c>
      <c r="I6327">
        <f t="shared" si="196"/>
        <v>525.03275900000006</v>
      </c>
      <c r="J6327" t="str">
        <f t="shared" si="197"/>
        <v>Medium</v>
      </c>
      <c r="K6327" t="s">
        <v>19</v>
      </c>
      <c r="L6327" t="s">
        <v>26</v>
      </c>
      <c r="M6327" t="s">
        <v>28</v>
      </c>
      <c r="N6327">
        <v>10238</v>
      </c>
      <c r="O6327" t="s">
        <v>52</v>
      </c>
      <c r="P6327">
        <v>12000</v>
      </c>
      <c r="Q6327" t="s">
        <v>46</v>
      </c>
      <c r="R6327">
        <v>0</v>
      </c>
      <c r="S6327">
        <v>0</v>
      </c>
      <c r="T6327">
        <v>0</v>
      </c>
      <c r="U6327" t="s">
        <v>31</v>
      </c>
    </row>
    <row r="6328" spans="1:21" x14ac:dyDescent="0.25">
      <c r="A6328">
        <v>719070</v>
      </c>
      <c r="B6328" t="s">
        <v>15</v>
      </c>
      <c r="C6328" t="s">
        <v>41</v>
      </c>
      <c r="D6328" t="s">
        <v>16</v>
      </c>
      <c r="E6328" t="s">
        <v>59</v>
      </c>
      <c r="F6328" t="s">
        <v>45</v>
      </c>
      <c r="G6328" t="s">
        <v>43</v>
      </c>
      <c r="H6328">
        <v>0.52503275900000002</v>
      </c>
      <c r="I6328">
        <f t="shared" si="196"/>
        <v>525.03275900000006</v>
      </c>
      <c r="J6328" t="str">
        <f t="shared" si="197"/>
        <v>Medium</v>
      </c>
      <c r="K6328" t="s">
        <v>19</v>
      </c>
      <c r="L6328" t="s">
        <v>27</v>
      </c>
      <c r="M6328" t="s">
        <v>28</v>
      </c>
      <c r="N6328">
        <v>10238</v>
      </c>
      <c r="O6328" t="s">
        <v>52</v>
      </c>
      <c r="P6328">
        <v>12000</v>
      </c>
      <c r="Q6328" t="s">
        <v>46</v>
      </c>
      <c r="R6328">
        <v>0</v>
      </c>
      <c r="S6328">
        <v>0</v>
      </c>
      <c r="T6328">
        <v>0</v>
      </c>
      <c r="U6328" t="s">
        <v>31</v>
      </c>
    </row>
    <row r="6329" spans="1:21" x14ac:dyDescent="0.25">
      <c r="A6329">
        <v>282406</v>
      </c>
      <c r="B6329" t="s">
        <v>21</v>
      </c>
      <c r="C6329" t="s">
        <v>41</v>
      </c>
      <c r="D6329" t="s">
        <v>16</v>
      </c>
      <c r="E6329" t="s">
        <v>59</v>
      </c>
      <c r="F6329" t="s">
        <v>44</v>
      </c>
      <c r="G6329" t="s">
        <v>80</v>
      </c>
      <c r="H6329">
        <v>0.52503275900000002</v>
      </c>
      <c r="I6329">
        <f t="shared" si="196"/>
        <v>525.03275900000006</v>
      </c>
      <c r="J6329" t="str">
        <f t="shared" si="197"/>
        <v>Medium</v>
      </c>
      <c r="K6329" t="s">
        <v>19</v>
      </c>
      <c r="L6329" t="s">
        <v>26</v>
      </c>
      <c r="M6329" t="s">
        <v>28</v>
      </c>
      <c r="N6329">
        <v>32765</v>
      </c>
      <c r="O6329" t="s">
        <v>51</v>
      </c>
      <c r="P6329">
        <v>10000</v>
      </c>
      <c r="Q6329" t="s">
        <v>46</v>
      </c>
      <c r="R6329">
        <v>0</v>
      </c>
      <c r="S6329">
        <v>0</v>
      </c>
      <c r="T6329">
        <v>0</v>
      </c>
      <c r="U6329" t="s">
        <v>31</v>
      </c>
    </row>
    <row r="6330" spans="1:21" x14ac:dyDescent="0.25">
      <c r="A6330">
        <v>659121</v>
      </c>
      <c r="B6330" t="s">
        <v>21</v>
      </c>
      <c r="C6330" t="s">
        <v>41</v>
      </c>
      <c r="D6330" t="s">
        <v>16</v>
      </c>
      <c r="E6330" t="s">
        <v>57</v>
      </c>
      <c r="F6330" t="s">
        <v>44</v>
      </c>
      <c r="G6330" t="s">
        <v>43</v>
      </c>
      <c r="H6330">
        <v>0.52503275900000002</v>
      </c>
      <c r="I6330">
        <f t="shared" si="196"/>
        <v>525.03275900000006</v>
      </c>
      <c r="J6330" t="str">
        <f t="shared" si="197"/>
        <v>Medium</v>
      </c>
      <c r="K6330" t="s">
        <v>19</v>
      </c>
      <c r="L6330" t="s">
        <v>27</v>
      </c>
      <c r="M6330" t="s">
        <v>28</v>
      </c>
      <c r="N6330">
        <v>10238</v>
      </c>
      <c r="O6330" t="s">
        <v>52</v>
      </c>
      <c r="P6330">
        <v>9000</v>
      </c>
      <c r="Q6330" t="s">
        <v>47</v>
      </c>
      <c r="R6330">
        <v>6</v>
      </c>
      <c r="S6330">
        <v>0</v>
      </c>
      <c r="T6330">
        <v>5</v>
      </c>
      <c r="U6330" t="s">
        <v>30</v>
      </c>
    </row>
    <row r="6331" spans="1:21" x14ac:dyDescent="0.25">
      <c r="A6331">
        <v>506388</v>
      </c>
      <c r="B6331" t="s">
        <v>21</v>
      </c>
      <c r="C6331" t="s">
        <v>41</v>
      </c>
      <c r="D6331" t="s">
        <v>16</v>
      </c>
      <c r="E6331" t="s">
        <v>59</v>
      </c>
      <c r="F6331" t="s">
        <v>44</v>
      </c>
      <c r="G6331" t="s">
        <v>42</v>
      </c>
      <c r="H6331">
        <v>0.52503275900000002</v>
      </c>
      <c r="I6331">
        <f t="shared" si="196"/>
        <v>525.03275900000006</v>
      </c>
      <c r="J6331" t="str">
        <f t="shared" si="197"/>
        <v>Medium</v>
      </c>
      <c r="K6331" t="s">
        <v>19</v>
      </c>
      <c r="L6331" t="s">
        <v>26</v>
      </c>
      <c r="M6331" t="s">
        <v>29</v>
      </c>
      <c r="N6331">
        <v>32765</v>
      </c>
      <c r="O6331" t="s">
        <v>51</v>
      </c>
      <c r="P6331">
        <v>14000</v>
      </c>
      <c r="Q6331" t="s">
        <v>46</v>
      </c>
      <c r="R6331">
        <v>0</v>
      </c>
      <c r="S6331">
        <v>0</v>
      </c>
      <c r="T6331">
        <v>0</v>
      </c>
      <c r="U6331" t="s">
        <v>31</v>
      </c>
    </row>
    <row r="6332" spans="1:21" x14ac:dyDescent="0.25">
      <c r="A6332">
        <v>471782</v>
      </c>
      <c r="B6332" t="s">
        <v>21</v>
      </c>
      <c r="C6332" t="s">
        <v>41</v>
      </c>
      <c r="D6332" t="s">
        <v>16</v>
      </c>
      <c r="E6332" t="s">
        <v>57</v>
      </c>
      <c r="F6332" t="s">
        <v>81</v>
      </c>
      <c r="G6332" t="s">
        <v>79</v>
      </c>
      <c r="H6332">
        <v>0.52503275900000002</v>
      </c>
      <c r="I6332">
        <f t="shared" si="196"/>
        <v>525.03275900000006</v>
      </c>
      <c r="J6332" t="str">
        <f t="shared" si="197"/>
        <v>Medium</v>
      </c>
      <c r="K6332" t="s">
        <v>19</v>
      </c>
      <c r="L6332" t="s">
        <v>26</v>
      </c>
      <c r="M6332" t="s">
        <v>29</v>
      </c>
      <c r="N6332">
        <v>10238</v>
      </c>
      <c r="O6332" t="s">
        <v>52</v>
      </c>
      <c r="P6332">
        <v>16000</v>
      </c>
      <c r="Q6332" t="s">
        <v>46</v>
      </c>
      <c r="R6332">
        <v>3</v>
      </c>
      <c r="S6332">
        <v>0</v>
      </c>
      <c r="T6332">
        <v>3</v>
      </c>
      <c r="U6332" t="s">
        <v>30</v>
      </c>
    </row>
    <row r="6333" spans="1:21" x14ac:dyDescent="0.25">
      <c r="A6333">
        <v>484621</v>
      </c>
      <c r="B6333" t="s">
        <v>18</v>
      </c>
      <c r="C6333" t="s">
        <v>41</v>
      </c>
      <c r="D6333" t="s">
        <v>16</v>
      </c>
      <c r="E6333" t="s">
        <v>59</v>
      </c>
      <c r="F6333" t="s">
        <v>81</v>
      </c>
      <c r="G6333" t="s">
        <v>79</v>
      </c>
      <c r="H6333">
        <v>0.52503275900000002</v>
      </c>
      <c r="I6333">
        <f t="shared" si="196"/>
        <v>525.03275900000006</v>
      </c>
      <c r="J6333" t="str">
        <f t="shared" si="197"/>
        <v>Medium</v>
      </c>
      <c r="K6333" t="s">
        <v>19</v>
      </c>
      <c r="L6333" t="s">
        <v>26</v>
      </c>
      <c r="M6333" t="s">
        <v>28</v>
      </c>
      <c r="N6333">
        <v>10238</v>
      </c>
      <c r="O6333" t="s">
        <v>52</v>
      </c>
      <c r="P6333">
        <v>19000</v>
      </c>
      <c r="Q6333" t="s">
        <v>46</v>
      </c>
      <c r="R6333">
        <v>0</v>
      </c>
      <c r="S6333">
        <v>0</v>
      </c>
      <c r="T6333">
        <v>0</v>
      </c>
      <c r="U6333" t="s">
        <v>31</v>
      </c>
    </row>
    <row r="6334" spans="1:21" x14ac:dyDescent="0.25">
      <c r="A6334">
        <v>636647</v>
      </c>
      <c r="B6334" t="s">
        <v>15</v>
      </c>
      <c r="C6334" t="s">
        <v>40</v>
      </c>
      <c r="D6334" t="s">
        <v>16</v>
      </c>
      <c r="E6334" t="s">
        <v>58</v>
      </c>
      <c r="F6334" t="s">
        <v>44</v>
      </c>
      <c r="G6334" t="s">
        <v>43</v>
      </c>
      <c r="H6334">
        <v>0.52503275900000002</v>
      </c>
      <c r="I6334">
        <f t="shared" si="196"/>
        <v>525.03275900000006</v>
      </c>
      <c r="J6334" t="str">
        <f t="shared" si="197"/>
        <v>Medium</v>
      </c>
      <c r="K6334" t="s">
        <v>17</v>
      </c>
      <c r="L6334" t="s">
        <v>27</v>
      </c>
      <c r="M6334" t="s">
        <v>28</v>
      </c>
      <c r="N6334">
        <v>10238</v>
      </c>
      <c r="O6334" t="s">
        <v>52</v>
      </c>
      <c r="P6334">
        <v>7000</v>
      </c>
      <c r="Q6334" t="s">
        <v>46</v>
      </c>
      <c r="R6334">
        <v>1</v>
      </c>
      <c r="S6334">
        <v>0</v>
      </c>
      <c r="T6334">
        <v>2</v>
      </c>
      <c r="U6334" t="s">
        <v>30</v>
      </c>
    </row>
    <row r="6335" spans="1:21" x14ac:dyDescent="0.25">
      <c r="A6335">
        <v>718804</v>
      </c>
      <c r="B6335" t="s">
        <v>21</v>
      </c>
      <c r="C6335" t="s">
        <v>41</v>
      </c>
      <c r="D6335" t="s">
        <v>16</v>
      </c>
      <c r="E6335" t="s">
        <v>59</v>
      </c>
      <c r="F6335" t="s">
        <v>45</v>
      </c>
      <c r="G6335" t="s">
        <v>43</v>
      </c>
      <c r="H6335">
        <v>0.52503275900000002</v>
      </c>
      <c r="I6335">
        <f t="shared" si="196"/>
        <v>525.03275900000006</v>
      </c>
      <c r="J6335" t="str">
        <f t="shared" si="197"/>
        <v>Medium</v>
      </c>
      <c r="K6335" t="s">
        <v>17</v>
      </c>
      <c r="L6335" t="s">
        <v>27</v>
      </c>
      <c r="M6335" t="s">
        <v>28</v>
      </c>
      <c r="N6335">
        <v>32765</v>
      </c>
      <c r="O6335" t="s">
        <v>51</v>
      </c>
      <c r="P6335">
        <v>12000</v>
      </c>
      <c r="Q6335" t="s">
        <v>46</v>
      </c>
      <c r="R6335">
        <v>0</v>
      </c>
      <c r="S6335">
        <v>0</v>
      </c>
      <c r="T6335">
        <v>0</v>
      </c>
      <c r="U6335" t="s">
        <v>30</v>
      </c>
    </row>
    <row r="6336" spans="1:21" x14ac:dyDescent="0.25">
      <c r="A6336">
        <v>69392</v>
      </c>
      <c r="B6336" t="s">
        <v>15</v>
      </c>
      <c r="C6336" t="s">
        <v>41</v>
      </c>
      <c r="D6336" t="s">
        <v>16</v>
      </c>
      <c r="E6336" t="s">
        <v>56</v>
      </c>
      <c r="F6336" t="s">
        <v>44</v>
      </c>
      <c r="G6336" t="s">
        <v>43</v>
      </c>
      <c r="H6336">
        <v>0.52503275900000002</v>
      </c>
      <c r="I6336">
        <f t="shared" si="196"/>
        <v>525.03275900000006</v>
      </c>
      <c r="J6336" t="str">
        <f t="shared" si="197"/>
        <v>Medium</v>
      </c>
      <c r="K6336" t="s">
        <v>19</v>
      </c>
      <c r="L6336" t="s">
        <v>27</v>
      </c>
      <c r="M6336" t="s">
        <v>28</v>
      </c>
      <c r="N6336">
        <v>10238</v>
      </c>
      <c r="O6336" t="s">
        <v>52</v>
      </c>
      <c r="P6336">
        <v>12000</v>
      </c>
      <c r="Q6336" t="s">
        <v>46</v>
      </c>
      <c r="R6336">
        <v>5</v>
      </c>
      <c r="S6336">
        <v>0</v>
      </c>
      <c r="T6336">
        <v>4</v>
      </c>
      <c r="U6336" t="s">
        <v>30</v>
      </c>
    </row>
    <row r="6337" spans="1:21" x14ac:dyDescent="0.25">
      <c r="A6337">
        <v>665405</v>
      </c>
      <c r="B6337" t="s">
        <v>18</v>
      </c>
      <c r="C6337" t="s">
        <v>40</v>
      </c>
      <c r="D6337" t="s">
        <v>22</v>
      </c>
      <c r="E6337" t="s">
        <v>59</v>
      </c>
      <c r="F6337" t="s">
        <v>44</v>
      </c>
      <c r="G6337" t="s">
        <v>79</v>
      </c>
      <c r="H6337">
        <v>0.52503275900000002</v>
      </c>
      <c r="I6337">
        <f t="shared" si="196"/>
        <v>525.03275900000006</v>
      </c>
      <c r="J6337" t="str">
        <f t="shared" si="197"/>
        <v>Medium</v>
      </c>
      <c r="K6337" t="s">
        <v>19</v>
      </c>
      <c r="L6337" t="s">
        <v>26</v>
      </c>
      <c r="M6337" t="s">
        <v>28</v>
      </c>
      <c r="N6337">
        <v>10238</v>
      </c>
      <c r="O6337" t="s">
        <v>52</v>
      </c>
      <c r="P6337">
        <v>13000</v>
      </c>
      <c r="Q6337" t="s">
        <v>46</v>
      </c>
      <c r="R6337">
        <v>0</v>
      </c>
      <c r="S6337">
        <v>0</v>
      </c>
      <c r="T6337">
        <v>0</v>
      </c>
      <c r="U6337" t="s">
        <v>31</v>
      </c>
    </row>
    <row r="6338" spans="1:21" x14ac:dyDescent="0.25">
      <c r="A6338">
        <v>249355</v>
      </c>
      <c r="B6338" t="s">
        <v>21</v>
      </c>
      <c r="C6338" t="s">
        <v>41</v>
      </c>
      <c r="D6338" t="s">
        <v>16</v>
      </c>
      <c r="E6338" t="s">
        <v>58</v>
      </c>
      <c r="F6338" t="s">
        <v>81</v>
      </c>
      <c r="G6338" t="s">
        <v>79</v>
      </c>
      <c r="H6338">
        <v>0.52503275900000002</v>
      </c>
      <c r="I6338">
        <f t="shared" ref="I6338:I6401" si="198">H6338*1000</f>
        <v>525.03275900000006</v>
      </c>
      <c r="J6338" t="str">
        <f t="shared" ref="J6338:J6401" si="199">IF(I6338&gt;=53, IF(I6338&lt;=355, "Low", IF(I6338&lt;=657, "Medium", IF(I6338&lt;=961, "High", ""))), "")</f>
        <v>Medium</v>
      </c>
      <c r="K6338" t="s">
        <v>19</v>
      </c>
      <c r="L6338" t="s">
        <v>26</v>
      </c>
      <c r="M6338" t="s">
        <v>29</v>
      </c>
      <c r="N6338">
        <v>10238</v>
      </c>
      <c r="O6338" t="s">
        <v>52</v>
      </c>
      <c r="P6338">
        <v>13000</v>
      </c>
      <c r="Q6338" t="s">
        <v>46</v>
      </c>
      <c r="R6338">
        <v>0</v>
      </c>
      <c r="S6338">
        <v>0</v>
      </c>
      <c r="T6338">
        <v>4</v>
      </c>
      <c r="U6338" t="s">
        <v>31</v>
      </c>
    </row>
    <row r="6339" spans="1:21" x14ac:dyDescent="0.25">
      <c r="A6339">
        <v>983151</v>
      </c>
      <c r="B6339" t="s">
        <v>18</v>
      </c>
      <c r="C6339" t="s">
        <v>41</v>
      </c>
      <c r="D6339" t="s">
        <v>16</v>
      </c>
      <c r="E6339" t="s">
        <v>59</v>
      </c>
      <c r="F6339" t="s">
        <v>45</v>
      </c>
      <c r="G6339" t="s">
        <v>79</v>
      </c>
      <c r="H6339">
        <v>0.52503275900000002</v>
      </c>
      <c r="I6339">
        <f t="shared" si="198"/>
        <v>525.03275900000006</v>
      </c>
      <c r="J6339" t="str">
        <f t="shared" si="199"/>
        <v>Medium</v>
      </c>
      <c r="K6339" t="s">
        <v>19</v>
      </c>
      <c r="L6339" t="s">
        <v>26</v>
      </c>
      <c r="M6339" t="s">
        <v>28</v>
      </c>
      <c r="N6339">
        <v>10238</v>
      </c>
      <c r="O6339" t="s">
        <v>52</v>
      </c>
      <c r="P6339">
        <v>11000</v>
      </c>
      <c r="Q6339" t="s">
        <v>46</v>
      </c>
      <c r="R6339">
        <v>0</v>
      </c>
      <c r="S6339">
        <v>0</v>
      </c>
      <c r="T6339">
        <v>0</v>
      </c>
      <c r="U6339" t="s">
        <v>31</v>
      </c>
    </row>
    <row r="6340" spans="1:21" x14ac:dyDescent="0.25">
      <c r="A6340">
        <v>388410</v>
      </c>
      <c r="B6340" t="s">
        <v>18</v>
      </c>
      <c r="C6340" t="s">
        <v>40</v>
      </c>
      <c r="D6340" t="s">
        <v>16</v>
      </c>
      <c r="E6340" t="s">
        <v>59</v>
      </c>
      <c r="F6340" t="s">
        <v>81</v>
      </c>
      <c r="G6340" t="s">
        <v>79</v>
      </c>
      <c r="H6340">
        <v>0.52503275900000002</v>
      </c>
      <c r="I6340">
        <f t="shared" si="198"/>
        <v>525.03275900000006</v>
      </c>
      <c r="J6340" t="str">
        <f t="shared" si="199"/>
        <v>Medium</v>
      </c>
      <c r="K6340" t="s">
        <v>17</v>
      </c>
      <c r="L6340" t="s">
        <v>27</v>
      </c>
      <c r="M6340" t="s">
        <v>29</v>
      </c>
      <c r="N6340">
        <v>10238</v>
      </c>
      <c r="O6340" t="s">
        <v>52</v>
      </c>
      <c r="P6340">
        <v>11000</v>
      </c>
      <c r="Q6340" t="s">
        <v>46</v>
      </c>
      <c r="R6340">
        <v>0</v>
      </c>
      <c r="S6340">
        <v>0</v>
      </c>
      <c r="T6340">
        <v>0</v>
      </c>
      <c r="U6340" t="s">
        <v>30</v>
      </c>
    </row>
    <row r="6341" spans="1:21" x14ac:dyDescent="0.25">
      <c r="A6341">
        <v>439004</v>
      </c>
      <c r="B6341" t="s">
        <v>15</v>
      </c>
      <c r="C6341" t="s">
        <v>40</v>
      </c>
      <c r="D6341" t="s">
        <v>16</v>
      </c>
      <c r="E6341" t="s">
        <v>59</v>
      </c>
      <c r="F6341" t="s">
        <v>45</v>
      </c>
      <c r="G6341" t="s">
        <v>43</v>
      </c>
      <c r="H6341">
        <v>0.52503275900000002</v>
      </c>
      <c r="I6341">
        <f t="shared" si="198"/>
        <v>525.03275900000006</v>
      </c>
      <c r="J6341" t="str">
        <f t="shared" si="199"/>
        <v>Medium</v>
      </c>
      <c r="K6341" t="s">
        <v>19</v>
      </c>
      <c r="L6341" t="s">
        <v>27</v>
      </c>
      <c r="M6341" t="s">
        <v>28</v>
      </c>
      <c r="N6341">
        <v>10238</v>
      </c>
      <c r="O6341" t="s">
        <v>52</v>
      </c>
      <c r="P6341">
        <v>12000</v>
      </c>
      <c r="Q6341" t="s">
        <v>46</v>
      </c>
      <c r="R6341">
        <v>0</v>
      </c>
      <c r="S6341">
        <v>0</v>
      </c>
      <c r="T6341">
        <v>0</v>
      </c>
      <c r="U6341" t="s">
        <v>31</v>
      </c>
    </row>
    <row r="6342" spans="1:21" x14ac:dyDescent="0.25">
      <c r="A6342">
        <v>344025</v>
      </c>
      <c r="B6342" t="s">
        <v>20</v>
      </c>
      <c r="C6342" t="s">
        <v>41</v>
      </c>
      <c r="D6342" t="s">
        <v>16</v>
      </c>
      <c r="E6342" t="s">
        <v>59</v>
      </c>
      <c r="F6342" t="s">
        <v>44</v>
      </c>
      <c r="G6342" t="s">
        <v>80</v>
      </c>
      <c r="H6342">
        <v>0.52503275900000002</v>
      </c>
      <c r="I6342">
        <f t="shared" si="198"/>
        <v>525.03275900000006</v>
      </c>
      <c r="J6342" t="str">
        <f t="shared" si="199"/>
        <v>Medium</v>
      </c>
      <c r="K6342" t="s">
        <v>19</v>
      </c>
      <c r="L6342" t="s">
        <v>26</v>
      </c>
      <c r="M6342" t="s">
        <v>28</v>
      </c>
      <c r="N6342">
        <v>10238</v>
      </c>
      <c r="O6342" t="s">
        <v>52</v>
      </c>
      <c r="P6342">
        <v>10000</v>
      </c>
      <c r="Q6342" t="s">
        <v>46</v>
      </c>
      <c r="R6342">
        <v>0</v>
      </c>
      <c r="S6342">
        <v>0</v>
      </c>
      <c r="T6342">
        <v>0</v>
      </c>
      <c r="U6342" t="s">
        <v>31</v>
      </c>
    </row>
    <row r="6343" spans="1:21" x14ac:dyDescent="0.25">
      <c r="A6343">
        <v>909281</v>
      </c>
      <c r="B6343" t="s">
        <v>20</v>
      </c>
      <c r="C6343" t="s">
        <v>41</v>
      </c>
      <c r="D6343" t="s">
        <v>16</v>
      </c>
      <c r="E6343" t="s">
        <v>58</v>
      </c>
      <c r="F6343" t="s">
        <v>81</v>
      </c>
      <c r="G6343" t="s">
        <v>42</v>
      </c>
      <c r="H6343">
        <v>0.52503275900000002</v>
      </c>
      <c r="I6343">
        <f t="shared" si="198"/>
        <v>525.03275900000006</v>
      </c>
      <c r="J6343" t="str">
        <f t="shared" si="199"/>
        <v>Medium</v>
      </c>
      <c r="K6343" t="s">
        <v>19</v>
      </c>
      <c r="L6343" t="s">
        <v>26</v>
      </c>
      <c r="M6343" t="s">
        <v>28</v>
      </c>
      <c r="N6343">
        <v>10238</v>
      </c>
      <c r="O6343" t="s">
        <v>52</v>
      </c>
      <c r="P6343">
        <v>14000</v>
      </c>
      <c r="Q6343" t="s">
        <v>46</v>
      </c>
      <c r="R6343">
        <v>2</v>
      </c>
      <c r="S6343">
        <v>0</v>
      </c>
      <c r="T6343">
        <v>1</v>
      </c>
      <c r="U6343" t="s">
        <v>31</v>
      </c>
    </row>
    <row r="6344" spans="1:21" x14ac:dyDescent="0.25">
      <c r="A6344">
        <v>729172</v>
      </c>
      <c r="B6344" t="s">
        <v>18</v>
      </c>
      <c r="C6344" t="s">
        <v>41</v>
      </c>
      <c r="D6344" t="s">
        <v>16</v>
      </c>
      <c r="E6344" t="s">
        <v>59</v>
      </c>
      <c r="F6344" t="s">
        <v>44</v>
      </c>
      <c r="G6344" t="s">
        <v>79</v>
      </c>
      <c r="H6344">
        <v>0.52503275900000002</v>
      </c>
      <c r="I6344">
        <f t="shared" si="198"/>
        <v>525.03275900000006</v>
      </c>
      <c r="J6344" t="str">
        <f t="shared" si="199"/>
        <v>Medium</v>
      </c>
      <c r="K6344" t="s">
        <v>19</v>
      </c>
      <c r="L6344" t="s">
        <v>26</v>
      </c>
      <c r="M6344" t="s">
        <v>28</v>
      </c>
      <c r="N6344">
        <v>10238</v>
      </c>
      <c r="O6344" t="s">
        <v>52</v>
      </c>
      <c r="P6344">
        <v>12000</v>
      </c>
      <c r="Q6344" t="s">
        <v>46</v>
      </c>
      <c r="R6344">
        <v>0</v>
      </c>
      <c r="S6344">
        <v>0</v>
      </c>
      <c r="T6344">
        <v>0</v>
      </c>
      <c r="U6344" t="s">
        <v>31</v>
      </c>
    </row>
    <row r="6345" spans="1:21" x14ac:dyDescent="0.25">
      <c r="A6345">
        <v>255663</v>
      </c>
      <c r="B6345" t="s">
        <v>18</v>
      </c>
      <c r="C6345" t="s">
        <v>40</v>
      </c>
      <c r="D6345" t="s">
        <v>16</v>
      </c>
      <c r="E6345" t="s">
        <v>59</v>
      </c>
      <c r="F6345" t="s">
        <v>44</v>
      </c>
      <c r="G6345" t="s">
        <v>79</v>
      </c>
      <c r="H6345">
        <v>0.52503275900000002</v>
      </c>
      <c r="I6345">
        <f t="shared" si="198"/>
        <v>525.03275900000006</v>
      </c>
      <c r="J6345" t="str">
        <f t="shared" si="199"/>
        <v>Medium</v>
      </c>
      <c r="K6345" t="s">
        <v>19</v>
      </c>
      <c r="L6345" t="s">
        <v>26</v>
      </c>
      <c r="M6345" t="s">
        <v>29</v>
      </c>
      <c r="N6345">
        <v>10238</v>
      </c>
      <c r="O6345" t="s">
        <v>52</v>
      </c>
      <c r="P6345">
        <v>14000</v>
      </c>
      <c r="Q6345" t="s">
        <v>46</v>
      </c>
      <c r="R6345">
        <v>0</v>
      </c>
      <c r="S6345">
        <v>0</v>
      </c>
      <c r="T6345">
        <v>0</v>
      </c>
      <c r="U6345" t="s">
        <v>31</v>
      </c>
    </row>
    <row r="6346" spans="1:21" x14ac:dyDescent="0.25">
      <c r="A6346">
        <v>491694</v>
      </c>
      <c r="B6346" t="s">
        <v>20</v>
      </c>
      <c r="C6346" t="s">
        <v>40</v>
      </c>
      <c r="D6346" t="s">
        <v>16</v>
      </c>
      <c r="E6346" t="s">
        <v>59</v>
      </c>
      <c r="F6346" t="s">
        <v>45</v>
      </c>
      <c r="G6346" t="s">
        <v>43</v>
      </c>
      <c r="H6346">
        <v>0.52503275900000002</v>
      </c>
      <c r="I6346">
        <f t="shared" si="198"/>
        <v>525.03275900000006</v>
      </c>
      <c r="J6346" t="str">
        <f t="shared" si="199"/>
        <v>Medium</v>
      </c>
      <c r="K6346" t="s">
        <v>17</v>
      </c>
      <c r="L6346" t="s">
        <v>27</v>
      </c>
      <c r="M6346" t="s">
        <v>28</v>
      </c>
      <c r="N6346">
        <v>10238</v>
      </c>
      <c r="O6346" t="s">
        <v>52</v>
      </c>
      <c r="P6346">
        <v>13000</v>
      </c>
      <c r="Q6346" t="s">
        <v>46</v>
      </c>
      <c r="R6346">
        <v>0</v>
      </c>
      <c r="S6346">
        <v>0</v>
      </c>
      <c r="T6346">
        <v>0</v>
      </c>
      <c r="U6346" t="s">
        <v>30</v>
      </c>
    </row>
    <row r="6347" spans="1:21" x14ac:dyDescent="0.25">
      <c r="A6347">
        <v>573539</v>
      </c>
      <c r="B6347" t="s">
        <v>15</v>
      </c>
      <c r="C6347" t="s">
        <v>41</v>
      </c>
      <c r="D6347" t="s">
        <v>16</v>
      </c>
      <c r="E6347" t="s">
        <v>56</v>
      </c>
      <c r="F6347" t="s">
        <v>45</v>
      </c>
      <c r="G6347" t="s">
        <v>43</v>
      </c>
      <c r="H6347">
        <v>0.52503275900000002</v>
      </c>
      <c r="I6347">
        <f t="shared" si="198"/>
        <v>525.03275900000006</v>
      </c>
      <c r="J6347" t="str">
        <f t="shared" si="199"/>
        <v>Medium</v>
      </c>
      <c r="K6347" t="s">
        <v>17</v>
      </c>
      <c r="L6347" t="s">
        <v>26</v>
      </c>
      <c r="M6347" t="s">
        <v>28</v>
      </c>
      <c r="N6347">
        <v>92101</v>
      </c>
      <c r="O6347" t="s">
        <v>53</v>
      </c>
      <c r="P6347">
        <v>18000</v>
      </c>
      <c r="Q6347" t="s">
        <v>46</v>
      </c>
      <c r="R6347">
        <v>1</v>
      </c>
      <c r="S6347">
        <v>0</v>
      </c>
      <c r="T6347">
        <v>3</v>
      </c>
      <c r="U6347" t="s">
        <v>30</v>
      </c>
    </row>
    <row r="6348" spans="1:21" x14ac:dyDescent="0.25">
      <c r="A6348">
        <v>621132</v>
      </c>
      <c r="B6348" t="s">
        <v>20</v>
      </c>
      <c r="C6348" t="s">
        <v>40</v>
      </c>
      <c r="D6348" t="s">
        <v>16</v>
      </c>
      <c r="E6348" t="s">
        <v>58</v>
      </c>
      <c r="F6348" t="s">
        <v>44</v>
      </c>
      <c r="G6348" t="s">
        <v>80</v>
      </c>
      <c r="H6348">
        <v>0.52503275900000002</v>
      </c>
      <c r="I6348">
        <f t="shared" si="198"/>
        <v>525.03275900000006</v>
      </c>
      <c r="J6348" t="str">
        <f t="shared" si="199"/>
        <v>Medium</v>
      </c>
      <c r="K6348" t="s">
        <v>19</v>
      </c>
      <c r="L6348" t="s">
        <v>26</v>
      </c>
      <c r="M6348" t="s">
        <v>29</v>
      </c>
      <c r="N6348">
        <v>10238</v>
      </c>
      <c r="O6348" t="s">
        <v>52</v>
      </c>
      <c r="P6348">
        <v>18000</v>
      </c>
      <c r="Q6348" t="s">
        <v>46</v>
      </c>
      <c r="R6348">
        <v>0</v>
      </c>
      <c r="S6348">
        <v>0</v>
      </c>
      <c r="T6348">
        <v>0</v>
      </c>
      <c r="U6348" t="s">
        <v>31</v>
      </c>
    </row>
    <row r="6349" spans="1:21" x14ac:dyDescent="0.25">
      <c r="A6349">
        <v>978850</v>
      </c>
      <c r="B6349" t="s">
        <v>20</v>
      </c>
      <c r="C6349" t="s">
        <v>41</v>
      </c>
      <c r="D6349" t="s">
        <v>16</v>
      </c>
      <c r="E6349" t="s">
        <v>58</v>
      </c>
      <c r="F6349" t="s">
        <v>44</v>
      </c>
      <c r="G6349" t="s">
        <v>42</v>
      </c>
      <c r="H6349">
        <v>0.52503275900000002</v>
      </c>
      <c r="I6349">
        <f t="shared" si="198"/>
        <v>525.03275900000006</v>
      </c>
      <c r="J6349" t="str">
        <f t="shared" si="199"/>
        <v>Medium</v>
      </c>
      <c r="K6349" t="s">
        <v>19</v>
      </c>
      <c r="L6349" t="s">
        <v>26</v>
      </c>
      <c r="M6349" t="s">
        <v>29</v>
      </c>
      <c r="N6349">
        <v>10238</v>
      </c>
      <c r="O6349" t="s">
        <v>52</v>
      </c>
      <c r="P6349">
        <v>17000</v>
      </c>
      <c r="Q6349" t="s">
        <v>46</v>
      </c>
      <c r="R6349">
        <v>0</v>
      </c>
      <c r="S6349">
        <v>0</v>
      </c>
      <c r="T6349">
        <v>0</v>
      </c>
      <c r="U6349" t="s">
        <v>31</v>
      </c>
    </row>
    <row r="6350" spans="1:21" x14ac:dyDescent="0.25">
      <c r="A6350">
        <v>587705</v>
      </c>
      <c r="B6350" t="s">
        <v>20</v>
      </c>
      <c r="C6350" t="s">
        <v>41</v>
      </c>
      <c r="D6350" t="s">
        <v>16</v>
      </c>
      <c r="E6350" t="s">
        <v>58</v>
      </c>
      <c r="F6350" t="s">
        <v>44</v>
      </c>
      <c r="G6350" t="s">
        <v>80</v>
      </c>
      <c r="H6350">
        <v>0.52503275900000002</v>
      </c>
      <c r="I6350">
        <f t="shared" si="198"/>
        <v>525.03275900000006</v>
      </c>
      <c r="J6350" t="str">
        <f t="shared" si="199"/>
        <v>Medium</v>
      </c>
      <c r="K6350" t="s">
        <v>19</v>
      </c>
      <c r="L6350" t="s">
        <v>26</v>
      </c>
      <c r="M6350" t="s">
        <v>28</v>
      </c>
      <c r="N6350">
        <v>32765</v>
      </c>
      <c r="O6350" t="s">
        <v>51</v>
      </c>
      <c r="P6350">
        <v>12000</v>
      </c>
      <c r="Q6350" t="s">
        <v>46</v>
      </c>
      <c r="R6350">
        <v>5</v>
      </c>
      <c r="S6350">
        <v>0</v>
      </c>
      <c r="T6350">
        <v>1</v>
      </c>
      <c r="U6350" t="s">
        <v>31</v>
      </c>
    </row>
    <row r="6351" spans="1:21" x14ac:dyDescent="0.25">
      <c r="A6351">
        <v>749244</v>
      </c>
      <c r="B6351" t="s">
        <v>21</v>
      </c>
      <c r="C6351" t="s">
        <v>40</v>
      </c>
      <c r="D6351" t="s">
        <v>16</v>
      </c>
      <c r="E6351" t="s">
        <v>59</v>
      </c>
      <c r="F6351" t="s">
        <v>44</v>
      </c>
      <c r="G6351" t="s">
        <v>43</v>
      </c>
      <c r="H6351">
        <v>0.52503275900000002</v>
      </c>
      <c r="I6351">
        <f t="shared" si="198"/>
        <v>525.03275900000006</v>
      </c>
      <c r="J6351" t="str">
        <f t="shared" si="199"/>
        <v>Medium</v>
      </c>
      <c r="K6351" t="s">
        <v>17</v>
      </c>
      <c r="L6351" t="s">
        <v>27</v>
      </c>
      <c r="M6351" t="s">
        <v>28</v>
      </c>
      <c r="N6351">
        <v>10238</v>
      </c>
      <c r="O6351" t="s">
        <v>52</v>
      </c>
      <c r="P6351">
        <v>13000</v>
      </c>
      <c r="Q6351" t="s">
        <v>46</v>
      </c>
      <c r="R6351">
        <v>0</v>
      </c>
      <c r="S6351">
        <v>0</v>
      </c>
      <c r="T6351">
        <v>0</v>
      </c>
      <c r="U6351" t="s">
        <v>30</v>
      </c>
    </row>
    <row r="6352" spans="1:21" x14ac:dyDescent="0.25">
      <c r="A6352">
        <v>119673</v>
      </c>
      <c r="B6352" t="s">
        <v>15</v>
      </c>
      <c r="C6352" t="s">
        <v>41</v>
      </c>
      <c r="D6352" t="s">
        <v>16</v>
      </c>
      <c r="E6352" t="s">
        <v>56</v>
      </c>
      <c r="F6352" t="s">
        <v>45</v>
      </c>
      <c r="G6352" t="s">
        <v>43</v>
      </c>
      <c r="H6352">
        <v>0.52503275900000002</v>
      </c>
      <c r="I6352">
        <f t="shared" si="198"/>
        <v>525.03275900000006</v>
      </c>
      <c r="J6352" t="str">
        <f t="shared" si="199"/>
        <v>Medium</v>
      </c>
      <c r="K6352" t="s">
        <v>19</v>
      </c>
      <c r="L6352" t="s">
        <v>26</v>
      </c>
      <c r="M6352" t="s">
        <v>28</v>
      </c>
      <c r="N6352">
        <v>10238</v>
      </c>
      <c r="O6352" t="s">
        <v>52</v>
      </c>
      <c r="P6352">
        <v>8000</v>
      </c>
      <c r="Q6352" t="s">
        <v>46</v>
      </c>
      <c r="R6352">
        <v>4</v>
      </c>
      <c r="S6352">
        <v>0</v>
      </c>
      <c r="T6352">
        <v>6</v>
      </c>
      <c r="U6352" t="s">
        <v>30</v>
      </c>
    </row>
    <row r="6353" spans="1:21" x14ac:dyDescent="0.25">
      <c r="A6353">
        <v>837306</v>
      </c>
      <c r="B6353" t="s">
        <v>21</v>
      </c>
      <c r="C6353" t="s">
        <v>41</v>
      </c>
      <c r="D6353" t="s">
        <v>16</v>
      </c>
      <c r="E6353" t="s">
        <v>59</v>
      </c>
      <c r="F6353" t="s">
        <v>45</v>
      </c>
      <c r="G6353" t="s">
        <v>43</v>
      </c>
      <c r="H6353">
        <v>0.52503275900000002</v>
      </c>
      <c r="I6353">
        <f t="shared" si="198"/>
        <v>525.03275900000006</v>
      </c>
      <c r="J6353" t="str">
        <f t="shared" si="199"/>
        <v>Medium</v>
      </c>
      <c r="K6353" t="s">
        <v>19</v>
      </c>
      <c r="L6353" t="s">
        <v>27</v>
      </c>
      <c r="M6353" t="s">
        <v>29</v>
      </c>
      <c r="N6353">
        <v>10238</v>
      </c>
      <c r="O6353" t="s">
        <v>52</v>
      </c>
      <c r="P6353">
        <v>13000</v>
      </c>
      <c r="Q6353" t="s">
        <v>46</v>
      </c>
      <c r="R6353">
        <v>0</v>
      </c>
      <c r="S6353">
        <v>0</v>
      </c>
      <c r="T6353">
        <v>0</v>
      </c>
      <c r="U6353" t="s">
        <v>31</v>
      </c>
    </row>
    <row r="6354" spans="1:21" x14ac:dyDescent="0.25">
      <c r="A6354">
        <v>443241</v>
      </c>
      <c r="B6354" t="s">
        <v>15</v>
      </c>
      <c r="C6354" t="s">
        <v>41</v>
      </c>
      <c r="D6354" t="s">
        <v>16</v>
      </c>
      <c r="E6354" t="s">
        <v>59</v>
      </c>
      <c r="F6354" t="s">
        <v>45</v>
      </c>
      <c r="G6354" t="s">
        <v>43</v>
      </c>
      <c r="H6354">
        <v>0.52503275900000002</v>
      </c>
      <c r="I6354">
        <f t="shared" si="198"/>
        <v>525.03275900000006</v>
      </c>
      <c r="J6354" t="str">
        <f t="shared" si="199"/>
        <v>Medium</v>
      </c>
      <c r="K6354" t="s">
        <v>17</v>
      </c>
      <c r="L6354" t="s">
        <v>27</v>
      </c>
      <c r="M6354" t="s">
        <v>28</v>
      </c>
      <c r="N6354">
        <v>10238</v>
      </c>
      <c r="O6354" t="s">
        <v>52</v>
      </c>
      <c r="P6354">
        <v>9000</v>
      </c>
      <c r="Q6354" t="s">
        <v>46</v>
      </c>
      <c r="R6354">
        <v>0</v>
      </c>
      <c r="S6354">
        <v>0</v>
      </c>
      <c r="T6354">
        <v>0</v>
      </c>
      <c r="U6354" t="s">
        <v>30</v>
      </c>
    </row>
    <row r="6355" spans="1:21" x14ac:dyDescent="0.25">
      <c r="A6355">
        <v>832426</v>
      </c>
      <c r="B6355" t="s">
        <v>18</v>
      </c>
      <c r="C6355" t="s">
        <v>41</v>
      </c>
      <c r="D6355" t="s">
        <v>16</v>
      </c>
      <c r="E6355" t="s">
        <v>59</v>
      </c>
      <c r="F6355" t="s">
        <v>81</v>
      </c>
      <c r="G6355" t="s">
        <v>79</v>
      </c>
      <c r="H6355">
        <v>0.52503275900000002</v>
      </c>
      <c r="I6355">
        <f t="shared" si="198"/>
        <v>525.03275900000006</v>
      </c>
      <c r="J6355" t="str">
        <f t="shared" si="199"/>
        <v>Medium</v>
      </c>
      <c r="K6355" t="s">
        <v>19</v>
      </c>
      <c r="L6355" t="s">
        <v>26</v>
      </c>
      <c r="M6355" t="s">
        <v>29</v>
      </c>
      <c r="N6355">
        <v>10238</v>
      </c>
      <c r="O6355" t="s">
        <v>52</v>
      </c>
      <c r="P6355">
        <v>14000</v>
      </c>
      <c r="Q6355" t="s">
        <v>46</v>
      </c>
      <c r="R6355">
        <v>0</v>
      </c>
      <c r="S6355">
        <v>0</v>
      </c>
      <c r="T6355">
        <v>0</v>
      </c>
      <c r="U6355" t="s">
        <v>31</v>
      </c>
    </row>
    <row r="6356" spans="1:21" x14ac:dyDescent="0.25">
      <c r="A6356">
        <v>218342</v>
      </c>
      <c r="B6356" t="s">
        <v>20</v>
      </c>
      <c r="C6356" t="s">
        <v>40</v>
      </c>
      <c r="D6356" t="s">
        <v>16</v>
      </c>
      <c r="E6356" t="s">
        <v>58</v>
      </c>
      <c r="F6356" t="s">
        <v>45</v>
      </c>
      <c r="G6356" t="s">
        <v>80</v>
      </c>
      <c r="H6356">
        <v>0.52503275900000002</v>
      </c>
      <c r="I6356">
        <f t="shared" si="198"/>
        <v>525.03275900000006</v>
      </c>
      <c r="J6356" t="str">
        <f t="shared" si="199"/>
        <v>Medium</v>
      </c>
      <c r="K6356" t="s">
        <v>19</v>
      </c>
      <c r="L6356" t="s">
        <v>27</v>
      </c>
      <c r="M6356" t="s">
        <v>29</v>
      </c>
      <c r="N6356">
        <v>21217</v>
      </c>
      <c r="O6356" t="s">
        <v>54</v>
      </c>
      <c r="P6356">
        <v>15000</v>
      </c>
      <c r="Q6356" t="s">
        <v>46</v>
      </c>
      <c r="R6356">
        <v>0</v>
      </c>
      <c r="S6356">
        <v>0</v>
      </c>
      <c r="T6356">
        <v>1</v>
      </c>
      <c r="U6356" t="s">
        <v>31</v>
      </c>
    </row>
    <row r="6357" spans="1:21" x14ac:dyDescent="0.25">
      <c r="A6357">
        <v>216821</v>
      </c>
      <c r="B6357" t="s">
        <v>15</v>
      </c>
      <c r="C6357" t="s">
        <v>41</v>
      </c>
      <c r="D6357" t="s">
        <v>22</v>
      </c>
      <c r="E6357" t="s">
        <v>56</v>
      </c>
      <c r="F6357" t="s">
        <v>45</v>
      </c>
      <c r="G6357" t="s">
        <v>43</v>
      </c>
      <c r="H6357">
        <v>0.52503275900000002</v>
      </c>
      <c r="I6357">
        <f t="shared" si="198"/>
        <v>525.03275900000006</v>
      </c>
      <c r="J6357" t="str">
        <f t="shared" si="199"/>
        <v>Medium</v>
      </c>
      <c r="K6357" t="s">
        <v>17</v>
      </c>
      <c r="L6357" t="s">
        <v>27</v>
      </c>
      <c r="M6357" t="s">
        <v>28</v>
      </c>
      <c r="N6357">
        <v>92101</v>
      </c>
      <c r="O6357" t="s">
        <v>53</v>
      </c>
      <c r="P6357">
        <v>13000</v>
      </c>
      <c r="Q6357" t="s">
        <v>46</v>
      </c>
      <c r="R6357">
        <v>5</v>
      </c>
      <c r="S6357">
        <v>0</v>
      </c>
      <c r="T6357">
        <v>2</v>
      </c>
      <c r="U6357" t="s">
        <v>30</v>
      </c>
    </row>
    <row r="6358" spans="1:21" x14ac:dyDescent="0.25">
      <c r="A6358">
        <v>492664</v>
      </c>
      <c r="B6358" t="s">
        <v>18</v>
      </c>
      <c r="C6358" t="s">
        <v>41</v>
      </c>
      <c r="D6358" t="s">
        <v>16</v>
      </c>
      <c r="E6358" t="s">
        <v>59</v>
      </c>
      <c r="F6358" t="s">
        <v>45</v>
      </c>
      <c r="G6358" t="s">
        <v>80</v>
      </c>
      <c r="H6358">
        <v>0.52503275900000002</v>
      </c>
      <c r="I6358">
        <f t="shared" si="198"/>
        <v>525.03275900000006</v>
      </c>
      <c r="J6358" t="str">
        <f t="shared" si="199"/>
        <v>Medium</v>
      </c>
      <c r="K6358" t="s">
        <v>19</v>
      </c>
      <c r="L6358" t="s">
        <v>27</v>
      </c>
      <c r="M6358" t="s">
        <v>29</v>
      </c>
      <c r="N6358">
        <v>32765</v>
      </c>
      <c r="O6358" t="s">
        <v>51</v>
      </c>
      <c r="P6358">
        <v>10000</v>
      </c>
      <c r="Q6358" t="s">
        <v>46</v>
      </c>
      <c r="R6358">
        <v>0</v>
      </c>
      <c r="S6358">
        <v>0</v>
      </c>
      <c r="T6358">
        <v>0</v>
      </c>
      <c r="U6358" t="s">
        <v>31</v>
      </c>
    </row>
    <row r="6359" spans="1:21" x14ac:dyDescent="0.25">
      <c r="A6359">
        <v>30606</v>
      </c>
      <c r="B6359" t="s">
        <v>21</v>
      </c>
      <c r="C6359" t="s">
        <v>41</v>
      </c>
      <c r="D6359" t="s">
        <v>16</v>
      </c>
      <c r="E6359" t="s">
        <v>57</v>
      </c>
      <c r="F6359" t="s">
        <v>44</v>
      </c>
      <c r="G6359" t="s">
        <v>42</v>
      </c>
      <c r="H6359">
        <v>0.52503275900000002</v>
      </c>
      <c r="I6359">
        <f t="shared" si="198"/>
        <v>525.03275900000006</v>
      </c>
      <c r="J6359" t="str">
        <f t="shared" si="199"/>
        <v>Medium</v>
      </c>
      <c r="K6359" t="s">
        <v>19</v>
      </c>
      <c r="L6359" t="s">
        <v>26</v>
      </c>
      <c r="M6359" t="s">
        <v>28</v>
      </c>
      <c r="N6359">
        <v>10238</v>
      </c>
      <c r="O6359" t="s">
        <v>52</v>
      </c>
      <c r="P6359">
        <v>13000</v>
      </c>
      <c r="Q6359" t="s">
        <v>46</v>
      </c>
      <c r="R6359">
        <v>7</v>
      </c>
      <c r="S6359">
        <v>0</v>
      </c>
      <c r="T6359">
        <v>3</v>
      </c>
      <c r="U6359" t="s">
        <v>30</v>
      </c>
    </row>
    <row r="6360" spans="1:21" x14ac:dyDescent="0.25">
      <c r="A6360">
        <v>412652</v>
      </c>
      <c r="B6360" t="s">
        <v>15</v>
      </c>
      <c r="C6360" t="s">
        <v>40</v>
      </c>
      <c r="D6360" t="s">
        <v>16</v>
      </c>
      <c r="E6360" t="s">
        <v>56</v>
      </c>
      <c r="F6360" t="s">
        <v>81</v>
      </c>
      <c r="G6360" t="s">
        <v>43</v>
      </c>
      <c r="H6360">
        <v>0.52503275900000002</v>
      </c>
      <c r="I6360">
        <f t="shared" si="198"/>
        <v>525.03275900000006</v>
      </c>
      <c r="J6360" t="str">
        <f t="shared" si="199"/>
        <v>Medium</v>
      </c>
      <c r="K6360" t="s">
        <v>17</v>
      </c>
      <c r="L6360" t="s">
        <v>27</v>
      </c>
      <c r="M6360" t="s">
        <v>28</v>
      </c>
      <c r="N6360">
        <v>10238</v>
      </c>
      <c r="O6360" t="s">
        <v>52</v>
      </c>
      <c r="P6360">
        <v>11000</v>
      </c>
      <c r="Q6360" t="s">
        <v>46</v>
      </c>
      <c r="R6360">
        <v>7</v>
      </c>
      <c r="S6360">
        <v>0</v>
      </c>
      <c r="T6360">
        <v>2</v>
      </c>
      <c r="U6360" t="s">
        <v>30</v>
      </c>
    </row>
    <row r="6361" spans="1:21" x14ac:dyDescent="0.25">
      <c r="A6361">
        <v>813125</v>
      </c>
      <c r="B6361" t="s">
        <v>20</v>
      </c>
      <c r="C6361" t="s">
        <v>40</v>
      </c>
      <c r="D6361" t="s">
        <v>16</v>
      </c>
      <c r="E6361" t="s">
        <v>58</v>
      </c>
      <c r="F6361" t="s">
        <v>44</v>
      </c>
      <c r="G6361" t="s">
        <v>80</v>
      </c>
      <c r="H6361">
        <v>0.52503275900000002</v>
      </c>
      <c r="I6361">
        <f t="shared" si="198"/>
        <v>525.03275900000006</v>
      </c>
      <c r="J6361" t="str">
        <f t="shared" si="199"/>
        <v>Medium</v>
      </c>
      <c r="K6361" t="s">
        <v>19</v>
      </c>
      <c r="L6361" t="s">
        <v>26</v>
      </c>
      <c r="M6361" t="s">
        <v>29</v>
      </c>
      <c r="N6361">
        <v>32765</v>
      </c>
      <c r="O6361" t="s">
        <v>51</v>
      </c>
      <c r="P6361">
        <v>17000</v>
      </c>
      <c r="Q6361" t="s">
        <v>46</v>
      </c>
      <c r="R6361">
        <v>1</v>
      </c>
      <c r="S6361">
        <v>0</v>
      </c>
      <c r="T6361">
        <v>0</v>
      </c>
      <c r="U6361" t="s">
        <v>30</v>
      </c>
    </row>
    <row r="6362" spans="1:21" x14ac:dyDescent="0.25">
      <c r="A6362">
        <v>734032</v>
      </c>
      <c r="B6362" t="s">
        <v>15</v>
      </c>
      <c r="C6362" t="s">
        <v>41</v>
      </c>
      <c r="D6362" t="s">
        <v>16</v>
      </c>
      <c r="E6362" t="s">
        <v>56</v>
      </c>
      <c r="F6362" t="s">
        <v>44</v>
      </c>
      <c r="G6362" t="s">
        <v>43</v>
      </c>
      <c r="H6362">
        <v>0.52503275900000002</v>
      </c>
      <c r="I6362">
        <f t="shared" si="198"/>
        <v>525.03275900000006</v>
      </c>
      <c r="J6362" t="str">
        <f t="shared" si="199"/>
        <v>Medium</v>
      </c>
      <c r="K6362" t="s">
        <v>17</v>
      </c>
      <c r="L6362" t="s">
        <v>27</v>
      </c>
      <c r="M6362" t="s">
        <v>28</v>
      </c>
      <c r="N6362">
        <v>10238</v>
      </c>
      <c r="O6362" t="s">
        <v>52</v>
      </c>
      <c r="P6362">
        <v>10000</v>
      </c>
      <c r="Q6362" t="s">
        <v>46</v>
      </c>
      <c r="R6362">
        <v>5</v>
      </c>
      <c r="S6362">
        <v>0</v>
      </c>
      <c r="T6362">
        <v>6</v>
      </c>
      <c r="U6362" t="s">
        <v>30</v>
      </c>
    </row>
    <row r="6363" spans="1:21" x14ac:dyDescent="0.25">
      <c r="A6363">
        <v>250494</v>
      </c>
      <c r="B6363" t="s">
        <v>20</v>
      </c>
      <c r="C6363" t="s">
        <v>41</v>
      </c>
      <c r="D6363" t="s">
        <v>16</v>
      </c>
      <c r="E6363" t="s">
        <v>58</v>
      </c>
      <c r="F6363" t="s">
        <v>44</v>
      </c>
      <c r="G6363" t="s">
        <v>42</v>
      </c>
      <c r="H6363">
        <v>0.52503275900000002</v>
      </c>
      <c r="I6363">
        <f t="shared" si="198"/>
        <v>525.03275900000006</v>
      </c>
      <c r="J6363" t="str">
        <f t="shared" si="199"/>
        <v>Medium</v>
      </c>
      <c r="K6363" t="s">
        <v>19</v>
      </c>
      <c r="L6363" t="s">
        <v>26</v>
      </c>
      <c r="M6363" t="s">
        <v>28</v>
      </c>
      <c r="N6363">
        <v>10238</v>
      </c>
      <c r="O6363" t="s">
        <v>52</v>
      </c>
      <c r="P6363">
        <v>9000</v>
      </c>
      <c r="Q6363" t="s">
        <v>46</v>
      </c>
      <c r="R6363">
        <v>2</v>
      </c>
      <c r="S6363">
        <v>0</v>
      </c>
      <c r="T6363">
        <v>5</v>
      </c>
      <c r="U6363" t="s">
        <v>31</v>
      </c>
    </row>
    <row r="6364" spans="1:21" x14ac:dyDescent="0.25">
      <c r="A6364">
        <v>299771</v>
      </c>
      <c r="B6364" t="s">
        <v>20</v>
      </c>
      <c r="C6364" t="s">
        <v>40</v>
      </c>
      <c r="D6364" t="s">
        <v>16</v>
      </c>
      <c r="E6364" t="s">
        <v>58</v>
      </c>
      <c r="F6364" t="s">
        <v>45</v>
      </c>
      <c r="G6364" t="s">
        <v>80</v>
      </c>
      <c r="H6364">
        <v>0.52503275900000002</v>
      </c>
      <c r="I6364">
        <f t="shared" si="198"/>
        <v>525.03275900000006</v>
      </c>
      <c r="J6364" t="str">
        <f t="shared" si="199"/>
        <v>Medium</v>
      </c>
      <c r="K6364" t="s">
        <v>19</v>
      </c>
      <c r="L6364" t="s">
        <v>26</v>
      </c>
      <c r="M6364" t="s">
        <v>29</v>
      </c>
      <c r="N6364">
        <v>32765</v>
      </c>
      <c r="O6364" t="s">
        <v>51</v>
      </c>
      <c r="P6364">
        <v>13000</v>
      </c>
      <c r="Q6364" t="s">
        <v>46</v>
      </c>
      <c r="R6364">
        <v>2</v>
      </c>
      <c r="S6364">
        <v>0</v>
      </c>
      <c r="T6364">
        <v>0</v>
      </c>
      <c r="U6364" t="s">
        <v>30</v>
      </c>
    </row>
    <row r="6365" spans="1:21" x14ac:dyDescent="0.25">
      <c r="A6365">
        <v>939330</v>
      </c>
      <c r="B6365" t="s">
        <v>20</v>
      </c>
      <c r="C6365" t="s">
        <v>40</v>
      </c>
      <c r="D6365" t="s">
        <v>16</v>
      </c>
      <c r="E6365" t="s">
        <v>59</v>
      </c>
      <c r="F6365" t="s">
        <v>81</v>
      </c>
      <c r="G6365" t="s">
        <v>42</v>
      </c>
      <c r="H6365">
        <v>0.52503275900000002</v>
      </c>
      <c r="I6365">
        <f t="shared" si="198"/>
        <v>525.03275900000006</v>
      </c>
      <c r="J6365" t="str">
        <f t="shared" si="199"/>
        <v>Medium</v>
      </c>
      <c r="K6365" t="s">
        <v>19</v>
      </c>
      <c r="L6365" t="s">
        <v>26</v>
      </c>
      <c r="M6365" t="s">
        <v>28</v>
      </c>
      <c r="N6365">
        <v>10238</v>
      </c>
      <c r="O6365" t="s">
        <v>52</v>
      </c>
      <c r="P6365">
        <v>8000</v>
      </c>
      <c r="Q6365" t="s">
        <v>46</v>
      </c>
      <c r="R6365">
        <v>0</v>
      </c>
      <c r="S6365">
        <v>0</v>
      </c>
      <c r="T6365">
        <v>0</v>
      </c>
      <c r="U6365" t="s">
        <v>30</v>
      </c>
    </row>
    <row r="6366" spans="1:21" x14ac:dyDescent="0.25">
      <c r="A6366">
        <v>232069</v>
      </c>
      <c r="B6366" t="s">
        <v>20</v>
      </c>
      <c r="C6366" t="s">
        <v>40</v>
      </c>
      <c r="D6366" t="s">
        <v>16</v>
      </c>
      <c r="E6366" t="s">
        <v>58</v>
      </c>
      <c r="F6366" t="s">
        <v>45</v>
      </c>
      <c r="G6366" t="s">
        <v>43</v>
      </c>
      <c r="H6366">
        <v>0.52503275900000002</v>
      </c>
      <c r="I6366">
        <f t="shared" si="198"/>
        <v>525.03275900000006</v>
      </c>
      <c r="J6366" t="str">
        <f t="shared" si="199"/>
        <v>Medium</v>
      </c>
      <c r="K6366" t="s">
        <v>17</v>
      </c>
      <c r="L6366" t="s">
        <v>27</v>
      </c>
      <c r="M6366" t="s">
        <v>28</v>
      </c>
      <c r="N6366">
        <v>92101</v>
      </c>
      <c r="O6366" t="s">
        <v>53</v>
      </c>
      <c r="P6366">
        <v>12000</v>
      </c>
      <c r="Q6366" t="s">
        <v>46</v>
      </c>
      <c r="R6366">
        <v>1</v>
      </c>
      <c r="S6366">
        <v>0</v>
      </c>
      <c r="T6366">
        <v>0</v>
      </c>
      <c r="U6366" t="s">
        <v>31</v>
      </c>
    </row>
    <row r="6367" spans="1:21" x14ac:dyDescent="0.25">
      <c r="A6367">
        <v>698178</v>
      </c>
      <c r="B6367" t="s">
        <v>18</v>
      </c>
      <c r="C6367" t="s">
        <v>41</v>
      </c>
      <c r="D6367" t="s">
        <v>16</v>
      </c>
      <c r="E6367" t="s">
        <v>59</v>
      </c>
      <c r="F6367" t="s">
        <v>44</v>
      </c>
      <c r="G6367" t="s">
        <v>80</v>
      </c>
      <c r="H6367">
        <v>0.52503275900000002</v>
      </c>
      <c r="I6367">
        <f t="shared" si="198"/>
        <v>525.03275900000006</v>
      </c>
      <c r="J6367" t="str">
        <f t="shared" si="199"/>
        <v>Medium</v>
      </c>
      <c r="K6367" t="s">
        <v>19</v>
      </c>
      <c r="L6367" t="s">
        <v>26</v>
      </c>
      <c r="M6367" t="s">
        <v>29</v>
      </c>
      <c r="N6367">
        <v>10238</v>
      </c>
      <c r="O6367" t="s">
        <v>52</v>
      </c>
      <c r="P6367">
        <v>15000</v>
      </c>
      <c r="Q6367" t="s">
        <v>46</v>
      </c>
      <c r="R6367">
        <v>0</v>
      </c>
      <c r="S6367">
        <v>0</v>
      </c>
      <c r="T6367">
        <v>0</v>
      </c>
      <c r="U6367" t="s">
        <v>31</v>
      </c>
    </row>
    <row r="6368" spans="1:21" x14ac:dyDescent="0.25">
      <c r="A6368">
        <v>849572</v>
      </c>
      <c r="B6368" t="s">
        <v>20</v>
      </c>
      <c r="C6368" t="s">
        <v>40</v>
      </c>
      <c r="D6368" t="s">
        <v>16</v>
      </c>
      <c r="E6368" t="s">
        <v>59</v>
      </c>
      <c r="F6368" t="s">
        <v>45</v>
      </c>
      <c r="G6368" t="s">
        <v>43</v>
      </c>
      <c r="H6368">
        <v>0.52503275900000002</v>
      </c>
      <c r="I6368">
        <f t="shared" si="198"/>
        <v>525.03275900000006</v>
      </c>
      <c r="J6368" t="str">
        <f t="shared" si="199"/>
        <v>Medium</v>
      </c>
      <c r="K6368" t="s">
        <v>17</v>
      </c>
      <c r="L6368" t="s">
        <v>26</v>
      </c>
      <c r="M6368" t="s">
        <v>29</v>
      </c>
      <c r="N6368">
        <v>10238</v>
      </c>
      <c r="O6368" t="s">
        <v>52</v>
      </c>
      <c r="P6368">
        <v>16000</v>
      </c>
      <c r="Q6368" t="s">
        <v>46</v>
      </c>
      <c r="R6368">
        <v>0</v>
      </c>
      <c r="S6368">
        <v>0</v>
      </c>
      <c r="T6368">
        <v>0</v>
      </c>
      <c r="U6368" t="s">
        <v>30</v>
      </c>
    </row>
    <row r="6369" spans="1:21" x14ac:dyDescent="0.25">
      <c r="A6369">
        <v>219884</v>
      </c>
      <c r="B6369" t="s">
        <v>20</v>
      </c>
      <c r="C6369" t="s">
        <v>40</v>
      </c>
      <c r="D6369" t="s">
        <v>16</v>
      </c>
      <c r="E6369" t="s">
        <v>58</v>
      </c>
      <c r="F6369" t="s">
        <v>45</v>
      </c>
      <c r="G6369" t="s">
        <v>80</v>
      </c>
      <c r="H6369">
        <v>0.52503275900000002</v>
      </c>
      <c r="I6369">
        <f t="shared" si="198"/>
        <v>525.03275900000006</v>
      </c>
      <c r="J6369" t="str">
        <f t="shared" si="199"/>
        <v>Medium</v>
      </c>
      <c r="K6369" t="s">
        <v>19</v>
      </c>
      <c r="L6369" t="s">
        <v>27</v>
      </c>
      <c r="M6369" t="s">
        <v>28</v>
      </c>
      <c r="N6369">
        <v>10238</v>
      </c>
      <c r="O6369" t="s">
        <v>52</v>
      </c>
      <c r="P6369">
        <v>14000</v>
      </c>
      <c r="Q6369" t="s">
        <v>46</v>
      </c>
      <c r="R6369">
        <v>1</v>
      </c>
      <c r="S6369">
        <v>0</v>
      </c>
      <c r="T6369">
        <v>0</v>
      </c>
      <c r="U6369" t="s">
        <v>30</v>
      </c>
    </row>
    <row r="6370" spans="1:21" x14ac:dyDescent="0.25">
      <c r="A6370">
        <v>489066</v>
      </c>
      <c r="B6370" t="s">
        <v>15</v>
      </c>
      <c r="C6370" t="s">
        <v>41</v>
      </c>
      <c r="D6370" t="s">
        <v>22</v>
      </c>
      <c r="E6370" t="s">
        <v>56</v>
      </c>
      <c r="F6370" t="s">
        <v>45</v>
      </c>
      <c r="G6370" t="s">
        <v>43</v>
      </c>
      <c r="H6370">
        <v>0.52503275900000002</v>
      </c>
      <c r="I6370">
        <f t="shared" si="198"/>
        <v>525.03275900000006</v>
      </c>
      <c r="J6370" t="str">
        <f t="shared" si="199"/>
        <v>Medium</v>
      </c>
      <c r="K6370" t="s">
        <v>19</v>
      </c>
      <c r="L6370" t="s">
        <v>27</v>
      </c>
      <c r="M6370" t="s">
        <v>28</v>
      </c>
      <c r="N6370">
        <v>92101</v>
      </c>
      <c r="O6370" t="s">
        <v>53</v>
      </c>
      <c r="P6370">
        <v>9000</v>
      </c>
      <c r="Q6370" t="s">
        <v>46</v>
      </c>
      <c r="R6370">
        <v>8</v>
      </c>
      <c r="S6370">
        <v>0</v>
      </c>
      <c r="T6370">
        <v>4</v>
      </c>
      <c r="U6370" t="s">
        <v>30</v>
      </c>
    </row>
    <row r="6371" spans="1:21" x14ac:dyDescent="0.25">
      <c r="A6371">
        <v>941091</v>
      </c>
      <c r="B6371" t="s">
        <v>21</v>
      </c>
      <c r="C6371" t="s">
        <v>40</v>
      </c>
      <c r="D6371" t="s">
        <v>16</v>
      </c>
      <c r="E6371" t="s">
        <v>59</v>
      </c>
      <c r="F6371" t="s">
        <v>45</v>
      </c>
      <c r="G6371" t="s">
        <v>43</v>
      </c>
      <c r="H6371">
        <v>0.52503275900000002</v>
      </c>
      <c r="I6371">
        <f t="shared" si="198"/>
        <v>525.03275900000006</v>
      </c>
      <c r="J6371" t="str">
        <f t="shared" si="199"/>
        <v>Medium</v>
      </c>
      <c r="K6371" t="s">
        <v>19</v>
      </c>
      <c r="L6371" t="s">
        <v>27</v>
      </c>
      <c r="M6371" t="s">
        <v>28</v>
      </c>
      <c r="N6371">
        <v>10238</v>
      </c>
      <c r="O6371" t="s">
        <v>52</v>
      </c>
      <c r="P6371">
        <v>8000</v>
      </c>
      <c r="Q6371" t="s">
        <v>46</v>
      </c>
      <c r="R6371">
        <v>0</v>
      </c>
      <c r="S6371">
        <v>0</v>
      </c>
      <c r="T6371">
        <v>0</v>
      </c>
      <c r="U6371" t="s">
        <v>31</v>
      </c>
    </row>
    <row r="6372" spans="1:21" x14ac:dyDescent="0.25">
      <c r="A6372">
        <v>73809</v>
      </c>
      <c r="B6372" t="s">
        <v>20</v>
      </c>
      <c r="C6372" t="s">
        <v>41</v>
      </c>
      <c r="D6372" t="s">
        <v>16</v>
      </c>
      <c r="E6372" t="s">
        <v>59</v>
      </c>
      <c r="F6372" t="s">
        <v>45</v>
      </c>
      <c r="G6372" t="s">
        <v>80</v>
      </c>
      <c r="H6372">
        <v>0.52503275900000002</v>
      </c>
      <c r="I6372">
        <f t="shared" si="198"/>
        <v>525.03275900000006</v>
      </c>
      <c r="J6372" t="str">
        <f t="shared" si="199"/>
        <v>Medium</v>
      </c>
      <c r="K6372" t="s">
        <v>19</v>
      </c>
      <c r="L6372" t="s">
        <v>26</v>
      </c>
      <c r="M6372" t="s">
        <v>28</v>
      </c>
      <c r="N6372">
        <v>10238</v>
      </c>
      <c r="O6372" t="s">
        <v>52</v>
      </c>
      <c r="P6372">
        <v>11000</v>
      </c>
      <c r="Q6372" t="s">
        <v>46</v>
      </c>
      <c r="R6372">
        <v>0</v>
      </c>
      <c r="S6372">
        <v>0</v>
      </c>
      <c r="T6372">
        <v>0</v>
      </c>
      <c r="U6372" t="s">
        <v>31</v>
      </c>
    </row>
    <row r="6373" spans="1:21" x14ac:dyDescent="0.25">
      <c r="A6373">
        <v>578094</v>
      </c>
      <c r="B6373" t="s">
        <v>18</v>
      </c>
      <c r="C6373" t="s">
        <v>41</v>
      </c>
      <c r="D6373" t="s">
        <v>16</v>
      </c>
      <c r="E6373" t="s">
        <v>59</v>
      </c>
      <c r="F6373" t="s">
        <v>81</v>
      </c>
      <c r="G6373" t="s">
        <v>79</v>
      </c>
      <c r="H6373">
        <v>0.52503275900000002</v>
      </c>
      <c r="I6373">
        <f t="shared" si="198"/>
        <v>525.03275900000006</v>
      </c>
      <c r="J6373" t="str">
        <f t="shared" si="199"/>
        <v>Medium</v>
      </c>
      <c r="K6373" t="s">
        <v>19</v>
      </c>
      <c r="L6373" t="s">
        <v>26</v>
      </c>
      <c r="M6373" t="s">
        <v>28</v>
      </c>
      <c r="N6373">
        <v>10238</v>
      </c>
      <c r="O6373" t="s">
        <v>52</v>
      </c>
      <c r="P6373">
        <v>12000</v>
      </c>
      <c r="Q6373" t="s">
        <v>46</v>
      </c>
      <c r="R6373">
        <v>0</v>
      </c>
      <c r="S6373">
        <v>0</v>
      </c>
      <c r="T6373">
        <v>0</v>
      </c>
      <c r="U6373" t="s">
        <v>31</v>
      </c>
    </row>
    <row r="6374" spans="1:21" x14ac:dyDescent="0.25">
      <c r="A6374">
        <v>554574</v>
      </c>
      <c r="B6374" t="s">
        <v>21</v>
      </c>
      <c r="C6374" t="s">
        <v>40</v>
      </c>
      <c r="D6374" t="s">
        <v>16</v>
      </c>
      <c r="E6374" t="s">
        <v>59</v>
      </c>
      <c r="F6374" t="s">
        <v>81</v>
      </c>
      <c r="G6374" t="s">
        <v>42</v>
      </c>
      <c r="H6374">
        <v>0.52503275900000002</v>
      </c>
      <c r="I6374">
        <f t="shared" si="198"/>
        <v>525.03275900000006</v>
      </c>
      <c r="J6374" t="str">
        <f t="shared" si="199"/>
        <v>Medium</v>
      </c>
      <c r="K6374" t="s">
        <v>19</v>
      </c>
      <c r="L6374" t="s">
        <v>26</v>
      </c>
      <c r="M6374" t="s">
        <v>28</v>
      </c>
      <c r="N6374">
        <v>32765</v>
      </c>
      <c r="O6374" t="s">
        <v>51</v>
      </c>
      <c r="P6374">
        <v>10000</v>
      </c>
      <c r="Q6374" t="s">
        <v>46</v>
      </c>
      <c r="R6374">
        <v>0</v>
      </c>
      <c r="S6374">
        <v>0</v>
      </c>
      <c r="T6374">
        <v>0</v>
      </c>
      <c r="U6374" t="s">
        <v>31</v>
      </c>
    </row>
    <row r="6375" spans="1:21" x14ac:dyDescent="0.25">
      <c r="A6375">
        <v>937680</v>
      </c>
      <c r="B6375" t="s">
        <v>20</v>
      </c>
      <c r="C6375" t="s">
        <v>41</v>
      </c>
      <c r="D6375" t="s">
        <v>16</v>
      </c>
      <c r="E6375" t="s">
        <v>58</v>
      </c>
      <c r="F6375" t="s">
        <v>81</v>
      </c>
      <c r="G6375" t="s">
        <v>42</v>
      </c>
      <c r="H6375">
        <v>0.52503275900000002</v>
      </c>
      <c r="I6375">
        <f t="shared" si="198"/>
        <v>525.03275900000006</v>
      </c>
      <c r="J6375" t="str">
        <f t="shared" si="199"/>
        <v>Medium</v>
      </c>
      <c r="K6375" t="s">
        <v>19</v>
      </c>
      <c r="L6375" t="s">
        <v>26</v>
      </c>
      <c r="M6375" t="s">
        <v>28</v>
      </c>
      <c r="N6375">
        <v>10238</v>
      </c>
      <c r="O6375" t="s">
        <v>52</v>
      </c>
      <c r="P6375">
        <v>15000</v>
      </c>
      <c r="Q6375" t="s">
        <v>46</v>
      </c>
      <c r="R6375">
        <v>2</v>
      </c>
      <c r="S6375">
        <v>0</v>
      </c>
      <c r="T6375">
        <v>7</v>
      </c>
      <c r="U6375" t="s">
        <v>31</v>
      </c>
    </row>
    <row r="6376" spans="1:21" x14ac:dyDescent="0.25">
      <c r="A6376">
        <v>993418</v>
      </c>
      <c r="B6376" t="s">
        <v>21</v>
      </c>
      <c r="C6376" t="s">
        <v>40</v>
      </c>
      <c r="D6376" t="s">
        <v>16</v>
      </c>
      <c r="E6376" t="s">
        <v>59</v>
      </c>
      <c r="F6376" t="s">
        <v>81</v>
      </c>
      <c r="G6376" t="s">
        <v>42</v>
      </c>
      <c r="H6376">
        <v>0.52503275900000002</v>
      </c>
      <c r="I6376">
        <f t="shared" si="198"/>
        <v>525.03275900000006</v>
      </c>
      <c r="J6376" t="str">
        <f t="shared" si="199"/>
        <v>Medium</v>
      </c>
      <c r="K6376" t="s">
        <v>19</v>
      </c>
      <c r="L6376" t="s">
        <v>27</v>
      </c>
      <c r="M6376" t="s">
        <v>28</v>
      </c>
      <c r="N6376">
        <v>10238</v>
      </c>
      <c r="O6376" t="s">
        <v>52</v>
      </c>
      <c r="P6376">
        <v>10000</v>
      </c>
      <c r="Q6376" t="s">
        <v>46</v>
      </c>
      <c r="R6376">
        <v>0</v>
      </c>
      <c r="S6376">
        <v>0</v>
      </c>
      <c r="T6376">
        <v>0</v>
      </c>
      <c r="U6376" t="s">
        <v>30</v>
      </c>
    </row>
    <row r="6377" spans="1:21" x14ac:dyDescent="0.25">
      <c r="A6377">
        <v>58714</v>
      </c>
      <c r="B6377" t="s">
        <v>18</v>
      </c>
      <c r="C6377" t="s">
        <v>41</v>
      </c>
      <c r="D6377" t="s">
        <v>16</v>
      </c>
      <c r="E6377" t="s">
        <v>59</v>
      </c>
      <c r="F6377" t="s">
        <v>81</v>
      </c>
      <c r="G6377" t="s">
        <v>79</v>
      </c>
      <c r="H6377">
        <v>0.52503275900000002</v>
      </c>
      <c r="I6377">
        <f t="shared" si="198"/>
        <v>525.03275900000006</v>
      </c>
      <c r="J6377" t="str">
        <f t="shared" si="199"/>
        <v>Medium</v>
      </c>
      <c r="K6377" t="s">
        <v>19</v>
      </c>
      <c r="L6377" t="s">
        <v>26</v>
      </c>
      <c r="M6377" t="s">
        <v>29</v>
      </c>
      <c r="N6377">
        <v>10238</v>
      </c>
      <c r="O6377" t="s">
        <v>52</v>
      </c>
      <c r="P6377">
        <v>17000</v>
      </c>
      <c r="Q6377" t="s">
        <v>46</v>
      </c>
      <c r="R6377">
        <v>0</v>
      </c>
      <c r="S6377">
        <v>0</v>
      </c>
      <c r="T6377">
        <v>0</v>
      </c>
      <c r="U6377" t="s">
        <v>31</v>
      </c>
    </row>
    <row r="6378" spans="1:21" x14ac:dyDescent="0.25">
      <c r="A6378">
        <v>59050</v>
      </c>
      <c r="B6378" t="s">
        <v>18</v>
      </c>
      <c r="C6378" t="s">
        <v>41</v>
      </c>
      <c r="D6378" t="s">
        <v>16</v>
      </c>
      <c r="E6378" t="s">
        <v>59</v>
      </c>
      <c r="F6378" t="s">
        <v>81</v>
      </c>
      <c r="G6378" t="s">
        <v>79</v>
      </c>
      <c r="H6378">
        <v>0.52503275900000002</v>
      </c>
      <c r="I6378">
        <f t="shared" si="198"/>
        <v>525.03275900000006</v>
      </c>
      <c r="J6378" t="str">
        <f t="shared" si="199"/>
        <v>Medium</v>
      </c>
      <c r="K6378" t="s">
        <v>19</v>
      </c>
      <c r="L6378" t="s">
        <v>27</v>
      </c>
      <c r="M6378" t="s">
        <v>29</v>
      </c>
      <c r="N6378">
        <v>10238</v>
      </c>
      <c r="O6378" t="s">
        <v>52</v>
      </c>
      <c r="P6378">
        <v>10000</v>
      </c>
      <c r="Q6378" t="s">
        <v>46</v>
      </c>
      <c r="R6378">
        <v>0</v>
      </c>
      <c r="S6378">
        <v>0</v>
      </c>
      <c r="T6378">
        <v>0</v>
      </c>
      <c r="U6378" t="s">
        <v>31</v>
      </c>
    </row>
    <row r="6379" spans="1:21" x14ac:dyDescent="0.25">
      <c r="A6379">
        <v>246580</v>
      </c>
      <c r="B6379" t="s">
        <v>15</v>
      </c>
      <c r="C6379" t="s">
        <v>41</v>
      </c>
      <c r="D6379" t="s">
        <v>16</v>
      </c>
      <c r="E6379" t="s">
        <v>59</v>
      </c>
      <c r="F6379" t="s">
        <v>44</v>
      </c>
      <c r="G6379" t="s">
        <v>43</v>
      </c>
      <c r="H6379">
        <v>0.52503275900000002</v>
      </c>
      <c r="I6379">
        <f t="shared" si="198"/>
        <v>525.03275900000006</v>
      </c>
      <c r="J6379" t="str">
        <f t="shared" si="199"/>
        <v>Medium</v>
      </c>
      <c r="K6379" t="s">
        <v>19</v>
      </c>
      <c r="L6379" t="s">
        <v>26</v>
      </c>
      <c r="M6379" t="s">
        <v>28</v>
      </c>
      <c r="N6379">
        <v>10238</v>
      </c>
      <c r="O6379" t="s">
        <v>52</v>
      </c>
      <c r="P6379">
        <v>15000</v>
      </c>
      <c r="Q6379" t="s">
        <v>46</v>
      </c>
      <c r="R6379">
        <v>0</v>
      </c>
      <c r="S6379">
        <v>0</v>
      </c>
      <c r="T6379">
        <v>0</v>
      </c>
      <c r="U6379" t="s">
        <v>30</v>
      </c>
    </row>
    <row r="6380" spans="1:21" x14ac:dyDescent="0.25">
      <c r="A6380">
        <v>250694</v>
      </c>
      <c r="B6380" t="s">
        <v>20</v>
      </c>
      <c r="C6380" t="s">
        <v>40</v>
      </c>
      <c r="D6380" t="s">
        <v>16</v>
      </c>
      <c r="E6380" t="s">
        <v>58</v>
      </c>
      <c r="F6380" t="s">
        <v>44</v>
      </c>
      <c r="G6380" t="s">
        <v>80</v>
      </c>
      <c r="H6380">
        <v>0.52503275900000002</v>
      </c>
      <c r="I6380">
        <f t="shared" si="198"/>
        <v>525.03275900000006</v>
      </c>
      <c r="J6380" t="str">
        <f t="shared" si="199"/>
        <v>Medium</v>
      </c>
      <c r="K6380" t="s">
        <v>17</v>
      </c>
      <c r="L6380" t="s">
        <v>27</v>
      </c>
      <c r="M6380" t="s">
        <v>28</v>
      </c>
      <c r="N6380">
        <v>32765</v>
      </c>
      <c r="O6380" t="s">
        <v>51</v>
      </c>
      <c r="P6380">
        <v>9000</v>
      </c>
      <c r="Q6380" t="s">
        <v>47</v>
      </c>
      <c r="R6380">
        <v>2</v>
      </c>
      <c r="S6380">
        <v>0</v>
      </c>
      <c r="T6380">
        <v>1</v>
      </c>
      <c r="U6380" t="s">
        <v>30</v>
      </c>
    </row>
    <row r="6381" spans="1:21" x14ac:dyDescent="0.25">
      <c r="A6381">
        <v>921114</v>
      </c>
      <c r="B6381" t="s">
        <v>21</v>
      </c>
      <c r="C6381" t="s">
        <v>40</v>
      </c>
      <c r="D6381" t="s">
        <v>16</v>
      </c>
      <c r="E6381" t="s">
        <v>57</v>
      </c>
      <c r="F6381" t="s">
        <v>44</v>
      </c>
      <c r="G6381" t="s">
        <v>80</v>
      </c>
      <c r="H6381">
        <v>0.52503275900000002</v>
      </c>
      <c r="I6381">
        <f t="shared" si="198"/>
        <v>525.03275900000006</v>
      </c>
      <c r="J6381" t="str">
        <f t="shared" si="199"/>
        <v>Medium</v>
      </c>
      <c r="K6381" t="s">
        <v>17</v>
      </c>
      <c r="L6381" t="s">
        <v>26</v>
      </c>
      <c r="M6381" t="s">
        <v>28</v>
      </c>
      <c r="N6381">
        <v>10238</v>
      </c>
      <c r="O6381" t="s">
        <v>52</v>
      </c>
      <c r="P6381">
        <v>12000</v>
      </c>
      <c r="Q6381" t="s">
        <v>46</v>
      </c>
      <c r="R6381">
        <v>1</v>
      </c>
      <c r="S6381">
        <v>0</v>
      </c>
      <c r="T6381">
        <v>2</v>
      </c>
      <c r="U6381" t="s">
        <v>30</v>
      </c>
    </row>
    <row r="6382" spans="1:21" x14ac:dyDescent="0.25">
      <c r="A6382">
        <v>235062</v>
      </c>
      <c r="B6382" t="s">
        <v>18</v>
      </c>
      <c r="C6382" t="s">
        <v>40</v>
      </c>
      <c r="D6382" t="s">
        <v>16</v>
      </c>
      <c r="E6382" t="s">
        <v>59</v>
      </c>
      <c r="F6382" t="s">
        <v>81</v>
      </c>
      <c r="G6382" t="s">
        <v>79</v>
      </c>
      <c r="H6382">
        <v>0.52503275900000002</v>
      </c>
      <c r="I6382">
        <f t="shared" si="198"/>
        <v>525.03275900000006</v>
      </c>
      <c r="J6382" t="str">
        <f t="shared" si="199"/>
        <v>Medium</v>
      </c>
      <c r="K6382" t="s">
        <v>19</v>
      </c>
      <c r="L6382" t="s">
        <v>26</v>
      </c>
      <c r="M6382" t="s">
        <v>29</v>
      </c>
      <c r="N6382">
        <v>32765</v>
      </c>
      <c r="O6382" t="s">
        <v>51</v>
      </c>
      <c r="P6382">
        <v>13000</v>
      </c>
      <c r="Q6382" t="s">
        <v>46</v>
      </c>
      <c r="R6382">
        <v>0</v>
      </c>
      <c r="S6382">
        <v>0</v>
      </c>
      <c r="T6382">
        <v>0</v>
      </c>
      <c r="U6382" t="s">
        <v>31</v>
      </c>
    </row>
    <row r="6383" spans="1:21" x14ac:dyDescent="0.25">
      <c r="A6383">
        <v>38234</v>
      </c>
      <c r="B6383" t="s">
        <v>20</v>
      </c>
      <c r="C6383" t="s">
        <v>41</v>
      </c>
      <c r="D6383" t="s">
        <v>16</v>
      </c>
      <c r="E6383" t="s">
        <v>59</v>
      </c>
      <c r="F6383" t="s">
        <v>81</v>
      </c>
      <c r="G6383" t="s">
        <v>42</v>
      </c>
      <c r="H6383">
        <v>0.52503275900000002</v>
      </c>
      <c r="I6383">
        <f t="shared" si="198"/>
        <v>525.03275900000006</v>
      </c>
      <c r="J6383" t="str">
        <f t="shared" si="199"/>
        <v>Medium</v>
      </c>
      <c r="K6383" t="s">
        <v>19</v>
      </c>
      <c r="L6383" t="s">
        <v>26</v>
      </c>
      <c r="M6383" t="s">
        <v>29</v>
      </c>
      <c r="N6383">
        <v>10238</v>
      </c>
      <c r="O6383" t="s">
        <v>52</v>
      </c>
      <c r="P6383">
        <v>15000</v>
      </c>
      <c r="Q6383" t="s">
        <v>46</v>
      </c>
      <c r="R6383">
        <v>0</v>
      </c>
      <c r="S6383">
        <v>0</v>
      </c>
      <c r="T6383">
        <v>0</v>
      </c>
      <c r="U6383" t="s">
        <v>31</v>
      </c>
    </row>
    <row r="6384" spans="1:21" x14ac:dyDescent="0.25">
      <c r="A6384">
        <v>993899</v>
      </c>
      <c r="B6384" t="s">
        <v>20</v>
      </c>
      <c r="C6384" t="s">
        <v>41</v>
      </c>
      <c r="D6384" t="s">
        <v>16</v>
      </c>
      <c r="E6384" t="s">
        <v>58</v>
      </c>
      <c r="F6384" t="s">
        <v>44</v>
      </c>
      <c r="G6384" t="s">
        <v>42</v>
      </c>
      <c r="H6384">
        <v>0.52503275900000002</v>
      </c>
      <c r="I6384">
        <f t="shared" si="198"/>
        <v>525.03275900000006</v>
      </c>
      <c r="J6384" t="str">
        <f t="shared" si="199"/>
        <v>Medium</v>
      </c>
      <c r="K6384" t="s">
        <v>19</v>
      </c>
      <c r="L6384" t="s">
        <v>26</v>
      </c>
      <c r="M6384" t="s">
        <v>28</v>
      </c>
      <c r="N6384">
        <v>92101</v>
      </c>
      <c r="O6384" t="s">
        <v>53</v>
      </c>
      <c r="P6384">
        <v>14000</v>
      </c>
      <c r="Q6384" t="s">
        <v>46</v>
      </c>
      <c r="R6384">
        <v>0</v>
      </c>
      <c r="S6384">
        <v>0</v>
      </c>
      <c r="T6384">
        <v>2</v>
      </c>
      <c r="U6384" t="s">
        <v>31</v>
      </c>
    </row>
    <row r="6385" spans="1:21" x14ac:dyDescent="0.25">
      <c r="A6385">
        <v>606287</v>
      </c>
      <c r="B6385" t="s">
        <v>18</v>
      </c>
      <c r="C6385" t="s">
        <v>40</v>
      </c>
      <c r="D6385" t="s">
        <v>16</v>
      </c>
      <c r="E6385" t="s">
        <v>59</v>
      </c>
      <c r="F6385" t="s">
        <v>44</v>
      </c>
      <c r="G6385" t="s">
        <v>79</v>
      </c>
      <c r="H6385">
        <v>0.52503275900000002</v>
      </c>
      <c r="I6385">
        <f t="shared" si="198"/>
        <v>525.03275900000006</v>
      </c>
      <c r="J6385" t="str">
        <f t="shared" si="199"/>
        <v>Medium</v>
      </c>
      <c r="K6385" t="s">
        <v>19</v>
      </c>
      <c r="L6385" t="s">
        <v>26</v>
      </c>
      <c r="M6385" t="s">
        <v>29</v>
      </c>
      <c r="N6385">
        <v>10238</v>
      </c>
      <c r="O6385" t="s">
        <v>52</v>
      </c>
      <c r="P6385">
        <v>15000</v>
      </c>
      <c r="Q6385" t="s">
        <v>46</v>
      </c>
      <c r="R6385">
        <v>0</v>
      </c>
      <c r="S6385">
        <v>0</v>
      </c>
      <c r="T6385">
        <v>0</v>
      </c>
      <c r="U6385" t="s">
        <v>31</v>
      </c>
    </row>
    <row r="6386" spans="1:21" x14ac:dyDescent="0.25">
      <c r="A6386">
        <v>65734</v>
      </c>
      <c r="B6386" t="s">
        <v>21</v>
      </c>
      <c r="C6386" t="s">
        <v>40</v>
      </c>
      <c r="D6386" t="s">
        <v>16</v>
      </c>
      <c r="E6386" t="s">
        <v>57</v>
      </c>
      <c r="F6386" t="s">
        <v>44</v>
      </c>
      <c r="G6386" t="s">
        <v>80</v>
      </c>
      <c r="H6386">
        <v>0.52503275900000002</v>
      </c>
      <c r="I6386">
        <f t="shared" si="198"/>
        <v>525.03275900000006</v>
      </c>
      <c r="J6386" t="str">
        <f t="shared" si="199"/>
        <v>Medium</v>
      </c>
      <c r="K6386" t="s">
        <v>19</v>
      </c>
      <c r="L6386" t="s">
        <v>27</v>
      </c>
      <c r="M6386" t="s">
        <v>28</v>
      </c>
      <c r="N6386">
        <v>10238</v>
      </c>
      <c r="O6386" t="s">
        <v>52</v>
      </c>
      <c r="P6386">
        <v>5000</v>
      </c>
      <c r="Q6386" t="s">
        <v>46</v>
      </c>
      <c r="R6386">
        <v>1</v>
      </c>
      <c r="S6386">
        <v>0</v>
      </c>
      <c r="T6386">
        <v>3</v>
      </c>
      <c r="U6386" t="s">
        <v>30</v>
      </c>
    </row>
    <row r="6387" spans="1:21" x14ac:dyDescent="0.25">
      <c r="A6387">
        <v>911568</v>
      </c>
      <c r="B6387" t="s">
        <v>20</v>
      </c>
      <c r="C6387" t="s">
        <v>40</v>
      </c>
      <c r="D6387" t="s">
        <v>16</v>
      </c>
      <c r="E6387" t="s">
        <v>58</v>
      </c>
      <c r="F6387" t="s">
        <v>44</v>
      </c>
      <c r="G6387" t="s">
        <v>43</v>
      </c>
      <c r="H6387">
        <v>0.52503275900000002</v>
      </c>
      <c r="I6387">
        <f t="shared" si="198"/>
        <v>525.03275900000006</v>
      </c>
      <c r="J6387" t="str">
        <f t="shared" si="199"/>
        <v>Medium</v>
      </c>
      <c r="K6387" t="s">
        <v>17</v>
      </c>
      <c r="L6387" t="s">
        <v>26</v>
      </c>
      <c r="M6387" t="s">
        <v>29</v>
      </c>
      <c r="N6387">
        <v>10238</v>
      </c>
      <c r="O6387" t="s">
        <v>52</v>
      </c>
      <c r="P6387">
        <v>17000</v>
      </c>
      <c r="Q6387" t="s">
        <v>46</v>
      </c>
      <c r="R6387">
        <v>0</v>
      </c>
      <c r="S6387">
        <v>0</v>
      </c>
      <c r="T6387">
        <v>0</v>
      </c>
      <c r="U6387" t="s">
        <v>30</v>
      </c>
    </row>
    <row r="6388" spans="1:21" x14ac:dyDescent="0.25">
      <c r="A6388">
        <v>769810</v>
      </c>
      <c r="B6388" t="s">
        <v>15</v>
      </c>
      <c r="C6388" t="s">
        <v>40</v>
      </c>
      <c r="D6388" t="s">
        <v>16</v>
      </c>
      <c r="E6388" t="s">
        <v>58</v>
      </c>
      <c r="F6388" t="s">
        <v>44</v>
      </c>
      <c r="G6388" t="s">
        <v>43</v>
      </c>
      <c r="H6388">
        <v>0.52503275900000002</v>
      </c>
      <c r="I6388">
        <f t="shared" si="198"/>
        <v>525.03275900000006</v>
      </c>
      <c r="J6388" t="str">
        <f t="shared" si="199"/>
        <v>Medium</v>
      </c>
      <c r="K6388" t="s">
        <v>19</v>
      </c>
      <c r="L6388" t="s">
        <v>27</v>
      </c>
      <c r="M6388" t="s">
        <v>28</v>
      </c>
      <c r="N6388">
        <v>10238</v>
      </c>
      <c r="O6388" t="s">
        <v>52</v>
      </c>
      <c r="P6388">
        <v>8000</v>
      </c>
      <c r="Q6388" t="s">
        <v>46</v>
      </c>
      <c r="R6388">
        <v>2</v>
      </c>
      <c r="S6388">
        <v>0</v>
      </c>
      <c r="T6388">
        <v>0</v>
      </c>
      <c r="U6388" t="s">
        <v>30</v>
      </c>
    </row>
    <row r="6389" spans="1:21" x14ac:dyDescent="0.25">
      <c r="A6389">
        <v>28652</v>
      </c>
      <c r="B6389" t="s">
        <v>15</v>
      </c>
      <c r="C6389" t="s">
        <v>41</v>
      </c>
      <c r="D6389" t="s">
        <v>22</v>
      </c>
      <c r="E6389" t="s">
        <v>56</v>
      </c>
      <c r="F6389" t="s">
        <v>45</v>
      </c>
      <c r="G6389" t="s">
        <v>43</v>
      </c>
      <c r="H6389">
        <v>0.52503275900000002</v>
      </c>
      <c r="I6389">
        <f t="shared" si="198"/>
        <v>525.03275900000006</v>
      </c>
      <c r="J6389" t="str">
        <f t="shared" si="199"/>
        <v>Medium</v>
      </c>
      <c r="K6389" t="s">
        <v>19</v>
      </c>
      <c r="L6389" t="s">
        <v>27</v>
      </c>
      <c r="M6389" t="s">
        <v>28</v>
      </c>
      <c r="N6389">
        <v>32765</v>
      </c>
      <c r="O6389" t="s">
        <v>51</v>
      </c>
      <c r="P6389">
        <v>8000</v>
      </c>
      <c r="Q6389" t="s">
        <v>46</v>
      </c>
      <c r="R6389">
        <v>11</v>
      </c>
      <c r="S6389">
        <v>0</v>
      </c>
      <c r="T6389">
        <v>3</v>
      </c>
      <c r="U6389" t="s">
        <v>30</v>
      </c>
    </row>
    <row r="6390" spans="1:21" x14ac:dyDescent="0.25">
      <c r="A6390">
        <v>896975</v>
      </c>
      <c r="B6390" t="s">
        <v>18</v>
      </c>
      <c r="C6390" t="s">
        <v>40</v>
      </c>
      <c r="D6390" t="s">
        <v>22</v>
      </c>
      <c r="E6390" t="s">
        <v>59</v>
      </c>
      <c r="F6390" t="s">
        <v>81</v>
      </c>
      <c r="G6390" t="s">
        <v>79</v>
      </c>
      <c r="H6390">
        <v>0.52503275900000002</v>
      </c>
      <c r="I6390">
        <f t="shared" si="198"/>
        <v>525.03275900000006</v>
      </c>
      <c r="J6390" t="str">
        <f t="shared" si="199"/>
        <v>Medium</v>
      </c>
      <c r="K6390" t="s">
        <v>19</v>
      </c>
      <c r="L6390" t="s">
        <v>26</v>
      </c>
      <c r="M6390" t="s">
        <v>28</v>
      </c>
      <c r="N6390">
        <v>10238</v>
      </c>
      <c r="O6390" t="s">
        <v>52</v>
      </c>
      <c r="P6390">
        <v>17000</v>
      </c>
      <c r="Q6390" t="s">
        <v>46</v>
      </c>
      <c r="R6390">
        <v>0</v>
      </c>
      <c r="S6390">
        <v>0</v>
      </c>
      <c r="T6390">
        <v>0</v>
      </c>
      <c r="U6390" t="s">
        <v>31</v>
      </c>
    </row>
    <row r="6391" spans="1:21" x14ac:dyDescent="0.25">
      <c r="A6391">
        <v>27172</v>
      </c>
      <c r="B6391" t="s">
        <v>21</v>
      </c>
      <c r="C6391" t="s">
        <v>41</v>
      </c>
      <c r="D6391" t="s">
        <v>16</v>
      </c>
      <c r="E6391" t="s">
        <v>57</v>
      </c>
      <c r="F6391" t="s">
        <v>45</v>
      </c>
      <c r="G6391" t="s">
        <v>43</v>
      </c>
      <c r="H6391">
        <v>0.52503275900000002</v>
      </c>
      <c r="I6391">
        <f t="shared" si="198"/>
        <v>525.03275900000006</v>
      </c>
      <c r="J6391" t="str">
        <f t="shared" si="199"/>
        <v>Medium</v>
      </c>
      <c r="K6391" t="s">
        <v>19</v>
      </c>
      <c r="L6391" t="s">
        <v>27</v>
      </c>
      <c r="M6391" t="s">
        <v>29</v>
      </c>
      <c r="N6391">
        <v>10238</v>
      </c>
      <c r="O6391" t="s">
        <v>52</v>
      </c>
      <c r="P6391">
        <v>12000</v>
      </c>
      <c r="Q6391" t="s">
        <v>46</v>
      </c>
      <c r="R6391">
        <v>3</v>
      </c>
      <c r="S6391">
        <v>0</v>
      </c>
      <c r="T6391">
        <v>2</v>
      </c>
      <c r="U6391" t="s">
        <v>30</v>
      </c>
    </row>
    <row r="6392" spans="1:21" x14ac:dyDescent="0.25">
      <c r="A6392">
        <v>603</v>
      </c>
      <c r="B6392" t="s">
        <v>20</v>
      </c>
      <c r="C6392" t="s">
        <v>40</v>
      </c>
      <c r="D6392" t="s">
        <v>22</v>
      </c>
      <c r="E6392" t="s">
        <v>58</v>
      </c>
      <c r="F6392" t="s">
        <v>81</v>
      </c>
      <c r="G6392" t="s">
        <v>79</v>
      </c>
      <c r="H6392">
        <v>0.52503275900000002</v>
      </c>
      <c r="I6392">
        <f t="shared" si="198"/>
        <v>525.03275900000006</v>
      </c>
      <c r="J6392" t="str">
        <f t="shared" si="199"/>
        <v>Medium</v>
      </c>
      <c r="K6392" t="s">
        <v>19</v>
      </c>
      <c r="L6392" t="s">
        <v>26</v>
      </c>
      <c r="M6392" t="s">
        <v>28</v>
      </c>
      <c r="N6392">
        <v>10238</v>
      </c>
      <c r="O6392" t="s">
        <v>52</v>
      </c>
      <c r="P6392">
        <v>11000</v>
      </c>
      <c r="Q6392" t="s">
        <v>47</v>
      </c>
      <c r="R6392">
        <v>1</v>
      </c>
      <c r="S6392">
        <v>0</v>
      </c>
      <c r="T6392">
        <v>0</v>
      </c>
      <c r="U6392" t="s">
        <v>30</v>
      </c>
    </row>
    <row r="6393" spans="1:21" x14ac:dyDescent="0.25">
      <c r="A6393">
        <v>878774</v>
      </c>
      <c r="B6393" t="s">
        <v>20</v>
      </c>
      <c r="C6393" t="s">
        <v>40</v>
      </c>
      <c r="D6393" t="s">
        <v>16</v>
      </c>
      <c r="E6393" t="s">
        <v>59</v>
      </c>
      <c r="F6393" t="s">
        <v>81</v>
      </c>
      <c r="G6393" t="s">
        <v>79</v>
      </c>
      <c r="H6393">
        <v>0.52503275900000002</v>
      </c>
      <c r="I6393">
        <f t="shared" si="198"/>
        <v>525.03275900000006</v>
      </c>
      <c r="J6393" t="str">
        <f t="shared" si="199"/>
        <v>Medium</v>
      </c>
      <c r="K6393" t="s">
        <v>19</v>
      </c>
      <c r="L6393" t="s">
        <v>27</v>
      </c>
      <c r="M6393" t="s">
        <v>28</v>
      </c>
      <c r="N6393">
        <v>10238</v>
      </c>
      <c r="O6393" t="s">
        <v>52</v>
      </c>
      <c r="P6393">
        <v>11000</v>
      </c>
      <c r="Q6393" t="s">
        <v>46</v>
      </c>
      <c r="R6393">
        <v>0</v>
      </c>
      <c r="S6393">
        <v>0</v>
      </c>
      <c r="T6393">
        <v>0</v>
      </c>
      <c r="U6393" t="s">
        <v>30</v>
      </c>
    </row>
    <row r="6394" spans="1:21" x14ac:dyDescent="0.25">
      <c r="A6394">
        <v>434035</v>
      </c>
      <c r="B6394" t="s">
        <v>20</v>
      </c>
      <c r="C6394" t="s">
        <v>41</v>
      </c>
      <c r="D6394" t="s">
        <v>16</v>
      </c>
      <c r="E6394" t="s">
        <v>59</v>
      </c>
      <c r="F6394" t="s">
        <v>45</v>
      </c>
      <c r="G6394" t="s">
        <v>80</v>
      </c>
      <c r="H6394">
        <v>0.52503275900000002</v>
      </c>
      <c r="I6394">
        <f t="shared" si="198"/>
        <v>525.03275900000006</v>
      </c>
      <c r="J6394" t="str">
        <f t="shared" si="199"/>
        <v>Medium</v>
      </c>
      <c r="K6394" t="s">
        <v>19</v>
      </c>
      <c r="L6394" t="s">
        <v>27</v>
      </c>
      <c r="M6394" t="s">
        <v>28</v>
      </c>
      <c r="N6394">
        <v>10238</v>
      </c>
      <c r="O6394" t="s">
        <v>52</v>
      </c>
      <c r="P6394">
        <v>11000</v>
      </c>
      <c r="Q6394" t="s">
        <v>46</v>
      </c>
      <c r="R6394">
        <v>0</v>
      </c>
      <c r="S6394">
        <v>0</v>
      </c>
      <c r="T6394">
        <v>0</v>
      </c>
      <c r="U6394" t="s">
        <v>31</v>
      </c>
    </row>
    <row r="6395" spans="1:21" x14ac:dyDescent="0.25">
      <c r="A6395">
        <v>699611</v>
      </c>
      <c r="B6395" t="s">
        <v>18</v>
      </c>
      <c r="C6395" t="s">
        <v>41</v>
      </c>
      <c r="D6395" t="s">
        <v>16</v>
      </c>
      <c r="E6395" t="s">
        <v>59</v>
      </c>
      <c r="F6395" t="s">
        <v>44</v>
      </c>
      <c r="G6395" t="s">
        <v>42</v>
      </c>
      <c r="H6395">
        <v>0.52503275900000002</v>
      </c>
      <c r="I6395">
        <f t="shared" si="198"/>
        <v>525.03275900000006</v>
      </c>
      <c r="J6395" t="str">
        <f t="shared" si="199"/>
        <v>Medium</v>
      </c>
      <c r="K6395" t="s">
        <v>19</v>
      </c>
      <c r="L6395" t="s">
        <v>26</v>
      </c>
      <c r="M6395" t="s">
        <v>28</v>
      </c>
      <c r="N6395">
        <v>92101</v>
      </c>
      <c r="O6395" t="s">
        <v>53</v>
      </c>
      <c r="P6395">
        <v>12000</v>
      </c>
      <c r="Q6395" t="s">
        <v>46</v>
      </c>
      <c r="R6395">
        <v>0</v>
      </c>
      <c r="S6395">
        <v>0</v>
      </c>
      <c r="T6395">
        <v>0</v>
      </c>
      <c r="U6395" t="s">
        <v>31</v>
      </c>
    </row>
    <row r="6396" spans="1:21" x14ac:dyDescent="0.25">
      <c r="A6396">
        <v>132306</v>
      </c>
      <c r="B6396" t="s">
        <v>20</v>
      </c>
      <c r="C6396" t="s">
        <v>41</v>
      </c>
      <c r="D6396" t="s">
        <v>16</v>
      </c>
      <c r="E6396" t="s">
        <v>58</v>
      </c>
      <c r="F6396" t="s">
        <v>45</v>
      </c>
      <c r="G6396" t="s">
        <v>43</v>
      </c>
      <c r="H6396">
        <v>0.52503275900000002</v>
      </c>
      <c r="I6396">
        <f t="shared" si="198"/>
        <v>525.03275900000006</v>
      </c>
      <c r="J6396" t="str">
        <f t="shared" si="199"/>
        <v>Medium</v>
      </c>
      <c r="K6396" t="s">
        <v>17</v>
      </c>
      <c r="L6396" t="s">
        <v>26</v>
      </c>
      <c r="M6396" t="s">
        <v>29</v>
      </c>
      <c r="N6396">
        <v>10238</v>
      </c>
      <c r="O6396" t="s">
        <v>52</v>
      </c>
      <c r="P6396">
        <v>17000</v>
      </c>
      <c r="Q6396" t="s">
        <v>46</v>
      </c>
      <c r="R6396">
        <v>2</v>
      </c>
      <c r="S6396">
        <v>0</v>
      </c>
      <c r="T6396">
        <v>2</v>
      </c>
      <c r="U6396" t="s">
        <v>30</v>
      </c>
    </row>
    <row r="6397" spans="1:21" x14ac:dyDescent="0.25">
      <c r="A6397">
        <v>764405</v>
      </c>
      <c r="B6397" t="s">
        <v>20</v>
      </c>
      <c r="C6397" t="s">
        <v>41</v>
      </c>
      <c r="D6397" t="s">
        <v>16</v>
      </c>
      <c r="E6397" t="s">
        <v>58</v>
      </c>
      <c r="F6397" t="s">
        <v>44</v>
      </c>
      <c r="G6397" t="s">
        <v>42</v>
      </c>
      <c r="H6397">
        <v>0.52503275900000002</v>
      </c>
      <c r="I6397">
        <f t="shared" si="198"/>
        <v>525.03275900000006</v>
      </c>
      <c r="J6397" t="str">
        <f t="shared" si="199"/>
        <v>Medium</v>
      </c>
      <c r="K6397" t="s">
        <v>19</v>
      </c>
      <c r="L6397" t="s">
        <v>27</v>
      </c>
      <c r="M6397" t="s">
        <v>28</v>
      </c>
      <c r="N6397">
        <v>10238</v>
      </c>
      <c r="O6397" t="s">
        <v>52</v>
      </c>
      <c r="P6397">
        <v>10000</v>
      </c>
      <c r="Q6397" t="s">
        <v>46</v>
      </c>
      <c r="R6397">
        <v>2</v>
      </c>
      <c r="S6397">
        <v>0</v>
      </c>
      <c r="T6397">
        <v>1</v>
      </c>
      <c r="U6397" t="s">
        <v>31</v>
      </c>
    </row>
    <row r="6398" spans="1:21" x14ac:dyDescent="0.25">
      <c r="A6398">
        <v>624324</v>
      </c>
      <c r="B6398" t="s">
        <v>21</v>
      </c>
      <c r="C6398" t="s">
        <v>40</v>
      </c>
      <c r="D6398" t="s">
        <v>16</v>
      </c>
      <c r="E6398" t="s">
        <v>59</v>
      </c>
      <c r="F6398" t="s">
        <v>45</v>
      </c>
      <c r="G6398" t="s">
        <v>43</v>
      </c>
      <c r="H6398">
        <v>0.52503275900000002</v>
      </c>
      <c r="I6398">
        <f t="shared" si="198"/>
        <v>525.03275900000006</v>
      </c>
      <c r="J6398" t="str">
        <f t="shared" si="199"/>
        <v>Medium</v>
      </c>
      <c r="K6398" t="s">
        <v>19</v>
      </c>
      <c r="L6398" t="s">
        <v>27</v>
      </c>
      <c r="M6398" t="s">
        <v>28</v>
      </c>
      <c r="N6398">
        <v>32765</v>
      </c>
      <c r="O6398" t="s">
        <v>51</v>
      </c>
      <c r="P6398">
        <v>9000</v>
      </c>
      <c r="Q6398" t="s">
        <v>46</v>
      </c>
      <c r="R6398">
        <v>0</v>
      </c>
      <c r="S6398">
        <v>0</v>
      </c>
      <c r="T6398">
        <v>0</v>
      </c>
      <c r="U6398" t="s">
        <v>30</v>
      </c>
    </row>
    <row r="6399" spans="1:21" x14ac:dyDescent="0.25">
      <c r="A6399">
        <v>858684</v>
      </c>
      <c r="B6399" t="s">
        <v>21</v>
      </c>
      <c r="C6399" t="s">
        <v>40</v>
      </c>
      <c r="D6399" t="s">
        <v>16</v>
      </c>
      <c r="E6399" t="s">
        <v>57</v>
      </c>
      <c r="F6399" t="s">
        <v>45</v>
      </c>
      <c r="G6399" t="s">
        <v>43</v>
      </c>
      <c r="H6399">
        <v>0.52503275900000002</v>
      </c>
      <c r="I6399">
        <f t="shared" si="198"/>
        <v>525.03275900000006</v>
      </c>
      <c r="J6399" t="str">
        <f t="shared" si="199"/>
        <v>Medium</v>
      </c>
      <c r="K6399" t="s">
        <v>19</v>
      </c>
      <c r="L6399" t="s">
        <v>27</v>
      </c>
      <c r="M6399" t="s">
        <v>29</v>
      </c>
      <c r="N6399">
        <v>10238</v>
      </c>
      <c r="O6399" t="s">
        <v>52</v>
      </c>
      <c r="P6399">
        <v>11000</v>
      </c>
      <c r="Q6399" t="s">
        <v>46</v>
      </c>
      <c r="R6399">
        <v>2</v>
      </c>
      <c r="S6399">
        <v>0</v>
      </c>
      <c r="T6399">
        <v>2</v>
      </c>
      <c r="U6399" t="s">
        <v>30</v>
      </c>
    </row>
    <row r="6400" spans="1:21" x14ac:dyDescent="0.25">
      <c r="A6400">
        <v>576125</v>
      </c>
      <c r="B6400" t="s">
        <v>15</v>
      </c>
      <c r="C6400" t="s">
        <v>41</v>
      </c>
      <c r="D6400" t="s">
        <v>16</v>
      </c>
      <c r="E6400" t="s">
        <v>56</v>
      </c>
      <c r="F6400" t="s">
        <v>44</v>
      </c>
      <c r="G6400" t="s">
        <v>43</v>
      </c>
      <c r="H6400">
        <v>0.52503275900000002</v>
      </c>
      <c r="I6400">
        <f t="shared" si="198"/>
        <v>525.03275900000006</v>
      </c>
      <c r="J6400" t="str">
        <f t="shared" si="199"/>
        <v>Medium</v>
      </c>
      <c r="K6400" t="s">
        <v>19</v>
      </c>
      <c r="L6400" t="s">
        <v>27</v>
      </c>
      <c r="M6400" t="s">
        <v>28</v>
      </c>
      <c r="N6400">
        <v>10238</v>
      </c>
      <c r="O6400" t="s">
        <v>52</v>
      </c>
      <c r="P6400">
        <v>12000</v>
      </c>
      <c r="Q6400" t="s">
        <v>46</v>
      </c>
      <c r="R6400">
        <v>3</v>
      </c>
      <c r="S6400">
        <v>0</v>
      </c>
      <c r="T6400">
        <v>7</v>
      </c>
      <c r="U6400" t="s">
        <v>30</v>
      </c>
    </row>
    <row r="6401" spans="1:21" x14ac:dyDescent="0.25">
      <c r="A6401">
        <v>299429</v>
      </c>
      <c r="B6401" t="s">
        <v>20</v>
      </c>
      <c r="C6401" t="s">
        <v>40</v>
      </c>
      <c r="D6401" t="s">
        <v>16</v>
      </c>
      <c r="E6401" t="s">
        <v>59</v>
      </c>
      <c r="F6401" t="s">
        <v>45</v>
      </c>
      <c r="G6401" t="s">
        <v>43</v>
      </c>
      <c r="H6401">
        <v>0.52503275900000002</v>
      </c>
      <c r="I6401">
        <f t="shared" si="198"/>
        <v>525.03275900000006</v>
      </c>
      <c r="J6401" t="str">
        <f t="shared" si="199"/>
        <v>Medium</v>
      </c>
      <c r="K6401" t="s">
        <v>17</v>
      </c>
      <c r="L6401" t="s">
        <v>26</v>
      </c>
      <c r="M6401" t="s">
        <v>28</v>
      </c>
      <c r="N6401">
        <v>10238</v>
      </c>
      <c r="O6401" t="s">
        <v>52</v>
      </c>
      <c r="P6401">
        <v>12000</v>
      </c>
      <c r="Q6401" t="s">
        <v>46</v>
      </c>
      <c r="R6401">
        <v>0</v>
      </c>
      <c r="S6401">
        <v>0</v>
      </c>
      <c r="T6401">
        <v>0</v>
      </c>
      <c r="U6401" t="s">
        <v>30</v>
      </c>
    </row>
    <row r="6402" spans="1:21" x14ac:dyDescent="0.25">
      <c r="A6402">
        <v>227991</v>
      </c>
      <c r="B6402" t="s">
        <v>20</v>
      </c>
      <c r="C6402" t="s">
        <v>41</v>
      </c>
      <c r="D6402" t="s">
        <v>16</v>
      </c>
      <c r="E6402" t="s">
        <v>59</v>
      </c>
      <c r="F6402" t="s">
        <v>45</v>
      </c>
      <c r="G6402" t="s">
        <v>80</v>
      </c>
      <c r="H6402">
        <v>0.52503275900000002</v>
      </c>
      <c r="I6402">
        <f t="shared" ref="I6402:I6465" si="200">H6402*1000</f>
        <v>525.03275900000006</v>
      </c>
      <c r="J6402" t="str">
        <f t="shared" ref="J6402:J6465" si="201">IF(I6402&gt;=53, IF(I6402&lt;=355, "Low", IF(I6402&lt;=657, "Medium", IF(I6402&lt;=961, "High", ""))), "")</f>
        <v>Medium</v>
      </c>
      <c r="K6402" t="s">
        <v>19</v>
      </c>
      <c r="L6402" t="s">
        <v>26</v>
      </c>
      <c r="M6402" t="s">
        <v>28</v>
      </c>
      <c r="N6402">
        <v>21217</v>
      </c>
      <c r="O6402" t="s">
        <v>54</v>
      </c>
      <c r="P6402">
        <v>12000</v>
      </c>
      <c r="Q6402" t="s">
        <v>46</v>
      </c>
      <c r="R6402">
        <v>0</v>
      </c>
      <c r="S6402">
        <v>0</v>
      </c>
      <c r="T6402">
        <v>0</v>
      </c>
      <c r="U6402" t="s">
        <v>31</v>
      </c>
    </row>
    <row r="6403" spans="1:21" x14ac:dyDescent="0.25">
      <c r="A6403">
        <v>373533</v>
      </c>
      <c r="B6403" t="s">
        <v>15</v>
      </c>
      <c r="C6403" t="s">
        <v>40</v>
      </c>
      <c r="D6403" t="s">
        <v>16</v>
      </c>
      <c r="E6403" t="s">
        <v>57</v>
      </c>
      <c r="F6403" t="s">
        <v>44</v>
      </c>
      <c r="G6403" t="s">
        <v>43</v>
      </c>
      <c r="H6403">
        <v>0.52503275900000002</v>
      </c>
      <c r="I6403">
        <f t="shared" si="200"/>
        <v>525.03275900000006</v>
      </c>
      <c r="J6403" t="str">
        <f t="shared" si="201"/>
        <v>Medium</v>
      </c>
      <c r="K6403" t="s">
        <v>19</v>
      </c>
      <c r="L6403" t="s">
        <v>27</v>
      </c>
      <c r="M6403" t="s">
        <v>28</v>
      </c>
      <c r="N6403">
        <v>10238</v>
      </c>
      <c r="O6403" t="s">
        <v>52</v>
      </c>
      <c r="P6403">
        <v>12000</v>
      </c>
      <c r="Q6403" t="s">
        <v>46</v>
      </c>
      <c r="R6403">
        <v>2</v>
      </c>
      <c r="S6403">
        <v>0</v>
      </c>
      <c r="T6403">
        <v>2</v>
      </c>
      <c r="U6403" t="s">
        <v>30</v>
      </c>
    </row>
    <row r="6404" spans="1:21" x14ac:dyDescent="0.25">
      <c r="A6404">
        <v>402571</v>
      </c>
      <c r="B6404" t="s">
        <v>20</v>
      </c>
      <c r="C6404" t="s">
        <v>40</v>
      </c>
      <c r="D6404" t="s">
        <v>16</v>
      </c>
      <c r="E6404" t="s">
        <v>58</v>
      </c>
      <c r="F6404" t="s">
        <v>45</v>
      </c>
      <c r="G6404" t="s">
        <v>42</v>
      </c>
      <c r="H6404">
        <v>0.52503275900000002</v>
      </c>
      <c r="I6404">
        <f t="shared" si="200"/>
        <v>525.03275900000006</v>
      </c>
      <c r="J6404" t="str">
        <f t="shared" si="201"/>
        <v>Medium</v>
      </c>
      <c r="K6404" t="s">
        <v>19</v>
      </c>
      <c r="L6404" t="s">
        <v>26</v>
      </c>
      <c r="M6404" t="s">
        <v>28</v>
      </c>
      <c r="N6404">
        <v>10238</v>
      </c>
      <c r="O6404" t="s">
        <v>52</v>
      </c>
      <c r="P6404">
        <v>13000</v>
      </c>
      <c r="Q6404" t="s">
        <v>46</v>
      </c>
      <c r="R6404">
        <v>1</v>
      </c>
      <c r="S6404">
        <v>0</v>
      </c>
      <c r="T6404">
        <v>4</v>
      </c>
      <c r="U6404" t="s">
        <v>30</v>
      </c>
    </row>
    <row r="6405" spans="1:21" x14ac:dyDescent="0.25">
      <c r="A6405">
        <v>461923</v>
      </c>
      <c r="B6405" t="s">
        <v>20</v>
      </c>
      <c r="C6405" t="s">
        <v>41</v>
      </c>
      <c r="D6405" t="s">
        <v>16</v>
      </c>
      <c r="E6405" t="s">
        <v>58</v>
      </c>
      <c r="F6405" t="s">
        <v>45</v>
      </c>
      <c r="G6405" t="s">
        <v>42</v>
      </c>
      <c r="H6405">
        <v>0.52503275900000002</v>
      </c>
      <c r="I6405">
        <f t="shared" si="200"/>
        <v>525.03275900000006</v>
      </c>
      <c r="J6405" t="str">
        <f t="shared" si="201"/>
        <v>Medium</v>
      </c>
      <c r="K6405" t="s">
        <v>19</v>
      </c>
      <c r="L6405" t="s">
        <v>27</v>
      </c>
      <c r="M6405" t="s">
        <v>29</v>
      </c>
      <c r="N6405">
        <v>10238</v>
      </c>
      <c r="O6405" t="s">
        <v>52</v>
      </c>
      <c r="P6405">
        <v>15000</v>
      </c>
      <c r="Q6405" t="s">
        <v>46</v>
      </c>
      <c r="R6405">
        <v>1</v>
      </c>
      <c r="S6405">
        <v>0</v>
      </c>
      <c r="T6405">
        <v>1</v>
      </c>
      <c r="U6405" t="s">
        <v>30</v>
      </c>
    </row>
    <row r="6406" spans="1:21" x14ac:dyDescent="0.25">
      <c r="A6406">
        <v>866306</v>
      </c>
      <c r="B6406" t="s">
        <v>18</v>
      </c>
      <c r="C6406" t="s">
        <v>40</v>
      </c>
      <c r="D6406" t="s">
        <v>16</v>
      </c>
      <c r="E6406" t="s">
        <v>59</v>
      </c>
      <c r="F6406" t="s">
        <v>81</v>
      </c>
      <c r="G6406" t="s">
        <v>79</v>
      </c>
      <c r="H6406">
        <v>0.52503275900000002</v>
      </c>
      <c r="I6406">
        <f t="shared" si="200"/>
        <v>525.03275900000006</v>
      </c>
      <c r="J6406" t="str">
        <f t="shared" si="201"/>
        <v>Medium</v>
      </c>
      <c r="K6406" t="s">
        <v>19</v>
      </c>
      <c r="L6406" t="s">
        <v>27</v>
      </c>
      <c r="M6406" t="s">
        <v>28</v>
      </c>
      <c r="N6406">
        <v>32765</v>
      </c>
      <c r="O6406" t="s">
        <v>51</v>
      </c>
      <c r="P6406">
        <v>8000</v>
      </c>
      <c r="Q6406" t="s">
        <v>46</v>
      </c>
      <c r="R6406">
        <v>0</v>
      </c>
      <c r="S6406">
        <v>0</v>
      </c>
      <c r="T6406">
        <v>0</v>
      </c>
      <c r="U6406" t="s">
        <v>30</v>
      </c>
    </row>
    <row r="6407" spans="1:21" x14ac:dyDescent="0.25">
      <c r="A6407">
        <v>155779</v>
      </c>
      <c r="B6407" t="s">
        <v>21</v>
      </c>
      <c r="C6407" t="s">
        <v>40</v>
      </c>
      <c r="D6407" t="s">
        <v>16</v>
      </c>
      <c r="E6407" t="s">
        <v>57</v>
      </c>
      <c r="F6407" t="s">
        <v>81</v>
      </c>
      <c r="G6407" t="s">
        <v>42</v>
      </c>
      <c r="H6407">
        <v>0.52503275900000002</v>
      </c>
      <c r="I6407">
        <f t="shared" si="200"/>
        <v>525.03275900000006</v>
      </c>
      <c r="J6407" t="str">
        <f t="shared" si="201"/>
        <v>Medium</v>
      </c>
      <c r="K6407" t="s">
        <v>19</v>
      </c>
      <c r="L6407" t="s">
        <v>27</v>
      </c>
      <c r="M6407" t="s">
        <v>28</v>
      </c>
      <c r="N6407">
        <v>10238</v>
      </c>
      <c r="O6407" t="s">
        <v>52</v>
      </c>
      <c r="P6407">
        <v>10000</v>
      </c>
      <c r="Q6407" t="s">
        <v>46</v>
      </c>
      <c r="R6407">
        <v>3</v>
      </c>
      <c r="S6407">
        <v>0</v>
      </c>
      <c r="T6407">
        <v>0</v>
      </c>
      <c r="U6407" t="s">
        <v>30</v>
      </c>
    </row>
    <row r="6408" spans="1:21" x14ac:dyDescent="0.25">
      <c r="A6408">
        <v>329598</v>
      </c>
      <c r="B6408" t="s">
        <v>20</v>
      </c>
      <c r="C6408" t="s">
        <v>40</v>
      </c>
      <c r="D6408" t="s">
        <v>22</v>
      </c>
      <c r="E6408" t="s">
        <v>59</v>
      </c>
      <c r="F6408" t="s">
        <v>81</v>
      </c>
      <c r="G6408" t="s">
        <v>80</v>
      </c>
      <c r="H6408">
        <v>0.52503275900000002</v>
      </c>
      <c r="I6408">
        <f t="shared" si="200"/>
        <v>525.03275900000006</v>
      </c>
      <c r="J6408" t="str">
        <f t="shared" si="201"/>
        <v>Medium</v>
      </c>
      <c r="K6408" t="s">
        <v>19</v>
      </c>
      <c r="L6408" t="s">
        <v>27</v>
      </c>
      <c r="M6408" t="s">
        <v>29</v>
      </c>
      <c r="N6408">
        <v>10238</v>
      </c>
      <c r="O6408" t="s">
        <v>52</v>
      </c>
      <c r="P6408">
        <v>14000</v>
      </c>
      <c r="Q6408" t="s">
        <v>46</v>
      </c>
      <c r="R6408">
        <v>0</v>
      </c>
      <c r="S6408">
        <v>0</v>
      </c>
      <c r="T6408">
        <v>0</v>
      </c>
      <c r="U6408" t="s">
        <v>31</v>
      </c>
    </row>
    <row r="6409" spans="1:21" x14ac:dyDescent="0.25">
      <c r="A6409">
        <v>447863</v>
      </c>
      <c r="B6409" t="s">
        <v>18</v>
      </c>
      <c r="C6409" t="s">
        <v>41</v>
      </c>
      <c r="D6409" t="s">
        <v>16</v>
      </c>
      <c r="E6409" t="s">
        <v>59</v>
      </c>
      <c r="F6409" t="s">
        <v>44</v>
      </c>
      <c r="G6409" t="s">
        <v>80</v>
      </c>
      <c r="H6409">
        <v>0.52503275900000002</v>
      </c>
      <c r="I6409">
        <f t="shared" si="200"/>
        <v>525.03275900000006</v>
      </c>
      <c r="J6409" t="str">
        <f t="shared" si="201"/>
        <v>Medium</v>
      </c>
      <c r="K6409" t="s">
        <v>17</v>
      </c>
      <c r="L6409" t="s">
        <v>26</v>
      </c>
      <c r="M6409" t="s">
        <v>28</v>
      </c>
      <c r="N6409">
        <v>32765</v>
      </c>
      <c r="O6409" t="s">
        <v>51</v>
      </c>
      <c r="P6409">
        <v>12000</v>
      </c>
      <c r="Q6409" t="s">
        <v>46</v>
      </c>
      <c r="R6409">
        <v>0</v>
      </c>
      <c r="S6409">
        <v>0</v>
      </c>
      <c r="T6409">
        <v>0</v>
      </c>
      <c r="U6409" t="s">
        <v>30</v>
      </c>
    </row>
    <row r="6410" spans="1:21" x14ac:dyDescent="0.25">
      <c r="A6410">
        <v>424339</v>
      </c>
      <c r="B6410" t="s">
        <v>18</v>
      </c>
      <c r="C6410" t="s">
        <v>40</v>
      </c>
      <c r="D6410" t="s">
        <v>16</v>
      </c>
      <c r="E6410" t="s">
        <v>59</v>
      </c>
      <c r="F6410" t="s">
        <v>81</v>
      </c>
      <c r="G6410" t="s">
        <v>79</v>
      </c>
      <c r="H6410">
        <v>0.52503275900000002</v>
      </c>
      <c r="I6410">
        <f t="shared" si="200"/>
        <v>525.03275900000006</v>
      </c>
      <c r="J6410" t="str">
        <f t="shared" si="201"/>
        <v>Medium</v>
      </c>
      <c r="K6410" t="s">
        <v>19</v>
      </c>
      <c r="L6410" t="s">
        <v>26</v>
      </c>
      <c r="M6410" t="s">
        <v>29</v>
      </c>
      <c r="N6410">
        <v>32765</v>
      </c>
      <c r="O6410" t="s">
        <v>51</v>
      </c>
      <c r="P6410">
        <v>11000</v>
      </c>
      <c r="Q6410" t="s">
        <v>46</v>
      </c>
      <c r="R6410">
        <v>0</v>
      </c>
      <c r="S6410">
        <v>0</v>
      </c>
      <c r="T6410">
        <v>0</v>
      </c>
      <c r="U6410" t="s">
        <v>31</v>
      </c>
    </row>
    <row r="6411" spans="1:21" x14ac:dyDescent="0.25">
      <c r="A6411">
        <v>448925</v>
      </c>
      <c r="B6411" t="s">
        <v>20</v>
      </c>
      <c r="C6411" t="s">
        <v>40</v>
      </c>
      <c r="D6411" t="s">
        <v>16</v>
      </c>
      <c r="E6411" t="s">
        <v>59</v>
      </c>
      <c r="F6411" t="s">
        <v>81</v>
      </c>
      <c r="G6411" t="s">
        <v>79</v>
      </c>
      <c r="H6411">
        <v>0.52503275900000002</v>
      </c>
      <c r="I6411">
        <f t="shared" si="200"/>
        <v>525.03275900000006</v>
      </c>
      <c r="J6411" t="str">
        <f t="shared" si="201"/>
        <v>Medium</v>
      </c>
      <c r="K6411" t="s">
        <v>19</v>
      </c>
      <c r="L6411" t="s">
        <v>26</v>
      </c>
      <c r="M6411" t="s">
        <v>28</v>
      </c>
      <c r="N6411">
        <v>10238</v>
      </c>
      <c r="O6411" t="s">
        <v>52</v>
      </c>
      <c r="P6411">
        <v>17000</v>
      </c>
      <c r="Q6411" t="s">
        <v>46</v>
      </c>
      <c r="R6411">
        <v>0</v>
      </c>
      <c r="S6411">
        <v>0</v>
      </c>
      <c r="T6411">
        <v>0</v>
      </c>
      <c r="U6411" t="s">
        <v>30</v>
      </c>
    </row>
    <row r="6412" spans="1:21" x14ac:dyDescent="0.25">
      <c r="A6412">
        <v>67509</v>
      </c>
      <c r="B6412" t="s">
        <v>20</v>
      </c>
      <c r="C6412" t="s">
        <v>41</v>
      </c>
      <c r="D6412" t="s">
        <v>16</v>
      </c>
      <c r="E6412" t="s">
        <v>58</v>
      </c>
      <c r="F6412" t="s">
        <v>45</v>
      </c>
      <c r="G6412" t="s">
        <v>43</v>
      </c>
      <c r="H6412">
        <v>0.52503275900000002</v>
      </c>
      <c r="I6412">
        <f t="shared" si="200"/>
        <v>525.03275900000006</v>
      </c>
      <c r="J6412" t="str">
        <f t="shared" si="201"/>
        <v>Medium</v>
      </c>
      <c r="K6412" t="s">
        <v>19</v>
      </c>
      <c r="L6412" t="s">
        <v>27</v>
      </c>
      <c r="M6412" t="s">
        <v>28</v>
      </c>
      <c r="N6412">
        <v>10238</v>
      </c>
      <c r="O6412" t="s">
        <v>52</v>
      </c>
      <c r="P6412">
        <v>12000</v>
      </c>
      <c r="Q6412" t="s">
        <v>46</v>
      </c>
      <c r="R6412">
        <v>1</v>
      </c>
      <c r="S6412">
        <v>0</v>
      </c>
      <c r="T6412">
        <v>2</v>
      </c>
      <c r="U6412" t="s">
        <v>30</v>
      </c>
    </row>
    <row r="6413" spans="1:21" x14ac:dyDescent="0.25">
      <c r="A6413">
        <v>25825</v>
      </c>
      <c r="B6413" t="s">
        <v>18</v>
      </c>
      <c r="C6413" t="s">
        <v>41</v>
      </c>
      <c r="D6413" t="s">
        <v>16</v>
      </c>
      <c r="E6413" t="s">
        <v>59</v>
      </c>
      <c r="F6413" t="s">
        <v>81</v>
      </c>
      <c r="G6413" t="s">
        <v>79</v>
      </c>
      <c r="H6413">
        <v>0.52503275900000002</v>
      </c>
      <c r="I6413">
        <f t="shared" si="200"/>
        <v>525.03275900000006</v>
      </c>
      <c r="J6413" t="str">
        <f t="shared" si="201"/>
        <v>Medium</v>
      </c>
      <c r="K6413" t="s">
        <v>19</v>
      </c>
      <c r="L6413" t="s">
        <v>26</v>
      </c>
      <c r="M6413" t="s">
        <v>28</v>
      </c>
      <c r="N6413">
        <v>10238</v>
      </c>
      <c r="O6413" t="s">
        <v>52</v>
      </c>
      <c r="P6413">
        <v>15000</v>
      </c>
      <c r="Q6413" t="s">
        <v>46</v>
      </c>
      <c r="R6413">
        <v>0</v>
      </c>
      <c r="S6413">
        <v>0</v>
      </c>
      <c r="T6413">
        <v>0</v>
      </c>
      <c r="U6413" t="s">
        <v>31</v>
      </c>
    </row>
    <row r="6414" spans="1:21" x14ac:dyDescent="0.25">
      <c r="A6414">
        <v>449811</v>
      </c>
      <c r="B6414" t="s">
        <v>20</v>
      </c>
      <c r="C6414" t="s">
        <v>41</v>
      </c>
      <c r="D6414" t="s">
        <v>16</v>
      </c>
      <c r="E6414" t="s">
        <v>58</v>
      </c>
      <c r="F6414" t="s">
        <v>44</v>
      </c>
      <c r="G6414" t="s">
        <v>80</v>
      </c>
      <c r="H6414">
        <v>0.52503275900000002</v>
      </c>
      <c r="I6414">
        <f t="shared" si="200"/>
        <v>525.03275900000006</v>
      </c>
      <c r="J6414" t="str">
        <f t="shared" si="201"/>
        <v>Medium</v>
      </c>
      <c r="K6414" t="s">
        <v>17</v>
      </c>
      <c r="L6414" t="s">
        <v>26</v>
      </c>
      <c r="M6414" t="s">
        <v>28</v>
      </c>
      <c r="N6414">
        <v>10238</v>
      </c>
      <c r="O6414" t="s">
        <v>52</v>
      </c>
      <c r="P6414">
        <v>13000</v>
      </c>
      <c r="Q6414" t="s">
        <v>46</v>
      </c>
      <c r="R6414">
        <v>1</v>
      </c>
      <c r="S6414">
        <v>0</v>
      </c>
      <c r="T6414">
        <v>0</v>
      </c>
      <c r="U6414" t="s">
        <v>30</v>
      </c>
    </row>
    <row r="6415" spans="1:21" x14ac:dyDescent="0.25">
      <c r="A6415">
        <v>754299</v>
      </c>
      <c r="B6415" t="s">
        <v>18</v>
      </c>
      <c r="C6415" t="s">
        <v>40</v>
      </c>
      <c r="D6415" t="s">
        <v>16</v>
      </c>
      <c r="E6415" t="s">
        <v>59</v>
      </c>
      <c r="F6415" t="s">
        <v>81</v>
      </c>
      <c r="G6415" t="s">
        <v>79</v>
      </c>
      <c r="H6415">
        <v>0.52503275900000002</v>
      </c>
      <c r="I6415">
        <f t="shared" si="200"/>
        <v>525.03275900000006</v>
      </c>
      <c r="J6415" t="str">
        <f t="shared" si="201"/>
        <v>Medium</v>
      </c>
      <c r="K6415" t="s">
        <v>19</v>
      </c>
      <c r="L6415" t="s">
        <v>26</v>
      </c>
      <c r="M6415" t="s">
        <v>29</v>
      </c>
      <c r="N6415">
        <v>10238</v>
      </c>
      <c r="O6415" t="s">
        <v>52</v>
      </c>
      <c r="P6415">
        <v>12000</v>
      </c>
      <c r="Q6415" t="s">
        <v>46</v>
      </c>
      <c r="R6415">
        <v>0</v>
      </c>
      <c r="S6415">
        <v>0</v>
      </c>
      <c r="T6415">
        <v>0</v>
      </c>
      <c r="U6415" t="s">
        <v>31</v>
      </c>
    </row>
    <row r="6416" spans="1:21" x14ac:dyDescent="0.25">
      <c r="A6416">
        <v>196865</v>
      </c>
      <c r="B6416" t="s">
        <v>21</v>
      </c>
      <c r="C6416" t="s">
        <v>41</v>
      </c>
      <c r="D6416" t="s">
        <v>16</v>
      </c>
      <c r="E6416" t="s">
        <v>57</v>
      </c>
      <c r="F6416" t="s">
        <v>44</v>
      </c>
      <c r="G6416" t="s">
        <v>43</v>
      </c>
      <c r="H6416">
        <v>0.52503275900000002</v>
      </c>
      <c r="I6416">
        <f t="shared" si="200"/>
        <v>525.03275900000006</v>
      </c>
      <c r="J6416" t="str">
        <f t="shared" si="201"/>
        <v>Medium</v>
      </c>
      <c r="K6416" t="s">
        <v>17</v>
      </c>
      <c r="L6416" t="s">
        <v>27</v>
      </c>
      <c r="M6416" t="s">
        <v>28</v>
      </c>
      <c r="N6416">
        <v>10238</v>
      </c>
      <c r="O6416" t="s">
        <v>52</v>
      </c>
      <c r="P6416">
        <v>6000</v>
      </c>
      <c r="Q6416" t="s">
        <v>46</v>
      </c>
      <c r="R6416">
        <v>6</v>
      </c>
      <c r="S6416">
        <v>0</v>
      </c>
      <c r="T6416">
        <v>5</v>
      </c>
      <c r="U6416" t="s">
        <v>30</v>
      </c>
    </row>
    <row r="6417" spans="1:21" x14ac:dyDescent="0.25">
      <c r="A6417">
        <v>7866</v>
      </c>
      <c r="B6417" t="s">
        <v>18</v>
      </c>
      <c r="C6417" t="s">
        <v>40</v>
      </c>
      <c r="D6417" t="s">
        <v>16</v>
      </c>
      <c r="E6417" t="s">
        <v>59</v>
      </c>
      <c r="F6417" t="s">
        <v>45</v>
      </c>
      <c r="G6417" t="s">
        <v>42</v>
      </c>
      <c r="H6417">
        <v>0.52503275900000002</v>
      </c>
      <c r="I6417">
        <f t="shared" si="200"/>
        <v>525.03275900000006</v>
      </c>
      <c r="J6417" t="str">
        <f t="shared" si="201"/>
        <v>Medium</v>
      </c>
      <c r="K6417" t="s">
        <v>19</v>
      </c>
      <c r="L6417" t="s">
        <v>26</v>
      </c>
      <c r="M6417" t="s">
        <v>28</v>
      </c>
      <c r="N6417">
        <v>10238</v>
      </c>
      <c r="O6417" t="s">
        <v>52</v>
      </c>
      <c r="P6417">
        <v>15000</v>
      </c>
      <c r="Q6417" t="s">
        <v>47</v>
      </c>
      <c r="R6417">
        <v>0</v>
      </c>
      <c r="S6417">
        <v>0</v>
      </c>
      <c r="T6417">
        <v>0</v>
      </c>
      <c r="U6417" t="s">
        <v>30</v>
      </c>
    </row>
    <row r="6418" spans="1:21" x14ac:dyDescent="0.25">
      <c r="A6418">
        <v>104866</v>
      </c>
      <c r="B6418" t="s">
        <v>21</v>
      </c>
      <c r="C6418" t="s">
        <v>40</v>
      </c>
      <c r="D6418" t="s">
        <v>16</v>
      </c>
      <c r="E6418" t="s">
        <v>59</v>
      </c>
      <c r="F6418" t="s">
        <v>44</v>
      </c>
      <c r="G6418" t="s">
        <v>42</v>
      </c>
      <c r="H6418">
        <v>0.52503275900000002</v>
      </c>
      <c r="I6418">
        <f t="shared" si="200"/>
        <v>525.03275900000006</v>
      </c>
      <c r="J6418" t="str">
        <f t="shared" si="201"/>
        <v>Medium</v>
      </c>
      <c r="K6418" t="s">
        <v>19</v>
      </c>
      <c r="L6418" t="s">
        <v>26</v>
      </c>
      <c r="M6418" t="s">
        <v>28</v>
      </c>
      <c r="N6418">
        <v>10238</v>
      </c>
      <c r="O6418" t="s">
        <v>52</v>
      </c>
      <c r="P6418">
        <v>10000</v>
      </c>
      <c r="Q6418" t="s">
        <v>46</v>
      </c>
      <c r="R6418">
        <v>0</v>
      </c>
      <c r="S6418">
        <v>0</v>
      </c>
      <c r="T6418">
        <v>0</v>
      </c>
      <c r="U6418" t="s">
        <v>31</v>
      </c>
    </row>
    <row r="6419" spans="1:21" x14ac:dyDescent="0.25">
      <c r="A6419">
        <v>508723</v>
      </c>
      <c r="B6419" t="s">
        <v>21</v>
      </c>
      <c r="C6419" t="s">
        <v>40</v>
      </c>
      <c r="D6419" t="s">
        <v>16</v>
      </c>
      <c r="E6419" t="s">
        <v>57</v>
      </c>
      <c r="F6419" t="s">
        <v>45</v>
      </c>
      <c r="G6419" t="s">
        <v>80</v>
      </c>
      <c r="H6419">
        <v>0.52503275900000002</v>
      </c>
      <c r="I6419">
        <f t="shared" si="200"/>
        <v>525.03275900000006</v>
      </c>
      <c r="J6419" t="str">
        <f t="shared" si="201"/>
        <v>Medium</v>
      </c>
      <c r="K6419" t="s">
        <v>19</v>
      </c>
      <c r="L6419" t="s">
        <v>26</v>
      </c>
      <c r="M6419" t="s">
        <v>28</v>
      </c>
      <c r="N6419">
        <v>10238</v>
      </c>
      <c r="O6419" t="s">
        <v>52</v>
      </c>
      <c r="P6419">
        <v>14000</v>
      </c>
      <c r="Q6419" t="s">
        <v>46</v>
      </c>
      <c r="R6419">
        <v>0</v>
      </c>
      <c r="S6419">
        <v>0</v>
      </c>
      <c r="T6419">
        <v>3</v>
      </c>
      <c r="U6419" t="s">
        <v>30</v>
      </c>
    </row>
    <row r="6420" spans="1:21" x14ac:dyDescent="0.25">
      <c r="A6420">
        <v>650746</v>
      </c>
      <c r="B6420" t="s">
        <v>20</v>
      </c>
      <c r="C6420" t="s">
        <v>40</v>
      </c>
      <c r="D6420" t="s">
        <v>16</v>
      </c>
      <c r="E6420" t="s">
        <v>58</v>
      </c>
      <c r="F6420" t="s">
        <v>81</v>
      </c>
      <c r="G6420" t="s">
        <v>42</v>
      </c>
      <c r="H6420">
        <v>0.52503275900000002</v>
      </c>
      <c r="I6420">
        <f t="shared" si="200"/>
        <v>525.03275900000006</v>
      </c>
      <c r="J6420" t="str">
        <f t="shared" si="201"/>
        <v>Medium</v>
      </c>
      <c r="K6420" t="s">
        <v>19</v>
      </c>
      <c r="L6420" t="s">
        <v>26</v>
      </c>
      <c r="M6420" t="s">
        <v>28</v>
      </c>
      <c r="N6420">
        <v>10238</v>
      </c>
      <c r="O6420" t="s">
        <v>52</v>
      </c>
      <c r="P6420">
        <v>13000</v>
      </c>
      <c r="Q6420" t="s">
        <v>46</v>
      </c>
      <c r="R6420">
        <v>0</v>
      </c>
      <c r="S6420">
        <v>0</v>
      </c>
      <c r="T6420">
        <v>3</v>
      </c>
      <c r="U6420" t="s">
        <v>31</v>
      </c>
    </row>
    <row r="6421" spans="1:21" x14ac:dyDescent="0.25">
      <c r="A6421">
        <v>702884</v>
      </c>
      <c r="B6421" t="s">
        <v>15</v>
      </c>
      <c r="C6421" t="s">
        <v>41</v>
      </c>
      <c r="D6421" t="s">
        <v>16</v>
      </c>
      <c r="E6421" t="s">
        <v>59</v>
      </c>
      <c r="F6421" t="s">
        <v>45</v>
      </c>
      <c r="G6421" t="s">
        <v>43</v>
      </c>
      <c r="H6421">
        <v>0.52503275900000002</v>
      </c>
      <c r="I6421">
        <f t="shared" si="200"/>
        <v>525.03275900000006</v>
      </c>
      <c r="J6421" t="str">
        <f t="shared" si="201"/>
        <v>Medium</v>
      </c>
      <c r="K6421" t="s">
        <v>19</v>
      </c>
      <c r="L6421" t="s">
        <v>27</v>
      </c>
      <c r="M6421" t="s">
        <v>28</v>
      </c>
      <c r="N6421">
        <v>10238</v>
      </c>
      <c r="O6421" t="s">
        <v>52</v>
      </c>
      <c r="P6421">
        <v>11000</v>
      </c>
      <c r="Q6421" t="s">
        <v>46</v>
      </c>
      <c r="R6421">
        <v>0</v>
      </c>
      <c r="S6421">
        <v>0</v>
      </c>
      <c r="T6421">
        <v>0</v>
      </c>
      <c r="U6421" t="s">
        <v>31</v>
      </c>
    </row>
    <row r="6422" spans="1:21" x14ac:dyDescent="0.25">
      <c r="A6422">
        <v>145769</v>
      </c>
      <c r="B6422" t="s">
        <v>18</v>
      </c>
      <c r="C6422" t="s">
        <v>40</v>
      </c>
      <c r="D6422" t="s">
        <v>16</v>
      </c>
      <c r="E6422" t="s">
        <v>59</v>
      </c>
      <c r="F6422" t="s">
        <v>81</v>
      </c>
      <c r="G6422" t="s">
        <v>79</v>
      </c>
      <c r="H6422">
        <v>0.52503275900000002</v>
      </c>
      <c r="I6422">
        <f t="shared" si="200"/>
        <v>525.03275900000006</v>
      </c>
      <c r="J6422" t="str">
        <f t="shared" si="201"/>
        <v>Medium</v>
      </c>
      <c r="K6422" t="s">
        <v>19</v>
      </c>
      <c r="L6422" t="s">
        <v>26</v>
      </c>
      <c r="M6422" t="s">
        <v>29</v>
      </c>
      <c r="N6422">
        <v>10238</v>
      </c>
      <c r="O6422" t="s">
        <v>52</v>
      </c>
      <c r="P6422">
        <v>13000</v>
      </c>
      <c r="Q6422" t="s">
        <v>46</v>
      </c>
      <c r="R6422">
        <v>0</v>
      </c>
      <c r="S6422">
        <v>0</v>
      </c>
      <c r="T6422">
        <v>0</v>
      </c>
      <c r="U6422" t="s">
        <v>31</v>
      </c>
    </row>
    <row r="6423" spans="1:21" x14ac:dyDescent="0.25">
      <c r="A6423">
        <v>949933</v>
      </c>
      <c r="B6423" t="s">
        <v>21</v>
      </c>
      <c r="C6423" t="s">
        <v>41</v>
      </c>
      <c r="D6423" t="s">
        <v>22</v>
      </c>
      <c r="E6423" t="s">
        <v>58</v>
      </c>
      <c r="F6423" t="s">
        <v>81</v>
      </c>
      <c r="G6423" t="s">
        <v>79</v>
      </c>
      <c r="H6423">
        <v>0.52503275900000002</v>
      </c>
      <c r="I6423">
        <f t="shared" si="200"/>
        <v>525.03275900000006</v>
      </c>
      <c r="J6423" t="str">
        <f t="shared" si="201"/>
        <v>Medium</v>
      </c>
      <c r="K6423" t="s">
        <v>19</v>
      </c>
      <c r="L6423" t="s">
        <v>26</v>
      </c>
      <c r="M6423" t="s">
        <v>28</v>
      </c>
      <c r="N6423">
        <v>10238</v>
      </c>
      <c r="O6423" t="s">
        <v>52</v>
      </c>
      <c r="P6423">
        <v>9000</v>
      </c>
      <c r="Q6423" t="s">
        <v>46</v>
      </c>
      <c r="R6423">
        <v>0</v>
      </c>
      <c r="S6423">
        <v>0</v>
      </c>
      <c r="T6423">
        <v>0</v>
      </c>
      <c r="U6423" t="s">
        <v>31</v>
      </c>
    </row>
    <row r="6424" spans="1:21" x14ac:dyDescent="0.25">
      <c r="A6424">
        <v>795366</v>
      </c>
      <c r="B6424" t="s">
        <v>18</v>
      </c>
      <c r="C6424" t="s">
        <v>40</v>
      </c>
      <c r="D6424" t="s">
        <v>16</v>
      </c>
      <c r="E6424" t="s">
        <v>59</v>
      </c>
      <c r="F6424" t="s">
        <v>81</v>
      </c>
      <c r="G6424" t="s">
        <v>79</v>
      </c>
      <c r="H6424">
        <v>0.52503275900000002</v>
      </c>
      <c r="I6424">
        <f t="shared" si="200"/>
        <v>525.03275900000006</v>
      </c>
      <c r="J6424" t="str">
        <f t="shared" si="201"/>
        <v>Medium</v>
      </c>
      <c r="K6424" t="s">
        <v>19</v>
      </c>
      <c r="L6424" t="s">
        <v>26</v>
      </c>
      <c r="M6424" t="s">
        <v>29</v>
      </c>
      <c r="N6424">
        <v>10238</v>
      </c>
      <c r="O6424" t="s">
        <v>52</v>
      </c>
      <c r="P6424">
        <v>14000</v>
      </c>
      <c r="Q6424" t="s">
        <v>46</v>
      </c>
      <c r="R6424">
        <v>0</v>
      </c>
      <c r="S6424">
        <v>0</v>
      </c>
      <c r="T6424">
        <v>0</v>
      </c>
      <c r="U6424" t="s">
        <v>31</v>
      </c>
    </row>
    <row r="6425" spans="1:21" x14ac:dyDescent="0.25">
      <c r="A6425">
        <v>568152</v>
      </c>
      <c r="B6425" t="s">
        <v>20</v>
      </c>
      <c r="C6425" t="s">
        <v>40</v>
      </c>
      <c r="D6425" t="s">
        <v>16</v>
      </c>
      <c r="E6425" t="s">
        <v>59</v>
      </c>
      <c r="F6425" t="s">
        <v>45</v>
      </c>
      <c r="G6425" t="s">
        <v>80</v>
      </c>
      <c r="H6425">
        <v>0.52503275900000002</v>
      </c>
      <c r="I6425">
        <f t="shared" si="200"/>
        <v>525.03275900000006</v>
      </c>
      <c r="J6425" t="str">
        <f t="shared" si="201"/>
        <v>Medium</v>
      </c>
      <c r="K6425" t="s">
        <v>19</v>
      </c>
      <c r="L6425" t="s">
        <v>27</v>
      </c>
      <c r="M6425" t="s">
        <v>28</v>
      </c>
      <c r="N6425">
        <v>10238</v>
      </c>
      <c r="O6425" t="s">
        <v>52</v>
      </c>
      <c r="P6425">
        <v>11000</v>
      </c>
      <c r="Q6425" t="s">
        <v>46</v>
      </c>
      <c r="R6425">
        <v>0</v>
      </c>
      <c r="S6425">
        <v>0</v>
      </c>
      <c r="T6425">
        <v>0</v>
      </c>
      <c r="U6425" t="s">
        <v>31</v>
      </c>
    </row>
    <row r="6426" spans="1:21" x14ac:dyDescent="0.25">
      <c r="A6426">
        <v>454160</v>
      </c>
      <c r="B6426" t="s">
        <v>20</v>
      </c>
      <c r="C6426" t="s">
        <v>41</v>
      </c>
      <c r="D6426" t="s">
        <v>16</v>
      </c>
      <c r="E6426" t="s">
        <v>59</v>
      </c>
      <c r="F6426" t="s">
        <v>81</v>
      </c>
      <c r="G6426" t="s">
        <v>42</v>
      </c>
      <c r="H6426">
        <v>0.52503275900000002</v>
      </c>
      <c r="I6426">
        <f t="shared" si="200"/>
        <v>525.03275900000006</v>
      </c>
      <c r="J6426" t="str">
        <f t="shared" si="201"/>
        <v>Medium</v>
      </c>
      <c r="K6426" t="s">
        <v>17</v>
      </c>
      <c r="L6426" t="s">
        <v>26</v>
      </c>
      <c r="M6426" t="s">
        <v>28</v>
      </c>
      <c r="N6426">
        <v>10238</v>
      </c>
      <c r="O6426" t="s">
        <v>52</v>
      </c>
      <c r="P6426">
        <v>13000</v>
      </c>
      <c r="Q6426" t="s">
        <v>46</v>
      </c>
      <c r="R6426">
        <v>0</v>
      </c>
      <c r="S6426">
        <v>0</v>
      </c>
      <c r="T6426">
        <v>0</v>
      </c>
      <c r="U6426" t="s">
        <v>30</v>
      </c>
    </row>
    <row r="6427" spans="1:21" x14ac:dyDescent="0.25">
      <c r="A6427">
        <v>611418</v>
      </c>
      <c r="B6427" t="s">
        <v>18</v>
      </c>
      <c r="C6427" t="s">
        <v>40</v>
      </c>
      <c r="D6427" t="s">
        <v>16</v>
      </c>
      <c r="E6427" t="s">
        <v>59</v>
      </c>
      <c r="F6427" t="s">
        <v>44</v>
      </c>
      <c r="G6427" t="s">
        <v>42</v>
      </c>
      <c r="H6427">
        <v>0.52503275900000002</v>
      </c>
      <c r="I6427">
        <f t="shared" si="200"/>
        <v>525.03275900000006</v>
      </c>
      <c r="J6427" t="str">
        <f t="shared" si="201"/>
        <v>Medium</v>
      </c>
      <c r="K6427" t="s">
        <v>19</v>
      </c>
      <c r="L6427" t="s">
        <v>26</v>
      </c>
      <c r="M6427" t="s">
        <v>29</v>
      </c>
      <c r="N6427">
        <v>10238</v>
      </c>
      <c r="O6427" t="s">
        <v>52</v>
      </c>
      <c r="P6427">
        <v>18000</v>
      </c>
      <c r="Q6427" t="s">
        <v>46</v>
      </c>
      <c r="R6427">
        <v>0</v>
      </c>
      <c r="S6427">
        <v>0</v>
      </c>
      <c r="T6427">
        <v>0</v>
      </c>
      <c r="U6427" t="s">
        <v>30</v>
      </c>
    </row>
    <row r="6428" spans="1:21" x14ac:dyDescent="0.25">
      <c r="A6428">
        <v>114941</v>
      </c>
      <c r="B6428" t="s">
        <v>20</v>
      </c>
      <c r="C6428" t="s">
        <v>41</v>
      </c>
      <c r="D6428" t="s">
        <v>22</v>
      </c>
      <c r="E6428" t="s">
        <v>58</v>
      </c>
      <c r="F6428" t="s">
        <v>81</v>
      </c>
      <c r="G6428" t="s">
        <v>42</v>
      </c>
      <c r="H6428">
        <v>0.52503275900000002</v>
      </c>
      <c r="I6428">
        <f t="shared" si="200"/>
        <v>525.03275900000006</v>
      </c>
      <c r="J6428" t="str">
        <f t="shared" si="201"/>
        <v>Medium</v>
      </c>
      <c r="K6428" t="s">
        <v>19</v>
      </c>
      <c r="L6428" t="s">
        <v>26</v>
      </c>
      <c r="M6428" t="s">
        <v>29</v>
      </c>
      <c r="N6428">
        <v>10238</v>
      </c>
      <c r="O6428" t="s">
        <v>52</v>
      </c>
      <c r="P6428">
        <v>12000</v>
      </c>
      <c r="Q6428" t="s">
        <v>46</v>
      </c>
      <c r="R6428">
        <v>3</v>
      </c>
      <c r="S6428">
        <v>0</v>
      </c>
      <c r="T6428">
        <v>1</v>
      </c>
      <c r="U6428" t="s">
        <v>31</v>
      </c>
    </row>
    <row r="6429" spans="1:21" x14ac:dyDescent="0.25">
      <c r="A6429">
        <v>131534</v>
      </c>
      <c r="B6429" t="s">
        <v>18</v>
      </c>
      <c r="C6429" t="s">
        <v>40</v>
      </c>
      <c r="D6429" t="s">
        <v>16</v>
      </c>
      <c r="E6429" t="s">
        <v>59</v>
      </c>
      <c r="F6429" t="s">
        <v>81</v>
      </c>
      <c r="G6429" t="s">
        <v>79</v>
      </c>
      <c r="H6429">
        <v>0.52503275900000002</v>
      </c>
      <c r="I6429">
        <f t="shared" si="200"/>
        <v>525.03275900000006</v>
      </c>
      <c r="J6429" t="str">
        <f t="shared" si="201"/>
        <v>Medium</v>
      </c>
      <c r="K6429" t="s">
        <v>19</v>
      </c>
      <c r="L6429" t="s">
        <v>26</v>
      </c>
      <c r="M6429" t="s">
        <v>29</v>
      </c>
      <c r="N6429">
        <v>92101</v>
      </c>
      <c r="O6429" t="s">
        <v>53</v>
      </c>
      <c r="P6429">
        <v>14000</v>
      </c>
      <c r="Q6429" t="s">
        <v>46</v>
      </c>
      <c r="R6429">
        <v>0</v>
      </c>
      <c r="S6429">
        <v>0</v>
      </c>
      <c r="T6429">
        <v>0</v>
      </c>
      <c r="U6429" t="s">
        <v>30</v>
      </c>
    </row>
    <row r="6430" spans="1:21" x14ac:dyDescent="0.25">
      <c r="A6430">
        <v>655964</v>
      </c>
      <c r="B6430" t="s">
        <v>18</v>
      </c>
      <c r="C6430" t="s">
        <v>41</v>
      </c>
      <c r="D6430" t="s">
        <v>16</v>
      </c>
      <c r="E6430" t="s">
        <v>59</v>
      </c>
      <c r="F6430" t="s">
        <v>44</v>
      </c>
      <c r="G6430" t="s">
        <v>42</v>
      </c>
      <c r="H6430">
        <v>0.52503275900000002</v>
      </c>
      <c r="I6430">
        <f t="shared" si="200"/>
        <v>525.03275900000006</v>
      </c>
      <c r="J6430" t="str">
        <f t="shared" si="201"/>
        <v>Medium</v>
      </c>
      <c r="K6430" t="s">
        <v>19</v>
      </c>
      <c r="L6430" t="s">
        <v>26</v>
      </c>
      <c r="M6430" t="s">
        <v>29</v>
      </c>
      <c r="N6430">
        <v>92101</v>
      </c>
      <c r="O6430" t="s">
        <v>53</v>
      </c>
      <c r="P6430">
        <v>15000</v>
      </c>
      <c r="Q6430" t="s">
        <v>46</v>
      </c>
      <c r="R6430">
        <v>0</v>
      </c>
      <c r="S6430">
        <v>0</v>
      </c>
      <c r="T6430">
        <v>0</v>
      </c>
      <c r="U6430" t="s">
        <v>31</v>
      </c>
    </row>
    <row r="6431" spans="1:21" x14ac:dyDescent="0.25">
      <c r="A6431">
        <v>298541</v>
      </c>
      <c r="B6431" t="s">
        <v>20</v>
      </c>
      <c r="C6431" t="s">
        <v>41</v>
      </c>
      <c r="D6431" t="s">
        <v>16</v>
      </c>
      <c r="E6431" t="s">
        <v>58</v>
      </c>
      <c r="F6431" t="s">
        <v>45</v>
      </c>
      <c r="G6431" t="s">
        <v>42</v>
      </c>
      <c r="H6431">
        <v>0.52503275900000002</v>
      </c>
      <c r="I6431">
        <f t="shared" si="200"/>
        <v>525.03275900000006</v>
      </c>
      <c r="J6431" t="str">
        <f t="shared" si="201"/>
        <v>Medium</v>
      </c>
      <c r="K6431" t="s">
        <v>19</v>
      </c>
      <c r="L6431" t="s">
        <v>26</v>
      </c>
      <c r="M6431" t="s">
        <v>28</v>
      </c>
      <c r="N6431">
        <v>10238</v>
      </c>
      <c r="O6431" t="s">
        <v>52</v>
      </c>
      <c r="P6431">
        <v>12000</v>
      </c>
      <c r="Q6431" t="s">
        <v>46</v>
      </c>
      <c r="R6431">
        <v>3</v>
      </c>
      <c r="S6431">
        <v>0</v>
      </c>
      <c r="T6431">
        <v>3</v>
      </c>
      <c r="U6431" t="s">
        <v>30</v>
      </c>
    </row>
    <row r="6432" spans="1:21" x14ac:dyDescent="0.25">
      <c r="A6432">
        <v>182184</v>
      </c>
      <c r="B6432" t="s">
        <v>21</v>
      </c>
      <c r="C6432" t="s">
        <v>40</v>
      </c>
      <c r="D6432" t="s">
        <v>16</v>
      </c>
      <c r="E6432" t="s">
        <v>59</v>
      </c>
      <c r="F6432" t="s">
        <v>45</v>
      </c>
      <c r="G6432" t="s">
        <v>43</v>
      </c>
      <c r="H6432">
        <v>0.52503275900000002</v>
      </c>
      <c r="I6432">
        <f t="shared" si="200"/>
        <v>525.03275900000006</v>
      </c>
      <c r="J6432" t="str">
        <f t="shared" si="201"/>
        <v>Medium</v>
      </c>
      <c r="K6432" t="s">
        <v>17</v>
      </c>
      <c r="L6432" t="s">
        <v>27</v>
      </c>
      <c r="M6432" t="s">
        <v>28</v>
      </c>
      <c r="N6432">
        <v>10238</v>
      </c>
      <c r="O6432" t="s">
        <v>52</v>
      </c>
      <c r="P6432">
        <v>11000</v>
      </c>
      <c r="Q6432" t="s">
        <v>46</v>
      </c>
      <c r="R6432">
        <v>0</v>
      </c>
      <c r="S6432">
        <v>0</v>
      </c>
      <c r="T6432">
        <v>0</v>
      </c>
      <c r="U6432" t="s">
        <v>30</v>
      </c>
    </row>
    <row r="6433" spans="1:21" x14ac:dyDescent="0.25">
      <c r="A6433">
        <v>139382</v>
      </c>
      <c r="B6433" t="s">
        <v>20</v>
      </c>
      <c r="C6433" t="s">
        <v>41</v>
      </c>
      <c r="D6433" t="s">
        <v>16</v>
      </c>
      <c r="E6433" t="s">
        <v>59</v>
      </c>
      <c r="F6433" t="s">
        <v>45</v>
      </c>
      <c r="G6433" t="s">
        <v>80</v>
      </c>
      <c r="H6433">
        <v>0.52503275900000002</v>
      </c>
      <c r="I6433">
        <f t="shared" si="200"/>
        <v>525.03275900000006</v>
      </c>
      <c r="J6433" t="str">
        <f t="shared" si="201"/>
        <v>Medium</v>
      </c>
      <c r="K6433" t="s">
        <v>19</v>
      </c>
      <c r="L6433" t="s">
        <v>27</v>
      </c>
      <c r="M6433" t="s">
        <v>28</v>
      </c>
      <c r="N6433">
        <v>10238</v>
      </c>
      <c r="O6433" t="s">
        <v>52</v>
      </c>
      <c r="P6433">
        <v>11000</v>
      </c>
      <c r="Q6433" t="s">
        <v>46</v>
      </c>
      <c r="R6433">
        <v>0</v>
      </c>
      <c r="S6433">
        <v>0</v>
      </c>
      <c r="T6433">
        <v>0</v>
      </c>
      <c r="U6433" t="s">
        <v>30</v>
      </c>
    </row>
    <row r="6434" spans="1:21" x14ac:dyDescent="0.25">
      <c r="A6434">
        <v>59621</v>
      </c>
      <c r="B6434" t="s">
        <v>18</v>
      </c>
      <c r="C6434" t="s">
        <v>40</v>
      </c>
      <c r="D6434" t="s">
        <v>16</v>
      </c>
      <c r="E6434" t="s">
        <v>59</v>
      </c>
      <c r="F6434" t="s">
        <v>45</v>
      </c>
      <c r="G6434" t="s">
        <v>42</v>
      </c>
      <c r="H6434">
        <v>0.52503275900000002</v>
      </c>
      <c r="I6434">
        <f t="shared" si="200"/>
        <v>525.03275900000006</v>
      </c>
      <c r="J6434" t="str">
        <f t="shared" si="201"/>
        <v>Medium</v>
      </c>
      <c r="K6434" t="s">
        <v>19</v>
      </c>
      <c r="L6434" t="s">
        <v>27</v>
      </c>
      <c r="M6434" t="s">
        <v>29</v>
      </c>
      <c r="N6434">
        <v>10238</v>
      </c>
      <c r="O6434" t="s">
        <v>52</v>
      </c>
      <c r="P6434">
        <v>13000</v>
      </c>
      <c r="Q6434" t="s">
        <v>46</v>
      </c>
      <c r="R6434">
        <v>0</v>
      </c>
      <c r="S6434">
        <v>0</v>
      </c>
      <c r="T6434">
        <v>0</v>
      </c>
      <c r="U6434" t="s">
        <v>30</v>
      </c>
    </row>
    <row r="6435" spans="1:21" x14ac:dyDescent="0.25">
      <c r="A6435">
        <v>782814</v>
      </c>
      <c r="B6435" t="s">
        <v>20</v>
      </c>
      <c r="C6435" t="s">
        <v>40</v>
      </c>
      <c r="D6435" t="s">
        <v>16</v>
      </c>
      <c r="E6435" t="s">
        <v>58</v>
      </c>
      <c r="F6435" t="s">
        <v>44</v>
      </c>
      <c r="G6435" t="s">
        <v>42</v>
      </c>
      <c r="H6435">
        <v>0.52503275900000002</v>
      </c>
      <c r="I6435">
        <f t="shared" si="200"/>
        <v>525.03275900000006</v>
      </c>
      <c r="J6435" t="str">
        <f t="shared" si="201"/>
        <v>Medium</v>
      </c>
      <c r="K6435" t="s">
        <v>19</v>
      </c>
      <c r="L6435" t="s">
        <v>26</v>
      </c>
      <c r="M6435" t="s">
        <v>28</v>
      </c>
      <c r="N6435">
        <v>10238</v>
      </c>
      <c r="O6435" t="s">
        <v>52</v>
      </c>
      <c r="P6435">
        <v>13000</v>
      </c>
      <c r="Q6435" t="s">
        <v>46</v>
      </c>
      <c r="R6435">
        <v>0</v>
      </c>
      <c r="S6435">
        <v>0</v>
      </c>
      <c r="T6435">
        <v>2</v>
      </c>
      <c r="U6435" t="s">
        <v>30</v>
      </c>
    </row>
    <row r="6436" spans="1:21" x14ac:dyDescent="0.25">
      <c r="A6436">
        <v>174162</v>
      </c>
      <c r="B6436" t="s">
        <v>21</v>
      </c>
      <c r="C6436" t="s">
        <v>40</v>
      </c>
      <c r="D6436" t="s">
        <v>16</v>
      </c>
      <c r="E6436" t="s">
        <v>58</v>
      </c>
      <c r="F6436" t="s">
        <v>45</v>
      </c>
      <c r="G6436" t="s">
        <v>80</v>
      </c>
      <c r="H6436">
        <v>0.52503275900000002</v>
      </c>
      <c r="I6436">
        <f t="shared" si="200"/>
        <v>525.03275900000006</v>
      </c>
      <c r="J6436" t="str">
        <f t="shared" si="201"/>
        <v>Medium</v>
      </c>
      <c r="K6436" t="s">
        <v>19</v>
      </c>
      <c r="L6436" t="s">
        <v>27</v>
      </c>
      <c r="M6436" t="s">
        <v>28</v>
      </c>
      <c r="N6436">
        <v>10238</v>
      </c>
      <c r="O6436" t="s">
        <v>52</v>
      </c>
      <c r="P6436">
        <v>12000</v>
      </c>
      <c r="Q6436" t="s">
        <v>46</v>
      </c>
      <c r="R6436">
        <v>1</v>
      </c>
      <c r="S6436">
        <v>0</v>
      </c>
      <c r="T6436">
        <v>1</v>
      </c>
      <c r="U6436" t="s">
        <v>30</v>
      </c>
    </row>
    <row r="6437" spans="1:21" x14ac:dyDescent="0.25">
      <c r="A6437">
        <v>415219</v>
      </c>
      <c r="B6437" t="s">
        <v>18</v>
      </c>
      <c r="C6437" t="s">
        <v>40</v>
      </c>
      <c r="D6437" t="s">
        <v>16</v>
      </c>
      <c r="E6437" t="s">
        <v>59</v>
      </c>
      <c r="F6437" t="s">
        <v>44</v>
      </c>
      <c r="G6437" t="s">
        <v>79</v>
      </c>
      <c r="H6437">
        <v>0.52503275900000002</v>
      </c>
      <c r="I6437">
        <f t="shared" si="200"/>
        <v>525.03275900000006</v>
      </c>
      <c r="J6437" t="str">
        <f t="shared" si="201"/>
        <v>Medium</v>
      </c>
      <c r="K6437" t="s">
        <v>19</v>
      </c>
      <c r="L6437" t="s">
        <v>26</v>
      </c>
      <c r="M6437" t="s">
        <v>29</v>
      </c>
      <c r="N6437">
        <v>10238</v>
      </c>
      <c r="O6437" t="s">
        <v>52</v>
      </c>
      <c r="P6437">
        <v>16000</v>
      </c>
      <c r="Q6437" t="s">
        <v>46</v>
      </c>
      <c r="R6437">
        <v>0</v>
      </c>
      <c r="S6437">
        <v>0</v>
      </c>
      <c r="T6437">
        <v>0</v>
      </c>
      <c r="U6437" t="s">
        <v>30</v>
      </c>
    </row>
    <row r="6438" spans="1:21" x14ac:dyDescent="0.25">
      <c r="A6438">
        <v>296063</v>
      </c>
      <c r="B6438" t="s">
        <v>21</v>
      </c>
      <c r="C6438" t="s">
        <v>40</v>
      </c>
      <c r="D6438" t="s">
        <v>16</v>
      </c>
      <c r="E6438" t="s">
        <v>58</v>
      </c>
      <c r="F6438" t="s">
        <v>45</v>
      </c>
      <c r="G6438" t="s">
        <v>43</v>
      </c>
      <c r="H6438">
        <v>0.52503275900000002</v>
      </c>
      <c r="I6438">
        <f t="shared" si="200"/>
        <v>525.03275900000006</v>
      </c>
      <c r="J6438" t="str">
        <f t="shared" si="201"/>
        <v>Medium</v>
      </c>
      <c r="K6438" t="s">
        <v>17</v>
      </c>
      <c r="L6438" t="s">
        <v>27</v>
      </c>
      <c r="M6438" t="s">
        <v>28</v>
      </c>
      <c r="N6438">
        <v>10238</v>
      </c>
      <c r="O6438" t="s">
        <v>52</v>
      </c>
      <c r="P6438">
        <v>14000</v>
      </c>
      <c r="Q6438" t="s">
        <v>46</v>
      </c>
      <c r="R6438">
        <v>2</v>
      </c>
      <c r="S6438">
        <v>0</v>
      </c>
      <c r="T6438">
        <v>0</v>
      </c>
      <c r="U6438" t="s">
        <v>30</v>
      </c>
    </row>
    <row r="6439" spans="1:21" x14ac:dyDescent="0.25">
      <c r="A6439">
        <v>84921</v>
      </c>
      <c r="B6439" t="s">
        <v>21</v>
      </c>
      <c r="C6439" t="s">
        <v>40</v>
      </c>
      <c r="D6439" t="s">
        <v>16</v>
      </c>
      <c r="E6439" t="s">
        <v>59</v>
      </c>
      <c r="F6439" t="s">
        <v>81</v>
      </c>
      <c r="G6439" t="s">
        <v>42</v>
      </c>
      <c r="H6439">
        <v>0.52503275900000002</v>
      </c>
      <c r="I6439">
        <f t="shared" si="200"/>
        <v>525.03275900000006</v>
      </c>
      <c r="J6439" t="str">
        <f t="shared" si="201"/>
        <v>Medium</v>
      </c>
      <c r="K6439" t="s">
        <v>19</v>
      </c>
      <c r="L6439" t="s">
        <v>26</v>
      </c>
      <c r="M6439" t="s">
        <v>29</v>
      </c>
      <c r="N6439">
        <v>32765</v>
      </c>
      <c r="O6439" t="s">
        <v>51</v>
      </c>
      <c r="P6439">
        <v>12000</v>
      </c>
      <c r="Q6439" t="s">
        <v>46</v>
      </c>
      <c r="R6439">
        <v>0</v>
      </c>
      <c r="S6439">
        <v>0</v>
      </c>
      <c r="T6439">
        <v>0</v>
      </c>
      <c r="U6439" t="s">
        <v>31</v>
      </c>
    </row>
    <row r="6440" spans="1:21" x14ac:dyDescent="0.25">
      <c r="A6440">
        <v>731473</v>
      </c>
      <c r="B6440" t="s">
        <v>18</v>
      </c>
      <c r="C6440" t="s">
        <v>40</v>
      </c>
      <c r="D6440" t="s">
        <v>22</v>
      </c>
      <c r="E6440" t="s">
        <v>59</v>
      </c>
      <c r="F6440" t="s">
        <v>81</v>
      </c>
      <c r="G6440" t="s">
        <v>79</v>
      </c>
      <c r="H6440">
        <v>0.52503275900000002</v>
      </c>
      <c r="I6440">
        <f t="shared" si="200"/>
        <v>525.03275900000006</v>
      </c>
      <c r="J6440" t="str">
        <f t="shared" si="201"/>
        <v>Medium</v>
      </c>
      <c r="K6440" t="s">
        <v>17</v>
      </c>
      <c r="L6440" t="s">
        <v>27</v>
      </c>
      <c r="M6440" t="s">
        <v>28</v>
      </c>
      <c r="N6440">
        <v>10238</v>
      </c>
      <c r="O6440" t="s">
        <v>52</v>
      </c>
      <c r="P6440">
        <v>13000</v>
      </c>
      <c r="Q6440" t="s">
        <v>46</v>
      </c>
      <c r="R6440">
        <v>0</v>
      </c>
      <c r="S6440">
        <v>0</v>
      </c>
      <c r="T6440">
        <v>0</v>
      </c>
      <c r="U6440" t="s">
        <v>30</v>
      </c>
    </row>
    <row r="6441" spans="1:21" x14ac:dyDescent="0.25">
      <c r="A6441">
        <v>401739</v>
      </c>
      <c r="B6441" t="s">
        <v>20</v>
      </c>
      <c r="C6441" t="s">
        <v>40</v>
      </c>
      <c r="D6441" t="s">
        <v>16</v>
      </c>
      <c r="E6441" t="s">
        <v>58</v>
      </c>
      <c r="F6441" t="s">
        <v>81</v>
      </c>
      <c r="G6441" t="s">
        <v>42</v>
      </c>
      <c r="H6441">
        <v>0.52503275900000002</v>
      </c>
      <c r="I6441">
        <f t="shared" si="200"/>
        <v>525.03275900000006</v>
      </c>
      <c r="J6441" t="str">
        <f t="shared" si="201"/>
        <v>Medium</v>
      </c>
      <c r="K6441" t="s">
        <v>17</v>
      </c>
      <c r="L6441" t="s">
        <v>26</v>
      </c>
      <c r="M6441" t="s">
        <v>29</v>
      </c>
      <c r="N6441">
        <v>10238</v>
      </c>
      <c r="O6441" t="s">
        <v>52</v>
      </c>
      <c r="P6441">
        <v>11000</v>
      </c>
      <c r="Q6441" t="s">
        <v>46</v>
      </c>
      <c r="R6441">
        <v>0</v>
      </c>
      <c r="S6441">
        <v>0</v>
      </c>
      <c r="T6441">
        <v>1</v>
      </c>
      <c r="U6441" t="s">
        <v>30</v>
      </c>
    </row>
    <row r="6442" spans="1:21" x14ac:dyDescent="0.25">
      <c r="A6442">
        <v>83709</v>
      </c>
      <c r="B6442" t="s">
        <v>21</v>
      </c>
      <c r="C6442" t="s">
        <v>41</v>
      </c>
      <c r="D6442" t="s">
        <v>16</v>
      </c>
      <c r="E6442" t="s">
        <v>57</v>
      </c>
      <c r="F6442" t="s">
        <v>44</v>
      </c>
      <c r="G6442" t="s">
        <v>43</v>
      </c>
      <c r="H6442">
        <v>0.52503275900000002</v>
      </c>
      <c r="I6442">
        <f t="shared" si="200"/>
        <v>525.03275900000006</v>
      </c>
      <c r="J6442" t="str">
        <f t="shared" si="201"/>
        <v>Medium</v>
      </c>
      <c r="K6442" t="s">
        <v>19</v>
      </c>
      <c r="L6442" t="s">
        <v>27</v>
      </c>
      <c r="M6442" t="s">
        <v>29</v>
      </c>
      <c r="N6442">
        <v>32765</v>
      </c>
      <c r="O6442" t="s">
        <v>51</v>
      </c>
      <c r="P6442">
        <v>9000</v>
      </c>
      <c r="Q6442" t="s">
        <v>46</v>
      </c>
      <c r="R6442">
        <v>10</v>
      </c>
      <c r="S6442">
        <v>0</v>
      </c>
      <c r="T6442">
        <v>3</v>
      </c>
      <c r="U6442" t="s">
        <v>30</v>
      </c>
    </row>
    <row r="6443" spans="1:21" x14ac:dyDescent="0.25">
      <c r="A6443">
        <v>218011</v>
      </c>
      <c r="B6443" t="s">
        <v>21</v>
      </c>
      <c r="C6443" t="s">
        <v>40</v>
      </c>
      <c r="D6443" t="s">
        <v>16</v>
      </c>
      <c r="E6443" t="s">
        <v>57</v>
      </c>
      <c r="F6443" t="s">
        <v>45</v>
      </c>
      <c r="G6443" t="s">
        <v>43</v>
      </c>
      <c r="H6443">
        <v>0.52503275900000002</v>
      </c>
      <c r="I6443">
        <f t="shared" si="200"/>
        <v>525.03275900000006</v>
      </c>
      <c r="J6443" t="str">
        <f t="shared" si="201"/>
        <v>Medium</v>
      </c>
      <c r="K6443" t="s">
        <v>19</v>
      </c>
      <c r="L6443" t="s">
        <v>27</v>
      </c>
      <c r="M6443" t="s">
        <v>29</v>
      </c>
      <c r="N6443">
        <v>10238</v>
      </c>
      <c r="O6443" t="s">
        <v>52</v>
      </c>
      <c r="P6443">
        <v>12000</v>
      </c>
      <c r="Q6443" t="s">
        <v>46</v>
      </c>
      <c r="R6443">
        <v>0</v>
      </c>
      <c r="S6443">
        <v>0</v>
      </c>
      <c r="T6443">
        <v>2</v>
      </c>
      <c r="U6443" t="s">
        <v>30</v>
      </c>
    </row>
    <row r="6444" spans="1:21" x14ac:dyDescent="0.25">
      <c r="A6444">
        <v>73652</v>
      </c>
      <c r="B6444" t="s">
        <v>20</v>
      </c>
      <c r="C6444" t="s">
        <v>40</v>
      </c>
      <c r="D6444" t="s">
        <v>16</v>
      </c>
      <c r="E6444" t="s">
        <v>58</v>
      </c>
      <c r="F6444" t="s">
        <v>45</v>
      </c>
      <c r="G6444" t="s">
        <v>43</v>
      </c>
      <c r="H6444">
        <v>0.52503275900000002</v>
      </c>
      <c r="I6444">
        <f t="shared" si="200"/>
        <v>525.03275900000006</v>
      </c>
      <c r="J6444" t="str">
        <f t="shared" si="201"/>
        <v>Medium</v>
      </c>
      <c r="K6444" t="s">
        <v>19</v>
      </c>
      <c r="L6444" t="s">
        <v>27</v>
      </c>
      <c r="M6444" t="s">
        <v>29</v>
      </c>
      <c r="N6444">
        <v>32765</v>
      </c>
      <c r="O6444" t="s">
        <v>51</v>
      </c>
      <c r="P6444">
        <v>9000</v>
      </c>
      <c r="Q6444" t="s">
        <v>46</v>
      </c>
      <c r="R6444">
        <v>2</v>
      </c>
      <c r="S6444">
        <v>0</v>
      </c>
      <c r="T6444">
        <v>0</v>
      </c>
      <c r="U6444" t="s">
        <v>30</v>
      </c>
    </row>
    <row r="6445" spans="1:21" x14ac:dyDescent="0.25">
      <c r="A6445">
        <v>428284</v>
      </c>
      <c r="B6445" t="s">
        <v>18</v>
      </c>
      <c r="C6445" t="s">
        <v>40</v>
      </c>
      <c r="D6445" t="s">
        <v>16</v>
      </c>
      <c r="E6445" t="s">
        <v>59</v>
      </c>
      <c r="F6445" t="s">
        <v>81</v>
      </c>
      <c r="G6445" t="s">
        <v>42</v>
      </c>
      <c r="H6445">
        <v>0.52503275900000002</v>
      </c>
      <c r="I6445">
        <f t="shared" si="200"/>
        <v>525.03275900000006</v>
      </c>
      <c r="J6445" t="str">
        <f t="shared" si="201"/>
        <v>Medium</v>
      </c>
      <c r="K6445" t="s">
        <v>19</v>
      </c>
      <c r="L6445" t="s">
        <v>26</v>
      </c>
      <c r="M6445" t="s">
        <v>29</v>
      </c>
      <c r="N6445">
        <v>32765</v>
      </c>
      <c r="O6445" t="s">
        <v>51</v>
      </c>
      <c r="P6445">
        <v>13000</v>
      </c>
      <c r="Q6445" t="s">
        <v>46</v>
      </c>
      <c r="R6445">
        <v>0</v>
      </c>
      <c r="S6445">
        <v>0</v>
      </c>
      <c r="T6445">
        <v>0</v>
      </c>
      <c r="U6445" t="s">
        <v>31</v>
      </c>
    </row>
    <row r="6446" spans="1:21" x14ac:dyDescent="0.25">
      <c r="A6446">
        <v>124813</v>
      </c>
      <c r="B6446" t="s">
        <v>18</v>
      </c>
      <c r="C6446" t="s">
        <v>41</v>
      </c>
      <c r="D6446" t="s">
        <v>16</v>
      </c>
      <c r="E6446" t="s">
        <v>59</v>
      </c>
      <c r="F6446" t="s">
        <v>45</v>
      </c>
      <c r="G6446" t="s">
        <v>80</v>
      </c>
      <c r="H6446">
        <v>0.52503275900000002</v>
      </c>
      <c r="I6446">
        <f t="shared" si="200"/>
        <v>525.03275900000006</v>
      </c>
      <c r="J6446" t="str">
        <f t="shared" si="201"/>
        <v>Medium</v>
      </c>
      <c r="K6446" t="s">
        <v>19</v>
      </c>
      <c r="L6446" t="s">
        <v>26</v>
      </c>
      <c r="M6446" t="s">
        <v>29</v>
      </c>
      <c r="N6446">
        <v>10238</v>
      </c>
      <c r="O6446" t="s">
        <v>52</v>
      </c>
      <c r="P6446">
        <v>12000</v>
      </c>
      <c r="Q6446" t="s">
        <v>46</v>
      </c>
      <c r="R6446">
        <v>0</v>
      </c>
      <c r="S6446">
        <v>0</v>
      </c>
      <c r="T6446">
        <v>0</v>
      </c>
      <c r="U6446" t="s">
        <v>31</v>
      </c>
    </row>
    <row r="6447" spans="1:21" x14ac:dyDescent="0.25">
      <c r="A6447">
        <v>378176</v>
      </c>
      <c r="B6447" t="s">
        <v>15</v>
      </c>
      <c r="C6447" t="s">
        <v>41</v>
      </c>
      <c r="D6447" t="s">
        <v>16</v>
      </c>
      <c r="E6447" t="s">
        <v>56</v>
      </c>
      <c r="F6447" t="s">
        <v>44</v>
      </c>
      <c r="G6447" t="s">
        <v>43</v>
      </c>
      <c r="H6447">
        <v>0.52503275900000002</v>
      </c>
      <c r="I6447">
        <f t="shared" si="200"/>
        <v>525.03275900000006</v>
      </c>
      <c r="J6447" t="str">
        <f t="shared" si="201"/>
        <v>Medium</v>
      </c>
      <c r="K6447" t="s">
        <v>17</v>
      </c>
      <c r="L6447" t="s">
        <v>26</v>
      </c>
      <c r="M6447" t="s">
        <v>28</v>
      </c>
      <c r="N6447">
        <v>92101</v>
      </c>
      <c r="O6447" t="s">
        <v>53</v>
      </c>
      <c r="P6447">
        <v>10000</v>
      </c>
      <c r="Q6447" t="s">
        <v>47</v>
      </c>
      <c r="R6447">
        <v>6</v>
      </c>
      <c r="S6447">
        <v>0</v>
      </c>
      <c r="T6447">
        <v>2</v>
      </c>
      <c r="U6447" t="s">
        <v>31</v>
      </c>
    </row>
    <row r="6448" spans="1:21" x14ac:dyDescent="0.25">
      <c r="A6448">
        <v>51347</v>
      </c>
      <c r="B6448" t="s">
        <v>21</v>
      </c>
      <c r="C6448" t="s">
        <v>40</v>
      </c>
      <c r="D6448" t="s">
        <v>16</v>
      </c>
      <c r="E6448" t="s">
        <v>57</v>
      </c>
      <c r="F6448" t="s">
        <v>45</v>
      </c>
      <c r="G6448" t="s">
        <v>43</v>
      </c>
      <c r="H6448">
        <v>0.52503275900000002</v>
      </c>
      <c r="I6448">
        <f t="shared" si="200"/>
        <v>525.03275900000006</v>
      </c>
      <c r="J6448" t="str">
        <f t="shared" si="201"/>
        <v>Medium</v>
      </c>
      <c r="K6448" t="s">
        <v>19</v>
      </c>
      <c r="L6448" t="s">
        <v>27</v>
      </c>
      <c r="M6448" t="s">
        <v>28</v>
      </c>
      <c r="N6448">
        <v>10238</v>
      </c>
      <c r="O6448" t="s">
        <v>52</v>
      </c>
      <c r="P6448">
        <v>9000</v>
      </c>
      <c r="Q6448" t="s">
        <v>46</v>
      </c>
      <c r="R6448">
        <v>5</v>
      </c>
      <c r="S6448">
        <v>0</v>
      </c>
      <c r="T6448">
        <v>2</v>
      </c>
      <c r="U6448" t="s">
        <v>30</v>
      </c>
    </row>
    <row r="6449" spans="1:21" x14ac:dyDescent="0.25">
      <c r="A6449">
        <v>161641</v>
      </c>
      <c r="B6449" t="s">
        <v>20</v>
      </c>
      <c r="C6449" t="s">
        <v>40</v>
      </c>
      <c r="D6449" t="s">
        <v>16</v>
      </c>
      <c r="E6449" t="s">
        <v>58</v>
      </c>
      <c r="F6449" t="s">
        <v>44</v>
      </c>
      <c r="G6449" t="s">
        <v>42</v>
      </c>
      <c r="H6449">
        <v>0.52503275900000002</v>
      </c>
      <c r="I6449">
        <f t="shared" si="200"/>
        <v>525.03275900000006</v>
      </c>
      <c r="J6449" t="str">
        <f t="shared" si="201"/>
        <v>Medium</v>
      </c>
      <c r="K6449" t="s">
        <v>19</v>
      </c>
      <c r="L6449" t="s">
        <v>27</v>
      </c>
      <c r="M6449" t="s">
        <v>28</v>
      </c>
      <c r="N6449">
        <v>10238</v>
      </c>
      <c r="O6449" t="s">
        <v>52</v>
      </c>
      <c r="P6449">
        <v>8000</v>
      </c>
      <c r="Q6449" t="s">
        <v>46</v>
      </c>
      <c r="R6449">
        <v>0</v>
      </c>
      <c r="S6449">
        <v>0</v>
      </c>
      <c r="T6449">
        <v>1</v>
      </c>
      <c r="U6449" t="s">
        <v>30</v>
      </c>
    </row>
    <row r="6450" spans="1:21" x14ac:dyDescent="0.25">
      <c r="A6450">
        <v>447793</v>
      </c>
      <c r="B6450" t="s">
        <v>18</v>
      </c>
      <c r="C6450" t="s">
        <v>40</v>
      </c>
      <c r="D6450" t="s">
        <v>16</v>
      </c>
      <c r="E6450" t="s">
        <v>59</v>
      </c>
      <c r="F6450" t="s">
        <v>44</v>
      </c>
      <c r="G6450" t="s">
        <v>79</v>
      </c>
      <c r="H6450">
        <v>0.52503275900000002</v>
      </c>
      <c r="I6450">
        <f t="shared" si="200"/>
        <v>525.03275900000006</v>
      </c>
      <c r="J6450" t="str">
        <f t="shared" si="201"/>
        <v>Medium</v>
      </c>
      <c r="K6450" t="s">
        <v>19</v>
      </c>
      <c r="L6450" t="s">
        <v>26</v>
      </c>
      <c r="M6450" t="s">
        <v>28</v>
      </c>
      <c r="N6450">
        <v>92101</v>
      </c>
      <c r="O6450" t="s">
        <v>53</v>
      </c>
      <c r="P6450">
        <v>8000</v>
      </c>
      <c r="Q6450" t="s">
        <v>46</v>
      </c>
      <c r="R6450">
        <v>0</v>
      </c>
      <c r="S6450">
        <v>0</v>
      </c>
      <c r="T6450">
        <v>0</v>
      </c>
      <c r="U6450" t="s">
        <v>30</v>
      </c>
    </row>
    <row r="6451" spans="1:21" x14ac:dyDescent="0.25">
      <c r="A6451">
        <v>187756</v>
      </c>
      <c r="B6451" t="s">
        <v>21</v>
      </c>
      <c r="C6451" t="s">
        <v>40</v>
      </c>
      <c r="D6451" t="s">
        <v>22</v>
      </c>
      <c r="E6451" t="s">
        <v>58</v>
      </c>
      <c r="F6451" t="s">
        <v>44</v>
      </c>
      <c r="G6451" t="s">
        <v>43</v>
      </c>
      <c r="H6451">
        <v>0.52503275900000002</v>
      </c>
      <c r="I6451">
        <f t="shared" si="200"/>
        <v>525.03275900000006</v>
      </c>
      <c r="J6451" t="str">
        <f t="shared" si="201"/>
        <v>Medium</v>
      </c>
      <c r="K6451" t="s">
        <v>17</v>
      </c>
      <c r="L6451" t="s">
        <v>26</v>
      </c>
      <c r="M6451" t="s">
        <v>28</v>
      </c>
      <c r="N6451">
        <v>10238</v>
      </c>
      <c r="O6451" t="s">
        <v>52</v>
      </c>
      <c r="P6451">
        <v>15000</v>
      </c>
      <c r="Q6451" t="s">
        <v>46</v>
      </c>
      <c r="R6451">
        <v>3</v>
      </c>
      <c r="S6451">
        <v>0</v>
      </c>
      <c r="T6451">
        <v>2</v>
      </c>
      <c r="U6451" t="s">
        <v>30</v>
      </c>
    </row>
    <row r="6452" spans="1:21" x14ac:dyDescent="0.25">
      <c r="A6452">
        <v>138410</v>
      </c>
      <c r="B6452" t="s">
        <v>18</v>
      </c>
      <c r="C6452" t="s">
        <v>41</v>
      </c>
      <c r="D6452" t="s">
        <v>16</v>
      </c>
      <c r="E6452" t="s">
        <v>59</v>
      </c>
      <c r="F6452" t="s">
        <v>81</v>
      </c>
      <c r="G6452" t="s">
        <v>42</v>
      </c>
      <c r="H6452">
        <v>0.52503275900000002</v>
      </c>
      <c r="I6452">
        <f t="shared" si="200"/>
        <v>525.03275900000006</v>
      </c>
      <c r="J6452" t="str">
        <f t="shared" si="201"/>
        <v>Medium</v>
      </c>
      <c r="K6452" t="s">
        <v>19</v>
      </c>
      <c r="L6452" t="s">
        <v>26</v>
      </c>
      <c r="M6452" t="s">
        <v>28</v>
      </c>
      <c r="N6452">
        <v>10238</v>
      </c>
      <c r="O6452" t="s">
        <v>52</v>
      </c>
      <c r="P6452">
        <v>16000</v>
      </c>
      <c r="Q6452" t="s">
        <v>46</v>
      </c>
      <c r="R6452">
        <v>0</v>
      </c>
      <c r="S6452">
        <v>0</v>
      </c>
      <c r="T6452">
        <v>0</v>
      </c>
      <c r="U6452" t="s">
        <v>31</v>
      </c>
    </row>
    <row r="6453" spans="1:21" x14ac:dyDescent="0.25">
      <c r="A6453">
        <v>829498</v>
      </c>
      <c r="B6453" t="s">
        <v>18</v>
      </c>
      <c r="C6453" t="s">
        <v>40</v>
      </c>
      <c r="D6453" t="s">
        <v>16</v>
      </c>
      <c r="E6453" t="s">
        <v>59</v>
      </c>
      <c r="F6453" t="s">
        <v>81</v>
      </c>
      <c r="G6453" t="s">
        <v>79</v>
      </c>
      <c r="H6453">
        <v>0.52503275900000002</v>
      </c>
      <c r="I6453">
        <f t="shared" si="200"/>
        <v>525.03275900000006</v>
      </c>
      <c r="J6453" t="str">
        <f t="shared" si="201"/>
        <v>Medium</v>
      </c>
      <c r="K6453" t="s">
        <v>19</v>
      </c>
      <c r="L6453" t="s">
        <v>27</v>
      </c>
      <c r="M6453" t="s">
        <v>29</v>
      </c>
      <c r="N6453">
        <v>10238</v>
      </c>
      <c r="O6453" t="s">
        <v>52</v>
      </c>
      <c r="P6453">
        <v>12000</v>
      </c>
      <c r="Q6453" t="s">
        <v>46</v>
      </c>
      <c r="R6453">
        <v>0</v>
      </c>
      <c r="S6453">
        <v>0</v>
      </c>
      <c r="T6453">
        <v>0</v>
      </c>
      <c r="U6453" t="s">
        <v>30</v>
      </c>
    </row>
    <row r="6454" spans="1:21" x14ac:dyDescent="0.25">
      <c r="A6454">
        <v>759478</v>
      </c>
      <c r="B6454" t="s">
        <v>21</v>
      </c>
      <c r="C6454" t="s">
        <v>40</v>
      </c>
      <c r="D6454" t="s">
        <v>16</v>
      </c>
      <c r="E6454" t="s">
        <v>59</v>
      </c>
      <c r="F6454" t="s">
        <v>45</v>
      </c>
      <c r="G6454" t="s">
        <v>43</v>
      </c>
      <c r="H6454">
        <v>0.52503275900000002</v>
      </c>
      <c r="I6454">
        <f t="shared" si="200"/>
        <v>525.03275900000006</v>
      </c>
      <c r="J6454" t="str">
        <f t="shared" si="201"/>
        <v>Medium</v>
      </c>
      <c r="K6454" t="s">
        <v>19</v>
      </c>
      <c r="L6454" t="s">
        <v>27</v>
      </c>
      <c r="M6454" t="s">
        <v>28</v>
      </c>
      <c r="N6454">
        <v>10238</v>
      </c>
      <c r="O6454" t="s">
        <v>52</v>
      </c>
      <c r="P6454">
        <v>12000</v>
      </c>
      <c r="Q6454" t="s">
        <v>46</v>
      </c>
      <c r="R6454">
        <v>0</v>
      </c>
      <c r="S6454">
        <v>0</v>
      </c>
      <c r="T6454">
        <v>0</v>
      </c>
      <c r="U6454" t="s">
        <v>30</v>
      </c>
    </row>
    <row r="6455" spans="1:21" x14ac:dyDescent="0.25">
      <c r="A6455">
        <v>485813</v>
      </c>
      <c r="B6455" t="s">
        <v>18</v>
      </c>
      <c r="C6455" t="s">
        <v>40</v>
      </c>
      <c r="D6455" t="s">
        <v>16</v>
      </c>
      <c r="E6455" t="s">
        <v>59</v>
      </c>
      <c r="F6455" t="s">
        <v>44</v>
      </c>
      <c r="G6455" t="s">
        <v>80</v>
      </c>
      <c r="H6455">
        <v>0.52503275900000002</v>
      </c>
      <c r="I6455">
        <f t="shared" si="200"/>
        <v>525.03275900000006</v>
      </c>
      <c r="J6455" t="str">
        <f t="shared" si="201"/>
        <v>Medium</v>
      </c>
      <c r="K6455" t="s">
        <v>19</v>
      </c>
      <c r="L6455" t="s">
        <v>26</v>
      </c>
      <c r="M6455" t="s">
        <v>29</v>
      </c>
      <c r="N6455">
        <v>92101</v>
      </c>
      <c r="O6455" t="s">
        <v>53</v>
      </c>
      <c r="P6455">
        <v>13000</v>
      </c>
      <c r="Q6455" t="s">
        <v>46</v>
      </c>
      <c r="R6455">
        <v>0</v>
      </c>
      <c r="S6455">
        <v>0</v>
      </c>
      <c r="T6455">
        <v>0</v>
      </c>
      <c r="U6455" t="s">
        <v>31</v>
      </c>
    </row>
    <row r="6456" spans="1:21" x14ac:dyDescent="0.25">
      <c r="A6456">
        <v>452365</v>
      </c>
      <c r="B6456" t="s">
        <v>18</v>
      </c>
      <c r="C6456" t="s">
        <v>40</v>
      </c>
      <c r="D6456" t="s">
        <v>16</v>
      </c>
      <c r="E6456" t="s">
        <v>59</v>
      </c>
      <c r="F6456" t="s">
        <v>44</v>
      </c>
      <c r="G6456" t="s">
        <v>42</v>
      </c>
      <c r="H6456">
        <v>0.52503275900000002</v>
      </c>
      <c r="I6456">
        <f t="shared" si="200"/>
        <v>525.03275900000006</v>
      </c>
      <c r="J6456" t="str">
        <f t="shared" si="201"/>
        <v>Medium</v>
      </c>
      <c r="K6456" t="s">
        <v>19</v>
      </c>
      <c r="L6456" t="s">
        <v>26</v>
      </c>
      <c r="M6456" t="s">
        <v>28</v>
      </c>
      <c r="N6456">
        <v>10238</v>
      </c>
      <c r="O6456" t="s">
        <v>52</v>
      </c>
      <c r="P6456">
        <v>15000</v>
      </c>
      <c r="Q6456" t="s">
        <v>46</v>
      </c>
      <c r="R6456">
        <v>0</v>
      </c>
      <c r="S6456">
        <v>0</v>
      </c>
      <c r="T6456">
        <v>0</v>
      </c>
      <c r="U6456" t="s">
        <v>31</v>
      </c>
    </row>
    <row r="6457" spans="1:21" x14ac:dyDescent="0.25">
      <c r="A6457">
        <v>870414</v>
      </c>
      <c r="B6457" t="s">
        <v>15</v>
      </c>
      <c r="C6457" t="s">
        <v>41</v>
      </c>
      <c r="D6457" t="s">
        <v>16</v>
      </c>
      <c r="E6457" t="s">
        <v>57</v>
      </c>
      <c r="F6457" t="s">
        <v>45</v>
      </c>
      <c r="G6457" t="s">
        <v>43</v>
      </c>
      <c r="H6457">
        <v>0.52503275900000002</v>
      </c>
      <c r="I6457">
        <f t="shared" si="200"/>
        <v>525.03275900000006</v>
      </c>
      <c r="J6457" t="str">
        <f t="shared" si="201"/>
        <v>Medium</v>
      </c>
      <c r="K6457" t="s">
        <v>17</v>
      </c>
      <c r="L6457" t="s">
        <v>27</v>
      </c>
      <c r="M6457" t="s">
        <v>28</v>
      </c>
      <c r="N6457">
        <v>10238</v>
      </c>
      <c r="O6457" t="s">
        <v>52</v>
      </c>
      <c r="P6457">
        <v>11000</v>
      </c>
      <c r="Q6457" t="s">
        <v>46</v>
      </c>
      <c r="R6457">
        <v>1</v>
      </c>
      <c r="S6457">
        <v>0</v>
      </c>
      <c r="T6457">
        <v>2</v>
      </c>
      <c r="U6457" t="s">
        <v>30</v>
      </c>
    </row>
    <row r="6458" spans="1:21" x14ac:dyDescent="0.25">
      <c r="A6458">
        <v>452079</v>
      </c>
      <c r="B6458" t="s">
        <v>20</v>
      </c>
      <c r="C6458" t="s">
        <v>40</v>
      </c>
      <c r="D6458" t="s">
        <v>22</v>
      </c>
      <c r="E6458" t="s">
        <v>58</v>
      </c>
      <c r="F6458" t="s">
        <v>45</v>
      </c>
      <c r="G6458" t="s">
        <v>80</v>
      </c>
      <c r="H6458">
        <v>0.52503275900000002</v>
      </c>
      <c r="I6458">
        <f t="shared" si="200"/>
        <v>525.03275900000006</v>
      </c>
      <c r="J6458" t="str">
        <f t="shared" si="201"/>
        <v>Medium</v>
      </c>
      <c r="K6458" t="s">
        <v>19</v>
      </c>
      <c r="L6458" t="s">
        <v>26</v>
      </c>
      <c r="M6458" t="s">
        <v>28</v>
      </c>
      <c r="N6458">
        <v>10238</v>
      </c>
      <c r="O6458" t="s">
        <v>52</v>
      </c>
      <c r="P6458">
        <v>13000</v>
      </c>
      <c r="Q6458" t="s">
        <v>46</v>
      </c>
      <c r="R6458">
        <v>1</v>
      </c>
      <c r="S6458">
        <v>0</v>
      </c>
      <c r="T6458">
        <v>1</v>
      </c>
      <c r="U6458" t="s">
        <v>30</v>
      </c>
    </row>
    <row r="6459" spans="1:21" x14ac:dyDescent="0.25">
      <c r="A6459">
        <v>920599</v>
      </c>
      <c r="B6459" t="s">
        <v>21</v>
      </c>
      <c r="C6459" t="s">
        <v>41</v>
      </c>
      <c r="D6459" t="s">
        <v>16</v>
      </c>
      <c r="E6459" t="s">
        <v>57</v>
      </c>
      <c r="F6459" t="s">
        <v>45</v>
      </c>
      <c r="G6459" t="s">
        <v>43</v>
      </c>
      <c r="H6459">
        <v>0.52503275900000002</v>
      </c>
      <c r="I6459">
        <f t="shared" si="200"/>
        <v>525.03275900000006</v>
      </c>
      <c r="J6459" t="str">
        <f t="shared" si="201"/>
        <v>Medium</v>
      </c>
      <c r="K6459" t="s">
        <v>19</v>
      </c>
      <c r="L6459" t="s">
        <v>26</v>
      </c>
      <c r="M6459" t="s">
        <v>28</v>
      </c>
      <c r="N6459">
        <v>10238</v>
      </c>
      <c r="O6459" t="s">
        <v>52</v>
      </c>
      <c r="P6459">
        <v>12000</v>
      </c>
      <c r="Q6459" t="s">
        <v>46</v>
      </c>
      <c r="R6459">
        <v>1</v>
      </c>
      <c r="S6459">
        <v>0</v>
      </c>
      <c r="T6459">
        <v>2</v>
      </c>
      <c r="U6459" t="s">
        <v>30</v>
      </c>
    </row>
    <row r="6460" spans="1:21" x14ac:dyDescent="0.25">
      <c r="A6460">
        <v>150730</v>
      </c>
      <c r="B6460" t="s">
        <v>20</v>
      </c>
      <c r="C6460" t="s">
        <v>41</v>
      </c>
      <c r="D6460" t="s">
        <v>22</v>
      </c>
      <c r="E6460" t="s">
        <v>58</v>
      </c>
      <c r="F6460" t="s">
        <v>44</v>
      </c>
      <c r="G6460" t="s">
        <v>42</v>
      </c>
      <c r="H6460">
        <v>0.52503275900000002</v>
      </c>
      <c r="I6460">
        <f t="shared" si="200"/>
        <v>525.03275900000006</v>
      </c>
      <c r="J6460" t="str">
        <f t="shared" si="201"/>
        <v>Medium</v>
      </c>
      <c r="K6460" t="s">
        <v>19</v>
      </c>
      <c r="L6460" t="s">
        <v>27</v>
      </c>
      <c r="M6460" t="s">
        <v>28</v>
      </c>
      <c r="N6460">
        <v>92101</v>
      </c>
      <c r="O6460" t="s">
        <v>53</v>
      </c>
      <c r="P6460">
        <v>7000</v>
      </c>
      <c r="Q6460" t="s">
        <v>46</v>
      </c>
      <c r="R6460">
        <v>3</v>
      </c>
      <c r="S6460">
        <v>0</v>
      </c>
      <c r="T6460">
        <v>1</v>
      </c>
      <c r="U6460" t="s">
        <v>30</v>
      </c>
    </row>
    <row r="6461" spans="1:21" x14ac:dyDescent="0.25">
      <c r="A6461">
        <v>201634</v>
      </c>
      <c r="B6461" t="s">
        <v>15</v>
      </c>
      <c r="C6461" t="s">
        <v>40</v>
      </c>
      <c r="D6461" t="s">
        <v>16</v>
      </c>
      <c r="E6461" t="s">
        <v>56</v>
      </c>
      <c r="F6461" t="s">
        <v>45</v>
      </c>
      <c r="G6461" t="s">
        <v>43</v>
      </c>
      <c r="H6461">
        <v>0.52503275900000002</v>
      </c>
      <c r="I6461">
        <f t="shared" si="200"/>
        <v>525.03275900000006</v>
      </c>
      <c r="J6461" t="str">
        <f t="shared" si="201"/>
        <v>Medium</v>
      </c>
      <c r="K6461" t="s">
        <v>17</v>
      </c>
      <c r="L6461" t="s">
        <v>27</v>
      </c>
      <c r="M6461" t="s">
        <v>28</v>
      </c>
      <c r="N6461">
        <v>10238</v>
      </c>
      <c r="O6461" t="s">
        <v>52</v>
      </c>
      <c r="P6461">
        <v>12000</v>
      </c>
      <c r="Q6461" t="s">
        <v>46</v>
      </c>
      <c r="R6461">
        <v>1</v>
      </c>
      <c r="S6461">
        <v>0</v>
      </c>
      <c r="T6461">
        <v>0</v>
      </c>
      <c r="U6461" t="s">
        <v>30</v>
      </c>
    </row>
    <row r="6462" spans="1:21" x14ac:dyDescent="0.25">
      <c r="A6462">
        <v>882723</v>
      </c>
      <c r="B6462" t="s">
        <v>20</v>
      </c>
      <c r="C6462" t="s">
        <v>40</v>
      </c>
      <c r="D6462" t="s">
        <v>16</v>
      </c>
      <c r="E6462" t="s">
        <v>58</v>
      </c>
      <c r="F6462" t="s">
        <v>45</v>
      </c>
      <c r="G6462" t="s">
        <v>43</v>
      </c>
      <c r="H6462">
        <v>0.52503275900000002</v>
      </c>
      <c r="I6462">
        <f t="shared" si="200"/>
        <v>525.03275900000006</v>
      </c>
      <c r="J6462" t="str">
        <f t="shared" si="201"/>
        <v>Medium</v>
      </c>
      <c r="K6462" t="s">
        <v>17</v>
      </c>
      <c r="L6462" t="s">
        <v>27</v>
      </c>
      <c r="M6462" t="s">
        <v>28</v>
      </c>
      <c r="N6462">
        <v>10238</v>
      </c>
      <c r="O6462" t="s">
        <v>52</v>
      </c>
      <c r="P6462">
        <v>9000</v>
      </c>
      <c r="Q6462" t="s">
        <v>46</v>
      </c>
      <c r="R6462">
        <v>1</v>
      </c>
      <c r="S6462">
        <v>0</v>
      </c>
      <c r="T6462">
        <v>0</v>
      </c>
      <c r="U6462" t="s">
        <v>30</v>
      </c>
    </row>
    <row r="6463" spans="1:21" x14ac:dyDescent="0.25">
      <c r="A6463">
        <v>887453</v>
      </c>
      <c r="B6463" t="s">
        <v>15</v>
      </c>
      <c r="C6463" t="s">
        <v>40</v>
      </c>
      <c r="D6463" t="s">
        <v>16</v>
      </c>
      <c r="E6463" t="s">
        <v>57</v>
      </c>
      <c r="F6463" t="s">
        <v>44</v>
      </c>
      <c r="G6463" t="s">
        <v>43</v>
      </c>
      <c r="H6463">
        <v>0.52503275900000002</v>
      </c>
      <c r="I6463">
        <f t="shared" si="200"/>
        <v>525.03275900000006</v>
      </c>
      <c r="J6463" t="str">
        <f t="shared" si="201"/>
        <v>Medium</v>
      </c>
      <c r="K6463" t="s">
        <v>17</v>
      </c>
      <c r="L6463" t="s">
        <v>27</v>
      </c>
      <c r="M6463" t="s">
        <v>28</v>
      </c>
      <c r="N6463">
        <v>32765</v>
      </c>
      <c r="O6463" t="s">
        <v>51</v>
      </c>
      <c r="P6463">
        <v>8000</v>
      </c>
      <c r="Q6463" t="s">
        <v>46</v>
      </c>
      <c r="R6463">
        <v>1</v>
      </c>
      <c r="S6463">
        <v>0</v>
      </c>
      <c r="T6463">
        <v>3</v>
      </c>
      <c r="U6463" t="s">
        <v>30</v>
      </c>
    </row>
    <row r="6464" spans="1:21" x14ac:dyDescent="0.25">
      <c r="A6464">
        <v>92173</v>
      </c>
      <c r="B6464" t="s">
        <v>18</v>
      </c>
      <c r="C6464" t="s">
        <v>40</v>
      </c>
      <c r="D6464" t="s">
        <v>16</v>
      </c>
      <c r="E6464" t="s">
        <v>59</v>
      </c>
      <c r="F6464" t="s">
        <v>45</v>
      </c>
      <c r="G6464" t="s">
        <v>80</v>
      </c>
      <c r="H6464">
        <v>0.52503275900000002</v>
      </c>
      <c r="I6464">
        <f t="shared" si="200"/>
        <v>525.03275900000006</v>
      </c>
      <c r="J6464" t="str">
        <f t="shared" si="201"/>
        <v>Medium</v>
      </c>
      <c r="K6464" t="s">
        <v>19</v>
      </c>
      <c r="L6464" t="s">
        <v>26</v>
      </c>
      <c r="M6464" t="s">
        <v>29</v>
      </c>
      <c r="N6464">
        <v>32765</v>
      </c>
      <c r="O6464" t="s">
        <v>51</v>
      </c>
      <c r="P6464">
        <v>12000</v>
      </c>
      <c r="Q6464" t="s">
        <v>46</v>
      </c>
      <c r="R6464">
        <v>0</v>
      </c>
      <c r="S6464">
        <v>0</v>
      </c>
      <c r="T6464">
        <v>0</v>
      </c>
      <c r="U6464" t="s">
        <v>31</v>
      </c>
    </row>
    <row r="6465" spans="1:21" x14ac:dyDescent="0.25">
      <c r="A6465">
        <v>747726</v>
      </c>
      <c r="B6465" t="s">
        <v>21</v>
      </c>
      <c r="C6465" t="s">
        <v>40</v>
      </c>
      <c r="D6465" t="s">
        <v>16</v>
      </c>
      <c r="E6465" t="s">
        <v>58</v>
      </c>
      <c r="F6465" t="s">
        <v>45</v>
      </c>
      <c r="G6465" t="s">
        <v>80</v>
      </c>
      <c r="H6465">
        <v>0.52503275900000002</v>
      </c>
      <c r="I6465">
        <f t="shared" si="200"/>
        <v>525.03275900000006</v>
      </c>
      <c r="J6465" t="str">
        <f t="shared" si="201"/>
        <v>Medium</v>
      </c>
      <c r="K6465" t="s">
        <v>17</v>
      </c>
      <c r="L6465" t="s">
        <v>26</v>
      </c>
      <c r="M6465" t="s">
        <v>28</v>
      </c>
      <c r="N6465">
        <v>10238</v>
      </c>
      <c r="O6465" t="s">
        <v>52</v>
      </c>
      <c r="P6465">
        <v>11000</v>
      </c>
      <c r="Q6465" t="s">
        <v>46</v>
      </c>
      <c r="R6465">
        <v>0</v>
      </c>
      <c r="S6465">
        <v>0</v>
      </c>
      <c r="T6465">
        <v>0</v>
      </c>
      <c r="U6465" t="s">
        <v>30</v>
      </c>
    </row>
    <row r="6466" spans="1:21" x14ac:dyDescent="0.25">
      <c r="A6466">
        <v>140816</v>
      </c>
      <c r="B6466" t="s">
        <v>20</v>
      </c>
      <c r="C6466" t="s">
        <v>40</v>
      </c>
      <c r="D6466" t="s">
        <v>16</v>
      </c>
      <c r="E6466" t="s">
        <v>58</v>
      </c>
      <c r="F6466" t="s">
        <v>45</v>
      </c>
      <c r="G6466" t="s">
        <v>80</v>
      </c>
      <c r="H6466">
        <v>0.52503275900000002</v>
      </c>
      <c r="I6466">
        <f t="shared" ref="I6466:I6529" si="202">H6466*1000</f>
        <v>525.03275900000006</v>
      </c>
      <c r="J6466" t="str">
        <f t="shared" ref="J6466:J6529" si="203">IF(I6466&gt;=53, IF(I6466&lt;=355, "Low", IF(I6466&lt;=657, "Medium", IF(I6466&lt;=961, "High", ""))), "")</f>
        <v>Medium</v>
      </c>
      <c r="K6466" t="s">
        <v>19</v>
      </c>
      <c r="L6466" t="s">
        <v>26</v>
      </c>
      <c r="M6466" t="s">
        <v>28</v>
      </c>
      <c r="N6466">
        <v>32765</v>
      </c>
      <c r="O6466" t="s">
        <v>51</v>
      </c>
      <c r="P6466">
        <v>14000</v>
      </c>
      <c r="Q6466" t="s">
        <v>46</v>
      </c>
      <c r="R6466">
        <v>2</v>
      </c>
      <c r="S6466">
        <v>0</v>
      </c>
      <c r="T6466">
        <v>0</v>
      </c>
      <c r="U6466" t="s">
        <v>30</v>
      </c>
    </row>
    <row r="6467" spans="1:21" x14ac:dyDescent="0.25">
      <c r="A6467">
        <v>484080</v>
      </c>
      <c r="B6467" t="s">
        <v>20</v>
      </c>
      <c r="C6467" t="s">
        <v>41</v>
      </c>
      <c r="D6467" t="s">
        <v>16</v>
      </c>
      <c r="E6467" t="s">
        <v>59</v>
      </c>
      <c r="F6467" t="s">
        <v>44</v>
      </c>
      <c r="G6467" t="s">
        <v>79</v>
      </c>
      <c r="H6467">
        <v>0.52503275900000002</v>
      </c>
      <c r="I6467">
        <f t="shared" si="202"/>
        <v>525.03275900000006</v>
      </c>
      <c r="J6467" t="str">
        <f t="shared" si="203"/>
        <v>Medium</v>
      </c>
      <c r="K6467" t="s">
        <v>19</v>
      </c>
      <c r="L6467" t="s">
        <v>26</v>
      </c>
      <c r="M6467" t="s">
        <v>28</v>
      </c>
      <c r="N6467">
        <v>32765</v>
      </c>
      <c r="O6467" t="s">
        <v>51</v>
      </c>
      <c r="P6467">
        <v>19000</v>
      </c>
      <c r="Q6467" t="s">
        <v>46</v>
      </c>
      <c r="R6467">
        <v>0</v>
      </c>
      <c r="S6467">
        <v>0</v>
      </c>
      <c r="T6467">
        <v>0</v>
      </c>
      <c r="U6467" t="s">
        <v>31</v>
      </c>
    </row>
    <row r="6468" spans="1:21" x14ac:dyDescent="0.25">
      <c r="A6468">
        <v>883610</v>
      </c>
      <c r="B6468" t="s">
        <v>21</v>
      </c>
      <c r="C6468" t="s">
        <v>40</v>
      </c>
      <c r="D6468" t="s">
        <v>16</v>
      </c>
      <c r="E6468" t="s">
        <v>59</v>
      </c>
      <c r="F6468" t="s">
        <v>44</v>
      </c>
      <c r="G6468" t="s">
        <v>43</v>
      </c>
      <c r="H6468">
        <v>0.52503275900000002</v>
      </c>
      <c r="I6468">
        <f t="shared" si="202"/>
        <v>525.03275900000006</v>
      </c>
      <c r="J6468" t="str">
        <f t="shared" si="203"/>
        <v>Medium</v>
      </c>
      <c r="K6468" t="s">
        <v>17</v>
      </c>
      <c r="L6468" t="s">
        <v>27</v>
      </c>
      <c r="M6468" t="s">
        <v>29</v>
      </c>
      <c r="N6468">
        <v>10238</v>
      </c>
      <c r="O6468" t="s">
        <v>52</v>
      </c>
      <c r="P6468">
        <v>11000</v>
      </c>
      <c r="Q6468" t="s">
        <v>47</v>
      </c>
      <c r="R6468">
        <v>0</v>
      </c>
      <c r="S6468">
        <v>0</v>
      </c>
      <c r="T6468">
        <v>0</v>
      </c>
      <c r="U6468" t="s">
        <v>30</v>
      </c>
    </row>
    <row r="6469" spans="1:21" x14ac:dyDescent="0.25">
      <c r="A6469">
        <v>714665</v>
      </c>
      <c r="B6469" t="s">
        <v>20</v>
      </c>
      <c r="C6469" t="s">
        <v>41</v>
      </c>
      <c r="D6469" t="s">
        <v>22</v>
      </c>
      <c r="E6469" t="s">
        <v>58</v>
      </c>
      <c r="F6469" t="s">
        <v>45</v>
      </c>
      <c r="G6469" t="s">
        <v>43</v>
      </c>
      <c r="H6469">
        <v>0.52503275900000002</v>
      </c>
      <c r="I6469">
        <f t="shared" si="202"/>
        <v>525.03275900000006</v>
      </c>
      <c r="J6469" t="str">
        <f t="shared" si="203"/>
        <v>Medium</v>
      </c>
      <c r="K6469" t="s">
        <v>19</v>
      </c>
      <c r="L6469" t="s">
        <v>27</v>
      </c>
      <c r="M6469" t="s">
        <v>29</v>
      </c>
      <c r="N6469">
        <v>32765</v>
      </c>
      <c r="O6469" t="s">
        <v>51</v>
      </c>
      <c r="P6469">
        <v>9000</v>
      </c>
      <c r="Q6469" t="s">
        <v>46</v>
      </c>
      <c r="R6469">
        <v>7</v>
      </c>
      <c r="S6469">
        <v>0</v>
      </c>
      <c r="T6469">
        <v>0</v>
      </c>
      <c r="U6469" t="s">
        <v>30</v>
      </c>
    </row>
    <row r="6470" spans="1:21" x14ac:dyDescent="0.25">
      <c r="A6470">
        <v>656485</v>
      </c>
      <c r="B6470" t="s">
        <v>18</v>
      </c>
      <c r="C6470" t="s">
        <v>40</v>
      </c>
      <c r="D6470" t="s">
        <v>16</v>
      </c>
      <c r="E6470" t="s">
        <v>59</v>
      </c>
      <c r="F6470" t="s">
        <v>81</v>
      </c>
      <c r="G6470" t="s">
        <v>79</v>
      </c>
      <c r="H6470">
        <v>0.52503275900000002</v>
      </c>
      <c r="I6470">
        <f t="shared" si="202"/>
        <v>525.03275900000006</v>
      </c>
      <c r="J6470" t="str">
        <f t="shared" si="203"/>
        <v>Medium</v>
      </c>
      <c r="K6470" t="s">
        <v>19</v>
      </c>
      <c r="L6470" t="s">
        <v>26</v>
      </c>
      <c r="M6470" t="s">
        <v>29</v>
      </c>
      <c r="N6470">
        <v>32765</v>
      </c>
      <c r="O6470" t="s">
        <v>51</v>
      </c>
      <c r="P6470">
        <v>9000</v>
      </c>
      <c r="Q6470" t="s">
        <v>46</v>
      </c>
      <c r="R6470">
        <v>0</v>
      </c>
      <c r="S6470">
        <v>0</v>
      </c>
      <c r="T6470">
        <v>0</v>
      </c>
      <c r="U6470" t="s">
        <v>31</v>
      </c>
    </row>
    <row r="6471" spans="1:21" x14ac:dyDescent="0.25">
      <c r="A6471">
        <v>34015</v>
      </c>
      <c r="B6471" t="s">
        <v>20</v>
      </c>
      <c r="C6471" t="s">
        <v>41</v>
      </c>
      <c r="D6471" t="s">
        <v>16</v>
      </c>
      <c r="E6471" t="s">
        <v>58</v>
      </c>
      <c r="F6471" t="s">
        <v>45</v>
      </c>
      <c r="G6471" t="s">
        <v>42</v>
      </c>
      <c r="H6471">
        <v>0.52503275900000002</v>
      </c>
      <c r="I6471">
        <f t="shared" si="202"/>
        <v>525.03275900000006</v>
      </c>
      <c r="J6471" t="str">
        <f t="shared" si="203"/>
        <v>Medium</v>
      </c>
      <c r="K6471" t="s">
        <v>17</v>
      </c>
      <c r="L6471" t="s">
        <v>26</v>
      </c>
      <c r="M6471" t="s">
        <v>29</v>
      </c>
      <c r="N6471">
        <v>10238</v>
      </c>
      <c r="O6471" t="s">
        <v>52</v>
      </c>
      <c r="P6471">
        <v>11000</v>
      </c>
      <c r="Q6471" t="s">
        <v>46</v>
      </c>
      <c r="R6471">
        <v>1</v>
      </c>
      <c r="S6471">
        <v>0</v>
      </c>
      <c r="T6471">
        <v>1</v>
      </c>
      <c r="U6471" t="s">
        <v>30</v>
      </c>
    </row>
    <row r="6472" spans="1:21" x14ac:dyDescent="0.25">
      <c r="A6472">
        <v>583854</v>
      </c>
      <c r="B6472" t="s">
        <v>21</v>
      </c>
      <c r="C6472" t="s">
        <v>41</v>
      </c>
      <c r="D6472" t="s">
        <v>16</v>
      </c>
      <c r="E6472" t="s">
        <v>57</v>
      </c>
      <c r="F6472" t="s">
        <v>45</v>
      </c>
      <c r="G6472" t="s">
        <v>43</v>
      </c>
      <c r="H6472">
        <v>0.52503275900000002</v>
      </c>
      <c r="I6472">
        <f t="shared" si="202"/>
        <v>525.03275900000006</v>
      </c>
      <c r="J6472" t="str">
        <f t="shared" si="203"/>
        <v>Medium</v>
      </c>
      <c r="K6472" t="s">
        <v>19</v>
      </c>
      <c r="L6472" t="s">
        <v>26</v>
      </c>
      <c r="M6472" t="s">
        <v>29</v>
      </c>
      <c r="N6472">
        <v>10238</v>
      </c>
      <c r="O6472" t="s">
        <v>52</v>
      </c>
      <c r="P6472">
        <v>17000</v>
      </c>
      <c r="Q6472" t="s">
        <v>46</v>
      </c>
      <c r="R6472">
        <v>1</v>
      </c>
      <c r="S6472">
        <v>0</v>
      </c>
      <c r="T6472">
        <v>4</v>
      </c>
      <c r="U6472" t="s">
        <v>30</v>
      </c>
    </row>
    <row r="6473" spans="1:21" x14ac:dyDescent="0.25">
      <c r="A6473">
        <v>811326</v>
      </c>
      <c r="B6473" t="s">
        <v>21</v>
      </c>
      <c r="C6473" t="s">
        <v>40</v>
      </c>
      <c r="D6473" t="s">
        <v>16</v>
      </c>
      <c r="E6473" t="s">
        <v>57</v>
      </c>
      <c r="F6473" t="s">
        <v>44</v>
      </c>
      <c r="G6473" t="s">
        <v>79</v>
      </c>
      <c r="H6473">
        <v>0.52503275900000002</v>
      </c>
      <c r="I6473">
        <f t="shared" si="202"/>
        <v>525.03275900000006</v>
      </c>
      <c r="J6473" t="str">
        <f t="shared" si="203"/>
        <v>Medium</v>
      </c>
      <c r="K6473" t="s">
        <v>19</v>
      </c>
      <c r="L6473" t="s">
        <v>26</v>
      </c>
      <c r="M6473" t="s">
        <v>28</v>
      </c>
      <c r="N6473">
        <v>10238</v>
      </c>
      <c r="O6473" t="s">
        <v>52</v>
      </c>
      <c r="P6473">
        <v>15000</v>
      </c>
      <c r="Q6473" t="s">
        <v>46</v>
      </c>
      <c r="R6473">
        <v>0</v>
      </c>
      <c r="S6473">
        <v>0</v>
      </c>
      <c r="T6473">
        <v>0</v>
      </c>
      <c r="U6473" t="s">
        <v>30</v>
      </c>
    </row>
    <row r="6474" spans="1:21" x14ac:dyDescent="0.25">
      <c r="A6474">
        <v>924758</v>
      </c>
      <c r="B6474" t="s">
        <v>18</v>
      </c>
      <c r="C6474" t="s">
        <v>41</v>
      </c>
      <c r="D6474" t="s">
        <v>16</v>
      </c>
      <c r="E6474" t="s">
        <v>59</v>
      </c>
      <c r="F6474" t="s">
        <v>81</v>
      </c>
      <c r="G6474" t="s">
        <v>79</v>
      </c>
      <c r="H6474">
        <v>0.52503275900000002</v>
      </c>
      <c r="I6474">
        <f t="shared" si="202"/>
        <v>525.03275900000006</v>
      </c>
      <c r="J6474" t="str">
        <f t="shared" si="203"/>
        <v>Medium</v>
      </c>
      <c r="K6474" t="s">
        <v>19</v>
      </c>
      <c r="L6474" t="s">
        <v>26</v>
      </c>
      <c r="M6474" t="s">
        <v>29</v>
      </c>
      <c r="N6474">
        <v>10238</v>
      </c>
      <c r="O6474" t="s">
        <v>52</v>
      </c>
      <c r="P6474">
        <v>15000</v>
      </c>
      <c r="Q6474" t="s">
        <v>46</v>
      </c>
      <c r="R6474">
        <v>0</v>
      </c>
      <c r="S6474">
        <v>0</v>
      </c>
      <c r="T6474">
        <v>0</v>
      </c>
      <c r="U6474" t="s">
        <v>31</v>
      </c>
    </row>
    <row r="6475" spans="1:21" x14ac:dyDescent="0.25">
      <c r="A6475">
        <v>115527</v>
      </c>
      <c r="B6475" t="s">
        <v>20</v>
      </c>
      <c r="C6475" t="s">
        <v>40</v>
      </c>
      <c r="D6475" t="s">
        <v>16</v>
      </c>
      <c r="E6475" t="s">
        <v>59</v>
      </c>
      <c r="F6475" t="s">
        <v>45</v>
      </c>
      <c r="G6475" t="s">
        <v>43</v>
      </c>
      <c r="H6475">
        <v>0.52503275900000002</v>
      </c>
      <c r="I6475">
        <f t="shared" si="202"/>
        <v>525.03275900000006</v>
      </c>
      <c r="J6475" t="str">
        <f t="shared" si="203"/>
        <v>Medium</v>
      </c>
      <c r="K6475" t="s">
        <v>17</v>
      </c>
      <c r="L6475" t="s">
        <v>27</v>
      </c>
      <c r="M6475" t="s">
        <v>28</v>
      </c>
      <c r="N6475">
        <v>10238</v>
      </c>
      <c r="O6475" t="s">
        <v>52</v>
      </c>
      <c r="P6475">
        <v>10000</v>
      </c>
      <c r="Q6475" t="s">
        <v>46</v>
      </c>
      <c r="R6475">
        <v>0</v>
      </c>
      <c r="S6475">
        <v>0</v>
      </c>
      <c r="T6475">
        <v>0</v>
      </c>
      <c r="U6475" t="s">
        <v>30</v>
      </c>
    </row>
    <row r="6476" spans="1:21" x14ac:dyDescent="0.25">
      <c r="A6476">
        <v>733794</v>
      </c>
      <c r="B6476" t="s">
        <v>20</v>
      </c>
      <c r="C6476" t="s">
        <v>41</v>
      </c>
      <c r="D6476" t="s">
        <v>16</v>
      </c>
      <c r="E6476" t="s">
        <v>58</v>
      </c>
      <c r="F6476" t="s">
        <v>81</v>
      </c>
      <c r="G6476" t="s">
        <v>80</v>
      </c>
      <c r="H6476">
        <v>0.52503275900000002</v>
      </c>
      <c r="I6476">
        <f t="shared" si="202"/>
        <v>525.03275900000006</v>
      </c>
      <c r="J6476" t="str">
        <f t="shared" si="203"/>
        <v>Medium</v>
      </c>
      <c r="K6476" t="s">
        <v>19</v>
      </c>
      <c r="L6476" t="s">
        <v>27</v>
      </c>
      <c r="M6476" t="s">
        <v>28</v>
      </c>
      <c r="N6476">
        <v>92101</v>
      </c>
      <c r="O6476" t="s">
        <v>53</v>
      </c>
      <c r="P6476">
        <v>12000</v>
      </c>
      <c r="Q6476" t="s">
        <v>46</v>
      </c>
      <c r="R6476">
        <v>2</v>
      </c>
      <c r="S6476">
        <v>0</v>
      </c>
      <c r="T6476">
        <v>1</v>
      </c>
      <c r="U6476" t="s">
        <v>31</v>
      </c>
    </row>
    <row r="6477" spans="1:21" x14ac:dyDescent="0.25">
      <c r="A6477">
        <v>306823</v>
      </c>
      <c r="B6477" t="s">
        <v>20</v>
      </c>
      <c r="C6477" t="s">
        <v>41</v>
      </c>
      <c r="D6477" t="s">
        <v>16</v>
      </c>
      <c r="E6477" t="s">
        <v>58</v>
      </c>
      <c r="F6477" t="s">
        <v>44</v>
      </c>
      <c r="G6477" t="s">
        <v>42</v>
      </c>
      <c r="H6477">
        <v>0.52503275900000002</v>
      </c>
      <c r="I6477">
        <f t="shared" si="202"/>
        <v>525.03275900000006</v>
      </c>
      <c r="J6477" t="str">
        <f t="shared" si="203"/>
        <v>Medium</v>
      </c>
      <c r="K6477" t="s">
        <v>19</v>
      </c>
      <c r="L6477" t="s">
        <v>27</v>
      </c>
      <c r="M6477" t="s">
        <v>29</v>
      </c>
      <c r="N6477">
        <v>32765</v>
      </c>
      <c r="O6477" t="s">
        <v>51</v>
      </c>
      <c r="P6477">
        <v>10000</v>
      </c>
      <c r="Q6477" t="s">
        <v>46</v>
      </c>
      <c r="R6477">
        <v>4</v>
      </c>
      <c r="S6477">
        <v>0</v>
      </c>
      <c r="T6477">
        <v>1</v>
      </c>
      <c r="U6477" t="s">
        <v>30</v>
      </c>
    </row>
    <row r="6478" spans="1:21" x14ac:dyDescent="0.25">
      <c r="A6478">
        <v>59310</v>
      </c>
      <c r="B6478" t="s">
        <v>18</v>
      </c>
      <c r="C6478" t="s">
        <v>40</v>
      </c>
      <c r="D6478" t="s">
        <v>16</v>
      </c>
      <c r="E6478" t="s">
        <v>59</v>
      </c>
      <c r="F6478" t="s">
        <v>44</v>
      </c>
      <c r="G6478" t="s">
        <v>42</v>
      </c>
      <c r="H6478">
        <v>0.52503275900000002</v>
      </c>
      <c r="I6478">
        <f t="shared" si="202"/>
        <v>525.03275900000006</v>
      </c>
      <c r="J6478" t="str">
        <f t="shared" si="203"/>
        <v>Medium</v>
      </c>
      <c r="K6478" t="s">
        <v>19</v>
      </c>
      <c r="L6478" t="s">
        <v>27</v>
      </c>
      <c r="M6478" t="s">
        <v>29</v>
      </c>
      <c r="N6478">
        <v>10238</v>
      </c>
      <c r="O6478" t="s">
        <v>52</v>
      </c>
      <c r="P6478">
        <v>17000</v>
      </c>
      <c r="Q6478" t="s">
        <v>46</v>
      </c>
      <c r="R6478">
        <v>0</v>
      </c>
      <c r="S6478">
        <v>0</v>
      </c>
      <c r="T6478">
        <v>0</v>
      </c>
      <c r="U6478" t="s">
        <v>30</v>
      </c>
    </row>
    <row r="6479" spans="1:21" x14ac:dyDescent="0.25">
      <c r="A6479">
        <v>367827</v>
      </c>
      <c r="B6479" t="s">
        <v>20</v>
      </c>
      <c r="C6479" t="s">
        <v>40</v>
      </c>
      <c r="D6479" t="s">
        <v>16</v>
      </c>
      <c r="E6479" t="s">
        <v>58</v>
      </c>
      <c r="F6479" t="s">
        <v>44</v>
      </c>
      <c r="G6479" t="s">
        <v>80</v>
      </c>
      <c r="H6479">
        <v>0.52503275900000002</v>
      </c>
      <c r="I6479">
        <f t="shared" si="202"/>
        <v>525.03275900000006</v>
      </c>
      <c r="J6479" t="str">
        <f t="shared" si="203"/>
        <v>Medium</v>
      </c>
      <c r="K6479" t="s">
        <v>19</v>
      </c>
      <c r="L6479" t="s">
        <v>26</v>
      </c>
      <c r="M6479" t="s">
        <v>28</v>
      </c>
      <c r="N6479">
        <v>32765</v>
      </c>
      <c r="O6479" t="s">
        <v>51</v>
      </c>
      <c r="P6479">
        <v>13000</v>
      </c>
      <c r="Q6479" t="s">
        <v>46</v>
      </c>
      <c r="R6479">
        <v>2</v>
      </c>
      <c r="S6479">
        <v>0</v>
      </c>
      <c r="T6479">
        <v>0</v>
      </c>
      <c r="U6479" t="s">
        <v>30</v>
      </c>
    </row>
    <row r="6480" spans="1:21" x14ac:dyDescent="0.25">
      <c r="A6480">
        <v>54243</v>
      </c>
      <c r="B6480" t="s">
        <v>21</v>
      </c>
      <c r="C6480" t="s">
        <v>41</v>
      </c>
      <c r="D6480" t="s">
        <v>16</v>
      </c>
      <c r="E6480" t="s">
        <v>58</v>
      </c>
      <c r="F6480" t="s">
        <v>45</v>
      </c>
      <c r="G6480" t="s">
        <v>43</v>
      </c>
      <c r="H6480">
        <v>0.52503275900000002</v>
      </c>
      <c r="I6480">
        <f t="shared" si="202"/>
        <v>525.03275900000006</v>
      </c>
      <c r="J6480" t="str">
        <f t="shared" si="203"/>
        <v>Medium</v>
      </c>
      <c r="K6480" t="s">
        <v>17</v>
      </c>
      <c r="L6480" t="s">
        <v>26</v>
      </c>
      <c r="M6480" t="s">
        <v>28</v>
      </c>
      <c r="N6480">
        <v>10238</v>
      </c>
      <c r="O6480" t="s">
        <v>52</v>
      </c>
      <c r="P6480">
        <v>14000</v>
      </c>
      <c r="Q6480" t="s">
        <v>46</v>
      </c>
      <c r="R6480">
        <v>0</v>
      </c>
      <c r="S6480">
        <v>0</v>
      </c>
      <c r="T6480">
        <v>1</v>
      </c>
      <c r="U6480" t="s">
        <v>30</v>
      </c>
    </row>
    <row r="6481" spans="1:21" x14ac:dyDescent="0.25">
      <c r="A6481">
        <v>924790</v>
      </c>
      <c r="B6481" t="s">
        <v>20</v>
      </c>
      <c r="C6481" t="s">
        <v>41</v>
      </c>
      <c r="D6481" t="s">
        <v>16</v>
      </c>
      <c r="E6481" t="s">
        <v>58</v>
      </c>
      <c r="F6481" t="s">
        <v>44</v>
      </c>
      <c r="G6481" t="s">
        <v>80</v>
      </c>
      <c r="H6481">
        <v>0.52503275900000002</v>
      </c>
      <c r="I6481">
        <f t="shared" si="202"/>
        <v>525.03275900000006</v>
      </c>
      <c r="J6481" t="str">
        <f t="shared" si="203"/>
        <v>Medium</v>
      </c>
      <c r="K6481" t="s">
        <v>19</v>
      </c>
      <c r="L6481" t="s">
        <v>26</v>
      </c>
      <c r="M6481" t="s">
        <v>28</v>
      </c>
      <c r="N6481">
        <v>10238</v>
      </c>
      <c r="O6481" t="s">
        <v>52</v>
      </c>
      <c r="P6481">
        <v>12000</v>
      </c>
      <c r="Q6481" t="s">
        <v>46</v>
      </c>
      <c r="R6481">
        <v>1</v>
      </c>
      <c r="S6481">
        <v>0</v>
      </c>
      <c r="T6481">
        <v>1</v>
      </c>
      <c r="U6481" t="s">
        <v>31</v>
      </c>
    </row>
    <row r="6482" spans="1:21" x14ac:dyDescent="0.25">
      <c r="A6482">
        <v>581500</v>
      </c>
      <c r="B6482" t="s">
        <v>15</v>
      </c>
      <c r="C6482" t="s">
        <v>40</v>
      </c>
      <c r="D6482" t="s">
        <v>16</v>
      </c>
      <c r="E6482" t="s">
        <v>56</v>
      </c>
      <c r="F6482" t="s">
        <v>45</v>
      </c>
      <c r="G6482" t="s">
        <v>43</v>
      </c>
      <c r="H6482">
        <v>0.52503275900000002</v>
      </c>
      <c r="I6482">
        <f t="shared" si="202"/>
        <v>525.03275900000006</v>
      </c>
      <c r="J6482" t="str">
        <f t="shared" si="203"/>
        <v>Medium</v>
      </c>
      <c r="K6482" t="s">
        <v>17</v>
      </c>
      <c r="L6482" t="s">
        <v>27</v>
      </c>
      <c r="M6482" t="s">
        <v>28</v>
      </c>
      <c r="N6482">
        <v>10238</v>
      </c>
      <c r="O6482" t="s">
        <v>52</v>
      </c>
      <c r="P6482">
        <v>12000</v>
      </c>
      <c r="Q6482" t="s">
        <v>46</v>
      </c>
      <c r="R6482">
        <v>0</v>
      </c>
      <c r="S6482">
        <v>0</v>
      </c>
      <c r="T6482">
        <v>0</v>
      </c>
      <c r="U6482" t="s">
        <v>30</v>
      </c>
    </row>
    <row r="6483" spans="1:21" x14ac:dyDescent="0.25">
      <c r="A6483">
        <v>40583</v>
      </c>
      <c r="B6483" t="s">
        <v>20</v>
      </c>
      <c r="C6483" t="s">
        <v>40</v>
      </c>
      <c r="D6483" t="s">
        <v>22</v>
      </c>
      <c r="E6483" t="s">
        <v>58</v>
      </c>
      <c r="F6483" t="s">
        <v>45</v>
      </c>
      <c r="G6483" t="s">
        <v>42</v>
      </c>
      <c r="H6483">
        <v>0.52503275900000002</v>
      </c>
      <c r="I6483">
        <f t="shared" si="202"/>
        <v>525.03275900000006</v>
      </c>
      <c r="J6483" t="str">
        <f t="shared" si="203"/>
        <v>Medium</v>
      </c>
      <c r="K6483" t="s">
        <v>19</v>
      </c>
      <c r="L6483" t="s">
        <v>26</v>
      </c>
      <c r="M6483" t="s">
        <v>28</v>
      </c>
      <c r="N6483">
        <v>10238</v>
      </c>
      <c r="O6483" t="s">
        <v>52</v>
      </c>
      <c r="P6483">
        <v>15000</v>
      </c>
      <c r="Q6483" t="s">
        <v>46</v>
      </c>
      <c r="R6483">
        <v>0</v>
      </c>
      <c r="S6483">
        <v>0</v>
      </c>
      <c r="T6483">
        <v>0</v>
      </c>
      <c r="U6483" t="s">
        <v>30</v>
      </c>
    </row>
    <row r="6484" spans="1:21" x14ac:dyDescent="0.25">
      <c r="A6484">
        <v>20635</v>
      </c>
      <c r="B6484" t="s">
        <v>18</v>
      </c>
      <c r="C6484" t="s">
        <v>41</v>
      </c>
      <c r="D6484" t="s">
        <v>22</v>
      </c>
      <c r="E6484" t="s">
        <v>59</v>
      </c>
      <c r="F6484" t="s">
        <v>44</v>
      </c>
      <c r="G6484" t="s">
        <v>80</v>
      </c>
      <c r="H6484">
        <v>0.52503275900000002</v>
      </c>
      <c r="I6484">
        <f t="shared" si="202"/>
        <v>525.03275900000006</v>
      </c>
      <c r="J6484" t="str">
        <f t="shared" si="203"/>
        <v>Medium</v>
      </c>
      <c r="K6484" t="s">
        <v>19</v>
      </c>
      <c r="L6484" t="s">
        <v>26</v>
      </c>
      <c r="M6484" t="s">
        <v>29</v>
      </c>
      <c r="N6484">
        <v>92101</v>
      </c>
      <c r="O6484" t="s">
        <v>53</v>
      </c>
      <c r="P6484">
        <v>14000</v>
      </c>
      <c r="Q6484" t="s">
        <v>46</v>
      </c>
      <c r="R6484">
        <v>0</v>
      </c>
      <c r="S6484">
        <v>0</v>
      </c>
      <c r="T6484">
        <v>0</v>
      </c>
      <c r="U6484" t="s">
        <v>31</v>
      </c>
    </row>
    <row r="6485" spans="1:21" x14ac:dyDescent="0.25">
      <c r="A6485">
        <v>299392</v>
      </c>
      <c r="B6485" t="s">
        <v>18</v>
      </c>
      <c r="C6485" t="s">
        <v>40</v>
      </c>
      <c r="D6485" t="s">
        <v>16</v>
      </c>
      <c r="E6485" t="s">
        <v>59</v>
      </c>
      <c r="F6485" t="s">
        <v>81</v>
      </c>
      <c r="G6485" t="s">
        <v>79</v>
      </c>
      <c r="H6485">
        <v>0.52503275900000002</v>
      </c>
      <c r="I6485">
        <f t="shared" si="202"/>
        <v>525.03275900000006</v>
      </c>
      <c r="J6485" t="str">
        <f t="shared" si="203"/>
        <v>Medium</v>
      </c>
      <c r="K6485" t="s">
        <v>19</v>
      </c>
      <c r="L6485" t="s">
        <v>26</v>
      </c>
      <c r="M6485" t="s">
        <v>28</v>
      </c>
      <c r="N6485">
        <v>10238</v>
      </c>
      <c r="O6485" t="s">
        <v>52</v>
      </c>
      <c r="P6485">
        <v>11000</v>
      </c>
      <c r="Q6485" t="s">
        <v>46</v>
      </c>
      <c r="R6485">
        <v>0</v>
      </c>
      <c r="S6485">
        <v>0</v>
      </c>
      <c r="T6485">
        <v>0</v>
      </c>
      <c r="U6485" t="s">
        <v>31</v>
      </c>
    </row>
    <row r="6486" spans="1:21" x14ac:dyDescent="0.25">
      <c r="A6486">
        <v>637371</v>
      </c>
      <c r="B6486" t="s">
        <v>21</v>
      </c>
      <c r="C6486" t="s">
        <v>41</v>
      </c>
      <c r="D6486" t="s">
        <v>16</v>
      </c>
      <c r="E6486" t="s">
        <v>58</v>
      </c>
      <c r="F6486" t="s">
        <v>81</v>
      </c>
      <c r="G6486" t="s">
        <v>80</v>
      </c>
      <c r="H6486">
        <v>0.52503275900000002</v>
      </c>
      <c r="I6486">
        <f t="shared" si="202"/>
        <v>525.03275900000006</v>
      </c>
      <c r="J6486" t="str">
        <f t="shared" si="203"/>
        <v>Medium</v>
      </c>
      <c r="K6486" t="s">
        <v>19</v>
      </c>
      <c r="L6486" t="s">
        <v>27</v>
      </c>
      <c r="M6486" t="s">
        <v>28</v>
      </c>
      <c r="N6486">
        <v>10238</v>
      </c>
      <c r="O6486" t="s">
        <v>52</v>
      </c>
      <c r="P6486">
        <v>9000</v>
      </c>
      <c r="Q6486" t="s">
        <v>46</v>
      </c>
      <c r="R6486">
        <v>2</v>
      </c>
      <c r="S6486">
        <v>0</v>
      </c>
      <c r="T6486">
        <v>5</v>
      </c>
      <c r="U6486" t="s">
        <v>30</v>
      </c>
    </row>
    <row r="6487" spans="1:21" x14ac:dyDescent="0.25">
      <c r="A6487">
        <v>838096</v>
      </c>
      <c r="B6487" t="s">
        <v>21</v>
      </c>
      <c r="C6487" t="s">
        <v>41</v>
      </c>
      <c r="D6487" t="s">
        <v>16</v>
      </c>
      <c r="E6487" t="s">
        <v>57</v>
      </c>
      <c r="F6487" t="s">
        <v>45</v>
      </c>
      <c r="G6487" t="s">
        <v>43</v>
      </c>
      <c r="H6487">
        <v>0.52503275900000002</v>
      </c>
      <c r="I6487">
        <f t="shared" si="202"/>
        <v>525.03275900000006</v>
      </c>
      <c r="J6487" t="str">
        <f t="shared" si="203"/>
        <v>Medium</v>
      </c>
      <c r="K6487" t="s">
        <v>17</v>
      </c>
      <c r="L6487" t="s">
        <v>26</v>
      </c>
      <c r="M6487" t="s">
        <v>29</v>
      </c>
      <c r="N6487">
        <v>32765</v>
      </c>
      <c r="O6487" t="s">
        <v>51</v>
      </c>
      <c r="P6487">
        <v>15000</v>
      </c>
      <c r="Q6487" t="s">
        <v>46</v>
      </c>
      <c r="R6487">
        <v>5</v>
      </c>
      <c r="S6487">
        <v>0</v>
      </c>
      <c r="T6487">
        <v>0</v>
      </c>
      <c r="U6487" t="s">
        <v>30</v>
      </c>
    </row>
    <row r="6488" spans="1:21" x14ac:dyDescent="0.25">
      <c r="A6488">
        <v>715219</v>
      </c>
      <c r="B6488" t="s">
        <v>18</v>
      </c>
      <c r="C6488" t="s">
        <v>41</v>
      </c>
      <c r="D6488" t="s">
        <v>16</v>
      </c>
      <c r="E6488" t="s">
        <v>59</v>
      </c>
      <c r="F6488" t="s">
        <v>81</v>
      </c>
      <c r="G6488" t="s">
        <v>80</v>
      </c>
      <c r="H6488">
        <v>0.52503275900000002</v>
      </c>
      <c r="I6488">
        <f t="shared" si="202"/>
        <v>525.03275900000006</v>
      </c>
      <c r="J6488" t="str">
        <f t="shared" si="203"/>
        <v>Medium</v>
      </c>
      <c r="K6488" t="s">
        <v>19</v>
      </c>
      <c r="L6488" t="s">
        <v>26</v>
      </c>
      <c r="M6488" t="s">
        <v>29</v>
      </c>
      <c r="N6488">
        <v>32765</v>
      </c>
      <c r="O6488" t="s">
        <v>51</v>
      </c>
      <c r="P6488">
        <v>14000</v>
      </c>
      <c r="Q6488" t="s">
        <v>46</v>
      </c>
      <c r="R6488">
        <v>0</v>
      </c>
      <c r="S6488">
        <v>0</v>
      </c>
      <c r="T6488">
        <v>0</v>
      </c>
      <c r="U6488" t="s">
        <v>30</v>
      </c>
    </row>
    <row r="6489" spans="1:21" x14ac:dyDescent="0.25">
      <c r="A6489">
        <v>652400</v>
      </c>
      <c r="B6489" t="s">
        <v>20</v>
      </c>
      <c r="C6489" t="s">
        <v>40</v>
      </c>
      <c r="D6489" t="s">
        <v>16</v>
      </c>
      <c r="E6489" t="s">
        <v>58</v>
      </c>
      <c r="F6489" t="s">
        <v>44</v>
      </c>
      <c r="G6489" t="s">
        <v>42</v>
      </c>
      <c r="H6489">
        <v>0.52503275900000002</v>
      </c>
      <c r="I6489">
        <f t="shared" si="202"/>
        <v>525.03275900000006</v>
      </c>
      <c r="J6489" t="str">
        <f t="shared" si="203"/>
        <v>Medium</v>
      </c>
      <c r="K6489" t="s">
        <v>19</v>
      </c>
      <c r="L6489" t="s">
        <v>26</v>
      </c>
      <c r="M6489" t="s">
        <v>29</v>
      </c>
      <c r="N6489">
        <v>10238</v>
      </c>
      <c r="O6489" t="s">
        <v>52</v>
      </c>
      <c r="P6489">
        <v>16000</v>
      </c>
      <c r="Q6489" t="s">
        <v>46</v>
      </c>
      <c r="R6489">
        <v>0</v>
      </c>
      <c r="S6489">
        <v>0</v>
      </c>
      <c r="T6489">
        <v>0</v>
      </c>
      <c r="U6489" t="s">
        <v>30</v>
      </c>
    </row>
    <row r="6490" spans="1:21" x14ac:dyDescent="0.25">
      <c r="A6490">
        <v>807325</v>
      </c>
      <c r="B6490" t="s">
        <v>18</v>
      </c>
      <c r="C6490" t="s">
        <v>40</v>
      </c>
      <c r="D6490" t="s">
        <v>16</v>
      </c>
      <c r="E6490" t="s">
        <v>59</v>
      </c>
      <c r="F6490" t="s">
        <v>81</v>
      </c>
      <c r="G6490" t="s">
        <v>79</v>
      </c>
      <c r="H6490">
        <v>0.52503275900000002</v>
      </c>
      <c r="I6490">
        <f t="shared" si="202"/>
        <v>525.03275900000006</v>
      </c>
      <c r="J6490" t="str">
        <f t="shared" si="203"/>
        <v>Medium</v>
      </c>
      <c r="K6490" t="s">
        <v>19</v>
      </c>
      <c r="L6490" t="s">
        <v>26</v>
      </c>
      <c r="M6490" t="s">
        <v>29</v>
      </c>
      <c r="N6490">
        <v>10238</v>
      </c>
      <c r="O6490" t="s">
        <v>52</v>
      </c>
      <c r="P6490">
        <v>16000</v>
      </c>
      <c r="Q6490" t="s">
        <v>46</v>
      </c>
      <c r="R6490">
        <v>0</v>
      </c>
      <c r="S6490">
        <v>0</v>
      </c>
      <c r="T6490">
        <v>0</v>
      </c>
      <c r="U6490" t="s">
        <v>31</v>
      </c>
    </row>
    <row r="6491" spans="1:21" x14ac:dyDescent="0.25">
      <c r="A6491">
        <v>413274</v>
      </c>
      <c r="B6491" t="s">
        <v>20</v>
      </c>
      <c r="C6491" t="s">
        <v>41</v>
      </c>
      <c r="D6491" t="s">
        <v>16</v>
      </c>
      <c r="E6491" t="s">
        <v>58</v>
      </c>
      <c r="F6491" t="s">
        <v>44</v>
      </c>
      <c r="G6491" t="s">
        <v>42</v>
      </c>
      <c r="H6491">
        <v>0.52503275900000002</v>
      </c>
      <c r="I6491">
        <f t="shared" si="202"/>
        <v>525.03275900000006</v>
      </c>
      <c r="J6491" t="str">
        <f t="shared" si="203"/>
        <v>Medium</v>
      </c>
      <c r="K6491" t="s">
        <v>19</v>
      </c>
      <c r="L6491" t="s">
        <v>27</v>
      </c>
      <c r="M6491" t="s">
        <v>28</v>
      </c>
      <c r="N6491">
        <v>32765</v>
      </c>
      <c r="O6491" t="s">
        <v>51</v>
      </c>
      <c r="P6491">
        <v>12000</v>
      </c>
      <c r="Q6491" t="s">
        <v>46</v>
      </c>
      <c r="R6491">
        <v>4</v>
      </c>
      <c r="S6491">
        <v>0</v>
      </c>
      <c r="T6491">
        <v>2</v>
      </c>
      <c r="U6491" t="s">
        <v>30</v>
      </c>
    </row>
    <row r="6492" spans="1:21" x14ac:dyDescent="0.25">
      <c r="A6492">
        <v>510806</v>
      </c>
      <c r="B6492" t="s">
        <v>21</v>
      </c>
      <c r="C6492" t="s">
        <v>40</v>
      </c>
      <c r="D6492" t="s">
        <v>22</v>
      </c>
      <c r="E6492" t="s">
        <v>58</v>
      </c>
      <c r="F6492" t="s">
        <v>44</v>
      </c>
      <c r="G6492" t="s">
        <v>42</v>
      </c>
      <c r="H6492">
        <v>0.52503275900000002</v>
      </c>
      <c r="I6492">
        <f t="shared" si="202"/>
        <v>525.03275900000006</v>
      </c>
      <c r="J6492" t="str">
        <f t="shared" si="203"/>
        <v>Medium</v>
      </c>
      <c r="K6492" t="s">
        <v>19</v>
      </c>
      <c r="L6492" t="s">
        <v>27</v>
      </c>
      <c r="M6492" t="s">
        <v>28</v>
      </c>
      <c r="N6492">
        <v>10238</v>
      </c>
      <c r="O6492" t="s">
        <v>52</v>
      </c>
      <c r="P6492">
        <v>10000</v>
      </c>
      <c r="Q6492" t="s">
        <v>46</v>
      </c>
      <c r="R6492">
        <v>0</v>
      </c>
      <c r="S6492">
        <v>0</v>
      </c>
      <c r="T6492">
        <v>3</v>
      </c>
      <c r="U6492" t="s">
        <v>30</v>
      </c>
    </row>
    <row r="6493" spans="1:21" x14ac:dyDescent="0.25">
      <c r="A6493">
        <v>711566</v>
      </c>
      <c r="B6493" t="s">
        <v>18</v>
      </c>
      <c r="C6493" t="s">
        <v>40</v>
      </c>
      <c r="D6493" t="s">
        <v>16</v>
      </c>
      <c r="E6493" t="s">
        <v>59</v>
      </c>
      <c r="F6493" t="s">
        <v>45</v>
      </c>
      <c r="G6493" t="s">
        <v>80</v>
      </c>
      <c r="H6493">
        <v>0.52503275900000002</v>
      </c>
      <c r="I6493">
        <f t="shared" si="202"/>
        <v>525.03275900000006</v>
      </c>
      <c r="J6493" t="str">
        <f t="shared" si="203"/>
        <v>Medium</v>
      </c>
      <c r="K6493" t="s">
        <v>19</v>
      </c>
      <c r="L6493" t="s">
        <v>27</v>
      </c>
      <c r="M6493" t="s">
        <v>28</v>
      </c>
      <c r="N6493">
        <v>10238</v>
      </c>
      <c r="O6493" t="s">
        <v>52</v>
      </c>
      <c r="P6493">
        <v>10000</v>
      </c>
      <c r="Q6493" t="s">
        <v>46</v>
      </c>
      <c r="R6493">
        <v>0</v>
      </c>
      <c r="S6493">
        <v>0</v>
      </c>
      <c r="T6493">
        <v>0</v>
      </c>
      <c r="U6493" t="s">
        <v>30</v>
      </c>
    </row>
    <row r="6494" spans="1:21" x14ac:dyDescent="0.25">
      <c r="A6494">
        <v>804403</v>
      </c>
      <c r="B6494" t="s">
        <v>20</v>
      </c>
      <c r="C6494" t="s">
        <v>41</v>
      </c>
      <c r="D6494" t="s">
        <v>16</v>
      </c>
      <c r="E6494" t="s">
        <v>58</v>
      </c>
      <c r="F6494" t="s">
        <v>44</v>
      </c>
      <c r="G6494" t="s">
        <v>42</v>
      </c>
      <c r="H6494">
        <v>0.52503275900000002</v>
      </c>
      <c r="I6494">
        <f t="shared" si="202"/>
        <v>525.03275900000006</v>
      </c>
      <c r="J6494" t="str">
        <f t="shared" si="203"/>
        <v>Medium</v>
      </c>
      <c r="K6494" t="s">
        <v>19</v>
      </c>
      <c r="L6494" t="s">
        <v>26</v>
      </c>
      <c r="M6494" t="s">
        <v>29</v>
      </c>
      <c r="N6494">
        <v>32765</v>
      </c>
      <c r="O6494" t="s">
        <v>51</v>
      </c>
      <c r="P6494">
        <v>13000</v>
      </c>
      <c r="Q6494" t="s">
        <v>46</v>
      </c>
      <c r="R6494">
        <v>4</v>
      </c>
      <c r="S6494">
        <v>0</v>
      </c>
      <c r="T6494">
        <v>0</v>
      </c>
      <c r="U6494" t="s">
        <v>31</v>
      </c>
    </row>
    <row r="6495" spans="1:21" x14ac:dyDescent="0.25">
      <c r="A6495">
        <v>333079</v>
      </c>
      <c r="B6495" t="s">
        <v>15</v>
      </c>
      <c r="C6495" t="s">
        <v>41</v>
      </c>
      <c r="D6495" t="s">
        <v>16</v>
      </c>
      <c r="E6495" t="s">
        <v>56</v>
      </c>
      <c r="F6495" t="s">
        <v>44</v>
      </c>
      <c r="G6495" t="s">
        <v>42</v>
      </c>
      <c r="H6495">
        <v>0.52503275900000002</v>
      </c>
      <c r="I6495">
        <f t="shared" si="202"/>
        <v>525.03275900000006</v>
      </c>
      <c r="J6495" t="str">
        <f t="shared" si="203"/>
        <v>Medium</v>
      </c>
      <c r="K6495" t="s">
        <v>19</v>
      </c>
      <c r="L6495" t="s">
        <v>27</v>
      </c>
      <c r="M6495" t="s">
        <v>28</v>
      </c>
      <c r="N6495">
        <v>10238</v>
      </c>
      <c r="O6495" t="s">
        <v>52</v>
      </c>
      <c r="P6495">
        <v>9000</v>
      </c>
      <c r="Q6495" t="s">
        <v>46</v>
      </c>
      <c r="R6495">
        <v>8</v>
      </c>
      <c r="S6495">
        <v>0</v>
      </c>
      <c r="T6495">
        <v>2</v>
      </c>
      <c r="U6495" t="s">
        <v>30</v>
      </c>
    </row>
    <row r="6496" spans="1:21" x14ac:dyDescent="0.25">
      <c r="A6496">
        <v>344420</v>
      </c>
      <c r="B6496" t="s">
        <v>15</v>
      </c>
      <c r="C6496" t="s">
        <v>41</v>
      </c>
      <c r="D6496" t="s">
        <v>22</v>
      </c>
      <c r="E6496" t="s">
        <v>58</v>
      </c>
      <c r="F6496" t="s">
        <v>44</v>
      </c>
      <c r="G6496" t="s">
        <v>43</v>
      </c>
      <c r="H6496">
        <v>0.52503275900000002</v>
      </c>
      <c r="I6496">
        <f t="shared" si="202"/>
        <v>525.03275900000006</v>
      </c>
      <c r="J6496" t="str">
        <f t="shared" si="203"/>
        <v>Medium</v>
      </c>
      <c r="K6496" t="s">
        <v>17</v>
      </c>
      <c r="L6496" t="s">
        <v>27</v>
      </c>
      <c r="M6496" t="s">
        <v>28</v>
      </c>
      <c r="N6496">
        <v>10238</v>
      </c>
      <c r="O6496" t="s">
        <v>52</v>
      </c>
      <c r="P6496">
        <v>11000</v>
      </c>
      <c r="Q6496" t="s">
        <v>46</v>
      </c>
      <c r="R6496">
        <v>4</v>
      </c>
      <c r="S6496">
        <v>0</v>
      </c>
      <c r="T6496">
        <v>0</v>
      </c>
      <c r="U6496" t="s">
        <v>30</v>
      </c>
    </row>
    <row r="6497" spans="1:21" x14ac:dyDescent="0.25">
      <c r="A6497">
        <v>659824</v>
      </c>
      <c r="B6497" t="s">
        <v>21</v>
      </c>
      <c r="C6497" t="s">
        <v>40</v>
      </c>
      <c r="D6497" t="s">
        <v>16</v>
      </c>
      <c r="E6497" t="s">
        <v>57</v>
      </c>
      <c r="F6497" t="s">
        <v>44</v>
      </c>
      <c r="G6497" t="s">
        <v>80</v>
      </c>
      <c r="H6497">
        <v>0.52503275900000002</v>
      </c>
      <c r="I6497">
        <f t="shared" si="202"/>
        <v>525.03275900000006</v>
      </c>
      <c r="J6497" t="str">
        <f t="shared" si="203"/>
        <v>Medium</v>
      </c>
      <c r="K6497" t="s">
        <v>19</v>
      </c>
      <c r="L6497" t="s">
        <v>27</v>
      </c>
      <c r="M6497" t="s">
        <v>28</v>
      </c>
      <c r="N6497">
        <v>32765</v>
      </c>
      <c r="O6497" t="s">
        <v>51</v>
      </c>
      <c r="P6497">
        <v>5000</v>
      </c>
      <c r="Q6497" t="s">
        <v>46</v>
      </c>
      <c r="R6497">
        <v>5</v>
      </c>
      <c r="S6497">
        <v>0</v>
      </c>
      <c r="T6497">
        <v>0</v>
      </c>
      <c r="U6497" t="s">
        <v>30</v>
      </c>
    </row>
    <row r="6498" spans="1:21" x14ac:dyDescent="0.25">
      <c r="A6498">
        <v>532449</v>
      </c>
      <c r="B6498" t="s">
        <v>21</v>
      </c>
      <c r="C6498" t="s">
        <v>40</v>
      </c>
      <c r="D6498" t="s">
        <v>22</v>
      </c>
      <c r="E6498" t="s">
        <v>57</v>
      </c>
      <c r="F6498" t="s">
        <v>81</v>
      </c>
      <c r="G6498" t="s">
        <v>80</v>
      </c>
      <c r="H6498">
        <v>0.52503275900000002</v>
      </c>
      <c r="I6498">
        <f t="shared" si="202"/>
        <v>525.03275900000006</v>
      </c>
      <c r="J6498" t="str">
        <f t="shared" si="203"/>
        <v>Medium</v>
      </c>
      <c r="K6498" t="s">
        <v>17</v>
      </c>
      <c r="L6498" t="s">
        <v>27</v>
      </c>
      <c r="M6498" t="s">
        <v>28</v>
      </c>
      <c r="N6498">
        <v>10238</v>
      </c>
      <c r="O6498" t="s">
        <v>52</v>
      </c>
      <c r="P6498">
        <v>8000</v>
      </c>
      <c r="Q6498" t="s">
        <v>46</v>
      </c>
      <c r="R6498">
        <v>3</v>
      </c>
      <c r="S6498">
        <v>0</v>
      </c>
      <c r="T6498">
        <v>0</v>
      </c>
      <c r="U6498" t="s">
        <v>30</v>
      </c>
    </row>
    <row r="6499" spans="1:21" x14ac:dyDescent="0.25">
      <c r="A6499">
        <v>683955</v>
      </c>
      <c r="B6499" t="s">
        <v>18</v>
      </c>
      <c r="C6499" t="s">
        <v>41</v>
      </c>
      <c r="D6499" t="s">
        <v>16</v>
      </c>
      <c r="E6499" t="s">
        <v>59</v>
      </c>
      <c r="F6499" t="s">
        <v>44</v>
      </c>
      <c r="G6499" t="s">
        <v>79</v>
      </c>
      <c r="H6499">
        <v>0.52503275900000002</v>
      </c>
      <c r="I6499">
        <f t="shared" si="202"/>
        <v>525.03275900000006</v>
      </c>
      <c r="J6499" t="str">
        <f t="shared" si="203"/>
        <v>Medium</v>
      </c>
      <c r="K6499" t="s">
        <v>19</v>
      </c>
      <c r="L6499" t="s">
        <v>26</v>
      </c>
      <c r="M6499" t="s">
        <v>28</v>
      </c>
      <c r="N6499">
        <v>10238</v>
      </c>
      <c r="O6499" t="s">
        <v>52</v>
      </c>
      <c r="P6499">
        <v>14000</v>
      </c>
      <c r="Q6499" t="s">
        <v>46</v>
      </c>
      <c r="R6499">
        <v>0</v>
      </c>
      <c r="S6499">
        <v>0</v>
      </c>
      <c r="T6499">
        <v>0</v>
      </c>
      <c r="U6499" t="s">
        <v>31</v>
      </c>
    </row>
    <row r="6500" spans="1:21" x14ac:dyDescent="0.25">
      <c r="A6500">
        <v>959813</v>
      </c>
      <c r="B6500" t="s">
        <v>20</v>
      </c>
      <c r="C6500" t="s">
        <v>41</v>
      </c>
      <c r="D6500" t="s">
        <v>16</v>
      </c>
      <c r="E6500" t="s">
        <v>58</v>
      </c>
      <c r="F6500" t="s">
        <v>44</v>
      </c>
      <c r="G6500" t="s">
        <v>80</v>
      </c>
      <c r="H6500">
        <v>0.52503275900000002</v>
      </c>
      <c r="I6500">
        <f t="shared" si="202"/>
        <v>525.03275900000006</v>
      </c>
      <c r="J6500" t="str">
        <f t="shared" si="203"/>
        <v>Medium</v>
      </c>
      <c r="K6500" t="s">
        <v>19</v>
      </c>
      <c r="L6500" t="s">
        <v>26</v>
      </c>
      <c r="M6500" t="s">
        <v>29</v>
      </c>
      <c r="N6500">
        <v>32765</v>
      </c>
      <c r="O6500" t="s">
        <v>51</v>
      </c>
      <c r="P6500">
        <v>9000</v>
      </c>
      <c r="Q6500" t="s">
        <v>46</v>
      </c>
      <c r="R6500">
        <v>2</v>
      </c>
      <c r="S6500">
        <v>0</v>
      </c>
      <c r="T6500">
        <v>0</v>
      </c>
      <c r="U6500" t="s">
        <v>30</v>
      </c>
    </row>
    <row r="6501" spans="1:21" x14ac:dyDescent="0.25">
      <c r="A6501">
        <v>492930</v>
      </c>
      <c r="B6501" t="s">
        <v>20</v>
      </c>
      <c r="C6501" t="s">
        <v>41</v>
      </c>
      <c r="D6501" t="s">
        <v>16</v>
      </c>
      <c r="E6501" t="s">
        <v>59</v>
      </c>
      <c r="F6501" t="s">
        <v>81</v>
      </c>
      <c r="G6501" t="s">
        <v>42</v>
      </c>
      <c r="H6501">
        <v>0.52503275900000002</v>
      </c>
      <c r="I6501">
        <f t="shared" si="202"/>
        <v>525.03275900000006</v>
      </c>
      <c r="J6501" t="str">
        <f t="shared" si="203"/>
        <v>Medium</v>
      </c>
      <c r="K6501" t="s">
        <v>19</v>
      </c>
      <c r="L6501" t="s">
        <v>26</v>
      </c>
      <c r="M6501" t="s">
        <v>28</v>
      </c>
      <c r="N6501">
        <v>10238</v>
      </c>
      <c r="O6501" t="s">
        <v>52</v>
      </c>
      <c r="P6501">
        <v>16000</v>
      </c>
      <c r="Q6501" t="s">
        <v>46</v>
      </c>
      <c r="R6501">
        <v>0</v>
      </c>
      <c r="S6501">
        <v>0</v>
      </c>
      <c r="T6501">
        <v>0</v>
      </c>
      <c r="U6501" t="s">
        <v>31</v>
      </c>
    </row>
    <row r="6502" spans="1:21" x14ac:dyDescent="0.25">
      <c r="A6502">
        <v>363045</v>
      </c>
      <c r="B6502" t="s">
        <v>20</v>
      </c>
      <c r="C6502" t="s">
        <v>41</v>
      </c>
      <c r="D6502" t="s">
        <v>16</v>
      </c>
      <c r="E6502" t="s">
        <v>58</v>
      </c>
      <c r="F6502" t="s">
        <v>45</v>
      </c>
      <c r="G6502" t="s">
        <v>80</v>
      </c>
      <c r="H6502">
        <v>0.52503275900000002</v>
      </c>
      <c r="I6502">
        <f t="shared" si="202"/>
        <v>525.03275900000006</v>
      </c>
      <c r="J6502" t="str">
        <f t="shared" si="203"/>
        <v>Medium</v>
      </c>
      <c r="K6502" t="s">
        <v>19</v>
      </c>
      <c r="L6502" t="s">
        <v>26</v>
      </c>
      <c r="M6502" t="s">
        <v>28</v>
      </c>
      <c r="N6502">
        <v>10238</v>
      </c>
      <c r="O6502" t="s">
        <v>52</v>
      </c>
      <c r="P6502">
        <v>11000</v>
      </c>
      <c r="Q6502" t="s">
        <v>46</v>
      </c>
      <c r="R6502">
        <v>4</v>
      </c>
      <c r="S6502">
        <v>0</v>
      </c>
      <c r="T6502">
        <v>1</v>
      </c>
      <c r="U6502" t="s">
        <v>30</v>
      </c>
    </row>
    <row r="6503" spans="1:21" x14ac:dyDescent="0.25">
      <c r="A6503">
        <v>606552</v>
      </c>
      <c r="B6503" t="s">
        <v>18</v>
      </c>
      <c r="C6503" t="s">
        <v>40</v>
      </c>
      <c r="D6503" t="s">
        <v>16</v>
      </c>
      <c r="E6503" t="s">
        <v>59</v>
      </c>
      <c r="F6503" t="s">
        <v>44</v>
      </c>
      <c r="G6503" t="s">
        <v>80</v>
      </c>
      <c r="H6503">
        <v>0.52503275900000002</v>
      </c>
      <c r="I6503">
        <f t="shared" si="202"/>
        <v>525.03275900000006</v>
      </c>
      <c r="J6503" t="str">
        <f t="shared" si="203"/>
        <v>Medium</v>
      </c>
      <c r="K6503" t="s">
        <v>19</v>
      </c>
      <c r="L6503" t="s">
        <v>26</v>
      </c>
      <c r="M6503" t="s">
        <v>29</v>
      </c>
      <c r="N6503">
        <v>32765</v>
      </c>
      <c r="O6503" t="s">
        <v>51</v>
      </c>
      <c r="P6503">
        <v>10000</v>
      </c>
      <c r="Q6503" t="s">
        <v>46</v>
      </c>
      <c r="R6503">
        <v>0</v>
      </c>
      <c r="S6503">
        <v>0</v>
      </c>
      <c r="T6503">
        <v>0</v>
      </c>
      <c r="U6503" t="s">
        <v>31</v>
      </c>
    </row>
    <row r="6504" spans="1:21" x14ac:dyDescent="0.25">
      <c r="A6504">
        <v>948789</v>
      </c>
      <c r="B6504" t="s">
        <v>20</v>
      </c>
      <c r="C6504" t="s">
        <v>41</v>
      </c>
      <c r="D6504" t="s">
        <v>16</v>
      </c>
      <c r="E6504" t="s">
        <v>59</v>
      </c>
      <c r="F6504" t="s">
        <v>45</v>
      </c>
      <c r="G6504" t="s">
        <v>43</v>
      </c>
      <c r="H6504">
        <v>0.52503275900000002</v>
      </c>
      <c r="I6504">
        <f t="shared" si="202"/>
        <v>525.03275900000006</v>
      </c>
      <c r="J6504" t="str">
        <f t="shared" si="203"/>
        <v>Medium</v>
      </c>
      <c r="K6504" t="s">
        <v>19</v>
      </c>
      <c r="L6504" t="s">
        <v>27</v>
      </c>
      <c r="M6504" t="s">
        <v>28</v>
      </c>
      <c r="N6504">
        <v>32765</v>
      </c>
      <c r="O6504" t="s">
        <v>51</v>
      </c>
      <c r="P6504">
        <v>12000</v>
      </c>
      <c r="Q6504" t="s">
        <v>46</v>
      </c>
      <c r="R6504">
        <v>0</v>
      </c>
      <c r="S6504">
        <v>0</v>
      </c>
      <c r="T6504">
        <v>0</v>
      </c>
      <c r="U6504" t="s">
        <v>31</v>
      </c>
    </row>
    <row r="6505" spans="1:21" x14ac:dyDescent="0.25">
      <c r="A6505">
        <v>329777</v>
      </c>
      <c r="B6505" t="s">
        <v>21</v>
      </c>
      <c r="C6505" t="s">
        <v>40</v>
      </c>
      <c r="D6505" t="s">
        <v>16</v>
      </c>
      <c r="E6505" t="s">
        <v>59</v>
      </c>
      <c r="F6505" t="s">
        <v>44</v>
      </c>
      <c r="G6505" t="s">
        <v>80</v>
      </c>
      <c r="H6505">
        <v>0.52503275900000002</v>
      </c>
      <c r="I6505">
        <f t="shared" si="202"/>
        <v>525.03275900000006</v>
      </c>
      <c r="J6505" t="str">
        <f t="shared" si="203"/>
        <v>Medium</v>
      </c>
      <c r="K6505" t="s">
        <v>17</v>
      </c>
      <c r="L6505" t="s">
        <v>26</v>
      </c>
      <c r="M6505" t="s">
        <v>29</v>
      </c>
      <c r="N6505">
        <v>10238</v>
      </c>
      <c r="O6505" t="s">
        <v>52</v>
      </c>
      <c r="P6505">
        <v>19000</v>
      </c>
      <c r="Q6505" t="s">
        <v>46</v>
      </c>
      <c r="R6505">
        <v>0</v>
      </c>
      <c r="S6505">
        <v>0</v>
      </c>
      <c r="T6505">
        <v>0</v>
      </c>
      <c r="U6505" t="s">
        <v>31</v>
      </c>
    </row>
    <row r="6506" spans="1:21" x14ac:dyDescent="0.25">
      <c r="A6506">
        <v>516021</v>
      </c>
      <c r="B6506" t="s">
        <v>18</v>
      </c>
      <c r="C6506" t="s">
        <v>41</v>
      </c>
      <c r="D6506" t="s">
        <v>16</v>
      </c>
      <c r="E6506" t="s">
        <v>59</v>
      </c>
      <c r="F6506" t="s">
        <v>44</v>
      </c>
      <c r="G6506" t="s">
        <v>42</v>
      </c>
      <c r="H6506">
        <v>0.52503275900000002</v>
      </c>
      <c r="I6506">
        <f t="shared" si="202"/>
        <v>525.03275900000006</v>
      </c>
      <c r="J6506" t="str">
        <f t="shared" si="203"/>
        <v>Medium</v>
      </c>
      <c r="K6506" t="s">
        <v>19</v>
      </c>
      <c r="L6506" t="s">
        <v>27</v>
      </c>
      <c r="M6506" t="s">
        <v>28</v>
      </c>
      <c r="N6506">
        <v>32765</v>
      </c>
      <c r="O6506" t="s">
        <v>51</v>
      </c>
      <c r="P6506">
        <v>11000</v>
      </c>
      <c r="Q6506" t="s">
        <v>46</v>
      </c>
      <c r="R6506">
        <v>0</v>
      </c>
      <c r="S6506">
        <v>0</v>
      </c>
      <c r="T6506">
        <v>0</v>
      </c>
      <c r="U6506" t="s">
        <v>31</v>
      </c>
    </row>
    <row r="6507" spans="1:21" x14ac:dyDescent="0.25">
      <c r="A6507">
        <v>699484</v>
      </c>
      <c r="B6507" t="s">
        <v>21</v>
      </c>
      <c r="C6507" t="s">
        <v>40</v>
      </c>
      <c r="D6507" t="s">
        <v>16</v>
      </c>
      <c r="E6507" t="s">
        <v>59</v>
      </c>
      <c r="F6507" t="s">
        <v>44</v>
      </c>
      <c r="G6507" t="s">
        <v>80</v>
      </c>
      <c r="H6507">
        <v>0.52503275900000002</v>
      </c>
      <c r="I6507">
        <f t="shared" si="202"/>
        <v>525.03275900000006</v>
      </c>
      <c r="J6507" t="str">
        <f t="shared" si="203"/>
        <v>Medium</v>
      </c>
      <c r="K6507" t="s">
        <v>19</v>
      </c>
      <c r="L6507" t="s">
        <v>27</v>
      </c>
      <c r="M6507" t="s">
        <v>28</v>
      </c>
      <c r="N6507">
        <v>92101</v>
      </c>
      <c r="O6507" t="s">
        <v>53</v>
      </c>
      <c r="P6507">
        <v>11000</v>
      </c>
      <c r="Q6507" t="s">
        <v>46</v>
      </c>
      <c r="R6507">
        <v>0</v>
      </c>
      <c r="S6507">
        <v>0</v>
      </c>
      <c r="T6507">
        <v>0</v>
      </c>
      <c r="U6507" t="s">
        <v>30</v>
      </c>
    </row>
    <row r="6508" spans="1:21" x14ac:dyDescent="0.25">
      <c r="A6508">
        <v>322099</v>
      </c>
      <c r="B6508" t="s">
        <v>15</v>
      </c>
      <c r="C6508" t="s">
        <v>40</v>
      </c>
      <c r="D6508" t="s">
        <v>16</v>
      </c>
      <c r="E6508" t="s">
        <v>57</v>
      </c>
      <c r="F6508" t="s">
        <v>45</v>
      </c>
      <c r="G6508" t="s">
        <v>43</v>
      </c>
      <c r="H6508">
        <v>0.52503275900000002</v>
      </c>
      <c r="I6508">
        <f t="shared" si="202"/>
        <v>525.03275900000006</v>
      </c>
      <c r="J6508" t="str">
        <f t="shared" si="203"/>
        <v>Medium</v>
      </c>
      <c r="K6508" t="s">
        <v>19</v>
      </c>
      <c r="L6508" t="s">
        <v>27</v>
      </c>
      <c r="M6508" t="s">
        <v>28</v>
      </c>
      <c r="N6508">
        <v>32765</v>
      </c>
      <c r="O6508" t="s">
        <v>51</v>
      </c>
      <c r="P6508">
        <v>10000</v>
      </c>
      <c r="Q6508" t="s">
        <v>46</v>
      </c>
      <c r="R6508">
        <v>4</v>
      </c>
      <c r="S6508">
        <v>0</v>
      </c>
      <c r="T6508">
        <v>0</v>
      </c>
      <c r="U6508" t="s">
        <v>30</v>
      </c>
    </row>
    <row r="6509" spans="1:21" x14ac:dyDescent="0.25">
      <c r="A6509">
        <v>910385</v>
      </c>
      <c r="B6509" t="s">
        <v>20</v>
      </c>
      <c r="C6509" t="s">
        <v>41</v>
      </c>
      <c r="D6509" t="s">
        <v>16</v>
      </c>
      <c r="E6509" t="s">
        <v>58</v>
      </c>
      <c r="F6509" t="s">
        <v>81</v>
      </c>
      <c r="G6509" t="s">
        <v>79</v>
      </c>
      <c r="H6509">
        <v>0.52503275900000002</v>
      </c>
      <c r="I6509">
        <f t="shared" si="202"/>
        <v>525.03275900000006</v>
      </c>
      <c r="J6509" t="str">
        <f t="shared" si="203"/>
        <v>Medium</v>
      </c>
      <c r="K6509" t="s">
        <v>17</v>
      </c>
      <c r="L6509" t="s">
        <v>26</v>
      </c>
      <c r="M6509" t="s">
        <v>29</v>
      </c>
      <c r="N6509">
        <v>10238</v>
      </c>
      <c r="O6509" t="s">
        <v>52</v>
      </c>
      <c r="P6509">
        <v>15000</v>
      </c>
      <c r="Q6509" t="s">
        <v>46</v>
      </c>
      <c r="R6509">
        <v>1</v>
      </c>
      <c r="S6509">
        <v>0</v>
      </c>
      <c r="T6509">
        <v>1</v>
      </c>
      <c r="U6509" t="s">
        <v>30</v>
      </c>
    </row>
    <row r="6510" spans="1:21" x14ac:dyDescent="0.25">
      <c r="A6510">
        <v>147567</v>
      </c>
      <c r="B6510" t="s">
        <v>20</v>
      </c>
      <c r="C6510" t="s">
        <v>40</v>
      </c>
      <c r="D6510" t="s">
        <v>16</v>
      </c>
      <c r="E6510" t="s">
        <v>58</v>
      </c>
      <c r="F6510" t="s">
        <v>45</v>
      </c>
      <c r="G6510" t="s">
        <v>43</v>
      </c>
      <c r="H6510">
        <v>0.52503275900000002</v>
      </c>
      <c r="I6510">
        <f t="shared" si="202"/>
        <v>525.03275900000006</v>
      </c>
      <c r="J6510" t="str">
        <f t="shared" si="203"/>
        <v>Medium</v>
      </c>
      <c r="K6510" t="s">
        <v>17</v>
      </c>
      <c r="L6510" t="s">
        <v>26</v>
      </c>
      <c r="M6510" t="s">
        <v>28</v>
      </c>
      <c r="N6510">
        <v>10238</v>
      </c>
      <c r="O6510" t="s">
        <v>52</v>
      </c>
      <c r="P6510">
        <v>14000</v>
      </c>
      <c r="Q6510" t="s">
        <v>46</v>
      </c>
      <c r="R6510">
        <v>0</v>
      </c>
      <c r="S6510">
        <v>0</v>
      </c>
      <c r="T6510">
        <v>0</v>
      </c>
      <c r="U6510" t="s">
        <v>30</v>
      </c>
    </row>
    <row r="6511" spans="1:21" x14ac:dyDescent="0.25">
      <c r="A6511">
        <v>296999</v>
      </c>
      <c r="B6511" t="s">
        <v>21</v>
      </c>
      <c r="C6511" t="s">
        <v>40</v>
      </c>
      <c r="D6511" t="s">
        <v>16</v>
      </c>
      <c r="E6511" t="s">
        <v>57</v>
      </c>
      <c r="F6511" t="s">
        <v>44</v>
      </c>
      <c r="G6511" t="s">
        <v>42</v>
      </c>
      <c r="H6511">
        <v>0.52503275900000002</v>
      </c>
      <c r="I6511">
        <f t="shared" si="202"/>
        <v>525.03275900000006</v>
      </c>
      <c r="J6511" t="str">
        <f t="shared" si="203"/>
        <v>Medium</v>
      </c>
      <c r="K6511" t="s">
        <v>19</v>
      </c>
      <c r="L6511" t="s">
        <v>27</v>
      </c>
      <c r="M6511" t="s">
        <v>28</v>
      </c>
      <c r="N6511">
        <v>10238</v>
      </c>
      <c r="O6511" t="s">
        <v>52</v>
      </c>
      <c r="P6511">
        <v>14000</v>
      </c>
      <c r="Q6511" t="s">
        <v>46</v>
      </c>
      <c r="R6511">
        <v>2</v>
      </c>
      <c r="S6511">
        <v>0</v>
      </c>
      <c r="T6511">
        <v>3</v>
      </c>
      <c r="U6511" t="s">
        <v>31</v>
      </c>
    </row>
    <row r="6512" spans="1:21" x14ac:dyDescent="0.25">
      <c r="A6512">
        <v>741579</v>
      </c>
      <c r="B6512" t="s">
        <v>21</v>
      </c>
      <c r="C6512" t="s">
        <v>41</v>
      </c>
      <c r="D6512" t="s">
        <v>16</v>
      </c>
      <c r="E6512" t="s">
        <v>59</v>
      </c>
      <c r="F6512" t="s">
        <v>44</v>
      </c>
      <c r="G6512" t="s">
        <v>80</v>
      </c>
      <c r="H6512">
        <v>0.52503275900000002</v>
      </c>
      <c r="I6512">
        <f t="shared" si="202"/>
        <v>525.03275900000006</v>
      </c>
      <c r="J6512" t="str">
        <f t="shared" si="203"/>
        <v>Medium</v>
      </c>
      <c r="K6512" t="s">
        <v>19</v>
      </c>
      <c r="L6512" t="s">
        <v>26</v>
      </c>
      <c r="M6512" t="s">
        <v>28</v>
      </c>
      <c r="N6512">
        <v>10238</v>
      </c>
      <c r="O6512" t="s">
        <v>52</v>
      </c>
      <c r="P6512">
        <v>9000</v>
      </c>
      <c r="Q6512" t="s">
        <v>46</v>
      </c>
      <c r="R6512">
        <v>0</v>
      </c>
      <c r="S6512">
        <v>0</v>
      </c>
      <c r="T6512">
        <v>0</v>
      </c>
      <c r="U6512" t="s">
        <v>31</v>
      </c>
    </row>
    <row r="6513" spans="1:21" x14ac:dyDescent="0.25">
      <c r="A6513">
        <v>839783</v>
      </c>
      <c r="B6513" t="s">
        <v>15</v>
      </c>
      <c r="C6513" t="s">
        <v>40</v>
      </c>
      <c r="D6513" t="s">
        <v>16</v>
      </c>
      <c r="E6513" t="s">
        <v>56</v>
      </c>
      <c r="F6513" t="s">
        <v>44</v>
      </c>
      <c r="G6513" t="s">
        <v>43</v>
      </c>
      <c r="H6513">
        <v>0.52503275900000002</v>
      </c>
      <c r="I6513">
        <f t="shared" si="202"/>
        <v>525.03275900000006</v>
      </c>
      <c r="J6513" t="str">
        <f t="shared" si="203"/>
        <v>Medium</v>
      </c>
      <c r="K6513" t="s">
        <v>17</v>
      </c>
      <c r="L6513" t="s">
        <v>27</v>
      </c>
      <c r="M6513" t="s">
        <v>28</v>
      </c>
      <c r="N6513">
        <v>32765</v>
      </c>
      <c r="O6513" t="s">
        <v>51</v>
      </c>
      <c r="P6513">
        <v>7000</v>
      </c>
      <c r="Q6513" t="s">
        <v>46</v>
      </c>
      <c r="R6513">
        <v>5</v>
      </c>
      <c r="S6513">
        <v>0</v>
      </c>
      <c r="T6513">
        <v>0</v>
      </c>
      <c r="U6513" t="s">
        <v>30</v>
      </c>
    </row>
    <row r="6514" spans="1:21" x14ac:dyDescent="0.25">
      <c r="A6514">
        <v>509343</v>
      </c>
      <c r="B6514" t="s">
        <v>18</v>
      </c>
      <c r="C6514" t="s">
        <v>41</v>
      </c>
      <c r="D6514" t="s">
        <v>16</v>
      </c>
      <c r="E6514" t="s">
        <v>59</v>
      </c>
      <c r="F6514" t="s">
        <v>45</v>
      </c>
      <c r="G6514" t="s">
        <v>42</v>
      </c>
      <c r="H6514">
        <v>0.52503275900000002</v>
      </c>
      <c r="I6514">
        <f t="shared" si="202"/>
        <v>525.03275900000006</v>
      </c>
      <c r="J6514" t="str">
        <f t="shared" si="203"/>
        <v>Medium</v>
      </c>
      <c r="K6514" t="s">
        <v>19</v>
      </c>
      <c r="L6514" t="s">
        <v>26</v>
      </c>
      <c r="M6514" t="s">
        <v>28</v>
      </c>
      <c r="N6514">
        <v>10238</v>
      </c>
      <c r="O6514" t="s">
        <v>52</v>
      </c>
      <c r="P6514">
        <v>13000</v>
      </c>
      <c r="Q6514" t="s">
        <v>46</v>
      </c>
      <c r="R6514">
        <v>0</v>
      </c>
      <c r="S6514">
        <v>0</v>
      </c>
      <c r="T6514">
        <v>0</v>
      </c>
      <c r="U6514" t="s">
        <v>31</v>
      </c>
    </row>
    <row r="6515" spans="1:21" x14ac:dyDescent="0.25">
      <c r="A6515">
        <v>784737</v>
      </c>
      <c r="B6515" t="s">
        <v>21</v>
      </c>
      <c r="C6515" t="s">
        <v>41</v>
      </c>
      <c r="D6515" t="s">
        <v>22</v>
      </c>
      <c r="E6515" t="s">
        <v>57</v>
      </c>
      <c r="F6515" t="s">
        <v>81</v>
      </c>
      <c r="G6515" t="s">
        <v>79</v>
      </c>
      <c r="H6515">
        <v>0.52503275900000002</v>
      </c>
      <c r="I6515">
        <f t="shared" si="202"/>
        <v>525.03275900000006</v>
      </c>
      <c r="J6515" t="str">
        <f t="shared" si="203"/>
        <v>Medium</v>
      </c>
      <c r="K6515" t="s">
        <v>19</v>
      </c>
      <c r="L6515" t="s">
        <v>27</v>
      </c>
      <c r="M6515" t="s">
        <v>28</v>
      </c>
      <c r="N6515">
        <v>10238</v>
      </c>
      <c r="O6515" t="s">
        <v>52</v>
      </c>
      <c r="P6515">
        <v>10000</v>
      </c>
      <c r="Q6515" t="s">
        <v>46</v>
      </c>
      <c r="R6515">
        <v>2</v>
      </c>
      <c r="S6515">
        <v>0</v>
      </c>
      <c r="T6515">
        <v>7</v>
      </c>
      <c r="U6515" t="s">
        <v>30</v>
      </c>
    </row>
    <row r="6516" spans="1:21" x14ac:dyDescent="0.25">
      <c r="A6516">
        <v>695036</v>
      </c>
      <c r="B6516" t="s">
        <v>18</v>
      </c>
      <c r="C6516" t="s">
        <v>40</v>
      </c>
      <c r="D6516" t="s">
        <v>16</v>
      </c>
      <c r="E6516" t="s">
        <v>59</v>
      </c>
      <c r="F6516" t="s">
        <v>81</v>
      </c>
      <c r="G6516" t="s">
        <v>79</v>
      </c>
      <c r="H6516">
        <v>0.52503275900000002</v>
      </c>
      <c r="I6516">
        <f t="shared" si="202"/>
        <v>525.03275900000006</v>
      </c>
      <c r="J6516" t="str">
        <f t="shared" si="203"/>
        <v>Medium</v>
      </c>
      <c r="K6516" t="s">
        <v>19</v>
      </c>
      <c r="L6516" t="s">
        <v>26</v>
      </c>
      <c r="M6516" t="s">
        <v>29</v>
      </c>
      <c r="N6516">
        <v>10238</v>
      </c>
      <c r="O6516" t="s">
        <v>52</v>
      </c>
      <c r="P6516">
        <v>18000</v>
      </c>
      <c r="Q6516" t="s">
        <v>46</v>
      </c>
      <c r="R6516">
        <v>0</v>
      </c>
      <c r="S6516">
        <v>0</v>
      </c>
      <c r="T6516">
        <v>0</v>
      </c>
      <c r="U6516" t="s">
        <v>31</v>
      </c>
    </row>
    <row r="6517" spans="1:21" x14ac:dyDescent="0.25">
      <c r="A6517">
        <v>461197</v>
      </c>
      <c r="B6517" t="s">
        <v>21</v>
      </c>
      <c r="C6517" t="s">
        <v>40</v>
      </c>
      <c r="D6517" t="s">
        <v>22</v>
      </c>
      <c r="E6517" t="s">
        <v>57</v>
      </c>
      <c r="F6517" t="s">
        <v>45</v>
      </c>
      <c r="G6517" t="s">
        <v>43</v>
      </c>
      <c r="H6517">
        <v>0.52503275900000002</v>
      </c>
      <c r="I6517">
        <f t="shared" si="202"/>
        <v>525.03275900000006</v>
      </c>
      <c r="J6517" t="str">
        <f t="shared" si="203"/>
        <v>Medium</v>
      </c>
      <c r="K6517" t="s">
        <v>17</v>
      </c>
      <c r="L6517" t="s">
        <v>27</v>
      </c>
      <c r="M6517" t="s">
        <v>28</v>
      </c>
      <c r="N6517">
        <v>10238</v>
      </c>
      <c r="O6517" t="s">
        <v>52</v>
      </c>
      <c r="P6517">
        <v>12000</v>
      </c>
      <c r="Q6517" t="s">
        <v>46</v>
      </c>
      <c r="R6517">
        <v>0</v>
      </c>
      <c r="S6517">
        <v>0</v>
      </c>
      <c r="T6517">
        <v>1</v>
      </c>
      <c r="U6517" t="s">
        <v>30</v>
      </c>
    </row>
    <row r="6518" spans="1:21" x14ac:dyDescent="0.25">
      <c r="A6518">
        <v>830632</v>
      </c>
      <c r="B6518" t="s">
        <v>20</v>
      </c>
      <c r="C6518" t="s">
        <v>41</v>
      </c>
      <c r="D6518" t="s">
        <v>16</v>
      </c>
      <c r="E6518" t="s">
        <v>59</v>
      </c>
      <c r="F6518" t="s">
        <v>45</v>
      </c>
      <c r="G6518" t="s">
        <v>80</v>
      </c>
      <c r="H6518">
        <v>0.52503275900000002</v>
      </c>
      <c r="I6518">
        <f t="shared" si="202"/>
        <v>525.03275900000006</v>
      </c>
      <c r="J6518" t="str">
        <f t="shared" si="203"/>
        <v>Medium</v>
      </c>
      <c r="K6518" t="s">
        <v>19</v>
      </c>
      <c r="L6518" t="s">
        <v>27</v>
      </c>
      <c r="M6518" t="s">
        <v>28</v>
      </c>
      <c r="N6518">
        <v>10238</v>
      </c>
      <c r="O6518" t="s">
        <v>52</v>
      </c>
      <c r="P6518">
        <v>12000</v>
      </c>
      <c r="Q6518" t="s">
        <v>46</v>
      </c>
      <c r="R6518">
        <v>0</v>
      </c>
      <c r="S6518">
        <v>0</v>
      </c>
      <c r="T6518">
        <v>0</v>
      </c>
      <c r="U6518" t="s">
        <v>30</v>
      </c>
    </row>
    <row r="6519" spans="1:21" x14ac:dyDescent="0.25">
      <c r="A6519">
        <v>137311</v>
      </c>
      <c r="B6519" t="s">
        <v>18</v>
      </c>
      <c r="C6519" t="s">
        <v>40</v>
      </c>
      <c r="D6519" t="s">
        <v>16</v>
      </c>
      <c r="E6519" t="s">
        <v>59</v>
      </c>
      <c r="F6519" t="s">
        <v>81</v>
      </c>
      <c r="G6519" t="s">
        <v>42</v>
      </c>
      <c r="H6519">
        <v>0.52503275900000002</v>
      </c>
      <c r="I6519">
        <f t="shared" si="202"/>
        <v>525.03275900000006</v>
      </c>
      <c r="J6519" t="str">
        <f t="shared" si="203"/>
        <v>Medium</v>
      </c>
      <c r="K6519" t="s">
        <v>17</v>
      </c>
      <c r="L6519" t="s">
        <v>26</v>
      </c>
      <c r="M6519" t="s">
        <v>28</v>
      </c>
      <c r="N6519">
        <v>92101</v>
      </c>
      <c r="O6519" t="s">
        <v>53</v>
      </c>
      <c r="P6519">
        <v>15000</v>
      </c>
      <c r="Q6519" t="s">
        <v>46</v>
      </c>
      <c r="R6519">
        <v>0</v>
      </c>
      <c r="S6519">
        <v>0</v>
      </c>
      <c r="T6519">
        <v>0</v>
      </c>
      <c r="U6519" t="s">
        <v>30</v>
      </c>
    </row>
    <row r="6520" spans="1:21" x14ac:dyDescent="0.25">
      <c r="A6520">
        <v>535767</v>
      </c>
      <c r="B6520" t="s">
        <v>21</v>
      </c>
      <c r="C6520" t="s">
        <v>41</v>
      </c>
      <c r="D6520" t="s">
        <v>16</v>
      </c>
      <c r="E6520" t="s">
        <v>58</v>
      </c>
      <c r="F6520" t="s">
        <v>81</v>
      </c>
      <c r="G6520" t="s">
        <v>43</v>
      </c>
      <c r="H6520">
        <v>0.52503275900000002</v>
      </c>
      <c r="I6520">
        <f t="shared" si="202"/>
        <v>525.03275900000006</v>
      </c>
      <c r="J6520" t="str">
        <f t="shared" si="203"/>
        <v>Medium</v>
      </c>
      <c r="K6520" t="s">
        <v>17</v>
      </c>
      <c r="L6520" t="s">
        <v>27</v>
      </c>
      <c r="M6520" t="s">
        <v>28</v>
      </c>
      <c r="N6520">
        <v>10238</v>
      </c>
      <c r="O6520" t="s">
        <v>52</v>
      </c>
      <c r="P6520">
        <v>8000</v>
      </c>
      <c r="Q6520" t="s">
        <v>46</v>
      </c>
      <c r="R6520">
        <v>3</v>
      </c>
      <c r="S6520">
        <v>0</v>
      </c>
      <c r="T6520">
        <v>4</v>
      </c>
      <c r="U6520" t="s">
        <v>30</v>
      </c>
    </row>
    <row r="6521" spans="1:21" x14ac:dyDescent="0.25">
      <c r="A6521">
        <v>804745</v>
      </c>
      <c r="B6521" t="s">
        <v>18</v>
      </c>
      <c r="C6521" t="s">
        <v>40</v>
      </c>
      <c r="D6521" t="s">
        <v>16</v>
      </c>
      <c r="E6521" t="s">
        <v>59</v>
      </c>
      <c r="F6521" t="s">
        <v>45</v>
      </c>
      <c r="G6521" t="s">
        <v>80</v>
      </c>
      <c r="H6521">
        <v>0.52503275900000002</v>
      </c>
      <c r="I6521">
        <f t="shared" si="202"/>
        <v>525.03275900000006</v>
      </c>
      <c r="J6521" t="str">
        <f t="shared" si="203"/>
        <v>Medium</v>
      </c>
      <c r="K6521" t="s">
        <v>19</v>
      </c>
      <c r="L6521" t="s">
        <v>26</v>
      </c>
      <c r="M6521" t="s">
        <v>29</v>
      </c>
      <c r="N6521">
        <v>10238</v>
      </c>
      <c r="O6521" t="s">
        <v>52</v>
      </c>
      <c r="P6521">
        <v>15000</v>
      </c>
      <c r="Q6521" t="s">
        <v>46</v>
      </c>
      <c r="R6521">
        <v>0</v>
      </c>
      <c r="S6521">
        <v>0</v>
      </c>
      <c r="T6521">
        <v>0</v>
      </c>
      <c r="U6521" t="s">
        <v>31</v>
      </c>
    </row>
    <row r="6522" spans="1:21" x14ac:dyDescent="0.25">
      <c r="A6522">
        <v>295020</v>
      </c>
      <c r="B6522" t="s">
        <v>18</v>
      </c>
      <c r="C6522" t="s">
        <v>40</v>
      </c>
      <c r="D6522" t="s">
        <v>22</v>
      </c>
      <c r="E6522" t="s">
        <v>59</v>
      </c>
      <c r="F6522" t="s">
        <v>81</v>
      </c>
      <c r="G6522" t="s">
        <v>79</v>
      </c>
      <c r="H6522">
        <v>0.52503275900000002</v>
      </c>
      <c r="I6522">
        <f t="shared" si="202"/>
        <v>525.03275900000006</v>
      </c>
      <c r="J6522" t="str">
        <f t="shared" si="203"/>
        <v>Medium</v>
      </c>
      <c r="K6522" t="s">
        <v>19</v>
      </c>
      <c r="L6522" t="s">
        <v>27</v>
      </c>
      <c r="M6522" t="s">
        <v>28</v>
      </c>
      <c r="N6522">
        <v>32765</v>
      </c>
      <c r="O6522" t="s">
        <v>51</v>
      </c>
      <c r="P6522">
        <v>11000</v>
      </c>
      <c r="Q6522" t="s">
        <v>46</v>
      </c>
      <c r="R6522">
        <v>0</v>
      </c>
      <c r="S6522">
        <v>0</v>
      </c>
      <c r="T6522">
        <v>0</v>
      </c>
      <c r="U6522" t="s">
        <v>31</v>
      </c>
    </row>
    <row r="6523" spans="1:21" x14ac:dyDescent="0.25">
      <c r="A6523">
        <v>421642</v>
      </c>
      <c r="B6523" t="s">
        <v>20</v>
      </c>
      <c r="C6523" t="s">
        <v>40</v>
      </c>
      <c r="D6523" t="s">
        <v>16</v>
      </c>
      <c r="E6523" t="s">
        <v>58</v>
      </c>
      <c r="F6523" t="s">
        <v>81</v>
      </c>
      <c r="G6523" t="s">
        <v>43</v>
      </c>
      <c r="H6523">
        <v>0.52503275900000002</v>
      </c>
      <c r="I6523">
        <f t="shared" si="202"/>
        <v>525.03275900000006</v>
      </c>
      <c r="J6523" t="str">
        <f t="shared" si="203"/>
        <v>Medium</v>
      </c>
      <c r="K6523" t="s">
        <v>19</v>
      </c>
      <c r="L6523" t="s">
        <v>27</v>
      </c>
      <c r="M6523" t="s">
        <v>29</v>
      </c>
      <c r="N6523">
        <v>10238</v>
      </c>
      <c r="O6523" t="s">
        <v>52</v>
      </c>
      <c r="P6523">
        <v>12000</v>
      </c>
      <c r="Q6523" t="s">
        <v>46</v>
      </c>
      <c r="R6523">
        <v>1</v>
      </c>
      <c r="S6523">
        <v>0</v>
      </c>
      <c r="T6523">
        <v>0</v>
      </c>
      <c r="U6523" t="s">
        <v>30</v>
      </c>
    </row>
    <row r="6524" spans="1:21" x14ac:dyDescent="0.25">
      <c r="A6524">
        <v>749593</v>
      </c>
      <c r="B6524" t="s">
        <v>15</v>
      </c>
      <c r="C6524" t="s">
        <v>40</v>
      </c>
      <c r="D6524" t="s">
        <v>16</v>
      </c>
      <c r="E6524" t="s">
        <v>56</v>
      </c>
      <c r="F6524" t="s">
        <v>44</v>
      </c>
      <c r="G6524" t="s">
        <v>43</v>
      </c>
      <c r="H6524">
        <v>0.52503275900000002</v>
      </c>
      <c r="I6524">
        <f t="shared" si="202"/>
        <v>525.03275900000006</v>
      </c>
      <c r="J6524" t="str">
        <f t="shared" si="203"/>
        <v>Medium</v>
      </c>
      <c r="K6524" t="s">
        <v>19</v>
      </c>
      <c r="L6524" t="s">
        <v>26</v>
      </c>
      <c r="M6524" t="s">
        <v>28</v>
      </c>
      <c r="N6524">
        <v>10238</v>
      </c>
      <c r="O6524" t="s">
        <v>52</v>
      </c>
      <c r="P6524">
        <v>11000</v>
      </c>
      <c r="Q6524" t="s">
        <v>46</v>
      </c>
      <c r="R6524">
        <v>1</v>
      </c>
      <c r="S6524">
        <v>0</v>
      </c>
      <c r="T6524">
        <v>0</v>
      </c>
      <c r="U6524" t="s">
        <v>30</v>
      </c>
    </row>
    <row r="6525" spans="1:21" x14ac:dyDescent="0.25">
      <c r="A6525">
        <v>612685</v>
      </c>
      <c r="B6525" t="s">
        <v>20</v>
      </c>
      <c r="C6525" t="s">
        <v>41</v>
      </c>
      <c r="D6525" t="s">
        <v>16</v>
      </c>
      <c r="E6525" t="s">
        <v>58</v>
      </c>
      <c r="F6525" t="s">
        <v>45</v>
      </c>
      <c r="G6525" t="s">
        <v>80</v>
      </c>
      <c r="H6525">
        <v>0.52503275900000002</v>
      </c>
      <c r="I6525">
        <f t="shared" si="202"/>
        <v>525.03275900000006</v>
      </c>
      <c r="J6525" t="str">
        <f t="shared" si="203"/>
        <v>Medium</v>
      </c>
      <c r="K6525" t="s">
        <v>19</v>
      </c>
      <c r="L6525" t="s">
        <v>27</v>
      </c>
      <c r="M6525" t="s">
        <v>28</v>
      </c>
      <c r="N6525">
        <v>10238</v>
      </c>
      <c r="O6525" t="s">
        <v>52</v>
      </c>
      <c r="P6525">
        <v>10000</v>
      </c>
      <c r="Q6525" t="s">
        <v>46</v>
      </c>
      <c r="R6525">
        <v>5</v>
      </c>
      <c r="S6525">
        <v>0</v>
      </c>
      <c r="T6525">
        <v>1</v>
      </c>
      <c r="U6525" t="s">
        <v>30</v>
      </c>
    </row>
    <row r="6526" spans="1:21" x14ac:dyDescent="0.25">
      <c r="A6526">
        <v>401290</v>
      </c>
      <c r="B6526" t="s">
        <v>21</v>
      </c>
      <c r="C6526" t="s">
        <v>41</v>
      </c>
      <c r="D6526" t="s">
        <v>16</v>
      </c>
      <c r="E6526" t="s">
        <v>59</v>
      </c>
      <c r="F6526" t="s">
        <v>45</v>
      </c>
      <c r="G6526" t="s">
        <v>43</v>
      </c>
      <c r="H6526">
        <v>0.52503275900000002</v>
      </c>
      <c r="I6526">
        <f t="shared" si="202"/>
        <v>525.03275900000006</v>
      </c>
      <c r="J6526" t="str">
        <f t="shared" si="203"/>
        <v>Medium</v>
      </c>
      <c r="K6526" t="s">
        <v>17</v>
      </c>
      <c r="L6526" t="s">
        <v>27</v>
      </c>
      <c r="M6526" t="s">
        <v>28</v>
      </c>
      <c r="N6526">
        <v>10238</v>
      </c>
      <c r="O6526" t="s">
        <v>52</v>
      </c>
      <c r="P6526">
        <v>12000</v>
      </c>
      <c r="Q6526" t="s">
        <v>46</v>
      </c>
      <c r="R6526">
        <v>0</v>
      </c>
      <c r="S6526">
        <v>0</v>
      </c>
      <c r="T6526">
        <v>0</v>
      </c>
      <c r="U6526" t="s">
        <v>30</v>
      </c>
    </row>
    <row r="6527" spans="1:21" x14ac:dyDescent="0.25">
      <c r="A6527">
        <v>349741</v>
      </c>
      <c r="B6527" t="s">
        <v>18</v>
      </c>
      <c r="C6527" t="s">
        <v>40</v>
      </c>
      <c r="D6527" t="s">
        <v>16</v>
      </c>
      <c r="E6527" t="s">
        <v>59</v>
      </c>
      <c r="F6527" t="s">
        <v>44</v>
      </c>
      <c r="G6527" t="s">
        <v>42</v>
      </c>
      <c r="H6527">
        <v>0.52503275900000002</v>
      </c>
      <c r="I6527">
        <f t="shared" si="202"/>
        <v>525.03275900000006</v>
      </c>
      <c r="J6527" t="str">
        <f t="shared" si="203"/>
        <v>Medium</v>
      </c>
      <c r="K6527" t="s">
        <v>19</v>
      </c>
      <c r="L6527" t="s">
        <v>26</v>
      </c>
      <c r="M6527" t="s">
        <v>28</v>
      </c>
      <c r="N6527">
        <v>10238</v>
      </c>
      <c r="O6527" t="s">
        <v>52</v>
      </c>
      <c r="P6527">
        <v>14000</v>
      </c>
      <c r="Q6527" t="s">
        <v>46</v>
      </c>
      <c r="R6527">
        <v>0</v>
      </c>
      <c r="S6527">
        <v>0</v>
      </c>
      <c r="T6527">
        <v>0</v>
      </c>
      <c r="U6527" t="s">
        <v>31</v>
      </c>
    </row>
    <row r="6528" spans="1:21" x14ac:dyDescent="0.25">
      <c r="A6528">
        <v>826544</v>
      </c>
      <c r="B6528" t="s">
        <v>20</v>
      </c>
      <c r="C6528" t="s">
        <v>40</v>
      </c>
      <c r="D6528" t="s">
        <v>16</v>
      </c>
      <c r="E6528" t="s">
        <v>59</v>
      </c>
      <c r="F6528" t="s">
        <v>81</v>
      </c>
      <c r="G6528" t="s">
        <v>79</v>
      </c>
      <c r="H6528">
        <v>0.52503275900000002</v>
      </c>
      <c r="I6528">
        <f t="shared" si="202"/>
        <v>525.03275900000006</v>
      </c>
      <c r="J6528" t="str">
        <f t="shared" si="203"/>
        <v>Medium</v>
      </c>
      <c r="K6528" t="s">
        <v>19</v>
      </c>
      <c r="L6528" t="s">
        <v>27</v>
      </c>
      <c r="M6528" t="s">
        <v>28</v>
      </c>
      <c r="N6528">
        <v>32765</v>
      </c>
      <c r="O6528" t="s">
        <v>51</v>
      </c>
      <c r="P6528">
        <v>9000</v>
      </c>
      <c r="Q6528" t="s">
        <v>46</v>
      </c>
      <c r="R6528">
        <v>0</v>
      </c>
      <c r="S6528">
        <v>0</v>
      </c>
      <c r="T6528">
        <v>0</v>
      </c>
      <c r="U6528" t="s">
        <v>30</v>
      </c>
    </row>
    <row r="6529" spans="1:21" x14ac:dyDescent="0.25">
      <c r="A6529">
        <v>545424</v>
      </c>
      <c r="B6529" t="s">
        <v>20</v>
      </c>
      <c r="C6529" t="s">
        <v>40</v>
      </c>
      <c r="D6529" t="s">
        <v>16</v>
      </c>
      <c r="E6529" t="s">
        <v>59</v>
      </c>
      <c r="F6529" t="s">
        <v>44</v>
      </c>
      <c r="G6529" t="s">
        <v>43</v>
      </c>
      <c r="H6529">
        <v>0.52503275900000002</v>
      </c>
      <c r="I6529">
        <f t="shared" si="202"/>
        <v>525.03275900000006</v>
      </c>
      <c r="J6529" t="str">
        <f t="shared" si="203"/>
        <v>Medium</v>
      </c>
      <c r="K6529" t="s">
        <v>19</v>
      </c>
      <c r="L6529" t="s">
        <v>27</v>
      </c>
      <c r="M6529" t="s">
        <v>28</v>
      </c>
      <c r="N6529">
        <v>10238</v>
      </c>
      <c r="O6529" t="s">
        <v>52</v>
      </c>
      <c r="P6529">
        <v>8000</v>
      </c>
      <c r="Q6529" t="s">
        <v>46</v>
      </c>
      <c r="R6529">
        <v>0</v>
      </c>
      <c r="S6529">
        <v>0</v>
      </c>
      <c r="T6529">
        <v>0</v>
      </c>
      <c r="U6529" t="s">
        <v>30</v>
      </c>
    </row>
    <row r="6530" spans="1:21" x14ac:dyDescent="0.25">
      <c r="A6530">
        <v>633529</v>
      </c>
      <c r="B6530" t="s">
        <v>20</v>
      </c>
      <c r="C6530" t="s">
        <v>41</v>
      </c>
      <c r="D6530" t="s">
        <v>16</v>
      </c>
      <c r="E6530" t="s">
        <v>58</v>
      </c>
      <c r="F6530" t="s">
        <v>44</v>
      </c>
      <c r="G6530" t="s">
        <v>80</v>
      </c>
      <c r="H6530">
        <v>0.52503275900000002</v>
      </c>
      <c r="I6530">
        <f t="shared" ref="I6530:I6593" si="204">H6530*1000</f>
        <v>525.03275900000006</v>
      </c>
      <c r="J6530" t="str">
        <f t="shared" ref="J6530:J6593" si="205">IF(I6530&gt;=53, IF(I6530&lt;=355, "Low", IF(I6530&lt;=657, "Medium", IF(I6530&lt;=961, "High", ""))), "")</f>
        <v>Medium</v>
      </c>
      <c r="K6530" t="s">
        <v>19</v>
      </c>
      <c r="L6530" t="s">
        <v>27</v>
      </c>
      <c r="M6530" t="s">
        <v>29</v>
      </c>
      <c r="N6530">
        <v>10238</v>
      </c>
      <c r="O6530" t="s">
        <v>52</v>
      </c>
      <c r="P6530">
        <v>15000</v>
      </c>
      <c r="Q6530" t="s">
        <v>47</v>
      </c>
      <c r="R6530">
        <v>3</v>
      </c>
      <c r="S6530">
        <v>0</v>
      </c>
      <c r="T6530">
        <v>1</v>
      </c>
      <c r="U6530" t="s">
        <v>30</v>
      </c>
    </row>
    <row r="6531" spans="1:21" x14ac:dyDescent="0.25">
      <c r="A6531">
        <v>65109</v>
      </c>
      <c r="B6531" t="s">
        <v>18</v>
      </c>
      <c r="C6531" t="s">
        <v>40</v>
      </c>
      <c r="D6531" t="s">
        <v>16</v>
      </c>
      <c r="E6531" t="s">
        <v>59</v>
      </c>
      <c r="F6531" t="s">
        <v>45</v>
      </c>
      <c r="G6531" t="s">
        <v>43</v>
      </c>
      <c r="H6531">
        <v>0.52503275900000002</v>
      </c>
      <c r="I6531">
        <f t="shared" si="204"/>
        <v>525.03275900000006</v>
      </c>
      <c r="J6531" t="str">
        <f t="shared" si="205"/>
        <v>Medium</v>
      </c>
      <c r="K6531" t="s">
        <v>17</v>
      </c>
      <c r="L6531" t="s">
        <v>26</v>
      </c>
      <c r="M6531" t="s">
        <v>28</v>
      </c>
      <c r="N6531">
        <v>32765</v>
      </c>
      <c r="O6531" t="s">
        <v>51</v>
      </c>
      <c r="P6531">
        <v>10000</v>
      </c>
      <c r="Q6531" t="s">
        <v>46</v>
      </c>
      <c r="R6531">
        <v>0</v>
      </c>
      <c r="S6531">
        <v>0</v>
      </c>
      <c r="T6531">
        <v>0</v>
      </c>
      <c r="U6531" t="s">
        <v>30</v>
      </c>
    </row>
    <row r="6532" spans="1:21" x14ac:dyDescent="0.25">
      <c r="A6532">
        <v>418223</v>
      </c>
      <c r="B6532" t="s">
        <v>20</v>
      </c>
      <c r="C6532" t="s">
        <v>41</v>
      </c>
      <c r="D6532" t="s">
        <v>16</v>
      </c>
      <c r="E6532" t="s">
        <v>58</v>
      </c>
      <c r="F6532" t="s">
        <v>45</v>
      </c>
      <c r="G6532" t="s">
        <v>42</v>
      </c>
      <c r="H6532">
        <v>0.52503275900000002</v>
      </c>
      <c r="I6532">
        <f t="shared" si="204"/>
        <v>525.03275900000006</v>
      </c>
      <c r="J6532" t="str">
        <f t="shared" si="205"/>
        <v>Medium</v>
      </c>
      <c r="K6532" t="s">
        <v>19</v>
      </c>
      <c r="L6532" t="s">
        <v>26</v>
      </c>
      <c r="M6532" t="s">
        <v>29</v>
      </c>
      <c r="N6532">
        <v>10238</v>
      </c>
      <c r="O6532" t="s">
        <v>52</v>
      </c>
      <c r="P6532">
        <v>14000</v>
      </c>
      <c r="Q6532" t="s">
        <v>46</v>
      </c>
      <c r="R6532">
        <v>0</v>
      </c>
      <c r="S6532">
        <v>0</v>
      </c>
      <c r="T6532">
        <v>4</v>
      </c>
      <c r="U6532" t="s">
        <v>30</v>
      </c>
    </row>
    <row r="6533" spans="1:21" x14ac:dyDescent="0.25">
      <c r="A6533">
        <v>282377</v>
      </c>
      <c r="B6533" t="s">
        <v>18</v>
      </c>
      <c r="C6533" t="s">
        <v>40</v>
      </c>
      <c r="D6533" t="s">
        <v>16</v>
      </c>
      <c r="E6533" t="s">
        <v>59</v>
      </c>
      <c r="F6533" t="s">
        <v>81</v>
      </c>
      <c r="G6533" t="s">
        <v>79</v>
      </c>
      <c r="H6533">
        <v>0.52503275900000002</v>
      </c>
      <c r="I6533">
        <f t="shared" si="204"/>
        <v>525.03275900000006</v>
      </c>
      <c r="J6533" t="str">
        <f t="shared" si="205"/>
        <v>Medium</v>
      </c>
      <c r="K6533" t="s">
        <v>19</v>
      </c>
      <c r="L6533" t="s">
        <v>26</v>
      </c>
      <c r="M6533" t="s">
        <v>28</v>
      </c>
      <c r="N6533">
        <v>10238</v>
      </c>
      <c r="O6533" t="s">
        <v>52</v>
      </c>
      <c r="P6533">
        <v>14000</v>
      </c>
      <c r="Q6533" t="s">
        <v>46</v>
      </c>
      <c r="R6533">
        <v>0</v>
      </c>
      <c r="S6533">
        <v>0</v>
      </c>
      <c r="T6533">
        <v>0</v>
      </c>
      <c r="U6533" t="s">
        <v>31</v>
      </c>
    </row>
    <row r="6534" spans="1:21" x14ac:dyDescent="0.25">
      <c r="A6534">
        <v>174514</v>
      </c>
      <c r="B6534" t="s">
        <v>18</v>
      </c>
      <c r="C6534" t="s">
        <v>41</v>
      </c>
      <c r="D6534" t="s">
        <v>16</v>
      </c>
      <c r="E6534" t="s">
        <v>59</v>
      </c>
      <c r="F6534" t="s">
        <v>81</v>
      </c>
      <c r="G6534" t="s">
        <v>42</v>
      </c>
      <c r="H6534">
        <v>0.52503275900000002</v>
      </c>
      <c r="I6534">
        <f t="shared" si="204"/>
        <v>525.03275900000006</v>
      </c>
      <c r="J6534" t="str">
        <f t="shared" si="205"/>
        <v>Medium</v>
      </c>
      <c r="K6534" t="s">
        <v>19</v>
      </c>
      <c r="L6534" t="s">
        <v>26</v>
      </c>
      <c r="M6534" t="s">
        <v>29</v>
      </c>
      <c r="N6534">
        <v>10238</v>
      </c>
      <c r="O6534" t="s">
        <v>52</v>
      </c>
      <c r="P6534">
        <v>14000</v>
      </c>
      <c r="Q6534" t="s">
        <v>46</v>
      </c>
      <c r="R6534">
        <v>0</v>
      </c>
      <c r="S6534">
        <v>0</v>
      </c>
      <c r="T6534">
        <v>0</v>
      </c>
      <c r="U6534" t="s">
        <v>31</v>
      </c>
    </row>
    <row r="6535" spans="1:21" x14ac:dyDescent="0.25">
      <c r="A6535">
        <v>756185</v>
      </c>
      <c r="B6535" t="s">
        <v>21</v>
      </c>
      <c r="C6535" t="s">
        <v>41</v>
      </c>
      <c r="D6535" t="s">
        <v>16</v>
      </c>
      <c r="E6535" t="s">
        <v>57</v>
      </c>
      <c r="F6535" t="s">
        <v>44</v>
      </c>
      <c r="G6535" t="s">
        <v>43</v>
      </c>
      <c r="H6535">
        <v>0.52503275900000002</v>
      </c>
      <c r="I6535">
        <f t="shared" si="204"/>
        <v>525.03275900000006</v>
      </c>
      <c r="J6535" t="str">
        <f t="shared" si="205"/>
        <v>Medium</v>
      </c>
      <c r="K6535" t="s">
        <v>19</v>
      </c>
      <c r="L6535" t="s">
        <v>26</v>
      </c>
      <c r="M6535" t="s">
        <v>28</v>
      </c>
      <c r="N6535">
        <v>32765</v>
      </c>
      <c r="O6535" t="s">
        <v>51</v>
      </c>
      <c r="P6535">
        <v>11000</v>
      </c>
      <c r="Q6535" t="s">
        <v>46</v>
      </c>
      <c r="R6535">
        <v>5</v>
      </c>
      <c r="S6535">
        <v>0</v>
      </c>
      <c r="T6535">
        <v>0</v>
      </c>
      <c r="U6535" t="s">
        <v>30</v>
      </c>
    </row>
    <row r="6536" spans="1:21" x14ac:dyDescent="0.25">
      <c r="A6536">
        <v>904204</v>
      </c>
      <c r="B6536" t="s">
        <v>20</v>
      </c>
      <c r="C6536" t="s">
        <v>40</v>
      </c>
      <c r="D6536" t="s">
        <v>16</v>
      </c>
      <c r="E6536" t="s">
        <v>58</v>
      </c>
      <c r="F6536" t="s">
        <v>81</v>
      </c>
      <c r="G6536" t="s">
        <v>42</v>
      </c>
      <c r="H6536">
        <v>0.52503275900000002</v>
      </c>
      <c r="I6536">
        <f t="shared" si="204"/>
        <v>525.03275900000006</v>
      </c>
      <c r="J6536" t="str">
        <f t="shared" si="205"/>
        <v>Medium</v>
      </c>
      <c r="K6536" t="s">
        <v>19</v>
      </c>
      <c r="L6536" t="s">
        <v>26</v>
      </c>
      <c r="M6536" t="s">
        <v>29</v>
      </c>
      <c r="N6536">
        <v>10238</v>
      </c>
      <c r="O6536" t="s">
        <v>52</v>
      </c>
      <c r="P6536">
        <v>12000</v>
      </c>
      <c r="Q6536" t="s">
        <v>46</v>
      </c>
      <c r="R6536">
        <v>0</v>
      </c>
      <c r="S6536">
        <v>0</v>
      </c>
      <c r="T6536">
        <v>0</v>
      </c>
      <c r="U6536" t="s">
        <v>30</v>
      </c>
    </row>
    <row r="6537" spans="1:21" x14ac:dyDescent="0.25">
      <c r="A6537">
        <v>958262</v>
      </c>
      <c r="B6537" t="s">
        <v>15</v>
      </c>
      <c r="C6537" t="s">
        <v>41</v>
      </c>
      <c r="D6537" t="s">
        <v>16</v>
      </c>
      <c r="E6537" t="s">
        <v>59</v>
      </c>
      <c r="F6537" t="s">
        <v>44</v>
      </c>
      <c r="G6537" t="s">
        <v>43</v>
      </c>
      <c r="H6537">
        <v>0.52503275900000002</v>
      </c>
      <c r="I6537">
        <f t="shared" si="204"/>
        <v>525.03275900000006</v>
      </c>
      <c r="J6537" t="str">
        <f t="shared" si="205"/>
        <v>Medium</v>
      </c>
      <c r="K6537" t="s">
        <v>19</v>
      </c>
      <c r="L6537" t="s">
        <v>27</v>
      </c>
      <c r="M6537" t="s">
        <v>28</v>
      </c>
      <c r="N6537">
        <v>10238</v>
      </c>
      <c r="O6537" t="s">
        <v>52</v>
      </c>
      <c r="P6537">
        <v>7000</v>
      </c>
      <c r="Q6537" t="s">
        <v>46</v>
      </c>
      <c r="R6537">
        <v>0</v>
      </c>
      <c r="S6537">
        <v>0</v>
      </c>
      <c r="T6537">
        <v>0</v>
      </c>
      <c r="U6537" t="s">
        <v>31</v>
      </c>
    </row>
    <row r="6538" spans="1:21" x14ac:dyDescent="0.25">
      <c r="A6538">
        <v>183483</v>
      </c>
      <c r="B6538" t="s">
        <v>20</v>
      </c>
      <c r="C6538" t="s">
        <v>40</v>
      </c>
      <c r="D6538" t="s">
        <v>16</v>
      </c>
      <c r="E6538" t="s">
        <v>59</v>
      </c>
      <c r="F6538" t="s">
        <v>81</v>
      </c>
      <c r="G6538" t="s">
        <v>42</v>
      </c>
      <c r="H6538">
        <v>0.52503275900000002</v>
      </c>
      <c r="I6538">
        <f t="shared" si="204"/>
        <v>525.03275900000006</v>
      </c>
      <c r="J6538" t="str">
        <f t="shared" si="205"/>
        <v>Medium</v>
      </c>
      <c r="K6538" t="s">
        <v>19</v>
      </c>
      <c r="L6538" t="s">
        <v>27</v>
      </c>
      <c r="M6538" t="s">
        <v>28</v>
      </c>
      <c r="N6538">
        <v>10238</v>
      </c>
      <c r="O6538" t="s">
        <v>52</v>
      </c>
      <c r="P6538">
        <v>12000</v>
      </c>
      <c r="Q6538" t="s">
        <v>46</v>
      </c>
      <c r="R6538">
        <v>0</v>
      </c>
      <c r="S6538">
        <v>0</v>
      </c>
      <c r="T6538">
        <v>0</v>
      </c>
      <c r="U6538" t="s">
        <v>30</v>
      </c>
    </row>
    <row r="6539" spans="1:21" x14ac:dyDescent="0.25">
      <c r="A6539">
        <v>406826</v>
      </c>
      <c r="B6539" t="s">
        <v>20</v>
      </c>
      <c r="C6539" t="s">
        <v>41</v>
      </c>
      <c r="D6539" t="s">
        <v>16</v>
      </c>
      <c r="E6539" t="s">
        <v>58</v>
      </c>
      <c r="F6539" t="s">
        <v>45</v>
      </c>
      <c r="G6539" t="s">
        <v>43</v>
      </c>
      <c r="H6539">
        <v>0.52503275900000002</v>
      </c>
      <c r="I6539">
        <f t="shared" si="204"/>
        <v>525.03275900000006</v>
      </c>
      <c r="J6539" t="str">
        <f t="shared" si="205"/>
        <v>Medium</v>
      </c>
      <c r="K6539" t="s">
        <v>19</v>
      </c>
      <c r="L6539" t="s">
        <v>26</v>
      </c>
      <c r="M6539" t="s">
        <v>28</v>
      </c>
      <c r="N6539">
        <v>10238</v>
      </c>
      <c r="O6539" t="s">
        <v>52</v>
      </c>
      <c r="P6539">
        <v>16000</v>
      </c>
      <c r="Q6539" t="s">
        <v>46</v>
      </c>
      <c r="R6539">
        <v>0</v>
      </c>
      <c r="S6539">
        <v>0</v>
      </c>
      <c r="T6539">
        <v>1</v>
      </c>
      <c r="U6539" t="s">
        <v>30</v>
      </c>
    </row>
    <row r="6540" spans="1:21" x14ac:dyDescent="0.25">
      <c r="A6540">
        <v>977745</v>
      </c>
      <c r="B6540" t="s">
        <v>20</v>
      </c>
      <c r="C6540" t="s">
        <v>40</v>
      </c>
      <c r="D6540" t="s">
        <v>22</v>
      </c>
      <c r="E6540" t="s">
        <v>59</v>
      </c>
      <c r="F6540" t="s">
        <v>81</v>
      </c>
      <c r="G6540" t="s">
        <v>79</v>
      </c>
      <c r="H6540">
        <v>0.52503275900000002</v>
      </c>
      <c r="I6540">
        <f t="shared" si="204"/>
        <v>525.03275900000006</v>
      </c>
      <c r="J6540" t="str">
        <f t="shared" si="205"/>
        <v>Medium</v>
      </c>
      <c r="K6540" t="s">
        <v>19</v>
      </c>
      <c r="L6540" t="s">
        <v>26</v>
      </c>
      <c r="M6540" t="s">
        <v>28</v>
      </c>
      <c r="N6540">
        <v>32765</v>
      </c>
      <c r="O6540" t="s">
        <v>51</v>
      </c>
      <c r="P6540">
        <v>11000</v>
      </c>
      <c r="Q6540" t="s">
        <v>46</v>
      </c>
      <c r="R6540">
        <v>0</v>
      </c>
      <c r="S6540">
        <v>0</v>
      </c>
      <c r="T6540">
        <v>0</v>
      </c>
      <c r="U6540" t="s">
        <v>30</v>
      </c>
    </row>
    <row r="6541" spans="1:21" x14ac:dyDescent="0.25">
      <c r="A6541">
        <v>590416</v>
      </c>
      <c r="B6541" t="s">
        <v>15</v>
      </c>
      <c r="C6541" t="s">
        <v>41</v>
      </c>
      <c r="D6541" t="s">
        <v>16</v>
      </c>
      <c r="E6541" t="s">
        <v>58</v>
      </c>
      <c r="F6541" t="s">
        <v>81</v>
      </c>
      <c r="G6541" t="s">
        <v>80</v>
      </c>
      <c r="H6541">
        <v>0.52503275900000002</v>
      </c>
      <c r="I6541">
        <f t="shared" si="204"/>
        <v>525.03275900000006</v>
      </c>
      <c r="J6541" t="str">
        <f t="shared" si="205"/>
        <v>Medium</v>
      </c>
      <c r="K6541" t="s">
        <v>19</v>
      </c>
      <c r="L6541" t="s">
        <v>27</v>
      </c>
      <c r="M6541" t="s">
        <v>28</v>
      </c>
      <c r="N6541">
        <v>32765</v>
      </c>
      <c r="O6541" t="s">
        <v>51</v>
      </c>
      <c r="P6541">
        <v>4000</v>
      </c>
      <c r="Q6541" t="s">
        <v>46</v>
      </c>
      <c r="R6541">
        <v>6</v>
      </c>
      <c r="S6541">
        <v>0</v>
      </c>
      <c r="T6541">
        <v>2</v>
      </c>
      <c r="U6541" t="s">
        <v>31</v>
      </c>
    </row>
    <row r="6542" spans="1:21" x14ac:dyDescent="0.25">
      <c r="A6542">
        <v>914534</v>
      </c>
      <c r="B6542" t="s">
        <v>18</v>
      </c>
      <c r="C6542" t="s">
        <v>40</v>
      </c>
      <c r="D6542" t="s">
        <v>16</v>
      </c>
      <c r="E6542" t="s">
        <v>59</v>
      </c>
      <c r="F6542" t="s">
        <v>45</v>
      </c>
      <c r="G6542" t="s">
        <v>42</v>
      </c>
      <c r="H6542">
        <v>0.52503275900000002</v>
      </c>
      <c r="I6542">
        <f t="shared" si="204"/>
        <v>525.03275900000006</v>
      </c>
      <c r="J6542" t="str">
        <f t="shared" si="205"/>
        <v>Medium</v>
      </c>
      <c r="K6542" t="s">
        <v>17</v>
      </c>
      <c r="L6542" t="s">
        <v>26</v>
      </c>
      <c r="M6542" t="s">
        <v>28</v>
      </c>
      <c r="N6542">
        <v>10238</v>
      </c>
      <c r="O6542" t="s">
        <v>52</v>
      </c>
      <c r="P6542">
        <v>13000</v>
      </c>
      <c r="Q6542" t="s">
        <v>46</v>
      </c>
      <c r="R6542">
        <v>0</v>
      </c>
      <c r="S6542">
        <v>0</v>
      </c>
      <c r="T6542">
        <v>0</v>
      </c>
      <c r="U6542" t="s">
        <v>30</v>
      </c>
    </row>
    <row r="6543" spans="1:21" x14ac:dyDescent="0.25">
      <c r="A6543">
        <v>521892</v>
      </c>
      <c r="B6543" t="s">
        <v>18</v>
      </c>
      <c r="C6543" t="s">
        <v>40</v>
      </c>
      <c r="D6543" t="s">
        <v>16</v>
      </c>
      <c r="E6543" t="s">
        <v>59</v>
      </c>
      <c r="F6543" t="s">
        <v>81</v>
      </c>
      <c r="G6543" t="s">
        <v>42</v>
      </c>
      <c r="H6543">
        <v>0.52503275900000002</v>
      </c>
      <c r="I6543">
        <f t="shared" si="204"/>
        <v>525.03275900000006</v>
      </c>
      <c r="J6543" t="str">
        <f t="shared" si="205"/>
        <v>Medium</v>
      </c>
      <c r="K6543" t="s">
        <v>19</v>
      </c>
      <c r="L6543" t="s">
        <v>26</v>
      </c>
      <c r="M6543" t="s">
        <v>29</v>
      </c>
      <c r="N6543">
        <v>10238</v>
      </c>
      <c r="O6543" t="s">
        <v>52</v>
      </c>
      <c r="P6543">
        <v>18000</v>
      </c>
      <c r="Q6543" t="s">
        <v>46</v>
      </c>
      <c r="R6543">
        <v>0</v>
      </c>
      <c r="S6543">
        <v>0</v>
      </c>
      <c r="T6543">
        <v>0</v>
      </c>
      <c r="U6543" t="s">
        <v>31</v>
      </c>
    </row>
    <row r="6544" spans="1:21" x14ac:dyDescent="0.25">
      <c r="A6544">
        <v>255243</v>
      </c>
      <c r="B6544" t="s">
        <v>21</v>
      </c>
      <c r="C6544" t="s">
        <v>40</v>
      </c>
      <c r="D6544" t="s">
        <v>16</v>
      </c>
      <c r="E6544" t="s">
        <v>57</v>
      </c>
      <c r="F6544" t="s">
        <v>45</v>
      </c>
      <c r="G6544" t="s">
        <v>43</v>
      </c>
      <c r="H6544">
        <v>0.52503275900000002</v>
      </c>
      <c r="I6544">
        <f t="shared" si="204"/>
        <v>525.03275900000006</v>
      </c>
      <c r="J6544" t="str">
        <f t="shared" si="205"/>
        <v>Medium</v>
      </c>
      <c r="K6544" t="s">
        <v>17</v>
      </c>
      <c r="L6544" t="s">
        <v>26</v>
      </c>
      <c r="M6544" t="s">
        <v>28</v>
      </c>
      <c r="N6544">
        <v>10238</v>
      </c>
      <c r="O6544" t="s">
        <v>52</v>
      </c>
      <c r="P6544">
        <v>13000</v>
      </c>
      <c r="Q6544" t="s">
        <v>46</v>
      </c>
      <c r="R6544">
        <v>2</v>
      </c>
      <c r="S6544">
        <v>0</v>
      </c>
      <c r="T6544">
        <v>1</v>
      </c>
      <c r="U6544" t="s">
        <v>30</v>
      </c>
    </row>
    <row r="6545" spans="1:21" x14ac:dyDescent="0.25">
      <c r="A6545">
        <v>71232</v>
      </c>
      <c r="B6545" t="s">
        <v>20</v>
      </c>
      <c r="C6545" t="s">
        <v>40</v>
      </c>
      <c r="D6545" t="s">
        <v>16</v>
      </c>
      <c r="E6545" t="s">
        <v>59</v>
      </c>
      <c r="F6545" t="s">
        <v>81</v>
      </c>
      <c r="G6545" t="s">
        <v>42</v>
      </c>
      <c r="H6545">
        <v>0.52503275900000002</v>
      </c>
      <c r="I6545">
        <f t="shared" si="204"/>
        <v>525.03275900000006</v>
      </c>
      <c r="J6545" t="str">
        <f t="shared" si="205"/>
        <v>Medium</v>
      </c>
      <c r="K6545" t="s">
        <v>19</v>
      </c>
      <c r="L6545" t="s">
        <v>26</v>
      </c>
      <c r="M6545" t="s">
        <v>29</v>
      </c>
      <c r="N6545">
        <v>10238</v>
      </c>
      <c r="O6545" t="s">
        <v>52</v>
      </c>
      <c r="P6545">
        <v>13000</v>
      </c>
      <c r="Q6545" t="s">
        <v>46</v>
      </c>
      <c r="R6545">
        <v>0</v>
      </c>
      <c r="S6545">
        <v>0</v>
      </c>
      <c r="T6545">
        <v>0</v>
      </c>
      <c r="U6545" t="s">
        <v>31</v>
      </c>
    </row>
    <row r="6546" spans="1:21" x14ac:dyDescent="0.25">
      <c r="A6546">
        <v>107501</v>
      </c>
      <c r="B6546" t="s">
        <v>15</v>
      </c>
      <c r="C6546" t="s">
        <v>40</v>
      </c>
      <c r="D6546" t="s">
        <v>16</v>
      </c>
      <c r="E6546" t="s">
        <v>56</v>
      </c>
      <c r="F6546" t="s">
        <v>44</v>
      </c>
      <c r="G6546" t="s">
        <v>43</v>
      </c>
      <c r="H6546">
        <v>0.52503275900000002</v>
      </c>
      <c r="I6546">
        <f t="shared" si="204"/>
        <v>525.03275900000006</v>
      </c>
      <c r="J6546" t="str">
        <f t="shared" si="205"/>
        <v>Medium</v>
      </c>
      <c r="K6546" t="s">
        <v>17</v>
      </c>
      <c r="L6546" t="s">
        <v>27</v>
      </c>
      <c r="M6546" t="s">
        <v>28</v>
      </c>
      <c r="N6546">
        <v>10238</v>
      </c>
      <c r="O6546" t="s">
        <v>52</v>
      </c>
      <c r="P6546">
        <v>7000</v>
      </c>
      <c r="Q6546" t="s">
        <v>46</v>
      </c>
      <c r="R6546">
        <v>1</v>
      </c>
      <c r="S6546">
        <v>0</v>
      </c>
      <c r="T6546">
        <v>3</v>
      </c>
      <c r="U6546" t="s">
        <v>30</v>
      </c>
    </row>
    <row r="6547" spans="1:21" x14ac:dyDescent="0.25">
      <c r="A6547">
        <v>854096</v>
      </c>
      <c r="B6547" t="s">
        <v>15</v>
      </c>
      <c r="C6547" t="s">
        <v>40</v>
      </c>
      <c r="D6547" t="s">
        <v>16</v>
      </c>
      <c r="E6547" t="s">
        <v>57</v>
      </c>
      <c r="F6547" t="s">
        <v>45</v>
      </c>
      <c r="G6547" t="s">
        <v>43</v>
      </c>
      <c r="H6547">
        <v>0.52503275900000002</v>
      </c>
      <c r="I6547">
        <f t="shared" si="204"/>
        <v>525.03275900000006</v>
      </c>
      <c r="J6547" t="str">
        <f t="shared" si="205"/>
        <v>Medium</v>
      </c>
      <c r="K6547" t="s">
        <v>17</v>
      </c>
      <c r="L6547" t="s">
        <v>27</v>
      </c>
      <c r="M6547" t="s">
        <v>28</v>
      </c>
      <c r="N6547">
        <v>10238</v>
      </c>
      <c r="O6547" t="s">
        <v>52</v>
      </c>
      <c r="P6547">
        <v>10000</v>
      </c>
      <c r="Q6547" t="s">
        <v>46</v>
      </c>
      <c r="R6547">
        <v>0</v>
      </c>
      <c r="S6547">
        <v>0</v>
      </c>
      <c r="T6547">
        <v>1</v>
      </c>
      <c r="U6547" t="s">
        <v>30</v>
      </c>
    </row>
    <row r="6548" spans="1:21" x14ac:dyDescent="0.25">
      <c r="A6548">
        <v>870405</v>
      </c>
      <c r="B6548" t="s">
        <v>21</v>
      </c>
      <c r="C6548" t="s">
        <v>40</v>
      </c>
      <c r="D6548" t="s">
        <v>16</v>
      </c>
      <c r="E6548" t="s">
        <v>58</v>
      </c>
      <c r="F6548" t="s">
        <v>45</v>
      </c>
      <c r="G6548" t="s">
        <v>43</v>
      </c>
      <c r="H6548">
        <v>0.52503275900000002</v>
      </c>
      <c r="I6548">
        <f t="shared" si="204"/>
        <v>525.03275900000006</v>
      </c>
      <c r="J6548" t="str">
        <f t="shared" si="205"/>
        <v>Medium</v>
      </c>
      <c r="K6548" t="s">
        <v>17</v>
      </c>
      <c r="L6548" t="s">
        <v>27</v>
      </c>
      <c r="M6548" t="s">
        <v>28</v>
      </c>
      <c r="N6548">
        <v>32765</v>
      </c>
      <c r="O6548" t="s">
        <v>51</v>
      </c>
      <c r="P6548">
        <v>5000</v>
      </c>
      <c r="Q6548" t="s">
        <v>46</v>
      </c>
      <c r="R6548">
        <v>1</v>
      </c>
      <c r="S6548">
        <v>0</v>
      </c>
      <c r="T6548">
        <v>0</v>
      </c>
      <c r="U6548" t="s">
        <v>30</v>
      </c>
    </row>
    <row r="6549" spans="1:21" x14ac:dyDescent="0.25">
      <c r="A6549">
        <v>27406</v>
      </c>
      <c r="B6549" t="s">
        <v>20</v>
      </c>
      <c r="C6549" t="s">
        <v>40</v>
      </c>
      <c r="D6549" t="s">
        <v>16</v>
      </c>
      <c r="E6549" t="s">
        <v>58</v>
      </c>
      <c r="F6549" t="s">
        <v>44</v>
      </c>
      <c r="G6549" t="s">
        <v>80</v>
      </c>
      <c r="H6549">
        <v>0.52503275900000002</v>
      </c>
      <c r="I6549">
        <f t="shared" si="204"/>
        <v>525.03275900000006</v>
      </c>
      <c r="J6549" t="str">
        <f t="shared" si="205"/>
        <v>Medium</v>
      </c>
      <c r="K6549" t="s">
        <v>19</v>
      </c>
      <c r="L6549" t="s">
        <v>26</v>
      </c>
      <c r="M6549" t="s">
        <v>29</v>
      </c>
      <c r="N6549">
        <v>92101</v>
      </c>
      <c r="O6549" t="s">
        <v>53</v>
      </c>
      <c r="P6549">
        <v>13000</v>
      </c>
      <c r="Q6549" t="s">
        <v>46</v>
      </c>
      <c r="R6549">
        <v>1</v>
      </c>
      <c r="S6549">
        <v>0</v>
      </c>
      <c r="T6549">
        <v>0</v>
      </c>
      <c r="U6549" t="s">
        <v>30</v>
      </c>
    </row>
    <row r="6550" spans="1:21" x14ac:dyDescent="0.25">
      <c r="A6550">
        <v>366048</v>
      </c>
      <c r="B6550" t="s">
        <v>20</v>
      </c>
      <c r="C6550" t="s">
        <v>41</v>
      </c>
      <c r="D6550" t="s">
        <v>16</v>
      </c>
      <c r="E6550" t="s">
        <v>59</v>
      </c>
      <c r="F6550" t="s">
        <v>44</v>
      </c>
      <c r="G6550" t="s">
        <v>42</v>
      </c>
      <c r="H6550">
        <v>0.52503275900000002</v>
      </c>
      <c r="I6550">
        <f t="shared" si="204"/>
        <v>525.03275900000006</v>
      </c>
      <c r="J6550" t="str">
        <f t="shared" si="205"/>
        <v>Medium</v>
      </c>
      <c r="K6550" t="s">
        <v>19</v>
      </c>
      <c r="L6550" t="s">
        <v>26</v>
      </c>
      <c r="M6550" t="s">
        <v>28</v>
      </c>
      <c r="N6550">
        <v>10238</v>
      </c>
      <c r="O6550" t="s">
        <v>52</v>
      </c>
      <c r="P6550">
        <v>11000</v>
      </c>
      <c r="Q6550" t="s">
        <v>46</v>
      </c>
      <c r="R6550">
        <v>0</v>
      </c>
      <c r="S6550">
        <v>0</v>
      </c>
      <c r="T6550">
        <v>0</v>
      </c>
      <c r="U6550" t="s">
        <v>30</v>
      </c>
    </row>
    <row r="6551" spans="1:21" x14ac:dyDescent="0.25">
      <c r="A6551">
        <v>595418</v>
      </c>
      <c r="B6551" t="s">
        <v>18</v>
      </c>
      <c r="C6551" t="s">
        <v>41</v>
      </c>
      <c r="D6551" t="s">
        <v>22</v>
      </c>
      <c r="E6551" t="s">
        <v>59</v>
      </c>
      <c r="F6551" t="s">
        <v>44</v>
      </c>
      <c r="G6551" t="s">
        <v>42</v>
      </c>
      <c r="H6551">
        <v>0.52503275900000002</v>
      </c>
      <c r="I6551">
        <f t="shared" si="204"/>
        <v>525.03275900000006</v>
      </c>
      <c r="J6551" t="str">
        <f t="shared" si="205"/>
        <v>Medium</v>
      </c>
      <c r="K6551" t="s">
        <v>19</v>
      </c>
      <c r="L6551" t="s">
        <v>26</v>
      </c>
      <c r="M6551" t="s">
        <v>28</v>
      </c>
      <c r="N6551">
        <v>10238</v>
      </c>
      <c r="O6551" t="s">
        <v>52</v>
      </c>
      <c r="P6551">
        <v>11000</v>
      </c>
      <c r="Q6551" t="s">
        <v>46</v>
      </c>
      <c r="R6551">
        <v>0</v>
      </c>
      <c r="S6551">
        <v>0</v>
      </c>
      <c r="T6551">
        <v>0</v>
      </c>
      <c r="U6551" t="s">
        <v>30</v>
      </c>
    </row>
    <row r="6552" spans="1:21" x14ac:dyDescent="0.25">
      <c r="A6552">
        <v>479789</v>
      </c>
      <c r="B6552" t="s">
        <v>20</v>
      </c>
      <c r="C6552" t="s">
        <v>41</v>
      </c>
      <c r="D6552" t="s">
        <v>16</v>
      </c>
      <c r="E6552" t="s">
        <v>58</v>
      </c>
      <c r="F6552" t="s">
        <v>44</v>
      </c>
      <c r="G6552" t="s">
        <v>79</v>
      </c>
      <c r="H6552">
        <v>0.52503275900000002</v>
      </c>
      <c r="I6552">
        <f t="shared" si="204"/>
        <v>525.03275900000006</v>
      </c>
      <c r="J6552" t="str">
        <f t="shared" si="205"/>
        <v>Medium</v>
      </c>
      <c r="K6552" t="s">
        <v>19</v>
      </c>
      <c r="L6552" t="s">
        <v>26</v>
      </c>
      <c r="M6552" t="s">
        <v>29</v>
      </c>
      <c r="N6552">
        <v>10238</v>
      </c>
      <c r="O6552" t="s">
        <v>52</v>
      </c>
      <c r="P6552">
        <v>12000</v>
      </c>
      <c r="Q6552" t="s">
        <v>46</v>
      </c>
      <c r="R6552">
        <v>1</v>
      </c>
      <c r="S6552">
        <v>0</v>
      </c>
      <c r="T6552">
        <v>2</v>
      </c>
      <c r="U6552" t="s">
        <v>31</v>
      </c>
    </row>
    <row r="6553" spans="1:21" x14ac:dyDescent="0.25">
      <c r="A6553">
        <v>823828</v>
      </c>
      <c r="B6553" t="s">
        <v>21</v>
      </c>
      <c r="C6553" t="s">
        <v>40</v>
      </c>
      <c r="D6553" t="s">
        <v>16</v>
      </c>
      <c r="E6553" t="s">
        <v>57</v>
      </c>
      <c r="F6553" t="s">
        <v>44</v>
      </c>
      <c r="G6553" t="s">
        <v>42</v>
      </c>
      <c r="H6553">
        <v>0.52505911107229997</v>
      </c>
      <c r="I6553">
        <f t="shared" si="204"/>
        <v>525.05911107229997</v>
      </c>
      <c r="J6553" t="str">
        <f t="shared" si="205"/>
        <v>Medium</v>
      </c>
      <c r="K6553" t="s">
        <v>19</v>
      </c>
      <c r="L6553" t="s">
        <v>27</v>
      </c>
      <c r="M6553" t="s">
        <v>28</v>
      </c>
      <c r="N6553">
        <v>10238</v>
      </c>
      <c r="O6553" t="s">
        <v>52</v>
      </c>
      <c r="P6553">
        <v>10000</v>
      </c>
      <c r="Q6553" t="s">
        <v>46</v>
      </c>
      <c r="R6553">
        <v>0</v>
      </c>
      <c r="S6553">
        <v>0</v>
      </c>
      <c r="T6553">
        <v>1</v>
      </c>
      <c r="U6553" t="s">
        <v>30</v>
      </c>
    </row>
    <row r="6554" spans="1:21" x14ac:dyDescent="0.25">
      <c r="A6554">
        <v>430019</v>
      </c>
      <c r="B6554" t="s">
        <v>18</v>
      </c>
      <c r="C6554" t="s">
        <v>41</v>
      </c>
      <c r="D6554" t="s">
        <v>16</v>
      </c>
      <c r="E6554" t="s">
        <v>59</v>
      </c>
      <c r="F6554" t="s">
        <v>44</v>
      </c>
      <c r="G6554" t="s">
        <v>80</v>
      </c>
      <c r="H6554">
        <v>0.52507785441242305</v>
      </c>
      <c r="I6554">
        <f t="shared" si="204"/>
        <v>525.07785441242299</v>
      </c>
      <c r="J6554" t="str">
        <f t="shared" si="205"/>
        <v>Medium</v>
      </c>
      <c r="K6554" t="s">
        <v>19</v>
      </c>
      <c r="L6554" t="s">
        <v>26</v>
      </c>
      <c r="M6554" t="s">
        <v>28</v>
      </c>
      <c r="N6554">
        <v>10238</v>
      </c>
      <c r="O6554" t="s">
        <v>52</v>
      </c>
      <c r="P6554">
        <v>13000</v>
      </c>
      <c r="Q6554" t="s">
        <v>46</v>
      </c>
      <c r="R6554">
        <v>0</v>
      </c>
      <c r="S6554">
        <v>0</v>
      </c>
      <c r="T6554">
        <v>0</v>
      </c>
      <c r="U6554" t="s">
        <v>31</v>
      </c>
    </row>
    <row r="6555" spans="1:21" x14ac:dyDescent="0.25">
      <c r="A6555">
        <v>877703</v>
      </c>
      <c r="B6555" t="s">
        <v>20</v>
      </c>
      <c r="C6555" t="s">
        <v>40</v>
      </c>
      <c r="D6555" t="s">
        <v>16</v>
      </c>
      <c r="E6555" t="s">
        <v>58</v>
      </c>
      <c r="F6555" t="s">
        <v>44</v>
      </c>
      <c r="G6555" t="s">
        <v>80</v>
      </c>
      <c r="H6555">
        <v>0.52508612671411703</v>
      </c>
      <c r="I6555">
        <f t="shared" si="204"/>
        <v>525.08612671411709</v>
      </c>
      <c r="J6555" t="str">
        <f t="shared" si="205"/>
        <v>Medium</v>
      </c>
      <c r="K6555" t="s">
        <v>19</v>
      </c>
      <c r="L6555" t="s">
        <v>27</v>
      </c>
      <c r="M6555" t="s">
        <v>28</v>
      </c>
      <c r="N6555">
        <v>10238</v>
      </c>
      <c r="O6555" t="s">
        <v>52</v>
      </c>
      <c r="P6555">
        <v>14000</v>
      </c>
      <c r="Q6555" t="s">
        <v>46</v>
      </c>
      <c r="R6555">
        <v>1</v>
      </c>
      <c r="S6555">
        <v>0</v>
      </c>
      <c r="T6555">
        <v>0</v>
      </c>
      <c r="U6555" t="s">
        <v>30</v>
      </c>
    </row>
    <row r="6556" spans="1:21" x14ac:dyDescent="0.25">
      <c r="A6556">
        <v>469772</v>
      </c>
      <c r="B6556" t="s">
        <v>18</v>
      </c>
      <c r="C6556" t="s">
        <v>41</v>
      </c>
      <c r="D6556" t="s">
        <v>16</v>
      </c>
      <c r="E6556" t="s">
        <v>59</v>
      </c>
      <c r="F6556" t="s">
        <v>45</v>
      </c>
      <c r="G6556" t="s">
        <v>42</v>
      </c>
      <c r="H6556">
        <v>0.52515030199811996</v>
      </c>
      <c r="I6556">
        <f t="shared" si="204"/>
        <v>525.15030199811997</v>
      </c>
      <c r="J6556" t="str">
        <f t="shared" si="205"/>
        <v>Medium</v>
      </c>
      <c r="K6556" t="s">
        <v>19</v>
      </c>
      <c r="L6556" t="s">
        <v>26</v>
      </c>
      <c r="M6556" t="s">
        <v>28</v>
      </c>
      <c r="N6556">
        <v>32765</v>
      </c>
      <c r="O6556" t="s">
        <v>51</v>
      </c>
      <c r="P6556">
        <v>8000</v>
      </c>
      <c r="Q6556" t="s">
        <v>46</v>
      </c>
      <c r="R6556">
        <v>0</v>
      </c>
      <c r="S6556">
        <v>0</v>
      </c>
      <c r="T6556">
        <v>0</v>
      </c>
      <c r="U6556" t="s">
        <v>31</v>
      </c>
    </row>
    <row r="6557" spans="1:21" x14ac:dyDescent="0.25">
      <c r="A6557">
        <v>176374</v>
      </c>
      <c r="B6557" t="s">
        <v>18</v>
      </c>
      <c r="C6557" t="s">
        <v>41</v>
      </c>
      <c r="D6557" t="s">
        <v>16</v>
      </c>
      <c r="E6557" t="s">
        <v>59</v>
      </c>
      <c r="F6557" t="s">
        <v>44</v>
      </c>
      <c r="G6557" t="s">
        <v>79</v>
      </c>
      <c r="H6557">
        <v>0.52522979006020698</v>
      </c>
      <c r="I6557">
        <f t="shared" si="204"/>
        <v>525.22979006020694</v>
      </c>
      <c r="J6557" t="str">
        <f t="shared" si="205"/>
        <v>Medium</v>
      </c>
      <c r="K6557" t="s">
        <v>19</v>
      </c>
      <c r="L6557" t="s">
        <v>26</v>
      </c>
      <c r="M6557" t="s">
        <v>28</v>
      </c>
      <c r="N6557">
        <v>10238</v>
      </c>
      <c r="O6557" t="s">
        <v>52</v>
      </c>
      <c r="P6557">
        <v>12000</v>
      </c>
      <c r="Q6557" t="s">
        <v>46</v>
      </c>
      <c r="R6557">
        <v>0</v>
      </c>
      <c r="S6557">
        <v>0</v>
      </c>
      <c r="T6557">
        <v>0</v>
      </c>
      <c r="U6557" t="s">
        <v>31</v>
      </c>
    </row>
    <row r="6558" spans="1:21" x14ac:dyDescent="0.25">
      <c r="A6558">
        <v>240407</v>
      </c>
      <c r="B6558" t="s">
        <v>18</v>
      </c>
      <c r="C6558" t="s">
        <v>40</v>
      </c>
      <c r="D6558" t="s">
        <v>22</v>
      </c>
      <c r="E6558" t="s">
        <v>59</v>
      </c>
      <c r="F6558" t="s">
        <v>44</v>
      </c>
      <c r="G6558" t="s">
        <v>42</v>
      </c>
      <c r="H6558">
        <v>0.52531111083050896</v>
      </c>
      <c r="I6558">
        <f t="shared" si="204"/>
        <v>525.31111083050894</v>
      </c>
      <c r="J6558" t="str">
        <f t="shared" si="205"/>
        <v>Medium</v>
      </c>
      <c r="K6558" t="s">
        <v>19</v>
      </c>
      <c r="L6558" t="s">
        <v>26</v>
      </c>
      <c r="M6558" t="s">
        <v>28</v>
      </c>
      <c r="N6558">
        <v>32765</v>
      </c>
      <c r="O6558" t="s">
        <v>51</v>
      </c>
      <c r="P6558">
        <v>8000</v>
      </c>
      <c r="Q6558" t="s">
        <v>46</v>
      </c>
      <c r="R6558">
        <v>0</v>
      </c>
      <c r="S6558">
        <v>0</v>
      </c>
      <c r="T6558">
        <v>0</v>
      </c>
      <c r="U6558" t="s">
        <v>31</v>
      </c>
    </row>
    <row r="6559" spans="1:21" x14ac:dyDescent="0.25">
      <c r="A6559">
        <v>305388</v>
      </c>
      <c r="B6559" t="s">
        <v>21</v>
      </c>
      <c r="C6559" t="s">
        <v>41</v>
      </c>
      <c r="D6559" t="s">
        <v>16</v>
      </c>
      <c r="E6559" t="s">
        <v>59</v>
      </c>
      <c r="F6559" t="s">
        <v>45</v>
      </c>
      <c r="G6559" t="s">
        <v>43</v>
      </c>
      <c r="H6559">
        <v>0.52533743538315902</v>
      </c>
      <c r="I6559">
        <f t="shared" si="204"/>
        <v>525.337435383159</v>
      </c>
      <c r="J6559" t="str">
        <f t="shared" si="205"/>
        <v>Medium</v>
      </c>
      <c r="K6559" t="s">
        <v>17</v>
      </c>
      <c r="L6559" t="s">
        <v>27</v>
      </c>
      <c r="M6559" t="s">
        <v>28</v>
      </c>
      <c r="N6559">
        <v>10238</v>
      </c>
      <c r="O6559" t="s">
        <v>52</v>
      </c>
      <c r="P6559">
        <v>12000</v>
      </c>
      <c r="Q6559" t="s">
        <v>46</v>
      </c>
      <c r="R6559">
        <v>0</v>
      </c>
      <c r="S6559">
        <v>0</v>
      </c>
      <c r="T6559">
        <v>0</v>
      </c>
      <c r="U6559" t="s">
        <v>30</v>
      </c>
    </row>
    <row r="6560" spans="1:21" x14ac:dyDescent="0.25">
      <c r="A6560">
        <v>406724</v>
      </c>
      <c r="B6560" t="s">
        <v>18</v>
      </c>
      <c r="C6560" t="s">
        <v>40</v>
      </c>
      <c r="D6560" t="s">
        <v>16</v>
      </c>
      <c r="E6560" t="s">
        <v>59</v>
      </c>
      <c r="F6560" t="s">
        <v>44</v>
      </c>
      <c r="G6560" t="s">
        <v>42</v>
      </c>
      <c r="H6560">
        <v>0.52535188706922498</v>
      </c>
      <c r="I6560">
        <f t="shared" si="204"/>
        <v>525.35188706922497</v>
      </c>
      <c r="J6560" t="str">
        <f t="shared" si="205"/>
        <v>Medium</v>
      </c>
      <c r="K6560" t="s">
        <v>19</v>
      </c>
      <c r="L6560" t="s">
        <v>27</v>
      </c>
      <c r="M6560" t="s">
        <v>28</v>
      </c>
      <c r="N6560">
        <v>10238</v>
      </c>
      <c r="O6560" t="s">
        <v>52</v>
      </c>
      <c r="P6560">
        <v>9000</v>
      </c>
      <c r="Q6560" t="s">
        <v>46</v>
      </c>
      <c r="R6560">
        <v>0</v>
      </c>
      <c r="S6560">
        <v>0</v>
      </c>
      <c r="T6560">
        <v>0</v>
      </c>
      <c r="U6560" t="s">
        <v>31</v>
      </c>
    </row>
    <row r="6561" spans="1:21" x14ac:dyDescent="0.25">
      <c r="A6561">
        <v>568119</v>
      </c>
      <c r="B6561" t="s">
        <v>21</v>
      </c>
      <c r="C6561" t="s">
        <v>41</v>
      </c>
      <c r="D6561" t="s">
        <v>16</v>
      </c>
      <c r="E6561" t="s">
        <v>59</v>
      </c>
      <c r="F6561" t="s">
        <v>44</v>
      </c>
      <c r="G6561" t="s">
        <v>80</v>
      </c>
      <c r="H6561">
        <v>0.52536652026626396</v>
      </c>
      <c r="I6561">
        <f t="shared" si="204"/>
        <v>525.36652026626393</v>
      </c>
      <c r="J6561" t="str">
        <f t="shared" si="205"/>
        <v>Medium</v>
      </c>
      <c r="K6561" t="s">
        <v>17</v>
      </c>
      <c r="L6561" t="s">
        <v>26</v>
      </c>
      <c r="M6561" t="s">
        <v>28</v>
      </c>
      <c r="N6561">
        <v>10238</v>
      </c>
      <c r="O6561" t="s">
        <v>52</v>
      </c>
      <c r="P6561">
        <v>12000</v>
      </c>
      <c r="Q6561" t="s">
        <v>46</v>
      </c>
      <c r="R6561">
        <v>0</v>
      </c>
      <c r="S6561">
        <v>0</v>
      </c>
      <c r="T6561">
        <v>0</v>
      </c>
      <c r="U6561" t="s">
        <v>30</v>
      </c>
    </row>
    <row r="6562" spans="1:21" x14ac:dyDescent="0.25">
      <c r="A6562">
        <v>839917</v>
      </c>
      <c r="B6562" t="s">
        <v>15</v>
      </c>
      <c r="C6562" t="s">
        <v>40</v>
      </c>
      <c r="D6562" t="s">
        <v>16</v>
      </c>
      <c r="E6562" t="s">
        <v>58</v>
      </c>
      <c r="F6562" t="s">
        <v>45</v>
      </c>
      <c r="G6562" t="s">
        <v>43</v>
      </c>
      <c r="H6562">
        <v>0.52548936421341697</v>
      </c>
      <c r="I6562">
        <f t="shared" si="204"/>
        <v>525.48936421341693</v>
      </c>
      <c r="J6562" t="str">
        <f t="shared" si="205"/>
        <v>Medium</v>
      </c>
      <c r="K6562" t="s">
        <v>19</v>
      </c>
      <c r="L6562" t="s">
        <v>27</v>
      </c>
      <c r="M6562" t="s">
        <v>29</v>
      </c>
      <c r="N6562">
        <v>92101</v>
      </c>
      <c r="O6562" t="s">
        <v>53</v>
      </c>
      <c r="P6562">
        <v>12000</v>
      </c>
      <c r="Q6562" t="s">
        <v>46</v>
      </c>
      <c r="R6562">
        <v>0</v>
      </c>
      <c r="S6562">
        <v>0</v>
      </c>
      <c r="T6562">
        <v>1</v>
      </c>
      <c r="U6562" t="s">
        <v>30</v>
      </c>
    </row>
    <row r="6563" spans="1:21" x14ac:dyDescent="0.25">
      <c r="A6563">
        <v>150186</v>
      </c>
      <c r="B6563" t="s">
        <v>15</v>
      </c>
      <c r="C6563" t="s">
        <v>41</v>
      </c>
      <c r="D6563" t="s">
        <v>16</v>
      </c>
      <c r="E6563" t="s">
        <v>59</v>
      </c>
      <c r="F6563" t="s">
        <v>44</v>
      </c>
      <c r="G6563" t="s">
        <v>43</v>
      </c>
      <c r="H6563">
        <v>0.52549357203868796</v>
      </c>
      <c r="I6563">
        <f t="shared" si="204"/>
        <v>525.49357203868794</v>
      </c>
      <c r="J6563" t="str">
        <f t="shared" si="205"/>
        <v>Medium</v>
      </c>
      <c r="K6563" t="s">
        <v>19</v>
      </c>
      <c r="L6563" t="s">
        <v>27</v>
      </c>
      <c r="M6563" t="s">
        <v>28</v>
      </c>
      <c r="N6563">
        <v>10238</v>
      </c>
      <c r="O6563" t="s">
        <v>52</v>
      </c>
      <c r="P6563">
        <v>12000</v>
      </c>
      <c r="Q6563" t="s">
        <v>46</v>
      </c>
      <c r="R6563">
        <v>0</v>
      </c>
      <c r="S6563">
        <v>0</v>
      </c>
      <c r="T6563">
        <v>0</v>
      </c>
      <c r="U6563" t="s">
        <v>31</v>
      </c>
    </row>
    <row r="6564" spans="1:21" x14ac:dyDescent="0.25">
      <c r="A6564">
        <v>577761</v>
      </c>
      <c r="B6564" t="s">
        <v>21</v>
      </c>
      <c r="C6564" t="s">
        <v>41</v>
      </c>
      <c r="D6564" t="s">
        <v>16</v>
      </c>
      <c r="E6564" t="s">
        <v>57</v>
      </c>
      <c r="F6564" t="s">
        <v>44</v>
      </c>
      <c r="G6564" t="s">
        <v>43</v>
      </c>
      <c r="H6564">
        <v>0.52552856230500999</v>
      </c>
      <c r="I6564">
        <f t="shared" si="204"/>
        <v>525.52856230501004</v>
      </c>
      <c r="J6564" t="str">
        <f t="shared" si="205"/>
        <v>Medium</v>
      </c>
      <c r="K6564" t="s">
        <v>17</v>
      </c>
      <c r="L6564" t="s">
        <v>27</v>
      </c>
      <c r="M6564" t="s">
        <v>28</v>
      </c>
      <c r="N6564">
        <v>10238</v>
      </c>
      <c r="O6564" t="s">
        <v>52</v>
      </c>
      <c r="P6564">
        <v>8000</v>
      </c>
      <c r="Q6564" t="s">
        <v>46</v>
      </c>
      <c r="R6564">
        <v>7</v>
      </c>
      <c r="S6564">
        <v>0</v>
      </c>
      <c r="T6564">
        <v>2</v>
      </c>
      <c r="U6564" t="s">
        <v>30</v>
      </c>
    </row>
    <row r="6565" spans="1:21" x14ac:dyDescent="0.25">
      <c r="A6565">
        <v>928634</v>
      </c>
      <c r="B6565" t="s">
        <v>21</v>
      </c>
      <c r="C6565" t="s">
        <v>41</v>
      </c>
      <c r="D6565" t="s">
        <v>16</v>
      </c>
      <c r="E6565" t="s">
        <v>58</v>
      </c>
      <c r="F6565" t="s">
        <v>45</v>
      </c>
      <c r="G6565" t="s">
        <v>43</v>
      </c>
      <c r="H6565">
        <v>0.52581228907966804</v>
      </c>
      <c r="I6565">
        <f t="shared" si="204"/>
        <v>525.81228907966806</v>
      </c>
      <c r="J6565" t="str">
        <f t="shared" si="205"/>
        <v>Medium</v>
      </c>
      <c r="K6565" t="s">
        <v>19</v>
      </c>
      <c r="L6565" t="s">
        <v>26</v>
      </c>
      <c r="M6565" t="s">
        <v>28</v>
      </c>
      <c r="N6565">
        <v>10238</v>
      </c>
      <c r="O6565" t="s">
        <v>52</v>
      </c>
      <c r="P6565">
        <v>15000</v>
      </c>
      <c r="Q6565" t="s">
        <v>46</v>
      </c>
      <c r="R6565">
        <v>1</v>
      </c>
      <c r="S6565">
        <v>0</v>
      </c>
      <c r="T6565">
        <v>1</v>
      </c>
      <c r="U6565" t="s">
        <v>30</v>
      </c>
    </row>
    <row r="6566" spans="1:21" x14ac:dyDescent="0.25">
      <c r="A6566">
        <v>391433</v>
      </c>
      <c r="B6566" t="s">
        <v>18</v>
      </c>
      <c r="C6566" t="s">
        <v>41</v>
      </c>
      <c r="D6566" t="s">
        <v>16</v>
      </c>
      <c r="E6566" t="s">
        <v>59</v>
      </c>
      <c r="F6566" t="s">
        <v>44</v>
      </c>
      <c r="G6566" t="s">
        <v>42</v>
      </c>
      <c r="H6566">
        <v>0.52585784340641695</v>
      </c>
      <c r="I6566">
        <f t="shared" si="204"/>
        <v>525.85784340641692</v>
      </c>
      <c r="J6566" t="str">
        <f t="shared" si="205"/>
        <v>Medium</v>
      </c>
      <c r="K6566" t="s">
        <v>19</v>
      </c>
      <c r="L6566" t="s">
        <v>26</v>
      </c>
      <c r="M6566" t="s">
        <v>29</v>
      </c>
      <c r="N6566">
        <v>10238</v>
      </c>
      <c r="O6566" t="s">
        <v>52</v>
      </c>
      <c r="P6566">
        <v>18000</v>
      </c>
      <c r="Q6566" t="s">
        <v>46</v>
      </c>
      <c r="R6566">
        <v>0</v>
      </c>
      <c r="S6566">
        <v>0</v>
      </c>
      <c r="T6566">
        <v>0</v>
      </c>
      <c r="U6566" t="s">
        <v>31</v>
      </c>
    </row>
    <row r="6567" spans="1:21" x14ac:dyDescent="0.25">
      <c r="A6567">
        <v>72018</v>
      </c>
      <c r="B6567" t="s">
        <v>15</v>
      </c>
      <c r="C6567" t="s">
        <v>40</v>
      </c>
      <c r="D6567" t="s">
        <v>16</v>
      </c>
      <c r="E6567" t="s">
        <v>59</v>
      </c>
      <c r="F6567" t="s">
        <v>45</v>
      </c>
      <c r="G6567" t="s">
        <v>43</v>
      </c>
      <c r="H6567">
        <v>0.52606077946797103</v>
      </c>
      <c r="I6567">
        <f t="shared" si="204"/>
        <v>526.06077946797097</v>
      </c>
      <c r="J6567" t="str">
        <f t="shared" si="205"/>
        <v>Medium</v>
      </c>
      <c r="K6567" t="s">
        <v>19</v>
      </c>
      <c r="L6567" t="s">
        <v>27</v>
      </c>
      <c r="M6567" t="s">
        <v>28</v>
      </c>
      <c r="N6567">
        <v>10238</v>
      </c>
      <c r="O6567" t="s">
        <v>52</v>
      </c>
      <c r="P6567">
        <v>8000</v>
      </c>
      <c r="Q6567" t="s">
        <v>46</v>
      </c>
      <c r="R6567">
        <v>0</v>
      </c>
      <c r="S6567">
        <v>0</v>
      </c>
      <c r="T6567">
        <v>0</v>
      </c>
      <c r="U6567" t="s">
        <v>31</v>
      </c>
    </row>
    <row r="6568" spans="1:21" x14ac:dyDescent="0.25">
      <c r="A6568">
        <v>291075</v>
      </c>
      <c r="B6568" t="s">
        <v>21</v>
      </c>
      <c r="C6568" t="s">
        <v>41</v>
      </c>
      <c r="D6568" t="s">
        <v>16</v>
      </c>
      <c r="E6568" t="s">
        <v>57</v>
      </c>
      <c r="F6568" t="s">
        <v>45</v>
      </c>
      <c r="G6568" t="s">
        <v>43</v>
      </c>
      <c r="H6568">
        <v>0.52616740214926705</v>
      </c>
      <c r="I6568">
        <f t="shared" si="204"/>
        <v>526.1674021492671</v>
      </c>
      <c r="J6568" t="str">
        <f t="shared" si="205"/>
        <v>Medium</v>
      </c>
      <c r="K6568" t="s">
        <v>19</v>
      </c>
      <c r="L6568" t="s">
        <v>26</v>
      </c>
      <c r="M6568" t="s">
        <v>28</v>
      </c>
      <c r="N6568">
        <v>10238</v>
      </c>
      <c r="O6568" t="s">
        <v>52</v>
      </c>
      <c r="P6568">
        <v>12000</v>
      </c>
      <c r="Q6568" t="s">
        <v>47</v>
      </c>
      <c r="R6568">
        <v>1</v>
      </c>
      <c r="S6568">
        <v>0</v>
      </c>
      <c r="T6568">
        <v>3</v>
      </c>
      <c r="U6568" t="s">
        <v>30</v>
      </c>
    </row>
    <row r="6569" spans="1:21" x14ac:dyDescent="0.25">
      <c r="A6569">
        <v>832592</v>
      </c>
      <c r="B6569" t="s">
        <v>21</v>
      </c>
      <c r="C6569" t="s">
        <v>40</v>
      </c>
      <c r="D6569" t="s">
        <v>16</v>
      </c>
      <c r="E6569" t="s">
        <v>57</v>
      </c>
      <c r="F6569" t="s">
        <v>44</v>
      </c>
      <c r="G6569" t="s">
        <v>80</v>
      </c>
      <c r="H6569">
        <v>0.52617090468847205</v>
      </c>
      <c r="I6569">
        <f t="shared" si="204"/>
        <v>526.17090468847209</v>
      </c>
      <c r="J6569" t="str">
        <f t="shared" si="205"/>
        <v>Medium</v>
      </c>
      <c r="K6569" t="s">
        <v>17</v>
      </c>
      <c r="L6569" t="s">
        <v>26</v>
      </c>
      <c r="M6569" t="s">
        <v>28</v>
      </c>
      <c r="N6569">
        <v>10238</v>
      </c>
      <c r="O6569" t="s">
        <v>52</v>
      </c>
      <c r="P6569">
        <v>12000</v>
      </c>
      <c r="Q6569" t="s">
        <v>46</v>
      </c>
      <c r="R6569">
        <v>1</v>
      </c>
      <c r="S6569">
        <v>0</v>
      </c>
      <c r="T6569">
        <v>5</v>
      </c>
      <c r="U6569" t="s">
        <v>30</v>
      </c>
    </row>
    <row r="6570" spans="1:21" x14ac:dyDescent="0.25">
      <c r="A6570">
        <v>826708</v>
      </c>
      <c r="B6570" t="s">
        <v>20</v>
      </c>
      <c r="C6570" t="s">
        <v>41</v>
      </c>
      <c r="D6570" t="s">
        <v>22</v>
      </c>
      <c r="E6570" t="s">
        <v>58</v>
      </c>
      <c r="F6570" t="s">
        <v>45</v>
      </c>
      <c r="G6570" t="s">
        <v>43</v>
      </c>
      <c r="H6570">
        <v>0.526305877404733</v>
      </c>
      <c r="I6570">
        <f t="shared" si="204"/>
        <v>526.305877404733</v>
      </c>
      <c r="J6570" t="str">
        <f t="shared" si="205"/>
        <v>Medium</v>
      </c>
      <c r="K6570" t="s">
        <v>17</v>
      </c>
      <c r="L6570" t="s">
        <v>26</v>
      </c>
      <c r="M6570" t="s">
        <v>29</v>
      </c>
      <c r="N6570">
        <v>10238</v>
      </c>
      <c r="O6570" t="s">
        <v>52</v>
      </c>
      <c r="P6570">
        <v>14000</v>
      </c>
      <c r="Q6570" t="s">
        <v>46</v>
      </c>
      <c r="R6570">
        <v>3</v>
      </c>
      <c r="S6570">
        <v>0</v>
      </c>
      <c r="T6570">
        <v>0</v>
      </c>
      <c r="U6570" t="s">
        <v>30</v>
      </c>
    </row>
    <row r="6571" spans="1:21" x14ac:dyDescent="0.25">
      <c r="A6571">
        <v>760210</v>
      </c>
      <c r="B6571" t="s">
        <v>20</v>
      </c>
      <c r="C6571" t="s">
        <v>41</v>
      </c>
      <c r="D6571" t="s">
        <v>16</v>
      </c>
      <c r="E6571" t="s">
        <v>59</v>
      </c>
      <c r="F6571" t="s">
        <v>45</v>
      </c>
      <c r="G6571" t="s">
        <v>43</v>
      </c>
      <c r="H6571">
        <v>0.52642013594478398</v>
      </c>
      <c r="I6571">
        <f t="shared" si="204"/>
        <v>526.42013594478396</v>
      </c>
      <c r="J6571" t="str">
        <f t="shared" si="205"/>
        <v>Medium</v>
      </c>
      <c r="K6571" t="s">
        <v>19</v>
      </c>
      <c r="L6571" t="s">
        <v>26</v>
      </c>
      <c r="M6571" t="s">
        <v>28</v>
      </c>
      <c r="N6571">
        <v>10238</v>
      </c>
      <c r="O6571" t="s">
        <v>52</v>
      </c>
      <c r="P6571">
        <v>13000</v>
      </c>
      <c r="Q6571" t="s">
        <v>46</v>
      </c>
      <c r="R6571">
        <v>0</v>
      </c>
      <c r="S6571">
        <v>0</v>
      </c>
      <c r="T6571">
        <v>0</v>
      </c>
      <c r="U6571" t="s">
        <v>30</v>
      </c>
    </row>
    <row r="6572" spans="1:21" x14ac:dyDescent="0.25">
      <c r="A6572">
        <v>365256</v>
      </c>
      <c r="B6572" t="s">
        <v>15</v>
      </c>
      <c r="C6572" t="s">
        <v>40</v>
      </c>
      <c r="D6572" t="s">
        <v>16</v>
      </c>
      <c r="E6572" t="s">
        <v>56</v>
      </c>
      <c r="F6572" t="s">
        <v>44</v>
      </c>
      <c r="G6572" t="s">
        <v>43</v>
      </c>
      <c r="H6572">
        <v>0.52645157420212796</v>
      </c>
      <c r="I6572">
        <f t="shared" si="204"/>
        <v>526.45157420212797</v>
      </c>
      <c r="J6572" t="str">
        <f t="shared" si="205"/>
        <v>Medium</v>
      </c>
      <c r="K6572" t="s">
        <v>19</v>
      </c>
      <c r="L6572" t="s">
        <v>27</v>
      </c>
      <c r="M6572" t="s">
        <v>29</v>
      </c>
      <c r="N6572">
        <v>92101</v>
      </c>
      <c r="O6572" t="s">
        <v>53</v>
      </c>
      <c r="P6572">
        <v>12000</v>
      </c>
      <c r="Q6572" t="s">
        <v>46</v>
      </c>
      <c r="R6572">
        <v>6</v>
      </c>
      <c r="S6572">
        <v>0</v>
      </c>
      <c r="T6572">
        <v>2</v>
      </c>
      <c r="U6572" t="s">
        <v>30</v>
      </c>
    </row>
    <row r="6573" spans="1:21" x14ac:dyDescent="0.25">
      <c r="A6573">
        <v>809704</v>
      </c>
      <c r="B6573" t="s">
        <v>18</v>
      </c>
      <c r="C6573" t="s">
        <v>41</v>
      </c>
      <c r="D6573" t="s">
        <v>16</v>
      </c>
      <c r="E6573" t="s">
        <v>59</v>
      </c>
      <c r="F6573" t="s">
        <v>44</v>
      </c>
      <c r="G6573" t="s">
        <v>79</v>
      </c>
      <c r="H6573">
        <v>0.52648625796142101</v>
      </c>
      <c r="I6573">
        <f t="shared" si="204"/>
        <v>526.48625796142096</v>
      </c>
      <c r="J6573" t="str">
        <f t="shared" si="205"/>
        <v>Medium</v>
      </c>
      <c r="K6573" t="s">
        <v>19</v>
      </c>
      <c r="L6573" t="s">
        <v>26</v>
      </c>
      <c r="M6573" t="s">
        <v>29</v>
      </c>
      <c r="N6573">
        <v>32765</v>
      </c>
      <c r="O6573" t="s">
        <v>51</v>
      </c>
      <c r="P6573">
        <v>14000</v>
      </c>
      <c r="Q6573" t="s">
        <v>46</v>
      </c>
      <c r="R6573">
        <v>0</v>
      </c>
      <c r="S6573">
        <v>0</v>
      </c>
      <c r="T6573">
        <v>0</v>
      </c>
      <c r="U6573" t="s">
        <v>31</v>
      </c>
    </row>
    <row r="6574" spans="1:21" x14ac:dyDescent="0.25">
      <c r="A6574">
        <v>196094</v>
      </c>
      <c r="B6574" t="s">
        <v>20</v>
      </c>
      <c r="C6574" t="s">
        <v>41</v>
      </c>
      <c r="D6574" t="s">
        <v>16</v>
      </c>
      <c r="E6574" t="s">
        <v>58</v>
      </c>
      <c r="F6574" t="s">
        <v>44</v>
      </c>
      <c r="G6574" t="s">
        <v>42</v>
      </c>
      <c r="H6574">
        <v>0.526534911441076</v>
      </c>
      <c r="I6574">
        <f t="shared" si="204"/>
        <v>526.53491144107602</v>
      </c>
      <c r="J6574" t="str">
        <f t="shared" si="205"/>
        <v>Medium</v>
      </c>
      <c r="K6574" t="s">
        <v>19</v>
      </c>
      <c r="L6574" t="s">
        <v>26</v>
      </c>
      <c r="M6574" t="s">
        <v>29</v>
      </c>
      <c r="N6574">
        <v>10238</v>
      </c>
      <c r="O6574" t="s">
        <v>52</v>
      </c>
      <c r="P6574">
        <v>14000</v>
      </c>
      <c r="Q6574" t="s">
        <v>46</v>
      </c>
      <c r="R6574">
        <v>0</v>
      </c>
      <c r="S6574">
        <v>0</v>
      </c>
      <c r="T6574">
        <v>2</v>
      </c>
      <c r="U6574" t="s">
        <v>30</v>
      </c>
    </row>
    <row r="6575" spans="1:21" x14ac:dyDescent="0.25">
      <c r="A6575">
        <v>516920</v>
      </c>
      <c r="B6575" t="s">
        <v>15</v>
      </c>
      <c r="C6575" t="s">
        <v>41</v>
      </c>
      <c r="D6575" t="s">
        <v>22</v>
      </c>
      <c r="E6575" t="s">
        <v>56</v>
      </c>
      <c r="F6575" t="s">
        <v>45</v>
      </c>
      <c r="G6575" t="s">
        <v>43</v>
      </c>
      <c r="H6575">
        <v>0.52660557878196002</v>
      </c>
      <c r="I6575">
        <f t="shared" si="204"/>
        <v>526.60557878196005</v>
      </c>
      <c r="J6575" t="str">
        <f t="shared" si="205"/>
        <v>Medium</v>
      </c>
      <c r="K6575" t="s">
        <v>19</v>
      </c>
      <c r="L6575" t="s">
        <v>27</v>
      </c>
      <c r="M6575" t="s">
        <v>28</v>
      </c>
      <c r="N6575">
        <v>32765</v>
      </c>
      <c r="O6575" t="s">
        <v>51</v>
      </c>
      <c r="P6575">
        <v>8000</v>
      </c>
      <c r="Q6575" t="s">
        <v>46</v>
      </c>
      <c r="R6575">
        <v>15</v>
      </c>
      <c r="S6575">
        <v>0</v>
      </c>
      <c r="T6575">
        <v>3</v>
      </c>
      <c r="U6575" t="s">
        <v>30</v>
      </c>
    </row>
    <row r="6576" spans="1:21" x14ac:dyDescent="0.25">
      <c r="A6576">
        <v>965482</v>
      </c>
      <c r="B6576" t="s">
        <v>20</v>
      </c>
      <c r="C6576" t="s">
        <v>41</v>
      </c>
      <c r="D6576" t="s">
        <v>16</v>
      </c>
      <c r="E6576" t="s">
        <v>58</v>
      </c>
      <c r="F6576" t="s">
        <v>44</v>
      </c>
      <c r="G6576" t="s">
        <v>79</v>
      </c>
      <c r="H6576">
        <v>0.526643643797718</v>
      </c>
      <c r="I6576">
        <f t="shared" si="204"/>
        <v>526.64364379771803</v>
      </c>
      <c r="J6576" t="str">
        <f t="shared" si="205"/>
        <v>Medium</v>
      </c>
      <c r="K6576" t="s">
        <v>19</v>
      </c>
      <c r="L6576" t="s">
        <v>26</v>
      </c>
      <c r="M6576" t="s">
        <v>29</v>
      </c>
      <c r="N6576">
        <v>10238</v>
      </c>
      <c r="O6576" t="s">
        <v>52</v>
      </c>
      <c r="P6576">
        <v>16000</v>
      </c>
      <c r="Q6576" t="s">
        <v>46</v>
      </c>
      <c r="R6576">
        <v>1</v>
      </c>
      <c r="S6576">
        <v>0</v>
      </c>
      <c r="T6576">
        <v>0</v>
      </c>
      <c r="U6576" t="s">
        <v>31</v>
      </c>
    </row>
    <row r="6577" spans="1:21" x14ac:dyDescent="0.25">
      <c r="A6577">
        <v>466578</v>
      </c>
      <c r="B6577" t="s">
        <v>20</v>
      </c>
      <c r="C6577" t="s">
        <v>40</v>
      </c>
      <c r="D6577" t="s">
        <v>16</v>
      </c>
      <c r="E6577" t="s">
        <v>58</v>
      </c>
      <c r="F6577" t="s">
        <v>44</v>
      </c>
      <c r="G6577" t="s">
        <v>80</v>
      </c>
      <c r="H6577">
        <v>0.52674733914344096</v>
      </c>
      <c r="I6577">
        <f t="shared" si="204"/>
        <v>526.74733914344097</v>
      </c>
      <c r="J6577" t="str">
        <f t="shared" si="205"/>
        <v>Medium</v>
      </c>
      <c r="K6577" t="s">
        <v>17</v>
      </c>
      <c r="L6577" t="s">
        <v>26</v>
      </c>
      <c r="M6577" t="s">
        <v>28</v>
      </c>
      <c r="N6577">
        <v>10238</v>
      </c>
      <c r="O6577" t="s">
        <v>52</v>
      </c>
      <c r="P6577">
        <v>14000</v>
      </c>
      <c r="Q6577" t="s">
        <v>46</v>
      </c>
      <c r="R6577">
        <v>0</v>
      </c>
      <c r="S6577">
        <v>0</v>
      </c>
      <c r="T6577">
        <v>0</v>
      </c>
      <c r="U6577" t="s">
        <v>30</v>
      </c>
    </row>
    <row r="6578" spans="1:21" x14ac:dyDescent="0.25">
      <c r="A6578">
        <v>286318</v>
      </c>
      <c r="B6578" t="s">
        <v>21</v>
      </c>
      <c r="C6578" t="s">
        <v>40</v>
      </c>
      <c r="D6578" t="s">
        <v>16</v>
      </c>
      <c r="E6578" t="s">
        <v>57</v>
      </c>
      <c r="F6578" t="s">
        <v>45</v>
      </c>
      <c r="G6578" t="s">
        <v>80</v>
      </c>
      <c r="H6578">
        <v>0.526806292656542</v>
      </c>
      <c r="I6578">
        <f t="shared" si="204"/>
        <v>526.80629265654204</v>
      </c>
      <c r="J6578" t="str">
        <f t="shared" si="205"/>
        <v>Medium</v>
      </c>
      <c r="K6578" t="s">
        <v>17</v>
      </c>
      <c r="L6578" t="s">
        <v>27</v>
      </c>
      <c r="M6578" t="s">
        <v>29</v>
      </c>
      <c r="N6578">
        <v>10238</v>
      </c>
      <c r="O6578" t="s">
        <v>52</v>
      </c>
      <c r="P6578">
        <v>15000</v>
      </c>
      <c r="Q6578" t="s">
        <v>46</v>
      </c>
      <c r="R6578">
        <v>0</v>
      </c>
      <c r="S6578">
        <v>0</v>
      </c>
      <c r="T6578">
        <v>3</v>
      </c>
      <c r="U6578" t="s">
        <v>30</v>
      </c>
    </row>
    <row r="6579" spans="1:21" x14ac:dyDescent="0.25">
      <c r="A6579">
        <v>957199</v>
      </c>
      <c r="B6579" t="s">
        <v>21</v>
      </c>
      <c r="C6579" t="s">
        <v>41</v>
      </c>
      <c r="D6579" t="s">
        <v>22</v>
      </c>
      <c r="E6579" t="s">
        <v>57</v>
      </c>
      <c r="F6579" t="s">
        <v>44</v>
      </c>
      <c r="G6579" t="s">
        <v>42</v>
      </c>
      <c r="H6579">
        <v>0.52686320557669197</v>
      </c>
      <c r="I6579">
        <f t="shared" si="204"/>
        <v>526.86320557669194</v>
      </c>
      <c r="J6579" t="str">
        <f t="shared" si="205"/>
        <v>Medium</v>
      </c>
      <c r="K6579" t="s">
        <v>17</v>
      </c>
      <c r="L6579" t="s">
        <v>27</v>
      </c>
      <c r="M6579" t="s">
        <v>28</v>
      </c>
      <c r="N6579">
        <v>10238</v>
      </c>
      <c r="O6579" t="s">
        <v>52</v>
      </c>
      <c r="P6579">
        <v>9000</v>
      </c>
      <c r="Q6579" t="s">
        <v>47</v>
      </c>
      <c r="R6579">
        <v>4</v>
      </c>
      <c r="S6579">
        <v>0</v>
      </c>
      <c r="T6579">
        <v>3</v>
      </c>
      <c r="U6579" t="s">
        <v>30</v>
      </c>
    </row>
    <row r="6580" spans="1:21" x14ac:dyDescent="0.25">
      <c r="A6580">
        <v>246688</v>
      </c>
      <c r="B6580" t="s">
        <v>20</v>
      </c>
      <c r="C6580" t="s">
        <v>40</v>
      </c>
      <c r="D6580" t="s">
        <v>16</v>
      </c>
      <c r="E6580" t="s">
        <v>59</v>
      </c>
      <c r="F6580" t="s">
        <v>44</v>
      </c>
      <c r="G6580" t="s">
        <v>80</v>
      </c>
      <c r="H6580">
        <v>0.52697259987098799</v>
      </c>
      <c r="I6580">
        <f t="shared" si="204"/>
        <v>526.97259987098801</v>
      </c>
      <c r="J6580" t="str">
        <f t="shared" si="205"/>
        <v>Medium</v>
      </c>
      <c r="K6580" t="s">
        <v>19</v>
      </c>
      <c r="L6580" t="s">
        <v>27</v>
      </c>
      <c r="M6580" t="s">
        <v>29</v>
      </c>
      <c r="N6580">
        <v>32765</v>
      </c>
      <c r="O6580" t="s">
        <v>51</v>
      </c>
      <c r="P6580">
        <v>9000</v>
      </c>
      <c r="Q6580" t="s">
        <v>46</v>
      </c>
      <c r="R6580">
        <v>0</v>
      </c>
      <c r="S6580">
        <v>0</v>
      </c>
      <c r="T6580">
        <v>0</v>
      </c>
      <c r="U6580" t="s">
        <v>31</v>
      </c>
    </row>
    <row r="6581" spans="1:21" x14ac:dyDescent="0.25">
      <c r="A6581">
        <v>196217</v>
      </c>
      <c r="B6581" t="s">
        <v>21</v>
      </c>
      <c r="C6581" t="s">
        <v>40</v>
      </c>
      <c r="D6581" t="s">
        <v>16</v>
      </c>
      <c r="E6581" t="s">
        <v>59</v>
      </c>
      <c r="F6581" t="s">
        <v>45</v>
      </c>
      <c r="G6581" t="s">
        <v>80</v>
      </c>
      <c r="H6581">
        <v>0.527031956097611</v>
      </c>
      <c r="I6581">
        <f t="shared" si="204"/>
        <v>527.03195609761099</v>
      </c>
      <c r="J6581" t="str">
        <f t="shared" si="205"/>
        <v>Medium</v>
      </c>
      <c r="K6581" t="s">
        <v>19</v>
      </c>
      <c r="L6581" t="s">
        <v>26</v>
      </c>
      <c r="M6581" t="s">
        <v>28</v>
      </c>
      <c r="N6581">
        <v>92101</v>
      </c>
      <c r="O6581" t="s">
        <v>53</v>
      </c>
      <c r="P6581">
        <v>12000</v>
      </c>
      <c r="Q6581" t="s">
        <v>46</v>
      </c>
      <c r="R6581">
        <v>0</v>
      </c>
      <c r="S6581">
        <v>0</v>
      </c>
      <c r="T6581">
        <v>0</v>
      </c>
      <c r="U6581" t="s">
        <v>31</v>
      </c>
    </row>
    <row r="6582" spans="1:21" x14ac:dyDescent="0.25">
      <c r="A6582">
        <v>57078</v>
      </c>
      <c r="B6582" t="s">
        <v>21</v>
      </c>
      <c r="C6582" t="s">
        <v>41</v>
      </c>
      <c r="D6582" t="s">
        <v>16</v>
      </c>
      <c r="E6582" t="s">
        <v>57</v>
      </c>
      <c r="F6582" t="s">
        <v>45</v>
      </c>
      <c r="G6582" t="s">
        <v>43</v>
      </c>
      <c r="H6582">
        <v>0.527040590893882</v>
      </c>
      <c r="I6582">
        <f t="shared" si="204"/>
        <v>527.04059089388204</v>
      </c>
      <c r="J6582" t="str">
        <f t="shared" si="205"/>
        <v>Medium</v>
      </c>
      <c r="K6582" t="s">
        <v>19</v>
      </c>
      <c r="L6582" t="s">
        <v>27</v>
      </c>
      <c r="M6582" t="s">
        <v>28</v>
      </c>
      <c r="N6582">
        <v>10238</v>
      </c>
      <c r="O6582" t="s">
        <v>52</v>
      </c>
      <c r="P6582">
        <v>9000</v>
      </c>
      <c r="Q6582" t="s">
        <v>46</v>
      </c>
      <c r="R6582">
        <v>5</v>
      </c>
      <c r="S6582">
        <v>0</v>
      </c>
      <c r="T6582">
        <v>0</v>
      </c>
      <c r="U6582" t="s">
        <v>30</v>
      </c>
    </row>
    <row r="6583" spans="1:21" x14ac:dyDescent="0.25">
      <c r="A6583">
        <v>80785</v>
      </c>
      <c r="B6583" t="s">
        <v>20</v>
      </c>
      <c r="C6583" t="s">
        <v>40</v>
      </c>
      <c r="D6583" t="s">
        <v>16</v>
      </c>
      <c r="E6583" t="s">
        <v>58</v>
      </c>
      <c r="F6583" t="s">
        <v>45</v>
      </c>
      <c r="G6583" t="s">
        <v>80</v>
      </c>
      <c r="H6583">
        <v>0.52705027796942505</v>
      </c>
      <c r="I6583">
        <f t="shared" si="204"/>
        <v>527.050277969425</v>
      </c>
      <c r="J6583" t="str">
        <f t="shared" si="205"/>
        <v>Medium</v>
      </c>
      <c r="K6583" t="s">
        <v>19</v>
      </c>
      <c r="L6583" t="s">
        <v>27</v>
      </c>
      <c r="M6583" t="s">
        <v>29</v>
      </c>
      <c r="N6583">
        <v>10238</v>
      </c>
      <c r="O6583" t="s">
        <v>52</v>
      </c>
      <c r="P6583">
        <v>14000</v>
      </c>
      <c r="Q6583" t="s">
        <v>46</v>
      </c>
      <c r="R6583">
        <v>0</v>
      </c>
      <c r="S6583">
        <v>0</v>
      </c>
      <c r="T6583">
        <v>0</v>
      </c>
      <c r="U6583" t="s">
        <v>31</v>
      </c>
    </row>
    <row r="6584" spans="1:21" x14ac:dyDescent="0.25">
      <c r="A6584">
        <v>256110</v>
      </c>
      <c r="B6584" t="s">
        <v>21</v>
      </c>
      <c r="C6584" t="s">
        <v>40</v>
      </c>
      <c r="D6584" t="s">
        <v>16</v>
      </c>
      <c r="E6584" t="s">
        <v>59</v>
      </c>
      <c r="F6584" t="s">
        <v>44</v>
      </c>
      <c r="G6584" t="s">
        <v>43</v>
      </c>
      <c r="H6584">
        <v>0.52708906860728799</v>
      </c>
      <c r="I6584">
        <f t="shared" si="204"/>
        <v>527.08906860728803</v>
      </c>
      <c r="J6584" t="str">
        <f t="shared" si="205"/>
        <v>Medium</v>
      </c>
      <c r="K6584" t="s">
        <v>19</v>
      </c>
      <c r="L6584" t="s">
        <v>26</v>
      </c>
      <c r="M6584" t="s">
        <v>28</v>
      </c>
      <c r="N6584">
        <v>32765</v>
      </c>
      <c r="O6584" t="s">
        <v>51</v>
      </c>
      <c r="P6584">
        <v>12000</v>
      </c>
      <c r="Q6584" t="s">
        <v>46</v>
      </c>
      <c r="R6584">
        <v>0</v>
      </c>
      <c r="S6584">
        <v>0</v>
      </c>
      <c r="T6584">
        <v>0</v>
      </c>
      <c r="U6584" t="s">
        <v>31</v>
      </c>
    </row>
    <row r="6585" spans="1:21" x14ac:dyDescent="0.25">
      <c r="A6585">
        <v>48467</v>
      </c>
      <c r="B6585" t="s">
        <v>21</v>
      </c>
      <c r="C6585" t="s">
        <v>41</v>
      </c>
      <c r="D6585" t="s">
        <v>16</v>
      </c>
      <c r="E6585" t="s">
        <v>57</v>
      </c>
      <c r="F6585" t="s">
        <v>81</v>
      </c>
      <c r="G6585" t="s">
        <v>80</v>
      </c>
      <c r="H6585">
        <v>0.52726771343488199</v>
      </c>
      <c r="I6585">
        <f t="shared" si="204"/>
        <v>527.26771343488201</v>
      </c>
      <c r="J6585" t="str">
        <f t="shared" si="205"/>
        <v>Medium</v>
      </c>
      <c r="K6585" t="s">
        <v>19</v>
      </c>
      <c r="L6585" t="s">
        <v>26</v>
      </c>
      <c r="M6585" t="s">
        <v>29</v>
      </c>
      <c r="N6585">
        <v>10238</v>
      </c>
      <c r="O6585" t="s">
        <v>52</v>
      </c>
      <c r="P6585">
        <v>12000</v>
      </c>
      <c r="Q6585" t="s">
        <v>46</v>
      </c>
      <c r="R6585">
        <v>5</v>
      </c>
      <c r="S6585">
        <v>0</v>
      </c>
      <c r="T6585">
        <v>5</v>
      </c>
      <c r="U6585" t="s">
        <v>30</v>
      </c>
    </row>
    <row r="6586" spans="1:21" x14ac:dyDescent="0.25">
      <c r="A6586">
        <v>698345</v>
      </c>
      <c r="B6586" t="s">
        <v>20</v>
      </c>
      <c r="C6586" t="s">
        <v>40</v>
      </c>
      <c r="D6586" t="s">
        <v>16</v>
      </c>
      <c r="E6586" t="s">
        <v>58</v>
      </c>
      <c r="F6586" t="s">
        <v>81</v>
      </c>
      <c r="G6586" t="s">
        <v>42</v>
      </c>
      <c r="H6586">
        <v>0.52727666797102801</v>
      </c>
      <c r="I6586">
        <f t="shared" si="204"/>
        <v>527.27666797102802</v>
      </c>
      <c r="J6586" t="str">
        <f t="shared" si="205"/>
        <v>Medium</v>
      </c>
      <c r="K6586" t="s">
        <v>19</v>
      </c>
      <c r="L6586" t="s">
        <v>26</v>
      </c>
      <c r="M6586" t="s">
        <v>28</v>
      </c>
      <c r="N6586">
        <v>10238</v>
      </c>
      <c r="O6586" t="s">
        <v>52</v>
      </c>
      <c r="P6586">
        <v>17000</v>
      </c>
      <c r="Q6586" t="s">
        <v>46</v>
      </c>
      <c r="R6586">
        <v>0</v>
      </c>
      <c r="S6586">
        <v>0</v>
      </c>
      <c r="T6586">
        <v>0</v>
      </c>
      <c r="U6586" t="s">
        <v>31</v>
      </c>
    </row>
    <row r="6587" spans="1:21" x14ac:dyDescent="0.25">
      <c r="A6587">
        <v>362814</v>
      </c>
      <c r="B6587" t="s">
        <v>18</v>
      </c>
      <c r="C6587" t="s">
        <v>40</v>
      </c>
      <c r="D6587" t="s">
        <v>16</v>
      </c>
      <c r="E6587" t="s">
        <v>59</v>
      </c>
      <c r="F6587" t="s">
        <v>81</v>
      </c>
      <c r="G6587" t="s">
        <v>42</v>
      </c>
      <c r="H6587">
        <v>0.52730224829734396</v>
      </c>
      <c r="I6587">
        <f t="shared" si="204"/>
        <v>527.30224829734391</v>
      </c>
      <c r="J6587" t="str">
        <f t="shared" si="205"/>
        <v>Medium</v>
      </c>
      <c r="K6587" t="s">
        <v>19</v>
      </c>
      <c r="L6587" t="s">
        <v>27</v>
      </c>
      <c r="M6587" t="s">
        <v>29</v>
      </c>
      <c r="N6587">
        <v>10238</v>
      </c>
      <c r="O6587" t="s">
        <v>52</v>
      </c>
      <c r="P6587">
        <v>13000</v>
      </c>
      <c r="Q6587" t="s">
        <v>46</v>
      </c>
      <c r="R6587">
        <v>0</v>
      </c>
      <c r="S6587">
        <v>0</v>
      </c>
      <c r="T6587">
        <v>0</v>
      </c>
      <c r="U6587" t="s">
        <v>30</v>
      </c>
    </row>
    <row r="6588" spans="1:21" x14ac:dyDescent="0.25">
      <c r="A6588">
        <v>859498</v>
      </c>
      <c r="B6588" t="s">
        <v>21</v>
      </c>
      <c r="C6588" t="s">
        <v>41</v>
      </c>
      <c r="D6588" t="s">
        <v>22</v>
      </c>
      <c r="E6588" t="s">
        <v>57</v>
      </c>
      <c r="F6588" t="s">
        <v>81</v>
      </c>
      <c r="G6588" t="s">
        <v>43</v>
      </c>
      <c r="H6588">
        <v>0.52738982740415397</v>
      </c>
      <c r="I6588">
        <f t="shared" si="204"/>
        <v>527.38982740415395</v>
      </c>
      <c r="J6588" t="str">
        <f t="shared" si="205"/>
        <v>Medium</v>
      </c>
      <c r="K6588" t="s">
        <v>17</v>
      </c>
      <c r="L6588" t="s">
        <v>27</v>
      </c>
      <c r="M6588" t="s">
        <v>28</v>
      </c>
      <c r="N6588">
        <v>10238</v>
      </c>
      <c r="O6588" t="s">
        <v>52</v>
      </c>
      <c r="P6588">
        <v>12000</v>
      </c>
      <c r="Q6588" t="s">
        <v>46</v>
      </c>
      <c r="R6588">
        <v>1</v>
      </c>
      <c r="S6588">
        <v>0</v>
      </c>
      <c r="T6588">
        <v>4</v>
      </c>
      <c r="U6588" t="s">
        <v>30</v>
      </c>
    </row>
    <row r="6589" spans="1:21" x14ac:dyDescent="0.25">
      <c r="A6589">
        <v>670671</v>
      </c>
      <c r="B6589" t="s">
        <v>21</v>
      </c>
      <c r="C6589" t="s">
        <v>40</v>
      </c>
      <c r="D6589" t="s">
        <v>16</v>
      </c>
      <c r="E6589" t="s">
        <v>58</v>
      </c>
      <c r="F6589" t="s">
        <v>45</v>
      </c>
      <c r="G6589" t="s">
        <v>80</v>
      </c>
      <c r="H6589">
        <v>0.52739619901402202</v>
      </c>
      <c r="I6589">
        <f t="shared" si="204"/>
        <v>527.39619901402205</v>
      </c>
      <c r="J6589" t="str">
        <f t="shared" si="205"/>
        <v>Medium</v>
      </c>
      <c r="K6589" t="s">
        <v>17</v>
      </c>
      <c r="L6589" t="s">
        <v>26</v>
      </c>
      <c r="M6589" t="s">
        <v>28</v>
      </c>
      <c r="N6589">
        <v>92101</v>
      </c>
      <c r="O6589" t="s">
        <v>53</v>
      </c>
      <c r="P6589">
        <v>9000</v>
      </c>
      <c r="Q6589" t="s">
        <v>46</v>
      </c>
      <c r="R6589">
        <v>0</v>
      </c>
      <c r="S6589">
        <v>0</v>
      </c>
      <c r="T6589">
        <v>1</v>
      </c>
      <c r="U6589" t="s">
        <v>30</v>
      </c>
    </row>
    <row r="6590" spans="1:21" x14ac:dyDescent="0.25">
      <c r="A6590">
        <v>649374</v>
      </c>
      <c r="B6590" t="s">
        <v>15</v>
      </c>
      <c r="C6590" t="s">
        <v>41</v>
      </c>
      <c r="D6590" t="s">
        <v>16</v>
      </c>
      <c r="E6590" t="s">
        <v>57</v>
      </c>
      <c r="F6590" t="s">
        <v>45</v>
      </c>
      <c r="G6590" t="s">
        <v>43</v>
      </c>
      <c r="H6590">
        <v>0.52747398048768801</v>
      </c>
      <c r="I6590">
        <f t="shared" si="204"/>
        <v>527.47398048768798</v>
      </c>
      <c r="J6590" t="str">
        <f t="shared" si="205"/>
        <v>Medium</v>
      </c>
      <c r="K6590" t="s">
        <v>17</v>
      </c>
      <c r="L6590" t="s">
        <v>27</v>
      </c>
      <c r="M6590" t="s">
        <v>28</v>
      </c>
      <c r="N6590">
        <v>10238</v>
      </c>
      <c r="O6590" t="s">
        <v>52</v>
      </c>
      <c r="P6590">
        <v>9000</v>
      </c>
      <c r="Q6590" t="s">
        <v>46</v>
      </c>
      <c r="R6590">
        <v>5</v>
      </c>
      <c r="S6590">
        <v>0</v>
      </c>
      <c r="T6590">
        <v>4</v>
      </c>
      <c r="U6590" t="s">
        <v>30</v>
      </c>
    </row>
    <row r="6591" spans="1:21" x14ac:dyDescent="0.25">
      <c r="A6591">
        <v>55396</v>
      </c>
      <c r="B6591" t="s">
        <v>20</v>
      </c>
      <c r="C6591" t="s">
        <v>40</v>
      </c>
      <c r="D6591" t="s">
        <v>16</v>
      </c>
      <c r="E6591" t="s">
        <v>59</v>
      </c>
      <c r="F6591" t="s">
        <v>81</v>
      </c>
      <c r="G6591" t="s">
        <v>42</v>
      </c>
      <c r="H6591">
        <v>0.52750573589858796</v>
      </c>
      <c r="I6591">
        <f t="shared" si="204"/>
        <v>527.505735898588</v>
      </c>
      <c r="J6591" t="str">
        <f t="shared" si="205"/>
        <v>Medium</v>
      </c>
      <c r="K6591" t="s">
        <v>19</v>
      </c>
      <c r="L6591" t="s">
        <v>26</v>
      </c>
      <c r="M6591" t="s">
        <v>29</v>
      </c>
      <c r="N6591">
        <v>32765</v>
      </c>
      <c r="O6591" t="s">
        <v>51</v>
      </c>
      <c r="P6591">
        <v>15000</v>
      </c>
      <c r="Q6591" t="s">
        <v>46</v>
      </c>
      <c r="R6591">
        <v>0</v>
      </c>
      <c r="S6591">
        <v>0</v>
      </c>
      <c r="T6591">
        <v>0</v>
      </c>
      <c r="U6591" t="s">
        <v>31</v>
      </c>
    </row>
    <row r="6592" spans="1:21" x14ac:dyDescent="0.25">
      <c r="A6592">
        <v>382504</v>
      </c>
      <c r="B6592" t="s">
        <v>15</v>
      </c>
      <c r="C6592" t="s">
        <v>40</v>
      </c>
      <c r="D6592" t="s">
        <v>16</v>
      </c>
      <c r="E6592" t="s">
        <v>58</v>
      </c>
      <c r="F6592" t="s">
        <v>44</v>
      </c>
      <c r="G6592" t="s">
        <v>43</v>
      </c>
      <c r="H6592">
        <v>0.52775110951200799</v>
      </c>
      <c r="I6592">
        <f t="shared" si="204"/>
        <v>527.75110951200804</v>
      </c>
      <c r="J6592" t="str">
        <f t="shared" si="205"/>
        <v>Medium</v>
      </c>
      <c r="K6592" t="s">
        <v>17</v>
      </c>
      <c r="L6592" t="s">
        <v>27</v>
      </c>
      <c r="M6592" t="s">
        <v>28</v>
      </c>
      <c r="N6592">
        <v>32765</v>
      </c>
      <c r="O6592" t="s">
        <v>51</v>
      </c>
      <c r="P6592">
        <v>13000</v>
      </c>
      <c r="Q6592" t="s">
        <v>46</v>
      </c>
      <c r="R6592">
        <v>0</v>
      </c>
      <c r="S6592">
        <v>0</v>
      </c>
      <c r="T6592">
        <v>0</v>
      </c>
      <c r="U6592" t="s">
        <v>30</v>
      </c>
    </row>
    <row r="6593" spans="1:21" x14ac:dyDescent="0.25">
      <c r="A6593">
        <v>417052</v>
      </c>
      <c r="B6593" t="s">
        <v>21</v>
      </c>
      <c r="C6593" t="s">
        <v>40</v>
      </c>
      <c r="D6593" t="s">
        <v>16</v>
      </c>
      <c r="E6593" t="s">
        <v>58</v>
      </c>
      <c r="F6593" t="s">
        <v>44</v>
      </c>
      <c r="G6593" t="s">
        <v>80</v>
      </c>
      <c r="H6593">
        <v>0.52786903691313702</v>
      </c>
      <c r="I6593">
        <f t="shared" si="204"/>
        <v>527.86903691313705</v>
      </c>
      <c r="J6593" t="str">
        <f t="shared" si="205"/>
        <v>Medium</v>
      </c>
      <c r="K6593" t="s">
        <v>19</v>
      </c>
      <c r="L6593" t="s">
        <v>27</v>
      </c>
      <c r="M6593" t="s">
        <v>28</v>
      </c>
      <c r="N6593">
        <v>32765</v>
      </c>
      <c r="O6593" t="s">
        <v>51</v>
      </c>
      <c r="P6593">
        <v>7000</v>
      </c>
      <c r="Q6593" t="s">
        <v>46</v>
      </c>
      <c r="R6593">
        <v>3</v>
      </c>
      <c r="S6593">
        <v>0</v>
      </c>
      <c r="T6593">
        <v>1</v>
      </c>
      <c r="U6593" t="s">
        <v>30</v>
      </c>
    </row>
    <row r="6594" spans="1:21" x14ac:dyDescent="0.25">
      <c r="A6594">
        <v>359707</v>
      </c>
      <c r="B6594" t="s">
        <v>18</v>
      </c>
      <c r="C6594" t="s">
        <v>41</v>
      </c>
      <c r="D6594" t="s">
        <v>16</v>
      </c>
      <c r="E6594" t="s">
        <v>59</v>
      </c>
      <c r="F6594" t="s">
        <v>45</v>
      </c>
      <c r="G6594" t="s">
        <v>80</v>
      </c>
      <c r="H6594">
        <v>0.52791179715054204</v>
      </c>
      <c r="I6594">
        <f t="shared" ref="I6594:I6657" si="206">H6594*1000</f>
        <v>527.91179715054204</v>
      </c>
      <c r="J6594" t="str">
        <f t="shared" ref="J6594:J6657" si="207">IF(I6594&gt;=53, IF(I6594&lt;=355, "Low", IF(I6594&lt;=657, "Medium", IF(I6594&lt;=961, "High", ""))), "")</f>
        <v>Medium</v>
      </c>
      <c r="K6594" t="s">
        <v>19</v>
      </c>
      <c r="L6594" t="s">
        <v>27</v>
      </c>
      <c r="M6594" t="s">
        <v>28</v>
      </c>
      <c r="N6594">
        <v>10238</v>
      </c>
      <c r="O6594" t="s">
        <v>52</v>
      </c>
      <c r="P6594">
        <v>12000</v>
      </c>
      <c r="Q6594" t="s">
        <v>46</v>
      </c>
      <c r="R6594">
        <v>0</v>
      </c>
      <c r="S6594">
        <v>0</v>
      </c>
      <c r="T6594">
        <v>0</v>
      </c>
      <c r="U6594" t="s">
        <v>30</v>
      </c>
    </row>
    <row r="6595" spans="1:21" x14ac:dyDescent="0.25">
      <c r="A6595">
        <v>65029</v>
      </c>
      <c r="B6595" t="s">
        <v>15</v>
      </c>
      <c r="C6595" t="s">
        <v>41</v>
      </c>
      <c r="D6595" t="s">
        <v>16</v>
      </c>
      <c r="E6595" t="s">
        <v>56</v>
      </c>
      <c r="F6595" t="s">
        <v>45</v>
      </c>
      <c r="G6595" t="s">
        <v>43</v>
      </c>
      <c r="H6595">
        <v>0.52797750767836804</v>
      </c>
      <c r="I6595">
        <f t="shared" si="206"/>
        <v>527.97750767836806</v>
      </c>
      <c r="J6595" t="str">
        <f t="shared" si="207"/>
        <v>Medium</v>
      </c>
      <c r="K6595" t="s">
        <v>17</v>
      </c>
      <c r="L6595" t="s">
        <v>27</v>
      </c>
      <c r="M6595" t="s">
        <v>28</v>
      </c>
      <c r="N6595">
        <v>10238</v>
      </c>
      <c r="O6595" t="s">
        <v>52</v>
      </c>
      <c r="P6595">
        <v>12000</v>
      </c>
      <c r="Q6595" t="s">
        <v>46</v>
      </c>
      <c r="R6595">
        <v>6</v>
      </c>
      <c r="S6595">
        <v>0</v>
      </c>
      <c r="T6595">
        <v>3</v>
      </c>
      <c r="U6595" t="s">
        <v>30</v>
      </c>
    </row>
    <row r="6596" spans="1:21" x14ac:dyDescent="0.25">
      <c r="A6596">
        <v>695849</v>
      </c>
      <c r="B6596" t="s">
        <v>21</v>
      </c>
      <c r="C6596" t="s">
        <v>40</v>
      </c>
      <c r="D6596" t="s">
        <v>16</v>
      </c>
      <c r="E6596" t="s">
        <v>57</v>
      </c>
      <c r="F6596" t="s">
        <v>44</v>
      </c>
      <c r="G6596" t="s">
        <v>43</v>
      </c>
      <c r="H6596">
        <v>0.52812796660887096</v>
      </c>
      <c r="I6596">
        <f t="shared" si="206"/>
        <v>528.12796660887091</v>
      </c>
      <c r="J6596" t="str">
        <f t="shared" si="207"/>
        <v>Medium</v>
      </c>
      <c r="K6596" t="s">
        <v>17</v>
      </c>
      <c r="L6596" t="s">
        <v>27</v>
      </c>
      <c r="M6596" t="s">
        <v>28</v>
      </c>
      <c r="N6596">
        <v>32765</v>
      </c>
      <c r="O6596" t="s">
        <v>51</v>
      </c>
      <c r="P6596">
        <v>11000</v>
      </c>
      <c r="Q6596" t="s">
        <v>46</v>
      </c>
      <c r="R6596">
        <v>3</v>
      </c>
      <c r="S6596">
        <v>0</v>
      </c>
      <c r="T6596">
        <v>0</v>
      </c>
      <c r="U6596" t="s">
        <v>30</v>
      </c>
    </row>
    <row r="6597" spans="1:21" x14ac:dyDescent="0.25">
      <c r="A6597">
        <v>155014</v>
      </c>
      <c r="B6597" t="s">
        <v>20</v>
      </c>
      <c r="C6597" t="s">
        <v>41</v>
      </c>
      <c r="D6597" t="s">
        <v>16</v>
      </c>
      <c r="E6597" t="s">
        <v>58</v>
      </c>
      <c r="F6597" t="s">
        <v>81</v>
      </c>
      <c r="G6597" t="s">
        <v>80</v>
      </c>
      <c r="H6597">
        <v>0.52812880089288805</v>
      </c>
      <c r="I6597">
        <f t="shared" si="206"/>
        <v>528.12880089288808</v>
      </c>
      <c r="J6597" t="str">
        <f t="shared" si="207"/>
        <v>Medium</v>
      </c>
      <c r="K6597" t="s">
        <v>19</v>
      </c>
      <c r="L6597" t="s">
        <v>26</v>
      </c>
      <c r="M6597" t="s">
        <v>29</v>
      </c>
      <c r="N6597">
        <v>10238</v>
      </c>
      <c r="O6597" t="s">
        <v>52</v>
      </c>
      <c r="P6597">
        <v>12000</v>
      </c>
      <c r="Q6597" t="s">
        <v>46</v>
      </c>
      <c r="R6597">
        <v>0</v>
      </c>
      <c r="S6597">
        <v>0</v>
      </c>
      <c r="T6597">
        <v>1</v>
      </c>
      <c r="U6597" t="s">
        <v>30</v>
      </c>
    </row>
    <row r="6598" spans="1:21" x14ac:dyDescent="0.25">
      <c r="A6598">
        <v>875302</v>
      </c>
      <c r="B6598" t="s">
        <v>20</v>
      </c>
      <c r="C6598" t="s">
        <v>41</v>
      </c>
      <c r="D6598" t="s">
        <v>16</v>
      </c>
      <c r="E6598" t="s">
        <v>58</v>
      </c>
      <c r="F6598" t="s">
        <v>45</v>
      </c>
      <c r="G6598" t="s">
        <v>80</v>
      </c>
      <c r="H6598">
        <v>0.52815508240180997</v>
      </c>
      <c r="I6598">
        <f t="shared" si="206"/>
        <v>528.15508240180998</v>
      </c>
      <c r="J6598" t="str">
        <f t="shared" si="207"/>
        <v>Medium</v>
      </c>
      <c r="K6598" t="s">
        <v>17</v>
      </c>
      <c r="L6598" t="s">
        <v>27</v>
      </c>
      <c r="M6598" t="s">
        <v>28</v>
      </c>
      <c r="N6598">
        <v>10238</v>
      </c>
      <c r="O6598" t="s">
        <v>52</v>
      </c>
      <c r="P6598">
        <v>8000</v>
      </c>
      <c r="Q6598" t="s">
        <v>46</v>
      </c>
      <c r="R6598">
        <v>1</v>
      </c>
      <c r="S6598">
        <v>0</v>
      </c>
      <c r="T6598">
        <v>0</v>
      </c>
      <c r="U6598" t="s">
        <v>30</v>
      </c>
    </row>
    <row r="6599" spans="1:21" x14ac:dyDescent="0.25">
      <c r="A6599">
        <v>231641</v>
      </c>
      <c r="B6599" t="s">
        <v>21</v>
      </c>
      <c r="C6599" t="s">
        <v>40</v>
      </c>
      <c r="D6599" t="s">
        <v>16</v>
      </c>
      <c r="E6599" t="s">
        <v>57</v>
      </c>
      <c r="F6599" t="s">
        <v>44</v>
      </c>
      <c r="G6599" t="s">
        <v>43</v>
      </c>
      <c r="H6599">
        <v>0.52815790373087401</v>
      </c>
      <c r="I6599">
        <f t="shared" si="206"/>
        <v>528.15790373087407</v>
      </c>
      <c r="J6599" t="str">
        <f t="shared" si="207"/>
        <v>Medium</v>
      </c>
      <c r="K6599" t="s">
        <v>19</v>
      </c>
      <c r="L6599" t="s">
        <v>27</v>
      </c>
      <c r="M6599" t="s">
        <v>28</v>
      </c>
      <c r="N6599">
        <v>10238</v>
      </c>
      <c r="O6599" t="s">
        <v>52</v>
      </c>
      <c r="P6599">
        <v>9000</v>
      </c>
      <c r="Q6599" t="s">
        <v>46</v>
      </c>
      <c r="R6599">
        <v>6</v>
      </c>
      <c r="S6599">
        <v>0</v>
      </c>
      <c r="T6599">
        <v>2</v>
      </c>
      <c r="U6599" t="s">
        <v>30</v>
      </c>
    </row>
    <row r="6600" spans="1:21" x14ac:dyDescent="0.25">
      <c r="A6600">
        <v>395565</v>
      </c>
      <c r="B6600" t="s">
        <v>20</v>
      </c>
      <c r="C6600" t="s">
        <v>41</v>
      </c>
      <c r="D6600" t="s">
        <v>16</v>
      </c>
      <c r="E6600" t="s">
        <v>58</v>
      </c>
      <c r="F6600" t="s">
        <v>45</v>
      </c>
      <c r="G6600" t="s">
        <v>80</v>
      </c>
      <c r="H6600">
        <v>0.52817854063236502</v>
      </c>
      <c r="I6600">
        <f t="shared" si="206"/>
        <v>528.17854063236507</v>
      </c>
      <c r="J6600" t="str">
        <f t="shared" si="207"/>
        <v>Medium</v>
      </c>
      <c r="K6600" t="s">
        <v>19</v>
      </c>
      <c r="L6600" t="s">
        <v>27</v>
      </c>
      <c r="M6600" t="s">
        <v>28</v>
      </c>
      <c r="N6600">
        <v>10238</v>
      </c>
      <c r="O6600" t="s">
        <v>52</v>
      </c>
      <c r="P6600">
        <v>11000</v>
      </c>
      <c r="Q6600" t="s">
        <v>46</v>
      </c>
      <c r="R6600">
        <v>0</v>
      </c>
      <c r="S6600">
        <v>0</v>
      </c>
      <c r="T6600">
        <v>0</v>
      </c>
      <c r="U6600" t="s">
        <v>30</v>
      </c>
    </row>
    <row r="6601" spans="1:21" x14ac:dyDescent="0.25">
      <c r="A6601">
        <v>468732</v>
      </c>
      <c r="B6601" t="s">
        <v>20</v>
      </c>
      <c r="C6601" t="s">
        <v>41</v>
      </c>
      <c r="D6601" t="s">
        <v>16</v>
      </c>
      <c r="E6601" t="s">
        <v>59</v>
      </c>
      <c r="F6601" t="s">
        <v>44</v>
      </c>
      <c r="G6601" t="s">
        <v>42</v>
      </c>
      <c r="H6601">
        <v>0.52824267757954801</v>
      </c>
      <c r="I6601">
        <f t="shared" si="206"/>
        <v>528.24267757954806</v>
      </c>
      <c r="J6601" t="str">
        <f t="shared" si="207"/>
        <v>Medium</v>
      </c>
      <c r="K6601" t="s">
        <v>19</v>
      </c>
      <c r="L6601" t="s">
        <v>26</v>
      </c>
      <c r="M6601" t="s">
        <v>28</v>
      </c>
      <c r="N6601">
        <v>10238</v>
      </c>
      <c r="O6601" t="s">
        <v>52</v>
      </c>
      <c r="P6601">
        <v>13000</v>
      </c>
      <c r="Q6601" t="s">
        <v>46</v>
      </c>
      <c r="R6601">
        <v>0</v>
      </c>
      <c r="S6601">
        <v>0</v>
      </c>
      <c r="T6601">
        <v>0</v>
      </c>
      <c r="U6601" t="s">
        <v>31</v>
      </c>
    </row>
    <row r="6602" spans="1:21" x14ac:dyDescent="0.25">
      <c r="A6602">
        <v>713543</v>
      </c>
      <c r="B6602" t="s">
        <v>18</v>
      </c>
      <c r="C6602" t="s">
        <v>41</v>
      </c>
      <c r="D6602" t="s">
        <v>16</v>
      </c>
      <c r="E6602" t="s">
        <v>59</v>
      </c>
      <c r="F6602" t="s">
        <v>44</v>
      </c>
      <c r="G6602" t="s">
        <v>80</v>
      </c>
      <c r="H6602">
        <v>0.528252123724409</v>
      </c>
      <c r="I6602">
        <f t="shared" si="206"/>
        <v>528.25212372440899</v>
      </c>
      <c r="J6602" t="str">
        <f t="shared" si="207"/>
        <v>Medium</v>
      </c>
      <c r="K6602" t="s">
        <v>19</v>
      </c>
      <c r="L6602" t="s">
        <v>26</v>
      </c>
      <c r="M6602" t="s">
        <v>29</v>
      </c>
      <c r="N6602">
        <v>10238</v>
      </c>
      <c r="O6602" t="s">
        <v>52</v>
      </c>
      <c r="P6602">
        <v>14000</v>
      </c>
      <c r="Q6602" t="s">
        <v>46</v>
      </c>
      <c r="R6602">
        <v>0</v>
      </c>
      <c r="S6602">
        <v>0</v>
      </c>
      <c r="T6602">
        <v>0</v>
      </c>
      <c r="U6602" t="s">
        <v>31</v>
      </c>
    </row>
    <row r="6603" spans="1:21" x14ac:dyDescent="0.25">
      <c r="A6603">
        <v>15598</v>
      </c>
      <c r="B6603" t="s">
        <v>21</v>
      </c>
      <c r="C6603" t="s">
        <v>41</v>
      </c>
      <c r="D6603" t="s">
        <v>22</v>
      </c>
      <c r="E6603" t="s">
        <v>58</v>
      </c>
      <c r="F6603" t="s">
        <v>45</v>
      </c>
      <c r="G6603" t="s">
        <v>43</v>
      </c>
      <c r="H6603">
        <v>0.52826371987549503</v>
      </c>
      <c r="I6603">
        <f t="shared" si="206"/>
        <v>528.26371987549498</v>
      </c>
      <c r="J6603" t="str">
        <f t="shared" si="207"/>
        <v>Medium</v>
      </c>
      <c r="K6603" t="s">
        <v>17</v>
      </c>
      <c r="L6603" t="s">
        <v>26</v>
      </c>
      <c r="M6603" t="s">
        <v>28</v>
      </c>
      <c r="N6603">
        <v>32765</v>
      </c>
      <c r="O6603" t="s">
        <v>51</v>
      </c>
      <c r="P6603">
        <v>10000</v>
      </c>
      <c r="Q6603" t="s">
        <v>46</v>
      </c>
      <c r="R6603">
        <v>3</v>
      </c>
      <c r="S6603">
        <v>0</v>
      </c>
      <c r="T6603">
        <v>0</v>
      </c>
      <c r="U6603" t="s">
        <v>30</v>
      </c>
    </row>
    <row r="6604" spans="1:21" x14ac:dyDescent="0.25">
      <c r="A6604">
        <v>479118</v>
      </c>
      <c r="B6604" t="s">
        <v>21</v>
      </c>
      <c r="C6604" t="s">
        <v>41</v>
      </c>
      <c r="D6604" t="s">
        <v>16</v>
      </c>
      <c r="E6604" t="s">
        <v>58</v>
      </c>
      <c r="F6604" t="s">
        <v>45</v>
      </c>
      <c r="G6604" t="s">
        <v>43</v>
      </c>
      <c r="H6604">
        <v>0.528295964802178</v>
      </c>
      <c r="I6604">
        <f t="shared" si="206"/>
        <v>528.29596480217799</v>
      </c>
      <c r="J6604" t="str">
        <f t="shared" si="207"/>
        <v>Medium</v>
      </c>
      <c r="K6604" t="s">
        <v>17</v>
      </c>
      <c r="L6604" t="s">
        <v>26</v>
      </c>
      <c r="M6604" t="s">
        <v>28</v>
      </c>
      <c r="N6604">
        <v>10238</v>
      </c>
      <c r="O6604" t="s">
        <v>52</v>
      </c>
      <c r="P6604">
        <v>12000</v>
      </c>
      <c r="Q6604" t="s">
        <v>46</v>
      </c>
      <c r="R6604">
        <v>1</v>
      </c>
      <c r="S6604">
        <v>0</v>
      </c>
      <c r="T6604">
        <v>4</v>
      </c>
      <c r="U6604" t="s">
        <v>30</v>
      </c>
    </row>
    <row r="6605" spans="1:21" x14ac:dyDescent="0.25">
      <c r="A6605">
        <v>273160</v>
      </c>
      <c r="B6605" t="s">
        <v>21</v>
      </c>
      <c r="C6605" t="s">
        <v>40</v>
      </c>
      <c r="D6605" t="s">
        <v>16</v>
      </c>
      <c r="E6605" t="s">
        <v>59</v>
      </c>
      <c r="F6605" t="s">
        <v>45</v>
      </c>
      <c r="G6605" t="s">
        <v>80</v>
      </c>
      <c r="H6605">
        <v>0.52831543456896501</v>
      </c>
      <c r="I6605">
        <f t="shared" si="206"/>
        <v>528.31543456896497</v>
      </c>
      <c r="J6605" t="str">
        <f t="shared" si="207"/>
        <v>Medium</v>
      </c>
      <c r="K6605" t="s">
        <v>17</v>
      </c>
      <c r="L6605" t="s">
        <v>26</v>
      </c>
      <c r="M6605" t="s">
        <v>29</v>
      </c>
      <c r="N6605">
        <v>10238</v>
      </c>
      <c r="O6605" t="s">
        <v>52</v>
      </c>
      <c r="P6605">
        <v>14000</v>
      </c>
      <c r="Q6605" t="s">
        <v>46</v>
      </c>
      <c r="R6605">
        <v>0</v>
      </c>
      <c r="S6605">
        <v>0</v>
      </c>
      <c r="T6605">
        <v>0</v>
      </c>
      <c r="U6605" t="s">
        <v>30</v>
      </c>
    </row>
    <row r="6606" spans="1:21" x14ac:dyDescent="0.25">
      <c r="A6606">
        <v>670230</v>
      </c>
      <c r="B6606" t="s">
        <v>21</v>
      </c>
      <c r="C6606" t="s">
        <v>40</v>
      </c>
      <c r="D6606" t="s">
        <v>16</v>
      </c>
      <c r="E6606" t="s">
        <v>59</v>
      </c>
      <c r="F6606" t="s">
        <v>45</v>
      </c>
      <c r="G6606" t="s">
        <v>80</v>
      </c>
      <c r="H6606">
        <v>0.52832740919312604</v>
      </c>
      <c r="I6606">
        <f t="shared" si="206"/>
        <v>528.32740919312607</v>
      </c>
      <c r="J6606" t="str">
        <f t="shared" si="207"/>
        <v>Medium</v>
      </c>
      <c r="K6606" t="s">
        <v>17</v>
      </c>
      <c r="L6606" t="s">
        <v>27</v>
      </c>
      <c r="M6606" t="s">
        <v>28</v>
      </c>
      <c r="N6606">
        <v>10238</v>
      </c>
      <c r="O6606" t="s">
        <v>52</v>
      </c>
      <c r="P6606">
        <v>10000</v>
      </c>
      <c r="Q6606" t="s">
        <v>47</v>
      </c>
      <c r="R6606">
        <v>0</v>
      </c>
      <c r="S6606">
        <v>0</v>
      </c>
      <c r="T6606">
        <v>0</v>
      </c>
      <c r="U6606" t="s">
        <v>30</v>
      </c>
    </row>
    <row r="6607" spans="1:21" x14ac:dyDescent="0.25">
      <c r="A6607">
        <v>261755</v>
      </c>
      <c r="B6607" t="s">
        <v>21</v>
      </c>
      <c r="C6607" t="s">
        <v>41</v>
      </c>
      <c r="D6607" t="s">
        <v>16</v>
      </c>
      <c r="E6607" t="s">
        <v>58</v>
      </c>
      <c r="F6607" t="s">
        <v>45</v>
      </c>
      <c r="G6607" t="s">
        <v>43</v>
      </c>
      <c r="H6607">
        <v>0.52839480044862497</v>
      </c>
      <c r="I6607">
        <f t="shared" si="206"/>
        <v>528.39480044862501</v>
      </c>
      <c r="J6607" t="str">
        <f t="shared" si="207"/>
        <v>Medium</v>
      </c>
      <c r="K6607" t="s">
        <v>19</v>
      </c>
      <c r="L6607" t="s">
        <v>26</v>
      </c>
      <c r="M6607" t="s">
        <v>28</v>
      </c>
      <c r="N6607">
        <v>32765</v>
      </c>
      <c r="O6607" t="s">
        <v>51</v>
      </c>
      <c r="P6607">
        <v>12000</v>
      </c>
      <c r="Q6607" t="s">
        <v>46</v>
      </c>
      <c r="R6607">
        <v>5</v>
      </c>
      <c r="S6607">
        <v>0</v>
      </c>
      <c r="T6607">
        <v>0</v>
      </c>
      <c r="U6607" t="s">
        <v>31</v>
      </c>
    </row>
    <row r="6608" spans="1:21" x14ac:dyDescent="0.25">
      <c r="A6608">
        <v>713809</v>
      </c>
      <c r="B6608" t="s">
        <v>18</v>
      </c>
      <c r="C6608" t="s">
        <v>40</v>
      </c>
      <c r="D6608" t="s">
        <v>16</v>
      </c>
      <c r="E6608" t="s">
        <v>59</v>
      </c>
      <c r="F6608" t="s">
        <v>44</v>
      </c>
      <c r="G6608" t="s">
        <v>79</v>
      </c>
      <c r="H6608">
        <v>0.52847442900474095</v>
      </c>
      <c r="I6608">
        <f t="shared" si="206"/>
        <v>528.47442900474095</v>
      </c>
      <c r="J6608" t="str">
        <f t="shared" si="207"/>
        <v>Medium</v>
      </c>
      <c r="K6608" t="s">
        <v>19</v>
      </c>
      <c r="L6608" t="s">
        <v>26</v>
      </c>
      <c r="M6608" t="s">
        <v>29</v>
      </c>
      <c r="N6608">
        <v>10238</v>
      </c>
      <c r="O6608" t="s">
        <v>52</v>
      </c>
      <c r="P6608">
        <v>20000</v>
      </c>
      <c r="Q6608" t="s">
        <v>46</v>
      </c>
      <c r="R6608">
        <v>0</v>
      </c>
      <c r="S6608">
        <v>0</v>
      </c>
      <c r="T6608">
        <v>0</v>
      </c>
      <c r="U6608" t="s">
        <v>31</v>
      </c>
    </row>
    <row r="6609" spans="1:21" x14ac:dyDescent="0.25">
      <c r="A6609">
        <v>104558</v>
      </c>
      <c r="B6609" t="s">
        <v>21</v>
      </c>
      <c r="C6609" t="s">
        <v>41</v>
      </c>
      <c r="D6609" t="s">
        <v>16</v>
      </c>
      <c r="E6609" t="s">
        <v>57</v>
      </c>
      <c r="F6609" t="s">
        <v>81</v>
      </c>
      <c r="G6609" t="s">
        <v>42</v>
      </c>
      <c r="H6609">
        <v>0.52847813413644495</v>
      </c>
      <c r="I6609">
        <f t="shared" si="206"/>
        <v>528.47813413644496</v>
      </c>
      <c r="J6609" t="str">
        <f t="shared" si="207"/>
        <v>Medium</v>
      </c>
      <c r="K6609" t="s">
        <v>19</v>
      </c>
      <c r="L6609" t="s">
        <v>27</v>
      </c>
      <c r="M6609" t="s">
        <v>29</v>
      </c>
      <c r="N6609">
        <v>10238</v>
      </c>
      <c r="O6609" t="s">
        <v>52</v>
      </c>
      <c r="P6609">
        <v>13000</v>
      </c>
      <c r="Q6609" t="s">
        <v>46</v>
      </c>
      <c r="R6609">
        <v>2</v>
      </c>
      <c r="S6609">
        <v>0</v>
      </c>
      <c r="T6609">
        <v>3</v>
      </c>
      <c r="U6609" t="s">
        <v>30</v>
      </c>
    </row>
    <row r="6610" spans="1:21" x14ac:dyDescent="0.25">
      <c r="A6610">
        <v>94131</v>
      </c>
      <c r="B6610" t="s">
        <v>20</v>
      </c>
      <c r="C6610" t="s">
        <v>41</v>
      </c>
      <c r="D6610" t="s">
        <v>16</v>
      </c>
      <c r="E6610" t="s">
        <v>58</v>
      </c>
      <c r="F6610" t="s">
        <v>44</v>
      </c>
      <c r="G6610" t="s">
        <v>80</v>
      </c>
      <c r="H6610">
        <v>0.52861650038955799</v>
      </c>
      <c r="I6610">
        <f t="shared" si="206"/>
        <v>528.61650038955804</v>
      </c>
      <c r="J6610" t="str">
        <f t="shared" si="207"/>
        <v>Medium</v>
      </c>
      <c r="K6610" t="s">
        <v>19</v>
      </c>
      <c r="L6610" t="s">
        <v>27</v>
      </c>
      <c r="M6610" t="s">
        <v>28</v>
      </c>
      <c r="N6610">
        <v>10238</v>
      </c>
      <c r="O6610" t="s">
        <v>52</v>
      </c>
      <c r="P6610">
        <v>14000</v>
      </c>
      <c r="Q6610" t="s">
        <v>46</v>
      </c>
      <c r="R6610">
        <v>2</v>
      </c>
      <c r="S6610">
        <v>0</v>
      </c>
      <c r="T6610">
        <v>3</v>
      </c>
      <c r="U6610" t="s">
        <v>30</v>
      </c>
    </row>
    <row r="6611" spans="1:21" x14ac:dyDescent="0.25">
      <c r="A6611">
        <v>798961</v>
      </c>
      <c r="B6611" t="s">
        <v>21</v>
      </c>
      <c r="C6611" t="s">
        <v>40</v>
      </c>
      <c r="D6611" t="s">
        <v>16</v>
      </c>
      <c r="E6611" t="s">
        <v>57</v>
      </c>
      <c r="F6611" t="s">
        <v>44</v>
      </c>
      <c r="G6611" t="s">
        <v>42</v>
      </c>
      <c r="H6611">
        <v>0.528710449521268</v>
      </c>
      <c r="I6611">
        <f t="shared" si="206"/>
        <v>528.71044952126795</v>
      </c>
      <c r="J6611" t="str">
        <f t="shared" si="207"/>
        <v>Medium</v>
      </c>
      <c r="K6611" t="s">
        <v>19</v>
      </c>
      <c r="L6611" t="s">
        <v>26</v>
      </c>
      <c r="M6611" t="s">
        <v>29</v>
      </c>
      <c r="N6611">
        <v>10238</v>
      </c>
      <c r="O6611" t="s">
        <v>52</v>
      </c>
      <c r="P6611">
        <v>17000</v>
      </c>
      <c r="Q6611" t="s">
        <v>46</v>
      </c>
      <c r="R6611">
        <v>2</v>
      </c>
      <c r="S6611">
        <v>0</v>
      </c>
      <c r="T6611">
        <v>0</v>
      </c>
      <c r="U6611" t="s">
        <v>30</v>
      </c>
    </row>
    <row r="6612" spans="1:21" x14ac:dyDescent="0.25">
      <c r="A6612">
        <v>63974</v>
      </c>
      <c r="B6612" t="s">
        <v>18</v>
      </c>
      <c r="C6612" t="s">
        <v>40</v>
      </c>
      <c r="D6612" t="s">
        <v>16</v>
      </c>
      <c r="E6612" t="s">
        <v>59</v>
      </c>
      <c r="F6612" t="s">
        <v>44</v>
      </c>
      <c r="G6612" t="s">
        <v>42</v>
      </c>
      <c r="H6612">
        <v>0.52883877007290103</v>
      </c>
      <c r="I6612">
        <f t="shared" si="206"/>
        <v>528.83877007290107</v>
      </c>
      <c r="J6612" t="str">
        <f t="shared" si="207"/>
        <v>Medium</v>
      </c>
      <c r="K6612" t="s">
        <v>19</v>
      </c>
      <c r="L6612" t="s">
        <v>26</v>
      </c>
      <c r="M6612" t="s">
        <v>29</v>
      </c>
      <c r="N6612">
        <v>10238</v>
      </c>
      <c r="O6612" t="s">
        <v>52</v>
      </c>
      <c r="P6612">
        <v>10000</v>
      </c>
      <c r="Q6612" t="s">
        <v>46</v>
      </c>
      <c r="R6612">
        <v>0</v>
      </c>
      <c r="S6612">
        <v>0</v>
      </c>
      <c r="T6612">
        <v>0</v>
      </c>
      <c r="U6612" t="s">
        <v>30</v>
      </c>
    </row>
    <row r="6613" spans="1:21" x14ac:dyDescent="0.25">
      <c r="A6613">
        <v>341683</v>
      </c>
      <c r="B6613" t="s">
        <v>20</v>
      </c>
      <c r="C6613" t="s">
        <v>40</v>
      </c>
      <c r="D6613" t="s">
        <v>16</v>
      </c>
      <c r="E6613" t="s">
        <v>58</v>
      </c>
      <c r="F6613" t="s">
        <v>45</v>
      </c>
      <c r="G6613" t="s">
        <v>43</v>
      </c>
      <c r="H6613">
        <v>0.52887297993516702</v>
      </c>
      <c r="I6613">
        <f t="shared" si="206"/>
        <v>528.872979935167</v>
      </c>
      <c r="J6613" t="str">
        <f t="shared" si="207"/>
        <v>Medium</v>
      </c>
      <c r="K6613" t="s">
        <v>19</v>
      </c>
      <c r="L6613" t="s">
        <v>26</v>
      </c>
      <c r="M6613" t="s">
        <v>28</v>
      </c>
      <c r="N6613">
        <v>10238</v>
      </c>
      <c r="O6613" t="s">
        <v>52</v>
      </c>
      <c r="P6613">
        <v>14000</v>
      </c>
      <c r="Q6613" t="s">
        <v>46</v>
      </c>
      <c r="R6613">
        <v>0</v>
      </c>
      <c r="S6613">
        <v>0</v>
      </c>
      <c r="T6613">
        <v>0</v>
      </c>
      <c r="U6613" t="s">
        <v>30</v>
      </c>
    </row>
    <row r="6614" spans="1:21" x14ac:dyDescent="0.25">
      <c r="A6614">
        <v>41036</v>
      </c>
      <c r="B6614" t="s">
        <v>21</v>
      </c>
      <c r="C6614" t="s">
        <v>41</v>
      </c>
      <c r="D6614" t="s">
        <v>16</v>
      </c>
      <c r="E6614" t="s">
        <v>57</v>
      </c>
      <c r="F6614" t="s">
        <v>45</v>
      </c>
      <c r="G6614" t="s">
        <v>43</v>
      </c>
      <c r="H6614">
        <v>0.52894394548822299</v>
      </c>
      <c r="I6614">
        <f t="shared" si="206"/>
        <v>528.94394548822299</v>
      </c>
      <c r="J6614" t="str">
        <f t="shared" si="207"/>
        <v>Medium</v>
      </c>
      <c r="K6614" t="s">
        <v>17</v>
      </c>
      <c r="L6614" t="s">
        <v>26</v>
      </c>
      <c r="M6614" t="s">
        <v>28</v>
      </c>
      <c r="N6614">
        <v>10238</v>
      </c>
      <c r="O6614" t="s">
        <v>52</v>
      </c>
      <c r="P6614">
        <v>12000</v>
      </c>
      <c r="Q6614" t="s">
        <v>46</v>
      </c>
      <c r="R6614">
        <v>2</v>
      </c>
      <c r="S6614">
        <v>0</v>
      </c>
      <c r="T6614">
        <v>4</v>
      </c>
      <c r="U6614" t="s">
        <v>30</v>
      </c>
    </row>
    <row r="6615" spans="1:21" x14ac:dyDescent="0.25">
      <c r="A6615">
        <v>829918</v>
      </c>
      <c r="B6615" t="s">
        <v>20</v>
      </c>
      <c r="C6615" t="s">
        <v>41</v>
      </c>
      <c r="D6615" t="s">
        <v>16</v>
      </c>
      <c r="E6615" t="s">
        <v>58</v>
      </c>
      <c r="F6615" t="s">
        <v>44</v>
      </c>
      <c r="G6615" t="s">
        <v>43</v>
      </c>
      <c r="H6615">
        <v>0.52897246135737597</v>
      </c>
      <c r="I6615">
        <f t="shared" si="206"/>
        <v>528.97246135737601</v>
      </c>
      <c r="J6615" t="str">
        <f t="shared" si="207"/>
        <v>Medium</v>
      </c>
      <c r="K6615" t="s">
        <v>19</v>
      </c>
      <c r="L6615" t="s">
        <v>27</v>
      </c>
      <c r="M6615" t="s">
        <v>28</v>
      </c>
      <c r="N6615">
        <v>10238</v>
      </c>
      <c r="O6615" t="s">
        <v>52</v>
      </c>
      <c r="P6615">
        <v>10000</v>
      </c>
      <c r="Q6615" t="s">
        <v>46</v>
      </c>
      <c r="R6615">
        <v>0</v>
      </c>
      <c r="S6615">
        <v>0</v>
      </c>
      <c r="T6615">
        <v>2</v>
      </c>
      <c r="U6615" t="s">
        <v>30</v>
      </c>
    </row>
    <row r="6616" spans="1:21" x14ac:dyDescent="0.25">
      <c r="A6616">
        <v>648666</v>
      </c>
      <c r="B6616" t="s">
        <v>20</v>
      </c>
      <c r="C6616" t="s">
        <v>40</v>
      </c>
      <c r="D6616" t="s">
        <v>16</v>
      </c>
      <c r="E6616" t="s">
        <v>58</v>
      </c>
      <c r="F6616" t="s">
        <v>45</v>
      </c>
      <c r="G6616" t="s">
        <v>80</v>
      </c>
      <c r="H6616">
        <v>0.52899567476221598</v>
      </c>
      <c r="I6616">
        <f t="shared" si="206"/>
        <v>528.99567476221603</v>
      </c>
      <c r="J6616" t="str">
        <f t="shared" si="207"/>
        <v>Medium</v>
      </c>
      <c r="K6616" t="s">
        <v>19</v>
      </c>
      <c r="L6616" t="s">
        <v>27</v>
      </c>
      <c r="M6616" t="s">
        <v>29</v>
      </c>
      <c r="N6616">
        <v>10238</v>
      </c>
      <c r="O6616" t="s">
        <v>52</v>
      </c>
      <c r="P6616">
        <v>9000</v>
      </c>
      <c r="Q6616" t="s">
        <v>46</v>
      </c>
      <c r="R6616">
        <v>2</v>
      </c>
      <c r="S6616">
        <v>0</v>
      </c>
      <c r="T6616">
        <v>1</v>
      </c>
      <c r="U6616" t="s">
        <v>31</v>
      </c>
    </row>
    <row r="6617" spans="1:21" x14ac:dyDescent="0.25">
      <c r="A6617">
        <v>916137</v>
      </c>
      <c r="B6617" t="s">
        <v>20</v>
      </c>
      <c r="C6617" t="s">
        <v>40</v>
      </c>
      <c r="D6617" t="s">
        <v>16</v>
      </c>
      <c r="E6617" t="s">
        <v>58</v>
      </c>
      <c r="F6617" t="s">
        <v>44</v>
      </c>
      <c r="G6617" t="s">
        <v>43</v>
      </c>
      <c r="H6617">
        <v>0.529029505114055</v>
      </c>
      <c r="I6617">
        <f t="shared" si="206"/>
        <v>529.02950511405504</v>
      </c>
      <c r="J6617" t="str">
        <f t="shared" si="207"/>
        <v>Medium</v>
      </c>
      <c r="K6617" t="s">
        <v>17</v>
      </c>
      <c r="L6617" t="s">
        <v>26</v>
      </c>
      <c r="M6617" t="s">
        <v>29</v>
      </c>
      <c r="N6617">
        <v>10238</v>
      </c>
      <c r="O6617" t="s">
        <v>52</v>
      </c>
      <c r="P6617">
        <v>16000</v>
      </c>
      <c r="Q6617" t="s">
        <v>46</v>
      </c>
      <c r="R6617">
        <v>1</v>
      </c>
      <c r="S6617">
        <v>0</v>
      </c>
      <c r="T6617">
        <v>1</v>
      </c>
      <c r="U6617" t="s">
        <v>30</v>
      </c>
    </row>
    <row r="6618" spans="1:21" x14ac:dyDescent="0.25">
      <c r="A6618">
        <v>421070</v>
      </c>
      <c r="B6618" t="s">
        <v>18</v>
      </c>
      <c r="C6618" t="s">
        <v>40</v>
      </c>
      <c r="D6618" t="s">
        <v>16</v>
      </c>
      <c r="E6618" t="s">
        <v>59</v>
      </c>
      <c r="F6618" t="s">
        <v>44</v>
      </c>
      <c r="G6618" t="s">
        <v>42</v>
      </c>
      <c r="H6618">
        <v>0.52904809045036105</v>
      </c>
      <c r="I6618">
        <f t="shared" si="206"/>
        <v>529.04809045036109</v>
      </c>
      <c r="J6618" t="str">
        <f t="shared" si="207"/>
        <v>Medium</v>
      </c>
      <c r="K6618" t="s">
        <v>19</v>
      </c>
      <c r="L6618" t="s">
        <v>26</v>
      </c>
      <c r="M6618" t="s">
        <v>29</v>
      </c>
      <c r="N6618">
        <v>10238</v>
      </c>
      <c r="O6618" t="s">
        <v>52</v>
      </c>
      <c r="P6618">
        <v>16000</v>
      </c>
      <c r="Q6618" t="s">
        <v>46</v>
      </c>
      <c r="R6618">
        <v>0</v>
      </c>
      <c r="S6618">
        <v>0</v>
      </c>
      <c r="T6618">
        <v>0</v>
      </c>
      <c r="U6618" t="s">
        <v>31</v>
      </c>
    </row>
    <row r="6619" spans="1:21" x14ac:dyDescent="0.25">
      <c r="A6619">
        <v>272425</v>
      </c>
      <c r="B6619" t="s">
        <v>21</v>
      </c>
      <c r="C6619" t="s">
        <v>40</v>
      </c>
      <c r="D6619" t="s">
        <v>16</v>
      </c>
      <c r="E6619" t="s">
        <v>58</v>
      </c>
      <c r="F6619" t="s">
        <v>44</v>
      </c>
      <c r="G6619" t="s">
        <v>43</v>
      </c>
      <c r="H6619">
        <v>0.52917848341708695</v>
      </c>
      <c r="I6619">
        <f t="shared" si="206"/>
        <v>529.17848341708691</v>
      </c>
      <c r="J6619" t="str">
        <f t="shared" si="207"/>
        <v>Medium</v>
      </c>
      <c r="K6619" t="s">
        <v>19</v>
      </c>
      <c r="L6619" t="s">
        <v>27</v>
      </c>
      <c r="M6619" t="s">
        <v>28</v>
      </c>
      <c r="N6619">
        <v>10238</v>
      </c>
      <c r="O6619" t="s">
        <v>52</v>
      </c>
      <c r="P6619">
        <v>12000</v>
      </c>
      <c r="Q6619" t="s">
        <v>46</v>
      </c>
      <c r="R6619">
        <v>1</v>
      </c>
      <c r="S6619">
        <v>0</v>
      </c>
      <c r="T6619">
        <v>2</v>
      </c>
      <c r="U6619" t="s">
        <v>30</v>
      </c>
    </row>
    <row r="6620" spans="1:21" x14ac:dyDescent="0.25">
      <c r="A6620">
        <v>376753</v>
      </c>
      <c r="B6620" t="s">
        <v>21</v>
      </c>
      <c r="C6620" t="s">
        <v>40</v>
      </c>
      <c r="D6620" t="s">
        <v>16</v>
      </c>
      <c r="E6620" t="s">
        <v>57</v>
      </c>
      <c r="F6620" t="s">
        <v>81</v>
      </c>
      <c r="G6620" t="s">
        <v>80</v>
      </c>
      <c r="H6620">
        <v>0.52925160568347096</v>
      </c>
      <c r="I6620">
        <f t="shared" si="206"/>
        <v>529.25160568347098</v>
      </c>
      <c r="J6620" t="str">
        <f t="shared" si="207"/>
        <v>Medium</v>
      </c>
      <c r="K6620" t="s">
        <v>17</v>
      </c>
      <c r="L6620" t="s">
        <v>26</v>
      </c>
      <c r="M6620" t="s">
        <v>28</v>
      </c>
      <c r="N6620">
        <v>10238</v>
      </c>
      <c r="O6620" t="s">
        <v>52</v>
      </c>
      <c r="P6620">
        <v>11000</v>
      </c>
      <c r="Q6620" t="s">
        <v>46</v>
      </c>
      <c r="R6620">
        <v>1</v>
      </c>
      <c r="S6620">
        <v>0</v>
      </c>
      <c r="T6620">
        <v>4</v>
      </c>
      <c r="U6620" t="s">
        <v>30</v>
      </c>
    </row>
    <row r="6621" spans="1:21" x14ac:dyDescent="0.25">
      <c r="A6621">
        <v>423105</v>
      </c>
      <c r="B6621" t="s">
        <v>21</v>
      </c>
      <c r="C6621" t="s">
        <v>40</v>
      </c>
      <c r="D6621" t="s">
        <v>16</v>
      </c>
      <c r="E6621" t="s">
        <v>59</v>
      </c>
      <c r="F6621" t="s">
        <v>44</v>
      </c>
      <c r="G6621" t="s">
        <v>80</v>
      </c>
      <c r="H6621">
        <v>0.52929086879946396</v>
      </c>
      <c r="I6621">
        <f t="shared" si="206"/>
        <v>529.29086879946396</v>
      </c>
      <c r="J6621" t="str">
        <f t="shared" si="207"/>
        <v>Medium</v>
      </c>
      <c r="K6621" t="s">
        <v>19</v>
      </c>
      <c r="L6621" t="s">
        <v>26</v>
      </c>
      <c r="M6621" t="s">
        <v>28</v>
      </c>
      <c r="N6621">
        <v>10238</v>
      </c>
      <c r="O6621" t="s">
        <v>52</v>
      </c>
      <c r="P6621">
        <v>7000</v>
      </c>
      <c r="Q6621" t="s">
        <v>46</v>
      </c>
      <c r="R6621">
        <v>0</v>
      </c>
      <c r="S6621">
        <v>0</v>
      </c>
      <c r="T6621">
        <v>0</v>
      </c>
      <c r="U6621" t="s">
        <v>31</v>
      </c>
    </row>
    <row r="6622" spans="1:21" x14ac:dyDescent="0.25">
      <c r="A6622">
        <v>78431</v>
      </c>
      <c r="B6622" t="s">
        <v>15</v>
      </c>
      <c r="C6622" t="s">
        <v>41</v>
      </c>
      <c r="D6622" t="s">
        <v>16</v>
      </c>
      <c r="E6622" t="s">
        <v>59</v>
      </c>
      <c r="F6622" t="s">
        <v>81</v>
      </c>
      <c r="G6622" t="s">
        <v>43</v>
      </c>
      <c r="H6622">
        <v>0.52934174535310496</v>
      </c>
      <c r="I6622">
        <f t="shared" si="206"/>
        <v>529.34174535310501</v>
      </c>
      <c r="J6622" t="str">
        <f t="shared" si="207"/>
        <v>Medium</v>
      </c>
      <c r="K6622" t="s">
        <v>17</v>
      </c>
      <c r="L6622" t="s">
        <v>27</v>
      </c>
      <c r="M6622" t="s">
        <v>28</v>
      </c>
      <c r="N6622">
        <v>10238</v>
      </c>
      <c r="O6622" t="s">
        <v>52</v>
      </c>
      <c r="P6622">
        <v>15000</v>
      </c>
      <c r="Q6622" t="s">
        <v>46</v>
      </c>
      <c r="R6622">
        <v>0</v>
      </c>
      <c r="S6622">
        <v>0</v>
      </c>
      <c r="T6622">
        <v>0</v>
      </c>
      <c r="U6622" t="s">
        <v>30</v>
      </c>
    </row>
    <row r="6623" spans="1:21" x14ac:dyDescent="0.25">
      <c r="A6623">
        <v>625580</v>
      </c>
      <c r="B6623" t="s">
        <v>21</v>
      </c>
      <c r="C6623" t="s">
        <v>41</v>
      </c>
      <c r="D6623" t="s">
        <v>16</v>
      </c>
      <c r="E6623" t="s">
        <v>58</v>
      </c>
      <c r="F6623" t="s">
        <v>45</v>
      </c>
      <c r="G6623" t="s">
        <v>43</v>
      </c>
      <c r="H6623">
        <v>0.52935201171906998</v>
      </c>
      <c r="I6623">
        <f t="shared" si="206"/>
        <v>529.35201171906999</v>
      </c>
      <c r="J6623" t="str">
        <f t="shared" si="207"/>
        <v>Medium</v>
      </c>
      <c r="K6623" t="s">
        <v>19</v>
      </c>
      <c r="L6623" t="s">
        <v>27</v>
      </c>
      <c r="M6623" t="s">
        <v>28</v>
      </c>
      <c r="N6623">
        <v>10238</v>
      </c>
      <c r="O6623" t="s">
        <v>52</v>
      </c>
      <c r="P6623">
        <v>9000</v>
      </c>
      <c r="Q6623" t="s">
        <v>46</v>
      </c>
      <c r="R6623">
        <v>2</v>
      </c>
      <c r="S6623">
        <v>0</v>
      </c>
      <c r="T6623">
        <v>3</v>
      </c>
      <c r="U6623" t="s">
        <v>30</v>
      </c>
    </row>
    <row r="6624" spans="1:21" x14ac:dyDescent="0.25">
      <c r="A6624">
        <v>774567</v>
      </c>
      <c r="B6624" t="s">
        <v>15</v>
      </c>
      <c r="C6624" t="s">
        <v>40</v>
      </c>
      <c r="D6624" t="s">
        <v>16</v>
      </c>
      <c r="E6624" t="s">
        <v>58</v>
      </c>
      <c r="F6624" t="s">
        <v>45</v>
      </c>
      <c r="G6624" t="s">
        <v>43</v>
      </c>
      <c r="H6624">
        <v>0.52943859241608004</v>
      </c>
      <c r="I6624">
        <f t="shared" si="206"/>
        <v>529.43859241608004</v>
      </c>
      <c r="J6624" t="str">
        <f t="shared" si="207"/>
        <v>Medium</v>
      </c>
      <c r="K6624" t="s">
        <v>17</v>
      </c>
      <c r="L6624" t="s">
        <v>27</v>
      </c>
      <c r="M6624" t="s">
        <v>28</v>
      </c>
      <c r="N6624">
        <v>10238</v>
      </c>
      <c r="O6624" t="s">
        <v>52</v>
      </c>
      <c r="P6624">
        <v>6000</v>
      </c>
      <c r="Q6624" t="s">
        <v>46</v>
      </c>
      <c r="R6624">
        <v>2</v>
      </c>
      <c r="S6624">
        <v>0</v>
      </c>
      <c r="T6624">
        <v>1</v>
      </c>
      <c r="U6624" t="s">
        <v>30</v>
      </c>
    </row>
    <row r="6625" spans="1:21" x14ac:dyDescent="0.25">
      <c r="A6625">
        <v>892258</v>
      </c>
      <c r="B6625" t="s">
        <v>15</v>
      </c>
      <c r="C6625" t="s">
        <v>41</v>
      </c>
      <c r="D6625" t="s">
        <v>16</v>
      </c>
      <c r="E6625" t="s">
        <v>56</v>
      </c>
      <c r="F6625" t="s">
        <v>45</v>
      </c>
      <c r="G6625" t="s">
        <v>43</v>
      </c>
      <c r="H6625">
        <v>0.529460764845048</v>
      </c>
      <c r="I6625">
        <f t="shared" si="206"/>
        <v>529.46076484504806</v>
      </c>
      <c r="J6625" t="str">
        <f t="shared" si="207"/>
        <v>Medium</v>
      </c>
      <c r="K6625" t="s">
        <v>19</v>
      </c>
      <c r="L6625" t="s">
        <v>27</v>
      </c>
      <c r="M6625" t="s">
        <v>28</v>
      </c>
      <c r="N6625">
        <v>32765</v>
      </c>
      <c r="O6625" t="s">
        <v>51</v>
      </c>
      <c r="P6625">
        <v>10000</v>
      </c>
      <c r="Q6625" t="s">
        <v>46</v>
      </c>
      <c r="R6625">
        <v>13</v>
      </c>
      <c r="S6625">
        <v>0</v>
      </c>
      <c r="T6625">
        <v>1</v>
      </c>
      <c r="U6625" t="s">
        <v>30</v>
      </c>
    </row>
    <row r="6626" spans="1:21" x14ac:dyDescent="0.25">
      <c r="A6626">
        <v>207193</v>
      </c>
      <c r="B6626" t="s">
        <v>20</v>
      </c>
      <c r="C6626" t="s">
        <v>40</v>
      </c>
      <c r="D6626" t="s">
        <v>16</v>
      </c>
      <c r="E6626" t="s">
        <v>58</v>
      </c>
      <c r="F6626" t="s">
        <v>44</v>
      </c>
      <c r="G6626" t="s">
        <v>43</v>
      </c>
      <c r="H6626">
        <v>0.52951900992467604</v>
      </c>
      <c r="I6626">
        <f t="shared" si="206"/>
        <v>529.51900992467608</v>
      </c>
      <c r="J6626" t="str">
        <f t="shared" si="207"/>
        <v>Medium</v>
      </c>
      <c r="K6626" t="s">
        <v>19</v>
      </c>
      <c r="L6626" t="s">
        <v>26</v>
      </c>
      <c r="M6626" t="s">
        <v>28</v>
      </c>
      <c r="N6626">
        <v>10238</v>
      </c>
      <c r="O6626" t="s">
        <v>52</v>
      </c>
      <c r="P6626">
        <v>13000</v>
      </c>
      <c r="Q6626" t="s">
        <v>46</v>
      </c>
      <c r="R6626">
        <v>2</v>
      </c>
      <c r="S6626">
        <v>0</v>
      </c>
      <c r="T6626">
        <v>1</v>
      </c>
      <c r="U6626" t="s">
        <v>30</v>
      </c>
    </row>
    <row r="6627" spans="1:21" x14ac:dyDescent="0.25">
      <c r="A6627">
        <v>471364</v>
      </c>
      <c r="B6627" t="s">
        <v>21</v>
      </c>
      <c r="C6627" t="s">
        <v>41</v>
      </c>
      <c r="D6627" t="s">
        <v>16</v>
      </c>
      <c r="E6627" t="s">
        <v>57</v>
      </c>
      <c r="F6627" t="s">
        <v>44</v>
      </c>
      <c r="G6627" t="s">
        <v>43</v>
      </c>
      <c r="H6627">
        <v>0.52975858771939</v>
      </c>
      <c r="I6627">
        <f t="shared" si="206"/>
        <v>529.75858771938999</v>
      </c>
      <c r="J6627" t="str">
        <f t="shared" si="207"/>
        <v>Medium</v>
      </c>
      <c r="K6627" t="s">
        <v>17</v>
      </c>
      <c r="L6627" t="s">
        <v>27</v>
      </c>
      <c r="M6627" t="s">
        <v>29</v>
      </c>
      <c r="N6627">
        <v>10238</v>
      </c>
      <c r="O6627" t="s">
        <v>52</v>
      </c>
      <c r="P6627">
        <v>11000</v>
      </c>
      <c r="Q6627" t="s">
        <v>46</v>
      </c>
      <c r="R6627">
        <v>6</v>
      </c>
      <c r="S6627">
        <v>0</v>
      </c>
      <c r="T6627">
        <v>2</v>
      </c>
      <c r="U6627" t="s">
        <v>30</v>
      </c>
    </row>
    <row r="6628" spans="1:21" x14ac:dyDescent="0.25">
      <c r="A6628">
        <v>273504</v>
      </c>
      <c r="B6628" t="s">
        <v>15</v>
      </c>
      <c r="C6628" t="s">
        <v>41</v>
      </c>
      <c r="D6628" t="s">
        <v>16</v>
      </c>
      <c r="E6628" t="s">
        <v>56</v>
      </c>
      <c r="F6628" t="s">
        <v>45</v>
      </c>
      <c r="G6628" t="s">
        <v>43</v>
      </c>
      <c r="H6628">
        <v>0.52980348324380599</v>
      </c>
      <c r="I6628">
        <f t="shared" si="206"/>
        <v>529.803483243806</v>
      </c>
      <c r="J6628" t="str">
        <f t="shared" si="207"/>
        <v>Medium</v>
      </c>
      <c r="K6628" t="s">
        <v>19</v>
      </c>
      <c r="L6628" t="s">
        <v>27</v>
      </c>
      <c r="M6628" t="s">
        <v>28</v>
      </c>
      <c r="N6628">
        <v>10238</v>
      </c>
      <c r="O6628" t="s">
        <v>52</v>
      </c>
      <c r="P6628">
        <v>12000</v>
      </c>
      <c r="Q6628" t="s">
        <v>46</v>
      </c>
      <c r="R6628">
        <v>5</v>
      </c>
      <c r="S6628">
        <v>0</v>
      </c>
      <c r="T6628">
        <v>8</v>
      </c>
      <c r="U6628" t="s">
        <v>30</v>
      </c>
    </row>
    <row r="6629" spans="1:21" x14ac:dyDescent="0.25">
      <c r="A6629">
        <v>332700</v>
      </c>
      <c r="B6629" t="s">
        <v>21</v>
      </c>
      <c r="C6629" t="s">
        <v>40</v>
      </c>
      <c r="D6629" t="s">
        <v>16</v>
      </c>
      <c r="E6629" t="s">
        <v>57</v>
      </c>
      <c r="F6629" t="s">
        <v>45</v>
      </c>
      <c r="G6629" t="s">
        <v>43</v>
      </c>
      <c r="H6629">
        <v>0.52986496238527003</v>
      </c>
      <c r="I6629">
        <f t="shared" si="206"/>
        <v>529.86496238527002</v>
      </c>
      <c r="J6629" t="str">
        <f t="shared" si="207"/>
        <v>Medium</v>
      </c>
      <c r="K6629" t="s">
        <v>19</v>
      </c>
      <c r="L6629" t="s">
        <v>27</v>
      </c>
      <c r="M6629" t="s">
        <v>28</v>
      </c>
      <c r="N6629">
        <v>10238</v>
      </c>
      <c r="O6629" t="s">
        <v>52</v>
      </c>
      <c r="P6629">
        <v>11000</v>
      </c>
      <c r="Q6629" t="s">
        <v>46</v>
      </c>
      <c r="R6629">
        <v>1</v>
      </c>
      <c r="S6629">
        <v>0</v>
      </c>
      <c r="T6629">
        <v>1</v>
      </c>
      <c r="U6629" t="s">
        <v>30</v>
      </c>
    </row>
    <row r="6630" spans="1:21" x14ac:dyDescent="0.25">
      <c r="A6630">
        <v>694861</v>
      </c>
      <c r="B6630" t="s">
        <v>21</v>
      </c>
      <c r="C6630" t="s">
        <v>41</v>
      </c>
      <c r="D6630" t="s">
        <v>16</v>
      </c>
      <c r="E6630" t="s">
        <v>57</v>
      </c>
      <c r="F6630" t="s">
        <v>44</v>
      </c>
      <c r="G6630" t="s">
        <v>43</v>
      </c>
      <c r="H6630">
        <v>0.52998662819937903</v>
      </c>
      <c r="I6630">
        <f t="shared" si="206"/>
        <v>529.98662819937908</v>
      </c>
      <c r="J6630" t="str">
        <f t="shared" si="207"/>
        <v>Medium</v>
      </c>
      <c r="K6630" t="s">
        <v>17</v>
      </c>
      <c r="L6630" t="s">
        <v>27</v>
      </c>
      <c r="M6630" t="s">
        <v>28</v>
      </c>
      <c r="N6630">
        <v>92101</v>
      </c>
      <c r="O6630" t="s">
        <v>53</v>
      </c>
      <c r="P6630">
        <v>10000</v>
      </c>
      <c r="Q6630" t="s">
        <v>46</v>
      </c>
      <c r="R6630">
        <v>2</v>
      </c>
      <c r="S6630">
        <v>0</v>
      </c>
      <c r="T6630">
        <v>0</v>
      </c>
      <c r="U6630" t="s">
        <v>30</v>
      </c>
    </row>
    <row r="6631" spans="1:21" x14ac:dyDescent="0.25">
      <c r="A6631">
        <v>26981</v>
      </c>
      <c r="B6631" t="s">
        <v>18</v>
      </c>
      <c r="C6631" t="s">
        <v>40</v>
      </c>
      <c r="D6631" t="s">
        <v>16</v>
      </c>
      <c r="E6631" t="s">
        <v>59</v>
      </c>
      <c r="F6631" t="s">
        <v>45</v>
      </c>
      <c r="G6631" t="s">
        <v>80</v>
      </c>
      <c r="H6631">
        <v>0.53001963461555801</v>
      </c>
      <c r="I6631">
        <f t="shared" si="206"/>
        <v>530.01963461555806</v>
      </c>
      <c r="J6631" t="str">
        <f t="shared" si="207"/>
        <v>Medium</v>
      </c>
      <c r="K6631" t="s">
        <v>19</v>
      </c>
      <c r="L6631" t="s">
        <v>27</v>
      </c>
      <c r="M6631" t="s">
        <v>28</v>
      </c>
      <c r="N6631">
        <v>10238</v>
      </c>
      <c r="O6631" t="s">
        <v>52</v>
      </c>
      <c r="P6631">
        <v>12000</v>
      </c>
      <c r="Q6631" t="s">
        <v>46</v>
      </c>
      <c r="R6631">
        <v>0</v>
      </c>
      <c r="S6631">
        <v>0</v>
      </c>
      <c r="T6631">
        <v>0</v>
      </c>
      <c r="U6631" t="s">
        <v>31</v>
      </c>
    </row>
    <row r="6632" spans="1:21" x14ac:dyDescent="0.25">
      <c r="A6632">
        <v>487116</v>
      </c>
      <c r="B6632" t="s">
        <v>20</v>
      </c>
      <c r="C6632" t="s">
        <v>41</v>
      </c>
      <c r="D6632" t="s">
        <v>16</v>
      </c>
      <c r="E6632" t="s">
        <v>58</v>
      </c>
      <c r="F6632" t="s">
        <v>81</v>
      </c>
      <c r="G6632" t="s">
        <v>42</v>
      </c>
      <c r="H6632">
        <v>0.53006431711815705</v>
      </c>
      <c r="I6632">
        <f t="shared" si="206"/>
        <v>530.06431711815708</v>
      </c>
      <c r="J6632" t="str">
        <f t="shared" si="207"/>
        <v>Medium</v>
      </c>
      <c r="K6632" t="s">
        <v>19</v>
      </c>
      <c r="L6632" t="s">
        <v>26</v>
      </c>
      <c r="M6632" t="s">
        <v>29</v>
      </c>
      <c r="N6632">
        <v>10238</v>
      </c>
      <c r="O6632" t="s">
        <v>52</v>
      </c>
      <c r="P6632">
        <v>12000</v>
      </c>
      <c r="Q6632" t="s">
        <v>46</v>
      </c>
      <c r="R6632">
        <v>1</v>
      </c>
      <c r="S6632">
        <v>0</v>
      </c>
      <c r="T6632">
        <v>2</v>
      </c>
      <c r="U6632" t="s">
        <v>31</v>
      </c>
    </row>
    <row r="6633" spans="1:21" x14ac:dyDescent="0.25">
      <c r="A6633">
        <v>305055</v>
      </c>
      <c r="B6633" t="s">
        <v>18</v>
      </c>
      <c r="C6633" t="s">
        <v>40</v>
      </c>
      <c r="D6633" t="s">
        <v>16</v>
      </c>
      <c r="E6633" t="s">
        <v>59</v>
      </c>
      <c r="F6633" t="s">
        <v>44</v>
      </c>
      <c r="G6633" t="s">
        <v>80</v>
      </c>
      <c r="H6633">
        <v>0.53011569283958904</v>
      </c>
      <c r="I6633">
        <f t="shared" si="206"/>
        <v>530.11569283958909</v>
      </c>
      <c r="J6633" t="str">
        <f t="shared" si="207"/>
        <v>Medium</v>
      </c>
      <c r="K6633" t="s">
        <v>19</v>
      </c>
      <c r="L6633" t="s">
        <v>26</v>
      </c>
      <c r="M6633" t="s">
        <v>29</v>
      </c>
      <c r="N6633">
        <v>32765</v>
      </c>
      <c r="O6633" t="s">
        <v>51</v>
      </c>
      <c r="P6633">
        <v>12000</v>
      </c>
      <c r="Q6633" t="s">
        <v>46</v>
      </c>
      <c r="R6633">
        <v>0</v>
      </c>
      <c r="S6633">
        <v>0</v>
      </c>
      <c r="T6633">
        <v>0</v>
      </c>
      <c r="U6633" t="s">
        <v>30</v>
      </c>
    </row>
    <row r="6634" spans="1:21" x14ac:dyDescent="0.25">
      <c r="A6634">
        <v>268472</v>
      </c>
      <c r="B6634" t="s">
        <v>20</v>
      </c>
      <c r="C6634" t="s">
        <v>41</v>
      </c>
      <c r="D6634" t="s">
        <v>16</v>
      </c>
      <c r="E6634" t="s">
        <v>58</v>
      </c>
      <c r="F6634" t="s">
        <v>44</v>
      </c>
      <c r="G6634" t="s">
        <v>42</v>
      </c>
      <c r="H6634">
        <v>0.53015616136934596</v>
      </c>
      <c r="I6634">
        <f t="shared" si="206"/>
        <v>530.15616136934591</v>
      </c>
      <c r="J6634" t="str">
        <f t="shared" si="207"/>
        <v>Medium</v>
      </c>
      <c r="K6634" t="s">
        <v>19</v>
      </c>
      <c r="L6634" t="s">
        <v>27</v>
      </c>
      <c r="M6634" t="s">
        <v>28</v>
      </c>
      <c r="N6634">
        <v>10238</v>
      </c>
      <c r="O6634" t="s">
        <v>52</v>
      </c>
      <c r="P6634">
        <v>12000</v>
      </c>
      <c r="Q6634" t="s">
        <v>46</v>
      </c>
      <c r="R6634">
        <v>2</v>
      </c>
      <c r="S6634">
        <v>0</v>
      </c>
      <c r="T6634">
        <v>2</v>
      </c>
      <c r="U6634" t="s">
        <v>30</v>
      </c>
    </row>
    <row r="6635" spans="1:21" x14ac:dyDescent="0.25">
      <c r="A6635">
        <v>710116</v>
      </c>
      <c r="B6635" t="s">
        <v>20</v>
      </c>
      <c r="C6635" t="s">
        <v>41</v>
      </c>
      <c r="D6635" t="s">
        <v>16</v>
      </c>
      <c r="E6635" t="s">
        <v>58</v>
      </c>
      <c r="F6635" t="s">
        <v>45</v>
      </c>
      <c r="G6635" t="s">
        <v>80</v>
      </c>
      <c r="H6635">
        <v>0.53016847414774004</v>
      </c>
      <c r="I6635">
        <f t="shared" si="206"/>
        <v>530.16847414774008</v>
      </c>
      <c r="J6635" t="str">
        <f t="shared" si="207"/>
        <v>Medium</v>
      </c>
      <c r="K6635" t="s">
        <v>17</v>
      </c>
      <c r="L6635" t="s">
        <v>26</v>
      </c>
      <c r="M6635" t="s">
        <v>28</v>
      </c>
      <c r="N6635">
        <v>92101</v>
      </c>
      <c r="O6635" t="s">
        <v>53</v>
      </c>
      <c r="P6635">
        <v>12000</v>
      </c>
      <c r="Q6635" t="s">
        <v>46</v>
      </c>
      <c r="R6635">
        <v>1</v>
      </c>
      <c r="S6635">
        <v>0</v>
      </c>
      <c r="T6635">
        <v>0</v>
      </c>
      <c r="U6635" t="s">
        <v>30</v>
      </c>
    </row>
    <row r="6636" spans="1:21" x14ac:dyDescent="0.25">
      <c r="A6636">
        <v>299379</v>
      </c>
      <c r="B6636" t="s">
        <v>20</v>
      </c>
      <c r="C6636" t="s">
        <v>40</v>
      </c>
      <c r="D6636" t="s">
        <v>16</v>
      </c>
      <c r="E6636" t="s">
        <v>58</v>
      </c>
      <c r="F6636" t="s">
        <v>45</v>
      </c>
      <c r="G6636" t="s">
        <v>43</v>
      </c>
      <c r="H6636">
        <v>0.53020549937988704</v>
      </c>
      <c r="I6636">
        <f t="shared" si="206"/>
        <v>530.20549937988699</v>
      </c>
      <c r="J6636" t="str">
        <f t="shared" si="207"/>
        <v>Medium</v>
      </c>
      <c r="K6636" t="s">
        <v>19</v>
      </c>
      <c r="L6636" t="s">
        <v>26</v>
      </c>
      <c r="M6636" t="s">
        <v>28</v>
      </c>
      <c r="N6636">
        <v>10238</v>
      </c>
      <c r="O6636" t="s">
        <v>52</v>
      </c>
      <c r="P6636">
        <v>15000</v>
      </c>
      <c r="Q6636" t="s">
        <v>46</v>
      </c>
      <c r="R6636">
        <v>0</v>
      </c>
      <c r="S6636">
        <v>0</v>
      </c>
      <c r="T6636">
        <v>1</v>
      </c>
      <c r="U6636" t="s">
        <v>30</v>
      </c>
    </row>
    <row r="6637" spans="1:21" x14ac:dyDescent="0.25">
      <c r="A6637">
        <v>208802</v>
      </c>
      <c r="B6637" t="s">
        <v>20</v>
      </c>
      <c r="C6637" t="s">
        <v>41</v>
      </c>
      <c r="D6637" t="s">
        <v>16</v>
      </c>
      <c r="E6637" t="s">
        <v>58</v>
      </c>
      <c r="F6637" t="s">
        <v>81</v>
      </c>
      <c r="G6637" t="s">
        <v>79</v>
      </c>
      <c r="H6637">
        <v>0.53023772468831298</v>
      </c>
      <c r="I6637">
        <f t="shared" si="206"/>
        <v>530.23772468831294</v>
      </c>
      <c r="J6637" t="str">
        <f t="shared" si="207"/>
        <v>Medium</v>
      </c>
      <c r="K6637" t="s">
        <v>19</v>
      </c>
      <c r="L6637" t="s">
        <v>26</v>
      </c>
      <c r="M6637" t="s">
        <v>29</v>
      </c>
      <c r="N6637">
        <v>10238</v>
      </c>
      <c r="O6637" t="s">
        <v>52</v>
      </c>
      <c r="P6637">
        <v>12000</v>
      </c>
      <c r="Q6637" t="s">
        <v>46</v>
      </c>
      <c r="R6637">
        <v>0</v>
      </c>
      <c r="S6637">
        <v>0</v>
      </c>
      <c r="T6637">
        <v>1</v>
      </c>
      <c r="U6637" t="s">
        <v>31</v>
      </c>
    </row>
    <row r="6638" spans="1:21" x14ac:dyDescent="0.25">
      <c r="A6638">
        <v>408939</v>
      </c>
      <c r="B6638" t="s">
        <v>20</v>
      </c>
      <c r="C6638" t="s">
        <v>41</v>
      </c>
      <c r="D6638" t="s">
        <v>16</v>
      </c>
      <c r="E6638" t="s">
        <v>58</v>
      </c>
      <c r="F6638" t="s">
        <v>45</v>
      </c>
      <c r="G6638" t="s">
        <v>80</v>
      </c>
      <c r="H6638">
        <v>0.53025924487001397</v>
      </c>
      <c r="I6638">
        <f t="shared" si="206"/>
        <v>530.25924487001396</v>
      </c>
      <c r="J6638" t="str">
        <f t="shared" si="207"/>
        <v>Medium</v>
      </c>
      <c r="K6638" t="s">
        <v>17</v>
      </c>
      <c r="L6638" t="s">
        <v>27</v>
      </c>
      <c r="M6638" t="s">
        <v>28</v>
      </c>
      <c r="N6638">
        <v>32765</v>
      </c>
      <c r="O6638" t="s">
        <v>51</v>
      </c>
      <c r="P6638">
        <v>9000</v>
      </c>
      <c r="Q6638" t="s">
        <v>46</v>
      </c>
      <c r="R6638">
        <v>5</v>
      </c>
      <c r="S6638">
        <v>0</v>
      </c>
      <c r="T6638">
        <v>1</v>
      </c>
      <c r="U6638" t="s">
        <v>30</v>
      </c>
    </row>
    <row r="6639" spans="1:21" x14ac:dyDescent="0.25">
      <c r="A6639">
        <v>514007</v>
      </c>
      <c r="B6639" t="s">
        <v>20</v>
      </c>
      <c r="C6639" t="s">
        <v>40</v>
      </c>
      <c r="D6639" t="s">
        <v>16</v>
      </c>
      <c r="E6639" t="s">
        <v>58</v>
      </c>
      <c r="F6639" t="s">
        <v>45</v>
      </c>
      <c r="G6639" t="s">
        <v>80</v>
      </c>
      <c r="H6639">
        <v>0.53029930397000902</v>
      </c>
      <c r="I6639">
        <f t="shared" si="206"/>
        <v>530.29930397000896</v>
      </c>
      <c r="J6639" t="str">
        <f t="shared" si="207"/>
        <v>Medium</v>
      </c>
      <c r="K6639" t="s">
        <v>19</v>
      </c>
      <c r="L6639" t="s">
        <v>27</v>
      </c>
      <c r="M6639" t="s">
        <v>28</v>
      </c>
      <c r="N6639">
        <v>32765</v>
      </c>
      <c r="O6639" t="s">
        <v>51</v>
      </c>
      <c r="P6639">
        <v>12000</v>
      </c>
      <c r="Q6639" t="s">
        <v>46</v>
      </c>
      <c r="R6639">
        <v>1</v>
      </c>
      <c r="S6639">
        <v>0</v>
      </c>
      <c r="T6639">
        <v>1</v>
      </c>
      <c r="U6639" t="s">
        <v>30</v>
      </c>
    </row>
    <row r="6640" spans="1:21" x14ac:dyDescent="0.25">
      <c r="A6640">
        <v>760347</v>
      </c>
      <c r="B6640" t="s">
        <v>15</v>
      </c>
      <c r="C6640" t="s">
        <v>40</v>
      </c>
      <c r="D6640" t="s">
        <v>16</v>
      </c>
      <c r="E6640" t="s">
        <v>56</v>
      </c>
      <c r="F6640" t="s">
        <v>45</v>
      </c>
      <c r="G6640" t="s">
        <v>43</v>
      </c>
      <c r="H6640">
        <v>0.53029974518627698</v>
      </c>
      <c r="I6640">
        <f t="shared" si="206"/>
        <v>530.29974518627694</v>
      </c>
      <c r="J6640" t="str">
        <f t="shared" si="207"/>
        <v>Medium</v>
      </c>
      <c r="K6640" t="s">
        <v>17</v>
      </c>
      <c r="L6640" t="s">
        <v>27</v>
      </c>
      <c r="M6640" t="s">
        <v>28</v>
      </c>
      <c r="N6640">
        <v>32765</v>
      </c>
      <c r="O6640" t="s">
        <v>51</v>
      </c>
      <c r="P6640">
        <v>12000</v>
      </c>
      <c r="Q6640" t="s">
        <v>46</v>
      </c>
      <c r="R6640">
        <v>3</v>
      </c>
      <c r="S6640">
        <v>0</v>
      </c>
      <c r="T6640">
        <v>1</v>
      </c>
      <c r="U6640" t="s">
        <v>30</v>
      </c>
    </row>
    <row r="6641" spans="1:21" x14ac:dyDescent="0.25">
      <c r="A6641">
        <v>737363</v>
      </c>
      <c r="B6641" t="s">
        <v>21</v>
      </c>
      <c r="C6641" t="s">
        <v>41</v>
      </c>
      <c r="D6641" t="s">
        <v>16</v>
      </c>
      <c r="E6641" t="s">
        <v>57</v>
      </c>
      <c r="F6641" t="s">
        <v>81</v>
      </c>
      <c r="G6641" t="s">
        <v>42</v>
      </c>
      <c r="H6641">
        <v>0.53031869183498104</v>
      </c>
      <c r="I6641">
        <f t="shared" si="206"/>
        <v>530.318691834981</v>
      </c>
      <c r="J6641" t="str">
        <f t="shared" si="207"/>
        <v>Medium</v>
      </c>
      <c r="K6641" t="s">
        <v>19</v>
      </c>
      <c r="L6641" t="s">
        <v>26</v>
      </c>
      <c r="M6641" t="s">
        <v>28</v>
      </c>
      <c r="N6641">
        <v>32765</v>
      </c>
      <c r="O6641" t="s">
        <v>51</v>
      </c>
      <c r="P6641">
        <v>8000</v>
      </c>
      <c r="Q6641" t="s">
        <v>46</v>
      </c>
      <c r="R6641">
        <v>9</v>
      </c>
      <c r="S6641">
        <v>0</v>
      </c>
      <c r="T6641">
        <v>1</v>
      </c>
      <c r="U6641" t="s">
        <v>31</v>
      </c>
    </row>
    <row r="6642" spans="1:21" x14ac:dyDescent="0.25">
      <c r="A6642">
        <v>410008</v>
      </c>
      <c r="B6642" t="s">
        <v>20</v>
      </c>
      <c r="C6642" t="s">
        <v>40</v>
      </c>
      <c r="D6642" t="s">
        <v>16</v>
      </c>
      <c r="E6642" t="s">
        <v>59</v>
      </c>
      <c r="F6642" t="s">
        <v>45</v>
      </c>
      <c r="G6642" t="s">
        <v>42</v>
      </c>
      <c r="H6642">
        <v>0.53034458293342601</v>
      </c>
      <c r="I6642">
        <f t="shared" si="206"/>
        <v>530.34458293342607</v>
      </c>
      <c r="J6642" t="str">
        <f t="shared" si="207"/>
        <v>Medium</v>
      </c>
      <c r="K6642" t="s">
        <v>19</v>
      </c>
      <c r="L6642" t="s">
        <v>26</v>
      </c>
      <c r="M6642" t="s">
        <v>28</v>
      </c>
      <c r="N6642">
        <v>32765</v>
      </c>
      <c r="O6642" t="s">
        <v>51</v>
      </c>
      <c r="P6642">
        <v>13000</v>
      </c>
      <c r="Q6642" t="s">
        <v>46</v>
      </c>
      <c r="R6642">
        <v>0</v>
      </c>
      <c r="S6642">
        <v>0</v>
      </c>
      <c r="T6642">
        <v>0</v>
      </c>
      <c r="U6642" t="s">
        <v>31</v>
      </c>
    </row>
    <row r="6643" spans="1:21" x14ac:dyDescent="0.25">
      <c r="A6643">
        <v>741619</v>
      </c>
      <c r="B6643" t="s">
        <v>20</v>
      </c>
      <c r="C6643" t="s">
        <v>40</v>
      </c>
      <c r="D6643" t="s">
        <v>16</v>
      </c>
      <c r="E6643" t="s">
        <v>58</v>
      </c>
      <c r="F6643" t="s">
        <v>45</v>
      </c>
      <c r="G6643" t="s">
        <v>43</v>
      </c>
      <c r="H6643">
        <v>0.53036683033023901</v>
      </c>
      <c r="I6643">
        <f t="shared" si="206"/>
        <v>530.36683033023905</v>
      </c>
      <c r="J6643" t="str">
        <f t="shared" si="207"/>
        <v>Medium</v>
      </c>
      <c r="K6643" t="s">
        <v>17</v>
      </c>
      <c r="L6643" t="s">
        <v>27</v>
      </c>
      <c r="M6643" t="s">
        <v>28</v>
      </c>
      <c r="N6643">
        <v>92101</v>
      </c>
      <c r="O6643" t="s">
        <v>53</v>
      </c>
      <c r="P6643">
        <v>14000</v>
      </c>
      <c r="Q6643" t="s">
        <v>46</v>
      </c>
      <c r="R6643">
        <v>0</v>
      </c>
      <c r="S6643">
        <v>0</v>
      </c>
      <c r="T6643">
        <v>0</v>
      </c>
      <c r="U6643" t="s">
        <v>30</v>
      </c>
    </row>
    <row r="6644" spans="1:21" x14ac:dyDescent="0.25">
      <c r="A6644">
        <v>491509</v>
      </c>
      <c r="B6644" t="s">
        <v>20</v>
      </c>
      <c r="C6644" t="s">
        <v>40</v>
      </c>
      <c r="D6644" t="s">
        <v>16</v>
      </c>
      <c r="E6644" t="s">
        <v>59</v>
      </c>
      <c r="F6644" t="s">
        <v>44</v>
      </c>
      <c r="G6644" t="s">
        <v>80</v>
      </c>
      <c r="H6644">
        <v>0.53037313757006499</v>
      </c>
      <c r="I6644">
        <f t="shared" si="206"/>
        <v>530.37313757006496</v>
      </c>
      <c r="J6644" t="str">
        <f t="shared" si="207"/>
        <v>Medium</v>
      </c>
      <c r="K6644" t="s">
        <v>19</v>
      </c>
      <c r="L6644" t="s">
        <v>27</v>
      </c>
      <c r="M6644" t="s">
        <v>28</v>
      </c>
      <c r="N6644">
        <v>10238</v>
      </c>
      <c r="O6644" t="s">
        <v>52</v>
      </c>
      <c r="P6644">
        <v>9000</v>
      </c>
      <c r="Q6644" t="s">
        <v>46</v>
      </c>
      <c r="R6644">
        <v>0</v>
      </c>
      <c r="S6644">
        <v>0</v>
      </c>
      <c r="T6644">
        <v>0</v>
      </c>
      <c r="U6644" t="s">
        <v>31</v>
      </c>
    </row>
    <row r="6645" spans="1:21" x14ac:dyDescent="0.25">
      <c r="A6645">
        <v>479398</v>
      </c>
      <c r="B6645" t="s">
        <v>20</v>
      </c>
      <c r="C6645" t="s">
        <v>41</v>
      </c>
      <c r="D6645" t="s">
        <v>16</v>
      </c>
      <c r="E6645" t="s">
        <v>59</v>
      </c>
      <c r="F6645" t="s">
        <v>45</v>
      </c>
      <c r="G6645" t="s">
        <v>43</v>
      </c>
      <c r="H6645">
        <v>0.53052329206314897</v>
      </c>
      <c r="I6645">
        <f t="shared" si="206"/>
        <v>530.52329206314892</v>
      </c>
      <c r="J6645" t="str">
        <f t="shared" si="207"/>
        <v>Medium</v>
      </c>
      <c r="K6645" t="s">
        <v>17</v>
      </c>
      <c r="L6645" t="s">
        <v>27</v>
      </c>
      <c r="M6645" t="s">
        <v>29</v>
      </c>
      <c r="N6645">
        <v>10238</v>
      </c>
      <c r="O6645" t="s">
        <v>52</v>
      </c>
      <c r="P6645">
        <v>12000</v>
      </c>
      <c r="Q6645" t="s">
        <v>46</v>
      </c>
      <c r="R6645">
        <v>0</v>
      </c>
      <c r="S6645">
        <v>0</v>
      </c>
      <c r="T6645">
        <v>0</v>
      </c>
      <c r="U6645" t="s">
        <v>30</v>
      </c>
    </row>
    <row r="6646" spans="1:21" x14ac:dyDescent="0.25">
      <c r="A6646">
        <v>965555</v>
      </c>
      <c r="B6646" t="s">
        <v>20</v>
      </c>
      <c r="C6646" t="s">
        <v>40</v>
      </c>
      <c r="D6646" t="s">
        <v>16</v>
      </c>
      <c r="E6646" t="s">
        <v>58</v>
      </c>
      <c r="F6646" t="s">
        <v>44</v>
      </c>
      <c r="G6646" t="s">
        <v>80</v>
      </c>
      <c r="H6646">
        <v>0.53057245680835696</v>
      </c>
      <c r="I6646">
        <f t="shared" si="206"/>
        <v>530.57245680835695</v>
      </c>
      <c r="J6646" t="str">
        <f t="shared" si="207"/>
        <v>Medium</v>
      </c>
      <c r="K6646" t="s">
        <v>19</v>
      </c>
      <c r="L6646" t="s">
        <v>27</v>
      </c>
      <c r="M6646" t="s">
        <v>28</v>
      </c>
      <c r="N6646">
        <v>32765</v>
      </c>
      <c r="O6646" t="s">
        <v>51</v>
      </c>
      <c r="P6646">
        <v>8000</v>
      </c>
      <c r="Q6646" t="s">
        <v>46</v>
      </c>
      <c r="R6646">
        <v>1</v>
      </c>
      <c r="S6646">
        <v>0</v>
      </c>
      <c r="T6646">
        <v>0</v>
      </c>
      <c r="U6646" t="s">
        <v>30</v>
      </c>
    </row>
    <row r="6647" spans="1:21" x14ac:dyDescent="0.25">
      <c r="A6647">
        <v>134351</v>
      </c>
      <c r="B6647" t="s">
        <v>15</v>
      </c>
      <c r="C6647" t="s">
        <v>41</v>
      </c>
      <c r="D6647" t="s">
        <v>16</v>
      </c>
      <c r="E6647" t="s">
        <v>57</v>
      </c>
      <c r="F6647" t="s">
        <v>45</v>
      </c>
      <c r="G6647" t="s">
        <v>43</v>
      </c>
      <c r="H6647">
        <v>0.53062573728597695</v>
      </c>
      <c r="I6647">
        <f t="shared" si="206"/>
        <v>530.62573728597692</v>
      </c>
      <c r="J6647" t="str">
        <f t="shared" si="207"/>
        <v>Medium</v>
      </c>
      <c r="K6647" t="s">
        <v>17</v>
      </c>
      <c r="L6647" t="s">
        <v>26</v>
      </c>
      <c r="M6647" t="s">
        <v>28</v>
      </c>
      <c r="N6647">
        <v>92101</v>
      </c>
      <c r="O6647" t="s">
        <v>53</v>
      </c>
      <c r="P6647">
        <v>14000</v>
      </c>
      <c r="Q6647" t="s">
        <v>46</v>
      </c>
      <c r="R6647">
        <v>3</v>
      </c>
      <c r="S6647">
        <v>0</v>
      </c>
      <c r="T6647">
        <v>0</v>
      </c>
      <c r="U6647" t="s">
        <v>30</v>
      </c>
    </row>
    <row r="6648" spans="1:21" x14ac:dyDescent="0.25">
      <c r="A6648">
        <v>208345</v>
      </c>
      <c r="B6648" t="s">
        <v>20</v>
      </c>
      <c r="C6648" t="s">
        <v>40</v>
      </c>
      <c r="D6648" t="s">
        <v>16</v>
      </c>
      <c r="E6648" t="s">
        <v>58</v>
      </c>
      <c r="F6648" t="s">
        <v>45</v>
      </c>
      <c r="G6648" t="s">
        <v>43</v>
      </c>
      <c r="H6648">
        <v>0.53069077946872201</v>
      </c>
      <c r="I6648">
        <f t="shared" si="206"/>
        <v>530.69077946872198</v>
      </c>
      <c r="J6648" t="str">
        <f t="shared" si="207"/>
        <v>Medium</v>
      </c>
      <c r="K6648" t="s">
        <v>17</v>
      </c>
      <c r="L6648" t="s">
        <v>26</v>
      </c>
      <c r="M6648" t="s">
        <v>29</v>
      </c>
      <c r="N6648">
        <v>10238</v>
      </c>
      <c r="O6648" t="s">
        <v>52</v>
      </c>
      <c r="P6648">
        <v>17000</v>
      </c>
      <c r="Q6648" t="s">
        <v>46</v>
      </c>
      <c r="R6648">
        <v>0</v>
      </c>
      <c r="S6648">
        <v>0</v>
      </c>
      <c r="T6648">
        <v>3</v>
      </c>
      <c r="U6648" t="s">
        <v>31</v>
      </c>
    </row>
    <row r="6649" spans="1:21" x14ac:dyDescent="0.25">
      <c r="A6649">
        <v>658421</v>
      </c>
      <c r="B6649" t="s">
        <v>18</v>
      </c>
      <c r="C6649" t="s">
        <v>40</v>
      </c>
      <c r="D6649" t="s">
        <v>16</v>
      </c>
      <c r="E6649" t="s">
        <v>59</v>
      </c>
      <c r="F6649" t="s">
        <v>81</v>
      </c>
      <c r="G6649" t="s">
        <v>42</v>
      </c>
      <c r="H6649">
        <v>0.53069975468786101</v>
      </c>
      <c r="I6649">
        <f t="shared" si="206"/>
        <v>530.69975468786106</v>
      </c>
      <c r="J6649" t="str">
        <f t="shared" si="207"/>
        <v>Medium</v>
      </c>
      <c r="K6649" t="s">
        <v>17</v>
      </c>
      <c r="L6649" t="s">
        <v>26</v>
      </c>
      <c r="M6649" t="s">
        <v>29</v>
      </c>
      <c r="N6649">
        <v>10238</v>
      </c>
      <c r="O6649" t="s">
        <v>52</v>
      </c>
      <c r="P6649">
        <v>12000</v>
      </c>
      <c r="Q6649" t="s">
        <v>46</v>
      </c>
      <c r="R6649">
        <v>0</v>
      </c>
      <c r="S6649">
        <v>0</v>
      </c>
      <c r="T6649">
        <v>0</v>
      </c>
      <c r="U6649" t="s">
        <v>30</v>
      </c>
    </row>
    <row r="6650" spans="1:21" x14ac:dyDescent="0.25">
      <c r="A6650">
        <v>927933</v>
      </c>
      <c r="B6650" t="s">
        <v>21</v>
      </c>
      <c r="C6650" t="s">
        <v>40</v>
      </c>
      <c r="D6650" t="s">
        <v>22</v>
      </c>
      <c r="E6650" t="s">
        <v>58</v>
      </c>
      <c r="F6650" t="s">
        <v>44</v>
      </c>
      <c r="G6650" t="s">
        <v>80</v>
      </c>
      <c r="H6650">
        <v>0.53095672553974105</v>
      </c>
      <c r="I6650">
        <f t="shared" si="206"/>
        <v>530.956725539741</v>
      </c>
      <c r="J6650" t="str">
        <f t="shared" si="207"/>
        <v>Medium</v>
      </c>
      <c r="K6650" t="s">
        <v>19</v>
      </c>
      <c r="L6650" t="s">
        <v>26</v>
      </c>
      <c r="M6650" t="s">
        <v>28</v>
      </c>
      <c r="N6650">
        <v>10238</v>
      </c>
      <c r="O6650" t="s">
        <v>52</v>
      </c>
      <c r="P6650">
        <v>15000</v>
      </c>
      <c r="Q6650" t="s">
        <v>46</v>
      </c>
      <c r="R6650">
        <v>1</v>
      </c>
      <c r="S6650">
        <v>0</v>
      </c>
      <c r="T6650">
        <v>0</v>
      </c>
      <c r="U6650" t="s">
        <v>30</v>
      </c>
    </row>
    <row r="6651" spans="1:21" x14ac:dyDescent="0.25">
      <c r="A6651">
        <v>93794</v>
      </c>
      <c r="B6651" t="s">
        <v>20</v>
      </c>
      <c r="C6651" t="s">
        <v>40</v>
      </c>
      <c r="D6651" t="s">
        <v>16</v>
      </c>
      <c r="E6651" t="s">
        <v>58</v>
      </c>
      <c r="F6651" t="s">
        <v>81</v>
      </c>
      <c r="G6651" t="s">
        <v>42</v>
      </c>
      <c r="H6651">
        <v>0.53096336915192299</v>
      </c>
      <c r="I6651">
        <f t="shared" si="206"/>
        <v>530.96336915192296</v>
      </c>
      <c r="J6651" t="str">
        <f t="shared" si="207"/>
        <v>Medium</v>
      </c>
      <c r="K6651" t="s">
        <v>17</v>
      </c>
      <c r="L6651" t="s">
        <v>27</v>
      </c>
      <c r="M6651" t="s">
        <v>28</v>
      </c>
      <c r="N6651">
        <v>92101</v>
      </c>
      <c r="O6651" t="s">
        <v>53</v>
      </c>
      <c r="P6651">
        <v>13000</v>
      </c>
      <c r="Q6651" t="s">
        <v>46</v>
      </c>
      <c r="R6651">
        <v>0</v>
      </c>
      <c r="S6651">
        <v>0</v>
      </c>
      <c r="T6651">
        <v>1</v>
      </c>
      <c r="U6651" t="s">
        <v>30</v>
      </c>
    </row>
    <row r="6652" spans="1:21" x14ac:dyDescent="0.25">
      <c r="A6652">
        <v>348410</v>
      </c>
      <c r="B6652" t="s">
        <v>20</v>
      </c>
      <c r="C6652" t="s">
        <v>41</v>
      </c>
      <c r="D6652" t="s">
        <v>16</v>
      </c>
      <c r="E6652" t="s">
        <v>58</v>
      </c>
      <c r="F6652" t="s">
        <v>45</v>
      </c>
      <c r="G6652" t="s">
        <v>80</v>
      </c>
      <c r="H6652">
        <v>0.53105011016326298</v>
      </c>
      <c r="I6652">
        <f t="shared" si="206"/>
        <v>531.05011016326296</v>
      </c>
      <c r="J6652" t="str">
        <f t="shared" si="207"/>
        <v>Medium</v>
      </c>
      <c r="K6652" t="s">
        <v>17</v>
      </c>
      <c r="L6652" t="s">
        <v>26</v>
      </c>
      <c r="M6652" t="s">
        <v>28</v>
      </c>
      <c r="N6652">
        <v>10238</v>
      </c>
      <c r="O6652" t="s">
        <v>52</v>
      </c>
      <c r="P6652">
        <v>15000</v>
      </c>
      <c r="Q6652" t="s">
        <v>46</v>
      </c>
      <c r="R6652">
        <v>2</v>
      </c>
      <c r="S6652">
        <v>0</v>
      </c>
      <c r="T6652">
        <v>0</v>
      </c>
      <c r="U6652" t="s">
        <v>30</v>
      </c>
    </row>
    <row r="6653" spans="1:21" x14ac:dyDescent="0.25">
      <c r="A6653">
        <v>736300</v>
      </c>
      <c r="B6653" t="s">
        <v>18</v>
      </c>
      <c r="C6653" t="s">
        <v>40</v>
      </c>
      <c r="D6653" t="s">
        <v>16</v>
      </c>
      <c r="E6653" t="s">
        <v>59</v>
      </c>
      <c r="F6653" t="s">
        <v>44</v>
      </c>
      <c r="G6653" t="s">
        <v>42</v>
      </c>
      <c r="H6653">
        <v>0.531107548574272</v>
      </c>
      <c r="I6653">
        <f t="shared" si="206"/>
        <v>531.10754857427196</v>
      </c>
      <c r="J6653" t="str">
        <f t="shared" si="207"/>
        <v>Medium</v>
      </c>
      <c r="K6653" t="s">
        <v>19</v>
      </c>
      <c r="L6653" t="s">
        <v>26</v>
      </c>
      <c r="M6653" t="s">
        <v>28</v>
      </c>
      <c r="N6653">
        <v>10238</v>
      </c>
      <c r="O6653" t="s">
        <v>52</v>
      </c>
      <c r="P6653">
        <v>10000</v>
      </c>
      <c r="Q6653" t="s">
        <v>46</v>
      </c>
      <c r="R6653">
        <v>0</v>
      </c>
      <c r="S6653">
        <v>0</v>
      </c>
      <c r="T6653">
        <v>0</v>
      </c>
      <c r="U6653" t="s">
        <v>31</v>
      </c>
    </row>
    <row r="6654" spans="1:21" x14ac:dyDescent="0.25">
      <c r="A6654">
        <v>569452</v>
      </c>
      <c r="B6654" t="s">
        <v>20</v>
      </c>
      <c r="C6654" t="s">
        <v>41</v>
      </c>
      <c r="D6654" t="s">
        <v>16</v>
      </c>
      <c r="E6654" t="s">
        <v>58</v>
      </c>
      <c r="F6654" t="s">
        <v>44</v>
      </c>
      <c r="G6654" t="s">
        <v>42</v>
      </c>
      <c r="H6654">
        <v>0.53129339819188304</v>
      </c>
      <c r="I6654">
        <f t="shared" si="206"/>
        <v>531.29339819188306</v>
      </c>
      <c r="J6654" t="str">
        <f t="shared" si="207"/>
        <v>Medium</v>
      </c>
      <c r="K6654" t="s">
        <v>19</v>
      </c>
      <c r="L6654" t="s">
        <v>27</v>
      </c>
      <c r="M6654" t="s">
        <v>28</v>
      </c>
      <c r="N6654">
        <v>32765</v>
      </c>
      <c r="O6654" t="s">
        <v>51</v>
      </c>
      <c r="P6654">
        <v>8000</v>
      </c>
      <c r="Q6654" t="s">
        <v>46</v>
      </c>
      <c r="R6654">
        <v>6</v>
      </c>
      <c r="S6654">
        <v>0</v>
      </c>
      <c r="T6654">
        <v>3</v>
      </c>
      <c r="U6654" t="s">
        <v>30</v>
      </c>
    </row>
    <row r="6655" spans="1:21" x14ac:dyDescent="0.25">
      <c r="A6655">
        <v>529429</v>
      </c>
      <c r="B6655" t="s">
        <v>21</v>
      </c>
      <c r="C6655" t="s">
        <v>40</v>
      </c>
      <c r="D6655" t="s">
        <v>16</v>
      </c>
      <c r="E6655" t="s">
        <v>58</v>
      </c>
      <c r="F6655" t="s">
        <v>44</v>
      </c>
      <c r="G6655" t="s">
        <v>43</v>
      </c>
      <c r="H6655">
        <v>0.531358577059584</v>
      </c>
      <c r="I6655">
        <f t="shared" si="206"/>
        <v>531.35857705958404</v>
      </c>
      <c r="J6655" t="str">
        <f t="shared" si="207"/>
        <v>Medium</v>
      </c>
      <c r="K6655" t="s">
        <v>19</v>
      </c>
      <c r="L6655" t="s">
        <v>27</v>
      </c>
      <c r="M6655" t="s">
        <v>28</v>
      </c>
      <c r="N6655">
        <v>10238</v>
      </c>
      <c r="O6655" t="s">
        <v>52</v>
      </c>
      <c r="P6655">
        <v>8000</v>
      </c>
      <c r="Q6655" t="s">
        <v>46</v>
      </c>
      <c r="R6655">
        <v>3</v>
      </c>
      <c r="S6655">
        <v>0</v>
      </c>
      <c r="T6655">
        <v>4</v>
      </c>
      <c r="U6655" t="s">
        <v>30</v>
      </c>
    </row>
    <row r="6656" spans="1:21" x14ac:dyDescent="0.25">
      <c r="A6656">
        <v>684432</v>
      </c>
      <c r="B6656" t="s">
        <v>20</v>
      </c>
      <c r="C6656" t="s">
        <v>41</v>
      </c>
      <c r="D6656" t="s">
        <v>16</v>
      </c>
      <c r="E6656" t="s">
        <v>58</v>
      </c>
      <c r="F6656" t="s">
        <v>45</v>
      </c>
      <c r="G6656" t="s">
        <v>80</v>
      </c>
      <c r="H6656">
        <v>0.53156810206938698</v>
      </c>
      <c r="I6656">
        <f t="shared" si="206"/>
        <v>531.56810206938701</v>
      </c>
      <c r="J6656" t="str">
        <f t="shared" si="207"/>
        <v>Medium</v>
      </c>
      <c r="K6656" t="s">
        <v>19</v>
      </c>
      <c r="L6656" t="s">
        <v>27</v>
      </c>
      <c r="M6656" t="s">
        <v>29</v>
      </c>
      <c r="N6656">
        <v>10238</v>
      </c>
      <c r="O6656" t="s">
        <v>52</v>
      </c>
      <c r="P6656">
        <v>12000</v>
      </c>
      <c r="Q6656" t="s">
        <v>46</v>
      </c>
      <c r="R6656">
        <v>1</v>
      </c>
      <c r="S6656">
        <v>0</v>
      </c>
      <c r="T6656">
        <v>2</v>
      </c>
      <c r="U6656" t="s">
        <v>30</v>
      </c>
    </row>
    <row r="6657" spans="1:21" x14ac:dyDescent="0.25">
      <c r="A6657">
        <v>166</v>
      </c>
      <c r="B6657" t="s">
        <v>18</v>
      </c>
      <c r="C6657" t="s">
        <v>41</v>
      </c>
      <c r="D6657" t="s">
        <v>16</v>
      </c>
      <c r="E6657" t="s">
        <v>59</v>
      </c>
      <c r="F6657" t="s">
        <v>45</v>
      </c>
      <c r="G6657" t="s">
        <v>43</v>
      </c>
      <c r="H6657">
        <v>0.531614227669435</v>
      </c>
      <c r="I6657">
        <f t="shared" si="206"/>
        <v>531.61422766943497</v>
      </c>
      <c r="J6657" t="str">
        <f t="shared" si="207"/>
        <v>Medium</v>
      </c>
      <c r="K6657" t="s">
        <v>17</v>
      </c>
      <c r="L6657" t="s">
        <v>26</v>
      </c>
      <c r="M6657" t="s">
        <v>29</v>
      </c>
      <c r="N6657">
        <v>10238</v>
      </c>
      <c r="O6657" t="s">
        <v>52</v>
      </c>
      <c r="P6657">
        <v>15000</v>
      </c>
      <c r="Q6657" t="s">
        <v>46</v>
      </c>
      <c r="R6657">
        <v>0</v>
      </c>
      <c r="S6657">
        <v>0</v>
      </c>
      <c r="T6657">
        <v>0</v>
      </c>
      <c r="U6657" t="s">
        <v>30</v>
      </c>
    </row>
    <row r="6658" spans="1:21" x14ac:dyDescent="0.25">
      <c r="A6658">
        <v>545482</v>
      </c>
      <c r="B6658" t="s">
        <v>18</v>
      </c>
      <c r="C6658" t="s">
        <v>40</v>
      </c>
      <c r="D6658" t="s">
        <v>16</v>
      </c>
      <c r="E6658" t="s">
        <v>59</v>
      </c>
      <c r="F6658" t="s">
        <v>81</v>
      </c>
      <c r="G6658" t="s">
        <v>79</v>
      </c>
      <c r="H6658">
        <v>0.53165947232284305</v>
      </c>
      <c r="I6658">
        <f t="shared" ref="I6658:I6721" si="208">H6658*1000</f>
        <v>531.65947232284304</v>
      </c>
      <c r="J6658" t="str">
        <f t="shared" ref="J6658:J6721" si="209">IF(I6658&gt;=53, IF(I6658&lt;=355, "Low", IF(I6658&lt;=657, "Medium", IF(I6658&lt;=961, "High", ""))), "")</f>
        <v>Medium</v>
      </c>
      <c r="K6658" t="s">
        <v>19</v>
      </c>
      <c r="L6658" t="s">
        <v>26</v>
      </c>
      <c r="M6658" t="s">
        <v>28</v>
      </c>
      <c r="N6658">
        <v>10238</v>
      </c>
      <c r="O6658" t="s">
        <v>52</v>
      </c>
      <c r="P6658">
        <v>12000</v>
      </c>
      <c r="Q6658" t="s">
        <v>46</v>
      </c>
      <c r="R6658">
        <v>0</v>
      </c>
      <c r="S6658">
        <v>0</v>
      </c>
      <c r="T6658">
        <v>0</v>
      </c>
      <c r="U6658" t="s">
        <v>31</v>
      </c>
    </row>
    <row r="6659" spans="1:21" x14ac:dyDescent="0.25">
      <c r="A6659">
        <v>555049</v>
      </c>
      <c r="B6659" t="s">
        <v>20</v>
      </c>
      <c r="C6659" t="s">
        <v>40</v>
      </c>
      <c r="D6659" t="s">
        <v>16</v>
      </c>
      <c r="E6659" t="s">
        <v>59</v>
      </c>
      <c r="F6659" t="s">
        <v>44</v>
      </c>
      <c r="G6659" t="s">
        <v>43</v>
      </c>
      <c r="H6659">
        <v>0.53173409055273702</v>
      </c>
      <c r="I6659">
        <f t="shared" si="208"/>
        <v>531.73409055273703</v>
      </c>
      <c r="J6659" t="str">
        <f t="shared" si="209"/>
        <v>Medium</v>
      </c>
      <c r="K6659" t="s">
        <v>19</v>
      </c>
      <c r="L6659" t="s">
        <v>27</v>
      </c>
      <c r="M6659" t="s">
        <v>28</v>
      </c>
      <c r="N6659">
        <v>10238</v>
      </c>
      <c r="O6659" t="s">
        <v>52</v>
      </c>
      <c r="P6659">
        <v>14000</v>
      </c>
      <c r="Q6659" t="s">
        <v>46</v>
      </c>
      <c r="R6659">
        <v>0</v>
      </c>
      <c r="S6659">
        <v>0</v>
      </c>
      <c r="T6659">
        <v>0</v>
      </c>
      <c r="U6659" t="s">
        <v>31</v>
      </c>
    </row>
    <row r="6660" spans="1:21" x14ac:dyDescent="0.25">
      <c r="A6660">
        <v>840011</v>
      </c>
      <c r="B6660" t="s">
        <v>21</v>
      </c>
      <c r="C6660" t="s">
        <v>40</v>
      </c>
      <c r="D6660" t="s">
        <v>16</v>
      </c>
      <c r="E6660" t="s">
        <v>59</v>
      </c>
      <c r="F6660" t="s">
        <v>45</v>
      </c>
      <c r="G6660" t="s">
        <v>43</v>
      </c>
      <c r="H6660">
        <v>0.53184044468615499</v>
      </c>
      <c r="I6660">
        <f t="shared" si="208"/>
        <v>531.84044468615502</v>
      </c>
      <c r="J6660" t="str">
        <f t="shared" si="209"/>
        <v>Medium</v>
      </c>
      <c r="K6660" t="s">
        <v>19</v>
      </c>
      <c r="L6660" t="s">
        <v>27</v>
      </c>
      <c r="M6660" t="s">
        <v>28</v>
      </c>
      <c r="N6660">
        <v>10238</v>
      </c>
      <c r="O6660" t="s">
        <v>52</v>
      </c>
      <c r="P6660">
        <v>10000</v>
      </c>
      <c r="Q6660" t="s">
        <v>46</v>
      </c>
      <c r="R6660">
        <v>0</v>
      </c>
      <c r="S6660">
        <v>0</v>
      </c>
      <c r="T6660">
        <v>0</v>
      </c>
      <c r="U6660" t="s">
        <v>30</v>
      </c>
    </row>
    <row r="6661" spans="1:21" x14ac:dyDescent="0.25">
      <c r="A6661">
        <v>217333</v>
      </c>
      <c r="B6661" t="s">
        <v>18</v>
      </c>
      <c r="C6661" t="s">
        <v>41</v>
      </c>
      <c r="D6661" t="s">
        <v>16</v>
      </c>
      <c r="E6661" t="s">
        <v>59</v>
      </c>
      <c r="F6661" t="s">
        <v>45</v>
      </c>
      <c r="G6661" t="s">
        <v>42</v>
      </c>
      <c r="H6661">
        <v>0.53210125400183905</v>
      </c>
      <c r="I6661">
        <f t="shared" si="208"/>
        <v>532.10125400183904</v>
      </c>
      <c r="J6661" t="str">
        <f t="shared" si="209"/>
        <v>Medium</v>
      </c>
      <c r="K6661" t="s">
        <v>19</v>
      </c>
      <c r="L6661" t="s">
        <v>26</v>
      </c>
      <c r="M6661" t="s">
        <v>28</v>
      </c>
      <c r="N6661">
        <v>10238</v>
      </c>
      <c r="O6661" t="s">
        <v>52</v>
      </c>
      <c r="P6661">
        <v>16000</v>
      </c>
      <c r="Q6661" t="s">
        <v>46</v>
      </c>
      <c r="R6661">
        <v>0</v>
      </c>
      <c r="S6661">
        <v>0</v>
      </c>
      <c r="T6661">
        <v>0</v>
      </c>
      <c r="U6661" t="s">
        <v>31</v>
      </c>
    </row>
    <row r="6662" spans="1:21" x14ac:dyDescent="0.25">
      <c r="A6662">
        <v>210978</v>
      </c>
      <c r="B6662" t="s">
        <v>21</v>
      </c>
      <c r="C6662" t="s">
        <v>40</v>
      </c>
      <c r="D6662" t="s">
        <v>16</v>
      </c>
      <c r="E6662" t="s">
        <v>59</v>
      </c>
      <c r="F6662" t="s">
        <v>44</v>
      </c>
      <c r="G6662" t="s">
        <v>42</v>
      </c>
      <c r="H6662">
        <v>0.53212251249333398</v>
      </c>
      <c r="I6662">
        <f t="shared" si="208"/>
        <v>532.12251249333394</v>
      </c>
      <c r="J6662" t="str">
        <f t="shared" si="209"/>
        <v>Medium</v>
      </c>
      <c r="K6662" t="s">
        <v>19</v>
      </c>
      <c r="L6662" t="s">
        <v>26</v>
      </c>
      <c r="M6662" t="s">
        <v>29</v>
      </c>
      <c r="N6662">
        <v>10238</v>
      </c>
      <c r="O6662" t="s">
        <v>52</v>
      </c>
      <c r="P6662">
        <v>16000</v>
      </c>
      <c r="Q6662" t="s">
        <v>46</v>
      </c>
      <c r="R6662">
        <v>0</v>
      </c>
      <c r="S6662">
        <v>0</v>
      </c>
      <c r="T6662">
        <v>0</v>
      </c>
      <c r="U6662" t="s">
        <v>31</v>
      </c>
    </row>
    <row r="6663" spans="1:21" x14ac:dyDescent="0.25">
      <c r="A6663">
        <v>517351</v>
      </c>
      <c r="B6663" t="s">
        <v>21</v>
      </c>
      <c r="C6663" t="s">
        <v>40</v>
      </c>
      <c r="D6663" t="s">
        <v>16</v>
      </c>
      <c r="E6663" t="s">
        <v>59</v>
      </c>
      <c r="F6663" t="s">
        <v>81</v>
      </c>
      <c r="G6663" t="s">
        <v>80</v>
      </c>
      <c r="H6663">
        <v>0.53213892822170195</v>
      </c>
      <c r="I6663">
        <f t="shared" si="208"/>
        <v>532.13892822170192</v>
      </c>
      <c r="J6663" t="str">
        <f t="shared" si="209"/>
        <v>Medium</v>
      </c>
      <c r="K6663" t="s">
        <v>19</v>
      </c>
      <c r="L6663" t="s">
        <v>26</v>
      </c>
      <c r="M6663" t="s">
        <v>28</v>
      </c>
      <c r="N6663">
        <v>10238</v>
      </c>
      <c r="O6663" t="s">
        <v>52</v>
      </c>
      <c r="P6663">
        <v>10000</v>
      </c>
      <c r="Q6663" t="s">
        <v>46</v>
      </c>
      <c r="R6663">
        <v>0</v>
      </c>
      <c r="S6663">
        <v>0</v>
      </c>
      <c r="T6663">
        <v>0</v>
      </c>
      <c r="U6663" t="s">
        <v>30</v>
      </c>
    </row>
    <row r="6664" spans="1:21" x14ac:dyDescent="0.25">
      <c r="A6664">
        <v>49051</v>
      </c>
      <c r="B6664" t="s">
        <v>20</v>
      </c>
      <c r="C6664" t="s">
        <v>41</v>
      </c>
      <c r="D6664" t="s">
        <v>16</v>
      </c>
      <c r="E6664" t="s">
        <v>58</v>
      </c>
      <c r="F6664" t="s">
        <v>45</v>
      </c>
      <c r="G6664" t="s">
        <v>80</v>
      </c>
      <c r="H6664">
        <v>0.53227293905810702</v>
      </c>
      <c r="I6664">
        <f t="shared" si="208"/>
        <v>532.272939058107</v>
      </c>
      <c r="J6664" t="str">
        <f t="shared" si="209"/>
        <v>Medium</v>
      </c>
      <c r="K6664" t="s">
        <v>19</v>
      </c>
      <c r="L6664" t="s">
        <v>27</v>
      </c>
      <c r="M6664" t="s">
        <v>29</v>
      </c>
      <c r="N6664">
        <v>10238</v>
      </c>
      <c r="O6664" t="s">
        <v>52</v>
      </c>
      <c r="P6664">
        <v>9000</v>
      </c>
      <c r="Q6664" t="s">
        <v>46</v>
      </c>
      <c r="R6664">
        <v>2</v>
      </c>
      <c r="S6664">
        <v>0</v>
      </c>
      <c r="T6664">
        <v>1</v>
      </c>
      <c r="U6664" t="s">
        <v>30</v>
      </c>
    </row>
    <row r="6665" spans="1:21" x14ac:dyDescent="0.25">
      <c r="A6665">
        <v>303443</v>
      </c>
      <c r="B6665" t="s">
        <v>15</v>
      </c>
      <c r="C6665" t="s">
        <v>40</v>
      </c>
      <c r="D6665" t="s">
        <v>16</v>
      </c>
      <c r="E6665" t="s">
        <v>59</v>
      </c>
      <c r="F6665" t="s">
        <v>45</v>
      </c>
      <c r="G6665" t="s">
        <v>43</v>
      </c>
      <c r="H6665">
        <v>0.53248474559389603</v>
      </c>
      <c r="I6665">
        <f t="shared" si="208"/>
        <v>532.48474559389604</v>
      </c>
      <c r="J6665" t="str">
        <f t="shared" si="209"/>
        <v>Medium</v>
      </c>
      <c r="K6665" t="s">
        <v>19</v>
      </c>
      <c r="L6665" t="s">
        <v>27</v>
      </c>
      <c r="M6665" t="s">
        <v>28</v>
      </c>
      <c r="N6665">
        <v>10238</v>
      </c>
      <c r="O6665" t="s">
        <v>52</v>
      </c>
      <c r="P6665">
        <v>11000</v>
      </c>
      <c r="Q6665" t="s">
        <v>46</v>
      </c>
      <c r="R6665">
        <v>0</v>
      </c>
      <c r="S6665">
        <v>0</v>
      </c>
      <c r="T6665">
        <v>0</v>
      </c>
      <c r="U6665" t="s">
        <v>30</v>
      </c>
    </row>
    <row r="6666" spans="1:21" x14ac:dyDescent="0.25">
      <c r="A6666">
        <v>435966</v>
      </c>
      <c r="B6666" t="s">
        <v>18</v>
      </c>
      <c r="C6666" t="s">
        <v>41</v>
      </c>
      <c r="D6666" t="s">
        <v>16</v>
      </c>
      <c r="E6666" t="s">
        <v>59</v>
      </c>
      <c r="F6666" t="s">
        <v>44</v>
      </c>
      <c r="G6666" t="s">
        <v>42</v>
      </c>
      <c r="H6666">
        <v>0.53253239196480695</v>
      </c>
      <c r="I6666">
        <f t="shared" si="208"/>
        <v>532.53239196480695</v>
      </c>
      <c r="J6666" t="str">
        <f t="shared" si="209"/>
        <v>Medium</v>
      </c>
      <c r="K6666" t="s">
        <v>19</v>
      </c>
      <c r="L6666" t="s">
        <v>26</v>
      </c>
      <c r="M6666" t="s">
        <v>29</v>
      </c>
      <c r="N6666">
        <v>10238</v>
      </c>
      <c r="O6666" t="s">
        <v>52</v>
      </c>
      <c r="P6666">
        <v>13000</v>
      </c>
      <c r="Q6666" t="s">
        <v>46</v>
      </c>
      <c r="R6666">
        <v>0</v>
      </c>
      <c r="S6666">
        <v>0</v>
      </c>
      <c r="T6666">
        <v>0</v>
      </c>
      <c r="U6666" t="s">
        <v>31</v>
      </c>
    </row>
    <row r="6667" spans="1:21" x14ac:dyDescent="0.25">
      <c r="A6667">
        <v>859453</v>
      </c>
      <c r="B6667" t="s">
        <v>20</v>
      </c>
      <c r="C6667" t="s">
        <v>41</v>
      </c>
      <c r="D6667" t="s">
        <v>16</v>
      </c>
      <c r="E6667" t="s">
        <v>58</v>
      </c>
      <c r="F6667" t="s">
        <v>45</v>
      </c>
      <c r="G6667" t="s">
        <v>80</v>
      </c>
      <c r="H6667">
        <v>0.53257435224505001</v>
      </c>
      <c r="I6667">
        <f t="shared" si="208"/>
        <v>532.57435224505002</v>
      </c>
      <c r="J6667" t="str">
        <f t="shared" si="209"/>
        <v>Medium</v>
      </c>
      <c r="K6667" t="s">
        <v>19</v>
      </c>
      <c r="L6667" t="s">
        <v>27</v>
      </c>
      <c r="M6667" t="s">
        <v>28</v>
      </c>
      <c r="N6667">
        <v>10238</v>
      </c>
      <c r="O6667" t="s">
        <v>52</v>
      </c>
      <c r="P6667">
        <v>13000</v>
      </c>
      <c r="Q6667" t="s">
        <v>46</v>
      </c>
      <c r="R6667">
        <v>1</v>
      </c>
      <c r="S6667">
        <v>0</v>
      </c>
      <c r="T6667">
        <v>2</v>
      </c>
      <c r="U6667" t="s">
        <v>30</v>
      </c>
    </row>
    <row r="6668" spans="1:21" x14ac:dyDescent="0.25">
      <c r="A6668">
        <v>828491</v>
      </c>
      <c r="B6668" t="s">
        <v>15</v>
      </c>
      <c r="C6668" t="s">
        <v>41</v>
      </c>
      <c r="D6668" t="s">
        <v>16</v>
      </c>
      <c r="E6668" t="s">
        <v>58</v>
      </c>
      <c r="F6668" t="s">
        <v>44</v>
      </c>
      <c r="G6668" t="s">
        <v>43</v>
      </c>
      <c r="H6668">
        <v>0.53258566181725997</v>
      </c>
      <c r="I6668">
        <f t="shared" si="208"/>
        <v>532.58566181725996</v>
      </c>
      <c r="J6668" t="str">
        <f t="shared" si="209"/>
        <v>Medium</v>
      </c>
      <c r="K6668" t="s">
        <v>17</v>
      </c>
      <c r="L6668" t="s">
        <v>26</v>
      </c>
      <c r="M6668" t="s">
        <v>28</v>
      </c>
      <c r="N6668">
        <v>10238</v>
      </c>
      <c r="O6668" t="s">
        <v>52</v>
      </c>
      <c r="P6668">
        <v>9000</v>
      </c>
      <c r="Q6668" t="s">
        <v>46</v>
      </c>
      <c r="R6668">
        <v>1</v>
      </c>
      <c r="S6668">
        <v>0</v>
      </c>
      <c r="T6668">
        <v>2</v>
      </c>
      <c r="U6668" t="s">
        <v>30</v>
      </c>
    </row>
    <row r="6669" spans="1:21" x14ac:dyDescent="0.25">
      <c r="A6669">
        <v>923366</v>
      </c>
      <c r="B6669" t="s">
        <v>21</v>
      </c>
      <c r="C6669" t="s">
        <v>41</v>
      </c>
      <c r="D6669" t="s">
        <v>16</v>
      </c>
      <c r="E6669" t="s">
        <v>58</v>
      </c>
      <c r="F6669" t="s">
        <v>45</v>
      </c>
      <c r="G6669" t="s">
        <v>80</v>
      </c>
      <c r="H6669">
        <v>0.53261298356829101</v>
      </c>
      <c r="I6669">
        <f t="shared" si="208"/>
        <v>532.61298356829104</v>
      </c>
      <c r="J6669" t="str">
        <f t="shared" si="209"/>
        <v>Medium</v>
      </c>
      <c r="K6669" t="s">
        <v>19</v>
      </c>
      <c r="L6669" t="s">
        <v>26</v>
      </c>
      <c r="M6669" t="s">
        <v>28</v>
      </c>
      <c r="N6669">
        <v>10238</v>
      </c>
      <c r="O6669" t="s">
        <v>52</v>
      </c>
      <c r="P6669">
        <v>11000</v>
      </c>
      <c r="Q6669" t="s">
        <v>46</v>
      </c>
      <c r="R6669">
        <v>1</v>
      </c>
      <c r="S6669">
        <v>0</v>
      </c>
      <c r="T6669">
        <v>3</v>
      </c>
      <c r="U6669" t="s">
        <v>30</v>
      </c>
    </row>
    <row r="6670" spans="1:21" x14ac:dyDescent="0.25">
      <c r="A6670">
        <v>926255</v>
      </c>
      <c r="B6670" t="s">
        <v>15</v>
      </c>
      <c r="C6670" t="s">
        <v>40</v>
      </c>
      <c r="D6670" t="s">
        <v>16</v>
      </c>
      <c r="E6670" t="s">
        <v>56</v>
      </c>
      <c r="F6670" t="s">
        <v>45</v>
      </c>
      <c r="G6670" t="s">
        <v>43</v>
      </c>
      <c r="H6670">
        <v>0.53262464071753901</v>
      </c>
      <c r="I6670">
        <f t="shared" si="208"/>
        <v>532.62464071753902</v>
      </c>
      <c r="J6670" t="str">
        <f t="shared" si="209"/>
        <v>Medium</v>
      </c>
      <c r="K6670" t="s">
        <v>19</v>
      </c>
      <c r="L6670" t="s">
        <v>27</v>
      </c>
      <c r="M6670" t="s">
        <v>29</v>
      </c>
      <c r="N6670">
        <v>10238</v>
      </c>
      <c r="O6670" t="s">
        <v>52</v>
      </c>
      <c r="P6670">
        <v>11000</v>
      </c>
      <c r="Q6670" t="s">
        <v>46</v>
      </c>
      <c r="R6670">
        <v>1</v>
      </c>
      <c r="S6670">
        <v>0</v>
      </c>
      <c r="T6670">
        <v>1</v>
      </c>
      <c r="U6670" t="s">
        <v>30</v>
      </c>
    </row>
    <row r="6671" spans="1:21" x14ac:dyDescent="0.25">
      <c r="A6671">
        <v>367026</v>
      </c>
      <c r="B6671" t="s">
        <v>21</v>
      </c>
      <c r="C6671" t="s">
        <v>40</v>
      </c>
      <c r="D6671" t="s">
        <v>22</v>
      </c>
      <c r="E6671" t="s">
        <v>58</v>
      </c>
      <c r="F6671" t="s">
        <v>44</v>
      </c>
      <c r="G6671" t="s">
        <v>42</v>
      </c>
      <c r="H6671">
        <v>0.53266132802505906</v>
      </c>
      <c r="I6671">
        <f t="shared" si="208"/>
        <v>532.66132802505911</v>
      </c>
      <c r="J6671" t="str">
        <f t="shared" si="209"/>
        <v>Medium</v>
      </c>
      <c r="K6671" t="s">
        <v>19</v>
      </c>
      <c r="L6671" t="s">
        <v>27</v>
      </c>
      <c r="M6671" t="s">
        <v>28</v>
      </c>
      <c r="N6671">
        <v>10238</v>
      </c>
      <c r="O6671" t="s">
        <v>52</v>
      </c>
      <c r="P6671">
        <v>11000</v>
      </c>
      <c r="Q6671" t="s">
        <v>46</v>
      </c>
      <c r="R6671">
        <v>0</v>
      </c>
      <c r="S6671">
        <v>0</v>
      </c>
      <c r="T6671">
        <v>0</v>
      </c>
      <c r="U6671" t="s">
        <v>30</v>
      </c>
    </row>
    <row r="6672" spans="1:21" x14ac:dyDescent="0.25">
      <c r="A6672">
        <v>486230</v>
      </c>
      <c r="B6672" t="s">
        <v>21</v>
      </c>
      <c r="C6672" t="s">
        <v>40</v>
      </c>
      <c r="D6672" t="s">
        <v>16</v>
      </c>
      <c r="E6672" t="s">
        <v>59</v>
      </c>
      <c r="F6672" t="s">
        <v>45</v>
      </c>
      <c r="G6672" t="s">
        <v>80</v>
      </c>
      <c r="H6672">
        <v>0.53274357690035201</v>
      </c>
      <c r="I6672">
        <f t="shared" si="208"/>
        <v>532.74357690035197</v>
      </c>
      <c r="J6672" t="str">
        <f t="shared" si="209"/>
        <v>Medium</v>
      </c>
      <c r="K6672" t="s">
        <v>19</v>
      </c>
      <c r="L6672" t="s">
        <v>27</v>
      </c>
      <c r="M6672" t="s">
        <v>28</v>
      </c>
      <c r="N6672">
        <v>10238</v>
      </c>
      <c r="O6672" t="s">
        <v>52</v>
      </c>
      <c r="P6672">
        <v>16000</v>
      </c>
      <c r="Q6672" t="s">
        <v>46</v>
      </c>
      <c r="R6672">
        <v>0</v>
      </c>
      <c r="S6672">
        <v>0</v>
      </c>
      <c r="T6672">
        <v>0</v>
      </c>
      <c r="U6672" t="s">
        <v>31</v>
      </c>
    </row>
    <row r="6673" spans="1:21" x14ac:dyDescent="0.25">
      <c r="A6673">
        <v>244465</v>
      </c>
      <c r="B6673" t="s">
        <v>21</v>
      </c>
      <c r="C6673" t="s">
        <v>40</v>
      </c>
      <c r="D6673" t="s">
        <v>16</v>
      </c>
      <c r="E6673" t="s">
        <v>58</v>
      </c>
      <c r="F6673" t="s">
        <v>81</v>
      </c>
      <c r="G6673" t="s">
        <v>80</v>
      </c>
      <c r="H6673">
        <v>0.53285863072900996</v>
      </c>
      <c r="I6673">
        <f t="shared" si="208"/>
        <v>532.85863072900997</v>
      </c>
      <c r="J6673" t="str">
        <f t="shared" si="209"/>
        <v>Medium</v>
      </c>
      <c r="K6673" t="s">
        <v>19</v>
      </c>
      <c r="L6673" t="s">
        <v>27</v>
      </c>
      <c r="M6673" t="s">
        <v>28</v>
      </c>
      <c r="N6673">
        <v>10238</v>
      </c>
      <c r="O6673" t="s">
        <v>52</v>
      </c>
      <c r="P6673">
        <v>11000</v>
      </c>
      <c r="Q6673" t="s">
        <v>46</v>
      </c>
      <c r="R6673">
        <v>0</v>
      </c>
      <c r="S6673">
        <v>0</v>
      </c>
      <c r="T6673">
        <v>0</v>
      </c>
      <c r="U6673" t="s">
        <v>30</v>
      </c>
    </row>
    <row r="6674" spans="1:21" x14ac:dyDescent="0.25">
      <c r="A6674">
        <v>410530</v>
      </c>
      <c r="B6674" t="s">
        <v>18</v>
      </c>
      <c r="C6674" t="s">
        <v>40</v>
      </c>
      <c r="D6674" t="s">
        <v>16</v>
      </c>
      <c r="E6674" t="s">
        <v>59</v>
      </c>
      <c r="F6674" t="s">
        <v>44</v>
      </c>
      <c r="G6674" t="s">
        <v>42</v>
      </c>
      <c r="H6674">
        <v>0.53290701775793403</v>
      </c>
      <c r="I6674">
        <f t="shared" si="208"/>
        <v>532.907017757934</v>
      </c>
      <c r="J6674" t="str">
        <f t="shared" si="209"/>
        <v>Medium</v>
      </c>
      <c r="K6674" t="s">
        <v>19</v>
      </c>
      <c r="L6674" t="s">
        <v>26</v>
      </c>
      <c r="M6674" t="s">
        <v>29</v>
      </c>
      <c r="N6674">
        <v>10238</v>
      </c>
      <c r="O6674" t="s">
        <v>52</v>
      </c>
      <c r="P6674">
        <v>15000</v>
      </c>
      <c r="Q6674" t="s">
        <v>46</v>
      </c>
      <c r="R6674">
        <v>0</v>
      </c>
      <c r="S6674">
        <v>0</v>
      </c>
      <c r="T6674">
        <v>0</v>
      </c>
      <c r="U6674" t="s">
        <v>31</v>
      </c>
    </row>
    <row r="6675" spans="1:21" x14ac:dyDescent="0.25">
      <c r="A6675">
        <v>809599</v>
      </c>
      <c r="B6675" t="s">
        <v>18</v>
      </c>
      <c r="C6675" t="s">
        <v>40</v>
      </c>
      <c r="D6675" t="s">
        <v>16</v>
      </c>
      <c r="E6675" t="s">
        <v>59</v>
      </c>
      <c r="F6675" t="s">
        <v>44</v>
      </c>
      <c r="G6675" t="s">
        <v>42</v>
      </c>
      <c r="H6675">
        <v>0.53292886879707702</v>
      </c>
      <c r="I6675">
        <f t="shared" si="208"/>
        <v>532.92886879707703</v>
      </c>
      <c r="J6675" t="str">
        <f t="shared" si="209"/>
        <v>Medium</v>
      </c>
      <c r="K6675" t="s">
        <v>19</v>
      </c>
      <c r="L6675" t="s">
        <v>26</v>
      </c>
      <c r="M6675" t="s">
        <v>29</v>
      </c>
      <c r="N6675">
        <v>10238</v>
      </c>
      <c r="O6675" t="s">
        <v>52</v>
      </c>
      <c r="P6675">
        <v>12000</v>
      </c>
      <c r="Q6675" t="s">
        <v>46</v>
      </c>
      <c r="R6675">
        <v>0</v>
      </c>
      <c r="S6675">
        <v>0</v>
      </c>
      <c r="T6675">
        <v>0</v>
      </c>
      <c r="U6675" t="s">
        <v>31</v>
      </c>
    </row>
    <row r="6676" spans="1:21" x14ac:dyDescent="0.25">
      <c r="A6676">
        <v>138245</v>
      </c>
      <c r="B6676" t="s">
        <v>20</v>
      </c>
      <c r="C6676" t="s">
        <v>41</v>
      </c>
      <c r="D6676" t="s">
        <v>16</v>
      </c>
      <c r="E6676" t="s">
        <v>59</v>
      </c>
      <c r="F6676" t="s">
        <v>44</v>
      </c>
      <c r="G6676" t="s">
        <v>42</v>
      </c>
      <c r="H6676">
        <v>0.53302350232517504</v>
      </c>
      <c r="I6676">
        <f t="shared" si="208"/>
        <v>533.02350232517506</v>
      </c>
      <c r="J6676" t="str">
        <f t="shared" si="209"/>
        <v>Medium</v>
      </c>
      <c r="K6676" t="s">
        <v>19</v>
      </c>
      <c r="L6676" t="s">
        <v>26</v>
      </c>
      <c r="M6676" t="s">
        <v>28</v>
      </c>
      <c r="N6676">
        <v>10238</v>
      </c>
      <c r="O6676" t="s">
        <v>52</v>
      </c>
      <c r="P6676">
        <v>7000</v>
      </c>
      <c r="Q6676" t="s">
        <v>46</v>
      </c>
      <c r="R6676">
        <v>0</v>
      </c>
      <c r="S6676">
        <v>0</v>
      </c>
      <c r="T6676">
        <v>0</v>
      </c>
      <c r="U6676" t="s">
        <v>31</v>
      </c>
    </row>
    <row r="6677" spans="1:21" x14ac:dyDescent="0.25">
      <c r="A6677">
        <v>151587</v>
      </c>
      <c r="B6677" t="s">
        <v>20</v>
      </c>
      <c r="C6677" t="s">
        <v>41</v>
      </c>
      <c r="D6677" t="s">
        <v>16</v>
      </c>
      <c r="E6677" t="s">
        <v>58</v>
      </c>
      <c r="F6677" t="s">
        <v>45</v>
      </c>
      <c r="G6677" t="s">
        <v>42</v>
      </c>
      <c r="H6677">
        <v>0.53321272414551002</v>
      </c>
      <c r="I6677">
        <f t="shared" si="208"/>
        <v>533.21272414551004</v>
      </c>
      <c r="J6677" t="str">
        <f t="shared" si="209"/>
        <v>Medium</v>
      </c>
      <c r="K6677" t="s">
        <v>19</v>
      </c>
      <c r="L6677" t="s">
        <v>26</v>
      </c>
      <c r="M6677" t="s">
        <v>29</v>
      </c>
      <c r="N6677">
        <v>32765</v>
      </c>
      <c r="O6677" t="s">
        <v>51</v>
      </c>
      <c r="P6677">
        <v>13000</v>
      </c>
      <c r="Q6677" t="s">
        <v>46</v>
      </c>
      <c r="R6677">
        <v>0</v>
      </c>
      <c r="S6677">
        <v>0</v>
      </c>
      <c r="T6677">
        <v>0</v>
      </c>
      <c r="U6677" t="s">
        <v>31</v>
      </c>
    </row>
    <row r="6678" spans="1:21" x14ac:dyDescent="0.25">
      <c r="A6678">
        <v>432306</v>
      </c>
      <c r="B6678" t="s">
        <v>21</v>
      </c>
      <c r="C6678" t="s">
        <v>40</v>
      </c>
      <c r="D6678" t="s">
        <v>16</v>
      </c>
      <c r="E6678" t="s">
        <v>57</v>
      </c>
      <c r="F6678" t="s">
        <v>44</v>
      </c>
      <c r="G6678" t="s">
        <v>80</v>
      </c>
      <c r="H6678">
        <v>0.53334309719630801</v>
      </c>
      <c r="I6678">
        <f t="shared" si="208"/>
        <v>533.34309719630801</v>
      </c>
      <c r="J6678" t="str">
        <f t="shared" si="209"/>
        <v>Medium</v>
      </c>
      <c r="K6678" t="s">
        <v>17</v>
      </c>
      <c r="L6678" t="s">
        <v>27</v>
      </c>
      <c r="M6678" t="s">
        <v>28</v>
      </c>
      <c r="N6678">
        <v>10238</v>
      </c>
      <c r="O6678" t="s">
        <v>52</v>
      </c>
      <c r="P6678">
        <v>12000</v>
      </c>
      <c r="Q6678" t="s">
        <v>46</v>
      </c>
      <c r="R6678">
        <v>3</v>
      </c>
      <c r="S6678">
        <v>0</v>
      </c>
      <c r="T6678">
        <v>3</v>
      </c>
      <c r="U6678" t="s">
        <v>30</v>
      </c>
    </row>
    <row r="6679" spans="1:21" x14ac:dyDescent="0.25">
      <c r="A6679">
        <v>999478</v>
      </c>
      <c r="B6679" t="s">
        <v>20</v>
      </c>
      <c r="C6679" t="s">
        <v>41</v>
      </c>
      <c r="D6679" t="s">
        <v>16</v>
      </c>
      <c r="E6679" t="s">
        <v>58</v>
      </c>
      <c r="F6679" t="s">
        <v>44</v>
      </c>
      <c r="G6679" t="s">
        <v>80</v>
      </c>
      <c r="H6679">
        <v>0.53338754935374</v>
      </c>
      <c r="I6679">
        <f t="shared" si="208"/>
        <v>533.38754935374004</v>
      </c>
      <c r="J6679" t="str">
        <f t="shared" si="209"/>
        <v>Medium</v>
      </c>
      <c r="K6679" t="s">
        <v>19</v>
      </c>
      <c r="L6679" t="s">
        <v>26</v>
      </c>
      <c r="M6679" t="s">
        <v>29</v>
      </c>
      <c r="N6679">
        <v>10238</v>
      </c>
      <c r="O6679" t="s">
        <v>52</v>
      </c>
      <c r="P6679">
        <v>15000</v>
      </c>
      <c r="Q6679" t="s">
        <v>46</v>
      </c>
      <c r="R6679">
        <v>0</v>
      </c>
      <c r="S6679">
        <v>0</v>
      </c>
      <c r="T6679">
        <v>1</v>
      </c>
      <c r="U6679" t="s">
        <v>30</v>
      </c>
    </row>
    <row r="6680" spans="1:21" x14ac:dyDescent="0.25">
      <c r="A6680">
        <v>598844</v>
      </c>
      <c r="B6680" t="s">
        <v>18</v>
      </c>
      <c r="C6680" t="s">
        <v>41</v>
      </c>
      <c r="D6680" t="s">
        <v>16</v>
      </c>
      <c r="E6680" t="s">
        <v>59</v>
      </c>
      <c r="F6680" t="s">
        <v>81</v>
      </c>
      <c r="G6680" t="s">
        <v>43</v>
      </c>
      <c r="H6680">
        <v>0.53341386453516004</v>
      </c>
      <c r="I6680">
        <f t="shared" si="208"/>
        <v>533.41386453516009</v>
      </c>
      <c r="J6680" t="str">
        <f t="shared" si="209"/>
        <v>Medium</v>
      </c>
      <c r="K6680" t="s">
        <v>17</v>
      </c>
      <c r="L6680" t="s">
        <v>26</v>
      </c>
      <c r="M6680" t="s">
        <v>28</v>
      </c>
      <c r="N6680">
        <v>10238</v>
      </c>
      <c r="O6680" t="s">
        <v>52</v>
      </c>
      <c r="P6680">
        <v>12000</v>
      </c>
      <c r="Q6680" t="s">
        <v>46</v>
      </c>
      <c r="R6680">
        <v>0</v>
      </c>
      <c r="S6680">
        <v>0</v>
      </c>
      <c r="T6680">
        <v>0</v>
      </c>
      <c r="U6680" t="s">
        <v>30</v>
      </c>
    </row>
    <row r="6681" spans="1:21" x14ac:dyDescent="0.25">
      <c r="A6681">
        <v>729740</v>
      </c>
      <c r="B6681" t="s">
        <v>15</v>
      </c>
      <c r="C6681" t="s">
        <v>40</v>
      </c>
      <c r="D6681" t="s">
        <v>16</v>
      </c>
      <c r="E6681" t="s">
        <v>59</v>
      </c>
      <c r="F6681" t="s">
        <v>45</v>
      </c>
      <c r="G6681" t="s">
        <v>43</v>
      </c>
      <c r="H6681">
        <v>0.53347910905479601</v>
      </c>
      <c r="I6681">
        <f t="shared" si="208"/>
        <v>533.47910905479603</v>
      </c>
      <c r="J6681" t="str">
        <f t="shared" si="209"/>
        <v>Medium</v>
      </c>
      <c r="K6681" t="s">
        <v>19</v>
      </c>
      <c r="L6681" t="s">
        <v>27</v>
      </c>
      <c r="M6681" t="s">
        <v>28</v>
      </c>
      <c r="N6681">
        <v>10238</v>
      </c>
      <c r="O6681" t="s">
        <v>52</v>
      </c>
      <c r="P6681">
        <v>8000</v>
      </c>
      <c r="Q6681" t="s">
        <v>46</v>
      </c>
      <c r="R6681">
        <v>0</v>
      </c>
      <c r="S6681">
        <v>0</v>
      </c>
      <c r="T6681">
        <v>0</v>
      </c>
      <c r="U6681" t="s">
        <v>31</v>
      </c>
    </row>
    <row r="6682" spans="1:21" x14ac:dyDescent="0.25">
      <c r="A6682">
        <v>184392</v>
      </c>
      <c r="B6682" t="s">
        <v>21</v>
      </c>
      <c r="C6682" t="s">
        <v>41</v>
      </c>
      <c r="D6682" t="s">
        <v>22</v>
      </c>
      <c r="E6682" t="s">
        <v>57</v>
      </c>
      <c r="F6682" t="s">
        <v>44</v>
      </c>
      <c r="G6682" t="s">
        <v>80</v>
      </c>
      <c r="H6682">
        <v>0.53348545424202698</v>
      </c>
      <c r="I6682">
        <f t="shared" si="208"/>
        <v>533.485454242027</v>
      </c>
      <c r="J6682" t="str">
        <f t="shared" si="209"/>
        <v>Medium</v>
      </c>
      <c r="K6682" t="s">
        <v>19</v>
      </c>
      <c r="L6682" t="s">
        <v>27</v>
      </c>
      <c r="M6682" t="s">
        <v>28</v>
      </c>
      <c r="N6682">
        <v>10238</v>
      </c>
      <c r="O6682" t="s">
        <v>52</v>
      </c>
      <c r="P6682">
        <v>9000</v>
      </c>
      <c r="Q6682" t="s">
        <v>46</v>
      </c>
      <c r="R6682">
        <v>6</v>
      </c>
      <c r="S6682">
        <v>0</v>
      </c>
      <c r="T6682">
        <v>2</v>
      </c>
      <c r="U6682" t="s">
        <v>30</v>
      </c>
    </row>
    <row r="6683" spans="1:21" x14ac:dyDescent="0.25">
      <c r="A6683">
        <v>554674</v>
      </c>
      <c r="B6683" t="s">
        <v>15</v>
      </c>
      <c r="C6683" t="s">
        <v>40</v>
      </c>
      <c r="D6683" t="s">
        <v>16</v>
      </c>
      <c r="E6683" t="s">
        <v>56</v>
      </c>
      <c r="F6683" t="s">
        <v>44</v>
      </c>
      <c r="G6683" t="s">
        <v>43</v>
      </c>
      <c r="H6683">
        <v>0.53354029244351597</v>
      </c>
      <c r="I6683">
        <f t="shared" si="208"/>
        <v>533.54029244351602</v>
      </c>
      <c r="J6683" t="str">
        <f t="shared" si="209"/>
        <v>Medium</v>
      </c>
      <c r="K6683" t="s">
        <v>19</v>
      </c>
      <c r="L6683" t="s">
        <v>27</v>
      </c>
      <c r="M6683" t="s">
        <v>28</v>
      </c>
      <c r="N6683">
        <v>10238</v>
      </c>
      <c r="O6683" t="s">
        <v>52</v>
      </c>
      <c r="P6683">
        <v>12000</v>
      </c>
      <c r="Q6683" t="s">
        <v>46</v>
      </c>
      <c r="R6683">
        <v>3</v>
      </c>
      <c r="S6683">
        <v>0</v>
      </c>
      <c r="T6683">
        <v>0</v>
      </c>
      <c r="U6683" t="s">
        <v>30</v>
      </c>
    </row>
    <row r="6684" spans="1:21" x14ac:dyDescent="0.25">
      <c r="A6684">
        <v>984062</v>
      </c>
      <c r="B6684" t="s">
        <v>18</v>
      </c>
      <c r="C6684" t="s">
        <v>40</v>
      </c>
      <c r="D6684" t="s">
        <v>16</v>
      </c>
      <c r="E6684" t="s">
        <v>59</v>
      </c>
      <c r="F6684" t="s">
        <v>44</v>
      </c>
      <c r="G6684" t="s">
        <v>42</v>
      </c>
      <c r="H6684">
        <v>0.53360070262502801</v>
      </c>
      <c r="I6684">
        <f t="shared" si="208"/>
        <v>533.60070262502802</v>
      </c>
      <c r="J6684" t="str">
        <f t="shared" si="209"/>
        <v>Medium</v>
      </c>
      <c r="K6684" t="s">
        <v>19</v>
      </c>
      <c r="L6684" t="s">
        <v>26</v>
      </c>
      <c r="M6684" t="s">
        <v>29</v>
      </c>
      <c r="N6684">
        <v>10238</v>
      </c>
      <c r="O6684" t="s">
        <v>52</v>
      </c>
      <c r="P6684">
        <v>14000</v>
      </c>
      <c r="Q6684" t="s">
        <v>46</v>
      </c>
      <c r="R6684">
        <v>0</v>
      </c>
      <c r="S6684">
        <v>0</v>
      </c>
      <c r="T6684">
        <v>0</v>
      </c>
      <c r="U6684" t="s">
        <v>31</v>
      </c>
    </row>
    <row r="6685" spans="1:21" x14ac:dyDescent="0.25">
      <c r="A6685">
        <v>435057</v>
      </c>
      <c r="B6685" t="s">
        <v>18</v>
      </c>
      <c r="C6685" t="s">
        <v>41</v>
      </c>
      <c r="D6685" t="s">
        <v>16</v>
      </c>
      <c r="E6685" t="s">
        <v>59</v>
      </c>
      <c r="F6685" t="s">
        <v>81</v>
      </c>
      <c r="G6685" t="s">
        <v>42</v>
      </c>
      <c r="H6685">
        <v>0.53361662489337902</v>
      </c>
      <c r="I6685">
        <f t="shared" si="208"/>
        <v>533.61662489337903</v>
      </c>
      <c r="J6685" t="str">
        <f t="shared" si="209"/>
        <v>Medium</v>
      </c>
      <c r="K6685" t="s">
        <v>17</v>
      </c>
      <c r="L6685" t="s">
        <v>27</v>
      </c>
      <c r="M6685" t="s">
        <v>29</v>
      </c>
      <c r="N6685">
        <v>32765</v>
      </c>
      <c r="O6685" t="s">
        <v>51</v>
      </c>
      <c r="P6685">
        <v>10000</v>
      </c>
      <c r="Q6685" t="s">
        <v>46</v>
      </c>
      <c r="R6685">
        <v>0</v>
      </c>
      <c r="S6685">
        <v>0</v>
      </c>
      <c r="T6685">
        <v>0</v>
      </c>
      <c r="U6685" t="s">
        <v>30</v>
      </c>
    </row>
    <row r="6686" spans="1:21" x14ac:dyDescent="0.25">
      <c r="A6686">
        <v>288419</v>
      </c>
      <c r="B6686" t="s">
        <v>15</v>
      </c>
      <c r="C6686" t="s">
        <v>40</v>
      </c>
      <c r="D6686" t="s">
        <v>16</v>
      </c>
      <c r="E6686" t="s">
        <v>56</v>
      </c>
      <c r="F6686" t="s">
        <v>45</v>
      </c>
      <c r="G6686" t="s">
        <v>43</v>
      </c>
      <c r="H6686">
        <v>0.53367708297277605</v>
      </c>
      <c r="I6686">
        <f t="shared" si="208"/>
        <v>533.67708297277602</v>
      </c>
      <c r="J6686" t="str">
        <f t="shared" si="209"/>
        <v>Medium</v>
      </c>
      <c r="K6686" t="s">
        <v>17</v>
      </c>
      <c r="L6686" t="s">
        <v>27</v>
      </c>
      <c r="M6686" t="s">
        <v>28</v>
      </c>
      <c r="N6686">
        <v>10238</v>
      </c>
      <c r="O6686" t="s">
        <v>52</v>
      </c>
      <c r="P6686">
        <v>7000</v>
      </c>
      <c r="Q6686" t="s">
        <v>46</v>
      </c>
      <c r="R6686">
        <v>2</v>
      </c>
      <c r="S6686">
        <v>0</v>
      </c>
      <c r="T6686">
        <v>6</v>
      </c>
      <c r="U6686" t="s">
        <v>30</v>
      </c>
    </row>
    <row r="6687" spans="1:21" x14ac:dyDescent="0.25">
      <c r="A6687">
        <v>629213</v>
      </c>
      <c r="B6687" t="s">
        <v>20</v>
      </c>
      <c r="C6687" t="s">
        <v>40</v>
      </c>
      <c r="D6687" t="s">
        <v>16</v>
      </c>
      <c r="E6687" t="s">
        <v>58</v>
      </c>
      <c r="F6687" t="s">
        <v>45</v>
      </c>
      <c r="G6687" t="s">
        <v>43</v>
      </c>
      <c r="H6687">
        <v>0.53370105476489504</v>
      </c>
      <c r="I6687">
        <f t="shared" si="208"/>
        <v>533.70105476489505</v>
      </c>
      <c r="J6687" t="str">
        <f t="shared" si="209"/>
        <v>Medium</v>
      </c>
      <c r="K6687" t="s">
        <v>19</v>
      </c>
      <c r="L6687" t="s">
        <v>26</v>
      </c>
      <c r="M6687" t="s">
        <v>28</v>
      </c>
      <c r="N6687">
        <v>32765</v>
      </c>
      <c r="O6687" t="s">
        <v>51</v>
      </c>
      <c r="P6687">
        <v>12000</v>
      </c>
      <c r="Q6687" t="s">
        <v>46</v>
      </c>
      <c r="R6687">
        <v>2</v>
      </c>
      <c r="S6687">
        <v>0</v>
      </c>
      <c r="T6687">
        <v>1</v>
      </c>
      <c r="U6687" t="s">
        <v>31</v>
      </c>
    </row>
    <row r="6688" spans="1:21" x14ac:dyDescent="0.25">
      <c r="A6688">
        <v>487293</v>
      </c>
      <c r="B6688" t="s">
        <v>21</v>
      </c>
      <c r="C6688" t="s">
        <v>41</v>
      </c>
      <c r="D6688" t="s">
        <v>16</v>
      </c>
      <c r="E6688" t="s">
        <v>57</v>
      </c>
      <c r="F6688" t="s">
        <v>45</v>
      </c>
      <c r="G6688" t="s">
        <v>80</v>
      </c>
      <c r="H6688">
        <v>0.53371141868074001</v>
      </c>
      <c r="I6688">
        <f t="shared" si="208"/>
        <v>533.71141868074005</v>
      </c>
      <c r="J6688" t="str">
        <f t="shared" si="209"/>
        <v>Medium</v>
      </c>
      <c r="K6688" t="s">
        <v>19</v>
      </c>
      <c r="L6688" t="s">
        <v>27</v>
      </c>
      <c r="M6688" t="s">
        <v>28</v>
      </c>
      <c r="N6688">
        <v>10238</v>
      </c>
      <c r="O6688" t="s">
        <v>52</v>
      </c>
      <c r="P6688">
        <v>8000</v>
      </c>
      <c r="Q6688" t="s">
        <v>46</v>
      </c>
      <c r="R6688">
        <v>2</v>
      </c>
      <c r="S6688">
        <v>0</v>
      </c>
      <c r="T6688">
        <v>3</v>
      </c>
      <c r="U6688" t="s">
        <v>30</v>
      </c>
    </row>
    <row r="6689" spans="1:21" x14ac:dyDescent="0.25">
      <c r="A6689">
        <v>894394</v>
      </c>
      <c r="B6689" t="s">
        <v>18</v>
      </c>
      <c r="C6689" t="s">
        <v>41</v>
      </c>
      <c r="D6689" t="s">
        <v>16</v>
      </c>
      <c r="E6689" t="s">
        <v>59</v>
      </c>
      <c r="F6689" t="s">
        <v>44</v>
      </c>
      <c r="G6689" t="s">
        <v>80</v>
      </c>
      <c r="H6689">
        <v>0.53377226555960899</v>
      </c>
      <c r="I6689">
        <f t="shared" si="208"/>
        <v>533.77226555960897</v>
      </c>
      <c r="J6689" t="str">
        <f t="shared" si="209"/>
        <v>Medium</v>
      </c>
      <c r="K6689" t="s">
        <v>19</v>
      </c>
      <c r="L6689" t="s">
        <v>26</v>
      </c>
      <c r="M6689" t="s">
        <v>28</v>
      </c>
      <c r="N6689">
        <v>10238</v>
      </c>
      <c r="O6689" t="s">
        <v>52</v>
      </c>
      <c r="P6689">
        <v>13000</v>
      </c>
      <c r="Q6689" t="s">
        <v>46</v>
      </c>
      <c r="R6689">
        <v>0</v>
      </c>
      <c r="S6689">
        <v>0</v>
      </c>
      <c r="T6689">
        <v>0</v>
      </c>
      <c r="U6689" t="s">
        <v>31</v>
      </c>
    </row>
    <row r="6690" spans="1:21" x14ac:dyDescent="0.25">
      <c r="A6690">
        <v>87308</v>
      </c>
      <c r="B6690" t="s">
        <v>18</v>
      </c>
      <c r="C6690" t="s">
        <v>40</v>
      </c>
      <c r="D6690" t="s">
        <v>16</v>
      </c>
      <c r="E6690" t="s">
        <v>59</v>
      </c>
      <c r="F6690" t="s">
        <v>44</v>
      </c>
      <c r="G6690" t="s">
        <v>80</v>
      </c>
      <c r="H6690">
        <v>0.53380583946610605</v>
      </c>
      <c r="I6690">
        <f t="shared" si="208"/>
        <v>533.80583946610602</v>
      </c>
      <c r="J6690" t="str">
        <f t="shared" si="209"/>
        <v>Medium</v>
      </c>
      <c r="K6690" t="s">
        <v>19</v>
      </c>
      <c r="L6690" t="s">
        <v>26</v>
      </c>
      <c r="M6690" t="s">
        <v>28</v>
      </c>
      <c r="N6690">
        <v>32765</v>
      </c>
      <c r="O6690" t="s">
        <v>51</v>
      </c>
      <c r="P6690">
        <v>12000</v>
      </c>
      <c r="Q6690" t="s">
        <v>46</v>
      </c>
      <c r="R6690">
        <v>0</v>
      </c>
      <c r="S6690">
        <v>0</v>
      </c>
      <c r="T6690">
        <v>0</v>
      </c>
      <c r="U6690" t="s">
        <v>30</v>
      </c>
    </row>
    <row r="6691" spans="1:21" x14ac:dyDescent="0.25">
      <c r="A6691">
        <v>532841</v>
      </c>
      <c r="B6691" t="s">
        <v>20</v>
      </c>
      <c r="C6691" t="s">
        <v>41</v>
      </c>
      <c r="D6691" t="s">
        <v>16</v>
      </c>
      <c r="E6691" t="s">
        <v>58</v>
      </c>
      <c r="F6691" t="s">
        <v>45</v>
      </c>
      <c r="G6691" t="s">
        <v>80</v>
      </c>
      <c r="H6691">
        <v>0.53380739738822902</v>
      </c>
      <c r="I6691">
        <f t="shared" si="208"/>
        <v>533.80739738822899</v>
      </c>
      <c r="J6691" t="str">
        <f t="shared" si="209"/>
        <v>Medium</v>
      </c>
      <c r="K6691" t="s">
        <v>19</v>
      </c>
      <c r="L6691" t="s">
        <v>26</v>
      </c>
      <c r="M6691" t="s">
        <v>29</v>
      </c>
      <c r="N6691">
        <v>32765</v>
      </c>
      <c r="O6691" t="s">
        <v>51</v>
      </c>
      <c r="P6691">
        <v>14000</v>
      </c>
      <c r="Q6691" t="s">
        <v>46</v>
      </c>
      <c r="R6691">
        <v>1</v>
      </c>
      <c r="S6691">
        <v>0</v>
      </c>
      <c r="T6691">
        <v>2</v>
      </c>
      <c r="U6691" t="s">
        <v>31</v>
      </c>
    </row>
    <row r="6692" spans="1:21" x14ac:dyDescent="0.25">
      <c r="A6692">
        <v>275062</v>
      </c>
      <c r="B6692" t="s">
        <v>15</v>
      </c>
      <c r="C6692" t="s">
        <v>40</v>
      </c>
      <c r="D6692" t="s">
        <v>16</v>
      </c>
      <c r="E6692" t="s">
        <v>59</v>
      </c>
      <c r="F6692" t="s">
        <v>44</v>
      </c>
      <c r="G6692" t="s">
        <v>43</v>
      </c>
      <c r="H6692">
        <v>0.53381255147184703</v>
      </c>
      <c r="I6692">
        <f t="shared" si="208"/>
        <v>533.81255147184697</v>
      </c>
      <c r="J6692" t="str">
        <f t="shared" si="209"/>
        <v>Medium</v>
      </c>
      <c r="K6692" t="s">
        <v>17</v>
      </c>
      <c r="L6692" t="s">
        <v>27</v>
      </c>
      <c r="M6692" t="s">
        <v>28</v>
      </c>
      <c r="N6692">
        <v>10238</v>
      </c>
      <c r="O6692" t="s">
        <v>52</v>
      </c>
      <c r="P6692">
        <v>12000</v>
      </c>
      <c r="Q6692" t="s">
        <v>46</v>
      </c>
      <c r="R6692">
        <v>0</v>
      </c>
      <c r="S6692">
        <v>0</v>
      </c>
      <c r="T6692">
        <v>0</v>
      </c>
      <c r="U6692" t="s">
        <v>30</v>
      </c>
    </row>
    <row r="6693" spans="1:21" x14ac:dyDescent="0.25">
      <c r="A6693">
        <v>784982</v>
      </c>
      <c r="B6693" t="s">
        <v>21</v>
      </c>
      <c r="C6693" t="s">
        <v>41</v>
      </c>
      <c r="D6693" t="s">
        <v>22</v>
      </c>
      <c r="E6693" t="s">
        <v>58</v>
      </c>
      <c r="F6693" t="s">
        <v>81</v>
      </c>
      <c r="G6693" t="s">
        <v>80</v>
      </c>
      <c r="H6693">
        <v>0.53385520344397697</v>
      </c>
      <c r="I6693">
        <f t="shared" si="208"/>
        <v>533.85520344397696</v>
      </c>
      <c r="J6693" t="str">
        <f t="shared" si="209"/>
        <v>Medium</v>
      </c>
      <c r="K6693" t="s">
        <v>19</v>
      </c>
      <c r="L6693" t="s">
        <v>26</v>
      </c>
      <c r="M6693" t="s">
        <v>29</v>
      </c>
      <c r="N6693">
        <v>32765</v>
      </c>
      <c r="O6693" t="s">
        <v>51</v>
      </c>
      <c r="P6693">
        <v>18000</v>
      </c>
      <c r="Q6693" t="s">
        <v>46</v>
      </c>
      <c r="R6693">
        <v>0</v>
      </c>
      <c r="S6693">
        <v>0</v>
      </c>
      <c r="T6693">
        <v>0</v>
      </c>
      <c r="U6693" t="s">
        <v>30</v>
      </c>
    </row>
    <row r="6694" spans="1:21" x14ac:dyDescent="0.25">
      <c r="A6694">
        <v>177148</v>
      </c>
      <c r="B6694" t="s">
        <v>21</v>
      </c>
      <c r="C6694" t="s">
        <v>40</v>
      </c>
      <c r="D6694" t="s">
        <v>16</v>
      </c>
      <c r="E6694" t="s">
        <v>57</v>
      </c>
      <c r="F6694" t="s">
        <v>45</v>
      </c>
      <c r="G6694" t="s">
        <v>43</v>
      </c>
      <c r="H6694">
        <v>0.53386547361827397</v>
      </c>
      <c r="I6694">
        <f t="shared" si="208"/>
        <v>533.865473618274</v>
      </c>
      <c r="J6694" t="str">
        <f t="shared" si="209"/>
        <v>Medium</v>
      </c>
      <c r="K6694" t="s">
        <v>19</v>
      </c>
      <c r="L6694" t="s">
        <v>27</v>
      </c>
      <c r="M6694" t="s">
        <v>28</v>
      </c>
      <c r="N6694">
        <v>92101</v>
      </c>
      <c r="O6694" t="s">
        <v>53</v>
      </c>
      <c r="P6694">
        <v>10000</v>
      </c>
      <c r="Q6694" t="s">
        <v>46</v>
      </c>
      <c r="R6694">
        <v>1</v>
      </c>
      <c r="S6694">
        <v>0</v>
      </c>
      <c r="T6694">
        <v>0</v>
      </c>
      <c r="U6694" t="s">
        <v>30</v>
      </c>
    </row>
    <row r="6695" spans="1:21" x14ac:dyDescent="0.25">
      <c r="A6695">
        <v>767446</v>
      </c>
      <c r="B6695" t="s">
        <v>20</v>
      </c>
      <c r="C6695" t="s">
        <v>41</v>
      </c>
      <c r="D6695" t="s">
        <v>22</v>
      </c>
      <c r="E6695" t="s">
        <v>58</v>
      </c>
      <c r="F6695" t="s">
        <v>44</v>
      </c>
      <c r="G6695" t="s">
        <v>80</v>
      </c>
      <c r="H6695">
        <v>0.53386817322051106</v>
      </c>
      <c r="I6695">
        <f t="shared" si="208"/>
        <v>533.86817322051104</v>
      </c>
      <c r="J6695" t="str">
        <f t="shared" si="209"/>
        <v>Medium</v>
      </c>
      <c r="K6695" t="s">
        <v>17</v>
      </c>
      <c r="L6695" t="s">
        <v>26</v>
      </c>
      <c r="M6695" t="s">
        <v>28</v>
      </c>
      <c r="N6695">
        <v>32765</v>
      </c>
      <c r="O6695" t="s">
        <v>51</v>
      </c>
      <c r="P6695">
        <v>10000</v>
      </c>
      <c r="Q6695" t="s">
        <v>46</v>
      </c>
      <c r="R6695">
        <v>2</v>
      </c>
      <c r="S6695">
        <v>0</v>
      </c>
      <c r="T6695">
        <v>0</v>
      </c>
      <c r="U6695" t="s">
        <v>31</v>
      </c>
    </row>
    <row r="6696" spans="1:21" x14ac:dyDescent="0.25">
      <c r="A6696">
        <v>149264</v>
      </c>
      <c r="B6696" t="s">
        <v>18</v>
      </c>
      <c r="C6696" t="s">
        <v>40</v>
      </c>
      <c r="D6696" t="s">
        <v>16</v>
      </c>
      <c r="E6696" t="s">
        <v>59</v>
      </c>
      <c r="F6696" t="s">
        <v>44</v>
      </c>
      <c r="G6696" t="s">
        <v>42</v>
      </c>
      <c r="H6696">
        <v>0.53392109385507502</v>
      </c>
      <c r="I6696">
        <f t="shared" si="208"/>
        <v>533.92109385507501</v>
      </c>
      <c r="J6696" t="str">
        <f t="shared" si="209"/>
        <v>Medium</v>
      </c>
      <c r="K6696" t="s">
        <v>17</v>
      </c>
      <c r="L6696" t="s">
        <v>26</v>
      </c>
      <c r="M6696" t="s">
        <v>28</v>
      </c>
      <c r="N6696">
        <v>32765</v>
      </c>
      <c r="O6696" t="s">
        <v>51</v>
      </c>
      <c r="P6696">
        <v>15000</v>
      </c>
      <c r="Q6696" t="s">
        <v>46</v>
      </c>
      <c r="R6696">
        <v>0</v>
      </c>
      <c r="S6696">
        <v>0</v>
      </c>
      <c r="T6696">
        <v>0</v>
      </c>
      <c r="U6696" t="s">
        <v>31</v>
      </c>
    </row>
    <row r="6697" spans="1:21" x14ac:dyDescent="0.25">
      <c r="A6697">
        <v>264561</v>
      </c>
      <c r="B6697" t="s">
        <v>18</v>
      </c>
      <c r="C6697" t="s">
        <v>40</v>
      </c>
      <c r="D6697" t="s">
        <v>16</v>
      </c>
      <c r="E6697" t="s">
        <v>59</v>
      </c>
      <c r="F6697" t="s">
        <v>45</v>
      </c>
      <c r="G6697" t="s">
        <v>80</v>
      </c>
      <c r="H6697">
        <v>0.53393172450099302</v>
      </c>
      <c r="I6697">
        <f t="shared" si="208"/>
        <v>533.93172450099303</v>
      </c>
      <c r="J6697" t="str">
        <f t="shared" si="209"/>
        <v>Medium</v>
      </c>
      <c r="K6697" t="s">
        <v>19</v>
      </c>
      <c r="L6697" t="s">
        <v>27</v>
      </c>
      <c r="M6697" t="s">
        <v>28</v>
      </c>
      <c r="N6697">
        <v>10238</v>
      </c>
      <c r="O6697" t="s">
        <v>52</v>
      </c>
      <c r="P6697">
        <v>12000</v>
      </c>
      <c r="Q6697" t="s">
        <v>46</v>
      </c>
      <c r="R6697">
        <v>0</v>
      </c>
      <c r="S6697">
        <v>0</v>
      </c>
      <c r="T6697">
        <v>0</v>
      </c>
      <c r="U6697" t="s">
        <v>31</v>
      </c>
    </row>
    <row r="6698" spans="1:21" x14ac:dyDescent="0.25">
      <c r="A6698">
        <v>219960</v>
      </c>
      <c r="B6698" t="s">
        <v>21</v>
      </c>
      <c r="C6698" t="s">
        <v>40</v>
      </c>
      <c r="D6698" t="s">
        <v>16</v>
      </c>
      <c r="E6698" t="s">
        <v>57</v>
      </c>
      <c r="F6698" t="s">
        <v>44</v>
      </c>
      <c r="G6698" t="s">
        <v>80</v>
      </c>
      <c r="H6698">
        <v>0.53404833802125595</v>
      </c>
      <c r="I6698">
        <f t="shared" si="208"/>
        <v>534.04833802125597</v>
      </c>
      <c r="J6698" t="str">
        <f t="shared" si="209"/>
        <v>Medium</v>
      </c>
      <c r="K6698" t="s">
        <v>19</v>
      </c>
      <c r="L6698" t="s">
        <v>26</v>
      </c>
      <c r="M6698" t="s">
        <v>29</v>
      </c>
      <c r="N6698">
        <v>10238</v>
      </c>
      <c r="O6698" t="s">
        <v>52</v>
      </c>
      <c r="P6698">
        <v>16000</v>
      </c>
      <c r="Q6698" t="s">
        <v>47</v>
      </c>
      <c r="R6698">
        <v>1</v>
      </c>
      <c r="S6698">
        <v>0</v>
      </c>
      <c r="T6698">
        <v>0</v>
      </c>
      <c r="U6698" t="s">
        <v>31</v>
      </c>
    </row>
    <row r="6699" spans="1:21" x14ac:dyDescent="0.25">
      <c r="A6699">
        <v>994291</v>
      </c>
      <c r="B6699" t="s">
        <v>21</v>
      </c>
      <c r="C6699" t="s">
        <v>41</v>
      </c>
      <c r="D6699" t="s">
        <v>22</v>
      </c>
      <c r="E6699" t="s">
        <v>59</v>
      </c>
      <c r="F6699" t="s">
        <v>45</v>
      </c>
      <c r="G6699" t="s">
        <v>43</v>
      </c>
      <c r="H6699">
        <v>0.53405539773783794</v>
      </c>
      <c r="I6699">
        <f t="shared" si="208"/>
        <v>534.05539773783789</v>
      </c>
      <c r="J6699" t="str">
        <f t="shared" si="209"/>
        <v>Medium</v>
      </c>
      <c r="K6699" t="s">
        <v>19</v>
      </c>
      <c r="L6699" t="s">
        <v>26</v>
      </c>
      <c r="M6699" t="s">
        <v>28</v>
      </c>
      <c r="N6699">
        <v>10238</v>
      </c>
      <c r="O6699" t="s">
        <v>52</v>
      </c>
      <c r="P6699">
        <v>10000</v>
      </c>
      <c r="Q6699" t="s">
        <v>47</v>
      </c>
      <c r="R6699">
        <v>0</v>
      </c>
      <c r="S6699">
        <v>0</v>
      </c>
      <c r="T6699">
        <v>0</v>
      </c>
      <c r="U6699" t="s">
        <v>31</v>
      </c>
    </row>
    <row r="6700" spans="1:21" x14ac:dyDescent="0.25">
      <c r="A6700">
        <v>954227</v>
      </c>
      <c r="B6700" t="s">
        <v>15</v>
      </c>
      <c r="C6700" t="s">
        <v>40</v>
      </c>
      <c r="D6700" t="s">
        <v>16</v>
      </c>
      <c r="E6700" t="s">
        <v>56</v>
      </c>
      <c r="F6700" t="s">
        <v>45</v>
      </c>
      <c r="G6700" t="s">
        <v>80</v>
      </c>
      <c r="H6700">
        <v>0.53411792637500299</v>
      </c>
      <c r="I6700">
        <f t="shared" si="208"/>
        <v>534.11792637500298</v>
      </c>
      <c r="J6700" t="str">
        <f t="shared" si="209"/>
        <v>Medium</v>
      </c>
      <c r="K6700" t="s">
        <v>19</v>
      </c>
      <c r="L6700" t="s">
        <v>27</v>
      </c>
      <c r="M6700" t="s">
        <v>28</v>
      </c>
      <c r="N6700">
        <v>10238</v>
      </c>
      <c r="O6700" t="s">
        <v>52</v>
      </c>
      <c r="P6700">
        <v>13000</v>
      </c>
      <c r="Q6700" t="s">
        <v>46</v>
      </c>
      <c r="R6700">
        <v>3</v>
      </c>
      <c r="S6700">
        <v>0</v>
      </c>
      <c r="T6700">
        <v>0</v>
      </c>
      <c r="U6700" t="s">
        <v>30</v>
      </c>
    </row>
    <row r="6701" spans="1:21" x14ac:dyDescent="0.25">
      <c r="A6701">
        <v>960726</v>
      </c>
      <c r="B6701" t="s">
        <v>18</v>
      </c>
      <c r="C6701" t="s">
        <v>40</v>
      </c>
      <c r="D6701" t="s">
        <v>16</v>
      </c>
      <c r="E6701" t="s">
        <v>59</v>
      </c>
      <c r="F6701" t="s">
        <v>81</v>
      </c>
      <c r="G6701" t="s">
        <v>42</v>
      </c>
      <c r="H6701">
        <v>0.53413665181333403</v>
      </c>
      <c r="I6701">
        <f t="shared" si="208"/>
        <v>534.13665181333408</v>
      </c>
      <c r="J6701" t="str">
        <f t="shared" si="209"/>
        <v>Medium</v>
      </c>
      <c r="K6701" t="s">
        <v>19</v>
      </c>
      <c r="L6701" t="s">
        <v>26</v>
      </c>
      <c r="M6701" t="s">
        <v>28</v>
      </c>
      <c r="N6701">
        <v>10238</v>
      </c>
      <c r="O6701" t="s">
        <v>52</v>
      </c>
      <c r="P6701">
        <v>12000</v>
      </c>
      <c r="Q6701" t="s">
        <v>47</v>
      </c>
      <c r="R6701">
        <v>0</v>
      </c>
      <c r="S6701">
        <v>0</v>
      </c>
      <c r="T6701">
        <v>0</v>
      </c>
      <c r="U6701" t="s">
        <v>31</v>
      </c>
    </row>
    <row r="6702" spans="1:21" x14ac:dyDescent="0.25">
      <c r="A6702">
        <v>428377</v>
      </c>
      <c r="B6702" t="s">
        <v>21</v>
      </c>
      <c r="C6702" t="s">
        <v>41</v>
      </c>
      <c r="D6702" t="s">
        <v>16</v>
      </c>
      <c r="E6702" t="s">
        <v>57</v>
      </c>
      <c r="F6702" t="s">
        <v>81</v>
      </c>
      <c r="G6702" t="s">
        <v>80</v>
      </c>
      <c r="H6702">
        <v>0.53418540663812997</v>
      </c>
      <c r="I6702">
        <f t="shared" si="208"/>
        <v>534.18540663812996</v>
      </c>
      <c r="J6702" t="str">
        <f t="shared" si="209"/>
        <v>Medium</v>
      </c>
      <c r="K6702" t="s">
        <v>19</v>
      </c>
      <c r="L6702" t="s">
        <v>27</v>
      </c>
      <c r="M6702" t="s">
        <v>28</v>
      </c>
      <c r="N6702">
        <v>10238</v>
      </c>
      <c r="O6702" t="s">
        <v>52</v>
      </c>
      <c r="P6702">
        <v>10000</v>
      </c>
      <c r="Q6702" t="s">
        <v>46</v>
      </c>
      <c r="R6702">
        <v>3</v>
      </c>
      <c r="S6702">
        <v>0</v>
      </c>
      <c r="T6702">
        <v>1</v>
      </c>
      <c r="U6702" t="s">
        <v>30</v>
      </c>
    </row>
    <row r="6703" spans="1:21" x14ac:dyDescent="0.25">
      <c r="A6703">
        <v>245210</v>
      </c>
      <c r="B6703" t="s">
        <v>20</v>
      </c>
      <c r="C6703" t="s">
        <v>40</v>
      </c>
      <c r="D6703" t="s">
        <v>16</v>
      </c>
      <c r="E6703" t="s">
        <v>58</v>
      </c>
      <c r="F6703" t="s">
        <v>45</v>
      </c>
      <c r="G6703" t="s">
        <v>43</v>
      </c>
      <c r="H6703">
        <v>0.534193225797156</v>
      </c>
      <c r="I6703">
        <f t="shared" si="208"/>
        <v>534.19322579715595</v>
      </c>
      <c r="J6703" t="str">
        <f t="shared" si="209"/>
        <v>Medium</v>
      </c>
      <c r="K6703" t="s">
        <v>17</v>
      </c>
      <c r="L6703" t="s">
        <v>27</v>
      </c>
      <c r="M6703" t="s">
        <v>28</v>
      </c>
      <c r="N6703">
        <v>10238</v>
      </c>
      <c r="O6703" t="s">
        <v>52</v>
      </c>
      <c r="P6703">
        <v>12000</v>
      </c>
      <c r="Q6703" t="s">
        <v>46</v>
      </c>
      <c r="R6703">
        <v>1</v>
      </c>
      <c r="S6703">
        <v>0</v>
      </c>
      <c r="T6703">
        <v>1</v>
      </c>
      <c r="U6703" t="s">
        <v>30</v>
      </c>
    </row>
    <row r="6704" spans="1:21" x14ac:dyDescent="0.25">
      <c r="A6704">
        <v>505219</v>
      </c>
      <c r="B6704" t="s">
        <v>20</v>
      </c>
      <c r="C6704" t="s">
        <v>40</v>
      </c>
      <c r="D6704" t="s">
        <v>16</v>
      </c>
      <c r="E6704" t="s">
        <v>58</v>
      </c>
      <c r="F6704" t="s">
        <v>45</v>
      </c>
      <c r="G6704" t="s">
        <v>43</v>
      </c>
      <c r="H6704">
        <v>0.53423781345767896</v>
      </c>
      <c r="I6704">
        <f t="shared" si="208"/>
        <v>534.23781345767895</v>
      </c>
      <c r="J6704" t="str">
        <f t="shared" si="209"/>
        <v>Medium</v>
      </c>
      <c r="K6704" t="s">
        <v>17</v>
      </c>
      <c r="L6704" t="s">
        <v>27</v>
      </c>
      <c r="M6704" t="s">
        <v>28</v>
      </c>
      <c r="N6704">
        <v>10238</v>
      </c>
      <c r="O6704" t="s">
        <v>52</v>
      </c>
      <c r="P6704">
        <v>13000</v>
      </c>
      <c r="Q6704" t="s">
        <v>46</v>
      </c>
      <c r="R6704">
        <v>1</v>
      </c>
      <c r="S6704">
        <v>0</v>
      </c>
      <c r="T6704">
        <v>0</v>
      </c>
      <c r="U6704" t="s">
        <v>30</v>
      </c>
    </row>
    <row r="6705" spans="1:21" x14ac:dyDescent="0.25">
      <c r="A6705">
        <v>355257</v>
      </c>
      <c r="B6705" t="s">
        <v>15</v>
      </c>
      <c r="C6705" t="s">
        <v>40</v>
      </c>
      <c r="D6705" t="s">
        <v>16</v>
      </c>
      <c r="E6705" t="s">
        <v>59</v>
      </c>
      <c r="F6705" t="s">
        <v>45</v>
      </c>
      <c r="G6705" t="s">
        <v>43</v>
      </c>
      <c r="H6705">
        <v>0.53424814711437396</v>
      </c>
      <c r="I6705">
        <f t="shared" si="208"/>
        <v>534.24814711437398</v>
      </c>
      <c r="J6705" t="str">
        <f t="shared" si="209"/>
        <v>Medium</v>
      </c>
      <c r="K6705" t="s">
        <v>19</v>
      </c>
      <c r="L6705" t="s">
        <v>27</v>
      </c>
      <c r="M6705" t="s">
        <v>28</v>
      </c>
      <c r="N6705">
        <v>10238</v>
      </c>
      <c r="O6705" t="s">
        <v>52</v>
      </c>
      <c r="P6705">
        <v>10000</v>
      </c>
      <c r="Q6705" t="s">
        <v>46</v>
      </c>
      <c r="R6705">
        <v>0</v>
      </c>
      <c r="S6705">
        <v>0</v>
      </c>
      <c r="T6705">
        <v>0</v>
      </c>
      <c r="U6705" t="s">
        <v>30</v>
      </c>
    </row>
    <row r="6706" spans="1:21" x14ac:dyDescent="0.25">
      <c r="A6706">
        <v>325516</v>
      </c>
      <c r="B6706" t="s">
        <v>15</v>
      </c>
      <c r="C6706" t="s">
        <v>40</v>
      </c>
      <c r="D6706" t="s">
        <v>16</v>
      </c>
      <c r="E6706" t="s">
        <v>59</v>
      </c>
      <c r="F6706" t="s">
        <v>81</v>
      </c>
      <c r="G6706" t="s">
        <v>80</v>
      </c>
      <c r="H6706">
        <v>0.53428770601164799</v>
      </c>
      <c r="I6706">
        <f t="shared" si="208"/>
        <v>534.28770601164797</v>
      </c>
      <c r="J6706" t="str">
        <f t="shared" si="209"/>
        <v>Medium</v>
      </c>
      <c r="K6706" t="s">
        <v>19</v>
      </c>
      <c r="L6706" t="s">
        <v>27</v>
      </c>
      <c r="M6706" t="s">
        <v>28</v>
      </c>
      <c r="N6706">
        <v>10238</v>
      </c>
      <c r="O6706" t="s">
        <v>52</v>
      </c>
      <c r="P6706">
        <v>13000</v>
      </c>
      <c r="Q6706" t="s">
        <v>46</v>
      </c>
      <c r="R6706">
        <v>0</v>
      </c>
      <c r="S6706">
        <v>0</v>
      </c>
      <c r="T6706">
        <v>0</v>
      </c>
      <c r="U6706" t="s">
        <v>30</v>
      </c>
    </row>
    <row r="6707" spans="1:21" x14ac:dyDescent="0.25">
      <c r="A6707">
        <v>263154</v>
      </c>
      <c r="B6707" t="s">
        <v>20</v>
      </c>
      <c r="C6707" t="s">
        <v>40</v>
      </c>
      <c r="D6707" t="s">
        <v>22</v>
      </c>
      <c r="E6707" t="s">
        <v>58</v>
      </c>
      <c r="F6707" t="s">
        <v>44</v>
      </c>
      <c r="G6707" t="s">
        <v>42</v>
      </c>
      <c r="H6707">
        <v>0.53434352309959299</v>
      </c>
      <c r="I6707">
        <f t="shared" si="208"/>
        <v>534.34352309959297</v>
      </c>
      <c r="J6707" t="str">
        <f t="shared" si="209"/>
        <v>Medium</v>
      </c>
      <c r="K6707" t="s">
        <v>19</v>
      </c>
      <c r="L6707" t="s">
        <v>26</v>
      </c>
      <c r="M6707" t="s">
        <v>29</v>
      </c>
      <c r="N6707">
        <v>10238</v>
      </c>
      <c r="O6707" t="s">
        <v>52</v>
      </c>
      <c r="P6707">
        <v>14000</v>
      </c>
      <c r="Q6707" t="s">
        <v>46</v>
      </c>
      <c r="R6707">
        <v>0</v>
      </c>
      <c r="S6707">
        <v>0</v>
      </c>
      <c r="T6707">
        <v>0</v>
      </c>
      <c r="U6707" t="s">
        <v>31</v>
      </c>
    </row>
    <row r="6708" spans="1:21" x14ac:dyDescent="0.25">
      <c r="A6708">
        <v>958992</v>
      </c>
      <c r="B6708" t="s">
        <v>20</v>
      </c>
      <c r="C6708" t="s">
        <v>41</v>
      </c>
      <c r="D6708" t="s">
        <v>16</v>
      </c>
      <c r="E6708" t="s">
        <v>58</v>
      </c>
      <c r="F6708" t="s">
        <v>44</v>
      </c>
      <c r="G6708" t="s">
        <v>42</v>
      </c>
      <c r="H6708">
        <v>0.53435399253938898</v>
      </c>
      <c r="I6708">
        <f t="shared" si="208"/>
        <v>534.35399253938897</v>
      </c>
      <c r="J6708" t="str">
        <f t="shared" si="209"/>
        <v>Medium</v>
      </c>
      <c r="K6708" t="s">
        <v>17</v>
      </c>
      <c r="L6708" t="s">
        <v>26</v>
      </c>
      <c r="M6708" t="s">
        <v>28</v>
      </c>
      <c r="N6708">
        <v>32765</v>
      </c>
      <c r="O6708" t="s">
        <v>51</v>
      </c>
      <c r="P6708">
        <v>12000</v>
      </c>
      <c r="Q6708" t="s">
        <v>46</v>
      </c>
      <c r="R6708">
        <v>2</v>
      </c>
      <c r="S6708">
        <v>0</v>
      </c>
      <c r="T6708">
        <v>0</v>
      </c>
      <c r="U6708" t="s">
        <v>30</v>
      </c>
    </row>
    <row r="6709" spans="1:21" x14ac:dyDescent="0.25">
      <c r="A6709">
        <v>88614</v>
      </c>
      <c r="B6709" t="s">
        <v>20</v>
      </c>
      <c r="C6709" t="s">
        <v>40</v>
      </c>
      <c r="D6709" t="s">
        <v>16</v>
      </c>
      <c r="E6709" t="s">
        <v>59</v>
      </c>
      <c r="F6709" t="s">
        <v>45</v>
      </c>
      <c r="G6709" t="s">
        <v>43</v>
      </c>
      <c r="H6709">
        <v>0.53455761297489501</v>
      </c>
      <c r="I6709">
        <f t="shared" si="208"/>
        <v>534.55761297489505</v>
      </c>
      <c r="J6709" t="str">
        <f t="shared" si="209"/>
        <v>Medium</v>
      </c>
      <c r="K6709" t="s">
        <v>19</v>
      </c>
      <c r="L6709" t="s">
        <v>27</v>
      </c>
      <c r="M6709" t="s">
        <v>28</v>
      </c>
      <c r="N6709">
        <v>10238</v>
      </c>
      <c r="O6709" t="s">
        <v>52</v>
      </c>
      <c r="P6709">
        <v>11000</v>
      </c>
      <c r="Q6709" t="s">
        <v>46</v>
      </c>
      <c r="R6709">
        <v>0</v>
      </c>
      <c r="S6709">
        <v>0</v>
      </c>
      <c r="T6709">
        <v>0</v>
      </c>
      <c r="U6709" t="s">
        <v>31</v>
      </c>
    </row>
    <row r="6710" spans="1:21" x14ac:dyDescent="0.25">
      <c r="A6710">
        <v>160763</v>
      </c>
      <c r="B6710" t="s">
        <v>20</v>
      </c>
      <c r="C6710" t="s">
        <v>41</v>
      </c>
      <c r="D6710" t="s">
        <v>16</v>
      </c>
      <c r="E6710" t="s">
        <v>58</v>
      </c>
      <c r="F6710" t="s">
        <v>45</v>
      </c>
      <c r="G6710" t="s">
        <v>80</v>
      </c>
      <c r="H6710">
        <v>0.53460894162391304</v>
      </c>
      <c r="I6710">
        <f t="shared" si="208"/>
        <v>534.60894162391298</v>
      </c>
      <c r="J6710" t="str">
        <f t="shared" si="209"/>
        <v>Medium</v>
      </c>
      <c r="K6710" t="s">
        <v>19</v>
      </c>
      <c r="L6710" t="s">
        <v>26</v>
      </c>
      <c r="M6710" t="s">
        <v>28</v>
      </c>
      <c r="N6710">
        <v>10238</v>
      </c>
      <c r="O6710" t="s">
        <v>52</v>
      </c>
      <c r="P6710">
        <v>11000</v>
      </c>
      <c r="Q6710" t="s">
        <v>47</v>
      </c>
      <c r="R6710">
        <v>1</v>
      </c>
      <c r="S6710">
        <v>0</v>
      </c>
      <c r="T6710">
        <v>5</v>
      </c>
      <c r="U6710" t="s">
        <v>30</v>
      </c>
    </row>
    <row r="6711" spans="1:21" x14ac:dyDescent="0.25">
      <c r="A6711">
        <v>730682</v>
      </c>
      <c r="B6711" t="s">
        <v>20</v>
      </c>
      <c r="C6711" t="s">
        <v>41</v>
      </c>
      <c r="D6711" t="s">
        <v>16</v>
      </c>
      <c r="E6711" t="s">
        <v>58</v>
      </c>
      <c r="F6711" t="s">
        <v>81</v>
      </c>
      <c r="G6711" t="s">
        <v>42</v>
      </c>
      <c r="H6711">
        <v>0.53463919724091102</v>
      </c>
      <c r="I6711">
        <f t="shared" si="208"/>
        <v>534.63919724091102</v>
      </c>
      <c r="J6711" t="str">
        <f t="shared" si="209"/>
        <v>Medium</v>
      </c>
      <c r="K6711" t="s">
        <v>19</v>
      </c>
      <c r="L6711" t="s">
        <v>27</v>
      </c>
      <c r="M6711" t="s">
        <v>28</v>
      </c>
      <c r="N6711">
        <v>10238</v>
      </c>
      <c r="O6711" t="s">
        <v>52</v>
      </c>
      <c r="P6711">
        <v>12000</v>
      </c>
      <c r="Q6711" t="s">
        <v>46</v>
      </c>
      <c r="R6711">
        <v>1</v>
      </c>
      <c r="S6711">
        <v>0</v>
      </c>
      <c r="T6711">
        <v>3</v>
      </c>
      <c r="U6711" t="s">
        <v>31</v>
      </c>
    </row>
    <row r="6712" spans="1:21" x14ac:dyDescent="0.25">
      <c r="A6712">
        <v>929906</v>
      </c>
      <c r="B6712" t="s">
        <v>18</v>
      </c>
      <c r="C6712" t="s">
        <v>41</v>
      </c>
      <c r="D6712" t="s">
        <v>16</v>
      </c>
      <c r="E6712" t="s">
        <v>59</v>
      </c>
      <c r="F6712" t="s">
        <v>44</v>
      </c>
      <c r="G6712" t="s">
        <v>42</v>
      </c>
      <c r="H6712">
        <v>0.534844465822646</v>
      </c>
      <c r="I6712">
        <f t="shared" si="208"/>
        <v>534.84446582264604</v>
      </c>
      <c r="J6712" t="str">
        <f t="shared" si="209"/>
        <v>Medium</v>
      </c>
      <c r="K6712" t="s">
        <v>19</v>
      </c>
      <c r="L6712" t="s">
        <v>26</v>
      </c>
      <c r="M6712" t="s">
        <v>28</v>
      </c>
      <c r="N6712">
        <v>32765</v>
      </c>
      <c r="O6712" t="s">
        <v>51</v>
      </c>
      <c r="P6712">
        <v>14000</v>
      </c>
      <c r="Q6712" t="s">
        <v>46</v>
      </c>
      <c r="R6712">
        <v>0</v>
      </c>
      <c r="S6712">
        <v>0</v>
      </c>
      <c r="T6712">
        <v>0</v>
      </c>
      <c r="U6712" t="s">
        <v>31</v>
      </c>
    </row>
    <row r="6713" spans="1:21" x14ac:dyDescent="0.25">
      <c r="A6713">
        <v>944774</v>
      </c>
      <c r="B6713" t="s">
        <v>21</v>
      </c>
      <c r="C6713" t="s">
        <v>41</v>
      </c>
      <c r="D6713" t="s">
        <v>16</v>
      </c>
      <c r="E6713" t="s">
        <v>58</v>
      </c>
      <c r="F6713" t="s">
        <v>44</v>
      </c>
      <c r="G6713" t="s">
        <v>43</v>
      </c>
      <c r="H6713">
        <v>0.534859770445961</v>
      </c>
      <c r="I6713">
        <f t="shared" si="208"/>
        <v>534.85977044596098</v>
      </c>
      <c r="J6713" t="str">
        <f t="shared" si="209"/>
        <v>Medium</v>
      </c>
      <c r="K6713" t="s">
        <v>19</v>
      </c>
      <c r="L6713" t="s">
        <v>27</v>
      </c>
      <c r="M6713" t="s">
        <v>28</v>
      </c>
      <c r="N6713">
        <v>10238</v>
      </c>
      <c r="O6713" t="s">
        <v>52</v>
      </c>
      <c r="P6713">
        <v>9000</v>
      </c>
      <c r="Q6713" t="s">
        <v>46</v>
      </c>
      <c r="R6713">
        <v>1</v>
      </c>
      <c r="S6713">
        <v>0</v>
      </c>
      <c r="T6713">
        <v>4</v>
      </c>
      <c r="U6713" t="s">
        <v>30</v>
      </c>
    </row>
    <row r="6714" spans="1:21" x14ac:dyDescent="0.25">
      <c r="A6714">
        <v>675038</v>
      </c>
      <c r="B6714" t="s">
        <v>20</v>
      </c>
      <c r="C6714" t="s">
        <v>41</v>
      </c>
      <c r="D6714" t="s">
        <v>16</v>
      </c>
      <c r="E6714" t="s">
        <v>58</v>
      </c>
      <c r="F6714" t="s">
        <v>44</v>
      </c>
      <c r="G6714" t="s">
        <v>80</v>
      </c>
      <c r="H6714">
        <v>0.53490127759933603</v>
      </c>
      <c r="I6714">
        <f t="shared" si="208"/>
        <v>534.90127759933603</v>
      </c>
      <c r="J6714" t="str">
        <f t="shared" si="209"/>
        <v>Medium</v>
      </c>
      <c r="K6714" t="s">
        <v>17</v>
      </c>
      <c r="L6714" t="s">
        <v>26</v>
      </c>
      <c r="M6714" t="s">
        <v>28</v>
      </c>
      <c r="N6714">
        <v>32765</v>
      </c>
      <c r="O6714" t="s">
        <v>51</v>
      </c>
      <c r="P6714">
        <v>12000</v>
      </c>
      <c r="Q6714" t="s">
        <v>46</v>
      </c>
      <c r="R6714">
        <v>4</v>
      </c>
      <c r="S6714">
        <v>0</v>
      </c>
      <c r="T6714">
        <v>0</v>
      </c>
      <c r="U6714" t="s">
        <v>30</v>
      </c>
    </row>
    <row r="6715" spans="1:21" x14ac:dyDescent="0.25">
      <c r="A6715">
        <v>902302</v>
      </c>
      <c r="B6715" t="s">
        <v>20</v>
      </c>
      <c r="C6715" t="s">
        <v>41</v>
      </c>
      <c r="D6715" t="s">
        <v>16</v>
      </c>
      <c r="E6715" t="s">
        <v>58</v>
      </c>
      <c r="F6715" t="s">
        <v>45</v>
      </c>
      <c r="G6715" t="s">
        <v>80</v>
      </c>
      <c r="H6715">
        <v>0.53498846715287396</v>
      </c>
      <c r="I6715">
        <f t="shared" si="208"/>
        <v>534.98846715287391</v>
      </c>
      <c r="J6715" t="str">
        <f t="shared" si="209"/>
        <v>Medium</v>
      </c>
      <c r="K6715" t="s">
        <v>19</v>
      </c>
      <c r="L6715" t="s">
        <v>27</v>
      </c>
      <c r="M6715" t="s">
        <v>28</v>
      </c>
      <c r="N6715">
        <v>10238</v>
      </c>
      <c r="O6715" t="s">
        <v>52</v>
      </c>
      <c r="P6715">
        <v>10000</v>
      </c>
      <c r="Q6715" t="s">
        <v>46</v>
      </c>
      <c r="R6715">
        <v>2</v>
      </c>
      <c r="S6715">
        <v>0</v>
      </c>
      <c r="T6715">
        <v>3</v>
      </c>
      <c r="U6715" t="s">
        <v>30</v>
      </c>
    </row>
    <row r="6716" spans="1:21" x14ac:dyDescent="0.25">
      <c r="A6716">
        <v>349991</v>
      </c>
      <c r="B6716" t="s">
        <v>21</v>
      </c>
      <c r="C6716" t="s">
        <v>40</v>
      </c>
      <c r="D6716" t="s">
        <v>16</v>
      </c>
      <c r="E6716" t="s">
        <v>57</v>
      </c>
      <c r="F6716" t="s">
        <v>44</v>
      </c>
      <c r="G6716" t="s">
        <v>80</v>
      </c>
      <c r="H6716">
        <v>0.53504277622935903</v>
      </c>
      <c r="I6716">
        <f t="shared" si="208"/>
        <v>535.04277622935899</v>
      </c>
      <c r="J6716" t="str">
        <f t="shared" si="209"/>
        <v>Medium</v>
      </c>
      <c r="K6716" t="s">
        <v>19</v>
      </c>
      <c r="L6716" t="s">
        <v>27</v>
      </c>
      <c r="M6716" t="s">
        <v>28</v>
      </c>
      <c r="N6716">
        <v>10238</v>
      </c>
      <c r="O6716" t="s">
        <v>52</v>
      </c>
      <c r="P6716">
        <v>12000</v>
      </c>
      <c r="Q6716" t="s">
        <v>46</v>
      </c>
      <c r="R6716">
        <v>0</v>
      </c>
      <c r="S6716">
        <v>0</v>
      </c>
      <c r="T6716">
        <v>7</v>
      </c>
      <c r="U6716" t="s">
        <v>30</v>
      </c>
    </row>
    <row r="6717" spans="1:21" x14ac:dyDescent="0.25">
      <c r="A6717">
        <v>472301</v>
      </c>
      <c r="B6717" t="s">
        <v>21</v>
      </c>
      <c r="C6717" t="s">
        <v>40</v>
      </c>
      <c r="D6717" t="s">
        <v>16</v>
      </c>
      <c r="E6717" t="s">
        <v>57</v>
      </c>
      <c r="F6717" t="s">
        <v>44</v>
      </c>
      <c r="G6717" t="s">
        <v>80</v>
      </c>
      <c r="H6717">
        <v>0.53506472032365504</v>
      </c>
      <c r="I6717">
        <f t="shared" si="208"/>
        <v>535.06472032365502</v>
      </c>
      <c r="J6717" t="str">
        <f t="shared" si="209"/>
        <v>Medium</v>
      </c>
      <c r="K6717" t="s">
        <v>17</v>
      </c>
      <c r="L6717" t="s">
        <v>27</v>
      </c>
      <c r="M6717" t="s">
        <v>28</v>
      </c>
      <c r="N6717">
        <v>10238</v>
      </c>
      <c r="O6717" t="s">
        <v>52</v>
      </c>
      <c r="P6717">
        <v>12000</v>
      </c>
      <c r="Q6717" t="s">
        <v>46</v>
      </c>
      <c r="R6717">
        <v>1</v>
      </c>
      <c r="S6717">
        <v>0</v>
      </c>
      <c r="T6717">
        <v>4</v>
      </c>
      <c r="U6717" t="s">
        <v>30</v>
      </c>
    </row>
    <row r="6718" spans="1:21" x14ac:dyDescent="0.25">
      <c r="A6718">
        <v>67451</v>
      </c>
      <c r="B6718" t="s">
        <v>20</v>
      </c>
      <c r="C6718" t="s">
        <v>41</v>
      </c>
      <c r="D6718" t="s">
        <v>16</v>
      </c>
      <c r="E6718" t="s">
        <v>59</v>
      </c>
      <c r="F6718" t="s">
        <v>44</v>
      </c>
      <c r="G6718" t="s">
        <v>80</v>
      </c>
      <c r="H6718">
        <v>0.53509930967463504</v>
      </c>
      <c r="I6718">
        <f t="shared" si="208"/>
        <v>535.09930967463504</v>
      </c>
      <c r="J6718" t="str">
        <f t="shared" si="209"/>
        <v>Medium</v>
      </c>
      <c r="K6718" t="s">
        <v>19</v>
      </c>
      <c r="L6718" t="s">
        <v>27</v>
      </c>
      <c r="M6718" t="s">
        <v>29</v>
      </c>
      <c r="N6718">
        <v>10238</v>
      </c>
      <c r="O6718" t="s">
        <v>52</v>
      </c>
      <c r="P6718">
        <v>11000</v>
      </c>
      <c r="Q6718" t="s">
        <v>46</v>
      </c>
      <c r="R6718">
        <v>0</v>
      </c>
      <c r="S6718">
        <v>0</v>
      </c>
      <c r="T6718">
        <v>0</v>
      </c>
      <c r="U6718" t="s">
        <v>30</v>
      </c>
    </row>
    <row r="6719" spans="1:21" x14ac:dyDescent="0.25">
      <c r="A6719">
        <v>910030</v>
      </c>
      <c r="B6719" t="s">
        <v>20</v>
      </c>
      <c r="C6719" t="s">
        <v>40</v>
      </c>
      <c r="D6719" t="s">
        <v>16</v>
      </c>
      <c r="E6719" t="s">
        <v>58</v>
      </c>
      <c r="F6719" t="s">
        <v>44</v>
      </c>
      <c r="G6719" t="s">
        <v>42</v>
      </c>
      <c r="H6719">
        <v>0.53510638877630101</v>
      </c>
      <c r="I6719">
        <f t="shared" si="208"/>
        <v>535.10638877630106</v>
      </c>
      <c r="J6719" t="str">
        <f t="shared" si="209"/>
        <v>Medium</v>
      </c>
      <c r="K6719" t="s">
        <v>19</v>
      </c>
      <c r="L6719" t="s">
        <v>26</v>
      </c>
      <c r="M6719" t="s">
        <v>28</v>
      </c>
      <c r="N6719">
        <v>10238</v>
      </c>
      <c r="O6719" t="s">
        <v>52</v>
      </c>
      <c r="P6719">
        <v>13000</v>
      </c>
      <c r="Q6719" t="s">
        <v>46</v>
      </c>
      <c r="R6719">
        <v>0</v>
      </c>
      <c r="S6719">
        <v>0</v>
      </c>
      <c r="T6719">
        <v>1</v>
      </c>
      <c r="U6719" t="s">
        <v>31</v>
      </c>
    </row>
    <row r="6720" spans="1:21" x14ac:dyDescent="0.25">
      <c r="A6720">
        <v>160719</v>
      </c>
      <c r="B6720" t="s">
        <v>20</v>
      </c>
      <c r="C6720" t="s">
        <v>40</v>
      </c>
      <c r="D6720" t="s">
        <v>16</v>
      </c>
      <c r="E6720" t="s">
        <v>58</v>
      </c>
      <c r="F6720" t="s">
        <v>45</v>
      </c>
      <c r="G6720" t="s">
        <v>80</v>
      </c>
      <c r="H6720">
        <v>0.53513719770325396</v>
      </c>
      <c r="I6720">
        <f t="shared" si="208"/>
        <v>535.13719770325395</v>
      </c>
      <c r="J6720" t="str">
        <f t="shared" si="209"/>
        <v>Medium</v>
      </c>
      <c r="K6720" t="s">
        <v>19</v>
      </c>
      <c r="L6720" t="s">
        <v>27</v>
      </c>
      <c r="M6720" t="s">
        <v>29</v>
      </c>
      <c r="N6720">
        <v>10238</v>
      </c>
      <c r="O6720" t="s">
        <v>52</v>
      </c>
      <c r="P6720">
        <v>12000</v>
      </c>
      <c r="Q6720" t="s">
        <v>46</v>
      </c>
      <c r="R6720">
        <v>0</v>
      </c>
      <c r="S6720">
        <v>0</v>
      </c>
      <c r="T6720">
        <v>2</v>
      </c>
      <c r="U6720" t="s">
        <v>30</v>
      </c>
    </row>
    <row r="6721" spans="1:21" x14ac:dyDescent="0.25">
      <c r="A6721">
        <v>154179</v>
      </c>
      <c r="B6721" t="s">
        <v>21</v>
      </c>
      <c r="C6721" t="s">
        <v>41</v>
      </c>
      <c r="D6721" t="s">
        <v>16</v>
      </c>
      <c r="E6721" t="s">
        <v>57</v>
      </c>
      <c r="F6721" t="s">
        <v>45</v>
      </c>
      <c r="G6721" t="s">
        <v>43</v>
      </c>
      <c r="H6721">
        <v>0.53513978348219005</v>
      </c>
      <c r="I6721">
        <f t="shared" si="208"/>
        <v>535.13978348219007</v>
      </c>
      <c r="J6721" t="str">
        <f t="shared" si="209"/>
        <v>Medium</v>
      </c>
      <c r="K6721" t="s">
        <v>19</v>
      </c>
      <c r="L6721" t="s">
        <v>27</v>
      </c>
      <c r="M6721" t="s">
        <v>29</v>
      </c>
      <c r="N6721">
        <v>10238</v>
      </c>
      <c r="O6721" t="s">
        <v>52</v>
      </c>
      <c r="P6721">
        <v>12000</v>
      </c>
      <c r="Q6721" t="s">
        <v>46</v>
      </c>
      <c r="R6721">
        <v>0</v>
      </c>
      <c r="S6721">
        <v>0</v>
      </c>
      <c r="T6721">
        <v>4</v>
      </c>
      <c r="U6721" t="s">
        <v>30</v>
      </c>
    </row>
    <row r="6722" spans="1:21" x14ac:dyDescent="0.25">
      <c r="A6722">
        <v>589757</v>
      </c>
      <c r="B6722" t="s">
        <v>21</v>
      </c>
      <c r="C6722" t="s">
        <v>40</v>
      </c>
      <c r="D6722" t="s">
        <v>16</v>
      </c>
      <c r="E6722" t="s">
        <v>57</v>
      </c>
      <c r="F6722" t="s">
        <v>44</v>
      </c>
      <c r="G6722" t="s">
        <v>43</v>
      </c>
      <c r="H6722">
        <v>0.53527430966021405</v>
      </c>
      <c r="I6722">
        <f t="shared" ref="I6722:I6785" si="210">H6722*1000</f>
        <v>535.27430966021404</v>
      </c>
      <c r="J6722" t="str">
        <f t="shared" ref="J6722:J6785" si="211">IF(I6722&gt;=53, IF(I6722&lt;=355, "Low", IF(I6722&lt;=657, "Medium", IF(I6722&lt;=961, "High", ""))), "")</f>
        <v>Medium</v>
      </c>
      <c r="K6722" t="s">
        <v>19</v>
      </c>
      <c r="L6722" t="s">
        <v>27</v>
      </c>
      <c r="M6722" t="s">
        <v>28</v>
      </c>
      <c r="N6722">
        <v>92101</v>
      </c>
      <c r="O6722" t="s">
        <v>53</v>
      </c>
      <c r="P6722">
        <v>7000</v>
      </c>
      <c r="Q6722" t="s">
        <v>46</v>
      </c>
      <c r="R6722">
        <v>2</v>
      </c>
      <c r="S6722">
        <v>0</v>
      </c>
      <c r="T6722">
        <v>0</v>
      </c>
      <c r="U6722" t="s">
        <v>30</v>
      </c>
    </row>
    <row r="6723" spans="1:21" x14ac:dyDescent="0.25">
      <c r="A6723">
        <v>855355</v>
      </c>
      <c r="B6723" t="s">
        <v>18</v>
      </c>
      <c r="C6723" t="s">
        <v>40</v>
      </c>
      <c r="D6723" t="s">
        <v>16</v>
      </c>
      <c r="E6723" t="s">
        <v>59</v>
      </c>
      <c r="F6723" t="s">
        <v>81</v>
      </c>
      <c r="G6723" t="s">
        <v>80</v>
      </c>
      <c r="H6723">
        <v>0.53531283881923697</v>
      </c>
      <c r="I6723">
        <f t="shared" si="210"/>
        <v>535.31283881923696</v>
      </c>
      <c r="J6723" t="str">
        <f t="shared" si="211"/>
        <v>Medium</v>
      </c>
      <c r="K6723" t="s">
        <v>17</v>
      </c>
      <c r="L6723" t="s">
        <v>26</v>
      </c>
      <c r="M6723" t="s">
        <v>29</v>
      </c>
      <c r="N6723">
        <v>10238</v>
      </c>
      <c r="O6723" t="s">
        <v>52</v>
      </c>
      <c r="P6723">
        <v>15000</v>
      </c>
      <c r="Q6723" t="s">
        <v>46</v>
      </c>
      <c r="R6723">
        <v>0</v>
      </c>
      <c r="S6723">
        <v>0</v>
      </c>
      <c r="T6723">
        <v>0</v>
      </c>
      <c r="U6723" t="s">
        <v>31</v>
      </c>
    </row>
    <row r="6724" spans="1:21" x14ac:dyDescent="0.25">
      <c r="A6724">
        <v>527389</v>
      </c>
      <c r="B6724" t="s">
        <v>15</v>
      </c>
      <c r="C6724" t="s">
        <v>41</v>
      </c>
      <c r="D6724" t="s">
        <v>16</v>
      </c>
      <c r="E6724" t="s">
        <v>56</v>
      </c>
      <c r="F6724" t="s">
        <v>45</v>
      </c>
      <c r="G6724" t="s">
        <v>80</v>
      </c>
      <c r="H6724">
        <v>0.53534794040096201</v>
      </c>
      <c r="I6724">
        <f t="shared" si="210"/>
        <v>535.34794040096199</v>
      </c>
      <c r="J6724" t="str">
        <f t="shared" si="211"/>
        <v>Medium</v>
      </c>
      <c r="K6724" t="s">
        <v>17</v>
      </c>
      <c r="L6724" t="s">
        <v>27</v>
      </c>
      <c r="M6724" t="s">
        <v>28</v>
      </c>
      <c r="N6724">
        <v>10238</v>
      </c>
      <c r="O6724" t="s">
        <v>52</v>
      </c>
      <c r="P6724">
        <v>14000</v>
      </c>
      <c r="Q6724" t="s">
        <v>46</v>
      </c>
      <c r="R6724">
        <v>7</v>
      </c>
      <c r="S6724">
        <v>0</v>
      </c>
      <c r="T6724">
        <v>2</v>
      </c>
      <c r="U6724" t="s">
        <v>30</v>
      </c>
    </row>
    <row r="6725" spans="1:21" x14ac:dyDescent="0.25">
      <c r="A6725">
        <v>845482</v>
      </c>
      <c r="B6725" t="s">
        <v>18</v>
      </c>
      <c r="C6725" t="s">
        <v>40</v>
      </c>
      <c r="D6725" t="s">
        <v>16</v>
      </c>
      <c r="E6725" t="s">
        <v>59</v>
      </c>
      <c r="F6725" t="s">
        <v>45</v>
      </c>
      <c r="G6725" t="s">
        <v>79</v>
      </c>
      <c r="H6725">
        <v>0.53550089320841399</v>
      </c>
      <c r="I6725">
        <f t="shared" si="210"/>
        <v>535.50089320841403</v>
      </c>
      <c r="J6725" t="str">
        <f t="shared" si="211"/>
        <v>Medium</v>
      </c>
      <c r="K6725" t="s">
        <v>19</v>
      </c>
      <c r="L6725" t="s">
        <v>26</v>
      </c>
      <c r="M6725" t="s">
        <v>29</v>
      </c>
      <c r="N6725">
        <v>10238</v>
      </c>
      <c r="O6725" t="s">
        <v>52</v>
      </c>
      <c r="P6725">
        <v>15000</v>
      </c>
      <c r="Q6725" t="s">
        <v>46</v>
      </c>
      <c r="R6725">
        <v>0</v>
      </c>
      <c r="S6725">
        <v>0</v>
      </c>
      <c r="T6725">
        <v>0</v>
      </c>
      <c r="U6725" t="s">
        <v>30</v>
      </c>
    </row>
    <row r="6726" spans="1:21" x14ac:dyDescent="0.25">
      <c r="A6726">
        <v>40864</v>
      </c>
      <c r="B6726" t="s">
        <v>21</v>
      </c>
      <c r="C6726" t="s">
        <v>41</v>
      </c>
      <c r="D6726" t="s">
        <v>16</v>
      </c>
      <c r="E6726" t="s">
        <v>59</v>
      </c>
      <c r="F6726" t="s">
        <v>45</v>
      </c>
      <c r="G6726" t="s">
        <v>43</v>
      </c>
      <c r="H6726">
        <v>0.53560413960055098</v>
      </c>
      <c r="I6726">
        <f t="shared" si="210"/>
        <v>535.60413960055098</v>
      </c>
      <c r="J6726" t="str">
        <f t="shared" si="211"/>
        <v>Medium</v>
      </c>
      <c r="K6726" t="s">
        <v>19</v>
      </c>
      <c r="L6726" t="s">
        <v>27</v>
      </c>
      <c r="M6726" t="s">
        <v>29</v>
      </c>
      <c r="N6726">
        <v>32765</v>
      </c>
      <c r="O6726" t="s">
        <v>51</v>
      </c>
      <c r="P6726">
        <v>8000</v>
      </c>
      <c r="Q6726" t="s">
        <v>46</v>
      </c>
      <c r="R6726">
        <v>0</v>
      </c>
      <c r="S6726">
        <v>0</v>
      </c>
      <c r="T6726">
        <v>0</v>
      </c>
      <c r="U6726" t="s">
        <v>31</v>
      </c>
    </row>
    <row r="6727" spans="1:21" x14ac:dyDescent="0.25">
      <c r="A6727">
        <v>95758</v>
      </c>
      <c r="B6727" t="s">
        <v>20</v>
      </c>
      <c r="C6727" t="s">
        <v>41</v>
      </c>
      <c r="D6727" t="s">
        <v>22</v>
      </c>
      <c r="E6727" t="s">
        <v>58</v>
      </c>
      <c r="F6727" t="s">
        <v>81</v>
      </c>
      <c r="G6727" t="s">
        <v>80</v>
      </c>
      <c r="H6727">
        <v>0.53562268257549805</v>
      </c>
      <c r="I6727">
        <f t="shared" si="210"/>
        <v>535.62268257549806</v>
      </c>
      <c r="J6727" t="str">
        <f t="shared" si="211"/>
        <v>Medium</v>
      </c>
      <c r="K6727" t="s">
        <v>17</v>
      </c>
      <c r="L6727" t="s">
        <v>27</v>
      </c>
      <c r="M6727" t="s">
        <v>28</v>
      </c>
      <c r="N6727">
        <v>10238</v>
      </c>
      <c r="O6727" t="s">
        <v>52</v>
      </c>
      <c r="P6727">
        <v>9000</v>
      </c>
      <c r="Q6727" t="s">
        <v>46</v>
      </c>
      <c r="R6727">
        <v>2</v>
      </c>
      <c r="S6727">
        <v>0</v>
      </c>
      <c r="T6727">
        <v>1</v>
      </c>
      <c r="U6727" t="s">
        <v>30</v>
      </c>
    </row>
    <row r="6728" spans="1:21" x14ac:dyDescent="0.25">
      <c r="A6728">
        <v>199281</v>
      </c>
      <c r="B6728" t="s">
        <v>20</v>
      </c>
      <c r="C6728" t="s">
        <v>41</v>
      </c>
      <c r="D6728" t="s">
        <v>16</v>
      </c>
      <c r="E6728" t="s">
        <v>58</v>
      </c>
      <c r="F6728" t="s">
        <v>45</v>
      </c>
      <c r="G6728" t="s">
        <v>80</v>
      </c>
      <c r="H6728">
        <v>0.53564380282694002</v>
      </c>
      <c r="I6728">
        <f t="shared" si="210"/>
        <v>535.64380282694003</v>
      </c>
      <c r="J6728" t="str">
        <f t="shared" si="211"/>
        <v>Medium</v>
      </c>
      <c r="K6728" t="s">
        <v>19</v>
      </c>
      <c r="L6728" t="s">
        <v>27</v>
      </c>
      <c r="M6728" t="s">
        <v>28</v>
      </c>
      <c r="N6728">
        <v>32765</v>
      </c>
      <c r="O6728" t="s">
        <v>51</v>
      </c>
      <c r="P6728">
        <v>12000</v>
      </c>
      <c r="Q6728" t="s">
        <v>46</v>
      </c>
      <c r="R6728">
        <v>2</v>
      </c>
      <c r="S6728">
        <v>0</v>
      </c>
      <c r="T6728">
        <v>0</v>
      </c>
      <c r="U6728" t="s">
        <v>31</v>
      </c>
    </row>
    <row r="6729" spans="1:21" x14ac:dyDescent="0.25">
      <c r="A6729">
        <v>905593</v>
      </c>
      <c r="B6729" t="s">
        <v>18</v>
      </c>
      <c r="C6729" t="s">
        <v>40</v>
      </c>
      <c r="D6729" t="s">
        <v>16</v>
      </c>
      <c r="E6729" t="s">
        <v>59</v>
      </c>
      <c r="F6729" t="s">
        <v>45</v>
      </c>
      <c r="G6729" t="s">
        <v>42</v>
      </c>
      <c r="H6729">
        <v>0.53575755900714395</v>
      </c>
      <c r="I6729">
        <f t="shared" si="210"/>
        <v>535.75755900714398</v>
      </c>
      <c r="J6729" t="str">
        <f t="shared" si="211"/>
        <v>Medium</v>
      </c>
      <c r="K6729" t="s">
        <v>19</v>
      </c>
      <c r="L6729" t="s">
        <v>26</v>
      </c>
      <c r="M6729" t="s">
        <v>28</v>
      </c>
      <c r="N6729">
        <v>32765</v>
      </c>
      <c r="O6729" t="s">
        <v>51</v>
      </c>
      <c r="P6729">
        <v>11000</v>
      </c>
      <c r="Q6729" t="s">
        <v>46</v>
      </c>
      <c r="R6729">
        <v>0</v>
      </c>
      <c r="S6729">
        <v>0</v>
      </c>
      <c r="T6729">
        <v>0</v>
      </c>
      <c r="U6729" t="s">
        <v>31</v>
      </c>
    </row>
    <row r="6730" spans="1:21" x14ac:dyDescent="0.25">
      <c r="A6730">
        <v>940061</v>
      </c>
      <c r="B6730" t="s">
        <v>18</v>
      </c>
      <c r="C6730" t="s">
        <v>40</v>
      </c>
      <c r="D6730" t="s">
        <v>22</v>
      </c>
      <c r="E6730" t="s">
        <v>59</v>
      </c>
      <c r="F6730" t="s">
        <v>44</v>
      </c>
      <c r="G6730" t="s">
        <v>42</v>
      </c>
      <c r="H6730">
        <v>0.53578387033022101</v>
      </c>
      <c r="I6730">
        <f t="shared" si="210"/>
        <v>535.78387033022102</v>
      </c>
      <c r="J6730" t="str">
        <f t="shared" si="211"/>
        <v>Medium</v>
      </c>
      <c r="K6730" t="s">
        <v>17</v>
      </c>
      <c r="L6730" t="s">
        <v>27</v>
      </c>
      <c r="M6730" t="s">
        <v>29</v>
      </c>
      <c r="N6730">
        <v>10238</v>
      </c>
      <c r="O6730" t="s">
        <v>52</v>
      </c>
      <c r="P6730">
        <v>12000</v>
      </c>
      <c r="Q6730" t="s">
        <v>46</v>
      </c>
      <c r="R6730">
        <v>0</v>
      </c>
      <c r="S6730">
        <v>0</v>
      </c>
      <c r="T6730">
        <v>0</v>
      </c>
      <c r="U6730" t="s">
        <v>30</v>
      </c>
    </row>
    <row r="6731" spans="1:21" x14ac:dyDescent="0.25">
      <c r="A6731">
        <v>561674</v>
      </c>
      <c r="B6731" t="s">
        <v>18</v>
      </c>
      <c r="C6731" t="s">
        <v>40</v>
      </c>
      <c r="D6731" t="s">
        <v>22</v>
      </c>
      <c r="E6731" t="s">
        <v>59</v>
      </c>
      <c r="F6731" t="s">
        <v>81</v>
      </c>
      <c r="G6731" t="s">
        <v>79</v>
      </c>
      <c r="H6731">
        <v>0.53581242821526798</v>
      </c>
      <c r="I6731">
        <f t="shared" si="210"/>
        <v>535.81242821526803</v>
      </c>
      <c r="J6731" t="str">
        <f t="shared" si="211"/>
        <v>Medium</v>
      </c>
      <c r="K6731" t="s">
        <v>19</v>
      </c>
      <c r="L6731" t="s">
        <v>26</v>
      </c>
      <c r="M6731" t="s">
        <v>29</v>
      </c>
      <c r="N6731">
        <v>10238</v>
      </c>
      <c r="O6731" t="s">
        <v>52</v>
      </c>
      <c r="P6731">
        <v>15000</v>
      </c>
      <c r="Q6731" t="s">
        <v>46</v>
      </c>
      <c r="R6731">
        <v>0</v>
      </c>
      <c r="S6731">
        <v>0</v>
      </c>
      <c r="T6731">
        <v>0</v>
      </c>
      <c r="U6731" t="s">
        <v>31</v>
      </c>
    </row>
    <row r="6732" spans="1:21" x14ac:dyDescent="0.25">
      <c r="A6732">
        <v>667200</v>
      </c>
      <c r="B6732" t="s">
        <v>18</v>
      </c>
      <c r="C6732" t="s">
        <v>40</v>
      </c>
      <c r="D6732" t="s">
        <v>16</v>
      </c>
      <c r="E6732" t="s">
        <v>59</v>
      </c>
      <c r="F6732" t="s">
        <v>44</v>
      </c>
      <c r="G6732" t="s">
        <v>80</v>
      </c>
      <c r="H6732">
        <v>0.53581758496736898</v>
      </c>
      <c r="I6732">
        <f t="shared" si="210"/>
        <v>535.81758496736893</v>
      </c>
      <c r="J6732" t="str">
        <f t="shared" si="211"/>
        <v>Medium</v>
      </c>
      <c r="K6732" t="s">
        <v>19</v>
      </c>
      <c r="L6732" t="s">
        <v>27</v>
      </c>
      <c r="M6732" t="s">
        <v>29</v>
      </c>
      <c r="N6732">
        <v>10238</v>
      </c>
      <c r="O6732" t="s">
        <v>52</v>
      </c>
      <c r="P6732">
        <v>15000</v>
      </c>
      <c r="Q6732" t="s">
        <v>46</v>
      </c>
      <c r="R6732">
        <v>0</v>
      </c>
      <c r="S6732">
        <v>0</v>
      </c>
      <c r="T6732">
        <v>0</v>
      </c>
      <c r="U6732" t="s">
        <v>31</v>
      </c>
    </row>
    <row r="6733" spans="1:21" x14ac:dyDescent="0.25">
      <c r="A6733">
        <v>761223</v>
      </c>
      <c r="B6733" t="s">
        <v>20</v>
      </c>
      <c r="C6733" t="s">
        <v>40</v>
      </c>
      <c r="D6733" t="s">
        <v>22</v>
      </c>
      <c r="E6733" t="s">
        <v>59</v>
      </c>
      <c r="F6733" t="s">
        <v>45</v>
      </c>
      <c r="G6733" t="s">
        <v>80</v>
      </c>
      <c r="H6733">
        <v>0.53584038590054595</v>
      </c>
      <c r="I6733">
        <f t="shared" si="210"/>
        <v>535.84038590054593</v>
      </c>
      <c r="J6733" t="str">
        <f t="shared" si="211"/>
        <v>Medium</v>
      </c>
      <c r="K6733" t="s">
        <v>19</v>
      </c>
      <c r="L6733" t="s">
        <v>27</v>
      </c>
      <c r="M6733" t="s">
        <v>29</v>
      </c>
      <c r="N6733">
        <v>10238</v>
      </c>
      <c r="O6733" t="s">
        <v>52</v>
      </c>
      <c r="P6733">
        <v>12000</v>
      </c>
      <c r="Q6733" t="s">
        <v>46</v>
      </c>
      <c r="R6733">
        <v>0</v>
      </c>
      <c r="S6733">
        <v>0</v>
      </c>
      <c r="T6733">
        <v>0</v>
      </c>
      <c r="U6733" t="s">
        <v>30</v>
      </c>
    </row>
    <row r="6734" spans="1:21" x14ac:dyDescent="0.25">
      <c r="A6734">
        <v>698383</v>
      </c>
      <c r="B6734" t="s">
        <v>21</v>
      </c>
      <c r="C6734" t="s">
        <v>41</v>
      </c>
      <c r="D6734" t="s">
        <v>16</v>
      </c>
      <c r="E6734" t="s">
        <v>59</v>
      </c>
      <c r="F6734" t="s">
        <v>45</v>
      </c>
      <c r="G6734" t="s">
        <v>43</v>
      </c>
      <c r="H6734">
        <v>0.53584754828464698</v>
      </c>
      <c r="I6734">
        <f t="shared" si="210"/>
        <v>535.84754828464702</v>
      </c>
      <c r="J6734" t="str">
        <f t="shared" si="211"/>
        <v>Medium</v>
      </c>
      <c r="K6734" t="s">
        <v>17</v>
      </c>
      <c r="L6734" t="s">
        <v>27</v>
      </c>
      <c r="M6734" t="s">
        <v>29</v>
      </c>
      <c r="N6734">
        <v>10238</v>
      </c>
      <c r="O6734" t="s">
        <v>52</v>
      </c>
      <c r="P6734">
        <v>8000</v>
      </c>
      <c r="Q6734" t="s">
        <v>46</v>
      </c>
      <c r="R6734">
        <v>0</v>
      </c>
      <c r="S6734">
        <v>0</v>
      </c>
      <c r="T6734">
        <v>0</v>
      </c>
      <c r="U6734" t="s">
        <v>31</v>
      </c>
    </row>
    <row r="6735" spans="1:21" x14ac:dyDescent="0.25">
      <c r="A6735">
        <v>783720</v>
      </c>
      <c r="B6735" t="s">
        <v>20</v>
      </c>
      <c r="C6735" t="s">
        <v>41</v>
      </c>
      <c r="D6735" t="s">
        <v>22</v>
      </c>
      <c r="E6735" t="s">
        <v>58</v>
      </c>
      <c r="F6735" t="s">
        <v>44</v>
      </c>
      <c r="G6735" t="s">
        <v>80</v>
      </c>
      <c r="H6735">
        <v>0.53587801175009697</v>
      </c>
      <c r="I6735">
        <f t="shared" si="210"/>
        <v>535.87801175009702</v>
      </c>
      <c r="J6735" t="str">
        <f t="shared" si="211"/>
        <v>Medium</v>
      </c>
      <c r="K6735" t="s">
        <v>19</v>
      </c>
      <c r="L6735" t="s">
        <v>26</v>
      </c>
      <c r="M6735" t="s">
        <v>28</v>
      </c>
      <c r="N6735">
        <v>10238</v>
      </c>
      <c r="O6735" t="s">
        <v>52</v>
      </c>
      <c r="P6735">
        <v>11000</v>
      </c>
      <c r="Q6735" t="s">
        <v>46</v>
      </c>
      <c r="R6735">
        <v>0</v>
      </c>
      <c r="S6735">
        <v>0</v>
      </c>
      <c r="T6735">
        <v>1</v>
      </c>
      <c r="U6735" t="s">
        <v>30</v>
      </c>
    </row>
    <row r="6736" spans="1:21" x14ac:dyDescent="0.25">
      <c r="A6736">
        <v>385568</v>
      </c>
      <c r="B6736" t="s">
        <v>21</v>
      </c>
      <c r="C6736" t="s">
        <v>40</v>
      </c>
      <c r="D6736" t="s">
        <v>16</v>
      </c>
      <c r="E6736" t="s">
        <v>57</v>
      </c>
      <c r="F6736" t="s">
        <v>81</v>
      </c>
      <c r="G6736" t="s">
        <v>80</v>
      </c>
      <c r="H6736">
        <v>0.53592171093648999</v>
      </c>
      <c r="I6736">
        <f t="shared" si="210"/>
        <v>535.92171093648994</v>
      </c>
      <c r="J6736" t="str">
        <f t="shared" si="211"/>
        <v>Medium</v>
      </c>
      <c r="K6736" t="s">
        <v>19</v>
      </c>
      <c r="L6736" t="s">
        <v>27</v>
      </c>
      <c r="M6736" t="s">
        <v>28</v>
      </c>
      <c r="N6736">
        <v>32765</v>
      </c>
      <c r="O6736" t="s">
        <v>51</v>
      </c>
      <c r="P6736">
        <v>9000</v>
      </c>
      <c r="Q6736" t="s">
        <v>47</v>
      </c>
      <c r="R6736">
        <v>3</v>
      </c>
      <c r="S6736">
        <v>0</v>
      </c>
      <c r="T6736">
        <v>1</v>
      </c>
      <c r="U6736" t="s">
        <v>30</v>
      </c>
    </row>
    <row r="6737" spans="1:21" x14ac:dyDescent="0.25">
      <c r="A6737">
        <v>284742</v>
      </c>
      <c r="B6737" t="s">
        <v>21</v>
      </c>
      <c r="C6737" t="s">
        <v>41</v>
      </c>
      <c r="D6737" t="s">
        <v>16</v>
      </c>
      <c r="E6737" t="s">
        <v>57</v>
      </c>
      <c r="F6737" t="s">
        <v>44</v>
      </c>
      <c r="G6737" t="s">
        <v>80</v>
      </c>
      <c r="H6737">
        <v>0.53595328682881405</v>
      </c>
      <c r="I6737">
        <f t="shared" si="210"/>
        <v>535.95328682881404</v>
      </c>
      <c r="J6737" t="str">
        <f t="shared" si="211"/>
        <v>Medium</v>
      </c>
      <c r="K6737" t="s">
        <v>17</v>
      </c>
      <c r="L6737" t="s">
        <v>27</v>
      </c>
      <c r="M6737" t="s">
        <v>28</v>
      </c>
      <c r="N6737">
        <v>21217</v>
      </c>
      <c r="O6737" t="s">
        <v>54</v>
      </c>
      <c r="P6737">
        <v>12000</v>
      </c>
      <c r="Q6737" t="s">
        <v>46</v>
      </c>
      <c r="R6737">
        <v>2</v>
      </c>
      <c r="S6737">
        <v>0</v>
      </c>
      <c r="T6737">
        <v>3</v>
      </c>
      <c r="U6737" t="s">
        <v>31</v>
      </c>
    </row>
    <row r="6738" spans="1:21" x14ac:dyDescent="0.25">
      <c r="A6738">
        <v>408048</v>
      </c>
      <c r="B6738" t="s">
        <v>21</v>
      </c>
      <c r="C6738" t="s">
        <v>40</v>
      </c>
      <c r="D6738" t="s">
        <v>22</v>
      </c>
      <c r="E6738" t="s">
        <v>59</v>
      </c>
      <c r="F6738" t="s">
        <v>44</v>
      </c>
      <c r="G6738" t="s">
        <v>43</v>
      </c>
      <c r="H6738">
        <v>0.53600019275137201</v>
      </c>
      <c r="I6738">
        <f t="shared" si="210"/>
        <v>536.00019275137197</v>
      </c>
      <c r="J6738" t="str">
        <f t="shared" si="211"/>
        <v>Medium</v>
      </c>
      <c r="K6738" t="s">
        <v>19</v>
      </c>
      <c r="L6738" t="s">
        <v>27</v>
      </c>
      <c r="M6738" t="s">
        <v>28</v>
      </c>
      <c r="N6738">
        <v>10238</v>
      </c>
      <c r="O6738" t="s">
        <v>52</v>
      </c>
      <c r="P6738">
        <v>12000</v>
      </c>
      <c r="Q6738" t="s">
        <v>46</v>
      </c>
      <c r="R6738">
        <v>0</v>
      </c>
      <c r="S6738">
        <v>0</v>
      </c>
      <c r="T6738">
        <v>0</v>
      </c>
      <c r="U6738" t="s">
        <v>30</v>
      </c>
    </row>
    <row r="6739" spans="1:21" x14ac:dyDescent="0.25">
      <c r="A6739">
        <v>945424</v>
      </c>
      <c r="B6739" t="s">
        <v>15</v>
      </c>
      <c r="C6739" t="s">
        <v>41</v>
      </c>
      <c r="D6739" t="s">
        <v>16</v>
      </c>
      <c r="E6739" t="s">
        <v>58</v>
      </c>
      <c r="F6739" t="s">
        <v>44</v>
      </c>
      <c r="G6739" t="s">
        <v>43</v>
      </c>
      <c r="H6739">
        <v>0.53600888346567399</v>
      </c>
      <c r="I6739">
        <f t="shared" si="210"/>
        <v>536.00888346567399</v>
      </c>
      <c r="J6739" t="str">
        <f t="shared" si="211"/>
        <v>Medium</v>
      </c>
      <c r="K6739" t="s">
        <v>19</v>
      </c>
      <c r="L6739" t="s">
        <v>27</v>
      </c>
      <c r="M6739" t="s">
        <v>28</v>
      </c>
      <c r="N6739">
        <v>10238</v>
      </c>
      <c r="O6739" t="s">
        <v>52</v>
      </c>
      <c r="P6739">
        <v>12000</v>
      </c>
      <c r="Q6739" t="s">
        <v>46</v>
      </c>
      <c r="R6739">
        <v>0</v>
      </c>
      <c r="S6739">
        <v>0</v>
      </c>
      <c r="T6739">
        <v>1</v>
      </c>
      <c r="U6739" t="s">
        <v>30</v>
      </c>
    </row>
    <row r="6740" spans="1:21" x14ac:dyDescent="0.25">
      <c r="A6740">
        <v>182844</v>
      </c>
      <c r="B6740" t="s">
        <v>21</v>
      </c>
      <c r="C6740" t="s">
        <v>41</v>
      </c>
      <c r="D6740" t="s">
        <v>16</v>
      </c>
      <c r="E6740" t="s">
        <v>59</v>
      </c>
      <c r="F6740" t="s">
        <v>45</v>
      </c>
      <c r="G6740" t="s">
        <v>43</v>
      </c>
      <c r="H6740">
        <v>0.53604139954558905</v>
      </c>
      <c r="I6740">
        <f t="shared" si="210"/>
        <v>536.041399545589</v>
      </c>
      <c r="J6740" t="str">
        <f t="shared" si="211"/>
        <v>Medium</v>
      </c>
      <c r="K6740" t="s">
        <v>19</v>
      </c>
      <c r="L6740" t="s">
        <v>26</v>
      </c>
      <c r="M6740" t="s">
        <v>28</v>
      </c>
      <c r="N6740">
        <v>32765</v>
      </c>
      <c r="O6740" t="s">
        <v>51</v>
      </c>
      <c r="P6740">
        <v>7000</v>
      </c>
      <c r="Q6740" t="s">
        <v>46</v>
      </c>
      <c r="R6740">
        <v>0</v>
      </c>
      <c r="S6740">
        <v>0</v>
      </c>
      <c r="T6740">
        <v>0</v>
      </c>
      <c r="U6740" t="s">
        <v>31</v>
      </c>
    </row>
    <row r="6741" spans="1:21" x14ac:dyDescent="0.25">
      <c r="A6741">
        <v>911327</v>
      </c>
      <c r="B6741" t="s">
        <v>21</v>
      </c>
      <c r="C6741" t="s">
        <v>41</v>
      </c>
      <c r="D6741" t="s">
        <v>16</v>
      </c>
      <c r="E6741" t="s">
        <v>57</v>
      </c>
      <c r="F6741" t="s">
        <v>45</v>
      </c>
      <c r="G6741" t="s">
        <v>43</v>
      </c>
      <c r="H6741">
        <v>0.53604469857091597</v>
      </c>
      <c r="I6741">
        <f t="shared" si="210"/>
        <v>536.04469857091601</v>
      </c>
      <c r="J6741" t="str">
        <f t="shared" si="211"/>
        <v>Medium</v>
      </c>
      <c r="K6741" t="s">
        <v>19</v>
      </c>
      <c r="L6741" t="s">
        <v>26</v>
      </c>
      <c r="M6741" t="s">
        <v>28</v>
      </c>
      <c r="N6741">
        <v>10238</v>
      </c>
      <c r="O6741" t="s">
        <v>52</v>
      </c>
      <c r="P6741">
        <v>11000</v>
      </c>
      <c r="Q6741" t="s">
        <v>46</v>
      </c>
      <c r="R6741">
        <v>3</v>
      </c>
      <c r="S6741">
        <v>0</v>
      </c>
      <c r="T6741">
        <v>4</v>
      </c>
      <c r="U6741" t="s">
        <v>30</v>
      </c>
    </row>
    <row r="6742" spans="1:21" x14ac:dyDescent="0.25">
      <c r="A6742">
        <v>680298</v>
      </c>
      <c r="B6742" t="s">
        <v>21</v>
      </c>
      <c r="C6742" t="s">
        <v>41</v>
      </c>
      <c r="D6742" t="s">
        <v>16</v>
      </c>
      <c r="E6742" t="s">
        <v>58</v>
      </c>
      <c r="F6742" t="s">
        <v>45</v>
      </c>
      <c r="G6742" t="s">
        <v>42</v>
      </c>
      <c r="H6742">
        <v>0.53608423121985804</v>
      </c>
      <c r="I6742">
        <f t="shared" si="210"/>
        <v>536.084231219858</v>
      </c>
      <c r="J6742" t="str">
        <f t="shared" si="211"/>
        <v>Medium</v>
      </c>
      <c r="K6742" t="s">
        <v>19</v>
      </c>
      <c r="L6742" t="s">
        <v>26</v>
      </c>
      <c r="M6742" t="s">
        <v>28</v>
      </c>
      <c r="N6742">
        <v>10238</v>
      </c>
      <c r="O6742" t="s">
        <v>52</v>
      </c>
      <c r="P6742">
        <v>18000</v>
      </c>
      <c r="Q6742" t="s">
        <v>46</v>
      </c>
      <c r="R6742">
        <v>1</v>
      </c>
      <c r="S6742">
        <v>0</v>
      </c>
      <c r="T6742">
        <v>2</v>
      </c>
      <c r="U6742" t="s">
        <v>30</v>
      </c>
    </row>
    <row r="6743" spans="1:21" x14ac:dyDescent="0.25">
      <c r="A6743">
        <v>177341</v>
      </c>
      <c r="B6743" t="s">
        <v>21</v>
      </c>
      <c r="C6743" t="s">
        <v>41</v>
      </c>
      <c r="D6743" t="s">
        <v>16</v>
      </c>
      <c r="E6743" t="s">
        <v>58</v>
      </c>
      <c r="F6743" t="s">
        <v>44</v>
      </c>
      <c r="G6743" t="s">
        <v>43</v>
      </c>
      <c r="H6743">
        <v>0.53608468803952103</v>
      </c>
      <c r="I6743">
        <f t="shared" si="210"/>
        <v>536.08468803952098</v>
      </c>
      <c r="J6743" t="str">
        <f t="shared" si="211"/>
        <v>Medium</v>
      </c>
      <c r="K6743" t="s">
        <v>19</v>
      </c>
      <c r="L6743" t="s">
        <v>27</v>
      </c>
      <c r="M6743" t="s">
        <v>28</v>
      </c>
      <c r="N6743">
        <v>10238</v>
      </c>
      <c r="O6743" t="s">
        <v>52</v>
      </c>
      <c r="P6743">
        <v>11000</v>
      </c>
      <c r="Q6743" t="s">
        <v>47</v>
      </c>
      <c r="R6743">
        <v>1</v>
      </c>
      <c r="S6743">
        <v>0</v>
      </c>
      <c r="T6743">
        <v>2</v>
      </c>
      <c r="U6743" t="s">
        <v>30</v>
      </c>
    </row>
    <row r="6744" spans="1:21" x14ac:dyDescent="0.25">
      <c r="A6744">
        <v>991678</v>
      </c>
      <c r="B6744" t="s">
        <v>21</v>
      </c>
      <c r="C6744" t="s">
        <v>41</v>
      </c>
      <c r="D6744" t="s">
        <v>16</v>
      </c>
      <c r="E6744" t="s">
        <v>58</v>
      </c>
      <c r="F6744" t="s">
        <v>44</v>
      </c>
      <c r="G6744" t="s">
        <v>43</v>
      </c>
      <c r="H6744">
        <v>0.53609527074296603</v>
      </c>
      <c r="I6744">
        <f t="shared" si="210"/>
        <v>536.09527074296602</v>
      </c>
      <c r="J6744" t="str">
        <f t="shared" si="211"/>
        <v>Medium</v>
      </c>
      <c r="K6744" t="s">
        <v>19</v>
      </c>
      <c r="L6744" t="s">
        <v>26</v>
      </c>
      <c r="M6744" t="s">
        <v>28</v>
      </c>
      <c r="N6744">
        <v>32765</v>
      </c>
      <c r="O6744" t="s">
        <v>51</v>
      </c>
      <c r="P6744">
        <v>11000</v>
      </c>
      <c r="Q6744" t="s">
        <v>47</v>
      </c>
      <c r="R6744">
        <v>2</v>
      </c>
      <c r="S6744">
        <v>0</v>
      </c>
      <c r="T6744">
        <v>4</v>
      </c>
      <c r="U6744" t="s">
        <v>31</v>
      </c>
    </row>
    <row r="6745" spans="1:21" x14ac:dyDescent="0.25">
      <c r="A6745">
        <v>837712</v>
      </c>
      <c r="B6745" t="s">
        <v>21</v>
      </c>
      <c r="C6745" t="s">
        <v>40</v>
      </c>
      <c r="D6745" t="s">
        <v>16</v>
      </c>
      <c r="E6745" t="s">
        <v>57</v>
      </c>
      <c r="F6745" t="s">
        <v>45</v>
      </c>
      <c r="G6745" t="s">
        <v>43</v>
      </c>
      <c r="H6745">
        <v>0.53631480914355401</v>
      </c>
      <c r="I6745">
        <f t="shared" si="210"/>
        <v>536.31480914355404</v>
      </c>
      <c r="J6745" t="str">
        <f t="shared" si="211"/>
        <v>Medium</v>
      </c>
      <c r="K6745" t="s">
        <v>19</v>
      </c>
      <c r="L6745" t="s">
        <v>27</v>
      </c>
      <c r="M6745" t="s">
        <v>28</v>
      </c>
      <c r="N6745">
        <v>32765</v>
      </c>
      <c r="O6745" t="s">
        <v>51</v>
      </c>
      <c r="P6745">
        <v>11000</v>
      </c>
      <c r="Q6745" t="s">
        <v>46</v>
      </c>
      <c r="R6745">
        <v>2</v>
      </c>
      <c r="S6745">
        <v>0</v>
      </c>
      <c r="T6745">
        <v>2</v>
      </c>
      <c r="U6745" t="s">
        <v>30</v>
      </c>
    </row>
    <row r="6746" spans="1:21" x14ac:dyDescent="0.25">
      <c r="A6746">
        <v>936406</v>
      </c>
      <c r="B6746" t="s">
        <v>20</v>
      </c>
      <c r="C6746" t="s">
        <v>41</v>
      </c>
      <c r="D6746" t="s">
        <v>16</v>
      </c>
      <c r="E6746" t="s">
        <v>59</v>
      </c>
      <c r="F6746" t="s">
        <v>45</v>
      </c>
      <c r="G6746" t="s">
        <v>80</v>
      </c>
      <c r="H6746">
        <v>0.53636600649707</v>
      </c>
      <c r="I6746">
        <f t="shared" si="210"/>
        <v>536.36600649706998</v>
      </c>
      <c r="J6746" t="str">
        <f t="shared" si="211"/>
        <v>Medium</v>
      </c>
      <c r="K6746" t="s">
        <v>19</v>
      </c>
      <c r="L6746" t="s">
        <v>26</v>
      </c>
      <c r="M6746" t="s">
        <v>29</v>
      </c>
      <c r="N6746">
        <v>10238</v>
      </c>
      <c r="O6746" t="s">
        <v>52</v>
      </c>
      <c r="P6746">
        <v>13000</v>
      </c>
      <c r="Q6746" t="s">
        <v>46</v>
      </c>
      <c r="R6746">
        <v>0</v>
      </c>
      <c r="S6746">
        <v>0</v>
      </c>
      <c r="T6746">
        <v>0</v>
      </c>
      <c r="U6746" t="s">
        <v>31</v>
      </c>
    </row>
    <row r="6747" spans="1:21" x14ac:dyDescent="0.25">
      <c r="A6747">
        <v>201973</v>
      </c>
      <c r="B6747" t="s">
        <v>15</v>
      </c>
      <c r="C6747" t="s">
        <v>40</v>
      </c>
      <c r="D6747" t="s">
        <v>16</v>
      </c>
      <c r="E6747" t="s">
        <v>59</v>
      </c>
      <c r="F6747" t="s">
        <v>44</v>
      </c>
      <c r="G6747" t="s">
        <v>80</v>
      </c>
      <c r="H6747">
        <v>0.53640845910264601</v>
      </c>
      <c r="I6747">
        <f t="shared" si="210"/>
        <v>536.40845910264602</v>
      </c>
      <c r="J6747" t="str">
        <f t="shared" si="211"/>
        <v>Medium</v>
      </c>
      <c r="K6747" t="s">
        <v>19</v>
      </c>
      <c r="L6747" t="s">
        <v>26</v>
      </c>
      <c r="M6747" t="s">
        <v>28</v>
      </c>
      <c r="N6747">
        <v>10238</v>
      </c>
      <c r="O6747" t="s">
        <v>52</v>
      </c>
      <c r="P6747">
        <v>16000</v>
      </c>
      <c r="Q6747" t="s">
        <v>46</v>
      </c>
      <c r="R6747">
        <v>0</v>
      </c>
      <c r="S6747">
        <v>0</v>
      </c>
      <c r="T6747">
        <v>0</v>
      </c>
      <c r="U6747" t="s">
        <v>30</v>
      </c>
    </row>
    <row r="6748" spans="1:21" x14ac:dyDescent="0.25">
      <c r="A6748">
        <v>389871</v>
      </c>
      <c r="B6748" t="s">
        <v>20</v>
      </c>
      <c r="C6748" t="s">
        <v>41</v>
      </c>
      <c r="D6748" t="s">
        <v>16</v>
      </c>
      <c r="E6748" t="s">
        <v>59</v>
      </c>
      <c r="F6748" t="s">
        <v>45</v>
      </c>
      <c r="G6748" t="s">
        <v>43</v>
      </c>
      <c r="H6748">
        <v>0.53644859184961702</v>
      </c>
      <c r="I6748">
        <f t="shared" si="210"/>
        <v>536.44859184961706</v>
      </c>
      <c r="J6748" t="str">
        <f t="shared" si="211"/>
        <v>Medium</v>
      </c>
      <c r="K6748" t="s">
        <v>17</v>
      </c>
      <c r="L6748" t="s">
        <v>27</v>
      </c>
      <c r="M6748" t="s">
        <v>28</v>
      </c>
      <c r="N6748">
        <v>10238</v>
      </c>
      <c r="O6748" t="s">
        <v>52</v>
      </c>
      <c r="P6748">
        <v>10000</v>
      </c>
      <c r="Q6748" t="s">
        <v>46</v>
      </c>
      <c r="R6748">
        <v>0</v>
      </c>
      <c r="S6748">
        <v>0</v>
      </c>
      <c r="T6748">
        <v>0</v>
      </c>
      <c r="U6748" t="s">
        <v>30</v>
      </c>
    </row>
    <row r="6749" spans="1:21" x14ac:dyDescent="0.25">
      <c r="A6749">
        <v>404116</v>
      </c>
      <c r="B6749" t="s">
        <v>20</v>
      </c>
      <c r="C6749" t="s">
        <v>40</v>
      </c>
      <c r="D6749" t="s">
        <v>16</v>
      </c>
      <c r="E6749" t="s">
        <v>58</v>
      </c>
      <c r="F6749" t="s">
        <v>44</v>
      </c>
      <c r="G6749" t="s">
        <v>80</v>
      </c>
      <c r="H6749">
        <v>0.53653776838630396</v>
      </c>
      <c r="I6749">
        <f t="shared" si="210"/>
        <v>536.53776838630392</v>
      </c>
      <c r="J6749" t="str">
        <f t="shared" si="211"/>
        <v>Medium</v>
      </c>
      <c r="K6749" t="s">
        <v>19</v>
      </c>
      <c r="L6749" t="s">
        <v>27</v>
      </c>
      <c r="M6749" t="s">
        <v>29</v>
      </c>
      <c r="N6749">
        <v>10238</v>
      </c>
      <c r="O6749" t="s">
        <v>52</v>
      </c>
      <c r="P6749">
        <v>13000</v>
      </c>
      <c r="Q6749" t="s">
        <v>46</v>
      </c>
      <c r="R6749">
        <v>0</v>
      </c>
      <c r="S6749">
        <v>0</v>
      </c>
      <c r="T6749">
        <v>0</v>
      </c>
      <c r="U6749" t="s">
        <v>30</v>
      </c>
    </row>
    <row r="6750" spans="1:21" x14ac:dyDescent="0.25">
      <c r="A6750">
        <v>561073</v>
      </c>
      <c r="B6750" t="s">
        <v>18</v>
      </c>
      <c r="C6750" t="s">
        <v>40</v>
      </c>
      <c r="D6750" t="s">
        <v>16</v>
      </c>
      <c r="E6750" t="s">
        <v>59</v>
      </c>
      <c r="F6750" t="s">
        <v>44</v>
      </c>
      <c r="G6750" t="s">
        <v>42</v>
      </c>
      <c r="H6750">
        <v>0.53656005902318304</v>
      </c>
      <c r="I6750">
        <f t="shared" si="210"/>
        <v>536.56005902318304</v>
      </c>
      <c r="J6750" t="str">
        <f t="shared" si="211"/>
        <v>Medium</v>
      </c>
      <c r="K6750" t="s">
        <v>19</v>
      </c>
      <c r="L6750" t="s">
        <v>27</v>
      </c>
      <c r="M6750" t="s">
        <v>28</v>
      </c>
      <c r="N6750">
        <v>10238</v>
      </c>
      <c r="O6750" t="s">
        <v>52</v>
      </c>
      <c r="P6750">
        <v>11000</v>
      </c>
      <c r="Q6750" t="s">
        <v>46</v>
      </c>
      <c r="R6750">
        <v>0</v>
      </c>
      <c r="S6750">
        <v>0</v>
      </c>
      <c r="T6750">
        <v>0</v>
      </c>
      <c r="U6750" t="s">
        <v>30</v>
      </c>
    </row>
    <row r="6751" spans="1:21" x14ac:dyDescent="0.25">
      <c r="A6751">
        <v>987410</v>
      </c>
      <c r="B6751" t="s">
        <v>18</v>
      </c>
      <c r="C6751" t="s">
        <v>40</v>
      </c>
      <c r="D6751" t="s">
        <v>16</v>
      </c>
      <c r="E6751" t="s">
        <v>59</v>
      </c>
      <c r="F6751" t="s">
        <v>45</v>
      </c>
      <c r="G6751" t="s">
        <v>80</v>
      </c>
      <c r="H6751">
        <v>0.53660504532804398</v>
      </c>
      <c r="I6751">
        <f t="shared" si="210"/>
        <v>536.60504532804396</v>
      </c>
      <c r="J6751" t="str">
        <f t="shared" si="211"/>
        <v>Medium</v>
      </c>
      <c r="K6751" t="s">
        <v>17</v>
      </c>
      <c r="L6751" t="s">
        <v>26</v>
      </c>
      <c r="M6751" t="s">
        <v>29</v>
      </c>
      <c r="N6751">
        <v>10238</v>
      </c>
      <c r="O6751" t="s">
        <v>52</v>
      </c>
      <c r="P6751">
        <v>12000</v>
      </c>
      <c r="Q6751" t="s">
        <v>46</v>
      </c>
      <c r="R6751">
        <v>0</v>
      </c>
      <c r="S6751">
        <v>0</v>
      </c>
      <c r="T6751">
        <v>0</v>
      </c>
      <c r="U6751" t="s">
        <v>30</v>
      </c>
    </row>
    <row r="6752" spans="1:21" x14ac:dyDescent="0.25">
      <c r="A6752">
        <v>110747</v>
      </c>
      <c r="B6752" t="s">
        <v>21</v>
      </c>
      <c r="C6752" t="s">
        <v>40</v>
      </c>
      <c r="D6752" t="s">
        <v>16</v>
      </c>
      <c r="E6752" t="s">
        <v>58</v>
      </c>
      <c r="F6752" t="s">
        <v>45</v>
      </c>
      <c r="G6752" t="s">
        <v>43</v>
      </c>
      <c r="H6752">
        <v>0.536632865023835</v>
      </c>
      <c r="I6752">
        <f t="shared" si="210"/>
        <v>536.63286502383505</v>
      </c>
      <c r="J6752" t="str">
        <f t="shared" si="211"/>
        <v>Medium</v>
      </c>
      <c r="K6752" t="s">
        <v>19</v>
      </c>
      <c r="L6752" t="s">
        <v>27</v>
      </c>
      <c r="M6752" t="s">
        <v>29</v>
      </c>
      <c r="N6752">
        <v>10238</v>
      </c>
      <c r="O6752" t="s">
        <v>52</v>
      </c>
      <c r="P6752">
        <v>9000</v>
      </c>
      <c r="Q6752" t="s">
        <v>46</v>
      </c>
      <c r="R6752">
        <v>0</v>
      </c>
      <c r="S6752">
        <v>0</v>
      </c>
      <c r="T6752">
        <v>3</v>
      </c>
      <c r="U6752" t="s">
        <v>30</v>
      </c>
    </row>
    <row r="6753" spans="1:21" x14ac:dyDescent="0.25">
      <c r="A6753">
        <v>14977</v>
      </c>
      <c r="B6753" t="s">
        <v>20</v>
      </c>
      <c r="C6753" t="s">
        <v>41</v>
      </c>
      <c r="D6753" t="s">
        <v>16</v>
      </c>
      <c r="E6753" t="s">
        <v>58</v>
      </c>
      <c r="F6753" t="s">
        <v>44</v>
      </c>
      <c r="G6753" t="s">
        <v>80</v>
      </c>
      <c r="H6753">
        <v>0.53665667836660702</v>
      </c>
      <c r="I6753">
        <f t="shared" si="210"/>
        <v>536.65667836660703</v>
      </c>
      <c r="J6753" t="str">
        <f t="shared" si="211"/>
        <v>Medium</v>
      </c>
      <c r="K6753" t="s">
        <v>17</v>
      </c>
      <c r="L6753" t="s">
        <v>26</v>
      </c>
      <c r="M6753" t="s">
        <v>29</v>
      </c>
      <c r="N6753">
        <v>32765</v>
      </c>
      <c r="O6753" t="s">
        <v>51</v>
      </c>
      <c r="P6753">
        <v>13000</v>
      </c>
      <c r="Q6753" t="s">
        <v>46</v>
      </c>
      <c r="R6753">
        <v>1</v>
      </c>
      <c r="S6753">
        <v>0</v>
      </c>
      <c r="T6753">
        <v>1</v>
      </c>
      <c r="U6753" t="s">
        <v>30</v>
      </c>
    </row>
    <row r="6754" spans="1:21" x14ac:dyDescent="0.25">
      <c r="A6754">
        <v>546140</v>
      </c>
      <c r="B6754" t="s">
        <v>18</v>
      </c>
      <c r="C6754" t="s">
        <v>41</v>
      </c>
      <c r="D6754" t="s">
        <v>16</v>
      </c>
      <c r="E6754" t="s">
        <v>59</v>
      </c>
      <c r="F6754" t="s">
        <v>45</v>
      </c>
      <c r="G6754" t="s">
        <v>80</v>
      </c>
      <c r="H6754">
        <v>0.53690037870006901</v>
      </c>
      <c r="I6754">
        <f t="shared" si="210"/>
        <v>536.90037870006904</v>
      </c>
      <c r="J6754" t="str">
        <f t="shared" si="211"/>
        <v>Medium</v>
      </c>
      <c r="K6754" t="s">
        <v>19</v>
      </c>
      <c r="L6754" t="s">
        <v>26</v>
      </c>
      <c r="M6754" t="s">
        <v>28</v>
      </c>
      <c r="N6754">
        <v>32765</v>
      </c>
      <c r="O6754" t="s">
        <v>51</v>
      </c>
      <c r="P6754">
        <v>10000</v>
      </c>
      <c r="Q6754" t="s">
        <v>46</v>
      </c>
      <c r="R6754">
        <v>0</v>
      </c>
      <c r="S6754">
        <v>0</v>
      </c>
      <c r="T6754">
        <v>0</v>
      </c>
      <c r="U6754" t="s">
        <v>31</v>
      </c>
    </row>
    <row r="6755" spans="1:21" x14ac:dyDescent="0.25">
      <c r="A6755">
        <v>903626</v>
      </c>
      <c r="B6755" t="s">
        <v>20</v>
      </c>
      <c r="C6755" t="s">
        <v>40</v>
      </c>
      <c r="D6755" t="s">
        <v>16</v>
      </c>
      <c r="E6755" t="s">
        <v>59</v>
      </c>
      <c r="F6755" t="s">
        <v>44</v>
      </c>
      <c r="G6755" t="s">
        <v>79</v>
      </c>
      <c r="H6755">
        <v>0.53691011623725204</v>
      </c>
      <c r="I6755">
        <f t="shared" si="210"/>
        <v>536.91011623725205</v>
      </c>
      <c r="J6755" t="str">
        <f t="shared" si="211"/>
        <v>Medium</v>
      </c>
      <c r="K6755" t="s">
        <v>19</v>
      </c>
      <c r="L6755" t="s">
        <v>26</v>
      </c>
      <c r="M6755" t="s">
        <v>29</v>
      </c>
      <c r="N6755">
        <v>10238</v>
      </c>
      <c r="O6755" t="s">
        <v>52</v>
      </c>
      <c r="P6755">
        <v>12000</v>
      </c>
      <c r="Q6755" t="s">
        <v>46</v>
      </c>
      <c r="R6755">
        <v>0</v>
      </c>
      <c r="S6755">
        <v>0</v>
      </c>
      <c r="T6755">
        <v>0</v>
      </c>
      <c r="U6755" t="s">
        <v>31</v>
      </c>
    </row>
    <row r="6756" spans="1:21" x14ac:dyDescent="0.25">
      <c r="A6756">
        <v>378713</v>
      </c>
      <c r="B6756" t="s">
        <v>21</v>
      </c>
      <c r="C6756" t="s">
        <v>41</v>
      </c>
      <c r="D6756" t="s">
        <v>16</v>
      </c>
      <c r="E6756" t="s">
        <v>57</v>
      </c>
      <c r="F6756" t="s">
        <v>45</v>
      </c>
      <c r="G6756" t="s">
        <v>43</v>
      </c>
      <c r="H6756">
        <v>0.53694677528411505</v>
      </c>
      <c r="I6756">
        <f t="shared" si="210"/>
        <v>536.94677528411501</v>
      </c>
      <c r="J6756" t="str">
        <f t="shared" si="211"/>
        <v>Medium</v>
      </c>
      <c r="K6756" t="s">
        <v>19</v>
      </c>
      <c r="L6756" t="s">
        <v>26</v>
      </c>
      <c r="M6756" t="s">
        <v>28</v>
      </c>
      <c r="N6756">
        <v>10238</v>
      </c>
      <c r="O6756" t="s">
        <v>52</v>
      </c>
      <c r="P6756">
        <v>12000</v>
      </c>
      <c r="Q6756" t="s">
        <v>46</v>
      </c>
      <c r="R6756">
        <v>0</v>
      </c>
      <c r="S6756">
        <v>0</v>
      </c>
      <c r="T6756">
        <v>1</v>
      </c>
      <c r="U6756" t="s">
        <v>30</v>
      </c>
    </row>
    <row r="6757" spans="1:21" x14ac:dyDescent="0.25">
      <c r="A6757">
        <v>660734</v>
      </c>
      <c r="B6757" t="s">
        <v>21</v>
      </c>
      <c r="C6757" t="s">
        <v>40</v>
      </c>
      <c r="D6757" t="s">
        <v>16</v>
      </c>
      <c r="E6757" t="s">
        <v>57</v>
      </c>
      <c r="F6757" t="s">
        <v>45</v>
      </c>
      <c r="G6757" t="s">
        <v>43</v>
      </c>
      <c r="H6757">
        <v>0.53695985108728195</v>
      </c>
      <c r="I6757">
        <f t="shared" si="210"/>
        <v>536.959851087282</v>
      </c>
      <c r="J6757" t="str">
        <f t="shared" si="211"/>
        <v>Medium</v>
      </c>
      <c r="K6757" t="s">
        <v>17</v>
      </c>
      <c r="L6757" t="s">
        <v>26</v>
      </c>
      <c r="M6757" t="s">
        <v>29</v>
      </c>
      <c r="N6757">
        <v>10238</v>
      </c>
      <c r="O6757" t="s">
        <v>52</v>
      </c>
      <c r="P6757">
        <v>14000</v>
      </c>
      <c r="Q6757" t="s">
        <v>46</v>
      </c>
      <c r="R6757">
        <v>0</v>
      </c>
      <c r="S6757">
        <v>0</v>
      </c>
      <c r="T6757">
        <v>2</v>
      </c>
      <c r="U6757" t="s">
        <v>30</v>
      </c>
    </row>
    <row r="6758" spans="1:21" x14ac:dyDescent="0.25">
      <c r="A6758">
        <v>712307</v>
      </c>
      <c r="B6758" t="s">
        <v>21</v>
      </c>
      <c r="C6758" t="s">
        <v>41</v>
      </c>
      <c r="D6758" t="s">
        <v>16</v>
      </c>
      <c r="E6758" t="s">
        <v>57</v>
      </c>
      <c r="F6758" t="s">
        <v>45</v>
      </c>
      <c r="G6758" t="s">
        <v>43</v>
      </c>
      <c r="H6758">
        <v>0.53701482672207002</v>
      </c>
      <c r="I6758">
        <f t="shared" si="210"/>
        <v>537.01482672206998</v>
      </c>
      <c r="J6758" t="str">
        <f t="shared" si="211"/>
        <v>Medium</v>
      </c>
      <c r="K6758" t="s">
        <v>19</v>
      </c>
      <c r="L6758" t="s">
        <v>27</v>
      </c>
      <c r="M6758" t="s">
        <v>28</v>
      </c>
      <c r="N6758">
        <v>32765</v>
      </c>
      <c r="O6758" t="s">
        <v>51</v>
      </c>
      <c r="P6758">
        <v>4000</v>
      </c>
      <c r="Q6758" t="s">
        <v>46</v>
      </c>
      <c r="R6758">
        <v>13</v>
      </c>
      <c r="S6758">
        <v>0</v>
      </c>
      <c r="T6758">
        <v>2</v>
      </c>
      <c r="U6758" t="s">
        <v>30</v>
      </c>
    </row>
    <row r="6759" spans="1:21" x14ac:dyDescent="0.25">
      <c r="A6759">
        <v>79360</v>
      </c>
      <c r="B6759" t="s">
        <v>15</v>
      </c>
      <c r="C6759" t="s">
        <v>40</v>
      </c>
      <c r="D6759" t="s">
        <v>16</v>
      </c>
      <c r="E6759" t="s">
        <v>57</v>
      </c>
      <c r="F6759" t="s">
        <v>45</v>
      </c>
      <c r="G6759" t="s">
        <v>43</v>
      </c>
      <c r="H6759">
        <v>0.53706435798321395</v>
      </c>
      <c r="I6759">
        <f t="shared" si="210"/>
        <v>537.06435798321399</v>
      </c>
      <c r="J6759" t="str">
        <f t="shared" si="211"/>
        <v>Medium</v>
      </c>
      <c r="K6759" t="s">
        <v>19</v>
      </c>
      <c r="L6759" t="s">
        <v>27</v>
      </c>
      <c r="M6759" t="s">
        <v>28</v>
      </c>
      <c r="N6759">
        <v>10238</v>
      </c>
      <c r="O6759" t="s">
        <v>52</v>
      </c>
      <c r="P6759">
        <v>14000</v>
      </c>
      <c r="Q6759" t="s">
        <v>46</v>
      </c>
      <c r="R6759">
        <v>0</v>
      </c>
      <c r="S6759">
        <v>0</v>
      </c>
      <c r="T6759">
        <v>1</v>
      </c>
      <c r="U6759" t="s">
        <v>30</v>
      </c>
    </row>
    <row r="6760" spans="1:21" x14ac:dyDescent="0.25">
      <c r="A6760">
        <v>519746</v>
      </c>
      <c r="B6760" t="s">
        <v>21</v>
      </c>
      <c r="C6760" t="s">
        <v>40</v>
      </c>
      <c r="D6760" t="s">
        <v>16</v>
      </c>
      <c r="E6760" t="s">
        <v>58</v>
      </c>
      <c r="F6760" t="s">
        <v>44</v>
      </c>
      <c r="G6760" t="s">
        <v>80</v>
      </c>
      <c r="H6760">
        <v>0.537108787941457</v>
      </c>
      <c r="I6760">
        <f t="shared" si="210"/>
        <v>537.10878794145697</v>
      </c>
      <c r="J6760" t="str">
        <f t="shared" si="211"/>
        <v>Medium</v>
      </c>
      <c r="K6760" t="s">
        <v>19</v>
      </c>
      <c r="L6760" t="s">
        <v>27</v>
      </c>
      <c r="M6760" t="s">
        <v>28</v>
      </c>
      <c r="N6760">
        <v>10238</v>
      </c>
      <c r="O6760" t="s">
        <v>52</v>
      </c>
      <c r="P6760">
        <v>10000</v>
      </c>
      <c r="Q6760" t="s">
        <v>46</v>
      </c>
      <c r="R6760">
        <v>1</v>
      </c>
      <c r="S6760">
        <v>0</v>
      </c>
      <c r="T6760">
        <v>2</v>
      </c>
      <c r="U6760" t="s">
        <v>30</v>
      </c>
    </row>
    <row r="6761" spans="1:21" x14ac:dyDescent="0.25">
      <c r="A6761">
        <v>393981</v>
      </c>
      <c r="B6761" t="s">
        <v>21</v>
      </c>
      <c r="C6761" t="s">
        <v>41</v>
      </c>
      <c r="D6761" t="s">
        <v>16</v>
      </c>
      <c r="E6761" t="s">
        <v>57</v>
      </c>
      <c r="F6761" t="s">
        <v>45</v>
      </c>
      <c r="G6761" t="s">
        <v>43</v>
      </c>
      <c r="H6761">
        <v>0.53712329906809297</v>
      </c>
      <c r="I6761">
        <f t="shared" si="210"/>
        <v>537.12329906809293</v>
      </c>
      <c r="J6761" t="str">
        <f t="shared" si="211"/>
        <v>Medium</v>
      </c>
      <c r="K6761" t="s">
        <v>17</v>
      </c>
      <c r="L6761" t="s">
        <v>26</v>
      </c>
      <c r="M6761" t="s">
        <v>28</v>
      </c>
      <c r="N6761">
        <v>10238</v>
      </c>
      <c r="O6761" t="s">
        <v>52</v>
      </c>
      <c r="P6761">
        <v>14000</v>
      </c>
      <c r="Q6761" t="s">
        <v>46</v>
      </c>
      <c r="R6761">
        <v>4</v>
      </c>
      <c r="S6761">
        <v>0</v>
      </c>
      <c r="T6761">
        <v>0</v>
      </c>
      <c r="U6761" t="s">
        <v>30</v>
      </c>
    </row>
    <row r="6762" spans="1:21" x14ac:dyDescent="0.25">
      <c r="A6762">
        <v>364434</v>
      </c>
      <c r="B6762" t="s">
        <v>21</v>
      </c>
      <c r="C6762" t="s">
        <v>41</v>
      </c>
      <c r="D6762" t="s">
        <v>16</v>
      </c>
      <c r="E6762" t="s">
        <v>57</v>
      </c>
      <c r="F6762" t="s">
        <v>45</v>
      </c>
      <c r="G6762" t="s">
        <v>80</v>
      </c>
      <c r="H6762">
        <v>0.53717919589907603</v>
      </c>
      <c r="I6762">
        <f t="shared" si="210"/>
        <v>537.17919589907603</v>
      </c>
      <c r="J6762" t="str">
        <f t="shared" si="211"/>
        <v>Medium</v>
      </c>
      <c r="K6762" t="s">
        <v>17</v>
      </c>
      <c r="L6762" t="s">
        <v>26</v>
      </c>
      <c r="M6762" t="s">
        <v>29</v>
      </c>
      <c r="N6762">
        <v>92101</v>
      </c>
      <c r="O6762" t="s">
        <v>53</v>
      </c>
      <c r="P6762">
        <v>12000</v>
      </c>
      <c r="Q6762" t="s">
        <v>46</v>
      </c>
      <c r="R6762">
        <v>5</v>
      </c>
      <c r="S6762">
        <v>0</v>
      </c>
      <c r="T6762">
        <v>1</v>
      </c>
      <c r="U6762" t="s">
        <v>30</v>
      </c>
    </row>
    <row r="6763" spans="1:21" x14ac:dyDescent="0.25">
      <c r="A6763">
        <v>672155</v>
      </c>
      <c r="B6763" t="s">
        <v>21</v>
      </c>
      <c r="C6763" t="s">
        <v>40</v>
      </c>
      <c r="D6763" t="s">
        <v>16</v>
      </c>
      <c r="E6763" t="s">
        <v>57</v>
      </c>
      <c r="F6763" t="s">
        <v>44</v>
      </c>
      <c r="G6763" t="s">
        <v>80</v>
      </c>
      <c r="H6763">
        <v>0.53739085680002296</v>
      </c>
      <c r="I6763">
        <f t="shared" si="210"/>
        <v>537.39085680002302</v>
      </c>
      <c r="J6763" t="str">
        <f t="shared" si="211"/>
        <v>Medium</v>
      </c>
      <c r="K6763" t="s">
        <v>19</v>
      </c>
      <c r="L6763" t="s">
        <v>26</v>
      </c>
      <c r="M6763" t="s">
        <v>28</v>
      </c>
      <c r="N6763">
        <v>10238</v>
      </c>
      <c r="O6763" t="s">
        <v>52</v>
      </c>
      <c r="P6763">
        <v>10000</v>
      </c>
      <c r="Q6763" t="s">
        <v>46</v>
      </c>
      <c r="R6763">
        <v>3</v>
      </c>
      <c r="S6763">
        <v>0</v>
      </c>
      <c r="T6763">
        <v>2</v>
      </c>
      <c r="U6763" t="s">
        <v>30</v>
      </c>
    </row>
    <row r="6764" spans="1:21" x14ac:dyDescent="0.25">
      <c r="A6764">
        <v>695435</v>
      </c>
      <c r="B6764" t="s">
        <v>20</v>
      </c>
      <c r="C6764" t="s">
        <v>40</v>
      </c>
      <c r="D6764" t="s">
        <v>16</v>
      </c>
      <c r="E6764" t="s">
        <v>59</v>
      </c>
      <c r="F6764" t="s">
        <v>44</v>
      </c>
      <c r="G6764" t="s">
        <v>80</v>
      </c>
      <c r="H6764">
        <v>0.53745566352018603</v>
      </c>
      <c r="I6764">
        <f t="shared" si="210"/>
        <v>537.45566352018602</v>
      </c>
      <c r="J6764" t="str">
        <f t="shared" si="211"/>
        <v>Medium</v>
      </c>
      <c r="K6764" t="s">
        <v>19</v>
      </c>
      <c r="L6764" t="s">
        <v>27</v>
      </c>
      <c r="M6764" t="s">
        <v>28</v>
      </c>
      <c r="N6764">
        <v>92101</v>
      </c>
      <c r="O6764" t="s">
        <v>53</v>
      </c>
      <c r="P6764">
        <v>10000</v>
      </c>
      <c r="Q6764" t="s">
        <v>47</v>
      </c>
      <c r="R6764">
        <v>0</v>
      </c>
      <c r="S6764">
        <v>0</v>
      </c>
      <c r="T6764">
        <v>0</v>
      </c>
      <c r="U6764" t="s">
        <v>31</v>
      </c>
    </row>
    <row r="6765" spans="1:21" x14ac:dyDescent="0.25">
      <c r="A6765">
        <v>699207</v>
      </c>
      <c r="B6765" t="s">
        <v>20</v>
      </c>
      <c r="C6765" t="s">
        <v>40</v>
      </c>
      <c r="D6765" t="s">
        <v>16</v>
      </c>
      <c r="E6765" t="s">
        <v>58</v>
      </c>
      <c r="F6765" t="s">
        <v>81</v>
      </c>
      <c r="G6765" t="s">
        <v>79</v>
      </c>
      <c r="H6765">
        <v>0.53751613117061103</v>
      </c>
      <c r="I6765">
        <f t="shared" si="210"/>
        <v>537.51613117061106</v>
      </c>
      <c r="J6765" t="str">
        <f t="shared" si="211"/>
        <v>Medium</v>
      </c>
      <c r="K6765" t="s">
        <v>19</v>
      </c>
      <c r="L6765" t="s">
        <v>26</v>
      </c>
      <c r="M6765" t="s">
        <v>28</v>
      </c>
      <c r="N6765">
        <v>10238</v>
      </c>
      <c r="O6765" t="s">
        <v>52</v>
      </c>
      <c r="P6765">
        <v>11000</v>
      </c>
      <c r="Q6765" t="s">
        <v>46</v>
      </c>
      <c r="R6765">
        <v>1</v>
      </c>
      <c r="S6765">
        <v>0</v>
      </c>
      <c r="T6765">
        <v>0</v>
      </c>
      <c r="U6765" t="s">
        <v>30</v>
      </c>
    </row>
    <row r="6766" spans="1:21" x14ac:dyDescent="0.25">
      <c r="A6766">
        <v>240683</v>
      </c>
      <c r="B6766" t="s">
        <v>20</v>
      </c>
      <c r="C6766" t="s">
        <v>40</v>
      </c>
      <c r="D6766" t="s">
        <v>16</v>
      </c>
      <c r="E6766" t="s">
        <v>58</v>
      </c>
      <c r="F6766" t="s">
        <v>45</v>
      </c>
      <c r="G6766" t="s">
        <v>80</v>
      </c>
      <c r="H6766">
        <v>0.53759317310545895</v>
      </c>
      <c r="I6766">
        <f t="shared" si="210"/>
        <v>537.59317310545896</v>
      </c>
      <c r="J6766" t="str">
        <f t="shared" si="211"/>
        <v>Medium</v>
      </c>
      <c r="K6766" t="s">
        <v>17</v>
      </c>
      <c r="L6766" t="s">
        <v>26</v>
      </c>
      <c r="M6766" t="s">
        <v>28</v>
      </c>
      <c r="N6766">
        <v>10238</v>
      </c>
      <c r="O6766" t="s">
        <v>52</v>
      </c>
      <c r="P6766">
        <v>12000</v>
      </c>
      <c r="Q6766" t="s">
        <v>46</v>
      </c>
      <c r="R6766">
        <v>2</v>
      </c>
      <c r="S6766">
        <v>0</v>
      </c>
      <c r="T6766">
        <v>0</v>
      </c>
      <c r="U6766" t="s">
        <v>30</v>
      </c>
    </row>
    <row r="6767" spans="1:21" x14ac:dyDescent="0.25">
      <c r="A6767">
        <v>259300</v>
      </c>
      <c r="B6767" t="s">
        <v>21</v>
      </c>
      <c r="C6767" t="s">
        <v>40</v>
      </c>
      <c r="D6767" t="s">
        <v>16</v>
      </c>
      <c r="E6767" t="s">
        <v>57</v>
      </c>
      <c r="F6767" t="s">
        <v>44</v>
      </c>
      <c r="G6767" t="s">
        <v>80</v>
      </c>
      <c r="H6767">
        <v>0.53775716862576595</v>
      </c>
      <c r="I6767">
        <f t="shared" si="210"/>
        <v>537.75716862576598</v>
      </c>
      <c r="J6767" t="str">
        <f t="shared" si="211"/>
        <v>Medium</v>
      </c>
      <c r="K6767" t="s">
        <v>19</v>
      </c>
      <c r="L6767" t="s">
        <v>27</v>
      </c>
      <c r="M6767" t="s">
        <v>28</v>
      </c>
      <c r="N6767">
        <v>32765</v>
      </c>
      <c r="O6767" t="s">
        <v>51</v>
      </c>
      <c r="P6767">
        <v>11000</v>
      </c>
      <c r="Q6767" t="s">
        <v>46</v>
      </c>
      <c r="R6767">
        <v>2</v>
      </c>
      <c r="S6767">
        <v>0</v>
      </c>
      <c r="T6767">
        <v>0</v>
      </c>
      <c r="U6767" t="s">
        <v>30</v>
      </c>
    </row>
    <row r="6768" spans="1:21" x14ac:dyDescent="0.25">
      <c r="A6768">
        <v>971102</v>
      </c>
      <c r="B6768" t="s">
        <v>20</v>
      </c>
      <c r="C6768" t="s">
        <v>40</v>
      </c>
      <c r="D6768" t="s">
        <v>16</v>
      </c>
      <c r="E6768" t="s">
        <v>58</v>
      </c>
      <c r="F6768" t="s">
        <v>81</v>
      </c>
      <c r="G6768" t="s">
        <v>42</v>
      </c>
      <c r="H6768">
        <v>0.53783403446932099</v>
      </c>
      <c r="I6768">
        <f t="shared" si="210"/>
        <v>537.83403446932095</v>
      </c>
      <c r="J6768" t="str">
        <f t="shared" si="211"/>
        <v>Medium</v>
      </c>
      <c r="K6768" t="s">
        <v>19</v>
      </c>
      <c r="L6768" t="s">
        <v>26</v>
      </c>
      <c r="M6768" t="s">
        <v>28</v>
      </c>
      <c r="N6768">
        <v>10238</v>
      </c>
      <c r="O6768" t="s">
        <v>52</v>
      </c>
      <c r="P6768">
        <v>12000</v>
      </c>
      <c r="Q6768" t="s">
        <v>46</v>
      </c>
      <c r="R6768">
        <v>0</v>
      </c>
      <c r="S6768">
        <v>0</v>
      </c>
      <c r="T6768">
        <v>0</v>
      </c>
      <c r="U6768" t="s">
        <v>30</v>
      </c>
    </row>
    <row r="6769" spans="1:21" x14ac:dyDescent="0.25">
      <c r="A6769">
        <v>317358</v>
      </c>
      <c r="B6769" t="s">
        <v>21</v>
      </c>
      <c r="C6769" t="s">
        <v>40</v>
      </c>
      <c r="D6769" t="s">
        <v>16</v>
      </c>
      <c r="E6769" t="s">
        <v>58</v>
      </c>
      <c r="F6769" t="s">
        <v>45</v>
      </c>
      <c r="G6769" t="s">
        <v>43</v>
      </c>
      <c r="H6769">
        <v>0.53791058252456003</v>
      </c>
      <c r="I6769">
        <f t="shared" si="210"/>
        <v>537.91058252456003</v>
      </c>
      <c r="J6769" t="str">
        <f t="shared" si="211"/>
        <v>Medium</v>
      </c>
      <c r="K6769" t="s">
        <v>19</v>
      </c>
      <c r="L6769" t="s">
        <v>26</v>
      </c>
      <c r="M6769" t="s">
        <v>28</v>
      </c>
      <c r="N6769">
        <v>10238</v>
      </c>
      <c r="O6769" t="s">
        <v>52</v>
      </c>
      <c r="P6769">
        <v>12000</v>
      </c>
      <c r="Q6769" t="s">
        <v>46</v>
      </c>
      <c r="R6769">
        <v>0</v>
      </c>
      <c r="S6769">
        <v>0</v>
      </c>
      <c r="T6769">
        <v>2</v>
      </c>
      <c r="U6769" t="s">
        <v>30</v>
      </c>
    </row>
    <row r="6770" spans="1:21" x14ac:dyDescent="0.25">
      <c r="A6770">
        <v>529539</v>
      </c>
      <c r="B6770" t="s">
        <v>21</v>
      </c>
      <c r="C6770" t="s">
        <v>41</v>
      </c>
      <c r="D6770" t="s">
        <v>16</v>
      </c>
      <c r="E6770" t="s">
        <v>58</v>
      </c>
      <c r="F6770" t="s">
        <v>81</v>
      </c>
      <c r="G6770" t="s">
        <v>80</v>
      </c>
      <c r="H6770">
        <v>0.53791097057195902</v>
      </c>
      <c r="I6770">
        <f t="shared" si="210"/>
        <v>537.91097057195907</v>
      </c>
      <c r="J6770" t="str">
        <f t="shared" si="211"/>
        <v>Medium</v>
      </c>
      <c r="K6770" t="s">
        <v>19</v>
      </c>
      <c r="L6770" t="s">
        <v>27</v>
      </c>
      <c r="M6770" t="s">
        <v>28</v>
      </c>
      <c r="N6770">
        <v>10238</v>
      </c>
      <c r="O6770" t="s">
        <v>52</v>
      </c>
      <c r="P6770">
        <v>10000</v>
      </c>
      <c r="Q6770" t="s">
        <v>46</v>
      </c>
      <c r="R6770">
        <v>1</v>
      </c>
      <c r="S6770">
        <v>0</v>
      </c>
      <c r="T6770">
        <v>5</v>
      </c>
      <c r="U6770" t="s">
        <v>30</v>
      </c>
    </row>
    <row r="6771" spans="1:21" x14ac:dyDescent="0.25">
      <c r="A6771">
        <v>785763</v>
      </c>
      <c r="B6771" t="s">
        <v>18</v>
      </c>
      <c r="C6771" t="s">
        <v>40</v>
      </c>
      <c r="D6771" t="s">
        <v>16</v>
      </c>
      <c r="E6771" t="s">
        <v>59</v>
      </c>
      <c r="F6771" t="s">
        <v>81</v>
      </c>
      <c r="G6771" t="s">
        <v>79</v>
      </c>
      <c r="H6771">
        <v>0.53794410361126199</v>
      </c>
      <c r="I6771">
        <f t="shared" si="210"/>
        <v>537.94410361126199</v>
      </c>
      <c r="J6771" t="str">
        <f t="shared" si="211"/>
        <v>Medium</v>
      </c>
      <c r="K6771" t="s">
        <v>19</v>
      </c>
      <c r="L6771" t="s">
        <v>26</v>
      </c>
      <c r="M6771" t="s">
        <v>29</v>
      </c>
      <c r="N6771">
        <v>10238</v>
      </c>
      <c r="O6771" t="s">
        <v>52</v>
      </c>
      <c r="P6771">
        <v>17000</v>
      </c>
      <c r="Q6771" t="s">
        <v>46</v>
      </c>
      <c r="R6771">
        <v>0</v>
      </c>
      <c r="S6771">
        <v>0</v>
      </c>
      <c r="T6771">
        <v>0</v>
      </c>
      <c r="U6771" t="s">
        <v>31</v>
      </c>
    </row>
    <row r="6772" spans="1:21" x14ac:dyDescent="0.25">
      <c r="A6772">
        <v>542801</v>
      </c>
      <c r="B6772" t="s">
        <v>21</v>
      </c>
      <c r="C6772" t="s">
        <v>41</v>
      </c>
      <c r="D6772" t="s">
        <v>16</v>
      </c>
      <c r="E6772" t="s">
        <v>57</v>
      </c>
      <c r="F6772" t="s">
        <v>44</v>
      </c>
      <c r="G6772" t="s">
        <v>43</v>
      </c>
      <c r="H6772">
        <v>0.53798709925511301</v>
      </c>
      <c r="I6772">
        <f t="shared" si="210"/>
        <v>537.98709925511298</v>
      </c>
      <c r="J6772" t="str">
        <f t="shared" si="211"/>
        <v>Medium</v>
      </c>
      <c r="K6772" t="s">
        <v>17</v>
      </c>
      <c r="L6772" t="s">
        <v>27</v>
      </c>
      <c r="M6772" t="s">
        <v>28</v>
      </c>
      <c r="N6772">
        <v>10238</v>
      </c>
      <c r="O6772" t="s">
        <v>52</v>
      </c>
      <c r="P6772">
        <v>11000</v>
      </c>
      <c r="Q6772" t="s">
        <v>46</v>
      </c>
      <c r="R6772">
        <v>1</v>
      </c>
      <c r="S6772">
        <v>0</v>
      </c>
      <c r="T6772">
        <v>3</v>
      </c>
      <c r="U6772" t="s">
        <v>30</v>
      </c>
    </row>
    <row r="6773" spans="1:21" x14ac:dyDescent="0.25">
      <c r="A6773">
        <v>109953</v>
      </c>
      <c r="B6773" t="s">
        <v>20</v>
      </c>
      <c r="C6773" t="s">
        <v>40</v>
      </c>
      <c r="D6773" t="s">
        <v>16</v>
      </c>
      <c r="E6773" t="s">
        <v>58</v>
      </c>
      <c r="F6773" t="s">
        <v>44</v>
      </c>
      <c r="G6773" t="s">
        <v>42</v>
      </c>
      <c r="H6773">
        <v>0.53814430976784799</v>
      </c>
      <c r="I6773">
        <f t="shared" si="210"/>
        <v>538.14430976784797</v>
      </c>
      <c r="J6773" t="str">
        <f t="shared" si="211"/>
        <v>Medium</v>
      </c>
      <c r="K6773" t="s">
        <v>19</v>
      </c>
      <c r="L6773" t="s">
        <v>26</v>
      </c>
      <c r="M6773" t="s">
        <v>28</v>
      </c>
      <c r="N6773">
        <v>10238</v>
      </c>
      <c r="O6773" t="s">
        <v>52</v>
      </c>
      <c r="P6773">
        <v>12000</v>
      </c>
      <c r="Q6773" t="s">
        <v>46</v>
      </c>
      <c r="R6773">
        <v>0</v>
      </c>
      <c r="S6773">
        <v>0</v>
      </c>
      <c r="T6773">
        <v>0</v>
      </c>
      <c r="U6773" t="s">
        <v>31</v>
      </c>
    </row>
    <row r="6774" spans="1:21" x14ac:dyDescent="0.25">
      <c r="A6774">
        <v>545223</v>
      </c>
      <c r="B6774" t="s">
        <v>20</v>
      </c>
      <c r="C6774" t="s">
        <v>41</v>
      </c>
      <c r="D6774" t="s">
        <v>16</v>
      </c>
      <c r="E6774" t="s">
        <v>58</v>
      </c>
      <c r="F6774" t="s">
        <v>45</v>
      </c>
      <c r="G6774" t="s">
        <v>43</v>
      </c>
      <c r="H6774">
        <v>0.53819738216443103</v>
      </c>
      <c r="I6774">
        <f t="shared" si="210"/>
        <v>538.19738216443102</v>
      </c>
      <c r="J6774" t="str">
        <f t="shared" si="211"/>
        <v>Medium</v>
      </c>
      <c r="K6774" t="s">
        <v>19</v>
      </c>
      <c r="L6774" t="s">
        <v>26</v>
      </c>
      <c r="M6774" t="s">
        <v>29</v>
      </c>
      <c r="N6774">
        <v>10238</v>
      </c>
      <c r="O6774" t="s">
        <v>52</v>
      </c>
      <c r="P6774">
        <v>15000</v>
      </c>
      <c r="Q6774" t="s">
        <v>46</v>
      </c>
      <c r="R6774">
        <v>0</v>
      </c>
      <c r="S6774">
        <v>0</v>
      </c>
      <c r="T6774">
        <v>3</v>
      </c>
      <c r="U6774" t="s">
        <v>30</v>
      </c>
    </row>
    <row r="6775" spans="1:21" x14ac:dyDescent="0.25">
      <c r="A6775">
        <v>914443</v>
      </c>
      <c r="B6775" t="s">
        <v>20</v>
      </c>
      <c r="C6775" t="s">
        <v>40</v>
      </c>
      <c r="D6775" t="s">
        <v>16</v>
      </c>
      <c r="E6775" t="s">
        <v>58</v>
      </c>
      <c r="F6775" t="s">
        <v>45</v>
      </c>
      <c r="G6775" t="s">
        <v>43</v>
      </c>
      <c r="H6775">
        <v>0.53823306468621701</v>
      </c>
      <c r="I6775">
        <f t="shared" si="210"/>
        <v>538.23306468621706</v>
      </c>
      <c r="J6775" t="str">
        <f t="shared" si="211"/>
        <v>Medium</v>
      </c>
      <c r="K6775" t="s">
        <v>17</v>
      </c>
      <c r="L6775" t="s">
        <v>26</v>
      </c>
      <c r="M6775" t="s">
        <v>29</v>
      </c>
      <c r="N6775">
        <v>10238</v>
      </c>
      <c r="O6775" t="s">
        <v>52</v>
      </c>
      <c r="P6775">
        <v>12000</v>
      </c>
      <c r="Q6775" t="s">
        <v>46</v>
      </c>
      <c r="R6775">
        <v>0</v>
      </c>
      <c r="S6775">
        <v>0</v>
      </c>
      <c r="T6775">
        <v>0</v>
      </c>
      <c r="U6775" t="s">
        <v>30</v>
      </c>
    </row>
    <row r="6776" spans="1:21" x14ac:dyDescent="0.25">
      <c r="A6776">
        <v>666153</v>
      </c>
      <c r="B6776" t="s">
        <v>20</v>
      </c>
      <c r="C6776" t="s">
        <v>40</v>
      </c>
      <c r="D6776" t="s">
        <v>16</v>
      </c>
      <c r="E6776" t="s">
        <v>58</v>
      </c>
      <c r="F6776" t="s">
        <v>81</v>
      </c>
      <c r="G6776" t="s">
        <v>42</v>
      </c>
      <c r="H6776">
        <v>0.53839304581915903</v>
      </c>
      <c r="I6776">
        <f t="shared" si="210"/>
        <v>538.39304581915906</v>
      </c>
      <c r="J6776" t="str">
        <f t="shared" si="211"/>
        <v>Medium</v>
      </c>
      <c r="K6776" t="s">
        <v>19</v>
      </c>
      <c r="L6776" t="s">
        <v>27</v>
      </c>
      <c r="M6776" t="s">
        <v>28</v>
      </c>
      <c r="N6776">
        <v>92101</v>
      </c>
      <c r="O6776" t="s">
        <v>53</v>
      </c>
      <c r="P6776">
        <v>12000</v>
      </c>
      <c r="Q6776" t="s">
        <v>46</v>
      </c>
      <c r="R6776">
        <v>0</v>
      </c>
      <c r="S6776">
        <v>0</v>
      </c>
      <c r="T6776">
        <v>0</v>
      </c>
      <c r="U6776" t="s">
        <v>30</v>
      </c>
    </row>
    <row r="6777" spans="1:21" x14ac:dyDescent="0.25">
      <c r="A6777">
        <v>211286</v>
      </c>
      <c r="B6777" t="s">
        <v>21</v>
      </c>
      <c r="C6777" t="s">
        <v>40</v>
      </c>
      <c r="D6777" t="s">
        <v>16</v>
      </c>
      <c r="E6777" t="s">
        <v>57</v>
      </c>
      <c r="F6777" t="s">
        <v>81</v>
      </c>
      <c r="G6777" t="s">
        <v>80</v>
      </c>
      <c r="H6777">
        <v>0.53841053093427105</v>
      </c>
      <c r="I6777">
        <f t="shared" si="210"/>
        <v>538.41053093427104</v>
      </c>
      <c r="J6777" t="str">
        <f t="shared" si="211"/>
        <v>Medium</v>
      </c>
      <c r="K6777" t="s">
        <v>19</v>
      </c>
      <c r="L6777" t="s">
        <v>27</v>
      </c>
      <c r="M6777" t="s">
        <v>28</v>
      </c>
      <c r="N6777">
        <v>10238</v>
      </c>
      <c r="O6777" t="s">
        <v>52</v>
      </c>
      <c r="P6777">
        <v>12000</v>
      </c>
      <c r="Q6777" t="s">
        <v>46</v>
      </c>
      <c r="R6777">
        <v>0</v>
      </c>
      <c r="S6777">
        <v>0</v>
      </c>
      <c r="T6777">
        <v>5</v>
      </c>
      <c r="U6777" t="s">
        <v>30</v>
      </c>
    </row>
    <row r="6778" spans="1:21" x14ac:dyDescent="0.25">
      <c r="A6778">
        <v>919194</v>
      </c>
      <c r="B6778" t="s">
        <v>15</v>
      </c>
      <c r="C6778" t="s">
        <v>41</v>
      </c>
      <c r="D6778" t="s">
        <v>16</v>
      </c>
      <c r="E6778" t="s">
        <v>56</v>
      </c>
      <c r="F6778" t="s">
        <v>44</v>
      </c>
      <c r="G6778" t="s">
        <v>80</v>
      </c>
      <c r="H6778">
        <v>0.53843993298519199</v>
      </c>
      <c r="I6778">
        <f t="shared" si="210"/>
        <v>538.43993298519194</v>
      </c>
      <c r="J6778" t="str">
        <f t="shared" si="211"/>
        <v>Medium</v>
      </c>
      <c r="K6778" t="s">
        <v>19</v>
      </c>
      <c r="L6778" t="s">
        <v>27</v>
      </c>
      <c r="M6778" t="s">
        <v>28</v>
      </c>
      <c r="N6778">
        <v>10238</v>
      </c>
      <c r="O6778" t="s">
        <v>52</v>
      </c>
      <c r="P6778">
        <v>11000</v>
      </c>
      <c r="Q6778" t="s">
        <v>46</v>
      </c>
      <c r="R6778">
        <v>8</v>
      </c>
      <c r="S6778">
        <v>0</v>
      </c>
      <c r="T6778">
        <v>3</v>
      </c>
      <c r="U6778" t="s">
        <v>30</v>
      </c>
    </row>
    <row r="6779" spans="1:21" x14ac:dyDescent="0.25">
      <c r="A6779">
        <v>917480</v>
      </c>
      <c r="B6779" t="s">
        <v>20</v>
      </c>
      <c r="C6779" t="s">
        <v>41</v>
      </c>
      <c r="D6779" t="s">
        <v>16</v>
      </c>
      <c r="E6779" t="s">
        <v>58</v>
      </c>
      <c r="F6779" t="s">
        <v>44</v>
      </c>
      <c r="G6779" t="s">
        <v>43</v>
      </c>
      <c r="H6779">
        <v>0.53860003121631095</v>
      </c>
      <c r="I6779">
        <f t="shared" si="210"/>
        <v>538.60003121631098</v>
      </c>
      <c r="J6779" t="str">
        <f t="shared" si="211"/>
        <v>Medium</v>
      </c>
      <c r="K6779" t="s">
        <v>19</v>
      </c>
      <c r="L6779" t="s">
        <v>27</v>
      </c>
      <c r="M6779" t="s">
        <v>28</v>
      </c>
      <c r="N6779">
        <v>10238</v>
      </c>
      <c r="O6779" t="s">
        <v>52</v>
      </c>
      <c r="P6779">
        <v>12000</v>
      </c>
      <c r="Q6779" t="s">
        <v>46</v>
      </c>
      <c r="R6779">
        <v>1</v>
      </c>
      <c r="S6779">
        <v>0</v>
      </c>
      <c r="T6779">
        <v>2</v>
      </c>
      <c r="U6779" t="s">
        <v>30</v>
      </c>
    </row>
    <row r="6780" spans="1:21" x14ac:dyDescent="0.25">
      <c r="A6780">
        <v>820690</v>
      </c>
      <c r="B6780" t="s">
        <v>15</v>
      </c>
      <c r="C6780" t="s">
        <v>41</v>
      </c>
      <c r="D6780" t="s">
        <v>16</v>
      </c>
      <c r="E6780" t="s">
        <v>56</v>
      </c>
      <c r="F6780" t="s">
        <v>45</v>
      </c>
      <c r="G6780" t="s">
        <v>43</v>
      </c>
      <c r="H6780">
        <v>0.53862369328756599</v>
      </c>
      <c r="I6780">
        <f t="shared" si="210"/>
        <v>538.62369328756597</v>
      </c>
      <c r="J6780" t="str">
        <f t="shared" si="211"/>
        <v>Medium</v>
      </c>
      <c r="K6780" t="s">
        <v>17</v>
      </c>
      <c r="L6780" t="s">
        <v>27</v>
      </c>
      <c r="M6780" t="s">
        <v>28</v>
      </c>
      <c r="N6780">
        <v>10238</v>
      </c>
      <c r="O6780" t="s">
        <v>52</v>
      </c>
      <c r="P6780">
        <v>9000</v>
      </c>
      <c r="Q6780" t="s">
        <v>46</v>
      </c>
      <c r="R6780">
        <v>8</v>
      </c>
      <c r="S6780">
        <v>0</v>
      </c>
      <c r="T6780">
        <v>5</v>
      </c>
      <c r="U6780" t="s">
        <v>30</v>
      </c>
    </row>
    <row r="6781" spans="1:21" x14ac:dyDescent="0.25">
      <c r="A6781">
        <v>733736</v>
      </c>
      <c r="B6781" t="s">
        <v>20</v>
      </c>
      <c r="C6781" t="s">
        <v>41</v>
      </c>
      <c r="D6781" t="s">
        <v>16</v>
      </c>
      <c r="E6781" t="s">
        <v>58</v>
      </c>
      <c r="F6781" t="s">
        <v>81</v>
      </c>
      <c r="G6781" t="s">
        <v>43</v>
      </c>
      <c r="H6781">
        <v>0.53864637640591795</v>
      </c>
      <c r="I6781">
        <f t="shared" si="210"/>
        <v>538.64637640591798</v>
      </c>
      <c r="J6781" t="str">
        <f t="shared" si="211"/>
        <v>Medium</v>
      </c>
      <c r="K6781" t="s">
        <v>17</v>
      </c>
      <c r="L6781" t="s">
        <v>27</v>
      </c>
      <c r="M6781" t="s">
        <v>29</v>
      </c>
      <c r="N6781">
        <v>10238</v>
      </c>
      <c r="O6781" t="s">
        <v>52</v>
      </c>
      <c r="P6781">
        <v>12000</v>
      </c>
      <c r="Q6781" t="s">
        <v>46</v>
      </c>
      <c r="R6781">
        <v>1</v>
      </c>
      <c r="S6781">
        <v>0</v>
      </c>
      <c r="T6781">
        <v>2</v>
      </c>
      <c r="U6781" t="s">
        <v>30</v>
      </c>
    </row>
    <row r="6782" spans="1:21" x14ac:dyDescent="0.25">
      <c r="A6782">
        <v>915696</v>
      </c>
      <c r="B6782" t="s">
        <v>20</v>
      </c>
      <c r="C6782" t="s">
        <v>40</v>
      </c>
      <c r="D6782" t="s">
        <v>16</v>
      </c>
      <c r="E6782" t="s">
        <v>59</v>
      </c>
      <c r="F6782" t="s">
        <v>44</v>
      </c>
      <c r="G6782" t="s">
        <v>80</v>
      </c>
      <c r="H6782">
        <v>0.53871249386506004</v>
      </c>
      <c r="I6782">
        <f t="shared" si="210"/>
        <v>538.71249386506008</v>
      </c>
      <c r="J6782" t="str">
        <f t="shared" si="211"/>
        <v>Medium</v>
      </c>
      <c r="K6782" t="s">
        <v>19</v>
      </c>
      <c r="L6782" t="s">
        <v>26</v>
      </c>
      <c r="M6782" t="s">
        <v>28</v>
      </c>
      <c r="N6782">
        <v>10238</v>
      </c>
      <c r="O6782" t="s">
        <v>52</v>
      </c>
      <c r="P6782">
        <v>13000</v>
      </c>
      <c r="Q6782" t="s">
        <v>46</v>
      </c>
      <c r="R6782">
        <v>0</v>
      </c>
      <c r="S6782">
        <v>0</v>
      </c>
      <c r="T6782">
        <v>0</v>
      </c>
      <c r="U6782" t="s">
        <v>30</v>
      </c>
    </row>
    <row r="6783" spans="1:21" x14ac:dyDescent="0.25">
      <c r="A6783">
        <v>127507</v>
      </c>
      <c r="B6783" t="s">
        <v>15</v>
      </c>
      <c r="C6783" t="s">
        <v>41</v>
      </c>
      <c r="D6783" t="s">
        <v>16</v>
      </c>
      <c r="E6783" t="s">
        <v>59</v>
      </c>
      <c r="F6783" t="s">
        <v>45</v>
      </c>
      <c r="G6783" t="s">
        <v>43</v>
      </c>
      <c r="H6783">
        <v>0.53872082043938296</v>
      </c>
      <c r="I6783">
        <f t="shared" si="210"/>
        <v>538.72082043938292</v>
      </c>
      <c r="J6783" t="str">
        <f t="shared" si="211"/>
        <v>Medium</v>
      </c>
      <c r="K6783" t="s">
        <v>19</v>
      </c>
      <c r="L6783" t="s">
        <v>26</v>
      </c>
      <c r="M6783" t="s">
        <v>29</v>
      </c>
      <c r="N6783">
        <v>10238</v>
      </c>
      <c r="O6783" t="s">
        <v>52</v>
      </c>
      <c r="P6783">
        <v>16000</v>
      </c>
      <c r="Q6783" t="s">
        <v>46</v>
      </c>
      <c r="R6783">
        <v>0</v>
      </c>
      <c r="S6783">
        <v>0</v>
      </c>
      <c r="T6783">
        <v>0</v>
      </c>
      <c r="U6783" t="s">
        <v>31</v>
      </c>
    </row>
    <row r="6784" spans="1:21" x14ac:dyDescent="0.25">
      <c r="A6784">
        <v>906776</v>
      </c>
      <c r="B6784" t="s">
        <v>20</v>
      </c>
      <c r="C6784" t="s">
        <v>40</v>
      </c>
      <c r="D6784" t="s">
        <v>16</v>
      </c>
      <c r="E6784" t="s">
        <v>58</v>
      </c>
      <c r="F6784" t="s">
        <v>45</v>
      </c>
      <c r="G6784" t="s">
        <v>43</v>
      </c>
      <c r="H6784">
        <v>0.53890307222563205</v>
      </c>
      <c r="I6784">
        <f t="shared" si="210"/>
        <v>538.90307222563206</v>
      </c>
      <c r="J6784" t="str">
        <f t="shared" si="211"/>
        <v>Medium</v>
      </c>
      <c r="K6784" t="s">
        <v>19</v>
      </c>
      <c r="L6784" t="s">
        <v>27</v>
      </c>
      <c r="M6784" t="s">
        <v>29</v>
      </c>
      <c r="N6784">
        <v>32765</v>
      </c>
      <c r="O6784" t="s">
        <v>51</v>
      </c>
      <c r="P6784">
        <v>6000</v>
      </c>
      <c r="Q6784" t="s">
        <v>46</v>
      </c>
      <c r="R6784">
        <v>1</v>
      </c>
      <c r="S6784">
        <v>0</v>
      </c>
      <c r="T6784">
        <v>1</v>
      </c>
      <c r="U6784" t="s">
        <v>30</v>
      </c>
    </row>
    <row r="6785" spans="1:21" x14ac:dyDescent="0.25">
      <c r="A6785">
        <v>222373</v>
      </c>
      <c r="B6785" t="s">
        <v>21</v>
      </c>
      <c r="C6785" t="s">
        <v>41</v>
      </c>
      <c r="D6785" t="s">
        <v>16</v>
      </c>
      <c r="E6785" t="s">
        <v>57</v>
      </c>
      <c r="F6785" t="s">
        <v>45</v>
      </c>
      <c r="G6785" t="s">
        <v>43</v>
      </c>
      <c r="H6785">
        <v>0.53890422542208305</v>
      </c>
      <c r="I6785">
        <f t="shared" si="210"/>
        <v>538.90422542208307</v>
      </c>
      <c r="J6785" t="str">
        <f t="shared" si="211"/>
        <v>Medium</v>
      </c>
      <c r="K6785" t="s">
        <v>17</v>
      </c>
      <c r="L6785" t="s">
        <v>27</v>
      </c>
      <c r="M6785" t="s">
        <v>28</v>
      </c>
      <c r="N6785">
        <v>32765</v>
      </c>
      <c r="O6785" t="s">
        <v>51</v>
      </c>
      <c r="P6785">
        <v>9000</v>
      </c>
      <c r="Q6785" t="s">
        <v>46</v>
      </c>
      <c r="R6785">
        <v>5</v>
      </c>
      <c r="S6785">
        <v>0</v>
      </c>
      <c r="T6785">
        <v>1</v>
      </c>
      <c r="U6785" t="s">
        <v>30</v>
      </c>
    </row>
    <row r="6786" spans="1:21" x14ac:dyDescent="0.25">
      <c r="A6786">
        <v>576658</v>
      </c>
      <c r="B6786" t="s">
        <v>20</v>
      </c>
      <c r="C6786" t="s">
        <v>40</v>
      </c>
      <c r="D6786" t="s">
        <v>16</v>
      </c>
      <c r="E6786" t="s">
        <v>58</v>
      </c>
      <c r="F6786" t="s">
        <v>45</v>
      </c>
      <c r="G6786" t="s">
        <v>43</v>
      </c>
      <c r="H6786">
        <v>0.53899124697759504</v>
      </c>
      <c r="I6786">
        <f t="shared" ref="I6786:I6849" si="212">H6786*1000</f>
        <v>538.99124697759498</v>
      </c>
      <c r="J6786" t="str">
        <f t="shared" ref="J6786:J6849" si="213">IF(I6786&gt;=53, IF(I6786&lt;=355, "Low", IF(I6786&lt;=657, "Medium", IF(I6786&lt;=961, "High", ""))), "")</f>
        <v>Medium</v>
      </c>
      <c r="K6786" t="s">
        <v>19</v>
      </c>
      <c r="L6786" t="s">
        <v>26</v>
      </c>
      <c r="M6786" t="s">
        <v>29</v>
      </c>
      <c r="N6786">
        <v>92101</v>
      </c>
      <c r="O6786" t="s">
        <v>53</v>
      </c>
      <c r="P6786">
        <v>13000</v>
      </c>
      <c r="Q6786" t="s">
        <v>46</v>
      </c>
      <c r="R6786">
        <v>2</v>
      </c>
      <c r="S6786">
        <v>0</v>
      </c>
      <c r="T6786">
        <v>0</v>
      </c>
      <c r="U6786" t="s">
        <v>30</v>
      </c>
    </row>
    <row r="6787" spans="1:21" x14ac:dyDescent="0.25">
      <c r="A6787">
        <v>768887</v>
      </c>
      <c r="B6787" t="s">
        <v>21</v>
      </c>
      <c r="C6787" t="s">
        <v>41</v>
      </c>
      <c r="D6787" t="s">
        <v>16</v>
      </c>
      <c r="E6787" t="s">
        <v>58</v>
      </c>
      <c r="F6787" t="s">
        <v>45</v>
      </c>
      <c r="G6787" t="s">
        <v>43</v>
      </c>
      <c r="H6787">
        <v>0.53901405371884104</v>
      </c>
      <c r="I6787">
        <f t="shared" si="212"/>
        <v>539.01405371884107</v>
      </c>
      <c r="J6787" t="str">
        <f t="shared" si="213"/>
        <v>Medium</v>
      </c>
      <c r="K6787" t="s">
        <v>17</v>
      </c>
      <c r="L6787" t="s">
        <v>27</v>
      </c>
      <c r="M6787" t="s">
        <v>28</v>
      </c>
      <c r="N6787">
        <v>10238</v>
      </c>
      <c r="O6787" t="s">
        <v>52</v>
      </c>
      <c r="P6787">
        <v>11000</v>
      </c>
      <c r="Q6787" t="s">
        <v>46</v>
      </c>
      <c r="R6787">
        <v>2</v>
      </c>
      <c r="S6787">
        <v>0</v>
      </c>
      <c r="T6787">
        <v>4</v>
      </c>
      <c r="U6787" t="s">
        <v>30</v>
      </c>
    </row>
    <row r="6788" spans="1:21" x14ac:dyDescent="0.25">
      <c r="A6788">
        <v>960136</v>
      </c>
      <c r="B6788" t="s">
        <v>18</v>
      </c>
      <c r="C6788" t="s">
        <v>40</v>
      </c>
      <c r="D6788" t="s">
        <v>16</v>
      </c>
      <c r="E6788" t="s">
        <v>59</v>
      </c>
      <c r="F6788" t="s">
        <v>44</v>
      </c>
      <c r="G6788" t="s">
        <v>80</v>
      </c>
      <c r="H6788">
        <v>0.53906479289462395</v>
      </c>
      <c r="I6788">
        <f t="shared" si="212"/>
        <v>539.06479289462391</v>
      </c>
      <c r="J6788" t="str">
        <f t="shared" si="213"/>
        <v>Medium</v>
      </c>
      <c r="K6788" t="s">
        <v>19</v>
      </c>
      <c r="L6788" t="s">
        <v>26</v>
      </c>
      <c r="M6788" t="s">
        <v>29</v>
      </c>
      <c r="N6788">
        <v>10238</v>
      </c>
      <c r="O6788" t="s">
        <v>52</v>
      </c>
      <c r="P6788">
        <v>15000</v>
      </c>
      <c r="Q6788" t="s">
        <v>46</v>
      </c>
      <c r="R6788">
        <v>0</v>
      </c>
      <c r="S6788">
        <v>0</v>
      </c>
      <c r="T6788">
        <v>0</v>
      </c>
      <c r="U6788" t="s">
        <v>31</v>
      </c>
    </row>
    <row r="6789" spans="1:21" x14ac:dyDescent="0.25">
      <c r="A6789">
        <v>792693</v>
      </c>
      <c r="B6789" t="s">
        <v>18</v>
      </c>
      <c r="C6789" t="s">
        <v>40</v>
      </c>
      <c r="D6789" t="s">
        <v>16</v>
      </c>
      <c r="E6789" t="s">
        <v>59</v>
      </c>
      <c r="F6789" t="s">
        <v>81</v>
      </c>
      <c r="G6789" t="s">
        <v>79</v>
      </c>
      <c r="H6789">
        <v>0.53910183769692499</v>
      </c>
      <c r="I6789">
        <f t="shared" si="212"/>
        <v>539.10183769692503</v>
      </c>
      <c r="J6789" t="str">
        <f t="shared" si="213"/>
        <v>Medium</v>
      </c>
      <c r="K6789" t="s">
        <v>19</v>
      </c>
      <c r="L6789" t="s">
        <v>26</v>
      </c>
      <c r="M6789" t="s">
        <v>28</v>
      </c>
      <c r="N6789">
        <v>92101</v>
      </c>
      <c r="O6789" t="s">
        <v>53</v>
      </c>
      <c r="P6789">
        <v>9000</v>
      </c>
      <c r="Q6789" t="s">
        <v>46</v>
      </c>
      <c r="R6789">
        <v>0</v>
      </c>
      <c r="S6789">
        <v>0</v>
      </c>
      <c r="T6789">
        <v>0</v>
      </c>
      <c r="U6789" t="s">
        <v>31</v>
      </c>
    </row>
    <row r="6790" spans="1:21" x14ac:dyDescent="0.25">
      <c r="A6790">
        <v>422536</v>
      </c>
      <c r="B6790" t="s">
        <v>15</v>
      </c>
      <c r="C6790" t="s">
        <v>41</v>
      </c>
      <c r="D6790" t="s">
        <v>16</v>
      </c>
      <c r="E6790" t="s">
        <v>56</v>
      </c>
      <c r="F6790" t="s">
        <v>45</v>
      </c>
      <c r="G6790" t="s">
        <v>43</v>
      </c>
      <c r="H6790">
        <v>0.53912031836496599</v>
      </c>
      <c r="I6790">
        <f t="shared" si="212"/>
        <v>539.12031836496601</v>
      </c>
      <c r="J6790" t="str">
        <f t="shared" si="213"/>
        <v>Medium</v>
      </c>
      <c r="K6790" t="s">
        <v>19</v>
      </c>
      <c r="L6790" t="s">
        <v>27</v>
      </c>
      <c r="M6790" t="s">
        <v>28</v>
      </c>
      <c r="N6790">
        <v>32765</v>
      </c>
      <c r="O6790" t="s">
        <v>51</v>
      </c>
      <c r="P6790">
        <v>10000</v>
      </c>
      <c r="Q6790" t="s">
        <v>46</v>
      </c>
      <c r="R6790">
        <v>16</v>
      </c>
      <c r="S6790">
        <v>0</v>
      </c>
      <c r="T6790">
        <v>3</v>
      </c>
      <c r="U6790" t="s">
        <v>30</v>
      </c>
    </row>
    <row r="6791" spans="1:21" x14ac:dyDescent="0.25">
      <c r="A6791">
        <v>138845</v>
      </c>
      <c r="B6791" t="s">
        <v>21</v>
      </c>
      <c r="C6791" t="s">
        <v>41</v>
      </c>
      <c r="D6791" t="s">
        <v>16</v>
      </c>
      <c r="E6791" t="s">
        <v>57</v>
      </c>
      <c r="F6791" t="s">
        <v>45</v>
      </c>
      <c r="G6791" t="s">
        <v>43</v>
      </c>
      <c r="H6791">
        <v>0.53913185382886897</v>
      </c>
      <c r="I6791">
        <f t="shared" si="212"/>
        <v>539.131853828869</v>
      </c>
      <c r="J6791" t="str">
        <f t="shared" si="213"/>
        <v>Medium</v>
      </c>
      <c r="K6791" t="s">
        <v>19</v>
      </c>
      <c r="L6791" t="s">
        <v>26</v>
      </c>
      <c r="M6791" t="s">
        <v>29</v>
      </c>
      <c r="N6791">
        <v>10238</v>
      </c>
      <c r="O6791" t="s">
        <v>52</v>
      </c>
      <c r="P6791">
        <v>13000</v>
      </c>
      <c r="Q6791" t="s">
        <v>46</v>
      </c>
      <c r="R6791">
        <v>3</v>
      </c>
      <c r="S6791">
        <v>0</v>
      </c>
      <c r="T6791">
        <v>1</v>
      </c>
      <c r="U6791" t="s">
        <v>30</v>
      </c>
    </row>
    <row r="6792" spans="1:21" x14ac:dyDescent="0.25">
      <c r="A6792">
        <v>750236</v>
      </c>
      <c r="B6792" t="s">
        <v>21</v>
      </c>
      <c r="C6792" t="s">
        <v>41</v>
      </c>
      <c r="D6792" t="s">
        <v>16</v>
      </c>
      <c r="E6792" t="s">
        <v>57</v>
      </c>
      <c r="F6792" t="s">
        <v>45</v>
      </c>
      <c r="G6792" t="s">
        <v>43</v>
      </c>
      <c r="H6792">
        <v>0.53915516879994796</v>
      </c>
      <c r="I6792">
        <f t="shared" si="212"/>
        <v>539.155168799948</v>
      </c>
      <c r="J6792" t="str">
        <f t="shared" si="213"/>
        <v>Medium</v>
      </c>
      <c r="K6792" t="s">
        <v>19</v>
      </c>
      <c r="L6792" t="s">
        <v>27</v>
      </c>
      <c r="M6792" t="s">
        <v>29</v>
      </c>
      <c r="N6792">
        <v>32765</v>
      </c>
      <c r="O6792" t="s">
        <v>51</v>
      </c>
      <c r="P6792">
        <v>8000</v>
      </c>
      <c r="Q6792" t="s">
        <v>46</v>
      </c>
      <c r="R6792">
        <v>5</v>
      </c>
      <c r="S6792">
        <v>0</v>
      </c>
      <c r="T6792">
        <v>1</v>
      </c>
      <c r="U6792" t="s">
        <v>30</v>
      </c>
    </row>
    <row r="6793" spans="1:21" x14ac:dyDescent="0.25">
      <c r="A6793">
        <v>621145</v>
      </c>
      <c r="B6793" t="s">
        <v>21</v>
      </c>
      <c r="C6793" t="s">
        <v>40</v>
      </c>
      <c r="D6793" t="s">
        <v>16</v>
      </c>
      <c r="E6793" t="s">
        <v>58</v>
      </c>
      <c r="F6793" t="s">
        <v>45</v>
      </c>
      <c r="G6793" t="s">
        <v>43</v>
      </c>
      <c r="H6793">
        <v>0.539158605518121</v>
      </c>
      <c r="I6793">
        <f t="shared" si="212"/>
        <v>539.15860551812102</v>
      </c>
      <c r="J6793" t="str">
        <f t="shared" si="213"/>
        <v>Medium</v>
      </c>
      <c r="K6793" t="s">
        <v>19</v>
      </c>
      <c r="L6793" t="s">
        <v>27</v>
      </c>
      <c r="M6793" t="s">
        <v>29</v>
      </c>
      <c r="N6793">
        <v>32765</v>
      </c>
      <c r="O6793" t="s">
        <v>51</v>
      </c>
      <c r="P6793">
        <v>12000</v>
      </c>
      <c r="Q6793" t="s">
        <v>46</v>
      </c>
      <c r="R6793">
        <v>0</v>
      </c>
      <c r="S6793">
        <v>0</v>
      </c>
      <c r="T6793">
        <v>0</v>
      </c>
      <c r="U6793" t="s">
        <v>30</v>
      </c>
    </row>
    <row r="6794" spans="1:21" x14ac:dyDescent="0.25">
      <c r="A6794">
        <v>487682</v>
      </c>
      <c r="B6794" t="s">
        <v>21</v>
      </c>
      <c r="C6794" t="s">
        <v>41</v>
      </c>
      <c r="D6794" t="s">
        <v>16</v>
      </c>
      <c r="E6794" t="s">
        <v>57</v>
      </c>
      <c r="F6794" t="s">
        <v>45</v>
      </c>
      <c r="G6794" t="s">
        <v>43</v>
      </c>
      <c r="H6794">
        <v>0.53924429855758305</v>
      </c>
      <c r="I6794">
        <f t="shared" si="212"/>
        <v>539.24429855758308</v>
      </c>
      <c r="J6794" t="str">
        <f t="shared" si="213"/>
        <v>Medium</v>
      </c>
      <c r="K6794" t="s">
        <v>17</v>
      </c>
      <c r="L6794" t="s">
        <v>27</v>
      </c>
      <c r="M6794" t="s">
        <v>28</v>
      </c>
      <c r="N6794">
        <v>92101</v>
      </c>
      <c r="O6794" t="s">
        <v>53</v>
      </c>
      <c r="P6794">
        <v>15000</v>
      </c>
      <c r="Q6794" t="s">
        <v>46</v>
      </c>
      <c r="R6794">
        <v>2</v>
      </c>
      <c r="S6794">
        <v>0</v>
      </c>
      <c r="T6794">
        <v>2</v>
      </c>
      <c r="U6794" t="s">
        <v>31</v>
      </c>
    </row>
    <row r="6795" spans="1:21" x14ac:dyDescent="0.25">
      <c r="A6795">
        <v>710627</v>
      </c>
      <c r="B6795" t="s">
        <v>20</v>
      </c>
      <c r="C6795" t="s">
        <v>41</v>
      </c>
      <c r="D6795" t="s">
        <v>16</v>
      </c>
      <c r="E6795" t="s">
        <v>58</v>
      </c>
      <c r="F6795" t="s">
        <v>45</v>
      </c>
      <c r="G6795" t="s">
        <v>80</v>
      </c>
      <c r="H6795">
        <v>0.53928297938204905</v>
      </c>
      <c r="I6795">
        <f t="shared" si="212"/>
        <v>539.28297938204901</v>
      </c>
      <c r="J6795" t="str">
        <f t="shared" si="213"/>
        <v>Medium</v>
      </c>
      <c r="K6795" t="s">
        <v>19</v>
      </c>
      <c r="L6795" t="s">
        <v>26</v>
      </c>
      <c r="M6795" t="s">
        <v>29</v>
      </c>
      <c r="N6795">
        <v>10238</v>
      </c>
      <c r="O6795" t="s">
        <v>52</v>
      </c>
      <c r="P6795">
        <v>18000</v>
      </c>
      <c r="Q6795" t="s">
        <v>46</v>
      </c>
      <c r="R6795">
        <v>1</v>
      </c>
      <c r="S6795">
        <v>0</v>
      </c>
      <c r="T6795">
        <v>0</v>
      </c>
      <c r="U6795" t="s">
        <v>31</v>
      </c>
    </row>
    <row r="6796" spans="1:21" x14ac:dyDescent="0.25">
      <c r="A6796">
        <v>980778</v>
      </c>
      <c r="B6796" t="s">
        <v>18</v>
      </c>
      <c r="C6796" t="s">
        <v>40</v>
      </c>
      <c r="D6796" t="s">
        <v>16</v>
      </c>
      <c r="E6796" t="s">
        <v>59</v>
      </c>
      <c r="F6796" t="s">
        <v>81</v>
      </c>
      <c r="G6796" t="s">
        <v>79</v>
      </c>
      <c r="H6796">
        <v>0.53932242174992295</v>
      </c>
      <c r="I6796">
        <f t="shared" si="212"/>
        <v>539.32242174992291</v>
      </c>
      <c r="J6796" t="str">
        <f t="shared" si="213"/>
        <v>Medium</v>
      </c>
      <c r="K6796" t="s">
        <v>19</v>
      </c>
      <c r="L6796" t="s">
        <v>26</v>
      </c>
      <c r="M6796" t="s">
        <v>29</v>
      </c>
      <c r="N6796">
        <v>10238</v>
      </c>
      <c r="O6796" t="s">
        <v>52</v>
      </c>
      <c r="P6796">
        <v>15000</v>
      </c>
      <c r="Q6796" t="s">
        <v>46</v>
      </c>
      <c r="R6796">
        <v>0</v>
      </c>
      <c r="S6796">
        <v>0</v>
      </c>
      <c r="T6796">
        <v>0</v>
      </c>
      <c r="U6796" t="s">
        <v>30</v>
      </c>
    </row>
    <row r="6797" spans="1:21" x14ac:dyDescent="0.25">
      <c r="A6797">
        <v>27653</v>
      </c>
      <c r="B6797" t="s">
        <v>20</v>
      </c>
      <c r="C6797" t="s">
        <v>41</v>
      </c>
      <c r="D6797" t="s">
        <v>16</v>
      </c>
      <c r="E6797" t="s">
        <v>59</v>
      </c>
      <c r="F6797" t="s">
        <v>45</v>
      </c>
      <c r="G6797" t="s">
        <v>80</v>
      </c>
      <c r="H6797">
        <v>0.53933921814965602</v>
      </c>
      <c r="I6797">
        <f t="shared" si="212"/>
        <v>539.33921814965606</v>
      </c>
      <c r="J6797" t="str">
        <f t="shared" si="213"/>
        <v>Medium</v>
      </c>
      <c r="K6797" t="s">
        <v>17</v>
      </c>
      <c r="L6797" t="s">
        <v>26</v>
      </c>
      <c r="M6797" t="s">
        <v>28</v>
      </c>
      <c r="N6797">
        <v>32765</v>
      </c>
      <c r="O6797" t="s">
        <v>51</v>
      </c>
      <c r="P6797">
        <v>11000</v>
      </c>
      <c r="Q6797" t="s">
        <v>46</v>
      </c>
      <c r="R6797">
        <v>0</v>
      </c>
      <c r="S6797">
        <v>0</v>
      </c>
      <c r="T6797">
        <v>0</v>
      </c>
      <c r="U6797" t="s">
        <v>30</v>
      </c>
    </row>
    <row r="6798" spans="1:21" x14ac:dyDescent="0.25">
      <c r="A6798">
        <v>461879</v>
      </c>
      <c r="B6798" t="s">
        <v>20</v>
      </c>
      <c r="C6798" t="s">
        <v>41</v>
      </c>
      <c r="D6798" t="s">
        <v>16</v>
      </c>
      <c r="E6798" t="s">
        <v>58</v>
      </c>
      <c r="F6798" t="s">
        <v>44</v>
      </c>
      <c r="G6798" t="s">
        <v>80</v>
      </c>
      <c r="H6798">
        <v>0.53934867057537805</v>
      </c>
      <c r="I6798">
        <f t="shared" si="212"/>
        <v>539.34867057537804</v>
      </c>
      <c r="J6798" t="str">
        <f t="shared" si="213"/>
        <v>Medium</v>
      </c>
      <c r="K6798" t="s">
        <v>19</v>
      </c>
      <c r="L6798" t="s">
        <v>27</v>
      </c>
      <c r="M6798" t="s">
        <v>28</v>
      </c>
      <c r="N6798">
        <v>10238</v>
      </c>
      <c r="O6798" t="s">
        <v>52</v>
      </c>
      <c r="P6798">
        <v>11000</v>
      </c>
      <c r="Q6798" t="s">
        <v>46</v>
      </c>
      <c r="R6798">
        <v>1</v>
      </c>
      <c r="S6798">
        <v>0</v>
      </c>
      <c r="T6798">
        <v>0</v>
      </c>
      <c r="U6798" t="s">
        <v>30</v>
      </c>
    </row>
    <row r="6799" spans="1:21" x14ac:dyDescent="0.25">
      <c r="A6799">
        <v>11081</v>
      </c>
      <c r="B6799" t="s">
        <v>21</v>
      </c>
      <c r="C6799" t="s">
        <v>40</v>
      </c>
      <c r="D6799" t="s">
        <v>16</v>
      </c>
      <c r="E6799" t="s">
        <v>59</v>
      </c>
      <c r="F6799" t="s">
        <v>44</v>
      </c>
      <c r="G6799" t="s">
        <v>43</v>
      </c>
      <c r="H6799">
        <v>0.53936072354714204</v>
      </c>
      <c r="I6799">
        <f t="shared" si="212"/>
        <v>539.36072354714202</v>
      </c>
      <c r="J6799" t="str">
        <f t="shared" si="213"/>
        <v>Medium</v>
      </c>
      <c r="K6799" t="s">
        <v>19</v>
      </c>
      <c r="L6799" t="s">
        <v>27</v>
      </c>
      <c r="M6799" t="s">
        <v>28</v>
      </c>
      <c r="N6799">
        <v>10238</v>
      </c>
      <c r="O6799" t="s">
        <v>52</v>
      </c>
      <c r="P6799">
        <v>7000</v>
      </c>
      <c r="Q6799" t="s">
        <v>46</v>
      </c>
      <c r="R6799">
        <v>0</v>
      </c>
      <c r="S6799">
        <v>0</v>
      </c>
      <c r="T6799">
        <v>0</v>
      </c>
      <c r="U6799" t="s">
        <v>30</v>
      </c>
    </row>
    <row r="6800" spans="1:21" x14ac:dyDescent="0.25">
      <c r="A6800">
        <v>13660</v>
      </c>
      <c r="B6800" t="s">
        <v>15</v>
      </c>
      <c r="C6800" t="s">
        <v>40</v>
      </c>
      <c r="D6800" t="s">
        <v>16</v>
      </c>
      <c r="E6800" t="s">
        <v>58</v>
      </c>
      <c r="F6800" t="s">
        <v>81</v>
      </c>
      <c r="G6800" t="s">
        <v>43</v>
      </c>
      <c r="H6800">
        <v>0.53941244815490896</v>
      </c>
      <c r="I6800">
        <f t="shared" si="212"/>
        <v>539.41244815490893</v>
      </c>
      <c r="J6800" t="str">
        <f t="shared" si="213"/>
        <v>Medium</v>
      </c>
      <c r="K6800" t="s">
        <v>17</v>
      </c>
      <c r="L6800" t="s">
        <v>27</v>
      </c>
      <c r="M6800" t="s">
        <v>29</v>
      </c>
      <c r="N6800">
        <v>10238</v>
      </c>
      <c r="O6800" t="s">
        <v>52</v>
      </c>
      <c r="P6800">
        <v>11000</v>
      </c>
      <c r="Q6800" t="s">
        <v>46</v>
      </c>
      <c r="R6800">
        <v>2</v>
      </c>
      <c r="S6800">
        <v>0</v>
      </c>
      <c r="T6800">
        <v>1</v>
      </c>
      <c r="U6800" t="s">
        <v>30</v>
      </c>
    </row>
    <row r="6801" spans="1:21" x14ac:dyDescent="0.25">
      <c r="A6801">
        <v>858407</v>
      </c>
      <c r="B6801" t="s">
        <v>20</v>
      </c>
      <c r="C6801" t="s">
        <v>40</v>
      </c>
      <c r="D6801" t="s">
        <v>16</v>
      </c>
      <c r="E6801" t="s">
        <v>58</v>
      </c>
      <c r="F6801" t="s">
        <v>44</v>
      </c>
      <c r="G6801" t="s">
        <v>80</v>
      </c>
      <c r="H6801">
        <v>0.53944151053897305</v>
      </c>
      <c r="I6801">
        <f t="shared" si="212"/>
        <v>539.44151053897303</v>
      </c>
      <c r="J6801" t="str">
        <f t="shared" si="213"/>
        <v>Medium</v>
      </c>
      <c r="K6801" t="s">
        <v>17</v>
      </c>
      <c r="L6801" t="s">
        <v>26</v>
      </c>
      <c r="M6801" t="s">
        <v>28</v>
      </c>
      <c r="N6801">
        <v>10238</v>
      </c>
      <c r="O6801" t="s">
        <v>52</v>
      </c>
      <c r="P6801">
        <v>13000</v>
      </c>
      <c r="Q6801" t="s">
        <v>46</v>
      </c>
      <c r="R6801">
        <v>0</v>
      </c>
      <c r="S6801">
        <v>0</v>
      </c>
      <c r="T6801">
        <v>1</v>
      </c>
      <c r="U6801" t="s">
        <v>30</v>
      </c>
    </row>
    <row r="6802" spans="1:21" x14ac:dyDescent="0.25">
      <c r="A6802">
        <v>558452</v>
      </c>
      <c r="B6802" t="s">
        <v>20</v>
      </c>
      <c r="C6802" t="s">
        <v>40</v>
      </c>
      <c r="D6802" t="s">
        <v>16</v>
      </c>
      <c r="E6802" t="s">
        <v>58</v>
      </c>
      <c r="F6802" t="s">
        <v>44</v>
      </c>
      <c r="G6802" t="s">
        <v>80</v>
      </c>
      <c r="H6802">
        <v>0.53948846728588995</v>
      </c>
      <c r="I6802">
        <f t="shared" si="212"/>
        <v>539.4884672858899</v>
      </c>
      <c r="J6802" t="str">
        <f t="shared" si="213"/>
        <v>Medium</v>
      </c>
      <c r="K6802" t="s">
        <v>19</v>
      </c>
      <c r="L6802" t="s">
        <v>27</v>
      </c>
      <c r="M6802" t="s">
        <v>28</v>
      </c>
      <c r="N6802">
        <v>10238</v>
      </c>
      <c r="O6802" t="s">
        <v>52</v>
      </c>
      <c r="P6802">
        <v>8000</v>
      </c>
      <c r="Q6802" t="s">
        <v>46</v>
      </c>
      <c r="R6802">
        <v>0</v>
      </c>
      <c r="S6802">
        <v>0</v>
      </c>
      <c r="T6802">
        <v>2</v>
      </c>
      <c r="U6802" t="s">
        <v>30</v>
      </c>
    </row>
    <row r="6803" spans="1:21" x14ac:dyDescent="0.25">
      <c r="A6803">
        <v>147347</v>
      </c>
      <c r="B6803" t="s">
        <v>20</v>
      </c>
      <c r="C6803" t="s">
        <v>40</v>
      </c>
      <c r="D6803" t="s">
        <v>16</v>
      </c>
      <c r="E6803" t="s">
        <v>58</v>
      </c>
      <c r="F6803" t="s">
        <v>44</v>
      </c>
      <c r="G6803" t="s">
        <v>42</v>
      </c>
      <c r="H6803">
        <v>0.53953182558612001</v>
      </c>
      <c r="I6803">
        <f t="shared" si="212"/>
        <v>539.53182558612002</v>
      </c>
      <c r="J6803" t="str">
        <f t="shared" si="213"/>
        <v>Medium</v>
      </c>
      <c r="K6803" t="s">
        <v>19</v>
      </c>
      <c r="L6803" t="s">
        <v>26</v>
      </c>
      <c r="M6803" t="s">
        <v>28</v>
      </c>
      <c r="N6803">
        <v>10238</v>
      </c>
      <c r="O6803" t="s">
        <v>52</v>
      </c>
      <c r="P6803">
        <v>10000</v>
      </c>
      <c r="Q6803" t="s">
        <v>46</v>
      </c>
      <c r="R6803">
        <v>1</v>
      </c>
      <c r="S6803">
        <v>0</v>
      </c>
      <c r="T6803">
        <v>0</v>
      </c>
      <c r="U6803" t="s">
        <v>30</v>
      </c>
    </row>
    <row r="6804" spans="1:21" x14ac:dyDescent="0.25">
      <c r="A6804">
        <v>253090</v>
      </c>
      <c r="B6804" t="s">
        <v>20</v>
      </c>
      <c r="C6804" t="s">
        <v>40</v>
      </c>
      <c r="D6804" t="s">
        <v>16</v>
      </c>
      <c r="E6804" t="s">
        <v>58</v>
      </c>
      <c r="F6804" t="s">
        <v>45</v>
      </c>
      <c r="G6804" t="s">
        <v>80</v>
      </c>
      <c r="H6804">
        <v>0.53953301367428397</v>
      </c>
      <c r="I6804">
        <f t="shared" si="212"/>
        <v>539.53301367428401</v>
      </c>
      <c r="J6804" t="str">
        <f t="shared" si="213"/>
        <v>Medium</v>
      </c>
      <c r="K6804" t="s">
        <v>19</v>
      </c>
      <c r="L6804" t="s">
        <v>27</v>
      </c>
      <c r="M6804" t="s">
        <v>28</v>
      </c>
      <c r="N6804">
        <v>10238</v>
      </c>
      <c r="O6804" t="s">
        <v>52</v>
      </c>
      <c r="P6804">
        <v>11000</v>
      </c>
      <c r="Q6804" t="s">
        <v>46</v>
      </c>
      <c r="R6804">
        <v>0</v>
      </c>
      <c r="S6804">
        <v>0</v>
      </c>
      <c r="T6804">
        <v>0</v>
      </c>
      <c r="U6804" t="s">
        <v>30</v>
      </c>
    </row>
    <row r="6805" spans="1:21" x14ac:dyDescent="0.25">
      <c r="A6805">
        <v>945524</v>
      </c>
      <c r="B6805" t="s">
        <v>21</v>
      </c>
      <c r="C6805" t="s">
        <v>40</v>
      </c>
      <c r="D6805" t="s">
        <v>16</v>
      </c>
      <c r="E6805" t="s">
        <v>59</v>
      </c>
      <c r="F6805" t="s">
        <v>44</v>
      </c>
      <c r="G6805" t="s">
        <v>43</v>
      </c>
      <c r="H6805">
        <v>0.53959278002488997</v>
      </c>
      <c r="I6805">
        <f t="shared" si="212"/>
        <v>539.59278002488998</v>
      </c>
      <c r="J6805" t="str">
        <f t="shared" si="213"/>
        <v>Medium</v>
      </c>
      <c r="K6805" t="s">
        <v>17</v>
      </c>
      <c r="L6805" t="s">
        <v>26</v>
      </c>
      <c r="M6805" t="s">
        <v>28</v>
      </c>
      <c r="N6805">
        <v>10238</v>
      </c>
      <c r="O6805" t="s">
        <v>52</v>
      </c>
      <c r="P6805">
        <v>13000</v>
      </c>
      <c r="Q6805" t="s">
        <v>46</v>
      </c>
      <c r="R6805">
        <v>0</v>
      </c>
      <c r="S6805">
        <v>0</v>
      </c>
      <c r="T6805">
        <v>0</v>
      </c>
      <c r="U6805" t="s">
        <v>30</v>
      </c>
    </row>
    <row r="6806" spans="1:21" x14ac:dyDescent="0.25">
      <c r="A6806">
        <v>859208</v>
      </c>
      <c r="B6806" t="s">
        <v>18</v>
      </c>
      <c r="C6806" t="s">
        <v>41</v>
      </c>
      <c r="D6806" t="s">
        <v>16</v>
      </c>
      <c r="E6806" t="s">
        <v>59</v>
      </c>
      <c r="F6806" t="s">
        <v>81</v>
      </c>
      <c r="G6806" t="s">
        <v>79</v>
      </c>
      <c r="H6806">
        <v>0.53960394226237995</v>
      </c>
      <c r="I6806">
        <f t="shared" si="212"/>
        <v>539.60394226237997</v>
      </c>
      <c r="J6806" t="str">
        <f t="shared" si="213"/>
        <v>Medium</v>
      </c>
      <c r="K6806" t="s">
        <v>19</v>
      </c>
      <c r="L6806" t="s">
        <v>27</v>
      </c>
      <c r="M6806" t="s">
        <v>29</v>
      </c>
      <c r="N6806">
        <v>10238</v>
      </c>
      <c r="O6806" t="s">
        <v>52</v>
      </c>
      <c r="P6806">
        <v>12000</v>
      </c>
      <c r="Q6806" t="s">
        <v>46</v>
      </c>
      <c r="R6806">
        <v>0</v>
      </c>
      <c r="S6806">
        <v>0</v>
      </c>
      <c r="T6806">
        <v>0</v>
      </c>
      <c r="U6806" t="s">
        <v>31</v>
      </c>
    </row>
    <row r="6807" spans="1:21" x14ac:dyDescent="0.25">
      <c r="A6807">
        <v>127174</v>
      </c>
      <c r="B6807" t="s">
        <v>15</v>
      </c>
      <c r="C6807" t="s">
        <v>41</v>
      </c>
      <c r="D6807" t="s">
        <v>16</v>
      </c>
      <c r="E6807" t="s">
        <v>56</v>
      </c>
      <c r="F6807" t="s">
        <v>45</v>
      </c>
      <c r="G6807" t="s">
        <v>43</v>
      </c>
      <c r="H6807">
        <v>0.53961250231520996</v>
      </c>
      <c r="I6807">
        <f t="shared" si="212"/>
        <v>539.61250231521001</v>
      </c>
      <c r="J6807" t="str">
        <f t="shared" si="213"/>
        <v>Medium</v>
      </c>
      <c r="K6807" t="s">
        <v>19</v>
      </c>
      <c r="L6807" t="s">
        <v>27</v>
      </c>
      <c r="M6807" t="s">
        <v>28</v>
      </c>
      <c r="N6807">
        <v>10238</v>
      </c>
      <c r="O6807" t="s">
        <v>52</v>
      </c>
      <c r="P6807">
        <v>11000</v>
      </c>
      <c r="Q6807" t="s">
        <v>46</v>
      </c>
      <c r="R6807">
        <v>4</v>
      </c>
      <c r="S6807">
        <v>0</v>
      </c>
      <c r="T6807">
        <v>11</v>
      </c>
      <c r="U6807" t="s">
        <v>30</v>
      </c>
    </row>
    <row r="6808" spans="1:21" x14ac:dyDescent="0.25">
      <c r="A6808">
        <v>513025</v>
      </c>
      <c r="B6808" t="s">
        <v>21</v>
      </c>
      <c r="C6808" t="s">
        <v>40</v>
      </c>
      <c r="D6808" t="s">
        <v>16</v>
      </c>
      <c r="E6808" t="s">
        <v>58</v>
      </c>
      <c r="F6808" t="s">
        <v>44</v>
      </c>
      <c r="G6808" t="s">
        <v>80</v>
      </c>
      <c r="H6808">
        <v>0.539632341527023</v>
      </c>
      <c r="I6808">
        <f t="shared" si="212"/>
        <v>539.63234152702296</v>
      </c>
      <c r="J6808" t="str">
        <f t="shared" si="213"/>
        <v>Medium</v>
      </c>
      <c r="K6808" t="s">
        <v>19</v>
      </c>
      <c r="L6808" t="s">
        <v>27</v>
      </c>
      <c r="M6808" t="s">
        <v>28</v>
      </c>
      <c r="N6808">
        <v>10238</v>
      </c>
      <c r="O6808" t="s">
        <v>52</v>
      </c>
      <c r="P6808">
        <v>12000</v>
      </c>
      <c r="Q6808" t="s">
        <v>46</v>
      </c>
      <c r="R6808">
        <v>2</v>
      </c>
      <c r="S6808">
        <v>0</v>
      </c>
      <c r="T6808">
        <v>1</v>
      </c>
      <c r="U6808" t="s">
        <v>30</v>
      </c>
    </row>
    <row r="6809" spans="1:21" x14ac:dyDescent="0.25">
      <c r="A6809">
        <v>211053</v>
      </c>
      <c r="B6809" t="s">
        <v>21</v>
      </c>
      <c r="C6809" t="s">
        <v>40</v>
      </c>
      <c r="D6809" t="s">
        <v>16</v>
      </c>
      <c r="E6809" t="s">
        <v>58</v>
      </c>
      <c r="F6809" t="s">
        <v>81</v>
      </c>
      <c r="G6809" t="s">
        <v>43</v>
      </c>
      <c r="H6809">
        <v>0.53977233654103995</v>
      </c>
      <c r="I6809">
        <f t="shared" si="212"/>
        <v>539.77233654103998</v>
      </c>
      <c r="J6809" t="str">
        <f t="shared" si="213"/>
        <v>Medium</v>
      </c>
      <c r="K6809" t="s">
        <v>17</v>
      </c>
      <c r="L6809" t="s">
        <v>26</v>
      </c>
      <c r="M6809" t="s">
        <v>28</v>
      </c>
      <c r="N6809">
        <v>10238</v>
      </c>
      <c r="O6809" t="s">
        <v>52</v>
      </c>
      <c r="P6809">
        <v>11000</v>
      </c>
      <c r="Q6809" t="s">
        <v>46</v>
      </c>
      <c r="R6809">
        <v>0</v>
      </c>
      <c r="S6809">
        <v>0</v>
      </c>
      <c r="T6809">
        <v>0</v>
      </c>
      <c r="U6809" t="s">
        <v>30</v>
      </c>
    </row>
    <row r="6810" spans="1:21" x14ac:dyDescent="0.25">
      <c r="A6810">
        <v>77771</v>
      </c>
      <c r="B6810" t="s">
        <v>21</v>
      </c>
      <c r="C6810" t="s">
        <v>41</v>
      </c>
      <c r="D6810" t="s">
        <v>16</v>
      </c>
      <c r="E6810" t="s">
        <v>57</v>
      </c>
      <c r="F6810" t="s">
        <v>44</v>
      </c>
      <c r="G6810" t="s">
        <v>80</v>
      </c>
      <c r="H6810">
        <v>0.53978484586087605</v>
      </c>
      <c r="I6810">
        <f t="shared" si="212"/>
        <v>539.78484586087609</v>
      </c>
      <c r="J6810" t="str">
        <f t="shared" si="213"/>
        <v>Medium</v>
      </c>
      <c r="K6810" t="s">
        <v>19</v>
      </c>
      <c r="L6810" t="s">
        <v>26</v>
      </c>
      <c r="M6810" t="s">
        <v>28</v>
      </c>
      <c r="N6810">
        <v>10238</v>
      </c>
      <c r="O6810" t="s">
        <v>52</v>
      </c>
      <c r="P6810">
        <v>10000</v>
      </c>
      <c r="Q6810" t="s">
        <v>46</v>
      </c>
      <c r="R6810">
        <v>7</v>
      </c>
      <c r="S6810">
        <v>0</v>
      </c>
      <c r="T6810">
        <v>0</v>
      </c>
      <c r="U6810" t="s">
        <v>30</v>
      </c>
    </row>
    <row r="6811" spans="1:21" x14ac:dyDescent="0.25">
      <c r="A6811">
        <v>502727</v>
      </c>
      <c r="B6811" t="s">
        <v>21</v>
      </c>
      <c r="C6811" t="s">
        <v>40</v>
      </c>
      <c r="D6811" t="s">
        <v>16</v>
      </c>
      <c r="E6811" t="s">
        <v>57</v>
      </c>
      <c r="F6811" t="s">
        <v>45</v>
      </c>
      <c r="G6811" t="s">
        <v>80</v>
      </c>
      <c r="H6811">
        <v>0.53981561374002796</v>
      </c>
      <c r="I6811">
        <f t="shared" si="212"/>
        <v>539.81561374002797</v>
      </c>
      <c r="J6811" t="str">
        <f t="shared" si="213"/>
        <v>Medium</v>
      </c>
      <c r="K6811" t="s">
        <v>19</v>
      </c>
      <c r="L6811" t="s">
        <v>26</v>
      </c>
      <c r="M6811" t="s">
        <v>28</v>
      </c>
      <c r="N6811">
        <v>10238</v>
      </c>
      <c r="O6811" t="s">
        <v>52</v>
      </c>
      <c r="P6811">
        <v>14000</v>
      </c>
      <c r="Q6811" t="s">
        <v>46</v>
      </c>
      <c r="R6811">
        <v>1</v>
      </c>
      <c r="S6811">
        <v>0</v>
      </c>
      <c r="T6811">
        <v>0</v>
      </c>
      <c r="U6811" t="s">
        <v>30</v>
      </c>
    </row>
    <row r="6812" spans="1:21" x14ac:dyDescent="0.25">
      <c r="A6812">
        <v>465998</v>
      </c>
      <c r="B6812" t="s">
        <v>20</v>
      </c>
      <c r="C6812" t="s">
        <v>40</v>
      </c>
      <c r="D6812" t="s">
        <v>16</v>
      </c>
      <c r="E6812" t="s">
        <v>58</v>
      </c>
      <c r="F6812" t="s">
        <v>44</v>
      </c>
      <c r="G6812" t="s">
        <v>80</v>
      </c>
      <c r="H6812">
        <v>0.53983493901303103</v>
      </c>
      <c r="I6812">
        <f t="shared" si="212"/>
        <v>539.83493901303109</v>
      </c>
      <c r="J6812" t="str">
        <f t="shared" si="213"/>
        <v>Medium</v>
      </c>
      <c r="K6812" t="s">
        <v>19</v>
      </c>
      <c r="L6812" t="s">
        <v>27</v>
      </c>
      <c r="M6812" t="s">
        <v>28</v>
      </c>
      <c r="N6812">
        <v>10238</v>
      </c>
      <c r="O6812" t="s">
        <v>52</v>
      </c>
      <c r="P6812">
        <v>9000</v>
      </c>
      <c r="Q6812" t="s">
        <v>46</v>
      </c>
      <c r="R6812">
        <v>1</v>
      </c>
      <c r="S6812">
        <v>0</v>
      </c>
      <c r="T6812">
        <v>0</v>
      </c>
      <c r="U6812" t="s">
        <v>30</v>
      </c>
    </row>
    <row r="6813" spans="1:21" x14ac:dyDescent="0.25">
      <c r="A6813">
        <v>122218</v>
      </c>
      <c r="B6813" t="s">
        <v>20</v>
      </c>
      <c r="C6813" t="s">
        <v>40</v>
      </c>
      <c r="D6813" t="s">
        <v>22</v>
      </c>
      <c r="E6813" t="s">
        <v>59</v>
      </c>
      <c r="F6813" t="s">
        <v>45</v>
      </c>
      <c r="G6813" t="s">
        <v>80</v>
      </c>
      <c r="H6813">
        <v>0.53989176738324496</v>
      </c>
      <c r="I6813">
        <f t="shared" si="212"/>
        <v>539.891767383245</v>
      </c>
      <c r="J6813" t="str">
        <f t="shared" si="213"/>
        <v>Medium</v>
      </c>
      <c r="K6813" t="s">
        <v>19</v>
      </c>
      <c r="L6813" t="s">
        <v>26</v>
      </c>
      <c r="M6813" t="s">
        <v>28</v>
      </c>
      <c r="N6813">
        <v>10238</v>
      </c>
      <c r="O6813" t="s">
        <v>52</v>
      </c>
      <c r="P6813">
        <v>9000</v>
      </c>
      <c r="Q6813" t="s">
        <v>46</v>
      </c>
      <c r="R6813">
        <v>0</v>
      </c>
      <c r="S6813">
        <v>0</v>
      </c>
      <c r="T6813">
        <v>0</v>
      </c>
      <c r="U6813" t="s">
        <v>31</v>
      </c>
    </row>
    <row r="6814" spans="1:21" x14ac:dyDescent="0.25">
      <c r="A6814">
        <v>995010</v>
      </c>
      <c r="B6814" t="s">
        <v>20</v>
      </c>
      <c r="C6814" t="s">
        <v>41</v>
      </c>
      <c r="D6814" t="s">
        <v>16</v>
      </c>
      <c r="E6814" t="s">
        <v>58</v>
      </c>
      <c r="F6814" t="s">
        <v>81</v>
      </c>
      <c r="G6814" t="s">
        <v>42</v>
      </c>
      <c r="H6814">
        <v>0.53999019786775004</v>
      </c>
      <c r="I6814">
        <f t="shared" si="212"/>
        <v>539.99019786775</v>
      </c>
      <c r="J6814" t="str">
        <f t="shared" si="213"/>
        <v>Medium</v>
      </c>
      <c r="K6814" t="s">
        <v>19</v>
      </c>
      <c r="L6814" t="s">
        <v>26</v>
      </c>
      <c r="M6814" t="s">
        <v>29</v>
      </c>
      <c r="N6814">
        <v>10238</v>
      </c>
      <c r="O6814" t="s">
        <v>52</v>
      </c>
      <c r="P6814">
        <v>22000</v>
      </c>
      <c r="Q6814" t="s">
        <v>46</v>
      </c>
      <c r="R6814">
        <v>0</v>
      </c>
      <c r="S6814">
        <v>0</v>
      </c>
      <c r="T6814">
        <v>0</v>
      </c>
      <c r="U6814" t="s">
        <v>31</v>
      </c>
    </row>
    <row r="6815" spans="1:21" x14ac:dyDescent="0.25">
      <c r="A6815">
        <v>906476</v>
      </c>
      <c r="B6815" t="s">
        <v>15</v>
      </c>
      <c r="C6815" t="s">
        <v>41</v>
      </c>
      <c r="D6815" t="s">
        <v>16</v>
      </c>
      <c r="E6815" t="s">
        <v>56</v>
      </c>
      <c r="F6815" t="s">
        <v>44</v>
      </c>
      <c r="G6815" t="s">
        <v>43</v>
      </c>
      <c r="H6815">
        <v>0.54001973266746395</v>
      </c>
      <c r="I6815">
        <f t="shared" si="212"/>
        <v>540.01973266746393</v>
      </c>
      <c r="J6815" t="str">
        <f t="shared" si="213"/>
        <v>Medium</v>
      </c>
      <c r="K6815" t="s">
        <v>19</v>
      </c>
      <c r="L6815" t="s">
        <v>27</v>
      </c>
      <c r="M6815" t="s">
        <v>29</v>
      </c>
      <c r="N6815">
        <v>10238</v>
      </c>
      <c r="O6815" t="s">
        <v>52</v>
      </c>
      <c r="P6815">
        <v>15000</v>
      </c>
      <c r="Q6815" t="s">
        <v>46</v>
      </c>
      <c r="R6815">
        <v>1</v>
      </c>
      <c r="S6815">
        <v>0</v>
      </c>
      <c r="T6815">
        <v>2</v>
      </c>
      <c r="U6815" t="s">
        <v>30</v>
      </c>
    </row>
    <row r="6816" spans="1:21" x14ac:dyDescent="0.25">
      <c r="A6816">
        <v>115983</v>
      </c>
      <c r="B6816" t="s">
        <v>21</v>
      </c>
      <c r="C6816" t="s">
        <v>41</v>
      </c>
      <c r="D6816" t="s">
        <v>22</v>
      </c>
      <c r="E6816" t="s">
        <v>57</v>
      </c>
      <c r="F6816" t="s">
        <v>44</v>
      </c>
      <c r="G6816" t="s">
        <v>80</v>
      </c>
      <c r="H6816">
        <v>0.54009611685284897</v>
      </c>
      <c r="I6816">
        <f t="shared" si="212"/>
        <v>540.09611685284892</v>
      </c>
      <c r="J6816" t="str">
        <f t="shared" si="213"/>
        <v>Medium</v>
      </c>
      <c r="K6816" t="s">
        <v>17</v>
      </c>
      <c r="L6816" t="s">
        <v>26</v>
      </c>
      <c r="M6816" t="s">
        <v>28</v>
      </c>
      <c r="N6816">
        <v>92101</v>
      </c>
      <c r="O6816" t="s">
        <v>53</v>
      </c>
      <c r="P6816">
        <v>14000</v>
      </c>
      <c r="Q6816" t="s">
        <v>46</v>
      </c>
      <c r="R6816">
        <v>0</v>
      </c>
      <c r="S6816">
        <v>0</v>
      </c>
      <c r="T6816">
        <v>2</v>
      </c>
      <c r="U6816" t="s">
        <v>30</v>
      </c>
    </row>
    <row r="6817" spans="1:21" x14ac:dyDescent="0.25">
      <c r="A6817">
        <v>99363</v>
      </c>
      <c r="B6817" t="s">
        <v>15</v>
      </c>
      <c r="C6817" t="s">
        <v>40</v>
      </c>
      <c r="D6817" t="s">
        <v>16</v>
      </c>
      <c r="E6817" t="s">
        <v>56</v>
      </c>
      <c r="F6817" t="s">
        <v>45</v>
      </c>
      <c r="G6817" t="s">
        <v>43</v>
      </c>
      <c r="H6817">
        <v>0.54015600595036795</v>
      </c>
      <c r="I6817">
        <f t="shared" si="212"/>
        <v>540.1560059503679</v>
      </c>
      <c r="J6817" t="str">
        <f t="shared" si="213"/>
        <v>Medium</v>
      </c>
      <c r="K6817" t="s">
        <v>17</v>
      </c>
      <c r="L6817" t="s">
        <v>26</v>
      </c>
      <c r="M6817" t="s">
        <v>28</v>
      </c>
      <c r="N6817">
        <v>10238</v>
      </c>
      <c r="O6817" t="s">
        <v>52</v>
      </c>
      <c r="P6817">
        <v>15000</v>
      </c>
      <c r="Q6817" t="s">
        <v>46</v>
      </c>
      <c r="R6817">
        <v>1</v>
      </c>
      <c r="S6817">
        <v>0</v>
      </c>
      <c r="T6817">
        <v>0</v>
      </c>
      <c r="U6817" t="s">
        <v>30</v>
      </c>
    </row>
    <row r="6818" spans="1:21" x14ac:dyDescent="0.25">
      <c r="A6818">
        <v>424820</v>
      </c>
      <c r="B6818" t="s">
        <v>20</v>
      </c>
      <c r="C6818" t="s">
        <v>40</v>
      </c>
      <c r="D6818" t="s">
        <v>22</v>
      </c>
      <c r="E6818" t="s">
        <v>58</v>
      </c>
      <c r="F6818" t="s">
        <v>44</v>
      </c>
      <c r="G6818" t="s">
        <v>80</v>
      </c>
      <c r="H6818">
        <v>0.54018272318024796</v>
      </c>
      <c r="I6818">
        <f t="shared" si="212"/>
        <v>540.18272318024799</v>
      </c>
      <c r="J6818" t="str">
        <f t="shared" si="213"/>
        <v>Medium</v>
      </c>
      <c r="K6818" t="s">
        <v>19</v>
      </c>
      <c r="L6818" t="s">
        <v>27</v>
      </c>
      <c r="M6818" t="s">
        <v>28</v>
      </c>
      <c r="N6818">
        <v>10238</v>
      </c>
      <c r="O6818" t="s">
        <v>52</v>
      </c>
      <c r="P6818">
        <v>12000</v>
      </c>
      <c r="Q6818" t="s">
        <v>46</v>
      </c>
      <c r="R6818">
        <v>0</v>
      </c>
      <c r="S6818">
        <v>0</v>
      </c>
      <c r="T6818">
        <v>1</v>
      </c>
      <c r="U6818" t="s">
        <v>30</v>
      </c>
    </row>
    <row r="6819" spans="1:21" x14ac:dyDescent="0.25">
      <c r="A6819">
        <v>681592</v>
      </c>
      <c r="B6819" t="s">
        <v>18</v>
      </c>
      <c r="C6819" t="s">
        <v>41</v>
      </c>
      <c r="D6819" t="s">
        <v>16</v>
      </c>
      <c r="E6819" t="s">
        <v>59</v>
      </c>
      <c r="F6819" t="s">
        <v>45</v>
      </c>
      <c r="G6819" t="s">
        <v>80</v>
      </c>
      <c r="H6819">
        <v>0.54030290997066099</v>
      </c>
      <c r="I6819">
        <f t="shared" si="212"/>
        <v>540.30290997066095</v>
      </c>
      <c r="J6819" t="str">
        <f t="shared" si="213"/>
        <v>Medium</v>
      </c>
      <c r="K6819" t="s">
        <v>19</v>
      </c>
      <c r="L6819" t="s">
        <v>26</v>
      </c>
      <c r="M6819" t="s">
        <v>29</v>
      </c>
      <c r="N6819">
        <v>32765</v>
      </c>
      <c r="O6819" t="s">
        <v>51</v>
      </c>
      <c r="P6819">
        <v>14000</v>
      </c>
      <c r="Q6819" t="s">
        <v>46</v>
      </c>
      <c r="R6819">
        <v>0</v>
      </c>
      <c r="S6819">
        <v>0</v>
      </c>
      <c r="T6819">
        <v>0</v>
      </c>
      <c r="U6819" t="s">
        <v>31</v>
      </c>
    </row>
    <row r="6820" spans="1:21" x14ac:dyDescent="0.25">
      <c r="A6820">
        <v>168357</v>
      </c>
      <c r="B6820" t="s">
        <v>15</v>
      </c>
      <c r="C6820" t="s">
        <v>40</v>
      </c>
      <c r="D6820" t="s">
        <v>16</v>
      </c>
      <c r="E6820" t="s">
        <v>57</v>
      </c>
      <c r="F6820" t="s">
        <v>45</v>
      </c>
      <c r="G6820" t="s">
        <v>43</v>
      </c>
      <c r="H6820">
        <v>0.54030930302971902</v>
      </c>
      <c r="I6820">
        <f t="shared" si="212"/>
        <v>540.30930302971899</v>
      </c>
      <c r="J6820" t="str">
        <f t="shared" si="213"/>
        <v>Medium</v>
      </c>
      <c r="K6820" t="s">
        <v>19</v>
      </c>
      <c r="L6820" t="s">
        <v>27</v>
      </c>
      <c r="M6820" t="s">
        <v>28</v>
      </c>
      <c r="N6820">
        <v>10238</v>
      </c>
      <c r="O6820" t="s">
        <v>52</v>
      </c>
      <c r="P6820">
        <v>13000</v>
      </c>
      <c r="Q6820" t="s">
        <v>46</v>
      </c>
      <c r="R6820">
        <v>1</v>
      </c>
      <c r="S6820">
        <v>0</v>
      </c>
      <c r="T6820">
        <v>4</v>
      </c>
      <c r="U6820" t="s">
        <v>30</v>
      </c>
    </row>
    <row r="6821" spans="1:21" x14ac:dyDescent="0.25">
      <c r="A6821">
        <v>346076</v>
      </c>
      <c r="B6821" t="s">
        <v>18</v>
      </c>
      <c r="C6821" t="s">
        <v>40</v>
      </c>
      <c r="D6821" t="s">
        <v>16</v>
      </c>
      <c r="E6821" t="s">
        <v>59</v>
      </c>
      <c r="F6821" t="s">
        <v>45</v>
      </c>
      <c r="G6821" t="s">
        <v>80</v>
      </c>
      <c r="H6821">
        <v>0.54061613172742695</v>
      </c>
      <c r="I6821">
        <f t="shared" si="212"/>
        <v>540.61613172742693</v>
      </c>
      <c r="J6821" t="str">
        <f t="shared" si="213"/>
        <v>Medium</v>
      </c>
      <c r="K6821" t="s">
        <v>19</v>
      </c>
      <c r="L6821" t="s">
        <v>26</v>
      </c>
      <c r="M6821" t="s">
        <v>28</v>
      </c>
      <c r="N6821">
        <v>10238</v>
      </c>
      <c r="O6821" t="s">
        <v>52</v>
      </c>
      <c r="P6821">
        <v>12000</v>
      </c>
      <c r="Q6821" t="s">
        <v>46</v>
      </c>
      <c r="R6821">
        <v>0</v>
      </c>
      <c r="S6821">
        <v>0</v>
      </c>
      <c r="T6821">
        <v>0</v>
      </c>
      <c r="U6821" t="s">
        <v>31</v>
      </c>
    </row>
    <row r="6822" spans="1:21" x14ac:dyDescent="0.25">
      <c r="A6822">
        <v>902361</v>
      </c>
      <c r="B6822" t="s">
        <v>21</v>
      </c>
      <c r="C6822" t="s">
        <v>41</v>
      </c>
      <c r="D6822" t="s">
        <v>16</v>
      </c>
      <c r="E6822" t="s">
        <v>58</v>
      </c>
      <c r="F6822" t="s">
        <v>45</v>
      </c>
      <c r="G6822" t="s">
        <v>43</v>
      </c>
      <c r="H6822">
        <v>0.54076686432020404</v>
      </c>
      <c r="I6822">
        <f t="shared" si="212"/>
        <v>540.76686432020404</v>
      </c>
      <c r="J6822" t="str">
        <f t="shared" si="213"/>
        <v>Medium</v>
      </c>
      <c r="K6822" t="s">
        <v>19</v>
      </c>
      <c r="L6822" t="s">
        <v>26</v>
      </c>
      <c r="M6822" t="s">
        <v>28</v>
      </c>
      <c r="N6822">
        <v>10238</v>
      </c>
      <c r="O6822" t="s">
        <v>52</v>
      </c>
      <c r="P6822">
        <v>14000</v>
      </c>
      <c r="Q6822" t="s">
        <v>46</v>
      </c>
      <c r="R6822">
        <v>1</v>
      </c>
      <c r="S6822">
        <v>0</v>
      </c>
      <c r="T6822">
        <v>0</v>
      </c>
      <c r="U6822" t="s">
        <v>30</v>
      </c>
    </row>
    <row r="6823" spans="1:21" x14ac:dyDescent="0.25">
      <c r="A6823">
        <v>430557</v>
      </c>
      <c r="B6823" t="s">
        <v>20</v>
      </c>
      <c r="C6823" t="s">
        <v>40</v>
      </c>
      <c r="D6823" t="s">
        <v>16</v>
      </c>
      <c r="E6823" t="s">
        <v>58</v>
      </c>
      <c r="F6823" t="s">
        <v>45</v>
      </c>
      <c r="G6823" t="s">
        <v>80</v>
      </c>
      <c r="H6823">
        <v>0.540951303466088</v>
      </c>
      <c r="I6823">
        <f t="shared" si="212"/>
        <v>540.95130346608801</v>
      </c>
      <c r="J6823" t="str">
        <f t="shared" si="213"/>
        <v>Medium</v>
      </c>
      <c r="K6823" t="s">
        <v>19</v>
      </c>
      <c r="L6823" t="s">
        <v>26</v>
      </c>
      <c r="M6823" t="s">
        <v>29</v>
      </c>
      <c r="N6823">
        <v>10238</v>
      </c>
      <c r="O6823" t="s">
        <v>52</v>
      </c>
      <c r="P6823">
        <v>18000</v>
      </c>
      <c r="Q6823" t="s">
        <v>46</v>
      </c>
      <c r="R6823">
        <v>0</v>
      </c>
      <c r="S6823">
        <v>0</v>
      </c>
      <c r="T6823">
        <v>0</v>
      </c>
      <c r="U6823" t="s">
        <v>30</v>
      </c>
    </row>
    <row r="6824" spans="1:21" x14ac:dyDescent="0.25">
      <c r="A6824">
        <v>585988</v>
      </c>
      <c r="B6824" t="s">
        <v>20</v>
      </c>
      <c r="C6824" t="s">
        <v>41</v>
      </c>
      <c r="D6824" t="s">
        <v>16</v>
      </c>
      <c r="E6824" t="s">
        <v>59</v>
      </c>
      <c r="F6824" t="s">
        <v>45</v>
      </c>
      <c r="G6824" t="s">
        <v>43</v>
      </c>
      <c r="H6824">
        <v>0.54108474122432104</v>
      </c>
      <c r="I6824">
        <f t="shared" si="212"/>
        <v>541.08474122432108</v>
      </c>
      <c r="J6824" t="str">
        <f t="shared" si="213"/>
        <v>Medium</v>
      </c>
      <c r="K6824" t="s">
        <v>19</v>
      </c>
      <c r="L6824" t="s">
        <v>26</v>
      </c>
      <c r="M6824" t="s">
        <v>29</v>
      </c>
      <c r="N6824">
        <v>10238</v>
      </c>
      <c r="O6824" t="s">
        <v>52</v>
      </c>
      <c r="P6824">
        <v>14000</v>
      </c>
      <c r="Q6824" t="s">
        <v>46</v>
      </c>
      <c r="R6824">
        <v>0</v>
      </c>
      <c r="S6824">
        <v>0</v>
      </c>
      <c r="T6824">
        <v>0</v>
      </c>
      <c r="U6824" t="s">
        <v>31</v>
      </c>
    </row>
    <row r="6825" spans="1:21" x14ac:dyDescent="0.25">
      <c r="A6825">
        <v>254028</v>
      </c>
      <c r="B6825" t="s">
        <v>15</v>
      </c>
      <c r="C6825" t="s">
        <v>41</v>
      </c>
      <c r="D6825" t="s">
        <v>22</v>
      </c>
      <c r="E6825" t="s">
        <v>58</v>
      </c>
      <c r="F6825" t="s">
        <v>45</v>
      </c>
      <c r="G6825" t="s">
        <v>43</v>
      </c>
      <c r="H6825">
        <v>0.54111715266703397</v>
      </c>
      <c r="I6825">
        <f t="shared" si="212"/>
        <v>541.11715266703402</v>
      </c>
      <c r="J6825" t="str">
        <f t="shared" si="213"/>
        <v>Medium</v>
      </c>
      <c r="K6825" t="s">
        <v>17</v>
      </c>
      <c r="L6825" t="s">
        <v>27</v>
      </c>
      <c r="M6825" t="s">
        <v>28</v>
      </c>
      <c r="N6825">
        <v>10238</v>
      </c>
      <c r="O6825" t="s">
        <v>52</v>
      </c>
      <c r="P6825">
        <v>7000</v>
      </c>
      <c r="Q6825" t="s">
        <v>46</v>
      </c>
      <c r="R6825">
        <v>2</v>
      </c>
      <c r="S6825">
        <v>0</v>
      </c>
      <c r="T6825">
        <v>4</v>
      </c>
      <c r="U6825" t="s">
        <v>31</v>
      </c>
    </row>
    <row r="6826" spans="1:21" x14ac:dyDescent="0.25">
      <c r="A6826">
        <v>887420</v>
      </c>
      <c r="B6826" t="s">
        <v>21</v>
      </c>
      <c r="C6826" t="s">
        <v>40</v>
      </c>
      <c r="D6826" t="s">
        <v>16</v>
      </c>
      <c r="E6826" t="s">
        <v>57</v>
      </c>
      <c r="F6826" t="s">
        <v>44</v>
      </c>
      <c r="G6826" t="s">
        <v>80</v>
      </c>
      <c r="H6826">
        <v>0.54112418538558005</v>
      </c>
      <c r="I6826">
        <f t="shared" si="212"/>
        <v>541.12418538558006</v>
      </c>
      <c r="J6826" t="str">
        <f t="shared" si="213"/>
        <v>Medium</v>
      </c>
      <c r="K6826" t="s">
        <v>17</v>
      </c>
      <c r="L6826" t="s">
        <v>27</v>
      </c>
      <c r="M6826" t="s">
        <v>28</v>
      </c>
      <c r="N6826">
        <v>10238</v>
      </c>
      <c r="O6826" t="s">
        <v>52</v>
      </c>
      <c r="P6826">
        <v>10000</v>
      </c>
      <c r="Q6826" t="s">
        <v>46</v>
      </c>
      <c r="R6826">
        <v>0</v>
      </c>
      <c r="S6826">
        <v>0</v>
      </c>
      <c r="T6826">
        <v>0</v>
      </c>
      <c r="U6826" t="s">
        <v>30</v>
      </c>
    </row>
    <row r="6827" spans="1:21" x14ac:dyDescent="0.25">
      <c r="A6827">
        <v>342957</v>
      </c>
      <c r="B6827" t="s">
        <v>21</v>
      </c>
      <c r="C6827" t="s">
        <v>40</v>
      </c>
      <c r="D6827" t="s">
        <v>22</v>
      </c>
      <c r="E6827" t="s">
        <v>59</v>
      </c>
      <c r="F6827" t="s">
        <v>45</v>
      </c>
      <c r="G6827" t="s">
        <v>43</v>
      </c>
      <c r="H6827">
        <v>0.54115435883140095</v>
      </c>
      <c r="I6827">
        <f t="shared" si="212"/>
        <v>541.15435883140094</v>
      </c>
      <c r="J6827" t="str">
        <f t="shared" si="213"/>
        <v>Medium</v>
      </c>
      <c r="K6827" t="s">
        <v>17</v>
      </c>
      <c r="L6827" t="s">
        <v>27</v>
      </c>
      <c r="M6827" t="s">
        <v>28</v>
      </c>
      <c r="N6827">
        <v>10238</v>
      </c>
      <c r="O6827" t="s">
        <v>52</v>
      </c>
      <c r="P6827">
        <v>9000</v>
      </c>
      <c r="Q6827" t="s">
        <v>46</v>
      </c>
      <c r="R6827">
        <v>0</v>
      </c>
      <c r="S6827">
        <v>0</v>
      </c>
      <c r="T6827">
        <v>0</v>
      </c>
      <c r="U6827" t="s">
        <v>30</v>
      </c>
    </row>
    <row r="6828" spans="1:21" x14ac:dyDescent="0.25">
      <c r="A6828">
        <v>937771</v>
      </c>
      <c r="B6828" t="s">
        <v>20</v>
      </c>
      <c r="C6828" t="s">
        <v>41</v>
      </c>
      <c r="D6828" t="s">
        <v>16</v>
      </c>
      <c r="E6828" t="s">
        <v>58</v>
      </c>
      <c r="F6828" t="s">
        <v>44</v>
      </c>
      <c r="G6828" t="s">
        <v>43</v>
      </c>
      <c r="H6828">
        <v>0.54115833828302395</v>
      </c>
      <c r="I6828">
        <f t="shared" si="212"/>
        <v>541.15833828302391</v>
      </c>
      <c r="J6828" t="str">
        <f t="shared" si="213"/>
        <v>Medium</v>
      </c>
      <c r="K6828" t="s">
        <v>17</v>
      </c>
      <c r="L6828" t="s">
        <v>26</v>
      </c>
      <c r="M6828" t="s">
        <v>28</v>
      </c>
      <c r="N6828">
        <v>10238</v>
      </c>
      <c r="O6828" t="s">
        <v>52</v>
      </c>
      <c r="P6828">
        <v>10000</v>
      </c>
      <c r="Q6828" t="s">
        <v>46</v>
      </c>
      <c r="R6828">
        <v>1</v>
      </c>
      <c r="S6828">
        <v>0</v>
      </c>
      <c r="T6828">
        <v>2</v>
      </c>
      <c r="U6828" t="s">
        <v>30</v>
      </c>
    </row>
    <row r="6829" spans="1:21" x14ac:dyDescent="0.25">
      <c r="A6829">
        <v>568413</v>
      </c>
      <c r="B6829" t="s">
        <v>20</v>
      </c>
      <c r="C6829" t="s">
        <v>41</v>
      </c>
      <c r="D6829" t="s">
        <v>16</v>
      </c>
      <c r="E6829" t="s">
        <v>58</v>
      </c>
      <c r="F6829" t="s">
        <v>45</v>
      </c>
      <c r="G6829" t="s">
        <v>80</v>
      </c>
      <c r="H6829">
        <v>0.54122945112071397</v>
      </c>
      <c r="I6829">
        <f t="shared" si="212"/>
        <v>541.22945112071397</v>
      </c>
      <c r="J6829" t="str">
        <f t="shared" si="213"/>
        <v>Medium</v>
      </c>
      <c r="K6829" t="s">
        <v>19</v>
      </c>
      <c r="L6829" t="s">
        <v>26</v>
      </c>
      <c r="M6829" t="s">
        <v>29</v>
      </c>
      <c r="N6829">
        <v>10238</v>
      </c>
      <c r="O6829" t="s">
        <v>52</v>
      </c>
      <c r="P6829">
        <v>13000</v>
      </c>
      <c r="Q6829" t="s">
        <v>46</v>
      </c>
      <c r="R6829">
        <v>3</v>
      </c>
      <c r="S6829">
        <v>0</v>
      </c>
      <c r="T6829">
        <v>0</v>
      </c>
      <c r="U6829" t="s">
        <v>31</v>
      </c>
    </row>
    <row r="6830" spans="1:21" x14ac:dyDescent="0.25">
      <c r="A6830">
        <v>88005</v>
      </c>
      <c r="B6830" t="s">
        <v>18</v>
      </c>
      <c r="C6830" t="s">
        <v>41</v>
      </c>
      <c r="D6830" t="s">
        <v>16</v>
      </c>
      <c r="E6830" t="s">
        <v>59</v>
      </c>
      <c r="F6830" t="s">
        <v>45</v>
      </c>
      <c r="G6830" t="s">
        <v>80</v>
      </c>
      <c r="H6830">
        <v>0.54128087074693998</v>
      </c>
      <c r="I6830">
        <f t="shared" si="212"/>
        <v>541.28087074693997</v>
      </c>
      <c r="J6830" t="str">
        <f t="shared" si="213"/>
        <v>Medium</v>
      </c>
      <c r="K6830" t="s">
        <v>19</v>
      </c>
      <c r="L6830" t="s">
        <v>27</v>
      </c>
      <c r="M6830" t="s">
        <v>28</v>
      </c>
      <c r="N6830">
        <v>10238</v>
      </c>
      <c r="O6830" t="s">
        <v>52</v>
      </c>
      <c r="P6830">
        <v>14000</v>
      </c>
      <c r="Q6830" t="s">
        <v>47</v>
      </c>
      <c r="R6830">
        <v>0</v>
      </c>
      <c r="S6830">
        <v>0</v>
      </c>
      <c r="T6830">
        <v>0</v>
      </c>
      <c r="U6830" t="s">
        <v>31</v>
      </c>
    </row>
    <row r="6831" spans="1:21" x14ac:dyDescent="0.25">
      <c r="A6831">
        <v>945740</v>
      </c>
      <c r="B6831" t="s">
        <v>15</v>
      </c>
      <c r="C6831" t="s">
        <v>41</v>
      </c>
      <c r="D6831" t="s">
        <v>16</v>
      </c>
      <c r="E6831" t="s">
        <v>58</v>
      </c>
      <c r="F6831" t="s">
        <v>44</v>
      </c>
      <c r="G6831" t="s">
        <v>43</v>
      </c>
      <c r="H6831">
        <v>0.54130435709705704</v>
      </c>
      <c r="I6831">
        <f t="shared" si="212"/>
        <v>541.30435709705705</v>
      </c>
      <c r="J6831" t="str">
        <f t="shared" si="213"/>
        <v>Medium</v>
      </c>
      <c r="K6831" t="s">
        <v>17</v>
      </c>
      <c r="L6831" t="s">
        <v>27</v>
      </c>
      <c r="M6831" t="s">
        <v>28</v>
      </c>
      <c r="N6831">
        <v>10238</v>
      </c>
      <c r="O6831" t="s">
        <v>52</v>
      </c>
      <c r="P6831">
        <v>9000</v>
      </c>
      <c r="Q6831" t="s">
        <v>46</v>
      </c>
      <c r="R6831">
        <v>2</v>
      </c>
      <c r="S6831">
        <v>0</v>
      </c>
      <c r="T6831">
        <v>1</v>
      </c>
      <c r="U6831" t="s">
        <v>30</v>
      </c>
    </row>
    <row r="6832" spans="1:21" x14ac:dyDescent="0.25">
      <c r="A6832">
        <v>124739</v>
      </c>
      <c r="B6832" t="s">
        <v>21</v>
      </c>
      <c r="C6832" t="s">
        <v>41</v>
      </c>
      <c r="D6832" t="s">
        <v>16</v>
      </c>
      <c r="E6832" t="s">
        <v>57</v>
      </c>
      <c r="F6832" t="s">
        <v>45</v>
      </c>
      <c r="G6832" t="s">
        <v>80</v>
      </c>
      <c r="H6832">
        <v>0.54137055422463898</v>
      </c>
      <c r="I6832">
        <f t="shared" si="212"/>
        <v>541.37055422463902</v>
      </c>
      <c r="J6832" t="str">
        <f t="shared" si="213"/>
        <v>Medium</v>
      </c>
      <c r="K6832" t="s">
        <v>19</v>
      </c>
      <c r="L6832" t="s">
        <v>26</v>
      </c>
      <c r="M6832" t="s">
        <v>28</v>
      </c>
      <c r="N6832">
        <v>10238</v>
      </c>
      <c r="O6832" t="s">
        <v>52</v>
      </c>
      <c r="P6832">
        <v>11000</v>
      </c>
      <c r="Q6832" t="s">
        <v>46</v>
      </c>
      <c r="R6832">
        <v>3</v>
      </c>
      <c r="S6832">
        <v>0</v>
      </c>
      <c r="T6832">
        <v>6</v>
      </c>
      <c r="U6832" t="s">
        <v>30</v>
      </c>
    </row>
    <row r="6833" spans="1:21" x14ac:dyDescent="0.25">
      <c r="A6833">
        <v>442423</v>
      </c>
      <c r="B6833" t="s">
        <v>18</v>
      </c>
      <c r="C6833" t="s">
        <v>41</v>
      </c>
      <c r="D6833" t="s">
        <v>16</v>
      </c>
      <c r="E6833" t="s">
        <v>59</v>
      </c>
      <c r="F6833" t="s">
        <v>44</v>
      </c>
      <c r="G6833" t="s">
        <v>80</v>
      </c>
      <c r="H6833">
        <v>0.54138283145608201</v>
      </c>
      <c r="I6833">
        <f t="shared" si="212"/>
        <v>541.38283145608204</v>
      </c>
      <c r="J6833" t="str">
        <f t="shared" si="213"/>
        <v>Medium</v>
      </c>
      <c r="K6833" t="s">
        <v>19</v>
      </c>
      <c r="L6833" t="s">
        <v>26</v>
      </c>
      <c r="M6833" t="s">
        <v>29</v>
      </c>
      <c r="N6833">
        <v>10238</v>
      </c>
      <c r="O6833" t="s">
        <v>52</v>
      </c>
      <c r="P6833">
        <v>15000</v>
      </c>
      <c r="Q6833" t="s">
        <v>46</v>
      </c>
      <c r="R6833">
        <v>0</v>
      </c>
      <c r="S6833">
        <v>0</v>
      </c>
      <c r="T6833">
        <v>0</v>
      </c>
      <c r="U6833" t="s">
        <v>31</v>
      </c>
    </row>
    <row r="6834" spans="1:21" x14ac:dyDescent="0.25">
      <c r="A6834">
        <v>905733</v>
      </c>
      <c r="B6834" t="s">
        <v>15</v>
      </c>
      <c r="C6834" t="s">
        <v>40</v>
      </c>
      <c r="D6834" t="s">
        <v>16</v>
      </c>
      <c r="E6834" t="s">
        <v>56</v>
      </c>
      <c r="F6834" t="s">
        <v>45</v>
      </c>
      <c r="G6834" t="s">
        <v>43</v>
      </c>
      <c r="H6834">
        <v>0.54148580944435798</v>
      </c>
      <c r="I6834">
        <f t="shared" si="212"/>
        <v>541.48580944435798</v>
      </c>
      <c r="J6834" t="str">
        <f t="shared" si="213"/>
        <v>Medium</v>
      </c>
      <c r="K6834" t="s">
        <v>17</v>
      </c>
      <c r="L6834" t="s">
        <v>27</v>
      </c>
      <c r="M6834" t="s">
        <v>28</v>
      </c>
      <c r="N6834">
        <v>32765</v>
      </c>
      <c r="O6834" t="s">
        <v>51</v>
      </c>
      <c r="P6834">
        <v>11000</v>
      </c>
      <c r="Q6834" t="s">
        <v>46</v>
      </c>
      <c r="R6834">
        <v>6</v>
      </c>
      <c r="S6834">
        <v>0</v>
      </c>
      <c r="T6834">
        <v>1</v>
      </c>
      <c r="U6834" t="s">
        <v>30</v>
      </c>
    </row>
    <row r="6835" spans="1:21" x14ac:dyDescent="0.25">
      <c r="A6835">
        <v>38503</v>
      </c>
      <c r="B6835" t="s">
        <v>15</v>
      </c>
      <c r="C6835" t="s">
        <v>40</v>
      </c>
      <c r="D6835" t="s">
        <v>16</v>
      </c>
      <c r="E6835" t="s">
        <v>56</v>
      </c>
      <c r="F6835" t="s">
        <v>45</v>
      </c>
      <c r="G6835" t="s">
        <v>43</v>
      </c>
      <c r="H6835">
        <v>0.54149594513913701</v>
      </c>
      <c r="I6835">
        <f t="shared" si="212"/>
        <v>541.49594513913701</v>
      </c>
      <c r="J6835" t="str">
        <f t="shared" si="213"/>
        <v>Medium</v>
      </c>
      <c r="K6835" t="s">
        <v>19</v>
      </c>
      <c r="L6835" t="s">
        <v>26</v>
      </c>
      <c r="M6835" t="s">
        <v>28</v>
      </c>
      <c r="N6835">
        <v>32765</v>
      </c>
      <c r="O6835" t="s">
        <v>51</v>
      </c>
      <c r="P6835">
        <v>11000</v>
      </c>
      <c r="Q6835" t="s">
        <v>46</v>
      </c>
      <c r="R6835">
        <v>7</v>
      </c>
      <c r="S6835">
        <v>0</v>
      </c>
      <c r="T6835">
        <v>1</v>
      </c>
      <c r="U6835" t="s">
        <v>30</v>
      </c>
    </row>
    <row r="6836" spans="1:21" x14ac:dyDescent="0.25">
      <c r="A6836">
        <v>883767</v>
      </c>
      <c r="B6836" t="s">
        <v>20</v>
      </c>
      <c r="C6836" t="s">
        <v>41</v>
      </c>
      <c r="D6836" t="s">
        <v>16</v>
      </c>
      <c r="E6836" t="s">
        <v>58</v>
      </c>
      <c r="F6836" t="s">
        <v>44</v>
      </c>
      <c r="G6836" t="s">
        <v>80</v>
      </c>
      <c r="H6836">
        <v>0.54151894997792005</v>
      </c>
      <c r="I6836">
        <f t="shared" si="212"/>
        <v>541.5189499779201</v>
      </c>
      <c r="J6836" t="str">
        <f t="shared" si="213"/>
        <v>Medium</v>
      </c>
      <c r="K6836" t="s">
        <v>17</v>
      </c>
      <c r="L6836" t="s">
        <v>26</v>
      </c>
      <c r="M6836" t="s">
        <v>29</v>
      </c>
      <c r="N6836">
        <v>32765</v>
      </c>
      <c r="O6836" t="s">
        <v>51</v>
      </c>
      <c r="P6836">
        <v>12000</v>
      </c>
      <c r="Q6836" t="s">
        <v>46</v>
      </c>
      <c r="R6836">
        <v>0</v>
      </c>
      <c r="S6836">
        <v>0</v>
      </c>
      <c r="T6836">
        <v>0</v>
      </c>
      <c r="U6836" t="s">
        <v>30</v>
      </c>
    </row>
    <row r="6837" spans="1:21" x14ac:dyDescent="0.25">
      <c r="A6837">
        <v>453152</v>
      </c>
      <c r="B6837" t="s">
        <v>20</v>
      </c>
      <c r="C6837" t="s">
        <v>40</v>
      </c>
      <c r="D6837" t="s">
        <v>16</v>
      </c>
      <c r="E6837" t="s">
        <v>58</v>
      </c>
      <c r="F6837" t="s">
        <v>44</v>
      </c>
      <c r="G6837" t="s">
        <v>80</v>
      </c>
      <c r="H6837">
        <v>0.54159559146321501</v>
      </c>
      <c r="I6837">
        <f t="shared" si="212"/>
        <v>541.59559146321499</v>
      </c>
      <c r="J6837" t="str">
        <f t="shared" si="213"/>
        <v>Medium</v>
      </c>
      <c r="K6837" t="s">
        <v>19</v>
      </c>
      <c r="L6837" t="s">
        <v>27</v>
      </c>
      <c r="M6837" t="s">
        <v>28</v>
      </c>
      <c r="N6837">
        <v>32765</v>
      </c>
      <c r="O6837" t="s">
        <v>51</v>
      </c>
      <c r="P6837">
        <v>11000</v>
      </c>
      <c r="Q6837" t="s">
        <v>46</v>
      </c>
      <c r="R6837">
        <v>1</v>
      </c>
      <c r="S6837">
        <v>0</v>
      </c>
      <c r="T6837">
        <v>0</v>
      </c>
      <c r="U6837" t="s">
        <v>31</v>
      </c>
    </row>
    <row r="6838" spans="1:21" x14ac:dyDescent="0.25">
      <c r="A6838">
        <v>437952</v>
      </c>
      <c r="B6838" t="s">
        <v>21</v>
      </c>
      <c r="C6838" t="s">
        <v>40</v>
      </c>
      <c r="D6838" t="s">
        <v>16</v>
      </c>
      <c r="E6838" t="s">
        <v>59</v>
      </c>
      <c r="F6838" t="s">
        <v>45</v>
      </c>
      <c r="G6838" t="s">
        <v>43</v>
      </c>
      <c r="H6838">
        <v>0.54163127740194705</v>
      </c>
      <c r="I6838">
        <f t="shared" si="212"/>
        <v>541.63127740194705</v>
      </c>
      <c r="J6838" t="str">
        <f t="shared" si="213"/>
        <v>Medium</v>
      </c>
      <c r="K6838" t="s">
        <v>19</v>
      </c>
      <c r="L6838" t="s">
        <v>27</v>
      </c>
      <c r="M6838" t="s">
        <v>28</v>
      </c>
      <c r="N6838">
        <v>10238</v>
      </c>
      <c r="O6838" t="s">
        <v>52</v>
      </c>
      <c r="P6838">
        <v>8000</v>
      </c>
      <c r="Q6838" t="s">
        <v>46</v>
      </c>
      <c r="R6838">
        <v>0</v>
      </c>
      <c r="S6838">
        <v>0</v>
      </c>
      <c r="T6838">
        <v>0</v>
      </c>
      <c r="U6838" t="s">
        <v>30</v>
      </c>
    </row>
    <row r="6839" spans="1:21" x14ac:dyDescent="0.25">
      <c r="A6839">
        <v>47896</v>
      </c>
      <c r="B6839" t="s">
        <v>18</v>
      </c>
      <c r="C6839" t="s">
        <v>40</v>
      </c>
      <c r="D6839" t="s">
        <v>16</v>
      </c>
      <c r="E6839" t="s">
        <v>59</v>
      </c>
      <c r="F6839" t="s">
        <v>44</v>
      </c>
      <c r="G6839" t="s">
        <v>42</v>
      </c>
      <c r="H6839">
        <v>0.54165442220184501</v>
      </c>
      <c r="I6839">
        <f t="shared" si="212"/>
        <v>541.65442220184502</v>
      </c>
      <c r="J6839" t="str">
        <f t="shared" si="213"/>
        <v>Medium</v>
      </c>
      <c r="K6839" t="s">
        <v>19</v>
      </c>
      <c r="L6839" t="s">
        <v>26</v>
      </c>
      <c r="M6839" t="s">
        <v>28</v>
      </c>
      <c r="N6839">
        <v>10238</v>
      </c>
      <c r="O6839" t="s">
        <v>52</v>
      </c>
      <c r="P6839">
        <v>15000</v>
      </c>
      <c r="Q6839" t="s">
        <v>46</v>
      </c>
      <c r="R6839">
        <v>0</v>
      </c>
      <c r="S6839">
        <v>0</v>
      </c>
      <c r="T6839">
        <v>0</v>
      </c>
      <c r="U6839" t="s">
        <v>31</v>
      </c>
    </row>
    <row r="6840" spans="1:21" x14ac:dyDescent="0.25">
      <c r="A6840">
        <v>184604</v>
      </c>
      <c r="B6840" t="s">
        <v>20</v>
      </c>
      <c r="C6840" t="s">
        <v>41</v>
      </c>
      <c r="D6840" t="s">
        <v>16</v>
      </c>
      <c r="E6840" t="s">
        <v>58</v>
      </c>
      <c r="F6840" t="s">
        <v>45</v>
      </c>
      <c r="G6840" t="s">
        <v>43</v>
      </c>
      <c r="H6840">
        <v>0.54165480650255204</v>
      </c>
      <c r="I6840">
        <f t="shared" si="212"/>
        <v>541.65480650255199</v>
      </c>
      <c r="J6840" t="str">
        <f t="shared" si="213"/>
        <v>Medium</v>
      </c>
      <c r="K6840" t="s">
        <v>17</v>
      </c>
      <c r="L6840" t="s">
        <v>27</v>
      </c>
      <c r="M6840" t="s">
        <v>28</v>
      </c>
      <c r="N6840">
        <v>32765</v>
      </c>
      <c r="O6840" t="s">
        <v>51</v>
      </c>
      <c r="P6840">
        <v>13000</v>
      </c>
      <c r="Q6840" t="s">
        <v>46</v>
      </c>
      <c r="R6840">
        <v>3</v>
      </c>
      <c r="S6840">
        <v>0</v>
      </c>
      <c r="T6840">
        <v>2</v>
      </c>
      <c r="U6840" t="s">
        <v>30</v>
      </c>
    </row>
    <row r="6841" spans="1:21" x14ac:dyDescent="0.25">
      <c r="A6841">
        <v>886751</v>
      </c>
      <c r="B6841" t="s">
        <v>21</v>
      </c>
      <c r="C6841" t="s">
        <v>41</v>
      </c>
      <c r="D6841" t="s">
        <v>16</v>
      </c>
      <c r="E6841" t="s">
        <v>59</v>
      </c>
      <c r="F6841" t="s">
        <v>81</v>
      </c>
      <c r="G6841" t="s">
        <v>80</v>
      </c>
      <c r="H6841">
        <v>0.54170984127005695</v>
      </c>
      <c r="I6841">
        <f t="shared" si="212"/>
        <v>541.70984127005693</v>
      </c>
      <c r="J6841" t="str">
        <f t="shared" si="213"/>
        <v>Medium</v>
      </c>
      <c r="K6841" t="s">
        <v>19</v>
      </c>
      <c r="L6841" t="s">
        <v>27</v>
      </c>
      <c r="M6841" t="s">
        <v>28</v>
      </c>
      <c r="N6841">
        <v>32765</v>
      </c>
      <c r="O6841" t="s">
        <v>51</v>
      </c>
      <c r="P6841">
        <v>7000</v>
      </c>
      <c r="Q6841" t="s">
        <v>46</v>
      </c>
      <c r="R6841">
        <v>0</v>
      </c>
      <c r="S6841">
        <v>0</v>
      </c>
      <c r="T6841">
        <v>0</v>
      </c>
      <c r="U6841" t="s">
        <v>31</v>
      </c>
    </row>
    <row r="6842" spans="1:21" x14ac:dyDescent="0.25">
      <c r="A6842">
        <v>888643</v>
      </c>
      <c r="B6842" t="s">
        <v>20</v>
      </c>
      <c r="C6842" t="s">
        <v>41</v>
      </c>
      <c r="D6842" t="s">
        <v>16</v>
      </c>
      <c r="E6842" t="s">
        <v>58</v>
      </c>
      <c r="F6842" t="s">
        <v>81</v>
      </c>
      <c r="G6842" t="s">
        <v>42</v>
      </c>
      <c r="H6842">
        <v>0.54173541841948403</v>
      </c>
      <c r="I6842">
        <f t="shared" si="212"/>
        <v>541.73541841948406</v>
      </c>
      <c r="J6842" t="str">
        <f t="shared" si="213"/>
        <v>Medium</v>
      </c>
      <c r="K6842" t="s">
        <v>19</v>
      </c>
      <c r="L6842" t="s">
        <v>26</v>
      </c>
      <c r="M6842" t="s">
        <v>29</v>
      </c>
      <c r="N6842">
        <v>32765</v>
      </c>
      <c r="O6842" t="s">
        <v>51</v>
      </c>
      <c r="P6842">
        <v>13000</v>
      </c>
      <c r="Q6842" t="s">
        <v>46</v>
      </c>
      <c r="R6842">
        <v>1</v>
      </c>
      <c r="S6842">
        <v>0</v>
      </c>
      <c r="T6842">
        <v>1</v>
      </c>
      <c r="U6842" t="s">
        <v>31</v>
      </c>
    </row>
    <row r="6843" spans="1:21" x14ac:dyDescent="0.25">
      <c r="A6843">
        <v>359367</v>
      </c>
      <c r="B6843" t="s">
        <v>20</v>
      </c>
      <c r="C6843" t="s">
        <v>41</v>
      </c>
      <c r="D6843" t="s">
        <v>16</v>
      </c>
      <c r="E6843" t="s">
        <v>58</v>
      </c>
      <c r="F6843" t="s">
        <v>45</v>
      </c>
      <c r="G6843" t="s">
        <v>80</v>
      </c>
      <c r="H6843">
        <v>0.54179052196749899</v>
      </c>
      <c r="I6843">
        <f t="shared" si="212"/>
        <v>541.79052196749899</v>
      </c>
      <c r="J6843" t="str">
        <f t="shared" si="213"/>
        <v>Medium</v>
      </c>
      <c r="K6843" t="s">
        <v>19</v>
      </c>
      <c r="L6843" t="s">
        <v>27</v>
      </c>
      <c r="M6843" t="s">
        <v>28</v>
      </c>
      <c r="N6843">
        <v>10238</v>
      </c>
      <c r="O6843" t="s">
        <v>52</v>
      </c>
      <c r="P6843">
        <v>9000</v>
      </c>
      <c r="Q6843" t="s">
        <v>46</v>
      </c>
      <c r="R6843">
        <v>1</v>
      </c>
      <c r="S6843">
        <v>0</v>
      </c>
      <c r="T6843">
        <v>1</v>
      </c>
      <c r="U6843" t="s">
        <v>30</v>
      </c>
    </row>
    <row r="6844" spans="1:21" x14ac:dyDescent="0.25">
      <c r="A6844">
        <v>99527</v>
      </c>
      <c r="B6844" t="s">
        <v>20</v>
      </c>
      <c r="C6844" t="s">
        <v>41</v>
      </c>
      <c r="D6844" t="s">
        <v>16</v>
      </c>
      <c r="E6844" t="s">
        <v>58</v>
      </c>
      <c r="F6844" t="s">
        <v>45</v>
      </c>
      <c r="G6844" t="s">
        <v>80</v>
      </c>
      <c r="H6844">
        <v>0.54182975857497695</v>
      </c>
      <c r="I6844">
        <f t="shared" si="212"/>
        <v>541.82975857497695</v>
      </c>
      <c r="J6844" t="str">
        <f t="shared" si="213"/>
        <v>Medium</v>
      </c>
      <c r="K6844" t="s">
        <v>19</v>
      </c>
      <c r="L6844" t="s">
        <v>27</v>
      </c>
      <c r="M6844" t="s">
        <v>29</v>
      </c>
      <c r="N6844">
        <v>10238</v>
      </c>
      <c r="O6844" t="s">
        <v>52</v>
      </c>
      <c r="P6844">
        <v>12000</v>
      </c>
      <c r="Q6844" t="s">
        <v>46</v>
      </c>
      <c r="R6844">
        <v>1</v>
      </c>
      <c r="S6844">
        <v>0</v>
      </c>
      <c r="T6844">
        <v>1</v>
      </c>
      <c r="U6844" t="s">
        <v>30</v>
      </c>
    </row>
    <row r="6845" spans="1:21" x14ac:dyDescent="0.25">
      <c r="A6845">
        <v>188300</v>
      </c>
      <c r="B6845" t="s">
        <v>15</v>
      </c>
      <c r="C6845" t="s">
        <v>41</v>
      </c>
      <c r="D6845" t="s">
        <v>16</v>
      </c>
      <c r="E6845" t="s">
        <v>58</v>
      </c>
      <c r="F6845" t="s">
        <v>45</v>
      </c>
      <c r="G6845" t="s">
        <v>43</v>
      </c>
      <c r="H6845">
        <v>0.54210503077976202</v>
      </c>
      <c r="I6845">
        <f t="shared" si="212"/>
        <v>542.10503077976205</v>
      </c>
      <c r="J6845" t="str">
        <f t="shared" si="213"/>
        <v>Medium</v>
      </c>
      <c r="K6845" t="s">
        <v>19</v>
      </c>
      <c r="L6845" t="s">
        <v>27</v>
      </c>
      <c r="M6845" t="s">
        <v>28</v>
      </c>
      <c r="N6845">
        <v>10238</v>
      </c>
      <c r="O6845" t="s">
        <v>52</v>
      </c>
      <c r="P6845">
        <v>8000</v>
      </c>
      <c r="Q6845" t="s">
        <v>46</v>
      </c>
      <c r="R6845">
        <v>0</v>
      </c>
      <c r="S6845">
        <v>0</v>
      </c>
      <c r="T6845">
        <v>2</v>
      </c>
      <c r="U6845" t="s">
        <v>30</v>
      </c>
    </row>
    <row r="6846" spans="1:21" x14ac:dyDescent="0.25">
      <c r="A6846">
        <v>648596</v>
      </c>
      <c r="B6846" t="s">
        <v>18</v>
      </c>
      <c r="C6846" t="s">
        <v>40</v>
      </c>
      <c r="D6846" t="s">
        <v>16</v>
      </c>
      <c r="E6846" t="s">
        <v>59</v>
      </c>
      <c r="F6846" t="s">
        <v>81</v>
      </c>
      <c r="G6846" t="s">
        <v>79</v>
      </c>
      <c r="H6846">
        <v>0.542158167144009</v>
      </c>
      <c r="I6846">
        <f t="shared" si="212"/>
        <v>542.15816714400898</v>
      </c>
      <c r="J6846" t="str">
        <f t="shared" si="213"/>
        <v>Medium</v>
      </c>
      <c r="K6846" t="s">
        <v>19</v>
      </c>
      <c r="L6846" t="s">
        <v>26</v>
      </c>
      <c r="M6846" t="s">
        <v>29</v>
      </c>
      <c r="N6846">
        <v>10238</v>
      </c>
      <c r="O6846" t="s">
        <v>52</v>
      </c>
      <c r="P6846">
        <v>18000</v>
      </c>
      <c r="Q6846" t="s">
        <v>46</v>
      </c>
      <c r="R6846">
        <v>0</v>
      </c>
      <c r="S6846">
        <v>0</v>
      </c>
      <c r="T6846">
        <v>0</v>
      </c>
      <c r="U6846" t="s">
        <v>30</v>
      </c>
    </row>
    <row r="6847" spans="1:21" x14ac:dyDescent="0.25">
      <c r="A6847">
        <v>463428</v>
      </c>
      <c r="B6847" t="s">
        <v>20</v>
      </c>
      <c r="C6847" t="s">
        <v>41</v>
      </c>
      <c r="D6847" t="s">
        <v>16</v>
      </c>
      <c r="E6847" t="s">
        <v>59</v>
      </c>
      <c r="F6847" t="s">
        <v>45</v>
      </c>
      <c r="G6847" t="s">
        <v>80</v>
      </c>
      <c r="H6847">
        <v>0.542161042790132</v>
      </c>
      <c r="I6847">
        <f t="shared" si="212"/>
        <v>542.161042790132</v>
      </c>
      <c r="J6847" t="str">
        <f t="shared" si="213"/>
        <v>Medium</v>
      </c>
      <c r="K6847" t="s">
        <v>17</v>
      </c>
      <c r="L6847" t="s">
        <v>26</v>
      </c>
      <c r="M6847" t="s">
        <v>28</v>
      </c>
      <c r="N6847">
        <v>10238</v>
      </c>
      <c r="O6847" t="s">
        <v>52</v>
      </c>
      <c r="P6847">
        <v>15000</v>
      </c>
      <c r="Q6847" t="s">
        <v>46</v>
      </c>
      <c r="R6847">
        <v>0</v>
      </c>
      <c r="S6847">
        <v>0</v>
      </c>
      <c r="T6847">
        <v>0</v>
      </c>
      <c r="U6847" t="s">
        <v>30</v>
      </c>
    </row>
    <row r="6848" spans="1:21" x14ac:dyDescent="0.25">
      <c r="A6848">
        <v>477066</v>
      </c>
      <c r="B6848" t="s">
        <v>18</v>
      </c>
      <c r="C6848" t="s">
        <v>41</v>
      </c>
      <c r="D6848" t="s">
        <v>16</v>
      </c>
      <c r="E6848" t="s">
        <v>59</v>
      </c>
      <c r="F6848" t="s">
        <v>45</v>
      </c>
      <c r="G6848" t="s">
        <v>80</v>
      </c>
      <c r="H6848">
        <v>0.54217669162230997</v>
      </c>
      <c r="I6848">
        <f t="shared" si="212"/>
        <v>542.17669162230993</v>
      </c>
      <c r="J6848" t="str">
        <f t="shared" si="213"/>
        <v>Medium</v>
      </c>
      <c r="K6848" t="s">
        <v>19</v>
      </c>
      <c r="L6848" t="s">
        <v>26</v>
      </c>
      <c r="M6848" t="s">
        <v>28</v>
      </c>
      <c r="N6848">
        <v>32765</v>
      </c>
      <c r="O6848" t="s">
        <v>51</v>
      </c>
      <c r="P6848">
        <v>7000</v>
      </c>
      <c r="Q6848" t="s">
        <v>46</v>
      </c>
      <c r="R6848">
        <v>0</v>
      </c>
      <c r="S6848">
        <v>0</v>
      </c>
      <c r="T6848">
        <v>0</v>
      </c>
      <c r="U6848" t="s">
        <v>30</v>
      </c>
    </row>
    <row r="6849" spans="1:21" x14ac:dyDescent="0.25">
      <c r="A6849">
        <v>162129</v>
      </c>
      <c r="B6849" t="s">
        <v>18</v>
      </c>
      <c r="C6849" t="s">
        <v>41</v>
      </c>
      <c r="D6849" t="s">
        <v>16</v>
      </c>
      <c r="E6849" t="s">
        <v>59</v>
      </c>
      <c r="F6849" t="s">
        <v>45</v>
      </c>
      <c r="G6849" t="s">
        <v>42</v>
      </c>
      <c r="H6849">
        <v>0.54232788086986305</v>
      </c>
      <c r="I6849">
        <f t="shared" si="212"/>
        <v>542.32788086986307</v>
      </c>
      <c r="J6849" t="str">
        <f t="shared" si="213"/>
        <v>Medium</v>
      </c>
      <c r="K6849" t="s">
        <v>19</v>
      </c>
      <c r="L6849" t="s">
        <v>26</v>
      </c>
      <c r="M6849" t="s">
        <v>29</v>
      </c>
      <c r="N6849">
        <v>32765</v>
      </c>
      <c r="O6849" t="s">
        <v>51</v>
      </c>
      <c r="P6849">
        <v>14000</v>
      </c>
      <c r="Q6849" t="s">
        <v>46</v>
      </c>
      <c r="R6849">
        <v>0</v>
      </c>
      <c r="S6849">
        <v>0</v>
      </c>
      <c r="T6849">
        <v>0</v>
      </c>
      <c r="U6849" t="s">
        <v>31</v>
      </c>
    </row>
    <row r="6850" spans="1:21" x14ac:dyDescent="0.25">
      <c r="A6850">
        <v>952705</v>
      </c>
      <c r="B6850" t="s">
        <v>21</v>
      </c>
      <c r="C6850" t="s">
        <v>41</v>
      </c>
      <c r="D6850" t="s">
        <v>16</v>
      </c>
      <c r="E6850" t="s">
        <v>57</v>
      </c>
      <c r="F6850" t="s">
        <v>44</v>
      </c>
      <c r="G6850" t="s">
        <v>43</v>
      </c>
      <c r="H6850">
        <v>0.54233624291073901</v>
      </c>
      <c r="I6850">
        <f t="shared" ref="I6850:I6913" si="214">H6850*1000</f>
        <v>542.33624291073897</v>
      </c>
      <c r="J6850" t="str">
        <f t="shared" ref="J6850:J6913" si="215">IF(I6850&gt;=53, IF(I6850&lt;=355, "Low", IF(I6850&lt;=657, "Medium", IF(I6850&lt;=961, "High", ""))), "")</f>
        <v>Medium</v>
      </c>
      <c r="K6850" t="s">
        <v>19</v>
      </c>
      <c r="L6850" t="s">
        <v>27</v>
      </c>
      <c r="M6850" t="s">
        <v>28</v>
      </c>
      <c r="N6850">
        <v>10238</v>
      </c>
      <c r="O6850" t="s">
        <v>52</v>
      </c>
      <c r="P6850">
        <v>10000</v>
      </c>
      <c r="Q6850" t="s">
        <v>46</v>
      </c>
      <c r="R6850">
        <v>3</v>
      </c>
      <c r="S6850">
        <v>0</v>
      </c>
      <c r="T6850">
        <v>5</v>
      </c>
      <c r="U6850" t="s">
        <v>30</v>
      </c>
    </row>
    <row r="6851" spans="1:21" x14ac:dyDescent="0.25">
      <c r="A6851">
        <v>267329</v>
      </c>
      <c r="B6851" t="s">
        <v>15</v>
      </c>
      <c r="C6851" t="s">
        <v>40</v>
      </c>
      <c r="D6851" t="s">
        <v>16</v>
      </c>
      <c r="E6851" t="s">
        <v>58</v>
      </c>
      <c r="F6851" t="s">
        <v>44</v>
      </c>
      <c r="G6851" t="s">
        <v>43</v>
      </c>
      <c r="H6851">
        <v>0.54238417078915402</v>
      </c>
      <c r="I6851">
        <f t="shared" si="214"/>
        <v>542.38417078915404</v>
      </c>
      <c r="J6851" t="str">
        <f t="shared" si="215"/>
        <v>Medium</v>
      </c>
      <c r="K6851" t="s">
        <v>19</v>
      </c>
      <c r="L6851" t="s">
        <v>27</v>
      </c>
      <c r="M6851" t="s">
        <v>28</v>
      </c>
      <c r="N6851">
        <v>10238</v>
      </c>
      <c r="O6851" t="s">
        <v>52</v>
      </c>
      <c r="P6851">
        <v>10000</v>
      </c>
      <c r="Q6851" t="s">
        <v>46</v>
      </c>
      <c r="R6851">
        <v>1</v>
      </c>
      <c r="S6851">
        <v>0</v>
      </c>
      <c r="T6851">
        <v>2</v>
      </c>
      <c r="U6851" t="s">
        <v>30</v>
      </c>
    </row>
    <row r="6852" spans="1:21" x14ac:dyDescent="0.25">
      <c r="A6852">
        <v>385216</v>
      </c>
      <c r="B6852" t="s">
        <v>15</v>
      </c>
      <c r="C6852" t="s">
        <v>40</v>
      </c>
      <c r="D6852" t="s">
        <v>16</v>
      </c>
      <c r="E6852" t="s">
        <v>57</v>
      </c>
      <c r="F6852" t="s">
        <v>45</v>
      </c>
      <c r="G6852" t="s">
        <v>43</v>
      </c>
      <c r="H6852">
        <v>0.542453209467613</v>
      </c>
      <c r="I6852">
        <f t="shared" si="214"/>
        <v>542.45320946761296</v>
      </c>
      <c r="J6852" t="str">
        <f t="shared" si="215"/>
        <v>Medium</v>
      </c>
      <c r="K6852" t="s">
        <v>17</v>
      </c>
      <c r="L6852" t="s">
        <v>27</v>
      </c>
      <c r="M6852" t="s">
        <v>28</v>
      </c>
      <c r="N6852">
        <v>10238</v>
      </c>
      <c r="O6852" t="s">
        <v>52</v>
      </c>
      <c r="P6852">
        <v>12000</v>
      </c>
      <c r="Q6852" t="s">
        <v>46</v>
      </c>
      <c r="R6852">
        <v>0</v>
      </c>
      <c r="S6852">
        <v>0</v>
      </c>
      <c r="T6852">
        <v>1</v>
      </c>
      <c r="U6852" t="s">
        <v>30</v>
      </c>
    </row>
    <row r="6853" spans="1:21" x14ac:dyDescent="0.25">
      <c r="A6853">
        <v>622481</v>
      </c>
      <c r="B6853" t="s">
        <v>21</v>
      </c>
      <c r="C6853" t="s">
        <v>40</v>
      </c>
      <c r="D6853" t="s">
        <v>16</v>
      </c>
      <c r="E6853" t="s">
        <v>57</v>
      </c>
      <c r="F6853" t="s">
        <v>45</v>
      </c>
      <c r="G6853" t="s">
        <v>43</v>
      </c>
      <c r="H6853">
        <v>0.54248310869529803</v>
      </c>
      <c r="I6853">
        <f t="shared" si="214"/>
        <v>542.48310869529803</v>
      </c>
      <c r="J6853" t="str">
        <f t="shared" si="215"/>
        <v>Medium</v>
      </c>
      <c r="K6853" t="s">
        <v>17</v>
      </c>
      <c r="L6853" t="s">
        <v>27</v>
      </c>
      <c r="M6853" t="s">
        <v>28</v>
      </c>
      <c r="N6853">
        <v>32765</v>
      </c>
      <c r="O6853" t="s">
        <v>51</v>
      </c>
      <c r="P6853">
        <v>13000</v>
      </c>
      <c r="Q6853" t="s">
        <v>46</v>
      </c>
      <c r="R6853">
        <v>0</v>
      </c>
      <c r="S6853">
        <v>0</v>
      </c>
      <c r="T6853">
        <v>0</v>
      </c>
      <c r="U6853" t="s">
        <v>30</v>
      </c>
    </row>
    <row r="6854" spans="1:21" x14ac:dyDescent="0.25">
      <c r="A6854">
        <v>461980</v>
      </c>
      <c r="B6854" t="s">
        <v>21</v>
      </c>
      <c r="C6854" t="s">
        <v>41</v>
      </c>
      <c r="D6854" t="s">
        <v>16</v>
      </c>
      <c r="E6854" t="s">
        <v>58</v>
      </c>
      <c r="F6854" t="s">
        <v>81</v>
      </c>
      <c r="G6854" t="s">
        <v>43</v>
      </c>
      <c r="H6854">
        <v>0.54253347101754301</v>
      </c>
      <c r="I6854">
        <f t="shared" si="214"/>
        <v>542.53347101754298</v>
      </c>
      <c r="J6854" t="str">
        <f t="shared" si="215"/>
        <v>Medium</v>
      </c>
      <c r="K6854" t="s">
        <v>19</v>
      </c>
      <c r="L6854" t="s">
        <v>26</v>
      </c>
      <c r="M6854" t="s">
        <v>28</v>
      </c>
      <c r="N6854">
        <v>10238</v>
      </c>
      <c r="O6854" t="s">
        <v>52</v>
      </c>
      <c r="P6854">
        <v>15000</v>
      </c>
      <c r="Q6854" t="s">
        <v>46</v>
      </c>
      <c r="R6854">
        <v>1</v>
      </c>
      <c r="S6854">
        <v>0</v>
      </c>
      <c r="T6854">
        <v>3</v>
      </c>
      <c r="U6854" t="s">
        <v>30</v>
      </c>
    </row>
    <row r="6855" spans="1:21" x14ac:dyDescent="0.25">
      <c r="A6855">
        <v>616839</v>
      </c>
      <c r="B6855" t="s">
        <v>18</v>
      </c>
      <c r="C6855" t="s">
        <v>41</v>
      </c>
      <c r="D6855" t="s">
        <v>22</v>
      </c>
      <c r="E6855" t="s">
        <v>59</v>
      </c>
      <c r="F6855" t="s">
        <v>45</v>
      </c>
      <c r="G6855" t="s">
        <v>43</v>
      </c>
      <c r="H6855">
        <v>0.542574771863369</v>
      </c>
      <c r="I6855">
        <f t="shared" si="214"/>
        <v>542.57477186336905</v>
      </c>
      <c r="J6855" t="str">
        <f t="shared" si="215"/>
        <v>Medium</v>
      </c>
      <c r="K6855" t="s">
        <v>19</v>
      </c>
      <c r="L6855" t="s">
        <v>26</v>
      </c>
      <c r="M6855" t="s">
        <v>29</v>
      </c>
      <c r="N6855">
        <v>10238</v>
      </c>
      <c r="O6855" t="s">
        <v>52</v>
      </c>
      <c r="P6855">
        <v>14000</v>
      </c>
      <c r="Q6855" t="s">
        <v>46</v>
      </c>
      <c r="R6855">
        <v>0</v>
      </c>
      <c r="S6855">
        <v>0</v>
      </c>
      <c r="T6855">
        <v>0</v>
      </c>
      <c r="U6855" t="s">
        <v>31</v>
      </c>
    </row>
    <row r="6856" spans="1:21" x14ac:dyDescent="0.25">
      <c r="A6856">
        <v>30993</v>
      </c>
      <c r="B6856" t="s">
        <v>21</v>
      </c>
      <c r="C6856" t="s">
        <v>40</v>
      </c>
      <c r="D6856" t="s">
        <v>16</v>
      </c>
      <c r="E6856" t="s">
        <v>57</v>
      </c>
      <c r="F6856" t="s">
        <v>45</v>
      </c>
      <c r="G6856" t="s">
        <v>43</v>
      </c>
      <c r="H6856">
        <v>0.54263765502064998</v>
      </c>
      <c r="I6856">
        <f t="shared" si="214"/>
        <v>542.63765502064996</v>
      </c>
      <c r="J6856" t="str">
        <f t="shared" si="215"/>
        <v>Medium</v>
      </c>
      <c r="K6856" t="s">
        <v>17</v>
      </c>
      <c r="L6856" t="s">
        <v>26</v>
      </c>
      <c r="M6856" t="s">
        <v>28</v>
      </c>
      <c r="N6856">
        <v>10238</v>
      </c>
      <c r="O6856" t="s">
        <v>52</v>
      </c>
      <c r="P6856">
        <v>9000</v>
      </c>
      <c r="Q6856" t="s">
        <v>46</v>
      </c>
      <c r="R6856">
        <v>1</v>
      </c>
      <c r="S6856">
        <v>0</v>
      </c>
      <c r="T6856">
        <v>0</v>
      </c>
      <c r="U6856" t="s">
        <v>30</v>
      </c>
    </row>
    <row r="6857" spans="1:21" x14ac:dyDescent="0.25">
      <c r="A6857">
        <v>315996</v>
      </c>
      <c r="B6857" t="s">
        <v>18</v>
      </c>
      <c r="C6857" t="s">
        <v>40</v>
      </c>
      <c r="D6857" t="s">
        <v>16</v>
      </c>
      <c r="E6857" t="s">
        <v>59</v>
      </c>
      <c r="F6857" t="s">
        <v>45</v>
      </c>
      <c r="G6857" t="s">
        <v>80</v>
      </c>
      <c r="H6857">
        <v>0.54269637450016395</v>
      </c>
      <c r="I6857">
        <f t="shared" si="214"/>
        <v>542.69637450016398</v>
      </c>
      <c r="J6857" t="str">
        <f t="shared" si="215"/>
        <v>Medium</v>
      </c>
      <c r="K6857" t="s">
        <v>19</v>
      </c>
      <c r="L6857" t="s">
        <v>26</v>
      </c>
      <c r="M6857" t="s">
        <v>29</v>
      </c>
      <c r="N6857">
        <v>10238</v>
      </c>
      <c r="O6857" t="s">
        <v>52</v>
      </c>
      <c r="P6857">
        <v>12000</v>
      </c>
      <c r="Q6857" t="s">
        <v>46</v>
      </c>
      <c r="R6857">
        <v>0</v>
      </c>
      <c r="S6857">
        <v>0</v>
      </c>
      <c r="T6857">
        <v>0</v>
      </c>
      <c r="U6857" t="s">
        <v>31</v>
      </c>
    </row>
    <row r="6858" spans="1:21" x14ac:dyDescent="0.25">
      <c r="A6858">
        <v>991100</v>
      </c>
      <c r="B6858" t="s">
        <v>21</v>
      </c>
      <c r="C6858" t="s">
        <v>40</v>
      </c>
      <c r="D6858" t="s">
        <v>16</v>
      </c>
      <c r="E6858" t="s">
        <v>57</v>
      </c>
      <c r="F6858" t="s">
        <v>45</v>
      </c>
      <c r="G6858" t="s">
        <v>43</v>
      </c>
      <c r="H6858">
        <v>0.54275389180567701</v>
      </c>
      <c r="I6858">
        <f t="shared" si="214"/>
        <v>542.75389180567697</v>
      </c>
      <c r="J6858" t="str">
        <f t="shared" si="215"/>
        <v>Medium</v>
      </c>
      <c r="K6858" t="s">
        <v>17</v>
      </c>
      <c r="L6858" t="s">
        <v>26</v>
      </c>
      <c r="M6858" t="s">
        <v>28</v>
      </c>
      <c r="N6858">
        <v>10238</v>
      </c>
      <c r="O6858" t="s">
        <v>52</v>
      </c>
      <c r="P6858">
        <v>12000</v>
      </c>
      <c r="Q6858" t="s">
        <v>46</v>
      </c>
      <c r="R6858">
        <v>0</v>
      </c>
      <c r="S6858">
        <v>0</v>
      </c>
      <c r="T6858">
        <v>0</v>
      </c>
      <c r="U6858" t="s">
        <v>30</v>
      </c>
    </row>
    <row r="6859" spans="1:21" x14ac:dyDescent="0.25">
      <c r="A6859">
        <v>740753</v>
      </c>
      <c r="B6859" t="s">
        <v>21</v>
      </c>
      <c r="C6859" t="s">
        <v>41</v>
      </c>
      <c r="D6859" t="s">
        <v>16</v>
      </c>
      <c r="E6859" t="s">
        <v>59</v>
      </c>
      <c r="F6859" t="s">
        <v>45</v>
      </c>
      <c r="G6859" t="s">
        <v>43</v>
      </c>
      <c r="H6859">
        <v>0.54278928346962096</v>
      </c>
      <c r="I6859">
        <f t="shared" si="214"/>
        <v>542.78928346962095</v>
      </c>
      <c r="J6859" t="str">
        <f t="shared" si="215"/>
        <v>Medium</v>
      </c>
      <c r="K6859" t="s">
        <v>17</v>
      </c>
      <c r="L6859" t="s">
        <v>27</v>
      </c>
      <c r="M6859" t="s">
        <v>28</v>
      </c>
      <c r="N6859">
        <v>32765</v>
      </c>
      <c r="O6859" t="s">
        <v>51</v>
      </c>
      <c r="P6859">
        <v>12000</v>
      </c>
      <c r="Q6859" t="s">
        <v>46</v>
      </c>
      <c r="R6859">
        <v>0</v>
      </c>
      <c r="S6859">
        <v>0</v>
      </c>
      <c r="T6859">
        <v>0</v>
      </c>
      <c r="U6859" t="s">
        <v>30</v>
      </c>
    </row>
    <row r="6860" spans="1:21" x14ac:dyDescent="0.25">
      <c r="A6860">
        <v>650235</v>
      </c>
      <c r="B6860" t="s">
        <v>20</v>
      </c>
      <c r="C6860" t="s">
        <v>40</v>
      </c>
      <c r="D6860" t="s">
        <v>16</v>
      </c>
      <c r="E6860" t="s">
        <v>58</v>
      </c>
      <c r="F6860" t="s">
        <v>45</v>
      </c>
      <c r="G6860" t="s">
        <v>80</v>
      </c>
      <c r="H6860">
        <v>0.54285234049366304</v>
      </c>
      <c r="I6860">
        <f t="shared" si="214"/>
        <v>542.85234049366306</v>
      </c>
      <c r="J6860" t="str">
        <f t="shared" si="215"/>
        <v>Medium</v>
      </c>
      <c r="K6860" t="s">
        <v>17</v>
      </c>
      <c r="L6860" t="s">
        <v>26</v>
      </c>
      <c r="M6860" t="s">
        <v>28</v>
      </c>
      <c r="N6860">
        <v>10238</v>
      </c>
      <c r="O6860" t="s">
        <v>52</v>
      </c>
      <c r="P6860">
        <v>12000</v>
      </c>
      <c r="Q6860" t="s">
        <v>46</v>
      </c>
      <c r="R6860">
        <v>1</v>
      </c>
      <c r="S6860">
        <v>0</v>
      </c>
      <c r="T6860">
        <v>2</v>
      </c>
      <c r="U6860" t="s">
        <v>30</v>
      </c>
    </row>
    <row r="6861" spans="1:21" x14ac:dyDescent="0.25">
      <c r="A6861">
        <v>615002</v>
      </c>
      <c r="B6861" t="s">
        <v>21</v>
      </c>
      <c r="C6861" t="s">
        <v>41</v>
      </c>
      <c r="D6861" t="s">
        <v>16</v>
      </c>
      <c r="E6861" t="s">
        <v>58</v>
      </c>
      <c r="F6861" t="s">
        <v>44</v>
      </c>
      <c r="G6861" t="s">
        <v>80</v>
      </c>
      <c r="H6861">
        <v>0.54286979661056201</v>
      </c>
      <c r="I6861">
        <f t="shared" si="214"/>
        <v>542.86979661056205</v>
      </c>
      <c r="J6861" t="str">
        <f t="shared" si="215"/>
        <v>Medium</v>
      </c>
      <c r="K6861" t="s">
        <v>19</v>
      </c>
      <c r="L6861" t="s">
        <v>27</v>
      </c>
      <c r="M6861" t="s">
        <v>28</v>
      </c>
      <c r="N6861">
        <v>10238</v>
      </c>
      <c r="O6861" t="s">
        <v>52</v>
      </c>
      <c r="P6861">
        <v>9000</v>
      </c>
      <c r="Q6861" t="s">
        <v>46</v>
      </c>
      <c r="R6861">
        <v>1</v>
      </c>
      <c r="S6861">
        <v>0</v>
      </c>
      <c r="T6861">
        <v>1</v>
      </c>
      <c r="U6861" t="s">
        <v>31</v>
      </c>
    </row>
    <row r="6862" spans="1:21" x14ac:dyDescent="0.25">
      <c r="A6862">
        <v>302883</v>
      </c>
      <c r="B6862" t="s">
        <v>20</v>
      </c>
      <c r="C6862" t="s">
        <v>41</v>
      </c>
      <c r="D6862" t="s">
        <v>16</v>
      </c>
      <c r="E6862" t="s">
        <v>58</v>
      </c>
      <c r="F6862" t="s">
        <v>45</v>
      </c>
      <c r="G6862" t="s">
        <v>80</v>
      </c>
      <c r="H6862">
        <v>0.54288947871749005</v>
      </c>
      <c r="I6862">
        <f t="shared" si="214"/>
        <v>542.88947871749008</v>
      </c>
      <c r="J6862" t="str">
        <f t="shared" si="215"/>
        <v>Medium</v>
      </c>
      <c r="K6862" t="s">
        <v>19</v>
      </c>
      <c r="L6862" t="s">
        <v>27</v>
      </c>
      <c r="M6862" t="s">
        <v>28</v>
      </c>
      <c r="N6862">
        <v>21217</v>
      </c>
      <c r="O6862" t="s">
        <v>54</v>
      </c>
      <c r="P6862">
        <v>12000</v>
      </c>
      <c r="Q6862" t="s">
        <v>47</v>
      </c>
      <c r="R6862">
        <v>3</v>
      </c>
      <c r="S6862">
        <v>0</v>
      </c>
      <c r="T6862">
        <v>1</v>
      </c>
      <c r="U6862" t="s">
        <v>31</v>
      </c>
    </row>
    <row r="6863" spans="1:21" x14ac:dyDescent="0.25">
      <c r="A6863">
        <v>768829</v>
      </c>
      <c r="B6863" t="s">
        <v>15</v>
      </c>
      <c r="C6863" t="s">
        <v>41</v>
      </c>
      <c r="D6863" t="s">
        <v>16</v>
      </c>
      <c r="E6863" t="s">
        <v>56</v>
      </c>
      <c r="F6863" t="s">
        <v>45</v>
      </c>
      <c r="G6863" t="s">
        <v>43</v>
      </c>
      <c r="H6863">
        <v>0.542913936013803</v>
      </c>
      <c r="I6863">
        <f t="shared" si="214"/>
        <v>542.91393601380298</v>
      </c>
      <c r="J6863" t="str">
        <f t="shared" si="215"/>
        <v>Medium</v>
      </c>
      <c r="K6863" t="s">
        <v>19</v>
      </c>
      <c r="L6863" t="s">
        <v>27</v>
      </c>
      <c r="M6863" t="s">
        <v>28</v>
      </c>
      <c r="N6863">
        <v>32765</v>
      </c>
      <c r="O6863" t="s">
        <v>51</v>
      </c>
      <c r="P6863">
        <v>7000</v>
      </c>
      <c r="Q6863" t="s">
        <v>46</v>
      </c>
      <c r="R6863">
        <v>11</v>
      </c>
      <c r="S6863">
        <v>0</v>
      </c>
      <c r="T6863">
        <v>2</v>
      </c>
      <c r="U6863" t="s">
        <v>30</v>
      </c>
    </row>
    <row r="6864" spans="1:21" x14ac:dyDescent="0.25">
      <c r="A6864">
        <v>686598</v>
      </c>
      <c r="B6864" t="s">
        <v>21</v>
      </c>
      <c r="C6864" t="s">
        <v>41</v>
      </c>
      <c r="D6864" t="s">
        <v>16</v>
      </c>
      <c r="E6864" t="s">
        <v>57</v>
      </c>
      <c r="F6864" t="s">
        <v>45</v>
      </c>
      <c r="G6864" t="s">
        <v>43</v>
      </c>
      <c r="H6864">
        <v>0.542971194841116</v>
      </c>
      <c r="I6864">
        <f t="shared" si="214"/>
        <v>542.97119484111602</v>
      </c>
      <c r="J6864" t="str">
        <f t="shared" si="215"/>
        <v>Medium</v>
      </c>
      <c r="K6864" t="s">
        <v>19</v>
      </c>
      <c r="L6864" t="s">
        <v>27</v>
      </c>
      <c r="M6864" t="s">
        <v>28</v>
      </c>
      <c r="N6864">
        <v>10238</v>
      </c>
      <c r="O6864" t="s">
        <v>52</v>
      </c>
      <c r="P6864">
        <v>11000</v>
      </c>
      <c r="Q6864" t="s">
        <v>46</v>
      </c>
      <c r="R6864">
        <v>3</v>
      </c>
      <c r="S6864">
        <v>0</v>
      </c>
      <c r="T6864">
        <v>1</v>
      </c>
      <c r="U6864" t="s">
        <v>30</v>
      </c>
    </row>
    <row r="6865" spans="1:21" x14ac:dyDescent="0.25">
      <c r="A6865">
        <v>371727</v>
      </c>
      <c r="B6865" t="s">
        <v>20</v>
      </c>
      <c r="C6865" t="s">
        <v>41</v>
      </c>
      <c r="D6865" t="s">
        <v>16</v>
      </c>
      <c r="E6865" t="s">
        <v>58</v>
      </c>
      <c r="F6865" t="s">
        <v>45</v>
      </c>
      <c r="G6865" t="s">
        <v>43</v>
      </c>
      <c r="H6865">
        <v>0.54300744286503699</v>
      </c>
      <c r="I6865">
        <f t="shared" si="214"/>
        <v>543.00744286503698</v>
      </c>
      <c r="J6865" t="str">
        <f t="shared" si="215"/>
        <v>Medium</v>
      </c>
      <c r="K6865" t="s">
        <v>17</v>
      </c>
      <c r="L6865" t="s">
        <v>26</v>
      </c>
      <c r="M6865" t="s">
        <v>28</v>
      </c>
      <c r="N6865">
        <v>10238</v>
      </c>
      <c r="O6865" t="s">
        <v>52</v>
      </c>
      <c r="P6865">
        <v>15000</v>
      </c>
      <c r="Q6865" t="s">
        <v>46</v>
      </c>
      <c r="R6865">
        <v>1</v>
      </c>
      <c r="S6865">
        <v>0</v>
      </c>
      <c r="T6865">
        <v>1</v>
      </c>
      <c r="U6865" t="s">
        <v>30</v>
      </c>
    </row>
    <row r="6866" spans="1:21" x14ac:dyDescent="0.25">
      <c r="A6866">
        <v>198601</v>
      </c>
      <c r="B6866" t="s">
        <v>18</v>
      </c>
      <c r="C6866" t="s">
        <v>41</v>
      </c>
      <c r="D6866" t="s">
        <v>16</v>
      </c>
      <c r="E6866" t="s">
        <v>59</v>
      </c>
      <c r="F6866" t="s">
        <v>45</v>
      </c>
      <c r="G6866" t="s">
        <v>80</v>
      </c>
      <c r="H6866">
        <v>0.54313535237794397</v>
      </c>
      <c r="I6866">
        <f t="shared" si="214"/>
        <v>543.13535237794395</v>
      </c>
      <c r="J6866" t="str">
        <f t="shared" si="215"/>
        <v>Medium</v>
      </c>
      <c r="K6866" t="s">
        <v>19</v>
      </c>
      <c r="L6866" t="s">
        <v>26</v>
      </c>
      <c r="M6866" t="s">
        <v>29</v>
      </c>
      <c r="N6866">
        <v>32765</v>
      </c>
      <c r="O6866" t="s">
        <v>51</v>
      </c>
      <c r="P6866">
        <v>8000</v>
      </c>
      <c r="Q6866" t="s">
        <v>46</v>
      </c>
      <c r="R6866">
        <v>0</v>
      </c>
      <c r="S6866">
        <v>0</v>
      </c>
      <c r="T6866">
        <v>0</v>
      </c>
      <c r="U6866" t="s">
        <v>31</v>
      </c>
    </row>
    <row r="6867" spans="1:21" x14ac:dyDescent="0.25">
      <c r="A6867">
        <v>962015</v>
      </c>
      <c r="B6867" t="s">
        <v>20</v>
      </c>
      <c r="C6867" t="s">
        <v>40</v>
      </c>
      <c r="D6867" t="s">
        <v>16</v>
      </c>
      <c r="E6867" t="s">
        <v>59</v>
      </c>
      <c r="F6867" t="s">
        <v>44</v>
      </c>
      <c r="G6867" t="s">
        <v>42</v>
      </c>
      <c r="H6867">
        <v>0.54315508532517498</v>
      </c>
      <c r="I6867">
        <f t="shared" si="214"/>
        <v>543.15508532517492</v>
      </c>
      <c r="J6867" t="str">
        <f t="shared" si="215"/>
        <v>Medium</v>
      </c>
      <c r="K6867" t="s">
        <v>19</v>
      </c>
      <c r="L6867" t="s">
        <v>26</v>
      </c>
      <c r="M6867" t="s">
        <v>29</v>
      </c>
      <c r="N6867">
        <v>32765</v>
      </c>
      <c r="O6867" t="s">
        <v>51</v>
      </c>
      <c r="P6867">
        <v>13000</v>
      </c>
      <c r="Q6867" t="s">
        <v>46</v>
      </c>
      <c r="R6867">
        <v>0</v>
      </c>
      <c r="S6867">
        <v>0</v>
      </c>
      <c r="T6867">
        <v>0</v>
      </c>
      <c r="U6867" t="s">
        <v>31</v>
      </c>
    </row>
    <row r="6868" spans="1:21" x14ac:dyDescent="0.25">
      <c r="A6868">
        <v>491567</v>
      </c>
      <c r="B6868" t="s">
        <v>15</v>
      </c>
      <c r="C6868" t="s">
        <v>40</v>
      </c>
      <c r="D6868" t="s">
        <v>16</v>
      </c>
      <c r="E6868" t="s">
        <v>56</v>
      </c>
      <c r="F6868" t="s">
        <v>81</v>
      </c>
      <c r="G6868" t="s">
        <v>43</v>
      </c>
      <c r="H6868">
        <v>0.54316255651246104</v>
      </c>
      <c r="I6868">
        <f t="shared" si="214"/>
        <v>543.16255651246104</v>
      </c>
      <c r="J6868" t="str">
        <f t="shared" si="215"/>
        <v>Medium</v>
      </c>
      <c r="K6868" t="s">
        <v>17</v>
      </c>
      <c r="L6868" t="s">
        <v>26</v>
      </c>
      <c r="M6868" t="s">
        <v>29</v>
      </c>
      <c r="N6868">
        <v>10238</v>
      </c>
      <c r="O6868" t="s">
        <v>52</v>
      </c>
      <c r="P6868">
        <v>16000</v>
      </c>
      <c r="Q6868" t="s">
        <v>46</v>
      </c>
      <c r="R6868">
        <v>0</v>
      </c>
      <c r="S6868">
        <v>0</v>
      </c>
      <c r="T6868">
        <v>0</v>
      </c>
      <c r="U6868" t="s">
        <v>30</v>
      </c>
    </row>
    <row r="6869" spans="1:21" x14ac:dyDescent="0.25">
      <c r="A6869">
        <v>22905</v>
      </c>
      <c r="B6869" t="s">
        <v>20</v>
      </c>
      <c r="C6869" t="s">
        <v>40</v>
      </c>
      <c r="D6869" t="s">
        <v>16</v>
      </c>
      <c r="E6869" t="s">
        <v>58</v>
      </c>
      <c r="F6869" t="s">
        <v>44</v>
      </c>
      <c r="G6869" t="s">
        <v>43</v>
      </c>
      <c r="H6869">
        <v>0.54317755195179196</v>
      </c>
      <c r="I6869">
        <f t="shared" si="214"/>
        <v>543.177551951792</v>
      </c>
      <c r="J6869" t="str">
        <f t="shared" si="215"/>
        <v>Medium</v>
      </c>
      <c r="K6869" t="s">
        <v>19</v>
      </c>
      <c r="L6869" t="s">
        <v>27</v>
      </c>
      <c r="M6869" t="s">
        <v>28</v>
      </c>
      <c r="N6869">
        <v>32765</v>
      </c>
      <c r="O6869" t="s">
        <v>51</v>
      </c>
      <c r="P6869">
        <v>8000</v>
      </c>
      <c r="Q6869" t="s">
        <v>46</v>
      </c>
      <c r="R6869">
        <v>1</v>
      </c>
      <c r="S6869">
        <v>0</v>
      </c>
      <c r="T6869">
        <v>0</v>
      </c>
      <c r="U6869" t="s">
        <v>30</v>
      </c>
    </row>
    <row r="6870" spans="1:21" x14ac:dyDescent="0.25">
      <c r="A6870">
        <v>764148</v>
      </c>
      <c r="B6870" t="s">
        <v>18</v>
      </c>
      <c r="C6870" t="s">
        <v>40</v>
      </c>
      <c r="D6870" t="s">
        <v>16</v>
      </c>
      <c r="E6870" t="s">
        <v>59</v>
      </c>
      <c r="F6870" t="s">
        <v>45</v>
      </c>
      <c r="G6870" t="s">
        <v>42</v>
      </c>
      <c r="H6870">
        <v>0.54322045432309696</v>
      </c>
      <c r="I6870">
        <f t="shared" si="214"/>
        <v>543.22045432309699</v>
      </c>
      <c r="J6870" t="str">
        <f t="shared" si="215"/>
        <v>Medium</v>
      </c>
      <c r="K6870" t="s">
        <v>19</v>
      </c>
      <c r="L6870" t="s">
        <v>27</v>
      </c>
      <c r="M6870" t="s">
        <v>28</v>
      </c>
      <c r="N6870">
        <v>10238</v>
      </c>
      <c r="O6870" t="s">
        <v>52</v>
      </c>
      <c r="P6870">
        <v>14000</v>
      </c>
      <c r="Q6870" t="s">
        <v>46</v>
      </c>
      <c r="R6870">
        <v>0</v>
      </c>
      <c r="S6870">
        <v>0</v>
      </c>
      <c r="T6870">
        <v>0</v>
      </c>
      <c r="U6870" t="s">
        <v>31</v>
      </c>
    </row>
    <row r="6871" spans="1:21" x14ac:dyDescent="0.25">
      <c r="A6871">
        <v>41497</v>
      </c>
      <c r="B6871" t="s">
        <v>18</v>
      </c>
      <c r="C6871" t="s">
        <v>40</v>
      </c>
      <c r="D6871" t="s">
        <v>16</v>
      </c>
      <c r="E6871" t="s">
        <v>59</v>
      </c>
      <c r="F6871" t="s">
        <v>45</v>
      </c>
      <c r="G6871" t="s">
        <v>42</v>
      </c>
      <c r="H6871">
        <v>0.54326011582862699</v>
      </c>
      <c r="I6871">
        <f t="shared" si="214"/>
        <v>543.26011582862702</v>
      </c>
      <c r="J6871" t="str">
        <f t="shared" si="215"/>
        <v>Medium</v>
      </c>
      <c r="K6871" t="s">
        <v>19</v>
      </c>
      <c r="L6871" t="s">
        <v>26</v>
      </c>
      <c r="M6871" t="s">
        <v>28</v>
      </c>
      <c r="N6871">
        <v>10238</v>
      </c>
      <c r="O6871" t="s">
        <v>52</v>
      </c>
      <c r="P6871">
        <v>10000</v>
      </c>
      <c r="Q6871" t="s">
        <v>46</v>
      </c>
      <c r="R6871">
        <v>0</v>
      </c>
      <c r="S6871">
        <v>0</v>
      </c>
      <c r="T6871">
        <v>0</v>
      </c>
      <c r="U6871" t="s">
        <v>31</v>
      </c>
    </row>
    <row r="6872" spans="1:21" x14ac:dyDescent="0.25">
      <c r="A6872">
        <v>722998</v>
      </c>
      <c r="B6872" t="s">
        <v>21</v>
      </c>
      <c r="C6872" t="s">
        <v>41</v>
      </c>
      <c r="D6872" t="s">
        <v>16</v>
      </c>
      <c r="E6872" t="s">
        <v>59</v>
      </c>
      <c r="F6872" t="s">
        <v>45</v>
      </c>
      <c r="G6872" t="s">
        <v>43</v>
      </c>
      <c r="H6872">
        <v>0.54330387561686899</v>
      </c>
      <c r="I6872">
        <f t="shared" si="214"/>
        <v>543.30387561686894</v>
      </c>
      <c r="J6872" t="str">
        <f t="shared" si="215"/>
        <v>Medium</v>
      </c>
      <c r="K6872" t="s">
        <v>19</v>
      </c>
      <c r="L6872" t="s">
        <v>26</v>
      </c>
      <c r="M6872" t="s">
        <v>29</v>
      </c>
      <c r="N6872">
        <v>10238</v>
      </c>
      <c r="O6872" t="s">
        <v>52</v>
      </c>
      <c r="P6872">
        <v>11000</v>
      </c>
      <c r="Q6872" t="s">
        <v>47</v>
      </c>
      <c r="R6872">
        <v>0</v>
      </c>
      <c r="S6872">
        <v>0</v>
      </c>
      <c r="T6872">
        <v>0</v>
      </c>
      <c r="U6872" t="s">
        <v>31</v>
      </c>
    </row>
    <row r="6873" spans="1:21" x14ac:dyDescent="0.25">
      <c r="A6873">
        <v>574217</v>
      </c>
      <c r="B6873" t="s">
        <v>21</v>
      </c>
      <c r="C6873" t="s">
        <v>41</v>
      </c>
      <c r="D6873" t="s">
        <v>16</v>
      </c>
      <c r="E6873" t="s">
        <v>58</v>
      </c>
      <c r="F6873" t="s">
        <v>45</v>
      </c>
      <c r="G6873" t="s">
        <v>43</v>
      </c>
      <c r="H6873">
        <v>0.54337189568353395</v>
      </c>
      <c r="I6873">
        <f t="shared" si="214"/>
        <v>543.37189568353392</v>
      </c>
      <c r="J6873" t="str">
        <f t="shared" si="215"/>
        <v>Medium</v>
      </c>
      <c r="K6873" t="s">
        <v>17</v>
      </c>
      <c r="L6873" t="s">
        <v>26</v>
      </c>
      <c r="M6873" t="s">
        <v>29</v>
      </c>
      <c r="N6873">
        <v>32765</v>
      </c>
      <c r="O6873" t="s">
        <v>51</v>
      </c>
      <c r="P6873">
        <v>12000</v>
      </c>
      <c r="Q6873" t="s">
        <v>46</v>
      </c>
      <c r="R6873">
        <v>7</v>
      </c>
      <c r="S6873">
        <v>0</v>
      </c>
      <c r="T6873">
        <v>0</v>
      </c>
      <c r="U6873" t="s">
        <v>30</v>
      </c>
    </row>
    <row r="6874" spans="1:21" x14ac:dyDescent="0.25">
      <c r="A6874">
        <v>557897</v>
      </c>
      <c r="B6874" t="s">
        <v>21</v>
      </c>
      <c r="C6874" t="s">
        <v>40</v>
      </c>
      <c r="D6874" t="s">
        <v>16</v>
      </c>
      <c r="E6874" t="s">
        <v>59</v>
      </c>
      <c r="F6874" t="s">
        <v>44</v>
      </c>
      <c r="G6874" t="s">
        <v>80</v>
      </c>
      <c r="H6874">
        <v>0.54340138942111904</v>
      </c>
      <c r="I6874">
        <f t="shared" si="214"/>
        <v>543.40138942111901</v>
      </c>
      <c r="J6874" t="str">
        <f t="shared" si="215"/>
        <v>Medium</v>
      </c>
      <c r="K6874" t="s">
        <v>19</v>
      </c>
      <c r="L6874" t="s">
        <v>27</v>
      </c>
      <c r="M6874" t="s">
        <v>28</v>
      </c>
      <c r="N6874">
        <v>32765</v>
      </c>
      <c r="O6874" t="s">
        <v>51</v>
      </c>
      <c r="P6874">
        <v>11000</v>
      </c>
      <c r="Q6874" t="s">
        <v>46</v>
      </c>
      <c r="R6874">
        <v>0</v>
      </c>
      <c r="S6874">
        <v>0</v>
      </c>
      <c r="T6874">
        <v>0</v>
      </c>
      <c r="U6874" t="s">
        <v>31</v>
      </c>
    </row>
    <row r="6875" spans="1:21" x14ac:dyDescent="0.25">
      <c r="A6875">
        <v>368897</v>
      </c>
      <c r="B6875" t="s">
        <v>21</v>
      </c>
      <c r="C6875" t="s">
        <v>40</v>
      </c>
      <c r="D6875" t="s">
        <v>16</v>
      </c>
      <c r="E6875" t="s">
        <v>57</v>
      </c>
      <c r="F6875" t="s">
        <v>81</v>
      </c>
      <c r="G6875" t="s">
        <v>80</v>
      </c>
      <c r="H6875">
        <v>0.54340867741694698</v>
      </c>
      <c r="I6875">
        <f t="shared" si="214"/>
        <v>543.40867741694694</v>
      </c>
      <c r="J6875" t="str">
        <f t="shared" si="215"/>
        <v>Medium</v>
      </c>
      <c r="K6875" t="s">
        <v>17</v>
      </c>
      <c r="L6875" t="s">
        <v>26</v>
      </c>
      <c r="M6875" t="s">
        <v>28</v>
      </c>
      <c r="N6875">
        <v>92101</v>
      </c>
      <c r="O6875" t="s">
        <v>53</v>
      </c>
      <c r="P6875">
        <v>13000</v>
      </c>
      <c r="Q6875" t="s">
        <v>46</v>
      </c>
      <c r="R6875">
        <v>0</v>
      </c>
      <c r="S6875">
        <v>0</v>
      </c>
      <c r="T6875">
        <v>1</v>
      </c>
      <c r="U6875" t="s">
        <v>30</v>
      </c>
    </row>
    <row r="6876" spans="1:21" x14ac:dyDescent="0.25">
      <c r="A6876">
        <v>378747</v>
      </c>
      <c r="B6876" t="s">
        <v>20</v>
      </c>
      <c r="C6876" t="s">
        <v>40</v>
      </c>
      <c r="D6876" t="s">
        <v>16</v>
      </c>
      <c r="E6876" t="s">
        <v>59</v>
      </c>
      <c r="F6876" t="s">
        <v>45</v>
      </c>
      <c r="G6876" t="s">
        <v>80</v>
      </c>
      <c r="H6876">
        <v>0.543460854370032</v>
      </c>
      <c r="I6876">
        <f t="shared" si="214"/>
        <v>543.46085437003205</v>
      </c>
      <c r="J6876" t="str">
        <f t="shared" si="215"/>
        <v>Medium</v>
      </c>
      <c r="K6876" t="s">
        <v>19</v>
      </c>
      <c r="L6876" t="s">
        <v>27</v>
      </c>
      <c r="M6876" t="s">
        <v>29</v>
      </c>
      <c r="N6876">
        <v>10238</v>
      </c>
      <c r="O6876" t="s">
        <v>52</v>
      </c>
      <c r="P6876">
        <v>11000</v>
      </c>
      <c r="Q6876" t="s">
        <v>46</v>
      </c>
      <c r="R6876">
        <v>0</v>
      </c>
      <c r="S6876">
        <v>0</v>
      </c>
      <c r="T6876">
        <v>0</v>
      </c>
      <c r="U6876" t="s">
        <v>31</v>
      </c>
    </row>
    <row r="6877" spans="1:21" x14ac:dyDescent="0.25">
      <c r="A6877">
        <v>17502</v>
      </c>
      <c r="B6877" t="s">
        <v>20</v>
      </c>
      <c r="C6877" t="s">
        <v>40</v>
      </c>
      <c r="D6877" t="s">
        <v>16</v>
      </c>
      <c r="E6877" t="s">
        <v>58</v>
      </c>
      <c r="F6877" t="s">
        <v>44</v>
      </c>
      <c r="G6877" t="s">
        <v>80</v>
      </c>
      <c r="H6877">
        <v>0.54352326539678897</v>
      </c>
      <c r="I6877">
        <f t="shared" si="214"/>
        <v>543.52326539678893</v>
      </c>
      <c r="J6877" t="str">
        <f t="shared" si="215"/>
        <v>Medium</v>
      </c>
      <c r="K6877" t="s">
        <v>19</v>
      </c>
      <c r="L6877" t="s">
        <v>27</v>
      </c>
      <c r="M6877" t="s">
        <v>28</v>
      </c>
      <c r="N6877">
        <v>10238</v>
      </c>
      <c r="O6877" t="s">
        <v>52</v>
      </c>
      <c r="P6877">
        <v>12000</v>
      </c>
      <c r="Q6877" t="s">
        <v>46</v>
      </c>
      <c r="R6877">
        <v>0</v>
      </c>
      <c r="S6877">
        <v>0</v>
      </c>
      <c r="T6877">
        <v>1</v>
      </c>
      <c r="U6877" t="s">
        <v>30</v>
      </c>
    </row>
    <row r="6878" spans="1:21" x14ac:dyDescent="0.25">
      <c r="A6878">
        <v>801513</v>
      </c>
      <c r="B6878" t="s">
        <v>18</v>
      </c>
      <c r="C6878" t="s">
        <v>41</v>
      </c>
      <c r="D6878" t="s">
        <v>16</v>
      </c>
      <c r="E6878" t="s">
        <v>59</v>
      </c>
      <c r="F6878" t="s">
        <v>45</v>
      </c>
      <c r="G6878" t="s">
        <v>42</v>
      </c>
      <c r="H6878">
        <v>0.543586813563535</v>
      </c>
      <c r="I6878">
        <f t="shared" si="214"/>
        <v>543.58681356353497</v>
      </c>
      <c r="J6878" t="str">
        <f t="shared" si="215"/>
        <v>Medium</v>
      </c>
      <c r="K6878" t="s">
        <v>19</v>
      </c>
      <c r="L6878" t="s">
        <v>26</v>
      </c>
      <c r="M6878" t="s">
        <v>29</v>
      </c>
      <c r="N6878">
        <v>10238</v>
      </c>
      <c r="O6878" t="s">
        <v>52</v>
      </c>
      <c r="P6878">
        <v>16000</v>
      </c>
      <c r="Q6878" t="s">
        <v>46</v>
      </c>
      <c r="R6878">
        <v>0</v>
      </c>
      <c r="S6878">
        <v>0</v>
      </c>
      <c r="T6878">
        <v>0</v>
      </c>
      <c r="U6878" t="s">
        <v>31</v>
      </c>
    </row>
    <row r="6879" spans="1:21" x14ac:dyDescent="0.25">
      <c r="A6879">
        <v>745349</v>
      </c>
      <c r="B6879" t="s">
        <v>18</v>
      </c>
      <c r="C6879" t="s">
        <v>41</v>
      </c>
      <c r="D6879" t="s">
        <v>16</v>
      </c>
      <c r="E6879" t="s">
        <v>59</v>
      </c>
      <c r="F6879" t="s">
        <v>45</v>
      </c>
      <c r="G6879" t="s">
        <v>42</v>
      </c>
      <c r="H6879">
        <v>0.54379664398443694</v>
      </c>
      <c r="I6879">
        <f t="shared" si="214"/>
        <v>543.79664398443697</v>
      </c>
      <c r="J6879" t="str">
        <f t="shared" si="215"/>
        <v>Medium</v>
      </c>
      <c r="K6879" t="s">
        <v>19</v>
      </c>
      <c r="L6879" t="s">
        <v>26</v>
      </c>
      <c r="M6879" t="s">
        <v>29</v>
      </c>
      <c r="N6879">
        <v>92101</v>
      </c>
      <c r="O6879" t="s">
        <v>53</v>
      </c>
      <c r="P6879">
        <v>15000</v>
      </c>
      <c r="Q6879" t="s">
        <v>46</v>
      </c>
      <c r="R6879">
        <v>0</v>
      </c>
      <c r="S6879">
        <v>0</v>
      </c>
      <c r="T6879">
        <v>0</v>
      </c>
      <c r="U6879" t="s">
        <v>30</v>
      </c>
    </row>
    <row r="6880" spans="1:21" x14ac:dyDescent="0.25">
      <c r="A6880">
        <v>386754</v>
      </c>
      <c r="B6880" t="s">
        <v>20</v>
      </c>
      <c r="C6880" t="s">
        <v>40</v>
      </c>
      <c r="D6880" t="s">
        <v>22</v>
      </c>
      <c r="E6880" t="s">
        <v>58</v>
      </c>
      <c r="F6880" t="s">
        <v>44</v>
      </c>
      <c r="G6880" t="s">
        <v>80</v>
      </c>
      <c r="H6880">
        <v>0.54383687094500899</v>
      </c>
      <c r="I6880">
        <f t="shared" si="214"/>
        <v>543.83687094500897</v>
      </c>
      <c r="J6880" t="str">
        <f t="shared" si="215"/>
        <v>Medium</v>
      </c>
      <c r="K6880" t="s">
        <v>19</v>
      </c>
      <c r="L6880" t="s">
        <v>26</v>
      </c>
      <c r="M6880" t="s">
        <v>28</v>
      </c>
      <c r="N6880">
        <v>10238</v>
      </c>
      <c r="O6880" t="s">
        <v>52</v>
      </c>
      <c r="P6880">
        <v>15000</v>
      </c>
      <c r="Q6880" t="s">
        <v>46</v>
      </c>
      <c r="R6880">
        <v>0</v>
      </c>
      <c r="S6880">
        <v>0</v>
      </c>
      <c r="T6880">
        <v>0</v>
      </c>
      <c r="U6880" t="s">
        <v>30</v>
      </c>
    </row>
    <row r="6881" spans="1:21" x14ac:dyDescent="0.25">
      <c r="A6881">
        <v>299634</v>
      </c>
      <c r="B6881" t="s">
        <v>15</v>
      </c>
      <c r="C6881" t="s">
        <v>40</v>
      </c>
      <c r="D6881" t="s">
        <v>16</v>
      </c>
      <c r="E6881" t="s">
        <v>56</v>
      </c>
      <c r="F6881" t="s">
        <v>81</v>
      </c>
      <c r="G6881" t="s">
        <v>42</v>
      </c>
      <c r="H6881">
        <v>0.54387748461410101</v>
      </c>
      <c r="I6881">
        <f t="shared" si="214"/>
        <v>543.87748461410104</v>
      </c>
      <c r="J6881" t="str">
        <f t="shared" si="215"/>
        <v>Medium</v>
      </c>
      <c r="K6881" t="s">
        <v>19</v>
      </c>
      <c r="L6881" t="s">
        <v>26</v>
      </c>
      <c r="M6881" t="s">
        <v>28</v>
      </c>
      <c r="N6881">
        <v>10238</v>
      </c>
      <c r="O6881" t="s">
        <v>52</v>
      </c>
      <c r="P6881">
        <v>12000</v>
      </c>
      <c r="Q6881" t="s">
        <v>46</v>
      </c>
      <c r="R6881">
        <v>2</v>
      </c>
      <c r="S6881">
        <v>0</v>
      </c>
      <c r="T6881">
        <v>1</v>
      </c>
      <c r="U6881" t="s">
        <v>30</v>
      </c>
    </row>
    <row r="6882" spans="1:21" x14ac:dyDescent="0.25">
      <c r="A6882">
        <v>823832</v>
      </c>
      <c r="B6882" t="s">
        <v>21</v>
      </c>
      <c r="C6882" t="s">
        <v>40</v>
      </c>
      <c r="D6882" t="s">
        <v>16</v>
      </c>
      <c r="E6882" t="s">
        <v>57</v>
      </c>
      <c r="F6882" t="s">
        <v>44</v>
      </c>
      <c r="G6882" t="s">
        <v>80</v>
      </c>
      <c r="H6882">
        <v>0.54397784283911699</v>
      </c>
      <c r="I6882">
        <f t="shared" si="214"/>
        <v>543.97784283911699</v>
      </c>
      <c r="J6882" t="str">
        <f t="shared" si="215"/>
        <v>Medium</v>
      </c>
      <c r="K6882" t="s">
        <v>19</v>
      </c>
      <c r="L6882" t="s">
        <v>26</v>
      </c>
      <c r="M6882" t="s">
        <v>29</v>
      </c>
      <c r="N6882">
        <v>10238</v>
      </c>
      <c r="O6882" t="s">
        <v>52</v>
      </c>
      <c r="P6882">
        <v>14000</v>
      </c>
      <c r="Q6882" t="s">
        <v>46</v>
      </c>
      <c r="R6882">
        <v>1</v>
      </c>
      <c r="S6882">
        <v>0</v>
      </c>
      <c r="T6882">
        <v>0</v>
      </c>
      <c r="U6882" t="s">
        <v>30</v>
      </c>
    </row>
    <row r="6883" spans="1:21" x14ac:dyDescent="0.25">
      <c r="A6883">
        <v>420176</v>
      </c>
      <c r="B6883" t="s">
        <v>20</v>
      </c>
      <c r="C6883" t="s">
        <v>41</v>
      </c>
      <c r="D6883" t="s">
        <v>22</v>
      </c>
      <c r="E6883" t="s">
        <v>58</v>
      </c>
      <c r="F6883" t="s">
        <v>81</v>
      </c>
      <c r="G6883" t="s">
        <v>42</v>
      </c>
      <c r="H6883">
        <v>0.54398347603709896</v>
      </c>
      <c r="I6883">
        <f t="shared" si="214"/>
        <v>543.98347603709897</v>
      </c>
      <c r="J6883" t="str">
        <f t="shared" si="215"/>
        <v>Medium</v>
      </c>
      <c r="K6883" t="s">
        <v>19</v>
      </c>
      <c r="L6883" t="s">
        <v>27</v>
      </c>
      <c r="M6883" t="s">
        <v>28</v>
      </c>
      <c r="N6883">
        <v>10238</v>
      </c>
      <c r="O6883" t="s">
        <v>52</v>
      </c>
      <c r="P6883">
        <v>11000</v>
      </c>
      <c r="Q6883" t="s">
        <v>46</v>
      </c>
      <c r="R6883">
        <v>1</v>
      </c>
      <c r="S6883">
        <v>0</v>
      </c>
      <c r="T6883">
        <v>0</v>
      </c>
      <c r="U6883" t="s">
        <v>30</v>
      </c>
    </row>
    <row r="6884" spans="1:21" x14ac:dyDescent="0.25">
      <c r="A6884">
        <v>892539</v>
      </c>
      <c r="B6884" t="s">
        <v>15</v>
      </c>
      <c r="C6884" t="s">
        <v>41</v>
      </c>
      <c r="D6884" t="s">
        <v>22</v>
      </c>
      <c r="E6884" t="s">
        <v>59</v>
      </c>
      <c r="F6884" t="s">
        <v>81</v>
      </c>
      <c r="G6884" t="s">
        <v>43</v>
      </c>
      <c r="H6884">
        <v>0.54403366651637197</v>
      </c>
      <c r="I6884">
        <f t="shared" si="214"/>
        <v>544.03366651637202</v>
      </c>
      <c r="J6884" t="str">
        <f t="shared" si="215"/>
        <v>Medium</v>
      </c>
      <c r="K6884" t="s">
        <v>19</v>
      </c>
      <c r="L6884" t="s">
        <v>27</v>
      </c>
      <c r="M6884" t="s">
        <v>28</v>
      </c>
      <c r="N6884">
        <v>10238</v>
      </c>
      <c r="O6884" t="s">
        <v>52</v>
      </c>
      <c r="P6884">
        <v>9000</v>
      </c>
      <c r="Q6884" t="s">
        <v>46</v>
      </c>
      <c r="R6884">
        <v>0</v>
      </c>
      <c r="S6884">
        <v>0</v>
      </c>
      <c r="T6884">
        <v>0</v>
      </c>
      <c r="U6884" t="s">
        <v>31</v>
      </c>
    </row>
    <row r="6885" spans="1:21" x14ac:dyDescent="0.25">
      <c r="A6885">
        <v>137496</v>
      </c>
      <c r="B6885" t="s">
        <v>21</v>
      </c>
      <c r="C6885" t="s">
        <v>40</v>
      </c>
      <c r="D6885" t="s">
        <v>16</v>
      </c>
      <c r="E6885" t="s">
        <v>57</v>
      </c>
      <c r="F6885" t="s">
        <v>44</v>
      </c>
      <c r="G6885" t="s">
        <v>43</v>
      </c>
      <c r="H6885">
        <v>0.54406869845999095</v>
      </c>
      <c r="I6885">
        <f t="shared" si="214"/>
        <v>544.06869845999097</v>
      </c>
      <c r="J6885" t="str">
        <f t="shared" si="215"/>
        <v>Medium</v>
      </c>
      <c r="K6885" t="s">
        <v>19</v>
      </c>
      <c r="L6885" t="s">
        <v>27</v>
      </c>
      <c r="M6885" t="s">
        <v>28</v>
      </c>
      <c r="N6885">
        <v>10238</v>
      </c>
      <c r="O6885" t="s">
        <v>52</v>
      </c>
      <c r="P6885">
        <v>12000</v>
      </c>
      <c r="Q6885" t="s">
        <v>46</v>
      </c>
      <c r="R6885">
        <v>2</v>
      </c>
      <c r="S6885">
        <v>0</v>
      </c>
      <c r="T6885">
        <v>3</v>
      </c>
      <c r="U6885" t="s">
        <v>30</v>
      </c>
    </row>
    <row r="6886" spans="1:21" x14ac:dyDescent="0.25">
      <c r="A6886">
        <v>981859</v>
      </c>
      <c r="B6886" t="s">
        <v>21</v>
      </c>
      <c r="C6886" t="s">
        <v>41</v>
      </c>
      <c r="D6886" t="s">
        <v>16</v>
      </c>
      <c r="E6886" t="s">
        <v>59</v>
      </c>
      <c r="F6886" t="s">
        <v>44</v>
      </c>
      <c r="G6886" t="s">
        <v>80</v>
      </c>
      <c r="H6886">
        <v>0.54417525930218902</v>
      </c>
      <c r="I6886">
        <f t="shared" si="214"/>
        <v>544.17525930218903</v>
      </c>
      <c r="J6886" t="str">
        <f t="shared" si="215"/>
        <v>Medium</v>
      </c>
      <c r="K6886" t="s">
        <v>19</v>
      </c>
      <c r="L6886" t="s">
        <v>27</v>
      </c>
      <c r="M6886" t="s">
        <v>28</v>
      </c>
      <c r="N6886">
        <v>10238</v>
      </c>
      <c r="O6886" t="s">
        <v>52</v>
      </c>
      <c r="P6886">
        <v>12000</v>
      </c>
      <c r="Q6886" t="s">
        <v>47</v>
      </c>
      <c r="R6886">
        <v>0</v>
      </c>
      <c r="S6886">
        <v>0</v>
      </c>
      <c r="T6886">
        <v>0</v>
      </c>
      <c r="U6886" t="s">
        <v>31</v>
      </c>
    </row>
    <row r="6887" spans="1:21" x14ac:dyDescent="0.25">
      <c r="A6887">
        <v>946088</v>
      </c>
      <c r="B6887" t="s">
        <v>21</v>
      </c>
      <c r="C6887" t="s">
        <v>41</v>
      </c>
      <c r="D6887" t="s">
        <v>16</v>
      </c>
      <c r="E6887" t="s">
        <v>57</v>
      </c>
      <c r="F6887" t="s">
        <v>45</v>
      </c>
      <c r="G6887" t="s">
        <v>43</v>
      </c>
      <c r="H6887">
        <v>0.54422894716377901</v>
      </c>
      <c r="I6887">
        <f t="shared" si="214"/>
        <v>544.22894716377903</v>
      </c>
      <c r="J6887" t="str">
        <f t="shared" si="215"/>
        <v>Medium</v>
      </c>
      <c r="K6887" t="s">
        <v>19</v>
      </c>
      <c r="L6887" t="s">
        <v>27</v>
      </c>
      <c r="M6887" t="s">
        <v>28</v>
      </c>
      <c r="N6887">
        <v>32765</v>
      </c>
      <c r="O6887" t="s">
        <v>51</v>
      </c>
      <c r="P6887">
        <v>7000</v>
      </c>
      <c r="Q6887" t="s">
        <v>46</v>
      </c>
      <c r="R6887">
        <v>12</v>
      </c>
      <c r="S6887">
        <v>0</v>
      </c>
      <c r="T6887">
        <v>6</v>
      </c>
      <c r="U6887" t="s">
        <v>30</v>
      </c>
    </row>
    <row r="6888" spans="1:21" x14ac:dyDescent="0.25">
      <c r="A6888">
        <v>706731</v>
      </c>
      <c r="B6888" t="s">
        <v>15</v>
      </c>
      <c r="C6888" t="s">
        <v>40</v>
      </c>
      <c r="D6888" t="s">
        <v>16</v>
      </c>
      <c r="E6888" t="s">
        <v>59</v>
      </c>
      <c r="F6888" t="s">
        <v>45</v>
      </c>
      <c r="G6888" t="s">
        <v>43</v>
      </c>
      <c r="H6888">
        <v>0.54428400958477896</v>
      </c>
      <c r="I6888">
        <f t="shared" si="214"/>
        <v>544.28400958477891</v>
      </c>
      <c r="J6888" t="str">
        <f t="shared" si="215"/>
        <v>Medium</v>
      </c>
      <c r="K6888" t="s">
        <v>19</v>
      </c>
      <c r="L6888" t="s">
        <v>27</v>
      </c>
      <c r="M6888" t="s">
        <v>28</v>
      </c>
      <c r="N6888">
        <v>32765</v>
      </c>
      <c r="O6888" t="s">
        <v>51</v>
      </c>
      <c r="P6888">
        <v>12000</v>
      </c>
      <c r="Q6888" t="s">
        <v>46</v>
      </c>
      <c r="R6888">
        <v>0</v>
      </c>
      <c r="S6888">
        <v>0</v>
      </c>
      <c r="T6888">
        <v>0</v>
      </c>
      <c r="U6888" t="s">
        <v>31</v>
      </c>
    </row>
    <row r="6889" spans="1:21" x14ac:dyDescent="0.25">
      <c r="A6889">
        <v>139560</v>
      </c>
      <c r="B6889" t="s">
        <v>18</v>
      </c>
      <c r="C6889" t="s">
        <v>41</v>
      </c>
      <c r="D6889" t="s">
        <v>16</v>
      </c>
      <c r="E6889" t="s">
        <v>59</v>
      </c>
      <c r="F6889" t="s">
        <v>45</v>
      </c>
      <c r="G6889" t="s">
        <v>80</v>
      </c>
      <c r="H6889">
        <v>0.54439258848265604</v>
      </c>
      <c r="I6889">
        <f t="shared" si="214"/>
        <v>544.39258848265604</v>
      </c>
      <c r="J6889" t="str">
        <f t="shared" si="215"/>
        <v>Medium</v>
      </c>
      <c r="K6889" t="s">
        <v>19</v>
      </c>
      <c r="L6889" t="s">
        <v>27</v>
      </c>
      <c r="M6889" t="s">
        <v>28</v>
      </c>
      <c r="N6889">
        <v>32765</v>
      </c>
      <c r="O6889" t="s">
        <v>51</v>
      </c>
      <c r="P6889">
        <v>12000</v>
      </c>
      <c r="Q6889" t="s">
        <v>46</v>
      </c>
      <c r="R6889">
        <v>0</v>
      </c>
      <c r="S6889">
        <v>0</v>
      </c>
      <c r="T6889">
        <v>0</v>
      </c>
      <c r="U6889" t="s">
        <v>31</v>
      </c>
    </row>
    <row r="6890" spans="1:21" x14ac:dyDescent="0.25">
      <c r="A6890">
        <v>746666</v>
      </c>
      <c r="B6890" t="s">
        <v>20</v>
      </c>
      <c r="C6890" t="s">
        <v>40</v>
      </c>
      <c r="D6890" t="s">
        <v>16</v>
      </c>
      <c r="E6890" t="s">
        <v>59</v>
      </c>
      <c r="F6890" t="s">
        <v>44</v>
      </c>
      <c r="G6890" t="s">
        <v>42</v>
      </c>
      <c r="H6890">
        <v>0.54442981562308401</v>
      </c>
      <c r="I6890">
        <f t="shared" si="214"/>
        <v>544.42981562308398</v>
      </c>
      <c r="J6890" t="str">
        <f t="shared" si="215"/>
        <v>Medium</v>
      </c>
      <c r="K6890" t="s">
        <v>17</v>
      </c>
      <c r="L6890" t="s">
        <v>27</v>
      </c>
      <c r="M6890" t="s">
        <v>29</v>
      </c>
      <c r="N6890">
        <v>32765</v>
      </c>
      <c r="O6890" t="s">
        <v>51</v>
      </c>
      <c r="P6890">
        <v>14000</v>
      </c>
      <c r="Q6890" t="s">
        <v>46</v>
      </c>
      <c r="R6890">
        <v>0</v>
      </c>
      <c r="S6890">
        <v>0</v>
      </c>
      <c r="T6890">
        <v>0</v>
      </c>
      <c r="U6890" t="s">
        <v>30</v>
      </c>
    </row>
    <row r="6891" spans="1:21" x14ac:dyDescent="0.25">
      <c r="A6891">
        <v>809298</v>
      </c>
      <c r="B6891" t="s">
        <v>15</v>
      </c>
      <c r="C6891" t="s">
        <v>41</v>
      </c>
      <c r="D6891" t="s">
        <v>16</v>
      </c>
      <c r="E6891" t="s">
        <v>56</v>
      </c>
      <c r="F6891" t="s">
        <v>45</v>
      </c>
      <c r="G6891" t="s">
        <v>43</v>
      </c>
      <c r="H6891">
        <v>0.54444316481175303</v>
      </c>
      <c r="I6891">
        <f t="shared" si="214"/>
        <v>544.44316481175304</v>
      </c>
      <c r="J6891" t="str">
        <f t="shared" si="215"/>
        <v>Medium</v>
      </c>
      <c r="K6891" t="s">
        <v>19</v>
      </c>
      <c r="L6891" t="s">
        <v>27</v>
      </c>
      <c r="M6891" t="s">
        <v>28</v>
      </c>
      <c r="N6891">
        <v>10238</v>
      </c>
      <c r="O6891" t="s">
        <v>52</v>
      </c>
      <c r="P6891">
        <v>12000</v>
      </c>
      <c r="Q6891" t="s">
        <v>46</v>
      </c>
      <c r="R6891">
        <v>2</v>
      </c>
      <c r="S6891">
        <v>0</v>
      </c>
      <c r="T6891">
        <v>4</v>
      </c>
      <c r="U6891" t="s">
        <v>30</v>
      </c>
    </row>
    <row r="6892" spans="1:21" x14ac:dyDescent="0.25">
      <c r="A6892">
        <v>215613</v>
      </c>
      <c r="B6892" t="s">
        <v>20</v>
      </c>
      <c r="C6892" t="s">
        <v>40</v>
      </c>
      <c r="D6892" t="s">
        <v>16</v>
      </c>
      <c r="E6892" t="s">
        <v>58</v>
      </c>
      <c r="F6892" t="s">
        <v>44</v>
      </c>
      <c r="G6892" t="s">
        <v>43</v>
      </c>
      <c r="H6892">
        <v>0.54445050557103603</v>
      </c>
      <c r="I6892">
        <f t="shared" si="214"/>
        <v>544.45050557103605</v>
      </c>
      <c r="J6892" t="str">
        <f t="shared" si="215"/>
        <v>Medium</v>
      </c>
      <c r="K6892" t="s">
        <v>17</v>
      </c>
      <c r="L6892" t="s">
        <v>27</v>
      </c>
      <c r="M6892" t="s">
        <v>28</v>
      </c>
      <c r="N6892">
        <v>10238</v>
      </c>
      <c r="O6892" t="s">
        <v>52</v>
      </c>
      <c r="P6892">
        <v>8000</v>
      </c>
      <c r="Q6892" t="s">
        <v>46</v>
      </c>
      <c r="R6892">
        <v>0</v>
      </c>
      <c r="S6892">
        <v>0</v>
      </c>
      <c r="T6892">
        <v>3</v>
      </c>
      <c r="U6892" t="s">
        <v>30</v>
      </c>
    </row>
    <row r="6893" spans="1:21" x14ac:dyDescent="0.25">
      <c r="A6893">
        <v>308272</v>
      </c>
      <c r="B6893" t="s">
        <v>21</v>
      </c>
      <c r="C6893" t="s">
        <v>41</v>
      </c>
      <c r="D6893" t="s">
        <v>16</v>
      </c>
      <c r="E6893" t="s">
        <v>59</v>
      </c>
      <c r="F6893" t="s">
        <v>45</v>
      </c>
      <c r="G6893" t="s">
        <v>43</v>
      </c>
      <c r="H6893">
        <v>0.54449529759210902</v>
      </c>
      <c r="I6893">
        <f t="shared" si="214"/>
        <v>544.49529759210907</v>
      </c>
      <c r="J6893" t="str">
        <f t="shared" si="215"/>
        <v>Medium</v>
      </c>
      <c r="K6893" t="s">
        <v>17</v>
      </c>
      <c r="L6893" t="s">
        <v>27</v>
      </c>
      <c r="M6893" t="s">
        <v>28</v>
      </c>
      <c r="N6893">
        <v>10238</v>
      </c>
      <c r="O6893" t="s">
        <v>52</v>
      </c>
      <c r="P6893">
        <v>13000</v>
      </c>
      <c r="Q6893" t="s">
        <v>46</v>
      </c>
      <c r="R6893">
        <v>0</v>
      </c>
      <c r="S6893">
        <v>0</v>
      </c>
      <c r="T6893">
        <v>0</v>
      </c>
      <c r="U6893" t="s">
        <v>31</v>
      </c>
    </row>
    <row r="6894" spans="1:21" x14ac:dyDescent="0.25">
      <c r="A6894">
        <v>917512</v>
      </c>
      <c r="B6894" t="s">
        <v>21</v>
      </c>
      <c r="C6894" t="s">
        <v>40</v>
      </c>
      <c r="D6894" t="s">
        <v>16</v>
      </c>
      <c r="E6894" t="s">
        <v>57</v>
      </c>
      <c r="F6894" t="s">
        <v>44</v>
      </c>
      <c r="G6894" t="s">
        <v>43</v>
      </c>
      <c r="H6894">
        <v>0.54452019473731295</v>
      </c>
      <c r="I6894">
        <f t="shared" si="214"/>
        <v>544.52019473731298</v>
      </c>
      <c r="J6894" t="str">
        <f t="shared" si="215"/>
        <v>Medium</v>
      </c>
      <c r="K6894" t="s">
        <v>19</v>
      </c>
      <c r="L6894" t="s">
        <v>27</v>
      </c>
      <c r="M6894" t="s">
        <v>28</v>
      </c>
      <c r="N6894">
        <v>32765</v>
      </c>
      <c r="O6894" t="s">
        <v>51</v>
      </c>
      <c r="P6894">
        <v>8000</v>
      </c>
      <c r="Q6894" t="s">
        <v>46</v>
      </c>
      <c r="R6894">
        <v>6</v>
      </c>
      <c r="S6894">
        <v>0</v>
      </c>
      <c r="T6894">
        <v>1</v>
      </c>
      <c r="U6894" t="s">
        <v>30</v>
      </c>
    </row>
    <row r="6895" spans="1:21" x14ac:dyDescent="0.25">
      <c r="A6895">
        <v>838106</v>
      </c>
      <c r="B6895" t="s">
        <v>20</v>
      </c>
      <c r="C6895" t="s">
        <v>40</v>
      </c>
      <c r="D6895" t="s">
        <v>16</v>
      </c>
      <c r="E6895" t="s">
        <v>58</v>
      </c>
      <c r="F6895" t="s">
        <v>44</v>
      </c>
      <c r="G6895" t="s">
        <v>43</v>
      </c>
      <c r="H6895">
        <v>0.54464545047528301</v>
      </c>
      <c r="I6895">
        <f t="shared" si="214"/>
        <v>544.64545047528304</v>
      </c>
      <c r="J6895" t="str">
        <f t="shared" si="215"/>
        <v>Medium</v>
      </c>
      <c r="K6895" t="s">
        <v>19</v>
      </c>
      <c r="L6895" t="s">
        <v>27</v>
      </c>
      <c r="M6895" t="s">
        <v>28</v>
      </c>
      <c r="N6895">
        <v>10238</v>
      </c>
      <c r="O6895" t="s">
        <v>52</v>
      </c>
      <c r="P6895">
        <v>12000</v>
      </c>
      <c r="Q6895" t="s">
        <v>46</v>
      </c>
      <c r="R6895">
        <v>0</v>
      </c>
      <c r="S6895">
        <v>0</v>
      </c>
      <c r="T6895">
        <v>0</v>
      </c>
      <c r="U6895" t="s">
        <v>30</v>
      </c>
    </row>
    <row r="6896" spans="1:21" x14ac:dyDescent="0.25">
      <c r="A6896">
        <v>980948</v>
      </c>
      <c r="B6896" t="s">
        <v>18</v>
      </c>
      <c r="C6896" t="s">
        <v>40</v>
      </c>
      <c r="D6896" t="s">
        <v>16</v>
      </c>
      <c r="E6896" t="s">
        <v>59</v>
      </c>
      <c r="F6896" t="s">
        <v>45</v>
      </c>
      <c r="G6896" t="s">
        <v>80</v>
      </c>
      <c r="H6896">
        <v>0.54468197952803299</v>
      </c>
      <c r="I6896">
        <f t="shared" si="214"/>
        <v>544.68197952803303</v>
      </c>
      <c r="J6896" t="str">
        <f t="shared" si="215"/>
        <v>Medium</v>
      </c>
      <c r="K6896" t="s">
        <v>17</v>
      </c>
      <c r="L6896" t="s">
        <v>26</v>
      </c>
      <c r="M6896" t="s">
        <v>29</v>
      </c>
      <c r="N6896">
        <v>10238</v>
      </c>
      <c r="O6896" t="s">
        <v>52</v>
      </c>
      <c r="P6896">
        <v>16000</v>
      </c>
      <c r="Q6896" t="s">
        <v>46</v>
      </c>
      <c r="R6896">
        <v>0</v>
      </c>
      <c r="S6896">
        <v>0</v>
      </c>
      <c r="T6896">
        <v>0</v>
      </c>
      <c r="U6896" t="s">
        <v>31</v>
      </c>
    </row>
    <row r="6897" spans="1:21" x14ac:dyDescent="0.25">
      <c r="A6897">
        <v>761062</v>
      </c>
      <c r="B6897" t="s">
        <v>21</v>
      </c>
      <c r="C6897" t="s">
        <v>40</v>
      </c>
      <c r="D6897" t="s">
        <v>16</v>
      </c>
      <c r="E6897" t="s">
        <v>58</v>
      </c>
      <c r="F6897" t="s">
        <v>44</v>
      </c>
      <c r="G6897" t="s">
        <v>80</v>
      </c>
      <c r="H6897">
        <v>0.54475217775864704</v>
      </c>
      <c r="I6897">
        <f t="shared" si="214"/>
        <v>544.75217775864701</v>
      </c>
      <c r="J6897" t="str">
        <f t="shared" si="215"/>
        <v>Medium</v>
      </c>
      <c r="K6897" t="s">
        <v>19</v>
      </c>
      <c r="L6897" t="s">
        <v>27</v>
      </c>
      <c r="M6897" t="s">
        <v>28</v>
      </c>
      <c r="N6897">
        <v>10238</v>
      </c>
      <c r="O6897" t="s">
        <v>52</v>
      </c>
      <c r="P6897">
        <v>9000</v>
      </c>
      <c r="Q6897" t="s">
        <v>46</v>
      </c>
      <c r="R6897">
        <v>2</v>
      </c>
      <c r="S6897">
        <v>0</v>
      </c>
      <c r="T6897">
        <v>0</v>
      </c>
      <c r="U6897" t="s">
        <v>30</v>
      </c>
    </row>
    <row r="6898" spans="1:21" x14ac:dyDescent="0.25">
      <c r="A6898">
        <v>888155</v>
      </c>
      <c r="B6898" t="s">
        <v>21</v>
      </c>
      <c r="C6898" t="s">
        <v>40</v>
      </c>
      <c r="D6898" t="s">
        <v>16</v>
      </c>
      <c r="E6898" t="s">
        <v>58</v>
      </c>
      <c r="F6898" t="s">
        <v>45</v>
      </c>
      <c r="G6898" t="s">
        <v>43</v>
      </c>
      <c r="H6898">
        <v>0.54480052132963197</v>
      </c>
      <c r="I6898">
        <f t="shared" si="214"/>
        <v>544.80052132963192</v>
      </c>
      <c r="J6898" t="str">
        <f t="shared" si="215"/>
        <v>Medium</v>
      </c>
      <c r="K6898" t="s">
        <v>19</v>
      </c>
      <c r="L6898" t="s">
        <v>27</v>
      </c>
      <c r="M6898" t="s">
        <v>28</v>
      </c>
      <c r="N6898">
        <v>10238</v>
      </c>
      <c r="O6898" t="s">
        <v>52</v>
      </c>
      <c r="P6898">
        <v>12000</v>
      </c>
      <c r="Q6898" t="s">
        <v>46</v>
      </c>
      <c r="R6898">
        <v>1</v>
      </c>
      <c r="S6898">
        <v>0</v>
      </c>
      <c r="T6898">
        <v>1</v>
      </c>
      <c r="U6898" t="s">
        <v>30</v>
      </c>
    </row>
    <row r="6899" spans="1:21" x14ac:dyDescent="0.25">
      <c r="A6899">
        <v>335937</v>
      </c>
      <c r="B6899" t="s">
        <v>15</v>
      </c>
      <c r="C6899" t="s">
        <v>40</v>
      </c>
      <c r="D6899" t="s">
        <v>16</v>
      </c>
      <c r="E6899" t="s">
        <v>59</v>
      </c>
      <c r="F6899" t="s">
        <v>45</v>
      </c>
      <c r="G6899" t="s">
        <v>43</v>
      </c>
      <c r="H6899">
        <v>0.54481837482244899</v>
      </c>
      <c r="I6899">
        <f t="shared" si="214"/>
        <v>544.81837482244896</v>
      </c>
      <c r="J6899" t="str">
        <f t="shared" si="215"/>
        <v>Medium</v>
      </c>
      <c r="K6899" t="s">
        <v>17</v>
      </c>
      <c r="L6899" t="s">
        <v>26</v>
      </c>
      <c r="M6899" t="s">
        <v>29</v>
      </c>
      <c r="N6899">
        <v>32765</v>
      </c>
      <c r="O6899" t="s">
        <v>51</v>
      </c>
      <c r="P6899">
        <v>10000</v>
      </c>
      <c r="Q6899" t="s">
        <v>46</v>
      </c>
      <c r="R6899">
        <v>0</v>
      </c>
      <c r="S6899">
        <v>0</v>
      </c>
      <c r="T6899">
        <v>0</v>
      </c>
      <c r="U6899" t="s">
        <v>31</v>
      </c>
    </row>
    <row r="6900" spans="1:21" x14ac:dyDescent="0.25">
      <c r="A6900">
        <v>517060</v>
      </c>
      <c r="B6900" t="s">
        <v>15</v>
      </c>
      <c r="C6900" t="s">
        <v>40</v>
      </c>
      <c r="D6900" t="s">
        <v>16</v>
      </c>
      <c r="E6900" t="s">
        <v>58</v>
      </c>
      <c r="F6900" t="s">
        <v>45</v>
      </c>
      <c r="G6900" t="s">
        <v>43</v>
      </c>
      <c r="H6900">
        <v>0.54483182121484697</v>
      </c>
      <c r="I6900">
        <f t="shared" si="214"/>
        <v>544.83182121484697</v>
      </c>
      <c r="J6900" t="str">
        <f t="shared" si="215"/>
        <v>Medium</v>
      </c>
      <c r="K6900" t="s">
        <v>19</v>
      </c>
      <c r="L6900" t="s">
        <v>27</v>
      </c>
      <c r="M6900" t="s">
        <v>28</v>
      </c>
      <c r="N6900">
        <v>10238</v>
      </c>
      <c r="O6900" t="s">
        <v>52</v>
      </c>
      <c r="P6900">
        <v>12000</v>
      </c>
      <c r="Q6900" t="s">
        <v>46</v>
      </c>
      <c r="R6900">
        <v>1</v>
      </c>
      <c r="S6900">
        <v>0</v>
      </c>
      <c r="T6900">
        <v>0</v>
      </c>
      <c r="U6900" t="s">
        <v>30</v>
      </c>
    </row>
    <row r="6901" spans="1:21" x14ac:dyDescent="0.25">
      <c r="A6901">
        <v>34729</v>
      </c>
      <c r="B6901" t="s">
        <v>20</v>
      </c>
      <c r="C6901" t="s">
        <v>40</v>
      </c>
      <c r="D6901" t="s">
        <v>16</v>
      </c>
      <c r="E6901" t="s">
        <v>58</v>
      </c>
      <c r="F6901" t="s">
        <v>44</v>
      </c>
      <c r="G6901" t="s">
        <v>80</v>
      </c>
      <c r="H6901">
        <v>0.54483807350829405</v>
      </c>
      <c r="I6901">
        <f t="shared" si="214"/>
        <v>544.83807350829409</v>
      </c>
      <c r="J6901" t="str">
        <f t="shared" si="215"/>
        <v>Medium</v>
      </c>
      <c r="K6901" t="s">
        <v>17</v>
      </c>
      <c r="L6901" t="s">
        <v>27</v>
      </c>
      <c r="M6901" t="s">
        <v>28</v>
      </c>
      <c r="N6901">
        <v>10238</v>
      </c>
      <c r="O6901" t="s">
        <v>52</v>
      </c>
      <c r="P6901">
        <v>13000</v>
      </c>
      <c r="Q6901" t="s">
        <v>46</v>
      </c>
      <c r="R6901">
        <v>1</v>
      </c>
      <c r="S6901">
        <v>0</v>
      </c>
      <c r="T6901">
        <v>0</v>
      </c>
      <c r="U6901" t="s">
        <v>30</v>
      </c>
    </row>
    <row r="6902" spans="1:21" x14ac:dyDescent="0.25">
      <c r="A6902">
        <v>102613</v>
      </c>
      <c r="B6902" t="s">
        <v>20</v>
      </c>
      <c r="C6902" t="s">
        <v>40</v>
      </c>
      <c r="D6902" t="s">
        <v>16</v>
      </c>
      <c r="E6902" t="s">
        <v>58</v>
      </c>
      <c r="F6902" t="s">
        <v>44</v>
      </c>
      <c r="G6902" t="s">
        <v>80</v>
      </c>
      <c r="H6902">
        <v>0.54497538378226495</v>
      </c>
      <c r="I6902">
        <f t="shared" si="214"/>
        <v>544.975383782265</v>
      </c>
      <c r="J6902" t="str">
        <f t="shared" si="215"/>
        <v>Medium</v>
      </c>
      <c r="K6902" t="s">
        <v>19</v>
      </c>
      <c r="L6902" t="s">
        <v>27</v>
      </c>
      <c r="M6902" t="s">
        <v>29</v>
      </c>
      <c r="N6902">
        <v>10238</v>
      </c>
      <c r="O6902" t="s">
        <v>52</v>
      </c>
      <c r="P6902">
        <v>10000</v>
      </c>
      <c r="Q6902" t="s">
        <v>46</v>
      </c>
      <c r="R6902">
        <v>1</v>
      </c>
      <c r="S6902">
        <v>0</v>
      </c>
      <c r="T6902">
        <v>0</v>
      </c>
      <c r="U6902" t="s">
        <v>30</v>
      </c>
    </row>
    <row r="6903" spans="1:21" x14ac:dyDescent="0.25">
      <c r="A6903">
        <v>813305</v>
      </c>
      <c r="B6903" t="s">
        <v>20</v>
      </c>
      <c r="C6903" t="s">
        <v>41</v>
      </c>
      <c r="D6903" t="s">
        <v>16</v>
      </c>
      <c r="E6903" t="s">
        <v>58</v>
      </c>
      <c r="F6903" t="s">
        <v>44</v>
      </c>
      <c r="G6903" t="s">
        <v>80</v>
      </c>
      <c r="H6903">
        <v>0.54497624485295404</v>
      </c>
      <c r="I6903">
        <f t="shared" si="214"/>
        <v>544.9762448529541</v>
      </c>
      <c r="J6903" t="str">
        <f t="shared" si="215"/>
        <v>Medium</v>
      </c>
      <c r="K6903" t="s">
        <v>19</v>
      </c>
      <c r="L6903" t="s">
        <v>27</v>
      </c>
      <c r="M6903" t="s">
        <v>29</v>
      </c>
      <c r="N6903">
        <v>10238</v>
      </c>
      <c r="O6903" t="s">
        <v>52</v>
      </c>
      <c r="P6903">
        <v>12000</v>
      </c>
      <c r="Q6903" t="s">
        <v>46</v>
      </c>
      <c r="R6903">
        <v>0</v>
      </c>
      <c r="S6903">
        <v>0</v>
      </c>
      <c r="T6903">
        <v>1</v>
      </c>
      <c r="U6903" t="s">
        <v>31</v>
      </c>
    </row>
    <row r="6904" spans="1:21" x14ac:dyDescent="0.25">
      <c r="A6904">
        <v>166073</v>
      </c>
      <c r="B6904" t="s">
        <v>21</v>
      </c>
      <c r="C6904" t="s">
        <v>40</v>
      </c>
      <c r="D6904" t="s">
        <v>16</v>
      </c>
      <c r="E6904" t="s">
        <v>57</v>
      </c>
      <c r="F6904" t="s">
        <v>44</v>
      </c>
      <c r="G6904" t="s">
        <v>80</v>
      </c>
      <c r="H6904">
        <v>0.54508995276157102</v>
      </c>
      <c r="I6904">
        <f t="shared" si="214"/>
        <v>545.089952761571</v>
      </c>
      <c r="J6904" t="str">
        <f t="shared" si="215"/>
        <v>Medium</v>
      </c>
      <c r="K6904" t="s">
        <v>19</v>
      </c>
      <c r="L6904" t="s">
        <v>27</v>
      </c>
      <c r="M6904" t="s">
        <v>28</v>
      </c>
      <c r="N6904">
        <v>10238</v>
      </c>
      <c r="O6904" t="s">
        <v>52</v>
      </c>
      <c r="P6904">
        <v>14000</v>
      </c>
      <c r="Q6904" t="s">
        <v>46</v>
      </c>
      <c r="R6904">
        <v>1</v>
      </c>
      <c r="S6904">
        <v>0</v>
      </c>
      <c r="T6904">
        <v>0</v>
      </c>
      <c r="U6904" t="s">
        <v>30</v>
      </c>
    </row>
    <row r="6905" spans="1:21" x14ac:dyDescent="0.25">
      <c r="A6905">
        <v>139099</v>
      </c>
      <c r="B6905" t="s">
        <v>21</v>
      </c>
      <c r="C6905" t="s">
        <v>40</v>
      </c>
      <c r="D6905" t="s">
        <v>16</v>
      </c>
      <c r="E6905" t="s">
        <v>57</v>
      </c>
      <c r="F6905" t="s">
        <v>45</v>
      </c>
      <c r="G6905" t="s">
        <v>80</v>
      </c>
      <c r="H6905">
        <v>0.54514378065035396</v>
      </c>
      <c r="I6905">
        <f t="shared" si="214"/>
        <v>545.14378065035396</v>
      </c>
      <c r="J6905" t="str">
        <f t="shared" si="215"/>
        <v>Medium</v>
      </c>
      <c r="K6905" t="s">
        <v>19</v>
      </c>
      <c r="L6905" t="s">
        <v>27</v>
      </c>
      <c r="M6905" t="s">
        <v>28</v>
      </c>
      <c r="N6905">
        <v>10238</v>
      </c>
      <c r="O6905" t="s">
        <v>52</v>
      </c>
      <c r="P6905">
        <v>14000</v>
      </c>
      <c r="Q6905" t="s">
        <v>46</v>
      </c>
      <c r="R6905">
        <v>2</v>
      </c>
      <c r="S6905">
        <v>0</v>
      </c>
      <c r="T6905">
        <v>2</v>
      </c>
      <c r="U6905" t="s">
        <v>30</v>
      </c>
    </row>
    <row r="6906" spans="1:21" x14ac:dyDescent="0.25">
      <c r="A6906">
        <v>107940</v>
      </c>
      <c r="B6906" t="s">
        <v>15</v>
      </c>
      <c r="C6906" t="s">
        <v>40</v>
      </c>
      <c r="D6906" t="s">
        <v>16</v>
      </c>
      <c r="E6906" t="s">
        <v>56</v>
      </c>
      <c r="F6906" t="s">
        <v>45</v>
      </c>
      <c r="G6906" t="s">
        <v>43</v>
      </c>
      <c r="H6906">
        <v>0.54522341380727202</v>
      </c>
      <c r="I6906">
        <f t="shared" si="214"/>
        <v>545.22341380727198</v>
      </c>
      <c r="J6906" t="str">
        <f t="shared" si="215"/>
        <v>Medium</v>
      </c>
      <c r="K6906" t="s">
        <v>19</v>
      </c>
      <c r="L6906" t="s">
        <v>27</v>
      </c>
      <c r="M6906" t="s">
        <v>28</v>
      </c>
      <c r="N6906">
        <v>10238</v>
      </c>
      <c r="O6906" t="s">
        <v>52</v>
      </c>
      <c r="P6906">
        <v>13000</v>
      </c>
      <c r="Q6906" t="s">
        <v>46</v>
      </c>
      <c r="R6906">
        <v>3</v>
      </c>
      <c r="S6906">
        <v>0</v>
      </c>
      <c r="T6906">
        <v>5</v>
      </c>
      <c r="U6906" t="s">
        <v>30</v>
      </c>
    </row>
    <row r="6907" spans="1:21" x14ac:dyDescent="0.25">
      <c r="A6907">
        <v>227619</v>
      </c>
      <c r="B6907" t="s">
        <v>21</v>
      </c>
      <c r="C6907" t="s">
        <v>40</v>
      </c>
      <c r="D6907" t="s">
        <v>16</v>
      </c>
      <c r="E6907" t="s">
        <v>57</v>
      </c>
      <c r="F6907" t="s">
        <v>44</v>
      </c>
      <c r="G6907" t="s">
        <v>43</v>
      </c>
      <c r="H6907">
        <v>0.54527039351825202</v>
      </c>
      <c r="I6907">
        <f t="shared" si="214"/>
        <v>545.27039351825204</v>
      </c>
      <c r="J6907" t="str">
        <f t="shared" si="215"/>
        <v>Medium</v>
      </c>
      <c r="K6907" t="s">
        <v>19</v>
      </c>
      <c r="L6907" t="s">
        <v>27</v>
      </c>
      <c r="M6907" t="s">
        <v>28</v>
      </c>
      <c r="N6907">
        <v>10238</v>
      </c>
      <c r="O6907" t="s">
        <v>52</v>
      </c>
      <c r="P6907">
        <v>13000</v>
      </c>
      <c r="Q6907" t="s">
        <v>46</v>
      </c>
      <c r="R6907">
        <v>1</v>
      </c>
      <c r="S6907">
        <v>0</v>
      </c>
      <c r="T6907">
        <v>0</v>
      </c>
      <c r="U6907" t="s">
        <v>30</v>
      </c>
    </row>
    <row r="6908" spans="1:21" x14ac:dyDescent="0.25">
      <c r="A6908">
        <v>319749</v>
      </c>
      <c r="B6908" t="s">
        <v>21</v>
      </c>
      <c r="C6908" t="s">
        <v>41</v>
      </c>
      <c r="D6908" t="s">
        <v>16</v>
      </c>
      <c r="E6908" t="s">
        <v>59</v>
      </c>
      <c r="F6908" t="s">
        <v>44</v>
      </c>
      <c r="G6908" t="s">
        <v>43</v>
      </c>
      <c r="H6908">
        <v>0.54534069945082697</v>
      </c>
      <c r="I6908">
        <f t="shared" si="214"/>
        <v>545.34069945082695</v>
      </c>
      <c r="J6908" t="str">
        <f t="shared" si="215"/>
        <v>Medium</v>
      </c>
      <c r="K6908" t="s">
        <v>17</v>
      </c>
      <c r="L6908" t="s">
        <v>27</v>
      </c>
      <c r="M6908" t="s">
        <v>28</v>
      </c>
      <c r="N6908">
        <v>10238</v>
      </c>
      <c r="O6908" t="s">
        <v>52</v>
      </c>
      <c r="P6908">
        <v>11000</v>
      </c>
      <c r="Q6908" t="s">
        <v>46</v>
      </c>
      <c r="R6908">
        <v>0</v>
      </c>
      <c r="S6908">
        <v>0</v>
      </c>
      <c r="T6908">
        <v>0</v>
      </c>
      <c r="U6908" t="s">
        <v>31</v>
      </c>
    </row>
    <row r="6909" spans="1:21" x14ac:dyDescent="0.25">
      <c r="A6909">
        <v>340922</v>
      </c>
      <c r="B6909" t="s">
        <v>15</v>
      </c>
      <c r="C6909" t="s">
        <v>40</v>
      </c>
      <c r="D6909" t="s">
        <v>16</v>
      </c>
      <c r="E6909" t="s">
        <v>56</v>
      </c>
      <c r="F6909" t="s">
        <v>44</v>
      </c>
      <c r="G6909" t="s">
        <v>43</v>
      </c>
      <c r="H6909">
        <v>0.54541708371488795</v>
      </c>
      <c r="I6909">
        <f t="shared" si="214"/>
        <v>545.41708371488789</v>
      </c>
      <c r="J6909" t="str">
        <f t="shared" si="215"/>
        <v>Medium</v>
      </c>
      <c r="K6909" t="s">
        <v>17</v>
      </c>
      <c r="L6909" t="s">
        <v>27</v>
      </c>
      <c r="M6909" t="s">
        <v>28</v>
      </c>
      <c r="N6909">
        <v>10238</v>
      </c>
      <c r="O6909" t="s">
        <v>52</v>
      </c>
      <c r="P6909">
        <v>8000</v>
      </c>
      <c r="Q6909" t="s">
        <v>46</v>
      </c>
      <c r="R6909">
        <v>4</v>
      </c>
      <c r="S6909">
        <v>0</v>
      </c>
      <c r="T6909">
        <v>6</v>
      </c>
      <c r="U6909" t="s">
        <v>30</v>
      </c>
    </row>
    <row r="6910" spans="1:21" x14ac:dyDescent="0.25">
      <c r="A6910">
        <v>772315</v>
      </c>
      <c r="B6910" t="s">
        <v>21</v>
      </c>
      <c r="C6910" t="s">
        <v>40</v>
      </c>
      <c r="D6910" t="s">
        <v>16</v>
      </c>
      <c r="E6910" t="s">
        <v>57</v>
      </c>
      <c r="F6910" t="s">
        <v>45</v>
      </c>
      <c r="G6910" t="s">
        <v>43</v>
      </c>
      <c r="H6910">
        <v>0.54544374460821199</v>
      </c>
      <c r="I6910">
        <f t="shared" si="214"/>
        <v>545.443744608212</v>
      </c>
      <c r="J6910" t="str">
        <f t="shared" si="215"/>
        <v>Medium</v>
      </c>
      <c r="K6910" t="s">
        <v>19</v>
      </c>
      <c r="L6910" t="s">
        <v>26</v>
      </c>
      <c r="M6910" t="s">
        <v>29</v>
      </c>
      <c r="N6910">
        <v>10238</v>
      </c>
      <c r="O6910" t="s">
        <v>52</v>
      </c>
      <c r="P6910">
        <v>11000</v>
      </c>
      <c r="Q6910" t="s">
        <v>46</v>
      </c>
      <c r="R6910">
        <v>1</v>
      </c>
      <c r="S6910">
        <v>0</v>
      </c>
      <c r="T6910">
        <v>2</v>
      </c>
      <c r="U6910" t="s">
        <v>30</v>
      </c>
    </row>
    <row r="6911" spans="1:21" x14ac:dyDescent="0.25">
      <c r="A6911">
        <v>564461</v>
      </c>
      <c r="B6911" t="s">
        <v>15</v>
      </c>
      <c r="C6911" t="s">
        <v>40</v>
      </c>
      <c r="D6911" t="s">
        <v>16</v>
      </c>
      <c r="E6911" t="s">
        <v>56</v>
      </c>
      <c r="F6911" t="s">
        <v>44</v>
      </c>
      <c r="G6911" t="s">
        <v>80</v>
      </c>
      <c r="H6911">
        <v>0.545473821702117</v>
      </c>
      <c r="I6911">
        <f t="shared" si="214"/>
        <v>545.47382170211699</v>
      </c>
      <c r="J6911" t="str">
        <f t="shared" si="215"/>
        <v>Medium</v>
      </c>
      <c r="K6911" t="s">
        <v>19</v>
      </c>
      <c r="L6911" t="s">
        <v>26</v>
      </c>
      <c r="M6911" t="s">
        <v>28</v>
      </c>
      <c r="N6911">
        <v>10238</v>
      </c>
      <c r="O6911" t="s">
        <v>52</v>
      </c>
      <c r="P6911">
        <v>15000</v>
      </c>
      <c r="Q6911" t="s">
        <v>46</v>
      </c>
      <c r="R6911">
        <v>3</v>
      </c>
      <c r="S6911">
        <v>0</v>
      </c>
      <c r="T6911">
        <v>2</v>
      </c>
      <c r="U6911" t="s">
        <v>30</v>
      </c>
    </row>
    <row r="6912" spans="1:21" x14ac:dyDescent="0.25">
      <c r="A6912">
        <v>892717</v>
      </c>
      <c r="B6912" t="s">
        <v>15</v>
      </c>
      <c r="C6912" t="s">
        <v>41</v>
      </c>
      <c r="D6912" t="s">
        <v>16</v>
      </c>
      <c r="E6912" t="s">
        <v>56</v>
      </c>
      <c r="F6912" t="s">
        <v>45</v>
      </c>
      <c r="G6912" t="s">
        <v>43</v>
      </c>
      <c r="H6912">
        <v>0.54551421965109903</v>
      </c>
      <c r="I6912">
        <f t="shared" si="214"/>
        <v>545.51421965109898</v>
      </c>
      <c r="J6912" t="str">
        <f t="shared" si="215"/>
        <v>Medium</v>
      </c>
      <c r="K6912" t="s">
        <v>17</v>
      </c>
      <c r="L6912" t="s">
        <v>27</v>
      </c>
      <c r="M6912" t="s">
        <v>28</v>
      </c>
      <c r="N6912">
        <v>10238</v>
      </c>
      <c r="O6912" t="s">
        <v>52</v>
      </c>
      <c r="P6912">
        <v>12000</v>
      </c>
      <c r="Q6912" t="s">
        <v>46</v>
      </c>
      <c r="R6912">
        <v>6</v>
      </c>
      <c r="S6912">
        <v>0</v>
      </c>
      <c r="T6912">
        <v>8</v>
      </c>
      <c r="U6912" t="s">
        <v>30</v>
      </c>
    </row>
    <row r="6913" spans="1:21" x14ac:dyDescent="0.25">
      <c r="A6913">
        <v>125369</v>
      </c>
      <c r="B6913" t="s">
        <v>21</v>
      </c>
      <c r="C6913" t="s">
        <v>40</v>
      </c>
      <c r="D6913" t="s">
        <v>16</v>
      </c>
      <c r="E6913" t="s">
        <v>58</v>
      </c>
      <c r="F6913" t="s">
        <v>45</v>
      </c>
      <c r="G6913" t="s">
        <v>43</v>
      </c>
      <c r="H6913">
        <v>0.54558412918770605</v>
      </c>
      <c r="I6913">
        <f t="shared" si="214"/>
        <v>545.58412918770603</v>
      </c>
      <c r="J6913" t="str">
        <f t="shared" si="215"/>
        <v>Medium</v>
      </c>
      <c r="K6913" t="s">
        <v>19</v>
      </c>
      <c r="L6913" t="s">
        <v>27</v>
      </c>
      <c r="M6913" t="s">
        <v>28</v>
      </c>
      <c r="N6913">
        <v>10238</v>
      </c>
      <c r="O6913" t="s">
        <v>52</v>
      </c>
      <c r="P6913">
        <v>14000</v>
      </c>
      <c r="Q6913" t="s">
        <v>46</v>
      </c>
      <c r="R6913">
        <v>1</v>
      </c>
      <c r="S6913">
        <v>0</v>
      </c>
      <c r="T6913">
        <v>0</v>
      </c>
      <c r="U6913" t="s">
        <v>30</v>
      </c>
    </row>
    <row r="6914" spans="1:21" x14ac:dyDescent="0.25">
      <c r="A6914">
        <v>709883</v>
      </c>
      <c r="B6914" t="s">
        <v>18</v>
      </c>
      <c r="C6914" t="s">
        <v>40</v>
      </c>
      <c r="D6914" t="s">
        <v>16</v>
      </c>
      <c r="E6914" t="s">
        <v>59</v>
      </c>
      <c r="F6914" t="s">
        <v>81</v>
      </c>
      <c r="G6914" t="s">
        <v>79</v>
      </c>
      <c r="H6914">
        <v>0.545606966603152</v>
      </c>
      <c r="I6914">
        <f t="shared" ref="I6914:I6977" si="216">H6914*1000</f>
        <v>545.60696660315205</v>
      </c>
      <c r="J6914" t="str">
        <f t="shared" ref="J6914:J6977" si="217">IF(I6914&gt;=53, IF(I6914&lt;=355, "Low", IF(I6914&lt;=657, "Medium", IF(I6914&lt;=961, "High", ""))), "")</f>
        <v>Medium</v>
      </c>
      <c r="K6914" t="s">
        <v>19</v>
      </c>
      <c r="L6914" t="s">
        <v>26</v>
      </c>
      <c r="M6914" t="s">
        <v>29</v>
      </c>
      <c r="N6914">
        <v>10238</v>
      </c>
      <c r="O6914" t="s">
        <v>52</v>
      </c>
      <c r="P6914">
        <v>14000</v>
      </c>
      <c r="Q6914" t="s">
        <v>46</v>
      </c>
      <c r="R6914">
        <v>0</v>
      </c>
      <c r="S6914">
        <v>0</v>
      </c>
      <c r="T6914">
        <v>0</v>
      </c>
      <c r="U6914" t="s">
        <v>30</v>
      </c>
    </row>
    <row r="6915" spans="1:21" x14ac:dyDescent="0.25">
      <c r="A6915">
        <v>524702</v>
      </c>
      <c r="B6915" t="s">
        <v>15</v>
      </c>
      <c r="C6915" t="s">
        <v>40</v>
      </c>
      <c r="D6915" t="s">
        <v>16</v>
      </c>
      <c r="E6915" t="s">
        <v>58</v>
      </c>
      <c r="F6915" t="s">
        <v>44</v>
      </c>
      <c r="G6915" t="s">
        <v>80</v>
      </c>
      <c r="H6915">
        <v>0.54564135436177197</v>
      </c>
      <c r="I6915">
        <f t="shared" si="216"/>
        <v>545.64135436177196</v>
      </c>
      <c r="J6915" t="str">
        <f t="shared" si="217"/>
        <v>Medium</v>
      </c>
      <c r="K6915" t="s">
        <v>19</v>
      </c>
      <c r="L6915" t="s">
        <v>27</v>
      </c>
      <c r="M6915" t="s">
        <v>28</v>
      </c>
      <c r="N6915">
        <v>10238</v>
      </c>
      <c r="O6915" t="s">
        <v>52</v>
      </c>
      <c r="P6915">
        <v>14000</v>
      </c>
      <c r="Q6915" t="s">
        <v>46</v>
      </c>
      <c r="R6915">
        <v>0</v>
      </c>
      <c r="S6915">
        <v>0</v>
      </c>
      <c r="T6915">
        <v>1</v>
      </c>
      <c r="U6915" t="s">
        <v>30</v>
      </c>
    </row>
    <row r="6916" spans="1:21" x14ac:dyDescent="0.25">
      <c r="A6916">
        <v>742574</v>
      </c>
      <c r="B6916" t="s">
        <v>21</v>
      </c>
      <c r="C6916" t="s">
        <v>40</v>
      </c>
      <c r="D6916" t="s">
        <v>16</v>
      </c>
      <c r="E6916" t="s">
        <v>58</v>
      </c>
      <c r="F6916" t="s">
        <v>44</v>
      </c>
      <c r="G6916" t="s">
        <v>43</v>
      </c>
      <c r="H6916">
        <v>0.54569147572499899</v>
      </c>
      <c r="I6916">
        <f t="shared" si="216"/>
        <v>545.69147572499901</v>
      </c>
      <c r="J6916" t="str">
        <f t="shared" si="217"/>
        <v>Medium</v>
      </c>
      <c r="K6916" t="s">
        <v>19</v>
      </c>
      <c r="L6916" t="s">
        <v>27</v>
      </c>
      <c r="M6916" t="s">
        <v>28</v>
      </c>
      <c r="N6916">
        <v>32765</v>
      </c>
      <c r="O6916" t="s">
        <v>51</v>
      </c>
      <c r="P6916">
        <v>9000</v>
      </c>
      <c r="Q6916" t="s">
        <v>46</v>
      </c>
      <c r="R6916">
        <v>4</v>
      </c>
      <c r="S6916">
        <v>0</v>
      </c>
      <c r="T6916">
        <v>0</v>
      </c>
      <c r="U6916" t="s">
        <v>30</v>
      </c>
    </row>
    <row r="6917" spans="1:21" x14ac:dyDescent="0.25">
      <c r="A6917">
        <v>66820</v>
      </c>
      <c r="B6917" t="s">
        <v>20</v>
      </c>
      <c r="C6917" t="s">
        <v>41</v>
      </c>
      <c r="D6917" t="s">
        <v>16</v>
      </c>
      <c r="E6917" t="s">
        <v>59</v>
      </c>
      <c r="F6917" t="s">
        <v>45</v>
      </c>
      <c r="G6917" t="s">
        <v>42</v>
      </c>
      <c r="H6917">
        <v>0.54578764034307703</v>
      </c>
      <c r="I6917">
        <f t="shared" si="216"/>
        <v>545.78764034307699</v>
      </c>
      <c r="J6917" t="str">
        <f t="shared" si="217"/>
        <v>Medium</v>
      </c>
      <c r="K6917" t="s">
        <v>19</v>
      </c>
      <c r="L6917" t="s">
        <v>27</v>
      </c>
      <c r="M6917" t="s">
        <v>28</v>
      </c>
      <c r="N6917">
        <v>32765</v>
      </c>
      <c r="O6917" t="s">
        <v>51</v>
      </c>
      <c r="P6917">
        <v>8000</v>
      </c>
      <c r="Q6917" t="s">
        <v>46</v>
      </c>
      <c r="R6917">
        <v>0</v>
      </c>
      <c r="S6917">
        <v>0</v>
      </c>
      <c r="T6917">
        <v>0</v>
      </c>
      <c r="U6917" t="s">
        <v>31</v>
      </c>
    </row>
    <row r="6918" spans="1:21" x14ac:dyDescent="0.25">
      <c r="A6918">
        <v>434588</v>
      </c>
      <c r="B6918" t="s">
        <v>21</v>
      </c>
      <c r="C6918" t="s">
        <v>40</v>
      </c>
      <c r="D6918" t="s">
        <v>16</v>
      </c>
      <c r="E6918" t="s">
        <v>57</v>
      </c>
      <c r="F6918" t="s">
        <v>44</v>
      </c>
      <c r="G6918" t="s">
        <v>80</v>
      </c>
      <c r="H6918">
        <v>0.54585496719019699</v>
      </c>
      <c r="I6918">
        <f t="shared" si="216"/>
        <v>545.85496719019704</v>
      </c>
      <c r="J6918" t="str">
        <f t="shared" si="217"/>
        <v>Medium</v>
      </c>
      <c r="K6918" t="s">
        <v>19</v>
      </c>
      <c r="L6918" t="s">
        <v>27</v>
      </c>
      <c r="M6918" t="s">
        <v>28</v>
      </c>
      <c r="N6918">
        <v>10238</v>
      </c>
      <c r="O6918" t="s">
        <v>52</v>
      </c>
      <c r="P6918">
        <v>11000</v>
      </c>
      <c r="Q6918" t="s">
        <v>46</v>
      </c>
      <c r="R6918">
        <v>2</v>
      </c>
      <c r="S6918">
        <v>0</v>
      </c>
      <c r="T6918">
        <v>0</v>
      </c>
      <c r="U6918" t="s">
        <v>30</v>
      </c>
    </row>
    <row r="6919" spans="1:21" x14ac:dyDescent="0.25">
      <c r="A6919">
        <v>950296</v>
      </c>
      <c r="B6919" t="s">
        <v>15</v>
      </c>
      <c r="C6919" t="s">
        <v>40</v>
      </c>
      <c r="D6919" t="s">
        <v>16</v>
      </c>
      <c r="E6919" t="s">
        <v>56</v>
      </c>
      <c r="F6919" t="s">
        <v>44</v>
      </c>
      <c r="G6919" t="s">
        <v>43</v>
      </c>
      <c r="H6919">
        <v>0.54589007351150698</v>
      </c>
      <c r="I6919">
        <f t="shared" si="216"/>
        <v>545.89007351150701</v>
      </c>
      <c r="J6919" t="str">
        <f t="shared" si="217"/>
        <v>Medium</v>
      </c>
      <c r="K6919" t="s">
        <v>17</v>
      </c>
      <c r="L6919" t="s">
        <v>26</v>
      </c>
      <c r="M6919" t="s">
        <v>28</v>
      </c>
      <c r="N6919">
        <v>21217</v>
      </c>
      <c r="O6919" t="s">
        <v>54</v>
      </c>
      <c r="P6919">
        <v>15000</v>
      </c>
      <c r="Q6919" t="s">
        <v>46</v>
      </c>
      <c r="R6919">
        <v>1</v>
      </c>
      <c r="S6919">
        <v>0</v>
      </c>
      <c r="T6919">
        <v>0</v>
      </c>
      <c r="U6919" t="s">
        <v>31</v>
      </c>
    </row>
    <row r="6920" spans="1:21" x14ac:dyDescent="0.25">
      <c r="A6920">
        <v>584169</v>
      </c>
      <c r="B6920" t="s">
        <v>21</v>
      </c>
      <c r="C6920" t="s">
        <v>40</v>
      </c>
      <c r="D6920" t="s">
        <v>16</v>
      </c>
      <c r="E6920" t="s">
        <v>57</v>
      </c>
      <c r="F6920" t="s">
        <v>45</v>
      </c>
      <c r="G6920" t="s">
        <v>43</v>
      </c>
      <c r="H6920">
        <v>0.54590562951409005</v>
      </c>
      <c r="I6920">
        <f t="shared" si="216"/>
        <v>545.90562951409004</v>
      </c>
      <c r="J6920" t="str">
        <f t="shared" si="217"/>
        <v>Medium</v>
      </c>
      <c r="K6920" t="s">
        <v>17</v>
      </c>
      <c r="L6920" t="s">
        <v>27</v>
      </c>
      <c r="M6920" t="s">
        <v>28</v>
      </c>
      <c r="N6920">
        <v>10238</v>
      </c>
      <c r="O6920" t="s">
        <v>52</v>
      </c>
      <c r="P6920">
        <v>12000</v>
      </c>
      <c r="Q6920" t="s">
        <v>46</v>
      </c>
      <c r="R6920">
        <v>0</v>
      </c>
      <c r="S6920">
        <v>0</v>
      </c>
      <c r="T6920">
        <v>3</v>
      </c>
      <c r="U6920" t="s">
        <v>30</v>
      </c>
    </row>
    <row r="6921" spans="1:21" x14ac:dyDescent="0.25">
      <c r="A6921">
        <v>723272</v>
      </c>
      <c r="B6921" t="s">
        <v>18</v>
      </c>
      <c r="C6921" t="s">
        <v>41</v>
      </c>
      <c r="D6921" t="s">
        <v>16</v>
      </c>
      <c r="E6921" t="s">
        <v>59</v>
      </c>
      <c r="F6921" t="s">
        <v>44</v>
      </c>
      <c r="G6921" t="s">
        <v>43</v>
      </c>
      <c r="H6921">
        <v>0.54591118787392401</v>
      </c>
      <c r="I6921">
        <f t="shared" si="216"/>
        <v>545.91118787392406</v>
      </c>
      <c r="J6921" t="str">
        <f t="shared" si="217"/>
        <v>Medium</v>
      </c>
      <c r="K6921" t="s">
        <v>19</v>
      </c>
      <c r="L6921" t="s">
        <v>27</v>
      </c>
      <c r="M6921" t="s">
        <v>28</v>
      </c>
      <c r="N6921">
        <v>32765</v>
      </c>
      <c r="O6921" t="s">
        <v>51</v>
      </c>
      <c r="P6921">
        <v>12000</v>
      </c>
      <c r="Q6921" t="s">
        <v>46</v>
      </c>
      <c r="R6921">
        <v>0</v>
      </c>
      <c r="S6921">
        <v>0</v>
      </c>
      <c r="T6921">
        <v>0</v>
      </c>
      <c r="U6921" t="s">
        <v>31</v>
      </c>
    </row>
    <row r="6922" spans="1:21" x14ac:dyDescent="0.25">
      <c r="A6922">
        <v>721087</v>
      </c>
      <c r="B6922" t="s">
        <v>21</v>
      </c>
      <c r="C6922" t="s">
        <v>40</v>
      </c>
      <c r="D6922" t="s">
        <v>16</v>
      </c>
      <c r="E6922" t="s">
        <v>58</v>
      </c>
      <c r="F6922" t="s">
        <v>44</v>
      </c>
      <c r="G6922" t="s">
        <v>80</v>
      </c>
      <c r="H6922">
        <v>0.54593577102953295</v>
      </c>
      <c r="I6922">
        <f t="shared" si="216"/>
        <v>545.93577102953293</v>
      </c>
      <c r="J6922" t="str">
        <f t="shared" si="217"/>
        <v>Medium</v>
      </c>
      <c r="K6922" t="s">
        <v>19</v>
      </c>
      <c r="L6922" t="s">
        <v>26</v>
      </c>
      <c r="M6922" t="s">
        <v>28</v>
      </c>
      <c r="N6922">
        <v>10238</v>
      </c>
      <c r="O6922" t="s">
        <v>52</v>
      </c>
      <c r="P6922">
        <v>11000</v>
      </c>
      <c r="Q6922" t="s">
        <v>46</v>
      </c>
      <c r="R6922">
        <v>0</v>
      </c>
      <c r="S6922">
        <v>0</v>
      </c>
      <c r="T6922">
        <v>0</v>
      </c>
      <c r="U6922" t="s">
        <v>30</v>
      </c>
    </row>
    <row r="6923" spans="1:21" x14ac:dyDescent="0.25">
      <c r="A6923">
        <v>995124</v>
      </c>
      <c r="B6923" t="s">
        <v>18</v>
      </c>
      <c r="C6923" t="s">
        <v>40</v>
      </c>
      <c r="D6923" t="s">
        <v>16</v>
      </c>
      <c r="E6923" t="s">
        <v>59</v>
      </c>
      <c r="F6923" t="s">
        <v>45</v>
      </c>
      <c r="G6923" t="s">
        <v>80</v>
      </c>
      <c r="H6923">
        <v>0.54600811251275305</v>
      </c>
      <c r="I6923">
        <f t="shared" si="216"/>
        <v>546.00811251275309</v>
      </c>
      <c r="J6923" t="str">
        <f t="shared" si="217"/>
        <v>Medium</v>
      </c>
      <c r="K6923" t="s">
        <v>19</v>
      </c>
      <c r="L6923" t="s">
        <v>26</v>
      </c>
      <c r="M6923" t="s">
        <v>29</v>
      </c>
      <c r="N6923">
        <v>10238</v>
      </c>
      <c r="O6923" t="s">
        <v>52</v>
      </c>
      <c r="P6923">
        <v>16000</v>
      </c>
      <c r="Q6923" t="s">
        <v>46</v>
      </c>
      <c r="R6923">
        <v>0</v>
      </c>
      <c r="S6923">
        <v>0</v>
      </c>
      <c r="T6923">
        <v>0</v>
      </c>
      <c r="U6923" t="s">
        <v>31</v>
      </c>
    </row>
    <row r="6924" spans="1:21" x14ac:dyDescent="0.25">
      <c r="A6924">
        <v>977100</v>
      </c>
      <c r="B6924" t="s">
        <v>21</v>
      </c>
      <c r="C6924" t="s">
        <v>41</v>
      </c>
      <c r="D6924" t="s">
        <v>16</v>
      </c>
      <c r="E6924" t="s">
        <v>58</v>
      </c>
      <c r="F6924" t="s">
        <v>45</v>
      </c>
      <c r="G6924" t="s">
        <v>80</v>
      </c>
      <c r="H6924">
        <v>0.54602126763873604</v>
      </c>
      <c r="I6924">
        <f t="shared" si="216"/>
        <v>546.02126763873605</v>
      </c>
      <c r="J6924" t="str">
        <f t="shared" si="217"/>
        <v>Medium</v>
      </c>
      <c r="K6924" t="s">
        <v>17</v>
      </c>
      <c r="L6924" t="s">
        <v>27</v>
      </c>
      <c r="M6924" t="s">
        <v>28</v>
      </c>
      <c r="N6924">
        <v>21217</v>
      </c>
      <c r="O6924" t="s">
        <v>54</v>
      </c>
      <c r="P6924">
        <v>10000</v>
      </c>
      <c r="Q6924" t="s">
        <v>46</v>
      </c>
      <c r="R6924">
        <v>1</v>
      </c>
      <c r="S6924">
        <v>0</v>
      </c>
      <c r="T6924">
        <v>0</v>
      </c>
      <c r="U6924" t="s">
        <v>31</v>
      </c>
    </row>
    <row r="6925" spans="1:21" x14ac:dyDescent="0.25">
      <c r="A6925">
        <v>745999</v>
      </c>
      <c r="B6925" t="s">
        <v>21</v>
      </c>
      <c r="C6925" t="s">
        <v>40</v>
      </c>
      <c r="D6925" t="s">
        <v>16</v>
      </c>
      <c r="E6925" t="s">
        <v>57</v>
      </c>
      <c r="F6925" t="s">
        <v>44</v>
      </c>
      <c r="G6925" t="s">
        <v>80</v>
      </c>
      <c r="H6925">
        <v>0.54612431653100602</v>
      </c>
      <c r="I6925">
        <f t="shared" si="216"/>
        <v>546.124316531006</v>
      </c>
      <c r="J6925" t="str">
        <f t="shared" si="217"/>
        <v>Medium</v>
      </c>
      <c r="K6925" t="s">
        <v>19</v>
      </c>
      <c r="L6925" t="s">
        <v>27</v>
      </c>
      <c r="M6925" t="s">
        <v>29</v>
      </c>
      <c r="N6925">
        <v>10238</v>
      </c>
      <c r="O6925" t="s">
        <v>52</v>
      </c>
      <c r="P6925">
        <v>9000</v>
      </c>
      <c r="Q6925" t="s">
        <v>46</v>
      </c>
      <c r="R6925">
        <v>3</v>
      </c>
      <c r="S6925">
        <v>0</v>
      </c>
      <c r="T6925">
        <v>1</v>
      </c>
      <c r="U6925" t="s">
        <v>30</v>
      </c>
    </row>
    <row r="6926" spans="1:21" x14ac:dyDescent="0.25">
      <c r="A6926">
        <v>745958</v>
      </c>
      <c r="B6926" t="s">
        <v>21</v>
      </c>
      <c r="C6926" t="s">
        <v>40</v>
      </c>
      <c r="D6926" t="s">
        <v>16</v>
      </c>
      <c r="E6926" t="s">
        <v>57</v>
      </c>
      <c r="F6926" t="s">
        <v>44</v>
      </c>
      <c r="G6926" t="s">
        <v>80</v>
      </c>
      <c r="H6926">
        <v>0.54619946121546603</v>
      </c>
      <c r="I6926">
        <f t="shared" si="216"/>
        <v>546.19946121546604</v>
      </c>
      <c r="J6926" t="str">
        <f t="shared" si="217"/>
        <v>Medium</v>
      </c>
      <c r="K6926" t="s">
        <v>19</v>
      </c>
      <c r="L6926" t="s">
        <v>26</v>
      </c>
      <c r="M6926" t="s">
        <v>29</v>
      </c>
      <c r="N6926">
        <v>10238</v>
      </c>
      <c r="O6926" t="s">
        <v>52</v>
      </c>
      <c r="P6926">
        <v>9000</v>
      </c>
      <c r="Q6926" t="s">
        <v>46</v>
      </c>
      <c r="R6926">
        <v>4</v>
      </c>
      <c r="S6926">
        <v>0</v>
      </c>
      <c r="T6926">
        <v>4</v>
      </c>
      <c r="U6926" t="s">
        <v>30</v>
      </c>
    </row>
    <row r="6927" spans="1:21" x14ac:dyDescent="0.25">
      <c r="A6927">
        <v>451269</v>
      </c>
      <c r="B6927" t="s">
        <v>21</v>
      </c>
      <c r="C6927" t="s">
        <v>40</v>
      </c>
      <c r="D6927" t="s">
        <v>16</v>
      </c>
      <c r="E6927" t="s">
        <v>58</v>
      </c>
      <c r="F6927" t="s">
        <v>44</v>
      </c>
      <c r="G6927" t="s">
        <v>43</v>
      </c>
      <c r="H6927">
        <v>0.54634283779616499</v>
      </c>
      <c r="I6927">
        <f t="shared" si="216"/>
        <v>546.34283779616499</v>
      </c>
      <c r="J6927" t="str">
        <f t="shared" si="217"/>
        <v>Medium</v>
      </c>
      <c r="K6927" t="s">
        <v>19</v>
      </c>
      <c r="L6927" t="s">
        <v>26</v>
      </c>
      <c r="M6927" t="s">
        <v>28</v>
      </c>
      <c r="N6927">
        <v>10238</v>
      </c>
      <c r="O6927" t="s">
        <v>52</v>
      </c>
      <c r="P6927">
        <v>13000</v>
      </c>
      <c r="Q6927" t="s">
        <v>46</v>
      </c>
      <c r="R6927">
        <v>1</v>
      </c>
      <c r="S6927">
        <v>0</v>
      </c>
      <c r="T6927">
        <v>1</v>
      </c>
      <c r="U6927" t="s">
        <v>30</v>
      </c>
    </row>
    <row r="6928" spans="1:21" x14ac:dyDescent="0.25">
      <c r="A6928">
        <v>75945</v>
      </c>
      <c r="B6928" t="s">
        <v>20</v>
      </c>
      <c r="C6928" t="s">
        <v>41</v>
      </c>
      <c r="D6928" t="s">
        <v>16</v>
      </c>
      <c r="E6928" t="s">
        <v>58</v>
      </c>
      <c r="F6928" t="s">
        <v>45</v>
      </c>
      <c r="G6928" t="s">
        <v>80</v>
      </c>
      <c r="H6928">
        <v>0.54637101498693597</v>
      </c>
      <c r="I6928">
        <f t="shared" si="216"/>
        <v>546.37101498693596</v>
      </c>
      <c r="J6928" t="str">
        <f t="shared" si="217"/>
        <v>Medium</v>
      </c>
      <c r="K6928" t="s">
        <v>19</v>
      </c>
      <c r="L6928" t="s">
        <v>27</v>
      </c>
      <c r="M6928" t="s">
        <v>28</v>
      </c>
      <c r="N6928">
        <v>10238</v>
      </c>
      <c r="O6928" t="s">
        <v>52</v>
      </c>
      <c r="P6928">
        <v>11000</v>
      </c>
      <c r="Q6928" t="s">
        <v>47</v>
      </c>
      <c r="R6928">
        <v>2</v>
      </c>
      <c r="S6928">
        <v>0</v>
      </c>
      <c r="T6928">
        <v>2</v>
      </c>
      <c r="U6928" t="s">
        <v>31</v>
      </c>
    </row>
    <row r="6929" spans="1:21" x14ac:dyDescent="0.25">
      <c r="A6929">
        <v>536546</v>
      </c>
      <c r="B6929" t="s">
        <v>18</v>
      </c>
      <c r="C6929" t="s">
        <v>40</v>
      </c>
      <c r="D6929" t="s">
        <v>16</v>
      </c>
      <c r="E6929" t="s">
        <v>59</v>
      </c>
      <c r="F6929" t="s">
        <v>45</v>
      </c>
      <c r="G6929" t="s">
        <v>80</v>
      </c>
      <c r="H6929">
        <v>0.546382543103347</v>
      </c>
      <c r="I6929">
        <f t="shared" si="216"/>
        <v>546.38254310334696</v>
      </c>
      <c r="J6929" t="str">
        <f t="shared" si="217"/>
        <v>Medium</v>
      </c>
      <c r="K6929" t="s">
        <v>19</v>
      </c>
      <c r="L6929" t="s">
        <v>27</v>
      </c>
      <c r="M6929" t="s">
        <v>28</v>
      </c>
      <c r="N6929">
        <v>10238</v>
      </c>
      <c r="O6929" t="s">
        <v>52</v>
      </c>
      <c r="P6929">
        <v>12000</v>
      </c>
      <c r="Q6929" t="s">
        <v>46</v>
      </c>
      <c r="R6929">
        <v>0</v>
      </c>
      <c r="S6929">
        <v>0</v>
      </c>
      <c r="T6929">
        <v>0</v>
      </c>
      <c r="U6929" t="s">
        <v>30</v>
      </c>
    </row>
    <row r="6930" spans="1:21" x14ac:dyDescent="0.25">
      <c r="A6930">
        <v>890778</v>
      </c>
      <c r="B6930" t="s">
        <v>21</v>
      </c>
      <c r="C6930" t="s">
        <v>40</v>
      </c>
      <c r="D6930" t="s">
        <v>16</v>
      </c>
      <c r="E6930" t="s">
        <v>57</v>
      </c>
      <c r="F6930" t="s">
        <v>45</v>
      </c>
      <c r="G6930" t="s">
        <v>80</v>
      </c>
      <c r="H6930">
        <v>0.54641648400615705</v>
      </c>
      <c r="I6930">
        <f t="shared" si="216"/>
        <v>546.41648400615702</v>
      </c>
      <c r="J6930" t="str">
        <f t="shared" si="217"/>
        <v>Medium</v>
      </c>
      <c r="K6930" t="s">
        <v>19</v>
      </c>
      <c r="L6930" t="s">
        <v>27</v>
      </c>
      <c r="M6930" t="s">
        <v>29</v>
      </c>
      <c r="N6930">
        <v>10238</v>
      </c>
      <c r="O6930" t="s">
        <v>52</v>
      </c>
      <c r="P6930">
        <v>10000</v>
      </c>
      <c r="Q6930" t="s">
        <v>46</v>
      </c>
      <c r="R6930">
        <v>4</v>
      </c>
      <c r="S6930">
        <v>0</v>
      </c>
      <c r="T6930">
        <v>3</v>
      </c>
      <c r="U6930" t="s">
        <v>30</v>
      </c>
    </row>
    <row r="6931" spans="1:21" x14ac:dyDescent="0.25">
      <c r="A6931">
        <v>792526</v>
      </c>
      <c r="B6931" t="s">
        <v>20</v>
      </c>
      <c r="C6931" t="s">
        <v>41</v>
      </c>
      <c r="D6931" t="s">
        <v>16</v>
      </c>
      <c r="E6931" t="s">
        <v>59</v>
      </c>
      <c r="F6931" t="s">
        <v>44</v>
      </c>
      <c r="G6931" t="s">
        <v>42</v>
      </c>
      <c r="H6931">
        <v>0.54641741048311898</v>
      </c>
      <c r="I6931">
        <f t="shared" si="216"/>
        <v>546.41741048311894</v>
      </c>
      <c r="J6931" t="str">
        <f t="shared" si="217"/>
        <v>Medium</v>
      </c>
      <c r="K6931" t="s">
        <v>19</v>
      </c>
      <c r="L6931" t="s">
        <v>26</v>
      </c>
      <c r="M6931" t="s">
        <v>29</v>
      </c>
      <c r="N6931">
        <v>32765</v>
      </c>
      <c r="O6931" t="s">
        <v>51</v>
      </c>
      <c r="P6931">
        <v>11000</v>
      </c>
      <c r="Q6931" t="s">
        <v>46</v>
      </c>
      <c r="R6931">
        <v>0</v>
      </c>
      <c r="S6931">
        <v>0</v>
      </c>
      <c r="T6931">
        <v>0</v>
      </c>
      <c r="U6931" t="s">
        <v>31</v>
      </c>
    </row>
    <row r="6932" spans="1:21" x14ac:dyDescent="0.25">
      <c r="A6932">
        <v>273764</v>
      </c>
      <c r="B6932" t="s">
        <v>21</v>
      </c>
      <c r="C6932" t="s">
        <v>40</v>
      </c>
      <c r="D6932" t="s">
        <v>16</v>
      </c>
      <c r="E6932" t="s">
        <v>57</v>
      </c>
      <c r="F6932" t="s">
        <v>45</v>
      </c>
      <c r="G6932" t="s">
        <v>43</v>
      </c>
      <c r="H6932">
        <v>0.54646011405433104</v>
      </c>
      <c r="I6932">
        <f t="shared" si="216"/>
        <v>546.46011405433103</v>
      </c>
      <c r="J6932" t="str">
        <f t="shared" si="217"/>
        <v>Medium</v>
      </c>
      <c r="K6932" t="s">
        <v>17</v>
      </c>
      <c r="L6932" t="s">
        <v>27</v>
      </c>
      <c r="M6932" t="s">
        <v>28</v>
      </c>
      <c r="N6932">
        <v>10238</v>
      </c>
      <c r="O6932" t="s">
        <v>52</v>
      </c>
      <c r="P6932">
        <v>8000</v>
      </c>
      <c r="Q6932" t="s">
        <v>46</v>
      </c>
      <c r="R6932">
        <v>1</v>
      </c>
      <c r="S6932">
        <v>0</v>
      </c>
      <c r="T6932">
        <v>1</v>
      </c>
      <c r="U6932" t="s">
        <v>30</v>
      </c>
    </row>
    <row r="6933" spans="1:21" x14ac:dyDescent="0.25">
      <c r="A6933">
        <v>917659</v>
      </c>
      <c r="B6933" t="s">
        <v>21</v>
      </c>
      <c r="C6933" t="s">
        <v>41</v>
      </c>
      <c r="D6933" t="s">
        <v>16</v>
      </c>
      <c r="E6933" t="s">
        <v>58</v>
      </c>
      <c r="F6933" t="s">
        <v>44</v>
      </c>
      <c r="G6933" t="s">
        <v>43</v>
      </c>
      <c r="H6933">
        <v>0.54647714057771901</v>
      </c>
      <c r="I6933">
        <f t="shared" si="216"/>
        <v>546.47714057771896</v>
      </c>
      <c r="J6933" t="str">
        <f t="shared" si="217"/>
        <v>Medium</v>
      </c>
      <c r="K6933" t="s">
        <v>19</v>
      </c>
      <c r="L6933" t="s">
        <v>27</v>
      </c>
      <c r="M6933" t="s">
        <v>28</v>
      </c>
      <c r="N6933">
        <v>10238</v>
      </c>
      <c r="O6933" t="s">
        <v>52</v>
      </c>
      <c r="P6933">
        <v>9000</v>
      </c>
      <c r="Q6933" t="s">
        <v>46</v>
      </c>
      <c r="R6933">
        <v>1</v>
      </c>
      <c r="S6933">
        <v>0</v>
      </c>
      <c r="T6933">
        <v>0</v>
      </c>
      <c r="U6933" t="s">
        <v>30</v>
      </c>
    </row>
    <row r="6934" spans="1:21" x14ac:dyDescent="0.25">
      <c r="A6934">
        <v>677174</v>
      </c>
      <c r="B6934" t="s">
        <v>20</v>
      </c>
      <c r="C6934" t="s">
        <v>40</v>
      </c>
      <c r="D6934" t="s">
        <v>16</v>
      </c>
      <c r="E6934" t="s">
        <v>58</v>
      </c>
      <c r="F6934" t="s">
        <v>45</v>
      </c>
      <c r="G6934" t="s">
        <v>42</v>
      </c>
      <c r="H6934">
        <v>0.54650171108007795</v>
      </c>
      <c r="I6934">
        <f t="shared" si="216"/>
        <v>546.50171108007794</v>
      </c>
      <c r="J6934" t="str">
        <f t="shared" si="217"/>
        <v>Medium</v>
      </c>
      <c r="K6934" t="s">
        <v>19</v>
      </c>
      <c r="L6934" t="s">
        <v>26</v>
      </c>
      <c r="M6934" t="s">
        <v>28</v>
      </c>
      <c r="N6934">
        <v>10238</v>
      </c>
      <c r="O6934" t="s">
        <v>52</v>
      </c>
      <c r="P6934">
        <v>10000</v>
      </c>
      <c r="Q6934" t="s">
        <v>46</v>
      </c>
      <c r="R6934">
        <v>1</v>
      </c>
      <c r="S6934">
        <v>0</v>
      </c>
      <c r="T6934">
        <v>1</v>
      </c>
      <c r="U6934" t="s">
        <v>30</v>
      </c>
    </row>
    <row r="6935" spans="1:21" x14ac:dyDescent="0.25">
      <c r="A6935">
        <v>869442</v>
      </c>
      <c r="B6935" t="s">
        <v>21</v>
      </c>
      <c r="C6935" t="s">
        <v>41</v>
      </c>
      <c r="D6935" t="s">
        <v>16</v>
      </c>
      <c r="E6935" t="s">
        <v>57</v>
      </c>
      <c r="F6935" t="s">
        <v>45</v>
      </c>
      <c r="G6935" t="s">
        <v>43</v>
      </c>
      <c r="H6935">
        <v>0.54652221468974804</v>
      </c>
      <c r="I6935">
        <f t="shared" si="216"/>
        <v>546.52221468974801</v>
      </c>
      <c r="J6935" t="str">
        <f t="shared" si="217"/>
        <v>Medium</v>
      </c>
      <c r="K6935" t="s">
        <v>19</v>
      </c>
      <c r="L6935" t="s">
        <v>27</v>
      </c>
      <c r="M6935" t="s">
        <v>29</v>
      </c>
      <c r="N6935">
        <v>10238</v>
      </c>
      <c r="O6935" t="s">
        <v>52</v>
      </c>
      <c r="P6935">
        <v>9000</v>
      </c>
      <c r="Q6935" t="s">
        <v>46</v>
      </c>
      <c r="R6935">
        <v>3</v>
      </c>
      <c r="S6935">
        <v>0</v>
      </c>
      <c r="T6935">
        <v>5</v>
      </c>
      <c r="U6935" t="s">
        <v>30</v>
      </c>
    </row>
    <row r="6936" spans="1:21" x14ac:dyDescent="0.25">
      <c r="A6936">
        <v>679306</v>
      </c>
      <c r="B6936" t="s">
        <v>15</v>
      </c>
      <c r="C6936" t="s">
        <v>41</v>
      </c>
      <c r="D6936" t="s">
        <v>16</v>
      </c>
      <c r="E6936" t="s">
        <v>57</v>
      </c>
      <c r="F6936" t="s">
        <v>44</v>
      </c>
      <c r="G6936" t="s">
        <v>80</v>
      </c>
      <c r="H6936">
        <v>0.54661013691803795</v>
      </c>
      <c r="I6936">
        <f t="shared" si="216"/>
        <v>546.61013691803794</v>
      </c>
      <c r="J6936" t="str">
        <f t="shared" si="217"/>
        <v>Medium</v>
      </c>
      <c r="K6936" t="s">
        <v>19</v>
      </c>
      <c r="L6936" t="s">
        <v>26</v>
      </c>
      <c r="M6936" t="s">
        <v>28</v>
      </c>
      <c r="N6936">
        <v>10238</v>
      </c>
      <c r="O6936" t="s">
        <v>52</v>
      </c>
      <c r="P6936">
        <v>12000</v>
      </c>
      <c r="Q6936" t="s">
        <v>46</v>
      </c>
      <c r="R6936">
        <v>1</v>
      </c>
      <c r="S6936">
        <v>0</v>
      </c>
      <c r="T6936">
        <v>3</v>
      </c>
      <c r="U6936" t="s">
        <v>30</v>
      </c>
    </row>
    <row r="6937" spans="1:21" x14ac:dyDescent="0.25">
      <c r="A6937">
        <v>623455</v>
      </c>
      <c r="B6937" t="s">
        <v>18</v>
      </c>
      <c r="C6937" t="s">
        <v>40</v>
      </c>
      <c r="D6937" t="s">
        <v>16</v>
      </c>
      <c r="E6937" t="s">
        <v>59</v>
      </c>
      <c r="F6937" t="s">
        <v>45</v>
      </c>
      <c r="G6937" t="s">
        <v>42</v>
      </c>
      <c r="H6937">
        <v>0.54673297803232601</v>
      </c>
      <c r="I6937">
        <f t="shared" si="216"/>
        <v>546.73297803232606</v>
      </c>
      <c r="J6937" t="str">
        <f t="shared" si="217"/>
        <v>Medium</v>
      </c>
      <c r="K6937" t="s">
        <v>19</v>
      </c>
      <c r="L6937" t="s">
        <v>26</v>
      </c>
      <c r="M6937" t="s">
        <v>29</v>
      </c>
      <c r="N6937">
        <v>10238</v>
      </c>
      <c r="O6937" t="s">
        <v>52</v>
      </c>
      <c r="P6937">
        <v>12000</v>
      </c>
      <c r="Q6937" t="s">
        <v>46</v>
      </c>
      <c r="R6937">
        <v>0</v>
      </c>
      <c r="S6937">
        <v>0</v>
      </c>
      <c r="T6937">
        <v>0</v>
      </c>
      <c r="U6937" t="s">
        <v>31</v>
      </c>
    </row>
    <row r="6938" spans="1:21" x14ac:dyDescent="0.25">
      <c r="A6938">
        <v>250947</v>
      </c>
      <c r="B6938" t="s">
        <v>20</v>
      </c>
      <c r="C6938" t="s">
        <v>40</v>
      </c>
      <c r="D6938" t="s">
        <v>16</v>
      </c>
      <c r="E6938" t="s">
        <v>58</v>
      </c>
      <c r="F6938" t="s">
        <v>44</v>
      </c>
      <c r="G6938" t="s">
        <v>80</v>
      </c>
      <c r="H6938">
        <v>0.54676108039247695</v>
      </c>
      <c r="I6938">
        <f t="shared" si="216"/>
        <v>546.76108039247697</v>
      </c>
      <c r="J6938" t="str">
        <f t="shared" si="217"/>
        <v>Medium</v>
      </c>
      <c r="K6938" t="s">
        <v>17</v>
      </c>
      <c r="L6938" t="s">
        <v>26</v>
      </c>
      <c r="M6938" t="s">
        <v>28</v>
      </c>
      <c r="N6938">
        <v>10238</v>
      </c>
      <c r="O6938" t="s">
        <v>52</v>
      </c>
      <c r="P6938">
        <v>16000</v>
      </c>
      <c r="Q6938" t="s">
        <v>46</v>
      </c>
      <c r="R6938">
        <v>0</v>
      </c>
      <c r="S6938">
        <v>0</v>
      </c>
      <c r="T6938">
        <v>1</v>
      </c>
      <c r="U6938" t="s">
        <v>30</v>
      </c>
    </row>
    <row r="6939" spans="1:21" x14ac:dyDescent="0.25">
      <c r="A6939">
        <v>824414</v>
      </c>
      <c r="B6939" t="s">
        <v>15</v>
      </c>
      <c r="C6939" t="s">
        <v>40</v>
      </c>
      <c r="D6939" t="s">
        <v>16</v>
      </c>
      <c r="E6939" t="s">
        <v>57</v>
      </c>
      <c r="F6939" t="s">
        <v>81</v>
      </c>
      <c r="G6939" t="s">
        <v>43</v>
      </c>
      <c r="H6939">
        <v>0.54677825663970103</v>
      </c>
      <c r="I6939">
        <f t="shared" si="216"/>
        <v>546.778256639701</v>
      </c>
      <c r="J6939" t="str">
        <f t="shared" si="217"/>
        <v>Medium</v>
      </c>
      <c r="K6939" t="s">
        <v>17</v>
      </c>
      <c r="L6939" t="s">
        <v>27</v>
      </c>
      <c r="M6939" t="s">
        <v>28</v>
      </c>
      <c r="N6939">
        <v>32765</v>
      </c>
      <c r="O6939" t="s">
        <v>51</v>
      </c>
      <c r="P6939">
        <v>6000</v>
      </c>
      <c r="Q6939" t="s">
        <v>46</v>
      </c>
      <c r="R6939">
        <v>3</v>
      </c>
      <c r="S6939">
        <v>0</v>
      </c>
      <c r="T6939">
        <v>0</v>
      </c>
      <c r="U6939" t="s">
        <v>30</v>
      </c>
    </row>
    <row r="6940" spans="1:21" x14ac:dyDescent="0.25">
      <c r="A6940">
        <v>947579</v>
      </c>
      <c r="B6940" t="s">
        <v>20</v>
      </c>
      <c r="C6940" t="s">
        <v>40</v>
      </c>
      <c r="D6940" t="s">
        <v>16</v>
      </c>
      <c r="E6940" t="s">
        <v>59</v>
      </c>
      <c r="F6940" t="s">
        <v>44</v>
      </c>
      <c r="G6940" t="s">
        <v>80</v>
      </c>
      <c r="H6940">
        <v>0.54682394012383295</v>
      </c>
      <c r="I6940">
        <f t="shared" si="216"/>
        <v>546.82394012383293</v>
      </c>
      <c r="J6940" t="str">
        <f t="shared" si="217"/>
        <v>Medium</v>
      </c>
      <c r="K6940" t="s">
        <v>17</v>
      </c>
      <c r="L6940" t="s">
        <v>26</v>
      </c>
      <c r="M6940" t="s">
        <v>29</v>
      </c>
      <c r="N6940">
        <v>92101</v>
      </c>
      <c r="O6940" t="s">
        <v>53</v>
      </c>
      <c r="P6940">
        <v>14000</v>
      </c>
      <c r="Q6940" t="s">
        <v>46</v>
      </c>
      <c r="R6940">
        <v>0</v>
      </c>
      <c r="S6940">
        <v>0</v>
      </c>
      <c r="T6940">
        <v>0</v>
      </c>
      <c r="U6940" t="s">
        <v>30</v>
      </c>
    </row>
    <row r="6941" spans="1:21" x14ac:dyDescent="0.25">
      <c r="A6941">
        <v>487378</v>
      </c>
      <c r="B6941" t="s">
        <v>21</v>
      </c>
      <c r="C6941" t="s">
        <v>40</v>
      </c>
      <c r="D6941" t="s">
        <v>16</v>
      </c>
      <c r="E6941" t="s">
        <v>57</v>
      </c>
      <c r="F6941" t="s">
        <v>44</v>
      </c>
      <c r="G6941" t="s">
        <v>42</v>
      </c>
      <c r="H6941">
        <v>0.54684304382508797</v>
      </c>
      <c r="I6941">
        <f t="shared" si="216"/>
        <v>546.84304382508799</v>
      </c>
      <c r="J6941" t="str">
        <f t="shared" si="217"/>
        <v>Medium</v>
      </c>
      <c r="K6941" t="s">
        <v>19</v>
      </c>
      <c r="L6941" t="s">
        <v>26</v>
      </c>
      <c r="M6941" t="s">
        <v>28</v>
      </c>
      <c r="N6941">
        <v>10238</v>
      </c>
      <c r="O6941" t="s">
        <v>52</v>
      </c>
      <c r="P6941">
        <v>9000</v>
      </c>
      <c r="Q6941" t="s">
        <v>46</v>
      </c>
      <c r="R6941">
        <v>3</v>
      </c>
      <c r="S6941">
        <v>0</v>
      </c>
      <c r="T6941">
        <v>2</v>
      </c>
      <c r="U6941" t="s">
        <v>30</v>
      </c>
    </row>
    <row r="6942" spans="1:21" x14ac:dyDescent="0.25">
      <c r="A6942">
        <v>291441</v>
      </c>
      <c r="B6942" t="s">
        <v>18</v>
      </c>
      <c r="C6942" t="s">
        <v>40</v>
      </c>
      <c r="D6942" t="s">
        <v>16</v>
      </c>
      <c r="E6942" t="s">
        <v>59</v>
      </c>
      <c r="F6942" t="s">
        <v>44</v>
      </c>
      <c r="G6942" t="s">
        <v>42</v>
      </c>
      <c r="H6942">
        <v>0.546852454653737</v>
      </c>
      <c r="I6942">
        <f t="shared" si="216"/>
        <v>546.85245465373703</v>
      </c>
      <c r="J6942" t="str">
        <f t="shared" si="217"/>
        <v>Medium</v>
      </c>
      <c r="K6942" t="s">
        <v>17</v>
      </c>
      <c r="L6942" t="s">
        <v>26</v>
      </c>
      <c r="M6942" t="s">
        <v>29</v>
      </c>
      <c r="N6942">
        <v>10238</v>
      </c>
      <c r="O6942" t="s">
        <v>52</v>
      </c>
      <c r="P6942">
        <v>15000</v>
      </c>
      <c r="Q6942" t="s">
        <v>46</v>
      </c>
      <c r="R6942">
        <v>0</v>
      </c>
      <c r="S6942">
        <v>0</v>
      </c>
      <c r="T6942">
        <v>0</v>
      </c>
      <c r="U6942" t="s">
        <v>31</v>
      </c>
    </row>
    <row r="6943" spans="1:21" x14ac:dyDescent="0.25">
      <c r="A6943">
        <v>714873</v>
      </c>
      <c r="B6943" t="s">
        <v>20</v>
      </c>
      <c r="C6943" t="s">
        <v>40</v>
      </c>
      <c r="D6943" t="s">
        <v>16</v>
      </c>
      <c r="E6943" t="s">
        <v>58</v>
      </c>
      <c r="F6943" t="s">
        <v>44</v>
      </c>
      <c r="G6943" t="s">
        <v>79</v>
      </c>
      <c r="H6943">
        <v>0.54687666304932403</v>
      </c>
      <c r="I6943">
        <f t="shared" si="216"/>
        <v>546.87666304932407</v>
      </c>
      <c r="J6943" t="str">
        <f t="shared" si="217"/>
        <v>Medium</v>
      </c>
      <c r="K6943" t="s">
        <v>17</v>
      </c>
      <c r="L6943" t="s">
        <v>26</v>
      </c>
      <c r="M6943" t="s">
        <v>29</v>
      </c>
      <c r="N6943">
        <v>10238</v>
      </c>
      <c r="O6943" t="s">
        <v>52</v>
      </c>
      <c r="P6943">
        <v>17000</v>
      </c>
      <c r="Q6943" t="s">
        <v>46</v>
      </c>
      <c r="R6943">
        <v>1</v>
      </c>
      <c r="S6943">
        <v>0</v>
      </c>
      <c r="T6943">
        <v>0</v>
      </c>
      <c r="U6943" t="s">
        <v>30</v>
      </c>
    </row>
    <row r="6944" spans="1:21" x14ac:dyDescent="0.25">
      <c r="A6944">
        <v>512870</v>
      </c>
      <c r="B6944" t="s">
        <v>21</v>
      </c>
      <c r="C6944" t="s">
        <v>40</v>
      </c>
      <c r="D6944" t="s">
        <v>16</v>
      </c>
      <c r="E6944" t="s">
        <v>57</v>
      </c>
      <c r="F6944" t="s">
        <v>44</v>
      </c>
      <c r="G6944" t="s">
        <v>43</v>
      </c>
      <c r="H6944">
        <v>0.54696072835162501</v>
      </c>
      <c r="I6944">
        <f t="shared" si="216"/>
        <v>546.96072835162499</v>
      </c>
      <c r="J6944" t="str">
        <f t="shared" si="217"/>
        <v>Medium</v>
      </c>
      <c r="K6944" t="s">
        <v>17</v>
      </c>
      <c r="L6944" t="s">
        <v>27</v>
      </c>
      <c r="M6944" t="s">
        <v>28</v>
      </c>
      <c r="N6944">
        <v>32765</v>
      </c>
      <c r="O6944" t="s">
        <v>51</v>
      </c>
      <c r="P6944">
        <v>12000</v>
      </c>
      <c r="Q6944" t="s">
        <v>46</v>
      </c>
      <c r="R6944">
        <v>5</v>
      </c>
      <c r="S6944">
        <v>0</v>
      </c>
      <c r="T6944">
        <v>1</v>
      </c>
      <c r="U6944" t="s">
        <v>30</v>
      </c>
    </row>
    <row r="6945" spans="1:21" x14ac:dyDescent="0.25">
      <c r="A6945">
        <v>617819</v>
      </c>
      <c r="B6945" t="s">
        <v>18</v>
      </c>
      <c r="C6945" t="s">
        <v>40</v>
      </c>
      <c r="D6945" t="s">
        <v>16</v>
      </c>
      <c r="E6945" t="s">
        <v>59</v>
      </c>
      <c r="F6945" t="s">
        <v>45</v>
      </c>
      <c r="G6945" t="s">
        <v>80</v>
      </c>
      <c r="H6945">
        <v>0.54714517002288499</v>
      </c>
      <c r="I6945">
        <f t="shared" si="216"/>
        <v>547.14517002288494</v>
      </c>
      <c r="J6945" t="str">
        <f t="shared" si="217"/>
        <v>Medium</v>
      </c>
      <c r="K6945" t="s">
        <v>19</v>
      </c>
      <c r="L6945" t="s">
        <v>26</v>
      </c>
      <c r="M6945" t="s">
        <v>29</v>
      </c>
      <c r="N6945">
        <v>32765</v>
      </c>
      <c r="O6945" t="s">
        <v>51</v>
      </c>
      <c r="P6945">
        <v>11000</v>
      </c>
      <c r="Q6945" t="s">
        <v>46</v>
      </c>
      <c r="R6945">
        <v>0</v>
      </c>
      <c r="S6945">
        <v>0</v>
      </c>
      <c r="T6945">
        <v>0</v>
      </c>
      <c r="U6945" t="s">
        <v>30</v>
      </c>
    </row>
    <row r="6946" spans="1:21" x14ac:dyDescent="0.25">
      <c r="A6946">
        <v>817613</v>
      </c>
      <c r="B6946" t="s">
        <v>21</v>
      </c>
      <c r="C6946" t="s">
        <v>40</v>
      </c>
      <c r="D6946" t="s">
        <v>16</v>
      </c>
      <c r="E6946" t="s">
        <v>59</v>
      </c>
      <c r="F6946" t="s">
        <v>81</v>
      </c>
      <c r="G6946" t="s">
        <v>80</v>
      </c>
      <c r="H6946">
        <v>0.54724680715396701</v>
      </c>
      <c r="I6946">
        <f t="shared" si="216"/>
        <v>547.24680715396698</v>
      </c>
      <c r="J6946" t="str">
        <f t="shared" si="217"/>
        <v>Medium</v>
      </c>
      <c r="K6946" t="s">
        <v>19</v>
      </c>
      <c r="L6946" t="s">
        <v>27</v>
      </c>
      <c r="M6946" t="s">
        <v>28</v>
      </c>
      <c r="N6946">
        <v>10238</v>
      </c>
      <c r="O6946" t="s">
        <v>52</v>
      </c>
      <c r="P6946">
        <v>11000</v>
      </c>
      <c r="Q6946" t="s">
        <v>46</v>
      </c>
      <c r="R6946">
        <v>0</v>
      </c>
      <c r="S6946">
        <v>0</v>
      </c>
      <c r="T6946">
        <v>0</v>
      </c>
      <c r="U6946" t="s">
        <v>30</v>
      </c>
    </row>
    <row r="6947" spans="1:21" x14ac:dyDescent="0.25">
      <c r="A6947">
        <v>184745</v>
      </c>
      <c r="B6947" t="s">
        <v>18</v>
      </c>
      <c r="C6947" t="s">
        <v>41</v>
      </c>
      <c r="D6947" t="s">
        <v>16</v>
      </c>
      <c r="E6947" t="s">
        <v>59</v>
      </c>
      <c r="F6947" t="s">
        <v>45</v>
      </c>
      <c r="G6947" t="s">
        <v>43</v>
      </c>
      <c r="H6947">
        <v>0.54736425105877795</v>
      </c>
      <c r="I6947">
        <f t="shared" si="216"/>
        <v>547.364251058778</v>
      </c>
      <c r="J6947" t="str">
        <f t="shared" si="217"/>
        <v>Medium</v>
      </c>
      <c r="K6947" t="s">
        <v>17</v>
      </c>
      <c r="L6947" t="s">
        <v>26</v>
      </c>
      <c r="M6947" t="s">
        <v>29</v>
      </c>
      <c r="N6947">
        <v>10238</v>
      </c>
      <c r="O6947" t="s">
        <v>52</v>
      </c>
      <c r="P6947">
        <v>15000</v>
      </c>
      <c r="Q6947" t="s">
        <v>46</v>
      </c>
      <c r="R6947">
        <v>0</v>
      </c>
      <c r="S6947">
        <v>0</v>
      </c>
      <c r="T6947">
        <v>0</v>
      </c>
      <c r="U6947" t="s">
        <v>31</v>
      </c>
    </row>
    <row r="6948" spans="1:21" x14ac:dyDescent="0.25">
      <c r="A6948">
        <v>292767</v>
      </c>
      <c r="B6948" t="s">
        <v>15</v>
      </c>
      <c r="C6948" t="s">
        <v>40</v>
      </c>
      <c r="D6948" t="s">
        <v>16</v>
      </c>
      <c r="E6948" t="s">
        <v>56</v>
      </c>
      <c r="F6948" t="s">
        <v>44</v>
      </c>
      <c r="G6948" t="s">
        <v>43</v>
      </c>
      <c r="H6948">
        <v>0.54742260188400105</v>
      </c>
      <c r="I6948">
        <f t="shared" si="216"/>
        <v>547.4226018840011</v>
      </c>
      <c r="J6948" t="str">
        <f t="shared" si="217"/>
        <v>Medium</v>
      </c>
      <c r="K6948" t="s">
        <v>17</v>
      </c>
      <c r="L6948" t="s">
        <v>26</v>
      </c>
      <c r="M6948" t="s">
        <v>28</v>
      </c>
      <c r="N6948">
        <v>10238</v>
      </c>
      <c r="O6948" t="s">
        <v>52</v>
      </c>
      <c r="P6948">
        <v>9000</v>
      </c>
      <c r="Q6948" t="s">
        <v>46</v>
      </c>
      <c r="R6948">
        <v>3</v>
      </c>
      <c r="S6948">
        <v>0</v>
      </c>
      <c r="T6948">
        <v>0</v>
      </c>
      <c r="U6948" t="s">
        <v>30</v>
      </c>
    </row>
    <row r="6949" spans="1:21" x14ac:dyDescent="0.25">
      <c r="A6949">
        <v>479043</v>
      </c>
      <c r="B6949" t="s">
        <v>18</v>
      </c>
      <c r="C6949" t="s">
        <v>40</v>
      </c>
      <c r="D6949" t="s">
        <v>16</v>
      </c>
      <c r="E6949" t="s">
        <v>59</v>
      </c>
      <c r="F6949" t="s">
        <v>81</v>
      </c>
      <c r="G6949" t="s">
        <v>79</v>
      </c>
      <c r="H6949">
        <v>0.54747175616107902</v>
      </c>
      <c r="I6949">
        <f t="shared" si="216"/>
        <v>547.47175616107904</v>
      </c>
      <c r="J6949" t="str">
        <f t="shared" si="217"/>
        <v>Medium</v>
      </c>
      <c r="K6949" t="s">
        <v>19</v>
      </c>
      <c r="L6949" t="s">
        <v>26</v>
      </c>
      <c r="M6949" t="s">
        <v>29</v>
      </c>
      <c r="N6949">
        <v>10238</v>
      </c>
      <c r="O6949" t="s">
        <v>52</v>
      </c>
      <c r="P6949">
        <v>14000</v>
      </c>
      <c r="Q6949" t="s">
        <v>46</v>
      </c>
      <c r="R6949">
        <v>0</v>
      </c>
      <c r="S6949">
        <v>0</v>
      </c>
      <c r="T6949">
        <v>0</v>
      </c>
      <c r="U6949" t="s">
        <v>31</v>
      </c>
    </row>
    <row r="6950" spans="1:21" x14ac:dyDescent="0.25">
      <c r="A6950">
        <v>906608</v>
      </c>
      <c r="B6950" t="s">
        <v>15</v>
      </c>
      <c r="C6950" t="s">
        <v>40</v>
      </c>
      <c r="D6950" t="s">
        <v>16</v>
      </c>
      <c r="E6950" t="s">
        <v>59</v>
      </c>
      <c r="F6950" t="s">
        <v>45</v>
      </c>
      <c r="G6950" t="s">
        <v>43</v>
      </c>
      <c r="H6950">
        <v>0.54749203776361399</v>
      </c>
      <c r="I6950">
        <f t="shared" si="216"/>
        <v>547.49203776361401</v>
      </c>
      <c r="J6950" t="str">
        <f t="shared" si="217"/>
        <v>Medium</v>
      </c>
      <c r="K6950" t="s">
        <v>17</v>
      </c>
      <c r="L6950" t="s">
        <v>26</v>
      </c>
      <c r="M6950" t="s">
        <v>28</v>
      </c>
      <c r="N6950">
        <v>32765</v>
      </c>
      <c r="O6950" t="s">
        <v>51</v>
      </c>
      <c r="P6950">
        <v>9000</v>
      </c>
      <c r="Q6950" t="s">
        <v>46</v>
      </c>
      <c r="R6950">
        <v>0</v>
      </c>
      <c r="S6950">
        <v>0</v>
      </c>
      <c r="T6950">
        <v>0</v>
      </c>
      <c r="U6950" t="s">
        <v>30</v>
      </c>
    </row>
    <row r="6951" spans="1:21" x14ac:dyDescent="0.25">
      <c r="A6951">
        <v>767467</v>
      </c>
      <c r="B6951" t="s">
        <v>15</v>
      </c>
      <c r="C6951" t="s">
        <v>41</v>
      </c>
      <c r="D6951" t="s">
        <v>16</v>
      </c>
      <c r="E6951" t="s">
        <v>56</v>
      </c>
      <c r="F6951" t="s">
        <v>45</v>
      </c>
      <c r="G6951" t="s">
        <v>80</v>
      </c>
      <c r="H6951">
        <v>0.54766285839715201</v>
      </c>
      <c r="I6951">
        <f t="shared" si="216"/>
        <v>547.66285839715204</v>
      </c>
      <c r="J6951" t="str">
        <f t="shared" si="217"/>
        <v>Medium</v>
      </c>
      <c r="K6951" t="s">
        <v>17</v>
      </c>
      <c r="L6951" t="s">
        <v>27</v>
      </c>
      <c r="M6951" t="s">
        <v>28</v>
      </c>
      <c r="N6951">
        <v>10238</v>
      </c>
      <c r="O6951" t="s">
        <v>52</v>
      </c>
      <c r="P6951">
        <v>6000</v>
      </c>
      <c r="Q6951" t="s">
        <v>46</v>
      </c>
      <c r="R6951">
        <v>6</v>
      </c>
      <c r="S6951">
        <v>0</v>
      </c>
      <c r="T6951">
        <v>6</v>
      </c>
      <c r="U6951" t="s">
        <v>30</v>
      </c>
    </row>
    <row r="6952" spans="1:21" x14ac:dyDescent="0.25">
      <c r="A6952">
        <v>702004</v>
      </c>
      <c r="B6952" t="s">
        <v>21</v>
      </c>
      <c r="C6952" t="s">
        <v>40</v>
      </c>
      <c r="D6952" t="s">
        <v>16</v>
      </c>
      <c r="E6952" t="s">
        <v>59</v>
      </c>
      <c r="F6952" t="s">
        <v>45</v>
      </c>
      <c r="G6952" t="s">
        <v>43</v>
      </c>
      <c r="H6952">
        <v>0.54773174167253802</v>
      </c>
      <c r="I6952">
        <f t="shared" si="216"/>
        <v>547.73174167253796</v>
      </c>
      <c r="J6952" t="str">
        <f t="shared" si="217"/>
        <v>Medium</v>
      </c>
      <c r="K6952" t="s">
        <v>19</v>
      </c>
      <c r="L6952" t="s">
        <v>26</v>
      </c>
      <c r="M6952" t="s">
        <v>28</v>
      </c>
      <c r="N6952">
        <v>32765</v>
      </c>
      <c r="O6952" t="s">
        <v>51</v>
      </c>
      <c r="P6952">
        <v>12000</v>
      </c>
      <c r="Q6952" t="s">
        <v>47</v>
      </c>
      <c r="R6952">
        <v>0</v>
      </c>
      <c r="S6952">
        <v>0</v>
      </c>
      <c r="T6952">
        <v>0</v>
      </c>
      <c r="U6952" t="s">
        <v>31</v>
      </c>
    </row>
    <row r="6953" spans="1:21" x14ac:dyDescent="0.25">
      <c r="A6953">
        <v>790367</v>
      </c>
      <c r="B6953" t="s">
        <v>15</v>
      </c>
      <c r="C6953" t="s">
        <v>41</v>
      </c>
      <c r="D6953" t="s">
        <v>22</v>
      </c>
      <c r="E6953" t="s">
        <v>59</v>
      </c>
      <c r="F6953" t="s">
        <v>81</v>
      </c>
      <c r="G6953" t="s">
        <v>43</v>
      </c>
      <c r="H6953">
        <v>0.54774260926423202</v>
      </c>
      <c r="I6953">
        <f t="shared" si="216"/>
        <v>547.74260926423199</v>
      </c>
      <c r="J6953" t="str">
        <f t="shared" si="217"/>
        <v>Medium</v>
      </c>
      <c r="K6953" t="s">
        <v>17</v>
      </c>
      <c r="L6953" t="s">
        <v>27</v>
      </c>
      <c r="M6953" t="s">
        <v>28</v>
      </c>
      <c r="N6953">
        <v>10238</v>
      </c>
      <c r="O6953" t="s">
        <v>52</v>
      </c>
      <c r="P6953">
        <v>10000</v>
      </c>
      <c r="Q6953" t="s">
        <v>47</v>
      </c>
      <c r="R6953">
        <v>0</v>
      </c>
      <c r="S6953">
        <v>0</v>
      </c>
      <c r="T6953">
        <v>0</v>
      </c>
      <c r="U6953" t="s">
        <v>30</v>
      </c>
    </row>
    <row r="6954" spans="1:21" x14ac:dyDescent="0.25">
      <c r="A6954">
        <v>676862</v>
      </c>
      <c r="B6954" t="s">
        <v>20</v>
      </c>
      <c r="C6954" t="s">
        <v>41</v>
      </c>
      <c r="D6954" t="s">
        <v>16</v>
      </c>
      <c r="E6954" t="s">
        <v>58</v>
      </c>
      <c r="F6954" t="s">
        <v>45</v>
      </c>
      <c r="G6954" t="s">
        <v>80</v>
      </c>
      <c r="H6954">
        <v>0.54778927797011701</v>
      </c>
      <c r="I6954">
        <f t="shared" si="216"/>
        <v>547.78927797011704</v>
      </c>
      <c r="J6954" t="str">
        <f t="shared" si="217"/>
        <v>Medium</v>
      </c>
      <c r="K6954" t="s">
        <v>17</v>
      </c>
      <c r="L6954" t="s">
        <v>27</v>
      </c>
      <c r="M6954" t="s">
        <v>28</v>
      </c>
      <c r="N6954">
        <v>10238</v>
      </c>
      <c r="O6954" t="s">
        <v>52</v>
      </c>
      <c r="P6954">
        <v>14000</v>
      </c>
      <c r="Q6954" t="s">
        <v>46</v>
      </c>
      <c r="R6954">
        <v>0</v>
      </c>
      <c r="S6954">
        <v>0</v>
      </c>
      <c r="T6954">
        <v>2</v>
      </c>
      <c r="U6954" t="s">
        <v>30</v>
      </c>
    </row>
    <row r="6955" spans="1:21" x14ac:dyDescent="0.25">
      <c r="A6955">
        <v>224890</v>
      </c>
      <c r="B6955" t="s">
        <v>21</v>
      </c>
      <c r="C6955" t="s">
        <v>41</v>
      </c>
      <c r="D6955" t="s">
        <v>16</v>
      </c>
      <c r="E6955" t="s">
        <v>57</v>
      </c>
      <c r="F6955" t="s">
        <v>44</v>
      </c>
      <c r="G6955" t="s">
        <v>43</v>
      </c>
      <c r="H6955">
        <v>0.54782259096317798</v>
      </c>
      <c r="I6955">
        <f t="shared" si="216"/>
        <v>547.82259096317796</v>
      </c>
      <c r="J6955" t="str">
        <f t="shared" si="217"/>
        <v>Medium</v>
      </c>
      <c r="K6955" t="s">
        <v>19</v>
      </c>
      <c r="L6955" t="s">
        <v>26</v>
      </c>
      <c r="M6955" t="s">
        <v>29</v>
      </c>
      <c r="N6955">
        <v>10238</v>
      </c>
      <c r="O6955" t="s">
        <v>52</v>
      </c>
      <c r="P6955">
        <v>15000</v>
      </c>
      <c r="Q6955" t="s">
        <v>47</v>
      </c>
      <c r="R6955">
        <v>5</v>
      </c>
      <c r="S6955">
        <v>0</v>
      </c>
      <c r="T6955">
        <v>1</v>
      </c>
      <c r="U6955" t="s">
        <v>30</v>
      </c>
    </row>
    <row r="6956" spans="1:21" x14ac:dyDescent="0.25">
      <c r="A6956">
        <v>501875</v>
      </c>
      <c r="B6956" t="s">
        <v>20</v>
      </c>
      <c r="C6956" t="s">
        <v>40</v>
      </c>
      <c r="D6956" t="s">
        <v>22</v>
      </c>
      <c r="E6956" t="s">
        <v>58</v>
      </c>
      <c r="F6956" t="s">
        <v>44</v>
      </c>
      <c r="G6956" t="s">
        <v>80</v>
      </c>
      <c r="H6956">
        <v>0.54784321250110701</v>
      </c>
      <c r="I6956">
        <f t="shared" si="216"/>
        <v>547.84321250110702</v>
      </c>
      <c r="J6956" t="str">
        <f t="shared" si="217"/>
        <v>Medium</v>
      </c>
      <c r="K6956" t="s">
        <v>19</v>
      </c>
      <c r="L6956" t="s">
        <v>26</v>
      </c>
      <c r="M6956" t="s">
        <v>29</v>
      </c>
      <c r="N6956">
        <v>10238</v>
      </c>
      <c r="O6956" t="s">
        <v>52</v>
      </c>
      <c r="P6956">
        <v>15000</v>
      </c>
      <c r="Q6956" t="s">
        <v>46</v>
      </c>
      <c r="R6956">
        <v>0</v>
      </c>
      <c r="S6956">
        <v>0</v>
      </c>
      <c r="T6956">
        <v>1</v>
      </c>
      <c r="U6956" t="s">
        <v>31</v>
      </c>
    </row>
    <row r="6957" spans="1:21" x14ac:dyDescent="0.25">
      <c r="A6957">
        <v>648831</v>
      </c>
      <c r="B6957" t="s">
        <v>20</v>
      </c>
      <c r="C6957" t="s">
        <v>40</v>
      </c>
      <c r="D6957" t="s">
        <v>16</v>
      </c>
      <c r="E6957" t="s">
        <v>58</v>
      </c>
      <c r="F6957" t="s">
        <v>44</v>
      </c>
      <c r="G6957" t="s">
        <v>43</v>
      </c>
      <c r="H6957">
        <v>0.54788416358692005</v>
      </c>
      <c r="I6957">
        <f t="shared" si="216"/>
        <v>547.88416358692007</v>
      </c>
      <c r="J6957" t="str">
        <f t="shared" si="217"/>
        <v>Medium</v>
      </c>
      <c r="K6957" t="s">
        <v>19</v>
      </c>
      <c r="L6957" t="s">
        <v>26</v>
      </c>
      <c r="M6957" t="s">
        <v>29</v>
      </c>
      <c r="N6957">
        <v>10238</v>
      </c>
      <c r="O6957" t="s">
        <v>52</v>
      </c>
      <c r="P6957">
        <v>14000</v>
      </c>
      <c r="Q6957" t="s">
        <v>46</v>
      </c>
      <c r="R6957">
        <v>0</v>
      </c>
      <c r="S6957">
        <v>0</v>
      </c>
      <c r="T6957">
        <v>0</v>
      </c>
      <c r="U6957" t="s">
        <v>30</v>
      </c>
    </row>
    <row r="6958" spans="1:21" x14ac:dyDescent="0.25">
      <c r="A6958">
        <v>541565</v>
      </c>
      <c r="B6958" t="s">
        <v>20</v>
      </c>
      <c r="C6958" t="s">
        <v>40</v>
      </c>
      <c r="D6958" t="s">
        <v>16</v>
      </c>
      <c r="E6958" t="s">
        <v>58</v>
      </c>
      <c r="F6958" t="s">
        <v>81</v>
      </c>
      <c r="G6958" t="s">
        <v>80</v>
      </c>
      <c r="H6958">
        <v>0.54790285997932298</v>
      </c>
      <c r="I6958">
        <f t="shared" si="216"/>
        <v>547.90285997932301</v>
      </c>
      <c r="J6958" t="str">
        <f t="shared" si="217"/>
        <v>Medium</v>
      </c>
      <c r="K6958" t="s">
        <v>17</v>
      </c>
      <c r="L6958" t="s">
        <v>26</v>
      </c>
      <c r="M6958" t="s">
        <v>29</v>
      </c>
      <c r="N6958">
        <v>10238</v>
      </c>
      <c r="O6958" t="s">
        <v>52</v>
      </c>
      <c r="P6958">
        <v>14000</v>
      </c>
      <c r="Q6958" t="s">
        <v>46</v>
      </c>
      <c r="R6958">
        <v>1</v>
      </c>
      <c r="S6958">
        <v>0</v>
      </c>
      <c r="T6958">
        <v>1</v>
      </c>
      <c r="U6958" t="s">
        <v>30</v>
      </c>
    </row>
    <row r="6959" spans="1:21" x14ac:dyDescent="0.25">
      <c r="A6959">
        <v>395393</v>
      </c>
      <c r="B6959" t="s">
        <v>21</v>
      </c>
      <c r="C6959" t="s">
        <v>40</v>
      </c>
      <c r="D6959" t="s">
        <v>16</v>
      </c>
      <c r="E6959" t="s">
        <v>58</v>
      </c>
      <c r="F6959" t="s">
        <v>81</v>
      </c>
      <c r="G6959" t="s">
        <v>43</v>
      </c>
      <c r="H6959">
        <v>0.54793449344529999</v>
      </c>
      <c r="I6959">
        <f t="shared" si="216"/>
        <v>547.93449344529995</v>
      </c>
      <c r="J6959" t="str">
        <f t="shared" si="217"/>
        <v>Medium</v>
      </c>
      <c r="K6959" t="s">
        <v>19</v>
      </c>
      <c r="L6959" t="s">
        <v>26</v>
      </c>
      <c r="M6959" t="s">
        <v>29</v>
      </c>
      <c r="N6959">
        <v>32765</v>
      </c>
      <c r="O6959" t="s">
        <v>51</v>
      </c>
      <c r="P6959">
        <v>10000</v>
      </c>
      <c r="Q6959" t="s">
        <v>46</v>
      </c>
      <c r="R6959">
        <v>2</v>
      </c>
      <c r="S6959">
        <v>0</v>
      </c>
      <c r="T6959">
        <v>0</v>
      </c>
      <c r="U6959" t="s">
        <v>30</v>
      </c>
    </row>
    <row r="6960" spans="1:21" x14ac:dyDescent="0.25">
      <c r="A6960">
        <v>193717</v>
      </c>
      <c r="B6960" t="s">
        <v>21</v>
      </c>
      <c r="C6960" t="s">
        <v>40</v>
      </c>
      <c r="D6960" t="s">
        <v>16</v>
      </c>
      <c r="E6960" t="s">
        <v>57</v>
      </c>
      <c r="F6960" t="s">
        <v>45</v>
      </c>
      <c r="G6960" t="s">
        <v>43</v>
      </c>
      <c r="H6960">
        <v>0.54799980134926496</v>
      </c>
      <c r="I6960">
        <f t="shared" si="216"/>
        <v>547.999801349265</v>
      </c>
      <c r="J6960" t="str">
        <f t="shared" si="217"/>
        <v>Medium</v>
      </c>
      <c r="K6960" t="s">
        <v>17</v>
      </c>
      <c r="L6960" t="s">
        <v>26</v>
      </c>
      <c r="M6960" t="s">
        <v>28</v>
      </c>
      <c r="N6960">
        <v>10238</v>
      </c>
      <c r="O6960" t="s">
        <v>52</v>
      </c>
      <c r="P6960">
        <v>15000</v>
      </c>
      <c r="Q6960" t="s">
        <v>46</v>
      </c>
      <c r="R6960">
        <v>0</v>
      </c>
      <c r="S6960">
        <v>0</v>
      </c>
      <c r="T6960">
        <v>1</v>
      </c>
      <c r="U6960" t="s">
        <v>30</v>
      </c>
    </row>
    <row r="6961" spans="1:21" x14ac:dyDescent="0.25">
      <c r="A6961">
        <v>677702</v>
      </c>
      <c r="B6961" t="s">
        <v>15</v>
      </c>
      <c r="C6961" t="s">
        <v>40</v>
      </c>
      <c r="D6961" t="s">
        <v>16</v>
      </c>
      <c r="E6961" t="s">
        <v>56</v>
      </c>
      <c r="F6961" t="s">
        <v>44</v>
      </c>
      <c r="G6961" t="s">
        <v>43</v>
      </c>
      <c r="H6961">
        <v>0.548291809726692</v>
      </c>
      <c r="I6961">
        <f t="shared" si="216"/>
        <v>548.29180972669201</v>
      </c>
      <c r="J6961" t="str">
        <f t="shared" si="217"/>
        <v>Medium</v>
      </c>
      <c r="K6961" t="s">
        <v>17</v>
      </c>
      <c r="L6961" t="s">
        <v>27</v>
      </c>
      <c r="M6961" t="s">
        <v>28</v>
      </c>
      <c r="N6961">
        <v>10238</v>
      </c>
      <c r="O6961" t="s">
        <v>52</v>
      </c>
      <c r="P6961">
        <v>9000</v>
      </c>
      <c r="Q6961" t="s">
        <v>46</v>
      </c>
      <c r="R6961">
        <v>2</v>
      </c>
      <c r="S6961">
        <v>0</v>
      </c>
      <c r="T6961">
        <v>4</v>
      </c>
      <c r="U6961" t="s">
        <v>30</v>
      </c>
    </row>
    <row r="6962" spans="1:21" x14ac:dyDescent="0.25">
      <c r="A6962">
        <v>135645</v>
      </c>
      <c r="B6962" t="s">
        <v>20</v>
      </c>
      <c r="C6962" t="s">
        <v>41</v>
      </c>
      <c r="D6962" t="s">
        <v>16</v>
      </c>
      <c r="E6962" t="s">
        <v>58</v>
      </c>
      <c r="F6962" t="s">
        <v>44</v>
      </c>
      <c r="G6962" t="s">
        <v>43</v>
      </c>
      <c r="H6962">
        <v>0.54839084296545904</v>
      </c>
      <c r="I6962">
        <f t="shared" si="216"/>
        <v>548.390842965459</v>
      </c>
      <c r="J6962" t="str">
        <f t="shared" si="217"/>
        <v>Medium</v>
      </c>
      <c r="K6962" t="s">
        <v>17</v>
      </c>
      <c r="L6962" t="s">
        <v>27</v>
      </c>
      <c r="M6962" t="s">
        <v>28</v>
      </c>
      <c r="N6962">
        <v>21217</v>
      </c>
      <c r="O6962" t="s">
        <v>54</v>
      </c>
      <c r="P6962">
        <v>10000</v>
      </c>
      <c r="Q6962" t="s">
        <v>46</v>
      </c>
      <c r="R6962">
        <v>0</v>
      </c>
      <c r="S6962">
        <v>0</v>
      </c>
      <c r="T6962">
        <v>0</v>
      </c>
      <c r="U6962" t="s">
        <v>31</v>
      </c>
    </row>
    <row r="6963" spans="1:21" x14ac:dyDescent="0.25">
      <c r="A6963">
        <v>702423</v>
      </c>
      <c r="B6963" t="s">
        <v>20</v>
      </c>
      <c r="C6963" t="s">
        <v>41</v>
      </c>
      <c r="D6963" t="s">
        <v>16</v>
      </c>
      <c r="E6963" t="s">
        <v>58</v>
      </c>
      <c r="F6963" t="s">
        <v>45</v>
      </c>
      <c r="G6963" t="s">
        <v>42</v>
      </c>
      <c r="H6963">
        <v>0.54850776146134295</v>
      </c>
      <c r="I6963">
        <f t="shared" si="216"/>
        <v>548.50776146134297</v>
      </c>
      <c r="J6963" t="str">
        <f t="shared" si="217"/>
        <v>Medium</v>
      </c>
      <c r="K6963" t="s">
        <v>19</v>
      </c>
      <c r="L6963" t="s">
        <v>26</v>
      </c>
      <c r="M6963" t="s">
        <v>29</v>
      </c>
      <c r="N6963">
        <v>32765</v>
      </c>
      <c r="O6963" t="s">
        <v>51</v>
      </c>
      <c r="P6963">
        <v>13000</v>
      </c>
      <c r="Q6963" t="s">
        <v>46</v>
      </c>
      <c r="R6963">
        <v>1</v>
      </c>
      <c r="S6963">
        <v>0</v>
      </c>
      <c r="T6963">
        <v>3</v>
      </c>
      <c r="U6963" t="s">
        <v>31</v>
      </c>
    </row>
    <row r="6964" spans="1:21" x14ac:dyDescent="0.25">
      <c r="A6964">
        <v>989339</v>
      </c>
      <c r="B6964" t="s">
        <v>20</v>
      </c>
      <c r="C6964" t="s">
        <v>40</v>
      </c>
      <c r="D6964" t="s">
        <v>16</v>
      </c>
      <c r="E6964" t="s">
        <v>59</v>
      </c>
      <c r="F6964" t="s">
        <v>44</v>
      </c>
      <c r="G6964" t="s">
        <v>42</v>
      </c>
      <c r="H6964">
        <v>0.54861440935692996</v>
      </c>
      <c r="I6964">
        <f t="shared" si="216"/>
        <v>548.61440935692997</v>
      </c>
      <c r="J6964" t="str">
        <f t="shared" si="217"/>
        <v>Medium</v>
      </c>
      <c r="K6964" t="s">
        <v>19</v>
      </c>
      <c r="L6964" t="s">
        <v>26</v>
      </c>
      <c r="M6964" t="s">
        <v>28</v>
      </c>
      <c r="N6964">
        <v>10238</v>
      </c>
      <c r="O6964" t="s">
        <v>52</v>
      </c>
      <c r="P6964">
        <v>12000</v>
      </c>
      <c r="Q6964" t="s">
        <v>46</v>
      </c>
      <c r="R6964">
        <v>0</v>
      </c>
      <c r="S6964">
        <v>0</v>
      </c>
      <c r="T6964">
        <v>0</v>
      </c>
      <c r="U6964" t="s">
        <v>30</v>
      </c>
    </row>
    <row r="6965" spans="1:21" x14ac:dyDescent="0.25">
      <c r="A6965">
        <v>561813</v>
      </c>
      <c r="B6965" t="s">
        <v>18</v>
      </c>
      <c r="C6965" t="s">
        <v>40</v>
      </c>
      <c r="D6965" t="s">
        <v>22</v>
      </c>
      <c r="E6965" t="s">
        <v>59</v>
      </c>
      <c r="F6965" t="s">
        <v>44</v>
      </c>
      <c r="G6965" t="s">
        <v>42</v>
      </c>
      <c r="H6965">
        <v>0.54865738978457301</v>
      </c>
      <c r="I6965">
        <f t="shared" si="216"/>
        <v>548.65738978457307</v>
      </c>
      <c r="J6965" t="str">
        <f t="shared" si="217"/>
        <v>Medium</v>
      </c>
      <c r="K6965" t="s">
        <v>19</v>
      </c>
      <c r="L6965" t="s">
        <v>26</v>
      </c>
      <c r="M6965" t="s">
        <v>29</v>
      </c>
      <c r="N6965">
        <v>32765</v>
      </c>
      <c r="O6965" t="s">
        <v>51</v>
      </c>
      <c r="P6965">
        <v>16000</v>
      </c>
      <c r="Q6965" t="s">
        <v>46</v>
      </c>
      <c r="R6965">
        <v>0</v>
      </c>
      <c r="S6965">
        <v>0</v>
      </c>
      <c r="T6965">
        <v>0</v>
      </c>
      <c r="U6965" t="s">
        <v>31</v>
      </c>
    </row>
    <row r="6966" spans="1:21" x14ac:dyDescent="0.25">
      <c r="A6966">
        <v>438799</v>
      </c>
      <c r="B6966" t="s">
        <v>15</v>
      </c>
      <c r="C6966" t="s">
        <v>40</v>
      </c>
      <c r="D6966" t="s">
        <v>16</v>
      </c>
      <c r="E6966" t="s">
        <v>56</v>
      </c>
      <c r="F6966" t="s">
        <v>45</v>
      </c>
      <c r="G6966" t="s">
        <v>43</v>
      </c>
      <c r="H6966">
        <v>0.54867138137064797</v>
      </c>
      <c r="I6966">
        <f t="shared" si="216"/>
        <v>548.67138137064796</v>
      </c>
      <c r="J6966" t="str">
        <f t="shared" si="217"/>
        <v>Medium</v>
      </c>
      <c r="K6966" t="s">
        <v>19</v>
      </c>
      <c r="L6966" t="s">
        <v>27</v>
      </c>
      <c r="M6966" t="s">
        <v>28</v>
      </c>
      <c r="N6966">
        <v>10238</v>
      </c>
      <c r="O6966" t="s">
        <v>52</v>
      </c>
      <c r="P6966">
        <v>7000</v>
      </c>
      <c r="Q6966" t="s">
        <v>46</v>
      </c>
      <c r="R6966">
        <v>7</v>
      </c>
      <c r="S6966">
        <v>0</v>
      </c>
      <c r="T6966">
        <v>2</v>
      </c>
      <c r="U6966" t="s">
        <v>30</v>
      </c>
    </row>
    <row r="6967" spans="1:21" x14ac:dyDescent="0.25">
      <c r="A6967">
        <v>607179</v>
      </c>
      <c r="B6967" t="s">
        <v>15</v>
      </c>
      <c r="C6967" t="s">
        <v>40</v>
      </c>
      <c r="D6967" t="s">
        <v>16</v>
      </c>
      <c r="E6967" t="s">
        <v>58</v>
      </c>
      <c r="F6967" t="s">
        <v>44</v>
      </c>
      <c r="G6967" t="s">
        <v>80</v>
      </c>
      <c r="H6967">
        <v>0.54870737067181696</v>
      </c>
      <c r="I6967">
        <f t="shared" si="216"/>
        <v>548.70737067181699</v>
      </c>
      <c r="J6967" t="str">
        <f t="shared" si="217"/>
        <v>Medium</v>
      </c>
      <c r="K6967" t="s">
        <v>19</v>
      </c>
      <c r="L6967" t="s">
        <v>27</v>
      </c>
      <c r="M6967" t="s">
        <v>28</v>
      </c>
      <c r="N6967">
        <v>10238</v>
      </c>
      <c r="O6967" t="s">
        <v>52</v>
      </c>
      <c r="P6967">
        <v>11000</v>
      </c>
      <c r="Q6967" t="s">
        <v>46</v>
      </c>
      <c r="R6967">
        <v>0</v>
      </c>
      <c r="S6967">
        <v>0</v>
      </c>
      <c r="T6967">
        <v>1</v>
      </c>
      <c r="U6967" t="s">
        <v>30</v>
      </c>
    </row>
    <row r="6968" spans="1:21" x14ac:dyDescent="0.25">
      <c r="A6968">
        <v>103803</v>
      </c>
      <c r="B6968" t="s">
        <v>21</v>
      </c>
      <c r="C6968" t="s">
        <v>40</v>
      </c>
      <c r="D6968" t="s">
        <v>16</v>
      </c>
      <c r="E6968" t="s">
        <v>57</v>
      </c>
      <c r="F6968" t="s">
        <v>45</v>
      </c>
      <c r="G6968" t="s">
        <v>80</v>
      </c>
      <c r="H6968">
        <v>0.54873574888193</v>
      </c>
      <c r="I6968">
        <f t="shared" si="216"/>
        <v>548.73574888193002</v>
      </c>
      <c r="J6968" t="str">
        <f t="shared" si="217"/>
        <v>Medium</v>
      </c>
      <c r="K6968" t="s">
        <v>19</v>
      </c>
      <c r="L6968" t="s">
        <v>27</v>
      </c>
      <c r="M6968" t="s">
        <v>28</v>
      </c>
      <c r="N6968">
        <v>32765</v>
      </c>
      <c r="O6968" t="s">
        <v>51</v>
      </c>
      <c r="P6968">
        <v>6000</v>
      </c>
      <c r="Q6968" t="s">
        <v>46</v>
      </c>
      <c r="R6968">
        <v>6</v>
      </c>
      <c r="S6968">
        <v>0</v>
      </c>
      <c r="T6968">
        <v>2</v>
      </c>
      <c r="U6968" t="s">
        <v>30</v>
      </c>
    </row>
    <row r="6969" spans="1:21" x14ac:dyDescent="0.25">
      <c r="A6969">
        <v>929121</v>
      </c>
      <c r="B6969" t="s">
        <v>21</v>
      </c>
      <c r="C6969" t="s">
        <v>40</v>
      </c>
      <c r="D6969" t="s">
        <v>16</v>
      </c>
      <c r="E6969" t="s">
        <v>57</v>
      </c>
      <c r="F6969" t="s">
        <v>45</v>
      </c>
      <c r="G6969" t="s">
        <v>43</v>
      </c>
      <c r="H6969">
        <v>0.54874016168808903</v>
      </c>
      <c r="I6969">
        <f t="shared" si="216"/>
        <v>548.74016168808907</v>
      </c>
      <c r="J6969" t="str">
        <f t="shared" si="217"/>
        <v>Medium</v>
      </c>
      <c r="K6969" t="s">
        <v>17</v>
      </c>
      <c r="L6969" t="s">
        <v>26</v>
      </c>
      <c r="M6969" t="s">
        <v>28</v>
      </c>
      <c r="N6969">
        <v>10238</v>
      </c>
      <c r="O6969" t="s">
        <v>52</v>
      </c>
      <c r="P6969">
        <v>12000</v>
      </c>
      <c r="Q6969" t="s">
        <v>46</v>
      </c>
      <c r="R6969">
        <v>2</v>
      </c>
      <c r="S6969">
        <v>0</v>
      </c>
      <c r="T6969">
        <v>0</v>
      </c>
      <c r="U6969" t="s">
        <v>30</v>
      </c>
    </row>
    <row r="6970" spans="1:21" x14ac:dyDescent="0.25">
      <c r="A6970">
        <v>950153</v>
      </c>
      <c r="B6970" t="s">
        <v>20</v>
      </c>
      <c r="C6970" t="s">
        <v>41</v>
      </c>
      <c r="D6970" t="s">
        <v>16</v>
      </c>
      <c r="E6970" t="s">
        <v>58</v>
      </c>
      <c r="F6970" t="s">
        <v>45</v>
      </c>
      <c r="G6970" t="s">
        <v>80</v>
      </c>
      <c r="H6970">
        <v>0.548835356948843</v>
      </c>
      <c r="I6970">
        <f t="shared" si="216"/>
        <v>548.83535694884301</v>
      </c>
      <c r="J6970" t="str">
        <f t="shared" si="217"/>
        <v>Medium</v>
      </c>
      <c r="K6970" t="s">
        <v>19</v>
      </c>
      <c r="L6970" t="s">
        <v>26</v>
      </c>
      <c r="M6970" t="s">
        <v>29</v>
      </c>
      <c r="N6970">
        <v>10238</v>
      </c>
      <c r="O6970" t="s">
        <v>52</v>
      </c>
      <c r="P6970">
        <v>18000</v>
      </c>
      <c r="Q6970" t="s">
        <v>46</v>
      </c>
      <c r="R6970">
        <v>1</v>
      </c>
      <c r="S6970">
        <v>0</v>
      </c>
      <c r="T6970">
        <v>1</v>
      </c>
      <c r="U6970" t="s">
        <v>30</v>
      </c>
    </row>
    <row r="6971" spans="1:21" x14ac:dyDescent="0.25">
      <c r="A6971">
        <v>104053</v>
      </c>
      <c r="B6971" t="s">
        <v>15</v>
      </c>
      <c r="C6971" t="s">
        <v>40</v>
      </c>
      <c r="D6971" t="s">
        <v>16</v>
      </c>
      <c r="E6971" t="s">
        <v>57</v>
      </c>
      <c r="F6971" t="s">
        <v>44</v>
      </c>
      <c r="G6971" t="s">
        <v>43</v>
      </c>
      <c r="H6971">
        <v>0.54886189223738602</v>
      </c>
      <c r="I6971">
        <f t="shared" si="216"/>
        <v>548.86189223738597</v>
      </c>
      <c r="J6971" t="str">
        <f t="shared" si="217"/>
        <v>Medium</v>
      </c>
      <c r="K6971" t="s">
        <v>17</v>
      </c>
      <c r="L6971" t="s">
        <v>27</v>
      </c>
      <c r="M6971" t="s">
        <v>28</v>
      </c>
      <c r="N6971">
        <v>10238</v>
      </c>
      <c r="O6971" t="s">
        <v>52</v>
      </c>
      <c r="P6971">
        <v>12000</v>
      </c>
      <c r="Q6971" t="s">
        <v>46</v>
      </c>
      <c r="R6971">
        <v>1</v>
      </c>
      <c r="S6971">
        <v>0</v>
      </c>
      <c r="T6971">
        <v>0</v>
      </c>
      <c r="U6971" t="s">
        <v>30</v>
      </c>
    </row>
    <row r="6972" spans="1:21" x14ac:dyDescent="0.25">
      <c r="A6972">
        <v>548888</v>
      </c>
      <c r="B6972" t="s">
        <v>21</v>
      </c>
      <c r="C6972" t="s">
        <v>40</v>
      </c>
      <c r="D6972" t="s">
        <v>16</v>
      </c>
      <c r="E6972" t="s">
        <v>57</v>
      </c>
      <c r="F6972" t="s">
        <v>45</v>
      </c>
      <c r="G6972" t="s">
        <v>43</v>
      </c>
      <c r="H6972">
        <v>0.54889399392807003</v>
      </c>
      <c r="I6972">
        <f t="shared" si="216"/>
        <v>548.89399392807002</v>
      </c>
      <c r="J6972" t="str">
        <f t="shared" si="217"/>
        <v>Medium</v>
      </c>
      <c r="K6972" t="s">
        <v>17</v>
      </c>
      <c r="L6972" t="s">
        <v>27</v>
      </c>
      <c r="M6972" t="s">
        <v>28</v>
      </c>
      <c r="N6972">
        <v>10238</v>
      </c>
      <c r="O6972" t="s">
        <v>52</v>
      </c>
      <c r="P6972">
        <v>12000</v>
      </c>
      <c r="Q6972" t="s">
        <v>46</v>
      </c>
      <c r="R6972">
        <v>1</v>
      </c>
      <c r="S6972">
        <v>0</v>
      </c>
      <c r="T6972">
        <v>1</v>
      </c>
      <c r="U6972" t="s">
        <v>30</v>
      </c>
    </row>
    <row r="6973" spans="1:21" x14ac:dyDescent="0.25">
      <c r="A6973">
        <v>117869</v>
      </c>
      <c r="B6973" t="s">
        <v>21</v>
      </c>
      <c r="C6973" t="s">
        <v>41</v>
      </c>
      <c r="D6973" t="s">
        <v>16</v>
      </c>
      <c r="E6973" t="s">
        <v>57</v>
      </c>
      <c r="F6973" t="s">
        <v>44</v>
      </c>
      <c r="G6973" t="s">
        <v>43</v>
      </c>
      <c r="H6973">
        <v>0.54891506977485705</v>
      </c>
      <c r="I6973">
        <f t="shared" si="216"/>
        <v>548.9150697748571</v>
      </c>
      <c r="J6973" t="str">
        <f t="shared" si="217"/>
        <v>Medium</v>
      </c>
      <c r="K6973" t="s">
        <v>17</v>
      </c>
      <c r="L6973" t="s">
        <v>27</v>
      </c>
      <c r="M6973" t="s">
        <v>28</v>
      </c>
      <c r="N6973">
        <v>10238</v>
      </c>
      <c r="O6973" t="s">
        <v>52</v>
      </c>
      <c r="P6973">
        <v>10000</v>
      </c>
      <c r="Q6973" t="s">
        <v>46</v>
      </c>
      <c r="R6973">
        <v>1</v>
      </c>
      <c r="S6973">
        <v>0</v>
      </c>
      <c r="T6973">
        <v>2</v>
      </c>
      <c r="U6973" t="s">
        <v>30</v>
      </c>
    </row>
    <row r="6974" spans="1:21" x14ac:dyDescent="0.25">
      <c r="A6974">
        <v>813751</v>
      </c>
      <c r="B6974" t="s">
        <v>15</v>
      </c>
      <c r="C6974" t="s">
        <v>40</v>
      </c>
      <c r="D6974" t="s">
        <v>16</v>
      </c>
      <c r="E6974" t="s">
        <v>56</v>
      </c>
      <c r="F6974" t="s">
        <v>45</v>
      </c>
      <c r="G6974" t="s">
        <v>43</v>
      </c>
      <c r="H6974">
        <v>0.54892016840254299</v>
      </c>
      <c r="I6974">
        <f t="shared" si="216"/>
        <v>548.92016840254303</v>
      </c>
      <c r="J6974" t="str">
        <f t="shared" si="217"/>
        <v>Medium</v>
      </c>
      <c r="K6974" t="s">
        <v>19</v>
      </c>
      <c r="L6974" t="s">
        <v>27</v>
      </c>
      <c r="M6974" t="s">
        <v>28</v>
      </c>
      <c r="N6974">
        <v>10238</v>
      </c>
      <c r="O6974" t="s">
        <v>52</v>
      </c>
      <c r="P6974">
        <v>8000</v>
      </c>
      <c r="Q6974" t="s">
        <v>46</v>
      </c>
      <c r="R6974">
        <v>1</v>
      </c>
      <c r="S6974">
        <v>0</v>
      </c>
      <c r="T6974">
        <v>6</v>
      </c>
      <c r="U6974" t="s">
        <v>30</v>
      </c>
    </row>
    <row r="6975" spans="1:21" x14ac:dyDescent="0.25">
      <c r="A6975">
        <v>337986</v>
      </c>
      <c r="B6975" t="s">
        <v>18</v>
      </c>
      <c r="C6975" t="s">
        <v>41</v>
      </c>
      <c r="D6975" t="s">
        <v>16</v>
      </c>
      <c r="E6975" t="s">
        <v>59</v>
      </c>
      <c r="F6975" t="s">
        <v>45</v>
      </c>
      <c r="G6975" t="s">
        <v>43</v>
      </c>
      <c r="H6975">
        <v>0.54893013301914795</v>
      </c>
      <c r="I6975">
        <f t="shared" si="216"/>
        <v>548.930133019148</v>
      </c>
      <c r="J6975" t="str">
        <f t="shared" si="217"/>
        <v>Medium</v>
      </c>
      <c r="K6975" t="s">
        <v>17</v>
      </c>
      <c r="L6975" t="s">
        <v>26</v>
      </c>
      <c r="M6975" t="s">
        <v>28</v>
      </c>
      <c r="N6975">
        <v>10238</v>
      </c>
      <c r="O6975" t="s">
        <v>52</v>
      </c>
      <c r="P6975">
        <v>14000</v>
      </c>
      <c r="Q6975" t="s">
        <v>46</v>
      </c>
      <c r="R6975">
        <v>0</v>
      </c>
      <c r="S6975">
        <v>0</v>
      </c>
      <c r="T6975">
        <v>0</v>
      </c>
      <c r="U6975" t="s">
        <v>30</v>
      </c>
    </row>
    <row r="6976" spans="1:21" x14ac:dyDescent="0.25">
      <c r="A6976">
        <v>348325</v>
      </c>
      <c r="B6976" t="s">
        <v>18</v>
      </c>
      <c r="C6976" t="s">
        <v>40</v>
      </c>
      <c r="D6976" t="s">
        <v>16</v>
      </c>
      <c r="E6976" t="s">
        <v>59</v>
      </c>
      <c r="F6976" t="s">
        <v>44</v>
      </c>
      <c r="G6976" t="s">
        <v>80</v>
      </c>
      <c r="H6976">
        <v>0.54896950855716797</v>
      </c>
      <c r="I6976">
        <f t="shared" si="216"/>
        <v>548.96950855716796</v>
      </c>
      <c r="J6976" t="str">
        <f t="shared" si="217"/>
        <v>Medium</v>
      </c>
      <c r="K6976" t="s">
        <v>17</v>
      </c>
      <c r="L6976" t="s">
        <v>26</v>
      </c>
      <c r="M6976" t="s">
        <v>28</v>
      </c>
      <c r="N6976">
        <v>21217</v>
      </c>
      <c r="O6976" t="s">
        <v>54</v>
      </c>
      <c r="P6976">
        <v>11000</v>
      </c>
      <c r="Q6976" t="s">
        <v>46</v>
      </c>
      <c r="R6976">
        <v>0</v>
      </c>
      <c r="S6976">
        <v>0</v>
      </c>
      <c r="T6976">
        <v>0</v>
      </c>
      <c r="U6976" t="s">
        <v>31</v>
      </c>
    </row>
    <row r="6977" spans="1:21" x14ac:dyDescent="0.25">
      <c r="A6977">
        <v>519649</v>
      </c>
      <c r="B6977" t="s">
        <v>21</v>
      </c>
      <c r="C6977" t="s">
        <v>41</v>
      </c>
      <c r="D6977" t="s">
        <v>16</v>
      </c>
      <c r="E6977" t="s">
        <v>58</v>
      </c>
      <c r="F6977" t="s">
        <v>44</v>
      </c>
      <c r="G6977" t="s">
        <v>42</v>
      </c>
      <c r="H6977">
        <v>0.54904556853627995</v>
      </c>
      <c r="I6977">
        <f t="shared" si="216"/>
        <v>549.04556853627992</v>
      </c>
      <c r="J6977" t="str">
        <f t="shared" si="217"/>
        <v>Medium</v>
      </c>
      <c r="K6977" t="s">
        <v>19</v>
      </c>
      <c r="L6977" t="s">
        <v>26</v>
      </c>
      <c r="M6977" t="s">
        <v>28</v>
      </c>
      <c r="N6977">
        <v>32765</v>
      </c>
      <c r="O6977" t="s">
        <v>51</v>
      </c>
      <c r="P6977">
        <v>9000</v>
      </c>
      <c r="Q6977" t="s">
        <v>46</v>
      </c>
      <c r="R6977">
        <v>2</v>
      </c>
      <c r="S6977">
        <v>0</v>
      </c>
      <c r="T6977">
        <v>0</v>
      </c>
      <c r="U6977" t="s">
        <v>31</v>
      </c>
    </row>
    <row r="6978" spans="1:21" x14ac:dyDescent="0.25">
      <c r="A6978">
        <v>62989</v>
      </c>
      <c r="B6978" t="s">
        <v>18</v>
      </c>
      <c r="C6978" t="s">
        <v>40</v>
      </c>
      <c r="D6978" t="s">
        <v>16</v>
      </c>
      <c r="E6978" t="s">
        <v>59</v>
      </c>
      <c r="F6978" t="s">
        <v>81</v>
      </c>
      <c r="G6978" t="s">
        <v>79</v>
      </c>
      <c r="H6978">
        <v>0.54906054596974796</v>
      </c>
      <c r="I6978">
        <f t="shared" ref="I6978:I7041" si="218">H6978*1000</f>
        <v>549.06054596974798</v>
      </c>
      <c r="J6978" t="str">
        <f t="shared" ref="J6978:J7041" si="219">IF(I6978&gt;=53, IF(I6978&lt;=355, "Low", IF(I6978&lt;=657, "Medium", IF(I6978&lt;=961, "High", ""))), "")</f>
        <v>Medium</v>
      </c>
      <c r="K6978" t="s">
        <v>19</v>
      </c>
      <c r="L6978" t="s">
        <v>26</v>
      </c>
      <c r="M6978" t="s">
        <v>28</v>
      </c>
      <c r="N6978">
        <v>32765</v>
      </c>
      <c r="O6978" t="s">
        <v>51</v>
      </c>
      <c r="P6978">
        <v>13000</v>
      </c>
      <c r="Q6978" t="s">
        <v>46</v>
      </c>
      <c r="R6978">
        <v>0</v>
      </c>
      <c r="S6978">
        <v>0</v>
      </c>
      <c r="T6978">
        <v>0</v>
      </c>
      <c r="U6978" t="s">
        <v>31</v>
      </c>
    </row>
    <row r="6979" spans="1:21" x14ac:dyDescent="0.25">
      <c r="A6979">
        <v>728786</v>
      </c>
      <c r="B6979" t="s">
        <v>15</v>
      </c>
      <c r="C6979" t="s">
        <v>41</v>
      </c>
      <c r="D6979" t="s">
        <v>16</v>
      </c>
      <c r="E6979" t="s">
        <v>56</v>
      </c>
      <c r="F6979" t="s">
        <v>45</v>
      </c>
      <c r="G6979" t="s">
        <v>43</v>
      </c>
      <c r="H6979">
        <v>0.54913571673043204</v>
      </c>
      <c r="I6979">
        <f t="shared" si="218"/>
        <v>549.13571673043202</v>
      </c>
      <c r="J6979" t="str">
        <f t="shared" si="219"/>
        <v>Medium</v>
      </c>
      <c r="K6979" t="s">
        <v>19</v>
      </c>
      <c r="L6979" t="s">
        <v>26</v>
      </c>
      <c r="M6979" t="s">
        <v>28</v>
      </c>
      <c r="N6979">
        <v>10238</v>
      </c>
      <c r="O6979" t="s">
        <v>52</v>
      </c>
      <c r="P6979">
        <v>12000</v>
      </c>
      <c r="Q6979" t="s">
        <v>46</v>
      </c>
      <c r="R6979">
        <v>4</v>
      </c>
      <c r="S6979">
        <v>0</v>
      </c>
      <c r="T6979">
        <v>2</v>
      </c>
      <c r="U6979" t="s">
        <v>30</v>
      </c>
    </row>
    <row r="6980" spans="1:21" x14ac:dyDescent="0.25">
      <c r="A6980">
        <v>616137</v>
      </c>
      <c r="B6980" t="s">
        <v>20</v>
      </c>
      <c r="C6980" t="s">
        <v>41</v>
      </c>
      <c r="D6980" t="s">
        <v>16</v>
      </c>
      <c r="E6980" t="s">
        <v>59</v>
      </c>
      <c r="F6980" t="s">
        <v>44</v>
      </c>
      <c r="G6980" t="s">
        <v>80</v>
      </c>
      <c r="H6980">
        <v>0.54913905967001697</v>
      </c>
      <c r="I6980">
        <f t="shared" si="218"/>
        <v>549.13905967001699</v>
      </c>
      <c r="J6980" t="str">
        <f t="shared" si="219"/>
        <v>Medium</v>
      </c>
      <c r="K6980" t="s">
        <v>19</v>
      </c>
      <c r="L6980" t="s">
        <v>26</v>
      </c>
      <c r="M6980" t="s">
        <v>28</v>
      </c>
      <c r="N6980">
        <v>10238</v>
      </c>
      <c r="O6980" t="s">
        <v>52</v>
      </c>
      <c r="P6980">
        <v>13000</v>
      </c>
      <c r="Q6980" t="s">
        <v>46</v>
      </c>
      <c r="R6980">
        <v>0</v>
      </c>
      <c r="S6980">
        <v>0</v>
      </c>
      <c r="T6980">
        <v>0</v>
      </c>
      <c r="U6980" t="s">
        <v>30</v>
      </c>
    </row>
    <row r="6981" spans="1:21" x14ac:dyDescent="0.25">
      <c r="A6981">
        <v>977464</v>
      </c>
      <c r="B6981" t="s">
        <v>21</v>
      </c>
      <c r="C6981" t="s">
        <v>40</v>
      </c>
      <c r="D6981" t="s">
        <v>16</v>
      </c>
      <c r="E6981" t="s">
        <v>57</v>
      </c>
      <c r="F6981" t="s">
        <v>44</v>
      </c>
      <c r="G6981" t="s">
        <v>43</v>
      </c>
      <c r="H6981">
        <v>0.54914028584635499</v>
      </c>
      <c r="I6981">
        <f t="shared" si="218"/>
        <v>549.14028584635503</v>
      </c>
      <c r="J6981" t="str">
        <f t="shared" si="219"/>
        <v>Medium</v>
      </c>
      <c r="K6981" t="s">
        <v>19</v>
      </c>
      <c r="L6981" t="s">
        <v>26</v>
      </c>
      <c r="M6981" t="s">
        <v>28</v>
      </c>
      <c r="N6981">
        <v>92101</v>
      </c>
      <c r="O6981" t="s">
        <v>53</v>
      </c>
      <c r="P6981">
        <v>12000</v>
      </c>
      <c r="Q6981" t="s">
        <v>46</v>
      </c>
      <c r="R6981">
        <v>2</v>
      </c>
      <c r="S6981">
        <v>0</v>
      </c>
      <c r="T6981">
        <v>0</v>
      </c>
      <c r="U6981" t="s">
        <v>30</v>
      </c>
    </row>
    <row r="6982" spans="1:21" x14ac:dyDescent="0.25">
      <c r="A6982">
        <v>121496</v>
      </c>
      <c r="B6982" t="s">
        <v>21</v>
      </c>
      <c r="C6982" t="s">
        <v>41</v>
      </c>
      <c r="D6982" t="s">
        <v>16</v>
      </c>
      <c r="E6982" t="s">
        <v>59</v>
      </c>
      <c r="F6982" t="s">
        <v>81</v>
      </c>
      <c r="G6982" t="s">
        <v>80</v>
      </c>
      <c r="H6982">
        <v>0.54919890322577403</v>
      </c>
      <c r="I6982">
        <f t="shared" si="218"/>
        <v>549.19890322577407</v>
      </c>
      <c r="J6982" t="str">
        <f t="shared" si="219"/>
        <v>Medium</v>
      </c>
      <c r="K6982" t="s">
        <v>17</v>
      </c>
      <c r="L6982" t="s">
        <v>27</v>
      </c>
      <c r="M6982" t="s">
        <v>28</v>
      </c>
      <c r="N6982">
        <v>10238</v>
      </c>
      <c r="O6982" t="s">
        <v>52</v>
      </c>
      <c r="P6982">
        <v>7000</v>
      </c>
      <c r="Q6982" t="s">
        <v>46</v>
      </c>
      <c r="R6982">
        <v>0</v>
      </c>
      <c r="S6982">
        <v>0</v>
      </c>
      <c r="T6982">
        <v>0</v>
      </c>
      <c r="U6982" t="s">
        <v>30</v>
      </c>
    </row>
    <row r="6983" spans="1:21" x14ac:dyDescent="0.25">
      <c r="A6983">
        <v>351854</v>
      </c>
      <c r="B6983" t="s">
        <v>20</v>
      </c>
      <c r="C6983" t="s">
        <v>41</v>
      </c>
      <c r="D6983" t="s">
        <v>16</v>
      </c>
      <c r="E6983" t="s">
        <v>58</v>
      </c>
      <c r="F6983" t="s">
        <v>44</v>
      </c>
      <c r="G6983" t="s">
        <v>43</v>
      </c>
      <c r="H6983">
        <v>0.54920426826299396</v>
      </c>
      <c r="I6983">
        <f t="shared" si="218"/>
        <v>549.20426826299399</v>
      </c>
      <c r="J6983" t="str">
        <f t="shared" si="219"/>
        <v>Medium</v>
      </c>
      <c r="K6983" t="s">
        <v>17</v>
      </c>
      <c r="L6983" t="s">
        <v>26</v>
      </c>
      <c r="M6983" t="s">
        <v>28</v>
      </c>
      <c r="N6983">
        <v>10238</v>
      </c>
      <c r="O6983" t="s">
        <v>52</v>
      </c>
      <c r="P6983">
        <v>14000</v>
      </c>
      <c r="Q6983" t="s">
        <v>46</v>
      </c>
      <c r="R6983">
        <v>0</v>
      </c>
      <c r="S6983">
        <v>0</v>
      </c>
      <c r="T6983">
        <v>3</v>
      </c>
      <c r="U6983" t="s">
        <v>30</v>
      </c>
    </row>
    <row r="6984" spans="1:21" x14ac:dyDescent="0.25">
      <c r="A6984">
        <v>293280</v>
      </c>
      <c r="B6984" t="s">
        <v>21</v>
      </c>
      <c r="C6984" t="s">
        <v>40</v>
      </c>
      <c r="D6984" t="s">
        <v>16</v>
      </c>
      <c r="E6984" t="s">
        <v>58</v>
      </c>
      <c r="F6984" t="s">
        <v>44</v>
      </c>
      <c r="G6984" t="s">
        <v>80</v>
      </c>
      <c r="H6984">
        <v>0.54925987922492903</v>
      </c>
      <c r="I6984">
        <f t="shared" si="218"/>
        <v>549.25987922492902</v>
      </c>
      <c r="J6984" t="str">
        <f t="shared" si="219"/>
        <v>Medium</v>
      </c>
      <c r="K6984" t="s">
        <v>19</v>
      </c>
      <c r="L6984" t="s">
        <v>27</v>
      </c>
      <c r="M6984" t="s">
        <v>28</v>
      </c>
      <c r="N6984">
        <v>10238</v>
      </c>
      <c r="O6984" t="s">
        <v>52</v>
      </c>
      <c r="P6984">
        <v>13000</v>
      </c>
      <c r="Q6984" t="s">
        <v>46</v>
      </c>
      <c r="R6984">
        <v>1</v>
      </c>
      <c r="S6984">
        <v>0</v>
      </c>
      <c r="T6984">
        <v>1</v>
      </c>
      <c r="U6984" t="s">
        <v>30</v>
      </c>
    </row>
    <row r="6985" spans="1:21" x14ac:dyDescent="0.25">
      <c r="A6985">
        <v>699457</v>
      </c>
      <c r="B6985" t="s">
        <v>15</v>
      </c>
      <c r="C6985" t="s">
        <v>40</v>
      </c>
      <c r="D6985" t="s">
        <v>16</v>
      </c>
      <c r="E6985" t="s">
        <v>56</v>
      </c>
      <c r="F6985" t="s">
        <v>81</v>
      </c>
      <c r="G6985" t="s">
        <v>80</v>
      </c>
      <c r="H6985">
        <v>0.54930834118491501</v>
      </c>
      <c r="I6985">
        <f t="shared" si="218"/>
        <v>549.30834118491498</v>
      </c>
      <c r="J6985" t="str">
        <f t="shared" si="219"/>
        <v>Medium</v>
      </c>
      <c r="K6985" t="s">
        <v>17</v>
      </c>
      <c r="L6985" t="s">
        <v>26</v>
      </c>
      <c r="M6985" t="s">
        <v>28</v>
      </c>
      <c r="N6985">
        <v>10238</v>
      </c>
      <c r="O6985" t="s">
        <v>52</v>
      </c>
      <c r="P6985">
        <v>16000</v>
      </c>
      <c r="Q6985" t="s">
        <v>46</v>
      </c>
      <c r="R6985">
        <v>2</v>
      </c>
      <c r="S6985">
        <v>0</v>
      </c>
      <c r="T6985">
        <v>0</v>
      </c>
      <c r="U6985" t="s">
        <v>30</v>
      </c>
    </row>
    <row r="6986" spans="1:21" x14ac:dyDescent="0.25">
      <c r="A6986">
        <v>957766</v>
      </c>
      <c r="B6986" t="s">
        <v>21</v>
      </c>
      <c r="C6986" t="s">
        <v>40</v>
      </c>
      <c r="D6986" t="s">
        <v>16</v>
      </c>
      <c r="E6986" t="s">
        <v>57</v>
      </c>
      <c r="F6986" t="s">
        <v>45</v>
      </c>
      <c r="G6986" t="s">
        <v>80</v>
      </c>
      <c r="H6986">
        <v>0.54940024321618297</v>
      </c>
      <c r="I6986">
        <f t="shared" si="218"/>
        <v>549.40024321618296</v>
      </c>
      <c r="J6986" t="str">
        <f t="shared" si="219"/>
        <v>Medium</v>
      </c>
      <c r="K6986" t="s">
        <v>19</v>
      </c>
      <c r="L6986" t="s">
        <v>27</v>
      </c>
      <c r="M6986" t="s">
        <v>28</v>
      </c>
      <c r="N6986">
        <v>10238</v>
      </c>
      <c r="O6986" t="s">
        <v>52</v>
      </c>
      <c r="P6986">
        <v>8000</v>
      </c>
      <c r="Q6986" t="s">
        <v>47</v>
      </c>
      <c r="R6986">
        <v>0</v>
      </c>
      <c r="S6986">
        <v>0</v>
      </c>
      <c r="T6986">
        <v>1</v>
      </c>
      <c r="U6986" t="s">
        <v>30</v>
      </c>
    </row>
    <row r="6987" spans="1:21" x14ac:dyDescent="0.25">
      <c r="A6987">
        <v>137992</v>
      </c>
      <c r="B6987" t="s">
        <v>20</v>
      </c>
      <c r="C6987" t="s">
        <v>40</v>
      </c>
      <c r="D6987" t="s">
        <v>16</v>
      </c>
      <c r="E6987" t="s">
        <v>58</v>
      </c>
      <c r="F6987" t="s">
        <v>44</v>
      </c>
      <c r="G6987" t="s">
        <v>80</v>
      </c>
      <c r="H6987">
        <v>0.54941704381588297</v>
      </c>
      <c r="I6987">
        <f t="shared" si="218"/>
        <v>549.41704381588295</v>
      </c>
      <c r="J6987" t="str">
        <f t="shared" si="219"/>
        <v>Medium</v>
      </c>
      <c r="K6987" t="s">
        <v>19</v>
      </c>
      <c r="L6987" t="s">
        <v>27</v>
      </c>
      <c r="M6987" t="s">
        <v>28</v>
      </c>
      <c r="N6987">
        <v>10238</v>
      </c>
      <c r="O6987" t="s">
        <v>52</v>
      </c>
      <c r="P6987">
        <v>12000</v>
      </c>
      <c r="Q6987" t="s">
        <v>46</v>
      </c>
      <c r="R6987">
        <v>0</v>
      </c>
      <c r="S6987">
        <v>0</v>
      </c>
      <c r="T6987">
        <v>2</v>
      </c>
      <c r="U6987" t="s">
        <v>30</v>
      </c>
    </row>
    <row r="6988" spans="1:21" x14ac:dyDescent="0.25">
      <c r="A6988">
        <v>36313</v>
      </c>
      <c r="B6988" t="s">
        <v>20</v>
      </c>
      <c r="C6988" t="s">
        <v>41</v>
      </c>
      <c r="D6988" t="s">
        <v>16</v>
      </c>
      <c r="E6988" t="s">
        <v>58</v>
      </c>
      <c r="F6988" t="s">
        <v>44</v>
      </c>
      <c r="G6988" t="s">
        <v>42</v>
      </c>
      <c r="H6988">
        <v>0.54944593824155796</v>
      </c>
      <c r="I6988">
        <f t="shared" si="218"/>
        <v>549.445938241558</v>
      </c>
      <c r="J6988" t="str">
        <f t="shared" si="219"/>
        <v>Medium</v>
      </c>
      <c r="K6988" t="s">
        <v>19</v>
      </c>
      <c r="L6988" t="s">
        <v>26</v>
      </c>
      <c r="M6988" t="s">
        <v>28</v>
      </c>
      <c r="N6988">
        <v>10238</v>
      </c>
      <c r="O6988" t="s">
        <v>52</v>
      </c>
      <c r="P6988">
        <v>14000</v>
      </c>
      <c r="Q6988" t="s">
        <v>46</v>
      </c>
      <c r="R6988">
        <v>1</v>
      </c>
      <c r="S6988">
        <v>0</v>
      </c>
      <c r="T6988">
        <v>0</v>
      </c>
      <c r="U6988" t="s">
        <v>31</v>
      </c>
    </row>
    <row r="6989" spans="1:21" x14ac:dyDescent="0.25">
      <c r="A6989">
        <v>775407</v>
      </c>
      <c r="B6989" t="s">
        <v>20</v>
      </c>
      <c r="C6989" t="s">
        <v>40</v>
      </c>
      <c r="D6989" t="s">
        <v>16</v>
      </c>
      <c r="E6989" t="s">
        <v>58</v>
      </c>
      <c r="F6989" t="s">
        <v>45</v>
      </c>
      <c r="G6989" t="s">
        <v>43</v>
      </c>
      <c r="H6989">
        <v>0.54944791701415197</v>
      </c>
      <c r="I6989">
        <f t="shared" si="218"/>
        <v>549.44791701415193</v>
      </c>
      <c r="J6989" t="str">
        <f t="shared" si="219"/>
        <v>Medium</v>
      </c>
      <c r="K6989" t="s">
        <v>19</v>
      </c>
      <c r="L6989" t="s">
        <v>27</v>
      </c>
      <c r="M6989" t="s">
        <v>29</v>
      </c>
      <c r="N6989">
        <v>10238</v>
      </c>
      <c r="O6989" t="s">
        <v>52</v>
      </c>
      <c r="P6989">
        <v>11000</v>
      </c>
      <c r="Q6989" t="s">
        <v>46</v>
      </c>
      <c r="R6989">
        <v>2</v>
      </c>
      <c r="S6989">
        <v>0</v>
      </c>
      <c r="T6989">
        <v>0</v>
      </c>
      <c r="U6989" t="s">
        <v>30</v>
      </c>
    </row>
    <row r="6990" spans="1:21" x14ac:dyDescent="0.25">
      <c r="A6990">
        <v>128508</v>
      </c>
      <c r="B6990" t="s">
        <v>18</v>
      </c>
      <c r="C6990" t="s">
        <v>40</v>
      </c>
      <c r="D6990" t="s">
        <v>16</v>
      </c>
      <c r="E6990" t="s">
        <v>59</v>
      </c>
      <c r="F6990" t="s">
        <v>44</v>
      </c>
      <c r="G6990" t="s">
        <v>42</v>
      </c>
      <c r="H6990">
        <v>0.54947396045375796</v>
      </c>
      <c r="I6990">
        <f t="shared" si="218"/>
        <v>549.47396045375797</v>
      </c>
      <c r="J6990" t="str">
        <f t="shared" si="219"/>
        <v>Medium</v>
      </c>
      <c r="K6990" t="s">
        <v>19</v>
      </c>
      <c r="L6990" t="s">
        <v>26</v>
      </c>
      <c r="M6990" t="s">
        <v>29</v>
      </c>
      <c r="N6990">
        <v>10238</v>
      </c>
      <c r="O6990" t="s">
        <v>52</v>
      </c>
      <c r="P6990">
        <v>12000</v>
      </c>
      <c r="Q6990" t="s">
        <v>46</v>
      </c>
      <c r="R6990">
        <v>0</v>
      </c>
      <c r="S6990">
        <v>0</v>
      </c>
      <c r="T6990">
        <v>0</v>
      </c>
      <c r="U6990" t="s">
        <v>31</v>
      </c>
    </row>
    <row r="6991" spans="1:21" x14ac:dyDescent="0.25">
      <c r="A6991">
        <v>608207</v>
      </c>
      <c r="B6991" t="s">
        <v>20</v>
      </c>
      <c r="C6991" t="s">
        <v>40</v>
      </c>
      <c r="D6991" t="s">
        <v>16</v>
      </c>
      <c r="E6991" t="s">
        <v>58</v>
      </c>
      <c r="F6991" t="s">
        <v>45</v>
      </c>
      <c r="G6991" t="s">
        <v>43</v>
      </c>
      <c r="H6991">
        <v>0.54947654871836704</v>
      </c>
      <c r="I6991">
        <f t="shared" si="218"/>
        <v>549.47654871836698</v>
      </c>
      <c r="J6991" t="str">
        <f t="shared" si="219"/>
        <v>Medium</v>
      </c>
      <c r="K6991" t="s">
        <v>17</v>
      </c>
      <c r="L6991" t="s">
        <v>27</v>
      </c>
      <c r="M6991" t="s">
        <v>28</v>
      </c>
      <c r="N6991">
        <v>10238</v>
      </c>
      <c r="O6991" t="s">
        <v>52</v>
      </c>
      <c r="P6991">
        <v>12000</v>
      </c>
      <c r="Q6991" t="s">
        <v>46</v>
      </c>
      <c r="R6991">
        <v>0</v>
      </c>
      <c r="S6991">
        <v>0</v>
      </c>
      <c r="T6991">
        <v>0</v>
      </c>
      <c r="U6991" t="s">
        <v>30</v>
      </c>
    </row>
    <row r="6992" spans="1:21" x14ac:dyDescent="0.25">
      <c r="A6992">
        <v>35060</v>
      </c>
      <c r="B6992" t="s">
        <v>15</v>
      </c>
      <c r="C6992" t="s">
        <v>40</v>
      </c>
      <c r="D6992" t="s">
        <v>16</v>
      </c>
      <c r="E6992" t="s">
        <v>59</v>
      </c>
      <c r="F6992" t="s">
        <v>45</v>
      </c>
      <c r="G6992" t="s">
        <v>43</v>
      </c>
      <c r="H6992">
        <v>0.54959820938849901</v>
      </c>
      <c r="I6992">
        <f t="shared" si="218"/>
        <v>549.59820938849907</v>
      </c>
      <c r="J6992" t="str">
        <f t="shared" si="219"/>
        <v>Medium</v>
      </c>
      <c r="K6992" t="s">
        <v>17</v>
      </c>
      <c r="L6992" t="s">
        <v>26</v>
      </c>
      <c r="M6992" t="s">
        <v>28</v>
      </c>
      <c r="N6992">
        <v>10238</v>
      </c>
      <c r="O6992" t="s">
        <v>52</v>
      </c>
      <c r="P6992">
        <v>12000</v>
      </c>
      <c r="Q6992" t="s">
        <v>46</v>
      </c>
      <c r="R6992">
        <v>0</v>
      </c>
      <c r="S6992">
        <v>0</v>
      </c>
      <c r="T6992">
        <v>0</v>
      </c>
      <c r="U6992" t="s">
        <v>31</v>
      </c>
    </row>
    <row r="6993" spans="1:21" x14ac:dyDescent="0.25">
      <c r="A6993">
        <v>967869</v>
      </c>
      <c r="B6993" t="s">
        <v>21</v>
      </c>
      <c r="C6993" t="s">
        <v>40</v>
      </c>
      <c r="D6993" t="s">
        <v>16</v>
      </c>
      <c r="E6993" t="s">
        <v>57</v>
      </c>
      <c r="F6993" t="s">
        <v>81</v>
      </c>
      <c r="G6993" t="s">
        <v>43</v>
      </c>
      <c r="H6993">
        <v>0.54963784893644396</v>
      </c>
      <c r="I6993">
        <f t="shared" si="218"/>
        <v>549.63784893644402</v>
      </c>
      <c r="J6993" t="str">
        <f t="shared" si="219"/>
        <v>Medium</v>
      </c>
      <c r="K6993" t="s">
        <v>17</v>
      </c>
      <c r="L6993" t="s">
        <v>27</v>
      </c>
      <c r="M6993" t="s">
        <v>28</v>
      </c>
      <c r="N6993">
        <v>32765</v>
      </c>
      <c r="O6993" t="s">
        <v>51</v>
      </c>
      <c r="P6993">
        <v>12000</v>
      </c>
      <c r="Q6993" t="s">
        <v>47</v>
      </c>
      <c r="R6993">
        <v>3</v>
      </c>
      <c r="S6993">
        <v>0</v>
      </c>
      <c r="T6993">
        <v>0</v>
      </c>
      <c r="U6993" t="s">
        <v>30</v>
      </c>
    </row>
    <row r="6994" spans="1:21" x14ac:dyDescent="0.25">
      <c r="A6994">
        <v>827537</v>
      </c>
      <c r="B6994" t="s">
        <v>20</v>
      </c>
      <c r="C6994" t="s">
        <v>40</v>
      </c>
      <c r="D6994" t="s">
        <v>22</v>
      </c>
      <c r="E6994" t="s">
        <v>59</v>
      </c>
      <c r="F6994" t="s">
        <v>81</v>
      </c>
      <c r="G6994" t="s">
        <v>42</v>
      </c>
      <c r="H6994">
        <v>0.54965175452562998</v>
      </c>
      <c r="I6994">
        <f t="shared" si="218"/>
        <v>549.65175452562994</v>
      </c>
      <c r="J6994" t="str">
        <f t="shared" si="219"/>
        <v>Medium</v>
      </c>
      <c r="K6994" t="s">
        <v>19</v>
      </c>
      <c r="L6994" t="s">
        <v>26</v>
      </c>
      <c r="M6994" t="s">
        <v>28</v>
      </c>
      <c r="N6994">
        <v>32765</v>
      </c>
      <c r="O6994" t="s">
        <v>51</v>
      </c>
      <c r="P6994">
        <v>12000</v>
      </c>
      <c r="Q6994" t="s">
        <v>46</v>
      </c>
      <c r="R6994">
        <v>0</v>
      </c>
      <c r="S6994">
        <v>0</v>
      </c>
      <c r="T6994">
        <v>0</v>
      </c>
      <c r="U6994" t="s">
        <v>31</v>
      </c>
    </row>
    <row r="6995" spans="1:21" x14ac:dyDescent="0.25">
      <c r="A6995">
        <v>558724</v>
      </c>
      <c r="B6995" t="s">
        <v>21</v>
      </c>
      <c r="C6995" t="s">
        <v>41</v>
      </c>
      <c r="D6995" t="s">
        <v>16</v>
      </c>
      <c r="E6995" t="s">
        <v>57</v>
      </c>
      <c r="F6995" t="s">
        <v>45</v>
      </c>
      <c r="G6995" t="s">
        <v>80</v>
      </c>
      <c r="H6995">
        <v>0.549743623159061</v>
      </c>
      <c r="I6995">
        <f t="shared" si="218"/>
        <v>549.74362315906103</v>
      </c>
      <c r="J6995" t="str">
        <f t="shared" si="219"/>
        <v>Medium</v>
      </c>
      <c r="K6995" t="s">
        <v>19</v>
      </c>
      <c r="L6995" t="s">
        <v>26</v>
      </c>
      <c r="M6995" t="s">
        <v>28</v>
      </c>
      <c r="N6995">
        <v>10238</v>
      </c>
      <c r="O6995" t="s">
        <v>52</v>
      </c>
      <c r="P6995">
        <v>13000</v>
      </c>
      <c r="Q6995" t="s">
        <v>47</v>
      </c>
      <c r="R6995">
        <v>1</v>
      </c>
      <c r="S6995">
        <v>0</v>
      </c>
      <c r="T6995">
        <v>3</v>
      </c>
      <c r="U6995" t="s">
        <v>30</v>
      </c>
    </row>
    <row r="6996" spans="1:21" x14ac:dyDescent="0.25">
      <c r="A6996">
        <v>667912</v>
      </c>
      <c r="B6996" t="s">
        <v>15</v>
      </c>
      <c r="C6996" t="s">
        <v>40</v>
      </c>
      <c r="D6996" t="s">
        <v>16</v>
      </c>
      <c r="E6996" t="s">
        <v>59</v>
      </c>
      <c r="F6996" t="s">
        <v>45</v>
      </c>
      <c r="G6996" t="s">
        <v>43</v>
      </c>
      <c r="H6996">
        <v>0.54999532056683298</v>
      </c>
      <c r="I6996">
        <f t="shared" si="218"/>
        <v>549.99532056683302</v>
      </c>
      <c r="J6996" t="str">
        <f t="shared" si="219"/>
        <v>Medium</v>
      </c>
      <c r="K6996" t="s">
        <v>17</v>
      </c>
      <c r="L6996" t="s">
        <v>27</v>
      </c>
      <c r="M6996" t="s">
        <v>28</v>
      </c>
      <c r="N6996">
        <v>10238</v>
      </c>
      <c r="O6996" t="s">
        <v>52</v>
      </c>
      <c r="P6996">
        <v>10000</v>
      </c>
      <c r="Q6996" t="s">
        <v>46</v>
      </c>
      <c r="R6996">
        <v>0</v>
      </c>
      <c r="S6996">
        <v>0</v>
      </c>
      <c r="T6996">
        <v>0</v>
      </c>
      <c r="U6996" t="s">
        <v>30</v>
      </c>
    </row>
    <row r="6997" spans="1:21" x14ac:dyDescent="0.25">
      <c r="A6997">
        <v>399360</v>
      </c>
      <c r="B6997" t="s">
        <v>18</v>
      </c>
      <c r="C6997" t="s">
        <v>41</v>
      </c>
      <c r="D6997" t="s">
        <v>22</v>
      </c>
      <c r="E6997" t="s">
        <v>59</v>
      </c>
      <c r="F6997" t="s">
        <v>44</v>
      </c>
      <c r="G6997" t="s">
        <v>42</v>
      </c>
      <c r="H6997">
        <v>0.549996384174126</v>
      </c>
      <c r="I6997">
        <f t="shared" si="218"/>
        <v>549.99638417412598</v>
      </c>
      <c r="J6997" t="str">
        <f t="shared" si="219"/>
        <v>Medium</v>
      </c>
      <c r="K6997" t="s">
        <v>19</v>
      </c>
      <c r="L6997" t="s">
        <v>26</v>
      </c>
      <c r="M6997" t="s">
        <v>28</v>
      </c>
      <c r="N6997">
        <v>10238</v>
      </c>
      <c r="O6997" t="s">
        <v>52</v>
      </c>
      <c r="P6997">
        <v>8000</v>
      </c>
      <c r="Q6997" t="s">
        <v>46</v>
      </c>
      <c r="R6997">
        <v>0</v>
      </c>
      <c r="S6997">
        <v>0</v>
      </c>
      <c r="T6997">
        <v>0</v>
      </c>
      <c r="U6997" t="s">
        <v>31</v>
      </c>
    </row>
    <row r="6998" spans="1:21" x14ac:dyDescent="0.25">
      <c r="A6998">
        <v>202838</v>
      </c>
      <c r="B6998" t="s">
        <v>21</v>
      </c>
      <c r="C6998" t="s">
        <v>40</v>
      </c>
      <c r="D6998" t="s">
        <v>22</v>
      </c>
      <c r="E6998" t="s">
        <v>57</v>
      </c>
      <c r="F6998" t="s">
        <v>44</v>
      </c>
      <c r="G6998" t="s">
        <v>43</v>
      </c>
      <c r="H6998">
        <v>0.55001245610341098</v>
      </c>
      <c r="I6998">
        <f t="shared" si="218"/>
        <v>550.01245610341095</v>
      </c>
      <c r="J6998" t="str">
        <f t="shared" si="219"/>
        <v>Medium</v>
      </c>
      <c r="K6998" t="s">
        <v>17</v>
      </c>
      <c r="L6998" t="s">
        <v>27</v>
      </c>
      <c r="M6998" t="s">
        <v>28</v>
      </c>
      <c r="N6998">
        <v>10238</v>
      </c>
      <c r="O6998" t="s">
        <v>52</v>
      </c>
      <c r="P6998">
        <v>12000</v>
      </c>
      <c r="Q6998" t="s">
        <v>46</v>
      </c>
      <c r="R6998">
        <v>1</v>
      </c>
      <c r="S6998">
        <v>0</v>
      </c>
      <c r="T6998">
        <v>0</v>
      </c>
      <c r="U6998" t="s">
        <v>30</v>
      </c>
    </row>
    <row r="6999" spans="1:21" x14ac:dyDescent="0.25">
      <c r="A6999">
        <v>377334</v>
      </c>
      <c r="B6999" t="s">
        <v>21</v>
      </c>
      <c r="C6999" t="s">
        <v>40</v>
      </c>
      <c r="D6999" t="s">
        <v>16</v>
      </c>
      <c r="E6999" t="s">
        <v>58</v>
      </c>
      <c r="F6999" t="s">
        <v>45</v>
      </c>
      <c r="G6999" t="s">
        <v>43</v>
      </c>
      <c r="H6999">
        <v>0.55003085288468301</v>
      </c>
      <c r="I6999">
        <f t="shared" si="218"/>
        <v>550.03085288468299</v>
      </c>
      <c r="J6999" t="str">
        <f t="shared" si="219"/>
        <v>Medium</v>
      </c>
      <c r="K6999" t="s">
        <v>17</v>
      </c>
      <c r="L6999" t="s">
        <v>26</v>
      </c>
      <c r="M6999" t="s">
        <v>29</v>
      </c>
      <c r="N6999">
        <v>10238</v>
      </c>
      <c r="O6999" t="s">
        <v>52</v>
      </c>
      <c r="P6999">
        <v>17000</v>
      </c>
      <c r="Q6999" t="s">
        <v>46</v>
      </c>
      <c r="R6999">
        <v>1</v>
      </c>
      <c r="S6999">
        <v>0</v>
      </c>
      <c r="T6999">
        <v>1</v>
      </c>
      <c r="U6999" t="s">
        <v>30</v>
      </c>
    </row>
    <row r="7000" spans="1:21" x14ac:dyDescent="0.25">
      <c r="A7000">
        <v>545309</v>
      </c>
      <c r="B7000" t="s">
        <v>15</v>
      </c>
      <c r="C7000" t="s">
        <v>41</v>
      </c>
      <c r="D7000" t="s">
        <v>22</v>
      </c>
      <c r="E7000" t="s">
        <v>57</v>
      </c>
      <c r="F7000" t="s">
        <v>44</v>
      </c>
      <c r="G7000" t="s">
        <v>43</v>
      </c>
      <c r="H7000">
        <v>0.55013027062377795</v>
      </c>
      <c r="I7000">
        <f t="shared" si="218"/>
        <v>550.13027062377796</v>
      </c>
      <c r="J7000" t="str">
        <f t="shared" si="219"/>
        <v>Medium</v>
      </c>
      <c r="K7000" t="s">
        <v>17</v>
      </c>
      <c r="L7000" t="s">
        <v>27</v>
      </c>
      <c r="M7000" t="s">
        <v>28</v>
      </c>
      <c r="N7000">
        <v>10238</v>
      </c>
      <c r="O7000" t="s">
        <v>52</v>
      </c>
      <c r="P7000">
        <v>7000</v>
      </c>
      <c r="Q7000" t="s">
        <v>47</v>
      </c>
      <c r="R7000">
        <v>2</v>
      </c>
      <c r="S7000">
        <v>0</v>
      </c>
      <c r="T7000">
        <v>1</v>
      </c>
      <c r="U7000" t="s">
        <v>30</v>
      </c>
    </row>
    <row r="7001" spans="1:21" x14ac:dyDescent="0.25">
      <c r="A7001">
        <v>492981</v>
      </c>
      <c r="B7001" t="s">
        <v>18</v>
      </c>
      <c r="C7001" t="s">
        <v>41</v>
      </c>
      <c r="D7001" t="s">
        <v>16</v>
      </c>
      <c r="E7001" t="s">
        <v>59</v>
      </c>
      <c r="F7001" t="s">
        <v>44</v>
      </c>
      <c r="G7001" t="s">
        <v>80</v>
      </c>
      <c r="H7001">
        <v>0.55013601446884597</v>
      </c>
      <c r="I7001">
        <f t="shared" si="218"/>
        <v>550.13601446884593</v>
      </c>
      <c r="J7001" t="str">
        <f t="shared" si="219"/>
        <v>Medium</v>
      </c>
      <c r="K7001" t="s">
        <v>19</v>
      </c>
      <c r="L7001" t="s">
        <v>27</v>
      </c>
      <c r="M7001" t="s">
        <v>28</v>
      </c>
      <c r="N7001">
        <v>10238</v>
      </c>
      <c r="O7001" t="s">
        <v>52</v>
      </c>
      <c r="P7001">
        <v>12000</v>
      </c>
      <c r="Q7001" t="s">
        <v>46</v>
      </c>
      <c r="R7001">
        <v>0</v>
      </c>
      <c r="S7001">
        <v>0</v>
      </c>
      <c r="T7001">
        <v>0</v>
      </c>
      <c r="U7001" t="s">
        <v>30</v>
      </c>
    </row>
    <row r="7002" spans="1:21" x14ac:dyDescent="0.25">
      <c r="A7002">
        <v>925661</v>
      </c>
      <c r="B7002" t="s">
        <v>15</v>
      </c>
      <c r="C7002" t="s">
        <v>40</v>
      </c>
      <c r="D7002" t="s">
        <v>16</v>
      </c>
      <c r="E7002" t="s">
        <v>58</v>
      </c>
      <c r="F7002" t="s">
        <v>45</v>
      </c>
      <c r="G7002" t="s">
        <v>43</v>
      </c>
      <c r="H7002">
        <v>0.55014401260913903</v>
      </c>
      <c r="I7002">
        <f t="shared" si="218"/>
        <v>550.14401260913905</v>
      </c>
      <c r="J7002" t="str">
        <f t="shared" si="219"/>
        <v>Medium</v>
      </c>
      <c r="K7002" t="s">
        <v>19</v>
      </c>
      <c r="L7002" t="s">
        <v>27</v>
      </c>
      <c r="M7002" t="s">
        <v>28</v>
      </c>
      <c r="N7002">
        <v>10238</v>
      </c>
      <c r="O7002" t="s">
        <v>52</v>
      </c>
      <c r="P7002">
        <v>7000</v>
      </c>
      <c r="Q7002" t="s">
        <v>46</v>
      </c>
      <c r="R7002">
        <v>2</v>
      </c>
      <c r="S7002">
        <v>0</v>
      </c>
      <c r="T7002">
        <v>0</v>
      </c>
      <c r="U7002" t="s">
        <v>30</v>
      </c>
    </row>
    <row r="7003" spans="1:21" x14ac:dyDescent="0.25">
      <c r="A7003">
        <v>801428</v>
      </c>
      <c r="B7003" t="s">
        <v>21</v>
      </c>
      <c r="C7003" t="s">
        <v>40</v>
      </c>
      <c r="D7003" t="s">
        <v>16</v>
      </c>
      <c r="E7003" t="s">
        <v>59</v>
      </c>
      <c r="F7003" t="s">
        <v>44</v>
      </c>
      <c r="G7003" t="s">
        <v>43</v>
      </c>
      <c r="H7003">
        <v>0.55016897322799896</v>
      </c>
      <c r="I7003">
        <f t="shared" si="218"/>
        <v>550.168973227999</v>
      </c>
      <c r="J7003" t="str">
        <f t="shared" si="219"/>
        <v>Medium</v>
      </c>
      <c r="K7003" t="s">
        <v>19</v>
      </c>
      <c r="L7003" t="s">
        <v>27</v>
      </c>
      <c r="M7003" t="s">
        <v>29</v>
      </c>
      <c r="N7003">
        <v>10238</v>
      </c>
      <c r="O7003" t="s">
        <v>52</v>
      </c>
      <c r="P7003">
        <v>14000</v>
      </c>
      <c r="Q7003" t="s">
        <v>46</v>
      </c>
      <c r="R7003">
        <v>0</v>
      </c>
      <c r="S7003">
        <v>0</v>
      </c>
      <c r="T7003">
        <v>0</v>
      </c>
      <c r="U7003" t="s">
        <v>30</v>
      </c>
    </row>
    <row r="7004" spans="1:21" x14ac:dyDescent="0.25">
      <c r="A7004">
        <v>458864</v>
      </c>
      <c r="B7004" t="s">
        <v>20</v>
      </c>
      <c r="C7004" t="s">
        <v>40</v>
      </c>
      <c r="D7004" t="s">
        <v>16</v>
      </c>
      <c r="E7004" t="s">
        <v>58</v>
      </c>
      <c r="F7004" t="s">
        <v>45</v>
      </c>
      <c r="G7004" t="s">
        <v>43</v>
      </c>
      <c r="H7004">
        <v>0.55017914919946298</v>
      </c>
      <c r="I7004">
        <f t="shared" si="218"/>
        <v>550.17914919946293</v>
      </c>
      <c r="J7004" t="str">
        <f t="shared" si="219"/>
        <v>Medium</v>
      </c>
      <c r="K7004" t="s">
        <v>19</v>
      </c>
      <c r="L7004" t="s">
        <v>27</v>
      </c>
      <c r="M7004" t="s">
        <v>28</v>
      </c>
      <c r="N7004">
        <v>10238</v>
      </c>
      <c r="O7004" t="s">
        <v>52</v>
      </c>
      <c r="P7004">
        <v>9000</v>
      </c>
      <c r="Q7004" t="s">
        <v>46</v>
      </c>
      <c r="R7004">
        <v>0</v>
      </c>
      <c r="S7004">
        <v>0</v>
      </c>
      <c r="T7004">
        <v>0</v>
      </c>
      <c r="U7004" t="s">
        <v>30</v>
      </c>
    </row>
    <row r="7005" spans="1:21" x14ac:dyDescent="0.25">
      <c r="A7005">
        <v>947853</v>
      </c>
      <c r="B7005" t="s">
        <v>20</v>
      </c>
      <c r="C7005" t="s">
        <v>41</v>
      </c>
      <c r="D7005" t="s">
        <v>16</v>
      </c>
      <c r="E7005" t="s">
        <v>58</v>
      </c>
      <c r="F7005" t="s">
        <v>44</v>
      </c>
      <c r="G7005" t="s">
        <v>80</v>
      </c>
      <c r="H7005">
        <v>0.550249027761475</v>
      </c>
      <c r="I7005">
        <f t="shared" si="218"/>
        <v>550.24902776147496</v>
      </c>
      <c r="J7005" t="str">
        <f t="shared" si="219"/>
        <v>Medium</v>
      </c>
      <c r="K7005" t="s">
        <v>19</v>
      </c>
      <c r="L7005" t="s">
        <v>26</v>
      </c>
      <c r="M7005" t="s">
        <v>28</v>
      </c>
      <c r="N7005">
        <v>10238</v>
      </c>
      <c r="O7005" t="s">
        <v>52</v>
      </c>
      <c r="P7005">
        <v>10000</v>
      </c>
      <c r="Q7005" t="s">
        <v>46</v>
      </c>
      <c r="R7005">
        <v>0</v>
      </c>
      <c r="S7005">
        <v>0</v>
      </c>
      <c r="T7005">
        <v>1</v>
      </c>
      <c r="U7005" t="s">
        <v>30</v>
      </c>
    </row>
    <row r="7006" spans="1:21" x14ac:dyDescent="0.25">
      <c r="A7006">
        <v>735613</v>
      </c>
      <c r="B7006" t="s">
        <v>21</v>
      </c>
      <c r="C7006" t="s">
        <v>40</v>
      </c>
      <c r="D7006" t="s">
        <v>16</v>
      </c>
      <c r="E7006" t="s">
        <v>59</v>
      </c>
      <c r="F7006" t="s">
        <v>81</v>
      </c>
      <c r="G7006" t="s">
        <v>80</v>
      </c>
      <c r="H7006">
        <v>0.55025506175489602</v>
      </c>
      <c r="I7006">
        <f t="shared" si="218"/>
        <v>550.25506175489602</v>
      </c>
      <c r="J7006" t="str">
        <f t="shared" si="219"/>
        <v>Medium</v>
      </c>
      <c r="K7006" t="s">
        <v>19</v>
      </c>
      <c r="L7006" t="s">
        <v>27</v>
      </c>
      <c r="M7006" t="s">
        <v>28</v>
      </c>
      <c r="N7006">
        <v>21217</v>
      </c>
      <c r="O7006" t="s">
        <v>54</v>
      </c>
      <c r="P7006">
        <v>12000</v>
      </c>
      <c r="Q7006" t="s">
        <v>46</v>
      </c>
      <c r="R7006">
        <v>0</v>
      </c>
      <c r="S7006">
        <v>0</v>
      </c>
      <c r="T7006">
        <v>0</v>
      </c>
      <c r="U7006" t="s">
        <v>31</v>
      </c>
    </row>
    <row r="7007" spans="1:21" x14ac:dyDescent="0.25">
      <c r="A7007">
        <v>265238</v>
      </c>
      <c r="B7007" t="s">
        <v>21</v>
      </c>
      <c r="C7007" t="s">
        <v>40</v>
      </c>
      <c r="D7007" t="s">
        <v>16</v>
      </c>
      <c r="E7007" t="s">
        <v>57</v>
      </c>
      <c r="F7007" t="s">
        <v>81</v>
      </c>
      <c r="G7007" t="s">
        <v>43</v>
      </c>
      <c r="H7007">
        <v>0.55031994040227195</v>
      </c>
      <c r="I7007">
        <f t="shared" si="218"/>
        <v>550.31994040227198</v>
      </c>
      <c r="J7007" t="str">
        <f t="shared" si="219"/>
        <v>Medium</v>
      </c>
      <c r="K7007" t="s">
        <v>19</v>
      </c>
      <c r="L7007" t="s">
        <v>27</v>
      </c>
      <c r="M7007" t="s">
        <v>28</v>
      </c>
      <c r="N7007">
        <v>10238</v>
      </c>
      <c r="O7007" t="s">
        <v>52</v>
      </c>
      <c r="P7007">
        <v>12000</v>
      </c>
      <c r="Q7007" t="s">
        <v>46</v>
      </c>
      <c r="R7007">
        <v>1</v>
      </c>
      <c r="S7007">
        <v>0</v>
      </c>
      <c r="T7007">
        <v>0</v>
      </c>
      <c r="U7007" t="s">
        <v>30</v>
      </c>
    </row>
    <row r="7008" spans="1:21" x14ac:dyDescent="0.25">
      <c r="A7008">
        <v>394404</v>
      </c>
      <c r="B7008" t="s">
        <v>21</v>
      </c>
      <c r="C7008" t="s">
        <v>41</v>
      </c>
      <c r="D7008" t="s">
        <v>16</v>
      </c>
      <c r="E7008" t="s">
        <v>57</v>
      </c>
      <c r="F7008" t="s">
        <v>45</v>
      </c>
      <c r="G7008" t="s">
        <v>43</v>
      </c>
      <c r="H7008">
        <v>0.55036472779166601</v>
      </c>
      <c r="I7008">
        <f t="shared" si="218"/>
        <v>550.36472779166604</v>
      </c>
      <c r="J7008" t="str">
        <f t="shared" si="219"/>
        <v>Medium</v>
      </c>
      <c r="K7008" t="s">
        <v>17</v>
      </c>
      <c r="L7008" t="s">
        <v>27</v>
      </c>
      <c r="M7008" t="s">
        <v>28</v>
      </c>
      <c r="N7008">
        <v>10238</v>
      </c>
      <c r="O7008" t="s">
        <v>52</v>
      </c>
      <c r="P7008">
        <v>8000</v>
      </c>
      <c r="Q7008" t="s">
        <v>46</v>
      </c>
      <c r="R7008">
        <v>5</v>
      </c>
      <c r="S7008">
        <v>0</v>
      </c>
      <c r="T7008">
        <v>3</v>
      </c>
      <c r="U7008" t="s">
        <v>30</v>
      </c>
    </row>
    <row r="7009" spans="1:21" x14ac:dyDescent="0.25">
      <c r="A7009">
        <v>331547</v>
      </c>
      <c r="B7009" t="s">
        <v>20</v>
      </c>
      <c r="C7009" t="s">
        <v>41</v>
      </c>
      <c r="D7009" t="s">
        <v>22</v>
      </c>
      <c r="E7009" t="s">
        <v>58</v>
      </c>
      <c r="F7009" t="s">
        <v>44</v>
      </c>
      <c r="G7009" t="s">
        <v>80</v>
      </c>
      <c r="H7009">
        <v>0.55047257561391405</v>
      </c>
      <c r="I7009">
        <f t="shared" si="218"/>
        <v>550.47257561391405</v>
      </c>
      <c r="J7009" t="str">
        <f t="shared" si="219"/>
        <v>Medium</v>
      </c>
      <c r="K7009" t="s">
        <v>19</v>
      </c>
      <c r="L7009" t="s">
        <v>26</v>
      </c>
      <c r="M7009" t="s">
        <v>29</v>
      </c>
      <c r="N7009">
        <v>10238</v>
      </c>
      <c r="O7009" t="s">
        <v>52</v>
      </c>
      <c r="P7009">
        <v>14000</v>
      </c>
      <c r="Q7009" t="s">
        <v>46</v>
      </c>
      <c r="R7009">
        <v>2</v>
      </c>
      <c r="S7009">
        <v>0</v>
      </c>
      <c r="T7009">
        <v>1</v>
      </c>
      <c r="U7009" t="s">
        <v>30</v>
      </c>
    </row>
    <row r="7010" spans="1:21" x14ac:dyDescent="0.25">
      <c r="A7010">
        <v>611942</v>
      </c>
      <c r="B7010" t="s">
        <v>21</v>
      </c>
      <c r="C7010" t="s">
        <v>40</v>
      </c>
      <c r="D7010" t="s">
        <v>16</v>
      </c>
      <c r="E7010" t="s">
        <v>57</v>
      </c>
      <c r="F7010" t="s">
        <v>45</v>
      </c>
      <c r="G7010" t="s">
        <v>43</v>
      </c>
      <c r="H7010">
        <v>0.55059409253396796</v>
      </c>
      <c r="I7010">
        <f t="shared" si="218"/>
        <v>550.59409253396791</v>
      </c>
      <c r="J7010" t="str">
        <f t="shared" si="219"/>
        <v>Medium</v>
      </c>
      <c r="K7010" t="s">
        <v>17</v>
      </c>
      <c r="L7010" t="s">
        <v>27</v>
      </c>
      <c r="M7010" t="s">
        <v>28</v>
      </c>
      <c r="N7010">
        <v>10238</v>
      </c>
      <c r="O7010" t="s">
        <v>52</v>
      </c>
      <c r="P7010">
        <v>6000</v>
      </c>
      <c r="Q7010" t="s">
        <v>46</v>
      </c>
      <c r="R7010">
        <v>2</v>
      </c>
      <c r="S7010">
        <v>0</v>
      </c>
      <c r="T7010">
        <v>6</v>
      </c>
      <c r="U7010" t="s">
        <v>30</v>
      </c>
    </row>
    <row r="7011" spans="1:21" x14ac:dyDescent="0.25">
      <c r="A7011">
        <v>678182</v>
      </c>
      <c r="B7011" t="s">
        <v>18</v>
      </c>
      <c r="C7011" t="s">
        <v>41</v>
      </c>
      <c r="D7011" t="s">
        <v>16</v>
      </c>
      <c r="E7011" t="s">
        <v>59</v>
      </c>
      <c r="F7011" t="s">
        <v>45</v>
      </c>
      <c r="G7011" t="s">
        <v>80</v>
      </c>
      <c r="H7011">
        <v>0.55081690751573598</v>
      </c>
      <c r="I7011">
        <f t="shared" si="218"/>
        <v>550.81690751573592</v>
      </c>
      <c r="J7011" t="str">
        <f t="shared" si="219"/>
        <v>Medium</v>
      </c>
      <c r="K7011" t="s">
        <v>19</v>
      </c>
      <c r="L7011" t="s">
        <v>26</v>
      </c>
      <c r="M7011" t="s">
        <v>29</v>
      </c>
      <c r="N7011">
        <v>32765</v>
      </c>
      <c r="O7011" t="s">
        <v>51</v>
      </c>
      <c r="P7011">
        <v>11000</v>
      </c>
      <c r="Q7011" t="s">
        <v>46</v>
      </c>
      <c r="R7011">
        <v>0</v>
      </c>
      <c r="S7011">
        <v>0</v>
      </c>
      <c r="T7011">
        <v>0</v>
      </c>
      <c r="U7011" t="s">
        <v>31</v>
      </c>
    </row>
    <row r="7012" spans="1:21" x14ac:dyDescent="0.25">
      <c r="A7012">
        <v>607639</v>
      </c>
      <c r="B7012" t="s">
        <v>20</v>
      </c>
      <c r="C7012" t="s">
        <v>41</v>
      </c>
      <c r="D7012" t="s">
        <v>16</v>
      </c>
      <c r="E7012" t="s">
        <v>59</v>
      </c>
      <c r="F7012" t="s">
        <v>45</v>
      </c>
      <c r="G7012" t="s">
        <v>43</v>
      </c>
      <c r="H7012">
        <v>0.55091161697194202</v>
      </c>
      <c r="I7012">
        <f t="shared" si="218"/>
        <v>550.91161697194207</v>
      </c>
      <c r="J7012" t="str">
        <f t="shared" si="219"/>
        <v>Medium</v>
      </c>
      <c r="K7012" t="s">
        <v>17</v>
      </c>
      <c r="L7012" t="s">
        <v>27</v>
      </c>
      <c r="M7012" t="s">
        <v>28</v>
      </c>
      <c r="N7012">
        <v>10238</v>
      </c>
      <c r="O7012" t="s">
        <v>52</v>
      </c>
      <c r="P7012">
        <v>10000</v>
      </c>
      <c r="Q7012" t="s">
        <v>46</v>
      </c>
      <c r="R7012">
        <v>0</v>
      </c>
      <c r="S7012">
        <v>0</v>
      </c>
      <c r="T7012">
        <v>0</v>
      </c>
      <c r="U7012" t="s">
        <v>30</v>
      </c>
    </row>
    <row r="7013" spans="1:21" x14ac:dyDescent="0.25">
      <c r="A7013">
        <v>252151</v>
      </c>
      <c r="B7013" t="s">
        <v>21</v>
      </c>
      <c r="C7013" t="s">
        <v>41</v>
      </c>
      <c r="D7013" t="s">
        <v>22</v>
      </c>
      <c r="E7013" t="s">
        <v>59</v>
      </c>
      <c r="F7013" t="s">
        <v>44</v>
      </c>
      <c r="G7013" t="s">
        <v>43</v>
      </c>
      <c r="H7013">
        <v>0.55096627050666802</v>
      </c>
      <c r="I7013">
        <f t="shared" si="218"/>
        <v>550.96627050666802</v>
      </c>
      <c r="J7013" t="str">
        <f t="shared" si="219"/>
        <v>Medium</v>
      </c>
      <c r="K7013" t="s">
        <v>19</v>
      </c>
      <c r="L7013" t="s">
        <v>27</v>
      </c>
      <c r="M7013" t="s">
        <v>29</v>
      </c>
      <c r="N7013">
        <v>21217</v>
      </c>
      <c r="O7013" t="s">
        <v>54</v>
      </c>
      <c r="P7013">
        <v>15000</v>
      </c>
      <c r="Q7013" t="s">
        <v>46</v>
      </c>
      <c r="R7013">
        <v>0</v>
      </c>
      <c r="S7013">
        <v>0</v>
      </c>
      <c r="T7013">
        <v>0</v>
      </c>
      <c r="U7013" t="s">
        <v>31</v>
      </c>
    </row>
    <row r="7014" spans="1:21" x14ac:dyDescent="0.25">
      <c r="A7014">
        <v>23923</v>
      </c>
      <c r="B7014" t="s">
        <v>18</v>
      </c>
      <c r="C7014" t="s">
        <v>40</v>
      </c>
      <c r="D7014" t="s">
        <v>16</v>
      </c>
      <c r="E7014" t="s">
        <v>59</v>
      </c>
      <c r="F7014" t="s">
        <v>44</v>
      </c>
      <c r="G7014" t="s">
        <v>80</v>
      </c>
      <c r="H7014">
        <v>0.55097540431119096</v>
      </c>
      <c r="I7014">
        <f t="shared" si="218"/>
        <v>550.97540431119091</v>
      </c>
      <c r="J7014" t="str">
        <f t="shared" si="219"/>
        <v>Medium</v>
      </c>
      <c r="K7014" t="s">
        <v>19</v>
      </c>
      <c r="L7014" t="s">
        <v>26</v>
      </c>
      <c r="M7014" t="s">
        <v>29</v>
      </c>
      <c r="N7014">
        <v>32765</v>
      </c>
      <c r="O7014" t="s">
        <v>51</v>
      </c>
      <c r="P7014">
        <v>13000</v>
      </c>
      <c r="Q7014" t="s">
        <v>46</v>
      </c>
      <c r="R7014">
        <v>0</v>
      </c>
      <c r="S7014">
        <v>0</v>
      </c>
      <c r="T7014">
        <v>0</v>
      </c>
      <c r="U7014" t="s">
        <v>31</v>
      </c>
    </row>
    <row r="7015" spans="1:21" x14ac:dyDescent="0.25">
      <c r="A7015">
        <v>338849</v>
      </c>
      <c r="B7015" t="s">
        <v>21</v>
      </c>
      <c r="C7015" t="s">
        <v>41</v>
      </c>
      <c r="D7015" t="s">
        <v>16</v>
      </c>
      <c r="E7015" t="s">
        <v>59</v>
      </c>
      <c r="F7015" t="s">
        <v>45</v>
      </c>
      <c r="G7015" t="s">
        <v>43</v>
      </c>
      <c r="H7015">
        <v>0.55106833709018499</v>
      </c>
      <c r="I7015">
        <f t="shared" si="218"/>
        <v>551.06833709018497</v>
      </c>
      <c r="J7015" t="str">
        <f t="shared" si="219"/>
        <v>Medium</v>
      </c>
      <c r="K7015" t="s">
        <v>19</v>
      </c>
      <c r="L7015" t="s">
        <v>27</v>
      </c>
      <c r="M7015" t="s">
        <v>28</v>
      </c>
      <c r="N7015">
        <v>32765</v>
      </c>
      <c r="O7015" t="s">
        <v>51</v>
      </c>
      <c r="P7015">
        <v>12000</v>
      </c>
      <c r="Q7015" t="s">
        <v>46</v>
      </c>
      <c r="R7015">
        <v>0</v>
      </c>
      <c r="S7015">
        <v>0</v>
      </c>
      <c r="T7015">
        <v>0</v>
      </c>
      <c r="U7015" t="s">
        <v>31</v>
      </c>
    </row>
    <row r="7016" spans="1:21" x14ac:dyDescent="0.25">
      <c r="A7016">
        <v>737825</v>
      </c>
      <c r="B7016" t="s">
        <v>21</v>
      </c>
      <c r="C7016" t="s">
        <v>41</v>
      </c>
      <c r="D7016" t="s">
        <v>16</v>
      </c>
      <c r="E7016" t="s">
        <v>58</v>
      </c>
      <c r="F7016" t="s">
        <v>45</v>
      </c>
      <c r="G7016" t="s">
        <v>43</v>
      </c>
      <c r="H7016">
        <v>0.551106464690299</v>
      </c>
      <c r="I7016">
        <f t="shared" si="218"/>
        <v>551.10646469029905</v>
      </c>
      <c r="J7016" t="str">
        <f t="shared" si="219"/>
        <v>Medium</v>
      </c>
      <c r="K7016" t="s">
        <v>19</v>
      </c>
      <c r="L7016" t="s">
        <v>27</v>
      </c>
      <c r="M7016" t="s">
        <v>28</v>
      </c>
      <c r="N7016">
        <v>10238</v>
      </c>
      <c r="O7016" t="s">
        <v>52</v>
      </c>
      <c r="P7016">
        <v>9000</v>
      </c>
      <c r="Q7016" t="s">
        <v>46</v>
      </c>
      <c r="R7016">
        <v>1</v>
      </c>
      <c r="S7016">
        <v>0</v>
      </c>
      <c r="T7016">
        <v>3</v>
      </c>
      <c r="U7016" t="s">
        <v>30</v>
      </c>
    </row>
    <row r="7017" spans="1:21" x14ac:dyDescent="0.25">
      <c r="A7017">
        <v>406911</v>
      </c>
      <c r="B7017" t="s">
        <v>21</v>
      </c>
      <c r="C7017" t="s">
        <v>40</v>
      </c>
      <c r="D7017" t="s">
        <v>16</v>
      </c>
      <c r="E7017" t="s">
        <v>57</v>
      </c>
      <c r="F7017" t="s">
        <v>45</v>
      </c>
      <c r="G7017" t="s">
        <v>43</v>
      </c>
      <c r="H7017">
        <v>0.551114836540885</v>
      </c>
      <c r="I7017">
        <f t="shared" si="218"/>
        <v>551.11483654088499</v>
      </c>
      <c r="J7017" t="str">
        <f t="shared" si="219"/>
        <v>Medium</v>
      </c>
      <c r="K7017" t="s">
        <v>19</v>
      </c>
      <c r="L7017" t="s">
        <v>27</v>
      </c>
      <c r="M7017" t="s">
        <v>28</v>
      </c>
      <c r="N7017">
        <v>92101</v>
      </c>
      <c r="O7017" t="s">
        <v>53</v>
      </c>
      <c r="P7017">
        <v>11000</v>
      </c>
      <c r="Q7017" t="s">
        <v>46</v>
      </c>
      <c r="R7017">
        <v>5</v>
      </c>
      <c r="S7017">
        <v>0</v>
      </c>
      <c r="T7017">
        <v>0</v>
      </c>
      <c r="U7017" t="s">
        <v>30</v>
      </c>
    </row>
    <row r="7018" spans="1:21" x14ac:dyDescent="0.25">
      <c r="A7018">
        <v>621115</v>
      </c>
      <c r="B7018" t="s">
        <v>20</v>
      </c>
      <c r="C7018" t="s">
        <v>40</v>
      </c>
      <c r="D7018" t="s">
        <v>16</v>
      </c>
      <c r="E7018" t="s">
        <v>59</v>
      </c>
      <c r="F7018" t="s">
        <v>44</v>
      </c>
      <c r="G7018" t="s">
        <v>43</v>
      </c>
      <c r="H7018">
        <v>0.55124779481712005</v>
      </c>
      <c r="I7018">
        <f t="shared" si="218"/>
        <v>551.24779481712005</v>
      </c>
      <c r="J7018" t="str">
        <f t="shared" si="219"/>
        <v>Medium</v>
      </c>
      <c r="K7018" t="s">
        <v>19</v>
      </c>
      <c r="L7018" t="s">
        <v>27</v>
      </c>
      <c r="M7018" t="s">
        <v>28</v>
      </c>
      <c r="N7018">
        <v>10238</v>
      </c>
      <c r="O7018" t="s">
        <v>52</v>
      </c>
      <c r="P7018">
        <v>12000</v>
      </c>
      <c r="Q7018" t="s">
        <v>46</v>
      </c>
      <c r="R7018">
        <v>0</v>
      </c>
      <c r="S7018">
        <v>0</v>
      </c>
      <c r="T7018">
        <v>0</v>
      </c>
      <c r="U7018" t="s">
        <v>31</v>
      </c>
    </row>
    <row r="7019" spans="1:21" x14ac:dyDescent="0.25">
      <c r="A7019">
        <v>712477</v>
      </c>
      <c r="B7019" t="s">
        <v>21</v>
      </c>
      <c r="C7019" t="s">
        <v>41</v>
      </c>
      <c r="D7019" t="s">
        <v>16</v>
      </c>
      <c r="E7019" t="s">
        <v>58</v>
      </c>
      <c r="F7019" t="s">
        <v>44</v>
      </c>
      <c r="G7019" t="s">
        <v>42</v>
      </c>
      <c r="H7019">
        <v>0.551291133151394</v>
      </c>
      <c r="I7019">
        <f t="shared" si="218"/>
        <v>551.29113315139398</v>
      </c>
      <c r="J7019" t="str">
        <f t="shared" si="219"/>
        <v>Medium</v>
      </c>
      <c r="K7019" t="s">
        <v>19</v>
      </c>
      <c r="L7019" t="s">
        <v>26</v>
      </c>
      <c r="M7019" t="s">
        <v>29</v>
      </c>
      <c r="N7019">
        <v>10238</v>
      </c>
      <c r="O7019" t="s">
        <v>52</v>
      </c>
      <c r="P7019">
        <v>14000</v>
      </c>
      <c r="Q7019" t="s">
        <v>46</v>
      </c>
      <c r="R7019">
        <v>1</v>
      </c>
      <c r="S7019">
        <v>0</v>
      </c>
      <c r="T7019">
        <v>3</v>
      </c>
      <c r="U7019" t="s">
        <v>30</v>
      </c>
    </row>
    <row r="7020" spans="1:21" x14ac:dyDescent="0.25">
      <c r="A7020">
        <v>773115</v>
      </c>
      <c r="B7020" t="s">
        <v>20</v>
      </c>
      <c r="C7020" t="s">
        <v>40</v>
      </c>
      <c r="D7020" t="s">
        <v>16</v>
      </c>
      <c r="E7020" t="s">
        <v>59</v>
      </c>
      <c r="F7020" t="s">
        <v>44</v>
      </c>
      <c r="G7020" t="s">
        <v>43</v>
      </c>
      <c r="H7020">
        <v>0.55129236048554897</v>
      </c>
      <c r="I7020">
        <f t="shared" si="218"/>
        <v>551.29236048554901</v>
      </c>
      <c r="J7020" t="str">
        <f t="shared" si="219"/>
        <v>Medium</v>
      </c>
      <c r="K7020" t="s">
        <v>19</v>
      </c>
      <c r="L7020" t="s">
        <v>26</v>
      </c>
      <c r="M7020" t="s">
        <v>28</v>
      </c>
      <c r="N7020">
        <v>10238</v>
      </c>
      <c r="O7020" t="s">
        <v>52</v>
      </c>
      <c r="P7020">
        <v>10000</v>
      </c>
      <c r="Q7020" t="s">
        <v>46</v>
      </c>
      <c r="R7020">
        <v>0</v>
      </c>
      <c r="S7020">
        <v>0</v>
      </c>
      <c r="T7020">
        <v>0</v>
      </c>
      <c r="U7020" t="s">
        <v>30</v>
      </c>
    </row>
    <row r="7021" spans="1:21" x14ac:dyDescent="0.25">
      <c r="A7021">
        <v>747965</v>
      </c>
      <c r="B7021" t="s">
        <v>21</v>
      </c>
      <c r="C7021" t="s">
        <v>41</v>
      </c>
      <c r="D7021" t="s">
        <v>22</v>
      </c>
      <c r="E7021" t="s">
        <v>58</v>
      </c>
      <c r="F7021" t="s">
        <v>81</v>
      </c>
      <c r="G7021" t="s">
        <v>80</v>
      </c>
      <c r="H7021">
        <v>0.55129740257929005</v>
      </c>
      <c r="I7021">
        <f t="shared" si="218"/>
        <v>551.29740257929006</v>
      </c>
      <c r="J7021" t="str">
        <f t="shared" si="219"/>
        <v>Medium</v>
      </c>
      <c r="K7021" t="s">
        <v>19</v>
      </c>
      <c r="L7021" t="s">
        <v>26</v>
      </c>
      <c r="M7021" t="s">
        <v>29</v>
      </c>
      <c r="N7021">
        <v>10238</v>
      </c>
      <c r="O7021" t="s">
        <v>52</v>
      </c>
      <c r="P7021">
        <v>14000</v>
      </c>
      <c r="Q7021" t="s">
        <v>46</v>
      </c>
      <c r="R7021">
        <v>3</v>
      </c>
      <c r="S7021">
        <v>0</v>
      </c>
      <c r="T7021">
        <v>1</v>
      </c>
      <c r="U7021" t="s">
        <v>30</v>
      </c>
    </row>
    <row r="7022" spans="1:21" x14ac:dyDescent="0.25">
      <c r="A7022">
        <v>549142</v>
      </c>
      <c r="B7022" t="s">
        <v>18</v>
      </c>
      <c r="C7022" t="s">
        <v>41</v>
      </c>
      <c r="D7022" t="s">
        <v>16</v>
      </c>
      <c r="E7022" t="s">
        <v>59</v>
      </c>
      <c r="F7022" t="s">
        <v>45</v>
      </c>
      <c r="G7022" t="s">
        <v>80</v>
      </c>
      <c r="H7022">
        <v>0.55129783307136604</v>
      </c>
      <c r="I7022">
        <f t="shared" si="218"/>
        <v>551.29783307136609</v>
      </c>
      <c r="J7022" t="str">
        <f t="shared" si="219"/>
        <v>Medium</v>
      </c>
      <c r="K7022" t="s">
        <v>19</v>
      </c>
      <c r="L7022" t="s">
        <v>27</v>
      </c>
      <c r="M7022" t="s">
        <v>28</v>
      </c>
      <c r="N7022">
        <v>10238</v>
      </c>
      <c r="O7022" t="s">
        <v>52</v>
      </c>
      <c r="P7022">
        <v>12000</v>
      </c>
      <c r="Q7022" t="s">
        <v>46</v>
      </c>
      <c r="R7022">
        <v>0</v>
      </c>
      <c r="S7022">
        <v>0</v>
      </c>
      <c r="T7022">
        <v>0</v>
      </c>
      <c r="U7022" t="s">
        <v>31</v>
      </c>
    </row>
    <row r="7023" spans="1:21" x14ac:dyDescent="0.25">
      <c r="A7023">
        <v>749301</v>
      </c>
      <c r="B7023" t="s">
        <v>20</v>
      </c>
      <c r="C7023" t="s">
        <v>40</v>
      </c>
      <c r="D7023" t="s">
        <v>16</v>
      </c>
      <c r="E7023" t="s">
        <v>58</v>
      </c>
      <c r="F7023" t="s">
        <v>44</v>
      </c>
      <c r="G7023" t="s">
        <v>80</v>
      </c>
      <c r="H7023">
        <v>0.55133871922122102</v>
      </c>
      <c r="I7023">
        <f t="shared" si="218"/>
        <v>551.33871922122103</v>
      </c>
      <c r="J7023" t="str">
        <f t="shared" si="219"/>
        <v>Medium</v>
      </c>
      <c r="K7023" t="s">
        <v>17</v>
      </c>
      <c r="L7023" t="s">
        <v>26</v>
      </c>
      <c r="M7023" t="s">
        <v>29</v>
      </c>
      <c r="N7023">
        <v>10238</v>
      </c>
      <c r="O7023" t="s">
        <v>52</v>
      </c>
      <c r="P7023">
        <v>13000</v>
      </c>
      <c r="Q7023" t="s">
        <v>46</v>
      </c>
      <c r="R7023">
        <v>0</v>
      </c>
      <c r="S7023">
        <v>0</v>
      </c>
      <c r="T7023">
        <v>0</v>
      </c>
      <c r="U7023" t="s">
        <v>30</v>
      </c>
    </row>
    <row r="7024" spans="1:21" x14ac:dyDescent="0.25">
      <c r="A7024">
        <v>853929</v>
      </c>
      <c r="B7024" t="s">
        <v>15</v>
      </c>
      <c r="C7024" t="s">
        <v>41</v>
      </c>
      <c r="D7024" t="s">
        <v>16</v>
      </c>
      <c r="E7024" t="s">
        <v>59</v>
      </c>
      <c r="F7024" t="s">
        <v>44</v>
      </c>
      <c r="G7024" t="s">
        <v>43</v>
      </c>
      <c r="H7024">
        <v>0.551412827432047</v>
      </c>
      <c r="I7024">
        <f t="shared" si="218"/>
        <v>551.41282743204704</v>
      </c>
      <c r="J7024" t="str">
        <f t="shared" si="219"/>
        <v>Medium</v>
      </c>
      <c r="K7024" t="s">
        <v>17</v>
      </c>
      <c r="L7024" t="s">
        <v>27</v>
      </c>
      <c r="M7024" t="s">
        <v>28</v>
      </c>
      <c r="N7024">
        <v>10238</v>
      </c>
      <c r="O7024" t="s">
        <v>52</v>
      </c>
      <c r="P7024">
        <v>9000</v>
      </c>
      <c r="Q7024" t="s">
        <v>46</v>
      </c>
      <c r="R7024">
        <v>0</v>
      </c>
      <c r="S7024">
        <v>0</v>
      </c>
      <c r="T7024">
        <v>0</v>
      </c>
      <c r="U7024" t="s">
        <v>30</v>
      </c>
    </row>
    <row r="7025" spans="1:21" x14ac:dyDescent="0.25">
      <c r="A7025">
        <v>696332</v>
      </c>
      <c r="B7025" t="s">
        <v>21</v>
      </c>
      <c r="C7025" t="s">
        <v>40</v>
      </c>
      <c r="D7025" t="s">
        <v>16</v>
      </c>
      <c r="E7025" t="s">
        <v>57</v>
      </c>
      <c r="F7025" t="s">
        <v>44</v>
      </c>
      <c r="G7025" t="s">
        <v>80</v>
      </c>
      <c r="H7025">
        <v>0.55142176255744302</v>
      </c>
      <c r="I7025">
        <f t="shared" si="218"/>
        <v>551.421762557443</v>
      </c>
      <c r="J7025" t="str">
        <f t="shared" si="219"/>
        <v>Medium</v>
      </c>
      <c r="K7025" t="s">
        <v>19</v>
      </c>
      <c r="L7025" t="s">
        <v>27</v>
      </c>
      <c r="M7025" t="s">
        <v>28</v>
      </c>
      <c r="N7025">
        <v>10238</v>
      </c>
      <c r="O7025" t="s">
        <v>52</v>
      </c>
      <c r="P7025">
        <v>11000</v>
      </c>
      <c r="Q7025" t="s">
        <v>47</v>
      </c>
      <c r="R7025">
        <v>2</v>
      </c>
      <c r="S7025">
        <v>0</v>
      </c>
      <c r="T7025">
        <v>2</v>
      </c>
      <c r="U7025" t="s">
        <v>30</v>
      </c>
    </row>
    <row r="7026" spans="1:21" x14ac:dyDescent="0.25">
      <c r="A7026">
        <v>647248</v>
      </c>
      <c r="B7026" t="s">
        <v>20</v>
      </c>
      <c r="C7026" t="s">
        <v>41</v>
      </c>
      <c r="D7026" t="s">
        <v>16</v>
      </c>
      <c r="E7026" t="s">
        <v>58</v>
      </c>
      <c r="F7026" t="s">
        <v>45</v>
      </c>
      <c r="G7026" t="s">
        <v>43</v>
      </c>
      <c r="H7026">
        <v>0.55158919415945895</v>
      </c>
      <c r="I7026">
        <f t="shared" si="218"/>
        <v>551.589194159459</v>
      </c>
      <c r="J7026" t="str">
        <f t="shared" si="219"/>
        <v>Medium</v>
      </c>
      <c r="K7026" t="s">
        <v>17</v>
      </c>
      <c r="L7026" t="s">
        <v>26</v>
      </c>
      <c r="M7026" t="s">
        <v>28</v>
      </c>
      <c r="N7026">
        <v>10238</v>
      </c>
      <c r="O7026" t="s">
        <v>52</v>
      </c>
      <c r="P7026">
        <v>11000</v>
      </c>
      <c r="Q7026" t="s">
        <v>46</v>
      </c>
      <c r="R7026">
        <v>1</v>
      </c>
      <c r="S7026">
        <v>0</v>
      </c>
      <c r="T7026">
        <v>0</v>
      </c>
      <c r="U7026" t="s">
        <v>30</v>
      </c>
    </row>
    <row r="7027" spans="1:21" x14ac:dyDescent="0.25">
      <c r="A7027">
        <v>850125</v>
      </c>
      <c r="B7027" t="s">
        <v>21</v>
      </c>
      <c r="C7027" t="s">
        <v>41</v>
      </c>
      <c r="D7027" t="s">
        <v>16</v>
      </c>
      <c r="E7027" t="s">
        <v>58</v>
      </c>
      <c r="F7027" t="s">
        <v>45</v>
      </c>
      <c r="G7027" t="s">
        <v>43</v>
      </c>
      <c r="H7027">
        <v>0.55159330437640297</v>
      </c>
      <c r="I7027">
        <f t="shared" si="218"/>
        <v>551.59330437640301</v>
      </c>
      <c r="J7027" t="str">
        <f t="shared" si="219"/>
        <v>Medium</v>
      </c>
      <c r="K7027" t="s">
        <v>17</v>
      </c>
      <c r="L7027" t="s">
        <v>27</v>
      </c>
      <c r="M7027" t="s">
        <v>29</v>
      </c>
      <c r="N7027">
        <v>10238</v>
      </c>
      <c r="O7027" t="s">
        <v>52</v>
      </c>
      <c r="P7027">
        <v>13000</v>
      </c>
      <c r="Q7027" t="s">
        <v>46</v>
      </c>
      <c r="R7027">
        <v>1</v>
      </c>
      <c r="S7027">
        <v>0</v>
      </c>
      <c r="T7027">
        <v>1</v>
      </c>
      <c r="U7027" t="s">
        <v>30</v>
      </c>
    </row>
    <row r="7028" spans="1:21" x14ac:dyDescent="0.25">
      <c r="A7028">
        <v>29008</v>
      </c>
      <c r="B7028" t="s">
        <v>15</v>
      </c>
      <c r="C7028" t="s">
        <v>41</v>
      </c>
      <c r="D7028" t="s">
        <v>16</v>
      </c>
      <c r="E7028" t="s">
        <v>57</v>
      </c>
      <c r="F7028" t="s">
        <v>44</v>
      </c>
      <c r="G7028" t="s">
        <v>43</v>
      </c>
      <c r="H7028">
        <v>0.55166149152672195</v>
      </c>
      <c r="I7028">
        <f t="shared" si="218"/>
        <v>551.66149152672199</v>
      </c>
      <c r="J7028" t="str">
        <f t="shared" si="219"/>
        <v>Medium</v>
      </c>
      <c r="K7028" t="s">
        <v>19</v>
      </c>
      <c r="L7028" t="s">
        <v>27</v>
      </c>
      <c r="M7028" t="s">
        <v>28</v>
      </c>
      <c r="N7028">
        <v>32765</v>
      </c>
      <c r="O7028" t="s">
        <v>51</v>
      </c>
      <c r="P7028">
        <v>12000</v>
      </c>
      <c r="Q7028" t="s">
        <v>46</v>
      </c>
      <c r="R7028">
        <v>5</v>
      </c>
      <c r="S7028">
        <v>0</v>
      </c>
      <c r="T7028">
        <v>0</v>
      </c>
      <c r="U7028" t="s">
        <v>30</v>
      </c>
    </row>
    <row r="7029" spans="1:21" x14ac:dyDescent="0.25">
      <c r="A7029">
        <v>270610</v>
      </c>
      <c r="B7029" t="s">
        <v>15</v>
      </c>
      <c r="C7029" t="s">
        <v>40</v>
      </c>
      <c r="D7029" t="s">
        <v>16</v>
      </c>
      <c r="E7029" t="s">
        <v>56</v>
      </c>
      <c r="F7029" t="s">
        <v>44</v>
      </c>
      <c r="G7029" t="s">
        <v>43</v>
      </c>
      <c r="H7029">
        <v>0.55169403083970803</v>
      </c>
      <c r="I7029">
        <f t="shared" si="218"/>
        <v>551.69403083970803</v>
      </c>
      <c r="J7029" t="str">
        <f t="shared" si="219"/>
        <v>Medium</v>
      </c>
      <c r="K7029" t="s">
        <v>17</v>
      </c>
      <c r="L7029" t="s">
        <v>26</v>
      </c>
      <c r="M7029" t="s">
        <v>29</v>
      </c>
      <c r="N7029">
        <v>92101</v>
      </c>
      <c r="O7029" t="s">
        <v>53</v>
      </c>
      <c r="P7029">
        <v>18000</v>
      </c>
      <c r="Q7029" t="s">
        <v>46</v>
      </c>
      <c r="R7029">
        <v>1</v>
      </c>
      <c r="S7029">
        <v>0</v>
      </c>
      <c r="T7029">
        <v>0</v>
      </c>
      <c r="U7029" t="s">
        <v>30</v>
      </c>
    </row>
    <row r="7030" spans="1:21" x14ac:dyDescent="0.25">
      <c r="A7030">
        <v>879976</v>
      </c>
      <c r="B7030" t="s">
        <v>18</v>
      </c>
      <c r="C7030" t="s">
        <v>41</v>
      </c>
      <c r="D7030" t="s">
        <v>16</v>
      </c>
      <c r="E7030" t="s">
        <v>59</v>
      </c>
      <c r="F7030" t="s">
        <v>44</v>
      </c>
      <c r="G7030" t="s">
        <v>42</v>
      </c>
      <c r="H7030">
        <v>0.55174428841353895</v>
      </c>
      <c r="I7030">
        <f t="shared" si="218"/>
        <v>551.74428841353892</v>
      </c>
      <c r="J7030" t="str">
        <f t="shared" si="219"/>
        <v>Medium</v>
      </c>
      <c r="K7030" t="s">
        <v>19</v>
      </c>
      <c r="L7030" t="s">
        <v>27</v>
      </c>
      <c r="M7030" t="s">
        <v>28</v>
      </c>
      <c r="N7030">
        <v>32765</v>
      </c>
      <c r="O7030" t="s">
        <v>51</v>
      </c>
      <c r="P7030">
        <v>10000</v>
      </c>
      <c r="Q7030" t="s">
        <v>46</v>
      </c>
      <c r="R7030">
        <v>0</v>
      </c>
      <c r="S7030">
        <v>0</v>
      </c>
      <c r="T7030">
        <v>0</v>
      </c>
      <c r="U7030" t="s">
        <v>31</v>
      </c>
    </row>
    <row r="7031" spans="1:21" x14ac:dyDescent="0.25">
      <c r="A7031">
        <v>727706</v>
      </c>
      <c r="B7031" t="s">
        <v>15</v>
      </c>
      <c r="C7031" t="s">
        <v>41</v>
      </c>
      <c r="D7031" t="s">
        <v>16</v>
      </c>
      <c r="E7031" t="s">
        <v>58</v>
      </c>
      <c r="F7031" t="s">
        <v>45</v>
      </c>
      <c r="G7031" t="s">
        <v>43</v>
      </c>
      <c r="H7031">
        <v>0.55176398567360796</v>
      </c>
      <c r="I7031">
        <f t="shared" si="218"/>
        <v>551.76398567360798</v>
      </c>
      <c r="J7031" t="str">
        <f t="shared" si="219"/>
        <v>Medium</v>
      </c>
      <c r="K7031" t="s">
        <v>19</v>
      </c>
      <c r="L7031" t="s">
        <v>27</v>
      </c>
      <c r="M7031" t="s">
        <v>28</v>
      </c>
      <c r="N7031">
        <v>10238</v>
      </c>
      <c r="O7031" t="s">
        <v>52</v>
      </c>
      <c r="P7031">
        <v>9000</v>
      </c>
      <c r="Q7031" t="s">
        <v>46</v>
      </c>
      <c r="R7031">
        <v>0</v>
      </c>
      <c r="S7031">
        <v>0</v>
      </c>
      <c r="T7031">
        <v>2</v>
      </c>
      <c r="U7031" t="s">
        <v>31</v>
      </c>
    </row>
    <row r="7032" spans="1:21" x14ac:dyDescent="0.25">
      <c r="A7032">
        <v>493590</v>
      </c>
      <c r="B7032" t="s">
        <v>20</v>
      </c>
      <c r="C7032" t="s">
        <v>41</v>
      </c>
      <c r="D7032" t="s">
        <v>16</v>
      </c>
      <c r="E7032" t="s">
        <v>58</v>
      </c>
      <c r="F7032" t="s">
        <v>45</v>
      </c>
      <c r="G7032" t="s">
        <v>80</v>
      </c>
      <c r="H7032">
        <v>0.55195049526183904</v>
      </c>
      <c r="I7032">
        <f t="shared" si="218"/>
        <v>551.95049526183902</v>
      </c>
      <c r="J7032" t="str">
        <f t="shared" si="219"/>
        <v>Medium</v>
      </c>
      <c r="K7032" t="s">
        <v>17</v>
      </c>
      <c r="L7032" t="s">
        <v>26</v>
      </c>
      <c r="M7032" t="s">
        <v>29</v>
      </c>
      <c r="N7032">
        <v>10238</v>
      </c>
      <c r="O7032" t="s">
        <v>52</v>
      </c>
      <c r="P7032">
        <v>17000</v>
      </c>
      <c r="Q7032" t="s">
        <v>46</v>
      </c>
      <c r="R7032">
        <v>0</v>
      </c>
      <c r="S7032">
        <v>0</v>
      </c>
      <c r="T7032">
        <v>1</v>
      </c>
      <c r="U7032" t="s">
        <v>30</v>
      </c>
    </row>
    <row r="7033" spans="1:21" x14ac:dyDescent="0.25">
      <c r="A7033">
        <v>193110</v>
      </c>
      <c r="B7033" t="s">
        <v>20</v>
      </c>
      <c r="C7033" t="s">
        <v>40</v>
      </c>
      <c r="D7033" t="s">
        <v>16</v>
      </c>
      <c r="E7033" t="s">
        <v>58</v>
      </c>
      <c r="F7033" t="s">
        <v>45</v>
      </c>
      <c r="G7033" t="s">
        <v>80</v>
      </c>
      <c r="H7033">
        <v>0.55197018136362797</v>
      </c>
      <c r="I7033">
        <f t="shared" si="218"/>
        <v>551.97018136362794</v>
      </c>
      <c r="J7033" t="str">
        <f t="shared" si="219"/>
        <v>Medium</v>
      </c>
      <c r="K7033" t="s">
        <v>19</v>
      </c>
      <c r="L7033" t="s">
        <v>27</v>
      </c>
      <c r="M7033" t="s">
        <v>29</v>
      </c>
      <c r="N7033">
        <v>10238</v>
      </c>
      <c r="O7033" t="s">
        <v>52</v>
      </c>
      <c r="P7033">
        <v>14000</v>
      </c>
      <c r="Q7033" t="s">
        <v>47</v>
      </c>
      <c r="R7033">
        <v>0</v>
      </c>
      <c r="S7033">
        <v>0</v>
      </c>
      <c r="T7033">
        <v>0</v>
      </c>
      <c r="U7033" t="s">
        <v>30</v>
      </c>
    </row>
    <row r="7034" spans="1:21" x14ac:dyDescent="0.25">
      <c r="A7034">
        <v>364114</v>
      </c>
      <c r="B7034" t="s">
        <v>21</v>
      </c>
      <c r="C7034" t="s">
        <v>41</v>
      </c>
      <c r="D7034" t="s">
        <v>16</v>
      </c>
      <c r="E7034" t="s">
        <v>57</v>
      </c>
      <c r="F7034" t="s">
        <v>45</v>
      </c>
      <c r="G7034" t="s">
        <v>43</v>
      </c>
      <c r="H7034">
        <v>0.55199161412238296</v>
      </c>
      <c r="I7034">
        <f t="shared" si="218"/>
        <v>551.991614122383</v>
      </c>
      <c r="J7034" t="str">
        <f t="shared" si="219"/>
        <v>Medium</v>
      </c>
      <c r="K7034" t="s">
        <v>17</v>
      </c>
      <c r="L7034" t="s">
        <v>27</v>
      </c>
      <c r="M7034" t="s">
        <v>29</v>
      </c>
      <c r="N7034">
        <v>10238</v>
      </c>
      <c r="O7034" t="s">
        <v>52</v>
      </c>
      <c r="P7034">
        <v>11000</v>
      </c>
      <c r="Q7034" t="s">
        <v>46</v>
      </c>
      <c r="R7034">
        <v>1</v>
      </c>
      <c r="S7034">
        <v>0</v>
      </c>
      <c r="T7034">
        <v>4</v>
      </c>
      <c r="U7034" t="s">
        <v>30</v>
      </c>
    </row>
    <row r="7035" spans="1:21" x14ac:dyDescent="0.25">
      <c r="A7035">
        <v>705399</v>
      </c>
      <c r="B7035" t="s">
        <v>21</v>
      </c>
      <c r="C7035" t="s">
        <v>40</v>
      </c>
      <c r="D7035" t="s">
        <v>16</v>
      </c>
      <c r="E7035" t="s">
        <v>58</v>
      </c>
      <c r="F7035" t="s">
        <v>45</v>
      </c>
      <c r="G7035" t="s">
        <v>43</v>
      </c>
      <c r="H7035">
        <v>0.55201838866298403</v>
      </c>
      <c r="I7035">
        <f t="shared" si="218"/>
        <v>552.01838866298408</v>
      </c>
      <c r="J7035" t="str">
        <f t="shared" si="219"/>
        <v>Medium</v>
      </c>
      <c r="K7035" t="s">
        <v>17</v>
      </c>
      <c r="L7035" t="s">
        <v>26</v>
      </c>
      <c r="M7035" t="s">
        <v>29</v>
      </c>
      <c r="N7035">
        <v>10238</v>
      </c>
      <c r="O7035" t="s">
        <v>52</v>
      </c>
      <c r="P7035">
        <v>13000</v>
      </c>
      <c r="Q7035" t="s">
        <v>46</v>
      </c>
      <c r="R7035">
        <v>0</v>
      </c>
      <c r="S7035">
        <v>0</v>
      </c>
      <c r="T7035">
        <v>0</v>
      </c>
      <c r="U7035" t="s">
        <v>30</v>
      </c>
    </row>
    <row r="7036" spans="1:21" x14ac:dyDescent="0.25">
      <c r="A7036">
        <v>597224</v>
      </c>
      <c r="B7036" t="s">
        <v>18</v>
      </c>
      <c r="C7036" t="s">
        <v>40</v>
      </c>
      <c r="D7036" t="s">
        <v>16</v>
      </c>
      <c r="E7036" t="s">
        <v>59</v>
      </c>
      <c r="F7036" t="s">
        <v>44</v>
      </c>
      <c r="G7036" t="s">
        <v>80</v>
      </c>
      <c r="H7036">
        <v>0.55202177275950504</v>
      </c>
      <c r="I7036">
        <f t="shared" si="218"/>
        <v>552.02177275950498</v>
      </c>
      <c r="J7036" t="str">
        <f t="shared" si="219"/>
        <v>Medium</v>
      </c>
      <c r="K7036" t="s">
        <v>19</v>
      </c>
      <c r="L7036" t="s">
        <v>26</v>
      </c>
      <c r="M7036" t="s">
        <v>29</v>
      </c>
      <c r="N7036">
        <v>10238</v>
      </c>
      <c r="O7036" t="s">
        <v>52</v>
      </c>
      <c r="P7036">
        <v>22000</v>
      </c>
      <c r="Q7036" t="s">
        <v>46</v>
      </c>
      <c r="R7036">
        <v>0</v>
      </c>
      <c r="S7036">
        <v>0</v>
      </c>
      <c r="T7036">
        <v>0</v>
      </c>
      <c r="U7036" t="s">
        <v>31</v>
      </c>
    </row>
    <row r="7037" spans="1:21" x14ac:dyDescent="0.25">
      <c r="A7037">
        <v>552900</v>
      </c>
      <c r="B7037" t="s">
        <v>21</v>
      </c>
      <c r="C7037" t="s">
        <v>40</v>
      </c>
      <c r="D7037" t="s">
        <v>16</v>
      </c>
      <c r="E7037" t="s">
        <v>57</v>
      </c>
      <c r="F7037" t="s">
        <v>44</v>
      </c>
      <c r="G7037" t="s">
        <v>80</v>
      </c>
      <c r="H7037">
        <v>0.55206062781866605</v>
      </c>
      <c r="I7037">
        <f t="shared" si="218"/>
        <v>552.06062781866603</v>
      </c>
      <c r="J7037" t="str">
        <f t="shared" si="219"/>
        <v>Medium</v>
      </c>
      <c r="K7037" t="s">
        <v>19</v>
      </c>
      <c r="L7037" t="s">
        <v>27</v>
      </c>
      <c r="M7037" t="s">
        <v>29</v>
      </c>
      <c r="N7037">
        <v>10238</v>
      </c>
      <c r="O7037" t="s">
        <v>52</v>
      </c>
      <c r="P7037">
        <v>14000</v>
      </c>
      <c r="Q7037" t="s">
        <v>46</v>
      </c>
      <c r="R7037">
        <v>2</v>
      </c>
      <c r="S7037">
        <v>0</v>
      </c>
      <c r="T7037">
        <v>2</v>
      </c>
      <c r="U7037" t="s">
        <v>30</v>
      </c>
    </row>
    <row r="7038" spans="1:21" x14ac:dyDescent="0.25">
      <c r="A7038">
        <v>723965</v>
      </c>
      <c r="B7038" t="s">
        <v>20</v>
      </c>
      <c r="C7038" t="s">
        <v>41</v>
      </c>
      <c r="D7038" t="s">
        <v>16</v>
      </c>
      <c r="E7038" t="s">
        <v>58</v>
      </c>
      <c r="F7038" t="s">
        <v>44</v>
      </c>
      <c r="G7038" t="s">
        <v>42</v>
      </c>
      <c r="H7038">
        <v>0.55206926925865196</v>
      </c>
      <c r="I7038">
        <f t="shared" si="218"/>
        <v>552.06926925865196</v>
      </c>
      <c r="J7038" t="str">
        <f t="shared" si="219"/>
        <v>Medium</v>
      </c>
      <c r="K7038" t="s">
        <v>19</v>
      </c>
      <c r="L7038" t="s">
        <v>26</v>
      </c>
      <c r="M7038" t="s">
        <v>28</v>
      </c>
      <c r="N7038">
        <v>10238</v>
      </c>
      <c r="O7038" t="s">
        <v>52</v>
      </c>
      <c r="P7038">
        <v>15000</v>
      </c>
      <c r="Q7038" t="s">
        <v>46</v>
      </c>
      <c r="R7038">
        <v>0</v>
      </c>
      <c r="S7038">
        <v>0</v>
      </c>
      <c r="T7038">
        <v>0</v>
      </c>
      <c r="U7038" t="s">
        <v>30</v>
      </c>
    </row>
    <row r="7039" spans="1:21" x14ac:dyDescent="0.25">
      <c r="A7039">
        <v>287710</v>
      </c>
      <c r="B7039" t="s">
        <v>15</v>
      </c>
      <c r="C7039" t="s">
        <v>41</v>
      </c>
      <c r="D7039" t="s">
        <v>16</v>
      </c>
      <c r="E7039" t="s">
        <v>58</v>
      </c>
      <c r="F7039" t="s">
        <v>45</v>
      </c>
      <c r="G7039" t="s">
        <v>43</v>
      </c>
      <c r="H7039">
        <v>0.55207679739267401</v>
      </c>
      <c r="I7039">
        <f t="shared" si="218"/>
        <v>552.07679739267405</v>
      </c>
      <c r="J7039" t="str">
        <f t="shared" si="219"/>
        <v>Medium</v>
      </c>
      <c r="K7039" t="s">
        <v>19</v>
      </c>
      <c r="L7039" t="s">
        <v>26</v>
      </c>
      <c r="M7039" t="s">
        <v>28</v>
      </c>
      <c r="N7039">
        <v>10238</v>
      </c>
      <c r="O7039" t="s">
        <v>52</v>
      </c>
      <c r="P7039">
        <v>13000</v>
      </c>
      <c r="Q7039" t="s">
        <v>46</v>
      </c>
      <c r="R7039">
        <v>1</v>
      </c>
      <c r="S7039">
        <v>0</v>
      </c>
      <c r="T7039">
        <v>1</v>
      </c>
      <c r="U7039" t="s">
        <v>31</v>
      </c>
    </row>
    <row r="7040" spans="1:21" x14ac:dyDescent="0.25">
      <c r="A7040">
        <v>758983</v>
      </c>
      <c r="B7040" t="s">
        <v>21</v>
      </c>
      <c r="C7040" t="s">
        <v>41</v>
      </c>
      <c r="D7040" t="s">
        <v>16</v>
      </c>
      <c r="E7040" t="s">
        <v>57</v>
      </c>
      <c r="F7040" t="s">
        <v>44</v>
      </c>
      <c r="G7040" t="s">
        <v>80</v>
      </c>
      <c r="H7040">
        <v>0.55220463029689604</v>
      </c>
      <c r="I7040">
        <f t="shared" si="218"/>
        <v>552.20463029689608</v>
      </c>
      <c r="J7040" t="str">
        <f t="shared" si="219"/>
        <v>Medium</v>
      </c>
      <c r="K7040" t="s">
        <v>17</v>
      </c>
      <c r="L7040" t="s">
        <v>27</v>
      </c>
      <c r="M7040" t="s">
        <v>29</v>
      </c>
      <c r="N7040">
        <v>32765</v>
      </c>
      <c r="O7040" t="s">
        <v>51</v>
      </c>
      <c r="P7040">
        <v>12000</v>
      </c>
      <c r="Q7040" t="s">
        <v>46</v>
      </c>
      <c r="R7040">
        <v>6</v>
      </c>
      <c r="S7040">
        <v>0</v>
      </c>
      <c r="T7040">
        <v>3</v>
      </c>
      <c r="U7040" t="s">
        <v>30</v>
      </c>
    </row>
    <row r="7041" spans="1:21" x14ac:dyDescent="0.25">
      <c r="A7041">
        <v>710427</v>
      </c>
      <c r="B7041" t="s">
        <v>20</v>
      </c>
      <c r="C7041" t="s">
        <v>41</v>
      </c>
      <c r="D7041" t="s">
        <v>16</v>
      </c>
      <c r="E7041" t="s">
        <v>58</v>
      </c>
      <c r="F7041" t="s">
        <v>45</v>
      </c>
      <c r="G7041" t="s">
        <v>80</v>
      </c>
      <c r="H7041">
        <v>0.55222800853339205</v>
      </c>
      <c r="I7041">
        <f t="shared" si="218"/>
        <v>552.22800853339209</v>
      </c>
      <c r="J7041" t="str">
        <f t="shared" si="219"/>
        <v>Medium</v>
      </c>
      <c r="K7041" t="s">
        <v>19</v>
      </c>
      <c r="L7041" t="s">
        <v>26</v>
      </c>
      <c r="M7041" t="s">
        <v>28</v>
      </c>
      <c r="N7041">
        <v>32765</v>
      </c>
      <c r="O7041" t="s">
        <v>51</v>
      </c>
      <c r="P7041">
        <v>12000</v>
      </c>
      <c r="Q7041" t="s">
        <v>46</v>
      </c>
      <c r="R7041">
        <v>2</v>
      </c>
      <c r="S7041">
        <v>0</v>
      </c>
      <c r="T7041">
        <v>2</v>
      </c>
      <c r="U7041" t="s">
        <v>30</v>
      </c>
    </row>
    <row r="7042" spans="1:21" x14ac:dyDescent="0.25">
      <c r="A7042">
        <v>679945</v>
      </c>
      <c r="B7042" t="s">
        <v>20</v>
      </c>
      <c r="C7042" t="s">
        <v>40</v>
      </c>
      <c r="D7042" t="s">
        <v>16</v>
      </c>
      <c r="E7042" t="s">
        <v>58</v>
      </c>
      <c r="F7042" t="s">
        <v>45</v>
      </c>
      <c r="G7042" t="s">
        <v>43</v>
      </c>
      <c r="H7042">
        <v>0.55226402272169695</v>
      </c>
      <c r="I7042">
        <f t="shared" ref="I7042:I7105" si="220">H7042*1000</f>
        <v>552.26402272169696</v>
      </c>
      <c r="J7042" t="str">
        <f t="shared" ref="J7042:J7105" si="221">IF(I7042&gt;=53, IF(I7042&lt;=355, "Low", IF(I7042&lt;=657, "Medium", IF(I7042&lt;=961, "High", ""))), "")</f>
        <v>Medium</v>
      </c>
      <c r="K7042" t="s">
        <v>19</v>
      </c>
      <c r="L7042" t="s">
        <v>26</v>
      </c>
      <c r="M7042" t="s">
        <v>29</v>
      </c>
      <c r="N7042">
        <v>10238</v>
      </c>
      <c r="O7042" t="s">
        <v>52</v>
      </c>
      <c r="P7042">
        <v>17000</v>
      </c>
      <c r="Q7042" t="s">
        <v>46</v>
      </c>
      <c r="R7042">
        <v>0</v>
      </c>
      <c r="S7042">
        <v>0</v>
      </c>
      <c r="T7042">
        <v>0</v>
      </c>
      <c r="U7042" t="s">
        <v>30</v>
      </c>
    </row>
    <row r="7043" spans="1:21" x14ac:dyDescent="0.25">
      <c r="A7043">
        <v>812159</v>
      </c>
      <c r="B7043" t="s">
        <v>15</v>
      </c>
      <c r="C7043" t="s">
        <v>41</v>
      </c>
      <c r="D7043" t="s">
        <v>16</v>
      </c>
      <c r="E7043" t="s">
        <v>56</v>
      </c>
      <c r="F7043" t="s">
        <v>44</v>
      </c>
      <c r="G7043" t="s">
        <v>43</v>
      </c>
      <c r="H7043">
        <v>0.55230280698150702</v>
      </c>
      <c r="I7043">
        <f t="shared" si="220"/>
        <v>552.30280698150705</v>
      </c>
      <c r="J7043" t="str">
        <f t="shared" si="221"/>
        <v>Medium</v>
      </c>
      <c r="K7043" t="s">
        <v>17</v>
      </c>
      <c r="L7043" t="s">
        <v>27</v>
      </c>
      <c r="M7043" t="s">
        <v>28</v>
      </c>
      <c r="N7043">
        <v>10238</v>
      </c>
      <c r="O7043" t="s">
        <v>52</v>
      </c>
      <c r="P7043">
        <v>13000</v>
      </c>
      <c r="Q7043" t="s">
        <v>46</v>
      </c>
      <c r="R7043">
        <v>1</v>
      </c>
      <c r="S7043">
        <v>0</v>
      </c>
      <c r="T7043">
        <v>2</v>
      </c>
      <c r="U7043" t="s">
        <v>30</v>
      </c>
    </row>
    <row r="7044" spans="1:21" x14ac:dyDescent="0.25">
      <c r="A7044">
        <v>959864</v>
      </c>
      <c r="B7044" t="s">
        <v>15</v>
      </c>
      <c r="C7044" t="s">
        <v>40</v>
      </c>
      <c r="D7044" t="s">
        <v>16</v>
      </c>
      <c r="E7044" t="s">
        <v>58</v>
      </c>
      <c r="F7044" t="s">
        <v>45</v>
      </c>
      <c r="G7044" t="s">
        <v>43</v>
      </c>
      <c r="H7044">
        <v>0.55230525035085298</v>
      </c>
      <c r="I7044">
        <f t="shared" si="220"/>
        <v>552.30525035085293</v>
      </c>
      <c r="J7044" t="str">
        <f t="shared" si="221"/>
        <v>Medium</v>
      </c>
      <c r="K7044" t="s">
        <v>17</v>
      </c>
      <c r="L7044" t="s">
        <v>27</v>
      </c>
      <c r="M7044" t="s">
        <v>28</v>
      </c>
      <c r="N7044">
        <v>92101</v>
      </c>
      <c r="O7044" t="s">
        <v>53</v>
      </c>
      <c r="P7044">
        <v>11000</v>
      </c>
      <c r="Q7044" t="s">
        <v>46</v>
      </c>
      <c r="R7044">
        <v>0</v>
      </c>
      <c r="S7044">
        <v>0</v>
      </c>
      <c r="T7044">
        <v>1</v>
      </c>
      <c r="U7044" t="s">
        <v>30</v>
      </c>
    </row>
    <row r="7045" spans="1:21" x14ac:dyDescent="0.25">
      <c r="A7045">
        <v>564497</v>
      </c>
      <c r="B7045" t="s">
        <v>21</v>
      </c>
      <c r="C7045" t="s">
        <v>40</v>
      </c>
      <c r="D7045" t="s">
        <v>22</v>
      </c>
      <c r="E7045" t="s">
        <v>57</v>
      </c>
      <c r="F7045" t="s">
        <v>44</v>
      </c>
      <c r="G7045" t="s">
        <v>80</v>
      </c>
      <c r="H7045">
        <v>0.55231853545051002</v>
      </c>
      <c r="I7045">
        <f t="shared" si="220"/>
        <v>552.31853545051001</v>
      </c>
      <c r="J7045" t="str">
        <f t="shared" si="221"/>
        <v>Medium</v>
      </c>
      <c r="K7045" t="s">
        <v>17</v>
      </c>
      <c r="L7045" t="s">
        <v>26</v>
      </c>
      <c r="M7045" t="s">
        <v>28</v>
      </c>
      <c r="N7045">
        <v>32765</v>
      </c>
      <c r="O7045" t="s">
        <v>51</v>
      </c>
      <c r="P7045">
        <v>9000</v>
      </c>
      <c r="Q7045" t="s">
        <v>46</v>
      </c>
      <c r="R7045">
        <v>5</v>
      </c>
      <c r="S7045">
        <v>0</v>
      </c>
      <c r="T7045">
        <v>2</v>
      </c>
      <c r="U7045" t="s">
        <v>30</v>
      </c>
    </row>
    <row r="7046" spans="1:21" x14ac:dyDescent="0.25">
      <c r="A7046">
        <v>779705</v>
      </c>
      <c r="B7046" t="s">
        <v>20</v>
      </c>
      <c r="C7046" t="s">
        <v>41</v>
      </c>
      <c r="D7046" t="s">
        <v>16</v>
      </c>
      <c r="E7046" t="s">
        <v>59</v>
      </c>
      <c r="F7046" t="s">
        <v>44</v>
      </c>
      <c r="G7046" t="s">
        <v>80</v>
      </c>
      <c r="H7046">
        <v>0.55234246475997295</v>
      </c>
      <c r="I7046">
        <f t="shared" si="220"/>
        <v>552.34246475997293</v>
      </c>
      <c r="J7046" t="str">
        <f t="shared" si="221"/>
        <v>Medium</v>
      </c>
      <c r="K7046" t="s">
        <v>17</v>
      </c>
      <c r="L7046" t="s">
        <v>27</v>
      </c>
      <c r="M7046" t="s">
        <v>28</v>
      </c>
      <c r="N7046">
        <v>10238</v>
      </c>
      <c r="O7046" t="s">
        <v>52</v>
      </c>
      <c r="P7046">
        <v>13000</v>
      </c>
      <c r="Q7046" t="s">
        <v>46</v>
      </c>
      <c r="R7046">
        <v>0</v>
      </c>
      <c r="S7046">
        <v>0</v>
      </c>
      <c r="T7046">
        <v>0</v>
      </c>
      <c r="U7046" t="s">
        <v>31</v>
      </c>
    </row>
    <row r="7047" spans="1:21" x14ac:dyDescent="0.25">
      <c r="A7047">
        <v>323189</v>
      </c>
      <c r="B7047" t="s">
        <v>15</v>
      </c>
      <c r="C7047" t="s">
        <v>40</v>
      </c>
      <c r="D7047" t="s">
        <v>16</v>
      </c>
      <c r="E7047" t="s">
        <v>59</v>
      </c>
      <c r="F7047" t="s">
        <v>44</v>
      </c>
      <c r="G7047" t="s">
        <v>43</v>
      </c>
      <c r="H7047">
        <v>0.552382000995841</v>
      </c>
      <c r="I7047">
        <f t="shared" si="220"/>
        <v>552.38200099584105</v>
      </c>
      <c r="J7047" t="str">
        <f t="shared" si="221"/>
        <v>Medium</v>
      </c>
      <c r="K7047" t="s">
        <v>19</v>
      </c>
      <c r="L7047" t="s">
        <v>26</v>
      </c>
      <c r="M7047" t="s">
        <v>28</v>
      </c>
      <c r="N7047">
        <v>10238</v>
      </c>
      <c r="O7047" t="s">
        <v>52</v>
      </c>
      <c r="P7047">
        <v>11000</v>
      </c>
      <c r="Q7047" t="s">
        <v>46</v>
      </c>
      <c r="R7047">
        <v>0</v>
      </c>
      <c r="S7047">
        <v>0</v>
      </c>
      <c r="T7047">
        <v>0</v>
      </c>
      <c r="U7047" t="s">
        <v>30</v>
      </c>
    </row>
    <row r="7048" spans="1:21" x14ac:dyDescent="0.25">
      <c r="A7048">
        <v>7184</v>
      </c>
      <c r="B7048" t="s">
        <v>15</v>
      </c>
      <c r="C7048" t="s">
        <v>40</v>
      </c>
      <c r="D7048" t="s">
        <v>16</v>
      </c>
      <c r="E7048" t="s">
        <v>56</v>
      </c>
      <c r="F7048" t="s">
        <v>44</v>
      </c>
      <c r="G7048" t="s">
        <v>43</v>
      </c>
      <c r="H7048">
        <v>0.55247044771151899</v>
      </c>
      <c r="I7048">
        <f t="shared" si="220"/>
        <v>552.470447711519</v>
      </c>
      <c r="J7048" t="str">
        <f t="shared" si="221"/>
        <v>Medium</v>
      </c>
      <c r="K7048" t="s">
        <v>17</v>
      </c>
      <c r="L7048" t="s">
        <v>27</v>
      </c>
      <c r="M7048" t="s">
        <v>28</v>
      </c>
      <c r="N7048">
        <v>10238</v>
      </c>
      <c r="O7048" t="s">
        <v>52</v>
      </c>
      <c r="P7048">
        <v>10000</v>
      </c>
      <c r="Q7048" t="s">
        <v>46</v>
      </c>
      <c r="R7048">
        <v>4</v>
      </c>
      <c r="S7048">
        <v>0</v>
      </c>
      <c r="T7048">
        <v>8</v>
      </c>
      <c r="U7048" t="s">
        <v>30</v>
      </c>
    </row>
    <row r="7049" spans="1:21" x14ac:dyDescent="0.25">
      <c r="A7049">
        <v>787582</v>
      </c>
      <c r="B7049" t="s">
        <v>21</v>
      </c>
      <c r="C7049" t="s">
        <v>40</v>
      </c>
      <c r="D7049" t="s">
        <v>16</v>
      </c>
      <c r="E7049" t="s">
        <v>57</v>
      </c>
      <c r="F7049" t="s">
        <v>45</v>
      </c>
      <c r="G7049" t="s">
        <v>43</v>
      </c>
      <c r="H7049">
        <v>0.55247865915268801</v>
      </c>
      <c r="I7049">
        <f t="shared" si="220"/>
        <v>552.47865915268801</v>
      </c>
      <c r="J7049" t="str">
        <f t="shared" si="221"/>
        <v>Medium</v>
      </c>
      <c r="K7049" t="s">
        <v>19</v>
      </c>
      <c r="L7049" t="s">
        <v>27</v>
      </c>
      <c r="M7049" t="s">
        <v>29</v>
      </c>
      <c r="N7049">
        <v>10238</v>
      </c>
      <c r="O7049" t="s">
        <v>52</v>
      </c>
      <c r="P7049">
        <v>11000</v>
      </c>
      <c r="Q7049" t="s">
        <v>46</v>
      </c>
      <c r="R7049">
        <v>1</v>
      </c>
      <c r="S7049">
        <v>0</v>
      </c>
      <c r="T7049">
        <v>2</v>
      </c>
      <c r="U7049" t="s">
        <v>30</v>
      </c>
    </row>
    <row r="7050" spans="1:21" x14ac:dyDescent="0.25">
      <c r="A7050">
        <v>609690</v>
      </c>
      <c r="B7050" t="s">
        <v>21</v>
      </c>
      <c r="C7050" t="s">
        <v>41</v>
      </c>
      <c r="D7050" t="s">
        <v>16</v>
      </c>
      <c r="E7050" t="s">
        <v>58</v>
      </c>
      <c r="F7050" t="s">
        <v>44</v>
      </c>
      <c r="G7050" t="s">
        <v>43</v>
      </c>
      <c r="H7050">
        <v>0.55248187113859404</v>
      </c>
      <c r="I7050">
        <f t="shared" si="220"/>
        <v>552.48187113859399</v>
      </c>
      <c r="J7050" t="str">
        <f t="shared" si="221"/>
        <v>Medium</v>
      </c>
      <c r="K7050" t="s">
        <v>17</v>
      </c>
      <c r="L7050" t="s">
        <v>27</v>
      </c>
      <c r="M7050" t="s">
        <v>28</v>
      </c>
      <c r="N7050">
        <v>10238</v>
      </c>
      <c r="O7050" t="s">
        <v>52</v>
      </c>
      <c r="P7050">
        <v>8000</v>
      </c>
      <c r="Q7050" t="s">
        <v>46</v>
      </c>
      <c r="R7050">
        <v>1</v>
      </c>
      <c r="S7050">
        <v>0</v>
      </c>
      <c r="T7050">
        <v>4</v>
      </c>
      <c r="U7050" t="s">
        <v>30</v>
      </c>
    </row>
    <row r="7051" spans="1:21" x14ac:dyDescent="0.25">
      <c r="A7051">
        <v>269942</v>
      </c>
      <c r="B7051" t="s">
        <v>20</v>
      </c>
      <c r="C7051" t="s">
        <v>40</v>
      </c>
      <c r="D7051" t="s">
        <v>16</v>
      </c>
      <c r="E7051" t="s">
        <v>58</v>
      </c>
      <c r="F7051" t="s">
        <v>44</v>
      </c>
      <c r="G7051" t="s">
        <v>80</v>
      </c>
      <c r="H7051">
        <v>0.55257703349669296</v>
      </c>
      <c r="I7051">
        <f t="shared" si="220"/>
        <v>552.57703349669293</v>
      </c>
      <c r="J7051" t="str">
        <f t="shared" si="221"/>
        <v>Medium</v>
      </c>
      <c r="K7051" t="s">
        <v>19</v>
      </c>
      <c r="L7051" t="s">
        <v>27</v>
      </c>
      <c r="M7051" t="s">
        <v>28</v>
      </c>
      <c r="N7051">
        <v>10238</v>
      </c>
      <c r="O7051" t="s">
        <v>52</v>
      </c>
      <c r="P7051">
        <v>10000</v>
      </c>
      <c r="Q7051" t="s">
        <v>46</v>
      </c>
      <c r="R7051">
        <v>0</v>
      </c>
      <c r="S7051">
        <v>0</v>
      </c>
      <c r="T7051">
        <v>0</v>
      </c>
      <c r="U7051" t="s">
        <v>30</v>
      </c>
    </row>
    <row r="7052" spans="1:21" x14ac:dyDescent="0.25">
      <c r="A7052">
        <v>732445</v>
      </c>
      <c r="B7052" t="s">
        <v>15</v>
      </c>
      <c r="C7052" t="s">
        <v>41</v>
      </c>
      <c r="D7052" t="s">
        <v>16</v>
      </c>
      <c r="E7052" t="s">
        <v>58</v>
      </c>
      <c r="F7052" t="s">
        <v>45</v>
      </c>
      <c r="G7052" t="s">
        <v>43</v>
      </c>
      <c r="H7052">
        <v>0.55269617081488998</v>
      </c>
      <c r="I7052">
        <f t="shared" si="220"/>
        <v>552.69617081489002</v>
      </c>
      <c r="J7052" t="str">
        <f t="shared" si="221"/>
        <v>Medium</v>
      </c>
      <c r="K7052" t="s">
        <v>19</v>
      </c>
      <c r="L7052" t="s">
        <v>26</v>
      </c>
      <c r="M7052" t="s">
        <v>28</v>
      </c>
      <c r="N7052">
        <v>10238</v>
      </c>
      <c r="O7052" t="s">
        <v>52</v>
      </c>
      <c r="P7052">
        <v>9000</v>
      </c>
      <c r="Q7052" t="s">
        <v>46</v>
      </c>
      <c r="R7052">
        <v>2</v>
      </c>
      <c r="S7052">
        <v>0</v>
      </c>
      <c r="T7052">
        <v>4</v>
      </c>
      <c r="U7052" t="s">
        <v>30</v>
      </c>
    </row>
    <row r="7053" spans="1:21" x14ac:dyDescent="0.25">
      <c r="A7053">
        <v>844700</v>
      </c>
      <c r="B7053" t="s">
        <v>21</v>
      </c>
      <c r="C7053" t="s">
        <v>40</v>
      </c>
      <c r="D7053" t="s">
        <v>16</v>
      </c>
      <c r="E7053" t="s">
        <v>58</v>
      </c>
      <c r="F7053" t="s">
        <v>45</v>
      </c>
      <c r="G7053" t="s">
        <v>43</v>
      </c>
      <c r="H7053">
        <v>0.55270605869764</v>
      </c>
      <c r="I7053">
        <f t="shared" si="220"/>
        <v>552.70605869763995</v>
      </c>
      <c r="J7053" t="str">
        <f t="shared" si="221"/>
        <v>Medium</v>
      </c>
      <c r="K7053" t="s">
        <v>17</v>
      </c>
      <c r="L7053" t="s">
        <v>27</v>
      </c>
      <c r="M7053" t="s">
        <v>28</v>
      </c>
      <c r="N7053">
        <v>10238</v>
      </c>
      <c r="O7053" t="s">
        <v>52</v>
      </c>
      <c r="P7053">
        <v>9000</v>
      </c>
      <c r="Q7053" t="s">
        <v>46</v>
      </c>
      <c r="R7053">
        <v>1</v>
      </c>
      <c r="S7053">
        <v>0</v>
      </c>
      <c r="T7053">
        <v>0</v>
      </c>
      <c r="U7053" t="s">
        <v>30</v>
      </c>
    </row>
    <row r="7054" spans="1:21" x14ac:dyDescent="0.25">
      <c r="A7054">
        <v>732956</v>
      </c>
      <c r="B7054" t="s">
        <v>20</v>
      </c>
      <c r="C7054" t="s">
        <v>40</v>
      </c>
      <c r="D7054" t="s">
        <v>22</v>
      </c>
      <c r="E7054" t="s">
        <v>58</v>
      </c>
      <c r="F7054" t="s">
        <v>44</v>
      </c>
      <c r="G7054" t="s">
        <v>80</v>
      </c>
      <c r="H7054">
        <v>0.55274086650564103</v>
      </c>
      <c r="I7054">
        <f t="shared" si="220"/>
        <v>552.74086650564107</v>
      </c>
      <c r="J7054" t="str">
        <f t="shared" si="221"/>
        <v>Medium</v>
      </c>
      <c r="K7054" t="s">
        <v>19</v>
      </c>
      <c r="L7054" t="s">
        <v>26</v>
      </c>
      <c r="M7054" t="s">
        <v>29</v>
      </c>
      <c r="N7054">
        <v>10238</v>
      </c>
      <c r="O7054" t="s">
        <v>52</v>
      </c>
      <c r="P7054">
        <v>16000</v>
      </c>
      <c r="Q7054" t="s">
        <v>46</v>
      </c>
      <c r="R7054">
        <v>0</v>
      </c>
      <c r="S7054">
        <v>0</v>
      </c>
      <c r="T7054">
        <v>3</v>
      </c>
      <c r="U7054" t="s">
        <v>31</v>
      </c>
    </row>
    <row r="7055" spans="1:21" x14ac:dyDescent="0.25">
      <c r="A7055">
        <v>541387</v>
      </c>
      <c r="B7055" t="s">
        <v>15</v>
      </c>
      <c r="C7055" t="s">
        <v>41</v>
      </c>
      <c r="D7055" t="s">
        <v>16</v>
      </c>
      <c r="E7055" t="s">
        <v>59</v>
      </c>
      <c r="F7055" t="s">
        <v>44</v>
      </c>
      <c r="G7055" t="s">
        <v>43</v>
      </c>
      <c r="H7055">
        <v>0.55274145191281199</v>
      </c>
      <c r="I7055">
        <f t="shared" si="220"/>
        <v>552.74145191281195</v>
      </c>
      <c r="J7055" t="str">
        <f t="shared" si="221"/>
        <v>Medium</v>
      </c>
      <c r="K7055" t="s">
        <v>17</v>
      </c>
      <c r="L7055" t="s">
        <v>26</v>
      </c>
      <c r="M7055" t="s">
        <v>28</v>
      </c>
      <c r="N7055">
        <v>32765</v>
      </c>
      <c r="O7055" t="s">
        <v>51</v>
      </c>
      <c r="P7055">
        <v>11000</v>
      </c>
      <c r="Q7055" t="s">
        <v>46</v>
      </c>
      <c r="R7055">
        <v>0</v>
      </c>
      <c r="S7055">
        <v>0</v>
      </c>
      <c r="T7055">
        <v>0</v>
      </c>
      <c r="U7055" t="s">
        <v>30</v>
      </c>
    </row>
    <row r="7056" spans="1:21" x14ac:dyDescent="0.25">
      <c r="A7056">
        <v>674747</v>
      </c>
      <c r="B7056" t="s">
        <v>21</v>
      </c>
      <c r="C7056" t="s">
        <v>41</v>
      </c>
      <c r="D7056" t="s">
        <v>16</v>
      </c>
      <c r="E7056" t="s">
        <v>57</v>
      </c>
      <c r="F7056" t="s">
        <v>81</v>
      </c>
      <c r="G7056" t="s">
        <v>79</v>
      </c>
      <c r="H7056">
        <v>0.55278296038734098</v>
      </c>
      <c r="I7056">
        <f t="shared" si="220"/>
        <v>552.78296038734095</v>
      </c>
      <c r="J7056" t="str">
        <f t="shared" si="221"/>
        <v>Medium</v>
      </c>
      <c r="K7056" t="s">
        <v>19</v>
      </c>
      <c r="L7056" t="s">
        <v>27</v>
      </c>
      <c r="M7056" t="s">
        <v>28</v>
      </c>
      <c r="N7056">
        <v>32765</v>
      </c>
      <c r="O7056" t="s">
        <v>51</v>
      </c>
      <c r="P7056">
        <v>9000</v>
      </c>
      <c r="Q7056" t="s">
        <v>46</v>
      </c>
      <c r="R7056">
        <v>5</v>
      </c>
      <c r="S7056">
        <v>0</v>
      </c>
      <c r="T7056">
        <v>0</v>
      </c>
      <c r="U7056" t="s">
        <v>30</v>
      </c>
    </row>
    <row r="7057" spans="1:21" x14ac:dyDescent="0.25">
      <c r="A7057">
        <v>779931</v>
      </c>
      <c r="B7057" t="s">
        <v>21</v>
      </c>
      <c r="C7057" t="s">
        <v>41</v>
      </c>
      <c r="D7057" t="s">
        <v>22</v>
      </c>
      <c r="E7057" t="s">
        <v>57</v>
      </c>
      <c r="F7057" t="s">
        <v>45</v>
      </c>
      <c r="G7057" t="s">
        <v>80</v>
      </c>
      <c r="H7057">
        <v>0.55281645670892998</v>
      </c>
      <c r="I7057">
        <f t="shared" si="220"/>
        <v>552.81645670892999</v>
      </c>
      <c r="J7057" t="str">
        <f t="shared" si="221"/>
        <v>Medium</v>
      </c>
      <c r="K7057" t="s">
        <v>19</v>
      </c>
      <c r="L7057" t="s">
        <v>26</v>
      </c>
      <c r="M7057" t="s">
        <v>28</v>
      </c>
      <c r="N7057">
        <v>10238</v>
      </c>
      <c r="O7057" t="s">
        <v>52</v>
      </c>
      <c r="P7057">
        <v>17000</v>
      </c>
      <c r="Q7057" t="s">
        <v>46</v>
      </c>
      <c r="R7057">
        <v>3</v>
      </c>
      <c r="S7057">
        <v>0</v>
      </c>
      <c r="T7057">
        <v>2</v>
      </c>
      <c r="U7057" t="s">
        <v>30</v>
      </c>
    </row>
    <row r="7058" spans="1:21" x14ac:dyDescent="0.25">
      <c r="A7058">
        <v>137899</v>
      </c>
      <c r="B7058" t="s">
        <v>15</v>
      </c>
      <c r="C7058" t="s">
        <v>41</v>
      </c>
      <c r="D7058" t="s">
        <v>16</v>
      </c>
      <c r="E7058" t="s">
        <v>56</v>
      </c>
      <c r="F7058" t="s">
        <v>44</v>
      </c>
      <c r="G7058" t="s">
        <v>43</v>
      </c>
      <c r="H7058">
        <v>0.55308312130135395</v>
      </c>
      <c r="I7058">
        <f t="shared" si="220"/>
        <v>553.08312130135391</v>
      </c>
      <c r="J7058" t="str">
        <f t="shared" si="221"/>
        <v>Medium</v>
      </c>
      <c r="K7058" t="s">
        <v>19</v>
      </c>
      <c r="L7058" t="s">
        <v>27</v>
      </c>
      <c r="M7058" t="s">
        <v>28</v>
      </c>
      <c r="N7058">
        <v>10238</v>
      </c>
      <c r="O7058" t="s">
        <v>52</v>
      </c>
      <c r="P7058">
        <v>10000</v>
      </c>
      <c r="Q7058" t="s">
        <v>46</v>
      </c>
      <c r="R7058">
        <v>1</v>
      </c>
      <c r="S7058">
        <v>0</v>
      </c>
      <c r="T7058">
        <v>10</v>
      </c>
      <c r="U7058" t="s">
        <v>30</v>
      </c>
    </row>
    <row r="7059" spans="1:21" x14ac:dyDescent="0.25">
      <c r="A7059">
        <v>657770</v>
      </c>
      <c r="B7059" t="s">
        <v>20</v>
      </c>
      <c r="C7059" t="s">
        <v>41</v>
      </c>
      <c r="D7059" t="s">
        <v>16</v>
      </c>
      <c r="E7059" t="s">
        <v>58</v>
      </c>
      <c r="F7059" t="s">
        <v>44</v>
      </c>
      <c r="G7059" t="s">
        <v>80</v>
      </c>
      <c r="H7059">
        <v>0.55309518418849102</v>
      </c>
      <c r="I7059">
        <f t="shared" si="220"/>
        <v>553.09518418849098</v>
      </c>
      <c r="J7059" t="str">
        <f t="shared" si="221"/>
        <v>Medium</v>
      </c>
      <c r="K7059" t="s">
        <v>19</v>
      </c>
      <c r="L7059" t="s">
        <v>27</v>
      </c>
      <c r="M7059" t="s">
        <v>28</v>
      </c>
      <c r="N7059">
        <v>10238</v>
      </c>
      <c r="O7059" t="s">
        <v>52</v>
      </c>
      <c r="P7059">
        <v>9000</v>
      </c>
      <c r="Q7059" t="s">
        <v>46</v>
      </c>
      <c r="R7059">
        <v>0</v>
      </c>
      <c r="S7059">
        <v>0</v>
      </c>
      <c r="T7059">
        <v>1</v>
      </c>
      <c r="U7059" t="s">
        <v>30</v>
      </c>
    </row>
    <row r="7060" spans="1:21" x14ac:dyDescent="0.25">
      <c r="A7060">
        <v>370044</v>
      </c>
      <c r="B7060" t="s">
        <v>15</v>
      </c>
      <c r="C7060" t="s">
        <v>41</v>
      </c>
      <c r="D7060" t="s">
        <v>16</v>
      </c>
      <c r="E7060" t="s">
        <v>57</v>
      </c>
      <c r="F7060" t="s">
        <v>45</v>
      </c>
      <c r="G7060" t="s">
        <v>43</v>
      </c>
      <c r="H7060">
        <v>0.55310075706286699</v>
      </c>
      <c r="I7060">
        <f t="shared" si="220"/>
        <v>553.10075706286693</v>
      </c>
      <c r="J7060" t="str">
        <f t="shared" si="221"/>
        <v>Medium</v>
      </c>
      <c r="K7060" t="s">
        <v>17</v>
      </c>
      <c r="L7060" t="s">
        <v>27</v>
      </c>
      <c r="M7060" t="s">
        <v>28</v>
      </c>
      <c r="N7060">
        <v>32765</v>
      </c>
      <c r="O7060" t="s">
        <v>51</v>
      </c>
      <c r="P7060">
        <v>7000</v>
      </c>
      <c r="Q7060" t="s">
        <v>46</v>
      </c>
      <c r="R7060">
        <v>9</v>
      </c>
      <c r="S7060">
        <v>0</v>
      </c>
      <c r="T7060">
        <v>1</v>
      </c>
      <c r="U7060" t="s">
        <v>30</v>
      </c>
    </row>
    <row r="7061" spans="1:21" x14ac:dyDescent="0.25">
      <c r="A7061">
        <v>690998</v>
      </c>
      <c r="B7061" t="s">
        <v>20</v>
      </c>
      <c r="C7061" t="s">
        <v>40</v>
      </c>
      <c r="D7061" t="s">
        <v>16</v>
      </c>
      <c r="E7061" t="s">
        <v>58</v>
      </c>
      <c r="F7061" t="s">
        <v>45</v>
      </c>
      <c r="G7061" t="s">
        <v>80</v>
      </c>
      <c r="H7061">
        <v>0.55310425201375002</v>
      </c>
      <c r="I7061">
        <f t="shared" si="220"/>
        <v>553.10425201375006</v>
      </c>
      <c r="J7061" t="str">
        <f t="shared" si="221"/>
        <v>Medium</v>
      </c>
      <c r="K7061" t="s">
        <v>19</v>
      </c>
      <c r="L7061" t="s">
        <v>26</v>
      </c>
      <c r="M7061" t="s">
        <v>29</v>
      </c>
      <c r="N7061">
        <v>10238</v>
      </c>
      <c r="O7061" t="s">
        <v>52</v>
      </c>
      <c r="P7061">
        <v>14000</v>
      </c>
      <c r="Q7061" t="s">
        <v>46</v>
      </c>
      <c r="R7061">
        <v>0</v>
      </c>
      <c r="S7061">
        <v>0</v>
      </c>
      <c r="T7061">
        <v>1</v>
      </c>
      <c r="U7061" t="s">
        <v>30</v>
      </c>
    </row>
    <row r="7062" spans="1:21" x14ac:dyDescent="0.25">
      <c r="A7062">
        <v>447678</v>
      </c>
      <c r="B7062" t="s">
        <v>21</v>
      </c>
      <c r="C7062" t="s">
        <v>40</v>
      </c>
      <c r="D7062" t="s">
        <v>16</v>
      </c>
      <c r="E7062" t="s">
        <v>57</v>
      </c>
      <c r="F7062" t="s">
        <v>81</v>
      </c>
      <c r="G7062" t="s">
        <v>42</v>
      </c>
      <c r="H7062">
        <v>0.55311461448184396</v>
      </c>
      <c r="I7062">
        <f t="shared" si="220"/>
        <v>553.114614481844</v>
      </c>
      <c r="J7062" t="str">
        <f t="shared" si="221"/>
        <v>Medium</v>
      </c>
      <c r="K7062" t="s">
        <v>19</v>
      </c>
      <c r="L7062" t="s">
        <v>27</v>
      </c>
      <c r="M7062" t="s">
        <v>28</v>
      </c>
      <c r="N7062">
        <v>32765</v>
      </c>
      <c r="O7062" t="s">
        <v>51</v>
      </c>
      <c r="P7062">
        <v>9000</v>
      </c>
      <c r="Q7062" t="s">
        <v>46</v>
      </c>
      <c r="R7062">
        <v>3</v>
      </c>
      <c r="S7062">
        <v>0</v>
      </c>
      <c r="T7062">
        <v>0</v>
      </c>
      <c r="U7062" t="s">
        <v>30</v>
      </c>
    </row>
    <row r="7063" spans="1:21" x14ac:dyDescent="0.25">
      <c r="A7063">
        <v>695203</v>
      </c>
      <c r="B7063" t="s">
        <v>20</v>
      </c>
      <c r="C7063" t="s">
        <v>40</v>
      </c>
      <c r="D7063" t="s">
        <v>16</v>
      </c>
      <c r="E7063" t="s">
        <v>59</v>
      </c>
      <c r="F7063" t="s">
        <v>44</v>
      </c>
      <c r="G7063" t="s">
        <v>80</v>
      </c>
      <c r="H7063">
        <v>0.55320951436129295</v>
      </c>
      <c r="I7063">
        <f t="shared" si="220"/>
        <v>553.20951436129292</v>
      </c>
      <c r="J7063" t="str">
        <f t="shared" si="221"/>
        <v>Medium</v>
      </c>
      <c r="K7063" t="s">
        <v>19</v>
      </c>
      <c r="L7063" t="s">
        <v>26</v>
      </c>
      <c r="M7063" t="s">
        <v>28</v>
      </c>
      <c r="N7063">
        <v>10238</v>
      </c>
      <c r="O7063" t="s">
        <v>52</v>
      </c>
      <c r="P7063">
        <v>11000</v>
      </c>
      <c r="Q7063" t="s">
        <v>46</v>
      </c>
      <c r="R7063">
        <v>0</v>
      </c>
      <c r="S7063">
        <v>0</v>
      </c>
      <c r="T7063">
        <v>0</v>
      </c>
      <c r="U7063" t="s">
        <v>31</v>
      </c>
    </row>
    <row r="7064" spans="1:21" x14ac:dyDescent="0.25">
      <c r="A7064">
        <v>912828</v>
      </c>
      <c r="B7064" t="s">
        <v>18</v>
      </c>
      <c r="C7064" t="s">
        <v>41</v>
      </c>
      <c r="D7064" t="s">
        <v>16</v>
      </c>
      <c r="E7064" t="s">
        <v>59</v>
      </c>
      <c r="F7064" t="s">
        <v>44</v>
      </c>
      <c r="G7064" t="s">
        <v>80</v>
      </c>
      <c r="H7064">
        <v>0.55326005319523797</v>
      </c>
      <c r="I7064">
        <f t="shared" si="220"/>
        <v>553.26005319523802</v>
      </c>
      <c r="J7064" t="str">
        <f t="shared" si="221"/>
        <v>Medium</v>
      </c>
      <c r="K7064" t="s">
        <v>17</v>
      </c>
      <c r="L7064" t="s">
        <v>27</v>
      </c>
      <c r="M7064" t="s">
        <v>28</v>
      </c>
      <c r="N7064">
        <v>32765</v>
      </c>
      <c r="O7064" t="s">
        <v>51</v>
      </c>
      <c r="P7064">
        <v>8000</v>
      </c>
      <c r="Q7064" t="s">
        <v>46</v>
      </c>
      <c r="R7064">
        <v>0</v>
      </c>
      <c r="S7064">
        <v>0</v>
      </c>
      <c r="T7064">
        <v>0</v>
      </c>
      <c r="U7064" t="s">
        <v>31</v>
      </c>
    </row>
    <row r="7065" spans="1:21" x14ac:dyDescent="0.25">
      <c r="A7065">
        <v>677307</v>
      </c>
      <c r="B7065" t="s">
        <v>20</v>
      </c>
      <c r="C7065" t="s">
        <v>40</v>
      </c>
      <c r="D7065" t="s">
        <v>16</v>
      </c>
      <c r="E7065" t="s">
        <v>59</v>
      </c>
      <c r="F7065" t="s">
        <v>44</v>
      </c>
      <c r="G7065" t="s">
        <v>80</v>
      </c>
      <c r="H7065">
        <v>0.55326590784562302</v>
      </c>
      <c r="I7065">
        <f t="shared" si="220"/>
        <v>553.26590784562302</v>
      </c>
      <c r="J7065" t="str">
        <f t="shared" si="221"/>
        <v>Medium</v>
      </c>
      <c r="K7065" t="s">
        <v>19</v>
      </c>
      <c r="L7065" t="s">
        <v>26</v>
      </c>
      <c r="M7065" t="s">
        <v>28</v>
      </c>
      <c r="N7065">
        <v>10238</v>
      </c>
      <c r="O7065" t="s">
        <v>52</v>
      </c>
      <c r="P7065">
        <v>11000</v>
      </c>
      <c r="Q7065" t="s">
        <v>46</v>
      </c>
      <c r="R7065">
        <v>0</v>
      </c>
      <c r="S7065">
        <v>0</v>
      </c>
      <c r="T7065">
        <v>0</v>
      </c>
      <c r="U7065" t="s">
        <v>31</v>
      </c>
    </row>
    <row r="7066" spans="1:21" x14ac:dyDescent="0.25">
      <c r="A7066">
        <v>536394</v>
      </c>
      <c r="B7066" t="s">
        <v>20</v>
      </c>
      <c r="C7066" t="s">
        <v>41</v>
      </c>
      <c r="D7066" t="s">
        <v>16</v>
      </c>
      <c r="E7066" t="s">
        <v>58</v>
      </c>
      <c r="F7066" t="s">
        <v>45</v>
      </c>
      <c r="G7066" t="s">
        <v>43</v>
      </c>
      <c r="H7066">
        <v>0.553279468716666</v>
      </c>
      <c r="I7066">
        <f t="shared" si="220"/>
        <v>553.27946871666597</v>
      </c>
      <c r="J7066" t="str">
        <f t="shared" si="221"/>
        <v>Medium</v>
      </c>
      <c r="K7066" t="s">
        <v>17</v>
      </c>
      <c r="L7066" t="s">
        <v>27</v>
      </c>
      <c r="M7066" t="s">
        <v>29</v>
      </c>
      <c r="N7066">
        <v>32765</v>
      </c>
      <c r="O7066" t="s">
        <v>51</v>
      </c>
      <c r="P7066">
        <v>13000</v>
      </c>
      <c r="Q7066" t="s">
        <v>46</v>
      </c>
      <c r="R7066">
        <v>0</v>
      </c>
      <c r="S7066">
        <v>0</v>
      </c>
      <c r="T7066">
        <v>0</v>
      </c>
      <c r="U7066" t="s">
        <v>30</v>
      </c>
    </row>
    <row r="7067" spans="1:21" x14ac:dyDescent="0.25">
      <c r="A7067">
        <v>267400</v>
      </c>
      <c r="B7067" t="s">
        <v>21</v>
      </c>
      <c r="C7067" t="s">
        <v>41</v>
      </c>
      <c r="D7067" t="s">
        <v>16</v>
      </c>
      <c r="E7067" t="s">
        <v>59</v>
      </c>
      <c r="F7067" t="s">
        <v>44</v>
      </c>
      <c r="G7067" t="s">
        <v>43</v>
      </c>
      <c r="H7067">
        <v>0.55339508884132504</v>
      </c>
      <c r="I7067">
        <f t="shared" si="220"/>
        <v>553.39508884132499</v>
      </c>
      <c r="J7067" t="str">
        <f t="shared" si="221"/>
        <v>Medium</v>
      </c>
      <c r="K7067" t="s">
        <v>19</v>
      </c>
      <c r="L7067" t="s">
        <v>27</v>
      </c>
      <c r="M7067" t="s">
        <v>28</v>
      </c>
      <c r="N7067">
        <v>10238</v>
      </c>
      <c r="O7067" t="s">
        <v>52</v>
      </c>
      <c r="P7067">
        <v>9000</v>
      </c>
      <c r="Q7067" t="s">
        <v>46</v>
      </c>
      <c r="R7067">
        <v>0</v>
      </c>
      <c r="S7067">
        <v>0</v>
      </c>
      <c r="T7067">
        <v>0</v>
      </c>
      <c r="U7067" t="s">
        <v>31</v>
      </c>
    </row>
    <row r="7068" spans="1:21" x14ac:dyDescent="0.25">
      <c r="A7068">
        <v>135944</v>
      </c>
      <c r="B7068" t="s">
        <v>18</v>
      </c>
      <c r="C7068" t="s">
        <v>40</v>
      </c>
      <c r="D7068" t="s">
        <v>16</v>
      </c>
      <c r="E7068" t="s">
        <v>59</v>
      </c>
      <c r="F7068" t="s">
        <v>45</v>
      </c>
      <c r="G7068" t="s">
        <v>42</v>
      </c>
      <c r="H7068">
        <v>0.55340601331152794</v>
      </c>
      <c r="I7068">
        <f t="shared" si="220"/>
        <v>553.406013311528</v>
      </c>
      <c r="J7068" t="str">
        <f t="shared" si="221"/>
        <v>Medium</v>
      </c>
      <c r="K7068" t="s">
        <v>19</v>
      </c>
      <c r="L7068" t="s">
        <v>26</v>
      </c>
      <c r="M7068" t="s">
        <v>28</v>
      </c>
      <c r="N7068">
        <v>10238</v>
      </c>
      <c r="O7068" t="s">
        <v>52</v>
      </c>
      <c r="P7068">
        <v>11000</v>
      </c>
      <c r="Q7068" t="s">
        <v>46</v>
      </c>
      <c r="R7068">
        <v>0</v>
      </c>
      <c r="S7068">
        <v>0</v>
      </c>
      <c r="T7068">
        <v>0</v>
      </c>
      <c r="U7068" t="s">
        <v>30</v>
      </c>
    </row>
    <row r="7069" spans="1:21" x14ac:dyDescent="0.25">
      <c r="A7069">
        <v>526513</v>
      </c>
      <c r="B7069" t="s">
        <v>21</v>
      </c>
      <c r="C7069" t="s">
        <v>40</v>
      </c>
      <c r="D7069" t="s">
        <v>16</v>
      </c>
      <c r="E7069" t="s">
        <v>58</v>
      </c>
      <c r="F7069" t="s">
        <v>45</v>
      </c>
      <c r="G7069" t="s">
        <v>43</v>
      </c>
      <c r="H7069">
        <v>0.55348310923111999</v>
      </c>
      <c r="I7069">
        <f t="shared" si="220"/>
        <v>553.48310923112001</v>
      </c>
      <c r="J7069" t="str">
        <f t="shared" si="221"/>
        <v>Medium</v>
      </c>
      <c r="K7069" t="s">
        <v>17</v>
      </c>
      <c r="L7069" t="s">
        <v>27</v>
      </c>
      <c r="M7069" t="s">
        <v>28</v>
      </c>
      <c r="N7069">
        <v>10238</v>
      </c>
      <c r="O7069" t="s">
        <v>52</v>
      </c>
      <c r="P7069">
        <v>10000</v>
      </c>
      <c r="Q7069" t="s">
        <v>46</v>
      </c>
      <c r="R7069">
        <v>2</v>
      </c>
      <c r="S7069">
        <v>0</v>
      </c>
      <c r="T7069">
        <v>1</v>
      </c>
      <c r="U7069" t="s">
        <v>30</v>
      </c>
    </row>
    <row r="7070" spans="1:21" x14ac:dyDescent="0.25">
      <c r="A7070">
        <v>763621</v>
      </c>
      <c r="B7070" t="s">
        <v>21</v>
      </c>
      <c r="C7070" t="s">
        <v>40</v>
      </c>
      <c r="D7070" t="s">
        <v>16</v>
      </c>
      <c r="E7070" t="s">
        <v>57</v>
      </c>
      <c r="F7070" t="s">
        <v>81</v>
      </c>
      <c r="G7070" t="s">
        <v>43</v>
      </c>
      <c r="H7070">
        <v>0.55353588011371102</v>
      </c>
      <c r="I7070">
        <f t="shared" si="220"/>
        <v>553.53588011371107</v>
      </c>
      <c r="J7070" t="str">
        <f t="shared" si="221"/>
        <v>Medium</v>
      </c>
      <c r="K7070" t="s">
        <v>19</v>
      </c>
      <c r="L7070" t="s">
        <v>27</v>
      </c>
      <c r="M7070" t="s">
        <v>28</v>
      </c>
      <c r="N7070">
        <v>10238</v>
      </c>
      <c r="O7070" t="s">
        <v>52</v>
      </c>
      <c r="P7070">
        <v>12000</v>
      </c>
      <c r="Q7070" t="s">
        <v>46</v>
      </c>
      <c r="R7070">
        <v>1</v>
      </c>
      <c r="S7070">
        <v>0</v>
      </c>
      <c r="T7070">
        <v>4</v>
      </c>
      <c r="U7070" t="s">
        <v>30</v>
      </c>
    </row>
    <row r="7071" spans="1:21" x14ac:dyDescent="0.25">
      <c r="A7071">
        <v>941468</v>
      </c>
      <c r="B7071" t="s">
        <v>15</v>
      </c>
      <c r="C7071" t="s">
        <v>41</v>
      </c>
      <c r="D7071" t="s">
        <v>16</v>
      </c>
      <c r="E7071" t="s">
        <v>59</v>
      </c>
      <c r="F7071" t="s">
        <v>45</v>
      </c>
      <c r="G7071" t="s">
        <v>43</v>
      </c>
      <c r="H7071">
        <v>0.55354503179661096</v>
      </c>
      <c r="I7071">
        <f t="shared" si="220"/>
        <v>553.54503179661094</v>
      </c>
      <c r="J7071" t="str">
        <f t="shared" si="221"/>
        <v>Medium</v>
      </c>
      <c r="K7071" t="s">
        <v>19</v>
      </c>
      <c r="L7071" t="s">
        <v>27</v>
      </c>
      <c r="M7071" t="s">
        <v>28</v>
      </c>
      <c r="N7071">
        <v>10238</v>
      </c>
      <c r="O7071" t="s">
        <v>52</v>
      </c>
      <c r="P7071">
        <v>11000</v>
      </c>
      <c r="Q7071" t="s">
        <v>46</v>
      </c>
      <c r="R7071">
        <v>0</v>
      </c>
      <c r="S7071">
        <v>0</v>
      </c>
      <c r="T7071">
        <v>0</v>
      </c>
      <c r="U7071" t="s">
        <v>30</v>
      </c>
    </row>
    <row r="7072" spans="1:21" x14ac:dyDescent="0.25">
      <c r="A7072">
        <v>218271</v>
      </c>
      <c r="B7072" t="s">
        <v>18</v>
      </c>
      <c r="C7072" t="s">
        <v>40</v>
      </c>
      <c r="D7072" t="s">
        <v>16</v>
      </c>
      <c r="E7072" t="s">
        <v>59</v>
      </c>
      <c r="F7072" t="s">
        <v>44</v>
      </c>
      <c r="G7072" t="s">
        <v>80</v>
      </c>
      <c r="H7072">
        <v>0.55354965013078705</v>
      </c>
      <c r="I7072">
        <f t="shared" si="220"/>
        <v>553.54965013078709</v>
      </c>
      <c r="J7072" t="str">
        <f t="shared" si="221"/>
        <v>Medium</v>
      </c>
      <c r="K7072" t="s">
        <v>19</v>
      </c>
      <c r="L7072" t="s">
        <v>26</v>
      </c>
      <c r="M7072" t="s">
        <v>28</v>
      </c>
      <c r="N7072">
        <v>92101</v>
      </c>
      <c r="O7072" t="s">
        <v>53</v>
      </c>
      <c r="P7072">
        <v>12000</v>
      </c>
      <c r="Q7072" t="s">
        <v>46</v>
      </c>
      <c r="R7072">
        <v>0</v>
      </c>
      <c r="S7072">
        <v>0</v>
      </c>
      <c r="T7072">
        <v>0</v>
      </c>
      <c r="U7072" t="s">
        <v>31</v>
      </c>
    </row>
    <row r="7073" spans="1:21" x14ac:dyDescent="0.25">
      <c r="A7073">
        <v>103124</v>
      </c>
      <c r="B7073" t="s">
        <v>21</v>
      </c>
      <c r="C7073" t="s">
        <v>41</v>
      </c>
      <c r="D7073" t="s">
        <v>16</v>
      </c>
      <c r="E7073" t="s">
        <v>59</v>
      </c>
      <c r="F7073" t="s">
        <v>44</v>
      </c>
      <c r="G7073" t="s">
        <v>80</v>
      </c>
      <c r="H7073">
        <v>0.55355888726759594</v>
      </c>
      <c r="I7073">
        <f t="shared" si="220"/>
        <v>553.55888726759599</v>
      </c>
      <c r="J7073" t="str">
        <f t="shared" si="221"/>
        <v>Medium</v>
      </c>
      <c r="K7073" t="s">
        <v>19</v>
      </c>
      <c r="L7073" t="s">
        <v>27</v>
      </c>
      <c r="M7073" t="s">
        <v>28</v>
      </c>
      <c r="N7073">
        <v>10238</v>
      </c>
      <c r="O7073" t="s">
        <v>52</v>
      </c>
      <c r="P7073">
        <v>12000</v>
      </c>
      <c r="Q7073" t="s">
        <v>46</v>
      </c>
      <c r="R7073">
        <v>0</v>
      </c>
      <c r="S7073">
        <v>0</v>
      </c>
      <c r="T7073">
        <v>0</v>
      </c>
      <c r="U7073" t="s">
        <v>31</v>
      </c>
    </row>
    <row r="7074" spans="1:21" x14ac:dyDescent="0.25">
      <c r="A7074">
        <v>512493</v>
      </c>
      <c r="B7074" t="s">
        <v>21</v>
      </c>
      <c r="C7074" t="s">
        <v>40</v>
      </c>
      <c r="D7074" t="s">
        <v>16</v>
      </c>
      <c r="E7074" t="s">
        <v>57</v>
      </c>
      <c r="F7074" t="s">
        <v>44</v>
      </c>
      <c r="G7074" t="s">
        <v>80</v>
      </c>
      <c r="H7074">
        <v>0.55356012816308497</v>
      </c>
      <c r="I7074">
        <f t="shared" si="220"/>
        <v>553.56012816308498</v>
      </c>
      <c r="J7074" t="str">
        <f t="shared" si="221"/>
        <v>Medium</v>
      </c>
      <c r="K7074" t="s">
        <v>19</v>
      </c>
      <c r="L7074" t="s">
        <v>26</v>
      </c>
      <c r="M7074" t="s">
        <v>28</v>
      </c>
      <c r="N7074">
        <v>10238</v>
      </c>
      <c r="O7074" t="s">
        <v>52</v>
      </c>
      <c r="P7074">
        <v>12000</v>
      </c>
      <c r="Q7074" t="s">
        <v>46</v>
      </c>
      <c r="R7074">
        <v>0</v>
      </c>
      <c r="S7074">
        <v>0</v>
      </c>
      <c r="T7074">
        <v>1</v>
      </c>
      <c r="U7074" t="s">
        <v>30</v>
      </c>
    </row>
    <row r="7075" spans="1:21" x14ac:dyDescent="0.25">
      <c r="A7075">
        <v>694623</v>
      </c>
      <c r="B7075" t="s">
        <v>15</v>
      </c>
      <c r="C7075" t="s">
        <v>40</v>
      </c>
      <c r="D7075" t="s">
        <v>16</v>
      </c>
      <c r="E7075" t="s">
        <v>56</v>
      </c>
      <c r="F7075" t="s">
        <v>45</v>
      </c>
      <c r="G7075" t="s">
        <v>43</v>
      </c>
      <c r="H7075">
        <v>0.553649871530979</v>
      </c>
      <c r="I7075">
        <f t="shared" si="220"/>
        <v>553.649871530979</v>
      </c>
      <c r="J7075" t="str">
        <f t="shared" si="221"/>
        <v>Medium</v>
      </c>
      <c r="K7075" t="s">
        <v>17</v>
      </c>
      <c r="L7075" t="s">
        <v>27</v>
      </c>
      <c r="M7075" t="s">
        <v>28</v>
      </c>
      <c r="N7075">
        <v>10238</v>
      </c>
      <c r="O7075" t="s">
        <v>52</v>
      </c>
      <c r="P7075">
        <v>10000</v>
      </c>
      <c r="Q7075" t="s">
        <v>46</v>
      </c>
      <c r="R7075">
        <v>2</v>
      </c>
      <c r="S7075">
        <v>0</v>
      </c>
      <c r="T7075">
        <v>2</v>
      </c>
      <c r="U7075" t="s">
        <v>30</v>
      </c>
    </row>
    <row r="7076" spans="1:21" x14ac:dyDescent="0.25">
      <c r="A7076">
        <v>33096</v>
      </c>
      <c r="B7076" t="s">
        <v>15</v>
      </c>
      <c r="C7076" t="s">
        <v>41</v>
      </c>
      <c r="D7076" t="s">
        <v>16</v>
      </c>
      <c r="E7076" t="s">
        <v>59</v>
      </c>
      <c r="F7076" t="s">
        <v>45</v>
      </c>
      <c r="G7076" t="s">
        <v>43</v>
      </c>
      <c r="H7076">
        <v>0.55377613279318405</v>
      </c>
      <c r="I7076">
        <f t="shared" si="220"/>
        <v>553.77613279318405</v>
      </c>
      <c r="J7076" t="str">
        <f t="shared" si="221"/>
        <v>Medium</v>
      </c>
      <c r="K7076" t="s">
        <v>19</v>
      </c>
      <c r="L7076" t="s">
        <v>27</v>
      </c>
      <c r="M7076" t="s">
        <v>28</v>
      </c>
      <c r="N7076">
        <v>10238</v>
      </c>
      <c r="O7076" t="s">
        <v>52</v>
      </c>
      <c r="P7076">
        <v>12000</v>
      </c>
      <c r="Q7076" t="s">
        <v>46</v>
      </c>
      <c r="R7076">
        <v>0</v>
      </c>
      <c r="S7076">
        <v>0</v>
      </c>
      <c r="T7076">
        <v>0</v>
      </c>
      <c r="U7076" t="s">
        <v>30</v>
      </c>
    </row>
    <row r="7077" spans="1:21" x14ac:dyDescent="0.25">
      <c r="A7077">
        <v>2590</v>
      </c>
      <c r="B7077" t="s">
        <v>15</v>
      </c>
      <c r="C7077" t="s">
        <v>40</v>
      </c>
      <c r="D7077" t="s">
        <v>16</v>
      </c>
      <c r="E7077" t="s">
        <v>56</v>
      </c>
      <c r="F7077" t="s">
        <v>45</v>
      </c>
      <c r="G7077" t="s">
        <v>43</v>
      </c>
      <c r="H7077">
        <v>0.55379838020025896</v>
      </c>
      <c r="I7077">
        <f t="shared" si="220"/>
        <v>553.79838020025898</v>
      </c>
      <c r="J7077" t="str">
        <f t="shared" si="221"/>
        <v>Medium</v>
      </c>
      <c r="K7077" t="s">
        <v>17</v>
      </c>
      <c r="L7077" t="s">
        <v>27</v>
      </c>
      <c r="M7077" t="s">
        <v>28</v>
      </c>
      <c r="N7077">
        <v>10238</v>
      </c>
      <c r="O7077" t="s">
        <v>52</v>
      </c>
      <c r="P7077">
        <v>11000</v>
      </c>
      <c r="Q7077" t="s">
        <v>46</v>
      </c>
      <c r="R7077">
        <v>1</v>
      </c>
      <c r="S7077">
        <v>0</v>
      </c>
      <c r="T7077">
        <v>1</v>
      </c>
      <c r="U7077" t="s">
        <v>30</v>
      </c>
    </row>
    <row r="7078" spans="1:21" x14ac:dyDescent="0.25">
      <c r="A7078">
        <v>775850</v>
      </c>
      <c r="B7078" t="s">
        <v>21</v>
      </c>
      <c r="C7078" t="s">
        <v>40</v>
      </c>
      <c r="D7078" t="s">
        <v>16</v>
      </c>
      <c r="E7078" t="s">
        <v>57</v>
      </c>
      <c r="F7078" t="s">
        <v>45</v>
      </c>
      <c r="G7078" t="s">
        <v>43</v>
      </c>
      <c r="H7078">
        <v>0.55382970878785098</v>
      </c>
      <c r="I7078">
        <f t="shared" si="220"/>
        <v>553.82970878785102</v>
      </c>
      <c r="J7078" t="str">
        <f t="shared" si="221"/>
        <v>Medium</v>
      </c>
      <c r="K7078" t="s">
        <v>17</v>
      </c>
      <c r="L7078" t="s">
        <v>27</v>
      </c>
      <c r="M7078" t="s">
        <v>28</v>
      </c>
      <c r="N7078">
        <v>10238</v>
      </c>
      <c r="O7078" t="s">
        <v>52</v>
      </c>
      <c r="P7078">
        <v>11000</v>
      </c>
      <c r="Q7078" t="s">
        <v>46</v>
      </c>
      <c r="R7078">
        <v>2</v>
      </c>
      <c r="S7078">
        <v>0</v>
      </c>
      <c r="T7078">
        <v>0</v>
      </c>
      <c r="U7078" t="s">
        <v>30</v>
      </c>
    </row>
    <row r="7079" spans="1:21" x14ac:dyDescent="0.25">
      <c r="A7079">
        <v>637149</v>
      </c>
      <c r="B7079" t="s">
        <v>20</v>
      </c>
      <c r="C7079" t="s">
        <v>41</v>
      </c>
      <c r="D7079" t="s">
        <v>16</v>
      </c>
      <c r="E7079" t="s">
        <v>58</v>
      </c>
      <c r="F7079" t="s">
        <v>45</v>
      </c>
      <c r="G7079" t="s">
        <v>43</v>
      </c>
      <c r="H7079">
        <v>0.55385432130190504</v>
      </c>
      <c r="I7079">
        <f t="shared" si="220"/>
        <v>553.85432130190509</v>
      </c>
      <c r="J7079" t="str">
        <f t="shared" si="221"/>
        <v>Medium</v>
      </c>
      <c r="K7079" t="s">
        <v>17</v>
      </c>
      <c r="L7079" t="s">
        <v>27</v>
      </c>
      <c r="M7079" t="s">
        <v>28</v>
      </c>
      <c r="N7079">
        <v>10238</v>
      </c>
      <c r="O7079" t="s">
        <v>52</v>
      </c>
      <c r="P7079">
        <v>12000</v>
      </c>
      <c r="Q7079" t="s">
        <v>47</v>
      </c>
      <c r="R7079">
        <v>1</v>
      </c>
      <c r="S7079">
        <v>0</v>
      </c>
      <c r="T7079">
        <v>0</v>
      </c>
      <c r="U7079" t="s">
        <v>30</v>
      </c>
    </row>
    <row r="7080" spans="1:21" x14ac:dyDescent="0.25">
      <c r="A7080">
        <v>481909</v>
      </c>
      <c r="B7080" t="s">
        <v>21</v>
      </c>
      <c r="C7080" t="s">
        <v>41</v>
      </c>
      <c r="D7080" t="s">
        <v>16</v>
      </c>
      <c r="E7080" t="s">
        <v>59</v>
      </c>
      <c r="F7080" t="s">
        <v>44</v>
      </c>
      <c r="G7080" t="s">
        <v>43</v>
      </c>
      <c r="H7080">
        <v>0.55390606132622</v>
      </c>
      <c r="I7080">
        <f t="shared" si="220"/>
        <v>553.90606132621997</v>
      </c>
      <c r="J7080" t="str">
        <f t="shared" si="221"/>
        <v>Medium</v>
      </c>
      <c r="K7080" t="s">
        <v>17</v>
      </c>
      <c r="L7080" t="s">
        <v>27</v>
      </c>
      <c r="M7080" t="s">
        <v>28</v>
      </c>
      <c r="N7080">
        <v>10238</v>
      </c>
      <c r="O7080" t="s">
        <v>52</v>
      </c>
      <c r="P7080">
        <v>5000</v>
      </c>
      <c r="Q7080" t="s">
        <v>46</v>
      </c>
      <c r="R7080">
        <v>0</v>
      </c>
      <c r="S7080">
        <v>0</v>
      </c>
      <c r="T7080">
        <v>0</v>
      </c>
      <c r="U7080" t="s">
        <v>30</v>
      </c>
    </row>
    <row r="7081" spans="1:21" x14ac:dyDescent="0.25">
      <c r="A7081">
        <v>371637</v>
      </c>
      <c r="B7081" t="s">
        <v>21</v>
      </c>
      <c r="C7081" t="s">
        <v>40</v>
      </c>
      <c r="D7081" t="s">
        <v>16</v>
      </c>
      <c r="E7081" t="s">
        <v>57</v>
      </c>
      <c r="F7081" t="s">
        <v>45</v>
      </c>
      <c r="G7081" t="s">
        <v>43</v>
      </c>
      <c r="H7081">
        <v>0.55396367221592502</v>
      </c>
      <c r="I7081">
        <f t="shared" si="220"/>
        <v>553.96367221592504</v>
      </c>
      <c r="J7081" t="str">
        <f t="shared" si="221"/>
        <v>Medium</v>
      </c>
      <c r="K7081" t="s">
        <v>19</v>
      </c>
      <c r="L7081" t="s">
        <v>27</v>
      </c>
      <c r="M7081" t="s">
        <v>28</v>
      </c>
      <c r="N7081">
        <v>10238</v>
      </c>
      <c r="O7081" t="s">
        <v>52</v>
      </c>
      <c r="P7081">
        <v>10000</v>
      </c>
      <c r="Q7081" t="s">
        <v>46</v>
      </c>
      <c r="R7081">
        <v>2</v>
      </c>
      <c r="S7081">
        <v>0</v>
      </c>
      <c r="T7081">
        <v>0</v>
      </c>
      <c r="U7081" t="s">
        <v>30</v>
      </c>
    </row>
    <row r="7082" spans="1:21" x14ac:dyDescent="0.25">
      <c r="A7082">
        <v>551055</v>
      </c>
      <c r="B7082" t="s">
        <v>15</v>
      </c>
      <c r="C7082" t="s">
        <v>41</v>
      </c>
      <c r="D7082" t="s">
        <v>16</v>
      </c>
      <c r="E7082" t="s">
        <v>59</v>
      </c>
      <c r="F7082" t="s">
        <v>45</v>
      </c>
      <c r="G7082" t="s">
        <v>43</v>
      </c>
      <c r="H7082">
        <v>0.55408040427457805</v>
      </c>
      <c r="I7082">
        <f t="shared" si="220"/>
        <v>554.08040427457809</v>
      </c>
      <c r="J7082" t="str">
        <f t="shared" si="221"/>
        <v>Medium</v>
      </c>
      <c r="K7082" t="s">
        <v>17</v>
      </c>
      <c r="L7082" t="s">
        <v>26</v>
      </c>
      <c r="M7082" t="s">
        <v>28</v>
      </c>
      <c r="N7082">
        <v>10238</v>
      </c>
      <c r="O7082" t="s">
        <v>52</v>
      </c>
      <c r="P7082">
        <v>14000</v>
      </c>
      <c r="Q7082" t="s">
        <v>46</v>
      </c>
      <c r="R7082">
        <v>0</v>
      </c>
      <c r="S7082">
        <v>0</v>
      </c>
      <c r="T7082">
        <v>0</v>
      </c>
      <c r="U7082" t="s">
        <v>30</v>
      </c>
    </row>
    <row r="7083" spans="1:21" x14ac:dyDescent="0.25">
      <c r="A7083">
        <v>708471</v>
      </c>
      <c r="B7083" t="s">
        <v>15</v>
      </c>
      <c r="C7083" t="s">
        <v>40</v>
      </c>
      <c r="D7083" t="s">
        <v>16</v>
      </c>
      <c r="E7083" t="s">
        <v>59</v>
      </c>
      <c r="F7083" t="s">
        <v>44</v>
      </c>
      <c r="G7083" t="s">
        <v>43</v>
      </c>
      <c r="H7083">
        <v>0.55415107702116895</v>
      </c>
      <c r="I7083">
        <f t="shared" si="220"/>
        <v>554.15107702116893</v>
      </c>
      <c r="J7083" t="str">
        <f t="shared" si="221"/>
        <v>Medium</v>
      </c>
      <c r="K7083" t="s">
        <v>17</v>
      </c>
      <c r="L7083" t="s">
        <v>26</v>
      </c>
      <c r="M7083" t="s">
        <v>28</v>
      </c>
      <c r="N7083">
        <v>10238</v>
      </c>
      <c r="O7083" t="s">
        <v>52</v>
      </c>
      <c r="P7083">
        <v>12000</v>
      </c>
      <c r="Q7083" t="s">
        <v>46</v>
      </c>
      <c r="R7083">
        <v>0</v>
      </c>
      <c r="S7083">
        <v>0</v>
      </c>
      <c r="T7083">
        <v>0</v>
      </c>
      <c r="U7083" t="s">
        <v>30</v>
      </c>
    </row>
    <row r="7084" spans="1:21" x14ac:dyDescent="0.25">
      <c r="A7084">
        <v>864</v>
      </c>
      <c r="B7084" t="s">
        <v>18</v>
      </c>
      <c r="C7084" t="s">
        <v>40</v>
      </c>
      <c r="D7084" t="s">
        <v>16</v>
      </c>
      <c r="E7084" t="s">
        <v>59</v>
      </c>
      <c r="F7084" t="s">
        <v>45</v>
      </c>
      <c r="G7084" t="s">
        <v>80</v>
      </c>
      <c r="H7084">
        <v>0.55420390326491098</v>
      </c>
      <c r="I7084">
        <f t="shared" si="220"/>
        <v>554.20390326491099</v>
      </c>
      <c r="J7084" t="str">
        <f t="shared" si="221"/>
        <v>Medium</v>
      </c>
      <c r="K7084" t="s">
        <v>17</v>
      </c>
      <c r="L7084" t="s">
        <v>26</v>
      </c>
      <c r="M7084" t="s">
        <v>29</v>
      </c>
      <c r="N7084">
        <v>32765</v>
      </c>
      <c r="O7084" t="s">
        <v>51</v>
      </c>
      <c r="P7084">
        <v>11000</v>
      </c>
      <c r="Q7084" t="s">
        <v>46</v>
      </c>
      <c r="R7084">
        <v>0</v>
      </c>
      <c r="S7084">
        <v>0</v>
      </c>
      <c r="T7084">
        <v>0</v>
      </c>
      <c r="U7084" t="s">
        <v>31</v>
      </c>
    </row>
    <row r="7085" spans="1:21" x14ac:dyDescent="0.25">
      <c r="A7085">
        <v>495010</v>
      </c>
      <c r="B7085" t="s">
        <v>20</v>
      </c>
      <c r="C7085" t="s">
        <v>41</v>
      </c>
      <c r="D7085" t="s">
        <v>16</v>
      </c>
      <c r="E7085" t="s">
        <v>59</v>
      </c>
      <c r="F7085" t="s">
        <v>45</v>
      </c>
      <c r="G7085" t="s">
        <v>43</v>
      </c>
      <c r="H7085">
        <v>0.55427352417958198</v>
      </c>
      <c r="I7085">
        <f t="shared" si="220"/>
        <v>554.27352417958195</v>
      </c>
      <c r="J7085" t="str">
        <f t="shared" si="221"/>
        <v>Medium</v>
      </c>
      <c r="K7085" t="s">
        <v>19</v>
      </c>
      <c r="L7085" t="s">
        <v>27</v>
      </c>
      <c r="M7085" t="s">
        <v>28</v>
      </c>
      <c r="N7085">
        <v>10238</v>
      </c>
      <c r="O7085" t="s">
        <v>52</v>
      </c>
      <c r="P7085">
        <v>11000</v>
      </c>
      <c r="Q7085" t="s">
        <v>46</v>
      </c>
      <c r="R7085">
        <v>0</v>
      </c>
      <c r="S7085">
        <v>0</v>
      </c>
      <c r="T7085">
        <v>0</v>
      </c>
      <c r="U7085" t="s">
        <v>31</v>
      </c>
    </row>
    <row r="7086" spans="1:21" x14ac:dyDescent="0.25">
      <c r="A7086">
        <v>812013</v>
      </c>
      <c r="B7086" t="s">
        <v>18</v>
      </c>
      <c r="C7086" t="s">
        <v>40</v>
      </c>
      <c r="D7086" t="s">
        <v>16</v>
      </c>
      <c r="E7086" t="s">
        <v>59</v>
      </c>
      <c r="F7086" t="s">
        <v>45</v>
      </c>
      <c r="G7086" t="s">
        <v>80</v>
      </c>
      <c r="H7086">
        <v>0.55433248325167594</v>
      </c>
      <c r="I7086">
        <f t="shared" si="220"/>
        <v>554.33248325167597</v>
      </c>
      <c r="J7086" t="str">
        <f t="shared" si="221"/>
        <v>Medium</v>
      </c>
      <c r="K7086" t="s">
        <v>17</v>
      </c>
      <c r="L7086" t="s">
        <v>26</v>
      </c>
      <c r="M7086" t="s">
        <v>29</v>
      </c>
      <c r="N7086">
        <v>32765</v>
      </c>
      <c r="O7086" t="s">
        <v>51</v>
      </c>
      <c r="P7086">
        <v>13000</v>
      </c>
      <c r="Q7086" t="s">
        <v>46</v>
      </c>
      <c r="R7086">
        <v>0</v>
      </c>
      <c r="S7086">
        <v>0</v>
      </c>
      <c r="T7086">
        <v>0</v>
      </c>
      <c r="U7086" t="s">
        <v>31</v>
      </c>
    </row>
    <row r="7087" spans="1:21" x14ac:dyDescent="0.25">
      <c r="A7087">
        <v>874967</v>
      </c>
      <c r="B7087" t="s">
        <v>21</v>
      </c>
      <c r="C7087" t="s">
        <v>41</v>
      </c>
      <c r="D7087" t="s">
        <v>16</v>
      </c>
      <c r="E7087" t="s">
        <v>58</v>
      </c>
      <c r="F7087" t="s">
        <v>44</v>
      </c>
      <c r="G7087" t="s">
        <v>43</v>
      </c>
      <c r="H7087">
        <v>0.554379838862473</v>
      </c>
      <c r="I7087">
        <f t="shared" si="220"/>
        <v>554.37983886247298</v>
      </c>
      <c r="J7087" t="str">
        <f t="shared" si="221"/>
        <v>Medium</v>
      </c>
      <c r="K7087" t="s">
        <v>17</v>
      </c>
      <c r="L7087" t="s">
        <v>27</v>
      </c>
      <c r="M7087" t="s">
        <v>28</v>
      </c>
      <c r="N7087">
        <v>10238</v>
      </c>
      <c r="O7087" t="s">
        <v>52</v>
      </c>
      <c r="P7087">
        <v>11000</v>
      </c>
      <c r="Q7087" t="s">
        <v>46</v>
      </c>
      <c r="R7087">
        <v>0</v>
      </c>
      <c r="S7087">
        <v>0</v>
      </c>
      <c r="T7087">
        <v>3</v>
      </c>
      <c r="U7087" t="s">
        <v>30</v>
      </c>
    </row>
    <row r="7088" spans="1:21" x14ac:dyDescent="0.25">
      <c r="A7088">
        <v>31615</v>
      </c>
      <c r="B7088" t="s">
        <v>21</v>
      </c>
      <c r="C7088" t="s">
        <v>41</v>
      </c>
      <c r="D7088" t="s">
        <v>16</v>
      </c>
      <c r="E7088" t="s">
        <v>58</v>
      </c>
      <c r="F7088" t="s">
        <v>44</v>
      </c>
      <c r="G7088" t="s">
        <v>80</v>
      </c>
      <c r="H7088">
        <v>0.55438052219766099</v>
      </c>
      <c r="I7088">
        <f t="shared" si="220"/>
        <v>554.38052219766098</v>
      </c>
      <c r="J7088" t="str">
        <f t="shared" si="221"/>
        <v>Medium</v>
      </c>
      <c r="K7088" t="s">
        <v>19</v>
      </c>
      <c r="L7088" t="s">
        <v>27</v>
      </c>
      <c r="M7088" t="s">
        <v>28</v>
      </c>
      <c r="N7088">
        <v>10238</v>
      </c>
      <c r="O7088" t="s">
        <v>52</v>
      </c>
      <c r="P7088">
        <v>10000</v>
      </c>
      <c r="Q7088" t="s">
        <v>46</v>
      </c>
      <c r="R7088">
        <v>0</v>
      </c>
      <c r="S7088">
        <v>0</v>
      </c>
      <c r="T7088">
        <v>1</v>
      </c>
      <c r="U7088" t="s">
        <v>30</v>
      </c>
    </row>
    <row r="7089" spans="1:21" x14ac:dyDescent="0.25">
      <c r="A7089">
        <v>547709</v>
      </c>
      <c r="B7089" t="s">
        <v>20</v>
      </c>
      <c r="C7089" t="s">
        <v>40</v>
      </c>
      <c r="D7089" t="s">
        <v>16</v>
      </c>
      <c r="E7089" t="s">
        <v>58</v>
      </c>
      <c r="F7089" t="s">
        <v>45</v>
      </c>
      <c r="G7089" t="s">
        <v>80</v>
      </c>
      <c r="H7089">
        <v>0.55438125680002803</v>
      </c>
      <c r="I7089">
        <f t="shared" si="220"/>
        <v>554.38125680002804</v>
      </c>
      <c r="J7089" t="str">
        <f t="shared" si="221"/>
        <v>Medium</v>
      </c>
      <c r="K7089" t="s">
        <v>19</v>
      </c>
      <c r="L7089" t="s">
        <v>26</v>
      </c>
      <c r="M7089" t="s">
        <v>28</v>
      </c>
      <c r="N7089">
        <v>10238</v>
      </c>
      <c r="O7089" t="s">
        <v>52</v>
      </c>
      <c r="P7089">
        <v>13000</v>
      </c>
      <c r="Q7089" t="s">
        <v>46</v>
      </c>
      <c r="R7089">
        <v>0</v>
      </c>
      <c r="S7089">
        <v>0</v>
      </c>
      <c r="T7089">
        <v>1</v>
      </c>
      <c r="U7089" t="s">
        <v>30</v>
      </c>
    </row>
    <row r="7090" spans="1:21" x14ac:dyDescent="0.25">
      <c r="A7090">
        <v>97800</v>
      </c>
      <c r="B7090" t="s">
        <v>21</v>
      </c>
      <c r="C7090" t="s">
        <v>41</v>
      </c>
      <c r="D7090" t="s">
        <v>22</v>
      </c>
      <c r="E7090" t="s">
        <v>57</v>
      </c>
      <c r="F7090" t="s">
        <v>81</v>
      </c>
      <c r="G7090" t="s">
        <v>80</v>
      </c>
      <c r="H7090">
        <v>0.55439500160328903</v>
      </c>
      <c r="I7090">
        <f t="shared" si="220"/>
        <v>554.39500160328907</v>
      </c>
      <c r="J7090" t="str">
        <f t="shared" si="221"/>
        <v>Medium</v>
      </c>
      <c r="K7090" t="s">
        <v>17</v>
      </c>
      <c r="L7090" t="s">
        <v>26</v>
      </c>
      <c r="M7090" t="s">
        <v>29</v>
      </c>
      <c r="N7090">
        <v>10238</v>
      </c>
      <c r="O7090" t="s">
        <v>52</v>
      </c>
      <c r="P7090">
        <v>16000</v>
      </c>
      <c r="Q7090" t="s">
        <v>46</v>
      </c>
      <c r="R7090">
        <v>0</v>
      </c>
      <c r="S7090">
        <v>0</v>
      </c>
      <c r="T7090">
        <v>4</v>
      </c>
      <c r="U7090" t="s">
        <v>30</v>
      </c>
    </row>
    <row r="7091" spans="1:21" x14ac:dyDescent="0.25">
      <c r="A7091">
        <v>414658</v>
      </c>
      <c r="B7091" t="s">
        <v>18</v>
      </c>
      <c r="C7091" t="s">
        <v>40</v>
      </c>
      <c r="D7091" t="s">
        <v>16</v>
      </c>
      <c r="E7091" t="s">
        <v>59</v>
      </c>
      <c r="F7091" t="s">
        <v>44</v>
      </c>
      <c r="G7091" t="s">
        <v>80</v>
      </c>
      <c r="H7091">
        <v>0.554470838088714</v>
      </c>
      <c r="I7091">
        <f t="shared" si="220"/>
        <v>554.470838088714</v>
      </c>
      <c r="J7091" t="str">
        <f t="shared" si="221"/>
        <v>Medium</v>
      </c>
      <c r="K7091" t="s">
        <v>19</v>
      </c>
      <c r="L7091" t="s">
        <v>27</v>
      </c>
      <c r="M7091" t="s">
        <v>28</v>
      </c>
      <c r="N7091">
        <v>32765</v>
      </c>
      <c r="O7091" t="s">
        <v>51</v>
      </c>
      <c r="P7091">
        <v>6000</v>
      </c>
      <c r="Q7091" t="s">
        <v>46</v>
      </c>
      <c r="R7091">
        <v>0</v>
      </c>
      <c r="S7091">
        <v>0</v>
      </c>
      <c r="T7091">
        <v>0</v>
      </c>
      <c r="U7091" t="s">
        <v>31</v>
      </c>
    </row>
    <row r="7092" spans="1:21" x14ac:dyDescent="0.25">
      <c r="A7092">
        <v>617394</v>
      </c>
      <c r="B7092" t="s">
        <v>20</v>
      </c>
      <c r="C7092" t="s">
        <v>40</v>
      </c>
      <c r="D7092" t="s">
        <v>16</v>
      </c>
      <c r="E7092" t="s">
        <v>59</v>
      </c>
      <c r="F7092" t="s">
        <v>44</v>
      </c>
      <c r="G7092" t="s">
        <v>42</v>
      </c>
      <c r="H7092">
        <v>0.55448873007965604</v>
      </c>
      <c r="I7092">
        <f t="shared" si="220"/>
        <v>554.48873007965608</v>
      </c>
      <c r="J7092" t="str">
        <f t="shared" si="221"/>
        <v>Medium</v>
      </c>
      <c r="K7092" t="s">
        <v>19</v>
      </c>
      <c r="L7092" t="s">
        <v>27</v>
      </c>
      <c r="M7092" t="s">
        <v>28</v>
      </c>
      <c r="N7092">
        <v>10238</v>
      </c>
      <c r="O7092" t="s">
        <v>52</v>
      </c>
      <c r="P7092">
        <v>11000</v>
      </c>
      <c r="Q7092" t="s">
        <v>46</v>
      </c>
      <c r="R7092">
        <v>0</v>
      </c>
      <c r="S7092">
        <v>0</v>
      </c>
      <c r="T7092">
        <v>0</v>
      </c>
      <c r="U7092" t="s">
        <v>31</v>
      </c>
    </row>
    <row r="7093" spans="1:21" x14ac:dyDescent="0.25">
      <c r="A7093">
        <v>881617</v>
      </c>
      <c r="B7093" t="s">
        <v>20</v>
      </c>
      <c r="C7093" t="s">
        <v>40</v>
      </c>
      <c r="D7093" t="s">
        <v>16</v>
      </c>
      <c r="E7093" t="s">
        <v>58</v>
      </c>
      <c r="F7093" t="s">
        <v>45</v>
      </c>
      <c r="G7093" t="s">
        <v>43</v>
      </c>
      <c r="H7093">
        <v>0.55453796553543</v>
      </c>
      <c r="I7093">
        <f t="shared" si="220"/>
        <v>554.53796553542998</v>
      </c>
      <c r="J7093" t="str">
        <f t="shared" si="221"/>
        <v>Medium</v>
      </c>
      <c r="K7093" t="s">
        <v>17</v>
      </c>
      <c r="L7093" t="s">
        <v>26</v>
      </c>
      <c r="M7093" t="s">
        <v>29</v>
      </c>
      <c r="N7093">
        <v>10238</v>
      </c>
      <c r="O7093" t="s">
        <v>52</v>
      </c>
      <c r="P7093">
        <v>16000</v>
      </c>
      <c r="Q7093" t="s">
        <v>46</v>
      </c>
      <c r="R7093">
        <v>0</v>
      </c>
      <c r="S7093">
        <v>0</v>
      </c>
      <c r="T7093">
        <v>1</v>
      </c>
      <c r="U7093" t="s">
        <v>30</v>
      </c>
    </row>
    <row r="7094" spans="1:21" x14ac:dyDescent="0.25">
      <c r="A7094">
        <v>218173</v>
      </c>
      <c r="B7094" t="s">
        <v>15</v>
      </c>
      <c r="C7094" t="s">
        <v>40</v>
      </c>
      <c r="D7094" t="s">
        <v>16</v>
      </c>
      <c r="E7094" t="s">
        <v>59</v>
      </c>
      <c r="F7094" t="s">
        <v>45</v>
      </c>
      <c r="G7094" t="s">
        <v>43</v>
      </c>
      <c r="H7094">
        <v>0.55458917407900099</v>
      </c>
      <c r="I7094">
        <f t="shared" si="220"/>
        <v>554.58917407900094</v>
      </c>
      <c r="J7094" t="str">
        <f t="shared" si="221"/>
        <v>Medium</v>
      </c>
      <c r="K7094" t="s">
        <v>17</v>
      </c>
      <c r="L7094" t="s">
        <v>27</v>
      </c>
      <c r="M7094" t="s">
        <v>28</v>
      </c>
      <c r="N7094">
        <v>10238</v>
      </c>
      <c r="O7094" t="s">
        <v>52</v>
      </c>
      <c r="P7094">
        <v>11000</v>
      </c>
      <c r="Q7094" t="s">
        <v>46</v>
      </c>
      <c r="R7094">
        <v>0</v>
      </c>
      <c r="S7094">
        <v>0</v>
      </c>
      <c r="T7094">
        <v>0</v>
      </c>
      <c r="U7094" t="s">
        <v>30</v>
      </c>
    </row>
    <row r="7095" spans="1:21" x14ac:dyDescent="0.25">
      <c r="A7095">
        <v>659468</v>
      </c>
      <c r="B7095" t="s">
        <v>15</v>
      </c>
      <c r="C7095" t="s">
        <v>41</v>
      </c>
      <c r="D7095" t="s">
        <v>16</v>
      </c>
      <c r="E7095" t="s">
        <v>58</v>
      </c>
      <c r="F7095" t="s">
        <v>45</v>
      </c>
      <c r="G7095" t="s">
        <v>43</v>
      </c>
      <c r="H7095">
        <v>0.55460309423773402</v>
      </c>
      <c r="I7095">
        <f t="shared" si="220"/>
        <v>554.60309423773401</v>
      </c>
      <c r="J7095" t="str">
        <f t="shared" si="221"/>
        <v>Medium</v>
      </c>
      <c r="K7095" t="s">
        <v>19</v>
      </c>
      <c r="L7095" t="s">
        <v>26</v>
      </c>
      <c r="M7095" t="s">
        <v>28</v>
      </c>
      <c r="N7095">
        <v>10238</v>
      </c>
      <c r="O7095" t="s">
        <v>52</v>
      </c>
      <c r="P7095">
        <v>12000</v>
      </c>
      <c r="Q7095" t="s">
        <v>46</v>
      </c>
      <c r="R7095">
        <v>2</v>
      </c>
      <c r="S7095">
        <v>0</v>
      </c>
      <c r="T7095">
        <v>2</v>
      </c>
      <c r="U7095" t="s">
        <v>31</v>
      </c>
    </row>
    <row r="7096" spans="1:21" x14ac:dyDescent="0.25">
      <c r="A7096">
        <v>871638</v>
      </c>
      <c r="B7096" t="s">
        <v>21</v>
      </c>
      <c r="C7096" t="s">
        <v>40</v>
      </c>
      <c r="D7096" t="s">
        <v>16</v>
      </c>
      <c r="E7096" t="s">
        <v>58</v>
      </c>
      <c r="F7096" t="s">
        <v>44</v>
      </c>
      <c r="G7096" t="s">
        <v>80</v>
      </c>
      <c r="H7096">
        <v>0.55467807093148502</v>
      </c>
      <c r="I7096">
        <f t="shared" si="220"/>
        <v>554.67807093148497</v>
      </c>
      <c r="J7096" t="str">
        <f t="shared" si="221"/>
        <v>Medium</v>
      </c>
      <c r="K7096" t="s">
        <v>19</v>
      </c>
      <c r="L7096" t="s">
        <v>27</v>
      </c>
      <c r="M7096" t="s">
        <v>28</v>
      </c>
      <c r="N7096">
        <v>10238</v>
      </c>
      <c r="O7096" t="s">
        <v>52</v>
      </c>
      <c r="P7096">
        <v>10000</v>
      </c>
      <c r="Q7096" t="s">
        <v>46</v>
      </c>
      <c r="R7096">
        <v>1</v>
      </c>
      <c r="S7096">
        <v>0</v>
      </c>
      <c r="T7096">
        <v>3</v>
      </c>
      <c r="U7096" t="s">
        <v>30</v>
      </c>
    </row>
    <row r="7097" spans="1:21" x14ac:dyDescent="0.25">
      <c r="A7097">
        <v>758530</v>
      </c>
      <c r="B7097" t="s">
        <v>20</v>
      </c>
      <c r="C7097" t="s">
        <v>41</v>
      </c>
      <c r="D7097" t="s">
        <v>16</v>
      </c>
      <c r="E7097" t="s">
        <v>58</v>
      </c>
      <c r="F7097" t="s">
        <v>44</v>
      </c>
      <c r="G7097" t="s">
        <v>80</v>
      </c>
      <c r="H7097">
        <v>0.55474571930046601</v>
      </c>
      <c r="I7097">
        <f t="shared" si="220"/>
        <v>554.74571930046602</v>
      </c>
      <c r="J7097" t="str">
        <f t="shared" si="221"/>
        <v>Medium</v>
      </c>
      <c r="K7097" t="s">
        <v>19</v>
      </c>
      <c r="L7097" t="s">
        <v>26</v>
      </c>
      <c r="M7097" t="s">
        <v>29</v>
      </c>
      <c r="N7097">
        <v>10238</v>
      </c>
      <c r="O7097" t="s">
        <v>52</v>
      </c>
      <c r="P7097">
        <v>13000</v>
      </c>
      <c r="Q7097" t="s">
        <v>46</v>
      </c>
      <c r="R7097">
        <v>1</v>
      </c>
      <c r="S7097">
        <v>0</v>
      </c>
      <c r="T7097">
        <v>1</v>
      </c>
      <c r="U7097" t="s">
        <v>31</v>
      </c>
    </row>
    <row r="7098" spans="1:21" x14ac:dyDescent="0.25">
      <c r="A7098">
        <v>76344</v>
      </c>
      <c r="B7098" t="s">
        <v>21</v>
      </c>
      <c r="C7098" t="s">
        <v>40</v>
      </c>
      <c r="D7098" t="s">
        <v>16</v>
      </c>
      <c r="E7098" t="s">
        <v>57</v>
      </c>
      <c r="F7098" t="s">
        <v>81</v>
      </c>
      <c r="G7098" t="s">
        <v>43</v>
      </c>
      <c r="H7098">
        <v>0.554842046140406</v>
      </c>
      <c r="I7098">
        <f t="shared" si="220"/>
        <v>554.84204614040596</v>
      </c>
      <c r="J7098" t="str">
        <f t="shared" si="221"/>
        <v>Medium</v>
      </c>
      <c r="K7098" t="s">
        <v>19</v>
      </c>
      <c r="L7098" t="s">
        <v>27</v>
      </c>
      <c r="M7098" t="s">
        <v>28</v>
      </c>
      <c r="N7098">
        <v>32765</v>
      </c>
      <c r="O7098" t="s">
        <v>51</v>
      </c>
      <c r="P7098">
        <v>9000</v>
      </c>
      <c r="Q7098" t="s">
        <v>46</v>
      </c>
      <c r="R7098">
        <v>2</v>
      </c>
      <c r="S7098">
        <v>0</v>
      </c>
      <c r="T7098">
        <v>0</v>
      </c>
      <c r="U7098" t="s">
        <v>30</v>
      </c>
    </row>
    <row r="7099" spans="1:21" x14ac:dyDescent="0.25">
      <c r="A7099">
        <v>676952</v>
      </c>
      <c r="B7099" t="s">
        <v>20</v>
      </c>
      <c r="C7099" t="s">
        <v>41</v>
      </c>
      <c r="D7099" t="s">
        <v>16</v>
      </c>
      <c r="E7099" t="s">
        <v>58</v>
      </c>
      <c r="F7099" t="s">
        <v>44</v>
      </c>
      <c r="G7099" t="s">
        <v>80</v>
      </c>
      <c r="H7099">
        <v>0.55487950326598501</v>
      </c>
      <c r="I7099">
        <f t="shared" si="220"/>
        <v>554.87950326598502</v>
      </c>
      <c r="J7099" t="str">
        <f t="shared" si="221"/>
        <v>Medium</v>
      </c>
      <c r="K7099" t="s">
        <v>19</v>
      </c>
      <c r="L7099" t="s">
        <v>27</v>
      </c>
      <c r="M7099" t="s">
        <v>28</v>
      </c>
      <c r="N7099">
        <v>10238</v>
      </c>
      <c r="O7099" t="s">
        <v>52</v>
      </c>
      <c r="P7099">
        <v>12000</v>
      </c>
      <c r="Q7099" t="s">
        <v>46</v>
      </c>
      <c r="R7099">
        <v>0</v>
      </c>
      <c r="S7099">
        <v>0</v>
      </c>
      <c r="T7099">
        <v>1</v>
      </c>
      <c r="U7099" t="s">
        <v>30</v>
      </c>
    </row>
    <row r="7100" spans="1:21" x14ac:dyDescent="0.25">
      <c r="A7100">
        <v>790649</v>
      </c>
      <c r="B7100" t="s">
        <v>21</v>
      </c>
      <c r="C7100" t="s">
        <v>40</v>
      </c>
      <c r="D7100" t="s">
        <v>16</v>
      </c>
      <c r="E7100" t="s">
        <v>59</v>
      </c>
      <c r="F7100" t="s">
        <v>81</v>
      </c>
      <c r="G7100" t="s">
        <v>80</v>
      </c>
      <c r="H7100">
        <v>0.55492285338358505</v>
      </c>
      <c r="I7100">
        <f t="shared" si="220"/>
        <v>554.92285338358499</v>
      </c>
      <c r="J7100" t="str">
        <f t="shared" si="221"/>
        <v>Medium</v>
      </c>
      <c r="K7100" t="s">
        <v>19</v>
      </c>
      <c r="L7100" t="s">
        <v>27</v>
      </c>
      <c r="M7100" t="s">
        <v>28</v>
      </c>
      <c r="N7100">
        <v>10238</v>
      </c>
      <c r="O7100" t="s">
        <v>52</v>
      </c>
      <c r="P7100">
        <v>12000</v>
      </c>
      <c r="Q7100" t="s">
        <v>46</v>
      </c>
      <c r="R7100">
        <v>0</v>
      </c>
      <c r="S7100">
        <v>0</v>
      </c>
      <c r="T7100">
        <v>0</v>
      </c>
      <c r="U7100" t="s">
        <v>30</v>
      </c>
    </row>
    <row r="7101" spans="1:21" x14ac:dyDescent="0.25">
      <c r="A7101">
        <v>520263</v>
      </c>
      <c r="B7101" t="s">
        <v>20</v>
      </c>
      <c r="C7101" t="s">
        <v>40</v>
      </c>
      <c r="D7101" t="s">
        <v>16</v>
      </c>
      <c r="E7101" t="s">
        <v>59</v>
      </c>
      <c r="F7101" t="s">
        <v>81</v>
      </c>
      <c r="G7101" t="s">
        <v>80</v>
      </c>
      <c r="H7101">
        <v>0.55492606606397699</v>
      </c>
      <c r="I7101">
        <f t="shared" si="220"/>
        <v>554.92606606397703</v>
      </c>
      <c r="J7101" t="str">
        <f t="shared" si="221"/>
        <v>Medium</v>
      </c>
      <c r="K7101" t="s">
        <v>17</v>
      </c>
      <c r="L7101" t="s">
        <v>26</v>
      </c>
      <c r="M7101" t="s">
        <v>28</v>
      </c>
      <c r="N7101">
        <v>92101</v>
      </c>
      <c r="O7101" t="s">
        <v>53</v>
      </c>
      <c r="P7101">
        <v>15000</v>
      </c>
      <c r="Q7101" t="s">
        <v>46</v>
      </c>
      <c r="R7101">
        <v>0</v>
      </c>
      <c r="S7101">
        <v>0</v>
      </c>
      <c r="T7101">
        <v>0</v>
      </c>
      <c r="U7101" t="s">
        <v>30</v>
      </c>
    </row>
    <row r="7102" spans="1:21" x14ac:dyDescent="0.25">
      <c r="A7102">
        <v>147705</v>
      </c>
      <c r="B7102" t="s">
        <v>20</v>
      </c>
      <c r="C7102" t="s">
        <v>41</v>
      </c>
      <c r="D7102" t="s">
        <v>16</v>
      </c>
      <c r="E7102" t="s">
        <v>58</v>
      </c>
      <c r="F7102" t="s">
        <v>44</v>
      </c>
      <c r="G7102" t="s">
        <v>80</v>
      </c>
      <c r="H7102">
        <v>0.55500907318344594</v>
      </c>
      <c r="I7102">
        <f t="shared" si="220"/>
        <v>555.00907318344593</v>
      </c>
      <c r="J7102" t="str">
        <f t="shared" si="221"/>
        <v>Medium</v>
      </c>
      <c r="K7102" t="s">
        <v>19</v>
      </c>
      <c r="L7102" t="s">
        <v>26</v>
      </c>
      <c r="M7102" t="s">
        <v>28</v>
      </c>
      <c r="N7102">
        <v>32765</v>
      </c>
      <c r="O7102" t="s">
        <v>51</v>
      </c>
      <c r="P7102">
        <v>7000</v>
      </c>
      <c r="Q7102" t="s">
        <v>46</v>
      </c>
      <c r="R7102">
        <v>2</v>
      </c>
      <c r="S7102">
        <v>0</v>
      </c>
      <c r="T7102">
        <v>1</v>
      </c>
      <c r="U7102" t="s">
        <v>30</v>
      </c>
    </row>
    <row r="7103" spans="1:21" x14ac:dyDescent="0.25">
      <c r="A7103">
        <v>699651</v>
      </c>
      <c r="B7103" t="s">
        <v>20</v>
      </c>
      <c r="C7103" t="s">
        <v>41</v>
      </c>
      <c r="D7103" t="s">
        <v>16</v>
      </c>
      <c r="E7103" t="s">
        <v>58</v>
      </c>
      <c r="F7103" t="s">
        <v>81</v>
      </c>
      <c r="G7103" t="s">
        <v>42</v>
      </c>
      <c r="H7103">
        <v>0.55514705680157705</v>
      </c>
      <c r="I7103">
        <f t="shared" si="220"/>
        <v>555.14705680157704</v>
      </c>
      <c r="J7103" t="str">
        <f t="shared" si="221"/>
        <v>Medium</v>
      </c>
      <c r="K7103" t="s">
        <v>19</v>
      </c>
      <c r="L7103" t="s">
        <v>26</v>
      </c>
      <c r="M7103" t="s">
        <v>29</v>
      </c>
      <c r="N7103">
        <v>10238</v>
      </c>
      <c r="O7103" t="s">
        <v>52</v>
      </c>
      <c r="P7103">
        <v>16000</v>
      </c>
      <c r="Q7103" t="s">
        <v>46</v>
      </c>
      <c r="R7103">
        <v>0</v>
      </c>
      <c r="S7103">
        <v>0</v>
      </c>
      <c r="T7103">
        <v>1</v>
      </c>
      <c r="U7103" t="s">
        <v>31</v>
      </c>
    </row>
    <row r="7104" spans="1:21" x14ac:dyDescent="0.25">
      <c r="A7104">
        <v>26688</v>
      </c>
      <c r="B7104" t="s">
        <v>20</v>
      </c>
      <c r="C7104" t="s">
        <v>40</v>
      </c>
      <c r="D7104" t="s">
        <v>16</v>
      </c>
      <c r="E7104" t="s">
        <v>58</v>
      </c>
      <c r="F7104" t="s">
        <v>44</v>
      </c>
      <c r="G7104" t="s">
        <v>80</v>
      </c>
      <c r="H7104">
        <v>0.55519397765164502</v>
      </c>
      <c r="I7104">
        <f t="shared" si="220"/>
        <v>555.19397765164501</v>
      </c>
      <c r="J7104" t="str">
        <f t="shared" si="221"/>
        <v>Medium</v>
      </c>
      <c r="K7104" t="s">
        <v>17</v>
      </c>
      <c r="L7104" t="s">
        <v>26</v>
      </c>
      <c r="M7104" t="s">
        <v>28</v>
      </c>
      <c r="N7104">
        <v>10238</v>
      </c>
      <c r="O7104" t="s">
        <v>52</v>
      </c>
      <c r="P7104">
        <v>12000</v>
      </c>
      <c r="Q7104" t="s">
        <v>46</v>
      </c>
      <c r="R7104">
        <v>2</v>
      </c>
      <c r="S7104">
        <v>0</v>
      </c>
      <c r="T7104">
        <v>3</v>
      </c>
      <c r="U7104" t="s">
        <v>30</v>
      </c>
    </row>
    <row r="7105" spans="1:21" x14ac:dyDescent="0.25">
      <c r="A7105">
        <v>341096</v>
      </c>
      <c r="B7105" t="s">
        <v>21</v>
      </c>
      <c r="C7105" t="s">
        <v>41</v>
      </c>
      <c r="D7105" t="s">
        <v>16</v>
      </c>
      <c r="E7105" t="s">
        <v>59</v>
      </c>
      <c r="F7105" t="s">
        <v>81</v>
      </c>
      <c r="G7105" t="s">
        <v>42</v>
      </c>
      <c r="H7105">
        <v>0.55524466347390899</v>
      </c>
      <c r="I7105">
        <f t="shared" si="220"/>
        <v>555.24466347390899</v>
      </c>
      <c r="J7105" t="str">
        <f t="shared" si="221"/>
        <v>Medium</v>
      </c>
      <c r="K7105" t="s">
        <v>19</v>
      </c>
      <c r="L7105" t="s">
        <v>26</v>
      </c>
      <c r="M7105" t="s">
        <v>28</v>
      </c>
      <c r="N7105">
        <v>10238</v>
      </c>
      <c r="O7105" t="s">
        <v>52</v>
      </c>
      <c r="P7105">
        <v>13000</v>
      </c>
      <c r="Q7105" t="s">
        <v>46</v>
      </c>
      <c r="R7105">
        <v>0</v>
      </c>
      <c r="S7105">
        <v>0</v>
      </c>
      <c r="T7105">
        <v>0</v>
      </c>
      <c r="U7105" t="s">
        <v>31</v>
      </c>
    </row>
    <row r="7106" spans="1:21" x14ac:dyDescent="0.25">
      <c r="A7106">
        <v>741717</v>
      </c>
      <c r="B7106" t="s">
        <v>20</v>
      </c>
      <c r="C7106" t="s">
        <v>40</v>
      </c>
      <c r="D7106" t="s">
        <v>16</v>
      </c>
      <c r="E7106" t="s">
        <v>59</v>
      </c>
      <c r="F7106" t="s">
        <v>44</v>
      </c>
      <c r="G7106" t="s">
        <v>42</v>
      </c>
      <c r="H7106">
        <v>0.55527082985554499</v>
      </c>
      <c r="I7106">
        <f t="shared" ref="I7106:I7169" si="222">H7106*1000</f>
        <v>555.270829855545</v>
      </c>
      <c r="J7106" t="str">
        <f t="shared" ref="J7106:J7169" si="223">IF(I7106&gt;=53, IF(I7106&lt;=355, "Low", IF(I7106&lt;=657, "Medium", IF(I7106&lt;=961, "High", ""))), "")</f>
        <v>Medium</v>
      </c>
      <c r="K7106" t="s">
        <v>19</v>
      </c>
      <c r="L7106" t="s">
        <v>27</v>
      </c>
      <c r="M7106" t="s">
        <v>28</v>
      </c>
      <c r="N7106">
        <v>92101</v>
      </c>
      <c r="O7106" t="s">
        <v>53</v>
      </c>
      <c r="P7106">
        <v>10000</v>
      </c>
      <c r="Q7106" t="s">
        <v>46</v>
      </c>
      <c r="R7106">
        <v>0</v>
      </c>
      <c r="S7106">
        <v>0</v>
      </c>
      <c r="T7106">
        <v>0</v>
      </c>
      <c r="U7106" t="s">
        <v>30</v>
      </c>
    </row>
    <row r="7107" spans="1:21" x14ac:dyDescent="0.25">
      <c r="A7107">
        <v>42198</v>
      </c>
      <c r="B7107" t="s">
        <v>20</v>
      </c>
      <c r="C7107" t="s">
        <v>41</v>
      </c>
      <c r="D7107" t="s">
        <v>22</v>
      </c>
      <c r="E7107" t="s">
        <v>58</v>
      </c>
      <c r="F7107" t="s">
        <v>45</v>
      </c>
      <c r="G7107" t="s">
        <v>42</v>
      </c>
      <c r="H7107">
        <v>0.555412308105518</v>
      </c>
      <c r="I7107">
        <f t="shared" si="222"/>
        <v>555.41230810551804</v>
      </c>
      <c r="J7107" t="str">
        <f t="shared" si="223"/>
        <v>Medium</v>
      </c>
      <c r="K7107" t="s">
        <v>19</v>
      </c>
      <c r="L7107" t="s">
        <v>26</v>
      </c>
      <c r="M7107" t="s">
        <v>28</v>
      </c>
      <c r="N7107">
        <v>10238</v>
      </c>
      <c r="O7107" t="s">
        <v>52</v>
      </c>
      <c r="P7107">
        <v>13000</v>
      </c>
      <c r="Q7107" t="s">
        <v>46</v>
      </c>
      <c r="R7107">
        <v>0</v>
      </c>
      <c r="S7107">
        <v>0</v>
      </c>
      <c r="T7107">
        <v>1</v>
      </c>
      <c r="U7107" t="s">
        <v>31</v>
      </c>
    </row>
    <row r="7108" spans="1:21" x14ac:dyDescent="0.25">
      <c r="A7108">
        <v>445834</v>
      </c>
      <c r="B7108" t="s">
        <v>20</v>
      </c>
      <c r="C7108" t="s">
        <v>41</v>
      </c>
      <c r="D7108" t="s">
        <v>16</v>
      </c>
      <c r="E7108" t="s">
        <v>59</v>
      </c>
      <c r="F7108" t="s">
        <v>44</v>
      </c>
      <c r="G7108" t="s">
        <v>80</v>
      </c>
      <c r="H7108">
        <v>0.555426537808697</v>
      </c>
      <c r="I7108">
        <f t="shared" si="222"/>
        <v>555.42653780869705</v>
      </c>
      <c r="J7108" t="str">
        <f t="shared" si="223"/>
        <v>Medium</v>
      </c>
      <c r="K7108" t="s">
        <v>19</v>
      </c>
      <c r="L7108" t="s">
        <v>27</v>
      </c>
      <c r="M7108" t="s">
        <v>29</v>
      </c>
      <c r="N7108">
        <v>32765</v>
      </c>
      <c r="O7108" t="s">
        <v>51</v>
      </c>
      <c r="P7108">
        <v>8000</v>
      </c>
      <c r="Q7108" t="s">
        <v>46</v>
      </c>
      <c r="R7108">
        <v>0</v>
      </c>
      <c r="S7108">
        <v>0</v>
      </c>
      <c r="T7108">
        <v>0</v>
      </c>
      <c r="U7108" t="s">
        <v>31</v>
      </c>
    </row>
    <row r="7109" spans="1:21" x14ac:dyDescent="0.25">
      <c r="A7109">
        <v>371099</v>
      </c>
      <c r="B7109" t="s">
        <v>15</v>
      </c>
      <c r="C7109" t="s">
        <v>40</v>
      </c>
      <c r="D7109" t="s">
        <v>16</v>
      </c>
      <c r="E7109" t="s">
        <v>59</v>
      </c>
      <c r="F7109" t="s">
        <v>44</v>
      </c>
      <c r="G7109" t="s">
        <v>43</v>
      </c>
      <c r="H7109">
        <v>0.55546777692441396</v>
      </c>
      <c r="I7109">
        <f t="shared" si="222"/>
        <v>555.46777692441401</v>
      </c>
      <c r="J7109" t="str">
        <f t="shared" si="223"/>
        <v>Medium</v>
      </c>
      <c r="K7109" t="s">
        <v>19</v>
      </c>
      <c r="L7109" t="s">
        <v>27</v>
      </c>
      <c r="M7109" t="s">
        <v>28</v>
      </c>
      <c r="N7109">
        <v>10238</v>
      </c>
      <c r="O7109" t="s">
        <v>52</v>
      </c>
      <c r="P7109">
        <v>8000</v>
      </c>
      <c r="Q7109" t="s">
        <v>46</v>
      </c>
      <c r="R7109">
        <v>0</v>
      </c>
      <c r="S7109">
        <v>0</v>
      </c>
      <c r="T7109">
        <v>0</v>
      </c>
      <c r="U7109" t="s">
        <v>30</v>
      </c>
    </row>
    <row r="7110" spans="1:21" x14ac:dyDescent="0.25">
      <c r="A7110">
        <v>786160</v>
      </c>
      <c r="B7110" t="s">
        <v>15</v>
      </c>
      <c r="C7110" t="s">
        <v>41</v>
      </c>
      <c r="D7110" t="s">
        <v>16</v>
      </c>
      <c r="E7110" t="s">
        <v>59</v>
      </c>
      <c r="F7110" t="s">
        <v>45</v>
      </c>
      <c r="G7110" t="s">
        <v>43</v>
      </c>
      <c r="H7110">
        <v>0.555624683389631</v>
      </c>
      <c r="I7110">
        <f t="shared" si="222"/>
        <v>555.62468338963095</v>
      </c>
      <c r="J7110" t="str">
        <f t="shared" si="223"/>
        <v>Medium</v>
      </c>
      <c r="K7110" t="s">
        <v>17</v>
      </c>
      <c r="L7110" t="s">
        <v>27</v>
      </c>
      <c r="M7110" t="s">
        <v>28</v>
      </c>
      <c r="N7110">
        <v>10238</v>
      </c>
      <c r="O7110" t="s">
        <v>52</v>
      </c>
      <c r="P7110">
        <v>10000</v>
      </c>
      <c r="Q7110" t="s">
        <v>46</v>
      </c>
      <c r="R7110">
        <v>0</v>
      </c>
      <c r="S7110">
        <v>0</v>
      </c>
      <c r="T7110">
        <v>0</v>
      </c>
      <c r="U7110" t="s">
        <v>30</v>
      </c>
    </row>
    <row r="7111" spans="1:21" x14ac:dyDescent="0.25">
      <c r="A7111">
        <v>487130</v>
      </c>
      <c r="B7111" t="s">
        <v>15</v>
      </c>
      <c r="C7111" t="s">
        <v>40</v>
      </c>
      <c r="D7111" t="s">
        <v>16</v>
      </c>
      <c r="E7111" t="s">
        <v>56</v>
      </c>
      <c r="F7111" t="s">
        <v>44</v>
      </c>
      <c r="G7111" t="s">
        <v>43</v>
      </c>
      <c r="H7111">
        <v>0.55565981589023195</v>
      </c>
      <c r="I7111">
        <f t="shared" si="222"/>
        <v>555.65981589023193</v>
      </c>
      <c r="J7111" t="str">
        <f t="shared" si="223"/>
        <v>Medium</v>
      </c>
      <c r="K7111" t="s">
        <v>19</v>
      </c>
      <c r="L7111" t="s">
        <v>27</v>
      </c>
      <c r="M7111" t="s">
        <v>28</v>
      </c>
      <c r="N7111">
        <v>10238</v>
      </c>
      <c r="O7111" t="s">
        <v>52</v>
      </c>
      <c r="P7111">
        <v>7000</v>
      </c>
      <c r="Q7111" t="s">
        <v>46</v>
      </c>
      <c r="R7111">
        <v>1</v>
      </c>
      <c r="S7111">
        <v>0</v>
      </c>
      <c r="T7111">
        <v>1</v>
      </c>
      <c r="U7111" t="s">
        <v>30</v>
      </c>
    </row>
    <row r="7112" spans="1:21" x14ac:dyDescent="0.25">
      <c r="A7112">
        <v>572200</v>
      </c>
      <c r="B7112" t="s">
        <v>21</v>
      </c>
      <c r="C7112" t="s">
        <v>40</v>
      </c>
      <c r="D7112" t="s">
        <v>16</v>
      </c>
      <c r="E7112" t="s">
        <v>57</v>
      </c>
      <c r="F7112" t="s">
        <v>44</v>
      </c>
      <c r="G7112" t="s">
        <v>43</v>
      </c>
      <c r="H7112">
        <v>0.55587081255267201</v>
      </c>
      <c r="I7112">
        <f t="shared" si="222"/>
        <v>555.87081255267196</v>
      </c>
      <c r="J7112" t="str">
        <f t="shared" si="223"/>
        <v>Medium</v>
      </c>
      <c r="K7112" t="s">
        <v>19</v>
      </c>
      <c r="L7112" t="s">
        <v>26</v>
      </c>
      <c r="M7112" t="s">
        <v>29</v>
      </c>
      <c r="N7112">
        <v>32765</v>
      </c>
      <c r="O7112" t="s">
        <v>51</v>
      </c>
      <c r="P7112">
        <v>11000</v>
      </c>
      <c r="Q7112" t="s">
        <v>46</v>
      </c>
      <c r="R7112">
        <v>3</v>
      </c>
      <c r="S7112">
        <v>0</v>
      </c>
      <c r="T7112">
        <v>1</v>
      </c>
      <c r="U7112" t="s">
        <v>30</v>
      </c>
    </row>
    <row r="7113" spans="1:21" x14ac:dyDescent="0.25">
      <c r="A7113">
        <v>780703</v>
      </c>
      <c r="B7113" t="s">
        <v>21</v>
      </c>
      <c r="C7113" t="s">
        <v>41</v>
      </c>
      <c r="D7113" t="s">
        <v>16</v>
      </c>
      <c r="E7113" t="s">
        <v>57</v>
      </c>
      <c r="F7113" t="s">
        <v>45</v>
      </c>
      <c r="G7113" t="s">
        <v>43</v>
      </c>
      <c r="H7113">
        <v>0.55587945237925795</v>
      </c>
      <c r="I7113">
        <f t="shared" si="222"/>
        <v>555.87945237925794</v>
      </c>
      <c r="J7113" t="str">
        <f t="shared" si="223"/>
        <v>Medium</v>
      </c>
      <c r="K7113" t="s">
        <v>19</v>
      </c>
      <c r="L7113" t="s">
        <v>27</v>
      </c>
      <c r="M7113" t="s">
        <v>28</v>
      </c>
      <c r="N7113">
        <v>10238</v>
      </c>
      <c r="O7113" t="s">
        <v>52</v>
      </c>
      <c r="P7113">
        <v>9000</v>
      </c>
      <c r="Q7113" t="s">
        <v>46</v>
      </c>
      <c r="R7113">
        <v>2</v>
      </c>
      <c r="S7113">
        <v>0</v>
      </c>
      <c r="T7113">
        <v>5</v>
      </c>
      <c r="U7113" t="s">
        <v>30</v>
      </c>
    </row>
    <row r="7114" spans="1:21" x14ac:dyDescent="0.25">
      <c r="A7114">
        <v>139831</v>
      </c>
      <c r="B7114" t="s">
        <v>21</v>
      </c>
      <c r="C7114" t="s">
        <v>40</v>
      </c>
      <c r="D7114" t="s">
        <v>16</v>
      </c>
      <c r="E7114" t="s">
        <v>59</v>
      </c>
      <c r="F7114" t="s">
        <v>45</v>
      </c>
      <c r="G7114" t="s">
        <v>43</v>
      </c>
      <c r="H7114">
        <v>0.55593269274043799</v>
      </c>
      <c r="I7114">
        <f t="shared" si="222"/>
        <v>555.93269274043803</v>
      </c>
      <c r="J7114" t="str">
        <f t="shared" si="223"/>
        <v>Medium</v>
      </c>
      <c r="K7114" t="s">
        <v>19</v>
      </c>
      <c r="L7114" t="s">
        <v>27</v>
      </c>
      <c r="M7114" t="s">
        <v>28</v>
      </c>
      <c r="N7114">
        <v>32765</v>
      </c>
      <c r="O7114" t="s">
        <v>51</v>
      </c>
      <c r="P7114">
        <v>8000</v>
      </c>
      <c r="Q7114" t="s">
        <v>46</v>
      </c>
      <c r="R7114">
        <v>0</v>
      </c>
      <c r="S7114">
        <v>0</v>
      </c>
      <c r="T7114">
        <v>0</v>
      </c>
      <c r="U7114" t="s">
        <v>31</v>
      </c>
    </row>
    <row r="7115" spans="1:21" x14ac:dyDescent="0.25">
      <c r="A7115">
        <v>303044</v>
      </c>
      <c r="B7115" t="s">
        <v>18</v>
      </c>
      <c r="C7115" t="s">
        <v>40</v>
      </c>
      <c r="D7115" t="s">
        <v>16</v>
      </c>
      <c r="E7115" t="s">
        <v>59</v>
      </c>
      <c r="F7115" t="s">
        <v>44</v>
      </c>
      <c r="G7115" t="s">
        <v>80</v>
      </c>
      <c r="H7115">
        <v>0.55593275159480204</v>
      </c>
      <c r="I7115">
        <f t="shared" si="222"/>
        <v>555.93275159480208</v>
      </c>
      <c r="J7115" t="str">
        <f t="shared" si="223"/>
        <v>Medium</v>
      </c>
      <c r="K7115" t="s">
        <v>19</v>
      </c>
      <c r="L7115" t="s">
        <v>27</v>
      </c>
      <c r="M7115" t="s">
        <v>28</v>
      </c>
      <c r="N7115">
        <v>32765</v>
      </c>
      <c r="O7115" t="s">
        <v>51</v>
      </c>
      <c r="P7115">
        <v>12000</v>
      </c>
      <c r="Q7115" t="s">
        <v>46</v>
      </c>
      <c r="R7115">
        <v>0</v>
      </c>
      <c r="S7115">
        <v>0</v>
      </c>
      <c r="T7115">
        <v>0</v>
      </c>
      <c r="U7115" t="s">
        <v>31</v>
      </c>
    </row>
    <row r="7116" spans="1:21" x14ac:dyDescent="0.25">
      <c r="A7116">
        <v>10147</v>
      </c>
      <c r="B7116" t="s">
        <v>20</v>
      </c>
      <c r="C7116" t="s">
        <v>41</v>
      </c>
      <c r="D7116" t="s">
        <v>16</v>
      </c>
      <c r="E7116" t="s">
        <v>58</v>
      </c>
      <c r="F7116" t="s">
        <v>44</v>
      </c>
      <c r="G7116" t="s">
        <v>80</v>
      </c>
      <c r="H7116">
        <v>0.55595355706767002</v>
      </c>
      <c r="I7116">
        <f t="shared" si="222"/>
        <v>555.95355706766998</v>
      </c>
      <c r="J7116" t="str">
        <f t="shared" si="223"/>
        <v>Medium</v>
      </c>
      <c r="K7116" t="s">
        <v>17</v>
      </c>
      <c r="L7116" t="s">
        <v>27</v>
      </c>
      <c r="M7116" t="s">
        <v>28</v>
      </c>
      <c r="N7116">
        <v>10238</v>
      </c>
      <c r="O7116" t="s">
        <v>52</v>
      </c>
      <c r="P7116">
        <v>11000</v>
      </c>
      <c r="Q7116" t="s">
        <v>46</v>
      </c>
      <c r="R7116">
        <v>2</v>
      </c>
      <c r="S7116">
        <v>0</v>
      </c>
      <c r="T7116">
        <v>1</v>
      </c>
      <c r="U7116" t="s">
        <v>30</v>
      </c>
    </row>
    <row r="7117" spans="1:21" x14ac:dyDescent="0.25">
      <c r="A7117">
        <v>379796</v>
      </c>
      <c r="B7117" t="s">
        <v>18</v>
      </c>
      <c r="C7117" t="s">
        <v>41</v>
      </c>
      <c r="D7117" t="s">
        <v>22</v>
      </c>
      <c r="E7117" t="s">
        <v>59</v>
      </c>
      <c r="F7117" t="s">
        <v>81</v>
      </c>
      <c r="G7117" t="s">
        <v>42</v>
      </c>
      <c r="H7117">
        <v>0.55597414704098502</v>
      </c>
      <c r="I7117">
        <f t="shared" si="222"/>
        <v>555.97414704098503</v>
      </c>
      <c r="J7117" t="str">
        <f t="shared" si="223"/>
        <v>Medium</v>
      </c>
      <c r="K7117" t="s">
        <v>19</v>
      </c>
      <c r="L7117" t="s">
        <v>26</v>
      </c>
      <c r="M7117" t="s">
        <v>28</v>
      </c>
      <c r="N7117">
        <v>10238</v>
      </c>
      <c r="O7117" t="s">
        <v>52</v>
      </c>
      <c r="P7117">
        <v>14000</v>
      </c>
      <c r="Q7117" t="s">
        <v>46</v>
      </c>
      <c r="R7117">
        <v>0</v>
      </c>
      <c r="S7117">
        <v>0</v>
      </c>
      <c r="T7117">
        <v>0</v>
      </c>
      <c r="U7117" t="s">
        <v>31</v>
      </c>
    </row>
    <row r="7118" spans="1:21" x14ac:dyDescent="0.25">
      <c r="A7118">
        <v>730142</v>
      </c>
      <c r="B7118" t="s">
        <v>21</v>
      </c>
      <c r="C7118" t="s">
        <v>41</v>
      </c>
      <c r="D7118" t="s">
        <v>16</v>
      </c>
      <c r="E7118" t="s">
        <v>57</v>
      </c>
      <c r="F7118" t="s">
        <v>45</v>
      </c>
      <c r="G7118" t="s">
        <v>43</v>
      </c>
      <c r="H7118">
        <v>0.55598907542732101</v>
      </c>
      <c r="I7118">
        <f t="shared" si="222"/>
        <v>555.98907542732104</v>
      </c>
      <c r="J7118" t="str">
        <f t="shared" si="223"/>
        <v>Medium</v>
      </c>
      <c r="K7118" t="s">
        <v>17</v>
      </c>
      <c r="L7118" t="s">
        <v>26</v>
      </c>
      <c r="M7118" t="s">
        <v>29</v>
      </c>
      <c r="N7118">
        <v>10238</v>
      </c>
      <c r="O7118" t="s">
        <v>52</v>
      </c>
      <c r="P7118">
        <v>19000</v>
      </c>
      <c r="Q7118" t="s">
        <v>46</v>
      </c>
      <c r="R7118">
        <v>0</v>
      </c>
      <c r="S7118">
        <v>0</v>
      </c>
      <c r="T7118">
        <v>1</v>
      </c>
      <c r="U7118" t="s">
        <v>30</v>
      </c>
    </row>
    <row r="7119" spans="1:21" x14ac:dyDescent="0.25">
      <c r="A7119">
        <v>20282</v>
      </c>
      <c r="B7119" t="s">
        <v>20</v>
      </c>
      <c r="C7119" t="s">
        <v>40</v>
      </c>
      <c r="D7119" t="s">
        <v>16</v>
      </c>
      <c r="E7119" t="s">
        <v>59</v>
      </c>
      <c r="F7119" t="s">
        <v>45</v>
      </c>
      <c r="G7119" t="s">
        <v>43</v>
      </c>
      <c r="H7119">
        <v>0.55599359045416596</v>
      </c>
      <c r="I7119">
        <f t="shared" si="222"/>
        <v>555.993590454166</v>
      </c>
      <c r="J7119" t="str">
        <f t="shared" si="223"/>
        <v>Medium</v>
      </c>
      <c r="K7119" t="s">
        <v>17</v>
      </c>
      <c r="L7119" t="s">
        <v>27</v>
      </c>
      <c r="M7119" t="s">
        <v>28</v>
      </c>
      <c r="N7119">
        <v>10238</v>
      </c>
      <c r="O7119" t="s">
        <v>52</v>
      </c>
      <c r="P7119">
        <v>10000</v>
      </c>
      <c r="Q7119" t="s">
        <v>46</v>
      </c>
      <c r="R7119">
        <v>0</v>
      </c>
      <c r="S7119">
        <v>0</v>
      </c>
      <c r="T7119">
        <v>0</v>
      </c>
      <c r="U7119" t="s">
        <v>31</v>
      </c>
    </row>
    <row r="7120" spans="1:21" x14ac:dyDescent="0.25">
      <c r="A7120">
        <v>850066</v>
      </c>
      <c r="B7120" t="s">
        <v>21</v>
      </c>
      <c r="C7120" t="s">
        <v>40</v>
      </c>
      <c r="D7120" t="s">
        <v>16</v>
      </c>
      <c r="E7120" t="s">
        <v>57</v>
      </c>
      <c r="F7120" t="s">
        <v>44</v>
      </c>
      <c r="G7120" t="s">
        <v>80</v>
      </c>
      <c r="H7120">
        <v>0.55610599589782295</v>
      </c>
      <c r="I7120">
        <f t="shared" si="222"/>
        <v>556.10599589782294</v>
      </c>
      <c r="J7120" t="str">
        <f t="shared" si="223"/>
        <v>Medium</v>
      </c>
      <c r="K7120" t="s">
        <v>19</v>
      </c>
      <c r="L7120" t="s">
        <v>26</v>
      </c>
      <c r="M7120" t="s">
        <v>28</v>
      </c>
      <c r="N7120">
        <v>10238</v>
      </c>
      <c r="O7120" t="s">
        <v>52</v>
      </c>
      <c r="P7120">
        <v>12000</v>
      </c>
      <c r="Q7120" t="s">
        <v>46</v>
      </c>
      <c r="R7120">
        <v>3</v>
      </c>
      <c r="S7120">
        <v>0</v>
      </c>
      <c r="T7120">
        <v>2</v>
      </c>
      <c r="U7120" t="s">
        <v>30</v>
      </c>
    </row>
    <row r="7121" spans="1:21" x14ac:dyDescent="0.25">
      <c r="A7121">
        <v>723464</v>
      </c>
      <c r="B7121" t="s">
        <v>20</v>
      </c>
      <c r="C7121" t="s">
        <v>41</v>
      </c>
      <c r="D7121" t="s">
        <v>16</v>
      </c>
      <c r="E7121" t="s">
        <v>58</v>
      </c>
      <c r="F7121" t="s">
        <v>45</v>
      </c>
      <c r="G7121" t="s">
        <v>80</v>
      </c>
      <c r="H7121">
        <v>0.55611829294317805</v>
      </c>
      <c r="I7121">
        <f t="shared" si="222"/>
        <v>556.11829294317806</v>
      </c>
      <c r="J7121" t="str">
        <f t="shared" si="223"/>
        <v>Medium</v>
      </c>
      <c r="K7121" t="s">
        <v>19</v>
      </c>
      <c r="L7121" t="s">
        <v>26</v>
      </c>
      <c r="M7121" t="s">
        <v>28</v>
      </c>
      <c r="N7121">
        <v>32765</v>
      </c>
      <c r="O7121" t="s">
        <v>51</v>
      </c>
      <c r="P7121">
        <v>8000</v>
      </c>
      <c r="Q7121" t="s">
        <v>46</v>
      </c>
      <c r="R7121">
        <v>2</v>
      </c>
      <c r="S7121">
        <v>0</v>
      </c>
      <c r="T7121">
        <v>3</v>
      </c>
      <c r="U7121" t="s">
        <v>30</v>
      </c>
    </row>
    <row r="7122" spans="1:21" x14ac:dyDescent="0.25">
      <c r="A7122">
        <v>288785</v>
      </c>
      <c r="B7122" t="s">
        <v>21</v>
      </c>
      <c r="C7122" t="s">
        <v>40</v>
      </c>
      <c r="D7122" t="s">
        <v>16</v>
      </c>
      <c r="E7122" t="s">
        <v>57</v>
      </c>
      <c r="F7122" t="s">
        <v>44</v>
      </c>
      <c r="G7122" t="s">
        <v>43</v>
      </c>
      <c r="H7122">
        <v>0.556149631725814</v>
      </c>
      <c r="I7122">
        <f t="shared" si="222"/>
        <v>556.14963172581395</v>
      </c>
      <c r="J7122" t="str">
        <f t="shared" si="223"/>
        <v>Medium</v>
      </c>
      <c r="K7122" t="s">
        <v>17</v>
      </c>
      <c r="L7122" t="s">
        <v>27</v>
      </c>
      <c r="M7122" t="s">
        <v>28</v>
      </c>
      <c r="N7122">
        <v>32765</v>
      </c>
      <c r="O7122" t="s">
        <v>51</v>
      </c>
      <c r="P7122">
        <v>8000</v>
      </c>
      <c r="Q7122" t="s">
        <v>46</v>
      </c>
      <c r="R7122">
        <v>1</v>
      </c>
      <c r="S7122">
        <v>0</v>
      </c>
      <c r="T7122">
        <v>1</v>
      </c>
      <c r="U7122" t="s">
        <v>30</v>
      </c>
    </row>
    <row r="7123" spans="1:21" x14ac:dyDescent="0.25">
      <c r="A7123">
        <v>663951</v>
      </c>
      <c r="B7123" t="s">
        <v>20</v>
      </c>
      <c r="C7123" t="s">
        <v>40</v>
      </c>
      <c r="D7123" t="s">
        <v>16</v>
      </c>
      <c r="E7123" t="s">
        <v>58</v>
      </c>
      <c r="F7123" t="s">
        <v>44</v>
      </c>
      <c r="G7123" t="s">
        <v>80</v>
      </c>
      <c r="H7123">
        <v>0.55615928561724504</v>
      </c>
      <c r="I7123">
        <f t="shared" si="222"/>
        <v>556.15928561724502</v>
      </c>
      <c r="J7123" t="str">
        <f t="shared" si="223"/>
        <v>Medium</v>
      </c>
      <c r="K7123" t="s">
        <v>19</v>
      </c>
      <c r="L7123" t="s">
        <v>26</v>
      </c>
      <c r="M7123" t="s">
        <v>29</v>
      </c>
      <c r="N7123">
        <v>10238</v>
      </c>
      <c r="O7123" t="s">
        <v>52</v>
      </c>
      <c r="P7123">
        <v>13000</v>
      </c>
      <c r="Q7123" t="s">
        <v>46</v>
      </c>
      <c r="R7123">
        <v>0</v>
      </c>
      <c r="S7123">
        <v>0</v>
      </c>
      <c r="T7123">
        <v>1</v>
      </c>
      <c r="U7123" t="s">
        <v>30</v>
      </c>
    </row>
    <row r="7124" spans="1:21" x14ac:dyDescent="0.25">
      <c r="A7124">
        <v>360059</v>
      </c>
      <c r="B7124" t="s">
        <v>18</v>
      </c>
      <c r="C7124" t="s">
        <v>41</v>
      </c>
      <c r="D7124" t="s">
        <v>16</v>
      </c>
      <c r="E7124" t="s">
        <v>59</v>
      </c>
      <c r="F7124" t="s">
        <v>81</v>
      </c>
      <c r="G7124" t="s">
        <v>80</v>
      </c>
      <c r="H7124">
        <v>0.55623644768399705</v>
      </c>
      <c r="I7124">
        <f t="shared" si="222"/>
        <v>556.23644768399708</v>
      </c>
      <c r="J7124" t="str">
        <f t="shared" si="223"/>
        <v>Medium</v>
      </c>
      <c r="K7124" t="s">
        <v>19</v>
      </c>
      <c r="L7124" t="s">
        <v>26</v>
      </c>
      <c r="M7124" t="s">
        <v>29</v>
      </c>
      <c r="N7124">
        <v>32765</v>
      </c>
      <c r="O7124" t="s">
        <v>51</v>
      </c>
      <c r="P7124">
        <v>11000</v>
      </c>
      <c r="Q7124" t="s">
        <v>46</v>
      </c>
      <c r="R7124">
        <v>0</v>
      </c>
      <c r="S7124">
        <v>0</v>
      </c>
      <c r="T7124">
        <v>0</v>
      </c>
      <c r="U7124" t="s">
        <v>31</v>
      </c>
    </row>
    <row r="7125" spans="1:21" x14ac:dyDescent="0.25">
      <c r="A7125">
        <v>361864</v>
      </c>
      <c r="B7125" t="s">
        <v>20</v>
      </c>
      <c r="C7125" t="s">
        <v>41</v>
      </c>
      <c r="D7125" t="s">
        <v>16</v>
      </c>
      <c r="E7125" t="s">
        <v>59</v>
      </c>
      <c r="F7125" t="s">
        <v>45</v>
      </c>
      <c r="G7125" t="s">
        <v>42</v>
      </c>
      <c r="H7125">
        <v>0.556325642994001</v>
      </c>
      <c r="I7125">
        <f t="shared" si="222"/>
        <v>556.32564299400099</v>
      </c>
      <c r="J7125" t="str">
        <f t="shared" si="223"/>
        <v>Medium</v>
      </c>
      <c r="K7125" t="s">
        <v>17</v>
      </c>
      <c r="L7125" t="s">
        <v>26</v>
      </c>
      <c r="M7125" t="s">
        <v>28</v>
      </c>
      <c r="N7125">
        <v>10238</v>
      </c>
      <c r="O7125" t="s">
        <v>52</v>
      </c>
      <c r="P7125">
        <v>9000</v>
      </c>
      <c r="Q7125" t="s">
        <v>46</v>
      </c>
      <c r="R7125">
        <v>0</v>
      </c>
      <c r="S7125">
        <v>0</v>
      </c>
      <c r="T7125">
        <v>0</v>
      </c>
      <c r="U7125" t="s">
        <v>30</v>
      </c>
    </row>
    <row r="7126" spans="1:21" x14ac:dyDescent="0.25">
      <c r="A7126">
        <v>438008</v>
      </c>
      <c r="B7126" t="s">
        <v>21</v>
      </c>
      <c r="C7126" t="s">
        <v>40</v>
      </c>
      <c r="D7126" t="s">
        <v>16</v>
      </c>
      <c r="E7126" t="s">
        <v>57</v>
      </c>
      <c r="F7126" t="s">
        <v>44</v>
      </c>
      <c r="G7126" t="s">
        <v>43</v>
      </c>
      <c r="H7126">
        <v>0.55641331523553506</v>
      </c>
      <c r="I7126">
        <f t="shared" si="222"/>
        <v>556.41331523553504</v>
      </c>
      <c r="J7126" t="str">
        <f t="shared" si="223"/>
        <v>Medium</v>
      </c>
      <c r="K7126" t="s">
        <v>19</v>
      </c>
      <c r="L7126" t="s">
        <v>26</v>
      </c>
      <c r="M7126" t="s">
        <v>29</v>
      </c>
      <c r="N7126">
        <v>10238</v>
      </c>
      <c r="O7126" t="s">
        <v>52</v>
      </c>
      <c r="P7126">
        <v>17000</v>
      </c>
      <c r="Q7126" t="s">
        <v>46</v>
      </c>
      <c r="R7126">
        <v>1</v>
      </c>
      <c r="S7126">
        <v>0</v>
      </c>
      <c r="T7126">
        <v>4</v>
      </c>
      <c r="U7126" t="s">
        <v>30</v>
      </c>
    </row>
    <row r="7127" spans="1:21" x14ac:dyDescent="0.25">
      <c r="A7127">
        <v>875174</v>
      </c>
      <c r="B7127" t="s">
        <v>21</v>
      </c>
      <c r="C7127" t="s">
        <v>40</v>
      </c>
      <c r="D7127" t="s">
        <v>16</v>
      </c>
      <c r="E7127" t="s">
        <v>57</v>
      </c>
      <c r="F7127" t="s">
        <v>44</v>
      </c>
      <c r="G7127" t="s">
        <v>43</v>
      </c>
      <c r="H7127">
        <v>0.55647606045060705</v>
      </c>
      <c r="I7127">
        <f t="shared" si="222"/>
        <v>556.47606045060706</v>
      </c>
      <c r="J7127" t="str">
        <f t="shared" si="223"/>
        <v>Medium</v>
      </c>
      <c r="K7127" t="s">
        <v>19</v>
      </c>
      <c r="L7127" t="s">
        <v>26</v>
      </c>
      <c r="M7127" t="s">
        <v>28</v>
      </c>
      <c r="N7127">
        <v>10238</v>
      </c>
      <c r="O7127" t="s">
        <v>52</v>
      </c>
      <c r="P7127">
        <v>13000</v>
      </c>
      <c r="Q7127" t="s">
        <v>46</v>
      </c>
      <c r="R7127">
        <v>1</v>
      </c>
      <c r="S7127">
        <v>0</v>
      </c>
      <c r="T7127">
        <v>2</v>
      </c>
      <c r="U7127" t="s">
        <v>30</v>
      </c>
    </row>
    <row r="7128" spans="1:21" x14ac:dyDescent="0.25">
      <c r="A7128">
        <v>637909</v>
      </c>
      <c r="B7128" t="s">
        <v>21</v>
      </c>
      <c r="C7128" t="s">
        <v>41</v>
      </c>
      <c r="D7128" t="s">
        <v>16</v>
      </c>
      <c r="E7128" t="s">
        <v>59</v>
      </c>
      <c r="F7128" t="s">
        <v>44</v>
      </c>
      <c r="G7128" t="s">
        <v>43</v>
      </c>
      <c r="H7128">
        <v>0.55651573881019401</v>
      </c>
      <c r="I7128">
        <f t="shared" si="222"/>
        <v>556.51573881019397</v>
      </c>
      <c r="J7128" t="str">
        <f t="shared" si="223"/>
        <v>Medium</v>
      </c>
      <c r="K7128" t="s">
        <v>19</v>
      </c>
      <c r="L7128" t="s">
        <v>27</v>
      </c>
      <c r="M7128" t="s">
        <v>28</v>
      </c>
      <c r="N7128">
        <v>10238</v>
      </c>
      <c r="O7128" t="s">
        <v>52</v>
      </c>
      <c r="P7128">
        <v>9000</v>
      </c>
      <c r="Q7128" t="s">
        <v>47</v>
      </c>
      <c r="R7128">
        <v>0</v>
      </c>
      <c r="S7128">
        <v>0</v>
      </c>
      <c r="T7128">
        <v>0</v>
      </c>
      <c r="U7128" t="s">
        <v>31</v>
      </c>
    </row>
    <row r="7129" spans="1:21" x14ac:dyDescent="0.25">
      <c r="A7129">
        <v>480618</v>
      </c>
      <c r="B7129" t="s">
        <v>21</v>
      </c>
      <c r="C7129" t="s">
        <v>40</v>
      </c>
      <c r="D7129" t="s">
        <v>16</v>
      </c>
      <c r="E7129" t="s">
        <v>57</v>
      </c>
      <c r="F7129" t="s">
        <v>44</v>
      </c>
      <c r="G7129" t="s">
        <v>80</v>
      </c>
      <c r="H7129">
        <v>0.55661615733043301</v>
      </c>
      <c r="I7129">
        <f t="shared" si="222"/>
        <v>556.616157330433</v>
      </c>
      <c r="J7129" t="str">
        <f t="shared" si="223"/>
        <v>Medium</v>
      </c>
      <c r="K7129" t="s">
        <v>19</v>
      </c>
      <c r="L7129" t="s">
        <v>27</v>
      </c>
      <c r="M7129" t="s">
        <v>28</v>
      </c>
      <c r="N7129">
        <v>10238</v>
      </c>
      <c r="O7129" t="s">
        <v>52</v>
      </c>
      <c r="P7129">
        <v>12000</v>
      </c>
      <c r="Q7129" t="s">
        <v>46</v>
      </c>
      <c r="R7129">
        <v>1</v>
      </c>
      <c r="S7129">
        <v>0</v>
      </c>
      <c r="T7129">
        <v>4</v>
      </c>
      <c r="U7129" t="s">
        <v>30</v>
      </c>
    </row>
    <row r="7130" spans="1:21" x14ac:dyDescent="0.25">
      <c r="A7130">
        <v>397329</v>
      </c>
      <c r="B7130" t="s">
        <v>21</v>
      </c>
      <c r="C7130" t="s">
        <v>41</v>
      </c>
      <c r="D7130" t="s">
        <v>16</v>
      </c>
      <c r="E7130" t="s">
        <v>59</v>
      </c>
      <c r="F7130" t="s">
        <v>44</v>
      </c>
      <c r="G7130" t="s">
        <v>43</v>
      </c>
      <c r="H7130">
        <v>0.55663873943200504</v>
      </c>
      <c r="I7130">
        <f t="shared" si="222"/>
        <v>556.63873943200508</v>
      </c>
      <c r="J7130" t="str">
        <f t="shared" si="223"/>
        <v>Medium</v>
      </c>
      <c r="K7130" t="s">
        <v>17</v>
      </c>
      <c r="L7130" t="s">
        <v>27</v>
      </c>
      <c r="M7130" t="s">
        <v>28</v>
      </c>
      <c r="N7130">
        <v>10238</v>
      </c>
      <c r="O7130" t="s">
        <v>52</v>
      </c>
      <c r="P7130">
        <v>5000</v>
      </c>
      <c r="Q7130" t="s">
        <v>46</v>
      </c>
      <c r="R7130">
        <v>0</v>
      </c>
      <c r="S7130">
        <v>0</v>
      </c>
      <c r="T7130">
        <v>0</v>
      </c>
      <c r="U7130" t="s">
        <v>30</v>
      </c>
    </row>
    <row r="7131" spans="1:21" x14ac:dyDescent="0.25">
      <c r="A7131">
        <v>188958</v>
      </c>
      <c r="B7131" t="s">
        <v>15</v>
      </c>
      <c r="C7131" t="s">
        <v>41</v>
      </c>
      <c r="D7131" t="s">
        <v>16</v>
      </c>
      <c r="E7131" t="s">
        <v>58</v>
      </c>
      <c r="F7131" t="s">
        <v>45</v>
      </c>
      <c r="G7131" t="s">
        <v>43</v>
      </c>
      <c r="H7131">
        <v>0.55697692443723901</v>
      </c>
      <c r="I7131">
        <f t="shared" si="222"/>
        <v>556.97692443723906</v>
      </c>
      <c r="J7131" t="str">
        <f t="shared" si="223"/>
        <v>Medium</v>
      </c>
      <c r="K7131" t="s">
        <v>19</v>
      </c>
      <c r="L7131" t="s">
        <v>27</v>
      </c>
      <c r="M7131" t="s">
        <v>29</v>
      </c>
      <c r="N7131">
        <v>32765</v>
      </c>
      <c r="O7131" t="s">
        <v>51</v>
      </c>
      <c r="P7131">
        <v>8000</v>
      </c>
      <c r="Q7131" t="s">
        <v>46</v>
      </c>
      <c r="R7131">
        <v>4</v>
      </c>
      <c r="S7131">
        <v>0</v>
      </c>
      <c r="T7131">
        <v>2</v>
      </c>
      <c r="U7131" t="s">
        <v>31</v>
      </c>
    </row>
    <row r="7132" spans="1:21" x14ac:dyDescent="0.25">
      <c r="A7132">
        <v>980162</v>
      </c>
      <c r="B7132" t="s">
        <v>15</v>
      </c>
      <c r="C7132" t="s">
        <v>40</v>
      </c>
      <c r="D7132" t="s">
        <v>16</v>
      </c>
      <c r="E7132" t="s">
        <v>56</v>
      </c>
      <c r="F7132" t="s">
        <v>44</v>
      </c>
      <c r="G7132" t="s">
        <v>43</v>
      </c>
      <c r="H7132">
        <v>0.55700438317363998</v>
      </c>
      <c r="I7132">
        <f t="shared" si="222"/>
        <v>557.00438317364001</v>
      </c>
      <c r="J7132" t="str">
        <f t="shared" si="223"/>
        <v>Medium</v>
      </c>
      <c r="K7132" t="s">
        <v>17</v>
      </c>
      <c r="L7132" t="s">
        <v>26</v>
      </c>
      <c r="M7132" t="s">
        <v>29</v>
      </c>
      <c r="N7132">
        <v>10238</v>
      </c>
      <c r="O7132" t="s">
        <v>52</v>
      </c>
      <c r="P7132">
        <v>15000</v>
      </c>
      <c r="Q7132" t="s">
        <v>46</v>
      </c>
      <c r="R7132">
        <v>1</v>
      </c>
      <c r="S7132">
        <v>0</v>
      </c>
      <c r="T7132">
        <v>3</v>
      </c>
      <c r="U7132" t="s">
        <v>30</v>
      </c>
    </row>
    <row r="7133" spans="1:21" x14ac:dyDescent="0.25">
      <c r="A7133">
        <v>163142</v>
      </c>
      <c r="B7133" t="s">
        <v>15</v>
      </c>
      <c r="C7133" t="s">
        <v>41</v>
      </c>
      <c r="D7133" t="s">
        <v>16</v>
      </c>
      <c r="E7133" t="s">
        <v>56</v>
      </c>
      <c r="F7133" t="s">
        <v>45</v>
      </c>
      <c r="G7133" t="s">
        <v>43</v>
      </c>
      <c r="H7133">
        <v>0.55710168553462003</v>
      </c>
      <c r="I7133">
        <f t="shared" si="222"/>
        <v>557.10168553462006</v>
      </c>
      <c r="J7133" t="str">
        <f t="shared" si="223"/>
        <v>Medium</v>
      </c>
      <c r="K7133" t="s">
        <v>17</v>
      </c>
      <c r="L7133" t="s">
        <v>26</v>
      </c>
      <c r="M7133" t="s">
        <v>28</v>
      </c>
      <c r="N7133">
        <v>10238</v>
      </c>
      <c r="O7133" t="s">
        <v>52</v>
      </c>
      <c r="P7133">
        <v>10000</v>
      </c>
      <c r="Q7133" t="s">
        <v>46</v>
      </c>
      <c r="R7133">
        <v>9</v>
      </c>
      <c r="S7133">
        <v>0</v>
      </c>
      <c r="T7133">
        <v>3</v>
      </c>
      <c r="U7133" t="s">
        <v>30</v>
      </c>
    </row>
    <row r="7134" spans="1:21" x14ac:dyDescent="0.25">
      <c r="A7134">
        <v>987471</v>
      </c>
      <c r="B7134" t="s">
        <v>21</v>
      </c>
      <c r="C7134" t="s">
        <v>40</v>
      </c>
      <c r="D7134" t="s">
        <v>16</v>
      </c>
      <c r="E7134" t="s">
        <v>57</v>
      </c>
      <c r="F7134" t="s">
        <v>45</v>
      </c>
      <c r="G7134" t="s">
        <v>80</v>
      </c>
      <c r="H7134">
        <v>0.55712923647185697</v>
      </c>
      <c r="I7134">
        <f t="shared" si="222"/>
        <v>557.12923647185698</v>
      </c>
      <c r="J7134" t="str">
        <f t="shared" si="223"/>
        <v>Medium</v>
      </c>
      <c r="K7134" t="s">
        <v>19</v>
      </c>
      <c r="L7134" t="s">
        <v>27</v>
      </c>
      <c r="M7134" t="s">
        <v>28</v>
      </c>
      <c r="N7134">
        <v>32765</v>
      </c>
      <c r="O7134" t="s">
        <v>51</v>
      </c>
      <c r="P7134">
        <v>9000</v>
      </c>
      <c r="Q7134" t="s">
        <v>46</v>
      </c>
      <c r="R7134">
        <v>3</v>
      </c>
      <c r="S7134">
        <v>0</v>
      </c>
      <c r="T7134">
        <v>0</v>
      </c>
      <c r="U7134" t="s">
        <v>30</v>
      </c>
    </row>
    <row r="7135" spans="1:21" x14ac:dyDescent="0.25">
      <c r="A7135">
        <v>708087</v>
      </c>
      <c r="B7135" t="s">
        <v>18</v>
      </c>
      <c r="C7135" t="s">
        <v>41</v>
      </c>
      <c r="D7135" t="s">
        <v>16</v>
      </c>
      <c r="E7135" t="s">
        <v>59</v>
      </c>
      <c r="F7135" t="s">
        <v>81</v>
      </c>
      <c r="G7135" t="s">
        <v>42</v>
      </c>
      <c r="H7135">
        <v>0.55715024993964601</v>
      </c>
      <c r="I7135">
        <f t="shared" si="222"/>
        <v>557.15024993964596</v>
      </c>
      <c r="J7135" t="str">
        <f t="shared" si="223"/>
        <v>Medium</v>
      </c>
      <c r="K7135" t="s">
        <v>19</v>
      </c>
      <c r="L7135" t="s">
        <v>26</v>
      </c>
      <c r="M7135" t="s">
        <v>28</v>
      </c>
      <c r="N7135">
        <v>10238</v>
      </c>
      <c r="O7135" t="s">
        <v>52</v>
      </c>
      <c r="P7135">
        <v>12000</v>
      </c>
      <c r="Q7135" t="s">
        <v>46</v>
      </c>
      <c r="R7135">
        <v>0</v>
      </c>
      <c r="S7135">
        <v>0</v>
      </c>
      <c r="T7135">
        <v>0</v>
      </c>
      <c r="U7135" t="s">
        <v>31</v>
      </c>
    </row>
    <row r="7136" spans="1:21" x14ac:dyDescent="0.25">
      <c r="A7136">
        <v>597383</v>
      </c>
      <c r="B7136" t="s">
        <v>15</v>
      </c>
      <c r="C7136" t="s">
        <v>40</v>
      </c>
      <c r="D7136" t="s">
        <v>16</v>
      </c>
      <c r="E7136" t="s">
        <v>56</v>
      </c>
      <c r="F7136" t="s">
        <v>45</v>
      </c>
      <c r="G7136" t="s">
        <v>43</v>
      </c>
      <c r="H7136">
        <v>0.557160303446678</v>
      </c>
      <c r="I7136">
        <f t="shared" si="222"/>
        <v>557.16030344667797</v>
      </c>
      <c r="J7136" t="str">
        <f t="shared" si="223"/>
        <v>Medium</v>
      </c>
      <c r="K7136" t="s">
        <v>19</v>
      </c>
      <c r="L7136" t="s">
        <v>27</v>
      </c>
      <c r="M7136" t="s">
        <v>29</v>
      </c>
      <c r="N7136">
        <v>92101</v>
      </c>
      <c r="O7136" t="s">
        <v>53</v>
      </c>
      <c r="P7136">
        <v>13000</v>
      </c>
      <c r="Q7136" t="s">
        <v>46</v>
      </c>
      <c r="R7136">
        <v>0</v>
      </c>
      <c r="S7136">
        <v>0</v>
      </c>
      <c r="T7136">
        <v>1</v>
      </c>
      <c r="U7136" t="s">
        <v>30</v>
      </c>
    </row>
    <row r="7137" spans="1:21" x14ac:dyDescent="0.25">
      <c r="A7137">
        <v>414497</v>
      </c>
      <c r="B7137" t="s">
        <v>21</v>
      </c>
      <c r="C7137" t="s">
        <v>41</v>
      </c>
      <c r="D7137" t="s">
        <v>16</v>
      </c>
      <c r="E7137" t="s">
        <v>58</v>
      </c>
      <c r="F7137" t="s">
        <v>45</v>
      </c>
      <c r="G7137" t="s">
        <v>43</v>
      </c>
      <c r="H7137">
        <v>0.55716971419420802</v>
      </c>
      <c r="I7137">
        <f t="shared" si="222"/>
        <v>557.16971419420804</v>
      </c>
      <c r="J7137" t="str">
        <f t="shared" si="223"/>
        <v>Medium</v>
      </c>
      <c r="K7137" t="s">
        <v>17</v>
      </c>
      <c r="L7137" t="s">
        <v>27</v>
      </c>
      <c r="M7137" t="s">
        <v>28</v>
      </c>
      <c r="N7137">
        <v>10238</v>
      </c>
      <c r="O7137" t="s">
        <v>52</v>
      </c>
      <c r="P7137">
        <v>11000</v>
      </c>
      <c r="Q7137" t="s">
        <v>46</v>
      </c>
      <c r="R7137">
        <v>0</v>
      </c>
      <c r="S7137">
        <v>0</v>
      </c>
      <c r="T7137">
        <v>0</v>
      </c>
      <c r="U7137" t="s">
        <v>30</v>
      </c>
    </row>
    <row r="7138" spans="1:21" x14ac:dyDescent="0.25">
      <c r="A7138">
        <v>34607</v>
      </c>
      <c r="B7138" t="s">
        <v>21</v>
      </c>
      <c r="C7138" t="s">
        <v>40</v>
      </c>
      <c r="D7138" t="s">
        <v>16</v>
      </c>
      <c r="E7138" t="s">
        <v>58</v>
      </c>
      <c r="F7138" t="s">
        <v>45</v>
      </c>
      <c r="G7138" t="s">
        <v>43</v>
      </c>
      <c r="H7138">
        <v>0.55717584351475402</v>
      </c>
      <c r="I7138">
        <f t="shared" si="222"/>
        <v>557.17584351475398</v>
      </c>
      <c r="J7138" t="str">
        <f t="shared" si="223"/>
        <v>Medium</v>
      </c>
      <c r="K7138" t="s">
        <v>19</v>
      </c>
      <c r="L7138" t="s">
        <v>26</v>
      </c>
      <c r="M7138" t="s">
        <v>29</v>
      </c>
      <c r="N7138">
        <v>10238</v>
      </c>
      <c r="O7138" t="s">
        <v>52</v>
      </c>
      <c r="P7138">
        <v>14000</v>
      </c>
      <c r="Q7138" t="s">
        <v>46</v>
      </c>
      <c r="R7138">
        <v>1</v>
      </c>
      <c r="S7138">
        <v>0</v>
      </c>
      <c r="T7138">
        <v>0</v>
      </c>
      <c r="U7138" t="s">
        <v>30</v>
      </c>
    </row>
    <row r="7139" spans="1:21" x14ac:dyDescent="0.25">
      <c r="A7139">
        <v>174681</v>
      </c>
      <c r="B7139" t="s">
        <v>20</v>
      </c>
      <c r="C7139" t="s">
        <v>41</v>
      </c>
      <c r="D7139" t="s">
        <v>16</v>
      </c>
      <c r="E7139" t="s">
        <v>58</v>
      </c>
      <c r="F7139" t="s">
        <v>45</v>
      </c>
      <c r="G7139" t="s">
        <v>80</v>
      </c>
      <c r="H7139">
        <v>0.55718048769739803</v>
      </c>
      <c r="I7139">
        <f t="shared" si="222"/>
        <v>557.18048769739801</v>
      </c>
      <c r="J7139" t="str">
        <f t="shared" si="223"/>
        <v>Medium</v>
      </c>
      <c r="K7139" t="s">
        <v>19</v>
      </c>
      <c r="L7139" t="s">
        <v>26</v>
      </c>
      <c r="M7139" t="s">
        <v>29</v>
      </c>
      <c r="N7139">
        <v>32765</v>
      </c>
      <c r="O7139" t="s">
        <v>51</v>
      </c>
      <c r="P7139">
        <v>15000</v>
      </c>
      <c r="Q7139" t="s">
        <v>46</v>
      </c>
      <c r="R7139">
        <v>1</v>
      </c>
      <c r="S7139">
        <v>0</v>
      </c>
      <c r="T7139">
        <v>3</v>
      </c>
      <c r="U7139" t="s">
        <v>30</v>
      </c>
    </row>
    <row r="7140" spans="1:21" x14ac:dyDescent="0.25">
      <c r="A7140">
        <v>877560</v>
      </c>
      <c r="B7140" t="s">
        <v>20</v>
      </c>
      <c r="C7140" t="s">
        <v>41</v>
      </c>
      <c r="D7140" t="s">
        <v>22</v>
      </c>
      <c r="E7140" t="s">
        <v>58</v>
      </c>
      <c r="F7140" t="s">
        <v>45</v>
      </c>
      <c r="G7140" t="s">
        <v>43</v>
      </c>
      <c r="H7140">
        <v>0.55724132875212395</v>
      </c>
      <c r="I7140">
        <f t="shared" si="222"/>
        <v>557.24132875212399</v>
      </c>
      <c r="J7140" t="str">
        <f t="shared" si="223"/>
        <v>Medium</v>
      </c>
      <c r="K7140" t="s">
        <v>19</v>
      </c>
      <c r="L7140" t="s">
        <v>27</v>
      </c>
      <c r="M7140" t="s">
        <v>29</v>
      </c>
      <c r="N7140">
        <v>32765</v>
      </c>
      <c r="O7140" t="s">
        <v>51</v>
      </c>
      <c r="P7140">
        <v>8000</v>
      </c>
      <c r="Q7140" t="s">
        <v>46</v>
      </c>
      <c r="R7140">
        <v>0</v>
      </c>
      <c r="S7140">
        <v>0</v>
      </c>
      <c r="T7140">
        <v>0</v>
      </c>
      <c r="U7140" t="s">
        <v>30</v>
      </c>
    </row>
    <row r="7141" spans="1:21" x14ac:dyDescent="0.25">
      <c r="A7141">
        <v>807197</v>
      </c>
      <c r="B7141" t="s">
        <v>20</v>
      </c>
      <c r="C7141" t="s">
        <v>41</v>
      </c>
      <c r="D7141" t="s">
        <v>16</v>
      </c>
      <c r="E7141" t="s">
        <v>58</v>
      </c>
      <c r="F7141" t="s">
        <v>45</v>
      </c>
      <c r="G7141" t="s">
        <v>43</v>
      </c>
      <c r="H7141">
        <v>0.55725296764530197</v>
      </c>
      <c r="I7141">
        <f t="shared" si="222"/>
        <v>557.25296764530196</v>
      </c>
      <c r="J7141" t="str">
        <f t="shared" si="223"/>
        <v>Medium</v>
      </c>
      <c r="K7141" t="s">
        <v>19</v>
      </c>
      <c r="L7141" t="s">
        <v>27</v>
      </c>
      <c r="M7141" t="s">
        <v>28</v>
      </c>
      <c r="N7141">
        <v>10238</v>
      </c>
      <c r="O7141" t="s">
        <v>52</v>
      </c>
      <c r="P7141">
        <v>10000</v>
      </c>
      <c r="Q7141" t="s">
        <v>46</v>
      </c>
      <c r="R7141">
        <v>3</v>
      </c>
      <c r="S7141">
        <v>0</v>
      </c>
      <c r="T7141">
        <v>1</v>
      </c>
      <c r="U7141" t="s">
        <v>30</v>
      </c>
    </row>
    <row r="7142" spans="1:21" x14ac:dyDescent="0.25">
      <c r="A7142">
        <v>482624</v>
      </c>
      <c r="B7142" t="s">
        <v>15</v>
      </c>
      <c r="C7142" t="s">
        <v>40</v>
      </c>
      <c r="D7142" t="s">
        <v>16</v>
      </c>
      <c r="E7142" t="s">
        <v>59</v>
      </c>
      <c r="F7142" t="s">
        <v>45</v>
      </c>
      <c r="G7142" t="s">
        <v>43</v>
      </c>
      <c r="H7142">
        <v>0.55737450444264103</v>
      </c>
      <c r="I7142">
        <f t="shared" si="222"/>
        <v>557.37450444264107</v>
      </c>
      <c r="J7142" t="str">
        <f t="shared" si="223"/>
        <v>Medium</v>
      </c>
      <c r="K7142" t="s">
        <v>19</v>
      </c>
      <c r="L7142" t="s">
        <v>27</v>
      </c>
      <c r="M7142" t="s">
        <v>28</v>
      </c>
      <c r="N7142">
        <v>10238</v>
      </c>
      <c r="O7142" t="s">
        <v>52</v>
      </c>
      <c r="P7142">
        <v>7000</v>
      </c>
      <c r="Q7142" t="s">
        <v>46</v>
      </c>
      <c r="R7142">
        <v>0</v>
      </c>
      <c r="S7142">
        <v>0</v>
      </c>
      <c r="T7142">
        <v>0</v>
      </c>
      <c r="U7142" t="s">
        <v>30</v>
      </c>
    </row>
    <row r="7143" spans="1:21" x14ac:dyDescent="0.25">
      <c r="A7143">
        <v>37956</v>
      </c>
      <c r="B7143" t="s">
        <v>20</v>
      </c>
      <c r="C7143" t="s">
        <v>40</v>
      </c>
      <c r="D7143" t="s">
        <v>16</v>
      </c>
      <c r="E7143" t="s">
        <v>58</v>
      </c>
      <c r="F7143" t="s">
        <v>44</v>
      </c>
      <c r="G7143" t="s">
        <v>80</v>
      </c>
      <c r="H7143">
        <v>0.557399602183415</v>
      </c>
      <c r="I7143">
        <f t="shared" si="222"/>
        <v>557.39960218341503</v>
      </c>
      <c r="J7143" t="str">
        <f t="shared" si="223"/>
        <v>Medium</v>
      </c>
      <c r="K7143" t="s">
        <v>19</v>
      </c>
      <c r="L7143" t="s">
        <v>26</v>
      </c>
      <c r="M7143" t="s">
        <v>28</v>
      </c>
      <c r="N7143">
        <v>32765</v>
      </c>
      <c r="O7143" t="s">
        <v>51</v>
      </c>
      <c r="P7143">
        <v>6000</v>
      </c>
      <c r="Q7143" t="s">
        <v>46</v>
      </c>
      <c r="R7143">
        <v>1</v>
      </c>
      <c r="S7143">
        <v>0</v>
      </c>
      <c r="T7143">
        <v>0</v>
      </c>
      <c r="U7143" t="s">
        <v>30</v>
      </c>
    </row>
    <row r="7144" spans="1:21" x14ac:dyDescent="0.25">
      <c r="A7144">
        <v>164865</v>
      </c>
      <c r="B7144" t="s">
        <v>18</v>
      </c>
      <c r="C7144" t="s">
        <v>41</v>
      </c>
      <c r="D7144" t="s">
        <v>16</v>
      </c>
      <c r="E7144" t="s">
        <v>59</v>
      </c>
      <c r="F7144" t="s">
        <v>81</v>
      </c>
      <c r="G7144" t="s">
        <v>79</v>
      </c>
      <c r="H7144">
        <v>0.55741010374182498</v>
      </c>
      <c r="I7144">
        <f t="shared" si="222"/>
        <v>557.41010374182497</v>
      </c>
      <c r="J7144" t="str">
        <f t="shared" si="223"/>
        <v>Medium</v>
      </c>
      <c r="K7144" t="s">
        <v>19</v>
      </c>
      <c r="L7144" t="s">
        <v>26</v>
      </c>
      <c r="M7144" t="s">
        <v>29</v>
      </c>
      <c r="N7144">
        <v>10238</v>
      </c>
      <c r="O7144" t="s">
        <v>52</v>
      </c>
      <c r="P7144">
        <v>16000</v>
      </c>
      <c r="Q7144" t="s">
        <v>46</v>
      </c>
      <c r="R7144">
        <v>0</v>
      </c>
      <c r="S7144">
        <v>0</v>
      </c>
      <c r="T7144">
        <v>0</v>
      </c>
      <c r="U7144" t="s">
        <v>31</v>
      </c>
    </row>
    <row r="7145" spans="1:21" x14ac:dyDescent="0.25">
      <c r="A7145">
        <v>764678</v>
      </c>
      <c r="B7145" t="s">
        <v>20</v>
      </c>
      <c r="C7145" t="s">
        <v>40</v>
      </c>
      <c r="D7145" t="s">
        <v>16</v>
      </c>
      <c r="E7145" t="s">
        <v>59</v>
      </c>
      <c r="F7145" t="s">
        <v>45</v>
      </c>
      <c r="G7145" t="s">
        <v>43</v>
      </c>
      <c r="H7145">
        <v>0.55747485148619202</v>
      </c>
      <c r="I7145">
        <f t="shared" si="222"/>
        <v>557.47485148619205</v>
      </c>
      <c r="J7145" t="str">
        <f t="shared" si="223"/>
        <v>Medium</v>
      </c>
      <c r="K7145" t="s">
        <v>19</v>
      </c>
      <c r="L7145" t="s">
        <v>26</v>
      </c>
      <c r="M7145" t="s">
        <v>29</v>
      </c>
      <c r="N7145">
        <v>10238</v>
      </c>
      <c r="O7145" t="s">
        <v>52</v>
      </c>
      <c r="P7145">
        <v>12000</v>
      </c>
      <c r="Q7145" t="s">
        <v>46</v>
      </c>
      <c r="R7145">
        <v>0</v>
      </c>
      <c r="S7145">
        <v>0</v>
      </c>
      <c r="T7145">
        <v>0</v>
      </c>
      <c r="U7145" t="s">
        <v>31</v>
      </c>
    </row>
    <row r="7146" spans="1:21" x14ac:dyDescent="0.25">
      <c r="A7146">
        <v>611006</v>
      </c>
      <c r="B7146" t="s">
        <v>15</v>
      </c>
      <c r="C7146" t="s">
        <v>40</v>
      </c>
      <c r="D7146" t="s">
        <v>16</v>
      </c>
      <c r="E7146" t="s">
        <v>57</v>
      </c>
      <c r="F7146" t="s">
        <v>44</v>
      </c>
      <c r="G7146" t="s">
        <v>80</v>
      </c>
      <c r="H7146">
        <v>0.55752963740046502</v>
      </c>
      <c r="I7146">
        <f t="shared" si="222"/>
        <v>557.52963740046505</v>
      </c>
      <c r="J7146" t="str">
        <f t="shared" si="223"/>
        <v>Medium</v>
      </c>
      <c r="K7146" t="s">
        <v>19</v>
      </c>
      <c r="L7146" t="s">
        <v>27</v>
      </c>
      <c r="M7146" t="s">
        <v>28</v>
      </c>
      <c r="N7146">
        <v>10238</v>
      </c>
      <c r="O7146" t="s">
        <v>52</v>
      </c>
      <c r="P7146">
        <v>11000</v>
      </c>
      <c r="Q7146" t="s">
        <v>46</v>
      </c>
      <c r="R7146">
        <v>1</v>
      </c>
      <c r="S7146">
        <v>0</v>
      </c>
      <c r="T7146">
        <v>2</v>
      </c>
      <c r="U7146" t="s">
        <v>30</v>
      </c>
    </row>
    <row r="7147" spans="1:21" x14ac:dyDescent="0.25">
      <c r="A7147">
        <v>62485</v>
      </c>
      <c r="B7147" t="s">
        <v>21</v>
      </c>
      <c r="C7147" t="s">
        <v>41</v>
      </c>
      <c r="D7147" t="s">
        <v>16</v>
      </c>
      <c r="E7147" t="s">
        <v>57</v>
      </c>
      <c r="F7147" t="s">
        <v>45</v>
      </c>
      <c r="G7147" t="s">
        <v>43</v>
      </c>
      <c r="H7147">
        <v>0.55753159952756803</v>
      </c>
      <c r="I7147">
        <f t="shared" si="222"/>
        <v>557.53159952756801</v>
      </c>
      <c r="J7147" t="str">
        <f t="shared" si="223"/>
        <v>Medium</v>
      </c>
      <c r="K7147" t="s">
        <v>19</v>
      </c>
      <c r="L7147" t="s">
        <v>27</v>
      </c>
      <c r="M7147" t="s">
        <v>28</v>
      </c>
      <c r="N7147">
        <v>10238</v>
      </c>
      <c r="O7147" t="s">
        <v>52</v>
      </c>
      <c r="P7147">
        <v>9000</v>
      </c>
      <c r="Q7147" t="s">
        <v>46</v>
      </c>
      <c r="R7147">
        <v>2</v>
      </c>
      <c r="S7147">
        <v>0</v>
      </c>
      <c r="T7147">
        <v>7</v>
      </c>
      <c r="U7147" t="s">
        <v>30</v>
      </c>
    </row>
    <row r="7148" spans="1:21" x14ac:dyDescent="0.25">
      <c r="A7148">
        <v>790787</v>
      </c>
      <c r="B7148" t="s">
        <v>21</v>
      </c>
      <c r="C7148" t="s">
        <v>40</v>
      </c>
      <c r="D7148" t="s">
        <v>16</v>
      </c>
      <c r="E7148" t="s">
        <v>58</v>
      </c>
      <c r="F7148" t="s">
        <v>44</v>
      </c>
      <c r="G7148" t="s">
        <v>42</v>
      </c>
      <c r="H7148">
        <v>0.55757210935608303</v>
      </c>
      <c r="I7148">
        <f t="shared" si="222"/>
        <v>557.57210935608305</v>
      </c>
      <c r="J7148" t="str">
        <f t="shared" si="223"/>
        <v>Medium</v>
      </c>
      <c r="K7148" t="s">
        <v>19</v>
      </c>
      <c r="L7148" t="s">
        <v>26</v>
      </c>
      <c r="M7148" t="s">
        <v>28</v>
      </c>
      <c r="N7148">
        <v>10238</v>
      </c>
      <c r="O7148" t="s">
        <v>52</v>
      </c>
      <c r="P7148">
        <v>11000</v>
      </c>
      <c r="Q7148" t="s">
        <v>46</v>
      </c>
      <c r="R7148">
        <v>1</v>
      </c>
      <c r="S7148">
        <v>0</v>
      </c>
      <c r="T7148">
        <v>0</v>
      </c>
      <c r="U7148" t="s">
        <v>30</v>
      </c>
    </row>
    <row r="7149" spans="1:21" x14ac:dyDescent="0.25">
      <c r="A7149">
        <v>598079</v>
      </c>
      <c r="B7149" t="s">
        <v>20</v>
      </c>
      <c r="C7149" t="s">
        <v>41</v>
      </c>
      <c r="D7149" t="s">
        <v>16</v>
      </c>
      <c r="E7149" t="s">
        <v>58</v>
      </c>
      <c r="F7149" t="s">
        <v>45</v>
      </c>
      <c r="G7149" t="s">
        <v>42</v>
      </c>
      <c r="H7149">
        <v>0.557577739976444</v>
      </c>
      <c r="I7149">
        <f t="shared" si="222"/>
        <v>557.57773997644404</v>
      </c>
      <c r="J7149" t="str">
        <f t="shared" si="223"/>
        <v>Medium</v>
      </c>
      <c r="K7149" t="s">
        <v>19</v>
      </c>
      <c r="L7149" t="s">
        <v>26</v>
      </c>
      <c r="M7149" t="s">
        <v>29</v>
      </c>
      <c r="N7149">
        <v>10238</v>
      </c>
      <c r="O7149" t="s">
        <v>52</v>
      </c>
      <c r="P7149">
        <v>16000</v>
      </c>
      <c r="Q7149" t="s">
        <v>46</v>
      </c>
      <c r="R7149">
        <v>3</v>
      </c>
      <c r="S7149">
        <v>0</v>
      </c>
      <c r="T7149">
        <v>2</v>
      </c>
      <c r="U7149" t="s">
        <v>30</v>
      </c>
    </row>
    <row r="7150" spans="1:21" x14ac:dyDescent="0.25">
      <c r="A7150">
        <v>367434</v>
      </c>
      <c r="B7150" t="s">
        <v>21</v>
      </c>
      <c r="C7150" t="s">
        <v>40</v>
      </c>
      <c r="D7150" t="s">
        <v>16</v>
      </c>
      <c r="E7150" t="s">
        <v>59</v>
      </c>
      <c r="F7150" t="s">
        <v>45</v>
      </c>
      <c r="G7150" t="s">
        <v>43</v>
      </c>
      <c r="H7150">
        <v>0.557652276750082</v>
      </c>
      <c r="I7150">
        <f t="shared" si="222"/>
        <v>557.65227675008202</v>
      </c>
      <c r="J7150" t="str">
        <f t="shared" si="223"/>
        <v>Medium</v>
      </c>
      <c r="K7150" t="s">
        <v>19</v>
      </c>
      <c r="L7150" t="s">
        <v>27</v>
      </c>
      <c r="M7150" t="s">
        <v>28</v>
      </c>
      <c r="N7150">
        <v>10238</v>
      </c>
      <c r="O7150" t="s">
        <v>52</v>
      </c>
      <c r="P7150">
        <v>10000</v>
      </c>
      <c r="Q7150" t="s">
        <v>46</v>
      </c>
      <c r="R7150">
        <v>0</v>
      </c>
      <c r="S7150">
        <v>0</v>
      </c>
      <c r="T7150">
        <v>0</v>
      </c>
      <c r="U7150" t="s">
        <v>31</v>
      </c>
    </row>
    <row r="7151" spans="1:21" x14ac:dyDescent="0.25">
      <c r="A7151">
        <v>219595</v>
      </c>
      <c r="B7151" t="s">
        <v>15</v>
      </c>
      <c r="C7151" t="s">
        <v>40</v>
      </c>
      <c r="D7151" t="s">
        <v>22</v>
      </c>
      <c r="E7151" t="s">
        <v>58</v>
      </c>
      <c r="F7151" t="s">
        <v>45</v>
      </c>
      <c r="G7151" t="s">
        <v>43</v>
      </c>
      <c r="H7151">
        <v>0.55768665326020195</v>
      </c>
      <c r="I7151">
        <f t="shared" si="222"/>
        <v>557.68665326020198</v>
      </c>
      <c r="J7151" t="str">
        <f t="shared" si="223"/>
        <v>Medium</v>
      </c>
      <c r="K7151" t="s">
        <v>19</v>
      </c>
      <c r="L7151" t="s">
        <v>27</v>
      </c>
      <c r="M7151" t="s">
        <v>28</v>
      </c>
      <c r="N7151">
        <v>10238</v>
      </c>
      <c r="O7151" t="s">
        <v>52</v>
      </c>
      <c r="P7151">
        <v>12000</v>
      </c>
      <c r="Q7151" t="s">
        <v>46</v>
      </c>
      <c r="R7151">
        <v>1</v>
      </c>
      <c r="S7151">
        <v>0</v>
      </c>
      <c r="T7151">
        <v>0</v>
      </c>
      <c r="U7151" t="s">
        <v>30</v>
      </c>
    </row>
    <row r="7152" spans="1:21" x14ac:dyDescent="0.25">
      <c r="A7152">
        <v>157185</v>
      </c>
      <c r="B7152" t="s">
        <v>21</v>
      </c>
      <c r="C7152" t="s">
        <v>41</v>
      </c>
      <c r="D7152" t="s">
        <v>16</v>
      </c>
      <c r="E7152" t="s">
        <v>59</v>
      </c>
      <c r="F7152" t="s">
        <v>45</v>
      </c>
      <c r="G7152" t="s">
        <v>43</v>
      </c>
      <c r="H7152">
        <v>0.55771431141346095</v>
      </c>
      <c r="I7152">
        <f t="shared" si="222"/>
        <v>557.7143114134609</v>
      </c>
      <c r="J7152" t="str">
        <f t="shared" si="223"/>
        <v>Medium</v>
      </c>
      <c r="K7152" t="s">
        <v>17</v>
      </c>
      <c r="L7152" t="s">
        <v>27</v>
      </c>
      <c r="M7152" t="s">
        <v>29</v>
      </c>
      <c r="N7152">
        <v>10238</v>
      </c>
      <c r="O7152" t="s">
        <v>52</v>
      </c>
      <c r="P7152">
        <v>14000</v>
      </c>
      <c r="Q7152" t="s">
        <v>46</v>
      </c>
      <c r="R7152">
        <v>0</v>
      </c>
      <c r="S7152">
        <v>0</v>
      </c>
      <c r="T7152">
        <v>0</v>
      </c>
      <c r="U7152" t="s">
        <v>30</v>
      </c>
    </row>
    <row r="7153" spans="1:21" x14ac:dyDescent="0.25">
      <c r="A7153">
        <v>9627</v>
      </c>
      <c r="B7153" t="s">
        <v>20</v>
      </c>
      <c r="C7153" t="s">
        <v>41</v>
      </c>
      <c r="D7153" t="s">
        <v>22</v>
      </c>
      <c r="E7153" t="s">
        <v>58</v>
      </c>
      <c r="F7153" t="s">
        <v>44</v>
      </c>
      <c r="G7153" t="s">
        <v>43</v>
      </c>
      <c r="H7153">
        <v>0.557823971796088</v>
      </c>
      <c r="I7153">
        <f t="shared" si="222"/>
        <v>557.82397179608802</v>
      </c>
      <c r="J7153" t="str">
        <f t="shared" si="223"/>
        <v>Medium</v>
      </c>
      <c r="K7153" t="s">
        <v>17</v>
      </c>
      <c r="L7153" t="s">
        <v>27</v>
      </c>
      <c r="M7153" t="s">
        <v>28</v>
      </c>
      <c r="N7153">
        <v>10238</v>
      </c>
      <c r="O7153" t="s">
        <v>52</v>
      </c>
      <c r="P7153">
        <v>7000</v>
      </c>
      <c r="Q7153" t="s">
        <v>47</v>
      </c>
      <c r="R7153">
        <v>1</v>
      </c>
      <c r="S7153">
        <v>0</v>
      </c>
      <c r="T7153">
        <v>2</v>
      </c>
      <c r="U7153" t="s">
        <v>30</v>
      </c>
    </row>
    <row r="7154" spans="1:21" x14ac:dyDescent="0.25">
      <c r="A7154">
        <v>123443</v>
      </c>
      <c r="B7154" t="s">
        <v>20</v>
      </c>
      <c r="C7154" t="s">
        <v>41</v>
      </c>
      <c r="D7154" t="s">
        <v>16</v>
      </c>
      <c r="E7154" t="s">
        <v>58</v>
      </c>
      <c r="F7154" t="s">
        <v>45</v>
      </c>
      <c r="G7154" t="s">
        <v>43</v>
      </c>
      <c r="H7154">
        <v>0.55784032719556698</v>
      </c>
      <c r="I7154">
        <f t="shared" si="222"/>
        <v>557.84032719556694</v>
      </c>
      <c r="J7154" t="str">
        <f t="shared" si="223"/>
        <v>Medium</v>
      </c>
      <c r="K7154" t="s">
        <v>17</v>
      </c>
      <c r="L7154" t="s">
        <v>27</v>
      </c>
      <c r="M7154" t="s">
        <v>28</v>
      </c>
      <c r="N7154">
        <v>10238</v>
      </c>
      <c r="O7154" t="s">
        <v>52</v>
      </c>
      <c r="P7154">
        <v>10000</v>
      </c>
      <c r="Q7154" t="s">
        <v>46</v>
      </c>
      <c r="R7154">
        <v>2</v>
      </c>
      <c r="S7154">
        <v>0</v>
      </c>
      <c r="T7154">
        <v>0</v>
      </c>
      <c r="U7154" t="s">
        <v>30</v>
      </c>
    </row>
    <row r="7155" spans="1:21" x14ac:dyDescent="0.25">
      <c r="A7155">
        <v>454978</v>
      </c>
      <c r="B7155" t="s">
        <v>20</v>
      </c>
      <c r="C7155" t="s">
        <v>40</v>
      </c>
      <c r="D7155" t="s">
        <v>16</v>
      </c>
      <c r="E7155" t="s">
        <v>59</v>
      </c>
      <c r="F7155" t="s">
        <v>45</v>
      </c>
      <c r="G7155" t="s">
        <v>43</v>
      </c>
      <c r="H7155">
        <v>0.55799514277536999</v>
      </c>
      <c r="I7155">
        <f t="shared" si="222"/>
        <v>557.99514277537003</v>
      </c>
      <c r="J7155" t="str">
        <f t="shared" si="223"/>
        <v>Medium</v>
      </c>
      <c r="K7155" t="s">
        <v>17</v>
      </c>
      <c r="L7155" t="s">
        <v>27</v>
      </c>
      <c r="M7155" t="s">
        <v>29</v>
      </c>
      <c r="N7155">
        <v>10238</v>
      </c>
      <c r="O7155" t="s">
        <v>52</v>
      </c>
      <c r="P7155">
        <v>12000</v>
      </c>
      <c r="Q7155" t="s">
        <v>46</v>
      </c>
      <c r="R7155">
        <v>0</v>
      </c>
      <c r="S7155">
        <v>0</v>
      </c>
      <c r="T7155">
        <v>0</v>
      </c>
      <c r="U7155" t="s">
        <v>30</v>
      </c>
    </row>
    <row r="7156" spans="1:21" x14ac:dyDescent="0.25">
      <c r="A7156">
        <v>414418</v>
      </c>
      <c r="B7156" t="s">
        <v>20</v>
      </c>
      <c r="C7156" t="s">
        <v>40</v>
      </c>
      <c r="D7156" t="s">
        <v>16</v>
      </c>
      <c r="E7156" t="s">
        <v>59</v>
      </c>
      <c r="F7156" t="s">
        <v>44</v>
      </c>
      <c r="G7156" t="s">
        <v>80</v>
      </c>
      <c r="H7156">
        <v>0.55803791994177698</v>
      </c>
      <c r="I7156">
        <f t="shared" si="222"/>
        <v>558.03791994177698</v>
      </c>
      <c r="J7156" t="str">
        <f t="shared" si="223"/>
        <v>Medium</v>
      </c>
      <c r="K7156" t="s">
        <v>19</v>
      </c>
      <c r="L7156" t="s">
        <v>27</v>
      </c>
      <c r="M7156" t="s">
        <v>28</v>
      </c>
      <c r="N7156">
        <v>32765</v>
      </c>
      <c r="O7156" t="s">
        <v>51</v>
      </c>
      <c r="P7156">
        <v>12000</v>
      </c>
      <c r="Q7156" t="s">
        <v>46</v>
      </c>
      <c r="R7156">
        <v>0</v>
      </c>
      <c r="S7156">
        <v>0</v>
      </c>
      <c r="T7156">
        <v>0</v>
      </c>
      <c r="U7156" t="s">
        <v>31</v>
      </c>
    </row>
    <row r="7157" spans="1:21" x14ac:dyDescent="0.25">
      <c r="A7157">
        <v>676770</v>
      </c>
      <c r="B7157" t="s">
        <v>18</v>
      </c>
      <c r="C7157" t="s">
        <v>40</v>
      </c>
      <c r="D7157" t="s">
        <v>22</v>
      </c>
      <c r="E7157" t="s">
        <v>59</v>
      </c>
      <c r="F7157" t="s">
        <v>44</v>
      </c>
      <c r="G7157" t="s">
        <v>79</v>
      </c>
      <c r="H7157">
        <v>0.55806187099693205</v>
      </c>
      <c r="I7157">
        <f t="shared" si="222"/>
        <v>558.06187099693204</v>
      </c>
      <c r="J7157" t="str">
        <f t="shared" si="223"/>
        <v>Medium</v>
      </c>
      <c r="K7157" t="s">
        <v>19</v>
      </c>
      <c r="L7157" t="s">
        <v>26</v>
      </c>
      <c r="M7157" t="s">
        <v>28</v>
      </c>
      <c r="N7157">
        <v>10238</v>
      </c>
      <c r="O7157" t="s">
        <v>52</v>
      </c>
      <c r="P7157">
        <v>9000</v>
      </c>
      <c r="Q7157" t="s">
        <v>46</v>
      </c>
      <c r="R7157">
        <v>0</v>
      </c>
      <c r="S7157">
        <v>0</v>
      </c>
      <c r="T7157">
        <v>0</v>
      </c>
      <c r="U7157" t="s">
        <v>30</v>
      </c>
    </row>
    <row r="7158" spans="1:21" x14ac:dyDescent="0.25">
      <c r="A7158">
        <v>892622</v>
      </c>
      <c r="B7158" t="s">
        <v>20</v>
      </c>
      <c r="C7158" t="s">
        <v>40</v>
      </c>
      <c r="D7158" t="s">
        <v>16</v>
      </c>
      <c r="E7158" t="s">
        <v>58</v>
      </c>
      <c r="F7158" t="s">
        <v>44</v>
      </c>
      <c r="G7158" t="s">
        <v>80</v>
      </c>
      <c r="H7158">
        <v>0.55806480275069503</v>
      </c>
      <c r="I7158">
        <f t="shared" si="222"/>
        <v>558.06480275069498</v>
      </c>
      <c r="J7158" t="str">
        <f t="shared" si="223"/>
        <v>Medium</v>
      </c>
      <c r="K7158" t="s">
        <v>19</v>
      </c>
      <c r="L7158" t="s">
        <v>26</v>
      </c>
      <c r="M7158" t="s">
        <v>29</v>
      </c>
      <c r="N7158">
        <v>10238</v>
      </c>
      <c r="O7158" t="s">
        <v>52</v>
      </c>
      <c r="P7158">
        <v>15000</v>
      </c>
      <c r="Q7158" t="s">
        <v>46</v>
      </c>
      <c r="R7158">
        <v>0</v>
      </c>
      <c r="S7158">
        <v>0</v>
      </c>
      <c r="T7158">
        <v>1</v>
      </c>
      <c r="U7158" t="s">
        <v>30</v>
      </c>
    </row>
    <row r="7159" spans="1:21" x14ac:dyDescent="0.25">
      <c r="A7159">
        <v>326322</v>
      </c>
      <c r="B7159" t="s">
        <v>20</v>
      </c>
      <c r="C7159" t="s">
        <v>40</v>
      </c>
      <c r="D7159" t="s">
        <v>16</v>
      </c>
      <c r="E7159" t="s">
        <v>58</v>
      </c>
      <c r="F7159" t="s">
        <v>45</v>
      </c>
      <c r="G7159" t="s">
        <v>80</v>
      </c>
      <c r="H7159">
        <v>0.55809773984831901</v>
      </c>
      <c r="I7159">
        <f t="shared" si="222"/>
        <v>558.09773984831895</v>
      </c>
      <c r="J7159" t="str">
        <f t="shared" si="223"/>
        <v>Medium</v>
      </c>
      <c r="K7159" t="s">
        <v>19</v>
      </c>
      <c r="L7159" t="s">
        <v>27</v>
      </c>
      <c r="M7159" t="s">
        <v>29</v>
      </c>
      <c r="N7159">
        <v>10238</v>
      </c>
      <c r="O7159" t="s">
        <v>52</v>
      </c>
      <c r="P7159">
        <v>12000</v>
      </c>
      <c r="Q7159" t="s">
        <v>46</v>
      </c>
      <c r="R7159">
        <v>1</v>
      </c>
      <c r="S7159">
        <v>0</v>
      </c>
      <c r="T7159">
        <v>0</v>
      </c>
      <c r="U7159" t="s">
        <v>30</v>
      </c>
    </row>
    <row r="7160" spans="1:21" x14ac:dyDescent="0.25">
      <c r="A7160">
        <v>880077</v>
      </c>
      <c r="B7160" t="s">
        <v>20</v>
      </c>
      <c r="C7160" t="s">
        <v>40</v>
      </c>
      <c r="D7160" t="s">
        <v>16</v>
      </c>
      <c r="E7160" t="s">
        <v>58</v>
      </c>
      <c r="F7160" t="s">
        <v>45</v>
      </c>
      <c r="G7160" t="s">
        <v>80</v>
      </c>
      <c r="H7160">
        <v>0.55815553628787296</v>
      </c>
      <c r="I7160">
        <f t="shared" si="222"/>
        <v>558.15553628787291</v>
      </c>
      <c r="J7160" t="str">
        <f t="shared" si="223"/>
        <v>Medium</v>
      </c>
      <c r="K7160" t="s">
        <v>17</v>
      </c>
      <c r="L7160" t="s">
        <v>26</v>
      </c>
      <c r="M7160" t="s">
        <v>28</v>
      </c>
      <c r="N7160">
        <v>10238</v>
      </c>
      <c r="O7160" t="s">
        <v>52</v>
      </c>
      <c r="P7160">
        <v>10000</v>
      </c>
      <c r="Q7160" t="s">
        <v>46</v>
      </c>
      <c r="R7160">
        <v>0</v>
      </c>
      <c r="S7160">
        <v>0</v>
      </c>
      <c r="T7160">
        <v>1</v>
      </c>
      <c r="U7160" t="s">
        <v>30</v>
      </c>
    </row>
    <row r="7161" spans="1:21" x14ac:dyDescent="0.25">
      <c r="A7161">
        <v>896587</v>
      </c>
      <c r="B7161" t="s">
        <v>15</v>
      </c>
      <c r="C7161" t="s">
        <v>40</v>
      </c>
      <c r="D7161" t="s">
        <v>16</v>
      </c>
      <c r="E7161" t="s">
        <v>56</v>
      </c>
      <c r="F7161" t="s">
        <v>44</v>
      </c>
      <c r="G7161" t="s">
        <v>43</v>
      </c>
      <c r="H7161">
        <v>0.55815696989357999</v>
      </c>
      <c r="I7161">
        <f t="shared" si="222"/>
        <v>558.15696989358003</v>
      </c>
      <c r="J7161" t="str">
        <f t="shared" si="223"/>
        <v>Medium</v>
      </c>
      <c r="K7161" t="s">
        <v>17</v>
      </c>
      <c r="L7161" t="s">
        <v>26</v>
      </c>
      <c r="M7161" t="s">
        <v>28</v>
      </c>
      <c r="N7161">
        <v>10238</v>
      </c>
      <c r="O7161" t="s">
        <v>52</v>
      </c>
      <c r="P7161">
        <v>14000</v>
      </c>
      <c r="Q7161" t="s">
        <v>46</v>
      </c>
      <c r="R7161">
        <v>0</v>
      </c>
      <c r="S7161">
        <v>0</v>
      </c>
      <c r="T7161">
        <v>0</v>
      </c>
      <c r="U7161" t="s">
        <v>30</v>
      </c>
    </row>
    <row r="7162" spans="1:21" x14ac:dyDescent="0.25">
      <c r="A7162">
        <v>418431</v>
      </c>
      <c r="B7162" t="s">
        <v>21</v>
      </c>
      <c r="C7162" t="s">
        <v>41</v>
      </c>
      <c r="D7162" t="s">
        <v>16</v>
      </c>
      <c r="E7162" t="s">
        <v>57</v>
      </c>
      <c r="F7162" t="s">
        <v>44</v>
      </c>
      <c r="G7162" t="s">
        <v>80</v>
      </c>
      <c r="H7162">
        <v>0.55821992949090304</v>
      </c>
      <c r="I7162">
        <f t="shared" si="222"/>
        <v>558.21992949090304</v>
      </c>
      <c r="J7162" t="str">
        <f t="shared" si="223"/>
        <v>Medium</v>
      </c>
      <c r="K7162" t="s">
        <v>19</v>
      </c>
      <c r="L7162" t="s">
        <v>27</v>
      </c>
      <c r="M7162" t="s">
        <v>28</v>
      </c>
      <c r="N7162">
        <v>10238</v>
      </c>
      <c r="O7162" t="s">
        <v>52</v>
      </c>
      <c r="P7162">
        <v>11000</v>
      </c>
      <c r="Q7162" t="s">
        <v>47</v>
      </c>
      <c r="R7162">
        <v>4</v>
      </c>
      <c r="S7162">
        <v>0</v>
      </c>
      <c r="T7162">
        <v>3</v>
      </c>
      <c r="U7162" t="s">
        <v>30</v>
      </c>
    </row>
    <row r="7163" spans="1:21" x14ac:dyDescent="0.25">
      <c r="A7163">
        <v>555426</v>
      </c>
      <c r="B7163" t="s">
        <v>21</v>
      </c>
      <c r="C7163" t="s">
        <v>41</v>
      </c>
      <c r="D7163" t="s">
        <v>22</v>
      </c>
      <c r="E7163" t="s">
        <v>57</v>
      </c>
      <c r="F7163" t="s">
        <v>44</v>
      </c>
      <c r="G7163" t="s">
        <v>43</v>
      </c>
      <c r="H7163">
        <v>0.55826286522133295</v>
      </c>
      <c r="I7163">
        <f t="shared" si="222"/>
        <v>558.26286522133296</v>
      </c>
      <c r="J7163" t="str">
        <f t="shared" si="223"/>
        <v>Medium</v>
      </c>
      <c r="K7163" t="s">
        <v>19</v>
      </c>
      <c r="L7163" t="s">
        <v>27</v>
      </c>
      <c r="M7163" t="s">
        <v>29</v>
      </c>
      <c r="N7163">
        <v>10238</v>
      </c>
      <c r="O7163" t="s">
        <v>52</v>
      </c>
      <c r="P7163">
        <v>13000</v>
      </c>
      <c r="Q7163" t="s">
        <v>46</v>
      </c>
      <c r="R7163">
        <v>2</v>
      </c>
      <c r="S7163">
        <v>0</v>
      </c>
      <c r="T7163">
        <v>3</v>
      </c>
      <c r="U7163" t="s">
        <v>30</v>
      </c>
    </row>
    <row r="7164" spans="1:21" x14ac:dyDescent="0.25">
      <c r="A7164">
        <v>972195</v>
      </c>
      <c r="B7164" t="s">
        <v>21</v>
      </c>
      <c r="C7164" t="s">
        <v>41</v>
      </c>
      <c r="D7164" t="s">
        <v>16</v>
      </c>
      <c r="E7164" t="s">
        <v>57</v>
      </c>
      <c r="F7164" t="s">
        <v>44</v>
      </c>
      <c r="G7164" t="s">
        <v>43</v>
      </c>
      <c r="H7164">
        <v>0.55841975701976498</v>
      </c>
      <c r="I7164">
        <f t="shared" si="222"/>
        <v>558.41975701976503</v>
      </c>
      <c r="J7164" t="str">
        <f t="shared" si="223"/>
        <v>Medium</v>
      </c>
      <c r="K7164" t="s">
        <v>19</v>
      </c>
      <c r="L7164" t="s">
        <v>26</v>
      </c>
      <c r="M7164" t="s">
        <v>29</v>
      </c>
      <c r="N7164">
        <v>21217</v>
      </c>
      <c r="O7164" t="s">
        <v>54</v>
      </c>
      <c r="P7164">
        <v>13000</v>
      </c>
      <c r="Q7164" t="s">
        <v>46</v>
      </c>
      <c r="R7164">
        <v>5</v>
      </c>
      <c r="S7164">
        <v>0</v>
      </c>
      <c r="T7164">
        <v>4</v>
      </c>
      <c r="U7164" t="s">
        <v>31</v>
      </c>
    </row>
    <row r="7165" spans="1:21" x14ac:dyDescent="0.25">
      <c r="A7165">
        <v>632227</v>
      </c>
      <c r="B7165" t="s">
        <v>18</v>
      </c>
      <c r="C7165" t="s">
        <v>40</v>
      </c>
      <c r="D7165" t="s">
        <v>16</v>
      </c>
      <c r="E7165" t="s">
        <v>59</v>
      </c>
      <c r="F7165" t="s">
        <v>45</v>
      </c>
      <c r="G7165" t="s">
        <v>80</v>
      </c>
      <c r="H7165">
        <v>0.55842972224973997</v>
      </c>
      <c r="I7165">
        <f t="shared" si="222"/>
        <v>558.42972224973994</v>
      </c>
      <c r="J7165" t="str">
        <f t="shared" si="223"/>
        <v>Medium</v>
      </c>
      <c r="K7165" t="s">
        <v>19</v>
      </c>
      <c r="L7165" t="s">
        <v>27</v>
      </c>
      <c r="M7165" t="s">
        <v>28</v>
      </c>
      <c r="N7165">
        <v>32765</v>
      </c>
      <c r="O7165" t="s">
        <v>51</v>
      </c>
      <c r="P7165">
        <v>7000</v>
      </c>
      <c r="Q7165" t="s">
        <v>46</v>
      </c>
      <c r="R7165">
        <v>0</v>
      </c>
      <c r="S7165">
        <v>0</v>
      </c>
      <c r="T7165">
        <v>0</v>
      </c>
      <c r="U7165" t="s">
        <v>31</v>
      </c>
    </row>
    <row r="7166" spans="1:21" x14ac:dyDescent="0.25">
      <c r="A7166">
        <v>979335</v>
      </c>
      <c r="B7166" t="s">
        <v>21</v>
      </c>
      <c r="C7166" t="s">
        <v>41</v>
      </c>
      <c r="D7166" t="s">
        <v>16</v>
      </c>
      <c r="E7166" t="s">
        <v>58</v>
      </c>
      <c r="F7166" t="s">
        <v>44</v>
      </c>
      <c r="G7166" t="s">
        <v>43</v>
      </c>
      <c r="H7166">
        <v>0.558452732584515</v>
      </c>
      <c r="I7166">
        <f t="shared" si="222"/>
        <v>558.45273258451505</v>
      </c>
      <c r="J7166" t="str">
        <f t="shared" si="223"/>
        <v>Medium</v>
      </c>
      <c r="K7166" t="s">
        <v>17</v>
      </c>
      <c r="L7166" t="s">
        <v>27</v>
      </c>
      <c r="M7166" t="s">
        <v>29</v>
      </c>
      <c r="N7166">
        <v>10238</v>
      </c>
      <c r="O7166" t="s">
        <v>52</v>
      </c>
      <c r="P7166">
        <v>7000</v>
      </c>
      <c r="Q7166" t="s">
        <v>46</v>
      </c>
      <c r="R7166">
        <v>5</v>
      </c>
      <c r="S7166">
        <v>0</v>
      </c>
      <c r="T7166">
        <v>3</v>
      </c>
      <c r="U7166" t="s">
        <v>30</v>
      </c>
    </row>
    <row r="7167" spans="1:21" x14ac:dyDescent="0.25">
      <c r="A7167">
        <v>628723</v>
      </c>
      <c r="B7167" t="s">
        <v>21</v>
      </c>
      <c r="C7167" t="s">
        <v>40</v>
      </c>
      <c r="D7167" t="s">
        <v>16</v>
      </c>
      <c r="E7167" t="s">
        <v>57</v>
      </c>
      <c r="F7167" t="s">
        <v>44</v>
      </c>
      <c r="G7167" t="s">
        <v>80</v>
      </c>
      <c r="H7167">
        <v>0.55847022364024101</v>
      </c>
      <c r="I7167">
        <f t="shared" si="222"/>
        <v>558.47022364024099</v>
      </c>
      <c r="J7167" t="str">
        <f t="shared" si="223"/>
        <v>Medium</v>
      </c>
      <c r="K7167" t="s">
        <v>19</v>
      </c>
      <c r="L7167" t="s">
        <v>26</v>
      </c>
      <c r="M7167" t="s">
        <v>28</v>
      </c>
      <c r="N7167">
        <v>10238</v>
      </c>
      <c r="O7167" t="s">
        <v>52</v>
      </c>
      <c r="P7167">
        <v>10000</v>
      </c>
      <c r="Q7167" t="s">
        <v>46</v>
      </c>
      <c r="R7167">
        <v>1</v>
      </c>
      <c r="S7167">
        <v>0</v>
      </c>
      <c r="T7167">
        <v>4</v>
      </c>
      <c r="U7167" t="s">
        <v>30</v>
      </c>
    </row>
    <row r="7168" spans="1:21" x14ac:dyDescent="0.25">
      <c r="A7168">
        <v>409904</v>
      </c>
      <c r="B7168" t="s">
        <v>15</v>
      </c>
      <c r="C7168" t="s">
        <v>40</v>
      </c>
      <c r="D7168" t="s">
        <v>16</v>
      </c>
      <c r="E7168" t="s">
        <v>59</v>
      </c>
      <c r="F7168" t="s">
        <v>44</v>
      </c>
      <c r="G7168" t="s">
        <v>43</v>
      </c>
      <c r="H7168">
        <v>0.55850675107511505</v>
      </c>
      <c r="I7168">
        <f t="shared" si="222"/>
        <v>558.50675107511506</v>
      </c>
      <c r="J7168" t="str">
        <f t="shared" si="223"/>
        <v>Medium</v>
      </c>
      <c r="K7168" t="s">
        <v>17</v>
      </c>
      <c r="L7168" t="s">
        <v>26</v>
      </c>
      <c r="M7168" t="s">
        <v>28</v>
      </c>
      <c r="N7168">
        <v>10238</v>
      </c>
      <c r="O7168" t="s">
        <v>52</v>
      </c>
      <c r="P7168">
        <v>12000</v>
      </c>
      <c r="Q7168" t="s">
        <v>47</v>
      </c>
      <c r="R7168">
        <v>0</v>
      </c>
      <c r="S7168">
        <v>0</v>
      </c>
      <c r="T7168">
        <v>0</v>
      </c>
      <c r="U7168" t="s">
        <v>30</v>
      </c>
    </row>
    <row r="7169" spans="1:21" x14ac:dyDescent="0.25">
      <c r="A7169">
        <v>272776</v>
      </c>
      <c r="B7169" t="s">
        <v>15</v>
      </c>
      <c r="C7169" t="s">
        <v>41</v>
      </c>
      <c r="D7169" t="s">
        <v>16</v>
      </c>
      <c r="E7169" t="s">
        <v>56</v>
      </c>
      <c r="F7169" t="s">
        <v>44</v>
      </c>
      <c r="G7169" t="s">
        <v>43</v>
      </c>
      <c r="H7169">
        <v>0.55858666615101304</v>
      </c>
      <c r="I7169">
        <f t="shared" si="222"/>
        <v>558.58666615101299</v>
      </c>
      <c r="J7169" t="str">
        <f t="shared" si="223"/>
        <v>Medium</v>
      </c>
      <c r="K7169" t="s">
        <v>19</v>
      </c>
      <c r="L7169" t="s">
        <v>27</v>
      </c>
      <c r="M7169" t="s">
        <v>28</v>
      </c>
      <c r="N7169">
        <v>32765</v>
      </c>
      <c r="O7169" t="s">
        <v>51</v>
      </c>
      <c r="P7169">
        <v>12000</v>
      </c>
      <c r="Q7169" t="s">
        <v>46</v>
      </c>
      <c r="R7169">
        <v>17</v>
      </c>
      <c r="S7169">
        <v>0</v>
      </c>
      <c r="T7169">
        <v>3</v>
      </c>
      <c r="U7169" t="s">
        <v>30</v>
      </c>
    </row>
    <row r="7170" spans="1:21" x14ac:dyDescent="0.25">
      <c r="A7170">
        <v>124952</v>
      </c>
      <c r="B7170" t="s">
        <v>20</v>
      </c>
      <c r="C7170" t="s">
        <v>41</v>
      </c>
      <c r="D7170" t="s">
        <v>16</v>
      </c>
      <c r="E7170" t="s">
        <v>58</v>
      </c>
      <c r="F7170" t="s">
        <v>44</v>
      </c>
      <c r="G7170" t="s">
        <v>42</v>
      </c>
      <c r="H7170">
        <v>0.55861632430495101</v>
      </c>
      <c r="I7170">
        <f t="shared" ref="I7170:I7233" si="224">H7170*1000</f>
        <v>558.61632430495104</v>
      </c>
      <c r="J7170" t="str">
        <f t="shared" ref="J7170:J7233" si="225">IF(I7170&gt;=53, IF(I7170&lt;=355, "Low", IF(I7170&lt;=657, "Medium", IF(I7170&lt;=961, "High", ""))), "")</f>
        <v>Medium</v>
      </c>
      <c r="K7170" t="s">
        <v>19</v>
      </c>
      <c r="L7170" t="s">
        <v>26</v>
      </c>
      <c r="M7170" t="s">
        <v>29</v>
      </c>
      <c r="N7170">
        <v>10238</v>
      </c>
      <c r="O7170" t="s">
        <v>52</v>
      </c>
      <c r="P7170">
        <v>12000</v>
      </c>
      <c r="Q7170" t="s">
        <v>46</v>
      </c>
      <c r="R7170">
        <v>2</v>
      </c>
      <c r="S7170">
        <v>0</v>
      </c>
      <c r="T7170">
        <v>2</v>
      </c>
      <c r="U7170" t="s">
        <v>30</v>
      </c>
    </row>
    <row r="7171" spans="1:21" x14ac:dyDescent="0.25">
      <c r="A7171">
        <v>6676</v>
      </c>
      <c r="B7171" t="s">
        <v>21</v>
      </c>
      <c r="C7171" t="s">
        <v>40</v>
      </c>
      <c r="D7171" t="s">
        <v>16</v>
      </c>
      <c r="E7171" t="s">
        <v>57</v>
      </c>
      <c r="F7171" t="s">
        <v>44</v>
      </c>
      <c r="G7171" t="s">
        <v>43</v>
      </c>
      <c r="H7171">
        <v>0.55865917352888905</v>
      </c>
      <c r="I7171">
        <f t="shared" si="224"/>
        <v>558.65917352888903</v>
      </c>
      <c r="J7171" t="str">
        <f t="shared" si="225"/>
        <v>Medium</v>
      </c>
      <c r="K7171" t="s">
        <v>19</v>
      </c>
      <c r="L7171" t="s">
        <v>26</v>
      </c>
      <c r="M7171" t="s">
        <v>28</v>
      </c>
      <c r="N7171">
        <v>10238</v>
      </c>
      <c r="O7171" t="s">
        <v>52</v>
      </c>
      <c r="P7171">
        <v>15000</v>
      </c>
      <c r="Q7171" t="s">
        <v>46</v>
      </c>
      <c r="R7171">
        <v>3</v>
      </c>
      <c r="S7171">
        <v>0</v>
      </c>
      <c r="T7171">
        <v>2</v>
      </c>
      <c r="U7171" t="s">
        <v>30</v>
      </c>
    </row>
    <row r="7172" spans="1:21" x14ac:dyDescent="0.25">
      <c r="A7172">
        <v>308554</v>
      </c>
      <c r="B7172" t="s">
        <v>15</v>
      </c>
      <c r="C7172" t="s">
        <v>41</v>
      </c>
      <c r="D7172" t="s">
        <v>16</v>
      </c>
      <c r="E7172" t="s">
        <v>59</v>
      </c>
      <c r="F7172" t="s">
        <v>45</v>
      </c>
      <c r="G7172" t="s">
        <v>43</v>
      </c>
      <c r="H7172">
        <v>0.55868527338402896</v>
      </c>
      <c r="I7172">
        <f t="shared" si="224"/>
        <v>558.68527338402896</v>
      </c>
      <c r="J7172" t="str">
        <f t="shared" si="225"/>
        <v>Medium</v>
      </c>
      <c r="K7172" t="s">
        <v>17</v>
      </c>
      <c r="L7172" t="s">
        <v>27</v>
      </c>
      <c r="M7172" t="s">
        <v>28</v>
      </c>
      <c r="N7172">
        <v>32765</v>
      </c>
      <c r="O7172" t="s">
        <v>51</v>
      </c>
      <c r="P7172">
        <v>10000</v>
      </c>
      <c r="Q7172" t="s">
        <v>46</v>
      </c>
      <c r="R7172">
        <v>0</v>
      </c>
      <c r="S7172">
        <v>0</v>
      </c>
      <c r="T7172">
        <v>0</v>
      </c>
      <c r="U7172" t="s">
        <v>30</v>
      </c>
    </row>
    <row r="7173" spans="1:21" x14ac:dyDescent="0.25">
      <c r="A7173">
        <v>77873</v>
      </c>
      <c r="B7173" t="s">
        <v>21</v>
      </c>
      <c r="C7173" t="s">
        <v>41</v>
      </c>
      <c r="D7173" t="s">
        <v>22</v>
      </c>
      <c r="E7173" t="s">
        <v>59</v>
      </c>
      <c r="F7173" t="s">
        <v>45</v>
      </c>
      <c r="G7173" t="s">
        <v>43</v>
      </c>
      <c r="H7173">
        <v>0.55868549076945495</v>
      </c>
      <c r="I7173">
        <f t="shared" si="224"/>
        <v>558.68549076945499</v>
      </c>
      <c r="J7173" t="str">
        <f t="shared" si="225"/>
        <v>Medium</v>
      </c>
      <c r="K7173" t="s">
        <v>17</v>
      </c>
      <c r="L7173" t="s">
        <v>27</v>
      </c>
      <c r="M7173" t="s">
        <v>28</v>
      </c>
      <c r="N7173">
        <v>10238</v>
      </c>
      <c r="O7173" t="s">
        <v>52</v>
      </c>
      <c r="P7173">
        <v>10000</v>
      </c>
      <c r="Q7173" t="s">
        <v>46</v>
      </c>
      <c r="R7173">
        <v>0</v>
      </c>
      <c r="S7173">
        <v>0</v>
      </c>
      <c r="T7173">
        <v>0</v>
      </c>
      <c r="U7173" t="s">
        <v>30</v>
      </c>
    </row>
    <row r="7174" spans="1:21" x14ac:dyDescent="0.25">
      <c r="A7174">
        <v>885584</v>
      </c>
      <c r="B7174" t="s">
        <v>18</v>
      </c>
      <c r="C7174" t="s">
        <v>40</v>
      </c>
      <c r="D7174" t="s">
        <v>16</v>
      </c>
      <c r="E7174" t="s">
        <v>59</v>
      </c>
      <c r="F7174" t="s">
        <v>44</v>
      </c>
      <c r="G7174" t="s">
        <v>80</v>
      </c>
      <c r="H7174">
        <v>0.55873252599759304</v>
      </c>
      <c r="I7174">
        <f t="shared" si="224"/>
        <v>558.73252599759303</v>
      </c>
      <c r="J7174" t="str">
        <f t="shared" si="225"/>
        <v>Medium</v>
      </c>
      <c r="K7174" t="s">
        <v>19</v>
      </c>
      <c r="L7174" t="s">
        <v>26</v>
      </c>
      <c r="M7174" t="s">
        <v>29</v>
      </c>
      <c r="N7174">
        <v>10238</v>
      </c>
      <c r="O7174" t="s">
        <v>52</v>
      </c>
      <c r="P7174">
        <v>14000</v>
      </c>
      <c r="Q7174" t="s">
        <v>46</v>
      </c>
      <c r="R7174">
        <v>0</v>
      </c>
      <c r="S7174">
        <v>0</v>
      </c>
      <c r="T7174">
        <v>0</v>
      </c>
      <c r="U7174" t="s">
        <v>31</v>
      </c>
    </row>
    <row r="7175" spans="1:21" x14ac:dyDescent="0.25">
      <c r="A7175">
        <v>883688</v>
      </c>
      <c r="B7175" t="s">
        <v>20</v>
      </c>
      <c r="C7175" t="s">
        <v>41</v>
      </c>
      <c r="D7175" t="s">
        <v>22</v>
      </c>
      <c r="E7175" t="s">
        <v>58</v>
      </c>
      <c r="F7175" t="s">
        <v>45</v>
      </c>
      <c r="G7175" t="s">
        <v>43</v>
      </c>
      <c r="H7175">
        <v>0.55890962592759497</v>
      </c>
      <c r="I7175">
        <f t="shared" si="224"/>
        <v>558.90962592759502</v>
      </c>
      <c r="J7175" t="str">
        <f t="shared" si="225"/>
        <v>Medium</v>
      </c>
      <c r="K7175" t="s">
        <v>17</v>
      </c>
      <c r="L7175" t="s">
        <v>27</v>
      </c>
      <c r="M7175" t="s">
        <v>28</v>
      </c>
      <c r="N7175">
        <v>10238</v>
      </c>
      <c r="O7175" t="s">
        <v>52</v>
      </c>
      <c r="P7175">
        <v>12000</v>
      </c>
      <c r="Q7175" t="s">
        <v>46</v>
      </c>
      <c r="R7175">
        <v>3</v>
      </c>
      <c r="S7175">
        <v>0</v>
      </c>
      <c r="T7175">
        <v>2</v>
      </c>
      <c r="U7175" t="s">
        <v>30</v>
      </c>
    </row>
    <row r="7176" spans="1:21" x14ac:dyDescent="0.25">
      <c r="A7176">
        <v>30599</v>
      </c>
      <c r="B7176" t="s">
        <v>21</v>
      </c>
      <c r="C7176" t="s">
        <v>41</v>
      </c>
      <c r="D7176" t="s">
        <v>16</v>
      </c>
      <c r="E7176" t="s">
        <v>58</v>
      </c>
      <c r="F7176" t="s">
        <v>45</v>
      </c>
      <c r="G7176" t="s">
        <v>43</v>
      </c>
      <c r="H7176">
        <v>0.558915157303293</v>
      </c>
      <c r="I7176">
        <f t="shared" si="224"/>
        <v>558.91515730329297</v>
      </c>
      <c r="J7176" t="str">
        <f t="shared" si="225"/>
        <v>Medium</v>
      </c>
      <c r="K7176" t="s">
        <v>17</v>
      </c>
      <c r="L7176" t="s">
        <v>27</v>
      </c>
      <c r="M7176" t="s">
        <v>28</v>
      </c>
      <c r="N7176">
        <v>10238</v>
      </c>
      <c r="O7176" t="s">
        <v>52</v>
      </c>
      <c r="P7176">
        <v>12000</v>
      </c>
      <c r="Q7176" t="s">
        <v>46</v>
      </c>
      <c r="R7176">
        <v>5</v>
      </c>
      <c r="S7176">
        <v>0</v>
      </c>
      <c r="T7176">
        <v>2</v>
      </c>
      <c r="U7176" t="s">
        <v>30</v>
      </c>
    </row>
    <row r="7177" spans="1:21" x14ac:dyDescent="0.25">
      <c r="A7177">
        <v>831974</v>
      </c>
      <c r="B7177" t="s">
        <v>18</v>
      </c>
      <c r="C7177" t="s">
        <v>40</v>
      </c>
      <c r="D7177" t="s">
        <v>16</v>
      </c>
      <c r="E7177" t="s">
        <v>59</v>
      </c>
      <c r="F7177" t="s">
        <v>45</v>
      </c>
      <c r="G7177" t="s">
        <v>80</v>
      </c>
      <c r="H7177">
        <v>0.55898961835316296</v>
      </c>
      <c r="I7177">
        <f t="shared" si="224"/>
        <v>558.989618353163</v>
      </c>
      <c r="J7177" t="str">
        <f t="shared" si="225"/>
        <v>Medium</v>
      </c>
      <c r="K7177" t="s">
        <v>19</v>
      </c>
      <c r="L7177" t="s">
        <v>27</v>
      </c>
      <c r="M7177" t="s">
        <v>29</v>
      </c>
      <c r="N7177">
        <v>92101</v>
      </c>
      <c r="O7177" t="s">
        <v>53</v>
      </c>
      <c r="P7177">
        <v>9000</v>
      </c>
      <c r="Q7177" t="s">
        <v>46</v>
      </c>
      <c r="R7177">
        <v>0</v>
      </c>
      <c r="S7177">
        <v>0</v>
      </c>
      <c r="T7177">
        <v>0</v>
      </c>
      <c r="U7177" t="s">
        <v>30</v>
      </c>
    </row>
    <row r="7178" spans="1:21" x14ac:dyDescent="0.25">
      <c r="A7178">
        <v>495532</v>
      </c>
      <c r="B7178" t="s">
        <v>15</v>
      </c>
      <c r="C7178" t="s">
        <v>41</v>
      </c>
      <c r="D7178" t="s">
        <v>16</v>
      </c>
      <c r="E7178" t="s">
        <v>56</v>
      </c>
      <c r="F7178" t="s">
        <v>44</v>
      </c>
      <c r="G7178" t="s">
        <v>80</v>
      </c>
      <c r="H7178">
        <v>0.55899281669938805</v>
      </c>
      <c r="I7178">
        <f t="shared" si="224"/>
        <v>558.99281669938807</v>
      </c>
      <c r="J7178" t="str">
        <f t="shared" si="225"/>
        <v>Medium</v>
      </c>
      <c r="K7178" t="s">
        <v>17</v>
      </c>
      <c r="L7178" t="s">
        <v>27</v>
      </c>
      <c r="M7178" t="s">
        <v>28</v>
      </c>
      <c r="N7178">
        <v>10238</v>
      </c>
      <c r="O7178" t="s">
        <v>52</v>
      </c>
      <c r="P7178">
        <v>12000</v>
      </c>
      <c r="Q7178" t="s">
        <v>46</v>
      </c>
      <c r="R7178">
        <v>7</v>
      </c>
      <c r="S7178">
        <v>0</v>
      </c>
      <c r="T7178">
        <v>3</v>
      </c>
      <c r="U7178" t="s">
        <v>30</v>
      </c>
    </row>
    <row r="7179" spans="1:21" x14ac:dyDescent="0.25">
      <c r="A7179">
        <v>434244</v>
      </c>
      <c r="B7179" t="s">
        <v>20</v>
      </c>
      <c r="C7179" t="s">
        <v>40</v>
      </c>
      <c r="D7179" t="s">
        <v>16</v>
      </c>
      <c r="E7179" t="s">
        <v>59</v>
      </c>
      <c r="F7179" t="s">
        <v>44</v>
      </c>
      <c r="G7179" t="s">
        <v>80</v>
      </c>
      <c r="H7179">
        <v>0.55900179408977302</v>
      </c>
      <c r="I7179">
        <f t="shared" si="224"/>
        <v>559.00179408977306</v>
      </c>
      <c r="J7179" t="str">
        <f t="shared" si="225"/>
        <v>Medium</v>
      </c>
      <c r="K7179" t="s">
        <v>19</v>
      </c>
      <c r="L7179" t="s">
        <v>26</v>
      </c>
      <c r="M7179" t="s">
        <v>29</v>
      </c>
      <c r="N7179">
        <v>10238</v>
      </c>
      <c r="O7179" t="s">
        <v>52</v>
      </c>
      <c r="P7179">
        <v>17000</v>
      </c>
      <c r="Q7179" t="s">
        <v>46</v>
      </c>
      <c r="R7179">
        <v>0</v>
      </c>
      <c r="S7179">
        <v>0</v>
      </c>
      <c r="T7179">
        <v>0</v>
      </c>
      <c r="U7179" t="s">
        <v>30</v>
      </c>
    </row>
    <row r="7180" spans="1:21" x14ac:dyDescent="0.25">
      <c r="A7180">
        <v>743389</v>
      </c>
      <c r="B7180" t="s">
        <v>15</v>
      </c>
      <c r="C7180" t="s">
        <v>41</v>
      </c>
      <c r="D7180" t="s">
        <v>22</v>
      </c>
      <c r="E7180" t="s">
        <v>59</v>
      </c>
      <c r="F7180" t="s">
        <v>44</v>
      </c>
      <c r="G7180" t="s">
        <v>43</v>
      </c>
      <c r="H7180">
        <v>0.55906531851285801</v>
      </c>
      <c r="I7180">
        <f t="shared" si="224"/>
        <v>559.06531851285797</v>
      </c>
      <c r="J7180" t="str">
        <f t="shared" si="225"/>
        <v>Medium</v>
      </c>
      <c r="K7180" t="s">
        <v>19</v>
      </c>
      <c r="L7180" t="s">
        <v>27</v>
      </c>
      <c r="M7180" t="s">
        <v>28</v>
      </c>
      <c r="N7180">
        <v>32765</v>
      </c>
      <c r="O7180" t="s">
        <v>51</v>
      </c>
      <c r="P7180">
        <v>11000</v>
      </c>
      <c r="Q7180" t="s">
        <v>46</v>
      </c>
      <c r="R7180">
        <v>0</v>
      </c>
      <c r="S7180">
        <v>0</v>
      </c>
      <c r="T7180">
        <v>0</v>
      </c>
      <c r="U7180" t="s">
        <v>31</v>
      </c>
    </row>
    <row r="7181" spans="1:21" x14ac:dyDescent="0.25">
      <c r="A7181">
        <v>234567</v>
      </c>
      <c r="B7181" t="s">
        <v>21</v>
      </c>
      <c r="C7181" t="s">
        <v>40</v>
      </c>
      <c r="D7181" t="s">
        <v>16</v>
      </c>
      <c r="E7181" t="s">
        <v>57</v>
      </c>
      <c r="F7181" t="s">
        <v>81</v>
      </c>
      <c r="G7181" t="s">
        <v>80</v>
      </c>
      <c r="H7181">
        <v>0.55906637411669002</v>
      </c>
      <c r="I7181">
        <f t="shared" si="224"/>
        <v>559.06637411668999</v>
      </c>
      <c r="J7181" t="str">
        <f t="shared" si="225"/>
        <v>Medium</v>
      </c>
      <c r="K7181" t="s">
        <v>19</v>
      </c>
      <c r="L7181" t="s">
        <v>27</v>
      </c>
      <c r="M7181" t="s">
        <v>28</v>
      </c>
      <c r="N7181">
        <v>32765</v>
      </c>
      <c r="O7181" t="s">
        <v>51</v>
      </c>
      <c r="P7181">
        <v>10000</v>
      </c>
      <c r="Q7181" t="s">
        <v>46</v>
      </c>
      <c r="R7181">
        <v>1</v>
      </c>
      <c r="S7181">
        <v>0</v>
      </c>
      <c r="T7181">
        <v>3</v>
      </c>
      <c r="U7181" t="s">
        <v>30</v>
      </c>
    </row>
    <row r="7182" spans="1:21" x14ac:dyDescent="0.25">
      <c r="A7182">
        <v>807975</v>
      </c>
      <c r="B7182" t="s">
        <v>20</v>
      </c>
      <c r="C7182" t="s">
        <v>41</v>
      </c>
      <c r="D7182" t="s">
        <v>16</v>
      </c>
      <c r="E7182" t="s">
        <v>58</v>
      </c>
      <c r="F7182" t="s">
        <v>45</v>
      </c>
      <c r="G7182" t="s">
        <v>43</v>
      </c>
      <c r="H7182">
        <v>0.55906656570676905</v>
      </c>
      <c r="I7182">
        <f t="shared" si="224"/>
        <v>559.0665657067691</v>
      </c>
      <c r="J7182" t="str">
        <f t="shared" si="225"/>
        <v>Medium</v>
      </c>
      <c r="K7182" t="s">
        <v>17</v>
      </c>
      <c r="L7182" t="s">
        <v>27</v>
      </c>
      <c r="M7182" t="s">
        <v>29</v>
      </c>
      <c r="N7182">
        <v>10238</v>
      </c>
      <c r="O7182" t="s">
        <v>52</v>
      </c>
      <c r="P7182">
        <v>9000</v>
      </c>
      <c r="Q7182" t="s">
        <v>46</v>
      </c>
      <c r="R7182">
        <v>2</v>
      </c>
      <c r="S7182">
        <v>0</v>
      </c>
      <c r="T7182">
        <v>2</v>
      </c>
      <c r="U7182" t="s">
        <v>30</v>
      </c>
    </row>
    <row r="7183" spans="1:21" x14ac:dyDescent="0.25">
      <c r="A7183">
        <v>509238</v>
      </c>
      <c r="B7183" t="s">
        <v>21</v>
      </c>
      <c r="C7183" t="s">
        <v>40</v>
      </c>
      <c r="D7183" t="s">
        <v>16</v>
      </c>
      <c r="E7183" t="s">
        <v>59</v>
      </c>
      <c r="F7183" t="s">
        <v>44</v>
      </c>
      <c r="G7183" t="s">
        <v>42</v>
      </c>
      <c r="H7183">
        <v>0.55907029036836797</v>
      </c>
      <c r="I7183">
        <f t="shared" si="224"/>
        <v>559.07029036836798</v>
      </c>
      <c r="J7183" t="str">
        <f t="shared" si="225"/>
        <v>Medium</v>
      </c>
      <c r="K7183" t="s">
        <v>19</v>
      </c>
      <c r="L7183" t="s">
        <v>26</v>
      </c>
      <c r="M7183" t="s">
        <v>28</v>
      </c>
      <c r="N7183">
        <v>32765</v>
      </c>
      <c r="O7183" t="s">
        <v>51</v>
      </c>
      <c r="P7183">
        <v>11000</v>
      </c>
      <c r="Q7183" t="s">
        <v>46</v>
      </c>
      <c r="R7183">
        <v>0</v>
      </c>
      <c r="S7183">
        <v>0</v>
      </c>
      <c r="T7183">
        <v>0</v>
      </c>
      <c r="U7183" t="s">
        <v>31</v>
      </c>
    </row>
    <row r="7184" spans="1:21" x14ac:dyDescent="0.25">
      <c r="A7184">
        <v>114922</v>
      </c>
      <c r="B7184" t="s">
        <v>20</v>
      </c>
      <c r="C7184" t="s">
        <v>40</v>
      </c>
      <c r="D7184" t="s">
        <v>16</v>
      </c>
      <c r="E7184" t="s">
        <v>59</v>
      </c>
      <c r="F7184" t="s">
        <v>45</v>
      </c>
      <c r="G7184" t="s">
        <v>43</v>
      </c>
      <c r="H7184">
        <v>0.55912360984101195</v>
      </c>
      <c r="I7184">
        <f t="shared" si="224"/>
        <v>559.1236098410119</v>
      </c>
      <c r="J7184" t="str">
        <f t="shared" si="225"/>
        <v>Medium</v>
      </c>
      <c r="K7184" t="s">
        <v>17</v>
      </c>
      <c r="L7184" t="s">
        <v>27</v>
      </c>
      <c r="M7184" t="s">
        <v>28</v>
      </c>
      <c r="N7184">
        <v>10238</v>
      </c>
      <c r="O7184" t="s">
        <v>52</v>
      </c>
      <c r="P7184">
        <v>6000</v>
      </c>
      <c r="Q7184" t="s">
        <v>47</v>
      </c>
      <c r="R7184">
        <v>0</v>
      </c>
      <c r="S7184">
        <v>0</v>
      </c>
      <c r="T7184">
        <v>0</v>
      </c>
      <c r="U7184" t="s">
        <v>30</v>
      </c>
    </row>
    <row r="7185" spans="1:21" x14ac:dyDescent="0.25">
      <c r="A7185">
        <v>11854</v>
      </c>
      <c r="B7185" t="s">
        <v>20</v>
      </c>
      <c r="C7185" t="s">
        <v>41</v>
      </c>
      <c r="D7185" t="s">
        <v>16</v>
      </c>
      <c r="E7185" t="s">
        <v>59</v>
      </c>
      <c r="F7185" t="s">
        <v>44</v>
      </c>
      <c r="G7185" t="s">
        <v>42</v>
      </c>
      <c r="H7185">
        <v>0.55922977409250696</v>
      </c>
      <c r="I7185">
        <f t="shared" si="224"/>
        <v>559.229774092507</v>
      </c>
      <c r="J7185" t="str">
        <f t="shared" si="225"/>
        <v>Medium</v>
      </c>
      <c r="K7185" t="s">
        <v>19</v>
      </c>
      <c r="L7185" t="s">
        <v>27</v>
      </c>
      <c r="M7185" t="s">
        <v>28</v>
      </c>
      <c r="N7185">
        <v>10238</v>
      </c>
      <c r="O7185" t="s">
        <v>52</v>
      </c>
      <c r="P7185">
        <v>13000</v>
      </c>
      <c r="Q7185" t="s">
        <v>46</v>
      </c>
      <c r="R7185">
        <v>0</v>
      </c>
      <c r="S7185">
        <v>0</v>
      </c>
      <c r="T7185">
        <v>0</v>
      </c>
      <c r="U7185" t="s">
        <v>31</v>
      </c>
    </row>
    <row r="7186" spans="1:21" x14ac:dyDescent="0.25">
      <c r="A7186">
        <v>450963</v>
      </c>
      <c r="B7186" t="s">
        <v>20</v>
      </c>
      <c r="C7186" t="s">
        <v>41</v>
      </c>
      <c r="D7186" t="s">
        <v>16</v>
      </c>
      <c r="E7186" t="s">
        <v>58</v>
      </c>
      <c r="F7186" t="s">
        <v>45</v>
      </c>
      <c r="G7186" t="s">
        <v>43</v>
      </c>
      <c r="H7186">
        <v>0.55927274047126097</v>
      </c>
      <c r="I7186">
        <f t="shared" si="224"/>
        <v>559.27274047126093</v>
      </c>
      <c r="J7186" t="str">
        <f t="shared" si="225"/>
        <v>Medium</v>
      </c>
      <c r="K7186" t="s">
        <v>19</v>
      </c>
      <c r="L7186" t="s">
        <v>27</v>
      </c>
      <c r="M7186" t="s">
        <v>28</v>
      </c>
      <c r="N7186">
        <v>10238</v>
      </c>
      <c r="O7186" t="s">
        <v>52</v>
      </c>
      <c r="P7186">
        <v>13000</v>
      </c>
      <c r="Q7186" t="s">
        <v>46</v>
      </c>
      <c r="R7186">
        <v>4</v>
      </c>
      <c r="S7186">
        <v>0</v>
      </c>
      <c r="T7186">
        <v>1</v>
      </c>
      <c r="U7186" t="s">
        <v>30</v>
      </c>
    </row>
    <row r="7187" spans="1:21" x14ac:dyDescent="0.25">
      <c r="A7187">
        <v>856867</v>
      </c>
      <c r="B7187" t="s">
        <v>21</v>
      </c>
      <c r="C7187" t="s">
        <v>40</v>
      </c>
      <c r="D7187" t="s">
        <v>16</v>
      </c>
      <c r="E7187" t="s">
        <v>59</v>
      </c>
      <c r="F7187" t="s">
        <v>45</v>
      </c>
      <c r="G7187" t="s">
        <v>80</v>
      </c>
      <c r="H7187">
        <v>0.55934261716317202</v>
      </c>
      <c r="I7187">
        <f t="shared" si="224"/>
        <v>559.34261716317201</v>
      </c>
      <c r="J7187" t="str">
        <f t="shared" si="225"/>
        <v>Medium</v>
      </c>
      <c r="K7187" t="s">
        <v>17</v>
      </c>
      <c r="L7187" t="s">
        <v>27</v>
      </c>
      <c r="M7187" t="s">
        <v>28</v>
      </c>
      <c r="N7187">
        <v>10238</v>
      </c>
      <c r="O7187" t="s">
        <v>52</v>
      </c>
      <c r="P7187">
        <v>12000</v>
      </c>
      <c r="Q7187" t="s">
        <v>46</v>
      </c>
      <c r="R7187">
        <v>0</v>
      </c>
      <c r="S7187">
        <v>0</v>
      </c>
      <c r="T7187">
        <v>0</v>
      </c>
      <c r="U7187" t="s">
        <v>30</v>
      </c>
    </row>
    <row r="7188" spans="1:21" x14ac:dyDescent="0.25">
      <c r="A7188">
        <v>248888</v>
      </c>
      <c r="B7188" t="s">
        <v>21</v>
      </c>
      <c r="C7188" t="s">
        <v>41</v>
      </c>
      <c r="D7188" t="s">
        <v>16</v>
      </c>
      <c r="E7188" t="s">
        <v>59</v>
      </c>
      <c r="F7188" t="s">
        <v>44</v>
      </c>
      <c r="G7188" t="s">
        <v>80</v>
      </c>
      <c r="H7188">
        <v>0.55946848609155697</v>
      </c>
      <c r="I7188">
        <f t="shared" si="224"/>
        <v>559.468486091557</v>
      </c>
      <c r="J7188" t="str">
        <f t="shared" si="225"/>
        <v>Medium</v>
      </c>
      <c r="K7188" t="s">
        <v>19</v>
      </c>
      <c r="L7188" t="s">
        <v>26</v>
      </c>
      <c r="M7188" t="s">
        <v>28</v>
      </c>
      <c r="N7188">
        <v>32765</v>
      </c>
      <c r="O7188" t="s">
        <v>51</v>
      </c>
      <c r="P7188">
        <v>12000</v>
      </c>
      <c r="Q7188" t="s">
        <v>46</v>
      </c>
      <c r="R7188">
        <v>0</v>
      </c>
      <c r="S7188">
        <v>0</v>
      </c>
      <c r="T7188">
        <v>0</v>
      </c>
      <c r="U7188" t="s">
        <v>31</v>
      </c>
    </row>
    <row r="7189" spans="1:21" x14ac:dyDescent="0.25">
      <c r="A7189">
        <v>837522</v>
      </c>
      <c r="B7189" t="s">
        <v>20</v>
      </c>
      <c r="C7189" t="s">
        <v>40</v>
      </c>
      <c r="D7189" t="s">
        <v>16</v>
      </c>
      <c r="E7189" t="s">
        <v>58</v>
      </c>
      <c r="F7189" t="s">
        <v>45</v>
      </c>
      <c r="G7189" t="s">
        <v>43</v>
      </c>
      <c r="H7189">
        <v>0.559500501348137</v>
      </c>
      <c r="I7189">
        <f t="shared" si="224"/>
        <v>559.50050134813705</v>
      </c>
      <c r="J7189" t="str">
        <f t="shared" si="225"/>
        <v>Medium</v>
      </c>
      <c r="K7189" t="s">
        <v>19</v>
      </c>
      <c r="L7189" t="s">
        <v>27</v>
      </c>
      <c r="M7189" t="s">
        <v>29</v>
      </c>
      <c r="N7189">
        <v>21217</v>
      </c>
      <c r="O7189" t="s">
        <v>54</v>
      </c>
      <c r="P7189">
        <v>12000</v>
      </c>
      <c r="Q7189" t="s">
        <v>46</v>
      </c>
      <c r="R7189">
        <v>0</v>
      </c>
      <c r="S7189">
        <v>0</v>
      </c>
      <c r="T7189">
        <v>0</v>
      </c>
      <c r="U7189" t="s">
        <v>31</v>
      </c>
    </row>
    <row r="7190" spans="1:21" x14ac:dyDescent="0.25">
      <c r="A7190">
        <v>360802</v>
      </c>
      <c r="B7190" t="s">
        <v>21</v>
      </c>
      <c r="C7190" t="s">
        <v>40</v>
      </c>
      <c r="D7190" t="s">
        <v>22</v>
      </c>
      <c r="E7190" t="s">
        <v>59</v>
      </c>
      <c r="F7190" t="s">
        <v>45</v>
      </c>
      <c r="G7190" t="s">
        <v>43</v>
      </c>
      <c r="H7190">
        <v>0.55961272624304603</v>
      </c>
      <c r="I7190">
        <f t="shared" si="224"/>
        <v>559.61272624304604</v>
      </c>
      <c r="J7190" t="str">
        <f t="shared" si="225"/>
        <v>Medium</v>
      </c>
      <c r="K7190" t="s">
        <v>19</v>
      </c>
      <c r="L7190" t="s">
        <v>26</v>
      </c>
      <c r="M7190" t="s">
        <v>28</v>
      </c>
      <c r="N7190">
        <v>10238</v>
      </c>
      <c r="O7190" t="s">
        <v>52</v>
      </c>
      <c r="P7190">
        <v>8000</v>
      </c>
      <c r="Q7190" t="s">
        <v>46</v>
      </c>
      <c r="R7190">
        <v>0</v>
      </c>
      <c r="S7190">
        <v>0</v>
      </c>
      <c r="T7190">
        <v>0</v>
      </c>
      <c r="U7190" t="s">
        <v>31</v>
      </c>
    </row>
    <row r="7191" spans="1:21" x14ac:dyDescent="0.25">
      <c r="A7191">
        <v>861586</v>
      </c>
      <c r="B7191" t="s">
        <v>18</v>
      </c>
      <c r="C7191" t="s">
        <v>40</v>
      </c>
      <c r="D7191" t="s">
        <v>22</v>
      </c>
      <c r="E7191" t="s">
        <v>59</v>
      </c>
      <c r="F7191" t="s">
        <v>44</v>
      </c>
      <c r="G7191" t="s">
        <v>80</v>
      </c>
      <c r="H7191">
        <v>0.55970417666071703</v>
      </c>
      <c r="I7191">
        <f t="shared" si="224"/>
        <v>559.70417666071705</v>
      </c>
      <c r="J7191" t="str">
        <f t="shared" si="225"/>
        <v>Medium</v>
      </c>
      <c r="K7191" t="s">
        <v>19</v>
      </c>
      <c r="L7191" t="s">
        <v>26</v>
      </c>
      <c r="M7191" t="s">
        <v>29</v>
      </c>
      <c r="N7191">
        <v>92101</v>
      </c>
      <c r="O7191" t="s">
        <v>53</v>
      </c>
      <c r="P7191">
        <v>16000</v>
      </c>
      <c r="Q7191" t="s">
        <v>46</v>
      </c>
      <c r="R7191">
        <v>0</v>
      </c>
      <c r="S7191">
        <v>0</v>
      </c>
      <c r="T7191">
        <v>0</v>
      </c>
      <c r="U7191" t="s">
        <v>31</v>
      </c>
    </row>
    <row r="7192" spans="1:21" x14ac:dyDescent="0.25">
      <c r="A7192">
        <v>54199</v>
      </c>
      <c r="B7192" t="s">
        <v>21</v>
      </c>
      <c r="C7192" t="s">
        <v>40</v>
      </c>
      <c r="D7192" t="s">
        <v>16</v>
      </c>
      <c r="E7192" t="s">
        <v>59</v>
      </c>
      <c r="F7192" t="s">
        <v>44</v>
      </c>
      <c r="G7192" t="s">
        <v>80</v>
      </c>
      <c r="H7192">
        <v>0.559733043602331</v>
      </c>
      <c r="I7192">
        <f t="shared" si="224"/>
        <v>559.73304360233101</v>
      </c>
      <c r="J7192" t="str">
        <f t="shared" si="225"/>
        <v>Medium</v>
      </c>
      <c r="K7192" t="s">
        <v>17</v>
      </c>
      <c r="L7192" t="s">
        <v>26</v>
      </c>
      <c r="M7192" t="s">
        <v>29</v>
      </c>
      <c r="N7192">
        <v>10238</v>
      </c>
      <c r="O7192" t="s">
        <v>52</v>
      </c>
      <c r="P7192">
        <v>12000</v>
      </c>
      <c r="Q7192" t="s">
        <v>46</v>
      </c>
      <c r="R7192">
        <v>0</v>
      </c>
      <c r="S7192">
        <v>0</v>
      </c>
      <c r="T7192">
        <v>0</v>
      </c>
      <c r="U7192" t="s">
        <v>30</v>
      </c>
    </row>
    <row r="7193" spans="1:21" x14ac:dyDescent="0.25">
      <c r="A7193">
        <v>255685</v>
      </c>
      <c r="B7193" t="s">
        <v>21</v>
      </c>
      <c r="C7193" t="s">
        <v>41</v>
      </c>
      <c r="D7193" t="s">
        <v>16</v>
      </c>
      <c r="E7193" t="s">
        <v>57</v>
      </c>
      <c r="F7193" t="s">
        <v>44</v>
      </c>
      <c r="G7193" t="s">
        <v>43</v>
      </c>
      <c r="H7193">
        <v>0.55973536925253298</v>
      </c>
      <c r="I7193">
        <f t="shared" si="224"/>
        <v>559.73536925253302</v>
      </c>
      <c r="J7193" t="str">
        <f t="shared" si="225"/>
        <v>Medium</v>
      </c>
      <c r="K7193" t="s">
        <v>17</v>
      </c>
      <c r="L7193" t="s">
        <v>26</v>
      </c>
      <c r="M7193" t="s">
        <v>28</v>
      </c>
      <c r="N7193">
        <v>92101</v>
      </c>
      <c r="O7193" t="s">
        <v>53</v>
      </c>
      <c r="P7193">
        <v>12000</v>
      </c>
      <c r="Q7193" t="s">
        <v>46</v>
      </c>
      <c r="R7193">
        <v>5</v>
      </c>
      <c r="S7193">
        <v>0</v>
      </c>
      <c r="T7193">
        <v>1</v>
      </c>
      <c r="U7193" t="s">
        <v>30</v>
      </c>
    </row>
    <row r="7194" spans="1:21" x14ac:dyDescent="0.25">
      <c r="A7194">
        <v>822914</v>
      </c>
      <c r="B7194" t="s">
        <v>20</v>
      </c>
      <c r="C7194" t="s">
        <v>41</v>
      </c>
      <c r="D7194" t="s">
        <v>16</v>
      </c>
      <c r="E7194" t="s">
        <v>58</v>
      </c>
      <c r="F7194" t="s">
        <v>44</v>
      </c>
      <c r="G7194" t="s">
        <v>42</v>
      </c>
      <c r="H7194">
        <v>0.55981101185737703</v>
      </c>
      <c r="I7194">
        <f t="shared" si="224"/>
        <v>559.81101185737703</v>
      </c>
      <c r="J7194" t="str">
        <f t="shared" si="225"/>
        <v>Medium</v>
      </c>
      <c r="K7194" t="s">
        <v>19</v>
      </c>
      <c r="L7194" t="s">
        <v>26</v>
      </c>
      <c r="M7194" t="s">
        <v>28</v>
      </c>
      <c r="N7194">
        <v>10238</v>
      </c>
      <c r="O7194" t="s">
        <v>52</v>
      </c>
      <c r="P7194">
        <v>15000</v>
      </c>
      <c r="Q7194" t="s">
        <v>46</v>
      </c>
      <c r="R7194">
        <v>0</v>
      </c>
      <c r="S7194">
        <v>0</v>
      </c>
      <c r="T7194">
        <v>2</v>
      </c>
      <c r="U7194" t="s">
        <v>30</v>
      </c>
    </row>
    <row r="7195" spans="1:21" x14ac:dyDescent="0.25">
      <c r="A7195">
        <v>933211</v>
      </c>
      <c r="B7195" t="s">
        <v>21</v>
      </c>
      <c r="C7195" t="s">
        <v>40</v>
      </c>
      <c r="D7195" t="s">
        <v>16</v>
      </c>
      <c r="E7195" t="s">
        <v>57</v>
      </c>
      <c r="F7195" t="s">
        <v>81</v>
      </c>
      <c r="G7195" t="s">
        <v>42</v>
      </c>
      <c r="H7195">
        <v>0.55981836682542696</v>
      </c>
      <c r="I7195">
        <f t="shared" si="224"/>
        <v>559.81836682542701</v>
      </c>
      <c r="J7195" t="str">
        <f t="shared" si="225"/>
        <v>Medium</v>
      </c>
      <c r="K7195" t="s">
        <v>19</v>
      </c>
      <c r="L7195" t="s">
        <v>26</v>
      </c>
      <c r="M7195" t="s">
        <v>28</v>
      </c>
      <c r="N7195">
        <v>10238</v>
      </c>
      <c r="O7195" t="s">
        <v>52</v>
      </c>
      <c r="P7195">
        <v>10000</v>
      </c>
      <c r="Q7195" t="s">
        <v>46</v>
      </c>
      <c r="R7195">
        <v>3</v>
      </c>
      <c r="S7195">
        <v>0</v>
      </c>
      <c r="T7195">
        <v>0</v>
      </c>
      <c r="U7195" t="s">
        <v>30</v>
      </c>
    </row>
    <row r="7196" spans="1:21" x14ac:dyDescent="0.25">
      <c r="A7196">
        <v>708828</v>
      </c>
      <c r="B7196" t="s">
        <v>21</v>
      </c>
      <c r="C7196" t="s">
        <v>40</v>
      </c>
      <c r="D7196" t="s">
        <v>22</v>
      </c>
      <c r="E7196" t="s">
        <v>57</v>
      </c>
      <c r="F7196" t="s">
        <v>44</v>
      </c>
      <c r="G7196" t="s">
        <v>43</v>
      </c>
      <c r="H7196">
        <v>0.55983094633507002</v>
      </c>
      <c r="I7196">
        <f t="shared" si="224"/>
        <v>559.83094633507005</v>
      </c>
      <c r="J7196" t="str">
        <f t="shared" si="225"/>
        <v>Medium</v>
      </c>
      <c r="K7196" t="s">
        <v>17</v>
      </c>
      <c r="L7196" t="s">
        <v>27</v>
      </c>
      <c r="M7196" t="s">
        <v>28</v>
      </c>
      <c r="N7196">
        <v>10238</v>
      </c>
      <c r="O7196" t="s">
        <v>52</v>
      </c>
      <c r="P7196">
        <v>7000</v>
      </c>
      <c r="Q7196" t="s">
        <v>46</v>
      </c>
      <c r="R7196">
        <v>1</v>
      </c>
      <c r="S7196">
        <v>0</v>
      </c>
      <c r="T7196">
        <v>0</v>
      </c>
      <c r="U7196" t="s">
        <v>30</v>
      </c>
    </row>
    <row r="7197" spans="1:21" x14ac:dyDescent="0.25">
      <c r="A7197">
        <v>773546</v>
      </c>
      <c r="B7197" t="s">
        <v>18</v>
      </c>
      <c r="C7197" t="s">
        <v>41</v>
      </c>
      <c r="D7197" t="s">
        <v>16</v>
      </c>
      <c r="E7197" t="s">
        <v>59</v>
      </c>
      <c r="F7197" t="s">
        <v>45</v>
      </c>
      <c r="G7197" t="s">
        <v>80</v>
      </c>
      <c r="H7197">
        <v>0.55987024657358297</v>
      </c>
      <c r="I7197">
        <f t="shared" si="224"/>
        <v>559.87024657358302</v>
      </c>
      <c r="J7197" t="str">
        <f t="shared" si="225"/>
        <v>Medium</v>
      </c>
      <c r="K7197" t="s">
        <v>19</v>
      </c>
      <c r="L7197" t="s">
        <v>26</v>
      </c>
      <c r="M7197" t="s">
        <v>28</v>
      </c>
      <c r="N7197">
        <v>32765</v>
      </c>
      <c r="O7197" t="s">
        <v>51</v>
      </c>
      <c r="P7197">
        <v>14000</v>
      </c>
      <c r="Q7197" t="s">
        <v>46</v>
      </c>
      <c r="R7197">
        <v>0</v>
      </c>
      <c r="S7197">
        <v>0</v>
      </c>
      <c r="T7197">
        <v>0</v>
      </c>
      <c r="U7197" t="s">
        <v>31</v>
      </c>
    </row>
    <row r="7198" spans="1:21" x14ac:dyDescent="0.25">
      <c r="A7198">
        <v>708204</v>
      </c>
      <c r="B7198" t="s">
        <v>21</v>
      </c>
      <c r="C7198" t="s">
        <v>41</v>
      </c>
      <c r="D7198" t="s">
        <v>16</v>
      </c>
      <c r="E7198" t="s">
        <v>57</v>
      </c>
      <c r="F7198" t="s">
        <v>81</v>
      </c>
      <c r="G7198" t="s">
        <v>42</v>
      </c>
      <c r="H7198">
        <v>0.55991211380439299</v>
      </c>
      <c r="I7198">
        <f t="shared" si="224"/>
        <v>559.91211380439302</v>
      </c>
      <c r="J7198" t="str">
        <f t="shared" si="225"/>
        <v>Medium</v>
      </c>
      <c r="K7198" t="s">
        <v>19</v>
      </c>
      <c r="L7198" t="s">
        <v>27</v>
      </c>
      <c r="M7198" t="s">
        <v>28</v>
      </c>
      <c r="N7198">
        <v>10238</v>
      </c>
      <c r="O7198" t="s">
        <v>52</v>
      </c>
      <c r="P7198">
        <v>14000</v>
      </c>
      <c r="Q7198" t="s">
        <v>47</v>
      </c>
      <c r="R7198">
        <v>1</v>
      </c>
      <c r="S7198">
        <v>0</v>
      </c>
      <c r="T7198">
        <v>2</v>
      </c>
      <c r="U7198" t="s">
        <v>30</v>
      </c>
    </row>
    <row r="7199" spans="1:21" x14ac:dyDescent="0.25">
      <c r="A7199">
        <v>366291</v>
      </c>
      <c r="B7199" t="s">
        <v>20</v>
      </c>
      <c r="C7199" t="s">
        <v>40</v>
      </c>
      <c r="D7199" t="s">
        <v>16</v>
      </c>
      <c r="E7199" t="s">
        <v>58</v>
      </c>
      <c r="F7199" t="s">
        <v>45</v>
      </c>
      <c r="G7199" t="s">
        <v>80</v>
      </c>
      <c r="H7199">
        <v>0.559937229527951</v>
      </c>
      <c r="I7199">
        <f t="shared" si="224"/>
        <v>559.93722952795099</v>
      </c>
      <c r="J7199" t="str">
        <f t="shared" si="225"/>
        <v>Medium</v>
      </c>
      <c r="K7199" t="s">
        <v>19</v>
      </c>
      <c r="L7199" t="s">
        <v>27</v>
      </c>
      <c r="M7199" t="s">
        <v>28</v>
      </c>
      <c r="N7199">
        <v>10238</v>
      </c>
      <c r="O7199" t="s">
        <v>52</v>
      </c>
      <c r="P7199">
        <v>14000</v>
      </c>
      <c r="Q7199" t="s">
        <v>47</v>
      </c>
      <c r="R7199">
        <v>0</v>
      </c>
      <c r="S7199">
        <v>0</v>
      </c>
      <c r="T7199">
        <v>1</v>
      </c>
      <c r="U7199" t="s">
        <v>30</v>
      </c>
    </row>
    <row r="7200" spans="1:21" x14ac:dyDescent="0.25">
      <c r="A7200">
        <v>287643</v>
      </c>
      <c r="B7200" t="s">
        <v>21</v>
      </c>
      <c r="C7200" t="s">
        <v>41</v>
      </c>
      <c r="D7200" t="s">
        <v>16</v>
      </c>
      <c r="E7200" t="s">
        <v>57</v>
      </c>
      <c r="F7200" t="s">
        <v>45</v>
      </c>
      <c r="G7200" t="s">
        <v>43</v>
      </c>
      <c r="H7200">
        <v>0.559966745309322</v>
      </c>
      <c r="I7200">
        <f t="shared" si="224"/>
        <v>559.96674530932205</v>
      </c>
      <c r="J7200" t="str">
        <f t="shared" si="225"/>
        <v>Medium</v>
      </c>
      <c r="K7200" t="s">
        <v>19</v>
      </c>
      <c r="L7200" t="s">
        <v>27</v>
      </c>
      <c r="M7200" t="s">
        <v>28</v>
      </c>
      <c r="N7200">
        <v>10238</v>
      </c>
      <c r="O7200" t="s">
        <v>52</v>
      </c>
      <c r="P7200">
        <v>12000</v>
      </c>
      <c r="Q7200" t="s">
        <v>46</v>
      </c>
      <c r="R7200">
        <v>2</v>
      </c>
      <c r="S7200">
        <v>0</v>
      </c>
      <c r="T7200">
        <v>1</v>
      </c>
      <c r="U7200" t="s">
        <v>30</v>
      </c>
    </row>
    <row r="7201" spans="1:21" x14ac:dyDescent="0.25">
      <c r="A7201">
        <v>512169</v>
      </c>
      <c r="B7201" t="s">
        <v>20</v>
      </c>
      <c r="C7201" t="s">
        <v>41</v>
      </c>
      <c r="D7201" t="s">
        <v>16</v>
      </c>
      <c r="E7201" t="s">
        <v>58</v>
      </c>
      <c r="F7201" t="s">
        <v>44</v>
      </c>
      <c r="G7201" t="s">
        <v>80</v>
      </c>
      <c r="H7201">
        <v>0.55998133063824695</v>
      </c>
      <c r="I7201">
        <f t="shared" si="224"/>
        <v>559.98133063824696</v>
      </c>
      <c r="J7201" t="str">
        <f t="shared" si="225"/>
        <v>Medium</v>
      </c>
      <c r="K7201" t="s">
        <v>19</v>
      </c>
      <c r="L7201" t="s">
        <v>27</v>
      </c>
      <c r="M7201" t="s">
        <v>28</v>
      </c>
      <c r="N7201">
        <v>32765</v>
      </c>
      <c r="O7201" t="s">
        <v>51</v>
      </c>
      <c r="P7201">
        <v>10000</v>
      </c>
      <c r="Q7201" t="s">
        <v>46</v>
      </c>
      <c r="R7201">
        <v>3</v>
      </c>
      <c r="S7201">
        <v>0</v>
      </c>
      <c r="T7201">
        <v>1</v>
      </c>
      <c r="U7201" t="s">
        <v>30</v>
      </c>
    </row>
    <row r="7202" spans="1:21" x14ac:dyDescent="0.25">
      <c r="A7202">
        <v>117775</v>
      </c>
      <c r="B7202" t="s">
        <v>21</v>
      </c>
      <c r="C7202" t="s">
        <v>41</v>
      </c>
      <c r="D7202" t="s">
        <v>16</v>
      </c>
      <c r="E7202" t="s">
        <v>57</v>
      </c>
      <c r="F7202" t="s">
        <v>45</v>
      </c>
      <c r="G7202" t="s">
        <v>80</v>
      </c>
      <c r="H7202">
        <v>0.56002273470249597</v>
      </c>
      <c r="I7202">
        <f t="shared" si="224"/>
        <v>560.022734702496</v>
      </c>
      <c r="J7202" t="str">
        <f t="shared" si="225"/>
        <v>Medium</v>
      </c>
      <c r="K7202" t="s">
        <v>19</v>
      </c>
      <c r="L7202" t="s">
        <v>27</v>
      </c>
      <c r="M7202" t="s">
        <v>28</v>
      </c>
      <c r="N7202">
        <v>10238</v>
      </c>
      <c r="O7202" t="s">
        <v>52</v>
      </c>
      <c r="P7202">
        <v>10000</v>
      </c>
      <c r="Q7202" t="s">
        <v>46</v>
      </c>
      <c r="R7202">
        <v>4</v>
      </c>
      <c r="S7202">
        <v>0</v>
      </c>
      <c r="T7202">
        <v>2</v>
      </c>
      <c r="U7202" t="s">
        <v>30</v>
      </c>
    </row>
    <row r="7203" spans="1:21" x14ac:dyDescent="0.25">
      <c r="A7203">
        <v>441508</v>
      </c>
      <c r="B7203" t="s">
        <v>21</v>
      </c>
      <c r="C7203" t="s">
        <v>40</v>
      </c>
      <c r="D7203" t="s">
        <v>16</v>
      </c>
      <c r="E7203" t="s">
        <v>59</v>
      </c>
      <c r="F7203" t="s">
        <v>44</v>
      </c>
      <c r="G7203" t="s">
        <v>43</v>
      </c>
      <c r="H7203">
        <v>0.56008165265876497</v>
      </c>
      <c r="I7203">
        <f t="shared" si="224"/>
        <v>560.08165265876494</v>
      </c>
      <c r="J7203" t="str">
        <f t="shared" si="225"/>
        <v>Medium</v>
      </c>
      <c r="K7203" t="s">
        <v>19</v>
      </c>
      <c r="L7203" t="s">
        <v>26</v>
      </c>
      <c r="M7203" t="s">
        <v>29</v>
      </c>
      <c r="N7203">
        <v>10238</v>
      </c>
      <c r="O7203" t="s">
        <v>52</v>
      </c>
      <c r="P7203">
        <v>16000</v>
      </c>
      <c r="Q7203" t="s">
        <v>46</v>
      </c>
      <c r="R7203">
        <v>0</v>
      </c>
      <c r="S7203">
        <v>0</v>
      </c>
      <c r="T7203">
        <v>0</v>
      </c>
      <c r="U7203" t="s">
        <v>31</v>
      </c>
    </row>
    <row r="7204" spans="1:21" x14ac:dyDescent="0.25">
      <c r="A7204">
        <v>725657</v>
      </c>
      <c r="B7204" t="s">
        <v>20</v>
      </c>
      <c r="C7204" t="s">
        <v>40</v>
      </c>
      <c r="D7204" t="s">
        <v>22</v>
      </c>
      <c r="E7204" t="s">
        <v>58</v>
      </c>
      <c r="F7204" t="s">
        <v>44</v>
      </c>
      <c r="G7204" t="s">
        <v>80</v>
      </c>
      <c r="H7204">
        <v>0.56009632620971805</v>
      </c>
      <c r="I7204">
        <f t="shared" si="224"/>
        <v>560.09632620971809</v>
      </c>
      <c r="J7204" t="str">
        <f t="shared" si="225"/>
        <v>Medium</v>
      </c>
      <c r="K7204" t="s">
        <v>17</v>
      </c>
      <c r="L7204" t="s">
        <v>27</v>
      </c>
      <c r="M7204" t="s">
        <v>28</v>
      </c>
      <c r="N7204">
        <v>32765</v>
      </c>
      <c r="O7204" t="s">
        <v>51</v>
      </c>
      <c r="P7204">
        <v>8000</v>
      </c>
      <c r="Q7204" t="s">
        <v>46</v>
      </c>
      <c r="R7204">
        <v>3</v>
      </c>
      <c r="S7204">
        <v>0</v>
      </c>
      <c r="T7204">
        <v>0</v>
      </c>
      <c r="U7204" t="s">
        <v>30</v>
      </c>
    </row>
    <row r="7205" spans="1:21" x14ac:dyDescent="0.25">
      <c r="A7205">
        <v>837798</v>
      </c>
      <c r="B7205" t="s">
        <v>15</v>
      </c>
      <c r="C7205" t="s">
        <v>41</v>
      </c>
      <c r="D7205" t="s">
        <v>16</v>
      </c>
      <c r="E7205" t="s">
        <v>59</v>
      </c>
      <c r="F7205" t="s">
        <v>45</v>
      </c>
      <c r="G7205" t="s">
        <v>43</v>
      </c>
      <c r="H7205">
        <v>0.56012145831587301</v>
      </c>
      <c r="I7205">
        <f t="shared" si="224"/>
        <v>560.12145831587304</v>
      </c>
      <c r="J7205" t="str">
        <f t="shared" si="225"/>
        <v>Medium</v>
      </c>
      <c r="K7205" t="s">
        <v>19</v>
      </c>
      <c r="L7205" t="s">
        <v>26</v>
      </c>
      <c r="M7205" t="s">
        <v>28</v>
      </c>
      <c r="N7205">
        <v>10238</v>
      </c>
      <c r="O7205" t="s">
        <v>52</v>
      </c>
      <c r="P7205">
        <v>15000</v>
      </c>
      <c r="Q7205" t="s">
        <v>46</v>
      </c>
      <c r="R7205">
        <v>0</v>
      </c>
      <c r="S7205">
        <v>0</v>
      </c>
      <c r="T7205">
        <v>0</v>
      </c>
      <c r="U7205" t="s">
        <v>31</v>
      </c>
    </row>
    <row r="7206" spans="1:21" x14ac:dyDescent="0.25">
      <c r="A7206">
        <v>782760</v>
      </c>
      <c r="B7206" t="s">
        <v>20</v>
      </c>
      <c r="C7206" t="s">
        <v>40</v>
      </c>
      <c r="D7206" t="s">
        <v>16</v>
      </c>
      <c r="E7206" t="s">
        <v>58</v>
      </c>
      <c r="F7206" t="s">
        <v>81</v>
      </c>
      <c r="G7206" t="s">
        <v>80</v>
      </c>
      <c r="H7206">
        <v>0.56013505458358803</v>
      </c>
      <c r="I7206">
        <f t="shared" si="224"/>
        <v>560.13505458358804</v>
      </c>
      <c r="J7206" t="str">
        <f t="shared" si="225"/>
        <v>Medium</v>
      </c>
      <c r="K7206" t="s">
        <v>19</v>
      </c>
      <c r="L7206" t="s">
        <v>27</v>
      </c>
      <c r="M7206" t="s">
        <v>28</v>
      </c>
      <c r="N7206">
        <v>32765</v>
      </c>
      <c r="O7206" t="s">
        <v>51</v>
      </c>
      <c r="P7206">
        <v>12000</v>
      </c>
      <c r="Q7206" t="s">
        <v>46</v>
      </c>
      <c r="R7206">
        <v>0</v>
      </c>
      <c r="S7206">
        <v>0</v>
      </c>
      <c r="T7206">
        <v>1</v>
      </c>
      <c r="U7206" t="s">
        <v>30</v>
      </c>
    </row>
    <row r="7207" spans="1:21" x14ac:dyDescent="0.25">
      <c r="A7207">
        <v>515068</v>
      </c>
      <c r="B7207" t="s">
        <v>20</v>
      </c>
      <c r="C7207" t="s">
        <v>41</v>
      </c>
      <c r="D7207" t="s">
        <v>16</v>
      </c>
      <c r="E7207" t="s">
        <v>58</v>
      </c>
      <c r="F7207" t="s">
        <v>45</v>
      </c>
      <c r="G7207" t="s">
        <v>80</v>
      </c>
      <c r="H7207">
        <v>0.56013557466974395</v>
      </c>
      <c r="I7207">
        <f t="shared" si="224"/>
        <v>560.13557466974396</v>
      </c>
      <c r="J7207" t="str">
        <f t="shared" si="225"/>
        <v>Medium</v>
      </c>
      <c r="K7207" t="s">
        <v>19</v>
      </c>
      <c r="L7207" t="s">
        <v>27</v>
      </c>
      <c r="M7207" t="s">
        <v>28</v>
      </c>
      <c r="N7207">
        <v>10238</v>
      </c>
      <c r="O7207" t="s">
        <v>52</v>
      </c>
      <c r="P7207">
        <v>9000</v>
      </c>
      <c r="Q7207" t="s">
        <v>46</v>
      </c>
      <c r="R7207">
        <v>0</v>
      </c>
      <c r="S7207">
        <v>0</v>
      </c>
      <c r="T7207">
        <v>3</v>
      </c>
      <c r="U7207" t="s">
        <v>30</v>
      </c>
    </row>
    <row r="7208" spans="1:21" x14ac:dyDescent="0.25">
      <c r="A7208">
        <v>707069</v>
      </c>
      <c r="B7208" t="s">
        <v>20</v>
      </c>
      <c r="C7208" t="s">
        <v>41</v>
      </c>
      <c r="D7208" t="s">
        <v>16</v>
      </c>
      <c r="E7208" t="s">
        <v>58</v>
      </c>
      <c r="F7208" t="s">
        <v>44</v>
      </c>
      <c r="G7208" t="s">
        <v>43</v>
      </c>
      <c r="H7208">
        <v>0.56017535322319401</v>
      </c>
      <c r="I7208">
        <f t="shared" si="224"/>
        <v>560.17535322319395</v>
      </c>
      <c r="J7208" t="str">
        <f t="shared" si="225"/>
        <v>Medium</v>
      </c>
      <c r="K7208" t="s">
        <v>17</v>
      </c>
      <c r="L7208" t="s">
        <v>27</v>
      </c>
      <c r="M7208" t="s">
        <v>28</v>
      </c>
      <c r="N7208">
        <v>32765</v>
      </c>
      <c r="O7208" t="s">
        <v>51</v>
      </c>
      <c r="P7208">
        <v>14000</v>
      </c>
      <c r="Q7208" t="s">
        <v>46</v>
      </c>
      <c r="R7208">
        <v>3</v>
      </c>
      <c r="S7208">
        <v>0</v>
      </c>
      <c r="T7208">
        <v>0</v>
      </c>
      <c r="U7208" t="s">
        <v>30</v>
      </c>
    </row>
    <row r="7209" spans="1:21" x14ac:dyDescent="0.25">
      <c r="A7209">
        <v>971841</v>
      </c>
      <c r="B7209" t="s">
        <v>21</v>
      </c>
      <c r="C7209" t="s">
        <v>40</v>
      </c>
      <c r="D7209" t="s">
        <v>16</v>
      </c>
      <c r="E7209" t="s">
        <v>57</v>
      </c>
      <c r="F7209" t="s">
        <v>45</v>
      </c>
      <c r="G7209" t="s">
        <v>43</v>
      </c>
      <c r="H7209">
        <v>0.56025015191146499</v>
      </c>
      <c r="I7209">
        <f t="shared" si="224"/>
        <v>560.25015191146497</v>
      </c>
      <c r="J7209" t="str">
        <f t="shared" si="225"/>
        <v>Medium</v>
      </c>
      <c r="K7209" t="s">
        <v>17</v>
      </c>
      <c r="L7209" t="s">
        <v>27</v>
      </c>
      <c r="M7209" t="s">
        <v>28</v>
      </c>
      <c r="N7209">
        <v>10238</v>
      </c>
      <c r="O7209" t="s">
        <v>52</v>
      </c>
      <c r="P7209">
        <v>15000</v>
      </c>
      <c r="Q7209" t="s">
        <v>46</v>
      </c>
      <c r="R7209">
        <v>1</v>
      </c>
      <c r="S7209">
        <v>0</v>
      </c>
      <c r="T7209">
        <v>1</v>
      </c>
      <c r="U7209" t="s">
        <v>30</v>
      </c>
    </row>
    <row r="7210" spans="1:21" x14ac:dyDescent="0.25">
      <c r="A7210">
        <v>379065</v>
      </c>
      <c r="B7210" t="s">
        <v>21</v>
      </c>
      <c r="C7210" t="s">
        <v>40</v>
      </c>
      <c r="D7210" t="s">
        <v>16</v>
      </c>
      <c r="E7210" t="s">
        <v>57</v>
      </c>
      <c r="F7210" t="s">
        <v>45</v>
      </c>
      <c r="G7210" t="s">
        <v>43</v>
      </c>
      <c r="H7210">
        <v>0.56031372177647698</v>
      </c>
      <c r="I7210">
        <f t="shared" si="224"/>
        <v>560.313721776477</v>
      </c>
      <c r="J7210" t="str">
        <f t="shared" si="225"/>
        <v>Medium</v>
      </c>
      <c r="K7210" t="s">
        <v>19</v>
      </c>
      <c r="L7210" t="s">
        <v>27</v>
      </c>
      <c r="M7210" t="s">
        <v>28</v>
      </c>
      <c r="N7210">
        <v>10238</v>
      </c>
      <c r="O7210" t="s">
        <v>52</v>
      </c>
      <c r="P7210">
        <v>8000</v>
      </c>
      <c r="Q7210" t="s">
        <v>46</v>
      </c>
      <c r="R7210">
        <v>2</v>
      </c>
      <c r="S7210">
        <v>0</v>
      </c>
      <c r="T7210">
        <v>2</v>
      </c>
      <c r="U7210" t="s">
        <v>30</v>
      </c>
    </row>
    <row r="7211" spans="1:21" x14ac:dyDescent="0.25">
      <c r="A7211">
        <v>24512</v>
      </c>
      <c r="B7211" t="s">
        <v>20</v>
      </c>
      <c r="C7211" t="s">
        <v>41</v>
      </c>
      <c r="D7211" t="s">
        <v>22</v>
      </c>
      <c r="E7211" t="s">
        <v>58</v>
      </c>
      <c r="F7211" t="s">
        <v>44</v>
      </c>
      <c r="G7211" t="s">
        <v>42</v>
      </c>
      <c r="H7211">
        <v>0.56041301147651501</v>
      </c>
      <c r="I7211">
        <f t="shared" si="224"/>
        <v>560.41301147651507</v>
      </c>
      <c r="J7211" t="str">
        <f t="shared" si="225"/>
        <v>Medium</v>
      </c>
      <c r="K7211" t="s">
        <v>19</v>
      </c>
      <c r="L7211" t="s">
        <v>26</v>
      </c>
      <c r="M7211" t="s">
        <v>29</v>
      </c>
      <c r="N7211">
        <v>10238</v>
      </c>
      <c r="O7211" t="s">
        <v>52</v>
      </c>
      <c r="P7211">
        <v>12000</v>
      </c>
      <c r="Q7211" t="s">
        <v>46</v>
      </c>
      <c r="R7211">
        <v>1</v>
      </c>
      <c r="S7211">
        <v>0</v>
      </c>
      <c r="T7211">
        <v>0</v>
      </c>
      <c r="U7211" t="s">
        <v>30</v>
      </c>
    </row>
    <row r="7212" spans="1:21" x14ac:dyDescent="0.25">
      <c r="A7212">
        <v>876300</v>
      </c>
      <c r="B7212" t="s">
        <v>15</v>
      </c>
      <c r="C7212" t="s">
        <v>40</v>
      </c>
      <c r="D7212" t="s">
        <v>16</v>
      </c>
      <c r="E7212" t="s">
        <v>58</v>
      </c>
      <c r="F7212" t="s">
        <v>81</v>
      </c>
      <c r="G7212" t="s">
        <v>42</v>
      </c>
      <c r="H7212">
        <v>0.56043309050116896</v>
      </c>
      <c r="I7212">
        <f t="shared" si="224"/>
        <v>560.43309050116898</v>
      </c>
      <c r="J7212" t="str">
        <f t="shared" si="225"/>
        <v>Medium</v>
      </c>
      <c r="K7212" t="s">
        <v>19</v>
      </c>
      <c r="L7212" t="s">
        <v>27</v>
      </c>
      <c r="M7212" t="s">
        <v>28</v>
      </c>
      <c r="N7212">
        <v>10238</v>
      </c>
      <c r="O7212" t="s">
        <v>52</v>
      </c>
      <c r="P7212">
        <v>9000</v>
      </c>
      <c r="Q7212" t="s">
        <v>46</v>
      </c>
      <c r="R7212">
        <v>0</v>
      </c>
      <c r="S7212">
        <v>0</v>
      </c>
      <c r="T7212">
        <v>1</v>
      </c>
      <c r="U7212" t="s">
        <v>30</v>
      </c>
    </row>
    <row r="7213" spans="1:21" x14ac:dyDescent="0.25">
      <c r="A7213">
        <v>364265</v>
      </c>
      <c r="B7213" t="s">
        <v>18</v>
      </c>
      <c r="C7213" t="s">
        <v>40</v>
      </c>
      <c r="D7213" t="s">
        <v>22</v>
      </c>
      <c r="E7213" t="s">
        <v>59</v>
      </c>
      <c r="F7213" t="s">
        <v>44</v>
      </c>
      <c r="G7213" t="s">
        <v>80</v>
      </c>
      <c r="H7213">
        <v>0.56051368179043703</v>
      </c>
      <c r="I7213">
        <f t="shared" si="224"/>
        <v>560.51368179043709</v>
      </c>
      <c r="J7213" t="str">
        <f t="shared" si="225"/>
        <v>Medium</v>
      </c>
      <c r="K7213" t="s">
        <v>17</v>
      </c>
      <c r="L7213" t="s">
        <v>26</v>
      </c>
      <c r="M7213" t="s">
        <v>28</v>
      </c>
      <c r="N7213">
        <v>10238</v>
      </c>
      <c r="O7213" t="s">
        <v>52</v>
      </c>
      <c r="P7213">
        <v>10000</v>
      </c>
      <c r="Q7213" t="s">
        <v>47</v>
      </c>
      <c r="R7213">
        <v>0</v>
      </c>
      <c r="S7213">
        <v>0</v>
      </c>
      <c r="T7213">
        <v>0</v>
      </c>
      <c r="U7213" t="s">
        <v>30</v>
      </c>
    </row>
    <row r="7214" spans="1:21" x14ac:dyDescent="0.25">
      <c r="A7214">
        <v>37519</v>
      </c>
      <c r="B7214" t="s">
        <v>15</v>
      </c>
      <c r="C7214" t="s">
        <v>40</v>
      </c>
      <c r="D7214" t="s">
        <v>16</v>
      </c>
      <c r="E7214" t="s">
        <v>59</v>
      </c>
      <c r="F7214" t="s">
        <v>45</v>
      </c>
      <c r="G7214" t="s">
        <v>43</v>
      </c>
      <c r="H7214">
        <v>0.56054135249677794</v>
      </c>
      <c r="I7214">
        <f t="shared" si="224"/>
        <v>560.5413524967779</v>
      </c>
      <c r="J7214" t="str">
        <f t="shared" si="225"/>
        <v>Medium</v>
      </c>
      <c r="K7214" t="s">
        <v>19</v>
      </c>
      <c r="L7214" t="s">
        <v>27</v>
      </c>
      <c r="M7214" t="s">
        <v>28</v>
      </c>
      <c r="N7214">
        <v>32765</v>
      </c>
      <c r="O7214" t="s">
        <v>51</v>
      </c>
      <c r="P7214">
        <v>3000</v>
      </c>
      <c r="Q7214" t="s">
        <v>46</v>
      </c>
      <c r="R7214">
        <v>0</v>
      </c>
      <c r="S7214">
        <v>0</v>
      </c>
      <c r="T7214">
        <v>0</v>
      </c>
      <c r="U7214" t="s">
        <v>31</v>
      </c>
    </row>
    <row r="7215" spans="1:21" x14ac:dyDescent="0.25">
      <c r="A7215">
        <v>107189</v>
      </c>
      <c r="B7215" t="s">
        <v>20</v>
      </c>
      <c r="C7215" t="s">
        <v>41</v>
      </c>
      <c r="D7215" t="s">
        <v>16</v>
      </c>
      <c r="E7215" t="s">
        <v>58</v>
      </c>
      <c r="F7215" t="s">
        <v>44</v>
      </c>
      <c r="G7215" t="s">
        <v>80</v>
      </c>
      <c r="H7215">
        <v>0.56056599293675102</v>
      </c>
      <c r="I7215">
        <f t="shared" si="224"/>
        <v>560.56599293675106</v>
      </c>
      <c r="J7215" t="str">
        <f t="shared" si="225"/>
        <v>Medium</v>
      </c>
      <c r="K7215" t="s">
        <v>19</v>
      </c>
      <c r="L7215" t="s">
        <v>26</v>
      </c>
      <c r="M7215" t="s">
        <v>29</v>
      </c>
      <c r="N7215">
        <v>10238</v>
      </c>
      <c r="O7215" t="s">
        <v>52</v>
      </c>
      <c r="P7215">
        <v>12000</v>
      </c>
      <c r="Q7215" t="s">
        <v>46</v>
      </c>
      <c r="R7215">
        <v>0</v>
      </c>
      <c r="S7215">
        <v>0</v>
      </c>
      <c r="T7215">
        <v>6</v>
      </c>
      <c r="U7215" t="s">
        <v>31</v>
      </c>
    </row>
    <row r="7216" spans="1:21" x14ac:dyDescent="0.25">
      <c r="A7216">
        <v>381569</v>
      </c>
      <c r="B7216" t="s">
        <v>20</v>
      </c>
      <c r="C7216" t="s">
        <v>41</v>
      </c>
      <c r="D7216" t="s">
        <v>16</v>
      </c>
      <c r="E7216" t="s">
        <v>59</v>
      </c>
      <c r="F7216" t="s">
        <v>44</v>
      </c>
      <c r="G7216" t="s">
        <v>43</v>
      </c>
      <c r="H7216">
        <v>0.56064398465560805</v>
      </c>
      <c r="I7216">
        <f t="shared" si="224"/>
        <v>560.64398465560805</v>
      </c>
      <c r="J7216" t="str">
        <f t="shared" si="225"/>
        <v>Medium</v>
      </c>
      <c r="K7216" t="s">
        <v>17</v>
      </c>
      <c r="L7216" t="s">
        <v>26</v>
      </c>
      <c r="M7216" t="s">
        <v>28</v>
      </c>
      <c r="N7216">
        <v>32765</v>
      </c>
      <c r="O7216" t="s">
        <v>51</v>
      </c>
      <c r="P7216">
        <v>10000</v>
      </c>
      <c r="Q7216" t="s">
        <v>46</v>
      </c>
      <c r="R7216">
        <v>0</v>
      </c>
      <c r="S7216">
        <v>0</v>
      </c>
      <c r="T7216">
        <v>0</v>
      </c>
      <c r="U7216" t="s">
        <v>31</v>
      </c>
    </row>
    <row r="7217" spans="1:21" x14ac:dyDescent="0.25">
      <c r="A7217">
        <v>635647</v>
      </c>
      <c r="B7217" t="s">
        <v>21</v>
      </c>
      <c r="C7217" t="s">
        <v>41</v>
      </c>
      <c r="D7217" t="s">
        <v>16</v>
      </c>
      <c r="E7217" t="s">
        <v>57</v>
      </c>
      <c r="F7217" t="s">
        <v>44</v>
      </c>
      <c r="G7217" t="s">
        <v>43</v>
      </c>
      <c r="H7217">
        <v>0.560647218125081</v>
      </c>
      <c r="I7217">
        <f t="shared" si="224"/>
        <v>560.64721812508105</v>
      </c>
      <c r="J7217" t="str">
        <f t="shared" si="225"/>
        <v>Medium</v>
      </c>
      <c r="K7217" t="s">
        <v>19</v>
      </c>
      <c r="L7217" t="s">
        <v>26</v>
      </c>
      <c r="M7217" t="s">
        <v>28</v>
      </c>
      <c r="N7217">
        <v>32765</v>
      </c>
      <c r="O7217" t="s">
        <v>51</v>
      </c>
      <c r="P7217">
        <v>10000</v>
      </c>
      <c r="Q7217" t="s">
        <v>46</v>
      </c>
      <c r="R7217">
        <v>2</v>
      </c>
      <c r="S7217">
        <v>0</v>
      </c>
      <c r="T7217">
        <v>4</v>
      </c>
      <c r="U7217" t="s">
        <v>30</v>
      </c>
    </row>
    <row r="7218" spans="1:21" x14ac:dyDescent="0.25">
      <c r="A7218">
        <v>185231</v>
      </c>
      <c r="B7218" t="s">
        <v>18</v>
      </c>
      <c r="C7218" t="s">
        <v>40</v>
      </c>
      <c r="D7218" t="s">
        <v>16</v>
      </c>
      <c r="E7218" t="s">
        <v>59</v>
      </c>
      <c r="F7218" t="s">
        <v>44</v>
      </c>
      <c r="G7218" t="s">
        <v>80</v>
      </c>
      <c r="H7218">
        <v>0.56077020663208199</v>
      </c>
      <c r="I7218">
        <f t="shared" si="224"/>
        <v>560.77020663208202</v>
      </c>
      <c r="J7218" t="str">
        <f t="shared" si="225"/>
        <v>Medium</v>
      </c>
      <c r="K7218" t="s">
        <v>19</v>
      </c>
      <c r="L7218" t="s">
        <v>26</v>
      </c>
      <c r="M7218" t="s">
        <v>28</v>
      </c>
      <c r="N7218">
        <v>10238</v>
      </c>
      <c r="O7218" t="s">
        <v>52</v>
      </c>
      <c r="P7218">
        <v>11000</v>
      </c>
      <c r="Q7218" t="s">
        <v>46</v>
      </c>
      <c r="R7218">
        <v>0</v>
      </c>
      <c r="S7218">
        <v>0</v>
      </c>
      <c r="T7218">
        <v>0</v>
      </c>
      <c r="U7218" t="s">
        <v>30</v>
      </c>
    </row>
    <row r="7219" spans="1:21" x14ac:dyDescent="0.25">
      <c r="A7219">
        <v>105199</v>
      </c>
      <c r="B7219" t="s">
        <v>20</v>
      </c>
      <c r="C7219" t="s">
        <v>41</v>
      </c>
      <c r="D7219" t="s">
        <v>16</v>
      </c>
      <c r="E7219" t="s">
        <v>58</v>
      </c>
      <c r="F7219" t="s">
        <v>45</v>
      </c>
      <c r="G7219" t="s">
        <v>80</v>
      </c>
      <c r="H7219">
        <v>0.56079590961278603</v>
      </c>
      <c r="I7219">
        <f t="shared" si="224"/>
        <v>560.79590961278598</v>
      </c>
      <c r="J7219" t="str">
        <f t="shared" si="225"/>
        <v>Medium</v>
      </c>
      <c r="K7219" t="s">
        <v>19</v>
      </c>
      <c r="L7219" t="s">
        <v>26</v>
      </c>
      <c r="M7219" t="s">
        <v>28</v>
      </c>
      <c r="N7219">
        <v>10238</v>
      </c>
      <c r="O7219" t="s">
        <v>52</v>
      </c>
      <c r="P7219">
        <v>9000</v>
      </c>
      <c r="Q7219" t="s">
        <v>46</v>
      </c>
      <c r="R7219">
        <v>2</v>
      </c>
      <c r="S7219">
        <v>0</v>
      </c>
      <c r="T7219">
        <v>1</v>
      </c>
      <c r="U7219" t="s">
        <v>30</v>
      </c>
    </row>
    <row r="7220" spans="1:21" x14ac:dyDescent="0.25">
      <c r="A7220">
        <v>94813</v>
      </c>
      <c r="B7220" t="s">
        <v>21</v>
      </c>
      <c r="C7220" t="s">
        <v>41</v>
      </c>
      <c r="D7220" t="s">
        <v>16</v>
      </c>
      <c r="E7220" t="s">
        <v>59</v>
      </c>
      <c r="F7220" t="s">
        <v>44</v>
      </c>
      <c r="G7220" t="s">
        <v>80</v>
      </c>
      <c r="H7220">
        <v>0.56079894006171405</v>
      </c>
      <c r="I7220">
        <f t="shared" si="224"/>
        <v>560.79894006171401</v>
      </c>
      <c r="J7220" t="str">
        <f t="shared" si="225"/>
        <v>Medium</v>
      </c>
      <c r="K7220" t="s">
        <v>19</v>
      </c>
      <c r="L7220" t="s">
        <v>27</v>
      </c>
      <c r="M7220" t="s">
        <v>28</v>
      </c>
      <c r="N7220">
        <v>10238</v>
      </c>
      <c r="O7220" t="s">
        <v>52</v>
      </c>
      <c r="P7220">
        <v>13000</v>
      </c>
      <c r="Q7220" t="s">
        <v>46</v>
      </c>
      <c r="R7220">
        <v>0</v>
      </c>
      <c r="S7220">
        <v>0</v>
      </c>
      <c r="T7220">
        <v>0</v>
      </c>
      <c r="U7220" t="s">
        <v>30</v>
      </c>
    </row>
    <row r="7221" spans="1:21" x14ac:dyDescent="0.25">
      <c r="A7221">
        <v>77676</v>
      </c>
      <c r="B7221" t="s">
        <v>21</v>
      </c>
      <c r="C7221" t="s">
        <v>40</v>
      </c>
      <c r="D7221" t="s">
        <v>16</v>
      </c>
      <c r="E7221" t="s">
        <v>58</v>
      </c>
      <c r="F7221" t="s">
        <v>81</v>
      </c>
      <c r="G7221" t="s">
        <v>80</v>
      </c>
      <c r="H7221">
        <v>0.56081126588527097</v>
      </c>
      <c r="I7221">
        <f t="shared" si="224"/>
        <v>560.81126588527093</v>
      </c>
      <c r="J7221" t="str">
        <f t="shared" si="225"/>
        <v>Medium</v>
      </c>
      <c r="K7221" t="s">
        <v>19</v>
      </c>
      <c r="L7221" t="s">
        <v>26</v>
      </c>
      <c r="M7221" t="s">
        <v>28</v>
      </c>
      <c r="N7221">
        <v>10238</v>
      </c>
      <c r="O7221" t="s">
        <v>52</v>
      </c>
      <c r="P7221">
        <v>14000</v>
      </c>
      <c r="Q7221" t="s">
        <v>46</v>
      </c>
      <c r="R7221">
        <v>0</v>
      </c>
      <c r="S7221">
        <v>0</v>
      </c>
      <c r="T7221">
        <v>1</v>
      </c>
      <c r="U7221" t="s">
        <v>30</v>
      </c>
    </row>
    <row r="7222" spans="1:21" x14ac:dyDescent="0.25">
      <c r="A7222">
        <v>3626</v>
      </c>
      <c r="B7222" t="s">
        <v>21</v>
      </c>
      <c r="C7222" t="s">
        <v>40</v>
      </c>
      <c r="D7222" t="s">
        <v>16</v>
      </c>
      <c r="E7222" t="s">
        <v>57</v>
      </c>
      <c r="F7222" t="s">
        <v>45</v>
      </c>
      <c r="G7222" t="s">
        <v>43</v>
      </c>
      <c r="H7222">
        <v>0.560818556863939</v>
      </c>
      <c r="I7222">
        <f t="shared" si="224"/>
        <v>560.81855686393897</v>
      </c>
      <c r="J7222" t="str">
        <f t="shared" si="225"/>
        <v>Medium</v>
      </c>
      <c r="K7222" t="s">
        <v>17</v>
      </c>
      <c r="L7222" t="s">
        <v>27</v>
      </c>
      <c r="M7222" t="s">
        <v>28</v>
      </c>
      <c r="N7222">
        <v>10238</v>
      </c>
      <c r="O7222" t="s">
        <v>52</v>
      </c>
      <c r="P7222">
        <v>11000</v>
      </c>
      <c r="Q7222" t="s">
        <v>46</v>
      </c>
      <c r="R7222">
        <v>1</v>
      </c>
      <c r="S7222">
        <v>0</v>
      </c>
      <c r="T7222">
        <v>1</v>
      </c>
      <c r="U7222" t="s">
        <v>30</v>
      </c>
    </row>
    <row r="7223" spans="1:21" x14ac:dyDescent="0.25">
      <c r="A7223">
        <v>157650</v>
      </c>
      <c r="B7223" t="s">
        <v>20</v>
      </c>
      <c r="C7223" t="s">
        <v>41</v>
      </c>
      <c r="D7223" t="s">
        <v>16</v>
      </c>
      <c r="E7223" t="s">
        <v>59</v>
      </c>
      <c r="F7223" t="s">
        <v>81</v>
      </c>
      <c r="G7223" t="s">
        <v>80</v>
      </c>
      <c r="H7223">
        <v>0.56086022416437398</v>
      </c>
      <c r="I7223">
        <f t="shared" si="224"/>
        <v>560.86022416437402</v>
      </c>
      <c r="J7223" t="str">
        <f t="shared" si="225"/>
        <v>Medium</v>
      </c>
      <c r="K7223" t="s">
        <v>19</v>
      </c>
      <c r="L7223" t="s">
        <v>27</v>
      </c>
      <c r="M7223" t="s">
        <v>29</v>
      </c>
      <c r="N7223">
        <v>10238</v>
      </c>
      <c r="O7223" t="s">
        <v>52</v>
      </c>
      <c r="P7223">
        <v>15000</v>
      </c>
      <c r="Q7223" t="s">
        <v>46</v>
      </c>
      <c r="R7223">
        <v>0</v>
      </c>
      <c r="S7223">
        <v>0</v>
      </c>
      <c r="T7223">
        <v>0</v>
      </c>
      <c r="U7223" t="s">
        <v>31</v>
      </c>
    </row>
    <row r="7224" spans="1:21" x14ac:dyDescent="0.25">
      <c r="A7224">
        <v>331139</v>
      </c>
      <c r="B7224" t="s">
        <v>15</v>
      </c>
      <c r="C7224" t="s">
        <v>40</v>
      </c>
      <c r="D7224" t="s">
        <v>16</v>
      </c>
      <c r="E7224" t="s">
        <v>58</v>
      </c>
      <c r="F7224" t="s">
        <v>44</v>
      </c>
      <c r="G7224" t="s">
        <v>43</v>
      </c>
      <c r="H7224">
        <v>0.56086781516407302</v>
      </c>
      <c r="I7224">
        <f t="shared" si="224"/>
        <v>560.86781516407302</v>
      </c>
      <c r="J7224" t="str">
        <f t="shared" si="225"/>
        <v>Medium</v>
      </c>
      <c r="K7224" t="s">
        <v>19</v>
      </c>
      <c r="L7224" t="s">
        <v>27</v>
      </c>
      <c r="M7224" t="s">
        <v>29</v>
      </c>
      <c r="N7224">
        <v>10238</v>
      </c>
      <c r="O7224" t="s">
        <v>52</v>
      </c>
      <c r="P7224">
        <v>15000</v>
      </c>
      <c r="Q7224" t="s">
        <v>47</v>
      </c>
      <c r="R7224">
        <v>0</v>
      </c>
      <c r="S7224">
        <v>0</v>
      </c>
      <c r="T7224">
        <v>0</v>
      </c>
      <c r="U7224" t="s">
        <v>30</v>
      </c>
    </row>
    <row r="7225" spans="1:21" x14ac:dyDescent="0.25">
      <c r="A7225">
        <v>100870</v>
      </c>
      <c r="B7225" t="s">
        <v>20</v>
      </c>
      <c r="C7225" t="s">
        <v>40</v>
      </c>
      <c r="D7225" t="s">
        <v>22</v>
      </c>
      <c r="E7225" t="s">
        <v>59</v>
      </c>
      <c r="F7225" t="s">
        <v>44</v>
      </c>
      <c r="G7225" t="s">
        <v>80</v>
      </c>
      <c r="H7225">
        <v>0.56102996952980499</v>
      </c>
      <c r="I7225">
        <f t="shared" si="224"/>
        <v>561.02996952980504</v>
      </c>
      <c r="J7225" t="str">
        <f t="shared" si="225"/>
        <v>Medium</v>
      </c>
      <c r="K7225" t="s">
        <v>19</v>
      </c>
      <c r="L7225" t="s">
        <v>26</v>
      </c>
      <c r="M7225" t="s">
        <v>29</v>
      </c>
      <c r="N7225">
        <v>10238</v>
      </c>
      <c r="O7225" t="s">
        <v>52</v>
      </c>
      <c r="P7225">
        <v>17000</v>
      </c>
      <c r="Q7225" t="s">
        <v>46</v>
      </c>
      <c r="R7225">
        <v>0</v>
      </c>
      <c r="S7225">
        <v>0</v>
      </c>
      <c r="T7225">
        <v>0</v>
      </c>
      <c r="U7225" t="s">
        <v>30</v>
      </c>
    </row>
    <row r="7226" spans="1:21" x14ac:dyDescent="0.25">
      <c r="A7226">
        <v>123705</v>
      </c>
      <c r="B7226" t="s">
        <v>21</v>
      </c>
      <c r="C7226" t="s">
        <v>40</v>
      </c>
      <c r="D7226" t="s">
        <v>22</v>
      </c>
      <c r="E7226" t="s">
        <v>57</v>
      </c>
      <c r="F7226" t="s">
        <v>44</v>
      </c>
      <c r="G7226" t="s">
        <v>43</v>
      </c>
      <c r="H7226">
        <v>0.56105880854818102</v>
      </c>
      <c r="I7226">
        <f t="shared" si="224"/>
        <v>561.05880854818099</v>
      </c>
      <c r="J7226" t="str">
        <f t="shared" si="225"/>
        <v>Medium</v>
      </c>
      <c r="K7226" t="s">
        <v>19</v>
      </c>
      <c r="L7226" t="s">
        <v>26</v>
      </c>
      <c r="M7226" t="s">
        <v>28</v>
      </c>
      <c r="N7226">
        <v>10238</v>
      </c>
      <c r="O7226" t="s">
        <v>52</v>
      </c>
      <c r="P7226">
        <v>14000</v>
      </c>
      <c r="Q7226" t="s">
        <v>46</v>
      </c>
      <c r="R7226">
        <v>3</v>
      </c>
      <c r="S7226">
        <v>0</v>
      </c>
      <c r="T7226">
        <v>1</v>
      </c>
      <c r="U7226" t="s">
        <v>30</v>
      </c>
    </row>
    <row r="7227" spans="1:21" x14ac:dyDescent="0.25">
      <c r="A7227">
        <v>956607</v>
      </c>
      <c r="B7227" t="s">
        <v>20</v>
      </c>
      <c r="C7227" t="s">
        <v>40</v>
      </c>
      <c r="D7227" t="s">
        <v>16</v>
      </c>
      <c r="E7227" t="s">
        <v>59</v>
      </c>
      <c r="F7227" t="s">
        <v>45</v>
      </c>
      <c r="G7227" t="s">
        <v>80</v>
      </c>
      <c r="H7227">
        <v>0.56118988069634801</v>
      </c>
      <c r="I7227">
        <f t="shared" si="224"/>
        <v>561.18988069634804</v>
      </c>
      <c r="J7227" t="str">
        <f t="shared" si="225"/>
        <v>Medium</v>
      </c>
      <c r="K7227" t="s">
        <v>17</v>
      </c>
      <c r="L7227" t="s">
        <v>27</v>
      </c>
      <c r="M7227" t="s">
        <v>28</v>
      </c>
      <c r="N7227">
        <v>10238</v>
      </c>
      <c r="O7227" t="s">
        <v>52</v>
      </c>
      <c r="P7227">
        <v>8000</v>
      </c>
      <c r="Q7227" t="s">
        <v>46</v>
      </c>
      <c r="R7227">
        <v>0</v>
      </c>
      <c r="S7227">
        <v>0</v>
      </c>
      <c r="T7227">
        <v>0</v>
      </c>
      <c r="U7227" t="s">
        <v>30</v>
      </c>
    </row>
    <row r="7228" spans="1:21" x14ac:dyDescent="0.25">
      <c r="A7228">
        <v>573424</v>
      </c>
      <c r="B7228" t="s">
        <v>20</v>
      </c>
      <c r="C7228" t="s">
        <v>40</v>
      </c>
      <c r="D7228" t="s">
        <v>16</v>
      </c>
      <c r="E7228" t="s">
        <v>58</v>
      </c>
      <c r="F7228" t="s">
        <v>81</v>
      </c>
      <c r="G7228" t="s">
        <v>80</v>
      </c>
      <c r="H7228">
        <v>0.56122134291055803</v>
      </c>
      <c r="I7228">
        <f t="shared" si="224"/>
        <v>561.22134291055806</v>
      </c>
      <c r="J7228" t="str">
        <f t="shared" si="225"/>
        <v>Medium</v>
      </c>
      <c r="K7228" t="s">
        <v>19</v>
      </c>
      <c r="L7228" t="s">
        <v>26</v>
      </c>
      <c r="M7228" t="s">
        <v>29</v>
      </c>
      <c r="N7228">
        <v>32765</v>
      </c>
      <c r="O7228" t="s">
        <v>51</v>
      </c>
      <c r="P7228">
        <v>12000</v>
      </c>
      <c r="Q7228" t="s">
        <v>46</v>
      </c>
      <c r="R7228">
        <v>2</v>
      </c>
      <c r="S7228">
        <v>0</v>
      </c>
      <c r="T7228">
        <v>1</v>
      </c>
      <c r="U7228" t="s">
        <v>31</v>
      </c>
    </row>
    <row r="7229" spans="1:21" x14ac:dyDescent="0.25">
      <c r="A7229">
        <v>765652</v>
      </c>
      <c r="B7229" t="s">
        <v>15</v>
      </c>
      <c r="C7229" t="s">
        <v>40</v>
      </c>
      <c r="D7229" t="s">
        <v>16</v>
      </c>
      <c r="E7229" t="s">
        <v>56</v>
      </c>
      <c r="F7229" t="s">
        <v>81</v>
      </c>
      <c r="G7229" t="s">
        <v>43</v>
      </c>
      <c r="H7229">
        <v>0.56126942702278404</v>
      </c>
      <c r="I7229">
        <f t="shared" si="224"/>
        <v>561.26942702278404</v>
      </c>
      <c r="J7229" t="str">
        <f t="shared" si="225"/>
        <v>Medium</v>
      </c>
      <c r="K7229" t="s">
        <v>19</v>
      </c>
      <c r="L7229" t="s">
        <v>26</v>
      </c>
      <c r="M7229" t="s">
        <v>28</v>
      </c>
      <c r="N7229">
        <v>10238</v>
      </c>
      <c r="O7229" t="s">
        <v>52</v>
      </c>
      <c r="P7229">
        <v>15000</v>
      </c>
      <c r="Q7229" t="s">
        <v>47</v>
      </c>
      <c r="R7229">
        <v>3</v>
      </c>
      <c r="S7229">
        <v>0</v>
      </c>
      <c r="T7229">
        <v>4</v>
      </c>
      <c r="U7229" t="s">
        <v>30</v>
      </c>
    </row>
    <row r="7230" spans="1:21" x14ac:dyDescent="0.25">
      <c r="A7230">
        <v>464094</v>
      </c>
      <c r="B7230" t="s">
        <v>20</v>
      </c>
      <c r="C7230" t="s">
        <v>40</v>
      </c>
      <c r="D7230" t="s">
        <v>16</v>
      </c>
      <c r="E7230" t="s">
        <v>59</v>
      </c>
      <c r="F7230" t="s">
        <v>44</v>
      </c>
      <c r="G7230" t="s">
        <v>43</v>
      </c>
      <c r="H7230">
        <v>0.56129354601918902</v>
      </c>
      <c r="I7230">
        <f t="shared" si="224"/>
        <v>561.29354601918897</v>
      </c>
      <c r="J7230" t="str">
        <f t="shared" si="225"/>
        <v>Medium</v>
      </c>
      <c r="K7230" t="s">
        <v>17</v>
      </c>
      <c r="L7230" t="s">
        <v>26</v>
      </c>
      <c r="M7230" t="s">
        <v>28</v>
      </c>
      <c r="N7230">
        <v>10238</v>
      </c>
      <c r="O7230" t="s">
        <v>52</v>
      </c>
      <c r="P7230">
        <v>13000</v>
      </c>
      <c r="Q7230" t="s">
        <v>46</v>
      </c>
      <c r="R7230">
        <v>0</v>
      </c>
      <c r="S7230">
        <v>0</v>
      </c>
      <c r="T7230">
        <v>0</v>
      </c>
      <c r="U7230" t="s">
        <v>30</v>
      </c>
    </row>
    <row r="7231" spans="1:21" x14ac:dyDescent="0.25">
      <c r="A7231">
        <v>673931</v>
      </c>
      <c r="B7231" t="s">
        <v>21</v>
      </c>
      <c r="C7231" t="s">
        <v>41</v>
      </c>
      <c r="D7231" t="s">
        <v>16</v>
      </c>
      <c r="E7231" t="s">
        <v>57</v>
      </c>
      <c r="F7231" t="s">
        <v>45</v>
      </c>
      <c r="G7231" t="s">
        <v>43</v>
      </c>
      <c r="H7231">
        <v>0.56130738512088996</v>
      </c>
      <c r="I7231">
        <f t="shared" si="224"/>
        <v>561.30738512088999</v>
      </c>
      <c r="J7231" t="str">
        <f t="shared" si="225"/>
        <v>Medium</v>
      </c>
      <c r="K7231" t="s">
        <v>19</v>
      </c>
      <c r="L7231" t="s">
        <v>27</v>
      </c>
      <c r="M7231" t="s">
        <v>28</v>
      </c>
      <c r="N7231">
        <v>10238</v>
      </c>
      <c r="O7231" t="s">
        <v>52</v>
      </c>
      <c r="P7231">
        <v>11000</v>
      </c>
      <c r="Q7231" t="s">
        <v>46</v>
      </c>
      <c r="R7231">
        <v>2</v>
      </c>
      <c r="S7231">
        <v>0</v>
      </c>
      <c r="T7231">
        <v>3</v>
      </c>
      <c r="U7231" t="s">
        <v>30</v>
      </c>
    </row>
    <row r="7232" spans="1:21" x14ac:dyDescent="0.25">
      <c r="A7232">
        <v>465150</v>
      </c>
      <c r="B7232" t="s">
        <v>15</v>
      </c>
      <c r="C7232" t="s">
        <v>41</v>
      </c>
      <c r="D7232" t="s">
        <v>16</v>
      </c>
      <c r="E7232" t="s">
        <v>56</v>
      </c>
      <c r="F7232" t="s">
        <v>45</v>
      </c>
      <c r="G7232" t="s">
        <v>80</v>
      </c>
      <c r="H7232">
        <v>0.56135308418179697</v>
      </c>
      <c r="I7232">
        <f t="shared" si="224"/>
        <v>561.35308418179693</v>
      </c>
      <c r="J7232" t="str">
        <f t="shared" si="225"/>
        <v>Medium</v>
      </c>
      <c r="K7232" t="s">
        <v>19</v>
      </c>
      <c r="L7232" t="s">
        <v>27</v>
      </c>
      <c r="M7232" t="s">
        <v>28</v>
      </c>
      <c r="N7232">
        <v>10238</v>
      </c>
      <c r="O7232" t="s">
        <v>52</v>
      </c>
      <c r="P7232">
        <v>6000</v>
      </c>
      <c r="Q7232" t="s">
        <v>46</v>
      </c>
      <c r="R7232">
        <v>8</v>
      </c>
      <c r="S7232">
        <v>0</v>
      </c>
      <c r="T7232">
        <v>9</v>
      </c>
      <c r="U7232" t="s">
        <v>30</v>
      </c>
    </row>
    <row r="7233" spans="1:21" x14ac:dyDescent="0.25">
      <c r="A7233">
        <v>968469</v>
      </c>
      <c r="B7233" t="s">
        <v>15</v>
      </c>
      <c r="C7233" t="s">
        <v>41</v>
      </c>
      <c r="D7233" t="s">
        <v>16</v>
      </c>
      <c r="E7233" t="s">
        <v>57</v>
      </c>
      <c r="F7233" t="s">
        <v>44</v>
      </c>
      <c r="G7233" t="s">
        <v>43</v>
      </c>
      <c r="H7233">
        <v>0.56144356743916701</v>
      </c>
      <c r="I7233">
        <f t="shared" si="224"/>
        <v>561.44356743916705</v>
      </c>
      <c r="J7233" t="str">
        <f t="shared" si="225"/>
        <v>Medium</v>
      </c>
      <c r="K7233" t="s">
        <v>17</v>
      </c>
      <c r="L7233" t="s">
        <v>27</v>
      </c>
      <c r="M7233" t="s">
        <v>28</v>
      </c>
      <c r="N7233">
        <v>32765</v>
      </c>
      <c r="O7233" t="s">
        <v>51</v>
      </c>
      <c r="P7233">
        <v>8000</v>
      </c>
      <c r="Q7233" t="s">
        <v>46</v>
      </c>
      <c r="R7233">
        <v>8</v>
      </c>
      <c r="S7233">
        <v>0</v>
      </c>
      <c r="T7233">
        <v>2</v>
      </c>
      <c r="U7233" t="s">
        <v>30</v>
      </c>
    </row>
    <row r="7234" spans="1:21" x14ac:dyDescent="0.25">
      <c r="A7234">
        <v>109870</v>
      </c>
      <c r="B7234" t="s">
        <v>15</v>
      </c>
      <c r="C7234" t="s">
        <v>40</v>
      </c>
      <c r="D7234" t="s">
        <v>16</v>
      </c>
      <c r="E7234" t="s">
        <v>59</v>
      </c>
      <c r="F7234" t="s">
        <v>44</v>
      </c>
      <c r="G7234" t="s">
        <v>43</v>
      </c>
      <c r="H7234">
        <v>0.56146223018422503</v>
      </c>
      <c r="I7234">
        <f t="shared" ref="I7234:I7297" si="226">H7234*1000</f>
        <v>561.46223018422506</v>
      </c>
      <c r="J7234" t="str">
        <f t="shared" ref="J7234:J7297" si="227">IF(I7234&gt;=53, IF(I7234&lt;=355, "Low", IF(I7234&lt;=657, "Medium", IF(I7234&lt;=961, "High", ""))), "")</f>
        <v>Medium</v>
      </c>
      <c r="K7234" t="s">
        <v>17</v>
      </c>
      <c r="L7234" t="s">
        <v>27</v>
      </c>
      <c r="M7234" t="s">
        <v>28</v>
      </c>
      <c r="N7234">
        <v>32765</v>
      </c>
      <c r="O7234" t="s">
        <v>51</v>
      </c>
      <c r="P7234">
        <v>4000</v>
      </c>
      <c r="Q7234" t="s">
        <v>46</v>
      </c>
      <c r="R7234">
        <v>0</v>
      </c>
      <c r="S7234">
        <v>0</v>
      </c>
      <c r="T7234">
        <v>0</v>
      </c>
      <c r="U7234" t="s">
        <v>30</v>
      </c>
    </row>
    <row r="7235" spans="1:21" x14ac:dyDescent="0.25">
      <c r="A7235">
        <v>812582</v>
      </c>
      <c r="B7235" t="s">
        <v>18</v>
      </c>
      <c r="C7235" t="s">
        <v>40</v>
      </c>
      <c r="D7235" t="s">
        <v>16</v>
      </c>
      <c r="E7235" t="s">
        <v>59</v>
      </c>
      <c r="F7235" t="s">
        <v>45</v>
      </c>
      <c r="G7235" t="s">
        <v>43</v>
      </c>
      <c r="H7235">
        <v>0.561499897042121</v>
      </c>
      <c r="I7235">
        <f t="shared" si="226"/>
        <v>561.49989704212101</v>
      </c>
      <c r="J7235" t="str">
        <f t="shared" si="227"/>
        <v>Medium</v>
      </c>
      <c r="K7235" t="s">
        <v>17</v>
      </c>
      <c r="L7235" t="s">
        <v>27</v>
      </c>
      <c r="M7235" t="s">
        <v>29</v>
      </c>
      <c r="N7235">
        <v>10238</v>
      </c>
      <c r="O7235" t="s">
        <v>52</v>
      </c>
      <c r="P7235">
        <v>13000</v>
      </c>
      <c r="Q7235" t="s">
        <v>46</v>
      </c>
      <c r="R7235">
        <v>0</v>
      </c>
      <c r="S7235">
        <v>0</v>
      </c>
      <c r="T7235">
        <v>0</v>
      </c>
      <c r="U7235" t="s">
        <v>30</v>
      </c>
    </row>
    <row r="7236" spans="1:21" x14ac:dyDescent="0.25">
      <c r="A7236">
        <v>445911</v>
      </c>
      <c r="B7236" t="s">
        <v>21</v>
      </c>
      <c r="C7236" t="s">
        <v>40</v>
      </c>
      <c r="D7236" t="s">
        <v>16</v>
      </c>
      <c r="E7236" t="s">
        <v>59</v>
      </c>
      <c r="F7236" t="s">
        <v>44</v>
      </c>
      <c r="G7236" t="s">
        <v>43</v>
      </c>
      <c r="H7236">
        <v>0.56153103193836396</v>
      </c>
      <c r="I7236">
        <f t="shared" si="226"/>
        <v>561.53103193836398</v>
      </c>
      <c r="J7236" t="str">
        <f t="shared" si="227"/>
        <v>Medium</v>
      </c>
      <c r="K7236" t="s">
        <v>19</v>
      </c>
      <c r="L7236" t="s">
        <v>26</v>
      </c>
      <c r="M7236" t="s">
        <v>28</v>
      </c>
      <c r="N7236">
        <v>32765</v>
      </c>
      <c r="O7236" t="s">
        <v>51</v>
      </c>
      <c r="P7236">
        <v>11000</v>
      </c>
      <c r="Q7236" t="s">
        <v>46</v>
      </c>
      <c r="R7236">
        <v>0</v>
      </c>
      <c r="S7236">
        <v>0</v>
      </c>
      <c r="T7236">
        <v>0</v>
      </c>
      <c r="U7236" t="s">
        <v>31</v>
      </c>
    </row>
    <row r="7237" spans="1:21" x14ac:dyDescent="0.25">
      <c r="A7237">
        <v>642405</v>
      </c>
      <c r="B7237" t="s">
        <v>21</v>
      </c>
      <c r="C7237" t="s">
        <v>40</v>
      </c>
      <c r="D7237" t="s">
        <v>16</v>
      </c>
      <c r="E7237" t="s">
        <v>57</v>
      </c>
      <c r="F7237" t="s">
        <v>44</v>
      </c>
      <c r="G7237" t="s">
        <v>43</v>
      </c>
      <c r="H7237">
        <v>0.561554377080833</v>
      </c>
      <c r="I7237">
        <f t="shared" si="226"/>
        <v>561.55437708083298</v>
      </c>
      <c r="J7237" t="str">
        <f t="shared" si="227"/>
        <v>Medium</v>
      </c>
      <c r="K7237" t="s">
        <v>17</v>
      </c>
      <c r="L7237" t="s">
        <v>27</v>
      </c>
      <c r="M7237" t="s">
        <v>28</v>
      </c>
      <c r="N7237">
        <v>10238</v>
      </c>
      <c r="O7237" t="s">
        <v>52</v>
      </c>
      <c r="P7237">
        <v>13000</v>
      </c>
      <c r="Q7237" t="s">
        <v>46</v>
      </c>
      <c r="R7237">
        <v>0</v>
      </c>
      <c r="S7237">
        <v>0</v>
      </c>
      <c r="T7237">
        <v>1</v>
      </c>
      <c r="U7237" t="s">
        <v>30</v>
      </c>
    </row>
    <row r="7238" spans="1:21" x14ac:dyDescent="0.25">
      <c r="A7238">
        <v>968185</v>
      </c>
      <c r="B7238" t="s">
        <v>15</v>
      </c>
      <c r="C7238" t="s">
        <v>41</v>
      </c>
      <c r="D7238" t="s">
        <v>16</v>
      </c>
      <c r="E7238" t="s">
        <v>56</v>
      </c>
      <c r="F7238" t="s">
        <v>44</v>
      </c>
      <c r="G7238" t="s">
        <v>43</v>
      </c>
      <c r="H7238">
        <v>0.56160972178088298</v>
      </c>
      <c r="I7238">
        <f t="shared" si="226"/>
        <v>561.60972178088298</v>
      </c>
      <c r="J7238" t="str">
        <f t="shared" si="227"/>
        <v>Medium</v>
      </c>
      <c r="K7238" t="s">
        <v>17</v>
      </c>
      <c r="L7238" t="s">
        <v>27</v>
      </c>
      <c r="M7238" t="s">
        <v>28</v>
      </c>
      <c r="N7238">
        <v>10238</v>
      </c>
      <c r="O7238" t="s">
        <v>52</v>
      </c>
      <c r="P7238">
        <v>9000</v>
      </c>
      <c r="Q7238" t="s">
        <v>46</v>
      </c>
      <c r="R7238">
        <v>2</v>
      </c>
      <c r="S7238">
        <v>0</v>
      </c>
      <c r="T7238">
        <v>11</v>
      </c>
      <c r="U7238" t="s">
        <v>30</v>
      </c>
    </row>
    <row r="7239" spans="1:21" x14ac:dyDescent="0.25">
      <c r="A7239">
        <v>574085</v>
      </c>
      <c r="B7239" t="s">
        <v>21</v>
      </c>
      <c r="C7239" t="s">
        <v>40</v>
      </c>
      <c r="D7239" t="s">
        <v>16</v>
      </c>
      <c r="E7239" t="s">
        <v>57</v>
      </c>
      <c r="F7239" t="s">
        <v>45</v>
      </c>
      <c r="G7239" t="s">
        <v>43</v>
      </c>
      <c r="H7239">
        <v>0.56163080942760502</v>
      </c>
      <c r="I7239">
        <f t="shared" si="226"/>
        <v>561.63080942760507</v>
      </c>
      <c r="J7239" t="str">
        <f t="shared" si="227"/>
        <v>Medium</v>
      </c>
      <c r="K7239" t="s">
        <v>17</v>
      </c>
      <c r="L7239" t="s">
        <v>27</v>
      </c>
      <c r="M7239" t="s">
        <v>28</v>
      </c>
      <c r="N7239">
        <v>10238</v>
      </c>
      <c r="O7239" t="s">
        <v>52</v>
      </c>
      <c r="P7239">
        <v>8000</v>
      </c>
      <c r="Q7239" t="s">
        <v>46</v>
      </c>
      <c r="R7239">
        <v>2</v>
      </c>
      <c r="S7239">
        <v>0</v>
      </c>
      <c r="T7239">
        <v>0</v>
      </c>
      <c r="U7239" t="s">
        <v>30</v>
      </c>
    </row>
    <row r="7240" spans="1:21" x14ac:dyDescent="0.25">
      <c r="A7240">
        <v>942224</v>
      </c>
      <c r="B7240" t="s">
        <v>21</v>
      </c>
      <c r="C7240" t="s">
        <v>40</v>
      </c>
      <c r="D7240" t="s">
        <v>16</v>
      </c>
      <c r="E7240" t="s">
        <v>57</v>
      </c>
      <c r="F7240" t="s">
        <v>81</v>
      </c>
      <c r="G7240" t="s">
        <v>80</v>
      </c>
      <c r="H7240">
        <v>0.56170188288901901</v>
      </c>
      <c r="I7240">
        <f t="shared" si="226"/>
        <v>561.70188288901898</v>
      </c>
      <c r="J7240" t="str">
        <f t="shared" si="227"/>
        <v>Medium</v>
      </c>
      <c r="K7240" t="s">
        <v>19</v>
      </c>
      <c r="L7240" t="s">
        <v>26</v>
      </c>
      <c r="M7240" t="s">
        <v>28</v>
      </c>
      <c r="N7240">
        <v>10238</v>
      </c>
      <c r="O7240" t="s">
        <v>52</v>
      </c>
      <c r="P7240">
        <v>13000</v>
      </c>
      <c r="Q7240" t="s">
        <v>46</v>
      </c>
      <c r="R7240">
        <v>0</v>
      </c>
      <c r="S7240">
        <v>0</v>
      </c>
      <c r="T7240">
        <v>0</v>
      </c>
      <c r="U7240" t="s">
        <v>30</v>
      </c>
    </row>
    <row r="7241" spans="1:21" x14ac:dyDescent="0.25">
      <c r="A7241">
        <v>963365</v>
      </c>
      <c r="B7241" t="s">
        <v>15</v>
      </c>
      <c r="C7241" t="s">
        <v>41</v>
      </c>
      <c r="D7241" t="s">
        <v>16</v>
      </c>
      <c r="E7241" t="s">
        <v>56</v>
      </c>
      <c r="F7241" t="s">
        <v>44</v>
      </c>
      <c r="G7241" t="s">
        <v>80</v>
      </c>
      <c r="H7241">
        <v>0.56174050200584102</v>
      </c>
      <c r="I7241">
        <f t="shared" si="226"/>
        <v>561.74050200584099</v>
      </c>
      <c r="J7241" t="str">
        <f t="shared" si="227"/>
        <v>Medium</v>
      </c>
      <c r="K7241" t="s">
        <v>17</v>
      </c>
      <c r="L7241" t="s">
        <v>27</v>
      </c>
      <c r="M7241" t="s">
        <v>29</v>
      </c>
      <c r="N7241">
        <v>32765</v>
      </c>
      <c r="O7241" t="s">
        <v>51</v>
      </c>
      <c r="P7241">
        <v>14000</v>
      </c>
      <c r="Q7241" t="s">
        <v>46</v>
      </c>
      <c r="R7241">
        <v>6</v>
      </c>
      <c r="S7241">
        <v>0</v>
      </c>
      <c r="T7241">
        <v>2</v>
      </c>
      <c r="U7241" t="s">
        <v>30</v>
      </c>
    </row>
    <row r="7242" spans="1:21" x14ac:dyDescent="0.25">
      <c r="A7242">
        <v>847596</v>
      </c>
      <c r="B7242" t="s">
        <v>18</v>
      </c>
      <c r="C7242" t="s">
        <v>41</v>
      </c>
      <c r="D7242" t="s">
        <v>16</v>
      </c>
      <c r="E7242" t="s">
        <v>59</v>
      </c>
      <c r="F7242" t="s">
        <v>44</v>
      </c>
      <c r="G7242" t="s">
        <v>42</v>
      </c>
      <c r="H7242">
        <v>0.56177382649860796</v>
      </c>
      <c r="I7242">
        <f t="shared" si="226"/>
        <v>561.77382649860795</v>
      </c>
      <c r="J7242" t="str">
        <f t="shared" si="227"/>
        <v>Medium</v>
      </c>
      <c r="K7242" t="s">
        <v>19</v>
      </c>
      <c r="L7242" t="s">
        <v>26</v>
      </c>
      <c r="M7242" t="s">
        <v>29</v>
      </c>
      <c r="N7242">
        <v>32765</v>
      </c>
      <c r="O7242" t="s">
        <v>51</v>
      </c>
      <c r="P7242">
        <v>12000</v>
      </c>
      <c r="Q7242" t="s">
        <v>46</v>
      </c>
      <c r="R7242">
        <v>0</v>
      </c>
      <c r="S7242">
        <v>0</v>
      </c>
      <c r="T7242">
        <v>0</v>
      </c>
      <c r="U7242" t="s">
        <v>31</v>
      </c>
    </row>
    <row r="7243" spans="1:21" x14ac:dyDescent="0.25">
      <c r="A7243">
        <v>825240</v>
      </c>
      <c r="B7243" t="s">
        <v>21</v>
      </c>
      <c r="C7243" t="s">
        <v>41</v>
      </c>
      <c r="D7243" t="s">
        <v>16</v>
      </c>
      <c r="E7243" t="s">
        <v>57</v>
      </c>
      <c r="F7243" t="s">
        <v>45</v>
      </c>
      <c r="G7243" t="s">
        <v>43</v>
      </c>
      <c r="H7243">
        <v>0.56186067878104096</v>
      </c>
      <c r="I7243">
        <f t="shared" si="226"/>
        <v>561.86067878104097</v>
      </c>
      <c r="J7243" t="str">
        <f t="shared" si="227"/>
        <v>Medium</v>
      </c>
      <c r="K7243" t="s">
        <v>19</v>
      </c>
      <c r="L7243" t="s">
        <v>26</v>
      </c>
      <c r="M7243" t="s">
        <v>28</v>
      </c>
      <c r="N7243">
        <v>10238</v>
      </c>
      <c r="O7243" t="s">
        <v>52</v>
      </c>
      <c r="P7243">
        <v>14000</v>
      </c>
      <c r="Q7243" t="s">
        <v>46</v>
      </c>
      <c r="R7243">
        <v>1</v>
      </c>
      <c r="S7243">
        <v>0</v>
      </c>
      <c r="T7243">
        <v>1</v>
      </c>
      <c r="U7243" t="s">
        <v>30</v>
      </c>
    </row>
    <row r="7244" spans="1:21" x14ac:dyDescent="0.25">
      <c r="A7244">
        <v>330386</v>
      </c>
      <c r="B7244" t="s">
        <v>21</v>
      </c>
      <c r="C7244" t="s">
        <v>41</v>
      </c>
      <c r="D7244" t="s">
        <v>16</v>
      </c>
      <c r="E7244" t="s">
        <v>57</v>
      </c>
      <c r="F7244" t="s">
        <v>44</v>
      </c>
      <c r="G7244" t="s">
        <v>43</v>
      </c>
      <c r="H7244">
        <v>0.56189402475569294</v>
      </c>
      <c r="I7244">
        <f t="shared" si="226"/>
        <v>561.89402475569295</v>
      </c>
      <c r="J7244" t="str">
        <f t="shared" si="227"/>
        <v>Medium</v>
      </c>
      <c r="K7244" t="s">
        <v>19</v>
      </c>
      <c r="L7244" t="s">
        <v>26</v>
      </c>
      <c r="M7244" t="s">
        <v>28</v>
      </c>
      <c r="N7244">
        <v>32765</v>
      </c>
      <c r="O7244" t="s">
        <v>51</v>
      </c>
      <c r="P7244">
        <v>9000</v>
      </c>
      <c r="Q7244" t="s">
        <v>46</v>
      </c>
      <c r="R7244">
        <v>12</v>
      </c>
      <c r="S7244">
        <v>0</v>
      </c>
      <c r="T7244">
        <v>0</v>
      </c>
      <c r="U7244" t="s">
        <v>30</v>
      </c>
    </row>
    <row r="7245" spans="1:21" x14ac:dyDescent="0.25">
      <c r="A7245">
        <v>574624</v>
      </c>
      <c r="B7245" t="s">
        <v>20</v>
      </c>
      <c r="C7245" t="s">
        <v>41</v>
      </c>
      <c r="D7245" t="s">
        <v>16</v>
      </c>
      <c r="E7245" t="s">
        <v>58</v>
      </c>
      <c r="F7245" t="s">
        <v>44</v>
      </c>
      <c r="G7245" t="s">
        <v>42</v>
      </c>
      <c r="H7245">
        <v>0.56193694247160597</v>
      </c>
      <c r="I7245">
        <f t="shared" si="226"/>
        <v>561.93694247160602</v>
      </c>
      <c r="J7245" t="str">
        <f t="shared" si="227"/>
        <v>Medium</v>
      </c>
      <c r="K7245" t="s">
        <v>17</v>
      </c>
      <c r="L7245" t="s">
        <v>26</v>
      </c>
      <c r="M7245" t="s">
        <v>28</v>
      </c>
      <c r="N7245">
        <v>32765</v>
      </c>
      <c r="O7245" t="s">
        <v>51</v>
      </c>
      <c r="P7245">
        <v>12000</v>
      </c>
      <c r="Q7245" t="s">
        <v>46</v>
      </c>
      <c r="R7245">
        <v>3</v>
      </c>
      <c r="S7245">
        <v>0</v>
      </c>
      <c r="T7245">
        <v>0</v>
      </c>
      <c r="U7245" t="s">
        <v>30</v>
      </c>
    </row>
    <row r="7246" spans="1:21" x14ac:dyDescent="0.25">
      <c r="A7246">
        <v>818352</v>
      </c>
      <c r="B7246" t="s">
        <v>20</v>
      </c>
      <c r="C7246" t="s">
        <v>41</v>
      </c>
      <c r="D7246" t="s">
        <v>16</v>
      </c>
      <c r="E7246" t="s">
        <v>58</v>
      </c>
      <c r="F7246" t="s">
        <v>45</v>
      </c>
      <c r="G7246" t="s">
        <v>80</v>
      </c>
      <c r="H7246">
        <v>0.56197835744601399</v>
      </c>
      <c r="I7246">
        <f t="shared" si="226"/>
        <v>561.978357446014</v>
      </c>
      <c r="J7246" t="str">
        <f t="shared" si="227"/>
        <v>Medium</v>
      </c>
      <c r="K7246" t="s">
        <v>19</v>
      </c>
      <c r="L7246" t="s">
        <v>27</v>
      </c>
      <c r="M7246" t="s">
        <v>29</v>
      </c>
      <c r="N7246">
        <v>32765</v>
      </c>
      <c r="O7246" t="s">
        <v>51</v>
      </c>
      <c r="P7246">
        <v>12000</v>
      </c>
      <c r="Q7246" t="s">
        <v>46</v>
      </c>
      <c r="R7246">
        <v>0</v>
      </c>
      <c r="S7246">
        <v>0</v>
      </c>
      <c r="T7246">
        <v>1</v>
      </c>
      <c r="U7246" t="s">
        <v>31</v>
      </c>
    </row>
    <row r="7247" spans="1:21" x14ac:dyDescent="0.25">
      <c r="A7247">
        <v>168864</v>
      </c>
      <c r="B7247" t="s">
        <v>21</v>
      </c>
      <c r="C7247" t="s">
        <v>41</v>
      </c>
      <c r="D7247" t="s">
        <v>16</v>
      </c>
      <c r="E7247" t="s">
        <v>57</v>
      </c>
      <c r="F7247" t="s">
        <v>45</v>
      </c>
      <c r="G7247" t="s">
        <v>43</v>
      </c>
      <c r="H7247">
        <v>0.56203466471794095</v>
      </c>
      <c r="I7247">
        <f t="shared" si="226"/>
        <v>562.03466471794093</v>
      </c>
      <c r="J7247" t="str">
        <f t="shared" si="227"/>
        <v>Medium</v>
      </c>
      <c r="K7247" t="s">
        <v>19</v>
      </c>
      <c r="L7247" t="s">
        <v>27</v>
      </c>
      <c r="M7247" t="s">
        <v>28</v>
      </c>
      <c r="N7247">
        <v>92101</v>
      </c>
      <c r="O7247" t="s">
        <v>53</v>
      </c>
      <c r="P7247">
        <v>13000</v>
      </c>
      <c r="Q7247" t="s">
        <v>46</v>
      </c>
      <c r="R7247">
        <v>0</v>
      </c>
      <c r="S7247">
        <v>0</v>
      </c>
      <c r="T7247">
        <v>3</v>
      </c>
      <c r="U7247" t="s">
        <v>31</v>
      </c>
    </row>
    <row r="7248" spans="1:21" x14ac:dyDescent="0.25">
      <c r="A7248">
        <v>504941</v>
      </c>
      <c r="B7248" t="s">
        <v>20</v>
      </c>
      <c r="C7248" t="s">
        <v>41</v>
      </c>
      <c r="D7248" t="s">
        <v>16</v>
      </c>
      <c r="E7248" t="s">
        <v>58</v>
      </c>
      <c r="F7248" t="s">
        <v>44</v>
      </c>
      <c r="G7248" t="s">
        <v>42</v>
      </c>
      <c r="H7248">
        <v>0.56219515282849297</v>
      </c>
      <c r="I7248">
        <f t="shared" si="226"/>
        <v>562.19515282849295</v>
      </c>
      <c r="J7248" t="str">
        <f t="shared" si="227"/>
        <v>Medium</v>
      </c>
      <c r="K7248" t="s">
        <v>19</v>
      </c>
      <c r="L7248" t="s">
        <v>26</v>
      </c>
      <c r="M7248" t="s">
        <v>29</v>
      </c>
      <c r="N7248">
        <v>10238</v>
      </c>
      <c r="O7248" t="s">
        <v>52</v>
      </c>
      <c r="P7248">
        <v>19000</v>
      </c>
      <c r="Q7248" t="s">
        <v>46</v>
      </c>
      <c r="R7248">
        <v>0</v>
      </c>
      <c r="S7248">
        <v>0</v>
      </c>
      <c r="T7248">
        <v>0</v>
      </c>
      <c r="U7248" t="s">
        <v>30</v>
      </c>
    </row>
    <row r="7249" spans="1:21" x14ac:dyDescent="0.25">
      <c r="A7249">
        <v>116556</v>
      </c>
      <c r="B7249" t="s">
        <v>20</v>
      </c>
      <c r="C7249" t="s">
        <v>41</v>
      </c>
      <c r="D7249" t="s">
        <v>16</v>
      </c>
      <c r="E7249" t="s">
        <v>59</v>
      </c>
      <c r="F7249" t="s">
        <v>45</v>
      </c>
      <c r="G7249" t="s">
        <v>43</v>
      </c>
      <c r="H7249">
        <v>0.56234225773703395</v>
      </c>
      <c r="I7249">
        <f t="shared" si="226"/>
        <v>562.34225773703395</v>
      </c>
      <c r="J7249" t="str">
        <f t="shared" si="227"/>
        <v>Medium</v>
      </c>
      <c r="K7249" t="s">
        <v>17</v>
      </c>
      <c r="L7249" t="s">
        <v>26</v>
      </c>
      <c r="M7249" t="s">
        <v>28</v>
      </c>
      <c r="N7249">
        <v>10238</v>
      </c>
      <c r="O7249" t="s">
        <v>52</v>
      </c>
      <c r="P7249">
        <v>10000</v>
      </c>
      <c r="Q7249" t="s">
        <v>46</v>
      </c>
      <c r="R7249">
        <v>0</v>
      </c>
      <c r="S7249">
        <v>0</v>
      </c>
      <c r="T7249">
        <v>0</v>
      </c>
      <c r="U7249" t="s">
        <v>31</v>
      </c>
    </row>
    <row r="7250" spans="1:21" x14ac:dyDescent="0.25">
      <c r="A7250">
        <v>263434</v>
      </c>
      <c r="B7250" t="s">
        <v>20</v>
      </c>
      <c r="C7250" t="s">
        <v>41</v>
      </c>
      <c r="D7250" t="s">
        <v>16</v>
      </c>
      <c r="E7250" t="s">
        <v>58</v>
      </c>
      <c r="F7250" t="s">
        <v>45</v>
      </c>
      <c r="G7250" t="s">
        <v>43</v>
      </c>
      <c r="H7250">
        <v>0.56234644590184402</v>
      </c>
      <c r="I7250">
        <f t="shared" si="226"/>
        <v>562.34644590184405</v>
      </c>
      <c r="J7250" t="str">
        <f t="shared" si="227"/>
        <v>Medium</v>
      </c>
      <c r="K7250" t="s">
        <v>17</v>
      </c>
      <c r="L7250" t="s">
        <v>27</v>
      </c>
      <c r="M7250" t="s">
        <v>28</v>
      </c>
      <c r="N7250">
        <v>10238</v>
      </c>
      <c r="O7250" t="s">
        <v>52</v>
      </c>
      <c r="P7250">
        <v>8000</v>
      </c>
      <c r="Q7250" t="s">
        <v>46</v>
      </c>
      <c r="R7250">
        <v>1</v>
      </c>
      <c r="S7250">
        <v>0</v>
      </c>
      <c r="T7250">
        <v>3</v>
      </c>
      <c r="U7250" t="s">
        <v>30</v>
      </c>
    </row>
    <row r="7251" spans="1:21" x14ac:dyDescent="0.25">
      <c r="A7251">
        <v>110873</v>
      </c>
      <c r="B7251" t="s">
        <v>15</v>
      </c>
      <c r="C7251" t="s">
        <v>41</v>
      </c>
      <c r="D7251" t="s">
        <v>16</v>
      </c>
      <c r="E7251" t="s">
        <v>59</v>
      </c>
      <c r="F7251" t="s">
        <v>44</v>
      </c>
      <c r="G7251" t="s">
        <v>43</v>
      </c>
      <c r="H7251">
        <v>0.56236457616756297</v>
      </c>
      <c r="I7251">
        <f t="shared" si="226"/>
        <v>562.36457616756297</v>
      </c>
      <c r="J7251" t="str">
        <f t="shared" si="227"/>
        <v>Medium</v>
      </c>
      <c r="K7251" t="s">
        <v>17</v>
      </c>
      <c r="L7251" t="s">
        <v>27</v>
      </c>
      <c r="M7251" t="s">
        <v>28</v>
      </c>
      <c r="N7251">
        <v>10238</v>
      </c>
      <c r="O7251" t="s">
        <v>52</v>
      </c>
      <c r="P7251">
        <v>9000</v>
      </c>
      <c r="Q7251" t="s">
        <v>46</v>
      </c>
      <c r="R7251">
        <v>0</v>
      </c>
      <c r="S7251">
        <v>0</v>
      </c>
      <c r="T7251">
        <v>0</v>
      </c>
      <c r="U7251" t="s">
        <v>30</v>
      </c>
    </row>
    <row r="7252" spans="1:21" x14ac:dyDescent="0.25">
      <c r="A7252">
        <v>270305</v>
      </c>
      <c r="B7252" t="s">
        <v>21</v>
      </c>
      <c r="C7252" t="s">
        <v>40</v>
      </c>
      <c r="D7252" t="s">
        <v>16</v>
      </c>
      <c r="E7252" t="s">
        <v>58</v>
      </c>
      <c r="F7252" t="s">
        <v>45</v>
      </c>
      <c r="G7252" t="s">
        <v>80</v>
      </c>
      <c r="H7252">
        <v>0.56238491022053905</v>
      </c>
      <c r="I7252">
        <f t="shared" si="226"/>
        <v>562.38491022053904</v>
      </c>
      <c r="J7252" t="str">
        <f t="shared" si="227"/>
        <v>Medium</v>
      </c>
      <c r="K7252" t="s">
        <v>17</v>
      </c>
      <c r="L7252" t="s">
        <v>27</v>
      </c>
      <c r="M7252" t="s">
        <v>28</v>
      </c>
      <c r="N7252">
        <v>10238</v>
      </c>
      <c r="O7252" t="s">
        <v>52</v>
      </c>
      <c r="P7252">
        <v>10000</v>
      </c>
      <c r="Q7252" t="s">
        <v>46</v>
      </c>
      <c r="R7252">
        <v>0</v>
      </c>
      <c r="S7252">
        <v>0</v>
      </c>
      <c r="T7252">
        <v>5</v>
      </c>
      <c r="U7252" t="s">
        <v>30</v>
      </c>
    </row>
    <row r="7253" spans="1:21" x14ac:dyDescent="0.25">
      <c r="A7253">
        <v>964168</v>
      </c>
      <c r="B7253" t="s">
        <v>20</v>
      </c>
      <c r="C7253" t="s">
        <v>40</v>
      </c>
      <c r="D7253" t="s">
        <v>16</v>
      </c>
      <c r="E7253" t="s">
        <v>58</v>
      </c>
      <c r="F7253" t="s">
        <v>45</v>
      </c>
      <c r="G7253" t="s">
        <v>80</v>
      </c>
      <c r="H7253">
        <v>0.56239008855675299</v>
      </c>
      <c r="I7253">
        <f t="shared" si="226"/>
        <v>562.39008855675297</v>
      </c>
      <c r="J7253" t="str">
        <f t="shared" si="227"/>
        <v>Medium</v>
      </c>
      <c r="K7253" t="s">
        <v>19</v>
      </c>
      <c r="L7253" t="s">
        <v>26</v>
      </c>
      <c r="M7253" t="s">
        <v>29</v>
      </c>
      <c r="N7253">
        <v>10238</v>
      </c>
      <c r="O7253" t="s">
        <v>52</v>
      </c>
      <c r="P7253">
        <v>13000</v>
      </c>
      <c r="Q7253" t="s">
        <v>46</v>
      </c>
      <c r="R7253">
        <v>0</v>
      </c>
      <c r="S7253">
        <v>0</v>
      </c>
      <c r="T7253">
        <v>1</v>
      </c>
      <c r="U7253" t="s">
        <v>30</v>
      </c>
    </row>
    <row r="7254" spans="1:21" x14ac:dyDescent="0.25">
      <c r="A7254">
        <v>385192</v>
      </c>
      <c r="B7254" t="s">
        <v>20</v>
      </c>
      <c r="C7254" t="s">
        <v>41</v>
      </c>
      <c r="D7254" t="s">
        <v>16</v>
      </c>
      <c r="E7254" t="s">
        <v>58</v>
      </c>
      <c r="F7254" t="s">
        <v>44</v>
      </c>
      <c r="G7254" t="s">
        <v>43</v>
      </c>
      <c r="H7254">
        <v>0.56239701967895395</v>
      </c>
      <c r="I7254">
        <f t="shared" si="226"/>
        <v>562.39701967895394</v>
      </c>
      <c r="J7254" t="str">
        <f t="shared" si="227"/>
        <v>Medium</v>
      </c>
      <c r="K7254" t="s">
        <v>19</v>
      </c>
      <c r="L7254" t="s">
        <v>27</v>
      </c>
      <c r="M7254" t="s">
        <v>28</v>
      </c>
      <c r="N7254">
        <v>10238</v>
      </c>
      <c r="O7254" t="s">
        <v>52</v>
      </c>
      <c r="P7254">
        <v>11000</v>
      </c>
      <c r="Q7254" t="s">
        <v>46</v>
      </c>
      <c r="R7254">
        <v>0</v>
      </c>
      <c r="S7254">
        <v>0</v>
      </c>
      <c r="T7254">
        <v>2</v>
      </c>
      <c r="U7254" t="s">
        <v>30</v>
      </c>
    </row>
    <row r="7255" spans="1:21" x14ac:dyDescent="0.25">
      <c r="A7255">
        <v>483085</v>
      </c>
      <c r="B7255" t="s">
        <v>15</v>
      </c>
      <c r="C7255" t="s">
        <v>41</v>
      </c>
      <c r="D7255" t="s">
        <v>16</v>
      </c>
      <c r="E7255" t="s">
        <v>59</v>
      </c>
      <c r="F7255" t="s">
        <v>45</v>
      </c>
      <c r="G7255" t="s">
        <v>43</v>
      </c>
      <c r="H7255">
        <v>0.56240902258591996</v>
      </c>
      <c r="I7255">
        <f t="shared" si="226"/>
        <v>562.40902258591996</v>
      </c>
      <c r="J7255" t="str">
        <f t="shared" si="227"/>
        <v>Medium</v>
      </c>
      <c r="K7255" t="s">
        <v>19</v>
      </c>
      <c r="L7255" t="s">
        <v>27</v>
      </c>
      <c r="M7255" t="s">
        <v>28</v>
      </c>
      <c r="N7255">
        <v>10238</v>
      </c>
      <c r="O7255" t="s">
        <v>52</v>
      </c>
      <c r="P7255">
        <v>11000</v>
      </c>
      <c r="Q7255" t="s">
        <v>47</v>
      </c>
      <c r="R7255">
        <v>0</v>
      </c>
      <c r="S7255">
        <v>0</v>
      </c>
      <c r="T7255">
        <v>0</v>
      </c>
      <c r="U7255" t="s">
        <v>30</v>
      </c>
    </row>
    <row r="7256" spans="1:21" x14ac:dyDescent="0.25">
      <c r="A7256">
        <v>311442</v>
      </c>
      <c r="B7256" t="s">
        <v>18</v>
      </c>
      <c r="C7256" t="s">
        <v>41</v>
      </c>
      <c r="D7256" t="s">
        <v>16</v>
      </c>
      <c r="E7256" t="s">
        <v>59</v>
      </c>
      <c r="F7256" t="s">
        <v>45</v>
      </c>
      <c r="G7256" t="s">
        <v>43</v>
      </c>
      <c r="H7256">
        <v>0.56254080066020196</v>
      </c>
      <c r="I7256">
        <f t="shared" si="226"/>
        <v>562.54080066020197</v>
      </c>
      <c r="J7256" t="str">
        <f t="shared" si="227"/>
        <v>Medium</v>
      </c>
      <c r="K7256" t="s">
        <v>17</v>
      </c>
      <c r="L7256" t="s">
        <v>27</v>
      </c>
      <c r="M7256" t="s">
        <v>28</v>
      </c>
      <c r="N7256">
        <v>10238</v>
      </c>
      <c r="O7256" t="s">
        <v>52</v>
      </c>
      <c r="P7256">
        <v>13000</v>
      </c>
      <c r="Q7256" t="s">
        <v>46</v>
      </c>
      <c r="R7256">
        <v>0</v>
      </c>
      <c r="S7256">
        <v>0</v>
      </c>
      <c r="T7256">
        <v>0</v>
      </c>
      <c r="U7256" t="s">
        <v>31</v>
      </c>
    </row>
    <row r="7257" spans="1:21" x14ac:dyDescent="0.25">
      <c r="A7257">
        <v>213400</v>
      </c>
      <c r="B7257" t="s">
        <v>20</v>
      </c>
      <c r="C7257" t="s">
        <v>40</v>
      </c>
      <c r="D7257" t="s">
        <v>16</v>
      </c>
      <c r="E7257" t="s">
        <v>58</v>
      </c>
      <c r="F7257" t="s">
        <v>45</v>
      </c>
      <c r="G7257" t="s">
        <v>80</v>
      </c>
      <c r="H7257">
        <v>0.562542092702084</v>
      </c>
      <c r="I7257">
        <f t="shared" si="226"/>
        <v>562.54209270208401</v>
      </c>
      <c r="J7257" t="str">
        <f t="shared" si="227"/>
        <v>Medium</v>
      </c>
      <c r="K7257" t="s">
        <v>19</v>
      </c>
      <c r="L7257" t="s">
        <v>27</v>
      </c>
      <c r="M7257" t="s">
        <v>29</v>
      </c>
      <c r="N7257">
        <v>10238</v>
      </c>
      <c r="O7257" t="s">
        <v>52</v>
      </c>
      <c r="P7257">
        <v>11000</v>
      </c>
      <c r="Q7257" t="s">
        <v>46</v>
      </c>
      <c r="R7257">
        <v>0</v>
      </c>
      <c r="S7257">
        <v>0</v>
      </c>
      <c r="T7257">
        <v>0</v>
      </c>
      <c r="U7257" t="s">
        <v>30</v>
      </c>
    </row>
    <row r="7258" spans="1:21" x14ac:dyDescent="0.25">
      <c r="A7258">
        <v>497652</v>
      </c>
      <c r="B7258" t="s">
        <v>21</v>
      </c>
      <c r="C7258" t="s">
        <v>41</v>
      </c>
      <c r="D7258" t="s">
        <v>16</v>
      </c>
      <c r="E7258" t="s">
        <v>57</v>
      </c>
      <c r="F7258" t="s">
        <v>45</v>
      </c>
      <c r="G7258" t="s">
        <v>43</v>
      </c>
      <c r="H7258">
        <v>0.56265350002074799</v>
      </c>
      <c r="I7258">
        <f t="shared" si="226"/>
        <v>562.65350002074797</v>
      </c>
      <c r="J7258" t="str">
        <f t="shared" si="227"/>
        <v>Medium</v>
      </c>
      <c r="K7258" t="s">
        <v>19</v>
      </c>
      <c r="L7258" t="s">
        <v>27</v>
      </c>
      <c r="M7258" t="s">
        <v>28</v>
      </c>
      <c r="N7258">
        <v>92101</v>
      </c>
      <c r="O7258" t="s">
        <v>53</v>
      </c>
      <c r="P7258">
        <v>8000</v>
      </c>
      <c r="Q7258" t="s">
        <v>46</v>
      </c>
      <c r="R7258">
        <v>4</v>
      </c>
      <c r="S7258">
        <v>0</v>
      </c>
      <c r="T7258">
        <v>0</v>
      </c>
      <c r="U7258" t="s">
        <v>30</v>
      </c>
    </row>
    <row r="7259" spans="1:21" x14ac:dyDescent="0.25">
      <c r="A7259">
        <v>559339</v>
      </c>
      <c r="B7259" t="s">
        <v>21</v>
      </c>
      <c r="C7259" t="s">
        <v>40</v>
      </c>
      <c r="D7259" t="s">
        <v>16</v>
      </c>
      <c r="E7259" t="s">
        <v>59</v>
      </c>
      <c r="F7259" t="s">
        <v>45</v>
      </c>
      <c r="G7259" t="s">
        <v>80</v>
      </c>
      <c r="H7259">
        <v>0.562696281552719</v>
      </c>
      <c r="I7259">
        <f t="shared" si="226"/>
        <v>562.69628155271903</v>
      </c>
      <c r="J7259" t="str">
        <f t="shared" si="227"/>
        <v>Medium</v>
      </c>
      <c r="K7259" t="s">
        <v>19</v>
      </c>
      <c r="L7259" t="s">
        <v>26</v>
      </c>
      <c r="M7259" t="s">
        <v>28</v>
      </c>
      <c r="N7259">
        <v>32765</v>
      </c>
      <c r="O7259" t="s">
        <v>51</v>
      </c>
      <c r="P7259">
        <v>12000</v>
      </c>
      <c r="Q7259" t="s">
        <v>47</v>
      </c>
      <c r="R7259">
        <v>0</v>
      </c>
      <c r="S7259">
        <v>0</v>
      </c>
      <c r="T7259">
        <v>0</v>
      </c>
      <c r="U7259" t="s">
        <v>30</v>
      </c>
    </row>
    <row r="7260" spans="1:21" x14ac:dyDescent="0.25">
      <c r="A7260">
        <v>181238</v>
      </c>
      <c r="B7260" t="s">
        <v>21</v>
      </c>
      <c r="C7260" t="s">
        <v>41</v>
      </c>
      <c r="D7260" t="s">
        <v>16</v>
      </c>
      <c r="E7260" t="s">
        <v>57</v>
      </c>
      <c r="F7260" t="s">
        <v>44</v>
      </c>
      <c r="G7260" t="s">
        <v>43</v>
      </c>
      <c r="H7260">
        <v>0.56277676758701101</v>
      </c>
      <c r="I7260">
        <f t="shared" si="226"/>
        <v>562.77676758701102</v>
      </c>
      <c r="J7260" t="str">
        <f t="shared" si="227"/>
        <v>Medium</v>
      </c>
      <c r="K7260" t="s">
        <v>17</v>
      </c>
      <c r="L7260" t="s">
        <v>27</v>
      </c>
      <c r="M7260" t="s">
        <v>28</v>
      </c>
      <c r="N7260">
        <v>32765</v>
      </c>
      <c r="O7260" t="s">
        <v>51</v>
      </c>
      <c r="P7260">
        <v>5000</v>
      </c>
      <c r="Q7260" t="s">
        <v>46</v>
      </c>
      <c r="R7260">
        <v>6</v>
      </c>
      <c r="S7260">
        <v>0</v>
      </c>
      <c r="T7260">
        <v>1</v>
      </c>
      <c r="U7260" t="s">
        <v>30</v>
      </c>
    </row>
    <row r="7261" spans="1:21" x14ac:dyDescent="0.25">
      <c r="A7261">
        <v>951251</v>
      </c>
      <c r="B7261" t="s">
        <v>21</v>
      </c>
      <c r="C7261" t="s">
        <v>40</v>
      </c>
      <c r="D7261" t="s">
        <v>22</v>
      </c>
      <c r="E7261" t="s">
        <v>59</v>
      </c>
      <c r="F7261" t="s">
        <v>81</v>
      </c>
      <c r="G7261" t="s">
        <v>43</v>
      </c>
      <c r="H7261">
        <v>0.56283900176908097</v>
      </c>
      <c r="I7261">
        <f t="shared" si="226"/>
        <v>562.83900176908094</v>
      </c>
      <c r="J7261" t="str">
        <f t="shared" si="227"/>
        <v>Medium</v>
      </c>
      <c r="K7261" t="s">
        <v>19</v>
      </c>
      <c r="L7261" t="s">
        <v>27</v>
      </c>
      <c r="M7261" t="s">
        <v>29</v>
      </c>
      <c r="N7261">
        <v>32765</v>
      </c>
      <c r="O7261" t="s">
        <v>51</v>
      </c>
      <c r="P7261">
        <v>10000</v>
      </c>
      <c r="Q7261" t="s">
        <v>46</v>
      </c>
      <c r="R7261">
        <v>0</v>
      </c>
      <c r="S7261">
        <v>0</v>
      </c>
      <c r="T7261">
        <v>0</v>
      </c>
      <c r="U7261" t="s">
        <v>30</v>
      </c>
    </row>
    <row r="7262" spans="1:21" x14ac:dyDescent="0.25">
      <c r="A7262">
        <v>59488</v>
      </c>
      <c r="B7262" t="s">
        <v>21</v>
      </c>
      <c r="C7262" t="s">
        <v>41</v>
      </c>
      <c r="D7262" t="s">
        <v>22</v>
      </c>
      <c r="E7262" t="s">
        <v>57</v>
      </c>
      <c r="F7262" t="s">
        <v>45</v>
      </c>
      <c r="G7262" t="s">
        <v>43</v>
      </c>
      <c r="H7262">
        <v>0.56287661768197295</v>
      </c>
      <c r="I7262">
        <f t="shared" si="226"/>
        <v>562.8766176819729</v>
      </c>
      <c r="J7262" t="str">
        <f t="shared" si="227"/>
        <v>Medium</v>
      </c>
      <c r="K7262" t="s">
        <v>19</v>
      </c>
      <c r="L7262" t="s">
        <v>27</v>
      </c>
      <c r="M7262" t="s">
        <v>28</v>
      </c>
      <c r="N7262">
        <v>10238</v>
      </c>
      <c r="O7262" t="s">
        <v>52</v>
      </c>
      <c r="P7262">
        <v>10000</v>
      </c>
      <c r="Q7262" t="s">
        <v>47</v>
      </c>
      <c r="R7262">
        <v>1</v>
      </c>
      <c r="S7262">
        <v>0</v>
      </c>
      <c r="T7262">
        <v>3</v>
      </c>
      <c r="U7262" t="s">
        <v>30</v>
      </c>
    </row>
    <row r="7263" spans="1:21" x14ac:dyDescent="0.25">
      <c r="A7263">
        <v>131420</v>
      </c>
      <c r="B7263" t="s">
        <v>20</v>
      </c>
      <c r="C7263" t="s">
        <v>41</v>
      </c>
      <c r="D7263" t="s">
        <v>16</v>
      </c>
      <c r="E7263" t="s">
        <v>59</v>
      </c>
      <c r="F7263" t="s">
        <v>44</v>
      </c>
      <c r="G7263" t="s">
        <v>43</v>
      </c>
      <c r="H7263">
        <v>0.56288827886172099</v>
      </c>
      <c r="I7263">
        <f t="shared" si="226"/>
        <v>562.88827886172101</v>
      </c>
      <c r="J7263" t="str">
        <f t="shared" si="227"/>
        <v>Medium</v>
      </c>
      <c r="K7263" t="s">
        <v>19</v>
      </c>
      <c r="L7263" t="s">
        <v>26</v>
      </c>
      <c r="M7263" t="s">
        <v>28</v>
      </c>
      <c r="N7263">
        <v>32765</v>
      </c>
      <c r="O7263" t="s">
        <v>51</v>
      </c>
      <c r="P7263">
        <v>8000</v>
      </c>
      <c r="Q7263" t="s">
        <v>46</v>
      </c>
      <c r="R7263">
        <v>0</v>
      </c>
      <c r="S7263">
        <v>0</v>
      </c>
      <c r="T7263">
        <v>0</v>
      </c>
      <c r="U7263" t="s">
        <v>31</v>
      </c>
    </row>
    <row r="7264" spans="1:21" x14ac:dyDescent="0.25">
      <c r="A7264">
        <v>830701</v>
      </c>
      <c r="B7264" t="s">
        <v>20</v>
      </c>
      <c r="C7264" t="s">
        <v>41</v>
      </c>
      <c r="D7264" t="s">
        <v>16</v>
      </c>
      <c r="E7264" t="s">
        <v>58</v>
      </c>
      <c r="F7264" t="s">
        <v>45</v>
      </c>
      <c r="G7264" t="s">
        <v>80</v>
      </c>
      <c r="H7264">
        <v>0.56292888659318696</v>
      </c>
      <c r="I7264">
        <f t="shared" si="226"/>
        <v>562.92888659318692</v>
      </c>
      <c r="J7264" t="str">
        <f t="shared" si="227"/>
        <v>Medium</v>
      </c>
      <c r="K7264" t="s">
        <v>17</v>
      </c>
      <c r="L7264" t="s">
        <v>26</v>
      </c>
      <c r="M7264" t="s">
        <v>29</v>
      </c>
      <c r="N7264">
        <v>21217</v>
      </c>
      <c r="O7264" t="s">
        <v>54</v>
      </c>
      <c r="P7264">
        <v>13000</v>
      </c>
      <c r="Q7264" t="s">
        <v>46</v>
      </c>
      <c r="R7264">
        <v>4</v>
      </c>
      <c r="S7264">
        <v>0</v>
      </c>
      <c r="T7264">
        <v>0</v>
      </c>
      <c r="U7264" t="s">
        <v>31</v>
      </c>
    </row>
    <row r="7265" spans="1:21" x14ac:dyDescent="0.25">
      <c r="A7265">
        <v>306628</v>
      </c>
      <c r="B7265" t="s">
        <v>20</v>
      </c>
      <c r="C7265" t="s">
        <v>41</v>
      </c>
      <c r="D7265" t="s">
        <v>22</v>
      </c>
      <c r="E7265" t="s">
        <v>58</v>
      </c>
      <c r="F7265" t="s">
        <v>44</v>
      </c>
      <c r="G7265" t="s">
        <v>80</v>
      </c>
      <c r="H7265">
        <v>0.56295836685471601</v>
      </c>
      <c r="I7265">
        <f t="shared" si="226"/>
        <v>562.95836685471602</v>
      </c>
      <c r="J7265" t="str">
        <f t="shared" si="227"/>
        <v>Medium</v>
      </c>
      <c r="K7265" t="s">
        <v>19</v>
      </c>
      <c r="L7265" t="s">
        <v>26</v>
      </c>
      <c r="M7265" t="s">
        <v>28</v>
      </c>
      <c r="N7265">
        <v>10238</v>
      </c>
      <c r="O7265" t="s">
        <v>52</v>
      </c>
      <c r="P7265">
        <v>16000</v>
      </c>
      <c r="Q7265" t="s">
        <v>46</v>
      </c>
      <c r="R7265">
        <v>3</v>
      </c>
      <c r="S7265">
        <v>0</v>
      </c>
      <c r="T7265">
        <v>1</v>
      </c>
      <c r="U7265" t="s">
        <v>30</v>
      </c>
    </row>
    <row r="7266" spans="1:21" x14ac:dyDescent="0.25">
      <c r="A7266">
        <v>645815</v>
      </c>
      <c r="B7266" t="s">
        <v>21</v>
      </c>
      <c r="C7266" t="s">
        <v>40</v>
      </c>
      <c r="D7266" t="s">
        <v>16</v>
      </c>
      <c r="E7266" t="s">
        <v>57</v>
      </c>
      <c r="F7266" t="s">
        <v>45</v>
      </c>
      <c r="G7266" t="s">
        <v>43</v>
      </c>
      <c r="H7266">
        <v>0.56296695775416505</v>
      </c>
      <c r="I7266">
        <f t="shared" si="226"/>
        <v>562.96695775416504</v>
      </c>
      <c r="J7266" t="str">
        <f t="shared" si="227"/>
        <v>Medium</v>
      </c>
      <c r="K7266" t="s">
        <v>17</v>
      </c>
      <c r="L7266" t="s">
        <v>27</v>
      </c>
      <c r="M7266" t="s">
        <v>28</v>
      </c>
      <c r="N7266">
        <v>10238</v>
      </c>
      <c r="O7266" t="s">
        <v>52</v>
      </c>
      <c r="P7266">
        <v>14000</v>
      </c>
      <c r="Q7266" t="s">
        <v>46</v>
      </c>
      <c r="R7266">
        <v>1</v>
      </c>
      <c r="S7266">
        <v>0</v>
      </c>
      <c r="T7266">
        <v>0</v>
      </c>
      <c r="U7266" t="s">
        <v>30</v>
      </c>
    </row>
    <row r="7267" spans="1:21" x14ac:dyDescent="0.25">
      <c r="A7267">
        <v>910378</v>
      </c>
      <c r="B7267" t="s">
        <v>20</v>
      </c>
      <c r="C7267" t="s">
        <v>41</v>
      </c>
      <c r="D7267" t="s">
        <v>16</v>
      </c>
      <c r="E7267" t="s">
        <v>58</v>
      </c>
      <c r="F7267" t="s">
        <v>45</v>
      </c>
      <c r="G7267" t="s">
        <v>43</v>
      </c>
      <c r="H7267">
        <v>0.56298282672155497</v>
      </c>
      <c r="I7267">
        <f t="shared" si="226"/>
        <v>562.98282672155494</v>
      </c>
      <c r="J7267" t="str">
        <f t="shared" si="227"/>
        <v>Medium</v>
      </c>
      <c r="K7267" t="s">
        <v>19</v>
      </c>
      <c r="L7267" t="s">
        <v>27</v>
      </c>
      <c r="M7267" t="s">
        <v>28</v>
      </c>
      <c r="N7267">
        <v>10238</v>
      </c>
      <c r="O7267" t="s">
        <v>52</v>
      </c>
      <c r="P7267">
        <v>10000</v>
      </c>
      <c r="Q7267" t="s">
        <v>46</v>
      </c>
      <c r="R7267">
        <v>2</v>
      </c>
      <c r="S7267">
        <v>0</v>
      </c>
      <c r="T7267">
        <v>1</v>
      </c>
      <c r="U7267" t="s">
        <v>30</v>
      </c>
    </row>
    <row r="7268" spans="1:21" x14ac:dyDescent="0.25">
      <c r="A7268">
        <v>690400</v>
      </c>
      <c r="B7268" t="s">
        <v>20</v>
      </c>
      <c r="C7268" t="s">
        <v>40</v>
      </c>
      <c r="D7268" t="s">
        <v>16</v>
      </c>
      <c r="E7268" t="s">
        <v>59</v>
      </c>
      <c r="F7268" t="s">
        <v>45</v>
      </c>
      <c r="G7268" t="s">
        <v>80</v>
      </c>
      <c r="H7268">
        <v>0.56299924814644497</v>
      </c>
      <c r="I7268">
        <f t="shared" si="226"/>
        <v>562.99924814644498</v>
      </c>
      <c r="J7268" t="str">
        <f t="shared" si="227"/>
        <v>Medium</v>
      </c>
      <c r="K7268" t="s">
        <v>19</v>
      </c>
      <c r="L7268" t="s">
        <v>27</v>
      </c>
      <c r="M7268" t="s">
        <v>28</v>
      </c>
      <c r="N7268">
        <v>21217</v>
      </c>
      <c r="O7268" t="s">
        <v>54</v>
      </c>
      <c r="P7268">
        <v>10000</v>
      </c>
      <c r="Q7268" t="s">
        <v>46</v>
      </c>
      <c r="R7268">
        <v>0</v>
      </c>
      <c r="S7268">
        <v>0</v>
      </c>
      <c r="T7268">
        <v>0</v>
      </c>
      <c r="U7268" t="s">
        <v>31</v>
      </c>
    </row>
    <row r="7269" spans="1:21" x14ac:dyDescent="0.25">
      <c r="A7269">
        <v>307985</v>
      </c>
      <c r="B7269" t="s">
        <v>15</v>
      </c>
      <c r="C7269" t="s">
        <v>40</v>
      </c>
      <c r="D7269" t="s">
        <v>16</v>
      </c>
      <c r="E7269" t="s">
        <v>59</v>
      </c>
      <c r="F7269" t="s">
        <v>44</v>
      </c>
      <c r="G7269" t="s">
        <v>43</v>
      </c>
      <c r="H7269">
        <v>0.56303390270456399</v>
      </c>
      <c r="I7269">
        <f t="shared" si="226"/>
        <v>563.03390270456396</v>
      </c>
      <c r="J7269" t="str">
        <f t="shared" si="227"/>
        <v>Medium</v>
      </c>
      <c r="K7269" t="s">
        <v>17</v>
      </c>
      <c r="L7269" t="s">
        <v>27</v>
      </c>
      <c r="M7269" t="s">
        <v>28</v>
      </c>
      <c r="N7269">
        <v>10238</v>
      </c>
      <c r="O7269" t="s">
        <v>52</v>
      </c>
      <c r="P7269">
        <v>14000</v>
      </c>
      <c r="Q7269" t="s">
        <v>46</v>
      </c>
      <c r="R7269">
        <v>0</v>
      </c>
      <c r="S7269">
        <v>0</v>
      </c>
      <c r="T7269">
        <v>0</v>
      </c>
      <c r="U7269" t="s">
        <v>30</v>
      </c>
    </row>
    <row r="7270" spans="1:21" x14ac:dyDescent="0.25">
      <c r="A7270">
        <v>589233</v>
      </c>
      <c r="B7270" t="s">
        <v>21</v>
      </c>
      <c r="C7270" t="s">
        <v>41</v>
      </c>
      <c r="D7270" t="s">
        <v>16</v>
      </c>
      <c r="E7270" t="s">
        <v>57</v>
      </c>
      <c r="F7270" t="s">
        <v>45</v>
      </c>
      <c r="G7270" t="s">
        <v>43</v>
      </c>
      <c r="H7270">
        <v>0.56321756760447494</v>
      </c>
      <c r="I7270">
        <f t="shared" si="226"/>
        <v>563.21756760447499</v>
      </c>
      <c r="J7270" t="str">
        <f t="shared" si="227"/>
        <v>Medium</v>
      </c>
      <c r="K7270" t="s">
        <v>17</v>
      </c>
      <c r="L7270" t="s">
        <v>26</v>
      </c>
      <c r="M7270" t="s">
        <v>28</v>
      </c>
      <c r="N7270">
        <v>10238</v>
      </c>
      <c r="O7270" t="s">
        <v>52</v>
      </c>
      <c r="P7270">
        <v>10000</v>
      </c>
      <c r="Q7270" t="s">
        <v>46</v>
      </c>
      <c r="R7270">
        <v>1</v>
      </c>
      <c r="S7270">
        <v>0</v>
      </c>
      <c r="T7270">
        <v>4</v>
      </c>
      <c r="U7270" t="s">
        <v>30</v>
      </c>
    </row>
    <row r="7271" spans="1:21" x14ac:dyDescent="0.25">
      <c r="A7271">
        <v>396999</v>
      </c>
      <c r="B7271" t="s">
        <v>18</v>
      </c>
      <c r="C7271" t="s">
        <v>41</v>
      </c>
      <c r="D7271" t="s">
        <v>16</v>
      </c>
      <c r="E7271" t="s">
        <v>59</v>
      </c>
      <c r="F7271" t="s">
        <v>45</v>
      </c>
      <c r="G7271" t="s">
        <v>80</v>
      </c>
      <c r="H7271">
        <v>0.56326413479607196</v>
      </c>
      <c r="I7271">
        <f t="shared" si="226"/>
        <v>563.26413479607197</v>
      </c>
      <c r="J7271" t="str">
        <f t="shared" si="227"/>
        <v>Medium</v>
      </c>
      <c r="K7271" t="s">
        <v>17</v>
      </c>
      <c r="L7271" t="s">
        <v>26</v>
      </c>
      <c r="M7271" t="s">
        <v>28</v>
      </c>
      <c r="N7271">
        <v>10238</v>
      </c>
      <c r="O7271" t="s">
        <v>52</v>
      </c>
      <c r="P7271">
        <v>10000</v>
      </c>
      <c r="Q7271" t="s">
        <v>46</v>
      </c>
      <c r="R7271">
        <v>0</v>
      </c>
      <c r="S7271">
        <v>0</v>
      </c>
      <c r="T7271">
        <v>0</v>
      </c>
      <c r="U7271" t="s">
        <v>30</v>
      </c>
    </row>
    <row r="7272" spans="1:21" x14ac:dyDescent="0.25">
      <c r="A7272">
        <v>871231</v>
      </c>
      <c r="B7272" t="s">
        <v>21</v>
      </c>
      <c r="C7272" t="s">
        <v>40</v>
      </c>
      <c r="D7272" t="s">
        <v>16</v>
      </c>
      <c r="E7272" t="s">
        <v>59</v>
      </c>
      <c r="F7272" t="s">
        <v>44</v>
      </c>
      <c r="G7272" t="s">
        <v>80</v>
      </c>
      <c r="H7272">
        <v>0.56327037686708203</v>
      </c>
      <c r="I7272">
        <f t="shared" si="226"/>
        <v>563.27037686708206</v>
      </c>
      <c r="J7272" t="str">
        <f t="shared" si="227"/>
        <v>Medium</v>
      </c>
      <c r="K7272" t="s">
        <v>19</v>
      </c>
      <c r="L7272" t="s">
        <v>26</v>
      </c>
      <c r="M7272" t="s">
        <v>29</v>
      </c>
      <c r="N7272">
        <v>10238</v>
      </c>
      <c r="O7272" t="s">
        <v>52</v>
      </c>
      <c r="P7272">
        <v>13000</v>
      </c>
      <c r="Q7272" t="s">
        <v>46</v>
      </c>
      <c r="R7272">
        <v>0</v>
      </c>
      <c r="S7272">
        <v>0</v>
      </c>
      <c r="T7272">
        <v>0</v>
      </c>
      <c r="U7272" t="s">
        <v>30</v>
      </c>
    </row>
    <row r="7273" spans="1:21" x14ac:dyDescent="0.25">
      <c r="A7273">
        <v>849780</v>
      </c>
      <c r="B7273" t="s">
        <v>21</v>
      </c>
      <c r="C7273" t="s">
        <v>41</v>
      </c>
      <c r="D7273" t="s">
        <v>16</v>
      </c>
      <c r="E7273" t="s">
        <v>59</v>
      </c>
      <c r="F7273" t="s">
        <v>45</v>
      </c>
      <c r="G7273" t="s">
        <v>43</v>
      </c>
      <c r="H7273">
        <v>0.56333846955168698</v>
      </c>
      <c r="I7273">
        <f t="shared" si="226"/>
        <v>563.33846955168701</v>
      </c>
      <c r="J7273" t="str">
        <f t="shared" si="227"/>
        <v>Medium</v>
      </c>
      <c r="K7273" t="s">
        <v>19</v>
      </c>
      <c r="L7273" t="s">
        <v>27</v>
      </c>
      <c r="M7273" t="s">
        <v>29</v>
      </c>
      <c r="N7273">
        <v>10238</v>
      </c>
      <c r="O7273" t="s">
        <v>52</v>
      </c>
      <c r="P7273">
        <v>10000</v>
      </c>
      <c r="Q7273" t="s">
        <v>46</v>
      </c>
      <c r="R7273">
        <v>0</v>
      </c>
      <c r="S7273">
        <v>0</v>
      </c>
      <c r="T7273">
        <v>0</v>
      </c>
      <c r="U7273" t="s">
        <v>31</v>
      </c>
    </row>
    <row r="7274" spans="1:21" x14ac:dyDescent="0.25">
      <c r="A7274">
        <v>982915</v>
      </c>
      <c r="B7274" t="s">
        <v>21</v>
      </c>
      <c r="C7274" t="s">
        <v>41</v>
      </c>
      <c r="D7274" t="s">
        <v>16</v>
      </c>
      <c r="E7274" t="s">
        <v>59</v>
      </c>
      <c r="F7274" t="s">
        <v>45</v>
      </c>
      <c r="G7274" t="s">
        <v>43</v>
      </c>
      <c r="H7274">
        <v>0.56336028347871603</v>
      </c>
      <c r="I7274">
        <f t="shared" si="226"/>
        <v>563.36028347871604</v>
      </c>
      <c r="J7274" t="str">
        <f t="shared" si="227"/>
        <v>Medium</v>
      </c>
      <c r="K7274" t="s">
        <v>19</v>
      </c>
      <c r="L7274" t="s">
        <v>26</v>
      </c>
      <c r="M7274" t="s">
        <v>28</v>
      </c>
      <c r="N7274">
        <v>10238</v>
      </c>
      <c r="O7274" t="s">
        <v>52</v>
      </c>
      <c r="P7274">
        <v>10000</v>
      </c>
      <c r="Q7274" t="s">
        <v>46</v>
      </c>
      <c r="R7274">
        <v>0</v>
      </c>
      <c r="S7274">
        <v>0</v>
      </c>
      <c r="T7274">
        <v>0</v>
      </c>
      <c r="U7274" t="s">
        <v>30</v>
      </c>
    </row>
    <row r="7275" spans="1:21" x14ac:dyDescent="0.25">
      <c r="A7275">
        <v>89454</v>
      </c>
      <c r="B7275" t="s">
        <v>20</v>
      </c>
      <c r="C7275" t="s">
        <v>40</v>
      </c>
      <c r="D7275" t="s">
        <v>16</v>
      </c>
      <c r="E7275" t="s">
        <v>59</v>
      </c>
      <c r="F7275" t="s">
        <v>44</v>
      </c>
      <c r="G7275" t="s">
        <v>42</v>
      </c>
      <c r="H7275">
        <v>0.56352009652405399</v>
      </c>
      <c r="I7275">
        <f t="shared" si="226"/>
        <v>563.520096524054</v>
      </c>
      <c r="J7275" t="str">
        <f t="shared" si="227"/>
        <v>Medium</v>
      </c>
      <c r="K7275" t="s">
        <v>19</v>
      </c>
      <c r="L7275" t="s">
        <v>26</v>
      </c>
      <c r="M7275" t="s">
        <v>28</v>
      </c>
      <c r="N7275">
        <v>10238</v>
      </c>
      <c r="O7275" t="s">
        <v>52</v>
      </c>
      <c r="P7275">
        <v>12000</v>
      </c>
      <c r="Q7275" t="s">
        <v>46</v>
      </c>
      <c r="R7275">
        <v>0</v>
      </c>
      <c r="S7275">
        <v>0</v>
      </c>
      <c r="T7275">
        <v>0</v>
      </c>
      <c r="U7275" t="s">
        <v>30</v>
      </c>
    </row>
    <row r="7276" spans="1:21" x14ac:dyDescent="0.25">
      <c r="A7276">
        <v>822944</v>
      </c>
      <c r="B7276" t="s">
        <v>21</v>
      </c>
      <c r="C7276" t="s">
        <v>40</v>
      </c>
      <c r="D7276" t="s">
        <v>16</v>
      </c>
      <c r="E7276" t="s">
        <v>57</v>
      </c>
      <c r="F7276" t="s">
        <v>44</v>
      </c>
      <c r="G7276" t="s">
        <v>43</v>
      </c>
      <c r="H7276">
        <v>0.56354296524901404</v>
      </c>
      <c r="I7276">
        <f t="shared" si="226"/>
        <v>563.54296524901406</v>
      </c>
      <c r="J7276" t="str">
        <f t="shared" si="227"/>
        <v>Medium</v>
      </c>
      <c r="K7276" t="s">
        <v>17</v>
      </c>
      <c r="L7276" t="s">
        <v>27</v>
      </c>
      <c r="M7276" t="s">
        <v>28</v>
      </c>
      <c r="N7276">
        <v>32765</v>
      </c>
      <c r="O7276" t="s">
        <v>51</v>
      </c>
      <c r="P7276">
        <v>6000</v>
      </c>
      <c r="Q7276" t="s">
        <v>46</v>
      </c>
      <c r="R7276">
        <v>1</v>
      </c>
      <c r="S7276">
        <v>0</v>
      </c>
      <c r="T7276">
        <v>2</v>
      </c>
      <c r="U7276" t="s">
        <v>30</v>
      </c>
    </row>
    <row r="7277" spans="1:21" x14ac:dyDescent="0.25">
      <c r="A7277">
        <v>110283</v>
      </c>
      <c r="B7277" t="s">
        <v>21</v>
      </c>
      <c r="C7277" t="s">
        <v>40</v>
      </c>
      <c r="D7277" t="s">
        <v>16</v>
      </c>
      <c r="E7277" t="s">
        <v>59</v>
      </c>
      <c r="F7277" t="s">
        <v>45</v>
      </c>
      <c r="G7277" t="s">
        <v>43</v>
      </c>
      <c r="H7277">
        <v>0.56356619892007298</v>
      </c>
      <c r="I7277">
        <f t="shared" si="226"/>
        <v>563.56619892007302</v>
      </c>
      <c r="J7277" t="str">
        <f t="shared" si="227"/>
        <v>Medium</v>
      </c>
      <c r="K7277" t="s">
        <v>17</v>
      </c>
      <c r="L7277" t="s">
        <v>27</v>
      </c>
      <c r="M7277" t="s">
        <v>28</v>
      </c>
      <c r="N7277">
        <v>10238</v>
      </c>
      <c r="O7277" t="s">
        <v>52</v>
      </c>
      <c r="P7277">
        <v>14000</v>
      </c>
      <c r="Q7277" t="s">
        <v>46</v>
      </c>
      <c r="R7277">
        <v>0</v>
      </c>
      <c r="S7277">
        <v>0</v>
      </c>
      <c r="T7277">
        <v>0</v>
      </c>
      <c r="U7277" t="s">
        <v>30</v>
      </c>
    </row>
    <row r="7278" spans="1:21" x14ac:dyDescent="0.25">
      <c r="A7278">
        <v>672440</v>
      </c>
      <c r="B7278" t="s">
        <v>20</v>
      </c>
      <c r="C7278" t="s">
        <v>41</v>
      </c>
      <c r="D7278" t="s">
        <v>16</v>
      </c>
      <c r="E7278" t="s">
        <v>58</v>
      </c>
      <c r="F7278" t="s">
        <v>44</v>
      </c>
      <c r="G7278" t="s">
        <v>80</v>
      </c>
      <c r="H7278">
        <v>0.56357350716719801</v>
      </c>
      <c r="I7278">
        <f t="shared" si="226"/>
        <v>563.57350716719804</v>
      </c>
      <c r="J7278" t="str">
        <f t="shared" si="227"/>
        <v>Medium</v>
      </c>
      <c r="K7278" t="s">
        <v>19</v>
      </c>
      <c r="L7278" t="s">
        <v>27</v>
      </c>
      <c r="M7278" t="s">
        <v>28</v>
      </c>
      <c r="N7278">
        <v>92101</v>
      </c>
      <c r="O7278" t="s">
        <v>53</v>
      </c>
      <c r="P7278">
        <v>11000</v>
      </c>
      <c r="Q7278" t="s">
        <v>46</v>
      </c>
      <c r="R7278">
        <v>2</v>
      </c>
      <c r="S7278">
        <v>0</v>
      </c>
      <c r="T7278">
        <v>1</v>
      </c>
      <c r="U7278" t="s">
        <v>30</v>
      </c>
    </row>
    <row r="7279" spans="1:21" x14ac:dyDescent="0.25">
      <c r="A7279">
        <v>930707</v>
      </c>
      <c r="B7279" t="s">
        <v>21</v>
      </c>
      <c r="C7279" t="s">
        <v>40</v>
      </c>
      <c r="D7279" t="s">
        <v>16</v>
      </c>
      <c r="E7279" t="s">
        <v>57</v>
      </c>
      <c r="F7279" t="s">
        <v>44</v>
      </c>
      <c r="G7279" t="s">
        <v>43</v>
      </c>
      <c r="H7279">
        <v>0.56362983030104097</v>
      </c>
      <c r="I7279">
        <f t="shared" si="226"/>
        <v>563.62983030104101</v>
      </c>
      <c r="J7279" t="str">
        <f t="shared" si="227"/>
        <v>Medium</v>
      </c>
      <c r="K7279" t="s">
        <v>17</v>
      </c>
      <c r="L7279" t="s">
        <v>27</v>
      </c>
      <c r="M7279" t="s">
        <v>28</v>
      </c>
      <c r="N7279">
        <v>10238</v>
      </c>
      <c r="O7279" t="s">
        <v>52</v>
      </c>
      <c r="P7279">
        <v>10000</v>
      </c>
      <c r="Q7279" t="s">
        <v>46</v>
      </c>
      <c r="R7279">
        <v>2</v>
      </c>
      <c r="S7279">
        <v>0</v>
      </c>
      <c r="T7279">
        <v>5</v>
      </c>
      <c r="U7279" t="s">
        <v>30</v>
      </c>
    </row>
    <row r="7280" spans="1:21" x14ac:dyDescent="0.25">
      <c r="A7280">
        <v>489335</v>
      </c>
      <c r="B7280" t="s">
        <v>15</v>
      </c>
      <c r="C7280" t="s">
        <v>40</v>
      </c>
      <c r="D7280" t="s">
        <v>16</v>
      </c>
      <c r="E7280" t="s">
        <v>56</v>
      </c>
      <c r="F7280" t="s">
        <v>45</v>
      </c>
      <c r="G7280" t="s">
        <v>43</v>
      </c>
      <c r="H7280">
        <v>0.56366688544591104</v>
      </c>
      <c r="I7280">
        <f t="shared" si="226"/>
        <v>563.66688544591102</v>
      </c>
      <c r="J7280" t="str">
        <f t="shared" si="227"/>
        <v>Medium</v>
      </c>
      <c r="K7280" t="s">
        <v>17</v>
      </c>
      <c r="L7280" t="s">
        <v>26</v>
      </c>
      <c r="M7280" t="s">
        <v>28</v>
      </c>
      <c r="N7280">
        <v>10238</v>
      </c>
      <c r="O7280" t="s">
        <v>52</v>
      </c>
      <c r="P7280">
        <v>14000</v>
      </c>
      <c r="Q7280" t="s">
        <v>46</v>
      </c>
      <c r="R7280">
        <v>3</v>
      </c>
      <c r="S7280">
        <v>0</v>
      </c>
      <c r="T7280">
        <v>0</v>
      </c>
      <c r="U7280" t="s">
        <v>30</v>
      </c>
    </row>
    <row r="7281" spans="1:21" x14ac:dyDescent="0.25">
      <c r="A7281">
        <v>157866</v>
      </c>
      <c r="B7281" t="s">
        <v>18</v>
      </c>
      <c r="C7281" t="s">
        <v>40</v>
      </c>
      <c r="D7281" t="s">
        <v>22</v>
      </c>
      <c r="E7281" t="s">
        <v>59</v>
      </c>
      <c r="F7281" t="s">
        <v>44</v>
      </c>
      <c r="G7281" t="s">
        <v>42</v>
      </c>
      <c r="H7281">
        <v>0.56368371610340695</v>
      </c>
      <c r="I7281">
        <f t="shared" si="226"/>
        <v>563.68371610340694</v>
      </c>
      <c r="J7281" t="str">
        <f t="shared" si="227"/>
        <v>Medium</v>
      </c>
      <c r="K7281" t="s">
        <v>19</v>
      </c>
      <c r="L7281" t="s">
        <v>26</v>
      </c>
      <c r="M7281" t="s">
        <v>28</v>
      </c>
      <c r="N7281">
        <v>10238</v>
      </c>
      <c r="O7281" t="s">
        <v>52</v>
      </c>
      <c r="P7281">
        <v>12000</v>
      </c>
      <c r="Q7281" t="s">
        <v>46</v>
      </c>
      <c r="R7281">
        <v>0</v>
      </c>
      <c r="S7281">
        <v>0</v>
      </c>
      <c r="T7281">
        <v>0</v>
      </c>
      <c r="U7281" t="s">
        <v>31</v>
      </c>
    </row>
    <row r="7282" spans="1:21" x14ac:dyDescent="0.25">
      <c r="A7282">
        <v>875152</v>
      </c>
      <c r="B7282" t="s">
        <v>21</v>
      </c>
      <c r="C7282" t="s">
        <v>41</v>
      </c>
      <c r="D7282" t="s">
        <v>22</v>
      </c>
      <c r="E7282" t="s">
        <v>59</v>
      </c>
      <c r="F7282" t="s">
        <v>44</v>
      </c>
      <c r="G7282" t="s">
        <v>43</v>
      </c>
      <c r="H7282">
        <v>0.56381131352048597</v>
      </c>
      <c r="I7282">
        <f t="shared" si="226"/>
        <v>563.81131352048601</v>
      </c>
      <c r="J7282" t="str">
        <f t="shared" si="227"/>
        <v>Medium</v>
      </c>
      <c r="K7282" t="s">
        <v>19</v>
      </c>
      <c r="L7282" t="s">
        <v>27</v>
      </c>
      <c r="M7282" t="s">
        <v>29</v>
      </c>
      <c r="N7282">
        <v>10238</v>
      </c>
      <c r="O7282" t="s">
        <v>52</v>
      </c>
      <c r="P7282">
        <v>14000</v>
      </c>
      <c r="Q7282" t="s">
        <v>46</v>
      </c>
      <c r="R7282">
        <v>0</v>
      </c>
      <c r="S7282">
        <v>0</v>
      </c>
      <c r="T7282">
        <v>0</v>
      </c>
      <c r="U7282" t="s">
        <v>31</v>
      </c>
    </row>
    <row r="7283" spans="1:21" x14ac:dyDescent="0.25">
      <c r="A7283">
        <v>756417</v>
      </c>
      <c r="B7283" t="s">
        <v>21</v>
      </c>
      <c r="C7283" t="s">
        <v>40</v>
      </c>
      <c r="D7283" t="s">
        <v>16</v>
      </c>
      <c r="E7283" t="s">
        <v>57</v>
      </c>
      <c r="F7283" t="s">
        <v>45</v>
      </c>
      <c r="G7283" t="s">
        <v>43</v>
      </c>
      <c r="H7283">
        <v>0.56381246264234197</v>
      </c>
      <c r="I7283">
        <f t="shared" si="226"/>
        <v>563.81246264234198</v>
      </c>
      <c r="J7283" t="str">
        <f t="shared" si="227"/>
        <v>Medium</v>
      </c>
      <c r="K7283" t="s">
        <v>19</v>
      </c>
      <c r="L7283" t="s">
        <v>27</v>
      </c>
      <c r="M7283" t="s">
        <v>28</v>
      </c>
      <c r="N7283">
        <v>92101</v>
      </c>
      <c r="O7283" t="s">
        <v>53</v>
      </c>
      <c r="P7283">
        <v>13000</v>
      </c>
      <c r="Q7283" t="s">
        <v>46</v>
      </c>
      <c r="R7283">
        <v>0</v>
      </c>
      <c r="S7283">
        <v>0</v>
      </c>
      <c r="T7283">
        <v>1</v>
      </c>
      <c r="U7283" t="s">
        <v>30</v>
      </c>
    </row>
    <row r="7284" spans="1:21" x14ac:dyDescent="0.25">
      <c r="A7284">
        <v>888650</v>
      </c>
      <c r="B7284" t="s">
        <v>20</v>
      </c>
      <c r="C7284" t="s">
        <v>40</v>
      </c>
      <c r="D7284" t="s">
        <v>16</v>
      </c>
      <c r="E7284" t="s">
        <v>58</v>
      </c>
      <c r="F7284" t="s">
        <v>44</v>
      </c>
      <c r="G7284" t="s">
        <v>42</v>
      </c>
      <c r="H7284">
        <v>0.56381698702365002</v>
      </c>
      <c r="I7284">
        <f t="shared" si="226"/>
        <v>563.81698702364997</v>
      </c>
      <c r="J7284" t="str">
        <f t="shared" si="227"/>
        <v>Medium</v>
      </c>
      <c r="K7284" t="s">
        <v>19</v>
      </c>
      <c r="L7284" t="s">
        <v>26</v>
      </c>
      <c r="M7284" t="s">
        <v>28</v>
      </c>
      <c r="N7284">
        <v>10238</v>
      </c>
      <c r="O7284" t="s">
        <v>52</v>
      </c>
      <c r="P7284">
        <v>10000</v>
      </c>
      <c r="Q7284" t="s">
        <v>46</v>
      </c>
      <c r="R7284">
        <v>0</v>
      </c>
      <c r="S7284">
        <v>0</v>
      </c>
      <c r="T7284">
        <v>1</v>
      </c>
      <c r="U7284" t="s">
        <v>30</v>
      </c>
    </row>
    <row r="7285" spans="1:21" x14ac:dyDescent="0.25">
      <c r="A7285">
        <v>739999</v>
      </c>
      <c r="B7285" t="s">
        <v>21</v>
      </c>
      <c r="C7285" t="s">
        <v>40</v>
      </c>
      <c r="D7285" t="s">
        <v>22</v>
      </c>
      <c r="E7285" t="s">
        <v>58</v>
      </c>
      <c r="F7285" t="s">
        <v>45</v>
      </c>
      <c r="G7285" t="s">
        <v>80</v>
      </c>
      <c r="H7285">
        <v>0.56385997913767005</v>
      </c>
      <c r="I7285">
        <f t="shared" si="226"/>
        <v>563.85997913767005</v>
      </c>
      <c r="J7285" t="str">
        <f t="shared" si="227"/>
        <v>Medium</v>
      </c>
      <c r="K7285" t="s">
        <v>19</v>
      </c>
      <c r="L7285" t="s">
        <v>27</v>
      </c>
      <c r="M7285" t="s">
        <v>28</v>
      </c>
      <c r="N7285">
        <v>10238</v>
      </c>
      <c r="O7285" t="s">
        <v>52</v>
      </c>
      <c r="P7285">
        <v>13000</v>
      </c>
      <c r="Q7285" t="s">
        <v>46</v>
      </c>
      <c r="R7285">
        <v>0</v>
      </c>
      <c r="S7285">
        <v>0</v>
      </c>
      <c r="T7285">
        <v>1</v>
      </c>
      <c r="U7285" t="s">
        <v>30</v>
      </c>
    </row>
    <row r="7286" spans="1:21" x14ac:dyDescent="0.25">
      <c r="A7286">
        <v>90377</v>
      </c>
      <c r="B7286" t="s">
        <v>21</v>
      </c>
      <c r="C7286" t="s">
        <v>41</v>
      </c>
      <c r="D7286" t="s">
        <v>16</v>
      </c>
      <c r="E7286" t="s">
        <v>57</v>
      </c>
      <c r="F7286" t="s">
        <v>45</v>
      </c>
      <c r="G7286" t="s">
        <v>80</v>
      </c>
      <c r="H7286">
        <v>0.56405687627071799</v>
      </c>
      <c r="I7286">
        <f t="shared" si="226"/>
        <v>564.05687627071802</v>
      </c>
      <c r="J7286" t="str">
        <f t="shared" si="227"/>
        <v>Medium</v>
      </c>
      <c r="K7286" t="s">
        <v>19</v>
      </c>
      <c r="L7286" t="s">
        <v>26</v>
      </c>
      <c r="M7286" t="s">
        <v>28</v>
      </c>
      <c r="N7286">
        <v>10238</v>
      </c>
      <c r="O7286" t="s">
        <v>52</v>
      </c>
      <c r="P7286">
        <v>10000</v>
      </c>
      <c r="Q7286" t="s">
        <v>46</v>
      </c>
      <c r="R7286">
        <v>4</v>
      </c>
      <c r="S7286">
        <v>0</v>
      </c>
      <c r="T7286">
        <v>1</v>
      </c>
      <c r="U7286" t="s">
        <v>30</v>
      </c>
    </row>
    <row r="7287" spans="1:21" x14ac:dyDescent="0.25">
      <c r="A7287">
        <v>5195</v>
      </c>
      <c r="B7287" t="s">
        <v>21</v>
      </c>
      <c r="C7287" t="s">
        <v>40</v>
      </c>
      <c r="D7287" t="s">
        <v>16</v>
      </c>
      <c r="E7287" t="s">
        <v>59</v>
      </c>
      <c r="F7287" t="s">
        <v>45</v>
      </c>
      <c r="G7287" t="s">
        <v>43</v>
      </c>
      <c r="H7287">
        <v>0.56408246958253405</v>
      </c>
      <c r="I7287">
        <f t="shared" si="226"/>
        <v>564.08246958253403</v>
      </c>
      <c r="J7287" t="str">
        <f t="shared" si="227"/>
        <v>Medium</v>
      </c>
      <c r="K7287" t="s">
        <v>17</v>
      </c>
      <c r="L7287" t="s">
        <v>27</v>
      </c>
      <c r="M7287" t="s">
        <v>28</v>
      </c>
      <c r="N7287">
        <v>32765</v>
      </c>
      <c r="O7287" t="s">
        <v>51</v>
      </c>
      <c r="P7287">
        <v>6000</v>
      </c>
      <c r="Q7287" t="s">
        <v>47</v>
      </c>
      <c r="R7287">
        <v>0</v>
      </c>
      <c r="S7287">
        <v>0</v>
      </c>
      <c r="T7287">
        <v>0</v>
      </c>
      <c r="U7287" t="s">
        <v>30</v>
      </c>
    </row>
    <row r="7288" spans="1:21" x14ac:dyDescent="0.25">
      <c r="A7288">
        <v>114885</v>
      </c>
      <c r="B7288" t="s">
        <v>21</v>
      </c>
      <c r="C7288" t="s">
        <v>41</v>
      </c>
      <c r="D7288" t="s">
        <v>16</v>
      </c>
      <c r="E7288" t="s">
        <v>59</v>
      </c>
      <c r="F7288" t="s">
        <v>45</v>
      </c>
      <c r="G7288" t="s">
        <v>43</v>
      </c>
      <c r="H7288">
        <v>0.56413879453551297</v>
      </c>
      <c r="I7288">
        <f t="shared" si="226"/>
        <v>564.13879453551294</v>
      </c>
      <c r="J7288" t="str">
        <f t="shared" si="227"/>
        <v>Medium</v>
      </c>
      <c r="K7288" t="s">
        <v>19</v>
      </c>
      <c r="L7288" t="s">
        <v>27</v>
      </c>
      <c r="M7288" t="s">
        <v>28</v>
      </c>
      <c r="N7288">
        <v>10238</v>
      </c>
      <c r="O7288" t="s">
        <v>52</v>
      </c>
      <c r="P7288">
        <v>11000</v>
      </c>
      <c r="Q7288" t="s">
        <v>46</v>
      </c>
      <c r="R7288">
        <v>0</v>
      </c>
      <c r="S7288">
        <v>0</v>
      </c>
      <c r="T7288">
        <v>0</v>
      </c>
      <c r="U7288" t="s">
        <v>30</v>
      </c>
    </row>
    <row r="7289" spans="1:21" x14ac:dyDescent="0.25">
      <c r="A7289">
        <v>656626</v>
      </c>
      <c r="B7289" t="s">
        <v>20</v>
      </c>
      <c r="C7289" t="s">
        <v>41</v>
      </c>
      <c r="D7289" t="s">
        <v>16</v>
      </c>
      <c r="E7289" t="s">
        <v>59</v>
      </c>
      <c r="F7289" t="s">
        <v>45</v>
      </c>
      <c r="G7289" t="s">
        <v>80</v>
      </c>
      <c r="H7289">
        <v>0.56415672102315395</v>
      </c>
      <c r="I7289">
        <f t="shared" si="226"/>
        <v>564.15672102315398</v>
      </c>
      <c r="J7289" t="str">
        <f t="shared" si="227"/>
        <v>Medium</v>
      </c>
      <c r="K7289" t="s">
        <v>19</v>
      </c>
      <c r="L7289" t="s">
        <v>26</v>
      </c>
      <c r="M7289" t="s">
        <v>28</v>
      </c>
      <c r="N7289">
        <v>10238</v>
      </c>
      <c r="O7289" t="s">
        <v>52</v>
      </c>
      <c r="P7289">
        <v>13000</v>
      </c>
      <c r="Q7289" t="s">
        <v>46</v>
      </c>
      <c r="R7289">
        <v>0</v>
      </c>
      <c r="S7289">
        <v>0</v>
      </c>
      <c r="T7289">
        <v>0</v>
      </c>
      <c r="U7289" t="s">
        <v>30</v>
      </c>
    </row>
    <row r="7290" spans="1:21" x14ac:dyDescent="0.25">
      <c r="A7290">
        <v>415415</v>
      </c>
      <c r="B7290" t="s">
        <v>18</v>
      </c>
      <c r="C7290" t="s">
        <v>41</v>
      </c>
      <c r="D7290" t="s">
        <v>16</v>
      </c>
      <c r="E7290" t="s">
        <v>59</v>
      </c>
      <c r="F7290" t="s">
        <v>45</v>
      </c>
      <c r="G7290" t="s">
        <v>80</v>
      </c>
      <c r="H7290">
        <v>0.56423408652530005</v>
      </c>
      <c r="I7290">
        <f t="shared" si="226"/>
        <v>564.23408652530009</v>
      </c>
      <c r="J7290" t="str">
        <f t="shared" si="227"/>
        <v>Medium</v>
      </c>
      <c r="K7290" t="s">
        <v>19</v>
      </c>
      <c r="L7290" t="s">
        <v>27</v>
      </c>
      <c r="M7290" t="s">
        <v>29</v>
      </c>
      <c r="N7290">
        <v>10238</v>
      </c>
      <c r="O7290" t="s">
        <v>52</v>
      </c>
      <c r="P7290">
        <v>12000</v>
      </c>
      <c r="Q7290" t="s">
        <v>46</v>
      </c>
      <c r="R7290">
        <v>0</v>
      </c>
      <c r="S7290">
        <v>0</v>
      </c>
      <c r="T7290">
        <v>0</v>
      </c>
      <c r="U7290" t="s">
        <v>31</v>
      </c>
    </row>
    <row r="7291" spans="1:21" x14ac:dyDescent="0.25">
      <c r="A7291">
        <v>184990</v>
      </c>
      <c r="B7291" t="s">
        <v>20</v>
      </c>
      <c r="C7291" t="s">
        <v>40</v>
      </c>
      <c r="D7291" t="s">
        <v>16</v>
      </c>
      <c r="E7291" t="s">
        <v>58</v>
      </c>
      <c r="F7291" t="s">
        <v>44</v>
      </c>
      <c r="G7291" t="s">
        <v>80</v>
      </c>
      <c r="H7291">
        <v>0.56429397281312998</v>
      </c>
      <c r="I7291">
        <f t="shared" si="226"/>
        <v>564.29397281313004</v>
      </c>
      <c r="J7291" t="str">
        <f t="shared" si="227"/>
        <v>Medium</v>
      </c>
      <c r="K7291" t="s">
        <v>19</v>
      </c>
      <c r="L7291" t="s">
        <v>26</v>
      </c>
      <c r="M7291" t="s">
        <v>28</v>
      </c>
      <c r="N7291">
        <v>10238</v>
      </c>
      <c r="O7291" t="s">
        <v>52</v>
      </c>
      <c r="P7291">
        <v>13000</v>
      </c>
      <c r="Q7291" t="s">
        <v>46</v>
      </c>
      <c r="R7291">
        <v>1</v>
      </c>
      <c r="S7291">
        <v>0</v>
      </c>
      <c r="T7291">
        <v>0</v>
      </c>
      <c r="U7291" t="s">
        <v>30</v>
      </c>
    </row>
    <row r="7292" spans="1:21" x14ac:dyDescent="0.25">
      <c r="A7292">
        <v>702390</v>
      </c>
      <c r="B7292" t="s">
        <v>21</v>
      </c>
      <c r="C7292" t="s">
        <v>40</v>
      </c>
      <c r="D7292" t="s">
        <v>16</v>
      </c>
      <c r="E7292" t="s">
        <v>58</v>
      </c>
      <c r="F7292" t="s">
        <v>44</v>
      </c>
      <c r="G7292" t="s">
        <v>42</v>
      </c>
      <c r="H7292">
        <v>0.56445488975214797</v>
      </c>
      <c r="I7292">
        <f t="shared" si="226"/>
        <v>564.45488975214801</v>
      </c>
      <c r="J7292" t="str">
        <f t="shared" si="227"/>
        <v>Medium</v>
      </c>
      <c r="K7292" t="s">
        <v>17</v>
      </c>
      <c r="L7292" t="s">
        <v>26</v>
      </c>
      <c r="M7292" t="s">
        <v>28</v>
      </c>
      <c r="N7292">
        <v>10238</v>
      </c>
      <c r="O7292" t="s">
        <v>52</v>
      </c>
      <c r="P7292">
        <v>9000</v>
      </c>
      <c r="Q7292" t="s">
        <v>46</v>
      </c>
      <c r="R7292">
        <v>1</v>
      </c>
      <c r="S7292">
        <v>0</v>
      </c>
      <c r="T7292">
        <v>0</v>
      </c>
      <c r="U7292" t="s">
        <v>30</v>
      </c>
    </row>
    <row r="7293" spans="1:21" x14ac:dyDescent="0.25">
      <c r="A7293">
        <v>160733</v>
      </c>
      <c r="B7293" t="s">
        <v>21</v>
      </c>
      <c r="C7293" t="s">
        <v>40</v>
      </c>
      <c r="D7293" t="s">
        <v>16</v>
      </c>
      <c r="E7293" t="s">
        <v>57</v>
      </c>
      <c r="F7293" t="s">
        <v>44</v>
      </c>
      <c r="G7293" t="s">
        <v>42</v>
      </c>
      <c r="H7293">
        <v>0.56460160083402999</v>
      </c>
      <c r="I7293">
        <f t="shared" si="226"/>
        <v>564.60160083403002</v>
      </c>
      <c r="J7293" t="str">
        <f t="shared" si="227"/>
        <v>Medium</v>
      </c>
      <c r="K7293" t="s">
        <v>19</v>
      </c>
      <c r="L7293" t="s">
        <v>26</v>
      </c>
      <c r="M7293" t="s">
        <v>28</v>
      </c>
      <c r="N7293">
        <v>32765</v>
      </c>
      <c r="O7293" t="s">
        <v>51</v>
      </c>
      <c r="P7293">
        <v>13000</v>
      </c>
      <c r="Q7293" t="s">
        <v>46</v>
      </c>
      <c r="R7293">
        <v>1</v>
      </c>
      <c r="S7293">
        <v>0</v>
      </c>
      <c r="T7293">
        <v>1</v>
      </c>
      <c r="U7293" t="s">
        <v>30</v>
      </c>
    </row>
    <row r="7294" spans="1:21" x14ac:dyDescent="0.25">
      <c r="A7294">
        <v>992244</v>
      </c>
      <c r="B7294" t="s">
        <v>20</v>
      </c>
      <c r="C7294" t="s">
        <v>41</v>
      </c>
      <c r="D7294" t="s">
        <v>16</v>
      </c>
      <c r="E7294" t="s">
        <v>58</v>
      </c>
      <c r="F7294" t="s">
        <v>45</v>
      </c>
      <c r="G7294" t="s">
        <v>80</v>
      </c>
      <c r="H7294">
        <v>0.56461420558792597</v>
      </c>
      <c r="I7294">
        <f t="shared" si="226"/>
        <v>564.61420558792599</v>
      </c>
      <c r="J7294" t="str">
        <f t="shared" si="227"/>
        <v>Medium</v>
      </c>
      <c r="K7294" t="s">
        <v>19</v>
      </c>
      <c r="L7294" t="s">
        <v>26</v>
      </c>
      <c r="M7294" t="s">
        <v>28</v>
      </c>
      <c r="N7294">
        <v>10238</v>
      </c>
      <c r="O7294" t="s">
        <v>52</v>
      </c>
      <c r="P7294">
        <v>11000</v>
      </c>
      <c r="Q7294" t="s">
        <v>46</v>
      </c>
      <c r="R7294">
        <v>2</v>
      </c>
      <c r="S7294">
        <v>0</v>
      </c>
      <c r="T7294">
        <v>1</v>
      </c>
      <c r="U7294" t="s">
        <v>31</v>
      </c>
    </row>
    <row r="7295" spans="1:21" x14ac:dyDescent="0.25">
      <c r="A7295">
        <v>412878</v>
      </c>
      <c r="B7295" t="s">
        <v>21</v>
      </c>
      <c r="C7295" t="s">
        <v>40</v>
      </c>
      <c r="D7295" t="s">
        <v>16</v>
      </c>
      <c r="E7295" t="s">
        <v>58</v>
      </c>
      <c r="F7295" t="s">
        <v>44</v>
      </c>
      <c r="G7295" t="s">
        <v>43</v>
      </c>
      <c r="H7295">
        <v>0.56461603024965401</v>
      </c>
      <c r="I7295">
        <f t="shared" si="226"/>
        <v>564.61603024965405</v>
      </c>
      <c r="J7295" t="str">
        <f t="shared" si="227"/>
        <v>Medium</v>
      </c>
      <c r="K7295" t="s">
        <v>17</v>
      </c>
      <c r="L7295" t="s">
        <v>27</v>
      </c>
      <c r="M7295" t="s">
        <v>29</v>
      </c>
      <c r="N7295">
        <v>32765</v>
      </c>
      <c r="O7295" t="s">
        <v>51</v>
      </c>
      <c r="P7295">
        <v>14000</v>
      </c>
      <c r="Q7295" t="s">
        <v>46</v>
      </c>
      <c r="R7295">
        <v>0</v>
      </c>
      <c r="S7295">
        <v>0</v>
      </c>
      <c r="T7295">
        <v>1</v>
      </c>
      <c r="U7295" t="s">
        <v>30</v>
      </c>
    </row>
    <row r="7296" spans="1:21" x14ac:dyDescent="0.25">
      <c r="A7296">
        <v>997578</v>
      </c>
      <c r="B7296" t="s">
        <v>21</v>
      </c>
      <c r="C7296" t="s">
        <v>40</v>
      </c>
      <c r="D7296" t="s">
        <v>16</v>
      </c>
      <c r="E7296" t="s">
        <v>57</v>
      </c>
      <c r="F7296" t="s">
        <v>44</v>
      </c>
      <c r="G7296" t="s">
        <v>43</v>
      </c>
      <c r="H7296">
        <v>0.56463722444461295</v>
      </c>
      <c r="I7296">
        <f t="shared" si="226"/>
        <v>564.63722444461291</v>
      </c>
      <c r="J7296" t="str">
        <f t="shared" si="227"/>
        <v>Medium</v>
      </c>
      <c r="K7296" t="s">
        <v>19</v>
      </c>
      <c r="L7296" t="s">
        <v>27</v>
      </c>
      <c r="M7296" t="s">
        <v>28</v>
      </c>
      <c r="N7296">
        <v>10238</v>
      </c>
      <c r="O7296" t="s">
        <v>52</v>
      </c>
      <c r="P7296">
        <v>11000</v>
      </c>
      <c r="Q7296" t="s">
        <v>46</v>
      </c>
      <c r="R7296">
        <v>2</v>
      </c>
      <c r="S7296">
        <v>0</v>
      </c>
      <c r="T7296">
        <v>3</v>
      </c>
      <c r="U7296" t="s">
        <v>30</v>
      </c>
    </row>
    <row r="7297" spans="1:21" x14ac:dyDescent="0.25">
      <c r="A7297">
        <v>471702</v>
      </c>
      <c r="B7297" t="s">
        <v>15</v>
      </c>
      <c r="C7297" t="s">
        <v>40</v>
      </c>
      <c r="D7297" t="s">
        <v>16</v>
      </c>
      <c r="E7297" t="s">
        <v>58</v>
      </c>
      <c r="F7297" t="s">
        <v>44</v>
      </c>
      <c r="G7297" t="s">
        <v>43</v>
      </c>
      <c r="H7297">
        <v>0.56464529205884195</v>
      </c>
      <c r="I7297">
        <f t="shared" si="226"/>
        <v>564.64529205884196</v>
      </c>
      <c r="J7297" t="str">
        <f t="shared" si="227"/>
        <v>Medium</v>
      </c>
      <c r="K7297" t="s">
        <v>17</v>
      </c>
      <c r="L7297" t="s">
        <v>26</v>
      </c>
      <c r="M7297" t="s">
        <v>29</v>
      </c>
      <c r="N7297">
        <v>10238</v>
      </c>
      <c r="O7297" t="s">
        <v>52</v>
      </c>
      <c r="P7297">
        <v>12000</v>
      </c>
      <c r="Q7297" t="s">
        <v>46</v>
      </c>
      <c r="R7297">
        <v>0</v>
      </c>
      <c r="S7297">
        <v>0</v>
      </c>
      <c r="T7297">
        <v>0</v>
      </c>
      <c r="U7297" t="s">
        <v>30</v>
      </c>
    </row>
    <row r="7298" spans="1:21" x14ac:dyDescent="0.25">
      <c r="A7298">
        <v>169421</v>
      </c>
      <c r="B7298" t="s">
        <v>18</v>
      </c>
      <c r="C7298" t="s">
        <v>40</v>
      </c>
      <c r="D7298" t="s">
        <v>16</v>
      </c>
      <c r="E7298" t="s">
        <v>59</v>
      </c>
      <c r="F7298" t="s">
        <v>45</v>
      </c>
      <c r="G7298" t="s">
        <v>80</v>
      </c>
      <c r="H7298">
        <v>0.56471740025157302</v>
      </c>
      <c r="I7298">
        <f t="shared" ref="I7298:I7361" si="228">H7298*1000</f>
        <v>564.71740025157305</v>
      </c>
      <c r="J7298" t="str">
        <f t="shared" ref="J7298:J7361" si="229">IF(I7298&gt;=53, IF(I7298&lt;=355, "Low", IF(I7298&lt;=657, "Medium", IF(I7298&lt;=961, "High", ""))), "")</f>
        <v>Medium</v>
      </c>
      <c r="K7298" t="s">
        <v>17</v>
      </c>
      <c r="L7298" t="s">
        <v>26</v>
      </c>
      <c r="M7298" t="s">
        <v>28</v>
      </c>
      <c r="N7298">
        <v>10238</v>
      </c>
      <c r="O7298" t="s">
        <v>52</v>
      </c>
      <c r="P7298">
        <v>14000</v>
      </c>
      <c r="Q7298" t="s">
        <v>46</v>
      </c>
      <c r="R7298">
        <v>0</v>
      </c>
      <c r="S7298">
        <v>0</v>
      </c>
      <c r="T7298">
        <v>0</v>
      </c>
      <c r="U7298" t="s">
        <v>30</v>
      </c>
    </row>
    <row r="7299" spans="1:21" x14ac:dyDescent="0.25">
      <c r="A7299">
        <v>104516</v>
      </c>
      <c r="B7299" t="s">
        <v>15</v>
      </c>
      <c r="C7299" t="s">
        <v>41</v>
      </c>
      <c r="D7299" t="s">
        <v>16</v>
      </c>
      <c r="E7299" t="s">
        <v>56</v>
      </c>
      <c r="F7299" t="s">
        <v>45</v>
      </c>
      <c r="G7299" t="s">
        <v>43</v>
      </c>
      <c r="H7299">
        <v>0.56481178341716898</v>
      </c>
      <c r="I7299">
        <f t="shared" si="228"/>
        <v>564.81178341716895</v>
      </c>
      <c r="J7299" t="str">
        <f t="shared" si="229"/>
        <v>Medium</v>
      </c>
      <c r="K7299" t="s">
        <v>17</v>
      </c>
      <c r="L7299" t="s">
        <v>27</v>
      </c>
      <c r="M7299" t="s">
        <v>28</v>
      </c>
      <c r="N7299">
        <v>10238</v>
      </c>
      <c r="O7299" t="s">
        <v>52</v>
      </c>
      <c r="P7299">
        <v>10000</v>
      </c>
      <c r="Q7299" t="s">
        <v>46</v>
      </c>
      <c r="R7299">
        <v>4</v>
      </c>
      <c r="S7299">
        <v>0</v>
      </c>
      <c r="T7299">
        <v>4</v>
      </c>
      <c r="U7299" t="s">
        <v>30</v>
      </c>
    </row>
    <row r="7300" spans="1:21" x14ac:dyDescent="0.25">
      <c r="A7300">
        <v>691782</v>
      </c>
      <c r="B7300" t="s">
        <v>20</v>
      </c>
      <c r="C7300" t="s">
        <v>40</v>
      </c>
      <c r="D7300" t="s">
        <v>16</v>
      </c>
      <c r="E7300" t="s">
        <v>58</v>
      </c>
      <c r="F7300" t="s">
        <v>45</v>
      </c>
      <c r="G7300" t="s">
        <v>43</v>
      </c>
      <c r="H7300">
        <v>0.56485986911891395</v>
      </c>
      <c r="I7300">
        <f t="shared" si="228"/>
        <v>564.85986911891393</v>
      </c>
      <c r="J7300" t="str">
        <f t="shared" si="229"/>
        <v>Medium</v>
      </c>
      <c r="K7300" t="s">
        <v>17</v>
      </c>
      <c r="L7300" t="s">
        <v>27</v>
      </c>
      <c r="M7300" t="s">
        <v>28</v>
      </c>
      <c r="N7300">
        <v>10238</v>
      </c>
      <c r="O7300" t="s">
        <v>52</v>
      </c>
      <c r="P7300">
        <v>7000</v>
      </c>
      <c r="Q7300" t="s">
        <v>46</v>
      </c>
      <c r="R7300">
        <v>0</v>
      </c>
      <c r="S7300">
        <v>0</v>
      </c>
      <c r="T7300">
        <v>0</v>
      </c>
      <c r="U7300" t="s">
        <v>30</v>
      </c>
    </row>
    <row r="7301" spans="1:21" x14ac:dyDescent="0.25">
      <c r="A7301">
        <v>137975</v>
      </c>
      <c r="B7301" t="s">
        <v>21</v>
      </c>
      <c r="C7301" t="s">
        <v>40</v>
      </c>
      <c r="D7301" t="s">
        <v>16</v>
      </c>
      <c r="E7301" t="s">
        <v>57</v>
      </c>
      <c r="F7301" t="s">
        <v>44</v>
      </c>
      <c r="G7301" t="s">
        <v>43</v>
      </c>
      <c r="H7301">
        <v>0.56494228391017298</v>
      </c>
      <c r="I7301">
        <f t="shared" si="228"/>
        <v>564.94228391017293</v>
      </c>
      <c r="J7301" t="str">
        <f t="shared" si="229"/>
        <v>Medium</v>
      </c>
      <c r="K7301" t="s">
        <v>19</v>
      </c>
      <c r="L7301" t="s">
        <v>27</v>
      </c>
      <c r="M7301" t="s">
        <v>28</v>
      </c>
      <c r="N7301">
        <v>32765</v>
      </c>
      <c r="O7301" t="s">
        <v>51</v>
      </c>
      <c r="P7301">
        <v>8000</v>
      </c>
      <c r="Q7301" t="s">
        <v>46</v>
      </c>
      <c r="R7301">
        <v>2</v>
      </c>
      <c r="S7301">
        <v>0</v>
      </c>
      <c r="T7301">
        <v>1</v>
      </c>
      <c r="U7301" t="s">
        <v>30</v>
      </c>
    </row>
    <row r="7302" spans="1:21" x14ac:dyDescent="0.25">
      <c r="A7302">
        <v>658967</v>
      </c>
      <c r="B7302" t="s">
        <v>18</v>
      </c>
      <c r="C7302" t="s">
        <v>40</v>
      </c>
      <c r="D7302" t="s">
        <v>16</v>
      </c>
      <c r="E7302" t="s">
        <v>59</v>
      </c>
      <c r="F7302" t="s">
        <v>45</v>
      </c>
      <c r="G7302" t="s">
        <v>42</v>
      </c>
      <c r="H7302">
        <v>0.56497179665820596</v>
      </c>
      <c r="I7302">
        <f t="shared" si="228"/>
        <v>564.9717966582059</v>
      </c>
      <c r="J7302" t="str">
        <f t="shared" si="229"/>
        <v>Medium</v>
      </c>
      <c r="K7302" t="s">
        <v>17</v>
      </c>
      <c r="L7302" t="s">
        <v>26</v>
      </c>
      <c r="M7302" t="s">
        <v>29</v>
      </c>
      <c r="N7302">
        <v>32765</v>
      </c>
      <c r="O7302" t="s">
        <v>51</v>
      </c>
      <c r="P7302">
        <v>14000</v>
      </c>
      <c r="Q7302" t="s">
        <v>46</v>
      </c>
      <c r="R7302">
        <v>0</v>
      </c>
      <c r="S7302">
        <v>0</v>
      </c>
      <c r="T7302">
        <v>0</v>
      </c>
      <c r="U7302" t="s">
        <v>30</v>
      </c>
    </row>
    <row r="7303" spans="1:21" x14ac:dyDescent="0.25">
      <c r="A7303">
        <v>787825</v>
      </c>
      <c r="B7303" t="s">
        <v>20</v>
      </c>
      <c r="C7303" t="s">
        <v>40</v>
      </c>
      <c r="D7303" t="s">
        <v>16</v>
      </c>
      <c r="E7303" t="s">
        <v>58</v>
      </c>
      <c r="F7303" t="s">
        <v>44</v>
      </c>
      <c r="G7303" t="s">
        <v>43</v>
      </c>
      <c r="H7303">
        <v>0.56500685380940296</v>
      </c>
      <c r="I7303">
        <f t="shared" si="228"/>
        <v>565.00685380940297</v>
      </c>
      <c r="J7303" t="str">
        <f t="shared" si="229"/>
        <v>Medium</v>
      </c>
      <c r="K7303" t="s">
        <v>19</v>
      </c>
      <c r="L7303" t="s">
        <v>27</v>
      </c>
      <c r="M7303" t="s">
        <v>28</v>
      </c>
      <c r="N7303">
        <v>10238</v>
      </c>
      <c r="O7303" t="s">
        <v>52</v>
      </c>
      <c r="P7303">
        <v>12000</v>
      </c>
      <c r="Q7303" t="s">
        <v>46</v>
      </c>
      <c r="R7303">
        <v>1</v>
      </c>
      <c r="S7303">
        <v>0</v>
      </c>
      <c r="T7303">
        <v>1</v>
      </c>
      <c r="U7303" t="s">
        <v>30</v>
      </c>
    </row>
    <row r="7304" spans="1:21" x14ac:dyDescent="0.25">
      <c r="A7304">
        <v>571823</v>
      </c>
      <c r="B7304" t="s">
        <v>15</v>
      </c>
      <c r="C7304" t="s">
        <v>41</v>
      </c>
      <c r="D7304" t="s">
        <v>16</v>
      </c>
      <c r="E7304" t="s">
        <v>56</v>
      </c>
      <c r="F7304" t="s">
        <v>45</v>
      </c>
      <c r="G7304" t="s">
        <v>43</v>
      </c>
      <c r="H7304">
        <v>0.565015422135134</v>
      </c>
      <c r="I7304">
        <f t="shared" si="228"/>
        <v>565.01542213513403</v>
      </c>
      <c r="J7304" t="str">
        <f t="shared" si="229"/>
        <v>Medium</v>
      </c>
      <c r="K7304" t="s">
        <v>19</v>
      </c>
      <c r="L7304" t="s">
        <v>27</v>
      </c>
      <c r="M7304" t="s">
        <v>28</v>
      </c>
      <c r="N7304">
        <v>10238</v>
      </c>
      <c r="O7304" t="s">
        <v>52</v>
      </c>
      <c r="P7304">
        <v>14000</v>
      </c>
      <c r="Q7304" t="s">
        <v>46</v>
      </c>
      <c r="R7304">
        <v>3</v>
      </c>
      <c r="S7304">
        <v>0</v>
      </c>
      <c r="T7304">
        <v>4</v>
      </c>
      <c r="U7304" t="s">
        <v>30</v>
      </c>
    </row>
    <row r="7305" spans="1:21" x14ac:dyDescent="0.25">
      <c r="A7305">
        <v>939644</v>
      </c>
      <c r="B7305" t="s">
        <v>18</v>
      </c>
      <c r="C7305" t="s">
        <v>41</v>
      </c>
      <c r="D7305" t="s">
        <v>16</v>
      </c>
      <c r="E7305" t="s">
        <v>59</v>
      </c>
      <c r="F7305" t="s">
        <v>44</v>
      </c>
      <c r="G7305" t="s">
        <v>43</v>
      </c>
      <c r="H7305">
        <v>0.56505058148030896</v>
      </c>
      <c r="I7305">
        <f t="shared" si="228"/>
        <v>565.05058148030901</v>
      </c>
      <c r="J7305" t="str">
        <f t="shared" si="229"/>
        <v>Medium</v>
      </c>
      <c r="K7305" t="s">
        <v>19</v>
      </c>
      <c r="L7305" t="s">
        <v>26</v>
      </c>
      <c r="M7305" t="s">
        <v>28</v>
      </c>
      <c r="N7305">
        <v>10238</v>
      </c>
      <c r="O7305" t="s">
        <v>52</v>
      </c>
      <c r="P7305">
        <v>13000</v>
      </c>
      <c r="Q7305" t="s">
        <v>46</v>
      </c>
      <c r="R7305">
        <v>0</v>
      </c>
      <c r="S7305">
        <v>0</v>
      </c>
      <c r="T7305">
        <v>0</v>
      </c>
      <c r="U7305" t="s">
        <v>30</v>
      </c>
    </row>
    <row r="7306" spans="1:21" x14ac:dyDescent="0.25">
      <c r="A7306">
        <v>407107</v>
      </c>
      <c r="B7306" t="s">
        <v>15</v>
      </c>
      <c r="C7306" t="s">
        <v>40</v>
      </c>
      <c r="D7306" t="s">
        <v>16</v>
      </c>
      <c r="E7306" t="s">
        <v>56</v>
      </c>
      <c r="F7306" t="s">
        <v>45</v>
      </c>
      <c r="G7306" t="s">
        <v>43</v>
      </c>
      <c r="H7306">
        <v>0.565086760600648</v>
      </c>
      <c r="I7306">
        <f t="shared" si="228"/>
        <v>565.08676060064795</v>
      </c>
      <c r="J7306" t="str">
        <f t="shared" si="229"/>
        <v>Medium</v>
      </c>
      <c r="K7306" t="s">
        <v>19</v>
      </c>
      <c r="L7306" t="s">
        <v>27</v>
      </c>
      <c r="M7306" t="s">
        <v>28</v>
      </c>
      <c r="N7306">
        <v>32765</v>
      </c>
      <c r="O7306" t="s">
        <v>51</v>
      </c>
      <c r="P7306">
        <v>5000</v>
      </c>
      <c r="Q7306" t="s">
        <v>46</v>
      </c>
      <c r="R7306">
        <v>11</v>
      </c>
      <c r="S7306">
        <v>0</v>
      </c>
      <c r="T7306">
        <v>2</v>
      </c>
      <c r="U7306" t="s">
        <v>30</v>
      </c>
    </row>
    <row r="7307" spans="1:21" x14ac:dyDescent="0.25">
      <c r="A7307">
        <v>695445</v>
      </c>
      <c r="B7307" t="s">
        <v>21</v>
      </c>
      <c r="C7307" t="s">
        <v>40</v>
      </c>
      <c r="D7307" t="s">
        <v>16</v>
      </c>
      <c r="E7307" t="s">
        <v>57</v>
      </c>
      <c r="F7307" t="s">
        <v>81</v>
      </c>
      <c r="G7307" t="s">
        <v>80</v>
      </c>
      <c r="H7307">
        <v>0.56515535791740201</v>
      </c>
      <c r="I7307">
        <f t="shared" si="228"/>
        <v>565.15535791740206</v>
      </c>
      <c r="J7307" t="str">
        <f t="shared" si="229"/>
        <v>Medium</v>
      </c>
      <c r="K7307" t="s">
        <v>19</v>
      </c>
      <c r="L7307" t="s">
        <v>27</v>
      </c>
      <c r="M7307" t="s">
        <v>29</v>
      </c>
      <c r="N7307">
        <v>10238</v>
      </c>
      <c r="O7307" t="s">
        <v>52</v>
      </c>
      <c r="P7307">
        <v>13000</v>
      </c>
      <c r="Q7307" t="s">
        <v>46</v>
      </c>
      <c r="R7307">
        <v>1</v>
      </c>
      <c r="S7307">
        <v>0</v>
      </c>
      <c r="T7307">
        <v>0</v>
      </c>
      <c r="U7307" t="s">
        <v>30</v>
      </c>
    </row>
    <row r="7308" spans="1:21" x14ac:dyDescent="0.25">
      <c r="A7308">
        <v>852331</v>
      </c>
      <c r="B7308" t="s">
        <v>15</v>
      </c>
      <c r="C7308" t="s">
        <v>40</v>
      </c>
      <c r="D7308" t="s">
        <v>16</v>
      </c>
      <c r="E7308" t="s">
        <v>59</v>
      </c>
      <c r="F7308" t="s">
        <v>44</v>
      </c>
      <c r="G7308" t="s">
        <v>43</v>
      </c>
      <c r="H7308">
        <v>0.56517810723843498</v>
      </c>
      <c r="I7308">
        <f t="shared" si="228"/>
        <v>565.17810723843502</v>
      </c>
      <c r="J7308" t="str">
        <f t="shared" si="229"/>
        <v>Medium</v>
      </c>
      <c r="K7308" t="s">
        <v>19</v>
      </c>
      <c r="L7308" t="s">
        <v>26</v>
      </c>
      <c r="M7308" t="s">
        <v>28</v>
      </c>
      <c r="N7308">
        <v>10238</v>
      </c>
      <c r="O7308" t="s">
        <v>52</v>
      </c>
      <c r="P7308">
        <v>11000</v>
      </c>
      <c r="Q7308" t="s">
        <v>46</v>
      </c>
      <c r="R7308">
        <v>0</v>
      </c>
      <c r="S7308">
        <v>0</v>
      </c>
      <c r="T7308">
        <v>0</v>
      </c>
      <c r="U7308" t="s">
        <v>30</v>
      </c>
    </row>
    <row r="7309" spans="1:21" x14ac:dyDescent="0.25">
      <c r="A7309">
        <v>618210</v>
      </c>
      <c r="B7309" t="s">
        <v>20</v>
      </c>
      <c r="C7309" t="s">
        <v>40</v>
      </c>
      <c r="D7309" t="s">
        <v>16</v>
      </c>
      <c r="E7309" t="s">
        <v>59</v>
      </c>
      <c r="F7309" t="s">
        <v>81</v>
      </c>
      <c r="G7309" t="s">
        <v>80</v>
      </c>
      <c r="H7309">
        <v>0.56527297414504396</v>
      </c>
      <c r="I7309">
        <f t="shared" si="228"/>
        <v>565.27297414504392</v>
      </c>
      <c r="J7309" t="str">
        <f t="shared" si="229"/>
        <v>Medium</v>
      </c>
      <c r="K7309" t="s">
        <v>19</v>
      </c>
      <c r="L7309" t="s">
        <v>26</v>
      </c>
      <c r="M7309" t="s">
        <v>28</v>
      </c>
      <c r="N7309">
        <v>10238</v>
      </c>
      <c r="O7309" t="s">
        <v>52</v>
      </c>
      <c r="P7309">
        <v>18000</v>
      </c>
      <c r="Q7309" t="s">
        <v>47</v>
      </c>
      <c r="R7309">
        <v>0</v>
      </c>
      <c r="S7309">
        <v>0</v>
      </c>
      <c r="T7309">
        <v>0</v>
      </c>
      <c r="U7309" t="s">
        <v>31</v>
      </c>
    </row>
    <row r="7310" spans="1:21" x14ac:dyDescent="0.25">
      <c r="A7310">
        <v>592444</v>
      </c>
      <c r="B7310" t="s">
        <v>18</v>
      </c>
      <c r="C7310" t="s">
        <v>40</v>
      </c>
      <c r="D7310" t="s">
        <v>16</v>
      </c>
      <c r="E7310" t="s">
        <v>59</v>
      </c>
      <c r="F7310" t="s">
        <v>81</v>
      </c>
      <c r="G7310" t="s">
        <v>79</v>
      </c>
      <c r="H7310">
        <v>0.56531413553255705</v>
      </c>
      <c r="I7310">
        <f t="shared" si="228"/>
        <v>565.31413553255709</v>
      </c>
      <c r="J7310" t="str">
        <f t="shared" si="229"/>
        <v>Medium</v>
      </c>
      <c r="K7310" t="s">
        <v>19</v>
      </c>
      <c r="L7310" t="s">
        <v>26</v>
      </c>
      <c r="M7310" t="s">
        <v>28</v>
      </c>
      <c r="N7310">
        <v>10238</v>
      </c>
      <c r="O7310" t="s">
        <v>52</v>
      </c>
      <c r="P7310">
        <v>10000</v>
      </c>
      <c r="Q7310" t="s">
        <v>46</v>
      </c>
      <c r="R7310">
        <v>0</v>
      </c>
      <c r="S7310">
        <v>0</v>
      </c>
      <c r="T7310">
        <v>0</v>
      </c>
      <c r="U7310" t="s">
        <v>30</v>
      </c>
    </row>
    <row r="7311" spans="1:21" x14ac:dyDescent="0.25">
      <c r="A7311">
        <v>105788</v>
      </c>
      <c r="B7311" t="s">
        <v>15</v>
      </c>
      <c r="C7311" t="s">
        <v>41</v>
      </c>
      <c r="D7311" t="s">
        <v>16</v>
      </c>
      <c r="E7311" t="s">
        <v>59</v>
      </c>
      <c r="F7311" t="s">
        <v>45</v>
      </c>
      <c r="G7311" t="s">
        <v>43</v>
      </c>
      <c r="H7311">
        <v>0.56542449168920805</v>
      </c>
      <c r="I7311">
        <f t="shared" si="228"/>
        <v>565.42449168920803</v>
      </c>
      <c r="J7311" t="str">
        <f t="shared" si="229"/>
        <v>Medium</v>
      </c>
      <c r="K7311" t="s">
        <v>17</v>
      </c>
      <c r="L7311" t="s">
        <v>27</v>
      </c>
      <c r="M7311" t="s">
        <v>28</v>
      </c>
      <c r="N7311">
        <v>10238</v>
      </c>
      <c r="O7311" t="s">
        <v>52</v>
      </c>
      <c r="P7311">
        <v>8000</v>
      </c>
      <c r="Q7311" t="s">
        <v>46</v>
      </c>
      <c r="R7311">
        <v>0</v>
      </c>
      <c r="S7311">
        <v>0</v>
      </c>
      <c r="T7311">
        <v>0</v>
      </c>
      <c r="U7311" t="s">
        <v>30</v>
      </c>
    </row>
    <row r="7312" spans="1:21" x14ac:dyDescent="0.25">
      <c r="A7312">
        <v>971427</v>
      </c>
      <c r="B7312" t="s">
        <v>20</v>
      </c>
      <c r="C7312" t="s">
        <v>40</v>
      </c>
      <c r="D7312" t="s">
        <v>16</v>
      </c>
      <c r="E7312" t="s">
        <v>58</v>
      </c>
      <c r="F7312" t="s">
        <v>44</v>
      </c>
      <c r="G7312" t="s">
        <v>42</v>
      </c>
      <c r="H7312">
        <v>0.56548331780381</v>
      </c>
      <c r="I7312">
        <f t="shared" si="228"/>
        <v>565.48331780381</v>
      </c>
      <c r="J7312" t="str">
        <f t="shared" si="229"/>
        <v>Medium</v>
      </c>
      <c r="K7312" t="s">
        <v>19</v>
      </c>
      <c r="L7312" t="s">
        <v>26</v>
      </c>
      <c r="M7312" t="s">
        <v>29</v>
      </c>
      <c r="N7312">
        <v>10238</v>
      </c>
      <c r="O7312" t="s">
        <v>52</v>
      </c>
      <c r="P7312">
        <v>18000</v>
      </c>
      <c r="Q7312" t="s">
        <v>46</v>
      </c>
      <c r="R7312">
        <v>2</v>
      </c>
      <c r="S7312">
        <v>0</v>
      </c>
      <c r="T7312">
        <v>1</v>
      </c>
      <c r="U7312" t="s">
        <v>30</v>
      </c>
    </row>
    <row r="7313" spans="1:21" x14ac:dyDescent="0.25">
      <c r="A7313">
        <v>253078</v>
      </c>
      <c r="B7313" t="s">
        <v>20</v>
      </c>
      <c r="C7313" t="s">
        <v>40</v>
      </c>
      <c r="D7313" t="s">
        <v>16</v>
      </c>
      <c r="E7313" t="s">
        <v>58</v>
      </c>
      <c r="F7313" t="s">
        <v>44</v>
      </c>
      <c r="G7313" t="s">
        <v>80</v>
      </c>
      <c r="H7313">
        <v>0.56557809169358497</v>
      </c>
      <c r="I7313">
        <f t="shared" si="228"/>
        <v>565.57809169358495</v>
      </c>
      <c r="J7313" t="str">
        <f t="shared" si="229"/>
        <v>Medium</v>
      </c>
      <c r="K7313" t="s">
        <v>19</v>
      </c>
      <c r="L7313" t="s">
        <v>27</v>
      </c>
      <c r="M7313" t="s">
        <v>29</v>
      </c>
      <c r="N7313">
        <v>10238</v>
      </c>
      <c r="O7313" t="s">
        <v>52</v>
      </c>
      <c r="P7313">
        <v>12000</v>
      </c>
      <c r="Q7313" t="s">
        <v>47</v>
      </c>
      <c r="R7313">
        <v>0</v>
      </c>
      <c r="S7313">
        <v>0</v>
      </c>
      <c r="T7313">
        <v>0</v>
      </c>
      <c r="U7313" t="s">
        <v>30</v>
      </c>
    </row>
    <row r="7314" spans="1:21" x14ac:dyDescent="0.25">
      <c r="A7314">
        <v>570855</v>
      </c>
      <c r="B7314" t="s">
        <v>21</v>
      </c>
      <c r="C7314" t="s">
        <v>41</v>
      </c>
      <c r="D7314" t="s">
        <v>16</v>
      </c>
      <c r="E7314" t="s">
        <v>57</v>
      </c>
      <c r="F7314" t="s">
        <v>44</v>
      </c>
      <c r="G7314" t="s">
        <v>43</v>
      </c>
      <c r="H7314">
        <v>0.56560028312683197</v>
      </c>
      <c r="I7314">
        <f t="shared" si="228"/>
        <v>565.60028312683198</v>
      </c>
      <c r="J7314" t="str">
        <f t="shared" si="229"/>
        <v>Medium</v>
      </c>
      <c r="K7314" t="s">
        <v>17</v>
      </c>
      <c r="L7314" t="s">
        <v>27</v>
      </c>
      <c r="M7314" t="s">
        <v>28</v>
      </c>
      <c r="N7314">
        <v>10238</v>
      </c>
      <c r="O7314" t="s">
        <v>52</v>
      </c>
      <c r="P7314">
        <v>11000</v>
      </c>
      <c r="Q7314" t="s">
        <v>46</v>
      </c>
      <c r="R7314">
        <v>1</v>
      </c>
      <c r="S7314">
        <v>0</v>
      </c>
      <c r="T7314">
        <v>4</v>
      </c>
      <c r="U7314" t="s">
        <v>30</v>
      </c>
    </row>
    <row r="7315" spans="1:21" x14ac:dyDescent="0.25">
      <c r="A7315">
        <v>274516</v>
      </c>
      <c r="B7315" t="s">
        <v>20</v>
      </c>
      <c r="C7315" t="s">
        <v>41</v>
      </c>
      <c r="D7315" t="s">
        <v>16</v>
      </c>
      <c r="E7315" t="s">
        <v>58</v>
      </c>
      <c r="F7315" t="s">
        <v>45</v>
      </c>
      <c r="G7315" t="s">
        <v>80</v>
      </c>
      <c r="H7315">
        <v>0.56560201025628098</v>
      </c>
      <c r="I7315">
        <f t="shared" si="228"/>
        <v>565.60201025628101</v>
      </c>
      <c r="J7315" t="str">
        <f t="shared" si="229"/>
        <v>Medium</v>
      </c>
      <c r="K7315" t="s">
        <v>19</v>
      </c>
      <c r="L7315" t="s">
        <v>26</v>
      </c>
      <c r="M7315" t="s">
        <v>28</v>
      </c>
      <c r="N7315">
        <v>10238</v>
      </c>
      <c r="O7315" t="s">
        <v>52</v>
      </c>
      <c r="P7315">
        <v>16000</v>
      </c>
      <c r="Q7315" t="s">
        <v>46</v>
      </c>
      <c r="R7315">
        <v>2</v>
      </c>
      <c r="S7315">
        <v>0</v>
      </c>
      <c r="T7315">
        <v>1</v>
      </c>
      <c r="U7315" t="s">
        <v>30</v>
      </c>
    </row>
    <row r="7316" spans="1:21" x14ac:dyDescent="0.25">
      <c r="A7316">
        <v>612335</v>
      </c>
      <c r="B7316" t="s">
        <v>20</v>
      </c>
      <c r="C7316" t="s">
        <v>40</v>
      </c>
      <c r="D7316" t="s">
        <v>16</v>
      </c>
      <c r="E7316" t="s">
        <v>58</v>
      </c>
      <c r="F7316" t="s">
        <v>81</v>
      </c>
      <c r="G7316" t="s">
        <v>80</v>
      </c>
      <c r="H7316">
        <v>0.56573366401401304</v>
      </c>
      <c r="I7316">
        <f t="shared" si="228"/>
        <v>565.73366401401302</v>
      </c>
      <c r="J7316" t="str">
        <f t="shared" si="229"/>
        <v>Medium</v>
      </c>
      <c r="K7316" t="s">
        <v>19</v>
      </c>
      <c r="L7316" t="s">
        <v>26</v>
      </c>
      <c r="M7316" t="s">
        <v>29</v>
      </c>
      <c r="N7316">
        <v>10238</v>
      </c>
      <c r="O7316" t="s">
        <v>52</v>
      </c>
      <c r="P7316">
        <v>14000</v>
      </c>
      <c r="Q7316" t="s">
        <v>46</v>
      </c>
      <c r="R7316">
        <v>0</v>
      </c>
      <c r="S7316">
        <v>0</v>
      </c>
      <c r="T7316">
        <v>0</v>
      </c>
      <c r="U7316" t="s">
        <v>30</v>
      </c>
    </row>
    <row r="7317" spans="1:21" x14ac:dyDescent="0.25">
      <c r="A7317">
        <v>765690</v>
      </c>
      <c r="B7317" t="s">
        <v>15</v>
      </c>
      <c r="C7317" t="s">
        <v>40</v>
      </c>
      <c r="D7317" t="s">
        <v>16</v>
      </c>
      <c r="E7317" t="s">
        <v>59</v>
      </c>
      <c r="F7317" t="s">
        <v>45</v>
      </c>
      <c r="G7317" t="s">
        <v>43</v>
      </c>
      <c r="H7317">
        <v>0.56574534868718196</v>
      </c>
      <c r="I7317">
        <f t="shared" si="228"/>
        <v>565.74534868718195</v>
      </c>
      <c r="J7317" t="str">
        <f t="shared" si="229"/>
        <v>Medium</v>
      </c>
      <c r="K7317" t="s">
        <v>19</v>
      </c>
      <c r="L7317" t="s">
        <v>27</v>
      </c>
      <c r="M7317" t="s">
        <v>28</v>
      </c>
      <c r="N7317">
        <v>10238</v>
      </c>
      <c r="O7317" t="s">
        <v>52</v>
      </c>
      <c r="P7317">
        <v>11000</v>
      </c>
      <c r="Q7317" t="s">
        <v>46</v>
      </c>
      <c r="R7317">
        <v>0</v>
      </c>
      <c r="S7317">
        <v>0</v>
      </c>
      <c r="T7317">
        <v>0</v>
      </c>
      <c r="U7317" t="s">
        <v>30</v>
      </c>
    </row>
    <row r="7318" spans="1:21" x14ac:dyDescent="0.25">
      <c r="A7318">
        <v>642092</v>
      </c>
      <c r="B7318" t="s">
        <v>15</v>
      </c>
      <c r="C7318" t="s">
        <v>40</v>
      </c>
      <c r="D7318" t="s">
        <v>16</v>
      </c>
      <c r="E7318" t="s">
        <v>56</v>
      </c>
      <c r="F7318" t="s">
        <v>44</v>
      </c>
      <c r="G7318" t="s">
        <v>80</v>
      </c>
      <c r="H7318">
        <v>0.56577209831378705</v>
      </c>
      <c r="I7318">
        <f t="shared" si="228"/>
        <v>565.77209831378707</v>
      </c>
      <c r="J7318" t="str">
        <f t="shared" si="229"/>
        <v>Medium</v>
      </c>
      <c r="K7318" t="s">
        <v>19</v>
      </c>
      <c r="L7318" t="s">
        <v>27</v>
      </c>
      <c r="M7318" t="s">
        <v>28</v>
      </c>
      <c r="N7318">
        <v>32765</v>
      </c>
      <c r="O7318" t="s">
        <v>51</v>
      </c>
      <c r="P7318">
        <v>10000</v>
      </c>
      <c r="Q7318" t="s">
        <v>46</v>
      </c>
      <c r="R7318">
        <v>3</v>
      </c>
      <c r="S7318">
        <v>0</v>
      </c>
      <c r="T7318">
        <v>2</v>
      </c>
      <c r="U7318" t="s">
        <v>30</v>
      </c>
    </row>
    <row r="7319" spans="1:21" x14ac:dyDescent="0.25">
      <c r="A7319">
        <v>27119</v>
      </c>
      <c r="B7319" t="s">
        <v>15</v>
      </c>
      <c r="C7319" t="s">
        <v>41</v>
      </c>
      <c r="D7319" t="s">
        <v>16</v>
      </c>
      <c r="E7319" t="s">
        <v>59</v>
      </c>
      <c r="F7319" t="s">
        <v>45</v>
      </c>
      <c r="G7319" t="s">
        <v>43</v>
      </c>
      <c r="H7319">
        <v>0.56590679510874198</v>
      </c>
      <c r="I7319">
        <f t="shared" si="228"/>
        <v>565.90679510874202</v>
      </c>
      <c r="J7319" t="str">
        <f t="shared" si="229"/>
        <v>Medium</v>
      </c>
      <c r="K7319" t="s">
        <v>19</v>
      </c>
      <c r="L7319" t="s">
        <v>27</v>
      </c>
      <c r="M7319" t="s">
        <v>28</v>
      </c>
      <c r="N7319">
        <v>10238</v>
      </c>
      <c r="O7319" t="s">
        <v>52</v>
      </c>
      <c r="P7319">
        <v>9000</v>
      </c>
      <c r="Q7319" t="s">
        <v>46</v>
      </c>
      <c r="R7319">
        <v>0</v>
      </c>
      <c r="S7319">
        <v>0</v>
      </c>
      <c r="T7319">
        <v>0</v>
      </c>
      <c r="U7319" t="s">
        <v>31</v>
      </c>
    </row>
    <row r="7320" spans="1:21" x14ac:dyDescent="0.25">
      <c r="A7320">
        <v>445253</v>
      </c>
      <c r="B7320" t="s">
        <v>18</v>
      </c>
      <c r="C7320" t="s">
        <v>40</v>
      </c>
      <c r="D7320" t="s">
        <v>16</v>
      </c>
      <c r="E7320" t="s">
        <v>59</v>
      </c>
      <c r="F7320" t="s">
        <v>45</v>
      </c>
      <c r="G7320" t="s">
        <v>80</v>
      </c>
      <c r="H7320">
        <v>0.56600043058734695</v>
      </c>
      <c r="I7320">
        <f t="shared" si="228"/>
        <v>566.00043058734695</v>
      </c>
      <c r="J7320" t="str">
        <f t="shared" si="229"/>
        <v>Medium</v>
      </c>
      <c r="K7320" t="s">
        <v>19</v>
      </c>
      <c r="L7320" t="s">
        <v>26</v>
      </c>
      <c r="M7320" t="s">
        <v>28</v>
      </c>
      <c r="N7320">
        <v>32765</v>
      </c>
      <c r="O7320" t="s">
        <v>51</v>
      </c>
      <c r="P7320">
        <v>11000</v>
      </c>
      <c r="Q7320" t="s">
        <v>46</v>
      </c>
      <c r="R7320">
        <v>0</v>
      </c>
      <c r="S7320">
        <v>0</v>
      </c>
      <c r="T7320">
        <v>0</v>
      </c>
      <c r="U7320" t="s">
        <v>31</v>
      </c>
    </row>
    <row r="7321" spans="1:21" x14ac:dyDescent="0.25">
      <c r="A7321">
        <v>866220</v>
      </c>
      <c r="B7321" t="s">
        <v>20</v>
      </c>
      <c r="C7321" t="s">
        <v>40</v>
      </c>
      <c r="D7321" t="s">
        <v>16</v>
      </c>
      <c r="E7321" t="s">
        <v>58</v>
      </c>
      <c r="F7321" t="s">
        <v>44</v>
      </c>
      <c r="G7321" t="s">
        <v>43</v>
      </c>
      <c r="H7321">
        <v>0.56600950629778601</v>
      </c>
      <c r="I7321">
        <f t="shared" si="228"/>
        <v>566.00950629778606</v>
      </c>
      <c r="J7321" t="str">
        <f t="shared" si="229"/>
        <v>Medium</v>
      </c>
      <c r="K7321" t="s">
        <v>19</v>
      </c>
      <c r="L7321" t="s">
        <v>26</v>
      </c>
      <c r="M7321" t="s">
        <v>28</v>
      </c>
      <c r="N7321">
        <v>10238</v>
      </c>
      <c r="O7321" t="s">
        <v>52</v>
      </c>
      <c r="P7321">
        <v>12000</v>
      </c>
      <c r="Q7321" t="s">
        <v>46</v>
      </c>
      <c r="R7321">
        <v>1</v>
      </c>
      <c r="S7321">
        <v>0</v>
      </c>
      <c r="T7321">
        <v>1</v>
      </c>
      <c r="U7321" t="s">
        <v>30</v>
      </c>
    </row>
    <row r="7322" spans="1:21" x14ac:dyDescent="0.25">
      <c r="A7322">
        <v>83055</v>
      </c>
      <c r="B7322" t="s">
        <v>21</v>
      </c>
      <c r="C7322" t="s">
        <v>41</v>
      </c>
      <c r="D7322" t="s">
        <v>16</v>
      </c>
      <c r="E7322" t="s">
        <v>58</v>
      </c>
      <c r="F7322" t="s">
        <v>45</v>
      </c>
      <c r="G7322" t="s">
        <v>43</v>
      </c>
      <c r="H7322">
        <v>0.56602444821523401</v>
      </c>
      <c r="I7322">
        <f t="shared" si="228"/>
        <v>566.02444821523397</v>
      </c>
      <c r="J7322" t="str">
        <f t="shared" si="229"/>
        <v>Medium</v>
      </c>
      <c r="K7322" t="s">
        <v>19</v>
      </c>
      <c r="L7322" t="s">
        <v>27</v>
      </c>
      <c r="M7322" t="s">
        <v>28</v>
      </c>
      <c r="N7322">
        <v>10238</v>
      </c>
      <c r="O7322" t="s">
        <v>52</v>
      </c>
      <c r="P7322">
        <v>8000</v>
      </c>
      <c r="Q7322" t="s">
        <v>46</v>
      </c>
      <c r="R7322">
        <v>2</v>
      </c>
      <c r="S7322">
        <v>0</v>
      </c>
      <c r="T7322">
        <v>0</v>
      </c>
      <c r="U7322" t="s">
        <v>30</v>
      </c>
    </row>
    <row r="7323" spans="1:21" x14ac:dyDescent="0.25">
      <c r="A7323">
        <v>652947</v>
      </c>
      <c r="B7323" t="s">
        <v>21</v>
      </c>
      <c r="C7323" t="s">
        <v>41</v>
      </c>
      <c r="D7323" t="s">
        <v>16</v>
      </c>
      <c r="E7323" t="s">
        <v>57</v>
      </c>
      <c r="F7323" t="s">
        <v>44</v>
      </c>
      <c r="G7323" t="s">
        <v>43</v>
      </c>
      <c r="H7323">
        <v>0.56605659433611</v>
      </c>
      <c r="I7323">
        <f t="shared" si="228"/>
        <v>566.05659433611004</v>
      </c>
      <c r="J7323" t="str">
        <f t="shared" si="229"/>
        <v>Medium</v>
      </c>
      <c r="K7323" t="s">
        <v>17</v>
      </c>
      <c r="L7323" t="s">
        <v>27</v>
      </c>
      <c r="M7323" t="s">
        <v>28</v>
      </c>
      <c r="N7323">
        <v>10238</v>
      </c>
      <c r="O7323" t="s">
        <v>52</v>
      </c>
      <c r="P7323">
        <v>11000</v>
      </c>
      <c r="Q7323" t="s">
        <v>46</v>
      </c>
      <c r="R7323">
        <v>7</v>
      </c>
      <c r="S7323">
        <v>0</v>
      </c>
      <c r="T7323">
        <v>3</v>
      </c>
      <c r="U7323" t="s">
        <v>30</v>
      </c>
    </row>
    <row r="7324" spans="1:21" x14ac:dyDescent="0.25">
      <c r="A7324">
        <v>892833</v>
      </c>
      <c r="B7324" t="s">
        <v>20</v>
      </c>
      <c r="C7324" t="s">
        <v>41</v>
      </c>
      <c r="D7324" t="s">
        <v>16</v>
      </c>
      <c r="E7324" t="s">
        <v>58</v>
      </c>
      <c r="F7324" t="s">
        <v>44</v>
      </c>
      <c r="G7324" t="s">
        <v>80</v>
      </c>
      <c r="H7324">
        <v>0.56607607179380104</v>
      </c>
      <c r="I7324">
        <f t="shared" si="228"/>
        <v>566.07607179380102</v>
      </c>
      <c r="J7324" t="str">
        <f t="shared" si="229"/>
        <v>Medium</v>
      </c>
      <c r="K7324" t="s">
        <v>19</v>
      </c>
      <c r="L7324" t="s">
        <v>26</v>
      </c>
      <c r="M7324" t="s">
        <v>28</v>
      </c>
      <c r="N7324">
        <v>32765</v>
      </c>
      <c r="O7324" t="s">
        <v>51</v>
      </c>
      <c r="P7324">
        <v>11000</v>
      </c>
      <c r="Q7324" t="s">
        <v>46</v>
      </c>
      <c r="R7324">
        <v>5</v>
      </c>
      <c r="S7324">
        <v>0</v>
      </c>
      <c r="T7324">
        <v>0</v>
      </c>
      <c r="U7324" t="s">
        <v>30</v>
      </c>
    </row>
    <row r="7325" spans="1:21" x14ac:dyDescent="0.25">
      <c r="A7325">
        <v>227941</v>
      </c>
      <c r="B7325" t="s">
        <v>21</v>
      </c>
      <c r="C7325" t="s">
        <v>40</v>
      </c>
      <c r="D7325" t="s">
        <v>16</v>
      </c>
      <c r="E7325" t="s">
        <v>57</v>
      </c>
      <c r="F7325" t="s">
        <v>45</v>
      </c>
      <c r="G7325" t="s">
        <v>80</v>
      </c>
      <c r="H7325">
        <v>0.566086583807483</v>
      </c>
      <c r="I7325">
        <f t="shared" si="228"/>
        <v>566.08658380748295</v>
      </c>
      <c r="J7325" t="str">
        <f t="shared" si="229"/>
        <v>Medium</v>
      </c>
      <c r="K7325" t="s">
        <v>19</v>
      </c>
      <c r="L7325" t="s">
        <v>27</v>
      </c>
      <c r="M7325" t="s">
        <v>28</v>
      </c>
      <c r="N7325">
        <v>10238</v>
      </c>
      <c r="O7325" t="s">
        <v>52</v>
      </c>
      <c r="P7325">
        <v>14000</v>
      </c>
      <c r="Q7325" t="s">
        <v>46</v>
      </c>
      <c r="R7325">
        <v>3</v>
      </c>
      <c r="S7325">
        <v>0</v>
      </c>
      <c r="T7325">
        <v>4</v>
      </c>
      <c r="U7325" t="s">
        <v>30</v>
      </c>
    </row>
    <row r="7326" spans="1:21" x14ac:dyDescent="0.25">
      <c r="A7326">
        <v>231584</v>
      </c>
      <c r="B7326" t="s">
        <v>21</v>
      </c>
      <c r="C7326" t="s">
        <v>41</v>
      </c>
      <c r="D7326" t="s">
        <v>16</v>
      </c>
      <c r="E7326" t="s">
        <v>57</v>
      </c>
      <c r="F7326" t="s">
        <v>45</v>
      </c>
      <c r="G7326" t="s">
        <v>43</v>
      </c>
      <c r="H7326">
        <v>0.56634653658811096</v>
      </c>
      <c r="I7326">
        <f t="shared" si="228"/>
        <v>566.34653658811101</v>
      </c>
      <c r="J7326" t="str">
        <f t="shared" si="229"/>
        <v>Medium</v>
      </c>
      <c r="K7326" t="s">
        <v>17</v>
      </c>
      <c r="L7326" t="s">
        <v>27</v>
      </c>
      <c r="M7326" t="s">
        <v>28</v>
      </c>
      <c r="N7326">
        <v>10238</v>
      </c>
      <c r="O7326" t="s">
        <v>52</v>
      </c>
      <c r="P7326">
        <v>12000</v>
      </c>
      <c r="Q7326" t="s">
        <v>46</v>
      </c>
      <c r="R7326">
        <v>1</v>
      </c>
      <c r="S7326">
        <v>0</v>
      </c>
      <c r="T7326">
        <v>5</v>
      </c>
      <c r="U7326" t="s">
        <v>30</v>
      </c>
    </row>
    <row r="7327" spans="1:21" x14ac:dyDescent="0.25">
      <c r="A7327">
        <v>563666</v>
      </c>
      <c r="B7327" t="s">
        <v>21</v>
      </c>
      <c r="C7327" t="s">
        <v>41</v>
      </c>
      <c r="D7327" t="s">
        <v>16</v>
      </c>
      <c r="E7327" t="s">
        <v>57</v>
      </c>
      <c r="F7327" t="s">
        <v>44</v>
      </c>
      <c r="G7327" t="s">
        <v>43</v>
      </c>
      <c r="H7327">
        <v>0.56641681673465105</v>
      </c>
      <c r="I7327">
        <f t="shared" si="228"/>
        <v>566.41681673465109</v>
      </c>
      <c r="J7327" t="str">
        <f t="shared" si="229"/>
        <v>Medium</v>
      </c>
      <c r="K7327" t="s">
        <v>19</v>
      </c>
      <c r="L7327" t="s">
        <v>26</v>
      </c>
      <c r="M7327" t="s">
        <v>28</v>
      </c>
      <c r="N7327">
        <v>32765</v>
      </c>
      <c r="O7327" t="s">
        <v>51</v>
      </c>
      <c r="P7327">
        <v>13000</v>
      </c>
      <c r="Q7327" t="s">
        <v>46</v>
      </c>
      <c r="R7327">
        <v>6</v>
      </c>
      <c r="S7327">
        <v>0</v>
      </c>
      <c r="T7327">
        <v>1</v>
      </c>
      <c r="U7327" t="s">
        <v>31</v>
      </c>
    </row>
    <row r="7328" spans="1:21" x14ac:dyDescent="0.25">
      <c r="A7328">
        <v>683267</v>
      </c>
      <c r="B7328" t="s">
        <v>15</v>
      </c>
      <c r="C7328" t="s">
        <v>40</v>
      </c>
      <c r="D7328" t="s">
        <v>16</v>
      </c>
      <c r="E7328" t="s">
        <v>59</v>
      </c>
      <c r="F7328" t="s">
        <v>44</v>
      </c>
      <c r="G7328" t="s">
        <v>43</v>
      </c>
      <c r="H7328">
        <v>0.56643693659227101</v>
      </c>
      <c r="I7328">
        <f t="shared" si="228"/>
        <v>566.43693659227097</v>
      </c>
      <c r="J7328" t="str">
        <f t="shared" si="229"/>
        <v>Medium</v>
      </c>
      <c r="K7328" t="s">
        <v>19</v>
      </c>
      <c r="L7328" t="s">
        <v>27</v>
      </c>
      <c r="M7328" t="s">
        <v>28</v>
      </c>
      <c r="N7328">
        <v>10238</v>
      </c>
      <c r="O7328" t="s">
        <v>52</v>
      </c>
      <c r="P7328">
        <v>10000</v>
      </c>
      <c r="Q7328" t="s">
        <v>46</v>
      </c>
      <c r="R7328">
        <v>0</v>
      </c>
      <c r="S7328">
        <v>0</v>
      </c>
      <c r="T7328">
        <v>0</v>
      </c>
      <c r="U7328" t="s">
        <v>31</v>
      </c>
    </row>
    <row r="7329" spans="1:21" x14ac:dyDescent="0.25">
      <c r="A7329">
        <v>839121</v>
      </c>
      <c r="B7329" t="s">
        <v>15</v>
      </c>
      <c r="C7329" t="s">
        <v>40</v>
      </c>
      <c r="D7329" t="s">
        <v>16</v>
      </c>
      <c r="E7329" t="s">
        <v>58</v>
      </c>
      <c r="F7329" t="s">
        <v>81</v>
      </c>
      <c r="G7329" t="s">
        <v>80</v>
      </c>
      <c r="H7329">
        <v>0.56647260208134398</v>
      </c>
      <c r="I7329">
        <f t="shared" si="228"/>
        <v>566.47260208134401</v>
      </c>
      <c r="J7329" t="str">
        <f t="shared" si="229"/>
        <v>Medium</v>
      </c>
      <c r="K7329" t="s">
        <v>19</v>
      </c>
      <c r="L7329" t="s">
        <v>27</v>
      </c>
      <c r="M7329" t="s">
        <v>28</v>
      </c>
      <c r="N7329">
        <v>10238</v>
      </c>
      <c r="O7329" t="s">
        <v>52</v>
      </c>
      <c r="P7329">
        <v>8000</v>
      </c>
      <c r="Q7329" t="s">
        <v>46</v>
      </c>
      <c r="R7329">
        <v>1</v>
      </c>
      <c r="S7329">
        <v>0</v>
      </c>
      <c r="T7329">
        <v>2</v>
      </c>
      <c r="U7329" t="s">
        <v>30</v>
      </c>
    </row>
    <row r="7330" spans="1:21" x14ac:dyDescent="0.25">
      <c r="A7330">
        <v>524531</v>
      </c>
      <c r="B7330" t="s">
        <v>15</v>
      </c>
      <c r="C7330" t="s">
        <v>41</v>
      </c>
      <c r="D7330" t="s">
        <v>16</v>
      </c>
      <c r="E7330" t="s">
        <v>59</v>
      </c>
      <c r="F7330" t="s">
        <v>45</v>
      </c>
      <c r="G7330" t="s">
        <v>43</v>
      </c>
      <c r="H7330">
        <v>0.566480354141776</v>
      </c>
      <c r="I7330">
        <f t="shared" si="228"/>
        <v>566.48035414177605</v>
      </c>
      <c r="J7330" t="str">
        <f t="shared" si="229"/>
        <v>Medium</v>
      </c>
      <c r="K7330" t="s">
        <v>17</v>
      </c>
      <c r="L7330" t="s">
        <v>27</v>
      </c>
      <c r="M7330" t="s">
        <v>28</v>
      </c>
      <c r="N7330">
        <v>92101</v>
      </c>
      <c r="O7330" t="s">
        <v>53</v>
      </c>
      <c r="P7330">
        <v>13000</v>
      </c>
      <c r="Q7330" t="s">
        <v>46</v>
      </c>
      <c r="R7330">
        <v>0</v>
      </c>
      <c r="S7330">
        <v>0</v>
      </c>
      <c r="T7330">
        <v>0</v>
      </c>
      <c r="U7330" t="s">
        <v>31</v>
      </c>
    </row>
    <row r="7331" spans="1:21" x14ac:dyDescent="0.25">
      <c r="A7331">
        <v>732607</v>
      </c>
      <c r="B7331" t="s">
        <v>15</v>
      </c>
      <c r="C7331" t="s">
        <v>40</v>
      </c>
      <c r="D7331" t="s">
        <v>16</v>
      </c>
      <c r="E7331" t="s">
        <v>59</v>
      </c>
      <c r="F7331" t="s">
        <v>44</v>
      </c>
      <c r="G7331" t="s">
        <v>43</v>
      </c>
      <c r="H7331">
        <v>0.56649040291724295</v>
      </c>
      <c r="I7331">
        <f t="shared" si="228"/>
        <v>566.49040291724293</v>
      </c>
      <c r="J7331" t="str">
        <f t="shared" si="229"/>
        <v>Medium</v>
      </c>
      <c r="K7331" t="s">
        <v>19</v>
      </c>
      <c r="L7331" t="s">
        <v>27</v>
      </c>
      <c r="M7331" t="s">
        <v>28</v>
      </c>
      <c r="N7331">
        <v>10238</v>
      </c>
      <c r="O7331" t="s">
        <v>52</v>
      </c>
      <c r="P7331">
        <v>11000</v>
      </c>
      <c r="Q7331" t="s">
        <v>47</v>
      </c>
      <c r="R7331">
        <v>0</v>
      </c>
      <c r="S7331">
        <v>0</v>
      </c>
      <c r="T7331">
        <v>0</v>
      </c>
      <c r="U7331" t="s">
        <v>31</v>
      </c>
    </row>
    <row r="7332" spans="1:21" x14ac:dyDescent="0.25">
      <c r="A7332">
        <v>676920</v>
      </c>
      <c r="B7332" t="s">
        <v>15</v>
      </c>
      <c r="C7332" t="s">
        <v>41</v>
      </c>
      <c r="D7332" t="s">
        <v>16</v>
      </c>
      <c r="E7332" t="s">
        <v>59</v>
      </c>
      <c r="F7332" t="s">
        <v>45</v>
      </c>
      <c r="G7332" t="s">
        <v>43</v>
      </c>
      <c r="H7332">
        <v>0.56649198284327296</v>
      </c>
      <c r="I7332">
        <f t="shared" si="228"/>
        <v>566.49198284327292</v>
      </c>
      <c r="J7332" t="str">
        <f t="shared" si="229"/>
        <v>Medium</v>
      </c>
      <c r="K7332" t="s">
        <v>19</v>
      </c>
      <c r="L7332" t="s">
        <v>27</v>
      </c>
      <c r="M7332" t="s">
        <v>29</v>
      </c>
      <c r="N7332">
        <v>10238</v>
      </c>
      <c r="O7332" t="s">
        <v>52</v>
      </c>
      <c r="P7332">
        <v>13000</v>
      </c>
      <c r="Q7332" t="s">
        <v>46</v>
      </c>
      <c r="R7332">
        <v>0</v>
      </c>
      <c r="S7332">
        <v>0</v>
      </c>
      <c r="T7332">
        <v>0</v>
      </c>
      <c r="U7332" t="s">
        <v>30</v>
      </c>
    </row>
    <row r="7333" spans="1:21" x14ac:dyDescent="0.25">
      <c r="A7333">
        <v>10585</v>
      </c>
      <c r="B7333" t="s">
        <v>21</v>
      </c>
      <c r="C7333" t="s">
        <v>40</v>
      </c>
      <c r="D7333" t="s">
        <v>16</v>
      </c>
      <c r="E7333" t="s">
        <v>57</v>
      </c>
      <c r="F7333" t="s">
        <v>45</v>
      </c>
      <c r="G7333" t="s">
        <v>43</v>
      </c>
      <c r="H7333">
        <v>0.56662518712948695</v>
      </c>
      <c r="I7333">
        <f t="shared" si="228"/>
        <v>566.6251871294869</v>
      </c>
      <c r="J7333" t="str">
        <f t="shared" si="229"/>
        <v>Medium</v>
      </c>
      <c r="K7333" t="s">
        <v>17</v>
      </c>
      <c r="L7333" t="s">
        <v>27</v>
      </c>
      <c r="M7333" t="s">
        <v>29</v>
      </c>
      <c r="N7333">
        <v>10238</v>
      </c>
      <c r="O7333" t="s">
        <v>52</v>
      </c>
      <c r="P7333">
        <v>13000</v>
      </c>
      <c r="Q7333" t="s">
        <v>46</v>
      </c>
      <c r="R7333">
        <v>1</v>
      </c>
      <c r="S7333">
        <v>0</v>
      </c>
      <c r="T7333">
        <v>0</v>
      </c>
      <c r="U7333" t="s">
        <v>30</v>
      </c>
    </row>
    <row r="7334" spans="1:21" x14ac:dyDescent="0.25">
      <c r="A7334">
        <v>760850</v>
      </c>
      <c r="B7334" t="s">
        <v>21</v>
      </c>
      <c r="C7334" t="s">
        <v>41</v>
      </c>
      <c r="D7334" t="s">
        <v>16</v>
      </c>
      <c r="E7334" t="s">
        <v>59</v>
      </c>
      <c r="F7334" t="s">
        <v>45</v>
      </c>
      <c r="G7334" t="s">
        <v>80</v>
      </c>
      <c r="H7334">
        <v>0.56667869865712495</v>
      </c>
      <c r="I7334">
        <f t="shared" si="228"/>
        <v>566.67869865712498</v>
      </c>
      <c r="J7334" t="str">
        <f t="shared" si="229"/>
        <v>Medium</v>
      </c>
      <c r="K7334" t="s">
        <v>19</v>
      </c>
      <c r="L7334" t="s">
        <v>26</v>
      </c>
      <c r="M7334" t="s">
        <v>29</v>
      </c>
      <c r="N7334">
        <v>32765</v>
      </c>
      <c r="O7334" t="s">
        <v>51</v>
      </c>
      <c r="P7334">
        <v>12000</v>
      </c>
      <c r="Q7334" t="s">
        <v>46</v>
      </c>
      <c r="R7334">
        <v>0</v>
      </c>
      <c r="S7334">
        <v>0</v>
      </c>
      <c r="T7334">
        <v>0</v>
      </c>
      <c r="U7334" t="s">
        <v>31</v>
      </c>
    </row>
    <row r="7335" spans="1:21" x14ac:dyDescent="0.25">
      <c r="A7335">
        <v>802707</v>
      </c>
      <c r="B7335" t="s">
        <v>20</v>
      </c>
      <c r="C7335" t="s">
        <v>41</v>
      </c>
      <c r="D7335" t="s">
        <v>16</v>
      </c>
      <c r="E7335" t="s">
        <v>59</v>
      </c>
      <c r="F7335" t="s">
        <v>81</v>
      </c>
      <c r="G7335" t="s">
        <v>42</v>
      </c>
      <c r="H7335">
        <v>0.566731740381201</v>
      </c>
      <c r="I7335">
        <f t="shared" si="228"/>
        <v>566.73174038120101</v>
      </c>
      <c r="J7335" t="str">
        <f t="shared" si="229"/>
        <v>Medium</v>
      </c>
      <c r="K7335" t="s">
        <v>19</v>
      </c>
      <c r="L7335" t="s">
        <v>26</v>
      </c>
      <c r="M7335" t="s">
        <v>29</v>
      </c>
      <c r="N7335">
        <v>10238</v>
      </c>
      <c r="O7335" t="s">
        <v>52</v>
      </c>
      <c r="P7335">
        <v>15000</v>
      </c>
      <c r="Q7335" t="s">
        <v>46</v>
      </c>
      <c r="R7335">
        <v>0</v>
      </c>
      <c r="S7335">
        <v>0</v>
      </c>
      <c r="T7335">
        <v>0</v>
      </c>
      <c r="U7335" t="s">
        <v>31</v>
      </c>
    </row>
    <row r="7336" spans="1:21" x14ac:dyDescent="0.25">
      <c r="A7336">
        <v>709508</v>
      </c>
      <c r="B7336" t="s">
        <v>20</v>
      </c>
      <c r="C7336" t="s">
        <v>40</v>
      </c>
      <c r="D7336" t="s">
        <v>16</v>
      </c>
      <c r="E7336" t="s">
        <v>58</v>
      </c>
      <c r="F7336" t="s">
        <v>81</v>
      </c>
      <c r="G7336" t="s">
        <v>80</v>
      </c>
      <c r="H7336">
        <v>0.56675079464351696</v>
      </c>
      <c r="I7336">
        <f t="shared" si="228"/>
        <v>566.750794643517</v>
      </c>
      <c r="J7336" t="str">
        <f t="shared" si="229"/>
        <v>Medium</v>
      </c>
      <c r="K7336" t="s">
        <v>19</v>
      </c>
      <c r="L7336" t="s">
        <v>26</v>
      </c>
      <c r="M7336" t="s">
        <v>28</v>
      </c>
      <c r="N7336">
        <v>10238</v>
      </c>
      <c r="O7336" t="s">
        <v>52</v>
      </c>
      <c r="P7336">
        <v>13000</v>
      </c>
      <c r="Q7336" t="s">
        <v>46</v>
      </c>
      <c r="R7336">
        <v>1</v>
      </c>
      <c r="S7336">
        <v>0</v>
      </c>
      <c r="T7336">
        <v>1</v>
      </c>
      <c r="U7336" t="s">
        <v>30</v>
      </c>
    </row>
    <row r="7337" spans="1:21" x14ac:dyDescent="0.25">
      <c r="A7337">
        <v>946168</v>
      </c>
      <c r="B7337" t="s">
        <v>20</v>
      </c>
      <c r="C7337" t="s">
        <v>41</v>
      </c>
      <c r="D7337" t="s">
        <v>16</v>
      </c>
      <c r="E7337" t="s">
        <v>59</v>
      </c>
      <c r="F7337" t="s">
        <v>45</v>
      </c>
      <c r="G7337" t="s">
        <v>80</v>
      </c>
      <c r="H7337">
        <v>0.56680176024837403</v>
      </c>
      <c r="I7337">
        <f t="shared" si="228"/>
        <v>566.80176024837408</v>
      </c>
      <c r="J7337" t="str">
        <f t="shared" si="229"/>
        <v>Medium</v>
      </c>
      <c r="K7337" t="s">
        <v>19</v>
      </c>
      <c r="L7337" t="s">
        <v>26</v>
      </c>
      <c r="M7337" t="s">
        <v>28</v>
      </c>
      <c r="N7337">
        <v>10238</v>
      </c>
      <c r="O7337" t="s">
        <v>52</v>
      </c>
      <c r="P7337">
        <v>13000</v>
      </c>
      <c r="Q7337" t="s">
        <v>46</v>
      </c>
      <c r="R7337">
        <v>0</v>
      </c>
      <c r="S7337">
        <v>0</v>
      </c>
      <c r="T7337">
        <v>0</v>
      </c>
      <c r="U7337" t="s">
        <v>30</v>
      </c>
    </row>
    <row r="7338" spans="1:21" x14ac:dyDescent="0.25">
      <c r="A7338">
        <v>237542</v>
      </c>
      <c r="B7338" t="s">
        <v>18</v>
      </c>
      <c r="C7338" t="s">
        <v>40</v>
      </c>
      <c r="D7338" t="s">
        <v>16</v>
      </c>
      <c r="E7338" t="s">
        <v>59</v>
      </c>
      <c r="F7338" t="s">
        <v>44</v>
      </c>
      <c r="G7338" t="s">
        <v>80</v>
      </c>
      <c r="H7338">
        <v>0.566831121756592</v>
      </c>
      <c r="I7338">
        <f t="shared" si="228"/>
        <v>566.83112175659198</v>
      </c>
      <c r="J7338" t="str">
        <f t="shared" si="229"/>
        <v>Medium</v>
      </c>
      <c r="K7338" t="s">
        <v>19</v>
      </c>
      <c r="L7338" t="s">
        <v>26</v>
      </c>
      <c r="M7338" t="s">
        <v>29</v>
      </c>
      <c r="N7338">
        <v>10238</v>
      </c>
      <c r="O7338" t="s">
        <v>52</v>
      </c>
      <c r="P7338">
        <v>12000</v>
      </c>
      <c r="Q7338" t="s">
        <v>47</v>
      </c>
      <c r="R7338">
        <v>0</v>
      </c>
      <c r="S7338">
        <v>0</v>
      </c>
      <c r="T7338">
        <v>0</v>
      </c>
      <c r="U7338" t="s">
        <v>30</v>
      </c>
    </row>
    <row r="7339" spans="1:21" x14ac:dyDescent="0.25">
      <c r="A7339">
        <v>565346</v>
      </c>
      <c r="B7339" t="s">
        <v>18</v>
      </c>
      <c r="C7339" t="s">
        <v>40</v>
      </c>
      <c r="D7339" t="s">
        <v>16</v>
      </c>
      <c r="E7339" t="s">
        <v>59</v>
      </c>
      <c r="F7339" t="s">
        <v>44</v>
      </c>
      <c r="G7339" t="s">
        <v>42</v>
      </c>
      <c r="H7339">
        <v>0.56684389189665196</v>
      </c>
      <c r="I7339">
        <f t="shared" si="228"/>
        <v>566.84389189665194</v>
      </c>
      <c r="J7339" t="str">
        <f t="shared" si="229"/>
        <v>Medium</v>
      </c>
      <c r="K7339" t="s">
        <v>19</v>
      </c>
      <c r="L7339" t="s">
        <v>26</v>
      </c>
      <c r="M7339" t="s">
        <v>29</v>
      </c>
      <c r="N7339">
        <v>32765</v>
      </c>
      <c r="O7339" t="s">
        <v>51</v>
      </c>
      <c r="P7339">
        <v>16000</v>
      </c>
      <c r="Q7339" t="s">
        <v>46</v>
      </c>
      <c r="R7339">
        <v>0</v>
      </c>
      <c r="S7339">
        <v>0</v>
      </c>
      <c r="T7339">
        <v>0</v>
      </c>
      <c r="U7339" t="s">
        <v>31</v>
      </c>
    </row>
    <row r="7340" spans="1:21" x14ac:dyDescent="0.25">
      <c r="A7340">
        <v>192740</v>
      </c>
      <c r="B7340" t="s">
        <v>21</v>
      </c>
      <c r="C7340" t="s">
        <v>40</v>
      </c>
      <c r="D7340" t="s">
        <v>16</v>
      </c>
      <c r="E7340" t="s">
        <v>58</v>
      </c>
      <c r="F7340" t="s">
        <v>44</v>
      </c>
      <c r="G7340" t="s">
        <v>43</v>
      </c>
      <c r="H7340">
        <v>0.566852454545823</v>
      </c>
      <c r="I7340">
        <f t="shared" si="228"/>
        <v>566.85245454582298</v>
      </c>
      <c r="J7340" t="str">
        <f t="shared" si="229"/>
        <v>Medium</v>
      </c>
      <c r="K7340" t="s">
        <v>17</v>
      </c>
      <c r="L7340" t="s">
        <v>27</v>
      </c>
      <c r="M7340" t="s">
        <v>28</v>
      </c>
      <c r="N7340">
        <v>32765</v>
      </c>
      <c r="O7340" t="s">
        <v>51</v>
      </c>
      <c r="P7340">
        <v>10000</v>
      </c>
      <c r="Q7340" t="s">
        <v>46</v>
      </c>
      <c r="R7340">
        <v>1</v>
      </c>
      <c r="S7340">
        <v>0</v>
      </c>
      <c r="T7340">
        <v>0</v>
      </c>
      <c r="U7340" t="s">
        <v>30</v>
      </c>
    </row>
    <row r="7341" spans="1:21" x14ac:dyDescent="0.25">
      <c r="A7341">
        <v>686845</v>
      </c>
      <c r="B7341" t="s">
        <v>20</v>
      </c>
      <c r="C7341" t="s">
        <v>40</v>
      </c>
      <c r="D7341" t="s">
        <v>16</v>
      </c>
      <c r="E7341" t="s">
        <v>58</v>
      </c>
      <c r="F7341" t="s">
        <v>44</v>
      </c>
      <c r="G7341" t="s">
        <v>43</v>
      </c>
      <c r="H7341">
        <v>0.56690707273690699</v>
      </c>
      <c r="I7341">
        <f t="shared" si="228"/>
        <v>566.90707273690703</v>
      </c>
      <c r="J7341" t="str">
        <f t="shared" si="229"/>
        <v>Medium</v>
      </c>
      <c r="K7341" t="s">
        <v>17</v>
      </c>
      <c r="L7341" t="s">
        <v>27</v>
      </c>
      <c r="M7341" t="s">
        <v>29</v>
      </c>
      <c r="N7341">
        <v>10238</v>
      </c>
      <c r="O7341" t="s">
        <v>52</v>
      </c>
      <c r="P7341">
        <v>10000</v>
      </c>
      <c r="Q7341" t="s">
        <v>46</v>
      </c>
      <c r="R7341">
        <v>0</v>
      </c>
      <c r="S7341">
        <v>0</v>
      </c>
      <c r="T7341">
        <v>2</v>
      </c>
      <c r="U7341" t="s">
        <v>30</v>
      </c>
    </row>
    <row r="7342" spans="1:21" x14ac:dyDescent="0.25">
      <c r="A7342">
        <v>251765</v>
      </c>
      <c r="B7342" t="s">
        <v>20</v>
      </c>
      <c r="C7342" t="s">
        <v>40</v>
      </c>
      <c r="D7342" t="s">
        <v>16</v>
      </c>
      <c r="E7342" t="s">
        <v>58</v>
      </c>
      <c r="F7342" t="s">
        <v>81</v>
      </c>
      <c r="G7342" t="s">
        <v>42</v>
      </c>
      <c r="H7342">
        <v>0.56692244825832905</v>
      </c>
      <c r="I7342">
        <f t="shared" si="228"/>
        <v>566.92244825832904</v>
      </c>
      <c r="J7342" t="str">
        <f t="shared" si="229"/>
        <v>Medium</v>
      </c>
      <c r="K7342" t="s">
        <v>19</v>
      </c>
      <c r="L7342" t="s">
        <v>27</v>
      </c>
      <c r="M7342" t="s">
        <v>28</v>
      </c>
      <c r="N7342">
        <v>10238</v>
      </c>
      <c r="O7342" t="s">
        <v>52</v>
      </c>
      <c r="P7342">
        <v>16000</v>
      </c>
      <c r="Q7342" t="s">
        <v>46</v>
      </c>
      <c r="R7342">
        <v>0</v>
      </c>
      <c r="S7342">
        <v>0</v>
      </c>
      <c r="T7342">
        <v>1</v>
      </c>
      <c r="U7342" t="s">
        <v>30</v>
      </c>
    </row>
    <row r="7343" spans="1:21" x14ac:dyDescent="0.25">
      <c r="A7343">
        <v>852429</v>
      </c>
      <c r="B7343" t="s">
        <v>15</v>
      </c>
      <c r="C7343" t="s">
        <v>40</v>
      </c>
      <c r="D7343" t="s">
        <v>16</v>
      </c>
      <c r="E7343" t="s">
        <v>59</v>
      </c>
      <c r="F7343" t="s">
        <v>45</v>
      </c>
      <c r="G7343" t="s">
        <v>43</v>
      </c>
      <c r="H7343">
        <v>0.56692512917416804</v>
      </c>
      <c r="I7343">
        <f t="shared" si="228"/>
        <v>566.92512917416809</v>
      </c>
      <c r="J7343" t="str">
        <f t="shared" si="229"/>
        <v>Medium</v>
      </c>
      <c r="K7343" t="s">
        <v>19</v>
      </c>
      <c r="L7343" t="s">
        <v>27</v>
      </c>
      <c r="M7343" t="s">
        <v>28</v>
      </c>
      <c r="N7343">
        <v>10238</v>
      </c>
      <c r="O7343" t="s">
        <v>52</v>
      </c>
      <c r="P7343">
        <v>10000</v>
      </c>
      <c r="Q7343" t="s">
        <v>46</v>
      </c>
      <c r="R7343">
        <v>0</v>
      </c>
      <c r="S7343">
        <v>0</v>
      </c>
      <c r="T7343">
        <v>0</v>
      </c>
      <c r="U7343" t="s">
        <v>30</v>
      </c>
    </row>
    <row r="7344" spans="1:21" x14ac:dyDescent="0.25">
      <c r="A7344">
        <v>930407</v>
      </c>
      <c r="B7344" t="s">
        <v>15</v>
      </c>
      <c r="C7344" t="s">
        <v>41</v>
      </c>
      <c r="D7344" t="s">
        <v>16</v>
      </c>
      <c r="E7344" t="s">
        <v>57</v>
      </c>
      <c r="F7344" t="s">
        <v>44</v>
      </c>
      <c r="G7344" t="s">
        <v>43</v>
      </c>
      <c r="H7344">
        <v>0.56703256385336798</v>
      </c>
      <c r="I7344">
        <f t="shared" si="228"/>
        <v>567.03256385336795</v>
      </c>
      <c r="J7344" t="str">
        <f t="shared" si="229"/>
        <v>Medium</v>
      </c>
      <c r="K7344" t="s">
        <v>19</v>
      </c>
      <c r="L7344" t="s">
        <v>27</v>
      </c>
      <c r="M7344" t="s">
        <v>28</v>
      </c>
      <c r="N7344">
        <v>10238</v>
      </c>
      <c r="O7344" t="s">
        <v>52</v>
      </c>
      <c r="P7344">
        <v>12000</v>
      </c>
      <c r="Q7344" t="s">
        <v>46</v>
      </c>
      <c r="R7344">
        <v>5</v>
      </c>
      <c r="S7344">
        <v>0</v>
      </c>
      <c r="T7344">
        <v>6</v>
      </c>
      <c r="U7344" t="s">
        <v>30</v>
      </c>
    </row>
    <row r="7345" spans="1:21" x14ac:dyDescent="0.25">
      <c r="A7345">
        <v>840160</v>
      </c>
      <c r="B7345" t="s">
        <v>15</v>
      </c>
      <c r="C7345" t="s">
        <v>40</v>
      </c>
      <c r="D7345" t="s">
        <v>16</v>
      </c>
      <c r="E7345" t="s">
        <v>59</v>
      </c>
      <c r="F7345" t="s">
        <v>44</v>
      </c>
      <c r="G7345" t="s">
        <v>43</v>
      </c>
      <c r="H7345">
        <v>0.56704363178233597</v>
      </c>
      <c r="I7345">
        <f t="shared" si="228"/>
        <v>567.04363178233598</v>
      </c>
      <c r="J7345" t="str">
        <f t="shared" si="229"/>
        <v>Medium</v>
      </c>
      <c r="K7345" t="s">
        <v>19</v>
      </c>
      <c r="L7345" t="s">
        <v>27</v>
      </c>
      <c r="M7345" t="s">
        <v>28</v>
      </c>
      <c r="N7345">
        <v>32765</v>
      </c>
      <c r="O7345" t="s">
        <v>51</v>
      </c>
      <c r="P7345">
        <v>12000</v>
      </c>
      <c r="Q7345" t="s">
        <v>46</v>
      </c>
      <c r="R7345">
        <v>0</v>
      </c>
      <c r="S7345">
        <v>0</v>
      </c>
      <c r="T7345">
        <v>0</v>
      </c>
      <c r="U7345" t="s">
        <v>30</v>
      </c>
    </row>
    <row r="7346" spans="1:21" x14ac:dyDescent="0.25">
      <c r="A7346">
        <v>427513</v>
      </c>
      <c r="B7346" t="s">
        <v>21</v>
      </c>
      <c r="C7346" t="s">
        <v>40</v>
      </c>
      <c r="D7346" t="s">
        <v>16</v>
      </c>
      <c r="E7346" t="s">
        <v>58</v>
      </c>
      <c r="F7346" t="s">
        <v>45</v>
      </c>
      <c r="G7346" t="s">
        <v>80</v>
      </c>
      <c r="H7346">
        <v>0.56715062886135204</v>
      </c>
      <c r="I7346">
        <f t="shared" si="228"/>
        <v>567.15062886135206</v>
      </c>
      <c r="J7346" t="str">
        <f t="shared" si="229"/>
        <v>Medium</v>
      </c>
      <c r="K7346" t="s">
        <v>17</v>
      </c>
      <c r="L7346" t="s">
        <v>27</v>
      </c>
      <c r="M7346" t="s">
        <v>28</v>
      </c>
      <c r="N7346">
        <v>32765</v>
      </c>
      <c r="O7346" t="s">
        <v>51</v>
      </c>
      <c r="P7346">
        <v>12000</v>
      </c>
      <c r="Q7346" t="s">
        <v>46</v>
      </c>
      <c r="R7346">
        <v>4</v>
      </c>
      <c r="S7346">
        <v>0</v>
      </c>
      <c r="T7346">
        <v>2</v>
      </c>
      <c r="U7346" t="s">
        <v>30</v>
      </c>
    </row>
    <row r="7347" spans="1:21" x14ac:dyDescent="0.25">
      <c r="A7347">
        <v>835167</v>
      </c>
      <c r="B7347" t="s">
        <v>15</v>
      </c>
      <c r="C7347" t="s">
        <v>40</v>
      </c>
      <c r="D7347" t="s">
        <v>16</v>
      </c>
      <c r="E7347" t="s">
        <v>56</v>
      </c>
      <c r="F7347" t="s">
        <v>45</v>
      </c>
      <c r="G7347" t="s">
        <v>43</v>
      </c>
      <c r="H7347">
        <v>0.56732717284074496</v>
      </c>
      <c r="I7347">
        <f t="shared" si="228"/>
        <v>567.32717284074499</v>
      </c>
      <c r="J7347" t="str">
        <f t="shared" si="229"/>
        <v>Medium</v>
      </c>
      <c r="K7347" t="s">
        <v>19</v>
      </c>
      <c r="L7347" t="s">
        <v>27</v>
      </c>
      <c r="M7347" t="s">
        <v>28</v>
      </c>
      <c r="N7347">
        <v>10238</v>
      </c>
      <c r="O7347" t="s">
        <v>52</v>
      </c>
      <c r="P7347">
        <v>11000</v>
      </c>
      <c r="Q7347" t="s">
        <v>46</v>
      </c>
      <c r="R7347">
        <v>1</v>
      </c>
      <c r="S7347">
        <v>0</v>
      </c>
      <c r="T7347">
        <v>4</v>
      </c>
      <c r="U7347" t="s">
        <v>30</v>
      </c>
    </row>
    <row r="7348" spans="1:21" x14ac:dyDescent="0.25">
      <c r="A7348">
        <v>696919</v>
      </c>
      <c r="B7348" t="s">
        <v>21</v>
      </c>
      <c r="C7348" t="s">
        <v>41</v>
      </c>
      <c r="D7348" t="s">
        <v>16</v>
      </c>
      <c r="E7348" t="s">
        <v>59</v>
      </c>
      <c r="F7348" t="s">
        <v>44</v>
      </c>
      <c r="G7348" t="s">
        <v>43</v>
      </c>
      <c r="H7348">
        <v>0.56733758986576899</v>
      </c>
      <c r="I7348">
        <f t="shared" si="228"/>
        <v>567.33758986576902</v>
      </c>
      <c r="J7348" t="str">
        <f t="shared" si="229"/>
        <v>Medium</v>
      </c>
      <c r="K7348" t="s">
        <v>17</v>
      </c>
      <c r="L7348" t="s">
        <v>27</v>
      </c>
      <c r="M7348" t="s">
        <v>28</v>
      </c>
      <c r="N7348">
        <v>10238</v>
      </c>
      <c r="O7348" t="s">
        <v>52</v>
      </c>
      <c r="P7348">
        <v>15000</v>
      </c>
      <c r="Q7348" t="s">
        <v>46</v>
      </c>
      <c r="R7348">
        <v>0</v>
      </c>
      <c r="S7348">
        <v>0</v>
      </c>
      <c r="T7348">
        <v>0</v>
      </c>
      <c r="U7348" t="s">
        <v>31</v>
      </c>
    </row>
    <row r="7349" spans="1:21" x14ac:dyDescent="0.25">
      <c r="A7349">
        <v>498176</v>
      </c>
      <c r="B7349" t="s">
        <v>21</v>
      </c>
      <c r="C7349" t="s">
        <v>40</v>
      </c>
      <c r="D7349" t="s">
        <v>16</v>
      </c>
      <c r="E7349" t="s">
        <v>59</v>
      </c>
      <c r="F7349" t="s">
        <v>44</v>
      </c>
      <c r="G7349" t="s">
        <v>43</v>
      </c>
      <c r="H7349">
        <v>0.56742485121535902</v>
      </c>
      <c r="I7349">
        <f t="shared" si="228"/>
        <v>567.42485121535901</v>
      </c>
      <c r="J7349" t="str">
        <f t="shared" si="229"/>
        <v>Medium</v>
      </c>
      <c r="K7349" t="s">
        <v>19</v>
      </c>
      <c r="L7349" t="s">
        <v>26</v>
      </c>
      <c r="M7349" t="s">
        <v>29</v>
      </c>
      <c r="N7349">
        <v>32765</v>
      </c>
      <c r="O7349" t="s">
        <v>51</v>
      </c>
      <c r="P7349">
        <v>12000</v>
      </c>
      <c r="Q7349" t="s">
        <v>46</v>
      </c>
      <c r="R7349">
        <v>0</v>
      </c>
      <c r="S7349">
        <v>0</v>
      </c>
      <c r="T7349">
        <v>0</v>
      </c>
      <c r="U7349" t="s">
        <v>31</v>
      </c>
    </row>
    <row r="7350" spans="1:21" x14ac:dyDescent="0.25">
      <c r="A7350">
        <v>8023</v>
      </c>
      <c r="B7350" t="s">
        <v>15</v>
      </c>
      <c r="C7350" t="s">
        <v>41</v>
      </c>
      <c r="D7350" t="s">
        <v>16</v>
      </c>
      <c r="E7350" t="s">
        <v>56</v>
      </c>
      <c r="F7350" t="s">
        <v>45</v>
      </c>
      <c r="G7350" t="s">
        <v>43</v>
      </c>
      <c r="H7350">
        <v>0.56752630308155005</v>
      </c>
      <c r="I7350">
        <f t="shared" si="228"/>
        <v>567.52630308155005</v>
      </c>
      <c r="J7350" t="str">
        <f t="shared" si="229"/>
        <v>Medium</v>
      </c>
      <c r="K7350" t="s">
        <v>19</v>
      </c>
      <c r="L7350" t="s">
        <v>26</v>
      </c>
      <c r="M7350" t="s">
        <v>29</v>
      </c>
      <c r="N7350">
        <v>10238</v>
      </c>
      <c r="O7350" t="s">
        <v>52</v>
      </c>
      <c r="P7350">
        <v>15000</v>
      </c>
      <c r="Q7350" t="s">
        <v>46</v>
      </c>
      <c r="R7350">
        <v>4</v>
      </c>
      <c r="S7350">
        <v>0</v>
      </c>
      <c r="T7350">
        <v>2</v>
      </c>
      <c r="U7350" t="s">
        <v>30</v>
      </c>
    </row>
    <row r="7351" spans="1:21" x14ac:dyDescent="0.25">
      <c r="A7351">
        <v>829777</v>
      </c>
      <c r="B7351" t="s">
        <v>21</v>
      </c>
      <c r="C7351" t="s">
        <v>40</v>
      </c>
      <c r="D7351" t="s">
        <v>16</v>
      </c>
      <c r="E7351" t="s">
        <v>59</v>
      </c>
      <c r="F7351" t="s">
        <v>45</v>
      </c>
      <c r="G7351" t="s">
        <v>80</v>
      </c>
      <c r="H7351">
        <v>0.56758746556495898</v>
      </c>
      <c r="I7351">
        <f t="shared" si="228"/>
        <v>567.58746556495896</v>
      </c>
      <c r="J7351" t="str">
        <f t="shared" si="229"/>
        <v>Medium</v>
      </c>
      <c r="K7351" t="s">
        <v>19</v>
      </c>
      <c r="L7351" t="s">
        <v>27</v>
      </c>
      <c r="M7351" t="s">
        <v>28</v>
      </c>
      <c r="N7351">
        <v>10238</v>
      </c>
      <c r="O7351" t="s">
        <v>52</v>
      </c>
      <c r="P7351">
        <v>8000</v>
      </c>
      <c r="Q7351" t="s">
        <v>46</v>
      </c>
      <c r="R7351">
        <v>0</v>
      </c>
      <c r="S7351">
        <v>0</v>
      </c>
      <c r="T7351">
        <v>0</v>
      </c>
      <c r="U7351" t="s">
        <v>30</v>
      </c>
    </row>
    <row r="7352" spans="1:21" x14ac:dyDescent="0.25">
      <c r="A7352">
        <v>302503</v>
      </c>
      <c r="B7352" t="s">
        <v>15</v>
      </c>
      <c r="C7352" t="s">
        <v>40</v>
      </c>
      <c r="D7352" t="s">
        <v>16</v>
      </c>
      <c r="E7352" t="s">
        <v>56</v>
      </c>
      <c r="F7352" t="s">
        <v>44</v>
      </c>
      <c r="G7352" t="s">
        <v>43</v>
      </c>
      <c r="H7352">
        <v>0.56761156254425105</v>
      </c>
      <c r="I7352">
        <f t="shared" si="228"/>
        <v>567.611562544251</v>
      </c>
      <c r="J7352" t="str">
        <f t="shared" si="229"/>
        <v>Medium</v>
      </c>
      <c r="K7352" t="s">
        <v>19</v>
      </c>
      <c r="L7352" t="s">
        <v>27</v>
      </c>
      <c r="M7352" t="s">
        <v>28</v>
      </c>
      <c r="N7352">
        <v>10238</v>
      </c>
      <c r="O7352" t="s">
        <v>52</v>
      </c>
      <c r="P7352">
        <v>11000</v>
      </c>
      <c r="Q7352" t="s">
        <v>46</v>
      </c>
      <c r="R7352">
        <v>2</v>
      </c>
      <c r="S7352">
        <v>0</v>
      </c>
      <c r="T7352">
        <v>2</v>
      </c>
      <c r="U7352" t="s">
        <v>30</v>
      </c>
    </row>
    <row r="7353" spans="1:21" x14ac:dyDescent="0.25">
      <c r="A7353">
        <v>903686</v>
      </c>
      <c r="B7353" t="s">
        <v>15</v>
      </c>
      <c r="C7353" t="s">
        <v>40</v>
      </c>
      <c r="D7353" t="s">
        <v>16</v>
      </c>
      <c r="E7353" t="s">
        <v>59</v>
      </c>
      <c r="F7353" t="s">
        <v>44</v>
      </c>
      <c r="G7353" t="s">
        <v>80</v>
      </c>
      <c r="H7353">
        <v>0.567702030330973</v>
      </c>
      <c r="I7353">
        <f t="shared" si="228"/>
        <v>567.702030330973</v>
      </c>
      <c r="J7353" t="str">
        <f t="shared" si="229"/>
        <v>Medium</v>
      </c>
      <c r="K7353" t="s">
        <v>19</v>
      </c>
      <c r="L7353" t="s">
        <v>27</v>
      </c>
      <c r="M7353" t="s">
        <v>28</v>
      </c>
      <c r="N7353">
        <v>92101</v>
      </c>
      <c r="O7353" t="s">
        <v>53</v>
      </c>
      <c r="P7353">
        <v>12000</v>
      </c>
      <c r="Q7353" t="s">
        <v>46</v>
      </c>
      <c r="R7353">
        <v>0</v>
      </c>
      <c r="S7353">
        <v>0</v>
      </c>
      <c r="T7353">
        <v>0</v>
      </c>
      <c r="U7353" t="s">
        <v>31</v>
      </c>
    </row>
    <row r="7354" spans="1:21" x14ac:dyDescent="0.25">
      <c r="A7354">
        <v>717908</v>
      </c>
      <c r="B7354" t="s">
        <v>21</v>
      </c>
      <c r="C7354" t="s">
        <v>40</v>
      </c>
      <c r="D7354" t="s">
        <v>16</v>
      </c>
      <c r="E7354" t="s">
        <v>59</v>
      </c>
      <c r="F7354" t="s">
        <v>45</v>
      </c>
      <c r="G7354" t="s">
        <v>43</v>
      </c>
      <c r="H7354">
        <v>0.56771352447255896</v>
      </c>
      <c r="I7354">
        <f t="shared" si="228"/>
        <v>567.71352447255902</v>
      </c>
      <c r="J7354" t="str">
        <f t="shared" si="229"/>
        <v>Medium</v>
      </c>
      <c r="K7354" t="s">
        <v>19</v>
      </c>
      <c r="L7354" t="s">
        <v>26</v>
      </c>
      <c r="M7354" t="s">
        <v>28</v>
      </c>
      <c r="N7354">
        <v>10238</v>
      </c>
      <c r="O7354" t="s">
        <v>52</v>
      </c>
      <c r="P7354">
        <v>12000</v>
      </c>
      <c r="Q7354" t="s">
        <v>46</v>
      </c>
      <c r="R7354">
        <v>0</v>
      </c>
      <c r="S7354">
        <v>0</v>
      </c>
      <c r="T7354">
        <v>0</v>
      </c>
      <c r="U7354" t="s">
        <v>30</v>
      </c>
    </row>
    <row r="7355" spans="1:21" x14ac:dyDescent="0.25">
      <c r="A7355">
        <v>881386</v>
      </c>
      <c r="B7355" t="s">
        <v>21</v>
      </c>
      <c r="C7355" t="s">
        <v>40</v>
      </c>
      <c r="D7355" t="s">
        <v>16</v>
      </c>
      <c r="E7355" t="s">
        <v>57</v>
      </c>
      <c r="F7355" t="s">
        <v>45</v>
      </c>
      <c r="G7355" t="s">
        <v>43</v>
      </c>
      <c r="H7355">
        <v>0.56773760650846095</v>
      </c>
      <c r="I7355">
        <f t="shared" si="228"/>
        <v>567.737606508461</v>
      </c>
      <c r="J7355" t="str">
        <f t="shared" si="229"/>
        <v>Medium</v>
      </c>
      <c r="K7355" t="s">
        <v>17</v>
      </c>
      <c r="L7355" t="s">
        <v>27</v>
      </c>
      <c r="M7355" t="s">
        <v>28</v>
      </c>
      <c r="N7355">
        <v>10238</v>
      </c>
      <c r="O7355" t="s">
        <v>52</v>
      </c>
      <c r="P7355">
        <v>11000</v>
      </c>
      <c r="Q7355" t="s">
        <v>46</v>
      </c>
      <c r="R7355">
        <v>0</v>
      </c>
      <c r="S7355">
        <v>0</v>
      </c>
      <c r="T7355">
        <v>3</v>
      </c>
      <c r="U7355" t="s">
        <v>30</v>
      </c>
    </row>
    <row r="7356" spans="1:21" x14ac:dyDescent="0.25">
      <c r="A7356">
        <v>950198</v>
      </c>
      <c r="B7356" t="s">
        <v>15</v>
      </c>
      <c r="C7356" t="s">
        <v>41</v>
      </c>
      <c r="D7356" t="s">
        <v>16</v>
      </c>
      <c r="E7356" t="s">
        <v>59</v>
      </c>
      <c r="F7356" t="s">
        <v>44</v>
      </c>
      <c r="G7356" t="s">
        <v>43</v>
      </c>
      <c r="H7356">
        <v>0.56776562830407595</v>
      </c>
      <c r="I7356">
        <f t="shared" si="228"/>
        <v>567.7656283040759</v>
      </c>
      <c r="J7356" t="str">
        <f t="shared" si="229"/>
        <v>Medium</v>
      </c>
      <c r="K7356" t="s">
        <v>19</v>
      </c>
      <c r="L7356" t="s">
        <v>27</v>
      </c>
      <c r="M7356" t="s">
        <v>28</v>
      </c>
      <c r="N7356">
        <v>10238</v>
      </c>
      <c r="O7356" t="s">
        <v>52</v>
      </c>
      <c r="P7356">
        <v>8000</v>
      </c>
      <c r="Q7356" t="s">
        <v>46</v>
      </c>
      <c r="R7356">
        <v>0</v>
      </c>
      <c r="S7356">
        <v>0</v>
      </c>
      <c r="T7356">
        <v>0</v>
      </c>
      <c r="U7356" t="s">
        <v>30</v>
      </c>
    </row>
    <row r="7357" spans="1:21" x14ac:dyDescent="0.25">
      <c r="A7357">
        <v>148676</v>
      </c>
      <c r="B7357" t="s">
        <v>21</v>
      </c>
      <c r="C7357" t="s">
        <v>41</v>
      </c>
      <c r="D7357" t="s">
        <v>22</v>
      </c>
      <c r="E7357" t="s">
        <v>58</v>
      </c>
      <c r="F7357" t="s">
        <v>44</v>
      </c>
      <c r="G7357" t="s">
        <v>43</v>
      </c>
      <c r="H7357">
        <v>0.56781869170729604</v>
      </c>
      <c r="I7357">
        <f t="shared" si="228"/>
        <v>567.81869170729601</v>
      </c>
      <c r="J7357" t="str">
        <f t="shared" si="229"/>
        <v>Medium</v>
      </c>
      <c r="K7357" t="s">
        <v>17</v>
      </c>
      <c r="L7357" t="s">
        <v>27</v>
      </c>
      <c r="M7357" t="s">
        <v>29</v>
      </c>
      <c r="N7357">
        <v>32765</v>
      </c>
      <c r="O7357" t="s">
        <v>51</v>
      </c>
      <c r="P7357">
        <v>7000</v>
      </c>
      <c r="Q7357" t="s">
        <v>46</v>
      </c>
      <c r="R7357">
        <v>4</v>
      </c>
      <c r="S7357">
        <v>0</v>
      </c>
      <c r="T7357">
        <v>1</v>
      </c>
      <c r="U7357" t="s">
        <v>30</v>
      </c>
    </row>
    <row r="7358" spans="1:21" x14ac:dyDescent="0.25">
      <c r="A7358">
        <v>920924</v>
      </c>
      <c r="B7358" t="s">
        <v>21</v>
      </c>
      <c r="C7358" t="s">
        <v>41</v>
      </c>
      <c r="D7358" t="s">
        <v>16</v>
      </c>
      <c r="E7358" t="s">
        <v>57</v>
      </c>
      <c r="F7358" t="s">
        <v>44</v>
      </c>
      <c r="G7358" t="s">
        <v>80</v>
      </c>
      <c r="H7358">
        <v>0.56790924388276798</v>
      </c>
      <c r="I7358">
        <f t="shared" si="228"/>
        <v>567.90924388276801</v>
      </c>
      <c r="J7358" t="str">
        <f t="shared" si="229"/>
        <v>Medium</v>
      </c>
      <c r="K7358" t="s">
        <v>19</v>
      </c>
      <c r="L7358" t="s">
        <v>26</v>
      </c>
      <c r="M7358" t="s">
        <v>29</v>
      </c>
      <c r="N7358">
        <v>10238</v>
      </c>
      <c r="O7358" t="s">
        <v>52</v>
      </c>
      <c r="P7358">
        <v>18000</v>
      </c>
      <c r="Q7358" t="s">
        <v>46</v>
      </c>
      <c r="R7358">
        <v>2</v>
      </c>
      <c r="S7358">
        <v>0</v>
      </c>
      <c r="T7358">
        <v>1</v>
      </c>
      <c r="U7358" t="s">
        <v>30</v>
      </c>
    </row>
    <row r="7359" spans="1:21" x14ac:dyDescent="0.25">
      <c r="A7359">
        <v>946022</v>
      </c>
      <c r="B7359" t="s">
        <v>21</v>
      </c>
      <c r="C7359" t="s">
        <v>40</v>
      </c>
      <c r="D7359" t="s">
        <v>16</v>
      </c>
      <c r="E7359" t="s">
        <v>57</v>
      </c>
      <c r="F7359" t="s">
        <v>44</v>
      </c>
      <c r="G7359" t="s">
        <v>43</v>
      </c>
      <c r="H7359">
        <v>0.56791180543833097</v>
      </c>
      <c r="I7359">
        <f t="shared" si="228"/>
        <v>567.91180543833093</v>
      </c>
      <c r="J7359" t="str">
        <f t="shared" si="229"/>
        <v>Medium</v>
      </c>
      <c r="K7359" t="s">
        <v>19</v>
      </c>
      <c r="L7359" t="s">
        <v>26</v>
      </c>
      <c r="M7359" t="s">
        <v>28</v>
      </c>
      <c r="N7359">
        <v>10238</v>
      </c>
      <c r="O7359" t="s">
        <v>52</v>
      </c>
      <c r="P7359">
        <v>13000</v>
      </c>
      <c r="Q7359" t="s">
        <v>46</v>
      </c>
      <c r="R7359">
        <v>2</v>
      </c>
      <c r="S7359">
        <v>0</v>
      </c>
      <c r="T7359">
        <v>1</v>
      </c>
      <c r="U7359" t="s">
        <v>30</v>
      </c>
    </row>
    <row r="7360" spans="1:21" x14ac:dyDescent="0.25">
      <c r="A7360">
        <v>527357</v>
      </c>
      <c r="B7360" t="s">
        <v>20</v>
      </c>
      <c r="C7360" t="s">
        <v>40</v>
      </c>
      <c r="D7360" t="s">
        <v>16</v>
      </c>
      <c r="E7360" t="s">
        <v>58</v>
      </c>
      <c r="F7360" t="s">
        <v>45</v>
      </c>
      <c r="G7360" t="s">
        <v>43</v>
      </c>
      <c r="H7360">
        <v>0.567914419416925</v>
      </c>
      <c r="I7360">
        <f t="shared" si="228"/>
        <v>567.91441941692494</v>
      </c>
      <c r="J7360" t="str">
        <f t="shared" si="229"/>
        <v>Medium</v>
      </c>
      <c r="K7360" t="s">
        <v>17</v>
      </c>
      <c r="L7360" t="s">
        <v>27</v>
      </c>
      <c r="M7360" t="s">
        <v>29</v>
      </c>
      <c r="N7360">
        <v>10238</v>
      </c>
      <c r="O7360" t="s">
        <v>52</v>
      </c>
      <c r="P7360">
        <v>12000</v>
      </c>
      <c r="Q7360" t="s">
        <v>46</v>
      </c>
      <c r="R7360">
        <v>1</v>
      </c>
      <c r="S7360">
        <v>0</v>
      </c>
      <c r="T7360">
        <v>1</v>
      </c>
      <c r="U7360" t="s">
        <v>30</v>
      </c>
    </row>
    <row r="7361" spans="1:21" x14ac:dyDescent="0.25">
      <c r="A7361">
        <v>807751</v>
      </c>
      <c r="B7361" t="s">
        <v>15</v>
      </c>
      <c r="C7361" t="s">
        <v>41</v>
      </c>
      <c r="D7361" t="s">
        <v>16</v>
      </c>
      <c r="E7361" t="s">
        <v>59</v>
      </c>
      <c r="F7361" t="s">
        <v>45</v>
      </c>
      <c r="G7361" t="s">
        <v>43</v>
      </c>
      <c r="H7361">
        <v>0.568042951568688</v>
      </c>
      <c r="I7361">
        <f t="shared" si="228"/>
        <v>568.04295156868795</v>
      </c>
      <c r="J7361" t="str">
        <f t="shared" si="229"/>
        <v>Medium</v>
      </c>
      <c r="K7361" t="s">
        <v>17</v>
      </c>
      <c r="L7361" t="s">
        <v>27</v>
      </c>
      <c r="M7361" t="s">
        <v>28</v>
      </c>
      <c r="N7361">
        <v>32765</v>
      </c>
      <c r="O7361" t="s">
        <v>51</v>
      </c>
      <c r="P7361">
        <v>8000</v>
      </c>
      <c r="Q7361" t="s">
        <v>46</v>
      </c>
      <c r="R7361">
        <v>0</v>
      </c>
      <c r="S7361">
        <v>0</v>
      </c>
      <c r="T7361">
        <v>0</v>
      </c>
      <c r="U7361" t="s">
        <v>30</v>
      </c>
    </row>
    <row r="7362" spans="1:21" x14ac:dyDescent="0.25">
      <c r="A7362">
        <v>196793</v>
      </c>
      <c r="B7362" t="s">
        <v>15</v>
      </c>
      <c r="C7362" t="s">
        <v>41</v>
      </c>
      <c r="D7362" t="s">
        <v>16</v>
      </c>
      <c r="E7362" t="s">
        <v>57</v>
      </c>
      <c r="F7362" t="s">
        <v>45</v>
      </c>
      <c r="G7362" t="s">
        <v>43</v>
      </c>
      <c r="H7362">
        <v>0.56807483817913396</v>
      </c>
      <c r="I7362">
        <f t="shared" ref="I7362:I7425" si="230">H7362*1000</f>
        <v>568.07483817913396</v>
      </c>
      <c r="J7362" t="str">
        <f t="shared" ref="J7362:J7425" si="231">IF(I7362&gt;=53, IF(I7362&lt;=355, "Low", IF(I7362&lt;=657, "Medium", IF(I7362&lt;=961, "High", ""))), "")</f>
        <v>Medium</v>
      </c>
      <c r="K7362" t="s">
        <v>17</v>
      </c>
      <c r="L7362" t="s">
        <v>27</v>
      </c>
      <c r="M7362" t="s">
        <v>28</v>
      </c>
      <c r="N7362">
        <v>10238</v>
      </c>
      <c r="O7362" t="s">
        <v>52</v>
      </c>
      <c r="P7362">
        <v>12000</v>
      </c>
      <c r="Q7362" t="s">
        <v>46</v>
      </c>
      <c r="R7362">
        <v>3</v>
      </c>
      <c r="S7362">
        <v>0</v>
      </c>
      <c r="T7362">
        <v>2</v>
      </c>
      <c r="U7362" t="s">
        <v>30</v>
      </c>
    </row>
    <row r="7363" spans="1:21" x14ac:dyDescent="0.25">
      <c r="A7363">
        <v>575033</v>
      </c>
      <c r="B7363" t="s">
        <v>21</v>
      </c>
      <c r="C7363" t="s">
        <v>41</v>
      </c>
      <c r="D7363" t="s">
        <v>16</v>
      </c>
      <c r="E7363" t="s">
        <v>57</v>
      </c>
      <c r="F7363" t="s">
        <v>44</v>
      </c>
      <c r="G7363" t="s">
        <v>43</v>
      </c>
      <c r="H7363">
        <v>0.56810591739933503</v>
      </c>
      <c r="I7363">
        <f t="shared" si="230"/>
        <v>568.105917399335</v>
      </c>
      <c r="J7363" t="str">
        <f t="shared" si="231"/>
        <v>Medium</v>
      </c>
      <c r="K7363" t="s">
        <v>19</v>
      </c>
      <c r="L7363" t="s">
        <v>27</v>
      </c>
      <c r="M7363" t="s">
        <v>28</v>
      </c>
      <c r="N7363">
        <v>10238</v>
      </c>
      <c r="O7363" t="s">
        <v>52</v>
      </c>
      <c r="P7363">
        <v>9000</v>
      </c>
      <c r="Q7363" t="s">
        <v>46</v>
      </c>
      <c r="R7363">
        <v>7</v>
      </c>
      <c r="S7363">
        <v>0</v>
      </c>
      <c r="T7363">
        <v>3</v>
      </c>
      <c r="U7363" t="s">
        <v>30</v>
      </c>
    </row>
    <row r="7364" spans="1:21" x14ac:dyDescent="0.25">
      <c r="A7364">
        <v>277802</v>
      </c>
      <c r="B7364" t="s">
        <v>20</v>
      </c>
      <c r="C7364" t="s">
        <v>41</v>
      </c>
      <c r="D7364" t="s">
        <v>16</v>
      </c>
      <c r="E7364" t="s">
        <v>58</v>
      </c>
      <c r="F7364" t="s">
        <v>45</v>
      </c>
      <c r="G7364" t="s">
        <v>43</v>
      </c>
      <c r="H7364">
        <v>0.56813152869922801</v>
      </c>
      <c r="I7364">
        <f t="shared" si="230"/>
        <v>568.13152869922806</v>
      </c>
      <c r="J7364" t="str">
        <f t="shared" si="231"/>
        <v>Medium</v>
      </c>
      <c r="K7364" t="s">
        <v>17</v>
      </c>
      <c r="L7364" t="s">
        <v>27</v>
      </c>
      <c r="M7364" t="s">
        <v>29</v>
      </c>
      <c r="N7364">
        <v>92101</v>
      </c>
      <c r="O7364" t="s">
        <v>53</v>
      </c>
      <c r="P7364">
        <v>17000</v>
      </c>
      <c r="Q7364" t="s">
        <v>46</v>
      </c>
      <c r="R7364">
        <v>0</v>
      </c>
      <c r="S7364">
        <v>0</v>
      </c>
      <c r="T7364">
        <v>0</v>
      </c>
      <c r="U7364" t="s">
        <v>31</v>
      </c>
    </row>
    <row r="7365" spans="1:21" x14ac:dyDescent="0.25">
      <c r="A7365">
        <v>752784</v>
      </c>
      <c r="B7365" t="s">
        <v>21</v>
      </c>
      <c r="C7365" t="s">
        <v>41</v>
      </c>
      <c r="D7365" t="s">
        <v>16</v>
      </c>
      <c r="E7365" t="s">
        <v>58</v>
      </c>
      <c r="F7365" t="s">
        <v>45</v>
      </c>
      <c r="G7365" t="s">
        <v>80</v>
      </c>
      <c r="H7365">
        <v>0.56822440796023199</v>
      </c>
      <c r="I7365">
        <f t="shared" si="230"/>
        <v>568.22440796023204</v>
      </c>
      <c r="J7365" t="str">
        <f t="shared" si="231"/>
        <v>Medium</v>
      </c>
      <c r="K7365" t="s">
        <v>19</v>
      </c>
      <c r="L7365" t="s">
        <v>26</v>
      </c>
      <c r="M7365" t="s">
        <v>28</v>
      </c>
      <c r="N7365">
        <v>10238</v>
      </c>
      <c r="O7365" t="s">
        <v>52</v>
      </c>
      <c r="P7365">
        <v>11000</v>
      </c>
      <c r="Q7365" t="s">
        <v>46</v>
      </c>
      <c r="R7365">
        <v>4</v>
      </c>
      <c r="S7365">
        <v>0</v>
      </c>
      <c r="T7365">
        <v>1</v>
      </c>
      <c r="U7365" t="s">
        <v>30</v>
      </c>
    </row>
    <row r="7366" spans="1:21" x14ac:dyDescent="0.25">
      <c r="A7366">
        <v>781175</v>
      </c>
      <c r="B7366" t="s">
        <v>18</v>
      </c>
      <c r="C7366" t="s">
        <v>40</v>
      </c>
      <c r="D7366" t="s">
        <v>16</v>
      </c>
      <c r="E7366" t="s">
        <v>59</v>
      </c>
      <c r="F7366" t="s">
        <v>45</v>
      </c>
      <c r="G7366" t="s">
        <v>42</v>
      </c>
      <c r="H7366">
        <v>0.56823532815834499</v>
      </c>
      <c r="I7366">
        <f t="shared" si="230"/>
        <v>568.23532815834494</v>
      </c>
      <c r="J7366" t="str">
        <f t="shared" si="231"/>
        <v>Medium</v>
      </c>
      <c r="K7366" t="s">
        <v>17</v>
      </c>
      <c r="L7366" t="s">
        <v>26</v>
      </c>
      <c r="M7366" t="s">
        <v>29</v>
      </c>
      <c r="N7366">
        <v>32765</v>
      </c>
      <c r="O7366" t="s">
        <v>51</v>
      </c>
      <c r="P7366">
        <v>14000</v>
      </c>
      <c r="Q7366" t="s">
        <v>46</v>
      </c>
      <c r="R7366">
        <v>0</v>
      </c>
      <c r="S7366">
        <v>0</v>
      </c>
      <c r="T7366">
        <v>0</v>
      </c>
      <c r="U7366" t="s">
        <v>31</v>
      </c>
    </row>
    <row r="7367" spans="1:21" x14ac:dyDescent="0.25">
      <c r="A7367">
        <v>287540</v>
      </c>
      <c r="B7367" t="s">
        <v>21</v>
      </c>
      <c r="C7367" t="s">
        <v>40</v>
      </c>
      <c r="D7367" t="s">
        <v>16</v>
      </c>
      <c r="E7367" t="s">
        <v>57</v>
      </c>
      <c r="F7367" t="s">
        <v>44</v>
      </c>
      <c r="G7367" t="s">
        <v>43</v>
      </c>
      <c r="H7367">
        <v>0.56824071763276895</v>
      </c>
      <c r="I7367">
        <f t="shared" si="230"/>
        <v>568.24071763276891</v>
      </c>
      <c r="J7367" t="str">
        <f t="shared" si="231"/>
        <v>Medium</v>
      </c>
      <c r="K7367" t="s">
        <v>19</v>
      </c>
      <c r="L7367" t="s">
        <v>27</v>
      </c>
      <c r="M7367" t="s">
        <v>29</v>
      </c>
      <c r="N7367">
        <v>32765</v>
      </c>
      <c r="O7367" t="s">
        <v>51</v>
      </c>
      <c r="P7367">
        <v>11000</v>
      </c>
      <c r="Q7367" t="s">
        <v>46</v>
      </c>
      <c r="R7367">
        <v>3</v>
      </c>
      <c r="S7367">
        <v>0</v>
      </c>
      <c r="T7367">
        <v>0</v>
      </c>
      <c r="U7367" t="s">
        <v>30</v>
      </c>
    </row>
    <row r="7368" spans="1:21" x14ac:dyDescent="0.25">
      <c r="A7368">
        <v>909401</v>
      </c>
      <c r="B7368" t="s">
        <v>20</v>
      </c>
      <c r="C7368" t="s">
        <v>40</v>
      </c>
      <c r="D7368" t="s">
        <v>16</v>
      </c>
      <c r="E7368" t="s">
        <v>58</v>
      </c>
      <c r="F7368" t="s">
        <v>44</v>
      </c>
      <c r="G7368" t="s">
        <v>42</v>
      </c>
      <c r="H7368">
        <v>0.56827019513854604</v>
      </c>
      <c r="I7368">
        <f t="shared" si="230"/>
        <v>568.270195138546</v>
      </c>
      <c r="J7368" t="str">
        <f t="shared" si="231"/>
        <v>Medium</v>
      </c>
      <c r="K7368" t="s">
        <v>19</v>
      </c>
      <c r="L7368" t="s">
        <v>26</v>
      </c>
      <c r="M7368" t="s">
        <v>29</v>
      </c>
      <c r="N7368">
        <v>32765</v>
      </c>
      <c r="O7368" t="s">
        <v>51</v>
      </c>
      <c r="P7368">
        <v>12000</v>
      </c>
      <c r="Q7368" t="s">
        <v>46</v>
      </c>
      <c r="R7368">
        <v>2</v>
      </c>
      <c r="S7368">
        <v>0</v>
      </c>
      <c r="T7368">
        <v>0</v>
      </c>
      <c r="U7368" t="s">
        <v>30</v>
      </c>
    </row>
    <row r="7369" spans="1:21" x14ac:dyDescent="0.25">
      <c r="A7369">
        <v>237044</v>
      </c>
      <c r="B7369" t="s">
        <v>21</v>
      </c>
      <c r="C7369" t="s">
        <v>41</v>
      </c>
      <c r="D7369" t="s">
        <v>16</v>
      </c>
      <c r="E7369" t="s">
        <v>57</v>
      </c>
      <c r="F7369" t="s">
        <v>81</v>
      </c>
      <c r="G7369" t="s">
        <v>80</v>
      </c>
      <c r="H7369">
        <v>0.568465707568376</v>
      </c>
      <c r="I7369">
        <f t="shared" si="230"/>
        <v>568.46570756837605</v>
      </c>
      <c r="J7369" t="str">
        <f t="shared" si="231"/>
        <v>Medium</v>
      </c>
      <c r="K7369" t="s">
        <v>19</v>
      </c>
      <c r="L7369" t="s">
        <v>26</v>
      </c>
      <c r="M7369" t="s">
        <v>28</v>
      </c>
      <c r="N7369">
        <v>10238</v>
      </c>
      <c r="O7369" t="s">
        <v>52</v>
      </c>
      <c r="P7369">
        <v>13000</v>
      </c>
      <c r="Q7369" t="s">
        <v>46</v>
      </c>
      <c r="R7369">
        <v>3</v>
      </c>
      <c r="S7369">
        <v>0</v>
      </c>
      <c r="T7369">
        <v>5</v>
      </c>
      <c r="U7369" t="s">
        <v>30</v>
      </c>
    </row>
    <row r="7370" spans="1:21" x14ac:dyDescent="0.25">
      <c r="A7370">
        <v>773278</v>
      </c>
      <c r="B7370" t="s">
        <v>18</v>
      </c>
      <c r="C7370" t="s">
        <v>40</v>
      </c>
      <c r="D7370" t="s">
        <v>16</v>
      </c>
      <c r="E7370" t="s">
        <v>59</v>
      </c>
      <c r="F7370" t="s">
        <v>44</v>
      </c>
      <c r="G7370" t="s">
        <v>80</v>
      </c>
      <c r="H7370">
        <v>0.56857207347235195</v>
      </c>
      <c r="I7370">
        <f t="shared" si="230"/>
        <v>568.57207347235192</v>
      </c>
      <c r="J7370" t="str">
        <f t="shared" si="231"/>
        <v>Medium</v>
      </c>
      <c r="K7370" t="s">
        <v>19</v>
      </c>
      <c r="L7370" t="s">
        <v>26</v>
      </c>
      <c r="M7370" t="s">
        <v>29</v>
      </c>
      <c r="N7370">
        <v>10238</v>
      </c>
      <c r="O7370" t="s">
        <v>52</v>
      </c>
      <c r="P7370">
        <v>15000</v>
      </c>
      <c r="Q7370" t="s">
        <v>46</v>
      </c>
      <c r="R7370">
        <v>0</v>
      </c>
      <c r="S7370">
        <v>0</v>
      </c>
      <c r="T7370">
        <v>0</v>
      </c>
      <c r="U7370" t="s">
        <v>31</v>
      </c>
    </row>
    <row r="7371" spans="1:21" x14ac:dyDescent="0.25">
      <c r="A7371">
        <v>761047</v>
      </c>
      <c r="B7371" t="s">
        <v>21</v>
      </c>
      <c r="C7371" t="s">
        <v>40</v>
      </c>
      <c r="D7371" t="s">
        <v>16</v>
      </c>
      <c r="E7371" t="s">
        <v>59</v>
      </c>
      <c r="F7371" t="s">
        <v>81</v>
      </c>
      <c r="G7371" t="s">
        <v>80</v>
      </c>
      <c r="H7371">
        <v>0.56857744347829398</v>
      </c>
      <c r="I7371">
        <f t="shared" si="230"/>
        <v>568.57744347829396</v>
      </c>
      <c r="J7371" t="str">
        <f t="shared" si="231"/>
        <v>Medium</v>
      </c>
      <c r="K7371" t="s">
        <v>19</v>
      </c>
      <c r="L7371" t="s">
        <v>27</v>
      </c>
      <c r="M7371" t="s">
        <v>29</v>
      </c>
      <c r="N7371">
        <v>10238</v>
      </c>
      <c r="O7371" t="s">
        <v>52</v>
      </c>
      <c r="P7371">
        <v>11000</v>
      </c>
      <c r="Q7371" t="s">
        <v>46</v>
      </c>
      <c r="R7371">
        <v>0</v>
      </c>
      <c r="S7371">
        <v>0</v>
      </c>
      <c r="T7371">
        <v>0</v>
      </c>
      <c r="U7371" t="s">
        <v>30</v>
      </c>
    </row>
    <row r="7372" spans="1:21" x14ac:dyDescent="0.25">
      <c r="A7372">
        <v>898864</v>
      </c>
      <c r="B7372" t="s">
        <v>20</v>
      </c>
      <c r="C7372" t="s">
        <v>40</v>
      </c>
      <c r="D7372" t="s">
        <v>16</v>
      </c>
      <c r="E7372" t="s">
        <v>58</v>
      </c>
      <c r="F7372" t="s">
        <v>44</v>
      </c>
      <c r="G7372" t="s">
        <v>80</v>
      </c>
      <c r="H7372">
        <v>0.56860690350529497</v>
      </c>
      <c r="I7372">
        <f t="shared" si="230"/>
        <v>568.60690350529501</v>
      </c>
      <c r="J7372" t="str">
        <f t="shared" si="231"/>
        <v>Medium</v>
      </c>
      <c r="K7372" t="s">
        <v>19</v>
      </c>
      <c r="L7372" t="s">
        <v>27</v>
      </c>
      <c r="M7372" t="s">
        <v>28</v>
      </c>
      <c r="N7372">
        <v>10238</v>
      </c>
      <c r="O7372" t="s">
        <v>52</v>
      </c>
      <c r="P7372">
        <v>9000</v>
      </c>
      <c r="Q7372" t="s">
        <v>47</v>
      </c>
      <c r="R7372">
        <v>1</v>
      </c>
      <c r="S7372">
        <v>0</v>
      </c>
      <c r="T7372">
        <v>2</v>
      </c>
      <c r="U7372" t="s">
        <v>30</v>
      </c>
    </row>
    <row r="7373" spans="1:21" x14ac:dyDescent="0.25">
      <c r="A7373">
        <v>792966</v>
      </c>
      <c r="B7373" t="s">
        <v>15</v>
      </c>
      <c r="C7373" t="s">
        <v>40</v>
      </c>
      <c r="D7373" t="s">
        <v>22</v>
      </c>
      <c r="E7373" t="s">
        <v>58</v>
      </c>
      <c r="F7373" t="s">
        <v>81</v>
      </c>
      <c r="G7373" t="s">
        <v>80</v>
      </c>
      <c r="H7373">
        <v>0.56870198914467895</v>
      </c>
      <c r="I7373">
        <f t="shared" si="230"/>
        <v>568.70198914467892</v>
      </c>
      <c r="J7373" t="str">
        <f t="shared" si="231"/>
        <v>Medium</v>
      </c>
      <c r="K7373" t="s">
        <v>19</v>
      </c>
      <c r="L7373" t="s">
        <v>26</v>
      </c>
      <c r="M7373" t="s">
        <v>28</v>
      </c>
      <c r="N7373">
        <v>32765</v>
      </c>
      <c r="O7373" t="s">
        <v>51</v>
      </c>
      <c r="P7373">
        <v>9000</v>
      </c>
      <c r="Q7373" t="s">
        <v>46</v>
      </c>
      <c r="R7373">
        <v>2</v>
      </c>
      <c r="S7373">
        <v>0</v>
      </c>
      <c r="T7373">
        <v>0</v>
      </c>
      <c r="U7373" t="s">
        <v>30</v>
      </c>
    </row>
    <row r="7374" spans="1:21" x14ac:dyDescent="0.25">
      <c r="A7374">
        <v>673145</v>
      </c>
      <c r="B7374" t="s">
        <v>21</v>
      </c>
      <c r="C7374" t="s">
        <v>40</v>
      </c>
      <c r="D7374" t="s">
        <v>22</v>
      </c>
      <c r="E7374" t="s">
        <v>59</v>
      </c>
      <c r="F7374" t="s">
        <v>81</v>
      </c>
      <c r="G7374" t="s">
        <v>80</v>
      </c>
      <c r="H7374">
        <v>0.56874342409803302</v>
      </c>
      <c r="I7374">
        <f t="shared" si="230"/>
        <v>568.74342409803307</v>
      </c>
      <c r="J7374" t="str">
        <f t="shared" si="231"/>
        <v>Medium</v>
      </c>
      <c r="K7374" t="s">
        <v>19</v>
      </c>
      <c r="L7374" t="s">
        <v>26</v>
      </c>
      <c r="M7374" t="s">
        <v>28</v>
      </c>
      <c r="N7374">
        <v>10238</v>
      </c>
      <c r="O7374" t="s">
        <v>52</v>
      </c>
      <c r="P7374">
        <v>14000</v>
      </c>
      <c r="Q7374" t="s">
        <v>46</v>
      </c>
      <c r="R7374">
        <v>0</v>
      </c>
      <c r="S7374">
        <v>0</v>
      </c>
      <c r="T7374">
        <v>0</v>
      </c>
      <c r="U7374" t="s">
        <v>30</v>
      </c>
    </row>
    <row r="7375" spans="1:21" x14ac:dyDescent="0.25">
      <c r="A7375">
        <v>868143</v>
      </c>
      <c r="B7375" t="s">
        <v>18</v>
      </c>
      <c r="C7375" t="s">
        <v>41</v>
      </c>
      <c r="D7375" t="s">
        <v>16</v>
      </c>
      <c r="E7375" t="s">
        <v>59</v>
      </c>
      <c r="F7375" t="s">
        <v>44</v>
      </c>
      <c r="G7375" t="s">
        <v>80</v>
      </c>
      <c r="H7375">
        <v>0.56879742661352295</v>
      </c>
      <c r="I7375">
        <f t="shared" si="230"/>
        <v>568.79742661352293</v>
      </c>
      <c r="J7375" t="str">
        <f t="shared" si="231"/>
        <v>Medium</v>
      </c>
      <c r="K7375" t="s">
        <v>19</v>
      </c>
      <c r="L7375" t="s">
        <v>27</v>
      </c>
      <c r="M7375" t="s">
        <v>29</v>
      </c>
      <c r="N7375">
        <v>32765</v>
      </c>
      <c r="O7375" t="s">
        <v>51</v>
      </c>
      <c r="P7375">
        <v>12000</v>
      </c>
      <c r="Q7375" t="s">
        <v>46</v>
      </c>
      <c r="R7375">
        <v>0</v>
      </c>
      <c r="S7375">
        <v>0</v>
      </c>
      <c r="T7375">
        <v>0</v>
      </c>
      <c r="U7375" t="s">
        <v>31</v>
      </c>
    </row>
    <row r="7376" spans="1:21" x14ac:dyDescent="0.25">
      <c r="A7376">
        <v>327644</v>
      </c>
      <c r="B7376" t="s">
        <v>15</v>
      </c>
      <c r="C7376" t="s">
        <v>40</v>
      </c>
      <c r="D7376" t="s">
        <v>16</v>
      </c>
      <c r="E7376" t="s">
        <v>56</v>
      </c>
      <c r="F7376" t="s">
        <v>45</v>
      </c>
      <c r="G7376" t="s">
        <v>43</v>
      </c>
      <c r="H7376">
        <v>0.56886854306758905</v>
      </c>
      <c r="I7376">
        <f t="shared" si="230"/>
        <v>568.86854306758903</v>
      </c>
      <c r="J7376" t="str">
        <f t="shared" si="231"/>
        <v>Medium</v>
      </c>
      <c r="K7376" t="s">
        <v>17</v>
      </c>
      <c r="L7376" t="s">
        <v>27</v>
      </c>
      <c r="M7376" t="s">
        <v>28</v>
      </c>
      <c r="N7376">
        <v>10238</v>
      </c>
      <c r="O7376" t="s">
        <v>52</v>
      </c>
      <c r="P7376">
        <v>10000</v>
      </c>
      <c r="Q7376" t="s">
        <v>46</v>
      </c>
      <c r="R7376">
        <v>1</v>
      </c>
      <c r="S7376">
        <v>0</v>
      </c>
      <c r="T7376">
        <v>1</v>
      </c>
      <c r="U7376" t="s">
        <v>30</v>
      </c>
    </row>
    <row r="7377" spans="1:21" x14ac:dyDescent="0.25">
      <c r="A7377">
        <v>461730</v>
      </c>
      <c r="B7377" t="s">
        <v>18</v>
      </c>
      <c r="C7377" t="s">
        <v>40</v>
      </c>
      <c r="D7377" t="s">
        <v>16</v>
      </c>
      <c r="E7377" t="s">
        <v>59</v>
      </c>
      <c r="F7377" t="s">
        <v>44</v>
      </c>
      <c r="G7377" t="s">
        <v>42</v>
      </c>
      <c r="H7377">
        <v>0.56890427184633097</v>
      </c>
      <c r="I7377">
        <f t="shared" si="230"/>
        <v>568.90427184633097</v>
      </c>
      <c r="J7377" t="str">
        <f t="shared" si="231"/>
        <v>Medium</v>
      </c>
      <c r="K7377" t="s">
        <v>19</v>
      </c>
      <c r="L7377" t="s">
        <v>26</v>
      </c>
      <c r="M7377" t="s">
        <v>29</v>
      </c>
      <c r="N7377">
        <v>32765</v>
      </c>
      <c r="O7377" t="s">
        <v>51</v>
      </c>
      <c r="P7377">
        <v>14000</v>
      </c>
      <c r="Q7377" t="s">
        <v>46</v>
      </c>
      <c r="R7377">
        <v>0</v>
      </c>
      <c r="S7377">
        <v>0</v>
      </c>
      <c r="T7377">
        <v>0</v>
      </c>
      <c r="U7377" t="s">
        <v>31</v>
      </c>
    </row>
    <row r="7378" spans="1:21" x14ac:dyDescent="0.25">
      <c r="A7378">
        <v>769261</v>
      </c>
      <c r="B7378" t="s">
        <v>20</v>
      </c>
      <c r="C7378" t="s">
        <v>40</v>
      </c>
      <c r="D7378" t="s">
        <v>16</v>
      </c>
      <c r="E7378" t="s">
        <v>58</v>
      </c>
      <c r="F7378" t="s">
        <v>44</v>
      </c>
      <c r="G7378" t="s">
        <v>43</v>
      </c>
      <c r="H7378">
        <v>0.568939030839963</v>
      </c>
      <c r="I7378">
        <f t="shared" si="230"/>
        <v>568.93903083996304</v>
      </c>
      <c r="J7378" t="str">
        <f t="shared" si="231"/>
        <v>Medium</v>
      </c>
      <c r="K7378" t="s">
        <v>17</v>
      </c>
      <c r="L7378" t="s">
        <v>27</v>
      </c>
      <c r="M7378" t="s">
        <v>28</v>
      </c>
      <c r="N7378">
        <v>10238</v>
      </c>
      <c r="O7378" t="s">
        <v>52</v>
      </c>
      <c r="P7378">
        <v>9000</v>
      </c>
      <c r="Q7378" t="s">
        <v>46</v>
      </c>
      <c r="R7378">
        <v>0</v>
      </c>
      <c r="S7378">
        <v>0</v>
      </c>
      <c r="T7378">
        <v>1</v>
      </c>
      <c r="U7378" t="s">
        <v>30</v>
      </c>
    </row>
    <row r="7379" spans="1:21" x14ac:dyDescent="0.25">
      <c r="A7379">
        <v>197660</v>
      </c>
      <c r="B7379" t="s">
        <v>21</v>
      </c>
      <c r="C7379" t="s">
        <v>41</v>
      </c>
      <c r="D7379" t="s">
        <v>16</v>
      </c>
      <c r="E7379" t="s">
        <v>59</v>
      </c>
      <c r="F7379" t="s">
        <v>44</v>
      </c>
      <c r="G7379" t="s">
        <v>42</v>
      </c>
      <c r="H7379">
        <v>0.56895901586424802</v>
      </c>
      <c r="I7379">
        <f t="shared" si="230"/>
        <v>568.95901586424804</v>
      </c>
      <c r="J7379" t="str">
        <f t="shared" si="231"/>
        <v>Medium</v>
      </c>
      <c r="K7379" t="s">
        <v>17</v>
      </c>
      <c r="L7379" t="s">
        <v>27</v>
      </c>
      <c r="M7379" t="s">
        <v>28</v>
      </c>
      <c r="N7379">
        <v>10238</v>
      </c>
      <c r="O7379" t="s">
        <v>52</v>
      </c>
      <c r="P7379">
        <v>10000</v>
      </c>
      <c r="Q7379" t="s">
        <v>46</v>
      </c>
      <c r="R7379">
        <v>0</v>
      </c>
      <c r="S7379">
        <v>0</v>
      </c>
      <c r="T7379">
        <v>0</v>
      </c>
      <c r="U7379" t="s">
        <v>31</v>
      </c>
    </row>
    <row r="7380" spans="1:21" x14ac:dyDescent="0.25">
      <c r="A7380">
        <v>571255</v>
      </c>
      <c r="B7380" t="s">
        <v>18</v>
      </c>
      <c r="C7380" t="s">
        <v>40</v>
      </c>
      <c r="D7380" t="s">
        <v>16</v>
      </c>
      <c r="E7380" t="s">
        <v>59</v>
      </c>
      <c r="F7380" t="s">
        <v>45</v>
      </c>
      <c r="G7380" t="s">
        <v>80</v>
      </c>
      <c r="H7380">
        <v>0.56909367351519102</v>
      </c>
      <c r="I7380">
        <f t="shared" si="230"/>
        <v>569.09367351519097</v>
      </c>
      <c r="J7380" t="str">
        <f t="shared" si="231"/>
        <v>Medium</v>
      </c>
      <c r="K7380" t="s">
        <v>19</v>
      </c>
      <c r="L7380" t="s">
        <v>26</v>
      </c>
      <c r="M7380" t="s">
        <v>29</v>
      </c>
      <c r="N7380">
        <v>10238</v>
      </c>
      <c r="O7380" t="s">
        <v>52</v>
      </c>
      <c r="P7380">
        <v>13000</v>
      </c>
      <c r="Q7380" t="s">
        <v>46</v>
      </c>
      <c r="R7380">
        <v>0</v>
      </c>
      <c r="S7380">
        <v>0</v>
      </c>
      <c r="T7380">
        <v>0</v>
      </c>
      <c r="U7380" t="s">
        <v>31</v>
      </c>
    </row>
    <row r="7381" spans="1:21" x14ac:dyDescent="0.25">
      <c r="A7381">
        <v>939560</v>
      </c>
      <c r="B7381" t="s">
        <v>20</v>
      </c>
      <c r="C7381" t="s">
        <v>41</v>
      </c>
      <c r="D7381" t="s">
        <v>22</v>
      </c>
      <c r="E7381" t="s">
        <v>59</v>
      </c>
      <c r="F7381" t="s">
        <v>44</v>
      </c>
      <c r="G7381" t="s">
        <v>43</v>
      </c>
      <c r="H7381">
        <v>0.56914402779857798</v>
      </c>
      <c r="I7381">
        <f t="shared" si="230"/>
        <v>569.14402779857801</v>
      </c>
      <c r="J7381" t="str">
        <f t="shared" si="231"/>
        <v>Medium</v>
      </c>
      <c r="K7381" t="s">
        <v>17</v>
      </c>
      <c r="L7381" t="s">
        <v>27</v>
      </c>
      <c r="M7381" t="s">
        <v>28</v>
      </c>
      <c r="N7381">
        <v>32765</v>
      </c>
      <c r="O7381" t="s">
        <v>51</v>
      </c>
      <c r="P7381">
        <v>4000</v>
      </c>
      <c r="Q7381" t="s">
        <v>46</v>
      </c>
      <c r="R7381">
        <v>0</v>
      </c>
      <c r="S7381">
        <v>0</v>
      </c>
      <c r="T7381">
        <v>0</v>
      </c>
      <c r="U7381" t="s">
        <v>30</v>
      </c>
    </row>
    <row r="7382" spans="1:21" x14ac:dyDescent="0.25">
      <c r="A7382">
        <v>888987</v>
      </c>
      <c r="B7382" t="s">
        <v>20</v>
      </c>
      <c r="C7382" t="s">
        <v>40</v>
      </c>
      <c r="D7382" t="s">
        <v>16</v>
      </c>
      <c r="E7382" t="s">
        <v>58</v>
      </c>
      <c r="F7382" t="s">
        <v>45</v>
      </c>
      <c r="G7382" t="s">
        <v>43</v>
      </c>
      <c r="H7382">
        <v>0.56923607233791695</v>
      </c>
      <c r="I7382">
        <f t="shared" si="230"/>
        <v>569.23607233791699</v>
      </c>
      <c r="J7382" t="str">
        <f t="shared" si="231"/>
        <v>Medium</v>
      </c>
      <c r="K7382" t="s">
        <v>17</v>
      </c>
      <c r="L7382" t="s">
        <v>27</v>
      </c>
      <c r="M7382" t="s">
        <v>29</v>
      </c>
      <c r="N7382">
        <v>32765</v>
      </c>
      <c r="O7382" t="s">
        <v>51</v>
      </c>
      <c r="P7382">
        <v>12000</v>
      </c>
      <c r="Q7382" t="s">
        <v>46</v>
      </c>
      <c r="R7382">
        <v>0</v>
      </c>
      <c r="S7382">
        <v>0</v>
      </c>
      <c r="T7382">
        <v>0</v>
      </c>
      <c r="U7382" t="s">
        <v>30</v>
      </c>
    </row>
    <row r="7383" spans="1:21" x14ac:dyDescent="0.25">
      <c r="A7383">
        <v>354117</v>
      </c>
      <c r="B7383" t="s">
        <v>18</v>
      </c>
      <c r="C7383" t="s">
        <v>41</v>
      </c>
      <c r="D7383" t="s">
        <v>16</v>
      </c>
      <c r="E7383" t="s">
        <v>59</v>
      </c>
      <c r="F7383" t="s">
        <v>44</v>
      </c>
      <c r="G7383" t="s">
        <v>80</v>
      </c>
      <c r="H7383">
        <v>0.56929906040337896</v>
      </c>
      <c r="I7383">
        <f t="shared" si="230"/>
        <v>569.29906040337892</v>
      </c>
      <c r="J7383" t="str">
        <f t="shared" si="231"/>
        <v>Medium</v>
      </c>
      <c r="K7383" t="s">
        <v>19</v>
      </c>
      <c r="L7383" t="s">
        <v>26</v>
      </c>
      <c r="M7383" t="s">
        <v>28</v>
      </c>
      <c r="N7383">
        <v>10238</v>
      </c>
      <c r="O7383" t="s">
        <v>52</v>
      </c>
      <c r="P7383">
        <v>16000</v>
      </c>
      <c r="Q7383" t="s">
        <v>46</v>
      </c>
      <c r="R7383">
        <v>0</v>
      </c>
      <c r="S7383">
        <v>0</v>
      </c>
      <c r="T7383">
        <v>0</v>
      </c>
      <c r="U7383" t="s">
        <v>30</v>
      </c>
    </row>
    <row r="7384" spans="1:21" x14ac:dyDescent="0.25">
      <c r="A7384">
        <v>55307</v>
      </c>
      <c r="B7384" t="s">
        <v>20</v>
      </c>
      <c r="C7384" t="s">
        <v>40</v>
      </c>
      <c r="D7384" t="s">
        <v>16</v>
      </c>
      <c r="E7384" t="s">
        <v>58</v>
      </c>
      <c r="F7384" t="s">
        <v>45</v>
      </c>
      <c r="G7384" t="s">
        <v>43</v>
      </c>
      <c r="H7384">
        <v>0.56930423593004997</v>
      </c>
      <c r="I7384">
        <f t="shared" si="230"/>
        <v>569.30423593005003</v>
      </c>
      <c r="J7384" t="str">
        <f t="shared" si="231"/>
        <v>Medium</v>
      </c>
      <c r="K7384" t="s">
        <v>17</v>
      </c>
      <c r="L7384" t="s">
        <v>26</v>
      </c>
      <c r="M7384" t="s">
        <v>28</v>
      </c>
      <c r="N7384">
        <v>10238</v>
      </c>
      <c r="O7384" t="s">
        <v>52</v>
      </c>
      <c r="P7384">
        <v>14000</v>
      </c>
      <c r="Q7384" t="s">
        <v>46</v>
      </c>
      <c r="R7384">
        <v>1</v>
      </c>
      <c r="S7384">
        <v>0</v>
      </c>
      <c r="T7384">
        <v>1</v>
      </c>
      <c r="U7384" t="s">
        <v>30</v>
      </c>
    </row>
    <row r="7385" spans="1:21" x14ac:dyDescent="0.25">
      <c r="A7385">
        <v>884798</v>
      </c>
      <c r="B7385" t="s">
        <v>20</v>
      </c>
      <c r="C7385" t="s">
        <v>41</v>
      </c>
      <c r="D7385" t="s">
        <v>16</v>
      </c>
      <c r="E7385" t="s">
        <v>58</v>
      </c>
      <c r="F7385" t="s">
        <v>44</v>
      </c>
      <c r="G7385" t="s">
        <v>80</v>
      </c>
      <c r="H7385">
        <v>0.56930986587609</v>
      </c>
      <c r="I7385">
        <f t="shared" si="230"/>
        <v>569.30986587609004</v>
      </c>
      <c r="J7385" t="str">
        <f t="shared" si="231"/>
        <v>Medium</v>
      </c>
      <c r="K7385" t="s">
        <v>19</v>
      </c>
      <c r="L7385" t="s">
        <v>27</v>
      </c>
      <c r="M7385" t="s">
        <v>28</v>
      </c>
      <c r="N7385">
        <v>10238</v>
      </c>
      <c r="O7385" t="s">
        <v>52</v>
      </c>
      <c r="P7385">
        <v>12000</v>
      </c>
      <c r="Q7385" t="s">
        <v>46</v>
      </c>
      <c r="R7385">
        <v>3</v>
      </c>
      <c r="S7385">
        <v>0</v>
      </c>
      <c r="T7385">
        <v>2</v>
      </c>
      <c r="U7385" t="s">
        <v>30</v>
      </c>
    </row>
    <row r="7386" spans="1:21" x14ac:dyDescent="0.25">
      <c r="A7386">
        <v>871439</v>
      </c>
      <c r="B7386" t="s">
        <v>20</v>
      </c>
      <c r="C7386" t="s">
        <v>41</v>
      </c>
      <c r="D7386" t="s">
        <v>16</v>
      </c>
      <c r="E7386" t="s">
        <v>59</v>
      </c>
      <c r="F7386" t="s">
        <v>81</v>
      </c>
      <c r="G7386" t="s">
        <v>80</v>
      </c>
      <c r="H7386">
        <v>0.56935858413501395</v>
      </c>
      <c r="I7386">
        <f t="shared" si="230"/>
        <v>569.35858413501398</v>
      </c>
      <c r="J7386" t="str">
        <f t="shared" si="231"/>
        <v>Medium</v>
      </c>
      <c r="K7386" t="s">
        <v>19</v>
      </c>
      <c r="L7386" t="s">
        <v>27</v>
      </c>
      <c r="M7386" t="s">
        <v>28</v>
      </c>
      <c r="N7386">
        <v>10238</v>
      </c>
      <c r="O7386" t="s">
        <v>52</v>
      </c>
      <c r="P7386">
        <v>11000</v>
      </c>
      <c r="Q7386" t="s">
        <v>46</v>
      </c>
      <c r="R7386">
        <v>0</v>
      </c>
      <c r="S7386">
        <v>0</v>
      </c>
      <c r="T7386">
        <v>0</v>
      </c>
      <c r="U7386" t="s">
        <v>31</v>
      </c>
    </row>
    <row r="7387" spans="1:21" x14ac:dyDescent="0.25">
      <c r="A7387">
        <v>585379</v>
      </c>
      <c r="B7387" t="s">
        <v>15</v>
      </c>
      <c r="C7387" t="s">
        <v>40</v>
      </c>
      <c r="D7387" t="s">
        <v>16</v>
      </c>
      <c r="E7387" t="s">
        <v>58</v>
      </c>
      <c r="F7387" t="s">
        <v>44</v>
      </c>
      <c r="G7387" t="s">
        <v>43</v>
      </c>
      <c r="H7387">
        <v>0.56946372816526702</v>
      </c>
      <c r="I7387">
        <f t="shared" si="230"/>
        <v>569.46372816526707</v>
      </c>
      <c r="J7387" t="str">
        <f t="shared" si="231"/>
        <v>Medium</v>
      </c>
      <c r="K7387" t="s">
        <v>19</v>
      </c>
      <c r="L7387" t="s">
        <v>27</v>
      </c>
      <c r="M7387" t="s">
        <v>28</v>
      </c>
      <c r="N7387">
        <v>32765</v>
      </c>
      <c r="O7387" t="s">
        <v>51</v>
      </c>
      <c r="P7387">
        <v>8000</v>
      </c>
      <c r="Q7387" t="s">
        <v>46</v>
      </c>
      <c r="R7387">
        <v>3</v>
      </c>
      <c r="S7387">
        <v>0</v>
      </c>
      <c r="T7387">
        <v>0</v>
      </c>
      <c r="U7387" t="s">
        <v>31</v>
      </c>
    </row>
    <row r="7388" spans="1:21" x14ac:dyDescent="0.25">
      <c r="A7388">
        <v>248851</v>
      </c>
      <c r="B7388" t="s">
        <v>15</v>
      </c>
      <c r="C7388" t="s">
        <v>41</v>
      </c>
      <c r="D7388" t="s">
        <v>16</v>
      </c>
      <c r="E7388" t="s">
        <v>56</v>
      </c>
      <c r="F7388" t="s">
        <v>45</v>
      </c>
      <c r="G7388" t="s">
        <v>43</v>
      </c>
      <c r="H7388">
        <v>0.569522638373132</v>
      </c>
      <c r="I7388">
        <f t="shared" si="230"/>
        <v>569.52263837313194</v>
      </c>
      <c r="J7388" t="str">
        <f t="shared" si="231"/>
        <v>Medium</v>
      </c>
      <c r="K7388" t="s">
        <v>19</v>
      </c>
      <c r="L7388" t="s">
        <v>27</v>
      </c>
      <c r="M7388" t="s">
        <v>28</v>
      </c>
      <c r="N7388">
        <v>10238</v>
      </c>
      <c r="O7388" t="s">
        <v>52</v>
      </c>
      <c r="P7388">
        <v>8000</v>
      </c>
      <c r="Q7388" t="s">
        <v>46</v>
      </c>
      <c r="R7388">
        <v>5</v>
      </c>
      <c r="S7388">
        <v>0</v>
      </c>
      <c r="T7388">
        <v>8</v>
      </c>
      <c r="U7388" t="s">
        <v>30</v>
      </c>
    </row>
    <row r="7389" spans="1:21" x14ac:dyDescent="0.25">
      <c r="A7389">
        <v>588867</v>
      </c>
      <c r="B7389" t="s">
        <v>15</v>
      </c>
      <c r="C7389" t="s">
        <v>41</v>
      </c>
      <c r="D7389" t="s">
        <v>16</v>
      </c>
      <c r="E7389" t="s">
        <v>56</v>
      </c>
      <c r="F7389" t="s">
        <v>45</v>
      </c>
      <c r="G7389" t="s">
        <v>43</v>
      </c>
      <c r="H7389">
        <v>0.56963877677874797</v>
      </c>
      <c r="I7389">
        <f t="shared" si="230"/>
        <v>569.63877677874802</v>
      </c>
      <c r="J7389" t="str">
        <f t="shared" si="231"/>
        <v>Medium</v>
      </c>
      <c r="K7389" t="s">
        <v>19</v>
      </c>
      <c r="L7389" t="s">
        <v>27</v>
      </c>
      <c r="M7389" t="s">
        <v>29</v>
      </c>
      <c r="N7389">
        <v>32765</v>
      </c>
      <c r="O7389" t="s">
        <v>51</v>
      </c>
      <c r="P7389">
        <v>12000</v>
      </c>
      <c r="Q7389" t="s">
        <v>46</v>
      </c>
      <c r="R7389">
        <v>19</v>
      </c>
      <c r="S7389">
        <v>0</v>
      </c>
      <c r="T7389">
        <v>2</v>
      </c>
      <c r="U7389" t="s">
        <v>30</v>
      </c>
    </row>
    <row r="7390" spans="1:21" x14ac:dyDescent="0.25">
      <c r="A7390">
        <v>89171</v>
      </c>
      <c r="B7390" t="s">
        <v>20</v>
      </c>
      <c r="C7390" t="s">
        <v>40</v>
      </c>
      <c r="D7390" t="s">
        <v>16</v>
      </c>
      <c r="E7390" t="s">
        <v>59</v>
      </c>
      <c r="F7390" t="s">
        <v>81</v>
      </c>
      <c r="G7390" t="s">
        <v>79</v>
      </c>
      <c r="H7390">
        <v>0.56964554782079502</v>
      </c>
      <c r="I7390">
        <f t="shared" si="230"/>
        <v>569.64554782079506</v>
      </c>
      <c r="J7390" t="str">
        <f t="shared" si="231"/>
        <v>Medium</v>
      </c>
      <c r="K7390" t="s">
        <v>19</v>
      </c>
      <c r="L7390" t="s">
        <v>26</v>
      </c>
      <c r="M7390" t="s">
        <v>28</v>
      </c>
      <c r="N7390">
        <v>10238</v>
      </c>
      <c r="O7390" t="s">
        <v>52</v>
      </c>
      <c r="P7390">
        <v>12000</v>
      </c>
      <c r="Q7390" t="s">
        <v>46</v>
      </c>
      <c r="R7390">
        <v>0</v>
      </c>
      <c r="S7390">
        <v>0</v>
      </c>
      <c r="T7390">
        <v>0</v>
      </c>
      <c r="U7390" t="s">
        <v>30</v>
      </c>
    </row>
    <row r="7391" spans="1:21" x14ac:dyDescent="0.25">
      <c r="A7391">
        <v>525723</v>
      </c>
      <c r="B7391" t="s">
        <v>21</v>
      </c>
      <c r="C7391" t="s">
        <v>41</v>
      </c>
      <c r="D7391" t="s">
        <v>22</v>
      </c>
      <c r="E7391" t="s">
        <v>58</v>
      </c>
      <c r="F7391" t="s">
        <v>44</v>
      </c>
      <c r="G7391" t="s">
        <v>80</v>
      </c>
      <c r="H7391">
        <v>0.56970121098478299</v>
      </c>
      <c r="I7391">
        <f t="shared" si="230"/>
        <v>569.70121098478296</v>
      </c>
      <c r="J7391" t="str">
        <f t="shared" si="231"/>
        <v>Medium</v>
      </c>
      <c r="K7391" t="s">
        <v>19</v>
      </c>
      <c r="L7391" t="s">
        <v>27</v>
      </c>
      <c r="M7391" t="s">
        <v>28</v>
      </c>
      <c r="N7391">
        <v>10238</v>
      </c>
      <c r="O7391" t="s">
        <v>52</v>
      </c>
      <c r="P7391">
        <v>9000</v>
      </c>
      <c r="Q7391" t="s">
        <v>46</v>
      </c>
      <c r="R7391">
        <v>3</v>
      </c>
      <c r="S7391">
        <v>0</v>
      </c>
      <c r="T7391">
        <v>2</v>
      </c>
      <c r="U7391" t="s">
        <v>30</v>
      </c>
    </row>
    <row r="7392" spans="1:21" x14ac:dyDescent="0.25">
      <c r="A7392">
        <v>720103</v>
      </c>
      <c r="B7392" t="s">
        <v>21</v>
      </c>
      <c r="C7392" t="s">
        <v>41</v>
      </c>
      <c r="D7392" t="s">
        <v>22</v>
      </c>
      <c r="E7392" t="s">
        <v>57</v>
      </c>
      <c r="F7392" t="s">
        <v>45</v>
      </c>
      <c r="G7392" t="s">
        <v>43</v>
      </c>
      <c r="H7392">
        <v>0.56976714476105095</v>
      </c>
      <c r="I7392">
        <f t="shared" si="230"/>
        <v>569.76714476105099</v>
      </c>
      <c r="J7392" t="str">
        <f t="shared" si="231"/>
        <v>Medium</v>
      </c>
      <c r="K7392" t="s">
        <v>17</v>
      </c>
      <c r="L7392" t="s">
        <v>27</v>
      </c>
      <c r="M7392" t="s">
        <v>28</v>
      </c>
      <c r="N7392">
        <v>10238</v>
      </c>
      <c r="O7392" t="s">
        <v>52</v>
      </c>
      <c r="P7392">
        <v>12000</v>
      </c>
      <c r="Q7392" t="s">
        <v>46</v>
      </c>
      <c r="R7392">
        <v>6</v>
      </c>
      <c r="S7392">
        <v>0</v>
      </c>
      <c r="T7392">
        <v>5</v>
      </c>
      <c r="U7392" t="s">
        <v>30</v>
      </c>
    </row>
    <row r="7393" spans="1:21" x14ac:dyDescent="0.25">
      <c r="A7393">
        <v>769692</v>
      </c>
      <c r="B7393" t="s">
        <v>18</v>
      </c>
      <c r="C7393" t="s">
        <v>40</v>
      </c>
      <c r="D7393" t="s">
        <v>16</v>
      </c>
      <c r="E7393" t="s">
        <v>59</v>
      </c>
      <c r="F7393" t="s">
        <v>44</v>
      </c>
      <c r="G7393" t="s">
        <v>42</v>
      </c>
      <c r="H7393">
        <v>0.56977211845464204</v>
      </c>
      <c r="I7393">
        <f t="shared" si="230"/>
        <v>569.77211845464205</v>
      </c>
      <c r="J7393" t="str">
        <f t="shared" si="231"/>
        <v>Medium</v>
      </c>
      <c r="K7393" t="s">
        <v>19</v>
      </c>
      <c r="L7393" t="s">
        <v>26</v>
      </c>
      <c r="M7393" t="s">
        <v>29</v>
      </c>
      <c r="N7393">
        <v>10238</v>
      </c>
      <c r="O7393" t="s">
        <v>52</v>
      </c>
      <c r="P7393">
        <v>15000</v>
      </c>
      <c r="Q7393" t="s">
        <v>46</v>
      </c>
      <c r="R7393">
        <v>0</v>
      </c>
      <c r="S7393">
        <v>0</v>
      </c>
      <c r="T7393">
        <v>0</v>
      </c>
      <c r="U7393" t="s">
        <v>31</v>
      </c>
    </row>
    <row r="7394" spans="1:21" x14ac:dyDescent="0.25">
      <c r="A7394">
        <v>455460</v>
      </c>
      <c r="B7394" t="s">
        <v>18</v>
      </c>
      <c r="C7394" t="s">
        <v>41</v>
      </c>
      <c r="D7394" t="s">
        <v>16</v>
      </c>
      <c r="E7394" t="s">
        <v>59</v>
      </c>
      <c r="F7394" t="s">
        <v>44</v>
      </c>
      <c r="G7394" t="s">
        <v>80</v>
      </c>
      <c r="H7394">
        <v>0.56985512763453805</v>
      </c>
      <c r="I7394">
        <f t="shared" si="230"/>
        <v>569.85512763453801</v>
      </c>
      <c r="J7394" t="str">
        <f t="shared" si="231"/>
        <v>Medium</v>
      </c>
      <c r="K7394" t="s">
        <v>17</v>
      </c>
      <c r="L7394" t="s">
        <v>27</v>
      </c>
      <c r="M7394" t="s">
        <v>29</v>
      </c>
      <c r="N7394">
        <v>10238</v>
      </c>
      <c r="O7394" t="s">
        <v>52</v>
      </c>
      <c r="P7394">
        <v>11000</v>
      </c>
      <c r="Q7394" t="s">
        <v>46</v>
      </c>
      <c r="R7394">
        <v>0</v>
      </c>
      <c r="S7394">
        <v>0</v>
      </c>
      <c r="T7394">
        <v>0</v>
      </c>
      <c r="U7394" t="s">
        <v>30</v>
      </c>
    </row>
    <row r="7395" spans="1:21" x14ac:dyDescent="0.25">
      <c r="A7395">
        <v>89733</v>
      </c>
      <c r="B7395" t="s">
        <v>21</v>
      </c>
      <c r="C7395" t="s">
        <v>40</v>
      </c>
      <c r="D7395" t="s">
        <v>22</v>
      </c>
      <c r="E7395" t="s">
        <v>57</v>
      </c>
      <c r="F7395" t="s">
        <v>44</v>
      </c>
      <c r="G7395" t="s">
        <v>80</v>
      </c>
      <c r="H7395">
        <v>0.56995921186752696</v>
      </c>
      <c r="I7395">
        <f t="shared" si="230"/>
        <v>569.95921186752696</v>
      </c>
      <c r="J7395" t="str">
        <f t="shared" si="231"/>
        <v>Medium</v>
      </c>
      <c r="K7395" t="s">
        <v>19</v>
      </c>
      <c r="L7395" t="s">
        <v>26</v>
      </c>
      <c r="M7395" t="s">
        <v>29</v>
      </c>
      <c r="N7395">
        <v>10238</v>
      </c>
      <c r="O7395" t="s">
        <v>52</v>
      </c>
      <c r="P7395">
        <v>12000</v>
      </c>
      <c r="Q7395" t="s">
        <v>46</v>
      </c>
      <c r="R7395">
        <v>0</v>
      </c>
      <c r="S7395">
        <v>0</v>
      </c>
      <c r="T7395">
        <v>1</v>
      </c>
      <c r="U7395" t="s">
        <v>30</v>
      </c>
    </row>
    <row r="7396" spans="1:21" x14ac:dyDescent="0.25">
      <c r="A7396">
        <v>696548</v>
      </c>
      <c r="B7396" t="s">
        <v>21</v>
      </c>
      <c r="C7396" t="s">
        <v>40</v>
      </c>
      <c r="D7396" t="s">
        <v>16</v>
      </c>
      <c r="E7396" t="s">
        <v>57</v>
      </c>
      <c r="F7396" t="s">
        <v>45</v>
      </c>
      <c r="G7396" t="s">
        <v>43</v>
      </c>
      <c r="H7396">
        <v>0.57002339716238304</v>
      </c>
      <c r="I7396">
        <f t="shared" si="230"/>
        <v>570.02339716238305</v>
      </c>
      <c r="J7396" t="str">
        <f t="shared" si="231"/>
        <v>Medium</v>
      </c>
      <c r="K7396" t="s">
        <v>17</v>
      </c>
      <c r="L7396" t="s">
        <v>27</v>
      </c>
      <c r="M7396" t="s">
        <v>28</v>
      </c>
      <c r="N7396">
        <v>10238</v>
      </c>
      <c r="O7396" t="s">
        <v>52</v>
      </c>
      <c r="P7396">
        <v>10000</v>
      </c>
      <c r="Q7396" t="s">
        <v>46</v>
      </c>
      <c r="R7396">
        <v>4</v>
      </c>
      <c r="S7396">
        <v>0</v>
      </c>
      <c r="T7396">
        <v>1</v>
      </c>
      <c r="U7396" t="s">
        <v>30</v>
      </c>
    </row>
    <row r="7397" spans="1:21" x14ac:dyDescent="0.25">
      <c r="A7397">
        <v>198079</v>
      </c>
      <c r="B7397" t="s">
        <v>15</v>
      </c>
      <c r="C7397" t="s">
        <v>41</v>
      </c>
      <c r="D7397" t="s">
        <v>16</v>
      </c>
      <c r="E7397" t="s">
        <v>56</v>
      </c>
      <c r="F7397" t="s">
        <v>45</v>
      </c>
      <c r="G7397" t="s">
        <v>43</v>
      </c>
      <c r="H7397">
        <v>0.57012100048145098</v>
      </c>
      <c r="I7397">
        <f t="shared" si="230"/>
        <v>570.12100048145101</v>
      </c>
      <c r="J7397" t="str">
        <f t="shared" si="231"/>
        <v>Medium</v>
      </c>
      <c r="K7397" t="s">
        <v>19</v>
      </c>
      <c r="L7397" t="s">
        <v>27</v>
      </c>
      <c r="M7397" t="s">
        <v>28</v>
      </c>
      <c r="N7397">
        <v>32765</v>
      </c>
      <c r="O7397" t="s">
        <v>51</v>
      </c>
      <c r="P7397">
        <v>5000</v>
      </c>
      <c r="Q7397" t="s">
        <v>46</v>
      </c>
      <c r="R7397">
        <v>22</v>
      </c>
      <c r="S7397">
        <v>0</v>
      </c>
      <c r="T7397">
        <v>6</v>
      </c>
      <c r="U7397" t="s">
        <v>30</v>
      </c>
    </row>
    <row r="7398" spans="1:21" x14ac:dyDescent="0.25">
      <c r="A7398">
        <v>916342</v>
      </c>
      <c r="B7398" t="s">
        <v>21</v>
      </c>
      <c r="C7398" t="s">
        <v>41</v>
      </c>
      <c r="D7398" t="s">
        <v>16</v>
      </c>
      <c r="E7398" t="s">
        <v>58</v>
      </c>
      <c r="F7398" t="s">
        <v>45</v>
      </c>
      <c r="G7398" t="s">
        <v>80</v>
      </c>
      <c r="H7398">
        <v>0.57012744599602605</v>
      </c>
      <c r="I7398">
        <f t="shared" si="230"/>
        <v>570.12744599602604</v>
      </c>
      <c r="J7398" t="str">
        <f t="shared" si="231"/>
        <v>Medium</v>
      </c>
      <c r="K7398" t="s">
        <v>19</v>
      </c>
      <c r="L7398" t="s">
        <v>27</v>
      </c>
      <c r="M7398" t="s">
        <v>28</v>
      </c>
      <c r="N7398">
        <v>10238</v>
      </c>
      <c r="O7398" t="s">
        <v>52</v>
      </c>
      <c r="P7398">
        <v>12000</v>
      </c>
      <c r="Q7398" t="s">
        <v>46</v>
      </c>
      <c r="R7398">
        <v>1</v>
      </c>
      <c r="S7398">
        <v>0</v>
      </c>
      <c r="T7398">
        <v>3</v>
      </c>
      <c r="U7398" t="s">
        <v>30</v>
      </c>
    </row>
    <row r="7399" spans="1:21" x14ac:dyDescent="0.25">
      <c r="A7399">
        <v>145134</v>
      </c>
      <c r="B7399" t="s">
        <v>21</v>
      </c>
      <c r="C7399" t="s">
        <v>40</v>
      </c>
      <c r="D7399" t="s">
        <v>22</v>
      </c>
      <c r="E7399" t="s">
        <v>57</v>
      </c>
      <c r="F7399" t="s">
        <v>45</v>
      </c>
      <c r="G7399" t="s">
        <v>43</v>
      </c>
      <c r="H7399">
        <v>0.57013105697870403</v>
      </c>
      <c r="I7399">
        <f t="shared" si="230"/>
        <v>570.13105697870401</v>
      </c>
      <c r="J7399" t="str">
        <f t="shared" si="231"/>
        <v>Medium</v>
      </c>
      <c r="K7399" t="s">
        <v>19</v>
      </c>
      <c r="L7399" t="s">
        <v>26</v>
      </c>
      <c r="M7399" t="s">
        <v>28</v>
      </c>
      <c r="N7399">
        <v>32765</v>
      </c>
      <c r="O7399" t="s">
        <v>51</v>
      </c>
      <c r="P7399">
        <v>12000</v>
      </c>
      <c r="Q7399" t="s">
        <v>46</v>
      </c>
      <c r="R7399">
        <v>1</v>
      </c>
      <c r="S7399">
        <v>0</v>
      </c>
      <c r="T7399">
        <v>2</v>
      </c>
      <c r="U7399" t="s">
        <v>30</v>
      </c>
    </row>
    <row r="7400" spans="1:21" x14ac:dyDescent="0.25">
      <c r="A7400">
        <v>123941</v>
      </c>
      <c r="B7400" t="s">
        <v>21</v>
      </c>
      <c r="C7400" t="s">
        <v>40</v>
      </c>
      <c r="D7400" t="s">
        <v>16</v>
      </c>
      <c r="E7400" t="s">
        <v>57</v>
      </c>
      <c r="F7400" t="s">
        <v>45</v>
      </c>
      <c r="G7400" t="s">
        <v>80</v>
      </c>
      <c r="H7400">
        <v>0.57015722566162197</v>
      </c>
      <c r="I7400">
        <f t="shared" si="230"/>
        <v>570.15722566162196</v>
      </c>
      <c r="J7400" t="str">
        <f t="shared" si="231"/>
        <v>Medium</v>
      </c>
      <c r="K7400" t="s">
        <v>17</v>
      </c>
      <c r="L7400" t="s">
        <v>27</v>
      </c>
      <c r="M7400" t="s">
        <v>28</v>
      </c>
      <c r="N7400">
        <v>10238</v>
      </c>
      <c r="O7400" t="s">
        <v>52</v>
      </c>
      <c r="P7400">
        <v>12000</v>
      </c>
      <c r="Q7400" t="s">
        <v>46</v>
      </c>
      <c r="R7400">
        <v>0</v>
      </c>
      <c r="S7400">
        <v>0</v>
      </c>
      <c r="T7400">
        <v>0</v>
      </c>
      <c r="U7400" t="s">
        <v>30</v>
      </c>
    </row>
    <row r="7401" spans="1:21" x14ac:dyDescent="0.25">
      <c r="A7401">
        <v>401573</v>
      </c>
      <c r="B7401" t="s">
        <v>15</v>
      </c>
      <c r="C7401" t="s">
        <v>41</v>
      </c>
      <c r="D7401" t="s">
        <v>22</v>
      </c>
      <c r="E7401" t="s">
        <v>57</v>
      </c>
      <c r="F7401" t="s">
        <v>44</v>
      </c>
      <c r="G7401" t="s">
        <v>43</v>
      </c>
      <c r="H7401">
        <v>0.57025982895809302</v>
      </c>
      <c r="I7401">
        <f t="shared" si="230"/>
        <v>570.25982895809307</v>
      </c>
      <c r="J7401" t="str">
        <f t="shared" si="231"/>
        <v>Medium</v>
      </c>
      <c r="K7401" t="s">
        <v>19</v>
      </c>
      <c r="L7401" t="s">
        <v>26</v>
      </c>
      <c r="M7401" t="s">
        <v>28</v>
      </c>
      <c r="N7401">
        <v>10238</v>
      </c>
      <c r="O7401" t="s">
        <v>52</v>
      </c>
      <c r="P7401">
        <v>6000</v>
      </c>
      <c r="Q7401" t="s">
        <v>46</v>
      </c>
      <c r="R7401">
        <v>5</v>
      </c>
      <c r="S7401">
        <v>0</v>
      </c>
      <c r="T7401">
        <v>4</v>
      </c>
      <c r="U7401" t="s">
        <v>30</v>
      </c>
    </row>
    <row r="7402" spans="1:21" x14ac:dyDescent="0.25">
      <c r="A7402">
        <v>414572</v>
      </c>
      <c r="B7402" t="s">
        <v>21</v>
      </c>
      <c r="C7402" t="s">
        <v>40</v>
      </c>
      <c r="D7402" t="s">
        <v>16</v>
      </c>
      <c r="E7402" t="s">
        <v>57</v>
      </c>
      <c r="F7402" t="s">
        <v>44</v>
      </c>
      <c r="G7402" t="s">
        <v>43</v>
      </c>
      <c r="H7402">
        <v>0.57027901412244297</v>
      </c>
      <c r="I7402">
        <f t="shared" si="230"/>
        <v>570.27901412244296</v>
      </c>
      <c r="J7402" t="str">
        <f t="shared" si="231"/>
        <v>Medium</v>
      </c>
      <c r="K7402" t="s">
        <v>19</v>
      </c>
      <c r="L7402" t="s">
        <v>27</v>
      </c>
      <c r="M7402" t="s">
        <v>28</v>
      </c>
      <c r="N7402">
        <v>10238</v>
      </c>
      <c r="O7402" t="s">
        <v>52</v>
      </c>
      <c r="P7402">
        <v>10000</v>
      </c>
      <c r="Q7402" t="s">
        <v>46</v>
      </c>
      <c r="R7402">
        <v>3</v>
      </c>
      <c r="S7402">
        <v>0</v>
      </c>
      <c r="T7402">
        <v>4</v>
      </c>
      <c r="U7402" t="s">
        <v>30</v>
      </c>
    </row>
    <row r="7403" spans="1:21" x14ac:dyDescent="0.25">
      <c r="A7403">
        <v>539454</v>
      </c>
      <c r="B7403" t="s">
        <v>18</v>
      </c>
      <c r="C7403" t="s">
        <v>40</v>
      </c>
      <c r="D7403" t="s">
        <v>16</v>
      </c>
      <c r="E7403" t="s">
        <v>59</v>
      </c>
      <c r="F7403" t="s">
        <v>44</v>
      </c>
      <c r="G7403" t="s">
        <v>80</v>
      </c>
      <c r="H7403">
        <v>0.57028637796668102</v>
      </c>
      <c r="I7403">
        <f t="shared" si="230"/>
        <v>570.28637796668102</v>
      </c>
      <c r="J7403" t="str">
        <f t="shared" si="231"/>
        <v>Medium</v>
      </c>
      <c r="K7403" t="s">
        <v>17</v>
      </c>
      <c r="L7403" t="s">
        <v>26</v>
      </c>
      <c r="M7403" t="s">
        <v>29</v>
      </c>
      <c r="N7403">
        <v>10238</v>
      </c>
      <c r="O7403" t="s">
        <v>52</v>
      </c>
      <c r="P7403">
        <v>12000</v>
      </c>
      <c r="Q7403" t="s">
        <v>46</v>
      </c>
      <c r="R7403">
        <v>0</v>
      </c>
      <c r="S7403">
        <v>0</v>
      </c>
      <c r="T7403">
        <v>0</v>
      </c>
      <c r="U7403" t="s">
        <v>30</v>
      </c>
    </row>
    <row r="7404" spans="1:21" x14ac:dyDescent="0.25">
      <c r="A7404">
        <v>359219</v>
      </c>
      <c r="B7404" t="s">
        <v>15</v>
      </c>
      <c r="C7404" t="s">
        <v>41</v>
      </c>
      <c r="D7404" t="s">
        <v>16</v>
      </c>
      <c r="E7404" t="s">
        <v>59</v>
      </c>
      <c r="F7404" t="s">
        <v>44</v>
      </c>
      <c r="G7404" t="s">
        <v>43</v>
      </c>
      <c r="H7404">
        <v>0.57029301118503095</v>
      </c>
      <c r="I7404">
        <f t="shared" si="230"/>
        <v>570.29301118503099</v>
      </c>
      <c r="J7404" t="str">
        <f t="shared" si="231"/>
        <v>Medium</v>
      </c>
      <c r="K7404" t="s">
        <v>17</v>
      </c>
      <c r="L7404" t="s">
        <v>27</v>
      </c>
      <c r="M7404" t="s">
        <v>29</v>
      </c>
      <c r="N7404">
        <v>10238</v>
      </c>
      <c r="O7404" t="s">
        <v>52</v>
      </c>
      <c r="P7404">
        <v>15000</v>
      </c>
      <c r="Q7404" t="s">
        <v>46</v>
      </c>
      <c r="R7404">
        <v>0</v>
      </c>
      <c r="S7404">
        <v>0</v>
      </c>
      <c r="T7404">
        <v>0</v>
      </c>
      <c r="U7404" t="s">
        <v>30</v>
      </c>
    </row>
    <row r="7405" spans="1:21" x14ac:dyDescent="0.25">
      <c r="A7405">
        <v>211623</v>
      </c>
      <c r="B7405" t="s">
        <v>21</v>
      </c>
      <c r="C7405" t="s">
        <v>41</v>
      </c>
      <c r="D7405" t="s">
        <v>16</v>
      </c>
      <c r="E7405" t="s">
        <v>57</v>
      </c>
      <c r="F7405" t="s">
        <v>44</v>
      </c>
      <c r="G7405" t="s">
        <v>43</v>
      </c>
      <c r="H7405">
        <v>0.57033334693544702</v>
      </c>
      <c r="I7405">
        <f t="shared" si="230"/>
        <v>570.33334693544703</v>
      </c>
      <c r="J7405" t="str">
        <f t="shared" si="231"/>
        <v>Medium</v>
      </c>
      <c r="K7405" t="s">
        <v>19</v>
      </c>
      <c r="L7405" t="s">
        <v>26</v>
      </c>
      <c r="M7405" t="s">
        <v>28</v>
      </c>
      <c r="N7405">
        <v>10238</v>
      </c>
      <c r="O7405" t="s">
        <v>52</v>
      </c>
      <c r="P7405">
        <v>12000</v>
      </c>
      <c r="Q7405" t="s">
        <v>46</v>
      </c>
      <c r="R7405">
        <v>1</v>
      </c>
      <c r="S7405">
        <v>0</v>
      </c>
      <c r="T7405">
        <v>2</v>
      </c>
      <c r="U7405" t="s">
        <v>30</v>
      </c>
    </row>
    <row r="7406" spans="1:21" x14ac:dyDescent="0.25">
      <c r="A7406">
        <v>706138</v>
      </c>
      <c r="B7406" t="s">
        <v>18</v>
      </c>
      <c r="C7406" t="s">
        <v>41</v>
      </c>
      <c r="D7406" t="s">
        <v>16</v>
      </c>
      <c r="E7406" t="s">
        <v>59</v>
      </c>
      <c r="F7406" t="s">
        <v>44</v>
      </c>
      <c r="G7406" t="s">
        <v>42</v>
      </c>
      <c r="H7406">
        <v>0.57039416336802895</v>
      </c>
      <c r="I7406">
        <f t="shared" si="230"/>
        <v>570.3941633680289</v>
      </c>
      <c r="J7406" t="str">
        <f t="shared" si="231"/>
        <v>Medium</v>
      </c>
      <c r="K7406" t="s">
        <v>19</v>
      </c>
      <c r="L7406" t="s">
        <v>26</v>
      </c>
      <c r="M7406" t="s">
        <v>29</v>
      </c>
      <c r="N7406">
        <v>10238</v>
      </c>
      <c r="O7406" t="s">
        <v>52</v>
      </c>
      <c r="P7406">
        <v>14000</v>
      </c>
      <c r="Q7406" t="s">
        <v>46</v>
      </c>
      <c r="R7406">
        <v>0</v>
      </c>
      <c r="S7406">
        <v>0</v>
      </c>
      <c r="T7406">
        <v>0</v>
      </c>
      <c r="U7406" t="s">
        <v>31</v>
      </c>
    </row>
    <row r="7407" spans="1:21" x14ac:dyDescent="0.25">
      <c r="A7407">
        <v>72568</v>
      </c>
      <c r="B7407" t="s">
        <v>15</v>
      </c>
      <c r="C7407" t="s">
        <v>40</v>
      </c>
      <c r="D7407" t="s">
        <v>16</v>
      </c>
      <c r="E7407" t="s">
        <v>56</v>
      </c>
      <c r="F7407" t="s">
        <v>44</v>
      </c>
      <c r="G7407" t="s">
        <v>43</v>
      </c>
      <c r="H7407">
        <v>0.57040717807196895</v>
      </c>
      <c r="I7407">
        <f t="shared" si="230"/>
        <v>570.40717807196893</v>
      </c>
      <c r="J7407" t="str">
        <f t="shared" si="231"/>
        <v>Medium</v>
      </c>
      <c r="K7407" t="s">
        <v>17</v>
      </c>
      <c r="L7407" t="s">
        <v>27</v>
      </c>
      <c r="M7407" t="s">
        <v>28</v>
      </c>
      <c r="N7407">
        <v>10238</v>
      </c>
      <c r="O7407" t="s">
        <v>52</v>
      </c>
      <c r="P7407">
        <v>11000</v>
      </c>
      <c r="Q7407" t="s">
        <v>46</v>
      </c>
      <c r="R7407">
        <v>2</v>
      </c>
      <c r="S7407">
        <v>0</v>
      </c>
      <c r="T7407">
        <v>3</v>
      </c>
      <c r="U7407" t="s">
        <v>30</v>
      </c>
    </row>
    <row r="7408" spans="1:21" x14ac:dyDescent="0.25">
      <c r="A7408">
        <v>124833</v>
      </c>
      <c r="B7408" t="s">
        <v>15</v>
      </c>
      <c r="C7408" t="s">
        <v>40</v>
      </c>
      <c r="D7408" t="s">
        <v>16</v>
      </c>
      <c r="E7408" t="s">
        <v>57</v>
      </c>
      <c r="F7408" t="s">
        <v>45</v>
      </c>
      <c r="G7408" t="s">
        <v>43</v>
      </c>
      <c r="H7408">
        <v>0.570428219524307</v>
      </c>
      <c r="I7408">
        <f t="shared" si="230"/>
        <v>570.428219524307</v>
      </c>
      <c r="J7408" t="str">
        <f t="shared" si="231"/>
        <v>Medium</v>
      </c>
      <c r="K7408" t="s">
        <v>19</v>
      </c>
      <c r="L7408" t="s">
        <v>27</v>
      </c>
      <c r="M7408" t="s">
        <v>28</v>
      </c>
      <c r="N7408">
        <v>10238</v>
      </c>
      <c r="O7408" t="s">
        <v>52</v>
      </c>
      <c r="P7408">
        <v>9000</v>
      </c>
      <c r="Q7408" t="s">
        <v>47</v>
      </c>
      <c r="R7408">
        <v>2</v>
      </c>
      <c r="S7408">
        <v>0</v>
      </c>
      <c r="T7408">
        <v>3</v>
      </c>
      <c r="U7408" t="s">
        <v>30</v>
      </c>
    </row>
    <row r="7409" spans="1:21" x14ac:dyDescent="0.25">
      <c r="A7409">
        <v>223991</v>
      </c>
      <c r="B7409" t="s">
        <v>18</v>
      </c>
      <c r="C7409" t="s">
        <v>40</v>
      </c>
      <c r="D7409" t="s">
        <v>16</v>
      </c>
      <c r="E7409" t="s">
        <v>59</v>
      </c>
      <c r="F7409" t="s">
        <v>45</v>
      </c>
      <c r="G7409" t="s">
        <v>80</v>
      </c>
      <c r="H7409">
        <v>0.570443797320489</v>
      </c>
      <c r="I7409">
        <f t="shared" si="230"/>
        <v>570.44379732048901</v>
      </c>
      <c r="J7409" t="str">
        <f t="shared" si="231"/>
        <v>Medium</v>
      </c>
      <c r="K7409" t="s">
        <v>19</v>
      </c>
      <c r="L7409" t="s">
        <v>26</v>
      </c>
      <c r="M7409" t="s">
        <v>28</v>
      </c>
      <c r="N7409">
        <v>10238</v>
      </c>
      <c r="O7409" t="s">
        <v>52</v>
      </c>
      <c r="P7409">
        <v>12000</v>
      </c>
      <c r="Q7409" t="s">
        <v>46</v>
      </c>
      <c r="R7409">
        <v>0</v>
      </c>
      <c r="S7409">
        <v>0</v>
      </c>
      <c r="T7409">
        <v>0</v>
      </c>
      <c r="U7409" t="s">
        <v>30</v>
      </c>
    </row>
    <row r="7410" spans="1:21" x14ac:dyDescent="0.25">
      <c r="A7410">
        <v>447889</v>
      </c>
      <c r="B7410" t="s">
        <v>21</v>
      </c>
      <c r="C7410" t="s">
        <v>40</v>
      </c>
      <c r="D7410" t="s">
        <v>16</v>
      </c>
      <c r="E7410" t="s">
        <v>58</v>
      </c>
      <c r="F7410" t="s">
        <v>44</v>
      </c>
      <c r="G7410" t="s">
        <v>43</v>
      </c>
      <c r="H7410">
        <v>0.57049862545535401</v>
      </c>
      <c r="I7410">
        <f t="shared" si="230"/>
        <v>570.49862545535404</v>
      </c>
      <c r="J7410" t="str">
        <f t="shared" si="231"/>
        <v>Medium</v>
      </c>
      <c r="K7410" t="s">
        <v>19</v>
      </c>
      <c r="L7410" t="s">
        <v>26</v>
      </c>
      <c r="M7410" t="s">
        <v>29</v>
      </c>
      <c r="N7410">
        <v>10238</v>
      </c>
      <c r="O7410" t="s">
        <v>52</v>
      </c>
      <c r="P7410">
        <v>13000</v>
      </c>
      <c r="Q7410" t="s">
        <v>46</v>
      </c>
      <c r="R7410">
        <v>0</v>
      </c>
      <c r="S7410">
        <v>0</v>
      </c>
      <c r="T7410">
        <v>0</v>
      </c>
      <c r="U7410" t="s">
        <v>30</v>
      </c>
    </row>
    <row r="7411" spans="1:21" x14ac:dyDescent="0.25">
      <c r="A7411">
        <v>830971</v>
      </c>
      <c r="B7411" t="s">
        <v>21</v>
      </c>
      <c r="C7411" t="s">
        <v>40</v>
      </c>
      <c r="D7411" t="s">
        <v>22</v>
      </c>
      <c r="E7411" t="s">
        <v>59</v>
      </c>
      <c r="F7411" t="s">
        <v>44</v>
      </c>
      <c r="G7411" t="s">
        <v>80</v>
      </c>
      <c r="H7411">
        <v>0.57055011883464901</v>
      </c>
      <c r="I7411">
        <f t="shared" si="230"/>
        <v>570.55011883464897</v>
      </c>
      <c r="J7411" t="str">
        <f t="shared" si="231"/>
        <v>Medium</v>
      </c>
      <c r="K7411" t="s">
        <v>19</v>
      </c>
      <c r="L7411" t="s">
        <v>26</v>
      </c>
      <c r="M7411" t="s">
        <v>28</v>
      </c>
      <c r="N7411">
        <v>10238</v>
      </c>
      <c r="O7411" t="s">
        <v>52</v>
      </c>
      <c r="P7411">
        <v>13000</v>
      </c>
      <c r="Q7411" t="s">
        <v>46</v>
      </c>
      <c r="R7411">
        <v>0</v>
      </c>
      <c r="S7411">
        <v>0</v>
      </c>
      <c r="T7411">
        <v>0</v>
      </c>
      <c r="U7411" t="s">
        <v>31</v>
      </c>
    </row>
    <row r="7412" spans="1:21" x14ac:dyDescent="0.25">
      <c r="A7412">
        <v>271708</v>
      </c>
      <c r="B7412" t="s">
        <v>18</v>
      </c>
      <c r="C7412" t="s">
        <v>40</v>
      </c>
      <c r="D7412" t="s">
        <v>16</v>
      </c>
      <c r="E7412" t="s">
        <v>59</v>
      </c>
      <c r="F7412" t="s">
        <v>44</v>
      </c>
      <c r="G7412" t="s">
        <v>42</v>
      </c>
      <c r="H7412">
        <v>0.57057933751346401</v>
      </c>
      <c r="I7412">
        <f t="shared" si="230"/>
        <v>570.579337513464</v>
      </c>
      <c r="J7412" t="str">
        <f t="shared" si="231"/>
        <v>Medium</v>
      </c>
      <c r="K7412" t="s">
        <v>19</v>
      </c>
      <c r="L7412" t="s">
        <v>26</v>
      </c>
      <c r="M7412" t="s">
        <v>29</v>
      </c>
      <c r="N7412">
        <v>10238</v>
      </c>
      <c r="O7412" t="s">
        <v>52</v>
      </c>
      <c r="P7412">
        <v>16000</v>
      </c>
      <c r="Q7412" t="s">
        <v>46</v>
      </c>
      <c r="R7412">
        <v>0</v>
      </c>
      <c r="S7412">
        <v>0</v>
      </c>
      <c r="T7412">
        <v>0</v>
      </c>
      <c r="U7412" t="s">
        <v>30</v>
      </c>
    </row>
    <row r="7413" spans="1:21" x14ac:dyDescent="0.25">
      <c r="A7413">
        <v>612154</v>
      </c>
      <c r="B7413" t="s">
        <v>20</v>
      </c>
      <c r="C7413" t="s">
        <v>40</v>
      </c>
      <c r="D7413" t="s">
        <v>16</v>
      </c>
      <c r="E7413" t="s">
        <v>58</v>
      </c>
      <c r="F7413" t="s">
        <v>44</v>
      </c>
      <c r="G7413" t="s">
        <v>43</v>
      </c>
      <c r="H7413">
        <v>0.57059577089389701</v>
      </c>
      <c r="I7413">
        <f t="shared" si="230"/>
        <v>570.595770893897</v>
      </c>
      <c r="J7413" t="str">
        <f t="shared" si="231"/>
        <v>Medium</v>
      </c>
      <c r="K7413" t="s">
        <v>19</v>
      </c>
      <c r="L7413" t="s">
        <v>27</v>
      </c>
      <c r="M7413" t="s">
        <v>29</v>
      </c>
      <c r="N7413">
        <v>10238</v>
      </c>
      <c r="O7413" t="s">
        <v>52</v>
      </c>
      <c r="P7413">
        <v>12000</v>
      </c>
      <c r="Q7413" t="s">
        <v>46</v>
      </c>
      <c r="R7413">
        <v>0</v>
      </c>
      <c r="S7413">
        <v>0</v>
      </c>
      <c r="T7413">
        <v>0</v>
      </c>
      <c r="U7413" t="s">
        <v>30</v>
      </c>
    </row>
    <row r="7414" spans="1:21" x14ac:dyDescent="0.25">
      <c r="A7414">
        <v>783337</v>
      </c>
      <c r="B7414" t="s">
        <v>18</v>
      </c>
      <c r="C7414" t="s">
        <v>40</v>
      </c>
      <c r="D7414" t="s">
        <v>16</v>
      </c>
      <c r="E7414" t="s">
        <v>59</v>
      </c>
      <c r="F7414" t="s">
        <v>44</v>
      </c>
      <c r="G7414" t="s">
        <v>80</v>
      </c>
      <c r="H7414">
        <v>0.57063752513155896</v>
      </c>
      <c r="I7414">
        <f t="shared" si="230"/>
        <v>570.63752513155896</v>
      </c>
      <c r="J7414" t="str">
        <f t="shared" si="231"/>
        <v>Medium</v>
      </c>
      <c r="K7414" t="s">
        <v>17</v>
      </c>
      <c r="L7414" t="s">
        <v>27</v>
      </c>
      <c r="M7414" t="s">
        <v>28</v>
      </c>
      <c r="N7414">
        <v>10238</v>
      </c>
      <c r="O7414" t="s">
        <v>52</v>
      </c>
      <c r="P7414">
        <v>10000</v>
      </c>
      <c r="Q7414" t="s">
        <v>46</v>
      </c>
      <c r="R7414">
        <v>0</v>
      </c>
      <c r="S7414">
        <v>0</v>
      </c>
      <c r="T7414">
        <v>0</v>
      </c>
      <c r="U7414" t="s">
        <v>30</v>
      </c>
    </row>
    <row r="7415" spans="1:21" x14ac:dyDescent="0.25">
      <c r="A7415">
        <v>321959</v>
      </c>
      <c r="B7415" t="s">
        <v>21</v>
      </c>
      <c r="C7415" t="s">
        <v>40</v>
      </c>
      <c r="D7415" t="s">
        <v>22</v>
      </c>
      <c r="E7415" t="s">
        <v>58</v>
      </c>
      <c r="F7415" t="s">
        <v>44</v>
      </c>
      <c r="G7415" t="s">
        <v>43</v>
      </c>
      <c r="H7415">
        <v>0.57073406889450895</v>
      </c>
      <c r="I7415">
        <f t="shared" si="230"/>
        <v>570.73406889450894</v>
      </c>
      <c r="J7415" t="str">
        <f t="shared" si="231"/>
        <v>Medium</v>
      </c>
      <c r="K7415" t="s">
        <v>17</v>
      </c>
      <c r="L7415" t="s">
        <v>26</v>
      </c>
      <c r="M7415" t="s">
        <v>28</v>
      </c>
      <c r="N7415">
        <v>10238</v>
      </c>
      <c r="O7415" t="s">
        <v>52</v>
      </c>
      <c r="P7415">
        <v>11000</v>
      </c>
      <c r="Q7415" t="s">
        <v>46</v>
      </c>
      <c r="R7415">
        <v>3</v>
      </c>
      <c r="S7415">
        <v>0</v>
      </c>
      <c r="T7415">
        <v>1</v>
      </c>
      <c r="U7415" t="s">
        <v>30</v>
      </c>
    </row>
    <row r="7416" spans="1:21" x14ac:dyDescent="0.25">
      <c r="A7416">
        <v>842614</v>
      </c>
      <c r="B7416" t="s">
        <v>21</v>
      </c>
      <c r="C7416" t="s">
        <v>40</v>
      </c>
      <c r="D7416" t="s">
        <v>16</v>
      </c>
      <c r="E7416" t="s">
        <v>57</v>
      </c>
      <c r="F7416" t="s">
        <v>45</v>
      </c>
      <c r="G7416" t="s">
        <v>80</v>
      </c>
      <c r="H7416">
        <v>0.57076191373168905</v>
      </c>
      <c r="I7416">
        <f t="shared" si="230"/>
        <v>570.76191373168911</v>
      </c>
      <c r="J7416" t="str">
        <f t="shared" si="231"/>
        <v>Medium</v>
      </c>
      <c r="K7416" t="s">
        <v>17</v>
      </c>
      <c r="L7416" t="s">
        <v>27</v>
      </c>
      <c r="M7416" t="s">
        <v>28</v>
      </c>
      <c r="N7416">
        <v>32765</v>
      </c>
      <c r="O7416" t="s">
        <v>51</v>
      </c>
      <c r="P7416">
        <v>12000</v>
      </c>
      <c r="Q7416" t="s">
        <v>46</v>
      </c>
      <c r="R7416">
        <v>3</v>
      </c>
      <c r="S7416">
        <v>0</v>
      </c>
      <c r="T7416">
        <v>2</v>
      </c>
      <c r="U7416" t="s">
        <v>30</v>
      </c>
    </row>
    <row r="7417" spans="1:21" x14ac:dyDescent="0.25">
      <c r="A7417">
        <v>318799</v>
      </c>
      <c r="B7417" t="s">
        <v>21</v>
      </c>
      <c r="C7417" t="s">
        <v>41</v>
      </c>
      <c r="D7417" t="s">
        <v>16</v>
      </c>
      <c r="E7417" t="s">
        <v>59</v>
      </c>
      <c r="F7417" t="s">
        <v>44</v>
      </c>
      <c r="G7417" t="s">
        <v>43</v>
      </c>
      <c r="H7417">
        <v>0.57088006712276396</v>
      </c>
      <c r="I7417">
        <f t="shared" si="230"/>
        <v>570.88006712276399</v>
      </c>
      <c r="J7417" t="str">
        <f t="shared" si="231"/>
        <v>Medium</v>
      </c>
      <c r="K7417" t="s">
        <v>17</v>
      </c>
      <c r="L7417" t="s">
        <v>27</v>
      </c>
      <c r="M7417" t="s">
        <v>28</v>
      </c>
      <c r="N7417">
        <v>10238</v>
      </c>
      <c r="O7417" t="s">
        <v>52</v>
      </c>
      <c r="P7417">
        <v>14000</v>
      </c>
      <c r="Q7417" t="s">
        <v>46</v>
      </c>
      <c r="R7417">
        <v>0</v>
      </c>
      <c r="S7417">
        <v>0</v>
      </c>
      <c r="T7417">
        <v>0</v>
      </c>
      <c r="U7417" t="s">
        <v>31</v>
      </c>
    </row>
    <row r="7418" spans="1:21" x14ac:dyDescent="0.25">
      <c r="A7418">
        <v>586374</v>
      </c>
      <c r="B7418" t="s">
        <v>20</v>
      </c>
      <c r="C7418" t="s">
        <v>40</v>
      </c>
      <c r="D7418" t="s">
        <v>16</v>
      </c>
      <c r="E7418" t="s">
        <v>59</v>
      </c>
      <c r="F7418" t="s">
        <v>44</v>
      </c>
      <c r="G7418" t="s">
        <v>80</v>
      </c>
      <c r="H7418">
        <v>0.57104719424575801</v>
      </c>
      <c r="I7418">
        <f t="shared" si="230"/>
        <v>571.04719424575796</v>
      </c>
      <c r="J7418" t="str">
        <f t="shared" si="231"/>
        <v>Medium</v>
      </c>
      <c r="K7418" t="s">
        <v>17</v>
      </c>
      <c r="L7418" t="s">
        <v>27</v>
      </c>
      <c r="M7418" t="s">
        <v>29</v>
      </c>
      <c r="N7418">
        <v>10238</v>
      </c>
      <c r="O7418" t="s">
        <v>52</v>
      </c>
      <c r="P7418">
        <v>13000</v>
      </c>
      <c r="Q7418" t="s">
        <v>46</v>
      </c>
      <c r="R7418">
        <v>0</v>
      </c>
      <c r="S7418">
        <v>0</v>
      </c>
      <c r="T7418">
        <v>0</v>
      </c>
      <c r="U7418" t="s">
        <v>30</v>
      </c>
    </row>
    <row r="7419" spans="1:21" x14ac:dyDescent="0.25">
      <c r="A7419">
        <v>710419</v>
      </c>
      <c r="B7419" t="s">
        <v>20</v>
      </c>
      <c r="C7419" t="s">
        <v>40</v>
      </c>
      <c r="D7419" t="s">
        <v>16</v>
      </c>
      <c r="E7419" t="s">
        <v>58</v>
      </c>
      <c r="F7419" t="s">
        <v>81</v>
      </c>
      <c r="G7419" t="s">
        <v>43</v>
      </c>
      <c r="H7419">
        <v>0.57123998696258205</v>
      </c>
      <c r="I7419">
        <f t="shared" si="230"/>
        <v>571.23998696258207</v>
      </c>
      <c r="J7419" t="str">
        <f t="shared" si="231"/>
        <v>Medium</v>
      </c>
      <c r="K7419" t="s">
        <v>17</v>
      </c>
      <c r="L7419" t="s">
        <v>27</v>
      </c>
      <c r="M7419" t="s">
        <v>28</v>
      </c>
      <c r="N7419">
        <v>10238</v>
      </c>
      <c r="O7419" t="s">
        <v>52</v>
      </c>
      <c r="P7419">
        <v>11000</v>
      </c>
      <c r="Q7419" t="s">
        <v>46</v>
      </c>
      <c r="R7419">
        <v>0</v>
      </c>
      <c r="S7419">
        <v>0</v>
      </c>
      <c r="T7419">
        <v>1</v>
      </c>
      <c r="U7419" t="s">
        <v>30</v>
      </c>
    </row>
    <row r="7420" spans="1:21" x14ac:dyDescent="0.25">
      <c r="A7420">
        <v>108077</v>
      </c>
      <c r="B7420" t="s">
        <v>21</v>
      </c>
      <c r="C7420" t="s">
        <v>40</v>
      </c>
      <c r="D7420" t="s">
        <v>16</v>
      </c>
      <c r="E7420" t="s">
        <v>57</v>
      </c>
      <c r="F7420" t="s">
        <v>44</v>
      </c>
      <c r="G7420" t="s">
        <v>42</v>
      </c>
      <c r="H7420">
        <v>0.57128590670596802</v>
      </c>
      <c r="I7420">
        <f t="shared" si="230"/>
        <v>571.28590670596805</v>
      </c>
      <c r="J7420" t="str">
        <f t="shared" si="231"/>
        <v>Medium</v>
      </c>
      <c r="K7420" t="s">
        <v>19</v>
      </c>
      <c r="L7420" t="s">
        <v>26</v>
      </c>
      <c r="M7420" t="s">
        <v>29</v>
      </c>
      <c r="N7420">
        <v>10238</v>
      </c>
      <c r="O7420" t="s">
        <v>52</v>
      </c>
      <c r="P7420">
        <v>13000</v>
      </c>
      <c r="Q7420" t="s">
        <v>46</v>
      </c>
      <c r="R7420">
        <v>1</v>
      </c>
      <c r="S7420">
        <v>0</v>
      </c>
      <c r="T7420">
        <v>0</v>
      </c>
      <c r="U7420" t="s">
        <v>30</v>
      </c>
    </row>
    <row r="7421" spans="1:21" x14ac:dyDescent="0.25">
      <c r="A7421">
        <v>255531</v>
      </c>
      <c r="B7421" t="s">
        <v>21</v>
      </c>
      <c r="C7421" t="s">
        <v>41</v>
      </c>
      <c r="D7421" t="s">
        <v>22</v>
      </c>
      <c r="E7421" t="s">
        <v>58</v>
      </c>
      <c r="F7421" t="s">
        <v>81</v>
      </c>
      <c r="G7421" t="s">
        <v>80</v>
      </c>
      <c r="H7421">
        <v>0.57128854945304797</v>
      </c>
      <c r="I7421">
        <f t="shared" si="230"/>
        <v>571.28854945304795</v>
      </c>
      <c r="J7421" t="str">
        <f t="shared" si="231"/>
        <v>Medium</v>
      </c>
      <c r="K7421" t="s">
        <v>17</v>
      </c>
      <c r="L7421" t="s">
        <v>26</v>
      </c>
      <c r="M7421" t="s">
        <v>29</v>
      </c>
      <c r="N7421">
        <v>10238</v>
      </c>
      <c r="O7421" t="s">
        <v>52</v>
      </c>
      <c r="P7421">
        <v>15000</v>
      </c>
      <c r="Q7421" t="s">
        <v>46</v>
      </c>
      <c r="R7421">
        <v>2</v>
      </c>
      <c r="S7421">
        <v>0</v>
      </c>
      <c r="T7421">
        <v>0</v>
      </c>
      <c r="U7421" t="s">
        <v>30</v>
      </c>
    </row>
    <row r="7422" spans="1:21" x14ac:dyDescent="0.25">
      <c r="A7422">
        <v>74341</v>
      </c>
      <c r="B7422" t="s">
        <v>21</v>
      </c>
      <c r="C7422" t="s">
        <v>41</v>
      </c>
      <c r="D7422" t="s">
        <v>16</v>
      </c>
      <c r="E7422" t="s">
        <v>59</v>
      </c>
      <c r="F7422" t="s">
        <v>45</v>
      </c>
      <c r="G7422" t="s">
        <v>43</v>
      </c>
      <c r="H7422">
        <v>0.57130348647965701</v>
      </c>
      <c r="I7422">
        <f t="shared" si="230"/>
        <v>571.30348647965695</v>
      </c>
      <c r="J7422" t="str">
        <f t="shared" si="231"/>
        <v>Medium</v>
      </c>
      <c r="K7422" t="s">
        <v>17</v>
      </c>
      <c r="L7422" t="s">
        <v>27</v>
      </c>
      <c r="M7422" t="s">
        <v>28</v>
      </c>
      <c r="N7422">
        <v>10238</v>
      </c>
      <c r="O7422" t="s">
        <v>52</v>
      </c>
      <c r="P7422">
        <v>9000</v>
      </c>
      <c r="Q7422" t="s">
        <v>46</v>
      </c>
      <c r="R7422">
        <v>0</v>
      </c>
      <c r="S7422">
        <v>0</v>
      </c>
      <c r="T7422">
        <v>0</v>
      </c>
      <c r="U7422" t="s">
        <v>30</v>
      </c>
    </row>
    <row r="7423" spans="1:21" x14ac:dyDescent="0.25">
      <c r="A7423">
        <v>409125</v>
      </c>
      <c r="B7423" t="s">
        <v>20</v>
      </c>
      <c r="C7423" t="s">
        <v>41</v>
      </c>
      <c r="D7423" t="s">
        <v>16</v>
      </c>
      <c r="E7423" t="s">
        <v>59</v>
      </c>
      <c r="F7423" t="s">
        <v>45</v>
      </c>
      <c r="G7423" t="s">
        <v>43</v>
      </c>
      <c r="H7423">
        <v>0.57145634204019002</v>
      </c>
      <c r="I7423">
        <f t="shared" si="230"/>
        <v>571.45634204019007</v>
      </c>
      <c r="J7423" t="str">
        <f t="shared" si="231"/>
        <v>Medium</v>
      </c>
      <c r="K7423" t="s">
        <v>17</v>
      </c>
      <c r="L7423" t="s">
        <v>26</v>
      </c>
      <c r="M7423" t="s">
        <v>28</v>
      </c>
      <c r="N7423">
        <v>10238</v>
      </c>
      <c r="O7423" t="s">
        <v>52</v>
      </c>
      <c r="P7423">
        <v>11000</v>
      </c>
      <c r="Q7423" t="s">
        <v>46</v>
      </c>
      <c r="R7423">
        <v>0</v>
      </c>
      <c r="S7423">
        <v>0</v>
      </c>
      <c r="T7423">
        <v>0</v>
      </c>
      <c r="U7423" t="s">
        <v>30</v>
      </c>
    </row>
    <row r="7424" spans="1:21" x14ac:dyDescent="0.25">
      <c r="A7424">
        <v>834556</v>
      </c>
      <c r="B7424" t="s">
        <v>20</v>
      </c>
      <c r="C7424" t="s">
        <v>41</v>
      </c>
      <c r="D7424" t="s">
        <v>16</v>
      </c>
      <c r="E7424" t="s">
        <v>58</v>
      </c>
      <c r="F7424" t="s">
        <v>45</v>
      </c>
      <c r="G7424" t="s">
        <v>43</v>
      </c>
      <c r="H7424">
        <v>0.57147698213099896</v>
      </c>
      <c r="I7424">
        <f t="shared" si="230"/>
        <v>571.47698213099898</v>
      </c>
      <c r="J7424" t="str">
        <f t="shared" si="231"/>
        <v>Medium</v>
      </c>
      <c r="K7424" t="s">
        <v>17</v>
      </c>
      <c r="L7424" t="s">
        <v>26</v>
      </c>
      <c r="M7424" t="s">
        <v>29</v>
      </c>
      <c r="N7424">
        <v>10238</v>
      </c>
      <c r="O7424" t="s">
        <v>52</v>
      </c>
      <c r="P7424">
        <v>15000</v>
      </c>
      <c r="Q7424" t="s">
        <v>46</v>
      </c>
      <c r="R7424">
        <v>1</v>
      </c>
      <c r="S7424">
        <v>0</v>
      </c>
      <c r="T7424">
        <v>2</v>
      </c>
      <c r="U7424" t="s">
        <v>31</v>
      </c>
    </row>
    <row r="7425" spans="1:21" x14ac:dyDescent="0.25">
      <c r="A7425">
        <v>295157</v>
      </c>
      <c r="B7425" t="s">
        <v>21</v>
      </c>
      <c r="C7425" t="s">
        <v>41</v>
      </c>
      <c r="D7425" t="s">
        <v>16</v>
      </c>
      <c r="E7425" t="s">
        <v>57</v>
      </c>
      <c r="F7425" t="s">
        <v>45</v>
      </c>
      <c r="G7425" t="s">
        <v>43</v>
      </c>
      <c r="H7425">
        <v>0.57149994292005302</v>
      </c>
      <c r="I7425">
        <f t="shared" si="230"/>
        <v>571.49994292005306</v>
      </c>
      <c r="J7425" t="str">
        <f t="shared" si="231"/>
        <v>Medium</v>
      </c>
      <c r="K7425" t="s">
        <v>17</v>
      </c>
      <c r="L7425" t="s">
        <v>26</v>
      </c>
      <c r="M7425" t="s">
        <v>29</v>
      </c>
      <c r="N7425">
        <v>32765</v>
      </c>
      <c r="O7425" t="s">
        <v>51</v>
      </c>
      <c r="P7425">
        <v>13000</v>
      </c>
      <c r="Q7425" t="s">
        <v>46</v>
      </c>
      <c r="R7425">
        <v>1</v>
      </c>
      <c r="S7425">
        <v>0</v>
      </c>
      <c r="T7425">
        <v>1</v>
      </c>
      <c r="U7425" t="s">
        <v>30</v>
      </c>
    </row>
    <row r="7426" spans="1:21" x14ac:dyDescent="0.25">
      <c r="A7426">
        <v>187856</v>
      </c>
      <c r="B7426" t="s">
        <v>20</v>
      </c>
      <c r="C7426" t="s">
        <v>40</v>
      </c>
      <c r="D7426" t="s">
        <v>16</v>
      </c>
      <c r="E7426" t="s">
        <v>59</v>
      </c>
      <c r="F7426" t="s">
        <v>44</v>
      </c>
      <c r="G7426" t="s">
        <v>43</v>
      </c>
      <c r="H7426">
        <v>0.57152380841550199</v>
      </c>
      <c r="I7426">
        <f t="shared" ref="I7426:I7489" si="232">H7426*1000</f>
        <v>571.523808415502</v>
      </c>
      <c r="J7426" t="str">
        <f t="shared" ref="J7426:J7489" si="233">IF(I7426&gt;=53, IF(I7426&lt;=355, "Low", IF(I7426&lt;=657, "Medium", IF(I7426&lt;=961, "High", ""))), "")</f>
        <v>Medium</v>
      </c>
      <c r="K7426" t="s">
        <v>19</v>
      </c>
      <c r="L7426" t="s">
        <v>27</v>
      </c>
      <c r="M7426" t="s">
        <v>28</v>
      </c>
      <c r="N7426">
        <v>10238</v>
      </c>
      <c r="O7426" t="s">
        <v>52</v>
      </c>
      <c r="P7426">
        <v>9000</v>
      </c>
      <c r="Q7426" t="s">
        <v>46</v>
      </c>
      <c r="R7426">
        <v>0</v>
      </c>
      <c r="S7426">
        <v>0</v>
      </c>
      <c r="T7426">
        <v>0</v>
      </c>
      <c r="U7426" t="s">
        <v>31</v>
      </c>
    </row>
    <row r="7427" spans="1:21" x14ac:dyDescent="0.25">
      <c r="A7427">
        <v>278143</v>
      </c>
      <c r="B7427" t="s">
        <v>18</v>
      </c>
      <c r="C7427" t="s">
        <v>41</v>
      </c>
      <c r="D7427" t="s">
        <v>16</v>
      </c>
      <c r="E7427" t="s">
        <v>59</v>
      </c>
      <c r="F7427" t="s">
        <v>44</v>
      </c>
      <c r="G7427" t="s">
        <v>80</v>
      </c>
      <c r="H7427">
        <v>0.57157509644424198</v>
      </c>
      <c r="I7427">
        <f t="shared" si="232"/>
        <v>571.57509644424204</v>
      </c>
      <c r="J7427" t="str">
        <f t="shared" si="233"/>
        <v>Medium</v>
      </c>
      <c r="K7427" t="s">
        <v>19</v>
      </c>
      <c r="L7427" t="s">
        <v>27</v>
      </c>
      <c r="M7427" t="s">
        <v>28</v>
      </c>
      <c r="N7427">
        <v>10238</v>
      </c>
      <c r="O7427" t="s">
        <v>52</v>
      </c>
      <c r="P7427">
        <v>10000</v>
      </c>
      <c r="Q7427" t="s">
        <v>46</v>
      </c>
      <c r="R7427">
        <v>0</v>
      </c>
      <c r="S7427">
        <v>0</v>
      </c>
      <c r="T7427">
        <v>0</v>
      </c>
      <c r="U7427" t="s">
        <v>30</v>
      </c>
    </row>
    <row r="7428" spans="1:21" x14ac:dyDescent="0.25">
      <c r="A7428">
        <v>808305</v>
      </c>
      <c r="B7428" t="s">
        <v>21</v>
      </c>
      <c r="C7428" t="s">
        <v>40</v>
      </c>
      <c r="D7428" t="s">
        <v>16</v>
      </c>
      <c r="E7428" t="s">
        <v>59</v>
      </c>
      <c r="F7428" t="s">
        <v>44</v>
      </c>
      <c r="G7428" t="s">
        <v>80</v>
      </c>
      <c r="H7428">
        <v>0.57165395043802902</v>
      </c>
      <c r="I7428">
        <f t="shared" si="232"/>
        <v>571.65395043802903</v>
      </c>
      <c r="J7428" t="str">
        <f t="shared" si="233"/>
        <v>Medium</v>
      </c>
      <c r="K7428" t="s">
        <v>17</v>
      </c>
      <c r="L7428" t="s">
        <v>27</v>
      </c>
      <c r="M7428" t="s">
        <v>28</v>
      </c>
      <c r="N7428">
        <v>10238</v>
      </c>
      <c r="O7428" t="s">
        <v>52</v>
      </c>
      <c r="P7428">
        <v>10000</v>
      </c>
      <c r="Q7428" t="s">
        <v>46</v>
      </c>
      <c r="R7428">
        <v>0</v>
      </c>
      <c r="S7428">
        <v>0</v>
      </c>
      <c r="T7428">
        <v>0</v>
      </c>
      <c r="U7428" t="s">
        <v>30</v>
      </c>
    </row>
    <row r="7429" spans="1:21" x14ac:dyDescent="0.25">
      <c r="A7429">
        <v>221087</v>
      </c>
      <c r="B7429" t="s">
        <v>20</v>
      </c>
      <c r="C7429" t="s">
        <v>41</v>
      </c>
      <c r="D7429" t="s">
        <v>16</v>
      </c>
      <c r="E7429" t="s">
        <v>58</v>
      </c>
      <c r="F7429" t="s">
        <v>45</v>
      </c>
      <c r="G7429" t="s">
        <v>43</v>
      </c>
      <c r="H7429">
        <v>0.57186049609767897</v>
      </c>
      <c r="I7429">
        <f t="shared" si="232"/>
        <v>571.86049609767895</v>
      </c>
      <c r="J7429" t="str">
        <f t="shared" si="233"/>
        <v>Medium</v>
      </c>
      <c r="K7429" t="s">
        <v>17</v>
      </c>
      <c r="L7429" t="s">
        <v>27</v>
      </c>
      <c r="M7429" t="s">
        <v>28</v>
      </c>
      <c r="N7429">
        <v>10238</v>
      </c>
      <c r="O7429" t="s">
        <v>52</v>
      </c>
      <c r="P7429">
        <v>9000</v>
      </c>
      <c r="Q7429" t="s">
        <v>46</v>
      </c>
      <c r="R7429">
        <v>1</v>
      </c>
      <c r="S7429">
        <v>0</v>
      </c>
      <c r="T7429">
        <v>0</v>
      </c>
      <c r="U7429" t="s">
        <v>30</v>
      </c>
    </row>
    <row r="7430" spans="1:21" x14ac:dyDescent="0.25">
      <c r="A7430">
        <v>671362</v>
      </c>
      <c r="B7430" t="s">
        <v>21</v>
      </c>
      <c r="C7430" t="s">
        <v>41</v>
      </c>
      <c r="D7430" t="s">
        <v>16</v>
      </c>
      <c r="E7430" t="s">
        <v>58</v>
      </c>
      <c r="F7430" t="s">
        <v>44</v>
      </c>
      <c r="G7430" t="s">
        <v>43</v>
      </c>
      <c r="H7430">
        <v>0.571965385443852</v>
      </c>
      <c r="I7430">
        <f t="shared" si="232"/>
        <v>571.96538544385203</v>
      </c>
      <c r="J7430" t="str">
        <f t="shared" si="233"/>
        <v>Medium</v>
      </c>
      <c r="K7430" t="s">
        <v>19</v>
      </c>
      <c r="L7430" t="s">
        <v>27</v>
      </c>
      <c r="M7430" t="s">
        <v>29</v>
      </c>
      <c r="N7430">
        <v>10238</v>
      </c>
      <c r="O7430" t="s">
        <v>52</v>
      </c>
      <c r="P7430">
        <v>16000</v>
      </c>
      <c r="Q7430" t="s">
        <v>46</v>
      </c>
      <c r="R7430">
        <v>3</v>
      </c>
      <c r="S7430">
        <v>0</v>
      </c>
      <c r="T7430">
        <v>1</v>
      </c>
      <c r="U7430" t="s">
        <v>30</v>
      </c>
    </row>
    <row r="7431" spans="1:21" x14ac:dyDescent="0.25">
      <c r="A7431">
        <v>465478</v>
      </c>
      <c r="B7431" t="s">
        <v>20</v>
      </c>
      <c r="C7431" t="s">
        <v>40</v>
      </c>
      <c r="D7431" t="s">
        <v>16</v>
      </c>
      <c r="E7431" t="s">
        <v>59</v>
      </c>
      <c r="F7431" t="s">
        <v>44</v>
      </c>
      <c r="G7431" t="s">
        <v>43</v>
      </c>
      <c r="H7431">
        <v>0.57196604046616795</v>
      </c>
      <c r="I7431">
        <f t="shared" si="232"/>
        <v>571.9660404661679</v>
      </c>
      <c r="J7431" t="str">
        <f t="shared" si="233"/>
        <v>Medium</v>
      </c>
      <c r="K7431" t="s">
        <v>17</v>
      </c>
      <c r="L7431" t="s">
        <v>26</v>
      </c>
      <c r="M7431" t="s">
        <v>28</v>
      </c>
      <c r="N7431">
        <v>10238</v>
      </c>
      <c r="O7431" t="s">
        <v>52</v>
      </c>
      <c r="P7431">
        <v>11000</v>
      </c>
      <c r="Q7431" t="s">
        <v>46</v>
      </c>
      <c r="R7431">
        <v>0</v>
      </c>
      <c r="S7431">
        <v>0</v>
      </c>
      <c r="T7431">
        <v>0</v>
      </c>
      <c r="U7431" t="s">
        <v>30</v>
      </c>
    </row>
    <row r="7432" spans="1:21" x14ac:dyDescent="0.25">
      <c r="A7432">
        <v>272051</v>
      </c>
      <c r="B7432" t="s">
        <v>20</v>
      </c>
      <c r="C7432" t="s">
        <v>40</v>
      </c>
      <c r="D7432" t="s">
        <v>16</v>
      </c>
      <c r="E7432" t="s">
        <v>58</v>
      </c>
      <c r="F7432" t="s">
        <v>81</v>
      </c>
      <c r="G7432" t="s">
        <v>79</v>
      </c>
      <c r="H7432">
        <v>0.572019001220197</v>
      </c>
      <c r="I7432">
        <f t="shared" si="232"/>
        <v>572.01900122019697</v>
      </c>
      <c r="J7432" t="str">
        <f t="shared" si="233"/>
        <v>Medium</v>
      </c>
      <c r="K7432" t="s">
        <v>19</v>
      </c>
      <c r="L7432" t="s">
        <v>26</v>
      </c>
      <c r="M7432" t="s">
        <v>29</v>
      </c>
      <c r="N7432">
        <v>10238</v>
      </c>
      <c r="O7432" t="s">
        <v>52</v>
      </c>
      <c r="P7432">
        <v>17000</v>
      </c>
      <c r="Q7432" t="s">
        <v>46</v>
      </c>
      <c r="R7432">
        <v>0</v>
      </c>
      <c r="S7432">
        <v>0</v>
      </c>
      <c r="T7432">
        <v>1</v>
      </c>
      <c r="U7432" t="s">
        <v>31</v>
      </c>
    </row>
    <row r="7433" spans="1:21" x14ac:dyDescent="0.25">
      <c r="A7433">
        <v>321057</v>
      </c>
      <c r="B7433" t="s">
        <v>21</v>
      </c>
      <c r="C7433" t="s">
        <v>41</v>
      </c>
      <c r="D7433" t="s">
        <v>16</v>
      </c>
      <c r="E7433" t="s">
        <v>57</v>
      </c>
      <c r="F7433" t="s">
        <v>45</v>
      </c>
      <c r="G7433" t="s">
        <v>43</v>
      </c>
      <c r="H7433">
        <v>0.572038975139046</v>
      </c>
      <c r="I7433">
        <f t="shared" si="232"/>
        <v>572.03897513904599</v>
      </c>
      <c r="J7433" t="str">
        <f t="shared" si="233"/>
        <v>Medium</v>
      </c>
      <c r="K7433" t="s">
        <v>19</v>
      </c>
      <c r="L7433" t="s">
        <v>27</v>
      </c>
      <c r="M7433" t="s">
        <v>28</v>
      </c>
      <c r="N7433">
        <v>32765</v>
      </c>
      <c r="O7433" t="s">
        <v>51</v>
      </c>
      <c r="P7433">
        <v>7000</v>
      </c>
      <c r="Q7433" t="s">
        <v>46</v>
      </c>
      <c r="R7433">
        <v>13</v>
      </c>
      <c r="S7433">
        <v>0</v>
      </c>
      <c r="T7433">
        <v>1</v>
      </c>
      <c r="U7433" t="s">
        <v>30</v>
      </c>
    </row>
    <row r="7434" spans="1:21" x14ac:dyDescent="0.25">
      <c r="A7434">
        <v>412394</v>
      </c>
      <c r="B7434" t="s">
        <v>21</v>
      </c>
      <c r="C7434" t="s">
        <v>40</v>
      </c>
      <c r="D7434" t="s">
        <v>16</v>
      </c>
      <c r="E7434" t="s">
        <v>57</v>
      </c>
      <c r="F7434" t="s">
        <v>44</v>
      </c>
      <c r="G7434" t="s">
        <v>80</v>
      </c>
      <c r="H7434">
        <v>0.572064887375622</v>
      </c>
      <c r="I7434">
        <f t="shared" si="232"/>
        <v>572.06488737562199</v>
      </c>
      <c r="J7434" t="str">
        <f t="shared" si="233"/>
        <v>Medium</v>
      </c>
      <c r="K7434" t="s">
        <v>19</v>
      </c>
      <c r="L7434" t="s">
        <v>27</v>
      </c>
      <c r="M7434" t="s">
        <v>28</v>
      </c>
      <c r="N7434">
        <v>10238</v>
      </c>
      <c r="O7434" t="s">
        <v>52</v>
      </c>
      <c r="P7434">
        <v>12000</v>
      </c>
      <c r="Q7434" t="s">
        <v>46</v>
      </c>
      <c r="R7434">
        <v>1</v>
      </c>
      <c r="S7434">
        <v>0</v>
      </c>
      <c r="T7434">
        <v>3</v>
      </c>
      <c r="U7434" t="s">
        <v>30</v>
      </c>
    </row>
    <row r="7435" spans="1:21" x14ac:dyDescent="0.25">
      <c r="A7435">
        <v>614606</v>
      </c>
      <c r="B7435" t="s">
        <v>21</v>
      </c>
      <c r="C7435" t="s">
        <v>41</v>
      </c>
      <c r="D7435" t="s">
        <v>16</v>
      </c>
      <c r="E7435" t="s">
        <v>59</v>
      </c>
      <c r="F7435" t="s">
        <v>45</v>
      </c>
      <c r="G7435" t="s">
        <v>80</v>
      </c>
      <c r="H7435">
        <v>0.57209946187262395</v>
      </c>
      <c r="I7435">
        <f t="shared" si="232"/>
        <v>572.09946187262392</v>
      </c>
      <c r="J7435" t="str">
        <f t="shared" si="233"/>
        <v>Medium</v>
      </c>
      <c r="K7435" t="s">
        <v>19</v>
      </c>
      <c r="L7435" t="s">
        <v>26</v>
      </c>
      <c r="M7435" t="s">
        <v>29</v>
      </c>
      <c r="N7435">
        <v>10238</v>
      </c>
      <c r="O7435" t="s">
        <v>52</v>
      </c>
      <c r="P7435">
        <v>12000</v>
      </c>
      <c r="Q7435" t="s">
        <v>47</v>
      </c>
      <c r="R7435">
        <v>0</v>
      </c>
      <c r="S7435">
        <v>0</v>
      </c>
      <c r="T7435">
        <v>0</v>
      </c>
      <c r="U7435" t="s">
        <v>30</v>
      </c>
    </row>
    <row r="7436" spans="1:21" x14ac:dyDescent="0.25">
      <c r="A7436">
        <v>130061</v>
      </c>
      <c r="B7436" t="s">
        <v>20</v>
      </c>
      <c r="C7436" t="s">
        <v>41</v>
      </c>
      <c r="D7436" t="s">
        <v>16</v>
      </c>
      <c r="E7436" t="s">
        <v>59</v>
      </c>
      <c r="F7436" t="s">
        <v>44</v>
      </c>
      <c r="G7436" t="s">
        <v>80</v>
      </c>
      <c r="H7436">
        <v>0.57221531424315797</v>
      </c>
      <c r="I7436">
        <f t="shared" si="232"/>
        <v>572.21531424315799</v>
      </c>
      <c r="J7436" t="str">
        <f t="shared" si="233"/>
        <v>Medium</v>
      </c>
      <c r="K7436" t="s">
        <v>19</v>
      </c>
      <c r="L7436" t="s">
        <v>26</v>
      </c>
      <c r="M7436" t="s">
        <v>29</v>
      </c>
      <c r="N7436">
        <v>10238</v>
      </c>
      <c r="O7436" t="s">
        <v>52</v>
      </c>
      <c r="P7436">
        <v>16000</v>
      </c>
      <c r="Q7436" t="s">
        <v>46</v>
      </c>
      <c r="R7436">
        <v>0</v>
      </c>
      <c r="S7436">
        <v>0</v>
      </c>
      <c r="T7436">
        <v>0</v>
      </c>
      <c r="U7436" t="s">
        <v>31</v>
      </c>
    </row>
    <row r="7437" spans="1:21" x14ac:dyDescent="0.25">
      <c r="A7437">
        <v>876900</v>
      </c>
      <c r="B7437" t="s">
        <v>21</v>
      </c>
      <c r="C7437" t="s">
        <v>41</v>
      </c>
      <c r="D7437" t="s">
        <v>16</v>
      </c>
      <c r="E7437" t="s">
        <v>59</v>
      </c>
      <c r="F7437" t="s">
        <v>45</v>
      </c>
      <c r="G7437" t="s">
        <v>43</v>
      </c>
      <c r="H7437">
        <v>0.57223311957223399</v>
      </c>
      <c r="I7437">
        <f t="shared" si="232"/>
        <v>572.23311957223405</v>
      </c>
      <c r="J7437" t="str">
        <f t="shared" si="233"/>
        <v>Medium</v>
      </c>
      <c r="K7437" t="s">
        <v>17</v>
      </c>
      <c r="L7437" t="s">
        <v>27</v>
      </c>
      <c r="M7437" t="s">
        <v>29</v>
      </c>
      <c r="N7437">
        <v>10238</v>
      </c>
      <c r="O7437" t="s">
        <v>52</v>
      </c>
      <c r="P7437">
        <v>15000</v>
      </c>
      <c r="Q7437" t="s">
        <v>46</v>
      </c>
      <c r="R7437">
        <v>0</v>
      </c>
      <c r="S7437">
        <v>0</v>
      </c>
      <c r="T7437">
        <v>0</v>
      </c>
      <c r="U7437" t="s">
        <v>31</v>
      </c>
    </row>
    <row r="7438" spans="1:21" x14ac:dyDescent="0.25">
      <c r="A7438">
        <v>475437</v>
      </c>
      <c r="B7438" t="s">
        <v>20</v>
      </c>
      <c r="C7438" t="s">
        <v>40</v>
      </c>
      <c r="D7438" t="s">
        <v>22</v>
      </c>
      <c r="E7438" t="s">
        <v>59</v>
      </c>
      <c r="F7438" t="s">
        <v>44</v>
      </c>
      <c r="G7438" t="s">
        <v>80</v>
      </c>
      <c r="H7438">
        <v>0.57230426592547801</v>
      </c>
      <c r="I7438">
        <f t="shared" si="232"/>
        <v>572.30426592547803</v>
      </c>
      <c r="J7438" t="str">
        <f t="shared" si="233"/>
        <v>Medium</v>
      </c>
      <c r="K7438" t="s">
        <v>17</v>
      </c>
      <c r="L7438" t="s">
        <v>26</v>
      </c>
      <c r="M7438" t="s">
        <v>28</v>
      </c>
      <c r="N7438">
        <v>10238</v>
      </c>
      <c r="O7438" t="s">
        <v>52</v>
      </c>
      <c r="P7438">
        <v>14000</v>
      </c>
      <c r="Q7438" t="s">
        <v>46</v>
      </c>
      <c r="R7438">
        <v>0</v>
      </c>
      <c r="S7438">
        <v>0</v>
      </c>
      <c r="T7438">
        <v>0</v>
      </c>
      <c r="U7438" t="s">
        <v>31</v>
      </c>
    </row>
    <row r="7439" spans="1:21" x14ac:dyDescent="0.25">
      <c r="A7439">
        <v>466544</v>
      </c>
      <c r="B7439" t="s">
        <v>15</v>
      </c>
      <c r="C7439" t="s">
        <v>41</v>
      </c>
      <c r="D7439" t="s">
        <v>16</v>
      </c>
      <c r="E7439" t="s">
        <v>56</v>
      </c>
      <c r="F7439" t="s">
        <v>45</v>
      </c>
      <c r="G7439" t="s">
        <v>43</v>
      </c>
      <c r="H7439">
        <v>0.57233379062633105</v>
      </c>
      <c r="I7439">
        <f t="shared" si="232"/>
        <v>572.33379062633105</v>
      </c>
      <c r="J7439" t="str">
        <f t="shared" si="233"/>
        <v>Medium</v>
      </c>
      <c r="K7439" t="s">
        <v>17</v>
      </c>
      <c r="L7439" t="s">
        <v>27</v>
      </c>
      <c r="M7439" t="s">
        <v>28</v>
      </c>
      <c r="N7439">
        <v>10238</v>
      </c>
      <c r="O7439" t="s">
        <v>52</v>
      </c>
      <c r="P7439">
        <v>13000</v>
      </c>
      <c r="Q7439" t="s">
        <v>46</v>
      </c>
      <c r="R7439">
        <v>4</v>
      </c>
      <c r="S7439">
        <v>0</v>
      </c>
      <c r="T7439">
        <v>5</v>
      </c>
      <c r="U7439" t="s">
        <v>30</v>
      </c>
    </row>
    <row r="7440" spans="1:21" x14ac:dyDescent="0.25">
      <c r="A7440">
        <v>405353</v>
      </c>
      <c r="B7440" t="s">
        <v>20</v>
      </c>
      <c r="C7440" t="s">
        <v>41</v>
      </c>
      <c r="D7440" t="s">
        <v>16</v>
      </c>
      <c r="E7440" t="s">
        <v>58</v>
      </c>
      <c r="F7440" t="s">
        <v>45</v>
      </c>
      <c r="G7440" t="s">
        <v>43</v>
      </c>
      <c r="H7440">
        <v>0.57238440517427802</v>
      </c>
      <c r="I7440">
        <f t="shared" si="232"/>
        <v>572.38440517427807</v>
      </c>
      <c r="J7440" t="str">
        <f t="shared" si="233"/>
        <v>Medium</v>
      </c>
      <c r="K7440" t="s">
        <v>17</v>
      </c>
      <c r="L7440" t="s">
        <v>27</v>
      </c>
      <c r="M7440" t="s">
        <v>28</v>
      </c>
      <c r="N7440">
        <v>92101</v>
      </c>
      <c r="O7440" t="s">
        <v>53</v>
      </c>
      <c r="P7440">
        <v>15000</v>
      </c>
      <c r="Q7440" t="s">
        <v>46</v>
      </c>
      <c r="R7440">
        <v>1</v>
      </c>
      <c r="S7440">
        <v>0</v>
      </c>
      <c r="T7440">
        <v>1</v>
      </c>
      <c r="U7440" t="s">
        <v>30</v>
      </c>
    </row>
    <row r="7441" spans="1:21" x14ac:dyDescent="0.25">
      <c r="A7441">
        <v>169712</v>
      </c>
      <c r="B7441" t="s">
        <v>21</v>
      </c>
      <c r="C7441" t="s">
        <v>40</v>
      </c>
      <c r="D7441" t="s">
        <v>16</v>
      </c>
      <c r="E7441" t="s">
        <v>59</v>
      </c>
      <c r="F7441" t="s">
        <v>44</v>
      </c>
      <c r="G7441" t="s">
        <v>43</v>
      </c>
      <c r="H7441">
        <v>0.57239466209103396</v>
      </c>
      <c r="I7441">
        <f t="shared" si="232"/>
        <v>572.39466209103398</v>
      </c>
      <c r="J7441" t="str">
        <f t="shared" si="233"/>
        <v>Medium</v>
      </c>
      <c r="K7441" t="s">
        <v>19</v>
      </c>
      <c r="L7441" t="s">
        <v>27</v>
      </c>
      <c r="M7441" t="s">
        <v>29</v>
      </c>
      <c r="N7441">
        <v>10238</v>
      </c>
      <c r="O7441" t="s">
        <v>52</v>
      </c>
      <c r="P7441">
        <v>11000</v>
      </c>
      <c r="Q7441" t="s">
        <v>46</v>
      </c>
      <c r="R7441">
        <v>0</v>
      </c>
      <c r="S7441">
        <v>0</v>
      </c>
      <c r="T7441">
        <v>0</v>
      </c>
      <c r="U7441" t="s">
        <v>30</v>
      </c>
    </row>
    <row r="7442" spans="1:21" x14ac:dyDescent="0.25">
      <c r="A7442">
        <v>994772</v>
      </c>
      <c r="B7442" t="s">
        <v>21</v>
      </c>
      <c r="C7442" t="s">
        <v>41</v>
      </c>
      <c r="D7442" t="s">
        <v>16</v>
      </c>
      <c r="E7442" t="s">
        <v>57</v>
      </c>
      <c r="F7442" t="s">
        <v>44</v>
      </c>
      <c r="G7442" t="s">
        <v>80</v>
      </c>
      <c r="H7442">
        <v>0.57239730079039297</v>
      </c>
      <c r="I7442">
        <f t="shared" si="232"/>
        <v>572.39730079039293</v>
      </c>
      <c r="J7442" t="str">
        <f t="shared" si="233"/>
        <v>Medium</v>
      </c>
      <c r="K7442" t="s">
        <v>19</v>
      </c>
      <c r="L7442" t="s">
        <v>27</v>
      </c>
      <c r="M7442" t="s">
        <v>28</v>
      </c>
      <c r="N7442">
        <v>10238</v>
      </c>
      <c r="O7442" t="s">
        <v>52</v>
      </c>
      <c r="P7442">
        <v>10000</v>
      </c>
      <c r="Q7442" t="s">
        <v>46</v>
      </c>
      <c r="R7442">
        <v>3</v>
      </c>
      <c r="S7442">
        <v>0</v>
      </c>
      <c r="T7442">
        <v>1</v>
      </c>
      <c r="U7442" t="s">
        <v>30</v>
      </c>
    </row>
    <row r="7443" spans="1:21" x14ac:dyDescent="0.25">
      <c r="A7443">
        <v>29534</v>
      </c>
      <c r="B7443" t="s">
        <v>21</v>
      </c>
      <c r="C7443" t="s">
        <v>41</v>
      </c>
      <c r="D7443" t="s">
        <v>16</v>
      </c>
      <c r="E7443" t="s">
        <v>59</v>
      </c>
      <c r="F7443" t="s">
        <v>45</v>
      </c>
      <c r="G7443" t="s">
        <v>43</v>
      </c>
      <c r="H7443">
        <v>0.57243061983931698</v>
      </c>
      <c r="I7443">
        <f t="shared" si="232"/>
        <v>572.43061983931693</v>
      </c>
      <c r="J7443" t="str">
        <f t="shared" si="233"/>
        <v>Medium</v>
      </c>
      <c r="K7443" t="s">
        <v>19</v>
      </c>
      <c r="L7443" t="s">
        <v>27</v>
      </c>
      <c r="M7443" t="s">
        <v>29</v>
      </c>
      <c r="N7443">
        <v>10238</v>
      </c>
      <c r="O7443" t="s">
        <v>52</v>
      </c>
      <c r="P7443">
        <v>13000</v>
      </c>
      <c r="Q7443" t="s">
        <v>46</v>
      </c>
      <c r="R7443">
        <v>0</v>
      </c>
      <c r="S7443">
        <v>0</v>
      </c>
      <c r="T7443">
        <v>0</v>
      </c>
      <c r="U7443" t="s">
        <v>31</v>
      </c>
    </row>
    <row r="7444" spans="1:21" x14ac:dyDescent="0.25">
      <c r="A7444">
        <v>827578</v>
      </c>
      <c r="B7444" t="s">
        <v>21</v>
      </c>
      <c r="C7444" t="s">
        <v>40</v>
      </c>
      <c r="D7444" t="s">
        <v>16</v>
      </c>
      <c r="E7444" t="s">
        <v>57</v>
      </c>
      <c r="F7444" t="s">
        <v>44</v>
      </c>
      <c r="G7444" t="s">
        <v>80</v>
      </c>
      <c r="H7444">
        <v>0.57243571217168099</v>
      </c>
      <c r="I7444">
        <f t="shared" si="232"/>
        <v>572.43571217168096</v>
      </c>
      <c r="J7444" t="str">
        <f t="shared" si="233"/>
        <v>Medium</v>
      </c>
      <c r="K7444" t="s">
        <v>19</v>
      </c>
      <c r="L7444" t="s">
        <v>27</v>
      </c>
      <c r="M7444" t="s">
        <v>28</v>
      </c>
      <c r="N7444">
        <v>21217</v>
      </c>
      <c r="O7444" t="s">
        <v>54</v>
      </c>
      <c r="P7444">
        <v>9000</v>
      </c>
      <c r="Q7444" t="s">
        <v>46</v>
      </c>
      <c r="R7444">
        <v>6</v>
      </c>
      <c r="S7444">
        <v>0</v>
      </c>
      <c r="T7444">
        <v>2</v>
      </c>
      <c r="U7444" t="s">
        <v>31</v>
      </c>
    </row>
    <row r="7445" spans="1:21" x14ac:dyDescent="0.25">
      <c r="A7445">
        <v>409057</v>
      </c>
      <c r="B7445" t="s">
        <v>20</v>
      </c>
      <c r="C7445" t="s">
        <v>40</v>
      </c>
      <c r="D7445" t="s">
        <v>16</v>
      </c>
      <c r="E7445" t="s">
        <v>58</v>
      </c>
      <c r="F7445" t="s">
        <v>44</v>
      </c>
      <c r="G7445" t="s">
        <v>80</v>
      </c>
      <c r="H7445">
        <v>0.57250814874263301</v>
      </c>
      <c r="I7445">
        <f t="shared" si="232"/>
        <v>572.50814874263301</v>
      </c>
      <c r="J7445" t="str">
        <f t="shared" si="233"/>
        <v>Medium</v>
      </c>
      <c r="K7445" t="s">
        <v>19</v>
      </c>
      <c r="L7445" t="s">
        <v>27</v>
      </c>
      <c r="M7445" t="s">
        <v>28</v>
      </c>
      <c r="N7445">
        <v>21217</v>
      </c>
      <c r="O7445" t="s">
        <v>54</v>
      </c>
      <c r="P7445">
        <v>10000</v>
      </c>
      <c r="Q7445" t="s">
        <v>46</v>
      </c>
      <c r="R7445">
        <v>1</v>
      </c>
      <c r="S7445">
        <v>0</v>
      </c>
      <c r="T7445">
        <v>2</v>
      </c>
      <c r="U7445" t="s">
        <v>31</v>
      </c>
    </row>
    <row r="7446" spans="1:21" x14ac:dyDescent="0.25">
      <c r="A7446">
        <v>903819</v>
      </c>
      <c r="B7446" t="s">
        <v>21</v>
      </c>
      <c r="C7446" t="s">
        <v>40</v>
      </c>
      <c r="D7446" t="s">
        <v>16</v>
      </c>
      <c r="E7446" t="s">
        <v>58</v>
      </c>
      <c r="F7446" t="s">
        <v>44</v>
      </c>
      <c r="G7446" t="s">
        <v>80</v>
      </c>
      <c r="H7446">
        <v>0.57278725332406999</v>
      </c>
      <c r="I7446">
        <f t="shared" si="232"/>
        <v>572.78725332406998</v>
      </c>
      <c r="J7446" t="str">
        <f t="shared" si="233"/>
        <v>Medium</v>
      </c>
      <c r="K7446" t="s">
        <v>17</v>
      </c>
      <c r="L7446" t="s">
        <v>26</v>
      </c>
      <c r="M7446" t="s">
        <v>29</v>
      </c>
      <c r="N7446">
        <v>10238</v>
      </c>
      <c r="O7446" t="s">
        <v>52</v>
      </c>
      <c r="P7446">
        <v>15000</v>
      </c>
      <c r="Q7446" t="s">
        <v>46</v>
      </c>
      <c r="R7446">
        <v>1</v>
      </c>
      <c r="S7446">
        <v>0</v>
      </c>
      <c r="T7446">
        <v>0</v>
      </c>
      <c r="U7446" t="s">
        <v>30</v>
      </c>
    </row>
    <row r="7447" spans="1:21" x14ac:dyDescent="0.25">
      <c r="A7447">
        <v>262686</v>
      </c>
      <c r="B7447" t="s">
        <v>21</v>
      </c>
      <c r="C7447" t="s">
        <v>40</v>
      </c>
      <c r="D7447" t="s">
        <v>16</v>
      </c>
      <c r="E7447" t="s">
        <v>57</v>
      </c>
      <c r="F7447" t="s">
        <v>44</v>
      </c>
      <c r="G7447" t="s">
        <v>80</v>
      </c>
      <c r="H7447">
        <v>0.572798089537086</v>
      </c>
      <c r="I7447">
        <f t="shared" si="232"/>
        <v>572.79808953708596</v>
      </c>
      <c r="J7447" t="str">
        <f t="shared" si="233"/>
        <v>Medium</v>
      </c>
      <c r="K7447" t="s">
        <v>19</v>
      </c>
      <c r="L7447" t="s">
        <v>26</v>
      </c>
      <c r="M7447" t="s">
        <v>29</v>
      </c>
      <c r="N7447">
        <v>92101</v>
      </c>
      <c r="O7447" t="s">
        <v>53</v>
      </c>
      <c r="P7447">
        <v>16000</v>
      </c>
      <c r="Q7447" t="s">
        <v>46</v>
      </c>
      <c r="R7447">
        <v>1</v>
      </c>
      <c r="S7447">
        <v>0</v>
      </c>
      <c r="T7447">
        <v>1</v>
      </c>
      <c r="U7447" t="s">
        <v>30</v>
      </c>
    </row>
    <row r="7448" spans="1:21" x14ac:dyDescent="0.25">
      <c r="A7448">
        <v>838605</v>
      </c>
      <c r="B7448" t="s">
        <v>18</v>
      </c>
      <c r="C7448" t="s">
        <v>41</v>
      </c>
      <c r="D7448" t="s">
        <v>16</v>
      </c>
      <c r="E7448" t="s">
        <v>59</v>
      </c>
      <c r="F7448" t="s">
        <v>45</v>
      </c>
      <c r="G7448" t="s">
        <v>43</v>
      </c>
      <c r="H7448">
        <v>0.57298837146290404</v>
      </c>
      <c r="I7448">
        <f t="shared" si="232"/>
        <v>572.98837146290407</v>
      </c>
      <c r="J7448" t="str">
        <f t="shared" si="233"/>
        <v>Medium</v>
      </c>
      <c r="K7448" t="s">
        <v>19</v>
      </c>
      <c r="L7448" t="s">
        <v>27</v>
      </c>
      <c r="M7448" t="s">
        <v>29</v>
      </c>
      <c r="N7448">
        <v>10238</v>
      </c>
      <c r="O7448" t="s">
        <v>52</v>
      </c>
      <c r="P7448">
        <v>15000</v>
      </c>
      <c r="Q7448" t="s">
        <v>46</v>
      </c>
      <c r="R7448">
        <v>0</v>
      </c>
      <c r="S7448">
        <v>0</v>
      </c>
      <c r="T7448">
        <v>0</v>
      </c>
      <c r="U7448" t="s">
        <v>30</v>
      </c>
    </row>
    <row r="7449" spans="1:21" x14ac:dyDescent="0.25">
      <c r="A7449">
        <v>389090</v>
      </c>
      <c r="B7449" t="s">
        <v>20</v>
      </c>
      <c r="C7449" t="s">
        <v>40</v>
      </c>
      <c r="D7449" t="s">
        <v>16</v>
      </c>
      <c r="E7449" t="s">
        <v>58</v>
      </c>
      <c r="F7449" t="s">
        <v>81</v>
      </c>
      <c r="G7449" t="s">
        <v>42</v>
      </c>
      <c r="H7449">
        <v>0.57302816786095101</v>
      </c>
      <c r="I7449">
        <f t="shared" si="232"/>
        <v>573.02816786095104</v>
      </c>
      <c r="J7449" t="str">
        <f t="shared" si="233"/>
        <v>Medium</v>
      </c>
      <c r="K7449" t="s">
        <v>19</v>
      </c>
      <c r="L7449" t="s">
        <v>27</v>
      </c>
      <c r="M7449" t="s">
        <v>29</v>
      </c>
      <c r="N7449">
        <v>92101</v>
      </c>
      <c r="O7449" t="s">
        <v>53</v>
      </c>
      <c r="P7449">
        <v>12000</v>
      </c>
      <c r="Q7449" t="s">
        <v>46</v>
      </c>
      <c r="R7449">
        <v>0</v>
      </c>
      <c r="S7449">
        <v>0</v>
      </c>
      <c r="T7449">
        <v>0</v>
      </c>
      <c r="U7449" t="s">
        <v>30</v>
      </c>
    </row>
    <row r="7450" spans="1:21" x14ac:dyDescent="0.25">
      <c r="A7450">
        <v>424685</v>
      </c>
      <c r="B7450" t="s">
        <v>18</v>
      </c>
      <c r="C7450" t="s">
        <v>40</v>
      </c>
      <c r="D7450" t="s">
        <v>16</v>
      </c>
      <c r="E7450" t="s">
        <v>59</v>
      </c>
      <c r="F7450" t="s">
        <v>44</v>
      </c>
      <c r="G7450" t="s">
        <v>80</v>
      </c>
      <c r="H7450">
        <v>0.57303050695535496</v>
      </c>
      <c r="I7450">
        <f t="shared" si="232"/>
        <v>573.03050695535501</v>
      </c>
      <c r="J7450" t="str">
        <f t="shared" si="233"/>
        <v>Medium</v>
      </c>
      <c r="K7450" t="s">
        <v>17</v>
      </c>
      <c r="L7450" t="s">
        <v>26</v>
      </c>
      <c r="M7450" t="s">
        <v>29</v>
      </c>
      <c r="N7450">
        <v>10238</v>
      </c>
      <c r="O7450" t="s">
        <v>52</v>
      </c>
      <c r="P7450">
        <v>15000</v>
      </c>
      <c r="Q7450" t="s">
        <v>46</v>
      </c>
      <c r="R7450">
        <v>0</v>
      </c>
      <c r="S7450">
        <v>0</v>
      </c>
      <c r="T7450">
        <v>0</v>
      </c>
      <c r="U7450" t="s">
        <v>31</v>
      </c>
    </row>
    <row r="7451" spans="1:21" x14ac:dyDescent="0.25">
      <c r="A7451">
        <v>920288</v>
      </c>
      <c r="B7451" t="s">
        <v>18</v>
      </c>
      <c r="C7451" t="s">
        <v>41</v>
      </c>
      <c r="D7451" t="s">
        <v>16</v>
      </c>
      <c r="E7451" t="s">
        <v>59</v>
      </c>
      <c r="F7451" t="s">
        <v>45</v>
      </c>
      <c r="G7451" t="s">
        <v>80</v>
      </c>
      <c r="H7451">
        <v>0.57311585980234403</v>
      </c>
      <c r="I7451">
        <f t="shared" si="232"/>
        <v>573.11585980234406</v>
      </c>
      <c r="J7451" t="str">
        <f t="shared" si="233"/>
        <v>Medium</v>
      </c>
      <c r="K7451" t="s">
        <v>19</v>
      </c>
      <c r="L7451" t="s">
        <v>26</v>
      </c>
      <c r="M7451" t="s">
        <v>29</v>
      </c>
      <c r="N7451">
        <v>10238</v>
      </c>
      <c r="O7451" t="s">
        <v>52</v>
      </c>
      <c r="P7451">
        <v>14000</v>
      </c>
      <c r="Q7451" t="s">
        <v>47</v>
      </c>
      <c r="R7451">
        <v>0</v>
      </c>
      <c r="S7451">
        <v>0</v>
      </c>
      <c r="T7451">
        <v>0</v>
      </c>
      <c r="U7451" t="s">
        <v>31</v>
      </c>
    </row>
    <row r="7452" spans="1:21" x14ac:dyDescent="0.25">
      <c r="A7452">
        <v>10486</v>
      </c>
      <c r="B7452" t="s">
        <v>21</v>
      </c>
      <c r="C7452" t="s">
        <v>41</v>
      </c>
      <c r="D7452" t="s">
        <v>16</v>
      </c>
      <c r="E7452" t="s">
        <v>57</v>
      </c>
      <c r="F7452" t="s">
        <v>45</v>
      </c>
      <c r="G7452" t="s">
        <v>43</v>
      </c>
      <c r="H7452">
        <v>0.57315858379384599</v>
      </c>
      <c r="I7452">
        <f t="shared" si="232"/>
        <v>573.15858379384599</v>
      </c>
      <c r="J7452" t="str">
        <f t="shared" si="233"/>
        <v>Medium</v>
      </c>
      <c r="K7452" t="s">
        <v>17</v>
      </c>
      <c r="L7452" t="s">
        <v>27</v>
      </c>
      <c r="M7452" t="s">
        <v>28</v>
      </c>
      <c r="N7452">
        <v>32765</v>
      </c>
      <c r="O7452" t="s">
        <v>51</v>
      </c>
      <c r="P7452">
        <v>9000</v>
      </c>
      <c r="Q7452" t="s">
        <v>46</v>
      </c>
      <c r="R7452">
        <v>9</v>
      </c>
      <c r="S7452">
        <v>0</v>
      </c>
      <c r="T7452">
        <v>3</v>
      </c>
      <c r="U7452" t="s">
        <v>30</v>
      </c>
    </row>
    <row r="7453" spans="1:21" x14ac:dyDescent="0.25">
      <c r="A7453">
        <v>188650</v>
      </c>
      <c r="B7453" t="s">
        <v>21</v>
      </c>
      <c r="C7453" t="s">
        <v>40</v>
      </c>
      <c r="D7453" t="s">
        <v>16</v>
      </c>
      <c r="E7453" t="s">
        <v>57</v>
      </c>
      <c r="F7453" t="s">
        <v>44</v>
      </c>
      <c r="G7453" t="s">
        <v>80</v>
      </c>
      <c r="H7453">
        <v>0.573201840335964</v>
      </c>
      <c r="I7453">
        <f t="shared" si="232"/>
        <v>573.20184033596399</v>
      </c>
      <c r="J7453" t="str">
        <f t="shared" si="233"/>
        <v>Medium</v>
      </c>
      <c r="K7453" t="s">
        <v>19</v>
      </c>
      <c r="L7453" t="s">
        <v>27</v>
      </c>
      <c r="M7453" t="s">
        <v>28</v>
      </c>
      <c r="N7453">
        <v>32765</v>
      </c>
      <c r="O7453" t="s">
        <v>51</v>
      </c>
      <c r="P7453">
        <v>12000</v>
      </c>
      <c r="Q7453" t="s">
        <v>46</v>
      </c>
      <c r="R7453">
        <v>4</v>
      </c>
      <c r="S7453">
        <v>0</v>
      </c>
      <c r="T7453">
        <v>1</v>
      </c>
      <c r="U7453" t="s">
        <v>30</v>
      </c>
    </row>
    <row r="7454" spans="1:21" x14ac:dyDescent="0.25">
      <c r="A7454">
        <v>950010</v>
      </c>
      <c r="B7454" t="s">
        <v>15</v>
      </c>
      <c r="C7454" t="s">
        <v>41</v>
      </c>
      <c r="D7454" t="s">
        <v>16</v>
      </c>
      <c r="E7454" t="s">
        <v>58</v>
      </c>
      <c r="F7454" t="s">
        <v>44</v>
      </c>
      <c r="G7454" t="s">
        <v>43</v>
      </c>
      <c r="H7454">
        <v>0.57330391936589997</v>
      </c>
      <c r="I7454">
        <f t="shared" si="232"/>
        <v>573.30391936590001</v>
      </c>
      <c r="J7454" t="str">
        <f t="shared" si="233"/>
        <v>Medium</v>
      </c>
      <c r="K7454" t="s">
        <v>17</v>
      </c>
      <c r="L7454" t="s">
        <v>27</v>
      </c>
      <c r="M7454" t="s">
        <v>28</v>
      </c>
      <c r="N7454">
        <v>32765</v>
      </c>
      <c r="O7454" t="s">
        <v>51</v>
      </c>
      <c r="P7454">
        <v>6000</v>
      </c>
      <c r="Q7454" t="s">
        <v>46</v>
      </c>
      <c r="R7454">
        <v>3</v>
      </c>
      <c r="S7454">
        <v>0</v>
      </c>
      <c r="T7454">
        <v>1</v>
      </c>
      <c r="U7454" t="s">
        <v>30</v>
      </c>
    </row>
    <row r="7455" spans="1:21" x14ac:dyDescent="0.25">
      <c r="A7455">
        <v>399483</v>
      </c>
      <c r="B7455" t="s">
        <v>15</v>
      </c>
      <c r="C7455" t="s">
        <v>41</v>
      </c>
      <c r="D7455" t="s">
        <v>16</v>
      </c>
      <c r="E7455" t="s">
        <v>56</v>
      </c>
      <c r="F7455" t="s">
        <v>45</v>
      </c>
      <c r="G7455" t="s">
        <v>43</v>
      </c>
      <c r="H7455">
        <v>0.57333989856844103</v>
      </c>
      <c r="I7455">
        <f t="shared" si="232"/>
        <v>573.33989856844107</v>
      </c>
      <c r="J7455" t="str">
        <f t="shared" si="233"/>
        <v>Medium</v>
      </c>
      <c r="K7455" t="s">
        <v>19</v>
      </c>
      <c r="L7455" t="s">
        <v>26</v>
      </c>
      <c r="M7455" t="s">
        <v>28</v>
      </c>
      <c r="N7455">
        <v>10238</v>
      </c>
      <c r="O7455" t="s">
        <v>52</v>
      </c>
      <c r="P7455">
        <v>10000</v>
      </c>
      <c r="Q7455" t="s">
        <v>46</v>
      </c>
      <c r="R7455">
        <v>5</v>
      </c>
      <c r="S7455">
        <v>0</v>
      </c>
      <c r="T7455">
        <v>7</v>
      </c>
      <c r="U7455" t="s">
        <v>30</v>
      </c>
    </row>
    <row r="7456" spans="1:21" x14ac:dyDescent="0.25">
      <c r="A7456">
        <v>579336</v>
      </c>
      <c r="B7456" t="s">
        <v>15</v>
      </c>
      <c r="C7456" t="s">
        <v>40</v>
      </c>
      <c r="D7456" t="s">
        <v>16</v>
      </c>
      <c r="E7456" t="s">
        <v>58</v>
      </c>
      <c r="F7456" t="s">
        <v>45</v>
      </c>
      <c r="G7456" t="s">
        <v>43</v>
      </c>
      <c r="H7456">
        <v>0.57338804260295395</v>
      </c>
      <c r="I7456">
        <f t="shared" si="232"/>
        <v>573.38804260295399</v>
      </c>
      <c r="J7456" t="str">
        <f t="shared" si="233"/>
        <v>Medium</v>
      </c>
      <c r="K7456" t="s">
        <v>17</v>
      </c>
      <c r="L7456" t="s">
        <v>27</v>
      </c>
      <c r="M7456" t="s">
        <v>28</v>
      </c>
      <c r="N7456">
        <v>10238</v>
      </c>
      <c r="O7456" t="s">
        <v>52</v>
      </c>
      <c r="P7456">
        <v>10000</v>
      </c>
      <c r="Q7456" t="s">
        <v>46</v>
      </c>
      <c r="R7456">
        <v>0</v>
      </c>
      <c r="S7456">
        <v>0</v>
      </c>
      <c r="T7456">
        <v>2</v>
      </c>
      <c r="U7456" t="s">
        <v>30</v>
      </c>
    </row>
    <row r="7457" spans="1:21" x14ac:dyDescent="0.25">
      <c r="A7457">
        <v>580579</v>
      </c>
      <c r="B7457" t="s">
        <v>21</v>
      </c>
      <c r="C7457" t="s">
        <v>41</v>
      </c>
      <c r="D7457" t="s">
        <v>16</v>
      </c>
      <c r="E7457" t="s">
        <v>57</v>
      </c>
      <c r="F7457" t="s">
        <v>45</v>
      </c>
      <c r="G7457" t="s">
        <v>43</v>
      </c>
      <c r="H7457">
        <v>0.57347539677936799</v>
      </c>
      <c r="I7457">
        <f t="shared" si="232"/>
        <v>573.475396779368</v>
      </c>
      <c r="J7457" t="str">
        <f t="shared" si="233"/>
        <v>Medium</v>
      </c>
      <c r="K7457" t="s">
        <v>19</v>
      </c>
      <c r="L7457" t="s">
        <v>27</v>
      </c>
      <c r="M7457" t="s">
        <v>28</v>
      </c>
      <c r="N7457">
        <v>92101</v>
      </c>
      <c r="O7457" t="s">
        <v>53</v>
      </c>
      <c r="P7457">
        <v>14000</v>
      </c>
      <c r="Q7457" t="s">
        <v>46</v>
      </c>
      <c r="R7457">
        <v>4</v>
      </c>
      <c r="S7457">
        <v>0</v>
      </c>
      <c r="T7457">
        <v>1</v>
      </c>
      <c r="U7457" t="s">
        <v>31</v>
      </c>
    </row>
    <row r="7458" spans="1:21" x14ac:dyDescent="0.25">
      <c r="A7458">
        <v>990555</v>
      </c>
      <c r="B7458" t="s">
        <v>21</v>
      </c>
      <c r="C7458" t="s">
        <v>41</v>
      </c>
      <c r="D7458" t="s">
        <v>16</v>
      </c>
      <c r="E7458" t="s">
        <v>57</v>
      </c>
      <c r="F7458" t="s">
        <v>44</v>
      </c>
      <c r="G7458" t="s">
        <v>43</v>
      </c>
      <c r="H7458">
        <v>0.57348949558031703</v>
      </c>
      <c r="I7458">
        <f t="shared" si="232"/>
        <v>573.489495580317</v>
      </c>
      <c r="J7458" t="str">
        <f t="shared" si="233"/>
        <v>Medium</v>
      </c>
      <c r="K7458" t="s">
        <v>17</v>
      </c>
      <c r="L7458" t="s">
        <v>27</v>
      </c>
      <c r="M7458" t="s">
        <v>28</v>
      </c>
      <c r="N7458">
        <v>92101</v>
      </c>
      <c r="O7458" t="s">
        <v>53</v>
      </c>
      <c r="P7458">
        <v>9000</v>
      </c>
      <c r="Q7458" t="s">
        <v>46</v>
      </c>
      <c r="R7458">
        <v>3</v>
      </c>
      <c r="S7458">
        <v>0</v>
      </c>
      <c r="T7458">
        <v>1</v>
      </c>
      <c r="U7458" t="s">
        <v>30</v>
      </c>
    </row>
    <row r="7459" spans="1:21" x14ac:dyDescent="0.25">
      <c r="A7459">
        <v>682225</v>
      </c>
      <c r="B7459" t="s">
        <v>20</v>
      </c>
      <c r="C7459" t="s">
        <v>41</v>
      </c>
      <c r="D7459" t="s">
        <v>16</v>
      </c>
      <c r="E7459" t="s">
        <v>59</v>
      </c>
      <c r="F7459" t="s">
        <v>45</v>
      </c>
      <c r="G7459" t="s">
        <v>43</v>
      </c>
      <c r="H7459">
        <v>0.57354107046958402</v>
      </c>
      <c r="I7459">
        <f t="shared" si="232"/>
        <v>573.54107046958404</v>
      </c>
      <c r="J7459" t="str">
        <f t="shared" si="233"/>
        <v>Medium</v>
      </c>
      <c r="K7459" t="s">
        <v>19</v>
      </c>
      <c r="L7459" t="s">
        <v>27</v>
      </c>
      <c r="M7459" t="s">
        <v>28</v>
      </c>
      <c r="N7459">
        <v>32765</v>
      </c>
      <c r="O7459" t="s">
        <v>51</v>
      </c>
      <c r="P7459">
        <v>9000</v>
      </c>
      <c r="Q7459" t="s">
        <v>46</v>
      </c>
      <c r="R7459">
        <v>0</v>
      </c>
      <c r="S7459">
        <v>0</v>
      </c>
      <c r="T7459">
        <v>0</v>
      </c>
      <c r="U7459" t="s">
        <v>30</v>
      </c>
    </row>
    <row r="7460" spans="1:21" x14ac:dyDescent="0.25">
      <c r="A7460">
        <v>729096</v>
      </c>
      <c r="B7460" t="s">
        <v>20</v>
      </c>
      <c r="C7460" t="s">
        <v>40</v>
      </c>
      <c r="D7460" t="s">
        <v>16</v>
      </c>
      <c r="E7460" t="s">
        <v>58</v>
      </c>
      <c r="F7460" t="s">
        <v>44</v>
      </c>
      <c r="G7460" t="s">
        <v>80</v>
      </c>
      <c r="H7460">
        <v>0.57355288335853805</v>
      </c>
      <c r="I7460">
        <f t="shared" si="232"/>
        <v>573.552883358538</v>
      </c>
      <c r="J7460" t="str">
        <f t="shared" si="233"/>
        <v>Medium</v>
      </c>
      <c r="K7460" t="s">
        <v>17</v>
      </c>
      <c r="L7460" t="s">
        <v>27</v>
      </c>
      <c r="M7460" t="s">
        <v>29</v>
      </c>
      <c r="N7460">
        <v>32765</v>
      </c>
      <c r="O7460" t="s">
        <v>51</v>
      </c>
      <c r="P7460">
        <v>11000</v>
      </c>
      <c r="Q7460" t="s">
        <v>46</v>
      </c>
      <c r="R7460">
        <v>0</v>
      </c>
      <c r="S7460">
        <v>0</v>
      </c>
      <c r="T7460">
        <v>0</v>
      </c>
      <c r="U7460" t="s">
        <v>30</v>
      </c>
    </row>
    <row r="7461" spans="1:21" x14ac:dyDescent="0.25">
      <c r="A7461">
        <v>149754</v>
      </c>
      <c r="B7461" t="s">
        <v>18</v>
      </c>
      <c r="C7461" t="s">
        <v>40</v>
      </c>
      <c r="D7461" t="s">
        <v>16</v>
      </c>
      <c r="E7461" t="s">
        <v>59</v>
      </c>
      <c r="F7461" t="s">
        <v>45</v>
      </c>
      <c r="G7461" t="s">
        <v>43</v>
      </c>
      <c r="H7461">
        <v>0.57359984142333997</v>
      </c>
      <c r="I7461">
        <f t="shared" si="232"/>
        <v>573.59984142333997</v>
      </c>
      <c r="J7461" t="str">
        <f t="shared" si="233"/>
        <v>Medium</v>
      </c>
      <c r="K7461" t="s">
        <v>17</v>
      </c>
      <c r="L7461" t="s">
        <v>27</v>
      </c>
      <c r="M7461" t="s">
        <v>28</v>
      </c>
      <c r="N7461">
        <v>32765</v>
      </c>
      <c r="O7461" t="s">
        <v>51</v>
      </c>
      <c r="P7461">
        <v>11000</v>
      </c>
      <c r="Q7461" t="s">
        <v>46</v>
      </c>
      <c r="R7461">
        <v>0</v>
      </c>
      <c r="S7461">
        <v>0</v>
      </c>
      <c r="T7461">
        <v>0</v>
      </c>
      <c r="U7461" t="s">
        <v>30</v>
      </c>
    </row>
    <row r="7462" spans="1:21" x14ac:dyDescent="0.25">
      <c r="A7462">
        <v>103562</v>
      </c>
      <c r="B7462" t="s">
        <v>20</v>
      </c>
      <c r="C7462" t="s">
        <v>40</v>
      </c>
      <c r="D7462" t="s">
        <v>16</v>
      </c>
      <c r="E7462" t="s">
        <v>58</v>
      </c>
      <c r="F7462" t="s">
        <v>44</v>
      </c>
      <c r="G7462" t="s">
        <v>42</v>
      </c>
      <c r="H7462">
        <v>0.573625750509271</v>
      </c>
      <c r="I7462">
        <f t="shared" si="232"/>
        <v>573.62575050927103</v>
      </c>
      <c r="J7462" t="str">
        <f t="shared" si="233"/>
        <v>Medium</v>
      </c>
      <c r="K7462" t="s">
        <v>19</v>
      </c>
      <c r="L7462" t="s">
        <v>27</v>
      </c>
      <c r="M7462" t="s">
        <v>28</v>
      </c>
      <c r="N7462">
        <v>32765</v>
      </c>
      <c r="O7462" t="s">
        <v>51</v>
      </c>
      <c r="P7462">
        <v>9000</v>
      </c>
      <c r="Q7462" t="s">
        <v>46</v>
      </c>
      <c r="R7462">
        <v>4</v>
      </c>
      <c r="S7462">
        <v>0</v>
      </c>
      <c r="T7462">
        <v>0</v>
      </c>
      <c r="U7462" t="s">
        <v>30</v>
      </c>
    </row>
    <row r="7463" spans="1:21" x14ac:dyDescent="0.25">
      <c r="A7463">
        <v>330298</v>
      </c>
      <c r="B7463" t="s">
        <v>18</v>
      </c>
      <c r="C7463" t="s">
        <v>40</v>
      </c>
      <c r="D7463" t="s">
        <v>16</v>
      </c>
      <c r="E7463" t="s">
        <v>59</v>
      </c>
      <c r="F7463" t="s">
        <v>45</v>
      </c>
      <c r="G7463" t="s">
        <v>80</v>
      </c>
      <c r="H7463">
        <v>0.57367848224113305</v>
      </c>
      <c r="I7463">
        <f t="shared" si="232"/>
        <v>573.678482241133</v>
      </c>
      <c r="J7463" t="str">
        <f t="shared" si="233"/>
        <v>Medium</v>
      </c>
      <c r="K7463" t="s">
        <v>19</v>
      </c>
      <c r="L7463" t="s">
        <v>26</v>
      </c>
      <c r="M7463" t="s">
        <v>28</v>
      </c>
      <c r="N7463">
        <v>10238</v>
      </c>
      <c r="O7463" t="s">
        <v>52</v>
      </c>
      <c r="P7463">
        <v>13000</v>
      </c>
      <c r="Q7463" t="s">
        <v>46</v>
      </c>
      <c r="R7463">
        <v>0</v>
      </c>
      <c r="S7463">
        <v>0</v>
      </c>
      <c r="T7463">
        <v>0</v>
      </c>
      <c r="U7463" t="s">
        <v>31</v>
      </c>
    </row>
    <row r="7464" spans="1:21" x14ac:dyDescent="0.25">
      <c r="A7464">
        <v>216571</v>
      </c>
      <c r="B7464" t="s">
        <v>15</v>
      </c>
      <c r="C7464" t="s">
        <v>41</v>
      </c>
      <c r="D7464" t="s">
        <v>16</v>
      </c>
      <c r="E7464" t="s">
        <v>56</v>
      </c>
      <c r="F7464" t="s">
        <v>44</v>
      </c>
      <c r="G7464" t="s">
        <v>43</v>
      </c>
      <c r="H7464">
        <v>0.57369996328355999</v>
      </c>
      <c r="I7464">
        <f t="shared" si="232"/>
        <v>573.69996328356001</v>
      </c>
      <c r="J7464" t="str">
        <f t="shared" si="233"/>
        <v>Medium</v>
      </c>
      <c r="K7464" t="s">
        <v>19</v>
      </c>
      <c r="L7464" t="s">
        <v>27</v>
      </c>
      <c r="M7464" t="s">
        <v>28</v>
      </c>
      <c r="N7464">
        <v>10238</v>
      </c>
      <c r="O7464" t="s">
        <v>52</v>
      </c>
      <c r="P7464">
        <v>10000</v>
      </c>
      <c r="Q7464" t="s">
        <v>46</v>
      </c>
      <c r="R7464">
        <v>4</v>
      </c>
      <c r="S7464">
        <v>0</v>
      </c>
      <c r="T7464">
        <v>2</v>
      </c>
      <c r="U7464" t="s">
        <v>30</v>
      </c>
    </row>
    <row r="7465" spans="1:21" x14ac:dyDescent="0.25">
      <c r="A7465">
        <v>484341</v>
      </c>
      <c r="B7465" t="s">
        <v>20</v>
      </c>
      <c r="C7465" t="s">
        <v>41</v>
      </c>
      <c r="D7465" t="s">
        <v>16</v>
      </c>
      <c r="E7465" t="s">
        <v>58</v>
      </c>
      <c r="F7465" t="s">
        <v>45</v>
      </c>
      <c r="G7465" t="s">
        <v>80</v>
      </c>
      <c r="H7465">
        <v>0.57373008336201403</v>
      </c>
      <c r="I7465">
        <f t="shared" si="232"/>
        <v>573.73008336201406</v>
      </c>
      <c r="J7465" t="str">
        <f t="shared" si="233"/>
        <v>Medium</v>
      </c>
      <c r="K7465" t="s">
        <v>19</v>
      </c>
      <c r="L7465" t="s">
        <v>26</v>
      </c>
      <c r="M7465" t="s">
        <v>28</v>
      </c>
      <c r="N7465">
        <v>10238</v>
      </c>
      <c r="O7465" t="s">
        <v>52</v>
      </c>
      <c r="P7465">
        <v>12000</v>
      </c>
      <c r="Q7465" t="s">
        <v>46</v>
      </c>
      <c r="R7465">
        <v>1</v>
      </c>
      <c r="S7465">
        <v>0</v>
      </c>
      <c r="T7465">
        <v>1</v>
      </c>
      <c r="U7465" t="s">
        <v>30</v>
      </c>
    </row>
    <row r="7466" spans="1:21" x14ac:dyDescent="0.25">
      <c r="A7466">
        <v>885068</v>
      </c>
      <c r="B7466" t="s">
        <v>15</v>
      </c>
      <c r="C7466" t="s">
        <v>41</v>
      </c>
      <c r="D7466" t="s">
        <v>22</v>
      </c>
      <c r="E7466" t="s">
        <v>58</v>
      </c>
      <c r="F7466" t="s">
        <v>45</v>
      </c>
      <c r="G7466" t="s">
        <v>43</v>
      </c>
      <c r="H7466">
        <v>0.57374445477722402</v>
      </c>
      <c r="I7466">
        <f t="shared" si="232"/>
        <v>573.74445477722406</v>
      </c>
      <c r="J7466" t="str">
        <f t="shared" si="233"/>
        <v>Medium</v>
      </c>
      <c r="K7466" t="s">
        <v>19</v>
      </c>
      <c r="L7466" t="s">
        <v>27</v>
      </c>
      <c r="M7466" t="s">
        <v>28</v>
      </c>
      <c r="N7466">
        <v>10238</v>
      </c>
      <c r="O7466" t="s">
        <v>52</v>
      </c>
      <c r="P7466">
        <v>12000</v>
      </c>
      <c r="Q7466" t="s">
        <v>46</v>
      </c>
      <c r="R7466">
        <v>2</v>
      </c>
      <c r="S7466">
        <v>0</v>
      </c>
      <c r="T7466">
        <v>0</v>
      </c>
      <c r="U7466" t="s">
        <v>30</v>
      </c>
    </row>
    <row r="7467" spans="1:21" x14ac:dyDescent="0.25">
      <c r="A7467">
        <v>237997</v>
      </c>
      <c r="B7467" t="s">
        <v>15</v>
      </c>
      <c r="C7467" t="s">
        <v>41</v>
      </c>
      <c r="D7467" t="s">
        <v>16</v>
      </c>
      <c r="E7467" t="s">
        <v>59</v>
      </c>
      <c r="F7467" t="s">
        <v>45</v>
      </c>
      <c r="G7467" t="s">
        <v>43</v>
      </c>
      <c r="H7467">
        <v>0.57374892468953798</v>
      </c>
      <c r="I7467">
        <f t="shared" si="232"/>
        <v>573.74892468953794</v>
      </c>
      <c r="J7467" t="str">
        <f t="shared" si="233"/>
        <v>Medium</v>
      </c>
      <c r="K7467" t="s">
        <v>17</v>
      </c>
      <c r="L7467" t="s">
        <v>26</v>
      </c>
      <c r="M7467" t="s">
        <v>28</v>
      </c>
      <c r="N7467">
        <v>10238</v>
      </c>
      <c r="O7467" t="s">
        <v>52</v>
      </c>
      <c r="P7467">
        <v>12000</v>
      </c>
      <c r="Q7467" t="s">
        <v>46</v>
      </c>
      <c r="R7467">
        <v>0</v>
      </c>
      <c r="S7467">
        <v>0</v>
      </c>
      <c r="T7467">
        <v>0</v>
      </c>
      <c r="U7467" t="s">
        <v>30</v>
      </c>
    </row>
    <row r="7468" spans="1:21" x14ac:dyDescent="0.25">
      <c r="A7468">
        <v>849407</v>
      </c>
      <c r="B7468" t="s">
        <v>15</v>
      </c>
      <c r="C7468" t="s">
        <v>41</v>
      </c>
      <c r="D7468" t="s">
        <v>16</v>
      </c>
      <c r="E7468" t="s">
        <v>57</v>
      </c>
      <c r="F7468" t="s">
        <v>44</v>
      </c>
      <c r="G7468" t="s">
        <v>80</v>
      </c>
      <c r="H7468">
        <v>0.57386871310576104</v>
      </c>
      <c r="I7468">
        <f t="shared" si="232"/>
        <v>573.868713105761</v>
      </c>
      <c r="J7468" t="str">
        <f t="shared" si="233"/>
        <v>Medium</v>
      </c>
      <c r="K7468" t="s">
        <v>19</v>
      </c>
      <c r="L7468" t="s">
        <v>26</v>
      </c>
      <c r="M7468" t="s">
        <v>28</v>
      </c>
      <c r="N7468">
        <v>10238</v>
      </c>
      <c r="O7468" t="s">
        <v>52</v>
      </c>
      <c r="P7468">
        <v>11000</v>
      </c>
      <c r="Q7468" t="s">
        <v>46</v>
      </c>
      <c r="R7468">
        <v>1</v>
      </c>
      <c r="S7468">
        <v>0</v>
      </c>
      <c r="T7468">
        <v>2</v>
      </c>
      <c r="U7468" t="s">
        <v>30</v>
      </c>
    </row>
    <row r="7469" spans="1:21" x14ac:dyDescent="0.25">
      <c r="A7469">
        <v>178142</v>
      </c>
      <c r="B7469" t="s">
        <v>20</v>
      </c>
      <c r="C7469" t="s">
        <v>41</v>
      </c>
      <c r="D7469" t="s">
        <v>16</v>
      </c>
      <c r="E7469" t="s">
        <v>58</v>
      </c>
      <c r="F7469" t="s">
        <v>45</v>
      </c>
      <c r="G7469" t="s">
        <v>43</v>
      </c>
      <c r="H7469">
        <v>0.573910054896832</v>
      </c>
      <c r="I7469">
        <f t="shared" si="232"/>
        <v>573.91005489683198</v>
      </c>
      <c r="J7469" t="str">
        <f t="shared" si="233"/>
        <v>Medium</v>
      </c>
      <c r="K7469" t="s">
        <v>19</v>
      </c>
      <c r="L7469" t="s">
        <v>27</v>
      </c>
      <c r="M7469" t="s">
        <v>28</v>
      </c>
      <c r="N7469">
        <v>10238</v>
      </c>
      <c r="O7469" t="s">
        <v>52</v>
      </c>
      <c r="P7469">
        <v>11000</v>
      </c>
      <c r="Q7469" t="s">
        <v>46</v>
      </c>
      <c r="R7469">
        <v>1</v>
      </c>
      <c r="S7469">
        <v>0</v>
      </c>
      <c r="T7469">
        <v>4</v>
      </c>
      <c r="U7469" t="s">
        <v>30</v>
      </c>
    </row>
    <row r="7470" spans="1:21" x14ac:dyDescent="0.25">
      <c r="A7470">
        <v>391636</v>
      </c>
      <c r="B7470" t="s">
        <v>15</v>
      </c>
      <c r="C7470" t="s">
        <v>41</v>
      </c>
      <c r="D7470" t="s">
        <v>16</v>
      </c>
      <c r="E7470" t="s">
        <v>56</v>
      </c>
      <c r="F7470" t="s">
        <v>44</v>
      </c>
      <c r="G7470" t="s">
        <v>43</v>
      </c>
      <c r="H7470">
        <v>0.57396887657418305</v>
      </c>
      <c r="I7470">
        <f t="shared" si="232"/>
        <v>573.96887657418301</v>
      </c>
      <c r="J7470" t="str">
        <f t="shared" si="233"/>
        <v>Medium</v>
      </c>
      <c r="K7470" t="s">
        <v>17</v>
      </c>
      <c r="L7470" t="s">
        <v>27</v>
      </c>
      <c r="M7470" t="s">
        <v>28</v>
      </c>
      <c r="N7470">
        <v>10238</v>
      </c>
      <c r="O7470" t="s">
        <v>52</v>
      </c>
      <c r="P7470">
        <v>13000</v>
      </c>
      <c r="Q7470" t="s">
        <v>46</v>
      </c>
      <c r="R7470">
        <v>3</v>
      </c>
      <c r="S7470">
        <v>0</v>
      </c>
      <c r="T7470">
        <v>8</v>
      </c>
      <c r="U7470" t="s">
        <v>30</v>
      </c>
    </row>
    <row r="7471" spans="1:21" x14ac:dyDescent="0.25">
      <c r="A7471">
        <v>149134</v>
      </c>
      <c r="B7471" t="s">
        <v>20</v>
      </c>
      <c r="C7471" t="s">
        <v>40</v>
      </c>
      <c r="D7471" t="s">
        <v>16</v>
      </c>
      <c r="E7471" t="s">
        <v>58</v>
      </c>
      <c r="F7471" t="s">
        <v>44</v>
      </c>
      <c r="G7471" t="s">
        <v>42</v>
      </c>
      <c r="H7471">
        <v>0.57407034276256597</v>
      </c>
      <c r="I7471">
        <f t="shared" si="232"/>
        <v>574.07034276256593</v>
      </c>
      <c r="J7471" t="str">
        <f t="shared" si="233"/>
        <v>Medium</v>
      </c>
      <c r="K7471" t="s">
        <v>19</v>
      </c>
      <c r="L7471" t="s">
        <v>26</v>
      </c>
      <c r="M7471" t="s">
        <v>28</v>
      </c>
      <c r="N7471">
        <v>10238</v>
      </c>
      <c r="O7471" t="s">
        <v>52</v>
      </c>
      <c r="P7471">
        <v>12000</v>
      </c>
      <c r="Q7471" t="s">
        <v>46</v>
      </c>
      <c r="R7471">
        <v>0</v>
      </c>
      <c r="S7471">
        <v>0</v>
      </c>
      <c r="T7471">
        <v>1</v>
      </c>
      <c r="U7471" t="s">
        <v>30</v>
      </c>
    </row>
    <row r="7472" spans="1:21" x14ac:dyDescent="0.25">
      <c r="A7472">
        <v>173718</v>
      </c>
      <c r="B7472" t="s">
        <v>21</v>
      </c>
      <c r="C7472" t="s">
        <v>41</v>
      </c>
      <c r="D7472" t="s">
        <v>16</v>
      </c>
      <c r="E7472" t="s">
        <v>58</v>
      </c>
      <c r="F7472" t="s">
        <v>45</v>
      </c>
      <c r="G7472" t="s">
        <v>43</v>
      </c>
      <c r="H7472">
        <v>0.57421745276706004</v>
      </c>
      <c r="I7472">
        <f t="shared" si="232"/>
        <v>574.21745276706008</v>
      </c>
      <c r="J7472" t="str">
        <f t="shared" si="233"/>
        <v>Medium</v>
      </c>
      <c r="K7472" t="s">
        <v>19</v>
      </c>
      <c r="L7472" t="s">
        <v>26</v>
      </c>
      <c r="M7472" t="s">
        <v>28</v>
      </c>
      <c r="N7472">
        <v>10238</v>
      </c>
      <c r="O7472" t="s">
        <v>52</v>
      </c>
      <c r="P7472">
        <v>14000</v>
      </c>
      <c r="Q7472" t="s">
        <v>46</v>
      </c>
      <c r="R7472">
        <v>0</v>
      </c>
      <c r="S7472">
        <v>0</v>
      </c>
      <c r="T7472">
        <v>2</v>
      </c>
      <c r="U7472" t="s">
        <v>30</v>
      </c>
    </row>
    <row r="7473" spans="1:21" x14ac:dyDescent="0.25">
      <c r="A7473">
        <v>732342</v>
      </c>
      <c r="B7473" t="s">
        <v>15</v>
      </c>
      <c r="C7473" t="s">
        <v>40</v>
      </c>
      <c r="D7473" t="s">
        <v>16</v>
      </c>
      <c r="E7473" t="s">
        <v>56</v>
      </c>
      <c r="F7473" t="s">
        <v>44</v>
      </c>
      <c r="G7473" t="s">
        <v>43</v>
      </c>
      <c r="H7473">
        <v>0.57431485254716996</v>
      </c>
      <c r="I7473">
        <f t="shared" si="232"/>
        <v>574.31485254716995</v>
      </c>
      <c r="J7473" t="str">
        <f t="shared" si="233"/>
        <v>Medium</v>
      </c>
      <c r="K7473" t="s">
        <v>19</v>
      </c>
      <c r="L7473" t="s">
        <v>26</v>
      </c>
      <c r="M7473" t="s">
        <v>28</v>
      </c>
      <c r="N7473">
        <v>10238</v>
      </c>
      <c r="O7473" t="s">
        <v>52</v>
      </c>
      <c r="P7473">
        <v>9000</v>
      </c>
      <c r="Q7473" t="s">
        <v>46</v>
      </c>
      <c r="R7473">
        <v>2</v>
      </c>
      <c r="S7473">
        <v>0</v>
      </c>
      <c r="T7473">
        <v>1</v>
      </c>
      <c r="U7473" t="s">
        <v>30</v>
      </c>
    </row>
    <row r="7474" spans="1:21" x14ac:dyDescent="0.25">
      <c r="A7474">
        <v>82684</v>
      </c>
      <c r="B7474" t="s">
        <v>20</v>
      </c>
      <c r="C7474" t="s">
        <v>41</v>
      </c>
      <c r="D7474" t="s">
        <v>16</v>
      </c>
      <c r="E7474" t="s">
        <v>58</v>
      </c>
      <c r="F7474" t="s">
        <v>45</v>
      </c>
      <c r="G7474" t="s">
        <v>43</v>
      </c>
      <c r="H7474">
        <v>0.574414421675843</v>
      </c>
      <c r="I7474">
        <f t="shared" si="232"/>
        <v>574.41442167584296</v>
      </c>
      <c r="J7474" t="str">
        <f t="shared" si="233"/>
        <v>Medium</v>
      </c>
      <c r="K7474" t="s">
        <v>19</v>
      </c>
      <c r="L7474" t="s">
        <v>26</v>
      </c>
      <c r="M7474" t="s">
        <v>29</v>
      </c>
      <c r="N7474">
        <v>32765</v>
      </c>
      <c r="O7474" t="s">
        <v>51</v>
      </c>
      <c r="P7474">
        <v>12000</v>
      </c>
      <c r="Q7474" t="s">
        <v>46</v>
      </c>
      <c r="R7474">
        <v>2</v>
      </c>
      <c r="S7474">
        <v>0</v>
      </c>
      <c r="T7474">
        <v>5</v>
      </c>
      <c r="U7474" t="s">
        <v>31</v>
      </c>
    </row>
    <row r="7475" spans="1:21" x14ac:dyDescent="0.25">
      <c r="A7475">
        <v>291065</v>
      </c>
      <c r="B7475" t="s">
        <v>15</v>
      </c>
      <c r="C7475" t="s">
        <v>41</v>
      </c>
      <c r="D7475" t="s">
        <v>16</v>
      </c>
      <c r="E7475" t="s">
        <v>58</v>
      </c>
      <c r="F7475" t="s">
        <v>45</v>
      </c>
      <c r="G7475" t="s">
        <v>43</v>
      </c>
      <c r="H7475">
        <v>0.57443033785755604</v>
      </c>
      <c r="I7475">
        <f t="shared" si="232"/>
        <v>574.43033785755608</v>
      </c>
      <c r="J7475" t="str">
        <f t="shared" si="233"/>
        <v>Medium</v>
      </c>
      <c r="K7475" t="s">
        <v>19</v>
      </c>
      <c r="L7475" t="s">
        <v>26</v>
      </c>
      <c r="M7475" t="s">
        <v>28</v>
      </c>
      <c r="N7475">
        <v>92101</v>
      </c>
      <c r="O7475" t="s">
        <v>53</v>
      </c>
      <c r="P7475">
        <v>12000</v>
      </c>
      <c r="Q7475" t="s">
        <v>46</v>
      </c>
      <c r="R7475">
        <v>3</v>
      </c>
      <c r="S7475">
        <v>0</v>
      </c>
      <c r="T7475">
        <v>1</v>
      </c>
      <c r="U7475" t="s">
        <v>31</v>
      </c>
    </row>
    <row r="7476" spans="1:21" x14ac:dyDescent="0.25">
      <c r="A7476">
        <v>643559</v>
      </c>
      <c r="B7476" t="s">
        <v>21</v>
      </c>
      <c r="C7476" t="s">
        <v>40</v>
      </c>
      <c r="D7476" t="s">
        <v>16</v>
      </c>
      <c r="E7476" t="s">
        <v>57</v>
      </c>
      <c r="F7476" t="s">
        <v>45</v>
      </c>
      <c r="G7476" t="s">
        <v>43</v>
      </c>
      <c r="H7476">
        <v>0.57445255833131403</v>
      </c>
      <c r="I7476">
        <f t="shared" si="232"/>
        <v>574.45255833131398</v>
      </c>
      <c r="J7476" t="str">
        <f t="shared" si="233"/>
        <v>Medium</v>
      </c>
      <c r="K7476" t="s">
        <v>17</v>
      </c>
      <c r="L7476" t="s">
        <v>27</v>
      </c>
      <c r="M7476" t="s">
        <v>28</v>
      </c>
      <c r="N7476">
        <v>10238</v>
      </c>
      <c r="O7476" t="s">
        <v>52</v>
      </c>
      <c r="P7476">
        <v>14000</v>
      </c>
      <c r="Q7476" t="s">
        <v>46</v>
      </c>
      <c r="R7476">
        <v>3</v>
      </c>
      <c r="S7476">
        <v>0</v>
      </c>
      <c r="T7476">
        <v>0</v>
      </c>
      <c r="U7476" t="s">
        <v>30</v>
      </c>
    </row>
    <row r="7477" spans="1:21" x14ac:dyDescent="0.25">
      <c r="A7477">
        <v>322243</v>
      </c>
      <c r="B7477" t="s">
        <v>20</v>
      </c>
      <c r="C7477" t="s">
        <v>40</v>
      </c>
      <c r="D7477" t="s">
        <v>16</v>
      </c>
      <c r="E7477" t="s">
        <v>58</v>
      </c>
      <c r="F7477" t="s">
        <v>44</v>
      </c>
      <c r="G7477" t="s">
        <v>80</v>
      </c>
      <c r="H7477">
        <v>0.57449229385475098</v>
      </c>
      <c r="I7477">
        <f t="shared" si="232"/>
        <v>574.49229385475098</v>
      </c>
      <c r="J7477" t="str">
        <f t="shared" si="233"/>
        <v>Medium</v>
      </c>
      <c r="K7477" t="s">
        <v>19</v>
      </c>
      <c r="L7477" t="s">
        <v>26</v>
      </c>
      <c r="M7477" t="s">
        <v>29</v>
      </c>
      <c r="N7477">
        <v>32765</v>
      </c>
      <c r="O7477" t="s">
        <v>51</v>
      </c>
      <c r="P7477">
        <v>10000</v>
      </c>
      <c r="Q7477" t="s">
        <v>46</v>
      </c>
      <c r="R7477">
        <v>0</v>
      </c>
      <c r="S7477">
        <v>0</v>
      </c>
      <c r="T7477">
        <v>0</v>
      </c>
      <c r="U7477" t="s">
        <v>30</v>
      </c>
    </row>
    <row r="7478" spans="1:21" x14ac:dyDescent="0.25">
      <c r="A7478">
        <v>541501</v>
      </c>
      <c r="B7478" t="s">
        <v>21</v>
      </c>
      <c r="C7478" t="s">
        <v>41</v>
      </c>
      <c r="D7478" t="s">
        <v>16</v>
      </c>
      <c r="E7478" t="s">
        <v>57</v>
      </c>
      <c r="F7478" t="s">
        <v>81</v>
      </c>
      <c r="G7478" t="s">
        <v>43</v>
      </c>
      <c r="H7478">
        <v>0.57453450279123697</v>
      </c>
      <c r="I7478">
        <f t="shared" si="232"/>
        <v>574.53450279123695</v>
      </c>
      <c r="J7478" t="str">
        <f t="shared" si="233"/>
        <v>Medium</v>
      </c>
      <c r="K7478" t="s">
        <v>17</v>
      </c>
      <c r="L7478" t="s">
        <v>26</v>
      </c>
      <c r="M7478" t="s">
        <v>28</v>
      </c>
      <c r="N7478">
        <v>10238</v>
      </c>
      <c r="O7478" t="s">
        <v>52</v>
      </c>
      <c r="P7478">
        <v>16000</v>
      </c>
      <c r="Q7478" t="s">
        <v>46</v>
      </c>
      <c r="R7478">
        <v>1</v>
      </c>
      <c r="S7478">
        <v>0</v>
      </c>
      <c r="T7478">
        <v>0</v>
      </c>
      <c r="U7478" t="s">
        <v>30</v>
      </c>
    </row>
    <row r="7479" spans="1:21" x14ac:dyDescent="0.25">
      <c r="A7479">
        <v>743449</v>
      </c>
      <c r="B7479" t="s">
        <v>15</v>
      </c>
      <c r="C7479" t="s">
        <v>41</v>
      </c>
      <c r="D7479" t="s">
        <v>16</v>
      </c>
      <c r="E7479" t="s">
        <v>57</v>
      </c>
      <c r="F7479" t="s">
        <v>44</v>
      </c>
      <c r="G7479" t="s">
        <v>43</v>
      </c>
      <c r="H7479">
        <v>0.57456011993364098</v>
      </c>
      <c r="I7479">
        <f t="shared" si="232"/>
        <v>574.56011993364098</v>
      </c>
      <c r="J7479" t="str">
        <f t="shared" si="233"/>
        <v>Medium</v>
      </c>
      <c r="K7479" t="s">
        <v>19</v>
      </c>
      <c r="L7479" t="s">
        <v>27</v>
      </c>
      <c r="M7479" t="s">
        <v>28</v>
      </c>
      <c r="N7479">
        <v>10238</v>
      </c>
      <c r="O7479" t="s">
        <v>52</v>
      </c>
      <c r="P7479">
        <v>10000</v>
      </c>
      <c r="Q7479" t="s">
        <v>46</v>
      </c>
      <c r="R7479">
        <v>3</v>
      </c>
      <c r="S7479">
        <v>0</v>
      </c>
      <c r="T7479">
        <v>2</v>
      </c>
      <c r="U7479" t="s">
        <v>30</v>
      </c>
    </row>
    <row r="7480" spans="1:21" x14ac:dyDescent="0.25">
      <c r="A7480">
        <v>247930</v>
      </c>
      <c r="B7480" t="s">
        <v>20</v>
      </c>
      <c r="C7480" t="s">
        <v>41</v>
      </c>
      <c r="D7480" t="s">
        <v>16</v>
      </c>
      <c r="E7480" t="s">
        <v>58</v>
      </c>
      <c r="F7480" t="s">
        <v>44</v>
      </c>
      <c r="G7480" t="s">
        <v>42</v>
      </c>
      <c r="H7480">
        <v>0.57462914870136705</v>
      </c>
      <c r="I7480">
        <f t="shared" si="232"/>
        <v>574.62914870136706</v>
      </c>
      <c r="J7480" t="str">
        <f t="shared" si="233"/>
        <v>Medium</v>
      </c>
      <c r="K7480" t="s">
        <v>17</v>
      </c>
      <c r="L7480" t="s">
        <v>27</v>
      </c>
      <c r="M7480" t="s">
        <v>29</v>
      </c>
      <c r="N7480">
        <v>10238</v>
      </c>
      <c r="O7480" t="s">
        <v>52</v>
      </c>
      <c r="P7480">
        <v>14000</v>
      </c>
      <c r="Q7480" t="s">
        <v>46</v>
      </c>
      <c r="R7480">
        <v>0</v>
      </c>
      <c r="S7480">
        <v>0</v>
      </c>
      <c r="T7480">
        <v>1</v>
      </c>
      <c r="U7480" t="s">
        <v>30</v>
      </c>
    </row>
    <row r="7481" spans="1:21" x14ac:dyDescent="0.25">
      <c r="A7481">
        <v>38798</v>
      </c>
      <c r="B7481" t="s">
        <v>21</v>
      </c>
      <c r="C7481" t="s">
        <v>40</v>
      </c>
      <c r="D7481" t="s">
        <v>16</v>
      </c>
      <c r="E7481" t="s">
        <v>58</v>
      </c>
      <c r="F7481" t="s">
        <v>44</v>
      </c>
      <c r="G7481" t="s">
        <v>80</v>
      </c>
      <c r="H7481">
        <v>0.574636895071444</v>
      </c>
      <c r="I7481">
        <f t="shared" si="232"/>
        <v>574.63689507144397</v>
      </c>
      <c r="J7481" t="str">
        <f t="shared" si="233"/>
        <v>Medium</v>
      </c>
      <c r="K7481" t="s">
        <v>19</v>
      </c>
      <c r="L7481" t="s">
        <v>26</v>
      </c>
      <c r="M7481" t="s">
        <v>28</v>
      </c>
      <c r="N7481">
        <v>10238</v>
      </c>
      <c r="O7481" t="s">
        <v>52</v>
      </c>
      <c r="P7481">
        <v>12000</v>
      </c>
      <c r="Q7481" t="s">
        <v>46</v>
      </c>
      <c r="R7481">
        <v>2</v>
      </c>
      <c r="S7481">
        <v>0</v>
      </c>
      <c r="T7481">
        <v>1</v>
      </c>
      <c r="U7481" t="s">
        <v>30</v>
      </c>
    </row>
    <row r="7482" spans="1:21" x14ac:dyDescent="0.25">
      <c r="A7482">
        <v>860928</v>
      </c>
      <c r="B7482" t="s">
        <v>18</v>
      </c>
      <c r="C7482" t="s">
        <v>40</v>
      </c>
      <c r="D7482" t="s">
        <v>16</v>
      </c>
      <c r="E7482" t="s">
        <v>59</v>
      </c>
      <c r="F7482" t="s">
        <v>81</v>
      </c>
      <c r="G7482" t="s">
        <v>42</v>
      </c>
      <c r="H7482">
        <v>0.57466611366670495</v>
      </c>
      <c r="I7482">
        <f t="shared" si="232"/>
        <v>574.66611366670497</v>
      </c>
      <c r="J7482" t="str">
        <f t="shared" si="233"/>
        <v>Medium</v>
      </c>
      <c r="K7482" t="s">
        <v>17</v>
      </c>
      <c r="L7482" t="s">
        <v>26</v>
      </c>
      <c r="M7482" t="s">
        <v>29</v>
      </c>
      <c r="N7482">
        <v>10238</v>
      </c>
      <c r="O7482" t="s">
        <v>52</v>
      </c>
      <c r="P7482">
        <v>13000</v>
      </c>
      <c r="Q7482" t="s">
        <v>47</v>
      </c>
      <c r="R7482">
        <v>0</v>
      </c>
      <c r="S7482">
        <v>0</v>
      </c>
      <c r="T7482">
        <v>0</v>
      </c>
      <c r="U7482" t="s">
        <v>30</v>
      </c>
    </row>
    <row r="7483" spans="1:21" x14ac:dyDescent="0.25">
      <c r="A7483">
        <v>665576</v>
      </c>
      <c r="B7483" t="s">
        <v>18</v>
      </c>
      <c r="C7483" t="s">
        <v>41</v>
      </c>
      <c r="D7483" t="s">
        <v>16</v>
      </c>
      <c r="E7483" t="s">
        <v>59</v>
      </c>
      <c r="F7483" t="s">
        <v>45</v>
      </c>
      <c r="G7483" t="s">
        <v>80</v>
      </c>
      <c r="H7483">
        <v>0.57484298877926898</v>
      </c>
      <c r="I7483">
        <f t="shared" si="232"/>
        <v>574.84298877926904</v>
      </c>
      <c r="J7483" t="str">
        <f t="shared" si="233"/>
        <v>Medium</v>
      </c>
      <c r="K7483" t="s">
        <v>19</v>
      </c>
      <c r="L7483" t="s">
        <v>26</v>
      </c>
      <c r="M7483" t="s">
        <v>29</v>
      </c>
      <c r="N7483">
        <v>10238</v>
      </c>
      <c r="O7483" t="s">
        <v>52</v>
      </c>
      <c r="P7483">
        <v>14000</v>
      </c>
      <c r="Q7483" t="s">
        <v>46</v>
      </c>
      <c r="R7483">
        <v>0</v>
      </c>
      <c r="S7483">
        <v>0</v>
      </c>
      <c r="T7483">
        <v>0</v>
      </c>
      <c r="U7483" t="s">
        <v>30</v>
      </c>
    </row>
    <row r="7484" spans="1:21" x14ac:dyDescent="0.25">
      <c r="A7484">
        <v>223211</v>
      </c>
      <c r="B7484" t="s">
        <v>21</v>
      </c>
      <c r="C7484" t="s">
        <v>40</v>
      </c>
      <c r="D7484" t="s">
        <v>16</v>
      </c>
      <c r="E7484" t="s">
        <v>58</v>
      </c>
      <c r="F7484" t="s">
        <v>45</v>
      </c>
      <c r="G7484" t="s">
        <v>43</v>
      </c>
      <c r="H7484">
        <v>0.57487343765411802</v>
      </c>
      <c r="I7484">
        <f t="shared" si="232"/>
        <v>574.87343765411799</v>
      </c>
      <c r="J7484" t="str">
        <f t="shared" si="233"/>
        <v>Medium</v>
      </c>
      <c r="K7484" t="s">
        <v>19</v>
      </c>
      <c r="L7484" t="s">
        <v>27</v>
      </c>
      <c r="M7484" t="s">
        <v>28</v>
      </c>
      <c r="N7484">
        <v>10238</v>
      </c>
      <c r="O7484" t="s">
        <v>52</v>
      </c>
      <c r="P7484">
        <v>13000</v>
      </c>
      <c r="Q7484" t="s">
        <v>46</v>
      </c>
      <c r="R7484">
        <v>2</v>
      </c>
      <c r="S7484">
        <v>0</v>
      </c>
      <c r="T7484">
        <v>0</v>
      </c>
      <c r="U7484" t="s">
        <v>30</v>
      </c>
    </row>
    <row r="7485" spans="1:21" x14ac:dyDescent="0.25">
      <c r="A7485">
        <v>607082</v>
      </c>
      <c r="B7485" t="s">
        <v>20</v>
      </c>
      <c r="C7485" t="s">
        <v>40</v>
      </c>
      <c r="D7485" t="s">
        <v>16</v>
      </c>
      <c r="E7485" t="s">
        <v>58</v>
      </c>
      <c r="F7485" t="s">
        <v>44</v>
      </c>
      <c r="G7485" t="s">
        <v>42</v>
      </c>
      <c r="H7485">
        <v>0.57492902078188202</v>
      </c>
      <c r="I7485">
        <f t="shared" si="232"/>
        <v>574.92902078188206</v>
      </c>
      <c r="J7485" t="str">
        <f t="shared" si="233"/>
        <v>Medium</v>
      </c>
      <c r="K7485" t="s">
        <v>19</v>
      </c>
      <c r="L7485" t="s">
        <v>26</v>
      </c>
      <c r="M7485" t="s">
        <v>29</v>
      </c>
      <c r="N7485">
        <v>10238</v>
      </c>
      <c r="O7485" t="s">
        <v>52</v>
      </c>
      <c r="P7485">
        <v>15000</v>
      </c>
      <c r="Q7485" t="s">
        <v>46</v>
      </c>
      <c r="R7485">
        <v>0</v>
      </c>
      <c r="S7485">
        <v>0</v>
      </c>
      <c r="T7485">
        <v>0</v>
      </c>
      <c r="U7485" t="s">
        <v>30</v>
      </c>
    </row>
    <row r="7486" spans="1:21" x14ac:dyDescent="0.25">
      <c r="A7486">
        <v>419836</v>
      </c>
      <c r="B7486" t="s">
        <v>15</v>
      </c>
      <c r="C7486" t="s">
        <v>41</v>
      </c>
      <c r="D7486" t="s">
        <v>16</v>
      </c>
      <c r="E7486" t="s">
        <v>56</v>
      </c>
      <c r="F7486" t="s">
        <v>45</v>
      </c>
      <c r="G7486" t="s">
        <v>43</v>
      </c>
      <c r="H7486">
        <v>0.57493353832786498</v>
      </c>
      <c r="I7486">
        <f t="shared" si="232"/>
        <v>574.93353832786499</v>
      </c>
      <c r="J7486" t="str">
        <f t="shared" si="233"/>
        <v>Medium</v>
      </c>
      <c r="K7486" t="s">
        <v>17</v>
      </c>
      <c r="L7486" t="s">
        <v>26</v>
      </c>
      <c r="M7486" t="s">
        <v>28</v>
      </c>
      <c r="N7486">
        <v>10238</v>
      </c>
      <c r="O7486" t="s">
        <v>52</v>
      </c>
      <c r="P7486">
        <v>12000</v>
      </c>
      <c r="Q7486" t="s">
        <v>46</v>
      </c>
      <c r="R7486">
        <v>4</v>
      </c>
      <c r="S7486">
        <v>0</v>
      </c>
      <c r="T7486">
        <v>3</v>
      </c>
      <c r="U7486" t="s">
        <v>30</v>
      </c>
    </row>
    <row r="7487" spans="1:21" x14ac:dyDescent="0.25">
      <c r="A7487">
        <v>344845</v>
      </c>
      <c r="B7487" t="s">
        <v>20</v>
      </c>
      <c r="C7487" t="s">
        <v>40</v>
      </c>
      <c r="D7487" t="s">
        <v>16</v>
      </c>
      <c r="E7487" t="s">
        <v>59</v>
      </c>
      <c r="F7487" t="s">
        <v>44</v>
      </c>
      <c r="G7487" t="s">
        <v>80</v>
      </c>
      <c r="H7487">
        <v>0.57493709543992699</v>
      </c>
      <c r="I7487">
        <f t="shared" si="232"/>
        <v>574.93709543992702</v>
      </c>
      <c r="J7487" t="str">
        <f t="shared" si="233"/>
        <v>Medium</v>
      </c>
      <c r="K7487" t="s">
        <v>17</v>
      </c>
      <c r="L7487" t="s">
        <v>27</v>
      </c>
      <c r="M7487" t="s">
        <v>28</v>
      </c>
      <c r="N7487">
        <v>10238</v>
      </c>
      <c r="O7487" t="s">
        <v>52</v>
      </c>
      <c r="P7487">
        <v>10000</v>
      </c>
      <c r="Q7487" t="s">
        <v>46</v>
      </c>
      <c r="R7487">
        <v>0</v>
      </c>
      <c r="S7487">
        <v>0</v>
      </c>
      <c r="T7487">
        <v>0</v>
      </c>
      <c r="U7487" t="s">
        <v>30</v>
      </c>
    </row>
    <row r="7488" spans="1:21" x14ac:dyDescent="0.25">
      <c r="A7488">
        <v>201088</v>
      </c>
      <c r="B7488" t="s">
        <v>15</v>
      </c>
      <c r="C7488" t="s">
        <v>40</v>
      </c>
      <c r="D7488" t="s">
        <v>16</v>
      </c>
      <c r="E7488" t="s">
        <v>59</v>
      </c>
      <c r="F7488" t="s">
        <v>44</v>
      </c>
      <c r="G7488" t="s">
        <v>80</v>
      </c>
      <c r="H7488">
        <v>0.57496107862221801</v>
      </c>
      <c r="I7488">
        <f t="shared" si="232"/>
        <v>574.961078622218</v>
      </c>
      <c r="J7488" t="str">
        <f t="shared" si="233"/>
        <v>Medium</v>
      </c>
      <c r="K7488" t="s">
        <v>17</v>
      </c>
      <c r="L7488" t="s">
        <v>27</v>
      </c>
      <c r="M7488" t="s">
        <v>28</v>
      </c>
      <c r="N7488">
        <v>10238</v>
      </c>
      <c r="O7488" t="s">
        <v>52</v>
      </c>
      <c r="P7488">
        <v>11000</v>
      </c>
      <c r="Q7488" t="s">
        <v>46</v>
      </c>
      <c r="R7488">
        <v>0</v>
      </c>
      <c r="S7488">
        <v>0</v>
      </c>
      <c r="T7488">
        <v>0</v>
      </c>
      <c r="U7488" t="s">
        <v>30</v>
      </c>
    </row>
    <row r="7489" spans="1:21" x14ac:dyDescent="0.25">
      <c r="A7489">
        <v>219586</v>
      </c>
      <c r="B7489" t="s">
        <v>15</v>
      </c>
      <c r="C7489" t="s">
        <v>41</v>
      </c>
      <c r="D7489" t="s">
        <v>16</v>
      </c>
      <c r="E7489" t="s">
        <v>58</v>
      </c>
      <c r="F7489" t="s">
        <v>45</v>
      </c>
      <c r="G7489" t="s">
        <v>43</v>
      </c>
      <c r="H7489">
        <v>0.57499263644954501</v>
      </c>
      <c r="I7489">
        <f t="shared" si="232"/>
        <v>574.99263644954499</v>
      </c>
      <c r="J7489" t="str">
        <f t="shared" si="233"/>
        <v>Medium</v>
      </c>
      <c r="K7489" t="s">
        <v>17</v>
      </c>
      <c r="L7489" t="s">
        <v>27</v>
      </c>
      <c r="M7489" t="s">
        <v>28</v>
      </c>
      <c r="N7489">
        <v>92101</v>
      </c>
      <c r="O7489" t="s">
        <v>53</v>
      </c>
      <c r="P7489">
        <v>11000</v>
      </c>
      <c r="Q7489" t="s">
        <v>46</v>
      </c>
      <c r="R7489">
        <v>0</v>
      </c>
      <c r="S7489">
        <v>0</v>
      </c>
      <c r="T7489">
        <v>0</v>
      </c>
      <c r="U7489" t="s">
        <v>30</v>
      </c>
    </row>
    <row r="7490" spans="1:21" x14ac:dyDescent="0.25">
      <c r="A7490">
        <v>105713</v>
      </c>
      <c r="B7490" t="s">
        <v>15</v>
      </c>
      <c r="C7490" t="s">
        <v>41</v>
      </c>
      <c r="D7490" t="s">
        <v>16</v>
      </c>
      <c r="E7490" t="s">
        <v>56</v>
      </c>
      <c r="F7490" t="s">
        <v>44</v>
      </c>
      <c r="G7490" t="s">
        <v>43</v>
      </c>
      <c r="H7490">
        <v>0.57508201346923504</v>
      </c>
      <c r="I7490">
        <f t="shared" ref="I7490:I7553" si="234">H7490*1000</f>
        <v>575.08201346923499</v>
      </c>
      <c r="J7490" t="str">
        <f t="shared" ref="J7490:J7553" si="235">IF(I7490&gt;=53, IF(I7490&lt;=355, "Low", IF(I7490&lt;=657, "Medium", IF(I7490&lt;=961, "High", ""))), "")</f>
        <v>Medium</v>
      </c>
      <c r="K7490" t="s">
        <v>17</v>
      </c>
      <c r="L7490" t="s">
        <v>27</v>
      </c>
      <c r="M7490" t="s">
        <v>28</v>
      </c>
      <c r="N7490">
        <v>10238</v>
      </c>
      <c r="O7490" t="s">
        <v>52</v>
      </c>
      <c r="P7490">
        <v>11000</v>
      </c>
      <c r="Q7490" t="s">
        <v>46</v>
      </c>
      <c r="R7490">
        <v>3</v>
      </c>
      <c r="S7490">
        <v>0</v>
      </c>
      <c r="T7490">
        <v>8</v>
      </c>
      <c r="U7490" t="s">
        <v>30</v>
      </c>
    </row>
    <row r="7491" spans="1:21" x14ac:dyDescent="0.25">
      <c r="A7491">
        <v>651971</v>
      </c>
      <c r="B7491" t="s">
        <v>15</v>
      </c>
      <c r="C7491" t="s">
        <v>40</v>
      </c>
      <c r="D7491" t="s">
        <v>16</v>
      </c>
      <c r="E7491" t="s">
        <v>59</v>
      </c>
      <c r="F7491" t="s">
        <v>44</v>
      </c>
      <c r="G7491" t="s">
        <v>43</v>
      </c>
      <c r="H7491">
        <v>0.57508271904740405</v>
      </c>
      <c r="I7491">
        <f t="shared" si="234"/>
        <v>575.082719047404</v>
      </c>
      <c r="J7491" t="str">
        <f t="shared" si="235"/>
        <v>Medium</v>
      </c>
      <c r="K7491" t="s">
        <v>17</v>
      </c>
      <c r="L7491" t="s">
        <v>26</v>
      </c>
      <c r="M7491" t="s">
        <v>28</v>
      </c>
      <c r="N7491">
        <v>10238</v>
      </c>
      <c r="O7491" t="s">
        <v>52</v>
      </c>
      <c r="P7491">
        <v>9000</v>
      </c>
      <c r="Q7491" t="s">
        <v>46</v>
      </c>
      <c r="R7491">
        <v>0</v>
      </c>
      <c r="S7491">
        <v>0</v>
      </c>
      <c r="T7491">
        <v>0</v>
      </c>
      <c r="U7491" t="s">
        <v>30</v>
      </c>
    </row>
    <row r="7492" spans="1:21" x14ac:dyDescent="0.25">
      <c r="A7492">
        <v>103722</v>
      </c>
      <c r="B7492" t="s">
        <v>21</v>
      </c>
      <c r="C7492" t="s">
        <v>40</v>
      </c>
      <c r="D7492" t="s">
        <v>16</v>
      </c>
      <c r="E7492" t="s">
        <v>57</v>
      </c>
      <c r="F7492" t="s">
        <v>44</v>
      </c>
      <c r="G7492" t="s">
        <v>80</v>
      </c>
      <c r="H7492">
        <v>0.57509473602823702</v>
      </c>
      <c r="I7492">
        <f t="shared" si="234"/>
        <v>575.09473602823698</v>
      </c>
      <c r="J7492" t="str">
        <f t="shared" si="235"/>
        <v>Medium</v>
      </c>
      <c r="K7492" t="s">
        <v>19</v>
      </c>
      <c r="L7492" t="s">
        <v>27</v>
      </c>
      <c r="M7492" t="s">
        <v>28</v>
      </c>
      <c r="N7492">
        <v>10238</v>
      </c>
      <c r="O7492" t="s">
        <v>52</v>
      </c>
      <c r="P7492">
        <v>12000</v>
      </c>
      <c r="Q7492" t="s">
        <v>46</v>
      </c>
      <c r="R7492">
        <v>0</v>
      </c>
      <c r="S7492">
        <v>0</v>
      </c>
      <c r="T7492">
        <v>2</v>
      </c>
      <c r="U7492" t="s">
        <v>30</v>
      </c>
    </row>
    <row r="7493" spans="1:21" x14ac:dyDescent="0.25">
      <c r="A7493">
        <v>55900</v>
      </c>
      <c r="B7493" t="s">
        <v>20</v>
      </c>
      <c r="C7493" t="s">
        <v>41</v>
      </c>
      <c r="D7493" t="s">
        <v>22</v>
      </c>
      <c r="E7493" t="s">
        <v>58</v>
      </c>
      <c r="F7493" t="s">
        <v>44</v>
      </c>
      <c r="G7493" t="s">
        <v>80</v>
      </c>
      <c r="H7493">
        <v>0.57534943790684401</v>
      </c>
      <c r="I7493">
        <f t="shared" si="234"/>
        <v>575.34943790684406</v>
      </c>
      <c r="J7493" t="str">
        <f t="shared" si="235"/>
        <v>Medium</v>
      </c>
      <c r="K7493" t="s">
        <v>17</v>
      </c>
      <c r="L7493" t="s">
        <v>27</v>
      </c>
      <c r="M7493" t="s">
        <v>29</v>
      </c>
      <c r="N7493">
        <v>10238</v>
      </c>
      <c r="O7493" t="s">
        <v>52</v>
      </c>
      <c r="P7493">
        <v>12000</v>
      </c>
      <c r="Q7493" t="s">
        <v>46</v>
      </c>
      <c r="R7493">
        <v>1</v>
      </c>
      <c r="S7493">
        <v>0</v>
      </c>
      <c r="T7493">
        <v>1</v>
      </c>
      <c r="U7493" t="s">
        <v>30</v>
      </c>
    </row>
    <row r="7494" spans="1:21" x14ac:dyDescent="0.25">
      <c r="A7494">
        <v>948302</v>
      </c>
      <c r="B7494" t="s">
        <v>21</v>
      </c>
      <c r="C7494" t="s">
        <v>40</v>
      </c>
      <c r="D7494" t="s">
        <v>16</v>
      </c>
      <c r="E7494" t="s">
        <v>59</v>
      </c>
      <c r="F7494" t="s">
        <v>45</v>
      </c>
      <c r="G7494" t="s">
        <v>43</v>
      </c>
      <c r="H7494">
        <v>0.57536975961330605</v>
      </c>
      <c r="I7494">
        <f t="shared" si="234"/>
        <v>575.36975961330609</v>
      </c>
      <c r="J7494" t="str">
        <f t="shared" si="235"/>
        <v>Medium</v>
      </c>
      <c r="K7494" t="s">
        <v>17</v>
      </c>
      <c r="L7494" t="s">
        <v>27</v>
      </c>
      <c r="M7494" t="s">
        <v>28</v>
      </c>
      <c r="N7494">
        <v>32765</v>
      </c>
      <c r="O7494" t="s">
        <v>51</v>
      </c>
      <c r="P7494">
        <v>9000</v>
      </c>
      <c r="Q7494" t="s">
        <v>46</v>
      </c>
      <c r="R7494">
        <v>0</v>
      </c>
      <c r="S7494">
        <v>0</v>
      </c>
      <c r="T7494">
        <v>0</v>
      </c>
      <c r="U7494" t="s">
        <v>30</v>
      </c>
    </row>
    <row r="7495" spans="1:21" x14ac:dyDescent="0.25">
      <c r="A7495">
        <v>187211</v>
      </c>
      <c r="B7495" t="s">
        <v>15</v>
      </c>
      <c r="C7495" t="s">
        <v>40</v>
      </c>
      <c r="D7495" t="s">
        <v>16</v>
      </c>
      <c r="E7495" t="s">
        <v>56</v>
      </c>
      <c r="F7495" t="s">
        <v>44</v>
      </c>
      <c r="G7495" t="s">
        <v>42</v>
      </c>
      <c r="H7495">
        <v>0.575487151559544</v>
      </c>
      <c r="I7495">
        <f t="shared" si="234"/>
        <v>575.48715155954403</v>
      </c>
      <c r="J7495" t="str">
        <f t="shared" si="235"/>
        <v>Medium</v>
      </c>
      <c r="K7495" t="s">
        <v>19</v>
      </c>
      <c r="L7495" t="s">
        <v>26</v>
      </c>
      <c r="M7495" t="s">
        <v>28</v>
      </c>
      <c r="N7495">
        <v>10238</v>
      </c>
      <c r="O7495" t="s">
        <v>52</v>
      </c>
      <c r="P7495">
        <v>15000</v>
      </c>
      <c r="Q7495" t="s">
        <v>46</v>
      </c>
      <c r="R7495">
        <v>1</v>
      </c>
      <c r="S7495">
        <v>0</v>
      </c>
      <c r="T7495">
        <v>0</v>
      </c>
      <c r="U7495" t="s">
        <v>30</v>
      </c>
    </row>
    <row r="7496" spans="1:21" x14ac:dyDescent="0.25">
      <c r="A7496">
        <v>12020</v>
      </c>
      <c r="B7496" t="s">
        <v>18</v>
      </c>
      <c r="C7496" t="s">
        <v>41</v>
      </c>
      <c r="D7496" t="s">
        <v>16</v>
      </c>
      <c r="E7496" t="s">
        <v>59</v>
      </c>
      <c r="F7496" t="s">
        <v>81</v>
      </c>
      <c r="G7496" t="s">
        <v>79</v>
      </c>
      <c r="H7496">
        <v>0.57548865585812803</v>
      </c>
      <c r="I7496">
        <f t="shared" si="234"/>
        <v>575.48865585812803</v>
      </c>
      <c r="J7496" t="str">
        <f t="shared" si="235"/>
        <v>Medium</v>
      </c>
      <c r="K7496" t="s">
        <v>19</v>
      </c>
      <c r="L7496" t="s">
        <v>26</v>
      </c>
      <c r="M7496" t="s">
        <v>28</v>
      </c>
      <c r="N7496">
        <v>21217</v>
      </c>
      <c r="O7496" t="s">
        <v>54</v>
      </c>
      <c r="P7496">
        <v>13000</v>
      </c>
      <c r="Q7496" t="s">
        <v>46</v>
      </c>
      <c r="R7496">
        <v>0</v>
      </c>
      <c r="S7496">
        <v>0</v>
      </c>
      <c r="T7496">
        <v>0</v>
      </c>
      <c r="U7496" t="s">
        <v>31</v>
      </c>
    </row>
    <row r="7497" spans="1:21" x14ac:dyDescent="0.25">
      <c r="A7497">
        <v>498885</v>
      </c>
      <c r="B7497" t="s">
        <v>15</v>
      </c>
      <c r="C7497" t="s">
        <v>41</v>
      </c>
      <c r="D7497" t="s">
        <v>16</v>
      </c>
      <c r="E7497" t="s">
        <v>57</v>
      </c>
      <c r="F7497" t="s">
        <v>44</v>
      </c>
      <c r="G7497" t="s">
        <v>43</v>
      </c>
      <c r="H7497">
        <v>0.57565633129703297</v>
      </c>
      <c r="I7497">
        <f t="shared" si="234"/>
        <v>575.65633129703292</v>
      </c>
      <c r="J7497" t="str">
        <f t="shared" si="235"/>
        <v>Medium</v>
      </c>
      <c r="K7497" t="s">
        <v>17</v>
      </c>
      <c r="L7497" t="s">
        <v>27</v>
      </c>
      <c r="M7497" t="s">
        <v>28</v>
      </c>
      <c r="N7497">
        <v>10238</v>
      </c>
      <c r="O7497" t="s">
        <v>52</v>
      </c>
      <c r="P7497">
        <v>11000</v>
      </c>
      <c r="Q7497" t="s">
        <v>46</v>
      </c>
      <c r="R7497">
        <v>5</v>
      </c>
      <c r="S7497">
        <v>0</v>
      </c>
      <c r="T7497">
        <v>1</v>
      </c>
      <c r="U7497" t="s">
        <v>30</v>
      </c>
    </row>
    <row r="7498" spans="1:21" x14ac:dyDescent="0.25">
      <c r="A7498">
        <v>375862</v>
      </c>
      <c r="B7498" t="s">
        <v>15</v>
      </c>
      <c r="C7498" t="s">
        <v>40</v>
      </c>
      <c r="D7498" t="s">
        <v>16</v>
      </c>
      <c r="E7498" t="s">
        <v>57</v>
      </c>
      <c r="F7498" t="s">
        <v>45</v>
      </c>
      <c r="G7498" t="s">
        <v>43</v>
      </c>
      <c r="H7498">
        <v>0.57565756766232101</v>
      </c>
      <c r="I7498">
        <f t="shared" si="234"/>
        <v>575.65756766232096</v>
      </c>
      <c r="J7498" t="str">
        <f t="shared" si="235"/>
        <v>Medium</v>
      </c>
      <c r="K7498" t="s">
        <v>19</v>
      </c>
      <c r="L7498" t="s">
        <v>27</v>
      </c>
      <c r="M7498" t="s">
        <v>28</v>
      </c>
      <c r="N7498">
        <v>32765</v>
      </c>
      <c r="O7498" t="s">
        <v>51</v>
      </c>
      <c r="P7498">
        <v>12000</v>
      </c>
      <c r="Q7498" t="s">
        <v>46</v>
      </c>
      <c r="R7498">
        <v>4</v>
      </c>
      <c r="S7498">
        <v>0</v>
      </c>
      <c r="T7498">
        <v>1</v>
      </c>
      <c r="U7498" t="s">
        <v>30</v>
      </c>
    </row>
    <row r="7499" spans="1:21" x14ac:dyDescent="0.25">
      <c r="A7499">
        <v>79770</v>
      </c>
      <c r="B7499" t="s">
        <v>21</v>
      </c>
      <c r="C7499" t="s">
        <v>41</v>
      </c>
      <c r="D7499" t="s">
        <v>16</v>
      </c>
      <c r="E7499" t="s">
        <v>59</v>
      </c>
      <c r="F7499" t="s">
        <v>44</v>
      </c>
      <c r="G7499" t="s">
        <v>43</v>
      </c>
      <c r="H7499">
        <v>0.57567493089284305</v>
      </c>
      <c r="I7499">
        <f t="shared" si="234"/>
        <v>575.67493089284301</v>
      </c>
      <c r="J7499" t="str">
        <f t="shared" si="235"/>
        <v>Medium</v>
      </c>
      <c r="K7499" t="s">
        <v>19</v>
      </c>
      <c r="L7499" t="s">
        <v>26</v>
      </c>
      <c r="M7499" t="s">
        <v>29</v>
      </c>
      <c r="N7499">
        <v>10238</v>
      </c>
      <c r="O7499" t="s">
        <v>52</v>
      </c>
      <c r="P7499">
        <v>12000</v>
      </c>
      <c r="Q7499" t="s">
        <v>46</v>
      </c>
      <c r="R7499">
        <v>0</v>
      </c>
      <c r="S7499">
        <v>0</v>
      </c>
      <c r="T7499">
        <v>0</v>
      </c>
      <c r="U7499" t="s">
        <v>31</v>
      </c>
    </row>
    <row r="7500" spans="1:21" x14ac:dyDescent="0.25">
      <c r="A7500">
        <v>727943</v>
      </c>
      <c r="B7500" t="s">
        <v>18</v>
      </c>
      <c r="C7500" t="s">
        <v>41</v>
      </c>
      <c r="D7500" t="s">
        <v>16</v>
      </c>
      <c r="E7500" t="s">
        <v>59</v>
      </c>
      <c r="F7500" t="s">
        <v>45</v>
      </c>
      <c r="G7500" t="s">
        <v>80</v>
      </c>
      <c r="H7500">
        <v>0.57577079745096205</v>
      </c>
      <c r="I7500">
        <f t="shared" si="234"/>
        <v>575.77079745096205</v>
      </c>
      <c r="J7500" t="str">
        <f t="shared" si="235"/>
        <v>Medium</v>
      </c>
      <c r="K7500" t="s">
        <v>19</v>
      </c>
      <c r="L7500" t="s">
        <v>26</v>
      </c>
      <c r="M7500" t="s">
        <v>29</v>
      </c>
      <c r="N7500">
        <v>10238</v>
      </c>
      <c r="O7500" t="s">
        <v>52</v>
      </c>
      <c r="P7500">
        <v>11000</v>
      </c>
      <c r="Q7500" t="s">
        <v>46</v>
      </c>
      <c r="R7500">
        <v>0</v>
      </c>
      <c r="S7500">
        <v>0</v>
      </c>
      <c r="T7500">
        <v>0</v>
      </c>
      <c r="U7500" t="s">
        <v>31</v>
      </c>
    </row>
    <row r="7501" spans="1:21" x14ac:dyDescent="0.25">
      <c r="A7501">
        <v>453174</v>
      </c>
      <c r="B7501" t="s">
        <v>21</v>
      </c>
      <c r="C7501" t="s">
        <v>41</v>
      </c>
      <c r="D7501" t="s">
        <v>16</v>
      </c>
      <c r="E7501" t="s">
        <v>58</v>
      </c>
      <c r="F7501" t="s">
        <v>44</v>
      </c>
      <c r="G7501" t="s">
        <v>80</v>
      </c>
      <c r="H7501">
        <v>0.57578877102777404</v>
      </c>
      <c r="I7501">
        <f t="shared" si="234"/>
        <v>575.78877102777403</v>
      </c>
      <c r="J7501" t="str">
        <f t="shared" si="235"/>
        <v>Medium</v>
      </c>
      <c r="K7501" t="s">
        <v>19</v>
      </c>
      <c r="L7501" t="s">
        <v>26</v>
      </c>
      <c r="M7501" t="s">
        <v>28</v>
      </c>
      <c r="N7501">
        <v>10238</v>
      </c>
      <c r="O7501" t="s">
        <v>52</v>
      </c>
      <c r="P7501">
        <v>12000</v>
      </c>
      <c r="Q7501" t="s">
        <v>46</v>
      </c>
      <c r="R7501">
        <v>1</v>
      </c>
      <c r="S7501">
        <v>0</v>
      </c>
      <c r="T7501">
        <v>3</v>
      </c>
      <c r="U7501" t="s">
        <v>30</v>
      </c>
    </row>
    <row r="7502" spans="1:21" x14ac:dyDescent="0.25">
      <c r="A7502">
        <v>791078</v>
      </c>
      <c r="B7502" t="s">
        <v>20</v>
      </c>
      <c r="C7502" t="s">
        <v>41</v>
      </c>
      <c r="D7502" t="s">
        <v>22</v>
      </c>
      <c r="E7502" t="s">
        <v>58</v>
      </c>
      <c r="F7502" t="s">
        <v>45</v>
      </c>
      <c r="G7502" t="s">
        <v>43</v>
      </c>
      <c r="H7502">
        <v>0.57583780327816103</v>
      </c>
      <c r="I7502">
        <f t="shared" si="234"/>
        <v>575.837803278161</v>
      </c>
      <c r="J7502" t="str">
        <f t="shared" si="235"/>
        <v>Medium</v>
      </c>
      <c r="K7502" t="s">
        <v>17</v>
      </c>
      <c r="L7502" t="s">
        <v>26</v>
      </c>
      <c r="M7502" t="s">
        <v>28</v>
      </c>
      <c r="N7502">
        <v>10238</v>
      </c>
      <c r="O7502" t="s">
        <v>52</v>
      </c>
      <c r="P7502">
        <v>14000</v>
      </c>
      <c r="Q7502" t="s">
        <v>46</v>
      </c>
      <c r="R7502">
        <v>1</v>
      </c>
      <c r="S7502">
        <v>0</v>
      </c>
      <c r="T7502">
        <v>0</v>
      </c>
      <c r="U7502" t="s">
        <v>30</v>
      </c>
    </row>
    <row r="7503" spans="1:21" x14ac:dyDescent="0.25">
      <c r="A7503">
        <v>841651</v>
      </c>
      <c r="B7503" t="s">
        <v>15</v>
      </c>
      <c r="C7503" t="s">
        <v>40</v>
      </c>
      <c r="D7503" t="s">
        <v>16</v>
      </c>
      <c r="E7503" t="s">
        <v>56</v>
      </c>
      <c r="F7503" t="s">
        <v>45</v>
      </c>
      <c r="G7503" t="s">
        <v>43</v>
      </c>
      <c r="H7503">
        <v>0.57585318788417095</v>
      </c>
      <c r="I7503">
        <f t="shared" si="234"/>
        <v>575.85318788417089</v>
      </c>
      <c r="J7503" t="str">
        <f t="shared" si="235"/>
        <v>Medium</v>
      </c>
      <c r="K7503" t="s">
        <v>17</v>
      </c>
      <c r="L7503" t="s">
        <v>26</v>
      </c>
      <c r="M7503" t="s">
        <v>28</v>
      </c>
      <c r="N7503">
        <v>21217</v>
      </c>
      <c r="O7503" t="s">
        <v>54</v>
      </c>
      <c r="P7503">
        <v>13000</v>
      </c>
      <c r="Q7503" t="s">
        <v>46</v>
      </c>
      <c r="R7503">
        <v>5</v>
      </c>
      <c r="S7503">
        <v>0</v>
      </c>
      <c r="T7503">
        <v>1</v>
      </c>
      <c r="U7503" t="s">
        <v>31</v>
      </c>
    </row>
    <row r="7504" spans="1:21" x14ac:dyDescent="0.25">
      <c r="A7504">
        <v>437044</v>
      </c>
      <c r="B7504" t="s">
        <v>21</v>
      </c>
      <c r="C7504" t="s">
        <v>41</v>
      </c>
      <c r="D7504" t="s">
        <v>22</v>
      </c>
      <c r="E7504" t="s">
        <v>59</v>
      </c>
      <c r="F7504" t="s">
        <v>45</v>
      </c>
      <c r="G7504" t="s">
        <v>43</v>
      </c>
      <c r="H7504">
        <v>0.57587405844415895</v>
      </c>
      <c r="I7504">
        <f t="shared" si="234"/>
        <v>575.874058444159</v>
      </c>
      <c r="J7504" t="str">
        <f t="shared" si="235"/>
        <v>Medium</v>
      </c>
      <c r="K7504" t="s">
        <v>17</v>
      </c>
      <c r="L7504" t="s">
        <v>26</v>
      </c>
      <c r="M7504" t="s">
        <v>29</v>
      </c>
      <c r="N7504">
        <v>10238</v>
      </c>
      <c r="O7504" t="s">
        <v>52</v>
      </c>
      <c r="P7504">
        <v>14000</v>
      </c>
      <c r="Q7504" t="s">
        <v>46</v>
      </c>
      <c r="R7504">
        <v>0</v>
      </c>
      <c r="S7504">
        <v>0</v>
      </c>
      <c r="T7504">
        <v>0</v>
      </c>
      <c r="U7504" t="s">
        <v>31</v>
      </c>
    </row>
    <row r="7505" spans="1:21" x14ac:dyDescent="0.25">
      <c r="A7505">
        <v>606589</v>
      </c>
      <c r="B7505" t="s">
        <v>21</v>
      </c>
      <c r="C7505" t="s">
        <v>40</v>
      </c>
      <c r="D7505" t="s">
        <v>16</v>
      </c>
      <c r="E7505" t="s">
        <v>59</v>
      </c>
      <c r="F7505" t="s">
        <v>45</v>
      </c>
      <c r="G7505" t="s">
        <v>43</v>
      </c>
      <c r="H7505">
        <v>0.57603948448452102</v>
      </c>
      <c r="I7505">
        <f t="shared" si="234"/>
        <v>576.03948448452104</v>
      </c>
      <c r="J7505" t="str">
        <f t="shared" si="235"/>
        <v>Medium</v>
      </c>
      <c r="K7505" t="s">
        <v>17</v>
      </c>
      <c r="L7505" t="s">
        <v>27</v>
      </c>
      <c r="M7505" t="s">
        <v>28</v>
      </c>
      <c r="N7505">
        <v>10238</v>
      </c>
      <c r="O7505" t="s">
        <v>52</v>
      </c>
      <c r="P7505">
        <v>11000</v>
      </c>
      <c r="Q7505" t="s">
        <v>46</v>
      </c>
      <c r="R7505">
        <v>0</v>
      </c>
      <c r="S7505">
        <v>0</v>
      </c>
      <c r="T7505">
        <v>0</v>
      </c>
      <c r="U7505" t="s">
        <v>30</v>
      </c>
    </row>
    <row r="7506" spans="1:21" x14ac:dyDescent="0.25">
      <c r="A7506">
        <v>16453</v>
      </c>
      <c r="B7506" t="s">
        <v>15</v>
      </c>
      <c r="C7506" t="s">
        <v>40</v>
      </c>
      <c r="D7506" t="s">
        <v>16</v>
      </c>
      <c r="E7506" t="s">
        <v>59</v>
      </c>
      <c r="F7506" t="s">
        <v>81</v>
      </c>
      <c r="G7506" t="s">
        <v>42</v>
      </c>
      <c r="H7506">
        <v>0.57612183485599899</v>
      </c>
      <c r="I7506">
        <f t="shared" si="234"/>
        <v>576.12183485599894</v>
      </c>
      <c r="J7506" t="str">
        <f t="shared" si="235"/>
        <v>Medium</v>
      </c>
      <c r="K7506" t="s">
        <v>19</v>
      </c>
      <c r="L7506" t="s">
        <v>27</v>
      </c>
      <c r="M7506" t="s">
        <v>29</v>
      </c>
      <c r="N7506">
        <v>92101</v>
      </c>
      <c r="O7506" t="s">
        <v>53</v>
      </c>
      <c r="P7506">
        <v>13000</v>
      </c>
      <c r="Q7506" t="s">
        <v>46</v>
      </c>
      <c r="R7506">
        <v>0</v>
      </c>
      <c r="S7506">
        <v>0</v>
      </c>
      <c r="T7506">
        <v>0</v>
      </c>
      <c r="U7506" t="s">
        <v>31</v>
      </c>
    </row>
    <row r="7507" spans="1:21" x14ac:dyDescent="0.25">
      <c r="A7507">
        <v>673789</v>
      </c>
      <c r="B7507" t="s">
        <v>20</v>
      </c>
      <c r="C7507" t="s">
        <v>41</v>
      </c>
      <c r="D7507" t="s">
        <v>16</v>
      </c>
      <c r="E7507" t="s">
        <v>58</v>
      </c>
      <c r="F7507" t="s">
        <v>45</v>
      </c>
      <c r="G7507" t="s">
        <v>43</v>
      </c>
      <c r="H7507">
        <v>0.57613084905996104</v>
      </c>
      <c r="I7507">
        <f t="shared" si="234"/>
        <v>576.13084905996106</v>
      </c>
      <c r="J7507" t="str">
        <f t="shared" si="235"/>
        <v>Medium</v>
      </c>
      <c r="K7507" t="s">
        <v>17</v>
      </c>
      <c r="L7507" t="s">
        <v>26</v>
      </c>
      <c r="M7507" t="s">
        <v>28</v>
      </c>
      <c r="N7507">
        <v>10238</v>
      </c>
      <c r="O7507" t="s">
        <v>52</v>
      </c>
      <c r="P7507">
        <v>15000</v>
      </c>
      <c r="Q7507" t="s">
        <v>47</v>
      </c>
      <c r="R7507">
        <v>0</v>
      </c>
      <c r="S7507">
        <v>0</v>
      </c>
      <c r="T7507">
        <v>1</v>
      </c>
      <c r="U7507" t="s">
        <v>30</v>
      </c>
    </row>
    <row r="7508" spans="1:21" x14ac:dyDescent="0.25">
      <c r="A7508">
        <v>576420</v>
      </c>
      <c r="B7508" t="s">
        <v>21</v>
      </c>
      <c r="C7508" t="s">
        <v>40</v>
      </c>
      <c r="D7508" t="s">
        <v>16</v>
      </c>
      <c r="E7508" t="s">
        <v>59</v>
      </c>
      <c r="F7508" t="s">
        <v>45</v>
      </c>
      <c r="G7508" t="s">
        <v>80</v>
      </c>
      <c r="H7508">
        <v>0.57616284521852201</v>
      </c>
      <c r="I7508">
        <f t="shared" si="234"/>
        <v>576.16284521852197</v>
      </c>
      <c r="J7508" t="str">
        <f t="shared" si="235"/>
        <v>Medium</v>
      </c>
      <c r="K7508" t="s">
        <v>19</v>
      </c>
      <c r="L7508" t="s">
        <v>27</v>
      </c>
      <c r="M7508" t="s">
        <v>28</v>
      </c>
      <c r="N7508">
        <v>10238</v>
      </c>
      <c r="O7508" t="s">
        <v>52</v>
      </c>
      <c r="P7508">
        <v>8000</v>
      </c>
      <c r="Q7508" t="s">
        <v>46</v>
      </c>
      <c r="R7508">
        <v>0</v>
      </c>
      <c r="S7508">
        <v>0</v>
      </c>
      <c r="T7508">
        <v>0</v>
      </c>
      <c r="U7508" t="s">
        <v>30</v>
      </c>
    </row>
    <row r="7509" spans="1:21" x14ac:dyDescent="0.25">
      <c r="A7509">
        <v>574717</v>
      </c>
      <c r="B7509" t="s">
        <v>15</v>
      </c>
      <c r="C7509" t="s">
        <v>41</v>
      </c>
      <c r="D7509" t="s">
        <v>16</v>
      </c>
      <c r="E7509" t="s">
        <v>56</v>
      </c>
      <c r="F7509" t="s">
        <v>44</v>
      </c>
      <c r="G7509" t="s">
        <v>43</v>
      </c>
      <c r="H7509">
        <v>0.576180377657323</v>
      </c>
      <c r="I7509">
        <f t="shared" si="234"/>
        <v>576.18037765732299</v>
      </c>
      <c r="J7509" t="str">
        <f t="shared" si="235"/>
        <v>Medium</v>
      </c>
      <c r="K7509" t="s">
        <v>19</v>
      </c>
      <c r="L7509" t="s">
        <v>27</v>
      </c>
      <c r="M7509" t="s">
        <v>28</v>
      </c>
      <c r="N7509">
        <v>10238</v>
      </c>
      <c r="O7509" t="s">
        <v>52</v>
      </c>
      <c r="P7509">
        <v>11000</v>
      </c>
      <c r="Q7509" t="s">
        <v>46</v>
      </c>
      <c r="R7509">
        <v>6</v>
      </c>
      <c r="S7509">
        <v>0</v>
      </c>
      <c r="T7509">
        <v>6</v>
      </c>
      <c r="U7509" t="s">
        <v>30</v>
      </c>
    </row>
    <row r="7510" spans="1:21" x14ac:dyDescent="0.25">
      <c r="A7510">
        <v>325099</v>
      </c>
      <c r="B7510" t="s">
        <v>15</v>
      </c>
      <c r="C7510" t="s">
        <v>41</v>
      </c>
      <c r="D7510" t="s">
        <v>16</v>
      </c>
      <c r="E7510" t="s">
        <v>59</v>
      </c>
      <c r="F7510" t="s">
        <v>45</v>
      </c>
      <c r="G7510" t="s">
        <v>43</v>
      </c>
      <c r="H7510">
        <v>0.57624481500529401</v>
      </c>
      <c r="I7510">
        <f t="shared" si="234"/>
        <v>576.24481500529396</v>
      </c>
      <c r="J7510" t="str">
        <f t="shared" si="235"/>
        <v>Medium</v>
      </c>
      <c r="K7510" t="s">
        <v>19</v>
      </c>
      <c r="L7510" t="s">
        <v>27</v>
      </c>
      <c r="M7510" t="s">
        <v>28</v>
      </c>
      <c r="N7510">
        <v>32765</v>
      </c>
      <c r="O7510" t="s">
        <v>51</v>
      </c>
      <c r="P7510">
        <v>10000</v>
      </c>
      <c r="Q7510" t="s">
        <v>46</v>
      </c>
      <c r="R7510">
        <v>0</v>
      </c>
      <c r="S7510">
        <v>0</v>
      </c>
      <c r="T7510">
        <v>0</v>
      </c>
      <c r="U7510" t="s">
        <v>31</v>
      </c>
    </row>
    <row r="7511" spans="1:21" x14ac:dyDescent="0.25">
      <c r="A7511">
        <v>798631</v>
      </c>
      <c r="B7511" t="s">
        <v>20</v>
      </c>
      <c r="C7511" t="s">
        <v>40</v>
      </c>
      <c r="D7511" t="s">
        <v>16</v>
      </c>
      <c r="E7511" t="s">
        <v>59</v>
      </c>
      <c r="F7511" t="s">
        <v>45</v>
      </c>
      <c r="G7511" t="s">
        <v>43</v>
      </c>
      <c r="H7511">
        <v>0.57644208988578205</v>
      </c>
      <c r="I7511">
        <f t="shared" si="234"/>
        <v>576.44208988578202</v>
      </c>
      <c r="J7511" t="str">
        <f t="shared" si="235"/>
        <v>Medium</v>
      </c>
      <c r="K7511" t="s">
        <v>19</v>
      </c>
      <c r="L7511" t="s">
        <v>26</v>
      </c>
      <c r="M7511" t="s">
        <v>28</v>
      </c>
      <c r="N7511">
        <v>10238</v>
      </c>
      <c r="O7511" t="s">
        <v>52</v>
      </c>
      <c r="P7511">
        <v>13000</v>
      </c>
      <c r="Q7511" t="s">
        <v>46</v>
      </c>
      <c r="R7511">
        <v>0</v>
      </c>
      <c r="S7511">
        <v>0</v>
      </c>
      <c r="T7511">
        <v>0</v>
      </c>
      <c r="U7511" t="s">
        <v>31</v>
      </c>
    </row>
    <row r="7512" spans="1:21" x14ac:dyDescent="0.25">
      <c r="A7512">
        <v>739281</v>
      </c>
      <c r="B7512" t="s">
        <v>18</v>
      </c>
      <c r="C7512" t="s">
        <v>41</v>
      </c>
      <c r="D7512" t="s">
        <v>16</v>
      </c>
      <c r="E7512" t="s">
        <v>59</v>
      </c>
      <c r="F7512" t="s">
        <v>44</v>
      </c>
      <c r="G7512" t="s">
        <v>43</v>
      </c>
      <c r="H7512">
        <v>0.57645790089509497</v>
      </c>
      <c r="I7512">
        <f t="shared" si="234"/>
        <v>576.45790089509501</v>
      </c>
      <c r="J7512" t="str">
        <f t="shared" si="235"/>
        <v>Medium</v>
      </c>
      <c r="K7512" t="s">
        <v>17</v>
      </c>
      <c r="L7512" t="s">
        <v>26</v>
      </c>
      <c r="M7512" t="s">
        <v>29</v>
      </c>
      <c r="N7512">
        <v>10238</v>
      </c>
      <c r="O7512" t="s">
        <v>52</v>
      </c>
      <c r="P7512">
        <v>15000</v>
      </c>
      <c r="Q7512" t="s">
        <v>46</v>
      </c>
      <c r="R7512">
        <v>0</v>
      </c>
      <c r="S7512">
        <v>0</v>
      </c>
      <c r="T7512">
        <v>0</v>
      </c>
      <c r="U7512" t="s">
        <v>30</v>
      </c>
    </row>
    <row r="7513" spans="1:21" x14ac:dyDescent="0.25">
      <c r="A7513">
        <v>54618</v>
      </c>
      <c r="B7513" t="s">
        <v>15</v>
      </c>
      <c r="C7513" t="s">
        <v>41</v>
      </c>
      <c r="D7513" t="s">
        <v>22</v>
      </c>
      <c r="E7513" t="s">
        <v>56</v>
      </c>
      <c r="F7513" t="s">
        <v>81</v>
      </c>
      <c r="G7513" t="s">
        <v>43</v>
      </c>
      <c r="H7513">
        <v>0.57647720886644405</v>
      </c>
      <c r="I7513">
        <f t="shared" si="234"/>
        <v>576.47720886644402</v>
      </c>
      <c r="J7513" t="str">
        <f t="shared" si="235"/>
        <v>Medium</v>
      </c>
      <c r="K7513" t="s">
        <v>17</v>
      </c>
      <c r="L7513" t="s">
        <v>27</v>
      </c>
      <c r="M7513" t="s">
        <v>28</v>
      </c>
      <c r="N7513">
        <v>10238</v>
      </c>
      <c r="O7513" t="s">
        <v>52</v>
      </c>
      <c r="P7513">
        <v>12000</v>
      </c>
      <c r="Q7513" t="s">
        <v>46</v>
      </c>
      <c r="R7513">
        <v>4</v>
      </c>
      <c r="S7513">
        <v>0</v>
      </c>
      <c r="T7513">
        <v>4</v>
      </c>
      <c r="U7513" t="s">
        <v>30</v>
      </c>
    </row>
    <row r="7514" spans="1:21" x14ac:dyDescent="0.25">
      <c r="A7514">
        <v>955794</v>
      </c>
      <c r="B7514" t="s">
        <v>15</v>
      </c>
      <c r="C7514" t="s">
        <v>41</v>
      </c>
      <c r="D7514" t="s">
        <v>16</v>
      </c>
      <c r="E7514" t="s">
        <v>59</v>
      </c>
      <c r="F7514" t="s">
        <v>44</v>
      </c>
      <c r="G7514" t="s">
        <v>43</v>
      </c>
      <c r="H7514">
        <v>0.576506830599259</v>
      </c>
      <c r="I7514">
        <f t="shared" si="234"/>
        <v>576.50683059925905</v>
      </c>
      <c r="J7514" t="str">
        <f t="shared" si="235"/>
        <v>Medium</v>
      </c>
      <c r="K7514" t="s">
        <v>19</v>
      </c>
      <c r="L7514" t="s">
        <v>27</v>
      </c>
      <c r="M7514" t="s">
        <v>28</v>
      </c>
      <c r="N7514">
        <v>10238</v>
      </c>
      <c r="O7514" t="s">
        <v>52</v>
      </c>
      <c r="P7514">
        <v>14000</v>
      </c>
      <c r="Q7514" t="s">
        <v>46</v>
      </c>
      <c r="R7514">
        <v>0</v>
      </c>
      <c r="S7514">
        <v>0</v>
      </c>
      <c r="T7514">
        <v>0</v>
      </c>
      <c r="U7514" t="s">
        <v>31</v>
      </c>
    </row>
    <row r="7515" spans="1:21" x14ac:dyDescent="0.25">
      <c r="A7515">
        <v>912505</v>
      </c>
      <c r="B7515" t="s">
        <v>20</v>
      </c>
      <c r="C7515" t="s">
        <v>41</v>
      </c>
      <c r="D7515" t="s">
        <v>16</v>
      </c>
      <c r="E7515" t="s">
        <v>58</v>
      </c>
      <c r="F7515" t="s">
        <v>45</v>
      </c>
      <c r="G7515" t="s">
        <v>80</v>
      </c>
      <c r="H7515">
        <v>0.57659243030121299</v>
      </c>
      <c r="I7515">
        <f t="shared" si="234"/>
        <v>576.59243030121297</v>
      </c>
      <c r="J7515" t="str">
        <f t="shared" si="235"/>
        <v>Medium</v>
      </c>
      <c r="K7515" t="s">
        <v>19</v>
      </c>
      <c r="L7515" t="s">
        <v>26</v>
      </c>
      <c r="M7515" t="s">
        <v>29</v>
      </c>
      <c r="N7515">
        <v>92101</v>
      </c>
      <c r="O7515" t="s">
        <v>53</v>
      </c>
      <c r="P7515">
        <v>16000</v>
      </c>
      <c r="Q7515" t="s">
        <v>46</v>
      </c>
      <c r="R7515">
        <v>2</v>
      </c>
      <c r="S7515">
        <v>0</v>
      </c>
      <c r="T7515">
        <v>0</v>
      </c>
      <c r="U7515" t="s">
        <v>31</v>
      </c>
    </row>
    <row r="7516" spans="1:21" x14ac:dyDescent="0.25">
      <c r="A7516">
        <v>991422</v>
      </c>
      <c r="B7516" t="s">
        <v>20</v>
      </c>
      <c r="C7516" t="s">
        <v>40</v>
      </c>
      <c r="D7516" t="s">
        <v>16</v>
      </c>
      <c r="E7516" t="s">
        <v>58</v>
      </c>
      <c r="F7516" t="s">
        <v>44</v>
      </c>
      <c r="G7516" t="s">
        <v>43</v>
      </c>
      <c r="H7516">
        <v>0.57663524097482</v>
      </c>
      <c r="I7516">
        <f t="shared" si="234"/>
        <v>576.63524097482002</v>
      </c>
      <c r="J7516" t="str">
        <f t="shared" si="235"/>
        <v>Medium</v>
      </c>
      <c r="K7516" t="s">
        <v>17</v>
      </c>
      <c r="L7516" t="s">
        <v>26</v>
      </c>
      <c r="M7516" t="s">
        <v>28</v>
      </c>
      <c r="N7516">
        <v>10238</v>
      </c>
      <c r="O7516" t="s">
        <v>52</v>
      </c>
      <c r="P7516">
        <v>11000</v>
      </c>
      <c r="Q7516" t="s">
        <v>46</v>
      </c>
      <c r="R7516">
        <v>1</v>
      </c>
      <c r="S7516">
        <v>0</v>
      </c>
      <c r="T7516">
        <v>0</v>
      </c>
      <c r="U7516" t="s">
        <v>30</v>
      </c>
    </row>
    <row r="7517" spans="1:21" x14ac:dyDescent="0.25">
      <c r="A7517">
        <v>826621</v>
      </c>
      <c r="B7517" t="s">
        <v>20</v>
      </c>
      <c r="C7517" t="s">
        <v>41</v>
      </c>
      <c r="D7517" t="s">
        <v>16</v>
      </c>
      <c r="E7517" t="s">
        <v>58</v>
      </c>
      <c r="F7517" t="s">
        <v>45</v>
      </c>
      <c r="G7517" t="s">
        <v>43</v>
      </c>
      <c r="H7517">
        <v>0.57664241354930201</v>
      </c>
      <c r="I7517">
        <f t="shared" si="234"/>
        <v>576.64241354930198</v>
      </c>
      <c r="J7517" t="str">
        <f t="shared" si="235"/>
        <v>Medium</v>
      </c>
      <c r="K7517" t="s">
        <v>19</v>
      </c>
      <c r="L7517" t="s">
        <v>27</v>
      </c>
      <c r="M7517" t="s">
        <v>28</v>
      </c>
      <c r="N7517">
        <v>32765</v>
      </c>
      <c r="O7517" t="s">
        <v>51</v>
      </c>
      <c r="P7517">
        <v>10000</v>
      </c>
      <c r="Q7517" t="s">
        <v>46</v>
      </c>
      <c r="R7517">
        <v>1</v>
      </c>
      <c r="S7517">
        <v>0</v>
      </c>
      <c r="T7517">
        <v>0</v>
      </c>
      <c r="U7517" t="s">
        <v>30</v>
      </c>
    </row>
    <row r="7518" spans="1:21" x14ac:dyDescent="0.25">
      <c r="A7518">
        <v>25584</v>
      </c>
      <c r="B7518" t="s">
        <v>21</v>
      </c>
      <c r="C7518" t="s">
        <v>40</v>
      </c>
      <c r="D7518" t="s">
        <v>16</v>
      </c>
      <c r="E7518" t="s">
        <v>58</v>
      </c>
      <c r="F7518" t="s">
        <v>44</v>
      </c>
      <c r="G7518" t="s">
        <v>43</v>
      </c>
      <c r="H7518">
        <v>0.57664246125184804</v>
      </c>
      <c r="I7518">
        <f t="shared" si="234"/>
        <v>576.64246125184809</v>
      </c>
      <c r="J7518" t="str">
        <f t="shared" si="235"/>
        <v>Medium</v>
      </c>
      <c r="K7518" t="s">
        <v>17</v>
      </c>
      <c r="L7518" t="s">
        <v>26</v>
      </c>
      <c r="M7518" t="s">
        <v>28</v>
      </c>
      <c r="N7518">
        <v>10238</v>
      </c>
      <c r="O7518" t="s">
        <v>52</v>
      </c>
      <c r="P7518">
        <v>13000</v>
      </c>
      <c r="Q7518" t="s">
        <v>46</v>
      </c>
      <c r="R7518">
        <v>1</v>
      </c>
      <c r="S7518">
        <v>0</v>
      </c>
      <c r="T7518">
        <v>0</v>
      </c>
      <c r="U7518" t="s">
        <v>30</v>
      </c>
    </row>
    <row r="7519" spans="1:21" x14ac:dyDescent="0.25">
      <c r="A7519">
        <v>572081</v>
      </c>
      <c r="B7519" t="s">
        <v>21</v>
      </c>
      <c r="C7519" t="s">
        <v>41</v>
      </c>
      <c r="D7519" t="s">
        <v>16</v>
      </c>
      <c r="E7519" t="s">
        <v>57</v>
      </c>
      <c r="F7519" t="s">
        <v>81</v>
      </c>
      <c r="G7519" t="s">
        <v>80</v>
      </c>
      <c r="H7519">
        <v>0.57676167518798005</v>
      </c>
      <c r="I7519">
        <f t="shared" si="234"/>
        <v>576.76167518798002</v>
      </c>
      <c r="J7519" t="str">
        <f t="shared" si="235"/>
        <v>Medium</v>
      </c>
      <c r="K7519" t="s">
        <v>17</v>
      </c>
      <c r="L7519" t="s">
        <v>26</v>
      </c>
      <c r="M7519" t="s">
        <v>28</v>
      </c>
      <c r="N7519">
        <v>10238</v>
      </c>
      <c r="O7519" t="s">
        <v>52</v>
      </c>
      <c r="P7519">
        <v>13000</v>
      </c>
      <c r="Q7519" t="s">
        <v>46</v>
      </c>
      <c r="R7519">
        <v>1</v>
      </c>
      <c r="S7519">
        <v>0</v>
      </c>
      <c r="T7519">
        <v>2</v>
      </c>
      <c r="U7519" t="s">
        <v>30</v>
      </c>
    </row>
    <row r="7520" spans="1:21" x14ac:dyDescent="0.25">
      <c r="A7520">
        <v>644057</v>
      </c>
      <c r="B7520" t="s">
        <v>20</v>
      </c>
      <c r="C7520" t="s">
        <v>40</v>
      </c>
      <c r="D7520" t="s">
        <v>16</v>
      </c>
      <c r="E7520" t="s">
        <v>58</v>
      </c>
      <c r="F7520" t="s">
        <v>45</v>
      </c>
      <c r="G7520" t="s">
        <v>43</v>
      </c>
      <c r="H7520">
        <v>0.57682408445598998</v>
      </c>
      <c r="I7520">
        <f t="shared" si="234"/>
        <v>576.82408445599003</v>
      </c>
      <c r="J7520" t="str">
        <f t="shared" si="235"/>
        <v>Medium</v>
      </c>
      <c r="K7520" t="s">
        <v>17</v>
      </c>
      <c r="L7520" t="s">
        <v>26</v>
      </c>
      <c r="M7520" t="s">
        <v>28</v>
      </c>
      <c r="N7520">
        <v>10238</v>
      </c>
      <c r="O7520" t="s">
        <v>52</v>
      </c>
      <c r="P7520">
        <v>14000</v>
      </c>
      <c r="Q7520" t="s">
        <v>46</v>
      </c>
      <c r="R7520">
        <v>1</v>
      </c>
      <c r="S7520">
        <v>0</v>
      </c>
      <c r="T7520">
        <v>0</v>
      </c>
      <c r="U7520" t="s">
        <v>30</v>
      </c>
    </row>
    <row r="7521" spans="1:21" x14ac:dyDescent="0.25">
      <c r="A7521">
        <v>461297</v>
      </c>
      <c r="B7521" t="s">
        <v>20</v>
      </c>
      <c r="C7521" t="s">
        <v>41</v>
      </c>
      <c r="D7521" t="s">
        <v>16</v>
      </c>
      <c r="E7521" t="s">
        <v>58</v>
      </c>
      <c r="F7521" t="s">
        <v>45</v>
      </c>
      <c r="G7521" t="s">
        <v>43</v>
      </c>
      <c r="H7521">
        <v>0.57689863177661505</v>
      </c>
      <c r="I7521">
        <f t="shared" si="234"/>
        <v>576.89863177661505</v>
      </c>
      <c r="J7521" t="str">
        <f t="shared" si="235"/>
        <v>Medium</v>
      </c>
      <c r="K7521" t="s">
        <v>17</v>
      </c>
      <c r="L7521" t="s">
        <v>26</v>
      </c>
      <c r="M7521" t="s">
        <v>29</v>
      </c>
      <c r="N7521">
        <v>10238</v>
      </c>
      <c r="O7521" t="s">
        <v>52</v>
      </c>
      <c r="P7521">
        <v>14000</v>
      </c>
      <c r="Q7521" t="s">
        <v>46</v>
      </c>
      <c r="R7521">
        <v>3</v>
      </c>
      <c r="S7521">
        <v>0</v>
      </c>
      <c r="T7521">
        <v>2</v>
      </c>
      <c r="U7521" t="s">
        <v>30</v>
      </c>
    </row>
    <row r="7522" spans="1:21" x14ac:dyDescent="0.25">
      <c r="A7522">
        <v>565650</v>
      </c>
      <c r="B7522" t="s">
        <v>20</v>
      </c>
      <c r="C7522" t="s">
        <v>40</v>
      </c>
      <c r="D7522" t="s">
        <v>16</v>
      </c>
      <c r="E7522" t="s">
        <v>58</v>
      </c>
      <c r="F7522" t="s">
        <v>45</v>
      </c>
      <c r="G7522" t="s">
        <v>43</v>
      </c>
      <c r="H7522">
        <v>0.57697732545373004</v>
      </c>
      <c r="I7522">
        <f t="shared" si="234"/>
        <v>576.97732545373003</v>
      </c>
      <c r="J7522" t="str">
        <f t="shared" si="235"/>
        <v>Medium</v>
      </c>
      <c r="K7522" t="s">
        <v>19</v>
      </c>
      <c r="L7522" t="s">
        <v>26</v>
      </c>
      <c r="M7522" t="s">
        <v>29</v>
      </c>
      <c r="N7522">
        <v>32765</v>
      </c>
      <c r="O7522" t="s">
        <v>51</v>
      </c>
      <c r="P7522">
        <v>14000</v>
      </c>
      <c r="Q7522" t="s">
        <v>46</v>
      </c>
      <c r="R7522">
        <v>2</v>
      </c>
      <c r="S7522">
        <v>0</v>
      </c>
      <c r="T7522">
        <v>1</v>
      </c>
      <c r="U7522" t="s">
        <v>30</v>
      </c>
    </row>
    <row r="7523" spans="1:21" x14ac:dyDescent="0.25">
      <c r="A7523">
        <v>145590</v>
      </c>
      <c r="B7523" t="s">
        <v>15</v>
      </c>
      <c r="C7523" t="s">
        <v>41</v>
      </c>
      <c r="D7523" t="s">
        <v>16</v>
      </c>
      <c r="E7523" t="s">
        <v>56</v>
      </c>
      <c r="F7523" t="s">
        <v>45</v>
      </c>
      <c r="G7523" t="s">
        <v>43</v>
      </c>
      <c r="H7523">
        <v>0.57698511192768498</v>
      </c>
      <c r="I7523">
        <f t="shared" si="234"/>
        <v>576.98511192768501</v>
      </c>
      <c r="J7523" t="str">
        <f t="shared" si="235"/>
        <v>Medium</v>
      </c>
      <c r="K7523" t="s">
        <v>17</v>
      </c>
      <c r="L7523" t="s">
        <v>27</v>
      </c>
      <c r="M7523" t="s">
        <v>28</v>
      </c>
      <c r="N7523">
        <v>10238</v>
      </c>
      <c r="O7523" t="s">
        <v>52</v>
      </c>
      <c r="P7523">
        <v>11000</v>
      </c>
      <c r="Q7523" t="s">
        <v>46</v>
      </c>
      <c r="R7523">
        <v>2</v>
      </c>
      <c r="S7523">
        <v>0</v>
      </c>
      <c r="T7523">
        <v>3</v>
      </c>
      <c r="U7523" t="s">
        <v>30</v>
      </c>
    </row>
    <row r="7524" spans="1:21" x14ac:dyDescent="0.25">
      <c r="A7524">
        <v>18706</v>
      </c>
      <c r="B7524" t="s">
        <v>20</v>
      </c>
      <c r="C7524" t="s">
        <v>41</v>
      </c>
      <c r="D7524" t="s">
        <v>16</v>
      </c>
      <c r="E7524" t="s">
        <v>58</v>
      </c>
      <c r="F7524" t="s">
        <v>45</v>
      </c>
      <c r="G7524" t="s">
        <v>80</v>
      </c>
      <c r="H7524">
        <v>0.57699139052412896</v>
      </c>
      <c r="I7524">
        <f t="shared" si="234"/>
        <v>576.99139052412897</v>
      </c>
      <c r="J7524" t="str">
        <f t="shared" si="235"/>
        <v>Medium</v>
      </c>
      <c r="K7524" t="s">
        <v>19</v>
      </c>
      <c r="L7524" t="s">
        <v>27</v>
      </c>
      <c r="M7524" t="s">
        <v>29</v>
      </c>
      <c r="N7524">
        <v>10238</v>
      </c>
      <c r="O7524" t="s">
        <v>52</v>
      </c>
      <c r="P7524">
        <v>14000</v>
      </c>
      <c r="Q7524" t="s">
        <v>46</v>
      </c>
      <c r="R7524">
        <v>1</v>
      </c>
      <c r="S7524">
        <v>0</v>
      </c>
      <c r="T7524">
        <v>2</v>
      </c>
      <c r="U7524" t="s">
        <v>30</v>
      </c>
    </row>
    <row r="7525" spans="1:21" x14ac:dyDescent="0.25">
      <c r="A7525">
        <v>840221</v>
      </c>
      <c r="B7525" t="s">
        <v>20</v>
      </c>
      <c r="C7525" t="s">
        <v>40</v>
      </c>
      <c r="D7525" t="s">
        <v>16</v>
      </c>
      <c r="E7525" t="s">
        <v>58</v>
      </c>
      <c r="F7525" t="s">
        <v>45</v>
      </c>
      <c r="G7525" t="s">
        <v>80</v>
      </c>
      <c r="H7525">
        <v>0.57700522553856504</v>
      </c>
      <c r="I7525">
        <f t="shared" si="234"/>
        <v>577.00522553856501</v>
      </c>
      <c r="J7525" t="str">
        <f t="shared" si="235"/>
        <v>Medium</v>
      </c>
      <c r="K7525" t="s">
        <v>19</v>
      </c>
      <c r="L7525" t="s">
        <v>26</v>
      </c>
      <c r="M7525" t="s">
        <v>28</v>
      </c>
      <c r="N7525">
        <v>10238</v>
      </c>
      <c r="O7525" t="s">
        <v>52</v>
      </c>
      <c r="P7525">
        <v>9000</v>
      </c>
      <c r="Q7525" t="s">
        <v>46</v>
      </c>
      <c r="R7525">
        <v>2</v>
      </c>
      <c r="S7525">
        <v>0</v>
      </c>
      <c r="T7525">
        <v>1</v>
      </c>
      <c r="U7525" t="s">
        <v>30</v>
      </c>
    </row>
    <row r="7526" spans="1:21" x14ac:dyDescent="0.25">
      <c r="A7526">
        <v>447397</v>
      </c>
      <c r="B7526" t="s">
        <v>21</v>
      </c>
      <c r="C7526" t="s">
        <v>41</v>
      </c>
      <c r="D7526" t="s">
        <v>16</v>
      </c>
      <c r="E7526" t="s">
        <v>57</v>
      </c>
      <c r="F7526" t="s">
        <v>45</v>
      </c>
      <c r="G7526" t="s">
        <v>43</v>
      </c>
      <c r="H7526">
        <v>0.57702240476979505</v>
      </c>
      <c r="I7526">
        <f t="shared" si="234"/>
        <v>577.022404769795</v>
      </c>
      <c r="J7526" t="str">
        <f t="shared" si="235"/>
        <v>Medium</v>
      </c>
      <c r="K7526" t="s">
        <v>17</v>
      </c>
      <c r="L7526" t="s">
        <v>26</v>
      </c>
      <c r="M7526" t="s">
        <v>29</v>
      </c>
      <c r="N7526">
        <v>10238</v>
      </c>
      <c r="O7526" t="s">
        <v>52</v>
      </c>
      <c r="P7526">
        <v>17000</v>
      </c>
      <c r="Q7526" t="s">
        <v>46</v>
      </c>
      <c r="R7526">
        <v>1</v>
      </c>
      <c r="S7526">
        <v>0</v>
      </c>
      <c r="T7526">
        <v>0</v>
      </c>
      <c r="U7526" t="s">
        <v>30</v>
      </c>
    </row>
    <row r="7527" spans="1:21" x14ac:dyDescent="0.25">
      <c r="A7527">
        <v>491650</v>
      </c>
      <c r="B7527" t="s">
        <v>20</v>
      </c>
      <c r="C7527" t="s">
        <v>41</v>
      </c>
      <c r="D7527" t="s">
        <v>16</v>
      </c>
      <c r="E7527" t="s">
        <v>59</v>
      </c>
      <c r="F7527" t="s">
        <v>44</v>
      </c>
      <c r="G7527" t="s">
        <v>80</v>
      </c>
      <c r="H7527">
        <v>0.57702800746789595</v>
      </c>
      <c r="I7527">
        <f t="shared" si="234"/>
        <v>577.02800746789592</v>
      </c>
      <c r="J7527" t="str">
        <f t="shared" si="235"/>
        <v>Medium</v>
      </c>
      <c r="K7527" t="s">
        <v>19</v>
      </c>
      <c r="L7527" t="s">
        <v>26</v>
      </c>
      <c r="M7527" t="s">
        <v>29</v>
      </c>
      <c r="N7527">
        <v>10238</v>
      </c>
      <c r="O7527" t="s">
        <v>52</v>
      </c>
      <c r="P7527">
        <v>12000</v>
      </c>
      <c r="Q7527" t="s">
        <v>46</v>
      </c>
      <c r="R7527">
        <v>0</v>
      </c>
      <c r="S7527">
        <v>0</v>
      </c>
      <c r="T7527">
        <v>0</v>
      </c>
      <c r="U7527" t="s">
        <v>30</v>
      </c>
    </row>
    <row r="7528" spans="1:21" x14ac:dyDescent="0.25">
      <c r="A7528">
        <v>47722</v>
      </c>
      <c r="B7528" t="s">
        <v>20</v>
      </c>
      <c r="C7528" t="s">
        <v>40</v>
      </c>
      <c r="D7528" t="s">
        <v>16</v>
      </c>
      <c r="E7528" t="s">
        <v>59</v>
      </c>
      <c r="F7528" t="s">
        <v>45</v>
      </c>
      <c r="G7528" t="s">
        <v>80</v>
      </c>
      <c r="H7528">
        <v>0.57704432599033795</v>
      </c>
      <c r="I7528">
        <f t="shared" si="234"/>
        <v>577.04432599033794</v>
      </c>
      <c r="J7528" t="str">
        <f t="shared" si="235"/>
        <v>Medium</v>
      </c>
      <c r="K7528" t="s">
        <v>19</v>
      </c>
      <c r="L7528" t="s">
        <v>26</v>
      </c>
      <c r="M7528" t="s">
        <v>29</v>
      </c>
      <c r="N7528">
        <v>10238</v>
      </c>
      <c r="O7528" t="s">
        <v>52</v>
      </c>
      <c r="P7528">
        <v>16000</v>
      </c>
      <c r="Q7528" t="s">
        <v>46</v>
      </c>
      <c r="R7528">
        <v>0</v>
      </c>
      <c r="S7528">
        <v>0</v>
      </c>
      <c r="T7528">
        <v>0</v>
      </c>
      <c r="U7528" t="s">
        <v>30</v>
      </c>
    </row>
    <row r="7529" spans="1:21" x14ac:dyDescent="0.25">
      <c r="A7529">
        <v>476769</v>
      </c>
      <c r="B7529" t="s">
        <v>21</v>
      </c>
      <c r="C7529" t="s">
        <v>41</v>
      </c>
      <c r="D7529" t="s">
        <v>16</v>
      </c>
      <c r="E7529" t="s">
        <v>57</v>
      </c>
      <c r="F7529" t="s">
        <v>45</v>
      </c>
      <c r="G7529" t="s">
        <v>80</v>
      </c>
      <c r="H7529">
        <v>0.57713594167273896</v>
      </c>
      <c r="I7529">
        <f t="shared" si="234"/>
        <v>577.13594167273891</v>
      </c>
      <c r="J7529" t="str">
        <f t="shared" si="235"/>
        <v>Medium</v>
      </c>
      <c r="K7529" t="s">
        <v>19</v>
      </c>
      <c r="L7529" t="s">
        <v>27</v>
      </c>
      <c r="M7529" t="s">
        <v>28</v>
      </c>
      <c r="N7529">
        <v>10238</v>
      </c>
      <c r="O7529" t="s">
        <v>52</v>
      </c>
      <c r="P7529">
        <v>7000</v>
      </c>
      <c r="Q7529" t="s">
        <v>46</v>
      </c>
      <c r="R7529">
        <v>4</v>
      </c>
      <c r="S7529">
        <v>0</v>
      </c>
      <c r="T7529">
        <v>3</v>
      </c>
      <c r="U7529" t="s">
        <v>30</v>
      </c>
    </row>
    <row r="7530" spans="1:21" x14ac:dyDescent="0.25">
      <c r="A7530">
        <v>243166</v>
      </c>
      <c r="B7530" t="s">
        <v>18</v>
      </c>
      <c r="C7530" t="s">
        <v>41</v>
      </c>
      <c r="D7530" t="s">
        <v>16</v>
      </c>
      <c r="E7530" t="s">
        <v>59</v>
      </c>
      <c r="F7530" t="s">
        <v>45</v>
      </c>
      <c r="G7530" t="s">
        <v>80</v>
      </c>
      <c r="H7530">
        <v>0.57714639625370601</v>
      </c>
      <c r="I7530">
        <f t="shared" si="234"/>
        <v>577.14639625370603</v>
      </c>
      <c r="J7530" t="str">
        <f t="shared" si="235"/>
        <v>Medium</v>
      </c>
      <c r="K7530" t="s">
        <v>19</v>
      </c>
      <c r="L7530" t="s">
        <v>27</v>
      </c>
      <c r="M7530" t="s">
        <v>28</v>
      </c>
      <c r="N7530">
        <v>10238</v>
      </c>
      <c r="O7530" t="s">
        <v>52</v>
      </c>
      <c r="P7530">
        <v>11000</v>
      </c>
      <c r="Q7530" t="s">
        <v>46</v>
      </c>
      <c r="R7530">
        <v>0</v>
      </c>
      <c r="S7530">
        <v>0</v>
      </c>
      <c r="T7530">
        <v>0</v>
      </c>
      <c r="U7530" t="s">
        <v>30</v>
      </c>
    </row>
    <row r="7531" spans="1:21" x14ac:dyDescent="0.25">
      <c r="A7531">
        <v>391790</v>
      </c>
      <c r="B7531" t="s">
        <v>15</v>
      </c>
      <c r="C7531" t="s">
        <v>40</v>
      </c>
      <c r="D7531" t="s">
        <v>16</v>
      </c>
      <c r="E7531" t="s">
        <v>56</v>
      </c>
      <c r="F7531" t="s">
        <v>45</v>
      </c>
      <c r="G7531" t="s">
        <v>43</v>
      </c>
      <c r="H7531">
        <v>0.57720019701254499</v>
      </c>
      <c r="I7531">
        <f t="shared" si="234"/>
        <v>577.200197012545</v>
      </c>
      <c r="J7531" t="str">
        <f t="shared" si="235"/>
        <v>Medium</v>
      </c>
      <c r="K7531" t="s">
        <v>19</v>
      </c>
      <c r="L7531" t="s">
        <v>26</v>
      </c>
      <c r="M7531" t="s">
        <v>28</v>
      </c>
      <c r="N7531">
        <v>10238</v>
      </c>
      <c r="O7531" t="s">
        <v>52</v>
      </c>
      <c r="P7531">
        <v>11000</v>
      </c>
      <c r="Q7531" t="s">
        <v>46</v>
      </c>
      <c r="R7531">
        <v>3</v>
      </c>
      <c r="S7531">
        <v>0</v>
      </c>
      <c r="T7531">
        <v>1</v>
      </c>
      <c r="U7531" t="s">
        <v>30</v>
      </c>
    </row>
    <row r="7532" spans="1:21" x14ac:dyDescent="0.25">
      <c r="A7532">
        <v>183441</v>
      </c>
      <c r="B7532" t="s">
        <v>21</v>
      </c>
      <c r="C7532" t="s">
        <v>41</v>
      </c>
      <c r="D7532" t="s">
        <v>16</v>
      </c>
      <c r="E7532" t="s">
        <v>57</v>
      </c>
      <c r="F7532" t="s">
        <v>45</v>
      </c>
      <c r="G7532" t="s">
        <v>43</v>
      </c>
      <c r="H7532">
        <v>0.57732592981869801</v>
      </c>
      <c r="I7532">
        <f t="shared" si="234"/>
        <v>577.325929818698</v>
      </c>
      <c r="J7532" t="str">
        <f t="shared" si="235"/>
        <v>Medium</v>
      </c>
      <c r="K7532" t="s">
        <v>17</v>
      </c>
      <c r="L7532" t="s">
        <v>26</v>
      </c>
      <c r="M7532" t="s">
        <v>28</v>
      </c>
      <c r="N7532">
        <v>10238</v>
      </c>
      <c r="O7532" t="s">
        <v>52</v>
      </c>
      <c r="P7532">
        <v>11000</v>
      </c>
      <c r="Q7532" t="s">
        <v>46</v>
      </c>
      <c r="R7532">
        <v>2</v>
      </c>
      <c r="S7532">
        <v>0</v>
      </c>
      <c r="T7532">
        <v>5</v>
      </c>
      <c r="U7532" t="s">
        <v>30</v>
      </c>
    </row>
    <row r="7533" spans="1:21" x14ac:dyDescent="0.25">
      <c r="A7533">
        <v>410310</v>
      </c>
      <c r="B7533" t="s">
        <v>21</v>
      </c>
      <c r="C7533" t="s">
        <v>41</v>
      </c>
      <c r="D7533" t="s">
        <v>16</v>
      </c>
      <c r="E7533" t="s">
        <v>57</v>
      </c>
      <c r="F7533" t="s">
        <v>44</v>
      </c>
      <c r="G7533" t="s">
        <v>42</v>
      </c>
      <c r="H7533">
        <v>0.577339089312776</v>
      </c>
      <c r="I7533">
        <f t="shared" si="234"/>
        <v>577.33908931277597</v>
      </c>
      <c r="J7533" t="str">
        <f t="shared" si="235"/>
        <v>Medium</v>
      </c>
      <c r="K7533" t="s">
        <v>19</v>
      </c>
      <c r="L7533" t="s">
        <v>27</v>
      </c>
      <c r="M7533" t="s">
        <v>28</v>
      </c>
      <c r="N7533">
        <v>10238</v>
      </c>
      <c r="O7533" t="s">
        <v>52</v>
      </c>
      <c r="P7533">
        <v>11000</v>
      </c>
      <c r="Q7533" t="s">
        <v>46</v>
      </c>
      <c r="R7533">
        <v>2</v>
      </c>
      <c r="S7533">
        <v>0</v>
      </c>
      <c r="T7533">
        <v>2</v>
      </c>
      <c r="U7533" t="s">
        <v>30</v>
      </c>
    </row>
    <row r="7534" spans="1:21" x14ac:dyDescent="0.25">
      <c r="A7534">
        <v>677945</v>
      </c>
      <c r="B7534" t="s">
        <v>15</v>
      </c>
      <c r="C7534" t="s">
        <v>41</v>
      </c>
      <c r="D7534" t="s">
        <v>22</v>
      </c>
      <c r="E7534" t="s">
        <v>59</v>
      </c>
      <c r="F7534" t="s">
        <v>45</v>
      </c>
      <c r="G7534" t="s">
        <v>43</v>
      </c>
      <c r="H7534">
        <v>0.57737580271848998</v>
      </c>
      <c r="I7534">
        <f t="shared" si="234"/>
        <v>577.37580271849004</v>
      </c>
      <c r="J7534" t="str">
        <f t="shared" si="235"/>
        <v>Medium</v>
      </c>
      <c r="K7534" t="s">
        <v>19</v>
      </c>
      <c r="L7534" t="s">
        <v>27</v>
      </c>
      <c r="M7534" t="s">
        <v>28</v>
      </c>
      <c r="N7534">
        <v>10238</v>
      </c>
      <c r="O7534" t="s">
        <v>52</v>
      </c>
      <c r="P7534">
        <v>10000</v>
      </c>
      <c r="Q7534" t="s">
        <v>46</v>
      </c>
      <c r="R7534">
        <v>0</v>
      </c>
      <c r="S7534">
        <v>0</v>
      </c>
      <c r="T7534">
        <v>0</v>
      </c>
      <c r="U7534" t="s">
        <v>31</v>
      </c>
    </row>
    <row r="7535" spans="1:21" x14ac:dyDescent="0.25">
      <c r="A7535">
        <v>88159</v>
      </c>
      <c r="B7535" t="s">
        <v>18</v>
      </c>
      <c r="C7535" t="s">
        <v>41</v>
      </c>
      <c r="D7535" t="s">
        <v>16</v>
      </c>
      <c r="E7535" t="s">
        <v>59</v>
      </c>
      <c r="F7535" t="s">
        <v>44</v>
      </c>
      <c r="G7535" t="s">
        <v>80</v>
      </c>
      <c r="H7535">
        <v>0.57747519714893003</v>
      </c>
      <c r="I7535">
        <f t="shared" si="234"/>
        <v>577.47519714893008</v>
      </c>
      <c r="J7535" t="str">
        <f t="shared" si="235"/>
        <v>Medium</v>
      </c>
      <c r="K7535" t="s">
        <v>19</v>
      </c>
      <c r="L7535" t="s">
        <v>26</v>
      </c>
      <c r="M7535" t="s">
        <v>29</v>
      </c>
      <c r="N7535">
        <v>10238</v>
      </c>
      <c r="O7535" t="s">
        <v>52</v>
      </c>
      <c r="P7535">
        <v>10000</v>
      </c>
      <c r="Q7535" t="s">
        <v>46</v>
      </c>
      <c r="R7535">
        <v>0</v>
      </c>
      <c r="S7535">
        <v>0</v>
      </c>
      <c r="T7535">
        <v>0</v>
      </c>
      <c r="U7535" t="s">
        <v>30</v>
      </c>
    </row>
    <row r="7536" spans="1:21" x14ac:dyDescent="0.25">
      <c r="A7536">
        <v>382564</v>
      </c>
      <c r="B7536" t="s">
        <v>21</v>
      </c>
      <c r="C7536" t="s">
        <v>41</v>
      </c>
      <c r="D7536" t="s">
        <v>16</v>
      </c>
      <c r="E7536" t="s">
        <v>59</v>
      </c>
      <c r="F7536" t="s">
        <v>44</v>
      </c>
      <c r="G7536" t="s">
        <v>43</v>
      </c>
      <c r="H7536">
        <v>0.577512312079975</v>
      </c>
      <c r="I7536">
        <f t="shared" si="234"/>
        <v>577.512312079975</v>
      </c>
      <c r="J7536" t="str">
        <f t="shared" si="235"/>
        <v>Medium</v>
      </c>
      <c r="K7536" t="s">
        <v>17</v>
      </c>
      <c r="L7536" t="s">
        <v>27</v>
      </c>
      <c r="M7536" t="s">
        <v>28</v>
      </c>
      <c r="N7536">
        <v>10238</v>
      </c>
      <c r="O7536" t="s">
        <v>52</v>
      </c>
      <c r="P7536">
        <v>9000</v>
      </c>
      <c r="Q7536" t="s">
        <v>46</v>
      </c>
      <c r="R7536">
        <v>0</v>
      </c>
      <c r="S7536">
        <v>0</v>
      </c>
      <c r="T7536">
        <v>0</v>
      </c>
      <c r="U7536" t="s">
        <v>30</v>
      </c>
    </row>
    <row r="7537" spans="1:21" x14ac:dyDescent="0.25">
      <c r="A7537">
        <v>684265</v>
      </c>
      <c r="B7537" t="s">
        <v>21</v>
      </c>
      <c r="C7537" t="s">
        <v>41</v>
      </c>
      <c r="D7537" t="s">
        <v>16</v>
      </c>
      <c r="E7537" t="s">
        <v>57</v>
      </c>
      <c r="F7537" t="s">
        <v>81</v>
      </c>
      <c r="G7537" t="s">
        <v>43</v>
      </c>
      <c r="H7537">
        <v>0.577551094055619</v>
      </c>
      <c r="I7537">
        <f t="shared" si="234"/>
        <v>577.55109405561905</v>
      </c>
      <c r="J7537" t="str">
        <f t="shared" si="235"/>
        <v>Medium</v>
      </c>
      <c r="K7537" t="s">
        <v>19</v>
      </c>
      <c r="L7537" t="s">
        <v>26</v>
      </c>
      <c r="M7537" t="s">
        <v>28</v>
      </c>
      <c r="N7537">
        <v>10238</v>
      </c>
      <c r="O7537" t="s">
        <v>52</v>
      </c>
      <c r="P7537">
        <v>13000</v>
      </c>
      <c r="Q7537" t="s">
        <v>46</v>
      </c>
      <c r="R7537">
        <v>3</v>
      </c>
      <c r="S7537">
        <v>0</v>
      </c>
      <c r="T7537">
        <v>2</v>
      </c>
      <c r="U7537" t="s">
        <v>30</v>
      </c>
    </row>
    <row r="7538" spans="1:21" x14ac:dyDescent="0.25">
      <c r="A7538">
        <v>781094</v>
      </c>
      <c r="B7538" t="s">
        <v>21</v>
      </c>
      <c r="C7538" t="s">
        <v>41</v>
      </c>
      <c r="D7538" t="s">
        <v>16</v>
      </c>
      <c r="E7538" t="s">
        <v>57</v>
      </c>
      <c r="F7538" t="s">
        <v>45</v>
      </c>
      <c r="G7538" t="s">
        <v>43</v>
      </c>
      <c r="H7538">
        <v>0.57758782954703902</v>
      </c>
      <c r="I7538">
        <f t="shared" si="234"/>
        <v>577.58782954703906</v>
      </c>
      <c r="J7538" t="str">
        <f t="shared" si="235"/>
        <v>Medium</v>
      </c>
      <c r="K7538" t="s">
        <v>19</v>
      </c>
      <c r="L7538" t="s">
        <v>27</v>
      </c>
      <c r="M7538" t="s">
        <v>28</v>
      </c>
      <c r="N7538">
        <v>10238</v>
      </c>
      <c r="O7538" t="s">
        <v>52</v>
      </c>
      <c r="P7538">
        <v>11000</v>
      </c>
      <c r="Q7538" t="s">
        <v>46</v>
      </c>
      <c r="R7538">
        <v>4</v>
      </c>
      <c r="S7538">
        <v>0</v>
      </c>
      <c r="T7538">
        <v>4</v>
      </c>
      <c r="U7538" t="s">
        <v>30</v>
      </c>
    </row>
    <row r="7539" spans="1:21" x14ac:dyDescent="0.25">
      <c r="A7539">
        <v>123124</v>
      </c>
      <c r="B7539" t="s">
        <v>20</v>
      </c>
      <c r="C7539" t="s">
        <v>40</v>
      </c>
      <c r="D7539" t="s">
        <v>16</v>
      </c>
      <c r="E7539" t="s">
        <v>58</v>
      </c>
      <c r="F7539" t="s">
        <v>44</v>
      </c>
      <c r="G7539" t="s">
        <v>80</v>
      </c>
      <c r="H7539">
        <v>0.577619910660084</v>
      </c>
      <c r="I7539">
        <f t="shared" si="234"/>
        <v>577.61991066008397</v>
      </c>
      <c r="J7539" t="str">
        <f t="shared" si="235"/>
        <v>Medium</v>
      </c>
      <c r="K7539" t="s">
        <v>19</v>
      </c>
      <c r="L7539" t="s">
        <v>26</v>
      </c>
      <c r="M7539" t="s">
        <v>28</v>
      </c>
      <c r="N7539">
        <v>32765</v>
      </c>
      <c r="O7539" t="s">
        <v>51</v>
      </c>
      <c r="P7539">
        <v>8000</v>
      </c>
      <c r="Q7539" t="s">
        <v>46</v>
      </c>
      <c r="R7539">
        <v>4</v>
      </c>
      <c r="S7539">
        <v>0</v>
      </c>
      <c r="T7539">
        <v>0</v>
      </c>
      <c r="U7539" t="s">
        <v>30</v>
      </c>
    </row>
    <row r="7540" spans="1:21" x14ac:dyDescent="0.25">
      <c r="A7540">
        <v>173609</v>
      </c>
      <c r="B7540" t="s">
        <v>20</v>
      </c>
      <c r="C7540" t="s">
        <v>41</v>
      </c>
      <c r="D7540" t="s">
        <v>16</v>
      </c>
      <c r="E7540" t="s">
        <v>58</v>
      </c>
      <c r="F7540" t="s">
        <v>45</v>
      </c>
      <c r="G7540" t="s">
        <v>43</v>
      </c>
      <c r="H7540">
        <v>0.57769680592728601</v>
      </c>
      <c r="I7540">
        <f t="shared" si="234"/>
        <v>577.69680592728605</v>
      </c>
      <c r="J7540" t="str">
        <f t="shared" si="235"/>
        <v>Medium</v>
      </c>
      <c r="K7540" t="s">
        <v>19</v>
      </c>
      <c r="L7540" t="s">
        <v>27</v>
      </c>
      <c r="M7540" t="s">
        <v>29</v>
      </c>
      <c r="N7540">
        <v>10238</v>
      </c>
      <c r="O7540" t="s">
        <v>52</v>
      </c>
      <c r="P7540">
        <v>12000</v>
      </c>
      <c r="Q7540" t="s">
        <v>46</v>
      </c>
      <c r="R7540">
        <v>2</v>
      </c>
      <c r="S7540">
        <v>0</v>
      </c>
      <c r="T7540">
        <v>2</v>
      </c>
      <c r="U7540" t="s">
        <v>30</v>
      </c>
    </row>
    <row r="7541" spans="1:21" x14ac:dyDescent="0.25">
      <c r="A7541">
        <v>500215</v>
      </c>
      <c r="B7541" t="s">
        <v>15</v>
      </c>
      <c r="C7541" t="s">
        <v>40</v>
      </c>
      <c r="D7541" t="s">
        <v>16</v>
      </c>
      <c r="E7541" t="s">
        <v>56</v>
      </c>
      <c r="F7541" t="s">
        <v>44</v>
      </c>
      <c r="G7541" t="s">
        <v>43</v>
      </c>
      <c r="H7541">
        <v>0.57770285250769104</v>
      </c>
      <c r="I7541">
        <f t="shared" si="234"/>
        <v>577.70285250769109</v>
      </c>
      <c r="J7541" t="str">
        <f t="shared" si="235"/>
        <v>Medium</v>
      </c>
      <c r="K7541" t="s">
        <v>19</v>
      </c>
      <c r="L7541" t="s">
        <v>26</v>
      </c>
      <c r="M7541" t="s">
        <v>28</v>
      </c>
      <c r="N7541">
        <v>10238</v>
      </c>
      <c r="O7541" t="s">
        <v>52</v>
      </c>
      <c r="P7541">
        <v>11000</v>
      </c>
      <c r="Q7541" t="s">
        <v>46</v>
      </c>
      <c r="R7541">
        <v>2</v>
      </c>
      <c r="S7541">
        <v>0</v>
      </c>
      <c r="T7541">
        <v>3</v>
      </c>
      <c r="U7541" t="s">
        <v>30</v>
      </c>
    </row>
    <row r="7542" spans="1:21" x14ac:dyDescent="0.25">
      <c r="A7542">
        <v>272901</v>
      </c>
      <c r="B7542" t="s">
        <v>15</v>
      </c>
      <c r="C7542" t="s">
        <v>41</v>
      </c>
      <c r="D7542" t="s">
        <v>16</v>
      </c>
      <c r="E7542" t="s">
        <v>59</v>
      </c>
      <c r="F7542" t="s">
        <v>44</v>
      </c>
      <c r="G7542" t="s">
        <v>43</v>
      </c>
      <c r="H7542">
        <v>0.57776299373780404</v>
      </c>
      <c r="I7542">
        <f t="shared" si="234"/>
        <v>577.76299373780409</v>
      </c>
      <c r="J7542" t="str">
        <f t="shared" si="235"/>
        <v>Medium</v>
      </c>
      <c r="K7542" t="s">
        <v>17</v>
      </c>
      <c r="L7542" t="s">
        <v>27</v>
      </c>
      <c r="M7542" t="s">
        <v>28</v>
      </c>
      <c r="N7542">
        <v>10238</v>
      </c>
      <c r="O7542" t="s">
        <v>52</v>
      </c>
      <c r="P7542">
        <v>11000</v>
      </c>
      <c r="Q7542" t="s">
        <v>46</v>
      </c>
      <c r="R7542">
        <v>0</v>
      </c>
      <c r="S7542">
        <v>0</v>
      </c>
      <c r="T7542">
        <v>0</v>
      </c>
      <c r="U7542" t="s">
        <v>30</v>
      </c>
    </row>
    <row r="7543" spans="1:21" x14ac:dyDescent="0.25">
      <c r="A7543">
        <v>186667</v>
      </c>
      <c r="B7543" t="s">
        <v>18</v>
      </c>
      <c r="C7543" t="s">
        <v>41</v>
      </c>
      <c r="D7543" t="s">
        <v>16</v>
      </c>
      <c r="E7543" t="s">
        <v>59</v>
      </c>
      <c r="F7543" t="s">
        <v>44</v>
      </c>
      <c r="G7543" t="s">
        <v>42</v>
      </c>
      <c r="H7543">
        <v>0.57781120435171596</v>
      </c>
      <c r="I7543">
        <f t="shared" si="234"/>
        <v>577.8112043517159</v>
      </c>
      <c r="J7543" t="str">
        <f t="shared" si="235"/>
        <v>Medium</v>
      </c>
      <c r="K7543" t="s">
        <v>19</v>
      </c>
      <c r="L7543" t="s">
        <v>26</v>
      </c>
      <c r="M7543" t="s">
        <v>29</v>
      </c>
      <c r="N7543">
        <v>10238</v>
      </c>
      <c r="O7543" t="s">
        <v>52</v>
      </c>
      <c r="P7543">
        <v>17000</v>
      </c>
      <c r="Q7543" t="s">
        <v>46</v>
      </c>
      <c r="R7543">
        <v>0</v>
      </c>
      <c r="S7543">
        <v>0</v>
      </c>
      <c r="T7543">
        <v>0</v>
      </c>
      <c r="U7543" t="s">
        <v>31</v>
      </c>
    </row>
    <row r="7544" spans="1:21" x14ac:dyDescent="0.25">
      <c r="A7544">
        <v>178836</v>
      </c>
      <c r="B7544" t="s">
        <v>21</v>
      </c>
      <c r="C7544" t="s">
        <v>40</v>
      </c>
      <c r="D7544" t="s">
        <v>16</v>
      </c>
      <c r="E7544" t="s">
        <v>58</v>
      </c>
      <c r="F7544" t="s">
        <v>44</v>
      </c>
      <c r="G7544" t="s">
        <v>80</v>
      </c>
      <c r="H7544">
        <v>0.57798911145508203</v>
      </c>
      <c r="I7544">
        <f t="shared" si="234"/>
        <v>577.98911145508202</v>
      </c>
      <c r="J7544" t="str">
        <f t="shared" si="235"/>
        <v>Medium</v>
      </c>
      <c r="K7544" t="s">
        <v>19</v>
      </c>
      <c r="L7544" t="s">
        <v>26</v>
      </c>
      <c r="M7544" t="s">
        <v>28</v>
      </c>
      <c r="N7544">
        <v>10238</v>
      </c>
      <c r="O7544" t="s">
        <v>52</v>
      </c>
      <c r="P7544">
        <v>13000</v>
      </c>
      <c r="Q7544" t="s">
        <v>46</v>
      </c>
      <c r="R7544">
        <v>0</v>
      </c>
      <c r="S7544">
        <v>0</v>
      </c>
      <c r="T7544">
        <v>0</v>
      </c>
      <c r="U7544" t="s">
        <v>30</v>
      </c>
    </row>
    <row r="7545" spans="1:21" x14ac:dyDescent="0.25">
      <c r="A7545">
        <v>957742</v>
      </c>
      <c r="B7545" t="s">
        <v>15</v>
      </c>
      <c r="C7545" t="s">
        <v>40</v>
      </c>
      <c r="D7545" t="s">
        <v>16</v>
      </c>
      <c r="E7545" t="s">
        <v>56</v>
      </c>
      <c r="F7545" t="s">
        <v>45</v>
      </c>
      <c r="G7545" t="s">
        <v>43</v>
      </c>
      <c r="H7545">
        <v>0.57801309427427805</v>
      </c>
      <c r="I7545">
        <f t="shared" si="234"/>
        <v>578.01309427427805</v>
      </c>
      <c r="J7545" t="str">
        <f t="shared" si="235"/>
        <v>Medium</v>
      </c>
      <c r="K7545" t="s">
        <v>19</v>
      </c>
      <c r="L7545" t="s">
        <v>27</v>
      </c>
      <c r="M7545" t="s">
        <v>28</v>
      </c>
      <c r="N7545">
        <v>32765</v>
      </c>
      <c r="O7545" t="s">
        <v>51</v>
      </c>
      <c r="P7545">
        <v>10000</v>
      </c>
      <c r="Q7545" t="s">
        <v>46</v>
      </c>
      <c r="R7545">
        <v>3</v>
      </c>
      <c r="S7545">
        <v>0</v>
      </c>
      <c r="T7545">
        <v>0</v>
      </c>
      <c r="U7545" t="s">
        <v>30</v>
      </c>
    </row>
    <row r="7546" spans="1:21" x14ac:dyDescent="0.25">
      <c r="A7546">
        <v>598271</v>
      </c>
      <c r="B7546" t="s">
        <v>20</v>
      </c>
      <c r="C7546" t="s">
        <v>40</v>
      </c>
      <c r="D7546" t="s">
        <v>16</v>
      </c>
      <c r="E7546" t="s">
        <v>58</v>
      </c>
      <c r="F7546" t="s">
        <v>45</v>
      </c>
      <c r="G7546" t="s">
        <v>80</v>
      </c>
      <c r="H7546">
        <v>0.57806255824236497</v>
      </c>
      <c r="I7546">
        <f t="shared" si="234"/>
        <v>578.06255824236496</v>
      </c>
      <c r="J7546" t="str">
        <f t="shared" si="235"/>
        <v>Medium</v>
      </c>
      <c r="K7546" t="s">
        <v>19</v>
      </c>
      <c r="L7546" t="s">
        <v>26</v>
      </c>
      <c r="M7546" t="s">
        <v>29</v>
      </c>
      <c r="N7546">
        <v>10238</v>
      </c>
      <c r="O7546" t="s">
        <v>52</v>
      </c>
      <c r="P7546">
        <v>12000</v>
      </c>
      <c r="Q7546" t="s">
        <v>46</v>
      </c>
      <c r="R7546">
        <v>0</v>
      </c>
      <c r="S7546">
        <v>0</v>
      </c>
      <c r="T7546">
        <v>0</v>
      </c>
      <c r="U7546" t="s">
        <v>30</v>
      </c>
    </row>
    <row r="7547" spans="1:21" x14ac:dyDescent="0.25">
      <c r="A7547">
        <v>485660</v>
      </c>
      <c r="B7547" t="s">
        <v>21</v>
      </c>
      <c r="C7547" t="s">
        <v>41</v>
      </c>
      <c r="D7547" t="s">
        <v>16</v>
      </c>
      <c r="E7547" t="s">
        <v>58</v>
      </c>
      <c r="F7547" t="s">
        <v>45</v>
      </c>
      <c r="G7547" t="s">
        <v>43</v>
      </c>
      <c r="H7547">
        <v>0.57813058732120304</v>
      </c>
      <c r="I7547">
        <f t="shared" si="234"/>
        <v>578.13058732120305</v>
      </c>
      <c r="J7547" t="str">
        <f t="shared" si="235"/>
        <v>Medium</v>
      </c>
      <c r="K7547" t="s">
        <v>19</v>
      </c>
      <c r="L7547" t="s">
        <v>26</v>
      </c>
      <c r="M7547" t="s">
        <v>28</v>
      </c>
      <c r="N7547">
        <v>92101</v>
      </c>
      <c r="O7547" t="s">
        <v>53</v>
      </c>
      <c r="P7547">
        <v>14000</v>
      </c>
      <c r="Q7547" t="s">
        <v>46</v>
      </c>
      <c r="R7547">
        <v>1</v>
      </c>
      <c r="S7547">
        <v>0</v>
      </c>
      <c r="T7547">
        <v>1</v>
      </c>
      <c r="U7547" t="s">
        <v>30</v>
      </c>
    </row>
    <row r="7548" spans="1:21" x14ac:dyDescent="0.25">
      <c r="A7548">
        <v>71714</v>
      </c>
      <c r="B7548" t="s">
        <v>20</v>
      </c>
      <c r="C7548" t="s">
        <v>41</v>
      </c>
      <c r="D7548" t="s">
        <v>16</v>
      </c>
      <c r="E7548" t="s">
        <v>58</v>
      </c>
      <c r="F7548" t="s">
        <v>45</v>
      </c>
      <c r="G7548" t="s">
        <v>43</v>
      </c>
      <c r="H7548">
        <v>0.578244971265229</v>
      </c>
      <c r="I7548">
        <f t="shared" si="234"/>
        <v>578.24497126522897</v>
      </c>
      <c r="J7548" t="str">
        <f t="shared" si="235"/>
        <v>Medium</v>
      </c>
      <c r="K7548" t="s">
        <v>19</v>
      </c>
      <c r="L7548" t="s">
        <v>26</v>
      </c>
      <c r="M7548" t="s">
        <v>28</v>
      </c>
      <c r="N7548">
        <v>10238</v>
      </c>
      <c r="O7548" t="s">
        <v>52</v>
      </c>
      <c r="P7548">
        <v>14000</v>
      </c>
      <c r="Q7548" t="s">
        <v>46</v>
      </c>
      <c r="R7548">
        <v>1</v>
      </c>
      <c r="S7548">
        <v>0</v>
      </c>
      <c r="T7548">
        <v>2</v>
      </c>
      <c r="U7548" t="s">
        <v>30</v>
      </c>
    </row>
    <row r="7549" spans="1:21" x14ac:dyDescent="0.25">
      <c r="A7549">
        <v>140258</v>
      </c>
      <c r="B7549" t="s">
        <v>21</v>
      </c>
      <c r="C7549" t="s">
        <v>41</v>
      </c>
      <c r="D7549" t="s">
        <v>16</v>
      </c>
      <c r="E7549" t="s">
        <v>59</v>
      </c>
      <c r="F7549" t="s">
        <v>45</v>
      </c>
      <c r="G7549" t="s">
        <v>43</v>
      </c>
      <c r="H7549">
        <v>0.57825520156226096</v>
      </c>
      <c r="I7549">
        <f t="shared" si="234"/>
        <v>578.25520156226094</v>
      </c>
      <c r="J7549" t="str">
        <f t="shared" si="235"/>
        <v>Medium</v>
      </c>
      <c r="K7549" t="s">
        <v>19</v>
      </c>
      <c r="L7549" t="s">
        <v>27</v>
      </c>
      <c r="M7549" t="s">
        <v>28</v>
      </c>
      <c r="N7549">
        <v>10238</v>
      </c>
      <c r="O7549" t="s">
        <v>52</v>
      </c>
      <c r="P7549">
        <v>11000</v>
      </c>
      <c r="Q7549" t="s">
        <v>46</v>
      </c>
      <c r="R7549">
        <v>0</v>
      </c>
      <c r="S7549">
        <v>0</v>
      </c>
      <c r="T7549">
        <v>0</v>
      </c>
      <c r="U7549" t="s">
        <v>31</v>
      </c>
    </row>
    <row r="7550" spans="1:21" x14ac:dyDescent="0.25">
      <c r="A7550">
        <v>881803</v>
      </c>
      <c r="B7550" t="s">
        <v>18</v>
      </c>
      <c r="C7550" t="s">
        <v>40</v>
      </c>
      <c r="D7550" t="s">
        <v>16</v>
      </c>
      <c r="E7550" t="s">
        <v>59</v>
      </c>
      <c r="F7550" t="s">
        <v>44</v>
      </c>
      <c r="G7550" t="s">
        <v>79</v>
      </c>
      <c r="H7550">
        <v>0.57830557586346398</v>
      </c>
      <c r="I7550">
        <f t="shared" si="234"/>
        <v>578.30557586346401</v>
      </c>
      <c r="J7550" t="str">
        <f t="shared" si="235"/>
        <v>Medium</v>
      </c>
      <c r="K7550" t="s">
        <v>19</v>
      </c>
      <c r="L7550" t="s">
        <v>26</v>
      </c>
      <c r="M7550" t="s">
        <v>28</v>
      </c>
      <c r="N7550">
        <v>92101</v>
      </c>
      <c r="O7550" t="s">
        <v>53</v>
      </c>
      <c r="P7550">
        <v>11000</v>
      </c>
      <c r="Q7550" t="s">
        <v>46</v>
      </c>
      <c r="R7550">
        <v>0</v>
      </c>
      <c r="S7550">
        <v>0</v>
      </c>
      <c r="T7550">
        <v>0</v>
      </c>
      <c r="U7550" t="s">
        <v>31</v>
      </c>
    </row>
    <row r="7551" spans="1:21" x14ac:dyDescent="0.25">
      <c r="A7551">
        <v>217960</v>
      </c>
      <c r="B7551" t="s">
        <v>21</v>
      </c>
      <c r="C7551" t="s">
        <v>41</v>
      </c>
      <c r="D7551" t="s">
        <v>16</v>
      </c>
      <c r="E7551" t="s">
        <v>59</v>
      </c>
      <c r="F7551" t="s">
        <v>45</v>
      </c>
      <c r="G7551" t="s">
        <v>43</v>
      </c>
      <c r="H7551">
        <v>0.57836535584172299</v>
      </c>
      <c r="I7551">
        <f t="shared" si="234"/>
        <v>578.36535584172304</v>
      </c>
      <c r="J7551" t="str">
        <f t="shared" si="235"/>
        <v>Medium</v>
      </c>
      <c r="K7551" t="s">
        <v>17</v>
      </c>
      <c r="L7551" t="s">
        <v>26</v>
      </c>
      <c r="M7551" t="s">
        <v>29</v>
      </c>
      <c r="N7551">
        <v>32765</v>
      </c>
      <c r="O7551" t="s">
        <v>51</v>
      </c>
      <c r="P7551">
        <v>14000</v>
      </c>
      <c r="Q7551" t="s">
        <v>46</v>
      </c>
      <c r="R7551">
        <v>0</v>
      </c>
      <c r="S7551">
        <v>0</v>
      </c>
      <c r="T7551">
        <v>0</v>
      </c>
      <c r="U7551" t="s">
        <v>30</v>
      </c>
    </row>
    <row r="7552" spans="1:21" x14ac:dyDescent="0.25">
      <c r="A7552">
        <v>959164</v>
      </c>
      <c r="B7552" t="s">
        <v>18</v>
      </c>
      <c r="C7552" t="s">
        <v>41</v>
      </c>
      <c r="D7552" t="s">
        <v>16</v>
      </c>
      <c r="E7552" t="s">
        <v>59</v>
      </c>
      <c r="F7552" t="s">
        <v>45</v>
      </c>
      <c r="G7552" t="s">
        <v>80</v>
      </c>
      <c r="H7552">
        <v>0.57837121664288305</v>
      </c>
      <c r="I7552">
        <f t="shared" si="234"/>
        <v>578.37121664288304</v>
      </c>
      <c r="J7552" t="str">
        <f t="shared" si="235"/>
        <v>Medium</v>
      </c>
      <c r="K7552" t="s">
        <v>19</v>
      </c>
      <c r="L7552" t="s">
        <v>26</v>
      </c>
      <c r="M7552" t="s">
        <v>29</v>
      </c>
      <c r="N7552">
        <v>10238</v>
      </c>
      <c r="O7552" t="s">
        <v>52</v>
      </c>
      <c r="P7552">
        <v>13000</v>
      </c>
      <c r="Q7552" t="s">
        <v>46</v>
      </c>
      <c r="R7552">
        <v>0</v>
      </c>
      <c r="S7552">
        <v>0</v>
      </c>
      <c r="T7552">
        <v>0</v>
      </c>
      <c r="U7552" t="s">
        <v>31</v>
      </c>
    </row>
    <row r="7553" spans="1:21" x14ac:dyDescent="0.25">
      <c r="A7553">
        <v>899911</v>
      </c>
      <c r="B7553" t="s">
        <v>21</v>
      </c>
      <c r="C7553" t="s">
        <v>41</v>
      </c>
      <c r="D7553" t="s">
        <v>16</v>
      </c>
      <c r="E7553" t="s">
        <v>58</v>
      </c>
      <c r="F7553" t="s">
        <v>44</v>
      </c>
      <c r="G7553" t="s">
        <v>43</v>
      </c>
      <c r="H7553">
        <v>0.57838854618343305</v>
      </c>
      <c r="I7553">
        <f t="shared" si="234"/>
        <v>578.38854618343305</v>
      </c>
      <c r="J7553" t="str">
        <f t="shared" si="235"/>
        <v>Medium</v>
      </c>
      <c r="K7553" t="s">
        <v>17</v>
      </c>
      <c r="L7553" t="s">
        <v>27</v>
      </c>
      <c r="M7553" t="s">
        <v>28</v>
      </c>
      <c r="N7553">
        <v>32765</v>
      </c>
      <c r="O7553" t="s">
        <v>51</v>
      </c>
      <c r="P7553">
        <v>9000</v>
      </c>
      <c r="Q7553" t="s">
        <v>46</v>
      </c>
      <c r="R7553">
        <v>1</v>
      </c>
      <c r="S7553">
        <v>0</v>
      </c>
      <c r="T7553">
        <v>2</v>
      </c>
      <c r="U7553" t="s">
        <v>30</v>
      </c>
    </row>
    <row r="7554" spans="1:21" x14ac:dyDescent="0.25">
      <c r="A7554">
        <v>412229</v>
      </c>
      <c r="B7554" t="s">
        <v>20</v>
      </c>
      <c r="C7554" t="s">
        <v>41</v>
      </c>
      <c r="D7554" t="s">
        <v>16</v>
      </c>
      <c r="E7554" t="s">
        <v>58</v>
      </c>
      <c r="F7554" t="s">
        <v>45</v>
      </c>
      <c r="G7554" t="s">
        <v>43</v>
      </c>
      <c r="H7554">
        <v>0.57846801411473003</v>
      </c>
      <c r="I7554">
        <f t="shared" ref="I7554:I7617" si="236">H7554*1000</f>
        <v>578.46801411473007</v>
      </c>
      <c r="J7554" t="str">
        <f t="shared" ref="J7554:J7617" si="237">IF(I7554&gt;=53, IF(I7554&lt;=355, "Low", IF(I7554&lt;=657, "Medium", IF(I7554&lt;=961, "High", ""))), "")</f>
        <v>Medium</v>
      </c>
      <c r="K7554" t="s">
        <v>19</v>
      </c>
      <c r="L7554" t="s">
        <v>26</v>
      </c>
      <c r="M7554" t="s">
        <v>28</v>
      </c>
      <c r="N7554">
        <v>10238</v>
      </c>
      <c r="O7554" t="s">
        <v>52</v>
      </c>
      <c r="P7554">
        <v>11000</v>
      </c>
      <c r="Q7554" t="s">
        <v>46</v>
      </c>
      <c r="R7554">
        <v>0</v>
      </c>
      <c r="S7554">
        <v>0</v>
      </c>
      <c r="T7554">
        <v>1</v>
      </c>
      <c r="U7554" t="s">
        <v>30</v>
      </c>
    </row>
    <row r="7555" spans="1:21" x14ac:dyDescent="0.25">
      <c r="A7555">
        <v>815920</v>
      </c>
      <c r="B7555" t="s">
        <v>21</v>
      </c>
      <c r="C7555" t="s">
        <v>41</v>
      </c>
      <c r="D7555" t="s">
        <v>16</v>
      </c>
      <c r="E7555" t="s">
        <v>59</v>
      </c>
      <c r="F7555" t="s">
        <v>45</v>
      </c>
      <c r="G7555" t="s">
        <v>43</v>
      </c>
      <c r="H7555">
        <v>0.57859288141804799</v>
      </c>
      <c r="I7555">
        <f t="shared" si="236"/>
        <v>578.59288141804802</v>
      </c>
      <c r="J7555" t="str">
        <f t="shared" si="237"/>
        <v>Medium</v>
      </c>
      <c r="K7555" t="s">
        <v>19</v>
      </c>
      <c r="L7555" t="s">
        <v>26</v>
      </c>
      <c r="M7555" t="s">
        <v>28</v>
      </c>
      <c r="N7555">
        <v>32765</v>
      </c>
      <c r="O7555" t="s">
        <v>51</v>
      </c>
      <c r="P7555">
        <v>12000</v>
      </c>
      <c r="Q7555" t="s">
        <v>46</v>
      </c>
      <c r="R7555">
        <v>0</v>
      </c>
      <c r="S7555">
        <v>0</v>
      </c>
      <c r="T7555">
        <v>0</v>
      </c>
      <c r="U7555" t="s">
        <v>31</v>
      </c>
    </row>
    <row r="7556" spans="1:21" x14ac:dyDescent="0.25">
      <c r="A7556">
        <v>123572</v>
      </c>
      <c r="B7556" t="s">
        <v>21</v>
      </c>
      <c r="C7556" t="s">
        <v>40</v>
      </c>
      <c r="D7556" t="s">
        <v>16</v>
      </c>
      <c r="E7556" t="s">
        <v>59</v>
      </c>
      <c r="F7556" t="s">
        <v>81</v>
      </c>
      <c r="G7556" t="s">
        <v>42</v>
      </c>
      <c r="H7556">
        <v>0.57860313060972801</v>
      </c>
      <c r="I7556">
        <f t="shared" si="236"/>
        <v>578.60313060972805</v>
      </c>
      <c r="J7556" t="str">
        <f t="shared" si="237"/>
        <v>Medium</v>
      </c>
      <c r="K7556" t="s">
        <v>19</v>
      </c>
      <c r="L7556" t="s">
        <v>27</v>
      </c>
      <c r="M7556" t="s">
        <v>28</v>
      </c>
      <c r="N7556">
        <v>10238</v>
      </c>
      <c r="O7556" t="s">
        <v>52</v>
      </c>
      <c r="P7556">
        <v>12000</v>
      </c>
      <c r="Q7556" t="s">
        <v>46</v>
      </c>
      <c r="R7556">
        <v>0</v>
      </c>
      <c r="S7556">
        <v>0</v>
      </c>
      <c r="T7556">
        <v>0</v>
      </c>
      <c r="U7556" t="s">
        <v>31</v>
      </c>
    </row>
    <row r="7557" spans="1:21" x14ac:dyDescent="0.25">
      <c r="A7557">
        <v>618721</v>
      </c>
      <c r="B7557" t="s">
        <v>21</v>
      </c>
      <c r="C7557" t="s">
        <v>40</v>
      </c>
      <c r="D7557" t="s">
        <v>16</v>
      </c>
      <c r="E7557" t="s">
        <v>58</v>
      </c>
      <c r="F7557" t="s">
        <v>45</v>
      </c>
      <c r="G7557" t="s">
        <v>43</v>
      </c>
      <c r="H7557">
        <v>0.57865320658685204</v>
      </c>
      <c r="I7557">
        <f t="shared" si="236"/>
        <v>578.65320658685209</v>
      </c>
      <c r="J7557" t="str">
        <f t="shared" si="237"/>
        <v>Medium</v>
      </c>
      <c r="K7557" t="s">
        <v>17</v>
      </c>
      <c r="L7557" t="s">
        <v>27</v>
      </c>
      <c r="M7557" t="s">
        <v>28</v>
      </c>
      <c r="N7557">
        <v>10238</v>
      </c>
      <c r="O7557" t="s">
        <v>52</v>
      </c>
      <c r="P7557">
        <v>12000</v>
      </c>
      <c r="Q7557" t="s">
        <v>46</v>
      </c>
      <c r="R7557">
        <v>0</v>
      </c>
      <c r="S7557">
        <v>0</v>
      </c>
      <c r="T7557">
        <v>1</v>
      </c>
      <c r="U7557" t="s">
        <v>30</v>
      </c>
    </row>
    <row r="7558" spans="1:21" x14ac:dyDescent="0.25">
      <c r="A7558">
        <v>786567</v>
      </c>
      <c r="B7558" t="s">
        <v>15</v>
      </c>
      <c r="C7558" t="s">
        <v>40</v>
      </c>
      <c r="D7558" t="s">
        <v>16</v>
      </c>
      <c r="E7558" t="s">
        <v>57</v>
      </c>
      <c r="F7558" t="s">
        <v>44</v>
      </c>
      <c r="G7558" t="s">
        <v>80</v>
      </c>
      <c r="H7558">
        <v>0.57867178048208601</v>
      </c>
      <c r="I7558">
        <f t="shared" si="236"/>
        <v>578.67178048208598</v>
      </c>
      <c r="J7558" t="str">
        <f t="shared" si="237"/>
        <v>Medium</v>
      </c>
      <c r="K7558" t="s">
        <v>19</v>
      </c>
      <c r="L7558" t="s">
        <v>27</v>
      </c>
      <c r="M7558" t="s">
        <v>28</v>
      </c>
      <c r="N7558">
        <v>10238</v>
      </c>
      <c r="O7558" t="s">
        <v>52</v>
      </c>
      <c r="P7558">
        <v>9000</v>
      </c>
      <c r="Q7558" t="s">
        <v>46</v>
      </c>
      <c r="R7558">
        <v>2</v>
      </c>
      <c r="S7558">
        <v>0</v>
      </c>
      <c r="T7558">
        <v>0</v>
      </c>
      <c r="U7558" t="s">
        <v>30</v>
      </c>
    </row>
    <row r="7559" spans="1:21" x14ac:dyDescent="0.25">
      <c r="A7559">
        <v>968311</v>
      </c>
      <c r="B7559" t="s">
        <v>15</v>
      </c>
      <c r="C7559" t="s">
        <v>41</v>
      </c>
      <c r="D7559" t="s">
        <v>16</v>
      </c>
      <c r="E7559" t="s">
        <v>58</v>
      </c>
      <c r="F7559" t="s">
        <v>45</v>
      </c>
      <c r="G7559" t="s">
        <v>43</v>
      </c>
      <c r="H7559">
        <v>0.5787321513939</v>
      </c>
      <c r="I7559">
        <f t="shared" si="236"/>
        <v>578.73215139390004</v>
      </c>
      <c r="J7559" t="str">
        <f t="shared" si="237"/>
        <v>Medium</v>
      </c>
      <c r="K7559" t="s">
        <v>17</v>
      </c>
      <c r="L7559" t="s">
        <v>27</v>
      </c>
      <c r="M7559" t="s">
        <v>28</v>
      </c>
      <c r="N7559">
        <v>10238</v>
      </c>
      <c r="O7559" t="s">
        <v>52</v>
      </c>
      <c r="P7559">
        <v>7000</v>
      </c>
      <c r="Q7559" t="s">
        <v>46</v>
      </c>
      <c r="R7559">
        <v>2</v>
      </c>
      <c r="S7559">
        <v>0</v>
      </c>
      <c r="T7559">
        <v>1</v>
      </c>
      <c r="U7559" t="s">
        <v>30</v>
      </c>
    </row>
    <row r="7560" spans="1:21" x14ac:dyDescent="0.25">
      <c r="A7560">
        <v>100681</v>
      </c>
      <c r="B7560" t="s">
        <v>18</v>
      </c>
      <c r="C7560" t="s">
        <v>41</v>
      </c>
      <c r="D7560" t="s">
        <v>16</v>
      </c>
      <c r="E7560" t="s">
        <v>59</v>
      </c>
      <c r="F7560" t="s">
        <v>44</v>
      </c>
      <c r="G7560" t="s">
        <v>42</v>
      </c>
      <c r="H7560">
        <v>0.57887244993428499</v>
      </c>
      <c r="I7560">
        <f t="shared" si="236"/>
        <v>578.87244993428499</v>
      </c>
      <c r="J7560" t="str">
        <f t="shared" si="237"/>
        <v>Medium</v>
      </c>
      <c r="K7560" t="s">
        <v>19</v>
      </c>
      <c r="L7560" t="s">
        <v>27</v>
      </c>
      <c r="M7560" t="s">
        <v>28</v>
      </c>
      <c r="N7560">
        <v>10238</v>
      </c>
      <c r="O7560" t="s">
        <v>52</v>
      </c>
      <c r="P7560">
        <v>11000</v>
      </c>
      <c r="Q7560" t="s">
        <v>46</v>
      </c>
      <c r="R7560">
        <v>0</v>
      </c>
      <c r="S7560">
        <v>0</v>
      </c>
      <c r="T7560">
        <v>0</v>
      </c>
      <c r="U7560" t="s">
        <v>31</v>
      </c>
    </row>
    <row r="7561" spans="1:21" x14ac:dyDescent="0.25">
      <c r="A7561">
        <v>74669</v>
      </c>
      <c r="B7561" t="s">
        <v>18</v>
      </c>
      <c r="C7561" t="s">
        <v>40</v>
      </c>
      <c r="D7561" t="s">
        <v>22</v>
      </c>
      <c r="E7561" t="s">
        <v>59</v>
      </c>
      <c r="F7561" t="s">
        <v>44</v>
      </c>
      <c r="G7561" t="s">
        <v>80</v>
      </c>
      <c r="H7561">
        <v>0.57903570950355998</v>
      </c>
      <c r="I7561">
        <f t="shared" si="236"/>
        <v>579.03570950355993</v>
      </c>
      <c r="J7561" t="str">
        <f t="shared" si="237"/>
        <v>Medium</v>
      </c>
      <c r="K7561" t="s">
        <v>17</v>
      </c>
      <c r="L7561" t="s">
        <v>26</v>
      </c>
      <c r="M7561" t="s">
        <v>29</v>
      </c>
      <c r="N7561">
        <v>32765</v>
      </c>
      <c r="O7561" t="s">
        <v>51</v>
      </c>
      <c r="P7561">
        <v>14000</v>
      </c>
      <c r="Q7561" t="s">
        <v>46</v>
      </c>
      <c r="R7561">
        <v>0</v>
      </c>
      <c r="S7561">
        <v>0</v>
      </c>
      <c r="T7561">
        <v>0</v>
      </c>
      <c r="U7561" t="s">
        <v>30</v>
      </c>
    </row>
    <row r="7562" spans="1:21" x14ac:dyDescent="0.25">
      <c r="A7562">
        <v>146776</v>
      </c>
      <c r="B7562" t="s">
        <v>21</v>
      </c>
      <c r="C7562" t="s">
        <v>41</v>
      </c>
      <c r="D7562" t="s">
        <v>16</v>
      </c>
      <c r="E7562" t="s">
        <v>57</v>
      </c>
      <c r="F7562" t="s">
        <v>81</v>
      </c>
      <c r="G7562" t="s">
        <v>80</v>
      </c>
      <c r="H7562">
        <v>0.57904559251435594</v>
      </c>
      <c r="I7562">
        <f t="shared" si="236"/>
        <v>579.04559251435592</v>
      </c>
      <c r="J7562" t="str">
        <f t="shared" si="237"/>
        <v>Medium</v>
      </c>
      <c r="K7562" t="s">
        <v>19</v>
      </c>
      <c r="L7562" t="s">
        <v>27</v>
      </c>
      <c r="M7562" t="s">
        <v>29</v>
      </c>
      <c r="N7562">
        <v>32765</v>
      </c>
      <c r="O7562" t="s">
        <v>51</v>
      </c>
      <c r="P7562">
        <v>10000</v>
      </c>
      <c r="Q7562" t="s">
        <v>46</v>
      </c>
      <c r="R7562">
        <v>4</v>
      </c>
      <c r="S7562">
        <v>0</v>
      </c>
      <c r="T7562">
        <v>5</v>
      </c>
      <c r="U7562" t="s">
        <v>30</v>
      </c>
    </row>
    <row r="7563" spans="1:21" x14ac:dyDescent="0.25">
      <c r="A7563">
        <v>705254</v>
      </c>
      <c r="B7563" t="s">
        <v>20</v>
      </c>
      <c r="C7563" t="s">
        <v>41</v>
      </c>
      <c r="D7563" t="s">
        <v>16</v>
      </c>
      <c r="E7563" t="s">
        <v>58</v>
      </c>
      <c r="F7563" t="s">
        <v>45</v>
      </c>
      <c r="G7563" t="s">
        <v>43</v>
      </c>
      <c r="H7563">
        <v>0.57924219783985798</v>
      </c>
      <c r="I7563">
        <f t="shared" si="236"/>
        <v>579.24219783985802</v>
      </c>
      <c r="J7563" t="str">
        <f t="shared" si="237"/>
        <v>Medium</v>
      </c>
      <c r="K7563" t="s">
        <v>19</v>
      </c>
      <c r="L7563" t="s">
        <v>26</v>
      </c>
      <c r="M7563" t="s">
        <v>28</v>
      </c>
      <c r="N7563">
        <v>10238</v>
      </c>
      <c r="O7563" t="s">
        <v>52</v>
      </c>
      <c r="P7563">
        <v>11000</v>
      </c>
      <c r="Q7563" t="s">
        <v>46</v>
      </c>
      <c r="R7563">
        <v>1</v>
      </c>
      <c r="S7563">
        <v>0</v>
      </c>
      <c r="T7563">
        <v>3</v>
      </c>
      <c r="U7563" t="s">
        <v>30</v>
      </c>
    </row>
    <row r="7564" spans="1:21" x14ac:dyDescent="0.25">
      <c r="A7564">
        <v>39690</v>
      </c>
      <c r="B7564" t="s">
        <v>21</v>
      </c>
      <c r="C7564" t="s">
        <v>40</v>
      </c>
      <c r="D7564" t="s">
        <v>22</v>
      </c>
      <c r="E7564" t="s">
        <v>59</v>
      </c>
      <c r="F7564" t="s">
        <v>44</v>
      </c>
      <c r="G7564" t="s">
        <v>43</v>
      </c>
      <c r="H7564">
        <v>0.57928808330548498</v>
      </c>
      <c r="I7564">
        <f t="shared" si="236"/>
        <v>579.28808330548497</v>
      </c>
      <c r="J7564" t="str">
        <f t="shared" si="237"/>
        <v>Medium</v>
      </c>
      <c r="K7564" t="s">
        <v>19</v>
      </c>
      <c r="L7564" t="s">
        <v>27</v>
      </c>
      <c r="M7564" t="s">
        <v>28</v>
      </c>
      <c r="N7564">
        <v>10238</v>
      </c>
      <c r="O7564" t="s">
        <v>52</v>
      </c>
      <c r="P7564">
        <v>13000</v>
      </c>
      <c r="Q7564" t="s">
        <v>46</v>
      </c>
      <c r="R7564">
        <v>0</v>
      </c>
      <c r="S7564">
        <v>0</v>
      </c>
      <c r="T7564">
        <v>0</v>
      </c>
      <c r="U7564" t="s">
        <v>30</v>
      </c>
    </row>
    <row r="7565" spans="1:21" x14ac:dyDescent="0.25">
      <c r="A7565">
        <v>315223</v>
      </c>
      <c r="B7565" t="s">
        <v>21</v>
      </c>
      <c r="C7565" t="s">
        <v>40</v>
      </c>
      <c r="D7565" t="s">
        <v>16</v>
      </c>
      <c r="E7565" t="s">
        <v>57</v>
      </c>
      <c r="F7565" t="s">
        <v>44</v>
      </c>
      <c r="G7565" t="s">
        <v>80</v>
      </c>
      <c r="H7565">
        <v>0.57939290436241497</v>
      </c>
      <c r="I7565">
        <f t="shared" si="236"/>
        <v>579.39290436241492</v>
      </c>
      <c r="J7565" t="str">
        <f t="shared" si="237"/>
        <v>Medium</v>
      </c>
      <c r="K7565" t="s">
        <v>19</v>
      </c>
      <c r="L7565" t="s">
        <v>26</v>
      </c>
      <c r="M7565" t="s">
        <v>29</v>
      </c>
      <c r="N7565">
        <v>92101</v>
      </c>
      <c r="O7565" t="s">
        <v>53</v>
      </c>
      <c r="P7565">
        <v>13000</v>
      </c>
      <c r="Q7565" t="s">
        <v>46</v>
      </c>
      <c r="R7565">
        <v>2</v>
      </c>
      <c r="S7565">
        <v>0</v>
      </c>
      <c r="T7565">
        <v>0</v>
      </c>
      <c r="U7565" t="s">
        <v>30</v>
      </c>
    </row>
    <row r="7566" spans="1:21" x14ac:dyDescent="0.25">
      <c r="A7566">
        <v>614581</v>
      </c>
      <c r="B7566" t="s">
        <v>20</v>
      </c>
      <c r="C7566" t="s">
        <v>41</v>
      </c>
      <c r="D7566" t="s">
        <v>16</v>
      </c>
      <c r="E7566" t="s">
        <v>58</v>
      </c>
      <c r="F7566" t="s">
        <v>45</v>
      </c>
      <c r="G7566" t="s">
        <v>80</v>
      </c>
      <c r="H7566">
        <v>0.57943353415728505</v>
      </c>
      <c r="I7566">
        <f t="shared" si="236"/>
        <v>579.43353415728507</v>
      </c>
      <c r="J7566" t="str">
        <f t="shared" si="237"/>
        <v>Medium</v>
      </c>
      <c r="K7566" t="s">
        <v>19</v>
      </c>
      <c r="L7566" t="s">
        <v>26</v>
      </c>
      <c r="M7566" t="s">
        <v>28</v>
      </c>
      <c r="N7566">
        <v>10238</v>
      </c>
      <c r="O7566" t="s">
        <v>52</v>
      </c>
      <c r="P7566">
        <v>11000</v>
      </c>
      <c r="Q7566" t="s">
        <v>46</v>
      </c>
      <c r="R7566">
        <v>2</v>
      </c>
      <c r="S7566">
        <v>0</v>
      </c>
      <c r="T7566">
        <v>2</v>
      </c>
      <c r="U7566" t="s">
        <v>31</v>
      </c>
    </row>
    <row r="7567" spans="1:21" x14ac:dyDescent="0.25">
      <c r="A7567">
        <v>432684</v>
      </c>
      <c r="B7567" t="s">
        <v>21</v>
      </c>
      <c r="C7567" t="s">
        <v>41</v>
      </c>
      <c r="D7567" t="s">
        <v>16</v>
      </c>
      <c r="E7567" t="s">
        <v>59</v>
      </c>
      <c r="F7567" t="s">
        <v>45</v>
      </c>
      <c r="G7567" t="s">
        <v>43</v>
      </c>
      <c r="H7567">
        <v>0.57946465808658199</v>
      </c>
      <c r="I7567">
        <f t="shared" si="236"/>
        <v>579.46465808658195</v>
      </c>
      <c r="J7567" t="str">
        <f t="shared" si="237"/>
        <v>Medium</v>
      </c>
      <c r="K7567" t="s">
        <v>17</v>
      </c>
      <c r="L7567" t="s">
        <v>27</v>
      </c>
      <c r="M7567" t="s">
        <v>29</v>
      </c>
      <c r="N7567">
        <v>10238</v>
      </c>
      <c r="O7567" t="s">
        <v>52</v>
      </c>
      <c r="P7567">
        <v>11000</v>
      </c>
      <c r="Q7567" t="s">
        <v>46</v>
      </c>
      <c r="R7567">
        <v>0</v>
      </c>
      <c r="S7567">
        <v>0</v>
      </c>
      <c r="T7567">
        <v>0</v>
      </c>
      <c r="U7567" t="s">
        <v>30</v>
      </c>
    </row>
    <row r="7568" spans="1:21" x14ac:dyDescent="0.25">
      <c r="A7568">
        <v>936534</v>
      </c>
      <c r="B7568" t="s">
        <v>18</v>
      </c>
      <c r="C7568" t="s">
        <v>40</v>
      </c>
      <c r="D7568" t="s">
        <v>16</v>
      </c>
      <c r="E7568" t="s">
        <v>59</v>
      </c>
      <c r="F7568" t="s">
        <v>81</v>
      </c>
      <c r="G7568" t="s">
        <v>42</v>
      </c>
      <c r="H7568">
        <v>0.579523593838699</v>
      </c>
      <c r="I7568">
        <f t="shared" si="236"/>
        <v>579.52359383869896</v>
      </c>
      <c r="J7568" t="str">
        <f t="shared" si="237"/>
        <v>Medium</v>
      </c>
      <c r="K7568" t="s">
        <v>19</v>
      </c>
      <c r="L7568" t="s">
        <v>27</v>
      </c>
      <c r="M7568" t="s">
        <v>28</v>
      </c>
      <c r="N7568">
        <v>32765</v>
      </c>
      <c r="O7568" t="s">
        <v>51</v>
      </c>
      <c r="P7568">
        <v>9000</v>
      </c>
      <c r="Q7568" t="s">
        <v>46</v>
      </c>
      <c r="R7568">
        <v>0</v>
      </c>
      <c r="S7568">
        <v>0</v>
      </c>
      <c r="T7568">
        <v>0</v>
      </c>
      <c r="U7568" t="s">
        <v>30</v>
      </c>
    </row>
    <row r="7569" spans="1:21" x14ac:dyDescent="0.25">
      <c r="A7569">
        <v>22899</v>
      </c>
      <c r="B7569" t="s">
        <v>18</v>
      </c>
      <c r="C7569" t="s">
        <v>41</v>
      </c>
      <c r="D7569" t="s">
        <v>16</v>
      </c>
      <c r="E7569" t="s">
        <v>59</v>
      </c>
      <c r="F7569" t="s">
        <v>45</v>
      </c>
      <c r="G7569" t="s">
        <v>42</v>
      </c>
      <c r="H7569">
        <v>0.57956160817453195</v>
      </c>
      <c r="I7569">
        <f t="shared" si="236"/>
        <v>579.5616081745319</v>
      </c>
      <c r="J7569" t="str">
        <f t="shared" si="237"/>
        <v>Medium</v>
      </c>
      <c r="K7569" t="s">
        <v>17</v>
      </c>
      <c r="L7569" t="s">
        <v>26</v>
      </c>
      <c r="M7569" t="s">
        <v>28</v>
      </c>
      <c r="N7569">
        <v>21217</v>
      </c>
      <c r="O7569" t="s">
        <v>54</v>
      </c>
      <c r="P7569">
        <v>11000</v>
      </c>
      <c r="Q7569" t="s">
        <v>46</v>
      </c>
      <c r="R7569">
        <v>0</v>
      </c>
      <c r="S7569">
        <v>0</v>
      </c>
      <c r="T7569">
        <v>0</v>
      </c>
      <c r="U7569" t="s">
        <v>31</v>
      </c>
    </row>
    <row r="7570" spans="1:21" x14ac:dyDescent="0.25">
      <c r="A7570">
        <v>337559</v>
      </c>
      <c r="B7570" t="s">
        <v>21</v>
      </c>
      <c r="C7570" t="s">
        <v>41</v>
      </c>
      <c r="D7570" t="s">
        <v>16</v>
      </c>
      <c r="E7570" t="s">
        <v>57</v>
      </c>
      <c r="F7570" t="s">
        <v>44</v>
      </c>
      <c r="G7570" t="s">
        <v>80</v>
      </c>
      <c r="H7570">
        <v>0.57958195055066397</v>
      </c>
      <c r="I7570">
        <f t="shared" si="236"/>
        <v>579.58195055066392</v>
      </c>
      <c r="J7570" t="str">
        <f t="shared" si="237"/>
        <v>Medium</v>
      </c>
      <c r="K7570" t="s">
        <v>17</v>
      </c>
      <c r="L7570" t="s">
        <v>27</v>
      </c>
      <c r="M7570" t="s">
        <v>28</v>
      </c>
      <c r="N7570">
        <v>10238</v>
      </c>
      <c r="O7570" t="s">
        <v>52</v>
      </c>
      <c r="P7570">
        <v>9000</v>
      </c>
      <c r="Q7570" t="s">
        <v>46</v>
      </c>
      <c r="R7570">
        <v>3</v>
      </c>
      <c r="S7570">
        <v>0</v>
      </c>
      <c r="T7570">
        <v>2</v>
      </c>
      <c r="U7570" t="s">
        <v>30</v>
      </c>
    </row>
    <row r="7571" spans="1:21" x14ac:dyDescent="0.25">
      <c r="A7571">
        <v>190533</v>
      </c>
      <c r="B7571" t="s">
        <v>21</v>
      </c>
      <c r="C7571" t="s">
        <v>40</v>
      </c>
      <c r="D7571" t="s">
        <v>16</v>
      </c>
      <c r="E7571" t="s">
        <v>57</v>
      </c>
      <c r="F7571" t="s">
        <v>45</v>
      </c>
      <c r="G7571" t="s">
        <v>43</v>
      </c>
      <c r="H7571">
        <v>0.57959841644911003</v>
      </c>
      <c r="I7571">
        <f t="shared" si="236"/>
        <v>579.59841644911</v>
      </c>
      <c r="J7571" t="str">
        <f t="shared" si="237"/>
        <v>Medium</v>
      </c>
      <c r="K7571" t="s">
        <v>17</v>
      </c>
      <c r="L7571" t="s">
        <v>27</v>
      </c>
      <c r="M7571" t="s">
        <v>28</v>
      </c>
      <c r="N7571">
        <v>10238</v>
      </c>
      <c r="O7571" t="s">
        <v>52</v>
      </c>
      <c r="P7571">
        <v>7000</v>
      </c>
      <c r="Q7571" t="s">
        <v>46</v>
      </c>
      <c r="R7571">
        <v>2</v>
      </c>
      <c r="S7571">
        <v>0</v>
      </c>
      <c r="T7571">
        <v>5</v>
      </c>
      <c r="U7571" t="s">
        <v>30</v>
      </c>
    </row>
    <row r="7572" spans="1:21" x14ac:dyDescent="0.25">
      <c r="A7572">
        <v>860511</v>
      </c>
      <c r="B7572" t="s">
        <v>21</v>
      </c>
      <c r="C7572" t="s">
        <v>40</v>
      </c>
      <c r="D7572" t="s">
        <v>16</v>
      </c>
      <c r="E7572" t="s">
        <v>57</v>
      </c>
      <c r="F7572" t="s">
        <v>44</v>
      </c>
      <c r="G7572" t="s">
        <v>43</v>
      </c>
      <c r="H7572">
        <v>0.57961360477795298</v>
      </c>
      <c r="I7572">
        <f t="shared" si="236"/>
        <v>579.61360477795301</v>
      </c>
      <c r="J7572" t="str">
        <f t="shared" si="237"/>
        <v>Medium</v>
      </c>
      <c r="K7572" t="s">
        <v>19</v>
      </c>
      <c r="L7572" t="s">
        <v>27</v>
      </c>
      <c r="M7572" t="s">
        <v>28</v>
      </c>
      <c r="N7572">
        <v>32765</v>
      </c>
      <c r="O7572" t="s">
        <v>51</v>
      </c>
      <c r="P7572">
        <v>8000</v>
      </c>
      <c r="Q7572" t="s">
        <v>46</v>
      </c>
      <c r="R7572">
        <v>4</v>
      </c>
      <c r="S7572">
        <v>0</v>
      </c>
      <c r="T7572">
        <v>1</v>
      </c>
      <c r="U7572" t="s">
        <v>30</v>
      </c>
    </row>
    <row r="7573" spans="1:21" x14ac:dyDescent="0.25">
      <c r="A7573">
        <v>527067</v>
      </c>
      <c r="B7573" t="s">
        <v>20</v>
      </c>
      <c r="C7573" t="s">
        <v>40</v>
      </c>
      <c r="D7573" t="s">
        <v>16</v>
      </c>
      <c r="E7573" t="s">
        <v>58</v>
      </c>
      <c r="F7573" t="s">
        <v>44</v>
      </c>
      <c r="G7573" t="s">
        <v>80</v>
      </c>
      <c r="H7573">
        <v>0.57961397678780202</v>
      </c>
      <c r="I7573">
        <f t="shared" si="236"/>
        <v>579.61397678780202</v>
      </c>
      <c r="J7573" t="str">
        <f t="shared" si="237"/>
        <v>Medium</v>
      </c>
      <c r="K7573" t="s">
        <v>19</v>
      </c>
      <c r="L7573" t="s">
        <v>26</v>
      </c>
      <c r="M7573" t="s">
        <v>28</v>
      </c>
      <c r="N7573">
        <v>10238</v>
      </c>
      <c r="O7573" t="s">
        <v>52</v>
      </c>
      <c r="P7573">
        <v>11000</v>
      </c>
      <c r="Q7573" t="s">
        <v>46</v>
      </c>
      <c r="R7573">
        <v>0</v>
      </c>
      <c r="S7573">
        <v>0</v>
      </c>
      <c r="T7573">
        <v>0</v>
      </c>
      <c r="U7573" t="s">
        <v>30</v>
      </c>
    </row>
    <row r="7574" spans="1:21" x14ac:dyDescent="0.25">
      <c r="A7574">
        <v>665048</v>
      </c>
      <c r="B7574" t="s">
        <v>15</v>
      </c>
      <c r="C7574" t="s">
        <v>40</v>
      </c>
      <c r="D7574" t="s">
        <v>16</v>
      </c>
      <c r="E7574" t="s">
        <v>56</v>
      </c>
      <c r="F7574" t="s">
        <v>45</v>
      </c>
      <c r="G7574" t="s">
        <v>43</v>
      </c>
      <c r="H7574">
        <v>0.57971224461551196</v>
      </c>
      <c r="I7574">
        <f t="shared" si="236"/>
        <v>579.71224461551196</v>
      </c>
      <c r="J7574" t="str">
        <f t="shared" si="237"/>
        <v>Medium</v>
      </c>
      <c r="K7574" t="s">
        <v>17</v>
      </c>
      <c r="L7574" t="s">
        <v>27</v>
      </c>
      <c r="M7574" t="s">
        <v>28</v>
      </c>
      <c r="N7574">
        <v>10238</v>
      </c>
      <c r="O7574" t="s">
        <v>52</v>
      </c>
      <c r="P7574">
        <v>12000</v>
      </c>
      <c r="Q7574" t="s">
        <v>46</v>
      </c>
      <c r="R7574">
        <v>2</v>
      </c>
      <c r="S7574">
        <v>0</v>
      </c>
      <c r="T7574">
        <v>4</v>
      </c>
      <c r="U7574" t="s">
        <v>30</v>
      </c>
    </row>
    <row r="7575" spans="1:21" x14ac:dyDescent="0.25">
      <c r="A7575">
        <v>638240</v>
      </c>
      <c r="B7575" t="s">
        <v>20</v>
      </c>
      <c r="C7575" t="s">
        <v>40</v>
      </c>
      <c r="D7575" t="s">
        <v>16</v>
      </c>
      <c r="E7575" t="s">
        <v>59</v>
      </c>
      <c r="F7575" t="s">
        <v>44</v>
      </c>
      <c r="G7575" t="s">
        <v>43</v>
      </c>
      <c r="H7575">
        <v>0.57973700904340497</v>
      </c>
      <c r="I7575">
        <f t="shared" si="236"/>
        <v>579.73700904340501</v>
      </c>
      <c r="J7575" t="str">
        <f t="shared" si="237"/>
        <v>Medium</v>
      </c>
      <c r="K7575" t="s">
        <v>17</v>
      </c>
      <c r="L7575" t="s">
        <v>27</v>
      </c>
      <c r="M7575" t="s">
        <v>28</v>
      </c>
      <c r="N7575">
        <v>10238</v>
      </c>
      <c r="O7575" t="s">
        <v>52</v>
      </c>
      <c r="P7575">
        <v>8000</v>
      </c>
      <c r="Q7575" t="s">
        <v>47</v>
      </c>
      <c r="R7575">
        <v>0</v>
      </c>
      <c r="S7575">
        <v>0</v>
      </c>
      <c r="T7575">
        <v>0</v>
      </c>
      <c r="U7575" t="s">
        <v>30</v>
      </c>
    </row>
    <row r="7576" spans="1:21" x14ac:dyDescent="0.25">
      <c r="A7576">
        <v>999962</v>
      </c>
      <c r="B7576" t="s">
        <v>15</v>
      </c>
      <c r="C7576" t="s">
        <v>41</v>
      </c>
      <c r="D7576" t="s">
        <v>16</v>
      </c>
      <c r="E7576" t="s">
        <v>59</v>
      </c>
      <c r="F7576" t="s">
        <v>45</v>
      </c>
      <c r="G7576" t="s">
        <v>43</v>
      </c>
      <c r="H7576">
        <v>0.57974306151705202</v>
      </c>
      <c r="I7576">
        <f t="shared" si="236"/>
        <v>579.74306151705207</v>
      </c>
      <c r="J7576" t="str">
        <f t="shared" si="237"/>
        <v>Medium</v>
      </c>
      <c r="K7576" t="s">
        <v>17</v>
      </c>
      <c r="L7576" t="s">
        <v>27</v>
      </c>
      <c r="M7576" t="s">
        <v>28</v>
      </c>
      <c r="N7576">
        <v>32765</v>
      </c>
      <c r="O7576" t="s">
        <v>51</v>
      </c>
      <c r="P7576">
        <v>6000</v>
      </c>
      <c r="Q7576" t="s">
        <v>46</v>
      </c>
      <c r="R7576">
        <v>0</v>
      </c>
      <c r="S7576">
        <v>0</v>
      </c>
      <c r="T7576">
        <v>0</v>
      </c>
      <c r="U7576" t="s">
        <v>30</v>
      </c>
    </row>
    <row r="7577" spans="1:21" x14ac:dyDescent="0.25">
      <c r="A7577">
        <v>641737</v>
      </c>
      <c r="B7577" t="s">
        <v>21</v>
      </c>
      <c r="C7577" t="s">
        <v>40</v>
      </c>
      <c r="D7577" t="s">
        <v>16</v>
      </c>
      <c r="E7577" t="s">
        <v>58</v>
      </c>
      <c r="F7577" t="s">
        <v>45</v>
      </c>
      <c r="G7577" t="s">
        <v>43</v>
      </c>
      <c r="H7577">
        <v>0.57978294006925002</v>
      </c>
      <c r="I7577">
        <f t="shared" si="236"/>
        <v>579.78294006925</v>
      </c>
      <c r="J7577" t="str">
        <f t="shared" si="237"/>
        <v>Medium</v>
      </c>
      <c r="K7577" t="s">
        <v>17</v>
      </c>
      <c r="L7577" t="s">
        <v>26</v>
      </c>
      <c r="M7577" t="s">
        <v>28</v>
      </c>
      <c r="N7577">
        <v>10238</v>
      </c>
      <c r="O7577" t="s">
        <v>52</v>
      </c>
      <c r="P7577">
        <v>9000</v>
      </c>
      <c r="Q7577" t="s">
        <v>46</v>
      </c>
      <c r="R7577">
        <v>1</v>
      </c>
      <c r="S7577">
        <v>0</v>
      </c>
      <c r="T7577">
        <v>0</v>
      </c>
      <c r="U7577" t="s">
        <v>30</v>
      </c>
    </row>
    <row r="7578" spans="1:21" x14ac:dyDescent="0.25">
      <c r="A7578">
        <v>57669</v>
      </c>
      <c r="B7578" t="s">
        <v>20</v>
      </c>
      <c r="C7578" t="s">
        <v>40</v>
      </c>
      <c r="D7578" t="s">
        <v>16</v>
      </c>
      <c r="E7578" t="s">
        <v>59</v>
      </c>
      <c r="F7578" t="s">
        <v>44</v>
      </c>
      <c r="G7578" t="s">
        <v>80</v>
      </c>
      <c r="H7578">
        <v>0.57978851312991797</v>
      </c>
      <c r="I7578">
        <f t="shared" si="236"/>
        <v>579.78851312991799</v>
      </c>
      <c r="J7578" t="str">
        <f t="shared" si="237"/>
        <v>Medium</v>
      </c>
      <c r="K7578" t="s">
        <v>19</v>
      </c>
      <c r="L7578" t="s">
        <v>27</v>
      </c>
      <c r="M7578" t="s">
        <v>28</v>
      </c>
      <c r="N7578">
        <v>10238</v>
      </c>
      <c r="O7578" t="s">
        <v>52</v>
      </c>
      <c r="P7578">
        <v>8000</v>
      </c>
      <c r="Q7578" t="s">
        <v>46</v>
      </c>
      <c r="R7578">
        <v>0</v>
      </c>
      <c r="S7578">
        <v>0</v>
      </c>
      <c r="T7578">
        <v>0</v>
      </c>
      <c r="U7578" t="s">
        <v>31</v>
      </c>
    </row>
    <row r="7579" spans="1:21" x14ac:dyDescent="0.25">
      <c r="A7579">
        <v>544348</v>
      </c>
      <c r="B7579" t="s">
        <v>21</v>
      </c>
      <c r="C7579" t="s">
        <v>41</v>
      </c>
      <c r="D7579" t="s">
        <v>22</v>
      </c>
      <c r="E7579" t="s">
        <v>57</v>
      </c>
      <c r="F7579" t="s">
        <v>44</v>
      </c>
      <c r="G7579" t="s">
        <v>43</v>
      </c>
      <c r="H7579">
        <v>0.57989260819400401</v>
      </c>
      <c r="I7579">
        <f t="shared" si="236"/>
        <v>579.89260819400397</v>
      </c>
      <c r="J7579" t="str">
        <f t="shared" si="237"/>
        <v>Medium</v>
      </c>
      <c r="K7579" t="s">
        <v>17</v>
      </c>
      <c r="L7579" t="s">
        <v>27</v>
      </c>
      <c r="M7579" t="s">
        <v>28</v>
      </c>
      <c r="N7579">
        <v>10238</v>
      </c>
      <c r="O7579" t="s">
        <v>52</v>
      </c>
      <c r="P7579">
        <v>10000</v>
      </c>
      <c r="Q7579" t="s">
        <v>46</v>
      </c>
      <c r="R7579">
        <v>7</v>
      </c>
      <c r="S7579">
        <v>0</v>
      </c>
      <c r="T7579">
        <v>4</v>
      </c>
      <c r="U7579" t="s">
        <v>30</v>
      </c>
    </row>
    <row r="7580" spans="1:21" x14ac:dyDescent="0.25">
      <c r="A7580">
        <v>2387</v>
      </c>
      <c r="B7580" t="s">
        <v>18</v>
      </c>
      <c r="C7580" t="s">
        <v>40</v>
      </c>
      <c r="D7580" t="s">
        <v>16</v>
      </c>
      <c r="E7580" t="s">
        <v>59</v>
      </c>
      <c r="F7580" t="s">
        <v>45</v>
      </c>
      <c r="G7580" t="s">
        <v>80</v>
      </c>
      <c r="H7580">
        <v>0.57993250369090599</v>
      </c>
      <c r="I7580">
        <f t="shared" si="236"/>
        <v>579.93250369090595</v>
      </c>
      <c r="J7580" t="str">
        <f t="shared" si="237"/>
        <v>Medium</v>
      </c>
      <c r="K7580" t="s">
        <v>19</v>
      </c>
      <c r="L7580" t="s">
        <v>26</v>
      </c>
      <c r="M7580" t="s">
        <v>29</v>
      </c>
      <c r="N7580">
        <v>10238</v>
      </c>
      <c r="O7580" t="s">
        <v>52</v>
      </c>
      <c r="P7580">
        <v>13000</v>
      </c>
      <c r="Q7580" t="s">
        <v>46</v>
      </c>
      <c r="R7580">
        <v>0</v>
      </c>
      <c r="S7580">
        <v>0</v>
      </c>
      <c r="T7580">
        <v>0</v>
      </c>
      <c r="U7580" t="s">
        <v>31</v>
      </c>
    </row>
    <row r="7581" spans="1:21" x14ac:dyDescent="0.25">
      <c r="A7581">
        <v>907915</v>
      </c>
      <c r="B7581" t="s">
        <v>20</v>
      </c>
      <c r="C7581" t="s">
        <v>40</v>
      </c>
      <c r="D7581" t="s">
        <v>16</v>
      </c>
      <c r="E7581" t="s">
        <v>59</v>
      </c>
      <c r="F7581" t="s">
        <v>45</v>
      </c>
      <c r="G7581" t="s">
        <v>80</v>
      </c>
      <c r="H7581">
        <v>0.57993467312247404</v>
      </c>
      <c r="I7581">
        <f t="shared" si="236"/>
        <v>579.93467312247401</v>
      </c>
      <c r="J7581" t="str">
        <f t="shared" si="237"/>
        <v>Medium</v>
      </c>
      <c r="K7581" t="s">
        <v>19</v>
      </c>
      <c r="L7581" t="s">
        <v>26</v>
      </c>
      <c r="M7581" t="s">
        <v>29</v>
      </c>
      <c r="N7581">
        <v>10238</v>
      </c>
      <c r="O7581" t="s">
        <v>52</v>
      </c>
      <c r="P7581">
        <v>16000</v>
      </c>
      <c r="Q7581" t="s">
        <v>46</v>
      </c>
      <c r="R7581">
        <v>0</v>
      </c>
      <c r="S7581">
        <v>0</v>
      </c>
      <c r="T7581">
        <v>0</v>
      </c>
      <c r="U7581" t="s">
        <v>31</v>
      </c>
    </row>
    <row r="7582" spans="1:21" x14ac:dyDescent="0.25">
      <c r="A7582">
        <v>949767</v>
      </c>
      <c r="B7582" t="s">
        <v>15</v>
      </c>
      <c r="C7582" t="s">
        <v>40</v>
      </c>
      <c r="D7582" t="s">
        <v>22</v>
      </c>
      <c r="E7582" t="s">
        <v>57</v>
      </c>
      <c r="F7582" t="s">
        <v>45</v>
      </c>
      <c r="G7582" t="s">
        <v>43</v>
      </c>
      <c r="H7582">
        <v>0.57993797377102596</v>
      </c>
      <c r="I7582">
        <f t="shared" si="236"/>
        <v>579.93797377102601</v>
      </c>
      <c r="J7582" t="str">
        <f t="shared" si="237"/>
        <v>Medium</v>
      </c>
      <c r="K7582" t="s">
        <v>19</v>
      </c>
      <c r="L7582" t="s">
        <v>26</v>
      </c>
      <c r="M7582" t="s">
        <v>28</v>
      </c>
      <c r="N7582">
        <v>32765</v>
      </c>
      <c r="O7582" t="s">
        <v>51</v>
      </c>
      <c r="P7582">
        <v>5000</v>
      </c>
      <c r="Q7582" t="s">
        <v>46</v>
      </c>
      <c r="R7582">
        <v>3</v>
      </c>
      <c r="S7582">
        <v>0</v>
      </c>
      <c r="T7582">
        <v>0</v>
      </c>
      <c r="U7582" t="s">
        <v>30</v>
      </c>
    </row>
    <row r="7583" spans="1:21" x14ac:dyDescent="0.25">
      <c r="A7583">
        <v>635622</v>
      </c>
      <c r="B7583" t="s">
        <v>20</v>
      </c>
      <c r="C7583" t="s">
        <v>40</v>
      </c>
      <c r="D7583" t="s">
        <v>22</v>
      </c>
      <c r="E7583" t="s">
        <v>58</v>
      </c>
      <c r="F7583" t="s">
        <v>81</v>
      </c>
      <c r="G7583" t="s">
        <v>42</v>
      </c>
      <c r="H7583">
        <v>0.57993858568290302</v>
      </c>
      <c r="I7583">
        <f t="shared" si="236"/>
        <v>579.93858568290307</v>
      </c>
      <c r="J7583" t="str">
        <f t="shared" si="237"/>
        <v>Medium</v>
      </c>
      <c r="K7583" t="s">
        <v>19</v>
      </c>
      <c r="L7583" t="s">
        <v>26</v>
      </c>
      <c r="M7583" t="s">
        <v>29</v>
      </c>
      <c r="N7583">
        <v>10238</v>
      </c>
      <c r="O7583" t="s">
        <v>52</v>
      </c>
      <c r="P7583">
        <v>15000</v>
      </c>
      <c r="Q7583" t="s">
        <v>46</v>
      </c>
      <c r="R7583">
        <v>1</v>
      </c>
      <c r="S7583">
        <v>0</v>
      </c>
      <c r="T7583">
        <v>0</v>
      </c>
      <c r="U7583" t="s">
        <v>31</v>
      </c>
    </row>
    <row r="7584" spans="1:21" x14ac:dyDescent="0.25">
      <c r="A7584">
        <v>726757</v>
      </c>
      <c r="B7584" t="s">
        <v>21</v>
      </c>
      <c r="C7584" t="s">
        <v>40</v>
      </c>
      <c r="D7584" t="s">
        <v>16</v>
      </c>
      <c r="E7584" t="s">
        <v>59</v>
      </c>
      <c r="F7584" t="s">
        <v>45</v>
      </c>
      <c r="G7584" t="s">
        <v>43</v>
      </c>
      <c r="H7584">
        <v>0.58005850739217701</v>
      </c>
      <c r="I7584">
        <f t="shared" si="236"/>
        <v>580.05850739217703</v>
      </c>
      <c r="J7584" t="str">
        <f t="shared" si="237"/>
        <v>Medium</v>
      </c>
      <c r="K7584" t="s">
        <v>17</v>
      </c>
      <c r="L7584" t="s">
        <v>27</v>
      </c>
      <c r="M7584" t="s">
        <v>28</v>
      </c>
      <c r="N7584">
        <v>10238</v>
      </c>
      <c r="O7584" t="s">
        <v>52</v>
      </c>
      <c r="P7584">
        <v>12000</v>
      </c>
      <c r="Q7584" t="s">
        <v>46</v>
      </c>
      <c r="R7584">
        <v>0</v>
      </c>
      <c r="S7584">
        <v>0</v>
      </c>
      <c r="T7584">
        <v>0</v>
      </c>
      <c r="U7584" t="s">
        <v>30</v>
      </c>
    </row>
    <row r="7585" spans="1:21" x14ac:dyDescent="0.25">
      <c r="A7585">
        <v>363602</v>
      </c>
      <c r="B7585" t="s">
        <v>15</v>
      </c>
      <c r="C7585" t="s">
        <v>40</v>
      </c>
      <c r="D7585" t="s">
        <v>16</v>
      </c>
      <c r="E7585" t="s">
        <v>57</v>
      </c>
      <c r="F7585" t="s">
        <v>45</v>
      </c>
      <c r="G7585" t="s">
        <v>80</v>
      </c>
      <c r="H7585">
        <v>0.58012939842254496</v>
      </c>
      <c r="I7585">
        <f t="shared" si="236"/>
        <v>580.12939842254491</v>
      </c>
      <c r="J7585" t="str">
        <f t="shared" si="237"/>
        <v>Medium</v>
      </c>
      <c r="K7585" t="s">
        <v>19</v>
      </c>
      <c r="L7585" t="s">
        <v>27</v>
      </c>
      <c r="M7585" t="s">
        <v>28</v>
      </c>
      <c r="N7585">
        <v>10238</v>
      </c>
      <c r="O7585" t="s">
        <v>52</v>
      </c>
      <c r="P7585">
        <v>12000</v>
      </c>
      <c r="Q7585" t="s">
        <v>46</v>
      </c>
      <c r="R7585">
        <v>3</v>
      </c>
      <c r="S7585">
        <v>0</v>
      </c>
      <c r="T7585">
        <v>0</v>
      </c>
      <c r="U7585" t="s">
        <v>30</v>
      </c>
    </row>
    <row r="7586" spans="1:21" x14ac:dyDescent="0.25">
      <c r="A7586">
        <v>340297</v>
      </c>
      <c r="B7586" t="s">
        <v>20</v>
      </c>
      <c r="C7586" t="s">
        <v>41</v>
      </c>
      <c r="D7586" t="s">
        <v>16</v>
      </c>
      <c r="E7586" t="s">
        <v>58</v>
      </c>
      <c r="F7586" t="s">
        <v>45</v>
      </c>
      <c r="G7586" t="s">
        <v>43</v>
      </c>
      <c r="H7586">
        <v>0.58034412385224499</v>
      </c>
      <c r="I7586">
        <f t="shared" si="236"/>
        <v>580.34412385224493</v>
      </c>
      <c r="J7586" t="str">
        <f t="shared" si="237"/>
        <v>Medium</v>
      </c>
      <c r="K7586" t="s">
        <v>19</v>
      </c>
      <c r="L7586" t="s">
        <v>26</v>
      </c>
      <c r="M7586" t="s">
        <v>28</v>
      </c>
      <c r="N7586">
        <v>32765</v>
      </c>
      <c r="O7586" t="s">
        <v>51</v>
      </c>
      <c r="P7586">
        <v>12000</v>
      </c>
      <c r="Q7586" t="s">
        <v>46</v>
      </c>
      <c r="R7586">
        <v>2</v>
      </c>
      <c r="S7586">
        <v>0</v>
      </c>
      <c r="T7586">
        <v>1</v>
      </c>
      <c r="U7586" t="s">
        <v>30</v>
      </c>
    </row>
    <row r="7587" spans="1:21" x14ac:dyDescent="0.25">
      <c r="A7587">
        <v>604438</v>
      </c>
      <c r="B7587" t="s">
        <v>20</v>
      </c>
      <c r="C7587" t="s">
        <v>40</v>
      </c>
      <c r="D7587" t="s">
        <v>16</v>
      </c>
      <c r="E7587" t="s">
        <v>58</v>
      </c>
      <c r="F7587" t="s">
        <v>44</v>
      </c>
      <c r="G7587" t="s">
        <v>80</v>
      </c>
      <c r="H7587">
        <v>0.58088305806023599</v>
      </c>
      <c r="I7587">
        <f t="shared" si="236"/>
        <v>580.88305806023595</v>
      </c>
      <c r="J7587" t="str">
        <f t="shared" si="237"/>
        <v>Medium</v>
      </c>
      <c r="K7587" t="s">
        <v>19</v>
      </c>
      <c r="L7587" t="s">
        <v>27</v>
      </c>
      <c r="M7587" t="s">
        <v>28</v>
      </c>
      <c r="N7587">
        <v>10238</v>
      </c>
      <c r="O7587" t="s">
        <v>52</v>
      </c>
      <c r="P7587">
        <v>12000</v>
      </c>
      <c r="Q7587" t="s">
        <v>46</v>
      </c>
      <c r="R7587">
        <v>1</v>
      </c>
      <c r="S7587">
        <v>0</v>
      </c>
      <c r="T7587">
        <v>0</v>
      </c>
      <c r="U7587" t="s">
        <v>30</v>
      </c>
    </row>
    <row r="7588" spans="1:21" x14ac:dyDescent="0.25">
      <c r="A7588">
        <v>356868</v>
      </c>
      <c r="B7588" t="s">
        <v>21</v>
      </c>
      <c r="C7588" t="s">
        <v>41</v>
      </c>
      <c r="D7588" t="s">
        <v>16</v>
      </c>
      <c r="E7588" t="s">
        <v>58</v>
      </c>
      <c r="F7588" t="s">
        <v>45</v>
      </c>
      <c r="G7588" t="s">
        <v>43</v>
      </c>
      <c r="H7588">
        <v>0.58112968315551194</v>
      </c>
      <c r="I7588">
        <f t="shared" si="236"/>
        <v>581.129683155512</v>
      </c>
      <c r="J7588" t="str">
        <f t="shared" si="237"/>
        <v>Medium</v>
      </c>
      <c r="K7588" t="s">
        <v>17</v>
      </c>
      <c r="L7588" t="s">
        <v>27</v>
      </c>
      <c r="M7588" t="s">
        <v>28</v>
      </c>
      <c r="N7588">
        <v>10238</v>
      </c>
      <c r="O7588" t="s">
        <v>52</v>
      </c>
      <c r="P7588">
        <v>9000</v>
      </c>
      <c r="Q7588" t="s">
        <v>46</v>
      </c>
      <c r="R7588">
        <v>5</v>
      </c>
      <c r="S7588">
        <v>0</v>
      </c>
      <c r="T7588">
        <v>1</v>
      </c>
      <c r="U7588" t="s">
        <v>30</v>
      </c>
    </row>
    <row r="7589" spans="1:21" x14ac:dyDescent="0.25">
      <c r="A7589">
        <v>129323</v>
      </c>
      <c r="B7589" t="s">
        <v>15</v>
      </c>
      <c r="C7589" t="s">
        <v>40</v>
      </c>
      <c r="D7589" t="s">
        <v>16</v>
      </c>
      <c r="E7589" t="s">
        <v>57</v>
      </c>
      <c r="F7589" t="s">
        <v>44</v>
      </c>
      <c r="G7589" t="s">
        <v>43</v>
      </c>
      <c r="H7589">
        <v>0.58118996931528299</v>
      </c>
      <c r="I7589">
        <f t="shared" si="236"/>
        <v>581.18996931528295</v>
      </c>
      <c r="J7589" t="str">
        <f t="shared" si="237"/>
        <v>Medium</v>
      </c>
      <c r="K7589" t="s">
        <v>17</v>
      </c>
      <c r="L7589" t="s">
        <v>27</v>
      </c>
      <c r="M7589" t="s">
        <v>28</v>
      </c>
      <c r="N7589">
        <v>10238</v>
      </c>
      <c r="O7589" t="s">
        <v>52</v>
      </c>
      <c r="P7589">
        <v>10000</v>
      </c>
      <c r="Q7589" t="s">
        <v>46</v>
      </c>
      <c r="R7589">
        <v>2</v>
      </c>
      <c r="S7589">
        <v>0</v>
      </c>
      <c r="T7589">
        <v>5</v>
      </c>
      <c r="U7589" t="s">
        <v>30</v>
      </c>
    </row>
    <row r="7590" spans="1:21" x14ac:dyDescent="0.25">
      <c r="A7590">
        <v>728983</v>
      </c>
      <c r="B7590" t="s">
        <v>20</v>
      </c>
      <c r="C7590" t="s">
        <v>41</v>
      </c>
      <c r="D7590" t="s">
        <v>16</v>
      </c>
      <c r="E7590" t="s">
        <v>59</v>
      </c>
      <c r="F7590" t="s">
        <v>45</v>
      </c>
      <c r="G7590" t="s">
        <v>43</v>
      </c>
      <c r="H7590">
        <v>0.581202644752011</v>
      </c>
      <c r="I7590">
        <f t="shared" si="236"/>
        <v>581.202644752011</v>
      </c>
      <c r="J7590" t="str">
        <f t="shared" si="237"/>
        <v>Medium</v>
      </c>
      <c r="K7590" t="s">
        <v>17</v>
      </c>
      <c r="L7590" t="s">
        <v>27</v>
      </c>
      <c r="M7590" t="s">
        <v>28</v>
      </c>
      <c r="N7590">
        <v>10238</v>
      </c>
      <c r="O7590" t="s">
        <v>52</v>
      </c>
      <c r="P7590">
        <v>13000</v>
      </c>
      <c r="Q7590" t="s">
        <v>46</v>
      </c>
      <c r="R7590">
        <v>0</v>
      </c>
      <c r="S7590">
        <v>0</v>
      </c>
      <c r="T7590">
        <v>0</v>
      </c>
      <c r="U7590" t="s">
        <v>31</v>
      </c>
    </row>
    <row r="7591" spans="1:21" x14ac:dyDescent="0.25">
      <c r="A7591">
        <v>691273</v>
      </c>
      <c r="B7591" t="s">
        <v>21</v>
      </c>
      <c r="C7591" t="s">
        <v>40</v>
      </c>
      <c r="D7591" t="s">
        <v>22</v>
      </c>
      <c r="E7591" t="s">
        <v>59</v>
      </c>
      <c r="F7591" t="s">
        <v>44</v>
      </c>
      <c r="G7591" t="s">
        <v>80</v>
      </c>
      <c r="H7591">
        <v>0.58134315267987602</v>
      </c>
      <c r="I7591">
        <f t="shared" si="236"/>
        <v>581.34315267987597</v>
      </c>
      <c r="J7591" t="str">
        <f t="shared" si="237"/>
        <v>Medium</v>
      </c>
      <c r="K7591" t="s">
        <v>19</v>
      </c>
      <c r="L7591" t="s">
        <v>26</v>
      </c>
      <c r="M7591" t="s">
        <v>28</v>
      </c>
      <c r="N7591">
        <v>10238</v>
      </c>
      <c r="O7591" t="s">
        <v>52</v>
      </c>
      <c r="P7591">
        <v>12000</v>
      </c>
      <c r="Q7591" t="s">
        <v>46</v>
      </c>
      <c r="R7591">
        <v>0</v>
      </c>
      <c r="S7591">
        <v>0</v>
      </c>
      <c r="T7591">
        <v>0</v>
      </c>
      <c r="U7591" t="s">
        <v>30</v>
      </c>
    </row>
    <row r="7592" spans="1:21" x14ac:dyDescent="0.25">
      <c r="A7592">
        <v>866874</v>
      </c>
      <c r="B7592" t="s">
        <v>15</v>
      </c>
      <c r="C7592" t="s">
        <v>40</v>
      </c>
      <c r="D7592" t="s">
        <v>16</v>
      </c>
      <c r="E7592" t="s">
        <v>59</v>
      </c>
      <c r="F7592" t="s">
        <v>45</v>
      </c>
      <c r="G7592" t="s">
        <v>43</v>
      </c>
      <c r="H7592">
        <v>0.58137158882133599</v>
      </c>
      <c r="I7592">
        <f t="shared" si="236"/>
        <v>581.37158882133599</v>
      </c>
      <c r="J7592" t="str">
        <f t="shared" si="237"/>
        <v>Medium</v>
      </c>
      <c r="K7592" t="s">
        <v>19</v>
      </c>
      <c r="L7592" t="s">
        <v>27</v>
      </c>
      <c r="M7592" t="s">
        <v>28</v>
      </c>
      <c r="N7592">
        <v>21217</v>
      </c>
      <c r="O7592" t="s">
        <v>54</v>
      </c>
      <c r="P7592">
        <v>8000</v>
      </c>
      <c r="Q7592" t="s">
        <v>46</v>
      </c>
      <c r="R7592">
        <v>0</v>
      </c>
      <c r="S7592">
        <v>0</v>
      </c>
      <c r="T7592">
        <v>0</v>
      </c>
      <c r="U7592" t="s">
        <v>31</v>
      </c>
    </row>
    <row r="7593" spans="1:21" x14ac:dyDescent="0.25">
      <c r="A7593">
        <v>378303</v>
      </c>
      <c r="B7593" t="s">
        <v>21</v>
      </c>
      <c r="C7593" t="s">
        <v>40</v>
      </c>
      <c r="D7593" t="s">
        <v>16</v>
      </c>
      <c r="E7593" t="s">
        <v>59</v>
      </c>
      <c r="F7593" t="s">
        <v>45</v>
      </c>
      <c r="G7593" t="s">
        <v>80</v>
      </c>
      <c r="H7593">
        <v>0.58142841680943502</v>
      </c>
      <c r="I7593">
        <f t="shared" si="236"/>
        <v>581.42841680943502</v>
      </c>
      <c r="J7593" t="str">
        <f t="shared" si="237"/>
        <v>Medium</v>
      </c>
      <c r="K7593" t="s">
        <v>17</v>
      </c>
      <c r="L7593" t="s">
        <v>27</v>
      </c>
      <c r="M7593" t="s">
        <v>28</v>
      </c>
      <c r="N7593">
        <v>10238</v>
      </c>
      <c r="O7593" t="s">
        <v>52</v>
      </c>
      <c r="P7593">
        <v>10000</v>
      </c>
      <c r="Q7593" t="s">
        <v>46</v>
      </c>
      <c r="R7593">
        <v>0</v>
      </c>
      <c r="S7593">
        <v>0</v>
      </c>
      <c r="T7593">
        <v>0</v>
      </c>
      <c r="U7593" t="s">
        <v>30</v>
      </c>
    </row>
    <row r="7594" spans="1:21" x14ac:dyDescent="0.25">
      <c r="A7594">
        <v>182095</v>
      </c>
      <c r="B7594" t="s">
        <v>21</v>
      </c>
      <c r="C7594" t="s">
        <v>41</v>
      </c>
      <c r="D7594" t="s">
        <v>16</v>
      </c>
      <c r="E7594" t="s">
        <v>57</v>
      </c>
      <c r="F7594" t="s">
        <v>45</v>
      </c>
      <c r="G7594" t="s">
        <v>80</v>
      </c>
      <c r="H7594">
        <v>0.58149867431757996</v>
      </c>
      <c r="I7594">
        <f t="shared" si="236"/>
        <v>581.49867431757991</v>
      </c>
      <c r="J7594" t="str">
        <f t="shared" si="237"/>
        <v>Medium</v>
      </c>
      <c r="K7594" t="s">
        <v>19</v>
      </c>
      <c r="L7594" t="s">
        <v>27</v>
      </c>
      <c r="M7594" t="s">
        <v>28</v>
      </c>
      <c r="N7594">
        <v>10238</v>
      </c>
      <c r="O7594" t="s">
        <v>52</v>
      </c>
      <c r="P7594">
        <v>14000</v>
      </c>
      <c r="Q7594" t="s">
        <v>46</v>
      </c>
      <c r="R7594">
        <v>5</v>
      </c>
      <c r="S7594">
        <v>0</v>
      </c>
      <c r="T7594">
        <v>0</v>
      </c>
      <c r="U7594" t="s">
        <v>30</v>
      </c>
    </row>
    <row r="7595" spans="1:21" x14ac:dyDescent="0.25">
      <c r="A7595">
        <v>16431</v>
      </c>
      <c r="B7595" t="s">
        <v>20</v>
      </c>
      <c r="C7595" t="s">
        <v>41</v>
      </c>
      <c r="D7595" t="s">
        <v>16</v>
      </c>
      <c r="E7595" t="s">
        <v>58</v>
      </c>
      <c r="F7595" t="s">
        <v>44</v>
      </c>
      <c r="G7595" t="s">
        <v>80</v>
      </c>
      <c r="H7595">
        <v>0.58152717540166499</v>
      </c>
      <c r="I7595">
        <f t="shared" si="236"/>
        <v>581.52717540166498</v>
      </c>
      <c r="J7595" t="str">
        <f t="shared" si="237"/>
        <v>Medium</v>
      </c>
      <c r="K7595" t="s">
        <v>17</v>
      </c>
      <c r="L7595" t="s">
        <v>26</v>
      </c>
      <c r="M7595" t="s">
        <v>28</v>
      </c>
      <c r="N7595">
        <v>10238</v>
      </c>
      <c r="O7595" t="s">
        <v>52</v>
      </c>
      <c r="P7595">
        <v>16000</v>
      </c>
      <c r="Q7595" t="s">
        <v>46</v>
      </c>
      <c r="R7595">
        <v>4</v>
      </c>
      <c r="S7595">
        <v>0</v>
      </c>
      <c r="T7595">
        <v>1</v>
      </c>
      <c r="U7595" t="s">
        <v>30</v>
      </c>
    </row>
    <row r="7596" spans="1:21" x14ac:dyDescent="0.25">
      <c r="A7596">
        <v>217294</v>
      </c>
      <c r="B7596" t="s">
        <v>21</v>
      </c>
      <c r="C7596" t="s">
        <v>40</v>
      </c>
      <c r="D7596" t="s">
        <v>16</v>
      </c>
      <c r="E7596" t="s">
        <v>58</v>
      </c>
      <c r="F7596" t="s">
        <v>45</v>
      </c>
      <c r="G7596" t="s">
        <v>43</v>
      </c>
      <c r="H7596">
        <v>0.58157483197972304</v>
      </c>
      <c r="I7596">
        <f t="shared" si="236"/>
        <v>581.57483197972306</v>
      </c>
      <c r="J7596" t="str">
        <f t="shared" si="237"/>
        <v>Medium</v>
      </c>
      <c r="K7596" t="s">
        <v>19</v>
      </c>
      <c r="L7596" t="s">
        <v>26</v>
      </c>
      <c r="M7596" t="s">
        <v>29</v>
      </c>
      <c r="N7596">
        <v>92101</v>
      </c>
      <c r="O7596" t="s">
        <v>53</v>
      </c>
      <c r="P7596">
        <v>11000</v>
      </c>
      <c r="Q7596" t="s">
        <v>46</v>
      </c>
      <c r="R7596">
        <v>1</v>
      </c>
      <c r="S7596">
        <v>0</v>
      </c>
      <c r="T7596">
        <v>0</v>
      </c>
      <c r="U7596" t="s">
        <v>31</v>
      </c>
    </row>
    <row r="7597" spans="1:21" x14ac:dyDescent="0.25">
      <c r="A7597">
        <v>932635</v>
      </c>
      <c r="B7597" t="s">
        <v>21</v>
      </c>
      <c r="C7597" t="s">
        <v>40</v>
      </c>
      <c r="D7597" t="s">
        <v>16</v>
      </c>
      <c r="E7597" t="s">
        <v>57</v>
      </c>
      <c r="F7597" t="s">
        <v>45</v>
      </c>
      <c r="G7597" t="s">
        <v>80</v>
      </c>
      <c r="H7597">
        <v>0.58164774459272295</v>
      </c>
      <c r="I7597">
        <f t="shared" si="236"/>
        <v>581.64774459272292</v>
      </c>
      <c r="J7597" t="str">
        <f t="shared" si="237"/>
        <v>Medium</v>
      </c>
      <c r="K7597" t="s">
        <v>19</v>
      </c>
      <c r="L7597" t="s">
        <v>26</v>
      </c>
      <c r="M7597" t="s">
        <v>29</v>
      </c>
      <c r="N7597">
        <v>32765</v>
      </c>
      <c r="O7597" t="s">
        <v>51</v>
      </c>
      <c r="P7597">
        <v>15000</v>
      </c>
      <c r="Q7597" t="s">
        <v>46</v>
      </c>
      <c r="R7597">
        <v>2</v>
      </c>
      <c r="S7597">
        <v>0</v>
      </c>
      <c r="T7597">
        <v>0</v>
      </c>
      <c r="U7597" t="s">
        <v>30</v>
      </c>
    </row>
    <row r="7598" spans="1:21" x14ac:dyDescent="0.25">
      <c r="A7598">
        <v>189740</v>
      </c>
      <c r="B7598" t="s">
        <v>20</v>
      </c>
      <c r="C7598" t="s">
        <v>40</v>
      </c>
      <c r="D7598" t="s">
        <v>16</v>
      </c>
      <c r="E7598" t="s">
        <v>58</v>
      </c>
      <c r="F7598" t="s">
        <v>44</v>
      </c>
      <c r="G7598" t="s">
        <v>80</v>
      </c>
      <c r="H7598">
        <v>0.58172110161244395</v>
      </c>
      <c r="I7598">
        <f t="shared" si="236"/>
        <v>581.72110161244393</v>
      </c>
      <c r="J7598" t="str">
        <f t="shared" si="237"/>
        <v>Medium</v>
      </c>
      <c r="K7598" t="s">
        <v>19</v>
      </c>
      <c r="L7598" t="s">
        <v>27</v>
      </c>
      <c r="M7598" t="s">
        <v>29</v>
      </c>
      <c r="N7598">
        <v>32765</v>
      </c>
      <c r="O7598" t="s">
        <v>51</v>
      </c>
      <c r="P7598">
        <v>13000</v>
      </c>
      <c r="Q7598" t="s">
        <v>46</v>
      </c>
      <c r="R7598">
        <v>2</v>
      </c>
      <c r="S7598">
        <v>0</v>
      </c>
      <c r="T7598">
        <v>0</v>
      </c>
      <c r="U7598" t="s">
        <v>30</v>
      </c>
    </row>
    <row r="7599" spans="1:21" x14ac:dyDescent="0.25">
      <c r="A7599">
        <v>32376</v>
      </c>
      <c r="B7599" t="s">
        <v>20</v>
      </c>
      <c r="C7599" t="s">
        <v>40</v>
      </c>
      <c r="D7599" t="s">
        <v>16</v>
      </c>
      <c r="E7599" t="s">
        <v>58</v>
      </c>
      <c r="F7599" t="s">
        <v>44</v>
      </c>
      <c r="G7599" t="s">
        <v>80</v>
      </c>
      <c r="H7599">
        <v>0.58175023712854501</v>
      </c>
      <c r="I7599">
        <f t="shared" si="236"/>
        <v>581.750237128545</v>
      </c>
      <c r="J7599" t="str">
        <f t="shared" si="237"/>
        <v>Medium</v>
      </c>
      <c r="K7599" t="s">
        <v>19</v>
      </c>
      <c r="L7599" t="s">
        <v>26</v>
      </c>
      <c r="M7599" t="s">
        <v>28</v>
      </c>
      <c r="N7599">
        <v>10238</v>
      </c>
      <c r="O7599" t="s">
        <v>52</v>
      </c>
      <c r="P7599">
        <v>14000</v>
      </c>
      <c r="Q7599" t="s">
        <v>46</v>
      </c>
      <c r="R7599">
        <v>0</v>
      </c>
      <c r="S7599">
        <v>0</v>
      </c>
      <c r="T7599">
        <v>0</v>
      </c>
      <c r="U7599" t="s">
        <v>31</v>
      </c>
    </row>
    <row r="7600" spans="1:21" x14ac:dyDescent="0.25">
      <c r="A7600">
        <v>278596</v>
      </c>
      <c r="B7600" t="s">
        <v>20</v>
      </c>
      <c r="C7600" t="s">
        <v>40</v>
      </c>
      <c r="D7600" t="s">
        <v>16</v>
      </c>
      <c r="E7600" t="s">
        <v>58</v>
      </c>
      <c r="F7600" t="s">
        <v>44</v>
      </c>
      <c r="G7600" t="s">
        <v>42</v>
      </c>
      <c r="H7600">
        <v>0.58176597135674302</v>
      </c>
      <c r="I7600">
        <f t="shared" si="236"/>
        <v>581.76597135674297</v>
      </c>
      <c r="J7600" t="str">
        <f t="shared" si="237"/>
        <v>Medium</v>
      </c>
      <c r="K7600" t="s">
        <v>19</v>
      </c>
      <c r="L7600" t="s">
        <v>26</v>
      </c>
      <c r="M7600" t="s">
        <v>29</v>
      </c>
      <c r="N7600">
        <v>10238</v>
      </c>
      <c r="O7600" t="s">
        <v>52</v>
      </c>
      <c r="P7600">
        <v>17000</v>
      </c>
      <c r="Q7600" t="s">
        <v>46</v>
      </c>
      <c r="R7600">
        <v>0</v>
      </c>
      <c r="S7600">
        <v>0</v>
      </c>
      <c r="T7600">
        <v>0</v>
      </c>
      <c r="U7600" t="s">
        <v>31</v>
      </c>
    </row>
    <row r="7601" spans="1:21" x14ac:dyDescent="0.25">
      <c r="A7601">
        <v>158333</v>
      </c>
      <c r="B7601" t="s">
        <v>15</v>
      </c>
      <c r="C7601" t="s">
        <v>40</v>
      </c>
      <c r="D7601" t="s">
        <v>16</v>
      </c>
      <c r="E7601" t="s">
        <v>56</v>
      </c>
      <c r="F7601" t="s">
        <v>44</v>
      </c>
      <c r="G7601" t="s">
        <v>43</v>
      </c>
      <c r="H7601">
        <v>0.58179752034198795</v>
      </c>
      <c r="I7601">
        <f t="shared" si="236"/>
        <v>581.79752034198793</v>
      </c>
      <c r="J7601" t="str">
        <f t="shared" si="237"/>
        <v>Medium</v>
      </c>
      <c r="K7601" t="s">
        <v>17</v>
      </c>
      <c r="L7601" t="s">
        <v>27</v>
      </c>
      <c r="M7601" t="s">
        <v>28</v>
      </c>
      <c r="N7601">
        <v>10238</v>
      </c>
      <c r="O7601" t="s">
        <v>52</v>
      </c>
      <c r="P7601">
        <v>12000</v>
      </c>
      <c r="Q7601" t="s">
        <v>46</v>
      </c>
      <c r="R7601">
        <v>2</v>
      </c>
      <c r="S7601">
        <v>0</v>
      </c>
      <c r="T7601">
        <v>5</v>
      </c>
      <c r="U7601" t="s">
        <v>30</v>
      </c>
    </row>
    <row r="7602" spans="1:21" x14ac:dyDescent="0.25">
      <c r="A7602">
        <v>407469</v>
      </c>
      <c r="B7602" t="s">
        <v>18</v>
      </c>
      <c r="C7602" t="s">
        <v>40</v>
      </c>
      <c r="D7602" t="s">
        <v>16</v>
      </c>
      <c r="E7602" t="s">
        <v>59</v>
      </c>
      <c r="F7602" t="s">
        <v>44</v>
      </c>
      <c r="G7602" t="s">
        <v>42</v>
      </c>
      <c r="H7602">
        <v>0.581819527816823</v>
      </c>
      <c r="I7602">
        <f t="shared" si="236"/>
        <v>581.81952781682298</v>
      </c>
      <c r="J7602" t="str">
        <f t="shared" si="237"/>
        <v>Medium</v>
      </c>
      <c r="K7602" t="s">
        <v>19</v>
      </c>
      <c r="L7602" t="s">
        <v>26</v>
      </c>
      <c r="M7602" t="s">
        <v>29</v>
      </c>
      <c r="N7602">
        <v>10238</v>
      </c>
      <c r="O7602" t="s">
        <v>52</v>
      </c>
      <c r="P7602">
        <v>13000</v>
      </c>
      <c r="Q7602" t="s">
        <v>46</v>
      </c>
      <c r="R7602">
        <v>0</v>
      </c>
      <c r="S7602">
        <v>0</v>
      </c>
      <c r="T7602">
        <v>0</v>
      </c>
      <c r="U7602" t="s">
        <v>31</v>
      </c>
    </row>
    <row r="7603" spans="1:21" x14ac:dyDescent="0.25">
      <c r="A7603">
        <v>272509</v>
      </c>
      <c r="B7603" t="s">
        <v>21</v>
      </c>
      <c r="C7603" t="s">
        <v>41</v>
      </c>
      <c r="D7603" t="s">
        <v>16</v>
      </c>
      <c r="E7603" t="s">
        <v>58</v>
      </c>
      <c r="F7603" t="s">
        <v>44</v>
      </c>
      <c r="G7603" t="s">
        <v>43</v>
      </c>
      <c r="H7603">
        <v>0.58192160482202304</v>
      </c>
      <c r="I7603">
        <f t="shared" si="236"/>
        <v>581.92160482202303</v>
      </c>
      <c r="J7603" t="str">
        <f t="shared" si="237"/>
        <v>Medium</v>
      </c>
      <c r="K7603" t="s">
        <v>19</v>
      </c>
      <c r="L7603" t="s">
        <v>26</v>
      </c>
      <c r="M7603" t="s">
        <v>28</v>
      </c>
      <c r="N7603">
        <v>10238</v>
      </c>
      <c r="O7603" t="s">
        <v>52</v>
      </c>
      <c r="P7603">
        <v>12000</v>
      </c>
      <c r="Q7603" t="s">
        <v>46</v>
      </c>
      <c r="R7603">
        <v>1</v>
      </c>
      <c r="S7603">
        <v>0</v>
      </c>
      <c r="T7603">
        <v>1</v>
      </c>
      <c r="U7603" t="s">
        <v>31</v>
      </c>
    </row>
    <row r="7604" spans="1:21" x14ac:dyDescent="0.25">
      <c r="A7604">
        <v>312360</v>
      </c>
      <c r="B7604" t="s">
        <v>18</v>
      </c>
      <c r="C7604" t="s">
        <v>40</v>
      </c>
      <c r="D7604" t="s">
        <v>16</v>
      </c>
      <c r="E7604" t="s">
        <v>59</v>
      </c>
      <c r="F7604" t="s">
        <v>44</v>
      </c>
      <c r="G7604" t="s">
        <v>42</v>
      </c>
      <c r="H7604">
        <v>0.58194356937069303</v>
      </c>
      <c r="I7604">
        <f t="shared" si="236"/>
        <v>581.94356937069301</v>
      </c>
      <c r="J7604" t="str">
        <f t="shared" si="237"/>
        <v>Medium</v>
      </c>
      <c r="K7604" t="s">
        <v>19</v>
      </c>
      <c r="L7604" t="s">
        <v>27</v>
      </c>
      <c r="M7604" t="s">
        <v>28</v>
      </c>
      <c r="N7604">
        <v>10238</v>
      </c>
      <c r="O7604" t="s">
        <v>52</v>
      </c>
      <c r="P7604">
        <v>11000</v>
      </c>
      <c r="Q7604" t="s">
        <v>46</v>
      </c>
      <c r="R7604">
        <v>0</v>
      </c>
      <c r="S7604">
        <v>0</v>
      </c>
      <c r="T7604">
        <v>0</v>
      </c>
      <c r="U7604" t="s">
        <v>31</v>
      </c>
    </row>
    <row r="7605" spans="1:21" x14ac:dyDescent="0.25">
      <c r="A7605">
        <v>806915</v>
      </c>
      <c r="B7605" t="s">
        <v>21</v>
      </c>
      <c r="C7605" t="s">
        <v>41</v>
      </c>
      <c r="D7605" t="s">
        <v>16</v>
      </c>
      <c r="E7605" t="s">
        <v>57</v>
      </c>
      <c r="F7605" t="s">
        <v>45</v>
      </c>
      <c r="G7605" t="s">
        <v>43</v>
      </c>
      <c r="H7605">
        <v>0.58194487534765804</v>
      </c>
      <c r="I7605">
        <f t="shared" si="236"/>
        <v>581.94487534765801</v>
      </c>
      <c r="J7605" t="str">
        <f t="shared" si="237"/>
        <v>Medium</v>
      </c>
      <c r="K7605" t="s">
        <v>17</v>
      </c>
      <c r="L7605" t="s">
        <v>26</v>
      </c>
      <c r="M7605" t="s">
        <v>29</v>
      </c>
      <c r="N7605">
        <v>10238</v>
      </c>
      <c r="O7605" t="s">
        <v>52</v>
      </c>
      <c r="P7605">
        <v>16000</v>
      </c>
      <c r="Q7605" t="s">
        <v>46</v>
      </c>
      <c r="R7605">
        <v>0</v>
      </c>
      <c r="S7605">
        <v>0</v>
      </c>
      <c r="T7605">
        <v>1</v>
      </c>
      <c r="U7605" t="s">
        <v>30</v>
      </c>
    </row>
    <row r="7606" spans="1:21" x14ac:dyDescent="0.25">
      <c r="A7606">
        <v>832892</v>
      </c>
      <c r="B7606" t="s">
        <v>20</v>
      </c>
      <c r="C7606" t="s">
        <v>41</v>
      </c>
      <c r="D7606" t="s">
        <v>16</v>
      </c>
      <c r="E7606" t="s">
        <v>59</v>
      </c>
      <c r="F7606" t="s">
        <v>44</v>
      </c>
      <c r="G7606" t="s">
        <v>80</v>
      </c>
      <c r="H7606">
        <v>0.58198298762497203</v>
      </c>
      <c r="I7606">
        <f t="shared" si="236"/>
        <v>581.982987624972</v>
      </c>
      <c r="J7606" t="str">
        <f t="shared" si="237"/>
        <v>Medium</v>
      </c>
      <c r="K7606" t="s">
        <v>19</v>
      </c>
      <c r="L7606" t="s">
        <v>26</v>
      </c>
      <c r="M7606" t="s">
        <v>29</v>
      </c>
      <c r="N7606">
        <v>10238</v>
      </c>
      <c r="O7606" t="s">
        <v>52</v>
      </c>
      <c r="P7606">
        <v>13000</v>
      </c>
      <c r="Q7606" t="s">
        <v>46</v>
      </c>
      <c r="R7606">
        <v>0</v>
      </c>
      <c r="S7606">
        <v>0</v>
      </c>
      <c r="T7606">
        <v>0</v>
      </c>
      <c r="U7606" t="s">
        <v>31</v>
      </c>
    </row>
    <row r="7607" spans="1:21" x14ac:dyDescent="0.25">
      <c r="A7607">
        <v>187054</v>
      </c>
      <c r="B7607" t="s">
        <v>20</v>
      </c>
      <c r="C7607" t="s">
        <v>40</v>
      </c>
      <c r="D7607" t="s">
        <v>16</v>
      </c>
      <c r="E7607" t="s">
        <v>58</v>
      </c>
      <c r="F7607" t="s">
        <v>44</v>
      </c>
      <c r="G7607" t="s">
        <v>43</v>
      </c>
      <c r="H7607">
        <v>0.58199210844550797</v>
      </c>
      <c r="I7607">
        <f t="shared" si="236"/>
        <v>581.99210844550794</v>
      </c>
      <c r="J7607" t="str">
        <f t="shared" si="237"/>
        <v>Medium</v>
      </c>
      <c r="K7607" t="s">
        <v>19</v>
      </c>
      <c r="L7607" t="s">
        <v>27</v>
      </c>
      <c r="M7607" t="s">
        <v>28</v>
      </c>
      <c r="N7607">
        <v>10238</v>
      </c>
      <c r="O7607" t="s">
        <v>52</v>
      </c>
      <c r="P7607">
        <v>8000</v>
      </c>
      <c r="Q7607" t="s">
        <v>46</v>
      </c>
      <c r="R7607">
        <v>1</v>
      </c>
      <c r="S7607">
        <v>0</v>
      </c>
      <c r="T7607">
        <v>1</v>
      </c>
      <c r="U7607" t="s">
        <v>30</v>
      </c>
    </row>
    <row r="7608" spans="1:21" x14ac:dyDescent="0.25">
      <c r="A7608">
        <v>800126</v>
      </c>
      <c r="B7608" t="s">
        <v>15</v>
      </c>
      <c r="C7608" t="s">
        <v>41</v>
      </c>
      <c r="D7608" t="s">
        <v>16</v>
      </c>
      <c r="E7608" t="s">
        <v>57</v>
      </c>
      <c r="F7608" t="s">
        <v>45</v>
      </c>
      <c r="G7608" t="s">
        <v>43</v>
      </c>
      <c r="H7608">
        <v>0.582031928582744</v>
      </c>
      <c r="I7608">
        <f t="shared" si="236"/>
        <v>582.03192858274394</v>
      </c>
      <c r="J7608" t="str">
        <f t="shared" si="237"/>
        <v>Medium</v>
      </c>
      <c r="K7608" t="s">
        <v>19</v>
      </c>
      <c r="L7608" t="s">
        <v>27</v>
      </c>
      <c r="M7608" t="s">
        <v>28</v>
      </c>
      <c r="N7608">
        <v>10238</v>
      </c>
      <c r="O7608" t="s">
        <v>52</v>
      </c>
      <c r="P7608">
        <v>10000</v>
      </c>
      <c r="Q7608" t="s">
        <v>46</v>
      </c>
      <c r="R7608">
        <v>1</v>
      </c>
      <c r="S7608">
        <v>0</v>
      </c>
      <c r="T7608">
        <v>4</v>
      </c>
      <c r="U7608" t="s">
        <v>30</v>
      </c>
    </row>
    <row r="7609" spans="1:21" x14ac:dyDescent="0.25">
      <c r="A7609">
        <v>278500</v>
      </c>
      <c r="B7609" t="s">
        <v>21</v>
      </c>
      <c r="C7609" t="s">
        <v>41</v>
      </c>
      <c r="D7609" t="s">
        <v>16</v>
      </c>
      <c r="E7609" t="s">
        <v>57</v>
      </c>
      <c r="F7609" t="s">
        <v>45</v>
      </c>
      <c r="G7609" t="s">
        <v>43</v>
      </c>
      <c r="H7609">
        <v>0.582040353665914</v>
      </c>
      <c r="I7609">
        <f t="shared" si="236"/>
        <v>582.04035366591404</v>
      </c>
      <c r="J7609" t="str">
        <f t="shared" si="237"/>
        <v>Medium</v>
      </c>
      <c r="K7609" t="s">
        <v>17</v>
      </c>
      <c r="L7609" t="s">
        <v>26</v>
      </c>
      <c r="M7609" t="s">
        <v>28</v>
      </c>
      <c r="N7609">
        <v>10238</v>
      </c>
      <c r="O7609" t="s">
        <v>52</v>
      </c>
      <c r="P7609">
        <v>14000</v>
      </c>
      <c r="Q7609" t="s">
        <v>46</v>
      </c>
      <c r="R7609">
        <v>2</v>
      </c>
      <c r="S7609">
        <v>0</v>
      </c>
      <c r="T7609">
        <v>4</v>
      </c>
      <c r="U7609" t="s">
        <v>30</v>
      </c>
    </row>
    <row r="7610" spans="1:21" x14ac:dyDescent="0.25">
      <c r="A7610">
        <v>72397</v>
      </c>
      <c r="B7610" t="s">
        <v>20</v>
      </c>
      <c r="C7610" t="s">
        <v>40</v>
      </c>
      <c r="D7610" t="s">
        <v>16</v>
      </c>
      <c r="E7610" t="s">
        <v>58</v>
      </c>
      <c r="F7610" t="s">
        <v>44</v>
      </c>
      <c r="G7610" t="s">
        <v>42</v>
      </c>
      <c r="H7610">
        <v>0.58213315218822403</v>
      </c>
      <c r="I7610">
        <f t="shared" si="236"/>
        <v>582.13315218822402</v>
      </c>
      <c r="J7610" t="str">
        <f t="shared" si="237"/>
        <v>Medium</v>
      </c>
      <c r="K7610" t="s">
        <v>19</v>
      </c>
      <c r="L7610" t="s">
        <v>27</v>
      </c>
      <c r="M7610" t="s">
        <v>29</v>
      </c>
      <c r="N7610">
        <v>10238</v>
      </c>
      <c r="O7610" t="s">
        <v>52</v>
      </c>
      <c r="P7610">
        <v>11000</v>
      </c>
      <c r="Q7610" t="s">
        <v>46</v>
      </c>
      <c r="R7610">
        <v>1</v>
      </c>
      <c r="S7610">
        <v>0</v>
      </c>
      <c r="T7610">
        <v>0</v>
      </c>
      <c r="U7610" t="s">
        <v>30</v>
      </c>
    </row>
    <row r="7611" spans="1:21" x14ac:dyDescent="0.25">
      <c r="A7611">
        <v>228250</v>
      </c>
      <c r="B7611" t="s">
        <v>20</v>
      </c>
      <c r="C7611" t="s">
        <v>41</v>
      </c>
      <c r="D7611" t="s">
        <v>16</v>
      </c>
      <c r="E7611" t="s">
        <v>58</v>
      </c>
      <c r="F7611" t="s">
        <v>45</v>
      </c>
      <c r="G7611" t="s">
        <v>80</v>
      </c>
      <c r="H7611">
        <v>0.58215219609410496</v>
      </c>
      <c r="I7611">
        <f t="shared" si="236"/>
        <v>582.15219609410497</v>
      </c>
      <c r="J7611" t="str">
        <f t="shared" si="237"/>
        <v>Medium</v>
      </c>
      <c r="K7611" t="s">
        <v>19</v>
      </c>
      <c r="L7611" t="s">
        <v>27</v>
      </c>
      <c r="M7611" t="s">
        <v>29</v>
      </c>
      <c r="N7611">
        <v>10238</v>
      </c>
      <c r="O7611" t="s">
        <v>52</v>
      </c>
      <c r="P7611">
        <v>15000</v>
      </c>
      <c r="Q7611" t="s">
        <v>46</v>
      </c>
      <c r="R7611">
        <v>0</v>
      </c>
      <c r="S7611">
        <v>0</v>
      </c>
      <c r="T7611">
        <v>2</v>
      </c>
      <c r="U7611" t="s">
        <v>30</v>
      </c>
    </row>
    <row r="7612" spans="1:21" x14ac:dyDescent="0.25">
      <c r="A7612">
        <v>305028</v>
      </c>
      <c r="B7612" t="s">
        <v>15</v>
      </c>
      <c r="C7612" t="s">
        <v>40</v>
      </c>
      <c r="D7612" t="s">
        <v>22</v>
      </c>
      <c r="E7612" t="s">
        <v>58</v>
      </c>
      <c r="F7612" t="s">
        <v>45</v>
      </c>
      <c r="G7612" t="s">
        <v>43</v>
      </c>
      <c r="H7612">
        <v>0.58220573638301798</v>
      </c>
      <c r="I7612">
        <f t="shared" si="236"/>
        <v>582.20573638301801</v>
      </c>
      <c r="J7612" t="str">
        <f t="shared" si="237"/>
        <v>Medium</v>
      </c>
      <c r="K7612" t="s">
        <v>17</v>
      </c>
      <c r="L7612" t="s">
        <v>27</v>
      </c>
      <c r="M7612" t="s">
        <v>28</v>
      </c>
      <c r="N7612">
        <v>10238</v>
      </c>
      <c r="O7612" t="s">
        <v>52</v>
      </c>
      <c r="P7612">
        <v>13000</v>
      </c>
      <c r="Q7612" t="s">
        <v>46</v>
      </c>
      <c r="R7612">
        <v>0</v>
      </c>
      <c r="S7612">
        <v>0</v>
      </c>
      <c r="T7612">
        <v>3</v>
      </c>
      <c r="U7612" t="s">
        <v>30</v>
      </c>
    </row>
    <row r="7613" spans="1:21" x14ac:dyDescent="0.25">
      <c r="A7613">
        <v>625190</v>
      </c>
      <c r="B7613" t="s">
        <v>15</v>
      </c>
      <c r="C7613" t="s">
        <v>41</v>
      </c>
      <c r="D7613" t="s">
        <v>16</v>
      </c>
      <c r="E7613" t="s">
        <v>57</v>
      </c>
      <c r="F7613" t="s">
        <v>44</v>
      </c>
      <c r="G7613" t="s">
        <v>43</v>
      </c>
      <c r="H7613">
        <v>0.58223188678022197</v>
      </c>
      <c r="I7613">
        <f t="shared" si="236"/>
        <v>582.231886780222</v>
      </c>
      <c r="J7613" t="str">
        <f t="shared" si="237"/>
        <v>Medium</v>
      </c>
      <c r="K7613" t="s">
        <v>17</v>
      </c>
      <c r="L7613" t="s">
        <v>26</v>
      </c>
      <c r="M7613" t="s">
        <v>28</v>
      </c>
      <c r="N7613">
        <v>10238</v>
      </c>
      <c r="O7613" t="s">
        <v>52</v>
      </c>
      <c r="P7613">
        <v>13000</v>
      </c>
      <c r="Q7613" t="s">
        <v>46</v>
      </c>
      <c r="R7613">
        <v>2</v>
      </c>
      <c r="S7613">
        <v>0</v>
      </c>
      <c r="T7613">
        <v>3</v>
      </c>
      <c r="U7613" t="s">
        <v>30</v>
      </c>
    </row>
    <row r="7614" spans="1:21" x14ac:dyDescent="0.25">
      <c r="A7614">
        <v>83419</v>
      </c>
      <c r="B7614" t="s">
        <v>20</v>
      </c>
      <c r="C7614" t="s">
        <v>40</v>
      </c>
      <c r="D7614" t="s">
        <v>16</v>
      </c>
      <c r="E7614" t="s">
        <v>59</v>
      </c>
      <c r="F7614" t="s">
        <v>44</v>
      </c>
      <c r="G7614" t="s">
        <v>80</v>
      </c>
      <c r="H7614">
        <v>0.58225551432389</v>
      </c>
      <c r="I7614">
        <f t="shared" si="236"/>
        <v>582.25551432389</v>
      </c>
      <c r="J7614" t="str">
        <f t="shared" si="237"/>
        <v>Medium</v>
      </c>
      <c r="K7614" t="s">
        <v>17</v>
      </c>
      <c r="L7614" t="s">
        <v>27</v>
      </c>
      <c r="M7614" t="s">
        <v>29</v>
      </c>
      <c r="N7614">
        <v>10238</v>
      </c>
      <c r="O7614" t="s">
        <v>52</v>
      </c>
      <c r="P7614">
        <v>13000</v>
      </c>
      <c r="Q7614" t="s">
        <v>46</v>
      </c>
      <c r="R7614">
        <v>0</v>
      </c>
      <c r="S7614">
        <v>0</v>
      </c>
      <c r="T7614">
        <v>0</v>
      </c>
      <c r="U7614" t="s">
        <v>30</v>
      </c>
    </row>
    <row r="7615" spans="1:21" x14ac:dyDescent="0.25">
      <c r="A7615">
        <v>202978</v>
      </c>
      <c r="B7615" t="s">
        <v>20</v>
      </c>
      <c r="C7615" t="s">
        <v>41</v>
      </c>
      <c r="D7615" t="s">
        <v>16</v>
      </c>
      <c r="E7615" t="s">
        <v>58</v>
      </c>
      <c r="F7615" t="s">
        <v>81</v>
      </c>
      <c r="G7615" t="s">
        <v>42</v>
      </c>
      <c r="H7615">
        <v>0.58228517944254099</v>
      </c>
      <c r="I7615">
        <f t="shared" si="236"/>
        <v>582.28517944254099</v>
      </c>
      <c r="J7615" t="str">
        <f t="shared" si="237"/>
        <v>Medium</v>
      </c>
      <c r="K7615" t="s">
        <v>19</v>
      </c>
      <c r="L7615" t="s">
        <v>26</v>
      </c>
      <c r="M7615" t="s">
        <v>29</v>
      </c>
      <c r="N7615">
        <v>10238</v>
      </c>
      <c r="O7615" t="s">
        <v>52</v>
      </c>
      <c r="P7615">
        <v>12000</v>
      </c>
      <c r="Q7615" t="s">
        <v>46</v>
      </c>
      <c r="R7615">
        <v>0</v>
      </c>
      <c r="S7615">
        <v>0</v>
      </c>
      <c r="T7615">
        <v>4</v>
      </c>
      <c r="U7615" t="s">
        <v>30</v>
      </c>
    </row>
    <row r="7616" spans="1:21" x14ac:dyDescent="0.25">
      <c r="A7616">
        <v>284693</v>
      </c>
      <c r="B7616" t="s">
        <v>15</v>
      </c>
      <c r="C7616" t="s">
        <v>41</v>
      </c>
      <c r="D7616" t="s">
        <v>16</v>
      </c>
      <c r="E7616" t="s">
        <v>57</v>
      </c>
      <c r="F7616" t="s">
        <v>44</v>
      </c>
      <c r="G7616" t="s">
        <v>43</v>
      </c>
      <c r="H7616">
        <v>0.58228845979363797</v>
      </c>
      <c r="I7616">
        <f t="shared" si="236"/>
        <v>582.28845979363791</v>
      </c>
      <c r="J7616" t="str">
        <f t="shared" si="237"/>
        <v>Medium</v>
      </c>
      <c r="K7616" t="s">
        <v>19</v>
      </c>
      <c r="L7616" t="s">
        <v>27</v>
      </c>
      <c r="M7616" t="s">
        <v>28</v>
      </c>
      <c r="N7616">
        <v>32765</v>
      </c>
      <c r="O7616" t="s">
        <v>51</v>
      </c>
      <c r="P7616">
        <v>8000</v>
      </c>
      <c r="Q7616" t="s">
        <v>46</v>
      </c>
      <c r="R7616">
        <v>3</v>
      </c>
      <c r="S7616">
        <v>0</v>
      </c>
      <c r="T7616">
        <v>2</v>
      </c>
      <c r="U7616" t="s">
        <v>30</v>
      </c>
    </row>
    <row r="7617" spans="1:21" x14ac:dyDescent="0.25">
      <c r="A7617">
        <v>444930</v>
      </c>
      <c r="B7617" t="s">
        <v>20</v>
      </c>
      <c r="C7617" t="s">
        <v>41</v>
      </c>
      <c r="D7617" t="s">
        <v>16</v>
      </c>
      <c r="E7617" t="s">
        <v>58</v>
      </c>
      <c r="F7617" t="s">
        <v>44</v>
      </c>
      <c r="G7617" t="s">
        <v>43</v>
      </c>
      <c r="H7617">
        <v>0.58230506253970205</v>
      </c>
      <c r="I7617">
        <f t="shared" si="236"/>
        <v>582.30506253970202</v>
      </c>
      <c r="J7617" t="str">
        <f t="shared" si="237"/>
        <v>Medium</v>
      </c>
      <c r="K7617" t="s">
        <v>17</v>
      </c>
      <c r="L7617" t="s">
        <v>27</v>
      </c>
      <c r="M7617" t="s">
        <v>28</v>
      </c>
      <c r="N7617">
        <v>32765</v>
      </c>
      <c r="O7617" t="s">
        <v>51</v>
      </c>
      <c r="P7617">
        <v>7000</v>
      </c>
      <c r="Q7617" t="s">
        <v>46</v>
      </c>
      <c r="R7617">
        <v>5</v>
      </c>
      <c r="S7617">
        <v>0</v>
      </c>
      <c r="T7617">
        <v>0</v>
      </c>
      <c r="U7617" t="s">
        <v>30</v>
      </c>
    </row>
    <row r="7618" spans="1:21" x14ac:dyDescent="0.25">
      <c r="A7618">
        <v>777000</v>
      </c>
      <c r="B7618" t="s">
        <v>21</v>
      </c>
      <c r="C7618" t="s">
        <v>40</v>
      </c>
      <c r="D7618" t="s">
        <v>16</v>
      </c>
      <c r="E7618" t="s">
        <v>57</v>
      </c>
      <c r="F7618" t="s">
        <v>45</v>
      </c>
      <c r="G7618" t="s">
        <v>43</v>
      </c>
      <c r="H7618">
        <v>0.58235599851271402</v>
      </c>
      <c r="I7618">
        <f t="shared" ref="I7618:I7681" si="238">H7618*1000</f>
        <v>582.355998512714</v>
      </c>
      <c r="J7618" t="str">
        <f t="shared" ref="J7618:J7681" si="239">IF(I7618&gt;=53, IF(I7618&lt;=355, "Low", IF(I7618&lt;=657, "Medium", IF(I7618&lt;=961, "High", ""))), "")</f>
        <v>Medium</v>
      </c>
      <c r="K7618" t="s">
        <v>17</v>
      </c>
      <c r="L7618" t="s">
        <v>27</v>
      </c>
      <c r="M7618" t="s">
        <v>28</v>
      </c>
      <c r="N7618">
        <v>10238</v>
      </c>
      <c r="O7618" t="s">
        <v>52</v>
      </c>
      <c r="P7618">
        <v>12000</v>
      </c>
      <c r="Q7618" t="s">
        <v>46</v>
      </c>
      <c r="R7618">
        <v>0</v>
      </c>
      <c r="S7618">
        <v>0</v>
      </c>
      <c r="T7618">
        <v>0</v>
      </c>
      <c r="U7618" t="s">
        <v>30</v>
      </c>
    </row>
    <row r="7619" spans="1:21" x14ac:dyDescent="0.25">
      <c r="A7619">
        <v>615991</v>
      </c>
      <c r="B7619" t="s">
        <v>21</v>
      </c>
      <c r="C7619" t="s">
        <v>40</v>
      </c>
      <c r="D7619" t="s">
        <v>16</v>
      </c>
      <c r="E7619" t="s">
        <v>57</v>
      </c>
      <c r="F7619" t="s">
        <v>44</v>
      </c>
      <c r="G7619" t="s">
        <v>43</v>
      </c>
      <c r="H7619">
        <v>0.58242199460874</v>
      </c>
      <c r="I7619">
        <f t="shared" si="238"/>
        <v>582.42199460873996</v>
      </c>
      <c r="J7619" t="str">
        <f t="shared" si="239"/>
        <v>Medium</v>
      </c>
      <c r="K7619" t="s">
        <v>17</v>
      </c>
      <c r="L7619" t="s">
        <v>27</v>
      </c>
      <c r="M7619" t="s">
        <v>28</v>
      </c>
      <c r="N7619">
        <v>10238</v>
      </c>
      <c r="O7619" t="s">
        <v>52</v>
      </c>
      <c r="P7619">
        <v>11000</v>
      </c>
      <c r="Q7619" t="s">
        <v>46</v>
      </c>
      <c r="R7619">
        <v>2</v>
      </c>
      <c r="S7619">
        <v>0</v>
      </c>
      <c r="T7619">
        <v>1</v>
      </c>
      <c r="U7619" t="s">
        <v>30</v>
      </c>
    </row>
    <row r="7620" spans="1:21" x14ac:dyDescent="0.25">
      <c r="A7620">
        <v>819683</v>
      </c>
      <c r="B7620" t="s">
        <v>21</v>
      </c>
      <c r="C7620" t="s">
        <v>40</v>
      </c>
      <c r="D7620" t="s">
        <v>16</v>
      </c>
      <c r="E7620" t="s">
        <v>57</v>
      </c>
      <c r="F7620" t="s">
        <v>44</v>
      </c>
      <c r="G7620" t="s">
        <v>80</v>
      </c>
      <c r="H7620">
        <v>0.58243490204219905</v>
      </c>
      <c r="I7620">
        <f t="shared" si="238"/>
        <v>582.43490204219904</v>
      </c>
      <c r="J7620" t="str">
        <f t="shared" si="239"/>
        <v>Medium</v>
      </c>
      <c r="K7620" t="s">
        <v>19</v>
      </c>
      <c r="L7620" t="s">
        <v>27</v>
      </c>
      <c r="M7620" t="s">
        <v>28</v>
      </c>
      <c r="N7620">
        <v>92101</v>
      </c>
      <c r="O7620" t="s">
        <v>53</v>
      </c>
      <c r="P7620">
        <v>10000</v>
      </c>
      <c r="Q7620" t="s">
        <v>46</v>
      </c>
      <c r="R7620">
        <v>1</v>
      </c>
      <c r="S7620">
        <v>0</v>
      </c>
      <c r="T7620">
        <v>0</v>
      </c>
      <c r="U7620" t="s">
        <v>30</v>
      </c>
    </row>
    <row r="7621" spans="1:21" x14ac:dyDescent="0.25">
      <c r="A7621">
        <v>624831</v>
      </c>
      <c r="B7621" t="s">
        <v>21</v>
      </c>
      <c r="C7621" t="s">
        <v>41</v>
      </c>
      <c r="D7621" t="s">
        <v>22</v>
      </c>
      <c r="E7621" t="s">
        <v>57</v>
      </c>
      <c r="F7621" t="s">
        <v>44</v>
      </c>
      <c r="G7621" t="s">
        <v>43</v>
      </c>
      <c r="H7621">
        <v>0.58249758696718601</v>
      </c>
      <c r="I7621">
        <f t="shared" si="238"/>
        <v>582.49758696718595</v>
      </c>
      <c r="J7621" t="str">
        <f t="shared" si="239"/>
        <v>Medium</v>
      </c>
      <c r="K7621" t="s">
        <v>17</v>
      </c>
      <c r="L7621" t="s">
        <v>27</v>
      </c>
      <c r="M7621" t="s">
        <v>29</v>
      </c>
      <c r="N7621">
        <v>92101</v>
      </c>
      <c r="O7621" t="s">
        <v>53</v>
      </c>
      <c r="P7621">
        <v>10000</v>
      </c>
      <c r="Q7621" t="s">
        <v>46</v>
      </c>
      <c r="R7621">
        <v>3</v>
      </c>
      <c r="S7621">
        <v>0</v>
      </c>
      <c r="T7621">
        <v>2</v>
      </c>
      <c r="U7621" t="s">
        <v>30</v>
      </c>
    </row>
    <row r="7622" spans="1:21" x14ac:dyDescent="0.25">
      <c r="A7622">
        <v>956388</v>
      </c>
      <c r="B7622" t="s">
        <v>15</v>
      </c>
      <c r="C7622" t="s">
        <v>40</v>
      </c>
      <c r="D7622" t="s">
        <v>16</v>
      </c>
      <c r="E7622" t="s">
        <v>59</v>
      </c>
      <c r="F7622" t="s">
        <v>45</v>
      </c>
      <c r="G7622" t="s">
        <v>43</v>
      </c>
      <c r="H7622">
        <v>0.58252419400392896</v>
      </c>
      <c r="I7622">
        <f t="shared" si="238"/>
        <v>582.52419400392898</v>
      </c>
      <c r="J7622" t="str">
        <f t="shared" si="239"/>
        <v>Medium</v>
      </c>
      <c r="K7622" t="s">
        <v>17</v>
      </c>
      <c r="L7622" t="s">
        <v>27</v>
      </c>
      <c r="M7622" t="s">
        <v>28</v>
      </c>
      <c r="N7622">
        <v>10238</v>
      </c>
      <c r="O7622" t="s">
        <v>52</v>
      </c>
      <c r="P7622">
        <v>11000</v>
      </c>
      <c r="Q7622" t="s">
        <v>46</v>
      </c>
      <c r="R7622">
        <v>0</v>
      </c>
      <c r="S7622">
        <v>0</v>
      </c>
      <c r="T7622">
        <v>0</v>
      </c>
      <c r="U7622" t="s">
        <v>30</v>
      </c>
    </row>
    <row r="7623" spans="1:21" x14ac:dyDescent="0.25">
      <c r="A7623">
        <v>692538</v>
      </c>
      <c r="B7623" t="s">
        <v>21</v>
      </c>
      <c r="C7623" t="s">
        <v>41</v>
      </c>
      <c r="D7623" t="s">
        <v>22</v>
      </c>
      <c r="E7623" t="s">
        <v>59</v>
      </c>
      <c r="F7623" t="s">
        <v>45</v>
      </c>
      <c r="G7623" t="s">
        <v>43</v>
      </c>
      <c r="H7623">
        <v>0.58256279025260904</v>
      </c>
      <c r="I7623">
        <f t="shared" si="238"/>
        <v>582.56279025260903</v>
      </c>
      <c r="J7623" t="str">
        <f t="shared" si="239"/>
        <v>Medium</v>
      </c>
      <c r="K7623" t="s">
        <v>19</v>
      </c>
      <c r="L7623" t="s">
        <v>27</v>
      </c>
      <c r="M7623" t="s">
        <v>28</v>
      </c>
      <c r="N7623">
        <v>10238</v>
      </c>
      <c r="O7623" t="s">
        <v>52</v>
      </c>
      <c r="P7623">
        <v>12000</v>
      </c>
      <c r="Q7623" t="s">
        <v>46</v>
      </c>
      <c r="R7623">
        <v>0</v>
      </c>
      <c r="S7623">
        <v>0</v>
      </c>
      <c r="T7623">
        <v>0</v>
      </c>
      <c r="U7623" t="s">
        <v>31</v>
      </c>
    </row>
    <row r="7624" spans="1:21" x14ac:dyDescent="0.25">
      <c r="A7624">
        <v>935631</v>
      </c>
      <c r="B7624" t="s">
        <v>15</v>
      </c>
      <c r="C7624" t="s">
        <v>41</v>
      </c>
      <c r="D7624" t="s">
        <v>16</v>
      </c>
      <c r="E7624" t="s">
        <v>58</v>
      </c>
      <c r="F7624" t="s">
        <v>44</v>
      </c>
      <c r="G7624" t="s">
        <v>43</v>
      </c>
      <c r="H7624">
        <v>0.58256705430608502</v>
      </c>
      <c r="I7624">
        <f t="shared" si="238"/>
        <v>582.56705430608497</v>
      </c>
      <c r="J7624" t="str">
        <f t="shared" si="239"/>
        <v>Medium</v>
      </c>
      <c r="K7624" t="s">
        <v>19</v>
      </c>
      <c r="L7624" t="s">
        <v>27</v>
      </c>
      <c r="M7624" t="s">
        <v>28</v>
      </c>
      <c r="N7624">
        <v>32765</v>
      </c>
      <c r="O7624" t="s">
        <v>51</v>
      </c>
      <c r="P7624">
        <v>9000</v>
      </c>
      <c r="Q7624" t="s">
        <v>46</v>
      </c>
      <c r="R7624">
        <v>6</v>
      </c>
      <c r="S7624">
        <v>0</v>
      </c>
      <c r="T7624">
        <v>1</v>
      </c>
      <c r="U7624" t="s">
        <v>31</v>
      </c>
    </row>
    <row r="7625" spans="1:21" x14ac:dyDescent="0.25">
      <c r="A7625">
        <v>722940</v>
      </c>
      <c r="B7625" t="s">
        <v>21</v>
      </c>
      <c r="C7625" t="s">
        <v>40</v>
      </c>
      <c r="D7625" t="s">
        <v>16</v>
      </c>
      <c r="E7625" t="s">
        <v>58</v>
      </c>
      <c r="F7625" t="s">
        <v>45</v>
      </c>
      <c r="G7625" t="s">
        <v>43</v>
      </c>
      <c r="H7625">
        <v>0.58256707483681902</v>
      </c>
      <c r="I7625">
        <f t="shared" si="238"/>
        <v>582.56707483681907</v>
      </c>
      <c r="J7625" t="str">
        <f t="shared" si="239"/>
        <v>Medium</v>
      </c>
      <c r="K7625" t="s">
        <v>19</v>
      </c>
      <c r="L7625" t="s">
        <v>26</v>
      </c>
      <c r="M7625" t="s">
        <v>29</v>
      </c>
      <c r="N7625">
        <v>10238</v>
      </c>
      <c r="O7625" t="s">
        <v>52</v>
      </c>
      <c r="P7625">
        <v>17000</v>
      </c>
      <c r="Q7625" t="s">
        <v>47</v>
      </c>
      <c r="R7625">
        <v>0</v>
      </c>
      <c r="S7625">
        <v>0</v>
      </c>
      <c r="T7625">
        <v>0</v>
      </c>
      <c r="U7625" t="s">
        <v>30</v>
      </c>
    </row>
    <row r="7626" spans="1:21" x14ac:dyDescent="0.25">
      <c r="A7626">
        <v>868371</v>
      </c>
      <c r="B7626" t="s">
        <v>15</v>
      </c>
      <c r="C7626" t="s">
        <v>41</v>
      </c>
      <c r="D7626" t="s">
        <v>16</v>
      </c>
      <c r="E7626" t="s">
        <v>56</v>
      </c>
      <c r="F7626" t="s">
        <v>44</v>
      </c>
      <c r="G7626" t="s">
        <v>43</v>
      </c>
      <c r="H7626">
        <v>0.582587119254111</v>
      </c>
      <c r="I7626">
        <f t="shared" si="238"/>
        <v>582.58711925411103</v>
      </c>
      <c r="J7626" t="str">
        <f t="shared" si="239"/>
        <v>Medium</v>
      </c>
      <c r="K7626" t="s">
        <v>17</v>
      </c>
      <c r="L7626" t="s">
        <v>27</v>
      </c>
      <c r="M7626" t="s">
        <v>28</v>
      </c>
      <c r="N7626">
        <v>10238</v>
      </c>
      <c r="O7626" t="s">
        <v>52</v>
      </c>
      <c r="P7626">
        <v>11000</v>
      </c>
      <c r="Q7626" t="s">
        <v>46</v>
      </c>
      <c r="R7626">
        <v>10</v>
      </c>
      <c r="S7626">
        <v>0</v>
      </c>
      <c r="T7626">
        <v>1</v>
      </c>
      <c r="U7626" t="s">
        <v>30</v>
      </c>
    </row>
    <row r="7627" spans="1:21" x14ac:dyDescent="0.25">
      <c r="A7627">
        <v>122263</v>
      </c>
      <c r="B7627" t="s">
        <v>20</v>
      </c>
      <c r="C7627" t="s">
        <v>40</v>
      </c>
      <c r="D7627" t="s">
        <v>16</v>
      </c>
      <c r="E7627" t="s">
        <v>59</v>
      </c>
      <c r="F7627" t="s">
        <v>45</v>
      </c>
      <c r="G7627" t="s">
        <v>80</v>
      </c>
      <c r="H7627">
        <v>0.58261660628640699</v>
      </c>
      <c r="I7627">
        <f t="shared" si="238"/>
        <v>582.61660628640698</v>
      </c>
      <c r="J7627" t="str">
        <f t="shared" si="239"/>
        <v>Medium</v>
      </c>
      <c r="K7627" t="s">
        <v>19</v>
      </c>
      <c r="L7627" t="s">
        <v>27</v>
      </c>
      <c r="M7627" t="s">
        <v>28</v>
      </c>
      <c r="N7627">
        <v>10238</v>
      </c>
      <c r="O7627" t="s">
        <v>52</v>
      </c>
      <c r="P7627">
        <v>12000</v>
      </c>
      <c r="Q7627" t="s">
        <v>46</v>
      </c>
      <c r="R7627">
        <v>0</v>
      </c>
      <c r="S7627">
        <v>0</v>
      </c>
      <c r="T7627">
        <v>0</v>
      </c>
      <c r="U7627" t="s">
        <v>30</v>
      </c>
    </row>
    <row r="7628" spans="1:21" x14ac:dyDescent="0.25">
      <c r="A7628">
        <v>211880</v>
      </c>
      <c r="B7628" t="s">
        <v>15</v>
      </c>
      <c r="C7628" t="s">
        <v>40</v>
      </c>
      <c r="D7628" t="s">
        <v>16</v>
      </c>
      <c r="E7628" t="s">
        <v>59</v>
      </c>
      <c r="F7628" t="s">
        <v>44</v>
      </c>
      <c r="G7628" t="s">
        <v>43</v>
      </c>
      <c r="H7628">
        <v>0.58262656054281203</v>
      </c>
      <c r="I7628">
        <f t="shared" si="238"/>
        <v>582.62656054281206</v>
      </c>
      <c r="J7628" t="str">
        <f t="shared" si="239"/>
        <v>Medium</v>
      </c>
      <c r="K7628" t="s">
        <v>19</v>
      </c>
      <c r="L7628" t="s">
        <v>26</v>
      </c>
      <c r="M7628" t="s">
        <v>28</v>
      </c>
      <c r="N7628">
        <v>10238</v>
      </c>
      <c r="O7628" t="s">
        <v>52</v>
      </c>
      <c r="P7628">
        <v>15000</v>
      </c>
      <c r="Q7628" t="s">
        <v>46</v>
      </c>
      <c r="R7628">
        <v>0</v>
      </c>
      <c r="S7628">
        <v>0</v>
      </c>
      <c r="T7628">
        <v>0</v>
      </c>
      <c r="U7628" t="s">
        <v>30</v>
      </c>
    </row>
    <row r="7629" spans="1:21" x14ac:dyDescent="0.25">
      <c r="A7629">
        <v>5017</v>
      </c>
      <c r="B7629" t="s">
        <v>15</v>
      </c>
      <c r="C7629" t="s">
        <v>41</v>
      </c>
      <c r="D7629" t="s">
        <v>16</v>
      </c>
      <c r="E7629" t="s">
        <v>57</v>
      </c>
      <c r="F7629" t="s">
        <v>44</v>
      </c>
      <c r="G7629" t="s">
        <v>43</v>
      </c>
      <c r="H7629">
        <v>0.58263389743579297</v>
      </c>
      <c r="I7629">
        <f t="shared" si="238"/>
        <v>582.63389743579296</v>
      </c>
      <c r="J7629" t="str">
        <f t="shared" si="239"/>
        <v>Medium</v>
      </c>
      <c r="K7629" t="s">
        <v>19</v>
      </c>
      <c r="L7629" t="s">
        <v>27</v>
      </c>
      <c r="M7629" t="s">
        <v>28</v>
      </c>
      <c r="N7629">
        <v>92101</v>
      </c>
      <c r="O7629" t="s">
        <v>53</v>
      </c>
      <c r="P7629">
        <v>9000</v>
      </c>
      <c r="Q7629" t="s">
        <v>46</v>
      </c>
      <c r="R7629">
        <v>4</v>
      </c>
      <c r="S7629">
        <v>0</v>
      </c>
      <c r="T7629">
        <v>1</v>
      </c>
      <c r="U7629" t="s">
        <v>30</v>
      </c>
    </row>
    <row r="7630" spans="1:21" x14ac:dyDescent="0.25">
      <c r="A7630">
        <v>277926</v>
      </c>
      <c r="B7630" t="s">
        <v>20</v>
      </c>
      <c r="C7630" t="s">
        <v>41</v>
      </c>
      <c r="D7630" t="s">
        <v>16</v>
      </c>
      <c r="E7630" t="s">
        <v>58</v>
      </c>
      <c r="F7630" t="s">
        <v>44</v>
      </c>
      <c r="G7630" t="s">
        <v>43</v>
      </c>
      <c r="H7630">
        <v>0.58269182544014497</v>
      </c>
      <c r="I7630">
        <f t="shared" si="238"/>
        <v>582.69182544014495</v>
      </c>
      <c r="J7630" t="str">
        <f t="shared" si="239"/>
        <v>Medium</v>
      </c>
      <c r="K7630" t="s">
        <v>17</v>
      </c>
      <c r="L7630" t="s">
        <v>26</v>
      </c>
      <c r="M7630" t="s">
        <v>28</v>
      </c>
      <c r="N7630">
        <v>32765</v>
      </c>
      <c r="O7630" t="s">
        <v>51</v>
      </c>
      <c r="P7630">
        <v>13000</v>
      </c>
      <c r="Q7630" t="s">
        <v>46</v>
      </c>
      <c r="R7630">
        <v>4</v>
      </c>
      <c r="S7630">
        <v>0</v>
      </c>
      <c r="T7630">
        <v>2</v>
      </c>
      <c r="U7630" t="s">
        <v>31</v>
      </c>
    </row>
    <row r="7631" spans="1:21" x14ac:dyDescent="0.25">
      <c r="A7631">
        <v>748599</v>
      </c>
      <c r="B7631" t="s">
        <v>18</v>
      </c>
      <c r="C7631" t="s">
        <v>40</v>
      </c>
      <c r="D7631" t="s">
        <v>16</v>
      </c>
      <c r="E7631" t="s">
        <v>59</v>
      </c>
      <c r="F7631" t="s">
        <v>44</v>
      </c>
      <c r="G7631" t="s">
        <v>42</v>
      </c>
      <c r="H7631">
        <v>0.58271482058274804</v>
      </c>
      <c r="I7631">
        <f t="shared" si="238"/>
        <v>582.71482058274808</v>
      </c>
      <c r="J7631" t="str">
        <f t="shared" si="239"/>
        <v>Medium</v>
      </c>
      <c r="K7631" t="s">
        <v>19</v>
      </c>
      <c r="L7631" t="s">
        <v>26</v>
      </c>
      <c r="M7631" t="s">
        <v>29</v>
      </c>
      <c r="N7631">
        <v>10238</v>
      </c>
      <c r="O7631" t="s">
        <v>52</v>
      </c>
      <c r="P7631">
        <v>14000</v>
      </c>
      <c r="Q7631" t="s">
        <v>46</v>
      </c>
      <c r="R7631">
        <v>0</v>
      </c>
      <c r="S7631">
        <v>0</v>
      </c>
      <c r="T7631">
        <v>0</v>
      </c>
      <c r="U7631" t="s">
        <v>31</v>
      </c>
    </row>
    <row r="7632" spans="1:21" x14ac:dyDescent="0.25">
      <c r="A7632">
        <v>323164</v>
      </c>
      <c r="B7632" t="s">
        <v>20</v>
      </c>
      <c r="C7632" t="s">
        <v>40</v>
      </c>
      <c r="D7632" t="s">
        <v>16</v>
      </c>
      <c r="E7632" t="s">
        <v>58</v>
      </c>
      <c r="F7632" t="s">
        <v>45</v>
      </c>
      <c r="G7632" t="s">
        <v>43</v>
      </c>
      <c r="H7632">
        <v>0.58278706965623805</v>
      </c>
      <c r="I7632">
        <f t="shared" si="238"/>
        <v>582.78706965623803</v>
      </c>
      <c r="J7632" t="str">
        <f t="shared" si="239"/>
        <v>Medium</v>
      </c>
      <c r="K7632" t="s">
        <v>19</v>
      </c>
      <c r="L7632" t="s">
        <v>26</v>
      </c>
      <c r="M7632" t="s">
        <v>29</v>
      </c>
      <c r="N7632">
        <v>10238</v>
      </c>
      <c r="O7632" t="s">
        <v>52</v>
      </c>
      <c r="P7632">
        <v>16000</v>
      </c>
      <c r="Q7632" t="s">
        <v>46</v>
      </c>
      <c r="R7632">
        <v>0</v>
      </c>
      <c r="S7632">
        <v>0</v>
      </c>
      <c r="T7632">
        <v>1</v>
      </c>
      <c r="U7632" t="s">
        <v>30</v>
      </c>
    </row>
    <row r="7633" spans="1:21" x14ac:dyDescent="0.25">
      <c r="A7633">
        <v>958672</v>
      </c>
      <c r="B7633" t="s">
        <v>21</v>
      </c>
      <c r="C7633" t="s">
        <v>41</v>
      </c>
      <c r="D7633" t="s">
        <v>16</v>
      </c>
      <c r="E7633" t="s">
        <v>57</v>
      </c>
      <c r="F7633" t="s">
        <v>81</v>
      </c>
      <c r="G7633" t="s">
        <v>80</v>
      </c>
      <c r="H7633">
        <v>0.58284366038437396</v>
      </c>
      <c r="I7633">
        <f t="shared" si="238"/>
        <v>582.84366038437395</v>
      </c>
      <c r="J7633" t="str">
        <f t="shared" si="239"/>
        <v>Medium</v>
      </c>
      <c r="K7633" t="s">
        <v>19</v>
      </c>
      <c r="L7633" t="s">
        <v>26</v>
      </c>
      <c r="M7633" t="s">
        <v>28</v>
      </c>
      <c r="N7633">
        <v>10238</v>
      </c>
      <c r="O7633" t="s">
        <v>52</v>
      </c>
      <c r="P7633">
        <v>9000</v>
      </c>
      <c r="Q7633" t="s">
        <v>46</v>
      </c>
      <c r="R7633">
        <v>2</v>
      </c>
      <c r="S7633">
        <v>0</v>
      </c>
      <c r="T7633">
        <v>5</v>
      </c>
      <c r="U7633" t="s">
        <v>30</v>
      </c>
    </row>
    <row r="7634" spans="1:21" x14ac:dyDescent="0.25">
      <c r="A7634">
        <v>403612</v>
      </c>
      <c r="B7634" t="s">
        <v>21</v>
      </c>
      <c r="C7634" t="s">
        <v>40</v>
      </c>
      <c r="D7634" t="s">
        <v>16</v>
      </c>
      <c r="E7634" t="s">
        <v>57</v>
      </c>
      <c r="F7634" t="s">
        <v>45</v>
      </c>
      <c r="G7634" t="s">
        <v>43</v>
      </c>
      <c r="H7634">
        <v>0.58289235861673006</v>
      </c>
      <c r="I7634">
        <f t="shared" si="238"/>
        <v>582.89235861673001</v>
      </c>
      <c r="J7634" t="str">
        <f t="shared" si="239"/>
        <v>Medium</v>
      </c>
      <c r="K7634" t="s">
        <v>19</v>
      </c>
      <c r="L7634" t="s">
        <v>27</v>
      </c>
      <c r="M7634" t="s">
        <v>28</v>
      </c>
      <c r="N7634">
        <v>10238</v>
      </c>
      <c r="O7634" t="s">
        <v>52</v>
      </c>
      <c r="P7634">
        <v>12000</v>
      </c>
      <c r="Q7634" t="s">
        <v>46</v>
      </c>
      <c r="R7634">
        <v>2</v>
      </c>
      <c r="S7634">
        <v>0</v>
      </c>
      <c r="T7634">
        <v>3</v>
      </c>
      <c r="U7634" t="s">
        <v>30</v>
      </c>
    </row>
    <row r="7635" spans="1:21" x14ac:dyDescent="0.25">
      <c r="A7635">
        <v>961235</v>
      </c>
      <c r="B7635" t="s">
        <v>20</v>
      </c>
      <c r="C7635" t="s">
        <v>40</v>
      </c>
      <c r="D7635" t="s">
        <v>16</v>
      </c>
      <c r="E7635" t="s">
        <v>58</v>
      </c>
      <c r="F7635" t="s">
        <v>45</v>
      </c>
      <c r="G7635" t="s">
        <v>80</v>
      </c>
      <c r="H7635">
        <v>0.58292583520346197</v>
      </c>
      <c r="I7635">
        <f t="shared" si="238"/>
        <v>582.92583520346193</v>
      </c>
      <c r="J7635" t="str">
        <f t="shared" si="239"/>
        <v>Medium</v>
      </c>
      <c r="K7635" t="s">
        <v>19</v>
      </c>
      <c r="L7635" t="s">
        <v>26</v>
      </c>
      <c r="M7635" t="s">
        <v>29</v>
      </c>
      <c r="N7635">
        <v>10238</v>
      </c>
      <c r="O7635" t="s">
        <v>52</v>
      </c>
      <c r="P7635">
        <v>12000</v>
      </c>
      <c r="Q7635" t="s">
        <v>47</v>
      </c>
      <c r="R7635">
        <v>0</v>
      </c>
      <c r="S7635">
        <v>0</v>
      </c>
      <c r="T7635">
        <v>1</v>
      </c>
      <c r="U7635" t="s">
        <v>30</v>
      </c>
    </row>
    <row r="7636" spans="1:21" x14ac:dyDescent="0.25">
      <c r="A7636">
        <v>271782</v>
      </c>
      <c r="B7636" t="s">
        <v>21</v>
      </c>
      <c r="C7636" t="s">
        <v>40</v>
      </c>
      <c r="D7636" t="s">
        <v>16</v>
      </c>
      <c r="E7636" t="s">
        <v>57</v>
      </c>
      <c r="F7636" t="s">
        <v>45</v>
      </c>
      <c r="G7636" t="s">
        <v>43</v>
      </c>
      <c r="H7636">
        <v>0.58295904463747406</v>
      </c>
      <c r="I7636">
        <f t="shared" si="238"/>
        <v>582.95904463747411</v>
      </c>
      <c r="J7636" t="str">
        <f t="shared" si="239"/>
        <v>Medium</v>
      </c>
      <c r="K7636" t="s">
        <v>17</v>
      </c>
      <c r="L7636" t="s">
        <v>27</v>
      </c>
      <c r="M7636" t="s">
        <v>28</v>
      </c>
      <c r="N7636">
        <v>21217</v>
      </c>
      <c r="O7636" t="s">
        <v>54</v>
      </c>
      <c r="P7636">
        <v>10000</v>
      </c>
      <c r="Q7636" t="s">
        <v>46</v>
      </c>
      <c r="R7636">
        <v>1</v>
      </c>
      <c r="S7636">
        <v>0</v>
      </c>
      <c r="T7636">
        <v>1</v>
      </c>
      <c r="U7636" t="s">
        <v>31</v>
      </c>
    </row>
    <row r="7637" spans="1:21" x14ac:dyDescent="0.25">
      <c r="A7637">
        <v>772387</v>
      </c>
      <c r="B7637" t="s">
        <v>21</v>
      </c>
      <c r="C7637" t="s">
        <v>41</v>
      </c>
      <c r="D7637" t="s">
        <v>16</v>
      </c>
      <c r="E7637" t="s">
        <v>57</v>
      </c>
      <c r="F7637" t="s">
        <v>44</v>
      </c>
      <c r="G7637" t="s">
        <v>80</v>
      </c>
      <c r="H7637">
        <v>0.58297679161392502</v>
      </c>
      <c r="I7637">
        <f t="shared" si="238"/>
        <v>582.976791613925</v>
      </c>
      <c r="J7637" t="str">
        <f t="shared" si="239"/>
        <v>Medium</v>
      </c>
      <c r="K7637" t="s">
        <v>19</v>
      </c>
      <c r="L7637" t="s">
        <v>27</v>
      </c>
      <c r="M7637" t="s">
        <v>28</v>
      </c>
      <c r="N7637">
        <v>10238</v>
      </c>
      <c r="O7637" t="s">
        <v>52</v>
      </c>
      <c r="P7637">
        <v>14000</v>
      </c>
      <c r="Q7637" t="s">
        <v>46</v>
      </c>
      <c r="R7637">
        <v>2</v>
      </c>
      <c r="S7637">
        <v>0</v>
      </c>
      <c r="T7637">
        <v>1</v>
      </c>
      <c r="U7637" t="s">
        <v>30</v>
      </c>
    </row>
    <row r="7638" spans="1:21" x14ac:dyDescent="0.25">
      <c r="A7638">
        <v>152261</v>
      </c>
      <c r="B7638" t="s">
        <v>21</v>
      </c>
      <c r="C7638" t="s">
        <v>41</v>
      </c>
      <c r="D7638" t="s">
        <v>16</v>
      </c>
      <c r="E7638" t="s">
        <v>57</v>
      </c>
      <c r="F7638" t="s">
        <v>44</v>
      </c>
      <c r="G7638" t="s">
        <v>43</v>
      </c>
      <c r="H7638">
        <v>0.58305424626761404</v>
      </c>
      <c r="I7638">
        <f t="shared" si="238"/>
        <v>583.05424626761408</v>
      </c>
      <c r="J7638" t="str">
        <f t="shared" si="239"/>
        <v>Medium</v>
      </c>
      <c r="K7638" t="s">
        <v>19</v>
      </c>
      <c r="L7638" t="s">
        <v>27</v>
      </c>
      <c r="M7638" t="s">
        <v>28</v>
      </c>
      <c r="N7638">
        <v>92101</v>
      </c>
      <c r="O7638" t="s">
        <v>53</v>
      </c>
      <c r="P7638">
        <v>14000</v>
      </c>
      <c r="Q7638" t="s">
        <v>46</v>
      </c>
      <c r="R7638">
        <v>2</v>
      </c>
      <c r="S7638">
        <v>0</v>
      </c>
      <c r="T7638">
        <v>3</v>
      </c>
      <c r="U7638" t="s">
        <v>30</v>
      </c>
    </row>
    <row r="7639" spans="1:21" x14ac:dyDescent="0.25">
      <c r="A7639">
        <v>537328</v>
      </c>
      <c r="B7639" t="s">
        <v>20</v>
      </c>
      <c r="C7639" t="s">
        <v>41</v>
      </c>
      <c r="D7639" t="s">
        <v>16</v>
      </c>
      <c r="E7639" t="s">
        <v>58</v>
      </c>
      <c r="F7639" t="s">
        <v>45</v>
      </c>
      <c r="G7639" t="s">
        <v>43</v>
      </c>
      <c r="H7639">
        <v>0.58305708270413503</v>
      </c>
      <c r="I7639">
        <f t="shared" si="238"/>
        <v>583.05708270413504</v>
      </c>
      <c r="J7639" t="str">
        <f t="shared" si="239"/>
        <v>Medium</v>
      </c>
      <c r="K7639" t="s">
        <v>17</v>
      </c>
      <c r="L7639" t="s">
        <v>27</v>
      </c>
      <c r="M7639" t="s">
        <v>28</v>
      </c>
      <c r="N7639">
        <v>10238</v>
      </c>
      <c r="O7639" t="s">
        <v>52</v>
      </c>
      <c r="P7639">
        <v>12000</v>
      </c>
      <c r="Q7639" t="s">
        <v>46</v>
      </c>
      <c r="R7639">
        <v>0</v>
      </c>
      <c r="S7639">
        <v>0</v>
      </c>
      <c r="T7639">
        <v>1</v>
      </c>
      <c r="U7639" t="s">
        <v>30</v>
      </c>
    </row>
    <row r="7640" spans="1:21" x14ac:dyDescent="0.25">
      <c r="A7640">
        <v>139861</v>
      </c>
      <c r="B7640" t="s">
        <v>21</v>
      </c>
      <c r="C7640" t="s">
        <v>40</v>
      </c>
      <c r="D7640" t="s">
        <v>16</v>
      </c>
      <c r="E7640" t="s">
        <v>58</v>
      </c>
      <c r="F7640" t="s">
        <v>44</v>
      </c>
      <c r="G7640" t="s">
        <v>43</v>
      </c>
      <c r="H7640">
        <v>0.58306031835725003</v>
      </c>
      <c r="I7640">
        <f t="shared" si="238"/>
        <v>583.06031835725003</v>
      </c>
      <c r="J7640" t="str">
        <f t="shared" si="239"/>
        <v>Medium</v>
      </c>
      <c r="K7640" t="s">
        <v>17</v>
      </c>
      <c r="L7640" t="s">
        <v>27</v>
      </c>
      <c r="M7640" t="s">
        <v>28</v>
      </c>
      <c r="N7640">
        <v>32765</v>
      </c>
      <c r="O7640" t="s">
        <v>51</v>
      </c>
      <c r="P7640">
        <v>7000</v>
      </c>
      <c r="Q7640" t="s">
        <v>46</v>
      </c>
      <c r="R7640">
        <v>2</v>
      </c>
      <c r="S7640">
        <v>0</v>
      </c>
      <c r="T7640">
        <v>2</v>
      </c>
      <c r="U7640" t="s">
        <v>30</v>
      </c>
    </row>
    <row r="7641" spans="1:21" x14ac:dyDescent="0.25">
      <c r="A7641">
        <v>394693</v>
      </c>
      <c r="B7641" t="s">
        <v>20</v>
      </c>
      <c r="C7641" t="s">
        <v>40</v>
      </c>
      <c r="D7641" t="s">
        <v>16</v>
      </c>
      <c r="E7641" t="s">
        <v>58</v>
      </c>
      <c r="F7641" t="s">
        <v>45</v>
      </c>
      <c r="G7641" t="s">
        <v>42</v>
      </c>
      <c r="H7641">
        <v>0.58308469195267298</v>
      </c>
      <c r="I7641">
        <f t="shared" si="238"/>
        <v>583.08469195267298</v>
      </c>
      <c r="J7641" t="str">
        <f t="shared" si="239"/>
        <v>Medium</v>
      </c>
      <c r="K7641" t="s">
        <v>19</v>
      </c>
      <c r="L7641" t="s">
        <v>26</v>
      </c>
      <c r="M7641" t="s">
        <v>29</v>
      </c>
      <c r="N7641">
        <v>32765</v>
      </c>
      <c r="O7641" t="s">
        <v>51</v>
      </c>
      <c r="P7641">
        <v>14000</v>
      </c>
      <c r="Q7641" t="s">
        <v>46</v>
      </c>
      <c r="R7641">
        <v>2</v>
      </c>
      <c r="S7641">
        <v>0</v>
      </c>
      <c r="T7641">
        <v>0</v>
      </c>
      <c r="U7641" t="s">
        <v>31</v>
      </c>
    </row>
    <row r="7642" spans="1:21" x14ac:dyDescent="0.25">
      <c r="A7642">
        <v>804055</v>
      </c>
      <c r="B7642" t="s">
        <v>20</v>
      </c>
      <c r="C7642" t="s">
        <v>40</v>
      </c>
      <c r="D7642" t="s">
        <v>16</v>
      </c>
      <c r="E7642" t="s">
        <v>59</v>
      </c>
      <c r="F7642" t="s">
        <v>45</v>
      </c>
      <c r="G7642" t="s">
        <v>80</v>
      </c>
      <c r="H7642">
        <v>0.58318908844501105</v>
      </c>
      <c r="I7642">
        <f t="shared" si="238"/>
        <v>583.18908844501107</v>
      </c>
      <c r="J7642" t="str">
        <f t="shared" si="239"/>
        <v>Medium</v>
      </c>
      <c r="K7642" t="s">
        <v>17</v>
      </c>
      <c r="L7642" t="s">
        <v>27</v>
      </c>
      <c r="M7642" t="s">
        <v>28</v>
      </c>
      <c r="N7642">
        <v>32765</v>
      </c>
      <c r="O7642" t="s">
        <v>51</v>
      </c>
      <c r="P7642">
        <v>9000</v>
      </c>
      <c r="Q7642" t="s">
        <v>46</v>
      </c>
      <c r="R7642">
        <v>0</v>
      </c>
      <c r="S7642">
        <v>0</v>
      </c>
      <c r="T7642">
        <v>0</v>
      </c>
      <c r="U7642" t="s">
        <v>31</v>
      </c>
    </row>
    <row r="7643" spans="1:21" x14ac:dyDescent="0.25">
      <c r="A7643">
        <v>873356</v>
      </c>
      <c r="B7643" t="s">
        <v>18</v>
      </c>
      <c r="C7643" t="s">
        <v>41</v>
      </c>
      <c r="D7643" t="s">
        <v>16</v>
      </c>
      <c r="E7643" t="s">
        <v>59</v>
      </c>
      <c r="F7643" t="s">
        <v>81</v>
      </c>
      <c r="G7643" t="s">
        <v>42</v>
      </c>
      <c r="H7643">
        <v>0.58319653644538605</v>
      </c>
      <c r="I7643">
        <f t="shared" si="238"/>
        <v>583.19653644538607</v>
      </c>
      <c r="J7643" t="str">
        <f t="shared" si="239"/>
        <v>Medium</v>
      </c>
      <c r="K7643" t="s">
        <v>19</v>
      </c>
      <c r="L7643" t="s">
        <v>26</v>
      </c>
      <c r="M7643" t="s">
        <v>28</v>
      </c>
      <c r="N7643">
        <v>10238</v>
      </c>
      <c r="O7643" t="s">
        <v>52</v>
      </c>
      <c r="P7643">
        <v>12000</v>
      </c>
      <c r="Q7643" t="s">
        <v>46</v>
      </c>
      <c r="R7643">
        <v>0</v>
      </c>
      <c r="S7643">
        <v>0</v>
      </c>
      <c r="T7643">
        <v>0</v>
      </c>
      <c r="U7643" t="s">
        <v>31</v>
      </c>
    </row>
    <row r="7644" spans="1:21" x14ac:dyDescent="0.25">
      <c r="A7644">
        <v>555993</v>
      </c>
      <c r="B7644" t="s">
        <v>15</v>
      </c>
      <c r="C7644" t="s">
        <v>40</v>
      </c>
      <c r="D7644" t="s">
        <v>16</v>
      </c>
      <c r="E7644" t="s">
        <v>57</v>
      </c>
      <c r="F7644" t="s">
        <v>45</v>
      </c>
      <c r="G7644" t="s">
        <v>43</v>
      </c>
      <c r="H7644">
        <v>0.58320277609912297</v>
      </c>
      <c r="I7644">
        <f t="shared" si="238"/>
        <v>583.20277609912296</v>
      </c>
      <c r="J7644" t="str">
        <f t="shared" si="239"/>
        <v>Medium</v>
      </c>
      <c r="K7644" t="s">
        <v>19</v>
      </c>
      <c r="L7644" t="s">
        <v>27</v>
      </c>
      <c r="M7644" t="s">
        <v>28</v>
      </c>
      <c r="N7644">
        <v>10238</v>
      </c>
      <c r="O7644" t="s">
        <v>52</v>
      </c>
      <c r="P7644">
        <v>9000</v>
      </c>
      <c r="Q7644" t="s">
        <v>46</v>
      </c>
      <c r="R7644">
        <v>3</v>
      </c>
      <c r="S7644">
        <v>0</v>
      </c>
      <c r="T7644">
        <v>2</v>
      </c>
      <c r="U7644" t="s">
        <v>30</v>
      </c>
    </row>
    <row r="7645" spans="1:21" x14ac:dyDescent="0.25">
      <c r="A7645">
        <v>294679</v>
      </c>
      <c r="B7645" t="s">
        <v>21</v>
      </c>
      <c r="C7645" t="s">
        <v>41</v>
      </c>
      <c r="D7645" t="s">
        <v>16</v>
      </c>
      <c r="E7645" t="s">
        <v>57</v>
      </c>
      <c r="F7645" t="s">
        <v>44</v>
      </c>
      <c r="G7645" t="s">
        <v>43</v>
      </c>
      <c r="H7645">
        <v>0.58322629059248299</v>
      </c>
      <c r="I7645">
        <f t="shared" si="238"/>
        <v>583.226290592483</v>
      </c>
      <c r="J7645" t="str">
        <f t="shared" si="239"/>
        <v>Medium</v>
      </c>
      <c r="K7645" t="s">
        <v>19</v>
      </c>
      <c r="L7645" t="s">
        <v>27</v>
      </c>
      <c r="M7645" t="s">
        <v>28</v>
      </c>
      <c r="N7645">
        <v>10238</v>
      </c>
      <c r="O7645" t="s">
        <v>52</v>
      </c>
      <c r="P7645">
        <v>11000</v>
      </c>
      <c r="Q7645" t="s">
        <v>46</v>
      </c>
      <c r="R7645">
        <v>5</v>
      </c>
      <c r="S7645">
        <v>0</v>
      </c>
      <c r="T7645">
        <v>2</v>
      </c>
      <c r="U7645" t="s">
        <v>30</v>
      </c>
    </row>
    <row r="7646" spans="1:21" x14ac:dyDescent="0.25">
      <c r="A7646">
        <v>203498</v>
      </c>
      <c r="B7646" t="s">
        <v>21</v>
      </c>
      <c r="C7646" t="s">
        <v>41</v>
      </c>
      <c r="D7646" t="s">
        <v>16</v>
      </c>
      <c r="E7646" t="s">
        <v>59</v>
      </c>
      <c r="F7646" t="s">
        <v>45</v>
      </c>
      <c r="G7646" t="s">
        <v>43</v>
      </c>
      <c r="H7646">
        <v>0.58323004201551298</v>
      </c>
      <c r="I7646">
        <f t="shared" si="238"/>
        <v>583.23004201551294</v>
      </c>
      <c r="J7646" t="str">
        <f t="shared" si="239"/>
        <v>Medium</v>
      </c>
      <c r="K7646" t="s">
        <v>17</v>
      </c>
      <c r="L7646" t="s">
        <v>27</v>
      </c>
      <c r="M7646" t="s">
        <v>28</v>
      </c>
      <c r="N7646">
        <v>32765</v>
      </c>
      <c r="O7646" t="s">
        <v>51</v>
      </c>
      <c r="P7646">
        <v>6000</v>
      </c>
      <c r="Q7646" t="s">
        <v>46</v>
      </c>
      <c r="R7646">
        <v>0</v>
      </c>
      <c r="S7646">
        <v>0</v>
      </c>
      <c r="T7646">
        <v>0</v>
      </c>
      <c r="U7646" t="s">
        <v>31</v>
      </c>
    </row>
    <row r="7647" spans="1:21" x14ac:dyDescent="0.25">
      <c r="A7647">
        <v>270333</v>
      </c>
      <c r="B7647" t="s">
        <v>15</v>
      </c>
      <c r="C7647" t="s">
        <v>41</v>
      </c>
      <c r="D7647" t="s">
        <v>16</v>
      </c>
      <c r="E7647" t="s">
        <v>56</v>
      </c>
      <c r="F7647" t="s">
        <v>45</v>
      </c>
      <c r="G7647" t="s">
        <v>43</v>
      </c>
      <c r="H7647">
        <v>0.58326127836807795</v>
      </c>
      <c r="I7647">
        <f t="shared" si="238"/>
        <v>583.26127836807791</v>
      </c>
      <c r="J7647" t="str">
        <f t="shared" si="239"/>
        <v>Medium</v>
      </c>
      <c r="K7647" t="s">
        <v>17</v>
      </c>
      <c r="L7647" t="s">
        <v>26</v>
      </c>
      <c r="M7647" t="s">
        <v>28</v>
      </c>
      <c r="N7647">
        <v>10238</v>
      </c>
      <c r="O7647" t="s">
        <v>52</v>
      </c>
      <c r="P7647">
        <v>9000</v>
      </c>
      <c r="Q7647" t="s">
        <v>46</v>
      </c>
      <c r="R7647">
        <v>5</v>
      </c>
      <c r="S7647">
        <v>0</v>
      </c>
      <c r="T7647">
        <v>2</v>
      </c>
      <c r="U7647" t="s">
        <v>30</v>
      </c>
    </row>
    <row r="7648" spans="1:21" x14ac:dyDescent="0.25">
      <c r="A7648">
        <v>250336</v>
      </c>
      <c r="B7648" t="s">
        <v>21</v>
      </c>
      <c r="C7648" t="s">
        <v>40</v>
      </c>
      <c r="D7648" t="s">
        <v>16</v>
      </c>
      <c r="E7648" t="s">
        <v>57</v>
      </c>
      <c r="F7648" t="s">
        <v>45</v>
      </c>
      <c r="G7648" t="s">
        <v>43</v>
      </c>
      <c r="H7648">
        <v>0.58329583653315797</v>
      </c>
      <c r="I7648">
        <f t="shared" si="238"/>
        <v>583.29583653315797</v>
      </c>
      <c r="J7648" t="str">
        <f t="shared" si="239"/>
        <v>Medium</v>
      </c>
      <c r="K7648" t="s">
        <v>19</v>
      </c>
      <c r="L7648" t="s">
        <v>26</v>
      </c>
      <c r="M7648" t="s">
        <v>29</v>
      </c>
      <c r="N7648">
        <v>10238</v>
      </c>
      <c r="O7648" t="s">
        <v>52</v>
      </c>
      <c r="P7648">
        <v>14000</v>
      </c>
      <c r="Q7648" t="s">
        <v>46</v>
      </c>
      <c r="R7648">
        <v>0</v>
      </c>
      <c r="S7648">
        <v>0</v>
      </c>
      <c r="T7648">
        <v>0</v>
      </c>
      <c r="U7648" t="s">
        <v>30</v>
      </c>
    </row>
    <row r="7649" spans="1:21" x14ac:dyDescent="0.25">
      <c r="A7649">
        <v>257758</v>
      </c>
      <c r="B7649" t="s">
        <v>20</v>
      </c>
      <c r="C7649" t="s">
        <v>40</v>
      </c>
      <c r="D7649" t="s">
        <v>16</v>
      </c>
      <c r="E7649" t="s">
        <v>58</v>
      </c>
      <c r="F7649" t="s">
        <v>44</v>
      </c>
      <c r="G7649" t="s">
        <v>80</v>
      </c>
      <c r="H7649">
        <v>0.58333263558792203</v>
      </c>
      <c r="I7649">
        <f t="shared" si="238"/>
        <v>583.33263558792203</v>
      </c>
      <c r="J7649" t="str">
        <f t="shared" si="239"/>
        <v>Medium</v>
      </c>
      <c r="K7649" t="s">
        <v>19</v>
      </c>
      <c r="L7649" t="s">
        <v>27</v>
      </c>
      <c r="M7649" t="s">
        <v>29</v>
      </c>
      <c r="N7649">
        <v>21217</v>
      </c>
      <c r="O7649" t="s">
        <v>54</v>
      </c>
      <c r="P7649">
        <v>12000</v>
      </c>
      <c r="Q7649" t="s">
        <v>47</v>
      </c>
      <c r="R7649">
        <v>0</v>
      </c>
      <c r="S7649">
        <v>0</v>
      </c>
      <c r="T7649">
        <v>1</v>
      </c>
      <c r="U7649" t="s">
        <v>31</v>
      </c>
    </row>
    <row r="7650" spans="1:21" x14ac:dyDescent="0.25">
      <c r="A7650">
        <v>25025</v>
      </c>
      <c r="B7650" t="s">
        <v>20</v>
      </c>
      <c r="C7650" t="s">
        <v>40</v>
      </c>
      <c r="D7650" t="s">
        <v>16</v>
      </c>
      <c r="E7650" t="s">
        <v>58</v>
      </c>
      <c r="F7650" t="s">
        <v>45</v>
      </c>
      <c r="G7650" t="s">
        <v>80</v>
      </c>
      <c r="H7650">
        <v>0.58336321623376997</v>
      </c>
      <c r="I7650">
        <f t="shared" si="238"/>
        <v>583.36321623377</v>
      </c>
      <c r="J7650" t="str">
        <f t="shared" si="239"/>
        <v>Medium</v>
      </c>
      <c r="K7650" t="s">
        <v>17</v>
      </c>
      <c r="L7650" t="s">
        <v>26</v>
      </c>
      <c r="M7650" t="s">
        <v>29</v>
      </c>
      <c r="N7650">
        <v>32765</v>
      </c>
      <c r="O7650" t="s">
        <v>51</v>
      </c>
      <c r="P7650">
        <v>9000</v>
      </c>
      <c r="Q7650" t="s">
        <v>47</v>
      </c>
      <c r="R7650">
        <v>3</v>
      </c>
      <c r="S7650">
        <v>0</v>
      </c>
      <c r="T7650">
        <v>1</v>
      </c>
      <c r="U7650" t="s">
        <v>30</v>
      </c>
    </row>
    <row r="7651" spans="1:21" x14ac:dyDescent="0.25">
      <c r="A7651">
        <v>578173</v>
      </c>
      <c r="B7651" t="s">
        <v>20</v>
      </c>
      <c r="C7651" t="s">
        <v>40</v>
      </c>
      <c r="D7651" t="s">
        <v>16</v>
      </c>
      <c r="E7651" t="s">
        <v>59</v>
      </c>
      <c r="F7651" t="s">
        <v>81</v>
      </c>
      <c r="G7651" t="s">
        <v>42</v>
      </c>
      <c r="H7651">
        <v>0.58338167927516504</v>
      </c>
      <c r="I7651">
        <f t="shared" si="238"/>
        <v>583.38167927516508</v>
      </c>
      <c r="J7651" t="str">
        <f t="shared" si="239"/>
        <v>Medium</v>
      </c>
      <c r="K7651" t="s">
        <v>19</v>
      </c>
      <c r="L7651" t="s">
        <v>26</v>
      </c>
      <c r="M7651" t="s">
        <v>28</v>
      </c>
      <c r="N7651">
        <v>10238</v>
      </c>
      <c r="O7651" t="s">
        <v>52</v>
      </c>
      <c r="P7651">
        <v>11000</v>
      </c>
      <c r="Q7651" t="s">
        <v>46</v>
      </c>
      <c r="R7651">
        <v>0</v>
      </c>
      <c r="S7651">
        <v>0</v>
      </c>
      <c r="T7651">
        <v>0</v>
      </c>
      <c r="U7651" t="s">
        <v>30</v>
      </c>
    </row>
    <row r="7652" spans="1:21" x14ac:dyDescent="0.25">
      <c r="A7652">
        <v>217086</v>
      </c>
      <c r="B7652" t="s">
        <v>20</v>
      </c>
      <c r="C7652" t="s">
        <v>40</v>
      </c>
      <c r="D7652" t="s">
        <v>16</v>
      </c>
      <c r="E7652" t="s">
        <v>58</v>
      </c>
      <c r="F7652" t="s">
        <v>44</v>
      </c>
      <c r="G7652" t="s">
        <v>43</v>
      </c>
      <c r="H7652">
        <v>0.58357631924860598</v>
      </c>
      <c r="I7652">
        <f t="shared" si="238"/>
        <v>583.57631924860596</v>
      </c>
      <c r="J7652" t="str">
        <f t="shared" si="239"/>
        <v>Medium</v>
      </c>
      <c r="K7652" t="s">
        <v>19</v>
      </c>
      <c r="L7652" t="s">
        <v>27</v>
      </c>
      <c r="M7652" t="s">
        <v>29</v>
      </c>
      <c r="N7652">
        <v>10238</v>
      </c>
      <c r="O7652" t="s">
        <v>52</v>
      </c>
      <c r="P7652">
        <v>12000</v>
      </c>
      <c r="Q7652" t="s">
        <v>46</v>
      </c>
      <c r="R7652">
        <v>0</v>
      </c>
      <c r="S7652">
        <v>0</v>
      </c>
      <c r="T7652">
        <v>0</v>
      </c>
      <c r="U7652" t="s">
        <v>30</v>
      </c>
    </row>
    <row r="7653" spans="1:21" x14ac:dyDescent="0.25">
      <c r="A7653">
        <v>209117</v>
      </c>
      <c r="B7653" t="s">
        <v>20</v>
      </c>
      <c r="C7653" t="s">
        <v>40</v>
      </c>
      <c r="D7653" t="s">
        <v>16</v>
      </c>
      <c r="E7653" t="s">
        <v>58</v>
      </c>
      <c r="F7653" t="s">
        <v>45</v>
      </c>
      <c r="G7653" t="s">
        <v>43</v>
      </c>
      <c r="H7653">
        <v>0.58361022703134802</v>
      </c>
      <c r="I7653">
        <f t="shared" si="238"/>
        <v>583.61022703134802</v>
      </c>
      <c r="J7653" t="str">
        <f t="shared" si="239"/>
        <v>Medium</v>
      </c>
      <c r="K7653" t="s">
        <v>19</v>
      </c>
      <c r="L7653" t="s">
        <v>27</v>
      </c>
      <c r="M7653" t="s">
        <v>28</v>
      </c>
      <c r="N7653">
        <v>92101</v>
      </c>
      <c r="O7653" t="s">
        <v>53</v>
      </c>
      <c r="P7653">
        <v>11000</v>
      </c>
      <c r="Q7653" t="s">
        <v>46</v>
      </c>
      <c r="R7653">
        <v>0</v>
      </c>
      <c r="S7653">
        <v>0</v>
      </c>
      <c r="T7653">
        <v>0</v>
      </c>
      <c r="U7653" t="s">
        <v>30</v>
      </c>
    </row>
    <row r="7654" spans="1:21" x14ac:dyDescent="0.25">
      <c r="A7654">
        <v>66960</v>
      </c>
      <c r="B7654" t="s">
        <v>20</v>
      </c>
      <c r="C7654" t="s">
        <v>40</v>
      </c>
      <c r="D7654" t="s">
        <v>16</v>
      </c>
      <c r="E7654" t="s">
        <v>58</v>
      </c>
      <c r="F7654" t="s">
        <v>81</v>
      </c>
      <c r="G7654" t="s">
        <v>80</v>
      </c>
      <c r="H7654">
        <v>0.58362647568273396</v>
      </c>
      <c r="I7654">
        <f t="shared" si="238"/>
        <v>583.62647568273394</v>
      </c>
      <c r="J7654" t="str">
        <f t="shared" si="239"/>
        <v>Medium</v>
      </c>
      <c r="K7654" t="s">
        <v>19</v>
      </c>
      <c r="L7654" t="s">
        <v>26</v>
      </c>
      <c r="M7654" t="s">
        <v>28</v>
      </c>
      <c r="N7654">
        <v>10238</v>
      </c>
      <c r="O7654" t="s">
        <v>52</v>
      </c>
      <c r="P7654">
        <v>11000</v>
      </c>
      <c r="Q7654" t="s">
        <v>46</v>
      </c>
      <c r="R7654">
        <v>0</v>
      </c>
      <c r="S7654">
        <v>0</v>
      </c>
      <c r="T7654">
        <v>1</v>
      </c>
      <c r="U7654" t="s">
        <v>30</v>
      </c>
    </row>
    <row r="7655" spans="1:21" x14ac:dyDescent="0.25">
      <c r="A7655">
        <v>798069</v>
      </c>
      <c r="B7655" t="s">
        <v>21</v>
      </c>
      <c r="C7655" t="s">
        <v>41</v>
      </c>
      <c r="D7655" t="s">
        <v>16</v>
      </c>
      <c r="E7655" t="s">
        <v>59</v>
      </c>
      <c r="F7655" t="s">
        <v>45</v>
      </c>
      <c r="G7655" t="s">
        <v>43</v>
      </c>
      <c r="H7655">
        <v>0.58367059525461495</v>
      </c>
      <c r="I7655">
        <f t="shared" si="238"/>
        <v>583.67059525461491</v>
      </c>
      <c r="J7655" t="str">
        <f t="shared" si="239"/>
        <v>Medium</v>
      </c>
      <c r="K7655" t="s">
        <v>17</v>
      </c>
      <c r="L7655" t="s">
        <v>26</v>
      </c>
      <c r="M7655" t="s">
        <v>28</v>
      </c>
      <c r="N7655">
        <v>10238</v>
      </c>
      <c r="O7655" t="s">
        <v>52</v>
      </c>
      <c r="P7655">
        <v>16000</v>
      </c>
      <c r="Q7655" t="s">
        <v>46</v>
      </c>
      <c r="R7655">
        <v>0</v>
      </c>
      <c r="S7655">
        <v>0</v>
      </c>
      <c r="T7655">
        <v>0</v>
      </c>
      <c r="U7655" t="s">
        <v>31</v>
      </c>
    </row>
    <row r="7656" spans="1:21" x14ac:dyDescent="0.25">
      <c r="A7656">
        <v>627852</v>
      </c>
      <c r="B7656" t="s">
        <v>15</v>
      </c>
      <c r="C7656" t="s">
        <v>41</v>
      </c>
      <c r="D7656" t="s">
        <v>16</v>
      </c>
      <c r="E7656" t="s">
        <v>58</v>
      </c>
      <c r="F7656" t="s">
        <v>44</v>
      </c>
      <c r="G7656" t="s">
        <v>43</v>
      </c>
      <c r="H7656">
        <v>0.58367166980365803</v>
      </c>
      <c r="I7656">
        <f t="shared" si="238"/>
        <v>583.67166980365801</v>
      </c>
      <c r="J7656" t="str">
        <f t="shared" si="239"/>
        <v>Medium</v>
      </c>
      <c r="K7656" t="s">
        <v>17</v>
      </c>
      <c r="L7656" t="s">
        <v>27</v>
      </c>
      <c r="M7656" t="s">
        <v>28</v>
      </c>
      <c r="N7656">
        <v>10238</v>
      </c>
      <c r="O7656" t="s">
        <v>52</v>
      </c>
      <c r="P7656">
        <v>13000</v>
      </c>
      <c r="Q7656" t="s">
        <v>46</v>
      </c>
      <c r="R7656">
        <v>2</v>
      </c>
      <c r="S7656">
        <v>0</v>
      </c>
      <c r="T7656">
        <v>2</v>
      </c>
      <c r="U7656" t="s">
        <v>30</v>
      </c>
    </row>
    <row r="7657" spans="1:21" x14ac:dyDescent="0.25">
      <c r="A7657">
        <v>7136</v>
      </c>
      <c r="B7657" t="s">
        <v>15</v>
      </c>
      <c r="C7657" t="s">
        <v>41</v>
      </c>
      <c r="D7657" t="s">
        <v>16</v>
      </c>
      <c r="E7657" t="s">
        <v>58</v>
      </c>
      <c r="F7657" t="s">
        <v>45</v>
      </c>
      <c r="G7657" t="s">
        <v>43</v>
      </c>
      <c r="H7657">
        <v>0.58376866305693598</v>
      </c>
      <c r="I7657">
        <f t="shared" si="238"/>
        <v>583.76866305693602</v>
      </c>
      <c r="J7657" t="str">
        <f t="shared" si="239"/>
        <v>Medium</v>
      </c>
      <c r="K7657" t="s">
        <v>19</v>
      </c>
      <c r="L7657" t="s">
        <v>26</v>
      </c>
      <c r="M7657" t="s">
        <v>29</v>
      </c>
      <c r="N7657">
        <v>32765</v>
      </c>
      <c r="O7657" t="s">
        <v>51</v>
      </c>
      <c r="P7657">
        <v>9000</v>
      </c>
      <c r="Q7657" t="s">
        <v>46</v>
      </c>
      <c r="R7657">
        <v>5</v>
      </c>
      <c r="S7657">
        <v>0</v>
      </c>
      <c r="T7657">
        <v>1</v>
      </c>
      <c r="U7657" t="s">
        <v>31</v>
      </c>
    </row>
    <row r="7658" spans="1:21" x14ac:dyDescent="0.25">
      <c r="A7658">
        <v>871263</v>
      </c>
      <c r="B7658" t="s">
        <v>15</v>
      </c>
      <c r="C7658" t="s">
        <v>40</v>
      </c>
      <c r="D7658" t="s">
        <v>16</v>
      </c>
      <c r="E7658" t="s">
        <v>58</v>
      </c>
      <c r="F7658" t="s">
        <v>45</v>
      </c>
      <c r="G7658" t="s">
        <v>43</v>
      </c>
      <c r="H7658">
        <v>0.58380613629176403</v>
      </c>
      <c r="I7658">
        <f t="shared" si="238"/>
        <v>583.80613629176401</v>
      </c>
      <c r="J7658" t="str">
        <f t="shared" si="239"/>
        <v>Medium</v>
      </c>
      <c r="K7658" t="s">
        <v>17</v>
      </c>
      <c r="L7658" t="s">
        <v>27</v>
      </c>
      <c r="M7658" t="s">
        <v>28</v>
      </c>
      <c r="N7658">
        <v>10238</v>
      </c>
      <c r="O7658" t="s">
        <v>52</v>
      </c>
      <c r="P7658">
        <v>11000</v>
      </c>
      <c r="Q7658" t="s">
        <v>46</v>
      </c>
      <c r="R7658">
        <v>0</v>
      </c>
      <c r="S7658">
        <v>0</v>
      </c>
      <c r="T7658">
        <v>0</v>
      </c>
      <c r="U7658" t="s">
        <v>30</v>
      </c>
    </row>
    <row r="7659" spans="1:21" x14ac:dyDescent="0.25">
      <c r="A7659">
        <v>564302</v>
      </c>
      <c r="B7659" t="s">
        <v>20</v>
      </c>
      <c r="C7659" t="s">
        <v>40</v>
      </c>
      <c r="D7659" t="s">
        <v>22</v>
      </c>
      <c r="E7659" t="s">
        <v>58</v>
      </c>
      <c r="F7659" t="s">
        <v>44</v>
      </c>
      <c r="G7659" t="s">
        <v>79</v>
      </c>
      <c r="H7659">
        <v>0.58382076524610904</v>
      </c>
      <c r="I7659">
        <f t="shared" si="238"/>
        <v>583.82076524610909</v>
      </c>
      <c r="J7659" t="str">
        <f t="shared" si="239"/>
        <v>Medium</v>
      </c>
      <c r="K7659" t="s">
        <v>19</v>
      </c>
      <c r="L7659" t="s">
        <v>27</v>
      </c>
      <c r="M7659" t="s">
        <v>28</v>
      </c>
      <c r="N7659">
        <v>10238</v>
      </c>
      <c r="O7659" t="s">
        <v>52</v>
      </c>
      <c r="P7659">
        <v>11000</v>
      </c>
      <c r="Q7659" t="s">
        <v>46</v>
      </c>
      <c r="R7659">
        <v>1</v>
      </c>
      <c r="S7659">
        <v>0</v>
      </c>
      <c r="T7659">
        <v>0</v>
      </c>
      <c r="U7659" t="s">
        <v>30</v>
      </c>
    </row>
    <row r="7660" spans="1:21" x14ac:dyDescent="0.25">
      <c r="A7660">
        <v>21679</v>
      </c>
      <c r="B7660" t="s">
        <v>21</v>
      </c>
      <c r="C7660" t="s">
        <v>41</v>
      </c>
      <c r="D7660" t="s">
        <v>16</v>
      </c>
      <c r="E7660" t="s">
        <v>59</v>
      </c>
      <c r="F7660" t="s">
        <v>44</v>
      </c>
      <c r="G7660" t="s">
        <v>43</v>
      </c>
      <c r="H7660">
        <v>0.58385364134302797</v>
      </c>
      <c r="I7660">
        <f t="shared" si="238"/>
        <v>583.85364134302802</v>
      </c>
      <c r="J7660" t="str">
        <f t="shared" si="239"/>
        <v>Medium</v>
      </c>
      <c r="K7660" t="s">
        <v>17</v>
      </c>
      <c r="L7660" t="s">
        <v>27</v>
      </c>
      <c r="M7660" t="s">
        <v>29</v>
      </c>
      <c r="N7660">
        <v>10238</v>
      </c>
      <c r="O7660" t="s">
        <v>52</v>
      </c>
      <c r="P7660">
        <v>11000</v>
      </c>
      <c r="Q7660" t="s">
        <v>46</v>
      </c>
      <c r="R7660">
        <v>0</v>
      </c>
      <c r="S7660">
        <v>0</v>
      </c>
      <c r="T7660">
        <v>0</v>
      </c>
      <c r="U7660" t="s">
        <v>30</v>
      </c>
    </row>
    <row r="7661" spans="1:21" x14ac:dyDescent="0.25">
      <c r="A7661">
        <v>930350</v>
      </c>
      <c r="B7661" t="s">
        <v>15</v>
      </c>
      <c r="C7661" t="s">
        <v>41</v>
      </c>
      <c r="D7661" t="s">
        <v>16</v>
      </c>
      <c r="E7661" t="s">
        <v>56</v>
      </c>
      <c r="F7661" t="s">
        <v>45</v>
      </c>
      <c r="G7661" t="s">
        <v>43</v>
      </c>
      <c r="H7661">
        <v>0.58387153476369202</v>
      </c>
      <c r="I7661">
        <f t="shared" si="238"/>
        <v>583.87153476369201</v>
      </c>
      <c r="J7661" t="str">
        <f t="shared" si="239"/>
        <v>Medium</v>
      </c>
      <c r="K7661" t="s">
        <v>19</v>
      </c>
      <c r="L7661" t="s">
        <v>27</v>
      </c>
      <c r="M7661" t="s">
        <v>28</v>
      </c>
      <c r="N7661">
        <v>10238</v>
      </c>
      <c r="O7661" t="s">
        <v>52</v>
      </c>
      <c r="P7661">
        <v>12000</v>
      </c>
      <c r="Q7661" t="s">
        <v>46</v>
      </c>
      <c r="R7661">
        <v>3</v>
      </c>
      <c r="S7661">
        <v>0</v>
      </c>
      <c r="T7661">
        <v>4</v>
      </c>
      <c r="U7661" t="s">
        <v>30</v>
      </c>
    </row>
    <row r="7662" spans="1:21" x14ac:dyDescent="0.25">
      <c r="A7662">
        <v>725524</v>
      </c>
      <c r="B7662" t="s">
        <v>15</v>
      </c>
      <c r="C7662" t="s">
        <v>40</v>
      </c>
      <c r="D7662" t="s">
        <v>16</v>
      </c>
      <c r="E7662" t="s">
        <v>56</v>
      </c>
      <c r="F7662" t="s">
        <v>44</v>
      </c>
      <c r="G7662" t="s">
        <v>80</v>
      </c>
      <c r="H7662">
        <v>0.583962814313288</v>
      </c>
      <c r="I7662">
        <f t="shared" si="238"/>
        <v>583.96281431328805</v>
      </c>
      <c r="J7662" t="str">
        <f t="shared" si="239"/>
        <v>Medium</v>
      </c>
      <c r="K7662" t="s">
        <v>19</v>
      </c>
      <c r="L7662" t="s">
        <v>27</v>
      </c>
      <c r="M7662" t="s">
        <v>28</v>
      </c>
      <c r="N7662">
        <v>10238</v>
      </c>
      <c r="O7662" t="s">
        <v>52</v>
      </c>
      <c r="P7662">
        <v>13000</v>
      </c>
      <c r="Q7662" t="s">
        <v>46</v>
      </c>
      <c r="R7662">
        <v>5</v>
      </c>
      <c r="S7662">
        <v>0</v>
      </c>
      <c r="T7662">
        <v>1</v>
      </c>
      <c r="U7662" t="s">
        <v>30</v>
      </c>
    </row>
    <row r="7663" spans="1:21" x14ac:dyDescent="0.25">
      <c r="A7663">
        <v>605712</v>
      </c>
      <c r="B7663" t="s">
        <v>20</v>
      </c>
      <c r="C7663" t="s">
        <v>40</v>
      </c>
      <c r="D7663" t="s">
        <v>16</v>
      </c>
      <c r="E7663" t="s">
        <v>59</v>
      </c>
      <c r="F7663" t="s">
        <v>81</v>
      </c>
      <c r="G7663" t="s">
        <v>80</v>
      </c>
      <c r="H7663">
        <v>0.58403221454199505</v>
      </c>
      <c r="I7663">
        <f t="shared" si="238"/>
        <v>584.03221454199502</v>
      </c>
      <c r="J7663" t="str">
        <f t="shared" si="239"/>
        <v>Medium</v>
      </c>
      <c r="K7663" t="s">
        <v>19</v>
      </c>
      <c r="L7663" t="s">
        <v>27</v>
      </c>
      <c r="M7663" t="s">
        <v>28</v>
      </c>
      <c r="N7663">
        <v>10238</v>
      </c>
      <c r="O7663" t="s">
        <v>52</v>
      </c>
      <c r="P7663">
        <v>9000</v>
      </c>
      <c r="Q7663" t="s">
        <v>46</v>
      </c>
      <c r="R7663">
        <v>0</v>
      </c>
      <c r="S7663">
        <v>0</v>
      </c>
      <c r="T7663">
        <v>0</v>
      </c>
      <c r="U7663" t="s">
        <v>31</v>
      </c>
    </row>
    <row r="7664" spans="1:21" x14ac:dyDescent="0.25">
      <c r="A7664">
        <v>455221</v>
      </c>
      <c r="B7664" t="s">
        <v>20</v>
      </c>
      <c r="C7664" t="s">
        <v>40</v>
      </c>
      <c r="D7664" t="s">
        <v>16</v>
      </c>
      <c r="E7664" t="s">
        <v>58</v>
      </c>
      <c r="F7664" t="s">
        <v>44</v>
      </c>
      <c r="G7664" t="s">
        <v>80</v>
      </c>
      <c r="H7664">
        <v>0.58404032471206402</v>
      </c>
      <c r="I7664">
        <f t="shared" si="238"/>
        <v>584.04032471206403</v>
      </c>
      <c r="J7664" t="str">
        <f t="shared" si="239"/>
        <v>Medium</v>
      </c>
      <c r="K7664" t="s">
        <v>19</v>
      </c>
      <c r="L7664" t="s">
        <v>27</v>
      </c>
      <c r="M7664" t="s">
        <v>28</v>
      </c>
      <c r="N7664">
        <v>10238</v>
      </c>
      <c r="O7664" t="s">
        <v>52</v>
      </c>
      <c r="P7664">
        <v>13000</v>
      </c>
      <c r="Q7664" t="s">
        <v>46</v>
      </c>
      <c r="R7664">
        <v>1</v>
      </c>
      <c r="S7664">
        <v>0</v>
      </c>
      <c r="T7664">
        <v>2</v>
      </c>
      <c r="U7664" t="s">
        <v>31</v>
      </c>
    </row>
    <row r="7665" spans="1:21" x14ac:dyDescent="0.25">
      <c r="A7665">
        <v>647712</v>
      </c>
      <c r="B7665" t="s">
        <v>21</v>
      </c>
      <c r="C7665" t="s">
        <v>41</v>
      </c>
      <c r="D7665" t="s">
        <v>22</v>
      </c>
      <c r="E7665" t="s">
        <v>57</v>
      </c>
      <c r="F7665" t="s">
        <v>44</v>
      </c>
      <c r="G7665" t="s">
        <v>42</v>
      </c>
      <c r="H7665">
        <v>0.58405797017137995</v>
      </c>
      <c r="I7665">
        <f t="shared" si="238"/>
        <v>584.05797017137991</v>
      </c>
      <c r="J7665" t="str">
        <f t="shared" si="239"/>
        <v>Medium</v>
      </c>
      <c r="K7665" t="s">
        <v>19</v>
      </c>
      <c r="L7665" t="s">
        <v>26</v>
      </c>
      <c r="M7665" t="s">
        <v>29</v>
      </c>
      <c r="N7665">
        <v>10238</v>
      </c>
      <c r="O7665" t="s">
        <v>52</v>
      </c>
      <c r="P7665">
        <v>13000</v>
      </c>
      <c r="Q7665" t="s">
        <v>46</v>
      </c>
      <c r="R7665">
        <v>2</v>
      </c>
      <c r="S7665">
        <v>0</v>
      </c>
      <c r="T7665">
        <v>5</v>
      </c>
      <c r="U7665" t="s">
        <v>30</v>
      </c>
    </row>
    <row r="7666" spans="1:21" x14ac:dyDescent="0.25">
      <c r="A7666">
        <v>858278</v>
      </c>
      <c r="B7666" t="s">
        <v>20</v>
      </c>
      <c r="C7666" t="s">
        <v>40</v>
      </c>
      <c r="D7666" t="s">
        <v>16</v>
      </c>
      <c r="E7666" t="s">
        <v>58</v>
      </c>
      <c r="F7666" t="s">
        <v>44</v>
      </c>
      <c r="G7666" t="s">
        <v>80</v>
      </c>
      <c r="H7666">
        <v>0.584068008739698</v>
      </c>
      <c r="I7666">
        <f t="shared" si="238"/>
        <v>584.06800873969803</v>
      </c>
      <c r="J7666" t="str">
        <f t="shared" si="239"/>
        <v>Medium</v>
      </c>
      <c r="K7666" t="s">
        <v>19</v>
      </c>
      <c r="L7666" t="s">
        <v>26</v>
      </c>
      <c r="M7666" t="s">
        <v>29</v>
      </c>
      <c r="N7666">
        <v>32765</v>
      </c>
      <c r="O7666" t="s">
        <v>51</v>
      </c>
      <c r="P7666">
        <v>12000</v>
      </c>
      <c r="Q7666" t="s">
        <v>46</v>
      </c>
      <c r="R7666">
        <v>0</v>
      </c>
      <c r="S7666">
        <v>0</v>
      </c>
      <c r="T7666">
        <v>0</v>
      </c>
      <c r="U7666" t="s">
        <v>31</v>
      </c>
    </row>
    <row r="7667" spans="1:21" x14ac:dyDescent="0.25">
      <c r="A7667">
        <v>233200</v>
      </c>
      <c r="B7667" t="s">
        <v>20</v>
      </c>
      <c r="C7667" t="s">
        <v>40</v>
      </c>
      <c r="D7667" t="s">
        <v>16</v>
      </c>
      <c r="E7667" t="s">
        <v>59</v>
      </c>
      <c r="F7667" t="s">
        <v>45</v>
      </c>
      <c r="G7667" t="s">
        <v>80</v>
      </c>
      <c r="H7667">
        <v>0.58412735281554096</v>
      </c>
      <c r="I7667">
        <f t="shared" si="238"/>
        <v>584.12735281554092</v>
      </c>
      <c r="J7667" t="str">
        <f t="shared" si="239"/>
        <v>Medium</v>
      </c>
      <c r="K7667" t="s">
        <v>19</v>
      </c>
      <c r="L7667" t="s">
        <v>26</v>
      </c>
      <c r="M7667" t="s">
        <v>29</v>
      </c>
      <c r="N7667">
        <v>10238</v>
      </c>
      <c r="O7667" t="s">
        <v>52</v>
      </c>
      <c r="P7667">
        <v>14000</v>
      </c>
      <c r="Q7667" t="s">
        <v>46</v>
      </c>
      <c r="R7667">
        <v>0</v>
      </c>
      <c r="S7667">
        <v>0</v>
      </c>
      <c r="T7667">
        <v>0</v>
      </c>
      <c r="U7667" t="s">
        <v>31</v>
      </c>
    </row>
    <row r="7668" spans="1:21" x14ac:dyDescent="0.25">
      <c r="A7668">
        <v>12333</v>
      </c>
      <c r="B7668" t="s">
        <v>21</v>
      </c>
      <c r="C7668" t="s">
        <v>41</v>
      </c>
      <c r="D7668" t="s">
        <v>16</v>
      </c>
      <c r="E7668" t="s">
        <v>57</v>
      </c>
      <c r="F7668" t="s">
        <v>45</v>
      </c>
      <c r="G7668" t="s">
        <v>43</v>
      </c>
      <c r="H7668">
        <v>0.58416206639657298</v>
      </c>
      <c r="I7668">
        <f t="shared" si="238"/>
        <v>584.16206639657298</v>
      </c>
      <c r="J7668" t="str">
        <f t="shared" si="239"/>
        <v>Medium</v>
      </c>
      <c r="K7668" t="s">
        <v>19</v>
      </c>
      <c r="L7668" t="s">
        <v>27</v>
      </c>
      <c r="M7668" t="s">
        <v>29</v>
      </c>
      <c r="N7668">
        <v>10238</v>
      </c>
      <c r="O7668" t="s">
        <v>52</v>
      </c>
      <c r="P7668">
        <v>11000</v>
      </c>
      <c r="Q7668" t="s">
        <v>46</v>
      </c>
      <c r="R7668">
        <v>4</v>
      </c>
      <c r="S7668">
        <v>0</v>
      </c>
      <c r="T7668">
        <v>0</v>
      </c>
      <c r="U7668" t="s">
        <v>30</v>
      </c>
    </row>
    <row r="7669" spans="1:21" x14ac:dyDescent="0.25">
      <c r="A7669">
        <v>198178</v>
      </c>
      <c r="B7669" t="s">
        <v>20</v>
      </c>
      <c r="C7669" t="s">
        <v>41</v>
      </c>
      <c r="D7669" t="s">
        <v>16</v>
      </c>
      <c r="E7669" t="s">
        <v>58</v>
      </c>
      <c r="F7669" t="s">
        <v>45</v>
      </c>
      <c r="G7669" t="s">
        <v>43</v>
      </c>
      <c r="H7669">
        <v>0.58419540451638197</v>
      </c>
      <c r="I7669">
        <f t="shared" si="238"/>
        <v>584.19540451638193</v>
      </c>
      <c r="J7669" t="str">
        <f t="shared" si="239"/>
        <v>Medium</v>
      </c>
      <c r="K7669" t="s">
        <v>19</v>
      </c>
      <c r="L7669" t="s">
        <v>26</v>
      </c>
      <c r="M7669" t="s">
        <v>29</v>
      </c>
      <c r="N7669">
        <v>10238</v>
      </c>
      <c r="O7669" t="s">
        <v>52</v>
      </c>
      <c r="P7669">
        <v>15000</v>
      </c>
      <c r="Q7669" t="s">
        <v>46</v>
      </c>
      <c r="R7669">
        <v>2</v>
      </c>
      <c r="S7669">
        <v>0</v>
      </c>
      <c r="T7669">
        <v>0</v>
      </c>
      <c r="U7669" t="s">
        <v>30</v>
      </c>
    </row>
    <row r="7670" spans="1:21" x14ac:dyDescent="0.25">
      <c r="A7670">
        <v>663444</v>
      </c>
      <c r="B7670" t="s">
        <v>21</v>
      </c>
      <c r="C7670" t="s">
        <v>40</v>
      </c>
      <c r="D7670" t="s">
        <v>16</v>
      </c>
      <c r="E7670" t="s">
        <v>58</v>
      </c>
      <c r="F7670" t="s">
        <v>45</v>
      </c>
      <c r="G7670" t="s">
        <v>43</v>
      </c>
      <c r="H7670">
        <v>0.58424342698190701</v>
      </c>
      <c r="I7670">
        <f t="shared" si="238"/>
        <v>584.24342698190696</v>
      </c>
      <c r="J7670" t="str">
        <f t="shared" si="239"/>
        <v>Medium</v>
      </c>
      <c r="K7670" t="s">
        <v>19</v>
      </c>
      <c r="L7670" t="s">
        <v>27</v>
      </c>
      <c r="M7670" t="s">
        <v>28</v>
      </c>
      <c r="N7670">
        <v>10238</v>
      </c>
      <c r="O7670" t="s">
        <v>52</v>
      </c>
      <c r="P7670">
        <v>9000</v>
      </c>
      <c r="Q7670" t="s">
        <v>46</v>
      </c>
      <c r="R7670">
        <v>1</v>
      </c>
      <c r="S7670">
        <v>0</v>
      </c>
      <c r="T7670">
        <v>0</v>
      </c>
      <c r="U7670" t="s">
        <v>30</v>
      </c>
    </row>
    <row r="7671" spans="1:21" x14ac:dyDescent="0.25">
      <c r="A7671">
        <v>727166</v>
      </c>
      <c r="B7671" t="s">
        <v>15</v>
      </c>
      <c r="C7671" t="s">
        <v>41</v>
      </c>
      <c r="D7671" t="s">
        <v>22</v>
      </c>
      <c r="E7671" t="s">
        <v>58</v>
      </c>
      <c r="F7671" t="s">
        <v>44</v>
      </c>
      <c r="G7671" t="s">
        <v>43</v>
      </c>
      <c r="H7671">
        <v>0.58426421015930996</v>
      </c>
      <c r="I7671">
        <f t="shared" si="238"/>
        <v>584.26421015930998</v>
      </c>
      <c r="J7671" t="str">
        <f t="shared" si="239"/>
        <v>Medium</v>
      </c>
      <c r="K7671" t="s">
        <v>19</v>
      </c>
      <c r="L7671" t="s">
        <v>26</v>
      </c>
      <c r="M7671" t="s">
        <v>28</v>
      </c>
      <c r="N7671">
        <v>10238</v>
      </c>
      <c r="O7671" t="s">
        <v>52</v>
      </c>
      <c r="P7671">
        <v>14000</v>
      </c>
      <c r="Q7671" t="s">
        <v>46</v>
      </c>
      <c r="R7671">
        <v>2</v>
      </c>
      <c r="S7671">
        <v>0</v>
      </c>
      <c r="T7671">
        <v>1</v>
      </c>
      <c r="U7671" t="s">
        <v>31</v>
      </c>
    </row>
    <row r="7672" spans="1:21" x14ac:dyDescent="0.25">
      <c r="A7672">
        <v>800498</v>
      </c>
      <c r="B7672" t="s">
        <v>15</v>
      </c>
      <c r="C7672" t="s">
        <v>41</v>
      </c>
      <c r="D7672" t="s">
        <v>16</v>
      </c>
      <c r="E7672" t="s">
        <v>56</v>
      </c>
      <c r="F7672" t="s">
        <v>45</v>
      </c>
      <c r="G7672" t="s">
        <v>43</v>
      </c>
      <c r="H7672">
        <v>0.584347818071554</v>
      </c>
      <c r="I7672">
        <f t="shared" si="238"/>
        <v>584.347818071554</v>
      </c>
      <c r="J7672" t="str">
        <f t="shared" si="239"/>
        <v>Medium</v>
      </c>
      <c r="K7672" t="s">
        <v>19</v>
      </c>
      <c r="L7672" t="s">
        <v>27</v>
      </c>
      <c r="M7672" t="s">
        <v>28</v>
      </c>
      <c r="N7672">
        <v>10238</v>
      </c>
      <c r="O7672" t="s">
        <v>52</v>
      </c>
      <c r="P7672">
        <v>12000</v>
      </c>
      <c r="Q7672" t="s">
        <v>46</v>
      </c>
      <c r="R7672">
        <v>2</v>
      </c>
      <c r="S7672">
        <v>0</v>
      </c>
      <c r="T7672">
        <v>5</v>
      </c>
      <c r="U7672" t="s">
        <v>30</v>
      </c>
    </row>
    <row r="7673" spans="1:21" x14ac:dyDescent="0.25">
      <c r="A7673">
        <v>818248</v>
      </c>
      <c r="B7673" t="s">
        <v>21</v>
      </c>
      <c r="C7673" t="s">
        <v>41</v>
      </c>
      <c r="D7673" t="s">
        <v>16</v>
      </c>
      <c r="E7673" t="s">
        <v>57</v>
      </c>
      <c r="F7673" t="s">
        <v>45</v>
      </c>
      <c r="G7673" t="s">
        <v>43</v>
      </c>
      <c r="H7673">
        <v>0.58435484966629403</v>
      </c>
      <c r="I7673">
        <f t="shared" si="238"/>
        <v>584.35484966629406</v>
      </c>
      <c r="J7673" t="str">
        <f t="shared" si="239"/>
        <v>Medium</v>
      </c>
      <c r="K7673" t="s">
        <v>19</v>
      </c>
      <c r="L7673" t="s">
        <v>26</v>
      </c>
      <c r="M7673" t="s">
        <v>29</v>
      </c>
      <c r="N7673">
        <v>10238</v>
      </c>
      <c r="O7673" t="s">
        <v>52</v>
      </c>
      <c r="P7673">
        <v>12000</v>
      </c>
      <c r="Q7673" t="s">
        <v>46</v>
      </c>
      <c r="R7673">
        <v>1</v>
      </c>
      <c r="S7673">
        <v>0</v>
      </c>
      <c r="T7673">
        <v>2</v>
      </c>
      <c r="U7673" t="s">
        <v>30</v>
      </c>
    </row>
    <row r="7674" spans="1:21" x14ac:dyDescent="0.25">
      <c r="A7674">
        <v>592421</v>
      </c>
      <c r="B7674" t="s">
        <v>18</v>
      </c>
      <c r="C7674" t="s">
        <v>40</v>
      </c>
      <c r="D7674" t="s">
        <v>16</v>
      </c>
      <c r="E7674" t="s">
        <v>59</v>
      </c>
      <c r="F7674" t="s">
        <v>44</v>
      </c>
      <c r="G7674" t="s">
        <v>80</v>
      </c>
      <c r="H7674">
        <v>0.584410230882218</v>
      </c>
      <c r="I7674">
        <f t="shared" si="238"/>
        <v>584.410230882218</v>
      </c>
      <c r="J7674" t="str">
        <f t="shared" si="239"/>
        <v>Medium</v>
      </c>
      <c r="K7674" t="s">
        <v>19</v>
      </c>
      <c r="L7674" t="s">
        <v>27</v>
      </c>
      <c r="M7674" t="s">
        <v>28</v>
      </c>
      <c r="N7674">
        <v>10238</v>
      </c>
      <c r="O7674" t="s">
        <v>52</v>
      </c>
      <c r="P7674">
        <v>14000</v>
      </c>
      <c r="Q7674" t="s">
        <v>46</v>
      </c>
      <c r="R7674">
        <v>0</v>
      </c>
      <c r="S7674">
        <v>0</v>
      </c>
      <c r="T7674">
        <v>0</v>
      </c>
      <c r="U7674" t="s">
        <v>31</v>
      </c>
    </row>
    <row r="7675" spans="1:21" x14ac:dyDescent="0.25">
      <c r="A7675">
        <v>340134</v>
      </c>
      <c r="B7675" t="s">
        <v>21</v>
      </c>
      <c r="C7675" t="s">
        <v>41</v>
      </c>
      <c r="D7675" t="s">
        <v>16</v>
      </c>
      <c r="E7675" t="s">
        <v>58</v>
      </c>
      <c r="F7675" t="s">
        <v>44</v>
      </c>
      <c r="G7675" t="s">
        <v>43</v>
      </c>
      <c r="H7675">
        <v>0.58445019713130497</v>
      </c>
      <c r="I7675">
        <f t="shared" si="238"/>
        <v>584.450197131305</v>
      </c>
      <c r="J7675" t="str">
        <f t="shared" si="239"/>
        <v>Medium</v>
      </c>
      <c r="K7675" t="s">
        <v>17</v>
      </c>
      <c r="L7675" t="s">
        <v>27</v>
      </c>
      <c r="M7675" t="s">
        <v>28</v>
      </c>
      <c r="N7675">
        <v>10238</v>
      </c>
      <c r="O7675" t="s">
        <v>52</v>
      </c>
      <c r="P7675">
        <v>10000</v>
      </c>
      <c r="Q7675" t="s">
        <v>46</v>
      </c>
      <c r="R7675">
        <v>1</v>
      </c>
      <c r="S7675">
        <v>0</v>
      </c>
      <c r="T7675">
        <v>0</v>
      </c>
      <c r="U7675" t="s">
        <v>30</v>
      </c>
    </row>
    <row r="7676" spans="1:21" x14ac:dyDescent="0.25">
      <c r="A7676">
        <v>838898</v>
      </c>
      <c r="B7676" t="s">
        <v>15</v>
      </c>
      <c r="C7676" t="s">
        <v>40</v>
      </c>
      <c r="D7676" t="s">
        <v>16</v>
      </c>
      <c r="E7676" t="s">
        <v>59</v>
      </c>
      <c r="F7676" t="s">
        <v>44</v>
      </c>
      <c r="G7676" t="s">
        <v>43</v>
      </c>
      <c r="H7676">
        <v>0.58455415382110598</v>
      </c>
      <c r="I7676">
        <f t="shared" si="238"/>
        <v>584.55415382110596</v>
      </c>
      <c r="J7676" t="str">
        <f t="shared" si="239"/>
        <v>Medium</v>
      </c>
      <c r="K7676" t="s">
        <v>17</v>
      </c>
      <c r="L7676" t="s">
        <v>27</v>
      </c>
      <c r="M7676" t="s">
        <v>28</v>
      </c>
      <c r="N7676">
        <v>10238</v>
      </c>
      <c r="O7676" t="s">
        <v>52</v>
      </c>
      <c r="P7676">
        <v>12000</v>
      </c>
      <c r="Q7676" t="s">
        <v>47</v>
      </c>
      <c r="R7676">
        <v>0</v>
      </c>
      <c r="S7676">
        <v>0</v>
      </c>
      <c r="T7676">
        <v>0</v>
      </c>
      <c r="U7676" t="s">
        <v>30</v>
      </c>
    </row>
    <row r="7677" spans="1:21" x14ac:dyDescent="0.25">
      <c r="A7677">
        <v>683893</v>
      </c>
      <c r="B7677" t="s">
        <v>21</v>
      </c>
      <c r="C7677" t="s">
        <v>40</v>
      </c>
      <c r="D7677" t="s">
        <v>16</v>
      </c>
      <c r="E7677" t="s">
        <v>58</v>
      </c>
      <c r="F7677" t="s">
        <v>44</v>
      </c>
      <c r="G7677" t="s">
        <v>80</v>
      </c>
      <c r="H7677">
        <v>0.58458744042870503</v>
      </c>
      <c r="I7677">
        <f t="shared" si="238"/>
        <v>584.58744042870501</v>
      </c>
      <c r="J7677" t="str">
        <f t="shared" si="239"/>
        <v>Medium</v>
      </c>
      <c r="K7677" t="s">
        <v>19</v>
      </c>
      <c r="L7677" t="s">
        <v>26</v>
      </c>
      <c r="M7677" t="s">
        <v>28</v>
      </c>
      <c r="N7677">
        <v>32765</v>
      </c>
      <c r="O7677" t="s">
        <v>51</v>
      </c>
      <c r="P7677">
        <v>11000</v>
      </c>
      <c r="Q7677" t="s">
        <v>46</v>
      </c>
      <c r="R7677">
        <v>0</v>
      </c>
      <c r="S7677">
        <v>0</v>
      </c>
      <c r="T7677">
        <v>0</v>
      </c>
      <c r="U7677" t="s">
        <v>30</v>
      </c>
    </row>
    <row r="7678" spans="1:21" x14ac:dyDescent="0.25">
      <c r="A7678">
        <v>545723</v>
      </c>
      <c r="B7678" t="s">
        <v>18</v>
      </c>
      <c r="C7678" t="s">
        <v>40</v>
      </c>
      <c r="D7678" t="s">
        <v>16</v>
      </c>
      <c r="E7678" t="s">
        <v>59</v>
      </c>
      <c r="F7678" t="s">
        <v>44</v>
      </c>
      <c r="G7678" t="s">
        <v>80</v>
      </c>
      <c r="H7678">
        <v>0.58468845970703498</v>
      </c>
      <c r="I7678">
        <f t="shared" si="238"/>
        <v>584.68845970703501</v>
      </c>
      <c r="J7678" t="str">
        <f t="shared" si="239"/>
        <v>Medium</v>
      </c>
      <c r="K7678" t="s">
        <v>17</v>
      </c>
      <c r="L7678" t="s">
        <v>26</v>
      </c>
      <c r="M7678" t="s">
        <v>28</v>
      </c>
      <c r="N7678">
        <v>10238</v>
      </c>
      <c r="O7678" t="s">
        <v>52</v>
      </c>
      <c r="P7678">
        <v>9000</v>
      </c>
      <c r="Q7678" t="s">
        <v>46</v>
      </c>
      <c r="R7678">
        <v>0</v>
      </c>
      <c r="S7678">
        <v>0</v>
      </c>
      <c r="T7678">
        <v>0</v>
      </c>
      <c r="U7678" t="s">
        <v>30</v>
      </c>
    </row>
    <row r="7679" spans="1:21" x14ac:dyDescent="0.25">
      <c r="A7679">
        <v>75718</v>
      </c>
      <c r="B7679" t="s">
        <v>20</v>
      </c>
      <c r="C7679" t="s">
        <v>40</v>
      </c>
      <c r="D7679" t="s">
        <v>16</v>
      </c>
      <c r="E7679" t="s">
        <v>59</v>
      </c>
      <c r="F7679" t="s">
        <v>44</v>
      </c>
      <c r="G7679" t="s">
        <v>80</v>
      </c>
      <c r="H7679">
        <v>0.58470238837556998</v>
      </c>
      <c r="I7679">
        <f t="shared" si="238"/>
        <v>584.70238837556997</v>
      </c>
      <c r="J7679" t="str">
        <f t="shared" si="239"/>
        <v>Medium</v>
      </c>
      <c r="K7679" t="s">
        <v>19</v>
      </c>
      <c r="L7679" t="s">
        <v>27</v>
      </c>
      <c r="M7679" t="s">
        <v>28</v>
      </c>
      <c r="N7679">
        <v>10238</v>
      </c>
      <c r="O7679" t="s">
        <v>52</v>
      </c>
      <c r="P7679">
        <v>12000</v>
      </c>
      <c r="Q7679" t="s">
        <v>46</v>
      </c>
      <c r="R7679">
        <v>0</v>
      </c>
      <c r="S7679">
        <v>0</v>
      </c>
      <c r="T7679">
        <v>0</v>
      </c>
      <c r="U7679" t="s">
        <v>30</v>
      </c>
    </row>
    <row r="7680" spans="1:21" x14ac:dyDescent="0.25">
      <c r="A7680">
        <v>40936</v>
      </c>
      <c r="B7680" t="s">
        <v>20</v>
      </c>
      <c r="C7680" t="s">
        <v>40</v>
      </c>
      <c r="D7680" t="s">
        <v>16</v>
      </c>
      <c r="E7680" t="s">
        <v>58</v>
      </c>
      <c r="F7680" t="s">
        <v>45</v>
      </c>
      <c r="G7680" t="s">
        <v>42</v>
      </c>
      <c r="H7680">
        <v>0.58472519503252796</v>
      </c>
      <c r="I7680">
        <f t="shared" si="238"/>
        <v>584.72519503252795</v>
      </c>
      <c r="J7680" t="str">
        <f t="shared" si="239"/>
        <v>Medium</v>
      </c>
      <c r="K7680" t="s">
        <v>19</v>
      </c>
      <c r="L7680" t="s">
        <v>26</v>
      </c>
      <c r="M7680" t="s">
        <v>29</v>
      </c>
      <c r="N7680">
        <v>32765</v>
      </c>
      <c r="O7680" t="s">
        <v>51</v>
      </c>
      <c r="P7680">
        <v>11000</v>
      </c>
      <c r="Q7680" t="s">
        <v>46</v>
      </c>
      <c r="R7680">
        <v>1</v>
      </c>
      <c r="S7680">
        <v>0</v>
      </c>
      <c r="T7680">
        <v>0</v>
      </c>
      <c r="U7680" t="s">
        <v>31</v>
      </c>
    </row>
    <row r="7681" spans="1:21" x14ac:dyDescent="0.25">
      <c r="A7681">
        <v>210417</v>
      </c>
      <c r="B7681" t="s">
        <v>21</v>
      </c>
      <c r="C7681" t="s">
        <v>40</v>
      </c>
      <c r="D7681" t="s">
        <v>22</v>
      </c>
      <c r="E7681" t="s">
        <v>59</v>
      </c>
      <c r="F7681" t="s">
        <v>81</v>
      </c>
      <c r="G7681" t="s">
        <v>43</v>
      </c>
      <c r="H7681">
        <v>0.58479834294225996</v>
      </c>
      <c r="I7681">
        <f t="shared" si="238"/>
        <v>584.79834294225998</v>
      </c>
      <c r="J7681" t="str">
        <f t="shared" si="239"/>
        <v>Medium</v>
      </c>
      <c r="K7681" t="s">
        <v>19</v>
      </c>
      <c r="L7681" t="s">
        <v>27</v>
      </c>
      <c r="M7681" t="s">
        <v>28</v>
      </c>
      <c r="N7681">
        <v>10238</v>
      </c>
      <c r="O7681" t="s">
        <v>52</v>
      </c>
      <c r="P7681">
        <v>9000</v>
      </c>
      <c r="Q7681" t="s">
        <v>46</v>
      </c>
      <c r="R7681">
        <v>0</v>
      </c>
      <c r="S7681">
        <v>0</v>
      </c>
      <c r="T7681">
        <v>0</v>
      </c>
      <c r="U7681" t="s">
        <v>30</v>
      </c>
    </row>
    <row r="7682" spans="1:21" x14ac:dyDescent="0.25">
      <c r="A7682">
        <v>919375</v>
      </c>
      <c r="B7682" t="s">
        <v>21</v>
      </c>
      <c r="C7682" t="s">
        <v>41</v>
      </c>
      <c r="D7682" t="s">
        <v>22</v>
      </c>
      <c r="E7682" t="s">
        <v>57</v>
      </c>
      <c r="F7682" t="s">
        <v>45</v>
      </c>
      <c r="G7682" t="s">
        <v>43</v>
      </c>
      <c r="H7682">
        <v>0.58488637392543197</v>
      </c>
      <c r="I7682">
        <f t="shared" ref="I7682:I7745" si="240">H7682*1000</f>
        <v>584.88637392543194</v>
      </c>
      <c r="J7682" t="str">
        <f t="shared" ref="J7682:J7745" si="241">IF(I7682&gt;=53, IF(I7682&lt;=355, "Low", IF(I7682&lt;=657, "Medium", IF(I7682&lt;=961, "High", ""))), "")</f>
        <v>Medium</v>
      </c>
      <c r="K7682" t="s">
        <v>17</v>
      </c>
      <c r="L7682" t="s">
        <v>27</v>
      </c>
      <c r="M7682" t="s">
        <v>28</v>
      </c>
      <c r="N7682">
        <v>32765</v>
      </c>
      <c r="O7682" t="s">
        <v>51</v>
      </c>
      <c r="P7682">
        <v>7000</v>
      </c>
      <c r="Q7682" t="s">
        <v>46</v>
      </c>
      <c r="R7682">
        <v>9</v>
      </c>
      <c r="S7682">
        <v>0</v>
      </c>
      <c r="T7682">
        <v>3</v>
      </c>
      <c r="U7682" t="s">
        <v>30</v>
      </c>
    </row>
    <row r="7683" spans="1:21" x14ac:dyDescent="0.25">
      <c r="A7683">
        <v>914808</v>
      </c>
      <c r="B7683" t="s">
        <v>15</v>
      </c>
      <c r="C7683" t="s">
        <v>40</v>
      </c>
      <c r="D7683" t="s">
        <v>16</v>
      </c>
      <c r="E7683" t="s">
        <v>58</v>
      </c>
      <c r="F7683" t="s">
        <v>45</v>
      </c>
      <c r="G7683" t="s">
        <v>43</v>
      </c>
      <c r="H7683">
        <v>0.58489341789343996</v>
      </c>
      <c r="I7683">
        <f t="shared" si="240"/>
        <v>584.89341789343996</v>
      </c>
      <c r="J7683" t="str">
        <f t="shared" si="241"/>
        <v>Medium</v>
      </c>
      <c r="K7683" t="s">
        <v>17</v>
      </c>
      <c r="L7683" t="s">
        <v>27</v>
      </c>
      <c r="M7683" t="s">
        <v>29</v>
      </c>
      <c r="N7683">
        <v>10238</v>
      </c>
      <c r="O7683" t="s">
        <v>52</v>
      </c>
      <c r="P7683">
        <v>12000</v>
      </c>
      <c r="Q7683" t="s">
        <v>46</v>
      </c>
      <c r="R7683">
        <v>2</v>
      </c>
      <c r="S7683">
        <v>0</v>
      </c>
      <c r="T7683">
        <v>0</v>
      </c>
      <c r="U7683" t="s">
        <v>30</v>
      </c>
    </row>
    <row r="7684" spans="1:21" x14ac:dyDescent="0.25">
      <c r="A7684">
        <v>840397</v>
      </c>
      <c r="B7684" t="s">
        <v>20</v>
      </c>
      <c r="C7684" t="s">
        <v>40</v>
      </c>
      <c r="D7684" t="s">
        <v>16</v>
      </c>
      <c r="E7684" t="s">
        <v>58</v>
      </c>
      <c r="F7684" t="s">
        <v>45</v>
      </c>
      <c r="G7684" t="s">
        <v>80</v>
      </c>
      <c r="H7684">
        <v>0.58490908276505604</v>
      </c>
      <c r="I7684">
        <f t="shared" si="240"/>
        <v>584.90908276505604</v>
      </c>
      <c r="J7684" t="str">
        <f t="shared" si="241"/>
        <v>Medium</v>
      </c>
      <c r="K7684" t="s">
        <v>17</v>
      </c>
      <c r="L7684" t="s">
        <v>26</v>
      </c>
      <c r="M7684" t="s">
        <v>28</v>
      </c>
      <c r="N7684">
        <v>10238</v>
      </c>
      <c r="O7684" t="s">
        <v>52</v>
      </c>
      <c r="P7684">
        <v>15000</v>
      </c>
      <c r="Q7684" t="s">
        <v>46</v>
      </c>
      <c r="R7684">
        <v>0</v>
      </c>
      <c r="S7684">
        <v>0</v>
      </c>
      <c r="T7684">
        <v>0</v>
      </c>
      <c r="U7684" t="s">
        <v>30</v>
      </c>
    </row>
    <row r="7685" spans="1:21" x14ac:dyDescent="0.25">
      <c r="A7685">
        <v>164581</v>
      </c>
      <c r="B7685" t="s">
        <v>20</v>
      </c>
      <c r="C7685" t="s">
        <v>40</v>
      </c>
      <c r="D7685" t="s">
        <v>16</v>
      </c>
      <c r="E7685" t="s">
        <v>58</v>
      </c>
      <c r="F7685" t="s">
        <v>45</v>
      </c>
      <c r="G7685" t="s">
        <v>80</v>
      </c>
      <c r="H7685">
        <v>0.58500374996864002</v>
      </c>
      <c r="I7685">
        <f t="shared" si="240"/>
        <v>585.00374996864002</v>
      </c>
      <c r="J7685" t="str">
        <f t="shared" si="241"/>
        <v>Medium</v>
      </c>
      <c r="K7685" t="s">
        <v>19</v>
      </c>
      <c r="L7685" t="s">
        <v>26</v>
      </c>
      <c r="M7685" t="s">
        <v>28</v>
      </c>
      <c r="N7685">
        <v>10238</v>
      </c>
      <c r="O7685" t="s">
        <v>52</v>
      </c>
      <c r="P7685">
        <v>11000</v>
      </c>
      <c r="Q7685" t="s">
        <v>46</v>
      </c>
      <c r="R7685">
        <v>0</v>
      </c>
      <c r="S7685">
        <v>0</v>
      </c>
      <c r="T7685">
        <v>2</v>
      </c>
      <c r="U7685" t="s">
        <v>31</v>
      </c>
    </row>
    <row r="7686" spans="1:21" x14ac:dyDescent="0.25">
      <c r="A7686">
        <v>113911</v>
      </c>
      <c r="B7686" t="s">
        <v>20</v>
      </c>
      <c r="C7686" t="s">
        <v>40</v>
      </c>
      <c r="D7686" t="s">
        <v>22</v>
      </c>
      <c r="E7686" t="s">
        <v>58</v>
      </c>
      <c r="F7686" t="s">
        <v>44</v>
      </c>
      <c r="G7686" t="s">
        <v>80</v>
      </c>
      <c r="H7686">
        <v>0.58505718803338302</v>
      </c>
      <c r="I7686">
        <f t="shared" si="240"/>
        <v>585.057188033383</v>
      </c>
      <c r="J7686" t="str">
        <f t="shared" si="241"/>
        <v>Medium</v>
      </c>
      <c r="K7686" t="s">
        <v>19</v>
      </c>
      <c r="L7686" t="s">
        <v>26</v>
      </c>
      <c r="M7686" t="s">
        <v>28</v>
      </c>
      <c r="N7686">
        <v>32765</v>
      </c>
      <c r="O7686" t="s">
        <v>51</v>
      </c>
      <c r="P7686">
        <v>8000</v>
      </c>
      <c r="Q7686" t="s">
        <v>46</v>
      </c>
      <c r="R7686">
        <v>2</v>
      </c>
      <c r="S7686">
        <v>0</v>
      </c>
      <c r="T7686">
        <v>1</v>
      </c>
      <c r="U7686" t="s">
        <v>30</v>
      </c>
    </row>
    <row r="7687" spans="1:21" x14ac:dyDescent="0.25">
      <c r="A7687">
        <v>400285</v>
      </c>
      <c r="B7687" t="s">
        <v>21</v>
      </c>
      <c r="C7687" t="s">
        <v>40</v>
      </c>
      <c r="D7687" t="s">
        <v>16</v>
      </c>
      <c r="E7687" t="s">
        <v>58</v>
      </c>
      <c r="F7687" t="s">
        <v>45</v>
      </c>
      <c r="G7687" t="s">
        <v>43</v>
      </c>
      <c r="H7687">
        <v>0.585076145158687</v>
      </c>
      <c r="I7687">
        <f t="shared" si="240"/>
        <v>585.07614515868704</v>
      </c>
      <c r="J7687" t="str">
        <f t="shared" si="241"/>
        <v>Medium</v>
      </c>
      <c r="K7687" t="s">
        <v>17</v>
      </c>
      <c r="L7687" t="s">
        <v>26</v>
      </c>
      <c r="M7687" t="s">
        <v>29</v>
      </c>
      <c r="N7687">
        <v>10238</v>
      </c>
      <c r="O7687" t="s">
        <v>52</v>
      </c>
      <c r="P7687">
        <v>17000</v>
      </c>
      <c r="Q7687" t="s">
        <v>46</v>
      </c>
      <c r="R7687">
        <v>0</v>
      </c>
      <c r="S7687">
        <v>0</v>
      </c>
      <c r="T7687">
        <v>0</v>
      </c>
      <c r="U7687" t="s">
        <v>30</v>
      </c>
    </row>
    <row r="7688" spans="1:21" x14ac:dyDescent="0.25">
      <c r="A7688">
        <v>267032</v>
      </c>
      <c r="B7688" t="s">
        <v>21</v>
      </c>
      <c r="C7688" t="s">
        <v>41</v>
      </c>
      <c r="D7688" t="s">
        <v>16</v>
      </c>
      <c r="E7688" t="s">
        <v>57</v>
      </c>
      <c r="F7688" t="s">
        <v>45</v>
      </c>
      <c r="G7688" t="s">
        <v>43</v>
      </c>
      <c r="H7688">
        <v>0.58510429705875999</v>
      </c>
      <c r="I7688">
        <f t="shared" si="240"/>
        <v>585.10429705876004</v>
      </c>
      <c r="J7688" t="str">
        <f t="shared" si="241"/>
        <v>Medium</v>
      </c>
      <c r="K7688" t="s">
        <v>17</v>
      </c>
      <c r="L7688" t="s">
        <v>27</v>
      </c>
      <c r="M7688" t="s">
        <v>28</v>
      </c>
      <c r="N7688">
        <v>10238</v>
      </c>
      <c r="O7688" t="s">
        <v>52</v>
      </c>
      <c r="P7688">
        <v>10000</v>
      </c>
      <c r="Q7688" t="s">
        <v>46</v>
      </c>
      <c r="R7688">
        <v>2</v>
      </c>
      <c r="S7688">
        <v>0</v>
      </c>
      <c r="T7688">
        <v>6</v>
      </c>
      <c r="U7688" t="s">
        <v>30</v>
      </c>
    </row>
    <row r="7689" spans="1:21" x14ac:dyDescent="0.25">
      <c r="A7689">
        <v>478922</v>
      </c>
      <c r="B7689" t="s">
        <v>15</v>
      </c>
      <c r="C7689" t="s">
        <v>41</v>
      </c>
      <c r="D7689" t="s">
        <v>16</v>
      </c>
      <c r="E7689" t="s">
        <v>59</v>
      </c>
      <c r="F7689" t="s">
        <v>45</v>
      </c>
      <c r="G7689" t="s">
        <v>43</v>
      </c>
      <c r="H7689">
        <v>0.58513129841585698</v>
      </c>
      <c r="I7689">
        <f t="shared" si="240"/>
        <v>585.13129841585703</v>
      </c>
      <c r="J7689" t="str">
        <f t="shared" si="241"/>
        <v>Medium</v>
      </c>
      <c r="K7689" t="s">
        <v>19</v>
      </c>
      <c r="L7689" t="s">
        <v>27</v>
      </c>
      <c r="M7689" t="s">
        <v>28</v>
      </c>
      <c r="N7689">
        <v>32765</v>
      </c>
      <c r="O7689" t="s">
        <v>51</v>
      </c>
      <c r="P7689">
        <v>4000</v>
      </c>
      <c r="Q7689" t="s">
        <v>46</v>
      </c>
      <c r="R7689">
        <v>0</v>
      </c>
      <c r="S7689">
        <v>0</v>
      </c>
      <c r="T7689">
        <v>0</v>
      </c>
      <c r="U7689" t="s">
        <v>30</v>
      </c>
    </row>
    <row r="7690" spans="1:21" x14ac:dyDescent="0.25">
      <c r="A7690">
        <v>459822</v>
      </c>
      <c r="B7690" t="s">
        <v>20</v>
      </c>
      <c r="C7690" t="s">
        <v>40</v>
      </c>
      <c r="D7690" t="s">
        <v>16</v>
      </c>
      <c r="E7690" t="s">
        <v>59</v>
      </c>
      <c r="F7690" t="s">
        <v>45</v>
      </c>
      <c r="G7690" t="s">
        <v>43</v>
      </c>
      <c r="H7690">
        <v>0.58519675350222899</v>
      </c>
      <c r="I7690">
        <f t="shared" si="240"/>
        <v>585.19675350222894</v>
      </c>
      <c r="J7690" t="str">
        <f t="shared" si="241"/>
        <v>Medium</v>
      </c>
      <c r="K7690" t="s">
        <v>19</v>
      </c>
      <c r="L7690" t="s">
        <v>27</v>
      </c>
      <c r="M7690" t="s">
        <v>28</v>
      </c>
      <c r="N7690">
        <v>32765</v>
      </c>
      <c r="O7690" t="s">
        <v>51</v>
      </c>
      <c r="P7690">
        <v>8000</v>
      </c>
      <c r="Q7690" t="s">
        <v>46</v>
      </c>
      <c r="R7690">
        <v>0</v>
      </c>
      <c r="S7690">
        <v>0</v>
      </c>
      <c r="T7690">
        <v>0</v>
      </c>
      <c r="U7690" t="s">
        <v>30</v>
      </c>
    </row>
    <row r="7691" spans="1:21" x14ac:dyDescent="0.25">
      <c r="A7691">
        <v>53907</v>
      </c>
      <c r="B7691" t="s">
        <v>15</v>
      </c>
      <c r="C7691" t="s">
        <v>41</v>
      </c>
      <c r="D7691" t="s">
        <v>16</v>
      </c>
      <c r="E7691" t="s">
        <v>56</v>
      </c>
      <c r="F7691" t="s">
        <v>81</v>
      </c>
      <c r="G7691" t="s">
        <v>43</v>
      </c>
      <c r="H7691">
        <v>0.58533295333527602</v>
      </c>
      <c r="I7691">
        <f t="shared" si="240"/>
        <v>585.33295333527599</v>
      </c>
      <c r="J7691" t="str">
        <f t="shared" si="241"/>
        <v>Medium</v>
      </c>
      <c r="K7691" t="s">
        <v>19</v>
      </c>
      <c r="L7691" t="s">
        <v>27</v>
      </c>
      <c r="M7691" t="s">
        <v>28</v>
      </c>
      <c r="N7691">
        <v>10238</v>
      </c>
      <c r="O7691" t="s">
        <v>52</v>
      </c>
      <c r="P7691">
        <v>12000</v>
      </c>
      <c r="Q7691" t="s">
        <v>47</v>
      </c>
      <c r="R7691">
        <v>2</v>
      </c>
      <c r="S7691">
        <v>0</v>
      </c>
      <c r="T7691">
        <v>1</v>
      </c>
      <c r="U7691" t="s">
        <v>30</v>
      </c>
    </row>
    <row r="7692" spans="1:21" x14ac:dyDescent="0.25">
      <c r="A7692">
        <v>554995</v>
      </c>
      <c r="B7692" t="s">
        <v>18</v>
      </c>
      <c r="C7692" t="s">
        <v>41</v>
      </c>
      <c r="D7692" t="s">
        <v>16</v>
      </c>
      <c r="E7692" t="s">
        <v>59</v>
      </c>
      <c r="F7692" t="s">
        <v>45</v>
      </c>
      <c r="G7692" t="s">
        <v>43</v>
      </c>
      <c r="H7692">
        <v>0.58534209475756005</v>
      </c>
      <c r="I7692">
        <f t="shared" si="240"/>
        <v>585.34209475756006</v>
      </c>
      <c r="J7692" t="str">
        <f t="shared" si="241"/>
        <v>Medium</v>
      </c>
      <c r="K7692" t="s">
        <v>19</v>
      </c>
      <c r="L7692" t="s">
        <v>27</v>
      </c>
      <c r="M7692" t="s">
        <v>28</v>
      </c>
      <c r="N7692">
        <v>10238</v>
      </c>
      <c r="O7692" t="s">
        <v>52</v>
      </c>
      <c r="P7692">
        <v>12000</v>
      </c>
      <c r="Q7692" t="s">
        <v>47</v>
      </c>
      <c r="R7692">
        <v>0</v>
      </c>
      <c r="S7692">
        <v>0</v>
      </c>
      <c r="T7692">
        <v>0</v>
      </c>
      <c r="U7692" t="s">
        <v>31</v>
      </c>
    </row>
    <row r="7693" spans="1:21" x14ac:dyDescent="0.25">
      <c r="A7693">
        <v>424219</v>
      </c>
      <c r="B7693" t="s">
        <v>20</v>
      </c>
      <c r="C7693" t="s">
        <v>41</v>
      </c>
      <c r="D7693" t="s">
        <v>16</v>
      </c>
      <c r="E7693" t="s">
        <v>58</v>
      </c>
      <c r="F7693" t="s">
        <v>44</v>
      </c>
      <c r="G7693" t="s">
        <v>80</v>
      </c>
      <c r="H7693">
        <v>0.58536035351133897</v>
      </c>
      <c r="I7693">
        <f t="shared" si="240"/>
        <v>585.36035351133899</v>
      </c>
      <c r="J7693" t="str">
        <f t="shared" si="241"/>
        <v>Medium</v>
      </c>
      <c r="K7693" t="s">
        <v>19</v>
      </c>
      <c r="L7693" t="s">
        <v>27</v>
      </c>
      <c r="M7693" t="s">
        <v>28</v>
      </c>
      <c r="N7693">
        <v>10238</v>
      </c>
      <c r="O7693" t="s">
        <v>52</v>
      </c>
      <c r="P7693">
        <v>9000</v>
      </c>
      <c r="Q7693" t="s">
        <v>46</v>
      </c>
      <c r="R7693">
        <v>1</v>
      </c>
      <c r="S7693">
        <v>0</v>
      </c>
      <c r="T7693">
        <v>5</v>
      </c>
      <c r="U7693" t="s">
        <v>30</v>
      </c>
    </row>
    <row r="7694" spans="1:21" x14ac:dyDescent="0.25">
      <c r="A7694">
        <v>612786</v>
      </c>
      <c r="B7694" t="s">
        <v>21</v>
      </c>
      <c r="C7694" t="s">
        <v>41</v>
      </c>
      <c r="D7694" t="s">
        <v>16</v>
      </c>
      <c r="E7694" t="s">
        <v>57</v>
      </c>
      <c r="F7694" t="s">
        <v>44</v>
      </c>
      <c r="G7694" t="s">
        <v>80</v>
      </c>
      <c r="H7694">
        <v>0.58537505086705599</v>
      </c>
      <c r="I7694">
        <f t="shared" si="240"/>
        <v>585.37505086705596</v>
      </c>
      <c r="J7694" t="str">
        <f t="shared" si="241"/>
        <v>Medium</v>
      </c>
      <c r="K7694" t="s">
        <v>19</v>
      </c>
      <c r="L7694" t="s">
        <v>26</v>
      </c>
      <c r="M7694" t="s">
        <v>28</v>
      </c>
      <c r="N7694">
        <v>10238</v>
      </c>
      <c r="O7694" t="s">
        <v>52</v>
      </c>
      <c r="P7694">
        <v>15000</v>
      </c>
      <c r="Q7694" t="s">
        <v>46</v>
      </c>
      <c r="R7694">
        <v>2</v>
      </c>
      <c r="S7694">
        <v>0</v>
      </c>
      <c r="T7694">
        <v>2</v>
      </c>
      <c r="U7694" t="s">
        <v>30</v>
      </c>
    </row>
    <row r="7695" spans="1:21" x14ac:dyDescent="0.25">
      <c r="A7695">
        <v>708830</v>
      </c>
      <c r="B7695" t="s">
        <v>15</v>
      </c>
      <c r="C7695" t="s">
        <v>41</v>
      </c>
      <c r="D7695" t="s">
        <v>16</v>
      </c>
      <c r="E7695" t="s">
        <v>59</v>
      </c>
      <c r="F7695" t="s">
        <v>45</v>
      </c>
      <c r="G7695" t="s">
        <v>43</v>
      </c>
      <c r="H7695">
        <v>0.58548590579344895</v>
      </c>
      <c r="I7695">
        <f t="shared" si="240"/>
        <v>585.48590579344898</v>
      </c>
      <c r="J7695" t="str">
        <f t="shared" si="241"/>
        <v>Medium</v>
      </c>
      <c r="K7695" t="s">
        <v>19</v>
      </c>
      <c r="L7695" t="s">
        <v>27</v>
      </c>
      <c r="M7695" t="s">
        <v>28</v>
      </c>
      <c r="N7695">
        <v>10238</v>
      </c>
      <c r="O7695" t="s">
        <v>52</v>
      </c>
      <c r="P7695">
        <v>12000</v>
      </c>
      <c r="Q7695" t="s">
        <v>46</v>
      </c>
      <c r="R7695">
        <v>0</v>
      </c>
      <c r="S7695">
        <v>0</v>
      </c>
      <c r="T7695">
        <v>0</v>
      </c>
      <c r="U7695" t="s">
        <v>31</v>
      </c>
    </row>
    <row r="7696" spans="1:21" x14ac:dyDescent="0.25">
      <c r="A7696">
        <v>747048</v>
      </c>
      <c r="B7696" t="s">
        <v>15</v>
      </c>
      <c r="C7696" t="s">
        <v>41</v>
      </c>
      <c r="D7696" t="s">
        <v>16</v>
      </c>
      <c r="E7696" t="s">
        <v>56</v>
      </c>
      <c r="F7696" t="s">
        <v>44</v>
      </c>
      <c r="G7696" t="s">
        <v>43</v>
      </c>
      <c r="H7696">
        <v>0.58554864985654798</v>
      </c>
      <c r="I7696">
        <f t="shared" si="240"/>
        <v>585.54864985654797</v>
      </c>
      <c r="J7696" t="str">
        <f t="shared" si="241"/>
        <v>Medium</v>
      </c>
      <c r="K7696" t="s">
        <v>19</v>
      </c>
      <c r="L7696" t="s">
        <v>26</v>
      </c>
      <c r="M7696" t="s">
        <v>28</v>
      </c>
      <c r="N7696">
        <v>10238</v>
      </c>
      <c r="O7696" t="s">
        <v>52</v>
      </c>
      <c r="P7696">
        <v>12000</v>
      </c>
      <c r="Q7696" t="s">
        <v>46</v>
      </c>
      <c r="R7696">
        <v>5</v>
      </c>
      <c r="S7696">
        <v>0</v>
      </c>
      <c r="T7696">
        <v>3</v>
      </c>
      <c r="U7696" t="s">
        <v>30</v>
      </c>
    </row>
    <row r="7697" spans="1:21" x14ac:dyDescent="0.25">
      <c r="A7697">
        <v>721594</v>
      </c>
      <c r="B7697" t="s">
        <v>15</v>
      </c>
      <c r="C7697" t="s">
        <v>41</v>
      </c>
      <c r="D7697" t="s">
        <v>16</v>
      </c>
      <c r="E7697" t="s">
        <v>59</v>
      </c>
      <c r="F7697" t="s">
        <v>45</v>
      </c>
      <c r="G7697" t="s">
        <v>43</v>
      </c>
      <c r="H7697">
        <v>0.58561764852603304</v>
      </c>
      <c r="I7697">
        <f t="shared" si="240"/>
        <v>585.61764852603301</v>
      </c>
      <c r="J7697" t="str">
        <f t="shared" si="241"/>
        <v>Medium</v>
      </c>
      <c r="K7697" t="s">
        <v>19</v>
      </c>
      <c r="L7697" t="s">
        <v>27</v>
      </c>
      <c r="M7697" t="s">
        <v>28</v>
      </c>
      <c r="N7697">
        <v>10238</v>
      </c>
      <c r="O7697" t="s">
        <v>52</v>
      </c>
      <c r="P7697">
        <v>14000</v>
      </c>
      <c r="Q7697" t="s">
        <v>46</v>
      </c>
      <c r="R7697">
        <v>0</v>
      </c>
      <c r="S7697">
        <v>0</v>
      </c>
      <c r="T7697">
        <v>0</v>
      </c>
      <c r="U7697" t="s">
        <v>31</v>
      </c>
    </row>
    <row r="7698" spans="1:21" x14ac:dyDescent="0.25">
      <c r="A7698">
        <v>827433</v>
      </c>
      <c r="B7698" t="s">
        <v>15</v>
      </c>
      <c r="C7698" t="s">
        <v>40</v>
      </c>
      <c r="D7698" t="s">
        <v>16</v>
      </c>
      <c r="E7698" t="s">
        <v>58</v>
      </c>
      <c r="F7698" t="s">
        <v>45</v>
      </c>
      <c r="G7698" t="s">
        <v>43</v>
      </c>
      <c r="H7698">
        <v>0.58570948079694496</v>
      </c>
      <c r="I7698">
        <f t="shared" si="240"/>
        <v>585.70948079694494</v>
      </c>
      <c r="J7698" t="str">
        <f t="shared" si="241"/>
        <v>Medium</v>
      </c>
      <c r="K7698" t="s">
        <v>17</v>
      </c>
      <c r="L7698" t="s">
        <v>27</v>
      </c>
      <c r="M7698" t="s">
        <v>28</v>
      </c>
      <c r="N7698">
        <v>32765</v>
      </c>
      <c r="O7698" t="s">
        <v>51</v>
      </c>
      <c r="P7698">
        <v>12000</v>
      </c>
      <c r="Q7698" t="s">
        <v>46</v>
      </c>
      <c r="R7698">
        <v>1</v>
      </c>
      <c r="S7698">
        <v>0</v>
      </c>
      <c r="T7698">
        <v>0</v>
      </c>
      <c r="U7698" t="s">
        <v>30</v>
      </c>
    </row>
    <row r="7699" spans="1:21" x14ac:dyDescent="0.25">
      <c r="A7699">
        <v>83894</v>
      </c>
      <c r="B7699" t="s">
        <v>21</v>
      </c>
      <c r="C7699" t="s">
        <v>40</v>
      </c>
      <c r="D7699" t="s">
        <v>16</v>
      </c>
      <c r="E7699" t="s">
        <v>57</v>
      </c>
      <c r="F7699" t="s">
        <v>45</v>
      </c>
      <c r="G7699" t="s">
        <v>42</v>
      </c>
      <c r="H7699">
        <v>0.58589434510293503</v>
      </c>
      <c r="I7699">
        <f t="shared" si="240"/>
        <v>585.89434510293506</v>
      </c>
      <c r="J7699" t="str">
        <f t="shared" si="241"/>
        <v>Medium</v>
      </c>
      <c r="K7699" t="s">
        <v>19</v>
      </c>
      <c r="L7699" t="s">
        <v>27</v>
      </c>
      <c r="M7699" t="s">
        <v>28</v>
      </c>
      <c r="N7699">
        <v>32765</v>
      </c>
      <c r="O7699" t="s">
        <v>51</v>
      </c>
      <c r="P7699">
        <v>12000</v>
      </c>
      <c r="Q7699" t="s">
        <v>46</v>
      </c>
      <c r="R7699">
        <v>2</v>
      </c>
      <c r="S7699">
        <v>0</v>
      </c>
      <c r="T7699">
        <v>1</v>
      </c>
      <c r="U7699" t="s">
        <v>30</v>
      </c>
    </row>
    <row r="7700" spans="1:21" x14ac:dyDescent="0.25">
      <c r="A7700">
        <v>911473</v>
      </c>
      <c r="B7700" t="s">
        <v>21</v>
      </c>
      <c r="C7700" t="s">
        <v>41</v>
      </c>
      <c r="D7700" t="s">
        <v>16</v>
      </c>
      <c r="E7700" t="s">
        <v>57</v>
      </c>
      <c r="F7700" t="s">
        <v>44</v>
      </c>
      <c r="G7700" t="s">
        <v>43</v>
      </c>
      <c r="H7700">
        <v>0.58591013624001398</v>
      </c>
      <c r="I7700">
        <f t="shared" si="240"/>
        <v>585.91013624001403</v>
      </c>
      <c r="J7700" t="str">
        <f t="shared" si="241"/>
        <v>Medium</v>
      </c>
      <c r="K7700" t="s">
        <v>19</v>
      </c>
      <c r="L7700" t="s">
        <v>27</v>
      </c>
      <c r="M7700" t="s">
        <v>28</v>
      </c>
      <c r="N7700">
        <v>32765</v>
      </c>
      <c r="O7700" t="s">
        <v>51</v>
      </c>
      <c r="P7700">
        <v>10000</v>
      </c>
      <c r="Q7700" t="s">
        <v>46</v>
      </c>
      <c r="R7700">
        <v>5</v>
      </c>
      <c r="S7700">
        <v>0</v>
      </c>
      <c r="T7700">
        <v>0</v>
      </c>
      <c r="U7700" t="s">
        <v>30</v>
      </c>
    </row>
    <row r="7701" spans="1:21" x14ac:dyDescent="0.25">
      <c r="A7701">
        <v>44182</v>
      </c>
      <c r="B7701" t="s">
        <v>18</v>
      </c>
      <c r="C7701" t="s">
        <v>41</v>
      </c>
      <c r="D7701" t="s">
        <v>16</v>
      </c>
      <c r="E7701" t="s">
        <v>59</v>
      </c>
      <c r="F7701" t="s">
        <v>45</v>
      </c>
      <c r="G7701" t="s">
        <v>80</v>
      </c>
      <c r="H7701">
        <v>0.58596849289641195</v>
      </c>
      <c r="I7701">
        <f t="shared" si="240"/>
        <v>585.96849289641193</v>
      </c>
      <c r="J7701" t="str">
        <f t="shared" si="241"/>
        <v>Medium</v>
      </c>
      <c r="K7701" t="s">
        <v>19</v>
      </c>
      <c r="L7701" t="s">
        <v>26</v>
      </c>
      <c r="M7701" t="s">
        <v>29</v>
      </c>
      <c r="N7701">
        <v>10238</v>
      </c>
      <c r="O7701" t="s">
        <v>52</v>
      </c>
      <c r="P7701">
        <v>12000</v>
      </c>
      <c r="Q7701" t="s">
        <v>46</v>
      </c>
      <c r="R7701">
        <v>0</v>
      </c>
      <c r="S7701">
        <v>0</v>
      </c>
      <c r="T7701">
        <v>0</v>
      </c>
      <c r="U7701" t="s">
        <v>31</v>
      </c>
    </row>
    <row r="7702" spans="1:21" x14ac:dyDescent="0.25">
      <c r="A7702">
        <v>187735</v>
      </c>
      <c r="B7702" t="s">
        <v>21</v>
      </c>
      <c r="C7702" t="s">
        <v>41</v>
      </c>
      <c r="D7702" t="s">
        <v>16</v>
      </c>
      <c r="E7702" t="s">
        <v>57</v>
      </c>
      <c r="F7702" t="s">
        <v>45</v>
      </c>
      <c r="G7702" t="s">
        <v>43</v>
      </c>
      <c r="H7702">
        <v>0.58603221338577005</v>
      </c>
      <c r="I7702">
        <f t="shared" si="240"/>
        <v>586.03221338577009</v>
      </c>
      <c r="J7702" t="str">
        <f t="shared" si="241"/>
        <v>Medium</v>
      </c>
      <c r="K7702" t="s">
        <v>19</v>
      </c>
      <c r="L7702" t="s">
        <v>27</v>
      </c>
      <c r="M7702" t="s">
        <v>28</v>
      </c>
      <c r="N7702">
        <v>10238</v>
      </c>
      <c r="O7702" t="s">
        <v>52</v>
      </c>
      <c r="P7702">
        <v>13000</v>
      </c>
      <c r="Q7702" t="s">
        <v>46</v>
      </c>
      <c r="R7702">
        <v>1</v>
      </c>
      <c r="S7702">
        <v>0</v>
      </c>
      <c r="T7702">
        <v>5</v>
      </c>
      <c r="U7702" t="s">
        <v>30</v>
      </c>
    </row>
    <row r="7703" spans="1:21" x14ac:dyDescent="0.25">
      <c r="A7703">
        <v>700543</v>
      </c>
      <c r="B7703" t="s">
        <v>20</v>
      </c>
      <c r="C7703" t="s">
        <v>40</v>
      </c>
      <c r="D7703" t="s">
        <v>16</v>
      </c>
      <c r="E7703" t="s">
        <v>58</v>
      </c>
      <c r="F7703" t="s">
        <v>45</v>
      </c>
      <c r="G7703" t="s">
        <v>43</v>
      </c>
      <c r="H7703">
        <v>0.58604877186329496</v>
      </c>
      <c r="I7703">
        <f t="shared" si="240"/>
        <v>586.04877186329497</v>
      </c>
      <c r="J7703" t="str">
        <f t="shared" si="241"/>
        <v>Medium</v>
      </c>
      <c r="K7703" t="s">
        <v>19</v>
      </c>
      <c r="L7703" t="s">
        <v>26</v>
      </c>
      <c r="M7703" t="s">
        <v>29</v>
      </c>
      <c r="N7703">
        <v>10238</v>
      </c>
      <c r="O7703" t="s">
        <v>52</v>
      </c>
      <c r="P7703">
        <v>12000</v>
      </c>
      <c r="Q7703" t="s">
        <v>46</v>
      </c>
      <c r="R7703">
        <v>0</v>
      </c>
      <c r="S7703">
        <v>0</v>
      </c>
      <c r="T7703">
        <v>1</v>
      </c>
      <c r="U7703" t="s">
        <v>30</v>
      </c>
    </row>
    <row r="7704" spans="1:21" x14ac:dyDescent="0.25">
      <c r="A7704">
        <v>681565</v>
      </c>
      <c r="B7704" t="s">
        <v>20</v>
      </c>
      <c r="C7704" t="s">
        <v>41</v>
      </c>
      <c r="D7704" t="s">
        <v>16</v>
      </c>
      <c r="E7704" t="s">
        <v>58</v>
      </c>
      <c r="F7704" t="s">
        <v>45</v>
      </c>
      <c r="G7704" t="s">
        <v>80</v>
      </c>
      <c r="H7704">
        <v>0.58610527448552097</v>
      </c>
      <c r="I7704">
        <f t="shared" si="240"/>
        <v>586.10527448552102</v>
      </c>
      <c r="J7704" t="str">
        <f t="shared" si="241"/>
        <v>Medium</v>
      </c>
      <c r="K7704" t="s">
        <v>19</v>
      </c>
      <c r="L7704" t="s">
        <v>27</v>
      </c>
      <c r="M7704" t="s">
        <v>29</v>
      </c>
      <c r="N7704">
        <v>10238</v>
      </c>
      <c r="O7704" t="s">
        <v>52</v>
      </c>
      <c r="P7704">
        <v>10000</v>
      </c>
      <c r="Q7704" t="s">
        <v>46</v>
      </c>
      <c r="R7704">
        <v>0</v>
      </c>
      <c r="S7704">
        <v>0</v>
      </c>
      <c r="T7704">
        <v>2</v>
      </c>
      <c r="U7704" t="s">
        <v>30</v>
      </c>
    </row>
    <row r="7705" spans="1:21" x14ac:dyDescent="0.25">
      <c r="A7705">
        <v>45171</v>
      </c>
      <c r="B7705" t="s">
        <v>21</v>
      </c>
      <c r="C7705" t="s">
        <v>40</v>
      </c>
      <c r="D7705" t="s">
        <v>22</v>
      </c>
      <c r="E7705" t="s">
        <v>58</v>
      </c>
      <c r="F7705" t="s">
        <v>45</v>
      </c>
      <c r="G7705" t="s">
        <v>43</v>
      </c>
      <c r="H7705">
        <v>0.58611672830315298</v>
      </c>
      <c r="I7705">
        <f t="shared" si="240"/>
        <v>586.11672830315297</v>
      </c>
      <c r="J7705" t="str">
        <f t="shared" si="241"/>
        <v>Medium</v>
      </c>
      <c r="K7705" t="s">
        <v>19</v>
      </c>
      <c r="L7705" t="s">
        <v>26</v>
      </c>
      <c r="M7705" t="s">
        <v>28</v>
      </c>
      <c r="N7705">
        <v>92101</v>
      </c>
      <c r="O7705" t="s">
        <v>53</v>
      </c>
      <c r="P7705">
        <v>10000</v>
      </c>
      <c r="Q7705" t="s">
        <v>46</v>
      </c>
      <c r="R7705">
        <v>1</v>
      </c>
      <c r="S7705">
        <v>0</v>
      </c>
      <c r="T7705">
        <v>0</v>
      </c>
      <c r="U7705" t="s">
        <v>30</v>
      </c>
    </row>
    <row r="7706" spans="1:21" x14ac:dyDescent="0.25">
      <c r="A7706">
        <v>496624</v>
      </c>
      <c r="B7706" t="s">
        <v>21</v>
      </c>
      <c r="C7706" t="s">
        <v>40</v>
      </c>
      <c r="D7706" t="s">
        <v>16</v>
      </c>
      <c r="E7706" t="s">
        <v>59</v>
      </c>
      <c r="F7706" t="s">
        <v>45</v>
      </c>
      <c r="G7706" t="s">
        <v>43</v>
      </c>
      <c r="H7706">
        <v>0.58612140098238596</v>
      </c>
      <c r="I7706">
        <f t="shared" si="240"/>
        <v>586.12140098238592</v>
      </c>
      <c r="J7706" t="str">
        <f t="shared" si="241"/>
        <v>Medium</v>
      </c>
      <c r="K7706" t="s">
        <v>19</v>
      </c>
      <c r="L7706" t="s">
        <v>27</v>
      </c>
      <c r="M7706" t="s">
        <v>28</v>
      </c>
      <c r="N7706">
        <v>10238</v>
      </c>
      <c r="O7706" t="s">
        <v>52</v>
      </c>
      <c r="P7706">
        <v>10000</v>
      </c>
      <c r="Q7706" t="s">
        <v>46</v>
      </c>
      <c r="R7706">
        <v>0</v>
      </c>
      <c r="S7706">
        <v>0</v>
      </c>
      <c r="T7706">
        <v>0</v>
      </c>
      <c r="U7706" t="s">
        <v>30</v>
      </c>
    </row>
    <row r="7707" spans="1:21" x14ac:dyDescent="0.25">
      <c r="A7707">
        <v>332784</v>
      </c>
      <c r="B7707" t="s">
        <v>20</v>
      </c>
      <c r="C7707" t="s">
        <v>40</v>
      </c>
      <c r="D7707" t="s">
        <v>22</v>
      </c>
      <c r="E7707" t="s">
        <v>58</v>
      </c>
      <c r="F7707" t="s">
        <v>44</v>
      </c>
      <c r="G7707" t="s">
        <v>80</v>
      </c>
      <c r="H7707">
        <v>0.58613606044837696</v>
      </c>
      <c r="I7707">
        <f t="shared" si="240"/>
        <v>586.13606044837695</v>
      </c>
      <c r="J7707" t="str">
        <f t="shared" si="241"/>
        <v>Medium</v>
      </c>
      <c r="K7707" t="s">
        <v>19</v>
      </c>
      <c r="L7707" t="s">
        <v>27</v>
      </c>
      <c r="M7707" t="s">
        <v>29</v>
      </c>
      <c r="N7707">
        <v>10238</v>
      </c>
      <c r="O7707" t="s">
        <v>52</v>
      </c>
      <c r="P7707">
        <v>14000</v>
      </c>
      <c r="Q7707" t="s">
        <v>46</v>
      </c>
      <c r="R7707">
        <v>1</v>
      </c>
      <c r="S7707">
        <v>0</v>
      </c>
      <c r="T7707">
        <v>1</v>
      </c>
      <c r="U7707" t="s">
        <v>30</v>
      </c>
    </row>
    <row r="7708" spans="1:21" x14ac:dyDescent="0.25">
      <c r="A7708">
        <v>54307</v>
      </c>
      <c r="B7708" t="s">
        <v>15</v>
      </c>
      <c r="C7708" t="s">
        <v>41</v>
      </c>
      <c r="D7708" t="s">
        <v>16</v>
      </c>
      <c r="E7708" t="s">
        <v>56</v>
      </c>
      <c r="F7708" t="s">
        <v>45</v>
      </c>
      <c r="G7708" t="s">
        <v>43</v>
      </c>
      <c r="H7708">
        <v>0.586289569504022</v>
      </c>
      <c r="I7708">
        <f t="shared" si="240"/>
        <v>586.28956950402198</v>
      </c>
      <c r="J7708" t="str">
        <f t="shared" si="241"/>
        <v>Medium</v>
      </c>
      <c r="K7708" t="s">
        <v>19</v>
      </c>
      <c r="L7708" t="s">
        <v>27</v>
      </c>
      <c r="M7708" t="s">
        <v>28</v>
      </c>
      <c r="N7708">
        <v>10238</v>
      </c>
      <c r="O7708" t="s">
        <v>52</v>
      </c>
      <c r="P7708">
        <v>8000</v>
      </c>
      <c r="Q7708" t="s">
        <v>46</v>
      </c>
      <c r="R7708">
        <v>7</v>
      </c>
      <c r="S7708">
        <v>0</v>
      </c>
      <c r="T7708">
        <v>10</v>
      </c>
      <c r="U7708" t="s">
        <v>30</v>
      </c>
    </row>
    <row r="7709" spans="1:21" x14ac:dyDescent="0.25">
      <c r="A7709">
        <v>525251</v>
      </c>
      <c r="B7709" t="s">
        <v>21</v>
      </c>
      <c r="C7709" t="s">
        <v>41</v>
      </c>
      <c r="D7709" t="s">
        <v>16</v>
      </c>
      <c r="E7709" t="s">
        <v>59</v>
      </c>
      <c r="F7709" t="s">
        <v>45</v>
      </c>
      <c r="G7709" t="s">
        <v>80</v>
      </c>
      <c r="H7709">
        <v>0.58634486106489003</v>
      </c>
      <c r="I7709">
        <f t="shared" si="240"/>
        <v>586.34486106488998</v>
      </c>
      <c r="J7709" t="str">
        <f t="shared" si="241"/>
        <v>Medium</v>
      </c>
      <c r="K7709" t="s">
        <v>19</v>
      </c>
      <c r="L7709" t="s">
        <v>27</v>
      </c>
      <c r="M7709" t="s">
        <v>28</v>
      </c>
      <c r="N7709">
        <v>10238</v>
      </c>
      <c r="O7709" t="s">
        <v>52</v>
      </c>
      <c r="P7709">
        <v>8000</v>
      </c>
      <c r="Q7709" t="s">
        <v>47</v>
      </c>
      <c r="R7709">
        <v>0</v>
      </c>
      <c r="S7709">
        <v>0</v>
      </c>
      <c r="T7709">
        <v>0</v>
      </c>
      <c r="U7709" t="s">
        <v>31</v>
      </c>
    </row>
    <row r="7710" spans="1:21" x14ac:dyDescent="0.25">
      <c r="A7710">
        <v>102405</v>
      </c>
      <c r="B7710" t="s">
        <v>15</v>
      </c>
      <c r="C7710" t="s">
        <v>40</v>
      </c>
      <c r="D7710" t="s">
        <v>16</v>
      </c>
      <c r="E7710" t="s">
        <v>58</v>
      </c>
      <c r="F7710" t="s">
        <v>45</v>
      </c>
      <c r="G7710" t="s">
        <v>43</v>
      </c>
      <c r="H7710">
        <v>0.58635576673568701</v>
      </c>
      <c r="I7710">
        <f t="shared" si="240"/>
        <v>586.35576673568698</v>
      </c>
      <c r="J7710" t="str">
        <f t="shared" si="241"/>
        <v>Medium</v>
      </c>
      <c r="K7710" t="s">
        <v>19</v>
      </c>
      <c r="L7710" t="s">
        <v>27</v>
      </c>
      <c r="M7710" t="s">
        <v>28</v>
      </c>
      <c r="N7710">
        <v>32765</v>
      </c>
      <c r="O7710" t="s">
        <v>51</v>
      </c>
      <c r="P7710">
        <v>8000</v>
      </c>
      <c r="Q7710" t="s">
        <v>46</v>
      </c>
      <c r="R7710">
        <v>2</v>
      </c>
      <c r="S7710">
        <v>0</v>
      </c>
      <c r="T7710">
        <v>1</v>
      </c>
      <c r="U7710" t="s">
        <v>30</v>
      </c>
    </row>
    <row r="7711" spans="1:21" x14ac:dyDescent="0.25">
      <c r="A7711">
        <v>528908</v>
      </c>
      <c r="B7711" t="s">
        <v>20</v>
      </c>
      <c r="C7711" t="s">
        <v>41</v>
      </c>
      <c r="D7711" t="s">
        <v>16</v>
      </c>
      <c r="E7711" t="s">
        <v>58</v>
      </c>
      <c r="F7711" t="s">
        <v>44</v>
      </c>
      <c r="G7711" t="s">
        <v>43</v>
      </c>
      <c r="H7711">
        <v>0.58640460334879596</v>
      </c>
      <c r="I7711">
        <f t="shared" si="240"/>
        <v>586.40460334879594</v>
      </c>
      <c r="J7711" t="str">
        <f t="shared" si="241"/>
        <v>Medium</v>
      </c>
      <c r="K7711" t="s">
        <v>17</v>
      </c>
      <c r="L7711" t="s">
        <v>27</v>
      </c>
      <c r="M7711" t="s">
        <v>28</v>
      </c>
      <c r="N7711">
        <v>32765</v>
      </c>
      <c r="O7711" t="s">
        <v>51</v>
      </c>
      <c r="P7711">
        <v>2000</v>
      </c>
      <c r="Q7711" t="s">
        <v>46</v>
      </c>
      <c r="R7711">
        <v>3</v>
      </c>
      <c r="S7711">
        <v>0</v>
      </c>
      <c r="T7711">
        <v>1</v>
      </c>
      <c r="U7711" t="s">
        <v>30</v>
      </c>
    </row>
    <row r="7712" spans="1:21" x14ac:dyDescent="0.25">
      <c r="A7712">
        <v>929521</v>
      </c>
      <c r="B7712" t="s">
        <v>21</v>
      </c>
      <c r="C7712" t="s">
        <v>41</v>
      </c>
      <c r="D7712" t="s">
        <v>16</v>
      </c>
      <c r="E7712" t="s">
        <v>58</v>
      </c>
      <c r="F7712" t="s">
        <v>81</v>
      </c>
      <c r="G7712" t="s">
        <v>80</v>
      </c>
      <c r="H7712">
        <v>0.58656122409586797</v>
      </c>
      <c r="I7712">
        <f t="shared" si="240"/>
        <v>586.56122409586794</v>
      </c>
      <c r="J7712" t="str">
        <f t="shared" si="241"/>
        <v>Medium</v>
      </c>
      <c r="K7712" t="s">
        <v>19</v>
      </c>
      <c r="L7712" t="s">
        <v>26</v>
      </c>
      <c r="M7712" t="s">
        <v>29</v>
      </c>
      <c r="N7712">
        <v>10238</v>
      </c>
      <c r="O7712" t="s">
        <v>52</v>
      </c>
      <c r="P7712">
        <v>14000</v>
      </c>
      <c r="Q7712" t="s">
        <v>46</v>
      </c>
      <c r="R7712">
        <v>2</v>
      </c>
      <c r="S7712">
        <v>0</v>
      </c>
      <c r="T7712">
        <v>3</v>
      </c>
      <c r="U7712" t="s">
        <v>30</v>
      </c>
    </row>
    <row r="7713" spans="1:21" x14ac:dyDescent="0.25">
      <c r="A7713">
        <v>963672</v>
      </c>
      <c r="B7713" t="s">
        <v>21</v>
      </c>
      <c r="C7713" t="s">
        <v>40</v>
      </c>
      <c r="D7713" t="s">
        <v>16</v>
      </c>
      <c r="E7713" t="s">
        <v>58</v>
      </c>
      <c r="F7713" t="s">
        <v>44</v>
      </c>
      <c r="G7713" t="s">
        <v>80</v>
      </c>
      <c r="H7713">
        <v>0.58660353706745105</v>
      </c>
      <c r="I7713">
        <f t="shared" si="240"/>
        <v>586.60353706745104</v>
      </c>
      <c r="J7713" t="str">
        <f t="shared" si="241"/>
        <v>Medium</v>
      </c>
      <c r="K7713" t="s">
        <v>19</v>
      </c>
      <c r="L7713" t="s">
        <v>27</v>
      </c>
      <c r="M7713" t="s">
        <v>28</v>
      </c>
      <c r="N7713">
        <v>32765</v>
      </c>
      <c r="O7713" t="s">
        <v>51</v>
      </c>
      <c r="P7713">
        <v>6000</v>
      </c>
      <c r="Q7713" t="s">
        <v>46</v>
      </c>
      <c r="R7713">
        <v>3</v>
      </c>
      <c r="S7713">
        <v>0</v>
      </c>
      <c r="T7713">
        <v>0</v>
      </c>
      <c r="U7713" t="s">
        <v>30</v>
      </c>
    </row>
    <row r="7714" spans="1:21" x14ac:dyDescent="0.25">
      <c r="A7714">
        <v>786100</v>
      </c>
      <c r="B7714" t="s">
        <v>20</v>
      </c>
      <c r="C7714" t="s">
        <v>40</v>
      </c>
      <c r="D7714" t="s">
        <v>16</v>
      </c>
      <c r="E7714" t="s">
        <v>58</v>
      </c>
      <c r="F7714" t="s">
        <v>44</v>
      </c>
      <c r="G7714" t="s">
        <v>80</v>
      </c>
      <c r="H7714">
        <v>0.58660440356457699</v>
      </c>
      <c r="I7714">
        <f t="shared" si="240"/>
        <v>586.60440356457696</v>
      </c>
      <c r="J7714" t="str">
        <f t="shared" si="241"/>
        <v>Medium</v>
      </c>
      <c r="K7714" t="s">
        <v>19</v>
      </c>
      <c r="L7714" t="s">
        <v>27</v>
      </c>
      <c r="M7714" t="s">
        <v>28</v>
      </c>
      <c r="N7714">
        <v>10238</v>
      </c>
      <c r="O7714" t="s">
        <v>52</v>
      </c>
      <c r="P7714">
        <v>11000</v>
      </c>
      <c r="Q7714" t="s">
        <v>46</v>
      </c>
      <c r="R7714">
        <v>0</v>
      </c>
      <c r="S7714">
        <v>0</v>
      </c>
      <c r="T7714">
        <v>2</v>
      </c>
      <c r="U7714" t="s">
        <v>30</v>
      </c>
    </row>
    <row r="7715" spans="1:21" x14ac:dyDescent="0.25">
      <c r="A7715">
        <v>604099</v>
      </c>
      <c r="B7715" t="s">
        <v>15</v>
      </c>
      <c r="C7715" t="s">
        <v>40</v>
      </c>
      <c r="D7715" t="s">
        <v>16</v>
      </c>
      <c r="E7715" t="s">
        <v>56</v>
      </c>
      <c r="F7715" t="s">
        <v>44</v>
      </c>
      <c r="G7715" t="s">
        <v>43</v>
      </c>
      <c r="H7715">
        <v>0.58663148511170904</v>
      </c>
      <c r="I7715">
        <f t="shared" si="240"/>
        <v>586.63148511170903</v>
      </c>
      <c r="J7715" t="str">
        <f t="shared" si="241"/>
        <v>Medium</v>
      </c>
      <c r="K7715" t="s">
        <v>19</v>
      </c>
      <c r="L7715" t="s">
        <v>26</v>
      </c>
      <c r="M7715" t="s">
        <v>28</v>
      </c>
      <c r="N7715">
        <v>10238</v>
      </c>
      <c r="O7715" t="s">
        <v>52</v>
      </c>
      <c r="P7715">
        <v>11000</v>
      </c>
      <c r="Q7715" t="s">
        <v>47</v>
      </c>
      <c r="R7715">
        <v>3</v>
      </c>
      <c r="S7715">
        <v>0</v>
      </c>
      <c r="T7715">
        <v>6</v>
      </c>
      <c r="U7715" t="s">
        <v>30</v>
      </c>
    </row>
    <row r="7716" spans="1:21" x14ac:dyDescent="0.25">
      <c r="A7716">
        <v>834819</v>
      </c>
      <c r="B7716" t="s">
        <v>15</v>
      </c>
      <c r="C7716" t="s">
        <v>40</v>
      </c>
      <c r="D7716" t="s">
        <v>16</v>
      </c>
      <c r="E7716" t="s">
        <v>58</v>
      </c>
      <c r="F7716" t="s">
        <v>45</v>
      </c>
      <c r="G7716" t="s">
        <v>43</v>
      </c>
      <c r="H7716">
        <v>0.58663811740077398</v>
      </c>
      <c r="I7716">
        <f t="shared" si="240"/>
        <v>586.63811740077404</v>
      </c>
      <c r="J7716" t="str">
        <f t="shared" si="241"/>
        <v>Medium</v>
      </c>
      <c r="K7716" t="s">
        <v>19</v>
      </c>
      <c r="L7716" t="s">
        <v>26</v>
      </c>
      <c r="M7716" t="s">
        <v>28</v>
      </c>
      <c r="N7716">
        <v>32765</v>
      </c>
      <c r="O7716" t="s">
        <v>51</v>
      </c>
      <c r="P7716">
        <v>12000</v>
      </c>
      <c r="Q7716" t="s">
        <v>46</v>
      </c>
      <c r="R7716">
        <v>1</v>
      </c>
      <c r="S7716">
        <v>0</v>
      </c>
      <c r="T7716">
        <v>0</v>
      </c>
      <c r="U7716" t="s">
        <v>30</v>
      </c>
    </row>
    <row r="7717" spans="1:21" x14ac:dyDescent="0.25">
      <c r="A7717">
        <v>726199</v>
      </c>
      <c r="B7717" t="s">
        <v>15</v>
      </c>
      <c r="C7717" t="s">
        <v>41</v>
      </c>
      <c r="D7717" t="s">
        <v>16</v>
      </c>
      <c r="E7717" t="s">
        <v>59</v>
      </c>
      <c r="F7717" t="s">
        <v>44</v>
      </c>
      <c r="G7717" t="s">
        <v>43</v>
      </c>
      <c r="H7717">
        <v>0.58664534392449197</v>
      </c>
      <c r="I7717">
        <f t="shared" si="240"/>
        <v>586.64534392449195</v>
      </c>
      <c r="J7717" t="str">
        <f t="shared" si="241"/>
        <v>Medium</v>
      </c>
      <c r="K7717" t="s">
        <v>17</v>
      </c>
      <c r="L7717" t="s">
        <v>26</v>
      </c>
      <c r="M7717" t="s">
        <v>28</v>
      </c>
      <c r="N7717">
        <v>32765</v>
      </c>
      <c r="O7717" t="s">
        <v>51</v>
      </c>
      <c r="P7717">
        <v>7000</v>
      </c>
      <c r="Q7717" t="s">
        <v>46</v>
      </c>
      <c r="R7717">
        <v>0</v>
      </c>
      <c r="S7717">
        <v>0</v>
      </c>
      <c r="T7717">
        <v>0</v>
      </c>
      <c r="U7717" t="s">
        <v>30</v>
      </c>
    </row>
    <row r="7718" spans="1:21" x14ac:dyDescent="0.25">
      <c r="A7718">
        <v>763147</v>
      </c>
      <c r="B7718" t="s">
        <v>20</v>
      </c>
      <c r="C7718" t="s">
        <v>40</v>
      </c>
      <c r="D7718" t="s">
        <v>16</v>
      </c>
      <c r="E7718" t="s">
        <v>58</v>
      </c>
      <c r="F7718" t="s">
        <v>45</v>
      </c>
      <c r="G7718" t="s">
        <v>80</v>
      </c>
      <c r="H7718">
        <v>0.58667501106030095</v>
      </c>
      <c r="I7718">
        <f t="shared" si="240"/>
        <v>586.6750110603009</v>
      </c>
      <c r="J7718" t="str">
        <f t="shared" si="241"/>
        <v>Medium</v>
      </c>
      <c r="K7718" t="s">
        <v>17</v>
      </c>
      <c r="L7718" t="s">
        <v>27</v>
      </c>
      <c r="M7718" t="s">
        <v>28</v>
      </c>
      <c r="N7718">
        <v>92101</v>
      </c>
      <c r="O7718" t="s">
        <v>53</v>
      </c>
      <c r="P7718">
        <v>8000</v>
      </c>
      <c r="Q7718" t="s">
        <v>46</v>
      </c>
      <c r="R7718">
        <v>0</v>
      </c>
      <c r="S7718">
        <v>0</v>
      </c>
      <c r="T7718">
        <v>1</v>
      </c>
      <c r="U7718" t="s">
        <v>31</v>
      </c>
    </row>
    <row r="7719" spans="1:21" x14ac:dyDescent="0.25">
      <c r="A7719">
        <v>684728</v>
      </c>
      <c r="B7719" t="s">
        <v>21</v>
      </c>
      <c r="C7719" t="s">
        <v>41</v>
      </c>
      <c r="D7719" t="s">
        <v>16</v>
      </c>
      <c r="E7719" t="s">
        <v>57</v>
      </c>
      <c r="F7719" t="s">
        <v>44</v>
      </c>
      <c r="G7719" t="s">
        <v>80</v>
      </c>
      <c r="H7719">
        <v>0.58690907508666001</v>
      </c>
      <c r="I7719">
        <f t="shared" si="240"/>
        <v>586.90907508665998</v>
      </c>
      <c r="J7719" t="str">
        <f t="shared" si="241"/>
        <v>Medium</v>
      </c>
      <c r="K7719" t="s">
        <v>19</v>
      </c>
      <c r="L7719" t="s">
        <v>27</v>
      </c>
      <c r="M7719" t="s">
        <v>28</v>
      </c>
      <c r="N7719">
        <v>32765</v>
      </c>
      <c r="O7719" t="s">
        <v>51</v>
      </c>
      <c r="P7719">
        <v>8000</v>
      </c>
      <c r="Q7719" t="s">
        <v>46</v>
      </c>
      <c r="R7719">
        <v>7</v>
      </c>
      <c r="S7719">
        <v>0</v>
      </c>
      <c r="T7719">
        <v>6</v>
      </c>
      <c r="U7719" t="s">
        <v>30</v>
      </c>
    </row>
    <row r="7720" spans="1:21" x14ac:dyDescent="0.25">
      <c r="A7720">
        <v>338465</v>
      </c>
      <c r="B7720" t="s">
        <v>21</v>
      </c>
      <c r="C7720" t="s">
        <v>41</v>
      </c>
      <c r="D7720" t="s">
        <v>16</v>
      </c>
      <c r="E7720" t="s">
        <v>57</v>
      </c>
      <c r="F7720" t="s">
        <v>45</v>
      </c>
      <c r="G7720" t="s">
        <v>43</v>
      </c>
      <c r="H7720">
        <v>0.58691820918617899</v>
      </c>
      <c r="I7720">
        <f t="shared" si="240"/>
        <v>586.91820918617896</v>
      </c>
      <c r="J7720" t="str">
        <f t="shared" si="241"/>
        <v>Medium</v>
      </c>
      <c r="K7720" t="s">
        <v>17</v>
      </c>
      <c r="L7720" t="s">
        <v>27</v>
      </c>
      <c r="M7720" t="s">
        <v>28</v>
      </c>
      <c r="N7720">
        <v>32765</v>
      </c>
      <c r="O7720" t="s">
        <v>51</v>
      </c>
      <c r="P7720">
        <v>6000</v>
      </c>
      <c r="Q7720" t="s">
        <v>46</v>
      </c>
      <c r="R7720">
        <v>7</v>
      </c>
      <c r="S7720">
        <v>0</v>
      </c>
      <c r="T7720">
        <v>3</v>
      </c>
      <c r="U7720" t="s">
        <v>30</v>
      </c>
    </row>
    <row r="7721" spans="1:21" x14ac:dyDescent="0.25">
      <c r="A7721">
        <v>230845</v>
      </c>
      <c r="B7721" t="s">
        <v>21</v>
      </c>
      <c r="C7721" t="s">
        <v>40</v>
      </c>
      <c r="D7721" t="s">
        <v>16</v>
      </c>
      <c r="E7721" t="s">
        <v>57</v>
      </c>
      <c r="F7721" t="s">
        <v>45</v>
      </c>
      <c r="G7721" t="s">
        <v>43</v>
      </c>
      <c r="H7721">
        <v>0.58704870752026195</v>
      </c>
      <c r="I7721">
        <f t="shared" si="240"/>
        <v>587.04870752026193</v>
      </c>
      <c r="J7721" t="str">
        <f t="shared" si="241"/>
        <v>Medium</v>
      </c>
      <c r="K7721" t="s">
        <v>19</v>
      </c>
      <c r="L7721" t="s">
        <v>27</v>
      </c>
      <c r="M7721" t="s">
        <v>28</v>
      </c>
      <c r="N7721">
        <v>32765</v>
      </c>
      <c r="O7721" t="s">
        <v>51</v>
      </c>
      <c r="P7721">
        <v>9000</v>
      </c>
      <c r="Q7721" t="s">
        <v>46</v>
      </c>
      <c r="R7721">
        <v>3</v>
      </c>
      <c r="S7721">
        <v>0</v>
      </c>
      <c r="T7721">
        <v>1</v>
      </c>
      <c r="U7721" t="s">
        <v>30</v>
      </c>
    </row>
    <row r="7722" spans="1:21" x14ac:dyDescent="0.25">
      <c r="A7722">
        <v>882962</v>
      </c>
      <c r="B7722" t="s">
        <v>20</v>
      </c>
      <c r="C7722" t="s">
        <v>41</v>
      </c>
      <c r="D7722" t="s">
        <v>16</v>
      </c>
      <c r="E7722" t="s">
        <v>58</v>
      </c>
      <c r="F7722" t="s">
        <v>45</v>
      </c>
      <c r="G7722" t="s">
        <v>80</v>
      </c>
      <c r="H7722">
        <v>0.58710490824960204</v>
      </c>
      <c r="I7722">
        <f t="shared" si="240"/>
        <v>587.10490824960209</v>
      </c>
      <c r="J7722" t="str">
        <f t="shared" si="241"/>
        <v>Medium</v>
      </c>
      <c r="K7722" t="s">
        <v>19</v>
      </c>
      <c r="L7722" t="s">
        <v>27</v>
      </c>
      <c r="M7722" t="s">
        <v>29</v>
      </c>
      <c r="N7722">
        <v>10238</v>
      </c>
      <c r="O7722" t="s">
        <v>52</v>
      </c>
      <c r="P7722">
        <v>16000</v>
      </c>
      <c r="Q7722" t="s">
        <v>46</v>
      </c>
      <c r="R7722">
        <v>4</v>
      </c>
      <c r="S7722">
        <v>0</v>
      </c>
      <c r="T7722">
        <v>1</v>
      </c>
      <c r="U7722" t="s">
        <v>30</v>
      </c>
    </row>
    <row r="7723" spans="1:21" x14ac:dyDescent="0.25">
      <c r="A7723">
        <v>13552</v>
      </c>
      <c r="B7723" t="s">
        <v>21</v>
      </c>
      <c r="C7723" t="s">
        <v>40</v>
      </c>
      <c r="D7723" t="s">
        <v>16</v>
      </c>
      <c r="E7723" t="s">
        <v>57</v>
      </c>
      <c r="F7723" t="s">
        <v>44</v>
      </c>
      <c r="G7723" t="s">
        <v>80</v>
      </c>
      <c r="H7723">
        <v>0.58715533811978504</v>
      </c>
      <c r="I7723">
        <f t="shared" si="240"/>
        <v>587.15533811978503</v>
      </c>
      <c r="J7723" t="str">
        <f t="shared" si="241"/>
        <v>Medium</v>
      </c>
      <c r="K7723" t="s">
        <v>17</v>
      </c>
      <c r="L7723" t="s">
        <v>26</v>
      </c>
      <c r="M7723" t="s">
        <v>29</v>
      </c>
      <c r="N7723">
        <v>10238</v>
      </c>
      <c r="O7723" t="s">
        <v>52</v>
      </c>
      <c r="P7723">
        <v>14000</v>
      </c>
      <c r="Q7723" t="s">
        <v>46</v>
      </c>
      <c r="R7723">
        <v>2</v>
      </c>
      <c r="S7723">
        <v>0</v>
      </c>
      <c r="T7723">
        <v>1</v>
      </c>
      <c r="U7723" t="s">
        <v>30</v>
      </c>
    </row>
    <row r="7724" spans="1:21" x14ac:dyDescent="0.25">
      <c r="A7724">
        <v>950731</v>
      </c>
      <c r="B7724" t="s">
        <v>21</v>
      </c>
      <c r="C7724" t="s">
        <v>41</v>
      </c>
      <c r="D7724" t="s">
        <v>16</v>
      </c>
      <c r="E7724" t="s">
        <v>59</v>
      </c>
      <c r="F7724" t="s">
        <v>45</v>
      </c>
      <c r="G7724" t="s">
        <v>43</v>
      </c>
      <c r="H7724">
        <v>0.58728142572144104</v>
      </c>
      <c r="I7724">
        <f t="shared" si="240"/>
        <v>587.281425721441</v>
      </c>
      <c r="J7724" t="str">
        <f t="shared" si="241"/>
        <v>Medium</v>
      </c>
      <c r="K7724" t="s">
        <v>19</v>
      </c>
      <c r="L7724" t="s">
        <v>27</v>
      </c>
      <c r="M7724" t="s">
        <v>28</v>
      </c>
      <c r="N7724">
        <v>10238</v>
      </c>
      <c r="O7724" t="s">
        <v>52</v>
      </c>
      <c r="P7724">
        <v>11000</v>
      </c>
      <c r="Q7724" t="s">
        <v>46</v>
      </c>
      <c r="R7724">
        <v>0</v>
      </c>
      <c r="S7724">
        <v>0</v>
      </c>
      <c r="T7724">
        <v>0</v>
      </c>
      <c r="U7724" t="s">
        <v>30</v>
      </c>
    </row>
    <row r="7725" spans="1:21" x14ac:dyDescent="0.25">
      <c r="A7725">
        <v>96803</v>
      </c>
      <c r="B7725" t="s">
        <v>21</v>
      </c>
      <c r="C7725" t="s">
        <v>40</v>
      </c>
      <c r="D7725" t="s">
        <v>16</v>
      </c>
      <c r="E7725" t="s">
        <v>57</v>
      </c>
      <c r="F7725" t="s">
        <v>45</v>
      </c>
      <c r="G7725" t="s">
        <v>43</v>
      </c>
      <c r="H7725">
        <v>0.58728938109320294</v>
      </c>
      <c r="I7725">
        <f t="shared" si="240"/>
        <v>587.28938109320291</v>
      </c>
      <c r="J7725" t="str">
        <f t="shared" si="241"/>
        <v>Medium</v>
      </c>
      <c r="K7725" t="s">
        <v>17</v>
      </c>
      <c r="L7725" t="s">
        <v>27</v>
      </c>
      <c r="M7725" t="s">
        <v>29</v>
      </c>
      <c r="N7725">
        <v>32765</v>
      </c>
      <c r="O7725" t="s">
        <v>51</v>
      </c>
      <c r="P7725">
        <v>12000</v>
      </c>
      <c r="Q7725" t="s">
        <v>46</v>
      </c>
      <c r="R7725">
        <v>1</v>
      </c>
      <c r="S7725">
        <v>0</v>
      </c>
      <c r="T7725">
        <v>1</v>
      </c>
      <c r="U7725" t="s">
        <v>30</v>
      </c>
    </row>
    <row r="7726" spans="1:21" x14ac:dyDescent="0.25">
      <c r="A7726">
        <v>528598</v>
      </c>
      <c r="B7726" t="s">
        <v>20</v>
      </c>
      <c r="C7726" t="s">
        <v>40</v>
      </c>
      <c r="D7726" t="s">
        <v>16</v>
      </c>
      <c r="E7726" t="s">
        <v>58</v>
      </c>
      <c r="F7726" t="s">
        <v>45</v>
      </c>
      <c r="G7726" t="s">
        <v>43</v>
      </c>
      <c r="H7726">
        <v>0.58729592172898104</v>
      </c>
      <c r="I7726">
        <f t="shared" si="240"/>
        <v>587.29592172898106</v>
      </c>
      <c r="J7726" t="str">
        <f t="shared" si="241"/>
        <v>Medium</v>
      </c>
      <c r="K7726" t="s">
        <v>19</v>
      </c>
      <c r="L7726" t="s">
        <v>27</v>
      </c>
      <c r="M7726" t="s">
        <v>28</v>
      </c>
      <c r="N7726">
        <v>32765</v>
      </c>
      <c r="O7726" t="s">
        <v>51</v>
      </c>
      <c r="P7726">
        <v>13000</v>
      </c>
      <c r="Q7726" t="s">
        <v>46</v>
      </c>
      <c r="R7726">
        <v>0</v>
      </c>
      <c r="S7726">
        <v>0</v>
      </c>
      <c r="T7726">
        <v>0</v>
      </c>
      <c r="U7726" t="s">
        <v>30</v>
      </c>
    </row>
    <row r="7727" spans="1:21" x14ac:dyDescent="0.25">
      <c r="A7727">
        <v>254901</v>
      </c>
      <c r="B7727" t="s">
        <v>20</v>
      </c>
      <c r="C7727" t="s">
        <v>40</v>
      </c>
      <c r="D7727" t="s">
        <v>16</v>
      </c>
      <c r="E7727" t="s">
        <v>58</v>
      </c>
      <c r="F7727" t="s">
        <v>45</v>
      </c>
      <c r="G7727" t="s">
        <v>43</v>
      </c>
      <c r="H7727">
        <v>0.58731122129459901</v>
      </c>
      <c r="I7727">
        <f t="shared" si="240"/>
        <v>587.31122129459902</v>
      </c>
      <c r="J7727" t="str">
        <f t="shared" si="241"/>
        <v>Medium</v>
      </c>
      <c r="K7727" t="s">
        <v>19</v>
      </c>
      <c r="L7727" t="s">
        <v>27</v>
      </c>
      <c r="M7727" t="s">
        <v>28</v>
      </c>
      <c r="N7727">
        <v>10238</v>
      </c>
      <c r="O7727" t="s">
        <v>52</v>
      </c>
      <c r="P7727">
        <v>12000</v>
      </c>
      <c r="Q7727" t="s">
        <v>46</v>
      </c>
      <c r="R7727">
        <v>6</v>
      </c>
      <c r="S7727">
        <v>0</v>
      </c>
      <c r="T7727">
        <v>1</v>
      </c>
      <c r="U7727" t="s">
        <v>30</v>
      </c>
    </row>
    <row r="7728" spans="1:21" x14ac:dyDescent="0.25">
      <c r="A7728">
        <v>332598</v>
      </c>
      <c r="B7728" t="s">
        <v>21</v>
      </c>
      <c r="C7728" t="s">
        <v>41</v>
      </c>
      <c r="D7728" t="s">
        <v>16</v>
      </c>
      <c r="E7728" t="s">
        <v>57</v>
      </c>
      <c r="F7728" t="s">
        <v>81</v>
      </c>
      <c r="G7728" t="s">
        <v>43</v>
      </c>
      <c r="H7728">
        <v>0.58731436575376295</v>
      </c>
      <c r="I7728">
        <f t="shared" si="240"/>
        <v>587.3143657537629</v>
      </c>
      <c r="J7728" t="str">
        <f t="shared" si="241"/>
        <v>Medium</v>
      </c>
      <c r="K7728" t="s">
        <v>19</v>
      </c>
      <c r="L7728" t="s">
        <v>27</v>
      </c>
      <c r="M7728" t="s">
        <v>28</v>
      </c>
      <c r="N7728">
        <v>10238</v>
      </c>
      <c r="O7728" t="s">
        <v>52</v>
      </c>
      <c r="P7728">
        <v>13000</v>
      </c>
      <c r="Q7728" t="s">
        <v>46</v>
      </c>
      <c r="R7728">
        <v>1</v>
      </c>
      <c r="S7728">
        <v>0</v>
      </c>
      <c r="T7728">
        <v>2</v>
      </c>
      <c r="U7728" t="s">
        <v>30</v>
      </c>
    </row>
    <row r="7729" spans="1:21" x14ac:dyDescent="0.25">
      <c r="A7729">
        <v>150723</v>
      </c>
      <c r="B7729" t="s">
        <v>21</v>
      </c>
      <c r="C7729" t="s">
        <v>41</v>
      </c>
      <c r="D7729" t="s">
        <v>16</v>
      </c>
      <c r="E7729" t="s">
        <v>57</v>
      </c>
      <c r="F7729" t="s">
        <v>45</v>
      </c>
      <c r="G7729" t="s">
        <v>43</v>
      </c>
      <c r="H7729">
        <v>0.58733009284772597</v>
      </c>
      <c r="I7729">
        <f t="shared" si="240"/>
        <v>587.33009284772595</v>
      </c>
      <c r="J7729" t="str">
        <f t="shared" si="241"/>
        <v>Medium</v>
      </c>
      <c r="K7729" t="s">
        <v>17</v>
      </c>
      <c r="L7729" t="s">
        <v>27</v>
      </c>
      <c r="M7729" t="s">
        <v>28</v>
      </c>
      <c r="N7729">
        <v>10238</v>
      </c>
      <c r="O7729" t="s">
        <v>52</v>
      </c>
      <c r="P7729">
        <v>13000</v>
      </c>
      <c r="Q7729" t="s">
        <v>46</v>
      </c>
      <c r="R7729">
        <v>1</v>
      </c>
      <c r="S7729">
        <v>0</v>
      </c>
      <c r="T7729">
        <v>1</v>
      </c>
      <c r="U7729" t="s">
        <v>30</v>
      </c>
    </row>
    <row r="7730" spans="1:21" x14ac:dyDescent="0.25">
      <c r="A7730">
        <v>201907</v>
      </c>
      <c r="B7730" t="s">
        <v>20</v>
      </c>
      <c r="C7730" t="s">
        <v>41</v>
      </c>
      <c r="D7730" t="s">
        <v>16</v>
      </c>
      <c r="E7730" t="s">
        <v>59</v>
      </c>
      <c r="F7730" t="s">
        <v>44</v>
      </c>
      <c r="G7730" t="s">
        <v>80</v>
      </c>
      <c r="H7730">
        <v>0.58741842537023004</v>
      </c>
      <c r="I7730">
        <f t="shared" si="240"/>
        <v>587.41842537023001</v>
      </c>
      <c r="J7730" t="str">
        <f t="shared" si="241"/>
        <v>Medium</v>
      </c>
      <c r="K7730" t="s">
        <v>19</v>
      </c>
      <c r="L7730" t="s">
        <v>26</v>
      </c>
      <c r="M7730" t="s">
        <v>29</v>
      </c>
      <c r="N7730">
        <v>10238</v>
      </c>
      <c r="O7730" t="s">
        <v>52</v>
      </c>
      <c r="P7730">
        <v>15000</v>
      </c>
      <c r="Q7730" t="s">
        <v>47</v>
      </c>
      <c r="R7730">
        <v>0</v>
      </c>
      <c r="S7730">
        <v>0</v>
      </c>
      <c r="T7730">
        <v>0</v>
      </c>
      <c r="U7730" t="s">
        <v>30</v>
      </c>
    </row>
    <row r="7731" spans="1:21" x14ac:dyDescent="0.25">
      <c r="A7731">
        <v>383166</v>
      </c>
      <c r="B7731" t="s">
        <v>20</v>
      </c>
      <c r="C7731" t="s">
        <v>40</v>
      </c>
      <c r="D7731" t="s">
        <v>16</v>
      </c>
      <c r="E7731" t="s">
        <v>58</v>
      </c>
      <c r="F7731" t="s">
        <v>45</v>
      </c>
      <c r="G7731" t="s">
        <v>43</v>
      </c>
      <c r="H7731">
        <v>0.58752532203335495</v>
      </c>
      <c r="I7731">
        <f t="shared" si="240"/>
        <v>587.525322033355</v>
      </c>
      <c r="J7731" t="str">
        <f t="shared" si="241"/>
        <v>Medium</v>
      </c>
      <c r="K7731" t="s">
        <v>19</v>
      </c>
      <c r="L7731" t="s">
        <v>26</v>
      </c>
      <c r="M7731" t="s">
        <v>29</v>
      </c>
      <c r="N7731">
        <v>32765</v>
      </c>
      <c r="O7731" t="s">
        <v>51</v>
      </c>
      <c r="P7731">
        <v>11000</v>
      </c>
      <c r="Q7731" t="s">
        <v>47</v>
      </c>
      <c r="R7731">
        <v>2</v>
      </c>
      <c r="S7731">
        <v>0</v>
      </c>
      <c r="T7731">
        <v>0</v>
      </c>
      <c r="U7731" t="s">
        <v>30</v>
      </c>
    </row>
    <row r="7732" spans="1:21" x14ac:dyDescent="0.25">
      <c r="A7732">
        <v>996686</v>
      </c>
      <c r="B7732" t="s">
        <v>21</v>
      </c>
      <c r="C7732" t="s">
        <v>41</v>
      </c>
      <c r="D7732" t="s">
        <v>16</v>
      </c>
      <c r="E7732" t="s">
        <v>59</v>
      </c>
      <c r="F7732" t="s">
        <v>81</v>
      </c>
      <c r="G7732" t="s">
        <v>80</v>
      </c>
      <c r="H7732">
        <v>0.587657899923546</v>
      </c>
      <c r="I7732">
        <f t="shared" si="240"/>
        <v>587.65789992354598</v>
      </c>
      <c r="J7732" t="str">
        <f t="shared" si="241"/>
        <v>Medium</v>
      </c>
      <c r="K7732" t="s">
        <v>19</v>
      </c>
      <c r="L7732" t="s">
        <v>27</v>
      </c>
      <c r="M7732" t="s">
        <v>28</v>
      </c>
      <c r="N7732">
        <v>10238</v>
      </c>
      <c r="O7732" t="s">
        <v>52</v>
      </c>
      <c r="P7732">
        <v>9000</v>
      </c>
      <c r="Q7732" t="s">
        <v>46</v>
      </c>
      <c r="R7732">
        <v>0</v>
      </c>
      <c r="S7732">
        <v>0</v>
      </c>
      <c r="T7732">
        <v>0</v>
      </c>
      <c r="U7732" t="s">
        <v>31</v>
      </c>
    </row>
    <row r="7733" spans="1:21" x14ac:dyDescent="0.25">
      <c r="A7733">
        <v>272702</v>
      </c>
      <c r="B7733" t="s">
        <v>20</v>
      </c>
      <c r="C7733" t="s">
        <v>41</v>
      </c>
      <c r="D7733" t="s">
        <v>16</v>
      </c>
      <c r="E7733" t="s">
        <v>58</v>
      </c>
      <c r="F7733" t="s">
        <v>44</v>
      </c>
      <c r="G7733" t="s">
        <v>80</v>
      </c>
      <c r="H7733">
        <v>0.58766508607131096</v>
      </c>
      <c r="I7733">
        <f t="shared" si="240"/>
        <v>587.66508607131095</v>
      </c>
      <c r="J7733" t="str">
        <f t="shared" si="241"/>
        <v>Medium</v>
      </c>
      <c r="K7733" t="s">
        <v>17</v>
      </c>
      <c r="L7733" t="s">
        <v>27</v>
      </c>
      <c r="M7733" t="s">
        <v>28</v>
      </c>
      <c r="N7733">
        <v>32765</v>
      </c>
      <c r="O7733" t="s">
        <v>51</v>
      </c>
      <c r="P7733">
        <v>9000</v>
      </c>
      <c r="Q7733" t="s">
        <v>47</v>
      </c>
      <c r="R7733">
        <v>5</v>
      </c>
      <c r="S7733">
        <v>0</v>
      </c>
      <c r="T7733">
        <v>1</v>
      </c>
      <c r="U7733" t="s">
        <v>30</v>
      </c>
    </row>
    <row r="7734" spans="1:21" x14ac:dyDescent="0.25">
      <c r="A7734">
        <v>913629</v>
      </c>
      <c r="B7734" t="s">
        <v>20</v>
      </c>
      <c r="C7734" t="s">
        <v>40</v>
      </c>
      <c r="D7734" t="s">
        <v>16</v>
      </c>
      <c r="E7734" t="s">
        <v>59</v>
      </c>
      <c r="F7734" t="s">
        <v>45</v>
      </c>
      <c r="G7734" t="s">
        <v>43</v>
      </c>
      <c r="H7734">
        <v>0.58766893028205802</v>
      </c>
      <c r="I7734">
        <f t="shared" si="240"/>
        <v>587.668930282058</v>
      </c>
      <c r="J7734" t="str">
        <f t="shared" si="241"/>
        <v>Medium</v>
      </c>
      <c r="K7734" t="s">
        <v>19</v>
      </c>
      <c r="L7734" t="s">
        <v>27</v>
      </c>
      <c r="M7734" t="s">
        <v>28</v>
      </c>
      <c r="N7734">
        <v>10238</v>
      </c>
      <c r="O7734" t="s">
        <v>52</v>
      </c>
      <c r="P7734">
        <v>14000</v>
      </c>
      <c r="Q7734" t="s">
        <v>46</v>
      </c>
      <c r="R7734">
        <v>0</v>
      </c>
      <c r="S7734">
        <v>0</v>
      </c>
      <c r="T7734">
        <v>0</v>
      </c>
      <c r="U7734" t="s">
        <v>30</v>
      </c>
    </row>
    <row r="7735" spans="1:21" x14ac:dyDescent="0.25">
      <c r="A7735">
        <v>707945</v>
      </c>
      <c r="B7735" t="s">
        <v>15</v>
      </c>
      <c r="C7735" t="s">
        <v>40</v>
      </c>
      <c r="D7735" t="s">
        <v>22</v>
      </c>
      <c r="E7735" t="s">
        <v>59</v>
      </c>
      <c r="F7735" t="s">
        <v>44</v>
      </c>
      <c r="G7735" t="s">
        <v>80</v>
      </c>
      <c r="H7735">
        <v>0.58773734787593501</v>
      </c>
      <c r="I7735">
        <f t="shared" si="240"/>
        <v>587.73734787593503</v>
      </c>
      <c r="J7735" t="str">
        <f t="shared" si="241"/>
        <v>Medium</v>
      </c>
      <c r="K7735" t="s">
        <v>17</v>
      </c>
      <c r="L7735" t="s">
        <v>26</v>
      </c>
      <c r="M7735" t="s">
        <v>28</v>
      </c>
      <c r="N7735">
        <v>32765</v>
      </c>
      <c r="O7735" t="s">
        <v>51</v>
      </c>
      <c r="P7735">
        <v>9000</v>
      </c>
      <c r="Q7735" t="s">
        <v>46</v>
      </c>
      <c r="R7735">
        <v>0</v>
      </c>
      <c r="S7735">
        <v>0</v>
      </c>
      <c r="T7735">
        <v>0</v>
      </c>
      <c r="U7735" t="s">
        <v>30</v>
      </c>
    </row>
    <row r="7736" spans="1:21" x14ac:dyDescent="0.25">
      <c r="A7736">
        <v>574071</v>
      </c>
      <c r="B7736" t="s">
        <v>15</v>
      </c>
      <c r="C7736" t="s">
        <v>41</v>
      </c>
      <c r="D7736" t="s">
        <v>16</v>
      </c>
      <c r="E7736" t="s">
        <v>59</v>
      </c>
      <c r="F7736" t="s">
        <v>44</v>
      </c>
      <c r="G7736" t="s">
        <v>43</v>
      </c>
      <c r="H7736">
        <v>0.58778261333802195</v>
      </c>
      <c r="I7736">
        <f t="shared" si="240"/>
        <v>587.78261333802197</v>
      </c>
      <c r="J7736" t="str">
        <f t="shared" si="241"/>
        <v>Medium</v>
      </c>
      <c r="K7736" t="s">
        <v>19</v>
      </c>
      <c r="L7736" t="s">
        <v>27</v>
      </c>
      <c r="M7736" t="s">
        <v>28</v>
      </c>
      <c r="N7736">
        <v>10238</v>
      </c>
      <c r="O7736" t="s">
        <v>52</v>
      </c>
      <c r="P7736">
        <v>12000</v>
      </c>
      <c r="Q7736" t="s">
        <v>46</v>
      </c>
      <c r="R7736">
        <v>0</v>
      </c>
      <c r="S7736">
        <v>0</v>
      </c>
      <c r="T7736">
        <v>0</v>
      </c>
      <c r="U7736" t="s">
        <v>30</v>
      </c>
    </row>
    <row r="7737" spans="1:21" x14ac:dyDescent="0.25">
      <c r="A7737">
        <v>865298</v>
      </c>
      <c r="B7737" t="s">
        <v>20</v>
      </c>
      <c r="C7737" t="s">
        <v>40</v>
      </c>
      <c r="D7737" t="s">
        <v>16</v>
      </c>
      <c r="E7737" t="s">
        <v>58</v>
      </c>
      <c r="F7737" t="s">
        <v>44</v>
      </c>
      <c r="G7737" t="s">
        <v>43</v>
      </c>
      <c r="H7737">
        <v>0.58781642799103495</v>
      </c>
      <c r="I7737">
        <f t="shared" si="240"/>
        <v>587.81642799103497</v>
      </c>
      <c r="J7737" t="str">
        <f t="shared" si="241"/>
        <v>Medium</v>
      </c>
      <c r="K7737" t="s">
        <v>17</v>
      </c>
      <c r="L7737" t="s">
        <v>27</v>
      </c>
      <c r="M7737" t="s">
        <v>28</v>
      </c>
      <c r="N7737">
        <v>10238</v>
      </c>
      <c r="O7737" t="s">
        <v>52</v>
      </c>
      <c r="P7737">
        <v>10000</v>
      </c>
      <c r="Q7737" t="s">
        <v>46</v>
      </c>
      <c r="R7737">
        <v>1</v>
      </c>
      <c r="S7737">
        <v>0</v>
      </c>
      <c r="T7737">
        <v>1</v>
      </c>
      <c r="U7737" t="s">
        <v>30</v>
      </c>
    </row>
    <row r="7738" spans="1:21" x14ac:dyDescent="0.25">
      <c r="A7738">
        <v>849811</v>
      </c>
      <c r="B7738" t="s">
        <v>15</v>
      </c>
      <c r="C7738" t="s">
        <v>40</v>
      </c>
      <c r="D7738" t="s">
        <v>22</v>
      </c>
      <c r="E7738" t="s">
        <v>56</v>
      </c>
      <c r="F7738" t="s">
        <v>44</v>
      </c>
      <c r="G7738" t="s">
        <v>43</v>
      </c>
      <c r="H7738">
        <v>0.58783142638976704</v>
      </c>
      <c r="I7738">
        <f t="shared" si="240"/>
        <v>587.83142638976699</v>
      </c>
      <c r="J7738" t="str">
        <f t="shared" si="241"/>
        <v>Medium</v>
      </c>
      <c r="K7738" t="s">
        <v>17</v>
      </c>
      <c r="L7738" t="s">
        <v>27</v>
      </c>
      <c r="M7738" t="s">
        <v>29</v>
      </c>
      <c r="N7738">
        <v>32765</v>
      </c>
      <c r="O7738" t="s">
        <v>51</v>
      </c>
      <c r="P7738">
        <v>12000</v>
      </c>
      <c r="Q7738" t="s">
        <v>47</v>
      </c>
      <c r="R7738">
        <v>3</v>
      </c>
      <c r="S7738">
        <v>0</v>
      </c>
      <c r="T7738">
        <v>1</v>
      </c>
      <c r="U7738" t="s">
        <v>30</v>
      </c>
    </row>
    <row r="7739" spans="1:21" x14ac:dyDescent="0.25">
      <c r="A7739">
        <v>167956</v>
      </c>
      <c r="B7739" t="s">
        <v>21</v>
      </c>
      <c r="C7739" t="s">
        <v>40</v>
      </c>
      <c r="D7739" t="s">
        <v>16</v>
      </c>
      <c r="E7739" t="s">
        <v>58</v>
      </c>
      <c r="F7739" t="s">
        <v>44</v>
      </c>
      <c r="G7739" t="s">
        <v>80</v>
      </c>
      <c r="H7739">
        <v>0.58792471743790997</v>
      </c>
      <c r="I7739">
        <f t="shared" si="240"/>
        <v>587.92471743790998</v>
      </c>
      <c r="J7739" t="str">
        <f t="shared" si="241"/>
        <v>Medium</v>
      </c>
      <c r="K7739" t="s">
        <v>17</v>
      </c>
      <c r="L7739" t="s">
        <v>27</v>
      </c>
      <c r="M7739" t="s">
        <v>28</v>
      </c>
      <c r="N7739">
        <v>10238</v>
      </c>
      <c r="O7739" t="s">
        <v>52</v>
      </c>
      <c r="P7739">
        <v>12000</v>
      </c>
      <c r="Q7739" t="s">
        <v>46</v>
      </c>
      <c r="R7739">
        <v>1</v>
      </c>
      <c r="S7739">
        <v>0</v>
      </c>
      <c r="T7739">
        <v>1</v>
      </c>
      <c r="U7739" t="s">
        <v>30</v>
      </c>
    </row>
    <row r="7740" spans="1:21" x14ac:dyDescent="0.25">
      <c r="A7740">
        <v>341327</v>
      </c>
      <c r="B7740" t="s">
        <v>20</v>
      </c>
      <c r="C7740" t="s">
        <v>41</v>
      </c>
      <c r="D7740" t="s">
        <v>16</v>
      </c>
      <c r="E7740" t="s">
        <v>58</v>
      </c>
      <c r="F7740" t="s">
        <v>44</v>
      </c>
      <c r="G7740" t="s">
        <v>43</v>
      </c>
      <c r="H7740">
        <v>0.58796387951658402</v>
      </c>
      <c r="I7740">
        <f t="shared" si="240"/>
        <v>587.96387951658403</v>
      </c>
      <c r="J7740" t="str">
        <f t="shared" si="241"/>
        <v>Medium</v>
      </c>
      <c r="K7740" t="s">
        <v>19</v>
      </c>
      <c r="L7740" t="s">
        <v>27</v>
      </c>
      <c r="M7740" t="s">
        <v>28</v>
      </c>
      <c r="N7740">
        <v>10238</v>
      </c>
      <c r="O7740" t="s">
        <v>52</v>
      </c>
      <c r="P7740">
        <v>12000</v>
      </c>
      <c r="Q7740" t="s">
        <v>46</v>
      </c>
      <c r="R7740">
        <v>1</v>
      </c>
      <c r="S7740">
        <v>0</v>
      </c>
      <c r="T7740">
        <v>5</v>
      </c>
      <c r="U7740" t="s">
        <v>30</v>
      </c>
    </row>
    <row r="7741" spans="1:21" x14ac:dyDescent="0.25">
      <c r="A7741">
        <v>523239</v>
      </c>
      <c r="B7741" t="s">
        <v>21</v>
      </c>
      <c r="C7741" t="s">
        <v>40</v>
      </c>
      <c r="D7741" t="s">
        <v>16</v>
      </c>
      <c r="E7741" t="s">
        <v>58</v>
      </c>
      <c r="F7741" t="s">
        <v>45</v>
      </c>
      <c r="G7741" t="s">
        <v>80</v>
      </c>
      <c r="H7741">
        <v>0.58824023967554195</v>
      </c>
      <c r="I7741">
        <f t="shared" si="240"/>
        <v>588.24023967554194</v>
      </c>
      <c r="J7741" t="str">
        <f t="shared" si="241"/>
        <v>Medium</v>
      </c>
      <c r="K7741" t="s">
        <v>17</v>
      </c>
      <c r="L7741" t="s">
        <v>26</v>
      </c>
      <c r="M7741" t="s">
        <v>28</v>
      </c>
      <c r="N7741">
        <v>10238</v>
      </c>
      <c r="O7741" t="s">
        <v>52</v>
      </c>
      <c r="P7741">
        <v>16000</v>
      </c>
      <c r="Q7741" t="s">
        <v>46</v>
      </c>
      <c r="R7741">
        <v>0</v>
      </c>
      <c r="S7741">
        <v>0</v>
      </c>
      <c r="T7741">
        <v>1</v>
      </c>
      <c r="U7741" t="s">
        <v>30</v>
      </c>
    </row>
    <row r="7742" spans="1:21" x14ac:dyDescent="0.25">
      <c r="A7742">
        <v>293796</v>
      </c>
      <c r="B7742" t="s">
        <v>20</v>
      </c>
      <c r="C7742" t="s">
        <v>41</v>
      </c>
      <c r="D7742" t="s">
        <v>16</v>
      </c>
      <c r="E7742" t="s">
        <v>58</v>
      </c>
      <c r="F7742" t="s">
        <v>45</v>
      </c>
      <c r="G7742" t="s">
        <v>42</v>
      </c>
      <c r="H7742">
        <v>0.58833721684970297</v>
      </c>
      <c r="I7742">
        <f t="shared" si="240"/>
        <v>588.33721684970294</v>
      </c>
      <c r="J7742" t="str">
        <f t="shared" si="241"/>
        <v>Medium</v>
      </c>
      <c r="K7742" t="s">
        <v>19</v>
      </c>
      <c r="L7742" t="s">
        <v>27</v>
      </c>
      <c r="M7742" t="s">
        <v>28</v>
      </c>
      <c r="N7742">
        <v>32765</v>
      </c>
      <c r="O7742" t="s">
        <v>51</v>
      </c>
      <c r="P7742">
        <v>6000</v>
      </c>
      <c r="Q7742" t="s">
        <v>46</v>
      </c>
      <c r="R7742">
        <v>1</v>
      </c>
      <c r="S7742">
        <v>0</v>
      </c>
      <c r="T7742">
        <v>1</v>
      </c>
      <c r="U7742" t="s">
        <v>31</v>
      </c>
    </row>
    <row r="7743" spans="1:21" x14ac:dyDescent="0.25">
      <c r="A7743">
        <v>176958</v>
      </c>
      <c r="B7743" t="s">
        <v>21</v>
      </c>
      <c r="C7743" t="s">
        <v>40</v>
      </c>
      <c r="D7743" t="s">
        <v>16</v>
      </c>
      <c r="E7743" t="s">
        <v>58</v>
      </c>
      <c r="F7743" t="s">
        <v>45</v>
      </c>
      <c r="G7743" t="s">
        <v>43</v>
      </c>
      <c r="H7743">
        <v>0.58836497160733803</v>
      </c>
      <c r="I7743">
        <f t="shared" si="240"/>
        <v>588.36497160733802</v>
      </c>
      <c r="J7743" t="str">
        <f t="shared" si="241"/>
        <v>Medium</v>
      </c>
      <c r="K7743" t="s">
        <v>19</v>
      </c>
      <c r="L7743" t="s">
        <v>26</v>
      </c>
      <c r="M7743" t="s">
        <v>29</v>
      </c>
      <c r="N7743">
        <v>10238</v>
      </c>
      <c r="O7743" t="s">
        <v>52</v>
      </c>
      <c r="P7743">
        <v>14000</v>
      </c>
      <c r="Q7743" t="s">
        <v>46</v>
      </c>
      <c r="R7743">
        <v>1</v>
      </c>
      <c r="S7743">
        <v>0</v>
      </c>
      <c r="T7743">
        <v>1</v>
      </c>
      <c r="U7743" t="s">
        <v>30</v>
      </c>
    </row>
    <row r="7744" spans="1:21" x14ac:dyDescent="0.25">
      <c r="A7744">
        <v>93976</v>
      </c>
      <c r="B7744" t="s">
        <v>15</v>
      </c>
      <c r="C7744" t="s">
        <v>41</v>
      </c>
      <c r="D7744" t="s">
        <v>16</v>
      </c>
      <c r="E7744" t="s">
        <v>56</v>
      </c>
      <c r="F7744" t="s">
        <v>44</v>
      </c>
      <c r="G7744" t="s">
        <v>43</v>
      </c>
      <c r="H7744">
        <v>0.58839618268160498</v>
      </c>
      <c r="I7744">
        <f t="shared" si="240"/>
        <v>588.39618268160496</v>
      </c>
      <c r="J7744" t="str">
        <f t="shared" si="241"/>
        <v>Medium</v>
      </c>
      <c r="K7744" t="s">
        <v>17</v>
      </c>
      <c r="L7744" t="s">
        <v>26</v>
      </c>
      <c r="M7744" t="s">
        <v>29</v>
      </c>
      <c r="N7744">
        <v>10238</v>
      </c>
      <c r="O7744" t="s">
        <v>52</v>
      </c>
      <c r="P7744">
        <v>17000</v>
      </c>
      <c r="Q7744" t="s">
        <v>46</v>
      </c>
      <c r="R7744">
        <v>0</v>
      </c>
      <c r="S7744">
        <v>0</v>
      </c>
      <c r="T7744">
        <v>2</v>
      </c>
      <c r="U7744" t="s">
        <v>30</v>
      </c>
    </row>
    <row r="7745" spans="1:21" x14ac:dyDescent="0.25">
      <c r="A7745">
        <v>599629</v>
      </c>
      <c r="B7745" t="s">
        <v>18</v>
      </c>
      <c r="C7745" t="s">
        <v>40</v>
      </c>
      <c r="D7745" t="s">
        <v>16</v>
      </c>
      <c r="E7745" t="s">
        <v>59</v>
      </c>
      <c r="F7745" t="s">
        <v>44</v>
      </c>
      <c r="G7745" t="s">
        <v>80</v>
      </c>
      <c r="H7745">
        <v>0.58841700997326596</v>
      </c>
      <c r="I7745">
        <f t="shared" si="240"/>
        <v>588.41700997326598</v>
      </c>
      <c r="J7745" t="str">
        <f t="shared" si="241"/>
        <v>Medium</v>
      </c>
      <c r="K7745" t="s">
        <v>17</v>
      </c>
      <c r="L7745" t="s">
        <v>26</v>
      </c>
      <c r="M7745" t="s">
        <v>29</v>
      </c>
      <c r="N7745">
        <v>32765</v>
      </c>
      <c r="O7745" t="s">
        <v>51</v>
      </c>
      <c r="P7745">
        <v>12000</v>
      </c>
      <c r="Q7745" t="s">
        <v>46</v>
      </c>
      <c r="R7745">
        <v>0</v>
      </c>
      <c r="S7745">
        <v>0</v>
      </c>
      <c r="T7745">
        <v>0</v>
      </c>
      <c r="U7745" t="s">
        <v>30</v>
      </c>
    </row>
    <row r="7746" spans="1:21" x14ac:dyDescent="0.25">
      <c r="A7746">
        <v>946635</v>
      </c>
      <c r="B7746" t="s">
        <v>18</v>
      </c>
      <c r="C7746" t="s">
        <v>40</v>
      </c>
      <c r="D7746" t="s">
        <v>16</v>
      </c>
      <c r="E7746" t="s">
        <v>59</v>
      </c>
      <c r="F7746" t="s">
        <v>44</v>
      </c>
      <c r="G7746" t="s">
        <v>42</v>
      </c>
      <c r="H7746">
        <v>0.58841940559873895</v>
      </c>
      <c r="I7746">
        <f t="shared" ref="I7746:I7809" si="242">H7746*1000</f>
        <v>588.41940559873899</v>
      </c>
      <c r="J7746" t="str">
        <f t="shared" ref="J7746:J7809" si="243">IF(I7746&gt;=53, IF(I7746&lt;=355, "Low", IF(I7746&lt;=657, "Medium", IF(I7746&lt;=961, "High", ""))), "")</f>
        <v>Medium</v>
      </c>
      <c r="K7746" t="s">
        <v>19</v>
      </c>
      <c r="L7746" t="s">
        <v>26</v>
      </c>
      <c r="M7746" t="s">
        <v>29</v>
      </c>
      <c r="N7746">
        <v>32765</v>
      </c>
      <c r="O7746" t="s">
        <v>51</v>
      </c>
      <c r="P7746">
        <v>7000</v>
      </c>
      <c r="Q7746" t="s">
        <v>46</v>
      </c>
      <c r="R7746">
        <v>0</v>
      </c>
      <c r="S7746">
        <v>0</v>
      </c>
      <c r="T7746">
        <v>0</v>
      </c>
      <c r="U7746" t="s">
        <v>31</v>
      </c>
    </row>
    <row r="7747" spans="1:21" x14ac:dyDescent="0.25">
      <c r="A7747">
        <v>402924</v>
      </c>
      <c r="B7747" t="s">
        <v>20</v>
      </c>
      <c r="C7747" t="s">
        <v>40</v>
      </c>
      <c r="D7747" t="s">
        <v>16</v>
      </c>
      <c r="E7747" t="s">
        <v>58</v>
      </c>
      <c r="F7747" t="s">
        <v>45</v>
      </c>
      <c r="G7747" t="s">
        <v>42</v>
      </c>
      <c r="H7747">
        <v>0.58846753920329498</v>
      </c>
      <c r="I7747">
        <f t="shared" si="242"/>
        <v>588.46753920329502</v>
      </c>
      <c r="J7747" t="str">
        <f t="shared" si="243"/>
        <v>Medium</v>
      </c>
      <c r="K7747" t="s">
        <v>19</v>
      </c>
      <c r="L7747" t="s">
        <v>27</v>
      </c>
      <c r="M7747" t="s">
        <v>28</v>
      </c>
      <c r="N7747">
        <v>10238</v>
      </c>
      <c r="O7747" t="s">
        <v>52</v>
      </c>
      <c r="P7747">
        <v>13000</v>
      </c>
      <c r="Q7747" t="s">
        <v>46</v>
      </c>
      <c r="R7747">
        <v>2</v>
      </c>
      <c r="S7747">
        <v>0</v>
      </c>
      <c r="T7747">
        <v>0</v>
      </c>
      <c r="U7747" t="s">
        <v>31</v>
      </c>
    </row>
    <row r="7748" spans="1:21" x14ac:dyDescent="0.25">
      <c r="A7748">
        <v>670181</v>
      </c>
      <c r="B7748" t="s">
        <v>21</v>
      </c>
      <c r="C7748" t="s">
        <v>40</v>
      </c>
      <c r="D7748" t="s">
        <v>22</v>
      </c>
      <c r="E7748" t="s">
        <v>59</v>
      </c>
      <c r="F7748" t="s">
        <v>45</v>
      </c>
      <c r="G7748" t="s">
        <v>43</v>
      </c>
      <c r="H7748">
        <v>0.58852867394269204</v>
      </c>
      <c r="I7748">
        <f t="shared" si="242"/>
        <v>588.52867394269208</v>
      </c>
      <c r="J7748" t="str">
        <f t="shared" si="243"/>
        <v>Medium</v>
      </c>
      <c r="K7748" t="s">
        <v>17</v>
      </c>
      <c r="L7748" t="s">
        <v>26</v>
      </c>
      <c r="M7748" t="s">
        <v>28</v>
      </c>
      <c r="N7748">
        <v>10238</v>
      </c>
      <c r="O7748" t="s">
        <v>52</v>
      </c>
      <c r="P7748">
        <v>10000</v>
      </c>
      <c r="Q7748" t="s">
        <v>46</v>
      </c>
      <c r="R7748">
        <v>0</v>
      </c>
      <c r="S7748">
        <v>0</v>
      </c>
      <c r="T7748">
        <v>0</v>
      </c>
      <c r="U7748" t="s">
        <v>30</v>
      </c>
    </row>
    <row r="7749" spans="1:21" x14ac:dyDescent="0.25">
      <c r="A7749">
        <v>260884</v>
      </c>
      <c r="B7749" t="s">
        <v>21</v>
      </c>
      <c r="C7749" t="s">
        <v>41</v>
      </c>
      <c r="D7749" t="s">
        <v>16</v>
      </c>
      <c r="E7749" t="s">
        <v>59</v>
      </c>
      <c r="F7749" t="s">
        <v>44</v>
      </c>
      <c r="G7749" t="s">
        <v>43</v>
      </c>
      <c r="H7749">
        <v>0.58857452012647005</v>
      </c>
      <c r="I7749">
        <f t="shared" si="242"/>
        <v>588.57452012647002</v>
      </c>
      <c r="J7749" t="str">
        <f t="shared" si="243"/>
        <v>Medium</v>
      </c>
      <c r="K7749" t="s">
        <v>17</v>
      </c>
      <c r="L7749" t="s">
        <v>26</v>
      </c>
      <c r="M7749" t="s">
        <v>28</v>
      </c>
      <c r="N7749">
        <v>10238</v>
      </c>
      <c r="O7749" t="s">
        <v>52</v>
      </c>
      <c r="P7749">
        <v>11000</v>
      </c>
      <c r="Q7749" t="s">
        <v>46</v>
      </c>
      <c r="R7749">
        <v>0</v>
      </c>
      <c r="S7749">
        <v>0</v>
      </c>
      <c r="T7749">
        <v>0</v>
      </c>
      <c r="U7749" t="s">
        <v>30</v>
      </c>
    </row>
    <row r="7750" spans="1:21" x14ac:dyDescent="0.25">
      <c r="A7750">
        <v>820342</v>
      </c>
      <c r="B7750" t="s">
        <v>21</v>
      </c>
      <c r="C7750" t="s">
        <v>40</v>
      </c>
      <c r="D7750" t="s">
        <v>22</v>
      </c>
      <c r="E7750" t="s">
        <v>57</v>
      </c>
      <c r="F7750" t="s">
        <v>45</v>
      </c>
      <c r="G7750" t="s">
        <v>43</v>
      </c>
      <c r="H7750">
        <v>0.58860530247564602</v>
      </c>
      <c r="I7750">
        <f t="shared" si="242"/>
        <v>588.605302475646</v>
      </c>
      <c r="J7750" t="str">
        <f t="shared" si="243"/>
        <v>Medium</v>
      </c>
      <c r="K7750" t="s">
        <v>17</v>
      </c>
      <c r="L7750" t="s">
        <v>27</v>
      </c>
      <c r="M7750" t="s">
        <v>29</v>
      </c>
      <c r="N7750">
        <v>10238</v>
      </c>
      <c r="O7750" t="s">
        <v>52</v>
      </c>
      <c r="P7750">
        <v>11000</v>
      </c>
      <c r="Q7750" t="s">
        <v>46</v>
      </c>
      <c r="R7750">
        <v>2</v>
      </c>
      <c r="S7750">
        <v>0</v>
      </c>
      <c r="T7750">
        <v>3</v>
      </c>
      <c r="U7750" t="s">
        <v>30</v>
      </c>
    </row>
    <row r="7751" spans="1:21" x14ac:dyDescent="0.25">
      <c r="A7751">
        <v>129731</v>
      </c>
      <c r="B7751" t="s">
        <v>21</v>
      </c>
      <c r="C7751" t="s">
        <v>41</v>
      </c>
      <c r="D7751" t="s">
        <v>16</v>
      </c>
      <c r="E7751" t="s">
        <v>58</v>
      </c>
      <c r="F7751" t="s">
        <v>45</v>
      </c>
      <c r="G7751" t="s">
        <v>43</v>
      </c>
      <c r="H7751">
        <v>0.58870367953122504</v>
      </c>
      <c r="I7751">
        <f t="shared" si="242"/>
        <v>588.70367953122502</v>
      </c>
      <c r="J7751" t="str">
        <f t="shared" si="243"/>
        <v>Medium</v>
      </c>
      <c r="K7751" t="s">
        <v>19</v>
      </c>
      <c r="L7751" t="s">
        <v>27</v>
      </c>
      <c r="M7751" t="s">
        <v>28</v>
      </c>
      <c r="N7751">
        <v>10238</v>
      </c>
      <c r="O7751" t="s">
        <v>52</v>
      </c>
      <c r="P7751">
        <v>13000</v>
      </c>
      <c r="Q7751" t="s">
        <v>46</v>
      </c>
      <c r="R7751">
        <v>2</v>
      </c>
      <c r="S7751">
        <v>0</v>
      </c>
      <c r="T7751">
        <v>2</v>
      </c>
      <c r="U7751" t="s">
        <v>30</v>
      </c>
    </row>
    <row r="7752" spans="1:21" x14ac:dyDescent="0.25">
      <c r="A7752">
        <v>466641</v>
      </c>
      <c r="B7752" t="s">
        <v>20</v>
      </c>
      <c r="C7752" t="s">
        <v>40</v>
      </c>
      <c r="D7752" t="s">
        <v>16</v>
      </c>
      <c r="E7752" t="s">
        <v>58</v>
      </c>
      <c r="F7752" t="s">
        <v>44</v>
      </c>
      <c r="G7752" t="s">
        <v>80</v>
      </c>
      <c r="H7752">
        <v>0.588707991931678</v>
      </c>
      <c r="I7752">
        <f t="shared" si="242"/>
        <v>588.70799193167795</v>
      </c>
      <c r="J7752" t="str">
        <f t="shared" si="243"/>
        <v>Medium</v>
      </c>
      <c r="K7752" t="s">
        <v>19</v>
      </c>
      <c r="L7752" t="s">
        <v>26</v>
      </c>
      <c r="M7752" t="s">
        <v>28</v>
      </c>
      <c r="N7752">
        <v>10238</v>
      </c>
      <c r="O7752" t="s">
        <v>52</v>
      </c>
      <c r="P7752">
        <v>16000</v>
      </c>
      <c r="Q7752" t="s">
        <v>47</v>
      </c>
      <c r="R7752">
        <v>1</v>
      </c>
      <c r="S7752">
        <v>0</v>
      </c>
      <c r="T7752">
        <v>1</v>
      </c>
      <c r="U7752" t="s">
        <v>30</v>
      </c>
    </row>
    <row r="7753" spans="1:21" x14ac:dyDescent="0.25">
      <c r="A7753">
        <v>933988</v>
      </c>
      <c r="B7753" t="s">
        <v>15</v>
      </c>
      <c r="C7753" t="s">
        <v>40</v>
      </c>
      <c r="D7753" t="s">
        <v>16</v>
      </c>
      <c r="E7753" t="s">
        <v>58</v>
      </c>
      <c r="F7753" t="s">
        <v>44</v>
      </c>
      <c r="G7753" t="s">
        <v>43</v>
      </c>
      <c r="H7753">
        <v>0.58878042434467004</v>
      </c>
      <c r="I7753">
        <f t="shared" si="242"/>
        <v>588.78042434467</v>
      </c>
      <c r="J7753" t="str">
        <f t="shared" si="243"/>
        <v>Medium</v>
      </c>
      <c r="K7753" t="s">
        <v>17</v>
      </c>
      <c r="L7753" t="s">
        <v>27</v>
      </c>
      <c r="M7753" t="s">
        <v>28</v>
      </c>
      <c r="N7753">
        <v>10238</v>
      </c>
      <c r="O7753" t="s">
        <v>52</v>
      </c>
      <c r="P7753">
        <v>9000</v>
      </c>
      <c r="Q7753" t="s">
        <v>46</v>
      </c>
      <c r="R7753">
        <v>0</v>
      </c>
      <c r="S7753">
        <v>0</v>
      </c>
      <c r="T7753">
        <v>1</v>
      </c>
      <c r="U7753" t="s">
        <v>30</v>
      </c>
    </row>
    <row r="7754" spans="1:21" x14ac:dyDescent="0.25">
      <c r="A7754">
        <v>170391</v>
      </c>
      <c r="B7754" t="s">
        <v>15</v>
      </c>
      <c r="C7754" t="s">
        <v>40</v>
      </c>
      <c r="D7754" t="s">
        <v>16</v>
      </c>
      <c r="E7754" t="s">
        <v>57</v>
      </c>
      <c r="F7754" t="s">
        <v>44</v>
      </c>
      <c r="G7754" t="s">
        <v>43</v>
      </c>
      <c r="H7754">
        <v>0.58880213850218399</v>
      </c>
      <c r="I7754">
        <f t="shared" si="242"/>
        <v>588.80213850218399</v>
      </c>
      <c r="J7754" t="str">
        <f t="shared" si="243"/>
        <v>Medium</v>
      </c>
      <c r="K7754" t="s">
        <v>19</v>
      </c>
      <c r="L7754" t="s">
        <v>27</v>
      </c>
      <c r="M7754" t="s">
        <v>28</v>
      </c>
      <c r="N7754">
        <v>10238</v>
      </c>
      <c r="O7754" t="s">
        <v>52</v>
      </c>
      <c r="P7754">
        <v>11000</v>
      </c>
      <c r="Q7754" t="s">
        <v>46</v>
      </c>
      <c r="R7754">
        <v>2</v>
      </c>
      <c r="S7754">
        <v>0</v>
      </c>
      <c r="T7754">
        <v>2</v>
      </c>
      <c r="U7754" t="s">
        <v>30</v>
      </c>
    </row>
    <row r="7755" spans="1:21" x14ac:dyDescent="0.25">
      <c r="A7755">
        <v>534886</v>
      </c>
      <c r="B7755" t="s">
        <v>15</v>
      </c>
      <c r="C7755" t="s">
        <v>40</v>
      </c>
      <c r="D7755" t="s">
        <v>16</v>
      </c>
      <c r="E7755" t="s">
        <v>56</v>
      </c>
      <c r="F7755" t="s">
        <v>44</v>
      </c>
      <c r="G7755" t="s">
        <v>43</v>
      </c>
      <c r="H7755">
        <v>0.58888890617568201</v>
      </c>
      <c r="I7755">
        <f t="shared" si="242"/>
        <v>588.888906175682</v>
      </c>
      <c r="J7755" t="str">
        <f t="shared" si="243"/>
        <v>Medium</v>
      </c>
      <c r="K7755" t="s">
        <v>19</v>
      </c>
      <c r="L7755" t="s">
        <v>27</v>
      </c>
      <c r="M7755" t="s">
        <v>28</v>
      </c>
      <c r="N7755">
        <v>10238</v>
      </c>
      <c r="O7755" t="s">
        <v>52</v>
      </c>
      <c r="P7755">
        <v>12000</v>
      </c>
      <c r="Q7755" t="s">
        <v>46</v>
      </c>
      <c r="R7755">
        <v>2</v>
      </c>
      <c r="S7755">
        <v>0</v>
      </c>
      <c r="T7755">
        <v>2</v>
      </c>
      <c r="U7755" t="s">
        <v>30</v>
      </c>
    </row>
    <row r="7756" spans="1:21" x14ac:dyDescent="0.25">
      <c r="A7756">
        <v>218261</v>
      </c>
      <c r="B7756" t="s">
        <v>15</v>
      </c>
      <c r="C7756" t="s">
        <v>41</v>
      </c>
      <c r="D7756" t="s">
        <v>16</v>
      </c>
      <c r="E7756" t="s">
        <v>59</v>
      </c>
      <c r="F7756" t="s">
        <v>45</v>
      </c>
      <c r="G7756" t="s">
        <v>43</v>
      </c>
      <c r="H7756">
        <v>0.588974883618267</v>
      </c>
      <c r="I7756">
        <f t="shared" si="242"/>
        <v>588.97488361826697</v>
      </c>
      <c r="J7756" t="str">
        <f t="shared" si="243"/>
        <v>Medium</v>
      </c>
      <c r="K7756" t="s">
        <v>17</v>
      </c>
      <c r="L7756" t="s">
        <v>27</v>
      </c>
      <c r="M7756" t="s">
        <v>28</v>
      </c>
      <c r="N7756">
        <v>10238</v>
      </c>
      <c r="O7756" t="s">
        <v>52</v>
      </c>
      <c r="P7756">
        <v>10000</v>
      </c>
      <c r="Q7756" t="s">
        <v>46</v>
      </c>
      <c r="R7756">
        <v>0</v>
      </c>
      <c r="S7756">
        <v>0</v>
      </c>
      <c r="T7756">
        <v>0</v>
      </c>
      <c r="U7756" t="s">
        <v>30</v>
      </c>
    </row>
    <row r="7757" spans="1:21" x14ac:dyDescent="0.25">
      <c r="A7757">
        <v>184428</v>
      </c>
      <c r="B7757" t="s">
        <v>20</v>
      </c>
      <c r="C7757" t="s">
        <v>41</v>
      </c>
      <c r="D7757" t="s">
        <v>16</v>
      </c>
      <c r="E7757" t="s">
        <v>58</v>
      </c>
      <c r="F7757" t="s">
        <v>44</v>
      </c>
      <c r="G7757" t="s">
        <v>80</v>
      </c>
      <c r="H7757">
        <v>0.58898730802711197</v>
      </c>
      <c r="I7757">
        <f t="shared" si="242"/>
        <v>588.98730802711202</v>
      </c>
      <c r="J7757" t="str">
        <f t="shared" si="243"/>
        <v>Medium</v>
      </c>
      <c r="K7757" t="s">
        <v>17</v>
      </c>
      <c r="L7757" t="s">
        <v>27</v>
      </c>
      <c r="M7757" t="s">
        <v>28</v>
      </c>
      <c r="N7757">
        <v>32765</v>
      </c>
      <c r="O7757" t="s">
        <v>51</v>
      </c>
      <c r="P7757">
        <v>7000</v>
      </c>
      <c r="Q7757" t="s">
        <v>46</v>
      </c>
      <c r="R7757">
        <v>4</v>
      </c>
      <c r="S7757">
        <v>0</v>
      </c>
      <c r="T7757">
        <v>1</v>
      </c>
      <c r="U7757" t="s">
        <v>30</v>
      </c>
    </row>
    <row r="7758" spans="1:21" x14ac:dyDescent="0.25">
      <c r="A7758">
        <v>453713</v>
      </c>
      <c r="B7758" t="s">
        <v>21</v>
      </c>
      <c r="C7758" t="s">
        <v>40</v>
      </c>
      <c r="D7758" t="s">
        <v>16</v>
      </c>
      <c r="E7758" t="s">
        <v>59</v>
      </c>
      <c r="F7758" t="s">
        <v>44</v>
      </c>
      <c r="G7758" t="s">
        <v>43</v>
      </c>
      <c r="H7758">
        <v>0.58899311241024899</v>
      </c>
      <c r="I7758">
        <f t="shared" si="242"/>
        <v>588.99311241024895</v>
      </c>
      <c r="J7758" t="str">
        <f t="shared" si="243"/>
        <v>Medium</v>
      </c>
      <c r="K7758" t="s">
        <v>19</v>
      </c>
      <c r="L7758" t="s">
        <v>27</v>
      </c>
      <c r="M7758" t="s">
        <v>29</v>
      </c>
      <c r="N7758">
        <v>10238</v>
      </c>
      <c r="O7758" t="s">
        <v>52</v>
      </c>
      <c r="P7758">
        <v>12000</v>
      </c>
      <c r="Q7758" t="s">
        <v>46</v>
      </c>
      <c r="R7758">
        <v>0</v>
      </c>
      <c r="S7758">
        <v>0</v>
      </c>
      <c r="T7758">
        <v>0</v>
      </c>
      <c r="U7758" t="s">
        <v>30</v>
      </c>
    </row>
    <row r="7759" spans="1:21" x14ac:dyDescent="0.25">
      <c r="A7759">
        <v>187551</v>
      </c>
      <c r="B7759" t="s">
        <v>20</v>
      </c>
      <c r="C7759" t="s">
        <v>41</v>
      </c>
      <c r="D7759" t="s">
        <v>16</v>
      </c>
      <c r="E7759" t="s">
        <v>59</v>
      </c>
      <c r="F7759" t="s">
        <v>45</v>
      </c>
      <c r="G7759" t="s">
        <v>80</v>
      </c>
      <c r="H7759">
        <v>0.58900464633855298</v>
      </c>
      <c r="I7759">
        <f t="shared" si="242"/>
        <v>589.00464633855302</v>
      </c>
      <c r="J7759" t="str">
        <f t="shared" si="243"/>
        <v>Medium</v>
      </c>
      <c r="K7759" t="s">
        <v>19</v>
      </c>
      <c r="L7759" t="s">
        <v>27</v>
      </c>
      <c r="M7759" t="s">
        <v>29</v>
      </c>
      <c r="N7759">
        <v>10238</v>
      </c>
      <c r="O7759" t="s">
        <v>52</v>
      </c>
      <c r="P7759">
        <v>10000</v>
      </c>
      <c r="Q7759" t="s">
        <v>46</v>
      </c>
      <c r="R7759">
        <v>0</v>
      </c>
      <c r="S7759">
        <v>0</v>
      </c>
      <c r="T7759">
        <v>0</v>
      </c>
      <c r="U7759" t="s">
        <v>31</v>
      </c>
    </row>
    <row r="7760" spans="1:21" x14ac:dyDescent="0.25">
      <c r="A7760">
        <v>777163</v>
      </c>
      <c r="B7760" t="s">
        <v>21</v>
      </c>
      <c r="C7760" t="s">
        <v>40</v>
      </c>
      <c r="D7760" t="s">
        <v>16</v>
      </c>
      <c r="E7760" t="s">
        <v>59</v>
      </c>
      <c r="F7760" t="s">
        <v>44</v>
      </c>
      <c r="G7760" t="s">
        <v>43</v>
      </c>
      <c r="H7760">
        <v>0.58906678012742897</v>
      </c>
      <c r="I7760">
        <f t="shared" si="242"/>
        <v>589.06678012742896</v>
      </c>
      <c r="J7760" t="str">
        <f t="shared" si="243"/>
        <v>Medium</v>
      </c>
      <c r="K7760" t="s">
        <v>19</v>
      </c>
      <c r="L7760" t="s">
        <v>27</v>
      </c>
      <c r="M7760" t="s">
        <v>28</v>
      </c>
      <c r="N7760">
        <v>32765</v>
      </c>
      <c r="O7760" t="s">
        <v>51</v>
      </c>
      <c r="P7760">
        <v>11000</v>
      </c>
      <c r="Q7760" t="s">
        <v>46</v>
      </c>
      <c r="R7760">
        <v>0</v>
      </c>
      <c r="S7760">
        <v>0</v>
      </c>
      <c r="T7760">
        <v>0</v>
      </c>
      <c r="U7760" t="s">
        <v>30</v>
      </c>
    </row>
    <row r="7761" spans="1:21" x14ac:dyDescent="0.25">
      <c r="A7761">
        <v>554546</v>
      </c>
      <c r="B7761" t="s">
        <v>21</v>
      </c>
      <c r="C7761" t="s">
        <v>40</v>
      </c>
      <c r="D7761" t="s">
        <v>16</v>
      </c>
      <c r="E7761" t="s">
        <v>57</v>
      </c>
      <c r="F7761" t="s">
        <v>81</v>
      </c>
      <c r="G7761" t="s">
        <v>80</v>
      </c>
      <c r="H7761">
        <v>0.589077639111799</v>
      </c>
      <c r="I7761">
        <f t="shared" si="242"/>
        <v>589.07763911179904</v>
      </c>
      <c r="J7761" t="str">
        <f t="shared" si="243"/>
        <v>Medium</v>
      </c>
      <c r="K7761" t="s">
        <v>17</v>
      </c>
      <c r="L7761" t="s">
        <v>27</v>
      </c>
      <c r="M7761" t="s">
        <v>28</v>
      </c>
      <c r="N7761">
        <v>10238</v>
      </c>
      <c r="O7761" t="s">
        <v>52</v>
      </c>
      <c r="P7761">
        <v>12000</v>
      </c>
      <c r="Q7761" t="s">
        <v>46</v>
      </c>
      <c r="R7761">
        <v>3</v>
      </c>
      <c r="S7761">
        <v>0</v>
      </c>
      <c r="T7761">
        <v>1</v>
      </c>
      <c r="U7761" t="s">
        <v>30</v>
      </c>
    </row>
    <row r="7762" spans="1:21" x14ac:dyDescent="0.25">
      <c r="A7762">
        <v>197431</v>
      </c>
      <c r="B7762" t="s">
        <v>15</v>
      </c>
      <c r="C7762" t="s">
        <v>41</v>
      </c>
      <c r="D7762" t="s">
        <v>16</v>
      </c>
      <c r="E7762" t="s">
        <v>56</v>
      </c>
      <c r="F7762" t="s">
        <v>44</v>
      </c>
      <c r="G7762" t="s">
        <v>80</v>
      </c>
      <c r="H7762">
        <v>0.58910888630167402</v>
      </c>
      <c r="I7762">
        <f t="shared" si="242"/>
        <v>589.10888630167403</v>
      </c>
      <c r="J7762" t="str">
        <f t="shared" si="243"/>
        <v>Medium</v>
      </c>
      <c r="K7762" t="s">
        <v>19</v>
      </c>
      <c r="L7762" t="s">
        <v>27</v>
      </c>
      <c r="M7762" t="s">
        <v>28</v>
      </c>
      <c r="N7762">
        <v>10238</v>
      </c>
      <c r="O7762" t="s">
        <v>52</v>
      </c>
      <c r="P7762">
        <v>11000</v>
      </c>
      <c r="Q7762" t="s">
        <v>46</v>
      </c>
      <c r="R7762">
        <v>8</v>
      </c>
      <c r="S7762">
        <v>0</v>
      </c>
      <c r="T7762">
        <v>4</v>
      </c>
      <c r="U7762" t="s">
        <v>30</v>
      </c>
    </row>
    <row r="7763" spans="1:21" x14ac:dyDescent="0.25">
      <c r="A7763">
        <v>440868</v>
      </c>
      <c r="B7763" t="s">
        <v>15</v>
      </c>
      <c r="C7763" t="s">
        <v>40</v>
      </c>
      <c r="D7763" t="s">
        <v>16</v>
      </c>
      <c r="E7763" t="s">
        <v>58</v>
      </c>
      <c r="F7763" t="s">
        <v>44</v>
      </c>
      <c r="G7763" t="s">
        <v>43</v>
      </c>
      <c r="H7763">
        <v>0.58911335629974704</v>
      </c>
      <c r="I7763">
        <f t="shared" si="242"/>
        <v>589.11335629974701</v>
      </c>
      <c r="J7763" t="str">
        <f t="shared" si="243"/>
        <v>Medium</v>
      </c>
      <c r="K7763" t="s">
        <v>19</v>
      </c>
      <c r="L7763" t="s">
        <v>27</v>
      </c>
      <c r="M7763" t="s">
        <v>28</v>
      </c>
      <c r="N7763">
        <v>32765</v>
      </c>
      <c r="O7763" t="s">
        <v>51</v>
      </c>
      <c r="P7763">
        <v>9000</v>
      </c>
      <c r="Q7763" t="s">
        <v>46</v>
      </c>
      <c r="R7763">
        <v>1</v>
      </c>
      <c r="S7763">
        <v>0</v>
      </c>
      <c r="T7763">
        <v>0</v>
      </c>
      <c r="U7763" t="s">
        <v>31</v>
      </c>
    </row>
    <row r="7764" spans="1:21" x14ac:dyDescent="0.25">
      <c r="A7764">
        <v>893456</v>
      </c>
      <c r="B7764" t="s">
        <v>18</v>
      </c>
      <c r="C7764" t="s">
        <v>40</v>
      </c>
      <c r="D7764" t="s">
        <v>16</v>
      </c>
      <c r="E7764" t="s">
        <v>59</v>
      </c>
      <c r="F7764" t="s">
        <v>44</v>
      </c>
      <c r="G7764" t="s">
        <v>80</v>
      </c>
      <c r="H7764">
        <v>0.58911623361726495</v>
      </c>
      <c r="I7764">
        <f t="shared" si="242"/>
        <v>589.11623361726492</v>
      </c>
      <c r="J7764" t="str">
        <f t="shared" si="243"/>
        <v>Medium</v>
      </c>
      <c r="K7764" t="s">
        <v>19</v>
      </c>
      <c r="L7764" t="s">
        <v>26</v>
      </c>
      <c r="M7764" t="s">
        <v>29</v>
      </c>
      <c r="N7764">
        <v>10238</v>
      </c>
      <c r="O7764" t="s">
        <v>52</v>
      </c>
      <c r="P7764">
        <v>13000</v>
      </c>
      <c r="Q7764" t="s">
        <v>46</v>
      </c>
      <c r="R7764">
        <v>0</v>
      </c>
      <c r="S7764">
        <v>0</v>
      </c>
      <c r="T7764">
        <v>0</v>
      </c>
      <c r="U7764" t="s">
        <v>30</v>
      </c>
    </row>
    <row r="7765" spans="1:21" x14ac:dyDescent="0.25">
      <c r="A7765">
        <v>418382</v>
      </c>
      <c r="B7765" t="s">
        <v>21</v>
      </c>
      <c r="C7765" t="s">
        <v>40</v>
      </c>
      <c r="D7765" t="s">
        <v>16</v>
      </c>
      <c r="E7765" t="s">
        <v>58</v>
      </c>
      <c r="F7765" t="s">
        <v>45</v>
      </c>
      <c r="G7765" t="s">
        <v>43</v>
      </c>
      <c r="H7765">
        <v>0.58912926284846701</v>
      </c>
      <c r="I7765">
        <f t="shared" si="242"/>
        <v>589.12926284846696</v>
      </c>
      <c r="J7765" t="str">
        <f t="shared" si="243"/>
        <v>Medium</v>
      </c>
      <c r="K7765" t="s">
        <v>19</v>
      </c>
      <c r="L7765" t="s">
        <v>27</v>
      </c>
      <c r="M7765" t="s">
        <v>28</v>
      </c>
      <c r="N7765">
        <v>10238</v>
      </c>
      <c r="O7765" t="s">
        <v>52</v>
      </c>
      <c r="P7765">
        <v>10000</v>
      </c>
      <c r="Q7765" t="s">
        <v>46</v>
      </c>
      <c r="R7765">
        <v>0</v>
      </c>
      <c r="S7765">
        <v>0</v>
      </c>
      <c r="T7765">
        <v>1</v>
      </c>
      <c r="U7765" t="s">
        <v>30</v>
      </c>
    </row>
    <row r="7766" spans="1:21" x14ac:dyDescent="0.25">
      <c r="A7766">
        <v>81474</v>
      </c>
      <c r="B7766" t="s">
        <v>20</v>
      </c>
      <c r="C7766" t="s">
        <v>40</v>
      </c>
      <c r="D7766" t="s">
        <v>16</v>
      </c>
      <c r="E7766" t="s">
        <v>59</v>
      </c>
      <c r="F7766" t="s">
        <v>44</v>
      </c>
      <c r="G7766" t="s">
        <v>80</v>
      </c>
      <c r="H7766">
        <v>0.58914237918150703</v>
      </c>
      <c r="I7766">
        <f t="shared" si="242"/>
        <v>589.14237918150707</v>
      </c>
      <c r="J7766" t="str">
        <f t="shared" si="243"/>
        <v>Medium</v>
      </c>
      <c r="K7766" t="s">
        <v>17</v>
      </c>
      <c r="L7766" t="s">
        <v>27</v>
      </c>
      <c r="M7766" t="s">
        <v>28</v>
      </c>
      <c r="N7766">
        <v>10238</v>
      </c>
      <c r="O7766" t="s">
        <v>52</v>
      </c>
      <c r="P7766">
        <v>10000</v>
      </c>
      <c r="Q7766" t="s">
        <v>46</v>
      </c>
      <c r="R7766">
        <v>0</v>
      </c>
      <c r="S7766">
        <v>0</v>
      </c>
      <c r="T7766">
        <v>0</v>
      </c>
      <c r="U7766" t="s">
        <v>30</v>
      </c>
    </row>
    <row r="7767" spans="1:21" x14ac:dyDescent="0.25">
      <c r="A7767">
        <v>238327</v>
      </c>
      <c r="B7767" t="s">
        <v>20</v>
      </c>
      <c r="C7767" t="s">
        <v>41</v>
      </c>
      <c r="D7767" t="s">
        <v>16</v>
      </c>
      <c r="E7767" t="s">
        <v>59</v>
      </c>
      <c r="F7767" t="s">
        <v>45</v>
      </c>
      <c r="G7767" t="s">
        <v>80</v>
      </c>
      <c r="H7767">
        <v>0.58914832095352299</v>
      </c>
      <c r="I7767">
        <f t="shared" si="242"/>
        <v>589.14832095352301</v>
      </c>
      <c r="J7767" t="str">
        <f t="shared" si="243"/>
        <v>Medium</v>
      </c>
      <c r="K7767" t="s">
        <v>17</v>
      </c>
      <c r="L7767" t="s">
        <v>26</v>
      </c>
      <c r="M7767" t="s">
        <v>28</v>
      </c>
      <c r="N7767">
        <v>10238</v>
      </c>
      <c r="O7767" t="s">
        <v>52</v>
      </c>
      <c r="P7767">
        <v>11000</v>
      </c>
      <c r="Q7767" t="s">
        <v>46</v>
      </c>
      <c r="R7767">
        <v>0</v>
      </c>
      <c r="S7767">
        <v>0</v>
      </c>
      <c r="T7767">
        <v>0</v>
      </c>
      <c r="U7767" t="s">
        <v>30</v>
      </c>
    </row>
    <row r="7768" spans="1:21" x14ac:dyDescent="0.25">
      <c r="A7768">
        <v>682240</v>
      </c>
      <c r="B7768" t="s">
        <v>21</v>
      </c>
      <c r="C7768" t="s">
        <v>40</v>
      </c>
      <c r="D7768" t="s">
        <v>16</v>
      </c>
      <c r="E7768" t="s">
        <v>57</v>
      </c>
      <c r="F7768" t="s">
        <v>44</v>
      </c>
      <c r="G7768" t="s">
        <v>43</v>
      </c>
      <c r="H7768">
        <v>0.58916402961115399</v>
      </c>
      <c r="I7768">
        <f t="shared" si="242"/>
        <v>589.16402961115398</v>
      </c>
      <c r="J7768" t="str">
        <f t="shared" si="243"/>
        <v>Medium</v>
      </c>
      <c r="K7768" t="s">
        <v>19</v>
      </c>
      <c r="L7768" t="s">
        <v>26</v>
      </c>
      <c r="M7768" t="s">
        <v>28</v>
      </c>
      <c r="N7768">
        <v>10238</v>
      </c>
      <c r="O7768" t="s">
        <v>52</v>
      </c>
      <c r="P7768">
        <v>11000</v>
      </c>
      <c r="Q7768" t="s">
        <v>46</v>
      </c>
      <c r="R7768">
        <v>0</v>
      </c>
      <c r="S7768">
        <v>0</v>
      </c>
      <c r="T7768">
        <v>3</v>
      </c>
      <c r="U7768" t="s">
        <v>30</v>
      </c>
    </row>
    <row r="7769" spans="1:21" x14ac:dyDescent="0.25">
      <c r="A7769">
        <v>280374</v>
      </c>
      <c r="B7769" t="s">
        <v>15</v>
      </c>
      <c r="C7769" t="s">
        <v>41</v>
      </c>
      <c r="D7769" t="s">
        <v>16</v>
      </c>
      <c r="E7769" t="s">
        <v>59</v>
      </c>
      <c r="F7769" t="s">
        <v>45</v>
      </c>
      <c r="G7769" t="s">
        <v>43</v>
      </c>
      <c r="H7769">
        <v>0.58919439347548097</v>
      </c>
      <c r="I7769">
        <f t="shared" si="242"/>
        <v>589.19439347548098</v>
      </c>
      <c r="J7769" t="str">
        <f t="shared" si="243"/>
        <v>Medium</v>
      </c>
      <c r="K7769" t="s">
        <v>17</v>
      </c>
      <c r="L7769" t="s">
        <v>27</v>
      </c>
      <c r="M7769" t="s">
        <v>28</v>
      </c>
      <c r="N7769">
        <v>10238</v>
      </c>
      <c r="O7769" t="s">
        <v>52</v>
      </c>
      <c r="P7769">
        <v>12000</v>
      </c>
      <c r="Q7769" t="s">
        <v>46</v>
      </c>
      <c r="R7769">
        <v>0</v>
      </c>
      <c r="S7769">
        <v>0</v>
      </c>
      <c r="T7769">
        <v>0</v>
      </c>
      <c r="U7769" t="s">
        <v>30</v>
      </c>
    </row>
    <row r="7770" spans="1:21" x14ac:dyDescent="0.25">
      <c r="A7770">
        <v>918452</v>
      </c>
      <c r="B7770" t="s">
        <v>18</v>
      </c>
      <c r="C7770" t="s">
        <v>40</v>
      </c>
      <c r="D7770" t="s">
        <v>16</v>
      </c>
      <c r="E7770" t="s">
        <v>59</v>
      </c>
      <c r="F7770" t="s">
        <v>81</v>
      </c>
      <c r="G7770" t="s">
        <v>79</v>
      </c>
      <c r="H7770">
        <v>0.58920266675091704</v>
      </c>
      <c r="I7770">
        <f t="shared" si="242"/>
        <v>589.20266675091705</v>
      </c>
      <c r="J7770" t="str">
        <f t="shared" si="243"/>
        <v>Medium</v>
      </c>
      <c r="K7770" t="s">
        <v>19</v>
      </c>
      <c r="L7770" t="s">
        <v>26</v>
      </c>
      <c r="M7770" t="s">
        <v>29</v>
      </c>
      <c r="N7770">
        <v>32765</v>
      </c>
      <c r="O7770" t="s">
        <v>51</v>
      </c>
      <c r="P7770">
        <v>16000</v>
      </c>
      <c r="Q7770" t="s">
        <v>46</v>
      </c>
      <c r="R7770">
        <v>0</v>
      </c>
      <c r="S7770">
        <v>0</v>
      </c>
      <c r="T7770">
        <v>0</v>
      </c>
      <c r="U7770" t="s">
        <v>31</v>
      </c>
    </row>
    <row r="7771" spans="1:21" x14ac:dyDescent="0.25">
      <c r="A7771">
        <v>278151</v>
      </c>
      <c r="B7771" t="s">
        <v>20</v>
      </c>
      <c r="C7771" t="s">
        <v>41</v>
      </c>
      <c r="D7771" t="s">
        <v>16</v>
      </c>
      <c r="E7771" t="s">
        <v>58</v>
      </c>
      <c r="F7771" t="s">
        <v>45</v>
      </c>
      <c r="G7771" t="s">
        <v>80</v>
      </c>
      <c r="H7771">
        <v>0.589266594331323</v>
      </c>
      <c r="I7771">
        <f t="shared" si="242"/>
        <v>589.26659433132295</v>
      </c>
      <c r="J7771" t="str">
        <f t="shared" si="243"/>
        <v>Medium</v>
      </c>
      <c r="K7771" t="s">
        <v>19</v>
      </c>
      <c r="L7771" t="s">
        <v>26</v>
      </c>
      <c r="M7771" t="s">
        <v>28</v>
      </c>
      <c r="N7771">
        <v>10238</v>
      </c>
      <c r="O7771" t="s">
        <v>52</v>
      </c>
      <c r="P7771">
        <v>16000</v>
      </c>
      <c r="Q7771" t="s">
        <v>46</v>
      </c>
      <c r="R7771">
        <v>0</v>
      </c>
      <c r="S7771">
        <v>0</v>
      </c>
      <c r="T7771">
        <v>2</v>
      </c>
      <c r="U7771" t="s">
        <v>30</v>
      </c>
    </row>
    <row r="7772" spans="1:21" x14ac:dyDescent="0.25">
      <c r="A7772">
        <v>352416</v>
      </c>
      <c r="B7772" t="s">
        <v>15</v>
      </c>
      <c r="C7772" t="s">
        <v>40</v>
      </c>
      <c r="D7772" t="s">
        <v>16</v>
      </c>
      <c r="E7772" t="s">
        <v>59</v>
      </c>
      <c r="F7772" t="s">
        <v>45</v>
      </c>
      <c r="G7772" t="s">
        <v>43</v>
      </c>
      <c r="H7772">
        <v>0.58931975509665202</v>
      </c>
      <c r="I7772">
        <f t="shared" si="242"/>
        <v>589.31975509665199</v>
      </c>
      <c r="J7772" t="str">
        <f t="shared" si="243"/>
        <v>Medium</v>
      </c>
      <c r="K7772" t="s">
        <v>19</v>
      </c>
      <c r="L7772" t="s">
        <v>27</v>
      </c>
      <c r="M7772" t="s">
        <v>28</v>
      </c>
      <c r="N7772">
        <v>32765</v>
      </c>
      <c r="O7772" t="s">
        <v>51</v>
      </c>
      <c r="P7772">
        <v>9000</v>
      </c>
      <c r="Q7772" t="s">
        <v>46</v>
      </c>
      <c r="R7772">
        <v>0</v>
      </c>
      <c r="S7772">
        <v>0</v>
      </c>
      <c r="T7772">
        <v>0</v>
      </c>
      <c r="U7772" t="s">
        <v>30</v>
      </c>
    </row>
    <row r="7773" spans="1:21" x14ac:dyDescent="0.25">
      <c r="A7773">
        <v>556081</v>
      </c>
      <c r="B7773" t="s">
        <v>15</v>
      </c>
      <c r="C7773" t="s">
        <v>41</v>
      </c>
      <c r="D7773" t="s">
        <v>16</v>
      </c>
      <c r="E7773" t="s">
        <v>58</v>
      </c>
      <c r="F7773" t="s">
        <v>81</v>
      </c>
      <c r="G7773" t="s">
        <v>43</v>
      </c>
      <c r="H7773">
        <v>0.58932265205796697</v>
      </c>
      <c r="I7773">
        <f t="shared" si="242"/>
        <v>589.32265205796693</v>
      </c>
      <c r="J7773" t="str">
        <f t="shared" si="243"/>
        <v>Medium</v>
      </c>
      <c r="K7773" t="s">
        <v>19</v>
      </c>
      <c r="L7773" t="s">
        <v>27</v>
      </c>
      <c r="M7773" t="s">
        <v>29</v>
      </c>
      <c r="N7773">
        <v>10238</v>
      </c>
      <c r="O7773" t="s">
        <v>52</v>
      </c>
      <c r="P7773">
        <v>12000</v>
      </c>
      <c r="Q7773" t="s">
        <v>47</v>
      </c>
      <c r="R7773">
        <v>3</v>
      </c>
      <c r="S7773">
        <v>0</v>
      </c>
      <c r="T7773">
        <v>1</v>
      </c>
      <c r="U7773" t="s">
        <v>31</v>
      </c>
    </row>
    <row r="7774" spans="1:21" x14ac:dyDescent="0.25">
      <c r="A7774">
        <v>826866</v>
      </c>
      <c r="B7774" t="s">
        <v>21</v>
      </c>
      <c r="C7774" t="s">
        <v>41</v>
      </c>
      <c r="D7774" t="s">
        <v>16</v>
      </c>
      <c r="E7774" t="s">
        <v>58</v>
      </c>
      <c r="F7774" t="s">
        <v>45</v>
      </c>
      <c r="G7774" t="s">
        <v>43</v>
      </c>
      <c r="H7774">
        <v>0.58938766307419799</v>
      </c>
      <c r="I7774">
        <f t="shared" si="242"/>
        <v>589.38766307419803</v>
      </c>
      <c r="J7774" t="str">
        <f t="shared" si="243"/>
        <v>Medium</v>
      </c>
      <c r="K7774" t="s">
        <v>17</v>
      </c>
      <c r="L7774" t="s">
        <v>26</v>
      </c>
      <c r="M7774" t="s">
        <v>28</v>
      </c>
      <c r="N7774">
        <v>92101</v>
      </c>
      <c r="O7774" t="s">
        <v>53</v>
      </c>
      <c r="P7774">
        <v>8000</v>
      </c>
      <c r="Q7774" t="s">
        <v>46</v>
      </c>
      <c r="R7774">
        <v>2</v>
      </c>
      <c r="S7774">
        <v>0</v>
      </c>
      <c r="T7774">
        <v>1</v>
      </c>
      <c r="U7774" t="s">
        <v>30</v>
      </c>
    </row>
    <row r="7775" spans="1:21" x14ac:dyDescent="0.25">
      <c r="A7775">
        <v>126096</v>
      </c>
      <c r="B7775" t="s">
        <v>21</v>
      </c>
      <c r="C7775" t="s">
        <v>40</v>
      </c>
      <c r="D7775" t="s">
        <v>16</v>
      </c>
      <c r="E7775" t="s">
        <v>59</v>
      </c>
      <c r="F7775" t="s">
        <v>45</v>
      </c>
      <c r="G7775" t="s">
        <v>43</v>
      </c>
      <c r="H7775">
        <v>0.58940116779619101</v>
      </c>
      <c r="I7775">
        <f t="shared" si="242"/>
        <v>589.40116779619098</v>
      </c>
      <c r="J7775" t="str">
        <f t="shared" si="243"/>
        <v>Medium</v>
      </c>
      <c r="K7775" t="s">
        <v>19</v>
      </c>
      <c r="L7775" t="s">
        <v>27</v>
      </c>
      <c r="M7775" t="s">
        <v>28</v>
      </c>
      <c r="N7775">
        <v>21217</v>
      </c>
      <c r="O7775" t="s">
        <v>54</v>
      </c>
      <c r="P7775">
        <v>5000</v>
      </c>
      <c r="Q7775" t="s">
        <v>46</v>
      </c>
      <c r="R7775">
        <v>0</v>
      </c>
      <c r="S7775">
        <v>0</v>
      </c>
      <c r="T7775">
        <v>0</v>
      </c>
      <c r="U7775" t="s">
        <v>31</v>
      </c>
    </row>
    <row r="7776" spans="1:21" x14ac:dyDescent="0.25">
      <c r="A7776">
        <v>792189</v>
      </c>
      <c r="B7776" t="s">
        <v>21</v>
      </c>
      <c r="C7776" t="s">
        <v>40</v>
      </c>
      <c r="D7776" t="s">
        <v>16</v>
      </c>
      <c r="E7776" t="s">
        <v>57</v>
      </c>
      <c r="F7776" t="s">
        <v>81</v>
      </c>
      <c r="G7776" t="s">
        <v>80</v>
      </c>
      <c r="H7776">
        <v>0.58951705383839703</v>
      </c>
      <c r="I7776">
        <f t="shared" si="242"/>
        <v>589.51705383839703</v>
      </c>
      <c r="J7776" t="str">
        <f t="shared" si="243"/>
        <v>Medium</v>
      </c>
      <c r="K7776" t="s">
        <v>17</v>
      </c>
      <c r="L7776" t="s">
        <v>26</v>
      </c>
      <c r="M7776" t="s">
        <v>28</v>
      </c>
      <c r="N7776">
        <v>32765</v>
      </c>
      <c r="O7776" t="s">
        <v>51</v>
      </c>
      <c r="P7776">
        <v>14000</v>
      </c>
      <c r="Q7776" t="s">
        <v>46</v>
      </c>
      <c r="R7776">
        <v>1</v>
      </c>
      <c r="S7776">
        <v>0</v>
      </c>
      <c r="T7776">
        <v>0</v>
      </c>
      <c r="U7776" t="s">
        <v>30</v>
      </c>
    </row>
    <row r="7777" spans="1:21" x14ac:dyDescent="0.25">
      <c r="A7777">
        <v>557509</v>
      </c>
      <c r="B7777" t="s">
        <v>15</v>
      </c>
      <c r="C7777" t="s">
        <v>40</v>
      </c>
      <c r="D7777" t="s">
        <v>16</v>
      </c>
      <c r="E7777" t="s">
        <v>56</v>
      </c>
      <c r="F7777" t="s">
        <v>45</v>
      </c>
      <c r="G7777" t="s">
        <v>43</v>
      </c>
      <c r="H7777">
        <v>0.58952489907738304</v>
      </c>
      <c r="I7777">
        <f t="shared" si="242"/>
        <v>589.524899077383</v>
      </c>
      <c r="J7777" t="str">
        <f t="shared" si="243"/>
        <v>Medium</v>
      </c>
      <c r="K7777" t="s">
        <v>19</v>
      </c>
      <c r="L7777" t="s">
        <v>27</v>
      </c>
      <c r="M7777" t="s">
        <v>28</v>
      </c>
      <c r="N7777">
        <v>10238</v>
      </c>
      <c r="O7777" t="s">
        <v>52</v>
      </c>
      <c r="P7777">
        <v>12000</v>
      </c>
      <c r="Q7777" t="s">
        <v>46</v>
      </c>
      <c r="R7777">
        <v>2</v>
      </c>
      <c r="S7777">
        <v>0</v>
      </c>
      <c r="T7777">
        <v>1</v>
      </c>
      <c r="U7777" t="s">
        <v>30</v>
      </c>
    </row>
    <row r="7778" spans="1:21" x14ac:dyDescent="0.25">
      <c r="A7778">
        <v>76473</v>
      </c>
      <c r="B7778" t="s">
        <v>20</v>
      </c>
      <c r="C7778" t="s">
        <v>40</v>
      </c>
      <c r="D7778" t="s">
        <v>16</v>
      </c>
      <c r="E7778" t="s">
        <v>59</v>
      </c>
      <c r="F7778" t="s">
        <v>44</v>
      </c>
      <c r="G7778" t="s">
        <v>43</v>
      </c>
      <c r="H7778">
        <v>0.58953622666584005</v>
      </c>
      <c r="I7778">
        <f t="shared" si="242"/>
        <v>589.53622666583999</v>
      </c>
      <c r="J7778" t="str">
        <f t="shared" si="243"/>
        <v>Medium</v>
      </c>
      <c r="K7778" t="s">
        <v>19</v>
      </c>
      <c r="L7778" t="s">
        <v>27</v>
      </c>
      <c r="M7778" t="s">
        <v>29</v>
      </c>
      <c r="N7778">
        <v>32765</v>
      </c>
      <c r="O7778" t="s">
        <v>51</v>
      </c>
      <c r="P7778">
        <v>10000</v>
      </c>
      <c r="Q7778" t="s">
        <v>46</v>
      </c>
      <c r="R7778">
        <v>0</v>
      </c>
      <c r="S7778">
        <v>0</v>
      </c>
      <c r="T7778">
        <v>0</v>
      </c>
      <c r="U7778" t="s">
        <v>30</v>
      </c>
    </row>
    <row r="7779" spans="1:21" x14ac:dyDescent="0.25">
      <c r="A7779">
        <v>331100</v>
      </c>
      <c r="B7779" t="s">
        <v>21</v>
      </c>
      <c r="C7779" t="s">
        <v>40</v>
      </c>
      <c r="D7779" t="s">
        <v>16</v>
      </c>
      <c r="E7779" t="s">
        <v>57</v>
      </c>
      <c r="F7779" t="s">
        <v>45</v>
      </c>
      <c r="G7779" t="s">
        <v>43</v>
      </c>
      <c r="H7779">
        <v>0.58958650515894595</v>
      </c>
      <c r="I7779">
        <f t="shared" si="242"/>
        <v>589.5865051589459</v>
      </c>
      <c r="J7779" t="str">
        <f t="shared" si="243"/>
        <v>Medium</v>
      </c>
      <c r="K7779" t="s">
        <v>17</v>
      </c>
      <c r="L7779" t="s">
        <v>26</v>
      </c>
      <c r="M7779" t="s">
        <v>28</v>
      </c>
      <c r="N7779">
        <v>10238</v>
      </c>
      <c r="O7779" t="s">
        <v>52</v>
      </c>
      <c r="P7779">
        <v>14000</v>
      </c>
      <c r="Q7779" t="s">
        <v>46</v>
      </c>
      <c r="R7779">
        <v>1</v>
      </c>
      <c r="S7779">
        <v>0</v>
      </c>
      <c r="T7779">
        <v>1</v>
      </c>
      <c r="U7779" t="s">
        <v>30</v>
      </c>
    </row>
    <row r="7780" spans="1:21" x14ac:dyDescent="0.25">
      <c r="A7780">
        <v>616000</v>
      </c>
      <c r="B7780" t="s">
        <v>15</v>
      </c>
      <c r="C7780" t="s">
        <v>41</v>
      </c>
      <c r="D7780" t="s">
        <v>22</v>
      </c>
      <c r="E7780" t="s">
        <v>56</v>
      </c>
      <c r="F7780" t="s">
        <v>45</v>
      </c>
      <c r="G7780" t="s">
        <v>43</v>
      </c>
      <c r="H7780">
        <v>0.58962198865410098</v>
      </c>
      <c r="I7780">
        <f t="shared" si="242"/>
        <v>589.62198865410096</v>
      </c>
      <c r="J7780" t="str">
        <f t="shared" si="243"/>
        <v>Medium</v>
      </c>
      <c r="K7780" t="s">
        <v>17</v>
      </c>
      <c r="L7780" t="s">
        <v>27</v>
      </c>
      <c r="M7780" t="s">
        <v>28</v>
      </c>
      <c r="N7780">
        <v>10238</v>
      </c>
      <c r="O7780" t="s">
        <v>52</v>
      </c>
      <c r="P7780">
        <v>12000</v>
      </c>
      <c r="Q7780" t="s">
        <v>46</v>
      </c>
      <c r="R7780">
        <v>1</v>
      </c>
      <c r="S7780">
        <v>0</v>
      </c>
      <c r="T7780">
        <v>4</v>
      </c>
      <c r="U7780" t="s">
        <v>30</v>
      </c>
    </row>
    <row r="7781" spans="1:21" x14ac:dyDescent="0.25">
      <c r="A7781">
        <v>260648</v>
      </c>
      <c r="B7781" t="s">
        <v>21</v>
      </c>
      <c r="C7781" t="s">
        <v>40</v>
      </c>
      <c r="D7781" t="s">
        <v>16</v>
      </c>
      <c r="E7781" t="s">
        <v>57</v>
      </c>
      <c r="F7781" t="s">
        <v>44</v>
      </c>
      <c r="G7781" t="s">
        <v>80</v>
      </c>
      <c r="H7781">
        <v>0.58962641366104995</v>
      </c>
      <c r="I7781">
        <f t="shared" si="242"/>
        <v>589.62641366104992</v>
      </c>
      <c r="J7781" t="str">
        <f t="shared" si="243"/>
        <v>Medium</v>
      </c>
      <c r="K7781" t="s">
        <v>19</v>
      </c>
      <c r="L7781" t="s">
        <v>26</v>
      </c>
      <c r="M7781" t="s">
        <v>28</v>
      </c>
      <c r="N7781">
        <v>10238</v>
      </c>
      <c r="O7781" t="s">
        <v>52</v>
      </c>
      <c r="P7781">
        <v>13000</v>
      </c>
      <c r="Q7781" t="s">
        <v>46</v>
      </c>
      <c r="R7781">
        <v>2</v>
      </c>
      <c r="S7781">
        <v>0</v>
      </c>
      <c r="T7781">
        <v>0</v>
      </c>
      <c r="U7781" t="s">
        <v>30</v>
      </c>
    </row>
    <row r="7782" spans="1:21" x14ac:dyDescent="0.25">
      <c r="A7782">
        <v>236599</v>
      </c>
      <c r="B7782" t="s">
        <v>20</v>
      </c>
      <c r="C7782" t="s">
        <v>41</v>
      </c>
      <c r="D7782" t="s">
        <v>16</v>
      </c>
      <c r="E7782" t="s">
        <v>58</v>
      </c>
      <c r="F7782" t="s">
        <v>44</v>
      </c>
      <c r="G7782" t="s">
        <v>80</v>
      </c>
      <c r="H7782">
        <v>0.58970097910453401</v>
      </c>
      <c r="I7782">
        <f t="shared" si="242"/>
        <v>589.70097910453399</v>
      </c>
      <c r="J7782" t="str">
        <f t="shared" si="243"/>
        <v>Medium</v>
      </c>
      <c r="K7782" t="s">
        <v>19</v>
      </c>
      <c r="L7782" t="s">
        <v>27</v>
      </c>
      <c r="M7782" t="s">
        <v>28</v>
      </c>
      <c r="N7782">
        <v>10238</v>
      </c>
      <c r="O7782" t="s">
        <v>52</v>
      </c>
      <c r="P7782">
        <v>10000</v>
      </c>
      <c r="Q7782" t="s">
        <v>46</v>
      </c>
      <c r="R7782">
        <v>0</v>
      </c>
      <c r="S7782">
        <v>0</v>
      </c>
      <c r="T7782">
        <v>3</v>
      </c>
      <c r="U7782" t="s">
        <v>30</v>
      </c>
    </row>
    <row r="7783" spans="1:21" x14ac:dyDescent="0.25">
      <c r="A7783">
        <v>932763</v>
      </c>
      <c r="B7783" t="s">
        <v>15</v>
      </c>
      <c r="C7783" t="s">
        <v>41</v>
      </c>
      <c r="D7783" t="s">
        <v>16</v>
      </c>
      <c r="E7783" t="s">
        <v>56</v>
      </c>
      <c r="F7783" t="s">
        <v>44</v>
      </c>
      <c r="G7783" t="s">
        <v>43</v>
      </c>
      <c r="H7783">
        <v>0.58974137599814302</v>
      </c>
      <c r="I7783">
        <f t="shared" si="242"/>
        <v>589.74137599814298</v>
      </c>
      <c r="J7783" t="str">
        <f t="shared" si="243"/>
        <v>Medium</v>
      </c>
      <c r="K7783" t="s">
        <v>17</v>
      </c>
      <c r="L7783" t="s">
        <v>27</v>
      </c>
      <c r="M7783" t="s">
        <v>28</v>
      </c>
      <c r="N7783">
        <v>32765</v>
      </c>
      <c r="O7783" t="s">
        <v>51</v>
      </c>
      <c r="P7783">
        <v>9000</v>
      </c>
      <c r="Q7783" t="s">
        <v>46</v>
      </c>
      <c r="R7783">
        <v>9</v>
      </c>
      <c r="S7783">
        <v>0</v>
      </c>
      <c r="T7783">
        <v>1</v>
      </c>
      <c r="U7783" t="s">
        <v>30</v>
      </c>
    </row>
    <row r="7784" spans="1:21" x14ac:dyDescent="0.25">
      <c r="A7784">
        <v>912419</v>
      </c>
      <c r="B7784" t="s">
        <v>21</v>
      </c>
      <c r="C7784" t="s">
        <v>40</v>
      </c>
      <c r="D7784" t="s">
        <v>16</v>
      </c>
      <c r="E7784" t="s">
        <v>58</v>
      </c>
      <c r="F7784" t="s">
        <v>81</v>
      </c>
      <c r="G7784" t="s">
        <v>80</v>
      </c>
      <c r="H7784">
        <v>0.58981645239442204</v>
      </c>
      <c r="I7784">
        <f t="shared" si="242"/>
        <v>589.81645239442207</v>
      </c>
      <c r="J7784" t="str">
        <f t="shared" si="243"/>
        <v>Medium</v>
      </c>
      <c r="K7784" t="s">
        <v>19</v>
      </c>
      <c r="L7784" t="s">
        <v>27</v>
      </c>
      <c r="M7784" t="s">
        <v>28</v>
      </c>
      <c r="N7784">
        <v>10238</v>
      </c>
      <c r="O7784" t="s">
        <v>52</v>
      </c>
      <c r="P7784">
        <v>12000</v>
      </c>
      <c r="Q7784" t="s">
        <v>46</v>
      </c>
      <c r="R7784">
        <v>1</v>
      </c>
      <c r="S7784">
        <v>0</v>
      </c>
      <c r="T7784">
        <v>0</v>
      </c>
      <c r="U7784" t="s">
        <v>30</v>
      </c>
    </row>
    <row r="7785" spans="1:21" x14ac:dyDescent="0.25">
      <c r="A7785">
        <v>878291</v>
      </c>
      <c r="B7785" t="s">
        <v>20</v>
      </c>
      <c r="C7785" t="s">
        <v>41</v>
      </c>
      <c r="D7785" t="s">
        <v>16</v>
      </c>
      <c r="E7785" t="s">
        <v>58</v>
      </c>
      <c r="F7785" t="s">
        <v>44</v>
      </c>
      <c r="G7785" t="s">
        <v>43</v>
      </c>
      <c r="H7785">
        <v>0.58985072770130298</v>
      </c>
      <c r="I7785">
        <f t="shared" si="242"/>
        <v>589.85072770130296</v>
      </c>
      <c r="J7785" t="str">
        <f t="shared" si="243"/>
        <v>Medium</v>
      </c>
      <c r="K7785" t="s">
        <v>19</v>
      </c>
      <c r="L7785" t="s">
        <v>26</v>
      </c>
      <c r="M7785" t="s">
        <v>28</v>
      </c>
      <c r="N7785">
        <v>32765</v>
      </c>
      <c r="O7785" t="s">
        <v>51</v>
      </c>
      <c r="P7785">
        <v>11000</v>
      </c>
      <c r="Q7785" t="s">
        <v>46</v>
      </c>
      <c r="R7785">
        <v>4</v>
      </c>
      <c r="S7785">
        <v>0</v>
      </c>
      <c r="T7785">
        <v>0</v>
      </c>
      <c r="U7785" t="s">
        <v>30</v>
      </c>
    </row>
    <row r="7786" spans="1:21" x14ac:dyDescent="0.25">
      <c r="A7786">
        <v>672128</v>
      </c>
      <c r="B7786" t="s">
        <v>18</v>
      </c>
      <c r="C7786" t="s">
        <v>40</v>
      </c>
      <c r="D7786" t="s">
        <v>16</v>
      </c>
      <c r="E7786" t="s">
        <v>59</v>
      </c>
      <c r="F7786" t="s">
        <v>44</v>
      </c>
      <c r="G7786" t="s">
        <v>80</v>
      </c>
      <c r="H7786">
        <v>0.58986820895708103</v>
      </c>
      <c r="I7786">
        <f t="shared" si="242"/>
        <v>589.86820895708104</v>
      </c>
      <c r="J7786" t="str">
        <f t="shared" si="243"/>
        <v>Medium</v>
      </c>
      <c r="K7786" t="s">
        <v>19</v>
      </c>
      <c r="L7786" t="s">
        <v>26</v>
      </c>
      <c r="M7786" t="s">
        <v>29</v>
      </c>
      <c r="N7786">
        <v>10238</v>
      </c>
      <c r="O7786" t="s">
        <v>52</v>
      </c>
      <c r="P7786">
        <v>18000</v>
      </c>
      <c r="Q7786" t="s">
        <v>46</v>
      </c>
      <c r="R7786">
        <v>0</v>
      </c>
      <c r="S7786">
        <v>0</v>
      </c>
      <c r="T7786">
        <v>0</v>
      </c>
      <c r="U7786" t="s">
        <v>30</v>
      </c>
    </row>
    <row r="7787" spans="1:21" x14ac:dyDescent="0.25">
      <c r="A7787">
        <v>359226</v>
      </c>
      <c r="B7787" t="s">
        <v>21</v>
      </c>
      <c r="C7787" t="s">
        <v>41</v>
      </c>
      <c r="D7787" t="s">
        <v>16</v>
      </c>
      <c r="E7787" t="s">
        <v>57</v>
      </c>
      <c r="F7787" t="s">
        <v>44</v>
      </c>
      <c r="G7787" t="s">
        <v>80</v>
      </c>
      <c r="H7787">
        <v>0.58987846084325002</v>
      </c>
      <c r="I7787">
        <f t="shared" si="242"/>
        <v>589.87846084324997</v>
      </c>
      <c r="J7787" t="str">
        <f t="shared" si="243"/>
        <v>Medium</v>
      </c>
      <c r="K7787" t="s">
        <v>19</v>
      </c>
      <c r="L7787" t="s">
        <v>26</v>
      </c>
      <c r="M7787" t="s">
        <v>28</v>
      </c>
      <c r="N7787">
        <v>10238</v>
      </c>
      <c r="O7787" t="s">
        <v>52</v>
      </c>
      <c r="P7787">
        <v>13000</v>
      </c>
      <c r="Q7787" t="s">
        <v>46</v>
      </c>
      <c r="R7787">
        <v>1</v>
      </c>
      <c r="S7787">
        <v>0</v>
      </c>
      <c r="T7787">
        <v>3</v>
      </c>
      <c r="U7787" t="s">
        <v>30</v>
      </c>
    </row>
    <row r="7788" spans="1:21" x14ac:dyDescent="0.25">
      <c r="A7788">
        <v>449821</v>
      </c>
      <c r="B7788" t="s">
        <v>20</v>
      </c>
      <c r="C7788" t="s">
        <v>41</v>
      </c>
      <c r="D7788" t="s">
        <v>16</v>
      </c>
      <c r="E7788" t="s">
        <v>58</v>
      </c>
      <c r="F7788" t="s">
        <v>44</v>
      </c>
      <c r="G7788" t="s">
        <v>80</v>
      </c>
      <c r="H7788">
        <v>0.58988219136837405</v>
      </c>
      <c r="I7788">
        <f t="shared" si="242"/>
        <v>589.88219136837404</v>
      </c>
      <c r="J7788" t="str">
        <f t="shared" si="243"/>
        <v>Medium</v>
      </c>
      <c r="K7788" t="s">
        <v>19</v>
      </c>
      <c r="L7788" t="s">
        <v>26</v>
      </c>
      <c r="M7788" t="s">
        <v>29</v>
      </c>
      <c r="N7788">
        <v>10238</v>
      </c>
      <c r="O7788" t="s">
        <v>52</v>
      </c>
      <c r="P7788">
        <v>17000</v>
      </c>
      <c r="Q7788" t="s">
        <v>46</v>
      </c>
      <c r="R7788">
        <v>3</v>
      </c>
      <c r="S7788">
        <v>0</v>
      </c>
      <c r="T7788">
        <v>1</v>
      </c>
      <c r="U7788" t="s">
        <v>30</v>
      </c>
    </row>
    <row r="7789" spans="1:21" x14ac:dyDescent="0.25">
      <c r="A7789">
        <v>133581</v>
      </c>
      <c r="B7789" t="s">
        <v>21</v>
      </c>
      <c r="C7789" t="s">
        <v>41</v>
      </c>
      <c r="D7789" t="s">
        <v>16</v>
      </c>
      <c r="E7789" t="s">
        <v>58</v>
      </c>
      <c r="F7789" t="s">
        <v>45</v>
      </c>
      <c r="G7789" t="s">
        <v>43</v>
      </c>
      <c r="H7789">
        <v>0.58991509260942299</v>
      </c>
      <c r="I7789">
        <f t="shared" si="242"/>
        <v>589.91509260942303</v>
      </c>
      <c r="J7789" t="str">
        <f t="shared" si="243"/>
        <v>Medium</v>
      </c>
      <c r="K7789" t="s">
        <v>17</v>
      </c>
      <c r="L7789" t="s">
        <v>26</v>
      </c>
      <c r="M7789" t="s">
        <v>29</v>
      </c>
      <c r="N7789">
        <v>32765</v>
      </c>
      <c r="O7789" t="s">
        <v>51</v>
      </c>
      <c r="P7789">
        <v>15000</v>
      </c>
      <c r="Q7789" t="s">
        <v>46</v>
      </c>
      <c r="R7789">
        <v>0</v>
      </c>
      <c r="S7789">
        <v>0</v>
      </c>
      <c r="T7789">
        <v>1</v>
      </c>
      <c r="U7789" t="s">
        <v>30</v>
      </c>
    </row>
    <row r="7790" spans="1:21" x14ac:dyDescent="0.25">
      <c r="A7790">
        <v>253738</v>
      </c>
      <c r="B7790" t="s">
        <v>15</v>
      </c>
      <c r="C7790" t="s">
        <v>40</v>
      </c>
      <c r="D7790" t="s">
        <v>22</v>
      </c>
      <c r="E7790" t="s">
        <v>57</v>
      </c>
      <c r="F7790" t="s">
        <v>44</v>
      </c>
      <c r="G7790" t="s">
        <v>43</v>
      </c>
      <c r="H7790">
        <v>0.58992052105849602</v>
      </c>
      <c r="I7790">
        <f t="shared" si="242"/>
        <v>589.92052105849598</v>
      </c>
      <c r="J7790" t="str">
        <f t="shared" si="243"/>
        <v>Medium</v>
      </c>
      <c r="K7790" t="s">
        <v>19</v>
      </c>
      <c r="L7790" t="s">
        <v>26</v>
      </c>
      <c r="M7790" t="s">
        <v>28</v>
      </c>
      <c r="N7790">
        <v>92101</v>
      </c>
      <c r="O7790" t="s">
        <v>53</v>
      </c>
      <c r="P7790">
        <v>11000</v>
      </c>
      <c r="Q7790" t="s">
        <v>46</v>
      </c>
      <c r="R7790">
        <v>1</v>
      </c>
      <c r="S7790">
        <v>0</v>
      </c>
      <c r="T7790">
        <v>0</v>
      </c>
      <c r="U7790" t="s">
        <v>30</v>
      </c>
    </row>
    <row r="7791" spans="1:21" x14ac:dyDescent="0.25">
      <c r="A7791">
        <v>470092</v>
      </c>
      <c r="B7791" t="s">
        <v>20</v>
      </c>
      <c r="C7791" t="s">
        <v>40</v>
      </c>
      <c r="D7791" t="s">
        <v>22</v>
      </c>
      <c r="E7791" t="s">
        <v>58</v>
      </c>
      <c r="F7791" t="s">
        <v>45</v>
      </c>
      <c r="G7791" t="s">
        <v>43</v>
      </c>
      <c r="H7791">
        <v>0.58993819614602505</v>
      </c>
      <c r="I7791">
        <f t="shared" si="242"/>
        <v>589.93819614602501</v>
      </c>
      <c r="J7791" t="str">
        <f t="shared" si="243"/>
        <v>Medium</v>
      </c>
      <c r="K7791" t="s">
        <v>17</v>
      </c>
      <c r="L7791" t="s">
        <v>27</v>
      </c>
      <c r="M7791" t="s">
        <v>28</v>
      </c>
      <c r="N7791">
        <v>10238</v>
      </c>
      <c r="O7791" t="s">
        <v>52</v>
      </c>
      <c r="P7791">
        <v>8000</v>
      </c>
      <c r="Q7791" t="s">
        <v>46</v>
      </c>
      <c r="R7791">
        <v>1</v>
      </c>
      <c r="S7791">
        <v>0</v>
      </c>
      <c r="T7791">
        <v>3</v>
      </c>
      <c r="U7791" t="s">
        <v>30</v>
      </c>
    </row>
    <row r="7792" spans="1:21" x14ac:dyDescent="0.25">
      <c r="A7792">
        <v>860165</v>
      </c>
      <c r="B7792" t="s">
        <v>20</v>
      </c>
      <c r="C7792" t="s">
        <v>41</v>
      </c>
      <c r="D7792" t="s">
        <v>16</v>
      </c>
      <c r="E7792" t="s">
        <v>58</v>
      </c>
      <c r="F7792" t="s">
        <v>81</v>
      </c>
      <c r="G7792" t="s">
        <v>80</v>
      </c>
      <c r="H7792">
        <v>0.589973034910243</v>
      </c>
      <c r="I7792">
        <f t="shared" si="242"/>
        <v>589.97303491024297</v>
      </c>
      <c r="J7792" t="str">
        <f t="shared" si="243"/>
        <v>Medium</v>
      </c>
      <c r="K7792" t="s">
        <v>19</v>
      </c>
      <c r="L7792" t="s">
        <v>26</v>
      </c>
      <c r="M7792" t="s">
        <v>28</v>
      </c>
      <c r="N7792">
        <v>10238</v>
      </c>
      <c r="O7792" t="s">
        <v>52</v>
      </c>
      <c r="P7792">
        <v>9000</v>
      </c>
      <c r="Q7792" t="s">
        <v>46</v>
      </c>
      <c r="R7792">
        <v>1</v>
      </c>
      <c r="S7792">
        <v>0</v>
      </c>
      <c r="T7792">
        <v>0</v>
      </c>
      <c r="U7792" t="s">
        <v>31</v>
      </c>
    </row>
    <row r="7793" spans="1:21" x14ac:dyDescent="0.25">
      <c r="A7793">
        <v>930000</v>
      </c>
      <c r="B7793" t="s">
        <v>20</v>
      </c>
      <c r="C7793" t="s">
        <v>40</v>
      </c>
      <c r="D7793" t="s">
        <v>22</v>
      </c>
      <c r="E7793" t="s">
        <v>59</v>
      </c>
      <c r="F7793" t="s">
        <v>81</v>
      </c>
      <c r="G7793" t="s">
        <v>42</v>
      </c>
      <c r="H7793">
        <v>0.59001706077586402</v>
      </c>
      <c r="I7793">
        <f t="shared" si="242"/>
        <v>590.01706077586402</v>
      </c>
      <c r="J7793" t="str">
        <f t="shared" si="243"/>
        <v>Medium</v>
      </c>
      <c r="K7793" t="s">
        <v>19</v>
      </c>
      <c r="L7793" t="s">
        <v>27</v>
      </c>
      <c r="M7793" t="s">
        <v>29</v>
      </c>
      <c r="N7793">
        <v>32765</v>
      </c>
      <c r="O7793" t="s">
        <v>51</v>
      </c>
      <c r="P7793">
        <v>12000</v>
      </c>
      <c r="Q7793" t="s">
        <v>46</v>
      </c>
      <c r="R7793">
        <v>0</v>
      </c>
      <c r="S7793">
        <v>0</v>
      </c>
      <c r="T7793">
        <v>0</v>
      </c>
      <c r="U7793" t="s">
        <v>30</v>
      </c>
    </row>
    <row r="7794" spans="1:21" x14ac:dyDescent="0.25">
      <c r="A7794">
        <v>184752</v>
      </c>
      <c r="B7794" t="s">
        <v>21</v>
      </c>
      <c r="C7794" t="s">
        <v>41</v>
      </c>
      <c r="D7794" t="s">
        <v>16</v>
      </c>
      <c r="E7794" t="s">
        <v>57</v>
      </c>
      <c r="F7794" t="s">
        <v>45</v>
      </c>
      <c r="G7794" t="s">
        <v>43</v>
      </c>
      <c r="H7794">
        <v>0.59022170174692201</v>
      </c>
      <c r="I7794">
        <f t="shared" si="242"/>
        <v>590.22170174692201</v>
      </c>
      <c r="J7794" t="str">
        <f t="shared" si="243"/>
        <v>Medium</v>
      </c>
      <c r="K7794" t="s">
        <v>19</v>
      </c>
      <c r="L7794" t="s">
        <v>27</v>
      </c>
      <c r="M7794" t="s">
        <v>28</v>
      </c>
      <c r="N7794">
        <v>10238</v>
      </c>
      <c r="O7794" t="s">
        <v>52</v>
      </c>
      <c r="P7794">
        <v>8000</v>
      </c>
      <c r="Q7794" t="s">
        <v>46</v>
      </c>
      <c r="R7794">
        <v>4</v>
      </c>
      <c r="S7794">
        <v>0</v>
      </c>
      <c r="T7794">
        <v>3</v>
      </c>
      <c r="U7794" t="s">
        <v>30</v>
      </c>
    </row>
    <row r="7795" spans="1:21" x14ac:dyDescent="0.25">
      <c r="A7795">
        <v>30802</v>
      </c>
      <c r="B7795" t="s">
        <v>15</v>
      </c>
      <c r="C7795" t="s">
        <v>40</v>
      </c>
      <c r="D7795" t="s">
        <v>16</v>
      </c>
      <c r="E7795" t="s">
        <v>59</v>
      </c>
      <c r="F7795" t="s">
        <v>45</v>
      </c>
      <c r="G7795" t="s">
        <v>43</v>
      </c>
      <c r="H7795">
        <v>0.59025006695495896</v>
      </c>
      <c r="I7795">
        <f t="shared" si="242"/>
        <v>590.25006695495892</v>
      </c>
      <c r="J7795" t="str">
        <f t="shared" si="243"/>
        <v>Medium</v>
      </c>
      <c r="K7795" t="s">
        <v>17</v>
      </c>
      <c r="L7795" t="s">
        <v>27</v>
      </c>
      <c r="M7795" t="s">
        <v>28</v>
      </c>
      <c r="N7795">
        <v>10238</v>
      </c>
      <c r="O7795" t="s">
        <v>52</v>
      </c>
      <c r="P7795">
        <v>12000</v>
      </c>
      <c r="Q7795" t="s">
        <v>46</v>
      </c>
      <c r="R7795">
        <v>0</v>
      </c>
      <c r="S7795">
        <v>0</v>
      </c>
      <c r="T7795">
        <v>0</v>
      </c>
      <c r="U7795" t="s">
        <v>30</v>
      </c>
    </row>
    <row r="7796" spans="1:21" x14ac:dyDescent="0.25">
      <c r="A7796">
        <v>721576</v>
      </c>
      <c r="B7796" t="s">
        <v>21</v>
      </c>
      <c r="C7796" t="s">
        <v>41</v>
      </c>
      <c r="D7796" t="s">
        <v>16</v>
      </c>
      <c r="E7796" t="s">
        <v>58</v>
      </c>
      <c r="F7796" t="s">
        <v>45</v>
      </c>
      <c r="G7796" t="s">
        <v>43</v>
      </c>
      <c r="H7796">
        <v>0.59030829647164496</v>
      </c>
      <c r="I7796">
        <f t="shared" si="242"/>
        <v>590.30829647164501</v>
      </c>
      <c r="J7796" t="str">
        <f t="shared" si="243"/>
        <v>Medium</v>
      </c>
      <c r="K7796" t="s">
        <v>19</v>
      </c>
      <c r="L7796" t="s">
        <v>27</v>
      </c>
      <c r="M7796" t="s">
        <v>28</v>
      </c>
      <c r="N7796">
        <v>92101</v>
      </c>
      <c r="O7796" t="s">
        <v>53</v>
      </c>
      <c r="P7796">
        <v>12000</v>
      </c>
      <c r="Q7796" t="s">
        <v>46</v>
      </c>
      <c r="R7796">
        <v>0</v>
      </c>
      <c r="S7796">
        <v>0</v>
      </c>
      <c r="T7796">
        <v>0</v>
      </c>
      <c r="U7796" t="s">
        <v>30</v>
      </c>
    </row>
    <row r="7797" spans="1:21" x14ac:dyDescent="0.25">
      <c r="A7797">
        <v>737210</v>
      </c>
      <c r="B7797" t="s">
        <v>18</v>
      </c>
      <c r="C7797" t="s">
        <v>40</v>
      </c>
      <c r="D7797" t="s">
        <v>16</v>
      </c>
      <c r="E7797" t="s">
        <v>59</v>
      </c>
      <c r="F7797" t="s">
        <v>45</v>
      </c>
      <c r="G7797" t="s">
        <v>80</v>
      </c>
      <c r="H7797">
        <v>0.59037233172109105</v>
      </c>
      <c r="I7797">
        <f t="shared" si="242"/>
        <v>590.37233172109109</v>
      </c>
      <c r="J7797" t="str">
        <f t="shared" si="243"/>
        <v>Medium</v>
      </c>
      <c r="K7797" t="s">
        <v>19</v>
      </c>
      <c r="L7797" t="s">
        <v>27</v>
      </c>
      <c r="M7797" t="s">
        <v>28</v>
      </c>
      <c r="N7797">
        <v>32765</v>
      </c>
      <c r="O7797" t="s">
        <v>51</v>
      </c>
      <c r="P7797">
        <v>6000</v>
      </c>
      <c r="Q7797" t="s">
        <v>46</v>
      </c>
      <c r="R7797">
        <v>0</v>
      </c>
      <c r="S7797">
        <v>0</v>
      </c>
      <c r="T7797">
        <v>0</v>
      </c>
      <c r="U7797" t="s">
        <v>30</v>
      </c>
    </row>
    <row r="7798" spans="1:21" x14ac:dyDescent="0.25">
      <c r="A7798">
        <v>815572</v>
      </c>
      <c r="B7798" t="s">
        <v>15</v>
      </c>
      <c r="C7798" t="s">
        <v>41</v>
      </c>
      <c r="D7798" t="s">
        <v>16</v>
      </c>
      <c r="E7798" t="s">
        <v>56</v>
      </c>
      <c r="F7798" t="s">
        <v>44</v>
      </c>
      <c r="G7798" t="s">
        <v>43</v>
      </c>
      <c r="H7798">
        <v>0.59053854367787095</v>
      </c>
      <c r="I7798">
        <f t="shared" si="242"/>
        <v>590.53854367787096</v>
      </c>
      <c r="J7798" t="str">
        <f t="shared" si="243"/>
        <v>Medium</v>
      </c>
      <c r="K7798" t="s">
        <v>19</v>
      </c>
      <c r="L7798" t="s">
        <v>26</v>
      </c>
      <c r="M7798" t="s">
        <v>28</v>
      </c>
      <c r="N7798">
        <v>10238</v>
      </c>
      <c r="O7798" t="s">
        <v>52</v>
      </c>
      <c r="P7798">
        <v>12000</v>
      </c>
      <c r="Q7798" t="s">
        <v>46</v>
      </c>
      <c r="R7798">
        <v>7</v>
      </c>
      <c r="S7798">
        <v>0</v>
      </c>
      <c r="T7798">
        <v>6</v>
      </c>
      <c r="U7798" t="s">
        <v>30</v>
      </c>
    </row>
    <row r="7799" spans="1:21" x14ac:dyDescent="0.25">
      <c r="A7799">
        <v>62325</v>
      </c>
      <c r="B7799" t="s">
        <v>15</v>
      </c>
      <c r="C7799" t="s">
        <v>41</v>
      </c>
      <c r="D7799" t="s">
        <v>22</v>
      </c>
      <c r="E7799" t="s">
        <v>57</v>
      </c>
      <c r="F7799" t="s">
        <v>81</v>
      </c>
      <c r="G7799" t="s">
        <v>43</v>
      </c>
      <c r="H7799">
        <v>0.59054959568041998</v>
      </c>
      <c r="I7799">
        <f t="shared" si="242"/>
        <v>590.54959568042</v>
      </c>
      <c r="J7799" t="str">
        <f t="shared" si="243"/>
        <v>Medium</v>
      </c>
      <c r="K7799" t="s">
        <v>17</v>
      </c>
      <c r="L7799" t="s">
        <v>27</v>
      </c>
      <c r="M7799" t="s">
        <v>28</v>
      </c>
      <c r="N7799">
        <v>32765</v>
      </c>
      <c r="O7799" t="s">
        <v>51</v>
      </c>
      <c r="P7799">
        <v>12000</v>
      </c>
      <c r="Q7799" t="s">
        <v>46</v>
      </c>
      <c r="R7799">
        <v>4</v>
      </c>
      <c r="S7799">
        <v>0</v>
      </c>
      <c r="T7799">
        <v>2</v>
      </c>
      <c r="U7799" t="s">
        <v>31</v>
      </c>
    </row>
    <row r="7800" spans="1:21" x14ac:dyDescent="0.25">
      <c r="A7800">
        <v>812388</v>
      </c>
      <c r="B7800" t="s">
        <v>21</v>
      </c>
      <c r="C7800" t="s">
        <v>40</v>
      </c>
      <c r="D7800" t="s">
        <v>16</v>
      </c>
      <c r="E7800" t="s">
        <v>59</v>
      </c>
      <c r="F7800" t="s">
        <v>44</v>
      </c>
      <c r="G7800" t="s">
        <v>80</v>
      </c>
      <c r="H7800">
        <v>0.59054978453615503</v>
      </c>
      <c r="I7800">
        <f t="shared" si="242"/>
        <v>590.54978453615502</v>
      </c>
      <c r="J7800" t="str">
        <f t="shared" si="243"/>
        <v>Medium</v>
      </c>
      <c r="K7800" t="s">
        <v>19</v>
      </c>
      <c r="L7800" t="s">
        <v>26</v>
      </c>
      <c r="M7800" t="s">
        <v>28</v>
      </c>
      <c r="N7800">
        <v>10238</v>
      </c>
      <c r="O7800" t="s">
        <v>52</v>
      </c>
      <c r="P7800">
        <v>13000</v>
      </c>
      <c r="Q7800" t="s">
        <v>46</v>
      </c>
      <c r="R7800">
        <v>0</v>
      </c>
      <c r="S7800">
        <v>0</v>
      </c>
      <c r="T7800">
        <v>0</v>
      </c>
      <c r="U7800" t="s">
        <v>30</v>
      </c>
    </row>
    <row r="7801" spans="1:21" x14ac:dyDescent="0.25">
      <c r="A7801">
        <v>3308</v>
      </c>
      <c r="B7801" t="s">
        <v>21</v>
      </c>
      <c r="C7801" t="s">
        <v>41</v>
      </c>
      <c r="D7801" t="s">
        <v>22</v>
      </c>
      <c r="E7801" t="s">
        <v>58</v>
      </c>
      <c r="F7801" t="s">
        <v>45</v>
      </c>
      <c r="G7801" t="s">
        <v>43</v>
      </c>
      <c r="H7801">
        <v>0.59055393914436705</v>
      </c>
      <c r="I7801">
        <f t="shared" si="242"/>
        <v>590.55393914436706</v>
      </c>
      <c r="J7801" t="str">
        <f t="shared" si="243"/>
        <v>Medium</v>
      </c>
      <c r="K7801" t="s">
        <v>17</v>
      </c>
      <c r="L7801" t="s">
        <v>26</v>
      </c>
      <c r="M7801" t="s">
        <v>28</v>
      </c>
      <c r="N7801">
        <v>32765</v>
      </c>
      <c r="O7801" t="s">
        <v>51</v>
      </c>
      <c r="P7801">
        <v>7000</v>
      </c>
      <c r="Q7801" t="s">
        <v>46</v>
      </c>
      <c r="R7801">
        <v>4</v>
      </c>
      <c r="S7801">
        <v>0</v>
      </c>
      <c r="T7801">
        <v>1</v>
      </c>
      <c r="U7801" t="s">
        <v>31</v>
      </c>
    </row>
    <row r="7802" spans="1:21" x14ac:dyDescent="0.25">
      <c r="A7802">
        <v>22475</v>
      </c>
      <c r="B7802" t="s">
        <v>21</v>
      </c>
      <c r="C7802" t="s">
        <v>40</v>
      </c>
      <c r="D7802" t="s">
        <v>16</v>
      </c>
      <c r="E7802" t="s">
        <v>59</v>
      </c>
      <c r="F7802" t="s">
        <v>44</v>
      </c>
      <c r="G7802" t="s">
        <v>80</v>
      </c>
      <c r="H7802">
        <v>0.59056743462052697</v>
      </c>
      <c r="I7802">
        <f t="shared" si="242"/>
        <v>590.56743462052691</v>
      </c>
      <c r="J7802" t="str">
        <f t="shared" si="243"/>
        <v>Medium</v>
      </c>
      <c r="K7802" t="s">
        <v>19</v>
      </c>
      <c r="L7802" t="s">
        <v>27</v>
      </c>
      <c r="M7802" t="s">
        <v>29</v>
      </c>
      <c r="N7802">
        <v>10238</v>
      </c>
      <c r="O7802" t="s">
        <v>52</v>
      </c>
      <c r="P7802">
        <v>11000</v>
      </c>
      <c r="Q7802" t="s">
        <v>46</v>
      </c>
      <c r="R7802">
        <v>0</v>
      </c>
      <c r="S7802">
        <v>0</v>
      </c>
      <c r="T7802">
        <v>0</v>
      </c>
      <c r="U7802" t="s">
        <v>30</v>
      </c>
    </row>
    <row r="7803" spans="1:21" x14ac:dyDescent="0.25">
      <c r="A7803">
        <v>56179</v>
      </c>
      <c r="B7803" t="s">
        <v>21</v>
      </c>
      <c r="C7803" t="s">
        <v>40</v>
      </c>
      <c r="D7803" t="s">
        <v>16</v>
      </c>
      <c r="E7803" t="s">
        <v>57</v>
      </c>
      <c r="F7803" t="s">
        <v>44</v>
      </c>
      <c r="G7803" t="s">
        <v>43</v>
      </c>
      <c r="H7803">
        <v>0.59067813862086604</v>
      </c>
      <c r="I7803">
        <f t="shared" si="242"/>
        <v>590.67813862086609</v>
      </c>
      <c r="J7803" t="str">
        <f t="shared" si="243"/>
        <v>Medium</v>
      </c>
      <c r="K7803" t="s">
        <v>17</v>
      </c>
      <c r="L7803" t="s">
        <v>27</v>
      </c>
      <c r="M7803" t="s">
        <v>28</v>
      </c>
      <c r="N7803">
        <v>10238</v>
      </c>
      <c r="O7803" t="s">
        <v>52</v>
      </c>
      <c r="P7803">
        <v>12000</v>
      </c>
      <c r="Q7803" t="s">
        <v>46</v>
      </c>
      <c r="R7803">
        <v>2</v>
      </c>
      <c r="S7803">
        <v>0</v>
      </c>
      <c r="T7803">
        <v>0</v>
      </c>
      <c r="U7803" t="s">
        <v>30</v>
      </c>
    </row>
    <row r="7804" spans="1:21" x14ac:dyDescent="0.25">
      <c r="A7804">
        <v>133386</v>
      </c>
      <c r="B7804" t="s">
        <v>20</v>
      </c>
      <c r="C7804" t="s">
        <v>40</v>
      </c>
      <c r="D7804" t="s">
        <v>16</v>
      </c>
      <c r="E7804" t="s">
        <v>58</v>
      </c>
      <c r="F7804" t="s">
        <v>45</v>
      </c>
      <c r="G7804" t="s">
        <v>80</v>
      </c>
      <c r="H7804">
        <v>0.59076528009481499</v>
      </c>
      <c r="I7804">
        <f t="shared" si="242"/>
        <v>590.76528009481501</v>
      </c>
      <c r="J7804" t="str">
        <f t="shared" si="243"/>
        <v>Medium</v>
      </c>
      <c r="K7804" t="s">
        <v>17</v>
      </c>
      <c r="L7804" t="s">
        <v>26</v>
      </c>
      <c r="M7804" t="s">
        <v>28</v>
      </c>
      <c r="N7804">
        <v>10238</v>
      </c>
      <c r="O7804" t="s">
        <v>52</v>
      </c>
      <c r="P7804">
        <v>12000</v>
      </c>
      <c r="Q7804" t="s">
        <v>46</v>
      </c>
      <c r="R7804">
        <v>0</v>
      </c>
      <c r="S7804">
        <v>0</v>
      </c>
      <c r="T7804">
        <v>1</v>
      </c>
      <c r="U7804" t="s">
        <v>30</v>
      </c>
    </row>
    <row r="7805" spans="1:21" x14ac:dyDescent="0.25">
      <c r="A7805">
        <v>749220</v>
      </c>
      <c r="B7805" t="s">
        <v>20</v>
      </c>
      <c r="C7805" t="s">
        <v>40</v>
      </c>
      <c r="D7805" t="s">
        <v>16</v>
      </c>
      <c r="E7805" t="s">
        <v>58</v>
      </c>
      <c r="F7805" t="s">
        <v>45</v>
      </c>
      <c r="G7805" t="s">
        <v>43</v>
      </c>
      <c r="H7805">
        <v>0.59097613641917701</v>
      </c>
      <c r="I7805">
        <f t="shared" si="242"/>
        <v>590.97613641917701</v>
      </c>
      <c r="J7805" t="str">
        <f t="shared" si="243"/>
        <v>Medium</v>
      </c>
      <c r="K7805" t="s">
        <v>17</v>
      </c>
      <c r="L7805" t="s">
        <v>26</v>
      </c>
      <c r="M7805" t="s">
        <v>29</v>
      </c>
      <c r="N7805">
        <v>10238</v>
      </c>
      <c r="O7805" t="s">
        <v>52</v>
      </c>
      <c r="P7805">
        <v>14000</v>
      </c>
      <c r="Q7805" t="s">
        <v>46</v>
      </c>
      <c r="R7805">
        <v>0</v>
      </c>
      <c r="S7805">
        <v>0</v>
      </c>
      <c r="T7805">
        <v>0</v>
      </c>
      <c r="U7805" t="s">
        <v>30</v>
      </c>
    </row>
    <row r="7806" spans="1:21" x14ac:dyDescent="0.25">
      <c r="A7806">
        <v>595493</v>
      </c>
      <c r="B7806" t="s">
        <v>21</v>
      </c>
      <c r="C7806" t="s">
        <v>40</v>
      </c>
      <c r="D7806" t="s">
        <v>16</v>
      </c>
      <c r="E7806" t="s">
        <v>59</v>
      </c>
      <c r="F7806" t="s">
        <v>45</v>
      </c>
      <c r="G7806" t="s">
        <v>43</v>
      </c>
      <c r="H7806">
        <v>0.59102705914960496</v>
      </c>
      <c r="I7806">
        <f t="shared" si="242"/>
        <v>591.02705914960495</v>
      </c>
      <c r="J7806" t="str">
        <f t="shared" si="243"/>
        <v>Medium</v>
      </c>
      <c r="K7806" t="s">
        <v>17</v>
      </c>
      <c r="L7806" t="s">
        <v>27</v>
      </c>
      <c r="M7806" t="s">
        <v>28</v>
      </c>
      <c r="N7806">
        <v>10238</v>
      </c>
      <c r="O7806" t="s">
        <v>52</v>
      </c>
      <c r="P7806">
        <v>9000</v>
      </c>
      <c r="Q7806" t="s">
        <v>46</v>
      </c>
      <c r="R7806">
        <v>0</v>
      </c>
      <c r="S7806">
        <v>0</v>
      </c>
      <c r="T7806">
        <v>0</v>
      </c>
      <c r="U7806" t="s">
        <v>30</v>
      </c>
    </row>
    <row r="7807" spans="1:21" x14ac:dyDescent="0.25">
      <c r="A7807">
        <v>694795</v>
      </c>
      <c r="B7807" t="s">
        <v>15</v>
      </c>
      <c r="C7807" t="s">
        <v>40</v>
      </c>
      <c r="D7807" t="s">
        <v>16</v>
      </c>
      <c r="E7807" t="s">
        <v>58</v>
      </c>
      <c r="F7807" t="s">
        <v>45</v>
      </c>
      <c r="G7807" t="s">
        <v>43</v>
      </c>
      <c r="H7807">
        <v>0.59109891518733504</v>
      </c>
      <c r="I7807">
        <f t="shared" si="242"/>
        <v>591.09891518733502</v>
      </c>
      <c r="J7807" t="str">
        <f t="shared" si="243"/>
        <v>Medium</v>
      </c>
      <c r="K7807" t="s">
        <v>17</v>
      </c>
      <c r="L7807" t="s">
        <v>27</v>
      </c>
      <c r="M7807" t="s">
        <v>28</v>
      </c>
      <c r="N7807">
        <v>10238</v>
      </c>
      <c r="O7807" t="s">
        <v>52</v>
      </c>
      <c r="P7807">
        <v>10000</v>
      </c>
      <c r="Q7807" t="s">
        <v>46</v>
      </c>
      <c r="R7807">
        <v>1</v>
      </c>
      <c r="S7807">
        <v>0</v>
      </c>
      <c r="T7807">
        <v>1</v>
      </c>
      <c r="U7807" t="s">
        <v>30</v>
      </c>
    </row>
    <row r="7808" spans="1:21" x14ac:dyDescent="0.25">
      <c r="A7808">
        <v>634671</v>
      </c>
      <c r="B7808" t="s">
        <v>21</v>
      </c>
      <c r="C7808" t="s">
        <v>40</v>
      </c>
      <c r="D7808" t="s">
        <v>16</v>
      </c>
      <c r="E7808" t="s">
        <v>57</v>
      </c>
      <c r="F7808" t="s">
        <v>44</v>
      </c>
      <c r="G7808" t="s">
        <v>80</v>
      </c>
      <c r="H7808">
        <v>0.59116847041628495</v>
      </c>
      <c r="I7808">
        <f t="shared" si="242"/>
        <v>591.168470416285</v>
      </c>
      <c r="J7808" t="str">
        <f t="shared" si="243"/>
        <v>Medium</v>
      </c>
      <c r="K7808" t="s">
        <v>19</v>
      </c>
      <c r="L7808" t="s">
        <v>26</v>
      </c>
      <c r="M7808" t="s">
        <v>28</v>
      </c>
      <c r="N7808">
        <v>10238</v>
      </c>
      <c r="O7808" t="s">
        <v>52</v>
      </c>
      <c r="P7808">
        <v>11000</v>
      </c>
      <c r="Q7808" t="s">
        <v>46</v>
      </c>
      <c r="R7808">
        <v>1</v>
      </c>
      <c r="S7808">
        <v>0</v>
      </c>
      <c r="T7808">
        <v>3</v>
      </c>
      <c r="U7808" t="s">
        <v>30</v>
      </c>
    </row>
    <row r="7809" spans="1:21" x14ac:dyDescent="0.25">
      <c r="A7809">
        <v>183967</v>
      </c>
      <c r="B7809" t="s">
        <v>15</v>
      </c>
      <c r="C7809" t="s">
        <v>40</v>
      </c>
      <c r="D7809" t="s">
        <v>16</v>
      </c>
      <c r="E7809" t="s">
        <v>58</v>
      </c>
      <c r="F7809" t="s">
        <v>45</v>
      </c>
      <c r="G7809" t="s">
        <v>43</v>
      </c>
      <c r="H7809">
        <v>0.59121259167874696</v>
      </c>
      <c r="I7809">
        <f t="shared" si="242"/>
        <v>591.212591678747</v>
      </c>
      <c r="J7809" t="str">
        <f t="shared" si="243"/>
        <v>Medium</v>
      </c>
      <c r="K7809" t="s">
        <v>17</v>
      </c>
      <c r="L7809" t="s">
        <v>27</v>
      </c>
      <c r="M7809" t="s">
        <v>28</v>
      </c>
      <c r="N7809">
        <v>10238</v>
      </c>
      <c r="O7809" t="s">
        <v>52</v>
      </c>
      <c r="P7809">
        <v>13000</v>
      </c>
      <c r="Q7809" t="s">
        <v>46</v>
      </c>
      <c r="R7809">
        <v>1</v>
      </c>
      <c r="S7809">
        <v>0</v>
      </c>
      <c r="T7809">
        <v>1</v>
      </c>
      <c r="U7809" t="s">
        <v>30</v>
      </c>
    </row>
    <row r="7810" spans="1:21" x14ac:dyDescent="0.25">
      <c r="A7810">
        <v>569640</v>
      </c>
      <c r="B7810" t="s">
        <v>18</v>
      </c>
      <c r="C7810" t="s">
        <v>40</v>
      </c>
      <c r="D7810" t="s">
        <v>16</v>
      </c>
      <c r="E7810" t="s">
        <v>59</v>
      </c>
      <c r="F7810" t="s">
        <v>45</v>
      </c>
      <c r="G7810" t="s">
        <v>43</v>
      </c>
      <c r="H7810">
        <v>0.59125997174597</v>
      </c>
      <c r="I7810">
        <f t="shared" ref="I7810:I7873" si="244">H7810*1000</f>
        <v>591.25997174597001</v>
      </c>
      <c r="J7810" t="str">
        <f t="shared" ref="J7810:J7873" si="245">IF(I7810&gt;=53, IF(I7810&lt;=355, "Low", IF(I7810&lt;=657, "Medium", IF(I7810&lt;=961, "High", ""))), "")</f>
        <v>Medium</v>
      </c>
      <c r="K7810" t="s">
        <v>19</v>
      </c>
      <c r="L7810" t="s">
        <v>26</v>
      </c>
      <c r="M7810" t="s">
        <v>28</v>
      </c>
      <c r="N7810">
        <v>10238</v>
      </c>
      <c r="O7810" t="s">
        <v>52</v>
      </c>
      <c r="P7810">
        <v>12000</v>
      </c>
      <c r="Q7810" t="s">
        <v>46</v>
      </c>
      <c r="R7810">
        <v>0</v>
      </c>
      <c r="S7810">
        <v>0</v>
      </c>
      <c r="T7810">
        <v>0</v>
      </c>
      <c r="U7810" t="s">
        <v>30</v>
      </c>
    </row>
    <row r="7811" spans="1:21" x14ac:dyDescent="0.25">
      <c r="A7811">
        <v>778567</v>
      </c>
      <c r="B7811" t="s">
        <v>20</v>
      </c>
      <c r="C7811" t="s">
        <v>41</v>
      </c>
      <c r="D7811" t="s">
        <v>22</v>
      </c>
      <c r="E7811" t="s">
        <v>58</v>
      </c>
      <c r="F7811" t="s">
        <v>44</v>
      </c>
      <c r="G7811" t="s">
        <v>42</v>
      </c>
      <c r="H7811">
        <v>0.59126375799517505</v>
      </c>
      <c r="I7811">
        <f t="shared" si="244"/>
        <v>591.26375799517507</v>
      </c>
      <c r="J7811" t="str">
        <f t="shared" si="245"/>
        <v>Medium</v>
      </c>
      <c r="K7811" t="s">
        <v>19</v>
      </c>
      <c r="L7811" t="s">
        <v>26</v>
      </c>
      <c r="M7811" t="s">
        <v>29</v>
      </c>
      <c r="N7811">
        <v>10238</v>
      </c>
      <c r="O7811" t="s">
        <v>52</v>
      </c>
      <c r="P7811">
        <v>12000</v>
      </c>
      <c r="Q7811" t="s">
        <v>46</v>
      </c>
      <c r="R7811">
        <v>2</v>
      </c>
      <c r="S7811">
        <v>0</v>
      </c>
      <c r="T7811">
        <v>2</v>
      </c>
      <c r="U7811" t="s">
        <v>31</v>
      </c>
    </row>
    <row r="7812" spans="1:21" x14ac:dyDescent="0.25">
      <c r="A7812">
        <v>463739</v>
      </c>
      <c r="B7812" t="s">
        <v>20</v>
      </c>
      <c r="C7812" t="s">
        <v>41</v>
      </c>
      <c r="D7812" t="s">
        <v>16</v>
      </c>
      <c r="E7812" t="s">
        <v>58</v>
      </c>
      <c r="F7812" t="s">
        <v>45</v>
      </c>
      <c r="G7812" t="s">
        <v>80</v>
      </c>
      <c r="H7812">
        <v>0.59130651681383395</v>
      </c>
      <c r="I7812">
        <f t="shared" si="244"/>
        <v>591.30651681383392</v>
      </c>
      <c r="J7812" t="str">
        <f t="shared" si="245"/>
        <v>Medium</v>
      </c>
      <c r="K7812" t="s">
        <v>19</v>
      </c>
      <c r="L7812" t="s">
        <v>27</v>
      </c>
      <c r="M7812" t="s">
        <v>29</v>
      </c>
      <c r="N7812">
        <v>10238</v>
      </c>
      <c r="O7812" t="s">
        <v>52</v>
      </c>
      <c r="P7812">
        <v>12000</v>
      </c>
      <c r="Q7812" t="s">
        <v>46</v>
      </c>
      <c r="R7812">
        <v>1</v>
      </c>
      <c r="S7812">
        <v>0</v>
      </c>
      <c r="T7812">
        <v>1</v>
      </c>
      <c r="U7812" t="s">
        <v>30</v>
      </c>
    </row>
    <row r="7813" spans="1:21" x14ac:dyDescent="0.25">
      <c r="A7813">
        <v>871987</v>
      </c>
      <c r="B7813" t="s">
        <v>20</v>
      </c>
      <c r="C7813" t="s">
        <v>40</v>
      </c>
      <c r="D7813" t="s">
        <v>16</v>
      </c>
      <c r="E7813" t="s">
        <v>58</v>
      </c>
      <c r="F7813" t="s">
        <v>44</v>
      </c>
      <c r="G7813" t="s">
        <v>80</v>
      </c>
      <c r="H7813">
        <v>0.59140579608068999</v>
      </c>
      <c r="I7813">
        <f t="shared" si="244"/>
        <v>591.40579608069004</v>
      </c>
      <c r="J7813" t="str">
        <f t="shared" si="245"/>
        <v>Medium</v>
      </c>
      <c r="K7813" t="s">
        <v>17</v>
      </c>
      <c r="L7813" t="s">
        <v>27</v>
      </c>
      <c r="M7813" t="s">
        <v>28</v>
      </c>
      <c r="N7813">
        <v>10238</v>
      </c>
      <c r="O7813" t="s">
        <v>52</v>
      </c>
      <c r="P7813">
        <v>8000</v>
      </c>
      <c r="Q7813" t="s">
        <v>46</v>
      </c>
      <c r="R7813">
        <v>1</v>
      </c>
      <c r="S7813">
        <v>0</v>
      </c>
      <c r="T7813">
        <v>0</v>
      </c>
      <c r="U7813" t="s">
        <v>30</v>
      </c>
    </row>
    <row r="7814" spans="1:21" x14ac:dyDescent="0.25">
      <c r="A7814">
        <v>83127</v>
      </c>
      <c r="B7814" t="s">
        <v>20</v>
      </c>
      <c r="C7814" t="s">
        <v>41</v>
      </c>
      <c r="D7814" t="s">
        <v>16</v>
      </c>
      <c r="E7814" t="s">
        <v>58</v>
      </c>
      <c r="F7814" t="s">
        <v>45</v>
      </c>
      <c r="G7814" t="s">
        <v>43</v>
      </c>
      <c r="H7814">
        <v>0.59145255407477804</v>
      </c>
      <c r="I7814">
        <f t="shared" si="244"/>
        <v>591.45255407477805</v>
      </c>
      <c r="J7814" t="str">
        <f t="shared" si="245"/>
        <v>Medium</v>
      </c>
      <c r="K7814" t="s">
        <v>17</v>
      </c>
      <c r="L7814" t="s">
        <v>27</v>
      </c>
      <c r="M7814" t="s">
        <v>28</v>
      </c>
      <c r="N7814">
        <v>10238</v>
      </c>
      <c r="O7814" t="s">
        <v>52</v>
      </c>
      <c r="P7814">
        <v>14000</v>
      </c>
      <c r="Q7814" t="s">
        <v>46</v>
      </c>
      <c r="R7814">
        <v>1</v>
      </c>
      <c r="S7814">
        <v>0</v>
      </c>
      <c r="T7814">
        <v>2</v>
      </c>
      <c r="U7814" t="s">
        <v>30</v>
      </c>
    </row>
    <row r="7815" spans="1:21" x14ac:dyDescent="0.25">
      <c r="A7815">
        <v>622256</v>
      </c>
      <c r="B7815" t="s">
        <v>18</v>
      </c>
      <c r="C7815" t="s">
        <v>40</v>
      </c>
      <c r="D7815" t="s">
        <v>16</v>
      </c>
      <c r="E7815" t="s">
        <v>59</v>
      </c>
      <c r="F7815" t="s">
        <v>44</v>
      </c>
      <c r="G7815" t="s">
        <v>43</v>
      </c>
      <c r="H7815">
        <v>0.59147869218356597</v>
      </c>
      <c r="I7815">
        <f t="shared" si="244"/>
        <v>591.47869218356595</v>
      </c>
      <c r="J7815" t="str">
        <f t="shared" si="245"/>
        <v>Medium</v>
      </c>
      <c r="K7815" t="s">
        <v>19</v>
      </c>
      <c r="L7815" t="s">
        <v>27</v>
      </c>
      <c r="M7815" t="s">
        <v>28</v>
      </c>
      <c r="N7815">
        <v>10238</v>
      </c>
      <c r="O7815" t="s">
        <v>52</v>
      </c>
      <c r="P7815">
        <v>13000</v>
      </c>
      <c r="Q7815" t="s">
        <v>46</v>
      </c>
      <c r="R7815">
        <v>0</v>
      </c>
      <c r="S7815">
        <v>0</v>
      </c>
      <c r="T7815">
        <v>0</v>
      </c>
      <c r="U7815" t="s">
        <v>30</v>
      </c>
    </row>
    <row r="7816" spans="1:21" x14ac:dyDescent="0.25">
      <c r="A7816">
        <v>180870</v>
      </c>
      <c r="B7816" t="s">
        <v>21</v>
      </c>
      <c r="C7816" t="s">
        <v>40</v>
      </c>
      <c r="D7816" t="s">
        <v>16</v>
      </c>
      <c r="E7816" t="s">
        <v>57</v>
      </c>
      <c r="F7816" t="s">
        <v>45</v>
      </c>
      <c r="G7816" t="s">
        <v>43</v>
      </c>
      <c r="H7816">
        <v>0.59150729063721397</v>
      </c>
      <c r="I7816">
        <f t="shared" si="244"/>
        <v>591.50729063721394</v>
      </c>
      <c r="J7816" t="str">
        <f t="shared" si="245"/>
        <v>Medium</v>
      </c>
      <c r="K7816" t="s">
        <v>17</v>
      </c>
      <c r="L7816" t="s">
        <v>27</v>
      </c>
      <c r="M7816" t="s">
        <v>28</v>
      </c>
      <c r="N7816">
        <v>10238</v>
      </c>
      <c r="O7816" t="s">
        <v>52</v>
      </c>
      <c r="P7816">
        <v>11000</v>
      </c>
      <c r="Q7816" t="s">
        <v>46</v>
      </c>
      <c r="R7816">
        <v>0</v>
      </c>
      <c r="S7816">
        <v>0</v>
      </c>
      <c r="T7816">
        <v>2</v>
      </c>
      <c r="U7816" t="s">
        <v>30</v>
      </c>
    </row>
    <row r="7817" spans="1:21" x14ac:dyDescent="0.25">
      <c r="A7817">
        <v>458094</v>
      </c>
      <c r="B7817" t="s">
        <v>15</v>
      </c>
      <c r="C7817" t="s">
        <v>41</v>
      </c>
      <c r="D7817" t="s">
        <v>16</v>
      </c>
      <c r="E7817" t="s">
        <v>56</v>
      </c>
      <c r="F7817" t="s">
        <v>44</v>
      </c>
      <c r="G7817" t="s">
        <v>43</v>
      </c>
      <c r="H7817">
        <v>0.59150999919884095</v>
      </c>
      <c r="I7817">
        <f t="shared" si="244"/>
        <v>591.509999198841</v>
      </c>
      <c r="J7817" t="str">
        <f t="shared" si="245"/>
        <v>Medium</v>
      </c>
      <c r="K7817" t="s">
        <v>19</v>
      </c>
      <c r="L7817" t="s">
        <v>27</v>
      </c>
      <c r="M7817" t="s">
        <v>28</v>
      </c>
      <c r="N7817">
        <v>10238</v>
      </c>
      <c r="O7817" t="s">
        <v>52</v>
      </c>
      <c r="P7817">
        <v>11000</v>
      </c>
      <c r="Q7817" t="s">
        <v>47</v>
      </c>
      <c r="R7817">
        <v>1</v>
      </c>
      <c r="S7817">
        <v>0</v>
      </c>
      <c r="T7817">
        <v>4</v>
      </c>
      <c r="U7817" t="s">
        <v>30</v>
      </c>
    </row>
    <row r="7818" spans="1:21" x14ac:dyDescent="0.25">
      <c r="A7818">
        <v>460721</v>
      </c>
      <c r="B7818" t="s">
        <v>15</v>
      </c>
      <c r="C7818" t="s">
        <v>41</v>
      </c>
      <c r="D7818" t="s">
        <v>16</v>
      </c>
      <c r="E7818" t="s">
        <v>59</v>
      </c>
      <c r="F7818" t="s">
        <v>45</v>
      </c>
      <c r="G7818" t="s">
        <v>43</v>
      </c>
      <c r="H7818">
        <v>0.59183990627120897</v>
      </c>
      <c r="I7818">
        <f t="shared" si="244"/>
        <v>591.83990627120897</v>
      </c>
      <c r="J7818" t="str">
        <f t="shared" si="245"/>
        <v>Medium</v>
      </c>
      <c r="K7818" t="s">
        <v>19</v>
      </c>
      <c r="L7818" t="s">
        <v>27</v>
      </c>
      <c r="M7818" t="s">
        <v>28</v>
      </c>
      <c r="N7818">
        <v>10238</v>
      </c>
      <c r="O7818" t="s">
        <v>52</v>
      </c>
      <c r="P7818">
        <v>12000</v>
      </c>
      <c r="Q7818" t="s">
        <v>46</v>
      </c>
      <c r="R7818">
        <v>0</v>
      </c>
      <c r="S7818">
        <v>0</v>
      </c>
      <c r="T7818">
        <v>0</v>
      </c>
      <c r="U7818" t="s">
        <v>30</v>
      </c>
    </row>
    <row r="7819" spans="1:21" x14ac:dyDescent="0.25">
      <c r="A7819">
        <v>747358</v>
      </c>
      <c r="B7819" t="s">
        <v>21</v>
      </c>
      <c r="C7819" t="s">
        <v>41</v>
      </c>
      <c r="D7819" t="s">
        <v>22</v>
      </c>
      <c r="E7819" t="s">
        <v>58</v>
      </c>
      <c r="F7819" t="s">
        <v>45</v>
      </c>
      <c r="G7819" t="s">
        <v>43</v>
      </c>
      <c r="H7819">
        <v>0.59185238208513502</v>
      </c>
      <c r="I7819">
        <f t="shared" si="244"/>
        <v>591.85238208513499</v>
      </c>
      <c r="J7819" t="str">
        <f t="shared" si="245"/>
        <v>Medium</v>
      </c>
      <c r="K7819" t="s">
        <v>17</v>
      </c>
      <c r="L7819" t="s">
        <v>27</v>
      </c>
      <c r="M7819" t="s">
        <v>29</v>
      </c>
      <c r="N7819">
        <v>10238</v>
      </c>
      <c r="O7819" t="s">
        <v>52</v>
      </c>
      <c r="P7819">
        <v>13000</v>
      </c>
      <c r="Q7819" t="s">
        <v>46</v>
      </c>
      <c r="R7819">
        <v>0</v>
      </c>
      <c r="S7819">
        <v>0</v>
      </c>
      <c r="T7819">
        <v>2</v>
      </c>
      <c r="U7819" t="s">
        <v>30</v>
      </c>
    </row>
    <row r="7820" spans="1:21" x14ac:dyDescent="0.25">
      <c r="A7820">
        <v>13493</v>
      </c>
      <c r="B7820" t="s">
        <v>21</v>
      </c>
      <c r="C7820" t="s">
        <v>41</v>
      </c>
      <c r="D7820" t="s">
        <v>16</v>
      </c>
      <c r="E7820" t="s">
        <v>59</v>
      </c>
      <c r="F7820" t="s">
        <v>44</v>
      </c>
      <c r="G7820" t="s">
        <v>43</v>
      </c>
      <c r="H7820">
        <v>0.592060558677871</v>
      </c>
      <c r="I7820">
        <f t="shared" si="244"/>
        <v>592.06055867787097</v>
      </c>
      <c r="J7820" t="str">
        <f t="shared" si="245"/>
        <v>Medium</v>
      </c>
      <c r="K7820" t="s">
        <v>17</v>
      </c>
      <c r="L7820" t="s">
        <v>27</v>
      </c>
      <c r="M7820" t="s">
        <v>28</v>
      </c>
      <c r="N7820">
        <v>32765</v>
      </c>
      <c r="O7820" t="s">
        <v>51</v>
      </c>
      <c r="P7820">
        <v>12000</v>
      </c>
      <c r="Q7820" t="s">
        <v>46</v>
      </c>
      <c r="R7820">
        <v>0</v>
      </c>
      <c r="S7820">
        <v>0</v>
      </c>
      <c r="T7820">
        <v>0</v>
      </c>
      <c r="U7820" t="s">
        <v>31</v>
      </c>
    </row>
    <row r="7821" spans="1:21" x14ac:dyDescent="0.25">
      <c r="A7821">
        <v>611624</v>
      </c>
      <c r="B7821" t="s">
        <v>20</v>
      </c>
      <c r="C7821" t="s">
        <v>41</v>
      </c>
      <c r="D7821" t="s">
        <v>16</v>
      </c>
      <c r="E7821" t="s">
        <v>59</v>
      </c>
      <c r="F7821" t="s">
        <v>45</v>
      </c>
      <c r="G7821" t="s">
        <v>43</v>
      </c>
      <c r="H7821">
        <v>0.59207444314492097</v>
      </c>
      <c r="I7821">
        <f t="shared" si="244"/>
        <v>592.07444314492102</v>
      </c>
      <c r="J7821" t="str">
        <f t="shared" si="245"/>
        <v>Medium</v>
      </c>
      <c r="K7821" t="s">
        <v>19</v>
      </c>
      <c r="L7821" t="s">
        <v>27</v>
      </c>
      <c r="M7821" t="s">
        <v>28</v>
      </c>
      <c r="N7821">
        <v>92101</v>
      </c>
      <c r="O7821" t="s">
        <v>53</v>
      </c>
      <c r="P7821">
        <v>10000</v>
      </c>
      <c r="Q7821" t="s">
        <v>46</v>
      </c>
      <c r="R7821">
        <v>0</v>
      </c>
      <c r="S7821">
        <v>0</v>
      </c>
      <c r="T7821">
        <v>0</v>
      </c>
      <c r="U7821" t="s">
        <v>31</v>
      </c>
    </row>
    <row r="7822" spans="1:21" x14ac:dyDescent="0.25">
      <c r="A7822">
        <v>432592</v>
      </c>
      <c r="B7822" t="s">
        <v>15</v>
      </c>
      <c r="C7822" t="s">
        <v>41</v>
      </c>
      <c r="D7822" t="s">
        <v>16</v>
      </c>
      <c r="E7822" t="s">
        <v>56</v>
      </c>
      <c r="F7822" t="s">
        <v>45</v>
      </c>
      <c r="G7822" t="s">
        <v>43</v>
      </c>
      <c r="H7822">
        <v>0.59212205786637395</v>
      </c>
      <c r="I7822">
        <f t="shared" si="244"/>
        <v>592.12205786637401</v>
      </c>
      <c r="J7822" t="str">
        <f t="shared" si="245"/>
        <v>Medium</v>
      </c>
      <c r="K7822" t="s">
        <v>19</v>
      </c>
      <c r="L7822" t="s">
        <v>26</v>
      </c>
      <c r="M7822" t="s">
        <v>29</v>
      </c>
      <c r="N7822">
        <v>10238</v>
      </c>
      <c r="O7822" t="s">
        <v>52</v>
      </c>
      <c r="P7822">
        <v>13000</v>
      </c>
      <c r="Q7822" t="s">
        <v>46</v>
      </c>
      <c r="R7822">
        <v>3</v>
      </c>
      <c r="S7822">
        <v>0</v>
      </c>
      <c r="T7822">
        <v>5</v>
      </c>
      <c r="U7822" t="s">
        <v>30</v>
      </c>
    </row>
    <row r="7823" spans="1:21" x14ac:dyDescent="0.25">
      <c r="A7823">
        <v>806638</v>
      </c>
      <c r="B7823" t="s">
        <v>20</v>
      </c>
      <c r="C7823" t="s">
        <v>40</v>
      </c>
      <c r="D7823" t="s">
        <v>16</v>
      </c>
      <c r="E7823" t="s">
        <v>58</v>
      </c>
      <c r="F7823" t="s">
        <v>81</v>
      </c>
      <c r="G7823" t="s">
        <v>80</v>
      </c>
      <c r="H7823">
        <v>0.59218878678181996</v>
      </c>
      <c r="I7823">
        <f t="shared" si="244"/>
        <v>592.18878678182</v>
      </c>
      <c r="J7823" t="str">
        <f t="shared" si="245"/>
        <v>Medium</v>
      </c>
      <c r="K7823" t="s">
        <v>17</v>
      </c>
      <c r="L7823" t="s">
        <v>26</v>
      </c>
      <c r="M7823" t="s">
        <v>29</v>
      </c>
      <c r="N7823">
        <v>10238</v>
      </c>
      <c r="O7823" t="s">
        <v>52</v>
      </c>
      <c r="P7823">
        <v>15000</v>
      </c>
      <c r="Q7823" t="s">
        <v>46</v>
      </c>
      <c r="R7823">
        <v>0</v>
      </c>
      <c r="S7823">
        <v>0</v>
      </c>
      <c r="T7823">
        <v>0</v>
      </c>
      <c r="U7823" t="s">
        <v>30</v>
      </c>
    </row>
    <row r="7824" spans="1:21" x14ac:dyDescent="0.25">
      <c r="A7824">
        <v>509213</v>
      </c>
      <c r="B7824" t="s">
        <v>15</v>
      </c>
      <c r="C7824" t="s">
        <v>41</v>
      </c>
      <c r="D7824" t="s">
        <v>16</v>
      </c>
      <c r="E7824" t="s">
        <v>57</v>
      </c>
      <c r="F7824" t="s">
        <v>45</v>
      </c>
      <c r="G7824" t="s">
        <v>43</v>
      </c>
      <c r="H7824">
        <v>0.59229821704410102</v>
      </c>
      <c r="I7824">
        <f t="shared" si="244"/>
        <v>592.29821704410097</v>
      </c>
      <c r="J7824" t="str">
        <f t="shared" si="245"/>
        <v>Medium</v>
      </c>
      <c r="K7824" t="s">
        <v>17</v>
      </c>
      <c r="L7824" t="s">
        <v>26</v>
      </c>
      <c r="M7824" t="s">
        <v>28</v>
      </c>
      <c r="N7824">
        <v>32765</v>
      </c>
      <c r="O7824" t="s">
        <v>51</v>
      </c>
      <c r="P7824">
        <v>12000</v>
      </c>
      <c r="Q7824" t="s">
        <v>46</v>
      </c>
      <c r="R7824">
        <v>4</v>
      </c>
      <c r="S7824">
        <v>0</v>
      </c>
      <c r="T7824">
        <v>0</v>
      </c>
      <c r="U7824" t="s">
        <v>30</v>
      </c>
    </row>
    <row r="7825" spans="1:21" x14ac:dyDescent="0.25">
      <c r="A7825">
        <v>486414</v>
      </c>
      <c r="B7825" t="s">
        <v>21</v>
      </c>
      <c r="C7825" t="s">
        <v>40</v>
      </c>
      <c r="D7825" t="s">
        <v>16</v>
      </c>
      <c r="E7825" t="s">
        <v>57</v>
      </c>
      <c r="F7825" t="s">
        <v>44</v>
      </c>
      <c r="G7825" t="s">
        <v>80</v>
      </c>
      <c r="H7825">
        <v>0.59236351043389501</v>
      </c>
      <c r="I7825">
        <f t="shared" si="244"/>
        <v>592.36351043389504</v>
      </c>
      <c r="J7825" t="str">
        <f t="shared" si="245"/>
        <v>Medium</v>
      </c>
      <c r="K7825" t="s">
        <v>19</v>
      </c>
      <c r="L7825" t="s">
        <v>26</v>
      </c>
      <c r="M7825" t="s">
        <v>28</v>
      </c>
      <c r="N7825">
        <v>32765</v>
      </c>
      <c r="O7825" t="s">
        <v>51</v>
      </c>
      <c r="P7825">
        <v>11000</v>
      </c>
      <c r="Q7825" t="s">
        <v>46</v>
      </c>
      <c r="R7825">
        <v>1</v>
      </c>
      <c r="S7825">
        <v>0</v>
      </c>
      <c r="T7825">
        <v>1</v>
      </c>
      <c r="U7825" t="s">
        <v>30</v>
      </c>
    </row>
    <row r="7826" spans="1:21" x14ac:dyDescent="0.25">
      <c r="A7826">
        <v>13877</v>
      </c>
      <c r="B7826" t="s">
        <v>15</v>
      </c>
      <c r="C7826" t="s">
        <v>41</v>
      </c>
      <c r="D7826" t="s">
        <v>16</v>
      </c>
      <c r="E7826" t="s">
        <v>58</v>
      </c>
      <c r="F7826" t="s">
        <v>81</v>
      </c>
      <c r="G7826" t="s">
        <v>80</v>
      </c>
      <c r="H7826">
        <v>0.59237124847380995</v>
      </c>
      <c r="I7826">
        <f t="shared" si="244"/>
        <v>592.37124847380994</v>
      </c>
      <c r="J7826" t="str">
        <f t="shared" si="245"/>
        <v>Medium</v>
      </c>
      <c r="K7826" t="s">
        <v>19</v>
      </c>
      <c r="L7826" t="s">
        <v>27</v>
      </c>
      <c r="M7826" t="s">
        <v>28</v>
      </c>
      <c r="N7826">
        <v>32765</v>
      </c>
      <c r="O7826" t="s">
        <v>51</v>
      </c>
      <c r="P7826">
        <v>10000</v>
      </c>
      <c r="Q7826" t="s">
        <v>46</v>
      </c>
      <c r="R7826">
        <v>1</v>
      </c>
      <c r="S7826">
        <v>0</v>
      </c>
      <c r="T7826">
        <v>2</v>
      </c>
      <c r="U7826" t="s">
        <v>30</v>
      </c>
    </row>
    <row r="7827" spans="1:21" x14ac:dyDescent="0.25">
      <c r="A7827">
        <v>471153</v>
      </c>
      <c r="B7827" t="s">
        <v>15</v>
      </c>
      <c r="C7827" t="s">
        <v>41</v>
      </c>
      <c r="D7827" t="s">
        <v>16</v>
      </c>
      <c r="E7827" t="s">
        <v>58</v>
      </c>
      <c r="F7827" t="s">
        <v>45</v>
      </c>
      <c r="G7827" t="s">
        <v>43</v>
      </c>
      <c r="H7827">
        <v>0.59255004173207404</v>
      </c>
      <c r="I7827">
        <f t="shared" si="244"/>
        <v>592.55004173207408</v>
      </c>
      <c r="J7827" t="str">
        <f t="shared" si="245"/>
        <v>Medium</v>
      </c>
      <c r="K7827" t="s">
        <v>17</v>
      </c>
      <c r="L7827" t="s">
        <v>27</v>
      </c>
      <c r="M7827" t="s">
        <v>28</v>
      </c>
      <c r="N7827">
        <v>10238</v>
      </c>
      <c r="O7827" t="s">
        <v>52</v>
      </c>
      <c r="P7827">
        <v>9000</v>
      </c>
      <c r="Q7827" t="s">
        <v>46</v>
      </c>
      <c r="R7827">
        <v>3</v>
      </c>
      <c r="S7827">
        <v>0</v>
      </c>
      <c r="T7827">
        <v>6</v>
      </c>
      <c r="U7827" t="s">
        <v>30</v>
      </c>
    </row>
    <row r="7828" spans="1:21" x14ac:dyDescent="0.25">
      <c r="A7828">
        <v>968194</v>
      </c>
      <c r="B7828" t="s">
        <v>21</v>
      </c>
      <c r="C7828" t="s">
        <v>40</v>
      </c>
      <c r="D7828" t="s">
        <v>16</v>
      </c>
      <c r="E7828" t="s">
        <v>58</v>
      </c>
      <c r="F7828" t="s">
        <v>44</v>
      </c>
      <c r="G7828" t="s">
        <v>43</v>
      </c>
      <c r="H7828">
        <v>0.59256471818078205</v>
      </c>
      <c r="I7828">
        <f t="shared" si="244"/>
        <v>592.56471818078205</v>
      </c>
      <c r="J7828" t="str">
        <f t="shared" si="245"/>
        <v>Medium</v>
      </c>
      <c r="K7828" t="s">
        <v>19</v>
      </c>
      <c r="L7828" t="s">
        <v>27</v>
      </c>
      <c r="M7828" t="s">
        <v>28</v>
      </c>
      <c r="N7828">
        <v>10238</v>
      </c>
      <c r="O7828" t="s">
        <v>52</v>
      </c>
      <c r="P7828">
        <v>12000</v>
      </c>
      <c r="Q7828" t="s">
        <v>46</v>
      </c>
      <c r="R7828">
        <v>0</v>
      </c>
      <c r="S7828">
        <v>0</v>
      </c>
      <c r="T7828">
        <v>0</v>
      </c>
      <c r="U7828" t="s">
        <v>30</v>
      </c>
    </row>
    <row r="7829" spans="1:21" x14ac:dyDescent="0.25">
      <c r="A7829">
        <v>410504</v>
      </c>
      <c r="B7829" t="s">
        <v>21</v>
      </c>
      <c r="C7829" t="s">
        <v>40</v>
      </c>
      <c r="D7829" t="s">
        <v>22</v>
      </c>
      <c r="E7829" t="s">
        <v>58</v>
      </c>
      <c r="F7829" t="s">
        <v>44</v>
      </c>
      <c r="G7829" t="s">
        <v>80</v>
      </c>
      <c r="H7829">
        <v>0.59260968407409598</v>
      </c>
      <c r="I7829">
        <f t="shared" si="244"/>
        <v>592.60968407409598</v>
      </c>
      <c r="J7829" t="str">
        <f t="shared" si="245"/>
        <v>Medium</v>
      </c>
      <c r="K7829" t="s">
        <v>19</v>
      </c>
      <c r="L7829" t="s">
        <v>27</v>
      </c>
      <c r="M7829" t="s">
        <v>28</v>
      </c>
      <c r="N7829">
        <v>10238</v>
      </c>
      <c r="O7829" t="s">
        <v>52</v>
      </c>
      <c r="P7829">
        <v>13000</v>
      </c>
      <c r="Q7829" t="s">
        <v>46</v>
      </c>
      <c r="R7829">
        <v>0</v>
      </c>
      <c r="S7829">
        <v>0</v>
      </c>
      <c r="T7829">
        <v>0</v>
      </c>
      <c r="U7829" t="s">
        <v>30</v>
      </c>
    </row>
    <row r="7830" spans="1:21" x14ac:dyDescent="0.25">
      <c r="A7830">
        <v>466304</v>
      </c>
      <c r="B7830" t="s">
        <v>20</v>
      </c>
      <c r="C7830" t="s">
        <v>40</v>
      </c>
      <c r="D7830" t="s">
        <v>16</v>
      </c>
      <c r="E7830" t="s">
        <v>58</v>
      </c>
      <c r="F7830" t="s">
        <v>45</v>
      </c>
      <c r="G7830" t="s">
        <v>43</v>
      </c>
      <c r="H7830">
        <v>0.59269076287303202</v>
      </c>
      <c r="I7830">
        <f t="shared" si="244"/>
        <v>592.69076287303199</v>
      </c>
      <c r="J7830" t="str">
        <f t="shared" si="245"/>
        <v>Medium</v>
      </c>
      <c r="K7830" t="s">
        <v>19</v>
      </c>
      <c r="L7830" t="s">
        <v>26</v>
      </c>
      <c r="M7830" t="s">
        <v>28</v>
      </c>
      <c r="N7830">
        <v>10238</v>
      </c>
      <c r="O7830" t="s">
        <v>52</v>
      </c>
      <c r="P7830">
        <v>15000</v>
      </c>
      <c r="Q7830" t="s">
        <v>46</v>
      </c>
      <c r="R7830">
        <v>3</v>
      </c>
      <c r="S7830">
        <v>0</v>
      </c>
      <c r="T7830">
        <v>0</v>
      </c>
      <c r="U7830" t="s">
        <v>30</v>
      </c>
    </row>
    <row r="7831" spans="1:21" x14ac:dyDescent="0.25">
      <c r="A7831">
        <v>53695</v>
      </c>
      <c r="B7831" t="s">
        <v>20</v>
      </c>
      <c r="C7831" t="s">
        <v>40</v>
      </c>
      <c r="D7831" t="s">
        <v>16</v>
      </c>
      <c r="E7831" t="s">
        <v>58</v>
      </c>
      <c r="F7831" t="s">
        <v>44</v>
      </c>
      <c r="G7831" t="s">
        <v>43</v>
      </c>
      <c r="H7831">
        <v>0.59270261646662903</v>
      </c>
      <c r="I7831">
        <f t="shared" si="244"/>
        <v>592.70261646662902</v>
      </c>
      <c r="J7831" t="str">
        <f t="shared" si="245"/>
        <v>Medium</v>
      </c>
      <c r="K7831" t="s">
        <v>17</v>
      </c>
      <c r="L7831" t="s">
        <v>26</v>
      </c>
      <c r="M7831" t="s">
        <v>28</v>
      </c>
      <c r="N7831">
        <v>32765</v>
      </c>
      <c r="O7831" t="s">
        <v>51</v>
      </c>
      <c r="P7831">
        <v>11000</v>
      </c>
      <c r="Q7831" t="s">
        <v>46</v>
      </c>
      <c r="R7831">
        <v>2</v>
      </c>
      <c r="S7831">
        <v>0</v>
      </c>
      <c r="T7831">
        <v>0</v>
      </c>
      <c r="U7831" t="s">
        <v>30</v>
      </c>
    </row>
    <row r="7832" spans="1:21" x14ac:dyDescent="0.25">
      <c r="A7832">
        <v>360663</v>
      </c>
      <c r="B7832" t="s">
        <v>21</v>
      </c>
      <c r="C7832" t="s">
        <v>41</v>
      </c>
      <c r="D7832" t="s">
        <v>16</v>
      </c>
      <c r="E7832" t="s">
        <v>57</v>
      </c>
      <c r="F7832" t="s">
        <v>45</v>
      </c>
      <c r="G7832" t="s">
        <v>43</v>
      </c>
      <c r="H7832">
        <v>0.59276985382820602</v>
      </c>
      <c r="I7832">
        <f t="shared" si="244"/>
        <v>592.76985382820601</v>
      </c>
      <c r="J7832" t="str">
        <f t="shared" si="245"/>
        <v>Medium</v>
      </c>
      <c r="K7832" t="s">
        <v>19</v>
      </c>
      <c r="L7832" t="s">
        <v>27</v>
      </c>
      <c r="M7832" t="s">
        <v>28</v>
      </c>
      <c r="N7832">
        <v>32765</v>
      </c>
      <c r="O7832" t="s">
        <v>51</v>
      </c>
      <c r="P7832">
        <v>11000</v>
      </c>
      <c r="Q7832" t="s">
        <v>46</v>
      </c>
      <c r="R7832">
        <v>7</v>
      </c>
      <c r="S7832">
        <v>0</v>
      </c>
      <c r="T7832">
        <v>3</v>
      </c>
      <c r="U7832" t="s">
        <v>30</v>
      </c>
    </row>
    <row r="7833" spans="1:21" x14ac:dyDescent="0.25">
      <c r="A7833">
        <v>421512</v>
      </c>
      <c r="B7833" t="s">
        <v>15</v>
      </c>
      <c r="C7833" t="s">
        <v>40</v>
      </c>
      <c r="D7833" t="s">
        <v>22</v>
      </c>
      <c r="E7833" t="s">
        <v>56</v>
      </c>
      <c r="F7833" t="s">
        <v>44</v>
      </c>
      <c r="G7833" t="s">
        <v>43</v>
      </c>
      <c r="H7833">
        <v>0.592775079816378</v>
      </c>
      <c r="I7833">
        <f t="shared" si="244"/>
        <v>592.77507981637802</v>
      </c>
      <c r="J7833" t="str">
        <f t="shared" si="245"/>
        <v>Medium</v>
      </c>
      <c r="K7833" t="s">
        <v>19</v>
      </c>
      <c r="L7833" t="s">
        <v>27</v>
      </c>
      <c r="M7833" t="s">
        <v>28</v>
      </c>
      <c r="N7833">
        <v>10238</v>
      </c>
      <c r="O7833" t="s">
        <v>52</v>
      </c>
      <c r="P7833">
        <v>8000</v>
      </c>
      <c r="Q7833" t="s">
        <v>46</v>
      </c>
      <c r="R7833">
        <v>7</v>
      </c>
      <c r="S7833">
        <v>0</v>
      </c>
      <c r="T7833">
        <v>5</v>
      </c>
      <c r="U7833" t="s">
        <v>30</v>
      </c>
    </row>
    <row r="7834" spans="1:21" x14ac:dyDescent="0.25">
      <c r="A7834">
        <v>422469</v>
      </c>
      <c r="B7834" t="s">
        <v>21</v>
      </c>
      <c r="C7834" t="s">
        <v>41</v>
      </c>
      <c r="D7834" t="s">
        <v>16</v>
      </c>
      <c r="E7834" t="s">
        <v>59</v>
      </c>
      <c r="F7834" t="s">
        <v>45</v>
      </c>
      <c r="G7834" t="s">
        <v>43</v>
      </c>
      <c r="H7834">
        <v>0.59277608628882905</v>
      </c>
      <c r="I7834">
        <f t="shared" si="244"/>
        <v>592.77608628882911</v>
      </c>
      <c r="J7834" t="str">
        <f t="shared" si="245"/>
        <v>Medium</v>
      </c>
      <c r="K7834" t="s">
        <v>17</v>
      </c>
      <c r="L7834" t="s">
        <v>27</v>
      </c>
      <c r="M7834" t="s">
        <v>28</v>
      </c>
      <c r="N7834">
        <v>32765</v>
      </c>
      <c r="O7834" t="s">
        <v>51</v>
      </c>
      <c r="P7834">
        <v>8000</v>
      </c>
      <c r="Q7834" t="s">
        <v>46</v>
      </c>
      <c r="R7834">
        <v>0</v>
      </c>
      <c r="S7834">
        <v>0</v>
      </c>
      <c r="T7834">
        <v>0</v>
      </c>
      <c r="U7834" t="s">
        <v>31</v>
      </c>
    </row>
    <row r="7835" spans="1:21" x14ac:dyDescent="0.25">
      <c r="A7835">
        <v>629867</v>
      </c>
      <c r="B7835" t="s">
        <v>20</v>
      </c>
      <c r="C7835" t="s">
        <v>40</v>
      </c>
      <c r="D7835" t="s">
        <v>16</v>
      </c>
      <c r="E7835" t="s">
        <v>58</v>
      </c>
      <c r="F7835" t="s">
        <v>45</v>
      </c>
      <c r="G7835" t="s">
        <v>43</v>
      </c>
      <c r="H7835">
        <v>0.59280959144825496</v>
      </c>
      <c r="I7835">
        <f t="shared" si="244"/>
        <v>592.80959144825499</v>
      </c>
      <c r="J7835" t="str">
        <f t="shared" si="245"/>
        <v>Medium</v>
      </c>
      <c r="K7835" t="s">
        <v>17</v>
      </c>
      <c r="L7835" t="s">
        <v>27</v>
      </c>
      <c r="M7835" t="s">
        <v>28</v>
      </c>
      <c r="N7835">
        <v>10238</v>
      </c>
      <c r="O7835" t="s">
        <v>52</v>
      </c>
      <c r="P7835">
        <v>7000</v>
      </c>
      <c r="Q7835" t="s">
        <v>46</v>
      </c>
      <c r="R7835">
        <v>3</v>
      </c>
      <c r="S7835">
        <v>0</v>
      </c>
      <c r="T7835">
        <v>1</v>
      </c>
      <c r="U7835" t="s">
        <v>30</v>
      </c>
    </row>
    <row r="7836" spans="1:21" x14ac:dyDescent="0.25">
      <c r="A7836">
        <v>914938</v>
      </c>
      <c r="B7836" t="s">
        <v>21</v>
      </c>
      <c r="C7836" t="s">
        <v>40</v>
      </c>
      <c r="D7836" t="s">
        <v>16</v>
      </c>
      <c r="E7836" t="s">
        <v>57</v>
      </c>
      <c r="F7836" t="s">
        <v>45</v>
      </c>
      <c r="G7836" t="s">
        <v>43</v>
      </c>
      <c r="H7836">
        <v>0.59280959594782101</v>
      </c>
      <c r="I7836">
        <f t="shared" si="244"/>
        <v>592.80959594782098</v>
      </c>
      <c r="J7836" t="str">
        <f t="shared" si="245"/>
        <v>Medium</v>
      </c>
      <c r="K7836" t="s">
        <v>17</v>
      </c>
      <c r="L7836" t="s">
        <v>26</v>
      </c>
      <c r="M7836" t="s">
        <v>28</v>
      </c>
      <c r="N7836">
        <v>32765</v>
      </c>
      <c r="O7836" t="s">
        <v>51</v>
      </c>
      <c r="P7836">
        <v>10000</v>
      </c>
      <c r="Q7836" t="s">
        <v>47</v>
      </c>
      <c r="R7836">
        <v>4</v>
      </c>
      <c r="S7836">
        <v>0</v>
      </c>
      <c r="T7836">
        <v>0</v>
      </c>
      <c r="U7836" t="s">
        <v>30</v>
      </c>
    </row>
    <row r="7837" spans="1:21" x14ac:dyDescent="0.25">
      <c r="A7837">
        <v>421824</v>
      </c>
      <c r="B7837" t="s">
        <v>21</v>
      </c>
      <c r="C7837" t="s">
        <v>41</v>
      </c>
      <c r="D7837" t="s">
        <v>16</v>
      </c>
      <c r="E7837" t="s">
        <v>57</v>
      </c>
      <c r="F7837" t="s">
        <v>44</v>
      </c>
      <c r="G7837" t="s">
        <v>80</v>
      </c>
      <c r="H7837">
        <v>0.59284113536337402</v>
      </c>
      <c r="I7837">
        <f t="shared" si="244"/>
        <v>592.84113536337406</v>
      </c>
      <c r="J7837" t="str">
        <f t="shared" si="245"/>
        <v>Medium</v>
      </c>
      <c r="K7837" t="s">
        <v>17</v>
      </c>
      <c r="L7837" t="s">
        <v>26</v>
      </c>
      <c r="M7837" t="s">
        <v>28</v>
      </c>
      <c r="N7837">
        <v>32765</v>
      </c>
      <c r="O7837" t="s">
        <v>51</v>
      </c>
      <c r="P7837">
        <v>10000</v>
      </c>
      <c r="Q7837" t="s">
        <v>46</v>
      </c>
      <c r="R7837">
        <v>5</v>
      </c>
      <c r="S7837">
        <v>0</v>
      </c>
      <c r="T7837">
        <v>1</v>
      </c>
      <c r="U7837" t="s">
        <v>30</v>
      </c>
    </row>
    <row r="7838" spans="1:21" x14ac:dyDescent="0.25">
      <c r="A7838">
        <v>183666</v>
      </c>
      <c r="B7838" t="s">
        <v>20</v>
      </c>
      <c r="C7838" t="s">
        <v>41</v>
      </c>
      <c r="D7838" t="s">
        <v>16</v>
      </c>
      <c r="E7838" t="s">
        <v>58</v>
      </c>
      <c r="F7838" t="s">
        <v>81</v>
      </c>
      <c r="G7838" t="s">
        <v>80</v>
      </c>
      <c r="H7838">
        <v>0.59296348486488004</v>
      </c>
      <c r="I7838">
        <f t="shared" si="244"/>
        <v>592.96348486488</v>
      </c>
      <c r="J7838" t="str">
        <f t="shared" si="245"/>
        <v>Medium</v>
      </c>
      <c r="K7838" t="s">
        <v>19</v>
      </c>
      <c r="L7838" t="s">
        <v>26</v>
      </c>
      <c r="M7838" t="s">
        <v>29</v>
      </c>
      <c r="N7838">
        <v>10238</v>
      </c>
      <c r="O7838" t="s">
        <v>52</v>
      </c>
      <c r="P7838">
        <v>11000</v>
      </c>
      <c r="Q7838" t="s">
        <v>46</v>
      </c>
      <c r="R7838">
        <v>0</v>
      </c>
      <c r="S7838">
        <v>0</v>
      </c>
      <c r="T7838">
        <v>0</v>
      </c>
      <c r="U7838" t="s">
        <v>30</v>
      </c>
    </row>
    <row r="7839" spans="1:21" x14ac:dyDescent="0.25">
      <c r="A7839">
        <v>366481</v>
      </c>
      <c r="B7839" t="s">
        <v>20</v>
      </c>
      <c r="C7839" t="s">
        <v>40</v>
      </c>
      <c r="D7839" t="s">
        <v>16</v>
      </c>
      <c r="E7839" t="s">
        <v>59</v>
      </c>
      <c r="F7839" t="s">
        <v>44</v>
      </c>
      <c r="G7839" t="s">
        <v>42</v>
      </c>
      <c r="H7839">
        <v>0.59297463045327803</v>
      </c>
      <c r="I7839">
        <f t="shared" si="244"/>
        <v>592.974630453278</v>
      </c>
      <c r="J7839" t="str">
        <f t="shared" si="245"/>
        <v>Medium</v>
      </c>
      <c r="K7839" t="s">
        <v>19</v>
      </c>
      <c r="L7839" t="s">
        <v>26</v>
      </c>
      <c r="M7839" t="s">
        <v>28</v>
      </c>
      <c r="N7839">
        <v>32765</v>
      </c>
      <c r="O7839" t="s">
        <v>51</v>
      </c>
      <c r="P7839">
        <v>10000</v>
      </c>
      <c r="Q7839" t="s">
        <v>46</v>
      </c>
      <c r="R7839">
        <v>0</v>
      </c>
      <c r="S7839">
        <v>0</v>
      </c>
      <c r="T7839">
        <v>0</v>
      </c>
      <c r="U7839" t="s">
        <v>31</v>
      </c>
    </row>
    <row r="7840" spans="1:21" x14ac:dyDescent="0.25">
      <c r="A7840">
        <v>949876</v>
      </c>
      <c r="B7840" t="s">
        <v>21</v>
      </c>
      <c r="C7840" t="s">
        <v>41</v>
      </c>
      <c r="D7840" t="s">
        <v>22</v>
      </c>
      <c r="E7840" t="s">
        <v>57</v>
      </c>
      <c r="F7840" t="s">
        <v>45</v>
      </c>
      <c r="G7840" t="s">
        <v>43</v>
      </c>
      <c r="H7840">
        <v>0.59310259053217995</v>
      </c>
      <c r="I7840">
        <f t="shared" si="244"/>
        <v>593.10259053217999</v>
      </c>
      <c r="J7840" t="str">
        <f t="shared" si="245"/>
        <v>Medium</v>
      </c>
      <c r="K7840" t="s">
        <v>19</v>
      </c>
      <c r="L7840" t="s">
        <v>26</v>
      </c>
      <c r="M7840" t="s">
        <v>28</v>
      </c>
      <c r="N7840">
        <v>32765</v>
      </c>
      <c r="O7840" t="s">
        <v>51</v>
      </c>
      <c r="P7840">
        <v>6000</v>
      </c>
      <c r="Q7840" t="s">
        <v>46</v>
      </c>
      <c r="R7840">
        <v>12</v>
      </c>
      <c r="S7840">
        <v>0</v>
      </c>
      <c r="T7840">
        <v>2</v>
      </c>
      <c r="U7840" t="s">
        <v>30</v>
      </c>
    </row>
    <row r="7841" spans="1:21" x14ac:dyDescent="0.25">
      <c r="A7841">
        <v>740462</v>
      </c>
      <c r="B7841" t="s">
        <v>20</v>
      </c>
      <c r="C7841" t="s">
        <v>41</v>
      </c>
      <c r="D7841" t="s">
        <v>16</v>
      </c>
      <c r="E7841" t="s">
        <v>59</v>
      </c>
      <c r="F7841" t="s">
        <v>44</v>
      </c>
      <c r="G7841" t="s">
        <v>80</v>
      </c>
      <c r="H7841">
        <v>0.59321300100589303</v>
      </c>
      <c r="I7841">
        <f t="shared" si="244"/>
        <v>593.21300100589303</v>
      </c>
      <c r="J7841" t="str">
        <f t="shared" si="245"/>
        <v>Medium</v>
      </c>
      <c r="K7841" t="s">
        <v>19</v>
      </c>
      <c r="L7841" t="s">
        <v>27</v>
      </c>
      <c r="M7841" t="s">
        <v>28</v>
      </c>
      <c r="N7841">
        <v>32765</v>
      </c>
      <c r="O7841" t="s">
        <v>51</v>
      </c>
      <c r="P7841">
        <v>9000</v>
      </c>
      <c r="Q7841" t="s">
        <v>46</v>
      </c>
      <c r="R7841">
        <v>0</v>
      </c>
      <c r="S7841">
        <v>0</v>
      </c>
      <c r="T7841">
        <v>0</v>
      </c>
      <c r="U7841" t="s">
        <v>31</v>
      </c>
    </row>
    <row r="7842" spans="1:21" x14ac:dyDescent="0.25">
      <c r="A7842">
        <v>25959</v>
      </c>
      <c r="B7842" t="s">
        <v>21</v>
      </c>
      <c r="C7842" t="s">
        <v>41</v>
      </c>
      <c r="D7842" t="s">
        <v>16</v>
      </c>
      <c r="E7842" t="s">
        <v>59</v>
      </c>
      <c r="F7842" t="s">
        <v>45</v>
      </c>
      <c r="G7842" t="s">
        <v>43</v>
      </c>
      <c r="H7842">
        <v>0.59334252879606697</v>
      </c>
      <c r="I7842">
        <f t="shared" si="244"/>
        <v>593.34252879606697</v>
      </c>
      <c r="J7842" t="str">
        <f t="shared" si="245"/>
        <v>Medium</v>
      </c>
      <c r="K7842" t="s">
        <v>19</v>
      </c>
      <c r="L7842" t="s">
        <v>27</v>
      </c>
      <c r="M7842" t="s">
        <v>28</v>
      </c>
      <c r="N7842">
        <v>10238</v>
      </c>
      <c r="O7842" t="s">
        <v>52</v>
      </c>
      <c r="P7842">
        <v>11000</v>
      </c>
      <c r="Q7842" t="s">
        <v>47</v>
      </c>
      <c r="R7842">
        <v>0</v>
      </c>
      <c r="S7842">
        <v>0</v>
      </c>
      <c r="T7842">
        <v>0</v>
      </c>
      <c r="U7842" t="s">
        <v>31</v>
      </c>
    </row>
    <row r="7843" spans="1:21" x14ac:dyDescent="0.25">
      <c r="A7843">
        <v>432313</v>
      </c>
      <c r="B7843" t="s">
        <v>18</v>
      </c>
      <c r="C7843" t="s">
        <v>40</v>
      </c>
      <c r="D7843" t="s">
        <v>22</v>
      </c>
      <c r="E7843" t="s">
        <v>59</v>
      </c>
      <c r="F7843" t="s">
        <v>81</v>
      </c>
      <c r="G7843" t="s">
        <v>42</v>
      </c>
      <c r="H7843">
        <v>0.59344414024025505</v>
      </c>
      <c r="I7843">
        <f t="shared" si="244"/>
        <v>593.44414024025502</v>
      </c>
      <c r="J7843" t="str">
        <f t="shared" si="245"/>
        <v>Medium</v>
      </c>
      <c r="K7843" t="s">
        <v>19</v>
      </c>
      <c r="L7843" t="s">
        <v>26</v>
      </c>
      <c r="M7843" t="s">
        <v>28</v>
      </c>
      <c r="N7843">
        <v>10238</v>
      </c>
      <c r="O7843" t="s">
        <v>52</v>
      </c>
      <c r="P7843">
        <v>12000</v>
      </c>
      <c r="Q7843" t="s">
        <v>46</v>
      </c>
      <c r="R7843">
        <v>0</v>
      </c>
      <c r="S7843">
        <v>0</v>
      </c>
      <c r="T7843">
        <v>0</v>
      </c>
      <c r="U7843" t="s">
        <v>31</v>
      </c>
    </row>
    <row r="7844" spans="1:21" x14ac:dyDescent="0.25">
      <c r="A7844">
        <v>262469</v>
      </c>
      <c r="B7844" t="s">
        <v>21</v>
      </c>
      <c r="C7844" t="s">
        <v>40</v>
      </c>
      <c r="D7844" t="s">
        <v>16</v>
      </c>
      <c r="E7844" t="s">
        <v>57</v>
      </c>
      <c r="F7844" t="s">
        <v>44</v>
      </c>
      <c r="G7844" t="s">
        <v>80</v>
      </c>
      <c r="H7844">
        <v>0.59348483520606699</v>
      </c>
      <c r="I7844">
        <f t="shared" si="244"/>
        <v>593.48483520606703</v>
      </c>
      <c r="J7844" t="str">
        <f t="shared" si="245"/>
        <v>Medium</v>
      </c>
      <c r="K7844" t="s">
        <v>19</v>
      </c>
      <c r="L7844" t="s">
        <v>26</v>
      </c>
      <c r="M7844" t="s">
        <v>28</v>
      </c>
      <c r="N7844">
        <v>10238</v>
      </c>
      <c r="O7844" t="s">
        <v>52</v>
      </c>
      <c r="P7844">
        <v>13000</v>
      </c>
      <c r="Q7844" t="s">
        <v>46</v>
      </c>
      <c r="R7844">
        <v>1</v>
      </c>
      <c r="S7844">
        <v>0</v>
      </c>
      <c r="T7844">
        <v>2</v>
      </c>
      <c r="U7844" t="s">
        <v>30</v>
      </c>
    </row>
    <row r="7845" spans="1:21" x14ac:dyDescent="0.25">
      <c r="A7845">
        <v>769171</v>
      </c>
      <c r="B7845" t="s">
        <v>21</v>
      </c>
      <c r="C7845" t="s">
        <v>40</v>
      </c>
      <c r="D7845" t="s">
        <v>16</v>
      </c>
      <c r="E7845" t="s">
        <v>59</v>
      </c>
      <c r="F7845" t="s">
        <v>45</v>
      </c>
      <c r="G7845" t="s">
        <v>43</v>
      </c>
      <c r="H7845">
        <v>0.59350685447978302</v>
      </c>
      <c r="I7845">
        <f t="shared" si="244"/>
        <v>593.50685447978299</v>
      </c>
      <c r="J7845" t="str">
        <f t="shared" si="245"/>
        <v>Medium</v>
      </c>
      <c r="K7845" t="s">
        <v>17</v>
      </c>
      <c r="L7845" t="s">
        <v>26</v>
      </c>
      <c r="M7845" t="s">
        <v>28</v>
      </c>
      <c r="N7845">
        <v>32765</v>
      </c>
      <c r="O7845" t="s">
        <v>51</v>
      </c>
      <c r="P7845">
        <v>9000</v>
      </c>
      <c r="Q7845" t="s">
        <v>46</v>
      </c>
      <c r="R7845">
        <v>0</v>
      </c>
      <c r="S7845">
        <v>0</v>
      </c>
      <c r="T7845">
        <v>0</v>
      </c>
      <c r="U7845" t="s">
        <v>31</v>
      </c>
    </row>
    <row r="7846" spans="1:21" x14ac:dyDescent="0.25">
      <c r="A7846">
        <v>418047</v>
      </c>
      <c r="B7846" t="s">
        <v>21</v>
      </c>
      <c r="C7846" t="s">
        <v>41</v>
      </c>
      <c r="D7846" t="s">
        <v>16</v>
      </c>
      <c r="E7846" t="s">
        <v>57</v>
      </c>
      <c r="F7846" t="s">
        <v>44</v>
      </c>
      <c r="G7846" t="s">
        <v>43</v>
      </c>
      <c r="H7846">
        <v>0.59354817742713095</v>
      </c>
      <c r="I7846">
        <f t="shared" si="244"/>
        <v>593.5481774271309</v>
      </c>
      <c r="J7846" t="str">
        <f t="shared" si="245"/>
        <v>Medium</v>
      </c>
      <c r="K7846" t="s">
        <v>17</v>
      </c>
      <c r="L7846" t="s">
        <v>27</v>
      </c>
      <c r="M7846" t="s">
        <v>28</v>
      </c>
      <c r="N7846">
        <v>10238</v>
      </c>
      <c r="O7846" t="s">
        <v>52</v>
      </c>
      <c r="P7846">
        <v>8000</v>
      </c>
      <c r="Q7846" t="s">
        <v>46</v>
      </c>
      <c r="R7846">
        <v>6</v>
      </c>
      <c r="S7846">
        <v>0</v>
      </c>
      <c r="T7846">
        <v>5</v>
      </c>
      <c r="U7846" t="s">
        <v>30</v>
      </c>
    </row>
    <row r="7847" spans="1:21" x14ac:dyDescent="0.25">
      <c r="A7847">
        <v>302730</v>
      </c>
      <c r="B7847" t="s">
        <v>15</v>
      </c>
      <c r="C7847" t="s">
        <v>40</v>
      </c>
      <c r="D7847" t="s">
        <v>16</v>
      </c>
      <c r="E7847" t="s">
        <v>59</v>
      </c>
      <c r="F7847" t="s">
        <v>44</v>
      </c>
      <c r="G7847" t="s">
        <v>43</v>
      </c>
      <c r="H7847">
        <v>0.59383976679610495</v>
      </c>
      <c r="I7847">
        <f t="shared" si="244"/>
        <v>593.83976679610498</v>
      </c>
      <c r="J7847" t="str">
        <f t="shared" si="245"/>
        <v>Medium</v>
      </c>
      <c r="K7847" t="s">
        <v>17</v>
      </c>
      <c r="L7847" t="s">
        <v>26</v>
      </c>
      <c r="M7847" t="s">
        <v>28</v>
      </c>
      <c r="N7847">
        <v>92101</v>
      </c>
      <c r="O7847" t="s">
        <v>53</v>
      </c>
      <c r="P7847">
        <v>14000</v>
      </c>
      <c r="Q7847" t="s">
        <v>46</v>
      </c>
      <c r="R7847">
        <v>0</v>
      </c>
      <c r="S7847">
        <v>0</v>
      </c>
      <c r="T7847">
        <v>0</v>
      </c>
      <c r="U7847" t="s">
        <v>30</v>
      </c>
    </row>
    <row r="7848" spans="1:21" x14ac:dyDescent="0.25">
      <c r="A7848">
        <v>329676</v>
      </c>
      <c r="B7848" t="s">
        <v>20</v>
      </c>
      <c r="C7848" t="s">
        <v>40</v>
      </c>
      <c r="D7848" t="s">
        <v>16</v>
      </c>
      <c r="E7848" t="s">
        <v>58</v>
      </c>
      <c r="F7848" t="s">
        <v>45</v>
      </c>
      <c r="G7848" t="s">
        <v>80</v>
      </c>
      <c r="H7848">
        <v>0.59385432808143102</v>
      </c>
      <c r="I7848">
        <f t="shared" si="244"/>
        <v>593.85432808143105</v>
      </c>
      <c r="J7848" t="str">
        <f t="shared" si="245"/>
        <v>Medium</v>
      </c>
      <c r="K7848" t="s">
        <v>17</v>
      </c>
      <c r="L7848" t="s">
        <v>26</v>
      </c>
      <c r="M7848" t="s">
        <v>28</v>
      </c>
      <c r="N7848">
        <v>10238</v>
      </c>
      <c r="O7848" t="s">
        <v>52</v>
      </c>
      <c r="P7848">
        <v>11000</v>
      </c>
      <c r="Q7848" t="s">
        <v>47</v>
      </c>
      <c r="R7848">
        <v>0</v>
      </c>
      <c r="S7848">
        <v>0</v>
      </c>
      <c r="T7848">
        <v>0</v>
      </c>
      <c r="U7848" t="s">
        <v>30</v>
      </c>
    </row>
    <row r="7849" spans="1:21" x14ac:dyDescent="0.25">
      <c r="A7849">
        <v>635692</v>
      </c>
      <c r="B7849" t="s">
        <v>20</v>
      </c>
      <c r="C7849" t="s">
        <v>40</v>
      </c>
      <c r="D7849" t="s">
        <v>16</v>
      </c>
      <c r="E7849" t="s">
        <v>58</v>
      </c>
      <c r="F7849" t="s">
        <v>44</v>
      </c>
      <c r="G7849" t="s">
        <v>80</v>
      </c>
      <c r="H7849">
        <v>0.59388777976368901</v>
      </c>
      <c r="I7849">
        <f t="shared" si="244"/>
        <v>593.88777976368897</v>
      </c>
      <c r="J7849" t="str">
        <f t="shared" si="245"/>
        <v>Medium</v>
      </c>
      <c r="K7849" t="s">
        <v>19</v>
      </c>
      <c r="L7849" t="s">
        <v>26</v>
      </c>
      <c r="M7849" t="s">
        <v>28</v>
      </c>
      <c r="N7849">
        <v>10238</v>
      </c>
      <c r="O7849" t="s">
        <v>52</v>
      </c>
      <c r="P7849">
        <v>14000</v>
      </c>
      <c r="Q7849" t="s">
        <v>46</v>
      </c>
      <c r="R7849">
        <v>1</v>
      </c>
      <c r="S7849">
        <v>0</v>
      </c>
      <c r="T7849">
        <v>0</v>
      </c>
      <c r="U7849" t="s">
        <v>30</v>
      </c>
    </row>
    <row r="7850" spans="1:21" x14ac:dyDescent="0.25">
      <c r="A7850">
        <v>455923</v>
      </c>
      <c r="B7850" t="s">
        <v>20</v>
      </c>
      <c r="C7850" t="s">
        <v>40</v>
      </c>
      <c r="D7850" t="s">
        <v>16</v>
      </c>
      <c r="E7850" t="s">
        <v>58</v>
      </c>
      <c r="F7850" t="s">
        <v>45</v>
      </c>
      <c r="G7850" t="s">
        <v>80</v>
      </c>
      <c r="H7850">
        <v>0.59400340892317804</v>
      </c>
      <c r="I7850">
        <f t="shared" si="244"/>
        <v>594.00340892317809</v>
      </c>
      <c r="J7850" t="str">
        <f t="shared" si="245"/>
        <v>Medium</v>
      </c>
      <c r="K7850" t="s">
        <v>19</v>
      </c>
      <c r="L7850" t="s">
        <v>27</v>
      </c>
      <c r="M7850" t="s">
        <v>28</v>
      </c>
      <c r="N7850">
        <v>10238</v>
      </c>
      <c r="O7850" t="s">
        <v>52</v>
      </c>
      <c r="P7850">
        <v>12000</v>
      </c>
      <c r="Q7850" t="s">
        <v>46</v>
      </c>
      <c r="R7850">
        <v>0</v>
      </c>
      <c r="S7850">
        <v>0</v>
      </c>
      <c r="T7850">
        <v>3</v>
      </c>
      <c r="U7850" t="s">
        <v>30</v>
      </c>
    </row>
    <row r="7851" spans="1:21" x14ac:dyDescent="0.25">
      <c r="A7851">
        <v>462042</v>
      </c>
      <c r="B7851" t="s">
        <v>21</v>
      </c>
      <c r="C7851" t="s">
        <v>41</v>
      </c>
      <c r="D7851" t="s">
        <v>16</v>
      </c>
      <c r="E7851" t="s">
        <v>57</v>
      </c>
      <c r="F7851" t="s">
        <v>44</v>
      </c>
      <c r="G7851" t="s">
        <v>43</v>
      </c>
      <c r="H7851">
        <v>0.59409489699993701</v>
      </c>
      <c r="I7851">
        <f t="shared" si="244"/>
        <v>594.09489699993696</v>
      </c>
      <c r="J7851" t="str">
        <f t="shared" si="245"/>
        <v>Medium</v>
      </c>
      <c r="K7851" t="s">
        <v>19</v>
      </c>
      <c r="L7851" t="s">
        <v>26</v>
      </c>
      <c r="M7851" t="s">
        <v>28</v>
      </c>
      <c r="N7851">
        <v>10238</v>
      </c>
      <c r="O7851" t="s">
        <v>52</v>
      </c>
      <c r="P7851">
        <v>7000</v>
      </c>
      <c r="Q7851" t="s">
        <v>46</v>
      </c>
      <c r="R7851">
        <v>5</v>
      </c>
      <c r="S7851">
        <v>0</v>
      </c>
      <c r="T7851">
        <v>3</v>
      </c>
      <c r="U7851" t="s">
        <v>30</v>
      </c>
    </row>
    <row r="7852" spans="1:21" x14ac:dyDescent="0.25">
      <c r="A7852">
        <v>592584</v>
      </c>
      <c r="B7852" t="s">
        <v>20</v>
      </c>
      <c r="C7852" t="s">
        <v>40</v>
      </c>
      <c r="D7852" t="s">
        <v>16</v>
      </c>
      <c r="E7852" t="s">
        <v>58</v>
      </c>
      <c r="F7852" t="s">
        <v>44</v>
      </c>
      <c r="G7852" t="s">
        <v>80</v>
      </c>
      <c r="H7852">
        <v>0.59430327017556595</v>
      </c>
      <c r="I7852">
        <f t="shared" si="244"/>
        <v>594.3032701755659</v>
      </c>
      <c r="J7852" t="str">
        <f t="shared" si="245"/>
        <v>Medium</v>
      </c>
      <c r="K7852" t="s">
        <v>19</v>
      </c>
      <c r="L7852" t="s">
        <v>27</v>
      </c>
      <c r="M7852" t="s">
        <v>28</v>
      </c>
      <c r="N7852">
        <v>10238</v>
      </c>
      <c r="O7852" t="s">
        <v>52</v>
      </c>
      <c r="P7852">
        <v>8000</v>
      </c>
      <c r="Q7852" t="s">
        <v>46</v>
      </c>
      <c r="R7852">
        <v>0</v>
      </c>
      <c r="S7852">
        <v>0</v>
      </c>
      <c r="T7852">
        <v>1</v>
      </c>
      <c r="U7852" t="s">
        <v>30</v>
      </c>
    </row>
    <row r="7853" spans="1:21" x14ac:dyDescent="0.25">
      <c r="A7853">
        <v>205892</v>
      </c>
      <c r="B7853" t="s">
        <v>21</v>
      </c>
      <c r="C7853" t="s">
        <v>40</v>
      </c>
      <c r="D7853" t="s">
        <v>16</v>
      </c>
      <c r="E7853" t="s">
        <v>58</v>
      </c>
      <c r="F7853" t="s">
        <v>45</v>
      </c>
      <c r="G7853" t="s">
        <v>43</v>
      </c>
      <c r="H7853">
        <v>0.59433510179562699</v>
      </c>
      <c r="I7853">
        <f t="shared" si="244"/>
        <v>594.335101795627</v>
      </c>
      <c r="J7853" t="str">
        <f t="shared" si="245"/>
        <v>Medium</v>
      </c>
      <c r="K7853" t="s">
        <v>19</v>
      </c>
      <c r="L7853" t="s">
        <v>27</v>
      </c>
      <c r="M7853" t="s">
        <v>28</v>
      </c>
      <c r="N7853">
        <v>32765</v>
      </c>
      <c r="O7853" t="s">
        <v>51</v>
      </c>
      <c r="P7853">
        <v>5000</v>
      </c>
      <c r="Q7853" t="s">
        <v>46</v>
      </c>
      <c r="R7853">
        <v>1</v>
      </c>
      <c r="S7853">
        <v>0</v>
      </c>
      <c r="T7853">
        <v>0</v>
      </c>
      <c r="U7853" t="s">
        <v>30</v>
      </c>
    </row>
    <row r="7854" spans="1:21" x14ac:dyDescent="0.25">
      <c r="A7854">
        <v>426507</v>
      </c>
      <c r="B7854" t="s">
        <v>15</v>
      </c>
      <c r="C7854" t="s">
        <v>41</v>
      </c>
      <c r="D7854" t="s">
        <v>16</v>
      </c>
      <c r="E7854" t="s">
        <v>59</v>
      </c>
      <c r="F7854" t="s">
        <v>45</v>
      </c>
      <c r="G7854" t="s">
        <v>43</v>
      </c>
      <c r="H7854">
        <v>0.59440778129095395</v>
      </c>
      <c r="I7854">
        <f t="shared" si="244"/>
        <v>594.40778129095395</v>
      </c>
      <c r="J7854" t="str">
        <f t="shared" si="245"/>
        <v>Medium</v>
      </c>
      <c r="K7854" t="s">
        <v>17</v>
      </c>
      <c r="L7854" t="s">
        <v>27</v>
      </c>
      <c r="M7854" t="s">
        <v>28</v>
      </c>
      <c r="N7854">
        <v>10238</v>
      </c>
      <c r="O7854" t="s">
        <v>52</v>
      </c>
      <c r="P7854">
        <v>9000</v>
      </c>
      <c r="Q7854" t="s">
        <v>46</v>
      </c>
      <c r="R7854">
        <v>0</v>
      </c>
      <c r="S7854">
        <v>0</v>
      </c>
      <c r="T7854">
        <v>0</v>
      </c>
      <c r="U7854" t="s">
        <v>30</v>
      </c>
    </row>
    <row r="7855" spans="1:21" x14ac:dyDescent="0.25">
      <c r="A7855">
        <v>850641</v>
      </c>
      <c r="B7855" t="s">
        <v>15</v>
      </c>
      <c r="C7855" t="s">
        <v>41</v>
      </c>
      <c r="D7855" t="s">
        <v>16</v>
      </c>
      <c r="E7855" t="s">
        <v>58</v>
      </c>
      <c r="F7855" t="s">
        <v>44</v>
      </c>
      <c r="G7855" t="s">
        <v>43</v>
      </c>
      <c r="H7855">
        <v>0.59441235557713301</v>
      </c>
      <c r="I7855">
        <f t="shared" si="244"/>
        <v>594.41235557713298</v>
      </c>
      <c r="J7855" t="str">
        <f t="shared" si="245"/>
        <v>Medium</v>
      </c>
      <c r="K7855" t="s">
        <v>17</v>
      </c>
      <c r="L7855" t="s">
        <v>27</v>
      </c>
      <c r="M7855" t="s">
        <v>28</v>
      </c>
      <c r="N7855">
        <v>10238</v>
      </c>
      <c r="O7855" t="s">
        <v>52</v>
      </c>
      <c r="P7855">
        <v>12000</v>
      </c>
      <c r="Q7855" t="s">
        <v>46</v>
      </c>
      <c r="R7855">
        <v>3</v>
      </c>
      <c r="S7855">
        <v>0</v>
      </c>
      <c r="T7855">
        <v>1</v>
      </c>
      <c r="U7855" t="s">
        <v>30</v>
      </c>
    </row>
    <row r="7856" spans="1:21" x14ac:dyDescent="0.25">
      <c r="A7856">
        <v>522707</v>
      </c>
      <c r="B7856" t="s">
        <v>15</v>
      </c>
      <c r="C7856" t="s">
        <v>41</v>
      </c>
      <c r="D7856" t="s">
        <v>16</v>
      </c>
      <c r="E7856" t="s">
        <v>56</v>
      </c>
      <c r="F7856" t="s">
        <v>44</v>
      </c>
      <c r="G7856" t="s">
        <v>43</v>
      </c>
      <c r="H7856">
        <v>0.59445851573811204</v>
      </c>
      <c r="I7856">
        <f t="shared" si="244"/>
        <v>594.45851573811206</v>
      </c>
      <c r="J7856" t="str">
        <f t="shared" si="245"/>
        <v>Medium</v>
      </c>
      <c r="K7856" t="s">
        <v>19</v>
      </c>
      <c r="L7856" t="s">
        <v>27</v>
      </c>
      <c r="M7856" t="s">
        <v>29</v>
      </c>
      <c r="N7856">
        <v>10238</v>
      </c>
      <c r="O7856" t="s">
        <v>52</v>
      </c>
      <c r="P7856">
        <v>14000</v>
      </c>
      <c r="Q7856" t="s">
        <v>46</v>
      </c>
      <c r="R7856">
        <v>4</v>
      </c>
      <c r="S7856">
        <v>0</v>
      </c>
      <c r="T7856">
        <v>4</v>
      </c>
      <c r="U7856" t="s">
        <v>30</v>
      </c>
    </row>
    <row r="7857" spans="1:21" x14ac:dyDescent="0.25">
      <c r="A7857">
        <v>643618</v>
      </c>
      <c r="B7857" t="s">
        <v>15</v>
      </c>
      <c r="C7857" t="s">
        <v>40</v>
      </c>
      <c r="D7857" t="s">
        <v>22</v>
      </c>
      <c r="E7857" t="s">
        <v>59</v>
      </c>
      <c r="F7857" t="s">
        <v>44</v>
      </c>
      <c r="G7857" t="s">
        <v>43</v>
      </c>
      <c r="H7857">
        <v>0.59447690382934004</v>
      </c>
      <c r="I7857">
        <f t="shared" si="244"/>
        <v>594.47690382934002</v>
      </c>
      <c r="J7857" t="str">
        <f t="shared" si="245"/>
        <v>Medium</v>
      </c>
      <c r="K7857" t="s">
        <v>17</v>
      </c>
      <c r="L7857" t="s">
        <v>27</v>
      </c>
      <c r="M7857" t="s">
        <v>28</v>
      </c>
      <c r="N7857">
        <v>10238</v>
      </c>
      <c r="O7857" t="s">
        <v>52</v>
      </c>
      <c r="P7857">
        <v>14000</v>
      </c>
      <c r="Q7857" t="s">
        <v>46</v>
      </c>
      <c r="R7857">
        <v>0</v>
      </c>
      <c r="S7857">
        <v>0</v>
      </c>
      <c r="T7857">
        <v>0</v>
      </c>
      <c r="U7857" t="s">
        <v>30</v>
      </c>
    </row>
    <row r="7858" spans="1:21" x14ac:dyDescent="0.25">
      <c r="A7858">
        <v>394032</v>
      </c>
      <c r="B7858" t="s">
        <v>20</v>
      </c>
      <c r="C7858" t="s">
        <v>41</v>
      </c>
      <c r="D7858" t="s">
        <v>16</v>
      </c>
      <c r="E7858" t="s">
        <v>58</v>
      </c>
      <c r="F7858" t="s">
        <v>45</v>
      </c>
      <c r="G7858" t="s">
        <v>43</v>
      </c>
      <c r="H7858">
        <v>0.59453128363111296</v>
      </c>
      <c r="I7858">
        <f t="shared" si="244"/>
        <v>594.53128363111296</v>
      </c>
      <c r="J7858" t="str">
        <f t="shared" si="245"/>
        <v>Medium</v>
      </c>
      <c r="K7858" t="s">
        <v>17</v>
      </c>
      <c r="L7858" t="s">
        <v>27</v>
      </c>
      <c r="M7858" t="s">
        <v>29</v>
      </c>
      <c r="N7858">
        <v>10238</v>
      </c>
      <c r="O7858" t="s">
        <v>52</v>
      </c>
      <c r="P7858">
        <v>10000</v>
      </c>
      <c r="Q7858" t="s">
        <v>46</v>
      </c>
      <c r="R7858">
        <v>3</v>
      </c>
      <c r="S7858">
        <v>0</v>
      </c>
      <c r="T7858">
        <v>1</v>
      </c>
      <c r="U7858" t="s">
        <v>30</v>
      </c>
    </row>
    <row r="7859" spans="1:21" x14ac:dyDescent="0.25">
      <c r="A7859">
        <v>321160</v>
      </c>
      <c r="B7859" t="s">
        <v>15</v>
      </c>
      <c r="C7859" t="s">
        <v>40</v>
      </c>
      <c r="D7859" t="s">
        <v>16</v>
      </c>
      <c r="E7859" t="s">
        <v>59</v>
      </c>
      <c r="F7859" t="s">
        <v>45</v>
      </c>
      <c r="G7859" t="s">
        <v>43</v>
      </c>
      <c r="H7859">
        <v>0.59456642587432196</v>
      </c>
      <c r="I7859">
        <f t="shared" si="244"/>
        <v>594.56642587432191</v>
      </c>
      <c r="J7859" t="str">
        <f t="shared" si="245"/>
        <v>Medium</v>
      </c>
      <c r="K7859" t="s">
        <v>17</v>
      </c>
      <c r="L7859" t="s">
        <v>26</v>
      </c>
      <c r="M7859" t="s">
        <v>28</v>
      </c>
      <c r="N7859">
        <v>10238</v>
      </c>
      <c r="O7859" t="s">
        <v>52</v>
      </c>
      <c r="P7859">
        <v>13000</v>
      </c>
      <c r="Q7859" t="s">
        <v>47</v>
      </c>
      <c r="R7859">
        <v>0</v>
      </c>
      <c r="S7859">
        <v>0</v>
      </c>
      <c r="T7859">
        <v>0</v>
      </c>
      <c r="U7859" t="s">
        <v>30</v>
      </c>
    </row>
    <row r="7860" spans="1:21" x14ac:dyDescent="0.25">
      <c r="A7860">
        <v>847988</v>
      </c>
      <c r="B7860" t="s">
        <v>21</v>
      </c>
      <c r="C7860" t="s">
        <v>41</v>
      </c>
      <c r="D7860" t="s">
        <v>16</v>
      </c>
      <c r="E7860" t="s">
        <v>57</v>
      </c>
      <c r="F7860" t="s">
        <v>45</v>
      </c>
      <c r="G7860" t="s">
        <v>43</v>
      </c>
      <c r="H7860">
        <v>0.594692455551038</v>
      </c>
      <c r="I7860">
        <f t="shared" si="244"/>
        <v>594.69245555103805</v>
      </c>
      <c r="J7860" t="str">
        <f t="shared" si="245"/>
        <v>Medium</v>
      </c>
      <c r="K7860" t="s">
        <v>17</v>
      </c>
      <c r="L7860" t="s">
        <v>27</v>
      </c>
      <c r="M7860" t="s">
        <v>28</v>
      </c>
      <c r="N7860">
        <v>10238</v>
      </c>
      <c r="O7860" t="s">
        <v>52</v>
      </c>
      <c r="P7860">
        <v>12000</v>
      </c>
      <c r="Q7860" t="s">
        <v>46</v>
      </c>
      <c r="R7860">
        <v>1</v>
      </c>
      <c r="S7860">
        <v>0</v>
      </c>
      <c r="T7860">
        <v>4</v>
      </c>
      <c r="U7860" t="s">
        <v>30</v>
      </c>
    </row>
    <row r="7861" spans="1:21" x14ac:dyDescent="0.25">
      <c r="A7861">
        <v>34569</v>
      </c>
      <c r="B7861" t="s">
        <v>21</v>
      </c>
      <c r="C7861" t="s">
        <v>41</v>
      </c>
      <c r="D7861" t="s">
        <v>16</v>
      </c>
      <c r="E7861" t="s">
        <v>57</v>
      </c>
      <c r="F7861" t="s">
        <v>45</v>
      </c>
      <c r="G7861" t="s">
        <v>43</v>
      </c>
      <c r="H7861">
        <v>0.59473391207517601</v>
      </c>
      <c r="I7861">
        <f t="shared" si="244"/>
        <v>594.73391207517602</v>
      </c>
      <c r="J7861" t="str">
        <f t="shared" si="245"/>
        <v>Medium</v>
      </c>
      <c r="K7861" t="s">
        <v>17</v>
      </c>
      <c r="L7861" t="s">
        <v>26</v>
      </c>
      <c r="M7861" t="s">
        <v>28</v>
      </c>
      <c r="N7861">
        <v>10238</v>
      </c>
      <c r="O7861" t="s">
        <v>52</v>
      </c>
      <c r="P7861">
        <v>11000</v>
      </c>
      <c r="Q7861" t="s">
        <v>46</v>
      </c>
      <c r="R7861">
        <v>5</v>
      </c>
      <c r="S7861">
        <v>0</v>
      </c>
      <c r="T7861">
        <v>5</v>
      </c>
      <c r="U7861" t="s">
        <v>30</v>
      </c>
    </row>
    <row r="7862" spans="1:21" x14ac:dyDescent="0.25">
      <c r="A7862">
        <v>946205</v>
      </c>
      <c r="B7862" t="s">
        <v>20</v>
      </c>
      <c r="C7862" t="s">
        <v>40</v>
      </c>
      <c r="D7862" t="s">
        <v>22</v>
      </c>
      <c r="E7862" t="s">
        <v>58</v>
      </c>
      <c r="F7862" t="s">
        <v>44</v>
      </c>
      <c r="G7862" t="s">
        <v>80</v>
      </c>
      <c r="H7862">
        <v>0.59474994680186</v>
      </c>
      <c r="I7862">
        <f t="shared" si="244"/>
        <v>594.74994680186001</v>
      </c>
      <c r="J7862" t="str">
        <f t="shared" si="245"/>
        <v>Medium</v>
      </c>
      <c r="K7862" t="s">
        <v>17</v>
      </c>
      <c r="L7862" t="s">
        <v>27</v>
      </c>
      <c r="M7862" t="s">
        <v>29</v>
      </c>
      <c r="N7862">
        <v>10238</v>
      </c>
      <c r="O7862" t="s">
        <v>52</v>
      </c>
      <c r="P7862">
        <v>11000</v>
      </c>
      <c r="Q7862" t="s">
        <v>46</v>
      </c>
      <c r="R7862">
        <v>1</v>
      </c>
      <c r="S7862">
        <v>0</v>
      </c>
      <c r="T7862">
        <v>0</v>
      </c>
      <c r="U7862" t="s">
        <v>30</v>
      </c>
    </row>
    <row r="7863" spans="1:21" x14ac:dyDescent="0.25">
      <c r="A7863">
        <v>843122</v>
      </c>
      <c r="B7863" t="s">
        <v>15</v>
      </c>
      <c r="C7863" t="s">
        <v>40</v>
      </c>
      <c r="D7863" t="s">
        <v>16</v>
      </c>
      <c r="E7863" t="s">
        <v>56</v>
      </c>
      <c r="F7863" t="s">
        <v>45</v>
      </c>
      <c r="G7863" t="s">
        <v>43</v>
      </c>
      <c r="H7863">
        <v>0.59486180094854502</v>
      </c>
      <c r="I7863">
        <f t="shared" si="244"/>
        <v>594.86180094854501</v>
      </c>
      <c r="J7863" t="str">
        <f t="shared" si="245"/>
        <v>Medium</v>
      </c>
      <c r="K7863" t="s">
        <v>19</v>
      </c>
      <c r="L7863" t="s">
        <v>27</v>
      </c>
      <c r="M7863" t="s">
        <v>28</v>
      </c>
      <c r="N7863">
        <v>10238</v>
      </c>
      <c r="O7863" t="s">
        <v>52</v>
      </c>
      <c r="P7863">
        <v>14000</v>
      </c>
      <c r="Q7863" t="s">
        <v>46</v>
      </c>
      <c r="R7863">
        <v>1</v>
      </c>
      <c r="S7863">
        <v>0</v>
      </c>
      <c r="T7863">
        <v>3</v>
      </c>
      <c r="U7863" t="s">
        <v>30</v>
      </c>
    </row>
    <row r="7864" spans="1:21" x14ac:dyDescent="0.25">
      <c r="A7864">
        <v>954538</v>
      </c>
      <c r="B7864" t="s">
        <v>21</v>
      </c>
      <c r="C7864" t="s">
        <v>40</v>
      </c>
      <c r="D7864" t="s">
        <v>16</v>
      </c>
      <c r="E7864" t="s">
        <v>59</v>
      </c>
      <c r="F7864" t="s">
        <v>44</v>
      </c>
      <c r="G7864" t="s">
        <v>80</v>
      </c>
      <c r="H7864">
        <v>0.59486933513498697</v>
      </c>
      <c r="I7864">
        <f t="shared" si="244"/>
        <v>594.86933513498695</v>
      </c>
      <c r="J7864" t="str">
        <f t="shared" si="245"/>
        <v>Medium</v>
      </c>
      <c r="K7864" t="s">
        <v>17</v>
      </c>
      <c r="L7864" t="s">
        <v>26</v>
      </c>
      <c r="M7864" t="s">
        <v>28</v>
      </c>
      <c r="N7864">
        <v>32765</v>
      </c>
      <c r="O7864" t="s">
        <v>51</v>
      </c>
      <c r="P7864">
        <v>11000</v>
      </c>
      <c r="Q7864" t="s">
        <v>46</v>
      </c>
      <c r="R7864">
        <v>0</v>
      </c>
      <c r="S7864">
        <v>0</v>
      </c>
      <c r="T7864">
        <v>0</v>
      </c>
      <c r="U7864" t="s">
        <v>31</v>
      </c>
    </row>
    <row r="7865" spans="1:21" x14ac:dyDescent="0.25">
      <c r="A7865">
        <v>624077</v>
      </c>
      <c r="B7865" t="s">
        <v>15</v>
      </c>
      <c r="C7865" t="s">
        <v>40</v>
      </c>
      <c r="D7865" t="s">
        <v>16</v>
      </c>
      <c r="E7865" t="s">
        <v>56</v>
      </c>
      <c r="F7865" t="s">
        <v>81</v>
      </c>
      <c r="G7865" t="s">
        <v>43</v>
      </c>
      <c r="H7865">
        <v>0.59487971367789105</v>
      </c>
      <c r="I7865">
        <f t="shared" si="244"/>
        <v>594.879713677891</v>
      </c>
      <c r="J7865" t="str">
        <f t="shared" si="245"/>
        <v>Medium</v>
      </c>
      <c r="K7865" t="s">
        <v>19</v>
      </c>
      <c r="L7865" t="s">
        <v>27</v>
      </c>
      <c r="M7865" t="s">
        <v>28</v>
      </c>
      <c r="N7865">
        <v>32765</v>
      </c>
      <c r="O7865" t="s">
        <v>51</v>
      </c>
      <c r="P7865">
        <v>8000</v>
      </c>
      <c r="Q7865" t="s">
        <v>47</v>
      </c>
      <c r="R7865">
        <v>10</v>
      </c>
      <c r="S7865">
        <v>0</v>
      </c>
      <c r="T7865">
        <v>1</v>
      </c>
      <c r="U7865" t="s">
        <v>30</v>
      </c>
    </row>
    <row r="7866" spans="1:21" x14ac:dyDescent="0.25">
      <c r="A7866">
        <v>950182</v>
      </c>
      <c r="B7866" t="s">
        <v>20</v>
      </c>
      <c r="C7866" t="s">
        <v>40</v>
      </c>
      <c r="D7866" t="s">
        <v>16</v>
      </c>
      <c r="E7866" t="s">
        <v>58</v>
      </c>
      <c r="F7866" t="s">
        <v>44</v>
      </c>
      <c r="G7866" t="s">
        <v>80</v>
      </c>
      <c r="H7866">
        <v>0.59493177146642995</v>
      </c>
      <c r="I7866">
        <f t="shared" si="244"/>
        <v>594.93177146642995</v>
      </c>
      <c r="J7866" t="str">
        <f t="shared" si="245"/>
        <v>Medium</v>
      </c>
      <c r="K7866" t="s">
        <v>19</v>
      </c>
      <c r="L7866" t="s">
        <v>27</v>
      </c>
      <c r="M7866" t="s">
        <v>28</v>
      </c>
      <c r="N7866">
        <v>10238</v>
      </c>
      <c r="O7866" t="s">
        <v>52</v>
      </c>
      <c r="P7866">
        <v>8000</v>
      </c>
      <c r="Q7866" t="s">
        <v>46</v>
      </c>
      <c r="R7866">
        <v>1</v>
      </c>
      <c r="S7866">
        <v>0</v>
      </c>
      <c r="T7866">
        <v>0</v>
      </c>
      <c r="U7866" t="s">
        <v>30</v>
      </c>
    </row>
    <row r="7867" spans="1:21" x14ac:dyDescent="0.25">
      <c r="A7867">
        <v>150276</v>
      </c>
      <c r="B7867" t="s">
        <v>15</v>
      </c>
      <c r="C7867" t="s">
        <v>41</v>
      </c>
      <c r="D7867" t="s">
        <v>16</v>
      </c>
      <c r="E7867" t="s">
        <v>56</v>
      </c>
      <c r="F7867" t="s">
        <v>44</v>
      </c>
      <c r="G7867" t="s">
        <v>43</v>
      </c>
      <c r="H7867">
        <v>0.59498486542126505</v>
      </c>
      <c r="I7867">
        <f t="shared" si="244"/>
        <v>594.984865421265</v>
      </c>
      <c r="J7867" t="str">
        <f t="shared" si="245"/>
        <v>Medium</v>
      </c>
      <c r="K7867" t="s">
        <v>17</v>
      </c>
      <c r="L7867" t="s">
        <v>27</v>
      </c>
      <c r="M7867" t="s">
        <v>28</v>
      </c>
      <c r="N7867">
        <v>10238</v>
      </c>
      <c r="O7867" t="s">
        <v>52</v>
      </c>
      <c r="P7867">
        <v>7000</v>
      </c>
      <c r="Q7867" t="s">
        <v>46</v>
      </c>
      <c r="R7867">
        <v>3</v>
      </c>
      <c r="S7867">
        <v>0</v>
      </c>
      <c r="T7867">
        <v>8</v>
      </c>
      <c r="U7867" t="s">
        <v>30</v>
      </c>
    </row>
    <row r="7868" spans="1:21" x14ac:dyDescent="0.25">
      <c r="A7868">
        <v>787173</v>
      </c>
      <c r="B7868" t="s">
        <v>21</v>
      </c>
      <c r="C7868" t="s">
        <v>41</v>
      </c>
      <c r="D7868" t="s">
        <v>16</v>
      </c>
      <c r="E7868" t="s">
        <v>57</v>
      </c>
      <c r="F7868" t="s">
        <v>81</v>
      </c>
      <c r="G7868" t="s">
        <v>80</v>
      </c>
      <c r="H7868">
        <v>0.59499426153504498</v>
      </c>
      <c r="I7868">
        <f t="shared" si="244"/>
        <v>594.99426153504498</v>
      </c>
      <c r="J7868" t="str">
        <f t="shared" si="245"/>
        <v>Medium</v>
      </c>
      <c r="K7868" t="s">
        <v>19</v>
      </c>
      <c r="L7868" t="s">
        <v>27</v>
      </c>
      <c r="M7868" t="s">
        <v>28</v>
      </c>
      <c r="N7868">
        <v>10238</v>
      </c>
      <c r="O7868" t="s">
        <v>52</v>
      </c>
      <c r="P7868">
        <v>12000</v>
      </c>
      <c r="Q7868" t="s">
        <v>46</v>
      </c>
      <c r="R7868">
        <v>3</v>
      </c>
      <c r="S7868">
        <v>0</v>
      </c>
      <c r="T7868">
        <v>4</v>
      </c>
      <c r="U7868" t="s">
        <v>30</v>
      </c>
    </row>
    <row r="7869" spans="1:21" x14ac:dyDescent="0.25">
      <c r="A7869">
        <v>333280</v>
      </c>
      <c r="B7869" t="s">
        <v>15</v>
      </c>
      <c r="C7869" t="s">
        <v>41</v>
      </c>
      <c r="D7869" t="s">
        <v>16</v>
      </c>
      <c r="E7869" t="s">
        <v>59</v>
      </c>
      <c r="F7869" t="s">
        <v>45</v>
      </c>
      <c r="G7869" t="s">
        <v>43</v>
      </c>
      <c r="H7869">
        <v>0.59501365864734501</v>
      </c>
      <c r="I7869">
        <f t="shared" si="244"/>
        <v>595.01365864734498</v>
      </c>
      <c r="J7869" t="str">
        <f t="shared" si="245"/>
        <v>Medium</v>
      </c>
      <c r="K7869" t="s">
        <v>19</v>
      </c>
      <c r="L7869" t="s">
        <v>27</v>
      </c>
      <c r="M7869" t="s">
        <v>28</v>
      </c>
      <c r="N7869">
        <v>10238</v>
      </c>
      <c r="O7869" t="s">
        <v>52</v>
      </c>
      <c r="P7869">
        <v>10000</v>
      </c>
      <c r="Q7869" t="s">
        <v>46</v>
      </c>
      <c r="R7869">
        <v>0</v>
      </c>
      <c r="S7869">
        <v>0</v>
      </c>
      <c r="T7869">
        <v>0</v>
      </c>
      <c r="U7869" t="s">
        <v>30</v>
      </c>
    </row>
    <row r="7870" spans="1:21" x14ac:dyDescent="0.25">
      <c r="A7870">
        <v>555493</v>
      </c>
      <c r="B7870" t="s">
        <v>21</v>
      </c>
      <c r="C7870" t="s">
        <v>40</v>
      </c>
      <c r="D7870" t="s">
        <v>16</v>
      </c>
      <c r="E7870" t="s">
        <v>57</v>
      </c>
      <c r="F7870" t="s">
        <v>44</v>
      </c>
      <c r="G7870" t="s">
        <v>43</v>
      </c>
      <c r="H7870">
        <v>0.59509517388242805</v>
      </c>
      <c r="I7870">
        <f t="shared" si="244"/>
        <v>595.09517388242807</v>
      </c>
      <c r="J7870" t="str">
        <f t="shared" si="245"/>
        <v>Medium</v>
      </c>
      <c r="K7870" t="s">
        <v>17</v>
      </c>
      <c r="L7870" t="s">
        <v>27</v>
      </c>
      <c r="M7870" t="s">
        <v>28</v>
      </c>
      <c r="N7870">
        <v>32765</v>
      </c>
      <c r="O7870" t="s">
        <v>51</v>
      </c>
      <c r="P7870">
        <v>7000</v>
      </c>
      <c r="Q7870" t="s">
        <v>46</v>
      </c>
      <c r="R7870">
        <v>2</v>
      </c>
      <c r="S7870">
        <v>0</v>
      </c>
      <c r="T7870">
        <v>0</v>
      </c>
      <c r="U7870" t="s">
        <v>30</v>
      </c>
    </row>
    <row r="7871" spans="1:21" x14ac:dyDescent="0.25">
      <c r="A7871">
        <v>967355</v>
      </c>
      <c r="B7871" t="s">
        <v>20</v>
      </c>
      <c r="C7871" t="s">
        <v>40</v>
      </c>
      <c r="D7871" t="s">
        <v>16</v>
      </c>
      <c r="E7871" t="s">
        <v>58</v>
      </c>
      <c r="F7871" t="s">
        <v>81</v>
      </c>
      <c r="G7871" t="s">
        <v>42</v>
      </c>
      <c r="H7871">
        <v>0.595181083745844</v>
      </c>
      <c r="I7871">
        <f t="shared" si="244"/>
        <v>595.18108374584403</v>
      </c>
      <c r="J7871" t="str">
        <f t="shared" si="245"/>
        <v>Medium</v>
      </c>
      <c r="K7871" t="s">
        <v>19</v>
      </c>
      <c r="L7871" t="s">
        <v>27</v>
      </c>
      <c r="M7871" t="s">
        <v>28</v>
      </c>
      <c r="N7871">
        <v>10238</v>
      </c>
      <c r="O7871" t="s">
        <v>52</v>
      </c>
      <c r="P7871">
        <v>12000</v>
      </c>
      <c r="Q7871" t="s">
        <v>46</v>
      </c>
      <c r="R7871">
        <v>2</v>
      </c>
      <c r="S7871">
        <v>0</v>
      </c>
      <c r="T7871">
        <v>0</v>
      </c>
      <c r="U7871" t="s">
        <v>30</v>
      </c>
    </row>
    <row r="7872" spans="1:21" x14ac:dyDescent="0.25">
      <c r="A7872">
        <v>812400</v>
      </c>
      <c r="B7872" t="s">
        <v>18</v>
      </c>
      <c r="C7872" t="s">
        <v>40</v>
      </c>
      <c r="D7872" t="s">
        <v>22</v>
      </c>
      <c r="E7872" t="s">
        <v>59</v>
      </c>
      <c r="F7872" t="s">
        <v>44</v>
      </c>
      <c r="G7872" t="s">
        <v>42</v>
      </c>
      <c r="H7872">
        <v>0.59522006137393901</v>
      </c>
      <c r="I7872">
        <f t="shared" si="244"/>
        <v>595.22006137393896</v>
      </c>
      <c r="J7872" t="str">
        <f t="shared" si="245"/>
        <v>Medium</v>
      </c>
      <c r="K7872" t="s">
        <v>19</v>
      </c>
      <c r="L7872" t="s">
        <v>26</v>
      </c>
      <c r="M7872" t="s">
        <v>29</v>
      </c>
      <c r="N7872">
        <v>32765</v>
      </c>
      <c r="O7872" t="s">
        <v>51</v>
      </c>
      <c r="P7872">
        <v>14000</v>
      </c>
      <c r="Q7872" t="s">
        <v>47</v>
      </c>
      <c r="R7872">
        <v>0</v>
      </c>
      <c r="S7872">
        <v>0</v>
      </c>
      <c r="T7872">
        <v>0</v>
      </c>
      <c r="U7872" t="s">
        <v>31</v>
      </c>
    </row>
    <row r="7873" spans="1:21" x14ac:dyDescent="0.25">
      <c r="A7873">
        <v>297877</v>
      </c>
      <c r="B7873" t="s">
        <v>15</v>
      </c>
      <c r="C7873" t="s">
        <v>40</v>
      </c>
      <c r="D7873" t="s">
        <v>16</v>
      </c>
      <c r="E7873" t="s">
        <v>57</v>
      </c>
      <c r="F7873" t="s">
        <v>44</v>
      </c>
      <c r="G7873" t="s">
        <v>43</v>
      </c>
      <c r="H7873">
        <v>0.59523259077138402</v>
      </c>
      <c r="I7873">
        <f t="shared" si="244"/>
        <v>595.23259077138403</v>
      </c>
      <c r="J7873" t="str">
        <f t="shared" si="245"/>
        <v>Medium</v>
      </c>
      <c r="K7873" t="s">
        <v>17</v>
      </c>
      <c r="L7873" t="s">
        <v>26</v>
      </c>
      <c r="M7873" t="s">
        <v>28</v>
      </c>
      <c r="N7873">
        <v>92101</v>
      </c>
      <c r="O7873" t="s">
        <v>53</v>
      </c>
      <c r="P7873">
        <v>11000</v>
      </c>
      <c r="Q7873" t="s">
        <v>46</v>
      </c>
      <c r="R7873">
        <v>0</v>
      </c>
      <c r="S7873">
        <v>0</v>
      </c>
      <c r="T7873">
        <v>1</v>
      </c>
      <c r="U7873" t="s">
        <v>30</v>
      </c>
    </row>
    <row r="7874" spans="1:21" x14ac:dyDescent="0.25">
      <c r="A7874">
        <v>938476</v>
      </c>
      <c r="B7874" t="s">
        <v>20</v>
      </c>
      <c r="C7874" t="s">
        <v>41</v>
      </c>
      <c r="D7874" t="s">
        <v>22</v>
      </c>
      <c r="E7874" t="s">
        <v>58</v>
      </c>
      <c r="F7874" t="s">
        <v>44</v>
      </c>
      <c r="G7874" t="s">
        <v>80</v>
      </c>
      <c r="H7874">
        <v>0.59528176297091295</v>
      </c>
      <c r="I7874">
        <f t="shared" ref="I7874:I7937" si="246">H7874*1000</f>
        <v>595.28176297091295</v>
      </c>
      <c r="J7874" t="str">
        <f t="shared" ref="J7874:J7937" si="247">IF(I7874&gt;=53, IF(I7874&lt;=355, "Low", IF(I7874&lt;=657, "Medium", IF(I7874&lt;=961, "High", ""))), "")</f>
        <v>Medium</v>
      </c>
      <c r="K7874" t="s">
        <v>19</v>
      </c>
      <c r="L7874" t="s">
        <v>27</v>
      </c>
      <c r="M7874" t="s">
        <v>28</v>
      </c>
      <c r="N7874">
        <v>32765</v>
      </c>
      <c r="O7874" t="s">
        <v>51</v>
      </c>
      <c r="P7874">
        <v>8000</v>
      </c>
      <c r="Q7874" t="s">
        <v>46</v>
      </c>
      <c r="R7874">
        <v>1</v>
      </c>
      <c r="S7874">
        <v>0</v>
      </c>
      <c r="T7874">
        <v>1</v>
      </c>
      <c r="U7874" t="s">
        <v>30</v>
      </c>
    </row>
    <row r="7875" spans="1:21" x14ac:dyDescent="0.25">
      <c r="A7875">
        <v>506830</v>
      </c>
      <c r="B7875" t="s">
        <v>21</v>
      </c>
      <c r="C7875" t="s">
        <v>40</v>
      </c>
      <c r="D7875" t="s">
        <v>16</v>
      </c>
      <c r="E7875" t="s">
        <v>57</v>
      </c>
      <c r="F7875" t="s">
        <v>44</v>
      </c>
      <c r="G7875" t="s">
        <v>80</v>
      </c>
      <c r="H7875">
        <v>0.59538549592064205</v>
      </c>
      <c r="I7875">
        <f t="shared" si="246"/>
        <v>595.38549592064203</v>
      </c>
      <c r="J7875" t="str">
        <f t="shared" si="247"/>
        <v>Medium</v>
      </c>
      <c r="K7875" t="s">
        <v>19</v>
      </c>
      <c r="L7875" t="s">
        <v>27</v>
      </c>
      <c r="M7875" t="s">
        <v>28</v>
      </c>
      <c r="N7875">
        <v>10238</v>
      </c>
      <c r="O7875" t="s">
        <v>52</v>
      </c>
      <c r="P7875">
        <v>12000</v>
      </c>
      <c r="Q7875" t="s">
        <v>46</v>
      </c>
      <c r="R7875">
        <v>1</v>
      </c>
      <c r="S7875">
        <v>0</v>
      </c>
      <c r="T7875">
        <v>0</v>
      </c>
      <c r="U7875" t="s">
        <v>30</v>
      </c>
    </row>
    <row r="7876" spans="1:21" x14ac:dyDescent="0.25">
      <c r="A7876">
        <v>543550</v>
      </c>
      <c r="B7876" t="s">
        <v>20</v>
      </c>
      <c r="C7876" t="s">
        <v>40</v>
      </c>
      <c r="D7876" t="s">
        <v>16</v>
      </c>
      <c r="E7876" t="s">
        <v>58</v>
      </c>
      <c r="F7876" t="s">
        <v>81</v>
      </c>
      <c r="G7876" t="s">
        <v>80</v>
      </c>
      <c r="H7876">
        <v>0.59539884887738703</v>
      </c>
      <c r="I7876">
        <f t="shared" si="246"/>
        <v>595.39884887738708</v>
      </c>
      <c r="J7876" t="str">
        <f t="shared" si="247"/>
        <v>Medium</v>
      </c>
      <c r="K7876" t="s">
        <v>19</v>
      </c>
      <c r="L7876" t="s">
        <v>26</v>
      </c>
      <c r="M7876" t="s">
        <v>28</v>
      </c>
      <c r="N7876">
        <v>10238</v>
      </c>
      <c r="O7876" t="s">
        <v>52</v>
      </c>
      <c r="P7876">
        <v>14000</v>
      </c>
      <c r="Q7876" t="s">
        <v>46</v>
      </c>
      <c r="R7876">
        <v>0</v>
      </c>
      <c r="S7876">
        <v>0</v>
      </c>
      <c r="T7876">
        <v>1</v>
      </c>
      <c r="U7876" t="s">
        <v>30</v>
      </c>
    </row>
    <row r="7877" spans="1:21" x14ac:dyDescent="0.25">
      <c r="A7877">
        <v>814672</v>
      </c>
      <c r="B7877" t="s">
        <v>21</v>
      </c>
      <c r="C7877" t="s">
        <v>40</v>
      </c>
      <c r="D7877" t="s">
        <v>16</v>
      </c>
      <c r="E7877" t="s">
        <v>59</v>
      </c>
      <c r="F7877" t="s">
        <v>81</v>
      </c>
      <c r="G7877" t="s">
        <v>42</v>
      </c>
      <c r="H7877">
        <v>0.59559110271020799</v>
      </c>
      <c r="I7877">
        <f t="shared" si="246"/>
        <v>595.59110271020802</v>
      </c>
      <c r="J7877" t="str">
        <f t="shared" si="247"/>
        <v>Medium</v>
      </c>
      <c r="K7877" t="s">
        <v>19</v>
      </c>
      <c r="L7877" t="s">
        <v>26</v>
      </c>
      <c r="M7877" t="s">
        <v>28</v>
      </c>
      <c r="N7877">
        <v>10238</v>
      </c>
      <c r="O7877" t="s">
        <v>52</v>
      </c>
      <c r="P7877">
        <v>10000</v>
      </c>
      <c r="Q7877" t="s">
        <v>46</v>
      </c>
      <c r="R7877">
        <v>0</v>
      </c>
      <c r="S7877">
        <v>0</v>
      </c>
      <c r="T7877">
        <v>0</v>
      </c>
      <c r="U7877" t="s">
        <v>31</v>
      </c>
    </row>
    <row r="7878" spans="1:21" x14ac:dyDescent="0.25">
      <c r="A7878">
        <v>517241</v>
      </c>
      <c r="B7878" t="s">
        <v>15</v>
      </c>
      <c r="C7878" t="s">
        <v>40</v>
      </c>
      <c r="D7878" t="s">
        <v>16</v>
      </c>
      <c r="E7878" t="s">
        <v>56</v>
      </c>
      <c r="F7878" t="s">
        <v>45</v>
      </c>
      <c r="G7878" t="s">
        <v>43</v>
      </c>
      <c r="H7878">
        <v>0.59569382211970301</v>
      </c>
      <c r="I7878">
        <f t="shared" si="246"/>
        <v>595.69382211970299</v>
      </c>
      <c r="J7878" t="str">
        <f t="shared" si="247"/>
        <v>Medium</v>
      </c>
      <c r="K7878" t="s">
        <v>17</v>
      </c>
      <c r="L7878" t="s">
        <v>27</v>
      </c>
      <c r="M7878" t="s">
        <v>28</v>
      </c>
      <c r="N7878">
        <v>10238</v>
      </c>
      <c r="O7878" t="s">
        <v>52</v>
      </c>
      <c r="P7878">
        <v>6000</v>
      </c>
      <c r="Q7878" t="s">
        <v>46</v>
      </c>
      <c r="R7878">
        <v>4</v>
      </c>
      <c r="S7878">
        <v>0</v>
      </c>
      <c r="T7878">
        <v>5</v>
      </c>
      <c r="U7878" t="s">
        <v>30</v>
      </c>
    </row>
    <row r="7879" spans="1:21" x14ac:dyDescent="0.25">
      <c r="A7879">
        <v>320313</v>
      </c>
      <c r="B7879" t="s">
        <v>20</v>
      </c>
      <c r="C7879" t="s">
        <v>40</v>
      </c>
      <c r="D7879" t="s">
        <v>16</v>
      </c>
      <c r="E7879" t="s">
        <v>58</v>
      </c>
      <c r="F7879" t="s">
        <v>44</v>
      </c>
      <c r="G7879" t="s">
        <v>43</v>
      </c>
      <c r="H7879">
        <v>0.59571495814901199</v>
      </c>
      <c r="I7879">
        <f t="shared" si="246"/>
        <v>595.71495814901198</v>
      </c>
      <c r="J7879" t="str">
        <f t="shared" si="247"/>
        <v>Medium</v>
      </c>
      <c r="K7879" t="s">
        <v>19</v>
      </c>
      <c r="L7879" t="s">
        <v>27</v>
      </c>
      <c r="M7879" t="s">
        <v>28</v>
      </c>
      <c r="N7879">
        <v>10238</v>
      </c>
      <c r="O7879" t="s">
        <v>52</v>
      </c>
      <c r="P7879">
        <v>7000</v>
      </c>
      <c r="Q7879" t="s">
        <v>46</v>
      </c>
      <c r="R7879">
        <v>2</v>
      </c>
      <c r="S7879">
        <v>0</v>
      </c>
      <c r="T7879">
        <v>2</v>
      </c>
      <c r="U7879" t="s">
        <v>30</v>
      </c>
    </row>
    <row r="7880" spans="1:21" x14ac:dyDescent="0.25">
      <c r="A7880">
        <v>431366</v>
      </c>
      <c r="B7880" t="s">
        <v>20</v>
      </c>
      <c r="C7880" t="s">
        <v>40</v>
      </c>
      <c r="D7880" t="s">
        <v>16</v>
      </c>
      <c r="E7880" t="s">
        <v>58</v>
      </c>
      <c r="F7880" t="s">
        <v>44</v>
      </c>
      <c r="G7880" t="s">
        <v>43</v>
      </c>
      <c r="H7880">
        <v>0.59572868840935</v>
      </c>
      <c r="I7880">
        <f t="shared" si="246"/>
        <v>595.72868840934996</v>
      </c>
      <c r="J7880" t="str">
        <f t="shared" si="247"/>
        <v>Medium</v>
      </c>
      <c r="K7880" t="s">
        <v>17</v>
      </c>
      <c r="L7880" t="s">
        <v>26</v>
      </c>
      <c r="M7880" t="s">
        <v>29</v>
      </c>
      <c r="N7880">
        <v>10238</v>
      </c>
      <c r="O7880" t="s">
        <v>52</v>
      </c>
      <c r="P7880">
        <v>17000</v>
      </c>
      <c r="Q7880" t="s">
        <v>46</v>
      </c>
      <c r="R7880">
        <v>0</v>
      </c>
      <c r="S7880">
        <v>0</v>
      </c>
      <c r="T7880">
        <v>0</v>
      </c>
      <c r="U7880" t="s">
        <v>30</v>
      </c>
    </row>
    <row r="7881" spans="1:21" x14ac:dyDescent="0.25">
      <c r="A7881">
        <v>893178</v>
      </c>
      <c r="B7881" t="s">
        <v>15</v>
      </c>
      <c r="C7881" t="s">
        <v>41</v>
      </c>
      <c r="D7881" t="s">
        <v>22</v>
      </c>
      <c r="E7881" t="s">
        <v>58</v>
      </c>
      <c r="F7881" t="s">
        <v>45</v>
      </c>
      <c r="G7881" t="s">
        <v>43</v>
      </c>
      <c r="H7881">
        <v>0.59579274297406504</v>
      </c>
      <c r="I7881">
        <f t="shared" si="246"/>
        <v>595.79274297406505</v>
      </c>
      <c r="J7881" t="str">
        <f t="shared" si="247"/>
        <v>Medium</v>
      </c>
      <c r="K7881" t="s">
        <v>19</v>
      </c>
      <c r="L7881" t="s">
        <v>27</v>
      </c>
      <c r="M7881" t="s">
        <v>28</v>
      </c>
      <c r="N7881">
        <v>32765</v>
      </c>
      <c r="O7881" t="s">
        <v>51</v>
      </c>
      <c r="P7881">
        <v>11000</v>
      </c>
      <c r="Q7881" t="s">
        <v>46</v>
      </c>
      <c r="R7881">
        <v>2</v>
      </c>
      <c r="S7881">
        <v>0</v>
      </c>
      <c r="T7881">
        <v>0</v>
      </c>
      <c r="U7881" t="s">
        <v>31</v>
      </c>
    </row>
    <row r="7882" spans="1:21" x14ac:dyDescent="0.25">
      <c r="A7882">
        <v>326989</v>
      </c>
      <c r="B7882" t="s">
        <v>20</v>
      </c>
      <c r="C7882" t="s">
        <v>40</v>
      </c>
      <c r="D7882" t="s">
        <v>16</v>
      </c>
      <c r="E7882" t="s">
        <v>58</v>
      </c>
      <c r="F7882" t="s">
        <v>45</v>
      </c>
      <c r="G7882" t="s">
        <v>43</v>
      </c>
      <c r="H7882">
        <v>0.59581986958274002</v>
      </c>
      <c r="I7882">
        <f t="shared" si="246"/>
        <v>595.81986958274001</v>
      </c>
      <c r="J7882" t="str">
        <f t="shared" si="247"/>
        <v>Medium</v>
      </c>
      <c r="K7882" t="s">
        <v>17</v>
      </c>
      <c r="L7882" t="s">
        <v>26</v>
      </c>
      <c r="M7882" t="s">
        <v>28</v>
      </c>
      <c r="N7882">
        <v>10238</v>
      </c>
      <c r="O7882" t="s">
        <v>52</v>
      </c>
      <c r="P7882">
        <v>12000</v>
      </c>
      <c r="Q7882" t="s">
        <v>46</v>
      </c>
      <c r="R7882">
        <v>1</v>
      </c>
      <c r="S7882">
        <v>0</v>
      </c>
      <c r="T7882">
        <v>2</v>
      </c>
      <c r="U7882" t="s">
        <v>30</v>
      </c>
    </row>
    <row r="7883" spans="1:21" x14ac:dyDescent="0.25">
      <c r="A7883">
        <v>515497</v>
      </c>
      <c r="B7883" t="s">
        <v>21</v>
      </c>
      <c r="C7883" t="s">
        <v>40</v>
      </c>
      <c r="D7883" t="s">
        <v>16</v>
      </c>
      <c r="E7883" t="s">
        <v>57</v>
      </c>
      <c r="F7883" t="s">
        <v>45</v>
      </c>
      <c r="G7883" t="s">
        <v>42</v>
      </c>
      <c r="H7883">
        <v>0.59583717354500898</v>
      </c>
      <c r="I7883">
        <f t="shared" si="246"/>
        <v>595.83717354500902</v>
      </c>
      <c r="J7883" t="str">
        <f t="shared" si="247"/>
        <v>Medium</v>
      </c>
      <c r="K7883" t="s">
        <v>19</v>
      </c>
      <c r="L7883" t="s">
        <v>27</v>
      </c>
      <c r="M7883" t="s">
        <v>28</v>
      </c>
      <c r="N7883">
        <v>10238</v>
      </c>
      <c r="O7883" t="s">
        <v>52</v>
      </c>
      <c r="P7883">
        <v>14000</v>
      </c>
      <c r="Q7883" t="s">
        <v>46</v>
      </c>
      <c r="R7883">
        <v>0</v>
      </c>
      <c r="S7883">
        <v>0</v>
      </c>
      <c r="T7883">
        <v>2</v>
      </c>
      <c r="U7883" t="s">
        <v>30</v>
      </c>
    </row>
    <row r="7884" spans="1:21" x14ac:dyDescent="0.25">
      <c r="A7884">
        <v>909684</v>
      </c>
      <c r="B7884" t="s">
        <v>18</v>
      </c>
      <c r="C7884" t="s">
        <v>40</v>
      </c>
      <c r="D7884" t="s">
        <v>16</v>
      </c>
      <c r="E7884" t="s">
        <v>59</v>
      </c>
      <c r="F7884" t="s">
        <v>45</v>
      </c>
      <c r="G7884" t="s">
        <v>80</v>
      </c>
      <c r="H7884">
        <v>0.59589572897386101</v>
      </c>
      <c r="I7884">
        <f t="shared" si="246"/>
        <v>595.89572897386097</v>
      </c>
      <c r="J7884" t="str">
        <f t="shared" si="247"/>
        <v>Medium</v>
      </c>
      <c r="K7884" t="s">
        <v>19</v>
      </c>
      <c r="L7884" t="s">
        <v>27</v>
      </c>
      <c r="M7884" t="s">
        <v>29</v>
      </c>
      <c r="N7884">
        <v>10238</v>
      </c>
      <c r="O7884" t="s">
        <v>52</v>
      </c>
      <c r="P7884">
        <v>14000</v>
      </c>
      <c r="Q7884" t="s">
        <v>46</v>
      </c>
      <c r="R7884">
        <v>0</v>
      </c>
      <c r="S7884">
        <v>0</v>
      </c>
      <c r="T7884">
        <v>0</v>
      </c>
      <c r="U7884" t="s">
        <v>30</v>
      </c>
    </row>
    <row r="7885" spans="1:21" x14ac:dyDescent="0.25">
      <c r="A7885">
        <v>497172</v>
      </c>
      <c r="B7885" t="s">
        <v>15</v>
      </c>
      <c r="C7885" t="s">
        <v>40</v>
      </c>
      <c r="D7885" t="s">
        <v>16</v>
      </c>
      <c r="E7885" t="s">
        <v>58</v>
      </c>
      <c r="F7885" t="s">
        <v>45</v>
      </c>
      <c r="G7885" t="s">
        <v>43</v>
      </c>
      <c r="H7885">
        <v>0.59593635704997605</v>
      </c>
      <c r="I7885">
        <f t="shared" si="246"/>
        <v>595.9363570499761</v>
      </c>
      <c r="J7885" t="str">
        <f t="shared" si="247"/>
        <v>Medium</v>
      </c>
      <c r="K7885" t="s">
        <v>17</v>
      </c>
      <c r="L7885" t="s">
        <v>27</v>
      </c>
      <c r="M7885" t="s">
        <v>28</v>
      </c>
      <c r="N7885">
        <v>32765</v>
      </c>
      <c r="O7885" t="s">
        <v>51</v>
      </c>
      <c r="P7885">
        <v>12000</v>
      </c>
      <c r="Q7885" t="s">
        <v>46</v>
      </c>
      <c r="R7885">
        <v>1</v>
      </c>
      <c r="S7885">
        <v>0</v>
      </c>
      <c r="T7885">
        <v>0</v>
      </c>
      <c r="U7885" t="s">
        <v>30</v>
      </c>
    </row>
    <row r="7886" spans="1:21" x14ac:dyDescent="0.25">
      <c r="A7886">
        <v>289822</v>
      </c>
      <c r="B7886" t="s">
        <v>18</v>
      </c>
      <c r="C7886" t="s">
        <v>41</v>
      </c>
      <c r="D7886" t="s">
        <v>16</v>
      </c>
      <c r="E7886" t="s">
        <v>59</v>
      </c>
      <c r="F7886" t="s">
        <v>81</v>
      </c>
      <c r="G7886" t="s">
        <v>80</v>
      </c>
      <c r="H7886">
        <v>0.59596533192638201</v>
      </c>
      <c r="I7886">
        <f t="shared" si="246"/>
        <v>595.96533192638196</v>
      </c>
      <c r="J7886" t="str">
        <f t="shared" si="247"/>
        <v>Medium</v>
      </c>
      <c r="K7886" t="s">
        <v>19</v>
      </c>
      <c r="L7886" t="s">
        <v>26</v>
      </c>
      <c r="M7886" t="s">
        <v>29</v>
      </c>
      <c r="N7886">
        <v>10238</v>
      </c>
      <c r="O7886" t="s">
        <v>52</v>
      </c>
      <c r="P7886">
        <v>16000</v>
      </c>
      <c r="Q7886" t="s">
        <v>46</v>
      </c>
      <c r="R7886">
        <v>0</v>
      </c>
      <c r="S7886">
        <v>0</v>
      </c>
      <c r="T7886">
        <v>0</v>
      </c>
      <c r="U7886" t="s">
        <v>30</v>
      </c>
    </row>
    <row r="7887" spans="1:21" x14ac:dyDescent="0.25">
      <c r="A7887">
        <v>554562</v>
      </c>
      <c r="B7887" t="s">
        <v>21</v>
      </c>
      <c r="C7887" t="s">
        <v>40</v>
      </c>
      <c r="D7887" t="s">
        <v>16</v>
      </c>
      <c r="E7887" t="s">
        <v>59</v>
      </c>
      <c r="F7887" t="s">
        <v>44</v>
      </c>
      <c r="G7887" t="s">
        <v>43</v>
      </c>
      <c r="H7887">
        <v>0.59601042338940602</v>
      </c>
      <c r="I7887">
        <f t="shared" si="246"/>
        <v>596.01042338940601</v>
      </c>
      <c r="J7887" t="str">
        <f t="shared" si="247"/>
        <v>Medium</v>
      </c>
      <c r="K7887" t="s">
        <v>17</v>
      </c>
      <c r="L7887" t="s">
        <v>27</v>
      </c>
      <c r="M7887" t="s">
        <v>28</v>
      </c>
      <c r="N7887">
        <v>10238</v>
      </c>
      <c r="O7887" t="s">
        <v>52</v>
      </c>
      <c r="P7887">
        <v>11000</v>
      </c>
      <c r="Q7887" t="s">
        <v>46</v>
      </c>
      <c r="R7887">
        <v>0</v>
      </c>
      <c r="S7887">
        <v>0</v>
      </c>
      <c r="T7887">
        <v>0</v>
      </c>
      <c r="U7887" t="s">
        <v>30</v>
      </c>
    </row>
    <row r="7888" spans="1:21" x14ac:dyDescent="0.25">
      <c r="A7888">
        <v>584870</v>
      </c>
      <c r="B7888" t="s">
        <v>20</v>
      </c>
      <c r="C7888" t="s">
        <v>41</v>
      </c>
      <c r="D7888" t="s">
        <v>16</v>
      </c>
      <c r="E7888" t="s">
        <v>58</v>
      </c>
      <c r="F7888" t="s">
        <v>44</v>
      </c>
      <c r="G7888" t="s">
        <v>80</v>
      </c>
      <c r="H7888">
        <v>0.59601788208957096</v>
      </c>
      <c r="I7888">
        <f t="shared" si="246"/>
        <v>596.017882089571</v>
      </c>
      <c r="J7888" t="str">
        <f t="shared" si="247"/>
        <v>Medium</v>
      </c>
      <c r="K7888" t="s">
        <v>19</v>
      </c>
      <c r="L7888" t="s">
        <v>26</v>
      </c>
      <c r="M7888" t="s">
        <v>28</v>
      </c>
      <c r="N7888">
        <v>10238</v>
      </c>
      <c r="O7888" t="s">
        <v>52</v>
      </c>
      <c r="P7888">
        <v>9000</v>
      </c>
      <c r="Q7888" t="s">
        <v>46</v>
      </c>
      <c r="R7888">
        <v>0</v>
      </c>
      <c r="S7888">
        <v>0</v>
      </c>
      <c r="T7888">
        <v>1</v>
      </c>
      <c r="U7888" t="s">
        <v>30</v>
      </c>
    </row>
    <row r="7889" spans="1:21" x14ac:dyDescent="0.25">
      <c r="A7889">
        <v>390703</v>
      </c>
      <c r="B7889" t="s">
        <v>20</v>
      </c>
      <c r="C7889" t="s">
        <v>41</v>
      </c>
      <c r="D7889" t="s">
        <v>16</v>
      </c>
      <c r="E7889" t="s">
        <v>58</v>
      </c>
      <c r="F7889" t="s">
        <v>45</v>
      </c>
      <c r="G7889" t="s">
        <v>80</v>
      </c>
      <c r="H7889">
        <v>0.59606497092937005</v>
      </c>
      <c r="I7889">
        <f t="shared" si="246"/>
        <v>596.06497092937002</v>
      </c>
      <c r="J7889" t="str">
        <f t="shared" si="247"/>
        <v>Medium</v>
      </c>
      <c r="K7889" t="s">
        <v>19</v>
      </c>
      <c r="L7889" t="s">
        <v>26</v>
      </c>
      <c r="M7889" t="s">
        <v>28</v>
      </c>
      <c r="N7889">
        <v>10238</v>
      </c>
      <c r="O7889" t="s">
        <v>52</v>
      </c>
      <c r="P7889">
        <v>9000</v>
      </c>
      <c r="Q7889" t="s">
        <v>46</v>
      </c>
      <c r="R7889">
        <v>1</v>
      </c>
      <c r="S7889">
        <v>0</v>
      </c>
      <c r="T7889">
        <v>2</v>
      </c>
      <c r="U7889" t="s">
        <v>31</v>
      </c>
    </row>
    <row r="7890" spans="1:21" x14ac:dyDescent="0.25">
      <c r="A7890">
        <v>357194</v>
      </c>
      <c r="B7890" t="s">
        <v>18</v>
      </c>
      <c r="C7890" t="s">
        <v>40</v>
      </c>
      <c r="D7890" t="s">
        <v>16</v>
      </c>
      <c r="E7890" t="s">
        <v>59</v>
      </c>
      <c r="F7890" t="s">
        <v>44</v>
      </c>
      <c r="G7890" t="s">
        <v>79</v>
      </c>
      <c r="H7890">
        <v>0.59615115218025705</v>
      </c>
      <c r="I7890">
        <f t="shared" si="246"/>
        <v>596.1511521802571</v>
      </c>
      <c r="J7890" t="str">
        <f t="shared" si="247"/>
        <v>Medium</v>
      </c>
      <c r="K7890" t="s">
        <v>19</v>
      </c>
      <c r="L7890" t="s">
        <v>26</v>
      </c>
      <c r="M7890" t="s">
        <v>29</v>
      </c>
      <c r="N7890">
        <v>10238</v>
      </c>
      <c r="O7890" t="s">
        <v>52</v>
      </c>
      <c r="P7890">
        <v>11000</v>
      </c>
      <c r="Q7890" t="s">
        <v>46</v>
      </c>
      <c r="R7890">
        <v>0</v>
      </c>
      <c r="S7890">
        <v>0</v>
      </c>
      <c r="T7890">
        <v>0</v>
      </c>
      <c r="U7890" t="s">
        <v>31</v>
      </c>
    </row>
    <row r="7891" spans="1:21" x14ac:dyDescent="0.25">
      <c r="A7891">
        <v>163684</v>
      </c>
      <c r="B7891" t="s">
        <v>21</v>
      </c>
      <c r="C7891" t="s">
        <v>41</v>
      </c>
      <c r="D7891" t="s">
        <v>16</v>
      </c>
      <c r="E7891" t="s">
        <v>57</v>
      </c>
      <c r="F7891" t="s">
        <v>45</v>
      </c>
      <c r="G7891" t="s">
        <v>80</v>
      </c>
      <c r="H7891">
        <v>0.59621461532275599</v>
      </c>
      <c r="I7891">
        <f t="shared" si="246"/>
        <v>596.214615322756</v>
      </c>
      <c r="J7891" t="str">
        <f t="shared" si="247"/>
        <v>Medium</v>
      </c>
      <c r="K7891" t="s">
        <v>19</v>
      </c>
      <c r="L7891" t="s">
        <v>27</v>
      </c>
      <c r="M7891" t="s">
        <v>28</v>
      </c>
      <c r="N7891">
        <v>10238</v>
      </c>
      <c r="O7891" t="s">
        <v>52</v>
      </c>
      <c r="P7891">
        <v>14000</v>
      </c>
      <c r="Q7891" t="s">
        <v>46</v>
      </c>
      <c r="R7891">
        <v>0</v>
      </c>
      <c r="S7891">
        <v>0</v>
      </c>
      <c r="T7891">
        <v>0</v>
      </c>
      <c r="U7891" t="s">
        <v>30</v>
      </c>
    </row>
    <row r="7892" spans="1:21" x14ac:dyDescent="0.25">
      <c r="A7892">
        <v>189455</v>
      </c>
      <c r="B7892" t="s">
        <v>21</v>
      </c>
      <c r="C7892" t="s">
        <v>40</v>
      </c>
      <c r="D7892" t="s">
        <v>16</v>
      </c>
      <c r="E7892" t="s">
        <v>57</v>
      </c>
      <c r="F7892" t="s">
        <v>45</v>
      </c>
      <c r="G7892" t="s">
        <v>43</v>
      </c>
      <c r="H7892">
        <v>0.59621667879822005</v>
      </c>
      <c r="I7892">
        <f t="shared" si="246"/>
        <v>596.21667879822007</v>
      </c>
      <c r="J7892" t="str">
        <f t="shared" si="247"/>
        <v>Medium</v>
      </c>
      <c r="K7892" t="s">
        <v>17</v>
      </c>
      <c r="L7892" t="s">
        <v>27</v>
      </c>
      <c r="M7892" t="s">
        <v>28</v>
      </c>
      <c r="N7892">
        <v>10238</v>
      </c>
      <c r="O7892" t="s">
        <v>52</v>
      </c>
      <c r="P7892">
        <v>9000</v>
      </c>
      <c r="Q7892" t="s">
        <v>46</v>
      </c>
      <c r="R7892">
        <v>0</v>
      </c>
      <c r="S7892">
        <v>0</v>
      </c>
      <c r="T7892">
        <v>0</v>
      </c>
      <c r="U7892" t="s">
        <v>30</v>
      </c>
    </row>
    <row r="7893" spans="1:21" x14ac:dyDescent="0.25">
      <c r="A7893">
        <v>202356</v>
      </c>
      <c r="B7893" t="s">
        <v>21</v>
      </c>
      <c r="C7893" t="s">
        <v>40</v>
      </c>
      <c r="D7893" t="s">
        <v>16</v>
      </c>
      <c r="E7893" t="s">
        <v>58</v>
      </c>
      <c r="F7893" t="s">
        <v>45</v>
      </c>
      <c r="G7893" t="s">
        <v>43</v>
      </c>
      <c r="H7893">
        <v>0.59632092208169096</v>
      </c>
      <c r="I7893">
        <f t="shared" si="246"/>
        <v>596.32092208169092</v>
      </c>
      <c r="J7893" t="str">
        <f t="shared" si="247"/>
        <v>Medium</v>
      </c>
      <c r="K7893" t="s">
        <v>19</v>
      </c>
      <c r="L7893" t="s">
        <v>27</v>
      </c>
      <c r="M7893" t="s">
        <v>28</v>
      </c>
      <c r="N7893">
        <v>10238</v>
      </c>
      <c r="O7893" t="s">
        <v>52</v>
      </c>
      <c r="P7893">
        <v>12000</v>
      </c>
      <c r="Q7893" t="s">
        <v>46</v>
      </c>
      <c r="R7893">
        <v>0</v>
      </c>
      <c r="S7893">
        <v>0</v>
      </c>
      <c r="T7893">
        <v>2</v>
      </c>
      <c r="U7893" t="s">
        <v>30</v>
      </c>
    </row>
    <row r="7894" spans="1:21" x14ac:dyDescent="0.25">
      <c r="A7894">
        <v>987238</v>
      </c>
      <c r="B7894" t="s">
        <v>21</v>
      </c>
      <c r="C7894" t="s">
        <v>41</v>
      </c>
      <c r="D7894" t="s">
        <v>16</v>
      </c>
      <c r="E7894" t="s">
        <v>59</v>
      </c>
      <c r="F7894" t="s">
        <v>45</v>
      </c>
      <c r="G7894" t="s">
        <v>43</v>
      </c>
      <c r="H7894">
        <v>0.59635316018748796</v>
      </c>
      <c r="I7894">
        <f t="shared" si="246"/>
        <v>596.35316018748802</v>
      </c>
      <c r="J7894" t="str">
        <f t="shared" si="247"/>
        <v>Medium</v>
      </c>
      <c r="K7894" t="s">
        <v>19</v>
      </c>
      <c r="L7894" t="s">
        <v>27</v>
      </c>
      <c r="M7894" t="s">
        <v>29</v>
      </c>
      <c r="N7894">
        <v>32765</v>
      </c>
      <c r="O7894" t="s">
        <v>51</v>
      </c>
      <c r="P7894">
        <v>11000</v>
      </c>
      <c r="Q7894" t="s">
        <v>46</v>
      </c>
      <c r="R7894">
        <v>0</v>
      </c>
      <c r="S7894">
        <v>0</v>
      </c>
      <c r="T7894">
        <v>0</v>
      </c>
      <c r="U7894" t="s">
        <v>31</v>
      </c>
    </row>
    <row r="7895" spans="1:21" x14ac:dyDescent="0.25">
      <c r="A7895">
        <v>351203</v>
      </c>
      <c r="B7895" t="s">
        <v>21</v>
      </c>
      <c r="C7895" t="s">
        <v>41</v>
      </c>
      <c r="D7895" t="s">
        <v>22</v>
      </c>
      <c r="E7895" t="s">
        <v>57</v>
      </c>
      <c r="F7895" t="s">
        <v>44</v>
      </c>
      <c r="G7895" t="s">
        <v>80</v>
      </c>
      <c r="H7895">
        <v>0.59636352069352305</v>
      </c>
      <c r="I7895">
        <f t="shared" si="246"/>
        <v>596.36352069352301</v>
      </c>
      <c r="J7895" t="str">
        <f t="shared" si="247"/>
        <v>Medium</v>
      </c>
      <c r="K7895" t="s">
        <v>19</v>
      </c>
      <c r="L7895" t="s">
        <v>26</v>
      </c>
      <c r="M7895" t="s">
        <v>28</v>
      </c>
      <c r="N7895">
        <v>10238</v>
      </c>
      <c r="O7895" t="s">
        <v>52</v>
      </c>
      <c r="P7895">
        <v>17000</v>
      </c>
      <c r="Q7895" t="s">
        <v>46</v>
      </c>
      <c r="R7895">
        <v>0</v>
      </c>
      <c r="S7895">
        <v>0</v>
      </c>
      <c r="T7895">
        <v>5</v>
      </c>
      <c r="U7895" t="s">
        <v>30</v>
      </c>
    </row>
    <row r="7896" spans="1:21" x14ac:dyDescent="0.25">
      <c r="A7896">
        <v>943240</v>
      </c>
      <c r="B7896" t="s">
        <v>15</v>
      </c>
      <c r="C7896" t="s">
        <v>40</v>
      </c>
      <c r="D7896" t="s">
        <v>16</v>
      </c>
      <c r="E7896" t="s">
        <v>56</v>
      </c>
      <c r="F7896" t="s">
        <v>45</v>
      </c>
      <c r="G7896" t="s">
        <v>43</v>
      </c>
      <c r="H7896">
        <v>0.59637095004274798</v>
      </c>
      <c r="I7896">
        <f t="shared" si="246"/>
        <v>596.37095004274795</v>
      </c>
      <c r="J7896" t="str">
        <f t="shared" si="247"/>
        <v>Medium</v>
      </c>
      <c r="K7896" t="s">
        <v>19</v>
      </c>
      <c r="L7896" t="s">
        <v>27</v>
      </c>
      <c r="M7896" t="s">
        <v>28</v>
      </c>
      <c r="N7896">
        <v>21217</v>
      </c>
      <c r="O7896" t="s">
        <v>54</v>
      </c>
      <c r="P7896">
        <v>11000</v>
      </c>
      <c r="Q7896" t="s">
        <v>46</v>
      </c>
      <c r="R7896">
        <v>3</v>
      </c>
      <c r="S7896">
        <v>0</v>
      </c>
      <c r="T7896">
        <v>0</v>
      </c>
      <c r="U7896" t="s">
        <v>31</v>
      </c>
    </row>
    <row r="7897" spans="1:21" x14ac:dyDescent="0.25">
      <c r="A7897">
        <v>981659</v>
      </c>
      <c r="B7897" t="s">
        <v>20</v>
      </c>
      <c r="C7897" t="s">
        <v>40</v>
      </c>
      <c r="D7897" t="s">
        <v>22</v>
      </c>
      <c r="E7897" t="s">
        <v>58</v>
      </c>
      <c r="F7897" t="s">
        <v>44</v>
      </c>
      <c r="G7897" t="s">
        <v>80</v>
      </c>
      <c r="H7897">
        <v>0.59661103520872205</v>
      </c>
      <c r="I7897">
        <f t="shared" si="246"/>
        <v>596.611035208722</v>
      </c>
      <c r="J7897" t="str">
        <f t="shared" si="247"/>
        <v>Medium</v>
      </c>
      <c r="K7897" t="s">
        <v>17</v>
      </c>
      <c r="L7897" t="s">
        <v>26</v>
      </c>
      <c r="M7897" t="s">
        <v>28</v>
      </c>
      <c r="N7897">
        <v>10238</v>
      </c>
      <c r="O7897" t="s">
        <v>52</v>
      </c>
      <c r="P7897">
        <v>12000</v>
      </c>
      <c r="Q7897" t="s">
        <v>46</v>
      </c>
      <c r="R7897">
        <v>0</v>
      </c>
      <c r="S7897">
        <v>0</v>
      </c>
      <c r="T7897">
        <v>1</v>
      </c>
      <c r="U7897" t="s">
        <v>30</v>
      </c>
    </row>
    <row r="7898" spans="1:21" x14ac:dyDescent="0.25">
      <c r="A7898">
        <v>76297</v>
      </c>
      <c r="B7898" t="s">
        <v>21</v>
      </c>
      <c r="C7898" t="s">
        <v>41</v>
      </c>
      <c r="D7898" t="s">
        <v>16</v>
      </c>
      <c r="E7898" t="s">
        <v>59</v>
      </c>
      <c r="F7898" t="s">
        <v>45</v>
      </c>
      <c r="G7898" t="s">
        <v>43</v>
      </c>
      <c r="H7898">
        <v>0.59682800623631205</v>
      </c>
      <c r="I7898">
        <f t="shared" si="246"/>
        <v>596.82800623631204</v>
      </c>
      <c r="J7898" t="str">
        <f t="shared" si="247"/>
        <v>Medium</v>
      </c>
      <c r="K7898" t="s">
        <v>17</v>
      </c>
      <c r="L7898" t="s">
        <v>27</v>
      </c>
      <c r="M7898" t="s">
        <v>28</v>
      </c>
      <c r="N7898">
        <v>92101</v>
      </c>
      <c r="O7898" t="s">
        <v>53</v>
      </c>
      <c r="P7898">
        <v>13000</v>
      </c>
      <c r="Q7898" t="s">
        <v>46</v>
      </c>
      <c r="R7898">
        <v>0</v>
      </c>
      <c r="S7898">
        <v>0</v>
      </c>
      <c r="T7898">
        <v>0</v>
      </c>
      <c r="U7898" t="s">
        <v>30</v>
      </c>
    </row>
    <row r="7899" spans="1:21" x14ac:dyDescent="0.25">
      <c r="A7899">
        <v>763764</v>
      </c>
      <c r="B7899" t="s">
        <v>15</v>
      </c>
      <c r="C7899" t="s">
        <v>41</v>
      </c>
      <c r="D7899" t="s">
        <v>16</v>
      </c>
      <c r="E7899" t="s">
        <v>56</v>
      </c>
      <c r="F7899" t="s">
        <v>45</v>
      </c>
      <c r="G7899" t="s">
        <v>43</v>
      </c>
      <c r="H7899">
        <v>0.59685996869319102</v>
      </c>
      <c r="I7899">
        <f t="shared" si="246"/>
        <v>596.85996869319104</v>
      </c>
      <c r="J7899" t="str">
        <f t="shared" si="247"/>
        <v>Medium</v>
      </c>
      <c r="K7899" t="s">
        <v>19</v>
      </c>
      <c r="L7899" t="s">
        <v>27</v>
      </c>
      <c r="M7899" t="s">
        <v>29</v>
      </c>
      <c r="N7899">
        <v>10238</v>
      </c>
      <c r="O7899" t="s">
        <v>52</v>
      </c>
      <c r="P7899">
        <v>15000</v>
      </c>
      <c r="Q7899" t="s">
        <v>46</v>
      </c>
      <c r="R7899">
        <v>2</v>
      </c>
      <c r="S7899">
        <v>0</v>
      </c>
      <c r="T7899">
        <v>2</v>
      </c>
      <c r="U7899" t="s">
        <v>30</v>
      </c>
    </row>
    <row r="7900" spans="1:21" x14ac:dyDescent="0.25">
      <c r="A7900">
        <v>781339</v>
      </c>
      <c r="B7900" t="s">
        <v>15</v>
      </c>
      <c r="C7900" t="s">
        <v>40</v>
      </c>
      <c r="D7900" t="s">
        <v>16</v>
      </c>
      <c r="E7900" t="s">
        <v>58</v>
      </c>
      <c r="F7900" t="s">
        <v>45</v>
      </c>
      <c r="G7900" t="s">
        <v>43</v>
      </c>
      <c r="H7900">
        <v>0.59695117079368598</v>
      </c>
      <c r="I7900">
        <f t="shared" si="246"/>
        <v>596.95117079368595</v>
      </c>
      <c r="J7900" t="str">
        <f t="shared" si="247"/>
        <v>Medium</v>
      </c>
      <c r="K7900" t="s">
        <v>17</v>
      </c>
      <c r="L7900" t="s">
        <v>26</v>
      </c>
      <c r="M7900" t="s">
        <v>28</v>
      </c>
      <c r="N7900">
        <v>10238</v>
      </c>
      <c r="O7900" t="s">
        <v>52</v>
      </c>
      <c r="P7900">
        <v>15000</v>
      </c>
      <c r="Q7900" t="s">
        <v>46</v>
      </c>
      <c r="R7900">
        <v>0</v>
      </c>
      <c r="S7900">
        <v>0</v>
      </c>
      <c r="T7900">
        <v>0</v>
      </c>
      <c r="U7900" t="s">
        <v>30</v>
      </c>
    </row>
    <row r="7901" spans="1:21" x14ac:dyDescent="0.25">
      <c r="A7901">
        <v>501906</v>
      </c>
      <c r="B7901" t="s">
        <v>20</v>
      </c>
      <c r="C7901" t="s">
        <v>40</v>
      </c>
      <c r="D7901" t="s">
        <v>16</v>
      </c>
      <c r="E7901" t="s">
        <v>58</v>
      </c>
      <c r="F7901" t="s">
        <v>81</v>
      </c>
      <c r="G7901" t="s">
        <v>42</v>
      </c>
      <c r="H7901">
        <v>0.59696277924955998</v>
      </c>
      <c r="I7901">
        <f t="shared" si="246"/>
        <v>596.96277924955996</v>
      </c>
      <c r="J7901" t="str">
        <f t="shared" si="247"/>
        <v>Medium</v>
      </c>
      <c r="K7901" t="s">
        <v>17</v>
      </c>
      <c r="L7901" t="s">
        <v>27</v>
      </c>
      <c r="M7901" t="s">
        <v>29</v>
      </c>
      <c r="N7901">
        <v>10238</v>
      </c>
      <c r="O7901" t="s">
        <v>52</v>
      </c>
      <c r="P7901">
        <v>11000</v>
      </c>
      <c r="Q7901" t="s">
        <v>46</v>
      </c>
      <c r="R7901">
        <v>2</v>
      </c>
      <c r="S7901">
        <v>0</v>
      </c>
      <c r="T7901">
        <v>1</v>
      </c>
      <c r="U7901" t="s">
        <v>30</v>
      </c>
    </row>
    <row r="7902" spans="1:21" x14ac:dyDescent="0.25">
      <c r="A7902">
        <v>727008</v>
      </c>
      <c r="B7902" t="s">
        <v>20</v>
      </c>
      <c r="C7902" t="s">
        <v>40</v>
      </c>
      <c r="D7902" t="s">
        <v>16</v>
      </c>
      <c r="E7902" t="s">
        <v>59</v>
      </c>
      <c r="F7902" t="s">
        <v>44</v>
      </c>
      <c r="G7902" t="s">
        <v>43</v>
      </c>
      <c r="H7902">
        <v>0.59721832766162297</v>
      </c>
      <c r="I7902">
        <f t="shared" si="246"/>
        <v>597.21832766162299</v>
      </c>
      <c r="J7902" t="str">
        <f t="shared" si="247"/>
        <v>Medium</v>
      </c>
      <c r="K7902" t="s">
        <v>17</v>
      </c>
      <c r="L7902" t="s">
        <v>26</v>
      </c>
      <c r="M7902" t="s">
        <v>28</v>
      </c>
      <c r="N7902">
        <v>10238</v>
      </c>
      <c r="O7902" t="s">
        <v>52</v>
      </c>
      <c r="P7902">
        <v>15000</v>
      </c>
      <c r="Q7902" t="s">
        <v>46</v>
      </c>
      <c r="R7902">
        <v>0</v>
      </c>
      <c r="S7902">
        <v>0</v>
      </c>
      <c r="T7902">
        <v>0</v>
      </c>
      <c r="U7902" t="s">
        <v>30</v>
      </c>
    </row>
    <row r="7903" spans="1:21" x14ac:dyDescent="0.25">
      <c r="A7903">
        <v>142973</v>
      </c>
      <c r="B7903" t="s">
        <v>18</v>
      </c>
      <c r="C7903" t="s">
        <v>40</v>
      </c>
      <c r="D7903" t="s">
        <v>16</v>
      </c>
      <c r="E7903" t="s">
        <v>59</v>
      </c>
      <c r="F7903" t="s">
        <v>44</v>
      </c>
      <c r="G7903" t="s">
        <v>79</v>
      </c>
      <c r="H7903">
        <v>0.59739137327613601</v>
      </c>
      <c r="I7903">
        <f t="shared" si="246"/>
        <v>597.39137327613605</v>
      </c>
      <c r="J7903" t="str">
        <f t="shared" si="247"/>
        <v>Medium</v>
      </c>
      <c r="K7903" t="s">
        <v>19</v>
      </c>
      <c r="L7903" t="s">
        <v>26</v>
      </c>
      <c r="M7903" t="s">
        <v>29</v>
      </c>
      <c r="N7903">
        <v>10238</v>
      </c>
      <c r="O7903" t="s">
        <v>52</v>
      </c>
      <c r="P7903">
        <v>16000</v>
      </c>
      <c r="Q7903" t="s">
        <v>46</v>
      </c>
      <c r="R7903">
        <v>0</v>
      </c>
      <c r="S7903">
        <v>0</v>
      </c>
      <c r="T7903">
        <v>0</v>
      </c>
      <c r="U7903" t="s">
        <v>31</v>
      </c>
    </row>
    <row r="7904" spans="1:21" x14ac:dyDescent="0.25">
      <c r="A7904">
        <v>575992</v>
      </c>
      <c r="B7904" t="s">
        <v>15</v>
      </c>
      <c r="C7904" t="s">
        <v>41</v>
      </c>
      <c r="D7904" t="s">
        <v>16</v>
      </c>
      <c r="E7904" t="s">
        <v>56</v>
      </c>
      <c r="F7904" t="s">
        <v>45</v>
      </c>
      <c r="G7904" t="s">
        <v>43</v>
      </c>
      <c r="H7904">
        <v>0.59752625755502597</v>
      </c>
      <c r="I7904">
        <f t="shared" si="246"/>
        <v>597.52625755502595</v>
      </c>
      <c r="J7904" t="str">
        <f t="shared" si="247"/>
        <v>Medium</v>
      </c>
      <c r="K7904" t="s">
        <v>17</v>
      </c>
      <c r="L7904" t="s">
        <v>26</v>
      </c>
      <c r="M7904" t="s">
        <v>28</v>
      </c>
      <c r="N7904">
        <v>32765</v>
      </c>
      <c r="O7904" t="s">
        <v>51</v>
      </c>
      <c r="P7904">
        <v>10000</v>
      </c>
      <c r="Q7904" t="s">
        <v>46</v>
      </c>
      <c r="R7904">
        <v>13</v>
      </c>
      <c r="S7904">
        <v>0</v>
      </c>
      <c r="T7904">
        <v>1</v>
      </c>
      <c r="U7904" t="s">
        <v>30</v>
      </c>
    </row>
    <row r="7905" spans="1:21" x14ac:dyDescent="0.25">
      <c r="A7905">
        <v>921134</v>
      </c>
      <c r="B7905" t="s">
        <v>18</v>
      </c>
      <c r="C7905" t="s">
        <v>41</v>
      </c>
      <c r="D7905" t="s">
        <v>16</v>
      </c>
      <c r="E7905" t="s">
        <v>59</v>
      </c>
      <c r="F7905" t="s">
        <v>45</v>
      </c>
      <c r="G7905" t="s">
        <v>43</v>
      </c>
      <c r="H7905">
        <v>0.59754662256452695</v>
      </c>
      <c r="I7905">
        <f t="shared" si="246"/>
        <v>597.54662256452696</v>
      </c>
      <c r="J7905" t="str">
        <f t="shared" si="247"/>
        <v>Medium</v>
      </c>
      <c r="K7905" t="s">
        <v>19</v>
      </c>
      <c r="L7905" t="s">
        <v>26</v>
      </c>
      <c r="M7905" t="s">
        <v>29</v>
      </c>
      <c r="N7905">
        <v>10238</v>
      </c>
      <c r="O7905" t="s">
        <v>52</v>
      </c>
      <c r="P7905">
        <v>16000</v>
      </c>
      <c r="Q7905" t="s">
        <v>46</v>
      </c>
      <c r="R7905">
        <v>0</v>
      </c>
      <c r="S7905">
        <v>0</v>
      </c>
      <c r="T7905">
        <v>0</v>
      </c>
      <c r="U7905" t="s">
        <v>31</v>
      </c>
    </row>
    <row r="7906" spans="1:21" x14ac:dyDescent="0.25">
      <c r="A7906">
        <v>988193</v>
      </c>
      <c r="B7906" t="s">
        <v>18</v>
      </c>
      <c r="C7906" t="s">
        <v>41</v>
      </c>
      <c r="D7906" t="s">
        <v>16</v>
      </c>
      <c r="E7906" t="s">
        <v>59</v>
      </c>
      <c r="F7906" t="s">
        <v>45</v>
      </c>
      <c r="G7906" t="s">
        <v>80</v>
      </c>
      <c r="H7906">
        <v>0.59758141421847499</v>
      </c>
      <c r="I7906">
        <f t="shared" si="246"/>
        <v>597.58141421847495</v>
      </c>
      <c r="J7906" t="str">
        <f t="shared" si="247"/>
        <v>Medium</v>
      </c>
      <c r="K7906" t="s">
        <v>17</v>
      </c>
      <c r="L7906" t="s">
        <v>26</v>
      </c>
      <c r="M7906" t="s">
        <v>28</v>
      </c>
      <c r="N7906">
        <v>10238</v>
      </c>
      <c r="O7906" t="s">
        <v>52</v>
      </c>
      <c r="P7906">
        <v>11000</v>
      </c>
      <c r="Q7906" t="s">
        <v>46</v>
      </c>
      <c r="R7906">
        <v>0</v>
      </c>
      <c r="S7906">
        <v>0</v>
      </c>
      <c r="T7906">
        <v>0</v>
      </c>
      <c r="U7906" t="s">
        <v>31</v>
      </c>
    </row>
    <row r="7907" spans="1:21" x14ac:dyDescent="0.25">
      <c r="A7907">
        <v>173889</v>
      </c>
      <c r="B7907" t="s">
        <v>21</v>
      </c>
      <c r="C7907" t="s">
        <v>41</v>
      </c>
      <c r="D7907" t="s">
        <v>16</v>
      </c>
      <c r="E7907" t="s">
        <v>59</v>
      </c>
      <c r="F7907" t="s">
        <v>45</v>
      </c>
      <c r="G7907" t="s">
        <v>43</v>
      </c>
      <c r="H7907">
        <v>0.59762230439837605</v>
      </c>
      <c r="I7907">
        <f t="shared" si="246"/>
        <v>597.62230439837606</v>
      </c>
      <c r="J7907" t="str">
        <f t="shared" si="247"/>
        <v>Medium</v>
      </c>
      <c r="K7907" t="s">
        <v>17</v>
      </c>
      <c r="L7907" t="s">
        <v>26</v>
      </c>
      <c r="M7907" t="s">
        <v>29</v>
      </c>
      <c r="N7907">
        <v>92101</v>
      </c>
      <c r="O7907" t="s">
        <v>53</v>
      </c>
      <c r="P7907">
        <v>19000</v>
      </c>
      <c r="Q7907" t="s">
        <v>46</v>
      </c>
      <c r="R7907">
        <v>0</v>
      </c>
      <c r="S7907">
        <v>0</v>
      </c>
      <c r="T7907">
        <v>0</v>
      </c>
      <c r="U7907" t="s">
        <v>31</v>
      </c>
    </row>
    <row r="7908" spans="1:21" x14ac:dyDescent="0.25">
      <c r="A7908">
        <v>595512</v>
      </c>
      <c r="B7908" t="s">
        <v>15</v>
      </c>
      <c r="C7908" t="s">
        <v>41</v>
      </c>
      <c r="D7908" t="s">
        <v>16</v>
      </c>
      <c r="E7908" t="s">
        <v>58</v>
      </c>
      <c r="F7908" t="s">
        <v>45</v>
      </c>
      <c r="G7908" t="s">
        <v>43</v>
      </c>
      <c r="H7908">
        <v>0.59782796235469204</v>
      </c>
      <c r="I7908">
        <f t="shared" si="246"/>
        <v>597.82796235469209</v>
      </c>
      <c r="J7908" t="str">
        <f t="shared" si="247"/>
        <v>Medium</v>
      </c>
      <c r="K7908" t="s">
        <v>17</v>
      </c>
      <c r="L7908" t="s">
        <v>27</v>
      </c>
      <c r="M7908" t="s">
        <v>28</v>
      </c>
      <c r="N7908">
        <v>32765</v>
      </c>
      <c r="O7908" t="s">
        <v>51</v>
      </c>
      <c r="P7908">
        <v>8000</v>
      </c>
      <c r="Q7908" t="s">
        <v>46</v>
      </c>
      <c r="R7908">
        <v>7</v>
      </c>
      <c r="S7908">
        <v>0</v>
      </c>
      <c r="T7908">
        <v>1</v>
      </c>
      <c r="U7908" t="s">
        <v>30</v>
      </c>
    </row>
    <row r="7909" spans="1:21" x14ac:dyDescent="0.25">
      <c r="A7909">
        <v>146453</v>
      </c>
      <c r="B7909" t="s">
        <v>15</v>
      </c>
      <c r="C7909" t="s">
        <v>41</v>
      </c>
      <c r="D7909" t="s">
        <v>16</v>
      </c>
      <c r="E7909" t="s">
        <v>58</v>
      </c>
      <c r="F7909" t="s">
        <v>45</v>
      </c>
      <c r="G7909" t="s">
        <v>43</v>
      </c>
      <c r="H7909">
        <v>0.59785108442777302</v>
      </c>
      <c r="I7909">
        <f t="shared" si="246"/>
        <v>597.851084427773</v>
      </c>
      <c r="J7909" t="str">
        <f t="shared" si="247"/>
        <v>Medium</v>
      </c>
      <c r="K7909" t="s">
        <v>19</v>
      </c>
      <c r="L7909" t="s">
        <v>27</v>
      </c>
      <c r="M7909" t="s">
        <v>29</v>
      </c>
      <c r="N7909">
        <v>10238</v>
      </c>
      <c r="O7909" t="s">
        <v>52</v>
      </c>
      <c r="P7909">
        <v>12000</v>
      </c>
      <c r="Q7909" t="s">
        <v>46</v>
      </c>
      <c r="R7909">
        <v>0</v>
      </c>
      <c r="S7909">
        <v>0</v>
      </c>
      <c r="T7909">
        <v>1</v>
      </c>
      <c r="U7909" t="s">
        <v>30</v>
      </c>
    </row>
    <row r="7910" spans="1:21" x14ac:dyDescent="0.25">
      <c r="A7910">
        <v>163235</v>
      </c>
      <c r="B7910" t="s">
        <v>21</v>
      </c>
      <c r="C7910" t="s">
        <v>41</v>
      </c>
      <c r="D7910" t="s">
        <v>16</v>
      </c>
      <c r="E7910" t="s">
        <v>58</v>
      </c>
      <c r="F7910" t="s">
        <v>44</v>
      </c>
      <c r="G7910" t="s">
        <v>43</v>
      </c>
      <c r="H7910">
        <v>0.59790530310023104</v>
      </c>
      <c r="I7910">
        <f t="shared" si="246"/>
        <v>597.90530310023109</v>
      </c>
      <c r="J7910" t="str">
        <f t="shared" si="247"/>
        <v>Medium</v>
      </c>
      <c r="K7910" t="s">
        <v>19</v>
      </c>
      <c r="L7910" t="s">
        <v>26</v>
      </c>
      <c r="M7910" t="s">
        <v>29</v>
      </c>
      <c r="N7910">
        <v>32765</v>
      </c>
      <c r="O7910" t="s">
        <v>51</v>
      </c>
      <c r="P7910">
        <v>12000</v>
      </c>
      <c r="Q7910" t="s">
        <v>46</v>
      </c>
      <c r="R7910">
        <v>0</v>
      </c>
      <c r="S7910">
        <v>0</v>
      </c>
      <c r="T7910">
        <v>1</v>
      </c>
      <c r="U7910" t="s">
        <v>31</v>
      </c>
    </row>
    <row r="7911" spans="1:21" x14ac:dyDescent="0.25">
      <c r="A7911">
        <v>935057</v>
      </c>
      <c r="B7911" t="s">
        <v>15</v>
      </c>
      <c r="C7911" t="s">
        <v>41</v>
      </c>
      <c r="D7911" t="s">
        <v>16</v>
      </c>
      <c r="E7911" t="s">
        <v>59</v>
      </c>
      <c r="F7911" t="s">
        <v>45</v>
      </c>
      <c r="G7911" t="s">
        <v>43</v>
      </c>
      <c r="H7911">
        <v>0.59792183152467404</v>
      </c>
      <c r="I7911">
        <f t="shared" si="246"/>
        <v>597.92183152467408</v>
      </c>
      <c r="J7911" t="str">
        <f t="shared" si="247"/>
        <v>Medium</v>
      </c>
      <c r="K7911" t="s">
        <v>19</v>
      </c>
      <c r="L7911" t="s">
        <v>26</v>
      </c>
      <c r="M7911" t="s">
        <v>28</v>
      </c>
      <c r="N7911">
        <v>10238</v>
      </c>
      <c r="O7911" t="s">
        <v>52</v>
      </c>
      <c r="P7911">
        <v>13000</v>
      </c>
      <c r="Q7911" t="s">
        <v>46</v>
      </c>
      <c r="R7911">
        <v>0</v>
      </c>
      <c r="S7911">
        <v>0</v>
      </c>
      <c r="T7911">
        <v>0</v>
      </c>
      <c r="U7911" t="s">
        <v>30</v>
      </c>
    </row>
    <row r="7912" spans="1:21" x14ac:dyDescent="0.25">
      <c r="A7912">
        <v>733833</v>
      </c>
      <c r="B7912" t="s">
        <v>18</v>
      </c>
      <c r="C7912" t="s">
        <v>41</v>
      </c>
      <c r="D7912" t="s">
        <v>16</v>
      </c>
      <c r="E7912" t="s">
        <v>59</v>
      </c>
      <c r="F7912" t="s">
        <v>45</v>
      </c>
      <c r="G7912" t="s">
        <v>80</v>
      </c>
      <c r="H7912">
        <v>0.59793478647506904</v>
      </c>
      <c r="I7912">
        <f t="shared" si="246"/>
        <v>597.93478647506902</v>
      </c>
      <c r="J7912" t="str">
        <f t="shared" si="247"/>
        <v>Medium</v>
      </c>
      <c r="K7912" t="s">
        <v>19</v>
      </c>
      <c r="L7912" t="s">
        <v>27</v>
      </c>
      <c r="M7912" t="s">
        <v>28</v>
      </c>
      <c r="N7912">
        <v>92101</v>
      </c>
      <c r="O7912" t="s">
        <v>53</v>
      </c>
      <c r="P7912">
        <v>13000</v>
      </c>
      <c r="Q7912" t="s">
        <v>46</v>
      </c>
      <c r="R7912">
        <v>0</v>
      </c>
      <c r="S7912">
        <v>0</v>
      </c>
      <c r="T7912">
        <v>0</v>
      </c>
      <c r="U7912" t="s">
        <v>31</v>
      </c>
    </row>
    <row r="7913" spans="1:21" x14ac:dyDescent="0.25">
      <c r="A7913">
        <v>855779</v>
      </c>
      <c r="B7913" t="s">
        <v>21</v>
      </c>
      <c r="C7913" t="s">
        <v>40</v>
      </c>
      <c r="D7913" t="s">
        <v>16</v>
      </c>
      <c r="E7913" t="s">
        <v>57</v>
      </c>
      <c r="F7913" t="s">
        <v>44</v>
      </c>
      <c r="G7913" t="s">
        <v>43</v>
      </c>
      <c r="H7913">
        <v>0.59796412141042699</v>
      </c>
      <c r="I7913">
        <f t="shared" si="246"/>
        <v>597.96412141042697</v>
      </c>
      <c r="J7913" t="str">
        <f t="shared" si="247"/>
        <v>Medium</v>
      </c>
      <c r="K7913" t="s">
        <v>19</v>
      </c>
      <c r="L7913" t="s">
        <v>26</v>
      </c>
      <c r="M7913" t="s">
        <v>28</v>
      </c>
      <c r="N7913">
        <v>10238</v>
      </c>
      <c r="O7913" t="s">
        <v>52</v>
      </c>
      <c r="P7913">
        <v>12000</v>
      </c>
      <c r="Q7913" t="s">
        <v>46</v>
      </c>
      <c r="R7913">
        <v>1</v>
      </c>
      <c r="S7913">
        <v>0</v>
      </c>
      <c r="T7913">
        <v>2</v>
      </c>
      <c r="U7913" t="s">
        <v>30</v>
      </c>
    </row>
    <row r="7914" spans="1:21" x14ac:dyDescent="0.25">
      <c r="A7914">
        <v>97857</v>
      </c>
      <c r="B7914" t="s">
        <v>20</v>
      </c>
      <c r="C7914" t="s">
        <v>40</v>
      </c>
      <c r="D7914" t="s">
        <v>16</v>
      </c>
      <c r="E7914" t="s">
        <v>58</v>
      </c>
      <c r="F7914" t="s">
        <v>45</v>
      </c>
      <c r="G7914" t="s">
        <v>43</v>
      </c>
      <c r="H7914">
        <v>0.59803055809143202</v>
      </c>
      <c r="I7914">
        <f t="shared" si="246"/>
        <v>598.030558091432</v>
      </c>
      <c r="J7914" t="str">
        <f t="shared" si="247"/>
        <v>Medium</v>
      </c>
      <c r="K7914" t="s">
        <v>17</v>
      </c>
      <c r="L7914" t="s">
        <v>26</v>
      </c>
      <c r="M7914" t="s">
        <v>29</v>
      </c>
      <c r="N7914">
        <v>10238</v>
      </c>
      <c r="O7914" t="s">
        <v>52</v>
      </c>
      <c r="P7914">
        <v>12000</v>
      </c>
      <c r="Q7914" t="s">
        <v>46</v>
      </c>
      <c r="R7914">
        <v>0</v>
      </c>
      <c r="S7914">
        <v>0</v>
      </c>
      <c r="T7914">
        <v>1</v>
      </c>
      <c r="U7914" t="s">
        <v>30</v>
      </c>
    </row>
    <row r="7915" spans="1:21" x14ac:dyDescent="0.25">
      <c r="A7915">
        <v>763039</v>
      </c>
      <c r="B7915" t="s">
        <v>20</v>
      </c>
      <c r="C7915" t="s">
        <v>41</v>
      </c>
      <c r="D7915" t="s">
        <v>16</v>
      </c>
      <c r="E7915" t="s">
        <v>58</v>
      </c>
      <c r="F7915" t="s">
        <v>45</v>
      </c>
      <c r="G7915" t="s">
        <v>43</v>
      </c>
      <c r="H7915">
        <v>0.59805408974732599</v>
      </c>
      <c r="I7915">
        <f t="shared" si="246"/>
        <v>598.05408974732597</v>
      </c>
      <c r="J7915" t="str">
        <f t="shared" si="247"/>
        <v>Medium</v>
      </c>
      <c r="K7915" t="s">
        <v>19</v>
      </c>
      <c r="L7915" t="s">
        <v>26</v>
      </c>
      <c r="M7915" t="s">
        <v>28</v>
      </c>
      <c r="N7915">
        <v>10238</v>
      </c>
      <c r="O7915" t="s">
        <v>52</v>
      </c>
      <c r="P7915">
        <v>13000</v>
      </c>
      <c r="Q7915" t="s">
        <v>46</v>
      </c>
      <c r="R7915">
        <v>0</v>
      </c>
      <c r="S7915">
        <v>0</v>
      </c>
      <c r="T7915">
        <v>3</v>
      </c>
      <c r="U7915" t="s">
        <v>30</v>
      </c>
    </row>
    <row r="7916" spans="1:21" x14ac:dyDescent="0.25">
      <c r="A7916">
        <v>94127</v>
      </c>
      <c r="B7916" t="s">
        <v>15</v>
      </c>
      <c r="C7916" t="s">
        <v>41</v>
      </c>
      <c r="D7916" t="s">
        <v>22</v>
      </c>
      <c r="E7916" t="s">
        <v>59</v>
      </c>
      <c r="F7916" t="s">
        <v>44</v>
      </c>
      <c r="G7916" t="s">
        <v>43</v>
      </c>
      <c r="H7916">
        <v>0.59808953368038698</v>
      </c>
      <c r="I7916">
        <f t="shared" si="246"/>
        <v>598.08953368038692</v>
      </c>
      <c r="J7916" t="str">
        <f t="shared" si="247"/>
        <v>Medium</v>
      </c>
      <c r="K7916" t="s">
        <v>19</v>
      </c>
      <c r="L7916" t="s">
        <v>27</v>
      </c>
      <c r="M7916" t="s">
        <v>28</v>
      </c>
      <c r="N7916">
        <v>32765</v>
      </c>
      <c r="O7916" t="s">
        <v>51</v>
      </c>
      <c r="P7916">
        <v>8000</v>
      </c>
      <c r="Q7916" t="s">
        <v>46</v>
      </c>
      <c r="R7916">
        <v>0</v>
      </c>
      <c r="S7916">
        <v>0</v>
      </c>
      <c r="T7916">
        <v>0</v>
      </c>
      <c r="U7916" t="s">
        <v>31</v>
      </c>
    </row>
    <row r="7917" spans="1:21" x14ac:dyDescent="0.25">
      <c r="A7917">
        <v>772042</v>
      </c>
      <c r="B7917" t="s">
        <v>20</v>
      </c>
      <c r="C7917" t="s">
        <v>41</v>
      </c>
      <c r="D7917" t="s">
        <v>16</v>
      </c>
      <c r="E7917" t="s">
        <v>58</v>
      </c>
      <c r="F7917" t="s">
        <v>81</v>
      </c>
      <c r="G7917" t="s">
        <v>42</v>
      </c>
      <c r="H7917">
        <v>0.59811459344519502</v>
      </c>
      <c r="I7917">
        <f t="shared" si="246"/>
        <v>598.11459344519506</v>
      </c>
      <c r="J7917" t="str">
        <f t="shared" si="247"/>
        <v>Medium</v>
      </c>
      <c r="K7917" t="s">
        <v>19</v>
      </c>
      <c r="L7917" t="s">
        <v>26</v>
      </c>
      <c r="M7917" t="s">
        <v>28</v>
      </c>
      <c r="N7917">
        <v>32765</v>
      </c>
      <c r="O7917" t="s">
        <v>51</v>
      </c>
      <c r="P7917">
        <v>12000</v>
      </c>
      <c r="Q7917" t="s">
        <v>46</v>
      </c>
      <c r="R7917">
        <v>3</v>
      </c>
      <c r="S7917">
        <v>0</v>
      </c>
      <c r="T7917">
        <v>1</v>
      </c>
      <c r="U7917" t="s">
        <v>31</v>
      </c>
    </row>
    <row r="7918" spans="1:21" x14ac:dyDescent="0.25">
      <c r="A7918">
        <v>634665</v>
      </c>
      <c r="B7918" t="s">
        <v>20</v>
      </c>
      <c r="C7918" t="s">
        <v>40</v>
      </c>
      <c r="D7918" t="s">
        <v>16</v>
      </c>
      <c r="E7918" t="s">
        <v>58</v>
      </c>
      <c r="F7918" t="s">
        <v>44</v>
      </c>
      <c r="G7918" t="s">
        <v>43</v>
      </c>
      <c r="H7918">
        <v>0.59818027625655301</v>
      </c>
      <c r="I7918">
        <f t="shared" si="246"/>
        <v>598.18027625655304</v>
      </c>
      <c r="J7918" t="str">
        <f t="shared" si="247"/>
        <v>Medium</v>
      </c>
      <c r="K7918" t="s">
        <v>19</v>
      </c>
      <c r="L7918" t="s">
        <v>26</v>
      </c>
      <c r="M7918" t="s">
        <v>28</v>
      </c>
      <c r="N7918">
        <v>10238</v>
      </c>
      <c r="O7918" t="s">
        <v>52</v>
      </c>
      <c r="P7918">
        <v>11000</v>
      </c>
      <c r="Q7918" t="s">
        <v>46</v>
      </c>
      <c r="R7918">
        <v>1</v>
      </c>
      <c r="S7918">
        <v>0</v>
      </c>
      <c r="T7918">
        <v>2</v>
      </c>
      <c r="U7918" t="s">
        <v>30</v>
      </c>
    </row>
    <row r="7919" spans="1:21" x14ac:dyDescent="0.25">
      <c r="A7919">
        <v>843957</v>
      </c>
      <c r="B7919" t="s">
        <v>21</v>
      </c>
      <c r="C7919" t="s">
        <v>41</v>
      </c>
      <c r="D7919" t="s">
        <v>16</v>
      </c>
      <c r="E7919" t="s">
        <v>57</v>
      </c>
      <c r="F7919" t="s">
        <v>45</v>
      </c>
      <c r="G7919" t="s">
        <v>43</v>
      </c>
      <c r="H7919">
        <v>0.59819228723745399</v>
      </c>
      <c r="I7919">
        <f t="shared" si="246"/>
        <v>598.19228723745402</v>
      </c>
      <c r="J7919" t="str">
        <f t="shared" si="247"/>
        <v>Medium</v>
      </c>
      <c r="K7919" t="s">
        <v>19</v>
      </c>
      <c r="L7919" t="s">
        <v>26</v>
      </c>
      <c r="M7919" t="s">
        <v>28</v>
      </c>
      <c r="N7919">
        <v>10238</v>
      </c>
      <c r="O7919" t="s">
        <v>52</v>
      </c>
      <c r="P7919">
        <v>16000</v>
      </c>
      <c r="Q7919" t="s">
        <v>46</v>
      </c>
      <c r="R7919">
        <v>2</v>
      </c>
      <c r="S7919">
        <v>0</v>
      </c>
      <c r="T7919">
        <v>2</v>
      </c>
      <c r="U7919" t="s">
        <v>30</v>
      </c>
    </row>
    <row r="7920" spans="1:21" x14ac:dyDescent="0.25">
      <c r="A7920">
        <v>736705</v>
      </c>
      <c r="B7920" t="s">
        <v>21</v>
      </c>
      <c r="C7920" t="s">
        <v>40</v>
      </c>
      <c r="D7920" t="s">
        <v>16</v>
      </c>
      <c r="E7920" t="s">
        <v>57</v>
      </c>
      <c r="F7920" t="s">
        <v>44</v>
      </c>
      <c r="G7920" t="s">
        <v>43</v>
      </c>
      <c r="H7920">
        <v>0.59836657739491494</v>
      </c>
      <c r="I7920">
        <f t="shared" si="246"/>
        <v>598.366577394915</v>
      </c>
      <c r="J7920" t="str">
        <f t="shared" si="247"/>
        <v>Medium</v>
      </c>
      <c r="K7920" t="s">
        <v>17</v>
      </c>
      <c r="L7920" t="s">
        <v>26</v>
      </c>
      <c r="M7920" t="s">
        <v>29</v>
      </c>
      <c r="N7920">
        <v>10238</v>
      </c>
      <c r="O7920" t="s">
        <v>52</v>
      </c>
      <c r="P7920">
        <v>15000</v>
      </c>
      <c r="Q7920" t="s">
        <v>46</v>
      </c>
      <c r="R7920">
        <v>3</v>
      </c>
      <c r="S7920">
        <v>0</v>
      </c>
      <c r="T7920">
        <v>0</v>
      </c>
      <c r="U7920" t="s">
        <v>30</v>
      </c>
    </row>
    <row r="7921" spans="1:21" x14ac:dyDescent="0.25">
      <c r="A7921">
        <v>364211</v>
      </c>
      <c r="B7921" t="s">
        <v>20</v>
      </c>
      <c r="C7921" t="s">
        <v>40</v>
      </c>
      <c r="D7921" t="s">
        <v>16</v>
      </c>
      <c r="E7921" t="s">
        <v>59</v>
      </c>
      <c r="F7921" t="s">
        <v>44</v>
      </c>
      <c r="G7921" t="s">
        <v>43</v>
      </c>
      <c r="H7921">
        <v>0.59847509681981503</v>
      </c>
      <c r="I7921">
        <f t="shared" si="246"/>
        <v>598.47509681981501</v>
      </c>
      <c r="J7921" t="str">
        <f t="shared" si="247"/>
        <v>Medium</v>
      </c>
      <c r="K7921" t="s">
        <v>19</v>
      </c>
      <c r="L7921" t="s">
        <v>26</v>
      </c>
      <c r="M7921" t="s">
        <v>28</v>
      </c>
      <c r="N7921">
        <v>10238</v>
      </c>
      <c r="O7921" t="s">
        <v>52</v>
      </c>
      <c r="P7921">
        <v>14000</v>
      </c>
      <c r="Q7921" t="s">
        <v>46</v>
      </c>
      <c r="R7921">
        <v>0</v>
      </c>
      <c r="S7921">
        <v>0</v>
      </c>
      <c r="T7921">
        <v>0</v>
      </c>
      <c r="U7921" t="s">
        <v>31</v>
      </c>
    </row>
    <row r="7922" spans="1:21" x14ac:dyDescent="0.25">
      <c r="A7922">
        <v>643790</v>
      </c>
      <c r="B7922" t="s">
        <v>20</v>
      </c>
      <c r="C7922" t="s">
        <v>40</v>
      </c>
      <c r="D7922" t="s">
        <v>16</v>
      </c>
      <c r="E7922" t="s">
        <v>58</v>
      </c>
      <c r="F7922" t="s">
        <v>45</v>
      </c>
      <c r="G7922" t="s">
        <v>80</v>
      </c>
      <c r="H7922">
        <v>0.59849718364667204</v>
      </c>
      <c r="I7922">
        <f t="shared" si="246"/>
        <v>598.49718364667206</v>
      </c>
      <c r="J7922" t="str">
        <f t="shared" si="247"/>
        <v>Medium</v>
      </c>
      <c r="K7922" t="s">
        <v>19</v>
      </c>
      <c r="L7922" t="s">
        <v>26</v>
      </c>
      <c r="M7922" t="s">
        <v>28</v>
      </c>
      <c r="N7922">
        <v>10238</v>
      </c>
      <c r="O7922" t="s">
        <v>52</v>
      </c>
      <c r="P7922">
        <v>12000</v>
      </c>
      <c r="Q7922" t="s">
        <v>46</v>
      </c>
      <c r="R7922">
        <v>0</v>
      </c>
      <c r="S7922">
        <v>0</v>
      </c>
      <c r="T7922">
        <v>1</v>
      </c>
      <c r="U7922" t="s">
        <v>30</v>
      </c>
    </row>
    <row r="7923" spans="1:21" x14ac:dyDescent="0.25">
      <c r="A7923">
        <v>244241</v>
      </c>
      <c r="B7923" t="s">
        <v>20</v>
      </c>
      <c r="C7923" t="s">
        <v>40</v>
      </c>
      <c r="D7923" t="s">
        <v>16</v>
      </c>
      <c r="E7923" t="s">
        <v>58</v>
      </c>
      <c r="F7923" t="s">
        <v>44</v>
      </c>
      <c r="G7923" t="s">
        <v>80</v>
      </c>
      <c r="H7923">
        <v>0.59852077188395802</v>
      </c>
      <c r="I7923">
        <f t="shared" si="246"/>
        <v>598.52077188395799</v>
      </c>
      <c r="J7923" t="str">
        <f t="shared" si="247"/>
        <v>Medium</v>
      </c>
      <c r="K7923" t="s">
        <v>17</v>
      </c>
      <c r="L7923" t="s">
        <v>27</v>
      </c>
      <c r="M7923" t="s">
        <v>28</v>
      </c>
      <c r="N7923">
        <v>10238</v>
      </c>
      <c r="O7923" t="s">
        <v>52</v>
      </c>
      <c r="P7923">
        <v>15000</v>
      </c>
      <c r="Q7923" t="s">
        <v>46</v>
      </c>
      <c r="R7923">
        <v>1</v>
      </c>
      <c r="S7923">
        <v>0</v>
      </c>
      <c r="T7923">
        <v>1</v>
      </c>
      <c r="U7923" t="s">
        <v>30</v>
      </c>
    </row>
    <row r="7924" spans="1:21" x14ac:dyDescent="0.25">
      <c r="A7924">
        <v>675338</v>
      </c>
      <c r="B7924" t="s">
        <v>15</v>
      </c>
      <c r="C7924" t="s">
        <v>40</v>
      </c>
      <c r="D7924" t="s">
        <v>16</v>
      </c>
      <c r="E7924" t="s">
        <v>59</v>
      </c>
      <c r="F7924" t="s">
        <v>44</v>
      </c>
      <c r="G7924" t="s">
        <v>43</v>
      </c>
      <c r="H7924">
        <v>0.59862855340534504</v>
      </c>
      <c r="I7924">
        <f t="shared" si="246"/>
        <v>598.62855340534509</v>
      </c>
      <c r="J7924" t="str">
        <f t="shared" si="247"/>
        <v>Medium</v>
      </c>
      <c r="K7924" t="s">
        <v>17</v>
      </c>
      <c r="L7924" t="s">
        <v>27</v>
      </c>
      <c r="M7924" t="s">
        <v>28</v>
      </c>
      <c r="N7924">
        <v>10238</v>
      </c>
      <c r="O7924" t="s">
        <v>52</v>
      </c>
      <c r="P7924">
        <v>10000</v>
      </c>
      <c r="Q7924" t="s">
        <v>46</v>
      </c>
      <c r="R7924">
        <v>0</v>
      </c>
      <c r="S7924">
        <v>0</v>
      </c>
      <c r="T7924">
        <v>0</v>
      </c>
      <c r="U7924" t="s">
        <v>31</v>
      </c>
    </row>
    <row r="7925" spans="1:21" x14ac:dyDescent="0.25">
      <c r="A7925">
        <v>131393</v>
      </c>
      <c r="B7925" t="s">
        <v>20</v>
      </c>
      <c r="C7925" t="s">
        <v>40</v>
      </c>
      <c r="D7925" t="s">
        <v>16</v>
      </c>
      <c r="E7925" t="s">
        <v>58</v>
      </c>
      <c r="F7925" t="s">
        <v>45</v>
      </c>
      <c r="G7925" t="s">
        <v>43</v>
      </c>
      <c r="H7925">
        <v>0.59863069884106801</v>
      </c>
      <c r="I7925">
        <f t="shared" si="246"/>
        <v>598.63069884106801</v>
      </c>
      <c r="J7925" t="str">
        <f t="shared" si="247"/>
        <v>Medium</v>
      </c>
      <c r="K7925" t="s">
        <v>19</v>
      </c>
      <c r="L7925" t="s">
        <v>26</v>
      </c>
      <c r="M7925" t="s">
        <v>29</v>
      </c>
      <c r="N7925">
        <v>10238</v>
      </c>
      <c r="O7925" t="s">
        <v>52</v>
      </c>
      <c r="P7925">
        <v>15000</v>
      </c>
      <c r="Q7925" t="s">
        <v>46</v>
      </c>
      <c r="R7925">
        <v>0</v>
      </c>
      <c r="S7925">
        <v>0</v>
      </c>
      <c r="T7925">
        <v>0</v>
      </c>
      <c r="U7925" t="s">
        <v>30</v>
      </c>
    </row>
    <row r="7926" spans="1:21" x14ac:dyDescent="0.25">
      <c r="A7926">
        <v>412666</v>
      </c>
      <c r="B7926" t="s">
        <v>15</v>
      </c>
      <c r="C7926" t="s">
        <v>40</v>
      </c>
      <c r="D7926" t="s">
        <v>16</v>
      </c>
      <c r="E7926" t="s">
        <v>57</v>
      </c>
      <c r="F7926" t="s">
        <v>44</v>
      </c>
      <c r="G7926" t="s">
        <v>43</v>
      </c>
      <c r="H7926">
        <v>0.598646442036181</v>
      </c>
      <c r="I7926">
        <f t="shared" si="246"/>
        <v>598.64644203618104</v>
      </c>
      <c r="J7926" t="str">
        <f t="shared" si="247"/>
        <v>Medium</v>
      </c>
      <c r="K7926" t="s">
        <v>17</v>
      </c>
      <c r="L7926" t="s">
        <v>27</v>
      </c>
      <c r="M7926" t="s">
        <v>28</v>
      </c>
      <c r="N7926">
        <v>10238</v>
      </c>
      <c r="O7926" t="s">
        <v>52</v>
      </c>
      <c r="P7926">
        <v>9000</v>
      </c>
      <c r="Q7926" t="s">
        <v>46</v>
      </c>
      <c r="R7926">
        <v>6</v>
      </c>
      <c r="S7926">
        <v>0</v>
      </c>
      <c r="T7926">
        <v>6</v>
      </c>
      <c r="U7926" t="s">
        <v>30</v>
      </c>
    </row>
    <row r="7927" spans="1:21" x14ac:dyDescent="0.25">
      <c r="A7927">
        <v>958741</v>
      </c>
      <c r="B7927" t="s">
        <v>21</v>
      </c>
      <c r="C7927" t="s">
        <v>40</v>
      </c>
      <c r="D7927" t="s">
        <v>16</v>
      </c>
      <c r="E7927" t="s">
        <v>59</v>
      </c>
      <c r="F7927" t="s">
        <v>45</v>
      </c>
      <c r="G7927" t="s">
        <v>80</v>
      </c>
      <c r="H7927">
        <v>0.59870105183064704</v>
      </c>
      <c r="I7927">
        <f t="shared" si="246"/>
        <v>598.70105183064709</v>
      </c>
      <c r="J7927" t="str">
        <f t="shared" si="247"/>
        <v>Medium</v>
      </c>
      <c r="K7927" t="s">
        <v>17</v>
      </c>
      <c r="L7927" t="s">
        <v>27</v>
      </c>
      <c r="M7927" t="s">
        <v>28</v>
      </c>
      <c r="N7927">
        <v>10238</v>
      </c>
      <c r="O7927" t="s">
        <v>52</v>
      </c>
      <c r="P7927">
        <v>14000</v>
      </c>
      <c r="Q7927" t="s">
        <v>46</v>
      </c>
      <c r="R7927">
        <v>0</v>
      </c>
      <c r="S7927">
        <v>0</v>
      </c>
      <c r="T7927">
        <v>0</v>
      </c>
      <c r="U7927" t="s">
        <v>30</v>
      </c>
    </row>
    <row r="7928" spans="1:21" x14ac:dyDescent="0.25">
      <c r="A7928">
        <v>446055</v>
      </c>
      <c r="B7928" t="s">
        <v>20</v>
      </c>
      <c r="C7928" t="s">
        <v>40</v>
      </c>
      <c r="D7928" t="s">
        <v>22</v>
      </c>
      <c r="E7928" t="s">
        <v>58</v>
      </c>
      <c r="F7928" t="s">
        <v>44</v>
      </c>
      <c r="G7928" t="s">
        <v>42</v>
      </c>
      <c r="H7928">
        <v>0.59870359016218</v>
      </c>
      <c r="I7928">
        <f t="shared" si="246"/>
        <v>598.70359016218003</v>
      </c>
      <c r="J7928" t="str">
        <f t="shared" si="247"/>
        <v>Medium</v>
      </c>
      <c r="K7928" t="s">
        <v>19</v>
      </c>
      <c r="L7928" t="s">
        <v>26</v>
      </c>
      <c r="M7928" t="s">
        <v>28</v>
      </c>
      <c r="N7928">
        <v>32765</v>
      </c>
      <c r="O7928" t="s">
        <v>51</v>
      </c>
      <c r="P7928">
        <v>8000</v>
      </c>
      <c r="Q7928" t="s">
        <v>46</v>
      </c>
      <c r="R7928">
        <v>1</v>
      </c>
      <c r="S7928">
        <v>0</v>
      </c>
      <c r="T7928">
        <v>0</v>
      </c>
      <c r="U7928" t="s">
        <v>30</v>
      </c>
    </row>
    <row r="7929" spans="1:21" x14ac:dyDescent="0.25">
      <c r="A7929">
        <v>492558</v>
      </c>
      <c r="B7929" t="s">
        <v>15</v>
      </c>
      <c r="C7929" t="s">
        <v>41</v>
      </c>
      <c r="D7929" t="s">
        <v>16</v>
      </c>
      <c r="E7929" t="s">
        <v>59</v>
      </c>
      <c r="F7929" t="s">
        <v>45</v>
      </c>
      <c r="G7929" t="s">
        <v>43</v>
      </c>
      <c r="H7929">
        <v>0.59871052650887702</v>
      </c>
      <c r="I7929">
        <f t="shared" si="246"/>
        <v>598.71052650887702</v>
      </c>
      <c r="J7929" t="str">
        <f t="shared" si="247"/>
        <v>Medium</v>
      </c>
      <c r="K7929" t="s">
        <v>19</v>
      </c>
      <c r="L7929" t="s">
        <v>27</v>
      </c>
      <c r="M7929" t="s">
        <v>28</v>
      </c>
      <c r="N7929">
        <v>32765</v>
      </c>
      <c r="O7929" t="s">
        <v>51</v>
      </c>
      <c r="P7929">
        <v>9000</v>
      </c>
      <c r="Q7929" t="s">
        <v>46</v>
      </c>
      <c r="R7929">
        <v>0</v>
      </c>
      <c r="S7929">
        <v>0</v>
      </c>
      <c r="T7929">
        <v>0</v>
      </c>
      <c r="U7929" t="s">
        <v>31</v>
      </c>
    </row>
    <row r="7930" spans="1:21" x14ac:dyDescent="0.25">
      <c r="A7930">
        <v>314777</v>
      </c>
      <c r="B7930" t="s">
        <v>15</v>
      </c>
      <c r="C7930" t="s">
        <v>41</v>
      </c>
      <c r="D7930" t="s">
        <v>16</v>
      </c>
      <c r="E7930" t="s">
        <v>56</v>
      </c>
      <c r="F7930" t="s">
        <v>44</v>
      </c>
      <c r="G7930" t="s">
        <v>43</v>
      </c>
      <c r="H7930">
        <v>0.59875650325337304</v>
      </c>
      <c r="I7930">
        <f t="shared" si="246"/>
        <v>598.75650325337301</v>
      </c>
      <c r="J7930" t="str">
        <f t="shared" si="247"/>
        <v>Medium</v>
      </c>
      <c r="K7930" t="s">
        <v>17</v>
      </c>
      <c r="L7930" t="s">
        <v>26</v>
      </c>
      <c r="M7930" t="s">
        <v>29</v>
      </c>
      <c r="N7930">
        <v>32765</v>
      </c>
      <c r="O7930" t="s">
        <v>51</v>
      </c>
      <c r="P7930">
        <v>10000</v>
      </c>
      <c r="Q7930" t="s">
        <v>46</v>
      </c>
      <c r="R7930">
        <v>11</v>
      </c>
      <c r="S7930">
        <v>0</v>
      </c>
      <c r="T7930">
        <v>1</v>
      </c>
      <c r="U7930" t="s">
        <v>30</v>
      </c>
    </row>
    <row r="7931" spans="1:21" x14ac:dyDescent="0.25">
      <c r="A7931">
        <v>11716</v>
      </c>
      <c r="B7931" t="s">
        <v>21</v>
      </c>
      <c r="C7931" t="s">
        <v>41</v>
      </c>
      <c r="D7931" t="s">
        <v>16</v>
      </c>
      <c r="E7931" t="s">
        <v>59</v>
      </c>
      <c r="F7931" t="s">
        <v>45</v>
      </c>
      <c r="G7931" t="s">
        <v>43</v>
      </c>
      <c r="H7931">
        <v>0.59886387283072795</v>
      </c>
      <c r="I7931">
        <f t="shared" si="246"/>
        <v>598.86387283072793</v>
      </c>
      <c r="J7931" t="str">
        <f t="shared" si="247"/>
        <v>Medium</v>
      </c>
      <c r="K7931" t="s">
        <v>17</v>
      </c>
      <c r="L7931" t="s">
        <v>26</v>
      </c>
      <c r="M7931" t="s">
        <v>28</v>
      </c>
      <c r="N7931">
        <v>10238</v>
      </c>
      <c r="O7931" t="s">
        <v>52</v>
      </c>
      <c r="P7931">
        <v>10000</v>
      </c>
      <c r="Q7931" t="s">
        <v>46</v>
      </c>
      <c r="R7931">
        <v>0</v>
      </c>
      <c r="S7931">
        <v>0</v>
      </c>
      <c r="T7931">
        <v>0</v>
      </c>
      <c r="U7931" t="s">
        <v>30</v>
      </c>
    </row>
    <row r="7932" spans="1:21" x14ac:dyDescent="0.25">
      <c r="A7932">
        <v>663034</v>
      </c>
      <c r="B7932" t="s">
        <v>21</v>
      </c>
      <c r="C7932" t="s">
        <v>41</v>
      </c>
      <c r="D7932" t="s">
        <v>16</v>
      </c>
      <c r="E7932" t="s">
        <v>57</v>
      </c>
      <c r="F7932" t="s">
        <v>44</v>
      </c>
      <c r="G7932" t="s">
        <v>43</v>
      </c>
      <c r="H7932">
        <v>0.59895860783643595</v>
      </c>
      <c r="I7932">
        <f t="shared" si="246"/>
        <v>598.95860783643593</v>
      </c>
      <c r="J7932" t="str">
        <f t="shared" si="247"/>
        <v>Medium</v>
      </c>
      <c r="K7932" t="s">
        <v>19</v>
      </c>
      <c r="L7932" t="s">
        <v>27</v>
      </c>
      <c r="M7932" t="s">
        <v>29</v>
      </c>
      <c r="N7932">
        <v>10238</v>
      </c>
      <c r="O7932" t="s">
        <v>52</v>
      </c>
      <c r="P7932">
        <v>10000</v>
      </c>
      <c r="Q7932" t="s">
        <v>46</v>
      </c>
      <c r="R7932">
        <v>7</v>
      </c>
      <c r="S7932">
        <v>0</v>
      </c>
      <c r="T7932">
        <v>7</v>
      </c>
      <c r="U7932" t="s">
        <v>30</v>
      </c>
    </row>
    <row r="7933" spans="1:21" x14ac:dyDescent="0.25">
      <c r="A7933">
        <v>440294</v>
      </c>
      <c r="B7933" t="s">
        <v>21</v>
      </c>
      <c r="C7933" t="s">
        <v>41</v>
      </c>
      <c r="D7933" t="s">
        <v>16</v>
      </c>
      <c r="E7933" t="s">
        <v>57</v>
      </c>
      <c r="F7933" t="s">
        <v>44</v>
      </c>
      <c r="G7933" t="s">
        <v>80</v>
      </c>
      <c r="H7933">
        <v>0.59901631896861696</v>
      </c>
      <c r="I7933">
        <f t="shared" si="246"/>
        <v>599.01631896861693</v>
      </c>
      <c r="J7933" t="str">
        <f t="shared" si="247"/>
        <v>Medium</v>
      </c>
      <c r="K7933" t="s">
        <v>19</v>
      </c>
      <c r="L7933" t="s">
        <v>26</v>
      </c>
      <c r="M7933" t="s">
        <v>28</v>
      </c>
      <c r="N7933">
        <v>10238</v>
      </c>
      <c r="O7933" t="s">
        <v>52</v>
      </c>
      <c r="P7933">
        <v>12000</v>
      </c>
      <c r="Q7933" t="s">
        <v>46</v>
      </c>
      <c r="R7933">
        <v>2</v>
      </c>
      <c r="S7933">
        <v>0</v>
      </c>
      <c r="T7933">
        <v>4</v>
      </c>
      <c r="U7933" t="s">
        <v>30</v>
      </c>
    </row>
    <row r="7934" spans="1:21" x14ac:dyDescent="0.25">
      <c r="A7934">
        <v>767300</v>
      </c>
      <c r="B7934" t="s">
        <v>15</v>
      </c>
      <c r="C7934" t="s">
        <v>41</v>
      </c>
      <c r="D7934" t="s">
        <v>16</v>
      </c>
      <c r="E7934" t="s">
        <v>56</v>
      </c>
      <c r="F7934" t="s">
        <v>44</v>
      </c>
      <c r="G7934" t="s">
        <v>43</v>
      </c>
      <c r="H7934">
        <v>0.59903212387816895</v>
      </c>
      <c r="I7934">
        <f t="shared" si="246"/>
        <v>599.03212387816893</v>
      </c>
      <c r="J7934" t="str">
        <f t="shared" si="247"/>
        <v>Medium</v>
      </c>
      <c r="K7934" t="s">
        <v>19</v>
      </c>
      <c r="L7934" t="s">
        <v>27</v>
      </c>
      <c r="M7934" t="s">
        <v>29</v>
      </c>
      <c r="N7934">
        <v>10238</v>
      </c>
      <c r="O7934" t="s">
        <v>52</v>
      </c>
      <c r="P7934">
        <v>17000</v>
      </c>
      <c r="Q7934" t="s">
        <v>46</v>
      </c>
      <c r="R7934">
        <v>4</v>
      </c>
      <c r="S7934">
        <v>0</v>
      </c>
      <c r="T7934">
        <v>2</v>
      </c>
      <c r="U7934" t="s">
        <v>30</v>
      </c>
    </row>
    <row r="7935" spans="1:21" x14ac:dyDescent="0.25">
      <c r="A7935">
        <v>690368</v>
      </c>
      <c r="B7935" t="s">
        <v>21</v>
      </c>
      <c r="C7935" t="s">
        <v>41</v>
      </c>
      <c r="D7935" t="s">
        <v>16</v>
      </c>
      <c r="E7935" t="s">
        <v>57</v>
      </c>
      <c r="F7935" t="s">
        <v>81</v>
      </c>
      <c r="G7935" t="s">
        <v>80</v>
      </c>
      <c r="H7935">
        <v>0.59905871207105699</v>
      </c>
      <c r="I7935">
        <f t="shared" si="246"/>
        <v>599.05871207105702</v>
      </c>
      <c r="J7935" t="str">
        <f t="shared" si="247"/>
        <v>Medium</v>
      </c>
      <c r="K7935" t="s">
        <v>19</v>
      </c>
      <c r="L7935" t="s">
        <v>27</v>
      </c>
      <c r="M7935" t="s">
        <v>28</v>
      </c>
      <c r="N7935">
        <v>21217</v>
      </c>
      <c r="O7935" t="s">
        <v>54</v>
      </c>
      <c r="P7935">
        <v>11000</v>
      </c>
      <c r="Q7935" t="s">
        <v>46</v>
      </c>
      <c r="R7935">
        <v>3</v>
      </c>
      <c r="S7935">
        <v>0</v>
      </c>
      <c r="T7935">
        <v>0</v>
      </c>
      <c r="U7935" t="s">
        <v>31</v>
      </c>
    </row>
    <row r="7936" spans="1:21" x14ac:dyDescent="0.25">
      <c r="A7936">
        <v>849334</v>
      </c>
      <c r="B7936" t="s">
        <v>21</v>
      </c>
      <c r="C7936" t="s">
        <v>41</v>
      </c>
      <c r="D7936" t="s">
        <v>16</v>
      </c>
      <c r="E7936" t="s">
        <v>58</v>
      </c>
      <c r="F7936" t="s">
        <v>45</v>
      </c>
      <c r="G7936" t="s">
        <v>43</v>
      </c>
      <c r="H7936">
        <v>0.59907897288642398</v>
      </c>
      <c r="I7936">
        <f t="shared" si="246"/>
        <v>599.07897288642403</v>
      </c>
      <c r="J7936" t="str">
        <f t="shared" si="247"/>
        <v>Medium</v>
      </c>
      <c r="K7936" t="s">
        <v>17</v>
      </c>
      <c r="L7936" t="s">
        <v>27</v>
      </c>
      <c r="M7936" t="s">
        <v>28</v>
      </c>
      <c r="N7936">
        <v>10238</v>
      </c>
      <c r="O7936" t="s">
        <v>52</v>
      </c>
      <c r="P7936">
        <v>8000</v>
      </c>
      <c r="Q7936" t="s">
        <v>46</v>
      </c>
      <c r="R7936">
        <v>1</v>
      </c>
      <c r="S7936">
        <v>0</v>
      </c>
      <c r="T7936">
        <v>1</v>
      </c>
      <c r="U7936" t="s">
        <v>30</v>
      </c>
    </row>
    <row r="7937" spans="1:21" x14ac:dyDescent="0.25">
      <c r="A7937">
        <v>440633</v>
      </c>
      <c r="B7937" t="s">
        <v>21</v>
      </c>
      <c r="C7937" t="s">
        <v>40</v>
      </c>
      <c r="D7937" t="s">
        <v>16</v>
      </c>
      <c r="E7937" t="s">
        <v>57</v>
      </c>
      <c r="F7937" t="s">
        <v>44</v>
      </c>
      <c r="G7937" t="s">
        <v>80</v>
      </c>
      <c r="H7937">
        <v>0.59912759903305202</v>
      </c>
      <c r="I7937">
        <f t="shared" si="246"/>
        <v>599.12759903305198</v>
      </c>
      <c r="J7937" t="str">
        <f t="shared" si="247"/>
        <v>Medium</v>
      </c>
      <c r="K7937" t="s">
        <v>19</v>
      </c>
      <c r="L7937" t="s">
        <v>27</v>
      </c>
      <c r="M7937" t="s">
        <v>28</v>
      </c>
      <c r="N7937">
        <v>10238</v>
      </c>
      <c r="O7937" t="s">
        <v>52</v>
      </c>
      <c r="P7937">
        <v>11000</v>
      </c>
      <c r="Q7937" t="s">
        <v>46</v>
      </c>
      <c r="R7937">
        <v>2</v>
      </c>
      <c r="S7937">
        <v>0</v>
      </c>
      <c r="T7937">
        <v>1</v>
      </c>
      <c r="U7937" t="s">
        <v>30</v>
      </c>
    </row>
    <row r="7938" spans="1:21" x14ac:dyDescent="0.25">
      <c r="A7938">
        <v>885657</v>
      </c>
      <c r="B7938" t="s">
        <v>18</v>
      </c>
      <c r="C7938" t="s">
        <v>41</v>
      </c>
      <c r="D7938" t="s">
        <v>16</v>
      </c>
      <c r="E7938" t="s">
        <v>59</v>
      </c>
      <c r="F7938" t="s">
        <v>45</v>
      </c>
      <c r="G7938" t="s">
        <v>80</v>
      </c>
      <c r="H7938">
        <v>0.59914433795906297</v>
      </c>
      <c r="I7938">
        <f t="shared" ref="I7938:I8001" si="248">H7938*1000</f>
        <v>599.14433795906302</v>
      </c>
      <c r="J7938" t="str">
        <f t="shared" ref="J7938:J8001" si="249">IF(I7938&gt;=53, IF(I7938&lt;=355, "Low", IF(I7938&lt;=657, "Medium", IF(I7938&lt;=961, "High", ""))), "")</f>
        <v>Medium</v>
      </c>
      <c r="K7938" t="s">
        <v>19</v>
      </c>
      <c r="L7938" t="s">
        <v>27</v>
      </c>
      <c r="M7938" t="s">
        <v>28</v>
      </c>
      <c r="N7938">
        <v>10238</v>
      </c>
      <c r="O7938" t="s">
        <v>52</v>
      </c>
      <c r="P7938">
        <v>9000</v>
      </c>
      <c r="Q7938" t="s">
        <v>47</v>
      </c>
      <c r="R7938">
        <v>0</v>
      </c>
      <c r="S7938">
        <v>0</v>
      </c>
      <c r="T7938">
        <v>0</v>
      </c>
      <c r="U7938" t="s">
        <v>31</v>
      </c>
    </row>
    <row r="7939" spans="1:21" x14ac:dyDescent="0.25">
      <c r="A7939">
        <v>222805</v>
      </c>
      <c r="B7939" t="s">
        <v>21</v>
      </c>
      <c r="C7939" t="s">
        <v>41</v>
      </c>
      <c r="D7939" t="s">
        <v>16</v>
      </c>
      <c r="E7939" t="s">
        <v>57</v>
      </c>
      <c r="F7939" t="s">
        <v>45</v>
      </c>
      <c r="G7939" t="s">
        <v>43</v>
      </c>
      <c r="H7939">
        <v>0.59922346452152597</v>
      </c>
      <c r="I7939">
        <f t="shared" si="248"/>
        <v>599.22346452152601</v>
      </c>
      <c r="J7939" t="str">
        <f t="shared" si="249"/>
        <v>Medium</v>
      </c>
      <c r="K7939" t="s">
        <v>19</v>
      </c>
      <c r="L7939" t="s">
        <v>27</v>
      </c>
      <c r="M7939" t="s">
        <v>28</v>
      </c>
      <c r="N7939">
        <v>10238</v>
      </c>
      <c r="O7939" t="s">
        <v>52</v>
      </c>
      <c r="P7939">
        <v>9000</v>
      </c>
      <c r="Q7939" t="s">
        <v>46</v>
      </c>
      <c r="R7939">
        <v>2</v>
      </c>
      <c r="S7939">
        <v>0</v>
      </c>
      <c r="T7939">
        <v>3</v>
      </c>
      <c r="U7939" t="s">
        <v>30</v>
      </c>
    </row>
    <row r="7940" spans="1:21" x14ac:dyDescent="0.25">
      <c r="A7940">
        <v>147148</v>
      </c>
      <c r="B7940" t="s">
        <v>20</v>
      </c>
      <c r="C7940" t="s">
        <v>40</v>
      </c>
      <c r="D7940" t="s">
        <v>16</v>
      </c>
      <c r="E7940" t="s">
        <v>59</v>
      </c>
      <c r="F7940" t="s">
        <v>44</v>
      </c>
      <c r="G7940" t="s">
        <v>42</v>
      </c>
      <c r="H7940">
        <v>0.59926735825369504</v>
      </c>
      <c r="I7940">
        <f t="shared" si="248"/>
        <v>599.26735825369508</v>
      </c>
      <c r="J7940" t="str">
        <f t="shared" si="249"/>
        <v>Medium</v>
      </c>
      <c r="K7940" t="s">
        <v>17</v>
      </c>
      <c r="L7940" t="s">
        <v>26</v>
      </c>
      <c r="M7940" t="s">
        <v>28</v>
      </c>
      <c r="N7940">
        <v>10238</v>
      </c>
      <c r="O7940" t="s">
        <v>52</v>
      </c>
      <c r="P7940">
        <v>16000</v>
      </c>
      <c r="Q7940" t="s">
        <v>46</v>
      </c>
      <c r="R7940">
        <v>0</v>
      </c>
      <c r="S7940">
        <v>0</v>
      </c>
      <c r="T7940">
        <v>0</v>
      </c>
      <c r="U7940" t="s">
        <v>31</v>
      </c>
    </row>
    <row r="7941" spans="1:21" x14ac:dyDescent="0.25">
      <c r="A7941">
        <v>476024</v>
      </c>
      <c r="B7941" t="s">
        <v>18</v>
      </c>
      <c r="C7941" t="s">
        <v>40</v>
      </c>
      <c r="D7941" t="s">
        <v>16</v>
      </c>
      <c r="E7941" t="s">
        <v>59</v>
      </c>
      <c r="F7941" t="s">
        <v>44</v>
      </c>
      <c r="G7941" t="s">
        <v>42</v>
      </c>
      <c r="H7941">
        <v>0.59933375018582302</v>
      </c>
      <c r="I7941">
        <f t="shared" si="248"/>
        <v>599.33375018582308</v>
      </c>
      <c r="J7941" t="str">
        <f t="shared" si="249"/>
        <v>Medium</v>
      </c>
      <c r="K7941" t="s">
        <v>19</v>
      </c>
      <c r="L7941" t="s">
        <v>26</v>
      </c>
      <c r="M7941" t="s">
        <v>28</v>
      </c>
      <c r="N7941">
        <v>32765</v>
      </c>
      <c r="O7941" t="s">
        <v>51</v>
      </c>
      <c r="P7941">
        <v>6000</v>
      </c>
      <c r="Q7941" t="s">
        <v>46</v>
      </c>
      <c r="R7941">
        <v>0</v>
      </c>
      <c r="S7941">
        <v>0</v>
      </c>
      <c r="T7941">
        <v>0</v>
      </c>
      <c r="U7941" t="s">
        <v>31</v>
      </c>
    </row>
    <row r="7942" spans="1:21" x14ac:dyDescent="0.25">
      <c r="A7942">
        <v>748701</v>
      </c>
      <c r="B7942" t="s">
        <v>21</v>
      </c>
      <c r="C7942" t="s">
        <v>40</v>
      </c>
      <c r="D7942" t="s">
        <v>16</v>
      </c>
      <c r="E7942" t="s">
        <v>59</v>
      </c>
      <c r="F7942" t="s">
        <v>45</v>
      </c>
      <c r="G7942" t="s">
        <v>43</v>
      </c>
      <c r="H7942">
        <v>0.59936715386821204</v>
      </c>
      <c r="I7942">
        <f t="shared" si="248"/>
        <v>599.36715386821209</v>
      </c>
      <c r="J7942" t="str">
        <f t="shared" si="249"/>
        <v>Medium</v>
      </c>
      <c r="K7942" t="s">
        <v>19</v>
      </c>
      <c r="L7942" t="s">
        <v>27</v>
      </c>
      <c r="M7942" t="s">
        <v>28</v>
      </c>
      <c r="N7942">
        <v>10238</v>
      </c>
      <c r="O7942" t="s">
        <v>52</v>
      </c>
      <c r="P7942">
        <v>9000</v>
      </c>
      <c r="Q7942" t="s">
        <v>46</v>
      </c>
      <c r="R7942">
        <v>0</v>
      </c>
      <c r="S7942">
        <v>0</v>
      </c>
      <c r="T7942">
        <v>0</v>
      </c>
      <c r="U7942" t="s">
        <v>31</v>
      </c>
    </row>
    <row r="7943" spans="1:21" x14ac:dyDescent="0.25">
      <c r="A7943">
        <v>143410</v>
      </c>
      <c r="B7943" t="s">
        <v>21</v>
      </c>
      <c r="C7943" t="s">
        <v>40</v>
      </c>
      <c r="D7943" t="s">
        <v>16</v>
      </c>
      <c r="E7943" t="s">
        <v>57</v>
      </c>
      <c r="F7943" t="s">
        <v>45</v>
      </c>
      <c r="G7943" t="s">
        <v>80</v>
      </c>
      <c r="H7943">
        <v>0.59937492143499604</v>
      </c>
      <c r="I7943">
        <f t="shared" si="248"/>
        <v>599.37492143499605</v>
      </c>
      <c r="J7943" t="str">
        <f t="shared" si="249"/>
        <v>Medium</v>
      </c>
      <c r="K7943" t="s">
        <v>19</v>
      </c>
      <c r="L7943" t="s">
        <v>26</v>
      </c>
      <c r="M7943" t="s">
        <v>29</v>
      </c>
      <c r="N7943">
        <v>10238</v>
      </c>
      <c r="O7943" t="s">
        <v>52</v>
      </c>
      <c r="P7943">
        <v>18000</v>
      </c>
      <c r="Q7943" t="s">
        <v>46</v>
      </c>
      <c r="R7943">
        <v>0</v>
      </c>
      <c r="S7943">
        <v>0</v>
      </c>
      <c r="T7943">
        <v>2</v>
      </c>
      <c r="U7943" t="s">
        <v>30</v>
      </c>
    </row>
    <row r="7944" spans="1:21" x14ac:dyDescent="0.25">
      <c r="A7944">
        <v>570485</v>
      </c>
      <c r="B7944" t="s">
        <v>15</v>
      </c>
      <c r="C7944" t="s">
        <v>41</v>
      </c>
      <c r="D7944" t="s">
        <v>16</v>
      </c>
      <c r="E7944" t="s">
        <v>59</v>
      </c>
      <c r="F7944" t="s">
        <v>45</v>
      </c>
      <c r="G7944" t="s">
        <v>43</v>
      </c>
      <c r="H7944">
        <v>0.59947187475812502</v>
      </c>
      <c r="I7944">
        <f t="shared" si="248"/>
        <v>599.47187475812507</v>
      </c>
      <c r="J7944" t="str">
        <f t="shared" si="249"/>
        <v>Medium</v>
      </c>
      <c r="K7944" t="s">
        <v>19</v>
      </c>
      <c r="L7944" t="s">
        <v>26</v>
      </c>
      <c r="M7944" t="s">
        <v>28</v>
      </c>
      <c r="N7944">
        <v>10238</v>
      </c>
      <c r="O7944" t="s">
        <v>52</v>
      </c>
      <c r="P7944">
        <v>12000</v>
      </c>
      <c r="Q7944" t="s">
        <v>46</v>
      </c>
      <c r="R7944">
        <v>0</v>
      </c>
      <c r="S7944">
        <v>0</v>
      </c>
      <c r="T7944">
        <v>0</v>
      </c>
      <c r="U7944" t="s">
        <v>31</v>
      </c>
    </row>
    <row r="7945" spans="1:21" x14ac:dyDescent="0.25">
      <c r="A7945">
        <v>805148</v>
      </c>
      <c r="B7945" t="s">
        <v>18</v>
      </c>
      <c r="C7945" t="s">
        <v>40</v>
      </c>
      <c r="D7945" t="s">
        <v>16</v>
      </c>
      <c r="E7945" t="s">
        <v>59</v>
      </c>
      <c r="F7945" t="s">
        <v>44</v>
      </c>
      <c r="G7945" t="s">
        <v>80</v>
      </c>
      <c r="H7945">
        <v>0.59951074784038105</v>
      </c>
      <c r="I7945">
        <f t="shared" si="248"/>
        <v>599.5107478403811</v>
      </c>
      <c r="J7945" t="str">
        <f t="shared" si="249"/>
        <v>Medium</v>
      </c>
      <c r="K7945" t="s">
        <v>19</v>
      </c>
      <c r="L7945" t="s">
        <v>26</v>
      </c>
      <c r="M7945" t="s">
        <v>29</v>
      </c>
      <c r="N7945">
        <v>32765</v>
      </c>
      <c r="O7945" t="s">
        <v>51</v>
      </c>
      <c r="P7945">
        <v>11000</v>
      </c>
      <c r="Q7945" t="s">
        <v>46</v>
      </c>
      <c r="R7945">
        <v>0</v>
      </c>
      <c r="S7945">
        <v>0</v>
      </c>
      <c r="T7945">
        <v>0</v>
      </c>
      <c r="U7945" t="s">
        <v>30</v>
      </c>
    </row>
    <row r="7946" spans="1:21" x14ac:dyDescent="0.25">
      <c r="A7946">
        <v>621852</v>
      </c>
      <c r="B7946" t="s">
        <v>15</v>
      </c>
      <c r="C7946" t="s">
        <v>40</v>
      </c>
      <c r="D7946" t="s">
        <v>16</v>
      </c>
      <c r="E7946" t="s">
        <v>56</v>
      </c>
      <c r="F7946" t="s">
        <v>45</v>
      </c>
      <c r="G7946" t="s">
        <v>43</v>
      </c>
      <c r="H7946">
        <v>0.59954810442329698</v>
      </c>
      <c r="I7946">
        <f t="shared" si="248"/>
        <v>599.54810442329699</v>
      </c>
      <c r="J7946" t="str">
        <f t="shared" si="249"/>
        <v>Medium</v>
      </c>
      <c r="K7946" t="s">
        <v>17</v>
      </c>
      <c r="L7946" t="s">
        <v>27</v>
      </c>
      <c r="M7946" t="s">
        <v>28</v>
      </c>
      <c r="N7946">
        <v>10238</v>
      </c>
      <c r="O7946" t="s">
        <v>52</v>
      </c>
      <c r="P7946">
        <v>12000</v>
      </c>
      <c r="Q7946" t="s">
        <v>46</v>
      </c>
      <c r="R7946">
        <v>4</v>
      </c>
      <c r="S7946">
        <v>0</v>
      </c>
      <c r="T7946">
        <v>1</v>
      </c>
      <c r="U7946" t="s">
        <v>30</v>
      </c>
    </row>
    <row r="7947" spans="1:21" x14ac:dyDescent="0.25">
      <c r="A7947">
        <v>456117</v>
      </c>
      <c r="B7947" t="s">
        <v>21</v>
      </c>
      <c r="C7947" t="s">
        <v>41</v>
      </c>
      <c r="D7947" t="s">
        <v>16</v>
      </c>
      <c r="E7947" t="s">
        <v>57</v>
      </c>
      <c r="F7947" t="s">
        <v>45</v>
      </c>
      <c r="G7947" t="s">
        <v>43</v>
      </c>
      <c r="H7947">
        <v>0.59962745509592497</v>
      </c>
      <c r="I7947">
        <f t="shared" si="248"/>
        <v>599.62745509592492</v>
      </c>
      <c r="J7947" t="str">
        <f t="shared" si="249"/>
        <v>Medium</v>
      </c>
      <c r="K7947" t="s">
        <v>19</v>
      </c>
      <c r="L7947" t="s">
        <v>26</v>
      </c>
      <c r="M7947" t="s">
        <v>28</v>
      </c>
      <c r="N7947">
        <v>10238</v>
      </c>
      <c r="O7947" t="s">
        <v>52</v>
      </c>
      <c r="P7947">
        <v>14000</v>
      </c>
      <c r="Q7947" t="s">
        <v>46</v>
      </c>
      <c r="R7947">
        <v>3</v>
      </c>
      <c r="S7947">
        <v>0</v>
      </c>
      <c r="T7947">
        <v>3</v>
      </c>
      <c r="U7947" t="s">
        <v>30</v>
      </c>
    </row>
    <row r="7948" spans="1:21" x14ac:dyDescent="0.25">
      <c r="A7948">
        <v>559705</v>
      </c>
      <c r="B7948" t="s">
        <v>18</v>
      </c>
      <c r="C7948" t="s">
        <v>40</v>
      </c>
      <c r="D7948" t="s">
        <v>16</v>
      </c>
      <c r="E7948" t="s">
        <v>59</v>
      </c>
      <c r="F7948" t="s">
        <v>44</v>
      </c>
      <c r="G7948" t="s">
        <v>80</v>
      </c>
      <c r="H7948">
        <v>0.59966639177661796</v>
      </c>
      <c r="I7948">
        <f t="shared" si="248"/>
        <v>599.66639177661796</v>
      </c>
      <c r="J7948" t="str">
        <f t="shared" si="249"/>
        <v>Medium</v>
      </c>
      <c r="K7948" t="s">
        <v>19</v>
      </c>
      <c r="L7948" t="s">
        <v>27</v>
      </c>
      <c r="M7948" t="s">
        <v>28</v>
      </c>
      <c r="N7948">
        <v>10238</v>
      </c>
      <c r="O7948" t="s">
        <v>52</v>
      </c>
      <c r="P7948">
        <v>10000</v>
      </c>
      <c r="Q7948" t="s">
        <v>46</v>
      </c>
      <c r="R7948">
        <v>0</v>
      </c>
      <c r="S7948">
        <v>0</v>
      </c>
      <c r="T7948">
        <v>0</v>
      </c>
      <c r="U7948" t="s">
        <v>30</v>
      </c>
    </row>
    <row r="7949" spans="1:21" x14ac:dyDescent="0.25">
      <c r="A7949">
        <v>836689</v>
      </c>
      <c r="B7949" t="s">
        <v>21</v>
      </c>
      <c r="C7949" t="s">
        <v>40</v>
      </c>
      <c r="D7949" t="s">
        <v>16</v>
      </c>
      <c r="E7949" t="s">
        <v>59</v>
      </c>
      <c r="F7949" t="s">
        <v>45</v>
      </c>
      <c r="G7949" t="s">
        <v>43</v>
      </c>
      <c r="H7949">
        <v>0.59967175533930805</v>
      </c>
      <c r="I7949">
        <f t="shared" si="248"/>
        <v>599.67175533930811</v>
      </c>
      <c r="J7949" t="str">
        <f t="shared" si="249"/>
        <v>Medium</v>
      </c>
      <c r="K7949" t="s">
        <v>19</v>
      </c>
      <c r="L7949" t="s">
        <v>27</v>
      </c>
      <c r="M7949" t="s">
        <v>28</v>
      </c>
      <c r="N7949">
        <v>32765</v>
      </c>
      <c r="O7949" t="s">
        <v>51</v>
      </c>
      <c r="P7949">
        <v>12000</v>
      </c>
      <c r="Q7949" t="s">
        <v>46</v>
      </c>
      <c r="R7949">
        <v>0</v>
      </c>
      <c r="S7949">
        <v>0</v>
      </c>
      <c r="T7949">
        <v>0</v>
      </c>
      <c r="U7949" t="s">
        <v>31</v>
      </c>
    </row>
    <row r="7950" spans="1:21" x14ac:dyDescent="0.25">
      <c r="A7950">
        <v>841372</v>
      </c>
      <c r="B7950" t="s">
        <v>15</v>
      </c>
      <c r="C7950" t="s">
        <v>40</v>
      </c>
      <c r="D7950" t="s">
        <v>16</v>
      </c>
      <c r="E7950" t="s">
        <v>56</v>
      </c>
      <c r="F7950" t="s">
        <v>44</v>
      </c>
      <c r="G7950" t="s">
        <v>43</v>
      </c>
      <c r="H7950">
        <v>0.59969566466867996</v>
      </c>
      <c r="I7950">
        <f t="shared" si="248"/>
        <v>599.69566466867991</v>
      </c>
      <c r="J7950" t="str">
        <f t="shared" si="249"/>
        <v>Medium</v>
      </c>
      <c r="K7950" t="s">
        <v>19</v>
      </c>
      <c r="L7950" t="s">
        <v>26</v>
      </c>
      <c r="M7950" t="s">
        <v>28</v>
      </c>
      <c r="N7950">
        <v>10238</v>
      </c>
      <c r="O7950" t="s">
        <v>52</v>
      </c>
      <c r="P7950">
        <v>13000</v>
      </c>
      <c r="Q7950" t="s">
        <v>46</v>
      </c>
      <c r="R7950">
        <v>2</v>
      </c>
      <c r="S7950">
        <v>0</v>
      </c>
      <c r="T7950">
        <v>2</v>
      </c>
      <c r="U7950" t="s">
        <v>30</v>
      </c>
    </row>
    <row r="7951" spans="1:21" x14ac:dyDescent="0.25">
      <c r="A7951">
        <v>258047</v>
      </c>
      <c r="B7951" t="s">
        <v>20</v>
      </c>
      <c r="C7951" t="s">
        <v>41</v>
      </c>
      <c r="D7951" t="s">
        <v>16</v>
      </c>
      <c r="E7951" t="s">
        <v>58</v>
      </c>
      <c r="F7951" t="s">
        <v>44</v>
      </c>
      <c r="G7951" t="s">
        <v>43</v>
      </c>
      <c r="H7951">
        <v>0.59986706084381103</v>
      </c>
      <c r="I7951">
        <f t="shared" si="248"/>
        <v>599.86706084381103</v>
      </c>
      <c r="J7951" t="str">
        <f t="shared" si="249"/>
        <v>Medium</v>
      </c>
      <c r="K7951" t="s">
        <v>19</v>
      </c>
      <c r="L7951" t="s">
        <v>27</v>
      </c>
      <c r="M7951" t="s">
        <v>29</v>
      </c>
      <c r="N7951">
        <v>10238</v>
      </c>
      <c r="O7951" t="s">
        <v>52</v>
      </c>
      <c r="P7951">
        <v>10000</v>
      </c>
      <c r="Q7951" t="s">
        <v>46</v>
      </c>
      <c r="R7951">
        <v>2</v>
      </c>
      <c r="S7951">
        <v>0</v>
      </c>
      <c r="T7951">
        <v>0</v>
      </c>
      <c r="U7951" t="s">
        <v>30</v>
      </c>
    </row>
    <row r="7952" spans="1:21" x14ac:dyDescent="0.25">
      <c r="A7952">
        <v>893038</v>
      </c>
      <c r="B7952" t="s">
        <v>21</v>
      </c>
      <c r="C7952" t="s">
        <v>40</v>
      </c>
      <c r="D7952" t="s">
        <v>16</v>
      </c>
      <c r="E7952" t="s">
        <v>59</v>
      </c>
      <c r="F7952" t="s">
        <v>44</v>
      </c>
      <c r="G7952" t="s">
        <v>43</v>
      </c>
      <c r="H7952">
        <v>0.59996503742885499</v>
      </c>
      <c r="I7952">
        <f t="shared" si="248"/>
        <v>599.965037428855</v>
      </c>
      <c r="J7952" t="str">
        <f t="shared" si="249"/>
        <v>Medium</v>
      </c>
      <c r="K7952" t="s">
        <v>17</v>
      </c>
      <c r="L7952" t="s">
        <v>26</v>
      </c>
      <c r="M7952" t="s">
        <v>29</v>
      </c>
      <c r="N7952">
        <v>10238</v>
      </c>
      <c r="O7952" t="s">
        <v>52</v>
      </c>
      <c r="P7952">
        <v>14000</v>
      </c>
      <c r="Q7952" t="s">
        <v>46</v>
      </c>
      <c r="R7952">
        <v>0</v>
      </c>
      <c r="S7952">
        <v>0</v>
      </c>
      <c r="T7952">
        <v>0</v>
      </c>
      <c r="U7952" t="s">
        <v>30</v>
      </c>
    </row>
    <row r="7953" spans="1:21" x14ac:dyDescent="0.25">
      <c r="A7953">
        <v>124605</v>
      </c>
      <c r="B7953" t="s">
        <v>21</v>
      </c>
      <c r="C7953" t="s">
        <v>40</v>
      </c>
      <c r="D7953" t="s">
        <v>16</v>
      </c>
      <c r="E7953" t="s">
        <v>59</v>
      </c>
      <c r="F7953" t="s">
        <v>44</v>
      </c>
      <c r="G7953" t="s">
        <v>43</v>
      </c>
      <c r="H7953">
        <v>0.59996904499954495</v>
      </c>
      <c r="I7953">
        <f t="shared" si="248"/>
        <v>599.96904499954496</v>
      </c>
      <c r="J7953" t="str">
        <f t="shared" si="249"/>
        <v>Medium</v>
      </c>
      <c r="K7953" t="s">
        <v>17</v>
      </c>
      <c r="L7953" t="s">
        <v>26</v>
      </c>
      <c r="M7953" t="s">
        <v>29</v>
      </c>
      <c r="N7953">
        <v>32765</v>
      </c>
      <c r="O7953" t="s">
        <v>51</v>
      </c>
      <c r="P7953">
        <v>13000</v>
      </c>
      <c r="Q7953" t="s">
        <v>46</v>
      </c>
      <c r="R7953">
        <v>0</v>
      </c>
      <c r="S7953">
        <v>0</v>
      </c>
      <c r="T7953">
        <v>0</v>
      </c>
      <c r="U7953" t="s">
        <v>31</v>
      </c>
    </row>
    <row r="7954" spans="1:21" x14ac:dyDescent="0.25">
      <c r="A7954">
        <v>901502</v>
      </c>
      <c r="B7954" t="s">
        <v>18</v>
      </c>
      <c r="C7954" t="s">
        <v>41</v>
      </c>
      <c r="D7954" t="s">
        <v>16</v>
      </c>
      <c r="E7954" t="s">
        <v>59</v>
      </c>
      <c r="F7954" t="s">
        <v>44</v>
      </c>
      <c r="G7954" t="s">
        <v>80</v>
      </c>
      <c r="H7954">
        <v>0.59998851469565095</v>
      </c>
      <c r="I7954">
        <f t="shared" si="248"/>
        <v>599.98851469565091</v>
      </c>
      <c r="J7954" t="str">
        <f t="shared" si="249"/>
        <v>Medium</v>
      </c>
      <c r="K7954" t="s">
        <v>17</v>
      </c>
      <c r="L7954" t="s">
        <v>26</v>
      </c>
      <c r="M7954" t="s">
        <v>28</v>
      </c>
      <c r="N7954">
        <v>10238</v>
      </c>
      <c r="O7954" t="s">
        <v>52</v>
      </c>
      <c r="P7954">
        <v>12000</v>
      </c>
      <c r="Q7954" t="s">
        <v>47</v>
      </c>
      <c r="R7954">
        <v>0</v>
      </c>
      <c r="S7954">
        <v>0</v>
      </c>
      <c r="T7954">
        <v>0</v>
      </c>
      <c r="U7954" t="s">
        <v>30</v>
      </c>
    </row>
    <row r="7955" spans="1:21" x14ac:dyDescent="0.25">
      <c r="A7955">
        <v>669186</v>
      </c>
      <c r="B7955" t="s">
        <v>21</v>
      </c>
      <c r="C7955" t="s">
        <v>41</v>
      </c>
      <c r="D7955" t="s">
        <v>16</v>
      </c>
      <c r="E7955" t="s">
        <v>59</v>
      </c>
      <c r="F7955" t="s">
        <v>45</v>
      </c>
      <c r="G7955" t="s">
        <v>43</v>
      </c>
      <c r="H7955">
        <v>0.599992510088872</v>
      </c>
      <c r="I7955">
        <f t="shared" si="248"/>
        <v>599.992510088872</v>
      </c>
      <c r="J7955" t="str">
        <f t="shared" si="249"/>
        <v>Medium</v>
      </c>
      <c r="K7955" t="s">
        <v>19</v>
      </c>
      <c r="L7955" t="s">
        <v>26</v>
      </c>
      <c r="M7955" t="s">
        <v>28</v>
      </c>
      <c r="N7955">
        <v>10238</v>
      </c>
      <c r="O7955" t="s">
        <v>52</v>
      </c>
      <c r="P7955">
        <v>10000</v>
      </c>
      <c r="Q7955" t="s">
        <v>46</v>
      </c>
      <c r="R7955">
        <v>0</v>
      </c>
      <c r="S7955">
        <v>0</v>
      </c>
      <c r="T7955">
        <v>0</v>
      </c>
      <c r="U7955" t="s">
        <v>31</v>
      </c>
    </row>
    <row r="7956" spans="1:21" x14ac:dyDescent="0.25">
      <c r="A7956">
        <v>338472</v>
      </c>
      <c r="B7956" t="s">
        <v>21</v>
      </c>
      <c r="C7956" t="s">
        <v>41</v>
      </c>
      <c r="D7956" t="s">
        <v>16</v>
      </c>
      <c r="E7956" t="s">
        <v>57</v>
      </c>
      <c r="F7956" t="s">
        <v>45</v>
      </c>
      <c r="G7956" t="s">
        <v>43</v>
      </c>
      <c r="H7956">
        <v>0.60002460889710096</v>
      </c>
      <c r="I7956">
        <f t="shared" si="248"/>
        <v>600.02460889710096</v>
      </c>
      <c r="J7956" t="str">
        <f t="shared" si="249"/>
        <v>Medium</v>
      </c>
      <c r="K7956" t="s">
        <v>19</v>
      </c>
      <c r="L7956" t="s">
        <v>26</v>
      </c>
      <c r="M7956" t="s">
        <v>28</v>
      </c>
      <c r="N7956">
        <v>10238</v>
      </c>
      <c r="O7956" t="s">
        <v>52</v>
      </c>
      <c r="P7956">
        <v>12000</v>
      </c>
      <c r="Q7956" t="s">
        <v>46</v>
      </c>
      <c r="R7956">
        <v>2</v>
      </c>
      <c r="S7956">
        <v>0</v>
      </c>
      <c r="T7956">
        <v>5</v>
      </c>
      <c r="U7956" t="s">
        <v>30</v>
      </c>
    </row>
    <row r="7957" spans="1:21" x14ac:dyDescent="0.25">
      <c r="A7957">
        <v>475662</v>
      </c>
      <c r="B7957" t="s">
        <v>21</v>
      </c>
      <c r="C7957" t="s">
        <v>40</v>
      </c>
      <c r="D7957" t="s">
        <v>16</v>
      </c>
      <c r="E7957" t="s">
        <v>58</v>
      </c>
      <c r="F7957" t="s">
        <v>45</v>
      </c>
      <c r="G7957" t="s">
        <v>43</v>
      </c>
      <c r="H7957">
        <v>0.60008427893592897</v>
      </c>
      <c r="I7957">
        <f t="shared" si="248"/>
        <v>600.08427893592898</v>
      </c>
      <c r="J7957" t="str">
        <f t="shared" si="249"/>
        <v>Medium</v>
      </c>
      <c r="K7957" t="s">
        <v>19</v>
      </c>
      <c r="L7957" t="s">
        <v>27</v>
      </c>
      <c r="M7957" t="s">
        <v>28</v>
      </c>
      <c r="N7957">
        <v>10238</v>
      </c>
      <c r="O7957" t="s">
        <v>52</v>
      </c>
      <c r="P7957">
        <v>13000</v>
      </c>
      <c r="Q7957" t="s">
        <v>47</v>
      </c>
      <c r="R7957">
        <v>1</v>
      </c>
      <c r="S7957">
        <v>0</v>
      </c>
      <c r="T7957">
        <v>1</v>
      </c>
      <c r="U7957" t="s">
        <v>30</v>
      </c>
    </row>
    <row r="7958" spans="1:21" x14ac:dyDescent="0.25">
      <c r="A7958">
        <v>582975</v>
      </c>
      <c r="B7958" t="s">
        <v>21</v>
      </c>
      <c r="C7958" t="s">
        <v>40</v>
      </c>
      <c r="D7958" t="s">
        <v>16</v>
      </c>
      <c r="E7958" t="s">
        <v>57</v>
      </c>
      <c r="F7958" t="s">
        <v>44</v>
      </c>
      <c r="G7958" t="s">
        <v>80</v>
      </c>
      <c r="H7958">
        <v>0.60008956887510301</v>
      </c>
      <c r="I7958">
        <f t="shared" si="248"/>
        <v>600.08956887510305</v>
      </c>
      <c r="J7958" t="str">
        <f t="shared" si="249"/>
        <v>Medium</v>
      </c>
      <c r="K7958" t="s">
        <v>19</v>
      </c>
      <c r="L7958" t="s">
        <v>27</v>
      </c>
      <c r="M7958" t="s">
        <v>28</v>
      </c>
      <c r="N7958">
        <v>10238</v>
      </c>
      <c r="O7958" t="s">
        <v>52</v>
      </c>
      <c r="P7958">
        <v>10000</v>
      </c>
      <c r="Q7958" t="s">
        <v>46</v>
      </c>
      <c r="R7958">
        <v>2</v>
      </c>
      <c r="S7958">
        <v>0</v>
      </c>
      <c r="T7958">
        <v>1</v>
      </c>
      <c r="U7958" t="s">
        <v>30</v>
      </c>
    </row>
    <row r="7959" spans="1:21" x14ac:dyDescent="0.25">
      <c r="A7959">
        <v>494823</v>
      </c>
      <c r="B7959" t="s">
        <v>21</v>
      </c>
      <c r="C7959" t="s">
        <v>40</v>
      </c>
      <c r="D7959" t="s">
        <v>16</v>
      </c>
      <c r="E7959" t="s">
        <v>58</v>
      </c>
      <c r="F7959" t="s">
        <v>44</v>
      </c>
      <c r="G7959" t="s">
        <v>80</v>
      </c>
      <c r="H7959">
        <v>0.60009456067008005</v>
      </c>
      <c r="I7959">
        <f t="shared" si="248"/>
        <v>600.09456067008</v>
      </c>
      <c r="J7959" t="str">
        <f t="shared" si="249"/>
        <v>Medium</v>
      </c>
      <c r="K7959" t="s">
        <v>19</v>
      </c>
      <c r="L7959" t="s">
        <v>26</v>
      </c>
      <c r="M7959" t="s">
        <v>28</v>
      </c>
      <c r="N7959">
        <v>10238</v>
      </c>
      <c r="O7959" t="s">
        <v>52</v>
      </c>
      <c r="P7959">
        <v>15000</v>
      </c>
      <c r="Q7959" t="s">
        <v>46</v>
      </c>
      <c r="R7959">
        <v>1</v>
      </c>
      <c r="S7959">
        <v>0</v>
      </c>
      <c r="T7959">
        <v>0</v>
      </c>
      <c r="U7959" t="s">
        <v>31</v>
      </c>
    </row>
    <row r="7960" spans="1:21" x14ac:dyDescent="0.25">
      <c r="A7960">
        <v>273918</v>
      </c>
      <c r="B7960" t="s">
        <v>20</v>
      </c>
      <c r="C7960" t="s">
        <v>40</v>
      </c>
      <c r="D7960" t="s">
        <v>16</v>
      </c>
      <c r="E7960" t="s">
        <v>58</v>
      </c>
      <c r="F7960" t="s">
        <v>44</v>
      </c>
      <c r="G7960" t="s">
        <v>80</v>
      </c>
      <c r="H7960">
        <v>0.600114713077603</v>
      </c>
      <c r="I7960">
        <f t="shared" si="248"/>
        <v>600.11471307760303</v>
      </c>
      <c r="J7960" t="str">
        <f t="shared" si="249"/>
        <v>Medium</v>
      </c>
      <c r="K7960" t="s">
        <v>19</v>
      </c>
      <c r="L7960" t="s">
        <v>26</v>
      </c>
      <c r="M7960" t="s">
        <v>29</v>
      </c>
      <c r="N7960">
        <v>10238</v>
      </c>
      <c r="O7960" t="s">
        <v>52</v>
      </c>
      <c r="P7960">
        <v>15000</v>
      </c>
      <c r="Q7960" t="s">
        <v>46</v>
      </c>
      <c r="R7960">
        <v>0</v>
      </c>
      <c r="S7960">
        <v>0</v>
      </c>
      <c r="T7960">
        <v>0</v>
      </c>
      <c r="U7960" t="s">
        <v>30</v>
      </c>
    </row>
    <row r="7961" spans="1:21" x14ac:dyDescent="0.25">
      <c r="A7961">
        <v>293988</v>
      </c>
      <c r="B7961" t="s">
        <v>15</v>
      </c>
      <c r="C7961" t="s">
        <v>40</v>
      </c>
      <c r="D7961" t="s">
        <v>22</v>
      </c>
      <c r="E7961" t="s">
        <v>59</v>
      </c>
      <c r="F7961" t="s">
        <v>45</v>
      </c>
      <c r="G7961" t="s">
        <v>43</v>
      </c>
      <c r="H7961">
        <v>0.60013100932996299</v>
      </c>
      <c r="I7961">
        <f t="shared" si="248"/>
        <v>600.13100932996304</v>
      </c>
      <c r="J7961" t="str">
        <f t="shared" si="249"/>
        <v>Medium</v>
      </c>
      <c r="K7961" t="s">
        <v>17</v>
      </c>
      <c r="L7961" t="s">
        <v>27</v>
      </c>
      <c r="M7961" t="s">
        <v>29</v>
      </c>
      <c r="N7961">
        <v>32765</v>
      </c>
      <c r="O7961" t="s">
        <v>51</v>
      </c>
      <c r="P7961">
        <v>11000</v>
      </c>
      <c r="Q7961" t="s">
        <v>46</v>
      </c>
      <c r="R7961">
        <v>0</v>
      </c>
      <c r="S7961">
        <v>0</v>
      </c>
      <c r="T7961">
        <v>0</v>
      </c>
      <c r="U7961" t="s">
        <v>30</v>
      </c>
    </row>
    <row r="7962" spans="1:21" x14ac:dyDescent="0.25">
      <c r="A7962">
        <v>457285</v>
      </c>
      <c r="B7962" t="s">
        <v>21</v>
      </c>
      <c r="C7962" t="s">
        <v>40</v>
      </c>
      <c r="D7962" t="s">
        <v>16</v>
      </c>
      <c r="E7962" t="s">
        <v>57</v>
      </c>
      <c r="F7962" t="s">
        <v>44</v>
      </c>
      <c r="G7962" t="s">
        <v>80</v>
      </c>
      <c r="H7962">
        <v>0.60019968117214195</v>
      </c>
      <c r="I7962">
        <f t="shared" si="248"/>
        <v>600.19968117214194</v>
      </c>
      <c r="J7962" t="str">
        <f t="shared" si="249"/>
        <v>Medium</v>
      </c>
      <c r="K7962" t="s">
        <v>19</v>
      </c>
      <c r="L7962" t="s">
        <v>26</v>
      </c>
      <c r="M7962" t="s">
        <v>28</v>
      </c>
      <c r="N7962">
        <v>10238</v>
      </c>
      <c r="O7962" t="s">
        <v>52</v>
      </c>
      <c r="P7962">
        <v>12000</v>
      </c>
      <c r="Q7962" t="s">
        <v>46</v>
      </c>
      <c r="R7962">
        <v>1</v>
      </c>
      <c r="S7962">
        <v>0</v>
      </c>
      <c r="T7962">
        <v>0</v>
      </c>
      <c r="U7962" t="s">
        <v>30</v>
      </c>
    </row>
    <row r="7963" spans="1:21" x14ac:dyDescent="0.25">
      <c r="A7963">
        <v>389152</v>
      </c>
      <c r="B7963" t="s">
        <v>18</v>
      </c>
      <c r="C7963" t="s">
        <v>40</v>
      </c>
      <c r="D7963" t="s">
        <v>16</v>
      </c>
      <c r="E7963" t="s">
        <v>59</v>
      </c>
      <c r="F7963" t="s">
        <v>44</v>
      </c>
      <c r="G7963" t="s">
        <v>80</v>
      </c>
      <c r="H7963">
        <v>0.60023126563555695</v>
      </c>
      <c r="I7963">
        <f t="shared" si="248"/>
        <v>600.23126563555695</v>
      </c>
      <c r="J7963" t="str">
        <f t="shared" si="249"/>
        <v>Medium</v>
      </c>
      <c r="K7963" t="s">
        <v>17</v>
      </c>
      <c r="L7963" t="s">
        <v>27</v>
      </c>
      <c r="M7963" t="s">
        <v>28</v>
      </c>
      <c r="N7963">
        <v>32765</v>
      </c>
      <c r="O7963" t="s">
        <v>51</v>
      </c>
      <c r="P7963">
        <v>7000</v>
      </c>
      <c r="Q7963" t="s">
        <v>46</v>
      </c>
      <c r="R7963">
        <v>0</v>
      </c>
      <c r="S7963">
        <v>0</v>
      </c>
      <c r="T7963">
        <v>0</v>
      </c>
      <c r="U7963" t="s">
        <v>30</v>
      </c>
    </row>
    <row r="7964" spans="1:21" x14ac:dyDescent="0.25">
      <c r="A7964">
        <v>887384</v>
      </c>
      <c r="B7964" t="s">
        <v>20</v>
      </c>
      <c r="C7964" t="s">
        <v>40</v>
      </c>
      <c r="D7964" t="s">
        <v>16</v>
      </c>
      <c r="E7964" t="s">
        <v>58</v>
      </c>
      <c r="F7964" t="s">
        <v>44</v>
      </c>
      <c r="G7964" t="s">
        <v>79</v>
      </c>
      <c r="H7964">
        <v>0.60024652924242505</v>
      </c>
      <c r="I7964">
        <f t="shared" si="248"/>
        <v>600.24652924242503</v>
      </c>
      <c r="J7964" t="str">
        <f t="shared" si="249"/>
        <v>Medium</v>
      </c>
      <c r="K7964" t="s">
        <v>19</v>
      </c>
      <c r="L7964" t="s">
        <v>27</v>
      </c>
      <c r="M7964" t="s">
        <v>29</v>
      </c>
      <c r="N7964">
        <v>10238</v>
      </c>
      <c r="O7964" t="s">
        <v>52</v>
      </c>
      <c r="P7964">
        <v>7000</v>
      </c>
      <c r="Q7964" t="s">
        <v>46</v>
      </c>
      <c r="R7964">
        <v>3</v>
      </c>
      <c r="S7964">
        <v>0</v>
      </c>
      <c r="T7964">
        <v>3</v>
      </c>
      <c r="U7964" t="s">
        <v>30</v>
      </c>
    </row>
    <row r="7965" spans="1:21" x14ac:dyDescent="0.25">
      <c r="A7965">
        <v>304497</v>
      </c>
      <c r="B7965" t="s">
        <v>15</v>
      </c>
      <c r="C7965" t="s">
        <v>41</v>
      </c>
      <c r="D7965" t="s">
        <v>16</v>
      </c>
      <c r="E7965" t="s">
        <v>56</v>
      </c>
      <c r="F7965" t="s">
        <v>45</v>
      </c>
      <c r="G7965" t="s">
        <v>43</v>
      </c>
      <c r="H7965">
        <v>0.60026067083995704</v>
      </c>
      <c r="I7965">
        <f t="shared" si="248"/>
        <v>600.26067083995702</v>
      </c>
      <c r="J7965" t="str">
        <f t="shared" si="249"/>
        <v>Medium</v>
      </c>
      <c r="K7965" t="s">
        <v>19</v>
      </c>
      <c r="L7965" t="s">
        <v>27</v>
      </c>
      <c r="M7965" t="s">
        <v>28</v>
      </c>
      <c r="N7965">
        <v>10238</v>
      </c>
      <c r="O7965" t="s">
        <v>52</v>
      </c>
      <c r="P7965">
        <v>10000</v>
      </c>
      <c r="Q7965" t="s">
        <v>46</v>
      </c>
      <c r="R7965">
        <v>4</v>
      </c>
      <c r="S7965">
        <v>0</v>
      </c>
      <c r="T7965">
        <v>1</v>
      </c>
      <c r="U7965" t="s">
        <v>30</v>
      </c>
    </row>
    <row r="7966" spans="1:21" x14ac:dyDescent="0.25">
      <c r="A7966">
        <v>230742</v>
      </c>
      <c r="B7966" t="s">
        <v>18</v>
      </c>
      <c r="C7966" t="s">
        <v>40</v>
      </c>
      <c r="D7966" t="s">
        <v>16</v>
      </c>
      <c r="E7966" t="s">
        <v>59</v>
      </c>
      <c r="F7966" t="s">
        <v>45</v>
      </c>
      <c r="G7966" t="s">
        <v>80</v>
      </c>
      <c r="H7966">
        <v>0.60027155070459604</v>
      </c>
      <c r="I7966">
        <f t="shared" si="248"/>
        <v>600.27155070459605</v>
      </c>
      <c r="J7966" t="str">
        <f t="shared" si="249"/>
        <v>Medium</v>
      </c>
      <c r="K7966" t="s">
        <v>19</v>
      </c>
      <c r="L7966" t="s">
        <v>26</v>
      </c>
      <c r="M7966" t="s">
        <v>28</v>
      </c>
      <c r="N7966">
        <v>32765</v>
      </c>
      <c r="O7966" t="s">
        <v>51</v>
      </c>
      <c r="P7966">
        <v>11000</v>
      </c>
      <c r="Q7966" t="s">
        <v>46</v>
      </c>
      <c r="R7966">
        <v>0</v>
      </c>
      <c r="S7966">
        <v>0</v>
      </c>
      <c r="T7966">
        <v>0</v>
      </c>
      <c r="U7966" t="s">
        <v>31</v>
      </c>
    </row>
    <row r="7967" spans="1:21" x14ac:dyDescent="0.25">
      <c r="A7967">
        <v>919799</v>
      </c>
      <c r="B7967" t="s">
        <v>15</v>
      </c>
      <c r="C7967" t="s">
        <v>40</v>
      </c>
      <c r="D7967" t="s">
        <v>16</v>
      </c>
      <c r="E7967" t="s">
        <v>57</v>
      </c>
      <c r="F7967" t="s">
        <v>44</v>
      </c>
      <c r="G7967" t="s">
        <v>43</v>
      </c>
      <c r="H7967">
        <v>0.60029145401319295</v>
      </c>
      <c r="I7967">
        <f t="shared" si="248"/>
        <v>600.29145401319295</v>
      </c>
      <c r="J7967" t="str">
        <f t="shared" si="249"/>
        <v>Medium</v>
      </c>
      <c r="K7967" t="s">
        <v>19</v>
      </c>
      <c r="L7967" t="s">
        <v>27</v>
      </c>
      <c r="M7967" t="s">
        <v>28</v>
      </c>
      <c r="N7967">
        <v>10238</v>
      </c>
      <c r="O7967" t="s">
        <v>52</v>
      </c>
      <c r="P7967">
        <v>10000</v>
      </c>
      <c r="Q7967" t="s">
        <v>46</v>
      </c>
      <c r="R7967">
        <v>1</v>
      </c>
      <c r="S7967">
        <v>0</v>
      </c>
      <c r="T7967">
        <v>1</v>
      </c>
      <c r="U7967" t="s">
        <v>30</v>
      </c>
    </row>
    <row r="7968" spans="1:21" x14ac:dyDescent="0.25">
      <c r="A7968">
        <v>999856</v>
      </c>
      <c r="B7968" t="s">
        <v>21</v>
      </c>
      <c r="C7968" t="s">
        <v>41</v>
      </c>
      <c r="D7968" t="s">
        <v>16</v>
      </c>
      <c r="E7968" t="s">
        <v>58</v>
      </c>
      <c r="F7968" t="s">
        <v>44</v>
      </c>
      <c r="G7968" t="s">
        <v>43</v>
      </c>
      <c r="H7968">
        <v>0.600312240516096</v>
      </c>
      <c r="I7968">
        <f t="shared" si="248"/>
        <v>600.31224051609604</v>
      </c>
      <c r="J7968" t="str">
        <f t="shared" si="249"/>
        <v>Medium</v>
      </c>
      <c r="K7968" t="s">
        <v>19</v>
      </c>
      <c r="L7968" t="s">
        <v>27</v>
      </c>
      <c r="M7968" t="s">
        <v>28</v>
      </c>
      <c r="N7968">
        <v>10238</v>
      </c>
      <c r="O7968" t="s">
        <v>52</v>
      </c>
      <c r="P7968">
        <v>10000</v>
      </c>
      <c r="Q7968" t="s">
        <v>46</v>
      </c>
      <c r="R7968">
        <v>0</v>
      </c>
      <c r="S7968">
        <v>0</v>
      </c>
      <c r="T7968">
        <v>3</v>
      </c>
      <c r="U7968" t="s">
        <v>30</v>
      </c>
    </row>
    <row r="7969" spans="1:21" x14ac:dyDescent="0.25">
      <c r="A7969">
        <v>459931</v>
      </c>
      <c r="B7969" t="s">
        <v>21</v>
      </c>
      <c r="C7969" t="s">
        <v>40</v>
      </c>
      <c r="D7969" t="s">
        <v>22</v>
      </c>
      <c r="E7969" t="s">
        <v>57</v>
      </c>
      <c r="F7969" t="s">
        <v>45</v>
      </c>
      <c r="G7969" t="s">
        <v>80</v>
      </c>
      <c r="H7969">
        <v>0.600334148673492</v>
      </c>
      <c r="I7969">
        <f t="shared" si="248"/>
        <v>600.334148673492</v>
      </c>
      <c r="J7969" t="str">
        <f t="shared" si="249"/>
        <v>Medium</v>
      </c>
      <c r="K7969" t="s">
        <v>19</v>
      </c>
      <c r="L7969" t="s">
        <v>26</v>
      </c>
      <c r="M7969" t="s">
        <v>28</v>
      </c>
      <c r="N7969">
        <v>10238</v>
      </c>
      <c r="O7969" t="s">
        <v>52</v>
      </c>
      <c r="P7969">
        <v>14000</v>
      </c>
      <c r="Q7969" t="s">
        <v>46</v>
      </c>
      <c r="R7969">
        <v>1</v>
      </c>
      <c r="S7969">
        <v>0</v>
      </c>
      <c r="T7969">
        <v>3</v>
      </c>
      <c r="U7969" t="s">
        <v>30</v>
      </c>
    </row>
    <row r="7970" spans="1:21" x14ac:dyDescent="0.25">
      <c r="A7970">
        <v>864123</v>
      </c>
      <c r="B7970" t="s">
        <v>15</v>
      </c>
      <c r="C7970" t="s">
        <v>40</v>
      </c>
      <c r="D7970" t="s">
        <v>16</v>
      </c>
      <c r="E7970" t="s">
        <v>59</v>
      </c>
      <c r="F7970" t="s">
        <v>45</v>
      </c>
      <c r="G7970" t="s">
        <v>43</v>
      </c>
      <c r="H7970">
        <v>0.60042629838341799</v>
      </c>
      <c r="I7970">
        <f t="shared" si="248"/>
        <v>600.42629838341804</v>
      </c>
      <c r="J7970" t="str">
        <f t="shared" si="249"/>
        <v>Medium</v>
      </c>
      <c r="K7970" t="s">
        <v>19</v>
      </c>
      <c r="L7970" t="s">
        <v>26</v>
      </c>
      <c r="M7970" t="s">
        <v>28</v>
      </c>
      <c r="N7970">
        <v>10238</v>
      </c>
      <c r="O7970" t="s">
        <v>52</v>
      </c>
      <c r="P7970">
        <v>12000</v>
      </c>
      <c r="Q7970" t="s">
        <v>46</v>
      </c>
      <c r="R7970">
        <v>0</v>
      </c>
      <c r="S7970">
        <v>0</v>
      </c>
      <c r="T7970">
        <v>0</v>
      </c>
      <c r="U7970" t="s">
        <v>30</v>
      </c>
    </row>
    <row r="7971" spans="1:21" x14ac:dyDescent="0.25">
      <c r="A7971">
        <v>850182</v>
      </c>
      <c r="B7971" t="s">
        <v>21</v>
      </c>
      <c r="C7971" t="s">
        <v>41</v>
      </c>
      <c r="D7971" t="s">
        <v>16</v>
      </c>
      <c r="E7971" t="s">
        <v>59</v>
      </c>
      <c r="F7971" t="s">
        <v>44</v>
      </c>
      <c r="G7971" t="s">
        <v>80</v>
      </c>
      <c r="H7971">
        <v>0.600455164184169</v>
      </c>
      <c r="I7971">
        <f t="shared" si="248"/>
        <v>600.45516418416901</v>
      </c>
      <c r="J7971" t="str">
        <f t="shared" si="249"/>
        <v>Medium</v>
      </c>
      <c r="K7971" t="s">
        <v>19</v>
      </c>
      <c r="L7971" t="s">
        <v>27</v>
      </c>
      <c r="M7971" t="s">
        <v>29</v>
      </c>
      <c r="N7971">
        <v>32765</v>
      </c>
      <c r="O7971" t="s">
        <v>51</v>
      </c>
      <c r="P7971">
        <v>12000</v>
      </c>
      <c r="Q7971" t="s">
        <v>46</v>
      </c>
      <c r="R7971">
        <v>0</v>
      </c>
      <c r="S7971">
        <v>0</v>
      </c>
      <c r="T7971">
        <v>0</v>
      </c>
      <c r="U7971" t="s">
        <v>31</v>
      </c>
    </row>
    <row r="7972" spans="1:21" x14ac:dyDescent="0.25">
      <c r="A7972">
        <v>320490</v>
      </c>
      <c r="B7972" t="s">
        <v>21</v>
      </c>
      <c r="C7972" t="s">
        <v>41</v>
      </c>
      <c r="D7972" t="s">
        <v>22</v>
      </c>
      <c r="E7972" t="s">
        <v>57</v>
      </c>
      <c r="F7972" t="s">
        <v>44</v>
      </c>
      <c r="G7972" t="s">
        <v>80</v>
      </c>
      <c r="H7972">
        <v>0.60055279910224901</v>
      </c>
      <c r="I7972">
        <f t="shared" si="248"/>
        <v>600.55279910224897</v>
      </c>
      <c r="J7972" t="str">
        <f t="shared" si="249"/>
        <v>Medium</v>
      </c>
      <c r="K7972" t="s">
        <v>19</v>
      </c>
      <c r="L7972" t="s">
        <v>26</v>
      </c>
      <c r="M7972" t="s">
        <v>28</v>
      </c>
      <c r="N7972">
        <v>32765</v>
      </c>
      <c r="O7972" t="s">
        <v>51</v>
      </c>
      <c r="P7972">
        <v>8000</v>
      </c>
      <c r="Q7972" t="s">
        <v>46</v>
      </c>
      <c r="R7972">
        <v>8</v>
      </c>
      <c r="S7972">
        <v>0</v>
      </c>
      <c r="T7972">
        <v>3</v>
      </c>
      <c r="U7972" t="s">
        <v>30</v>
      </c>
    </row>
    <row r="7973" spans="1:21" x14ac:dyDescent="0.25">
      <c r="A7973">
        <v>158614</v>
      </c>
      <c r="B7973" t="s">
        <v>21</v>
      </c>
      <c r="C7973" t="s">
        <v>41</v>
      </c>
      <c r="D7973" t="s">
        <v>16</v>
      </c>
      <c r="E7973" t="s">
        <v>57</v>
      </c>
      <c r="F7973" t="s">
        <v>45</v>
      </c>
      <c r="G7973" t="s">
        <v>43</v>
      </c>
      <c r="H7973">
        <v>0.60071186248159503</v>
      </c>
      <c r="I7973">
        <f t="shared" si="248"/>
        <v>600.71186248159506</v>
      </c>
      <c r="J7973" t="str">
        <f t="shared" si="249"/>
        <v>Medium</v>
      </c>
      <c r="K7973" t="s">
        <v>17</v>
      </c>
      <c r="L7973" t="s">
        <v>27</v>
      </c>
      <c r="M7973" t="s">
        <v>28</v>
      </c>
      <c r="N7973">
        <v>32765</v>
      </c>
      <c r="O7973" t="s">
        <v>51</v>
      </c>
      <c r="P7973">
        <v>12000</v>
      </c>
      <c r="Q7973" t="s">
        <v>46</v>
      </c>
      <c r="R7973">
        <v>12</v>
      </c>
      <c r="S7973">
        <v>0</v>
      </c>
      <c r="T7973">
        <v>3</v>
      </c>
      <c r="U7973" t="s">
        <v>30</v>
      </c>
    </row>
    <row r="7974" spans="1:21" x14ac:dyDescent="0.25">
      <c r="A7974">
        <v>535459</v>
      </c>
      <c r="B7974" t="s">
        <v>20</v>
      </c>
      <c r="C7974" t="s">
        <v>41</v>
      </c>
      <c r="D7974" t="s">
        <v>22</v>
      </c>
      <c r="E7974" t="s">
        <v>58</v>
      </c>
      <c r="F7974" t="s">
        <v>44</v>
      </c>
      <c r="G7974" t="s">
        <v>80</v>
      </c>
      <c r="H7974">
        <v>0.60073187608729395</v>
      </c>
      <c r="I7974">
        <f t="shared" si="248"/>
        <v>600.73187608729393</v>
      </c>
      <c r="J7974" t="str">
        <f t="shared" si="249"/>
        <v>Medium</v>
      </c>
      <c r="K7974" t="s">
        <v>17</v>
      </c>
      <c r="L7974" t="s">
        <v>26</v>
      </c>
      <c r="M7974" t="s">
        <v>29</v>
      </c>
      <c r="N7974">
        <v>10238</v>
      </c>
      <c r="O7974" t="s">
        <v>52</v>
      </c>
      <c r="P7974">
        <v>17000</v>
      </c>
      <c r="Q7974" t="s">
        <v>46</v>
      </c>
      <c r="R7974">
        <v>2</v>
      </c>
      <c r="S7974">
        <v>0</v>
      </c>
      <c r="T7974">
        <v>1</v>
      </c>
      <c r="U7974" t="s">
        <v>30</v>
      </c>
    </row>
    <row r="7975" spans="1:21" x14ac:dyDescent="0.25">
      <c r="A7975">
        <v>232585</v>
      </c>
      <c r="B7975" t="s">
        <v>21</v>
      </c>
      <c r="C7975" t="s">
        <v>41</v>
      </c>
      <c r="D7975" t="s">
        <v>22</v>
      </c>
      <c r="E7975" t="s">
        <v>57</v>
      </c>
      <c r="F7975" t="s">
        <v>44</v>
      </c>
      <c r="G7975" t="s">
        <v>80</v>
      </c>
      <c r="H7975">
        <v>0.60080042315706705</v>
      </c>
      <c r="I7975">
        <f t="shared" si="248"/>
        <v>600.80042315706703</v>
      </c>
      <c r="J7975" t="str">
        <f t="shared" si="249"/>
        <v>Medium</v>
      </c>
      <c r="K7975" t="s">
        <v>17</v>
      </c>
      <c r="L7975" t="s">
        <v>26</v>
      </c>
      <c r="M7975" t="s">
        <v>28</v>
      </c>
      <c r="N7975">
        <v>10238</v>
      </c>
      <c r="O7975" t="s">
        <v>52</v>
      </c>
      <c r="P7975">
        <v>14000</v>
      </c>
      <c r="Q7975" t="s">
        <v>46</v>
      </c>
      <c r="R7975">
        <v>4</v>
      </c>
      <c r="S7975">
        <v>0</v>
      </c>
      <c r="T7975">
        <v>1</v>
      </c>
      <c r="U7975" t="s">
        <v>30</v>
      </c>
    </row>
    <row r="7976" spans="1:21" x14ac:dyDescent="0.25">
      <c r="A7976">
        <v>552870</v>
      </c>
      <c r="B7976" t="s">
        <v>18</v>
      </c>
      <c r="C7976" t="s">
        <v>40</v>
      </c>
      <c r="D7976" t="s">
        <v>16</v>
      </c>
      <c r="E7976" t="s">
        <v>59</v>
      </c>
      <c r="F7976" t="s">
        <v>45</v>
      </c>
      <c r="G7976" t="s">
        <v>42</v>
      </c>
      <c r="H7976">
        <v>0.60100936462330101</v>
      </c>
      <c r="I7976">
        <f t="shared" si="248"/>
        <v>601.00936462330105</v>
      </c>
      <c r="J7976" t="str">
        <f t="shared" si="249"/>
        <v>Medium</v>
      </c>
      <c r="K7976" t="s">
        <v>17</v>
      </c>
      <c r="L7976" t="s">
        <v>26</v>
      </c>
      <c r="M7976" t="s">
        <v>28</v>
      </c>
      <c r="N7976">
        <v>21217</v>
      </c>
      <c r="O7976" t="s">
        <v>54</v>
      </c>
      <c r="P7976">
        <v>11000</v>
      </c>
      <c r="Q7976" t="s">
        <v>46</v>
      </c>
      <c r="R7976">
        <v>0</v>
      </c>
      <c r="S7976">
        <v>0</v>
      </c>
      <c r="T7976">
        <v>0</v>
      </c>
      <c r="U7976" t="s">
        <v>31</v>
      </c>
    </row>
    <row r="7977" spans="1:21" x14ac:dyDescent="0.25">
      <c r="A7977">
        <v>546789</v>
      </c>
      <c r="B7977" t="s">
        <v>20</v>
      </c>
      <c r="C7977" t="s">
        <v>40</v>
      </c>
      <c r="D7977" t="s">
        <v>16</v>
      </c>
      <c r="E7977" t="s">
        <v>58</v>
      </c>
      <c r="F7977" t="s">
        <v>44</v>
      </c>
      <c r="G7977" t="s">
        <v>43</v>
      </c>
      <c r="H7977">
        <v>0.60105320633288195</v>
      </c>
      <c r="I7977">
        <f t="shared" si="248"/>
        <v>601.05320633288193</v>
      </c>
      <c r="J7977" t="str">
        <f t="shared" si="249"/>
        <v>Medium</v>
      </c>
      <c r="K7977" t="s">
        <v>17</v>
      </c>
      <c r="L7977" t="s">
        <v>27</v>
      </c>
      <c r="M7977" t="s">
        <v>28</v>
      </c>
      <c r="N7977">
        <v>92101</v>
      </c>
      <c r="O7977" t="s">
        <v>53</v>
      </c>
      <c r="P7977">
        <v>11000</v>
      </c>
      <c r="Q7977" t="s">
        <v>46</v>
      </c>
      <c r="R7977">
        <v>2</v>
      </c>
      <c r="S7977">
        <v>0</v>
      </c>
      <c r="T7977">
        <v>1</v>
      </c>
      <c r="U7977" t="s">
        <v>30</v>
      </c>
    </row>
    <row r="7978" spans="1:21" x14ac:dyDescent="0.25">
      <c r="A7978">
        <v>74399</v>
      </c>
      <c r="B7978" t="s">
        <v>20</v>
      </c>
      <c r="C7978" t="s">
        <v>40</v>
      </c>
      <c r="D7978" t="s">
        <v>16</v>
      </c>
      <c r="E7978" t="s">
        <v>58</v>
      </c>
      <c r="F7978" t="s">
        <v>45</v>
      </c>
      <c r="G7978" t="s">
        <v>80</v>
      </c>
      <c r="H7978">
        <v>0.60117764043001598</v>
      </c>
      <c r="I7978">
        <f t="shared" si="248"/>
        <v>601.17764043001603</v>
      </c>
      <c r="J7978" t="str">
        <f t="shared" si="249"/>
        <v>Medium</v>
      </c>
      <c r="K7978" t="s">
        <v>19</v>
      </c>
      <c r="L7978" t="s">
        <v>26</v>
      </c>
      <c r="M7978" t="s">
        <v>29</v>
      </c>
      <c r="N7978">
        <v>32765</v>
      </c>
      <c r="O7978" t="s">
        <v>51</v>
      </c>
      <c r="P7978">
        <v>13000</v>
      </c>
      <c r="Q7978" t="s">
        <v>47</v>
      </c>
      <c r="R7978">
        <v>1</v>
      </c>
      <c r="S7978">
        <v>0</v>
      </c>
      <c r="T7978">
        <v>0</v>
      </c>
      <c r="U7978" t="s">
        <v>31</v>
      </c>
    </row>
    <row r="7979" spans="1:21" x14ac:dyDescent="0.25">
      <c r="A7979">
        <v>962434</v>
      </c>
      <c r="B7979" t="s">
        <v>20</v>
      </c>
      <c r="C7979" t="s">
        <v>41</v>
      </c>
      <c r="D7979" t="s">
        <v>16</v>
      </c>
      <c r="E7979" t="s">
        <v>58</v>
      </c>
      <c r="F7979" t="s">
        <v>44</v>
      </c>
      <c r="G7979" t="s">
        <v>43</v>
      </c>
      <c r="H7979">
        <v>0.60127336661800501</v>
      </c>
      <c r="I7979">
        <f t="shared" si="248"/>
        <v>601.27336661800496</v>
      </c>
      <c r="J7979" t="str">
        <f t="shared" si="249"/>
        <v>Medium</v>
      </c>
      <c r="K7979" t="s">
        <v>19</v>
      </c>
      <c r="L7979" t="s">
        <v>27</v>
      </c>
      <c r="M7979" t="s">
        <v>28</v>
      </c>
      <c r="N7979">
        <v>10238</v>
      </c>
      <c r="O7979" t="s">
        <v>52</v>
      </c>
      <c r="P7979">
        <v>10000</v>
      </c>
      <c r="Q7979" t="s">
        <v>46</v>
      </c>
      <c r="R7979">
        <v>1</v>
      </c>
      <c r="S7979">
        <v>0</v>
      </c>
      <c r="T7979">
        <v>2</v>
      </c>
      <c r="U7979" t="s">
        <v>30</v>
      </c>
    </row>
    <row r="7980" spans="1:21" x14ac:dyDescent="0.25">
      <c r="A7980">
        <v>43075</v>
      </c>
      <c r="B7980" t="s">
        <v>21</v>
      </c>
      <c r="C7980" t="s">
        <v>41</v>
      </c>
      <c r="D7980" t="s">
        <v>16</v>
      </c>
      <c r="E7980" t="s">
        <v>57</v>
      </c>
      <c r="F7980" t="s">
        <v>45</v>
      </c>
      <c r="G7980" t="s">
        <v>80</v>
      </c>
      <c r="H7980">
        <v>0.60129046594287705</v>
      </c>
      <c r="I7980">
        <f t="shared" si="248"/>
        <v>601.29046594287706</v>
      </c>
      <c r="J7980" t="str">
        <f t="shared" si="249"/>
        <v>Medium</v>
      </c>
      <c r="K7980" t="s">
        <v>19</v>
      </c>
      <c r="L7980" t="s">
        <v>27</v>
      </c>
      <c r="M7980" t="s">
        <v>28</v>
      </c>
      <c r="N7980">
        <v>10238</v>
      </c>
      <c r="O7980" t="s">
        <v>52</v>
      </c>
      <c r="P7980">
        <v>9000</v>
      </c>
      <c r="Q7980" t="s">
        <v>46</v>
      </c>
      <c r="R7980">
        <v>2</v>
      </c>
      <c r="S7980">
        <v>0</v>
      </c>
      <c r="T7980">
        <v>3</v>
      </c>
      <c r="U7980" t="s">
        <v>30</v>
      </c>
    </row>
    <row r="7981" spans="1:21" x14ac:dyDescent="0.25">
      <c r="A7981">
        <v>3025</v>
      </c>
      <c r="B7981" t="s">
        <v>15</v>
      </c>
      <c r="C7981" t="s">
        <v>40</v>
      </c>
      <c r="D7981" t="s">
        <v>22</v>
      </c>
      <c r="E7981" t="s">
        <v>58</v>
      </c>
      <c r="F7981" t="s">
        <v>45</v>
      </c>
      <c r="G7981" t="s">
        <v>43</v>
      </c>
      <c r="H7981">
        <v>0.60131225105987995</v>
      </c>
      <c r="I7981">
        <f t="shared" si="248"/>
        <v>601.31225105987994</v>
      </c>
      <c r="J7981" t="str">
        <f t="shared" si="249"/>
        <v>Medium</v>
      </c>
      <c r="K7981" t="s">
        <v>19</v>
      </c>
      <c r="L7981" t="s">
        <v>27</v>
      </c>
      <c r="M7981" t="s">
        <v>28</v>
      </c>
      <c r="N7981">
        <v>32765</v>
      </c>
      <c r="O7981" t="s">
        <v>51</v>
      </c>
      <c r="P7981">
        <v>8000</v>
      </c>
      <c r="Q7981" t="s">
        <v>46</v>
      </c>
      <c r="R7981">
        <v>2</v>
      </c>
      <c r="S7981">
        <v>0</v>
      </c>
      <c r="T7981">
        <v>0</v>
      </c>
      <c r="U7981" t="s">
        <v>30</v>
      </c>
    </row>
    <row r="7982" spans="1:21" x14ac:dyDescent="0.25">
      <c r="A7982">
        <v>974832</v>
      </c>
      <c r="B7982" t="s">
        <v>21</v>
      </c>
      <c r="C7982" t="s">
        <v>40</v>
      </c>
      <c r="D7982" t="s">
        <v>16</v>
      </c>
      <c r="E7982" t="s">
        <v>59</v>
      </c>
      <c r="F7982" t="s">
        <v>81</v>
      </c>
      <c r="G7982" t="s">
        <v>42</v>
      </c>
      <c r="H7982">
        <v>0.60132947100421896</v>
      </c>
      <c r="I7982">
        <f t="shared" si="248"/>
        <v>601.32947100421893</v>
      </c>
      <c r="J7982" t="str">
        <f t="shared" si="249"/>
        <v>Medium</v>
      </c>
      <c r="K7982" t="s">
        <v>19</v>
      </c>
      <c r="L7982" t="s">
        <v>27</v>
      </c>
      <c r="M7982" t="s">
        <v>29</v>
      </c>
      <c r="N7982">
        <v>92101</v>
      </c>
      <c r="O7982" t="s">
        <v>53</v>
      </c>
      <c r="P7982">
        <v>12000</v>
      </c>
      <c r="Q7982" t="s">
        <v>46</v>
      </c>
      <c r="R7982">
        <v>0</v>
      </c>
      <c r="S7982">
        <v>0</v>
      </c>
      <c r="T7982">
        <v>0</v>
      </c>
      <c r="U7982" t="s">
        <v>31</v>
      </c>
    </row>
    <row r="7983" spans="1:21" x14ac:dyDescent="0.25">
      <c r="A7983">
        <v>995544</v>
      </c>
      <c r="B7983" t="s">
        <v>21</v>
      </c>
      <c r="C7983" t="s">
        <v>41</v>
      </c>
      <c r="D7983" t="s">
        <v>16</v>
      </c>
      <c r="E7983" t="s">
        <v>59</v>
      </c>
      <c r="F7983" t="s">
        <v>45</v>
      </c>
      <c r="G7983" t="s">
        <v>80</v>
      </c>
      <c r="H7983">
        <v>0.60133322271978895</v>
      </c>
      <c r="I7983">
        <f t="shared" si="248"/>
        <v>601.33322271978898</v>
      </c>
      <c r="J7983" t="str">
        <f t="shared" si="249"/>
        <v>Medium</v>
      </c>
      <c r="K7983" t="s">
        <v>19</v>
      </c>
      <c r="L7983" t="s">
        <v>27</v>
      </c>
      <c r="M7983" t="s">
        <v>28</v>
      </c>
      <c r="N7983">
        <v>10238</v>
      </c>
      <c r="O7983" t="s">
        <v>52</v>
      </c>
      <c r="P7983">
        <v>11000</v>
      </c>
      <c r="Q7983" t="s">
        <v>46</v>
      </c>
      <c r="R7983">
        <v>0</v>
      </c>
      <c r="S7983">
        <v>0</v>
      </c>
      <c r="T7983">
        <v>0</v>
      </c>
      <c r="U7983" t="s">
        <v>31</v>
      </c>
    </row>
    <row r="7984" spans="1:21" x14ac:dyDescent="0.25">
      <c r="A7984">
        <v>505284</v>
      </c>
      <c r="B7984" t="s">
        <v>15</v>
      </c>
      <c r="C7984" t="s">
        <v>41</v>
      </c>
      <c r="D7984" t="s">
        <v>16</v>
      </c>
      <c r="E7984" t="s">
        <v>56</v>
      </c>
      <c r="F7984" t="s">
        <v>44</v>
      </c>
      <c r="G7984" t="s">
        <v>42</v>
      </c>
      <c r="H7984">
        <v>0.60144356140748001</v>
      </c>
      <c r="I7984">
        <f t="shared" si="248"/>
        <v>601.44356140748005</v>
      </c>
      <c r="J7984" t="str">
        <f t="shared" si="249"/>
        <v>Medium</v>
      </c>
      <c r="K7984" t="s">
        <v>17</v>
      </c>
      <c r="L7984" t="s">
        <v>26</v>
      </c>
      <c r="M7984" t="s">
        <v>29</v>
      </c>
      <c r="N7984">
        <v>32765</v>
      </c>
      <c r="O7984" t="s">
        <v>51</v>
      </c>
      <c r="P7984">
        <v>11000</v>
      </c>
      <c r="Q7984" t="s">
        <v>46</v>
      </c>
      <c r="R7984">
        <v>10</v>
      </c>
      <c r="S7984">
        <v>0</v>
      </c>
      <c r="T7984">
        <v>5</v>
      </c>
      <c r="U7984" t="s">
        <v>30</v>
      </c>
    </row>
    <row r="7985" spans="1:21" x14ac:dyDescent="0.25">
      <c r="A7985">
        <v>229520</v>
      </c>
      <c r="B7985" t="s">
        <v>20</v>
      </c>
      <c r="C7985" t="s">
        <v>41</v>
      </c>
      <c r="D7985" t="s">
        <v>16</v>
      </c>
      <c r="E7985" t="s">
        <v>58</v>
      </c>
      <c r="F7985" t="s">
        <v>45</v>
      </c>
      <c r="G7985" t="s">
        <v>43</v>
      </c>
      <c r="H7985">
        <v>0.60145654613444299</v>
      </c>
      <c r="I7985">
        <f t="shared" si="248"/>
        <v>601.45654613444299</v>
      </c>
      <c r="J7985" t="str">
        <f t="shared" si="249"/>
        <v>Medium</v>
      </c>
      <c r="K7985" t="s">
        <v>17</v>
      </c>
      <c r="L7985" t="s">
        <v>27</v>
      </c>
      <c r="M7985" t="s">
        <v>28</v>
      </c>
      <c r="N7985">
        <v>10238</v>
      </c>
      <c r="O7985" t="s">
        <v>52</v>
      </c>
      <c r="P7985">
        <v>12000</v>
      </c>
      <c r="Q7985" t="s">
        <v>46</v>
      </c>
      <c r="R7985">
        <v>1</v>
      </c>
      <c r="S7985">
        <v>0</v>
      </c>
      <c r="T7985">
        <v>2</v>
      </c>
      <c r="U7985" t="s">
        <v>30</v>
      </c>
    </row>
    <row r="7986" spans="1:21" x14ac:dyDescent="0.25">
      <c r="A7986">
        <v>450029</v>
      </c>
      <c r="B7986" t="s">
        <v>15</v>
      </c>
      <c r="C7986" t="s">
        <v>40</v>
      </c>
      <c r="D7986" t="s">
        <v>16</v>
      </c>
      <c r="E7986" t="s">
        <v>59</v>
      </c>
      <c r="F7986" t="s">
        <v>45</v>
      </c>
      <c r="G7986" t="s">
        <v>43</v>
      </c>
      <c r="H7986">
        <v>0.60181267796163396</v>
      </c>
      <c r="I7986">
        <f t="shared" si="248"/>
        <v>601.81267796163399</v>
      </c>
      <c r="J7986" t="str">
        <f t="shared" si="249"/>
        <v>Medium</v>
      </c>
      <c r="K7986" t="s">
        <v>17</v>
      </c>
      <c r="L7986" t="s">
        <v>27</v>
      </c>
      <c r="M7986" t="s">
        <v>28</v>
      </c>
      <c r="N7986">
        <v>10238</v>
      </c>
      <c r="O7986" t="s">
        <v>52</v>
      </c>
      <c r="P7986">
        <v>12000</v>
      </c>
      <c r="Q7986" t="s">
        <v>46</v>
      </c>
      <c r="R7986">
        <v>0</v>
      </c>
      <c r="S7986">
        <v>0</v>
      </c>
      <c r="T7986">
        <v>0</v>
      </c>
      <c r="U7986" t="s">
        <v>30</v>
      </c>
    </row>
    <row r="7987" spans="1:21" x14ac:dyDescent="0.25">
      <c r="A7987">
        <v>171568</v>
      </c>
      <c r="B7987" t="s">
        <v>21</v>
      </c>
      <c r="C7987" t="s">
        <v>40</v>
      </c>
      <c r="D7987" t="s">
        <v>16</v>
      </c>
      <c r="E7987" t="s">
        <v>57</v>
      </c>
      <c r="F7987" t="s">
        <v>44</v>
      </c>
      <c r="G7987" t="s">
        <v>80</v>
      </c>
      <c r="H7987">
        <v>0.60182230186986496</v>
      </c>
      <c r="I7987">
        <f t="shared" si="248"/>
        <v>601.82230186986499</v>
      </c>
      <c r="J7987" t="str">
        <f t="shared" si="249"/>
        <v>Medium</v>
      </c>
      <c r="K7987" t="s">
        <v>19</v>
      </c>
      <c r="L7987" t="s">
        <v>26</v>
      </c>
      <c r="M7987" t="s">
        <v>28</v>
      </c>
      <c r="N7987">
        <v>10238</v>
      </c>
      <c r="O7987" t="s">
        <v>52</v>
      </c>
      <c r="P7987">
        <v>13000</v>
      </c>
      <c r="Q7987" t="s">
        <v>46</v>
      </c>
      <c r="R7987">
        <v>1</v>
      </c>
      <c r="S7987">
        <v>0</v>
      </c>
      <c r="T7987">
        <v>2</v>
      </c>
      <c r="U7987" t="s">
        <v>30</v>
      </c>
    </row>
    <row r="7988" spans="1:21" x14ac:dyDescent="0.25">
      <c r="A7988">
        <v>194624</v>
      </c>
      <c r="B7988" t="s">
        <v>15</v>
      </c>
      <c r="C7988" t="s">
        <v>41</v>
      </c>
      <c r="D7988" t="s">
        <v>16</v>
      </c>
      <c r="E7988" t="s">
        <v>56</v>
      </c>
      <c r="F7988" t="s">
        <v>45</v>
      </c>
      <c r="G7988" t="s">
        <v>43</v>
      </c>
      <c r="H7988">
        <v>0.60184493830119501</v>
      </c>
      <c r="I7988">
        <f t="shared" si="248"/>
        <v>601.84493830119504</v>
      </c>
      <c r="J7988" t="str">
        <f t="shared" si="249"/>
        <v>Medium</v>
      </c>
      <c r="K7988" t="s">
        <v>19</v>
      </c>
      <c r="L7988" t="s">
        <v>27</v>
      </c>
      <c r="M7988" t="s">
        <v>28</v>
      </c>
      <c r="N7988">
        <v>10238</v>
      </c>
      <c r="O7988" t="s">
        <v>52</v>
      </c>
      <c r="P7988">
        <v>9000</v>
      </c>
      <c r="Q7988" t="s">
        <v>46</v>
      </c>
      <c r="R7988">
        <v>4</v>
      </c>
      <c r="S7988">
        <v>0</v>
      </c>
      <c r="T7988">
        <v>2</v>
      </c>
      <c r="U7988" t="s">
        <v>30</v>
      </c>
    </row>
    <row r="7989" spans="1:21" x14ac:dyDescent="0.25">
      <c r="A7989">
        <v>10740</v>
      </c>
      <c r="B7989" t="s">
        <v>21</v>
      </c>
      <c r="C7989" t="s">
        <v>40</v>
      </c>
      <c r="D7989" t="s">
        <v>22</v>
      </c>
      <c r="E7989" t="s">
        <v>59</v>
      </c>
      <c r="F7989" t="s">
        <v>44</v>
      </c>
      <c r="G7989" t="s">
        <v>80</v>
      </c>
      <c r="H7989">
        <v>0.60184796828384102</v>
      </c>
      <c r="I7989">
        <f t="shared" si="248"/>
        <v>601.84796828384106</v>
      </c>
      <c r="J7989" t="str">
        <f t="shared" si="249"/>
        <v>Medium</v>
      </c>
      <c r="K7989" t="s">
        <v>19</v>
      </c>
      <c r="L7989" t="s">
        <v>27</v>
      </c>
      <c r="M7989" t="s">
        <v>28</v>
      </c>
      <c r="N7989">
        <v>10238</v>
      </c>
      <c r="O7989" t="s">
        <v>52</v>
      </c>
      <c r="P7989">
        <v>11000</v>
      </c>
      <c r="Q7989" t="s">
        <v>46</v>
      </c>
      <c r="R7989">
        <v>0</v>
      </c>
      <c r="S7989">
        <v>0</v>
      </c>
      <c r="T7989">
        <v>0</v>
      </c>
      <c r="U7989" t="s">
        <v>30</v>
      </c>
    </row>
    <row r="7990" spans="1:21" x14ac:dyDescent="0.25">
      <c r="A7990">
        <v>883062</v>
      </c>
      <c r="B7990" t="s">
        <v>15</v>
      </c>
      <c r="C7990" t="s">
        <v>40</v>
      </c>
      <c r="D7990" t="s">
        <v>16</v>
      </c>
      <c r="E7990" t="s">
        <v>57</v>
      </c>
      <c r="F7990" t="s">
        <v>45</v>
      </c>
      <c r="G7990" t="s">
        <v>43</v>
      </c>
      <c r="H7990">
        <v>0.60185238485751702</v>
      </c>
      <c r="I7990">
        <f t="shared" si="248"/>
        <v>601.85238485751699</v>
      </c>
      <c r="J7990" t="str">
        <f t="shared" si="249"/>
        <v>Medium</v>
      </c>
      <c r="K7990" t="s">
        <v>17</v>
      </c>
      <c r="L7990" t="s">
        <v>27</v>
      </c>
      <c r="M7990" t="s">
        <v>28</v>
      </c>
      <c r="N7990">
        <v>32765</v>
      </c>
      <c r="O7990" t="s">
        <v>51</v>
      </c>
      <c r="P7990">
        <v>9000</v>
      </c>
      <c r="Q7990" t="s">
        <v>46</v>
      </c>
      <c r="R7990">
        <v>8</v>
      </c>
      <c r="S7990">
        <v>0</v>
      </c>
      <c r="T7990">
        <v>0</v>
      </c>
      <c r="U7990" t="s">
        <v>30</v>
      </c>
    </row>
    <row r="7991" spans="1:21" x14ac:dyDescent="0.25">
      <c r="A7991">
        <v>620196</v>
      </c>
      <c r="B7991" t="s">
        <v>21</v>
      </c>
      <c r="C7991" t="s">
        <v>41</v>
      </c>
      <c r="D7991" t="s">
        <v>16</v>
      </c>
      <c r="E7991" t="s">
        <v>57</v>
      </c>
      <c r="F7991" t="s">
        <v>44</v>
      </c>
      <c r="G7991" t="s">
        <v>43</v>
      </c>
      <c r="H7991">
        <v>0.60186661577024303</v>
      </c>
      <c r="I7991">
        <f t="shared" si="248"/>
        <v>601.86661577024302</v>
      </c>
      <c r="J7991" t="str">
        <f t="shared" si="249"/>
        <v>Medium</v>
      </c>
      <c r="K7991" t="s">
        <v>19</v>
      </c>
      <c r="L7991" t="s">
        <v>27</v>
      </c>
      <c r="M7991" t="s">
        <v>28</v>
      </c>
      <c r="N7991">
        <v>10238</v>
      </c>
      <c r="O7991" t="s">
        <v>52</v>
      </c>
      <c r="P7991">
        <v>9000</v>
      </c>
      <c r="Q7991" t="s">
        <v>46</v>
      </c>
      <c r="R7991">
        <v>1</v>
      </c>
      <c r="S7991">
        <v>0</v>
      </c>
      <c r="T7991">
        <v>3</v>
      </c>
      <c r="U7991" t="s">
        <v>30</v>
      </c>
    </row>
    <row r="7992" spans="1:21" x14ac:dyDescent="0.25">
      <c r="A7992">
        <v>451000</v>
      </c>
      <c r="B7992" t="s">
        <v>21</v>
      </c>
      <c r="C7992" t="s">
        <v>40</v>
      </c>
      <c r="D7992" t="s">
        <v>16</v>
      </c>
      <c r="E7992" t="s">
        <v>58</v>
      </c>
      <c r="F7992" t="s">
        <v>45</v>
      </c>
      <c r="G7992" t="s">
        <v>43</v>
      </c>
      <c r="H7992">
        <v>0.60187668894165802</v>
      </c>
      <c r="I7992">
        <f t="shared" si="248"/>
        <v>601.87668894165802</v>
      </c>
      <c r="J7992" t="str">
        <f t="shared" si="249"/>
        <v>Medium</v>
      </c>
      <c r="K7992" t="s">
        <v>19</v>
      </c>
      <c r="L7992" t="s">
        <v>26</v>
      </c>
      <c r="M7992" t="s">
        <v>28</v>
      </c>
      <c r="N7992">
        <v>10238</v>
      </c>
      <c r="O7992" t="s">
        <v>52</v>
      </c>
      <c r="P7992">
        <v>11000</v>
      </c>
      <c r="Q7992" t="s">
        <v>46</v>
      </c>
      <c r="R7992">
        <v>2</v>
      </c>
      <c r="S7992">
        <v>0</v>
      </c>
      <c r="T7992">
        <v>1</v>
      </c>
      <c r="U7992" t="s">
        <v>30</v>
      </c>
    </row>
    <row r="7993" spans="1:21" x14ac:dyDescent="0.25">
      <c r="A7993">
        <v>458558</v>
      </c>
      <c r="B7993" t="s">
        <v>21</v>
      </c>
      <c r="C7993" t="s">
        <v>41</v>
      </c>
      <c r="D7993" t="s">
        <v>16</v>
      </c>
      <c r="E7993" t="s">
        <v>57</v>
      </c>
      <c r="F7993" t="s">
        <v>45</v>
      </c>
      <c r="G7993" t="s">
        <v>43</v>
      </c>
      <c r="H7993">
        <v>0.60187704081097504</v>
      </c>
      <c r="I7993">
        <f t="shared" si="248"/>
        <v>601.87704081097502</v>
      </c>
      <c r="J7993" t="str">
        <f t="shared" si="249"/>
        <v>Medium</v>
      </c>
      <c r="K7993" t="s">
        <v>19</v>
      </c>
      <c r="L7993" t="s">
        <v>27</v>
      </c>
      <c r="M7993" t="s">
        <v>28</v>
      </c>
      <c r="N7993">
        <v>10238</v>
      </c>
      <c r="O7993" t="s">
        <v>52</v>
      </c>
      <c r="P7993">
        <v>12000</v>
      </c>
      <c r="Q7993" t="s">
        <v>46</v>
      </c>
      <c r="R7993">
        <v>4</v>
      </c>
      <c r="S7993">
        <v>0</v>
      </c>
      <c r="T7993">
        <v>0</v>
      </c>
      <c r="U7993" t="s">
        <v>30</v>
      </c>
    </row>
    <row r="7994" spans="1:21" x14ac:dyDescent="0.25">
      <c r="A7994">
        <v>939343</v>
      </c>
      <c r="B7994" t="s">
        <v>21</v>
      </c>
      <c r="C7994" t="s">
        <v>41</v>
      </c>
      <c r="D7994" t="s">
        <v>16</v>
      </c>
      <c r="E7994" t="s">
        <v>57</v>
      </c>
      <c r="F7994" t="s">
        <v>45</v>
      </c>
      <c r="G7994" t="s">
        <v>43</v>
      </c>
      <c r="H7994">
        <v>0.60209188702652405</v>
      </c>
      <c r="I7994">
        <f t="shared" si="248"/>
        <v>602.09188702652409</v>
      </c>
      <c r="J7994" t="str">
        <f t="shared" si="249"/>
        <v>Medium</v>
      </c>
      <c r="K7994" t="s">
        <v>19</v>
      </c>
      <c r="L7994" t="s">
        <v>26</v>
      </c>
      <c r="M7994" t="s">
        <v>28</v>
      </c>
      <c r="N7994">
        <v>10238</v>
      </c>
      <c r="O7994" t="s">
        <v>52</v>
      </c>
      <c r="P7994">
        <v>19000</v>
      </c>
      <c r="Q7994" t="s">
        <v>46</v>
      </c>
      <c r="R7994">
        <v>1</v>
      </c>
      <c r="S7994">
        <v>0</v>
      </c>
      <c r="T7994">
        <v>2</v>
      </c>
      <c r="U7994" t="s">
        <v>31</v>
      </c>
    </row>
    <row r="7995" spans="1:21" x14ac:dyDescent="0.25">
      <c r="A7995">
        <v>937991</v>
      </c>
      <c r="B7995" t="s">
        <v>21</v>
      </c>
      <c r="C7995" t="s">
        <v>40</v>
      </c>
      <c r="D7995" t="s">
        <v>22</v>
      </c>
      <c r="E7995" t="s">
        <v>57</v>
      </c>
      <c r="F7995" t="s">
        <v>44</v>
      </c>
      <c r="G7995" t="s">
        <v>80</v>
      </c>
      <c r="H7995">
        <v>0.60223764551058501</v>
      </c>
      <c r="I7995">
        <f t="shared" si="248"/>
        <v>602.23764551058503</v>
      </c>
      <c r="J7995" t="str">
        <f t="shared" si="249"/>
        <v>Medium</v>
      </c>
      <c r="K7995" t="s">
        <v>19</v>
      </c>
      <c r="L7995" t="s">
        <v>26</v>
      </c>
      <c r="M7995" t="s">
        <v>29</v>
      </c>
      <c r="N7995">
        <v>32765</v>
      </c>
      <c r="O7995" t="s">
        <v>51</v>
      </c>
      <c r="P7995">
        <v>13000</v>
      </c>
      <c r="Q7995" t="s">
        <v>46</v>
      </c>
      <c r="R7995">
        <v>2</v>
      </c>
      <c r="S7995">
        <v>0</v>
      </c>
      <c r="T7995">
        <v>0</v>
      </c>
      <c r="U7995" t="s">
        <v>30</v>
      </c>
    </row>
    <row r="7996" spans="1:21" x14ac:dyDescent="0.25">
      <c r="A7996">
        <v>672478</v>
      </c>
      <c r="B7996" t="s">
        <v>20</v>
      </c>
      <c r="C7996" t="s">
        <v>41</v>
      </c>
      <c r="D7996" t="s">
        <v>22</v>
      </c>
      <c r="E7996" t="s">
        <v>58</v>
      </c>
      <c r="F7996" t="s">
        <v>45</v>
      </c>
      <c r="G7996" t="s">
        <v>43</v>
      </c>
      <c r="H7996">
        <v>0.60230138462258798</v>
      </c>
      <c r="I7996">
        <f t="shared" si="248"/>
        <v>602.30138462258799</v>
      </c>
      <c r="J7996" t="str">
        <f t="shared" si="249"/>
        <v>Medium</v>
      </c>
      <c r="K7996" t="s">
        <v>19</v>
      </c>
      <c r="L7996" t="s">
        <v>27</v>
      </c>
      <c r="M7996" t="s">
        <v>29</v>
      </c>
      <c r="N7996">
        <v>32765</v>
      </c>
      <c r="O7996" t="s">
        <v>51</v>
      </c>
      <c r="P7996">
        <v>11000</v>
      </c>
      <c r="Q7996" t="s">
        <v>46</v>
      </c>
      <c r="R7996">
        <v>2</v>
      </c>
      <c r="S7996">
        <v>0</v>
      </c>
      <c r="T7996">
        <v>0</v>
      </c>
      <c r="U7996" t="s">
        <v>31</v>
      </c>
    </row>
    <row r="7997" spans="1:21" x14ac:dyDescent="0.25">
      <c r="A7997">
        <v>544253</v>
      </c>
      <c r="B7997" t="s">
        <v>15</v>
      </c>
      <c r="C7997" t="s">
        <v>41</v>
      </c>
      <c r="D7997" t="s">
        <v>16</v>
      </c>
      <c r="E7997" t="s">
        <v>56</v>
      </c>
      <c r="F7997" t="s">
        <v>45</v>
      </c>
      <c r="G7997" t="s">
        <v>43</v>
      </c>
      <c r="H7997">
        <v>0.60244004648243099</v>
      </c>
      <c r="I7997">
        <f t="shared" si="248"/>
        <v>602.44004648243094</v>
      </c>
      <c r="J7997" t="str">
        <f t="shared" si="249"/>
        <v>Medium</v>
      </c>
      <c r="K7997" t="s">
        <v>19</v>
      </c>
      <c r="L7997" t="s">
        <v>26</v>
      </c>
      <c r="M7997" t="s">
        <v>28</v>
      </c>
      <c r="N7997">
        <v>10238</v>
      </c>
      <c r="O7997" t="s">
        <v>52</v>
      </c>
      <c r="P7997">
        <v>14000</v>
      </c>
      <c r="Q7997" t="s">
        <v>46</v>
      </c>
      <c r="R7997">
        <v>3</v>
      </c>
      <c r="S7997">
        <v>0</v>
      </c>
      <c r="T7997">
        <v>5</v>
      </c>
      <c r="U7997" t="s">
        <v>30</v>
      </c>
    </row>
    <row r="7998" spans="1:21" x14ac:dyDescent="0.25">
      <c r="A7998">
        <v>41915</v>
      </c>
      <c r="B7998" t="s">
        <v>20</v>
      </c>
      <c r="C7998" t="s">
        <v>41</v>
      </c>
      <c r="D7998" t="s">
        <v>16</v>
      </c>
      <c r="E7998" t="s">
        <v>59</v>
      </c>
      <c r="F7998" t="s">
        <v>45</v>
      </c>
      <c r="G7998" t="s">
        <v>42</v>
      </c>
      <c r="H7998">
        <v>0.60246048431958799</v>
      </c>
      <c r="I7998">
        <f t="shared" si="248"/>
        <v>602.46048431958798</v>
      </c>
      <c r="J7998" t="str">
        <f t="shared" si="249"/>
        <v>Medium</v>
      </c>
      <c r="K7998" t="s">
        <v>19</v>
      </c>
      <c r="L7998" t="s">
        <v>26</v>
      </c>
      <c r="M7998" t="s">
        <v>28</v>
      </c>
      <c r="N7998">
        <v>10238</v>
      </c>
      <c r="O7998" t="s">
        <v>52</v>
      </c>
      <c r="P7998">
        <v>14000</v>
      </c>
      <c r="Q7998" t="s">
        <v>46</v>
      </c>
      <c r="R7998">
        <v>0</v>
      </c>
      <c r="S7998">
        <v>0</v>
      </c>
      <c r="T7998">
        <v>0</v>
      </c>
      <c r="U7998" t="s">
        <v>30</v>
      </c>
    </row>
    <row r="7999" spans="1:21" x14ac:dyDescent="0.25">
      <c r="A7999">
        <v>496158</v>
      </c>
      <c r="B7999" t="s">
        <v>21</v>
      </c>
      <c r="C7999" t="s">
        <v>41</v>
      </c>
      <c r="D7999" t="s">
        <v>16</v>
      </c>
      <c r="E7999" t="s">
        <v>58</v>
      </c>
      <c r="F7999" t="s">
        <v>44</v>
      </c>
      <c r="G7999" t="s">
        <v>43</v>
      </c>
      <c r="H7999">
        <v>0.60249018643390895</v>
      </c>
      <c r="I7999">
        <f t="shared" si="248"/>
        <v>602.490186433909</v>
      </c>
      <c r="J7999" t="str">
        <f t="shared" si="249"/>
        <v>Medium</v>
      </c>
      <c r="K7999" t="s">
        <v>17</v>
      </c>
      <c r="L7999" t="s">
        <v>27</v>
      </c>
      <c r="M7999" t="s">
        <v>28</v>
      </c>
      <c r="N7999">
        <v>32765</v>
      </c>
      <c r="O7999" t="s">
        <v>51</v>
      </c>
      <c r="P7999">
        <v>6000</v>
      </c>
      <c r="Q7999" t="s">
        <v>46</v>
      </c>
      <c r="R7999">
        <v>5</v>
      </c>
      <c r="S7999">
        <v>0</v>
      </c>
      <c r="T7999">
        <v>1</v>
      </c>
      <c r="U7999" t="s">
        <v>30</v>
      </c>
    </row>
    <row r="8000" spans="1:21" x14ac:dyDescent="0.25">
      <c r="A8000">
        <v>816809</v>
      </c>
      <c r="B8000" t="s">
        <v>21</v>
      </c>
      <c r="C8000" t="s">
        <v>40</v>
      </c>
      <c r="D8000" t="s">
        <v>16</v>
      </c>
      <c r="E8000" t="s">
        <v>59</v>
      </c>
      <c r="F8000" t="s">
        <v>45</v>
      </c>
      <c r="G8000" t="s">
        <v>80</v>
      </c>
      <c r="H8000">
        <v>0.60257683463185097</v>
      </c>
      <c r="I8000">
        <f t="shared" si="248"/>
        <v>602.57683463185094</v>
      </c>
      <c r="J8000" t="str">
        <f t="shared" si="249"/>
        <v>Medium</v>
      </c>
      <c r="K8000" t="s">
        <v>19</v>
      </c>
      <c r="L8000" t="s">
        <v>27</v>
      </c>
      <c r="M8000" t="s">
        <v>28</v>
      </c>
      <c r="N8000">
        <v>10238</v>
      </c>
      <c r="O8000" t="s">
        <v>52</v>
      </c>
      <c r="P8000">
        <v>14000</v>
      </c>
      <c r="Q8000" t="s">
        <v>46</v>
      </c>
      <c r="R8000">
        <v>0</v>
      </c>
      <c r="S8000">
        <v>0</v>
      </c>
      <c r="T8000">
        <v>0</v>
      </c>
      <c r="U8000" t="s">
        <v>31</v>
      </c>
    </row>
    <row r="8001" spans="1:21" x14ac:dyDescent="0.25">
      <c r="A8001">
        <v>866929</v>
      </c>
      <c r="B8001" t="s">
        <v>20</v>
      </c>
      <c r="C8001" t="s">
        <v>40</v>
      </c>
      <c r="D8001" t="s">
        <v>16</v>
      </c>
      <c r="E8001" t="s">
        <v>59</v>
      </c>
      <c r="F8001" t="s">
        <v>45</v>
      </c>
      <c r="G8001" t="s">
        <v>43</v>
      </c>
      <c r="H8001">
        <v>0.60264775965866202</v>
      </c>
      <c r="I8001">
        <f t="shared" si="248"/>
        <v>602.64775965866204</v>
      </c>
      <c r="J8001" t="str">
        <f t="shared" si="249"/>
        <v>Medium</v>
      </c>
      <c r="K8001" t="s">
        <v>19</v>
      </c>
      <c r="L8001" t="s">
        <v>27</v>
      </c>
      <c r="M8001" t="s">
        <v>29</v>
      </c>
      <c r="N8001">
        <v>32765</v>
      </c>
      <c r="O8001" t="s">
        <v>51</v>
      </c>
      <c r="P8001">
        <v>11000</v>
      </c>
      <c r="Q8001" t="s">
        <v>46</v>
      </c>
      <c r="R8001">
        <v>0</v>
      </c>
      <c r="S8001">
        <v>0</v>
      </c>
      <c r="T8001">
        <v>0</v>
      </c>
      <c r="U8001" t="s">
        <v>31</v>
      </c>
    </row>
    <row r="8002" spans="1:21" x14ac:dyDescent="0.25">
      <c r="A8002">
        <v>978021</v>
      </c>
      <c r="B8002" t="s">
        <v>21</v>
      </c>
      <c r="C8002" t="s">
        <v>41</v>
      </c>
      <c r="D8002" t="s">
        <v>16</v>
      </c>
      <c r="E8002" t="s">
        <v>57</v>
      </c>
      <c r="F8002" t="s">
        <v>45</v>
      </c>
      <c r="G8002" t="s">
        <v>43</v>
      </c>
      <c r="H8002">
        <v>0.60265570007917901</v>
      </c>
      <c r="I8002">
        <f t="shared" ref="I8002:I8065" si="250">H8002*1000</f>
        <v>602.65570007917904</v>
      </c>
      <c r="J8002" t="str">
        <f t="shared" ref="J8002:J8065" si="251">IF(I8002&gt;=53, IF(I8002&lt;=355, "Low", IF(I8002&lt;=657, "Medium", IF(I8002&lt;=961, "High", ""))), "")</f>
        <v>Medium</v>
      </c>
      <c r="K8002" t="s">
        <v>17</v>
      </c>
      <c r="L8002" t="s">
        <v>27</v>
      </c>
      <c r="M8002" t="s">
        <v>28</v>
      </c>
      <c r="N8002">
        <v>10238</v>
      </c>
      <c r="O8002" t="s">
        <v>52</v>
      </c>
      <c r="P8002">
        <v>7000</v>
      </c>
      <c r="Q8002" t="s">
        <v>46</v>
      </c>
      <c r="R8002">
        <v>4</v>
      </c>
      <c r="S8002">
        <v>0</v>
      </c>
      <c r="T8002">
        <v>6</v>
      </c>
      <c r="U8002" t="s">
        <v>30</v>
      </c>
    </row>
    <row r="8003" spans="1:21" x14ac:dyDescent="0.25">
      <c r="A8003">
        <v>276256</v>
      </c>
      <c r="B8003" t="s">
        <v>21</v>
      </c>
      <c r="C8003" t="s">
        <v>40</v>
      </c>
      <c r="D8003" t="s">
        <v>16</v>
      </c>
      <c r="E8003" t="s">
        <v>58</v>
      </c>
      <c r="F8003" t="s">
        <v>44</v>
      </c>
      <c r="G8003" t="s">
        <v>43</v>
      </c>
      <c r="H8003">
        <v>0.60276172268960504</v>
      </c>
      <c r="I8003">
        <f t="shared" si="250"/>
        <v>602.76172268960499</v>
      </c>
      <c r="J8003" t="str">
        <f t="shared" si="251"/>
        <v>Medium</v>
      </c>
      <c r="K8003" t="s">
        <v>19</v>
      </c>
      <c r="L8003" t="s">
        <v>26</v>
      </c>
      <c r="M8003" t="s">
        <v>29</v>
      </c>
      <c r="N8003">
        <v>10238</v>
      </c>
      <c r="O8003" t="s">
        <v>52</v>
      </c>
      <c r="P8003">
        <v>14000</v>
      </c>
      <c r="Q8003" t="s">
        <v>46</v>
      </c>
      <c r="R8003">
        <v>0</v>
      </c>
      <c r="S8003">
        <v>0</v>
      </c>
      <c r="T8003">
        <v>1</v>
      </c>
      <c r="U8003" t="s">
        <v>30</v>
      </c>
    </row>
    <row r="8004" spans="1:21" x14ac:dyDescent="0.25">
      <c r="A8004">
        <v>514828</v>
      </c>
      <c r="B8004" t="s">
        <v>20</v>
      </c>
      <c r="C8004" t="s">
        <v>40</v>
      </c>
      <c r="D8004" t="s">
        <v>16</v>
      </c>
      <c r="E8004" t="s">
        <v>59</v>
      </c>
      <c r="F8004" t="s">
        <v>81</v>
      </c>
      <c r="G8004" t="s">
        <v>42</v>
      </c>
      <c r="H8004">
        <v>0.60276300370318803</v>
      </c>
      <c r="I8004">
        <f t="shared" si="250"/>
        <v>602.76300370318802</v>
      </c>
      <c r="J8004" t="str">
        <f t="shared" si="251"/>
        <v>Medium</v>
      </c>
      <c r="K8004" t="s">
        <v>17</v>
      </c>
      <c r="L8004" t="s">
        <v>26</v>
      </c>
      <c r="M8004" t="s">
        <v>28</v>
      </c>
      <c r="N8004">
        <v>10238</v>
      </c>
      <c r="O8004" t="s">
        <v>52</v>
      </c>
      <c r="P8004">
        <v>13000</v>
      </c>
      <c r="Q8004" t="s">
        <v>46</v>
      </c>
      <c r="R8004">
        <v>0</v>
      </c>
      <c r="S8004">
        <v>0</v>
      </c>
      <c r="T8004">
        <v>0</v>
      </c>
      <c r="U8004" t="s">
        <v>30</v>
      </c>
    </row>
    <row r="8005" spans="1:21" x14ac:dyDescent="0.25">
      <c r="A8005">
        <v>440272</v>
      </c>
      <c r="B8005" t="s">
        <v>21</v>
      </c>
      <c r="C8005" t="s">
        <v>41</v>
      </c>
      <c r="D8005" t="s">
        <v>16</v>
      </c>
      <c r="E8005" t="s">
        <v>57</v>
      </c>
      <c r="F8005" t="s">
        <v>45</v>
      </c>
      <c r="G8005" t="s">
        <v>43</v>
      </c>
      <c r="H8005">
        <v>0.60276309632410296</v>
      </c>
      <c r="I8005">
        <f t="shared" si="250"/>
        <v>602.763096324103</v>
      </c>
      <c r="J8005" t="str">
        <f t="shared" si="251"/>
        <v>Medium</v>
      </c>
      <c r="K8005" t="s">
        <v>19</v>
      </c>
      <c r="L8005" t="s">
        <v>26</v>
      </c>
      <c r="M8005" t="s">
        <v>28</v>
      </c>
      <c r="N8005">
        <v>32765</v>
      </c>
      <c r="O8005" t="s">
        <v>51</v>
      </c>
      <c r="P8005">
        <v>10000</v>
      </c>
      <c r="Q8005" t="s">
        <v>46</v>
      </c>
      <c r="R8005">
        <v>8</v>
      </c>
      <c r="S8005">
        <v>0</v>
      </c>
      <c r="T8005">
        <v>3</v>
      </c>
      <c r="U8005" t="s">
        <v>30</v>
      </c>
    </row>
    <row r="8006" spans="1:21" x14ac:dyDescent="0.25">
      <c r="A8006">
        <v>93333</v>
      </c>
      <c r="B8006" t="s">
        <v>21</v>
      </c>
      <c r="C8006" t="s">
        <v>40</v>
      </c>
      <c r="D8006" t="s">
        <v>16</v>
      </c>
      <c r="E8006" t="s">
        <v>58</v>
      </c>
      <c r="F8006" t="s">
        <v>44</v>
      </c>
      <c r="G8006" t="s">
        <v>43</v>
      </c>
      <c r="H8006">
        <v>0.60278299977785199</v>
      </c>
      <c r="I8006">
        <f t="shared" si="250"/>
        <v>602.78299977785196</v>
      </c>
      <c r="J8006" t="str">
        <f t="shared" si="251"/>
        <v>Medium</v>
      </c>
      <c r="K8006" t="s">
        <v>17</v>
      </c>
      <c r="L8006" t="s">
        <v>27</v>
      </c>
      <c r="M8006" t="s">
        <v>28</v>
      </c>
      <c r="N8006">
        <v>32765</v>
      </c>
      <c r="O8006" t="s">
        <v>51</v>
      </c>
      <c r="P8006">
        <v>7000</v>
      </c>
      <c r="Q8006" t="s">
        <v>47</v>
      </c>
      <c r="R8006">
        <v>4</v>
      </c>
      <c r="S8006">
        <v>0</v>
      </c>
      <c r="T8006">
        <v>0</v>
      </c>
      <c r="U8006" t="s">
        <v>30</v>
      </c>
    </row>
    <row r="8007" spans="1:21" x14ac:dyDescent="0.25">
      <c r="A8007">
        <v>506080</v>
      </c>
      <c r="B8007" t="s">
        <v>21</v>
      </c>
      <c r="C8007" t="s">
        <v>41</v>
      </c>
      <c r="D8007" t="s">
        <v>16</v>
      </c>
      <c r="E8007" t="s">
        <v>57</v>
      </c>
      <c r="F8007" t="s">
        <v>44</v>
      </c>
      <c r="G8007" t="s">
        <v>80</v>
      </c>
      <c r="H8007">
        <v>0.60283359884800003</v>
      </c>
      <c r="I8007">
        <f t="shared" si="250"/>
        <v>602.83359884800007</v>
      </c>
      <c r="J8007" t="str">
        <f t="shared" si="251"/>
        <v>Medium</v>
      </c>
      <c r="K8007" t="s">
        <v>17</v>
      </c>
      <c r="L8007" t="s">
        <v>26</v>
      </c>
      <c r="M8007" t="s">
        <v>28</v>
      </c>
      <c r="N8007">
        <v>10238</v>
      </c>
      <c r="O8007" t="s">
        <v>52</v>
      </c>
      <c r="P8007">
        <v>15000</v>
      </c>
      <c r="Q8007" t="s">
        <v>46</v>
      </c>
      <c r="R8007">
        <v>2</v>
      </c>
      <c r="S8007">
        <v>0</v>
      </c>
      <c r="T8007">
        <v>4</v>
      </c>
      <c r="U8007" t="s">
        <v>30</v>
      </c>
    </row>
    <row r="8008" spans="1:21" x14ac:dyDescent="0.25">
      <c r="A8008">
        <v>959559</v>
      </c>
      <c r="B8008" t="s">
        <v>20</v>
      </c>
      <c r="C8008" t="s">
        <v>40</v>
      </c>
      <c r="D8008" t="s">
        <v>16</v>
      </c>
      <c r="E8008" t="s">
        <v>59</v>
      </c>
      <c r="F8008" t="s">
        <v>45</v>
      </c>
      <c r="G8008" t="s">
        <v>43</v>
      </c>
      <c r="H8008">
        <v>0.60283872927448101</v>
      </c>
      <c r="I8008">
        <f t="shared" si="250"/>
        <v>602.83872927448101</v>
      </c>
      <c r="J8008" t="str">
        <f t="shared" si="251"/>
        <v>Medium</v>
      </c>
      <c r="K8008" t="s">
        <v>19</v>
      </c>
      <c r="L8008" t="s">
        <v>27</v>
      </c>
      <c r="M8008" t="s">
        <v>29</v>
      </c>
      <c r="N8008">
        <v>32765</v>
      </c>
      <c r="O8008" t="s">
        <v>51</v>
      </c>
      <c r="P8008">
        <v>11000</v>
      </c>
      <c r="Q8008" t="s">
        <v>46</v>
      </c>
      <c r="R8008">
        <v>0</v>
      </c>
      <c r="S8008">
        <v>0</v>
      </c>
      <c r="T8008">
        <v>0</v>
      </c>
      <c r="U8008" t="s">
        <v>31</v>
      </c>
    </row>
    <row r="8009" spans="1:21" x14ac:dyDescent="0.25">
      <c r="A8009">
        <v>335501</v>
      </c>
      <c r="B8009" t="s">
        <v>18</v>
      </c>
      <c r="C8009" t="s">
        <v>40</v>
      </c>
      <c r="D8009" t="s">
        <v>16</v>
      </c>
      <c r="E8009" t="s">
        <v>59</v>
      </c>
      <c r="F8009" t="s">
        <v>44</v>
      </c>
      <c r="G8009" t="s">
        <v>80</v>
      </c>
      <c r="H8009">
        <v>0.60307584833426198</v>
      </c>
      <c r="I8009">
        <f t="shared" si="250"/>
        <v>603.07584833426199</v>
      </c>
      <c r="J8009" t="str">
        <f t="shared" si="251"/>
        <v>Medium</v>
      </c>
      <c r="K8009" t="s">
        <v>19</v>
      </c>
      <c r="L8009" t="s">
        <v>26</v>
      </c>
      <c r="M8009" t="s">
        <v>28</v>
      </c>
      <c r="N8009">
        <v>10238</v>
      </c>
      <c r="O8009" t="s">
        <v>52</v>
      </c>
      <c r="P8009">
        <v>12000</v>
      </c>
      <c r="Q8009" t="s">
        <v>46</v>
      </c>
      <c r="R8009">
        <v>0</v>
      </c>
      <c r="S8009">
        <v>0</v>
      </c>
      <c r="T8009">
        <v>0</v>
      </c>
      <c r="U8009" t="s">
        <v>31</v>
      </c>
    </row>
    <row r="8010" spans="1:21" x14ac:dyDescent="0.25">
      <c r="A8010">
        <v>794029</v>
      </c>
      <c r="B8010" t="s">
        <v>20</v>
      </c>
      <c r="C8010" t="s">
        <v>41</v>
      </c>
      <c r="D8010" t="s">
        <v>16</v>
      </c>
      <c r="E8010" t="s">
        <v>59</v>
      </c>
      <c r="F8010" t="s">
        <v>45</v>
      </c>
      <c r="G8010" t="s">
        <v>43</v>
      </c>
      <c r="H8010">
        <v>0.60314467577167596</v>
      </c>
      <c r="I8010">
        <f t="shared" si="250"/>
        <v>603.14467577167602</v>
      </c>
      <c r="J8010" t="str">
        <f t="shared" si="251"/>
        <v>Medium</v>
      </c>
      <c r="K8010" t="s">
        <v>17</v>
      </c>
      <c r="L8010" t="s">
        <v>27</v>
      </c>
      <c r="M8010" t="s">
        <v>29</v>
      </c>
      <c r="N8010">
        <v>10238</v>
      </c>
      <c r="O8010" t="s">
        <v>52</v>
      </c>
      <c r="P8010">
        <v>12000</v>
      </c>
      <c r="Q8010" t="s">
        <v>46</v>
      </c>
      <c r="R8010">
        <v>0</v>
      </c>
      <c r="S8010">
        <v>0</v>
      </c>
      <c r="T8010">
        <v>0</v>
      </c>
      <c r="U8010" t="s">
        <v>30</v>
      </c>
    </row>
    <row r="8011" spans="1:21" x14ac:dyDescent="0.25">
      <c r="A8011">
        <v>846855</v>
      </c>
      <c r="B8011" t="s">
        <v>21</v>
      </c>
      <c r="C8011" t="s">
        <v>40</v>
      </c>
      <c r="D8011" t="s">
        <v>22</v>
      </c>
      <c r="E8011" t="s">
        <v>58</v>
      </c>
      <c r="F8011" t="s">
        <v>45</v>
      </c>
      <c r="G8011" t="s">
        <v>43</v>
      </c>
      <c r="H8011">
        <v>0.60316323709589104</v>
      </c>
      <c r="I8011">
        <f t="shared" si="250"/>
        <v>603.16323709589108</v>
      </c>
      <c r="J8011" t="str">
        <f t="shared" si="251"/>
        <v>Medium</v>
      </c>
      <c r="K8011" t="s">
        <v>19</v>
      </c>
      <c r="L8011" t="s">
        <v>26</v>
      </c>
      <c r="M8011" t="s">
        <v>28</v>
      </c>
      <c r="N8011">
        <v>32765</v>
      </c>
      <c r="O8011" t="s">
        <v>51</v>
      </c>
      <c r="P8011">
        <v>11000</v>
      </c>
      <c r="Q8011" t="s">
        <v>46</v>
      </c>
      <c r="R8011">
        <v>2</v>
      </c>
      <c r="S8011">
        <v>0</v>
      </c>
      <c r="T8011">
        <v>0</v>
      </c>
      <c r="U8011" t="s">
        <v>30</v>
      </c>
    </row>
    <row r="8012" spans="1:21" x14ac:dyDescent="0.25">
      <c r="A8012">
        <v>777741</v>
      </c>
      <c r="B8012" t="s">
        <v>21</v>
      </c>
      <c r="C8012" t="s">
        <v>40</v>
      </c>
      <c r="D8012" t="s">
        <v>16</v>
      </c>
      <c r="E8012" t="s">
        <v>57</v>
      </c>
      <c r="F8012" t="s">
        <v>45</v>
      </c>
      <c r="G8012" t="s">
        <v>80</v>
      </c>
      <c r="H8012">
        <v>0.60318129141398402</v>
      </c>
      <c r="I8012">
        <f t="shared" si="250"/>
        <v>603.18129141398401</v>
      </c>
      <c r="J8012" t="str">
        <f t="shared" si="251"/>
        <v>Medium</v>
      </c>
      <c r="K8012" t="s">
        <v>19</v>
      </c>
      <c r="L8012" t="s">
        <v>27</v>
      </c>
      <c r="M8012" t="s">
        <v>28</v>
      </c>
      <c r="N8012">
        <v>32765</v>
      </c>
      <c r="O8012" t="s">
        <v>51</v>
      </c>
      <c r="P8012">
        <v>8000</v>
      </c>
      <c r="Q8012" t="s">
        <v>46</v>
      </c>
      <c r="R8012">
        <v>1</v>
      </c>
      <c r="S8012">
        <v>0</v>
      </c>
      <c r="T8012">
        <v>0</v>
      </c>
      <c r="U8012" t="s">
        <v>30</v>
      </c>
    </row>
    <row r="8013" spans="1:21" x14ac:dyDescent="0.25">
      <c r="A8013">
        <v>858153</v>
      </c>
      <c r="B8013" t="s">
        <v>21</v>
      </c>
      <c r="C8013" t="s">
        <v>41</v>
      </c>
      <c r="D8013" t="s">
        <v>16</v>
      </c>
      <c r="E8013" t="s">
        <v>57</v>
      </c>
      <c r="F8013" t="s">
        <v>45</v>
      </c>
      <c r="G8013" t="s">
        <v>43</v>
      </c>
      <c r="H8013">
        <v>0.60320469496861995</v>
      </c>
      <c r="I8013">
        <f t="shared" si="250"/>
        <v>603.20469496861995</v>
      </c>
      <c r="J8013" t="str">
        <f t="shared" si="251"/>
        <v>Medium</v>
      </c>
      <c r="K8013" t="s">
        <v>19</v>
      </c>
      <c r="L8013" t="s">
        <v>27</v>
      </c>
      <c r="M8013" t="s">
        <v>28</v>
      </c>
      <c r="N8013">
        <v>10238</v>
      </c>
      <c r="O8013" t="s">
        <v>52</v>
      </c>
      <c r="P8013">
        <v>8000</v>
      </c>
      <c r="Q8013" t="s">
        <v>46</v>
      </c>
      <c r="R8013">
        <v>1</v>
      </c>
      <c r="S8013">
        <v>0</v>
      </c>
      <c r="T8013">
        <v>1</v>
      </c>
      <c r="U8013" t="s">
        <v>30</v>
      </c>
    </row>
    <row r="8014" spans="1:21" x14ac:dyDescent="0.25">
      <c r="A8014">
        <v>797948</v>
      </c>
      <c r="B8014" t="s">
        <v>21</v>
      </c>
      <c r="C8014" t="s">
        <v>40</v>
      </c>
      <c r="D8014" t="s">
        <v>16</v>
      </c>
      <c r="E8014" t="s">
        <v>59</v>
      </c>
      <c r="F8014" t="s">
        <v>44</v>
      </c>
      <c r="G8014" t="s">
        <v>80</v>
      </c>
      <c r="H8014">
        <v>0.60335022730256405</v>
      </c>
      <c r="I8014">
        <f t="shared" si="250"/>
        <v>603.35022730256401</v>
      </c>
      <c r="J8014" t="str">
        <f t="shared" si="251"/>
        <v>Medium</v>
      </c>
      <c r="K8014" t="s">
        <v>19</v>
      </c>
      <c r="L8014" t="s">
        <v>26</v>
      </c>
      <c r="M8014" t="s">
        <v>29</v>
      </c>
      <c r="N8014">
        <v>92101</v>
      </c>
      <c r="O8014" t="s">
        <v>53</v>
      </c>
      <c r="P8014">
        <v>14000</v>
      </c>
      <c r="Q8014" t="s">
        <v>46</v>
      </c>
      <c r="R8014">
        <v>0</v>
      </c>
      <c r="S8014">
        <v>0</v>
      </c>
      <c r="T8014">
        <v>0</v>
      </c>
      <c r="U8014" t="s">
        <v>31</v>
      </c>
    </row>
    <row r="8015" spans="1:21" x14ac:dyDescent="0.25">
      <c r="A8015">
        <v>362357</v>
      </c>
      <c r="B8015" t="s">
        <v>21</v>
      </c>
      <c r="C8015" t="s">
        <v>40</v>
      </c>
      <c r="D8015" t="s">
        <v>16</v>
      </c>
      <c r="E8015" t="s">
        <v>57</v>
      </c>
      <c r="F8015" t="s">
        <v>45</v>
      </c>
      <c r="G8015" t="s">
        <v>43</v>
      </c>
      <c r="H8015">
        <v>0.60339313946256601</v>
      </c>
      <c r="I8015">
        <f t="shared" si="250"/>
        <v>603.39313946256596</v>
      </c>
      <c r="J8015" t="str">
        <f t="shared" si="251"/>
        <v>Medium</v>
      </c>
      <c r="K8015" t="s">
        <v>19</v>
      </c>
      <c r="L8015" t="s">
        <v>27</v>
      </c>
      <c r="M8015" t="s">
        <v>29</v>
      </c>
      <c r="N8015">
        <v>32765</v>
      </c>
      <c r="O8015" t="s">
        <v>51</v>
      </c>
      <c r="P8015">
        <v>12000</v>
      </c>
      <c r="Q8015" t="s">
        <v>46</v>
      </c>
      <c r="R8015">
        <v>3</v>
      </c>
      <c r="S8015">
        <v>0</v>
      </c>
      <c r="T8015">
        <v>0</v>
      </c>
      <c r="U8015" t="s">
        <v>30</v>
      </c>
    </row>
    <row r="8016" spans="1:21" x14ac:dyDescent="0.25">
      <c r="A8016">
        <v>691440</v>
      </c>
      <c r="B8016" t="s">
        <v>21</v>
      </c>
      <c r="C8016" t="s">
        <v>40</v>
      </c>
      <c r="D8016" t="s">
        <v>16</v>
      </c>
      <c r="E8016" t="s">
        <v>57</v>
      </c>
      <c r="F8016" t="s">
        <v>44</v>
      </c>
      <c r="G8016" t="s">
        <v>80</v>
      </c>
      <c r="H8016">
        <v>0.60339546753942996</v>
      </c>
      <c r="I8016">
        <f t="shared" si="250"/>
        <v>603.39546753943</v>
      </c>
      <c r="J8016" t="str">
        <f t="shared" si="251"/>
        <v>Medium</v>
      </c>
      <c r="K8016" t="s">
        <v>17</v>
      </c>
      <c r="L8016" t="s">
        <v>27</v>
      </c>
      <c r="M8016" t="s">
        <v>28</v>
      </c>
      <c r="N8016">
        <v>10238</v>
      </c>
      <c r="O8016" t="s">
        <v>52</v>
      </c>
      <c r="P8016">
        <v>9000</v>
      </c>
      <c r="Q8016" t="s">
        <v>46</v>
      </c>
      <c r="R8016">
        <v>1</v>
      </c>
      <c r="S8016">
        <v>0</v>
      </c>
      <c r="T8016">
        <v>0</v>
      </c>
      <c r="U8016" t="s">
        <v>30</v>
      </c>
    </row>
    <row r="8017" spans="1:21" x14ac:dyDescent="0.25">
      <c r="A8017">
        <v>864979</v>
      </c>
      <c r="B8017" t="s">
        <v>20</v>
      </c>
      <c r="C8017" t="s">
        <v>41</v>
      </c>
      <c r="D8017" t="s">
        <v>16</v>
      </c>
      <c r="E8017" t="s">
        <v>58</v>
      </c>
      <c r="F8017" t="s">
        <v>45</v>
      </c>
      <c r="G8017" t="s">
        <v>80</v>
      </c>
      <c r="H8017">
        <v>0.60340641028148101</v>
      </c>
      <c r="I8017">
        <f t="shared" si="250"/>
        <v>603.40641028148104</v>
      </c>
      <c r="J8017" t="str">
        <f t="shared" si="251"/>
        <v>Medium</v>
      </c>
      <c r="K8017" t="s">
        <v>19</v>
      </c>
      <c r="L8017" t="s">
        <v>26</v>
      </c>
      <c r="M8017" t="s">
        <v>28</v>
      </c>
      <c r="N8017">
        <v>32765</v>
      </c>
      <c r="O8017" t="s">
        <v>51</v>
      </c>
      <c r="P8017">
        <v>11000</v>
      </c>
      <c r="Q8017" t="s">
        <v>46</v>
      </c>
      <c r="R8017">
        <v>8</v>
      </c>
      <c r="S8017">
        <v>0</v>
      </c>
      <c r="T8017">
        <v>1</v>
      </c>
      <c r="U8017" t="s">
        <v>30</v>
      </c>
    </row>
    <row r="8018" spans="1:21" x14ac:dyDescent="0.25">
      <c r="A8018">
        <v>594071</v>
      </c>
      <c r="B8018" t="s">
        <v>21</v>
      </c>
      <c r="C8018" t="s">
        <v>41</v>
      </c>
      <c r="D8018" t="s">
        <v>16</v>
      </c>
      <c r="E8018" t="s">
        <v>57</v>
      </c>
      <c r="F8018" t="s">
        <v>45</v>
      </c>
      <c r="G8018" t="s">
        <v>43</v>
      </c>
      <c r="H8018">
        <v>0.60346503897205395</v>
      </c>
      <c r="I8018">
        <f t="shared" si="250"/>
        <v>603.46503897205389</v>
      </c>
      <c r="J8018" t="str">
        <f t="shared" si="251"/>
        <v>Medium</v>
      </c>
      <c r="K8018" t="s">
        <v>17</v>
      </c>
      <c r="L8018" t="s">
        <v>26</v>
      </c>
      <c r="M8018" t="s">
        <v>29</v>
      </c>
      <c r="N8018">
        <v>10238</v>
      </c>
      <c r="O8018" t="s">
        <v>52</v>
      </c>
      <c r="P8018">
        <v>16000</v>
      </c>
      <c r="Q8018" t="s">
        <v>46</v>
      </c>
      <c r="R8018">
        <v>2</v>
      </c>
      <c r="S8018">
        <v>0</v>
      </c>
      <c r="T8018">
        <v>1</v>
      </c>
      <c r="U8018" t="s">
        <v>30</v>
      </c>
    </row>
    <row r="8019" spans="1:21" x14ac:dyDescent="0.25">
      <c r="A8019">
        <v>848667</v>
      </c>
      <c r="B8019" t="s">
        <v>18</v>
      </c>
      <c r="C8019" t="s">
        <v>40</v>
      </c>
      <c r="D8019" t="s">
        <v>16</v>
      </c>
      <c r="E8019" t="s">
        <v>59</v>
      </c>
      <c r="F8019" t="s">
        <v>45</v>
      </c>
      <c r="G8019" t="s">
        <v>43</v>
      </c>
      <c r="H8019">
        <v>0.60357080140414199</v>
      </c>
      <c r="I8019">
        <f t="shared" si="250"/>
        <v>603.570801404142</v>
      </c>
      <c r="J8019" t="str">
        <f t="shared" si="251"/>
        <v>Medium</v>
      </c>
      <c r="K8019" t="s">
        <v>19</v>
      </c>
      <c r="L8019" t="s">
        <v>27</v>
      </c>
      <c r="M8019" t="s">
        <v>29</v>
      </c>
      <c r="N8019">
        <v>10238</v>
      </c>
      <c r="O8019" t="s">
        <v>52</v>
      </c>
      <c r="P8019">
        <v>17000</v>
      </c>
      <c r="Q8019" t="s">
        <v>46</v>
      </c>
      <c r="R8019">
        <v>0</v>
      </c>
      <c r="S8019">
        <v>0</v>
      </c>
      <c r="T8019">
        <v>0</v>
      </c>
      <c r="U8019" t="s">
        <v>30</v>
      </c>
    </row>
    <row r="8020" spans="1:21" x14ac:dyDescent="0.25">
      <c r="A8020">
        <v>213810</v>
      </c>
      <c r="B8020" t="s">
        <v>15</v>
      </c>
      <c r="C8020" t="s">
        <v>41</v>
      </c>
      <c r="D8020" t="s">
        <v>16</v>
      </c>
      <c r="E8020" t="s">
        <v>59</v>
      </c>
      <c r="F8020" t="s">
        <v>45</v>
      </c>
      <c r="G8020" t="s">
        <v>43</v>
      </c>
      <c r="H8020">
        <v>0.60360592741528896</v>
      </c>
      <c r="I8020">
        <f t="shared" si="250"/>
        <v>603.60592741528899</v>
      </c>
      <c r="J8020" t="str">
        <f t="shared" si="251"/>
        <v>Medium</v>
      </c>
      <c r="K8020" t="s">
        <v>19</v>
      </c>
      <c r="L8020" t="s">
        <v>27</v>
      </c>
      <c r="M8020" t="s">
        <v>28</v>
      </c>
      <c r="N8020">
        <v>10238</v>
      </c>
      <c r="O8020" t="s">
        <v>52</v>
      </c>
      <c r="P8020">
        <v>13000</v>
      </c>
      <c r="Q8020" t="s">
        <v>46</v>
      </c>
      <c r="R8020">
        <v>0</v>
      </c>
      <c r="S8020">
        <v>0</v>
      </c>
      <c r="T8020">
        <v>0</v>
      </c>
      <c r="U8020" t="s">
        <v>30</v>
      </c>
    </row>
    <row r="8021" spans="1:21" x14ac:dyDescent="0.25">
      <c r="A8021">
        <v>374706</v>
      </c>
      <c r="B8021" t="s">
        <v>21</v>
      </c>
      <c r="C8021" t="s">
        <v>41</v>
      </c>
      <c r="D8021" t="s">
        <v>16</v>
      </c>
      <c r="E8021" t="s">
        <v>59</v>
      </c>
      <c r="F8021" t="s">
        <v>44</v>
      </c>
      <c r="G8021" t="s">
        <v>43</v>
      </c>
      <c r="H8021">
        <v>0.60362776669822704</v>
      </c>
      <c r="I8021">
        <f t="shared" si="250"/>
        <v>603.62776669822699</v>
      </c>
      <c r="J8021" t="str">
        <f t="shared" si="251"/>
        <v>Medium</v>
      </c>
      <c r="K8021" t="s">
        <v>17</v>
      </c>
      <c r="L8021" t="s">
        <v>27</v>
      </c>
      <c r="M8021" t="s">
        <v>28</v>
      </c>
      <c r="N8021">
        <v>10238</v>
      </c>
      <c r="O8021" t="s">
        <v>52</v>
      </c>
      <c r="P8021">
        <v>8000</v>
      </c>
      <c r="Q8021" t="s">
        <v>46</v>
      </c>
      <c r="R8021">
        <v>0</v>
      </c>
      <c r="S8021">
        <v>0</v>
      </c>
      <c r="T8021">
        <v>0</v>
      </c>
      <c r="U8021" t="s">
        <v>30</v>
      </c>
    </row>
    <row r="8022" spans="1:21" x14ac:dyDescent="0.25">
      <c r="A8022">
        <v>827045</v>
      </c>
      <c r="B8022" t="s">
        <v>20</v>
      </c>
      <c r="C8022" t="s">
        <v>41</v>
      </c>
      <c r="D8022" t="s">
        <v>16</v>
      </c>
      <c r="E8022" t="s">
        <v>59</v>
      </c>
      <c r="F8022" t="s">
        <v>45</v>
      </c>
      <c r="G8022" t="s">
        <v>80</v>
      </c>
      <c r="H8022">
        <v>0.60370709984289905</v>
      </c>
      <c r="I8022">
        <f t="shared" si="250"/>
        <v>603.70709984289908</v>
      </c>
      <c r="J8022" t="str">
        <f t="shared" si="251"/>
        <v>Medium</v>
      </c>
      <c r="K8022" t="s">
        <v>19</v>
      </c>
      <c r="L8022" t="s">
        <v>26</v>
      </c>
      <c r="M8022" t="s">
        <v>29</v>
      </c>
      <c r="N8022">
        <v>10238</v>
      </c>
      <c r="O8022" t="s">
        <v>52</v>
      </c>
      <c r="P8022">
        <v>17000</v>
      </c>
      <c r="Q8022" t="s">
        <v>46</v>
      </c>
      <c r="R8022">
        <v>0</v>
      </c>
      <c r="S8022">
        <v>0</v>
      </c>
      <c r="T8022">
        <v>0</v>
      </c>
      <c r="U8022" t="s">
        <v>31</v>
      </c>
    </row>
    <row r="8023" spans="1:21" x14ac:dyDescent="0.25">
      <c r="A8023">
        <v>754176</v>
      </c>
      <c r="B8023" t="s">
        <v>20</v>
      </c>
      <c r="C8023" t="s">
        <v>40</v>
      </c>
      <c r="D8023" t="s">
        <v>16</v>
      </c>
      <c r="E8023" t="s">
        <v>58</v>
      </c>
      <c r="F8023" t="s">
        <v>44</v>
      </c>
      <c r="G8023" t="s">
        <v>80</v>
      </c>
      <c r="H8023">
        <v>0.60378176925180904</v>
      </c>
      <c r="I8023">
        <f t="shared" si="250"/>
        <v>603.78176925180901</v>
      </c>
      <c r="J8023" t="str">
        <f t="shared" si="251"/>
        <v>Medium</v>
      </c>
      <c r="K8023" t="s">
        <v>19</v>
      </c>
      <c r="L8023" t="s">
        <v>27</v>
      </c>
      <c r="M8023" t="s">
        <v>28</v>
      </c>
      <c r="N8023">
        <v>10238</v>
      </c>
      <c r="O8023" t="s">
        <v>52</v>
      </c>
      <c r="P8023">
        <v>15000</v>
      </c>
      <c r="Q8023" t="s">
        <v>46</v>
      </c>
      <c r="R8023">
        <v>1</v>
      </c>
      <c r="S8023">
        <v>0</v>
      </c>
      <c r="T8023">
        <v>1</v>
      </c>
      <c r="U8023" t="s">
        <v>30</v>
      </c>
    </row>
    <row r="8024" spans="1:21" x14ac:dyDescent="0.25">
      <c r="A8024">
        <v>635961</v>
      </c>
      <c r="B8024" t="s">
        <v>15</v>
      </c>
      <c r="C8024" t="s">
        <v>40</v>
      </c>
      <c r="D8024" t="s">
        <v>16</v>
      </c>
      <c r="E8024" t="s">
        <v>56</v>
      </c>
      <c r="F8024" t="s">
        <v>44</v>
      </c>
      <c r="G8024" t="s">
        <v>43</v>
      </c>
      <c r="H8024">
        <v>0.603876458124746</v>
      </c>
      <c r="I8024">
        <f t="shared" si="250"/>
        <v>603.87645812474602</v>
      </c>
      <c r="J8024" t="str">
        <f t="shared" si="251"/>
        <v>Medium</v>
      </c>
      <c r="K8024" t="s">
        <v>17</v>
      </c>
      <c r="L8024" t="s">
        <v>27</v>
      </c>
      <c r="M8024" t="s">
        <v>28</v>
      </c>
      <c r="N8024">
        <v>32765</v>
      </c>
      <c r="O8024" t="s">
        <v>51</v>
      </c>
      <c r="P8024">
        <v>8000</v>
      </c>
      <c r="Q8024" t="s">
        <v>47</v>
      </c>
      <c r="R8024">
        <v>2</v>
      </c>
      <c r="S8024">
        <v>0</v>
      </c>
      <c r="T8024">
        <v>0</v>
      </c>
      <c r="U8024" t="s">
        <v>30</v>
      </c>
    </row>
    <row r="8025" spans="1:21" x14ac:dyDescent="0.25">
      <c r="A8025">
        <v>582212</v>
      </c>
      <c r="B8025" t="s">
        <v>15</v>
      </c>
      <c r="C8025" t="s">
        <v>41</v>
      </c>
      <c r="D8025" t="s">
        <v>16</v>
      </c>
      <c r="E8025" t="s">
        <v>59</v>
      </c>
      <c r="F8025" t="s">
        <v>45</v>
      </c>
      <c r="G8025" t="s">
        <v>43</v>
      </c>
      <c r="H8025">
        <v>0.60389849278221297</v>
      </c>
      <c r="I8025">
        <f t="shared" si="250"/>
        <v>603.898492782213</v>
      </c>
      <c r="J8025" t="str">
        <f t="shared" si="251"/>
        <v>Medium</v>
      </c>
      <c r="K8025" t="s">
        <v>17</v>
      </c>
      <c r="L8025" t="s">
        <v>27</v>
      </c>
      <c r="M8025" t="s">
        <v>28</v>
      </c>
      <c r="N8025">
        <v>10238</v>
      </c>
      <c r="O8025" t="s">
        <v>52</v>
      </c>
      <c r="P8025">
        <v>9000</v>
      </c>
      <c r="Q8025" t="s">
        <v>46</v>
      </c>
      <c r="R8025">
        <v>0</v>
      </c>
      <c r="S8025">
        <v>0</v>
      </c>
      <c r="T8025">
        <v>0</v>
      </c>
      <c r="U8025" t="s">
        <v>30</v>
      </c>
    </row>
    <row r="8026" spans="1:21" x14ac:dyDescent="0.25">
      <c r="A8026">
        <v>387579</v>
      </c>
      <c r="B8026" t="s">
        <v>21</v>
      </c>
      <c r="C8026" t="s">
        <v>40</v>
      </c>
      <c r="D8026" t="s">
        <v>16</v>
      </c>
      <c r="E8026" t="s">
        <v>57</v>
      </c>
      <c r="F8026" t="s">
        <v>45</v>
      </c>
      <c r="G8026" t="s">
        <v>43</v>
      </c>
      <c r="H8026">
        <v>0.60393525167273898</v>
      </c>
      <c r="I8026">
        <f t="shared" si="250"/>
        <v>603.93525167273901</v>
      </c>
      <c r="J8026" t="str">
        <f t="shared" si="251"/>
        <v>Medium</v>
      </c>
      <c r="K8026" t="s">
        <v>17</v>
      </c>
      <c r="L8026" t="s">
        <v>27</v>
      </c>
      <c r="M8026" t="s">
        <v>28</v>
      </c>
      <c r="N8026">
        <v>10238</v>
      </c>
      <c r="O8026" t="s">
        <v>52</v>
      </c>
      <c r="P8026">
        <v>9000</v>
      </c>
      <c r="Q8026" t="s">
        <v>46</v>
      </c>
      <c r="R8026">
        <v>1</v>
      </c>
      <c r="S8026">
        <v>0</v>
      </c>
      <c r="T8026">
        <v>3</v>
      </c>
      <c r="U8026" t="s">
        <v>30</v>
      </c>
    </row>
    <row r="8027" spans="1:21" x14ac:dyDescent="0.25">
      <c r="A8027">
        <v>375459</v>
      </c>
      <c r="B8027" t="s">
        <v>15</v>
      </c>
      <c r="C8027" t="s">
        <v>40</v>
      </c>
      <c r="D8027" t="s">
        <v>16</v>
      </c>
      <c r="E8027" t="s">
        <v>59</v>
      </c>
      <c r="F8027" t="s">
        <v>44</v>
      </c>
      <c r="G8027" t="s">
        <v>43</v>
      </c>
      <c r="H8027">
        <v>0.60401431434693098</v>
      </c>
      <c r="I8027">
        <f t="shared" si="250"/>
        <v>604.01431434693097</v>
      </c>
      <c r="J8027" t="str">
        <f t="shared" si="251"/>
        <v>Medium</v>
      </c>
      <c r="K8027" t="s">
        <v>19</v>
      </c>
      <c r="L8027" t="s">
        <v>27</v>
      </c>
      <c r="M8027" t="s">
        <v>29</v>
      </c>
      <c r="N8027">
        <v>10238</v>
      </c>
      <c r="O8027" t="s">
        <v>52</v>
      </c>
      <c r="P8027">
        <v>9000</v>
      </c>
      <c r="Q8027" t="s">
        <v>46</v>
      </c>
      <c r="R8027">
        <v>0</v>
      </c>
      <c r="S8027">
        <v>0</v>
      </c>
      <c r="T8027">
        <v>0</v>
      </c>
      <c r="U8027" t="s">
        <v>30</v>
      </c>
    </row>
    <row r="8028" spans="1:21" x14ac:dyDescent="0.25">
      <c r="A8028">
        <v>339741</v>
      </c>
      <c r="B8028" t="s">
        <v>20</v>
      </c>
      <c r="C8028" t="s">
        <v>40</v>
      </c>
      <c r="D8028" t="s">
        <v>16</v>
      </c>
      <c r="E8028" t="s">
        <v>59</v>
      </c>
      <c r="F8028" t="s">
        <v>44</v>
      </c>
      <c r="G8028" t="s">
        <v>43</v>
      </c>
      <c r="H8028">
        <v>0.60405257308065397</v>
      </c>
      <c r="I8028">
        <f t="shared" si="250"/>
        <v>604.05257308065393</v>
      </c>
      <c r="J8028" t="str">
        <f t="shared" si="251"/>
        <v>Medium</v>
      </c>
      <c r="K8028" t="s">
        <v>17</v>
      </c>
      <c r="L8028" t="s">
        <v>27</v>
      </c>
      <c r="M8028" t="s">
        <v>28</v>
      </c>
      <c r="N8028">
        <v>10238</v>
      </c>
      <c r="O8028" t="s">
        <v>52</v>
      </c>
      <c r="P8028">
        <v>11000</v>
      </c>
      <c r="Q8028" t="s">
        <v>46</v>
      </c>
      <c r="R8028">
        <v>0</v>
      </c>
      <c r="S8028">
        <v>0</v>
      </c>
      <c r="T8028">
        <v>0</v>
      </c>
      <c r="U8028" t="s">
        <v>30</v>
      </c>
    </row>
    <row r="8029" spans="1:21" x14ac:dyDescent="0.25">
      <c r="A8029">
        <v>898179</v>
      </c>
      <c r="B8029" t="s">
        <v>15</v>
      </c>
      <c r="C8029" t="s">
        <v>40</v>
      </c>
      <c r="D8029" t="s">
        <v>16</v>
      </c>
      <c r="E8029" t="s">
        <v>56</v>
      </c>
      <c r="F8029" t="s">
        <v>44</v>
      </c>
      <c r="G8029" t="s">
        <v>43</v>
      </c>
      <c r="H8029">
        <v>0.60410014787356503</v>
      </c>
      <c r="I8029">
        <f t="shared" si="250"/>
        <v>604.10014787356499</v>
      </c>
      <c r="J8029" t="str">
        <f t="shared" si="251"/>
        <v>Medium</v>
      </c>
      <c r="K8029" t="s">
        <v>19</v>
      </c>
      <c r="L8029" t="s">
        <v>27</v>
      </c>
      <c r="M8029" t="s">
        <v>28</v>
      </c>
      <c r="N8029">
        <v>32765</v>
      </c>
      <c r="O8029" t="s">
        <v>51</v>
      </c>
      <c r="P8029">
        <v>8000</v>
      </c>
      <c r="Q8029" t="s">
        <v>46</v>
      </c>
      <c r="R8029">
        <v>12</v>
      </c>
      <c r="S8029">
        <v>0</v>
      </c>
      <c r="T8029">
        <v>0</v>
      </c>
      <c r="U8029" t="s">
        <v>30</v>
      </c>
    </row>
    <row r="8030" spans="1:21" x14ac:dyDescent="0.25">
      <c r="A8030">
        <v>685176</v>
      </c>
      <c r="B8030" t="s">
        <v>18</v>
      </c>
      <c r="C8030" t="s">
        <v>40</v>
      </c>
      <c r="D8030" t="s">
        <v>16</v>
      </c>
      <c r="E8030" t="s">
        <v>59</v>
      </c>
      <c r="F8030" t="s">
        <v>44</v>
      </c>
      <c r="G8030" t="s">
        <v>80</v>
      </c>
      <c r="H8030">
        <v>0.60410478933673295</v>
      </c>
      <c r="I8030">
        <f t="shared" si="250"/>
        <v>604.10478933673301</v>
      </c>
      <c r="J8030" t="str">
        <f t="shared" si="251"/>
        <v>Medium</v>
      </c>
      <c r="K8030" t="s">
        <v>17</v>
      </c>
      <c r="L8030" t="s">
        <v>26</v>
      </c>
      <c r="M8030" t="s">
        <v>29</v>
      </c>
      <c r="N8030">
        <v>10238</v>
      </c>
      <c r="O8030" t="s">
        <v>52</v>
      </c>
      <c r="P8030">
        <v>14000</v>
      </c>
      <c r="Q8030" t="s">
        <v>46</v>
      </c>
      <c r="R8030">
        <v>0</v>
      </c>
      <c r="S8030">
        <v>0</v>
      </c>
      <c r="T8030">
        <v>0</v>
      </c>
      <c r="U8030" t="s">
        <v>30</v>
      </c>
    </row>
    <row r="8031" spans="1:21" x14ac:dyDescent="0.25">
      <c r="A8031">
        <v>377535</v>
      </c>
      <c r="B8031" t="s">
        <v>21</v>
      </c>
      <c r="C8031" t="s">
        <v>40</v>
      </c>
      <c r="D8031" t="s">
        <v>16</v>
      </c>
      <c r="E8031" t="s">
        <v>59</v>
      </c>
      <c r="F8031" t="s">
        <v>45</v>
      </c>
      <c r="G8031" t="s">
        <v>43</v>
      </c>
      <c r="H8031">
        <v>0.60411968555433804</v>
      </c>
      <c r="I8031">
        <f t="shared" si="250"/>
        <v>604.11968555433805</v>
      </c>
      <c r="J8031" t="str">
        <f t="shared" si="251"/>
        <v>Medium</v>
      </c>
      <c r="K8031" t="s">
        <v>17</v>
      </c>
      <c r="L8031" t="s">
        <v>27</v>
      </c>
      <c r="M8031" t="s">
        <v>28</v>
      </c>
      <c r="N8031">
        <v>10238</v>
      </c>
      <c r="O8031" t="s">
        <v>52</v>
      </c>
      <c r="P8031">
        <v>9000</v>
      </c>
      <c r="Q8031" t="s">
        <v>46</v>
      </c>
      <c r="R8031">
        <v>0</v>
      </c>
      <c r="S8031">
        <v>0</v>
      </c>
      <c r="T8031">
        <v>0</v>
      </c>
      <c r="U8031" t="s">
        <v>30</v>
      </c>
    </row>
    <row r="8032" spans="1:21" x14ac:dyDescent="0.25">
      <c r="A8032">
        <v>506311</v>
      </c>
      <c r="B8032" t="s">
        <v>21</v>
      </c>
      <c r="C8032" t="s">
        <v>40</v>
      </c>
      <c r="D8032" t="s">
        <v>16</v>
      </c>
      <c r="E8032" t="s">
        <v>57</v>
      </c>
      <c r="F8032" t="s">
        <v>45</v>
      </c>
      <c r="G8032" t="s">
        <v>43</v>
      </c>
      <c r="H8032">
        <v>0.60414458630116097</v>
      </c>
      <c r="I8032">
        <f t="shared" si="250"/>
        <v>604.14458630116098</v>
      </c>
      <c r="J8032" t="str">
        <f t="shared" si="251"/>
        <v>Medium</v>
      </c>
      <c r="K8032" t="s">
        <v>19</v>
      </c>
      <c r="L8032" t="s">
        <v>26</v>
      </c>
      <c r="M8032" t="s">
        <v>28</v>
      </c>
      <c r="N8032">
        <v>10238</v>
      </c>
      <c r="O8032" t="s">
        <v>52</v>
      </c>
      <c r="P8032">
        <v>11000</v>
      </c>
      <c r="Q8032" t="s">
        <v>46</v>
      </c>
      <c r="R8032">
        <v>1</v>
      </c>
      <c r="S8032">
        <v>0</v>
      </c>
      <c r="T8032">
        <v>4</v>
      </c>
      <c r="U8032" t="s">
        <v>30</v>
      </c>
    </row>
    <row r="8033" spans="1:21" x14ac:dyDescent="0.25">
      <c r="A8033">
        <v>954430</v>
      </c>
      <c r="B8033" t="s">
        <v>15</v>
      </c>
      <c r="C8033" t="s">
        <v>40</v>
      </c>
      <c r="D8033" t="s">
        <v>16</v>
      </c>
      <c r="E8033" t="s">
        <v>56</v>
      </c>
      <c r="F8033" t="s">
        <v>45</v>
      </c>
      <c r="G8033" t="s">
        <v>43</v>
      </c>
      <c r="H8033">
        <v>0.60415652225818195</v>
      </c>
      <c r="I8033">
        <f t="shared" si="250"/>
        <v>604.15652225818189</v>
      </c>
      <c r="J8033" t="str">
        <f t="shared" si="251"/>
        <v>Medium</v>
      </c>
      <c r="K8033" t="s">
        <v>19</v>
      </c>
      <c r="L8033" t="s">
        <v>26</v>
      </c>
      <c r="M8033" t="s">
        <v>29</v>
      </c>
      <c r="N8033">
        <v>10238</v>
      </c>
      <c r="O8033" t="s">
        <v>52</v>
      </c>
      <c r="P8033">
        <v>12000</v>
      </c>
      <c r="Q8033" t="s">
        <v>46</v>
      </c>
      <c r="R8033">
        <v>0</v>
      </c>
      <c r="S8033">
        <v>0</v>
      </c>
      <c r="T8033">
        <v>0</v>
      </c>
      <c r="U8033" t="s">
        <v>30</v>
      </c>
    </row>
    <row r="8034" spans="1:21" x14ac:dyDescent="0.25">
      <c r="A8034">
        <v>536951</v>
      </c>
      <c r="B8034" t="s">
        <v>21</v>
      </c>
      <c r="C8034" t="s">
        <v>41</v>
      </c>
      <c r="D8034" t="s">
        <v>16</v>
      </c>
      <c r="E8034" t="s">
        <v>59</v>
      </c>
      <c r="F8034" t="s">
        <v>45</v>
      </c>
      <c r="G8034" t="s">
        <v>43</v>
      </c>
      <c r="H8034">
        <v>0.60439602427033301</v>
      </c>
      <c r="I8034">
        <f t="shared" si="250"/>
        <v>604.39602427033299</v>
      </c>
      <c r="J8034" t="str">
        <f t="shared" si="251"/>
        <v>Medium</v>
      </c>
      <c r="K8034" t="s">
        <v>19</v>
      </c>
      <c r="L8034" t="s">
        <v>27</v>
      </c>
      <c r="M8034" t="s">
        <v>28</v>
      </c>
      <c r="N8034">
        <v>10238</v>
      </c>
      <c r="O8034" t="s">
        <v>52</v>
      </c>
      <c r="P8034">
        <v>12000</v>
      </c>
      <c r="Q8034" t="s">
        <v>46</v>
      </c>
      <c r="R8034">
        <v>0</v>
      </c>
      <c r="S8034">
        <v>0</v>
      </c>
      <c r="T8034">
        <v>0</v>
      </c>
      <c r="U8034" t="s">
        <v>31</v>
      </c>
    </row>
    <row r="8035" spans="1:21" x14ac:dyDescent="0.25">
      <c r="A8035">
        <v>783556</v>
      </c>
      <c r="B8035" t="s">
        <v>21</v>
      </c>
      <c r="C8035" t="s">
        <v>41</v>
      </c>
      <c r="D8035" t="s">
        <v>16</v>
      </c>
      <c r="E8035" t="s">
        <v>59</v>
      </c>
      <c r="F8035" t="s">
        <v>45</v>
      </c>
      <c r="G8035" t="s">
        <v>43</v>
      </c>
      <c r="H8035">
        <v>0.60460683497341305</v>
      </c>
      <c r="I8035">
        <f t="shared" si="250"/>
        <v>604.60683497341302</v>
      </c>
      <c r="J8035" t="str">
        <f t="shared" si="251"/>
        <v>Medium</v>
      </c>
      <c r="K8035" t="s">
        <v>19</v>
      </c>
      <c r="L8035" t="s">
        <v>27</v>
      </c>
      <c r="M8035" t="s">
        <v>28</v>
      </c>
      <c r="N8035">
        <v>10238</v>
      </c>
      <c r="O8035" t="s">
        <v>52</v>
      </c>
      <c r="P8035">
        <v>7000</v>
      </c>
      <c r="Q8035" t="s">
        <v>46</v>
      </c>
      <c r="R8035">
        <v>0</v>
      </c>
      <c r="S8035">
        <v>0</v>
      </c>
      <c r="T8035">
        <v>0</v>
      </c>
      <c r="U8035" t="s">
        <v>31</v>
      </c>
    </row>
    <row r="8036" spans="1:21" x14ac:dyDescent="0.25">
      <c r="A8036">
        <v>603309</v>
      </c>
      <c r="B8036" t="s">
        <v>21</v>
      </c>
      <c r="C8036" t="s">
        <v>40</v>
      </c>
      <c r="D8036" t="s">
        <v>16</v>
      </c>
      <c r="E8036" t="s">
        <v>59</v>
      </c>
      <c r="F8036" t="s">
        <v>45</v>
      </c>
      <c r="G8036" t="s">
        <v>43</v>
      </c>
      <c r="H8036">
        <v>0.60464523510913304</v>
      </c>
      <c r="I8036">
        <f t="shared" si="250"/>
        <v>604.64523510913307</v>
      </c>
      <c r="J8036" t="str">
        <f t="shared" si="251"/>
        <v>Medium</v>
      </c>
      <c r="K8036" t="s">
        <v>17</v>
      </c>
      <c r="L8036" t="s">
        <v>27</v>
      </c>
      <c r="M8036" t="s">
        <v>28</v>
      </c>
      <c r="N8036">
        <v>10238</v>
      </c>
      <c r="O8036" t="s">
        <v>52</v>
      </c>
      <c r="P8036">
        <v>13000</v>
      </c>
      <c r="Q8036" t="s">
        <v>46</v>
      </c>
      <c r="R8036">
        <v>0</v>
      </c>
      <c r="S8036">
        <v>0</v>
      </c>
      <c r="T8036">
        <v>0</v>
      </c>
      <c r="U8036" t="s">
        <v>30</v>
      </c>
    </row>
    <row r="8037" spans="1:21" x14ac:dyDescent="0.25">
      <c r="A8037">
        <v>119568</v>
      </c>
      <c r="B8037" t="s">
        <v>21</v>
      </c>
      <c r="C8037" t="s">
        <v>40</v>
      </c>
      <c r="D8037" t="s">
        <v>16</v>
      </c>
      <c r="E8037" t="s">
        <v>57</v>
      </c>
      <c r="F8037" t="s">
        <v>45</v>
      </c>
      <c r="G8037" t="s">
        <v>43</v>
      </c>
      <c r="H8037">
        <v>0.60467645890385002</v>
      </c>
      <c r="I8037">
        <f t="shared" si="250"/>
        <v>604.67645890385006</v>
      </c>
      <c r="J8037" t="str">
        <f t="shared" si="251"/>
        <v>Medium</v>
      </c>
      <c r="K8037" t="s">
        <v>19</v>
      </c>
      <c r="L8037" t="s">
        <v>26</v>
      </c>
      <c r="M8037" t="s">
        <v>29</v>
      </c>
      <c r="N8037">
        <v>10238</v>
      </c>
      <c r="O8037" t="s">
        <v>52</v>
      </c>
      <c r="P8037">
        <v>12000</v>
      </c>
      <c r="Q8037" t="s">
        <v>46</v>
      </c>
      <c r="R8037">
        <v>0</v>
      </c>
      <c r="S8037">
        <v>0</v>
      </c>
      <c r="T8037">
        <v>0</v>
      </c>
      <c r="U8037" t="s">
        <v>30</v>
      </c>
    </row>
    <row r="8038" spans="1:21" x14ac:dyDescent="0.25">
      <c r="A8038">
        <v>146897</v>
      </c>
      <c r="B8038" t="s">
        <v>20</v>
      </c>
      <c r="C8038" t="s">
        <v>40</v>
      </c>
      <c r="D8038" t="s">
        <v>16</v>
      </c>
      <c r="E8038" t="s">
        <v>59</v>
      </c>
      <c r="F8038" t="s">
        <v>44</v>
      </c>
      <c r="G8038" t="s">
        <v>80</v>
      </c>
      <c r="H8038">
        <v>0.60468426967155497</v>
      </c>
      <c r="I8038">
        <f t="shared" si="250"/>
        <v>604.68426967155494</v>
      </c>
      <c r="J8038" t="str">
        <f t="shared" si="251"/>
        <v>Medium</v>
      </c>
      <c r="K8038" t="s">
        <v>19</v>
      </c>
      <c r="L8038" t="s">
        <v>27</v>
      </c>
      <c r="M8038" t="s">
        <v>28</v>
      </c>
      <c r="N8038">
        <v>21217</v>
      </c>
      <c r="O8038" t="s">
        <v>54</v>
      </c>
      <c r="P8038">
        <v>11000</v>
      </c>
      <c r="Q8038" t="s">
        <v>46</v>
      </c>
      <c r="R8038">
        <v>0</v>
      </c>
      <c r="S8038">
        <v>0</v>
      </c>
      <c r="T8038">
        <v>0</v>
      </c>
      <c r="U8038" t="s">
        <v>31</v>
      </c>
    </row>
    <row r="8039" spans="1:21" x14ac:dyDescent="0.25">
      <c r="A8039">
        <v>785751</v>
      </c>
      <c r="B8039" t="s">
        <v>20</v>
      </c>
      <c r="C8039" t="s">
        <v>41</v>
      </c>
      <c r="D8039" t="s">
        <v>16</v>
      </c>
      <c r="E8039" t="s">
        <v>58</v>
      </c>
      <c r="F8039" t="s">
        <v>45</v>
      </c>
      <c r="G8039" t="s">
        <v>43</v>
      </c>
      <c r="H8039">
        <v>0.604725926800743</v>
      </c>
      <c r="I8039">
        <f t="shared" si="250"/>
        <v>604.72592680074297</v>
      </c>
      <c r="J8039" t="str">
        <f t="shared" si="251"/>
        <v>Medium</v>
      </c>
      <c r="K8039" t="s">
        <v>17</v>
      </c>
      <c r="L8039" t="s">
        <v>26</v>
      </c>
      <c r="M8039" t="s">
        <v>28</v>
      </c>
      <c r="N8039">
        <v>10238</v>
      </c>
      <c r="O8039" t="s">
        <v>52</v>
      </c>
      <c r="P8039">
        <v>16000</v>
      </c>
      <c r="Q8039" t="s">
        <v>46</v>
      </c>
      <c r="R8039">
        <v>1</v>
      </c>
      <c r="S8039">
        <v>0</v>
      </c>
      <c r="T8039">
        <v>0</v>
      </c>
      <c r="U8039" t="s">
        <v>30</v>
      </c>
    </row>
    <row r="8040" spans="1:21" x14ac:dyDescent="0.25">
      <c r="A8040">
        <v>94864</v>
      </c>
      <c r="B8040" t="s">
        <v>20</v>
      </c>
      <c r="C8040" t="s">
        <v>41</v>
      </c>
      <c r="D8040" t="s">
        <v>16</v>
      </c>
      <c r="E8040" t="s">
        <v>58</v>
      </c>
      <c r="F8040" t="s">
        <v>45</v>
      </c>
      <c r="G8040" t="s">
        <v>43</v>
      </c>
      <c r="H8040">
        <v>0.60479037207984798</v>
      </c>
      <c r="I8040">
        <f t="shared" si="250"/>
        <v>604.790372079848</v>
      </c>
      <c r="J8040" t="str">
        <f t="shared" si="251"/>
        <v>Medium</v>
      </c>
      <c r="K8040" t="s">
        <v>17</v>
      </c>
      <c r="L8040" t="s">
        <v>27</v>
      </c>
      <c r="M8040" t="s">
        <v>28</v>
      </c>
      <c r="N8040">
        <v>10238</v>
      </c>
      <c r="O8040" t="s">
        <v>52</v>
      </c>
      <c r="P8040">
        <v>15000</v>
      </c>
      <c r="Q8040" t="s">
        <v>46</v>
      </c>
      <c r="R8040">
        <v>0</v>
      </c>
      <c r="S8040">
        <v>0</v>
      </c>
      <c r="T8040">
        <v>3</v>
      </c>
      <c r="U8040" t="s">
        <v>30</v>
      </c>
    </row>
    <row r="8041" spans="1:21" x14ac:dyDescent="0.25">
      <c r="A8041">
        <v>277281</v>
      </c>
      <c r="B8041" t="s">
        <v>21</v>
      </c>
      <c r="C8041" t="s">
        <v>40</v>
      </c>
      <c r="D8041" t="s">
        <v>16</v>
      </c>
      <c r="E8041" t="s">
        <v>57</v>
      </c>
      <c r="F8041" t="s">
        <v>44</v>
      </c>
      <c r="G8041" t="s">
        <v>80</v>
      </c>
      <c r="H8041">
        <v>0.60480921178283398</v>
      </c>
      <c r="I8041">
        <f t="shared" si="250"/>
        <v>604.80921178283393</v>
      </c>
      <c r="J8041" t="str">
        <f t="shared" si="251"/>
        <v>Medium</v>
      </c>
      <c r="K8041" t="s">
        <v>19</v>
      </c>
      <c r="L8041" t="s">
        <v>27</v>
      </c>
      <c r="M8041" t="s">
        <v>28</v>
      </c>
      <c r="N8041">
        <v>10238</v>
      </c>
      <c r="O8041" t="s">
        <v>52</v>
      </c>
      <c r="P8041">
        <v>13000</v>
      </c>
      <c r="Q8041" t="s">
        <v>46</v>
      </c>
      <c r="R8041">
        <v>1</v>
      </c>
      <c r="S8041">
        <v>0</v>
      </c>
      <c r="T8041">
        <v>1</v>
      </c>
      <c r="U8041" t="s">
        <v>30</v>
      </c>
    </row>
    <row r="8042" spans="1:21" x14ac:dyDescent="0.25">
      <c r="A8042">
        <v>997242</v>
      </c>
      <c r="B8042" t="s">
        <v>15</v>
      </c>
      <c r="C8042" t="s">
        <v>41</v>
      </c>
      <c r="D8042" t="s">
        <v>16</v>
      </c>
      <c r="E8042" t="s">
        <v>56</v>
      </c>
      <c r="F8042" t="s">
        <v>44</v>
      </c>
      <c r="G8042" t="s">
        <v>43</v>
      </c>
      <c r="H8042">
        <v>0.60487152197688399</v>
      </c>
      <c r="I8042">
        <f t="shared" si="250"/>
        <v>604.87152197688397</v>
      </c>
      <c r="J8042" t="str">
        <f t="shared" si="251"/>
        <v>Medium</v>
      </c>
      <c r="K8042" t="s">
        <v>19</v>
      </c>
      <c r="L8042" t="s">
        <v>26</v>
      </c>
      <c r="M8042" t="s">
        <v>28</v>
      </c>
      <c r="N8042">
        <v>32765</v>
      </c>
      <c r="O8042" t="s">
        <v>51</v>
      </c>
      <c r="P8042">
        <v>11000</v>
      </c>
      <c r="Q8042" t="s">
        <v>46</v>
      </c>
      <c r="R8042">
        <v>5</v>
      </c>
      <c r="S8042">
        <v>0</v>
      </c>
      <c r="T8042">
        <v>2</v>
      </c>
      <c r="U8042" t="s">
        <v>30</v>
      </c>
    </row>
    <row r="8043" spans="1:21" x14ac:dyDescent="0.25">
      <c r="A8043">
        <v>975961</v>
      </c>
      <c r="B8043" t="s">
        <v>15</v>
      </c>
      <c r="C8043" t="s">
        <v>40</v>
      </c>
      <c r="D8043" t="s">
        <v>16</v>
      </c>
      <c r="E8043" t="s">
        <v>56</v>
      </c>
      <c r="F8043" t="s">
        <v>44</v>
      </c>
      <c r="G8043" t="s">
        <v>80</v>
      </c>
      <c r="H8043">
        <v>0.60490653583837195</v>
      </c>
      <c r="I8043">
        <f t="shared" si="250"/>
        <v>604.90653583837195</v>
      </c>
      <c r="J8043" t="str">
        <f t="shared" si="251"/>
        <v>Medium</v>
      </c>
      <c r="K8043" t="s">
        <v>19</v>
      </c>
      <c r="L8043" t="s">
        <v>27</v>
      </c>
      <c r="M8043" t="s">
        <v>28</v>
      </c>
      <c r="N8043">
        <v>32765</v>
      </c>
      <c r="O8043" t="s">
        <v>51</v>
      </c>
      <c r="P8043">
        <v>9000</v>
      </c>
      <c r="Q8043" t="s">
        <v>47</v>
      </c>
      <c r="R8043">
        <v>10</v>
      </c>
      <c r="S8043">
        <v>0</v>
      </c>
      <c r="T8043">
        <v>3</v>
      </c>
      <c r="U8043" t="s">
        <v>30</v>
      </c>
    </row>
    <row r="8044" spans="1:21" x14ac:dyDescent="0.25">
      <c r="A8044">
        <v>447646</v>
      </c>
      <c r="B8044" t="s">
        <v>15</v>
      </c>
      <c r="C8044" t="s">
        <v>41</v>
      </c>
      <c r="D8044" t="s">
        <v>16</v>
      </c>
      <c r="E8044" t="s">
        <v>56</v>
      </c>
      <c r="F8044" t="s">
        <v>44</v>
      </c>
      <c r="G8044" t="s">
        <v>43</v>
      </c>
      <c r="H8044">
        <v>0.60505254227684302</v>
      </c>
      <c r="I8044">
        <f t="shared" si="250"/>
        <v>605.05254227684304</v>
      </c>
      <c r="J8044" t="str">
        <f t="shared" si="251"/>
        <v>Medium</v>
      </c>
      <c r="K8044" t="s">
        <v>17</v>
      </c>
      <c r="L8044" t="s">
        <v>27</v>
      </c>
      <c r="M8044" t="s">
        <v>28</v>
      </c>
      <c r="N8044">
        <v>10238</v>
      </c>
      <c r="O8044" t="s">
        <v>52</v>
      </c>
      <c r="P8044">
        <v>11000</v>
      </c>
      <c r="Q8044" t="s">
        <v>46</v>
      </c>
      <c r="R8044">
        <v>8</v>
      </c>
      <c r="S8044">
        <v>0</v>
      </c>
      <c r="T8044">
        <v>3</v>
      </c>
      <c r="U8044" t="s">
        <v>30</v>
      </c>
    </row>
    <row r="8045" spans="1:21" x14ac:dyDescent="0.25">
      <c r="A8045">
        <v>304669</v>
      </c>
      <c r="B8045" t="s">
        <v>21</v>
      </c>
      <c r="C8045" t="s">
        <v>41</v>
      </c>
      <c r="D8045" t="s">
        <v>16</v>
      </c>
      <c r="E8045" t="s">
        <v>58</v>
      </c>
      <c r="F8045" t="s">
        <v>45</v>
      </c>
      <c r="G8045" t="s">
        <v>43</v>
      </c>
      <c r="H8045">
        <v>0.60507018431596304</v>
      </c>
      <c r="I8045">
        <f t="shared" si="250"/>
        <v>605.07018431596305</v>
      </c>
      <c r="J8045" t="str">
        <f t="shared" si="251"/>
        <v>Medium</v>
      </c>
      <c r="K8045" t="s">
        <v>19</v>
      </c>
      <c r="L8045" t="s">
        <v>27</v>
      </c>
      <c r="M8045" t="s">
        <v>28</v>
      </c>
      <c r="N8045">
        <v>92101</v>
      </c>
      <c r="O8045" t="s">
        <v>53</v>
      </c>
      <c r="P8045">
        <v>10000</v>
      </c>
      <c r="Q8045" t="s">
        <v>46</v>
      </c>
      <c r="R8045">
        <v>1</v>
      </c>
      <c r="S8045">
        <v>0</v>
      </c>
      <c r="T8045">
        <v>1</v>
      </c>
      <c r="U8045" t="s">
        <v>30</v>
      </c>
    </row>
    <row r="8046" spans="1:21" x14ac:dyDescent="0.25">
      <c r="A8046">
        <v>846922</v>
      </c>
      <c r="B8046" t="s">
        <v>15</v>
      </c>
      <c r="C8046" t="s">
        <v>41</v>
      </c>
      <c r="D8046" t="s">
        <v>16</v>
      </c>
      <c r="E8046" t="s">
        <v>56</v>
      </c>
      <c r="F8046" t="s">
        <v>45</v>
      </c>
      <c r="G8046" t="s">
        <v>43</v>
      </c>
      <c r="H8046">
        <v>0.60507178895165803</v>
      </c>
      <c r="I8046">
        <f t="shared" si="250"/>
        <v>605.07178895165805</v>
      </c>
      <c r="J8046" t="str">
        <f t="shared" si="251"/>
        <v>Medium</v>
      </c>
      <c r="K8046" t="s">
        <v>17</v>
      </c>
      <c r="L8046" t="s">
        <v>27</v>
      </c>
      <c r="M8046" t="s">
        <v>28</v>
      </c>
      <c r="N8046">
        <v>10238</v>
      </c>
      <c r="O8046" t="s">
        <v>52</v>
      </c>
      <c r="P8046">
        <v>14000</v>
      </c>
      <c r="Q8046" t="s">
        <v>46</v>
      </c>
      <c r="R8046">
        <v>3</v>
      </c>
      <c r="S8046">
        <v>0</v>
      </c>
      <c r="T8046">
        <v>3</v>
      </c>
      <c r="U8046" t="s">
        <v>30</v>
      </c>
    </row>
    <row r="8047" spans="1:21" x14ac:dyDescent="0.25">
      <c r="A8047">
        <v>356154</v>
      </c>
      <c r="B8047" t="s">
        <v>20</v>
      </c>
      <c r="C8047" t="s">
        <v>40</v>
      </c>
      <c r="D8047" t="s">
        <v>16</v>
      </c>
      <c r="E8047" t="s">
        <v>58</v>
      </c>
      <c r="F8047" t="s">
        <v>44</v>
      </c>
      <c r="G8047" t="s">
        <v>80</v>
      </c>
      <c r="H8047">
        <v>0.60507562327224995</v>
      </c>
      <c r="I8047">
        <f t="shared" si="250"/>
        <v>605.07562327224991</v>
      </c>
      <c r="J8047" t="str">
        <f t="shared" si="251"/>
        <v>Medium</v>
      </c>
      <c r="K8047" t="s">
        <v>19</v>
      </c>
      <c r="L8047" t="s">
        <v>27</v>
      </c>
      <c r="M8047" t="s">
        <v>29</v>
      </c>
      <c r="N8047">
        <v>10238</v>
      </c>
      <c r="O8047" t="s">
        <v>52</v>
      </c>
      <c r="P8047">
        <v>12000</v>
      </c>
      <c r="Q8047" t="s">
        <v>46</v>
      </c>
      <c r="R8047">
        <v>3</v>
      </c>
      <c r="S8047">
        <v>0</v>
      </c>
      <c r="T8047">
        <v>2</v>
      </c>
      <c r="U8047" t="s">
        <v>30</v>
      </c>
    </row>
    <row r="8048" spans="1:21" x14ac:dyDescent="0.25">
      <c r="A8048">
        <v>513598</v>
      </c>
      <c r="B8048" t="s">
        <v>21</v>
      </c>
      <c r="C8048" t="s">
        <v>41</v>
      </c>
      <c r="D8048" t="s">
        <v>16</v>
      </c>
      <c r="E8048" t="s">
        <v>57</v>
      </c>
      <c r="F8048" t="s">
        <v>45</v>
      </c>
      <c r="G8048" t="s">
        <v>43</v>
      </c>
      <c r="H8048">
        <v>0.60513034422380096</v>
      </c>
      <c r="I8048">
        <f t="shared" si="250"/>
        <v>605.13034422380099</v>
      </c>
      <c r="J8048" t="str">
        <f t="shared" si="251"/>
        <v>Medium</v>
      </c>
      <c r="K8048" t="s">
        <v>19</v>
      </c>
      <c r="L8048" t="s">
        <v>27</v>
      </c>
      <c r="M8048" t="s">
        <v>28</v>
      </c>
      <c r="N8048">
        <v>10238</v>
      </c>
      <c r="O8048" t="s">
        <v>52</v>
      </c>
      <c r="P8048">
        <v>12000</v>
      </c>
      <c r="Q8048" t="s">
        <v>46</v>
      </c>
      <c r="R8048">
        <v>3</v>
      </c>
      <c r="S8048">
        <v>0</v>
      </c>
      <c r="T8048">
        <v>2</v>
      </c>
      <c r="U8048" t="s">
        <v>30</v>
      </c>
    </row>
    <row r="8049" spans="1:21" x14ac:dyDescent="0.25">
      <c r="A8049">
        <v>810823</v>
      </c>
      <c r="B8049" t="s">
        <v>21</v>
      </c>
      <c r="C8049" t="s">
        <v>41</v>
      </c>
      <c r="D8049" t="s">
        <v>16</v>
      </c>
      <c r="E8049" t="s">
        <v>57</v>
      </c>
      <c r="F8049" t="s">
        <v>45</v>
      </c>
      <c r="G8049" t="s">
        <v>43</v>
      </c>
      <c r="H8049">
        <v>0.60515322705372299</v>
      </c>
      <c r="I8049">
        <f t="shared" si="250"/>
        <v>605.15322705372296</v>
      </c>
      <c r="J8049" t="str">
        <f t="shared" si="251"/>
        <v>Medium</v>
      </c>
      <c r="K8049" t="s">
        <v>19</v>
      </c>
      <c r="L8049" t="s">
        <v>27</v>
      </c>
      <c r="M8049" t="s">
        <v>29</v>
      </c>
      <c r="N8049">
        <v>32765</v>
      </c>
      <c r="O8049" t="s">
        <v>51</v>
      </c>
      <c r="P8049">
        <v>12000</v>
      </c>
      <c r="Q8049" t="s">
        <v>46</v>
      </c>
      <c r="R8049">
        <v>4</v>
      </c>
      <c r="S8049">
        <v>0</v>
      </c>
      <c r="T8049">
        <v>2</v>
      </c>
      <c r="U8049" t="s">
        <v>30</v>
      </c>
    </row>
    <row r="8050" spans="1:21" x14ac:dyDescent="0.25">
      <c r="A8050">
        <v>159174</v>
      </c>
      <c r="B8050" t="s">
        <v>21</v>
      </c>
      <c r="C8050" t="s">
        <v>41</v>
      </c>
      <c r="D8050" t="s">
        <v>16</v>
      </c>
      <c r="E8050" t="s">
        <v>59</v>
      </c>
      <c r="F8050" t="s">
        <v>44</v>
      </c>
      <c r="G8050" t="s">
        <v>43</v>
      </c>
      <c r="H8050">
        <v>0.60529053607346495</v>
      </c>
      <c r="I8050">
        <f t="shared" si="250"/>
        <v>605.29053607346498</v>
      </c>
      <c r="J8050" t="str">
        <f t="shared" si="251"/>
        <v>Medium</v>
      </c>
      <c r="K8050" t="s">
        <v>19</v>
      </c>
      <c r="L8050" t="s">
        <v>27</v>
      </c>
      <c r="M8050" t="s">
        <v>28</v>
      </c>
      <c r="N8050">
        <v>32765</v>
      </c>
      <c r="O8050" t="s">
        <v>51</v>
      </c>
      <c r="P8050">
        <v>9000</v>
      </c>
      <c r="Q8050" t="s">
        <v>46</v>
      </c>
      <c r="R8050">
        <v>0</v>
      </c>
      <c r="S8050">
        <v>0</v>
      </c>
      <c r="T8050">
        <v>0</v>
      </c>
      <c r="U8050" t="s">
        <v>31</v>
      </c>
    </row>
    <row r="8051" spans="1:21" x14ac:dyDescent="0.25">
      <c r="A8051">
        <v>346737</v>
      </c>
      <c r="B8051" t="s">
        <v>18</v>
      </c>
      <c r="C8051" t="s">
        <v>40</v>
      </c>
      <c r="D8051" t="s">
        <v>16</v>
      </c>
      <c r="E8051" t="s">
        <v>59</v>
      </c>
      <c r="F8051" t="s">
        <v>45</v>
      </c>
      <c r="G8051" t="s">
        <v>42</v>
      </c>
      <c r="H8051">
        <v>0.60537005216445805</v>
      </c>
      <c r="I8051">
        <f t="shared" si="250"/>
        <v>605.370052164458</v>
      </c>
      <c r="J8051" t="str">
        <f t="shared" si="251"/>
        <v>Medium</v>
      </c>
      <c r="K8051" t="s">
        <v>19</v>
      </c>
      <c r="L8051" t="s">
        <v>27</v>
      </c>
      <c r="M8051" t="s">
        <v>29</v>
      </c>
      <c r="N8051">
        <v>10238</v>
      </c>
      <c r="O8051" t="s">
        <v>52</v>
      </c>
      <c r="P8051">
        <v>11000</v>
      </c>
      <c r="Q8051" t="s">
        <v>46</v>
      </c>
      <c r="R8051">
        <v>0</v>
      </c>
      <c r="S8051">
        <v>0</v>
      </c>
      <c r="T8051">
        <v>0</v>
      </c>
      <c r="U8051" t="s">
        <v>31</v>
      </c>
    </row>
    <row r="8052" spans="1:21" x14ac:dyDescent="0.25">
      <c r="A8052">
        <v>647537</v>
      </c>
      <c r="B8052" t="s">
        <v>18</v>
      </c>
      <c r="C8052" t="s">
        <v>40</v>
      </c>
      <c r="D8052" t="s">
        <v>16</v>
      </c>
      <c r="E8052" t="s">
        <v>59</v>
      </c>
      <c r="F8052" t="s">
        <v>44</v>
      </c>
      <c r="G8052" t="s">
        <v>79</v>
      </c>
      <c r="H8052">
        <v>0.60538459043644299</v>
      </c>
      <c r="I8052">
        <f t="shared" si="250"/>
        <v>605.38459043644298</v>
      </c>
      <c r="J8052" t="str">
        <f t="shared" si="251"/>
        <v>Medium</v>
      </c>
      <c r="K8052" t="s">
        <v>19</v>
      </c>
      <c r="L8052" t="s">
        <v>27</v>
      </c>
      <c r="M8052" t="s">
        <v>29</v>
      </c>
      <c r="N8052">
        <v>10238</v>
      </c>
      <c r="O8052" t="s">
        <v>52</v>
      </c>
      <c r="P8052">
        <v>16000</v>
      </c>
      <c r="Q8052" t="s">
        <v>46</v>
      </c>
      <c r="R8052">
        <v>0</v>
      </c>
      <c r="S8052">
        <v>0</v>
      </c>
      <c r="T8052">
        <v>0</v>
      </c>
      <c r="U8052" t="s">
        <v>31</v>
      </c>
    </row>
    <row r="8053" spans="1:21" x14ac:dyDescent="0.25">
      <c r="A8053">
        <v>76364</v>
      </c>
      <c r="B8053" t="s">
        <v>18</v>
      </c>
      <c r="C8053" t="s">
        <v>40</v>
      </c>
      <c r="D8053" t="s">
        <v>16</v>
      </c>
      <c r="E8053" t="s">
        <v>59</v>
      </c>
      <c r="F8053" t="s">
        <v>45</v>
      </c>
      <c r="G8053" t="s">
        <v>42</v>
      </c>
      <c r="H8053">
        <v>0.60538996883730101</v>
      </c>
      <c r="I8053">
        <f t="shared" si="250"/>
        <v>605.38996883730101</v>
      </c>
      <c r="J8053" t="str">
        <f t="shared" si="251"/>
        <v>Medium</v>
      </c>
      <c r="K8053" t="s">
        <v>19</v>
      </c>
      <c r="L8053" t="s">
        <v>26</v>
      </c>
      <c r="M8053" t="s">
        <v>29</v>
      </c>
      <c r="N8053">
        <v>10238</v>
      </c>
      <c r="O8053" t="s">
        <v>52</v>
      </c>
      <c r="P8053">
        <v>15000</v>
      </c>
      <c r="Q8053" t="s">
        <v>46</v>
      </c>
      <c r="R8053">
        <v>0</v>
      </c>
      <c r="S8053">
        <v>0</v>
      </c>
      <c r="T8053">
        <v>0</v>
      </c>
      <c r="U8053" t="s">
        <v>30</v>
      </c>
    </row>
    <row r="8054" spans="1:21" x14ac:dyDescent="0.25">
      <c r="A8054">
        <v>192184</v>
      </c>
      <c r="B8054" t="s">
        <v>21</v>
      </c>
      <c r="C8054" t="s">
        <v>41</v>
      </c>
      <c r="D8054" t="s">
        <v>16</v>
      </c>
      <c r="E8054" t="s">
        <v>57</v>
      </c>
      <c r="F8054" t="s">
        <v>44</v>
      </c>
      <c r="G8054" t="s">
        <v>80</v>
      </c>
      <c r="H8054">
        <v>0.60543048843103897</v>
      </c>
      <c r="I8054">
        <f t="shared" si="250"/>
        <v>605.43048843103895</v>
      </c>
      <c r="J8054" t="str">
        <f t="shared" si="251"/>
        <v>Medium</v>
      </c>
      <c r="K8054" t="s">
        <v>19</v>
      </c>
      <c r="L8054" t="s">
        <v>26</v>
      </c>
      <c r="M8054" t="s">
        <v>28</v>
      </c>
      <c r="N8054">
        <v>10238</v>
      </c>
      <c r="O8054" t="s">
        <v>52</v>
      </c>
      <c r="P8054">
        <v>9000</v>
      </c>
      <c r="Q8054" t="s">
        <v>46</v>
      </c>
      <c r="R8054">
        <v>2</v>
      </c>
      <c r="S8054">
        <v>0</v>
      </c>
      <c r="T8054">
        <v>5</v>
      </c>
      <c r="U8054" t="s">
        <v>30</v>
      </c>
    </row>
    <row r="8055" spans="1:21" x14ac:dyDescent="0.25">
      <c r="A8055">
        <v>989398</v>
      </c>
      <c r="B8055" t="s">
        <v>21</v>
      </c>
      <c r="C8055" t="s">
        <v>41</v>
      </c>
      <c r="D8055" t="s">
        <v>16</v>
      </c>
      <c r="E8055" t="s">
        <v>57</v>
      </c>
      <c r="F8055" t="s">
        <v>44</v>
      </c>
      <c r="G8055" t="s">
        <v>80</v>
      </c>
      <c r="H8055">
        <v>0.605459551872777</v>
      </c>
      <c r="I8055">
        <f t="shared" si="250"/>
        <v>605.45955187277696</v>
      </c>
      <c r="J8055" t="str">
        <f t="shared" si="251"/>
        <v>Medium</v>
      </c>
      <c r="K8055" t="s">
        <v>19</v>
      </c>
      <c r="L8055" t="s">
        <v>27</v>
      </c>
      <c r="M8055" t="s">
        <v>28</v>
      </c>
      <c r="N8055">
        <v>10238</v>
      </c>
      <c r="O8055" t="s">
        <v>52</v>
      </c>
      <c r="P8055">
        <v>12000</v>
      </c>
      <c r="Q8055" t="s">
        <v>46</v>
      </c>
      <c r="R8055">
        <v>2</v>
      </c>
      <c r="S8055">
        <v>0</v>
      </c>
      <c r="T8055">
        <v>3</v>
      </c>
      <c r="U8055" t="s">
        <v>30</v>
      </c>
    </row>
    <row r="8056" spans="1:21" x14ac:dyDescent="0.25">
      <c r="A8056">
        <v>181644</v>
      </c>
      <c r="B8056" t="s">
        <v>15</v>
      </c>
      <c r="C8056" t="s">
        <v>40</v>
      </c>
      <c r="D8056" t="s">
        <v>22</v>
      </c>
      <c r="E8056" t="s">
        <v>56</v>
      </c>
      <c r="F8056" t="s">
        <v>44</v>
      </c>
      <c r="G8056" t="s">
        <v>43</v>
      </c>
      <c r="H8056">
        <v>0.60564895542501096</v>
      </c>
      <c r="I8056">
        <f t="shared" si="250"/>
        <v>605.64895542501097</v>
      </c>
      <c r="J8056" t="str">
        <f t="shared" si="251"/>
        <v>Medium</v>
      </c>
      <c r="K8056" t="s">
        <v>17</v>
      </c>
      <c r="L8056" t="s">
        <v>27</v>
      </c>
      <c r="M8056" t="s">
        <v>28</v>
      </c>
      <c r="N8056">
        <v>10238</v>
      </c>
      <c r="O8056" t="s">
        <v>52</v>
      </c>
      <c r="P8056">
        <v>10000</v>
      </c>
      <c r="Q8056" t="s">
        <v>46</v>
      </c>
      <c r="R8056">
        <v>7</v>
      </c>
      <c r="S8056">
        <v>0</v>
      </c>
      <c r="T8056">
        <v>4</v>
      </c>
      <c r="U8056" t="s">
        <v>30</v>
      </c>
    </row>
    <row r="8057" spans="1:21" x14ac:dyDescent="0.25">
      <c r="A8057">
        <v>284890</v>
      </c>
      <c r="B8057" t="s">
        <v>21</v>
      </c>
      <c r="C8057" t="s">
        <v>40</v>
      </c>
      <c r="D8057" t="s">
        <v>22</v>
      </c>
      <c r="E8057" t="s">
        <v>57</v>
      </c>
      <c r="F8057" t="s">
        <v>44</v>
      </c>
      <c r="G8057" t="s">
        <v>80</v>
      </c>
      <c r="H8057">
        <v>0.60567468553058601</v>
      </c>
      <c r="I8057">
        <f t="shared" si="250"/>
        <v>605.67468553058598</v>
      </c>
      <c r="J8057" t="str">
        <f t="shared" si="251"/>
        <v>Medium</v>
      </c>
      <c r="K8057" t="s">
        <v>19</v>
      </c>
      <c r="L8057" t="s">
        <v>27</v>
      </c>
      <c r="M8057" t="s">
        <v>28</v>
      </c>
      <c r="N8057">
        <v>32765</v>
      </c>
      <c r="O8057" t="s">
        <v>51</v>
      </c>
      <c r="P8057">
        <v>10000</v>
      </c>
      <c r="Q8057" t="s">
        <v>46</v>
      </c>
      <c r="R8057">
        <v>5</v>
      </c>
      <c r="S8057">
        <v>0</v>
      </c>
      <c r="T8057">
        <v>2</v>
      </c>
      <c r="U8057" t="s">
        <v>30</v>
      </c>
    </row>
    <row r="8058" spans="1:21" x14ac:dyDescent="0.25">
      <c r="A8058">
        <v>148284</v>
      </c>
      <c r="B8058" t="s">
        <v>21</v>
      </c>
      <c r="C8058" t="s">
        <v>41</v>
      </c>
      <c r="D8058" t="s">
        <v>16</v>
      </c>
      <c r="E8058" t="s">
        <v>58</v>
      </c>
      <c r="F8058" t="s">
        <v>45</v>
      </c>
      <c r="G8058" t="s">
        <v>43</v>
      </c>
      <c r="H8058">
        <v>0.60567716041602904</v>
      </c>
      <c r="I8058">
        <f t="shared" si="250"/>
        <v>605.67716041602898</v>
      </c>
      <c r="J8058" t="str">
        <f t="shared" si="251"/>
        <v>Medium</v>
      </c>
      <c r="K8058" t="s">
        <v>17</v>
      </c>
      <c r="L8058" t="s">
        <v>27</v>
      </c>
      <c r="M8058" t="s">
        <v>28</v>
      </c>
      <c r="N8058">
        <v>10238</v>
      </c>
      <c r="O8058" t="s">
        <v>52</v>
      </c>
      <c r="P8058">
        <v>13000</v>
      </c>
      <c r="Q8058" t="s">
        <v>46</v>
      </c>
      <c r="R8058">
        <v>1</v>
      </c>
      <c r="S8058">
        <v>0</v>
      </c>
      <c r="T8058">
        <v>2</v>
      </c>
      <c r="U8058" t="s">
        <v>31</v>
      </c>
    </row>
    <row r="8059" spans="1:21" x14ac:dyDescent="0.25">
      <c r="A8059">
        <v>407773</v>
      </c>
      <c r="B8059" t="s">
        <v>15</v>
      </c>
      <c r="C8059" t="s">
        <v>40</v>
      </c>
      <c r="D8059" t="s">
        <v>16</v>
      </c>
      <c r="E8059" t="s">
        <v>58</v>
      </c>
      <c r="F8059" t="s">
        <v>44</v>
      </c>
      <c r="G8059" t="s">
        <v>43</v>
      </c>
      <c r="H8059">
        <v>0.60572786800091105</v>
      </c>
      <c r="I8059">
        <f t="shared" si="250"/>
        <v>605.72786800091103</v>
      </c>
      <c r="J8059" t="str">
        <f t="shared" si="251"/>
        <v>Medium</v>
      </c>
      <c r="K8059" t="s">
        <v>17</v>
      </c>
      <c r="L8059" t="s">
        <v>26</v>
      </c>
      <c r="M8059" t="s">
        <v>28</v>
      </c>
      <c r="N8059">
        <v>32765</v>
      </c>
      <c r="O8059" t="s">
        <v>51</v>
      </c>
      <c r="P8059">
        <v>9000</v>
      </c>
      <c r="Q8059" t="s">
        <v>46</v>
      </c>
      <c r="R8059">
        <v>1</v>
      </c>
      <c r="S8059">
        <v>0</v>
      </c>
      <c r="T8059">
        <v>1</v>
      </c>
      <c r="U8059" t="s">
        <v>30</v>
      </c>
    </row>
    <row r="8060" spans="1:21" x14ac:dyDescent="0.25">
      <c r="A8060">
        <v>44307</v>
      </c>
      <c r="B8060" t="s">
        <v>18</v>
      </c>
      <c r="C8060" t="s">
        <v>41</v>
      </c>
      <c r="D8060" t="s">
        <v>16</v>
      </c>
      <c r="E8060" t="s">
        <v>59</v>
      </c>
      <c r="F8060" t="s">
        <v>45</v>
      </c>
      <c r="G8060" t="s">
        <v>80</v>
      </c>
      <c r="H8060">
        <v>0.60575132659182795</v>
      </c>
      <c r="I8060">
        <f t="shared" si="250"/>
        <v>605.75132659182793</v>
      </c>
      <c r="J8060" t="str">
        <f t="shared" si="251"/>
        <v>Medium</v>
      </c>
      <c r="K8060" t="s">
        <v>17</v>
      </c>
      <c r="L8060" t="s">
        <v>27</v>
      </c>
      <c r="M8060" t="s">
        <v>28</v>
      </c>
      <c r="N8060">
        <v>10238</v>
      </c>
      <c r="O8060" t="s">
        <v>52</v>
      </c>
      <c r="P8060">
        <v>8000</v>
      </c>
      <c r="Q8060" t="s">
        <v>46</v>
      </c>
      <c r="R8060">
        <v>0</v>
      </c>
      <c r="S8060">
        <v>0</v>
      </c>
      <c r="T8060">
        <v>0</v>
      </c>
      <c r="U8060" t="s">
        <v>30</v>
      </c>
    </row>
    <row r="8061" spans="1:21" x14ac:dyDescent="0.25">
      <c r="A8061">
        <v>306304</v>
      </c>
      <c r="B8061" t="s">
        <v>21</v>
      </c>
      <c r="C8061" t="s">
        <v>41</v>
      </c>
      <c r="D8061" t="s">
        <v>16</v>
      </c>
      <c r="E8061" t="s">
        <v>59</v>
      </c>
      <c r="F8061" t="s">
        <v>45</v>
      </c>
      <c r="G8061" t="s">
        <v>43</v>
      </c>
      <c r="H8061">
        <v>0.60578778157526703</v>
      </c>
      <c r="I8061">
        <f t="shared" si="250"/>
        <v>605.78778157526699</v>
      </c>
      <c r="J8061" t="str">
        <f t="shared" si="251"/>
        <v>Medium</v>
      </c>
      <c r="K8061" t="s">
        <v>19</v>
      </c>
      <c r="L8061" t="s">
        <v>26</v>
      </c>
      <c r="M8061" t="s">
        <v>29</v>
      </c>
      <c r="N8061">
        <v>10238</v>
      </c>
      <c r="O8061" t="s">
        <v>52</v>
      </c>
      <c r="P8061">
        <v>17000</v>
      </c>
      <c r="Q8061" t="s">
        <v>46</v>
      </c>
      <c r="R8061">
        <v>0</v>
      </c>
      <c r="S8061">
        <v>0</v>
      </c>
      <c r="T8061">
        <v>0</v>
      </c>
      <c r="U8061" t="s">
        <v>31</v>
      </c>
    </row>
    <row r="8062" spans="1:21" x14ac:dyDescent="0.25">
      <c r="A8062">
        <v>170745</v>
      </c>
      <c r="B8062" t="s">
        <v>21</v>
      </c>
      <c r="C8062" t="s">
        <v>40</v>
      </c>
      <c r="D8062" t="s">
        <v>16</v>
      </c>
      <c r="E8062" t="s">
        <v>57</v>
      </c>
      <c r="F8062" t="s">
        <v>45</v>
      </c>
      <c r="G8062" t="s">
        <v>43</v>
      </c>
      <c r="H8062">
        <v>0.60579871699660504</v>
      </c>
      <c r="I8062">
        <f t="shared" si="250"/>
        <v>605.79871699660498</v>
      </c>
      <c r="J8062" t="str">
        <f t="shared" si="251"/>
        <v>Medium</v>
      </c>
      <c r="K8062" t="s">
        <v>17</v>
      </c>
      <c r="L8062" t="s">
        <v>27</v>
      </c>
      <c r="M8062" t="s">
        <v>28</v>
      </c>
      <c r="N8062">
        <v>10238</v>
      </c>
      <c r="O8062" t="s">
        <v>52</v>
      </c>
      <c r="P8062">
        <v>9000</v>
      </c>
      <c r="Q8062" t="s">
        <v>46</v>
      </c>
      <c r="R8062">
        <v>1</v>
      </c>
      <c r="S8062">
        <v>0</v>
      </c>
      <c r="T8062">
        <v>0</v>
      </c>
      <c r="U8062" t="s">
        <v>30</v>
      </c>
    </row>
    <row r="8063" spans="1:21" x14ac:dyDescent="0.25">
      <c r="A8063">
        <v>255616</v>
      </c>
      <c r="B8063" t="s">
        <v>20</v>
      </c>
      <c r="C8063" t="s">
        <v>40</v>
      </c>
      <c r="D8063" t="s">
        <v>16</v>
      </c>
      <c r="E8063" t="s">
        <v>58</v>
      </c>
      <c r="F8063" t="s">
        <v>44</v>
      </c>
      <c r="G8063" t="s">
        <v>80</v>
      </c>
      <c r="H8063">
        <v>0.60580838000205595</v>
      </c>
      <c r="I8063">
        <f t="shared" si="250"/>
        <v>605.80838000205597</v>
      </c>
      <c r="J8063" t="str">
        <f t="shared" si="251"/>
        <v>Medium</v>
      </c>
      <c r="K8063" t="s">
        <v>19</v>
      </c>
      <c r="L8063" t="s">
        <v>26</v>
      </c>
      <c r="M8063" t="s">
        <v>28</v>
      </c>
      <c r="N8063">
        <v>32765</v>
      </c>
      <c r="O8063" t="s">
        <v>51</v>
      </c>
      <c r="P8063">
        <v>12000</v>
      </c>
      <c r="Q8063" t="s">
        <v>46</v>
      </c>
      <c r="R8063">
        <v>2</v>
      </c>
      <c r="S8063">
        <v>0</v>
      </c>
      <c r="T8063">
        <v>0</v>
      </c>
      <c r="U8063" t="s">
        <v>31</v>
      </c>
    </row>
    <row r="8064" spans="1:21" x14ac:dyDescent="0.25">
      <c r="A8064">
        <v>894809</v>
      </c>
      <c r="B8064" t="s">
        <v>20</v>
      </c>
      <c r="C8064" t="s">
        <v>40</v>
      </c>
      <c r="D8064" t="s">
        <v>16</v>
      </c>
      <c r="E8064" t="s">
        <v>58</v>
      </c>
      <c r="F8064" t="s">
        <v>44</v>
      </c>
      <c r="G8064" t="s">
        <v>80</v>
      </c>
      <c r="H8064">
        <v>0.60591395843878504</v>
      </c>
      <c r="I8064">
        <f t="shared" si="250"/>
        <v>605.91395843878502</v>
      </c>
      <c r="J8064" t="str">
        <f t="shared" si="251"/>
        <v>Medium</v>
      </c>
      <c r="K8064" t="s">
        <v>19</v>
      </c>
      <c r="L8064" t="s">
        <v>26</v>
      </c>
      <c r="M8064" t="s">
        <v>28</v>
      </c>
      <c r="N8064">
        <v>10238</v>
      </c>
      <c r="O8064" t="s">
        <v>52</v>
      </c>
      <c r="P8064">
        <v>12000</v>
      </c>
      <c r="Q8064" t="s">
        <v>46</v>
      </c>
      <c r="R8064">
        <v>0</v>
      </c>
      <c r="S8064">
        <v>0</v>
      </c>
      <c r="T8064">
        <v>0</v>
      </c>
      <c r="U8064" t="s">
        <v>30</v>
      </c>
    </row>
    <row r="8065" spans="1:21" x14ac:dyDescent="0.25">
      <c r="A8065">
        <v>603341</v>
      </c>
      <c r="B8065" t="s">
        <v>15</v>
      </c>
      <c r="C8065" t="s">
        <v>41</v>
      </c>
      <c r="D8065" t="s">
        <v>16</v>
      </c>
      <c r="E8065" t="s">
        <v>56</v>
      </c>
      <c r="F8065" t="s">
        <v>44</v>
      </c>
      <c r="G8065" t="s">
        <v>43</v>
      </c>
      <c r="H8065">
        <v>0.60600252470927696</v>
      </c>
      <c r="I8065">
        <f t="shared" si="250"/>
        <v>606.00252470927694</v>
      </c>
      <c r="J8065" t="str">
        <f t="shared" si="251"/>
        <v>Medium</v>
      </c>
      <c r="K8065" t="s">
        <v>19</v>
      </c>
      <c r="L8065" t="s">
        <v>26</v>
      </c>
      <c r="M8065" t="s">
        <v>28</v>
      </c>
      <c r="N8065">
        <v>10238</v>
      </c>
      <c r="O8065" t="s">
        <v>52</v>
      </c>
      <c r="P8065">
        <v>12000</v>
      </c>
      <c r="Q8065" t="s">
        <v>46</v>
      </c>
      <c r="R8065">
        <v>2</v>
      </c>
      <c r="S8065">
        <v>0</v>
      </c>
      <c r="T8065">
        <v>4</v>
      </c>
      <c r="U8065" t="s">
        <v>30</v>
      </c>
    </row>
    <row r="8066" spans="1:21" x14ac:dyDescent="0.25">
      <c r="A8066">
        <v>712750</v>
      </c>
      <c r="B8066" t="s">
        <v>20</v>
      </c>
      <c r="C8066" t="s">
        <v>41</v>
      </c>
      <c r="D8066" t="s">
        <v>16</v>
      </c>
      <c r="E8066" t="s">
        <v>58</v>
      </c>
      <c r="F8066" t="s">
        <v>45</v>
      </c>
      <c r="G8066" t="s">
        <v>43</v>
      </c>
      <c r="H8066">
        <v>0.60610119142250796</v>
      </c>
      <c r="I8066">
        <f t="shared" ref="I8066:I8129" si="252">H8066*1000</f>
        <v>606.10119142250801</v>
      </c>
      <c r="J8066" t="str">
        <f t="shared" ref="J8066:J8129" si="253">IF(I8066&gt;=53, IF(I8066&lt;=355, "Low", IF(I8066&lt;=657, "Medium", IF(I8066&lt;=961, "High", ""))), "")</f>
        <v>Medium</v>
      </c>
      <c r="K8066" t="s">
        <v>17</v>
      </c>
      <c r="L8066" t="s">
        <v>26</v>
      </c>
      <c r="M8066" t="s">
        <v>29</v>
      </c>
      <c r="N8066">
        <v>32765</v>
      </c>
      <c r="O8066" t="s">
        <v>51</v>
      </c>
      <c r="P8066">
        <v>11000</v>
      </c>
      <c r="Q8066" t="s">
        <v>46</v>
      </c>
      <c r="R8066">
        <v>5</v>
      </c>
      <c r="S8066">
        <v>0</v>
      </c>
      <c r="T8066">
        <v>0</v>
      </c>
      <c r="U8066" t="s">
        <v>30</v>
      </c>
    </row>
    <row r="8067" spans="1:21" x14ac:dyDescent="0.25">
      <c r="A8067">
        <v>905984</v>
      </c>
      <c r="B8067" t="s">
        <v>15</v>
      </c>
      <c r="C8067" t="s">
        <v>40</v>
      </c>
      <c r="D8067" t="s">
        <v>16</v>
      </c>
      <c r="E8067" t="s">
        <v>56</v>
      </c>
      <c r="F8067" t="s">
        <v>44</v>
      </c>
      <c r="G8067" t="s">
        <v>43</v>
      </c>
      <c r="H8067">
        <v>0.606107063942945</v>
      </c>
      <c r="I8067">
        <f t="shared" si="252"/>
        <v>606.10706394294505</v>
      </c>
      <c r="J8067" t="str">
        <f t="shared" si="253"/>
        <v>Medium</v>
      </c>
      <c r="K8067" t="s">
        <v>17</v>
      </c>
      <c r="L8067" t="s">
        <v>26</v>
      </c>
      <c r="M8067" t="s">
        <v>28</v>
      </c>
      <c r="N8067">
        <v>10238</v>
      </c>
      <c r="O8067" t="s">
        <v>52</v>
      </c>
      <c r="P8067">
        <v>12000</v>
      </c>
      <c r="Q8067" t="s">
        <v>46</v>
      </c>
      <c r="R8067">
        <v>4</v>
      </c>
      <c r="S8067">
        <v>0</v>
      </c>
      <c r="T8067">
        <v>1</v>
      </c>
      <c r="U8067" t="s">
        <v>30</v>
      </c>
    </row>
    <row r="8068" spans="1:21" x14ac:dyDescent="0.25">
      <c r="A8068">
        <v>473963</v>
      </c>
      <c r="B8068" t="s">
        <v>15</v>
      </c>
      <c r="C8068" t="s">
        <v>40</v>
      </c>
      <c r="D8068" t="s">
        <v>16</v>
      </c>
      <c r="E8068" t="s">
        <v>56</v>
      </c>
      <c r="F8068" t="s">
        <v>45</v>
      </c>
      <c r="G8068" t="s">
        <v>43</v>
      </c>
      <c r="H8068">
        <v>0.60613356846642696</v>
      </c>
      <c r="I8068">
        <f t="shared" si="252"/>
        <v>606.13356846642694</v>
      </c>
      <c r="J8068" t="str">
        <f t="shared" si="253"/>
        <v>Medium</v>
      </c>
      <c r="K8068" t="s">
        <v>19</v>
      </c>
      <c r="L8068" t="s">
        <v>27</v>
      </c>
      <c r="M8068" t="s">
        <v>29</v>
      </c>
      <c r="N8068">
        <v>32765</v>
      </c>
      <c r="O8068" t="s">
        <v>51</v>
      </c>
      <c r="P8068">
        <v>10000</v>
      </c>
      <c r="Q8068" t="s">
        <v>46</v>
      </c>
      <c r="R8068">
        <v>7</v>
      </c>
      <c r="S8068">
        <v>0</v>
      </c>
      <c r="T8068">
        <v>1</v>
      </c>
      <c r="U8068" t="s">
        <v>30</v>
      </c>
    </row>
    <row r="8069" spans="1:21" x14ac:dyDescent="0.25">
      <c r="A8069">
        <v>846536</v>
      </c>
      <c r="B8069" t="s">
        <v>21</v>
      </c>
      <c r="C8069" t="s">
        <v>40</v>
      </c>
      <c r="D8069" t="s">
        <v>22</v>
      </c>
      <c r="E8069" t="s">
        <v>58</v>
      </c>
      <c r="F8069" t="s">
        <v>44</v>
      </c>
      <c r="G8069" t="s">
        <v>43</v>
      </c>
      <c r="H8069">
        <v>0.60617072783363701</v>
      </c>
      <c r="I8069">
        <f t="shared" si="252"/>
        <v>606.17072783363699</v>
      </c>
      <c r="J8069" t="str">
        <f t="shared" si="253"/>
        <v>Medium</v>
      </c>
      <c r="K8069" t="s">
        <v>19</v>
      </c>
      <c r="L8069" t="s">
        <v>27</v>
      </c>
      <c r="M8069" t="s">
        <v>28</v>
      </c>
      <c r="N8069">
        <v>10238</v>
      </c>
      <c r="O8069" t="s">
        <v>52</v>
      </c>
      <c r="P8069">
        <v>13000</v>
      </c>
      <c r="Q8069" t="s">
        <v>46</v>
      </c>
      <c r="R8069">
        <v>0</v>
      </c>
      <c r="S8069">
        <v>0</v>
      </c>
      <c r="T8069">
        <v>1</v>
      </c>
      <c r="U8069" t="s">
        <v>30</v>
      </c>
    </row>
    <row r="8070" spans="1:21" x14ac:dyDescent="0.25">
      <c r="A8070">
        <v>136946</v>
      </c>
      <c r="B8070" t="s">
        <v>15</v>
      </c>
      <c r="C8070" t="s">
        <v>41</v>
      </c>
      <c r="D8070" t="s">
        <v>16</v>
      </c>
      <c r="E8070" t="s">
        <v>59</v>
      </c>
      <c r="F8070" t="s">
        <v>44</v>
      </c>
      <c r="G8070" t="s">
        <v>43</v>
      </c>
      <c r="H8070">
        <v>0.60622064479791105</v>
      </c>
      <c r="I8070">
        <f t="shared" si="252"/>
        <v>606.22064479791106</v>
      </c>
      <c r="J8070" t="str">
        <f t="shared" si="253"/>
        <v>Medium</v>
      </c>
      <c r="K8070" t="s">
        <v>19</v>
      </c>
      <c r="L8070" t="s">
        <v>27</v>
      </c>
      <c r="M8070" t="s">
        <v>28</v>
      </c>
      <c r="N8070">
        <v>10238</v>
      </c>
      <c r="O8070" t="s">
        <v>52</v>
      </c>
      <c r="P8070">
        <v>12000</v>
      </c>
      <c r="Q8070" t="s">
        <v>46</v>
      </c>
      <c r="R8070">
        <v>0</v>
      </c>
      <c r="S8070">
        <v>0</v>
      </c>
      <c r="T8070">
        <v>0</v>
      </c>
      <c r="U8070" t="s">
        <v>30</v>
      </c>
    </row>
    <row r="8071" spans="1:21" x14ac:dyDescent="0.25">
      <c r="A8071">
        <v>375322</v>
      </c>
      <c r="B8071" t="s">
        <v>20</v>
      </c>
      <c r="C8071" t="s">
        <v>41</v>
      </c>
      <c r="D8071" t="s">
        <v>16</v>
      </c>
      <c r="E8071" t="s">
        <v>58</v>
      </c>
      <c r="F8071" t="s">
        <v>44</v>
      </c>
      <c r="G8071" t="s">
        <v>80</v>
      </c>
      <c r="H8071">
        <v>0.60625503231380495</v>
      </c>
      <c r="I8071">
        <f t="shared" si="252"/>
        <v>606.25503231380492</v>
      </c>
      <c r="J8071" t="str">
        <f t="shared" si="253"/>
        <v>Medium</v>
      </c>
      <c r="K8071" t="s">
        <v>17</v>
      </c>
      <c r="L8071" t="s">
        <v>27</v>
      </c>
      <c r="M8071" t="s">
        <v>28</v>
      </c>
      <c r="N8071">
        <v>10238</v>
      </c>
      <c r="O8071" t="s">
        <v>52</v>
      </c>
      <c r="P8071">
        <v>12000</v>
      </c>
      <c r="Q8071" t="s">
        <v>46</v>
      </c>
      <c r="R8071">
        <v>0</v>
      </c>
      <c r="S8071">
        <v>0</v>
      </c>
      <c r="T8071">
        <v>2</v>
      </c>
      <c r="U8071" t="s">
        <v>30</v>
      </c>
    </row>
    <row r="8072" spans="1:21" x14ac:dyDescent="0.25">
      <c r="A8072">
        <v>904196</v>
      </c>
      <c r="B8072" t="s">
        <v>21</v>
      </c>
      <c r="C8072" t="s">
        <v>41</v>
      </c>
      <c r="D8072" t="s">
        <v>22</v>
      </c>
      <c r="E8072" t="s">
        <v>58</v>
      </c>
      <c r="F8072" t="s">
        <v>45</v>
      </c>
      <c r="G8072" t="s">
        <v>43</v>
      </c>
      <c r="H8072">
        <v>0.60626495617118203</v>
      </c>
      <c r="I8072">
        <f t="shared" si="252"/>
        <v>606.26495617118201</v>
      </c>
      <c r="J8072" t="str">
        <f t="shared" si="253"/>
        <v>Medium</v>
      </c>
      <c r="K8072" t="s">
        <v>17</v>
      </c>
      <c r="L8072" t="s">
        <v>27</v>
      </c>
      <c r="M8072" t="s">
        <v>28</v>
      </c>
      <c r="N8072">
        <v>92101</v>
      </c>
      <c r="O8072" t="s">
        <v>53</v>
      </c>
      <c r="P8072">
        <v>12000</v>
      </c>
      <c r="Q8072" t="s">
        <v>46</v>
      </c>
      <c r="R8072">
        <v>0</v>
      </c>
      <c r="S8072">
        <v>0</v>
      </c>
      <c r="T8072">
        <v>0</v>
      </c>
      <c r="U8072" t="s">
        <v>30</v>
      </c>
    </row>
    <row r="8073" spans="1:21" x14ac:dyDescent="0.25">
      <c r="A8073">
        <v>255458</v>
      </c>
      <c r="B8073" t="s">
        <v>18</v>
      </c>
      <c r="C8073" t="s">
        <v>40</v>
      </c>
      <c r="D8073" t="s">
        <v>16</v>
      </c>
      <c r="E8073" t="s">
        <v>59</v>
      </c>
      <c r="F8073" t="s">
        <v>44</v>
      </c>
      <c r="G8073" t="s">
        <v>80</v>
      </c>
      <c r="H8073">
        <v>0.60628510930873103</v>
      </c>
      <c r="I8073">
        <f t="shared" si="252"/>
        <v>606.28510930873108</v>
      </c>
      <c r="J8073" t="str">
        <f t="shared" si="253"/>
        <v>Medium</v>
      </c>
      <c r="K8073" t="s">
        <v>17</v>
      </c>
      <c r="L8073" t="s">
        <v>27</v>
      </c>
      <c r="M8073" t="s">
        <v>28</v>
      </c>
      <c r="N8073">
        <v>10238</v>
      </c>
      <c r="O8073" t="s">
        <v>52</v>
      </c>
      <c r="P8073">
        <v>9000</v>
      </c>
      <c r="Q8073" t="s">
        <v>46</v>
      </c>
      <c r="R8073">
        <v>0</v>
      </c>
      <c r="S8073">
        <v>0</v>
      </c>
      <c r="T8073">
        <v>0</v>
      </c>
      <c r="U8073" t="s">
        <v>30</v>
      </c>
    </row>
    <row r="8074" spans="1:21" x14ac:dyDescent="0.25">
      <c r="A8074">
        <v>417589</v>
      </c>
      <c r="B8074" t="s">
        <v>15</v>
      </c>
      <c r="C8074" t="s">
        <v>41</v>
      </c>
      <c r="D8074" t="s">
        <v>16</v>
      </c>
      <c r="E8074" t="s">
        <v>59</v>
      </c>
      <c r="F8074" t="s">
        <v>45</v>
      </c>
      <c r="G8074" t="s">
        <v>43</v>
      </c>
      <c r="H8074">
        <v>0.60630613746425299</v>
      </c>
      <c r="I8074">
        <f t="shared" si="252"/>
        <v>606.30613746425297</v>
      </c>
      <c r="J8074" t="str">
        <f t="shared" si="253"/>
        <v>Medium</v>
      </c>
      <c r="K8074" t="s">
        <v>17</v>
      </c>
      <c r="L8074" t="s">
        <v>27</v>
      </c>
      <c r="M8074" t="s">
        <v>28</v>
      </c>
      <c r="N8074">
        <v>10238</v>
      </c>
      <c r="O8074" t="s">
        <v>52</v>
      </c>
      <c r="P8074">
        <v>10000</v>
      </c>
      <c r="Q8074" t="s">
        <v>46</v>
      </c>
      <c r="R8074">
        <v>0</v>
      </c>
      <c r="S8074">
        <v>0</v>
      </c>
      <c r="T8074">
        <v>0</v>
      </c>
      <c r="U8074" t="s">
        <v>30</v>
      </c>
    </row>
    <row r="8075" spans="1:21" x14ac:dyDescent="0.25">
      <c r="A8075">
        <v>310559</v>
      </c>
      <c r="B8075" t="s">
        <v>20</v>
      </c>
      <c r="C8075" t="s">
        <v>41</v>
      </c>
      <c r="D8075" t="s">
        <v>16</v>
      </c>
      <c r="E8075" t="s">
        <v>58</v>
      </c>
      <c r="F8075" t="s">
        <v>45</v>
      </c>
      <c r="G8075" t="s">
        <v>80</v>
      </c>
      <c r="H8075">
        <v>0.60635193272005905</v>
      </c>
      <c r="I8075">
        <f t="shared" si="252"/>
        <v>606.35193272005904</v>
      </c>
      <c r="J8075" t="str">
        <f t="shared" si="253"/>
        <v>Medium</v>
      </c>
      <c r="K8075" t="s">
        <v>17</v>
      </c>
      <c r="L8075" t="s">
        <v>26</v>
      </c>
      <c r="M8075" t="s">
        <v>29</v>
      </c>
      <c r="N8075">
        <v>10238</v>
      </c>
      <c r="O8075" t="s">
        <v>52</v>
      </c>
      <c r="P8075">
        <v>14000</v>
      </c>
      <c r="Q8075" t="s">
        <v>46</v>
      </c>
      <c r="R8075">
        <v>1</v>
      </c>
      <c r="S8075">
        <v>0</v>
      </c>
      <c r="T8075">
        <v>2</v>
      </c>
      <c r="U8075" t="s">
        <v>30</v>
      </c>
    </row>
    <row r="8076" spans="1:21" x14ac:dyDescent="0.25">
      <c r="A8076">
        <v>676033</v>
      </c>
      <c r="B8076" t="s">
        <v>15</v>
      </c>
      <c r="C8076" t="s">
        <v>40</v>
      </c>
      <c r="D8076" t="s">
        <v>16</v>
      </c>
      <c r="E8076" t="s">
        <v>56</v>
      </c>
      <c r="F8076" t="s">
        <v>45</v>
      </c>
      <c r="G8076" t="s">
        <v>43</v>
      </c>
      <c r="H8076">
        <v>0.60649755677092099</v>
      </c>
      <c r="I8076">
        <f t="shared" si="252"/>
        <v>606.49755677092094</v>
      </c>
      <c r="J8076" t="str">
        <f t="shared" si="253"/>
        <v>Medium</v>
      </c>
      <c r="K8076" t="s">
        <v>17</v>
      </c>
      <c r="L8076" t="s">
        <v>27</v>
      </c>
      <c r="M8076" t="s">
        <v>28</v>
      </c>
      <c r="N8076">
        <v>10238</v>
      </c>
      <c r="O8076" t="s">
        <v>52</v>
      </c>
      <c r="P8076">
        <v>9000</v>
      </c>
      <c r="Q8076" t="s">
        <v>46</v>
      </c>
      <c r="R8076">
        <v>0</v>
      </c>
      <c r="S8076">
        <v>0</v>
      </c>
      <c r="T8076">
        <v>1</v>
      </c>
      <c r="U8076" t="s">
        <v>30</v>
      </c>
    </row>
    <row r="8077" spans="1:21" x14ac:dyDescent="0.25">
      <c r="A8077">
        <v>569958</v>
      </c>
      <c r="B8077" t="s">
        <v>15</v>
      </c>
      <c r="C8077" t="s">
        <v>41</v>
      </c>
      <c r="D8077" t="s">
        <v>16</v>
      </c>
      <c r="E8077" t="s">
        <v>56</v>
      </c>
      <c r="F8077" t="s">
        <v>44</v>
      </c>
      <c r="G8077" t="s">
        <v>43</v>
      </c>
      <c r="H8077">
        <v>0.60654849833457503</v>
      </c>
      <c r="I8077">
        <f t="shared" si="252"/>
        <v>606.54849833457502</v>
      </c>
      <c r="J8077" t="str">
        <f t="shared" si="253"/>
        <v>Medium</v>
      </c>
      <c r="K8077" t="s">
        <v>19</v>
      </c>
      <c r="L8077" t="s">
        <v>27</v>
      </c>
      <c r="M8077" t="s">
        <v>28</v>
      </c>
      <c r="N8077">
        <v>10238</v>
      </c>
      <c r="O8077" t="s">
        <v>52</v>
      </c>
      <c r="P8077">
        <v>13000</v>
      </c>
      <c r="Q8077" t="s">
        <v>46</v>
      </c>
      <c r="R8077">
        <v>4</v>
      </c>
      <c r="S8077">
        <v>0</v>
      </c>
      <c r="T8077">
        <v>0</v>
      </c>
      <c r="U8077" t="s">
        <v>30</v>
      </c>
    </row>
    <row r="8078" spans="1:21" x14ac:dyDescent="0.25">
      <c r="A8078">
        <v>513940</v>
      </c>
      <c r="B8078" t="s">
        <v>15</v>
      </c>
      <c r="C8078" t="s">
        <v>41</v>
      </c>
      <c r="D8078" t="s">
        <v>16</v>
      </c>
      <c r="E8078" t="s">
        <v>58</v>
      </c>
      <c r="F8078" t="s">
        <v>45</v>
      </c>
      <c r="G8078" t="s">
        <v>43</v>
      </c>
      <c r="H8078">
        <v>0.60665895298746397</v>
      </c>
      <c r="I8078">
        <f t="shared" si="252"/>
        <v>606.65895298746398</v>
      </c>
      <c r="J8078" t="str">
        <f t="shared" si="253"/>
        <v>Medium</v>
      </c>
      <c r="K8078" t="s">
        <v>19</v>
      </c>
      <c r="L8078" t="s">
        <v>27</v>
      </c>
      <c r="M8078" t="s">
        <v>28</v>
      </c>
      <c r="N8078">
        <v>92101</v>
      </c>
      <c r="O8078" t="s">
        <v>53</v>
      </c>
      <c r="P8078">
        <v>12000</v>
      </c>
      <c r="Q8078" t="s">
        <v>47</v>
      </c>
      <c r="R8078">
        <v>1</v>
      </c>
      <c r="S8078">
        <v>0</v>
      </c>
      <c r="T8078">
        <v>0</v>
      </c>
      <c r="U8078" t="s">
        <v>31</v>
      </c>
    </row>
    <row r="8079" spans="1:21" x14ac:dyDescent="0.25">
      <c r="A8079">
        <v>851111</v>
      </c>
      <c r="B8079" t="s">
        <v>21</v>
      </c>
      <c r="C8079" t="s">
        <v>40</v>
      </c>
      <c r="D8079" t="s">
        <v>22</v>
      </c>
      <c r="E8079" t="s">
        <v>57</v>
      </c>
      <c r="F8079" t="s">
        <v>45</v>
      </c>
      <c r="G8079" t="s">
        <v>80</v>
      </c>
      <c r="H8079">
        <v>0.606668457657768</v>
      </c>
      <c r="I8079">
        <f t="shared" si="252"/>
        <v>606.66845765776804</v>
      </c>
      <c r="J8079" t="str">
        <f t="shared" si="253"/>
        <v>Medium</v>
      </c>
      <c r="K8079" t="s">
        <v>19</v>
      </c>
      <c r="L8079" t="s">
        <v>27</v>
      </c>
      <c r="M8079" t="s">
        <v>28</v>
      </c>
      <c r="N8079">
        <v>92101</v>
      </c>
      <c r="O8079" t="s">
        <v>53</v>
      </c>
      <c r="P8079">
        <v>10000</v>
      </c>
      <c r="Q8079" t="s">
        <v>46</v>
      </c>
      <c r="R8079">
        <v>4</v>
      </c>
      <c r="S8079">
        <v>0</v>
      </c>
      <c r="T8079">
        <v>1</v>
      </c>
      <c r="U8079" t="s">
        <v>30</v>
      </c>
    </row>
    <row r="8080" spans="1:21" x14ac:dyDescent="0.25">
      <c r="A8080">
        <v>957372</v>
      </c>
      <c r="B8080" t="s">
        <v>20</v>
      </c>
      <c r="C8080" t="s">
        <v>41</v>
      </c>
      <c r="D8080" t="s">
        <v>16</v>
      </c>
      <c r="E8080" t="s">
        <v>58</v>
      </c>
      <c r="F8080" t="s">
        <v>44</v>
      </c>
      <c r="G8080" t="s">
        <v>43</v>
      </c>
      <c r="H8080">
        <v>0.60670459008519395</v>
      </c>
      <c r="I8080">
        <f t="shared" si="252"/>
        <v>606.7045900851939</v>
      </c>
      <c r="J8080" t="str">
        <f t="shared" si="253"/>
        <v>Medium</v>
      </c>
      <c r="K8080" t="s">
        <v>19</v>
      </c>
      <c r="L8080" t="s">
        <v>26</v>
      </c>
      <c r="M8080" t="s">
        <v>28</v>
      </c>
      <c r="N8080">
        <v>92101</v>
      </c>
      <c r="O8080" t="s">
        <v>53</v>
      </c>
      <c r="P8080">
        <v>15000</v>
      </c>
      <c r="Q8080" t="s">
        <v>46</v>
      </c>
      <c r="R8080">
        <v>1</v>
      </c>
      <c r="S8080">
        <v>0</v>
      </c>
      <c r="T8080">
        <v>0</v>
      </c>
      <c r="U8080" t="s">
        <v>31</v>
      </c>
    </row>
    <row r="8081" spans="1:21" x14ac:dyDescent="0.25">
      <c r="A8081">
        <v>528346</v>
      </c>
      <c r="B8081" t="s">
        <v>15</v>
      </c>
      <c r="C8081" t="s">
        <v>41</v>
      </c>
      <c r="D8081" t="s">
        <v>16</v>
      </c>
      <c r="E8081" t="s">
        <v>57</v>
      </c>
      <c r="F8081" t="s">
        <v>45</v>
      </c>
      <c r="G8081" t="s">
        <v>43</v>
      </c>
      <c r="H8081">
        <v>0.60672157697464602</v>
      </c>
      <c r="I8081">
        <f t="shared" si="252"/>
        <v>606.72157697464604</v>
      </c>
      <c r="J8081" t="str">
        <f t="shared" si="253"/>
        <v>Medium</v>
      </c>
      <c r="K8081" t="s">
        <v>19</v>
      </c>
      <c r="L8081" t="s">
        <v>27</v>
      </c>
      <c r="M8081" t="s">
        <v>28</v>
      </c>
      <c r="N8081">
        <v>10238</v>
      </c>
      <c r="O8081" t="s">
        <v>52</v>
      </c>
      <c r="P8081">
        <v>11000</v>
      </c>
      <c r="Q8081" t="s">
        <v>46</v>
      </c>
      <c r="R8081">
        <v>6</v>
      </c>
      <c r="S8081">
        <v>0</v>
      </c>
      <c r="T8081">
        <v>1</v>
      </c>
      <c r="U8081" t="s">
        <v>30</v>
      </c>
    </row>
    <row r="8082" spans="1:21" x14ac:dyDescent="0.25">
      <c r="A8082">
        <v>126077</v>
      </c>
      <c r="B8082" t="s">
        <v>20</v>
      </c>
      <c r="C8082" t="s">
        <v>40</v>
      </c>
      <c r="D8082" t="s">
        <v>16</v>
      </c>
      <c r="E8082" t="s">
        <v>58</v>
      </c>
      <c r="F8082" t="s">
        <v>45</v>
      </c>
      <c r="G8082" t="s">
        <v>43</v>
      </c>
      <c r="H8082">
        <v>0.60673571472573895</v>
      </c>
      <c r="I8082">
        <f t="shared" si="252"/>
        <v>606.73571472573894</v>
      </c>
      <c r="J8082" t="str">
        <f t="shared" si="253"/>
        <v>Medium</v>
      </c>
      <c r="K8082" t="s">
        <v>19</v>
      </c>
      <c r="L8082" t="s">
        <v>26</v>
      </c>
      <c r="M8082" t="s">
        <v>28</v>
      </c>
      <c r="N8082">
        <v>10238</v>
      </c>
      <c r="O8082" t="s">
        <v>52</v>
      </c>
      <c r="P8082">
        <v>12000</v>
      </c>
      <c r="Q8082" t="s">
        <v>46</v>
      </c>
      <c r="R8082">
        <v>1</v>
      </c>
      <c r="S8082">
        <v>0</v>
      </c>
      <c r="T8082">
        <v>2</v>
      </c>
      <c r="U8082" t="s">
        <v>30</v>
      </c>
    </row>
    <row r="8083" spans="1:21" x14ac:dyDescent="0.25">
      <c r="A8083">
        <v>60609</v>
      </c>
      <c r="B8083" t="s">
        <v>20</v>
      </c>
      <c r="C8083" t="s">
        <v>41</v>
      </c>
      <c r="D8083" t="s">
        <v>16</v>
      </c>
      <c r="E8083" t="s">
        <v>58</v>
      </c>
      <c r="F8083" t="s">
        <v>45</v>
      </c>
      <c r="G8083" t="s">
        <v>43</v>
      </c>
      <c r="H8083">
        <v>0.60682079243404496</v>
      </c>
      <c r="I8083">
        <f t="shared" si="252"/>
        <v>606.82079243404496</v>
      </c>
      <c r="J8083" t="str">
        <f t="shared" si="253"/>
        <v>Medium</v>
      </c>
      <c r="K8083" t="s">
        <v>19</v>
      </c>
      <c r="L8083" t="s">
        <v>27</v>
      </c>
      <c r="M8083" t="s">
        <v>28</v>
      </c>
      <c r="N8083">
        <v>32765</v>
      </c>
      <c r="O8083" t="s">
        <v>51</v>
      </c>
      <c r="P8083">
        <v>12000</v>
      </c>
      <c r="Q8083" t="s">
        <v>46</v>
      </c>
      <c r="R8083">
        <v>5</v>
      </c>
      <c r="S8083">
        <v>0</v>
      </c>
      <c r="T8083">
        <v>0</v>
      </c>
      <c r="U8083" t="s">
        <v>31</v>
      </c>
    </row>
    <row r="8084" spans="1:21" x14ac:dyDescent="0.25">
      <c r="A8084">
        <v>129481</v>
      </c>
      <c r="B8084" t="s">
        <v>15</v>
      </c>
      <c r="C8084" t="s">
        <v>41</v>
      </c>
      <c r="D8084" t="s">
        <v>22</v>
      </c>
      <c r="E8084" t="s">
        <v>56</v>
      </c>
      <c r="F8084" t="s">
        <v>45</v>
      </c>
      <c r="G8084" t="s">
        <v>43</v>
      </c>
      <c r="H8084">
        <v>0.60683502875619699</v>
      </c>
      <c r="I8084">
        <f t="shared" si="252"/>
        <v>606.83502875619695</v>
      </c>
      <c r="J8084" t="str">
        <f t="shared" si="253"/>
        <v>Medium</v>
      </c>
      <c r="K8084" t="s">
        <v>19</v>
      </c>
      <c r="L8084" t="s">
        <v>27</v>
      </c>
      <c r="M8084" t="s">
        <v>28</v>
      </c>
      <c r="N8084">
        <v>10238</v>
      </c>
      <c r="O8084" t="s">
        <v>52</v>
      </c>
      <c r="P8084">
        <v>11000</v>
      </c>
      <c r="Q8084" t="s">
        <v>46</v>
      </c>
      <c r="R8084">
        <v>5</v>
      </c>
      <c r="S8084">
        <v>0</v>
      </c>
      <c r="T8084">
        <v>4</v>
      </c>
      <c r="U8084" t="s">
        <v>30</v>
      </c>
    </row>
    <row r="8085" spans="1:21" x14ac:dyDescent="0.25">
      <c r="A8085">
        <v>280243</v>
      </c>
      <c r="B8085" t="s">
        <v>21</v>
      </c>
      <c r="C8085" t="s">
        <v>40</v>
      </c>
      <c r="D8085" t="s">
        <v>16</v>
      </c>
      <c r="E8085" t="s">
        <v>57</v>
      </c>
      <c r="F8085" t="s">
        <v>44</v>
      </c>
      <c r="G8085" t="s">
        <v>43</v>
      </c>
      <c r="H8085">
        <v>0.60685012282662398</v>
      </c>
      <c r="I8085">
        <f t="shared" si="252"/>
        <v>606.85012282662399</v>
      </c>
      <c r="J8085" t="str">
        <f t="shared" si="253"/>
        <v>Medium</v>
      </c>
      <c r="K8085" t="s">
        <v>17</v>
      </c>
      <c r="L8085" t="s">
        <v>27</v>
      </c>
      <c r="M8085" t="s">
        <v>29</v>
      </c>
      <c r="N8085">
        <v>10238</v>
      </c>
      <c r="O8085" t="s">
        <v>52</v>
      </c>
      <c r="P8085">
        <v>12000</v>
      </c>
      <c r="Q8085" t="s">
        <v>46</v>
      </c>
      <c r="R8085">
        <v>0</v>
      </c>
      <c r="S8085">
        <v>0</v>
      </c>
      <c r="T8085">
        <v>1</v>
      </c>
      <c r="U8085" t="s">
        <v>30</v>
      </c>
    </row>
    <row r="8086" spans="1:21" x14ac:dyDescent="0.25">
      <c r="A8086">
        <v>583619</v>
      </c>
      <c r="B8086" t="s">
        <v>21</v>
      </c>
      <c r="C8086" t="s">
        <v>40</v>
      </c>
      <c r="D8086" t="s">
        <v>16</v>
      </c>
      <c r="E8086" t="s">
        <v>59</v>
      </c>
      <c r="F8086" t="s">
        <v>45</v>
      </c>
      <c r="G8086" t="s">
        <v>80</v>
      </c>
      <c r="H8086">
        <v>0.606908840819953</v>
      </c>
      <c r="I8086">
        <f t="shared" si="252"/>
        <v>606.90884081995296</v>
      </c>
      <c r="J8086" t="str">
        <f t="shared" si="253"/>
        <v>Medium</v>
      </c>
      <c r="K8086" t="s">
        <v>19</v>
      </c>
      <c r="L8086" t="s">
        <v>27</v>
      </c>
      <c r="M8086" t="s">
        <v>28</v>
      </c>
      <c r="N8086">
        <v>10238</v>
      </c>
      <c r="O8086" t="s">
        <v>52</v>
      </c>
      <c r="P8086">
        <v>10000</v>
      </c>
      <c r="Q8086" t="s">
        <v>46</v>
      </c>
      <c r="R8086">
        <v>0</v>
      </c>
      <c r="S8086">
        <v>0</v>
      </c>
      <c r="T8086">
        <v>0</v>
      </c>
      <c r="U8086" t="s">
        <v>30</v>
      </c>
    </row>
    <row r="8087" spans="1:21" x14ac:dyDescent="0.25">
      <c r="A8087">
        <v>546701</v>
      </c>
      <c r="B8087" t="s">
        <v>15</v>
      </c>
      <c r="C8087" t="s">
        <v>40</v>
      </c>
      <c r="D8087" t="s">
        <v>16</v>
      </c>
      <c r="E8087" t="s">
        <v>57</v>
      </c>
      <c r="F8087" t="s">
        <v>45</v>
      </c>
      <c r="G8087" t="s">
        <v>43</v>
      </c>
      <c r="H8087">
        <v>0.60701690384739804</v>
      </c>
      <c r="I8087">
        <f t="shared" si="252"/>
        <v>607.016903847398</v>
      </c>
      <c r="J8087" t="str">
        <f t="shared" si="253"/>
        <v>Medium</v>
      </c>
      <c r="K8087" t="s">
        <v>19</v>
      </c>
      <c r="L8087" t="s">
        <v>27</v>
      </c>
      <c r="M8087" t="s">
        <v>28</v>
      </c>
      <c r="N8087">
        <v>10238</v>
      </c>
      <c r="O8087" t="s">
        <v>52</v>
      </c>
      <c r="P8087">
        <v>11000</v>
      </c>
      <c r="Q8087" t="s">
        <v>46</v>
      </c>
      <c r="R8087">
        <v>0</v>
      </c>
      <c r="S8087">
        <v>0</v>
      </c>
      <c r="T8087">
        <v>0</v>
      </c>
      <c r="U8087" t="s">
        <v>30</v>
      </c>
    </row>
    <row r="8088" spans="1:21" x14ac:dyDescent="0.25">
      <c r="A8088">
        <v>403341</v>
      </c>
      <c r="B8088" t="s">
        <v>15</v>
      </c>
      <c r="C8088" t="s">
        <v>40</v>
      </c>
      <c r="D8088" t="s">
        <v>22</v>
      </c>
      <c r="E8088" t="s">
        <v>56</v>
      </c>
      <c r="F8088" t="s">
        <v>45</v>
      </c>
      <c r="G8088" t="s">
        <v>43</v>
      </c>
      <c r="H8088">
        <v>0.60705941448287204</v>
      </c>
      <c r="I8088">
        <f t="shared" si="252"/>
        <v>607.05941448287206</v>
      </c>
      <c r="J8088" t="str">
        <f t="shared" si="253"/>
        <v>Medium</v>
      </c>
      <c r="K8088" t="s">
        <v>19</v>
      </c>
      <c r="L8088" t="s">
        <v>27</v>
      </c>
      <c r="M8088" t="s">
        <v>28</v>
      </c>
      <c r="N8088">
        <v>10238</v>
      </c>
      <c r="O8088" t="s">
        <v>52</v>
      </c>
      <c r="P8088">
        <v>14000</v>
      </c>
      <c r="Q8088" t="s">
        <v>46</v>
      </c>
      <c r="R8088">
        <v>1</v>
      </c>
      <c r="S8088">
        <v>0</v>
      </c>
      <c r="T8088">
        <v>1</v>
      </c>
      <c r="U8088" t="s">
        <v>30</v>
      </c>
    </row>
    <row r="8089" spans="1:21" x14ac:dyDescent="0.25">
      <c r="A8089">
        <v>413667</v>
      </c>
      <c r="B8089" t="s">
        <v>21</v>
      </c>
      <c r="C8089" t="s">
        <v>41</v>
      </c>
      <c r="D8089" t="s">
        <v>16</v>
      </c>
      <c r="E8089" t="s">
        <v>57</v>
      </c>
      <c r="F8089" t="s">
        <v>45</v>
      </c>
      <c r="G8089" t="s">
        <v>43</v>
      </c>
      <c r="H8089">
        <v>0.60725112908822998</v>
      </c>
      <c r="I8089">
        <f t="shared" si="252"/>
        <v>607.25112908822996</v>
      </c>
      <c r="J8089" t="str">
        <f t="shared" si="253"/>
        <v>Medium</v>
      </c>
      <c r="K8089" t="s">
        <v>19</v>
      </c>
      <c r="L8089" t="s">
        <v>26</v>
      </c>
      <c r="M8089" t="s">
        <v>29</v>
      </c>
      <c r="N8089">
        <v>10238</v>
      </c>
      <c r="O8089" t="s">
        <v>52</v>
      </c>
      <c r="P8089">
        <v>14000</v>
      </c>
      <c r="Q8089" t="s">
        <v>46</v>
      </c>
      <c r="R8089">
        <v>0</v>
      </c>
      <c r="S8089">
        <v>0</v>
      </c>
      <c r="T8089">
        <v>3</v>
      </c>
      <c r="U8089" t="s">
        <v>31</v>
      </c>
    </row>
    <row r="8090" spans="1:21" x14ac:dyDescent="0.25">
      <c r="A8090">
        <v>443467</v>
      </c>
      <c r="B8090" t="s">
        <v>15</v>
      </c>
      <c r="C8090" t="s">
        <v>41</v>
      </c>
      <c r="D8090" t="s">
        <v>16</v>
      </c>
      <c r="E8090" t="s">
        <v>56</v>
      </c>
      <c r="F8090" t="s">
        <v>45</v>
      </c>
      <c r="G8090" t="s">
        <v>43</v>
      </c>
      <c r="H8090">
        <v>0.60726546353650401</v>
      </c>
      <c r="I8090">
        <f t="shared" si="252"/>
        <v>607.26546353650406</v>
      </c>
      <c r="J8090" t="str">
        <f t="shared" si="253"/>
        <v>Medium</v>
      </c>
      <c r="K8090" t="s">
        <v>19</v>
      </c>
      <c r="L8090" t="s">
        <v>27</v>
      </c>
      <c r="M8090" t="s">
        <v>28</v>
      </c>
      <c r="N8090">
        <v>32765</v>
      </c>
      <c r="O8090" t="s">
        <v>51</v>
      </c>
      <c r="P8090">
        <v>12000</v>
      </c>
      <c r="Q8090" t="s">
        <v>46</v>
      </c>
      <c r="R8090">
        <v>11</v>
      </c>
      <c r="S8090">
        <v>0</v>
      </c>
      <c r="T8090">
        <v>3</v>
      </c>
      <c r="U8090" t="s">
        <v>30</v>
      </c>
    </row>
    <row r="8091" spans="1:21" x14ac:dyDescent="0.25">
      <c r="A8091">
        <v>47113</v>
      </c>
      <c r="B8091" t="s">
        <v>15</v>
      </c>
      <c r="C8091" t="s">
        <v>40</v>
      </c>
      <c r="D8091" t="s">
        <v>16</v>
      </c>
      <c r="E8091" t="s">
        <v>56</v>
      </c>
      <c r="F8091" t="s">
        <v>45</v>
      </c>
      <c r="G8091" t="s">
        <v>43</v>
      </c>
      <c r="H8091">
        <v>0.60731898947091201</v>
      </c>
      <c r="I8091">
        <f t="shared" si="252"/>
        <v>607.31898947091202</v>
      </c>
      <c r="J8091" t="str">
        <f t="shared" si="253"/>
        <v>Medium</v>
      </c>
      <c r="K8091" t="s">
        <v>19</v>
      </c>
      <c r="L8091" t="s">
        <v>27</v>
      </c>
      <c r="M8091" t="s">
        <v>28</v>
      </c>
      <c r="N8091">
        <v>10238</v>
      </c>
      <c r="O8091" t="s">
        <v>52</v>
      </c>
      <c r="P8091">
        <v>17000</v>
      </c>
      <c r="Q8091" t="s">
        <v>46</v>
      </c>
      <c r="R8091">
        <v>2</v>
      </c>
      <c r="S8091">
        <v>0</v>
      </c>
      <c r="T8091">
        <v>2</v>
      </c>
      <c r="U8091" t="s">
        <v>30</v>
      </c>
    </row>
    <row r="8092" spans="1:21" x14ac:dyDescent="0.25">
      <c r="A8092">
        <v>346059</v>
      </c>
      <c r="B8092" t="s">
        <v>20</v>
      </c>
      <c r="C8092" t="s">
        <v>41</v>
      </c>
      <c r="D8092" t="s">
        <v>16</v>
      </c>
      <c r="E8092" t="s">
        <v>58</v>
      </c>
      <c r="F8092" t="s">
        <v>45</v>
      </c>
      <c r="G8092" t="s">
        <v>80</v>
      </c>
      <c r="H8092">
        <v>0.60739632644209895</v>
      </c>
      <c r="I8092">
        <f t="shared" si="252"/>
        <v>607.39632644209894</v>
      </c>
      <c r="J8092" t="str">
        <f t="shared" si="253"/>
        <v>Medium</v>
      </c>
      <c r="K8092" t="s">
        <v>19</v>
      </c>
      <c r="L8092" t="s">
        <v>27</v>
      </c>
      <c r="M8092" t="s">
        <v>29</v>
      </c>
      <c r="N8092">
        <v>92101</v>
      </c>
      <c r="O8092" t="s">
        <v>53</v>
      </c>
      <c r="P8092">
        <v>13000</v>
      </c>
      <c r="Q8092" t="s">
        <v>46</v>
      </c>
      <c r="R8092">
        <v>1</v>
      </c>
      <c r="S8092">
        <v>0</v>
      </c>
      <c r="T8092">
        <v>1</v>
      </c>
      <c r="U8092" t="s">
        <v>31</v>
      </c>
    </row>
    <row r="8093" spans="1:21" x14ac:dyDescent="0.25">
      <c r="A8093">
        <v>819023</v>
      </c>
      <c r="B8093" t="s">
        <v>20</v>
      </c>
      <c r="C8093" t="s">
        <v>40</v>
      </c>
      <c r="D8093" t="s">
        <v>16</v>
      </c>
      <c r="E8093" t="s">
        <v>58</v>
      </c>
      <c r="F8093" t="s">
        <v>44</v>
      </c>
      <c r="G8093" t="s">
        <v>43</v>
      </c>
      <c r="H8093">
        <v>0.60748934776792796</v>
      </c>
      <c r="I8093">
        <f t="shared" si="252"/>
        <v>607.48934776792794</v>
      </c>
      <c r="J8093" t="str">
        <f t="shared" si="253"/>
        <v>Medium</v>
      </c>
      <c r="K8093" t="s">
        <v>19</v>
      </c>
      <c r="L8093" t="s">
        <v>27</v>
      </c>
      <c r="M8093" t="s">
        <v>29</v>
      </c>
      <c r="N8093">
        <v>10238</v>
      </c>
      <c r="O8093" t="s">
        <v>52</v>
      </c>
      <c r="P8093">
        <v>12000</v>
      </c>
      <c r="Q8093" t="s">
        <v>46</v>
      </c>
      <c r="R8093">
        <v>2</v>
      </c>
      <c r="S8093">
        <v>0</v>
      </c>
      <c r="T8093">
        <v>2</v>
      </c>
      <c r="U8093" t="s">
        <v>30</v>
      </c>
    </row>
    <row r="8094" spans="1:21" x14ac:dyDescent="0.25">
      <c r="A8094">
        <v>332300</v>
      </c>
      <c r="B8094" t="s">
        <v>18</v>
      </c>
      <c r="C8094" t="s">
        <v>40</v>
      </c>
      <c r="D8094" t="s">
        <v>16</v>
      </c>
      <c r="E8094" t="s">
        <v>59</v>
      </c>
      <c r="F8094" t="s">
        <v>44</v>
      </c>
      <c r="G8094" t="s">
        <v>42</v>
      </c>
      <c r="H8094">
        <v>0.60751063010702699</v>
      </c>
      <c r="I8094">
        <f t="shared" si="252"/>
        <v>607.51063010702694</v>
      </c>
      <c r="J8094" t="str">
        <f t="shared" si="253"/>
        <v>Medium</v>
      </c>
      <c r="K8094" t="s">
        <v>19</v>
      </c>
      <c r="L8094" t="s">
        <v>27</v>
      </c>
      <c r="M8094" t="s">
        <v>29</v>
      </c>
      <c r="N8094">
        <v>92101</v>
      </c>
      <c r="O8094" t="s">
        <v>53</v>
      </c>
      <c r="P8094">
        <v>9000</v>
      </c>
      <c r="Q8094" t="s">
        <v>46</v>
      </c>
      <c r="R8094">
        <v>0</v>
      </c>
      <c r="S8094">
        <v>0</v>
      </c>
      <c r="T8094">
        <v>0</v>
      </c>
      <c r="U8094" t="s">
        <v>31</v>
      </c>
    </row>
    <row r="8095" spans="1:21" x14ac:dyDescent="0.25">
      <c r="A8095">
        <v>927624</v>
      </c>
      <c r="B8095" t="s">
        <v>20</v>
      </c>
      <c r="C8095" t="s">
        <v>40</v>
      </c>
      <c r="D8095" t="s">
        <v>16</v>
      </c>
      <c r="E8095" t="s">
        <v>59</v>
      </c>
      <c r="F8095" t="s">
        <v>45</v>
      </c>
      <c r="G8095" t="s">
        <v>43</v>
      </c>
      <c r="H8095">
        <v>0.60754271821776795</v>
      </c>
      <c r="I8095">
        <f t="shared" si="252"/>
        <v>607.54271821776797</v>
      </c>
      <c r="J8095" t="str">
        <f t="shared" si="253"/>
        <v>Medium</v>
      </c>
      <c r="K8095" t="s">
        <v>17</v>
      </c>
      <c r="L8095" t="s">
        <v>27</v>
      </c>
      <c r="M8095" t="s">
        <v>29</v>
      </c>
      <c r="N8095">
        <v>10238</v>
      </c>
      <c r="O8095" t="s">
        <v>52</v>
      </c>
      <c r="P8095">
        <v>11000</v>
      </c>
      <c r="Q8095" t="s">
        <v>46</v>
      </c>
      <c r="R8095">
        <v>0</v>
      </c>
      <c r="S8095">
        <v>0</v>
      </c>
      <c r="T8095">
        <v>0</v>
      </c>
      <c r="U8095" t="s">
        <v>31</v>
      </c>
    </row>
    <row r="8096" spans="1:21" x14ac:dyDescent="0.25">
      <c r="A8096">
        <v>773172</v>
      </c>
      <c r="B8096" t="s">
        <v>21</v>
      </c>
      <c r="C8096" t="s">
        <v>40</v>
      </c>
      <c r="D8096" t="s">
        <v>16</v>
      </c>
      <c r="E8096" t="s">
        <v>59</v>
      </c>
      <c r="F8096" t="s">
        <v>44</v>
      </c>
      <c r="G8096" t="s">
        <v>80</v>
      </c>
      <c r="H8096">
        <v>0.60762290025974597</v>
      </c>
      <c r="I8096">
        <f t="shared" si="252"/>
        <v>607.62290025974596</v>
      </c>
      <c r="J8096" t="str">
        <f t="shared" si="253"/>
        <v>Medium</v>
      </c>
      <c r="K8096" t="s">
        <v>19</v>
      </c>
      <c r="L8096" t="s">
        <v>26</v>
      </c>
      <c r="M8096" t="s">
        <v>29</v>
      </c>
      <c r="N8096">
        <v>10238</v>
      </c>
      <c r="O8096" t="s">
        <v>52</v>
      </c>
      <c r="P8096">
        <v>16000</v>
      </c>
      <c r="Q8096" t="s">
        <v>46</v>
      </c>
      <c r="R8096">
        <v>0</v>
      </c>
      <c r="S8096">
        <v>0</v>
      </c>
      <c r="T8096">
        <v>0</v>
      </c>
      <c r="U8096" t="s">
        <v>30</v>
      </c>
    </row>
    <row r="8097" spans="1:21" x14ac:dyDescent="0.25">
      <c r="A8097">
        <v>479665</v>
      </c>
      <c r="B8097" t="s">
        <v>20</v>
      </c>
      <c r="C8097" t="s">
        <v>40</v>
      </c>
      <c r="D8097" t="s">
        <v>16</v>
      </c>
      <c r="E8097" t="s">
        <v>58</v>
      </c>
      <c r="F8097" t="s">
        <v>44</v>
      </c>
      <c r="G8097" t="s">
        <v>80</v>
      </c>
      <c r="H8097">
        <v>0.60764310323096704</v>
      </c>
      <c r="I8097">
        <f t="shared" si="252"/>
        <v>607.64310323096709</v>
      </c>
      <c r="J8097" t="str">
        <f t="shared" si="253"/>
        <v>Medium</v>
      </c>
      <c r="K8097" t="s">
        <v>17</v>
      </c>
      <c r="L8097" t="s">
        <v>27</v>
      </c>
      <c r="M8097" t="s">
        <v>28</v>
      </c>
      <c r="N8097">
        <v>10238</v>
      </c>
      <c r="O8097" t="s">
        <v>52</v>
      </c>
      <c r="P8097">
        <v>14000</v>
      </c>
      <c r="Q8097" t="s">
        <v>46</v>
      </c>
      <c r="R8097">
        <v>1</v>
      </c>
      <c r="S8097">
        <v>0</v>
      </c>
      <c r="T8097">
        <v>1</v>
      </c>
      <c r="U8097" t="s">
        <v>30</v>
      </c>
    </row>
    <row r="8098" spans="1:21" x14ac:dyDescent="0.25">
      <c r="A8098">
        <v>623049</v>
      </c>
      <c r="B8098" t="s">
        <v>15</v>
      </c>
      <c r="C8098" t="s">
        <v>40</v>
      </c>
      <c r="D8098" t="s">
        <v>22</v>
      </c>
      <c r="E8098" t="s">
        <v>56</v>
      </c>
      <c r="F8098" t="s">
        <v>44</v>
      </c>
      <c r="G8098" t="s">
        <v>43</v>
      </c>
      <c r="H8098">
        <v>0.60776045812277601</v>
      </c>
      <c r="I8098">
        <f t="shared" si="252"/>
        <v>607.76045812277607</v>
      </c>
      <c r="J8098" t="str">
        <f t="shared" si="253"/>
        <v>Medium</v>
      </c>
      <c r="K8098" t="s">
        <v>19</v>
      </c>
      <c r="L8098" t="s">
        <v>26</v>
      </c>
      <c r="M8098" t="s">
        <v>28</v>
      </c>
      <c r="N8098">
        <v>32765</v>
      </c>
      <c r="O8098" t="s">
        <v>51</v>
      </c>
      <c r="P8098">
        <v>11000</v>
      </c>
      <c r="Q8098" t="s">
        <v>47</v>
      </c>
      <c r="R8098">
        <v>10</v>
      </c>
      <c r="S8098">
        <v>0</v>
      </c>
      <c r="T8098">
        <v>1</v>
      </c>
      <c r="U8098" t="s">
        <v>30</v>
      </c>
    </row>
    <row r="8099" spans="1:21" x14ac:dyDescent="0.25">
      <c r="A8099">
        <v>50850</v>
      </c>
      <c r="B8099" t="s">
        <v>20</v>
      </c>
      <c r="C8099" t="s">
        <v>40</v>
      </c>
      <c r="D8099" t="s">
        <v>16</v>
      </c>
      <c r="E8099" t="s">
        <v>58</v>
      </c>
      <c r="F8099" t="s">
        <v>45</v>
      </c>
      <c r="G8099" t="s">
        <v>43</v>
      </c>
      <c r="H8099">
        <v>0.60777253242215501</v>
      </c>
      <c r="I8099">
        <f t="shared" si="252"/>
        <v>607.772532422155</v>
      </c>
      <c r="J8099" t="str">
        <f t="shared" si="253"/>
        <v>Medium</v>
      </c>
      <c r="K8099" t="s">
        <v>19</v>
      </c>
      <c r="L8099" t="s">
        <v>27</v>
      </c>
      <c r="M8099" t="s">
        <v>28</v>
      </c>
      <c r="N8099">
        <v>10238</v>
      </c>
      <c r="O8099" t="s">
        <v>52</v>
      </c>
      <c r="P8099">
        <v>13000</v>
      </c>
      <c r="Q8099" t="s">
        <v>46</v>
      </c>
      <c r="R8099">
        <v>2</v>
      </c>
      <c r="S8099">
        <v>0</v>
      </c>
      <c r="T8099">
        <v>2</v>
      </c>
      <c r="U8099" t="s">
        <v>30</v>
      </c>
    </row>
    <row r="8100" spans="1:21" x14ac:dyDescent="0.25">
      <c r="A8100">
        <v>928354</v>
      </c>
      <c r="B8100" t="s">
        <v>20</v>
      </c>
      <c r="C8100" t="s">
        <v>40</v>
      </c>
      <c r="D8100" t="s">
        <v>16</v>
      </c>
      <c r="E8100" t="s">
        <v>58</v>
      </c>
      <c r="F8100" t="s">
        <v>45</v>
      </c>
      <c r="G8100" t="s">
        <v>43</v>
      </c>
      <c r="H8100">
        <v>0.60795357396841498</v>
      </c>
      <c r="I8100">
        <f t="shared" si="252"/>
        <v>607.95357396841496</v>
      </c>
      <c r="J8100" t="str">
        <f t="shared" si="253"/>
        <v>Medium</v>
      </c>
      <c r="K8100" t="s">
        <v>17</v>
      </c>
      <c r="L8100" t="s">
        <v>26</v>
      </c>
      <c r="M8100" t="s">
        <v>28</v>
      </c>
      <c r="N8100">
        <v>10238</v>
      </c>
      <c r="O8100" t="s">
        <v>52</v>
      </c>
      <c r="P8100">
        <v>13000</v>
      </c>
      <c r="Q8100" t="s">
        <v>46</v>
      </c>
      <c r="R8100">
        <v>0</v>
      </c>
      <c r="S8100">
        <v>0</v>
      </c>
      <c r="T8100">
        <v>1</v>
      </c>
      <c r="U8100" t="s">
        <v>30</v>
      </c>
    </row>
    <row r="8101" spans="1:21" x14ac:dyDescent="0.25">
      <c r="A8101">
        <v>432058</v>
      </c>
      <c r="B8101" t="s">
        <v>21</v>
      </c>
      <c r="C8101" t="s">
        <v>41</v>
      </c>
      <c r="D8101" t="s">
        <v>16</v>
      </c>
      <c r="E8101" t="s">
        <v>58</v>
      </c>
      <c r="F8101" t="s">
        <v>45</v>
      </c>
      <c r="G8101" t="s">
        <v>80</v>
      </c>
      <c r="H8101">
        <v>0.60805607406905704</v>
      </c>
      <c r="I8101">
        <f t="shared" si="252"/>
        <v>608.05607406905699</v>
      </c>
      <c r="J8101" t="str">
        <f t="shared" si="253"/>
        <v>Medium</v>
      </c>
      <c r="K8101" t="s">
        <v>17</v>
      </c>
      <c r="L8101" t="s">
        <v>26</v>
      </c>
      <c r="M8101" t="s">
        <v>28</v>
      </c>
      <c r="N8101">
        <v>32765</v>
      </c>
      <c r="O8101" t="s">
        <v>51</v>
      </c>
      <c r="P8101">
        <v>9000</v>
      </c>
      <c r="Q8101" t="s">
        <v>46</v>
      </c>
      <c r="R8101">
        <v>0</v>
      </c>
      <c r="S8101">
        <v>0</v>
      </c>
      <c r="T8101">
        <v>3</v>
      </c>
      <c r="U8101" t="s">
        <v>30</v>
      </c>
    </row>
    <row r="8102" spans="1:21" x14ac:dyDescent="0.25">
      <c r="A8102">
        <v>235795</v>
      </c>
      <c r="B8102" t="s">
        <v>18</v>
      </c>
      <c r="C8102" t="s">
        <v>40</v>
      </c>
      <c r="D8102" t="s">
        <v>16</v>
      </c>
      <c r="E8102" t="s">
        <v>59</v>
      </c>
      <c r="F8102" t="s">
        <v>45</v>
      </c>
      <c r="G8102" t="s">
        <v>80</v>
      </c>
      <c r="H8102">
        <v>0.60806595144011599</v>
      </c>
      <c r="I8102">
        <f t="shared" si="252"/>
        <v>608.06595144011601</v>
      </c>
      <c r="J8102" t="str">
        <f t="shared" si="253"/>
        <v>Medium</v>
      </c>
      <c r="K8102" t="s">
        <v>19</v>
      </c>
      <c r="L8102" t="s">
        <v>26</v>
      </c>
      <c r="M8102" t="s">
        <v>29</v>
      </c>
      <c r="N8102">
        <v>10238</v>
      </c>
      <c r="O8102" t="s">
        <v>52</v>
      </c>
      <c r="P8102">
        <v>12000</v>
      </c>
      <c r="Q8102" t="s">
        <v>46</v>
      </c>
      <c r="R8102">
        <v>0</v>
      </c>
      <c r="S8102">
        <v>0</v>
      </c>
      <c r="T8102">
        <v>0</v>
      </c>
      <c r="U8102" t="s">
        <v>31</v>
      </c>
    </row>
    <row r="8103" spans="1:21" x14ac:dyDescent="0.25">
      <c r="A8103">
        <v>30983</v>
      </c>
      <c r="B8103" t="s">
        <v>15</v>
      </c>
      <c r="C8103" t="s">
        <v>41</v>
      </c>
      <c r="D8103" t="s">
        <v>16</v>
      </c>
      <c r="E8103" t="s">
        <v>56</v>
      </c>
      <c r="F8103" t="s">
        <v>45</v>
      </c>
      <c r="G8103" t="s">
        <v>43</v>
      </c>
      <c r="H8103">
        <v>0.60808310769834295</v>
      </c>
      <c r="I8103">
        <f t="shared" si="252"/>
        <v>608.08310769834293</v>
      </c>
      <c r="J8103" t="str">
        <f t="shared" si="253"/>
        <v>Medium</v>
      </c>
      <c r="K8103" t="s">
        <v>19</v>
      </c>
      <c r="L8103" t="s">
        <v>27</v>
      </c>
      <c r="M8103" t="s">
        <v>28</v>
      </c>
      <c r="N8103">
        <v>10238</v>
      </c>
      <c r="O8103" t="s">
        <v>52</v>
      </c>
      <c r="P8103">
        <v>8000</v>
      </c>
      <c r="Q8103" t="s">
        <v>46</v>
      </c>
      <c r="R8103">
        <v>6</v>
      </c>
      <c r="S8103">
        <v>0</v>
      </c>
      <c r="T8103">
        <v>3</v>
      </c>
      <c r="U8103" t="s">
        <v>30</v>
      </c>
    </row>
    <row r="8104" spans="1:21" x14ac:dyDescent="0.25">
      <c r="A8104">
        <v>736013</v>
      </c>
      <c r="B8104" t="s">
        <v>21</v>
      </c>
      <c r="C8104" t="s">
        <v>40</v>
      </c>
      <c r="D8104" t="s">
        <v>16</v>
      </c>
      <c r="E8104" t="s">
        <v>58</v>
      </c>
      <c r="F8104" t="s">
        <v>45</v>
      </c>
      <c r="G8104" t="s">
        <v>80</v>
      </c>
      <c r="H8104">
        <v>0.60815523155224305</v>
      </c>
      <c r="I8104">
        <f t="shared" si="252"/>
        <v>608.15523155224309</v>
      </c>
      <c r="J8104" t="str">
        <f t="shared" si="253"/>
        <v>Medium</v>
      </c>
      <c r="K8104" t="s">
        <v>17</v>
      </c>
      <c r="L8104" t="s">
        <v>27</v>
      </c>
      <c r="M8104" t="s">
        <v>28</v>
      </c>
      <c r="N8104">
        <v>10238</v>
      </c>
      <c r="O8104" t="s">
        <v>52</v>
      </c>
      <c r="P8104">
        <v>12000</v>
      </c>
      <c r="Q8104" t="s">
        <v>46</v>
      </c>
      <c r="R8104">
        <v>0</v>
      </c>
      <c r="S8104">
        <v>0</v>
      </c>
      <c r="T8104">
        <v>1</v>
      </c>
      <c r="U8104" t="s">
        <v>30</v>
      </c>
    </row>
    <row r="8105" spans="1:21" x14ac:dyDescent="0.25">
      <c r="A8105">
        <v>483232</v>
      </c>
      <c r="B8105" t="s">
        <v>21</v>
      </c>
      <c r="C8105" t="s">
        <v>41</v>
      </c>
      <c r="D8105" t="s">
        <v>16</v>
      </c>
      <c r="E8105" t="s">
        <v>57</v>
      </c>
      <c r="F8105" t="s">
        <v>45</v>
      </c>
      <c r="G8105" t="s">
        <v>43</v>
      </c>
      <c r="H8105">
        <v>0.60817451880431495</v>
      </c>
      <c r="I8105">
        <f t="shared" si="252"/>
        <v>608.17451880431497</v>
      </c>
      <c r="J8105" t="str">
        <f t="shared" si="253"/>
        <v>Medium</v>
      </c>
      <c r="K8105" t="s">
        <v>19</v>
      </c>
      <c r="L8105" t="s">
        <v>26</v>
      </c>
      <c r="M8105" t="s">
        <v>28</v>
      </c>
      <c r="N8105">
        <v>32765</v>
      </c>
      <c r="O8105" t="s">
        <v>51</v>
      </c>
      <c r="P8105">
        <v>10000</v>
      </c>
      <c r="Q8105" t="s">
        <v>46</v>
      </c>
      <c r="R8105">
        <v>7</v>
      </c>
      <c r="S8105">
        <v>0</v>
      </c>
      <c r="T8105">
        <v>1</v>
      </c>
      <c r="U8105" t="s">
        <v>30</v>
      </c>
    </row>
    <row r="8106" spans="1:21" x14ac:dyDescent="0.25">
      <c r="A8106">
        <v>425747</v>
      </c>
      <c r="B8106" t="s">
        <v>20</v>
      </c>
      <c r="C8106" t="s">
        <v>40</v>
      </c>
      <c r="D8106" t="s">
        <v>16</v>
      </c>
      <c r="E8106" t="s">
        <v>59</v>
      </c>
      <c r="F8106" t="s">
        <v>45</v>
      </c>
      <c r="G8106" t="s">
        <v>43</v>
      </c>
      <c r="H8106">
        <v>0.60820276484306801</v>
      </c>
      <c r="I8106">
        <f t="shared" si="252"/>
        <v>608.20276484306805</v>
      </c>
      <c r="J8106" t="str">
        <f t="shared" si="253"/>
        <v>Medium</v>
      </c>
      <c r="K8106" t="s">
        <v>17</v>
      </c>
      <c r="L8106" t="s">
        <v>27</v>
      </c>
      <c r="M8106" t="s">
        <v>28</v>
      </c>
      <c r="N8106">
        <v>32765</v>
      </c>
      <c r="O8106" t="s">
        <v>51</v>
      </c>
      <c r="P8106">
        <v>6000</v>
      </c>
      <c r="Q8106" t="s">
        <v>46</v>
      </c>
      <c r="R8106">
        <v>0</v>
      </c>
      <c r="S8106">
        <v>0</v>
      </c>
      <c r="T8106">
        <v>0</v>
      </c>
      <c r="U8106" t="s">
        <v>30</v>
      </c>
    </row>
    <row r="8107" spans="1:21" x14ac:dyDescent="0.25">
      <c r="A8107">
        <v>749944</v>
      </c>
      <c r="B8107" t="s">
        <v>21</v>
      </c>
      <c r="C8107" t="s">
        <v>41</v>
      </c>
      <c r="D8107" t="s">
        <v>16</v>
      </c>
      <c r="E8107" t="s">
        <v>59</v>
      </c>
      <c r="F8107" t="s">
        <v>45</v>
      </c>
      <c r="G8107" t="s">
        <v>43</v>
      </c>
      <c r="H8107">
        <v>0.60821355992103598</v>
      </c>
      <c r="I8107">
        <f t="shared" si="252"/>
        <v>608.21355992103599</v>
      </c>
      <c r="J8107" t="str">
        <f t="shared" si="253"/>
        <v>Medium</v>
      </c>
      <c r="K8107" t="s">
        <v>19</v>
      </c>
      <c r="L8107" t="s">
        <v>27</v>
      </c>
      <c r="M8107" t="s">
        <v>28</v>
      </c>
      <c r="N8107">
        <v>92101</v>
      </c>
      <c r="O8107" t="s">
        <v>53</v>
      </c>
      <c r="P8107">
        <v>9000</v>
      </c>
      <c r="Q8107" t="s">
        <v>46</v>
      </c>
      <c r="R8107">
        <v>0</v>
      </c>
      <c r="S8107">
        <v>0</v>
      </c>
      <c r="T8107">
        <v>0</v>
      </c>
      <c r="U8107" t="s">
        <v>31</v>
      </c>
    </row>
    <row r="8108" spans="1:21" x14ac:dyDescent="0.25">
      <c r="A8108">
        <v>319786</v>
      </c>
      <c r="B8108" t="s">
        <v>18</v>
      </c>
      <c r="C8108" t="s">
        <v>41</v>
      </c>
      <c r="D8108" t="s">
        <v>16</v>
      </c>
      <c r="E8108" t="s">
        <v>59</v>
      </c>
      <c r="F8108" t="s">
        <v>45</v>
      </c>
      <c r="G8108" t="s">
        <v>43</v>
      </c>
      <c r="H8108">
        <v>0.60826569624413795</v>
      </c>
      <c r="I8108">
        <f t="shared" si="252"/>
        <v>608.26569624413798</v>
      </c>
      <c r="J8108" t="str">
        <f t="shared" si="253"/>
        <v>Medium</v>
      </c>
      <c r="K8108" t="s">
        <v>19</v>
      </c>
      <c r="L8108" t="s">
        <v>27</v>
      </c>
      <c r="M8108" t="s">
        <v>29</v>
      </c>
      <c r="N8108">
        <v>10238</v>
      </c>
      <c r="O8108" t="s">
        <v>52</v>
      </c>
      <c r="P8108">
        <v>13000</v>
      </c>
      <c r="Q8108" t="s">
        <v>46</v>
      </c>
      <c r="R8108">
        <v>0</v>
      </c>
      <c r="S8108">
        <v>0</v>
      </c>
      <c r="T8108">
        <v>0</v>
      </c>
      <c r="U8108" t="s">
        <v>31</v>
      </c>
    </row>
    <row r="8109" spans="1:21" x14ac:dyDescent="0.25">
      <c r="A8109">
        <v>245306</v>
      </c>
      <c r="B8109" t="s">
        <v>18</v>
      </c>
      <c r="C8109" t="s">
        <v>41</v>
      </c>
      <c r="D8109" t="s">
        <v>16</v>
      </c>
      <c r="E8109" t="s">
        <v>59</v>
      </c>
      <c r="F8109" t="s">
        <v>45</v>
      </c>
      <c r="G8109" t="s">
        <v>43</v>
      </c>
      <c r="H8109">
        <v>0.60848009378113499</v>
      </c>
      <c r="I8109">
        <f t="shared" si="252"/>
        <v>608.480093781135</v>
      </c>
      <c r="J8109" t="str">
        <f t="shared" si="253"/>
        <v>Medium</v>
      </c>
      <c r="K8109" t="s">
        <v>19</v>
      </c>
      <c r="L8109" t="s">
        <v>27</v>
      </c>
      <c r="M8109" t="s">
        <v>28</v>
      </c>
      <c r="N8109">
        <v>32765</v>
      </c>
      <c r="O8109" t="s">
        <v>51</v>
      </c>
      <c r="P8109">
        <v>9000</v>
      </c>
      <c r="Q8109" t="s">
        <v>46</v>
      </c>
      <c r="R8109">
        <v>0</v>
      </c>
      <c r="S8109">
        <v>0</v>
      </c>
      <c r="T8109">
        <v>0</v>
      </c>
      <c r="U8109" t="s">
        <v>30</v>
      </c>
    </row>
    <row r="8110" spans="1:21" x14ac:dyDescent="0.25">
      <c r="A8110">
        <v>259179</v>
      </c>
      <c r="B8110" t="s">
        <v>21</v>
      </c>
      <c r="C8110" t="s">
        <v>40</v>
      </c>
      <c r="D8110" t="s">
        <v>22</v>
      </c>
      <c r="E8110" t="s">
        <v>57</v>
      </c>
      <c r="F8110" t="s">
        <v>44</v>
      </c>
      <c r="G8110" t="s">
        <v>43</v>
      </c>
      <c r="H8110">
        <v>0.608518437261795</v>
      </c>
      <c r="I8110">
        <f t="shared" si="252"/>
        <v>608.51843726179504</v>
      </c>
      <c r="J8110" t="str">
        <f t="shared" si="253"/>
        <v>Medium</v>
      </c>
      <c r="K8110" t="s">
        <v>19</v>
      </c>
      <c r="L8110" t="s">
        <v>27</v>
      </c>
      <c r="M8110" t="s">
        <v>28</v>
      </c>
      <c r="N8110">
        <v>10238</v>
      </c>
      <c r="O8110" t="s">
        <v>52</v>
      </c>
      <c r="P8110">
        <v>8000</v>
      </c>
      <c r="Q8110" t="s">
        <v>46</v>
      </c>
      <c r="R8110">
        <v>3</v>
      </c>
      <c r="S8110">
        <v>0</v>
      </c>
      <c r="T8110">
        <v>1</v>
      </c>
      <c r="U8110" t="s">
        <v>30</v>
      </c>
    </row>
    <row r="8111" spans="1:21" x14ac:dyDescent="0.25">
      <c r="A8111">
        <v>886261</v>
      </c>
      <c r="B8111" t="s">
        <v>20</v>
      </c>
      <c r="C8111" t="s">
        <v>41</v>
      </c>
      <c r="D8111" t="s">
        <v>16</v>
      </c>
      <c r="E8111" t="s">
        <v>58</v>
      </c>
      <c r="F8111" t="s">
        <v>44</v>
      </c>
      <c r="G8111" t="s">
        <v>80</v>
      </c>
      <c r="H8111">
        <v>0.60853781411088204</v>
      </c>
      <c r="I8111">
        <f t="shared" si="252"/>
        <v>608.53781411088198</v>
      </c>
      <c r="J8111" t="str">
        <f t="shared" si="253"/>
        <v>Medium</v>
      </c>
      <c r="K8111" t="s">
        <v>19</v>
      </c>
      <c r="L8111" t="s">
        <v>27</v>
      </c>
      <c r="M8111" t="s">
        <v>28</v>
      </c>
      <c r="N8111">
        <v>10238</v>
      </c>
      <c r="O8111" t="s">
        <v>52</v>
      </c>
      <c r="P8111">
        <v>13000</v>
      </c>
      <c r="Q8111" t="s">
        <v>46</v>
      </c>
      <c r="R8111">
        <v>2</v>
      </c>
      <c r="S8111">
        <v>0</v>
      </c>
      <c r="T8111">
        <v>5</v>
      </c>
      <c r="U8111" t="s">
        <v>30</v>
      </c>
    </row>
    <row r="8112" spans="1:21" x14ac:dyDescent="0.25">
      <c r="A8112">
        <v>336494</v>
      </c>
      <c r="B8112" t="s">
        <v>21</v>
      </c>
      <c r="C8112" t="s">
        <v>41</v>
      </c>
      <c r="D8112" t="s">
        <v>16</v>
      </c>
      <c r="E8112" t="s">
        <v>59</v>
      </c>
      <c r="F8112" t="s">
        <v>45</v>
      </c>
      <c r="G8112" t="s">
        <v>43</v>
      </c>
      <c r="H8112">
        <v>0.60856974070329595</v>
      </c>
      <c r="I8112">
        <f t="shared" si="252"/>
        <v>608.56974070329591</v>
      </c>
      <c r="J8112" t="str">
        <f t="shared" si="253"/>
        <v>Medium</v>
      </c>
      <c r="K8112" t="s">
        <v>17</v>
      </c>
      <c r="L8112" t="s">
        <v>26</v>
      </c>
      <c r="M8112" t="s">
        <v>29</v>
      </c>
      <c r="N8112">
        <v>10238</v>
      </c>
      <c r="O8112" t="s">
        <v>52</v>
      </c>
      <c r="P8112">
        <v>15000</v>
      </c>
      <c r="Q8112" t="s">
        <v>46</v>
      </c>
      <c r="R8112">
        <v>0</v>
      </c>
      <c r="S8112">
        <v>0</v>
      </c>
      <c r="T8112">
        <v>0</v>
      </c>
      <c r="U8112" t="s">
        <v>30</v>
      </c>
    </row>
    <row r="8113" spans="1:21" x14ac:dyDescent="0.25">
      <c r="A8113">
        <v>587520</v>
      </c>
      <c r="B8113" t="s">
        <v>20</v>
      </c>
      <c r="C8113" t="s">
        <v>41</v>
      </c>
      <c r="D8113" t="s">
        <v>16</v>
      </c>
      <c r="E8113" t="s">
        <v>59</v>
      </c>
      <c r="F8113" t="s">
        <v>44</v>
      </c>
      <c r="G8113" t="s">
        <v>80</v>
      </c>
      <c r="H8113">
        <v>0.60866260272033601</v>
      </c>
      <c r="I8113">
        <f t="shared" si="252"/>
        <v>608.66260272033605</v>
      </c>
      <c r="J8113" t="str">
        <f t="shared" si="253"/>
        <v>Medium</v>
      </c>
      <c r="K8113" t="s">
        <v>19</v>
      </c>
      <c r="L8113" t="s">
        <v>27</v>
      </c>
      <c r="M8113" t="s">
        <v>28</v>
      </c>
      <c r="N8113">
        <v>10238</v>
      </c>
      <c r="O8113" t="s">
        <v>52</v>
      </c>
      <c r="P8113">
        <v>9000</v>
      </c>
      <c r="Q8113" t="s">
        <v>46</v>
      </c>
      <c r="R8113">
        <v>0</v>
      </c>
      <c r="S8113">
        <v>0</v>
      </c>
      <c r="T8113">
        <v>0</v>
      </c>
      <c r="U8113" t="s">
        <v>31</v>
      </c>
    </row>
    <row r="8114" spans="1:21" x14ac:dyDescent="0.25">
      <c r="A8114">
        <v>427575</v>
      </c>
      <c r="B8114" t="s">
        <v>18</v>
      </c>
      <c r="C8114" t="s">
        <v>41</v>
      </c>
      <c r="D8114" t="s">
        <v>16</v>
      </c>
      <c r="E8114" t="s">
        <v>59</v>
      </c>
      <c r="F8114" t="s">
        <v>45</v>
      </c>
      <c r="G8114" t="s">
        <v>80</v>
      </c>
      <c r="H8114">
        <v>0.60882895731082998</v>
      </c>
      <c r="I8114">
        <f t="shared" si="252"/>
        <v>608.82895731082999</v>
      </c>
      <c r="J8114" t="str">
        <f t="shared" si="253"/>
        <v>Medium</v>
      </c>
      <c r="K8114" t="s">
        <v>17</v>
      </c>
      <c r="L8114" t="s">
        <v>26</v>
      </c>
      <c r="M8114" t="s">
        <v>29</v>
      </c>
      <c r="N8114">
        <v>10238</v>
      </c>
      <c r="O8114" t="s">
        <v>52</v>
      </c>
      <c r="P8114">
        <v>14000</v>
      </c>
      <c r="Q8114" t="s">
        <v>46</v>
      </c>
      <c r="R8114">
        <v>0</v>
      </c>
      <c r="S8114">
        <v>0</v>
      </c>
      <c r="T8114">
        <v>0</v>
      </c>
      <c r="U8114" t="s">
        <v>30</v>
      </c>
    </row>
    <row r="8115" spans="1:21" x14ac:dyDescent="0.25">
      <c r="A8115">
        <v>789148</v>
      </c>
      <c r="B8115" t="s">
        <v>21</v>
      </c>
      <c r="C8115" t="s">
        <v>40</v>
      </c>
      <c r="D8115" t="s">
        <v>16</v>
      </c>
      <c r="E8115" t="s">
        <v>57</v>
      </c>
      <c r="F8115" t="s">
        <v>45</v>
      </c>
      <c r="G8115" t="s">
        <v>43</v>
      </c>
      <c r="H8115">
        <v>0.60888621566594803</v>
      </c>
      <c r="I8115">
        <f t="shared" si="252"/>
        <v>608.88621566594804</v>
      </c>
      <c r="J8115" t="str">
        <f t="shared" si="253"/>
        <v>Medium</v>
      </c>
      <c r="K8115" t="s">
        <v>17</v>
      </c>
      <c r="L8115" t="s">
        <v>27</v>
      </c>
      <c r="M8115" t="s">
        <v>28</v>
      </c>
      <c r="N8115">
        <v>10238</v>
      </c>
      <c r="O8115" t="s">
        <v>52</v>
      </c>
      <c r="P8115">
        <v>13000</v>
      </c>
      <c r="Q8115" t="s">
        <v>46</v>
      </c>
      <c r="R8115">
        <v>1</v>
      </c>
      <c r="S8115">
        <v>0</v>
      </c>
      <c r="T8115">
        <v>4</v>
      </c>
      <c r="U8115" t="s">
        <v>30</v>
      </c>
    </row>
    <row r="8116" spans="1:21" x14ac:dyDescent="0.25">
      <c r="A8116">
        <v>863165</v>
      </c>
      <c r="B8116" t="s">
        <v>21</v>
      </c>
      <c r="C8116" t="s">
        <v>40</v>
      </c>
      <c r="D8116" t="s">
        <v>16</v>
      </c>
      <c r="E8116" t="s">
        <v>58</v>
      </c>
      <c r="F8116" t="s">
        <v>45</v>
      </c>
      <c r="G8116" t="s">
        <v>43</v>
      </c>
      <c r="H8116">
        <v>0.60893082320852598</v>
      </c>
      <c r="I8116">
        <f t="shared" si="252"/>
        <v>608.93082320852602</v>
      </c>
      <c r="J8116" t="str">
        <f t="shared" si="253"/>
        <v>Medium</v>
      </c>
      <c r="K8116" t="s">
        <v>19</v>
      </c>
      <c r="L8116" t="s">
        <v>26</v>
      </c>
      <c r="M8116" t="s">
        <v>29</v>
      </c>
      <c r="N8116">
        <v>10238</v>
      </c>
      <c r="O8116" t="s">
        <v>52</v>
      </c>
      <c r="P8116">
        <v>12000</v>
      </c>
      <c r="Q8116" t="s">
        <v>46</v>
      </c>
      <c r="R8116">
        <v>0</v>
      </c>
      <c r="S8116">
        <v>0</v>
      </c>
      <c r="T8116">
        <v>0</v>
      </c>
      <c r="U8116" t="s">
        <v>30</v>
      </c>
    </row>
    <row r="8117" spans="1:21" x14ac:dyDescent="0.25">
      <c r="A8117">
        <v>887772</v>
      </c>
      <c r="B8117" t="s">
        <v>15</v>
      </c>
      <c r="C8117" t="s">
        <v>41</v>
      </c>
      <c r="D8117" t="s">
        <v>16</v>
      </c>
      <c r="E8117" t="s">
        <v>58</v>
      </c>
      <c r="F8117" t="s">
        <v>44</v>
      </c>
      <c r="G8117" t="s">
        <v>43</v>
      </c>
      <c r="H8117">
        <v>0.60894105690033595</v>
      </c>
      <c r="I8117">
        <f t="shared" si="252"/>
        <v>608.94105690033598</v>
      </c>
      <c r="J8117" t="str">
        <f t="shared" si="253"/>
        <v>Medium</v>
      </c>
      <c r="K8117" t="s">
        <v>19</v>
      </c>
      <c r="L8117" t="s">
        <v>27</v>
      </c>
      <c r="M8117" t="s">
        <v>29</v>
      </c>
      <c r="N8117">
        <v>32765</v>
      </c>
      <c r="O8117" t="s">
        <v>51</v>
      </c>
      <c r="P8117">
        <v>11000</v>
      </c>
      <c r="Q8117" t="s">
        <v>46</v>
      </c>
      <c r="R8117">
        <v>3</v>
      </c>
      <c r="S8117">
        <v>0</v>
      </c>
      <c r="T8117">
        <v>0</v>
      </c>
      <c r="U8117" t="s">
        <v>30</v>
      </c>
    </row>
    <row r="8118" spans="1:21" x14ac:dyDescent="0.25">
      <c r="A8118">
        <v>285703</v>
      </c>
      <c r="B8118" t="s">
        <v>20</v>
      </c>
      <c r="C8118" t="s">
        <v>40</v>
      </c>
      <c r="D8118" t="s">
        <v>16</v>
      </c>
      <c r="E8118" t="s">
        <v>58</v>
      </c>
      <c r="F8118" t="s">
        <v>45</v>
      </c>
      <c r="G8118" t="s">
        <v>42</v>
      </c>
      <c r="H8118">
        <v>0.60900156427726104</v>
      </c>
      <c r="I8118">
        <f t="shared" si="252"/>
        <v>609.00156427726108</v>
      </c>
      <c r="J8118" t="str">
        <f t="shared" si="253"/>
        <v>Medium</v>
      </c>
      <c r="K8118" t="s">
        <v>19</v>
      </c>
      <c r="L8118" t="s">
        <v>26</v>
      </c>
      <c r="M8118" t="s">
        <v>29</v>
      </c>
      <c r="N8118">
        <v>10238</v>
      </c>
      <c r="O8118" t="s">
        <v>52</v>
      </c>
      <c r="P8118">
        <v>14000</v>
      </c>
      <c r="Q8118" t="s">
        <v>46</v>
      </c>
      <c r="R8118">
        <v>0</v>
      </c>
      <c r="S8118">
        <v>0</v>
      </c>
      <c r="T8118">
        <v>0</v>
      </c>
      <c r="U8118" t="s">
        <v>30</v>
      </c>
    </row>
    <row r="8119" spans="1:21" x14ac:dyDescent="0.25">
      <c r="A8119">
        <v>314198</v>
      </c>
      <c r="B8119" t="s">
        <v>20</v>
      </c>
      <c r="C8119" t="s">
        <v>41</v>
      </c>
      <c r="D8119" t="s">
        <v>16</v>
      </c>
      <c r="E8119" t="s">
        <v>58</v>
      </c>
      <c r="F8119" t="s">
        <v>45</v>
      </c>
      <c r="G8119" t="s">
        <v>80</v>
      </c>
      <c r="H8119">
        <v>0.60901851062895695</v>
      </c>
      <c r="I8119">
        <f t="shared" si="252"/>
        <v>609.01851062895696</v>
      </c>
      <c r="J8119" t="str">
        <f t="shared" si="253"/>
        <v>Medium</v>
      </c>
      <c r="K8119" t="s">
        <v>17</v>
      </c>
      <c r="L8119" t="s">
        <v>27</v>
      </c>
      <c r="M8119" t="s">
        <v>29</v>
      </c>
      <c r="N8119">
        <v>10238</v>
      </c>
      <c r="O8119" t="s">
        <v>52</v>
      </c>
      <c r="P8119">
        <v>12000</v>
      </c>
      <c r="Q8119" t="s">
        <v>46</v>
      </c>
      <c r="R8119">
        <v>0</v>
      </c>
      <c r="S8119">
        <v>0</v>
      </c>
      <c r="T8119">
        <v>0</v>
      </c>
      <c r="U8119" t="s">
        <v>30</v>
      </c>
    </row>
    <row r="8120" spans="1:21" x14ac:dyDescent="0.25">
      <c r="A8120">
        <v>898565</v>
      </c>
      <c r="B8120" t="s">
        <v>18</v>
      </c>
      <c r="C8120" t="s">
        <v>40</v>
      </c>
      <c r="D8120" t="s">
        <v>16</v>
      </c>
      <c r="E8120" t="s">
        <v>59</v>
      </c>
      <c r="F8120" t="s">
        <v>45</v>
      </c>
      <c r="G8120" t="s">
        <v>80</v>
      </c>
      <c r="H8120">
        <v>0.60916937131565696</v>
      </c>
      <c r="I8120">
        <f t="shared" si="252"/>
        <v>609.16937131565692</v>
      </c>
      <c r="J8120" t="str">
        <f t="shared" si="253"/>
        <v>Medium</v>
      </c>
      <c r="K8120" t="s">
        <v>19</v>
      </c>
      <c r="L8120" t="s">
        <v>26</v>
      </c>
      <c r="M8120" t="s">
        <v>29</v>
      </c>
      <c r="N8120">
        <v>10238</v>
      </c>
      <c r="O8120" t="s">
        <v>52</v>
      </c>
      <c r="P8120">
        <v>17000</v>
      </c>
      <c r="Q8120" t="s">
        <v>46</v>
      </c>
      <c r="R8120">
        <v>0</v>
      </c>
      <c r="S8120">
        <v>0</v>
      </c>
      <c r="T8120">
        <v>0</v>
      </c>
      <c r="U8120" t="s">
        <v>30</v>
      </c>
    </row>
    <row r="8121" spans="1:21" x14ac:dyDescent="0.25">
      <c r="A8121">
        <v>337154</v>
      </c>
      <c r="B8121" t="s">
        <v>21</v>
      </c>
      <c r="C8121" t="s">
        <v>41</v>
      </c>
      <c r="D8121" t="s">
        <v>16</v>
      </c>
      <c r="E8121" t="s">
        <v>57</v>
      </c>
      <c r="F8121" t="s">
        <v>44</v>
      </c>
      <c r="G8121" t="s">
        <v>43</v>
      </c>
      <c r="H8121">
        <v>0.60925382707873199</v>
      </c>
      <c r="I8121">
        <f t="shared" si="252"/>
        <v>609.253827078732</v>
      </c>
      <c r="J8121" t="str">
        <f t="shared" si="253"/>
        <v>Medium</v>
      </c>
      <c r="K8121" t="s">
        <v>17</v>
      </c>
      <c r="L8121" t="s">
        <v>27</v>
      </c>
      <c r="M8121" t="s">
        <v>28</v>
      </c>
      <c r="N8121">
        <v>10238</v>
      </c>
      <c r="O8121" t="s">
        <v>52</v>
      </c>
      <c r="P8121">
        <v>11000</v>
      </c>
      <c r="Q8121" t="s">
        <v>46</v>
      </c>
      <c r="R8121">
        <v>2</v>
      </c>
      <c r="S8121">
        <v>0</v>
      </c>
      <c r="T8121">
        <v>2</v>
      </c>
      <c r="U8121" t="s">
        <v>30</v>
      </c>
    </row>
    <row r="8122" spans="1:21" x14ac:dyDescent="0.25">
      <c r="A8122">
        <v>938</v>
      </c>
      <c r="B8122" t="s">
        <v>20</v>
      </c>
      <c r="C8122" t="s">
        <v>40</v>
      </c>
      <c r="D8122" t="s">
        <v>16</v>
      </c>
      <c r="E8122" t="s">
        <v>58</v>
      </c>
      <c r="F8122" t="s">
        <v>45</v>
      </c>
      <c r="G8122" t="s">
        <v>43</v>
      </c>
      <c r="H8122">
        <v>0.60925855393252903</v>
      </c>
      <c r="I8122">
        <f t="shared" si="252"/>
        <v>609.25855393252903</v>
      </c>
      <c r="J8122" t="str">
        <f t="shared" si="253"/>
        <v>Medium</v>
      </c>
      <c r="K8122" t="s">
        <v>17</v>
      </c>
      <c r="L8122" t="s">
        <v>27</v>
      </c>
      <c r="M8122" t="s">
        <v>28</v>
      </c>
      <c r="N8122">
        <v>10238</v>
      </c>
      <c r="O8122" t="s">
        <v>52</v>
      </c>
      <c r="P8122">
        <v>10000</v>
      </c>
      <c r="Q8122" t="s">
        <v>46</v>
      </c>
      <c r="R8122">
        <v>0</v>
      </c>
      <c r="S8122">
        <v>0</v>
      </c>
      <c r="T8122">
        <v>1</v>
      </c>
      <c r="U8122" t="s">
        <v>30</v>
      </c>
    </row>
    <row r="8123" spans="1:21" x14ac:dyDescent="0.25">
      <c r="A8123">
        <v>665946</v>
      </c>
      <c r="B8123" t="s">
        <v>21</v>
      </c>
      <c r="C8123" t="s">
        <v>41</v>
      </c>
      <c r="D8123" t="s">
        <v>16</v>
      </c>
      <c r="E8123" t="s">
        <v>58</v>
      </c>
      <c r="F8123" t="s">
        <v>45</v>
      </c>
      <c r="G8123" t="s">
        <v>80</v>
      </c>
      <c r="H8123">
        <v>0.60935398986144995</v>
      </c>
      <c r="I8123">
        <f t="shared" si="252"/>
        <v>609.35398986144992</v>
      </c>
      <c r="J8123" t="str">
        <f t="shared" si="253"/>
        <v>Medium</v>
      </c>
      <c r="K8123" t="s">
        <v>19</v>
      </c>
      <c r="L8123" t="s">
        <v>27</v>
      </c>
      <c r="M8123" t="s">
        <v>28</v>
      </c>
      <c r="N8123">
        <v>10238</v>
      </c>
      <c r="O8123" t="s">
        <v>52</v>
      </c>
      <c r="P8123">
        <v>12000</v>
      </c>
      <c r="Q8123" t="s">
        <v>46</v>
      </c>
      <c r="R8123">
        <v>1</v>
      </c>
      <c r="S8123">
        <v>0</v>
      </c>
      <c r="T8123">
        <v>4</v>
      </c>
      <c r="U8123" t="s">
        <v>30</v>
      </c>
    </row>
    <row r="8124" spans="1:21" x14ac:dyDescent="0.25">
      <c r="A8124">
        <v>770862</v>
      </c>
      <c r="B8124" t="s">
        <v>15</v>
      </c>
      <c r="C8124" t="s">
        <v>40</v>
      </c>
      <c r="D8124" t="s">
        <v>16</v>
      </c>
      <c r="E8124" t="s">
        <v>59</v>
      </c>
      <c r="F8124" t="s">
        <v>45</v>
      </c>
      <c r="G8124" t="s">
        <v>43</v>
      </c>
      <c r="H8124">
        <v>0.60941546759632803</v>
      </c>
      <c r="I8124">
        <f t="shared" si="252"/>
        <v>609.41546759632809</v>
      </c>
      <c r="J8124" t="str">
        <f t="shared" si="253"/>
        <v>Medium</v>
      </c>
      <c r="K8124" t="s">
        <v>17</v>
      </c>
      <c r="L8124" t="s">
        <v>27</v>
      </c>
      <c r="M8124" t="s">
        <v>28</v>
      </c>
      <c r="N8124">
        <v>32765</v>
      </c>
      <c r="O8124" t="s">
        <v>51</v>
      </c>
      <c r="P8124">
        <v>10000</v>
      </c>
      <c r="Q8124" t="s">
        <v>46</v>
      </c>
      <c r="R8124">
        <v>0</v>
      </c>
      <c r="S8124">
        <v>0</v>
      </c>
      <c r="T8124">
        <v>0</v>
      </c>
      <c r="U8124" t="s">
        <v>30</v>
      </c>
    </row>
    <row r="8125" spans="1:21" x14ac:dyDescent="0.25">
      <c r="A8125">
        <v>126536</v>
      </c>
      <c r="B8125" t="s">
        <v>21</v>
      </c>
      <c r="C8125" t="s">
        <v>40</v>
      </c>
      <c r="D8125" t="s">
        <v>16</v>
      </c>
      <c r="E8125" t="s">
        <v>59</v>
      </c>
      <c r="F8125" t="s">
        <v>44</v>
      </c>
      <c r="G8125" t="s">
        <v>43</v>
      </c>
      <c r="H8125">
        <v>0.60945580826051604</v>
      </c>
      <c r="I8125">
        <f t="shared" si="252"/>
        <v>609.45580826051605</v>
      </c>
      <c r="J8125" t="str">
        <f t="shared" si="253"/>
        <v>Medium</v>
      </c>
      <c r="K8125" t="s">
        <v>17</v>
      </c>
      <c r="L8125" t="s">
        <v>27</v>
      </c>
      <c r="M8125" t="s">
        <v>28</v>
      </c>
      <c r="N8125">
        <v>32765</v>
      </c>
      <c r="O8125" t="s">
        <v>51</v>
      </c>
      <c r="P8125">
        <v>8000</v>
      </c>
      <c r="Q8125" t="s">
        <v>46</v>
      </c>
      <c r="R8125">
        <v>0</v>
      </c>
      <c r="S8125">
        <v>0</v>
      </c>
      <c r="T8125">
        <v>0</v>
      </c>
      <c r="U8125" t="s">
        <v>30</v>
      </c>
    </row>
    <row r="8126" spans="1:21" x14ac:dyDescent="0.25">
      <c r="A8126">
        <v>77566</v>
      </c>
      <c r="B8126" t="s">
        <v>20</v>
      </c>
      <c r="C8126" t="s">
        <v>40</v>
      </c>
      <c r="D8126" t="s">
        <v>16</v>
      </c>
      <c r="E8126" t="s">
        <v>58</v>
      </c>
      <c r="F8126" t="s">
        <v>45</v>
      </c>
      <c r="G8126" t="s">
        <v>80</v>
      </c>
      <c r="H8126">
        <v>0.60947426934224502</v>
      </c>
      <c r="I8126">
        <f t="shared" si="252"/>
        <v>609.47426934224507</v>
      </c>
      <c r="J8126" t="str">
        <f t="shared" si="253"/>
        <v>Medium</v>
      </c>
      <c r="K8126" t="s">
        <v>19</v>
      </c>
      <c r="L8126" t="s">
        <v>26</v>
      </c>
      <c r="M8126" t="s">
        <v>29</v>
      </c>
      <c r="N8126">
        <v>10238</v>
      </c>
      <c r="O8126" t="s">
        <v>52</v>
      </c>
      <c r="P8126">
        <v>12000</v>
      </c>
      <c r="Q8126" t="s">
        <v>46</v>
      </c>
      <c r="R8126">
        <v>0</v>
      </c>
      <c r="S8126">
        <v>0</v>
      </c>
      <c r="T8126">
        <v>1</v>
      </c>
      <c r="U8126" t="s">
        <v>31</v>
      </c>
    </row>
    <row r="8127" spans="1:21" x14ac:dyDescent="0.25">
      <c r="A8127">
        <v>128918</v>
      </c>
      <c r="B8127" t="s">
        <v>21</v>
      </c>
      <c r="C8127" t="s">
        <v>41</v>
      </c>
      <c r="D8127" t="s">
        <v>22</v>
      </c>
      <c r="E8127" t="s">
        <v>58</v>
      </c>
      <c r="F8127" t="s">
        <v>44</v>
      </c>
      <c r="G8127" t="s">
        <v>43</v>
      </c>
      <c r="H8127">
        <v>0.609499888338906</v>
      </c>
      <c r="I8127">
        <f t="shared" si="252"/>
        <v>609.49988833890598</v>
      </c>
      <c r="J8127" t="str">
        <f t="shared" si="253"/>
        <v>Medium</v>
      </c>
      <c r="K8127" t="s">
        <v>19</v>
      </c>
      <c r="L8127" t="s">
        <v>27</v>
      </c>
      <c r="M8127" t="s">
        <v>28</v>
      </c>
      <c r="N8127">
        <v>10238</v>
      </c>
      <c r="O8127" t="s">
        <v>52</v>
      </c>
      <c r="P8127">
        <v>11000</v>
      </c>
      <c r="Q8127" t="s">
        <v>46</v>
      </c>
      <c r="R8127">
        <v>2</v>
      </c>
      <c r="S8127">
        <v>0</v>
      </c>
      <c r="T8127">
        <v>0</v>
      </c>
      <c r="U8127" t="s">
        <v>30</v>
      </c>
    </row>
    <row r="8128" spans="1:21" x14ac:dyDescent="0.25">
      <c r="A8128">
        <v>832177</v>
      </c>
      <c r="B8128" t="s">
        <v>15</v>
      </c>
      <c r="C8128" t="s">
        <v>40</v>
      </c>
      <c r="D8128" t="s">
        <v>16</v>
      </c>
      <c r="E8128" t="s">
        <v>59</v>
      </c>
      <c r="F8128" t="s">
        <v>44</v>
      </c>
      <c r="G8128" t="s">
        <v>43</v>
      </c>
      <c r="H8128">
        <v>0.60954319894095699</v>
      </c>
      <c r="I8128">
        <f t="shared" si="252"/>
        <v>609.54319894095704</v>
      </c>
      <c r="J8128" t="str">
        <f t="shared" si="253"/>
        <v>Medium</v>
      </c>
      <c r="K8128" t="s">
        <v>19</v>
      </c>
      <c r="L8128" t="s">
        <v>27</v>
      </c>
      <c r="M8128" t="s">
        <v>28</v>
      </c>
      <c r="N8128">
        <v>10238</v>
      </c>
      <c r="O8128" t="s">
        <v>52</v>
      </c>
      <c r="P8128">
        <v>10000</v>
      </c>
      <c r="Q8128" t="s">
        <v>46</v>
      </c>
      <c r="R8128">
        <v>0</v>
      </c>
      <c r="S8128">
        <v>0</v>
      </c>
      <c r="T8128">
        <v>0</v>
      </c>
      <c r="U8128" t="s">
        <v>31</v>
      </c>
    </row>
    <row r="8129" spans="1:21" x14ac:dyDescent="0.25">
      <c r="A8129">
        <v>871587</v>
      </c>
      <c r="B8129" t="s">
        <v>20</v>
      </c>
      <c r="C8129" t="s">
        <v>41</v>
      </c>
      <c r="D8129" t="s">
        <v>22</v>
      </c>
      <c r="E8129" t="s">
        <v>59</v>
      </c>
      <c r="F8129" t="s">
        <v>45</v>
      </c>
      <c r="G8129" t="s">
        <v>43</v>
      </c>
      <c r="H8129">
        <v>0.60954358799360997</v>
      </c>
      <c r="I8129">
        <f t="shared" si="252"/>
        <v>609.54358799361</v>
      </c>
      <c r="J8129" t="str">
        <f t="shared" si="253"/>
        <v>Medium</v>
      </c>
      <c r="K8129" t="s">
        <v>17</v>
      </c>
      <c r="L8129" t="s">
        <v>27</v>
      </c>
      <c r="M8129" t="s">
        <v>28</v>
      </c>
      <c r="N8129">
        <v>10238</v>
      </c>
      <c r="O8129" t="s">
        <v>52</v>
      </c>
      <c r="P8129">
        <v>13000</v>
      </c>
      <c r="Q8129" t="s">
        <v>46</v>
      </c>
      <c r="R8129">
        <v>0</v>
      </c>
      <c r="S8129">
        <v>0</v>
      </c>
      <c r="T8129">
        <v>0</v>
      </c>
      <c r="U8129" t="s">
        <v>30</v>
      </c>
    </row>
    <row r="8130" spans="1:21" x14ac:dyDescent="0.25">
      <c r="A8130">
        <v>375844</v>
      </c>
      <c r="B8130" t="s">
        <v>18</v>
      </c>
      <c r="C8130" t="s">
        <v>41</v>
      </c>
      <c r="D8130" t="s">
        <v>16</v>
      </c>
      <c r="E8130" t="s">
        <v>59</v>
      </c>
      <c r="F8130" t="s">
        <v>44</v>
      </c>
      <c r="G8130" t="s">
        <v>80</v>
      </c>
      <c r="H8130">
        <v>0.60959811299994704</v>
      </c>
      <c r="I8130">
        <f t="shared" ref="I8130:I8193" si="254">H8130*1000</f>
        <v>609.59811299994703</v>
      </c>
      <c r="J8130" t="str">
        <f t="shared" ref="J8130:J8193" si="255">IF(I8130&gt;=53, IF(I8130&lt;=355, "Low", IF(I8130&lt;=657, "Medium", IF(I8130&lt;=961, "High", ""))), "")</f>
        <v>Medium</v>
      </c>
      <c r="K8130" t="s">
        <v>19</v>
      </c>
      <c r="L8130" t="s">
        <v>26</v>
      </c>
      <c r="M8130" t="s">
        <v>29</v>
      </c>
      <c r="N8130">
        <v>32765</v>
      </c>
      <c r="O8130" t="s">
        <v>51</v>
      </c>
      <c r="P8130">
        <v>12000</v>
      </c>
      <c r="Q8130" t="s">
        <v>46</v>
      </c>
      <c r="R8130">
        <v>0</v>
      </c>
      <c r="S8130">
        <v>0</v>
      </c>
      <c r="T8130">
        <v>0</v>
      </c>
      <c r="U8130" t="s">
        <v>30</v>
      </c>
    </row>
    <row r="8131" spans="1:21" x14ac:dyDescent="0.25">
      <c r="A8131">
        <v>950177</v>
      </c>
      <c r="B8131" t="s">
        <v>21</v>
      </c>
      <c r="C8131" t="s">
        <v>41</v>
      </c>
      <c r="D8131" t="s">
        <v>16</v>
      </c>
      <c r="E8131" t="s">
        <v>59</v>
      </c>
      <c r="F8131" t="s">
        <v>45</v>
      </c>
      <c r="G8131" t="s">
        <v>43</v>
      </c>
      <c r="H8131">
        <v>0.60960497937291003</v>
      </c>
      <c r="I8131">
        <f t="shared" si="254"/>
        <v>609.60497937291007</v>
      </c>
      <c r="J8131" t="str">
        <f t="shared" si="255"/>
        <v>Medium</v>
      </c>
      <c r="K8131" t="s">
        <v>17</v>
      </c>
      <c r="L8131" t="s">
        <v>26</v>
      </c>
      <c r="M8131" t="s">
        <v>29</v>
      </c>
      <c r="N8131">
        <v>10238</v>
      </c>
      <c r="O8131" t="s">
        <v>52</v>
      </c>
      <c r="P8131">
        <v>15000</v>
      </c>
      <c r="Q8131" t="s">
        <v>46</v>
      </c>
      <c r="R8131">
        <v>0</v>
      </c>
      <c r="S8131">
        <v>0</v>
      </c>
      <c r="T8131">
        <v>0</v>
      </c>
      <c r="U8131" t="s">
        <v>30</v>
      </c>
    </row>
    <row r="8132" spans="1:21" x14ac:dyDescent="0.25">
      <c r="A8132">
        <v>457497</v>
      </c>
      <c r="B8132" t="s">
        <v>21</v>
      </c>
      <c r="C8132" t="s">
        <v>41</v>
      </c>
      <c r="D8132" t="s">
        <v>16</v>
      </c>
      <c r="E8132" t="s">
        <v>57</v>
      </c>
      <c r="F8132" t="s">
        <v>45</v>
      </c>
      <c r="G8132" t="s">
        <v>43</v>
      </c>
      <c r="H8132">
        <v>0.609711031981781</v>
      </c>
      <c r="I8132">
        <f t="shared" si="254"/>
        <v>609.71103198178105</v>
      </c>
      <c r="J8132" t="str">
        <f t="shared" si="255"/>
        <v>Medium</v>
      </c>
      <c r="K8132" t="s">
        <v>17</v>
      </c>
      <c r="L8132" t="s">
        <v>27</v>
      </c>
      <c r="M8132" t="s">
        <v>28</v>
      </c>
      <c r="N8132">
        <v>10238</v>
      </c>
      <c r="O8132" t="s">
        <v>52</v>
      </c>
      <c r="P8132">
        <v>12000</v>
      </c>
      <c r="Q8132" t="s">
        <v>46</v>
      </c>
      <c r="R8132">
        <v>5</v>
      </c>
      <c r="S8132">
        <v>0</v>
      </c>
      <c r="T8132">
        <v>4</v>
      </c>
      <c r="U8132" t="s">
        <v>30</v>
      </c>
    </row>
    <row r="8133" spans="1:21" x14ac:dyDescent="0.25">
      <c r="A8133">
        <v>354775</v>
      </c>
      <c r="B8133" t="s">
        <v>21</v>
      </c>
      <c r="C8133" t="s">
        <v>41</v>
      </c>
      <c r="D8133" t="s">
        <v>16</v>
      </c>
      <c r="E8133" t="s">
        <v>57</v>
      </c>
      <c r="F8133" t="s">
        <v>44</v>
      </c>
      <c r="G8133" t="s">
        <v>43</v>
      </c>
      <c r="H8133">
        <v>0.60979134280783998</v>
      </c>
      <c r="I8133">
        <f t="shared" si="254"/>
        <v>609.79134280784001</v>
      </c>
      <c r="J8133" t="str">
        <f t="shared" si="255"/>
        <v>Medium</v>
      </c>
      <c r="K8133" t="s">
        <v>17</v>
      </c>
      <c r="L8133" t="s">
        <v>27</v>
      </c>
      <c r="M8133" t="s">
        <v>28</v>
      </c>
      <c r="N8133">
        <v>10238</v>
      </c>
      <c r="O8133" t="s">
        <v>52</v>
      </c>
      <c r="P8133">
        <v>12000</v>
      </c>
      <c r="Q8133" t="s">
        <v>46</v>
      </c>
      <c r="R8133">
        <v>3</v>
      </c>
      <c r="S8133">
        <v>0</v>
      </c>
      <c r="T8133">
        <v>2</v>
      </c>
      <c r="U8133" t="s">
        <v>30</v>
      </c>
    </row>
    <row r="8134" spans="1:21" x14ac:dyDescent="0.25">
      <c r="A8134">
        <v>26485</v>
      </c>
      <c r="B8134" t="s">
        <v>15</v>
      </c>
      <c r="C8134" t="s">
        <v>41</v>
      </c>
      <c r="D8134" t="s">
        <v>16</v>
      </c>
      <c r="E8134" t="s">
        <v>56</v>
      </c>
      <c r="F8134" t="s">
        <v>45</v>
      </c>
      <c r="G8134" t="s">
        <v>43</v>
      </c>
      <c r="H8134">
        <v>0.60989804651975199</v>
      </c>
      <c r="I8134">
        <f t="shared" si="254"/>
        <v>609.89804651975203</v>
      </c>
      <c r="J8134" t="str">
        <f t="shared" si="255"/>
        <v>Medium</v>
      </c>
      <c r="K8134" t="s">
        <v>19</v>
      </c>
      <c r="L8134" t="s">
        <v>27</v>
      </c>
      <c r="M8134" t="s">
        <v>28</v>
      </c>
      <c r="N8134">
        <v>32765</v>
      </c>
      <c r="O8134" t="s">
        <v>51</v>
      </c>
      <c r="P8134">
        <v>12000</v>
      </c>
      <c r="Q8134" t="s">
        <v>46</v>
      </c>
      <c r="R8134">
        <v>12</v>
      </c>
      <c r="S8134">
        <v>0</v>
      </c>
      <c r="T8134">
        <v>5</v>
      </c>
      <c r="U8134" t="s">
        <v>30</v>
      </c>
    </row>
    <row r="8135" spans="1:21" x14ac:dyDescent="0.25">
      <c r="A8135">
        <v>662324</v>
      </c>
      <c r="B8135" t="s">
        <v>21</v>
      </c>
      <c r="C8135" t="s">
        <v>40</v>
      </c>
      <c r="D8135" t="s">
        <v>16</v>
      </c>
      <c r="E8135" t="s">
        <v>57</v>
      </c>
      <c r="F8135" t="s">
        <v>45</v>
      </c>
      <c r="G8135" t="s">
        <v>43</v>
      </c>
      <c r="H8135">
        <v>0.61011144897972802</v>
      </c>
      <c r="I8135">
        <f t="shared" si="254"/>
        <v>610.11144897972804</v>
      </c>
      <c r="J8135" t="str">
        <f t="shared" si="255"/>
        <v>Medium</v>
      </c>
      <c r="K8135" t="s">
        <v>17</v>
      </c>
      <c r="L8135" t="s">
        <v>26</v>
      </c>
      <c r="M8135" t="s">
        <v>28</v>
      </c>
      <c r="N8135">
        <v>32765</v>
      </c>
      <c r="O8135" t="s">
        <v>51</v>
      </c>
      <c r="P8135">
        <v>9000</v>
      </c>
      <c r="Q8135" t="s">
        <v>46</v>
      </c>
      <c r="R8135">
        <v>2</v>
      </c>
      <c r="S8135">
        <v>0</v>
      </c>
      <c r="T8135">
        <v>0</v>
      </c>
      <c r="U8135" t="s">
        <v>30</v>
      </c>
    </row>
    <row r="8136" spans="1:21" x14ac:dyDescent="0.25">
      <c r="A8136">
        <v>36103</v>
      </c>
      <c r="B8136" t="s">
        <v>21</v>
      </c>
      <c r="C8136" t="s">
        <v>41</v>
      </c>
      <c r="D8136" t="s">
        <v>16</v>
      </c>
      <c r="E8136" t="s">
        <v>57</v>
      </c>
      <c r="F8136" t="s">
        <v>44</v>
      </c>
      <c r="G8136" t="s">
        <v>80</v>
      </c>
      <c r="H8136">
        <v>0.61015599925955399</v>
      </c>
      <c r="I8136">
        <f t="shared" si="254"/>
        <v>610.15599925955394</v>
      </c>
      <c r="J8136" t="str">
        <f t="shared" si="255"/>
        <v>Medium</v>
      </c>
      <c r="K8136" t="s">
        <v>17</v>
      </c>
      <c r="L8136" t="s">
        <v>26</v>
      </c>
      <c r="M8136" t="s">
        <v>28</v>
      </c>
      <c r="N8136">
        <v>10238</v>
      </c>
      <c r="O8136" t="s">
        <v>52</v>
      </c>
      <c r="P8136">
        <v>10000</v>
      </c>
      <c r="Q8136" t="s">
        <v>46</v>
      </c>
      <c r="R8136">
        <v>6</v>
      </c>
      <c r="S8136">
        <v>0</v>
      </c>
      <c r="T8136">
        <v>6</v>
      </c>
      <c r="U8136" t="s">
        <v>30</v>
      </c>
    </row>
    <row r="8137" spans="1:21" x14ac:dyDescent="0.25">
      <c r="A8137">
        <v>552585</v>
      </c>
      <c r="B8137" t="s">
        <v>20</v>
      </c>
      <c r="C8137" t="s">
        <v>41</v>
      </c>
      <c r="D8137" t="s">
        <v>22</v>
      </c>
      <c r="E8137" t="s">
        <v>58</v>
      </c>
      <c r="F8137" t="s">
        <v>44</v>
      </c>
      <c r="G8137" t="s">
        <v>43</v>
      </c>
      <c r="H8137">
        <v>0.610173766489018</v>
      </c>
      <c r="I8137">
        <f t="shared" si="254"/>
        <v>610.17376648901802</v>
      </c>
      <c r="J8137" t="str">
        <f t="shared" si="255"/>
        <v>Medium</v>
      </c>
      <c r="K8137" t="s">
        <v>19</v>
      </c>
      <c r="L8137" t="s">
        <v>27</v>
      </c>
      <c r="M8137" t="s">
        <v>29</v>
      </c>
      <c r="N8137">
        <v>10238</v>
      </c>
      <c r="O8137" t="s">
        <v>52</v>
      </c>
      <c r="P8137">
        <v>9000</v>
      </c>
      <c r="Q8137" t="s">
        <v>46</v>
      </c>
      <c r="R8137">
        <v>0</v>
      </c>
      <c r="S8137">
        <v>0</v>
      </c>
      <c r="T8137">
        <v>0</v>
      </c>
      <c r="U8137" t="s">
        <v>30</v>
      </c>
    </row>
    <row r="8138" spans="1:21" x14ac:dyDescent="0.25">
      <c r="A8138">
        <v>228938</v>
      </c>
      <c r="B8138" t="s">
        <v>20</v>
      </c>
      <c r="C8138" t="s">
        <v>41</v>
      </c>
      <c r="D8138" t="s">
        <v>16</v>
      </c>
      <c r="E8138" t="s">
        <v>59</v>
      </c>
      <c r="F8138" t="s">
        <v>45</v>
      </c>
      <c r="G8138" t="s">
        <v>43</v>
      </c>
      <c r="H8138">
        <v>0.61043637915728099</v>
      </c>
      <c r="I8138">
        <f t="shared" si="254"/>
        <v>610.43637915728095</v>
      </c>
      <c r="J8138" t="str">
        <f t="shared" si="255"/>
        <v>Medium</v>
      </c>
      <c r="K8138" t="s">
        <v>19</v>
      </c>
      <c r="L8138" t="s">
        <v>27</v>
      </c>
      <c r="M8138" t="s">
        <v>29</v>
      </c>
      <c r="N8138">
        <v>10238</v>
      </c>
      <c r="O8138" t="s">
        <v>52</v>
      </c>
      <c r="P8138">
        <v>12000</v>
      </c>
      <c r="Q8138" t="s">
        <v>46</v>
      </c>
      <c r="R8138">
        <v>0</v>
      </c>
      <c r="S8138">
        <v>0</v>
      </c>
      <c r="T8138">
        <v>0</v>
      </c>
      <c r="U8138" t="s">
        <v>31</v>
      </c>
    </row>
    <row r="8139" spans="1:21" x14ac:dyDescent="0.25">
      <c r="A8139">
        <v>979350</v>
      </c>
      <c r="B8139" t="s">
        <v>20</v>
      </c>
      <c r="C8139" t="s">
        <v>40</v>
      </c>
      <c r="D8139" t="s">
        <v>16</v>
      </c>
      <c r="E8139" t="s">
        <v>59</v>
      </c>
      <c r="F8139" t="s">
        <v>44</v>
      </c>
      <c r="G8139" t="s">
        <v>42</v>
      </c>
      <c r="H8139">
        <v>0.61058262761647497</v>
      </c>
      <c r="I8139">
        <f t="shared" si="254"/>
        <v>610.58262761647495</v>
      </c>
      <c r="J8139" t="str">
        <f t="shared" si="255"/>
        <v>Medium</v>
      </c>
      <c r="K8139" t="s">
        <v>19</v>
      </c>
      <c r="L8139" t="s">
        <v>26</v>
      </c>
      <c r="M8139" t="s">
        <v>28</v>
      </c>
      <c r="N8139">
        <v>10238</v>
      </c>
      <c r="O8139" t="s">
        <v>52</v>
      </c>
      <c r="P8139">
        <v>12000</v>
      </c>
      <c r="Q8139" t="s">
        <v>46</v>
      </c>
      <c r="R8139">
        <v>0</v>
      </c>
      <c r="S8139">
        <v>0</v>
      </c>
      <c r="T8139">
        <v>0</v>
      </c>
      <c r="U8139" t="s">
        <v>30</v>
      </c>
    </row>
    <row r="8140" spans="1:21" x14ac:dyDescent="0.25">
      <c r="A8140">
        <v>719469</v>
      </c>
      <c r="B8140" t="s">
        <v>21</v>
      </c>
      <c r="C8140" t="s">
        <v>40</v>
      </c>
      <c r="D8140" t="s">
        <v>22</v>
      </c>
      <c r="E8140" t="s">
        <v>57</v>
      </c>
      <c r="F8140" t="s">
        <v>81</v>
      </c>
      <c r="G8140" t="s">
        <v>43</v>
      </c>
      <c r="H8140">
        <v>0.61066807260552103</v>
      </c>
      <c r="I8140">
        <f t="shared" si="254"/>
        <v>610.66807260552105</v>
      </c>
      <c r="J8140" t="str">
        <f t="shared" si="255"/>
        <v>Medium</v>
      </c>
      <c r="K8140" t="s">
        <v>19</v>
      </c>
      <c r="L8140" t="s">
        <v>27</v>
      </c>
      <c r="M8140" t="s">
        <v>28</v>
      </c>
      <c r="N8140">
        <v>10238</v>
      </c>
      <c r="O8140" t="s">
        <v>52</v>
      </c>
      <c r="P8140">
        <v>8000</v>
      </c>
      <c r="Q8140" t="s">
        <v>46</v>
      </c>
      <c r="R8140">
        <v>2</v>
      </c>
      <c r="S8140">
        <v>0</v>
      </c>
      <c r="T8140">
        <v>0</v>
      </c>
      <c r="U8140" t="s">
        <v>30</v>
      </c>
    </row>
    <row r="8141" spans="1:21" x14ac:dyDescent="0.25">
      <c r="A8141">
        <v>718329</v>
      </c>
      <c r="B8141" t="s">
        <v>21</v>
      </c>
      <c r="C8141" t="s">
        <v>40</v>
      </c>
      <c r="D8141" t="s">
        <v>16</v>
      </c>
      <c r="E8141" t="s">
        <v>59</v>
      </c>
      <c r="F8141" t="s">
        <v>45</v>
      </c>
      <c r="G8141" t="s">
        <v>43</v>
      </c>
      <c r="H8141">
        <v>0.61067798662596295</v>
      </c>
      <c r="I8141">
        <f t="shared" si="254"/>
        <v>610.67798662596294</v>
      </c>
      <c r="J8141" t="str">
        <f t="shared" si="255"/>
        <v>Medium</v>
      </c>
      <c r="K8141" t="s">
        <v>17</v>
      </c>
      <c r="L8141" t="s">
        <v>27</v>
      </c>
      <c r="M8141" t="s">
        <v>29</v>
      </c>
      <c r="N8141">
        <v>10238</v>
      </c>
      <c r="O8141" t="s">
        <v>52</v>
      </c>
      <c r="P8141">
        <v>10000</v>
      </c>
      <c r="Q8141" t="s">
        <v>46</v>
      </c>
      <c r="R8141">
        <v>0</v>
      </c>
      <c r="S8141">
        <v>0</v>
      </c>
      <c r="T8141">
        <v>0</v>
      </c>
      <c r="U8141" t="s">
        <v>30</v>
      </c>
    </row>
    <row r="8142" spans="1:21" x14ac:dyDescent="0.25">
      <c r="A8142">
        <v>573910</v>
      </c>
      <c r="B8142" t="s">
        <v>21</v>
      </c>
      <c r="C8142" t="s">
        <v>41</v>
      </c>
      <c r="D8142" t="s">
        <v>16</v>
      </c>
      <c r="E8142" t="s">
        <v>57</v>
      </c>
      <c r="F8142" t="s">
        <v>45</v>
      </c>
      <c r="G8142" t="s">
        <v>43</v>
      </c>
      <c r="H8142">
        <v>0.61074521447220897</v>
      </c>
      <c r="I8142">
        <f t="shared" si="254"/>
        <v>610.745214472209</v>
      </c>
      <c r="J8142" t="str">
        <f t="shared" si="255"/>
        <v>Medium</v>
      </c>
      <c r="K8142" t="s">
        <v>19</v>
      </c>
      <c r="L8142" t="s">
        <v>27</v>
      </c>
      <c r="M8142" t="s">
        <v>28</v>
      </c>
      <c r="N8142">
        <v>92101</v>
      </c>
      <c r="O8142" t="s">
        <v>53</v>
      </c>
      <c r="P8142">
        <v>10000</v>
      </c>
      <c r="Q8142" t="s">
        <v>46</v>
      </c>
      <c r="R8142">
        <v>10</v>
      </c>
      <c r="S8142">
        <v>0</v>
      </c>
      <c r="T8142">
        <v>2</v>
      </c>
      <c r="U8142" t="s">
        <v>30</v>
      </c>
    </row>
    <row r="8143" spans="1:21" x14ac:dyDescent="0.25">
      <c r="A8143">
        <v>314491</v>
      </c>
      <c r="B8143" t="s">
        <v>20</v>
      </c>
      <c r="C8143" t="s">
        <v>40</v>
      </c>
      <c r="D8143" t="s">
        <v>16</v>
      </c>
      <c r="E8143" t="s">
        <v>58</v>
      </c>
      <c r="F8143" t="s">
        <v>44</v>
      </c>
      <c r="G8143" t="s">
        <v>80</v>
      </c>
      <c r="H8143">
        <v>0.61080473344137998</v>
      </c>
      <c r="I8143">
        <f t="shared" si="254"/>
        <v>610.80473344137999</v>
      </c>
      <c r="J8143" t="str">
        <f t="shared" si="255"/>
        <v>Medium</v>
      </c>
      <c r="K8143" t="s">
        <v>19</v>
      </c>
      <c r="L8143" t="s">
        <v>27</v>
      </c>
      <c r="M8143" t="s">
        <v>28</v>
      </c>
      <c r="N8143">
        <v>10238</v>
      </c>
      <c r="O8143" t="s">
        <v>52</v>
      </c>
      <c r="P8143">
        <v>10000</v>
      </c>
      <c r="Q8143" t="s">
        <v>46</v>
      </c>
      <c r="R8143">
        <v>0</v>
      </c>
      <c r="S8143">
        <v>0</v>
      </c>
      <c r="T8143">
        <v>2</v>
      </c>
      <c r="U8143" t="s">
        <v>30</v>
      </c>
    </row>
    <row r="8144" spans="1:21" x14ac:dyDescent="0.25">
      <c r="A8144">
        <v>661353</v>
      </c>
      <c r="B8144" t="s">
        <v>21</v>
      </c>
      <c r="C8144" t="s">
        <v>40</v>
      </c>
      <c r="D8144" t="s">
        <v>16</v>
      </c>
      <c r="E8144" t="s">
        <v>57</v>
      </c>
      <c r="F8144" t="s">
        <v>81</v>
      </c>
      <c r="G8144" t="s">
        <v>42</v>
      </c>
      <c r="H8144">
        <v>0.61087964613207102</v>
      </c>
      <c r="I8144">
        <f t="shared" si="254"/>
        <v>610.879646132071</v>
      </c>
      <c r="J8144" t="str">
        <f t="shared" si="255"/>
        <v>Medium</v>
      </c>
      <c r="K8144" t="s">
        <v>19</v>
      </c>
      <c r="L8144" t="s">
        <v>26</v>
      </c>
      <c r="M8144" t="s">
        <v>28</v>
      </c>
      <c r="N8144">
        <v>32765</v>
      </c>
      <c r="O8144" t="s">
        <v>51</v>
      </c>
      <c r="P8144">
        <v>12000</v>
      </c>
      <c r="Q8144" t="s">
        <v>46</v>
      </c>
      <c r="R8144">
        <v>4</v>
      </c>
      <c r="S8144">
        <v>0</v>
      </c>
      <c r="T8144">
        <v>1</v>
      </c>
      <c r="U8144" t="s">
        <v>30</v>
      </c>
    </row>
    <row r="8145" spans="1:21" x14ac:dyDescent="0.25">
      <c r="A8145">
        <v>766429</v>
      </c>
      <c r="B8145" t="s">
        <v>21</v>
      </c>
      <c r="C8145" t="s">
        <v>40</v>
      </c>
      <c r="D8145" t="s">
        <v>16</v>
      </c>
      <c r="E8145" t="s">
        <v>57</v>
      </c>
      <c r="F8145" t="s">
        <v>44</v>
      </c>
      <c r="G8145" t="s">
        <v>80</v>
      </c>
      <c r="H8145">
        <v>0.61109405127405603</v>
      </c>
      <c r="I8145">
        <f t="shared" si="254"/>
        <v>611.09405127405603</v>
      </c>
      <c r="J8145" t="str">
        <f t="shared" si="255"/>
        <v>Medium</v>
      </c>
      <c r="K8145" t="s">
        <v>19</v>
      </c>
      <c r="L8145" t="s">
        <v>26</v>
      </c>
      <c r="M8145" t="s">
        <v>28</v>
      </c>
      <c r="N8145">
        <v>10238</v>
      </c>
      <c r="O8145" t="s">
        <v>52</v>
      </c>
      <c r="P8145">
        <v>10000</v>
      </c>
      <c r="Q8145" t="s">
        <v>46</v>
      </c>
      <c r="R8145">
        <v>3</v>
      </c>
      <c r="S8145">
        <v>0</v>
      </c>
      <c r="T8145">
        <v>2</v>
      </c>
      <c r="U8145" t="s">
        <v>30</v>
      </c>
    </row>
    <row r="8146" spans="1:21" x14ac:dyDescent="0.25">
      <c r="A8146">
        <v>505778</v>
      </c>
      <c r="B8146" t="s">
        <v>15</v>
      </c>
      <c r="C8146" t="s">
        <v>41</v>
      </c>
      <c r="D8146" t="s">
        <v>16</v>
      </c>
      <c r="E8146" t="s">
        <v>56</v>
      </c>
      <c r="F8146" t="s">
        <v>81</v>
      </c>
      <c r="G8146" t="s">
        <v>43</v>
      </c>
      <c r="H8146">
        <v>0.61117421576955</v>
      </c>
      <c r="I8146">
        <f t="shared" si="254"/>
        <v>611.17421576954996</v>
      </c>
      <c r="J8146" t="str">
        <f t="shared" si="255"/>
        <v>Medium</v>
      </c>
      <c r="K8146" t="s">
        <v>19</v>
      </c>
      <c r="L8146" t="s">
        <v>26</v>
      </c>
      <c r="M8146" t="s">
        <v>28</v>
      </c>
      <c r="N8146">
        <v>32765</v>
      </c>
      <c r="O8146" t="s">
        <v>51</v>
      </c>
      <c r="P8146">
        <v>12000</v>
      </c>
      <c r="Q8146" t="s">
        <v>46</v>
      </c>
      <c r="R8146">
        <v>10</v>
      </c>
      <c r="S8146">
        <v>0</v>
      </c>
      <c r="T8146">
        <v>0</v>
      </c>
      <c r="U8146" t="s">
        <v>30</v>
      </c>
    </row>
    <row r="8147" spans="1:21" x14ac:dyDescent="0.25">
      <c r="A8147">
        <v>745325</v>
      </c>
      <c r="B8147" t="s">
        <v>15</v>
      </c>
      <c r="C8147" t="s">
        <v>40</v>
      </c>
      <c r="D8147" t="s">
        <v>16</v>
      </c>
      <c r="E8147" t="s">
        <v>59</v>
      </c>
      <c r="F8147" t="s">
        <v>44</v>
      </c>
      <c r="G8147" t="s">
        <v>43</v>
      </c>
      <c r="H8147">
        <v>0.611265256793877</v>
      </c>
      <c r="I8147">
        <f t="shared" si="254"/>
        <v>611.26525679387703</v>
      </c>
      <c r="J8147" t="str">
        <f t="shared" si="255"/>
        <v>Medium</v>
      </c>
      <c r="K8147" t="s">
        <v>17</v>
      </c>
      <c r="L8147" t="s">
        <v>27</v>
      </c>
      <c r="M8147" t="s">
        <v>28</v>
      </c>
      <c r="N8147">
        <v>10238</v>
      </c>
      <c r="O8147" t="s">
        <v>52</v>
      </c>
      <c r="P8147">
        <v>12000</v>
      </c>
      <c r="Q8147" t="s">
        <v>46</v>
      </c>
      <c r="R8147">
        <v>0</v>
      </c>
      <c r="S8147">
        <v>0</v>
      </c>
      <c r="T8147">
        <v>0</v>
      </c>
      <c r="U8147" t="s">
        <v>30</v>
      </c>
    </row>
    <row r="8148" spans="1:21" x14ac:dyDescent="0.25">
      <c r="A8148">
        <v>457618</v>
      </c>
      <c r="B8148" t="s">
        <v>21</v>
      </c>
      <c r="C8148" t="s">
        <v>41</v>
      </c>
      <c r="D8148" t="s">
        <v>16</v>
      </c>
      <c r="E8148" t="s">
        <v>58</v>
      </c>
      <c r="F8148" t="s">
        <v>45</v>
      </c>
      <c r="G8148" t="s">
        <v>43</v>
      </c>
      <c r="H8148">
        <v>0.61132881788426097</v>
      </c>
      <c r="I8148">
        <f t="shared" si="254"/>
        <v>611.32881788426096</v>
      </c>
      <c r="J8148" t="str">
        <f t="shared" si="255"/>
        <v>Medium</v>
      </c>
      <c r="K8148" t="s">
        <v>19</v>
      </c>
      <c r="L8148" t="s">
        <v>27</v>
      </c>
      <c r="M8148" t="s">
        <v>28</v>
      </c>
      <c r="N8148">
        <v>10238</v>
      </c>
      <c r="O8148" t="s">
        <v>52</v>
      </c>
      <c r="P8148">
        <v>12000</v>
      </c>
      <c r="Q8148" t="s">
        <v>46</v>
      </c>
      <c r="R8148">
        <v>4</v>
      </c>
      <c r="S8148">
        <v>0</v>
      </c>
      <c r="T8148">
        <v>4</v>
      </c>
      <c r="U8148" t="s">
        <v>30</v>
      </c>
    </row>
    <row r="8149" spans="1:21" x14ac:dyDescent="0.25">
      <c r="A8149">
        <v>866552</v>
      </c>
      <c r="B8149" t="s">
        <v>21</v>
      </c>
      <c r="C8149" t="s">
        <v>40</v>
      </c>
      <c r="D8149" t="s">
        <v>16</v>
      </c>
      <c r="E8149" t="s">
        <v>57</v>
      </c>
      <c r="F8149" t="s">
        <v>45</v>
      </c>
      <c r="G8149" t="s">
        <v>43</v>
      </c>
      <c r="H8149">
        <v>0.61133877100903899</v>
      </c>
      <c r="I8149">
        <f t="shared" si="254"/>
        <v>611.33877100903896</v>
      </c>
      <c r="J8149" t="str">
        <f t="shared" si="255"/>
        <v>Medium</v>
      </c>
      <c r="K8149" t="s">
        <v>19</v>
      </c>
      <c r="L8149" t="s">
        <v>27</v>
      </c>
      <c r="M8149" t="s">
        <v>29</v>
      </c>
      <c r="N8149">
        <v>10238</v>
      </c>
      <c r="O8149" t="s">
        <v>52</v>
      </c>
      <c r="P8149">
        <v>11000</v>
      </c>
      <c r="Q8149" t="s">
        <v>46</v>
      </c>
      <c r="R8149">
        <v>0</v>
      </c>
      <c r="S8149">
        <v>0</v>
      </c>
      <c r="T8149">
        <v>0</v>
      </c>
      <c r="U8149" t="s">
        <v>30</v>
      </c>
    </row>
    <row r="8150" spans="1:21" x14ac:dyDescent="0.25">
      <c r="A8150">
        <v>62534</v>
      </c>
      <c r="B8150" t="s">
        <v>15</v>
      </c>
      <c r="C8150" t="s">
        <v>41</v>
      </c>
      <c r="D8150" t="s">
        <v>16</v>
      </c>
      <c r="E8150" t="s">
        <v>56</v>
      </c>
      <c r="F8150" t="s">
        <v>45</v>
      </c>
      <c r="G8150" t="s">
        <v>43</v>
      </c>
      <c r="H8150">
        <v>0.61135216690972205</v>
      </c>
      <c r="I8150">
        <f t="shared" si="254"/>
        <v>611.35216690972209</v>
      </c>
      <c r="J8150" t="str">
        <f t="shared" si="255"/>
        <v>Medium</v>
      </c>
      <c r="K8150" t="s">
        <v>19</v>
      </c>
      <c r="L8150" t="s">
        <v>26</v>
      </c>
      <c r="M8150" t="s">
        <v>28</v>
      </c>
      <c r="N8150">
        <v>10238</v>
      </c>
      <c r="O8150" t="s">
        <v>52</v>
      </c>
      <c r="P8150">
        <v>14000</v>
      </c>
      <c r="Q8150" t="s">
        <v>46</v>
      </c>
      <c r="R8150">
        <v>2</v>
      </c>
      <c r="S8150">
        <v>0</v>
      </c>
      <c r="T8150">
        <v>3</v>
      </c>
      <c r="U8150" t="s">
        <v>30</v>
      </c>
    </row>
    <row r="8151" spans="1:21" x14ac:dyDescent="0.25">
      <c r="A8151">
        <v>630758</v>
      </c>
      <c r="B8151" t="s">
        <v>21</v>
      </c>
      <c r="C8151" t="s">
        <v>41</v>
      </c>
      <c r="D8151" t="s">
        <v>16</v>
      </c>
      <c r="E8151" t="s">
        <v>57</v>
      </c>
      <c r="F8151" t="s">
        <v>45</v>
      </c>
      <c r="G8151" t="s">
        <v>43</v>
      </c>
      <c r="H8151">
        <v>0.61144846475811998</v>
      </c>
      <c r="I8151">
        <f t="shared" si="254"/>
        <v>611.44846475811994</v>
      </c>
      <c r="J8151" t="str">
        <f t="shared" si="255"/>
        <v>Medium</v>
      </c>
      <c r="K8151" t="s">
        <v>19</v>
      </c>
      <c r="L8151" t="s">
        <v>26</v>
      </c>
      <c r="M8151" t="s">
        <v>28</v>
      </c>
      <c r="N8151">
        <v>10238</v>
      </c>
      <c r="O8151" t="s">
        <v>52</v>
      </c>
      <c r="P8151">
        <v>11000</v>
      </c>
      <c r="Q8151" t="s">
        <v>46</v>
      </c>
      <c r="R8151">
        <v>2</v>
      </c>
      <c r="S8151">
        <v>0</v>
      </c>
      <c r="T8151">
        <v>0</v>
      </c>
      <c r="U8151" t="s">
        <v>30</v>
      </c>
    </row>
    <row r="8152" spans="1:21" x14ac:dyDescent="0.25">
      <c r="A8152">
        <v>193387</v>
      </c>
      <c r="B8152" t="s">
        <v>18</v>
      </c>
      <c r="C8152" t="s">
        <v>40</v>
      </c>
      <c r="D8152" t="s">
        <v>16</v>
      </c>
      <c r="E8152" t="s">
        <v>59</v>
      </c>
      <c r="F8152" t="s">
        <v>45</v>
      </c>
      <c r="G8152" t="s">
        <v>43</v>
      </c>
      <c r="H8152">
        <v>0.61148759874209802</v>
      </c>
      <c r="I8152">
        <f t="shared" si="254"/>
        <v>611.48759874209804</v>
      </c>
      <c r="J8152" t="str">
        <f t="shared" si="255"/>
        <v>Medium</v>
      </c>
      <c r="K8152" t="s">
        <v>17</v>
      </c>
      <c r="L8152" t="s">
        <v>26</v>
      </c>
      <c r="M8152" t="s">
        <v>28</v>
      </c>
      <c r="N8152">
        <v>32765</v>
      </c>
      <c r="O8152" t="s">
        <v>51</v>
      </c>
      <c r="P8152">
        <v>9000</v>
      </c>
      <c r="Q8152" t="s">
        <v>46</v>
      </c>
      <c r="R8152">
        <v>0</v>
      </c>
      <c r="S8152">
        <v>0</v>
      </c>
      <c r="T8152">
        <v>0</v>
      </c>
      <c r="U8152" t="s">
        <v>31</v>
      </c>
    </row>
    <row r="8153" spans="1:21" x14ac:dyDescent="0.25">
      <c r="A8153">
        <v>512835</v>
      </c>
      <c r="B8153" t="s">
        <v>20</v>
      </c>
      <c r="C8153" t="s">
        <v>40</v>
      </c>
      <c r="D8153" t="s">
        <v>16</v>
      </c>
      <c r="E8153" t="s">
        <v>58</v>
      </c>
      <c r="F8153" t="s">
        <v>44</v>
      </c>
      <c r="G8153" t="s">
        <v>43</v>
      </c>
      <c r="H8153">
        <v>0.61156629540019602</v>
      </c>
      <c r="I8153">
        <f t="shared" si="254"/>
        <v>611.56629540019605</v>
      </c>
      <c r="J8153" t="str">
        <f t="shared" si="255"/>
        <v>Medium</v>
      </c>
      <c r="K8153" t="s">
        <v>17</v>
      </c>
      <c r="L8153" t="s">
        <v>27</v>
      </c>
      <c r="M8153" t="s">
        <v>28</v>
      </c>
      <c r="N8153">
        <v>10238</v>
      </c>
      <c r="O8153" t="s">
        <v>52</v>
      </c>
      <c r="P8153">
        <v>13000</v>
      </c>
      <c r="Q8153" t="s">
        <v>47</v>
      </c>
      <c r="R8153">
        <v>0</v>
      </c>
      <c r="S8153">
        <v>0</v>
      </c>
      <c r="T8153">
        <v>0</v>
      </c>
      <c r="U8153" t="s">
        <v>31</v>
      </c>
    </row>
    <row r="8154" spans="1:21" x14ac:dyDescent="0.25">
      <c r="A8154">
        <v>667165</v>
      </c>
      <c r="B8154" t="s">
        <v>21</v>
      </c>
      <c r="C8154" t="s">
        <v>40</v>
      </c>
      <c r="D8154" t="s">
        <v>16</v>
      </c>
      <c r="E8154" t="s">
        <v>57</v>
      </c>
      <c r="F8154" t="s">
        <v>45</v>
      </c>
      <c r="G8154" t="s">
        <v>43</v>
      </c>
      <c r="H8154">
        <v>0.61170181763440601</v>
      </c>
      <c r="I8154">
        <f t="shared" si="254"/>
        <v>611.70181763440598</v>
      </c>
      <c r="J8154" t="str">
        <f t="shared" si="255"/>
        <v>Medium</v>
      </c>
      <c r="K8154" t="s">
        <v>19</v>
      </c>
      <c r="L8154" t="s">
        <v>27</v>
      </c>
      <c r="M8154" t="s">
        <v>29</v>
      </c>
      <c r="N8154">
        <v>32765</v>
      </c>
      <c r="O8154" t="s">
        <v>51</v>
      </c>
      <c r="P8154">
        <v>9000</v>
      </c>
      <c r="Q8154" t="s">
        <v>46</v>
      </c>
      <c r="R8154">
        <v>5</v>
      </c>
      <c r="S8154">
        <v>0</v>
      </c>
      <c r="T8154">
        <v>1</v>
      </c>
      <c r="U8154" t="s">
        <v>30</v>
      </c>
    </row>
    <row r="8155" spans="1:21" x14ac:dyDescent="0.25">
      <c r="A8155">
        <v>122155</v>
      </c>
      <c r="B8155" t="s">
        <v>21</v>
      </c>
      <c r="C8155" t="s">
        <v>40</v>
      </c>
      <c r="D8155" t="s">
        <v>16</v>
      </c>
      <c r="E8155" t="s">
        <v>59</v>
      </c>
      <c r="F8155" t="s">
        <v>45</v>
      </c>
      <c r="G8155" t="s">
        <v>43</v>
      </c>
      <c r="H8155">
        <v>0.611830136510362</v>
      </c>
      <c r="I8155">
        <f t="shared" si="254"/>
        <v>611.83013651036197</v>
      </c>
      <c r="J8155" t="str">
        <f t="shared" si="255"/>
        <v>Medium</v>
      </c>
      <c r="K8155" t="s">
        <v>17</v>
      </c>
      <c r="L8155" t="s">
        <v>27</v>
      </c>
      <c r="M8155" t="s">
        <v>28</v>
      </c>
      <c r="N8155">
        <v>10238</v>
      </c>
      <c r="O8155" t="s">
        <v>52</v>
      </c>
      <c r="P8155">
        <v>11000</v>
      </c>
      <c r="Q8155" t="s">
        <v>46</v>
      </c>
      <c r="R8155">
        <v>0</v>
      </c>
      <c r="S8155">
        <v>0</v>
      </c>
      <c r="T8155">
        <v>0</v>
      </c>
      <c r="U8155" t="s">
        <v>30</v>
      </c>
    </row>
    <row r="8156" spans="1:21" x14ac:dyDescent="0.25">
      <c r="A8156">
        <v>731314</v>
      </c>
      <c r="B8156" t="s">
        <v>15</v>
      </c>
      <c r="C8156" t="s">
        <v>40</v>
      </c>
      <c r="D8156" t="s">
        <v>16</v>
      </c>
      <c r="E8156" t="s">
        <v>57</v>
      </c>
      <c r="F8156" t="s">
        <v>45</v>
      </c>
      <c r="G8156" t="s">
        <v>43</v>
      </c>
      <c r="H8156">
        <v>0.61190550415980305</v>
      </c>
      <c r="I8156">
        <f t="shared" si="254"/>
        <v>611.90550415980306</v>
      </c>
      <c r="J8156" t="str">
        <f t="shared" si="255"/>
        <v>Medium</v>
      </c>
      <c r="K8156" t="s">
        <v>19</v>
      </c>
      <c r="L8156" t="s">
        <v>27</v>
      </c>
      <c r="M8156" t="s">
        <v>28</v>
      </c>
      <c r="N8156">
        <v>10238</v>
      </c>
      <c r="O8156" t="s">
        <v>52</v>
      </c>
      <c r="P8156">
        <v>13000</v>
      </c>
      <c r="Q8156" t="s">
        <v>46</v>
      </c>
      <c r="R8156">
        <v>1</v>
      </c>
      <c r="S8156">
        <v>0</v>
      </c>
      <c r="T8156">
        <v>3</v>
      </c>
      <c r="U8156" t="s">
        <v>30</v>
      </c>
    </row>
    <row r="8157" spans="1:21" x14ac:dyDescent="0.25">
      <c r="A8157">
        <v>645212</v>
      </c>
      <c r="B8157" t="s">
        <v>20</v>
      </c>
      <c r="C8157" t="s">
        <v>40</v>
      </c>
      <c r="D8157" t="s">
        <v>16</v>
      </c>
      <c r="E8157" t="s">
        <v>58</v>
      </c>
      <c r="F8157" t="s">
        <v>45</v>
      </c>
      <c r="G8157" t="s">
        <v>43</v>
      </c>
      <c r="H8157">
        <v>0.61190611587893795</v>
      </c>
      <c r="I8157">
        <f t="shared" si="254"/>
        <v>611.90611587893795</v>
      </c>
      <c r="J8157" t="str">
        <f t="shared" si="255"/>
        <v>Medium</v>
      </c>
      <c r="K8157" t="s">
        <v>17</v>
      </c>
      <c r="L8157" t="s">
        <v>26</v>
      </c>
      <c r="M8157" t="s">
        <v>28</v>
      </c>
      <c r="N8157">
        <v>92101</v>
      </c>
      <c r="O8157" t="s">
        <v>53</v>
      </c>
      <c r="P8157">
        <v>11000</v>
      </c>
      <c r="Q8157" t="s">
        <v>46</v>
      </c>
      <c r="R8157">
        <v>0</v>
      </c>
      <c r="S8157">
        <v>0</v>
      </c>
      <c r="T8157">
        <v>0</v>
      </c>
      <c r="U8157" t="s">
        <v>30</v>
      </c>
    </row>
    <row r="8158" spans="1:21" x14ac:dyDescent="0.25">
      <c r="A8158">
        <v>741006</v>
      </c>
      <c r="B8158" t="s">
        <v>20</v>
      </c>
      <c r="C8158" t="s">
        <v>40</v>
      </c>
      <c r="D8158" t="s">
        <v>16</v>
      </c>
      <c r="E8158" t="s">
        <v>58</v>
      </c>
      <c r="F8158" t="s">
        <v>44</v>
      </c>
      <c r="G8158" t="s">
        <v>43</v>
      </c>
      <c r="H8158">
        <v>0.61205988255982302</v>
      </c>
      <c r="I8158">
        <f t="shared" si="254"/>
        <v>612.059882559823</v>
      </c>
      <c r="J8158" t="str">
        <f t="shared" si="255"/>
        <v>Medium</v>
      </c>
      <c r="K8158" t="s">
        <v>17</v>
      </c>
      <c r="L8158" t="s">
        <v>27</v>
      </c>
      <c r="M8158" t="s">
        <v>28</v>
      </c>
      <c r="N8158">
        <v>10238</v>
      </c>
      <c r="O8158" t="s">
        <v>52</v>
      </c>
      <c r="P8158">
        <v>15000</v>
      </c>
      <c r="Q8158" t="s">
        <v>46</v>
      </c>
      <c r="R8158">
        <v>0</v>
      </c>
      <c r="S8158">
        <v>0</v>
      </c>
      <c r="T8158">
        <v>0</v>
      </c>
      <c r="U8158" t="s">
        <v>30</v>
      </c>
    </row>
    <row r="8159" spans="1:21" x14ac:dyDescent="0.25">
      <c r="A8159">
        <v>210290</v>
      </c>
      <c r="B8159" t="s">
        <v>15</v>
      </c>
      <c r="C8159" t="s">
        <v>40</v>
      </c>
      <c r="D8159" t="s">
        <v>16</v>
      </c>
      <c r="E8159" t="s">
        <v>56</v>
      </c>
      <c r="F8159" t="s">
        <v>45</v>
      </c>
      <c r="G8159" t="s">
        <v>43</v>
      </c>
      <c r="H8159">
        <v>0.61206794529332798</v>
      </c>
      <c r="I8159">
        <f t="shared" si="254"/>
        <v>612.06794529332797</v>
      </c>
      <c r="J8159" t="str">
        <f t="shared" si="255"/>
        <v>Medium</v>
      </c>
      <c r="K8159" t="s">
        <v>19</v>
      </c>
      <c r="L8159" t="s">
        <v>26</v>
      </c>
      <c r="M8159" t="s">
        <v>28</v>
      </c>
      <c r="N8159">
        <v>10238</v>
      </c>
      <c r="O8159" t="s">
        <v>52</v>
      </c>
      <c r="P8159">
        <v>9000</v>
      </c>
      <c r="Q8159" t="s">
        <v>46</v>
      </c>
      <c r="R8159">
        <v>4</v>
      </c>
      <c r="S8159">
        <v>0</v>
      </c>
      <c r="T8159">
        <v>2</v>
      </c>
      <c r="U8159" t="s">
        <v>30</v>
      </c>
    </row>
    <row r="8160" spans="1:21" x14ac:dyDescent="0.25">
      <c r="A8160">
        <v>582739</v>
      </c>
      <c r="B8160" t="s">
        <v>20</v>
      </c>
      <c r="C8160" t="s">
        <v>41</v>
      </c>
      <c r="D8160" t="s">
        <v>22</v>
      </c>
      <c r="E8160" t="s">
        <v>58</v>
      </c>
      <c r="F8160" t="s">
        <v>44</v>
      </c>
      <c r="G8160" t="s">
        <v>43</v>
      </c>
      <c r="H8160">
        <v>0.61211815631100197</v>
      </c>
      <c r="I8160">
        <f t="shared" si="254"/>
        <v>612.11815631100194</v>
      </c>
      <c r="J8160" t="str">
        <f t="shared" si="255"/>
        <v>Medium</v>
      </c>
      <c r="K8160" t="s">
        <v>19</v>
      </c>
      <c r="L8160" t="s">
        <v>26</v>
      </c>
      <c r="M8160" t="s">
        <v>29</v>
      </c>
      <c r="N8160">
        <v>32765</v>
      </c>
      <c r="O8160" t="s">
        <v>51</v>
      </c>
      <c r="P8160">
        <v>12000</v>
      </c>
      <c r="Q8160" t="s">
        <v>46</v>
      </c>
      <c r="R8160">
        <v>3</v>
      </c>
      <c r="S8160">
        <v>0</v>
      </c>
      <c r="T8160">
        <v>1</v>
      </c>
      <c r="U8160" t="s">
        <v>30</v>
      </c>
    </row>
    <row r="8161" spans="1:21" x14ac:dyDescent="0.25">
      <c r="A8161">
        <v>453538</v>
      </c>
      <c r="B8161" t="s">
        <v>15</v>
      </c>
      <c r="C8161" t="s">
        <v>41</v>
      </c>
      <c r="D8161" t="s">
        <v>16</v>
      </c>
      <c r="E8161" t="s">
        <v>57</v>
      </c>
      <c r="F8161" t="s">
        <v>45</v>
      </c>
      <c r="G8161" t="s">
        <v>43</v>
      </c>
      <c r="H8161">
        <v>0.61213322215148103</v>
      </c>
      <c r="I8161">
        <f t="shared" si="254"/>
        <v>612.13322215148105</v>
      </c>
      <c r="J8161" t="str">
        <f t="shared" si="255"/>
        <v>Medium</v>
      </c>
      <c r="K8161" t="s">
        <v>17</v>
      </c>
      <c r="L8161" t="s">
        <v>26</v>
      </c>
      <c r="M8161" t="s">
        <v>28</v>
      </c>
      <c r="N8161">
        <v>10238</v>
      </c>
      <c r="O8161" t="s">
        <v>52</v>
      </c>
      <c r="P8161">
        <v>11000</v>
      </c>
      <c r="Q8161" t="s">
        <v>46</v>
      </c>
      <c r="R8161">
        <v>7</v>
      </c>
      <c r="S8161">
        <v>0</v>
      </c>
      <c r="T8161">
        <v>4</v>
      </c>
      <c r="U8161" t="s">
        <v>30</v>
      </c>
    </row>
    <row r="8162" spans="1:21" x14ac:dyDescent="0.25">
      <c r="A8162">
        <v>614195</v>
      </c>
      <c r="B8162" t="s">
        <v>18</v>
      </c>
      <c r="C8162" t="s">
        <v>40</v>
      </c>
      <c r="D8162" t="s">
        <v>16</v>
      </c>
      <c r="E8162" t="s">
        <v>59</v>
      </c>
      <c r="F8162" t="s">
        <v>44</v>
      </c>
      <c r="G8162" t="s">
        <v>42</v>
      </c>
      <c r="H8162">
        <v>0.61213403479860595</v>
      </c>
      <c r="I8162">
        <f t="shared" si="254"/>
        <v>612.13403479860597</v>
      </c>
      <c r="J8162" t="str">
        <f t="shared" si="255"/>
        <v>Medium</v>
      </c>
      <c r="K8162" t="s">
        <v>19</v>
      </c>
      <c r="L8162" t="s">
        <v>26</v>
      </c>
      <c r="M8162" t="s">
        <v>29</v>
      </c>
      <c r="N8162">
        <v>10238</v>
      </c>
      <c r="O8162" t="s">
        <v>52</v>
      </c>
      <c r="P8162">
        <v>13000</v>
      </c>
      <c r="Q8162" t="s">
        <v>46</v>
      </c>
      <c r="R8162">
        <v>0</v>
      </c>
      <c r="S8162">
        <v>0</v>
      </c>
      <c r="T8162">
        <v>0</v>
      </c>
      <c r="U8162" t="s">
        <v>30</v>
      </c>
    </row>
    <row r="8163" spans="1:21" x14ac:dyDescent="0.25">
      <c r="A8163">
        <v>249053</v>
      </c>
      <c r="B8163" t="s">
        <v>21</v>
      </c>
      <c r="C8163" t="s">
        <v>40</v>
      </c>
      <c r="D8163" t="s">
        <v>16</v>
      </c>
      <c r="E8163" t="s">
        <v>59</v>
      </c>
      <c r="F8163" t="s">
        <v>45</v>
      </c>
      <c r="G8163" t="s">
        <v>43</v>
      </c>
      <c r="H8163">
        <v>0.612211013847754</v>
      </c>
      <c r="I8163">
        <f t="shared" si="254"/>
        <v>612.21101384775397</v>
      </c>
      <c r="J8163" t="str">
        <f t="shared" si="255"/>
        <v>Medium</v>
      </c>
      <c r="K8163" t="s">
        <v>17</v>
      </c>
      <c r="L8163" t="s">
        <v>26</v>
      </c>
      <c r="M8163" t="s">
        <v>28</v>
      </c>
      <c r="N8163">
        <v>32765</v>
      </c>
      <c r="O8163" t="s">
        <v>51</v>
      </c>
      <c r="P8163">
        <v>6000</v>
      </c>
      <c r="Q8163" t="s">
        <v>46</v>
      </c>
      <c r="R8163">
        <v>0</v>
      </c>
      <c r="S8163">
        <v>0</v>
      </c>
      <c r="T8163">
        <v>0</v>
      </c>
      <c r="U8163" t="s">
        <v>30</v>
      </c>
    </row>
    <row r="8164" spans="1:21" x14ac:dyDescent="0.25">
      <c r="A8164">
        <v>631613</v>
      </c>
      <c r="B8164" t="s">
        <v>15</v>
      </c>
      <c r="C8164" t="s">
        <v>40</v>
      </c>
      <c r="D8164" t="s">
        <v>16</v>
      </c>
      <c r="E8164" t="s">
        <v>59</v>
      </c>
      <c r="F8164" t="s">
        <v>45</v>
      </c>
      <c r="G8164" t="s">
        <v>43</v>
      </c>
      <c r="H8164">
        <v>0.61237702670134297</v>
      </c>
      <c r="I8164">
        <f t="shared" si="254"/>
        <v>612.37702670134297</v>
      </c>
      <c r="J8164" t="str">
        <f t="shared" si="255"/>
        <v>Medium</v>
      </c>
      <c r="K8164" t="s">
        <v>19</v>
      </c>
      <c r="L8164" t="s">
        <v>27</v>
      </c>
      <c r="M8164" t="s">
        <v>28</v>
      </c>
      <c r="N8164">
        <v>10238</v>
      </c>
      <c r="O8164" t="s">
        <v>52</v>
      </c>
      <c r="P8164">
        <v>13000</v>
      </c>
      <c r="Q8164" t="s">
        <v>46</v>
      </c>
      <c r="R8164">
        <v>0</v>
      </c>
      <c r="S8164">
        <v>0</v>
      </c>
      <c r="T8164">
        <v>0</v>
      </c>
      <c r="U8164" t="s">
        <v>30</v>
      </c>
    </row>
    <row r="8165" spans="1:21" x14ac:dyDescent="0.25">
      <c r="A8165">
        <v>944103</v>
      </c>
      <c r="B8165" t="s">
        <v>21</v>
      </c>
      <c r="C8165" t="s">
        <v>41</v>
      </c>
      <c r="D8165" t="s">
        <v>16</v>
      </c>
      <c r="E8165" t="s">
        <v>57</v>
      </c>
      <c r="F8165" t="s">
        <v>45</v>
      </c>
      <c r="G8165" t="s">
        <v>43</v>
      </c>
      <c r="H8165">
        <v>0.61242002566958398</v>
      </c>
      <c r="I8165">
        <f t="shared" si="254"/>
        <v>612.42002566958399</v>
      </c>
      <c r="J8165" t="str">
        <f t="shared" si="255"/>
        <v>Medium</v>
      </c>
      <c r="K8165" t="s">
        <v>17</v>
      </c>
      <c r="L8165" t="s">
        <v>27</v>
      </c>
      <c r="M8165" t="s">
        <v>28</v>
      </c>
      <c r="N8165">
        <v>10238</v>
      </c>
      <c r="O8165" t="s">
        <v>52</v>
      </c>
      <c r="P8165">
        <v>7000</v>
      </c>
      <c r="Q8165" t="s">
        <v>46</v>
      </c>
      <c r="R8165">
        <v>4</v>
      </c>
      <c r="S8165">
        <v>0</v>
      </c>
      <c r="T8165">
        <v>3</v>
      </c>
      <c r="U8165" t="s">
        <v>30</v>
      </c>
    </row>
    <row r="8166" spans="1:21" x14ac:dyDescent="0.25">
      <c r="A8166">
        <v>233711</v>
      </c>
      <c r="B8166" t="s">
        <v>21</v>
      </c>
      <c r="C8166" t="s">
        <v>40</v>
      </c>
      <c r="D8166" t="s">
        <v>16</v>
      </c>
      <c r="E8166" t="s">
        <v>57</v>
      </c>
      <c r="F8166" t="s">
        <v>45</v>
      </c>
      <c r="G8166" t="s">
        <v>43</v>
      </c>
      <c r="H8166">
        <v>0.612433309524402</v>
      </c>
      <c r="I8166">
        <f t="shared" si="254"/>
        <v>612.43330952440203</v>
      </c>
      <c r="J8166" t="str">
        <f t="shared" si="255"/>
        <v>Medium</v>
      </c>
      <c r="K8166" t="s">
        <v>19</v>
      </c>
      <c r="L8166" t="s">
        <v>26</v>
      </c>
      <c r="M8166" t="s">
        <v>28</v>
      </c>
      <c r="N8166">
        <v>10238</v>
      </c>
      <c r="O8166" t="s">
        <v>52</v>
      </c>
      <c r="P8166">
        <v>10000</v>
      </c>
      <c r="Q8166" t="s">
        <v>46</v>
      </c>
      <c r="R8166">
        <v>0</v>
      </c>
      <c r="S8166">
        <v>0</v>
      </c>
      <c r="T8166">
        <v>2</v>
      </c>
      <c r="U8166" t="s">
        <v>30</v>
      </c>
    </row>
    <row r="8167" spans="1:21" x14ac:dyDescent="0.25">
      <c r="A8167">
        <v>875904</v>
      </c>
      <c r="B8167" t="s">
        <v>18</v>
      </c>
      <c r="C8167" t="s">
        <v>40</v>
      </c>
      <c r="D8167" t="s">
        <v>16</v>
      </c>
      <c r="E8167" t="s">
        <v>59</v>
      </c>
      <c r="F8167" t="s">
        <v>45</v>
      </c>
      <c r="G8167" t="s">
        <v>43</v>
      </c>
      <c r="H8167">
        <v>0.61246848416696598</v>
      </c>
      <c r="I8167">
        <f t="shared" si="254"/>
        <v>612.46848416696594</v>
      </c>
      <c r="J8167" t="str">
        <f t="shared" si="255"/>
        <v>Medium</v>
      </c>
      <c r="K8167" t="s">
        <v>17</v>
      </c>
      <c r="L8167" t="s">
        <v>27</v>
      </c>
      <c r="M8167" t="s">
        <v>28</v>
      </c>
      <c r="N8167">
        <v>32765</v>
      </c>
      <c r="O8167" t="s">
        <v>51</v>
      </c>
      <c r="P8167">
        <v>4000</v>
      </c>
      <c r="Q8167" t="s">
        <v>46</v>
      </c>
      <c r="R8167">
        <v>0</v>
      </c>
      <c r="S8167">
        <v>0</v>
      </c>
      <c r="T8167">
        <v>0</v>
      </c>
      <c r="U8167" t="s">
        <v>30</v>
      </c>
    </row>
    <row r="8168" spans="1:21" x14ac:dyDescent="0.25">
      <c r="A8168">
        <v>889207</v>
      </c>
      <c r="B8168" t="s">
        <v>21</v>
      </c>
      <c r="C8168" t="s">
        <v>40</v>
      </c>
      <c r="D8168" t="s">
        <v>16</v>
      </c>
      <c r="E8168" t="s">
        <v>58</v>
      </c>
      <c r="F8168" t="s">
        <v>44</v>
      </c>
      <c r="G8168" t="s">
        <v>43</v>
      </c>
      <c r="H8168">
        <v>0.612544765503371</v>
      </c>
      <c r="I8168">
        <f t="shared" si="254"/>
        <v>612.54476550337097</v>
      </c>
      <c r="J8168" t="str">
        <f t="shared" si="255"/>
        <v>Medium</v>
      </c>
      <c r="K8168" t="s">
        <v>17</v>
      </c>
      <c r="L8168" t="s">
        <v>27</v>
      </c>
      <c r="M8168" t="s">
        <v>29</v>
      </c>
      <c r="N8168">
        <v>32765</v>
      </c>
      <c r="O8168" t="s">
        <v>51</v>
      </c>
      <c r="P8168">
        <v>9000</v>
      </c>
      <c r="Q8168" t="s">
        <v>46</v>
      </c>
      <c r="R8168">
        <v>3</v>
      </c>
      <c r="S8168">
        <v>0</v>
      </c>
      <c r="T8168">
        <v>0</v>
      </c>
      <c r="U8168" t="s">
        <v>30</v>
      </c>
    </row>
    <row r="8169" spans="1:21" x14ac:dyDescent="0.25">
      <c r="A8169">
        <v>522326</v>
      </c>
      <c r="B8169" t="s">
        <v>20</v>
      </c>
      <c r="C8169" t="s">
        <v>41</v>
      </c>
      <c r="D8169" t="s">
        <v>16</v>
      </c>
      <c r="E8169" t="s">
        <v>59</v>
      </c>
      <c r="F8169" t="s">
        <v>45</v>
      </c>
      <c r="G8169" t="s">
        <v>43</v>
      </c>
      <c r="H8169">
        <v>0.61266615520635803</v>
      </c>
      <c r="I8169">
        <f t="shared" si="254"/>
        <v>612.66615520635798</v>
      </c>
      <c r="J8169" t="str">
        <f t="shared" si="255"/>
        <v>Medium</v>
      </c>
      <c r="K8169" t="s">
        <v>19</v>
      </c>
      <c r="L8169" t="s">
        <v>27</v>
      </c>
      <c r="M8169" t="s">
        <v>28</v>
      </c>
      <c r="N8169">
        <v>32765</v>
      </c>
      <c r="O8169" t="s">
        <v>51</v>
      </c>
      <c r="P8169">
        <v>6000</v>
      </c>
      <c r="Q8169" t="s">
        <v>46</v>
      </c>
      <c r="R8169">
        <v>0</v>
      </c>
      <c r="S8169">
        <v>0</v>
      </c>
      <c r="T8169">
        <v>0</v>
      </c>
      <c r="U8169" t="s">
        <v>30</v>
      </c>
    </row>
    <row r="8170" spans="1:21" x14ac:dyDescent="0.25">
      <c r="A8170">
        <v>647122</v>
      </c>
      <c r="B8170" t="s">
        <v>20</v>
      </c>
      <c r="C8170" t="s">
        <v>41</v>
      </c>
      <c r="D8170" t="s">
        <v>16</v>
      </c>
      <c r="E8170" t="s">
        <v>58</v>
      </c>
      <c r="F8170" t="s">
        <v>45</v>
      </c>
      <c r="G8170" t="s">
        <v>43</v>
      </c>
      <c r="H8170">
        <v>0.61268144286125703</v>
      </c>
      <c r="I8170">
        <f t="shared" si="254"/>
        <v>612.68144286125698</v>
      </c>
      <c r="J8170" t="str">
        <f t="shared" si="255"/>
        <v>Medium</v>
      </c>
      <c r="K8170" t="s">
        <v>17</v>
      </c>
      <c r="L8170" t="s">
        <v>26</v>
      </c>
      <c r="M8170" t="s">
        <v>29</v>
      </c>
      <c r="N8170">
        <v>10238</v>
      </c>
      <c r="O8170" t="s">
        <v>52</v>
      </c>
      <c r="P8170">
        <v>13000</v>
      </c>
      <c r="Q8170" t="s">
        <v>46</v>
      </c>
      <c r="R8170">
        <v>3</v>
      </c>
      <c r="S8170">
        <v>0</v>
      </c>
      <c r="T8170">
        <v>1</v>
      </c>
      <c r="U8170" t="s">
        <v>31</v>
      </c>
    </row>
    <row r="8171" spans="1:21" x14ac:dyDescent="0.25">
      <c r="A8171">
        <v>949507</v>
      </c>
      <c r="B8171" t="s">
        <v>20</v>
      </c>
      <c r="C8171" t="s">
        <v>41</v>
      </c>
      <c r="D8171" t="s">
        <v>16</v>
      </c>
      <c r="E8171" t="s">
        <v>59</v>
      </c>
      <c r="F8171" t="s">
        <v>45</v>
      </c>
      <c r="G8171" t="s">
        <v>43</v>
      </c>
      <c r="H8171">
        <v>0.61272291927227596</v>
      </c>
      <c r="I8171">
        <f t="shared" si="254"/>
        <v>612.72291927227593</v>
      </c>
      <c r="J8171" t="str">
        <f t="shared" si="255"/>
        <v>Medium</v>
      </c>
      <c r="K8171" t="s">
        <v>19</v>
      </c>
      <c r="L8171" t="s">
        <v>26</v>
      </c>
      <c r="M8171" t="s">
        <v>29</v>
      </c>
      <c r="N8171">
        <v>10238</v>
      </c>
      <c r="O8171" t="s">
        <v>52</v>
      </c>
      <c r="P8171">
        <v>12000</v>
      </c>
      <c r="Q8171" t="s">
        <v>46</v>
      </c>
      <c r="R8171">
        <v>0</v>
      </c>
      <c r="S8171">
        <v>0</v>
      </c>
      <c r="T8171">
        <v>0</v>
      </c>
      <c r="U8171" t="s">
        <v>31</v>
      </c>
    </row>
    <row r="8172" spans="1:21" x14ac:dyDescent="0.25">
      <c r="A8172">
        <v>925647</v>
      </c>
      <c r="B8172" t="s">
        <v>21</v>
      </c>
      <c r="C8172" t="s">
        <v>41</v>
      </c>
      <c r="D8172" t="s">
        <v>16</v>
      </c>
      <c r="E8172" t="s">
        <v>59</v>
      </c>
      <c r="F8172" t="s">
        <v>44</v>
      </c>
      <c r="G8172" t="s">
        <v>80</v>
      </c>
      <c r="H8172">
        <v>0.61273502518332401</v>
      </c>
      <c r="I8172">
        <f t="shared" si="254"/>
        <v>612.73502518332396</v>
      </c>
      <c r="J8172" t="str">
        <f t="shared" si="255"/>
        <v>Medium</v>
      </c>
      <c r="K8172" t="s">
        <v>19</v>
      </c>
      <c r="L8172" t="s">
        <v>27</v>
      </c>
      <c r="M8172" t="s">
        <v>28</v>
      </c>
      <c r="N8172">
        <v>32765</v>
      </c>
      <c r="O8172" t="s">
        <v>51</v>
      </c>
      <c r="P8172">
        <v>13000</v>
      </c>
      <c r="Q8172" t="s">
        <v>46</v>
      </c>
      <c r="R8172">
        <v>0</v>
      </c>
      <c r="S8172">
        <v>0</v>
      </c>
      <c r="T8172">
        <v>0</v>
      </c>
      <c r="U8172" t="s">
        <v>31</v>
      </c>
    </row>
    <row r="8173" spans="1:21" x14ac:dyDescent="0.25">
      <c r="A8173">
        <v>668517</v>
      </c>
      <c r="B8173" t="s">
        <v>21</v>
      </c>
      <c r="C8173" t="s">
        <v>40</v>
      </c>
      <c r="D8173" t="s">
        <v>16</v>
      </c>
      <c r="E8173" t="s">
        <v>57</v>
      </c>
      <c r="F8173" t="s">
        <v>44</v>
      </c>
      <c r="G8173" t="s">
        <v>43</v>
      </c>
      <c r="H8173">
        <v>0.61273866932059895</v>
      </c>
      <c r="I8173">
        <f t="shared" si="254"/>
        <v>612.738669320599</v>
      </c>
      <c r="J8173" t="str">
        <f t="shared" si="255"/>
        <v>Medium</v>
      </c>
      <c r="K8173" t="s">
        <v>19</v>
      </c>
      <c r="L8173" t="s">
        <v>27</v>
      </c>
      <c r="M8173" t="s">
        <v>28</v>
      </c>
      <c r="N8173">
        <v>10238</v>
      </c>
      <c r="O8173" t="s">
        <v>52</v>
      </c>
      <c r="P8173">
        <v>12000</v>
      </c>
      <c r="Q8173" t="s">
        <v>46</v>
      </c>
      <c r="R8173">
        <v>1</v>
      </c>
      <c r="S8173">
        <v>0</v>
      </c>
      <c r="T8173">
        <v>0</v>
      </c>
      <c r="U8173" t="s">
        <v>30</v>
      </c>
    </row>
    <row r="8174" spans="1:21" x14ac:dyDescent="0.25">
      <c r="A8174">
        <v>198413</v>
      </c>
      <c r="B8174" t="s">
        <v>21</v>
      </c>
      <c r="C8174" t="s">
        <v>40</v>
      </c>
      <c r="D8174" t="s">
        <v>16</v>
      </c>
      <c r="E8174" t="s">
        <v>57</v>
      </c>
      <c r="F8174" t="s">
        <v>81</v>
      </c>
      <c r="G8174" t="s">
        <v>80</v>
      </c>
      <c r="H8174">
        <v>0.61276581250449003</v>
      </c>
      <c r="I8174">
        <f t="shared" si="254"/>
        <v>612.76581250448999</v>
      </c>
      <c r="J8174" t="str">
        <f t="shared" si="255"/>
        <v>Medium</v>
      </c>
      <c r="K8174" t="s">
        <v>19</v>
      </c>
      <c r="L8174" t="s">
        <v>27</v>
      </c>
      <c r="M8174" t="s">
        <v>28</v>
      </c>
      <c r="N8174">
        <v>10238</v>
      </c>
      <c r="O8174" t="s">
        <v>52</v>
      </c>
      <c r="P8174">
        <v>12000</v>
      </c>
      <c r="Q8174" t="s">
        <v>46</v>
      </c>
      <c r="R8174">
        <v>3</v>
      </c>
      <c r="S8174">
        <v>0</v>
      </c>
      <c r="T8174">
        <v>1</v>
      </c>
      <c r="U8174" t="s">
        <v>30</v>
      </c>
    </row>
    <row r="8175" spans="1:21" x14ac:dyDescent="0.25">
      <c r="A8175">
        <v>703713</v>
      </c>
      <c r="B8175" t="s">
        <v>21</v>
      </c>
      <c r="C8175" t="s">
        <v>40</v>
      </c>
      <c r="D8175" t="s">
        <v>16</v>
      </c>
      <c r="E8175" t="s">
        <v>59</v>
      </c>
      <c r="F8175" t="s">
        <v>81</v>
      </c>
      <c r="G8175" t="s">
        <v>80</v>
      </c>
      <c r="H8175">
        <v>0.61287598427824397</v>
      </c>
      <c r="I8175">
        <f t="shared" si="254"/>
        <v>612.875984278244</v>
      </c>
      <c r="J8175" t="str">
        <f t="shared" si="255"/>
        <v>Medium</v>
      </c>
      <c r="K8175" t="s">
        <v>19</v>
      </c>
      <c r="L8175" t="s">
        <v>27</v>
      </c>
      <c r="M8175" t="s">
        <v>28</v>
      </c>
      <c r="N8175">
        <v>10238</v>
      </c>
      <c r="O8175" t="s">
        <v>52</v>
      </c>
      <c r="P8175">
        <v>14000</v>
      </c>
      <c r="Q8175" t="s">
        <v>46</v>
      </c>
      <c r="R8175">
        <v>0</v>
      </c>
      <c r="S8175">
        <v>0</v>
      </c>
      <c r="T8175">
        <v>0</v>
      </c>
      <c r="U8175" t="s">
        <v>30</v>
      </c>
    </row>
    <row r="8176" spans="1:21" x14ac:dyDescent="0.25">
      <c r="A8176">
        <v>405973</v>
      </c>
      <c r="B8176" t="s">
        <v>18</v>
      </c>
      <c r="C8176" t="s">
        <v>41</v>
      </c>
      <c r="D8176" t="s">
        <v>16</v>
      </c>
      <c r="E8176" t="s">
        <v>59</v>
      </c>
      <c r="F8176" t="s">
        <v>45</v>
      </c>
      <c r="G8176" t="s">
        <v>80</v>
      </c>
      <c r="H8176">
        <v>0.61287693814542299</v>
      </c>
      <c r="I8176">
        <f t="shared" si="254"/>
        <v>612.87693814542297</v>
      </c>
      <c r="J8176" t="str">
        <f t="shared" si="255"/>
        <v>Medium</v>
      </c>
      <c r="K8176" t="s">
        <v>17</v>
      </c>
      <c r="L8176" t="s">
        <v>26</v>
      </c>
      <c r="M8176" t="s">
        <v>28</v>
      </c>
      <c r="N8176">
        <v>32765</v>
      </c>
      <c r="O8176" t="s">
        <v>51</v>
      </c>
      <c r="P8176">
        <v>12000</v>
      </c>
      <c r="Q8176" t="s">
        <v>46</v>
      </c>
      <c r="R8176">
        <v>0</v>
      </c>
      <c r="S8176">
        <v>0</v>
      </c>
      <c r="T8176">
        <v>0</v>
      </c>
      <c r="U8176" t="s">
        <v>31</v>
      </c>
    </row>
    <row r="8177" spans="1:21" x14ac:dyDescent="0.25">
      <c r="A8177">
        <v>792068</v>
      </c>
      <c r="B8177" t="s">
        <v>20</v>
      </c>
      <c r="C8177" t="s">
        <v>41</v>
      </c>
      <c r="D8177" t="s">
        <v>16</v>
      </c>
      <c r="E8177" t="s">
        <v>59</v>
      </c>
      <c r="F8177" t="s">
        <v>44</v>
      </c>
      <c r="G8177" t="s">
        <v>43</v>
      </c>
      <c r="H8177">
        <v>0.61289676886518596</v>
      </c>
      <c r="I8177">
        <f t="shared" si="254"/>
        <v>612.896768865186</v>
      </c>
      <c r="J8177" t="str">
        <f t="shared" si="255"/>
        <v>Medium</v>
      </c>
      <c r="K8177" t="s">
        <v>19</v>
      </c>
      <c r="L8177" t="s">
        <v>27</v>
      </c>
      <c r="M8177" t="s">
        <v>28</v>
      </c>
      <c r="N8177">
        <v>10238</v>
      </c>
      <c r="O8177" t="s">
        <v>52</v>
      </c>
      <c r="P8177">
        <v>9000</v>
      </c>
      <c r="Q8177" t="s">
        <v>46</v>
      </c>
      <c r="R8177">
        <v>0</v>
      </c>
      <c r="S8177">
        <v>0</v>
      </c>
      <c r="T8177">
        <v>0</v>
      </c>
      <c r="U8177" t="s">
        <v>31</v>
      </c>
    </row>
    <row r="8178" spans="1:21" x14ac:dyDescent="0.25">
      <c r="A8178">
        <v>719772</v>
      </c>
      <c r="B8178" t="s">
        <v>21</v>
      </c>
      <c r="C8178" t="s">
        <v>40</v>
      </c>
      <c r="D8178" t="s">
        <v>22</v>
      </c>
      <c r="E8178" t="s">
        <v>57</v>
      </c>
      <c r="F8178" t="s">
        <v>44</v>
      </c>
      <c r="G8178" t="s">
        <v>43</v>
      </c>
      <c r="H8178">
        <v>0.61289677582607605</v>
      </c>
      <c r="I8178">
        <f t="shared" si="254"/>
        <v>612.89677582607601</v>
      </c>
      <c r="J8178" t="str">
        <f t="shared" si="255"/>
        <v>Medium</v>
      </c>
      <c r="K8178" t="s">
        <v>17</v>
      </c>
      <c r="L8178" t="s">
        <v>27</v>
      </c>
      <c r="M8178" t="s">
        <v>28</v>
      </c>
      <c r="N8178">
        <v>10238</v>
      </c>
      <c r="O8178" t="s">
        <v>52</v>
      </c>
      <c r="P8178">
        <v>13000</v>
      </c>
      <c r="Q8178" t="s">
        <v>46</v>
      </c>
      <c r="R8178">
        <v>0</v>
      </c>
      <c r="S8178">
        <v>0</v>
      </c>
      <c r="T8178">
        <v>0</v>
      </c>
      <c r="U8178" t="s">
        <v>30</v>
      </c>
    </row>
    <row r="8179" spans="1:21" x14ac:dyDescent="0.25">
      <c r="A8179">
        <v>772749</v>
      </c>
      <c r="B8179" t="s">
        <v>15</v>
      </c>
      <c r="C8179" t="s">
        <v>41</v>
      </c>
      <c r="D8179" t="s">
        <v>22</v>
      </c>
      <c r="E8179" t="s">
        <v>59</v>
      </c>
      <c r="F8179" t="s">
        <v>45</v>
      </c>
      <c r="G8179" t="s">
        <v>43</v>
      </c>
      <c r="H8179">
        <v>0.61290388677844898</v>
      </c>
      <c r="I8179">
        <f t="shared" si="254"/>
        <v>612.90388677844896</v>
      </c>
      <c r="J8179" t="str">
        <f t="shared" si="255"/>
        <v>Medium</v>
      </c>
      <c r="K8179" t="s">
        <v>17</v>
      </c>
      <c r="L8179" t="s">
        <v>27</v>
      </c>
      <c r="M8179" t="s">
        <v>28</v>
      </c>
      <c r="N8179">
        <v>10238</v>
      </c>
      <c r="O8179" t="s">
        <v>52</v>
      </c>
      <c r="P8179">
        <v>11000</v>
      </c>
      <c r="Q8179" t="s">
        <v>46</v>
      </c>
      <c r="R8179">
        <v>0</v>
      </c>
      <c r="S8179">
        <v>0</v>
      </c>
      <c r="T8179">
        <v>0</v>
      </c>
      <c r="U8179" t="s">
        <v>30</v>
      </c>
    </row>
    <row r="8180" spans="1:21" x14ac:dyDescent="0.25">
      <c r="A8180">
        <v>634976</v>
      </c>
      <c r="B8180" t="s">
        <v>20</v>
      </c>
      <c r="C8180" t="s">
        <v>40</v>
      </c>
      <c r="D8180" t="s">
        <v>16</v>
      </c>
      <c r="E8180" t="s">
        <v>58</v>
      </c>
      <c r="F8180" t="s">
        <v>44</v>
      </c>
      <c r="G8180" t="s">
        <v>43</v>
      </c>
      <c r="H8180">
        <v>0.61292300308313497</v>
      </c>
      <c r="I8180">
        <f t="shared" si="254"/>
        <v>612.92300308313497</v>
      </c>
      <c r="J8180" t="str">
        <f t="shared" si="255"/>
        <v>Medium</v>
      </c>
      <c r="K8180" t="s">
        <v>17</v>
      </c>
      <c r="L8180" t="s">
        <v>26</v>
      </c>
      <c r="M8180" t="s">
        <v>28</v>
      </c>
      <c r="N8180">
        <v>10238</v>
      </c>
      <c r="O8180" t="s">
        <v>52</v>
      </c>
      <c r="P8180">
        <v>14000</v>
      </c>
      <c r="Q8180" t="s">
        <v>46</v>
      </c>
      <c r="R8180">
        <v>0</v>
      </c>
      <c r="S8180">
        <v>0</v>
      </c>
      <c r="T8180">
        <v>0</v>
      </c>
      <c r="U8180" t="s">
        <v>30</v>
      </c>
    </row>
    <row r="8181" spans="1:21" x14ac:dyDescent="0.25">
      <c r="A8181">
        <v>27492</v>
      </c>
      <c r="B8181" t="s">
        <v>15</v>
      </c>
      <c r="C8181" t="s">
        <v>41</v>
      </c>
      <c r="D8181" t="s">
        <v>22</v>
      </c>
      <c r="E8181" t="s">
        <v>56</v>
      </c>
      <c r="F8181" t="s">
        <v>44</v>
      </c>
      <c r="G8181" t="s">
        <v>43</v>
      </c>
      <c r="H8181">
        <v>0.61293909005760205</v>
      </c>
      <c r="I8181">
        <f t="shared" si="254"/>
        <v>612.93909005760202</v>
      </c>
      <c r="J8181" t="str">
        <f t="shared" si="255"/>
        <v>Medium</v>
      </c>
      <c r="K8181" t="s">
        <v>17</v>
      </c>
      <c r="L8181" t="s">
        <v>27</v>
      </c>
      <c r="M8181" t="s">
        <v>28</v>
      </c>
      <c r="N8181">
        <v>10238</v>
      </c>
      <c r="O8181" t="s">
        <v>52</v>
      </c>
      <c r="P8181">
        <v>8000</v>
      </c>
      <c r="Q8181" t="s">
        <v>46</v>
      </c>
      <c r="R8181">
        <v>3</v>
      </c>
      <c r="S8181">
        <v>0</v>
      </c>
      <c r="T8181">
        <v>3</v>
      </c>
      <c r="U8181" t="s">
        <v>30</v>
      </c>
    </row>
    <row r="8182" spans="1:21" x14ac:dyDescent="0.25">
      <c r="A8182">
        <v>65338</v>
      </c>
      <c r="B8182" t="s">
        <v>15</v>
      </c>
      <c r="C8182" t="s">
        <v>41</v>
      </c>
      <c r="D8182" t="s">
        <v>16</v>
      </c>
      <c r="E8182" t="s">
        <v>56</v>
      </c>
      <c r="F8182" t="s">
        <v>44</v>
      </c>
      <c r="G8182" t="s">
        <v>43</v>
      </c>
      <c r="H8182">
        <v>0.61296049381679396</v>
      </c>
      <c r="I8182">
        <f t="shared" si="254"/>
        <v>612.96049381679393</v>
      </c>
      <c r="J8182" t="str">
        <f t="shared" si="255"/>
        <v>Medium</v>
      </c>
      <c r="K8182" t="s">
        <v>17</v>
      </c>
      <c r="L8182" t="s">
        <v>26</v>
      </c>
      <c r="M8182" t="s">
        <v>28</v>
      </c>
      <c r="N8182">
        <v>10238</v>
      </c>
      <c r="O8182" t="s">
        <v>52</v>
      </c>
      <c r="P8182">
        <v>16000</v>
      </c>
      <c r="Q8182" t="s">
        <v>46</v>
      </c>
      <c r="R8182">
        <v>3</v>
      </c>
      <c r="S8182">
        <v>0</v>
      </c>
      <c r="T8182">
        <v>1</v>
      </c>
      <c r="U8182" t="s">
        <v>30</v>
      </c>
    </row>
    <row r="8183" spans="1:21" x14ac:dyDescent="0.25">
      <c r="A8183">
        <v>191690</v>
      </c>
      <c r="B8183" t="s">
        <v>20</v>
      </c>
      <c r="C8183" t="s">
        <v>41</v>
      </c>
      <c r="D8183" t="s">
        <v>16</v>
      </c>
      <c r="E8183" t="s">
        <v>58</v>
      </c>
      <c r="F8183" t="s">
        <v>44</v>
      </c>
      <c r="G8183" t="s">
        <v>80</v>
      </c>
      <c r="H8183">
        <v>0.61299826124148105</v>
      </c>
      <c r="I8183">
        <f t="shared" si="254"/>
        <v>612.99826124148103</v>
      </c>
      <c r="J8183" t="str">
        <f t="shared" si="255"/>
        <v>Medium</v>
      </c>
      <c r="K8183" t="s">
        <v>17</v>
      </c>
      <c r="L8183" t="s">
        <v>26</v>
      </c>
      <c r="M8183" t="s">
        <v>28</v>
      </c>
      <c r="N8183">
        <v>10238</v>
      </c>
      <c r="O8183" t="s">
        <v>52</v>
      </c>
      <c r="P8183">
        <v>14000</v>
      </c>
      <c r="Q8183" t="s">
        <v>46</v>
      </c>
      <c r="R8183">
        <v>1</v>
      </c>
      <c r="S8183">
        <v>0</v>
      </c>
      <c r="T8183">
        <v>2</v>
      </c>
      <c r="U8183" t="s">
        <v>30</v>
      </c>
    </row>
    <row r="8184" spans="1:21" x14ac:dyDescent="0.25">
      <c r="A8184">
        <v>35525</v>
      </c>
      <c r="B8184" t="s">
        <v>15</v>
      </c>
      <c r="C8184" t="s">
        <v>40</v>
      </c>
      <c r="D8184" t="s">
        <v>16</v>
      </c>
      <c r="E8184" t="s">
        <v>59</v>
      </c>
      <c r="F8184" t="s">
        <v>45</v>
      </c>
      <c r="G8184" t="s">
        <v>43</v>
      </c>
      <c r="H8184">
        <v>0.61306813605649602</v>
      </c>
      <c r="I8184">
        <f t="shared" si="254"/>
        <v>613.06813605649597</v>
      </c>
      <c r="J8184" t="str">
        <f t="shared" si="255"/>
        <v>Medium</v>
      </c>
      <c r="K8184" t="s">
        <v>19</v>
      </c>
      <c r="L8184" t="s">
        <v>26</v>
      </c>
      <c r="M8184" t="s">
        <v>28</v>
      </c>
      <c r="N8184">
        <v>32765</v>
      </c>
      <c r="O8184" t="s">
        <v>51</v>
      </c>
      <c r="P8184">
        <v>8000</v>
      </c>
      <c r="Q8184" t="s">
        <v>46</v>
      </c>
      <c r="R8184">
        <v>0</v>
      </c>
      <c r="S8184">
        <v>0</v>
      </c>
      <c r="T8184">
        <v>0</v>
      </c>
      <c r="U8184" t="s">
        <v>31</v>
      </c>
    </row>
    <row r="8185" spans="1:21" x14ac:dyDescent="0.25">
      <c r="A8185">
        <v>395233</v>
      </c>
      <c r="B8185" t="s">
        <v>21</v>
      </c>
      <c r="C8185" t="s">
        <v>41</v>
      </c>
      <c r="D8185" t="s">
        <v>16</v>
      </c>
      <c r="E8185" t="s">
        <v>59</v>
      </c>
      <c r="F8185" t="s">
        <v>44</v>
      </c>
      <c r="G8185" t="s">
        <v>43</v>
      </c>
      <c r="H8185">
        <v>0.61307240790740403</v>
      </c>
      <c r="I8185">
        <f t="shared" si="254"/>
        <v>613.072407907404</v>
      </c>
      <c r="J8185" t="str">
        <f t="shared" si="255"/>
        <v>Medium</v>
      </c>
      <c r="K8185" t="s">
        <v>19</v>
      </c>
      <c r="L8185" t="s">
        <v>27</v>
      </c>
      <c r="M8185" t="s">
        <v>29</v>
      </c>
      <c r="N8185">
        <v>10238</v>
      </c>
      <c r="O8185" t="s">
        <v>52</v>
      </c>
      <c r="P8185">
        <v>12000</v>
      </c>
      <c r="Q8185" t="s">
        <v>46</v>
      </c>
      <c r="R8185">
        <v>0</v>
      </c>
      <c r="S8185">
        <v>0</v>
      </c>
      <c r="T8185">
        <v>0</v>
      </c>
      <c r="U8185" t="s">
        <v>31</v>
      </c>
    </row>
    <row r="8186" spans="1:21" x14ac:dyDescent="0.25">
      <c r="A8186">
        <v>78311</v>
      </c>
      <c r="B8186" t="s">
        <v>15</v>
      </c>
      <c r="C8186" t="s">
        <v>41</v>
      </c>
      <c r="D8186" t="s">
        <v>22</v>
      </c>
      <c r="E8186" t="s">
        <v>59</v>
      </c>
      <c r="F8186" t="s">
        <v>45</v>
      </c>
      <c r="G8186" t="s">
        <v>43</v>
      </c>
      <c r="H8186">
        <v>0.61307534695320498</v>
      </c>
      <c r="I8186">
        <f t="shared" si="254"/>
        <v>613.07534695320498</v>
      </c>
      <c r="J8186" t="str">
        <f t="shared" si="255"/>
        <v>Medium</v>
      </c>
      <c r="K8186" t="s">
        <v>19</v>
      </c>
      <c r="L8186" t="s">
        <v>26</v>
      </c>
      <c r="M8186" t="s">
        <v>28</v>
      </c>
      <c r="N8186">
        <v>10238</v>
      </c>
      <c r="O8186" t="s">
        <v>52</v>
      </c>
      <c r="P8186">
        <v>10000</v>
      </c>
      <c r="Q8186" t="s">
        <v>46</v>
      </c>
      <c r="R8186">
        <v>0</v>
      </c>
      <c r="S8186">
        <v>0</v>
      </c>
      <c r="T8186">
        <v>0</v>
      </c>
      <c r="U8186" t="s">
        <v>31</v>
      </c>
    </row>
    <row r="8187" spans="1:21" x14ac:dyDescent="0.25">
      <c r="A8187">
        <v>537020</v>
      </c>
      <c r="B8187" t="s">
        <v>15</v>
      </c>
      <c r="C8187" t="s">
        <v>40</v>
      </c>
      <c r="D8187" t="s">
        <v>16</v>
      </c>
      <c r="E8187" t="s">
        <v>57</v>
      </c>
      <c r="F8187" t="s">
        <v>45</v>
      </c>
      <c r="G8187" t="s">
        <v>43</v>
      </c>
      <c r="H8187">
        <v>0.613102745697645</v>
      </c>
      <c r="I8187">
        <f t="shared" si="254"/>
        <v>613.10274569764499</v>
      </c>
      <c r="J8187" t="str">
        <f t="shared" si="255"/>
        <v>Medium</v>
      </c>
      <c r="K8187" t="s">
        <v>19</v>
      </c>
      <c r="L8187" t="s">
        <v>27</v>
      </c>
      <c r="M8187" t="s">
        <v>28</v>
      </c>
      <c r="N8187">
        <v>32765</v>
      </c>
      <c r="O8187" t="s">
        <v>51</v>
      </c>
      <c r="P8187">
        <v>11000</v>
      </c>
      <c r="Q8187" t="s">
        <v>46</v>
      </c>
      <c r="R8187">
        <v>2</v>
      </c>
      <c r="S8187">
        <v>0</v>
      </c>
      <c r="T8187">
        <v>1</v>
      </c>
      <c r="U8187" t="s">
        <v>30</v>
      </c>
    </row>
    <row r="8188" spans="1:21" x14ac:dyDescent="0.25">
      <c r="A8188">
        <v>414015</v>
      </c>
      <c r="B8188" t="s">
        <v>20</v>
      </c>
      <c r="C8188" t="s">
        <v>41</v>
      </c>
      <c r="D8188" t="s">
        <v>16</v>
      </c>
      <c r="E8188" t="s">
        <v>58</v>
      </c>
      <c r="F8188" t="s">
        <v>45</v>
      </c>
      <c r="G8188" t="s">
        <v>43</v>
      </c>
      <c r="H8188">
        <v>0.61311745928470895</v>
      </c>
      <c r="I8188">
        <f t="shared" si="254"/>
        <v>613.11745928470896</v>
      </c>
      <c r="J8188" t="str">
        <f t="shared" si="255"/>
        <v>Medium</v>
      </c>
      <c r="K8188" t="s">
        <v>19</v>
      </c>
      <c r="L8188" t="s">
        <v>26</v>
      </c>
      <c r="M8188" t="s">
        <v>29</v>
      </c>
      <c r="N8188">
        <v>21217</v>
      </c>
      <c r="O8188" t="s">
        <v>54</v>
      </c>
      <c r="P8188">
        <v>12000</v>
      </c>
      <c r="Q8188" t="s">
        <v>47</v>
      </c>
      <c r="R8188">
        <v>1</v>
      </c>
      <c r="S8188">
        <v>0</v>
      </c>
      <c r="T8188">
        <v>0</v>
      </c>
      <c r="U8188" t="s">
        <v>31</v>
      </c>
    </row>
    <row r="8189" spans="1:21" x14ac:dyDescent="0.25">
      <c r="A8189">
        <v>52965</v>
      </c>
      <c r="B8189" t="s">
        <v>15</v>
      </c>
      <c r="C8189" t="s">
        <v>41</v>
      </c>
      <c r="D8189" t="s">
        <v>22</v>
      </c>
      <c r="E8189" t="s">
        <v>56</v>
      </c>
      <c r="F8189" t="s">
        <v>45</v>
      </c>
      <c r="G8189" t="s">
        <v>43</v>
      </c>
      <c r="H8189">
        <v>0.61319258534723098</v>
      </c>
      <c r="I8189">
        <f t="shared" si="254"/>
        <v>613.19258534723099</v>
      </c>
      <c r="J8189" t="str">
        <f t="shared" si="255"/>
        <v>Medium</v>
      </c>
      <c r="K8189" t="s">
        <v>17</v>
      </c>
      <c r="L8189" t="s">
        <v>27</v>
      </c>
      <c r="M8189" t="s">
        <v>28</v>
      </c>
      <c r="N8189">
        <v>92101</v>
      </c>
      <c r="O8189" t="s">
        <v>53</v>
      </c>
      <c r="P8189">
        <v>10000</v>
      </c>
      <c r="Q8189" t="s">
        <v>46</v>
      </c>
      <c r="R8189">
        <v>5</v>
      </c>
      <c r="S8189">
        <v>0</v>
      </c>
      <c r="T8189">
        <v>1</v>
      </c>
      <c r="U8189" t="s">
        <v>30</v>
      </c>
    </row>
    <row r="8190" spans="1:21" x14ac:dyDescent="0.25">
      <c r="A8190">
        <v>833770</v>
      </c>
      <c r="B8190" t="s">
        <v>21</v>
      </c>
      <c r="C8190" t="s">
        <v>41</v>
      </c>
      <c r="D8190" t="s">
        <v>16</v>
      </c>
      <c r="E8190" t="s">
        <v>57</v>
      </c>
      <c r="F8190" t="s">
        <v>45</v>
      </c>
      <c r="G8190" t="s">
        <v>43</v>
      </c>
      <c r="H8190">
        <v>0.61322048957921205</v>
      </c>
      <c r="I8190">
        <f t="shared" si="254"/>
        <v>613.22048957921209</v>
      </c>
      <c r="J8190" t="str">
        <f t="shared" si="255"/>
        <v>Medium</v>
      </c>
      <c r="K8190" t="s">
        <v>17</v>
      </c>
      <c r="L8190" t="s">
        <v>27</v>
      </c>
      <c r="M8190" t="s">
        <v>28</v>
      </c>
      <c r="N8190">
        <v>10238</v>
      </c>
      <c r="O8190" t="s">
        <v>52</v>
      </c>
      <c r="P8190">
        <v>14000</v>
      </c>
      <c r="Q8190" t="s">
        <v>46</v>
      </c>
      <c r="R8190">
        <v>0</v>
      </c>
      <c r="S8190">
        <v>0</v>
      </c>
      <c r="T8190">
        <v>3</v>
      </c>
      <c r="U8190" t="s">
        <v>30</v>
      </c>
    </row>
    <row r="8191" spans="1:21" x14ac:dyDescent="0.25">
      <c r="A8191">
        <v>559584</v>
      </c>
      <c r="B8191" t="s">
        <v>18</v>
      </c>
      <c r="C8191" t="s">
        <v>41</v>
      </c>
      <c r="D8191" t="s">
        <v>16</v>
      </c>
      <c r="E8191" t="s">
        <v>59</v>
      </c>
      <c r="F8191" t="s">
        <v>81</v>
      </c>
      <c r="G8191" t="s">
        <v>79</v>
      </c>
      <c r="H8191">
        <v>0.61325683769984096</v>
      </c>
      <c r="I8191">
        <f t="shared" si="254"/>
        <v>613.25683769984096</v>
      </c>
      <c r="J8191" t="str">
        <f t="shared" si="255"/>
        <v>Medium</v>
      </c>
      <c r="K8191" t="s">
        <v>17</v>
      </c>
      <c r="L8191" t="s">
        <v>26</v>
      </c>
      <c r="M8191" t="s">
        <v>28</v>
      </c>
      <c r="N8191">
        <v>10238</v>
      </c>
      <c r="O8191" t="s">
        <v>52</v>
      </c>
      <c r="P8191">
        <v>13000</v>
      </c>
      <c r="Q8191" t="s">
        <v>46</v>
      </c>
      <c r="R8191">
        <v>0</v>
      </c>
      <c r="S8191">
        <v>0</v>
      </c>
      <c r="T8191">
        <v>0</v>
      </c>
      <c r="U8191" t="s">
        <v>31</v>
      </c>
    </row>
    <row r="8192" spans="1:21" x14ac:dyDescent="0.25">
      <c r="A8192">
        <v>622522</v>
      </c>
      <c r="B8192" t="s">
        <v>18</v>
      </c>
      <c r="C8192" t="s">
        <v>41</v>
      </c>
      <c r="D8192" t="s">
        <v>16</v>
      </c>
      <c r="E8192" t="s">
        <v>59</v>
      </c>
      <c r="F8192" t="s">
        <v>45</v>
      </c>
      <c r="G8192" t="s">
        <v>43</v>
      </c>
      <c r="H8192">
        <v>0.61325864361383797</v>
      </c>
      <c r="I8192">
        <f t="shared" si="254"/>
        <v>613.25864361383799</v>
      </c>
      <c r="J8192" t="str">
        <f t="shared" si="255"/>
        <v>Medium</v>
      </c>
      <c r="K8192" t="s">
        <v>19</v>
      </c>
      <c r="L8192" t="s">
        <v>27</v>
      </c>
      <c r="M8192" t="s">
        <v>29</v>
      </c>
      <c r="N8192">
        <v>10238</v>
      </c>
      <c r="O8192" t="s">
        <v>52</v>
      </c>
      <c r="P8192">
        <v>11000</v>
      </c>
      <c r="Q8192" t="s">
        <v>46</v>
      </c>
      <c r="R8192">
        <v>0</v>
      </c>
      <c r="S8192">
        <v>0</v>
      </c>
      <c r="T8192">
        <v>0</v>
      </c>
      <c r="U8192" t="s">
        <v>31</v>
      </c>
    </row>
    <row r="8193" spans="1:21" x14ac:dyDescent="0.25">
      <c r="A8193">
        <v>780656</v>
      </c>
      <c r="B8193" t="s">
        <v>21</v>
      </c>
      <c r="C8193" t="s">
        <v>40</v>
      </c>
      <c r="D8193" t="s">
        <v>16</v>
      </c>
      <c r="E8193" t="s">
        <v>59</v>
      </c>
      <c r="F8193" t="s">
        <v>44</v>
      </c>
      <c r="G8193" t="s">
        <v>43</v>
      </c>
      <c r="H8193">
        <v>0.61331353838446201</v>
      </c>
      <c r="I8193">
        <f t="shared" si="254"/>
        <v>613.31353838446205</v>
      </c>
      <c r="J8193" t="str">
        <f t="shared" si="255"/>
        <v>Medium</v>
      </c>
      <c r="K8193" t="s">
        <v>19</v>
      </c>
      <c r="L8193" t="s">
        <v>27</v>
      </c>
      <c r="M8193" t="s">
        <v>28</v>
      </c>
      <c r="N8193">
        <v>10238</v>
      </c>
      <c r="O8193" t="s">
        <v>52</v>
      </c>
      <c r="P8193">
        <v>12000</v>
      </c>
      <c r="Q8193" t="s">
        <v>46</v>
      </c>
      <c r="R8193">
        <v>0</v>
      </c>
      <c r="S8193">
        <v>0</v>
      </c>
      <c r="T8193">
        <v>0</v>
      </c>
      <c r="U8193" t="s">
        <v>30</v>
      </c>
    </row>
    <row r="8194" spans="1:21" x14ac:dyDescent="0.25">
      <c r="A8194">
        <v>206134</v>
      </c>
      <c r="B8194" t="s">
        <v>20</v>
      </c>
      <c r="C8194" t="s">
        <v>41</v>
      </c>
      <c r="D8194" t="s">
        <v>16</v>
      </c>
      <c r="E8194" t="s">
        <v>59</v>
      </c>
      <c r="F8194" t="s">
        <v>44</v>
      </c>
      <c r="G8194" t="s">
        <v>80</v>
      </c>
      <c r="H8194">
        <v>0.61338969155859002</v>
      </c>
      <c r="I8194">
        <f t="shared" ref="I8194:I8257" si="256">H8194*1000</f>
        <v>613.38969155859002</v>
      </c>
      <c r="J8194" t="str">
        <f t="shared" ref="J8194:J8257" si="257">IF(I8194&gt;=53, IF(I8194&lt;=355, "Low", IF(I8194&lt;=657, "Medium", IF(I8194&lt;=961, "High", ""))), "")</f>
        <v>Medium</v>
      </c>
      <c r="K8194" t="s">
        <v>19</v>
      </c>
      <c r="L8194" t="s">
        <v>26</v>
      </c>
      <c r="M8194" t="s">
        <v>29</v>
      </c>
      <c r="N8194">
        <v>10238</v>
      </c>
      <c r="O8194" t="s">
        <v>52</v>
      </c>
      <c r="P8194">
        <v>12000</v>
      </c>
      <c r="Q8194" t="s">
        <v>46</v>
      </c>
      <c r="R8194">
        <v>0</v>
      </c>
      <c r="S8194">
        <v>0</v>
      </c>
      <c r="T8194">
        <v>0</v>
      </c>
      <c r="U8194" t="s">
        <v>31</v>
      </c>
    </row>
    <row r="8195" spans="1:21" x14ac:dyDescent="0.25">
      <c r="A8195">
        <v>324483</v>
      </c>
      <c r="B8195" t="s">
        <v>21</v>
      </c>
      <c r="C8195" t="s">
        <v>40</v>
      </c>
      <c r="D8195" t="s">
        <v>16</v>
      </c>
      <c r="E8195" t="s">
        <v>57</v>
      </c>
      <c r="F8195" t="s">
        <v>45</v>
      </c>
      <c r="G8195" t="s">
        <v>43</v>
      </c>
      <c r="H8195">
        <v>0.613532263609464</v>
      </c>
      <c r="I8195">
        <f t="shared" si="256"/>
        <v>613.53226360946405</v>
      </c>
      <c r="J8195" t="str">
        <f t="shared" si="257"/>
        <v>Medium</v>
      </c>
      <c r="K8195" t="s">
        <v>17</v>
      </c>
      <c r="L8195" t="s">
        <v>27</v>
      </c>
      <c r="M8195" t="s">
        <v>28</v>
      </c>
      <c r="N8195">
        <v>10238</v>
      </c>
      <c r="O8195" t="s">
        <v>52</v>
      </c>
      <c r="P8195">
        <v>11000</v>
      </c>
      <c r="Q8195" t="s">
        <v>46</v>
      </c>
      <c r="R8195">
        <v>1</v>
      </c>
      <c r="S8195">
        <v>0</v>
      </c>
      <c r="T8195">
        <v>0</v>
      </c>
      <c r="U8195" t="s">
        <v>30</v>
      </c>
    </row>
    <row r="8196" spans="1:21" x14ac:dyDescent="0.25">
      <c r="A8196">
        <v>238221</v>
      </c>
      <c r="B8196" t="s">
        <v>20</v>
      </c>
      <c r="C8196" t="s">
        <v>40</v>
      </c>
      <c r="D8196" t="s">
        <v>16</v>
      </c>
      <c r="E8196" t="s">
        <v>58</v>
      </c>
      <c r="F8196" t="s">
        <v>45</v>
      </c>
      <c r="G8196" t="s">
        <v>43</v>
      </c>
      <c r="H8196">
        <v>0.61359020582614698</v>
      </c>
      <c r="I8196">
        <f t="shared" si="256"/>
        <v>613.59020582614698</v>
      </c>
      <c r="J8196" t="str">
        <f t="shared" si="257"/>
        <v>Medium</v>
      </c>
      <c r="K8196" t="s">
        <v>17</v>
      </c>
      <c r="L8196" t="s">
        <v>26</v>
      </c>
      <c r="M8196" t="s">
        <v>28</v>
      </c>
      <c r="N8196">
        <v>10238</v>
      </c>
      <c r="O8196" t="s">
        <v>52</v>
      </c>
      <c r="P8196">
        <v>14000</v>
      </c>
      <c r="Q8196" t="s">
        <v>46</v>
      </c>
      <c r="R8196">
        <v>0</v>
      </c>
      <c r="S8196">
        <v>0</v>
      </c>
      <c r="T8196">
        <v>1</v>
      </c>
      <c r="U8196" t="s">
        <v>30</v>
      </c>
    </row>
    <row r="8197" spans="1:21" x14ac:dyDescent="0.25">
      <c r="A8197">
        <v>881961</v>
      </c>
      <c r="B8197" t="s">
        <v>20</v>
      </c>
      <c r="C8197" t="s">
        <v>41</v>
      </c>
      <c r="D8197" t="s">
        <v>16</v>
      </c>
      <c r="E8197" t="s">
        <v>58</v>
      </c>
      <c r="F8197" t="s">
        <v>44</v>
      </c>
      <c r="G8197" t="s">
        <v>43</v>
      </c>
      <c r="H8197">
        <v>0.613625528780117</v>
      </c>
      <c r="I8197">
        <f t="shared" si="256"/>
        <v>613.62552878011695</v>
      </c>
      <c r="J8197" t="str">
        <f t="shared" si="257"/>
        <v>Medium</v>
      </c>
      <c r="K8197" t="s">
        <v>17</v>
      </c>
      <c r="L8197" t="s">
        <v>27</v>
      </c>
      <c r="M8197" t="s">
        <v>29</v>
      </c>
      <c r="N8197">
        <v>10238</v>
      </c>
      <c r="O8197" t="s">
        <v>52</v>
      </c>
      <c r="P8197">
        <v>12000</v>
      </c>
      <c r="Q8197" t="s">
        <v>46</v>
      </c>
      <c r="R8197">
        <v>1</v>
      </c>
      <c r="S8197">
        <v>0</v>
      </c>
      <c r="T8197">
        <v>1</v>
      </c>
      <c r="U8197" t="s">
        <v>30</v>
      </c>
    </row>
    <row r="8198" spans="1:21" x14ac:dyDescent="0.25">
      <c r="A8198">
        <v>9251</v>
      </c>
      <c r="B8198" t="s">
        <v>15</v>
      </c>
      <c r="C8198" t="s">
        <v>40</v>
      </c>
      <c r="D8198" t="s">
        <v>22</v>
      </c>
      <c r="E8198" t="s">
        <v>56</v>
      </c>
      <c r="F8198" t="s">
        <v>44</v>
      </c>
      <c r="G8198" t="s">
        <v>43</v>
      </c>
      <c r="H8198">
        <v>0.61366119041256795</v>
      </c>
      <c r="I8198">
        <f t="shared" si="256"/>
        <v>613.66119041256798</v>
      </c>
      <c r="J8198" t="str">
        <f t="shared" si="257"/>
        <v>Medium</v>
      </c>
      <c r="K8198" t="s">
        <v>17</v>
      </c>
      <c r="L8198" t="s">
        <v>27</v>
      </c>
      <c r="M8198" t="s">
        <v>28</v>
      </c>
      <c r="N8198">
        <v>10238</v>
      </c>
      <c r="O8198" t="s">
        <v>52</v>
      </c>
      <c r="P8198">
        <v>9000</v>
      </c>
      <c r="Q8198" t="s">
        <v>46</v>
      </c>
      <c r="R8198">
        <v>3</v>
      </c>
      <c r="S8198">
        <v>0</v>
      </c>
      <c r="T8198">
        <v>1</v>
      </c>
      <c r="U8198" t="s">
        <v>30</v>
      </c>
    </row>
    <row r="8199" spans="1:21" x14ac:dyDescent="0.25">
      <c r="A8199">
        <v>407453</v>
      </c>
      <c r="B8199" t="s">
        <v>21</v>
      </c>
      <c r="C8199" t="s">
        <v>40</v>
      </c>
      <c r="D8199" t="s">
        <v>16</v>
      </c>
      <c r="E8199" t="s">
        <v>59</v>
      </c>
      <c r="F8199" t="s">
        <v>45</v>
      </c>
      <c r="G8199" t="s">
        <v>43</v>
      </c>
      <c r="H8199">
        <v>0.613740918381941</v>
      </c>
      <c r="I8199">
        <f t="shared" si="256"/>
        <v>613.74091838194101</v>
      </c>
      <c r="J8199" t="str">
        <f t="shared" si="257"/>
        <v>Medium</v>
      </c>
      <c r="K8199" t="s">
        <v>19</v>
      </c>
      <c r="L8199" t="s">
        <v>26</v>
      </c>
      <c r="M8199" t="s">
        <v>29</v>
      </c>
      <c r="N8199">
        <v>10238</v>
      </c>
      <c r="O8199" t="s">
        <v>52</v>
      </c>
      <c r="P8199">
        <v>12000</v>
      </c>
      <c r="Q8199" t="s">
        <v>46</v>
      </c>
      <c r="R8199">
        <v>0</v>
      </c>
      <c r="S8199">
        <v>0</v>
      </c>
      <c r="T8199">
        <v>0</v>
      </c>
      <c r="U8199" t="s">
        <v>30</v>
      </c>
    </row>
    <row r="8200" spans="1:21" x14ac:dyDescent="0.25">
      <c r="A8200">
        <v>444245</v>
      </c>
      <c r="B8200" t="s">
        <v>15</v>
      </c>
      <c r="C8200" t="s">
        <v>41</v>
      </c>
      <c r="D8200" t="s">
        <v>22</v>
      </c>
      <c r="E8200" t="s">
        <v>59</v>
      </c>
      <c r="F8200" t="s">
        <v>45</v>
      </c>
      <c r="G8200" t="s">
        <v>43</v>
      </c>
      <c r="H8200">
        <v>0.61375843229728599</v>
      </c>
      <c r="I8200">
        <f t="shared" si="256"/>
        <v>613.75843229728605</v>
      </c>
      <c r="J8200" t="str">
        <f t="shared" si="257"/>
        <v>Medium</v>
      </c>
      <c r="K8200" t="s">
        <v>17</v>
      </c>
      <c r="L8200" t="s">
        <v>27</v>
      </c>
      <c r="M8200" t="s">
        <v>28</v>
      </c>
      <c r="N8200">
        <v>10238</v>
      </c>
      <c r="O8200" t="s">
        <v>52</v>
      </c>
      <c r="P8200">
        <v>11000</v>
      </c>
      <c r="Q8200" t="s">
        <v>46</v>
      </c>
      <c r="R8200">
        <v>0</v>
      </c>
      <c r="S8200">
        <v>0</v>
      </c>
      <c r="T8200">
        <v>0</v>
      </c>
      <c r="U8200" t="s">
        <v>30</v>
      </c>
    </row>
    <row r="8201" spans="1:21" x14ac:dyDescent="0.25">
      <c r="A8201">
        <v>135709</v>
      </c>
      <c r="B8201" t="s">
        <v>21</v>
      </c>
      <c r="C8201" t="s">
        <v>41</v>
      </c>
      <c r="D8201" t="s">
        <v>16</v>
      </c>
      <c r="E8201" t="s">
        <v>57</v>
      </c>
      <c r="F8201" t="s">
        <v>44</v>
      </c>
      <c r="G8201" t="s">
        <v>43</v>
      </c>
      <c r="H8201">
        <v>0.61376178119588398</v>
      </c>
      <c r="I8201">
        <f t="shared" si="256"/>
        <v>613.76178119588394</v>
      </c>
      <c r="J8201" t="str">
        <f t="shared" si="257"/>
        <v>Medium</v>
      </c>
      <c r="K8201" t="s">
        <v>17</v>
      </c>
      <c r="L8201" t="s">
        <v>27</v>
      </c>
      <c r="M8201" t="s">
        <v>28</v>
      </c>
      <c r="N8201">
        <v>10238</v>
      </c>
      <c r="O8201" t="s">
        <v>52</v>
      </c>
      <c r="P8201">
        <v>8000</v>
      </c>
      <c r="Q8201" t="s">
        <v>46</v>
      </c>
      <c r="R8201">
        <v>1</v>
      </c>
      <c r="S8201">
        <v>0</v>
      </c>
      <c r="T8201">
        <v>5</v>
      </c>
      <c r="U8201" t="s">
        <v>30</v>
      </c>
    </row>
    <row r="8202" spans="1:21" x14ac:dyDescent="0.25">
      <c r="A8202">
        <v>704651</v>
      </c>
      <c r="B8202" t="s">
        <v>18</v>
      </c>
      <c r="C8202" t="s">
        <v>41</v>
      </c>
      <c r="D8202" t="s">
        <v>16</v>
      </c>
      <c r="E8202" t="s">
        <v>59</v>
      </c>
      <c r="F8202" t="s">
        <v>45</v>
      </c>
      <c r="G8202" t="s">
        <v>80</v>
      </c>
      <c r="H8202">
        <v>0.61379349544089201</v>
      </c>
      <c r="I8202">
        <f t="shared" si="256"/>
        <v>613.793495440892</v>
      </c>
      <c r="J8202" t="str">
        <f t="shared" si="257"/>
        <v>Medium</v>
      </c>
      <c r="K8202" t="s">
        <v>17</v>
      </c>
      <c r="L8202" t="s">
        <v>27</v>
      </c>
      <c r="M8202" t="s">
        <v>28</v>
      </c>
      <c r="N8202">
        <v>10238</v>
      </c>
      <c r="O8202" t="s">
        <v>52</v>
      </c>
      <c r="P8202">
        <v>14000</v>
      </c>
      <c r="Q8202" t="s">
        <v>46</v>
      </c>
      <c r="R8202">
        <v>0</v>
      </c>
      <c r="S8202">
        <v>0</v>
      </c>
      <c r="T8202">
        <v>0</v>
      </c>
      <c r="U8202" t="s">
        <v>31</v>
      </c>
    </row>
    <row r="8203" spans="1:21" x14ac:dyDescent="0.25">
      <c r="A8203">
        <v>469152</v>
      </c>
      <c r="B8203" t="s">
        <v>21</v>
      </c>
      <c r="C8203" t="s">
        <v>41</v>
      </c>
      <c r="D8203" t="s">
        <v>16</v>
      </c>
      <c r="E8203" t="s">
        <v>58</v>
      </c>
      <c r="F8203" t="s">
        <v>45</v>
      </c>
      <c r="G8203" t="s">
        <v>43</v>
      </c>
      <c r="H8203">
        <v>0.61383443634622303</v>
      </c>
      <c r="I8203">
        <f t="shared" si="256"/>
        <v>613.83443634622301</v>
      </c>
      <c r="J8203" t="str">
        <f t="shared" si="257"/>
        <v>Medium</v>
      </c>
      <c r="K8203" t="s">
        <v>17</v>
      </c>
      <c r="L8203" t="s">
        <v>26</v>
      </c>
      <c r="M8203" t="s">
        <v>29</v>
      </c>
      <c r="N8203">
        <v>10238</v>
      </c>
      <c r="O8203" t="s">
        <v>52</v>
      </c>
      <c r="P8203">
        <v>15000</v>
      </c>
      <c r="Q8203" t="s">
        <v>46</v>
      </c>
      <c r="R8203">
        <v>2</v>
      </c>
      <c r="S8203">
        <v>0</v>
      </c>
      <c r="T8203">
        <v>0</v>
      </c>
      <c r="U8203" t="s">
        <v>30</v>
      </c>
    </row>
    <row r="8204" spans="1:21" x14ac:dyDescent="0.25">
      <c r="A8204">
        <v>734863</v>
      </c>
      <c r="B8204" t="s">
        <v>15</v>
      </c>
      <c r="C8204" t="s">
        <v>40</v>
      </c>
      <c r="D8204" t="s">
        <v>16</v>
      </c>
      <c r="E8204" t="s">
        <v>56</v>
      </c>
      <c r="F8204" t="s">
        <v>44</v>
      </c>
      <c r="G8204" t="s">
        <v>43</v>
      </c>
      <c r="H8204">
        <v>0.613891076002406</v>
      </c>
      <c r="I8204">
        <f t="shared" si="256"/>
        <v>613.89107600240595</v>
      </c>
      <c r="J8204" t="str">
        <f t="shared" si="257"/>
        <v>Medium</v>
      </c>
      <c r="K8204" t="s">
        <v>17</v>
      </c>
      <c r="L8204" t="s">
        <v>27</v>
      </c>
      <c r="M8204" t="s">
        <v>28</v>
      </c>
      <c r="N8204">
        <v>10238</v>
      </c>
      <c r="O8204" t="s">
        <v>52</v>
      </c>
      <c r="P8204">
        <v>12000</v>
      </c>
      <c r="Q8204" t="s">
        <v>46</v>
      </c>
      <c r="R8204">
        <v>2</v>
      </c>
      <c r="S8204">
        <v>0</v>
      </c>
      <c r="T8204">
        <v>0</v>
      </c>
      <c r="U8204" t="s">
        <v>30</v>
      </c>
    </row>
    <row r="8205" spans="1:21" x14ac:dyDescent="0.25">
      <c r="A8205">
        <v>598852</v>
      </c>
      <c r="B8205" t="s">
        <v>20</v>
      </c>
      <c r="C8205" t="s">
        <v>41</v>
      </c>
      <c r="D8205" t="s">
        <v>16</v>
      </c>
      <c r="E8205" t="s">
        <v>59</v>
      </c>
      <c r="F8205" t="s">
        <v>44</v>
      </c>
      <c r="G8205" t="s">
        <v>43</v>
      </c>
      <c r="H8205">
        <v>0.61390499827584999</v>
      </c>
      <c r="I8205">
        <f t="shared" si="256"/>
        <v>613.90499827584995</v>
      </c>
      <c r="J8205" t="str">
        <f t="shared" si="257"/>
        <v>Medium</v>
      </c>
      <c r="K8205" t="s">
        <v>19</v>
      </c>
      <c r="L8205" t="s">
        <v>26</v>
      </c>
      <c r="M8205" t="s">
        <v>28</v>
      </c>
      <c r="N8205">
        <v>10238</v>
      </c>
      <c r="O8205" t="s">
        <v>52</v>
      </c>
      <c r="P8205">
        <v>10000</v>
      </c>
      <c r="Q8205" t="s">
        <v>46</v>
      </c>
      <c r="R8205">
        <v>0</v>
      </c>
      <c r="S8205">
        <v>0</v>
      </c>
      <c r="T8205">
        <v>0</v>
      </c>
      <c r="U8205" t="s">
        <v>31</v>
      </c>
    </row>
    <row r="8206" spans="1:21" x14ac:dyDescent="0.25">
      <c r="A8206">
        <v>920132</v>
      </c>
      <c r="B8206" t="s">
        <v>21</v>
      </c>
      <c r="C8206" t="s">
        <v>40</v>
      </c>
      <c r="D8206" t="s">
        <v>16</v>
      </c>
      <c r="E8206" t="s">
        <v>59</v>
      </c>
      <c r="F8206" t="s">
        <v>45</v>
      </c>
      <c r="G8206" t="s">
        <v>43</v>
      </c>
      <c r="H8206">
        <v>0.61399041803560095</v>
      </c>
      <c r="I8206">
        <f t="shared" si="256"/>
        <v>613.9904180356009</v>
      </c>
      <c r="J8206" t="str">
        <f t="shared" si="257"/>
        <v>Medium</v>
      </c>
      <c r="K8206" t="s">
        <v>17</v>
      </c>
      <c r="L8206" t="s">
        <v>26</v>
      </c>
      <c r="M8206" t="s">
        <v>28</v>
      </c>
      <c r="N8206">
        <v>10238</v>
      </c>
      <c r="O8206" t="s">
        <v>52</v>
      </c>
      <c r="P8206">
        <v>12000</v>
      </c>
      <c r="Q8206" t="s">
        <v>46</v>
      </c>
      <c r="R8206">
        <v>0</v>
      </c>
      <c r="S8206">
        <v>0</v>
      </c>
      <c r="T8206">
        <v>0</v>
      </c>
      <c r="U8206" t="s">
        <v>30</v>
      </c>
    </row>
    <row r="8207" spans="1:21" x14ac:dyDescent="0.25">
      <c r="A8207">
        <v>392143</v>
      </c>
      <c r="B8207" t="s">
        <v>15</v>
      </c>
      <c r="C8207" t="s">
        <v>41</v>
      </c>
      <c r="D8207" t="s">
        <v>16</v>
      </c>
      <c r="E8207" t="s">
        <v>57</v>
      </c>
      <c r="F8207" t="s">
        <v>44</v>
      </c>
      <c r="G8207" t="s">
        <v>43</v>
      </c>
      <c r="H8207">
        <v>0.61404245404411395</v>
      </c>
      <c r="I8207">
        <f t="shared" si="256"/>
        <v>614.04245404411392</v>
      </c>
      <c r="J8207" t="str">
        <f t="shared" si="257"/>
        <v>Medium</v>
      </c>
      <c r="K8207" t="s">
        <v>19</v>
      </c>
      <c r="L8207" t="s">
        <v>26</v>
      </c>
      <c r="M8207" t="s">
        <v>29</v>
      </c>
      <c r="N8207">
        <v>10238</v>
      </c>
      <c r="O8207" t="s">
        <v>52</v>
      </c>
      <c r="P8207">
        <v>13000</v>
      </c>
      <c r="Q8207" t="s">
        <v>46</v>
      </c>
      <c r="R8207">
        <v>4</v>
      </c>
      <c r="S8207">
        <v>0</v>
      </c>
      <c r="T8207">
        <v>1</v>
      </c>
      <c r="U8207" t="s">
        <v>30</v>
      </c>
    </row>
    <row r="8208" spans="1:21" x14ac:dyDescent="0.25">
      <c r="A8208">
        <v>670220</v>
      </c>
      <c r="B8208" t="s">
        <v>18</v>
      </c>
      <c r="C8208" t="s">
        <v>40</v>
      </c>
      <c r="D8208" t="s">
        <v>16</v>
      </c>
      <c r="E8208" t="s">
        <v>59</v>
      </c>
      <c r="F8208" t="s">
        <v>45</v>
      </c>
      <c r="G8208" t="s">
        <v>43</v>
      </c>
      <c r="H8208">
        <v>0.61408336447122602</v>
      </c>
      <c r="I8208">
        <f t="shared" si="256"/>
        <v>614.08336447122599</v>
      </c>
      <c r="J8208" t="str">
        <f t="shared" si="257"/>
        <v>Medium</v>
      </c>
      <c r="K8208" t="s">
        <v>19</v>
      </c>
      <c r="L8208" t="s">
        <v>26</v>
      </c>
      <c r="M8208" t="s">
        <v>28</v>
      </c>
      <c r="N8208">
        <v>10238</v>
      </c>
      <c r="O8208" t="s">
        <v>52</v>
      </c>
      <c r="P8208">
        <v>11000</v>
      </c>
      <c r="Q8208" t="s">
        <v>47</v>
      </c>
      <c r="R8208">
        <v>0</v>
      </c>
      <c r="S8208">
        <v>0</v>
      </c>
      <c r="T8208">
        <v>0</v>
      </c>
      <c r="U8208" t="s">
        <v>30</v>
      </c>
    </row>
    <row r="8209" spans="1:21" x14ac:dyDescent="0.25">
      <c r="A8209">
        <v>979729</v>
      </c>
      <c r="B8209" t="s">
        <v>21</v>
      </c>
      <c r="C8209" t="s">
        <v>40</v>
      </c>
      <c r="D8209" t="s">
        <v>16</v>
      </c>
      <c r="E8209" t="s">
        <v>57</v>
      </c>
      <c r="F8209" t="s">
        <v>45</v>
      </c>
      <c r="G8209" t="s">
        <v>43</v>
      </c>
      <c r="H8209">
        <v>0.61409194035014003</v>
      </c>
      <c r="I8209">
        <f t="shared" si="256"/>
        <v>614.09194035014002</v>
      </c>
      <c r="J8209" t="str">
        <f t="shared" si="257"/>
        <v>Medium</v>
      </c>
      <c r="K8209" t="s">
        <v>19</v>
      </c>
      <c r="L8209" t="s">
        <v>27</v>
      </c>
      <c r="M8209" t="s">
        <v>28</v>
      </c>
      <c r="N8209">
        <v>10238</v>
      </c>
      <c r="O8209" t="s">
        <v>52</v>
      </c>
      <c r="P8209">
        <v>10000</v>
      </c>
      <c r="Q8209" t="s">
        <v>46</v>
      </c>
      <c r="R8209">
        <v>3</v>
      </c>
      <c r="S8209">
        <v>0</v>
      </c>
      <c r="T8209">
        <v>2</v>
      </c>
      <c r="U8209" t="s">
        <v>30</v>
      </c>
    </row>
    <row r="8210" spans="1:21" x14ac:dyDescent="0.25">
      <c r="A8210">
        <v>64441</v>
      </c>
      <c r="B8210" t="s">
        <v>20</v>
      </c>
      <c r="C8210" t="s">
        <v>40</v>
      </c>
      <c r="D8210" t="s">
        <v>16</v>
      </c>
      <c r="E8210" t="s">
        <v>58</v>
      </c>
      <c r="F8210" t="s">
        <v>44</v>
      </c>
      <c r="G8210" t="s">
        <v>80</v>
      </c>
      <c r="H8210">
        <v>0.61419364240089902</v>
      </c>
      <c r="I8210">
        <f t="shared" si="256"/>
        <v>614.19364240089897</v>
      </c>
      <c r="J8210" t="str">
        <f t="shared" si="257"/>
        <v>Medium</v>
      </c>
      <c r="K8210" t="s">
        <v>19</v>
      </c>
      <c r="L8210" t="s">
        <v>27</v>
      </c>
      <c r="M8210" t="s">
        <v>28</v>
      </c>
      <c r="N8210">
        <v>10238</v>
      </c>
      <c r="O8210" t="s">
        <v>52</v>
      </c>
      <c r="P8210">
        <v>12000</v>
      </c>
      <c r="Q8210" t="s">
        <v>46</v>
      </c>
      <c r="R8210">
        <v>1</v>
      </c>
      <c r="S8210">
        <v>0</v>
      </c>
      <c r="T8210">
        <v>1</v>
      </c>
      <c r="U8210" t="s">
        <v>30</v>
      </c>
    </row>
    <row r="8211" spans="1:21" x14ac:dyDescent="0.25">
      <c r="A8211">
        <v>224969</v>
      </c>
      <c r="B8211" t="s">
        <v>21</v>
      </c>
      <c r="C8211" t="s">
        <v>40</v>
      </c>
      <c r="D8211" t="s">
        <v>16</v>
      </c>
      <c r="E8211" t="s">
        <v>57</v>
      </c>
      <c r="F8211" t="s">
        <v>44</v>
      </c>
      <c r="G8211" t="s">
        <v>43</v>
      </c>
      <c r="H8211">
        <v>0.61423805362439698</v>
      </c>
      <c r="I8211">
        <f t="shared" si="256"/>
        <v>614.23805362439703</v>
      </c>
      <c r="J8211" t="str">
        <f t="shared" si="257"/>
        <v>Medium</v>
      </c>
      <c r="K8211" t="s">
        <v>19</v>
      </c>
      <c r="L8211" t="s">
        <v>27</v>
      </c>
      <c r="M8211" t="s">
        <v>28</v>
      </c>
      <c r="N8211">
        <v>10238</v>
      </c>
      <c r="O8211" t="s">
        <v>52</v>
      </c>
      <c r="P8211">
        <v>14000</v>
      </c>
      <c r="Q8211" t="s">
        <v>46</v>
      </c>
      <c r="R8211">
        <v>0</v>
      </c>
      <c r="S8211">
        <v>0</v>
      </c>
      <c r="T8211">
        <v>0</v>
      </c>
      <c r="U8211" t="s">
        <v>30</v>
      </c>
    </row>
    <row r="8212" spans="1:21" x14ac:dyDescent="0.25">
      <c r="A8212">
        <v>416306</v>
      </c>
      <c r="B8212" t="s">
        <v>20</v>
      </c>
      <c r="C8212" t="s">
        <v>40</v>
      </c>
      <c r="D8212" t="s">
        <v>16</v>
      </c>
      <c r="E8212" t="s">
        <v>58</v>
      </c>
      <c r="F8212" t="s">
        <v>44</v>
      </c>
      <c r="G8212" t="s">
        <v>80</v>
      </c>
      <c r="H8212">
        <v>0.61425807327365001</v>
      </c>
      <c r="I8212">
        <f t="shared" si="256"/>
        <v>614.25807327364998</v>
      </c>
      <c r="J8212" t="str">
        <f t="shared" si="257"/>
        <v>Medium</v>
      </c>
      <c r="K8212" t="s">
        <v>17</v>
      </c>
      <c r="L8212" t="s">
        <v>27</v>
      </c>
      <c r="M8212" t="s">
        <v>29</v>
      </c>
      <c r="N8212">
        <v>10238</v>
      </c>
      <c r="O8212" t="s">
        <v>52</v>
      </c>
      <c r="P8212">
        <v>9000</v>
      </c>
      <c r="Q8212" t="s">
        <v>46</v>
      </c>
      <c r="R8212">
        <v>0</v>
      </c>
      <c r="S8212">
        <v>0</v>
      </c>
      <c r="T8212">
        <v>1</v>
      </c>
      <c r="U8212" t="s">
        <v>30</v>
      </c>
    </row>
    <row r="8213" spans="1:21" x14ac:dyDescent="0.25">
      <c r="A8213">
        <v>993569</v>
      </c>
      <c r="B8213" t="s">
        <v>20</v>
      </c>
      <c r="C8213" t="s">
        <v>40</v>
      </c>
      <c r="D8213" t="s">
        <v>16</v>
      </c>
      <c r="E8213" t="s">
        <v>58</v>
      </c>
      <c r="F8213" t="s">
        <v>81</v>
      </c>
      <c r="G8213" t="s">
        <v>80</v>
      </c>
      <c r="H8213">
        <v>0.61443286314505297</v>
      </c>
      <c r="I8213">
        <f t="shared" si="256"/>
        <v>614.43286314505292</v>
      </c>
      <c r="J8213" t="str">
        <f t="shared" si="257"/>
        <v>Medium</v>
      </c>
      <c r="K8213" t="s">
        <v>19</v>
      </c>
      <c r="L8213" t="s">
        <v>26</v>
      </c>
      <c r="M8213" t="s">
        <v>29</v>
      </c>
      <c r="N8213">
        <v>10238</v>
      </c>
      <c r="O8213" t="s">
        <v>52</v>
      </c>
      <c r="P8213">
        <v>16000</v>
      </c>
      <c r="Q8213" t="s">
        <v>46</v>
      </c>
      <c r="R8213">
        <v>0</v>
      </c>
      <c r="S8213">
        <v>0</v>
      </c>
      <c r="T8213">
        <v>1</v>
      </c>
      <c r="U8213" t="s">
        <v>30</v>
      </c>
    </row>
    <row r="8214" spans="1:21" x14ac:dyDescent="0.25">
      <c r="A8214">
        <v>302006</v>
      </c>
      <c r="B8214" t="s">
        <v>20</v>
      </c>
      <c r="C8214" t="s">
        <v>40</v>
      </c>
      <c r="D8214" t="s">
        <v>16</v>
      </c>
      <c r="E8214" t="s">
        <v>58</v>
      </c>
      <c r="F8214" t="s">
        <v>44</v>
      </c>
      <c r="G8214" t="s">
        <v>43</v>
      </c>
      <c r="H8214">
        <v>0.61455782712503604</v>
      </c>
      <c r="I8214">
        <f t="shared" si="256"/>
        <v>614.55782712503606</v>
      </c>
      <c r="J8214" t="str">
        <f t="shared" si="257"/>
        <v>Medium</v>
      </c>
      <c r="K8214" t="s">
        <v>19</v>
      </c>
      <c r="L8214" t="s">
        <v>27</v>
      </c>
      <c r="M8214" t="s">
        <v>28</v>
      </c>
      <c r="N8214">
        <v>10238</v>
      </c>
      <c r="O8214" t="s">
        <v>52</v>
      </c>
      <c r="P8214">
        <v>9000</v>
      </c>
      <c r="Q8214" t="s">
        <v>46</v>
      </c>
      <c r="R8214">
        <v>2</v>
      </c>
      <c r="S8214">
        <v>0</v>
      </c>
      <c r="T8214">
        <v>0</v>
      </c>
      <c r="U8214" t="s">
        <v>30</v>
      </c>
    </row>
    <row r="8215" spans="1:21" x14ac:dyDescent="0.25">
      <c r="A8215">
        <v>582062</v>
      </c>
      <c r="B8215" t="s">
        <v>15</v>
      </c>
      <c r="C8215" t="s">
        <v>41</v>
      </c>
      <c r="D8215" t="s">
        <v>16</v>
      </c>
      <c r="E8215" t="s">
        <v>58</v>
      </c>
      <c r="F8215" t="s">
        <v>44</v>
      </c>
      <c r="G8215" t="s">
        <v>43</v>
      </c>
      <c r="H8215">
        <v>0.61457193658222897</v>
      </c>
      <c r="I8215">
        <f t="shared" si="256"/>
        <v>614.571936582229</v>
      </c>
      <c r="J8215" t="str">
        <f t="shared" si="257"/>
        <v>Medium</v>
      </c>
      <c r="K8215" t="s">
        <v>19</v>
      </c>
      <c r="L8215" t="s">
        <v>26</v>
      </c>
      <c r="M8215" t="s">
        <v>28</v>
      </c>
      <c r="N8215">
        <v>10238</v>
      </c>
      <c r="O8215" t="s">
        <v>52</v>
      </c>
      <c r="P8215">
        <v>14000</v>
      </c>
      <c r="Q8215" t="s">
        <v>46</v>
      </c>
      <c r="R8215">
        <v>0</v>
      </c>
      <c r="S8215">
        <v>0</v>
      </c>
      <c r="T8215">
        <v>0</v>
      </c>
      <c r="U8215" t="s">
        <v>30</v>
      </c>
    </row>
    <row r="8216" spans="1:21" x14ac:dyDescent="0.25">
      <c r="A8216">
        <v>253805</v>
      </c>
      <c r="B8216" t="s">
        <v>21</v>
      </c>
      <c r="C8216" t="s">
        <v>40</v>
      </c>
      <c r="D8216" t="s">
        <v>16</v>
      </c>
      <c r="E8216" t="s">
        <v>57</v>
      </c>
      <c r="F8216" t="s">
        <v>44</v>
      </c>
      <c r="G8216" t="s">
        <v>80</v>
      </c>
      <c r="H8216">
        <v>0.61459325453584501</v>
      </c>
      <c r="I8216">
        <f t="shared" si="256"/>
        <v>614.59325453584506</v>
      </c>
      <c r="J8216" t="str">
        <f t="shared" si="257"/>
        <v>Medium</v>
      </c>
      <c r="K8216" t="s">
        <v>19</v>
      </c>
      <c r="L8216" t="s">
        <v>26</v>
      </c>
      <c r="M8216" t="s">
        <v>28</v>
      </c>
      <c r="N8216">
        <v>10238</v>
      </c>
      <c r="O8216" t="s">
        <v>52</v>
      </c>
      <c r="P8216">
        <v>13000</v>
      </c>
      <c r="Q8216" t="s">
        <v>46</v>
      </c>
      <c r="R8216">
        <v>1</v>
      </c>
      <c r="S8216">
        <v>0</v>
      </c>
      <c r="T8216">
        <v>1</v>
      </c>
      <c r="U8216" t="s">
        <v>30</v>
      </c>
    </row>
    <row r="8217" spans="1:21" x14ac:dyDescent="0.25">
      <c r="A8217">
        <v>323683</v>
      </c>
      <c r="B8217" t="s">
        <v>20</v>
      </c>
      <c r="C8217" t="s">
        <v>41</v>
      </c>
      <c r="D8217" t="s">
        <v>16</v>
      </c>
      <c r="E8217" t="s">
        <v>58</v>
      </c>
      <c r="F8217" t="s">
        <v>45</v>
      </c>
      <c r="G8217" t="s">
        <v>43</v>
      </c>
      <c r="H8217">
        <v>0.61460555417850204</v>
      </c>
      <c r="I8217">
        <f t="shared" si="256"/>
        <v>614.60555417850208</v>
      </c>
      <c r="J8217" t="str">
        <f t="shared" si="257"/>
        <v>Medium</v>
      </c>
      <c r="K8217" t="s">
        <v>19</v>
      </c>
      <c r="L8217" t="s">
        <v>27</v>
      </c>
      <c r="M8217" t="s">
        <v>29</v>
      </c>
      <c r="N8217">
        <v>10238</v>
      </c>
      <c r="O8217" t="s">
        <v>52</v>
      </c>
      <c r="P8217">
        <v>13000</v>
      </c>
      <c r="Q8217" t="s">
        <v>46</v>
      </c>
      <c r="R8217">
        <v>2</v>
      </c>
      <c r="S8217">
        <v>0</v>
      </c>
      <c r="T8217">
        <v>2</v>
      </c>
      <c r="U8217" t="s">
        <v>30</v>
      </c>
    </row>
    <row r="8218" spans="1:21" x14ac:dyDescent="0.25">
      <c r="A8218">
        <v>317313</v>
      </c>
      <c r="B8218" t="s">
        <v>15</v>
      </c>
      <c r="C8218" t="s">
        <v>41</v>
      </c>
      <c r="D8218" t="s">
        <v>16</v>
      </c>
      <c r="E8218" t="s">
        <v>58</v>
      </c>
      <c r="F8218" t="s">
        <v>45</v>
      </c>
      <c r="G8218" t="s">
        <v>43</v>
      </c>
      <c r="H8218">
        <v>0.61469038879403204</v>
      </c>
      <c r="I8218">
        <f t="shared" si="256"/>
        <v>614.69038879403206</v>
      </c>
      <c r="J8218" t="str">
        <f t="shared" si="257"/>
        <v>Medium</v>
      </c>
      <c r="K8218" t="s">
        <v>17</v>
      </c>
      <c r="L8218" t="s">
        <v>26</v>
      </c>
      <c r="M8218" t="s">
        <v>28</v>
      </c>
      <c r="N8218">
        <v>10238</v>
      </c>
      <c r="O8218" t="s">
        <v>52</v>
      </c>
      <c r="P8218">
        <v>12000</v>
      </c>
      <c r="Q8218" t="s">
        <v>46</v>
      </c>
      <c r="R8218">
        <v>4</v>
      </c>
      <c r="S8218">
        <v>0</v>
      </c>
      <c r="T8218">
        <v>1</v>
      </c>
      <c r="U8218" t="s">
        <v>30</v>
      </c>
    </row>
    <row r="8219" spans="1:21" x14ac:dyDescent="0.25">
      <c r="A8219">
        <v>336859</v>
      </c>
      <c r="B8219" t="s">
        <v>18</v>
      </c>
      <c r="C8219" t="s">
        <v>40</v>
      </c>
      <c r="D8219" t="s">
        <v>16</v>
      </c>
      <c r="E8219" t="s">
        <v>59</v>
      </c>
      <c r="F8219" t="s">
        <v>45</v>
      </c>
      <c r="G8219" t="s">
        <v>80</v>
      </c>
      <c r="H8219">
        <v>0.61473594856329095</v>
      </c>
      <c r="I8219">
        <f t="shared" si="256"/>
        <v>614.73594856329089</v>
      </c>
      <c r="J8219" t="str">
        <f t="shared" si="257"/>
        <v>Medium</v>
      </c>
      <c r="K8219" t="s">
        <v>19</v>
      </c>
      <c r="L8219" t="s">
        <v>26</v>
      </c>
      <c r="M8219" t="s">
        <v>28</v>
      </c>
      <c r="N8219">
        <v>10238</v>
      </c>
      <c r="O8219" t="s">
        <v>52</v>
      </c>
      <c r="P8219">
        <v>15000</v>
      </c>
      <c r="Q8219" t="s">
        <v>46</v>
      </c>
      <c r="R8219">
        <v>0</v>
      </c>
      <c r="S8219">
        <v>0</v>
      </c>
      <c r="T8219">
        <v>0</v>
      </c>
      <c r="U8219" t="s">
        <v>31</v>
      </c>
    </row>
    <row r="8220" spans="1:21" x14ac:dyDescent="0.25">
      <c r="A8220">
        <v>447632</v>
      </c>
      <c r="B8220" t="s">
        <v>18</v>
      </c>
      <c r="C8220" t="s">
        <v>41</v>
      </c>
      <c r="D8220" t="s">
        <v>16</v>
      </c>
      <c r="E8220" t="s">
        <v>59</v>
      </c>
      <c r="F8220" t="s">
        <v>45</v>
      </c>
      <c r="G8220" t="s">
        <v>80</v>
      </c>
      <c r="H8220">
        <v>0.61473954669400699</v>
      </c>
      <c r="I8220">
        <f t="shared" si="256"/>
        <v>614.739546694007</v>
      </c>
      <c r="J8220" t="str">
        <f t="shared" si="257"/>
        <v>Medium</v>
      </c>
      <c r="K8220" t="s">
        <v>19</v>
      </c>
      <c r="L8220" t="s">
        <v>26</v>
      </c>
      <c r="M8220" t="s">
        <v>29</v>
      </c>
      <c r="N8220">
        <v>10238</v>
      </c>
      <c r="O8220" t="s">
        <v>52</v>
      </c>
      <c r="P8220">
        <v>12000</v>
      </c>
      <c r="Q8220" t="s">
        <v>46</v>
      </c>
      <c r="R8220">
        <v>0</v>
      </c>
      <c r="S8220">
        <v>0</v>
      </c>
      <c r="T8220">
        <v>0</v>
      </c>
      <c r="U8220" t="s">
        <v>31</v>
      </c>
    </row>
    <row r="8221" spans="1:21" x14ac:dyDescent="0.25">
      <c r="A8221">
        <v>830012</v>
      </c>
      <c r="B8221" t="s">
        <v>15</v>
      </c>
      <c r="C8221" t="s">
        <v>40</v>
      </c>
      <c r="D8221" t="s">
        <v>16</v>
      </c>
      <c r="E8221" t="s">
        <v>57</v>
      </c>
      <c r="F8221" t="s">
        <v>45</v>
      </c>
      <c r="G8221" t="s">
        <v>43</v>
      </c>
      <c r="H8221">
        <v>0.614814715448603</v>
      </c>
      <c r="I8221">
        <f t="shared" si="256"/>
        <v>614.81471544860301</v>
      </c>
      <c r="J8221" t="str">
        <f t="shared" si="257"/>
        <v>Medium</v>
      </c>
      <c r="K8221" t="s">
        <v>19</v>
      </c>
      <c r="L8221" t="s">
        <v>27</v>
      </c>
      <c r="M8221" t="s">
        <v>28</v>
      </c>
      <c r="N8221">
        <v>10238</v>
      </c>
      <c r="O8221" t="s">
        <v>52</v>
      </c>
      <c r="P8221">
        <v>12000</v>
      </c>
      <c r="Q8221" t="s">
        <v>46</v>
      </c>
      <c r="R8221">
        <v>0</v>
      </c>
      <c r="S8221">
        <v>0</v>
      </c>
      <c r="T8221">
        <v>1</v>
      </c>
      <c r="U8221" t="s">
        <v>30</v>
      </c>
    </row>
    <row r="8222" spans="1:21" x14ac:dyDescent="0.25">
      <c r="A8222">
        <v>956991</v>
      </c>
      <c r="B8222" t="s">
        <v>20</v>
      </c>
      <c r="C8222" t="s">
        <v>40</v>
      </c>
      <c r="D8222" t="s">
        <v>16</v>
      </c>
      <c r="E8222" t="s">
        <v>58</v>
      </c>
      <c r="F8222" t="s">
        <v>45</v>
      </c>
      <c r="G8222" t="s">
        <v>43</v>
      </c>
      <c r="H8222">
        <v>0.61487060838825203</v>
      </c>
      <c r="I8222">
        <f t="shared" si="256"/>
        <v>614.87060838825198</v>
      </c>
      <c r="J8222" t="str">
        <f t="shared" si="257"/>
        <v>Medium</v>
      </c>
      <c r="K8222" t="s">
        <v>17</v>
      </c>
      <c r="L8222" t="s">
        <v>27</v>
      </c>
      <c r="M8222" t="s">
        <v>28</v>
      </c>
      <c r="N8222">
        <v>10238</v>
      </c>
      <c r="O8222" t="s">
        <v>52</v>
      </c>
      <c r="P8222">
        <v>8000</v>
      </c>
      <c r="Q8222" t="s">
        <v>46</v>
      </c>
      <c r="R8222">
        <v>1</v>
      </c>
      <c r="S8222">
        <v>0</v>
      </c>
      <c r="T8222">
        <v>1</v>
      </c>
      <c r="U8222" t="s">
        <v>30</v>
      </c>
    </row>
    <row r="8223" spans="1:21" x14ac:dyDescent="0.25">
      <c r="A8223">
        <v>225143</v>
      </c>
      <c r="B8223" t="s">
        <v>21</v>
      </c>
      <c r="C8223" t="s">
        <v>41</v>
      </c>
      <c r="D8223" t="s">
        <v>16</v>
      </c>
      <c r="E8223" t="s">
        <v>57</v>
      </c>
      <c r="F8223" t="s">
        <v>45</v>
      </c>
      <c r="G8223" t="s">
        <v>43</v>
      </c>
      <c r="H8223">
        <v>0.61506815755824096</v>
      </c>
      <c r="I8223">
        <f t="shared" si="256"/>
        <v>615.06815755824096</v>
      </c>
      <c r="J8223" t="str">
        <f t="shared" si="257"/>
        <v>Medium</v>
      </c>
      <c r="K8223" t="s">
        <v>17</v>
      </c>
      <c r="L8223" t="s">
        <v>27</v>
      </c>
      <c r="M8223" t="s">
        <v>28</v>
      </c>
      <c r="N8223">
        <v>10238</v>
      </c>
      <c r="O8223" t="s">
        <v>52</v>
      </c>
      <c r="P8223">
        <v>11000</v>
      </c>
      <c r="Q8223" t="s">
        <v>46</v>
      </c>
      <c r="R8223">
        <v>1</v>
      </c>
      <c r="S8223">
        <v>0</v>
      </c>
      <c r="T8223">
        <v>3</v>
      </c>
      <c r="U8223" t="s">
        <v>30</v>
      </c>
    </row>
    <row r="8224" spans="1:21" x14ac:dyDescent="0.25">
      <c r="A8224">
        <v>730888</v>
      </c>
      <c r="B8224" t="s">
        <v>21</v>
      </c>
      <c r="C8224" t="s">
        <v>41</v>
      </c>
      <c r="D8224" t="s">
        <v>16</v>
      </c>
      <c r="E8224" t="s">
        <v>57</v>
      </c>
      <c r="F8224" t="s">
        <v>44</v>
      </c>
      <c r="G8224" t="s">
        <v>43</v>
      </c>
      <c r="H8224">
        <v>0.615117089773629</v>
      </c>
      <c r="I8224">
        <f t="shared" si="256"/>
        <v>615.117089773629</v>
      </c>
      <c r="J8224" t="str">
        <f t="shared" si="257"/>
        <v>Medium</v>
      </c>
      <c r="K8224" t="s">
        <v>19</v>
      </c>
      <c r="L8224" t="s">
        <v>26</v>
      </c>
      <c r="M8224" t="s">
        <v>28</v>
      </c>
      <c r="N8224">
        <v>32765</v>
      </c>
      <c r="O8224" t="s">
        <v>51</v>
      </c>
      <c r="P8224">
        <v>9000</v>
      </c>
      <c r="Q8224" t="s">
        <v>46</v>
      </c>
      <c r="R8224">
        <v>4</v>
      </c>
      <c r="S8224">
        <v>0</v>
      </c>
      <c r="T8224">
        <v>1</v>
      </c>
      <c r="U8224" t="s">
        <v>30</v>
      </c>
    </row>
    <row r="8225" spans="1:21" x14ac:dyDescent="0.25">
      <c r="A8225">
        <v>167774</v>
      </c>
      <c r="B8225" t="s">
        <v>20</v>
      </c>
      <c r="C8225" t="s">
        <v>41</v>
      </c>
      <c r="D8225" t="s">
        <v>16</v>
      </c>
      <c r="E8225" t="s">
        <v>58</v>
      </c>
      <c r="F8225" t="s">
        <v>45</v>
      </c>
      <c r="G8225" t="s">
        <v>80</v>
      </c>
      <c r="H8225">
        <v>0.615136515339894</v>
      </c>
      <c r="I8225">
        <f t="shared" si="256"/>
        <v>615.136515339894</v>
      </c>
      <c r="J8225" t="str">
        <f t="shared" si="257"/>
        <v>Medium</v>
      </c>
      <c r="K8225" t="s">
        <v>17</v>
      </c>
      <c r="L8225" t="s">
        <v>26</v>
      </c>
      <c r="M8225" t="s">
        <v>28</v>
      </c>
      <c r="N8225">
        <v>10238</v>
      </c>
      <c r="O8225" t="s">
        <v>52</v>
      </c>
      <c r="P8225">
        <v>13000</v>
      </c>
      <c r="Q8225" t="s">
        <v>46</v>
      </c>
      <c r="R8225">
        <v>0</v>
      </c>
      <c r="S8225">
        <v>0</v>
      </c>
      <c r="T8225">
        <v>3</v>
      </c>
      <c r="U8225" t="s">
        <v>30</v>
      </c>
    </row>
    <row r="8226" spans="1:21" x14ac:dyDescent="0.25">
      <c r="A8226">
        <v>822165</v>
      </c>
      <c r="B8226" t="s">
        <v>20</v>
      </c>
      <c r="C8226" t="s">
        <v>40</v>
      </c>
      <c r="D8226" t="s">
        <v>16</v>
      </c>
      <c r="E8226" t="s">
        <v>58</v>
      </c>
      <c r="F8226" t="s">
        <v>44</v>
      </c>
      <c r="G8226" t="s">
        <v>42</v>
      </c>
      <c r="H8226">
        <v>0.61525459426593099</v>
      </c>
      <c r="I8226">
        <f t="shared" si="256"/>
        <v>615.25459426593102</v>
      </c>
      <c r="J8226" t="str">
        <f t="shared" si="257"/>
        <v>Medium</v>
      </c>
      <c r="K8226" t="s">
        <v>19</v>
      </c>
      <c r="L8226" t="s">
        <v>26</v>
      </c>
      <c r="M8226" t="s">
        <v>29</v>
      </c>
      <c r="N8226">
        <v>10238</v>
      </c>
      <c r="O8226" t="s">
        <v>52</v>
      </c>
      <c r="P8226">
        <v>17000</v>
      </c>
      <c r="Q8226" t="s">
        <v>46</v>
      </c>
      <c r="R8226">
        <v>0</v>
      </c>
      <c r="S8226">
        <v>0</v>
      </c>
      <c r="T8226">
        <v>1</v>
      </c>
      <c r="U8226" t="s">
        <v>30</v>
      </c>
    </row>
    <row r="8227" spans="1:21" x14ac:dyDescent="0.25">
      <c r="A8227">
        <v>794081</v>
      </c>
      <c r="B8227" t="s">
        <v>18</v>
      </c>
      <c r="C8227" t="s">
        <v>40</v>
      </c>
      <c r="D8227" t="s">
        <v>16</v>
      </c>
      <c r="E8227" t="s">
        <v>59</v>
      </c>
      <c r="F8227" t="s">
        <v>44</v>
      </c>
      <c r="G8227" t="s">
        <v>80</v>
      </c>
      <c r="H8227">
        <v>0.61528236922338697</v>
      </c>
      <c r="I8227">
        <f t="shared" si="256"/>
        <v>615.28236922338692</v>
      </c>
      <c r="J8227" t="str">
        <f t="shared" si="257"/>
        <v>Medium</v>
      </c>
      <c r="K8227" t="s">
        <v>19</v>
      </c>
      <c r="L8227" t="s">
        <v>26</v>
      </c>
      <c r="M8227" t="s">
        <v>29</v>
      </c>
      <c r="N8227">
        <v>10238</v>
      </c>
      <c r="O8227" t="s">
        <v>52</v>
      </c>
      <c r="P8227">
        <v>11000</v>
      </c>
      <c r="Q8227" t="s">
        <v>46</v>
      </c>
      <c r="R8227">
        <v>0</v>
      </c>
      <c r="S8227">
        <v>0</v>
      </c>
      <c r="T8227">
        <v>0</v>
      </c>
      <c r="U8227" t="s">
        <v>30</v>
      </c>
    </row>
    <row r="8228" spans="1:21" x14ac:dyDescent="0.25">
      <c r="A8228">
        <v>881496</v>
      </c>
      <c r="B8228" t="s">
        <v>20</v>
      </c>
      <c r="C8228" t="s">
        <v>40</v>
      </c>
      <c r="D8228" t="s">
        <v>16</v>
      </c>
      <c r="E8228" t="s">
        <v>58</v>
      </c>
      <c r="F8228" t="s">
        <v>81</v>
      </c>
      <c r="G8228" t="s">
        <v>80</v>
      </c>
      <c r="H8228">
        <v>0.61535406879527998</v>
      </c>
      <c r="I8228">
        <f t="shared" si="256"/>
        <v>615.35406879528</v>
      </c>
      <c r="J8228" t="str">
        <f t="shared" si="257"/>
        <v>Medium</v>
      </c>
      <c r="K8228" t="s">
        <v>19</v>
      </c>
      <c r="L8228" t="s">
        <v>27</v>
      </c>
      <c r="M8228" t="s">
        <v>28</v>
      </c>
      <c r="N8228">
        <v>10238</v>
      </c>
      <c r="O8228" t="s">
        <v>52</v>
      </c>
      <c r="P8228">
        <v>15000</v>
      </c>
      <c r="Q8228" t="s">
        <v>46</v>
      </c>
      <c r="R8228">
        <v>0</v>
      </c>
      <c r="S8228">
        <v>0</v>
      </c>
      <c r="T8228">
        <v>1</v>
      </c>
      <c r="U8228" t="s">
        <v>30</v>
      </c>
    </row>
    <row r="8229" spans="1:21" x14ac:dyDescent="0.25">
      <c r="A8229">
        <v>625980</v>
      </c>
      <c r="B8229" t="s">
        <v>21</v>
      </c>
      <c r="C8229" t="s">
        <v>40</v>
      </c>
      <c r="D8229" t="s">
        <v>16</v>
      </c>
      <c r="E8229" t="s">
        <v>57</v>
      </c>
      <c r="F8229" t="s">
        <v>44</v>
      </c>
      <c r="G8229" t="s">
        <v>80</v>
      </c>
      <c r="H8229">
        <v>0.61536526064828601</v>
      </c>
      <c r="I8229">
        <f t="shared" si="256"/>
        <v>615.36526064828604</v>
      </c>
      <c r="J8229" t="str">
        <f t="shared" si="257"/>
        <v>Medium</v>
      </c>
      <c r="K8229" t="s">
        <v>17</v>
      </c>
      <c r="L8229" t="s">
        <v>26</v>
      </c>
      <c r="M8229" t="s">
        <v>29</v>
      </c>
      <c r="N8229">
        <v>21217</v>
      </c>
      <c r="O8229" t="s">
        <v>54</v>
      </c>
      <c r="P8229">
        <v>17000</v>
      </c>
      <c r="Q8229" t="s">
        <v>46</v>
      </c>
      <c r="R8229">
        <v>0</v>
      </c>
      <c r="S8229">
        <v>0</v>
      </c>
      <c r="T8229">
        <v>0</v>
      </c>
      <c r="U8229" t="s">
        <v>31</v>
      </c>
    </row>
    <row r="8230" spans="1:21" x14ac:dyDescent="0.25">
      <c r="A8230">
        <v>902883</v>
      </c>
      <c r="B8230" t="s">
        <v>18</v>
      </c>
      <c r="C8230" t="s">
        <v>41</v>
      </c>
      <c r="D8230" t="s">
        <v>16</v>
      </c>
      <c r="E8230" t="s">
        <v>59</v>
      </c>
      <c r="F8230" t="s">
        <v>45</v>
      </c>
      <c r="G8230" t="s">
        <v>43</v>
      </c>
      <c r="H8230">
        <v>0.61543186184508103</v>
      </c>
      <c r="I8230">
        <f t="shared" si="256"/>
        <v>615.43186184508102</v>
      </c>
      <c r="J8230" t="str">
        <f t="shared" si="257"/>
        <v>Medium</v>
      </c>
      <c r="K8230" t="s">
        <v>19</v>
      </c>
      <c r="L8230" t="s">
        <v>26</v>
      </c>
      <c r="M8230" t="s">
        <v>29</v>
      </c>
      <c r="N8230">
        <v>92101</v>
      </c>
      <c r="O8230" t="s">
        <v>53</v>
      </c>
      <c r="P8230">
        <v>14000</v>
      </c>
      <c r="Q8230" t="s">
        <v>46</v>
      </c>
      <c r="R8230">
        <v>0</v>
      </c>
      <c r="S8230">
        <v>0</v>
      </c>
      <c r="T8230">
        <v>0</v>
      </c>
      <c r="U8230" t="s">
        <v>30</v>
      </c>
    </row>
    <row r="8231" spans="1:21" x14ac:dyDescent="0.25">
      <c r="A8231">
        <v>487393</v>
      </c>
      <c r="B8231" t="s">
        <v>15</v>
      </c>
      <c r="C8231" t="s">
        <v>41</v>
      </c>
      <c r="D8231" t="s">
        <v>16</v>
      </c>
      <c r="E8231" t="s">
        <v>58</v>
      </c>
      <c r="F8231" t="s">
        <v>81</v>
      </c>
      <c r="G8231" t="s">
        <v>42</v>
      </c>
      <c r="H8231">
        <v>0.61546569838779097</v>
      </c>
      <c r="I8231">
        <f t="shared" si="256"/>
        <v>615.46569838779101</v>
      </c>
      <c r="J8231" t="str">
        <f t="shared" si="257"/>
        <v>Medium</v>
      </c>
      <c r="K8231" t="s">
        <v>17</v>
      </c>
      <c r="L8231" t="s">
        <v>27</v>
      </c>
      <c r="M8231" t="s">
        <v>28</v>
      </c>
      <c r="N8231">
        <v>32765</v>
      </c>
      <c r="O8231" t="s">
        <v>51</v>
      </c>
      <c r="P8231">
        <v>5000</v>
      </c>
      <c r="Q8231" t="s">
        <v>46</v>
      </c>
      <c r="R8231">
        <v>2</v>
      </c>
      <c r="S8231">
        <v>0</v>
      </c>
      <c r="T8231">
        <v>0</v>
      </c>
      <c r="U8231" t="s">
        <v>30</v>
      </c>
    </row>
    <row r="8232" spans="1:21" x14ac:dyDescent="0.25">
      <c r="A8232">
        <v>154109</v>
      </c>
      <c r="B8232" t="s">
        <v>21</v>
      </c>
      <c r="C8232" t="s">
        <v>40</v>
      </c>
      <c r="D8232" t="s">
        <v>16</v>
      </c>
      <c r="E8232" t="s">
        <v>57</v>
      </c>
      <c r="F8232" t="s">
        <v>44</v>
      </c>
      <c r="G8232" t="s">
        <v>80</v>
      </c>
      <c r="H8232">
        <v>0.61546845953846596</v>
      </c>
      <c r="I8232">
        <f t="shared" si="256"/>
        <v>615.46845953846594</v>
      </c>
      <c r="J8232" t="str">
        <f t="shared" si="257"/>
        <v>Medium</v>
      </c>
      <c r="K8232" t="s">
        <v>17</v>
      </c>
      <c r="L8232" t="s">
        <v>27</v>
      </c>
      <c r="M8232" t="s">
        <v>28</v>
      </c>
      <c r="N8232">
        <v>10238</v>
      </c>
      <c r="O8232" t="s">
        <v>52</v>
      </c>
      <c r="P8232">
        <v>11000</v>
      </c>
      <c r="Q8232" t="s">
        <v>46</v>
      </c>
      <c r="R8232">
        <v>4</v>
      </c>
      <c r="S8232">
        <v>0</v>
      </c>
      <c r="T8232">
        <v>1</v>
      </c>
      <c r="U8232" t="s">
        <v>30</v>
      </c>
    </row>
    <row r="8233" spans="1:21" x14ac:dyDescent="0.25">
      <c r="A8233">
        <v>169690</v>
      </c>
      <c r="B8233" t="s">
        <v>18</v>
      </c>
      <c r="C8233" t="s">
        <v>41</v>
      </c>
      <c r="D8233" t="s">
        <v>16</v>
      </c>
      <c r="E8233" t="s">
        <v>59</v>
      </c>
      <c r="F8233" t="s">
        <v>45</v>
      </c>
      <c r="G8233" t="s">
        <v>43</v>
      </c>
      <c r="H8233">
        <v>0.61556209539884899</v>
      </c>
      <c r="I8233">
        <f t="shared" si="256"/>
        <v>615.56209539884901</v>
      </c>
      <c r="J8233" t="str">
        <f t="shared" si="257"/>
        <v>Medium</v>
      </c>
      <c r="K8233" t="s">
        <v>19</v>
      </c>
      <c r="L8233" t="s">
        <v>27</v>
      </c>
      <c r="M8233" t="s">
        <v>28</v>
      </c>
      <c r="N8233">
        <v>10238</v>
      </c>
      <c r="O8233" t="s">
        <v>52</v>
      </c>
      <c r="P8233">
        <v>11000</v>
      </c>
      <c r="Q8233" t="s">
        <v>46</v>
      </c>
      <c r="R8233">
        <v>0</v>
      </c>
      <c r="S8233">
        <v>0</v>
      </c>
      <c r="T8233">
        <v>0</v>
      </c>
      <c r="U8233" t="s">
        <v>31</v>
      </c>
    </row>
    <row r="8234" spans="1:21" x14ac:dyDescent="0.25">
      <c r="A8234">
        <v>102601</v>
      </c>
      <c r="B8234" t="s">
        <v>21</v>
      </c>
      <c r="C8234" t="s">
        <v>40</v>
      </c>
      <c r="D8234" t="s">
        <v>16</v>
      </c>
      <c r="E8234" t="s">
        <v>59</v>
      </c>
      <c r="F8234" t="s">
        <v>45</v>
      </c>
      <c r="G8234" t="s">
        <v>43</v>
      </c>
      <c r="H8234">
        <v>0.61564083370718803</v>
      </c>
      <c r="I8234">
        <f t="shared" si="256"/>
        <v>615.64083370718799</v>
      </c>
      <c r="J8234" t="str">
        <f t="shared" si="257"/>
        <v>Medium</v>
      </c>
      <c r="K8234" t="s">
        <v>17</v>
      </c>
      <c r="L8234" t="s">
        <v>27</v>
      </c>
      <c r="M8234" t="s">
        <v>28</v>
      </c>
      <c r="N8234">
        <v>32765</v>
      </c>
      <c r="O8234" t="s">
        <v>51</v>
      </c>
      <c r="P8234">
        <v>12000</v>
      </c>
      <c r="Q8234" t="s">
        <v>46</v>
      </c>
      <c r="R8234">
        <v>0</v>
      </c>
      <c r="S8234">
        <v>0</v>
      </c>
      <c r="T8234">
        <v>0</v>
      </c>
      <c r="U8234" t="s">
        <v>30</v>
      </c>
    </row>
    <row r="8235" spans="1:21" x14ac:dyDescent="0.25">
      <c r="A8235">
        <v>18507</v>
      </c>
      <c r="B8235" t="s">
        <v>21</v>
      </c>
      <c r="C8235" t="s">
        <v>41</v>
      </c>
      <c r="D8235" t="s">
        <v>16</v>
      </c>
      <c r="E8235" t="s">
        <v>59</v>
      </c>
      <c r="F8235" t="s">
        <v>81</v>
      </c>
      <c r="G8235" t="s">
        <v>80</v>
      </c>
      <c r="H8235">
        <v>0.615701838894819</v>
      </c>
      <c r="I8235">
        <f t="shared" si="256"/>
        <v>615.70183889481905</v>
      </c>
      <c r="J8235" t="str">
        <f t="shared" si="257"/>
        <v>Medium</v>
      </c>
      <c r="K8235" t="s">
        <v>19</v>
      </c>
      <c r="L8235" t="s">
        <v>27</v>
      </c>
      <c r="M8235" t="s">
        <v>28</v>
      </c>
      <c r="N8235">
        <v>10238</v>
      </c>
      <c r="O8235" t="s">
        <v>52</v>
      </c>
      <c r="P8235">
        <v>12000</v>
      </c>
      <c r="Q8235" t="s">
        <v>46</v>
      </c>
      <c r="R8235">
        <v>0</v>
      </c>
      <c r="S8235">
        <v>0</v>
      </c>
      <c r="T8235">
        <v>0</v>
      </c>
      <c r="U8235" t="s">
        <v>30</v>
      </c>
    </row>
    <row r="8236" spans="1:21" x14ac:dyDescent="0.25">
      <c r="A8236">
        <v>854217</v>
      </c>
      <c r="B8236" t="s">
        <v>21</v>
      </c>
      <c r="C8236" t="s">
        <v>41</v>
      </c>
      <c r="D8236" t="s">
        <v>16</v>
      </c>
      <c r="E8236" t="s">
        <v>58</v>
      </c>
      <c r="F8236" t="s">
        <v>45</v>
      </c>
      <c r="G8236" t="s">
        <v>43</v>
      </c>
      <c r="H8236">
        <v>0.615752718949656</v>
      </c>
      <c r="I8236">
        <f t="shared" si="256"/>
        <v>615.75271894965601</v>
      </c>
      <c r="J8236" t="str">
        <f t="shared" si="257"/>
        <v>Medium</v>
      </c>
      <c r="K8236" t="s">
        <v>19</v>
      </c>
      <c r="L8236" t="s">
        <v>27</v>
      </c>
      <c r="M8236" t="s">
        <v>28</v>
      </c>
      <c r="N8236">
        <v>32765</v>
      </c>
      <c r="O8236" t="s">
        <v>51</v>
      </c>
      <c r="P8236">
        <v>8000</v>
      </c>
      <c r="Q8236" t="s">
        <v>47</v>
      </c>
      <c r="R8236">
        <v>2</v>
      </c>
      <c r="S8236">
        <v>0</v>
      </c>
      <c r="T8236">
        <v>0</v>
      </c>
      <c r="U8236" t="s">
        <v>30</v>
      </c>
    </row>
    <row r="8237" spans="1:21" x14ac:dyDescent="0.25">
      <c r="A8237">
        <v>221358</v>
      </c>
      <c r="B8237" t="s">
        <v>21</v>
      </c>
      <c r="C8237" t="s">
        <v>40</v>
      </c>
      <c r="D8237" t="s">
        <v>16</v>
      </c>
      <c r="E8237" t="s">
        <v>58</v>
      </c>
      <c r="F8237" t="s">
        <v>45</v>
      </c>
      <c r="G8237" t="s">
        <v>43</v>
      </c>
      <c r="H8237">
        <v>0.61579103905870403</v>
      </c>
      <c r="I8237">
        <f t="shared" si="256"/>
        <v>615.79103905870397</v>
      </c>
      <c r="J8237" t="str">
        <f t="shared" si="257"/>
        <v>Medium</v>
      </c>
      <c r="K8237" t="s">
        <v>17</v>
      </c>
      <c r="L8237" t="s">
        <v>26</v>
      </c>
      <c r="M8237" t="s">
        <v>28</v>
      </c>
      <c r="N8237">
        <v>10238</v>
      </c>
      <c r="O8237" t="s">
        <v>52</v>
      </c>
      <c r="P8237">
        <v>20000</v>
      </c>
      <c r="Q8237" t="s">
        <v>46</v>
      </c>
      <c r="R8237">
        <v>0</v>
      </c>
      <c r="S8237">
        <v>0</v>
      </c>
      <c r="T8237">
        <v>1</v>
      </c>
      <c r="U8237" t="s">
        <v>30</v>
      </c>
    </row>
    <row r="8238" spans="1:21" x14ac:dyDescent="0.25">
      <c r="A8238">
        <v>232427</v>
      </c>
      <c r="B8238" t="s">
        <v>20</v>
      </c>
      <c r="C8238" t="s">
        <v>40</v>
      </c>
      <c r="D8238" t="s">
        <v>16</v>
      </c>
      <c r="E8238" t="s">
        <v>58</v>
      </c>
      <c r="F8238" t="s">
        <v>81</v>
      </c>
      <c r="G8238" t="s">
        <v>42</v>
      </c>
      <c r="H8238">
        <v>0.61582948222021305</v>
      </c>
      <c r="I8238">
        <f t="shared" si="256"/>
        <v>615.82948222021309</v>
      </c>
      <c r="J8238" t="str">
        <f t="shared" si="257"/>
        <v>Medium</v>
      </c>
      <c r="K8238" t="s">
        <v>17</v>
      </c>
      <c r="L8238" t="s">
        <v>26</v>
      </c>
      <c r="M8238" t="s">
        <v>29</v>
      </c>
      <c r="N8238">
        <v>10238</v>
      </c>
      <c r="O8238" t="s">
        <v>52</v>
      </c>
      <c r="P8238">
        <v>16000</v>
      </c>
      <c r="Q8238" t="s">
        <v>46</v>
      </c>
      <c r="R8238">
        <v>0</v>
      </c>
      <c r="S8238">
        <v>0</v>
      </c>
      <c r="T8238">
        <v>0</v>
      </c>
      <c r="U8238" t="s">
        <v>30</v>
      </c>
    </row>
    <row r="8239" spans="1:21" x14ac:dyDescent="0.25">
      <c r="A8239">
        <v>52434</v>
      </c>
      <c r="B8239" t="s">
        <v>20</v>
      </c>
      <c r="C8239" t="s">
        <v>41</v>
      </c>
      <c r="D8239" t="s">
        <v>16</v>
      </c>
      <c r="E8239" t="s">
        <v>58</v>
      </c>
      <c r="F8239" t="s">
        <v>44</v>
      </c>
      <c r="G8239" t="s">
        <v>43</v>
      </c>
      <c r="H8239">
        <v>0.61597651278113996</v>
      </c>
      <c r="I8239">
        <f t="shared" si="256"/>
        <v>615.97651278113995</v>
      </c>
      <c r="J8239" t="str">
        <f t="shared" si="257"/>
        <v>Medium</v>
      </c>
      <c r="K8239" t="s">
        <v>19</v>
      </c>
      <c r="L8239" t="s">
        <v>27</v>
      </c>
      <c r="M8239" t="s">
        <v>28</v>
      </c>
      <c r="N8239">
        <v>32765</v>
      </c>
      <c r="O8239" t="s">
        <v>51</v>
      </c>
      <c r="P8239">
        <v>7000</v>
      </c>
      <c r="Q8239" t="s">
        <v>46</v>
      </c>
      <c r="R8239">
        <v>3</v>
      </c>
      <c r="S8239">
        <v>0</v>
      </c>
      <c r="T8239">
        <v>0</v>
      </c>
      <c r="U8239" t="s">
        <v>30</v>
      </c>
    </row>
    <row r="8240" spans="1:21" x14ac:dyDescent="0.25">
      <c r="A8240">
        <v>497630</v>
      </c>
      <c r="B8240" t="s">
        <v>15</v>
      </c>
      <c r="C8240" t="s">
        <v>40</v>
      </c>
      <c r="D8240" t="s">
        <v>16</v>
      </c>
      <c r="E8240" t="s">
        <v>58</v>
      </c>
      <c r="F8240" t="s">
        <v>45</v>
      </c>
      <c r="G8240" t="s">
        <v>43</v>
      </c>
      <c r="H8240">
        <v>0.61600175183603101</v>
      </c>
      <c r="I8240">
        <f t="shared" si="256"/>
        <v>616.00175183603096</v>
      </c>
      <c r="J8240" t="str">
        <f t="shared" si="257"/>
        <v>Medium</v>
      </c>
      <c r="K8240" t="s">
        <v>17</v>
      </c>
      <c r="L8240" t="s">
        <v>26</v>
      </c>
      <c r="M8240" t="s">
        <v>28</v>
      </c>
      <c r="N8240">
        <v>32765</v>
      </c>
      <c r="O8240" t="s">
        <v>51</v>
      </c>
      <c r="P8240">
        <v>9000</v>
      </c>
      <c r="Q8240" t="s">
        <v>46</v>
      </c>
      <c r="R8240">
        <v>0</v>
      </c>
      <c r="S8240">
        <v>0</v>
      </c>
      <c r="T8240">
        <v>0</v>
      </c>
      <c r="U8240" t="s">
        <v>30</v>
      </c>
    </row>
    <row r="8241" spans="1:21" x14ac:dyDescent="0.25">
      <c r="A8241">
        <v>469243</v>
      </c>
      <c r="B8241" t="s">
        <v>18</v>
      </c>
      <c r="C8241" t="s">
        <v>41</v>
      </c>
      <c r="D8241" t="s">
        <v>16</v>
      </c>
      <c r="E8241" t="s">
        <v>59</v>
      </c>
      <c r="F8241" t="s">
        <v>45</v>
      </c>
      <c r="G8241" t="s">
        <v>43</v>
      </c>
      <c r="H8241">
        <v>0.61610981139902399</v>
      </c>
      <c r="I8241">
        <f t="shared" si="256"/>
        <v>616.10981139902401</v>
      </c>
      <c r="J8241" t="str">
        <f t="shared" si="257"/>
        <v>Medium</v>
      </c>
      <c r="K8241" t="s">
        <v>19</v>
      </c>
      <c r="L8241" t="s">
        <v>26</v>
      </c>
      <c r="M8241" t="s">
        <v>28</v>
      </c>
      <c r="N8241">
        <v>10238</v>
      </c>
      <c r="O8241" t="s">
        <v>52</v>
      </c>
      <c r="P8241">
        <v>14000</v>
      </c>
      <c r="Q8241" t="s">
        <v>46</v>
      </c>
      <c r="R8241">
        <v>0</v>
      </c>
      <c r="S8241">
        <v>0</v>
      </c>
      <c r="T8241">
        <v>0</v>
      </c>
      <c r="U8241" t="s">
        <v>31</v>
      </c>
    </row>
    <row r="8242" spans="1:21" x14ac:dyDescent="0.25">
      <c r="A8242">
        <v>908199</v>
      </c>
      <c r="B8242" t="s">
        <v>20</v>
      </c>
      <c r="C8242" t="s">
        <v>40</v>
      </c>
      <c r="D8242" t="s">
        <v>16</v>
      </c>
      <c r="E8242" t="s">
        <v>58</v>
      </c>
      <c r="F8242" t="s">
        <v>45</v>
      </c>
      <c r="G8242" t="s">
        <v>43</v>
      </c>
      <c r="H8242">
        <v>0.61611172438397399</v>
      </c>
      <c r="I8242">
        <f t="shared" si="256"/>
        <v>616.11172438397398</v>
      </c>
      <c r="J8242" t="str">
        <f t="shared" si="257"/>
        <v>Medium</v>
      </c>
      <c r="K8242" t="s">
        <v>17</v>
      </c>
      <c r="L8242" t="s">
        <v>26</v>
      </c>
      <c r="M8242" t="s">
        <v>29</v>
      </c>
      <c r="N8242">
        <v>10238</v>
      </c>
      <c r="O8242" t="s">
        <v>52</v>
      </c>
      <c r="P8242">
        <v>13000</v>
      </c>
      <c r="Q8242" t="s">
        <v>46</v>
      </c>
      <c r="R8242">
        <v>0</v>
      </c>
      <c r="S8242">
        <v>0</v>
      </c>
      <c r="T8242">
        <v>0</v>
      </c>
      <c r="U8242" t="s">
        <v>30</v>
      </c>
    </row>
    <row r="8243" spans="1:21" x14ac:dyDescent="0.25">
      <c r="A8243">
        <v>45566</v>
      </c>
      <c r="B8243" t="s">
        <v>21</v>
      </c>
      <c r="C8243" t="s">
        <v>41</v>
      </c>
      <c r="D8243" t="s">
        <v>16</v>
      </c>
      <c r="E8243" t="s">
        <v>59</v>
      </c>
      <c r="F8243" t="s">
        <v>44</v>
      </c>
      <c r="G8243" t="s">
        <v>42</v>
      </c>
      <c r="H8243">
        <v>0.61613873813571496</v>
      </c>
      <c r="I8243">
        <f t="shared" si="256"/>
        <v>616.1387381357149</v>
      </c>
      <c r="J8243" t="str">
        <f t="shared" si="257"/>
        <v>Medium</v>
      </c>
      <c r="K8243" t="s">
        <v>19</v>
      </c>
      <c r="L8243" t="s">
        <v>26</v>
      </c>
      <c r="M8243" t="s">
        <v>29</v>
      </c>
      <c r="N8243">
        <v>32765</v>
      </c>
      <c r="O8243" t="s">
        <v>51</v>
      </c>
      <c r="P8243">
        <v>13000</v>
      </c>
      <c r="Q8243" t="s">
        <v>46</v>
      </c>
      <c r="R8243">
        <v>0</v>
      </c>
      <c r="S8243">
        <v>0</v>
      </c>
      <c r="T8243">
        <v>0</v>
      </c>
      <c r="U8243" t="s">
        <v>30</v>
      </c>
    </row>
    <row r="8244" spans="1:21" x14ac:dyDescent="0.25">
      <c r="A8244">
        <v>357428</v>
      </c>
      <c r="B8244" t="s">
        <v>21</v>
      </c>
      <c r="C8244" t="s">
        <v>40</v>
      </c>
      <c r="D8244" t="s">
        <v>16</v>
      </c>
      <c r="E8244" t="s">
        <v>58</v>
      </c>
      <c r="F8244" t="s">
        <v>45</v>
      </c>
      <c r="G8244" t="s">
        <v>43</v>
      </c>
      <c r="H8244">
        <v>0.61615645951021403</v>
      </c>
      <c r="I8244">
        <f t="shared" si="256"/>
        <v>616.15645951021406</v>
      </c>
      <c r="J8244" t="str">
        <f t="shared" si="257"/>
        <v>Medium</v>
      </c>
      <c r="K8244" t="s">
        <v>17</v>
      </c>
      <c r="L8244" t="s">
        <v>27</v>
      </c>
      <c r="M8244" t="s">
        <v>28</v>
      </c>
      <c r="N8244">
        <v>10238</v>
      </c>
      <c r="O8244" t="s">
        <v>52</v>
      </c>
      <c r="P8244">
        <v>8000</v>
      </c>
      <c r="Q8244" t="s">
        <v>47</v>
      </c>
      <c r="R8244">
        <v>1</v>
      </c>
      <c r="S8244">
        <v>0</v>
      </c>
      <c r="T8244">
        <v>0</v>
      </c>
      <c r="U8244" t="s">
        <v>30</v>
      </c>
    </row>
    <row r="8245" spans="1:21" x14ac:dyDescent="0.25">
      <c r="A8245">
        <v>414599</v>
      </c>
      <c r="B8245" t="s">
        <v>20</v>
      </c>
      <c r="C8245" t="s">
        <v>40</v>
      </c>
      <c r="D8245" t="s">
        <v>16</v>
      </c>
      <c r="E8245" t="s">
        <v>59</v>
      </c>
      <c r="F8245" t="s">
        <v>45</v>
      </c>
      <c r="G8245" t="s">
        <v>43</v>
      </c>
      <c r="H8245">
        <v>0.61617765105641298</v>
      </c>
      <c r="I8245">
        <f t="shared" si="256"/>
        <v>616.17765105641297</v>
      </c>
      <c r="J8245" t="str">
        <f t="shared" si="257"/>
        <v>Medium</v>
      </c>
      <c r="K8245" t="s">
        <v>19</v>
      </c>
      <c r="L8245" t="s">
        <v>27</v>
      </c>
      <c r="M8245" t="s">
        <v>29</v>
      </c>
      <c r="N8245">
        <v>10238</v>
      </c>
      <c r="O8245" t="s">
        <v>52</v>
      </c>
      <c r="P8245">
        <v>12000</v>
      </c>
      <c r="Q8245" t="s">
        <v>46</v>
      </c>
      <c r="R8245">
        <v>0</v>
      </c>
      <c r="S8245">
        <v>0</v>
      </c>
      <c r="T8245">
        <v>0</v>
      </c>
      <c r="U8245" t="s">
        <v>30</v>
      </c>
    </row>
    <row r="8246" spans="1:21" x14ac:dyDescent="0.25">
      <c r="A8246">
        <v>247573</v>
      </c>
      <c r="B8246" t="s">
        <v>20</v>
      </c>
      <c r="C8246" t="s">
        <v>40</v>
      </c>
      <c r="D8246" t="s">
        <v>16</v>
      </c>
      <c r="E8246" t="s">
        <v>58</v>
      </c>
      <c r="F8246" t="s">
        <v>45</v>
      </c>
      <c r="G8246" t="s">
        <v>43</v>
      </c>
      <c r="H8246">
        <v>0.61628933857579404</v>
      </c>
      <c r="I8246">
        <f t="shared" si="256"/>
        <v>616.28933857579409</v>
      </c>
      <c r="J8246" t="str">
        <f t="shared" si="257"/>
        <v>Medium</v>
      </c>
      <c r="K8246" t="s">
        <v>19</v>
      </c>
      <c r="L8246" t="s">
        <v>27</v>
      </c>
      <c r="M8246" t="s">
        <v>28</v>
      </c>
      <c r="N8246">
        <v>92101</v>
      </c>
      <c r="O8246" t="s">
        <v>53</v>
      </c>
      <c r="P8246">
        <v>12000</v>
      </c>
      <c r="Q8246" t="s">
        <v>46</v>
      </c>
      <c r="R8246">
        <v>0</v>
      </c>
      <c r="S8246">
        <v>0</v>
      </c>
      <c r="T8246">
        <v>1</v>
      </c>
      <c r="U8246" t="s">
        <v>30</v>
      </c>
    </row>
    <row r="8247" spans="1:21" x14ac:dyDescent="0.25">
      <c r="A8247">
        <v>112337</v>
      </c>
      <c r="B8247" t="s">
        <v>15</v>
      </c>
      <c r="C8247" t="s">
        <v>40</v>
      </c>
      <c r="D8247" t="s">
        <v>16</v>
      </c>
      <c r="E8247" t="s">
        <v>59</v>
      </c>
      <c r="F8247" t="s">
        <v>45</v>
      </c>
      <c r="G8247" t="s">
        <v>43</v>
      </c>
      <c r="H8247">
        <v>0.61632891218846897</v>
      </c>
      <c r="I8247">
        <f t="shared" si="256"/>
        <v>616.32891218846896</v>
      </c>
      <c r="J8247" t="str">
        <f t="shared" si="257"/>
        <v>Medium</v>
      </c>
      <c r="K8247" t="s">
        <v>17</v>
      </c>
      <c r="L8247" t="s">
        <v>26</v>
      </c>
      <c r="M8247" t="s">
        <v>28</v>
      </c>
      <c r="N8247">
        <v>10238</v>
      </c>
      <c r="O8247" t="s">
        <v>52</v>
      </c>
      <c r="P8247">
        <v>12000</v>
      </c>
      <c r="Q8247" t="s">
        <v>46</v>
      </c>
      <c r="R8247">
        <v>0</v>
      </c>
      <c r="S8247">
        <v>0</v>
      </c>
      <c r="T8247">
        <v>0</v>
      </c>
      <c r="U8247" t="s">
        <v>30</v>
      </c>
    </row>
    <row r="8248" spans="1:21" x14ac:dyDescent="0.25">
      <c r="A8248">
        <v>229616</v>
      </c>
      <c r="B8248" t="s">
        <v>20</v>
      </c>
      <c r="C8248" t="s">
        <v>40</v>
      </c>
      <c r="D8248" t="s">
        <v>16</v>
      </c>
      <c r="E8248" t="s">
        <v>58</v>
      </c>
      <c r="F8248" t="s">
        <v>45</v>
      </c>
      <c r="G8248" t="s">
        <v>43</v>
      </c>
      <c r="H8248">
        <v>0.61637642245667001</v>
      </c>
      <c r="I8248">
        <f t="shared" si="256"/>
        <v>616.37642245667007</v>
      </c>
      <c r="J8248" t="str">
        <f t="shared" si="257"/>
        <v>Medium</v>
      </c>
      <c r="K8248" t="s">
        <v>19</v>
      </c>
      <c r="L8248" t="s">
        <v>27</v>
      </c>
      <c r="M8248" t="s">
        <v>28</v>
      </c>
      <c r="N8248">
        <v>10238</v>
      </c>
      <c r="O8248" t="s">
        <v>52</v>
      </c>
      <c r="P8248">
        <v>8000</v>
      </c>
      <c r="Q8248" t="s">
        <v>46</v>
      </c>
      <c r="R8248">
        <v>0</v>
      </c>
      <c r="S8248">
        <v>0</v>
      </c>
      <c r="T8248">
        <v>2</v>
      </c>
      <c r="U8248" t="s">
        <v>30</v>
      </c>
    </row>
    <row r="8249" spans="1:21" x14ac:dyDescent="0.25">
      <c r="A8249">
        <v>486639</v>
      </c>
      <c r="B8249" t="s">
        <v>18</v>
      </c>
      <c r="C8249" t="s">
        <v>41</v>
      </c>
      <c r="D8249" t="s">
        <v>16</v>
      </c>
      <c r="E8249" t="s">
        <v>59</v>
      </c>
      <c r="F8249" t="s">
        <v>45</v>
      </c>
      <c r="G8249" t="s">
        <v>80</v>
      </c>
      <c r="H8249">
        <v>0.61642620360167399</v>
      </c>
      <c r="I8249">
        <f t="shared" si="256"/>
        <v>616.42620360167405</v>
      </c>
      <c r="J8249" t="str">
        <f t="shared" si="257"/>
        <v>Medium</v>
      </c>
      <c r="K8249" t="s">
        <v>19</v>
      </c>
      <c r="L8249" t="s">
        <v>27</v>
      </c>
      <c r="M8249" t="s">
        <v>28</v>
      </c>
      <c r="N8249">
        <v>32765</v>
      </c>
      <c r="O8249" t="s">
        <v>51</v>
      </c>
      <c r="P8249">
        <v>11000</v>
      </c>
      <c r="Q8249" t="s">
        <v>46</v>
      </c>
      <c r="R8249">
        <v>0</v>
      </c>
      <c r="S8249">
        <v>0</v>
      </c>
      <c r="T8249">
        <v>0</v>
      </c>
      <c r="U8249" t="s">
        <v>31</v>
      </c>
    </row>
    <row r="8250" spans="1:21" x14ac:dyDescent="0.25">
      <c r="A8250">
        <v>756207</v>
      </c>
      <c r="B8250" t="s">
        <v>21</v>
      </c>
      <c r="C8250" t="s">
        <v>41</v>
      </c>
      <c r="D8250" t="s">
        <v>16</v>
      </c>
      <c r="E8250" t="s">
        <v>57</v>
      </c>
      <c r="F8250" t="s">
        <v>45</v>
      </c>
      <c r="G8250" t="s">
        <v>43</v>
      </c>
      <c r="H8250">
        <v>0.61651458559438099</v>
      </c>
      <c r="I8250">
        <f t="shared" si="256"/>
        <v>616.51458559438095</v>
      </c>
      <c r="J8250" t="str">
        <f t="shared" si="257"/>
        <v>Medium</v>
      </c>
      <c r="K8250" t="s">
        <v>19</v>
      </c>
      <c r="L8250" t="s">
        <v>26</v>
      </c>
      <c r="M8250" t="s">
        <v>28</v>
      </c>
      <c r="N8250">
        <v>10238</v>
      </c>
      <c r="O8250" t="s">
        <v>52</v>
      </c>
      <c r="P8250">
        <v>14000</v>
      </c>
      <c r="Q8250" t="s">
        <v>46</v>
      </c>
      <c r="R8250">
        <v>2</v>
      </c>
      <c r="S8250">
        <v>0</v>
      </c>
      <c r="T8250">
        <v>2</v>
      </c>
      <c r="U8250" t="s">
        <v>30</v>
      </c>
    </row>
    <row r="8251" spans="1:21" x14ac:dyDescent="0.25">
      <c r="A8251">
        <v>54762</v>
      </c>
      <c r="B8251" t="s">
        <v>20</v>
      </c>
      <c r="C8251" t="s">
        <v>41</v>
      </c>
      <c r="D8251" t="s">
        <v>16</v>
      </c>
      <c r="E8251" t="s">
        <v>59</v>
      </c>
      <c r="F8251" t="s">
        <v>44</v>
      </c>
      <c r="G8251" t="s">
        <v>43</v>
      </c>
      <c r="H8251">
        <v>0.61668928910212495</v>
      </c>
      <c r="I8251">
        <f t="shared" si="256"/>
        <v>616.68928910212492</v>
      </c>
      <c r="J8251" t="str">
        <f t="shared" si="257"/>
        <v>Medium</v>
      </c>
      <c r="K8251" t="s">
        <v>19</v>
      </c>
      <c r="L8251" t="s">
        <v>26</v>
      </c>
      <c r="M8251" t="s">
        <v>28</v>
      </c>
      <c r="N8251">
        <v>10238</v>
      </c>
      <c r="O8251" t="s">
        <v>52</v>
      </c>
      <c r="P8251">
        <v>13000</v>
      </c>
      <c r="Q8251" t="s">
        <v>46</v>
      </c>
      <c r="R8251">
        <v>0</v>
      </c>
      <c r="S8251">
        <v>0</v>
      </c>
      <c r="T8251">
        <v>0</v>
      </c>
      <c r="U8251" t="s">
        <v>30</v>
      </c>
    </row>
    <row r="8252" spans="1:21" x14ac:dyDescent="0.25">
      <c r="A8252">
        <v>759410</v>
      </c>
      <c r="B8252" t="s">
        <v>21</v>
      </c>
      <c r="C8252" t="s">
        <v>40</v>
      </c>
      <c r="D8252" t="s">
        <v>16</v>
      </c>
      <c r="E8252" t="s">
        <v>57</v>
      </c>
      <c r="F8252" t="s">
        <v>45</v>
      </c>
      <c r="G8252" t="s">
        <v>43</v>
      </c>
      <c r="H8252">
        <v>0.61673388889491598</v>
      </c>
      <c r="I8252">
        <f t="shared" si="256"/>
        <v>616.73388889491594</v>
      </c>
      <c r="J8252" t="str">
        <f t="shared" si="257"/>
        <v>Medium</v>
      </c>
      <c r="K8252" t="s">
        <v>17</v>
      </c>
      <c r="L8252" t="s">
        <v>27</v>
      </c>
      <c r="M8252" t="s">
        <v>28</v>
      </c>
      <c r="N8252">
        <v>10238</v>
      </c>
      <c r="O8252" t="s">
        <v>52</v>
      </c>
      <c r="P8252">
        <v>12000</v>
      </c>
      <c r="Q8252" t="s">
        <v>46</v>
      </c>
      <c r="R8252">
        <v>2</v>
      </c>
      <c r="S8252">
        <v>0</v>
      </c>
      <c r="T8252">
        <v>0</v>
      </c>
      <c r="U8252" t="s">
        <v>30</v>
      </c>
    </row>
    <row r="8253" spans="1:21" x14ac:dyDescent="0.25">
      <c r="A8253">
        <v>815798</v>
      </c>
      <c r="B8253" t="s">
        <v>21</v>
      </c>
      <c r="C8253" t="s">
        <v>41</v>
      </c>
      <c r="D8253" t="s">
        <v>16</v>
      </c>
      <c r="E8253" t="s">
        <v>59</v>
      </c>
      <c r="F8253" t="s">
        <v>45</v>
      </c>
      <c r="G8253" t="s">
        <v>43</v>
      </c>
      <c r="H8253">
        <v>0.61675207885071903</v>
      </c>
      <c r="I8253">
        <f t="shared" si="256"/>
        <v>616.75207885071904</v>
      </c>
      <c r="J8253" t="str">
        <f t="shared" si="257"/>
        <v>Medium</v>
      </c>
      <c r="K8253" t="s">
        <v>19</v>
      </c>
      <c r="L8253" t="s">
        <v>26</v>
      </c>
      <c r="M8253" t="s">
        <v>28</v>
      </c>
      <c r="N8253">
        <v>32765</v>
      </c>
      <c r="O8253" t="s">
        <v>51</v>
      </c>
      <c r="P8253">
        <v>12000</v>
      </c>
      <c r="Q8253" t="s">
        <v>46</v>
      </c>
      <c r="R8253">
        <v>0</v>
      </c>
      <c r="S8253">
        <v>0</v>
      </c>
      <c r="T8253">
        <v>0</v>
      </c>
      <c r="U8253" t="s">
        <v>30</v>
      </c>
    </row>
    <row r="8254" spans="1:21" x14ac:dyDescent="0.25">
      <c r="A8254">
        <v>792734</v>
      </c>
      <c r="B8254" t="s">
        <v>21</v>
      </c>
      <c r="C8254" t="s">
        <v>40</v>
      </c>
      <c r="D8254" t="s">
        <v>16</v>
      </c>
      <c r="E8254" t="s">
        <v>59</v>
      </c>
      <c r="F8254" t="s">
        <v>45</v>
      </c>
      <c r="G8254" t="s">
        <v>43</v>
      </c>
      <c r="H8254">
        <v>0.61682477803001401</v>
      </c>
      <c r="I8254">
        <f t="shared" si="256"/>
        <v>616.82477803001404</v>
      </c>
      <c r="J8254" t="str">
        <f t="shared" si="257"/>
        <v>Medium</v>
      </c>
      <c r="K8254" t="s">
        <v>17</v>
      </c>
      <c r="L8254" t="s">
        <v>27</v>
      </c>
      <c r="M8254" t="s">
        <v>28</v>
      </c>
      <c r="N8254">
        <v>10238</v>
      </c>
      <c r="O8254" t="s">
        <v>52</v>
      </c>
      <c r="P8254">
        <v>9000</v>
      </c>
      <c r="Q8254" t="s">
        <v>46</v>
      </c>
      <c r="R8254">
        <v>0</v>
      </c>
      <c r="S8254">
        <v>0</v>
      </c>
      <c r="T8254">
        <v>0</v>
      </c>
      <c r="U8254" t="s">
        <v>30</v>
      </c>
    </row>
    <row r="8255" spans="1:21" x14ac:dyDescent="0.25">
      <c r="A8255">
        <v>184115</v>
      </c>
      <c r="B8255" t="s">
        <v>21</v>
      </c>
      <c r="C8255" t="s">
        <v>41</v>
      </c>
      <c r="D8255" t="s">
        <v>16</v>
      </c>
      <c r="E8255" t="s">
        <v>59</v>
      </c>
      <c r="F8255" t="s">
        <v>45</v>
      </c>
      <c r="G8255" t="s">
        <v>43</v>
      </c>
      <c r="H8255">
        <v>0.61697710218033497</v>
      </c>
      <c r="I8255">
        <f t="shared" si="256"/>
        <v>616.97710218033501</v>
      </c>
      <c r="J8255" t="str">
        <f t="shared" si="257"/>
        <v>Medium</v>
      </c>
      <c r="K8255" t="s">
        <v>19</v>
      </c>
      <c r="L8255" t="s">
        <v>27</v>
      </c>
      <c r="M8255" t="s">
        <v>28</v>
      </c>
      <c r="N8255">
        <v>10238</v>
      </c>
      <c r="O8255" t="s">
        <v>52</v>
      </c>
      <c r="P8255">
        <v>7000</v>
      </c>
      <c r="Q8255" t="s">
        <v>46</v>
      </c>
      <c r="R8255">
        <v>0</v>
      </c>
      <c r="S8255">
        <v>0</v>
      </c>
      <c r="T8255">
        <v>0</v>
      </c>
      <c r="U8255" t="s">
        <v>30</v>
      </c>
    </row>
    <row r="8256" spans="1:21" x14ac:dyDescent="0.25">
      <c r="A8256">
        <v>971010</v>
      </c>
      <c r="B8256" t="s">
        <v>15</v>
      </c>
      <c r="C8256" t="s">
        <v>40</v>
      </c>
      <c r="D8256" t="s">
        <v>16</v>
      </c>
      <c r="E8256" t="s">
        <v>57</v>
      </c>
      <c r="F8256" t="s">
        <v>45</v>
      </c>
      <c r="G8256" t="s">
        <v>43</v>
      </c>
      <c r="H8256">
        <v>0.61700125837775199</v>
      </c>
      <c r="I8256">
        <f t="shared" si="256"/>
        <v>617.00125837775204</v>
      </c>
      <c r="J8256" t="str">
        <f t="shared" si="257"/>
        <v>Medium</v>
      </c>
      <c r="K8256" t="s">
        <v>19</v>
      </c>
      <c r="L8256" t="s">
        <v>26</v>
      </c>
      <c r="M8256" t="s">
        <v>28</v>
      </c>
      <c r="N8256">
        <v>10238</v>
      </c>
      <c r="O8256" t="s">
        <v>52</v>
      </c>
      <c r="P8256">
        <v>10000</v>
      </c>
      <c r="Q8256" t="s">
        <v>46</v>
      </c>
      <c r="R8256">
        <v>2</v>
      </c>
      <c r="S8256">
        <v>0</v>
      </c>
      <c r="T8256">
        <v>0</v>
      </c>
      <c r="U8256" t="s">
        <v>30</v>
      </c>
    </row>
    <row r="8257" spans="1:21" x14ac:dyDescent="0.25">
      <c r="A8257">
        <v>936450</v>
      </c>
      <c r="B8257" t="s">
        <v>21</v>
      </c>
      <c r="C8257" t="s">
        <v>40</v>
      </c>
      <c r="D8257" t="s">
        <v>22</v>
      </c>
      <c r="E8257" t="s">
        <v>57</v>
      </c>
      <c r="F8257" t="s">
        <v>45</v>
      </c>
      <c r="G8257" t="s">
        <v>43</v>
      </c>
      <c r="H8257">
        <v>0.61700911185471596</v>
      </c>
      <c r="I8257">
        <f t="shared" si="256"/>
        <v>617.00911185471591</v>
      </c>
      <c r="J8257" t="str">
        <f t="shared" si="257"/>
        <v>Medium</v>
      </c>
      <c r="K8257" t="s">
        <v>17</v>
      </c>
      <c r="L8257" t="s">
        <v>27</v>
      </c>
      <c r="M8257" t="s">
        <v>28</v>
      </c>
      <c r="N8257">
        <v>10238</v>
      </c>
      <c r="O8257" t="s">
        <v>52</v>
      </c>
      <c r="P8257">
        <v>7000</v>
      </c>
      <c r="Q8257" t="s">
        <v>46</v>
      </c>
      <c r="R8257">
        <v>0</v>
      </c>
      <c r="S8257">
        <v>0</v>
      </c>
      <c r="T8257">
        <v>1</v>
      </c>
      <c r="U8257" t="s">
        <v>30</v>
      </c>
    </row>
    <row r="8258" spans="1:21" x14ac:dyDescent="0.25">
      <c r="A8258">
        <v>73781</v>
      </c>
      <c r="B8258" t="s">
        <v>21</v>
      </c>
      <c r="C8258" t="s">
        <v>40</v>
      </c>
      <c r="D8258" t="s">
        <v>16</v>
      </c>
      <c r="E8258" t="s">
        <v>59</v>
      </c>
      <c r="F8258" t="s">
        <v>45</v>
      </c>
      <c r="G8258" t="s">
        <v>43</v>
      </c>
      <c r="H8258">
        <v>0.61703364675285099</v>
      </c>
      <c r="I8258">
        <f t="shared" ref="I8258:I8321" si="258">H8258*1000</f>
        <v>617.03364675285104</v>
      </c>
      <c r="J8258" t="str">
        <f t="shared" ref="J8258:J8321" si="259">IF(I8258&gt;=53, IF(I8258&lt;=355, "Low", IF(I8258&lt;=657, "Medium", IF(I8258&lt;=961, "High", ""))), "")</f>
        <v>Medium</v>
      </c>
      <c r="K8258" t="s">
        <v>19</v>
      </c>
      <c r="L8258" t="s">
        <v>26</v>
      </c>
      <c r="M8258" t="s">
        <v>28</v>
      </c>
      <c r="N8258">
        <v>32765</v>
      </c>
      <c r="O8258" t="s">
        <v>51</v>
      </c>
      <c r="P8258">
        <v>10000</v>
      </c>
      <c r="Q8258" t="s">
        <v>46</v>
      </c>
      <c r="R8258">
        <v>0</v>
      </c>
      <c r="S8258">
        <v>0</v>
      </c>
      <c r="T8258">
        <v>0</v>
      </c>
      <c r="U8258" t="s">
        <v>31</v>
      </c>
    </row>
    <row r="8259" spans="1:21" x14ac:dyDescent="0.25">
      <c r="A8259">
        <v>895776</v>
      </c>
      <c r="B8259" t="s">
        <v>21</v>
      </c>
      <c r="C8259" t="s">
        <v>41</v>
      </c>
      <c r="D8259" t="s">
        <v>16</v>
      </c>
      <c r="E8259" t="s">
        <v>57</v>
      </c>
      <c r="F8259" t="s">
        <v>45</v>
      </c>
      <c r="G8259" t="s">
        <v>43</v>
      </c>
      <c r="H8259">
        <v>0.61711569009981004</v>
      </c>
      <c r="I8259">
        <f t="shared" si="258"/>
        <v>617.11569009981008</v>
      </c>
      <c r="J8259" t="str">
        <f t="shared" si="259"/>
        <v>Medium</v>
      </c>
      <c r="K8259" t="s">
        <v>19</v>
      </c>
      <c r="L8259" t="s">
        <v>27</v>
      </c>
      <c r="M8259" t="s">
        <v>29</v>
      </c>
      <c r="N8259">
        <v>10238</v>
      </c>
      <c r="O8259" t="s">
        <v>52</v>
      </c>
      <c r="P8259">
        <v>15000</v>
      </c>
      <c r="Q8259" t="s">
        <v>46</v>
      </c>
      <c r="R8259">
        <v>2</v>
      </c>
      <c r="S8259">
        <v>0</v>
      </c>
      <c r="T8259">
        <v>1</v>
      </c>
      <c r="U8259" t="s">
        <v>30</v>
      </c>
    </row>
    <row r="8260" spans="1:21" x14ac:dyDescent="0.25">
      <c r="A8260">
        <v>499008</v>
      </c>
      <c r="B8260" t="s">
        <v>15</v>
      </c>
      <c r="C8260" t="s">
        <v>41</v>
      </c>
      <c r="D8260" t="s">
        <v>16</v>
      </c>
      <c r="E8260" t="s">
        <v>56</v>
      </c>
      <c r="F8260" t="s">
        <v>45</v>
      </c>
      <c r="G8260" t="s">
        <v>43</v>
      </c>
      <c r="H8260">
        <v>0.61711657437629597</v>
      </c>
      <c r="I8260">
        <f t="shared" si="258"/>
        <v>617.11657437629594</v>
      </c>
      <c r="J8260" t="str">
        <f t="shared" si="259"/>
        <v>Medium</v>
      </c>
      <c r="K8260" t="s">
        <v>17</v>
      </c>
      <c r="L8260" t="s">
        <v>27</v>
      </c>
      <c r="M8260" t="s">
        <v>28</v>
      </c>
      <c r="N8260">
        <v>10238</v>
      </c>
      <c r="O8260" t="s">
        <v>52</v>
      </c>
      <c r="P8260">
        <v>8000</v>
      </c>
      <c r="Q8260" t="s">
        <v>46</v>
      </c>
      <c r="R8260">
        <v>6</v>
      </c>
      <c r="S8260">
        <v>0</v>
      </c>
      <c r="T8260">
        <v>10</v>
      </c>
      <c r="U8260" t="s">
        <v>30</v>
      </c>
    </row>
    <row r="8261" spans="1:21" x14ac:dyDescent="0.25">
      <c r="A8261">
        <v>168479</v>
      </c>
      <c r="B8261" t="s">
        <v>15</v>
      </c>
      <c r="C8261" t="s">
        <v>40</v>
      </c>
      <c r="D8261" t="s">
        <v>16</v>
      </c>
      <c r="E8261" t="s">
        <v>56</v>
      </c>
      <c r="F8261" t="s">
        <v>45</v>
      </c>
      <c r="G8261" t="s">
        <v>43</v>
      </c>
      <c r="H8261">
        <v>0.61725523505718205</v>
      </c>
      <c r="I8261">
        <f t="shared" si="258"/>
        <v>617.25523505718206</v>
      </c>
      <c r="J8261" t="str">
        <f t="shared" si="259"/>
        <v>Medium</v>
      </c>
      <c r="K8261" t="s">
        <v>17</v>
      </c>
      <c r="L8261" t="s">
        <v>27</v>
      </c>
      <c r="M8261" t="s">
        <v>28</v>
      </c>
      <c r="N8261">
        <v>10238</v>
      </c>
      <c r="O8261" t="s">
        <v>52</v>
      </c>
      <c r="P8261">
        <v>12000</v>
      </c>
      <c r="Q8261" t="s">
        <v>46</v>
      </c>
      <c r="R8261">
        <v>3</v>
      </c>
      <c r="S8261">
        <v>0</v>
      </c>
      <c r="T8261">
        <v>3</v>
      </c>
      <c r="U8261" t="s">
        <v>30</v>
      </c>
    </row>
    <row r="8262" spans="1:21" x14ac:dyDescent="0.25">
      <c r="A8262">
        <v>757295</v>
      </c>
      <c r="B8262" t="s">
        <v>18</v>
      </c>
      <c r="C8262" t="s">
        <v>41</v>
      </c>
      <c r="D8262" t="s">
        <v>16</v>
      </c>
      <c r="E8262" t="s">
        <v>59</v>
      </c>
      <c r="F8262" t="s">
        <v>44</v>
      </c>
      <c r="G8262" t="s">
        <v>43</v>
      </c>
      <c r="H8262">
        <v>0.61727812187164999</v>
      </c>
      <c r="I8262">
        <f t="shared" si="258"/>
        <v>617.27812187165</v>
      </c>
      <c r="J8262" t="str">
        <f t="shared" si="259"/>
        <v>Medium</v>
      </c>
      <c r="K8262" t="s">
        <v>17</v>
      </c>
      <c r="L8262" t="s">
        <v>27</v>
      </c>
      <c r="M8262" t="s">
        <v>28</v>
      </c>
      <c r="N8262">
        <v>32765</v>
      </c>
      <c r="O8262" t="s">
        <v>51</v>
      </c>
      <c r="P8262">
        <v>10000</v>
      </c>
      <c r="Q8262" t="s">
        <v>46</v>
      </c>
      <c r="R8262">
        <v>0</v>
      </c>
      <c r="S8262">
        <v>0</v>
      </c>
      <c r="T8262">
        <v>0</v>
      </c>
      <c r="U8262" t="s">
        <v>31</v>
      </c>
    </row>
    <row r="8263" spans="1:21" x14ac:dyDescent="0.25">
      <c r="A8263">
        <v>446330</v>
      </c>
      <c r="B8263" t="s">
        <v>15</v>
      </c>
      <c r="C8263" t="s">
        <v>40</v>
      </c>
      <c r="D8263" t="s">
        <v>16</v>
      </c>
      <c r="E8263" t="s">
        <v>57</v>
      </c>
      <c r="F8263" t="s">
        <v>44</v>
      </c>
      <c r="G8263" t="s">
        <v>43</v>
      </c>
      <c r="H8263">
        <v>0.61731459754344398</v>
      </c>
      <c r="I8263">
        <f t="shared" si="258"/>
        <v>617.31459754344394</v>
      </c>
      <c r="J8263" t="str">
        <f t="shared" si="259"/>
        <v>Medium</v>
      </c>
      <c r="K8263" t="s">
        <v>17</v>
      </c>
      <c r="L8263" t="s">
        <v>27</v>
      </c>
      <c r="M8263" t="s">
        <v>28</v>
      </c>
      <c r="N8263">
        <v>10238</v>
      </c>
      <c r="O8263" t="s">
        <v>52</v>
      </c>
      <c r="P8263">
        <v>7000</v>
      </c>
      <c r="Q8263" t="s">
        <v>46</v>
      </c>
      <c r="R8263">
        <v>3</v>
      </c>
      <c r="S8263">
        <v>0</v>
      </c>
      <c r="T8263">
        <v>1</v>
      </c>
      <c r="U8263" t="s">
        <v>30</v>
      </c>
    </row>
    <row r="8264" spans="1:21" x14ac:dyDescent="0.25">
      <c r="A8264">
        <v>918883</v>
      </c>
      <c r="B8264" t="s">
        <v>20</v>
      </c>
      <c r="C8264" t="s">
        <v>40</v>
      </c>
      <c r="D8264" t="s">
        <v>16</v>
      </c>
      <c r="E8264" t="s">
        <v>58</v>
      </c>
      <c r="F8264" t="s">
        <v>44</v>
      </c>
      <c r="G8264" t="s">
        <v>79</v>
      </c>
      <c r="H8264">
        <v>0.61733292689798003</v>
      </c>
      <c r="I8264">
        <f t="shared" si="258"/>
        <v>617.33292689797997</v>
      </c>
      <c r="J8264" t="str">
        <f t="shared" si="259"/>
        <v>Medium</v>
      </c>
      <c r="K8264" t="s">
        <v>19</v>
      </c>
      <c r="L8264" t="s">
        <v>26</v>
      </c>
      <c r="M8264" t="s">
        <v>28</v>
      </c>
      <c r="N8264">
        <v>10238</v>
      </c>
      <c r="O8264" t="s">
        <v>52</v>
      </c>
      <c r="P8264">
        <v>13000</v>
      </c>
      <c r="Q8264" t="s">
        <v>46</v>
      </c>
      <c r="R8264">
        <v>0</v>
      </c>
      <c r="S8264">
        <v>0</v>
      </c>
      <c r="T8264">
        <v>0</v>
      </c>
      <c r="U8264" t="s">
        <v>30</v>
      </c>
    </row>
    <row r="8265" spans="1:21" x14ac:dyDescent="0.25">
      <c r="A8265">
        <v>528837</v>
      </c>
      <c r="B8265" t="s">
        <v>21</v>
      </c>
      <c r="C8265" t="s">
        <v>40</v>
      </c>
      <c r="D8265" t="s">
        <v>16</v>
      </c>
      <c r="E8265" t="s">
        <v>58</v>
      </c>
      <c r="F8265" t="s">
        <v>44</v>
      </c>
      <c r="G8265" t="s">
        <v>43</v>
      </c>
      <c r="H8265">
        <v>0.61736448270660804</v>
      </c>
      <c r="I8265">
        <f t="shared" si="258"/>
        <v>617.36448270660799</v>
      </c>
      <c r="J8265" t="str">
        <f t="shared" si="259"/>
        <v>Medium</v>
      </c>
      <c r="K8265" t="s">
        <v>19</v>
      </c>
      <c r="L8265" t="s">
        <v>26</v>
      </c>
      <c r="M8265" t="s">
        <v>29</v>
      </c>
      <c r="N8265">
        <v>32765</v>
      </c>
      <c r="O8265" t="s">
        <v>51</v>
      </c>
      <c r="P8265">
        <v>13000</v>
      </c>
      <c r="Q8265" t="s">
        <v>46</v>
      </c>
      <c r="R8265">
        <v>3</v>
      </c>
      <c r="S8265">
        <v>0</v>
      </c>
      <c r="T8265">
        <v>0</v>
      </c>
      <c r="U8265" t="s">
        <v>30</v>
      </c>
    </row>
    <row r="8266" spans="1:21" x14ac:dyDescent="0.25">
      <c r="A8266">
        <v>869505</v>
      </c>
      <c r="B8266" t="s">
        <v>15</v>
      </c>
      <c r="C8266" t="s">
        <v>40</v>
      </c>
      <c r="D8266" t="s">
        <v>22</v>
      </c>
      <c r="E8266" t="s">
        <v>59</v>
      </c>
      <c r="F8266" t="s">
        <v>44</v>
      </c>
      <c r="G8266" t="s">
        <v>43</v>
      </c>
      <c r="H8266">
        <v>0.61747838897358498</v>
      </c>
      <c r="I8266">
        <f t="shared" si="258"/>
        <v>617.47838897358497</v>
      </c>
      <c r="J8266" t="str">
        <f t="shared" si="259"/>
        <v>Medium</v>
      </c>
      <c r="K8266" t="s">
        <v>19</v>
      </c>
      <c r="L8266" t="s">
        <v>27</v>
      </c>
      <c r="M8266" t="s">
        <v>28</v>
      </c>
      <c r="N8266">
        <v>10238</v>
      </c>
      <c r="O8266" t="s">
        <v>52</v>
      </c>
      <c r="P8266">
        <v>9000</v>
      </c>
      <c r="Q8266" t="s">
        <v>46</v>
      </c>
      <c r="R8266">
        <v>0</v>
      </c>
      <c r="S8266">
        <v>0</v>
      </c>
      <c r="T8266">
        <v>0</v>
      </c>
      <c r="U8266" t="s">
        <v>30</v>
      </c>
    </row>
    <row r="8267" spans="1:21" x14ac:dyDescent="0.25">
      <c r="A8267">
        <v>526718</v>
      </c>
      <c r="B8267" t="s">
        <v>20</v>
      </c>
      <c r="C8267" t="s">
        <v>40</v>
      </c>
      <c r="D8267" t="s">
        <v>16</v>
      </c>
      <c r="E8267" t="s">
        <v>58</v>
      </c>
      <c r="F8267" t="s">
        <v>44</v>
      </c>
      <c r="G8267" t="s">
        <v>43</v>
      </c>
      <c r="H8267">
        <v>0.61749777532171501</v>
      </c>
      <c r="I8267">
        <f t="shared" si="258"/>
        <v>617.49777532171504</v>
      </c>
      <c r="J8267" t="str">
        <f t="shared" si="259"/>
        <v>Medium</v>
      </c>
      <c r="K8267" t="s">
        <v>17</v>
      </c>
      <c r="L8267" t="s">
        <v>27</v>
      </c>
      <c r="M8267" t="s">
        <v>29</v>
      </c>
      <c r="N8267">
        <v>32765</v>
      </c>
      <c r="O8267" t="s">
        <v>51</v>
      </c>
      <c r="P8267">
        <v>12000</v>
      </c>
      <c r="Q8267" t="s">
        <v>46</v>
      </c>
      <c r="R8267">
        <v>3</v>
      </c>
      <c r="S8267">
        <v>0</v>
      </c>
      <c r="T8267">
        <v>0</v>
      </c>
      <c r="U8267" t="s">
        <v>30</v>
      </c>
    </row>
    <row r="8268" spans="1:21" x14ac:dyDescent="0.25">
      <c r="A8268">
        <v>256261</v>
      </c>
      <c r="B8268" t="s">
        <v>20</v>
      </c>
      <c r="C8268" t="s">
        <v>40</v>
      </c>
      <c r="D8268" t="s">
        <v>16</v>
      </c>
      <c r="E8268" t="s">
        <v>58</v>
      </c>
      <c r="F8268" t="s">
        <v>45</v>
      </c>
      <c r="G8268" t="s">
        <v>43</v>
      </c>
      <c r="H8268">
        <v>0.61751303941015601</v>
      </c>
      <c r="I8268">
        <f t="shared" si="258"/>
        <v>617.51303941015601</v>
      </c>
      <c r="J8268" t="str">
        <f t="shared" si="259"/>
        <v>Medium</v>
      </c>
      <c r="K8268" t="s">
        <v>17</v>
      </c>
      <c r="L8268" t="s">
        <v>26</v>
      </c>
      <c r="M8268" t="s">
        <v>29</v>
      </c>
      <c r="N8268">
        <v>92101</v>
      </c>
      <c r="O8268" t="s">
        <v>53</v>
      </c>
      <c r="P8268">
        <v>14000</v>
      </c>
      <c r="Q8268" t="s">
        <v>46</v>
      </c>
      <c r="R8268">
        <v>0</v>
      </c>
      <c r="S8268">
        <v>0</v>
      </c>
      <c r="T8268">
        <v>0</v>
      </c>
      <c r="U8268" t="s">
        <v>31</v>
      </c>
    </row>
    <row r="8269" spans="1:21" x14ac:dyDescent="0.25">
      <c r="A8269">
        <v>490829</v>
      </c>
      <c r="B8269" t="s">
        <v>20</v>
      </c>
      <c r="C8269" t="s">
        <v>41</v>
      </c>
      <c r="D8269" t="s">
        <v>16</v>
      </c>
      <c r="E8269" t="s">
        <v>58</v>
      </c>
      <c r="F8269" t="s">
        <v>44</v>
      </c>
      <c r="G8269" t="s">
        <v>80</v>
      </c>
      <c r="H8269">
        <v>0.61768890585717795</v>
      </c>
      <c r="I8269">
        <f t="shared" si="258"/>
        <v>617.68890585717793</v>
      </c>
      <c r="J8269" t="str">
        <f t="shared" si="259"/>
        <v>Medium</v>
      </c>
      <c r="K8269" t="s">
        <v>19</v>
      </c>
      <c r="L8269" t="s">
        <v>26</v>
      </c>
      <c r="M8269" t="s">
        <v>29</v>
      </c>
      <c r="N8269">
        <v>10238</v>
      </c>
      <c r="O8269" t="s">
        <v>52</v>
      </c>
      <c r="P8269">
        <v>14000</v>
      </c>
      <c r="Q8269" t="s">
        <v>46</v>
      </c>
      <c r="R8269">
        <v>0</v>
      </c>
      <c r="S8269">
        <v>0</v>
      </c>
      <c r="T8269">
        <v>0</v>
      </c>
      <c r="U8269" t="s">
        <v>30</v>
      </c>
    </row>
    <row r="8270" spans="1:21" x14ac:dyDescent="0.25">
      <c r="A8270">
        <v>483077</v>
      </c>
      <c r="B8270" t="s">
        <v>20</v>
      </c>
      <c r="C8270" t="s">
        <v>40</v>
      </c>
      <c r="D8270" t="s">
        <v>16</v>
      </c>
      <c r="E8270" t="s">
        <v>58</v>
      </c>
      <c r="F8270" t="s">
        <v>81</v>
      </c>
      <c r="G8270" t="s">
        <v>80</v>
      </c>
      <c r="H8270">
        <v>0.61775174130164701</v>
      </c>
      <c r="I8270">
        <f t="shared" si="258"/>
        <v>617.75174130164703</v>
      </c>
      <c r="J8270" t="str">
        <f t="shared" si="259"/>
        <v>Medium</v>
      </c>
      <c r="K8270" t="s">
        <v>19</v>
      </c>
      <c r="L8270" t="s">
        <v>27</v>
      </c>
      <c r="M8270" t="s">
        <v>28</v>
      </c>
      <c r="N8270">
        <v>32765</v>
      </c>
      <c r="O8270" t="s">
        <v>51</v>
      </c>
      <c r="P8270">
        <v>9000</v>
      </c>
      <c r="Q8270" t="s">
        <v>46</v>
      </c>
      <c r="R8270">
        <v>2</v>
      </c>
      <c r="S8270">
        <v>0</v>
      </c>
      <c r="T8270">
        <v>0</v>
      </c>
      <c r="U8270" t="s">
        <v>31</v>
      </c>
    </row>
    <row r="8271" spans="1:21" x14ac:dyDescent="0.25">
      <c r="A8271">
        <v>702846</v>
      </c>
      <c r="B8271" t="s">
        <v>20</v>
      </c>
      <c r="C8271" t="s">
        <v>41</v>
      </c>
      <c r="D8271" t="s">
        <v>16</v>
      </c>
      <c r="E8271" t="s">
        <v>59</v>
      </c>
      <c r="F8271" t="s">
        <v>45</v>
      </c>
      <c r="G8271" t="s">
        <v>80</v>
      </c>
      <c r="H8271">
        <v>0.61775911924653104</v>
      </c>
      <c r="I8271">
        <f t="shared" si="258"/>
        <v>617.75911924653099</v>
      </c>
      <c r="J8271" t="str">
        <f t="shared" si="259"/>
        <v>Medium</v>
      </c>
      <c r="K8271" t="s">
        <v>19</v>
      </c>
      <c r="L8271" t="s">
        <v>26</v>
      </c>
      <c r="M8271" t="s">
        <v>29</v>
      </c>
      <c r="N8271">
        <v>10238</v>
      </c>
      <c r="O8271" t="s">
        <v>52</v>
      </c>
      <c r="P8271">
        <v>12000</v>
      </c>
      <c r="Q8271" t="s">
        <v>46</v>
      </c>
      <c r="R8271">
        <v>0</v>
      </c>
      <c r="S8271">
        <v>0</v>
      </c>
      <c r="T8271">
        <v>0</v>
      </c>
      <c r="U8271" t="s">
        <v>31</v>
      </c>
    </row>
    <row r="8272" spans="1:21" x14ac:dyDescent="0.25">
      <c r="A8272">
        <v>212456</v>
      </c>
      <c r="B8272" t="s">
        <v>15</v>
      </c>
      <c r="C8272" t="s">
        <v>41</v>
      </c>
      <c r="D8272" t="s">
        <v>16</v>
      </c>
      <c r="E8272" t="s">
        <v>58</v>
      </c>
      <c r="F8272" t="s">
        <v>45</v>
      </c>
      <c r="G8272" t="s">
        <v>43</v>
      </c>
      <c r="H8272">
        <v>0.61780820003060499</v>
      </c>
      <c r="I8272">
        <f t="shared" si="258"/>
        <v>617.80820003060501</v>
      </c>
      <c r="J8272" t="str">
        <f t="shared" si="259"/>
        <v>Medium</v>
      </c>
      <c r="K8272" t="s">
        <v>17</v>
      </c>
      <c r="L8272" t="s">
        <v>26</v>
      </c>
      <c r="M8272" t="s">
        <v>28</v>
      </c>
      <c r="N8272">
        <v>32765</v>
      </c>
      <c r="O8272" t="s">
        <v>51</v>
      </c>
      <c r="P8272">
        <v>12000</v>
      </c>
      <c r="Q8272" t="s">
        <v>46</v>
      </c>
      <c r="R8272">
        <v>1</v>
      </c>
      <c r="S8272">
        <v>0</v>
      </c>
      <c r="T8272">
        <v>1</v>
      </c>
      <c r="U8272" t="s">
        <v>30</v>
      </c>
    </row>
    <row r="8273" spans="1:21" x14ac:dyDescent="0.25">
      <c r="A8273">
        <v>849512</v>
      </c>
      <c r="B8273" t="s">
        <v>20</v>
      </c>
      <c r="C8273" t="s">
        <v>41</v>
      </c>
      <c r="D8273" t="s">
        <v>16</v>
      </c>
      <c r="E8273" t="s">
        <v>58</v>
      </c>
      <c r="F8273" t="s">
        <v>45</v>
      </c>
      <c r="G8273" t="s">
        <v>43</v>
      </c>
      <c r="H8273">
        <v>0.617835771516275</v>
      </c>
      <c r="I8273">
        <f t="shared" si="258"/>
        <v>617.83577151627503</v>
      </c>
      <c r="J8273" t="str">
        <f t="shared" si="259"/>
        <v>Medium</v>
      </c>
      <c r="K8273" t="s">
        <v>17</v>
      </c>
      <c r="L8273" t="s">
        <v>27</v>
      </c>
      <c r="M8273" t="s">
        <v>28</v>
      </c>
      <c r="N8273">
        <v>10238</v>
      </c>
      <c r="O8273" t="s">
        <v>52</v>
      </c>
      <c r="P8273">
        <v>13000</v>
      </c>
      <c r="Q8273" t="s">
        <v>47</v>
      </c>
      <c r="R8273">
        <v>2</v>
      </c>
      <c r="S8273">
        <v>0</v>
      </c>
      <c r="T8273">
        <v>1</v>
      </c>
      <c r="U8273" t="s">
        <v>30</v>
      </c>
    </row>
    <row r="8274" spans="1:21" x14ac:dyDescent="0.25">
      <c r="A8274">
        <v>622416</v>
      </c>
      <c r="B8274" t="s">
        <v>21</v>
      </c>
      <c r="C8274" t="s">
        <v>40</v>
      </c>
      <c r="D8274" t="s">
        <v>16</v>
      </c>
      <c r="E8274" t="s">
        <v>57</v>
      </c>
      <c r="F8274" t="s">
        <v>45</v>
      </c>
      <c r="G8274" t="s">
        <v>43</v>
      </c>
      <c r="H8274">
        <v>0.61790595808762006</v>
      </c>
      <c r="I8274">
        <f t="shared" si="258"/>
        <v>617.90595808762009</v>
      </c>
      <c r="J8274" t="str">
        <f t="shared" si="259"/>
        <v>Medium</v>
      </c>
      <c r="K8274" t="s">
        <v>17</v>
      </c>
      <c r="L8274" t="s">
        <v>26</v>
      </c>
      <c r="M8274" t="s">
        <v>28</v>
      </c>
      <c r="N8274">
        <v>10238</v>
      </c>
      <c r="O8274" t="s">
        <v>52</v>
      </c>
      <c r="P8274">
        <v>12000</v>
      </c>
      <c r="Q8274" t="s">
        <v>46</v>
      </c>
      <c r="R8274">
        <v>0</v>
      </c>
      <c r="S8274">
        <v>0</v>
      </c>
      <c r="T8274">
        <v>2</v>
      </c>
      <c r="U8274" t="s">
        <v>30</v>
      </c>
    </row>
    <row r="8275" spans="1:21" x14ac:dyDescent="0.25">
      <c r="A8275">
        <v>264604</v>
      </c>
      <c r="B8275" t="s">
        <v>20</v>
      </c>
      <c r="C8275" t="s">
        <v>41</v>
      </c>
      <c r="D8275" t="s">
        <v>16</v>
      </c>
      <c r="E8275" t="s">
        <v>58</v>
      </c>
      <c r="F8275" t="s">
        <v>81</v>
      </c>
      <c r="G8275" t="s">
        <v>80</v>
      </c>
      <c r="H8275">
        <v>0.618000137081962</v>
      </c>
      <c r="I8275">
        <f t="shared" si="258"/>
        <v>618.00013708196195</v>
      </c>
      <c r="J8275" t="str">
        <f t="shared" si="259"/>
        <v>Medium</v>
      </c>
      <c r="K8275" t="s">
        <v>19</v>
      </c>
      <c r="L8275" t="s">
        <v>26</v>
      </c>
      <c r="M8275" t="s">
        <v>29</v>
      </c>
      <c r="N8275">
        <v>10238</v>
      </c>
      <c r="O8275" t="s">
        <v>52</v>
      </c>
      <c r="P8275">
        <v>15000</v>
      </c>
      <c r="Q8275" t="s">
        <v>46</v>
      </c>
      <c r="R8275">
        <v>0</v>
      </c>
      <c r="S8275">
        <v>0</v>
      </c>
      <c r="T8275">
        <v>0</v>
      </c>
      <c r="U8275" t="s">
        <v>30</v>
      </c>
    </row>
    <row r="8276" spans="1:21" x14ac:dyDescent="0.25">
      <c r="A8276">
        <v>130769</v>
      </c>
      <c r="B8276" t="s">
        <v>15</v>
      </c>
      <c r="C8276" t="s">
        <v>40</v>
      </c>
      <c r="D8276" t="s">
        <v>16</v>
      </c>
      <c r="E8276" t="s">
        <v>59</v>
      </c>
      <c r="F8276" t="s">
        <v>44</v>
      </c>
      <c r="G8276" t="s">
        <v>43</v>
      </c>
      <c r="H8276">
        <v>0.61802324183223001</v>
      </c>
      <c r="I8276">
        <f t="shared" si="258"/>
        <v>618.02324183223004</v>
      </c>
      <c r="J8276" t="str">
        <f t="shared" si="259"/>
        <v>Medium</v>
      </c>
      <c r="K8276" t="s">
        <v>17</v>
      </c>
      <c r="L8276" t="s">
        <v>27</v>
      </c>
      <c r="M8276" t="s">
        <v>29</v>
      </c>
      <c r="N8276">
        <v>92101</v>
      </c>
      <c r="O8276" t="s">
        <v>53</v>
      </c>
      <c r="P8276">
        <v>14000</v>
      </c>
      <c r="Q8276" t="s">
        <v>46</v>
      </c>
      <c r="R8276">
        <v>0</v>
      </c>
      <c r="S8276">
        <v>0</v>
      </c>
      <c r="T8276">
        <v>0</v>
      </c>
      <c r="U8276" t="s">
        <v>30</v>
      </c>
    </row>
    <row r="8277" spans="1:21" x14ac:dyDescent="0.25">
      <c r="A8277">
        <v>75570</v>
      </c>
      <c r="B8277" t="s">
        <v>20</v>
      </c>
      <c r="C8277" t="s">
        <v>40</v>
      </c>
      <c r="D8277" t="s">
        <v>16</v>
      </c>
      <c r="E8277" t="s">
        <v>59</v>
      </c>
      <c r="F8277" t="s">
        <v>44</v>
      </c>
      <c r="G8277" t="s">
        <v>80</v>
      </c>
      <c r="H8277">
        <v>0.61805059864720002</v>
      </c>
      <c r="I8277">
        <f t="shared" si="258"/>
        <v>618.05059864719999</v>
      </c>
      <c r="J8277" t="str">
        <f t="shared" si="259"/>
        <v>Medium</v>
      </c>
      <c r="K8277" t="s">
        <v>17</v>
      </c>
      <c r="L8277" t="s">
        <v>26</v>
      </c>
      <c r="M8277" t="s">
        <v>29</v>
      </c>
      <c r="N8277">
        <v>92101</v>
      </c>
      <c r="O8277" t="s">
        <v>53</v>
      </c>
      <c r="P8277">
        <v>15000</v>
      </c>
      <c r="Q8277" t="s">
        <v>46</v>
      </c>
      <c r="R8277">
        <v>0</v>
      </c>
      <c r="S8277">
        <v>0</v>
      </c>
      <c r="T8277">
        <v>0</v>
      </c>
      <c r="U8277" t="s">
        <v>30</v>
      </c>
    </row>
    <row r="8278" spans="1:21" x14ac:dyDescent="0.25">
      <c r="A8278">
        <v>944465</v>
      </c>
      <c r="B8278" t="s">
        <v>15</v>
      </c>
      <c r="C8278" t="s">
        <v>40</v>
      </c>
      <c r="D8278" t="s">
        <v>16</v>
      </c>
      <c r="E8278" t="s">
        <v>56</v>
      </c>
      <c r="F8278" t="s">
        <v>45</v>
      </c>
      <c r="G8278" t="s">
        <v>43</v>
      </c>
      <c r="H8278">
        <v>0.61809421948185395</v>
      </c>
      <c r="I8278">
        <f t="shared" si="258"/>
        <v>618.094219481854</v>
      </c>
      <c r="J8278" t="str">
        <f t="shared" si="259"/>
        <v>Medium</v>
      </c>
      <c r="K8278" t="s">
        <v>17</v>
      </c>
      <c r="L8278" t="s">
        <v>27</v>
      </c>
      <c r="M8278" t="s">
        <v>29</v>
      </c>
      <c r="N8278">
        <v>10238</v>
      </c>
      <c r="O8278" t="s">
        <v>52</v>
      </c>
      <c r="P8278">
        <v>12000</v>
      </c>
      <c r="Q8278" t="s">
        <v>47</v>
      </c>
      <c r="R8278">
        <v>3</v>
      </c>
      <c r="S8278">
        <v>0</v>
      </c>
      <c r="T8278">
        <v>0</v>
      </c>
      <c r="U8278" t="s">
        <v>30</v>
      </c>
    </row>
    <row r="8279" spans="1:21" x14ac:dyDescent="0.25">
      <c r="A8279">
        <v>777885</v>
      </c>
      <c r="B8279" t="s">
        <v>21</v>
      </c>
      <c r="C8279" t="s">
        <v>40</v>
      </c>
      <c r="D8279" t="s">
        <v>16</v>
      </c>
      <c r="E8279" t="s">
        <v>57</v>
      </c>
      <c r="F8279" t="s">
        <v>44</v>
      </c>
      <c r="G8279" t="s">
        <v>43</v>
      </c>
      <c r="H8279">
        <v>0.61825809919744201</v>
      </c>
      <c r="I8279">
        <f t="shared" si="258"/>
        <v>618.25809919744199</v>
      </c>
      <c r="J8279" t="str">
        <f t="shared" si="259"/>
        <v>Medium</v>
      </c>
      <c r="K8279" t="s">
        <v>19</v>
      </c>
      <c r="L8279" t="s">
        <v>27</v>
      </c>
      <c r="M8279" t="s">
        <v>28</v>
      </c>
      <c r="N8279">
        <v>10238</v>
      </c>
      <c r="O8279" t="s">
        <v>52</v>
      </c>
      <c r="P8279">
        <v>15000</v>
      </c>
      <c r="Q8279" t="s">
        <v>46</v>
      </c>
      <c r="R8279">
        <v>2</v>
      </c>
      <c r="S8279">
        <v>0</v>
      </c>
      <c r="T8279">
        <v>1</v>
      </c>
      <c r="U8279" t="s">
        <v>30</v>
      </c>
    </row>
    <row r="8280" spans="1:21" x14ac:dyDescent="0.25">
      <c r="A8280">
        <v>412526</v>
      </c>
      <c r="B8280" t="s">
        <v>20</v>
      </c>
      <c r="C8280" t="s">
        <v>41</v>
      </c>
      <c r="D8280" t="s">
        <v>16</v>
      </c>
      <c r="E8280" t="s">
        <v>59</v>
      </c>
      <c r="F8280" t="s">
        <v>45</v>
      </c>
      <c r="G8280" t="s">
        <v>43</v>
      </c>
      <c r="H8280">
        <v>0.61828535335702195</v>
      </c>
      <c r="I8280">
        <f t="shared" si="258"/>
        <v>618.2853533570219</v>
      </c>
      <c r="J8280" t="str">
        <f t="shared" si="259"/>
        <v>Medium</v>
      </c>
      <c r="K8280" t="s">
        <v>17</v>
      </c>
      <c r="L8280" t="s">
        <v>27</v>
      </c>
      <c r="M8280" t="s">
        <v>29</v>
      </c>
      <c r="N8280">
        <v>92101</v>
      </c>
      <c r="O8280" t="s">
        <v>53</v>
      </c>
      <c r="P8280">
        <v>14000</v>
      </c>
      <c r="Q8280" t="s">
        <v>46</v>
      </c>
      <c r="R8280">
        <v>0</v>
      </c>
      <c r="S8280">
        <v>0</v>
      </c>
      <c r="T8280">
        <v>0</v>
      </c>
      <c r="U8280" t="s">
        <v>31</v>
      </c>
    </row>
    <row r="8281" spans="1:21" x14ac:dyDescent="0.25">
      <c r="A8281">
        <v>237346</v>
      </c>
      <c r="B8281" t="s">
        <v>21</v>
      </c>
      <c r="C8281" t="s">
        <v>40</v>
      </c>
      <c r="D8281" t="s">
        <v>16</v>
      </c>
      <c r="E8281" t="s">
        <v>58</v>
      </c>
      <c r="F8281" t="s">
        <v>45</v>
      </c>
      <c r="G8281" t="s">
        <v>43</v>
      </c>
      <c r="H8281">
        <v>0.61828560142695899</v>
      </c>
      <c r="I8281">
        <f t="shared" si="258"/>
        <v>618.28560142695903</v>
      </c>
      <c r="J8281" t="str">
        <f t="shared" si="259"/>
        <v>Medium</v>
      </c>
      <c r="K8281" t="s">
        <v>19</v>
      </c>
      <c r="L8281" t="s">
        <v>27</v>
      </c>
      <c r="M8281" t="s">
        <v>28</v>
      </c>
      <c r="N8281">
        <v>32765</v>
      </c>
      <c r="O8281" t="s">
        <v>51</v>
      </c>
      <c r="P8281">
        <v>10000</v>
      </c>
      <c r="Q8281" t="s">
        <v>46</v>
      </c>
      <c r="R8281">
        <v>3</v>
      </c>
      <c r="S8281">
        <v>0</v>
      </c>
      <c r="T8281">
        <v>0</v>
      </c>
      <c r="U8281" t="s">
        <v>30</v>
      </c>
    </row>
    <row r="8282" spans="1:21" x14ac:dyDescent="0.25">
      <c r="A8282">
        <v>26883</v>
      </c>
      <c r="B8282" t="s">
        <v>20</v>
      </c>
      <c r="C8282" t="s">
        <v>40</v>
      </c>
      <c r="D8282" t="s">
        <v>16</v>
      </c>
      <c r="E8282" t="s">
        <v>59</v>
      </c>
      <c r="F8282" t="s">
        <v>45</v>
      </c>
      <c r="G8282" t="s">
        <v>43</v>
      </c>
      <c r="H8282">
        <v>0.61830029444138301</v>
      </c>
      <c r="I8282">
        <f t="shared" si="258"/>
        <v>618.30029444138302</v>
      </c>
      <c r="J8282" t="str">
        <f t="shared" si="259"/>
        <v>Medium</v>
      </c>
      <c r="K8282" t="s">
        <v>17</v>
      </c>
      <c r="L8282" t="s">
        <v>27</v>
      </c>
      <c r="M8282" t="s">
        <v>28</v>
      </c>
      <c r="N8282">
        <v>92101</v>
      </c>
      <c r="O8282" t="s">
        <v>53</v>
      </c>
      <c r="P8282">
        <v>13000</v>
      </c>
      <c r="Q8282" t="s">
        <v>46</v>
      </c>
      <c r="R8282">
        <v>0</v>
      </c>
      <c r="S8282">
        <v>0</v>
      </c>
      <c r="T8282">
        <v>0</v>
      </c>
      <c r="U8282" t="s">
        <v>30</v>
      </c>
    </row>
    <row r="8283" spans="1:21" x14ac:dyDescent="0.25">
      <c r="A8283">
        <v>371260</v>
      </c>
      <c r="B8283" t="s">
        <v>21</v>
      </c>
      <c r="C8283" t="s">
        <v>40</v>
      </c>
      <c r="D8283" t="s">
        <v>16</v>
      </c>
      <c r="E8283" t="s">
        <v>57</v>
      </c>
      <c r="F8283" t="s">
        <v>45</v>
      </c>
      <c r="G8283" t="s">
        <v>43</v>
      </c>
      <c r="H8283">
        <v>0.61830416821948198</v>
      </c>
      <c r="I8283">
        <f t="shared" si="258"/>
        <v>618.30416821948199</v>
      </c>
      <c r="J8283" t="str">
        <f t="shared" si="259"/>
        <v>Medium</v>
      </c>
      <c r="K8283" t="s">
        <v>17</v>
      </c>
      <c r="L8283" t="s">
        <v>27</v>
      </c>
      <c r="M8283" t="s">
        <v>28</v>
      </c>
      <c r="N8283">
        <v>21217</v>
      </c>
      <c r="O8283" t="s">
        <v>54</v>
      </c>
      <c r="P8283">
        <v>8000</v>
      </c>
      <c r="Q8283" t="s">
        <v>46</v>
      </c>
      <c r="R8283">
        <v>2</v>
      </c>
      <c r="S8283">
        <v>0</v>
      </c>
      <c r="T8283">
        <v>1</v>
      </c>
      <c r="U8283" t="s">
        <v>31</v>
      </c>
    </row>
    <row r="8284" spans="1:21" x14ac:dyDescent="0.25">
      <c r="A8284">
        <v>649769</v>
      </c>
      <c r="B8284" t="s">
        <v>15</v>
      </c>
      <c r="C8284" t="s">
        <v>40</v>
      </c>
      <c r="D8284" t="s">
        <v>16</v>
      </c>
      <c r="E8284" t="s">
        <v>56</v>
      </c>
      <c r="F8284" t="s">
        <v>45</v>
      </c>
      <c r="G8284" t="s">
        <v>43</v>
      </c>
      <c r="H8284">
        <v>0.61831416349287605</v>
      </c>
      <c r="I8284">
        <f t="shared" si="258"/>
        <v>618.31416349287599</v>
      </c>
      <c r="J8284" t="str">
        <f t="shared" si="259"/>
        <v>Medium</v>
      </c>
      <c r="K8284" t="s">
        <v>17</v>
      </c>
      <c r="L8284" t="s">
        <v>27</v>
      </c>
      <c r="M8284" t="s">
        <v>28</v>
      </c>
      <c r="N8284">
        <v>32765</v>
      </c>
      <c r="O8284" t="s">
        <v>51</v>
      </c>
      <c r="P8284">
        <v>8000</v>
      </c>
      <c r="Q8284" t="s">
        <v>46</v>
      </c>
      <c r="R8284">
        <v>3</v>
      </c>
      <c r="S8284">
        <v>0</v>
      </c>
      <c r="T8284">
        <v>3</v>
      </c>
      <c r="U8284" t="s">
        <v>30</v>
      </c>
    </row>
    <row r="8285" spans="1:21" x14ac:dyDescent="0.25">
      <c r="A8285">
        <v>471505</v>
      </c>
      <c r="B8285" t="s">
        <v>15</v>
      </c>
      <c r="C8285" t="s">
        <v>40</v>
      </c>
      <c r="D8285" t="s">
        <v>16</v>
      </c>
      <c r="E8285" t="s">
        <v>56</v>
      </c>
      <c r="F8285" t="s">
        <v>44</v>
      </c>
      <c r="G8285" t="s">
        <v>80</v>
      </c>
      <c r="H8285">
        <v>0.6183782575872</v>
      </c>
      <c r="I8285">
        <f t="shared" si="258"/>
        <v>618.37825758719998</v>
      </c>
      <c r="J8285" t="str">
        <f t="shared" si="259"/>
        <v>Medium</v>
      </c>
      <c r="K8285" t="s">
        <v>19</v>
      </c>
      <c r="L8285" t="s">
        <v>27</v>
      </c>
      <c r="M8285" t="s">
        <v>28</v>
      </c>
      <c r="N8285">
        <v>10238</v>
      </c>
      <c r="O8285" t="s">
        <v>52</v>
      </c>
      <c r="P8285">
        <v>11000</v>
      </c>
      <c r="Q8285" t="s">
        <v>46</v>
      </c>
      <c r="R8285">
        <v>4</v>
      </c>
      <c r="S8285">
        <v>0</v>
      </c>
      <c r="T8285">
        <v>2</v>
      </c>
      <c r="U8285" t="s">
        <v>30</v>
      </c>
    </row>
    <row r="8286" spans="1:21" x14ac:dyDescent="0.25">
      <c r="A8286">
        <v>214387</v>
      </c>
      <c r="B8286" t="s">
        <v>21</v>
      </c>
      <c r="C8286" t="s">
        <v>41</v>
      </c>
      <c r="D8286" t="s">
        <v>22</v>
      </c>
      <c r="E8286" t="s">
        <v>58</v>
      </c>
      <c r="F8286" t="s">
        <v>44</v>
      </c>
      <c r="G8286" t="s">
        <v>80</v>
      </c>
      <c r="H8286">
        <v>0.618390756335637</v>
      </c>
      <c r="I8286">
        <f t="shared" si="258"/>
        <v>618.39075633563698</v>
      </c>
      <c r="J8286" t="str">
        <f t="shared" si="259"/>
        <v>Medium</v>
      </c>
      <c r="K8286" t="s">
        <v>19</v>
      </c>
      <c r="L8286" t="s">
        <v>27</v>
      </c>
      <c r="M8286" t="s">
        <v>28</v>
      </c>
      <c r="N8286">
        <v>10238</v>
      </c>
      <c r="O8286" t="s">
        <v>52</v>
      </c>
      <c r="P8286">
        <v>12000</v>
      </c>
      <c r="Q8286" t="s">
        <v>46</v>
      </c>
      <c r="R8286">
        <v>0</v>
      </c>
      <c r="S8286">
        <v>0</v>
      </c>
      <c r="T8286">
        <v>1</v>
      </c>
      <c r="U8286" t="s">
        <v>30</v>
      </c>
    </row>
    <row r="8287" spans="1:21" x14ac:dyDescent="0.25">
      <c r="A8287">
        <v>602208</v>
      </c>
      <c r="B8287" t="s">
        <v>15</v>
      </c>
      <c r="C8287" t="s">
        <v>40</v>
      </c>
      <c r="D8287" t="s">
        <v>16</v>
      </c>
      <c r="E8287" t="s">
        <v>59</v>
      </c>
      <c r="F8287" t="s">
        <v>44</v>
      </c>
      <c r="G8287" t="s">
        <v>43</v>
      </c>
      <c r="H8287">
        <v>0.61886038774302099</v>
      </c>
      <c r="I8287">
        <f t="shared" si="258"/>
        <v>618.86038774302096</v>
      </c>
      <c r="J8287" t="str">
        <f t="shared" si="259"/>
        <v>Medium</v>
      </c>
      <c r="K8287" t="s">
        <v>17</v>
      </c>
      <c r="L8287" t="s">
        <v>27</v>
      </c>
      <c r="M8287" t="s">
        <v>28</v>
      </c>
      <c r="N8287">
        <v>32765</v>
      </c>
      <c r="O8287" t="s">
        <v>51</v>
      </c>
      <c r="P8287">
        <v>12000</v>
      </c>
      <c r="Q8287" t="s">
        <v>46</v>
      </c>
      <c r="R8287">
        <v>0</v>
      </c>
      <c r="S8287">
        <v>0</v>
      </c>
      <c r="T8287">
        <v>0</v>
      </c>
      <c r="U8287" t="s">
        <v>30</v>
      </c>
    </row>
    <row r="8288" spans="1:21" x14ac:dyDescent="0.25">
      <c r="A8288">
        <v>951643</v>
      </c>
      <c r="B8288" t="s">
        <v>15</v>
      </c>
      <c r="C8288" t="s">
        <v>41</v>
      </c>
      <c r="D8288" t="s">
        <v>16</v>
      </c>
      <c r="E8288" t="s">
        <v>56</v>
      </c>
      <c r="F8288" t="s">
        <v>44</v>
      </c>
      <c r="G8288" t="s">
        <v>43</v>
      </c>
      <c r="H8288">
        <v>0.61899871053556199</v>
      </c>
      <c r="I8288">
        <f t="shared" si="258"/>
        <v>618.99871053556194</v>
      </c>
      <c r="J8288" t="str">
        <f t="shared" si="259"/>
        <v>Medium</v>
      </c>
      <c r="K8288" t="s">
        <v>17</v>
      </c>
      <c r="L8288" t="s">
        <v>27</v>
      </c>
      <c r="M8288" t="s">
        <v>28</v>
      </c>
      <c r="N8288">
        <v>10238</v>
      </c>
      <c r="O8288" t="s">
        <v>52</v>
      </c>
      <c r="P8288">
        <v>10000</v>
      </c>
      <c r="Q8288" t="s">
        <v>46</v>
      </c>
      <c r="R8288">
        <v>1</v>
      </c>
      <c r="S8288">
        <v>0</v>
      </c>
      <c r="T8288">
        <v>2</v>
      </c>
      <c r="U8288" t="s">
        <v>30</v>
      </c>
    </row>
    <row r="8289" spans="1:21" x14ac:dyDescent="0.25">
      <c r="A8289">
        <v>284919</v>
      </c>
      <c r="B8289" t="s">
        <v>21</v>
      </c>
      <c r="C8289" t="s">
        <v>40</v>
      </c>
      <c r="D8289" t="s">
        <v>16</v>
      </c>
      <c r="E8289" t="s">
        <v>57</v>
      </c>
      <c r="F8289" t="s">
        <v>45</v>
      </c>
      <c r="G8289" t="s">
        <v>43</v>
      </c>
      <c r="H8289">
        <v>0.61903589091712696</v>
      </c>
      <c r="I8289">
        <f t="shared" si="258"/>
        <v>619.03589091712695</v>
      </c>
      <c r="J8289" t="str">
        <f t="shared" si="259"/>
        <v>Medium</v>
      </c>
      <c r="K8289" t="s">
        <v>19</v>
      </c>
      <c r="L8289" t="s">
        <v>26</v>
      </c>
      <c r="M8289" t="s">
        <v>28</v>
      </c>
      <c r="N8289">
        <v>10238</v>
      </c>
      <c r="O8289" t="s">
        <v>52</v>
      </c>
      <c r="P8289">
        <v>12000</v>
      </c>
      <c r="Q8289" t="s">
        <v>47</v>
      </c>
      <c r="R8289">
        <v>1</v>
      </c>
      <c r="S8289">
        <v>0</v>
      </c>
      <c r="T8289">
        <v>1</v>
      </c>
      <c r="U8289" t="s">
        <v>30</v>
      </c>
    </row>
    <row r="8290" spans="1:21" x14ac:dyDescent="0.25">
      <c r="A8290">
        <v>229896</v>
      </c>
      <c r="B8290" t="s">
        <v>21</v>
      </c>
      <c r="C8290" t="s">
        <v>41</v>
      </c>
      <c r="D8290" t="s">
        <v>16</v>
      </c>
      <c r="E8290" t="s">
        <v>57</v>
      </c>
      <c r="F8290" t="s">
        <v>45</v>
      </c>
      <c r="G8290" t="s">
        <v>43</v>
      </c>
      <c r="H8290">
        <v>0.61908387798346298</v>
      </c>
      <c r="I8290">
        <f t="shared" si="258"/>
        <v>619.08387798346303</v>
      </c>
      <c r="J8290" t="str">
        <f t="shared" si="259"/>
        <v>Medium</v>
      </c>
      <c r="K8290" t="s">
        <v>17</v>
      </c>
      <c r="L8290" t="s">
        <v>26</v>
      </c>
      <c r="M8290" t="s">
        <v>28</v>
      </c>
      <c r="N8290">
        <v>32765</v>
      </c>
      <c r="O8290" t="s">
        <v>51</v>
      </c>
      <c r="P8290">
        <v>11000</v>
      </c>
      <c r="Q8290" t="s">
        <v>46</v>
      </c>
      <c r="R8290">
        <v>3</v>
      </c>
      <c r="S8290">
        <v>0</v>
      </c>
      <c r="T8290">
        <v>1</v>
      </c>
      <c r="U8290" t="s">
        <v>30</v>
      </c>
    </row>
    <row r="8291" spans="1:21" x14ac:dyDescent="0.25">
      <c r="A8291">
        <v>877557</v>
      </c>
      <c r="B8291" t="s">
        <v>21</v>
      </c>
      <c r="C8291" t="s">
        <v>40</v>
      </c>
      <c r="D8291" t="s">
        <v>16</v>
      </c>
      <c r="E8291" t="s">
        <v>57</v>
      </c>
      <c r="F8291" t="s">
        <v>44</v>
      </c>
      <c r="G8291" t="s">
        <v>43</v>
      </c>
      <c r="H8291">
        <v>0.61912737258473804</v>
      </c>
      <c r="I8291">
        <f t="shared" si="258"/>
        <v>619.12737258473805</v>
      </c>
      <c r="J8291" t="str">
        <f t="shared" si="259"/>
        <v>Medium</v>
      </c>
      <c r="K8291" t="s">
        <v>17</v>
      </c>
      <c r="L8291" t="s">
        <v>26</v>
      </c>
      <c r="M8291" t="s">
        <v>28</v>
      </c>
      <c r="N8291">
        <v>10238</v>
      </c>
      <c r="O8291" t="s">
        <v>52</v>
      </c>
      <c r="P8291">
        <v>13000</v>
      </c>
      <c r="Q8291" t="s">
        <v>46</v>
      </c>
      <c r="R8291">
        <v>3</v>
      </c>
      <c r="S8291">
        <v>0</v>
      </c>
      <c r="T8291">
        <v>3</v>
      </c>
      <c r="U8291" t="s">
        <v>30</v>
      </c>
    </row>
    <row r="8292" spans="1:21" x14ac:dyDescent="0.25">
      <c r="A8292">
        <v>488136</v>
      </c>
      <c r="B8292" t="s">
        <v>21</v>
      </c>
      <c r="C8292" t="s">
        <v>41</v>
      </c>
      <c r="D8292" t="s">
        <v>16</v>
      </c>
      <c r="E8292" t="s">
        <v>57</v>
      </c>
      <c r="F8292" t="s">
        <v>45</v>
      </c>
      <c r="G8292" t="s">
        <v>43</v>
      </c>
      <c r="H8292">
        <v>0.619171156614301</v>
      </c>
      <c r="I8292">
        <f t="shared" si="258"/>
        <v>619.17115661430103</v>
      </c>
      <c r="J8292" t="str">
        <f t="shared" si="259"/>
        <v>Medium</v>
      </c>
      <c r="K8292" t="s">
        <v>19</v>
      </c>
      <c r="L8292" t="s">
        <v>26</v>
      </c>
      <c r="M8292" t="s">
        <v>28</v>
      </c>
      <c r="N8292">
        <v>92101</v>
      </c>
      <c r="O8292" t="s">
        <v>53</v>
      </c>
      <c r="P8292">
        <v>17000</v>
      </c>
      <c r="Q8292" t="s">
        <v>46</v>
      </c>
      <c r="R8292">
        <v>0</v>
      </c>
      <c r="S8292">
        <v>0</v>
      </c>
      <c r="T8292">
        <v>0</v>
      </c>
      <c r="U8292" t="s">
        <v>30</v>
      </c>
    </row>
    <row r="8293" spans="1:21" x14ac:dyDescent="0.25">
      <c r="A8293">
        <v>859676</v>
      </c>
      <c r="B8293" t="s">
        <v>20</v>
      </c>
      <c r="C8293" t="s">
        <v>41</v>
      </c>
      <c r="D8293" t="s">
        <v>16</v>
      </c>
      <c r="E8293" t="s">
        <v>58</v>
      </c>
      <c r="F8293" t="s">
        <v>44</v>
      </c>
      <c r="G8293" t="s">
        <v>80</v>
      </c>
      <c r="H8293">
        <v>0.61919396664173298</v>
      </c>
      <c r="I8293">
        <f t="shared" si="258"/>
        <v>619.19396664173303</v>
      </c>
      <c r="J8293" t="str">
        <f t="shared" si="259"/>
        <v>Medium</v>
      </c>
      <c r="K8293" t="s">
        <v>19</v>
      </c>
      <c r="L8293" t="s">
        <v>26</v>
      </c>
      <c r="M8293" t="s">
        <v>29</v>
      </c>
      <c r="N8293">
        <v>10238</v>
      </c>
      <c r="O8293" t="s">
        <v>52</v>
      </c>
      <c r="P8293">
        <v>12000</v>
      </c>
      <c r="Q8293" t="s">
        <v>46</v>
      </c>
      <c r="R8293">
        <v>1</v>
      </c>
      <c r="S8293">
        <v>0</v>
      </c>
      <c r="T8293">
        <v>0</v>
      </c>
      <c r="U8293" t="s">
        <v>30</v>
      </c>
    </row>
    <row r="8294" spans="1:21" x14ac:dyDescent="0.25">
      <c r="A8294">
        <v>81463</v>
      </c>
      <c r="B8294" t="s">
        <v>21</v>
      </c>
      <c r="C8294" t="s">
        <v>40</v>
      </c>
      <c r="D8294" t="s">
        <v>16</v>
      </c>
      <c r="E8294" t="s">
        <v>59</v>
      </c>
      <c r="F8294" t="s">
        <v>45</v>
      </c>
      <c r="G8294" t="s">
        <v>80</v>
      </c>
      <c r="H8294">
        <v>0.61920527328045305</v>
      </c>
      <c r="I8294">
        <f t="shared" si="258"/>
        <v>619.20527328045307</v>
      </c>
      <c r="J8294" t="str">
        <f t="shared" si="259"/>
        <v>Medium</v>
      </c>
      <c r="K8294" t="s">
        <v>19</v>
      </c>
      <c r="L8294" t="s">
        <v>26</v>
      </c>
      <c r="M8294" t="s">
        <v>29</v>
      </c>
      <c r="N8294">
        <v>10238</v>
      </c>
      <c r="O8294" t="s">
        <v>52</v>
      </c>
      <c r="P8294">
        <v>12000</v>
      </c>
      <c r="Q8294" t="s">
        <v>46</v>
      </c>
      <c r="R8294">
        <v>0</v>
      </c>
      <c r="S8294">
        <v>0</v>
      </c>
      <c r="T8294">
        <v>0</v>
      </c>
      <c r="U8294" t="s">
        <v>31</v>
      </c>
    </row>
    <row r="8295" spans="1:21" x14ac:dyDescent="0.25">
      <c r="A8295">
        <v>765054</v>
      </c>
      <c r="B8295" t="s">
        <v>20</v>
      </c>
      <c r="C8295" t="s">
        <v>41</v>
      </c>
      <c r="D8295" t="s">
        <v>16</v>
      </c>
      <c r="E8295" t="s">
        <v>59</v>
      </c>
      <c r="F8295" t="s">
        <v>45</v>
      </c>
      <c r="G8295" t="s">
        <v>43</v>
      </c>
      <c r="H8295">
        <v>0.61927445022445704</v>
      </c>
      <c r="I8295">
        <f t="shared" si="258"/>
        <v>619.27445022445704</v>
      </c>
      <c r="J8295" t="str">
        <f t="shared" si="259"/>
        <v>Medium</v>
      </c>
      <c r="K8295" t="s">
        <v>19</v>
      </c>
      <c r="L8295" t="s">
        <v>26</v>
      </c>
      <c r="M8295" t="s">
        <v>29</v>
      </c>
      <c r="N8295">
        <v>32765</v>
      </c>
      <c r="O8295" t="s">
        <v>51</v>
      </c>
      <c r="P8295">
        <v>11000</v>
      </c>
      <c r="Q8295" t="s">
        <v>46</v>
      </c>
      <c r="R8295">
        <v>0</v>
      </c>
      <c r="S8295">
        <v>0</v>
      </c>
      <c r="T8295">
        <v>0</v>
      </c>
      <c r="U8295" t="s">
        <v>31</v>
      </c>
    </row>
    <row r="8296" spans="1:21" x14ac:dyDescent="0.25">
      <c r="A8296">
        <v>822554</v>
      </c>
      <c r="B8296" t="s">
        <v>21</v>
      </c>
      <c r="C8296" t="s">
        <v>41</v>
      </c>
      <c r="D8296" t="s">
        <v>16</v>
      </c>
      <c r="E8296" t="s">
        <v>57</v>
      </c>
      <c r="F8296" t="s">
        <v>44</v>
      </c>
      <c r="G8296" t="s">
        <v>43</v>
      </c>
      <c r="H8296">
        <v>0.61928551600295401</v>
      </c>
      <c r="I8296">
        <f t="shared" si="258"/>
        <v>619.28551600295395</v>
      </c>
      <c r="J8296" t="str">
        <f t="shared" si="259"/>
        <v>Medium</v>
      </c>
      <c r="K8296" t="s">
        <v>17</v>
      </c>
      <c r="L8296" t="s">
        <v>27</v>
      </c>
      <c r="M8296" t="s">
        <v>28</v>
      </c>
      <c r="N8296">
        <v>10238</v>
      </c>
      <c r="O8296" t="s">
        <v>52</v>
      </c>
      <c r="P8296">
        <v>13000</v>
      </c>
      <c r="Q8296" t="s">
        <v>46</v>
      </c>
      <c r="R8296">
        <v>1</v>
      </c>
      <c r="S8296">
        <v>0</v>
      </c>
      <c r="T8296">
        <v>3</v>
      </c>
      <c r="U8296" t="s">
        <v>30</v>
      </c>
    </row>
    <row r="8297" spans="1:21" x14ac:dyDescent="0.25">
      <c r="A8297">
        <v>806393</v>
      </c>
      <c r="B8297" t="s">
        <v>15</v>
      </c>
      <c r="C8297" t="s">
        <v>41</v>
      </c>
      <c r="D8297" t="s">
        <v>22</v>
      </c>
      <c r="E8297" t="s">
        <v>56</v>
      </c>
      <c r="F8297" t="s">
        <v>45</v>
      </c>
      <c r="G8297" t="s">
        <v>43</v>
      </c>
      <c r="H8297">
        <v>0.61945255986036896</v>
      </c>
      <c r="I8297">
        <f t="shared" si="258"/>
        <v>619.45255986036898</v>
      </c>
      <c r="J8297" t="str">
        <f t="shared" si="259"/>
        <v>Medium</v>
      </c>
      <c r="K8297" t="s">
        <v>19</v>
      </c>
      <c r="L8297" t="s">
        <v>26</v>
      </c>
      <c r="M8297" t="s">
        <v>28</v>
      </c>
      <c r="N8297">
        <v>10238</v>
      </c>
      <c r="O8297" t="s">
        <v>52</v>
      </c>
      <c r="P8297">
        <v>13000</v>
      </c>
      <c r="Q8297" t="s">
        <v>46</v>
      </c>
      <c r="R8297">
        <v>2</v>
      </c>
      <c r="S8297">
        <v>0</v>
      </c>
      <c r="T8297">
        <v>6</v>
      </c>
      <c r="U8297" t="s">
        <v>30</v>
      </c>
    </row>
    <row r="8298" spans="1:21" x14ac:dyDescent="0.25">
      <c r="A8298">
        <v>511284</v>
      </c>
      <c r="B8298" t="s">
        <v>15</v>
      </c>
      <c r="C8298" t="s">
        <v>40</v>
      </c>
      <c r="D8298" t="s">
        <v>16</v>
      </c>
      <c r="E8298" t="s">
        <v>59</v>
      </c>
      <c r="F8298" t="s">
        <v>45</v>
      </c>
      <c r="G8298" t="s">
        <v>43</v>
      </c>
      <c r="H8298">
        <v>0.61947837391938898</v>
      </c>
      <c r="I8298">
        <f t="shared" si="258"/>
        <v>619.47837391938901</v>
      </c>
      <c r="J8298" t="str">
        <f t="shared" si="259"/>
        <v>Medium</v>
      </c>
      <c r="K8298" t="s">
        <v>19</v>
      </c>
      <c r="L8298" t="s">
        <v>27</v>
      </c>
      <c r="M8298" t="s">
        <v>28</v>
      </c>
      <c r="N8298">
        <v>10238</v>
      </c>
      <c r="O8298" t="s">
        <v>52</v>
      </c>
      <c r="P8298">
        <v>9000</v>
      </c>
      <c r="Q8298" t="s">
        <v>46</v>
      </c>
      <c r="R8298">
        <v>0</v>
      </c>
      <c r="S8298">
        <v>0</v>
      </c>
      <c r="T8298">
        <v>0</v>
      </c>
      <c r="U8298" t="s">
        <v>31</v>
      </c>
    </row>
    <row r="8299" spans="1:21" x14ac:dyDescent="0.25">
      <c r="A8299">
        <v>432147</v>
      </c>
      <c r="B8299" t="s">
        <v>20</v>
      </c>
      <c r="C8299" t="s">
        <v>40</v>
      </c>
      <c r="D8299" t="s">
        <v>22</v>
      </c>
      <c r="E8299" t="s">
        <v>58</v>
      </c>
      <c r="F8299" t="s">
        <v>44</v>
      </c>
      <c r="G8299" t="s">
        <v>80</v>
      </c>
      <c r="H8299">
        <v>0.61948343520925198</v>
      </c>
      <c r="I8299">
        <f t="shared" si="258"/>
        <v>619.48343520925198</v>
      </c>
      <c r="J8299" t="str">
        <f t="shared" si="259"/>
        <v>Medium</v>
      </c>
      <c r="K8299" t="s">
        <v>17</v>
      </c>
      <c r="L8299" t="s">
        <v>27</v>
      </c>
      <c r="M8299" t="s">
        <v>28</v>
      </c>
      <c r="N8299">
        <v>10238</v>
      </c>
      <c r="O8299" t="s">
        <v>52</v>
      </c>
      <c r="P8299">
        <v>16000</v>
      </c>
      <c r="Q8299" t="s">
        <v>46</v>
      </c>
      <c r="R8299">
        <v>0</v>
      </c>
      <c r="S8299">
        <v>0</v>
      </c>
      <c r="T8299">
        <v>0</v>
      </c>
      <c r="U8299" t="s">
        <v>30</v>
      </c>
    </row>
    <row r="8300" spans="1:21" x14ac:dyDescent="0.25">
      <c r="A8300">
        <v>178698</v>
      </c>
      <c r="B8300" t="s">
        <v>21</v>
      </c>
      <c r="C8300" t="s">
        <v>41</v>
      </c>
      <c r="D8300" t="s">
        <v>16</v>
      </c>
      <c r="E8300" t="s">
        <v>59</v>
      </c>
      <c r="F8300" t="s">
        <v>45</v>
      </c>
      <c r="G8300" t="s">
        <v>43</v>
      </c>
      <c r="H8300">
        <v>0.61951119427361501</v>
      </c>
      <c r="I8300">
        <f t="shared" si="258"/>
        <v>619.51119427361505</v>
      </c>
      <c r="J8300" t="str">
        <f t="shared" si="259"/>
        <v>Medium</v>
      </c>
      <c r="K8300" t="s">
        <v>17</v>
      </c>
      <c r="L8300" t="s">
        <v>27</v>
      </c>
      <c r="M8300" t="s">
        <v>28</v>
      </c>
      <c r="N8300">
        <v>10238</v>
      </c>
      <c r="O8300" t="s">
        <v>52</v>
      </c>
      <c r="P8300">
        <v>10000</v>
      </c>
      <c r="Q8300" t="s">
        <v>46</v>
      </c>
      <c r="R8300">
        <v>0</v>
      </c>
      <c r="S8300">
        <v>0</v>
      </c>
      <c r="T8300">
        <v>0</v>
      </c>
      <c r="U8300" t="s">
        <v>31</v>
      </c>
    </row>
    <row r="8301" spans="1:21" x14ac:dyDescent="0.25">
      <c r="A8301">
        <v>190201</v>
      </c>
      <c r="B8301" t="s">
        <v>21</v>
      </c>
      <c r="C8301" t="s">
        <v>41</v>
      </c>
      <c r="D8301" t="s">
        <v>16</v>
      </c>
      <c r="E8301" t="s">
        <v>57</v>
      </c>
      <c r="F8301" t="s">
        <v>45</v>
      </c>
      <c r="G8301" t="s">
        <v>43</v>
      </c>
      <c r="H8301">
        <v>0.61968824772287001</v>
      </c>
      <c r="I8301">
        <f t="shared" si="258"/>
        <v>619.68824772286996</v>
      </c>
      <c r="J8301" t="str">
        <f t="shared" si="259"/>
        <v>Medium</v>
      </c>
      <c r="K8301" t="s">
        <v>17</v>
      </c>
      <c r="L8301" t="s">
        <v>27</v>
      </c>
      <c r="M8301" t="s">
        <v>28</v>
      </c>
      <c r="N8301">
        <v>10238</v>
      </c>
      <c r="O8301" t="s">
        <v>52</v>
      </c>
      <c r="P8301">
        <v>12000</v>
      </c>
      <c r="Q8301" t="s">
        <v>46</v>
      </c>
      <c r="R8301">
        <v>3</v>
      </c>
      <c r="S8301">
        <v>0</v>
      </c>
      <c r="T8301">
        <v>1</v>
      </c>
      <c r="U8301" t="s">
        <v>30</v>
      </c>
    </row>
    <row r="8302" spans="1:21" x14ac:dyDescent="0.25">
      <c r="A8302">
        <v>167554</v>
      </c>
      <c r="B8302" t="s">
        <v>20</v>
      </c>
      <c r="C8302" t="s">
        <v>41</v>
      </c>
      <c r="D8302" t="s">
        <v>16</v>
      </c>
      <c r="E8302" t="s">
        <v>58</v>
      </c>
      <c r="F8302" t="s">
        <v>45</v>
      </c>
      <c r="G8302" t="s">
        <v>43</v>
      </c>
      <c r="H8302">
        <v>0.61979717128515099</v>
      </c>
      <c r="I8302">
        <f t="shared" si="258"/>
        <v>619.79717128515097</v>
      </c>
      <c r="J8302" t="str">
        <f t="shared" si="259"/>
        <v>Medium</v>
      </c>
      <c r="K8302" t="s">
        <v>19</v>
      </c>
      <c r="L8302" t="s">
        <v>26</v>
      </c>
      <c r="M8302" t="s">
        <v>29</v>
      </c>
      <c r="N8302">
        <v>32765</v>
      </c>
      <c r="O8302" t="s">
        <v>51</v>
      </c>
      <c r="P8302">
        <v>17000</v>
      </c>
      <c r="Q8302" t="s">
        <v>46</v>
      </c>
      <c r="R8302">
        <v>1</v>
      </c>
      <c r="S8302">
        <v>0</v>
      </c>
      <c r="T8302">
        <v>0</v>
      </c>
      <c r="U8302" t="s">
        <v>31</v>
      </c>
    </row>
    <row r="8303" spans="1:21" x14ac:dyDescent="0.25">
      <c r="A8303">
        <v>409758</v>
      </c>
      <c r="B8303" t="s">
        <v>21</v>
      </c>
      <c r="C8303" t="s">
        <v>41</v>
      </c>
      <c r="D8303" t="s">
        <v>16</v>
      </c>
      <c r="E8303" t="s">
        <v>59</v>
      </c>
      <c r="F8303" t="s">
        <v>45</v>
      </c>
      <c r="G8303" t="s">
        <v>80</v>
      </c>
      <c r="H8303">
        <v>0.62003223232558702</v>
      </c>
      <c r="I8303">
        <f t="shared" si="258"/>
        <v>620.03223232558707</v>
      </c>
      <c r="J8303" t="str">
        <f t="shared" si="259"/>
        <v>Medium</v>
      </c>
      <c r="K8303" t="s">
        <v>19</v>
      </c>
      <c r="L8303" t="s">
        <v>27</v>
      </c>
      <c r="M8303" t="s">
        <v>28</v>
      </c>
      <c r="N8303">
        <v>10238</v>
      </c>
      <c r="O8303" t="s">
        <v>52</v>
      </c>
      <c r="P8303">
        <v>10000</v>
      </c>
      <c r="Q8303" t="s">
        <v>47</v>
      </c>
      <c r="R8303">
        <v>0</v>
      </c>
      <c r="S8303">
        <v>0</v>
      </c>
      <c r="T8303">
        <v>0</v>
      </c>
      <c r="U8303" t="s">
        <v>30</v>
      </c>
    </row>
    <row r="8304" spans="1:21" x14ac:dyDescent="0.25">
      <c r="A8304">
        <v>976407</v>
      </c>
      <c r="B8304" t="s">
        <v>21</v>
      </c>
      <c r="C8304" t="s">
        <v>40</v>
      </c>
      <c r="D8304" t="s">
        <v>22</v>
      </c>
      <c r="E8304" t="s">
        <v>58</v>
      </c>
      <c r="F8304" t="s">
        <v>44</v>
      </c>
      <c r="G8304" t="s">
        <v>80</v>
      </c>
      <c r="H8304">
        <v>0.62003895828288502</v>
      </c>
      <c r="I8304">
        <f t="shared" si="258"/>
        <v>620.03895828288501</v>
      </c>
      <c r="J8304" t="str">
        <f t="shared" si="259"/>
        <v>Medium</v>
      </c>
      <c r="K8304" t="s">
        <v>17</v>
      </c>
      <c r="L8304" t="s">
        <v>27</v>
      </c>
      <c r="M8304" t="s">
        <v>28</v>
      </c>
      <c r="N8304">
        <v>10238</v>
      </c>
      <c r="O8304" t="s">
        <v>52</v>
      </c>
      <c r="P8304">
        <v>12000</v>
      </c>
      <c r="Q8304" t="s">
        <v>46</v>
      </c>
      <c r="R8304">
        <v>1</v>
      </c>
      <c r="S8304">
        <v>0</v>
      </c>
      <c r="T8304">
        <v>1</v>
      </c>
      <c r="U8304" t="s">
        <v>30</v>
      </c>
    </row>
    <row r="8305" spans="1:21" x14ac:dyDescent="0.25">
      <c r="A8305">
        <v>870774</v>
      </c>
      <c r="B8305" t="s">
        <v>21</v>
      </c>
      <c r="C8305" t="s">
        <v>41</v>
      </c>
      <c r="D8305" t="s">
        <v>16</v>
      </c>
      <c r="E8305" t="s">
        <v>57</v>
      </c>
      <c r="F8305" t="s">
        <v>81</v>
      </c>
      <c r="G8305" t="s">
        <v>42</v>
      </c>
      <c r="H8305">
        <v>0.62004806509670396</v>
      </c>
      <c r="I8305">
        <f t="shared" si="258"/>
        <v>620.04806509670391</v>
      </c>
      <c r="J8305" t="str">
        <f t="shared" si="259"/>
        <v>Medium</v>
      </c>
      <c r="K8305" t="s">
        <v>17</v>
      </c>
      <c r="L8305" t="s">
        <v>26</v>
      </c>
      <c r="M8305" t="s">
        <v>29</v>
      </c>
      <c r="N8305">
        <v>10238</v>
      </c>
      <c r="O8305" t="s">
        <v>52</v>
      </c>
      <c r="P8305">
        <v>17000</v>
      </c>
      <c r="Q8305" t="s">
        <v>46</v>
      </c>
      <c r="R8305">
        <v>0</v>
      </c>
      <c r="S8305">
        <v>0</v>
      </c>
      <c r="T8305">
        <v>1</v>
      </c>
      <c r="U8305" t="s">
        <v>30</v>
      </c>
    </row>
    <row r="8306" spans="1:21" x14ac:dyDescent="0.25">
      <c r="A8306">
        <v>619912</v>
      </c>
      <c r="B8306" t="s">
        <v>20</v>
      </c>
      <c r="C8306" t="s">
        <v>40</v>
      </c>
      <c r="D8306" t="s">
        <v>16</v>
      </c>
      <c r="E8306" t="s">
        <v>58</v>
      </c>
      <c r="F8306" t="s">
        <v>45</v>
      </c>
      <c r="G8306" t="s">
        <v>43</v>
      </c>
      <c r="H8306">
        <v>0.62010579704767399</v>
      </c>
      <c r="I8306">
        <f t="shared" si="258"/>
        <v>620.10579704767395</v>
      </c>
      <c r="J8306" t="str">
        <f t="shared" si="259"/>
        <v>Medium</v>
      </c>
      <c r="K8306" t="s">
        <v>17</v>
      </c>
      <c r="L8306" t="s">
        <v>26</v>
      </c>
      <c r="M8306" t="s">
        <v>28</v>
      </c>
      <c r="N8306">
        <v>10238</v>
      </c>
      <c r="O8306" t="s">
        <v>52</v>
      </c>
      <c r="P8306">
        <v>12000</v>
      </c>
      <c r="Q8306" t="s">
        <v>47</v>
      </c>
      <c r="R8306">
        <v>0</v>
      </c>
      <c r="S8306">
        <v>0</v>
      </c>
      <c r="T8306">
        <v>0</v>
      </c>
      <c r="U8306" t="s">
        <v>30</v>
      </c>
    </row>
    <row r="8307" spans="1:21" x14ac:dyDescent="0.25">
      <c r="A8307">
        <v>519878</v>
      </c>
      <c r="B8307" t="s">
        <v>20</v>
      </c>
      <c r="C8307" t="s">
        <v>41</v>
      </c>
      <c r="D8307" t="s">
        <v>22</v>
      </c>
      <c r="E8307" t="s">
        <v>58</v>
      </c>
      <c r="F8307" t="s">
        <v>45</v>
      </c>
      <c r="G8307" t="s">
        <v>43</v>
      </c>
      <c r="H8307">
        <v>0.62012738417367397</v>
      </c>
      <c r="I8307">
        <f t="shared" si="258"/>
        <v>620.12738417367393</v>
      </c>
      <c r="J8307" t="str">
        <f t="shared" si="259"/>
        <v>Medium</v>
      </c>
      <c r="K8307" t="s">
        <v>17</v>
      </c>
      <c r="L8307" t="s">
        <v>27</v>
      </c>
      <c r="M8307" t="s">
        <v>28</v>
      </c>
      <c r="N8307">
        <v>10238</v>
      </c>
      <c r="O8307" t="s">
        <v>52</v>
      </c>
      <c r="P8307">
        <v>9000</v>
      </c>
      <c r="Q8307" t="s">
        <v>46</v>
      </c>
      <c r="R8307">
        <v>2</v>
      </c>
      <c r="S8307">
        <v>0</v>
      </c>
      <c r="T8307">
        <v>4</v>
      </c>
      <c r="U8307" t="s">
        <v>30</v>
      </c>
    </row>
    <row r="8308" spans="1:21" x14ac:dyDescent="0.25">
      <c r="A8308">
        <v>857849</v>
      </c>
      <c r="B8308" t="s">
        <v>21</v>
      </c>
      <c r="C8308" t="s">
        <v>40</v>
      </c>
      <c r="D8308" t="s">
        <v>16</v>
      </c>
      <c r="E8308" t="s">
        <v>57</v>
      </c>
      <c r="F8308" t="s">
        <v>44</v>
      </c>
      <c r="G8308" t="s">
        <v>43</v>
      </c>
      <c r="H8308">
        <v>0.62021292479868095</v>
      </c>
      <c r="I8308">
        <f t="shared" si="258"/>
        <v>620.212924798681</v>
      </c>
      <c r="J8308" t="str">
        <f t="shared" si="259"/>
        <v>Medium</v>
      </c>
      <c r="K8308" t="s">
        <v>17</v>
      </c>
      <c r="L8308" t="s">
        <v>27</v>
      </c>
      <c r="M8308" t="s">
        <v>28</v>
      </c>
      <c r="N8308">
        <v>10238</v>
      </c>
      <c r="O8308" t="s">
        <v>52</v>
      </c>
      <c r="P8308">
        <v>9000</v>
      </c>
      <c r="Q8308" t="s">
        <v>47</v>
      </c>
      <c r="R8308">
        <v>1</v>
      </c>
      <c r="S8308">
        <v>0</v>
      </c>
      <c r="T8308">
        <v>2</v>
      </c>
      <c r="U8308" t="s">
        <v>30</v>
      </c>
    </row>
    <row r="8309" spans="1:21" x14ac:dyDescent="0.25">
      <c r="A8309">
        <v>205549</v>
      </c>
      <c r="B8309" t="s">
        <v>15</v>
      </c>
      <c r="C8309" t="s">
        <v>41</v>
      </c>
      <c r="D8309" t="s">
        <v>16</v>
      </c>
      <c r="E8309" t="s">
        <v>58</v>
      </c>
      <c r="F8309" t="s">
        <v>44</v>
      </c>
      <c r="G8309" t="s">
        <v>43</v>
      </c>
      <c r="H8309">
        <v>0.62028069858644497</v>
      </c>
      <c r="I8309">
        <f t="shared" si="258"/>
        <v>620.28069858644494</v>
      </c>
      <c r="J8309" t="str">
        <f t="shared" si="259"/>
        <v>Medium</v>
      </c>
      <c r="K8309" t="s">
        <v>19</v>
      </c>
      <c r="L8309" t="s">
        <v>27</v>
      </c>
      <c r="M8309" t="s">
        <v>28</v>
      </c>
      <c r="N8309">
        <v>10238</v>
      </c>
      <c r="O8309" t="s">
        <v>52</v>
      </c>
      <c r="P8309">
        <v>11000</v>
      </c>
      <c r="Q8309" t="s">
        <v>46</v>
      </c>
      <c r="R8309">
        <v>2</v>
      </c>
      <c r="S8309">
        <v>0</v>
      </c>
      <c r="T8309">
        <v>1</v>
      </c>
      <c r="U8309" t="s">
        <v>30</v>
      </c>
    </row>
    <row r="8310" spans="1:21" x14ac:dyDescent="0.25">
      <c r="A8310">
        <v>465027</v>
      </c>
      <c r="B8310" t="s">
        <v>21</v>
      </c>
      <c r="C8310" t="s">
        <v>40</v>
      </c>
      <c r="D8310" t="s">
        <v>16</v>
      </c>
      <c r="E8310" t="s">
        <v>57</v>
      </c>
      <c r="F8310" t="s">
        <v>44</v>
      </c>
      <c r="G8310" t="s">
        <v>80</v>
      </c>
      <c r="H8310">
        <v>0.62034978812605401</v>
      </c>
      <c r="I8310">
        <f t="shared" si="258"/>
        <v>620.34978812605402</v>
      </c>
      <c r="J8310" t="str">
        <f t="shared" si="259"/>
        <v>Medium</v>
      </c>
      <c r="K8310" t="s">
        <v>19</v>
      </c>
      <c r="L8310" t="s">
        <v>27</v>
      </c>
      <c r="M8310" t="s">
        <v>28</v>
      </c>
      <c r="N8310">
        <v>10238</v>
      </c>
      <c r="O8310" t="s">
        <v>52</v>
      </c>
      <c r="P8310">
        <v>10000</v>
      </c>
      <c r="Q8310" t="s">
        <v>46</v>
      </c>
      <c r="R8310">
        <v>3</v>
      </c>
      <c r="S8310">
        <v>0</v>
      </c>
      <c r="T8310">
        <v>2</v>
      </c>
      <c r="U8310" t="s">
        <v>30</v>
      </c>
    </row>
    <row r="8311" spans="1:21" x14ac:dyDescent="0.25">
      <c r="A8311">
        <v>280959</v>
      </c>
      <c r="B8311" t="s">
        <v>20</v>
      </c>
      <c r="C8311" t="s">
        <v>40</v>
      </c>
      <c r="D8311" t="s">
        <v>22</v>
      </c>
      <c r="E8311" t="s">
        <v>59</v>
      </c>
      <c r="F8311" t="s">
        <v>45</v>
      </c>
      <c r="G8311" t="s">
        <v>80</v>
      </c>
      <c r="H8311">
        <v>0.620387003820697</v>
      </c>
      <c r="I8311">
        <f t="shared" si="258"/>
        <v>620.38700382069703</v>
      </c>
      <c r="J8311" t="str">
        <f t="shared" si="259"/>
        <v>Medium</v>
      </c>
      <c r="K8311" t="s">
        <v>19</v>
      </c>
      <c r="L8311" t="s">
        <v>27</v>
      </c>
      <c r="M8311" t="s">
        <v>28</v>
      </c>
      <c r="N8311">
        <v>10238</v>
      </c>
      <c r="O8311" t="s">
        <v>52</v>
      </c>
      <c r="P8311">
        <v>12000</v>
      </c>
      <c r="Q8311" t="s">
        <v>46</v>
      </c>
      <c r="R8311">
        <v>0</v>
      </c>
      <c r="S8311">
        <v>0</v>
      </c>
      <c r="T8311">
        <v>0</v>
      </c>
      <c r="U8311" t="s">
        <v>31</v>
      </c>
    </row>
    <row r="8312" spans="1:21" x14ac:dyDescent="0.25">
      <c r="A8312">
        <v>344794</v>
      </c>
      <c r="B8312" t="s">
        <v>21</v>
      </c>
      <c r="C8312" t="s">
        <v>40</v>
      </c>
      <c r="D8312" t="s">
        <v>16</v>
      </c>
      <c r="E8312" t="s">
        <v>57</v>
      </c>
      <c r="F8312" t="s">
        <v>45</v>
      </c>
      <c r="G8312" t="s">
        <v>43</v>
      </c>
      <c r="H8312">
        <v>0.62040868907874003</v>
      </c>
      <c r="I8312">
        <f t="shared" si="258"/>
        <v>620.40868907874005</v>
      </c>
      <c r="J8312" t="str">
        <f t="shared" si="259"/>
        <v>Medium</v>
      </c>
      <c r="K8312" t="s">
        <v>19</v>
      </c>
      <c r="L8312" t="s">
        <v>27</v>
      </c>
      <c r="M8312" t="s">
        <v>28</v>
      </c>
      <c r="N8312">
        <v>10238</v>
      </c>
      <c r="O8312" t="s">
        <v>52</v>
      </c>
      <c r="P8312">
        <v>9000</v>
      </c>
      <c r="Q8312" t="s">
        <v>46</v>
      </c>
      <c r="R8312">
        <v>1</v>
      </c>
      <c r="S8312">
        <v>0</v>
      </c>
      <c r="T8312">
        <v>2</v>
      </c>
      <c r="U8312" t="s">
        <v>30</v>
      </c>
    </row>
    <row r="8313" spans="1:21" x14ac:dyDescent="0.25">
      <c r="A8313">
        <v>454230</v>
      </c>
      <c r="B8313" t="s">
        <v>15</v>
      </c>
      <c r="C8313" t="s">
        <v>41</v>
      </c>
      <c r="D8313" t="s">
        <v>16</v>
      </c>
      <c r="E8313" t="s">
        <v>57</v>
      </c>
      <c r="F8313" t="s">
        <v>45</v>
      </c>
      <c r="G8313" t="s">
        <v>43</v>
      </c>
      <c r="H8313">
        <v>0.62047531273201695</v>
      </c>
      <c r="I8313">
        <f t="shared" si="258"/>
        <v>620.47531273201696</v>
      </c>
      <c r="J8313" t="str">
        <f t="shared" si="259"/>
        <v>Medium</v>
      </c>
      <c r="K8313" t="s">
        <v>17</v>
      </c>
      <c r="L8313" t="s">
        <v>26</v>
      </c>
      <c r="M8313" t="s">
        <v>29</v>
      </c>
      <c r="N8313">
        <v>10238</v>
      </c>
      <c r="O8313" t="s">
        <v>52</v>
      </c>
      <c r="P8313">
        <v>20000</v>
      </c>
      <c r="Q8313" t="s">
        <v>46</v>
      </c>
      <c r="R8313">
        <v>2</v>
      </c>
      <c r="S8313">
        <v>0</v>
      </c>
      <c r="T8313">
        <v>0</v>
      </c>
      <c r="U8313" t="s">
        <v>30</v>
      </c>
    </row>
    <row r="8314" spans="1:21" x14ac:dyDescent="0.25">
      <c r="A8314">
        <v>979921</v>
      </c>
      <c r="B8314" t="s">
        <v>15</v>
      </c>
      <c r="C8314" t="s">
        <v>40</v>
      </c>
      <c r="D8314" t="s">
        <v>16</v>
      </c>
      <c r="E8314" t="s">
        <v>59</v>
      </c>
      <c r="F8314" t="s">
        <v>45</v>
      </c>
      <c r="G8314" t="s">
        <v>43</v>
      </c>
      <c r="H8314">
        <v>0.62058669526752197</v>
      </c>
      <c r="I8314">
        <f t="shared" si="258"/>
        <v>620.58669526752192</v>
      </c>
      <c r="J8314" t="str">
        <f t="shared" si="259"/>
        <v>Medium</v>
      </c>
      <c r="K8314" t="s">
        <v>19</v>
      </c>
      <c r="L8314" t="s">
        <v>27</v>
      </c>
      <c r="M8314" t="s">
        <v>28</v>
      </c>
      <c r="N8314">
        <v>10238</v>
      </c>
      <c r="O8314" t="s">
        <v>52</v>
      </c>
      <c r="P8314">
        <v>12000</v>
      </c>
      <c r="Q8314" t="s">
        <v>46</v>
      </c>
      <c r="R8314">
        <v>0</v>
      </c>
      <c r="S8314">
        <v>0</v>
      </c>
      <c r="T8314">
        <v>0</v>
      </c>
      <c r="U8314" t="s">
        <v>30</v>
      </c>
    </row>
    <row r="8315" spans="1:21" x14ac:dyDescent="0.25">
      <c r="A8315">
        <v>295095</v>
      </c>
      <c r="B8315" t="s">
        <v>21</v>
      </c>
      <c r="C8315" t="s">
        <v>41</v>
      </c>
      <c r="D8315" t="s">
        <v>16</v>
      </c>
      <c r="E8315" t="s">
        <v>59</v>
      </c>
      <c r="F8315" t="s">
        <v>81</v>
      </c>
      <c r="G8315" t="s">
        <v>43</v>
      </c>
      <c r="H8315">
        <v>0.62061107261700499</v>
      </c>
      <c r="I8315">
        <f t="shared" si="258"/>
        <v>620.61107261700499</v>
      </c>
      <c r="J8315" t="str">
        <f t="shared" si="259"/>
        <v>Medium</v>
      </c>
      <c r="K8315" t="s">
        <v>17</v>
      </c>
      <c r="L8315" t="s">
        <v>27</v>
      </c>
      <c r="M8315" t="s">
        <v>28</v>
      </c>
      <c r="N8315">
        <v>32765</v>
      </c>
      <c r="O8315" t="s">
        <v>51</v>
      </c>
      <c r="P8315">
        <v>10000</v>
      </c>
      <c r="Q8315" t="s">
        <v>46</v>
      </c>
      <c r="R8315">
        <v>0</v>
      </c>
      <c r="S8315">
        <v>0</v>
      </c>
      <c r="T8315">
        <v>0</v>
      </c>
      <c r="U8315" t="s">
        <v>31</v>
      </c>
    </row>
    <row r="8316" spans="1:21" x14ac:dyDescent="0.25">
      <c r="A8316">
        <v>418784</v>
      </c>
      <c r="B8316" t="s">
        <v>20</v>
      </c>
      <c r="C8316" t="s">
        <v>41</v>
      </c>
      <c r="D8316" t="s">
        <v>16</v>
      </c>
      <c r="E8316" t="s">
        <v>59</v>
      </c>
      <c r="F8316" t="s">
        <v>45</v>
      </c>
      <c r="G8316" t="s">
        <v>80</v>
      </c>
      <c r="H8316">
        <v>0.620664751689462</v>
      </c>
      <c r="I8316">
        <f t="shared" si="258"/>
        <v>620.66475168946204</v>
      </c>
      <c r="J8316" t="str">
        <f t="shared" si="259"/>
        <v>Medium</v>
      </c>
      <c r="K8316" t="s">
        <v>17</v>
      </c>
      <c r="L8316" t="s">
        <v>26</v>
      </c>
      <c r="M8316" t="s">
        <v>29</v>
      </c>
      <c r="N8316">
        <v>10238</v>
      </c>
      <c r="O8316" t="s">
        <v>52</v>
      </c>
      <c r="P8316">
        <v>13000</v>
      </c>
      <c r="Q8316" t="s">
        <v>46</v>
      </c>
      <c r="R8316">
        <v>0</v>
      </c>
      <c r="S8316">
        <v>0</v>
      </c>
      <c r="T8316">
        <v>0</v>
      </c>
      <c r="U8316" t="s">
        <v>31</v>
      </c>
    </row>
    <row r="8317" spans="1:21" x14ac:dyDescent="0.25">
      <c r="A8317">
        <v>249673</v>
      </c>
      <c r="B8317" t="s">
        <v>21</v>
      </c>
      <c r="C8317" t="s">
        <v>41</v>
      </c>
      <c r="D8317" t="s">
        <v>16</v>
      </c>
      <c r="E8317" t="s">
        <v>59</v>
      </c>
      <c r="F8317" t="s">
        <v>44</v>
      </c>
      <c r="G8317" t="s">
        <v>43</v>
      </c>
      <c r="H8317">
        <v>0.62073079278769805</v>
      </c>
      <c r="I8317">
        <f t="shared" si="258"/>
        <v>620.73079278769808</v>
      </c>
      <c r="J8317" t="str">
        <f t="shared" si="259"/>
        <v>Medium</v>
      </c>
      <c r="K8317" t="s">
        <v>19</v>
      </c>
      <c r="L8317" t="s">
        <v>27</v>
      </c>
      <c r="M8317" t="s">
        <v>28</v>
      </c>
      <c r="N8317">
        <v>10238</v>
      </c>
      <c r="O8317" t="s">
        <v>52</v>
      </c>
      <c r="P8317">
        <v>8000</v>
      </c>
      <c r="Q8317" t="s">
        <v>46</v>
      </c>
      <c r="R8317">
        <v>0</v>
      </c>
      <c r="S8317">
        <v>0</v>
      </c>
      <c r="T8317">
        <v>0</v>
      </c>
      <c r="U8317" t="s">
        <v>31</v>
      </c>
    </row>
    <row r="8318" spans="1:21" x14ac:dyDescent="0.25">
      <c r="A8318">
        <v>210010</v>
      </c>
      <c r="B8318" t="s">
        <v>15</v>
      </c>
      <c r="C8318" t="s">
        <v>41</v>
      </c>
      <c r="D8318" t="s">
        <v>16</v>
      </c>
      <c r="E8318" t="s">
        <v>59</v>
      </c>
      <c r="F8318" t="s">
        <v>45</v>
      </c>
      <c r="G8318" t="s">
        <v>43</v>
      </c>
      <c r="H8318">
        <v>0.62076312556634605</v>
      </c>
      <c r="I8318">
        <f t="shared" si="258"/>
        <v>620.76312556634605</v>
      </c>
      <c r="J8318" t="str">
        <f t="shared" si="259"/>
        <v>Medium</v>
      </c>
      <c r="K8318" t="s">
        <v>17</v>
      </c>
      <c r="L8318" t="s">
        <v>27</v>
      </c>
      <c r="M8318" t="s">
        <v>28</v>
      </c>
      <c r="N8318">
        <v>32765</v>
      </c>
      <c r="O8318" t="s">
        <v>51</v>
      </c>
      <c r="P8318">
        <v>7000</v>
      </c>
      <c r="Q8318" t="s">
        <v>46</v>
      </c>
      <c r="R8318">
        <v>0</v>
      </c>
      <c r="S8318">
        <v>0</v>
      </c>
      <c r="T8318">
        <v>0</v>
      </c>
      <c r="U8318" t="s">
        <v>31</v>
      </c>
    </row>
    <row r="8319" spans="1:21" x14ac:dyDescent="0.25">
      <c r="A8319">
        <v>946774</v>
      </c>
      <c r="B8319" t="s">
        <v>20</v>
      </c>
      <c r="C8319" t="s">
        <v>41</v>
      </c>
      <c r="D8319" t="s">
        <v>16</v>
      </c>
      <c r="E8319" t="s">
        <v>58</v>
      </c>
      <c r="F8319" t="s">
        <v>45</v>
      </c>
      <c r="G8319" t="s">
        <v>43</v>
      </c>
      <c r="H8319">
        <v>0.62076992746944604</v>
      </c>
      <c r="I8319">
        <f t="shared" si="258"/>
        <v>620.76992746944609</v>
      </c>
      <c r="J8319" t="str">
        <f t="shared" si="259"/>
        <v>Medium</v>
      </c>
      <c r="K8319" t="s">
        <v>19</v>
      </c>
      <c r="L8319" t="s">
        <v>27</v>
      </c>
      <c r="M8319" t="s">
        <v>28</v>
      </c>
      <c r="N8319">
        <v>10238</v>
      </c>
      <c r="O8319" t="s">
        <v>52</v>
      </c>
      <c r="P8319">
        <v>8000</v>
      </c>
      <c r="Q8319" t="s">
        <v>46</v>
      </c>
      <c r="R8319">
        <v>2</v>
      </c>
      <c r="S8319">
        <v>0</v>
      </c>
      <c r="T8319">
        <v>2</v>
      </c>
      <c r="U8319" t="s">
        <v>31</v>
      </c>
    </row>
    <row r="8320" spans="1:21" x14ac:dyDescent="0.25">
      <c r="A8320">
        <v>211111</v>
      </c>
      <c r="B8320" t="s">
        <v>21</v>
      </c>
      <c r="C8320" t="s">
        <v>40</v>
      </c>
      <c r="D8320" t="s">
        <v>22</v>
      </c>
      <c r="E8320" t="s">
        <v>59</v>
      </c>
      <c r="F8320" t="s">
        <v>45</v>
      </c>
      <c r="G8320" t="s">
        <v>43</v>
      </c>
      <c r="H8320">
        <v>0.62080505163605904</v>
      </c>
      <c r="I8320">
        <f t="shared" si="258"/>
        <v>620.80505163605903</v>
      </c>
      <c r="J8320" t="str">
        <f t="shared" si="259"/>
        <v>Medium</v>
      </c>
      <c r="K8320" t="s">
        <v>17</v>
      </c>
      <c r="L8320" t="s">
        <v>27</v>
      </c>
      <c r="M8320" t="s">
        <v>28</v>
      </c>
      <c r="N8320">
        <v>10238</v>
      </c>
      <c r="O8320" t="s">
        <v>52</v>
      </c>
      <c r="P8320">
        <v>13000</v>
      </c>
      <c r="Q8320" t="s">
        <v>46</v>
      </c>
      <c r="R8320">
        <v>0</v>
      </c>
      <c r="S8320">
        <v>0</v>
      </c>
      <c r="T8320">
        <v>0</v>
      </c>
      <c r="U8320" t="s">
        <v>30</v>
      </c>
    </row>
    <row r="8321" spans="1:21" x14ac:dyDescent="0.25">
      <c r="A8321">
        <v>70060</v>
      </c>
      <c r="B8321" t="s">
        <v>15</v>
      </c>
      <c r="C8321" t="s">
        <v>41</v>
      </c>
      <c r="D8321" t="s">
        <v>16</v>
      </c>
      <c r="E8321" t="s">
        <v>57</v>
      </c>
      <c r="F8321" t="s">
        <v>44</v>
      </c>
      <c r="G8321" t="s">
        <v>43</v>
      </c>
      <c r="H8321">
        <v>0.62104708404067799</v>
      </c>
      <c r="I8321">
        <f t="shared" si="258"/>
        <v>621.04708404067799</v>
      </c>
      <c r="J8321" t="str">
        <f t="shared" si="259"/>
        <v>Medium</v>
      </c>
      <c r="K8321" t="s">
        <v>19</v>
      </c>
      <c r="L8321" t="s">
        <v>27</v>
      </c>
      <c r="M8321" t="s">
        <v>28</v>
      </c>
      <c r="N8321">
        <v>92101</v>
      </c>
      <c r="O8321" t="s">
        <v>53</v>
      </c>
      <c r="P8321">
        <v>8000</v>
      </c>
      <c r="Q8321" t="s">
        <v>46</v>
      </c>
      <c r="R8321">
        <v>2</v>
      </c>
      <c r="S8321">
        <v>0</v>
      </c>
      <c r="T8321">
        <v>2</v>
      </c>
      <c r="U8321" t="s">
        <v>30</v>
      </c>
    </row>
    <row r="8322" spans="1:21" x14ac:dyDescent="0.25">
      <c r="A8322">
        <v>945932</v>
      </c>
      <c r="B8322" t="s">
        <v>21</v>
      </c>
      <c r="C8322" t="s">
        <v>40</v>
      </c>
      <c r="D8322" t="s">
        <v>16</v>
      </c>
      <c r="E8322" t="s">
        <v>57</v>
      </c>
      <c r="F8322" t="s">
        <v>81</v>
      </c>
      <c r="G8322" t="s">
        <v>80</v>
      </c>
      <c r="H8322">
        <v>0.62118665920604199</v>
      </c>
      <c r="I8322">
        <f t="shared" ref="I8322:I8385" si="260">H8322*1000</f>
        <v>621.18665920604201</v>
      </c>
      <c r="J8322" t="str">
        <f t="shared" ref="J8322:J8385" si="261">IF(I8322&gt;=53, IF(I8322&lt;=355, "Low", IF(I8322&lt;=657, "Medium", IF(I8322&lt;=961, "High", ""))), "")</f>
        <v>Medium</v>
      </c>
      <c r="K8322" t="s">
        <v>17</v>
      </c>
      <c r="L8322" t="s">
        <v>26</v>
      </c>
      <c r="M8322" t="s">
        <v>28</v>
      </c>
      <c r="N8322">
        <v>10238</v>
      </c>
      <c r="O8322" t="s">
        <v>52</v>
      </c>
      <c r="P8322">
        <v>12000</v>
      </c>
      <c r="Q8322" t="s">
        <v>46</v>
      </c>
      <c r="R8322">
        <v>2</v>
      </c>
      <c r="S8322">
        <v>0</v>
      </c>
      <c r="T8322">
        <v>0</v>
      </c>
      <c r="U8322" t="s">
        <v>30</v>
      </c>
    </row>
    <row r="8323" spans="1:21" x14ac:dyDescent="0.25">
      <c r="A8323">
        <v>709717</v>
      </c>
      <c r="B8323" t="s">
        <v>21</v>
      </c>
      <c r="C8323" t="s">
        <v>41</v>
      </c>
      <c r="D8323" t="s">
        <v>16</v>
      </c>
      <c r="E8323" t="s">
        <v>57</v>
      </c>
      <c r="F8323" t="s">
        <v>45</v>
      </c>
      <c r="G8323" t="s">
        <v>80</v>
      </c>
      <c r="H8323">
        <v>0.62121183002583802</v>
      </c>
      <c r="I8323">
        <f t="shared" si="260"/>
        <v>621.21183002583803</v>
      </c>
      <c r="J8323" t="str">
        <f t="shared" si="261"/>
        <v>Medium</v>
      </c>
      <c r="K8323" t="s">
        <v>19</v>
      </c>
      <c r="L8323" t="s">
        <v>26</v>
      </c>
      <c r="M8323" t="s">
        <v>28</v>
      </c>
      <c r="N8323">
        <v>32765</v>
      </c>
      <c r="O8323" t="s">
        <v>51</v>
      </c>
      <c r="P8323">
        <v>12000</v>
      </c>
      <c r="Q8323" t="s">
        <v>46</v>
      </c>
      <c r="R8323">
        <v>6</v>
      </c>
      <c r="S8323">
        <v>0</v>
      </c>
      <c r="T8323">
        <v>1</v>
      </c>
      <c r="U8323" t="s">
        <v>30</v>
      </c>
    </row>
    <row r="8324" spans="1:21" x14ac:dyDescent="0.25">
      <c r="A8324">
        <v>227891</v>
      </c>
      <c r="B8324" t="s">
        <v>18</v>
      </c>
      <c r="C8324" t="s">
        <v>40</v>
      </c>
      <c r="D8324" t="s">
        <v>16</v>
      </c>
      <c r="E8324" t="s">
        <v>59</v>
      </c>
      <c r="F8324" t="s">
        <v>44</v>
      </c>
      <c r="G8324" t="s">
        <v>43</v>
      </c>
      <c r="H8324">
        <v>0.62123823835049397</v>
      </c>
      <c r="I8324">
        <f t="shared" si="260"/>
        <v>621.23823835049393</v>
      </c>
      <c r="J8324" t="str">
        <f t="shared" si="261"/>
        <v>Medium</v>
      </c>
      <c r="K8324" t="s">
        <v>19</v>
      </c>
      <c r="L8324" t="s">
        <v>26</v>
      </c>
      <c r="M8324" t="s">
        <v>29</v>
      </c>
      <c r="N8324">
        <v>32765</v>
      </c>
      <c r="O8324" t="s">
        <v>51</v>
      </c>
      <c r="P8324">
        <v>13000</v>
      </c>
      <c r="Q8324" t="s">
        <v>46</v>
      </c>
      <c r="R8324">
        <v>0</v>
      </c>
      <c r="S8324">
        <v>0</v>
      </c>
      <c r="T8324">
        <v>0</v>
      </c>
      <c r="U8324" t="s">
        <v>31</v>
      </c>
    </row>
    <row r="8325" spans="1:21" x14ac:dyDescent="0.25">
      <c r="A8325">
        <v>819469</v>
      </c>
      <c r="B8325" t="s">
        <v>20</v>
      </c>
      <c r="C8325" t="s">
        <v>40</v>
      </c>
      <c r="D8325" t="s">
        <v>16</v>
      </c>
      <c r="E8325" t="s">
        <v>59</v>
      </c>
      <c r="F8325" t="s">
        <v>45</v>
      </c>
      <c r="G8325" t="s">
        <v>43</v>
      </c>
      <c r="H8325">
        <v>0.62136193366217796</v>
      </c>
      <c r="I8325">
        <f t="shared" si="260"/>
        <v>621.36193366217799</v>
      </c>
      <c r="J8325" t="str">
        <f t="shared" si="261"/>
        <v>Medium</v>
      </c>
      <c r="K8325" t="s">
        <v>17</v>
      </c>
      <c r="L8325" t="s">
        <v>26</v>
      </c>
      <c r="M8325" t="s">
        <v>28</v>
      </c>
      <c r="N8325">
        <v>10238</v>
      </c>
      <c r="O8325" t="s">
        <v>52</v>
      </c>
      <c r="P8325">
        <v>13000</v>
      </c>
      <c r="Q8325" t="s">
        <v>46</v>
      </c>
      <c r="R8325">
        <v>0</v>
      </c>
      <c r="S8325">
        <v>0</v>
      </c>
      <c r="T8325">
        <v>0</v>
      </c>
      <c r="U8325" t="s">
        <v>30</v>
      </c>
    </row>
    <row r="8326" spans="1:21" x14ac:dyDescent="0.25">
      <c r="A8326">
        <v>106515</v>
      </c>
      <c r="B8326" t="s">
        <v>21</v>
      </c>
      <c r="C8326" t="s">
        <v>40</v>
      </c>
      <c r="D8326" t="s">
        <v>16</v>
      </c>
      <c r="E8326" t="s">
        <v>59</v>
      </c>
      <c r="F8326" t="s">
        <v>45</v>
      </c>
      <c r="G8326" t="s">
        <v>43</v>
      </c>
      <c r="H8326">
        <v>0.62140775291475003</v>
      </c>
      <c r="I8326">
        <f t="shared" si="260"/>
        <v>621.40775291475006</v>
      </c>
      <c r="J8326" t="str">
        <f t="shared" si="261"/>
        <v>Medium</v>
      </c>
      <c r="K8326" t="s">
        <v>19</v>
      </c>
      <c r="L8326" t="s">
        <v>27</v>
      </c>
      <c r="M8326" t="s">
        <v>28</v>
      </c>
      <c r="N8326">
        <v>10238</v>
      </c>
      <c r="O8326" t="s">
        <v>52</v>
      </c>
      <c r="P8326">
        <v>13000</v>
      </c>
      <c r="Q8326" t="s">
        <v>46</v>
      </c>
      <c r="R8326">
        <v>0</v>
      </c>
      <c r="S8326">
        <v>0</v>
      </c>
      <c r="T8326">
        <v>0</v>
      </c>
      <c r="U8326" t="s">
        <v>30</v>
      </c>
    </row>
    <row r="8327" spans="1:21" x14ac:dyDescent="0.25">
      <c r="A8327">
        <v>326011</v>
      </c>
      <c r="B8327" t="s">
        <v>15</v>
      </c>
      <c r="C8327" t="s">
        <v>40</v>
      </c>
      <c r="D8327" t="s">
        <v>16</v>
      </c>
      <c r="E8327" t="s">
        <v>59</v>
      </c>
      <c r="F8327" t="s">
        <v>45</v>
      </c>
      <c r="G8327" t="s">
        <v>43</v>
      </c>
      <c r="H8327">
        <v>0.62141744092276197</v>
      </c>
      <c r="I8327">
        <f t="shared" si="260"/>
        <v>621.41744092276201</v>
      </c>
      <c r="J8327" t="str">
        <f t="shared" si="261"/>
        <v>Medium</v>
      </c>
      <c r="K8327" t="s">
        <v>19</v>
      </c>
      <c r="L8327" t="s">
        <v>26</v>
      </c>
      <c r="M8327" t="s">
        <v>28</v>
      </c>
      <c r="N8327">
        <v>10238</v>
      </c>
      <c r="O8327" t="s">
        <v>52</v>
      </c>
      <c r="P8327">
        <v>13000</v>
      </c>
      <c r="Q8327" t="s">
        <v>46</v>
      </c>
      <c r="R8327">
        <v>0</v>
      </c>
      <c r="S8327">
        <v>0</v>
      </c>
      <c r="T8327">
        <v>0</v>
      </c>
      <c r="U8327" t="s">
        <v>30</v>
      </c>
    </row>
    <row r="8328" spans="1:21" x14ac:dyDescent="0.25">
      <c r="A8328">
        <v>714908</v>
      </c>
      <c r="B8328" t="s">
        <v>21</v>
      </c>
      <c r="C8328" t="s">
        <v>40</v>
      </c>
      <c r="D8328" t="s">
        <v>16</v>
      </c>
      <c r="E8328" t="s">
        <v>57</v>
      </c>
      <c r="F8328" t="s">
        <v>44</v>
      </c>
      <c r="G8328" t="s">
        <v>80</v>
      </c>
      <c r="H8328">
        <v>0.62144295769809899</v>
      </c>
      <c r="I8328">
        <f t="shared" si="260"/>
        <v>621.44295769809901</v>
      </c>
      <c r="J8328" t="str">
        <f t="shared" si="261"/>
        <v>Medium</v>
      </c>
      <c r="K8328" t="s">
        <v>19</v>
      </c>
      <c r="L8328" t="s">
        <v>26</v>
      </c>
      <c r="M8328" t="s">
        <v>28</v>
      </c>
      <c r="N8328">
        <v>10238</v>
      </c>
      <c r="O8328" t="s">
        <v>52</v>
      </c>
      <c r="P8328">
        <v>13000</v>
      </c>
      <c r="Q8328" t="s">
        <v>46</v>
      </c>
      <c r="R8328">
        <v>1</v>
      </c>
      <c r="S8328">
        <v>0</v>
      </c>
      <c r="T8328">
        <v>1</v>
      </c>
      <c r="U8328" t="s">
        <v>30</v>
      </c>
    </row>
    <row r="8329" spans="1:21" x14ac:dyDescent="0.25">
      <c r="A8329">
        <v>612740</v>
      </c>
      <c r="B8329" t="s">
        <v>15</v>
      </c>
      <c r="C8329" t="s">
        <v>40</v>
      </c>
      <c r="D8329" t="s">
        <v>16</v>
      </c>
      <c r="E8329" t="s">
        <v>59</v>
      </c>
      <c r="F8329" t="s">
        <v>45</v>
      </c>
      <c r="G8329" t="s">
        <v>43</v>
      </c>
      <c r="H8329">
        <v>0.62146029945023396</v>
      </c>
      <c r="I8329">
        <f t="shared" si="260"/>
        <v>621.46029945023395</v>
      </c>
      <c r="J8329" t="str">
        <f t="shared" si="261"/>
        <v>Medium</v>
      </c>
      <c r="K8329" t="s">
        <v>19</v>
      </c>
      <c r="L8329" t="s">
        <v>27</v>
      </c>
      <c r="M8329" t="s">
        <v>28</v>
      </c>
      <c r="N8329">
        <v>10238</v>
      </c>
      <c r="O8329" t="s">
        <v>52</v>
      </c>
      <c r="P8329">
        <v>12000</v>
      </c>
      <c r="Q8329" t="s">
        <v>46</v>
      </c>
      <c r="R8329">
        <v>0</v>
      </c>
      <c r="S8329">
        <v>0</v>
      </c>
      <c r="T8329">
        <v>0</v>
      </c>
      <c r="U8329" t="s">
        <v>31</v>
      </c>
    </row>
    <row r="8330" spans="1:21" x14ac:dyDescent="0.25">
      <c r="A8330">
        <v>291841</v>
      </c>
      <c r="B8330" t="s">
        <v>20</v>
      </c>
      <c r="C8330" t="s">
        <v>41</v>
      </c>
      <c r="D8330" t="s">
        <v>16</v>
      </c>
      <c r="E8330" t="s">
        <v>59</v>
      </c>
      <c r="F8330" t="s">
        <v>45</v>
      </c>
      <c r="G8330" t="s">
        <v>43</v>
      </c>
      <c r="H8330">
        <v>0.62146414692567098</v>
      </c>
      <c r="I8330">
        <f t="shared" si="260"/>
        <v>621.464146925671</v>
      </c>
      <c r="J8330" t="str">
        <f t="shared" si="261"/>
        <v>Medium</v>
      </c>
      <c r="K8330" t="s">
        <v>19</v>
      </c>
      <c r="L8330" t="s">
        <v>26</v>
      </c>
      <c r="M8330" t="s">
        <v>29</v>
      </c>
      <c r="N8330">
        <v>10238</v>
      </c>
      <c r="O8330" t="s">
        <v>52</v>
      </c>
      <c r="P8330">
        <v>13000</v>
      </c>
      <c r="Q8330" t="s">
        <v>46</v>
      </c>
      <c r="R8330">
        <v>0</v>
      </c>
      <c r="S8330">
        <v>0</v>
      </c>
      <c r="T8330">
        <v>0</v>
      </c>
      <c r="U8330" t="s">
        <v>31</v>
      </c>
    </row>
    <row r="8331" spans="1:21" x14ac:dyDescent="0.25">
      <c r="A8331">
        <v>485651</v>
      </c>
      <c r="B8331" t="s">
        <v>20</v>
      </c>
      <c r="C8331" t="s">
        <v>41</v>
      </c>
      <c r="D8331" t="s">
        <v>16</v>
      </c>
      <c r="E8331" t="s">
        <v>59</v>
      </c>
      <c r="F8331" t="s">
        <v>45</v>
      </c>
      <c r="G8331" t="s">
        <v>43</v>
      </c>
      <c r="H8331">
        <v>0.62147468728662003</v>
      </c>
      <c r="I8331">
        <f t="shared" si="260"/>
        <v>621.47468728662</v>
      </c>
      <c r="J8331" t="str">
        <f t="shared" si="261"/>
        <v>Medium</v>
      </c>
      <c r="K8331" t="s">
        <v>19</v>
      </c>
      <c r="L8331" t="s">
        <v>27</v>
      </c>
      <c r="M8331" t="s">
        <v>29</v>
      </c>
      <c r="N8331">
        <v>10238</v>
      </c>
      <c r="O8331" t="s">
        <v>52</v>
      </c>
      <c r="P8331">
        <v>15000</v>
      </c>
      <c r="Q8331" t="s">
        <v>46</v>
      </c>
      <c r="R8331">
        <v>0</v>
      </c>
      <c r="S8331">
        <v>0</v>
      </c>
      <c r="T8331">
        <v>0</v>
      </c>
      <c r="U8331" t="s">
        <v>30</v>
      </c>
    </row>
    <row r="8332" spans="1:21" x14ac:dyDescent="0.25">
      <c r="A8332">
        <v>162303</v>
      </c>
      <c r="B8332" t="s">
        <v>21</v>
      </c>
      <c r="C8332" t="s">
        <v>41</v>
      </c>
      <c r="D8332" t="s">
        <v>16</v>
      </c>
      <c r="E8332" t="s">
        <v>59</v>
      </c>
      <c r="F8332" t="s">
        <v>45</v>
      </c>
      <c r="G8332" t="s">
        <v>43</v>
      </c>
      <c r="H8332">
        <v>0.62151406560508105</v>
      </c>
      <c r="I8332">
        <f t="shared" si="260"/>
        <v>621.5140656050811</v>
      </c>
      <c r="J8332" t="str">
        <f t="shared" si="261"/>
        <v>Medium</v>
      </c>
      <c r="K8332" t="s">
        <v>19</v>
      </c>
      <c r="L8332" t="s">
        <v>26</v>
      </c>
      <c r="M8332" t="s">
        <v>28</v>
      </c>
      <c r="N8332">
        <v>10238</v>
      </c>
      <c r="O8332" t="s">
        <v>52</v>
      </c>
      <c r="P8332">
        <v>12000</v>
      </c>
      <c r="Q8332" t="s">
        <v>46</v>
      </c>
      <c r="R8332">
        <v>0</v>
      </c>
      <c r="S8332">
        <v>0</v>
      </c>
      <c r="T8332">
        <v>0</v>
      </c>
      <c r="U8332" t="s">
        <v>31</v>
      </c>
    </row>
    <row r="8333" spans="1:21" x14ac:dyDescent="0.25">
      <c r="A8333">
        <v>474734</v>
      </c>
      <c r="B8333" t="s">
        <v>15</v>
      </c>
      <c r="C8333" t="s">
        <v>41</v>
      </c>
      <c r="D8333" t="s">
        <v>16</v>
      </c>
      <c r="E8333" t="s">
        <v>56</v>
      </c>
      <c r="F8333" t="s">
        <v>45</v>
      </c>
      <c r="G8333" t="s">
        <v>43</v>
      </c>
      <c r="H8333">
        <v>0.62155200624218199</v>
      </c>
      <c r="I8333">
        <f t="shared" si="260"/>
        <v>621.55200624218196</v>
      </c>
      <c r="J8333" t="str">
        <f t="shared" si="261"/>
        <v>Medium</v>
      </c>
      <c r="K8333" t="s">
        <v>17</v>
      </c>
      <c r="L8333" t="s">
        <v>27</v>
      </c>
      <c r="M8333" t="s">
        <v>28</v>
      </c>
      <c r="N8333">
        <v>32765</v>
      </c>
      <c r="O8333" t="s">
        <v>51</v>
      </c>
      <c r="P8333">
        <v>8000</v>
      </c>
      <c r="Q8333" t="s">
        <v>46</v>
      </c>
      <c r="R8333">
        <v>10</v>
      </c>
      <c r="S8333">
        <v>0</v>
      </c>
      <c r="T8333">
        <v>2</v>
      </c>
      <c r="U8333" t="s">
        <v>30</v>
      </c>
    </row>
    <row r="8334" spans="1:21" x14ac:dyDescent="0.25">
      <c r="A8334">
        <v>67595</v>
      </c>
      <c r="B8334" t="s">
        <v>20</v>
      </c>
      <c r="C8334" t="s">
        <v>40</v>
      </c>
      <c r="D8334" t="s">
        <v>16</v>
      </c>
      <c r="E8334" t="s">
        <v>58</v>
      </c>
      <c r="F8334" t="s">
        <v>44</v>
      </c>
      <c r="G8334" t="s">
        <v>80</v>
      </c>
      <c r="H8334">
        <v>0.62156925471019198</v>
      </c>
      <c r="I8334">
        <f t="shared" si="260"/>
        <v>621.56925471019201</v>
      </c>
      <c r="J8334" t="str">
        <f t="shared" si="261"/>
        <v>Medium</v>
      </c>
      <c r="K8334" t="s">
        <v>19</v>
      </c>
      <c r="L8334" t="s">
        <v>26</v>
      </c>
      <c r="M8334" t="s">
        <v>28</v>
      </c>
      <c r="N8334">
        <v>10238</v>
      </c>
      <c r="O8334" t="s">
        <v>52</v>
      </c>
      <c r="P8334">
        <v>17000</v>
      </c>
      <c r="Q8334" t="s">
        <v>46</v>
      </c>
      <c r="R8334">
        <v>1</v>
      </c>
      <c r="S8334">
        <v>0</v>
      </c>
      <c r="T8334">
        <v>0</v>
      </c>
      <c r="U8334" t="s">
        <v>30</v>
      </c>
    </row>
    <row r="8335" spans="1:21" x14ac:dyDescent="0.25">
      <c r="A8335">
        <v>372710</v>
      </c>
      <c r="B8335" t="s">
        <v>21</v>
      </c>
      <c r="C8335" t="s">
        <v>41</v>
      </c>
      <c r="D8335" t="s">
        <v>16</v>
      </c>
      <c r="E8335" t="s">
        <v>57</v>
      </c>
      <c r="F8335" t="s">
        <v>44</v>
      </c>
      <c r="G8335" t="s">
        <v>80</v>
      </c>
      <c r="H8335">
        <v>0.62163713934078002</v>
      </c>
      <c r="I8335">
        <f t="shared" si="260"/>
        <v>621.63713934077998</v>
      </c>
      <c r="J8335" t="str">
        <f t="shared" si="261"/>
        <v>Medium</v>
      </c>
      <c r="K8335" t="s">
        <v>19</v>
      </c>
      <c r="L8335" t="s">
        <v>26</v>
      </c>
      <c r="M8335" t="s">
        <v>28</v>
      </c>
      <c r="N8335">
        <v>10238</v>
      </c>
      <c r="O8335" t="s">
        <v>52</v>
      </c>
      <c r="P8335">
        <v>16000</v>
      </c>
      <c r="Q8335" t="s">
        <v>46</v>
      </c>
      <c r="R8335">
        <v>2</v>
      </c>
      <c r="S8335">
        <v>0</v>
      </c>
      <c r="T8335">
        <v>2</v>
      </c>
      <c r="U8335" t="s">
        <v>30</v>
      </c>
    </row>
    <row r="8336" spans="1:21" x14ac:dyDescent="0.25">
      <c r="A8336">
        <v>816289</v>
      </c>
      <c r="B8336" t="s">
        <v>21</v>
      </c>
      <c r="C8336" t="s">
        <v>40</v>
      </c>
      <c r="D8336" t="s">
        <v>16</v>
      </c>
      <c r="E8336" t="s">
        <v>57</v>
      </c>
      <c r="F8336" t="s">
        <v>44</v>
      </c>
      <c r="G8336" t="s">
        <v>80</v>
      </c>
      <c r="H8336">
        <v>0.62171858345855002</v>
      </c>
      <c r="I8336">
        <f t="shared" si="260"/>
        <v>621.71858345855003</v>
      </c>
      <c r="J8336" t="str">
        <f t="shared" si="261"/>
        <v>Medium</v>
      </c>
      <c r="K8336" t="s">
        <v>19</v>
      </c>
      <c r="L8336" t="s">
        <v>27</v>
      </c>
      <c r="M8336" t="s">
        <v>28</v>
      </c>
      <c r="N8336">
        <v>10238</v>
      </c>
      <c r="O8336" t="s">
        <v>52</v>
      </c>
      <c r="P8336">
        <v>10000</v>
      </c>
      <c r="Q8336" t="s">
        <v>46</v>
      </c>
      <c r="R8336">
        <v>1</v>
      </c>
      <c r="S8336">
        <v>0</v>
      </c>
      <c r="T8336">
        <v>3</v>
      </c>
      <c r="U8336" t="s">
        <v>30</v>
      </c>
    </row>
    <row r="8337" spans="1:21" x14ac:dyDescent="0.25">
      <c r="A8337">
        <v>30313</v>
      </c>
      <c r="B8337" t="s">
        <v>21</v>
      </c>
      <c r="C8337" t="s">
        <v>41</v>
      </c>
      <c r="D8337" t="s">
        <v>16</v>
      </c>
      <c r="E8337" t="s">
        <v>58</v>
      </c>
      <c r="F8337" t="s">
        <v>44</v>
      </c>
      <c r="G8337" t="s">
        <v>80</v>
      </c>
      <c r="H8337">
        <v>0.621809345029532</v>
      </c>
      <c r="I8337">
        <f t="shared" si="260"/>
        <v>621.80934502953198</v>
      </c>
      <c r="J8337" t="str">
        <f t="shared" si="261"/>
        <v>Medium</v>
      </c>
      <c r="K8337" t="s">
        <v>19</v>
      </c>
      <c r="L8337" t="s">
        <v>27</v>
      </c>
      <c r="M8337" t="s">
        <v>28</v>
      </c>
      <c r="N8337">
        <v>10238</v>
      </c>
      <c r="O8337" t="s">
        <v>52</v>
      </c>
      <c r="P8337">
        <v>11000</v>
      </c>
      <c r="Q8337" t="s">
        <v>46</v>
      </c>
      <c r="R8337">
        <v>1</v>
      </c>
      <c r="S8337">
        <v>0</v>
      </c>
      <c r="T8337">
        <v>0</v>
      </c>
      <c r="U8337" t="s">
        <v>30</v>
      </c>
    </row>
    <row r="8338" spans="1:21" x14ac:dyDescent="0.25">
      <c r="A8338">
        <v>316960</v>
      </c>
      <c r="B8338" t="s">
        <v>21</v>
      </c>
      <c r="C8338" t="s">
        <v>40</v>
      </c>
      <c r="D8338" t="s">
        <v>16</v>
      </c>
      <c r="E8338" t="s">
        <v>57</v>
      </c>
      <c r="F8338" t="s">
        <v>45</v>
      </c>
      <c r="G8338" t="s">
        <v>43</v>
      </c>
      <c r="H8338">
        <v>0.62184582733740801</v>
      </c>
      <c r="I8338">
        <f t="shared" si="260"/>
        <v>621.84582733740797</v>
      </c>
      <c r="J8338" t="str">
        <f t="shared" si="261"/>
        <v>Medium</v>
      </c>
      <c r="K8338" t="s">
        <v>17</v>
      </c>
      <c r="L8338" t="s">
        <v>26</v>
      </c>
      <c r="M8338" t="s">
        <v>28</v>
      </c>
      <c r="N8338">
        <v>10238</v>
      </c>
      <c r="O8338" t="s">
        <v>52</v>
      </c>
      <c r="P8338">
        <v>15000</v>
      </c>
      <c r="Q8338" t="s">
        <v>46</v>
      </c>
      <c r="R8338">
        <v>0</v>
      </c>
      <c r="S8338">
        <v>0</v>
      </c>
      <c r="T8338">
        <v>0</v>
      </c>
      <c r="U8338" t="s">
        <v>30</v>
      </c>
    </row>
    <row r="8339" spans="1:21" x14ac:dyDescent="0.25">
      <c r="A8339">
        <v>245073</v>
      </c>
      <c r="B8339" t="s">
        <v>21</v>
      </c>
      <c r="C8339" t="s">
        <v>40</v>
      </c>
      <c r="D8339" t="s">
        <v>16</v>
      </c>
      <c r="E8339" t="s">
        <v>57</v>
      </c>
      <c r="F8339" t="s">
        <v>44</v>
      </c>
      <c r="G8339" t="s">
        <v>80</v>
      </c>
      <c r="H8339">
        <v>0.62201221922929695</v>
      </c>
      <c r="I8339">
        <f t="shared" si="260"/>
        <v>622.01221922929699</v>
      </c>
      <c r="J8339" t="str">
        <f t="shared" si="261"/>
        <v>Medium</v>
      </c>
      <c r="K8339" t="s">
        <v>19</v>
      </c>
      <c r="L8339" t="s">
        <v>26</v>
      </c>
      <c r="M8339" t="s">
        <v>29</v>
      </c>
      <c r="N8339">
        <v>10238</v>
      </c>
      <c r="O8339" t="s">
        <v>52</v>
      </c>
      <c r="P8339">
        <v>15000</v>
      </c>
      <c r="Q8339" t="s">
        <v>46</v>
      </c>
      <c r="R8339">
        <v>2</v>
      </c>
      <c r="S8339">
        <v>0</v>
      </c>
      <c r="T8339">
        <v>0</v>
      </c>
      <c r="U8339" t="s">
        <v>30</v>
      </c>
    </row>
    <row r="8340" spans="1:21" x14ac:dyDescent="0.25">
      <c r="A8340">
        <v>204181</v>
      </c>
      <c r="B8340" t="s">
        <v>15</v>
      </c>
      <c r="C8340" t="s">
        <v>41</v>
      </c>
      <c r="D8340" t="s">
        <v>16</v>
      </c>
      <c r="E8340" t="s">
        <v>57</v>
      </c>
      <c r="F8340" t="s">
        <v>44</v>
      </c>
      <c r="G8340" t="s">
        <v>43</v>
      </c>
      <c r="H8340">
        <v>0.62204254781406698</v>
      </c>
      <c r="I8340">
        <f t="shared" si="260"/>
        <v>622.04254781406701</v>
      </c>
      <c r="J8340" t="str">
        <f t="shared" si="261"/>
        <v>Medium</v>
      </c>
      <c r="K8340" t="s">
        <v>17</v>
      </c>
      <c r="L8340" t="s">
        <v>26</v>
      </c>
      <c r="M8340" t="s">
        <v>28</v>
      </c>
      <c r="N8340">
        <v>10238</v>
      </c>
      <c r="O8340" t="s">
        <v>52</v>
      </c>
      <c r="P8340">
        <v>11000</v>
      </c>
      <c r="Q8340" t="s">
        <v>46</v>
      </c>
      <c r="R8340">
        <v>3</v>
      </c>
      <c r="S8340">
        <v>0</v>
      </c>
      <c r="T8340">
        <v>6</v>
      </c>
      <c r="U8340" t="s">
        <v>30</v>
      </c>
    </row>
    <row r="8341" spans="1:21" x14ac:dyDescent="0.25">
      <c r="A8341">
        <v>788907</v>
      </c>
      <c r="B8341" t="s">
        <v>15</v>
      </c>
      <c r="C8341" t="s">
        <v>41</v>
      </c>
      <c r="D8341" t="s">
        <v>16</v>
      </c>
      <c r="E8341" t="s">
        <v>57</v>
      </c>
      <c r="F8341" t="s">
        <v>44</v>
      </c>
      <c r="G8341" t="s">
        <v>43</v>
      </c>
      <c r="H8341">
        <v>0.62206644313829595</v>
      </c>
      <c r="I8341">
        <f t="shared" si="260"/>
        <v>622.06644313829599</v>
      </c>
      <c r="J8341" t="str">
        <f t="shared" si="261"/>
        <v>Medium</v>
      </c>
      <c r="K8341" t="s">
        <v>19</v>
      </c>
      <c r="L8341" t="s">
        <v>27</v>
      </c>
      <c r="M8341" t="s">
        <v>28</v>
      </c>
      <c r="N8341">
        <v>10238</v>
      </c>
      <c r="O8341" t="s">
        <v>52</v>
      </c>
      <c r="P8341">
        <v>12000</v>
      </c>
      <c r="Q8341" t="s">
        <v>46</v>
      </c>
      <c r="R8341">
        <v>3</v>
      </c>
      <c r="S8341">
        <v>0</v>
      </c>
      <c r="T8341">
        <v>2</v>
      </c>
      <c r="U8341" t="s">
        <v>30</v>
      </c>
    </row>
    <row r="8342" spans="1:21" x14ac:dyDescent="0.25">
      <c r="A8342">
        <v>12632</v>
      </c>
      <c r="B8342" t="s">
        <v>15</v>
      </c>
      <c r="C8342" t="s">
        <v>41</v>
      </c>
      <c r="D8342" t="s">
        <v>16</v>
      </c>
      <c r="E8342" t="s">
        <v>58</v>
      </c>
      <c r="F8342" t="s">
        <v>45</v>
      </c>
      <c r="G8342" t="s">
        <v>43</v>
      </c>
      <c r="H8342">
        <v>0.62212499677750199</v>
      </c>
      <c r="I8342">
        <f t="shared" si="260"/>
        <v>622.12499677750202</v>
      </c>
      <c r="J8342" t="str">
        <f t="shared" si="261"/>
        <v>Medium</v>
      </c>
      <c r="K8342" t="s">
        <v>19</v>
      </c>
      <c r="L8342" t="s">
        <v>27</v>
      </c>
      <c r="M8342" t="s">
        <v>28</v>
      </c>
      <c r="N8342">
        <v>92101</v>
      </c>
      <c r="O8342" t="s">
        <v>53</v>
      </c>
      <c r="P8342">
        <v>7000</v>
      </c>
      <c r="Q8342" t="s">
        <v>46</v>
      </c>
      <c r="R8342">
        <v>4</v>
      </c>
      <c r="S8342">
        <v>0</v>
      </c>
      <c r="T8342">
        <v>0</v>
      </c>
      <c r="U8342" t="s">
        <v>30</v>
      </c>
    </row>
    <row r="8343" spans="1:21" x14ac:dyDescent="0.25">
      <c r="A8343">
        <v>576595</v>
      </c>
      <c r="B8343" t="s">
        <v>15</v>
      </c>
      <c r="C8343" t="s">
        <v>40</v>
      </c>
      <c r="D8343" t="s">
        <v>16</v>
      </c>
      <c r="E8343" t="s">
        <v>56</v>
      </c>
      <c r="F8343" t="s">
        <v>45</v>
      </c>
      <c r="G8343" t="s">
        <v>43</v>
      </c>
      <c r="H8343">
        <v>0.62212668148583605</v>
      </c>
      <c r="I8343">
        <f t="shared" si="260"/>
        <v>622.126681485836</v>
      </c>
      <c r="J8343" t="str">
        <f t="shared" si="261"/>
        <v>Medium</v>
      </c>
      <c r="K8343" t="s">
        <v>17</v>
      </c>
      <c r="L8343" t="s">
        <v>27</v>
      </c>
      <c r="M8343" t="s">
        <v>28</v>
      </c>
      <c r="N8343">
        <v>92101</v>
      </c>
      <c r="O8343" t="s">
        <v>53</v>
      </c>
      <c r="P8343">
        <v>9000</v>
      </c>
      <c r="Q8343" t="s">
        <v>46</v>
      </c>
      <c r="R8343">
        <v>1</v>
      </c>
      <c r="S8343">
        <v>0</v>
      </c>
      <c r="T8343">
        <v>0</v>
      </c>
      <c r="U8343" t="s">
        <v>30</v>
      </c>
    </row>
    <row r="8344" spans="1:21" x14ac:dyDescent="0.25">
      <c r="A8344">
        <v>587296</v>
      </c>
      <c r="B8344" t="s">
        <v>15</v>
      </c>
      <c r="C8344" t="s">
        <v>41</v>
      </c>
      <c r="D8344" t="s">
        <v>16</v>
      </c>
      <c r="E8344" t="s">
        <v>59</v>
      </c>
      <c r="F8344" t="s">
        <v>44</v>
      </c>
      <c r="G8344" t="s">
        <v>43</v>
      </c>
      <c r="H8344">
        <v>0.62219660884253203</v>
      </c>
      <c r="I8344">
        <f t="shared" si="260"/>
        <v>622.19660884253199</v>
      </c>
      <c r="J8344" t="str">
        <f t="shared" si="261"/>
        <v>Medium</v>
      </c>
      <c r="K8344" t="s">
        <v>17</v>
      </c>
      <c r="L8344" t="s">
        <v>27</v>
      </c>
      <c r="M8344" t="s">
        <v>28</v>
      </c>
      <c r="N8344">
        <v>10238</v>
      </c>
      <c r="O8344" t="s">
        <v>52</v>
      </c>
      <c r="P8344">
        <v>12000</v>
      </c>
      <c r="Q8344" t="s">
        <v>46</v>
      </c>
      <c r="R8344">
        <v>0</v>
      </c>
      <c r="S8344">
        <v>0</v>
      </c>
      <c r="T8344">
        <v>0</v>
      </c>
      <c r="U8344" t="s">
        <v>30</v>
      </c>
    </row>
    <row r="8345" spans="1:21" x14ac:dyDescent="0.25">
      <c r="A8345">
        <v>303570</v>
      </c>
      <c r="B8345" t="s">
        <v>21</v>
      </c>
      <c r="C8345" t="s">
        <v>40</v>
      </c>
      <c r="D8345" t="s">
        <v>16</v>
      </c>
      <c r="E8345" t="s">
        <v>57</v>
      </c>
      <c r="F8345" t="s">
        <v>44</v>
      </c>
      <c r="G8345" t="s">
        <v>43</v>
      </c>
      <c r="H8345">
        <v>0.62221341459855095</v>
      </c>
      <c r="I8345">
        <f t="shared" si="260"/>
        <v>622.21341459855091</v>
      </c>
      <c r="J8345" t="str">
        <f t="shared" si="261"/>
        <v>Medium</v>
      </c>
      <c r="K8345" t="s">
        <v>19</v>
      </c>
      <c r="L8345" t="s">
        <v>27</v>
      </c>
      <c r="M8345" t="s">
        <v>29</v>
      </c>
      <c r="N8345">
        <v>10238</v>
      </c>
      <c r="O8345" t="s">
        <v>52</v>
      </c>
      <c r="P8345">
        <v>11000</v>
      </c>
      <c r="Q8345" t="s">
        <v>46</v>
      </c>
      <c r="R8345">
        <v>5</v>
      </c>
      <c r="S8345">
        <v>0</v>
      </c>
      <c r="T8345">
        <v>3</v>
      </c>
      <c r="U8345" t="s">
        <v>30</v>
      </c>
    </row>
    <row r="8346" spans="1:21" x14ac:dyDescent="0.25">
      <c r="A8346">
        <v>24255</v>
      </c>
      <c r="B8346" t="s">
        <v>15</v>
      </c>
      <c r="C8346" t="s">
        <v>41</v>
      </c>
      <c r="D8346" t="s">
        <v>16</v>
      </c>
      <c r="E8346" t="s">
        <v>56</v>
      </c>
      <c r="F8346" t="s">
        <v>44</v>
      </c>
      <c r="G8346" t="s">
        <v>43</v>
      </c>
      <c r="H8346">
        <v>0.62224491327699705</v>
      </c>
      <c r="I8346">
        <f t="shared" si="260"/>
        <v>622.24491327699707</v>
      </c>
      <c r="J8346" t="str">
        <f t="shared" si="261"/>
        <v>Medium</v>
      </c>
      <c r="K8346" t="s">
        <v>17</v>
      </c>
      <c r="L8346" t="s">
        <v>27</v>
      </c>
      <c r="M8346" t="s">
        <v>28</v>
      </c>
      <c r="N8346">
        <v>10238</v>
      </c>
      <c r="O8346" t="s">
        <v>52</v>
      </c>
      <c r="P8346">
        <v>8000</v>
      </c>
      <c r="Q8346" t="s">
        <v>46</v>
      </c>
      <c r="R8346">
        <v>4</v>
      </c>
      <c r="S8346">
        <v>0</v>
      </c>
      <c r="T8346">
        <v>4</v>
      </c>
      <c r="U8346" t="s">
        <v>30</v>
      </c>
    </row>
    <row r="8347" spans="1:21" x14ac:dyDescent="0.25">
      <c r="A8347">
        <v>807428</v>
      </c>
      <c r="B8347" t="s">
        <v>21</v>
      </c>
      <c r="C8347" t="s">
        <v>40</v>
      </c>
      <c r="D8347" t="s">
        <v>16</v>
      </c>
      <c r="E8347" t="s">
        <v>59</v>
      </c>
      <c r="F8347" t="s">
        <v>44</v>
      </c>
      <c r="G8347" t="s">
        <v>43</v>
      </c>
      <c r="H8347">
        <v>0.62230991932839097</v>
      </c>
      <c r="I8347">
        <f t="shared" si="260"/>
        <v>622.30991932839095</v>
      </c>
      <c r="J8347" t="str">
        <f t="shared" si="261"/>
        <v>Medium</v>
      </c>
      <c r="K8347" t="s">
        <v>19</v>
      </c>
      <c r="L8347" t="s">
        <v>27</v>
      </c>
      <c r="M8347" t="s">
        <v>29</v>
      </c>
      <c r="N8347">
        <v>10238</v>
      </c>
      <c r="O8347" t="s">
        <v>52</v>
      </c>
      <c r="P8347">
        <v>14000</v>
      </c>
      <c r="Q8347" t="s">
        <v>46</v>
      </c>
      <c r="R8347">
        <v>0</v>
      </c>
      <c r="S8347">
        <v>0</v>
      </c>
      <c r="T8347">
        <v>0</v>
      </c>
      <c r="U8347" t="s">
        <v>30</v>
      </c>
    </row>
    <row r="8348" spans="1:21" x14ac:dyDescent="0.25">
      <c r="A8348">
        <v>683584</v>
      </c>
      <c r="B8348" t="s">
        <v>18</v>
      </c>
      <c r="C8348" t="s">
        <v>40</v>
      </c>
      <c r="D8348" t="s">
        <v>16</v>
      </c>
      <c r="E8348" t="s">
        <v>59</v>
      </c>
      <c r="F8348" t="s">
        <v>81</v>
      </c>
      <c r="G8348" t="s">
        <v>80</v>
      </c>
      <c r="H8348">
        <v>0.62252153904677598</v>
      </c>
      <c r="I8348">
        <f t="shared" si="260"/>
        <v>622.52153904677596</v>
      </c>
      <c r="J8348" t="str">
        <f t="shared" si="261"/>
        <v>Medium</v>
      </c>
      <c r="K8348" t="s">
        <v>19</v>
      </c>
      <c r="L8348" t="s">
        <v>26</v>
      </c>
      <c r="M8348" t="s">
        <v>29</v>
      </c>
      <c r="N8348">
        <v>32765</v>
      </c>
      <c r="O8348" t="s">
        <v>51</v>
      </c>
      <c r="P8348">
        <v>12000</v>
      </c>
      <c r="Q8348" t="s">
        <v>46</v>
      </c>
      <c r="R8348">
        <v>0</v>
      </c>
      <c r="S8348">
        <v>0</v>
      </c>
      <c r="T8348">
        <v>0</v>
      </c>
      <c r="U8348" t="s">
        <v>31</v>
      </c>
    </row>
    <row r="8349" spans="1:21" x14ac:dyDescent="0.25">
      <c r="A8349">
        <v>573601</v>
      </c>
      <c r="B8349" t="s">
        <v>21</v>
      </c>
      <c r="C8349" t="s">
        <v>40</v>
      </c>
      <c r="D8349" t="s">
        <v>16</v>
      </c>
      <c r="E8349" t="s">
        <v>57</v>
      </c>
      <c r="F8349" t="s">
        <v>44</v>
      </c>
      <c r="G8349" t="s">
        <v>80</v>
      </c>
      <c r="H8349">
        <v>0.62264006301313501</v>
      </c>
      <c r="I8349">
        <f t="shared" si="260"/>
        <v>622.64006301313498</v>
      </c>
      <c r="J8349" t="str">
        <f t="shared" si="261"/>
        <v>Medium</v>
      </c>
      <c r="K8349" t="s">
        <v>17</v>
      </c>
      <c r="L8349" t="s">
        <v>27</v>
      </c>
      <c r="M8349" t="s">
        <v>29</v>
      </c>
      <c r="N8349">
        <v>32765</v>
      </c>
      <c r="O8349" t="s">
        <v>51</v>
      </c>
      <c r="P8349">
        <v>10000</v>
      </c>
      <c r="Q8349" t="s">
        <v>46</v>
      </c>
      <c r="R8349">
        <v>5</v>
      </c>
      <c r="S8349">
        <v>0</v>
      </c>
      <c r="T8349">
        <v>1</v>
      </c>
      <c r="U8349" t="s">
        <v>30</v>
      </c>
    </row>
    <row r="8350" spans="1:21" x14ac:dyDescent="0.25">
      <c r="A8350">
        <v>558748</v>
      </c>
      <c r="B8350" t="s">
        <v>15</v>
      </c>
      <c r="C8350" t="s">
        <v>40</v>
      </c>
      <c r="D8350" t="s">
        <v>16</v>
      </c>
      <c r="E8350" t="s">
        <v>56</v>
      </c>
      <c r="F8350" t="s">
        <v>45</v>
      </c>
      <c r="G8350" t="s">
        <v>43</v>
      </c>
      <c r="H8350">
        <v>0.62265197899497304</v>
      </c>
      <c r="I8350">
        <f t="shared" si="260"/>
        <v>622.65197899497309</v>
      </c>
      <c r="J8350" t="str">
        <f t="shared" si="261"/>
        <v>Medium</v>
      </c>
      <c r="K8350" t="s">
        <v>17</v>
      </c>
      <c r="L8350" t="s">
        <v>27</v>
      </c>
      <c r="M8350" t="s">
        <v>28</v>
      </c>
      <c r="N8350">
        <v>10238</v>
      </c>
      <c r="O8350" t="s">
        <v>52</v>
      </c>
      <c r="P8350">
        <v>11000</v>
      </c>
      <c r="Q8350" t="s">
        <v>46</v>
      </c>
      <c r="R8350">
        <v>1</v>
      </c>
      <c r="S8350">
        <v>0</v>
      </c>
      <c r="T8350">
        <v>0</v>
      </c>
      <c r="U8350" t="s">
        <v>30</v>
      </c>
    </row>
    <row r="8351" spans="1:21" x14ac:dyDescent="0.25">
      <c r="A8351">
        <v>471077</v>
      </c>
      <c r="B8351" t="s">
        <v>18</v>
      </c>
      <c r="C8351" t="s">
        <v>40</v>
      </c>
      <c r="D8351" t="s">
        <v>16</v>
      </c>
      <c r="E8351" t="s">
        <v>59</v>
      </c>
      <c r="F8351" t="s">
        <v>45</v>
      </c>
      <c r="G8351" t="s">
        <v>43</v>
      </c>
      <c r="H8351">
        <v>0.62265797907659304</v>
      </c>
      <c r="I8351">
        <f t="shared" si="260"/>
        <v>622.65797907659305</v>
      </c>
      <c r="J8351" t="str">
        <f t="shared" si="261"/>
        <v>Medium</v>
      </c>
      <c r="K8351" t="s">
        <v>19</v>
      </c>
      <c r="L8351" t="s">
        <v>26</v>
      </c>
      <c r="M8351" t="s">
        <v>29</v>
      </c>
      <c r="N8351">
        <v>10238</v>
      </c>
      <c r="O8351" t="s">
        <v>52</v>
      </c>
      <c r="P8351">
        <v>16000</v>
      </c>
      <c r="Q8351" t="s">
        <v>46</v>
      </c>
      <c r="R8351">
        <v>0</v>
      </c>
      <c r="S8351">
        <v>0</v>
      </c>
      <c r="T8351">
        <v>0</v>
      </c>
      <c r="U8351" t="s">
        <v>30</v>
      </c>
    </row>
    <row r="8352" spans="1:21" x14ac:dyDescent="0.25">
      <c r="A8352">
        <v>80718</v>
      </c>
      <c r="B8352" t="s">
        <v>20</v>
      </c>
      <c r="C8352" t="s">
        <v>41</v>
      </c>
      <c r="D8352" t="s">
        <v>16</v>
      </c>
      <c r="E8352" t="s">
        <v>58</v>
      </c>
      <c r="F8352" t="s">
        <v>45</v>
      </c>
      <c r="G8352" t="s">
        <v>43</v>
      </c>
      <c r="H8352">
        <v>0.62279491967346701</v>
      </c>
      <c r="I8352">
        <f t="shared" si="260"/>
        <v>622.79491967346701</v>
      </c>
      <c r="J8352" t="str">
        <f t="shared" si="261"/>
        <v>Medium</v>
      </c>
      <c r="K8352" t="s">
        <v>17</v>
      </c>
      <c r="L8352" t="s">
        <v>27</v>
      </c>
      <c r="M8352" t="s">
        <v>28</v>
      </c>
      <c r="N8352">
        <v>10238</v>
      </c>
      <c r="O8352" t="s">
        <v>52</v>
      </c>
      <c r="P8352">
        <v>12000</v>
      </c>
      <c r="Q8352" t="s">
        <v>46</v>
      </c>
      <c r="R8352">
        <v>1</v>
      </c>
      <c r="S8352">
        <v>0</v>
      </c>
      <c r="T8352">
        <v>2</v>
      </c>
      <c r="U8352" t="s">
        <v>30</v>
      </c>
    </row>
    <row r="8353" spans="1:21" x14ac:dyDescent="0.25">
      <c r="A8353">
        <v>813337</v>
      </c>
      <c r="B8353" t="s">
        <v>18</v>
      </c>
      <c r="C8353" t="s">
        <v>40</v>
      </c>
      <c r="D8353" t="s">
        <v>16</v>
      </c>
      <c r="E8353" t="s">
        <v>59</v>
      </c>
      <c r="F8353" t="s">
        <v>44</v>
      </c>
      <c r="G8353" t="s">
        <v>43</v>
      </c>
      <c r="H8353">
        <v>0.622823806113738</v>
      </c>
      <c r="I8353">
        <f t="shared" si="260"/>
        <v>622.82380611373799</v>
      </c>
      <c r="J8353" t="str">
        <f t="shared" si="261"/>
        <v>Medium</v>
      </c>
      <c r="K8353" t="s">
        <v>19</v>
      </c>
      <c r="L8353" t="s">
        <v>26</v>
      </c>
      <c r="M8353" t="s">
        <v>29</v>
      </c>
      <c r="N8353">
        <v>32765</v>
      </c>
      <c r="O8353" t="s">
        <v>51</v>
      </c>
      <c r="P8353">
        <v>11000</v>
      </c>
      <c r="Q8353" t="s">
        <v>47</v>
      </c>
      <c r="R8353">
        <v>0</v>
      </c>
      <c r="S8353">
        <v>0</v>
      </c>
      <c r="T8353">
        <v>0</v>
      </c>
      <c r="U8353" t="s">
        <v>31</v>
      </c>
    </row>
    <row r="8354" spans="1:21" x14ac:dyDescent="0.25">
      <c r="A8354">
        <v>26331</v>
      </c>
      <c r="B8354" t="s">
        <v>20</v>
      </c>
      <c r="C8354" t="s">
        <v>41</v>
      </c>
      <c r="D8354" t="s">
        <v>16</v>
      </c>
      <c r="E8354" t="s">
        <v>58</v>
      </c>
      <c r="F8354" t="s">
        <v>45</v>
      </c>
      <c r="G8354" t="s">
        <v>43</v>
      </c>
      <c r="H8354">
        <v>0.622872445572621</v>
      </c>
      <c r="I8354">
        <f t="shared" si="260"/>
        <v>622.87244557262102</v>
      </c>
      <c r="J8354" t="str">
        <f t="shared" si="261"/>
        <v>Medium</v>
      </c>
      <c r="K8354" t="s">
        <v>17</v>
      </c>
      <c r="L8354" t="s">
        <v>27</v>
      </c>
      <c r="M8354" t="s">
        <v>28</v>
      </c>
      <c r="N8354">
        <v>32765</v>
      </c>
      <c r="O8354" t="s">
        <v>51</v>
      </c>
      <c r="P8354">
        <v>11000</v>
      </c>
      <c r="Q8354" t="s">
        <v>46</v>
      </c>
      <c r="R8354">
        <v>4</v>
      </c>
      <c r="S8354">
        <v>0</v>
      </c>
      <c r="T8354">
        <v>0</v>
      </c>
      <c r="U8354" t="s">
        <v>30</v>
      </c>
    </row>
    <row r="8355" spans="1:21" x14ac:dyDescent="0.25">
      <c r="A8355">
        <v>158411</v>
      </c>
      <c r="B8355" t="s">
        <v>15</v>
      </c>
      <c r="C8355" t="s">
        <v>40</v>
      </c>
      <c r="D8355" t="s">
        <v>16</v>
      </c>
      <c r="E8355" t="s">
        <v>56</v>
      </c>
      <c r="F8355" t="s">
        <v>45</v>
      </c>
      <c r="G8355" t="s">
        <v>43</v>
      </c>
      <c r="H8355">
        <v>0.62292199064184595</v>
      </c>
      <c r="I8355">
        <f t="shared" si="260"/>
        <v>622.92199064184592</v>
      </c>
      <c r="J8355" t="str">
        <f t="shared" si="261"/>
        <v>Medium</v>
      </c>
      <c r="K8355" t="s">
        <v>17</v>
      </c>
      <c r="L8355" t="s">
        <v>27</v>
      </c>
      <c r="M8355" t="s">
        <v>28</v>
      </c>
      <c r="N8355">
        <v>10238</v>
      </c>
      <c r="O8355" t="s">
        <v>52</v>
      </c>
      <c r="P8355">
        <v>7000</v>
      </c>
      <c r="Q8355" t="s">
        <v>46</v>
      </c>
      <c r="R8355">
        <v>6</v>
      </c>
      <c r="S8355">
        <v>0</v>
      </c>
      <c r="T8355">
        <v>4</v>
      </c>
      <c r="U8355" t="s">
        <v>30</v>
      </c>
    </row>
    <row r="8356" spans="1:21" x14ac:dyDescent="0.25">
      <c r="A8356">
        <v>463615</v>
      </c>
      <c r="B8356" t="s">
        <v>21</v>
      </c>
      <c r="C8356" t="s">
        <v>41</v>
      </c>
      <c r="D8356" t="s">
        <v>16</v>
      </c>
      <c r="E8356" t="s">
        <v>57</v>
      </c>
      <c r="F8356" t="s">
        <v>45</v>
      </c>
      <c r="G8356" t="s">
        <v>43</v>
      </c>
      <c r="H8356">
        <v>0.62294719644330199</v>
      </c>
      <c r="I8356">
        <f t="shared" si="260"/>
        <v>622.947196443302</v>
      </c>
      <c r="J8356" t="str">
        <f t="shared" si="261"/>
        <v>Medium</v>
      </c>
      <c r="K8356" t="s">
        <v>17</v>
      </c>
      <c r="L8356" t="s">
        <v>27</v>
      </c>
      <c r="M8356" t="s">
        <v>28</v>
      </c>
      <c r="N8356">
        <v>32765</v>
      </c>
      <c r="O8356" t="s">
        <v>51</v>
      </c>
      <c r="P8356">
        <v>9000</v>
      </c>
      <c r="Q8356" t="s">
        <v>46</v>
      </c>
      <c r="R8356">
        <v>2</v>
      </c>
      <c r="S8356">
        <v>0</v>
      </c>
      <c r="T8356">
        <v>1</v>
      </c>
      <c r="U8356" t="s">
        <v>30</v>
      </c>
    </row>
    <row r="8357" spans="1:21" x14ac:dyDescent="0.25">
      <c r="A8357">
        <v>281638</v>
      </c>
      <c r="B8357" t="s">
        <v>15</v>
      </c>
      <c r="C8357" t="s">
        <v>40</v>
      </c>
      <c r="D8357" t="s">
        <v>16</v>
      </c>
      <c r="E8357" t="s">
        <v>56</v>
      </c>
      <c r="F8357" t="s">
        <v>44</v>
      </c>
      <c r="G8357" t="s">
        <v>43</v>
      </c>
      <c r="H8357">
        <v>0.622989883676629</v>
      </c>
      <c r="I8357">
        <f t="shared" si="260"/>
        <v>622.98988367662901</v>
      </c>
      <c r="J8357" t="str">
        <f t="shared" si="261"/>
        <v>Medium</v>
      </c>
      <c r="K8357" t="s">
        <v>19</v>
      </c>
      <c r="L8357" t="s">
        <v>27</v>
      </c>
      <c r="M8357" t="s">
        <v>28</v>
      </c>
      <c r="N8357">
        <v>10238</v>
      </c>
      <c r="O8357" t="s">
        <v>52</v>
      </c>
      <c r="P8357">
        <v>7000</v>
      </c>
      <c r="Q8357" t="s">
        <v>46</v>
      </c>
      <c r="R8357">
        <v>2</v>
      </c>
      <c r="S8357">
        <v>0</v>
      </c>
      <c r="T8357">
        <v>8</v>
      </c>
      <c r="U8357" t="s">
        <v>30</v>
      </c>
    </row>
    <row r="8358" spans="1:21" x14ac:dyDescent="0.25">
      <c r="A8358">
        <v>313107</v>
      </c>
      <c r="B8358" t="s">
        <v>21</v>
      </c>
      <c r="C8358" t="s">
        <v>40</v>
      </c>
      <c r="D8358" t="s">
        <v>16</v>
      </c>
      <c r="E8358" t="s">
        <v>59</v>
      </c>
      <c r="F8358" t="s">
        <v>44</v>
      </c>
      <c r="G8358" t="s">
        <v>80</v>
      </c>
      <c r="H8358">
        <v>0.62308622540298497</v>
      </c>
      <c r="I8358">
        <f t="shared" si="260"/>
        <v>623.08622540298495</v>
      </c>
      <c r="J8358" t="str">
        <f t="shared" si="261"/>
        <v>Medium</v>
      </c>
      <c r="K8358" t="s">
        <v>17</v>
      </c>
      <c r="L8358" t="s">
        <v>26</v>
      </c>
      <c r="M8358" t="s">
        <v>28</v>
      </c>
      <c r="N8358">
        <v>10238</v>
      </c>
      <c r="O8358" t="s">
        <v>52</v>
      </c>
      <c r="P8358">
        <v>16000</v>
      </c>
      <c r="Q8358" t="s">
        <v>46</v>
      </c>
      <c r="R8358">
        <v>0</v>
      </c>
      <c r="S8358">
        <v>0</v>
      </c>
      <c r="T8358">
        <v>0</v>
      </c>
      <c r="U8358" t="s">
        <v>30</v>
      </c>
    </row>
    <row r="8359" spans="1:21" x14ac:dyDescent="0.25">
      <c r="A8359">
        <v>265584</v>
      </c>
      <c r="B8359" t="s">
        <v>21</v>
      </c>
      <c r="C8359" t="s">
        <v>40</v>
      </c>
      <c r="D8359" t="s">
        <v>16</v>
      </c>
      <c r="E8359" t="s">
        <v>57</v>
      </c>
      <c r="F8359" t="s">
        <v>44</v>
      </c>
      <c r="G8359" t="s">
        <v>43</v>
      </c>
      <c r="H8359">
        <v>0.62311448396122404</v>
      </c>
      <c r="I8359">
        <f t="shared" si="260"/>
        <v>623.1144839612241</v>
      </c>
      <c r="J8359" t="str">
        <f t="shared" si="261"/>
        <v>Medium</v>
      </c>
      <c r="K8359" t="s">
        <v>19</v>
      </c>
      <c r="L8359" t="s">
        <v>27</v>
      </c>
      <c r="M8359" t="s">
        <v>28</v>
      </c>
      <c r="N8359">
        <v>10238</v>
      </c>
      <c r="O8359" t="s">
        <v>52</v>
      </c>
      <c r="P8359">
        <v>10000</v>
      </c>
      <c r="Q8359" t="s">
        <v>46</v>
      </c>
      <c r="R8359">
        <v>1</v>
      </c>
      <c r="S8359">
        <v>0</v>
      </c>
      <c r="T8359">
        <v>0</v>
      </c>
      <c r="U8359" t="s">
        <v>30</v>
      </c>
    </row>
    <row r="8360" spans="1:21" x14ac:dyDescent="0.25">
      <c r="A8360">
        <v>610675</v>
      </c>
      <c r="B8360" t="s">
        <v>20</v>
      </c>
      <c r="C8360" t="s">
        <v>40</v>
      </c>
      <c r="D8360" t="s">
        <v>16</v>
      </c>
      <c r="E8360" t="s">
        <v>59</v>
      </c>
      <c r="F8360" t="s">
        <v>44</v>
      </c>
      <c r="G8360" t="s">
        <v>42</v>
      </c>
      <c r="H8360">
        <v>0.62314264237963501</v>
      </c>
      <c r="I8360">
        <f t="shared" si="260"/>
        <v>623.14264237963505</v>
      </c>
      <c r="J8360" t="str">
        <f t="shared" si="261"/>
        <v>Medium</v>
      </c>
      <c r="K8360" t="s">
        <v>17</v>
      </c>
      <c r="L8360" t="s">
        <v>26</v>
      </c>
      <c r="M8360" t="s">
        <v>29</v>
      </c>
      <c r="N8360">
        <v>10238</v>
      </c>
      <c r="O8360" t="s">
        <v>52</v>
      </c>
      <c r="P8360">
        <v>16000</v>
      </c>
      <c r="Q8360" t="s">
        <v>46</v>
      </c>
      <c r="R8360">
        <v>0</v>
      </c>
      <c r="S8360">
        <v>0</v>
      </c>
      <c r="T8360">
        <v>0</v>
      </c>
      <c r="U8360" t="s">
        <v>30</v>
      </c>
    </row>
    <row r="8361" spans="1:21" x14ac:dyDescent="0.25">
      <c r="A8361">
        <v>488856</v>
      </c>
      <c r="B8361" t="s">
        <v>20</v>
      </c>
      <c r="C8361" t="s">
        <v>40</v>
      </c>
      <c r="D8361" t="s">
        <v>16</v>
      </c>
      <c r="E8361" t="s">
        <v>58</v>
      </c>
      <c r="F8361" t="s">
        <v>44</v>
      </c>
      <c r="G8361" t="s">
        <v>43</v>
      </c>
      <c r="H8361">
        <v>0.62319368264850405</v>
      </c>
      <c r="I8361">
        <f t="shared" si="260"/>
        <v>623.19368264850402</v>
      </c>
      <c r="J8361" t="str">
        <f t="shared" si="261"/>
        <v>Medium</v>
      </c>
      <c r="K8361" t="s">
        <v>19</v>
      </c>
      <c r="L8361" t="s">
        <v>27</v>
      </c>
      <c r="M8361" t="s">
        <v>28</v>
      </c>
      <c r="N8361">
        <v>32765</v>
      </c>
      <c r="O8361" t="s">
        <v>51</v>
      </c>
      <c r="P8361">
        <v>6000</v>
      </c>
      <c r="Q8361" t="s">
        <v>46</v>
      </c>
      <c r="R8361">
        <v>3</v>
      </c>
      <c r="S8361">
        <v>0</v>
      </c>
      <c r="T8361">
        <v>1</v>
      </c>
      <c r="U8361" t="s">
        <v>30</v>
      </c>
    </row>
    <row r="8362" spans="1:21" x14ac:dyDescent="0.25">
      <c r="A8362">
        <v>866021</v>
      </c>
      <c r="B8362" t="s">
        <v>21</v>
      </c>
      <c r="C8362" t="s">
        <v>40</v>
      </c>
      <c r="D8362" t="s">
        <v>16</v>
      </c>
      <c r="E8362" t="s">
        <v>59</v>
      </c>
      <c r="F8362" t="s">
        <v>45</v>
      </c>
      <c r="G8362" t="s">
        <v>43</v>
      </c>
      <c r="H8362">
        <v>0.62321375615728103</v>
      </c>
      <c r="I8362">
        <f t="shared" si="260"/>
        <v>623.21375615728107</v>
      </c>
      <c r="J8362" t="str">
        <f t="shared" si="261"/>
        <v>Medium</v>
      </c>
      <c r="K8362" t="s">
        <v>17</v>
      </c>
      <c r="L8362" t="s">
        <v>26</v>
      </c>
      <c r="M8362" t="s">
        <v>28</v>
      </c>
      <c r="N8362">
        <v>32765</v>
      </c>
      <c r="O8362" t="s">
        <v>51</v>
      </c>
      <c r="P8362">
        <v>7000</v>
      </c>
      <c r="Q8362" t="s">
        <v>46</v>
      </c>
      <c r="R8362">
        <v>0</v>
      </c>
      <c r="S8362">
        <v>0</v>
      </c>
      <c r="T8362">
        <v>0</v>
      </c>
      <c r="U8362" t="s">
        <v>30</v>
      </c>
    </row>
    <row r="8363" spans="1:21" x14ac:dyDescent="0.25">
      <c r="A8363">
        <v>601379</v>
      </c>
      <c r="B8363" t="s">
        <v>21</v>
      </c>
      <c r="C8363" t="s">
        <v>40</v>
      </c>
      <c r="D8363" t="s">
        <v>16</v>
      </c>
      <c r="E8363" t="s">
        <v>59</v>
      </c>
      <c r="F8363" t="s">
        <v>44</v>
      </c>
      <c r="G8363" t="s">
        <v>80</v>
      </c>
      <c r="H8363">
        <v>0.62322651636047399</v>
      </c>
      <c r="I8363">
        <f t="shared" si="260"/>
        <v>623.22651636047397</v>
      </c>
      <c r="J8363" t="str">
        <f t="shared" si="261"/>
        <v>Medium</v>
      </c>
      <c r="K8363" t="s">
        <v>17</v>
      </c>
      <c r="L8363" t="s">
        <v>26</v>
      </c>
      <c r="M8363" t="s">
        <v>28</v>
      </c>
      <c r="N8363">
        <v>32765</v>
      </c>
      <c r="O8363" t="s">
        <v>51</v>
      </c>
      <c r="P8363">
        <v>6000</v>
      </c>
      <c r="Q8363" t="s">
        <v>46</v>
      </c>
      <c r="R8363">
        <v>0</v>
      </c>
      <c r="S8363">
        <v>0</v>
      </c>
      <c r="T8363">
        <v>0</v>
      </c>
      <c r="U8363" t="s">
        <v>30</v>
      </c>
    </row>
    <row r="8364" spans="1:21" x14ac:dyDescent="0.25">
      <c r="A8364">
        <v>825504</v>
      </c>
      <c r="B8364" t="s">
        <v>21</v>
      </c>
      <c r="C8364" t="s">
        <v>41</v>
      </c>
      <c r="D8364" t="s">
        <v>16</v>
      </c>
      <c r="E8364" t="s">
        <v>59</v>
      </c>
      <c r="F8364" t="s">
        <v>45</v>
      </c>
      <c r="G8364" t="s">
        <v>43</v>
      </c>
      <c r="H8364">
        <v>0.62331382209161001</v>
      </c>
      <c r="I8364">
        <f t="shared" si="260"/>
        <v>623.31382209161006</v>
      </c>
      <c r="J8364" t="str">
        <f t="shared" si="261"/>
        <v>Medium</v>
      </c>
      <c r="K8364" t="s">
        <v>17</v>
      </c>
      <c r="L8364" t="s">
        <v>26</v>
      </c>
      <c r="M8364" t="s">
        <v>29</v>
      </c>
      <c r="N8364">
        <v>92101</v>
      </c>
      <c r="O8364" t="s">
        <v>53</v>
      </c>
      <c r="P8364">
        <v>17000</v>
      </c>
      <c r="Q8364" t="s">
        <v>47</v>
      </c>
      <c r="R8364">
        <v>0</v>
      </c>
      <c r="S8364">
        <v>0</v>
      </c>
      <c r="T8364">
        <v>0</v>
      </c>
      <c r="U8364" t="s">
        <v>31</v>
      </c>
    </row>
    <row r="8365" spans="1:21" x14ac:dyDescent="0.25">
      <c r="A8365">
        <v>855590</v>
      </c>
      <c r="B8365" t="s">
        <v>21</v>
      </c>
      <c r="C8365" t="s">
        <v>41</v>
      </c>
      <c r="D8365" t="s">
        <v>16</v>
      </c>
      <c r="E8365" t="s">
        <v>58</v>
      </c>
      <c r="F8365" t="s">
        <v>44</v>
      </c>
      <c r="G8365" t="s">
        <v>43</v>
      </c>
      <c r="H8365">
        <v>0.62342124253013798</v>
      </c>
      <c r="I8365">
        <f t="shared" si="260"/>
        <v>623.42124253013799</v>
      </c>
      <c r="J8365" t="str">
        <f t="shared" si="261"/>
        <v>Medium</v>
      </c>
      <c r="K8365" t="s">
        <v>17</v>
      </c>
      <c r="L8365" t="s">
        <v>27</v>
      </c>
      <c r="M8365" t="s">
        <v>28</v>
      </c>
      <c r="N8365">
        <v>92101</v>
      </c>
      <c r="O8365" t="s">
        <v>53</v>
      </c>
      <c r="P8365">
        <v>12000</v>
      </c>
      <c r="Q8365" t="s">
        <v>47</v>
      </c>
      <c r="R8365">
        <v>1</v>
      </c>
      <c r="S8365">
        <v>0</v>
      </c>
      <c r="T8365">
        <v>0</v>
      </c>
      <c r="U8365" t="s">
        <v>31</v>
      </c>
    </row>
    <row r="8366" spans="1:21" x14ac:dyDescent="0.25">
      <c r="A8366">
        <v>352738</v>
      </c>
      <c r="B8366" t="s">
        <v>20</v>
      </c>
      <c r="C8366" t="s">
        <v>40</v>
      </c>
      <c r="D8366" t="s">
        <v>16</v>
      </c>
      <c r="E8366" t="s">
        <v>58</v>
      </c>
      <c r="F8366" t="s">
        <v>44</v>
      </c>
      <c r="G8366" t="s">
        <v>43</v>
      </c>
      <c r="H8366">
        <v>0.62346404003490796</v>
      </c>
      <c r="I8366">
        <f t="shared" si="260"/>
        <v>623.46404003490795</v>
      </c>
      <c r="J8366" t="str">
        <f t="shared" si="261"/>
        <v>Medium</v>
      </c>
      <c r="K8366" t="s">
        <v>19</v>
      </c>
      <c r="L8366" t="s">
        <v>27</v>
      </c>
      <c r="M8366" t="s">
        <v>28</v>
      </c>
      <c r="N8366">
        <v>32765</v>
      </c>
      <c r="O8366" t="s">
        <v>51</v>
      </c>
      <c r="P8366">
        <v>7000</v>
      </c>
      <c r="Q8366" t="s">
        <v>46</v>
      </c>
      <c r="R8366">
        <v>1</v>
      </c>
      <c r="S8366">
        <v>0</v>
      </c>
      <c r="T8366">
        <v>2</v>
      </c>
      <c r="U8366" t="s">
        <v>30</v>
      </c>
    </row>
    <row r="8367" spans="1:21" x14ac:dyDescent="0.25">
      <c r="A8367">
        <v>151252</v>
      </c>
      <c r="B8367" t="s">
        <v>18</v>
      </c>
      <c r="C8367" t="s">
        <v>41</v>
      </c>
      <c r="D8367" t="s">
        <v>16</v>
      </c>
      <c r="E8367" t="s">
        <v>59</v>
      </c>
      <c r="F8367" t="s">
        <v>45</v>
      </c>
      <c r="G8367" t="s">
        <v>80</v>
      </c>
      <c r="H8367">
        <v>0.62354621158031998</v>
      </c>
      <c r="I8367">
        <f t="shared" si="260"/>
        <v>623.54621158032</v>
      </c>
      <c r="J8367" t="str">
        <f t="shared" si="261"/>
        <v>Medium</v>
      </c>
      <c r="K8367" t="s">
        <v>19</v>
      </c>
      <c r="L8367" t="s">
        <v>27</v>
      </c>
      <c r="M8367" t="s">
        <v>29</v>
      </c>
      <c r="N8367">
        <v>10238</v>
      </c>
      <c r="O8367" t="s">
        <v>52</v>
      </c>
      <c r="P8367">
        <v>11000</v>
      </c>
      <c r="Q8367" t="s">
        <v>46</v>
      </c>
      <c r="R8367">
        <v>0</v>
      </c>
      <c r="S8367">
        <v>0</v>
      </c>
      <c r="T8367">
        <v>0</v>
      </c>
      <c r="U8367" t="s">
        <v>30</v>
      </c>
    </row>
    <row r="8368" spans="1:21" x14ac:dyDescent="0.25">
      <c r="A8368">
        <v>591674</v>
      </c>
      <c r="B8368" t="s">
        <v>15</v>
      </c>
      <c r="C8368" t="s">
        <v>40</v>
      </c>
      <c r="D8368" t="s">
        <v>16</v>
      </c>
      <c r="E8368" t="s">
        <v>58</v>
      </c>
      <c r="F8368" t="s">
        <v>44</v>
      </c>
      <c r="G8368" t="s">
        <v>43</v>
      </c>
      <c r="H8368">
        <v>0.62355121059704599</v>
      </c>
      <c r="I8368">
        <f t="shared" si="260"/>
        <v>623.55121059704595</v>
      </c>
      <c r="J8368" t="str">
        <f t="shared" si="261"/>
        <v>Medium</v>
      </c>
      <c r="K8368" t="s">
        <v>19</v>
      </c>
      <c r="L8368" t="s">
        <v>27</v>
      </c>
      <c r="M8368" t="s">
        <v>28</v>
      </c>
      <c r="N8368">
        <v>32765</v>
      </c>
      <c r="O8368" t="s">
        <v>51</v>
      </c>
      <c r="P8368">
        <v>12000</v>
      </c>
      <c r="Q8368" t="s">
        <v>46</v>
      </c>
      <c r="R8368">
        <v>4</v>
      </c>
      <c r="S8368">
        <v>0</v>
      </c>
      <c r="T8368">
        <v>2</v>
      </c>
      <c r="U8368" t="s">
        <v>30</v>
      </c>
    </row>
    <row r="8369" spans="1:21" x14ac:dyDescent="0.25">
      <c r="A8369">
        <v>991373</v>
      </c>
      <c r="B8369" t="s">
        <v>21</v>
      </c>
      <c r="C8369" t="s">
        <v>40</v>
      </c>
      <c r="D8369" t="s">
        <v>16</v>
      </c>
      <c r="E8369" t="s">
        <v>58</v>
      </c>
      <c r="F8369" t="s">
        <v>45</v>
      </c>
      <c r="G8369" t="s">
        <v>43</v>
      </c>
      <c r="H8369">
        <v>0.62364772095733101</v>
      </c>
      <c r="I8369">
        <f t="shared" si="260"/>
        <v>623.64772095733099</v>
      </c>
      <c r="J8369" t="str">
        <f t="shared" si="261"/>
        <v>Medium</v>
      </c>
      <c r="K8369" t="s">
        <v>19</v>
      </c>
      <c r="L8369" t="s">
        <v>27</v>
      </c>
      <c r="M8369" t="s">
        <v>28</v>
      </c>
      <c r="N8369">
        <v>10238</v>
      </c>
      <c r="O8369" t="s">
        <v>52</v>
      </c>
      <c r="P8369">
        <v>13000</v>
      </c>
      <c r="Q8369" t="s">
        <v>46</v>
      </c>
      <c r="R8369">
        <v>0</v>
      </c>
      <c r="S8369">
        <v>0</v>
      </c>
      <c r="T8369">
        <v>1</v>
      </c>
      <c r="U8369" t="s">
        <v>30</v>
      </c>
    </row>
    <row r="8370" spans="1:21" x14ac:dyDescent="0.25">
      <c r="A8370">
        <v>614546</v>
      </c>
      <c r="B8370" t="s">
        <v>15</v>
      </c>
      <c r="C8370" t="s">
        <v>40</v>
      </c>
      <c r="D8370" t="s">
        <v>16</v>
      </c>
      <c r="E8370" t="s">
        <v>57</v>
      </c>
      <c r="F8370" t="s">
        <v>45</v>
      </c>
      <c r="G8370" t="s">
        <v>43</v>
      </c>
      <c r="H8370">
        <v>0.62369730750263497</v>
      </c>
      <c r="I8370">
        <f t="shared" si="260"/>
        <v>623.697307502635</v>
      </c>
      <c r="J8370" t="str">
        <f t="shared" si="261"/>
        <v>Medium</v>
      </c>
      <c r="K8370" t="s">
        <v>17</v>
      </c>
      <c r="L8370" t="s">
        <v>27</v>
      </c>
      <c r="M8370" t="s">
        <v>28</v>
      </c>
      <c r="N8370">
        <v>10238</v>
      </c>
      <c r="O8370" t="s">
        <v>52</v>
      </c>
      <c r="P8370">
        <v>12000</v>
      </c>
      <c r="Q8370" t="s">
        <v>46</v>
      </c>
      <c r="R8370">
        <v>1</v>
      </c>
      <c r="S8370">
        <v>0</v>
      </c>
      <c r="T8370">
        <v>1</v>
      </c>
      <c r="U8370" t="s">
        <v>30</v>
      </c>
    </row>
    <row r="8371" spans="1:21" x14ac:dyDescent="0.25">
      <c r="A8371">
        <v>718626</v>
      </c>
      <c r="B8371" t="s">
        <v>20</v>
      </c>
      <c r="C8371" t="s">
        <v>41</v>
      </c>
      <c r="D8371" t="s">
        <v>16</v>
      </c>
      <c r="E8371" t="s">
        <v>58</v>
      </c>
      <c r="F8371" t="s">
        <v>45</v>
      </c>
      <c r="G8371" t="s">
        <v>43</v>
      </c>
      <c r="H8371">
        <v>0.62376559564184397</v>
      </c>
      <c r="I8371">
        <f t="shared" si="260"/>
        <v>623.76559564184402</v>
      </c>
      <c r="J8371" t="str">
        <f t="shared" si="261"/>
        <v>Medium</v>
      </c>
      <c r="K8371" t="s">
        <v>17</v>
      </c>
      <c r="L8371" t="s">
        <v>26</v>
      </c>
      <c r="M8371" t="s">
        <v>28</v>
      </c>
      <c r="N8371">
        <v>10238</v>
      </c>
      <c r="O8371" t="s">
        <v>52</v>
      </c>
      <c r="P8371">
        <v>12000</v>
      </c>
      <c r="Q8371" t="s">
        <v>46</v>
      </c>
      <c r="R8371">
        <v>0</v>
      </c>
      <c r="S8371">
        <v>0</v>
      </c>
      <c r="T8371">
        <v>1</v>
      </c>
      <c r="U8371" t="s">
        <v>30</v>
      </c>
    </row>
    <row r="8372" spans="1:21" x14ac:dyDescent="0.25">
      <c r="A8372">
        <v>645328</v>
      </c>
      <c r="B8372" t="s">
        <v>21</v>
      </c>
      <c r="C8372" t="s">
        <v>40</v>
      </c>
      <c r="D8372" t="s">
        <v>16</v>
      </c>
      <c r="E8372" t="s">
        <v>59</v>
      </c>
      <c r="F8372" t="s">
        <v>45</v>
      </c>
      <c r="G8372" t="s">
        <v>43</v>
      </c>
      <c r="H8372">
        <v>0.62378891310921603</v>
      </c>
      <c r="I8372">
        <f t="shared" si="260"/>
        <v>623.78891310921608</v>
      </c>
      <c r="J8372" t="str">
        <f t="shared" si="261"/>
        <v>Medium</v>
      </c>
      <c r="K8372" t="s">
        <v>19</v>
      </c>
      <c r="L8372" t="s">
        <v>27</v>
      </c>
      <c r="M8372" t="s">
        <v>28</v>
      </c>
      <c r="N8372">
        <v>10238</v>
      </c>
      <c r="O8372" t="s">
        <v>52</v>
      </c>
      <c r="P8372">
        <v>12000</v>
      </c>
      <c r="Q8372" t="s">
        <v>46</v>
      </c>
      <c r="R8372">
        <v>0</v>
      </c>
      <c r="S8372">
        <v>0</v>
      </c>
      <c r="T8372">
        <v>0</v>
      </c>
      <c r="U8372" t="s">
        <v>30</v>
      </c>
    </row>
    <row r="8373" spans="1:21" x14ac:dyDescent="0.25">
      <c r="A8373">
        <v>458721</v>
      </c>
      <c r="B8373" t="s">
        <v>20</v>
      </c>
      <c r="C8373" t="s">
        <v>40</v>
      </c>
      <c r="D8373" t="s">
        <v>16</v>
      </c>
      <c r="E8373" t="s">
        <v>59</v>
      </c>
      <c r="F8373" t="s">
        <v>45</v>
      </c>
      <c r="G8373" t="s">
        <v>80</v>
      </c>
      <c r="H8373">
        <v>0.62379007693756205</v>
      </c>
      <c r="I8373">
        <f t="shared" si="260"/>
        <v>623.79007693756205</v>
      </c>
      <c r="J8373" t="str">
        <f t="shared" si="261"/>
        <v>Medium</v>
      </c>
      <c r="K8373" t="s">
        <v>19</v>
      </c>
      <c r="L8373" t="s">
        <v>26</v>
      </c>
      <c r="M8373" t="s">
        <v>28</v>
      </c>
      <c r="N8373">
        <v>92101</v>
      </c>
      <c r="O8373" t="s">
        <v>53</v>
      </c>
      <c r="P8373">
        <v>8000</v>
      </c>
      <c r="Q8373" t="s">
        <v>46</v>
      </c>
      <c r="R8373">
        <v>0</v>
      </c>
      <c r="S8373">
        <v>0</v>
      </c>
      <c r="T8373">
        <v>0</v>
      </c>
      <c r="U8373" t="s">
        <v>31</v>
      </c>
    </row>
    <row r="8374" spans="1:21" x14ac:dyDescent="0.25">
      <c r="A8374">
        <v>370707</v>
      </c>
      <c r="B8374" t="s">
        <v>20</v>
      </c>
      <c r="C8374" t="s">
        <v>41</v>
      </c>
      <c r="D8374" t="s">
        <v>16</v>
      </c>
      <c r="E8374" t="s">
        <v>58</v>
      </c>
      <c r="F8374" t="s">
        <v>44</v>
      </c>
      <c r="G8374" t="s">
        <v>43</v>
      </c>
      <c r="H8374">
        <v>0.62385958391667995</v>
      </c>
      <c r="I8374">
        <f t="shared" si="260"/>
        <v>623.85958391667998</v>
      </c>
      <c r="J8374" t="str">
        <f t="shared" si="261"/>
        <v>Medium</v>
      </c>
      <c r="K8374" t="s">
        <v>19</v>
      </c>
      <c r="L8374" t="s">
        <v>27</v>
      </c>
      <c r="M8374" t="s">
        <v>29</v>
      </c>
      <c r="N8374">
        <v>32765</v>
      </c>
      <c r="O8374" t="s">
        <v>51</v>
      </c>
      <c r="P8374">
        <v>9000</v>
      </c>
      <c r="Q8374" t="s">
        <v>46</v>
      </c>
      <c r="R8374">
        <v>5</v>
      </c>
      <c r="S8374">
        <v>0</v>
      </c>
      <c r="T8374">
        <v>1</v>
      </c>
      <c r="U8374" t="s">
        <v>30</v>
      </c>
    </row>
    <row r="8375" spans="1:21" x14ac:dyDescent="0.25">
      <c r="A8375">
        <v>287790</v>
      </c>
      <c r="B8375" t="s">
        <v>20</v>
      </c>
      <c r="C8375" t="s">
        <v>40</v>
      </c>
      <c r="D8375" t="s">
        <v>22</v>
      </c>
      <c r="E8375" t="s">
        <v>58</v>
      </c>
      <c r="F8375" t="s">
        <v>44</v>
      </c>
      <c r="G8375" t="s">
        <v>80</v>
      </c>
      <c r="H8375">
        <v>0.62386003567466497</v>
      </c>
      <c r="I8375">
        <f t="shared" si="260"/>
        <v>623.86003567466491</v>
      </c>
      <c r="J8375" t="str">
        <f t="shared" si="261"/>
        <v>Medium</v>
      </c>
      <c r="K8375" t="s">
        <v>19</v>
      </c>
      <c r="L8375" t="s">
        <v>27</v>
      </c>
      <c r="M8375" t="s">
        <v>28</v>
      </c>
      <c r="N8375">
        <v>32765</v>
      </c>
      <c r="O8375" t="s">
        <v>51</v>
      </c>
      <c r="P8375">
        <v>12000</v>
      </c>
      <c r="Q8375" t="s">
        <v>46</v>
      </c>
      <c r="R8375">
        <v>3</v>
      </c>
      <c r="S8375">
        <v>0</v>
      </c>
      <c r="T8375">
        <v>1</v>
      </c>
      <c r="U8375" t="s">
        <v>30</v>
      </c>
    </row>
    <row r="8376" spans="1:21" x14ac:dyDescent="0.25">
      <c r="A8376">
        <v>444425</v>
      </c>
      <c r="B8376" t="s">
        <v>20</v>
      </c>
      <c r="C8376" t="s">
        <v>40</v>
      </c>
      <c r="D8376" t="s">
        <v>16</v>
      </c>
      <c r="E8376" t="s">
        <v>59</v>
      </c>
      <c r="F8376" t="s">
        <v>44</v>
      </c>
      <c r="G8376" t="s">
        <v>43</v>
      </c>
      <c r="H8376">
        <v>0.62387905772756402</v>
      </c>
      <c r="I8376">
        <f t="shared" si="260"/>
        <v>623.87905772756403</v>
      </c>
      <c r="J8376" t="str">
        <f t="shared" si="261"/>
        <v>Medium</v>
      </c>
      <c r="K8376" t="s">
        <v>17</v>
      </c>
      <c r="L8376" t="s">
        <v>27</v>
      </c>
      <c r="M8376" t="s">
        <v>28</v>
      </c>
      <c r="N8376">
        <v>10238</v>
      </c>
      <c r="O8376" t="s">
        <v>52</v>
      </c>
      <c r="P8376">
        <v>16000</v>
      </c>
      <c r="Q8376" t="s">
        <v>46</v>
      </c>
      <c r="R8376">
        <v>0</v>
      </c>
      <c r="S8376">
        <v>0</v>
      </c>
      <c r="T8376">
        <v>0</v>
      </c>
      <c r="U8376" t="s">
        <v>30</v>
      </c>
    </row>
    <row r="8377" spans="1:21" x14ac:dyDescent="0.25">
      <c r="A8377">
        <v>533665</v>
      </c>
      <c r="B8377" t="s">
        <v>21</v>
      </c>
      <c r="C8377" t="s">
        <v>41</v>
      </c>
      <c r="D8377" t="s">
        <v>22</v>
      </c>
      <c r="E8377" t="s">
        <v>57</v>
      </c>
      <c r="F8377" t="s">
        <v>45</v>
      </c>
      <c r="G8377" t="s">
        <v>43</v>
      </c>
      <c r="H8377">
        <v>0.62396690028216695</v>
      </c>
      <c r="I8377">
        <f t="shared" si="260"/>
        <v>623.96690028216699</v>
      </c>
      <c r="J8377" t="str">
        <f t="shared" si="261"/>
        <v>Medium</v>
      </c>
      <c r="K8377" t="s">
        <v>19</v>
      </c>
      <c r="L8377" t="s">
        <v>27</v>
      </c>
      <c r="M8377" t="s">
        <v>29</v>
      </c>
      <c r="N8377">
        <v>10238</v>
      </c>
      <c r="O8377" t="s">
        <v>52</v>
      </c>
      <c r="P8377">
        <v>13000</v>
      </c>
      <c r="Q8377" t="s">
        <v>46</v>
      </c>
      <c r="R8377">
        <v>1</v>
      </c>
      <c r="S8377">
        <v>0</v>
      </c>
      <c r="T8377">
        <v>0</v>
      </c>
      <c r="U8377" t="s">
        <v>30</v>
      </c>
    </row>
    <row r="8378" spans="1:21" x14ac:dyDescent="0.25">
      <c r="A8378">
        <v>836845</v>
      </c>
      <c r="B8378" t="s">
        <v>21</v>
      </c>
      <c r="C8378" t="s">
        <v>41</v>
      </c>
      <c r="D8378" t="s">
        <v>16</v>
      </c>
      <c r="E8378" t="s">
        <v>58</v>
      </c>
      <c r="F8378" t="s">
        <v>45</v>
      </c>
      <c r="G8378" t="s">
        <v>43</v>
      </c>
      <c r="H8378">
        <v>0.624085098297125</v>
      </c>
      <c r="I8378">
        <f t="shared" si="260"/>
        <v>624.085098297125</v>
      </c>
      <c r="J8378" t="str">
        <f t="shared" si="261"/>
        <v>Medium</v>
      </c>
      <c r="K8378" t="s">
        <v>17</v>
      </c>
      <c r="L8378" t="s">
        <v>27</v>
      </c>
      <c r="M8378" t="s">
        <v>29</v>
      </c>
      <c r="N8378">
        <v>10238</v>
      </c>
      <c r="O8378" t="s">
        <v>52</v>
      </c>
      <c r="P8378">
        <v>12000</v>
      </c>
      <c r="Q8378" t="s">
        <v>46</v>
      </c>
      <c r="R8378">
        <v>0</v>
      </c>
      <c r="S8378">
        <v>0</v>
      </c>
      <c r="T8378">
        <v>0</v>
      </c>
      <c r="U8378" t="s">
        <v>30</v>
      </c>
    </row>
    <row r="8379" spans="1:21" x14ac:dyDescent="0.25">
      <c r="A8379">
        <v>631763</v>
      </c>
      <c r="B8379" t="s">
        <v>20</v>
      </c>
      <c r="C8379" t="s">
        <v>41</v>
      </c>
      <c r="D8379" t="s">
        <v>22</v>
      </c>
      <c r="E8379" t="s">
        <v>58</v>
      </c>
      <c r="F8379" t="s">
        <v>45</v>
      </c>
      <c r="G8379" t="s">
        <v>80</v>
      </c>
      <c r="H8379">
        <v>0.62412142691147898</v>
      </c>
      <c r="I8379">
        <f t="shared" si="260"/>
        <v>624.12142691147903</v>
      </c>
      <c r="J8379" t="str">
        <f t="shared" si="261"/>
        <v>Medium</v>
      </c>
      <c r="K8379" t="s">
        <v>19</v>
      </c>
      <c r="L8379" t="s">
        <v>26</v>
      </c>
      <c r="M8379" t="s">
        <v>28</v>
      </c>
      <c r="N8379">
        <v>32765</v>
      </c>
      <c r="O8379" t="s">
        <v>51</v>
      </c>
      <c r="P8379">
        <v>12000</v>
      </c>
      <c r="Q8379" t="s">
        <v>46</v>
      </c>
      <c r="R8379">
        <v>1</v>
      </c>
      <c r="S8379">
        <v>0</v>
      </c>
      <c r="T8379">
        <v>1</v>
      </c>
      <c r="U8379" t="s">
        <v>31</v>
      </c>
    </row>
    <row r="8380" spans="1:21" x14ac:dyDescent="0.25">
      <c r="A8380">
        <v>75820</v>
      </c>
      <c r="B8380" t="s">
        <v>15</v>
      </c>
      <c r="C8380" t="s">
        <v>41</v>
      </c>
      <c r="D8380" t="s">
        <v>16</v>
      </c>
      <c r="E8380" t="s">
        <v>56</v>
      </c>
      <c r="F8380" t="s">
        <v>45</v>
      </c>
      <c r="G8380" t="s">
        <v>43</v>
      </c>
      <c r="H8380">
        <v>0.62423293158367998</v>
      </c>
      <c r="I8380">
        <f t="shared" si="260"/>
        <v>624.23293158367994</v>
      </c>
      <c r="J8380" t="str">
        <f t="shared" si="261"/>
        <v>Medium</v>
      </c>
      <c r="K8380" t="s">
        <v>19</v>
      </c>
      <c r="L8380" t="s">
        <v>27</v>
      </c>
      <c r="M8380" t="s">
        <v>28</v>
      </c>
      <c r="N8380">
        <v>10238</v>
      </c>
      <c r="O8380" t="s">
        <v>52</v>
      </c>
      <c r="P8380">
        <v>8000</v>
      </c>
      <c r="Q8380" t="s">
        <v>46</v>
      </c>
      <c r="R8380">
        <v>1</v>
      </c>
      <c r="S8380">
        <v>0</v>
      </c>
      <c r="T8380">
        <v>3</v>
      </c>
      <c r="U8380" t="s">
        <v>30</v>
      </c>
    </row>
    <row r="8381" spans="1:21" x14ac:dyDescent="0.25">
      <c r="A8381">
        <v>118986</v>
      </c>
      <c r="B8381" t="s">
        <v>15</v>
      </c>
      <c r="C8381" t="s">
        <v>41</v>
      </c>
      <c r="D8381" t="s">
        <v>16</v>
      </c>
      <c r="E8381" t="s">
        <v>56</v>
      </c>
      <c r="F8381" t="s">
        <v>45</v>
      </c>
      <c r="G8381" t="s">
        <v>43</v>
      </c>
      <c r="H8381">
        <v>0.62432465156694605</v>
      </c>
      <c r="I8381">
        <f t="shared" si="260"/>
        <v>624.32465156694605</v>
      </c>
      <c r="J8381" t="str">
        <f t="shared" si="261"/>
        <v>Medium</v>
      </c>
      <c r="K8381" t="s">
        <v>19</v>
      </c>
      <c r="L8381" t="s">
        <v>27</v>
      </c>
      <c r="M8381" t="s">
        <v>28</v>
      </c>
      <c r="N8381">
        <v>10238</v>
      </c>
      <c r="O8381" t="s">
        <v>52</v>
      </c>
      <c r="P8381">
        <v>10000</v>
      </c>
      <c r="Q8381" t="s">
        <v>46</v>
      </c>
      <c r="R8381">
        <v>6</v>
      </c>
      <c r="S8381">
        <v>0</v>
      </c>
      <c r="T8381">
        <v>6</v>
      </c>
      <c r="U8381" t="s">
        <v>30</v>
      </c>
    </row>
    <row r="8382" spans="1:21" x14ac:dyDescent="0.25">
      <c r="A8382">
        <v>71379</v>
      </c>
      <c r="B8382" t="s">
        <v>15</v>
      </c>
      <c r="C8382" t="s">
        <v>40</v>
      </c>
      <c r="D8382" t="s">
        <v>22</v>
      </c>
      <c r="E8382" t="s">
        <v>59</v>
      </c>
      <c r="F8382" t="s">
        <v>81</v>
      </c>
      <c r="G8382" t="s">
        <v>43</v>
      </c>
      <c r="H8382">
        <v>0.62437992477067805</v>
      </c>
      <c r="I8382">
        <f t="shared" si="260"/>
        <v>624.37992477067803</v>
      </c>
      <c r="J8382" t="str">
        <f t="shared" si="261"/>
        <v>Medium</v>
      </c>
      <c r="K8382" t="s">
        <v>19</v>
      </c>
      <c r="L8382" t="s">
        <v>27</v>
      </c>
      <c r="M8382" t="s">
        <v>28</v>
      </c>
      <c r="N8382">
        <v>32765</v>
      </c>
      <c r="O8382" t="s">
        <v>51</v>
      </c>
      <c r="P8382">
        <v>8000</v>
      </c>
      <c r="Q8382" t="s">
        <v>46</v>
      </c>
      <c r="R8382">
        <v>0</v>
      </c>
      <c r="S8382">
        <v>0</v>
      </c>
      <c r="T8382">
        <v>0</v>
      </c>
      <c r="U8382" t="s">
        <v>31</v>
      </c>
    </row>
    <row r="8383" spans="1:21" x14ac:dyDescent="0.25">
      <c r="A8383">
        <v>279225</v>
      </c>
      <c r="B8383" t="s">
        <v>21</v>
      </c>
      <c r="C8383" t="s">
        <v>41</v>
      </c>
      <c r="D8383" t="s">
        <v>16</v>
      </c>
      <c r="E8383" t="s">
        <v>58</v>
      </c>
      <c r="F8383" t="s">
        <v>44</v>
      </c>
      <c r="G8383" t="s">
        <v>80</v>
      </c>
      <c r="H8383">
        <v>0.62441253839033195</v>
      </c>
      <c r="I8383">
        <f t="shared" si="260"/>
        <v>624.41253839033197</v>
      </c>
      <c r="J8383" t="str">
        <f t="shared" si="261"/>
        <v>Medium</v>
      </c>
      <c r="K8383" t="s">
        <v>19</v>
      </c>
      <c r="L8383" t="s">
        <v>26</v>
      </c>
      <c r="M8383" t="s">
        <v>28</v>
      </c>
      <c r="N8383">
        <v>32765</v>
      </c>
      <c r="O8383" t="s">
        <v>51</v>
      </c>
      <c r="P8383">
        <v>11000</v>
      </c>
      <c r="Q8383" t="s">
        <v>46</v>
      </c>
      <c r="R8383">
        <v>4</v>
      </c>
      <c r="S8383">
        <v>0</v>
      </c>
      <c r="T8383">
        <v>0</v>
      </c>
      <c r="U8383" t="s">
        <v>31</v>
      </c>
    </row>
    <row r="8384" spans="1:21" x14ac:dyDescent="0.25">
      <c r="A8384">
        <v>749784</v>
      </c>
      <c r="B8384" t="s">
        <v>15</v>
      </c>
      <c r="C8384" t="s">
        <v>41</v>
      </c>
      <c r="D8384" t="s">
        <v>16</v>
      </c>
      <c r="E8384" t="s">
        <v>56</v>
      </c>
      <c r="F8384" t="s">
        <v>45</v>
      </c>
      <c r="G8384" t="s">
        <v>43</v>
      </c>
      <c r="H8384">
        <v>0.62450832583387705</v>
      </c>
      <c r="I8384">
        <f t="shared" si="260"/>
        <v>624.50832583387705</v>
      </c>
      <c r="J8384" t="str">
        <f t="shared" si="261"/>
        <v>Medium</v>
      </c>
      <c r="K8384" t="s">
        <v>17</v>
      </c>
      <c r="L8384" t="s">
        <v>27</v>
      </c>
      <c r="M8384" t="s">
        <v>28</v>
      </c>
      <c r="N8384">
        <v>10238</v>
      </c>
      <c r="O8384" t="s">
        <v>52</v>
      </c>
      <c r="P8384">
        <v>12000</v>
      </c>
      <c r="Q8384" t="s">
        <v>46</v>
      </c>
      <c r="R8384">
        <v>2</v>
      </c>
      <c r="S8384">
        <v>0</v>
      </c>
      <c r="T8384">
        <v>0</v>
      </c>
      <c r="U8384" t="s">
        <v>30</v>
      </c>
    </row>
    <row r="8385" spans="1:21" x14ac:dyDescent="0.25">
      <c r="A8385">
        <v>855264</v>
      </c>
      <c r="B8385" t="s">
        <v>15</v>
      </c>
      <c r="C8385" t="s">
        <v>40</v>
      </c>
      <c r="D8385" t="s">
        <v>16</v>
      </c>
      <c r="E8385" t="s">
        <v>59</v>
      </c>
      <c r="F8385" t="s">
        <v>45</v>
      </c>
      <c r="G8385" t="s">
        <v>43</v>
      </c>
      <c r="H8385">
        <v>0.62454933799249202</v>
      </c>
      <c r="I8385">
        <f t="shared" si="260"/>
        <v>624.54933799249204</v>
      </c>
      <c r="J8385" t="str">
        <f t="shared" si="261"/>
        <v>Medium</v>
      </c>
      <c r="K8385" t="s">
        <v>19</v>
      </c>
      <c r="L8385" t="s">
        <v>26</v>
      </c>
      <c r="M8385" t="s">
        <v>28</v>
      </c>
      <c r="N8385">
        <v>32765</v>
      </c>
      <c r="O8385" t="s">
        <v>51</v>
      </c>
      <c r="P8385">
        <v>9000</v>
      </c>
      <c r="Q8385" t="s">
        <v>46</v>
      </c>
      <c r="R8385">
        <v>0</v>
      </c>
      <c r="S8385">
        <v>0</v>
      </c>
      <c r="T8385">
        <v>0</v>
      </c>
      <c r="U8385" t="s">
        <v>31</v>
      </c>
    </row>
    <row r="8386" spans="1:21" x14ac:dyDescent="0.25">
      <c r="A8386">
        <v>488800</v>
      </c>
      <c r="B8386" t="s">
        <v>15</v>
      </c>
      <c r="C8386" t="s">
        <v>40</v>
      </c>
      <c r="D8386" t="s">
        <v>16</v>
      </c>
      <c r="E8386" t="s">
        <v>57</v>
      </c>
      <c r="F8386" t="s">
        <v>81</v>
      </c>
      <c r="G8386" t="s">
        <v>43</v>
      </c>
      <c r="H8386">
        <v>0.62469147219302601</v>
      </c>
      <c r="I8386">
        <f t="shared" ref="I8386:I8449" si="262">H8386*1000</f>
        <v>624.69147219302602</v>
      </c>
      <c r="J8386" t="str">
        <f t="shared" ref="J8386:J8449" si="263">IF(I8386&gt;=53, IF(I8386&lt;=355, "Low", IF(I8386&lt;=657, "Medium", IF(I8386&lt;=961, "High", ""))), "")</f>
        <v>Medium</v>
      </c>
      <c r="K8386" t="s">
        <v>19</v>
      </c>
      <c r="L8386" t="s">
        <v>27</v>
      </c>
      <c r="M8386" t="s">
        <v>28</v>
      </c>
      <c r="N8386">
        <v>10238</v>
      </c>
      <c r="O8386" t="s">
        <v>52</v>
      </c>
      <c r="P8386">
        <v>13000</v>
      </c>
      <c r="Q8386" t="s">
        <v>46</v>
      </c>
      <c r="R8386">
        <v>3</v>
      </c>
      <c r="S8386">
        <v>0</v>
      </c>
      <c r="T8386">
        <v>1</v>
      </c>
      <c r="U8386" t="s">
        <v>30</v>
      </c>
    </row>
    <row r="8387" spans="1:21" x14ac:dyDescent="0.25">
      <c r="A8387">
        <v>963221</v>
      </c>
      <c r="B8387" t="s">
        <v>20</v>
      </c>
      <c r="C8387" t="s">
        <v>41</v>
      </c>
      <c r="D8387" t="s">
        <v>22</v>
      </c>
      <c r="E8387" t="s">
        <v>58</v>
      </c>
      <c r="F8387" t="s">
        <v>45</v>
      </c>
      <c r="G8387" t="s">
        <v>80</v>
      </c>
      <c r="H8387">
        <v>0.62473362983496805</v>
      </c>
      <c r="I8387">
        <f t="shared" si="262"/>
        <v>624.73362983496804</v>
      </c>
      <c r="J8387" t="str">
        <f t="shared" si="263"/>
        <v>Medium</v>
      </c>
      <c r="K8387" t="s">
        <v>19</v>
      </c>
      <c r="L8387" t="s">
        <v>27</v>
      </c>
      <c r="M8387" t="s">
        <v>28</v>
      </c>
      <c r="N8387">
        <v>10238</v>
      </c>
      <c r="O8387" t="s">
        <v>52</v>
      </c>
      <c r="P8387">
        <v>12000</v>
      </c>
      <c r="Q8387" t="s">
        <v>46</v>
      </c>
      <c r="R8387">
        <v>2</v>
      </c>
      <c r="S8387">
        <v>0</v>
      </c>
      <c r="T8387">
        <v>1</v>
      </c>
      <c r="U8387" t="s">
        <v>30</v>
      </c>
    </row>
    <row r="8388" spans="1:21" x14ac:dyDescent="0.25">
      <c r="A8388">
        <v>848222</v>
      </c>
      <c r="B8388" t="s">
        <v>21</v>
      </c>
      <c r="C8388" t="s">
        <v>41</v>
      </c>
      <c r="D8388" t="s">
        <v>16</v>
      </c>
      <c r="E8388" t="s">
        <v>57</v>
      </c>
      <c r="F8388" t="s">
        <v>44</v>
      </c>
      <c r="G8388" t="s">
        <v>43</v>
      </c>
      <c r="H8388">
        <v>0.62474207243054203</v>
      </c>
      <c r="I8388">
        <f t="shared" si="262"/>
        <v>624.74207243054207</v>
      </c>
      <c r="J8388" t="str">
        <f t="shared" si="263"/>
        <v>Medium</v>
      </c>
      <c r="K8388" t="s">
        <v>19</v>
      </c>
      <c r="L8388" t="s">
        <v>27</v>
      </c>
      <c r="M8388" t="s">
        <v>28</v>
      </c>
      <c r="N8388">
        <v>10238</v>
      </c>
      <c r="O8388" t="s">
        <v>52</v>
      </c>
      <c r="P8388">
        <v>11000</v>
      </c>
      <c r="Q8388" t="s">
        <v>46</v>
      </c>
      <c r="R8388">
        <v>5</v>
      </c>
      <c r="S8388">
        <v>0</v>
      </c>
      <c r="T8388">
        <v>5</v>
      </c>
      <c r="U8388" t="s">
        <v>30</v>
      </c>
    </row>
    <row r="8389" spans="1:21" x14ac:dyDescent="0.25">
      <c r="A8389">
        <v>372351</v>
      </c>
      <c r="B8389" t="s">
        <v>15</v>
      </c>
      <c r="C8389" t="s">
        <v>41</v>
      </c>
      <c r="D8389" t="s">
        <v>22</v>
      </c>
      <c r="E8389" t="s">
        <v>58</v>
      </c>
      <c r="F8389" t="s">
        <v>44</v>
      </c>
      <c r="G8389" t="s">
        <v>43</v>
      </c>
      <c r="H8389">
        <v>0.62475104848976504</v>
      </c>
      <c r="I8389">
        <f t="shared" si="262"/>
        <v>624.75104848976503</v>
      </c>
      <c r="J8389" t="str">
        <f t="shared" si="263"/>
        <v>Medium</v>
      </c>
      <c r="K8389" t="s">
        <v>19</v>
      </c>
      <c r="L8389" t="s">
        <v>27</v>
      </c>
      <c r="M8389" t="s">
        <v>28</v>
      </c>
      <c r="N8389">
        <v>10238</v>
      </c>
      <c r="O8389" t="s">
        <v>52</v>
      </c>
      <c r="P8389">
        <v>12000</v>
      </c>
      <c r="Q8389" t="s">
        <v>46</v>
      </c>
      <c r="R8389">
        <v>2</v>
      </c>
      <c r="S8389">
        <v>0</v>
      </c>
      <c r="T8389">
        <v>2</v>
      </c>
      <c r="U8389" t="s">
        <v>30</v>
      </c>
    </row>
    <row r="8390" spans="1:21" x14ac:dyDescent="0.25">
      <c r="A8390">
        <v>879618</v>
      </c>
      <c r="B8390" t="s">
        <v>20</v>
      </c>
      <c r="C8390" t="s">
        <v>41</v>
      </c>
      <c r="D8390" t="s">
        <v>16</v>
      </c>
      <c r="E8390" t="s">
        <v>59</v>
      </c>
      <c r="F8390" t="s">
        <v>45</v>
      </c>
      <c r="G8390" t="s">
        <v>80</v>
      </c>
      <c r="H8390">
        <v>0.62476681802010803</v>
      </c>
      <c r="I8390">
        <f t="shared" si="262"/>
        <v>624.76681802010808</v>
      </c>
      <c r="J8390" t="str">
        <f t="shared" si="263"/>
        <v>Medium</v>
      </c>
      <c r="K8390" t="s">
        <v>19</v>
      </c>
      <c r="L8390" t="s">
        <v>26</v>
      </c>
      <c r="M8390" t="s">
        <v>29</v>
      </c>
      <c r="N8390">
        <v>10238</v>
      </c>
      <c r="O8390" t="s">
        <v>52</v>
      </c>
      <c r="P8390">
        <v>16000</v>
      </c>
      <c r="Q8390" t="s">
        <v>46</v>
      </c>
      <c r="R8390">
        <v>0</v>
      </c>
      <c r="S8390">
        <v>0</v>
      </c>
      <c r="T8390">
        <v>0</v>
      </c>
      <c r="U8390" t="s">
        <v>31</v>
      </c>
    </row>
    <row r="8391" spans="1:21" x14ac:dyDescent="0.25">
      <c r="A8391">
        <v>649384</v>
      </c>
      <c r="B8391" t="s">
        <v>21</v>
      </c>
      <c r="C8391" t="s">
        <v>40</v>
      </c>
      <c r="D8391" t="s">
        <v>22</v>
      </c>
      <c r="E8391" t="s">
        <v>57</v>
      </c>
      <c r="F8391" t="s">
        <v>45</v>
      </c>
      <c r="G8391" t="s">
        <v>43</v>
      </c>
      <c r="H8391">
        <v>0.62491163373355096</v>
      </c>
      <c r="I8391">
        <f t="shared" si="262"/>
        <v>624.91163373355096</v>
      </c>
      <c r="J8391" t="str">
        <f t="shared" si="263"/>
        <v>Medium</v>
      </c>
      <c r="K8391" t="s">
        <v>17</v>
      </c>
      <c r="L8391" t="s">
        <v>27</v>
      </c>
      <c r="M8391" t="s">
        <v>29</v>
      </c>
      <c r="N8391">
        <v>92101</v>
      </c>
      <c r="O8391" t="s">
        <v>53</v>
      </c>
      <c r="P8391">
        <v>12000</v>
      </c>
      <c r="Q8391" t="s">
        <v>47</v>
      </c>
      <c r="R8391">
        <v>1</v>
      </c>
      <c r="S8391">
        <v>0</v>
      </c>
      <c r="T8391">
        <v>0</v>
      </c>
      <c r="U8391" t="s">
        <v>31</v>
      </c>
    </row>
    <row r="8392" spans="1:21" x14ac:dyDescent="0.25">
      <c r="A8392">
        <v>551000</v>
      </c>
      <c r="B8392" t="s">
        <v>21</v>
      </c>
      <c r="C8392" t="s">
        <v>41</v>
      </c>
      <c r="D8392" t="s">
        <v>16</v>
      </c>
      <c r="E8392" t="s">
        <v>57</v>
      </c>
      <c r="F8392" t="s">
        <v>45</v>
      </c>
      <c r="G8392" t="s">
        <v>43</v>
      </c>
      <c r="H8392">
        <v>0.62491516924797097</v>
      </c>
      <c r="I8392">
        <f t="shared" si="262"/>
        <v>624.91516924797099</v>
      </c>
      <c r="J8392" t="str">
        <f t="shared" si="263"/>
        <v>Medium</v>
      </c>
      <c r="K8392" t="s">
        <v>17</v>
      </c>
      <c r="L8392" t="s">
        <v>26</v>
      </c>
      <c r="M8392" t="s">
        <v>28</v>
      </c>
      <c r="N8392">
        <v>10238</v>
      </c>
      <c r="O8392" t="s">
        <v>52</v>
      </c>
      <c r="P8392">
        <v>12000</v>
      </c>
      <c r="Q8392" t="s">
        <v>46</v>
      </c>
      <c r="R8392">
        <v>2</v>
      </c>
      <c r="S8392">
        <v>0</v>
      </c>
      <c r="T8392">
        <v>1</v>
      </c>
      <c r="U8392" t="s">
        <v>30</v>
      </c>
    </row>
    <row r="8393" spans="1:21" x14ac:dyDescent="0.25">
      <c r="A8393">
        <v>312512</v>
      </c>
      <c r="B8393" t="s">
        <v>15</v>
      </c>
      <c r="C8393" t="s">
        <v>41</v>
      </c>
      <c r="D8393" t="s">
        <v>16</v>
      </c>
      <c r="E8393" t="s">
        <v>58</v>
      </c>
      <c r="F8393" t="s">
        <v>45</v>
      </c>
      <c r="G8393" t="s">
        <v>43</v>
      </c>
      <c r="H8393">
        <v>0.62494639399060803</v>
      </c>
      <c r="I8393">
        <f t="shared" si="262"/>
        <v>624.94639399060804</v>
      </c>
      <c r="J8393" t="str">
        <f t="shared" si="263"/>
        <v>Medium</v>
      </c>
      <c r="K8393" t="s">
        <v>19</v>
      </c>
      <c r="L8393" t="s">
        <v>26</v>
      </c>
      <c r="M8393" t="s">
        <v>28</v>
      </c>
      <c r="N8393">
        <v>10238</v>
      </c>
      <c r="O8393" t="s">
        <v>52</v>
      </c>
      <c r="P8393">
        <v>10000</v>
      </c>
      <c r="Q8393" t="s">
        <v>46</v>
      </c>
      <c r="R8393">
        <v>0</v>
      </c>
      <c r="S8393">
        <v>0</v>
      </c>
      <c r="T8393">
        <v>1</v>
      </c>
      <c r="U8393" t="s">
        <v>30</v>
      </c>
    </row>
    <row r="8394" spans="1:21" x14ac:dyDescent="0.25">
      <c r="A8394">
        <v>757742</v>
      </c>
      <c r="B8394" t="s">
        <v>18</v>
      </c>
      <c r="C8394" t="s">
        <v>41</v>
      </c>
      <c r="D8394" t="s">
        <v>16</v>
      </c>
      <c r="E8394" t="s">
        <v>59</v>
      </c>
      <c r="F8394" t="s">
        <v>44</v>
      </c>
      <c r="G8394" t="s">
        <v>80</v>
      </c>
      <c r="H8394">
        <v>0.62498091687923296</v>
      </c>
      <c r="I8394">
        <f t="shared" si="262"/>
        <v>624.98091687923295</v>
      </c>
      <c r="J8394" t="str">
        <f t="shared" si="263"/>
        <v>Medium</v>
      </c>
      <c r="K8394" t="s">
        <v>17</v>
      </c>
      <c r="L8394" t="s">
        <v>26</v>
      </c>
      <c r="M8394" t="s">
        <v>29</v>
      </c>
      <c r="N8394">
        <v>10238</v>
      </c>
      <c r="O8394" t="s">
        <v>52</v>
      </c>
      <c r="P8394">
        <v>18000</v>
      </c>
      <c r="Q8394" t="s">
        <v>46</v>
      </c>
      <c r="R8394">
        <v>0</v>
      </c>
      <c r="S8394">
        <v>0</v>
      </c>
      <c r="T8394">
        <v>0</v>
      </c>
      <c r="U8394" t="s">
        <v>30</v>
      </c>
    </row>
    <row r="8395" spans="1:21" x14ac:dyDescent="0.25">
      <c r="A8395">
        <v>39529</v>
      </c>
      <c r="B8395" t="s">
        <v>21</v>
      </c>
      <c r="C8395" t="s">
        <v>41</v>
      </c>
      <c r="D8395" t="s">
        <v>16</v>
      </c>
      <c r="E8395" t="s">
        <v>57</v>
      </c>
      <c r="F8395" t="s">
        <v>45</v>
      </c>
      <c r="G8395" t="s">
        <v>43</v>
      </c>
      <c r="H8395">
        <v>0.62504132496068898</v>
      </c>
      <c r="I8395">
        <f t="shared" si="262"/>
        <v>625.04132496068894</v>
      </c>
      <c r="J8395" t="str">
        <f t="shared" si="263"/>
        <v>Medium</v>
      </c>
      <c r="K8395" t="s">
        <v>19</v>
      </c>
      <c r="L8395" t="s">
        <v>27</v>
      </c>
      <c r="M8395" t="s">
        <v>28</v>
      </c>
      <c r="N8395">
        <v>92101</v>
      </c>
      <c r="O8395" t="s">
        <v>53</v>
      </c>
      <c r="P8395">
        <v>12000</v>
      </c>
      <c r="Q8395" t="s">
        <v>46</v>
      </c>
      <c r="R8395">
        <v>1</v>
      </c>
      <c r="S8395">
        <v>0</v>
      </c>
      <c r="T8395">
        <v>1</v>
      </c>
      <c r="U8395" t="s">
        <v>30</v>
      </c>
    </row>
    <row r="8396" spans="1:21" x14ac:dyDescent="0.25">
      <c r="A8396">
        <v>360947</v>
      </c>
      <c r="B8396" t="s">
        <v>15</v>
      </c>
      <c r="C8396" t="s">
        <v>40</v>
      </c>
      <c r="D8396" t="s">
        <v>16</v>
      </c>
      <c r="E8396" t="s">
        <v>56</v>
      </c>
      <c r="F8396" t="s">
        <v>45</v>
      </c>
      <c r="G8396" t="s">
        <v>43</v>
      </c>
      <c r="H8396">
        <v>0.62509363268312601</v>
      </c>
      <c r="I8396">
        <f t="shared" si="262"/>
        <v>625.09363268312597</v>
      </c>
      <c r="J8396" t="str">
        <f t="shared" si="263"/>
        <v>Medium</v>
      </c>
      <c r="K8396" t="s">
        <v>17</v>
      </c>
      <c r="L8396" t="s">
        <v>27</v>
      </c>
      <c r="M8396" t="s">
        <v>28</v>
      </c>
      <c r="N8396">
        <v>10238</v>
      </c>
      <c r="O8396" t="s">
        <v>52</v>
      </c>
      <c r="P8396">
        <v>12000</v>
      </c>
      <c r="Q8396" t="s">
        <v>46</v>
      </c>
      <c r="R8396">
        <v>1</v>
      </c>
      <c r="S8396">
        <v>0</v>
      </c>
      <c r="T8396">
        <v>1</v>
      </c>
      <c r="U8396" t="s">
        <v>30</v>
      </c>
    </row>
    <row r="8397" spans="1:21" x14ac:dyDescent="0.25">
      <c r="A8397">
        <v>849598</v>
      </c>
      <c r="B8397" t="s">
        <v>15</v>
      </c>
      <c r="C8397" t="s">
        <v>40</v>
      </c>
      <c r="D8397" t="s">
        <v>16</v>
      </c>
      <c r="E8397" t="s">
        <v>56</v>
      </c>
      <c r="F8397" t="s">
        <v>44</v>
      </c>
      <c r="G8397" t="s">
        <v>43</v>
      </c>
      <c r="H8397">
        <v>0.625093786009285</v>
      </c>
      <c r="I8397">
        <f t="shared" si="262"/>
        <v>625.09378600928505</v>
      </c>
      <c r="J8397" t="str">
        <f t="shared" si="263"/>
        <v>Medium</v>
      </c>
      <c r="K8397" t="s">
        <v>19</v>
      </c>
      <c r="L8397" t="s">
        <v>26</v>
      </c>
      <c r="M8397" t="s">
        <v>28</v>
      </c>
      <c r="N8397">
        <v>10238</v>
      </c>
      <c r="O8397" t="s">
        <v>52</v>
      </c>
      <c r="P8397">
        <v>13000</v>
      </c>
      <c r="Q8397" t="s">
        <v>46</v>
      </c>
      <c r="R8397">
        <v>3</v>
      </c>
      <c r="S8397">
        <v>0</v>
      </c>
      <c r="T8397">
        <v>4</v>
      </c>
      <c r="U8397" t="s">
        <v>30</v>
      </c>
    </row>
    <row r="8398" spans="1:21" x14ac:dyDescent="0.25">
      <c r="A8398">
        <v>181858</v>
      </c>
      <c r="B8398" t="s">
        <v>15</v>
      </c>
      <c r="C8398" t="s">
        <v>41</v>
      </c>
      <c r="D8398" t="s">
        <v>16</v>
      </c>
      <c r="E8398" t="s">
        <v>58</v>
      </c>
      <c r="F8398" t="s">
        <v>44</v>
      </c>
      <c r="G8398" t="s">
        <v>43</v>
      </c>
      <c r="H8398">
        <v>0.62509764800202405</v>
      </c>
      <c r="I8398">
        <f t="shared" si="262"/>
        <v>625.09764800202402</v>
      </c>
      <c r="J8398" t="str">
        <f t="shared" si="263"/>
        <v>Medium</v>
      </c>
      <c r="K8398" t="s">
        <v>19</v>
      </c>
      <c r="L8398" t="s">
        <v>27</v>
      </c>
      <c r="M8398" t="s">
        <v>28</v>
      </c>
      <c r="N8398">
        <v>10238</v>
      </c>
      <c r="O8398" t="s">
        <v>52</v>
      </c>
      <c r="P8398">
        <v>12000</v>
      </c>
      <c r="Q8398" t="s">
        <v>46</v>
      </c>
      <c r="R8398">
        <v>2</v>
      </c>
      <c r="S8398">
        <v>0</v>
      </c>
      <c r="T8398">
        <v>0</v>
      </c>
      <c r="U8398" t="s">
        <v>31</v>
      </c>
    </row>
    <row r="8399" spans="1:21" x14ac:dyDescent="0.25">
      <c r="A8399">
        <v>216557</v>
      </c>
      <c r="B8399" t="s">
        <v>21</v>
      </c>
      <c r="C8399" t="s">
        <v>41</v>
      </c>
      <c r="D8399" t="s">
        <v>16</v>
      </c>
      <c r="E8399" t="s">
        <v>57</v>
      </c>
      <c r="F8399" t="s">
        <v>45</v>
      </c>
      <c r="G8399" t="s">
        <v>43</v>
      </c>
      <c r="H8399">
        <v>0.62512776455454599</v>
      </c>
      <c r="I8399">
        <f t="shared" si="262"/>
        <v>625.12776455454605</v>
      </c>
      <c r="J8399" t="str">
        <f t="shared" si="263"/>
        <v>Medium</v>
      </c>
      <c r="K8399" t="s">
        <v>17</v>
      </c>
      <c r="L8399" t="s">
        <v>27</v>
      </c>
      <c r="M8399" t="s">
        <v>28</v>
      </c>
      <c r="N8399">
        <v>10238</v>
      </c>
      <c r="O8399" t="s">
        <v>52</v>
      </c>
      <c r="P8399">
        <v>10000</v>
      </c>
      <c r="Q8399" t="s">
        <v>46</v>
      </c>
      <c r="R8399">
        <v>4</v>
      </c>
      <c r="S8399">
        <v>0</v>
      </c>
      <c r="T8399">
        <v>1</v>
      </c>
      <c r="U8399" t="s">
        <v>30</v>
      </c>
    </row>
    <row r="8400" spans="1:21" x14ac:dyDescent="0.25">
      <c r="A8400">
        <v>9013</v>
      </c>
      <c r="B8400" t="s">
        <v>20</v>
      </c>
      <c r="C8400" t="s">
        <v>41</v>
      </c>
      <c r="D8400" t="s">
        <v>16</v>
      </c>
      <c r="E8400" t="s">
        <v>58</v>
      </c>
      <c r="F8400" t="s">
        <v>44</v>
      </c>
      <c r="G8400" t="s">
        <v>42</v>
      </c>
      <c r="H8400">
        <v>0.62514663528162095</v>
      </c>
      <c r="I8400">
        <f t="shared" si="262"/>
        <v>625.146635281621</v>
      </c>
      <c r="J8400" t="str">
        <f t="shared" si="263"/>
        <v>Medium</v>
      </c>
      <c r="K8400" t="s">
        <v>19</v>
      </c>
      <c r="L8400" t="s">
        <v>26</v>
      </c>
      <c r="M8400" t="s">
        <v>28</v>
      </c>
      <c r="N8400">
        <v>10238</v>
      </c>
      <c r="O8400" t="s">
        <v>52</v>
      </c>
      <c r="P8400">
        <v>17000</v>
      </c>
      <c r="Q8400" t="s">
        <v>46</v>
      </c>
      <c r="R8400">
        <v>3</v>
      </c>
      <c r="S8400">
        <v>0</v>
      </c>
      <c r="T8400">
        <v>2</v>
      </c>
      <c r="U8400" t="s">
        <v>30</v>
      </c>
    </row>
    <row r="8401" spans="1:21" x14ac:dyDescent="0.25">
      <c r="A8401">
        <v>777879</v>
      </c>
      <c r="B8401" t="s">
        <v>20</v>
      </c>
      <c r="C8401" t="s">
        <v>40</v>
      </c>
      <c r="D8401" t="s">
        <v>16</v>
      </c>
      <c r="E8401" t="s">
        <v>58</v>
      </c>
      <c r="F8401" t="s">
        <v>44</v>
      </c>
      <c r="G8401" t="s">
        <v>80</v>
      </c>
      <c r="H8401">
        <v>0.62515245227132599</v>
      </c>
      <c r="I8401">
        <f t="shared" si="262"/>
        <v>625.15245227132596</v>
      </c>
      <c r="J8401" t="str">
        <f t="shared" si="263"/>
        <v>Medium</v>
      </c>
      <c r="K8401" t="s">
        <v>17</v>
      </c>
      <c r="L8401" t="s">
        <v>27</v>
      </c>
      <c r="M8401" t="s">
        <v>28</v>
      </c>
      <c r="N8401">
        <v>10238</v>
      </c>
      <c r="O8401" t="s">
        <v>52</v>
      </c>
      <c r="P8401">
        <v>9000</v>
      </c>
      <c r="Q8401" t="s">
        <v>46</v>
      </c>
      <c r="R8401">
        <v>5</v>
      </c>
      <c r="S8401">
        <v>0</v>
      </c>
      <c r="T8401">
        <v>0</v>
      </c>
      <c r="U8401" t="s">
        <v>30</v>
      </c>
    </row>
    <row r="8402" spans="1:21" x14ac:dyDescent="0.25">
      <c r="A8402">
        <v>501841</v>
      </c>
      <c r="B8402" t="s">
        <v>20</v>
      </c>
      <c r="C8402" t="s">
        <v>41</v>
      </c>
      <c r="D8402" t="s">
        <v>16</v>
      </c>
      <c r="E8402" t="s">
        <v>58</v>
      </c>
      <c r="F8402" t="s">
        <v>45</v>
      </c>
      <c r="G8402" t="s">
        <v>43</v>
      </c>
      <c r="H8402">
        <v>0.62531935604417799</v>
      </c>
      <c r="I8402">
        <f t="shared" si="262"/>
        <v>625.31935604417799</v>
      </c>
      <c r="J8402" t="str">
        <f t="shared" si="263"/>
        <v>Medium</v>
      </c>
      <c r="K8402" t="s">
        <v>19</v>
      </c>
      <c r="L8402" t="s">
        <v>26</v>
      </c>
      <c r="M8402" t="s">
        <v>29</v>
      </c>
      <c r="N8402">
        <v>10238</v>
      </c>
      <c r="O8402" t="s">
        <v>52</v>
      </c>
      <c r="P8402">
        <v>15000</v>
      </c>
      <c r="Q8402" t="s">
        <v>46</v>
      </c>
      <c r="R8402">
        <v>0</v>
      </c>
      <c r="S8402">
        <v>0</v>
      </c>
      <c r="T8402">
        <v>3</v>
      </c>
      <c r="U8402" t="s">
        <v>30</v>
      </c>
    </row>
    <row r="8403" spans="1:21" x14ac:dyDescent="0.25">
      <c r="A8403">
        <v>343971</v>
      </c>
      <c r="B8403" t="s">
        <v>15</v>
      </c>
      <c r="C8403" t="s">
        <v>41</v>
      </c>
      <c r="D8403" t="s">
        <v>16</v>
      </c>
      <c r="E8403" t="s">
        <v>56</v>
      </c>
      <c r="F8403" t="s">
        <v>45</v>
      </c>
      <c r="G8403" t="s">
        <v>43</v>
      </c>
      <c r="H8403">
        <v>0.625467393910761</v>
      </c>
      <c r="I8403">
        <f t="shared" si="262"/>
        <v>625.46739391076096</v>
      </c>
      <c r="J8403" t="str">
        <f t="shared" si="263"/>
        <v>Medium</v>
      </c>
      <c r="K8403" t="s">
        <v>17</v>
      </c>
      <c r="L8403" t="s">
        <v>27</v>
      </c>
      <c r="M8403" t="s">
        <v>28</v>
      </c>
      <c r="N8403">
        <v>92101</v>
      </c>
      <c r="O8403" t="s">
        <v>53</v>
      </c>
      <c r="P8403">
        <v>9000</v>
      </c>
      <c r="Q8403" t="s">
        <v>46</v>
      </c>
      <c r="R8403">
        <v>4</v>
      </c>
      <c r="S8403">
        <v>0</v>
      </c>
      <c r="T8403">
        <v>2</v>
      </c>
      <c r="U8403" t="s">
        <v>30</v>
      </c>
    </row>
    <row r="8404" spans="1:21" x14ac:dyDescent="0.25">
      <c r="A8404">
        <v>417669</v>
      </c>
      <c r="B8404" t="s">
        <v>21</v>
      </c>
      <c r="C8404" t="s">
        <v>41</v>
      </c>
      <c r="D8404" t="s">
        <v>16</v>
      </c>
      <c r="E8404" t="s">
        <v>57</v>
      </c>
      <c r="F8404" t="s">
        <v>45</v>
      </c>
      <c r="G8404" t="s">
        <v>43</v>
      </c>
      <c r="H8404">
        <v>0.62553806583568505</v>
      </c>
      <c r="I8404">
        <f t="shared" si="262"/>
        <v>625.53806583568507</v>
      </c>
      <c r="J8404" t="str">
        <f t="shared" si="263"/>
        <v>Medium</v>
      </c>
      <c r="K8404" t="s">
        <v>19</v>
      </c>
      <c r="L8404" t="s">
        <v>27</v>
      </c>
      <c r="M8404" t="s">
        <v>28</v>
      </c>
      <c r="N8404">
        <v>10238</v>
      </c>
      <c r="O8404" t="s">
        <v>52</v>
      </c>
      <c r="P8404">
        <v>12000</v>
      </c>
      <c r="Q8404" t="s">
        <v>46</v>
      </c>
      <c r="R8404">
        <v>6</v>
      </c>
      <c r="S8404">
        <v>0</v>
      </c>
      <c r="T8404">
        <v>1</v>
      </c>
      <c r="U8404" t="s">
        <v>30</v>
      </c>
    </row>
    <row r="8405" spans="1:21" x14ac:dyDescent="0.25">
      <c r="A8405">
        <v>173782</v>
      </c>
      <c r="B8405" t="s">
        <v>15</v>
      </c>
      <c r="C8405" t="s">
        <v>41</v>
      </c>
      <c r="D8405" t="s">
        <v>16</v>
      </c>
      <c r="E8405" t="s">
        <v>57</v>
      </c>
      <c r="F8405" t="s">
        <v>44</v>
      </c>
      <c r="G8405" t="s">
        <v>43</v>
      </c>
      <c r="H8405">
        <v>0.62562572102102298</v>
      </c>
      <c r="I8405">
        <f t="shared" si="262"/>
        <v>625.62572102102297</v>
      </c>
      <c r="J8405" t="str">
        <f t="shared" si="263"/>
        <v>Medium</v>
      </c>
      <c r="K8405" t="s">
        <v>17</v>
      </c>
      <c r="L8405" t="s">
        <v>27</v>
      </c>
      <c r="M8405" t="s">
        <v>28</v>
      </c>
      <c r="N8405">
        <v>10238</v>
      </c>
      <c r="O8405" t="s">
        <v>52</v>
      </c>
      <c r="P8405">
        <v>7000</v>
      </c>
      <c r="Q8405" t="s">
        <v>46</v>
      </c>
      <c r="R8405">
        <v>7</v>
      </c>
      <c r="S8405">
        <v>0</v>
      </c>
      <c r="T8405">
        <v>5</v>
      </c>
      <c r="U8405" t="s">
        <v>30</v>
      </c>
    </row>
    <row r="8406" spans="1:21" x14ac:dyDescent="0.25">
      <c r="A8406">
        <v>712953</v>
      </c>
      <c r="B8406" t="s">
        <v>18</v>
      </c>
      <c r="C8406" t="s">
        <v>40</v>
      </c>
      <c r="D8406" t="s">
        <v>16</v>
      </c>
      <c r="E8406" t="s">
        <v>59</v>
      </c>
      <c r="F8406" t="s">
        <v>45</v>
      </c>
      <c r="G8406" t="s">
        <v>43</v>
      </c>
      <c r="H8406">
        <v>0.62570210541085303</v>
      </c>
      <c r="I8406">
        <f t="shared" si="262"/>
        <v>625.70210541085305</v>
      </c>
      <c r="J8406" t="str">
        <f t="shared" si="263"/>
        <v>Medium</v>
      </c>
      <c r="K8406" t="s">
        <v>17</v>
      </c>
      <c r="L8406" t="s">
        <v>27</v>
      </c>
      <c r="M8406" t="s">
        <v>28</v>
      </c>
      <c r="N8406">
        <v>10238</v>
      </c>
      <c r="O8406" t="s">
        <v>52</v>
      </c>
      <c r="P8406">
        <v>10000</v>
      </c>
      <c r="Q8406" t="s">
        <v>46</v>
      </c>
      <c r="R8406">
        <v>0</v>
      </c>
      <c r="S8406">
        <v>0</v>
      </c>
      <c r="T8406">
        <v>0</v>
      </c>
      <c r="U8406" t="s">
        <v>30</v>
      </c>
    </row>
    <row r="8407" spans="1:21" x14ac:dyDescent="0.25">
      <c r="A8407">
        <v>488658</v>
      </c>
      <c r="B8407" t="s">
        <v>21</v>
      </c>
      <c r="C8407" t="s">
        <v>40</v>
      </c>
      <c r="D8407" t="s">
        <v>16</v>
      </c>
      <c r="E8407" t="s">
        <v>57</v>
      </c>
      <c r="F8407" t="s">
        <v>45</v>
      </c>
      <c r="G8407" t="s">
        <v>43</v>
      </c>
      <c r="H8407">
        <v>0.62578704162772203</v>
      </c>
      <c r="I8407">
        <f t="shared" si="262"/>
        <v>625.78704162772203</v>
      </c>
      <c r="J8407" t="str">
        <f t="shared" si="263"/>
        <v>Medium</v>
      </c>
      <c r="K8407" t="s">
        <v>19</v>
      </c>
      <c r="L8407" t="s">
        <v>26</v>
      </c>
      <c r="M8407" t="s">
        <v>28</v>
      </c>
      <c r="N8407">
        <v>10238</v>
      </c>
      <c r="O8407" t="s">
        <v>52</v>
      </c>
      <c r="P8407">
        <v>13000</v>
      </c>
      <c r="Q8407" t="s">
        <v>46</v>
      </c>
      <c r="R8407">
        <v>0</v>
      </c>
      <c r="S8407">
        <v>0</v>
      </c>
      <c r="T8407">
        <v>2</v>
      </c>
      <c r="U8407" t="s">
        <v>30</v>
      </c>
    </row>
    <row r="8408" spans="1:21" x14ac:dyDescent="0.25">
      <c r="A8408">
        <v>322058</v>
      </c>
      <c r="B8408" t="s">
        <v>21</v>
      </c>
      <c r="C8408" t="s">
        <v>40</v>
      </c>
      <c r="D8408" t="s">
        <v>16</v>
      </c>
      <c r="E8408" t="s">
        <v>58</v>
      </c>
      <c r="F8408" t="s">
        <v>45</v>
      </c>
      <c r="G8408" t="s">
        <v>43</v>
      </c>
      <c r="H8408">
        <v>0.62583229831278098</v>
      </c>
      <c r="I8408">
        <f t="shared" si="262"/>
        <v>625.83229831278095</v>
      </c>
      <c r="J8408" t="str">
        <f t="shared" si="263"/>
        <v>Medium</v>
      </c>
      <c r="K8408" t="s">
        <v>19</v>
      </c>
      <c r="L8408" t="s">
        <v>26</v>
      </c>
      <c r="M8408" t="s">
        <v>28</v>
      </c>
      <c r="N8408">
        <v>10238</v>
      </c>
      <c r="O8408" t="s">
        <v>52</v>
      </c>
      <c r="P8408">
        <v>12000</v>
      </c>
      <c r="Q8408" t="s">
        <v>46</v>
      </c>
      <c r="R8408">
        <v>0</v>
      </c>
      <c r="S8408">
        <v>0</v>
      </c>
      <c r="T8408">
        <v>2</v>
      </c>
      <c r="U8408" t="s">
        <v>30</v>
      </c>
    </row>
    <row r="8409" spans="1:21" x14ac:dyDescent="0.25">
      <c r="A8409">
        <v>619329</v>
      </c>
      <c r="B8409" t="s">
        <v>21</v>
      </c>
      <c r="C8409" t="s">
        <v>40</v>
      </c>
      <c r="D8409" t="s">
        <v>16</v>
      </c>
      <c r="E8409" t="s">
        <v>57</v>
      </c>
      <c r="F8409" t="s">
        <v>45</v>
      </c>
      <c r="G8409" t="s">
        <v>43</v>
      </c>
      <c r="H8409">
        <v>0.62584791087559599</v>
      </c>
      <c r="I8409">
        <f t="shared" si="262"/>
        <v>625.84791087559597</v>
      </c>
      <c r="J8409" t="str">
        <f t="shared" si="263"/>
        <v>Medium</v>
      </c>
      <c r="K8409" t="s">
        <v>17</v>
      </c>
      <c r="L8409" t="s">
        <v>26</v>
      </c>
      <c r="M8409" t="s">
        <v>28</v>
      </c>
      <c r="N8409">
        <v>10238</v>
      </c>
      <c r="O8409" t="s">
        <v>52</v>
      </c>
      <c r="P8409">
        <v>11000</v>
      </c>
      <c r="Q8409" t="s">
        <v>46</v>
      </c>
      <c r="R8409">
        <v>0</v>
      </c>
      <c r="S8409">
        <v>0</v>
      </c>
      <c r="T8409">
        <v>5</v>
      </c>
      <c r="U8409" t="s">
        <v>30</v>
      </c>
    </row>
    <row r="8410" spans="1:21" x14ac:dyDescent="0.25">
      <c r="A8410">
        <v>632931</v>
      </c>
      <c r="B8410" t="s">
        <v>20</v>
      </c>
      <c r="C8410" t="s">
        <v>41</v>
      </c>
      <c r="D8410" t="s">
        <v>16</v>
      </c>
      <c r="E8410" t="s">
        <v>58</v>
      </c>
      <c r="F8410" t="s">
        <v>45</v>
      </c>
      <c r="G8410" t="s">
        <v>80</v>
      </c>
      <c r="H8410">
        <v>0.62585521213159401</v>
      </c>
      <c r="I8410">
        <f t="shared" si="262"/>
        <v>625.85521213159404</v>
      </c>
      <c r="J8410" t="str">
        <f t="shared" si="263"/>
        <v>Medium</v>
      </c>
      <c r="K8410" t="s">
        <v>19</v>
      </c>
      <c r="L8410" t="s">
        <v>27</v>
      </c>
      <c r="M8410" t="s">
        <v>28</v>
      </c>
      <c r="N8410">
        <v>10238</v>
      </c>
      <c r="O8410" t="s">
        <v>52</v>
      </c>
      <c r="P8410">
        <v>10000</v>
      </c>
      <c r="Q8410" t="s">
        <v>46</v>
      </c>
      <c r="R8410">
        <v>1</v>
      </c>
      <c r="S8410">
        <v>0</v>
      </c>
      <c r="T8410">
        <v>4</v>
      </c>
      <c r="U8410" t="s">
        <v>30</v>
      </c>
    </row>
    <row r="8411" spans="1:21" x14ac:dyDescent="0.25">
      <c r="A8411">
        <v>271560</v>
      </c>
      <c r="B8411" t="s">
        <v>15</v>
      </c>
      <c r="C8411" t="s">
        <v>41</v>
      </c>
      <c r="D8411" t="s">
        <v>16</v>
      </c>
      <c r="E8411" t="s">
        <v>58</v>
      </c>
      <c r="F8411" t="s">
        <v>45</v>
      </c>
      <c r="G8411" t="s">
        <v>43</v>
      </c>
      <c r="H8411">
        <v>0.62594040888885005</v>
      </c>
      <c r="I8411">
        <f t="shared" si="262"/>
        <v>625.94040888885002</v>
      </c>
      <c r="J8411" t="str">
        <f t="shared" si="263"/>
        <v>Medium</v>
      </c>
      <c r="K8411" t="s">
        <v>17</v>
      </c>
      <c r="L8411" t="s">
        <v>27</v>
      </c>
      <c r="M8411" t="s">
        <v>29</v>
      </c>
      <c r="N8411">
        <v>21217</v>
      </c>
      <c r="O8411" t="s">
        <v>54</v>
      </c>
      <c r="P8411">
        <v>12000</v>
      </c>
      <c r="Q8411" t="s">
        <v>46</v>
      </c>
      <c r="R8411">
        <v>2</v>
      </c>
      <c r="S8411">
        <v>0</v>
      </c>
      <c r="T8411">
        <v>1</v>
      </c>
      <c r="U8411" t="s">
        <v>31</v>
      </c>
    </row>
    <row r="8412" spans="1:21" x14ac:dyDescent="0.25">
      <c r="A8412">
        <v>868965</v>
      </c>
      <c r="B8412" t="s">
        <v>21</v>
      </c>
      <c r="C8412" t="s">
        <v>41</v>
      </c>
      <c r="D8412" t="s">
        <v>16</v>
      </c>
      <c r="E8412" t="s">
        <v>57</v>
      </c>
      <c r="F8412" t="s">
        <v>44</v>
      </c>
      <c r="G8412" t="s">
        <v>43</v>
      </c>
      <c r="H8412">
        <v>0.62598455541107201</v>
      </c>
      <c r="I8412">
        <f t="shared" si="262"/>
        <v>625.98455541107205</v>
      </c>
      <c r="J8412" t="str">
        <f t="shared" si="263"/>
        <v>Medium</v>
      </c>
      <c r="K8412" t="s">
        <v>17</v>
      </c>
      <c r="L8412" t="s">
        <v>27</v>
      </c>
      <c r="M8412" t="s">
        <v>28</v>
      </c>
      <c r="N8412">
        <v>10238</v>
      </c>
      <c r="O8412" t="s">
        <v>52</v>
      </c>
      <c r="P8412">
        <v>9000</v>
      </c>
      <c r="Q8412" t="s">
        <v>46</v>
      </c>
      <c r="R8412">
        <v>5</v>
      </c>
      <c r="S8412">
        <v>0</v>
      </c>
      <c r="T8412">
        <v>4</v>
      </c>
      <c r="U8412" t="s">
        <v>30</v>
      </c>
    </row>
    <row r="8413" spans="1:21" x14ac:dyDescent="0.25">
      <c r="A8413">
        <v>295737</v>
      </c>
      <c r="B8413" t="s">
        <v>15</v>
      </c>
      <c r="C8413" t="s">
        <v>40</v>
      </c>
      <c r="D8413" t="s">
        <v>16</v>
      </c>
      <c r="E8413" t="s">
        <v>56</v>
      </c>
      <c r="F8413" t="s">
        <v>45</v>
      </c>
      <c r="G8413" t="s">
        <v>43</v>
      </c>
      <c r="H8413">
        <v>0.62600970359937902</v>
      </c>
      <c r="I8413">
        <f t="shared" si="262"/>
        <v>626.00970359937901</v>
      </c>
      <c r="J8413" t="str">
        <f t="shared" si="263"/>
        <v>Medium</v>
      </c>
      <c r="K8413" t="s">
        <v>17</v>
      </c>
      <c r="L8413" t="s">
        <v>27</v>
      </c>
      <c r="M8413" t="s">
        <v>28</v>
      </c>
      <c r="N8413">
        <v>10238</v>
      </c>
      <c r="O8413" t="s">
        <v>52</v>
      </c>
      <c r="P8413">
        <v>12000</v>
      </c>
      <c r="Q8413" t="s">
        <v>46</v>
      </c>
      <c r="R8413">
        <v>0</v>
      </c>
      <c r="S8413">
        <v>0</v>
      </c>
      <c r="T8413">
        <v>2</v>
      </c>
      <c r="U8413" t="s">
        <v>30</v>
      </c>
    </row>
    <row r="8414" spans="1:21" x14ac:dyDescent="0.25">
      <c r="A8414">
        <v>574897</v>
      </c>
      <c r="B8414" t="s">
        <v>21</v>
      </c>
      <c r="C8414" t="s">
        <v>40</v>
      </c>
      <c r="D8414" t="s">
        <v>16</v>
      </c>
      <c r="E8414" t="s">
        <v>57</v>
      </c>
      <c r="F8414" t="s">
        <v>44</v>
      </c>
      <c r="G8414" t="s">
        <v>43</v>
      </c>
      <c r="H8414">
        <v>0.62608248441260295</v>
      </c>
      <c r="I8414">
        <f t="shared" si="262"/>
        <v>626.08248441260298</v>
      </c>
      <c r="J8414" t="str">
        <f t="shared" si="263"/>
        <v>Medium</v>
      </c>
      <c r="K8414" t="s">
        <v>17</v>
      </c>
      <c r="L8414" t="s">
        <v>27</v>
      </c>
      <c r="M8414" t="s">
        <v>28</v>
      </c>
      <c r="N8414">
        <v>32765</v>
      </c>
      <c r="O8414" t="s">
        <v>51</v>
      </c>
      <c r="P8414">
        <v>4000</v>
      </c>
      <c r="Q8414" t="s">
        <v>46</v>
      </c>
      <c r="R8414">
        <v>3</v>
      </c>
      <c r="S8414">
        <v>0</v>
      </c>
      <c r="T8414">
        <v>1</v>
      </c>
      <c r="U8414" t="s">
        <v>30</v>
      </c>
    </row>
    <row r="8415" spans="1:21" x14ac:dyDescent="0.25">
      <c r="A8415">
        <v>20975</v>
      </c>
      <c r="B8415" t="s">
        <v>20</v>
      </c>
      <c r="C8415" t="s">
        <v>41</v>
      </c>
      <c r="D8415" t="s">
        <v>16</v>
      </c>
      <c r="E8415" t="s">
        <v>58</v>
      </c>
      <c r="F8415" t="s">
        <v>45</v>
      </c>
      <c r="G8415" t="s">
        <v>43</v>
      </c>
      <c r="H8415">
        <v>0.626105180216603</v>
      </c>
      <c r="I8415">
        <f t="shared" si="262"/>
        <v>626.105180216603</v>
      </c>
      <c r="J8415" t="str">
        <f t="shared" si="263"/>
        <v>Medium</v>
      </c>
      <c r="K8415" t="s">
        <v>19</v>
      </c>
      <c r="L8415" t="s">
        <v>26</v>
      </c>
      <c r="M8415" t="s">
        <v>29</v>
      </c>
      <c r="N8415">
        <v>32765</v>
      </c>
      <c r="O8415" t="s">
        <v>51</v>
      </c>
      <c r="P8415">
        <v>11000</v>
      </c>
      <c r="Q8415" t="s">
        <v>46</v>
      </c>
      <c r="R8415">
        <v>1</v>
      </c>
      <c r="S8415">
        <v>0</v>
      </c>
      <c r="T8415">
        <v>0</v>
      </c>
      <c r="U8415" t="s">
        <v>30</v>
      </c>
    </row>
    <row r="8416" spans="1:21" x14ac:dyDescent="0.25">
      <c r="A8416">
        <v>335215</v>
      </c>
      <c r="B8416" t="s">
        <v>21</v>
      </c>
      <c r="C8416" t="s">
        <v>41</v>
      </c>
      <c r="D8416" t="s">
        <v>16</v>
      </c>
      <c r="E8416" t="s">
        <v>57</v>
      </c>
      <c r="F8416" t="s">
        <v>44</v>
      </c>
      <c r="G8416" t="s">
        <v>43</v>
      </c>
      <c r="H8416">
        <v>0.62610864765576701</v>
      </c>
      <c r="I8416">
        <f t="shared" si="262"/>
        <v>626.10864765576696</v>
      </c>
      <c r="J8416" t="str">
        <f t="shared" si="263"/>
        <v>Medium</v>
      </c>
      <c r="K8416" t="s">
        <v>17</v>
      </c>
      <c r="L8416" t="s">
        <v>26</v>
      </c>
      <c r="M8416" t="s">
        <v>29</v>
      </c>
      <c r="N8416">
        <v>10238</v>
      </c>
      <c r="O8416" t="s">
        <v>52</v>
      </c>
      <c r="P8416">
        <v>13000</v>
      </c>
      <c r="Q8416" t="s">
        <v>46</v>
      </c>
      <c r="R8416">
        <v>2</v>
      </c>
      <c r="S8416">
        <v>0</v>
      </c>
      <c r="T8416">
        <v>0</v>
      </c>
      <c r="U8416" t="s">
        <v>30</v>
      </c>
    </row>
    <row r="8417" spans="1:21" x14ac:dyDescent="0.25">
      <c r="A8417">
        <v>661932</v>
      </c>
      <c r="B8417" t="s">
        <v>21</v>
      </c>
      <c r="C8417" t="s">
        <v>41</v>
      </c>
      <c r="D8417" t="s">
        <v>16</v>
      </c>
      <c r="E8417" t="s">
        <v>57</v>
      </c>
      <c r="F8417" t="s">
        <v>45</v>
      </c>
      <c r="G8417" t="s">
        <v>43</v>
      </c>
      <c r="H8417">
        <v>0.62614463785479801</v>
      </c>
      <c r="I8417">
        <f t="shared" si="262"/>
        <v>626.14463785479802</v>
      </c>
      <c r="J8417" t="str">
        <f t="shared" si="263"/>
        <v>Medium</v>
      </c>
      <c r="K8417" t="s">
        <v>19</v>
      </c>
      <c r="L8417" t="s">
        <v>27</v>
      </c>
      <c r="M8417" t="s">
        <v>28</v>
      </c>
      <c r="N8417">
        <v>10238</v>
      </c>
      <c r="O8417" t="s">
        <v>52</v>
      </c>
      <c r="P8417">
        <v>9000</v>
      </c>
      <c r="Q8417" t="s">
        <v>46</v>
      </c>
      <c r="R8417">
        <v>3</v>
      </c>
      <c r="S8417">
        <v>0</v>
      </c>
      <c r="T8417">
        <v>4</v>
      </c>
      <c r="U8417" t="s">
        <v>30</v>
      </c>
    </row>
    <row r="8418" spans="1:21" x14ac:dyDescent="0.25">
      <c r="A8418">
        <v>810334</v>
      </c>
      <c r="B8418" t="s">
        <v>15</v>
      </c>
      <c r="C8418" t="s">
        <v>40</v>
      </c>
      <c r="D8418" t="s">
        <v>16</v>
      </c>
      <c r="E8418" t="s">
        <v>58</v>
      </c>
      <c r="F8418" t="s">
        <v>45</v>
      </c>
      <c r="G8418" t="s">
        <v>43</v>
      </c>
      <c r="H8418">
        <v>0.62615395798032403</v>
      </c>
      <c r="I8418">
        <f t="shared" si="262"/>
        <v>626.15395798032398</v>
      </c>
      <c r="J8418" t="str">
        <f t="shared" si="263"/>
        <v>Medium</v>
      </c>
      <c r="K8418" t="s">
        <v>19</v>
      </c>
      <c r="L8418" t="s">
        <v>27</v>
      </c>
      <c r="M8418" t="s">
        <v>28</v>
      </c>
      <c r="N8418">
        <v>10238</v>
      </c>
      <c r="O8418" t="s">
        <v>52</v>
      </c>
      <c r="P8418">
        <v>8000</v>
      </c>
      <c r="Q8418" t="s">
        <v>46</v>
      </c>
      <c r="R8418">
        <v>0</v>
      </c>
      <c r="S8418">
        <v>0</v>
      </c>
      <c r="T8418">
        <v>0</v>
      </c>
      <c r="U8418" t="s">
        <v>30</v>
      </c>
    </row>
    <row r="8419" spans="1:21" x14ac:dyDescent="0.25">
      <c r="A8419">
        <v>599873</v>
      </c>
      <c r="B8419" t="s">
        <v>21</v>
      </c>
      <c r="C8419" t="s">
        <v>40</v>
      </c>
      <c r="D8419" t="s">
        <v>22</v>
      </c>
      <c r="E8419" t="s">
        <v>57</v>
      </c>
      <c r="F8419" t="s">
        <v>45</v>
      </c>
      <c r="G8419" t="s">
        <v>43</v>
      </c>
      <c r="H8419">
        <v>0.62621972157755101</v>
      </c>
      <c r="I8419">
        <f t="shared" si="262"/>
        <v>626.21972157755101</v>
      </c>
      <c r="J8419" t="str">
        <f t="shared" si="263"/>
        <v>Medium</v>
      </c>
      <c r="K8419" t="s">
        <v>17</v>
      </c>
      <c r="L8419" t="s">
        <v>27</v>
      </c>
      <c r="M8419" t="s">
        <v>28</v>
      </c>
      <c r="N8419">
        <v>10238</v>
      </c>
      <c r="O8419" t="s">
        <v>52</v>
      </c>
      <c r="P8419">
        <v>12000</v>
      </c>
      <c r="Q8419" t="s">
        <v>46</v>
      </c>
      <c r="R8419">
        <v>1</v>
      </c>
      <c r="S8419">
        <v>0</v>
      </c>
      <c r="T8419">
        <v>1</v>
      </c>
      <c r="U8419" t="s">
        <v>30</v>
      </c>
    </row>
    <row r="8420" spans="1:21" x14ac:dyDescent="0.25">
      <c r="A8420">
        <v>6452</v>
      </c>
      <c r="B8420" t="s">
        <v>21</v>
      </c>
      <c r="C8420" t="s">
        <v>41</v>
      </c>
      <c r="D8420" t="s">
        <v>22</v>
      </c>
      <c r="E8420" t="s">
        <v>57</v>
      </c>
      <c r="F8420" t="s">
        <v>45</v>
      </c>
      <c r="G8420" t="s">
        <v>43</v>
      </c>
      <c r="H8420">
        <v>0.62622146316143701</v>
      </c>
      <c r="I8420">
        <f t="shared" si="262"/>
        <v>626.22146316143699</v>
      </c>
      <c r="J8420" t="str">
        <f t="shared" si="263"/>
        <v>Medium</v>
      </c>
      <c r="K8420" t="s">
        <v>17</v>
      </c>
      <c r="L8420" t="s">
        <v>26</v>
      </c>
      <c r="M8420" t="s">
        <v>28</v>
      </c>
      <c r="N8420">
        <v>10238</v>
      </c>
      <c r="O8420" t="s">
        <v>52</v>
      </c>
      <c r="P8420">
        <v>13000</v>
      </c>
      <c r="Q8420" t="s">
        <v>46</v>
      </c>
      <c r="R8420">
        <v>2</v>
      </c>
      <c r="S8420">
        <v>0</v>
      </c>
      <c r="T8420">
        <v>2</v>
      </c>
      <c r="U8420" t="s">
        <v>30</v>
      </c>
    </row>
    <row r="8421" spans="1:21" x14ac:dyDescent="0.25">
      <c r="A8421">
        <v>539433</v>
      </c>
      <c r="B8421" t="s">
        <v>21</v>
      </c>
      <c r="C8421" t="s">
        <v>40</v>
      </c>
      <c r="D8421" t="s">
        <v>16</v>
      </c>
      <c r="E8421" t="s">
        <v>59</v>
      </c>
      <c r="F8421" t="s">
        <v>45</v>
      </c>
      <c r="G8421" t="s">
        <v>43</v>
      </c>
      <c r="H8421">
        <v>0.62629720300992497</v>
      </c>
      <c r="I8421">
        <f t="shared" si="262"/>
        <v>626.29720300992494</v>
      </c>
      <c r="J8421" t="str">
        <f t="shared" si="263"/>
        <v>Medium</v>
      </c>
      <c r="K8421" t="s">
        <v>19</v>
      </c>
      <c r="L8421" t="s">
        <v>26</v>
      </c>
      <c r="M8421" t="s">
        <v>29</v>
      </c>
      <c r="N8421">
        <v>10238</v>
      </c>
      <c r="O8421" t="s">
        <v>52</v>
      </c>
      <c r="P8421">
        <v>19000</v>
      </c>
      <c r="Q8421" t="s">
        <v>46</v>
      </c>
      <c r="R8421">
        <v>0</v>
      </c>
      <c r="S8421">
        <v>0</v>
      </c>
      <c r="T8421">
        <v>0</v>
      </c>
      <c r="U8421" t="s">
        <v>31</v>
      </c>
    </row>
    <row r="8422" spans="1:21" x14ac:dyDescent="0.25">
      <c r="A8422">
        <v>934520</v>
      </c>
      <c r="B8422" t="s">
        <v>20</v>
      </c>
      <c r="C8422" t="s">
        <v>41</v>
      </c>
      <c r="D8422" t="s">
        <v>22</v>
      </c>
      <c r="E8422" t="s">
        <v>59</v>
      </c>
      <c r="F8422" t="s">
        <v>45</v>
      </c>
      <c r="G8422" t="s">
        <v>43</v>
      </c>
      <c r="H8422">
        <v>0.62642011826613098</v>
      </c>
      <c r="I8422">
        <f t="shared" si="262"/>
        <v>626.420118266131</v>
      </c>
      <c r="J8422" t="str">
        <f t="shared" si="263"/>
        <v>Medium</v>
      </c>
      <c r="K8422" t="s">
        <v>17</v>
      </c>
      <c r="L8422" t="s">
        <v>27</v>
      </c>
      <c r="M8422" t="s">
        <v>28</v>
      </c>
      <c r="N8422">
        <v>10238</v>
      </c>
      <c r="O8422" t="s">
        <v>52</v>
      </c>
      <c r="P8422">
        <v>12000</v>
      </c>
      <c r="Q8422" t="s">
        <v>46</v>
      </c>
      <c r="R8422">
        <v>0</v>
      </c>
      <c r="S8422">
        <v>0</v>
      </c>
      <c r="T8422">
        <v>0</v>
      </c>
      <c r="U8422" t="s">
        <v>31</v>
      </c>
    </row>
    <row r="8423" spans="1:21" x14ac:dyDescent="0.25">
      <c r="A8423">
        <v>460863</v>
      </c>
      <c r="B8423" t="s">
        <v>15</v>
      </c>
      <c r="C8423" t="s">
        <v>40</v>
      </c>
      <c r="D8423" t="s">
        <v>16</v>
      </c>
      <c r="E8423" t="s">
        <v>56</v>
      </c>
      <c r="F8423" t="s">
        <v>44</v>
      </c>
      <c r="G8423" t="s">
        <v>43</v>
      </c>
      <c r="H8423">
        <v>0.62645171373800701</v>
      </c>
      <c r="I8423">
        <f t="shared" si="262"/>
        <v>626.45171373800702</v>
      </c>
      <c r="J8423" t="str">
        <f t="shared" si="263"/>
        <v>Medium</v>
      </c>
      <c r="K8423" t="s">
        <v>19</v>
      </c>
      <c r="L8423" t="s">
        <v>26</v>
      </c>
      <c r="M8423" t="s">
        <v>28</v>
      </c>
      <c r="N8423">
        <v>32765</v>
      </c>
      <c r="O8423" t="s">
        <v>51</v>
      </c>
      <c r="P8423">
        <v>8000</v>
      </c>
      <c r="Q8423" t="s">
        <v>46</v>
      </c>
      <c r="R8423">
        <v>16</v>
      </c>
      <c r="S8423">
        <v>0</v>
      </c>
      <c r="T8423">
        <v>1</v>
      </c>
      <c r="U8423" t="s">
        <v>30</v>
      </c>
    </row>
    <row r="8424" spans="1:21" x14ac:dyDescent="0.25">
      <c r="A8424">
        <v>550573</v>
      </c>
      <c r="B8424" t="s">
        <v>20</v>
      </c>
      <c r="C8424" t="s">
        <v>40</v>
      </c>
      <c r="D8424" t="s">
        <v>16</v>
      </c>
      <c r="E8424" t="s">
        <v>58</v>
      </c>
      <c r="F8424" t="s">
        <v>44</v>
      </c>
      <c r="G8424" t="s">
        <v>42</v>
      </c>
      <c r="H8424">
        <v>0.62657125481863096</v>
      </c>
      <c r="I8424">
        <f t="shared" si="262"/>
        <v>626.57125481863102</v>
      </c>
      <c r="J8424" t="str">
        <f t="shared" si="263"/>
        <v>Medium</v>
      </c>
      <c r="K8424" t="s">
        <v>19</v>
      </c>
      <c r="L8424" t="s">
        <v>26</v>
      </c>
      <c r="M8424" t="s">
        <v>28</v>
      </c>
      <c r="N8424">
        <v>10238</v>
      </c>
      <c r="O8424" t="s">
        <v>52</v>
      </c>
      <c r="P8424">
        <v>13000</v>
      </c>
      <c r="Q8424" t="s">
        <v>46</v>
      </c>
      <c r="R8424">
        <v>1</v>
      </c>
      <c r="S8424">
        <v>0</v>
      </c>
      <c r="T8424">
        <v>0</v>
      </c>
      <c r="U8424" t="s">
        <v>30</v>
      </c>
    </row>
    <row r="8425" spans="1:21" x14ac:dyDescent="0.25">
      <c r="A8425">
        <v>269425</v>
      </c>
      <c r="B8425" t="s">
        <v>21</v>
      </c>
      <c r="C8425" t="s">
        <v>41</v>
      </c>
      <c r="D8425" t="s">
        <v>16</v>
      </c>
      <c r="E8425" t="s">
        <v>59</v>
      </c>
      <c r="F8425" t="s">
        <v>45</v>
      </c>
      <c r="G8425" t="s">
        <v>43</v>
      </c>
      <c r="H8425">
        <v>0.62663809508783097</v>
      </c>
      <c r="I8425">
        <f t="shared" si="262"/>
        <v>626.63809508783095</v>
      </c>
      <c r="J8425" t="str">
        <f t="shared" si="263"/>
        <v>Medium</v>
      </c>
      <c r="K8425" t="s">
        <v>17</v>
      </c>
      <c r="L8425" t="s">
        <v>27</v>
      </c>
      <c r="M8425" t="s">
        <v>29</v>
      </c>
      <c r="N8425">
        <v>10238</v>
      </c>
      <c r="O8425" t="s">
        <v>52</v>
      </c>
      <c r="P8425">
        <v>12000</v>
      </c>
      <c r="Q8425" t="s">
        <v>46</v>
      </c>
      <c r="R8425">
        <v>0</v>
      </c>
      <c r="S8425">
        <v>0</v>
      </c>
      <c r="T8425">
        <v>0</v>
      </c>
      <c r="U8425" t="s">
        <v>30</v>
      </c>
    </row>
    <row r="8426" spans="1:21" x14ac:dyDescent="0.25">
      <c r="A8426">
        <v>208928</v>
      </c>
      <c r="B8426" t="s">
        <v>20</v>
      </c>
      <c r="C8426" t="s">
        <v>40</v>
      </c>
      <c r="D8426" t="s">
        <v>16</v>
      </c>
      <c r="E8426" t="s">
        <v>59</v>
      </c>
      <c r="F8426" t="s">
        <v>44</v>
      </c>
      <c r="G8426" t="s">
        <v>80</v>
      </c>
      <c r="H8426">
        <v>0.62664310418705105</v>
      </c>
      <c r="I8426">
        <f t="shared" si="262"/>
        <v>626.64310418705099</v>
      </c>
      <c r="J8426" t="str">
        <f t="shared" si="263"/>
        <v>Medium</v>
      </c>
      <c r="K8426" t="s">
        <v>17</v>
      </c>
      <c r="L8426" t="s">
        <v>26</v>
      </c>
      <c r="M8426" t="s">
        <v>28</v>
      </c>
      <c r="N8426">
        <v>10238</v>
      </c>
      <c r="O8426" t="s">
        <v>52</v>
      </c>
      <c r="P8426">
        <v>14000</v>
      </c>
      <c r="Q8426" t="s">
        <v>46</v>
      </c>
      <c r="R8426">
        <v>0</v>
      </c>
      <c r="S8426">
        <v>0</v>
      </c>
      <c r="T8426">
        <v>0</v>
      </c>
      <c r="U8426" t="s">
        <v>30</v>
      </c>
    </row>
    <row r="8427" spans="1:21" x14ac:dyDescent="0.25">
      <c r="A8427">
        <v>766151</v>
      </c>
      <c r="B8427" t="s">
        <v>21</v>
      </c>
      <c r="C8427" t="s">
        <v>41</v>
      </c>
      <c r="D8427" t="s">
        <v>16</v>
      </c>
      <c r="E8427" t="s">
        <v>58</v>
      </c>
      <c r="F8427" t="s">
        <v>45</v>
      </c>
      <c r="G8427" t="s">
        <v>80</v>
      </c>
      <c r="H8427">
        <v>0.62667186320220603</v>
      </c>
      <c r="I8427">
        <f t="shared" si="262"/>
        <v>626.67186320220605</v>
      </c>
      <c r="J8427" t="str">
        <f t="shared" si="263"/>
        <v>Medium</v>
      </c>
      <c r="K8427" t="s">
        <v>19</v>
      </c>
      <c r="L8427" t="s">
        <v>27</v>
      </c>
      <c r="M8427" t="s">
        <v>28</v>
      </c>
      <c r="N8427">
        <v>32765</v>
      </c>
      <c r="O8427" t="s">
        <v>51</v>
      </c>
      <c r="P8427">
        <v>4000</v>
      </c>
      <c r="Q8427" t="s">
        <v>46</v>
      </c>
      <c r="R8427">
        <v>5</v>
      </c>
      <c r="S8427">
        <v>0</v>
      </c>
      <c r="T8427">
        <v>1</v>
      </c>
      <c r="U8427" t="s">
        <v>30</v>
      </c>
    </row>
    <row r="8428" spans="1:21" x14ac:dyDescent="0.25">
      <c r="A8428">
        <v>707899</v>
      </c>
      <c r="B8428" t="s">
        <v>15</v>
      </c>
      <c r="C8428" t="s">
        <v>40</v>
      </c>
      <c r="D8428" t="s">
        <v>16</v>
      </c>
      <c r="E8428" t="s">
        <v>56</v>
      </c>
      <c r="F8428" t="s">
        <v>44</v>
      </c>
      <c r="G8428" t="s">
        <v>43</v>
      </c>
      <c r="H8428">
        <v>0.62670089745270796</v>
      </c>
      <c r="I8428">
        <f t="shared" si="262"/>
        <v>626.70089745270798</v>
      </c>
      <c r="J8428" t="str">
        <f t="shared" si="263"/>
        <v>Medium</v>
      </c>
      <c r="K8428" t="s">
        <v>17</v>
      </c>
      <c r="L8428" t="s">
        <v>27</v>
      </c>
      <c r="M8428" t="s">
        <v>29</v>
      </c>
      <c r="N8428">
        <v>10238</v>
      </c>
      <c r="O8428" t="s">
        <v>52</v>
      </c>
      <c r="P8428">
        <v>13000</v>
      </c>
      <c r="Q8428" t="s">
        <v>46</v>
      </c>
      <c r="R8428">
        <v>1</v>
      </c>
      <c r="S8428">
        <v>0</v>
      </c>
      <c r="T8428">
        <v>1</v>
      </c>
      <c r="U8428" t="s">
        <v>30</v>
      </c>
    </row>
    <row r="8429" spans="1:21" x14ac:dyDescent="0.25">
      <c r="A8429">
        <v>158804</v>
      </c>
      <c r="B8429" t="s">
        <v>21</v>
      </c>
      <c r="C8429" t="s">
        <v>40</v>
      </c>
      <c r="D8429" t="s">
        <v>22</v>
      </c>
      <c r="E8429" t="s">
        <v>57</v>
      </c>
      <c r="F8429" t="s">
        <v>44</v>
      </c>
      <c r="G8429" t="s">
        <v>43</v>
      </c>
      <c r="H8429">
        <v>0.62674685144533204</v>
      </c>
      <c r="I8429">
        <f t="shared" si="262"/>
        <v>626.74685144533203</v>
      </c>
      <c r="J8429" t="str">
        <f t="shared" si="263"/>
        <v>Medium</v>
      </c>
      <c r="K8429" t="s">
        <v>19</v>
      </c>
      <c r="L8429" t="s">
        <v>27</v>
      </c>
      <c r="M8429" t="s">
        <v>28</v>
      </c>
      <c r="N8429">
        <v>10238</v>
      </c>
      <c r="O8429" t="s">
        <v>52</v>
      </c>
      <c r="P8429">
        <v>13000</v>
      </c>
      <c r="Q8429" t="s">
        <v>46</v>
      </c>
      <c r="R8429">
        <v>2</v>
      </c>
      <c r="S8429">
        <v>0</v>
      </c>
      <c r="T8429">
        <v>4</v>
      </c>
      <c r="U8429" t="s">
        <v>30</v>
      </c>
    </row>
    <row r="8430" spans="1:21" x14ac:dyDescent="0.25">
      <c r="A8430">
        <v>860897</v>
      </c>
      <c r="B8430" t="s">
        <v>21</v>
      </c>
      <c r="C8430" t="s">
        <v>41</v>
      </c>
      <c r="D8430" t="s">
        <v>16</v>
      </c>
      <c r="E8430" t="s">
        <v>57</v>
      </c>
      <c r="F8430" t="s">
        <v>45</v>
      </c>
      <c r="G8430" t="s">
        <v>43</v>
      </c>
      <c r="H8430">
        <v>0.62678890006509302</v>
      </c>
      <c r="I8430">
        <f t="shared" si="262"/>
        <v>626.788900065093</v>
      </c>
      <c r="J8430" t="str">
        <f t="shared" si="263"/>
        <v>Medium</v>
      </c>
      <c r="K8430" t="s">
        <v>19</v>
      </c>
      <c r="L8430" t="s">
        <v>27</v>
      </c>
      <c r="M8430" t="s">
        <v>28</v>
      </c>
      <c r="N8430">
        <v>10238</v>
      </c>
      <c r="O8430" t="s">
        <v>52</v>
      </c>
      <c r="P8430">
        <v>10000</v>
      </c>
      <c r="Q8430" t="s">
        <v>46</v>
      </c>
      <c r="R8430">
        <v>5</v>
      </c>
      <c r="S8430">
        <v>0</v>
      </c>
      <c r="T8430">
        <v>3</v>
      </c>
      <c r="U8430" t="s">
        <v>30</v>
      </c>
    </row>
    <row r="8431" spans="1:21" x14ac:dyDescent="0.25">
      <c r="A8431">
        <v>122209</v>
      </c>
      <c r="B8431" t="s">
        <v>21</v>
      </c>
      <c r="C8431" t="s">
        <v>40</v>
      </c>
      <c r="D8431" t="s">
        <v>16</v>
      </c>
      <c r="E8431" t="s">
        <v>57</v>
      </c>
      <c r="F8431" t="s">
        <v>44</v>
      </c>
      <c r="G8431" t="s">
        <v>43</v>
      </c>
      <c r="H8431">
        <v>0.62679181844211496</v>
      </c>
      <c r="I8431">
        <f t="shared" si="262"/>
        <v>626.79181844211496</v>
      </c>
      <c r="J8431" t="str">
        <f t="shared" si="263"/>
        <v>Medium</v>
      </c>
      <c r="K8431" t="s">
        <v>17</v>
      </c>
      <c r="L8431" t="s">
        <v>26</v>
      </c>
      <c r="M8431" t="s">
        <v>29</v>
      </c>
      <c r="N8431">
        <v>10238</v>
      </c>
      <c r="O8431" t="s">
        <v>52</v>
      </c>
      <c r="P8431">
        <v>18000</v>
      </c>
      <c r="Q8431" t="s">
        <v>46</v>
      </c>
      <c r="R8431">
        <v>1</v>
      </c>
      <c r="S8431">
        <v>0</v>
      </c>
      <c r="T8431">
        <v>0</v>
      </c>
      <c r="U8431" t="s">
        <v>30</v>
      </c>
    </row>
    <row r="8432" spans="1:21" x14ac:dyDescent="0.25">
      <c r="A8432">
        <v>700222</v>
      </c>
      <c r="B8432" t="s">
        <v>15</v>
      </c>
      <c r="C8432" t="s">
        <v>41</v>
      </c>
      <c r="D8432" t="s">
        <v>16</v>
      </c>
      <c r="E8432" t="s">
        <v>57</v>
      </c>
      <c r="F8432" t="s">
        <v>45</v>
      </c>
      <c r="G8432" t="s">
        <v>43</v>
      </c>
      <c r="H8432">
        <v>0.62681947408953598</v>
      </c>
      <c r="I8432">
        <f t="shared" si="262"/>
        <v>626.81947408953602</v>
      </c>
      <c r="J8432" t="str">
        <f t="shared" si="263"/>
        <v>Medium</v>
      </c>
      <c r="K8432" t="s">
        <v>17</v>
      </c>
      <c r="L8432" t="s">
        <v>27</v>
      </c>
      <c r="M8432" t="s">
        <v>28</v>
      </c>
      <c r="N8432">
        <v>10238</v>
      </c>
      <c r="O8432" t="s">
        <v>52</v>
      </c>
      <c r="P8432">
        <v>10000</v>
      </c>
      <c r="Q8432" t="s">
        <v>46</v>
      </c>
      <c r="R8432">
        <v>3</v>
      </c>
      <c r="S8432">
        <v>0</v>
      </c>
      <c r="T8432">
        <v>2</v>
      </c>
      <c r="U8432" t="s">
        <v>30</v>
      </c>
    </row>
    <row r="8433" spans="1:21" x14ac:dyDescent="0.25">
      <c r="A8433">
        <v>612120</v>
      </c>
      <c r="B8433" t="s">
        <v>15</v>
      </c>
      <c r="C8433" t="s">
        <v>40</v>
      </c>
      <c r="D8433" t="s">
        <v>16</v>
      </c>
      <c r="E8433" t="s">
        <v>59</v>
      </c>
      <c r="F8433" t="s">
        <v>45</v>
      </c>
      <c r="G8433" t="s">
        <v>43</v>
      </c>
      <c r="H8433">
        <v>0.62682000084793299</v>
      </c>
      <c r="I8433">
        <f t="shared" si="262"/>
        <v>626.82000084793299</v>
      </c>
      <c r="J8433" t="str">
        <f t="shared" si="263"/>
        <v>Medium</v>
      </c>
      <c r="K8433" t="s">
        <v>17</v>
      </c>
      <c r="L8433" t="s">
        <v>27</v>
      </c>
      <c r="M8433" t="s">
        <v>28</v>
      </c>
      <c r="N8433">
        <v>10238</v>
      </c>
      <c r="O8433" t="s">
        <v>52</v>
      </c>
      <c r="P8433">
        <v>9000</v>
      </c>
      <c r="Q8433" t="s">
        <v>46</v>
      </c>
      <c r="R8433">
        <v>0</v>
      </c>
      <c r="S8433">
        <v>0</v>
      </c>
      <c r="T8433">
        <v>0</v>
      </c>
      <c r="U8433" t="s">
        <v>30</v>
      </c>
    </row>
    <row r="8434" spans="1:21" x14ac:dyDescent="0.25">
      <c r="A8434">
        <v>753926</v>
      </c>
      <c r="B8434" t="s">
        <v>20</v>
      </c>
      <c r="C8434" t="s">
        <v>40</v>
      </c>
      <c r="D8434" t="s">
        <v>16</v>
      </c>
      <c r="E8434" t="s">
        <v>58</v>
      </c>
      <c r="F8434" t="s">
        <v>44</v>
      </c>
      <c r="G8434" t="s">
        <v>42</v>
      </c>
      <c r="H8434">
        <v>0.62683738396432997</v>
      </c>
      <c r="I8434">
        <f t="shared" si="262"/>
        <v>626.83738396433</v>
      </c>
      <c r="J8434" t="str">
        <f t="shared" si="263"/>
        <v>Medium</v>
      </c>
      <c r="K8434" t="s">
        <v>19</v>
      </c>
      <c r="L8434" t="s">
        <v>26</v>
      </c>
      <c r="M8434" t="s">
        <v>29</v>
      </c>
      <c r="N8434">
        <v>10238</v>
      </c>
      <c r="O8434" t="s">
        <v>52</v>
      </c>
      <c r="P8434">
        <v>18000</v>
      </c>
      <c r="Q8434" t="s">
        <v>46</v>
      </c>
      <c r="R8434">
        <v>0</v>
      </c>
      <c r="S8434">
        <v>0</v>
      </c>
      <c r="T8434">
        <v>0</v>
      </c>
      <c r="U8434" t="s">
        <v>31</v>
      </c>
    </row>
    <row r="8435" spans="1:21" x14ac:dyDescent="0.25">
      <c r="A8435">
        <v>566667</v>
      </c>
      <c r="B8435" t="s">
        <v>15</v>
      </c>
      <c r="C8435" t="s">
        <v>41</v>
      </c>
      <c r="D8435" t="s">
        <v>16</v>
      </c>
      <c r="E8435" t="s">
        <v>56</v>
      </c>
      <c r="F8435" t="s">
        <v>81</v>
      </c>
      <c r="G8435" t="s">
        <v>43</v>
      </c>
      <c r="H8435">
        <v>0.62689033343674305</v>
      </c>
      <c r="I8435">
        <f t="shared" si="262"/>
        <v>626.89033343674305</v>
      </c>
      <c r="J8435" t="str">
        <f t="shared" si="263"/>
        <v>Medium</v>
      </c>
      <c r="K8435" t="s">
        <v>19</v>
      </c>
      <c r="L8435" t="s">
        <v>27</v>
      </c>
      <c r="M8435" t="s">
        <v>28</v>
      </c>
      <c r="N8435">
        <v>10238</v>
      </c>
      <c r="O8435" t="s">
        <v>52</v>
      </c>
      <c r="P8435">
        <v>9000</v>
      </c>
      <c r="Q8435" t="s">
        <v>46</v>
      </c>
      <c r="R8435">
        <v>1</v>
      </c>
      <c r="S8435">
        <v>0</v>
      </c>
      <c r="T8435">
        <v>6</v>
      </c>
      <c r="U8435" t="s">
        <v>30</v>
      </c>
    </row>
    <row r="8436" spans="1:21" x14ac:dyDescent="0.25">
      <c r="A8436">
        <v>32066</v>
      </c>
      <c r="B8436" t="s">
        <v>20</v>
      </c>
      <c r="C8436" t="s">
        <v>40</v>
      </c>
      <c r="D8436" t="s">
        <v>16</v>
      </c>
      <c r="E8436" t="s">
        <v>58</v>
      </c>
      <c r="F8436" t="s">
        <v>44</v>
      </c>
      <c r="G8436" t="s">
        <v>80</v>
      </c>
      <c r="H8436">
        <v>0.62694086582872</v>
      </c>
      <c r="I8436">
        <f t="shared" si="262"/>
        <v>626.94086582872001</v>
      </c>
      <c r="J8436" t="str">
        <f t="shared" si="263"/>
        <v>Medium</v>
      </c>
      <c r="K8436" t="s">
        <v>19</v>
      </c>
      <c r="L8436" t="s">
        <v>26</v>
      </c>
      <c r="M8436" t="s">
        <v>29</v>
      </c>
      <c r="N8436">
        <v>10238</v>
      </c>
      <c r="O8436" t="s">
        <v>52</v>
      </c>
      <c r="P8436">
        <v>17000</v>
      </c>
      <c r="Q8436" t="s">
        <v>46</v>
      </c>
      <c r="R8436">
        <v>0</v>
      </c>
      <c r="S8436">
        <v>0</v>
      </c>
      <c r="T8436">
        <v>1</v>
      </c>
      <c r="U8436" t="s">
        <v>31</v>
      </c>
    </row>
    <row r="8437" spans="1:21" x14ac:dyDescent="0.25">
      <c r="A8437">
        <v>902171</v>
      </c>
      <c r="B8437" t="s">
        <v>21</v>
      </c>
      <c r="C8437" t="s">
        <v>40</v>
      </c>
      <c r="D8437" t="s">
        <v>16</v>
      </c>
      <c r="E8437" t="s">
        <v>57</v>
      </c>
      <c r="F8437" t="s">
        <v>44</v>
      </c>
      <c r="G8437" t="s">
        <v>80</v>
      </c>
      <c r="H8437">
        <v>0.62694430829638603</v>
      </c>
      <c r="I8437">
        <f t="shared" si="262"/>
        <v>626.944308296386</v>
      </c>
      <c r="J8437" t="str">
        <f t="shared" si="263"/>
        <v>Medium</v>
      </c>
      <c r="K8437" t="s">
        <v>19</v>
      </c>
      <c r="L8437" t="s">
        <v>26</v>
      </c>
      <c r="M8437" t="s">
        <v>28</v>
      </c>
      <c r="N8437">
        <v>32765</v>
      </c>
      <c r="O8437" t="s">
        <v>51</v>
      </c>
      <c r="P8437">
        <v>13000</v>
      </c>
      <c r="Q8437" t="s">
        <v>46</v>
      </c>
      <c r="R8437">
        <v>1</v>
      </c>
      <c r="S8437">
        <v>0</v>
      </c>
      <c r="T8437">
        <v>0</v>
      </c>
      <c r="U8437" t="s">
        <v>30</v>
      </c>
    </row>
    <row r="8438" spans="1:21" x14ac:dyDescent="0.25">
      <c r="A8438">
        <v>531749</v>
      </c>
      <c r="B8438" t="s">
        <v>20</v>
      </c>
      <c r="C8438" t="s">
        <v>41</v>
      </c>
      <c r="D8438" t="s">
        <v>16</v>
      </c>
      <c r="E8438" t="s">
        <v>58</v>
      </c>
      <c r="F8438" t="s">
        <v>81</v>
      </c>
      <c r="G8438" t="s">
        <v>80</v>
      </c>
      <c r="H8438">
        <v>0.62696115766134597</v>
      </c>
      <c r="I8438">
        <f t="shared" si="262"/>
        <v>626.96115766134596</v>
      </c>
      <c r="J8438" t="str">
        <f t="shared" si="263"/>
        <v>Medium</v>
      </c>
      <c r="K8438" t="s">
        <v>19</v>
      </c>
      <c r="L8438" t="s">
        <v>27</v>
      </c>
      <c r="M8438" t="s">
        <v>28</v>
      </c>
      <c r="N8438">
        <v>92101</v>
      </c>
      <c r="O8438" t="s">
        <v>53</v>
      </c>
      <c r="P8438">
        <v>9000</v>
      </c>
      <c r="Q8438" t="s">
        <v>46</v>
      </c>
      <c r="R8438">
        <v>1</v>
      </c>
      <c r="S8438">
        <v>0</v>
      </c>
      <c r="T8438">
        <v>0</v>
      </c>
      <c r="U8438" t="s">
        <v>30</v>
      </c>
    </row>
    <row r="8439" spans="1:21" x14ac:dyDescent="0.25">
      <c r="A8439">
        <v>507548</v>
      </c>
      <c r="B8439" t="s">
        <v>15</v>
      </c>
      <c r="C8439" t="s">
        <v>40</v>
      </c>
      <c r="D8439" t="s">
        <v>22</v>
      </c>
      <c r="E8439" t="s">
        <v>58</v>
      </c>
      <c r="F8439" t="s">
        <v>45</v>
      </c>
      <c r="G8439" t="s">
        <v>80</v>
      </c>
      <c r="H8439">
        <v>0.62696208321375102</v>
      </c>
      <c r="I8439">
        <f t="shared" si="262"/>
        <v>626.96208321375104</v>
      </c>
      <c r="J8439" t="str">
        <f t="shared" si="263"/>
        <v>Medium</v>
      </c>
      <c r="K8439" t="s">
        <v>19</v>
      </c>
      <c r="L8439" t="s">
        <v>27</v>
      </c>
      <c r="M8439" t="s">
        <v>29</v>
      </c>
      <c r="N8439">
        <v>32765</v>
      </c>
      <c r="O8439" t="s">
        <v>51</v>
      </c>
      <c r="P8439">
        <v>12000</v>
      </c>
      <c r="Q8439" t="s">
        <v>47</v>
      </c>
      <c r="R8439">
        <v>2</v>
      </c>
      <c r="S8439">
        <v>0</v>
      </c>
      <c r="T8439">
        <v>1</v>
      </c>
      <c r="U8439" t="s">
        <v>30</v>
      </c>
    </row>
    <row r="8440" spans="1:21" x14ac:dyDescent="0.25">
      <c r="A8440">
        <v>709224</v>
      </c>
      <c r="B8440" t="s">
        <v>20</v>
      </c>
      <c r="C8440" t="s">
        <v>40</v>
      </c>
      <c r="D8440" t="s">
        <v>16</v>
      </c>
      <c r="E8440" t="s">
        <v>58</v>
      </c>
      <c r="F8440" t="s">
        <v>81</v>
      </c>
      <c r="G8440" t="s">
        <v>80</v>
      </c>
      <c r="H8440">
        <v>0.62709128780532697</v>
      </c>
      <c r="I8440">
        <f t="shared" si="262"/>
        <v>627.09128780532694</v>
      </c>
      <c r="J8440" t="str">
        <f t="shared" si="263"/>
        <v>Medium</v>
      </c>
      <c r="K8440" t="s">
        <v>17</v>
      </c>
      <c r="L8440" t="s">
        <v>26</v>
      </c>
      <c r="M8440" t="s">
        <v>28</v>
      </c>
      <c r="N8440">
        <v>32765</v>
      </c>
      <c r="O8440" t="s">
        <v>51</v>
      </c>
      <c r="P8440">
        <v>9000</v>
      </c>
      <c r="Q8440" t="s">
        <v>47</v>
      </c>
      <c r="R8440">
        <v>1</v>
      </c>
      <c r="S8440">
        <v>0</v>
      </c>
      <c r="T8440">
        <v>0</v>
      </c>
      <c r="U8440" t="s">
        <v>30</v>
      </c>
    </row>
    <row r="8441" spans="1:21" x14ac:dyDescent="0.25">
      <c r="A8441">
        <v>319686</v>
      </c>
      <c r="B8441" t="s">
        <v>21</v>
      </c>
      <c r="C8441" t="s">
        <v>40</v>
      </c>
      <c r="D8441" t="s">
        <v>16</v>
      </c>
      <c r="E8441" t="s">
        <v>57</v>
      </c>
      <c r="F8441" t="s">
        <v>45</v>
      </c>
      <c r="G8441" t="s">
        <v>43</v>
      </c>
      <c r="H8441">
        <v>0.62717088968124202</v>
      </c>
      <c r="I8441">
        <f t="shared" si="262"/>
        <v>627.17088968124199</v>
      </c>
      <c r="J8441" t="str">
        <f t="shared" si="263"/>
        <v>Medium</v>
      </c>
      <c r="K8441" t="s">
        <v>17</v>
      </c>
      <c r="L8441" t="s">
        <v>26</v>
      </c>
      <c r="M8441" t="s">
        <v>28</v>
      </c>
      <c r="N8441">
        <v>92101</v>
      </c>
      <c r="O8441" t="s">
        <v>53</v>
      </c>
      <c r="P8441">
        <v>13000</v>
      </c>
      <c r="Q8441" t="s">
        <v>46</v>
      </c>
      <c r="R8441">
        <v>1</v>
      </c>
      <c r="S8441">
        <v>0</v>
      </c>
      <c r="T8441">
        <v>0</v>
      </c>
      <c r="U8441" t="s">
        <v>30</v>
      </c>
    </row>
    <row r="8442" spans="1:21" x14ac:dyDescent="0.25">
      <c r="A8442">
        <v>120097</v>
      </c>
      <c r="B8442" t="s">
        <v>18</v>
      </c>
      <c r="C8442" t="s">
        <v>40</v>
      </c>
      <c r="D8442" t="s">
        <v>16</v>
      </c>
      <c r="E8442" t="s">
        <v>59</v>
      </c>
      <c r="F8442" t="s">
        <v>44</v>
      </c>
      <c r="G8442" t="s">
        <v>80</v>
      </c>
      <c r="H8442">
        <v>0.62725764692869102</v>
      </c>
      <c r="I8442">
        <f t="shared" si="262"/>
        <v>627.25764692869097</v>
      </c>
      <c r="J8442" t="str">
        <f t="shared" si="263"/>
        <v>Medium</v>
      </c>
      <c r="K8442" t="s">
        <v>19</v>
      </c>
      <c r="L8442" t="s">
        <v>27</v>
      </c>
      <c r="M8442" t="s">
        <v>29</v>
      </c>
      <c r="N8442">
        <v>32765</v>
      </c>
      <c r="O8442" t="s">
        <v>51</v>
      </c>
      <c r="P8442">
        <v>11000</v>
      </c>
      <c r="Q8442" t="s">
        <v>46</v>
      </c>
      <c r="R8442">
        <v>0</v>
      </c>
      <c r="S8442">
        <v>0</v>
      </c>
      <c r="T8442">
        <v>0</v>
      </c>
      <c r="U8442" t="s">
        <v>31</v>
      </c>
    </row>
    <row r="8443" spans="1:21" x14ac:dyDescent="0.25">
      <c r="A8443">
        <v>868060</v>
      </c>
      <c r="B8443" t="s">
        <v>15</v>
      </c>
      <c r="C8443" t="s">
        <v>40</v>
      </c>
      <c r="D8443" t="s">
        <v>16</v>
      </c>
      <c r="E8443" t="s">
        <v>56</v>
      </c>
      <c r="F8443" t="s">
        <v>44</v>
      </c>
      <c r="G8443" t="s">
        <v>80</v>
      </c>
      <c r="H8443">
        <v>0.62725826198849499</v>
      </c>
      <c r="I8443">
        <f t="shared" si="262"/>
        <v>627.25826198849495</v>
      </c>
      <c r="J8443" t="str">
        <f t="shared" si="263"/>
        <v>Medium</v>
      </c>
      <c r="K8443" t="s">
        <v>19</v>
      </c>
      <c r="L8443" t="s">
        <v>26</v>
      </c>
      <c r="M8443" t="s">
        <v>29</v>
      </c>
      <c r="N8443">
        <v>10238</v>
      </c>
      <c r="O8443" t="s">
        <v>52</v>
      </c>
      <c r="P8443">
        <v>14000</v>
      </c>
      <c r="Q8443" t="s">
        <v>46</v>
      </c>
      <c r="R8443">
        <v>2</v>
      </c>
      <c r="S8443">
        <v>0</v>
      </c>
      <c r="T8443">
        <v>3</v>
      </c>
      <c r="U8443" t="s">
        <v>30</v>
      </c>
    </row>
    <row r="8444" spans="1:21" x14ac:dyDescent="0.25">
      <c r="A8444">
        <v>631499</v>
      </c>
      <c r="B8444" t="s">
        <v>15</v>
      </c>
      <c r="C8444" t="s">
        <v>41</v>
      </c>
      <c r="D8444" t="s">
        <v>16</v>
      </c>
      <c r="E8444" t="s">
        <v>56</v>
      </c>
      <c r="F8444" t="s">
        <v>45</v>
      </c>
      <c r="G8444" t="s">
        <v>43</v>
      </c>
      <c r="H8444">
        <v>0.62728279077974902</v>
      </c>
      <c r="I8444">
        <f t="shared" si="262"/>
        <v>627.28279077974901</v>
      </c>
      <c r="J8444" t="str">
        <f t="shared" si="263"/>
        <v>Medium</v>
      </c>
      <c r="K8444" t="s">
        <v>17</v>
      </c>
      <c r="L8444" t="s">
        <v>27</v>
      </c>
      <c r="M8444" t="s">
        <v>28</v>
      </c>
      <c r="N8444">
        <v>10238</v>
      </c>
      <c r="O8444" t="s">
        <v>52</v>
      </c>
      <c r="P8444">
        <v>12000</v>
      </c>
      <c r="Q8444" t="s">
        <v>46</v>
      </c>
      <c r="R8444">
        <v>3</v>
      </c>
      <c r="S8444">
        <v>0</v>
      </c>
      <c r="T8444">
        <v>3</v>
      </c>
      <c r="U8444" t="s">
        <v>30</v>
      </c>
    </row>
    <row r="8445" spans="1:21" x14ac:dyDescent="0.25">
      <c r="A8445">
        <v>958242</v>
      </c>
      <c r="B8445" t="s">
        <v>20</v>
      </c>
      <c r="C8445" t="s">
        <v>40</v>
      </c>
      <c r="D8445" t="s">
        <v>16</v>
      </c>
      <c r="E8445" t="s">
        <v>58</v>
      </c>
      <c r="F8445" t="s">
        <v>45</v>
      </c>
      <c r="G8445" t="s">
        <v>80</v>
      </c>
      <c r="H8445">
        <v>0.62731201976777995</v>
      </c>
      <c r="I8445">
        <f t="shared" si="262"/>
        <v>627.31201976777993</v>
      </c>
      <c r="J8445" t="str">
        <f t="shared" si="263"/>
        <v>Medium</v>
      </c>
      <c r="K8445" t="s">
        <v>19</v>
      </c>
      <c r="L8445" t="s">
        <v>26</v>
      </c>
      <c r="M8445" t="s">
        <v>29</v>
      </c>
      <c r="N8445">
        <v>10238</v>
      </c>
      <c r="O8445" t="s">
        <v>52</v>
      </c>
      <c r="P8445">
        <v>15000</v>
      </c>
      <c r="Q8445" t="s">
        <v>46</v>
      </c>
      <c r="R8445">
        <v>0</v>
      </c>
      <c r="S8445">
        <v>0</v>
      </c>
      <c r="T8445">
        <v>1</v>
      </c>
      <c r="U8445" t="s">
        <v>30</v>
      </c>
    </row>
    <row r="8446" spans="1:21" x14ac:dyDescent="0.25">
      <c r="A8446">
        <v>824026</v>
      </c>
      <c r="B8446" t="s">
        <v>15</v>
      </c>
      <c r="C8446" t="s">
        <v>40</v>
      </c>
      <c r="D8446" t="s">
        <v>16</v>
      </c>
      <c r="E8446" t="s">
        <v>58</v>
      </c>
      <c r="F8446" t="s">
        <v>45</v>
      </c>
      <c r="G8446" t="s">
        <v>43</v>
      </c>
      <c r="H8446">
        <v>0.62732489514161305</v>
      </c>
      <c r="I8446">
        <f t="shared" si="262"/>
        <v>627.32489514161307</v>
      </c>
      <c r="J8446" t="str">
        <f t="shared" si="263"/>
        <v>Medium</v>
      </c>
      <c r="K8446" t="s">
        <v>17</v>
      </c>
      <c r="L8446" t="s">
        <v>27</v>
      </c>
      <c r="M8446" t="s">
        <v>28</v>
      </c>
      <c r="N8446">
        <v>10238</v>
      </c>
      <c r="O8446" t="s">
        <v>52</v>
      </c>
      <c r="P8446">
        <v>6000</v>
      </c>
      <c r="Q8446" t="s">
        <v>46</v>
      </c>
      <c r="R8446">
        <v>0</v>
      </c>
      <c r="S8446">
        <v>0</v>
      </c>
      <c r="T8446">
        <v>1</v>
      </c>
      <c r="U8446" t="s">
        <v>30</v>
      </c>
    </row>
    <row r="8447" spans="1:21" x14ac:dyDescent="0.25">
      <c r="A8447">
        <v>139106</v>
      </c>
      <c r="B8447" t="s">
        <v>20</v>
      </c>
      <c r="C8447" t="s">
        <v>41</v>
      </c>
      <c r="D8447" t="s">
        <v>16</v>
      </c>
      <c r="E8447" t="s">
        <v>58</v>
      </c>
      <c r="F8447" t="s">
        <v>45</v>
      </c>
      <c r="G8447" t="s">
        <v>80</v>
      </c>
      <c r="H8447">
        <v>0.62736133902093405</v>
      </c>
      <c r="I8447">
        <f t="shared" si="262"/>
        <v>627.361339020934</v>
      </c>
      <c r="J8447" t="str">
        <f t="shared" si="263"/>
        <v>Medium</v>
      </c>
      <c r="K8447" t="s">
        <v>19</v>
      </c>
      <c r="L8447" t="s">
        <v>26</v>
      </c>
      <c r="M8447" t="s">
        <v>29</v>
      </c>
      <c r="N8447">
        <v>10238</v>
      </c>
      <c r="O8447" t="s">
        <v>52</v>
      </c>
      <c r="P8447">
        <v>14000</v>
      </c>
      <c r="Q8447" t="s">
        <v>46</v>
      </c>
      <c r="R8447">
        <v>0</v>
      </c>
      <c r="S8447">
        <v>0</v>
      </c>
      <c r="T8447">
        <v>4</v>
      </c>
      <c r="U8447" t="s">
        <v>31</v>
      </c>
    </row>
    <row r="8448" spans="1:21" x14ac:dyDescent="0.25">
      <c r="A8448">
        <v>424121</v>
      </c>
      <c r="B8448" t="s">
        <v>20</v>
      </c>
      <c r="C8448" t="s">
        <v>40</v>
      </c>
      <c r="D8448" t="s">
        <v>16</v>
      </c>
      <c r="E8448" t="s">
        <v>59</v>
      </c>
      <c r="F8448" t="s">
        <v>44</v>
      </c>
      <c r="G8448" t="s">
        <v>80</v>
      </c>
      <c r="H8448">
        <v>0.62738181337746002</v>
      </c>
      <c r="I8448">
        <f t="shared" si="262"/>
        <v>627.38181337746005</v>
      </c>
      <c r="J8448" t="str">
        <f t="shared" si="263"/>
        <v>Medium</v>
      </c>
      <c r="K8448" t="s">
        <v>17</v>
      </c>
      <c r="L8448" t="s">
        <v>26</v>
      </c>
      <c r="M8448" t="s">
        <v>29</v>
      </c>
      <c r="N8448">
        <v>32765</v>
      </c>
      <c r="O8448" t="s">
        <v>51</v>
      </c>
      <c r="P8448">
        <v>12000</v>
      </c>
      <c r="Q8448" t="s">
        <v>46</v>
      </c>
      <c r="R8448">
        <v>0</v>
      </c>
      <c r="S8448">
        <v>0</v>
      </c>
      <c r="T8448">
        <v>0</v>
      </c>
      <c r="U8448" t="s">
        <v>30</v>
      </c>
    </row>
    <row r="8449" spans="1:21" x14ac:dyDescent="0.25">
      <c r="A8449">
        <v>158980</v>
      </c>
      <c r="B8449" t="s">
        <v>21</v>
      </c>
      <c r="C8449" t="s">
        <v>40</v>
      </c>
      <c r="D8449" t="s">
        <v>16</v>
      </c>
      <c r="E8449" t="s">
        <v>59</v>
      </c>
      <c r="F8449" t="s">
        <v>44</v>
      </c>
      <c r="G8449" t="s">
        <v>43</v>
      </c>
      <c r="H8449">
        <v>0.62747226909013898</v>
      </c>
      <c r="I8449">
        <f t="shared" si="262"/>
        <v>627.47226909013898</v>
      </c>
      <c r="J8449" t="str">
        <f t="shared" si="263"/>
        <v>Medium</v>
      </c>
      <c r="K8449" t="s">
        <v>19</v>
      </c>
      <c r="L8449" t="s">
        <v>26</v>
      </c>
      <c r="M8449" t="s">
        <v>28</v>
      </c>
      <c r="N8449">
        <v>10238</v>
      </c>
      <c r="O8449" t="s">
        <v>52</v>
      </c>
      <c r="P8449">
        <v>13000</v>
      </c>
      <c r="Q8449" t="s">
        <v>46</v>
      </c>
      <c r="R8449">
        <v>0</v>
      </c>
      <c r="S8449">
        <v>0</v>
      </c>
      <c r="T8449">
        <v>0</v>
      </c>
      <c r="U8449" t="s">
        <v>31</v>
      </c>
    </row>
    <row r="8450" spans="1:21" x14ac:dyDescent="0.25">
      <c r="A8450">
        <v>382139</v>
      </c>
      <c r="B8450" t="s">
        <v>21</v>
      </c>
      <c r="C8450" t="s">
        <v>41</v>
      </c>
      <c r="D8450" t="s">
        <v>16</v>
      </c>
      <c r="E8450" t="s">
        <v>57</v>
      </c>
      <c r="F8450" t="s">
        <v>44</v>
      </c>
      <c r="G8450" t="s">
        <v>43</v>
      </c>
      <c r="H8450">
        <v>0.62753110906409304</v>
      </c>
      <c r="I8450">
        <f t="shared" ref="I8450:I8513" si="264">H8450*1000</f>
        <v>627.53110906409302</v>
      </c>
      <c r="J8450" t="str">
        <f t="shared" ref="J8450:J8513" si="265">IF(I8450&gt;=53, IF(I8450&lt;=355, "Low", IF(I8450&lt;=657, "Medium", IF(I8450&lt;=961, "High", ""))), "")</f>
        <v>Medium</v>
      </c>
      <c r="K8450" t="s">
        <v>17</v>
      </c>
      <c r="L8450" t="s">
        <v>27</v>
      </c>
      <c r="M8450" t="s">
        <v>28</v>
      </c>
      <c r="N8450">
        <v>10238</v>
      </c>
      <c r="O8450" t="s">
        <v>52</v>
      </c>
      <c r="P8450">
        <v>14000</v>
      </c>
      <c r="Q8450" t="s">
        <v>46</v>
      </c>
      <c r="R8450">
        <v>3</v>
      </c>
      <c r="S8450">
        <v>0</v>
      </c>
      <c r="T8450">
        <v>6</v>
      </c>
      <c r="U8450" t="s">
        <v>30</v>
      </c>
    </row>
    <row r="8451" spans="1:21" x14ac:dyDescent="0.25">
      <c r="A8451">
        <v>691012</v>
      </c>
      <c r="B8451" t="s">
        <v>21</v>
      </c>
      <c r="C8451" t="s">
        <v>40</v>
      </c>
      <c r="D8451" t="s">
        <v>16</v>
      </c>
      <c r="E8451" t="s">
        <v>57</v>
      </c>
      <c r="F8451" t="s">
        <v>81</v>
      </c>
      <c r="G8451" t="s">
        <v>43</v>
      </c>
      <c r="H8451">
        <v>0.62755650674360597</v>
      </c>
      <c r="I8451">
        <f t="shared" si="264"/>
        <v>627.55650674360595</v>
      </c>
      <c r="J8451" t="str">
        <f t="shared" si="265"/>
        <v>Medium</v>
      </c>
      <c r="K8451" t="s">
        <v>17</v>
      </c>
      <c r="L8451" t="s">
        <v>27</v>
      </c>
      <c r="M8451" t="s">
        <v>28</v>
      </c>
      <c r="N8451">
        <v>10238</v>
      </c>
      <c r="O8451" t="s">
        <v>52</v>
      </c>
      <c r="P8451">
        <v>8000</v>
      </c>
      <c r="Q8451" t="s">
        <v>46</v>
      </c>
      <c r="R8451">
        <v>4</v>
      </c>
      <c r="S8451">
        <v>0</v>
      </c>
      <c r="T8451">
        <v>2</v>
      </c>
      <c r="U8451" t="s">
        <v>30</v>
      </c>
    </row>
    <row r="8452" spans="1:21" x14ac:dyDescent="0.25">
      <c r="A8452">
        <v>833873</v>
      </c>
      <c r="B8452" t="s">
        <v>15</v>
      </c>
      <c r="C8452" t="s">
        <v>41</v>
      </c>
      <c r="D8452" t="s">
        <v>16</v>
      </c>
      <c r="E8452" t="s">
        <v>58</v>
      </c>
      <c r="F8452" t="s">
        <v>44</v>
      </c>
      <c r="G8452" t="s">
        <v>43</v>
      </c>
      <c r="H8452">
        <v>0.62760264410845101</v>
      </c>
      <c r="I8452">
        <f t="shared" si="264"/>
        <v>627.60264410845105</v>
      </c>
      <c r="J8452" t="str">
        <f t="shared" si="265"/>
        <v>Medium</v>
      </c>
      <c r="K8452" t="s">
        <v>17</v>
      </c>
      <c r="L8452" t="s">
        <v>27</v>
      </c>
      <c r="M8452" t="s">
        <v>28</v>
      </c>
      <c r="N8452">
        <v>10238</v>
      </c>
      <c r="O8452" t="s">
        <v>52</v>
      </c>
      <c r="P8452">
        <v>13000</v>
      </c>
      <c r="Q8452" t="s">
        <v>46</v>
      </c>
      <c r="R8452">
        <v>1</v>
      </c>
      <c r="S8452">
        <v>0</v>
      </c>
      <c r="T8452">
        <v>2</v>
      </c>
      <c r="U8452" t="s">
        <v>30</v>
      </c>
    </row>
    <row r="8453" spans="1:21" x14ac:dyDescent="0.25">
      <c r="A8453">
        <v>243866</v>
      </c>
      <c r="B8453" t="s">
        <v>21</v>
      </c>
      <c r="C8453" t="s">
        <v>40</v>
      </c>
      <c r="D8453" t="s">
        <v>16</v>
      </c>
      <c r="E8453" t="s">
        <v>59</v>
      </c>
      <c r="F8453" t="s">
        <v>45</v>
      </c>
      <c r="G8453" t="s">
        <v>43</v>
      </c>
      <c r="H8453">
        <v>0.62763775254772003</v>
      </c>
      <c r="I8453">
        <f t="shared" si="264"/>
        <v>627.63775254772008</v>
      </c>
      <c r="J8453" t="str">
        <f t="shared" si="265"/>
        <v>Medium</v>
      </c>
      <c r="K8453" t="s">
        <v>17</v>
      </c>
      <c r="L8453" t="s">
        <v>27</v>
      </c>
      <c r="M8453" t="s">
        <v>28</v>
      </c>
      <c r="N8453">
        <v>10238</v>
      </c>
      <c r="O8453" t="s">
        <v>52</v>
      </c>
      <c r="P8453">
        <v>12000</v>
      </c>
      <c r="Q8453" t="s">
        <v>46</v>
      </c>
      <c r="R8453">
        <v>0</v>
      </c>
      <c r="S8453">
        <v>0</v>
      </c>
      <c r="T8453">
        <v>0</v>
      </c>
      <c r="U8453" t="s">
        <v>30</v>
      </c>
    </row>
    <row r="8454" spans="1:21" x14ac:dyDescent="0.25">
      <c r="A8454">
        <v>586430</v>
      </c>
      <c r="B8454" t="s">
        <v>20</v>
      </c>
      <c r="C8454" t="s">
        <v>41</v>
      </c>
      <c r="D8454" t="s">
        <v>16</v>
      </c>
      <c r="E8454" t="s">
        <v>58</v>
      </c>
      <c r="F8454" t="s">
        <v>45</v>
      </c>
      <c r="G8454" t="s">
        <v>43</v>
      </c>
      <c r="H8454">
        <v>0.62772621550797103</v>
      </c>
      <c r="I8454">
        <f t="shared" si="264"/>
        <v>627.72621550797101</v>
      </c>
      <c r="J8454" t="str">
        <f t="shared" si="265"/>
        <v>Medium</v>
      </c>
      <c r="K8454" t="s">
        <v>19</v>
      </c>
      <c r="L8454" t="s">
        <v>27</v>
      </c>
      <c r="M8454" t="s">
        <v>28</v>
      </c>
      <c r="N8454">
        <v>10238</v>
      </c>
      <c r="O8454" t="s">
        <v>52</v>
      </c>
      <c r="P8454">
        <v>10000</v>
      </c>
      <c r="Q8454" t="s">
        <v>46</v>
      </c>
      <c r="R8454">
        <v>0</v>
      </c>
      <c r="S8454">
        <v>0</v>
      </c>
      <c r="T8454">
        <v>4</v>
      </c>
      <c r="U8454" t="s">
        <v>30</v>
      </c>
    </row>
    <row r="8455" spans="1:21" x14ac:dyDescent="0.25">
      <c r="A8455">
        <v>583128</v>
      </c>
      <c r="B8455" t="s">
        <v>15</v>
      </c>
      <c r="C8455" t="s">
        <v>40</v>
      </c>
      <c r="D8455" t="s">
        <v>16</v>
      </c>
      <c r="E8455" t="s">
        <v>56</v>
      </c>
      <c r="F8455" t="s">
        <v>45</v>
      </c>
      <c r="G8455" t="s">
        <v>43</v>
      </c>
      <c r="H8455">
        <v>0.62774558978939998</v>
      </c>
      <c r="I8455">
        <f t="shared" si="264"/>
        <v>627.74558978940001</v>
      </c>
      <c r="J8455" t="str">
        <f t="shared" si="265"/>
        <v>Medium</v>
      </c>
      <c r="K8455" t="s">
        <v>19</v>
      </c>
      <c r="L8455" t="s">
        <v>26</v>
      </c>
      <c r="M8455" t="s">
        <v>28</v>
      </c>
      <c r="N8455">
        <v>10238</v>
      </c>
      <c r="O8455" t="s">
        <v>52</v>
      </c>
      <c r="P8455">
        <v>12000</v>
      </c>
      <c r="Q8455" t="s">
        <v>46</v>
      </c>
      <c r="R8455">
        <v>3</v>
      </c>
      <c r="S8455">
        <v>0</v>
      </c>
      <c r="T8455">
        <v>3</v>
      </c>
      <c r="U8455" t="s">
        <v>30</v>
      </c>
    </row>
    <row r="8456" spans="1:21" x14ac:dyDescent="0.25">
      <c r="A8456">
        <v>828634</v>
      </c>
      <c r="B8456" t="s">
        <v>15</v>
      </c>
      <c r="C8456" t="s">
        <v>40</v>
      </c>
      <c r="D8456" t="s">
        <v>16</v>
      </c>
      <c r="E8456" t="s">
        <v>56</v>
      </c>
      <c r="F8456" t="s">
        <v>44</v>
      </c>
      <c r="G8456" t="s">
        <v>43</v>
      </c>
      <c r="H8456">
        <v>0.62780368997514002</v>
      </c>
      <c r="I8456">
        <f t="shared" si="264"/>
        <v>627.80368997514006</v>
      </c>
      <c r="J8456" t="str">
        <f t="shared" si="265"/>
        <v>Medium</v>
      </c>
      <c r="K8456" t="s">
        <v>19</v>
      </c>
      <c r="L8456" t="s">
        <v>27</v>
      </c>
      <c r="M8456" t="s">
        <v>28</v>
      </c>
      <c r="N8456">
        <v>10238</v>
      </c>
      <c r="O8456" t="s">
        <v>52</v>
      </c>
      <c r="P8456">
        <v>9000</v>
      </c>
      <c r="Q8456" t="s">
        <v>46</v>
      </c>
      <c r="R8456">
        <v>1</v>
      </c>
      <c r="S8456">
        <v>0</v>
      </c>
      <c r="T8456">
        <v>0</v>
      </c>
      <c r="U8456" t="s">
        <v>30</v>
      </c>
    </row>
    <row r="8457" spans="1:21" x14ac:dyDescent="0.25">
      <c r="A8457">
        <v>417747</v>
      </c>
      <c r="B8457" t="s">
        <v>21</v>
      </c>
      <c r="C8457" t="s">
        <v>40</v>
      </c>
      <c r="D8457" t="s">
        <v>16</v>
      </c>
      <c r="E8457" t="s">
        <v>57</v>
      </c>
      <c r="F8457" t="s">
        <v>44</v>
      </c>
      <c r="G8457" t="s">
        <v>43</v>
      </c>
      <c r="H8457">
        <v>0.62796736479430604</v>
      </c>
      <c r="I8457">
        <f t="shared" si="264"/>
        <v>627.96736479430604</v>
      </c>
      <c r="J8457" t="str">
        <f t="shared" si="265"/>
        <v>Medium</v>
      </c>
      <c r="K8457" t="s">
        <v>19</v>
      </c>
      <c r="L8457" t="s">
        <v>27</v>
      </c>
      <c r="M8457" t="s">
        <v>28</v>
      </c>
      <c r="N8457">
        <v>32765</v>
      </c>
      <c r="O8457" t="s">
        <v>51</v>
      </c>
      <c r="P8457">
        <v>9000</v>
      </c>
      <c r="Q8457" t="s">
        <v>46</v>
      </c>
      <c r="R8457">
        <v>4</v>
      </c>
      <c r="S8457">
        <v>0</v>
      </c>
      <c r="T8457">
        <v>3</v>
      </c>
      <c r="U8457" t="s">
        <v>30</v>
      </c>
    </row>
    <row r="8458" spans="1:21" x14ac:dyDescent="0.25">
      <c r="A8458">
        <v>646269</v>
      </c>
      <c r="B8458" t="s">
        <v>21</v>
      </c>
      <c r="C8458" t="s">
        <v>40</v>
      </c>
      <c r="D8458" t="s">
        <v>16</v>
      </c>
      <c r="E8458" t="s">
        <v>59</v>
      </c>
      <c r="F8458" t="s">
        <v>44</v>
      </c>
      <c r="G8458" t="s">
        <v>43</v>
      </c>
      <c r="H8458">
        <v>0.62802679440032005</v>
      </c>
      <c r="I8458">
        <f t="shared" si="264"/>
        <v>628.02679440032</v>
      </c>
      <c r="J8458" t="str">
        <f t="shared" si="265"/>
        <v>Medium</v>
      </c>
      <c r="K8458" t="s">
        <v>19</v>
      </c>
      <c r="L8458" t="s">
        <v>26</v>
      </c>
      <c r="M8458" t="s">
        <v>28</v>
      </c>
      <c r="N8458">
        <v>10238</v>
      </c>
      <c r="O8458" t="s">
        <v>52</v>
      </c>
      <c r="P8458">
        <v>16000</v>
      </c>
      <c r="Q8458" t="s">
        <v>46</v>
      </c>
      <c r="R8458">
        <v>0</v>
      </c>
      <c r="S8458">
        <v>0</v>
      </c>
      <c r="T8458">
        <v>0</v>
      </c>
      <c r="U8458" t="s">
        <v>31</v>
      </c>
    </row>
    <row r="8459" spans="1:21" x14ac:dyDescent="0.25">
      <c r="A8459">
        <v>911697</v>
      </c>
      <c r="B8459" t="s">
        <v>15</v>
      </c>
      <c r="C8459" t="s">
        <v>41</v>
      </c>
      <c r="D8459" t="s">
        <v>16</v>
      </c>
      <c r="E8459" t="s">
        <v>59</v>
      </c>
      <c r="F8459" t="s">
        <v>45</v>
      </c>
      <c r="G8459" t="s">
        <v>43</v>
      </c>
      <c r="H8459">
        <v>0.62803433030850198</v>
      </c>
      <c r="I8459">
        <f t="shared" si="264"/>
        <v>628.03433030850192</v>
      </c>
      <c r="J8459" t="str">
        <f t="shared" si="265"/>
        <v>Medium</v>
      </c>
      <c r="K8459" t="s">
        <v>17</v>
      </c>
      <c r="L8459" t="s">
        <v>26</v>
      </c>
      <c r="M8459" t="s">
        <v>28</v>
      </c>
      <c r="N8459">
        <v>32765</v>
      </c>
      <c r="O8459" t="s">
        <v>51</v>
      </c>
      <c r="P8459">
        <v>10000</v>
      </c>
      <c r="Q8459" t="s">
        <v>46</v>
      </c>
      <c r="R8459">
        <v>0</v>
      </c>
      <c r="S8459">
        <v>0</v>
      </c>
      <c r="T8459">
        <v>0</v>
      </c>
      <c r="U8459" t="s">
        <v>31</v>
      </c>
    </row>
    <row r="8460" spans="1:21" x14ac:dyDescent="0.25">
      <c r="A8460">
        <v>714599</v>
      </c>
      <c r="B8460" t="s">
        <v>15</v>
      </c>
      <c r="C8460" t="s">
        <v>41</v>
      </c>
      <c r="D8460" t="s">
        <v>16</v>
      </c>
      <c r="E8460" t="s">
        <v>59</v>
      </c>
      <c r="F8460" t="s">
        <v>45</v>
      </c>
      <c r="G8460" t="s">
        <v>43</v>
      </c>
      <c r="H8460">
        <v>0.628150107963108</v>
      </c>
      <c r="I8460">
        <f t="shared" si="264"/>
        <v>628.15010796310798</v>
      </c>
      <c r="J8460" t="str">
        <f t="shared" si="265"/>
        <v>Medium</v>
      </c>
      <c r="K8460" t="s">
        <v>19</v>
      </c>
      <c r="L8460" t="s">
        <v>26</v>
      </c>
      <c r="M8460" t="s">
        <v>28</v>
      </c>
      <c r="N8460">
        <v>10238</v>
      </c>
      <c r="O8460" t="s">
        <v>52</v>
      </c>
      <c r="P8460">
        <v>10000</v>
      </c>
      <c r="Q8460" t="s">
        <v>46</v>
      </c>
      <c r="R8460">
        <v>0</v>
      </c>
      <c r="S8460">
        <v>0</v>
      </c>
      <c r="T8460">
        <v>0</v>
      </c>
      <c r="U8460" t="s">
        <v>31</v>
      </c>
    </row>
    <row r="8461" spans="1:21" x14ac:dyDescent="0.25">
      <c r="A8461">
        <v>424487</v>
      </c>
      <c r="B8461" t="s">
        <v>21</v>
      </c>
      <c r="C8461" t="s">
        <v>40</v>
      </c>
      <c r="D8461" t="s">
        <v>16</v>
      </c>
      <c r="E8461" t="s">
        <v>57</v>
      </c>
      <c r="F8461" t="s">
        <v>45</v>
      </c>
      <c r="G8461" t="s">
        <v>43</v>
      </c>
      <c r="H8461">
        <v>0.62816168331477196</v>
      </c>
      <c r="I8461">
        <f t="shared" si="264"/>
        <v>628.16168331477195</v>
      </c>
      <c r="J8461" t="str">
        <f t="shared" si="265"/>
        <v>Medium</v>
      </c>
      <c r="K8461" t="s">
        <v>17</v>
      </c>
      <c r="L8461" t="s">
        <v>27</v>
      </c>
      <c r="M8461" t="s">
        <v>28</v>
      </c>
      <c r="N8461">
        <v>10238</v>
      </c>
      <c r="O8461" t="s">
        <v>52</v>
      </c>
      <c r="P8461">
        <v>10000</v>
      </c>
      <c r="Q8461" t="s">
        <v>46</v>
      </c>
      <c r="R8461">
        <v>1</v>
      </c>
      <c r="S8461">
        <v>0</v>
      </c>
      <c r="T8461">
        <v>0</v>
      </c>
      <c r="U8461" t="s">
        <v>30</v>
      </c>
    </row>
    <row r="8462" spans="1:21" x14ac:dyDescent="0.25">
      <c r="A8462">
        <v>153846</v>
      </c>
      <c r="B8462" t="s">
        <v>20</v>
      </c>
      <c r="C8462" t="s">
        <v>41</v>
      </c>
      <c r="D8462" t="s">
        <v>22</v>
      </c>
      <c r="E8462" t="s">
        <v>58</v>
      </c>
      <c r="F8462" t="s">
        <v>45</v>
      </c>
      <c r="G8462" t="s">
        <v>43</v>
      </c>
      <c r="H8462">
        <v>0.62818870219337497</v>
      </c>
      <c r="I8462">
        <f t="shared" si="264"/>
        <v>628.18870219337498</v>
      </c>
      <c r="J8462" t="str">
        <f t="shared" si="265"/>
        <v>Medium</v>
      </c>
      <c r="K8462" t="s">
        <v>19</v>
      </c>
      <c r="L8462" t="s">
        <v>26</v>
      </c>
      <c r="M8462" t="s">
        <v>28</v>
      </c>
      <c r="N8462">
        <v>10238</v>
      </c>
      <c r="O8462" t="s">
        <v>52</v>
      </c>
      <c r="P8462">
        <v>11000</v>
      </c>
      <c r="Q8462" t="s">
        <v>46</v>
      </c>
      <c r="R8462">
        <v>1</v>
      </c>
      <c r="S8462">
        <v>0</v>
      </c>
      <c r="T8462">
        <v>0</v>
      </c>
      <c r="U8462" t="s">
        <v>30</v>
      </c>
    </row>
    <row r="8463" spans="1:21" x14ac:dyDescent="0.25">
      <c r="A8463">
        <v>201203</v>
      </c>
      <c r="B8463" t="s">
        <v>21</v>
      </c>
      <c r="C8463" t="s">
        <v>40</v>
      </c>
      <c r="D8463" t="s">
        <v>16</v>
      </c>
      <c r="E8463" t="s">
        <v>57</v>
      </c>
      <c r="F8463" t="s">
        <v>45</v>
      </c>
      <c r="G8463" t="s">
        <v>80</v>
      </c>
      <c r="H8463">
        <v>0.62819023720994305</v>
      </c>
      <c r="I8463">
        <f t="shared" si="264"/>
        <v>628.19023720994301</v>
      </c>
      <c r="J8463" t="str">
        <f t="shared" si="265"/>
        <v>Medium</v>
      </c>
      <c r="K8463" t="s">
        <v>17</v>
      </c>
      <c r="L8463" t="s">
        <v>26</v>
      </c>
      <c r="M8463" t="s">
        <v>29</v>
      </c>
      <c r="N8463">
        <v>32765</v>
      </c>
      <c r="O8463" t="s">
        <v>51</v>
      </c>
      <c r="P8463">
        <v>12000</v>
      </c>
      <c r="Q8463" t="s">
        <v>46</v>
      </c>
      <c r="R8463">
        <v>0</v>
      </c>
      <c r="S8463">
        <v>0</v>
      </c>
      <c r="T8463">
        <v>0</v>
      </c>
      <c r="U8463" t="s">
        <v>30</v>
      </c>
    </row>
    <row r="8464" spans="1:21" x14ac:dyDescent="0.25">
      <c r="A8464">
        <v>531131</v>
      </c>
      <c r="B8464" t="s">
        <v>21</v>
      </c>
      <c r="C8464" t="s">
        <v>40</v>
      </c>
      <c r="D8464" t="s">
        <v>16</v>
      </c>
      <c r="E8464" t="s">
        <v>59</v>
      </c>
      <c r="F8464" t="s">
        <v>45</v>
      </c>
      <c r="G8464" t="s">
        <v>43</v>
      </c>
      <c r="H8464">
        <v>0.62824356042470197</v>
      </c>
      <c r="I8464">
        <f t="shared" si="264"/>
        <v>628.24356042470197</v>
      </c>
      <c r="J8464" t="str">
        <f t="shared" si="265"/>
        <v>Medium</v>
      </c>
      <c r="K8464" t="s">
        <v>19</v>
      </c>
      <c r="L8464" t="s">
        <v>26</v>
      </c>
      <c r="M8464" t="s">
        <v>28</v>
      </c>
      <c r="N8464">
        <v>92101</v>
      </c>
      <c r="O8464" t="s">
        <v>53</v>
      </c>
      <c r="P8464">
        <v>12000</v>
      </c>
      <c r="Q8464" t="s">
        <v>46</v>
      </c>
      <c r="R8464">
        <v>0</v>
      </c>
      <c r="S8464">
        <v>0</v>
      </c>
      <c r="T8464">
        <v>0</v>
      </c>
      <c r="U8464" t="s">
        <v>31</v>
      </c>
    </row>
    <row r="8465" spans="1:21" x14ac:dyDescent="0.25">
      <c r="A8465">
        <v>245117</v>
      </c>
      <c r="B8465" t="s">
        <v>21</v>
      </c>
      <c r="C8465" t="s">
        <v>41</v>
      </c>
      <c r="D8465" t="s">
        <v>22</v>
      </c>
      <c r="E8465" t="s">
        <v>59</v>
      </c>
      <c r="F8465" t="s">
        <v>45</v>
      </c>
      <c r="G8465" t="s">
        <v>43</v>
      </c>
      <c r="H8465">
        <v>0.628260789018386</v>
      </c>
      <c r="I8465">
        <f t="shared" si="264"/>
        <v>628.26078901838605</v>
      </c>
      <c r="J8465" t="str">
        <f t="shared" si="265"/>
        <v>Medium</v>
      </c>
      <c r="K8465" t="s">
        <v>17</v>
      </c>
      <c r="L8465" t="s">
        <v>27</v>
      </c>
      <c r="M8465" t="s">
        <v>28</v>
      </c>
      <c r="N8465">
        <v>10238</v>
      </c>
      <c r="O8465" t="s">
        <v>52</v>
      </c>
      <c r="P8465">
        <v>13000</v>
      </c>
      <c r="Q8465" t="s">
        <v>46</v>
      </c>
      <c r="R8465">
        <v>0</v>
      </c>
      <c r="S8465">
        <v>0</v>
      </c>
      <c r="T8465">
        <v>0</v>
      </c>
      <c r="U8465" t="s">
        <v>30</v>
      </c>
    </row>
    <row r="8466" spans="1:21" x14ac:dyDescent="0.25">
      <c r="A8466">
        <v>362280</v>
      </c>
      <c r="B8466" t="s">
        <v>21</v>
      </c>
      <c r="C8466" t="s">
        <v>41</v>
      </c>
      <c r="D8466" t="s">
        <v>16</v>
      </c>
      <c r="E8466" t="s">
        <v>58</v>
      </c>
      <c r="F8466" t="s">
        <v>44</v>
      </c>
      <c r="G8466" t="s">
        <v>42</v>
      </c>
      <c r="H8466">
        <v>0.62840701371703001</v>
      </c>
      <c r="I8466">
        <f t="shared" si="264"/>
        <v>628.40701371703005</v>
      </c>
      <c r="J8466" t="str">
        <f t="shared" si="265"/>
        <v>Medium</v>
      </c>
      <c r="K8466" t="s">
        <v>19</v>
      </c>
      <c r="L8466" t="s">
        <v>26</v>
      </c>
      <c r="M8466" t="s">
        <v>29</v>
      </c>
      <c r="N8466">
        <v>10238</v>
      </c>
      <c r="O8466" t="s">
        <v>52</v>
      </c>
      <c r="P8466">
        <v>13000</v>
      </c>
      <c r="Q8466" t="s">
        <v>46</v>
      </c>
      <c r="R8466">
        <v>0</v>
      </c>
      <c r="S8466">
        <v>0</v>
      </c>
      <c r="T8466">
        <v>0</v>
      </c>
      <c r="U8466" t="s">
        <v>31</v>
      </c>
    </row>
    <row r="8467" spans="1:21" x14ac:dyDescent="0.25">
      <c r="A8467">
        <v>792208</v>
      </c>
      <c r="B8467" t="s">
        <v>20</v>
      </c>
      <c r="C8467" t="s">
        <v>40</v>
      </c>
      <c r="D8467" t="s">
        <v>16</v>
      </c>
      <c r="E8467" t="s">
        <v>58</v>
      </c>
      <c r="F8467" t="s">
        <v>45</v>
      </c>
      <c r="G8467" t="s">
        <v>43</v>
      </c>
      <c r="H8467">
        <v>0.62849606621204301</v>
      </c>
      <c r="I8467">
        <f t="shared" si="264"/>
        <v>628.49606621204305</v>
      </c>
      <c r="J8467" t="str">
        <f t="shared" si="265"/>
        <v>Medium</v>
      </c>
      <c r="K8467" t="s">
        <v>17</v>
      </c>
      <c r="L8467" t="s">
        <v>27</v>
      </c>
      <c r="M8467" t="s">
        <v>28</v>
      </c>
      <c r="N8467">
        <v>10238</v>
      </c>
      <c r="O8467" t="s">
        <v>52</v>
      </c>
      <c r="P8467">
        <v>11000</v>
      </c>
      <c r="Q8467" t="s">
        <v>46</v>
      </c>
      <c r="R8467">
        <v>0</v>
      </c>
      <c r="S8467">
        <v>0</v>
      </c>
      <c r="T8467">
        <v>2</v>
      </c>
      <c r="U8467" t="s">
        <v>30</v>
      </c>
    </row>
    <row r="8468" spans="1:21" x14ac:dyDescent="0.25">
      <c r="A8468">
        <v>241812</v>
      </c>
      <c r="B8468" t="s">
        <v>15</v>
      </c>
      <c r="C8468" t="s">
        <v>41</v>
      </c>
      <c r="D8468" t="s">
        <v>16</v>
      </c>
      <c r="E8468" t="s">
        <v>56</v>
      </c>
      <c r="F8468" t="s">
        <v>44</v>
      </c>
      <c r="G8468" t="s">
        <v>43</v>
      </c>
      <c r="H8468">
        <v>0.62852863154162897</v>
      </c>
      <c r="I8468">
        <f t="shared" si="264"/>
        <v>628.52863154162901</v>
      </c>
      <c r="J8468" t="str">
        <f t="shared" si="265"/>
        <v>Medium</v>
      </c>
      <c r="K8468" t="s">
        <v>17</v>
      </c>
      <c r="L8468" t="s">
        <v>27</v>
      </c>
      <c r="M8468" t="s">
        <v>28</v>
      </c>
      <c r="N8468">
        <v>10238</v>
      </c>
      <c r="O8468" t="s">
        <v>52</v>
      </c>
      <c r="P8468">
        <v>10000</v>
      </c>
      <c r="Q8468" t="s">
        <v>46</v>
      </c>
      <c r="R8468">
        <v>3</v>
      </c>
      <c r="S8468">
        <v>0</v>
      </c>
      <c r="T8468">
        <v>3</v>
      </c>
      <c r="U8468" t="s">
        <v>30</v>
      </c>
    </row>
    <row r="8469" spans="1:21" x14ac:dyDescent="0.25">
      <c r="A8469">
        <v>717225</v>
      </c>
      <c r="B8469" t="s">
        <v>15</v>
      </c>
      <c r="C8469" t="s">
        <v>40</v>
      </c>
      <c r="D8469" t="s">
        <v>16</v>
      </c>
      <c r="E8469" t="s">
        <v>58</v>
      </c>
      <c r="F8469" t="s">
        <v>45</v>
      </c>
      <c r="G8469" t="s">
        <v>43</v>
      </c>
      <c r="H8469">
        <v>0.62865539548314997</v>
      </c>
      <c r="I8469">
        <f t="shared" si="264"/>
        <v>628.65539548314996</v>
      </c>
      <c r="J8469" t="str">
        <f t="shared" si="265"/>
        <v>Medium</v>
      </c>
      <c r="K8469" t="s">
        <v>17</v>
      </c>
      <c r="L8469" t="s">
        <v>27</v>
      </c>
      <c r="M8469" t="s">
        <v>28</v>
      </c>
      <c r="N8469">
        <v>10238</v>
      </c>
      <c r="O8469" t="s">
        <v>52</v>
      </c>
      <c r="P8469">
        <v>13000</v>
      </c>
      <c r="Q8469" t="s">
        <v>46</v>
      </c>
      <c r="R8469">
        <v>0</v>
      </c>
      <c r="S8469">
        <v>0</v>
      </c>
      <c r="T8469">
        <v>0</v>
      </c>
      <c r="U8469" t="s">
        <v>30</v>
      </c>
    </row>
    <row r="8470" spans="1:21" x14ac:dyDescent="0.25">
      <c r="A8470">
        <v>865814</v>
      </c>
      <c r="B8470" t="s">
        <v>21</v>
      </c>
      <c r="C8470" t="s">
        <v>41</v>
      </c>
      <c r="D8470" t="s">
        <v>16</v>
      </c>
      <c r="E8470" t="s">
        <v>59</v>
      </c>
      <c r="F8470" t="s">
        <v>44</v>
      </c>
      <c r="G8470" t="s">
        <v>43</v>
      </c>
      <c r="H8470">
        <v>0.62876767207329898</v>
      </c>
      <c r="I8470">
        <f t="shared" si="264"/>
        <v>628.76767207329897</v>
      </c>
      <c r="J8470" t="str">
        <f t="shared" si="265"/>
        <v>Medium</v>
      </c>
      <c r="K8470" t="s">
        <v>17</v>
      </c>
      <c r="L8470" t="s">
        <v>26</v>
      </c>
      <c r="M8470" t="s">
        <v>28</v>
      </c>
      <c r="N8470">
        <v>10238</v>
      </c>
      <c r="O8470" t="s">
        <v>52</v>
      </c>
      <c r="P8470">
        <v>17000</v>
      </c>
      <c r="Q8470" t="s">
        <v>46</v>
      </c>
      <c r="R8470">
        <v>0</v>
      </c>
      <c r="S8470">
        <v>0</v>
      </c>
      <c r="T8470">
        <v>0</v>
      </c>
      <c r="U8470" t="s">
        <v>30</v>
      </c>
    </row>
    <row r="8471" spans="1:21" x14ac:dyDescent="0.25">
      <c r="A8471">
        <v>702990</v>
      </c>
      <c r="B8471" t="s">
        <v>15</v>
      </c>
      <c r="C8471" t="s">
        <v>41</v>
      </c>
      <c r="D8471" t="s">
        <v>16</v>
      </c>
      <c r="E8471" t="s">
        <v>59</v>
      </c>
      <c r="F8471" t="s">
        <v>45</v>
      </c>
      <c r="G8471" t="s">
        <v>43</v>
      </c>
      <c r="H8471">
        <v>0.62878967545714304</v>
      </c>
      <c r="I8471">
        <f t="shared" si="264"/>
        <v>628.78967545714306</v>
      </c>
      <c r="J8471" t="str">
        <f t="shared" si="265"/>
        <v>Medium</v>
      </c>
      <c r="K8471" t="s">
        <v>19</v>
      </c>
      <c r="L8471" t="s">
        <v>27</v>
      </c>
      <c r="M8471" t="s">
        <v>28</v>
      </c>
      <c r="N8471">
        <v>10238</v>
      </c>
      <c r="O8471" t="s">
        <v>52</v>
      </c>
      <c r="P8471">
        <v>12000</v>
      </c>
      <c r="Q8471" t="s">
        <v>46</v>
      </c>
      <c r="R8471">
        <v>0</v>
      </c>
      <c r="S8471">
        <v>0</v>
      </c>
      <c r="T8471">
        <v>0</v>
      </c>
      <c r="U8471" t="s">
        <v>31</v>
      </c>
    </row>
    <row r="8472" spans="1:21" x14ac:dyDescent="0.25">
      <c r="A8472">
        <v>891435</v>
      </c>
      <c r="B8472" t="s">
        <v>20</v>
      </c>
      <c r="C8472" t="s">
        <v>41</v>
      </c>
      <c r="D8472" t="s">
        <v>16</v>
      </c>
      <c r="E8472" t="s">
        <v>58</v>
      </c>
      <c r="F8472" t="s">
        <v>45</v>
      </c>
      <c r="G8472" t="s">
        <v>43</v>
      </c>
      <c r="H8472">
        <v>0.62894845029449498</v>
      </c>
      <c r="I8472">
        <f t="shared" si="264"/>
        <v>628.94845029449493</v>
      </c>
      <c r="J8472" t="str">
        <f t="shared" si="265"/>
        <v>Medium</v>
      </c>
      <c r="K8472" t="s">
        <v>17</v>
      </c>
      <c r="L8472" t="s">
        <v>26</v>
      </c>
      <c r="M8472" t="s">
        <v>28</v>
      </c>
      <c r="N8472">
        <v>10238</v>
      </c>
      <c r="O8472" t="s">
        <v>52</v>
      </c>
      <c r="P8472">
        <v>7000</v>
      </c>
      <c r="Q8472" t="s">
        <v>46</v>
      </c>
      <c r="R8472">
        <v>2</v>
      </c>
      <c r="S8472">
        <v>0</v>
      </c>
      <c r="T8472">
        <v>1</v>
      </c>
      <c r="U8472" t="s">
        <v>30</v>
      </c>
    </row>
    <row r="8473" spans="1:21" x14ac:dyDescent="0.25">
      <c r="A8473">
        <v>569520</v>
      </c>
      <c r="B8473" t="s">
        <v>15</v>
      </c>
      <c r="C8473" t="s">
        <v>40</v>
      </c>
      <c r="D8473" t="s">
        <v>16</v>
      </c>
      <c r="E8473" t="s">
        <v>59</v>
      </c>
      <c r="F8473" t="s">
        <v>44</v>
      </c>
      <c r="G8473" t="s">
        <v>43</v>
      </c>
      <c r="H8473">
        <v>0.62902731391820099</v>
      </c>
      <c r="I8473">
        <f t="shared" si="264"/>
        <v>629.027313918201</v>
      </c>
      <c r="J8473" t="str">
        <f t="shared" si="265"/>
        <v>Medium</v>
      </c>
      <c r="K8473" t="s">
        <v>17</v>
      </c>
      <c r="L8473" t="s">
        <v>26</v>
      </c>
      <c r="M8473" t="s">
        <v>28</v>
      </c>
      <c r="N8473">
        <v>10238</v>
      </c>
      <c r="O8473" t="s">
        <v>52</v>
      </c>
      <c r="P8473">
        <v>12000</v>
      </c>
      <c r="Q8473" t="s">
        <v>46</v>
      </c>
      <c r="R8473">
        <v>0</v>
      </c>
      <c r="S8473">
        <v>0</v>
      </c>
      <c r="T8473">
        <v>0</v>
      </c>
      <c r="U8473" t="s">
        <v>30</v>
      </c>
    </row>
    <row r="8474" spans="1:21" x14ac:dyDescent="0.25">
      <c r="A8474">
        <v>284609</v>
      </c>
      <c r="B8474" t="s">
        <v>20</v>
      </c>
      <c r="C8474" t="s">
        <v>40</v>
      </c>
      <c r="D8474" t="s">
        <v>16</v>
      </c>
      <c r="E8474" t="s">
        <v>58</v>
      </c>
      <c r="F8474" t="s">
        <v>45</v>
      </c>
      <c r="G8474" t="s">
        <v>80</v>
      </c>
      <c r="H8474">
        <v>0.62904079433252702</v>
      </c>
      <c r="I8474">
        <f t="shared" si="264"/>
        <v>629.04079433252707</v>
      </c>
      <c r="J8474" t="str">
        <f t="shared" si="265"/>
        <v>Medium</v>
      </c>
      <c r="K8474" t="s">
        <v>19</v>
      </c>
      <c r="L8474" t="s">
        <v>26</v>
      </c>
      <c r="M8474" t="s">
        <v>29</v>
      </c>
      <c r="N8474">
        <v>10238</v>
      </c>
      <c r="O8474" t="s">
        <v>52</v>
      </c>
      <c r="P8474">
        <v>17000</v>
      </c>
      <c r="Q8474" t="s">
        <v>46</v>
      </c>
      <c r="R8474">
        <v>0</v>
      </c>
      <c r="S8474">
        <v>0</v>
      </c>
      <c r="T8474">
        <v>0</v>
      </c>
      <c r="U8474" t="s">
        <v>30</v>
      </c>
    </row>
    <row r="8475" spans="1:21" x14ac:dyDescent="0.25">
      <c r="A8475">
        <v>352818</v>
      </c>
      <c r="B8475" t="s">
        <v>21</v>
      </c>
      <c r="C8475" t="s">
        <v>40</v>
      </c>
      <c r="D8475" t="s">
        <v>16</v>
      </c>
      <c r="E8475" t="s">
        <v>58</v>
      </c>
      <c r="F8475" t="s">
        <v>45</v>
      </c>
      <c r="G8475" t="s">
        <v>43</v>
      </c>
      <c r="H8475">
        <v>0.62911836869083604</v>
      </c>
      <c r="I8475">
        <f t="shared" si="264"/>
        <v>629.11836869083606</v>
      </c>
      <c r="J8475" t="str">
        <f t="shared" si="265"/>
        <v>Medium</v>
      </c>
      <c r="K8475" t="s">
        <v>17</v>
      </c>
      <c r="L8475" t="s">
        <v>26</v>
      </c>
      <c r="M8475" t="s">
        <v>28</v>
      </c>
      <c r="N8475">
        <v>32765</v>
      </c>
      <c r="O8475" t="s">
        <v>51</v>
      </c>
      <c r="P8475">
        <v>15000</v>
      </c>
      <c r="Q8475" t="s">
        <v>47</v>
      </c>
      <c r="R8475">
        <v>0</v>
      </c>
      <c r="S8475">
        <v>0</v>
      </c>
      <c r="T8475">
        <v>0</v>
      </c>
      <c r="U8475" t="s">
        <v>31</v>
      </c>
    </row>
    <row r="8476" spans="1:21" x14ac:dyDescent="0.25">
      <c r="A8476">
        <v>292794</v>
      </c>
      <c r="B8476" t="s">
        <v>20</v>
      </c>
      <c r="C8476" t="s">
        <v>41</v>
      </c>
      <c r="D8476" t="s">
        <v>16</v>
      </c>
      <c r="E8476" t="s">
        <v>59</v>
      </c>
      <c r="F8476" t="s">
        <v>45</v>
      </c>
      <c r="G8476" t="s">
        <v>43</v>
      </c>
      <c r="H8476">
        <v>0.629125120622405</v>
      </c>
      <c r="I8476">
        <f t="shared" si="264"/>
        <v>629.12512062240501</v>
      </c>
      <c r="J8476" t="str">
        <f t="shared" si="265"/>
        <v>Medium</v>
      </c>
      <c r="K8476" t="s">
        <v>17</v>
      </c>
      <c r="L8476" t="s">
        <v>27</v>
      </c>
      <c r="M8476" t="s">
        <v>29</v>
      </c>
      <c r="N8476">
        <v>10238</v>
      </c>
      <c r="O8476" t="s">
        <v>52</v>
      </c>
      <c r="P8476">
        <v>14000</v>
      </c>
      <c r="Q8476" t="s">
        <v>46</v>
      </c>
      <c r="R8476">
        <v>0</v>
      </c>
      <c r="S8476">
        <v>0</v>
      </c>
      <c r="T8476">
        <v>0</v>
      </c>
      <c r="U8476" t="s">
        <v>30</v>
      </c>
    </row>
    <row r="8477" spans="1:21" x14ac:dyDescent="0.25">
      <c r="A8477">
        <v>937573</v>
      </c>
      <c r="B8477" t="s">
        <v>21</v>
      </c>
      <c r="C8477" t="s">
        <v>41</v>
      </c>
      <c r="D8477" t="s">
        <v>16</v>
      </c>
      <c r="E8477" t="s">
        <v>58</v>
      </c>
      <c r="F8477" t="s">
        <v>45</v>
      </c>
      <c r="G8477" t="s">
        <v>43</v>
      </c>
      <c r="H8477">
        <v>0.629193984322172</v>
      </c>
      <c r="I8477">
        <f t="shared" si="264"/>
        <v>629.19398432217201</v>
      </c>
      <c r="J8477" t="str">
        <f t="shared" si="265"/>
        <v>Medium</v>
      </c>
      <c r="K8477" t="s">
        <v>19</v>
      </c>
      <c r="L8477" t="s">
        <v>27</v>
      </c>
      <c r="M8477" t="s">
        <v>28</v>
      </c>
      <c r="N8477">
        <v>32765</v>
      </c>
      <c r="O8477" t="s">
        <v>51</v>
      </c>
      <c r="P8477">
        <v>7000</v>
      </c>
      <c r="Q8477" t="s">
        <v>46</v>
      </c>
      <c r="R8477">
        <v>5</v>
      </c>
      <c r="S8477">
        <v>0</v>
      </c>
      <c r="T8477">
        <v>1</v>
      </c>
      <c r="U8477" t="s">
        <v>30</v>
      </c>
    </row>
    <row r="8478" spans="1:21" x14ac:dyDescent="0.25">
      <c r="A8478">
        <v>113779</v>
      </c>
      <c r="B8478" t="s">
        <v>20</v>
      </c>
      <c r="C8478" t="s">
        <v>40</v>
      </c>
      <c r="D8478" t="s">
        <v>16</v>
      </c>
      <c r="E8478" t="s">
        <v>59</v>
      </c>
      <c r="F8478" t="s">
        <v>45</v>
      </c>
      <c r="G8478" t="s">
        <v>43</v>
      </c>
      <c r="H8478">
        <v>0.62923229108305601</v>
      </c>
      <c r="I8478">
        <f t="shared" si="264"/>
        <v>629.232291083056</v>
      </c>
      <c r="J8478" t="str">
        <f t="shared" si="265"/>
        <v>Medium</v>
      </c>
      <c r="K8478" t="s">
        <v>19</v>
      </c>
      <c r="L8478" t="s">
        <v>27</v>
      </c>
      <c r="M8478" t="s">
        <v>29</v>
      </c>
      <c r="N8478">
        <v>10238</v>
      </c>
      <c r="O8478" t="s">
        <v>52</v>
      </c>
      <c r="P8478">
        <v>12000</v>
      </c>
      <c r="Q8478" t="s">
        <v>46</v>
      </c>
      <c r="R8478">
        <v>0</v>
      </c>
      <c r="S8478">
        <v>0</v>
      </c>
      <c r="T8478">
        <v>0</v>
      </c>
      <c r="U8478" t="s">
        <v>30</v>
      </c>
    </row>
    <row r="8479" spans="1:21" x14ac:dyDescent="0.25">
      <c r="A8479">
        <v>946001</v>
      </c>
      <c r="B8479" t="s">
        <v>15</v>
      </c>
      <c r="C8479" t="s">
        <v>41</v>
      </c>
      <c r="D8479" t="s">
        <v>22</v>
      </c>
      <c r="E8479" t="s">
        <v>56</v>
      </c>
      <c r="F8479" t="s">
        <v>81</v>
      </c>
      <c r="G8479" t="s">
        <v>43</v>
      </c>
      <c r="H8479">
        <v>0.62926807621340997</v>
      </c>
      <c r="I8479">
        <f t="shared" si="264"/>
        <v>629.26807621340993</v>
      </c>
      <c r="J8479" t="str">
        <f t="shared" si="265"/>
        <v>Medium</v>
      </c>
      <c r="K8479" t="s">
        <v>17</v>
      </c>
      <c r="L8479" t="s">
        <v>27</v>
      </c>
      <c r="M8479" t="s">
        <v>28</v>
      </c>
      <c r="N8479">
        <v>10238</v>
      </c>
      <c r="O8479" t="s">
        <v>52</v>
      </c>
      <c r="P8479">
        <v>11000</v>
      </c>
      <c r="Q8479" t="s">
        <v>46</v>
      </c>
      <c r="R8479">
        <v>4</v>
      </c>
      <c r="S8479">
        <v>0</v>
      </c>
      <c r="T8479">
        <v>1</v>
      </c>
      <c r="U8479" t="s">
        <v>30</v>
      </c>
    </row>
    <row r="8480" spans="1:21" x14ac:dyDescent="0.25">
      <c r="A8480">
        <v>525422</v>
      </c>
      <c r="B8480" t="s">
        <v>20</v>
      </c>
      <c r="C8480" t="s">
        <v>41</v>
      </c>
      <c r="D8480" t="s">
        <v>16</v>
      </c>
      <c r="E8480" t="s">
        <v>59</v>
      </c>
      <c r="F8480" t="s">
        <v>45</v>
      </c>
      <c r="G8480" t="s">
        <v>43</v>
      </c>
      <c r="H8480">
        <v>0.62929713418205802</v>
      </c>
      <c r="I8480">
        <f t="shared" si="264"/>
        <v>629.29713418205802</v>
      </c>
      <c r="J8480" t="str">
        <f t="shared" si="265"/>
        <v>Medium</v>
      </c>
      <c r="K8480" t="s">
        <v>17</v>
      </c>
      <c r="L8480" t="s">
        <v>27</v>
      </c>
      <c r="M8480" t="s">
        <v>28</v>
      </c>
      <c r="N8480">
        <v>10238</v>
      </c>
      <c r="O8480" t="s">
        <v>52</v>
      </c>
      <c r="P8480">
        <v>10000</v>
      </c>
      <c r="Q8480" t="s">
        <v>46</v>
      </c>
      <c r="R8480">
        <v>0</v>
      </c>
      <c r="S8480">
        <v>0</v>
      </c>
      <c r="T8480">
        <v>0</v>
      </c>
      <c r="U8480" t="s">
        <v>30</v>
      </c>
    </row>
    <row r="8481" spans="1:21" x14ac:dyDescent="0.25">
      <c r="A8481">
        <v>241973</v>
      </c>
      <c r="B8481" t="s">
        <v>15</v>
      </c>
      <c r="C8481" t="s">
        <v>40</v>
      </c>
      <c r="D8481" t="s">
        <v>16</v>
      </c>
      <c r="E8481" t="s">
        <v>56</v>
      </c>
      <c r="F8481" t="s">
        <v>44</v>
      </c>
      <c r="G8481" t="s">
        <v>43</v>
      </c>
      <c r="H8481">
        <v>0.62933809397174001</v>
      </c>
      <c r="I8481">
        <f t="shared" si="264"/>
        <v>629.33809397174002</v>
      </c>
      <c r="J8481" t="str">
        <f t="shared" si="265"/>
        <v>Medium</v>
      </c>
      <c r="K8481" t="s">
        <v>19</v>
      </c>
      <c r="L8481" t="s">
        <v>27</v>
      </c>
      <c r="M8481" t="s">
        <v>29</v>
      </c>
      <c r="N8481">
        <v>10238</v>
      </c>
      <c r="O8481" t="s">
        <v>52</v>
      </c>
      <c r="P8481">
        <v>11000</v>
      </c>
      <c r="Q8481" t="s">
        <v>46</v>
      </c>
      <c r="R8481">
        <v>2</v>
      </c>
      <c r="S8481">
        <v>0</v>
      </c>
      <c r="T8481">
        <v>2</v>
      </c>
      <c r="U8481" t="s">
        <v>30</v>
      </c>
    </row>
    <row r="8482" spans="1:21" x14ac:dyDescent="0.25">
      <c r="A8482">
        <v>884501</v>
      </c>
      <c r="B8482" t="s">
        <v>21</v>
      </c>
      <c r="C8482" t="s">
        <v>40</v>
      </c>
      <c r="D8482" t="s">
        <v>16</v>
      </c>
      <c r="E8482" t="s">
        <v>59</v>
      </c>
      <c r="F8482" t="s">
        <v>45</v>
      </c>
      <c r="G8482" t="s">
        <v>43</v>
      </c>
      <c r="H8482">
        <v>0.62956176519445395</v>
      </c>
      <c r="I8482">
        <f t="shared" si="264"/>
        <v>629.56176519445398</v>
      </c>
      <c r="J8482" t="str">
        <f t="shared" si="265"/>
        <v>Medium</v>
      </c>
      <c r="K8482" t="s">
        <v>17</v>
      </c>
      <c r="L8482" t="s">
        <v>26</v>
      </c>
      <c r="M8482" t="s">
        <v>28</v>
      </c>
      <c r="N8482">
        <v>32765</v>
      </c>
      <c r="O8482" t="s">
        <v>51</v>
      </c>
      <c r="P8482">
        <v>11000</v>
      </c>
      <c r="Q8482" t="s">
        <v>46</v>
      </c>
      <c r="R8482">
        <v>0</v>
      </c>
      <c r="S8482">
        <v>0</v>
      </c>
      <c r="T8482">
        <v>0</v>
      </c>
      <c r="U8482" t="s">
        <v>30</v>
      </c>
    </row>
    <row r="8483" spans="1:21" x14ac:dyDescent="0.25">
      <c r="A8483">
        <v>985849</v>
      </c>
      <c r="B8483" t="s">
        <v>15</v>
      </c>
      <c r="C8483" t="s">
        <v>41</v>
      </c>
      <c r="D8483" t="s">
        <v>16</v>
      </c>
      <c r="E8483" t="s">
        <v>56</v>
      </c>
      <c r="F8483" t="s">
        <v>44</v>
      </c>
      <c r="G8483" t="s">
        <v>43</v>
      </c>
      <c r="H8483">
        <v>0.62975905009377997</v>
      </c>
      <c r="I8483">
        <f t="shared" si="264"/>
        <v>629.75905009377993</v>
      </c>
      <c r="J8483" t="str">
        <f t="shared" si="265"/>
        <v>Medium</v>
      </c>
      <c r="K8483" t="s">
        <v>19</v>
      </c>
      <c r="L8483" t="s">
        <v>27</v>
      </c>
      <c r="M8483" t="s">
        <v>28</v>
      </c>
      <c r="N8483">
        <v>10238</v>
      </c>
      <c r="O8483" t="s">
        <v>52</v>
      </c>
      <c r="P8483">
        <v>11000</v>
      </c>
      <c r="Q8483" t="s">
        <v>46</v>
      </c>
      <c r="R8483">
        <v>4</v>
      </c>
      <c r="S8483">
        <v>0</v>
      </c>
      <c r="T8483">
        <v>3</v>
      </c>
      <c r="U8483" t="s">
        <v>30</v>
      </c>
    </row>
    <row r="8484" spans="1:21" x14ac:dyDescent="0.25">
      <c r="A8484">
        <v>152162</v>
      </c>
      <c r="B8484" t="s">
        <v>15</v>
      </c>
      <c r="C8484" t="s">
        <v>40</v>
      </c>
      <c r="D8484" t="s">
        <v>16</v>
      </c>
      <c r="E8484" t="s">
        <v>58</v>
      </c>
      <c r="F8484" t="s">
        <v>45</v>
      </c>
      <c r="G8484" t="s">
        <v>43</v>
      </c>
      <c r="H8484">
        <v>0.62976249379893701</v>
      </c>
      <c r="I8484">
        <f t="shared" si="264"/>
        <v>629.76249379893704</v>
      </c>
      <c r="J8484" t="str">
        <f t="shared" si="265"/>
        <v>Medium</v>
      </c>
      <c r="K8484" t="s">
        <v>17</v>
      </c>
      <c r="L8484" t="s">
        <v>27</v>
      </c>
      <c r="M8484" t="s">
        <v>28</v>
      </c>
      <c r="N8484">
        <v>10238</v>
      </c>
      <c r="O8484" t="s">
        <v>52</v>
      </c>
      <c r="P8484">
        <v>12000</v>
      </c>
      <c r="Q8484" t="s">
        <v>46</v>
      </c>
      <c r="R8484">
        <v>1</v>
      </c>
      <c r="S8484">
        <v>0</v>
      </c>
      <c r="T8484">
        <v>1</v>
      </c>
      <c r="U8484" t="s">
        <v>30</v>
      </c>
    </row>
    <row r="8485" spans="1:21" x14ac:dyDescent="0.25">
      <c r="A8485">
        <v>571160</v>
      </c>
      <c r="B8485" t="s">
        <v>21</v>
      </c>
      <c r="C8485" t="s">
        <v>41</v>
      </c>
      <c r="D8485" t="s">
        <v>16</v>
      </c>
      <c r="E8485" t="s">
        <v>57</v>
      </c>
      <c r="F8485" t="s">
        <v>44</v>
      </c>
      <c r="G8485" t="s">
        <v>43</v>
      </c>
      <c r="H8485">
        <v>0.629969237026202</v>
      </c>
      <c r="I8485">
        <f t="shared" si="264"/>
        <v>629.96923702620199</v>
      </c>
      <c r="J8485" t="str">
        <f t="shared" si="265"/>
        <v>Medium</v>
      </c>
      <c r="K8485" t="s">
        <v>17</v>
      </c>
      <c r="L8485" t="s">
        <v>27</v>
      </c>
      <c r="M8485" t="s">
        <v>29</v>
      </c>
      <c r="N8485">
        <v>10238</v>
      </c>
      <c r="O8485" t="s">
        <v>52</v>
      </c>
      <c r="P8485">
        <v>11000</v>
      </c>
      <c r="Q8485" t="s">
        <v>46</v>
      </c>
      <c r="R8485">
        <v>4</v>
      </c>
      <c r="S8485">
        <v>0</v>
      </c>
      <c r="T8485">
        <v>7</v>
      </c>
      <c r="U8485" t="s">
        <v>30</v>
      </c>
    </row>
    <row r="8486" spans="1:21" x14ac:dyDescent="0.25">
      <c r="A8486">
        <v>769923</v>
      </c>
      <c r="B8486" t="s">
        <v>15</v>
      </c>
      <c r="C8486" t="s">
        <v>40</v>
      </c>
      <c r="D8486" t="s">
        <v>16</v>
      </c>
      <c r="E8486" t="s">
        <v>56</v>
      </c>
      <c r="F8486" t="s">
        <v>44</v>
      </c>
      <c r="G8486" t="s">
        <v>43</v>
      </c>
      <c r="H8486">
        <v>0.62998480447407401</v>
      </c>
      <c r="I8486">
        <f t="shared" si="264"/>
        <v>629.98480447407405</v>
      </c>
      <c r="J8486" t="str">
        <f t="shared" si="265"/>
        <v>Medium</v>
      </c>
      <c r="K8486" t="s">
        <v>17</v>
      </c>
      <c r="L8486" t="s">
        <v>26</v>
      </c>
      <c r="M8486" t="s">
        <v>28</v>
      </c>
      <c r="N8486">
        <v>10238</v>
      </c>
      <c r="O8486" t="s">
        <v>52</v>
      </c>
      <c r="P8486">
        <v>15000</v>
      </c>
      <c r="Q8486" t="s">
        <v>46</v>
      </c>
      <c r="R8486">
        <v>2</v>
      </c>
      <c r="S8486">
        <v>0</v>
      </c>
      <c r="T8486">
        <v>4</v>
      </c>
      <c r="U8486" t="s">
        <v>30</v>
      </c>
    </row>
    <row r="8487" spans="1:21" x14ac:dyDescent="0.25">
      <c r="A8487">
        <v>736595</v>
      </c>
      <c r="B8487" t="s">
        <v>20</v>
      </c>
      <c r="C8487" t="s">
        <v>41</v>
      </c>
      <c r="D8487" t="s">
        <v>16</v>
      </c>
      <c r="E8487" t="s">
        <v>58</v>
      </c>
      <c r="F8487" t="s">
        <v>44</v>
      </c>
      <c r="G8487" t="s">
        <v>80</v>
      </c>
      <c r="H8487">
        <v>0.63000659736833997</v>
      </c>
      <c r="I8487">
        <f t="shared" si="264"/>
        <v>630.00659736833995</v>
      </c>
      <c r="J8487" t="str">
        <f t="shared" si="265"/>
        <v>Medium</v>
      </c>
      <c r="K8487" t="s">
        <v>19</v>
      </c>
      <c r="L8487" t="s">
        <v>26</v>
      </c>
      <c r="M8487" t="s">
        <v>29</v>
      </c>
      <c r="N8487">
        <v>10238</v>
      </c>
      <c r="O8487" t="s">
        <v>52</v>
      </c>
      <c r="P8487">
        <v>13000</v>
      </c>
      <c r="Q8487" t="s">
        <v>46</v>
      </c>
      <c r="R8487">
        <v>0</v>
      </c>
      <c r="S8487">
        <v>0</v>
      </c>
      <c r="T8487">
        <v>0</v>
      </c>
      <c r="U8487" t="s">
        <v>30</v>
      </c>
    </row>
    <row r="8488" spans="1:21" x14ac:dyDescent="0.25">
      <c r="A8488">
        <v>893816</v>
      </c>
      <c r="B8488" t="s">
        <v>15</v>
      </c>
      <c r="C8488" t="s">
        <v>40</v>
      </c>
      <c r="D8488" t="s">
        <v>22</v>
      </c>
      <c r="E8488" t="s">
        <v>59</v>
      </c>
      <c r="F8488" t="s">
        <v>81</v>
      </c>
      <c r="G8488" t="s">
        <v>43</v>
      </c>
      <c r="H8488">
        <v>0.63005611110863102</v>
      </c>
      <c r="I8488">
        <f t="shared" si="264"/>
        <v>630.05611110863106</v>
      </c>
      <c r="J8488" t="str">
        <f t="shared" si="265"/>
        <v>Medium</v>
      </c>
      <c r="K8488" t="s">
        <v>17</v>
      </c>
      <c r="L8488" t="s">
        <v>27</v>
      </c>
      <c r="M8488" t="s">
        <v>28</v>
      </c>
      <c r="N8488">
        <v>32765</v>
      </c>
      <c r="O8488" t="s">
        <v>51</v>
      </c>
      <c r="P8488">
        <v>6000</v>
      </c>
      <c r="Q8488" t="s">
        <v>46</v>
      </c>
      <c r="R8488">
        <v>0</v>
      </c>
      <c r="S8488">
        <v>0</v>
      </c>
      <c r="T8488">
        <v>0</v>
      </c>
      <c r="U8488" t="s">
        <v>30</v>
      </c>
    </row>
    <row r="8489" spans="1:21" x14ac:dyDescent="0.25">
      <c r="A8489">
        <v>532904</v>
      </c>
      <c r="B8489" t="s">
        <v>21</v>
      </c>
      <c r="C8489" t="s">
        <v>40</v>
      </c>
      <c r="D8489" t="s">
        <v>16</v>
      </c>
      <c r="E8489" t="s">
        <v>57</v>
      </c>
      <c r="F8489" t="s">
        <v>44</v>
      </c>
      <c r="G8489" t="s">
        <v>80</v>
      </c>
      <c r="H8489">
        <v>0.63005952411030897</v>
      </c>
      <c r="I8489">
        <f t="shared" si="264"/>
        <v>630.05952411030898</v>
      </c>
      <c r="J8489" t="str">
        <f t="shared" si="265"/>
        <v>Medium</v>
      </c>
      <c r="K8489" t="s">
        <v>19</v>
      </c>
      <c r="L8489" t="s">
        <v>26</v>
      </c>
      <c r="M8489" t="s">
        <v>29</v>
      </c>
      <c r="N8489">
        <v>10238</v>
      </c>
      <c r="O8489" t="s">
        <v>52</v>
      </c>
      <c r="P8489">
        <v>15000</v>
      </c>
      <c r="Q8489" t="s">
        <v>46</v>
      </c>
      <c r="R8489">
        <v>0</v>
      </c>
      <c r="S8489">
        <v>0</v>
      </c>
      <c r="T8489">
        <v>3</v>
      </c>
      <c r="U8489" t="s">
        <v>30</v>
      </c>
    </row>
    <row r="8490" spans="1:21" x14ac:dyDescent="0.25">
      <c r="A8490">
        <v>400472</v>
      </c>
      <c r="B8490" t="s">
        <v>15</v>
      </c>
      <c r="C8490" t="s">
        <v>40</v>
      </c>
      <c r="D8490" t="s">
        <v>16</v>
      </c>
      <c r="E8490" t="s">
        <v>56</v>
      </c>
      <c r="F8490" t="s">
        <v>45</v>
      </c>
      <c r="G8490" t="s">
        <v>43</v>
      </c>
      <c r="H8490">
        <v>0.63016727680859497</v>
      </c>
      <c r="I8490">
        <f t="shared" si="264"/>
        <v>630.16727680859492</v>
      </c>
      <c r="J8490" t="str">
        <f t="shared" si="265"/>
        <v>Medium</v>
      </c>
      <c r="K8490" t="s">
        <v>19</v>
      </c>
      <c r="L8490" t="s">
        <v>27</v>
      </c>
      <c r="M8490" t="s">
        <v>28</v>
      </c>
      <c r="N8490">
        <v>10238</v>
      </c>
      <c r="O8490" t="s">
        <v>52</v>
      </c>
      <c r="P8490">
        <v>8000</v>
      </c>
      <c r="Q8490" t="s">
        <v>46</v>
      </c>
      <c r="R8490">
        <v>5</v>
      </c>
      <c r="S8490">
        <v>0</v>
      </c>
      <c r="T8490">
        <v>1</v>
      </c>
      <c r="U8490" t="s">
        <v>30</v>
      </c>
    </row>
    <row r="8491" spans="1:21" x14ac:dyDescent="0.25">
      <c r="A8491">
        <v>30051</v>
      </c>
      <c r="B8491" t="s">
        <v>21</v>
      </c>
      <c r="C8491" t="s">
        <v>41</v>
      </c>
      <c r="D8491" t="s">
        <v>16</v>
      </c>
      <c r="E8491" t="s">
        <v>57</v>
      </c>
      <c r="F8491" t="s">
        <v>45</v>
      </c>
      <c r="G8491" t="s">
        <v>43</v>
      </c>
      <c r="H8491">
        <v>0.63020620620768697</v>
      </c>
      <c r="I8491">
        <f t="shared" si="264"/>
        <v>630.20620620768693</v>
      </c>
      <c r="J8491" t="str">
        <f t="shared" si="265"/>
        <v>Medium</v>
      </c>
      <c r="K8491" t="s">
        <v>17</v>
      </c>
      <c r="L8491" t="s">
        <v>27</v>
      </c>
      <c r="M8491" t="s">
        <v>28</v>
      </c>
      <c r="N8491">
        <v>10238</v>
      </c>
      <c r="O8491" t="s">
        <v>52</v>
      </c>
      <c r="P8491">
        <v>12000</v>
      </c>
      <c r="Q8491" t="s">
        <v>46</v>
      </c>
      <c r="R8491">
        <v>3</v>
      </c>
      <c r="S8491">
        <v>0</v>
      </c>
      <c r="T8491">
        <v>3</v>
      </c>
      <c r="U8491" t="s">
        <v>30</v>
      </c>
    </row>
    <row r="8492" spans="1:21" x14ac:dyDescent="0.25">
      <c r="A8492">
        <v>207812</v>
      </c>
      <c r="B8492" t="s">
        <v>15</v>
      </c>
      <c r="C8492" t="s">
        <v>41</v>
      </c>
      <c r="D8492" t="s">
        <v>16</v>
      </c>
      <c r="E8492" t="s">
        <v>56</v>
      </c>
      <c r="F8492" t="s">
        <v>44</v>
      </c>
      <c r="G8492" t="s">
        <v>43</v>
      </c>
      <c r="H8492">
        <v>0.63022800188959305</v>
      </c>
      <c r="I8492">
        <f t="shared" si="264"/>
        <v>630.22800188959309</v>
      </c>
      <c r="J8492" t="str">
        <f t="shared" si="265"/>
        <v>Medium</v>
      </c>
      <c r="K8492" t="s">
        <v>17</v>
      </c>
      <c r="L8492" t="s">
        <v>26</v>
      </c>
      <c r="M8492" t="s">
        <v>28</v>
      </c>
      <c r="N8492">
        <v>32765</v>
      </c>
      <c r="O8492" t="s">
        <v>51</v>
      </c>
      <c r="P8492">
        <v>7000</v>
      </c>
      <c r="Q8492" t="s">
        <v>47</v>
      </c>
      <c r="R8492">
        <v>16</v>
      </c>
      <c r="S8492">
        <v>0</v>
      </c>
      <c r="T8492">
        <v>3</v>
      </c>
      <c r="U8492" t="s">
        <v>30</v>
      </c>
    </row>
    <row r="8493" spans="1:21" x14ac:dyDescent="0.25">
      <c r="A8493">
        <v>231919</v>
      </c>
      <c r="B8493" t="s">
        <v>20</v>
      </c>
      <c r="C8493" t="s">
        <v>41</v>
      </c>
      <c r="D8493" t="s">
        <v>16</v>
      </c>
      <c r="E8493" t="s">
        <v>58</v>
      </c>
      <c r="F8493" t="s">
        <v>44</v>
      </c>
      <c r="G8493" t="s">
        <v>80</v>
      </c>
      <c r="H8493">
        <v>0.63032082913236098</v>
      </c>
      <c r="I8493">
        <f t="shared" si="264"/>
        <v>630.32082913236093</v>
      </c>
      <c r="J8493" t="str">
        <f t="shared" si="265"/>
        <v>Medium</v>
      </c>
      <c r="K8493" t="s">
        <v>17</v>
      </c>
      <c r="L8493" t="s">
        <v>27</v>
      </c>
      <c r="M8493" t="s">
        <v>29</v>
      </c>
      <c r="N8493">
        <v>10238</v>
      </c>
      <c r="O8493" t="s">
        <v>52</v>
      </c>
      <c r="P8493">
        <v>16000</v>
      </c>
      <c r="Q8493" t="s">
        <v>46</v>
      </c>
      <c r="R8493">
        <v>1</v>
      </c>
      <c r="S8493">
        <v>0</v>
      </c>
      <c r="T8493">
        <v>0</v>
      </c>
      <c r="U8493" t="s">
        <v>30</v>
      </c>
    </row>
    <row r="8494" spans="1:21" x14ac:dyDescent="0.25">
      <c r="A8494">
        <v>689103</v>
      </c>
      <c r="B8494" t="s">
        <v>20</v>
      </c>
      <c r="C8494" t="s">
        <v>41</v>
      </c>
      <c r="D8494" t="s">
        <v>16</v>
      </c>
      <c r="E8494" t="s">
        <v>58</v>
      </c>
      <c r="F8494" t="s">
        <v>45</v>
      </c>
      <c r="G8494" t="s">
        <v>80</v>
      </c>
      <c r="H8494">
        <v>0.63035927367824696</v>
      </c>
      <c r="I8494">
        <f t="shared" si="264"/>
        <v>630.35927367824695</v>
      </c>
      <c r="J8494" t="str">
        <f t="shared" si="265"/>
        <v>Medium</v>
      </c>
      <c r="K8494" t="s">
        <v>19</v>
      </c>
      <c r="L8494" t="s">
        <v>26</v>
      </c>
      <c r="M8494" t="s">
        <v>28</v>
      </c>
      <c r="N8494">
        <v>10238</v>
      </c>
      <c r="O8494" t="s">
        <v>52</v>
      </c>
      <c r="P8494">
        <v>12000</v>
      </c>
      <c r="Q8494" t="s">
        <v>46</v>
      </c>
      <c r="R8494">
        <v>3</v>
      </c>
      <c r="S8494">
        <v>0</v>
      </c>
      <c r="T8494">
        <v>1</v>
      </c>
      <c r="U8494" t="s">
        <v>30</v>
      </c>
    </row>
    <row r="8495" spans="1:21" x14ac:dyDescent="0.25">
      <c r="A8495">
        <v>592029</v>
      </c>
      <c r="B8495" t="s">
        <v>18</v>
      </c>
      <c r="C8495" t="s">
        <v>40</v>
      </c>
      <c r="D8495" t="s">
        <v>16</v>
      </c>
      <c r="E8495" t="s">
        <v>59</v>
      </c>
      <c r="F8495" t="s">
        <v>44</v>
      </c>
      <c r="G8495" t="s">
        <v>80</v>
      </c>
      <c r="H8495">
        <v>0.63035960537836799</v>
      </c>
      <c r="I8495">
        <f t="shared" si="264"/>
        <v>630.35960537836797</v>
      </c>
      <c r="J8495" t="str">
        <f t="shared" si="265"/>
        <v>Medium</v>
      </c>
      <c r="K8495" t="s">
        <v>17</v>
      </c>
      <c r="L8495" t="s">
        <v>26</v>
      </c>
      <c r="M8495" t="s">
        <v>29</v>
      </c>
      <c r="N8495">
        <v>10238</v>
      </c>
      <c r="O8495" t="s">
        <v>52</v>
      </c>
      <c r="P8495">
        <v>17000</v>
      </c>
      <c r="Q8495" t="s">
        <v>46</v>
      </c>
      <c r="R8495">
        <v>0</v>
      </c>
      <c r="S8495">
        <v>0</v>
      </c>
      <c r="T8495">
        <v>0</v>
      </c>
      <c r="U8495" t="s">
        <v>30</v>
      </c>
    </row>
    <row r="8496" spans="1:21" x14ac:dyDescent="0.25">
      <c r="A8496">
        <v>66996</v>
      </c>
      <c r="B8496" t="s">
        <v>20</v>
      </c>
      <c r="C8496" t="s">
        <v>40</v>
      </c>
      <c r="D8496" t="s">
        <v>16</v>
      </c>
      <c r="E8496" t="s">
        <v>58</v>
      </c>
      <c r="F8496" t="s">
        <v>81</v>
      </c>
      <c r="G8496" t="s">
        <v>80</v>
      </c>
      <c r="H8496">
        <v>0.63039559582183002</v>
      </c>
      <c r="I8496">
        <f t="shared" si="264"/>
        <v>630.39559582183006</v>
      </c>
      <c r="J8496" t="str">
        <f t="shared" si="265"/>
        <v>Medium</v>
      </c>
      <c r="K8496" t="s">
        <v>17</v>
      </c>
      <c r="L8496" t="s">
        <v>26</v>
      </c>
      <c r="M8496" t="s">
        <v>28</v>
      </c>
      <c r="N8496">
        <v>32765</v>
      </c>
      <c r="O8496" t="s">
        <v>51</v>
      </c>
      <c r="P8496">
        <v>11000</v>
      </c>
      <c r="Q8496" t="s">
        <v>46</v>
      </c>
      <c r="R8496">
        <v>0</v>
      </c>
      <c r="S8496">
        <v>0</v>
      </c>
      <c r="T8496">
        <v>2</v>
      </c>
      <c r="U8496" t="s">
        <v>30</v>
      </c>
    </row>
    <row r="8497" spans="1:21" x14ac:dyDescent="0.25">
      <c r="A8497">
        <v>452828</v>
      </c>
      <c r="B8497" t="s">
        <v>20</v>
      </c>
      <c r="C8497" t="s">
        <v>40</v>
      </c>
      <c r="D8497" t="s">
        <v>22</v>
      </c>
      <c r="E8497" t="s">
        <v>58</v>
      </c>
      <c r="F8497" t="s">
        <v>44</v>
      </c>
      <c r="G8497" t="s">
        <v>43</v>
      </c>
      <c r="H8497">
        <v>0.63042633421854799</v>
      </c>
      <c r="I8497">
        <f t="shared" si="264"/>
        <v>630.42633421854794</v>
      </c>
      <c r="J8497" t="str">
        <f t="shared" si="265"/>
        <v>Medium</v>
      </c>
      <c r="K8497" t="s">
        <v>17</v>
      </c>
      <c r="L8497" t="s">
        <v>27</v>
      </c>
      <c r="M8497" t="s">
        <v>28</v>
      </c>
      <c r="N8497">
        <v>10238</v>
      </c>
      <c r="O8497" t="s">
        <v>52</v>
      </c>
      <c r="P8497">
        <v>11000</v>
      </c>
      <c r="Q8497" t="s">
        <v>46</v>
      </c>
      <c r="R8497">
        <v>0</v>
      </c>
      <c r="S8497">
        <v>0</v>
      </c>
      <c r="T8497">
        <v>0</v>
      </c>
      <c r="U8497" t="s">
        <v>30</v>
      </c>
    </row>
    <row r="8498" spans="1:21" x14ac:dyDescent="0.25">
      <c r="A8498">
        <v>872992</v>
      </c>
      <c r="B8498" t="s">
        <v>21</v>
      </c>
      <c r="C8498" t="s">
        <v>40</v>
      </c>
      <c r="D8498" t="s">
        <v>22</v>
      </c>
      <c r="E8498" t="s">
        <v>57</v>
      </c>
      <c r="F8498" t="s">
        <v>45</v>
      </c>
      <c r="G8498" t="s">
        <v>43</v>
      </c>
      <c r="H8498">
        <v>0.63063079359937702</v>
      </c>
      <c r="I8498">
        <f t="shared" si="264"/>
        <v>630.63079359937706</v>
      </c>
      <c r="J8498" t="str">
        <f t="shared" si="265"/>
        <v>Medium</v>
      </c>
      <c r="K8498" t="s">
        <v>19</v>
      </c>
      <c r="L8498" t="s">
        <v>26</v>
      </c>
      <c r="M8498" t="s">
        <v>29</v>
      </c>
      <c r="N8498">
        <v>10238</v>
      </c>
      <c r="O8498" t="s">
        <v>52</v>
      </c>
      <c r="P8498">
        <v>16000</v>
      </c>
      <c r="Q8498" t="s">
        <v>46</v>
      </c>
      <c r="R8498">
        <v>2</v>
      </c>
      <c r="S8498">
        <v>0</v>
      </c>
      <c r="T8498">
        <v>0</v>
      </c>
      <c r="U8498" t="s">
        <v>30</v>
      </c>
    </row>
    <row r="8499" spans="1:21" x14ac:dyDescent="0.25">
      <c r="A8499">
        <v>519425</v>
      </c>
      <c r="B8499" t="s">
        <v>15</v>
      </c>
      <c r="C8499" t="s">
        <v>40</v>
      </c>
      <c r="D8499" t="s">
        <v>16</v>
      </c>
      <c r="E8499" t="s">
        <v>56</v>
      </c>
      <c r="F8499" t="s">
        <v>45</v>
      </c>
      <c r="G8499" t="s">
        <v>43</v>
      </c>
      <c r="H8499">
        <v>0.63068069508881797</v>
      </c>
      <c r="I8499">
        <f t="shared" si="264"/>
        <v>630.68069508881797</v>
      </c>
      <c r="J8499" t="str">
        <f t="shared" si="265"/>
        <v>Medium</v>
      </c>
      <c r="K8499" t="s">
        <v>17</v>
      </c>
      <c r="L8499" t="s">
        <v>27</v>
      </c>
      <c r="M8499" t="s">
        <v>28</v>
      </c>
      <c r="N8499">
        <v>10238</v>
      </c>
      <c r="O8499" t="s">
        <v>52</v>
      </c>
      <c r="P8499">
        <v>12000</v>
      </c>
      <c r="Q8499" t="s">
        <v>46</v>
      </c>
      <c r="R8499">
        <v>0</v>
      </c>
      <c r="S8499">
        <v>0</v>
      </c>
      <c r="T8499">
        <v>2</v>
      </c>
      <c r="U8499" t="s">
        <v>30</v>
      </c>
    </row>
    <row r="8500" spans="1:21" x14ac:dyDescent="0.25">
      <c r="A8500">
        <v>762569</v>
      </c>
      <c r="B8500" t="s">
        <v>15</v>
      </c>
      <c r="C8500" t="s">
        <v>40</v>
      </c>
      <c r="D8500" t="s">
        <v>16</v>
      </c>
      <c r="E8500" t="s">
        <v>58</v>
      </c>
      <c r="F8500" t="s">
        <v>45</v>
      </c>
      <c r="G8500" t="s">
        <v>43</v>
      </c>
      <c r="H8500">
        <v>0.63071676456093895</v>
      </c>
      <c r="I8500">
        <f t="shared" si="264"/>
        <v>630.71676456093894</v>
      </c>
      <c r="J8500" t="str">
        <f t="shared" si="265"/>
        <v>Medium</v>
      </c>
      <c r="K8500" t="s">
        <v>19</v>
      </c>
      <c r="L8500" t="s">
        <v>26</v>
      </c>
      <c r="M8500" t="s">
        <v>28</v>
      </c>
      <c r="N8500">
        <v>32765</v>
      </c>
      <c r="O8500" t="s">
        <v>51</v>
      </c>
      <c r="P8500">
        <v>12000</v>
      </c>
      <c r="Q8500" t="s">
        <v>46</v>
      </c>
      <c r="R8500">
        <v>1</v>
      </c>
      <c r="S8500">
        <v>0</v>
      </c>
      <c r="T8500">
        <v>0</v>
      </c>
      <c r="U8500" t="s">
        <v>31</v>
      </c>
    </row>
    <row r="8501" spans="1:21" x14ac:dyDescent="0.25">
      <c r="A8501">
        <v>893933</v>
      </c>
      <c r="B8501" t="s">
        <v>20</v>
      </c>
      <c r="C8501" t="s">
        <v>41</v>
      </c>
      <c r="D8501" t="s">
        <v>22</v>
      </c>
      <c r="E8501" t="s">
        <v>58</v>
      </c>
      <c r="F8501" t="s">
        <v>45</v>
      </c>
      <c r="G8501" t="s">
        <v>43</v>
      </c>
      <c r="H8501">
        <v>0.63075663004478999</v>
      </c>
      <c r="I8501">
        <f t="shared" si="264"/>
        <v>630.75663004478997</v>
      </c>
      <c r="J8501" t="str">
        <f t="shared" si="265"/>
        <v>Medium</v>
      </c>
      <c r="K8501" t="s">
        <v>17</v>
      </c>
      <c r="L8501" t="s">
        <v>27</v>
      </c>
      <c r="M8501" t="s">
        <v>28</v>
      </c>
      <c r="N8501">
        <v>10238</v>
      </c>
      <c r="O8501" t="s">
        <v>52</v>
      </c>
      <c r="P8501">
        <v>10000</v>
      </c>
      <c r="Q8501" t="s">
        <v>46</v>
      </c>
      <c r="R8501">
        <v>1</v>
      </c>
      <c r="S8501">
        <v>0</v>
      </c>
      <c r="T8501">
        <v>2</v>
      </c>
      <c r="U8501" t="s">
        <v>30</v>
      </c>
    </row>
    <row r="8502" spans="1:21" x14ac:dyDescent="0.25">
      <c r="A8502">
        <v>80686</v>
      </c>
      <c r="B8502" t="s">
        <v>21</v>
      </c>
      <c r="C8502" t="s">
        <v>41</v>
      </c>
      <c r="D8502" t="s">
        <v>16</v>
      </c>
      <c r="E8502" t="s">
        <v>57</v>
      </c>
      <c r="F8502" t="s">
        <v>45</v>
      </c>
      <c r="G8502" t="s">
        <v>80</v>
      </c>
      <c r="H8502">
        <v>0.630842335873955</v>
      </c>
      <c r="I8502">
        <f t="shared" si="264"/>
        <v>630.84233587395499</v>
      </c>
      <c r="J8502" t="str">
        <f t="shared" si="265"/>
        <v>Medium</v>
      </c>
      <c r="K8502" t="s">
        <v>19</v>
      </c>
      <c r="L8502" t="s">
        <v>26</v>
      </c>
      <c r="M8502" t="s">
        <v>29</v>
      </c>
      <c r="N8502">
        <v>10238</v>
      </c>
      <c r="O8502" t="s">
        <v>52</v>
      </c>
      <c r="P8502">
        <v>12000</v>
      </c>
      <c r="Q8502" t="s">
        <v>46</v>
      </c>
      <c r="R8502">
        <v>3</v>
      </c>
      <c r="S8502">
        <v>0</v>
      </c>
      <c r="T8502">
        <v>1</v>
      </c>
      <c r="U8502" t="s">
        <v>30</v>
      </c>
    </row>
    <row r="8503" spans="1:21" x14ac:dyDescent="0.25">
      <c r="A8503">
        <v>619509</v>
      </c>
      <c r="B8503" t="s">
        <v>18</v>
      </c>
      <c r="C8503" t="s">
        <v>40</v>
      </c>
      <c r="D8503" t="s">
        <v>16</v>
      </c>
      <c r="E8503" t="s">
        <v>59</v>
      </c>
      <c r="F8503" t="s">
        <v>44</v>
      </c>
      <c r="G8503" t="s">
        <v>43</v>
      </c>
      <c r="H8503">
        <v>0.63098778337282702</v>
      </c>
      <c r="I8503">
        <f t="shared" si="264"/>
        <v>630.98778337282704</v>
      </c>
      <c r="J8503" t="str">
        <f t="shared" si="265"/>
        <v>Medium</v>
      </c>
      <c r="K8503" t="s">
        <v>17</v>
      </c>
      <c r="L8503" t="s">
        <v>26</v>
      </c>
      <c r="M8503" t="s">
        <v>29</v>
      </c>
      <c r="N8503">
        <v>32765</v>
      </c>
      <c r="O8503" t="s">
        <v>51</v>
      </c>
      <c r="P8503">
        <v>12000</v>
      </c>
      <c r="Q8503" t="s">
        <v>46</v>
      </c>
      <c r="R8503">
        <v>0</v>
      </c>
      <c r="S8503">
        <v>0</v>
      </c>
      <c r="T8503">
        <v>0</v>
      </c>
      <c r="U8503" t="s">
        <v>31</v>
      </c>
    </row>
    <row r="8504" spans="1:21" x14ac:dyDescent="0.25">
      <c r="A8504">
        <v>60970</v>
      </c>
      <c r="B8504" t="s">
        <v>18</v>
      </c>
      <c r="C8504" t="s">
        <v>41</v>
      </c>
      <c r="D8504" t="s">
        <v>16</v>
      </c>
      <c r="E8504" t="s">
        <v>59</v>
      </c>
      <c r="F8504" t="s">
        <v>45</v>
      </c>
      <c r="G8504" t="s">
        <v>43</v>
      </c>
      <c r="H8504">
        <v>0.63099288317505597</v>
      </c>
      <c r="I8504">
        <f t="shared" si="264"/>
        <v>630.99288317505602</v>
      </c>
      <c r="J8504" t="str">
        <f t="shared" si="265"/>
        <v>Medium</v>
      </c>
      <c r="K8504" t="s">
        <v>17</v>
      </c>
      <c r="L8504" t="s">
        <v>27</v>
      </c>
      <c r="M8504" t="s">
        <v>28</v>
      </c>
      <c r="N8504">
        <v>10238</v>
      </c>
      <c r="O8504" t="s">
        <v>52</v>
      </c>
      <c r="P8504">
        <v>11000</v>
      </c>
      <c r="Q8504" t="s">
        <v>46</v>
      </c>
      <c r="R8504">
        <v>0</v>
      </c>
      <c r="S8504">
        <v>0</v>
      </c>
      <c r="T8504">
        <v>0</v>
      </c>
      <c r="U8504" t="s">
        <v>30</v>
      </c>
    </row>
    <row r="8505" spans="1:21" x14ac:dyDescent="0.25">
      <c r="A8505">
        <v>398420</v>
      </c>
      <c r="B8505" t="s">
        <v>20</v>
      </c>
      <c r="C8505" t="s">
        <v>40</v>
      </c>
      <c r="D8505" t="s">
        <v>16</v>
      </c>
      <c r="E8505" t="s">
        <v>58</v>
      </c>
      <c r="F8505" t="s">
        <v>45</v>
      </c>
      <c r="G8505" t="s">
        <v>43</v>
      </c>
      <c r="H8505">
        <v>0.63107102827832195</v>
      </c>
      <c r="I8505">
        <f t="shared" si="264"/>
        <v>631.07102827832193</v>
      </c>
      <c r="J8505" t="str">
        <f t="shared" si="265"/>
        <v>Medium</v>
      </c>
      <c r="K8505" t="s">
        <v>19</v>
      </c>
      <c r="L8505" t="s">
        <v>26</v>
      </c>
      <c r="M8505" t="s">
        <v>28</v>
      </c>
      <c r="N8505">
        <v>10238</v>
      </c>
      <c r="O8505" t="s">
        <v>52</v>
      </c>
      <c r="P8505">
        <v>14000</v>
      </c>
      <c r="Q8505" t="s">
        <v>46</v>
      </c>
      <c r="R8505">
        <v>0</v>
      </c>
      <c r="S8505">
        <v>0</v>
      </c>
      <c r="T8505">
        <v>2</v>
      </c>
      <c r="U8505" t="s">
        <v>30</v>
      </c>
    </row>
    <row r="8506" spans="1:21" x14ac:dyDescent="0.25">
      <c r="A8506">
        <v>625221</v>
      </c>
      <c r="B8506" t="s">
        <v>21</v>
      </c>
      <c r="C8506" t="s">
        <v>40</v>
      </c>
      <c r="D8506" t="s">
        <v>22</v>
      </c>
      <c r="E8506" t="s">
        <v>59</v>
      </c>
      <c r="F8506" t="s">
        <v>44</v>
      </c>
      <c r="G8506" t="s">
        <v>43</v>
      </c>
      <c r="H8506">
        <v>0.63121836253546804</v>
      </c>
      <c r="I8506">
        <f t="shared" si="264"/>
        <v>631.21836253546803</v>
      </c>
      <c r="J8506" t="str">
        <f t="shared" si="265"/>
        <v>Medium</v>
      </c>
      <c r="K8506" t="s">
        <v>19</v>
      </c>
      <c r="L8506" t="s">
        <v>27</v>
      </c>
      <c r="M8506" t="s">
        <v>28</v>
      </c>
      <c r="N8506">
        <v>10238</v>
      </c>
      <c r="O8506" t="s">
        <v>52</v>
      </c>
      <c r="P8506">
        <v>10000</v>
      </c>
      <c r="Q8506" t="s">
        <v>46</v>
      </c>
      <c r="R8506">
        <v>0</v>
      </c>
      <c r="S8506">
        <v>0</v>
      </c>
      <c r="T8506">
        <v>0</v>
      </c>
      <c r="U8506" t="s">
        <v>30</v>
      </c>
    </row>
    <row r="8507" spans="1:21" x14ac:dyDescent="0.25">
      <c r="A8507">
        <v>808297</v>
      </c>
      <c r="B8507" t="s">
        <v>21</v>
      </c>
      <c r="C8507" t="s">
        <v>40</v>
      </c>
      <c r="D8507" t="s">
        <v>16</v>
      </c>
      <c r="E8507" t="s">
        <v>57</v>
      </c>
      <c r="F8507" t="s">
        <v>45</v>
      </c>
      <c r="G8507" t="s">
        <v>43</v>
      </c>
      <c r="H8507">
        <v>0.63137293664035898</v>
      </c>
      <c r="I8507">
        <f t="shared" si="264"/>
        <v>631.37293664035894</v>
      </c>
      <c r="J8507" t="str">
        <f t="shared" si="265"/>
        <v>Medium</v>
      </c>
      <c r="K8507" t="s">
        <v>19</v>
      </c>
      <c r="L8507" t="s">
        <v>27</v>
      </c>
      <c r="M8507" t="s">
        <v>28</v>
      </c>
      <c r="N8507">
        <v>10238</v>
      </c>
      <c r="O8507" t="s">
        <v>52</v>
      </c>
      <c r="P8507">
        <v>12000</v>
      </c>
      <c r="Q8507" t="s">
        <v>46</v>
      </c>
      <c r="R8507">
        <v>1</v>
      </c>
      <c r="S8507">
        <v>0</v>
      </c>
      <c r="T8507">
        <v>1</v>
      </c>
      <c r="U8507" t="s">
        <v>30</v>
      </c>
    </row>
    <row r="8508" spans="1:21" x14ac:dyDescent="0.25">
      <c r="A8508">
        <v>627530</v>
      </c>
      <c r="B8508" t="s">
        <v>15</v>
      </c>
      <c r="C8508" t="s">
        <v>41</v>
      </c>
      <c r="D8508" t="s">
        <v>16</v>
      </c>
      <c r="E8508" t="s">
        <v>59</v>
      </c>
      <c r="F8508" t="s">
        <v>44</v>
      </c>
      <c r="G8508" t="s">
        <v>43</v>
      </c>
      <c r="H8508">
        <v>0.631386580393684</v>
      </c>
      <c r="I8508">
        <f t="shared" si="264"/>
        <v>631.38658039368397</v>
      </c>
      <c r="J8508" t="str">
        <f t="shared" si="265"/>
        <v>Medium</v>
      </c>
      <c r="K8508" t="s">
        <v>17</v>
      </c>
      <c r="L8508" t="s">
        <v>26</v>
      </c>
      <c r="M8508" t="s">
        <v>28</v>
      </c>
      <c r="N8508">
        <v>10238</v>
      </c>
      <c r="O8508" t="s">
        <v>52</v>
      </c>
      <c r="P8508">
        <v>10000</v>
      </c>
      <c r="Q8508" t="s">
        <v>46</v>
      </c>
      <c r="R8508">
        <v>0</v>
      </c>
      <c r="S8508">
        <v>0</v>
      </c>
      <c r="T8508">
        <v>0</v>
      </c>
      <c r="U8508" t="s">
        <v>30</v>
      </c>
    </row>
    <row r="8509" spans="1:21" x14ac:dyDescent="0.25">
      <c r="A8509">
        <v>282068</v>
      </c>
      <c r="B8509" t="s">
        <v>20</v>
      </c>
      <c r="C8509" t="s">
        <v>40</v>
      </c>
      <c r="D8509" t="s">
        <v>16</v>
      </c>
      <c r="E8509" t="s">
        <v>59</v>
      </c>
      <c r="F8509" t="s">
        <v>45</v>
      </c>
      <c r="G8509" t="s">
        <v>43</v>
      </c>
      <c r="H8509">
        <v>0.63141070909249897</v>
      </c>
      <c r="I8509">
        <f t="shared" si="264"/>
        <v>631.41070909249902</v>
      </c>
      <c r="J8509" t="str">
        <f t="shared" si="265"/>
        <v>Medium</v>
      </c>
      <c r="K8509" t="s">
        <v>17</v>
      </c>
      <c r="L8509" t="s">
        <v>26</v>
      </c>
      <c r="M8509" t="s">
        <v>28</v>
      </c>
      <c r="N8509">
        <v>10238</v>
      </c>
      <c r="O8509" t="s">
        <v>52</v>
      </c>
      <c r="P8509">
        <v>13000</v>
      </c>
      <c r="Q8509" t="s">
        <v>46</v>
      </c>
      <c r="R8509">
        <v>0</v>
      </c>
      <c r="S8509">
        <v>0</v>
      </c>
      <c r="T8509">
        <v>0</v>
      </c>
      <c r="U8509" t="s">
        <v>30</v>
      </c>
    </row>
    <row r="8510" spans="1:21" x14ac:dyDescent="0.25">
      <c r="A8510">
        <v>675854</v>
      </c>
      <c r="B8510" t="s">
        <v>20</v>
      </c>
      <c r="C8510" t="s">
        <v>40</v>
      </c>
      <c r="D8510" t="s">
        <v>16</v>
      </c>
      <c r="E8510" t="s">
        <v>58</v>
      </c>
      <c r="F8510" t="s">
        <v>81</v>
      </c>
      <c r="G8510" t="s">
        <v>79</v>
      </c>
      <c r="H8510">
        <v>0.63144242968285702</v>
      </c>
      <c r="I8510">
        <f t="shared" si="264"/>
        <v>631.44242968285698</v>
      </c>
      <c r="J8510" t="str">
        <f t="shared" si="265"/>
        <v>Medium</v>
      </c>
      <c r="K8510" t="s">
        <v>19</v>
      </c>
      <c r="L8510" t="s">
        <v>26</v>
      </c>
      <c r="M8510" t="s">
        <v>28</v>
      </c>
      <c r="N8510">
        <v>10238</v>
      </c>
      <c r="O8510" t="s">
        <v>52</v>
      </c>
      <c r="P8510">
        <v>15000</v>
      </c>
      <c r="Q8510" t="s">
        <v>46</v>
      </c>
      <c r="R8510">
        <v>0</v>
      </c>
      <c r="S8510">
        <v>0</v>
      </c>
      <c r="T8510">
        <v>0</v>
      </c>
      <c r="U8510" t="s">
        <v>30</v>
      </c>
    </row>
    <row r="8511" spans="1:21" x14ac:dyDescent="0.25">
      <c r="A8511">
        <v>428969</v>
      </c>
      <c r="B8511" t="s">
        <v>20</v>
      </c>
      <c r="C8511" t="s">
        <v>40</v>
      </c>
      <c r="D8511" t="s">
        <v>16</v>
      </c>
      <c r="E8511" t="s">
        <v>58</v>
      </c>
      <c r="F8511" t="s">
        <v>44</v>
      </c>
      <c r="G8511" t="s">
        <v>43</v>
      </c>
      <c r="H8511">
        <v>0.63147465263639102</v>
      </c>
      <c r="I8511">
        <f t="shared" si="264"/>
        <v>631.47465263639106</v>
      </c>
      <c r="J8511" t="str">
        <f t="shared" si="265"/>
        <v>Medium</v>
      </c>
      <c r="K8511" t="s">
        <v>17</v>
      </c>
      <c r="L8511" t="s">
        <v>27</v>
      </c>
      <c r="M8511" t="s">
        <v>28</v>
      </c>
      <c r="N8511">
        <v>10238</v>
      </c>
      <c r="O8511" t="s">
        <v>52</v>
      </c>
      <c r="P8511">
        <v>9000</v>
      </c>
      <c r="Q8511" t="s">
        <v>46</v>
      </c>
      <c r="R8511">
        <v>0</v>
      </c>
      <c r="S8511">
        <v>0</v>
      </c>
      <c r="T8511">
        <v>1</v>
      </c>
      <c r="U8511" t="s">
        <v>30</v>
      </c>
    </row>
    <row r="8512" spans="1:21" x14ac:dyDescent="0.25">
      <c r="A8512">
        <v>446074</v>
      </c>
      <c r="B8512" t="s">
        <v>15</v>
      </c>
      <c r="C8512" t="s">
        <v>40</v>
      </c>
      <c r="D8512" t="s">
        <v>16</v>
      </c>
      <c r="E8512" t="s">
        <v>56</v>
      </c>
      <c r="F8512" t="s">
        <v>45</v>
      </c>
      <c r="G8512" t="s">
        <v>43</v>
      </c>
      <c r="H8512">
        <v>0.63152013033711496</v>
      </c>
      <c r="I8512">
        <f t="shared" si="264"/>
        <v>631.52013033711501</v>
      </c>
      <c r="J8512" t="str">
        <f t="shared" si="265"/>
        <v>Medium</v>
      </c>
      <c r="K8512" t="s">
        <v>19</v>
      </c>
      <c r="L8512" t="s">
        <v>27</v>
      </c>
      <c r="M8512" t="s">
        <v>28</v>
      </c>
      <c r="N8512">
        <v>10238</v>
      </c>
      <c r="O8512" t="s">
        <v>52</v>
      </c>
      <c r="P8512">
        <v>7000</v>
      </c>
      <c r="Q8512" t="s">
        <v>46</v>
      </c>
      <c r="R8512">
        <v>1</v>
      </c>
      <c r="S8512">
        <v>0</v>
      </c>
      <c r="T8512">
        <v>2</v>
      </c>
      <c r="U8512" t="s">
        <v>30</v>
      </c>
    </row>
    <row r="8513" spans="1:21" x14ac:dyDescent="0.25">
      <c r="A8513">
        <v>370440</v>
      </c>
      <c r="B8513" t="s">
        <v>20</v>
      </c>
      <c r="C8513" t="s">
        <v>40</v>
      </c>
      <c r="D8513" t="s">
        <v>22</v>
      </c>
      <c r="E8513" t="s">
        <v>58</v>
      </c>
      <c r="F8513" t="s">
        <v>44</v>
      </c>
      <c r="G8513" t="s">
        <v>43</v>
      </c>
      <c r="H8513">
        <v>0.63154363270833103</v>
      </c>
      <c r="I8513">
        <f t="shared" si="264"/>
        <v>631.54363270833107</v>
      </c>
      <c r="J8513" t="str">
        <f t="shared" si="265"/>
        <v>Medium</v>
      </c>
      <c r="K8513" t="s">
        <v>19</v>
      </c>
      <c r="L8513" t="s">
        <v>26</v>
      </c>
      <c r="M8513" t="s">
        <v>29</v>
      </c>
      <c r="N8513">
        <v>32765</v>
      </c>
      <c r="O8513" t="s">
        <v>51</v>
      </c>
      <c r="P8513">
        <v>10000</v>
      </c>
      <c r="Q8513" t="s">
        <v>46</v>
      </c>
      <c r="R8513">
        <v>1</v>
      </c>
      <c r="S8513">
        <v>0</v>
      </c>
      <c r="T8513">
        <v>1</v>
      </c>
      <c r="U8513" t="s">
        <v>30</v>
      </c>
    </row>
    <row r="8514" spans="1:21" x14ac:dyDescent="0.25">
      <c r="A8514">
        <v>512536</v>
      </c>
      <c r="B8514" t="s">
        <v>21</v>
      </c>
      <c r="C8514" t="s">
        <v>41</v>
      </c>
      <c r="D8514" t="s">
        <v>22</v>
      </c>
      <c r="E8514" t="s">
        <v>59</v>
      </c>
      <c r="F8514" t="s">
        <v>45</v>
      </c>
      <c r="G8514" t="s">
        <v>43</v>
      </c>
      <c r="H8514">
        <v>0.63165047231181104</v>
      </c>
      <c r="I8514">
        <f t="shared" ref="I8514:I8577" si="266">H8514*1000</f>
        <v>631.65047231181109</v>
      </c>
      <c r="J8514" t="str">
        <f t="shared" ref="J8514:J8577" si="267">IF(I8514&gt;=53, IF(I8514&lt;=355, "Low", IF(I8514&lt;=657, "Medium", IF(I8514&lt;=961, "High", ""))), "")</f>
        <v>Medium</v>
      </c>
      <c r="K8514" t="s">
        <v>19</v>
      </c>
      <c r="L8514" t="s">
        <v>27</v>
      </c>
      <c r="M8514" t="s">
        <v>28</v>
      </c>
      <c r="N8514">
        <v>32765</v>
      </c>
      <c r="O8514" t="s">
        <v>51</v>
      </c>
      <c r="P8514">
        <v>10000</v>
      </c>
      <c r="Q8514" t="s">
        <v>46</v>
      </c>
      <c r="R8514">
        <v>0</v>
      </c>
      <c r="S8514">
        <v>0</v>
      </c>
      <c r="T8514">
        <v>0</v>
      </c>
      <c r="U8514" t="s">
        <v>31</v>
      </c>
    </row>
    <row r="8515" spans="1:21" x14ac:dyDescent="0.25">
      <c r="A8515">
        <v>475769</v>
      </c>
      <c r="B8515" t="s">
        <v>15</v>
      </c>
      <c r="C8515" t="s">
        <v>40</v>
      </c>
      <c r="D8515" t="s">
        <v>16</v>
      </c>
      <c r="E8515" t="s">
        <v>56</v>
      </c>
      <c r="F8515" t="s">
        <v>44</v>
      </c>
      <c r="G8515" t="s">
        <v>43</v>
      </c>
      <c r="H8515">
        <v>0.63171624899680501</v>
      </c>
      <c r="I8515">
        <f t="shared" si="266"/>
        <v>631.71624899680501</v>
      </c>
      <c r="J8515" t="str">
        <f t="shared" si="267"/>
        <v>Medium</v>
      </c>
      <c r="K8515" t="s">
        <v>19</v>
      </c>
      <c r="L8515" t="s">
        <v>27</v>
      </c>
      <c r="M8515" t="s">
        <v>28</v>
      </c>
      <c r="N8515">
        <v>10238</v>
      </c>
      <c r="O8515" t="s">
        <v>52</v>
      </c>
      <c r="P8515">
        <v>9000</v>
      </c>
      <c r="Q8515" t="s">
        <v>46</v>
      </c>
      <c r="R8515">
        <v>4</v>
      </c>
      <c r="S8515">
        <v>0</v>
      </c>
      <c r="T8515">
        <v>3</v>
      </c>
      <c r="U8515" t="s">
        <v>30</v>
      </c>
    </row>
    <row r="8516" spans="1:21" x14ac:dyDescent="0.25">
      <c r="A8516">
        <v>303094</v>
      </c>
      <c r="B8516" t="s">
        <v>21</v>
      </c>
      <c r="C8516" t="s">
        <v>41</v>
      </c>
      <c r="D8516" t="s">
        <v>22</v>
      </c>
      <c r="E8516" t="s">
        <v>58</v>
      </c>
      <c r="F8516" t="s">
        <v>81</v>
      </c>
      <c r="G8516" t="s">
        <v>80</v>
      </c>
      <c r="H8516">
        <v>0.63173869833523899</v>
      </c>
      <c r="I8516">
        <f t="shared" si="266"/>
        <v>631.73869833523895</v>
      </c>
      <c r="J8516" t="str">
        <f t="shared" si="267"/>
        <v>Medium</v>
      </c>
      <c r="K8516" t="s">
        <v>19</v>
      </c>
      <c r="L8516" t="s">
        <v>26</v>
      </c>
      <c r="M8516" t="s">
        <v>28</v>
      </c>
      <c r="N8516">
        <v>10238</v>
      </c>
      <c r="O8516" t="s">
        <v>52</v>
      </c>
      <c r="P8516">
        <v>14000</v>
      </c>
      <c r="Q8516" t="s">
        <v>46</v>
      </c>
      <c r="R8516">
        <v>1</v>
      </c>
      <c r="S8516">
        <v>0</v>
      </c>
      <c r="T8516">
        <v>3</v>
      </c>
      <c r="U8516" t="s">
        <v>30</v>
      </c>
    </row>
    <row r="8517" spans="1:21" x14ac:dyDescent="0.25">
      <c r="A8517">
        <v>53399</v>
      </c>
      <c r="B8517" t="s">
        <v>20</v>
      </c>
      <c r="C8517" t="s">
        <v>41</v>
      </c>
      <c r="D8517" t="s">
        <v>16</v>
      </c>
      <c r="E8517" t="s">
        <v>59</v>
      </c>
      <c r="F8517" t="s">
        <v>44</v>
      </c>
      <c r="G8517" t="s">
        <v>80</v>
      </c>
      <c r="H8517">
        <v>0.63177194824397098</v>
      </c>
      <c r="I8517">
        <f t="shared" si="266"/>
        <v>631.771948243971</v>
      </c>
      <c r="J8517" t="str">
        <f t="shared" si="267"/>
        <v>Medium</v>
      </c>
      <c r="K8517" t="s">
        <v>17</v>
      </c>
      <c r="L8517" t="s">
        <v>26</v>
      </c>
      <c r="M8517" t="s">
        <v>28</v>
      </c>
      <c r="N8517">
        <v>10238</v>
      </c>
      <c r="O8517" t="s">
        <v>52</v>
      </c>
      <c r="P8517">
        <v>17000</v>
      </c>
      <c r="Q8517" t="s">
        <v>46</v>
      </c>
      <c r="R8517">
        <v>0</v>
      </c>
      <c r="S8517">
        <v>0</v>
      </c>
      <c r="T8517">
        <v>0</v>
      </c>
      <c r="U8517" t="s">
        <v>31</v>
      </c>
    </row>
    <row r="8518" spans="1:21" x14ac:dyDescent="0.25">
      <c r="A8518">
        <v>555255</v>
      </c>
      <c r="B8518" t="s">
        <v>20</v>
      </c>
      <c r="C8518" t="s">
        <v>41</v>
      </c>
      <c r="D8518" t="s">
        <v>16</v>
      </c>
      <c r="E8518" t="s">
        <v>59</v>
      </c>
      <c r="F8518" t="s">
        <v>44</v>
      </c>
      <c r="G8518" t="s">
        <v>43</v>
      </c>
      <c r="H8518">
        <v>0.63179929748280494</v>
      </c>
      <c r="I8518">
        <f t="shared" si="266"/>
        <v>631.79929748280495</v>
      </c>
      <c r="J8518" t="str">
        <f t="shared" si="267"/>
        <v>Medium</v>
      </c>
      <c r="K8518" t="s">
        <v>17</v>
      </c>
      <c r="L8518" t="s">
        <v>27</v>
      </c>
      <c r="M8518" t="s">
        <v>28</v>
      </c>
      <c r="N8518">
        <v>32765</v>
      </c>
      <c r="O8518" t="s">
        <v>51</v>
      </c>
      <c r="P8518">
        <v>5000</v>
      </c>
      <c r="Q8518" t="s">
        <v>46</v>
      </c>
      <c r="R8518">
        <v>0</v>
      </c>
      <c r="S8518">
        <v>0</v>
      </c>
      <c r="T8518">
        <v>0</v>
      </c>
      <c r="U8518" t="s">
        <v>30</v>
      </c>
    </row>
    <row r="8519" spans="1:21" x14ac:dyDescent="0.25">
      <c r="A8519">
        <v>215555</v>
      </c>
      <c r="B8519" t="s">
        <v>15</v>
      </c>
      <c r="C8519" t="s">
        <v>40</v>
      </c>
      <c r="D8519" t="s">
        <v>16</v>
      </c>
      <c r="E8519" t="s">
        <v>56</v>
      </c>
      <c r="F8519" t="s">
        <v>45</v>
      </c>
      <c r="G8519" t="s">
        <v>43</v>
      </c>
      <c r="H8519">
        <v>0.631893909856033</v>
      </c>
      <c r="I8519">
        <f t="shared" si="266"/>
        <v>631.89390985603302</v>
      </c>
      <c r="J8519" t="str">
        <f t="shared" si="267"/>
        <v>Medium</v>
      </c>
      <c r="K8519" t="s">
        <v>17</v>
      </c>
      <c r="L8519" t="s">
        <v>27</v>
      </c>
      <c r="M8519" t="s">
        <v>28</v>
      </c>
      <c r="N8519">
        <v>21217</v>
      </c>
      <c r="O8519" t="s">
        <v>54</v>
      </c>
      <c r="P8519">
        <v>12000</v>
      </c>
      <c r="Q8519" t="s">
        <v>46</v>
      </c>
      <c r="R8519">
        <v>3</v>
      </c>
      <c r="S8519">
        <v>0</v>
      </c>
      <c r="T8519">
        <v>1</v>
      </c>
      <c r="U8519" t="s">
        <v>31</v>
      </c>
    </row>
    <row r="8520" spans="1:21" x14ac:dyDescent="0.25">
      <c r="A8520">
        <v>39165</v>
      </c>
      <c r="B8520" t="s">
        <v>20</v>
      </c>
      <c r="C8520" t="s">
        <v>41</v>
      </c>
      <c r="D8520" t="s">
        <v>16</v>
      </c>
      <c r="E8520" t="s">
        <v>58</v>
      </c>
      <c r="F8520" t="s">
        <v>81</v>
      </c>
      <c r="G8520" t="s">
        <v>80</v>
      </c>
      <c r="H8520">
        <v>0.63203623351403004</v>
      </c>
      <c r="I8520">
        <f t="shared" si="266"/>
        <v>632.03623351403007</v>
      </c>
      <c r="J8520" t="str">
        <f t="shared" si="267"/>
        <v>Medium</v>
      </c>
      <c r="K8520" t="s">
        <v>17</v>
      </c>
      <c r="L8520" t="s">
        <v>26</v>
      </c>
      <c r="M8520" t="s">
        <v>28</v>
      </c>
      <c r="N8520">
        <v>10238</v>
      </c>
      <c r="O8520" t="s">
        <v>52</v>
      </c>
      <c r="P8520">
        <v>11000</v>
      </c>
      <c r="Q8520" t="s">
        <v>46</v>
      </c>
      <c r="R8520">
        <v>3</v>
      </c>
      <c r="S8520">
        <v>0</v>
      </c>
      <c r="T8520">
        <v>2</v>
      </c>
      <c r="U8520" t="s">
        <v>30</v>
      </c>
    </row>
    <row r="8521" spans="1:21" x14ac:dyDescent="0.25">
      <c r="A8521">
        <v>890672</v>
      </c>
      <c r="B8521" t="s">
        <v>15</v>
      </c>
      <c r="C8521" t="s">
        <v>41</v>
      </c>
      <c r="D8521" t="s">
        <v>16</v>
      </c>
      <c r="E8521" t="s">
        <v>58</v>
      </c>
      <c r="F8521" t="s">
        <v>45</v>
      </c>
      <c r="G8521" t="s">
        <v>43</v>
      </c>
      <c r="H8521">
        <v>0.63207190043184402</v>
      </c>
      <c r="I8521">
        <f t="shared" si="266"/>
        <v>632.07190043184403</v>
      </c>
      <c r="J8521" t="str">
        <f t="shared" si="267"/>
        <v>Medium</v>
      </c>
      <c r="K8521" t="s">
        <v>19</v>
      </c>
      <c r="L8521" t="s">
        <v>26</v>
      </c>
      <c r="M8521" t="s">
        <v>28</v>
      </c>
      <c r="N8521">
        <v>10238</v>
      </c>
      <c r="O8521" t="s">
        <v>52</v>
      </c>
      <c r="P8521">
        <v>11000</v>
      </c>
      <c r="Q8521" t="s">
        <v>46</v>
      </c>
      <c r="R8521">
        <v>3</v>
      </c>
      <c r="S8521">
        <v>0</v>
      </c>
      <c r="T8521">
        <v>2</v>
      </c>
      <c r="U8521" t="s">
        <v>30</v>
      </c>
    </row>
    <row r="8522" spans="1:21" x14ac:dyDescent="0.25">
      <c r="A8522">
        <v>240384</v>
      </c>
      <c r="B8522" t="s">
        <v>21</v>
      </c>
      <c r="C8522" t="s">
        <v>41</v>
      </c>
      <c r="D8522" t="s">
        <v>16</v>
      </c>
      <c r="E8522" t="s">
        <v>57</v>
      </c>
      <c r="F8522" t="s">
        <v>44</v>
      </c>
      <c r="G8522" t="s">
        <v>43</v>
      </c>
      <c r="H8522">
        <v>0.63219938496347505</v>
      </c>
      <c r="I8522">
        <f t="shared" si="266"/>
        <v>632.19938496347504</v>
      </c>
      <c r="J8522" t="str">
        <f t="shared" si="267"/>
        <v>Medium</v>
      </c>
      <c r="K8522" t="s">
        <v>19</v>
      </c>
      <c r="L8522" t="s">
        <v>27</v>
      </c>
      <c r="M8522" t="s">
        <v>29</v>
      </c>
      <c r="N8522">
        <v>10238</v>
      </c>
      <c r="O8522" t="s">
        <v>52</v>
      </c>
      <c r="P8522">
        <v>10000</v>
      </c>
      <c r="Q8522" t="s">
        <v>46</v>
      </c>
      <c r="R8522">
        <v>2</v>
      </c>
      <c r="S8522">
        <v>0</v>
      </c>
      <c r="T8522">
        <v>2</v>
      </c>
      <c r="U8522" t="s">
        <v>30</v>
      </c>
    </row>
    <row r="8523" spans="1:21" x14ac:dyDescent="0.25">
      <c r="A8523">
        <v>805456</v>
      </c>
      <c r="B8523" t="s">
        <v>20</v>
      </c>
      <c r="C8523" t="s">
        <v>40</v>
      </c>
      <c r="D8523" t="s">
        <v>16</v>
      </c>
      <c r="E8523" t="s">
        <v>58</v>
      </c>
      <c r="F8523" t="s">
        <v>45</v>
      </c>
      <c r="G8523" t="s">
        <v>80</v>
      </c>
      <c r="H8523">
        <v>0.63221446909311296</v>
      </c>
      <c r="I8523">
        <f t="shared" si="266"/>
        <v>632.21446909311294</v>
      </c>
      <c r="J8523" t="str">
        <f t="shared" si="267"/>
        <v>Medium</v>
      </c>
      <c r="K8523" t="s">
        <v>19</v>
      </c>
      <c r="L8523" t="s">
        <v>26</v>
      </c>
      <c r="M8523" t="s">
        <v>29</v>
      </c>
      <c r="N8523">
        <v>10238</v>
      </c>
      <c r="O8523" t="s">
        <v>52</v>
      </c>
      <c r="P8523">
        <v>14000</v>
      </c>
      <c r="Q8523" t="s">
        <v>46</v>
      </c>
      <c r="R8523">
        <v>0</v>
      </c>
      <c r="S8523">
        <v>0</v>
      </c>
      <c r="T8523">
        <v>1</v>
      </c>
      <c r="U8523" t="s">
        <v>30</v>
      </c>
    </row>
    <row r="8524" spans="1:21" x14ac:dyDescent="0.25">
      <c r="A8524">
        <v>897090</v>
      </c>
      <c r="B8524" t="s">
        <v>21</v>
      </c>
      <c r="C8524" t="s">
        <v>41</v>
      </c>
      <c r="D8524" t="s">
        <v>22</v>
      </c>
      <c r="E8524" t="s">
        <v>57</v>
      </c>
      <c r="F8524" t="s">
        <v>44</v>
      </c>
      <c r="G8524" t="s">
        <v>43</v>
      </c>
      <c r="H8524">
        <v>0.63224739425899901</v>
      </c>
      <c r="I8524">
        <f t="shared" si="266"/>
        <v>632.24739425899895</v>
      </c>
      <c r="J8524" t="str">
        <f t="shared" si="267"/>
        <v>Medium</v>
      </c>
      <c r="K8524" t="s">
        <v>17</v>
      </c>
      <c r="L8524" t="s">
        <v>27</v>
      </c>
      <c r="M8524" t="s">
        <v>29</v>
      </c>
      <c r="N8524">
        <v>10238</v>
      </c>
      <c r="O8524" t="s">
        <v>52</v>
      </c>
      <c r="P8524">
        <v>9000</v>
      </c>
      <c r="Q8524" t="s">
        <v>46</v>
      </c>
      <c r="R8524">
        <v>2</v>
      </c>
      <c r="S8524">
        <v>0</v>
      </c>
      <c r="T8524">
        <v>7</v>
      </c>
      <c r="U8524" t="s">
        <v>30</v>
      </c>
    </row>
    <row r="8525" spans="1:21" x14ac:dyDescent="0.25">
      <c r="A8525">
        <v>474190</v>
      </c>
      <c r="B8525" t="s">
        <v>15</v>
      </c>
      <c r="C8525" t="s">
        <v>41</v>
      </c>
      <c r="D8525" t="s">
        <v>16</v>
      </c>
      <c r="E8525" t="s">
        <v>56</v>
      </c>
      <c r="F8525" t="s">
        <v>45</v>
      </c>
      <c r="G8525" t="s">
        <v>43</v>
      </c>
      <c r="H8525">
        <v>0.63249173541327997</v>
      </c>
      <c r="I8525">
        <f t="shared" si="266"/>
        <v>632.49173541327991</v>
      </c>
      <c r="J8525" t="str">
        <f t="shared" si="267"/>
        <v>Medium</v>
      </c>
      <c r="K8525" t="s">
        <v>19</v>
      </c>
      <c r="L8525" t="s">
        <v>26</v>
      </c>
      <c r="M8525" t="s">
        <v>28</v>
      </c>
      <c r="N8525">
        <v>32765</v>
      </c>
      <c r="O8525" t="s">
        <v>51</v>
      </c>
      <c r="P8525">
        <v>13000</v>
      </c>
      <c r="Q8525" t="s">
        <v>46</v>
      </c>
      <c r="R8525">
        <v>10</v>
      </c>
      <c r="S8525">
        <v>0</v>
      </c>
      <c r="T8525">
        <v>2</v>
      </c>
      <c r="U8525" t="s">
        <v>30</v>
      </c>
    </row>
    <row r="8526" spans="1:21" x14ac:dyDescent="0.25">
      <c r="A8526">
        <v>254721</v>
      </c>
      <c r="B8526" t="s">
        <v>15</v>
      </c>
      <c r="C8526" t="s">
        <v>41</v>
      </c>
      <c r="D8526" t="s">
        <v>16</v>
      </c>
      <c r="E8526" t="s">
        <v>56</v>
      </c>
      <c r="F8526" t="s">
        <v>44</v>
      </c>
      <c r="G8526" t="s">
        <v>43</v>
      </c>
      <c r="H8526">
        <v>0.63256322102708196</v>
      </c>
      <c r="I8526">
        <f t="shared" si="266"/>
        <v>632.56322102708191</v>
      </c>
      <c r="J8526" t="str">
        <f t="shared" si="267"/>
        <v>Medium</v>
      </c>
      <c r="K8526" t="s">
        <v>19</v>
      </c>
      <c r="L8526" t="s">
        <v>27</v>
      </c>
      <c r="M8526" t="s">
        <v>29</v>
      </c>
      <c r="N8526">
        <v>32765</v>
      </c>
      <c r="O8526" t="s">
        <v>51</v>
      </c>
      <c r="P8526">
        <v>14000</v>
      </c>
      <c r="Q8526" t="s">
        <v>46</v>
      </c>
      <c r="R8526">
        <v>12</v>
      </c>
      <c r="S8526">
        <v>0</v>
      </c>
      <c r="T8526">
        <v>1</v>
      </c>
      <c r="U8526" t="s">
        <v>30</v>
      </c>
    </row>
    <row r="8527" spans="1:21" x14ac:dyDescent="0.25">
      <c r="A8527">
        <v>943932</v>
      </c>
      <c r="B8527" t="s">
        <v>15</v>
      </c>
      <c r="C8527" t="s">
        <v>41</v>
      </c>
      <c r="D8527" t="s">
        <v>16</v>
      </c>
      <c r="E8527" t="s">
        <v>59</v>
      </c>
      <c r="F8527" t="s">
        <v>45</v>
      </c>
      <c r="G8527" t="s">
        <v>43</v>
      </c>
      <c r="H8527">
        <v>0.63262032416260305</v>
      </c>
      <c r="I8527">
        <f t="shared" si="266"/>
        <v>632.62032416260308</v>
      </c>
      <c r="J8527" t="str">
        <f t="shared" si="267"/>
        <v>Medium</v>
      </c>
      <c r="K8527" t="s">
        <v>17</v>
      </c>
      <c r="L8527" t="s">
        <v>27</v>
      </c>
      <c r="M8527" t="s">
        <v>28</v>
      </c>
      <c r="N8527">
        <v>10238</v>
      </c>
      <c r="O8527" t="s">
        <v>52</v>
      </c>
      <c r="P8527">
        <v>10000</v>
      </c>
      <c r="Q8527" t="s">
        <v>46</v>
      </c>
      <c r="R8527">
        <v>0</v>
      </c>
      <c r="S8527">
        <v>0</v>
      </c>
      <c r="T8527">
        <v>0</v>
      </c>
      <c r="U8527" t="s">
        <v>30</v>
      </c>
    </row>
    <row r="8528" spans="1:21" x14ac:dyDescent="0.25">
      <c r="A8528">
        <v>326875</v>
      </c>
      <c r="B8528" t="s">
        <v>15</v>
      </c>
      <c r="C8528" t="s">
        <v>41</v>
      </c>
      <c r="D8528" t="s">
        <v>16</v>
      </c>
      <c r="E8528" t="s">
        <v>59</v>
      </c>
      <c r="F8528" t="s">
        <v>45</v>
      </c>
      <c r="G8528" t="s">
        <v>43</v>
      </c>
      <c r="H8528">
        <v>0.63272182614814498</v>
      </c>
      <c r="I8528">
        <f t="shared" si="266"/>
        <v>632.72182614814494</v>
      </c>
      <c r="J8528" t="str">
        <f t="shared" si="267"/>
        <v>Medium</v>
      </c>
      <c r="K8528" t="s">
        <v>19</v>
      </c>
      <c r="L8528" t="s">
        <v>27</v>
      </c>
      <c r="M8528" t="s">
        <v>28</v>
      </c>
      <c r="N8528">
        <v>32765</v>
      </c>
      <c r="O8528" t="s">
        <v>51</v>
      </c>
      <c r="P8528">
        <v>7000</v>
      </c>
      <c r="Q8528" t="s">
        <v>46</v>
      </c>
      <c r="R8528">
        <v>0</v>
      </c>
      <c r="S8528">
        <v>0</v>
      </c>
      <c r="T8528">
        <v>0</v>
      </c>
      <c r="U8528" t="s">
        <v>31</v>
      </c>
    </row>
    <row r="8529" spans="1:21" x14ac:dyDescent="0.25">
      <c r="A8529">
        <v>616551</v>
      </c>
      <c r="B8529" t="s">
        <v>21</v>
      </c>
      <c r="C8529" t="s">
        <v>40</v>
      </c>
      <c r="D8529" t="s">
        <v>16</v>
      </c>
      <c r="E8529" t="s">
        <v>57</v>
      </c>
      <c r="F8529" t="s">
        <v>45</v>
      </c>
      <c r="G8529" t="s">
        <v>43</v>
      </c>
      <c r="H8529">
        <v>0.63272682519674395</v>
      </c>
      <c r="I8529">
        <f t="shared" si="266"/>
        <v>632.7268251967439</v>
      </c>
      <c r="J8529" t="str">
        <f t="shared" si="267"/>
        <v>Medium</v>
      </c>
      <c r="K8529" t="s">
        <v>19</v>
      </c>
      <c r="L8529" t="s">
        <v>26</v>
      </c>
      <c r="M8529" t="s">
        <v>28</v>
      </c>
      <c r="N8529">
        <v>10238</v>
      </c>
      <c r="O8529" t="s">
        <v>52</v>
      </c>
      <c r="P8529">
        <v>15000</v>
      </c>
      <c r="Q8529" t="s">
        <v>46</v>
      </c>
      <c r="R8529">
        <v>1</v>
      </c>
      <c r="S8529">
        <v>0</v>
      </c>
      <c r="T8529">
        <v>2</v>
      </c>
      <c r="U8529" t="s">
        <v>30</v>
      </c>
    </row>
    <row r="8530" spans="1:21" x14ac:dyDescent="0.25">
      <c r="A8530">
        <v>369977</v>
      </c>
      <c r="B8530" t="s">
        <v>20</v>
      </c>
      <c r="C8530" t="s">
        <v>40</v>
      </c>
      <c r="D8530" t="s">
        <v>16</v>
      </c>
      <c r="E8530" t="s">
        <v>58</v>
      </c>
      <c r="F8530" t="s">
        <v>44</v>
      </c>
      <c r="G8530" t="s">
        <v>43</v>
      </c>
      <c r="H8530">
        <v>0.63276743363852705</v>
      </c>
      <c r="I8530">
        <f t="shared" si="266"/>
        <v>632.76743363852711</v>
      </c>
      <c r="J8530" t="str">
        <f t="shared" si="267"/>
        <v>Medium</v>
      </c>
      <c r="K8530" t="s">
        <v>17</v>
      </c>
      <c r="L8530" t="s">
        <v>27</v>
      </c>
      <c r="M8530" t="s">
        <v>29</v>
      </c>
      <c r="N8530">
        <v>10238</v>
      </c>
      <c r="O8530" t="s">
        <v>52</v>
      </c>
      <c r="P8530">
        <v>8000</v>
      </c>
      <c r="Q8530" t="s">
        <v>46</v>
      </c>
      <c r="R8530">
        <v>0</v>
      </c>
      <c r="S8530">
        <v>0</v>
      </c>
      <c r="T8530">
        <v>0</v>
      </c>
      <c r="U8530" t="s">
        <v>30</v>
      </c>
    </row>
    <row r="8531" spans="1:21" x14ac:dyDescent="0.25">
      <c r="A8531">
        <v>100734</v>
      </c>
      <c r="B8531" t="s">
        <v>15</v>
      </c>
      <c r="C8531" t="s">
        <v>40</v>
      </c>
      <c r="D8531" t="s">
        <v>16</v>
      </c>
      <c r="E8531" t="s">
        <v>56</v>
      </c>
      <c r="F8531" t="s">
        <v>45</v>
      </c>
      <c r="G8531" t="s">
        <v>43</v>
      </c>
      <c r="H8531">
        <v>0.63277453209989698</v>
      </c>
      <c r="I8531">
        <f t="shared" si="266"/>
        <v>632.77453209989699</v>
      </c>
      <c r="J8531" t="str">
        <f t="shared" si="267"/>
        <v>Medium</v>
      </c>
      <c r="K8531" t="s">
        <v>17</v>
      </c>
      <c r="L8531" t="s">
        <v>27</v>
      </c>
      <c r="M8531" t="s">
        <v>28</v>
      </c>
      <c r="N8531">
        <v>10238</v>
      </c>
      <c r="O8531" t="s">
        <v>52</v>
      </c>
      <c r="P8531">
        <v>11000</v>
      </c>
      <c r="Q8531" t="s">
        <v>46</v>
      </c>
      <c r="R8531">
        <v>1</v>
      </c>
      <c r="S8531">
        <v>0</v>
      </c>
      <c r="T8531">
        <v>2</v>
      </c>
      <c r="U8531" t="s">
        <v>30</v>
      </c>
    </row>
    <row r="8532" spans="1:21" x14ac:dyDescent="0.25">
      <c r="A8532">
        <v>889867</v>
      </c>
      <c r="B8532" t="s">
        <v>21</v>
      </c>
      <c r="C8532" t="s">
        <v>41</v>
      </c>
      <c r="D8532" t="s">
        <v>22</v>
      </c>
      <c r="E8532" t="s">
        <v>59</v>
      </c>
      <c r="F8532" t="s">
        <v>81</v>
      </c>
      <c r="G8532" t="s">
        <v>80</v>
      </c>
      <c r="H8532">
        <v>0.63286438797959599</v>
      </c>
      <c r="I8532">
        <f t="shared" si="266"/>
        <v>632.86438797959602</v>
      </c>
      <c r="J8532" t="str">
        <f t="shared" si="267"/>
        <v>Medium</v>
      </c>
      <c r="K8532" t="s">
        <v>19</v>
      </c>
      <c r="L8532" t="s">
        <v>27</v>
      </c>
      <c r="M8532" t="s">
        <v>28</v>
      </c>
      <c r="N8532">
        <v>10238</v>
      </c>
      <c r="O8532" t="s">
        <v>52</v>
      </c>
      <c r="P8532">
        <v>10000</v>
      </c>
      <c r="Q8532" t="s">
        <v>46</v>
      </c>
      <c r="R8532">
        <v>0</v>
      </c>
      <c r="S8532">
        <v>0</v>
      </c>
      <c r="T8532">
        <v>0</v>
      </c>
      <c r="U8532" t="s">
        <v>31</v>
      </c>
    </row>
    <row r="8533" spans="1:21" x14ac:dyDescent="0.25">
      <c r="A8533">
        <v>449921</v>
      </c>
      <c r="B8533" t="s">
        <v>21</v>
      </c>
      <c r="C8533" t="s">
        <v>41</v>
      </c>
      <c r="D8533" t="s">
        <v>16</v>
      </c>
      <c r="E8533" t="s">
        <v>58</v>
      </c>
      <c r="F8533" t="s">
        <v>45</v>
      </c>
      <c r="G8533" t="s">
        <v>43</v>
      </c>
      <c r="H8533">
        <v>0.63291253161717398</v>
      </c>
      <c r="I8533">
        <f t="shared" si="266"/>
        <v>632.91253161717395</v>
      </c>
      <c r="J8533" t="str">
        <f t="shared" si="267"/>
        <v>Medium</v>
      </c>
      <c r="K8533" t="s">
        <v>19</v>
      </c>
      <c r="L8533" t="s">
        <v>27</v>
      </c>
      <c r="M8533" t="s">
        <v>28</v>
      </c>
      <c r="N8533">
        <v>10238</v>
      </c>
      <c r="O8533" t="s">
        <v>52</v>
      </c>
      <c r="P8533">
        <v>12000</v>
      </c>
      <c r="Q8533" t="s">
        <v>46</v>
      </c>
      <c r="R8533">
        <v>1</v>
      </c>
      <c r="S8533">
        <v>0</v>
      </c>
      <c r="T8533">
        <v>0</v>
      </c>
      <c r="U8533" t="s">
        <v>30</v>
      </c>
    </row>
    <row r="8534" spans="1:21" x14ac:dyDescent="0.25">
      <c r="A8534">
        <v>615462</v>
      </c>
      <c r="B8534" t="s">
        <v>15</v>
      </c>
      <c r="C8534" t="s">
        <v>40</v>
      </c>
      <c r="D8534" t="s">
        <v>16</v>
      </c>
      <c r="E8534" t="s">
        <v>58</v>
      </c>
      <c r="F8534" t="s">
        <v>45</v>
      </c>
      <c r="G8534" t="s">
        <v>43</v>
      </c>
      <c r="H8534">
        <v>0.63294545626992305</v>
      </c>
      <c r="I8534">
        <f t="shared" si="266"/>
        <v>632.94545626992306</v>
      </c>
      <c r="J8534" t="str">
        <f t="shared" si="267"/>
        <v>Medium</v>
      </c>
      <c r="K8534" t="s">
        <v>17</v>
      </c>
      <c r="L8534" t="s">
        <v>26</v>
      </c>
      <c r="M8534" t="s">
        <v>29</v>
      </c>
      <c r="N8534">
        <v>10238</v>
      </c>
      <c r="O8534" t="s">
        <v>52</v>
      </c>
      <c r="P8534">
        <v>15000</v>
      </c>
      <c r="Q8534" t="s">
        <v>46</v>
      </c>
      <c r="R8534">
        <v>0</v>
      </c>
      <c r="S8534">
        <v>0</v>
      </c>
      <c r="T8534">
        <v>0</v>
      </c>
      <c r="U8534" t="s">
        <v>30</v>
      </c>
    </row>
    <row r="8535" spans="1:21" x14ac:dyDescent="0.25">
      <c r="A8535">
        <v>259542</v>
      </c>
      <c r="B8535" t="s">
        <v>21</v>
      </c>
      <c r="C8535" t="s">
        <v>40</v>
      </c>
      <c r="D8535" t="s">
        <v>16</v>
      </c>
      <c r="E8535" t="s">
        <v>57</v>
      </c>
      <c r="F8535" t="s">
        <v>44</v>
      </c>
      <c r="G8535" t="s">
        <v>43</v>
      </c>
      <c r="H8535">
        <v>0.63306407452253699</v>
      </c>
      <c r="I8535">
        <f t="shared" si="266"/>
        <v>633.064074522537</v>
      </c>
      <c r="J8535" t="str">
        <f t="shared" si="267"/>
        <v>Medium</v>
      </c>
      <c r="K8535" t="s">
        <v>17</v>
      </c>
      <c r="L8535" t="s">
        <v>27</v>
      </c>
      <c r="M8535" t="s">
        <v>28</v>
      </c>
      <c r="N8535">
        <v>10238</v>
      </c>
      <c r="O8535" t="s">
        <v>52</v>
      </c>
      <c r="P8535">
        <v>8000</v>
      </c>
      <c r="Q8535" t="s">
        <v>46</v>
      </c>
      <c r="R8535">
        <v>0</v>
      </c>
      <c r="S8535">
        <v>0</v>
      </c>
      <c r="T8535">
        <v>0</v>
      </c>
      <c r="U8535" t="s">
        <v>30</v>
      </c>
    </row>
    <row r="8536" spans="1:21" x14ac:dyDescent="0.25">
      <c r="A8536">
        <v>194108</v>
      </c>
      <c r="B8536" t="s">
        <v>15</v>
      </c>
      <c r="C8536" t="s">
        <v>41</v>
      </c>
      <c r="D8536" t="s">
        <v>16</v>
      </c>
      <c r="E8536" t="s">
        <v>58</v>
      </c>
      <c r="F8536" t="s">
        <v>45</v>
      </c>
      <c r="G8536" t="s">
        <v>43</v>
      </c>
      <c r="H8536">
        <v>0.63307123074268801</v>
      </c>
      <c r="I8536">
        <f t="shared" si="266"/>
        <v>633.07123074268804</v>
      </c>
      <c r="J8536" t="str">
        <f t="shared" si="267"/>
        <v>Medium</v>
      </c>
      <c r="K8536" t="s">
        <v>17</v>
      </c>
      <c r="L8536" t="s">
        <v>27</v>
      </c>
      <c r="M8536" t="s">
        <v>28</v>
      </c>
      <c r="N8536">
        <v>21217</v>
      </c>
      <c r="O8536" t="s">
        <v>54</v>
      </c>
      <c r="P8536">
        <v>9000</v>
      </c>
      <c r="Q8536" t="s">
        <v>46</v>
      </c>
      <c r="R8536">
        <v>1</v>
      </c>
      <c r="S8536">
        <v>0</v>
      </c>
      <c r="T8536">
        <v>1</v>
      </c>
      <c r="U8536" t="s">
        <v>31</v>
      </c>
    </row>
    <row r="8537" spans="1:21" x14ac:dyDescent="0.25">
      <c r="A8537">
        <v>384446</v>
      </c>
      <c r="B8537" t="s">
        <v>21</v>
      </c>
      <c r="C8537" t="s">
        <v>41</v>
      </c>
      <c r="D8537" t="s">
        <v>16</v>
      </c>
      <c r="E8537" t="s">
        <v>57</v>
      </c>
      <c r="F8537" t="s">
        <v>45</v>
      </c>
      <c r="G8537" t="s">
        <v>43</v>
      </c>
      <c r="H8537">
        <v>0.63310287188064096</v>
      </c>
      <c r="I8537">
        <f t="shared" si="266"/>
        <v>633.10287188064092</v>
      </c>
      <c r="J8537" t="str">
        <f t="shared" si="267"/>
        <v>Medium</v>
      </c>
      <c r="K8537" t="s">
        <v>17</v>
      </c>
      <c r="L8537" t="s">
        <v>27</v>
      </c>
      <c r="M8537" t="s">
        <v>28</v>
      </c>
      <c r="N8537">
        <v>10238</v>
      </c>
      <c r="O8537" t="s">
        <v>52</v>
      </c>
      <c r="P8537">
        <v>10000</v>
      </c>
      <c r="Q8537" t="s">
        <v>46</v>
      </c>
      <c r="R8537">
        <v>1</v>
      </c>
      <c r="S8537">
        <v>0</v>
      </c>
      <c r="T8537">
        <v>1</v>
      </c>
      <c r="U8537" t="s">
        <v>30</v>
      </c>
    </row>
    <row r="8538" spans="1:21" x14ac:dyDescent="0.25">
      <c r="A8538">
        <v>352772</v>
      </c>
      <c r="B8538" t="s">
        <v>20</v>
      </c>
      <c r="C8538" t="s">
        <v>40</v>
      </c>
      <c r="D8538" t="s">
        <v>16</v>
      </c>
      <c r="E8538" t="s">
        <v>58</v>
      </c>
      <c r="F8538" t="s">
        <v>81</v>
      </c>
      <c r="G8538" t="s">
        <v>80</v>
      </c>
      <c r="H8538">
        <v>0.63312187840807899</v>
      </c>
      <c r="I8538">
        <f t="shared" si="266"/>
        <v>633.12187840807894</v>
      </c>
      <c r="J8538" t="str">
        <f t="shared" si="267"/>
        <v>Medium</v>
      </c>
      <c r="K8538" t="s">
        <v>19</v>
      </c>
      <c r="L8538" t="s">
        <v>26</v>
      </c>
      <c r="M8538" t="s">
        <v>29</v>
      </c>
      <c r="N8538">
        <v>10238</v>
      </c>
      <c r="O8538" t="s">
        <v>52</v>
      </c>
      <c r="P8538">
        <v>15000</v>
      </c>
      <c r="Q8538" t="s">
        <v>46</v>
      </c>
      <c r="R8538">
        <v>1</v>
      </c>
      <c r="S8538">
        <v>0</v>
      </c>
      <c r="T8538">
        <v>0</v>
      </c>
      <c r="U8538" t="s">
        <v>31</v>
      </c>
    </row>
    <row r="8539" spans="1:21" x14ac:dyDescent="0.25">
      <c r="A8539">
        <v>959649</v>
      </c>
      <c r="B8539" t="s">
        <v>20</v>
      </c>
      <c r="C8539" t="s">
        <v>40</v>
      </c>
      <c r="D8539" t="s">
        <v>22</v>
      </c>
      <c r="E8539" t="s">
        <v>59</v>
      </c>
      <c r="F8539" t="s">
        <v>44</v>
      </c>
      <c r="G8539" t="s">
        <v>43</v>
      </c>
      <c r="H8539">
        <v>0.633157769960214</v>
      </c>
      <c r="I8539">
        <f t="shared" si="266"/>
        <v>633.15776996021395</v>
      </c>
      <c r="J8539" t="str">
        <f t="shared" si="267"/>
        <v>Medium</v>
      </c>
      <c r="K8539" t="s">
        <v>19</v>
      </c>
      <c r="L8539" t="s">
        <v>27</v>
      </c>
      <c r="M8539" t="s">
        <v>28</v>
      </c>
      <c r="N8539">
        <v>32765</v>
      </c>
      <c r="O8539" t="s">
        <v>51</v>
      </c>
      <c r="P8539">
        <v>3000</v>
      </c>
      <c r="Q8539" t="s">
        <v>46</v>
      </c>
      <c r="R8539">
        <v>0</v>
      </c>
      <c r="S8539">
        <v>0</v>
      </c>
      <c r="T8539">
        <v>0</v>
      </c>
      <c r="U8539" t="s">
        <v>31</v>
      </c>
    </row>
    <row r="8540" spans="1:21" x14ac:dyDescent="0.25">
      <c r="A8540">
        <v>607163</v>
      </c>
      <c r="B8540" t="s">
        <v>20</v>
      </c>
      <c r="C8540" t="s">
        <v>40</v>
      </c>
      <c r="D8540" t="s">
        <v>22</v>
      </c>
      <c r="E8540" t="s">
        <v>59</v>
      </c>
      <c r="F8540" t="s">
        <v>45</v>
      </c>
      <c r="G8540" t="s">
        <v>43</v>
      </c>
      <c r="H8540">
        <v>0.63327526010541701</v>
      </c>
      <c r="I8540">
        <f t="shared" si="266"/>
        <v>633.27526010541703</v>
      </c>
      <c r="J8540" t="str">
        <f t="shared" si="267"/>
        <v>Medium</v>
      </c>
      <c r="K8540" t="s">
        <v>19</v>
      </c>
      <c r="L8540" t="s">
        <v>26</v>
      </c>
      <c r="M8540" t="s">
        <v>28</v>
      </c>
      <c r="N8540">
        <v>92101</v>
      </c>
      <c r="O8540" t="s">
        <v>53</v>
      </c>
      <c r="P8540">
        <v>13000</v>
      </c>
      <c r="Q8540" t="s">
        <v>46</v>
      </c>
      <c r="R8540">
        <v>0</v>
      </c>
      <c r="S8540">
        <v>0</v>
      </c>
      <c r="T8540">
        <v>0</v>
      </c>
      <c r="U8540" t="s">
        <v>31</v>
      </c>
    </row>
    <row r="8541" spans="1:21" x14ac:dyDescent="0.25">
      <c r="A8541">
        <v>526996</v>
      </c>
      <c r="B8541" t="s">
        <v>21</v>
      </c>
      <c r="C8541" t="s">
        <v>40</v>
      </c>
      <c r="D8541" t="s">
        <v>16</v>
      </c>
      <c r="E8541" t="s">
        <v>58</v>
      </c>
      <c r="F8541" t="s">
        <v>44</v>
      </c>
      <c r="G8541" t="s">
        <v>43</v>
      </c>
      <c r="H8541">
        <v>0.63339266630723901</v>
      </c>
      <c r="I8541">
        <f t="shared" si="266"/>
        <v>633.39266630723898</v>
      </c>
      <c r="J8541" t="str">
        <f t="shared" si="267"/>
        <v>Medium</v>
      </c>
      <c r="K8541" t="s">
        <v>19</v>
      </c>
      <c r="L8541" t="s">
        <v>26</v>
      </c>
      <c r="M8541" t="s">
        <v>28</v>
      </c>
      <c r="N8541">
        <v>10238</v>
      </c>
      <c r="O8541" t="s">
        <v>52</v>
      </c>
      <c r="P8541">
        <v>16000</v>
      </c>
      <c r="Q8541" t="s">
        <v>46</v>
      </c>
      <c r="R8541">
        <v>1</v>
      </c>
      <c r="S8541">
        <v>0</v>
      </c>
      <c r="T8541">
        <v>0</v>
      </c>
      <c r="U8541" t="s">
        <v>31</v>
      </c>
    </row>
    <row r="8542" spans="1:21" x14ac:dyDescent="0.25">
      <c r="A8542">
        <v>309784</v>
      </c>
      <c r="B8542" t="s">
        <v>15</v>
      </c>
      <c r="C8542" t="s">
        <v>40</v>
      </c>
      <c r="D8542" t="s">
        <v>16</v>
      </c>
      <c r="E8542" t="s">
        <v>58</v>
      </c>
      <c r="F8542" t="s">
        <v>44</v>
      </c>
      <c r="G8542" t="s">
        <v>43</v>
      </c>
      <c r="H8542">
        <v>0.633632079300254</v>
      </c>
      <c r="I8542">
        <f t="shared" si="266"/>
        <v>633.63207930025396</v>
      </c>
      <c r="J8542" t="str">
        <f t="shared" si="267"/>
        <v>Medium</v>
      </c>
      <c r="K8542" t="s">
        <v>17</v>
      </c>
      <c r="L8542" t="s">
        <v>27</v>
      </c>
      <c r="M8542" t="s">
        <v>28</v>
      </c>
      <c r="N8542">
        <v>21217</v>
      </c>
      <c r="O8542" t="s">
        <v>54</v>
      </c>
      <c r="P8542">
        <v>9000</v>
      </c>
      <c r="Q8542" t="s">
        <v>47</v>
      </c>
      <c r="R8542">
        <v>2</v>
      </c>
      <c r="S8542">
        <v>0</v>
      </c>
      <c r="T8542">
        <v>0</v>
      </c>
      <c r="U8542" t="s">
        <v>31</v>
      </c>
    </row>
    <row r="8543" spans="1:21" x14ac:dyDescent="0.25">
      <c r="A8543">
        <v>215166</v>
      </c>
      <c r="B8543" t="s">
        <v>18</v>
      </c>
      <c r="C8543" t="s">
        <v>40</v>
      </c>
      <c r="D8543" t="s">
        <v>16</v>
      </c>
      <c r="E8543" t="s">
        <v>59</v>
      </c>
      <c r="F8543" t="s">
        <v>45</v>
      </c>
      <c r="G8543" t="s">
        <v>43</v>
      </c>
      <c r="H8543">
        <v>0.63363597684017103</v>
      </c>
      <c r="I8543">
        <f t="shared" si="266"/>
        <v>633.635976840171</v>
      </c>
      <c r="J8543" t="str">
        <f t="shared" si="267"/>
        <v>Medium</v>
      </c>
      <c r="K8543" t="s">
        <v>17</v>
      </c>
      <c r="L8543" t="s">
        <v>26</v>
      </c>
      <c r="M8543" t="s">
        <v>29</v>
      </c>
      <c r="N8543">
        <v>10238</v>
      </c>
      <c r="O8543" t="s">
        <v>52</v>
      </c>
      <c r="P8543">
        <v>12000</v>
      </c>
      <c r="Q8543" t="s">
        <v>46</v>
      </c>
      <c r="R8543">
        <v>0</v>
      </c>
      <c r="S8543">
        <v>0</v>
      </c>
      <c r="T8543">
        <v>0</v>
      </c>
      <c r="U8543" t="s">
        <v>30</v>
      </c>
    </row>
    <row r="8544" spans="1:21" x14ac:dyDescent="0.25">
      <c r="A8544">
        <v>421713</v>
      </c>
      <c r="B8544" t="s">
        <v>15</v>
      </c>
      <c r="C8544" t="s">
        <v>40</v>
      </c>
      <c r="D8544" t="s">
        <v>16</v>
      </c>
      <c r="E8544" t="s">
        <v>56</v>
      </c>
      <c r="F8544" t="s">
        <v>45</v>
      </c>
      <c r="G8544" t="s">
        <v>43</v>
      </c>
      <c r="H8544">
        <v>0.63375666300027</v>
      </c>
      <c r="I8544">
        <f t="shared" si="266"/>
        <v>633.75666300027001</v>
      </c>
      <c r="J8544" t="str">
        <f t="shared" si="267"/>
        <v>Medium</v>
      </c>
      <c r="K8544" t="s">
        <v>17</v>
      </c>
      <c r="L8544" t="s">
        <v>27</v>
      </c>
      <c r="M8544" t="s">
        <v>28</v>
      </c>
      <c r="N8544">
        <v>10238</v>
      </c>
      <c r="O8544" t="s">
        <v>52</v>
      </c>
      <c r="P8544">
        <v>10000</v>
      </c>
      <c r="Q8544" t="s">
        <v>46</v>
      </c>
      <c r="R8544">
        <v>0</v>
      </c>
      <c r="S8544">
        <v>0</v>
      </c>
      <c r="T8544">
        <v>6</v>
      </c>
      <c r="U8544" t="s">
        <v>30</v>
      </c>
    </row>
    <row r="8545" spans="1:21" x14ac:dyDescent="0.25">
      <c r="A8545">
        <v>163162</v>
      </c>
      <c r="B8545" t="s">
        <v>15</v>
      </c>
      <c r="C8545" t="s">
        <v>41</v>
      </c>
      <c r="D8545" t="s">
        <v>16</v>
      </c>
      <c r="E8545" t="s">
        <v>57</v>
      </c>
      <c r="F8545" t="s">
        <v>45</v>
      </c>
      <c r="G8545" t="s">
        <v>43</v>
      </c>
      <c r="H8545">
        <v>0.63378535398612201</v>
      </c>
      <c r="I8545">
        <f t="shared" si="266"/>
        <v>633.785353986122</v>
      </c>
      <c r="J8545" t="str">
        <f t="shared" si="267"/>
        <v>Medium</v>
      </c>
      <c r="K8545" t="s">
        <v>17</v>
      </c>
      <c r="L8545" t="s">
        <v>27</v>
      </c>
      <c r="M8545" t="s">
        <v>28</v>
      </c>
      <c r="N8545">
        <v>10238</v>
      </c>
      <c r="O8545" t="s">
        <v>52</v>
      </c>
      <c r="P8545">
        <v>13000</v>
      </c>
      <c r="Q8545" t="s">
        <v>46</v>
      </c>
      <c r="R8545">
        <v>1</v>
      </c>
      <c r="S8545">
        <v>0</v>
      </c>
      <c r="T8545">
        <v>1</v>
      </c>
      <c r="U8545" t="s">
        <v>30</v>
      </c>
    </row>
    <row r="8546" spans="1:21" x14ac:dyDescent="0.25">
      <c r="A8546">
        <v>297659</v>
      </c>
      <c r="B8546" t="s">
        <v>15</v>
      </c>
      <c r="C8546" t="s">
        <v>40</v>
      </c>
      <c r="D8546" t="s">
        <v>16</v>
      </c>
      <c r="E8546" t="s">
        <v>58</v>
      </c>
      <c r="F8546" t="s">
        <v>44</v>
      </c>
      <c r="G8546" t="s">
        <v>80</v>
      </c>
      <c r="H8546">
        <v>0.63380987715653403</v>
      </c>
      <c r="I8546">
        <f t="shared" si="266"/>
        <v>633.80987715653407</v>
      </c>
      <c r="J8546" t="str">
        <f t="shared" si="267"/>
        <v>Medium</v>
      </c>
      <c r="K8546" t="s">
        <v>19</v>
      </c>
      <c r="L8546" t="s">
        <v>26</v>
      </c>
      <c r="M8546" t="s">
        <v>28</v>
      </c>
      <c r="N8546">
        <v>32765</v>
      </c>
      <c r="O8546" t="s">
        <v>51</v>
      </c>
      <c r="P8546">
        <v>9000</v>
      </c>
      <c r="Q8546" t="s">
        <v>46</v>
      </c>
      <c r="R8546">
        <v>2</v>
      </c>
      <c r="S8546">
        <v>0</v>
      </c>
      <c r="T8546">
        <v>1</v>
      </c>
      <c r="U8546" t="s">
        <v>31</v>
      </c>
    </row>
    <row r="8547" spans="1:21" x14ac:dyDescent="0.25">
      <c r="A8547">
        <v>9289</v>
      </c>
      <c r="B8547" t="s">
        <v>18</v>
      </c>
      <c r="C8547" t="s">
        <v>40</v>
      </c>
      <c r="D8547" t="s">
        <v>16</v>
      </c>
      <c r="E8547" t="s">
        <v>59</v>
      </c>
      <c r="F8547" t="s">
        <v>45</v>
      </c>
      <c r="G8547" t="s">
        <v>43</v>
      </c>
      <c r="H8547">
        <v>0.63381753504805505</v>
      </c>
      <c r="I8547">
        <f t="shared" si="266"/>
        <v>633.81753504805499</v>
      </c>
      <c r="J8547" t="str">
        <f t="shared" si="267"/>
        <v>Medium</v>
      </c>
      <c r="K8547" t="s">
        <v>19</v>
      </c>
      <c r="L8547" t="s">
        <v>27</v>
      </c>
      <c r="M8547" t="s">
        <v>28</v>
      </c>
      <c r="N8547">
        <v>10238</v>
      </c>
      <c r="O8547" t="s">
        <v>52</v>
      </c>
      <c r="P8547">
        <v>7000</v>
      </c>
      <c r="Q8547" t="s">
        <v>46</v>
      </c>
      <c r="R8547">
        <v>0</v>
      </c>
      <c r="S8547">
        <v>0</v>
      </c>
      <c r="T8547">
        <v>0</v>
      </c>
      <c r="U8547" t="s">
        <v>31</v>
      </c>
    </row>
    <row r="8548" spans="1:21" x14ac:dyDescent="0.25">
      <c r="A8548">
        <v>814196</v>
      </c>
      <c r="B8548" t="s">
        <v>18</v>
      </c>
      <c r="C8548" t="s">
        <v>40</v>
      </c>
      <c r="D8548" t="s">
        <v>16</v>
      </c>
      <c r="E8548" t="s">
        <v>59</v>
      </c>
      <c r="F8548" t="s">
        <v>81</v>
      </c>
      <c r="G8548" t="s">
        <v>80</v>
      </c>
      <c r="H8548">
        <v>0.63405259719606799</v>
      </c>
      <c r="I8548">
        <f t="shared" si="266"/>
        <v>634.05259719606795</v>
      </c>
      <c r="J8548" t="str">
        <f t="shared" si="267"/>
        <v>Medium</v>
      </c>
      <c r="K8548" t="s">
        <v>19</v>
      </c>
      <c r="L8548" t="s">
        <v>26</v>
      </c>
      <c r="M8548" t="s">
        <v>28</v>
      </c>
      <c r="N8548">
        <v>32765</v>
      </c>
      <c r="O8548" t="s">
        <v>51</v>
      </c>
      <c r="P8548">
        <v>12000</v>
      </c>
      <c r="Q8548" t="s">
        <v>46</v>
      </c>
      <c r="R8548">
        <v>0</v>
      </c>
      <c r="S8548">
        <v>0</v>
      </c>
      <c r="T8548">
        <v>0</v>
      </c>
      <c r="U8548" t="s">
        <v>31</v>
      </c>
    </row>
    <row r="8549" spans="1:21" x14ac:dyDescent="0.25">
      <c r="A8549">
        <v>767370</v>
      </c>
      <c r="B8549" t="s">
        <v>21</v>
      </c>
      <c r="C8549" t="s">
        <v>41</v>
      </c>
      <c r="D8549" t="s">
        <v>16</v>
      </c>
      <c r="E8549" t="s">
        <v>59</v>
      </c>
      <c r="F8549" t="s">
        <v>44</v>
      </c>
      <c r="G8549" t="s">
        <v>43</v>
      </c>
      <c r="H8549">
        <v>0.63405364456317603</v>
      </c>
      <c r="I8549">
        <f t="shared" si="266"/>
        <v>634.05364456317602</v>
      </c>
      <c r="J8549" t="str">
        <f t="shared" si="267"/>
        <v>Medium</v>
      </c>
      <c r="K8549" t="s">
        <v>19</v>
      </c>
      <c r="L8549" t="s">
        <v>27</v>
      </c>
      <c r="M8549" t="s">
        <v>28</v>
      </c>
      <c r="N8549">
        <v>32765</v>
      </c>
      <c r="O8549" t="s">
        <v>51</v>
      </c>
      <c r="P8549">
        <v>10000</v>
      </c>
      <c r="Q8549" t="s">
        <v>46</v>
      </c>
      <c r="R8549">
        <v>0</v>
      </c>
      <c r="S8549">
        <v>0</v>
      </c>
      <c r="T8549">
        <v>0</v>
      </c>
      <c r="U8549" t="s">
        <v>31</v>
      </c>
    </row>
    <row r="8550" spans="1:21" x14ac:dyDescent="0.25">
      <c r="A8550">
        <v>381865</v>
      </c>
      <c r="B8550" t="s">
        <v>20</v>
      </c>
      <c r="C8550" t="s">
        <v>41</v>
      </c>
      <c r="D8550" t="s">
        <v>16</v>
      </c>
      <c r="E8550" t="s">
        <v>58</v>
      </c>
      <c r="F8550" t="s">
        <v>45</v>
      </c>
      <c r="G8550" t="s">
        <v>80</v>
      </c>
      <c r="H8550">
        <v>0.63410698229337203</v>
      </c>
      <c r="I8550">
        <f t="shared" si="266"/>
        <v>634.10698229337208</v>
      </c>
      <c r="J8550" t="str">
        <f t="shared" si="267"/>
        <v>Medium</v>
      </c>
      <c r="K8550" t="s">
        <v>17</v>
      </c>
      <c r="L8550" t="s">
        <v>26</v>
      </c>
      <c r="M8550" t="s">
        <v>29</v>
      </c>
      <c r="N8550">
        <v>32765</v>
      </c>
      <c r="O8550" t="s">
        <v>51</v>
      </c>
      <c r="P8550">
        <v>15000</v>
      </c>
      <c r="Q8550" t="s">
        <v>47</v>
      </c>
      <c r="R8550">
        <v>4</v>
      </c>
      <c r="S8550">
        <v>0</v>
      </c>
      <c r="T8550">
        <v>2</v>
      </c>
      <c r="U8550" t="s">
        <v>31</v>
      </c>
    </row>
    <row r="8551" spans="1:21" x14ac:dyDescent="0.25">
      <c r="A8551">
        <v>579005</v>
      </c>
      <c r="B8551" t="s">
        <v>20</v>
      </c>
      <c r="C8551" t="s">
        <v>40</v>
      </c>
      <c r="D8551" t="s">
        <v>16</v>
      </c>
      <c r="E8551" t="s">
        <v>58</v>
      </c>
      <c r="F8551" t="s">
        <v>45</v>
      </c>
      <c r="G8551" t="s">
        <v>43</v>
      </c>
      <c r="H8551">
        <v>0.63410928894821506</v>
      </c>
      <c r="I8551">
        <f t="shared" si="266"/>
        <v>634.10928894821507</v>
      </c>
      <c r="J8551" t="str">
        <f t="shared" si="267"/>
        <v>Medium</v>
      </c>
      <c r="K8551" t="s">
        <v>19</v>
      </c>
      <c r="L8551" t="s">
        <v>27</v>
      </c>
      <c r="M8551" t="s">
        <v>28</v>
      </c>
      <c r="N8551">
        <v>10238</v>
      </c>
      <c r="O8551" t="s">
        <v>52</v>
      </c>
      <c r="P8551">
        <v>13000</v>
      </c>
      <c r="Q8551" t="s">
        <v>47</v>
      </c>
      <c r="R8551">
        <v>1</v>
      </c>
      <c r="S8551">
        <v>0</v>
      </c>
      <c r="T8551">
        <v>3</v>
      </c>
      <c r="U8551" t="s">
        <v>30</v>
      </c>
    </row>
    <row r="8552" spans="1:21" x14ac:dyDescent="0.25">
      <c r="A8552">
        <v>787277</v>
      </c>
      <c r="B8552" t="s">
        <v>21</v>
      </c>
      <c r="C8552" t="s">
        <v>40</v>
      </c>
      <c r="D8552" t="s">
        <v>22</v>
      </c>
      <c r="E8552" t="s">
        <v>57</v>
      </c>
      <c r="F8552" t="s">
        <v>44</v>
      </c>
      <c r="G8552" t="s">
        <v>43</v>
      </c>
      <c r="H8552">
        <v>0.63411303479598502</v>
      </c>
      <c r="I8552">
        <f t="shared" si="266"/>
        <v>634.11303479598507</v>
      </c>
      <c r="J8552" t="str">
        <f t="shared" si="267"/>
        <v>Medium</v>
      </c>
      <c r="K8552" t="s">
        <v>19</v>
      </c>
      <c r="L8552" t="s">
        <v>27</v>
      </c>
      <c r="M8552" t="s">
        <v>28</v>
      </c>
      <c r="N8552">
        <v>10238</v>
      </c>
      <c r="O8552" t="s">
        <v>52</v>
      </c>
      <c r="P8552">
        <v>12000</v>
      </c>
      <c r="Q8552" t="s">
        <v>46</v>
      </c>
      <c r="R8552">
        <v>3</v>
      </c>
      <c r="S8552">
        <v>0</v>
      </c>
      <c r="T8552">
        <v>1</v>
      </c>
      <c r="U8552" t="s">
        <v>30</v>
      </c>
    </row>
    <row r="8553" spans="1:21" x14ac:dyDescent="0.25">
      <c r="A8553">
        <v>961078</v>
      </c>
      <c r="B8553" t="s">
        <v>20</v>
      </c>
      <c r="C8553" t="s">
        <v>40</v>
      </c>
      <c r="D8553" t="s">
        <v>16</v>
      </c>
      <c r="E8553" t="s">
        <v>58</v>
      </c>
      <c r="F8553" t="s">
        <v>45</v>
      </c>
      <c r="G8553" t="s">
        <v>43</v>
      </c>
      <c r="H8553">
        <v>0.63416806950534998</v>
      </c>
      <c r="I8553">
        <f t="shared" si="266"/>
        <v>634.16806950534999</v>
      </c>
      <c r="J8553" t="str">
        <f t="shared" si="267"/>
        <v>Medium</v>
      </c>
      <c r="K8553" t="s">
        <v>19</v>
      </c>
      <c r="L8553" t="s">
        <v>27</v>
      </c>
      <c r="M8553" t="s">
        <v>29</v>
      </c>
      <c r="N8553">
        <v>10238</v>
      </c>
      <c r="O8553" t="s">
        <v>52</v>
      </c>
      <c r="P8553">
        <v>8000</v>
      </c>
      <c r="Q8553" t="s">
        <v>46</v>
      </c>
      <c r="R8553">
        <v>0</v>
      </c>
      <c r="S8553">
        <v>0</v>
      </c>
      <c r="T8553">
        <v>1</v>
      </c>
      <c r="U8553" t="s">
        <v>30</v>
      </c>
    </row>
    <row r="8554" spans="1:21" x14ac:dyDescent="0.25">
      <c r="A8554">
        <v>302233</v>
      </c>
      <c r="B8554" t="s">
        <v>21</v>
      </c>
      <c r="C8554" t="s">
        <v>40</v>
      </c>
      <c r="D8554" t="s">
        <v>16</v>
      </c>
      <c r="E8554" t="s">
        <v>57</v>
      </c>
      <c r="F8554" t="s">
        <v>44</v>
      </c>
      <c r="G8554" t="s">
        <v>43</v>
      </c>
      <c r="H8554">
        <v>0.63429673668749798</v>
      </c>
      <c r="I8554">
        <f t="shared" si="266"/>
        <v>634.29673668749797</v>
      </c>
      <c r="J8554" t="str">
        <f t="shared" si="267"/>
        <v>Medium</v>
      </c>
      <c r="K8554" t="s">
        <v>19</v>
      </c>
      <c r="L8554" t="s">
        <v>27</v>
      </c>
      <c r="M8554" t="s">
        <v>28</v>
      </c>
      <c r="N8554">
        <v>21217</v>
      </c>
      <c r="O8554" t="s">
        <v>54</v>
      </c>
      <c r="P8554">
        <v>12000</v>
      </c>
      <c r="Q8554" t="s">
        <v>46</v>
      </c>
      <c r="R8554">
        <v>1</v>
      </c>
      <c r="S8554">
        <v>0</v>
      </c>
      <c r="T8554">
        <v>2</v>
      </c>
      <c r="U8554" t="s">
        <v>31</v>
      </c>
    </row>
    <row r="8555" spans="1:21" x14ac:dyDescent="0.25">
      <c r="A8555">
        <v>331884</v>
      </c>
      <c r="B8555" t="s">
        <v>15</v>
      </c>
      <c r="C8555" t="s">
        <v>40</v>
      </c>
      <c r="D8555" t="s">
        <v>16</v>
      </c>
      <c r="E8555" t="s">
        <v>57</v>
      </c>
      <c r="F8555" t="s">
        <v>44</v>
      </c>
      <c r="G8555" t="s">
        <v>43</v>
      </c>
      <c r="H8555">
        <v>0.63438716879863599</v>
      </c>
      <c r="I8555">
        <f t="shared" si="266"/>
        <v>634.38716879863603</v>
      </c>
      <c r="J8555" t="str">
        <f t="shared" si="267"/>
        <v>Medium</v>
      </c>
      <c r="K8555" t="s">
        <v>19</v>
      </c>
      <c r="L8555" t="s">
        <v>27</v>
      </c>
      <c r="M8555" t="s">
        <v>28</v>
      </c>
      <c r="N8555">
        <v>32765</v>
      </c>
      <c r="O8555" t="s">
        <v>51</v>
      </c>
      <c r="P8555">
        <v>7000</v>
      </c>
      <c r="Q8555" t="s">
        <v>46</v>
      </c>
      <c r="R8555">
        <v>0</v>
      </c>
      <c r="S8555">
        <v>0</v>
      </c>
      <c r="T8555">
        <v>1</v>
      </c>
      <c r="U8555" t="s">
        <v>31</v>
      </c>
    </row>
    <row r="8556" spans="1:21" x14ac:dyDescent="0.25">
      <c r="A8556">
        <v>699767</v>
      </c>
      <c r="B8556" t="s">
        <v>20</v>
      </c>
      <c r="C8556" t="s">
        <v>41</v>
      </c>
      <c r="D8556" t="s">
        <v>16</v>
      </c>
      <c r="E8556" t="s">
        <v>58</v>
      </c>
      <c r="F8556" t="s">
        <v>45</v>
      </c>
      <c r="G8556" t="s">
        <v>43</v>
      </c>
      <c r="H8556">
        <v>0.634413036247652</v>
      </c>
      <c r="I8556">
        <f t="shared" si="266"/>
        <v>634.41303624765203</v>
      </c>
      <c r="J8556" t="str">
        <f t="shared" si="267"/>
        <v>Medium</v>
      </c>
      <c r="K8556" t="s">
        <v>19</v>
      </c>
      <c r="L8556" t="s">
        <v>26</v>
      </c>
      <c r="M8556" t="s">
        <v>29</v>
      </c>
      <c r="N8556">
        <v>32765</v>
      </c>
      <c r="O8556" t="s">
        <v>51</v>
      </c>
      <c r="P8556">
        <v>10000</v>
      </c>
      <c r="Q8556" t="s">
        <v>46</v>
      </c>
      <c r="R8556">
        <v>2</v>
      </c>
      <c r="S8556">
        <v>0</v>
      </c>
      <c r="T8556">
        <v>0</v>
      </c>
      <c r="U8556" t="s">
        <v>31</v>
      </c>
    </row>
    <row r="8557" spans="1:21" x14ac:dyDescent="0.25">
      <c r="A8557">
        <v>95786</v>
      </c>
      <c r="B8557" t="s">
        <v>18</v>
      </c>
      <c r="C8557" t="s">
        <v>40</v>
      </c>
      <c r="D8557" t="s">
        <v>16</v>
      </c>
      <c r="E8557" t="s">
        <v>59</v>
      </c>
      <c r="F8557" t="s">
        <v>44</v>
      </c>
      <c r="G8557" t="s">
        <v>42</v>
      </c>
      <c r="H8557">
        <v>0.63445126386923301</v>
      </c>
      <c r="I8557">
        <f t="shared" si="266"/>
        <v>634.451263869233</v>
      </c>
      <c r="J8557" t="str">
        <f t="shared" si="267"/>
        <v>Medium</v>
      </c>
      <c r="K8557" t="s">
        <v>19</v>
      </c>
      <c r="L8557" t="s">
        <v>26</v>
      </c>
      <c r="M8557" t="s">
        <v>29</v>
      </c>
      <c r="N8557">
        <v>10238</v>
      </c>
      <c r="O8557" t="s">
        <v>52</v>
      </c>
      <c r="P8557">
        <v>19000</v>
      </c>
      <c r="Q8557" t="s">
        <v>46</v>
      </c>
      <c r="R8557">
        <v>0</v>
      </c>
      <c r="S8557">
        <v>0</v>
      </c>
      <c r="T8557">
        <v>0</v>
      </c>
      <c r="U8557" t="s">
        <v>31</v>
      </c>
    </row>
    <row r="8558" spans="1:21" x14ac:dyDescent="0.25">
      <c r="A8558">
        <v>325554</v>
      </c>
      <c r="B8558" t="s">
        <v>18</v>
      </c>
      <c r="C8558" t="s">
        <v>41</v>
      </c>
      <c r="D8558" t="s">
        <v>16</v>
      </c>
      <c r="E8558" t="s">
        <v>59</v>
      </c>
      <c r="F8558" t="s">
        <v>45</v>
      </c>
      <c r="G8558" t="s">
        <v>43</v>
      </c>
      <c r="H8558">
        <v>0.63457718102751104</v>
      </c>
      <c r="I8558">
        <f t="shared" si="266"/>
        <v>634.57718102751107</v>
      </c>
      <c r="J8558" t="str">
        <f t="shared" si="267"/>
        <v>Medium</v>
      </c>
      <c r="K8558" t="s">
        <v>19</v>
      </c>
      <c r="L8558" t="s">
        <v>26</v>
      </c>
      <c r="M8558" t="s">
        <v>28</v>
      </c>
      <c r="N8558">
        <v>10238</v>
      </c>
      <c r="O8558" t="s">
        <v>52</v>
      </c>
      <c r="P8558">
        <v>10000</v>
      </c>
      <c r="Q8558" t="s">
        <v>46</v>
      </c>
      <c r="R8558">
        <v>0</v>
      </c>
      <c r="S8558">
        <v>0</v>
      </c>
      <c r="T8558">
        <v>0</v>
      </c>
      <c r="U8558" t="s">
        <v>31</v>
      </c>
    </row>
    <row r="8559" spans="1:21" x14ac:dyDescent="0.25">
      <c r="A8559">
        <v>352448</v>
      </c>
      <c r="B8559" t="s">
        <v>21</v>
      </c>
      <c r="C8559" t="s">
        <v>40</v>
      </c>
      <c r="D8559" t="s">
        <v>16</v>
      </c>
      <c r="E8559" t="s">
        <v>57</v>
      </c>
      <c r="F8559" t="s">
        <v>44</v>
      </c>
      <c r="G8559" t="s">
        <v>42</v>
      </c>
      <c r="H8559">
        <v>0.63462750608496199</v>
      </c>
      <c r="I8559">
        <f t="shared" si="266"/>
        <v>634.62750608496196</v>
      </c>
      <c r="J8559" t="str">
        <f t="shared" si="267"/>
        <v>Medium</v>
      </c>
      <c r="K8559" t="s">
        <v>19</v>
      </c>
      <c r="L8559" t="s">
        <v>27</v>
      </c>
      <c r="M8559" t="s">
        <v>28</v>
      </c>
      <c r="N8559">
        <v>10238</v>
      </c>
      <c r="O8559" t="s">
        <v>52</v>
      </c>
      <c r="P8559">
        <v>10000</v>
      </c>
      <c r="Q8559" t="s">
        <v>46</v>
      </c>
      <c r="R8559">
        <v>3</v>
      </c>
      <c r="S8559">
        <v>0</v>
      </c>
      <c r="T8559">
        <v>2</v>
      </c>
      <c r="U8559" t="s">
        <v>30</v>
      </c>
    </row>
    <row r="8560" spans="1:21" x14ac:dyDescent="0.25">
      <c r="A8560">
        <v>616854</v>
      </c>
      <c r="B8560" t="s">
        <v>15</v>
      </c>
      <c r="C8560" t="s">
        <v>40</v>
      </c>
      <c r="D8560" t="s">
        <v>16</v>
      </c>
      <c r="E8560" t="s">
        <v>56</v>
      </c>
      <c r="F8560" t="s">
        <v>45</v>
      </c>
      <c r="G8560" t="s">
        <v>43</v>
      </c>
      <c r="H8560">
        <v>0.63488429978810101</v>
      </c>
      <c r="I8560">
        <f t="shared" si="266"/>
        <v>634.88429978810098</v>
      </c>
      <c r="J8560" t="str">
        <f t="shared" si="267"/>
        <v>Medium</v>
      </c>
      <c r="K8560" t="s">
        <v>19</v>
      </c>
      <c r="L8560" t="s">
        <v>27</v>
      </c>
      <c r="M8560" t="s">
        <v>28</v>
      </c>
      <c r="N8560">
        <v>10238</v>
      </c>
      <c r="O8560" t="s">
        <v>52</v>
      </c>
      <c r="P8560">
        <v>10000</v>
      </c>
      <c r="Q8560" t="s">
        <v>47</v>
      </c>
      <c r="R8560">
        <v>5</v>
      </c>
      <c r="S8560">
        <v>0</v>
      </c>
      <c r="T8560">
        <v>4</v>
      </c>
      <c r="U8560" t="s">
        <v>30</v>
      </c>
    </row>
    <row r="8561" spans="1:21" x14ac:dyDescent="0.25">
      <c r="A8561">
        <v>460575</v>
      </c>
      <c r="B8561" t="s">
        <v>21</v>
      </c>
      <c r="C8561" t="s">
        <v>40</v>
      </c>
      <c r="D8561" t="s">
        <v>16</v>
      </c>
      <c r="E8561" t="s">
        <v>57</v>
      </c>
      <c r="F8561" t="s">
        <v>45</v>
      </c>
      <c r="G8561" t="s">
        <v>43</v>
      </c>
      <c r="H8561">
        <v>0.63498821717812703</v>
      </c>
      <c r="I8561">
        <f t="shared" si="266"/>
        <v>634.988217178127</v>
      </c>
      <c r="J8561" t="str">
        <f t="shared" si="267"/>
        <v>Medium</v>
      </c>
      <c r="K8561" t="s">
        <v>19</v>
      </c>
      <c r="L8561" t="s">
        <v>26</v>
      </c>
      <c r="M8561" t="s">
        <v>28</v>
      </c>
      <c r="N8561">
        <v>10238</v>
      </c>
      <c r="O8561" t="s">
        <v>52</v>
      </c>
      <c r="P8561">
        <v>12000</v>
      </c>
      <c r="Q8561" t="s">
        <v>47</v>
      </c>
      <c r="R8561">
        <v>0</v>
      </c>
      <c r="S8561">
        <v>0</v>
      </c>
      <c r="T8561">
        <v>0</v>
      </c>
      <c r="U8561" t="s">
        <v>30</v>
      </c>
    </row>
    <row r="8562" spans="1:21" x14ac:dyDescent="0.25">
      <c r="A8562">
        <v>361187</v>
      </c>
      <c r="B8562" t="s">
        <v>21</v>
      </c>
      <c r="C8562" t="s">
        <v>41</v>
      </c>
      <c r="D8562" t="s">
        <v>16</v>
      </c>
      <c r="E8562" t="s">
        <v>57</v>
      </c>
      <c r="F8562" t="s">
        <v>44</v>
      </c>
      <c r="G8562" t="s">
        <v>80</v>
      </c>
      <c r="H8562">
        <v>0.63508213545672798</v>
      </c>
      <c r="I8562">
        <f t="shared" si="266"/>
        <v>635.082135456728</v>
      </c>
      <c r="J8562" t="str">
        <f t="shared" si="267"/>
        <v>Medium</v>
      </c>
      <c r="K8562" t="s">
        <v>19</v>
      </c>
      <c r="L8562" t="s">
        <v>27</v>
      </c>
      <c r="M8562" t="s">
        <v>28</v>
      </c>
      <c r="N8562">
        <v>10238</v>
      </c>
      <c r="O8562" t="s">
        <v>52</v>
      </c>
      <c r="P8562">
        <v>12000</v>
      </c>
      <c r="Q8562" t="s">
        <v>46</v>
      </c>
      <c r="R8562">
        <v>2</v>
      </c>
      <c r="S8562">
        <v>0</v>
      </c>
      <c r="T8562">
        <v>3</v>
      </c>
      <c r="U8562" t="s">
        <v>30</v>
      </c>
    </row>
    <row r="8563" spans="1:21" x14ac:dyDescent="0.25">
      <c r="A8563">
        <v>575122</v>
      </c>
      <c r="B8563" t="s">
        <v>21</v>
      </c>
      <c r="C8563" t="s">
        <v>40</v>
      </c>
      <c r="D8563" t="s">
        <v>16</v>
      </c>
      <c r="E8563" t="s">
        <v>58</v>
      </c>
      <c r="F8563" t="s">
        <v>45</v>
      </c>
      <c r="G8563" t="s">
        <v>43</v>
      </c>
      <c r="H8563">
        <v>0.635212672258339</v>
      </c>
      <c r="I8563">
        <f t="shared" si="266"/>
        <v>635.21267225833901</v>
      </c>
      <c r="J8563" t="str">
        <f t="shared" si="267"/>
        <v>Medium</v>
      </c>
      <c r="K8563" t="s">
        <v>19</v>
      </c>
      <c r="L8563" t="s">
        <v>27</v>
      </c>
      <c r="M8563" t="s">
        <v>28</v>
      </c>
      <c r="N8563">
        <v>32765</v>
      </c>
      <c r="O8563" t="s">
        <v>51</v>
      </c>
      <c r="P8563">
        <v>8000</v>
      </c>
      <c r="Q8563" t="s">
        <v>46</v>
      </c>
      <c r="R8563">
        <v>1</v>
      </c>
      <c r="S8563">
        <v>0</v>
      </c>
      <c r="T8563">
        <v>0</v>
      </c>
      <c r="U8563" t="s">
        <v>30</v>
      </c>
    </row>
    <row r="8564" spans="1:21" x14ac:dyDescent="0.25">
      <c r="A8564">
        <v>209049</v>
      </c>
      <c r="B8564" t="s">
        <v>20</v>
      </c>
      <c r="C8564" t="s">
        <v>41</v>
      </c>
      <c r="D8564" t="s">
        <v>16</v>
      </c>
      <c r="E8564" t="s">
        <v>58</v>
      </c>
      <c r="F8564" t="s">
        <v>45</v>
      </c>
      <c r="G8564" t="s">
        <v>43</v>
      </c>
      <c r="H8564">
        <v>0.63526791019450202</v>
      </c>
      <c r="I8564">
        <f t="shared" si="266"/>
        <v>635.26791019450206</v>
      </c>
      <c r="J8564" t="str">
        <f t="shared" si="267"/>
        <v>Medium</v>
      </c>
      <c r="K8564" t="s">
        <v>19</v>
      </c>
      <c r="L8564" t="s">
        <v>27</v>
      </c>
      <c r="M8564" t="s">
        <v>28</v>
      </c>
      <c r="N8564">
        <v>32765</v>
      </c>
      <c r="O8564" t="s">
        <v>51</v>
      </c>
      <c r="P8564">
        <v>12000</v>
      </c>
      <c r="Q8564" t="s">
        <v>46</v>
      </c>
      <c r="R8564">
        <v>3</v>
      </c>
      <c r="S8564">
        <v>0</v>
      </c>
      <c r="T8564">
        <v>1</v>
      </c>
      <c r="U8564" t="s">
        <v>31</v>
      </c>
    </row>
    <row r="8565" spans="1:21" x14ac:dyDescent="0.25">
      <c r="A8565">
        <v>727175</v>
      </c>
      <c r="B8565" t="s">
        <v>15</v>
      </c>
      <c r="C8565" t="s">
        <v>40</v>
      </c>
      <c r="D8565" t="s">
        <v>22</v>
      </c>
      <c r="E8565" t="s">
        <v>58</v>
      </c>
      <c r="F8565" t="s">
        <v>44</v>
      </c>
      <c r="G8565" t="s">
        <v>43</v>
      </c>
      <c r="H8565">
        <v>0.63532697342018196</v>
      </c>
      <c r="I8565">
        <f t="shared" si="266"/>
        <v>635.32697342018196</v>
      </c>
      <c r="J8565" t="str">
        <f t="shared" si="267"/>
        <v>Medium</v>
      </c>
      <c r="K8565" t="s">
        <v>19</v>
      </c>
      <c r="L8565" t="s">
        <v>27</v>
      </c>
      <c r="M8565" t="s">
        <v>28</v>
      </c>
      <c r="N8565">
        <v>10238</v>
      </c>
      <c r="O8565" t="s">
        <v>52</v>
      </c>
      <c r="P8565">
        <v>11000</v>
      </c>
      <c r="Q8565" t="s">
        <v>46</v>
      </c>
      <c r="R8565">
        <v>0</v>
      </c>
      <c r="S8565">
        <v>0</v>
      </c>
      <c r="T8565">
        <v>0</v>
      </c>
      <c r="U8565" t="s">
        <v>30</v>
      </c>
    </row>
    <row r="8566" spans="1:21" x14ac:dyDescent="0.25">
      <c r="A8566">
        <v>19568</v>
      </c>
      <c r="B8566" t="s">
        <v>21</v>
      </c>
      <c r="C8566" t="s">
        <v>41</v>
      </c>
      <c r="D8566" t="s">
        <v>16</v>
      </c>
      <c r="E8566" t="s">
        <v>58</v>
      </c>
      <c r="F8566" t="s">
        <v>45</v>
      </c>
      <c r="G8566" t="s">
        <v>43</v>
      </c>
      <c r="H8566">
        <v>0.63539456562732699</v>
      </c>
      <c r="I8566">
        <f t="shared" si="266"/>
        <v>635.39456562732698</v>
      </c>
      <c r="J8566" t="str">
        <f t="shared" si="267"/>
        <v>Medium</v>
      </c>
      <c r="K8566" t="s">
        <v>17</v>
      </c>
      <c r="L8566" t="s">
        <v>26</v>
      </c>
      <c r="M8566" t="s">
        <v>28</v>
      </c>
      <c r="N8566">
        <v>10238</v>
      </c>
      <c r="O8566" t="s">
        <v>52</v>
      </c>
      <c r="P8566">
        <v>15000</v>
      </c>
      <c r="Q8566" t="s">
        <v>46</v>
      </c>
      <c r="R8566">
        <v>0</v>
      </c>
      <c r="S8566">
        <v>0</v>
      </c>
      <c r="T8566">
        <v>2</v>
      </c>
      <c r="U8566" t="s">
        <v>30</v>
      </c>
    </row>
    <row r="8567" spans="1:21" x14ac:dyDescent="0.25">
      <c r="A8567">
        <v>281804</v>
      </c>
      <c r="B8567" t="s">
        <v>15</v>
      </c>
      <c r="C8567" t="s">
        <v>40</v>
      </c>
      <c r="D8567" t="s">
        <v>16</v>
      </c>
      <c r="E8567" t="s">
        <v>56</v>
      </c>
      <c r="F8567" t="s">
        <v>44</v>
      </c>
      <c r="G8567" t="s">
        <v>43</v>
      </c>
      <c r="H8567">
        <v>0.63545374528472098</v>
      </c>
      <c r="I8567">
        <f t="shared" si="266"/>
        <v>635.45374528472098</v>
      </c>
      <c r="J8567" t="str">
        <f t="shared" si="267"/>
        <v>Medium</v>
      </c>
      <c r="K8567" t="s">
        <v>19</v>
      </c>
      <c r="L8567" t="s">
        <v>27</v>
      </c>
      <c r="M8567" t="s">
        <v>28</v>
      </c>
      <c r="N8567">
        <v>32765</v>
      </c>
      <c r="O8567" t="s">
        <v>51</v>
      </c>
      <c r="P8567">
        <v>10000</v>
      </c>
      <c r="Q8567" t="s">
        <v>46</v>
      </c>
      <c r="R8567">
        <v>6</v>
      </c>
      <c r="S8567">
        <v>0</v>
      </c>
      <c r="T8567">
        <v>1</v>
      </c>
      <c r="U8567" t="s">
        <v>30</v>
      </c>
    </row>
    <row r="8568" spans="1:21" x14ac:dyDescent="0.25">
      <c r="A8568">
        <v>574170</v>
      </c>
      <c r="B8568" t="s">
        <v>21</v>
      </c>
      <c r="C8568" t="s">
        <v>40</v>
      </c>
      <c r="D8568" t="s">
        <v>16</v>
      </c>
      <c r="E8568" t="s">
        <v>58</v>
      </c>
      <c r="F8568" t="s">
        <v>45</v>
      </c>
      <c r="G8568" t="s">
        <v>43</v>
      </c>
      <c r="H8568">
        <v>0.63548070220164898</v>
      </c>
      <c r="I8568">
        <f t="shared" si="266"/>
        <v>635.48070220164902</v>
      </c>
      <c r="J8568" t="str">
        <f t="shared" si="267"/>
        <v>Medium</v>
      </c>
      <c r="K8568" t="s">
        <v>19</v>
      </c>
      <c r="L8568" t="s">
        <v>27</v>
      </c>
      <c r="M8568" t="s">
        <v>28</v>
      </c>
      <c r="N8568">
        <v>32765</v>
      </c>
      <c r="O8568" t="s">
        <v>51</v>
      </c>
      <c r="P8568">
        <v>12000</v>
      </c>
      <c r="Q8568" t="s">
        <v>46</v>
      </c>
      <c r="R8568">
        <v>0</v>
      </c>
      <c r="S8568">
        <v>0</v>
      </c>
      <c r="T8568">
        <v>1</v>
      </c>
      <c r="U8568" t="s">
        <v>31</v>
      </c>
    </row>
    <row r="8569" spans="1:21" x14ac:dyDescent="0.25">
      <c r="A8569">
        <v>347835</v>
      </c>
      <c r="B8569" t="s">
        <v>21</v>
      </c>
      <c r="C8569" t="s">
        <v>40</v>
      </c>
      <c r="D8569" t="s">
        <v>16</v>
      </c>
      <c r="E8569" t="s">
        <v>57</v>
      </c>
      <c r="F8569" t="s">
        <v>81</v>
      </c>
      <c r="G8569" t="s">
        <v>43</v>
      </c>
      <c r="H8569">
        <v>0.63565497847271102</v>
      </c>
      <c r="I8569">
        <f t="shared" si="266"/>
        <v>635.65497847271104</v>
      </c>
      <c r="J8569" t="str">
        <f t="shared" si="267"/>
        <v>Medium</v>
      </c>
      <c r="K8569" t="s">
        <v>17</v>
      </c>
      <c r="L8569" t="s">
        <v>27</v>
      </c>
      <c r="M8569" t="s">
        <v>29</v>
      </c>
      <c r="N8569">
        <v>32765</v>
      </c>
      <c r="O8569" t="s">
        <v>51</v>
      </c>
      <c r="P8569">
        <v>8000</v>
      </c>
      <c r="Q8569" t="s">
        <v>46</v>
      </c>
      <c r="R8569">
        <v>2</v>
      </c>
      <c r="S8569">
        <v>0</v>
      </c>
      <c r="T8569">
        <v>0</v>
      </c>
      <c r="U8569" t="s">
        <v>30</v>
      </c>
    </row>
    <row r="8570" spans="1:21" x14ac:dyDescent="0.25">
      <c r="A8570">
        <v>46172</v>
      </c>
      <c r="B8570" t="s">
        <v>21</v>
      </c>
      <c r="C8570" t="s">
        <v>40</v>
      </c>
      <c r="D8570" t="s">
        <v>16</v>
      </c>
      <c r="E8570" t="s">
        <v>57</v>
      </c>
      <c r="F8570" t="s">
        <v>44</v>
      </c>
      <c r="G8570" t="s">
        <v>43</v>
      </c>
      <c r="H8570">
        <v>0.635760025312606</v>
      </c>
      <c r="I8570">
        <f t="shared" si="266"/>
        <v>635.76002531260599</v>
      </c>
      <c r="J8570" t="str">
        <f t="shared" si="267"/>
        <v>Medium</v>
      </c>
      <c r="K8570" t="s">
        <v>19</v>
      </c>
      <c r="L8570" t="s">
        <v>26</v>
      </c>
      <c r="M8570" t="s">
        <v>28</v>
      </c>
      <c r="N8570">
        <v>10238</v>
      </c>
      <c r="O8570" t="s">
        <v>52</v>
      </c>
      <c r="P8570">
        <v>11000</v>
      </c>
      <c r="Q8570" t="s">
        <v>46</v>
      </c>
      <c r="R8570">
        <v>1</v>
      </c>
      <c r="S8570">
        <v>0</v>
      </c>
      <c r="T8570">
        <v>3</v>
      </c>
      <c r="U8570" t="s">
        <v>30</v>
      </c>
    </row>
    <row r="8571" spans="1:21" x14ac:dyDescent="0.25">
      <c r="A8571">
        <v>68359</v>
      </c>
      <c r="B8571" t="s">
        <v>20</v>
      </c>
      <c r="C8571" t="s">
        <v>40</v>
      </c>
      <c r="D8571" t="s">
        <v>16</v>
      </c>
      <c r="E8571" t="s">
        <v>58</v>
      </c>
      <c r="F8571" t="s">
        <v>44</v>
      </c>
      <c r="G8571" t="s">
        <v>80</v>
      </c>
      <c r="H8571">
        <v>0.63576400709024805</v>
      </c>
      <c r="I8571">
        <f t="shared" si="266"/>
        <v>635.76400709024801</v>
      </c>
      <c r="J8571" t="str">
        <f t="shared" si="267"/>
        <v>Medium</v>
      </c>
      <c r="K8571" t="s">
        <v>19</v>
      </c>
      <c r="L8571" t="s">
        <v>26</v>
      </c>
      <c r="M8571" t="s">
        <v>29</v>
      </c>
      <c r="N8571">
        <v>10238</v>
      </c>
      <c r="O8571" t="s">
        <v>52</v>
      </c>
      <c r="P8571">
        <v>17000</v>
      </c>
      <c r="Q8571" t="s">
        <v>46</v>
      </c>
      <c r="R8571">
        <v>1</v>
      </c>
      <c r="S8571">
        <v>0</v>
      </c>
      <c r="T8571">
        <v>1</v>
      </c>
      <c r="U8571" t="s">
        <v>31</v>
      </c>
    </row>
    <row r="8572" spans="1:21" x14ac:dyDescent="0.25">
      <c r="A8572">
        <v>423543</v>
      </c>
      <c r="B8572" t="s">
        <v>15</v>
      </c>
      <c r="C8572" t="s">
        <v>40</v>
      </c>
      <c r="D8572" t="s">
        <v>16</v>
      </c>
      <c r="E8572" t="s">
        <v>57</v>
      </c>
      <c r="F8572" t="s">
        <v>44</v>
      </c>
      <c r="G8572" t="s">
        <v>43</v>
      </c>
      <c r="H8572">
        <v>0.63577441786742905</v>
      </c>
      <c r="I8572">
        <f t="shared" si="266"/>
        <v>635.77441786742907</v>
      </c>
      <c r="J8572" t="str">
        <f t="shared" si="267"/>
        <v>Medium</v>
      </c>
      <c r="K8572" t="s">
        <v>17</v>
      </c>
      <c r="L8572" t="s">
        <v>27</v>
      </c>
      <c r="M8572" t="s">
        <v>28</v>
      </c>
      <c r="N8572">
        <v>10238</v>
      </c>
      <c r="O8572" t="s">
        <v>52</v>
      </c>
      <c r="P8572">
        <v>13000</v>
      </c>
      <c r="Q8572" t="s">
        <v>46</v>
      </c>
      <c r="R8572">
        <v>0</v>
      </c>
      <c r="S8572">
        <v>0</v>
      </c>
      <c r="T8572">
        <v>1</v>
      </c>
      <c r="U8572" t="s">
        <v>30</v>
      </c>
    </row>
    <row r="8573" spans="1:21" x14ac:dyDescent="0.25">
      <c r="A8573">
        <v>759523</v>
      </c>
      <c r="B8573" t="s">
        <v>15</v>
      </c>
      <c r="C8573" t="s">
        <v>41</v>
      </c>
      <c r="D8573" t="s">
        <v>16</v>
      </c>
      <c r="E8573" t="s">
        <v>56</v>
      </c>
      <c r="F8573" t="s">
        <v>44</v>
      </c>
      <c r="G8573" t="s">
        <v>43</v>
      </c>
      <c r="H8573">
        <v>0.635786486247092</v>
      </c>
      <c r="I8573">
        <f t="shared" si="266"/>
        <v>635.78648624709194</v>
      </c>
      <c r="J8573" t="str">
        <f t="shared" si="267"/>
        <v>Medium</v>
      </c>
      <c r="K8573" t="s">
        <v>19</v>
      </c>
      <c r="L8573" t="s">
        <v>27</v>
      </c>
      <c r="M8573" t="s">
        <v>28</v>
      </c>
      <c r="N8573">
        <v>10238</v>
      </c>
      <c r="O8573" t="s">
        <v>52</v>
      </c>
      <c r="P8573">
        <v>9000</v>
      </c>
      <c r="Q8573" t="s">
        <v>46</v>
      </c>
      <c r="R8573">
        <v>1</v>
      </c>
      <c r="S8573">
        <v>0</v>
      </c>
      <c r="T8573">
        <v>4</v>
      </c>
      <c r="U8573" t="s">
        <v>30</v>
      </c>
    </row>
    <row r="8574" spans="1:21" x14ac:dyDescent="0.25">
      <c r="A8574">
        <v>212615</v>
      </c>
      <c r="B8574" t="s">
        <v>20</v>
      </c>
      <c r="C8574" t="s">
        <v>41</v>
      </c>
      <c r="D8574" t="s">
        <v>16</v>
      </c>
      <c r="E8574" t="s">
        <v>58</v>
      </c>
      <c r="F8574" t="s">
        <v>45</v>
      </c>
      <c r="G8574" t="s">
        <v>43</v>
      </c>
      <c r="H8574">
        <v>0.63585107068878</v>
      </c>
      <c r="I8574">
        <f t="shared" si="266"/>
        <v>635.85107068877994</v>
      </c>
      <c r="J8574" t="str">
        <f t="shared" si="267"/>
        <v>Medium</v>
      </c>
      <c r="K8574" t="s">
        <v>17</v>
      </c>
      <c r="L8574" t="s">
        <v>27</v>
      </c>
      <c r="M8574" t="s">
        <v>28</v>
      </c>
      <c r="N8574">
        <v>10238</v>
      </c>
      <c r="O8574" t="s">
        <v>52</v>
      </c>
      <c r="P8574">
        <v>9000</v>
      </c>
      <c r="Q8574" t="s">
        <v>46</v>
      </c>
      <c r="R8574">
        <v>1</v>
      </c>
      <c r="S8574">
        <v>0</v>
      </c>
      <c r="T8574">
        <v>2</v>
      </c>
      <c r="U8574" t="s">
        <v>30</v>
      </c>
    </row>
    <row r="8575" spans="1:21" x14ac:dyDescent="0.25">
      <c r="A8575">
        <v>79700</v>
      </c>
      <c r="B8575" t="s">
        <v>21</v>
      </c>
      <c r="C8575" t="s">
        <v>41</v>
      </c>
      <c r="D8575" t="s">
        <v>16</v>
      </c>
      <c r="E8575" t="s">
        <v>59</v>
      </c>
      <c r="F8575" t="s">
        <v>45</v>
      </c>
      <c r="G8575" t="s">
        <v>43</v>
      </c>
      <c r="H8575">
        <v>0.63585974713361504</v>
      </c>
      <c r="I8575">
        <f t="shared" si="266"/>
        <v>635.85974713361509</v>
      </c>
      <c r="J8575" t="str">
        <f t="shared" si="267"/>
        <v>Medium</v>
      </c>
      <c r="K8575" t="s">
        <v>17</v>
      </c>
      <c r="L8575" t="s">
        <v>26</v>
      </c>
      <c r="M8575" t="s">
        <v>28</v>
      </c>
      <c r="N8575">
        <v>10238</v>
      </c>
      <c r="O8575" t="s">
        <v>52</v>
      </c>
      <c r="P8575">
        <v>14000</v>
      </c>
      <c r="Q8575" t="s">
        <v>46</v>
      </c>
      <c r="R8575">
        <v>0</v>
      </c>
      <c r="S8575">
        <v>0</v>
      </c>
      <c r="T8575">
        <v>0</v>
      </c>
      <c r="U8575" t="s">
        <v>31</v>
      </c>
    </row>
    <row r="8576" spans="1:21" x14ac:dyDescent="0.25">
      <c r="A8576">
        <v>18691</v>
      </c>
      <c r="B8576" t="s">
        <v>21</v>
      </c>
      <c r="C8576" t="s">
        <v>41</v>
      </c>
      <c r="D8576" t="s">
        <v>16</v>
      </c>
      <c r="E8576" t="s">
        <v>58</v>
      </c>
      <c r="F8576" t="s">
        <v>44</v>
      </c>
      <c r="G8576" t="s">
        <v>43</v>
      </c>
      <c r="H8576">
        <v>0.63588739554726303</v>
      </c>
      <c r="I8576">
        <f t="shared" si="266"/>
        <v>635.88739554726305</v>
      </c>
      <c r="J8576" t="str">
        <f t="shared" si="267"/>
        <v>Medium</v>
      </c>
      <c r="K8576" t="s">
        <v>19</v>
      </c>
      <c r="L8576" t="s">
        <v>27</v>
      </c>
      <c r="M8576" t="s">
        <v>28</v>
      </c>
      <c r="N8576">
        <v>32765</v>
      </c>
      <c r="O8576" t="s">
        <v>51</v>
      </c>
      <c r="P8576">
        <v>8000</v>
      </c>
      <c r="Q8576" t="s">
        <v>46</v>
      </c>
      <c r="R8576">
        <v>3</v>
      </c>
      <c r="S8576">
        <v>0</v>
      </c>
      <c r="T8576">
        <v>0</v>
      </c>
      <c r="U8576" t="s">
        <v>30</v>
      </c>
    </row>
    <row r="8577" spans="1:21" x14ac:dyDescent="0.25">
      <c r="A8577">
        <v>912800</v>
      </c>
      <c r="B8577" t="s">
        <v>21</v>
      </c>
      <c r="C8577" t="s">
        <v>40</v>
      </c>
      <c r="D8577" t="s">
        <v>16</v>
      </c>
      <c r="E8577" t="s">
        <v>58</v>
      </c>
      <c r="F8577" t="s">
        <v>44</v>
      </c>
      <c r="G8577" t="s">
        <v>80</v>
      </c>
      <c r="H8577">
        <v>0.63594893814626996</v>
      </c>
      <c r="I8577">
        <f t="shared" si="266"/>
        <v>635.94893814626994</v>
      </c>
      <c r="J8577" t="str">
        <f t="shared" si="267"/>
        <v>Medium</v>
      </c>
      <c r="K8577" t="s">
        <v>19</v>
      </c>
      <c r="L8577" t="s">
        <v>26</v>
      </c>
      <c r="M8577" t="s">
        <v>28</v>
      </c>
      <c r="N8577">
        <v>32765</v>
      </c>
      <c r="O8577" t="s">
        <v>51</v>
      </c>
      <c r="P8577">
        <v>13000</v>
      </c>
      <c r="Q8577" t="s">
        <v>46</v>
      </c>
      <c r="R8577">
        <v>2</v>
      </c>
      <c r="S8577">
        <v>0</v>
      </c>
      <c r="T8577">
        <v>0</v>
      </c>
      <c r="U8577" t="s">
        <v>31</v>
      </c>
    </row>
    <row r="8578" spans="1:21" x14ac:dyDescent="0.25">
      <c r="A8578">
        <v>95244</v>
      </c>
      <c r="B8578" t="s">
        <v>20</v>
      </c>
      <c r="C8578" t="s">
        <v>41</v>
      </c>
      <c r="D8578" t="s">
        <v>16</v>
      </c>
      <c r="E8578" t="s">
        <v>58</v>
      </c>
      <c r="F8578" t="s">
        <v>44</v>
      </c>
      <c r="G8578" t="s">
        <v>42</v>
      </c>
      <c r="H8578">
        <v>0.63610921607661097</v>
      </c>
      <c r="I8578">
        <f t="shared" ref="I8578:I8641" si="268">H8578*1000</f>
        <v>636.10921607661101</v>
      </c>
      <c r="J8578" t="str">
        <f t="shared" ref="J8578:J8641" si="269">IF(I8578&gt;=53, IF(I8578&lt;=355, "Low", IF(I8578&lt;=657, "Medium", IF(I8578&lt;=961, "High", ""))), "")</f>
        <v>Medium</v>
      </c>
      <c r="K8578" t="s">
        <v>19</v>
      </c>
      <c r="L8578" t="s">
        <v>27</v>
      </c>
      <c r="M8578" t="s">
        <v>29</v>
      </c>
      <c r="N8578">
        <v>10238</v>
      </c>
      <c r="O8578" t="s">
        <v>52</v>
      </c>
      <c r="P8578">
        <v>15000</v>
      </c>
      <c r="Q8578" t="s">
        <v>46</v>
      </c>
      <c r="R8578">
        <v>1</v>
      </c>
      <c r="S8578">
        <v>0</v>
      </c>
      <c r="T8578">
        <v>0</v>
      </c>
      <c r="U8578" t="s">
        <v>31</v>
      </c>
    </row>
    <row r="8579" spans="1:21" x14ac:dyDescent="0.25">
      <c r="A8579">
        <v>467419</v>
      </c>
      <c r="B8579" t="s">
        <v>15</v>
      </c>
      <c r="C8579" t="s">
        <v>40</v>
      </c>
      <c r="D8579" t="s">
        <v>16</v>
      </c>
      <c r="E8579" t="s">
        <v>58</v>
      </c>
      <c r="F8579" t="s">
        <v>45</v>
      </c>
      <c r="G8579" t="s">
        <v>43</v>
      </c>
      <c r="H8579">
        <v>0.636154311626841</v>
      </c>
      <c r="I8579">
        <f t="shared" si="268"/>
        <v>636.15431162684104</v>
      </c>
      <c r="J8579" t="str">
        <f t="shared" si="269"/>
        <v>Medium</v>
      </c>
      <c r="K8579" t="s">
        <v>19</v>
      </c>
      <c r="L8579" t="s">
        <v>27</v>
      </c>
      <c r="M8579" t="s">
        <v>28</v>
      </c>
      <c r="N8579">
        <v>10238</v>
      </c>
      <c r="O8579" t="s">
        <v>52</v>
      </c>
      <c r="P8579">
        <v>9000</v>
      </c>
      <c r="Q8579" t="s">
        <v>46</v>
      </c>
      <c r="R8579">
        <v>0</v>
      </c>
      <c r="S8579">
        <v>0</v>
      </c>
      <c r="T8579">
        <v>0</v>
      </c>
      <c r="U8579" t="s">
        <v>30</v>
      </c>
    </row>
    <row r="8580" spans="1:21" x14ac:dyDescent="0.25">
      <c r="A8580">
        <v>280990</v>
      </c>
      <c r="B8580" t="s">
        <v>15</v>
      </c>
      <c r="C8580" t="s">
        <v>41</v>
      </c>
      <c r="D8580" t="s">
        <v>16</v>
      </c>
      <c r="E8580" t="s">
        <v>56</v>
      </c>
      <c r="F8580" t="s">
        <v>45</v>
      </c>
      <c r="G8580" t="s">
        <v>43</v>
      </c>
      <c r="H8580">
        <v>0.63616650090843196</v>
      </c>
      <c r="I8580">
        <f t="shared" si="268"/>
        <v>636.166500908432</v>
      </c>
      <c r="J8580" t="str">
        <f t="shared" si="269"/>
        <v>Medium</v>
      </c>
      <c r="K8580" t="s">
        <v>17</v>
      </c>
      <c r="L8580" t="s">
        <v>27</v>
      </c>
      <c r="M8580" t="s">
        <v>28</v>
      </c>
      <c r="N8580">
        <v>10238</v>
      </c>
      <c r="O8580" t="s">
        <v>52</v>
      </c>
      <c r="P8580">
        <v>14000</v>
      </c>
      <c r="Q8580" t="s">
        <v>46</v>
      </c>
      <c r="R8580">
        <v>6</v>
      </c>
      <c r="S8580">
        <v>0</v>
      </c>
      <c r="T8580">
        <v>3</v>
      </c>
      <c r="U8580" t="s">
        <v>30</v>
      </c>
    </row>
    <row r="8581" spans="1:21" x14ac:dyDescent="0.25">
      <c r="A8581">
        <v>134867</v>
      </c>
      <c r="B8581" t="s">
        <v>21</v>
      </c>
      <c r="C8581" t="s">
        <v>40</v>
      </c>
      <c r="D8581" t="s">
        <v>16</v>
      </c>
      <c r="E8581" t="s">
        <v>57</v>
      </c>
      <c r="F8581" t="s">
        <v>44</v>
      </c>
      <c r="G8581" t="s">
        <v>43</v>
      </c>
      <c r="H8581">
        <v>0.63618890698815</v>
      </c>
      <c r="I8581">
        <f t="shared" si="268"/>
        <v>636.18890698815005</v>
      </c>
      <c r="J8581" t="str">
        <f t="shared" si="269"/>
        <v>Medium</v>
      </c>
      <c r="K8581" t="s">
        <v>17</v>
      </c>
      <c r="L8581" t="s">
        <v>27</v>
      </c>
      <c r="M8581" t="s">
        <v>28</v>
      </c>
      <c r="N8581">
        <v>10238</v>
      </c>
      <c r="O8581" t="s">
        <v>52</v>
      </c>
      <c r="P8581">
        <v>9000</v>
      </c>
      <c r="Q8581" t="s">
        <v>46</v>
      </c>
      <c r="R8581">
        <v>3</v>
      </c>
      <c r="S8581">
        <v>0</v>
      </c>
      <c r="T8581">
        <v>1</v>
      </c>
      <c r="U8581" t="s">
        <v>30</v>
      </c>
    </row>
    <row r="8582" spans="1:21" x14ac:dyDescent="0.25">
      <c r="A8582">
        <v>5451</v>
      </c>
      <c r="B8582" t="s">
        <v>15</v>
      </c>
      <c r="C8582" t="s">
        <v>40</v>
      </c>
      <c r="D8582" t="s">
        <v>16</v>
      </c>
      <c r="E8582" t="s">
        <v>56</v>
      </c>
      <c r="F8582" t="s">
        <v>45</v>
      </c>
      <c r="G8582" t="s">
        <v>43</v>
      </c>
      <c r="H8582">
        <v>0.63621389137244599</v>
      </c>
      <c r="I8582">
        <f t="shared" si="268"/>
        <v>636.21389137244603</v>
      </c>
      <c r="J8582" t="str">
        <f t="shared" si="269"/>
        <v>Medium</v>
      </c>
      <c r="K8582" t="s">
        <v>19</v>
      </c>
      <c r="L8582" t="s">
        <v>27</v>
      </c>
      <c r="M8582" t="s">
        <v>28</v>
      </c>
      <c r="N8582">
        <v>10238</v>
      </c>
      <c r="O8582" t="s">
        <v>52</v>
      </c>
      <c r="P8582">
        <v>12000</v>
      </c>
      <c r="Q8582" t="s">
        <v>46</v>
      </c>
      <c r="R8582">
        <v>5</v>
      </c>
      <c r="S8582">
        <v>0</v>
      </c>
      <c r="T8582">
        <v>1</v>
      </c>
      <c r="U8582" t="s">
        <v>30</v>
      </c>
    </row>
    <row r="8583" spans="1:21" x14ac:dyDescent="0.25">
      <c r="A8583">
        <v>197533</v>
      </c>
      <c r="B8583" t="s">
        <v>21</v>
      </c>
      <c r="C8583" t="s">
        <v>40</v>
      </c>
      <c r="D8583" t="s">
        <v>16</v>
      </c>
      <c r="E8583" t="s">
        <v>57</v>
      </c>
      <c r="F8583" t="s">
        <v>45</v>
      </c>
      <c r="G8583" t="s">
        <v>80</v>
      </c>
      <c r="H8583">
        <v>0.63625683755616202</v>
      </c>
      <c r="I8583">
        <f t="shared" si="268"/>
        <v>636.25683755616205</v>
      </c>
      <c r="J8583" t="str">
        <f t="shared" si="269"/>
        <v>Medium</v>
      </c>
      <c r="K8583" t="s">
        <v>19</v>
      </c>
      <c r="L8583" t="s">
        <v>27</v>
      </c>
      <c r="M8583" t="s">
        <v>29</v>
      </c>
      <c r="N8583">
        <v>10238</v>
      </c>
      <c r="O8583" t="s">
        <v>52</v>
      </c>
      <c r="P8583">
        <v>14000</v>
      </c>
      <c r="Q8583" t="s">
        <v>46</v>
      </c>
      <c r="R8583">
        <v>1</v>
      </c>
      <c r="S8583">
        <v>0</v>
      </c>
      <c r="T8583">
        <v>1</v>
      </c>
      <c r="U8583" t="s">
        <v>30</v>
      </c>
    </row>
    <row r="8584" spans="1:21" x14ac:dyDescent="0.25">
      <c r="A8584">
        <v>928068</v>
      </c>
      <c r="B8584" t="s">
        <v>15</v>
      </c>
      <c r="C8584" t="s">
        <v>41</v>
      </c>
      <c r="D8584" t="s">
        <v>16</v>
      </c>
      <c r="E8584" t="s">
        <v>56</v>
      </c>
      <c r="F8584" t="s">
        <v>45</v>
      </c>
      <c r="G8584" t="s">
        <v>43</v>
      </c>
      <c r="H8584">
        <v>0.63626827100000904</v>
      </c>
      <c r="I8584">
        <f t="shared" si="268"/>
        <v>636.26827100000901</v>
      </c>
      <c r="J8584" t="str">
        <f t="shared" si="269"/>
        <v>Medium</v>
      </c>
      <c r="K8584" t="s">
        <v>17</v>
      </c>
      <c r="L8584" t="s">
        <v>27</v>
      </c>
      <c r="M8584" t="s">
        <v>28</v>
      </c>
      <c r="N8584">
        <v>32765</v>
      </c>
      <c r="O8584" t="s">
        <v>51</v>
      </c>
      <c r="P8584">
        <v>12000</v>
      </c>
      <c r="Q8584" t="s">
        <v>46</v>
      </c>
      <c r="R8584">
        <v>9</v>
      </c>
      <c r="S8584">
        <v>0</v>
      </c>
      <c r="T8584">
        <v>2</v>
      </c>
      <c r="U8584" t="s">
        <v>30</v>
      </c>
    </row>
    <row r="8585" spans="1:21" x14ac:dyDescent="0.25">
      <c r="A8585">
        <v>922757</v>
      </c>
      <c r="B8585" t="s">
        <v>15</v>
      </c>
      <c r="C8585" t="s">
        <v>41</v>
      </c>
      <c r="D8585" t="s">
        <v>16</v>
      </c>
      <c r="E8585" t="s">
        <v>58</v>
      </c>
      <c r="F8585" t="s">
        <v>44</v>
      </c>
      <c r="G8585" t="s">
        <v>43</v>
      </c>
      <c r="H8585">
        <v>0.63631063282645395</v>
      </c>
      <c r="I8585">
        <f t="shared" si="268"/>
        <v>636.31063282645391</v>
      </c>
      <c r="J8585" t="str">
        <f t="shared" si="269"/>
        <v>Medium</v>
      </c>
      <c r="K8585" t="s">
        <v>17</v>
      </c>
      <c r="L8585" t="s">
        <v>27</v>
      </c>
      <c r="M8585" t="s">
        <v>28</v>
      </c>
      <c r="N8585">
        <v>10238</v>
      </c>
      <c r="O8585" t="s">
        <v>52</v>
      </c>
      <c r="P8585">
        <v>12000</v>
      </c>
      <c r="Q8585" t="s">
        <v>46</v>
      </c>
      <c r="R8585">
        <v>2</v>
      </c>
      <c r="S8585">
        <v>0</v>
      </c>
      <c r="T8585">
        <v>2</v>
      </c>
      <c r="U8585" t="s">
        <v>30</v>
      </c>
    </row>
    <row r="8586" spans="1:21" x14ac:dyDescent="0.25">
      <c r="A8586">
        <v>220730</v>
      </c>
      <c r="B8586" t="s">
        <v>15</v>
      </c>
      <c r="C8586" t="s">
        <v>40</v>
      </c>
      <c r="D8586" t="s">
        <v>16</v>
      </c>
      <c r="E8586" t="s">
        <v>58</v>
      </c>
      <c r="F8586" t="s">
        <v>44</v>
      </c>
      <c r="G8586" t="s">
        <v>43</v>
      </c>
      <c r="H8586">
        <v>0.63634376684570704</v>
      </c>
      <c r="I8586">
        <f t="shared" si="268"/>
        <v>636.34376684570702</v>
      </c>
      <c r="J8586" t="str">
        <f t="shared" si="269"/>
        <v>Medium</v>
      </c>
      <c r="K8586" t="s">
        <v>19</v>
      </c>
      <c r="L8586" t="s">
        <v>27</v>
      </c>
      <c r="M8586" t="s">
        <v>28</v>
      </c>
      <c r="N8586">
        <v>10238</v>
      </c>
      <c r="O8586" t="s">
        <v>52</v>
      </c>
      <c r="P8586">
        <v>13000</v>
      </c>
      <c r="Q8586" t="s">
        <v>47</v>
      </c>
      <c r="R8586">
        <v>1</v>
      </c>
      <c r="S8586">
        <v>0</v>
      </c>
      <c r="T8586">
        <v>2</v>
      </c>
      <c r="U8586" t="s">
        <v>31</v>
      </c>
    </row>
    <row r="8587" spans="1:21" x14ac:dyDescent="0.25">
      <c r="A8587">
        <v>881691</v>
      </c>
      <c r="B8587" t="s">
        <v>20</v>
      </c>
      <c r="C8587" t="s">
        <v>40</v>
      </c>
      <c r="D8587" t="s">
        <v>16</v>
      </c>
      <c r="E8587" t="s">
        <v>58</v>
      </c>
      <c r="F8587" t="s">
        <v>45</v>
      </c>
      <c r="G8587" t="s">
        <v>80</v>
      </c>
      <c r="H8587">
        <v>0.63638970206862999</v>
      </c>
      <c r="I8587">
        <f t="shared" si="268"/>
        <v>636.38970206862996</v>
      </c>
      <c r="J8587" t="str">
        <f t="shared" si="269"/>
        <v>Medium</v>
      </c>
      <c r="K8587" t="s">
        <v>17</v>
      </c>
      <c r="L8587" t="s">
        <v>26</v>
      </c>
      <c r="M8587" t="s">
        <v>28</v>
      </c>
      <c r="N8587">
        <v>10238</v>
      </c>
      <c r="O8587" t="s">
        <v>52</v>
      </c>
      <c r="P8587">
        <v>14000</v>
      </c>
      <c r="Q8587" t="s">
        <v>46</v>
      </c>
      <c r="R8587">
        <v>2</v>
      </c>
      <c r="S8587">
        <v>0</v>
      </c>
      <c r="T8587">
        <v>1</v>
      </c>
      <c r="U8587" t="s">
        <v>30</v>
      </c>
    </row>
    <row r="8588" spans="1:21" x14ac:dyDescent="0.25">
      <c r="A8588">
        <v>877603</v>
      </c>
      <c r="B8588" t="s">
        <v>21</v>
      </c>
      <c r="C8588" t="s">
        <v>41</v>
      </c>
      <c r="D8588" t="s">
        <v>16</v>
      </c>
      <c r="E8588" t="s">
        <v>57</v>
      </c>
      <c r="F8588" t="s">
        <v>45</v>
      </c>
      <c r="G8588" t="s">
        <v>43</v>
      </c>
      <c r="H8588">
        <v>0.63654520384811797</v>
      </c>
      <c r="I8588">
        <f t="shared" si="268"/>
        <v>636.54520384811792</v>
      </c>
      <c r="J8588" t="str">
        <f t="shared" si="269"/>
        <v>Medium</v>
      </c>
      <c r="K8588" t="s">
        <v>17</v>
      </c>
      <c r="L8588" t="s">
        <v>26</v>
      </c>
      <c r="M8588" t="s">
        <v>28</v>
      </c>
      <c r="N8588">
        <v>10238</v>
      </c>
      <c r="O8588" t="s">
        <v>52</v>
      </c>
      <c r="P8588">
        <v>13000</v>
      </c>
      <c r="Q8588" t="s">
        <v>46</v>
      </c>
      <c r="R8588">
        <v>2</v>
      </c>
      <c r="S8588">
        <v>0</v>
      </c>
      <c r="T8588">
        <v>2</v>
      </c>
      <c r="U8588" t="s">
        <v>30</v>
      </c>
    </row>
    <row r="8589" spans="1:21" x14ac:dyDescent="0.25">
      <c r="A8589">
        <v>391867</v>
      </c>
      <c r="B8589" t="s">
        <v>21</v>
      </c>
      <c r="C8589" t="s">
        <v>41</v>
      </c>
      <c r="D8589" t="s">
        <v>16</v>
      </c>
      <c r="E8589" t="s">
        <v>58</v>
      </c>
      <c r="F8589" t="s">
        <v>44</v>
      </c>
      <c r="G8589" t="s">
        <v>43</v>
      </c>
      <c r="H8589">
        <v>0.63657278921430005</v>
      </c>
      <c r="I8589">
        <f t="shared" si="268"/>
        <v>636.57278921430009</v>
      </c>
      <c r="J8589" t="str">
        <f t="shared" si="269"/>
        <v>Medium</v>
      </c>
      <c r="K8589" t="s">
        <v>17</v>
      </c>
      <c r="L8589" t="s">
        <v>27</v>
      </c>
      <c r="M8589" t="s">
        <v>28</v>
      </c>
      <c r="N8589">
        <v>10238</v>
      </c>
      <c r="O8589" t="s">
        <v>52</v>
      </c>
      <c r="P8589">
        <v>10000</v>
      </c>
      <c r="Q8589" t="s">
        <v>46</v>
      </c>
      <c r="R8589">
        <v>1</v>
      </c>
      <c r="S8589">
        <v>0</v>
      </c>
      <c r="T8589">
        <v>1</v>
      </c>
      <c r="U8589" t="s">
        <v>30</v>
      </c>
    </row>
    <row r="8590" spans="1:21" x14ac:dyDescent="0.25">
      <c r="A8590">
        <v>470927</v>
      </c>
      <c r="B8590" t="s">
        <v>15</v>
      </c>
      <c r="C8590" t="s">
        <v>40</v>
      </c>
      <c r="D8590" t="s">
        <v>16</v>
      </c>
      <c r="E8590" t="s">
        <v>56</v>
      </c>
      <c r="F8590" t="s">
        <v>45</v>
      </c>
      <c r="G8590" t="s">
        <v>43</v>
      </c>
      <c r="H8590">
        <v>0.63661201743154505</v>
      </c>
      <c r="I8590">
        <f t="shared" si="268"/>
        <v>636.61201743154504</v>
      </c>
      <c r="J8590" t="str">
        <f t="shared" si="269"/>
        <v>Medium</v>
      </c>
      <c r="K8590" t="s">
        <v>19</v>
      </c>
      <c r="L8590" t="s">
        <v>26</v>
      </c>
      <c r="M8590" t="s">
        <v>29</v>
      </c>
      <c r="N8590">
        <v>10238</v>
      </c>
      <c r="O8590" t="s">
        <v>52</v>
      </c>
      <c r="P8590">
        <v>13000</v>
      </c>
      <c r="Q8590" t="s">
        <v>46</v>
      </c>
      <c r="R8590">
        <v>4</v>
      </c>
      <c r="S8590">
        <v>0</v>
      </c>
      <c r="T8590">
        <v>0</v>
      </c>
      <c r="U8590" t="s">
        <v>30</v>
      </c>
    </row>
    <row r="8591" spans="1:21" x14ac:dyDescent="0.25">
      <c r="A8591">
        <v>55029</v>
      </c>
      <c r="B8591" t="s">
        <v>15</v>
      </c>
      <c r="C8591" t="s">
        <v>41</v>
      </c>
      <c r="D8591" t="s">
        <v>16</v>
      </c>
      <c r="E8591" t="s">
        <v>56</v>
      </c>
      <c r="F8591" t="s">
        <v>45</v>
      </c>
      <c r="G8591" t="s">
        <v>43</v>
      </c>
      <c r="H8591">
        <v>0.63662411374640204</v>
      </c>
      <c r="I8591">
        <f t="shared" si="268"/>
        <v>636.62411374640203</v>
      </c>
      <c r="J8591" t="str">
        <f t="shared" si="269"/>
        <v>Medium</v>
      </c>
      <c r="K8591" t="s">
        <v>17</v>
      </c>
      <c r="L8591" t="s">
        <v>27</v>
      </c>
      <c r="M8591" t="s">
        <v>28</v>
      </c>
      <c r="N8591">
        <v>10238</v>
      </c>
      <c r="O8591" t="s">
        <v>52</v>
      </c>
      <c r="P8591">
        <v>12000</v>
      </c>
      <c r="Q8591" t="s">
        <v>46</v>
      </c>
      <c r="R8591">
        <v>5</v>
      </c>
      <c r="S8591">
        <v>0</v>
      </c>
      <c r="T8591">
        <v>5</v>
      </c>
      <c r="U8591" t="s">
        <v>30</v>
      </c>
    </row>
    <row r="8592" spans="1:21" x14ac:dyDescent="0.25">
      <c r="A8592">
        <v>591696</v>
      </c>
      <c r="B8592" t="s">
        <v>15</v>
      </c>
      <c r="C8592" t="s">
        <v>41</v>
      </c>
      <c r="D8592" t="s">
        <v>16</v>
      </c>
      <c r="E8592" t="s">
        <v>57</v>
      </c>
      <c r="F8592" t="s">
        <v>45</v>
      </c>
      <c r="G8592" t="s">
        <v>43</v>
      </c>
      <c r="H8592">
        <v>0.63665099613630605</v>
      </c>
      <c r="I8592">
        <f t="shared" si="268"/>
        <v>636.65099613630605</v>
      </c>
      <c r="J8592" t="str">
        <f t="shared" si="269"/>
        <v>Medium</v>
      </c>
      <c r="K8592" t="s">
        <v>17</v>
      </c>
      <c r="L8592" t="s">
        <v>26</v>
      </c>
      <c r="M8592" t="s">
        <v>28</v>
      </c>
      <c r="N8592">
        <v>10238</v>
      </c>
      <c r="O8592" t="s">
        <v>52</v>
      </c>
      <c r="P8592">
        <v>12000</v>
      </c>
      <c r="Q8592" t="s">
        <v>46</v>
      </c>
      <c r="R8592">
        <v>3</v>
      </c>
      <c r="S8592">
        <v>0</v>
      </c>
      <c r="T8592">
        <v>1</v>
      </c>
      <c r="U8592" t="s">
        <v>30</v>
      </c>
    </row>
    <row r="8593" spans="1:21" x14ac:dyDescent="0.25">
      <c r="A8593">
        <v>437274</v>
      </c>
      <c r="B8593" t="s">
        <v>20</v>
      </c>
      <c r="C8593" t="s">
        <v>41</v>
      </c>
      <c r="D8593" t="s">
        <v>16</v>
      </c>
      <c r="E8593" t="s">
        <v>59</v>
      </c>
      <c r="F8593" t="s">
        <v>45</v>
      </c>
      <c r="G8593" t="s">
        <v>43</v>
      </c>
      <c r="H8593">
        <v>0.63668281826904105</v>
      </c>
      <c r="I8593">
        <f t="shared" si="268"/>
        <v>636.68281826904104</v>
      </c>
      <c r="J8593" t="str">
        <f t="shared" si="269"/>
        <v>Medium</v>
      </c>
      <c r="K8593" t="s">
        <v>17</v>
      </c>
      <c r="L8593" t="s">
        <v>27</v>
      </c>
      <c r="M8593" t="s">
        <v>28</v>
      </c>
      <c r="N8593">
        <v>32765</v>
      </c>
      <c r="O8593" t="s">
        <v>51</v>
      </c>
      <c r="P8593">
        <v>10000</v>
      </c>
      <c r="Q8593" t="s">
        <v>46</v>
      </c>
      <c r="R8593">
        <v>0</v>
      </c>
      <c r="S8593">
        <v>0</v>
      </c>
      <c r="T8593">
        <v>0</v>
      </c>
      <c r="U8593" t="s">
        <v>31</v>
      </c>
    </row>
    <row r="8594" spans="1:21" x14ac:dyDescent="0.25">
      <c r="A8594">
        <v>332743</v>
      </c>
      <c r="B8594" t="s">
        <v>20</v>
      </c>
      <c r="C8594" t="s">
        <v>41</v>
      </c>
      <c r="D8594" t="s">
        <v>16</v>
      </c>
      <c r="E8594" t="s">
        <v>59</v>
      </c>
      <c r="F8594" t="s">
        <v>45</v>
      </c>
      <c r="G8594" t="s">
        <v>43</v>
      </c>
      <c r="H8594">
        <v>0.63676415215332105</v>
      </c>
      <c r="I8594">
        <f t="shared" si="268"/>
        <v>636.76415215332111</v>
      </c>
      <c r="J8594" t="str">
        <f t="shared" si="269"/>
        <v>Medium</v>
      </c>
      <c r="K8594" t="s">
        <v>19</v>
      </c>
      <c r="L8594" t="s">
        <v>27</v>
      </c>
      <c r="M8594" t="s">
        <v>28</v>
      </c>
      <c r="N8594">
        <v>10238</v>
      </c>
      <c r="O8594" t="s">
        <v>52</v>
      </c>
      <c r="P8594">
        <v>10000</v>
      </c>
      <c r="Q8594" t="s">
        <v>46</v>
      </c>
      <c r="R8594">
        <v>0</v>
      </c>
      <c r="S8594">
        <v>0</v>
      </c>
      <c r="T8594">
        <v>0</v>
      </c>
      <c r="U8594" t="s">
        <v>31</v>
      </c>
    </row>
    <row r="8595" spans="1:21" x14ac:dyDescent="0.25">
      <c r="A8595">
        <v>261942</v>
      </c>
      <c r="B8595" t="s">
        <v>20</v>
      </c>
      <c r="C8595" t="s">
        <v>40</v>
      </c>
      <c r="D8595" t="s">
        <v>16</v>
      </c>
      <c r="E8595" t="s">
        <v>58</v>
      </c>
      <c r="F8595" t="s">
        <v>45</v>
      </c>
      <c r="G8595" t="s">
        <v>43</v>
      </c>
      <c r="H8595">
        <v>0.63685029107177205</v>
      </c>
      <c r="I8595">
        <f t="shared" si="268"/>
        <v>636.85029107177206</v>
      </c>
      <c r="J8595" t="str">
        <f t="shared" si="269"/>
        <v>Medium</v>
      </c>
      <c r="K8595" t="s">
        <v>17</v>
      </c>
      <c r="L8595" t="s">
        <v>27</v>
      </c>
      <c r="M8595" t="s">
        <v>28</v>
      </c>
      <c r="N8595">
        <v>10238</v>
      </c>
      <c r="O8595" t="s">
        <v>52</v>
      </c>
      <c r="P8595">
        <v>14000</v>
      </c>
      <c r="Q8595" t="s">
        <v>46</v>
      </c>
      <c r="R8595">
        <v>4</v>
      </c>
      <c r="S8595">
        <v>0</v>
      </c>
      <c r="T8595">
        <v>0</v>
      </c>
      <c r="U8595" t="s">
        <v>30</v>
      </c>
    </row>
    <row r="8596" spans="1:21" x14ac:dyDescent="0.25">
      <c r="A8596">
        <v>689196</v>
      </c>
      <c r="B8596" t="s">
        <v>18</v>
      </c>
      <c r="C8596" t="s">
        <v>41</v>
      </c>
      <c r="D8596" t="s">
        <v>16</v>
      </c>
      <c r="E8596" t="s">
        <v>59</v>
      </c>
      <c r="F8596" t="s">
        <v>44</v>
      </c>
      <c r="G8596" t="s">
        <v>80</v>
      </c>
      <c r="H8596">
        <v>0.63686717614149702</v>
      </c>
      <c r="I8596">
        <f t="shared" si="268"/>
        <v>636.867176141497</v>
      </c>
      <c r="J8596" t="str">
        <f t="shared" si="269"/>
        <v>Medium</v>
      </c>
      <c r="K8596" t="s">
        <v>19</v>
      </c>
      <c r="L8596" t="s">
        <v>27</v>
      </c>
      <c r="M8596" t="s">
        <v>28</v>
      </c>
      <c r="N8596">
        <v>21217</v>
      </c>
      <c r="O8596" t="s">
        <v>54</v>
      </c>
      <c r="P8596">
        <v>13000</v>
      </c>
      <c r="Q8596" t="s">
        <v>46</v>
      </c>
      <c r="R8596">
        <v>0</v>
      </c>
      <c r="S8596">
        <v>0</v>
      </c>
      <c r="T8596">
        <v>0</v>
      </c>
      <c r="U8596" t="s">
        <v>31</v>
      </c>
    </row>
    <row r="8597" spans="1:21" x14ac:dyDescent="0.25">
      <c r="A8597">
        <v>76313</v>
      </c>
      <c r="B8597" t="s">
        <v>15</v>
      </c>
      <c r="C8597" t="s">
        <v>41</v>
      </c>
      <c r="D8597" t="s">
        <v>16</v>
      </c>
      <c r="E8597" t="s">
        <v>57</v>
      </c>
      <c r="F8597" t="s">
        <v>44</v>
      </c>
      <c r="G8597" t="s">
        <v>43</v>
      </c>
      <c r="H8597">
        <v>0.63688003635626</v>
      </c>
      <c r="I8597">
        <f t="shared" si="268"/>
        <v>636.88003635626001</v>
      </c>
      <c r="J8597" t="str">
        <f t="shared" si="269"/>
        <v>Medium</v>
      </c>
      <c r="K8597" t="s">
        <v>19</v>
      </c>
      <c r="L8597" t="s">
        <v>27</v>
      </c>
      <c r="M8597" t="s">
        <v>28</v>
      </c>
      <c r="N8597">
        <v>32765</v>
      </c>
      <c r="O8597" t="s">
        <v>51</v>
      </c>
      <c r="P8597">
        <v>6000</v>
      </c>
      <c r="Q8597" t="s">
        <v>46</v>
      </c>
      <c r="R8597">
        <v>10</v>
      </c>
      <c r="S8597">
        <v>0</v>
      </c>
      <c r="T8597">
        <v>3</v>
      </c>
      <c r="U8597" t="s">
        <v>30</v>
      </c>
    </row>
    <row r="8598" spans="1:21" x14ac:dyDescent="0.25">
      <c r="A8598">
        <v>610450</v>
      </c>
      <c r="B8598" t="s">
        <v>21</v>
      </c>
      <c r="C8598" t="s">
        <v>41</v>
      </c>
      <c r="D8598" t="s">
        <v>16</v>
      </c>
      <c r="E8598" t="s">
        <v>59</v>
      </c>
      <c r="F8598" t="s">
        <v>44</v>
      </c>
      <c r="G8598" t="s">
        <v>43</v>
      </c>
      <c r="H8598">
        <v>0.63691085679468196</v>
      </c>
      <c r="I8598">
        <f t="shared" si="268"/>
        <v>636.91085679468199</v>
      </c>
      <c r="J8598" t="str">
        <f t="shared" si="269"/>
        <v>Medium</v>
      </c>
      <c r="K8598" t="s">
        <v>17</v>
      </c>
      <c r="L8598" t="s">
        <v>27</v>
      </c>
      <c r="M8598" t="s">
        <v>28</v>
      </c>
      <c r="N8598">
        <v>10238</v>
      </c>
      <c r="O8598" t="s">
        <v>52</v>
      </c>
      <c r="P8598">
        <v>11000</v>
      </c>
      <c r="Q8598" t="s">
        <v>46</v>
      </c>
      <c r="R8598">
        <v>0</v>
      </c>
      <c r="S8598">
        <v>0</v>
      </c>
      <c r="T8598">
        <v>0</v>
      </c>
      <c r="U8598" t="s">
        <v>31</v>
      </c>
    </row>
    <row r="8599" spans="1:21" x14ac:dyDescent="0.25">
      <c r="A8599">
        <v>336527</v>
      </c>
      <c r="B8599" t="s">
        <v>20</v>
      </c>
      <c r="C8599" t="s">
        <v>40</v>
      </c>
      <c r="D8599" t="s">
        <v>16</v>
      </c>
      <c r="E8599" t="s">
        <v>58</v>
      </c>
      <c r="F8599" t="s">
        <v>45</v>
      </c>
      <c r="G8599" t="s">
        <v>43</v>
      </c>
      <c r="H8599">
        <v>0.636922409902687</v>
      </c>
      <c r="I8599">
        <f t="shared" si="268"/>
        <v>636.92240990268704</v>
      </c>
      <c r="J8599" t="str">
        <f t="shared" si="269"/>
        <v>Medium</v>
      </c>
      <c r="K8599" t="s">
        <v>17</v>
      </c>
      <c r="L8599" t="s">
        <v>27</v>
      </c>
      <c r="M8599" t="s">
        <v>29</v>
      </c>
      <c r="N8599">
        <v>10238</v>
      </c>
      <c r="O8599" t="s">
        <v>52</v>
      </c>
      <c r="P8599">
        <v>10000</v>
      </c>
      <c r="Q8599" t="s">
        <v>46</v>
      </c>
      <c r="R8599">
        <v>1</v>
      </c>
      <c r="S8599">
        <v>0</v>
      </c>
      <c r="T8599">
        <v>1</v>
      </c>
      <c r="U8599" t="s">
        <v>30</v>
      </c>
    </row>
    <row r="8600" spans="1:21" x14ac:dyDescent="0.25">
      <c r="A8600">
        <v>491673</v>
      </c>
      <c r="B8600" t="s">
        <v>18</v>
      </c>
      <c r="C8600" t="s">
        <v>41</v>
      </c>
      <c r="D8600" t="s">
        <v>16</v>
      </c>
      <c r="E8600" t="s">
        <v>59</v>
      </c>
      <c r="F8600" t="s">
        <v>45</v>
      </c>
      <c r="G8600" t="s">
        <v>43</v>
      </c>
      <c r="H8600">
        <v>0.63692563297628202</v>
      </c>
      <c r="I8600">
        <f t="shared" si="268"/>
        <v>636.92563297628203</v>
      </c>
      <c r="J8600" t="str">
        <f t="shared" si="269"/>
        <v>Medium</v>
      </c>
      <c r="K8600" t="s">
        <v>17</v>
      </c>
      <c r="L8600" t="s">
        <v>27</v>
      </c>
      <c r="M8600" t="s">
        <v>28</v>
      </c>
      <c r="N8600">
        <v>92101</v>
      </c>
      <c r="O8600" t="s">
        <v>53</v>
      </c>
      <c r="P8600">
        <v>11000</v>
      </c>
      <c r="Q8600" t="s">
        <v>46</v>
      </c>
      <c r="R8600">
        <v>0</v>
      </c>
      <c r="S8600">
        <v>0</v>
      </c>
      <c r="T8600">
        <v>0</v>
      </c>
      <c r="U8600" t="s">
        <v>30</v>
      </c>
    </row>
    <row r="8601" spans="1:21" x14ac:dyDescent="0.25">
      <c r="A8601">
        <v>915279</v>
      </c>
      <c r="B8601" t="s">
        <v>21</v>
      </c>
      <c r="C8601" t="s">
        <v>40</v>
      </c>
      <c r="D8601" t="s">
        <v>16</v>
      </c>
      <c r="E8601" t="s">
        <v>59</v>
      </c>
      <c r="F8601" t="s">
        <v>45</v>
      </c>
      <c r="G8601" t="s">
        <v>43</v>
      </c>
      <c r="H8601">
        <v>0.63694462214063996</v>
      </c>
      <c r="I8601">
        <f t="shared" si="268"/>
        <v>636.94462214063992</v>
      </c>
      <c r="J8601" t="str">
        <f t="shared" si="269"/>
        <v>Medium</v>
      </c>
      <c r="K8601" t="s">
        <v>19</v>
      </c>
      <c r="L8601" t="s">
        <v>27</v>
      </c>
      <c r="M8601" t="s">
        <v>29</v>
      </c>
      <c r="N8601">
        <v>10238</v>
      </c>
      <c r="O8601" t="s">
        <v>52</v>
      </c>
      <c r="P8601">
        <v>12000</v>
      </c>
      <c r="Q8601" t="s">
        <v>46</v>
      </c>
      <c r="R8601">
        <v>0</v>
      </c>
      <c r="S8601">
        <v>0</v>
      </c>
      <c r="T8601">
        <v>0</v>
      </c>
      <c r="U8601" t="s">
        <v>30</v>
      </c>
    </row>
    <row r="8602" spans="1:21" x14ac:dyDescent="0.25">
      <c r="A8602">
        <v>20500</v>
      </c>
      <c r="B8602" t="s">
        <v>18</v>
      </c>
      <c r="C8602" t="s">
        <v>41</v>
      </c>
      <c r="D8602" t="s">
        <v>16</v>
      </c>
      <c r="E8602" t="s">
        <v>59</v>
      </c>
      <c r="F8602" t="s">
        <v>44</v>
      </c>
      <c r="G8602" t="s">
        <v>42</v>
      </c>
      <c r="H8602">
        <v>0.63703001809270399</v>
      </c>
      <c r="I8602">
        <f t="shared" si="268"/>
        <v>637.03001809270404</v>
      </c>
      <c r="J8602" t="str">
        <f t="shared" si="269"/>
        <v>Medium</v>
      </c>
      <c r="K8602" t="s">
        <v>17</v>
      </c>
      <c r="L8602" t="s">
        <v>26</v>
      </c>
      <c r="M8602" t="s">
        <v>29</v>
      </c>
      <c r="N8602">
        <v>10238</v>
      </c>
      <c r="O8602" t="s">
        <v>52</v>
      </c>
      <c r="P8602">
        <v>13000</v>
      </c>
      <c r="Q8602" t="s">
        <v>46</v>
      </c>
      <c r="R8602">
        <v>0</v>
      </c>
      <c r="S8602">
        <v>0</v>
      </c>
      <c r="T8602">
        <v>0</v>
      </c>
      <c r="U8602" t="s">
        <v>30</v>
      </c>
    </row>
    <row r="8603" spans="1:21" x14ac:dyDescent="0.25">
      <c r="A8603">
        <v>927970</v>
      </c>
      <c r="B8603" t="s">
        <v>21</v>
      </c>
      <c r="C8603" t="s">
        <v>41</v>
      </c>
      <c r="D8603" t="s">
        <v>22</v>
      </c>
      <c r="E8603" t="s">
        <v>57</v>
      </c>
      <c r="F8603" t="s">
        <v>44</v>
      </c>
      <c r="G8603" t="s">
        <v>43</v>
      </c>
      <c r="H8603">
        <v>0.63721441487754504</v>
      </c>
      <c r="I8603">
        <f t="shared" si="268"/>
        <v>637.2144148775451</v>
      </c>
      <c r="J8603" t="str">
        <f t="shared" si="269"/>
        <v>Medium</v>
      </c>
      <c r="K8603" t="s">
        <v>19</v>
      </c>
      <c r="L8603" t="s">
        <v>26</v>
      </c>
      <c r="M8603" t="s">
        <v>28</v>
      </c>
      <c r="N8603">
        <v>10238</v>
      </c>
      <c r="O8603" t="s">
        <v>52</v>
      </c>
      <c r="P8603">
        <v>12000</v>
      </c>
      <c r="Q8603" t="s">
        <v>46</v>
      </c>
      <c r="R8603">
        <v>0</v>
      </c>
      <c r="S8603">
        <v>0</v>
      </c>
      <c r="T8603">
        <v>4</v>
      </c>
      <c r="U8603" t="s">
        <v>30</v>
      </c>
    </row>
    <row r="8604" spans="1:21" x14ac:dyDescent="0.25">
      <c r="A8604">
        <v>250099</v>
      </c>
      <c r="B8604" t="s">
        <v>15</v>
      </c>
      <c r="C8604" t="s">
        <v>41</v>
      </c>
      <c r="D8604" t="s">
        <v>16</v>
      </c>
      <c r="E8604" t="s">
        <v>56</v>
      </c>
      <c r="F8604" t="s">
        <v>45</v>
      </c>
      <c r="G8604" t="s">
        <v>43</v>
      </c>
      <c r="H8604">
        <v>0.637303638086404</v>
      </c>
      <c r="I8604">
        <f t="shared" si="268"/>
        <v>637.30363808640402</v>
      </c>
      <c r="J8604" t="str">
        <f t="shared" si="269"/>
        <v>Medium</v>
      </c>
      <c r="K8604" t="s">
        <v>19</v>
      </c>
      <c r="L8604" t="s">
        <v>27</v>
      </c>
      <c r="M8604" t="s">
        <v>28</v>
      </c>
      <c r="N8604">
        <v>10238</v>
      </c>
      <c r="O8604" t="s">
        <v>52</v>
      </c>
      <c r="P8604">
        <v>10000</v>
      </c>
      <c r="Q8604" t="s">
        <v>46</v>
      </c>
      <c r="R8604">
        <v>7</v>
      </c>
      <c r="S8604">
        <v>0</v>
      </c>
      <c r="T8604">
        <v>6</v>
      </c>
      <c r="U8604" t="s">
        <v>30</v>
      </c>
    </row>
    <row r="8605" spans="1:21" x14ac:dyDescent="0.25">
      <c r="A8605">
        <v>520901</v>
      </c>
      <c r="B8605" t="s">
        <v>20</v>
      </c>
      <c r="C8605" t="s">
        <v>40</v>
      </c>
      <c r="D8605" t="s">
        <v>16</v>
      </c>
      <c r="E8605" t="s">
        <v>59</v>
      </c>
      <c r="F8605" t="s">
        <v>45</v>
      </c>
      <c r="G8605" t="s">
        <v>43</v>
      </c>
      <c r="H8605">
        <v>0.637347457798493</v>
      </c>
      <c r="I8605">
        <f t="shared" si="268"/>
        <v>637.347457798493</v>
      </c>
      <c r="J8605" t="str">
        <f t="shared" si="269"/>
        <v>Medium</v>
      </c>
      <c r="K8605" t="s">
        <v>17</v>
      </c>
      <c r="L8605" t="s">
        <v>26</v>
      </c>
      <c r="M8605" t="s">
        <v>29</v>
      </c>
      <c r="N8605">
        <v>10238</v>
      </c>
      <c r="O8605" t="s">
        <v>52</v>
      </c>
      <c r="P8605">
        <v>16000</v>
      </c>
      <c r="Q8605" t="s">
        <v>46</v>
      </c>
      <c r="R8605">
        <v>0</v>
      </c>
      <c r="S8605">
        <v>0</v>
      </c>
      <c r="T8605">
        <v>0</v>
      </c>
      <c r="U8605" t="s">
        <v>30</v>
      </c>
    </row>
    <row r="8606" spans="1:21" x14ac:dyDescent="0.25">
      <c r="A8606">
        <v>748443</v>
      </c>
      <c r="B8606" t="s">
        <v>21</v>
      </c>
      <c r="C8606" t="s">
        <v>40</v>
      </c>
      <c r="D8606" t="s">
        <v>16</v>
      </c>
      <c r="E8606" t="s">
        <v>57</v>
      </c>
      <c r="F8606" t="s">
        <v>44</v>
      </c>
      <c r="G8606" t="s">
        <v>80</v>
      </c>
      <c r="H8606">
        <v>0.63738357037830995</v>
      </c>
      <c r="I8606">
        <f t="shared" si="268"/>
        <v>637.38357037830997</v>
      </c>
      <c r="J8606" t="str">
        <f t="shared" si="269"/>
        <v>Medium</v>
      </c>
      <c r="K8606" t="s">
        <v>17</v>
      </c>
      <c r="L8606" t="s">
        <v>26</v>
      </c>
      <c r="M8606" t="s">
        <v>29</v>
      </c>
      <c r="N8606">
        <v>32765</v>
      </c>
      <c r="O8606" t="s">
        <v>51</v>
      </c>
      <c r="P8606">
        <v>13000</v>
      </c>
      <c r="Q8606" t="s">
        <v>46</v>
      </c>
      <c r="R8606">
        <v>2</v>
      </c>
      <c r="S8606">
        <v>0</v>
      </c>
      <c r="T8606">
        <v>0</v>
      </c>
      <c r="U8606" t="s">
        <v>30</v>
      </c>
    </row>
    <row r="8607" spans="1:21" x14ac:dyDescent="0.25">
      <c r="A8607">
        <v>981883</v>
      </c>
      <c r="B8607" t="s">
        <v>20</v>
      </c>
      <c r="C8607" t="s">
        <v>41</v>
      </c>
      <c r="D8607" t="s">
        <v>16</v>
      </c>
      <c r="E8607" t="s">
        <v>58</v>
      </c>
      <c r="F8607" t="s">
        <v>45</v>
      </c>
      <c r="G8607" t="s">
        <v>43</v>
      </c>
      <c r="H8607">
        <v>0.63743021548046197</v>
      </c>
      <c r="I8607">
        <f t="shared" si="268"/>
        <v>637.43021548046192</v>
      </c>
      <c r="J8607" t="str">
        <f t="shared" si="269"/>
        <v>Medium</v>
      </c>
      <c r="K8607" t="s">
        <v>19</v>
      </c>
      <c r="L8607" t="s">
        <v>26</v>
      </c>
      <c r="M8607" t="s">
        <v>28</v>
      </c>
      <c r="N8607">
        <v>10238</v>
      </c>
      <c r="O8607" t="s">
        <v>52</v>
      </c>
      <c r="P8607">
        <v>12000</v>
      </c>
      <c r="Q8607" t="s">
        <v>46</v>
      </c>
      <c r="R8607">
        <v>0</v>
      </c>
      <c r="S8607">
        <v>0</v>
      </c>
      <c r="T8607">
        <v>1</v>
      </c>
      <c r="U8607" t="s">
        <v>30</v>
      </c>
    </row>
    <row r="8608" spans="1:21" x14ac:dyDescent="0.25">
      <c r="A8608">
        <v>824733</v>
      </c>
      <c r="B8608" t="s">
        <v>15</v>
      </c>
      <c r="C8608" t="s">
        <v>40</v>
      </c>
      <c r="D8608" t="s">
        <v>16</v>
      </c>
      <c r="E8608" t="s">
        <v>56</v>
      </c>
      <c r="F8608" t="s">
        <v>45</v>
      </c>
      <c r="G8608" t="s">
        <v>43</v>
      </c>
      <c r="H8608">
        <v>0.63747750231507805</v>
      </c>
      <c r="I8608">
        <f t="shared" si="268"/>
        <v>637.47750231507803</v>
      </c>
      <c r="J8608" t="str">
        <f t="shared" si="269"/>
        <v>Medium</v>
      </c>
      <c r="K8608" t="s">
        <v>17</v>
      </c>
      <c r="L8608" t="s">
        <v>27</v>
      </c>
      <c r="M8608" t="s">
        <v>28</v>
      </c>
      <c r="N8608">
        <v>32765</v>
      </c>
      <c r="O8608" t="s">
        <v>51</v>
      </c>
      <c r="P8608">
        <v>8000</v>
      </c>
      <c r="Q8608" t="s">
        <v>46</v>
      </c>
      <c r="R8608">
        <v>7</v>
      </c>
      <c r="S8608">
        <v>0</v>
      </c>
      <c r="T8608">
        <v>1</v>
      </c>
      <c r="U8608" t="s">
        <v>30</v>
      </c>
    </row>
    <row r="8609" spans="1:21" x14ac:dyDescent="0.25">
      <c r="A8609">
        <v>887645</v>
      </c>
      <c r="B8609" t="s">
        <v>21</v>
      </c>
      <c r="C8609" t="s">
        <v>40</v>
      </c>
      <c r="D8609" t="s">
        <v>16</v>
      </c>
      <c r="E8609" t="s">
        <v>58</v>
      </c>
      <c r="F8609" t="s">
        <v>45</v>
      </c>
      <c r="G8609" t="s">
        <v>43</v>
      </c>
      <c r="H8609">
        <v>0.63753456919751805</v>
      </c>
      <c r="I8609">
        <f t="shared" si="268"/>
        <v>637.53456919751807</v>
      </c>
      <c r="J8609" t="str">
        <f t="shared" si="269"/>
        <v>Medium</v>
      </c>
      <c r="K8609" t="s">
        <v>17</v>
      </c>
      <c r="L8609" t="s">
        <v>26</v>
      </c>
      <c r="M8609" t="s">
        <v>28</v>
      </c>
      <c r="N8609">
        <v>21217</v>
      </c>
      <c r="O8609" t="s">
        <v>54</v>
      </c>
      <c r="P8609">
        <v>14000</v>
      </c>
      <c r="Q8609" t="s">
        <v>46</v>
      </c>
      <c r="R8609">
        <v>0</v>
      </c>
      <c r="S8609">
        <v>0</v>
      </c>
      <c r="T8609">
        <v>0</v>
      </c>
      <c r="U8609" t="s">
        <v>31</v>
      </c>
    </row>
    <row r="8610" spans="1:21" x14ac:dyDescent="0.25">
      <c r="A8610">
        <v>207087</v>
      </c>
      <c r="B8610" t="s">
        <v>15</v>
      </c>
      <c r="C8610" t="s">
        <v>40</v>
      </c>
      <c r="D8610" t="s">
        <v>16</v>
      </c>
      <c r="E8610" t="s">
        <v>58</v>
      </c>
      <c r="F8610" t="s">
        <v>45</v>
      </c>
      <c r="G8610" t="s">
        <v>43</v>
      </c>
      <c r="H8610">
        <v>0.63756378178162398</v>
      </c>
      <c r="I8610">
        <f t="shared" si="268"/>
        <v>637.56378178162402</v>
      </c>
      <c r="J8610" t="str">
        <f t="shared" si="269"/>
        <v>Medium</v>
      </c>
      <c r="K8610" t="s">
        <v>19</v>
      </c>
      <c r="L8610" t="s">
        <v>27</v>
      </c>
      <c r="M8610" t="s">
        <v>28</v>
      </c>
      <c r="N8610">
        <v>10238</v>
      </c>
      <c r="O8610" t="s">
        <v>52</v>
      </c>
      <c r="P8610">
        <v>12000</v>
      </c>
      <c r="Q8610" t="s">
        <v>46</v>
      </c>
      <c r="R8610">
        <v>0</v>
      </c>
      <c r="S8610">
        <v>0</v>
      </c>
      <c r="T8610">
        <v>0</v>
      </c>
      <c r="U8610" t="s">
        <v>30</v>
      </c>
    </row>
    <row r="8611" spans="1:21" x14ac:dyDescent="0.25">
      <c r="A8611">
        <v>677939</v>
      </c>
      <c r="B8611" t="s">
        <v>21</v>
      </c>
      <c r="C8611" t="s">
        <v>41</v>
      </c>
      <c r="D8611" t="s">
        <v>16</v>
      </c>
      <c r="E8611" t="s">
        <v>58</v>
      </c>
      <c r="F8611" t="s">
        <v>44</v>
      </c>
      <c r="G8611" t="s">
        <v>43</v>
      </c>
      <c r="H8611">
        <v>0.63760230301963605</v>
      </c>
      <c r="I8611">
        <f t="shared" si="268"/>
        <v>637.602303019636</v>
      </c>
      <c r="J8611" t="str">
        <f t="shared" si="269"/>
        <v>Medium</v>
      </c>
      <c r="K8611" t="s">
        <v>17</v>
      </c>
      <c r="L8611" t="s">
        <v>26</v>
      </c>
      <c r="M8611" t="s">
        <v>28</v>
      </c>
      <c r="N8611">
        <v>32765</v>
      </c>
      <c r="O8611" t="s">
        <v>51</v>
      </c>
      <c r="P8611">
        <v>16000</v>
      </c>
      <c r="Q8611" t="s">
        <v>46</v>
      </c>
      <c r="R8611">
        <v>0</v>
      </c>
      <c r="S8611">
        <v>0</v>
      </c>
      <c r="T8611">
        <v>0</v>
      </c>
      <c r="U8611" t="s">
        <v>30</v>
      </c>
    </row>
    <row r="8612" spans="1:21" x14ac:dyDescent="0.25">
      <c r="A8612">
        <v>752775</v>
      </c>
      <c r="B8612" t="s">
        <v>21</v>
      </c>
      <c r="C8612" t="s">
        <v>41</v>
      </c>
      <c r="D8612" t="s">
        <v>16</v>
      </c>
      <c r="E8612" t="s">
        <v>59</v>
      </c>
      <c r="F8612" t="s">
        <v>45</v>
      </c>
      <c r="G8612" t="s">
        <v>43</v>
      </c>
      <c r="H8612">
        <v>0.63774999699589996</v>
      </c>
      <c r="I8612">
        <f t="shared" si="268"/>
        <v>637.74999699590001</v>
      </c>
      <c r="J8612" t="str">
        <f t="shared" si="269"/>
        <v>Medium</v>
      </c>
      <c r="K8612" t="s">
        <v>19</v>
      </c>
      <c r="L8612" t="s">
        <v>26</v>
      </c>
      <c r="M8612" t="s">
        <v>28</v>
      </c>
      <c r="N8612">
        <v>32765</v>
      </c>
      <c r="O8612" t="s">
        <v>51</v>
      </c>
      <c r="P8612">
        <v>12000</v>
      </c>
      <c r="Q8612" t="s">
        <v>46</v>
      </c>
      <c r="R8612">
        <v>0</v>
      </c>
      <c r="S8612">
        <v>0</v>
      </c>
      <c r="T8612">
        <v>0</v>
      </c>
      <c r="U8612" t="s">
        <v>31</v>
      </c>
    </row>
    <row r="8613" spans="1:21" x14ac:dyDescent="0.25">
      <c r="A8613">
        <v>439225</v>
      </c>
      <c r="B8613" t="s">
        <v>15</v>
      </c>
      <c r="C8613" t="s">
        <v>40</v>
      </c>
      <c r="D8613" t="s">
        <v>16</v>
      </c>
      <c r="E8613" t="s">
        <v>56</v>
      </c>
      <c r="F8613" t="s">
        <v>81</v>
      </c>
      <c r="G8613" t="s">
        <v>43</v>
      </c>
      <c r="H8613">
        <v>0.63776272719106897</v>
      </c>
      <c r="I8613">
        <f t="shared" si="268"/>
        <v>637.76272719106896</v>
      </c>
      <c r="J8613" t="str">
        <f t="shared" si="269"/>
        <v>Medium</v>
      </c>
      <c r="K8613" t="s">
        <v>17</v>
      </c>
      <c r="L8613" t="s">
        <v>27</v>
      </c>
      <c r="M8613" t="s">
        <v>28</v>
      </c>
      <c r="N8613">
        <v>10238</v>
      </c>
      <c r="O8613" t="s">
        <v>52</v>
      </c>
      <c r="P8613">
        <v>9000</v>
      </c>
      <c r="Q8613" t="s">
        <v>46</v>
      </c>
      <c r="R8613">
        <v>0</v>
      </c>
      <c r="S8613">
        <v>0</v>
      </c>
      <c r="T8613">
        <v>9</v>
      </c>
      <c r="U8613" t="s">
        <v>30</v>
      </c>
    </row>
    <row r="8614" spans="1:21" x14ac:dyDescent="0.25">
      <c r="A8614">
        <v>148192</v>
      </c>
      <c r="B8614" t="s">
        <v>20</v>
      </c>
      <c r="C8614" t="s">
        <v>41</v>
      </c>
      <c r="D8614" t="s">
        <v>16</v>
      </c>
      <c r="E8614" t="s">
        <v>59</v>
      </c>
      <c r="F8614" t="s">
        <v>45</v>
      </c>
      <c r="G8614" t="s">
        <v>43</v>
      </c>
      <c r="H8614">
        <v>0.63791021441210805</v>
      </c>
      <c r="I8614">
        <f t="shared" si="268"/>
        <v>637.91021441210808</v>
      </c>
      <c r="J8614" t="str">
        <f t="shared" si="269"/>
        <v>Medium</v>
      </c>
      <c r="K8614" t="s">
        <v>19</v>
      </c>
      <c r="L8614" t="s">
        <v>27</v>
      </c>
      <c r="M8614" t="s">
        <v>28</v>
      </c>
      <c r="N8614">
        <v>10238</v>
      </c>
      <c r="O8614" t="s">
        <v>52</v>
      </c>
      <c r="P8614">
        <v>10000</v>
      </c>
      <c r="Q8614" t="s">
        <v>46</v>
      </c>
      <c r="R8614">
        <v>0</v>
      </c>
      <c r="S8614">
        <v>0</v>
      </c>
      <c r="T8614">
        <v>0</v>
      </c>
      <c r="U8614" t="s">
        <v>30</v>
      </c>
    </row>
    <row r="8615" spans="1:21" x14ac:dyDescent="0.25">
      <c r="A8615">
        <v>407435</v>
      </c>
      <c r="B8615" t="s">
        <v>21</v>
      </c>
      <c r="C8615" t="s">
        <v>40</v>
      </c>
      <c r="D8615" t="s">
        <v>16</v>
      </c>
      <c r="E8615" t="s">
        <v>57</v>
      </c>
      <c r="F8615" t="s">
        <v>45</v>
      </c>
      <c r="G8615" t="s">
        <v>43</v>
      </c>
      <c r="H8615">
        <v>0.63801485398748903</v>
      </c>
      <c r="I8615">
        <f t="shared" si="268"/>
        <v>638.014853987489</v>
      </c>
      <c r="J8615" t="str">
        <f t="shared" si="269"/>
        <v>Medium</v>
      </c>
      <c r="K8615" t="s">
        <v>19</v>
      </c>
      <c r="L8615" t="s">
        <v>27</v>
      </c>
      <c r="M8615" t="s">
        <v>28</v>
      </c>
      <c r="N8615">
        <v>92101</v>
      </c>
      <c r="O8615" t="s">
        <v>53</v>
      </c>
      <c r="P8615">
        <v>11000</v>
      </c>
      <c r="Q8615" t="s">
        <v>46</v>
      </c>
      <c r="R8615">
        <v>3</v>
      </c>
      <c r="S8615">
        <v>0</v>
      </c>
      <c r="T8615">
        <v>1</v>
      </c>
      <c r="U8615" t="s">
        <v>30</v>
      </c>
    </row>
    <row r="8616" spans="1:21" x14ac:dyDescent="0.25">
      <c r="A8616">
        <v>682536</v>
      </c>
      <c r="B8616" t="s">
        <v>15</v>
      </c>
      <c r="C8616" t="s">
        <v>41</v>
      </c>
      <c r="D8616" t="s">
        <v>16</v>
      </c>
      <c r="E8616" t="s">
        <v>58</v>
      </c>
      <c r="F8616" t="s">
        <v>45</v>
      </c>
      <c r="G8616" t="s">
        <v>43</v>
      </c>
      <c r="H8616">
        <v>0.63805662872693902</v>
      </c>
      <c r="I8616">
        <f t="shared" si="268"/>
        <v>638.05662872693904</v>
      </c>
      <c r="J8616" t="str">
        <f t="shared" si="269"/>
        <v>Medium</v>
      </c>
      <c r="K8616" t="s">
        <v>17</v>
      </c>
      <c r="L8616" t="s">
        <v>27</v>
      </c>
      <c r="M8616" t="s">
        <v>28</v>
      </c>
      <c r="N8616">
        <v>10238</v>
      </c>
      <c r="O8616" t="s">
        <v>52</v>
      </c>
      <c r="P8616">
        <v>15000</v>
      </c>
      <c r="Q8616" t="s">
        <v>46</v>
      </c>
      <c r="R8616">
        <v>0</v>
      </c>
      <c r="S8616">
        <v>0</v>
      </c>
      <c r="T8616">
        <v>0</v>
      </c>
      <c r="U8616" t="s">
        <v>30</v>
      </c>
    </row>
    <row r="8617" spans="1:21" x14ac:dyDescent="0.25">
      <c r="A8617">
        <v>98194</v>
      </c>
      <c r="B8617" t="s">
        <v>15</v>
      </c>
      <c r="C8617" t="s">
        <v>41</v>
      </c>
      <c r="D8617" t="s">
        <v>16</v>
      </c>
      <c r="E8617" t="s">
        <v>56</v>
      </c>
      <c r="F8617" t="s">
        <v>45</v>
      </c>
      <c r="G8617" t="s">
        <v>43</v>
      </c>
      <c r="H8617">
        <v>0.63812524930511805</v>
      </c>
      <c r="I8617">
        <f t="shared" si="268"/>
        <v>638.12524930511802</v>
      </c>
      <c r="J8617" t="str">
        <f t="shared" si="269"/>
        <v>Medium</v>
      </c>
      <c r="K8617" t="s">
        <v>19</v>
      </c>
      <c r="L8617" t="s">
        <v>27</v>
      </c>
      <c r="M8617" t="s">
        <v>28</v>
      </c>
      <c r="N8617">
        <v>10238</v>
      </c>
      <c r="O8617" t="s">
        <v>52</v>
      </c>
      <c r="P8617">
        <v>9000</v>
      </c>
      <c r="Q8617" t="s">
        <v>46</v>
      </c>
      <c r="R8617">
        <v>4</v>
      </c>
      <c r="S8617">
        <v>0</v>
      </c>
      <c r="T8617">
        <v>6</v>
      </c>
      <c r="U8617" t="s">
        <v>30</v>
      </c>
    </row>
    <row r="8618" spans="1:21" x14ac:dyDescent="0.25">
      <c r="A8618">
        <v>690265</v>
      </c>
      <c r="B8618" t="s">
        <v>21</v>
      </c>
      <c r="C8618" t="s">
        <v>40</v>
      </c>
      <c r="D8618" t="s">
        <v>16</v>
      </c>
      <c r="E8618" t="s">
        <v>59</v>
      </c>
      <c r="F8618" t="s">
        <v>45</v>
      </c>
      <c r="G8618" t="s">
        <v>43</v>
      </c>
      <c r="H8618">
        <v>0.63812658403418998</v>
      </c>
      <c r="I8618">
        <f t="shared" si="268"/>
        <v>638.12658403418993</v>
      </c>
      <c r="J8618" t="str">
        <f t="shared" si="269"/>
        <v>Medium</v>
      </c>
      <c r="K8618" t="s">
        <v>17</v>
      </c>
      <c r="L8618" t="s">
        <v>27</v>
      </c>
      <c r="M8618" t="s">
        <v>28</v>
      </c>
      <c r="N8618">
        <v>10238</v>
      </c>
      <c r="O8618" t="s">
        <v>52</v>
      </c>
      <c r="P8618">
        <v>11000</v>
      </c>
      <c r="Q8618" t="s">
        <v>46</v>
      </c>
      <c r="R8618">
        <v>0</v>
      </c>
      <c r="S8618">
        <v>0</v>
      </c>
      <c r="T8618">
        <v>0</v>
      </c>
      <c r="U8618" t="s">
        <v>30</v>
      </c>
    </row>
    <row r="8619" spans="1:21" x14ac:dyDescent="0.25">
      <c r="A8619">
        <v>795789</v>
      </c>
      <c r="B8619" t="s">
        <v>20</v>
      </c>
      <c r="C8619" t="s">
        <v>41</v>
      </c>
      <c r="D8619" t="s">
        <v>16</v>
      </c>
      <c r="E8619" t="s">
        <v>59</v>
      </c>
      <c r="F8619" t="s">
        <v>45</v>
      </c>
      <c r="G8619" t="s">
        <v>43</v>
      </c>
      <c r="H8619">
        <v>0.63815484923406596</v>
      </c>
      <c r="I8619">
        <f t="shared" si="268"/>
        <v>638.15484923406598</v>
      </c>
      <c r="J8619" t="str">
        <f t="shared" si="269"/>
        <v>Medium</v>
      </c>
      <c r="K8619" t="s">
        <v>17</v>
      </c>
      <c r="L8619" t="s">
        <v>26</v>
      </c>
      <c r="M8619" t="s">
        <v>28</v>
      </c>
      <c r="N8619">
        <v>10238</v>
      </c>
      <c r="O8619" t="s">
        <v>52</v>
      </c>
      <c r="P8619">
        <v>11000</v>
      </c>
      <c r="Q8619" t="s">
        <v>46</v>
      </c>
      <c r="R8619">
        <v>0</v>
      </c>
      <c r="S8619">
        <v>0</v>
      </c>
      <c r="T8619">
        <v>0</v>
      </c>
      <c r="U8619" t="s">
        <v>30</v>
      </c>
    </row>
    <row r="8620" spans="1:21" x14ac:dyDescent="0.25">
      <c r="A8620">
        <v>170603</v>
      </c>
      <c r="B8620" t="s">
        <v>15</v>
      </c>
      <c r="C8620" t="s">
        <v>40</v>
      </c>
      <c r="D8620" t="s">
        <v>22</v>
      </c>
      <c r="E8620" t="s">
        <v>56</v>
      </c>
      <c r="F8620" t="s">
        <v>45</v>
      </c>
      <c r="G8620" t="s">
        <v>43</v>
      </c>
      <c r="H8620">
        <v>0.63817609813520604</v>
      </c>
      <c r="I8620">
        <f t="shared" si="268"/>
        <v>638.17609813520608</v>
      </c>
      <c r="J8620" t="str">
        <f t="shared" si="269"/>
        <v>Medium</v>
      </c>
      <c r="K8620" t="s">
        <v>19</v>
      </c>
      <c r="L8620" t="s">
        <v>27</v>
      </c>
      <c r="M8620" t="s">
        <v>28</v>
      </c>
      <c r="N8620">
        <v>10238</v>
      </c>
      <c r="O8620" t="s">
        <v>52</v>
      </c>
      <c r="P8620">
        <v>10000</v>
      </c>
      <c r="Q8620" t="s">
        <v>46</v>
      </c>
      <c r="R8620">
        <v>4</v>
      </c>
      <c r="S8620">
        <v>0</v>
      </c>
      <c r="T8620">
        <v>4</v>
      </c>
      <c r="U8620" t="s">
        <v>30</v>
      </c>
    </row>
    <row r="8621" spans="1:21" x14ac:dyDescent="0.25">
      <c r="A8621">
        <v>613882</v>
      </c>
      <c r="B8621" t="s">
        <v>21</v>
      </c>
      <c r="C8621" t="s">
        <v>40</v>
      </c>
      <c r="D8621" t="s">
        <v>16</v>
      </c>
      <c r="E8621" t="s">
        <v>58</v>
      </c>
      <c r="F8621" t="s">
        <v>45</v>
      </c>
      <c r="G8621" t="s">
        <v>43</v>
      </c>
      <c r="H8621">
        <v>0.63823984770619202</v>
      </c>
      <c r="I8621">
        <f t="shared" si="268"/>
        <v>638.23984770619199</v>
      </c>
      <c r="J8621" t="str">
        <f t="shared" si="269"/>
        <v>Medium</v>
      </c>
      <c r="K8621" t="s">
        <v>19</v>
      </c>
      <c r="L8621" t="s">
        <v>27</v>
      </c>
      <c r="M8621" t="s">
        <v>28</v>
      </c>
      <c r="N8621">
        <v>10238</v>
      </c>
      <c r="O8621" t="s">
        <v>52</v>
      </c>
      <c r="P8621">
        <v>12000</v>
      </c>
      <c r="Q8621" t="s">
        <v>46</v>
      </c>
      <c r="R8621">
        <v>3</v>
      </c>
      <c r="S8621">
        <v>0</v>
      </c>
      <c r="T8621">
        <v>0</v>
      </c>
      <c r="U8621" t="s">
        <v>30</v>
      </c>
    </row>
    <row r="8622" spans="1:21" x14ac:dyDescent="0.25">
      <c r="A8622">
        <v>85101</v>
      </c>
      <c r="B8622" t="s">
        <v>18</v>
      </c>
      <c r="C8622" t="s">
        <v>41</v>
      </c>
      <c r="D8622" t="s">
        <v>16</v>
      </c>
      <c r="E8622" t="s">
        <v>59</v>
      </c>
      <c r="F8622" t="s">
        <v>45</v>
      </c>
      <c r="G8622" t="s">
        <v>80</v>
      </c>
      <c r="H8622">
        <v>0.63824221758114597</v>
      </c>
      <c r="I8622">
        <f t="shared" si="268"/>
        <v>638.24221758114595</v>
      </c>
      <c r="J8622" t="str">
        <f t="shared" si="269"/>
        <v>Medium</v>
      </c>
      <c r="K8622" t="s">
        <v>19</v>
      </c>
      <c r="L8622" t="s">
        <v>26</v>
      </c>
      <c r="M8622" t="s">
        <v>29</v>
      </c>
      <c r="N8622">
        <v>10238</v>
      </c>
      <c r="O8622" t="s">
        <v>52</v>
      </c>
      <c r="P8622">
        <v>16000</v>
      </c>
      <c r="Q8622" t="s">
        <v>46</v>
      </c>
      <c r="R8622">
        <v>0</v>
      </c>
      <c r="S8622">
        <v>0</v>
      </c>
      <c r="T8622">
        <v>0</v>
      </c>
      <c r="U8622" t="s">
        <v>31</v>
      </c>
    </row>
    <row r="8623" spans="1:21" x14ac:dyDescent="0.25">
      <c r="A8623">
        <v>376457</v>
      </c>
      <c r="B8623" t="s">
        <v>21</v>
      </c>
      <c r="C8623" t="s">
        <v>40</v>
      </c>
      <c r="D8623" t="s">
        <v>16</v>
      </c>
      <c r="E8623" t="s">
        <v>59</v>
      </c>
      <c r="F8623" t="s">
        <v>44</v>
      </c>
      <c r="G8623" t="s">
        <v>80</v>
      </c>
      <c r="H8623">
        <v>0.63825961247313501</v>
      </c>
      <c r="I8623">
        <f t="shared" si="268"/>
        <v>638.25961247313501</v>
      </c>
      <c r="J8623" t="str">
        <f t="shared" si="269"/>
        <v>Medium</v>
      </c>
      <c r="K8623" t="s">
        <v>19</v>
      </c>
      <c r="L8623" t="s">
        <v>27</v>
      </c>
      <c r="M8623" t="s">
        <v>28</v>
      </c>
      <c r="N8623">
        <v>10238</v>
      </c>
      <c r="O8623" t="s">
        <v>52</v>
      </c>
      <c r="P8623">
        <v>10000</v>
      </c>
      <c r="Q8623" t="s">
        <v>46</v>
      </c>
      <c r="R8623">
        <v>0</v>
      </c>
      <c r="S8623">
        <v>0</v>
      </c>
      <c r="T8623">
        <v>0</v>
      </c>
      <c r="U8623" t="s">
        <v>31</v>
      </c>
    </row>
    <row r="8624" spans="1:21" x14ac:dyDescent="0.25">
      <c r="A8624">
        <v>31557</v>
      </c>
      <c r="B8624" t="s">
        <v>21</v>
      </c>
      <c r="C8624" t="s">
        <v>40</v>
      </c>
      <c r="D8624" t="s">
        <v>16</v>
      </c>
      <c r="E8624" t="s">
        <v>57</v>
      </c>
      <c r="F8624" t="s">
        <v>45</v>
      </c>
      <c r="G8624" t="s">
        <v>43</v>
      </c>
      <c r="H8624">
        <v>0.63827278254333297</v>
      </c>
      <c r="I8624">
        <f t="shared" si="268"/>
        <v>638.27278254333294</v>
      </c>
      <c r="J8624" t="str">
        <f t="shared" si="269"/>
        <v>Medium</v>
      </c>
      <c r="K8624" t="s">
        <v>19</v>
      </c>
      <c r="L8624" t="s">
        <v>27</v>
      </c>
      <c r="M8624" t="s">
        <v>28</v>
      </c>
      <c r="N8624">
        <v>10238</v>
      </c>
      <c r="O8624" t="s">
        <v>52</v>
      </c>
      <c r="P8624">
        <v>8000</v>
      </c>
      <c r="Q8624" t="s">
        <v>46</v>
      </c>
      <c r="R8624">
        <v>3</v>
      </c>
      <c r="S8624">
        <v>0</v>
      </c>
      <c r="T8624">
        <v>6</v>
      </c>
      <c r="U8624" t="s">
        <v>30</v>
      </c>
    </row>
    <row r="8625" spans="1:21" x14ac:dyDescent="0.25">
      <c r="A8625">
        <v>10314</v>
      </c>
      <c r="B8625" t="s">
        <v>21</v>
      </c>
      <c r="C8625" t="s">
        <v>41</v>
      </c>
      <c r="D8625" t="s">
        <v>16</v>
      </c>
      <c r="E8625" t="s">
        <v>59</v>
      </c>
      <c r="F8625" t="s">
        <v>45</v>
      </c>
      <c r="G8625" t="s">
        <v>43</v>
      </c>
      <c r="H8625">
        <v>0.63832988101810195</v>
      </c>
      <c r="I8625">
        <f t="shared" si="268"/>
        <v>638.3298810181019</v>
      </c>
      <c r="J8625" t="str">
        <f t="shared" si="269"/>
        <v>Medium</v>
      </c>
      <c r="K8625" t="s">
        <v>19</v>
      </c>
      <c r="L8625" t="s">
        <v>27</v>
      </c>
      <c r="M8625" t="s">
        <v>28</v>
      </c>
      <c r="N8625">
        <v>10238</v>
      </c>
      <c r="O8625" t="s">
        <v>52</v>
      </c>
      <c r="P8625">
        <v>10000</v>
      </c>
      <c r="Q8625" t="s">
        <v>46</v>
      </c>
      <c r="R8625">
        <v>0</v>
      </c>
      <c r="S8625">
        <v>0</v>
      </c>
      <c r="T8625">
        <v>0</v>
      </c>
      <c r="U8625" t="s">
        <v>30</v>
      </c>
    </row>
    <row r="8626" spans="1:21" x14ac:dyDescent="0.25">
      <c r="A8626">
        <v>934008</v>
      </c>
      <c r="B8626" t="s">
        <v>15</v>
      </c>
      <c r="C8626" t="s">
        <v>41</v>
      </c>
      <c r="D8626" t="s">
        <v>16</v>
      </c>
      <c r="E8626" t="s">
        <v>56</v>
      </c>
      <c r="F8626" t="s">
        <v>45</v>
      </c>
      <c r="G8626" t="s">
        <v>43</v>
      </c>
      <c r="H8626">
        <v>0.63840938792673696</v>
      </c>
      <c r="I8626">
        <f t="shared" si="268"/>
        <v>638.40938792673694</v>
      </c>
      <c r="J8626" t="str">
        <f t="shared" si="269"/>
        <v>Medium</v>
      </c>
      <c r="K8626" t="s">
        <v>19</v>
      </c>
      <c r="L8626" t="s">
        <v>27</v>
      </c>
      <c r="M8626" t="s">
        <v>28</v>
      </c>
      <c r="N8626">
        <v>10238</v>
      </c>
      <c r="O8626" t="s">
        <v>52</v>
      </c>
      <c r="P8626">
        <v>9000</v>
      </c>
      <c r="Q8626" t="s">
        <v>46</v>
      </c>
      <c r="R8626">
        <v>10</v>
      </c>
      <c r="S8626">
        <v>0</v>
      </c>
      <c r="T8626">
        <v>3</v>
      </c>
      <c r="U8626" t="s">
        <v>30</v>
      </c>
    </row>
    <row r="8627" spans="1:21" x14ac:dyDescent="0.25">
      <c r="A8627">
        <v>25377</v>
      </c>
      <c r="B8627" t="s">
        <v>20</v>
      </c>
      <c r="C8627" t="s">
        <v>41</v>
      </c>
      <c r="D8627" t="s">
        <v>16</v>
      </c>
      <c r="E8627" t="s">
        <v>59</v>
      </c>
      <c r="F8627" t="s">
        <v>45</v>
      </c>
      <c r="G8627" t="s">
        <v>43</v>
      </c>
      <c r="H8627">
        <v>0.63845375925877201</v>
      </c>
      <c r="I8627">
        <f t="shared" si="268"/>
        <v>638.45375925877204</v>
      </c>
      <c r="J8627" t="str">
        <f t="shared" si="269"/>
        <v>Medium</v>
      </c>
      <c r="K8627" t="s">
        <v>17</v>
      </c>
      <c r="L8627" t="s">
        <v>27</v>
      </c>
      <c r="M8627" t="s">
        <v>28</v>
      </c>
      <c r="N8627">
        <v>10238</v>
      </c>
      <c r="O8627" t="s">
        <v>52</v>
      </c>
      <c r="P8627">
        <v>7000</v>
      </c>
      <c r="Q8627" t="s">
        <v>46</v>
      </c>
      <c r="R8627">
        <v>0</v>
      </c>
      <c r="S8627">
        <v>0</v>
      </c>
      <c r="T8627">
        <v>0</v>
      </c>
      <c r="U8627" t="s">
        <v>30</v>
      </c>
    </row>
    <row r="8628" spans="1:21" x14ac:dyDescent="0.25">
      <c r="A8628">
        <v>623736</v>
      </c>
      <c r="B8628" t="s">
        <v>18</v>
      </c>
      <c r="C8628" t="s">
        <v>41</v>
      </c>
      <c r="D8628" t="s">
        <v>16</v>
      </c>
      <c r="E8628" t="s">
        <v>59</v>
      </c>
      <c r="F8628" t="s">
        <v>44</v>
      </c>
      <c r="G8628" t="s">
        <v>80</v>
      </c>
      <c r="H8628">
        <v>0.63852749928795505</v>
      </c>
      <c r="I8628">
        <f t="shared" si="268"/>
        <v>638.52749928795504</v>
      </c>
      <c r="J8628" t="str">
        <f t="shared" si="269"/>
        <v>Medium</v>
      </c>
      <c r="K8628" t="s">
        <v>17</v>
      </c>
      <c r="L8628" t="s">
        <v>26</v>
      </c>
      <c r="M8628" t="s">
        <v>29</v>
      </c>
      <c r="N8628">
        <v>10238</v>
      </c>
      <c r="O8628" t="s">
        <v>52</v>
      </c>
      <c r="P8628">
        <v>14000</v>
      </c>
      <c r="Q8628" t="s">
        <v>46</v>
      </c>
      <c r="R8628">
        <v>0</v>
      </c>
      <c r="S8628">
        <v>0</v>
      </c>
      <c r="T8628">
        <v>0</v>
      </c>
      <c r="U8628" t="s">
        <v>30</v>
      </c>
    </row>
    <row r="8629" spans="1:21" x14ac:dyDescent="0.25">
      <c r="A8629">
        <v>569821</v>
      </c>
      <c r="B8629" t="s">
        <v>20</v>
      </c>
      <c r="C8629" t="s">
        <v>41</v>
      </c>
      <c r="D8629" t="s">
        <v>16</v>
      </c>
      <c r="E8629" t="s">
        <v>58</v>
      </c>
      <c r="F8629" t="s">
        <v>45</v>
      </c>
      <c r="G8629" t="s">
        <v>43</v>
      </c>
      <c r="H8629">
        <v>0.638532667577696</v>
      </c>
      <c r="I8629">
        <f t="shared" si="268"/>
        <v>638.53266757769597</v>
      </c>
      <c r="J8629" t="str">
        <f t="shared" si="269"/>
        <v>Medium</v>
      </c>
      <c r="K8629" t="s">
        <v>19</v>
      </c>
      <c r="L8629" t="s">
        <v>26</v>
      </c>
      <c r="M8629" t="s">
        <v>28</v>
      </c>
      <c r="N8629">
        <v>32765</v>
      </c>
      <c r="O8629" t="s">
        <v>51</v>
      </c>
      <c r="P8629">
        <v>12000</v>
      </c>
      <c r="Q8629" t="s">
        <v>46</v>
      </c>
      <c r="R8629">
        <v>1</v>
      </c>
      <c r="S8629">
        <v>0</v>
      </c>
      <c r="T8629">
        <v>2</v>
      </c>
      <c r="U8629" t="s">
        <v>30</v>
      </c>
    </row>
    <row r="8630" spans="1:21" x14ac:dyDescent="0.25">
      <c r="A8630">
        <v>980800</v>
      </c>
      <c r="B8630" t="s">
        <v>15</v>
      </c>
      <c r="C8630" t="s">
        <v>41</v>
      </c>
      <c r="D8630" t="s">
        <v>16</v>
      </c>
      <c r="E8630" t="s">
        <v>56</v>
      </c>
      <c r="F8630" t="s">
        <v>45</v>
      </c>
      <c r="G8630" t="s">
        <v>43</v>
      </c>
      <c r="H8630">
        <v>0.63853718464775799</v>
      </c>
      <c r="I8630">
        <f t="shared" si="268"/>
        <v>638.53718464775795</v>
      </c>
      <c r="J8630" t="str">
        <f t="shared" si="269"/>
        <v>Medium</v>
      </c>
      <c r="K8630" t="s">
        <v>19</v>
      </c>
      <c r="L8630" t="s">
        <v>27</v>
      </c>
      <c r="M8630" t="s">
        <v>28</v>
      </c>
      <c r="N8630">
        <v>10238</v>
      </c>
      <c r="O8630" t="s">
        <v>52</v>
      </c>
      <c r="P8630">
        <v>8000</v>
      </c>
      <c r="Q8630" t="s">
        <v>47</v>
      </c>
      <c r="R8630">
        <v>4</v>
      </c>
      <c r="S8630">
        <v>0</v>
      </c>
      <c r="T8630">
        <v>8</v>
      </c>
      <c r="U8630" t="s">
        <v>30</v>
      </c>
    </row>
    <row r="8631" spans="1:21" x14ac:dyDescent="0.25">
      <c r="A8631">
        <v>529581</v>
      </c>
      <c r="B8631" t="s">
        <v>21</v>
      </c>
      <c r="C8631" t="s">
        <v>41</v>
      </c>
      <c r="D8631" t="s">
        <v>16</v>
      </c>
      <c r="E8631" t="s">
        <v>58</v>
      </c>
      <c r="F8631" t="s">
        <v>45</v>
      </c>
      <c r="G8631" t="s">
        <v>43</v>
      </c>
      <c r="H8631">
        <v>0.63855949838924297</v>
      </c>
      <c r="I8631">
        <f t="shared" si="268"/>
        <v>638.559498389243</v>
      </c>
      <c r="J8631" t="str">
        <f t="shared" si="269"/>
        <v>Medium</v>
      </c>
      <c r="K8631" t="s">
        <v>17</v>
      </c>
      <c r="L8631" t="s">
        <v>26</v>
      </c>
      <c r="M8631" t="s">
        <v>28</v>
      </c>
      <c r="N8631">
        <v>32765</v>
      </c>
      <c r="O8631" t="s">
        <v>51</v>
      </c>
      <c r="P8631">
        <v>14000</v>
      </c>
      <c r="Q8631" t="s">
        <v>46</v>
      </c>
      <c r="R8631">
        <v>2</v>
      </c>
      <c r="S8631">
        <v>0</v>
      </c>
      <c r="T8631">
        <v>0</v>
      </c>
      <c r="U8631" t="s">
        <v>30</v>
      </c>
    </row>
    <row r="8632" spans="1:21" x14ac:dyDescent="0.25">
      <c r="A8632">
        <v>271405</v>
      </c>
      <c r="B8632" t="s">
        <v>15</v>
      </c>
      <c r="C8632" t="s">
        <v>41</v>
      </c>
      <c r="D8632" t="s">
        <v>16</v>
      </c>
      <c r="E8632" t="s">
        <v>58</v>
      </c>
      <c r="F8632" t="s">
        <v>45</v>
      </c>
      <c r="G8632" t="s">
        <v>43</v>
      </c>
      <c r="H8632">
        <v>0.63857695639428202</v>
      </c>
      <c r="I8632">
        <f t="shared" si="268"/>
        <v>638.57695639428198</v>
      </c>
      <c r="J8632" t="str">
        <f t="shared" si="269"/>
        <v>Medium</v>
      </c>
      <c r="K8632" t="s">
        <v>19</v>
      </c>
      <c r="L8632" t="s">
        <v>27</v>
      </c>
      <c r="M8632" t="s">
        <v>28</v>
      </c>
      <c r="N8632">
        <v>32765</v>
      </c>
      <c r="O8632" t="s">
        <v>51</v>
      </c>
      <c r="P8632">
        <v>12000</v>
      </c>
      <c r="Q8632" t="s">
        <v>46</v>
      </c>
      <c r="R8632">
        <v>1</v>
      </c>
      <c r="S8632">
        <v>0</v>
      </c>
      <c r="T8632">
        <v>0</v>
      </c>
      <c r="U8632" t="s">
        <v>30</v>
      </c>
    </row>
    <row r="8633" spans="1:21" x14ac:dyDescent="0.25">
      <c r="A8633">
        <v>727579</v>
      </c>
      <c r="B8633" t="s">
        <v>20</v>
      </c>
      <c r="C8633" t="s">
        <v>40</v>
      </c>
      <c r="D8633" t="s">
        <v>16</v>
      </c>
      <c r="E8633" t="s">
        <v>59</v>
      </c>
      <c r="F8633" t="s">
        <v>45</v>
      </c>
      <c r="G8633" t="s">
        <v>43</v>
      </c>
      <c r="H8633">
        <v>0.63864591514789404</v>
      </c>
      <c r="I8633">
        <f t="shared" si="268"/>
        <v>638.64591514789402</v>
      </c>
      <c r="J8633" t="str">
        <f t="shared" si="269"/>
        <v>Medium</v>
      </c>
      <c r="K8633" t="s">
        <v>19</v>
      </c>
      <c r="L8633" t="s">
        <v>26</v>
      </c>
      <c r="M8633" t="s">
        <v>28</v>
      </c>
      <c r="N8633">
        <v>32765</v>
      </c>
      <c r="O8633" t="s">
        <v>51</v>
      </c>
      <c r="P8633">
        <v>12000</v>
      </c>
      <c r="Q8633" t="s">
        <v>46</v>
      </c>
      <c r="R8633">
        <v>0</v>
      </c>
      <c r="S8633">
        <v>0</v>
      </c>
      <c r="T8633">
        <v>0</v>
      </c>
      <c r="U8633" t="s">
        <v>30</v>
      </c>
    </row>
    <row r="8634" spans="1:21" x14ac:dyDescent="0.25">
      <c r="A8634">
        <v>827198</v>
      </c>
      <c r="B8634" t="s">
        <v>21</v>
      </c>
      <c r="C8634" t="s">
        <v>41</v>
      </c>
      <c r="D8634" t="s">
        <v>16</v>
      </c>
      <c r="E8634" t="s">
        <v>57</v>
      </c>
      <c r="F8634" t="s">
        <v>45</v>
      </c>
      <c r="G8634" t="s">
        <v>43</v>
      </c>
      <c r="H8634">
        <v>0.63866840471224895</v>
      </c>
      <c r="I8634">
        <f t="shared" si="268"/>
        <v>638.66840471224896</v>
      </c>
      <c r="J8634" t="str">
        <f t="shared" si="269"/>
        <v>Medium</v>
      </c>
      <c r="K8634" t="s">
        <v>19</v>
      </c>
      <c r="L8634" t="s">
        <v>27</v>
      </c>
      <c r="M8634" t="s">
        <v>28</v>
      </c>
      <c r="N8634">
        <v>32765</v>
      </c>
      <c r="O8634" t="s">
        <v>51</v>
      </c>
      <c r="P8634">
        <v>8000</v>
      </c>
      <c r="Q8634" t="s">
        <v>46</v>
      </c>
      <c r="R8634">
        <v>6</v>
      </c>
      <c r="S8634">
        <v>0</v>
      </c>
      <c r="T8634">
        <v>3</v>
      </c>
      <c r="U8634" t="s">
        <v>30</v>
      </c>
    </row>
    <row r="8635" spans="1:21" x14ac:dyDescent="0.25">
      <c r="A8635">
        <v>46993</v>
      </c>
      <c r="B8635" t="s">
        <v>15</v>
      </c>
      <c r="C8635" t="s">
        <v>40</v>
      </c>
      <c r="D8635" t="s">
        <v>22</v>
      </c>
      <c r="E8635" t="s">
        <v>59</v>
      </c>
      <c r="F8635" t="s">
        <v>45</v>
      </c>
      <c r="G8635" t="s">
        <v>43</v>
      </c>
      <c r="H8635">
        <v>0.63869459269583695</v>
      </c>
      <c r="I8635">
        <f t="shared" si="268"/>
        <v>638.69459269583695</v>
      </c>
      <c r="J8635" t="str">
        <f t="shared" si="269"/>
        <v>Medium</v>
      </c>
      <c r="K8635" t="s">
        <v>19</v>
      </c>
      <c r="L8635" t="s">
        <v>26</v>
      </c>
      <c r="M8635" t="s">
        <v>28</v>
      </c>
      <c r="N8635">
        <v>32765</v>
      </c>
      <c r="O8635" t="s">
        <v>51</v>
      </c>
      <c r="P8635">
        <v>12000</v>
      </c>
      <c r="Q8635" t="s">
        <v>46</v>
      </c>
      <c r="R8635">
        <v>0</v>
      </c>
      <c r="S8635">
        <v>0</v>
      </c>
      <c r="T8635">
        <v>0</v>
      </c>
      <c r="U8635" t="s">
        <v>31</v>
      </c>
    </row>
    <row r="8636" spans="1:21" x14ac:dyDescent="0.25">
      <c r="A8636">
        <v>653656</v>
      </c>
      <c r="B8636" t="s">
        <v>21</v>
      </c>
      <c r="C8636" t="s">
        <v>40</v>
      </c>
      <c r="D8636" t="s">
        <v>22</v>
      </c>
      <c r="E8636" t="s">
        <v>59</v>
      </c>
      <c r="F8636" t="s">
        <v>44</v>
      </c>
      <c r="G8636" t="s">
        <v>43</v>
      </c>
      <c r="H8636">
        <v>0.63873009641168199</v>
      </c>
      <c r="I8636">
        <f t="shared" si="268"/>
        <v>638.73009641168198</v>
      </c>
      <c r="J8636" t="str">
        <f t="shared" si="269"/>
        <v>Medium</v>
      </c>
      <c r="K8636" t="s">
        <v>19</v>
      </c>
      <c r="L8636" t="s">
        <v>27</v>
      </c>
      <c r="M8636" t="s">
        <v>28</v>
      </c>
      <c r="N8636">
        <v>32765</v>
      </c>
      <c r="O8636" t="s">
        <v>51</v>
      </c>
      <c r="P8636">
        <v>9000</v>
      </c>
      <c r="Q8636" t="s">
        <v>46</v>
      </c>
      <c r="R8636">
        <v>0</v>
      </c>
      <c r="S8636">
        <v>0</v>
      </c>
      <c r="T8636">
        <v>0</v>
      </c>
      <c r="U8636" t="s">
        <v>30</v>
      </c>
    </row>
    <row r="8637" spans="1:21" x14ac:dyDescent="0.25">
      <c r="A8637">
        <v>488662</v>
      </c>
      <c r="B8637" t="s">
        <v>20</v>
      </c>
      <c r="C8637" t="s">
        <v>40</v>
      </c>
      <c r="D8637" t="s">
        <v>16</v>
      </c>
      <c r="E8637" t="s">
        <v>58</v>
      </c>
      <c r="F8637" t="s">
        <v>81</v>
      </c>
      <c r="G8637" t="s">
        <v>80</v>
      </c>
      <c r="H8637">
        <v>0.63874379058155195</v>
      </c>
      <c r="I8637">
        <f t="shared" si="268"/>
        <v>638.74379058155193</v>
      </c>
      <c r="J8637" t="str">
        <f t="shared" si="269"/>
        <v>Medium</v>
      </c>
      <c r="K8637" t="s">
        <v>19</v>
      </c>
      <c r="L8637" t="s">
        <v>26</v>
      </c>
      <c r="M8637" t="s">
        <v>28</v>
      </c>
      <c r="N8637">
        <v>10238</v>
      </c>
      <c r="O8637" t="s">
        <v>52</v>
      </c>
      <c r="P8637">
        <v>12000</v>
      </c>
      <c r="Q8637" t="s">
        <v>46</v>
      </c>
      <c r="R8637">
        <v>0</v>
      </c>
      <c r="S8637">
        <v>0</v>
      </c>
      <c r="T8637">
        <v>1</v>
      </c>
      <c r="U8637" t="s">
        <v>30</v>
      </c>
    </row>
    <row r="8638" spans="1:21" x14ac:dyDescent="0.25">
      <c r="A8638">
        <v>817121</v>
      </c>
      <c r="B8638" t="s">
        <v>20</v>
      </c>
      <c r="C8638" t="s">
        <v>40</v>
      </c>
      <c r="D8638" t="s">
        <v>16</v>
      </c>
      <c r="E8638" t="s">
        <v>58</v>
      </c>
      <c r="F8638" t="s">
        <v>44</v>
      </c>
      <c r="G8638" t="s">
        <v>43</v>
      </c>
      <c r="H8638">
        <v>0.63875875244506297</v>
      </c>
      <c r="I8638">
        <f t="shared" si="268"/>
        <v>638.75875244506301</v>
      </c>
      <c r="J8638" t="str">
        <f t="shared" si="269"/>
        <v>Medium</v>
      </c>
      <c r="K8638" t="s">
        <v>19</v>
      </c>
      <c r="L8638" t="s">
        <v>27</v>
      </c>
      <c r="M8638" t="s">
        <v>28</v>
      </c>
      <c r="N8638">
        <v>10238</v>
      </c>
      <c r="O8638" t="s">
        <v>52</v>
      </c>
      <c r="P8638">
        <v>12000</v>
      </c>
      <c r="Q8638" t="s">
        <v>46</v>
      </c>
      <c r="R8638">
        <v>1</v>
      </c>
      <c r="S8638">
        <v>0</v>
      </c>
      <c r="T8638">
        <v>1</v>
      </c>
      <c r="U8638" t="s">
        <v>30</v>
      </c>
    </row>
    <row r="8639" spans="1:21" x14ac:dyDescent="0.25">
      <c r="A8639">
        <v>726115</v>
      </c>
      <c r="B8639" t="s">
        <v>15</v>
      </c>
      <c r="C8639" t="s">
        <v>40</v>
      </c>
      <c r="D8639" t="s">
        <v>16</v>
      </c>
      <c r="E8639" t="s">
        <v>57</v>
      </c>
      <c r="F8639" t="s">
        <v>44</v>
      </c>
      <c r="G8639" t="s">
        <v>43</v>
      </c>
      <c r="H8639">
        <v>0.63880765276444496</v>
      </c>
      <c r="I8639">
        <f t="shared" si="268"/>
        <v>638.80765276444492</v>
      </c>
      <c r="J8639" t="str">
        <f t="shared" si="269"/>
        <v>Medium</v>
      </c>
      <c r="K8639" t="s">
        <v>19</v>
      </c>
      <c r="L8639" t="s">
        <v>27</v>
      </c>
      <c r="M8639" t="s">
        <v>28</v>
      </c>
      <c r="N8639">
        <v>10238</v>
      </c>
      <c r="O8639" t="s">
        <v>52</v>
      </c>
      <c r="P8639">
        <v>12000</v>
      </c>
      <c r="Q8639" t="s">
        <v>46</v>
      </c>
      <c r="R8639">
        <v>2</v>
      </c>
      <c r="S8639">
        <v>0</v>
      </c>
      <c r="T8639">
        <v>2</v>
      </c>
      <c r="U8639" t="s">
        <v>30</v>
      </c>
    </row>
    <row r="8640" spans="1:21" x14ac:dyDescent="0.25">
      <c r="A8640">
        <v>941109</v>
      </c>
      <c r="B8640" t="s">
        <v>21</v>
      </c>
      <c r="C8640" t="s">
        <v>41</v>
      </c>
      <c r="D8640" t="s">
        <v>16</v>
      </c>
      <c r="E8640" t="s">
        <v>57</v>
      </c>
      <c r="F8640" t="s">
        <v>44</v>
      </c>
      <c r="G8640" t="s">
        <v>43</v>
      </c>
      <c r="H8640">
        <v>0.63899622472657203</v>
      </c>
      <c r="I8640">
        <f t="shared" si="268"/>
        <v>638.996224726572</v>
      </c>
      <c r="J8640" t="str">
        <f t="shared" si="269"/>
        <v>Medium</v>
      </c>
      <c r="K8640" t="s">
        <v>17</v>
      </c>
      <c r="L8640" t="s">
        <v>26</v>
      </c>
      <c r="M8640" t="s">
        <v>28</v>
      </c>
      <c r="N8640">
        <v>10238</v>
      </c>
      <c r="O8640" t="s">
        <v>52</v>
      </c>
      <c r="P8640">
        <v>8000</v>
      </c>
      <c r="Q8640" t="s">
        <v>46</v>
      </c>
      <c r="R8640">
        <v>3</v>
      </c>
      <c r="S8640">
        <v>0</v>
      </c>
      <c r="T8640">
        <v>1</v>
      </c>
      <c r="U8640" t="s">
        <v>30</v>
      </c>
    </row>
    <row r="8641" spans="1:21" x14ac:dyDescent="0.25">
      <c r="A8641">
        <v>807092</v>
      </c>
      <c r="B8641" t="s">
        <v>20</v>
      </c>
      <c r="C8641" t="s">
        <v>40</v>
      </c>
      <c r="D8641" t="s">
        <v>16</v>
      </c>
      <c r="E8641" t="s">
        <v>58</v>
      </c>
      <c r="F8641" t="s">
        <v>45</v>
      </c>
      <c r="G8641" t="s">
        <v>80</v>
      </c>
      <c r="H8641">
        <v>0.63908007558212399</v>
      </c>
      <c r="I8641">
        <f t="shared" si="268"/>
        <v>639.08007558212398</v>
      </c>
      <c r="J8641" t="str">
        <f t="shared" si="269"/>
        <v>Medium</v>
      </c>
      <c r="K8641" t="s">
        <v>19</v>
      </c>
      <c r="L8641" t="s">
        <v>27</v>
      </c>
      <c r="M8641" t="s">
        <v>28</v>
      </c>
      <c r="N8641">
        <v>10238</v>
      </c>
      <c r="O8641" t="s">
        <v>52</v>
      </c>
      <c r="P8641">
        <v>10000</v>
      </c>
      <c r="Q8641" t="s">
        <v>46</v>
      </c>
      <c r="R8641">
        <v>0</v>
      </c>
      <c r="S8641">
        <v>0</v>
      </c>
      <c r="T8641">
        <v>0</v>
      </c>
      <c r="U8641" t="s">
        <v>30</v>
      </c>
    </row>
    <row r="8642" spans="1:21" x14ac:dyDescent="0.25">
      <c r="A8642">
        <v>334556</v>
      </c>
      <c r="B8642" t="s">
        <v>20</v>
      </c>
      <c r="C8642" t="s">
        <v>41</v>
      </c>
      <c r="D8642" t="s">
        <v>16</v>
      </c>
      <c r="E8642" t="s">
        <v>59</v>
      </c>
      <c r="F8642" t="s">
        <v>45</v>
      </c>
      <c r="G8642" t="s">
        <v>43</v>
      </c>
      <c r="H8642">
        <v>0.63912815755037999</v>
      </c>
      <c r="I8642">
        <f t="shared" ref="I8642:I8705" si="270">H8642*1000</f>
        <v>639.12815755038002</v>
      </c>
      <c r="J8642" t="str">
        <f t="shared" ref="J8642:J8705" si="271">IF(I8642&gt;=53, IF(I8642&lt;=355, "Low", IF(I8642&lt;=657, "Medium", IF(I8642&lt;=961, "High", ""))), "")</f>
        <v>Medium</v>
      </c>
      <c r="K8642" t="s">
        <v>17</v>
      </c>
      <c r="L8642" t="s">
        <v>26</v>
      </c>
      <c r="M8642" t="s">
        <v>28</v>
      </c>
      <c r="N8642">
        <v>10238</v>
      </c>
      <c r="O8642" t="s">
        <v>52</v>
      </c>
      <c r="P8642">
        <v>10000</v>
      </c>
      <c r="Q8642" t="s">
        <v>46</v>
      </c>
      <c r="R8642">
        <v>0</v>
      </c>
      <c r="S8642">
        <v>0</v>
      </c>
      <c r="T8642">
        <v>0</v>
      </c>
      <c r="U8642" t="s">
        <v>30</v>
      </c>
    </row>
    <row r="8643" spans="1:21" x14ac:dyDescent="0.25">
      <c r="A8643">
        <v>61203</v>
      </c>
      <c r="B8643" t="s">
        <v>21</v>
      </c>
      <c r="C8643" t="s">
        <v>40</v>
      </c>
      <c r="D8643" t="s">
        <v>16</v>
      </c>
      <c r="E8643" t="s">
        <v>59</v>
      </c>
      <c r="F8643" t="s">
        <v>45</v>
      </c>
      <c r="G8643" t="s">
        <v>43</v>
      </c>
      <c r="H8643">
        <v>0.63915044582642999</v>
      </c>
      <c r="I8643">
        <f t="shared" si="270"/>
        <v>639.15044582642997</v>
      </c>
      <c r="J8643" t="str">
        <f t="shared" si="271"/>
        <v>Medium</v>
      </c>
      <c r="K8643" t="s">
        <v>17</v>
      </c>
      <c r="L8643" t="s">
        <v>26</v>
      </c>
      <c r="M8643" t="s">
        <v>29</v>
      </c>
      <c r="N8643">
        <v>10238</v>
      </c>
      <c r="O8643" t="s">
        <v>52</v>
      </c>
      <c r="P8643">
        <v>13000</v>
      </c>
      <c r="Q8643" t="s">
        <v>46</v>
      </c>
      <c r="R8643">
        <v>0</v>
      </c>
      <c r="S8643">
        <v>0</v>
      </c>
      <c r="T8643">
        <v>0</v>
      </c>
      <c r="U8643" t="s">
        <v>31</v>
      </c>
    </row>
    <row r="8644" spans="1:21" x14ac:dyDescent="0.25">
      <c r="A8644">
        <v>709404</v>
      </c>
      <c r="B8644" t="s">
        <v>15</v>
      </c>
      <c r="C8644" t="s">
        <v>41</v>
      </c>
      <c r="D8644" t="s">
        <v>16</v>
      </c>
      <c r="E8644" t="s">
        <v>59</v>
      </c>
      <c r="F8644" t="s">
        <v>44</v>
      </c>
      <c r="G8644" t="s">
        <v>43</v>
      </c>
      <c r="H8644">
        <v>0.63918839039307795</v>
      </c>
      <c r="I8644">
        <f t="shared" si="270"/>
        <v>639.18839039307795</v>
      </c>
      <c r="J8644" t="str">
        <f t="shared" si="271"/>
        <v>Medium</v>
      </c>
      <c r="K8644" t="s">
        <v>17</v>
      </c>
      <c r="L8644" t="s">
        <v>27</v>
      </c>
      <c r="M8644" t="s">
        <v>29</v>
      </c>
      <c r="N8644">
        <v>10238</v>
      </c>
      <c r="O8644" t="s">
        <v>52</v>
      </c>
      <c r="P8644">
        <v>15000</v>
      </c>
      <c r="Q8644" t="s">
        <v>46</v>
      </c>
      <c r="R8644">
        <v>0</v>
      </c>
      <c r="S8644">
        <v>0</v>
      </c>
      <c r="T8644">
        <v>0</v>
      </c>
      <c r="U8644" t="s">
        <v>30</v>
      </c>
    </row>
    <row r="8645" spans="1:21" x14ac:dyDescent="0.25">
      <c r="A8645">
        <v>141554</v>
      </c>
      <c r="B8645" t="s">
        <v>20</v>
      </c>
      <c r="C8645" t="s">
        <v>41</v>
      </c>
      <c r="D8645" t="s">
        <v>16</v>
      </c>
      <c r="E8645" t="s">
        <v>58</v>
      </c>
      <c r="F8645" t="s">
        <v>45</v>
      </c>
      <c r="G8645" t="s">
        <v>43</v>
      </c>
      <c r="H8645">
        <v>0.63919032100375195</v>
      </c>
      <c r="I8645">
        <f t="shared" si="270"/>
        <v>639.19032100375193</v>
      </c>
      <c r="J8645" t="str">
        <f t="shared" si="271"/>
        <v>Medium</v>
      </c>
      <c r="K8645" t="s">
        <v>17</v>
      </c>
      <c r="L8645" t="s">
        <v>27</v>
      </c>
      <c r="M8645" t="s">
        <v>28</v>
      </c>
      <c r="N8645">
        <v>32765</v>
      </c>
      <c r="O8645" t="s">
        <v>51</v>
      </c>
      <c r="P8645">
        <v>4000</v>
      </c>
      <c r="Q8645" t="s">
        <v>46</v>
      </c>
      <c r="R8645">
        <v>10</v>
      </c>
      <c r="S8645">
        <v>0</v>
      </c>
      <c r="T8645">
        <v>0</v>
      </c>
      <c r="U8645" t="s">
        <v>30</v>
      </c>
    </row>
    <row r="8646" spans="1:21" x14ac:dyDescent="0.25">
      <c r="A8646">
        <v>567626</v>
      </c>
      <c r="B8646" t="s">
        <v>15</v>
      </c>
      <c r="C8646" t="s">
        <v>40</v>
      </c>
      <c r="D8646" t="s">
        <v>16</v>
      </c>
      <c r="E8646" t="s">
        <v>59</v>
      </c>
      <c r="F8646" t="s">
        <v>44</v>
      </c>
      <c r="G8646" t="s">
        <v>43</v>
      </c>
      <c r="H8646">
        <v>0.63919311176556104</v>
      </c>
      <c r="I8646">
        <f t="shared" si="270"/>
        <v>639.19311176556107</v>
      </c>
      <c r="J8646" t="str">
        <f t="shared" si="271"/>
        <v>Medium</v>
      </c>
      <c r="K8646" t="s">
        <v>19</v>
      </c>
      <c r="L8646" t="s">
        <v>27</v>
      </c>
      <c r="M8646" t="s">
        <v>28</v>
      </c>
      <c r="N8646">
        <v>21217</v>
      </c>
      <c r="O8646" t="s">
        <v>54</v>
      </c>
      <c r="P8646">
        <v>11000</v>
      </c>
      <c r="Q8646" t="s">
        <v>46</v>
      </c>
      <c r="R8646">
        <v>0</v>
      </c>
      <c r="S8646">
        <v>0</v>
      </c>
      <c r="T8646">
        <v>0</v>
      </c>
      <c r="U8646" t="s">
        <v>31</v>
      </c>
    </row>
    <row r="8647" spans="1:21" x14ac:dyDescent="0.25">
      <c r="A8647">
        <v>425386</v>
      </c>
      <c r="B8647" t="s">
        <v>15</v>
      </c>
      <c r="C8647" t="s">
        <v>40</v>
      </c>
      <c r="D8647" t="s">
        <v>16</v>
      </c>
      <c r="E8647" t="s">
        <v>59</v>
      </c>
      <c r="F8647" t="s">
        <v>44</v>
      </c>
      <c r="G8647" t="s">
        <v>43</v>
      </c>
      <c r="H8647">
        <v>0.639196609136922</v>
      </c>
      <c r="I8647">
        <f t="shared" si="270"/>
        <v>639.19660913692201</v>
      </c>
      <c r="J8647" t="str">
        <f t="shared" si="271"/>
        <v>Medium</v>
      </c>
      <c r="K8647" t="s">
        <v>17</v>
      </c>
      <c r="L8647" t="s">
        <v>27</v>
      </c>
      <c r="M8647" t="s">
        <v>28</v>
      </c>
      <c r="N8647">
        <v>10238</v>
      </c>
      <c r="O8647" t="s">
        <v>52</v>
      </c>
      <c r="P8647">
        <v>12000</v>
      </c>
      <c r="Q8647" t="s">
        <v>46</v>
      </c>
      <c r="R8647">
        <v>0</v>
      </c>
      <c r="S8647">
        <v>0</v>
      </c>
      <c r="T8647">
        <v>0</v>
      </c>
      <c r="U8647" t="s">
        <v>30</v>
      </c>
    </row>
    <row r="8648" spans="1:21" x14ac:dyDescent="0.25">
      <c r="A8648">
        <v>755140</v>
      </c>
      <c r="B8648" t="s">
        <v>15</v>
      </c>
      <c r="C8648" t="s">
        <v>40</v>
      </c>
      <c r="D8648" t="s">
        <v>16</v>
      </c>
      <c r="E8648" t="s">
        <v>56</v>
      </c>
      <c r="F8648" t="s">
        <v>44</v>
      </c>
      <c r="G8648" t="s">
        <v>43</v>
      </c>
      <c r="H8648">
        <v>0.63935902278830203</v>
      </c>
      <c r="I8648">
        <f t="shared" si="270"/>
        <v>639.35902278830201</v>
      </c>
      <c r="J8648" t="str">
        <f t="shared" si="271"/>
        <v>Medium</v>
      </c>
      <c r="K8648" t="s">
        <v>17</v>
      </c>
      <c r="L8648" t="s">
        <v>26</v>
      </c>
      <c r="M8648" t="s">
        <v>28</v>
      </c>
      <c r="N8648">
        <v>10238</v>
      </c>
      <c r="O8648" t="s">
        <v>52</v>
      </c>
      <c r="P8648">
        <v>19000</v>
      </c>
      <c r="Q8648" t="s">
        <v>46</v>
      </c>
      <c r="R8648">
        <v>0</v>
      </c>
      <c r="S8648">
        <v>0</v>
      </c>
      <c r="T8648">
        <v>1</v>
      </c>
      <c r="U8648" t="s">
        <v>30</v>
      </c>
    </row>
    <row r="8649" spans="1:21" x14ac:dyDescent="0.25">
      <c r="A8649">
        <v>187838</v>
      </c>
      <c r="B8649" t="s">
        <v>20</v>
      </c>
      <c r="C8649" t="s">
        <v>40</v>
      </c>
      <c r="D8649" t="s">
        <v>16</v>
      </c>
      <c r="E8649" t="s">
        <v>59</v>
      </c>
      <c r="F8649" t="s">
        <v>45</v>
      </c>
      <c r="G8649" t="s">
        <v>80</v>
      </c>
      <c r="H8649">
        <v>0.63942312348664998</v>
      </c>
      <c r="I8649">
        <f t="shared" si="270"/>
        <v>639.42312348664996</v>
      </c>
      <c r="J8649" t="str">
        <f t="shared" si="271"/>
        <v>Medium</v>
      </c>
      <c r="K8649" t="s">
        <v>19</v>
      </c>
      <c r="L8649" t="s">
        <v>27</v>
      </c>
      <c r="M8649" t="s">
        <v>28</v>
      </c>
      <c r="N8649">
        <v>10238</v>
      </c>
      <c r="O8649" t="s">
        <v>52</v>
      </c>
      <c r="P8649">
        <v>10000</v>
      </c>
      <c r="Q8649" t="s">
        <v>46</v>
      </c>
      <c r="R8649">
        <v>0</v>
      </c>
      <c r="S8649">
        <v>0</v>
      </c>
      <c r="T8649">
        <v>0</v>
      </c>
      <c r="U8649" t="s">
        <v>31</v>
      </c>
    </row>
    <row r="8650" spans="1:21" x14ac:dyDescent="0.25">
      <c r="A8650">
        <v>296014</v>
      </c>
      <c r="B8650" t="s">
        <v>20</v>
      </c>
      <c r="C8650" t="s">
        <v>40</v>
      </c>
      <c r="D8650" t="s">
        <v>16</v>
      </c>
      <c r="E8650" t="s">
        <v>58</v>
      </c>
      <c r="F8650" t="s">
        <v>45</v>
      </c>
      <c r="G8650" t="s">
        <v>43</v>
      </c>
      <c r="H8650">
        <v>0.63942508544183596</v>
      </c>
      <c r="I8650">
        <f t="shared" si="270"/>
        <v>639.42508544183602</v>
      </c>
      <c r="J8650" t="str">
        <f t="shared" si="271"/>
        <v>Medium</v>
      </c>
      <c r="K8650" t="s">
        <v>17</v>
      </c>
      <c r="L8650" t="s">
        <v>26</v>
      </c>
      <c r="M8650" t="s">
        <v>29</v>
      </c>
      <c r="N8650">
        <v>10238</v>
      </c>
      <c r="O8650" t="s">
        <v>52</v>
      </c>
      <c r="P8650">
        <v>13000</v>
      </c>
      <c r="Q8650" t="s">
        <v>46</v>
      </c>
      <c r="R8650">
        <v>1</v>
      </c>
      <c r="S8650">
        <v>0</v>
      </c>
      <c r="T8650">
        <v>3</v>
      </c>
      <c r="U8650" t="s">
        <v>30</v>
      </c>
    </row>
    <row r="8651" spans="1:21" x14ac:dyDescent="0.25">
      <c r="A8651">
        <v>278029</v>
      </c>
      <c r="B8651" t="s">
        <v>21</v>
      </c>
      <c r="C8651" t="s">
        <v>41</v>
      </c>
      <c r="D8651" t="s">
        <v>16</v>
      </c>
      <c r="E8651" t="s">
        <v>59</v>
      </c>
      <c r="F8651" t="s">
        <v>45</v>
      </c>
      <c r="G8651" t="s">
        <v>43</v>
      </c>
      <c r="H8651">
        <v>0.63951319605762202</v>
      </c>
      <c r="I8651">
        <f t="shared" si="270"/>
        <v>639.51319605762205</v>
      </c>
      <c r="J8651" t="str">
        <f t="shared" si="271"/>
        <v>Medium</v>
      </c>
      <c r="K8651" t="s">
        <v>19</v>
      </c>
      <c r="L8651" t="s">
        <v>27</v>
      </c>
      <c r="M8651" t="s">
        <v>29</v>
      </c>
      <c r="N8651">
        <v>10238</v>
      </c>
      <c r="O8651" t="s">
        <v>52</v>
      </c>
      <c r="P8651">
        <v>14000</v>
      </c>
      <c r="Q8651" t="s">
        <v>46</v>
      </c>
      <c r="R8651">
        <v>0</v>
      </c>
      <c r="S8651">
        <v>0</v>
      </c>
      <c r="T8651">
        <v>0</v>
      </c>
      <c r="U8651" t="s">
        <v>30</v>
      </c>
    </row>
    <row r="8652" spans="1:21" x14ac:dyDescent="0.25">
      <c r="A8652">
        <v>74180</v>
      </c>
      <c r="B8652" t="s">
        <v>21</v>
      </c>
      <c r="C8652" t="s">
        <v>41</v>
      </c>
      <c r="D8652" t="s">
        <v>16</v>
      </c>
      <c r="E8652" t="s">
        <v>57</v>
      </c>
      <c r="F8652" t="s">
        <v>44</v>
      </c>
      <c r="G8652" t="s">
        <v>43</v>
      </c>
      <c r="H8652">
        <v>0.63953831071687595</v>
      </c>
      <c r="I8652">
        <f t="shared" si="270"/>
        <v>639.53831071687591</v>
      </c>
      <c r="J8652" t="str">
        <f t="shared" si="271"/>
        <v>Medium</v>
      </c>
      <c r="K8652" t="s">
        <v>17</v>
      </c>
      <c r="L8652" t="s">
        <v>26</v>
      </c>
      <c r="M8652" t="s">
        <v>29</v>
      </c>
      <c r="N8652">
        <v>21217</v>
      </c>
      <c r="O8652" t="s">
        <v>54</v>
      </c>
      <c r="P8652">
        <v>16000</v>
      </c>
      <c r="Q8652" t="s">
        <v>46</v>
      </c>
      <c r="R8652">
        <v>2</v>
      </c>
      <c r="S8652">
        <v>0</v>
      </c>
      <c r="T8652">
        <v>3</v>
      </c>
      <c r="U8652" t="s">
        <v>31</v>
      </c>
    </row>
    <row r="8653" spans="1:21" x14ac:dyDescent="0.25">
      <c r="A8653">
        <v>110314</v>
      </c>
      <c r="B8653" t="s">
        <v>21</v>
      </c>
      <c r="C8653" t="s">
        <v>41</v>
      </c>
      <c r="D8653" t="s">
        <v>22</v>
      </c>
      <c r="E8653" t="s">
        <v>58</v>
      </c>
      <c r="F8653" t="s">
        <v>45</v>
      </c>
      <c r="G8653" t="s">
        <v>43</v>
      </c>
      <c r="H8653">
        <v>0.63955756032587896</v>
      </c>
      <c r="I8653">
        <f t="shared" si="270"/>
        <v>639.55756032587897</v>
      </c>
      <c r="J8653" t="str">
        <f t="shared" si="271"/>
        <v>Medium</v>
      </c>
      <c r="K8653" t="s">
        <v>17</v>
      </c>
      <c r="L8653" t="s">
        <v>27</v>
      </c>
      <c r="M8653" t="s">
        <v>28</v>
      </c>
      <c r="N8653">
        <v>10238</v>
      </c>
      <c r="O8653" t="s">
        <v>52</v>
      </c>
      <c r="P8653">
        <v>12000</v>
      </c>
      <c r="Q8653" t="s">
        <v>46</v>
      </c>
      <c r="R8653">
        <v>0</v>
      </c>
      <c r="S8653">
        <v>0</v>
      </c>
      <c r="T8653">
        <v>1</v>
      </c>
      <c r="U8653" t="s">
        <v>30</v>
      </c>
    </row>
    <row r="8654" spans="1:21" x14ac:dyDescent="0.25">
      <c r="A8654">
        <v>851296</v>
      </c>
      <c r="B8654" t="s">
        <v>21</v>
      </c>
      <c r="C8654" t="s">
        <v>40</v>
      </c>
      <c r="D8654" t="s">
        <v>16</v>
      </c>
      <c r="E8654" t="s">
        <v>57</v>
      </c>
      <c r="F8654" t="s">
        <v>44</v>
      </c>
      <c r="G8654" t="s">
        <v>43</v>
      </c>
      <c r="H8654">
        <v>0.63964276175902102</v>
      </c>
      <c r="I8654">
        <f t="shared" si="270"/>
        <v>639.64276175902103</v>
      </c>
      <c r="J8654" t="str">
        <f t="shared" si="271"/>
        <v>Medium</v>
      </c>
      <c r="K8654" t="s">
        <v>19</v>
      </c>
      <c r="L8654" t="s">
        <v>26</v>
      </c>
      <c r="M8654" t="s">
        <v>28</v>
      </c>
      <c r="N8654">
        <v>10238</v>
      </c>
      <c r="O8654" t="s">
        <v>52</v>
      </c>
      <c r="P8654">
        <v>8000</v>
      </c>
      <c r="Q8654" t="s">
        <v>46</v>
      </c>
      <c r="R8654">
        <v>3</v>
      </c>
      <c r="S8654">
        <v>0</v>
      </c>
      <c r="T8654">
        <v>2</v>
      </c>
      <c r="U8654" t="s">
        <v>30</v>
      </c>
    </row>
    <row r="8655" spans="1:21" x14ac:dyDescent="0.25">
      <c r="A8655">
        <v>709679</v>
      </c>
      <c r="B8655" t="s">
        <v>21</v>
      </c>
      <c r="C8655" t="s">
        <v>41</v>
      </c>
      <c r="D8655" t="s">
        <v>16</v>
      </c>
      <c r="E8655" t="s">
        <v>57</v>
      </c>
      <c r="F8655" t="s">
        <v>45</v>
      </c>
      <c r="G8655" t="s">
        <v>80</v>
      </c>
      <c r="H8655">
        <v>0.63982902471581005</v>
      </c>
      <c r="I8655">
        <f t="shared" si="270"/>
        <v>639.82902471581008</v>
      </c>
      <c r="J8655" t="str">
        <f t="shared" si="271"/>
        <v>Medium</v>
      </c>
      <c r="K8655" t="s">
        <v>19</v>
      </c>
      <c r="L8655" t="s">
        <v>27</v>
      </c>
      <c r="M8655" t="s">
        <v>28</v>
      </c>
      <c r="N8655">
        <v>10238</v>
      </c>
      <c r="O8655" t="s">
        <v>52</v>
      </c>
      <c r="P8655">
        <v>10000</v>
      </c>
      <c r="Q8655" t="s">
        <v>46</v>
      </c>
      <c r="R8655">
        <v>3</v>
      </c>
      <c r="S8655">
        <v>0</v>
      </c>
      <c r="T8655">
        <v>1</v>
      </c>
      <c r="U8655" t="s">
        <v>30</v>
      </c>
    </row>
    <row r="8656" spans="1:21" x14ac:dyDescent="0.25">
      <c r="A8656">
        <v>288263</v>
      </c>
      <c r="B8656" t="s">
        <v>21</v>
      </c>
      <c r="C8656" t="s">
        <v>41</v>
      </c>
      <c r="D8656" t="s">
        <v>16</v>
      </c>
      <c r="E8656" t="s">
        <v>58</v>
      </c>
      <c r="F8656" t="s">
        <v>45</v>
      </c>
      <c r="G8656" t="s">
        <v>43</v>
      </c>
      <c r="H8656">
        <v>0.63986627395692497</v>
      </c>
      <c r="I8656">
        <f t="shared" si="270"/>
        <v>639.86627395692494</v>
      </c>
      <c r="J8656" t="str">
        <f t="shared" si="271"/>
        <v>Medium</v>
      </c>
      <c r="K8656" t="s">
        <v>19</v>
      </c>
      <c r="L8656" t="s">
        <v>27</v>
      </c>
      <c r="M8656" t="s">
        <v>28</v>
      </c>
      <c r="N8656">
        <v>10238</v>
      </c>
      <c r="O8656" t="s">
        <v>52</v>
      </c>
      <c r="P8656">
        <v>8000</v>
      </c>
      <c r="Q8656" t="s">
        <v>46</v>
      </c>
      <c r="R8656">
        <v>2</v>
      </c>
      <c r="S8656">
        <v>0</v>
      </c>
      <c r="T8656">
        <v>3</v>
      </c>
      <c r="U8656" t="s">
        <v>30</v>
      </c>
    </row>
    <row r="8657" spans="1:21" x14ac:dyDescent="0.25">
      <c r="A8657">
        <v>191849</v>
      </c>
      <c r="B8657" t="s">
        <v>21</v>
      </c>
      <c r="C8657" t="s">
        <v>40</v>
      </c>
      <c r="D8657" t="s">
        <v>22</v>
      </c>
      <c r="E8657" t="s">
        <v>57</v>
      </c>
      <c r="F8657" t="s">
        <v>44</v>
      </c>
      <c r="G8657" t="s">
        <v>43</v>
      </c>
      <c r="H8657">
        <v>0.63991061345843603</v>
      </c>
      <c r="I8657">
        <f t="shared" si="270"/>
        <v>639.91061345843605</v>
      </c>
      <c r="J8657" t="str">
        <f t="shared" si="271"/>
        <v>Medium</v>
      </c>
      <c r="K8657" t="s">
        <v>17</v>
      </c>
      <c r="L8657" t="s">
        <v>26</v>
      </c>
      <c r="M8657" t="s">
        <v>28</v>
      </c>
      <c r="N8657">
        <v>32765</v>
      </c>
      <c r="O8657" t="s">
        <v>51</v>
      </c>
      <c r="P8657">
        <v>9000</v>
      </c>
      <c r="Q8657" t="s">
        <v>46</v>
      </c>
      <c r="R8657">
        <v>2</v>
      </c>
      <c r="S8657">
        <v>0</v>
      </c>
      <c r="T8657">
        <v>0</v>
      </c>
      <c r="U8657" t="s">
        <v>30</v>
      </c>
    </row>
    <row r="8658" spans="1:21" x14ac:dyDescent="0.25">
      <c r="A8658">
        <v>615309</v>
      </c>
      <c r="B8658" t="s">
        <v>15</v>
      </c>
      <c r="C8658" t="s">
        <v>41</v>
      </c>
      <c r="D8658" t="s">
        <v>16</v>
      </c>
      <c r="E8658" t="s">
        <v>59</v>
      </c>
      <c r="F8658" t="s">
        <v>45</v>
      </c>
      <c r="G8658" t="s">
        <v>43</v>
      </c>
      <c r="H8658">
        <v>0.63997327274275795</v>
      </c>
      <c r="I8658">
        <f t="shared" si="270"/>
        <v>639.9732727427579</v>
      </c>
      <c r="J8658" t="str">
        <f t="shared" si="271"/>
        <v>Medium</v>
      </c>
      <c r="K8658" t="s">
        <v>19</v>
      </c>
      <c r="L8658" t="s">
        <v>27</v>
      </c>
      <c r="M8658" t="s">
        <v>28</v>
      </c>
      <c r="N8658">
        <v>10238</v>
      </c>
      <c r="O8658" t="s">
        <v>52</v>
      </c>
      <c r="P8658">
        <v>12000</v>
      </c>
      <c r="Q8658" t="s">
        <v>46</v>
      </c>
      <c r="R8658">
        <v>0</v>
      </c>
      <c r="S8658">
        <v>0</v>
      </c>
      <c r="T8658">
        <v>0</v>
      </c>
      <c r="U8658" t="s">
        <v>31</v>
      </c>
    </row>
    <row r="8659" spans="1:21" x14ac:dyDescent="0.25">
      <c r="A8659">
        <v>212512</v>
      </c>
      <c r="B8659" t="s">
        <v>21</v>
      </c>
      <c r="C8659" t="s">
        <v>40</v>
      </c>
      <c r="D8659" t="s">
        <v>16</v>
      </c>
      <c r="E8659" t="s">
        <v>59</v>
      </c>
      <c r="F8659" t="s">
        <v>44</v>
      </c>
      <c r="G8659" t="s">
        <v>43</v>
      </c>
      <c r="H8659">
        <v>0.64013000695614497</v>
      </c>
      <c r="I8659">
        <f t="shared" si="270"/>
        <v>640.13000695614494</v>
      </c>
      <c r="J8659" t="str">
        <f t="shared" si="271"/>
        <v>Medium</v>
      </c>
      <c r="K8659" t="s">
        <v>19</v>
      </c>
      <c r="L8659" t="s">
        <v>27</v>
      </c>
      <c r="M8659" t="s">
        <v>28</v>
      </c>
      <c r="N8659">
        <v>32765</v>
      </c>
      <c r="O8659" t="s">
        <v>51</v>
      </c>
      <c r="P8659">
        <v>8000</v>
      </c>
      <c r="Q8659" t="s">
        <v>46</v>
      </c>
      <c r="R8659">
        <v>0</v>
      </c>
      <c r="S8659">
        <v>0</v>
      </c>
      <c r="T8659">
        <v>0</v>
      </c>
      <c r="U8659" t="s">
        <v>31</v>
      </c>
    </row>
    <row r="8660" spans="1:21" x14ac:dyDescent="0.25">
      <c r="A8660">
        <v>150230</v>
      </c>
      <c r="B8660" t="s">
        <v>18</v>
      </c>
      <c r="C8660" t="s">
        <v>40</v>
      </c>
      <c r="D8660" t="s">
        <v>16</v>
      </c>
      <c r="E8660" t="s">
        <v>59</v>
      </c>
      <c r="F8660" t="s">
        <v>44</v>
      </c>
      <c r="G8660" t="s">
        <v>42</v>
      </c>
      <c r="H8660">
        <v>0.64028842254273599</v>
      </c>
      <c r="I8660">
        <f t="shared" si="270"/>
        <v>640.28842254273604</v>
      </c>
      <c r="J8660" t="str">
        <f t="shared" si="271"/>
        <v>Medium</v>
      </c>
      <c r="K8660" t="s">
        <v>17</v>
      </c>
      <c r="L8660" t="s">
        <v>26</v>
      </c>
      <c r="M8660" t="s">
        <v>29</v>
      </c>
      <c r="N8660">
        <v>10238</v>
      </c>
      <c r="O8660" t="s">
        <v>52</v>
      </c>
      <c r="P8660">
        <v>12000</v>
      </c>
      <c r="Q8660" t="s">
        <v>46</v>
      </c>
      <c r="R8660">
        <v>0</v>
      </c>
      <c r="S8660">
        <v>0</v>
      </c>
      <c r="T8660">
        <v>0</v>
      </c>
      <c r="U8660" t="s">
        <v>30</v>
      </c>
    </row>
    <row r="8661" spans="1:21" x14ac:dyDescent="0.25">
      <c r="A8661">
        <v>103308</v>
      </c>
      <c r="B8661" t="s">
        <v>15</v>
      </c>
      <c r="C8661" t="s">
        <v>40</v>
      </c>
      <c r="D8661" t="s">
        <v>16</v>
      </c>
      <c r="E8661" t="s">
        <v>56</v>
      </c>
      <c r="F8661" t="s">
        <v>45</v>
      </c>
      <c r="G8661" t="s">
        <v>43</v>
      </c>
      <c r="H8661">
        <v>0.64032369337486805</v>
      </c>
      <c r="I8661">
        <f t="shared" si="270"/>
        <v>640.32369337486807</v>
      </c>
      <c r="J8661" t="str">
        <f t="shared" si="271"/>
        <v>Medium</v>
      </c>
      <c r="K8661" t="s">
        <v>17</v>
      </c>
      <c r="L8661" t="s">
        <v>27</v>
      </c>
      <c r="M8661" t="s">
        <v>28</v>
      </c>
      <c r="N8661">
        <v>32765</v>
      </c>
      <c r="O8661" t="s">
        <v>51</v>
      </c>
      <c r="P8661">
        <v>9000</v>
      </c>
      <c r="Q8661" t="s">
        <v>46</v>
      </c>
      <c r="R8661">
        <v>5</v>
      </c>
      <c r="S8661">
        <v>0</v>
      </c>
      <c r="T8661">
        <v>4</v>
      </c>
      <c r="U8661" t="s">
        <v>30</v>
      </c>
    </row>
    <row r="8662" spans="1:21" x14ac:dyDescent="0.25">
      <c r="A8662">
        <v>337080</v>
      </c>
      <c r="B8662" t="s">
        <v>15</v>
      </c>
      <c r="C8662" t="s">
        <v>41</v>
      </c>
      <c r="D8662" t="s">
        <v>16</v>
      </c>
      <c r="E8662" t="s">
        <v>56</v>
      </c>
      <c r="F8662" t="s">
        <v>45</v>
      </c>
      <c r="G8662" t="s">
        <v>43</v>
      </c>
      <c r="H8662">
        <v>0.640422753853642</v>
      </c>
      <c r="I8662">
        <f t="shared" si="270"/>
        <v>640.42275385364201</v>
      </c>
      <c r="J8662" t="str">
        <f t="shared" si="271"/>
        <v>Medium</v>
      </c>
      <c r="K8662" t="s">
        <v>17</v>
      </c>
      <c r="L8662" t="s">
        <v>27</v>
      </c>
      <c r="M8662" t="s">
        <v>28</v>
      </c>
      <c r="N8662">
        <v>10238</v>
      </c>
      <c r="O8662" t="s">
        <v>52</v>
      </c>
      <c r="P8662">
        <v>9000</v>
      </c>
      <c r="Q8662" t="s">
        <v>47</v>
      </c>
      <c r="R8662">
        <v>3</v>
      </c>
      <c r="S8662">
        <v>0</v>
      </c>
      <c r="T8662">
        <v>7</v>
      </c>
      <c r="U8662" t="s">
        <v>30</v>
      </c>
    </row>
    <row r="8663" spans="1:21" x14ac:dyDescent="0.25">
      <c r="A8663">
        <v>136957</v>
      </c>
      <c r="B8663" t="s">
        <v>18</v>
      </c>
      <c r="C8663" t="s">
        <v>40</v>
      </c>
      <c r="D8663" t="s">
        <v>16</v>
      </c>
      <c r="E8663" t="s">
        <v>59</v>
      </c>
      <c r="F8663" t="s">
        <v>45</v>
      </c>
      <c r="G8663" t="s">
        <v>80</v>
      </c>
      <c r="H8663">
        <v>0.640424296808214</v>
      </c>
      <c r="I8663">
        <f t="shared" si="270"/>
        <v>640.42429680821397</v>
      </c>
      <c r="J8663" t="str">
        <f t="shared" si="271"/>
        <v>Medium</v>
      </c>
      <c r="K8663" t="s">
        <v>19</v>
      </c>
      <c r="L8663" t="s">
        <v>27</v>
      </c>
      <c r="M8663" t="s">
        <v>28</v>
      </c>
      <c r="N8663">
        <v>10238</v>
      </c>
      <c r="O8663" t="s">
        <v>52</v>
      </c>
      <c r="P8663">
        <v>5000</v>
      </c>
      <c r="Q8663" t="s">
        <v>46</v>
      </c>
      <c r="R8663">
        <v>0</v>
      </c>
      <c r="S8663">
        <v>0</v>
      </c>
      <c r="T8663">
        <v>0</v>
      </c>
      <c r="U8663" t="s">
        <v>31</v>
      </c>
    </row>
    <row r="8664" spans="1:21" x14ac:dyDescent="0.25">
      <c r="A8664">
        <v>957656</v>
      </c>
      <c r="B8664" t="s">
        <v>15</v>
      </c>
      <c r="C8664" t="s">
        <v>41</v>
      </c>
      <c r="D8664" t="s">
        <v>16</v>
      </c>
      <c r="E8664" t="s">
        <v>57</v>
      </c>
      <c r="F8664" t="s">
        <v>44</v>
      </c>
      <c r="G8664" t="s">
        <v>80</v>
      </c>
      <c r="H8664">
        <v>0.64042562301865102</v>
      </c>
      <c r="I8664">
        <f t="shared" si="270"/>
        <v>640.42562301865098</v>
      </c>
      <c r="J8664" t="str">
        <f t="shared" si="271"/>
        <v>Medium</v>
      </c>
      <c r="K8664" t="s">
        <v>17</v>
      </c>
      <c r="L8664" t="s">
        <v>27</v>
      </c>
      <c r="M8664" t="s">
        <v>28</v>
      </c>
      <c r="N8664">
        <v>10238</v>
      </c>
      <c r="O8664" t="s">
        <v>52</v>
      </c>
      <c r="P8664">
        <v>10000</v>
      </c>
      <c r="Q8664" t="s">
        <v>46</v>
      </c>
      <c r="R8664">
        <v>1</v>
      </c>
      <c r="S8664">
        <v>0</v>
      </c>
      <c r="T8664">
        <v>4</v>
      </c>
      <c r="U8664" t="s">
        <v>30</v>
      </c>
    </row>
    <row r="8665" spans="1:21" x14ac:dyDescent="0.25">
      <c r="A8665">
        <v>817893</v>
      </c>
      <c r="B8665" t="s">
        <v>21</v>
      </c>
      <c r="C8665" t="s">
        <v>40</v>
      </c>
      <c r="D8665" t="s">
        <v>16</v>
      </c>
      <c r="E8665" t="s">
        <v>59</v>
      </c>
      <c r="F8665" t="s">
        <v>45</v>
      </c>
      <c r="G8665" t="s">
        <v>43</v>
      </c>
      <c r="H8665">
        <v>0.64042626769475797</v>
      </c>
      <c r="I8665">
        <f t="shared" si="270"/>
        <v>640.42626769475794</v>
      </c>
      <c r="J8665" t="str">
        <f t="shared" si="271"/>
        <v>Medium</v>
      </c>
      <c r="K8665" t="s">
        <v>19</v>
      </c>
      <c r="L8665" t="s">
        <v>26</v>
      </c>
      <c r="M8665" t="s">
        <v>29</v>
      </c>
      <c r="N8665">
        <v>10238</v>
      </c>
      <c r="O8665" t="s">
        <v>52</v>
      </c>
      <c r="P8665">
        <v>12000</v>
      </c>
      <c r="Q8665" t="s">
        <v>46</v>
      </c>
      <c r="R8665">
        <v>0</v>
      </c>
      <c r="S8665">
        <v>0</v>
      </c>
      <c r="T8665">
        <v>0</v>
      </c>
      <c r="U8665" t="s">
        <v>30</v>
      </c>
    </row>
    <row r="8666" spans="1:21" x14ac:dyDescent="0.25">
      <c r="A8666">
        <v>222134</v>
      </c>
      <c r="B8666" t="s">
        <v>21</v>
      </c>
      <c r="C8666" t="s">
        <v>40</v>
      </c>
      <c r="D8666" t="s">
        <v>16</v>
      </c>
      <c r="E8666" t="s">
        <v>59</v>
      </c>
      <c r="F8666" t="s">
        <v>44</v>
      </c>
      <c r="G8666" t="s">
        <v>43</v>
      </c>
      <c r="H8666">
        <v>0.640486329666487</v>
      </c>
      <c r="I8666">
        <f t="shared" si="270"/>
        <v>640.48632966648699</v>
      </c>
      <c r="J8666" t="str">
        <f t="shared" si="271"/>
        <v>Medium</v>
      </c>
      <c r="K8666" t="s">
        <v>17</v>
      </c>
      <c r="L8666" t="s">
        <v>27</v>
      </c>
      <c r="M8666" t="s">
        <v>28</v>
      </c>
      <c r="N8666">
        <v>32765</v>
      </c>
      <c r="O8666" t="s">
        <v>51</v>
      </c>
      <c r="P8666">
        <v>12000</v>
      </c>
      <c r="Q8666" t="s">
        <v>46</v>
      </c>
      <c r="R8666">
        <v>0</v>
      </c>
      <c r="S8666">
        <v>0</v>
      </c>
      <c r="T8666">
        <v>0</v>
      </c>
      <c r="U8666" t="s">
        <v>30</v>
      </c>
    </row>
    <row r="8667" spans="1:21" x14ac:dyDescent="0.25">
      <c r="A8667">
        <v>666386</v>
      </c>
      <c r="B8667" t="s">
        <v>21</v>
      </c>
      <c r="C8667" t="s">
        <v>41</v>
      </c>
      <c r="D8667" t="s">
        <v>16</v>
      </c>
      <c r="E8667" t="s">
        <v>57</v>
      </c>
      <c r="F8667" t="s">
        <v>44</v>
      </c>
      <c r="G8667" t="s">
        <v>43</v>
      </c>
      <c r="H8667">
        <v>0.64050346430729199</v>
      </c>
      <c r="I8667">
        <f t="shared" si="270"/>
        <v>640.50346430729201</v>
      </c>
      <c r="J8667" t="str">
        <f t="shared" si="271"/>
        <v>Medium</v>
      </c>
      <c r="K8667" t="s">
        <v>17</v>
      </c>
      <c r="L8667" t="s">
        <v>27</v>
      </c>
      <c r="M8667" t="s">
        <v>28</v>
      </c>
      <c r="N8667">
        <v>10238</v>
      </c>
      <c r="O8667" t="s">
        <v>52</v>
      </c>
      <c r="P8667">
        <v>12000</v>
      </c>
      <c r="Q8667" t="s">
        <v>46</v>
      </c>
      <c r="R8667">
        <v>4</v>
      </c>
      <c r="S8667">
        <v>0</v>
      </c>
      <c r="T8667">
        <v>1</v>
      </c>
      <c r="U8667" t="s">
        <v>30</v>
      </c>
    </row>
    <row r="8668" spans="1:21" x14ac:dyDescent="0.25">
      <c r="A8668">
        <v>802004</v>
      </c>
      <c r="B8668" t="s">
        <v>20</v>
      </c>
      <c r="C8668" t="s">
        <v>41</v>
      </c>
      <c r="D8668" t="s">
        <v>16</v>
      </c>
      <c r="E8668" t="s">
        <v>58</v>
      </c>
      <c r="F8668" t="s">
        <v>44</v>
      </c>
      <c r="G8668" t="s">
        <v>80</v>
      </c>
      <c r="H8668">
        <v>0.640543346796418</v>
      </c>
      <c r="I8668">
        <f t="shared" si="270"/>
        <v>640.54334679641795</v>
      </c>
      <c r="J8668" t="str">
        <f t="shared" si="271"/>
        <v>Medium</v>
      </c>
      <c r="K8668" t="s">
        <v>19</v>
      </c>
      <c r="L8668" t="s">
        <v>27</v>
      </c>
      <c r="M8668" t="s">
        <v>28</v>
      </c>
      <c r="N8668">
        <v>10238</v>
      </c>
      <c r="O8668" t="s">
        <v>52</v>
      </c>
      <c r="P8668">
        <v>11000</v>
      </c>
      <c r="Q8668" t="s">
        <v>46</v>
      </c>
      <c r="R8668">
        <v>1</v>
      </c>
      <c r="S8668">
        <v>0</v>
      </c>
      <c r="T8668">
        <v>1</v>
      </c>
      <c r="U8668" t="s">
        <v>30</v>
      </c>
    </row>
    <row r="8669" spans="1:21" x14ac:dyDescent="0.25">
      <c r="A8669">
        <v>691130</v>
      </c>
      <c r="B8669" t="s">
        <v>15</v>
      </c>
      <c r="C8669" t="s">
        <v>41</v>
      </c>
      <c r="D8669" t="s">
        <v>16</v>
      </c>
      <c r="E8669" t="s">
        <v>57</v>
      </c>
      <c r="F8669" t="s">
        <v>45</v>
      </c>
      <c r="G8669" t="s">
        <v>43</v>
      </c>
      <c r="H8669">
        <v>0.64062130749297896</v>
      </c>
      <c r="I8669">
        <f t="shared" si="270"/>
        <v>640.62130749297899</v>
      </c>
      <c r="J8669" t="str">
        <f t="shared" si="271"/>
        <v>Medium</v>
      </c>
      <c r="K8669" t="s">
        <v>19</v>
      </c>
      <c r="L8669" t="s">
        <v>27</v>
      </c>
      <c r="M8669" t="s">
        <v>28</v>
      </c>
      <c r="N8669">
        <v>10238</v>
      </c>
      <c r="O8669" t="s">
        <v>52</v>
      </c>
      <c r="P8669">
        <v>12000</v>
      </c>
      <c r="Q8669" t="s">
        <v>46</v>
      </c>
      <c r="R8669">
        <v>4</v>
      </c>
      <c r="S8669">
        <v>0</v>
      </c>
      <c r="T8669">
        <v>3</v>
      </c>
      <c r="U8669" t="s">
        <v>30</v>
      </c>
    </row>
    <row r="8670" spans="1:21" x14ac:dyDescent="0.25">
      <c r="A8670">
        <v>952556</v>
      </c>
      <c r="B8670" t="s">
        <v>21</v>
      </c>
      <c r="C8670" t="s">
        <v>41</v>
      </c>
      <c r="D8670" t="s">
        <v>16</v>
      </c>
      <c r="E8670" t="s">
        <v>57</v>
      </c>
      <c r="F8670" t="s">
        <v>45</v>
      </c>
      <c r="G8670" t="s">
        <v>80</v>
      </c>
      <c r="H8670">
        <v>0.64076379238658199</v>
      </c>
      <c r="I8670">
        <f t="shared" si="270"/>
        <v>640.76379238658194</v>
      </c>
      <c r="J8670" t="str">
        <f t="shared" si="271"/>
        <v>Medium</v>
      </c>
      <c r="K8670" t="s">
        <v>19</v>
      </c>
      <c r="L8670" t="s">
        <v>26</v>
      </c>
      <c r="M8670" t="s">
        <v>28</v>
      </c>
      <c r="N8670">
        <v>10238</v>
      </c>
      <c r="O8670" t="s">
        <v>52</v>
      </c>
      <c r="P8670">
        <v>13000</v>
      </c>
      <c r="Q8670" t="s">
        <v>46</v>
      </c>
      <c r="R8670">
        <v>2</v>
      </c>
      <c r="S8670">
        <v>0</v>
      </c>
      <c r="T8670">
        <v>2</v>
      </c>
      <c r="U8670" t="s">
        <v>30</v>
      </c>
    </row>
    <row r="8671" spans="1:21" x14ac:dyDescent="0.25">
      <c r="A8671">
        <v>269471</v>
      </c>
      <c r="B8671" t="s">
        <v>21</v>
      </c>
      <c r="C8671" t="s">
        <v>40</v>
      </c>
      <c r="D8671" t="s">
        <v>16</v>
      </c>
      <c r="E8671" t="s">
        <v>57</v>
      </c>
      <c r="F8671" t="s">
        <v>44</v>
      </c>
      <c r="G8671" t="s">
        <v>43</v>
      </c>
      <c r="H8671">
        <v>0.64077980461022799</v>
      </c>
      <c r="I8671">
        <f t="shared" si="270"/>
        <v>640.77980461022798</v>
      </c>
      <c r="J8671" t="str">
        <f t="shared" si="271"/>
        <v>Medium</v>
      </c>
      <c r="K8671" t="s">
        <v>19</v>
      </c>
      <c r="L8671" t="s">
        <v>27</v>
      </c>
      <c r="M8671" t="s">
        <v>28</v>
      </c>
      <c r="N8671">
        <v>10238</v>
      </c>
      <c r="O8671" t="s">
        <v>52</v>
      </c>
      <c r="P8671">
        <v>12000</v>
      </c>
      <c r="Q8671" t="s">
        <v>46</v>
      </c>
      <c r="R8671">
        <v>0</v>
      </c>
      <c r="S8671">
        <v>0</v>
      </c>
      <c r="T8671">
        <v>2</v>
      </c>
      <c r="U8671" t="s">
        <v>30</v>
      </c>
    </row>
    <row r="8672" spans="1:21" x14ac:dyDescent="0.25">
      <c r="A8672">
        <v>761268</v>
      </c>
      <c r="B8672" t="s">
        <v>21</v>
      </c>
      <c r="C8672" t="s">
        <v>41</v>
      </c>
      <c r="D8672" t="s">
        <v>16</v>
      </c>
      <c r="E8672" t="s">
        <v>57</v>
      </c>
      <c r="F8672" t="s">
        <v>45</v>
      </c>
      <c r="G8672" t="s">
        <v>43</v>
      </c>
      <c r="H8672">
        <v>0.64084495982748801</v>
      </c>
      <c r="I8672">
        <f t="shared" si="270"/>
        <v>640.84495982748797</v>
      </c>
      <c r="J8672" t="str">
        <f t="shared" si="271"/>
        <v>Medium</v>
      </c>
      <c r="K8672" t="s">
        <v>17</v>
      </c>
      <c r="L8672" t="s">
        <v>27</v>
      </c>
      <c r="M8672" t="s">
        <v>28</v>
      </c>
      <c r="N8672">
        <v>10238</v>
      </c>
      <c r="O8672" t="s">
        <v>52</v>
      </c>
      <c r="P8672">
        <v>12000</v>
      </c>
      <c r="Q8672" t="s">
        <v>46</v>
      </c>
      <c r="R8672">
        <v>1</v>
      </c>
      <c r="S8672">
        <v>0</v>
      </c>
      <c r="T8672">
        <v>3</v>
      </c>
      <c r="U8672" t="s">
        <v>30</v>
      </c>
    </row>
    <row r="8673" spans="1:21" x14ac:dyDescent="0.25">
      <c r="A8673">
        <v>237207</v>
      </c>
      <c r="B8673" t="s">
        <v>15</v>
      </c>
      <c r="C8673" t="s">
        <v>40</v>
      </c>
      <c r="D8673" t="s">
        <v>22</v>
      </c>
      <c r="E8673" t="s">
        <v>59</v>
      </c>
      <c r="F8673" t="s">
        <v>81</v>
      </c>
      <c r="G8673" t="s">
        <v>43</v>
      </c>
      <c r="H8673">
        <v>0.64085980429669398</v>
      </c>
      <c r="I8673">
        <f t="shared" si="270"/>
        <v>640.85980429669394</v>
      </c>
      <c r="J8673" t="str">
        <f t="shared" si="271"/>
        <v>Medium</v>
      </c>
      <c r="K8673" t="s">
        <v>19</v>
      </c>
      <c r="L8673" t="s">
        <v>27</v>
      </c>
      <c r="M8673" t="s">
        <v>28</v>
      </c>
      <c r="N8673">
        <v>10238</v>
      </c>
      <c r="O8673" t="s">
        <v>52</v>
      </c>
      <c r="P8673">
        <v>13000</v>
      </c>
      <c r="Q8673" t="s">
        <v>46</v>
      </c>
      <c r="R8673">
        <v>0</v>
      </c>
      <c r="S8673">
        <v>0</v>
      </c>
      <c r="T8673">
        <v>0</v>
      </c>
      <c r="U8673" t="s">
        <v>30</v>
      </c>
    </row>
    <row r="8674" spans="1:21" x14ac:dyDescent="0.25">
      <c r="A8674">
        <v>846661</v>
      </c>
      <c r="B8674" t="s">
        <v>21</v>
      </c>
      <c r="C8674" t="s">
        <v>40</v>
      </c>
      <c r="D8674" t="s">
        <v>16</v>
      </c>
      <c r="E8674" t="s">
        <v>58</v>
      </c>
      <c r="F8674" t="s">
        <v>45</v>
      </c>
      <c r="G8674" t="s">
        <v>43</v>
      </c>
      <c r="H8674">
        <v>0.64089883153278104</v>
      </c>
      <c r="I8674">
        <f t="shared" si="270"/>
        <v>640.89883153278106</v>
      </c>
      <c r="J8674" t="str">
        <f t="shared" si="271"/>
        <v>Medium</v>
      </c>
      <c r="K8674" t="s">
        <v>19</v>
      </c>
      <c r="L8674" t="s">
        <v>26</v>
      </c>
      <c r="M8674" t="s">
        <v>28</v>
      </c>
      <c r="N8674">
        <v>10238</v>
      </c>
      <c r="O8674" t="s">
        <v>52</v>
      </c>
      <c r="P8674">
        <v>12000</v>
      </c>
      <c r="Q8674" t="s">
        <v>46</v>
      </c>
      <c r="R8674">
        <v>1</v>
      </c>
      <c r="S8674">
        <v>0</v>
      </c>
      <c r="T8674">
        <v>3</v>
      </c>
      <c r="U8674" t="s">
        <v>30</v>
      </c>
    </row>
    <row r="8675" spans="1:21" x14ac:dyDescent="0.25">
      <c r="A8675">
        <v>166007</v>
      </c>
      <c r="B8675" t="s">
        <v>21</v>
      </c>
      <c r="C8675" t="s">
        <v>41</v>
      </c>
      <c r="D8675" t="s">
        <v>16</v>
      </c>
      <c r="E8675" t="s">
        <v>57</v>
      </c>
      <c r="F8675" t="s">
        <v>45</v>
      </c>
      <c r="G8675" t="s">
        <v>43</v>
      </c>
      <c r="H8675">
        <v>0.64089930906249104</v>
      </c>
      <c r="I8675">
        <f t="shared" si="270"/>
        <v>640.89930906249106</v>
      </c>
      <c r="J8675" t="str">
        <f t="shared" si="271"/>
        <v>Medium</v>
      </c>
      <c r="K8675" t="s">
        <v>19</v>
      </c>
      <c r="L8675" t="s">
        <v>26</v>
      </c>
      <c r="M8675" t="s">
        <v>29</v>
      </c>
      <c r="N8675">
        <v>10238</v>
      </c>
      <c r="O8675" t="s">
        <v>52</v>
      </c>
      <c r="P8675">
        <v>15000</v>
      </c>
      <c r="Q8675" t="s">
        <v>46</v>
      </c>
      <c r="R8675">
        <v>1</v>
      </c>
      <c r="S8675">
        <v>0</v>
      </c>
      <c r="T8675">
        <v>0</v>
      </c>
      <c r="U8675" t="s">
        <v>30</v>
      </c>
    </row>
    <row r="8676" spans="1:21" x14ac:dyDescent="0.25">
      <c r="A8676">
        <v>26255</v>
      </c>
      <c r="B8676" t="s">
        <v>21</v>
      </c>
      <c r="C8676" t="s">
        <v>40</v>
      </c>
      <c r="D8676" t="s">
        <v>16</v>
      </c>
      <c r="E8676" t="s">
        <v>59</v>
      </c>
      <c r="F8676" t="s">
        <v>45</v>
      </c>
      <c r="G8676" t="s">
        <v>43</v>
      </c>
      <c r="H8676">
        <v>0.64125264399110404</v>
      </c>
      <c r="I8676">
        <f t="shared" si="270"/>
        <v>641.25264399110404</v>
      </c>
      <c r="J8676" t="str">
        <f t="shared" si="271"/>
        <v>Medium</v>
      </c>
      <c r="K8676" t="s">
        <v>19</v>
      </c>
      <c r="L8676" t="s">
        <v>26</v>
      </c>
      <c r="M8676" t="s">
        <v>28</v>
      </c>
      <c r="N8676">
        <v>32765</v>
      </c>
      <c r="O8676" t="s">
        <v>51</v>
      </c>
      <c r="P8676">
        <v>10000</v>
      </c>
      <c r="Q8676" t="s">
        <v>46</v>
      </c>
      <c r="R8676">
        <v>0</v>
      </c>
      <c r="S8676">
        <v>0</v>
      </c>
      <c r="T8676">
        <v>0</v>
      </c>
      <c r="U8676" t="s">
        <v>30</v>
      </c>
    </row>
    <row r="8677" spans="1:21" x14ac:dyDescent="0.25">
      <c r="A8677">
        <v>110908</v>
      </c>
      <c r="B8677" t="s">
        <v>21</v>
      </c>
      <c r="C8677" t="s">
        <v>41</v>
      </c>
      <c r="D8677" t="s">
        <v>16</v>
      </c>
      <c r="E8677" t="s">
        <v>58</v>
      </c>
      <c r="F8677" t="s">
        <v>45</v>
      </c>
      <c r="G8677" t="s">
        <v>43</v>
      </c>
      <c r="H8677">
        <v>0.64129338022036597</v>
      </c>
      <c r="I8677">
        <f t="shared" si="270"/>
        <v>641.29338022036598</v>
      </c>
      <c r="J8677" t="str">
        <f t="shared" si="271"/>
        <v>Medium</v>
      </c>
      <c r="K8677" t="s">
        <v>17</v>
      </c>
      <c r="L8677" t="s">
        <v>27</v>
      </c>
      <c r="M8677" t="s">
        <v>28</v>
      </c>
      <c r="N8677">
        <v>10238</v>
      </c>
      <c r="O8677" t="s">
        <v>52</v>
      </c>
      <c r="P8677">
        <v>12000</v>
      </c>
      <c r="Q8677" t="s">
        <v>46</v>
      </c>
      <c r="R8677">
        <v>2</v>
      </c>
      <c r="S8677">
        <v>0</v>
      </c>
      <c r="T8677">
        <v>0</v>
      </c>
      <c r="U8677" t="s">
        <v>30</v>
      </c>
    </row>
    <row r="8678" spans="1:21" x14ac:dyDescent="0.25">
      <c r="A8678">
        <v>295959</v>
      </c>
      <c r="B8678" t="s">
        <v>20</v>
      </c>
      <c r="C8678" t="s">
        <v>41</v>
      </c>
      <c r="D8678" t="s">
        <v>22</v>
      </c>
      <c r="E8678" t="s">
        <v>58</v>
      </c>
      <c r="F8678" t="s">
        <v>45</v>
      </c>
      <c r="G8678" t="s">
        <v>43</v>
      </c>
      <c r="H8678">
        <v>0.64129625281386304</v>
      </c>
      <c r="I8678">
        <f t="shared" si="270"/>
        <v>641.29625281386302</v>
      </c>
      <c r="J8678" t="str">
        <f t="shared" si="271"/>
        <v>Medium</v>
      </c>
      <c r="K8678" t="s">
        <v>19</v>
      </c>
      <c r="L8678" t="s">
        <v>27</v>
      </c>
      <c r="M8678" t="s">
        <v>28</v>
      </c>
      <c r="N8678">
        <v>10238</v>
      </c>
      <c r="O8678" t="s">
        <v>52</v>
      </c>
      <c r="P8678">
        <v>7000</v>
      </c>
      <c r="Q8678" t="s">
        <v>46</v>
      </c>
      <c r="R8678">
        <v>3</v>
      </c>
      <c r="S8678">
        <v>0</v>
      </c>
      <c r="T8678">
        <v>2</v>
      </c>
      <c r="U8678" t="s">
        <v>30</v>
      </c>
    </row>
    <row r="8679" spans="1:21" x14ac:dyDescent="0.25">
      <c r="A8679">
        <v>513169</v>
      </c>
      <c r="B8679" t="s">
        <v>20</v>
      </c>
      <c r="C8679" t="s">
        <v>40</v>
      </c>
      <c r="D8679" t="s">
        <v>16</v>
      </c>
      <c r="E8679" t="s">
        <v>58</v>
      </c>
      <c r="F8679" t="s">
        <v>44</v>
      </c>
      <c r="G8679" t="s">
        <v>43</v>
      </c>
      <c r="H8679">
        <v>0.64131129293442002</v>
      </c>
      <c r="I8679">
        <f t="shared" si="270"/>
        <v>641.31129293442007</v>
      </c>
      <c r="J8679" t="str">
        <f t="shared" si="271"/>
        <v>Medium</v>
      </c>
      <c r="K8679" t="s">
        <v>19</v>
      </c>
      <c r="L8679" t="s">
        <v>26</v>
      </c>
      <c r="M8679" t="s">
        <v>28</v>
      </c>
      <c r="N8679">
        <v>10238</v>
      </c>
      <c r="O8679" t="s">
        <v>52</v>
      </c>
      <c r="P8679">
        <v>13000</v>
      </c>
      <c r="Q8679" t="s">
        <v>46</v>
      </c>
      <c r="R8679">
        <v>2</v>
      </c>
      <c r="S8679">
        <v>0</v>
      </c>
      <c r="T8679">
        <v>0</v>
      </c>
      <c r="U8679" t="s">
        <v>30</v>
      </c>
    </row>
    <row r="8680" spans="1:21" x14ac:dyDescent="0.25">
      <c r="A8680">
        <v>749180</v>
      </c>
      <c r="B8680" t="s">
        <v>21</v>
      </c>
      <c r="C8680" t="s">
        <v>40</v>
      </c>
      <c r="D8680" t="s">
        <v>16</v>
      </c>
      <c r="E8680" t="s">
        <v>58</v>
      </c>
      <c r="F8680" t="s">
        <v>45</v>
      </c>
      <c r="G8680" t="s">
        <v>43</v>
      </c>
      <c r="H8680">
        <v>0.64134397577954005</v>
      </c>
      <c r="I8680">
        <f t="shared" si="270"/>
        <v>641.34397577954007</v>
      </c>
      <c r="J8680" t="str">
        <f t="shared" si="271"/>
        <v>Medium</v>
      </c>
      <c r="K8680" t="s">
        <v>19</v>
      </c>
      <c r="L8680" t="s">
        <v>27</v>
      </c>
      <c r="M8680" t="s">
        <v>28</v>
      </c>
      <c r="N8680">
        <v>10238</v>
      </c>
      <c r="O8680" t="s">
        <v>52</v>
      </c>
      <c r="P8680">
        <v>10000</v>
      </c>
      <c r="Q8680" t="s">
        <v>46</v>
      </c>
      <c r="R8680">
        <v>1</v>
      </c>
      <c r="S8680">
        <v>0</v>
      </c>
      <c r="T8680">
        <v>2</v>
      </c>
      <c r="U8680" t="s">
        <v>30</v>
      </c>
    </row>
    <row r="8681" spans="1:21" x14ac:dyDescent="0.25">
      <c r="A8681">
        <v>126212</v>
      </c>
      <c r="B8681" t="s">
        <v>18</v>
      </c>
      <c r="C8681" t="s">
        <v>40</v>
      </c>
      <c r="D8681" t="s">
        <v>16</v>
      </c>
      <c r="E8681" t="s">
        <v>59</v>
      </c>
      <c r="F8681" t="s">
        <v>45</v>
      </c>
      <c r="G8681" t="s">
        <v>43</v>
      </c>
      <c r="H8681">
        <v>0.64135518563425398</v>
      </c>
      <c r="I8681">
        <f t="shared" si="270"/>
        <v>641.35518563425398</v>
      </c>
      <c r="J8681" t="str">
        <f t="shared" si="271"/>
        <v>Medium</v>
      </c>
      <c r="K8681" t="s">
        <v>19</v>
      </c>
      <c r="L8681" t="s">
        <v>26</v>
      </c>
      <c r="M8681" t="s">
        <v>29</v>
      </c>
      <c r="N8681">
        <v>10238</v>
      </c>
      <c r="O8681" t="s">
        <v>52</v>
      </c>
      <c r="P8681">
        <v>17000</v>
      </c>
      <c r="Q8681" t="s">
        <v>46</v>
      </c>
      <c r="R8681">
        <v>0</v>
      </c>
      <c r="S8681">
        <v>0</v>
      </c>
      <c r="T8681">
        <v>0</v>
      </c>
      <c r="U8681" t="s">
        <v>30</v>
      </c>
    </row>
    <row r="8682" spans="1:21" x14ac:dyDescent="0.25">
      <c r="A8682">
        <v>482179</v>
      </c>
      <c r="B8682" t="s">
        <v>21</v>
      </c>
      <c r="C8682" t="s">
        <v>40</v>
      </c>
      <c r="D8682" t="s">
        <v>16</v>
      </c>
      <c r="E8682" t="s">
        <v>57</v>
      </c>
      <c r="F8682" t="s">
        <v>45</v>
      </c>
      <c r="G8682" t="s">
        <v>43</v>
      </c>
      <c r="H8682">
        <v>0.64148582578481494</v>
      </c>
      <c r="I8682">
        <f t="shared" si="270"/>
        <v>641.48582578481489</v>
      </c>
      <c r="J8682" t="str">
        <f t="shared" si="271"/>
        <v>Medium</v>
      </c>
      <c r="K8682" t="s">
        <v>19</v>
      </c>
      <c r="L8682" t="s">
        <v>27</v>
      </c>
      <c r="M8682" t="s">
        <v>28</v>
      </c>
      <c r="N8682">
        <v>10238</v>
      </c>
      <c r="O8682" t="s">
        <v>52</v>
      </c>
      <c r="P8682">
        <v>10000</v>
      </c>
      <c r="Q8682" t="s">
        <v>46</v>
      </c>
      <c r="R8682">
        <v>4</v>
      </c>
      <c r="S8682">
        <v>0</v>
      </c>
      <c r="T8682">
        <v>2</v>
      </c>
      <c r="U8682" t="s">
        <v>30</v>
      </c>
    </row>
    <row r="8683" spans="1:21" x14ac:dyDescent="0.25">
      <c r="A8683">
        <v>701527</v>
      </c>
      <c r="B8683" t="s">
        <v>15</v>
      </c>
      <c r="C8683" t="s">
        <v>40</v>
      </c>
      <c r="D8683" t="s">
        <v>16</v>
      </c>
      <c r="E8683" t="s">
        <v>59</v>
      </c>
      <c r="F8683" t="s">
        <v>45</v>
      </c>
      <c r="G8683" t="s">
        <v>43</v>
      </c>
      <c r="H8683">
        <v>0.64151547788039298</v>
      </c>
      <c r="I8683">
        <f t="shared" si="270"/>
        <v>641.51547788039295</v>
      </c>
      <c r="J8683" t="str">
        <f t="shared" si="271"/>
        <v>Medium</v>
      </c>
      <c r="K8683" t="s">
        <v>17</v>
      </c>
      <c r="L8683" t="s">
        <v>26</v>
      </c>
      <c r="M8683" t="s">
        <v>28</v>
      </c>
      <c r="N8683">
        <v>10238</v>
      </c>
      <c r="O8683" t="s">
        <v>52</v>
      </c>
      <c r="P8683">
        <v>11000</v>
      </c>
      <c r="Q8683" t="s">
        <v>46</v>
      </c>
      <c r="R8683">
        <v>0</v>
      </c>
      <c r="S8683">
        <v>0</v>
      </c>
      <c r="T8683">
        <v>0</v>
      </c>
      <c r="U8683" t="s">
        <v>30</v>
      </c>
    </row>
    <row r="8684" spans="1:21" x14ac:dyDescent="0.25">
      <c r="A8684">
        <v>859256</v>
      </c>
      <c r="B8684" t="s">
        <v>15</v>
      </c>
      <c r="C8684" t="s">
        <v>40</v>
      </c>
      <c r="D8684" t="s">
        <v>16</v>
      </c>
      <c r="E8684" t="s">
        <v>56</v>
      </c>
      <c r="F8684" t="s">
        <v>45</v>
      </c>
      <c r="G8684" t="s">
        <v>80</v>
      </c>
      <c r="H8684">
        <v>0.64159929146443795</v>
      </c>
      <c r="I8684">
        <f t="shared" si="270"/>
        <v>641.5992914644379</v>
      </c>
      <c r="J8684" t="str">
        <f t="shared" si="271"/>
        <v>Medium</v>
      </c>
      <c r="K8684" t="s">
        <v>19</v>
      </c>
      <c r="L8684" t="s">
        <v>27</v>
      </c>
      <c r="M8684" t="s">
        <v>28</v>
      </c>
      <c r="N8684">
        <v>10238</v>
      </c>
      <c r="O8684" t="s">
        <v>52</v>
      </c>
      <c r="P8684">
        <v>13000</v>
      </c>
      <c r="Q8684" t="s">
        <v>46</v>
      </c>
      <c r="R8684">
        <v>0</v>
      </c>
      <c r="S8684">
        <v>0</v>
      </c>
      <c r="T8684">
        <v>0</v>
      </c>
      <c r="U8684" t="s">
        <v>30</v>
      </c>
    </row>
    <row r="8685" spans="1:21" x14ac:dyDescent="0.25">
      <c r="A8685">
        <v>530813</v>
      </c>
      <c r="B8685" t="s">
        <v>21</v>
      </c>
      <c r="C8685" t="s">
        <v>40</v>
      </c>
      <c r="D8685" t="s">
        <v>16</v>
      </c>
      <c r="E8685" t="s">
        <v>58</v>
      </c>
      <c r="F8685" t="s">
        <v>45</v>
      </c>
      <c r="G8685" t="s">
        <v>80</v>
      </c>
      <c r="H8685">
        <v>0.64172024824873797</v>
      </c>
      <c r="I8685">
        <f t="shared" si="270"/>
        <v>641.72024824873802</v>
      </c>
      <c r="J8685" t="str">
        <f t="shared" si="271"/>
        <v>Medium</v>
      </c>
      <c r="K8685" t="s">
        <v>19</v>
      </c>
      <c r="L8685" t="s">
        <v>27</v>
      </c>
      <c r="M8685" t="s">
        <v>28</v>
      </c>
      <c r="N8685">
        <v>10238</v>
      </c>
      <c r="O8685" t="s">
        <v>52</v>
      </c>
      <c r="P8685">
        <v>10000</v>
      </c>
      <c r="Q8685" t="s">
        <v>46</v>
      </c>
      <c r="R8685">
        <v>0</v>
      </c>
      <c r="S8685">
        <v>0</v>
      </c>
      <c r="T8685">
        <v>0</v>
      </c>
      <c r="U8685" t="s">
        <v>30</v>
      </c>
    </row>
    <row r="8686" spans="1:21" x14ac:dyDescent="0.25">
      <c r="A8686">
        <v>819958</v>
      </c>
      <c r="B8686" t="s">
        <v>15</v>
      </c>
      <c r="C8686" t="s">
        <v>41</v>
      </c>
      <c r="D8686" t="s">
        <v>16</v>
      </c>
      <c r="E8686" t="s">
        <v>56</v>
      </c>
      <c r="F8686" t="s">
        <v>44</v>
      </c>
      <c r="G8686" t="s">
        <v>43</v>
      </c>
      <c r="H8686">
        <v>0.64211997588233805</v>
      </c>
      <c r="I8686">
        <f t="shared" si="270"/>
        <v>642.11997588233805</v>
      </c>
      <c r="J8686" t="str">
        <f t="shared" si="271"/>
        <v>Medium</v>
      </c>
      <c r="K8686" t="s">
        <v>17</v>
      </c>
      <c r="L8686" t="s">
        <v>27</v>
      </c>
      <c r="M8686" t="s">
        <v>28</v>
      </c>
      <c r="N8686">
        <v>32765</v>
      </c>
      <c r="O8686" t="s">
        <v>51</v>
      </c>
      <c r="P8686">
        <v>10000</v>
      </c>
      <c r="Q8686" t="s">
        <v>46</v>
      </c>
      <c r="R8686">
        <v>12</v>
      </c>
      <c r="S8686">
        <v>0</v>
      </c>
      <c r="T8686">
        <v>3</v>
      </c>
      <c r="U8686" t="s">
        <v>30</v>
      </c>
    </row>
    <row r="8687" spans="1:21" x14ac:dyDescent="0.25">
      <c r="A8687">
        <v>676407</v>
      </c>
      <c r="B8687" t="s">
        <v>15</v>
      </c>
      <c r="C8687" t="s">
        <v>40</v>
      </c>
      <c r="D8687" t="s">
        <v>22</v>
      </c>
      <c r="E8687" t="s">
        <v>57</v>
      </c>
      <c r="F8687" t="s">
        <v>44</v>
      </c>
      <c r="G8687" t="s">
        <v>43</v>
      </c>
      <c r="H8687">
        <v>0.64215182402334503</v>
      </c>
      <c r="I8687">
        <f t="shared" si="270"/>
        <v>642.15182402334506</v>
      </c>
      <c r="J8687" t="str">
        <f t="shared" si="271"/>
        <v>Medium</v>
      </c>
      <c r="K8687" t="s">
        <v>19</v>
      </c>
      <c r="L8687" t="s">
        <v>26</v>
      </c>
      <c r="M8687" t="s">
        <v>28</v>
      </c>
      <c r="N8687">
        <v>10238</v>
      </c>
      <c r="O8687" t="s">
        <v>52</v>
      </c>
      <c r="P8687">
        <v>10000</v>
      </c>
      <c r="Q8687" t="s">
        <v>46</v>
      </c>
      <c r="R8687">
        <v>3</v>
      </c>
      <c r="S8687">
        <v>0</v>
      </c>
      <c r="T8687">
        <v>7</v>
      </c>
      <c r="U8687" t="s">
        <v>30</v>
      </c>
    </row>
    <row r="8688" spans="1:21" x14ac:dyDescent="0.25">
      <c r="A8688">
        <v>939389</v>
      </c>
      <c r="B8688" t="s">
        <v>21</v>
      </c>
      <c r="C8688" t="s">
        <v>40</v>
      </c>
      <c r="D8688" t="s">
        <v>16</v>
      </c>
      <c r="E8688" t="s">
        <v>57</v>
      </c>
      <c r="F8688" t="s">
        <v>45</v>
      </c>
      <c r="G8688" t="s">
        <v>43</v>
      </c>
      <c r="H8688">
        <v>0.64217342544060096</v>
      </c>
      <c r="I8688">
        <f t="shared" si="270"/>
        <v>642.17342544060091</v>
      </c>
      <c r="J8688" t="str">
        <f t="shared" si="271"/>
        <v>Medium</v>
      </c>
      <c r="K8688" t="s">
        <v>17</v>
      </c>
      <c r="L8688" t="s">
        <v>27</v>
      </c>
      <c r="M8688" t="s">
        <v>28</v>
      </c>
      <c r="N8688">
        <v>92101</v>
      </c>
      <c r="O8688" t="s">
        <v>53</v>
      </c>
      <c r="P8688">
        <v>10000</v>
      </c>
      <c r="Q8688" t="s">
        <v>46</v>
      </c>
      <c r="R8688">
        <v>1</v>
      </c>
      <c r="S8688">
        <v>0</v>
      </c>
      <c r="T8688">
        <v>0</v>
      </c>
      <c r="U8688" t="s">
        <v>30</v>
      </c>
    </row>
    <row r="8689" spans="1:21" x14ac:dyDescent="0.25">
      <c r="A8689">
        <v>557142</v>
      </c>
      <c r="B8689" t="s">
        <v>15</v>
      </c>
      <c r="C8689" t="s">
        <v>40</v>
      </c>
      <c r="D8689" t="s">
        <v>16</v>
      </c>
      <c r="E8689" t="s">
        <v>59</v>
      </c>
      <c r="F8689" t="s">
        <v>44</v>
      </c>
      <c r="G8689" t="s">
        <v>43</v>
      </c>
      <c r="H8689">
        <v>0.64228728562221404</v>
      </c>
      <c r="I8689">
        <f t="shared" si="270"/>
        <v>642.28728562221409</v>
      </c>
      <c r="J8689" t="str">
        <f t="shared" si="271"/>
        <v>Medium</v>
      </c>
      <c r="K8689" t="s">
        <v>17</v>
      </c>
      <c r="L8689" t="s">
        <v>27</v>
      </c>
      <c r="M8689" t="s">
        <v>28</v>
      </c>
      <c r="N8689">
        <v>10238</v>
      </c>
      <c r="O8689" t="s">
        <v>52</v>
      </c>
      <c r="P8689">
        <v>9000</v>
      </c>
      <c r="Q8689" t="s">
        <v>47</v>
      </c>
      <c r="R8689">
        <v>0</v>
      </c>
      <c r="S8689">
        <v>0</v>
      </c>
      <c r="T8689">
        <v>0</v>
      </c>
      <c r="U8689" t="s">
        <v>31</v>
      </c>
    </row>
    <row r="8690" spans="1:21" x14ac:dyDescent="0.25">
      <c r="A8690">
        <v>645162</v>
      </c>
      <c r="B8690" t="s">
        <v>20</v>
      </c>
      <c r="C8690" t="s">
        <v>40</v>
      </c>
      <c r="D8690" t="s">
        <v>16</v>
      </c>
      <c r="E8690" t="s">
        <v>58</v>
      </c>
      <c r="F8690" t="s">
        <v>45</v>
      </c>
      <c r="G8690" t="s">
        <v>43</v>
      </c>
      <c r="H8690">
        <v>0.64230735325521204</v>
      </c>
      <c r="I8690">
        <f t="shared" si="270"/>
        <v>642.30735325521209</v>
      </c>
      <c r="J8690" t="str">
        <f t="shared" si="271"/>
        <v>Medium</v>
      </c>
      <c r="K8690" t="s">
        <v>17</v>
      </c>
      <c r="L8690" t="s">
        <v>26</v>
      </c>
      <c r="M8690" t="s">
        <v>28</v>
      </c>
      <c r="N8690">
        <v>10238</v>
      </c>
      <c r="O8690" t="s">
        <v>52</v>
      </c>
      <c r="P8690">
        <v>13000</v>
      </c>
      <c r="Q8690" t="s">
        <v>47</v>
      </c>
      <c r="R8690">
        <v>0</v>
      </c>
      <c r="S8690">
        <v>0</v>
      </c>
      <c r="T8690">
        <v>0</v>
      </c>
      <c r="U8690" t="s">
        <v>30</v>
      </c>
    </row>
    <row r="8691" spans="1:21" x14ac:dyDescent="0.25">
      <c r="A8691">
        <v>55712</v>
      </c>
      <c r="B8691" t="s">
        <v>20</v>
      </c>
      <c r="C8691" t="s">
        <v>40</v>
      </c>
      <c r="D8691" t="s">
        <v>16</v>
      </c>
      <c r="E8691" t="s">
        <v>59</v>
      </c>
      <c r="F8691" t="s">
        <v>44</v>
      </c>
      <c r="G8691" t="s">
        <v>43</v>
      </c>
      <c r="H8691">
        <v>0.64231320579806805</v>
      </c>
      <c r="I8691">
        <f t="shared" si="270"/>
        <v>642.31320579806811</v>
      </c>
      <c r="J8691" t="str">
        <f t="shared" si="271"/>
        <v>Medium</v>
      </c>
      <c r="K8691" t="s">
        <v>19</v>
      </c>
      <c r="L8691" t="s">
        <v>26</v>
      </c>
      <c r="M8691" t="s">
        <v>29</v>
      </c>
      <c r="N8691">
        <v>10238</v>
      </c>
      <c r="O8691" t="s">
        <v>52</v>
      </c>
      <c r="P8691">
        <v>14000</v>
      </c>
      <c r="Q8691" t="s">
        <v>46</v>
      </c>
      <c r="R8691">
        <v>0</v>
      </c>
      <c r="S8691">
        <v>0</v>
      </c>
      <c r="T8691">
        <v>0</v>
      </c>
      <c r="U8691" t="s">
        <v>31</v>
      </c>
    </row>
    <row r="8692" spans="1:21" x14ac:dyDescent="0.25">
      <c r="A8692">
        <v>781701</v>
      </c>
      <c r="B8692" t="s">
        <v>21</v>
      </c>
      <c r="C8692" t="s">
        <v>40</v>
      </c>
      <c r="D8692" t="s">
        <v>16</v>
      </c>
      <c r="E8692" t="s">
        <v>59</v>
      </c>
      <c r="F8692" t="s">
        <v>45</v>
      </c>
      <c r="G8692" t="s">
        <v>43</v>
      </c>
      <c r="H8692">
        <v>0.64244079169308099</v>
      </c>
      <c r="I8692">
        <f t="shared" si="270"/>
        <v>642.440791693081</v>
      </c>
      <c r="J8692" t="str">
        <f t="shared" si="271"/>
        <v>Medium</v>
      </c>
      <c r="K8692" t="s">
        <v>19</v>
      </c>
      <c r="L8692" t="s">
        <v>27</v>
      </c>
      <c r="M8692" t="s">
        <v>28</v>
      </c>
      <c r="N8692">
        <v>10238</v>
      </c>
      <c r="O8692" t="s">
        <v>52</v>
      </c>
      <c r="P8692">
        <v>9000</v>
      </c>
      <c r="Q8692" t="s">
        <v>46</v>
      </c>
      <c r="R8692">
        <v>0</v>
      </c>
      <c r="S8692">
        <v>0</v>
      </c>
      <c r="T8692">
        <v>0</v>
      </c>
      <c r="U8692" t="s">
        <v>30</v>
      </c>
    </row>
    <row r="8693" spans="1:21" x14ac:dyDescent="0.25">
      <c r="A8693">
        <v>903464</v>
      </c>
      <c r="B8693" t="s">
        <v>21</v>
      </c>
      <c r="C8693" t="s">
        <v>40</v>
      </c>
      <c r="D8693" t="s">
        <v>16</v>
      </c>
      <c r="E8693" t="s">
        <v>57</v>
      </c>
      <c r="F8693" t="s">
        <v>45</v>
      </c>
      <c r="G8693" t="s">
        <v>43</v>
      </c>
      <c r="H8693">
        <v>0.64252709155169996</v>
      </c>
      <c r="I8693">
        <f t="shared" si="270"/>
        <v>642.52709155169998</v>
      </c>
      <c r="J8693" t="str">
        <f t="shared" si="271"/>
        <v>Medium</v>
      </c>
      <c r="K8693" t="s">
        <v>19</v>
      </c>
      <c r="L8693" t="s">
        <v>27</v>
      </c>
      <c r="M8693" t="s">
        <v>28</v>
      </c>
      <c r="N8693">
        <v>10238</v>
      </c>
      <c r="O8693" t="s">
        <v>52</v>
      </c>
      <c r="P8693">
        <v>12000</v>
      </c>
      <c r="Q8693" t="s">
        <v>46</v>
      </c>
      <c r="R8693">
        <v>1</v>
      </c>
      <c r="S8693">
        <v>0</v>
      </c>
      <c r="T8693">
        <v>1</v>
      </c>
      <c r="U8693" t="s">
        <v>30</v>
      </c>
    </row>
    <row r="8694" spans="1:21" x14ac:dyDescent="0.25">
      <c r="A8694">
        <v>550812</v>
      </c>
      <c r="B8694" t="s">
        <v>20</v>
      </c>
      <c r="C8694" t="s">
        <v>41</v>
      </c>
      <c r="D8694" t="s">
        <v>16</v>
      </c>
      <c r="E8694" t="s">
        <v>58</v>
      </c>
      <c r="F8694" t="s">
        <v>44</v>
      </c>
      <c r="G8694" t="s">
        <v>43</v>
      </c>
      <c r="H8694">
        <v>0.64257909265945301</v>
      </c>
      <c r="I8694">
        <f t="shared" si="270"/>
        <v>642.57909265945295</v>
      </c>
      <c r="J8694" t="str">
        <f t="shared" si="271"/>
        <v>Medium</v>
      </c>
      <c r="K8694" t="s">
        <v>19</v>
      </c>
      <c r="L8694" t="s">
        <v>27</v>
      </c>
      <c r="M8694" t="s">
        <v>28</v>
      </c>
      <c r="N8694">
        <v>10238</v>
      </c>
      <c r="O8694" t="s">
        <v>52</v>
      </c>
      <c r="P8694">
        <v>9000</v>
      </c>
      <c r="Q8694" t="s">
        <v>46</v>
      </c>
      <c r="R8694">
        <v>0</v>
      </c>
      <c r="S8694">
        <v>0</v>
      </c>
      <c r="T8694">
        <v>3</v>
      </c>
      <c r="U8694" t="s">
        <v>30</v>
      </c>
    </row>
    <row r="8695" spans="1:21" x14ac:dyDescent="0.25">
      <c r="A8695">
        <v>375269</v>
      </c>
      <c r="B8695" t="s">
        <v>20</v>
      </c>
      <c r="C8695" t="s">
        <v>41</v>
      </c>
      <c r="D8695" t="s">
        <v>16</v>
      </c>
      <c r="E8695" t="s">
        <v>58</v>
      </c>
      <c r="F8695" t="s">
        <v>45</v>
      </c>
      <c r="G8695" t="s">
        <v>43</v>
      </c>
      <c r="H8695">
        <v>0.64262268267573397</v>
      </c>
      <c r="I8695">
        <f t="shared" si="270"/>
        <v>642.62268267573393</v>
      </c>
      <c r="J8695" t="str">
        <f t="shared" si="271"/>
        <v>Medium</v>
      </c>
      <c r="K8695" t="s">
        <v>17</v>
      </c>
      <c r="L8695" t="s">
        <v>27</v>
      </c>
      <c r="M8695" t="s">
        <v>28</v>
      </c>
      <c r="N8695">
        <v>10238</v>
      </c>
      <c r="O8695" t="s">
        <v>52</v>
      </c>
      <c r="P8695">
        <v>9000</v>
      </c>
      <c r="Q8695" t="s">
        <v>46</v>
      </c>
      <c r="R8695">
        <v>3</v>
      </c>
      <c r="S8695">
        <v>0</v>
      </c>
      <c r="T8695">
        <v>3</v>
      </c>
      <c r="U8695" t="s">
        <v>30</v>
      </c>
    </row>
    <row r="8696" spans="1:21" x14ac:dyDescent="0.25">
      <c r="A8696">
        <v>155120</v>
      </c>
      <c r="B8696" t="s">
        <v>15</v>
      </c>
      <c r="C8696" t="s">
        <v>40</v>
      </c>
      <c r="D8696" t="s">
        <v>16</v>
      </c>
      <c r="E8696" t="s">
        <v>57</v>
      </c>
      <c r="F8696" t="s">
        <v>45</v>
      </c>
      <c r="G8696" t="s">
        <v>43</v>
      </c>
      <c r="H8696">
        <v>0.64264708240740198</v>
      </c>
      <c r="I8696">
        <f t="shared" si="270"/>
        <v>642.64708240740197</v>
      </c>
      <c r="J8696" t="str">
        <f t="shared" si="271"/>
        <v>Medium</v>
      </c>
      <c r="K8696" t="s">
        <v>19</v>
      </c>
      <c r="L8696" t="s">
        <v>26</v>
      </c>
      <c r="M8696" t="s">
        <v>28</v>
      </c>
      <c r="N8696">
        <v>32765</v>
      </c>
      <c r="O8696" t="s">
        <v>51</v>
      </c>
      <c r="P8696">
        <v>10000</v>
      </c>
      <c r="Q8696" t="s">
        <v>46</v>
      </c>
      <c r="R8696">
        <v>2</v>
      </c>
      <c r="S8696">
        <v>0</v>
      </c>
      <c r="T8696">
        <v>0</v>
      </c>
      <c r="U8696" t="s">
        <v>30</v>
      </c>
    </row>
    <row r="8697" spans="1:21" x14ac:dyDescent="0.25">
      <c r="A8697">
        <v>453895</v>
      </c>
      <c r="B8697" t="s">
        <v>15</v>
      </c>
      <c r="C8697" t="s">
        <v>40</v>
      </c>
      <c r="D8697" t="s">
        <v>16</v>
      </c>
      <c r="E8697" t="s">
        <v>57</v>
      </c>
      <c r="F8697" t="s">
        <v>44</v>
      </c>
      <c r="G8697" t="s">
        <v>43</v>
      </c>
      <c r="H8697">
        <v>0.64269374676903301</v>
      </c>
      <c r="I8697">
        <f t="shared" si="270"/>
        <v>642.69374676903305</v>
      </c>
      <c r="J8697" t="str">
        <f t="shared" si="271"/>
        <v>Medium</v>
      </c>
      <c r="K8697" t="s">
        <v>19</v>
      </c>
      <c r="L8697" t="s">
        <v>26</v>
      </c>
      <c r="M8697" t="s">
        <v>28</v>
      </c>
      <c r="N8697">
        <v>10238</v>
      </c>
      <c r="O8697" t="s">
        <v>52</v>
      </c>
      <c r="P8697">
        <v>10000</v>
      </c>
      <c r="Q8697" t="s">
        <v>46</v>
      </c>
      <c r="R8697">
        <v>1</v>
      </c>
      <c r="S8697">
        <v>0</v>
      </c>
      <c r="T8697">
        <v>3</v>
      </c>
      <c r="U8697" t="s">
        <v>30</v>
      </c>
    </row>
    <row r="8698" spans="1:21" x14ac:dyDescent="0.25">
      <c r="A8698">
        <v>429865</v>
      </c>
      <c r="B8698" t="s">
        <v>15</v>
      </c>
      <c r="C8698" t="s">
        <v>41</v>
      </c>
      <c r="D8698" t="s">
        <v>16</v>
      </c>
      <c r="E8698" t="s">
        <v>56</v>
      </c>
      <c r="F8698" t="s">
        <v>44</v>
      </c>
      <c r="G8698" t="s">
        <v>43</v>
      </c>
      <c r="H8698">
        <v>0.642707284269319</v>
      </c>
      <c r="I8698">
        <f t="shared" si="270"/>
        <v>642.70728426931896</v>
      </c>
      <c r="J8698" t="str">
        <f t="shared" si="271"/>
        <v>Medium</v>
      </c>
      <c r="K8698" t="s">
        <v>19</v>
      </c>
      <c r="L8698" t="s">
        <v>27</v>
      </c>
      <c r="M8698" t="s">
        <v>28</v>
      </c>
      <c r="N8698">
        <v>10238</v>
      </c>
      <c r="O8698" t="s">
        <v>52</v>
      </c>
      <c r="P8698">
        <v>13000</v>
      </c>
      <c r="Q8698" t="s">
        <v>46</v>
      </c>
      <c r="R8698">
        <v>3</v>
      </c>
      <c r="S8698">
        <v>0</v>
      </c>
      <c r="T8698">
        <v>5</v>
      </c>
      <c r="U8698" t="s">
        <v>30</v>
      </c>
    </row>
    <row r="8699" spans="1:21" x14ac:dyDescent="0.25">
      <c r="A8699">
        <v>412548</v>
      </c>
      <c r="B8699" t="s">
        <v>18</v>
      </c>
      <c r="C8699" t="s">
        <v>40</v>
      </c>
      <c r="D8699" t="s">
        <v>16</v>
      </c>
      <c r="E8699" t="s">
        <v>59</v>
      </c>
      <c r="F8699" t="s">
        <v>45</v>
      </c>
      <c r="G8699" t="s">
        <v>80</v>
      </c>
      <c r="H8699">
        <v>0.64275389181318399</v>
      </c>
      <c r="I8699">
        <f t="shared" si="270"/>
        <v>642.75389181318394</v>
      </c>
      <c r="J8699" t="str">
        <f t="shared" si="271"/>
        <v>Medium</v>
      </c>
      <c r="K8699" t="s">
        <v>17</v>
      </c>
      <c r="L8699" t="s">
        <v>26</v>
      </c>
      <c r="M8699" t="s">
        <v>29</v>
      </c>
      <c r="N8699">
        <v>21217</v>
      </c>
      <c r="O8699" t="s">
        <v>54</v>
      </c>
      <c r="P8699">
        <v>15000</v>
      </c>
      <c r="Q8699" t="s">
        <v>46</v>
      </c>
      <c r="R8699">
        <v>0</v>
      </c>
      <c r="S8699">
        <v>0</v>
      </c>
      <c r="T8699">
        <v>0</v>
      </c>
      <c r="U8699" t="s">
        <v>31</v>
      </c>
    </row>
    <row r="8700" spans="1:21" x14ac:dyDescent="0.25">
      <c r="A8700">
        <v>603871</v>
      </c>
      <c r="B8700" t="s">
        <v>21</v>
      </c>
      <c r="C8700" t="s">
        <v>40</v>
      </c>
      <c r="D8700" t="s">
        <v>16</v>
      </c>
      <c r="E8700" t="s">
        <v>57</v>
      </c>
      <c r="F8700" t="s">
        <v>44</v>
      </c>
      <c r="G8700" t="s">
        <v>80</v>
      </c>
      <c r="H8700">
        <v>0.64280834885568905</v>
      </c>
      <c r="I8700">
        <f t="shared" si="270"/>
        <v>642.80834885568902</v>
      </c>
      <c r="J8700" t="str">
        <f t="shared" si="271"/>
        <v>Medium</v>
      </c>
      <c r="K8700" t="s">
        <v>19</v>
      </c>
      <c r="L8700" t="s">
        <v>27</v>
      </c>
      <c r="M8700" t="s">
        <v>28</v>
      </c>
      <c r="N8700">
        <v>10238</v>
      </c>
      <c r="O8700" t="s">
        <v>52</v>
      </c>
      <c r="P8700">
        <v>13000</v>
      </c>
      <c r="Q8700" t="s">
        <v>46</v>
      </c>
      <c r="R8700">
        <v>1</v>
      </c>
      <c r="S8700">
        <v>0</v>
      </c>
      <c r="T8700">
        <v>0</v>
      </c>
      <c r="U8700" t="s">
        <v>30</v>
      </c>
    </row>
    <row r="8701" spans="1:21" x14ac:dyDescent="0.25">
      <c r="A8701">
        <v>26345</v>
      </c>
      <c r="B8701" t="s">
        <v>15</v>
      </c>
      <c r="C8701" t="s">
        <v>40</v>
      </c>
      <c r="D8701" t="s">
        <v>16</v>
      </c>
      <c r="E8701" t="s">
        <v>56</v>
      </c>
      <c r="F8701" t="s">
        <v>44</v>
      </c>
      <c r="G8701" t="s">
        <v>43</v>
      </c>
      <c r="H8701">
        <v>0.64281332734178698</v>
      </c>
      <c r="I8701">
        <f t="shared" si="270"/>
        <v>642.81332734178693</v>
      </c>
      <c r="J8701" t="str">
        <f t="shared" si="271"/>
        <v>Medium</v>
      </c>
      <c r="K8701" t="s">
        <v>17</v>
      </c>
      <c r="L8701" t="s">
        <v>27</v>
      </c>
      <c r="M8701" t="s">
        <v>29</v>
      </c>
      <c r="N8701">
        <v>92101</v>
      </c>
      <c r="O8701" t="s">
        <v>53</v>
      </c>
      <c r="P8701">
        <v>14000</v>
      </c>
      <c r="Q8701" t="s">
        <v>46</v>
      </c>
      <c r="R8701">
        <v>1</v>
      </c>
      <c r="S8701">
        <v>0</v>
      </c>
      <c r="T8701">
        <v>1</v>
      </c>
      <c r="U8701" t="s">
        <v>30</v>
      </c>
    </row>
    <row r="8702" spans="1:21" x14ac:dyDescent="0.25">
      <c r="A8702">
        <v>838182</v>
      </c>
      <c r="B8702" t="s">
        <v>15</v>
      </c>
      <c r="C8702" t="s">
        <v>41</v>
      </c>
      <c r="D8702" t="s">
        <v>16</v>
      </c>
      <c r="E8702" t="s">
        <v>59</v>
      </c>
      <c r="F8702" t="s">
        <v>45</v>
      </c>
      <c r="G8702" t="s">
        <v>43</v>
      </c>
      <c r="H8702">
        <v>0.64287108081602196</v>
      </c>
      <c r="I8702">
        <f t="shared" si="270"/>
        <v>642.87108081602196</v>
      </c>
      <c r="J8702" t="str">
        <f t="shared" si="271"/>
        <v>Medium</v>
      </c>
      <c r="K8702" t="s">
        <v>17</v>
      </c>
      <c r="L8702" t="s">
        <v>26</v>
      </c>
      <c r="M8702" t="s">
        <v>29</v>
      </c>
      <c r="N8702">
        <v>10238</v>
      </c>
      <c r="O8702" t="s">
        <v>52</v>
      </c>
      <c r="P8702">
        <v>18000</v>
      </c>
      <c r="Q8702" t="s">
        <v>46</v>
      </c>
      <c r="R8702">
        <v>0</v>
      </c>
      <c r="S8702">
        <v>0</v>
      </c>
      <c r="T8702">
        <v>0</v>
      </c>
      <c r="U8702" t="s">
        <v>31</v>
      </c>
    </row>
    <row r="8703" spans="1:21" x14ac:dyDescent="0.25">
      <c r="A8703">
        <v>74704</v>
      </c>
      <c r="B8703" t="s">
        <v>21</v>
      </c>
      <c r="C8703" t="s">
        <v>40</v>
      </c>
      <c r="D8703" t="s">
        <v>16</v>
      </c>
      <c r="E8703" t="s">
        <v>58</v>
      </c>
      <c r="F8703" t="s">
        <v>45</v>
      </c>
      <c r="G8703" t="s">
        <v>43</v>
      </c>
      <c r="H8703">
        <v>0.64288212214845197</v>
      </c>
      <c r="I8703">
        <f t="shared" si="270"/>
        <v>642.88212214845203</v>
      </c>
      <c r="J8703" t="str">
        <f t="shared" si="271"/>
        <v>Medium</v>
      </c>
      <c r="K8703" t="s">
        <v>19</v>
      </c>
      <c r="L8703" t="s">
        <v>26</v>
      </c>
      <c r="M8703" t="s">
        <v>29</v>
      </c>
      <c r="N8703">
        <v>10238</v>
      </c>
      <c r="O8703" t="s">
        <v>52</v>
      </c>
      <c r="P8703">
        <v>14000</v>
      </c>
      <c r="Q8703" t="s">
        <v>46</v>
      </c>
      <c r="R8703">
        <v>0</v>
      </c>
      <c r="S8703">
        <v>0</v>
      </c>
      <c r="T8703">
        <v>1</v>
      </c>
      <c r="U8703" t="s">
        <v>30</v>
      </c>
    </row>
    <row r="8704" spans="1:21" x14ac:dyDescent="0.25">
      <c r="A8704">
        <v>551323</v>
      </c>
      <c r="B8704" t="s">
        <v>20</v>
      </c>
      <c r="C8704" t="s">
        <v>41</v>
      </c>
      <c r="D8704" t="s">
        <v>16</v>
      </c>
      <c r="E8704" t="s">
        <v>59</v>
      </c>
      <c r="F8704" t="s">
        <v>45</v>
      </c>
      <c r="G8704" t="s">
        <v>43</v>
      </c>
      <c r="H8704">
        <v>0.64289115079133596</v>
      </c>
      <c r="I8704">
        <f t="shared" si="270"/>
        <v>642.89115079133592</v>
      </c>
      <c r="J8704" t="str">
        <f t="shared" si="271"/>
        <v>Medium</v>
      </c>
      <c r="K8704" t="s">
        <v>17</v>
      </c>
      <c r="L8704" t="s">
        <v>27</v>
      </c>
      <c r="M8704" t="s">
        <v>29</v>
      </c>
      <c r="N8704">
        <v>10238</v>
      </c>
      <c r="O8704" t="s">
        <v>52</v>
      </c>
      <c r="P8704">
        <v>15000</v>
      </c>
      <c r="Q8704" t="s">
        <v>46</v>
      </c>
      <c r="R8704">
        <v>0</v>
      </c>
      <c r="S8704">
        <v>0</v>
      </c>
      <c r="T8704">
        <v>0</v>
      </c>
      <c r="U8704" t="s">
        <v>30</v>
      </c>
    </row>
    <row r="8705" spans="1:21" x14ac:dyDescent="0.25">
      <c r="A8705">
        <v>119735</v>
      </c>
      <c r="B8705" t="s">
        <v>20</v>
      </c>
      <c r="C8705" t="s">
        <v>40</v>
      </c>
      <c r="D8705" t="s">
        <v>16</v>
      </c>
      <c r="E8705" t="s">
        <v>59</v>
      </c>
      <c r="F8705" t="s">
        <v>44</v>
      </c>
      <c r="G8705" t="s">
        <v>43</v>
      </c>
      <c r="H8705">
        <v>0.64289906965024701</v>
      </c>
      <c r="I8705">
        <f t="shared" si="270"/>
        <v>642.89906965024704</v>
      </c>
      <c r="J8705" t="str">
        <f t="shared" si="271"/>
        <v>Medium</v>
      </c>
      <c r="K8705" t="s">
        <v>19</v>
      </c>
      <c r="L8705" t="s">
        <v>26</v>
      </c>
      <c r="M8705" t="s">
        <v>29</v>
      </c>
      <c r="N8705">
        <v>10238</v>
      </c>
      <c r="O8705" t="s">
        <v>52</v>
      </c>
      <c r="P8705">
        <v>10000</v>
      </c>
      <c r="Q8705" t="s">
        <v>46</v>
      </c>
      <c r="R8705">
        <v>0</v>
      </c>
      <c r="S8705">
        <v>0</v>
      </c>
      <c r="T8705">
        <v>0</v>
      </c>
      <c r="U8705" t="s">
        <v>31</v>
      </c>
    </row>
    <row r="8706" spans="1:21" x14ac:dyDescent="0.25">
      <c r="A8706">
        <v>496724</v>
      </c>
      <c r="B8706" t="s">
        <v>20</v>
      </c>
      <c r="C8706" t="s">
        <v>41</v>
      </c>
      <c r="D8706" t="s">
        <v>16</v>
      </c>
      <c r="E8706" t="s">
        <v>58</v>
      </c>
      <c r="F8706" t="s">
        <v>45</v>
      </c>
      <c r="G8706" t="s">
        <v>43</v>
      </c>
      <c r="H8706">
        <v>0.64296648236936305</v>
      </c>
      <c r="I8706">
        <f t="shared" ref="I8706:I8769" si="272">H8706*1000</f>
        <v>642.96648236936301</v>
      </c>
      <c r="J8706" t="str">
        <f t="shared" ref="J8706:J8769" si="273">IF(I8706&gt;=53, IF(I8706&lt;=355, "Low", IF(I8706&lt;=657, "Medium", IF(I8706&lt;=961, "High", ""))), "")</f>
        <v>Medium</v>
      </c>
      <c r="K8706" t="s">
        <v>19</v>
      </c>
      <c r="L8706" t="s">
        <v>26</v>
      </c>
      <c r="M8706" t="s">
        <v>29</v>
      </c>
      <c r="N8706">
        <v>10238</v>
      </c>
      <c r="O8706" t="s">
        <v>52</v>
      </c>
      <c r="P8706">
        <v>14000</v>
      </c>
      <c r="Q8706" t="s">
        <v>46</v>
      </c>
      <c r="R8706">
        <v>0</v>
      </c>
      <c r="S8706">
        <v>0</v>
      </c>
      <c r="T8706">
        <v>0</v>
      </c>
      <c r="U8706" t="s">
        <v>30</v>
      </c>
    </row>
    <row r="8707" spans="1:21" x14ac:dyDescent="0.25">
      <c r="A8707">
        <v>615853</v>
      </c>
      <c r="B8707" t="s">
        <v>20</v>
      </c>
      <c r="C8707" t="s">
        <v>41</v>
      </c>
      <c r="D8707" t="s">
        <v>16</v>
      </c>
      <c r="E8707" t="s">
        <v>58</v>
      </c>
      <c r="F8707" t="s">
        <v>44</v>
      </c>
      <c r="G8707" t="s">
        <v>80</v>
      </c>
      <c r="H8707">
        <v>0.64298747546696999</v>
      </c>
      <c r="I8707">
        <f t="shared" si="272"/>
        <v>642.98747546696995</v>
      </c>
      <c r="J8707" t="str">
        <f t="shared" si="273"/>
        <v>Medium</v>
      </c>
      <c r="K8707" t="s">
        <v>19</v>
      </c>
      <c r="L8707" t="s">
        <v>27</v>
      </c>
      <c r="M8707" t="s">
        <v>28</v>
      </c>
      <c r="N8707">
        <v>10238</v>
      </c>
      <c r="O8707" t="s">
        <v>52</v>
      </c>
      <c r="P8707">
        <v>7000</v>
      </c>
      <c r="Q8707" t="s">
        <v>46</v>
      </c>
      <c r="R8707">
        <v>2</v>
      </c>
      <c r="S8707">
        <v>0</v>
      </c>
      <c r="T8707">
        <v>1</v>
      </c>
      <c r="U8707" t="s">
        <v>30</v>
      </c>
    </row>
    <row r="8708" spans="1:21" x14ac:dyDescent="0.25">
      <c r="A8708">
        <v>528044</v>
      </c>
      <c r="B8708" t="s">
        <v>21</v>
      </c>
      <c r="C8708" t="s">
        <v>41</v>
      </c>
      <c r="D8708" t="s">
        <v>16</v>
      </c>
      <c r="E8708" t="s">
        <v>57</v>
      </c>
      <c r="F8708" t="s">
        <v>44</v>
      </c>
      <c r="G8708" t="s">
        <v>43</v>
      </c>
      <c r="H8708">
        <v>0.64315782882596095</v>
      </c>
      <c r="I8708">
        <f t="shared" si="272"/>
        <v>643.15782882596091</v>
      </c>
      <c r="J8708" t="str">
        <f t="shared" si="273"/>
        <v>Medium</v>
      </c>
      <c r="K8708" t="s">
        <v>17</v>
      </c>
      <c r="L8708" t="s">
        <v>27</v>
      </c>
      <c r="M8708" t="s">
        <v>28</v>
      </c>
      <c r="N8708">
        <v>10238</v>
      </c>
      <c r="O8708" t="s">
        <v>52</v>
      </c>
      <c r="P8708">
        <v>9000</v>
      </c>
      <c r="Q8708" t="s">
        <v>46</v>
      </c>
      <c r="R8708">
        <v>2</v>
      </c>
      <c r="S8708">
        <v>0</v>
      </c>
      <c r="T8708">
        <v>1</v>
      </c>
      <c r="U8708" t="s">
        <v>30</v>
      </c>
    </row>
    <row r="8709" spans="1:21" x14ac:dyDescent="0.25">
      <c r="A8709">
        <v>171758</v>
      </c>
      <c r="B8709" t="s">
        <v>20</v>
      </c>
      <c r="C8709" t="s">
        <v>40</v>
      </c>
      <c r="D8709" t="s">
        <v>22</v>
      </c>
      <c r="E8709" t="s">
        <v>58</v>
      </c>
      <c r="F8709" t="s">
        <v>44</v>
      </c>
      <c r="G8709" t="s">
        <v>43</v>
      </c>
      <c r="H8709">
        <v>0.64322463959083198</v>
      </c>
      <c r="I8709">
        <f t="shared" si="272"/>
        <v>643.224639590832</v>
      </c>
      <c r="J8709" t="str">
        <f t="shared" si="273"/>
        <v>Medium</v>
      </c>
      <c r="K8709" t="s">
        <v>17</v>
      </c>
      <c r="L8709" t="s">
        <v>27</v>
      </c>
      <c r="M8709" t="s">
        <v>29</v>
      </c>
      <c r="N8709">
        <v>10238</v>
      </c>
      <c r="O8709" t="s">
        <v>52</v>
      </c>
      <c r="P8709">
        <v>11000</v>
      </c>
      <c r="Q8709" t="s">
        <v>46</v>
      </c>
      <c r="R8709">
        <v>1</v>
      </c>
      <c r="S8709">
        <v>0</v>
      </c>
      <c r="T8709">
        <v>0</v>
      </c>
      <c r="U8709" t="s">
        <v>30</v>
      </c>
    </row>
    <row r="8710" spans="1:21" x14ac:dyDescent="0.25">
      <c r="A8710">
        <v>760653</v>
      </c>
      <c r="B8710" t="s">
        <v>21</v>
      </c>
      <c r="C8710" t="s">
        <v>41</v>
      </c>
      <c r="D8710" t="s">
        <v>16</v>
      </c>
      <c r="E8710" t="s">
        <v>57</v>
      </c>
      <c r="F8710" t="s">
        <v>45</v>
      </c>
      <c r="G8710" t="s">
        <v>43</v>
      </c>
      <c r="H8710">
        <v>0.64324367358388901</v>
      </c>
      <c r="I8710">
        <f t="shared" si="272"/>
        <v>643.24367358388906</v>
      </c>
      <c r="J8710" t="str">
        <f t="shared" si="273"/>
        <v>Medium</v>
      </c>
      <c r="K8710" t="s">
        <v>17</v>
      </c>
      <c r="L8710" t="s">
        <v>27</v>
      </c>
      <c r="M8710" t="s">
        <v>28</v>
      </c>
      <c r="N8710">
        <v>10238</v>
      </c>
      <c r="O8710" t="s">
        <v>52</v>
      </c>
      <c r="P8710">
        <v>13000</v>
      </c>
      <c r="Q8710" t="s">
        <v>46</v>
      </c>
      <c r="R8710">
        <v>1</v>
      </c>
      <c r="S8710">
        <v>0</v>
      </c>
      <c r="T8710">
        <v>1</v>
      </c>
      <c r="U8710" t="s">
        <v>30</v>
      </c>
    </row>
    <row r="8711" spans="1:21" x14ac:dyDescent="0.25">
      <c r="A8711">
        <v>493714</v>
      </c>
      <c r="B8711" t="s">
        <v>15</v>
      </c>
      <c r="C8711" t="s">
        <v>40</v>
      </c>
      <c r="D8711" t="s">
        <v>16</v>
      </c>
      <c r="E8711" t="s">
        <v>56</v>
      </c>
      <c r="F8711" t="s">
        <v>44</v>
      </c>
      <c r="G8711" t="s">
        <v>43</v>
      </c>
      <c r="H8711">
        <v>0.64338959537512996</v>
      </c>
      <c r="I8711">
        <f t="shared" si="272"/>
        <v>643.38959537512994</v>
      </c>
      <c r="J8711" t="str">
        <f t="shared" si="273"/>
        <v>Medium</v>
      </c>
      <c r="K8711" t="s">
        <v>17</v>
      </c>
      <c r="L8711" t="s">
        <v>26</v>
      </c>
      <c r="M8711" t="s">
        <v>28</v>
      </c>
      <c r="N8711">
        <v>32765</v>
      </c>
      <c r="O8711" t="s">
        <v>51</v>
      </c>
      <c r="P8711">
        <v>11000</v>
      </c>
      <c r="Q8711" t="s">
        <v>46</v>
      </c>
      <c r="R8711">
        <v>5</v>
      </c>
      <c r="S8711">
        <v>0</v>
      </c>
      <c r="T8711">
        <v>3</v>
      </c>
      <c r="U8711" t="s">
        <v>30</v>
      </c>
    </row>
    <row r="8712" spans="1:21" x14ac:dyDescent="0.25">
      <c r="A8712">
        <v>670700</v>
      </c>
      <c r="B8712" t="s">
        <v>15</v>
      </c>
      <c r="C8712" t="s">
        <v>40</v>
      </c>
      <c r="D8712" t="s">
        <v>22</v>
      </c>
      <c r="E8712" t="s">
        <v>56</v>
      </c>
      <c r="F8712" t="s">
        <v>44</v>
      </c>
      <c r="G8712" t="s">
        <v>43</v>
      </c>
      <c r="H8712">
        <v>0.64343716269652096</v>
      </c>
      <c r="I8712">
        <f t="shared" si="272"/>
        <v>643.437162696521</v>
      </c>
      <c r="J8712" t="str">
        <f t="shared" si="273"/>
        <v>Medium</v>
      </c>
      <c r="K8712" t="s">
        <v>17</v>
      </c>
      <c r="L8712" t="s">
        <v>27</v>
      </c>
      <c r="M8712" t="s">
        <v>28</v>
      </c>
      <c r="N8712">
        <v>10238</v>
      </c>
      <c r="O8712" t="s">
        <v>52</v>
      </c>
      <c r="P8712">
        <v>12000</v>
      </c>
      <c r="Q8712" t="s">
        <v>46</v>
      </c>
      <c r="R8712">
        <v>3</v>
      </c>
      <c r="S8712">
        <v>0</v>
      </c>
      <c r="T8712">
        <v>2</v>
      </c>
      <c r="U8712" t="s">
        <v>30</v>
      </c>
    </row>
    <row r="8713" spans="1:21" x14ac:dyDescent="0.25">
      <c r="A8713">
        <v>825000</v>
      </c>
      <c r="B8713" t="s">
        <v>21</v>
      </c>
      <c r="C8713" t="s">
        <v>41</v>
      </c>
      <c r="D8713" t="s">
        <v>22</v>
      </c>
      <c r="E8713" t="s">
        <v>59</v>
      </c>
      <c r="F8713" t="s">
        <v>44</v>
      </c>
      <c r="G8713" t="s">
        <v>43</v>
      </c>
      <c r="H8713">
        <v>0.64358456290979604</v>
      </c>
      <c r="I8713">
        <f t="shared" si="272"/>
        <v>643.58456290979609</v>
      </c>
      <c r="J8713" t="str">
        <f t="shared" si="273"/>
        <v>Medium</v>
      </c>
      <c r="K8713" t="s">
        <v>19</v>
      </c>
      <c r="L8713" t="s">
        <v>26</v>
      </c>
      <c r="M8713" t="s">
        <v>28</v>
      </c>
      <c r="N8713">
        <v>10238</v>
      </c>
      <c r="O8713" t="s">
        <v>52</v>
      </c>
      <c r="P8713">
        <v>14000</v>
      </c>
      <c r="Q8713" t="s">
        <v>46</v>
      </c>
      <c r="R8713">
        <v>0</v>
      </c>
      <c r="S8713">
        <v>0</v>
      </c>
      <c r="T8713">
        <v>0</v>
      </c>
      <c r="U8713" t="s">
        <v>31</v>
      </c>
    </row>
    <row r="8714" spans="1:21" x14ac:dyDescent="0.25">
      <c r="A8714">
        <v>906049</v>
      </c>
      <c r="B8714" t="s">
        <v>15</v>
      </c>
      <c r="C8714" t="s">
        <v>41</v>
      </c>
      <c r="D8714" t="s">
        <v>16</v>
      </c>
      <c r="E8714" t="s">
        <v>56</v>
      </c>
      <c r="F8714" t="s">
        <v>45</v>
      </c>
      <c r="G8714" t="s">
        <v>43</v>
      </c>
      <c r="H8714">
        <v>0.64381637352260701</v>
      </c>
      <c r="I8714">
        <f t="shared" si="272"/>
        <v>643.81637352260702</v>
      </c>
      <c r="J8714" t="str">
        <f t="shared" si="273"/>
        <v>Medium</v>
      </c>
      <c r="K8714" t="s">
        <v>19</v>
      </c>
      <c r="L8714" t="s">
        <v>27</v>
      </c>
      <c r="M8714" t="s">
        <v>28</v>
      </c>
      <c r="N8714">
        <v>10238</v>
      </c>
      <c r="O8714" t="s">
        <v>52</v>
      </c>
      <c r="P8714">
        <v>5000</v>
      </c>
      <c r="Q8714" t="s">
        <v>46</v>
      </c>
      <c r="R8714">
        <v>6</v>
      </c>
      <c r="S8714">
        <v>0</v>
      </c>
      <c r="T8714">
        <v>12</v>
      </c>
      <c r="U8714" t="s">
        <v>30</v>
      </c>
    </row>
    <row r="8715" spans="1:21" x14ac:dyDescent="0.25">
      <c r="A8715">
        <v>111767</v>
      </c>
      <c r="B8715" t="s">
        <v>15</v>
      </c>
      <c r="C8715" t="s">
        <v>41</v>
      </c>
      <c r="D8715" t="s">
        <v>16</v>
      </c>
      <c r="E8715" t="s">
        <v>59</v>
      </c>
      <c r="F8715" t="s">
        <v>45</v>
      </c>
      <c r="G8715" t="s">
        <v>43</v>
      </c>
      <c r="H8715">
        <v>0.643831742884168</v>
      </c>
      <c r="I8715">
        <f t="shared" si="272"/>
        <v>643.83174288416797</v>
      </c>
      <c r="J8715" t="str">
        <f t="shared" si="273"/>
        <v>Medium</v>
      </c>
      <c r="K8715" t="s">
        <v>17</v>
      </c>
      <c r="L8715" t="s">
        <v>27</v>
      </c>
      <c r="M8715" t="s">
        <v>28</v>
      </c>
      <c r="N8715">
        <v>10238</v>
      </c>
      <c r="O8715" t="s">
        <v>52</v>
      </c>
      <c r="P8715">
        <v>11000</v>
      </c>
      <c r="Q8715" t="s">
        <v>46</v>
      </c>
      <c r="R8715">
        <v>0</v>
      </c>
      <c r="S8715">
        <v>0</v>
      </c>
      <c r="T8715">
        <v>0</v>
      </c>
      <c r="U8715" t="s">
        <v>30</v>
      </c>
    </row>
    <row r="8716" spans="1:21" x14ac:dyDescent="0.25">
      <c r="A8716">
        <v>114334</v>
      </c>
      <c r="B8716" t="s">
        <v>21</v>
      </c>
      <c r="C8716" t="s">
        <v>41</v>
      </c>
      <c r="D8716" t="s">
        <v>16</v>
      </c>
      <c r="E8716" t="s">
        <v>59</v>
      </c>
      <c r="F8716" t="s">
        <v>81</v>
      </c>
      <c r="G8716" t="s">
        <v>43</v>
      </c>
      <c r="H8716">
        <v>0.64399108802153704</v>
      </c>
      <c r="I8716">
        <f t="shared" si="272"/>
        <v>643.99108802153705</v>
      </c>
      <c r="J8716" t="str">
        <f t="shared" si="273"/>
        <v>Medium</v>
      </c>
      <c r="K8716" t="s">
        <v>17</v>
      </c>
      <c r="L8716" t="s">
        <v>27</v>
      </c>
      <c r="M8716" t="s">
        <v>28</v>
      </c>
      <c r="N8716">
        <v>10238</v>
      </c>
      <c r="O8716" t="s">
        <v>52</v>
      </c>
      <c r="P8716">
        <v>11000</v>
      </c>
      <c r="Q8716" t="s">
        <v>46</v>
      </c>
      <c r="R8716">
        <v>0</v>
      </c>
      <c r="S8716">
        <v>0</v>
      </c>
      <c r="T8716">
        <v>0</v>
      </c>
      <c r="U8716" t="s">
        <v>30</v>
      </c>
    </row>
    <row r="8717" spans="1:21" x14ac:dyDescent="0.25">
      <c r="A8717">
        <v>435829</v>
      </c>
      <c r="B8717" t="s">
        <v>20</v>
      </c>
      <c r="C8717" t="s">
        <v>40</v>
      </c>
      <c r="D8717" t="s">
        <v>16</v>
      </c>
      <c r="E8717" t="s">
        <v>58</v>
      </c>
      <c r="F8717" t="s">
        <v>44</v>
      </c>
      <c r="G8717" t="s">
        <v>42</v>
      </c>
      <c r="H8717">
        <v>0.64403298447903901</v>
      </c>
      <c r="I8717">
        <f t="shared" si="272"/>
        <v>644.03298447903899</v>
      </c>
      <c r="J8717" t="str">
        <f t="shared" si="273"/>
        <v>Medium</v>
      </c>
      <c r="K8717" t="s">
        <v>19</v>
      </c>
      <c r="L8717" t="s">
        <v>27</v>
      </c>
      <c r="M8717" t="s">
        <v>28</v>
      </c>
      <c r="N8717">
        <v>10238</v>
      </c>
      <c r="O8717" t="s">
        <v>52</v>
      </c>
      <c r="P8717">
        <v>10000</v>
      </c>
      <c r="Q8717" t="s">
        <v>46</v>
      </c>
      <c r="R8717">
        <v>0</v>
      </c>
      <c r="S8717">
        <v>0</v>
      </c>
      <c r="T8717">
        <v>1</v>
      </c>
      <c r="U8717" t="s">
        <v>30</v>
      </c>
    </row>
    <row r="8718" spans="1:21" x14ac:dyDescent="0.25">
      <c r="A8718">
        <v>649444</v>
      </c>
      <c r="B8718" t="s">
        <v>20</v>
      </c>
      <c r="C8718" t="s">
        <v>40</v>
      </c>
      <c r="D8718" t="s">
        <v>16</v>
      </c>
      <c r="E8718" t="s">
        <v>59</v>
      </c>
      <c r="F8718" t="s">
        <v>45</v>
      </c>
      <c r="G8718" t="s">
        <v>43</v>
      </c>
      <c r="H8718">
        <v>0.64413708912446899</v>
      </c>
      <c r="I8718">
        <f t="shared" si="272"/>
        <v>644.13708912446896</v>
      </c>
      <c r="J8718" t="str">
        <f t="shared" si="273"/>
        <v>Medium</v>
      </c>
      <c r="K8718" t="s">
        <v>17</v>
      </c>
      <c r="L8718" t="s">
        <v>27</v>
      </c>
      <c r="M8718" t="s">
        <v>29</v>
      </c>
      <c r="N8718">
        <v>10238</v>
      </c>
      <c r="O8718" t="s">
        <v>52</v>
      </c>
      <c r="P8718">
        <v>12000</v>
      </c>
      <c r="Q8718" t="s">
        <v>46</v>
      </c>
      <c r="R8718">
        <v>0</v>
      </c>
      <c r="S8718">
        <v>0</v>
      </c>
      <c r="T8718">
        <v>0</v>
      </c>
      <c r="U8718" t="s">
        <v>30</v>
      </c>
    </row>
    <row r="8719" spans="1:21" x14ac:dyDescent="0.25">
      <c r="A8719">
        <v>634937</v>
      </c>
      <c r="B8719" t="s">
        <v>21</v>
      </c>
      <c r="C8719" t="s">
        <v>41</v>
      </c>
      <c r="D8719" t="s">
        <v>16</v>
      </c>
      <c r="E8719" t="s">
        <v>59</v>
      </c>
      <c r="F8719" t="s">
        <v>45</v>
      </c>
      <c r="G8719" t="s">
        <v>43</v>
      </c>
      <c r="H8719">
        <v>0.64414332949438502</v>
      </c>
      <c r="I8719">
        <f t="shared" si="272"/>
        <v>644.14332949438506</v>
      </c>
      <c r="J8719" t="str">
        <f t="shared" si="273"/>
        <v>Medium</v>
      </c>
      <c r="K8719" t="s">
        <v>19</v>
      </c>
      <c r="L8719" t="s">
        <v>27</v>
      </c>
      <c r="M8719" t="s">
        <v>28</v>
      </c>
      <c r="N8719">
        <v>92101</v>
      </c>
      <c r="O8719" t="s">
        <v>53</v>
      </c>
      <c r="P8719">
        <v>7000</v>
      </c>
      <c r="Q8719" t="s">
        <v>46</v>
      </c>
      <c r="R8719">
        <v>0</v>
      </c>
      <c r="S8719">
        <v>0</v>
      </c>
      <c r="T8719">
        <v>0</v>
      </c>
      <c r="U8719" t="s">
        <v>31</v>
      </c>
    </row>
    <row r="8720" spans="1:21" x14ac:dyDescent="0.25">
      <c r="A8720">
        <v>650982</v>
      </c>
      <c r="B8720" t="s">
        <v>21</v>
      </c>
      <c r="C8720" t="s">
        <v>41</v>
      </c>
      <c r="D8720" t="s">
        <v>16</v>
      </c>
      <c r="E8720" t="s">
        <v>58</v>
      </c>
      <c r="F8720" t="s">
        <v>44</v>
      </c>
      <c r="G8720" t="s">
        <v>43</v>
      </c>
      <c r="H8720">
        <v>0.64414974979803696</v>
      </c>
      <c r="I8720">
        <f t="shared" si="272"/>
        <v>644.14974979803696</v>
      </c>
      <c r="J8720" t="str">
        <f t="shared" si="273"/>
        <v>Medium</v>
      </c>
      <c r="K8720" t="s">
        <v>19</v>
      </c>
      <c r="L8720" t="s">
        <v>26</v>
      </c>
      <c r="M8720" t="s">
        <v>28</v>
      </c>
      <c r="N8720">
        <v>10238</v>
      </c>
      <c r="O8720" t="s">
        <v>52</v>
      </c>
      <c r="P8720">
        <v>12000</v>
      </c>
      <c r="Q8720" t="s">
        <v>46</v>
      </c>
      <c r="R8720">
        <v>0</v>
      </c>
      <c r="S8720">
        <v>0</v>
      </c>
      <c r="T8720">
        <v>2</v>
      </c>
      <c r="U8720" t="s">
        <v>30</v>
      </c>
    </row>
    <row r="8721" spans="1:21" x14ac:dyDescent="0.25">
      <c r="A8721">
        <v>49178</v>
      </c>
      <c r="B8721" t="s">
        <v>21</v>
      </c>
      <c r="C8721" t="s">
        <v>41</v>
      </c>
      <c r="D8721" t="s">
        <v>16</v>
      </c>
      <c r="E8721" t="s">
        <v>58</v>
      </c>
      <c r="F8721" t="s">
        <v>81</v>
      </c>
      <c r="G8721" t="s">
        <v>80</v>
      </c>
      <c r="H8721">
        <v>0.64416311848175001</v>
      </c>
      <c r="I8721">
        <f t="shared" si="272"/>
        <v>644.16311848174996</v>
      </c>
      <c r="J8721" t="str">
        <f t="shared" si="273"/>
        <v>Medium</v>
      </c>
      <c r="K8721" t="s">
        <v>19</v>
      </c>
      <c r="L8721" t="s">
        <v>26</v>
      </c>
      <c r="M8721" t="s">
        <v>28</v>
      </c>
      <c r="N8721">
        <v>10238</v>
      </c>
      <c r="O8721" t="s">
        <v>52</v>
      </c>
      <c r="P8721">
        <v>10000</v>
      </c>
      <c r="Q8721" t="s">
        <v>46</v>
      </c>
      <c r="R8721">
        <v>1</v>
      </c>
      <c r="S8721">
        <v>0</v>
      </c>
      <c r="T8721">
        <v>1</v>
      </c>
      <c r="U8721" t="s">
        <v>31</v>
      </c>
    </row>
    <row r="8722" spans="1:21" x14ac:dyDescent="0.25">
      <c r="A8722">
        <v>972892</v>
      </c>
      <c r="B8722" t="s">
        <v>21</v>
      </c>
      <c r="C8722" t="s">
        <v>41</v>
      </c>
      <c r="D8722" t="s">
        <v>16</v>
      </c>
      <c r="E8722" t="s">
        <v>57</v>
      </c>
      <c r="F8722" t="s">
        <v>44</v>
      </c>
      <c r="G8722" t="s">
        <v>80</v>
      </c>
      <c r="H8722">
        <v>0.644209811850456</v>
      </c>
      <c r="I8722">
        <f t="shared" si="272"/>
        <v>644.20981185045605</v>
      </c>
      <c r="J8722" t="str">
        <f t="shared" si="273"/>
        <v>Medium</v>
      </c>
      <c r="K8722" t="s">
        <v>19</v>
      </c>
      <c r="L8722" t="s">
        <v>27</v>
      </c>
      <c r="M8722" t="s">
        <v>28</v>
      </c>
      <c r="N8722">
        <v>10238</v>
      </c>
      <c r="O8722" t="s">
        <v>52</v>
      </c>
      <c r="P8722">
        <v>9000</v>
      </c>
      <c r="Q8722" t="s">
        <v>46</v>
      </c>
      <c r="R8722">
        <v>1</v>
      </c>
      <c r="S8722">
        <v>0</v>
      </c>
      <c r="T8722">
        <v>3</v>
      </c>
      <c r="U8722" t="s">
        <v>30</v>
      </c>
    </row>
    <row r="8723" spans="1:21" x14ac:dyDescent="0.25">
      <c r="A8723">
        <v>945062</v>
      </c>
      <c r="B8723" t="s">
        <v>15</v>
      </c>
      <c r="C8723" t="s">
        <v>41</v>
      </c>
      <c r="D8723" t="s">
        <v>16</v>
      </c>
      <c r="E8723" t="s">
        <v>56</v>
      </c>
      <c r="F8723" t="s">
        <v>45</v>
      </c>
      <c r="G8723" t="s">
        <v>43</v>
      </c>
      <c r="H8723">
        <v>0.644225142187412</v>
      </c>
      <c r="I8723">
        <f t="shared" si="272"/>
        <v>644.22514218741196</v>
      </c>
      <c r="J8723" t="str">
        <f t="shared" si="273"/>
        <v>Medium</v>
      </c>
      <c r="K8723" t="s">
        <v>17</v>
      </c>
      <c r="L8723" t="s">
        <v>26</v>
      </c>
      <c r="M8723" t="s">
        <v>28</v>
      </c>
      <c r="N8723">
        <v>10238</v>
      </c>
      <c r="O8723" t="s">
        <v>52</v>
      </c>
      <c r="P8723">
        <v>13000</v>
      </c>
      <c r="Q8723" t="s">
        <v>46</v>
      </c>
      <c r="R8723">
        <v>8</v>
      </c>
      <c r="S8723">
        <v>0</v>
      </c>
      <c r="T8723">
        <v>3</v>
      </c>
      <c r="U8723" t="s">
        <v>30</v>
      </c>
    </row>
    <row r="8724" spans="1:21" x14ac:dyDescent="0.25">
      <c r="A8724">
        <v>967818</v>
      </c>
      <c r="B8724" t="s">
        <v>15</v>
      </c>
      <c r="C8724" t="s">
        <v>41</v>
      </c>
      <c r="D8724" t="s">
        <v>16</v>
      </c>
      <c r="E8724" t="s">
        <v>57</v>
      </c>
      <c r="F8724" t="s">
        <v>45</v>
      </c>
      <c r="G8724" t="s">
        <v>43</v>
      </c>
      <c r="H8724">
        <v>0.64436261641673198</v>
      </c>
      <c r="I8724">
        <f t="shared" si="272"/>
        <v>644.36261641673195</v>
      </c>
      <c r="J8724" t="str">
        <f t="shared" si="273"/>
        <v>Medium</v>
      </c>
      <c r="K8724" t="s">
        <v>19</v>
      </c>
      <c r="L8724" t="s">
        <v>26</v>
      </c>
      <c r="M8724" t="s">
        <v>28</v>
      </c>
      <c r="N8724">
        <v>10238</v>
      </c>
      <c r="O8724" t="s">
        <v>52</v>
      </c>
      <c r="P8724">
        <v>15000</v>
      </c>
      <c r="Q8724" t="s">
        <v>46</v>
      </c>
      <c r="R8724">
        <v>2</v>
      </c>
      <c r="S8724">
        <v>0</v>
      </c>
      <c r="T8724">
        <v>2</v>
      </c>
      <c r="U8724" t="s">
        <v>30</v>
      </c>
    </row>
    <row r="8725" spans="1:21" x14ac:dyDescent="0.25">
      <c r="A8725">
        <v>527006</v>
      </c>
      <c r="B8725" t="s">
        <v>21</v>
      </c>
      <c r="C8725" t="s">
        <v>40</v>
      </c>
      <c r="D8725" t="s">
        <v>16</v>
      </c>
      <c r="E8725" t="s">
        <v>59</v>
      </c>
      <c r="F8725" t="s">
        <v>45</v>
      </c>
      <c r="G8725" t="s">
        <v>43</v>
      </c>
      <c r="H8725">
        <v>0.64441483480209105</v>
      </c>
      <c r="I8725">
        <f t="shared" si="272"/>
        <v>644.41483480209104</v>
      </c>
      <c r="J8725" t="str">
        <f t="shared" si="273"/>
        <v>Medium</v>
      </c>
      <c r="K8725" t="s">
        <v>17</v>
      </c>
      <c r="L8725" t="s">
        <v>26</v>
      </c>
      <c r="M8725" t="s">
        <v>28</v>
      </c>
      <c r="N8725">
        <v>10238</v>
      </c>
      <c r="O8725" t="s">
        <v>52</v>
      </c>
      <c r="P8725">
        <v>11000</v>
      </c>
      <c r="Q8725" t="s">
        <v>46</v>
      </c>
      <c r="R8725">
        <v>0</v>
      </c>
      <c r="S8725">
        <v>0</v>
      </c>
      <c r="T8725">
        <v>0</v>
      </c>
      <c r="U8725" t="s">
        <v>30</v>
      </c>
    </row>
    <row r="8726" spans="1:21" x14ac:dyDescent="0.25">
      <c r="A8726">
        <v>743166</v>
      </c>
      <c r="B8726" t="s">
        <v>21</v>
      </c>
      <c r="C8726" t="s">
        <v>41</v>
      </c>
      <c r="D8726" t="s">
        <v>16</v>
      </c>
      <c r="E8726" t="s">
        <v>57</v>
      </c>
      <c r="F8726" t="s">
        <v>45</v>
      </c>
      <c r="G8726" t="s">
        <v>43</v>
      </c>
      <c r="H8726">
        <v>0.64444707534161905</v>
      </c>
      <c r="I8726">
        <f t="shared" si="272"/>
        <v>644.4470753416191</v>
      </c>
      <c r="J8726" t="str">
        <f t="shared" si="273"/>
        <v>Medium</v>
      </c>
      <c r="K8726" t="s">
        <v>17</v>
      </c>
      <c r="L8726" t="s">
        <v>27</v>
      </c>
      <c r="M8726" t="s">
        <v>28</v>
      </c>
      <c r="N8726">
        <v>92101</v>
      </c>
      <c r="O8726" t="s">
        <v>53</v>
      </c>
      <c r="P8726">
        <v>13000</v>
      </c>
      <c r="Q8726" t="s">
        <v>46</v>
      </c>
      <c r="R8726">
        <v>1</v>
      </c>
      <c r="S8726">
        <v>0</v>
      </c>
      <c r="T8726">
        <v>0</v>
      </c>
      <c r="U8726" t="s">
        <v>30</v>
      </c>
    </row>
    <row r="8727" spans="1:21" x14ac:dyDescent="0.25">
      <c r="A8727">
        <v>24782</v>
      </c>
      <c r="B8727" t="s">
        <v>18</v>
      </c>
      <c r="C8727" t="s">
        <v>41</v>
      </c>
      <c r="D8727" t="s">
        <v>16</v>
      </c>
      <c r="E8727" t="s">
        <v>59</v>
      </c>
      <c r="F8727" t="s">
        <v>44</v>
      </c>
      <c r="G8727" t="s">
        <v>80</v>
      </c>
      <c r="H8727">
        <v>0.64451608638221203</v>
      </c>
      <c r="I8727">
        <f t="shared" si="272"/>
        <v>644.51608638221205</v>
      </c>
      <c r="J8727" t="str">
        <f t="shared" si="273"/>
        <v>Medium</v>
      </c>
      <c r="K8727" t="s">
        <v>17</v>
      </c>
      <c r="L8727" t="s">
        <v>26</v>
      </c>
      <c r="M8727" t="s">
        <v>29</v>
      </c>
      <c r="N8727">
        <v>10238</v>
      </c>
      <c r="O8727" t="s">
        <v>52</v>
      </c>
      <c r="P8727">
        <v>12000</v>
      </c>
      <c r="Q8727" t="s">
        <v>46</v>
      </c>
      <c r="R8727">
        <v>0</v>
      </c>
      <c r="S8727">
        <v>0</v>
      </c>
      <c r="T8727">
        <v>0</v>
      </c>
      <c r="U8727" t="s">
        <v>30</v>
      </c>
    </row>
    <row r="8728" spans="1:21" x14ac:dyDescent="0.25">
      <c r="A8728">
        <v>183391</v>
      </c>
      <c r="B8728" t="s">
        <v>15</v>
      </c>
      <c r="C8728" t="s">
        <v>40</v>
      </c>
      <c r="D8728" t="s">
        <v>22</v>
      </c>
      <c r="E8728" t="s">
        <v>57</v>
      </c>
      <c r="F8728" t="s">
        <v>44</v>
      </c>
      <c r="G8728" t="s">
        <v>43</v>
      </c>
      <c r="H8728">
        <v>0.64454439085202397</v>
      </c>
      <c r="I8728">
        <f t="shared" si="272"/>
        <v>644.54439085202398</v>
      </c>
      <c r="J8728" t="str">
        <f t="shared" si="273"/>
        <v>Medium</v>
      </c>
      <c r="K8728" t="s">
        <v>17</v>
      </c>
      <c r="L8728" t="s">
        <v>27</v>
      </c>
      <c r="M8728" t="s">
        <v>28</v>
      </c>
      <c r="N8728">
        <v>32765</v>
      </c>
      <c r="O8728" t="s">
        <v>51</v>
      </c>
      <c r="P8728">
        <v>6000</v>
      </c>
      <c r="Q8728" t="s">
        <v>46</v>
      </c>
      <c r="R8728">
        <v>7</v>
      </c>
      <c r="S8728">
        <v>0</v>
      </c>
      <c r="T8728">
        <v>0</v>
      </c>
      <c r="U8728" t="s">
        <v>30</v>
      </c>
    </row>
    <row r="8729" spans="1:21" x14ac:dyDescent="0.25">
      <c r="A8729">
        <v>576135</v>
      </c>
      <c r="B8729" t="s">
        <v>20</v>
      </c>
      <c r="C8729" t="s">
        <v>41</v>
      </c>
      <c r="D8729" t="s">
        <v>16</v>
      </c>
      <c r="E8729" t="s">
        <v>58</v>
      </c>
      <c r="F8729" t="s">
        <v>45</v>
      </c>
      <c r="G8729" t="s">
        <v>80</v>
      </c>
      <c r="H8729">
        <v>0.64455348313352701</v>
      </c>
      <c r="I8729">
        <f t="shared" si="272"/>
        <v>644.55348313352704</v>
      </c>
      <c r="J8729" t="str">
        <f t="shared" si="273"/>
        <v>Medium</v>
      </c>
      <c r="K8729" t="s">
        <v>19</v>
      </c>
      <c r="L8729" t="s">
        <v>26</v>
      </c>
      <c r="M8729" t="s">
        <v>28</v>
      </c>
      <c r="N8729">
        <v>32765</v>
      </c>
      <c r="O8729" t="s">
        <v>51</v>
      </c>
      <c r="P8729">
        <v>10000</v>
      </c>
      <c r="Q8729" t="s">
        <v>46</v>
      </c>
      <c r="R8729">
        <v>1</v>
      </c>
      <c r="S8729">
        <v>0</v>
      </c>
      <c r="T8729">
        <v>0</v>
      </c>
      <c r="U8729" t="s">
        <v>30</v>
      </c>
    </row>
    <row r="8730" spans="1:21" x14ac:dyDescent="0.25">
      <c r="A8730">
        <v>522923</v>
      </c>
      <c r="B8730" t="s">
        <v>20</v>
      </c>
      <c r="C8730" t="s">
        <v>41</v>
      </c>
      <c r="D8730" t="s">
        <v>16</v>
      </c>
      <c r="E8730" t="s">
        <v>59</v>
      </c>
      <c r="F8730" t="s">
        <v>45</v>
      </c>
      <c r="G8730" t="s">
        <v>43</v>
      </c>
      <c r="H8730">
        <v>0.64471364354733296</v>
      </c>
      <c r="I8730">
        <f t="shared" si="272"/>
        <v>644.71364354733294</v>
      </c>
      <c r="J8730" t="str">
        <f t="shared" si="273"/>
        <v>Medium</v>
      </c>
      <c r="K8730" t="s">
        <v>19</v>
      </c>
      <c r="L8730" t="s">
        <v>26</v>
      </c>
      <c r="M8730" t="s">
        <v>29</v>
      </c>
      <c r="N8730">
        <v>10238</v>
      </c>
      <c r="O8730" t="s">
        <v>52</v>
      </c>
      <c r="P8730">
        <v>15000</v>
      </c>
      <c r="Q8730" t="s">
        <v>46</v>
      </c>
      <c r="R8730">
        <v>0</v>
      </c>
      <c r="S8730">
        <v>0</v>
      </c>
      <c r="T8730">
        <v>0</v>
      </c>
      <c r="U8730" t="s">
        <v>31</v>
      </c>
    </row>
    <row r="8731" spans="1:21" x14ac:dyDescent="0.25">
      <c r="A8731">
        <v>726508</v>
      </c>
      <c r="B8731" t="s">
        <v>21</v>
      </c>
      <c r="C8731" t="s">
        <v>40</v>
      </c>
      <c r="D8731" t="s">
        <v>16</v>
      </c>
      <c r="E8731" t="s">
        <v>59</v>
      </c>
      <c r="F8731" t="s">
        <v>45</v>
      </c>
      <c r="G8731" t="s">
        <v>43</v>
      </c>
      <c r="H8731">
        <v>0.64475435482987098</v>
      </c>
      <c r="I8731">
        <f t="shared" si="272"/>
        <v>644.75435482987098</v>
      </c>
      <c r="J8731" t="str">
        <f t="shared" si="273"/>
        <v>Medium</v>
      </c>
      <c r="K8731" t="s">
        <v>17</v>
      </c>
      <c r="L8731" t="s">
        <v>27</v>
      </c>
      <c r="M8731" t="s">
        <v>28</v>
      </c>
      <c r="N8731">
        <v>10238</v>
      </c>
      <c r="O8731" t="s">
        <v>52</v>
      </c>
      <c r="P8731">
        <v>12000</v>
      </c>
      <c r="Q8731" t="s">
        <v>46</v>
      </c>
      <c r="R8731">
        <v>0</v>
      </c>
      <c r="S8731">
        <v>0</v>
      </c>
      <c r="T8731">
        <v>0</v>
      </c>
      <c r="U8731" t="s">
        <v>30</v>
      </c>
    </row>
    <row r="8732" spans="1:21" x14ac:dyDescent="0.25">
      <c r="A8732">
        <v>261915</v>
      </c>
      <c r="B8732" t="s">
        <v>21</v>
      </c>
      <c r="C8732" t="s">
        <v>40</v>
      </c>
      <c r="D8732" t="s">
        <v>16</v>
      </c>
      <c r="E8732" t="s">
        <v>59</v>
      </c>
      <c r="F8732" t="s">
        <v>44</v>
      </c>
      <c r="G8732" t="s">
        <v>80</v>
      </c>
      <c r="H8732">
        <v>0.64475876607467697</v>
      </c>
      <c r="I8732">
        <f t="shared" si="272"/>
        <v>644.75876607467694</v>
      </c>
      <c r="J8732" t="str">
        <f t="shared" si="273"/>
        <v>Medium</v>
      </c>
      <c r="K8732" t="s">
        <v>19</v>
      </c>
      <c r="L8732" t="s">
        <v>27</v>
      </c>
      <c r="M8732" t="s">
        <v>28</v>
      </c>
      <c r="N8732">
        <v>10238</v>
      </c>
      <c r="O8732" t="s">
        <v>52</v>
      </c>
      <c r="P8732">
        <v>6000</v>
      </c>
      <c r="Q8732" t="s">
        <v>47</v>
      </c>
      <c r="R8732">
        <v>0</v>
      </c>
      <c r="S8732">
        <v>0</v>
      </c>
      <c r="T8732">
        <v>0</v>
      </c>
      <c r="U8732" t="s">
        <v>30</v>
      </c>
    </row>
    <row r="8733" spans="1:21" x14ac:dyDescent="0.25">
      <c r="A8733">
        <v>680525</v>
      </c>
      <c r="B8733" t="s">
        <v>21</v>
      </c>
      <c r="C8733" t="s">
        <v>41</v>
      </c>
      <c r="D8733" t="s">
        <v>16</v>
      </c>
      <c r="E8733" t="s">
        <v>59</v>
      </c>
      <c r="F8733" t="s">
        <v>45</v>
      </c>
      <c r="G8733" t="s">
        <v>43</v>
      </c>
      <c r="H8733">
        <v>0.64483301721966102</v>
      </c>
      <c r="I8733">
        <f t="shared" si="272"/>
        <v>644.83301721966097</v>
      </c>
      <c r="J8733" t="str">
        <f t="shared" si="273"/>
        <v>Medium</v>
      </c>
      <c r="K8733" t="s">
        <v>17</v>
      </c>
      <c r="L8733" t="s">
        <v>27</v>
      </c>
      <c r="M8733" t="s">
        <v>28</v>
      </c>
      <c r="N8733">
        <v>10238</v>
      </c>
      <c r="O8733" t="s">
        <v>52</v>
      </c>
      <c r="P8733">
        <v>9000</v>
      </c>
      <c r="Q8733" t="s">
        <v>46</v>
      </c>
      <c r="R8733">
        <v>0</v>
      </c>
      <c r="S8733">
        <v>0</v>
      </c>
      <c r="T8733">
        <v>0</v>
      </c>
      <c r="U8733" t="s">
        <v>30</v>
      </c>
    </row>
    <row r="8734" spans="1:21" x14ac:dyDescent="0.25">
      <c r="A8734">
        <v>895571</v>
      </c>
      <c r="B8734" t="s">
        <v>21</v>
      </c>
      <c r="C8734" t="s">
        <v>40</v>
      </c>
      <c r="D8734" t="s">
        <v>16</v>
      </c>
      <c r="E8734" t="s">
        <v>57</v>
      </c>
      <c r="F8734" t="s">
        <v>45</v>
      </c>
      <c r="G8734" t="s">
        <v>43</v>
      </c>
      <c r="H8734">
        <v>0.64488955748739196</v>
      </c>
      <c r="I8734">
        <f t="shared" si="272"/>
        <v>644.88955748739193</v>
      </c>
      <c r="J8734" t="str">
        <f t="shared" si="273"/>
        <v>Medium</v>
      </c>
      <c r="K8734" t="s">
        <v>17</v>
      </c>
      <c r="L8734" t="s">
        <v>26</v>
      </c>
      <c r="M8734" t="s">
        <v>28</v>
      </c>
      <c r="N8734">
        <v>32765</v>
      </c>
      <c r="O8734" t="s">
        <v>51</v>
      </c>
      <c r="P8734">
        <v>14000</v>
      </c>
      <c r="Q8734" t="s">
        <v>46</v>
      </c>
      <c r="R8734">
        <v>1</v>
      </c>
      <c r="S8734">
        <v>0</v>
      </c>
      <c r="T8734">
        <v>0</v>
      </c>
      <c r="U8734" t="s">
        <v>30</v>
      </c>
    </row>
    <row r="8735" spans="1:21" x14ac:dyDescent="0.25">
      <c r="A8735">
        <v>582402</v>
      </c>
      <c r="B8735" t="s">
        <v>20</v>
      </c>
      <c r="C8735" t="s">
        <v>40</v>
      </c>
      <c r="D8735" t="s">
        <v>16</v>
      </c>
      <c r="E8735" t="s">
        <v>58</v>
      </c>
      <c r="F8735" t="s">
        <v>45</v>
      </c>
      <c r="G8735" t="s">
        <v>43</v>
      </c>
      <c r="H8735">
        <v>0.64490577265882099</v>
      </c>
      <c r="I8735">
        <f t="shared" si="272"/>
        <v>644.90577265882098</v>
      </c>
      <c r="J8735" t="str">
        <f t="shared" si="273"/>
        <v>Medium</v>
      </c>
      <c r="K8735" t="s">
        <v>17</v>
      </c>
      <c r="L8735" t="s">
        <v>26</v>
      </c>
      <c r="M8735" t="s">
        <v>29</v>
      </c>
      <c r="N8735">
        <v>10238</v>
      </c>
      <c r="O8735" t="s">
        <v>52</v>
      </c>
      <c r="P8735">
        <v>13000</v>
      </c>
      <c r="Q8735" t="s">
        <v>46</v>
      </c>
      <c r="R8735">
        <v>0</v>
      </c>
      <c r="S8735">
        <v>0</v>
      </c>
      <c r="T8735">
        <v>1</v>
      </c>
      <c r="U8735" t="s">
        <v>30</v>
      </c>
    </row>
    <row r="8736" spans="1:21" x14ac:dyDescent="0.25">
      <c r="A8736">
        <v>746953</v>
      </c>
      <c r="B8736" t="s">
        <v>20</v>
      </c>
      <c r="C8736" t="s">
        <v>40</v>
      </c>
      <c r="D8736" t="s">
        <v>16</v>
      </c>
      <c r="E8736" t="s">
        <v>58</v>
      </c>
      <c r="F8736" t="s">
        <v>45</v>
      </c>
      <c r="G8736" t="s">
        <v>43</v>
      </c>
      <c r="H8736">
        <v>0.64503977908904697</v>
      </c>
      <c r="I8736">
        <f t="shared" si="272"/>
        <v>645.03977908904699</v>
      </c>
      <c r="J8736" t="str">
        <f t="shared" si="273"/>
        <v>Medium</v>
      </c>
      <c r="K8736" t="s">
        <v>17</v>
      </c>
      <c r="L8736" t="s">
        <v>27</v>
      </c>
      <c r="M8736" t="s">
        <v>29</v>
      </c>
      <c r="N8736">
        <v>10238</v>
      </c>
      <c r="O8736" t="s">
        <v>52</v>
      </c>
      <c r="P8736">
        <v>16000</v>
      </c>
      <c r="Q8736" t="s">
        <v>47</v>
      </c>
      <c r="R8736">
        <v>0</v>
      </c>
      <c r="S8736">
        <v>0</v>
      </c>
      <c r="T8736">
        <v>0</v>
      </c>
      <c r="U8736" t="s">
        <v>30</v>
      </c>
    </row>
    <row r="8737" spans="1:21" x14ac:dyDescent="0.25">
      <c r="A8737">
        <v>950796</v>
      </c>
      <c r="B8737" t="s">
        <v>21</v>
      </c>
      <c r="C8737" t="s">
        <v>41</v>
      </c>
      <c r="D8737" t="s">
        <v>16</v>
      </c>
      <c r="E8737" t="s">
        <v>57</v>
      </c>
      <c r="F8737" t="s">
        <v>45</v>
      </c>
      <c r="G8737" t="s">
        <v>43</v>
      </c>
      <c r="H8737">
        <v>0.64511153598586202</v>
      </c>
      <c r="I8737">
        <f t="shared" si="272"/>
        <v>645.11153598586202</v>
      </c>
      <c r="J8737" t="str">
        <f t="shared" si="273"/>
        <v>Medium</v>
      </c>
      <c r="K8737" t="s">
        <v>17</v>
      </c>
      <c r="L8737" t="s">
        <v>27</v>
      </c>
      <c r="M8737" t="s">
        <v>28</v>
      </c>
      <c r="N8737">
        <v>10238</v>
      </c>
      <c r="O8737" t="s">
        <v>52</v>
      </c>
      <c r="P8737">
        <v>9000</v>
      </c>
      <c r="Q8737" t="s">
        <v>46</v>
      </c>
      <c r="R8737">
        <v>1</v>
      </c>
      <c r="S8737">
        <v>0</v>
      </c>
      <c r="T8737">
        <v>2</v>
      </c>
      <c r="U8737" t="s">
        <v>30</v>
      </c>
    </row>
    <row r="8738" spans="1:21" x14ac:dyDescent="0.25">
      <c r="A8738">
        <v>71068</v>
      </c>
      <c r="B8738" t="s">
        <v>20</v>
      </c>
      <c r="C8738" t="s">
        <v>41</v>
      </c>
      <c r="D8738" t="s">
        <v>16</v>
      </c>
      <c r="E8738" t="s">
        <v>58</v>
      </c>
      <c r="F8738" t="s">
        <v>45</v>
      </c>
      <c r="G8738" t="s">
        <v>43</v>
      </c>
      <c r="H8738">
        <v>0.64512957801123005</v>
      </c>
      <c r="I8738">
        <f t="shared" si="272"/>
        <v>645.12957801123002</v>
      </c>
      <c r="J8738" t="str">
        <f t="shared" si="273"/>
        <v>Medium</v>
      </c>
      <c r="K8738" t="s">
        <v>19</v>
      </c>
      <c r="L8738" t="s">
        <v>26</v>
      </c>
      <c r="M8738" t="s">
        <v>28</v>
      </c>
      <c r="N8738">
        <v>10238</v>
      </c>
      <c r="O8738" t="s">
        <v>52</v>
      </c>
      <c r="P8738">
        <v>14000</v>
      </c>
      <c r="Q8738" t="s">
        <v>46</v>
      </c>
      <c r="R8738">
        <v>0</v>
      </c>
      <c r="S8738">
        <v>0</v>
      </c>
      <c r="T8738">
        <v>0</v>
      </c>
      <c r="U8738" t="s">
        <v>31</v>
      </c>
    </row>
    <row r="8739" spans="1:21" x14ac:dyDescent="0.25">
      <c r="A8739">
        <v>659001</v>
      </c>
      <c r="B8739" t="s">
        <v>21</v>
      </c>
      <c r="C8739" t="s">
        <v>41</v>
      </c>
      <c r="D8739" t="s">
        <v>22</v>
      </c>
      <c r="E8739" t="s">
        <v>59</v>
      </c>
      <c r="F8739" t="s">
        <v>44</v>
      </c>
      <c r="G8739" t="s">
        <v>43</v>
      </c>
      <c r="H8739">
        <v>0.645252580779756</v>
      </c>
      <c r="I8739">
        <f t="shared" si="272"/>
        <v>645.25258077975604</v>
      </c>
      <c r="J8739" t="str">
        <f t="shared" si="273"/>
        <v>Medium</v>
      </c>
      <c r="K8739" t="s">
        <v>17</v>
      </c>
      <c r="L8739" t="s">
        <v>27</v>
      </c>
      <c r="M8739" t="s">
        <v>28</v>
      </c>
      <c r="N8739">
        <v>10238</v>
      </c>
      <c r="O8739" t="s">
        <v>52</v>
      </c>
      <c r="P8739">
        <v>10000</v>
      </c>
      <c r="Q8739" t="s">
        <v>46</v>
      </c>
      <c r="R8739">
        <v>0</v>
      </c>
      <c r="S8739">
        <v>0</v>
      </c>
      <c r="T8739">
        <v>0</v>
      </c>
      <c r="U8739" t="s">
        <v>30</v>
      </c>
    </row>
    <row r="8740" spans="1:21" x14ac:dyDescent="0.25">
      <c r="A8740">
        <v>304482</v>
      </c>
      <c r="B8740" t="s">
        <v>20</v>
      </c>
      <c r="C8740" t="s">
        <v>41</v>
      </c>
      <c r="D8740" t="s">
        <v>16</v>
      </c>
      <c r="E8740" t="s">
        <v>59</v>
      </c>
      <c r="F8740" t="s">
        <v>45</v>
      </c>
      <c r="G8740" t="s">
        <v>43</v>
      </c>
      <c r="H8740">
        <v>0.64526199276579999</v>
      </c>
      <c r="I8740">
        <f t="shared" si="272"/>
        <v>645.26199276579996</v>
      </c>
      <c r="J8740" t="str">
        <f t="shared" si="273"/>
        <v>Medium</v>
      </c>
      <c r="K8740" t="s">
        <v>17</v>
      </c>
      <c r="L8740" t="s">
        <v>27</v>
      </c>
      <c r="M8740" t="s">
        <v>28</v>
      </c>
      <c r="N8740">
        <v>10238</v>
      </c>
      <c r="O8740" t="s">
        <v>52</v>
      </c>
      <c r="P8740">
        <v>7000</v>
      </c>
      <c r="Q8740" t="s">
        <v>46</v>
      </c>
      <c r="R8740">
        <v>0</v>
      </c>
      <c r="S8740">
        <v>0</v>
      </c>
      <c r="T8740">
        <v>0</v>
      </c>
      <c r="U8740" t="s">
        <v>30</v>
      </c>
    </row>
    <row r="8741" spans="1:21" x14ac:dyDescent="0.25">
      <c r="A8741">
        <v>618802</v>
      </c>
      <c r="B8741" t="s">
        <v>20</v>
      </c>
      <c r="C8741" t="s">
        <v>41</v>
      </c>
      <c r="D8741" t="s">
        <v>16</v>
      </c>
      <c r="E8741" t="s">
        <v>59</v>
      </c>
      <c r="F8741" t="s">
        <v>44</v>
      </c>
      <c r="G8741" t="s">
        <v>43</v>
      </c>
      <c r="H8741">
        <v>0.64527328299085995</v>
      </c>
      <c r="I8741">
        <f t="shared" si="272"/>
        <v>645.27328299085991</v>
      </c>
      <c r="J8741" t="str">
        <f t="shared" si="273"/>
        <v>Medium</v>
      </c>
      <c r="K8741" t="s">
        <v>19</v>
      </c>
      <c r="L8741" t="s">
        <v>27</v>
      </c>
      <c r="M8741" t="s">
        <v>28</v>
      </c>
      <c r="N8741">
        <v>10238</v>
      </c>
      <c r="O8741" t="s">
        <v>52</v>
      </c>
      <c r="P8741">
        <v>11000</v>
      </c>
      <c r="Q8741" t="s">
        <v>46</v>
      </c>
      <c r="R8741">
        <v>0</v>
      </c>
      <c r="S8741">
        <v>0</v>
      </c>
      <c r="T8741">
        <v>0</v>
      </c>
      <c r="U8741" t="s">
        <v>31</v>
      </c>
    </row>
    <row r="8742" spans="1:21" x14ac:dyDescent="0.25">
      <c r="A8742">
        <v>355449</v>
      </c>
      <c r="B8742" t="s">
        <v>20</v>
      </c>
      <c r="C8742" t="s">
        <v>40</v>
      </c>
      <c r="D8742" t="s">
        <v>16</v>
      </c>
      <c r="E8742" t="s">
        <v>58</v>
      </c>
      <c r="F8742" t="s">
        <v>45</v>
      </c>
      <c r="G8742" t="s">
        <v>43</v>
      </c>
      <c r="H8742">
        <v>0.64539922592483001</v>
      </c>
      <c r="I8742">
        <f t="shared" si="272"/>
        <v>645.39922592483003</v>
      </c>
      <c r="J8742" t="str">
        <f t="shared" si="273"/>
        <v>Medium</v>
      </c>
      <c r="K8742" t="s">
        <v>17</v>
      </c>
      <c r="L8742" t="s">
        <v>27</v>
      </c>
      <c r="M8742" t="s">
        <v>28</v>
      </c>
      <c r="N8742">
        <v>10238</v>
      </c>
      <c r="O8742" t="s">
        <v>52</v>
      </c>
      <c r="P8742">
        <v>10000</v>
      </c>
      <c r="Q8742" t="s">
        <v>46</v>
      </c>
      <c r="R8742">
        <v>1</v>
      </c>
      <c r="S8742">
        <v>0</v>
      </c>
      <c r="T8742">
        <v>1</v>
      </c>
      <c r="U8742" t="s">
        <v>30</v>
      </c>
    </row>
    <row r="8743" spans="1:21" x14ac:dyDescent="0.25">
      <c r="A8743">
        <v>842504</v>
      </c>
      <c r="B8743" t="s">
        <v>15</v>
      </c>
      <c r="C8743" t="s">
        <v>40</v>
      </c>
      <c r="D8743" t="s">
        <v>16</v>
      </c>
      <c r="E8743" t="s">
        <v>58</v>
      </c>
      <c r="F8743" t="s">
        <v>45</v>
      </c>
      <c r="G8743" t="s">
        <v>43</v>
      </c>
      <c r="H8743">
        <v>0.645586127919065</v>
      </c>
      <c r="I8743">
        <f t="shared" si="272"/>
        <v>645.58612791906501</v>
      </c>
      <c r="J8743" t="str">
        <f t="shared" si="273"/>
        <v>Medium</v>
      </c>
      <c r="K8743" t="s">
        <v>17</v>
      </c>
      <c r="L8743" t="s">
        <v>27</v>
      </c>
      <c r="M8743" t="s">
        <v>28</v>
      </c>
      <c r="N8743">
        <v>10238</v>
      </c>
      <c r="O8743" t="s">
        <v>52</v>
      </c>
      <c r="P8743">
        <v>11000</v>
      </c>
      <c r="Q8743" t="s">
        <v>46</v>
      </c>
      <c r="R8743">
        <v>2</v>
      </c>
      <c r="S8743">
        <v>0</v>
      </c>
      <c r="T8743">
        <v>1</v>
      </c>
      <c r="U8743" t="s">
        <v>30</v>
      </c>
    </row>
    <row r="8744" spans="1:21" x14ac:dyDescent="0.25">
      <c r="A8744">
        <v>57623</v>
      </c>
      <c r="B8744" t="s">
        <v>20</v>
      </c>
      <c r="C8744" t="s">
        <v>41</v>
      </c>
      <c r="D8744" t="s">
        <v>22</v>
      </c>
      <c r="E8744" t="s">
        <v>58</v>
      </c>
      <c r="F8744" t="s">
        <v>45</v>
      </c>
      <c r="G8744" t="s">
        <v>43</v>
      </c>
      <c r="H8744">
        <v>0.64566139395764999</v>
      </c>
      <c r="I8744">
        <f t="shared" si="272"/>
        <v>645.66139395765003</v>
      </c>
      <c r="J8744" t="str">
        <f t="shared" si="273"/>
        <v>Medium</v>
      </c>
      <c r="K8744" t="s">
        <v>17</v>
      </c>
      <c r="L8744" t="s">
        <v>26</v>
      </c>
      <c r="M8744" t="s">
        <v>28</v>
      </c>
      <c r="N8744">
        <v>10238</v>
      </c>
      <c r="O8744" t="s">
        <v>52</v>
      </c>
      <c r="P8744">
        <v>12000</v>
      </c>
      <c r="Q8744" t="s">
        <v>46</v>
      </c>
      <c r="R8744">
        <v>1</v>
      </c>
      <c r="S8744">
        <v>0</v>
      </c>
      <c r="T8744">
        <v>2</v>
      </c>
      <c r="U8744" t="s">
        <v>30</v>
      </c>
    </row>
    <row r="8745" spans="1:21" x14ac:dyDescent="0.25">
      <c r="A8745">
        <v>200777</v>
      </c>
      <c r="B8745" t="s">
        <v>15</v>
      </c>
      <c r="C8745" t="s">
        <v>41</v>
      </c>
      <c r="D8745" t="s">
        <v>16</v>
      </c>
      <c r="E8745" t="s">
        <v>58</v>
      </c>
      <c r="F8745" t="s">
        <v>45</v>
      </c>
      <c r="G8745" t="s">
        <v>43</v>
      </c>
      <c r="H8745">
        <v>0.64575500606691105</v>
      </c>
      <c r="I8745">
        <f t="shared" si="272"/>
        <v>645.75500606691105</v>
      </c>
      <c r="J8745" t="str">
        <f t="shared" si="273"/>
        <v>Medium</v>
      </c>
      <c r="K8745" t="s">
        <v>17</v>
      </c>
      <c r="L8745" t="s">
        <v>27</v>
      </c>
      <c r="M8745" t="s">
        <v>28</v>
      </c>
      <c r="N8745">
        <v>32765</v>
      </c>
      <c r="O8745" t="s">
        <v>51</v>
      </c>
      <c r="P8745">
        <v>9000</v>
      </c>
      <c r="Q8745" t="s">
        <v>46</v>
      </c>
      <c r="R8745">
        <v>2</v>
      </c>
      <c r="S8745">
        <v>0</v>
      </c>
      <c r="T8745">
        <v>0</v>
      </c>
      <c r="U8745" t="s">
        <v>30</v>
      </c>
    </row>
    <row r="8746" spans="1:21" x14ac:dyDescent="0.25">
      <c r="A8746">
        <v>247276</v>
      </c>
      <c r="B8746" t="s">
        <v>20</v>
      </c>
      <c r="C8746" t="s">
        <v>41</v>
      </c>
      <c r="D8746" t="s">
        <v>16</v>
      </c>
      <c r="E8746" t="s">
        <v>58</v>
      </c>
      <c r="F8746" t="s">
        <v>45</v>
      </c>
      <c r="G8746" t="s">
        <v>43</v>
      </c>
      <c r="H8746">
        <v>0.64577286158364</v>
      </c>
      <c r="I8746">
        <f t="shared" si="272"/>
        <v>645.77286158363995</v>
      </c>
      <c r="J8746" t="str">
        <f t="shared" si="273"/>
        <v>Medium</v>
      </c>
      <c r="K8746" t="s">
        <v>19</v>
      </c>
      <c r="L8746" t="s">
        <v>26</v>
      </c>
      <c r="M8746" t="s">
        <v>28</v>
      </c>
      <c r="N8746">
        <v>10238</v>
      </c>
      <c r="O8746" t="s">
        <v>52</v>
      </c>
      <c r="P8746">
        <v>12000</v>
      </c>
      <c r="Q8746" t="s">
        <v>46</v>
      </c>
      <c r="R8746">
        <v>0</v>
      </c>
      <c r="S8746">
        <v>0</v>
      </c>
      <c r="T8746">
        <v>5</v>
      </c>
      <c r="U8746" t="s">
        <v>30</v>
      </c>
    </row>
    <row r="8747" spans="1:21" x14ac:dyDescent="0.25">
      <c r="A8747">
        <v>40343</v>
      </c>
      <c r="B8747" t="s">
        <v>15</v>
      </c>
      <c r="C8747" t="s">
        <v>41</v>
      </c>
      <c r="D8747" t="s">
        <v>16</v>
      </c>
      <c r="E8747" t="s">
        <v>58</v>
      </c>
      <c r="F8747" t="s">
        <v>44</v>
      </c>
      <c r="G8747" t="s">
        <v>43</v>
      </c>
      <c r="H8747">
        <v>0.64585848002095803</v>
      </c>
      <c r="I8747">
        <f t="shared" si="272"/>
        <v>645.85848002095804</v>
      </c>
      <c r="J8747" t="str">
        <f t="shared" si="273"/>
        <v>Medium</v>
      </c>
      <c r="K8747" t="s">
        <v>17</v>
      </c>
      <c r="L8747" t="s">
        <v>27</v>
      </c>
      <c r="M8747" t="s">
        <v>28</v>
      </c>
      <c r="N8747">
        <v>92101</v>
      </c>
      <c r="O8747" t="s">
        <v>53</v>
      </c>
      <c r="P8747">
        <v>11000</v>
      </c>
      <c r="Q8747" t="s">
        <v>46</v>
      </c>
      <c r="R8747">
        <v>2</v>
      </c>
      <c r="S8747">
        <v>0</v>
      </c>
      <c r="T8747">
        <v>0</v>
      </c>
      <c r="U8747" t="s">
        <v>30</v>
      </c>
    </row>
    <row r="8748" spans="1:21" x14ac:dyDescent="0.25">
      <c r="A8748">
        <v>789378</v>
      </c>
      <c r="B8748" t="s">
        <v>21</v>
      </c>
      <c r="C8748" t="s">
        <v>41</v>
      </c>
      <c r="D8748" t="s">
        <v>16</v>
      </c>
      <c r="E8748" t="s">
        <v>57</v>
      </c>
      <c r="F8748" t="s">
        <v>44</v>
      </c>
      <c r="G8748" t="s">
        <v>80</v>
      </c>
      <c r="H8748">
        <v>0.64600728983554301</v>
      </c>
      <c r="I8748">
        <f t="shared" si="272"/>
        <v>646.00728983554302</v>
      </c>
      <c r="J8748" t="str">
        <f t="shared" si="273"/>
        <v>Medium</v>
      </c>
      <c r="K8748" t="s">
        <v>19</v>
      </c>
      <c r="L8748" t="s">
        <v>26</v>
      </c>
      <c r="M8748" t="s">
        <v>29</v>
      </c>
      <c r="N8748">
        <v>10238</v>
      </c>
      <c r="O8748" t="s">
        <v>52</v>
      </c>
      <c r="P8748">
        <v>16000</v>
      </c>
      <c r="Q8748" t="s">
        <v>46</v>
      </c>
      <c r="R8748">
        <v>0</v>
      </c>
      <c r="S8748">
        <v>0</v>
      </c>
      <c r="T8748">
        <v>3</v>
      </c>
      <c r="U8748" t="s">
        <v>30</v>
      </c>
    </row>
    <row r="8749" spans="1:21" x14ac:dyDescent="0.25">
      <c r="A8749">
        <v>690340</v>
      </c>
      <c r="B8749" t="s">
        <v>20</v>
      </c>
      <c r="C8749" t="s">
        <v>41</v>
      </c>
      <c r="D8749" t="s">
        <v>16</v>
      </c>
      <c r="E8749" t="s">
        <v>58</v>
      </c>
      <c r="F8749" t="s">
        <v>45</v>
      </c>
      <c r="G8749" t="s">
        <v>43</v>
      </c>
      <c r="H8749">
        <v>0.64602054449600599</v>
      </c>
      <c r="I8749">
        <f t="shared" si="272"/>
        <v>646.02054449600598</v>
      </c>
      <c r="J8749" t="str">
        <f t="shared" si="273"/>
        <v>Medium</v>
      </c>
      <c r="K8749" t="s">
        <v>17</v>
      </c>
      <c r="L8749" t="s">
        <v>26</v>
      </c>
      <c r="M8749" t="s">
        <v>28</v>
      </c>
      <c r="N8749">
        <v>32765</v>
      </c>
      <c r="O8749" t="s">
        <v>51</v>
      </c>
      <c r="P8749">
        <v>9000</v>
      </c>
      <c r="Q8749" t="s">
        <v>46</v>
      </c>
      <c r="R8749">
        <v>5</v>
      </c>
      <c r="S8749">
        <v>0</v>
      </c>
      <c r="T8749">
        <v>0</v>
      </c>
      <c r="U8749" t="s">
        <v>30</v>
      </c>
    </row>
    <row r="8750" spans="1:21" x14ac:dyDescent="0.25">
      <c r="A8750">
        <v>350328</v>
      </c>
      <c r="B8750" t="s">
        <v>15</v>
      </c>
      <c r="C8750" t="s">
        <v>41</v>
      </c>
      <c r="D8750" t="s">
        <v>16</v>
      </c>
      <c r="E8750" t="s">
        <v>59</v>
      </c>
      <c r="F8750" t="s">
        <v>44</v>
      </c>
      <c r="G8750" t="s">
        <v>43</v>
      </c>
      <c r="H8750">
        <v>0.64612746575411195</v>
      </c>
      <c r="I8750">
        <f t="shared" si="272"/>
        <v>646.127465754112</v>
      </c>
      <c r="J8750" t="str">
        <f t="shared" si="273"/>
        <v>Medium</v>
      </c>
      <c r="K8750" t="s">
        <v>17</v>
      </c>
      <c r="L8750" t="s">
        <v>26</v>
      </c>
      <c r="M8750" t="s">
        <v>28</v>
      </c>
      <c r="N8750">
        <v>32765</v>
      </c>
      <c r="O8750" t="s">
        <v>51</v>
      </c>
      <c r="P8750">
        <v>12000</v>
      </c>
      <c r="Q8750" t="s">
        <v>46</v>
      </c>
      <c r="R8750">
        <v>0</v>
      </c>
      <c r="S8750">
        <v>0</v>
      </c>
      <c r="T8750">
        <v>0</v>
      </c>
      <c r="U8750" t="s">
        <v>31</v>
      </c>
    </row>
    <row r="8751" spans="1:21" x14ac:dyDescent="0.25">
      <c r="A8751">
        <v>376806</v>
      </c>
      <c r="B8751" t="s">
        <v>20</v>
      </c>
      <c r="C8751" t="s">
        <v>40</v>
      </c>
      <c r="D8751" t="s">
        <v>16</v>
      </c>
      <c r="E8751" t="s">
        <v>58</v>
      </c>
      <c r="F8751" t="s">
        <v>45</v>
      </c>
      <c r="G8751" t="s">
        <v>43</v>
      </c>
      <c r="H8751">
        <v>0.64630059914560101</v>
      </c>
      <c r="I8751">
        <f t="shared" si="272"/>
        <v>646.30059914560104</v>
      </c>
      <c r="J8751" t="str">
        <f t="shared" si="273"/>
        <v>Medium</v>
      </c>
      <c r="K8751" t="s">
        <v>17</v>
      </c>
      <c r="L8751" t="s">
        <v>27</v>
      </c>
      <c r="M8751" t="s">
        <v>28</v>
      </c>
      <c r="N8751">
        <v>92101</v>
      </c>
      <c r="O8751" t="s">
        <v>53</v>
      </c>
      <c r="P8751">
        <v>8000</v>
      </c>
      <c r="Q8751" t="s">
        <v>46</v>
      </c>
      <c r="R8751">
        <v>3</v>
      </c>
      <c r="S8751">
        <v>0</v>
      </c>
      <c r="T8751">
        <v>3</v>
      </c>
      <c r="U8751" t="s">
        <v>30</v>
      </c>
    </row>
    <row r="8752" spans="1:21" x14ac:dyDescent="0.25">
      <c r="A8752">
        <v>532765</v>
      </c>
      <c r="B8752" t="s">
        <v>21</v>
      </c>
      <c r="C8752" t="s">
        <v>41</v>
      </c>
      <c r="D8752" t="s">
        <v>16</v>
      </c>
      <c r="E8752" t="s">
        <v>57</v>
      </c>
      <c r="F8752" t="s">
        <v>45</v>
      </c>
      <c r="G8752" t="s">
        <v>43</v>
      </c>
      <c r="H8752">
        <v>0.64633854105825606</v>
      </c>
      <c r="I8752">
        <f t="shared" si="272"/>
        <v>646.33854105825606</v>
      </c>
      <c r="J8752" t="str">
        <f t="shared" si="273"/>
        <v>Medium</v>
      </c>
      <c r="K8752" t="s">
        <v>19</v>
      </c>
      <c r="L8752" t="s">
        <v>27</v>
      </c>
      <c r="M8752" t="s">
        <v>28</v>
      </c>
      <c r="N8752">
        <v>10238</v>
      </c>
      <c r="O8752" t="s">
        <v>52</v>
      </c>
      <c r="P8752">
        <v>12000</v>
      </c>
      <c r="Q8752" t="s">
        <v>46</v>
      </c>
      <c r="R8752">
        <v>3</v>
      </c>
      <c r="S8752">
        <v>0</v>
      </c>
      <c r="T8752">
        <v>1</v>
      </c>
      <c r="U8752" t="s">
        <v>30</v>
      </c>
    </row>
    <row r="8753" spans="1:21" x14ac:dyDescent="0.25">
      <c r="A8753">
        <v>67358</v>
      </c>
      <c r="B8753" t="s">
        <v>21</v>
      </c>
      <c r="C8753" t="s">
        <v>40</v>
      </c>
      <c r="D8753" t="s">
        <v>16</v>
      </c>
      <c r="E8753" t="s">
        <v>57</v>
      </c>
      <c r="F8753" t="s">
        <v>44</v>
      </c>
      <c r="G8753" t="s">
        <v>80</v>
      </c>
      <c r="H8753">
        <v>0.64637968583308503</v>
      </c>
      <c r="I8753">
        <f t="shared" si="272"/>
        <v>646.37968583308498</v>
      </c>
      <c r="J8753" t="str">
        <f t="shared" si="273"/>
        <v>Medium</v>
      </c>
      <c r="K8753" t="s">
        <v>19</v>
      </c>
      <c r="L8753" t="s">
        <v>26</v>
      </c>
      <c r="M8753" t="s">
        <v>28</v>
      </c>
      <c r="N8753">
        <v>10238</v>
      </c>
      <c r="O8753" t="s">
        <v>52</v>
      </c>
      <c r="P8753">
        <v>12000</v>
      </c>
      <c r="Q8753" t="s">
        <v>46</v>
      </c>
      <c r="R8753">
        <v>0</v>
      </c>
      <c r="S8753">
        <v>0</v>
      </c>
      <c r="T8753">
        <v>1</v>
      </c>
      <c r="U8753" t="s">
        <v>30</v>
      </c>
    </row>
    <row r="8754" spans="1:21" x14ac:dyDescent="0.25">
      <c r="A8754">
        <v>793952</v>
      </c>
      <c r="B8754" t="s">
        <v>20</v>
      </c>
      <c r="C8754" t="s">
        <v>40</v>
      </c>
      <c r="D8754" t="s">
        <v>16</v>
      </c>
      <c r="E8754" t="s">
        <v>58</v>
      </c>
      <c r="F8754" t="s">
        <v>45</v>
      </c>
      <c r="G8754" t="s">
        <v>80</v>
      </c>
      <c r="H8754">
        <v>0.64640708997371998</v>
      </c>
      <c r="I8754">
        <f t="shared" si="272"/>
        <v>646.40708997371996</v>
      </c>
      <c r="J8754" t="str">
        <f t="shared" si="273"/>
        <v>Medium</v>
      </c>
      <c r="K8754" t="s">
        <v>19</v>
      </c>
      <c r="L8754" t="s">
        <v>26</v>
      </c>
      <c r="M8754" t="s">
        <v>28</v>
      </c>
      <c r="N8754">
        <v>32765</v>
      </c>
      <c r="O8754" t="s">
        <v>51</v>
      </c>
      <c r="P8754">
        <v>9000</v>
      </c>
      <c r="Q8754" t="s">
        <v>46</v>
      </c>
      <c r="R8754">
        <v>4</v>
      </c>
      <c r="S8754">
        <v>0</v>
      </c>
      <c r="T8754">
        <v>1</v>
      </c>
      <c r="U8754" t="s">
        <v>31</v>
      </c>
    </row>
    <row r="8755" spans="1:21" x14ac:dyDescent="0.25">
      <c r="A8755">
        <v>279295</v>
      </c>
      <c r="B8755" t="s">
        <v>15</v>
      </c>
      <c r="C8755" t="s">
        <v>40</v>
      </c>
      <c r="D8755" t="s">
        <v>16</v>
      </c>
      <c r="E8755" t="s">
        <v>58</v>
      </c>
      <c r="F8755" t="s">
        <v>45</v>
      </c>
      <c r="G8755" t="s">
        <v>43</v>
      </c>
      <c r="H8755">
        <v>0.64649296394217304</v>
      </c>
      <c r="I8755">
        <f t="shared" si="272"/>
        <v>646.49296394217299</v>
      </c>
      <c r="J8755" t="str">
        <f t="shared" si="273"/>
        <v>Medium</v>
      </c>
      <c r="K8755" t="s">
        <v>19</v>
      </c>
      <c r="L8755" t="s">
        <v>27</v>
      </c>
      <c r="M8755" t="s">
        <v>28</v>
      </c>
      <c r="N8755">
        <v>32765</v>
      </c>
      <c r="O8755" t="s">
        <v>51</v>
      </c>
      <c r="P8755">
        <v>6000</v>
      </c>
      <c r="Q8755" t="s">
        <v>46</v>
      </c>
      <c r="R8755">
        <v>1</v>
      </c>
      <c r="S8755">
        <v>0</v>
      </c>
      <c r="T8755">
        <v>0</v>
      </c>
      <c r="U8755" t="s">
        <v>30</v>
      </c>
    </row>
    <row r="8756" spans="1:21" x14ac:dyDescent="0.25">
      <c r="A8756">
        <v>165678</v>
      </c>
      <c r="B8756" t="s">
        <v>15</v>
      </c>
      <c r="C8756" t="s">
        <v>41</v>
      </c>
      <c r="D8756" t="s">
        <v>16</v>
      </c>
      <c r="E8756" t="s">
        <v>57</v>
      </c>
      <c r="F8756" t="s">
        <v>45</v>
      </c>
      <c r="G8756" t="s">
        <v>43</v>
      </c>
      <c r="H8756">
        <v>0.64652227877036195</v>
      </c>
      <c r="I8756">
        <f t="shared" si="272"/>
        <v>646.52227877036194</v>
      </c>
      <c r="J8756" t="str">
        <f t="shared" si="273"/>
        <v>Medium</v>
      </c>
      <c r="K8756" t="s">
        <v>19</v>
      </c>
      <c r="L8756" t="s">
        <v>27</v>
      </c>
      <c r="M8756" t="s">
        <v>28</v>
      </c>
      <c r="N8756">
        <v>10238</v>
      </c>
      <c r="O8756" t="s">
        <v>52</v>
      </c>
      <c r="P8756">
        <v>12000</v>
      </c>
      <c r="Q8756" t="s">
        <v>46</v>
      </c>
      <c r="R8756">
        <v>4</v>
      </c>
      <c r="S8756">
        <v>0</v>
      </c>
      <c r="T8756">
        <v>4</v>
      </c>
      <c r="U8756" t="s">
        <v>30</v>
      </c>
    </row>
    <row r="8757" spans="1:21" x14ac:dyDescent="0.25">
      <c r="A8757">
        <v>748515</v>
      </c>
      <c r="B8757" t="s">
        <v>21</v>
      </c>
      <c r="C8757" t="s">
        <v>40</v>
      </c>
      <c r="D8757" t="s">
        <v>16</v>
      </c>
      <c r="E8757" t="s">
        <v>59</v>
      </c>
      <c r="F8757" t="s">
        <v>45</v>
      </c>
      <c r="G8757" t="s">
        <v>43</v>
      </c>
      <c r="H8757">
        <v>0.64652784056211698</v>
      </c>
      <c r="I8757">
        <f t="shared" si="272"/>
        <v>646.52784056211704</v>
      </c>
      <c r="J8757" t="str">
        <f t="shared" si="273"/>
        <v>Medium</v>
      </c>
      <c r="K8757" t="s">
        <v>19</v>
      </c>
      <c r="L8757" t="s">
        <v>27</v>
      </c>
      <c r="M8757" t="s">
        <v>28</v>
      </c>
      <c r="N8757">
        <v>10238</v>
      </c>
      <c r="O8757" t="s">
        <v>52</v>
      </c>
      <c r="P8757">
        <v>9000</v>
      </c>
      <c r="Q8757" t="s">
        <v>46</v>
      </c>
      <c r="R8757">
        <v>0</v>
      </c>
      <c r="S8757">
        <v>0</v>
      </c>
      <c r="T8757">
        <v>0</v>
      </c>
      <c r="U8757" t="s">
        <v>30</v>
      </c>
    </row>
    <row r="8758" spans="1:21" x14ac:dyDescent="0.25">
      <c r="A8758">
        <v>634006</v>
      </c>
      <c r="B8758" t="s">
        <v>20</v>
      </c>
      <c r="C8758" t="s">
        <v>41</v>
      </c>
      <c r="D8758" t="s">
        <v>16</v>
      </c>
      <c r="E8758" t="s">
        <v>58</v>
      </c>
      <c r="F8758" t="s">
        <v>45</v>
      </c>
      <c r="G8758" t="s">
        <v>43</v>
      </c>
      <c r="H8758">
        <v>0.64670835884885103</v>
      </c>
      <c r="I8758">
        <f t="shared" si="272"/>
        <v>646.70835884885105</v>
      </c>
      <c r="J8758" t="str">
        <f t="shared" si="273"/>
        <v>Medium</v>
      </c>
      <c r="K8758" t="s">
        <v>17</v>
      </c>
      <c r="L8758" t="s">
        <v>27</v>
      </c>
      <c r="M8758" t="s">
        <v>29</v>
      </c>
      <c r="N8758">
        <v>32765</v>
      </c>
      <c r="O8758" t="s">
        <v>51</v>
      </c>
      <c r="P8758">
        <v>11000</v>
      </c>
      <c r="Q8758" t="s">
        <v>46</v>
      </c>
      <c r="R8758">
        <v>6</v>
      </c>
      <c r="S8758">
        <v>0</v>
      </c>
      <c r="T8758">
        <v>1</v>
      </c>
      <c r="U8758" t="s">
        <v>30</v>
      </c>
    </row>
    <row r="8759" spans="1:21" x14ac:dyDescent="0.25">
      <c r="A8759">
        <v>910614</v>
      </c>
      <c r="B8759" t="s">
        <v>21</v>
      </c>
      <c r="C8759" t="s">
        <v>40</v>
      </c>
      <c r="D8759" t="s">
        <v>16</v>
      </c>
      <c r="E8759" t="s">
        <v>58</v>
      </c>
      <c r="F8759" t="s">
        <v>45</v>
      </c>
      <c r="G8759" t="s">
        <v>43</v>
      </c>
      <c r="H8759">
        <v>0.646762827420161</v>
      </c>
      <c r="I8759">
        <f t="shared" si="272"/>
        <v>646.76282742016099</v>
      </c>
      <c r="J8759" t="str">
        <f t="shared" si="273"/>
        <v>Medium</v>
      </c>
      <c r="K8759" t="s">
        <v>19</v>
      </c>
      <c r="L8759" t="s">
        <v>26</v>
      </c>
      <c r="M8759" t="s">
        <v>28</v>
      </c>
      <c r="N8759">
        <v>32765</v>
      </c>
      <c r="O8759" t="s">
        <v>51</v>
      </c>
      <c r="P8759">
        <v>9000</v>
      </c>
      <c r="Q8759" t="s">
        <v>46</v>
      </c>
      <c r="R8759">
        <v>2</v>
      </c>
      <c r="S8759">
        <v>0</v>
      </c>
      <c r="T8759">
        <v>0</v>
      </c>
      <c r="U8759" t="s">
        <v>30</v>
      </c>
    </row>
    <row r="8760" spans="1:21" x14ac:dyDescent="0.25">
      <c r="A8760">
        <v>841491</v>
      </c>
      <c r="B8760" t="s">
        <v>20</v>
      </c>
      <c r="C8760" t="s">
        <v>40</v>
      </c>
      <c r="D8760" t="s">
        <v>16</v>
      </c>
      <c r="E8760" t="s">
        <v>58</v>
      </c>
      <c r="F8760" t="s">
        <v>44</v>
      </c>
      <c r="G8760" t="s">
        <v>42</v>
      </c>
      <c r="H8760">
        <v>0.64692389695494201</v>
      </c>
      <c r="I8760">
        <f t="shared" si="272"/>
        <v>646.92389695494205</v>
      </c>
      <c r="J8760" t="str">
        <f t="shared" si="273"/>
        <v>Medium</v>
      </c>
      <c r="K8760" t="s">
        <v>19</v>
      </c>
      <c r="L8760" t="s">
        <v>26</v>
      </c>
      <c r="M8760" t="s">
        <v>28</v>
      </c>
      <c r="N8760">
        <v>10238</v>
      </c>
      <c r="O8760" t="s">
        <v>52</v>
      </c>
      <c r="P8760">
        <v>12000</v>
      </c>
      <c r="Q8760" t="s">
        <v>46</v>
      </c>
      <c r="R8760">
        <v>0</v>
      </c>
      <c r="S8760">
        <v>0</v>
      </c>
      <c r="T8760">
        <v>1</v>
      </c>
      <c r="U8760" t="s">
        <v>30</v>
      </c>
    </row>
    <row r="8761" spans="1:21" x14ac:dyDescent="0.25">
      <c r="A8761">
        <v>936328</v>
      </c>
      <c r="B8761" t="s">
        <v>21</v>
      </c>
      <c r="C8761" t="s">
        <v>40</v>
      </c>
      <c r="D8761" t="s">
        <v>16</v>
      </c>
      <c r="E8761" t="s">
        <v>57</v>
      </c>
      <c r="F8761" t="s">
        <v>44</v>
      </c>
      <c r="G8761" t="s">
        <v>43</v>
      </c>
      <c r="H8761">
        <v>0.64698432871834699</v>
      </c>
      <c r="I8761">
        <f t="shared" si="272"/>
        <v>646.984328718347</v>
      </c>
      <c r="J8761" t="str">
        <f t="shared" si="273"/>
        <v>Medium</v>
      </c>
      <c r="K8761" t="s">
        <v>19</v>
      </c>
      <c r="L8761" t="s">
        <v>26</v>
      </c>
      <c r="M8761" t="s">
        <v>28</v>
      </c>
      <c r="N8761">
        <v>10238</v>
      </c>
      <c r="O8761" t="s">
        <v>52</v>
      </c>
      <c r="P8761">
        <v>14000</v>
      </c>
      <c r="Q8761" t="s">
        <v>46</v>
      </c>
      <c r="R8761">
        <v>4</v>
      </c>
      <c r="S8761">
        <v>0</v>
      </c>
      <c r="T8761">
        <v>0</v>
      </c>
      <c r="U8761" t="s">
        <v>30</v>
      </c>
    </row>
    <row r="8762" spans="1:21" x14ac:dyDescent="0.25">
      <c r="A8762">
        <v>714786</v>
      </c>
      <c r="B8762" t="s">
        <v>21</v>
      </c>
      <c r="C8762" t="s">
        <v>41</v>
      </c>
      <c r="D8762" t="s">
        <v>16</v>
      </c>
      <c r="E8762" t="s">
        <v>59</v>
      </c>
      <c r="F8762" t="s">
        <v>44</v>
      </c>
      <c r="G8762" t="s">
        <v>43</v>
      </c>
      <c r="H8762">
        <v>0.64698454607272704</v>
      </c>
      <c r="I8762">
        <f t="shared" si="272"/>
        <v>646.98454607272708</v>
      </c>
      <c r="J8762" t="str">
        <f t="shared" si="273"/>
        <v>Medium</v>
      </c>
      <c r="K8762" t="s">
        <v>17</v>
      </c>
      <c r="L8762" t="s">
        <v>26</v>
      </c>
      <c r="M8762" t="s">
        <v>28</v>
      </c>
      <c r="N8762">
        <v>32765</v>
      </c>
      <c r="O8762" t="s">
        <v>51</v>
      </c>
      <c r="P8762">
        <v>6000</v>
      </c>
      <c r="Q8762" t="s">
        <v>46</v>
      </c>
      <c r="R8762">
        <v>0</v>
      </c>
      <c r="S8762">
        <v>0</v>
      </c>
      <c r="T8762">
        <v>0</v>
      </c>
      <c r="U8762" t="s">
        <v>31</v>
      </c>
    </row>
    <row r="8763" spans="1:21" x14ac:dyDescent="0.25">
      <c r="A8763">
        <v>203156</v>
      </c>
      <c r="B8763" t="s">
        <v>21</v>
      </c>
      <c r="C8763" t="s">
        <v>41</v>
      </c>
      <c r="D8763" t="s">
        <v>16</v>
      </c>
      <c r="E8763" t="s">
        <v>57</v>
      </c>
      <c r="F8763" t="s">
        <v>44</v>
      </c>
      <c r="G8763" t="s">
        <v>43</v>
      </c>
      <c r="H8763">
        <v>0.64713648128062295</v>
      </c>
      <c r="I8763">
        <f t="shared" si="272"/>
        <v>647.136481280623</v>
      </c>
      <c r="J8763" t="str">
        <f t="shared" si="273"/>
        <v>Medium</v>
      </c>
      <c r="K8763" t="s">
        <v>19</v>
      </c>
      <c r="L8763" t="s">
        <v>27</v>
      </c>
      <c r="M8763" t="s">
        <v>28</v>
      </c>
      <c r="N8763">
        <v>10238</v>
      </c>
      <c r="O8763" t="s">
        <v>52</v>
      </c>
      <c r="P8763">
        <v>12000</v>
      </c>
      <c r="Q8763" t="s">
        <v>46</v>
      </c>
      <c r="R8763">
        <v>8</v>
      </c>
      <c r="S8763">
        <v>0</v>
      </c>
      <c r="T8763">
        <v>2</v>
      </c>
      <c r="U8763" t="s">
        <v>30</v>
      </c>
    </row>
    <row r="8764" spans="1:21" x14ac:dyDescent="0.25">
      <c r="A8764">
        <v>909432</v>
      </c>
      <c r="B8764" t="s">
        <v>21</v>
      </c>
      <c r="C8764" t="s">
        <v>40</v>
      </c>
      <c r="D8764" t="s">
        <v>16</v>
      </c>
      <c r="E8764" t="s">
        <v>57</v>
      </c>
      <c r="F8764" t="s">
        <v>44</v>
      </c>
      <c r="G8764" t="s">
        <v>43</v>
      </c>
      <c r="H8764">
        <v>0.64732291171944101</v>
      </c>
      <c r="I8764">
        <f t="shared" si="272"/>
        <v>647.32291171944098</v>
      </c>
      <c r="J8764" t="str">
        <f t="shared" si="273"/>
        <v>Medium</v>
      </c>
      <c r="K8764" t="s">
        <v>19</v>
      </c>
      <c r="L8764" t="s">
        <v>27</v>
      </c>
      <c r="M8764" t="s">
        <v>28</v>
      </c>
      <c r="N8764">
        <v>10238</v>
      </c>
      <c r="O8764" t="s">
        <v>52</v>
      </c>
      <c r="P8764">
        <v>11000</v>
      </c>
      <c r="Q8764" t="s">
        <v>46</v>
      </c>
      <c r="R8764">
        <v>5</v>
      </c>
      <c r="S8764">
        <v>0</v>
      </c>
      <c r="T8764">
        <v>5</v>
      </c>
      <c r="U8764" t="s">
        <v>30</v>
      </c>
    </row>
    <row r="8765" spans="1:21" x14ac:dyDescent="0.25">
      <c r="A8765">
        <v>931660</v>
      </c>
      <c r="B8765" t="s">
        <v>15</v>
      </c>
      <c r="C8765" t="s">
        <v>40</v>
      </c>
      <c r="D8765" t="s">
        <v>16</v>
      </c>
      <c r="E8765" t="s">
        <v>56</v>
      </c>
      <c r="F8765" t="s">
        <v>45</v>
      </c>
      <c r="G8765" t="s">
        <v>43</v>
      </c>
      <c r="H8765">
        <v>0.64738285077636903</v>
      </c>
      <c r="I8765">
        <f t="shared" si="272"/>
        <v>647.38285077636908</v>
      </c>
      <c r="J8765" t="str">
        <f t="shared" si="273"/>
        <v>Medium</v>
      </c>
      <c r="K8765" t="s">
        <v>17</v>
      </c>
      <c r="L8765" t="s">
        <v>26</v>
      </c>
      <c r="M8765" t="s">
        <v>28</v>
      </c>
      <c r="N8765">
        <v>10238</v>
      </c>
      <c r="O8765" t="s">
        <v>52</v>
      </c>
      <c r="P8765">
        <v>10000</v>
      </c>
      <c r="Q8765" t="s">
        <v>46</v>
      </c>
      <c r="R8765">
        <v>1</v>
      </c>
      <c r="S8765">
        <v>0</v>
      </c>
      <c r="T8765">
        <v>4</v>
      </c>
      <c r="U8765" t="s">
        <v>30</v>
      </c>
    </row>
    <row r="8766" spans="1:21" x14ac:dyDescent="0.25">
      <c r="A8766">
        <v>191254</v>
      </c>
      <c r="B8766" t="s">
        <v>18</v>
      </c>
      <c r="C8766" t="s">
        <v>41</v>
      </c>
      <c r="D8766" t="s">
        <v>16</v>
      </c>
      <c r="E8766" t="s">
        <v>59</v>
      </c>
      <c r="F8766" t="s">
        <v>45</v>
      </c>
      <c r="G8766" t="s">
        <v>43</v>
      </c>
      <c r="H8766">
        <v>0.64745799526282299</v>
      </c>
      <c r="I8766">
        <f t="shared" si="272"/>
        <v>647.45799526282303</v>
      </c>
      <c r="J8766" t="str">
        <f t="shared" si="273"/>
        <v>Medium</v>
      </c>
      <c r="K8766" t="s">
        <v>19</v>
      </c>
      <c r="L8766" t="s">
        <v>27</v>
      </c>
      <c r="M8766" t="s">
        <v>28</v>
      </c>
      <c r="N8766">
        <v>10238</v>
      </c>
      <c r="O8766" t="s">
        <v>52</v>
      </c>
      <c r="P8766">
        <v>10000</v>
      </c>
      <c r="Q8766" t="s">
        <v>46</v>
      </c>
      <c r="R8766">
        <v>0</v>
      </c>
      <c r="S8766">
        <v>0</v>
      </c>
      <c r="T8766">
        <v>0</v>
      </c>
      <c r="U8766" t="s">
        <v>30</v>
      </c>
    </row>
    <row r="8767" spans="1:21" x14ac:dyDescent="0.25">
      <c r="A8767">
        <v>154598</v>
      </c>
      <c r="B8767" t="s">
        <v>15</v>
      </c>
      <c r="C8767" t="s">
        <v>40</v>
      </c>
      <c r="D8767" t="s">
        <v>16</v>
      </c>
      <c r="E8767" t="s">
        <v>59</v>
      </c>
      <c r="F8767" t="s">
        <v>44</v>
      </c>
      <c r="G8767" t="s">
        <v>43</v>
      </c>
      <c r="H8767">
        <v>0.64754089254706404</v>
      </c>
      <c r="I8767">
        <f t="shared" si="272"/>
        <v>647.540892547064</v>
      </c>
      <c r="J8767" t="str">
        <f t="shared" si="273"/>
        <v>Medium</v>
      </c>
      <c r="K8767" t="s">
        <v>17</v>
      </c>
      <c r="L8767" t="s">
        <v>26</v>
      </c>
      <c r="M8767" t="s">
        <v>28</v>
      </c>
      <c r="N8767">
        <v>10238</v>
      </c>
      <c r="O8767" t="s">
        <v>52</v>
      </c>
      <c r="P8767">
        <v>12000</v>
      </c>
      <c r="Q8767" t="s">
        <v>46</v>
      </c>
      <c r="R8767">
        <v>0</v>
      </c>
      <c r="S8767">
        <v>0</v>
      </c>
      <c r="T8767">
        <v>0</v>
      </c>
      <c r="U8767" t="s">
        <v>30</v>
      </c>
    </row>
    <row r="8768" spans="1:21" x14ac:dyDescent="0.25">
      <c r="A8768">
        <v>601305</v>
      </c>
      <c r="B8768" t="s">
        <v>15</v>
      </c>
      <c r="C8768" t="s">
        <v>40</v>
      </c>
      <c r="D8768" t="s">
        <v>16</v>
      </c>
      <c r="E8768" t="s">
        <v>59</v>
      </c>
      <c r="F8768" t="s">
        <v>45</v>
      </c>
      <c r="G8768" t="s">
        <v>43</v>
      </c>
      <c r="H8768">
        <v>0.64756923486337903</v>
      </c>
      <c r="I8768">
        <f t="shared" si="272"/>
        <v>647.56923486337905</v>
      </c>
      <c r="J8768" t="str">
        <f t="shared" si="273"/>
        <v>Medium</v>
      </c>
      <c r="K8768" t="s">
        <v>17</v>
      </c>
      <c r="L8768" t="s">
        <v>27</v>
      </c>
      <c r="M8768" t="s">
        <v>28</v>
      </c>
      <c r="N8768">
        <v>10238</v>
      </c>
      <c r="O8768" t="s">
        <v>52</v>
      </c>
      <c r="P8768">
        <v>11000</v>
      </c>
      <c r="Q8768" t="s">
        <v>46</v>
      </c>
      <c r="R8768">
        <v>0</v>
      </c>
      <c r="S8768">
        <v>0</v>
      </c>
      <c r="T8768">
        <v>0</v>
      </c>
      <c r="U8768" t="s">
        <v>31</v>
      </c>
    </row>
    <row r="8769" spans="1:21" x14ac:dyDescent="0.25">
      <c r="A8769">
        <v>894905</v>
      </c>
      <c r="B8769" t="s">
        <v>15</v>
      </c>
      <c r="C8769" t="s">
        <v>40</v>
      </c>
      <c r="D8769" t="s">
        <v>16</v>
      </c>
      <c r="E8769" t="s">
        <v>59</v>
      </c>
      <c r="F8769" t="s">
        <v>44</v>
      </c>
      <c r="G8769" t="s">
        <v>43</v>
      </c>
      <c r="H8769">
        <v>0.64762393960591902</v>
      </c>
      <c r="I8769">
        <f t="shared" si="272"/>
        <v>647.62393960591896</v>
      </c>
      <c r="J8769" t="str">
        <f t="shared" si="273"/>
        <v>Medium</v>
      </c>
      <c r="K8769" t="s">
        <v>17</v>
      </c>
      <c r="L8769" t="s">
        <v>27</v>
      </c>
      <c r="M8769" t="s">
        <v>29</v>
      </c>
      <c r="N8769">
        <v>10238</v>
      </c>
      <c r="O8769" t="s">
        <v>52</v>
      </c>
      <c r="P8769">
        <v>12000</v>
      </c>
      <c r="Q8769" t="s">
        <v>46</v>
      </c>
      <c r="R8769">
        <v>0</v>
      </c>
      <c r="S8769">
        <v>0</v>
      </c>
      <c r="T8769">
        <v>0</v>
      </c>
      <c r="U8769" t="s">
        <v>30</v>
      </c>
    </row>
    <row r="8770" spans="1:21" x14ac:dyDescent="0.25">
      <c r="A8770">
        <v>614666</v>
      </c>
      <c r="B8770" t="s">
        <v>21</v>
      </c>
      <c r="C8770" t="s">
        <v>40</v>
      </c>
      <c r="D8770" t="s">
        <v>16</v>
      </c>
      <c r="E8770" t="s">
        <v>57</v>
      </c>
      <c r="F8770" t="s">
        <v>45</v>
      </c>
      <c r="G8770" t="s">
        <v>43</v>
      </c>
      <c r="H8770">
        <v>0.64766914810250498</v>
      </c>
      <c r="I8770">
        <f t="shared" ref="I8770:I8833" si="274">H8770*1000</f>
        <v>647.66914810250501</v>
      </c>
      <c r="J8770" t="str">
        <f t="shared" ref="J8770:J8833" si="275">IF(I8770&gt;=53, IF(I8770&lt;=355, "Low", IF(I8770&lt;=657, "Medium", IF(I8770&lt;=961, "High", ""))), "")</f>
        <v>Medium</v>
      </c>
      <c r="K8770" t="s">
        <v>17</v>
      </c>
      <c r="L8770" t="s">
        <v>26</v>
      </c>
      <c r="M8770" t="s">
        <v>28</v>
      </c>
      <c r="N8770">
        <v>10238</v>
      </c>
      <c r="O8770" t="s">
        <v>52</v>
      </c>
      <c r="P8770">
        <v>10000</v>
      </c>
      <c r="Q8770" t="s">
        <v>46</v>
      </c>
      <c r="R8770">
        <v>3</v>
      </c>
      <c r="S8770">
        <v>0</v>
      </c>
      <c r="T8770">
        <v>2</v>
      </c>
      <c r="U8770" t="s">
        <v>30</v>
      </c>
    </row>
    <row r="8771" spans="1:21" x14ac:dyDescent="0.25">
      <c r="A8771">
        <v>402970</v>
      </c>
      <c r="B8771" t="s">
        <v>18</v>
      </c>
      <c r="C8771" t="s">
        <v>41</v>
      </c>
      <c r="D8771" t="s">
        <v>16</v>
      </c>
      <c r="E8771" t="s">
        <v>59</v>
      </c>
      <c r="F8771" t="s">
        <v>45</v>
      </c>
      <c r="G8771" t="s">
        <v>42</v>
      </c>
      <c r="H8771">
        <v>0.647705622626779</v>
      </c>
      <c r="I8771">
        <f t="shared" si="274"/>
        <v>647.70562262677902</v>
      </c>
      <c r="J8771" t="str">
        <f t="shared" si="275"/>
        <v>Medium</v>
      </c>
      <c r="K8771" t="s">
        <v>19</v>
      </c>
      <c r="L8771" t="s">
        <v>26</v>
      </c>
      <c r="M8771" t="s">
        <v>28</v>
      </c>
      <c r="N8771">
        <v>21217</v>
      </c>
      <c r="O8771" t="s">
        <v>54</v>
      </c>
      <c r="P8771">
        <v>13000</v>
      </c>
      <c r="Q8771" t="s">
        <v>46</v>
      </c>
      <c r="R8771">
        <v>0</v>
      </c>
      <c r="S8771">
        <v>0</v>
      </c>
      <c r="T8771">
        <v>0</v>
      </c>
      <c r="U8771" t="s">
        <v>31</v>
      </c>
    </row>
    <row r="8772" spans="1:21" x14ac:dyDescent="0.25">
      <c r="A8772">
        <v>816663</v>
      </c>
      <c r="B8772" t="s">
        <v>15</v>
      </c>
      <c r="C8772" t="s">
        <v>40</v>
      </c>
      <c r="D8772" t="s">
        <v>16</v>
      </c>
      <c r="E8772" t="s">
        <v>56</v>
      </c>
      <c r="F8772" t="s">
        <v>44</v>
      </c>
      <c r="G8772" t="s">
        <v>43</v>
      </c>
      <c r="H8772">
        <v>0.64772471129536702</v>
      </c>
      <c r="I8772">
        <f t="shared" si="274"/>
        <v>647.724711295367</v>
      </c>
      <c r="J8772" t="str">
        <f t="shared" si="275"/>
        <v>Medium</v>
      </c>
      <c r="K8772" t="s">
        <v>17</v>
      </c>
      <c r="L8772" t="s">
        <v>27</v>
      </c>
      <c r="M8772" t="s">
        <v>28</v>
      </c>
      <c r="N8772">
        <v>10238</v>
      </c>
      <c r="O8772" t="s">
        <v>52</v>
      </c>
      <c r="P8772">
        <v>10000</v>
      </c>
      <c r="Q8772" t="s">
        <v>46</v>
      </c>
      <c r="R8772">
        <v>5</v>
      </c>
      <c r="S8772">
        <v>0</v>
      </c>
      <c r="T8772">
        <v>6</v>
      </c>
      <c r="U8772" t="s">
        <v>30</v>
      </c>
    </row>
    <row r="8773" spans="1:21" x14ac:dyDescent="0.25">
      <c r="A8773">
        <v>431314</v>
      </c>
      <c r="B8773" t="s">
        <v>20</v>
      </c>
      <c r="C8773" t="s">
        <v>41</v>
      </c>
      <c r="D8773" t="s">
        <v>16</v>
      </c>
      <c r="E8773" t="s">
        <v>59</v>
      </c>
      <c r="F8773" t="s">
        <v>45</v>
      </c>
      <c r="G8773" t="s">
        <v>80</v>
      </c>
      <c r="H8773">
        <v>0.64775549699226997</v>
      </c>
      <c r="I8773">
        <f t="shared" si="274"/>
        <v>647.75549699226997</v>
      </c>
      <c r="J8773" t="str">
        <f t="shared" si="275"/>
        <v>Medium</v>
      </c>
      <c r="K8773" t="s">
        <v>19</v>
      </c>
      <c r="L8773" t="s">
        <v>27</v>
      </c>
      <c r="M8773" t="s">
        <v>28</v>
      </c>
      <c r="N8773">
        <v>10238</v>
      </c>
      <c r="O8773" t="s">
        <v>52</v>
      </c>
      <c r="P8773">
        <v>12000</v>
      </c>
      <c r="Q8773" t="s">
        <v>46</v>
      </c>
      <c r="R8773">
        <v>0</v>
      </c>
      <c r="S8773">
        <v>0</v>
      </c>
      <c r="T8773">
        <v>0</v>
      </c>
      <c r="U8773" t="s">
        <v>30</v>
      </c>
    </row>
    <row r="8774" spans="1:21" x14ac:dyDescent="0.25">
      <c r="A8774">
        <v>485643</v>
      </c>
      <c r="B8774" t="s">
        <v>15</v>
      </c>
      <c r="C8774" t="s">
        <v>41</v>
      </c>
      <c r="D8774" t="s">
        <v>16</v>
      </c>
      <c r="E8774" t="s">
        <v>59</v>
      </c>
      <c r="F8774" t="s">
        <v>45</v>
      </c>
      <c r="G8774" t="s">
        <v>43</v>
      </c>
      <c r="H8774">
        <v>0.64792454805622302</v>
      </c>
      <c r="I8774">
        <f t="shared" si="274"/>
        <v>647.92454805622299</v>
      </c>
      <c r="J8774" t="str">
        <f t="shared" si="275"/>
        <v>Medium</v>
      </c>
      <c r="K8774" t="s">
        <v>19</v>
      </c>
      <c r="L8774" t="s">
        <v>27</v>
      </c>
      <c r="M8774" t="s">
        <v>28</v>
      </c>
      <c r="N8774">
        <v>10238</v>
      </c>
      <c r="O8774" t="s">
        <v>52</v>
      </c>
      <c r="P8774">
        <v>10000</v>
      </c>
      <c r="Q8774" t="s">
        <v>46</v>
      </c>
      <c r="R8774">
        <v>0</v>
      </c>
      <c r="S8774">
        <v>0</v>
      </c>
      <c r="T8774">
        <v>0</v>
      </c>
      <c r="U8774" t="s">
        <v>31</v>
      </c>
    </row>
    <row r="8775" spans="1:21" x14ac:dyDescent="0.25">
      <c r="A8775">
        <v>566066</v>
      </c>
      <c r="B8775" t="s">
        <v>21</v>
      </c>
      <c r="C8775" t="s">
        <v>40</v>
      </c>
      <c r="D8775" t="s">
        <v>16</v>
      </c>
      <c r="E8775" t="s">
        <v>57</v>
      </c>
      <c r="F8775" t="s">
        <v>44</v>
      </c>
      <c r="G8775" t="s">
        <v>43</v>
      </c>
      <c r="H8775">
        <v>0.64792729575312902</v>
      </c>
      <c r="I8775">
        <f t="shared" si="274"/>
        <v>647.92729575312899</v>
      </c>
      <c r="J8775" t="str">
        <f t="shared" si="275"/>
        <v>Medium</v>
      </c>
      <c r="K8775" t="s">
        <v>19</v>
      </c>
      <c r="L8775" t="s">
        <v>26</v>
      </c>
      <c r="M8775" t="s">
        <v>28</v>
      </c>
      <c r="N8775">
        <v>10238</v>
      </c>
      <c r="O8775" t="s">
        <v>52</v>
      </c>
      <c r="P8775">
        <v>12000</v>
      </c>
      <c r="Q8775" t="s">
        <v>46</v>
      </c>
      <c r="R8775">
        <v>1</v>
      </c>
      <c r="S8775">
        <v>0</v>
      </c>
      <c r="T8775">
        <v>1</v>
      </c>
      <c r="U8775" t="s">
        <v>30</v>
      </c>
    </row>
    <row r="8776" spans="1:21" x14ac:dyDescent="0.25">
      <c r="A8776">
        <v>971942</v>
      </c>
      <c r="B8776" t="s">
        <v>20</v>
      </c>
      <c r="C8776" t="s">
        <v>41</v>
      </c>
      <c r="D8776" t="s">
        <v>16</v>
      </c>
      <c r="E8776" t="s">
        <v>58</v>
      </c>
      <c r="F8776" t="s">
        <v>44</v>
      </c>
      <c r="G8776" t="s">
        <v>43</v>
      </c>
      <c r="H8776">
        <v>0.64797704636492903</v>
      </c>
      <c r="I8776">
        <f t="shared" si="274"/>
        <v>647.97704636492904</v>
      </c>
      <c r="J8776" t="str">
        <f t="shared" si="275"/>
        <v>Medium</v>
      </c>
      <c r="K8776" t="s">
        <v>17</v>
      </c>
      <c r="L8776" t="s">
        <v>27</v>
      </c>
      <c r="M8776" t="s">
        <v>28</v>
      </c>
      <c r="N8776">
        <v>92101</v>
      </c>
      <c r="O8776" t="s">
        <v>53</v>
      </c>
      <c r="P8776">
        <v>11000</v>
      </c>
      <c r="Q8776" t="s">
        <v>46</v>
      </c>
      <c r="R8776">
        <v>1</v>
      </c>
      <c r="S8776">
        <v>0</v>
      </c>
      <c r="T8776">
        <v>2</v>
      </c>
      <c r="U8776" t="s">
        <v>30</v>
      </c>
    </row>
    <row r="8777" spans="1:21" x14ac:dyDescent="0.25">
      <c r="A8777">
        <v>81087</v>
      </c>
      <c r="B8777" t="s">
        <v>21</v>
      </c>
      <c r="C8777" t="s">
        <v>41</v>
      </c>
      <c r="D8777" t="s">
        <v>16</v>
      </c>
      <c r="E8777" t="s">
        <v>58</v>
      </c>
      <c r="F8777" t="s">
        <v>45</v>
      </c>
      <c r="G8777" t="s">
        <v>43</v>
      </c>
      <c r="H8777">
        <v>0.64809059751916998</v>
      </c>
      <c r="I8777">
        <f t="shared" si="274"/>
        <v>648.09059751916993</v>
      </c>
      <c r="J8777" t="str">
        <f t="shared" si="275"/>
        <v>Medium</v>
      </c>
      <c r="K8777" t="s">
        <v>19</v>
      </c>
      <c r="L8777" t="s">
        <v>26</v>
      </c>
      <c r="M8777" t="s">
        <v>28</v>
      </c>
      <c r="N8777">
        <v>32765</v>
      </c>
      <c r="O8777" t="s">
        <v>51</v>
      </c>
      <c r="P8777">
        <v>8000</v>
      </c>
      <c r="Q8777" t="s">
        <v>46</v>
      </c>
      <c r="R8777">
        <v>1</v>
      </c>
      <c r="S8777">
        <v>0</v>
      </c>
      <c r="T8777">
        <v>2</v>
      </c>
      <c r="U8777" t="s">
        <v>30</v>
      </c>
    </row>
    <row r="8778" spans="1:21" x14ac:dyDescent="0.25">
      <c r="A8778">
        <v>421862</v>
      </c>
      <c r="B8778" t="s">
        <v>21</v>
      </c>
      <c r="C8778" t="s">
        <v>40</v>
      </c>
      <c r="D8778" t="s">
        <v>16</v>
      </c>
      <c r="E8778" t="s">
        <v>57</v>
      </c>
      <c r="F8778" t="s">
        <v>45</v>
      </c>
      <c r="G8778" t="s">
        <v>43</v>
      </c>
      <c r="H8778">
        <v>0.64826623609342005</v>
      </c>
      <c r="I8778">
        <f t="shared" si="274"/>
        <v>648.26623609342005</v>
      </c>
      <c r="J8778" t="str">
        <f t="shared" si="275"/>
        <v>Medium</v>
      </c>
      <c r="K8778" t="s">
        <v>19</v>
      </c>
      <c r="L8778" t="s">
        <v>27</v>
      </c>
      <c r="M8778" t="s">
        <v>28</v>
      </c>
      <c r="N8778">
        <v>32765</v>
      </c>
      <c r="O8778" t="s">
        <v>51</v>
      </c>
      <c r="P8778">
        <v>6000</v>
      </c>
      <c r="Q8778" t="s">
        <v>46</v>
      </c>
      <c r="R8778">
        <v>6</v>
      </c>
      <c r="S8778">
        <v>0</v>
      </c>
      <c r="T8778">
        <v>0</v>
      </c>
      <c r="U8778" t="s">
        <v>30</v>
      </c>
    </row>
    <row r="8779" spans="1:21" x14ac:dyDescent="0.25">
      <c r="A8779">
        <v>735160</v>
      </c>
      <c r="B8779" t="s">
        <v>15</v>
      </c>
      <c r="C8779" t="s">
        <v>41</v>
      </c>
      <c r="D8779" t="s">
        <v>16</v>
      </c>
      <c r="E8779" t="s">
        <v>59</v>
      </c>
      <c r="F8779" t="s">
        <v>45</v>
      </c>
      <c r="G8779" t="s">
        <v>43</v>
      </c>
      <c r="H8779">
        <v>0.64829544258621496</v>
      </c>
      <c r="I8779">
        <f t="shared" si="274"/>
        <v>648.29544258621502</v>
      </c>
      <c r="J8779" t="str">
        <f t="shared" si="275"/>
        <v>Medium</v>
      </c>
      <c r="K8779" t="s">
        <v>17</v>
      </c>
      <c r="L8779" t="s">
        <v>27</v>
      </c>
      <c r="M8779" t="s">
        <v>28</v>
      </c>
      <c r="N8779">
        <v>10238</v>
      </c>
      <c r="O8779" t="s">
        <v>52</v>
      </c>
      <c r="P8779">
        <v>12000</v>
      </c>
      <c r="Q8779" t="s">
        <v>46</v>
      </c>
      <c r="R8779">
        <v>0</v>
      </c>
      <c r="S8779">
        <v>0</v>
      </c>
      <c r="T8779">
        <v>0</v>
      </c>
      <c r="U8779" t="s">
        <v>30</v>
      </c>
    </row>
    <row r="8780" spans="1:21" x14ac:dyDescent="0.25">
      <c r="A8780">
        <v>206538</v>
      </c>
      <c r="B8780" t="s">
        <v>15</v>
      </c>
      <c r="C8780" t="s">
        <v>40</v>
      </c>
      <c r="D8780" t="s">
        <v>16</v>
      </c>
      <c r="E8780" t="s">
        <v>58</v>
      </c>
      <c r="F8780" t="s">
        <v>45</v>
      </c>
      <c r="G8780" t="s">
        <v>43</v>
      </c>
      <c r="H8780">
        <v>0.64847734333146101</v>
      </c>
      <c r="I8780">
        <f t="shared" si="274"/>
        <v>648.47734333146104</v>
      </c>
      <c r="J8780" t="str">
        <f t="shared" si="275"/>
        <v>Medium</v>
      </c>
      <c r="K8780" t="s">
        <v>19</v>
      </c>
      <c r="L8780" t="s">
        <v>27</v>
      </c>
      <c r="M8780" t="s">
        <v>28</v>
      </c>
      <c r="N8780">
        <v>10238</v>
      </c>
      <c r="O8780" t="s">
        <v>52</v>
      </c>
      <c r="P8780">
        <v>8000</v>
      </c>
      <c r="Q8780" t="s">
        <v>46</v>
      </c>
      <c r="R8780">
        <v>0</v>
      </c>
      <c r="S8780">
        <v>0</v>
      </c>
      <c r="T8780">
        <v>0</v>
      </c>
      <c r="U8780" t="s">
        <v>30</v>
      </c>
    </row>
    <row r="8781" spans="1:21" x14ac:dyDescent="0.25">
      <c r="A8781">
        <v>591072</v>
      </c>
      <c r="B8781" t="s">
        <v>20</v>
      </c>
      <c r="C8781" t="s">
        <v>41</v>
      </c>
      <c r="D8781" t="s">
        <v>16</v>
      </c>
      <c r="E8781" t="s">
        <v>58</v>
      </c>
      <c r="F8781" t="s">
        <v>44</v>
      </c>
      <c r="G8781" t="s">
        <v>80</v>
      </c>
      <c r="H8781">
        <v>0.64856812282682597</v>
      </c>
      <c r="I8781">
        <f t="shared" si="274"/>
        <v>648.56812282682597</v>
      </c>
      <c r="J8781" t="str">
        <f t="shared" si="275"/>
        <v>Medium</v>
      </c>
      <c r="K8781" t="s">
        <v>19</v>
      </c>
      <c r="L8781" t="s">
        <v>26</v>
      </c>
      <c r="M8781" t="s">
        <v>29</v>
      </c>
      <c r="N8781">
        <v>10238</v>
      </c>
      <c r="O8781" t="s">
        <v>52</v>
      </c>
      <c r="P8781">
        <v>14000</v>
      </c>
      <c r="Q8781" t="s">
        <v>46</v>
      </c>
      <c r="R8781">
        <v>2</v>
      </c>
      <c r="S8781">
        <v>0</v>
      </c>
      <c r="T8781">
        <v>1</v>
      </c>
      <c r="U8781" t="s">
        <v>31</v>
      </c>
    </row>
    <row r="8782" spans="1:21" x14ac:dyDescent="0.25">
      <c r="A8782">
        <v>102844</v>
      </c>
      <c r="B8782" t="s">
        <v>21</v>
      </c>
      <c r="C8782" t="s">
        <v>40</v>
      </c>
      <c r="D8782" t="s">
        <v>16</v>
      </c>
      <c r="E8782" t="s">
        <v>59</v>
      </c>
      <c r="F8782" t="s">
        <v>44</v>
      </c>
      <c r="G8782" t="s">
        <v>80</v>
      </c>
      <c r="H8782">
        <v>0.64876177721650796</v>
      </c>
      <c r="I8782">
        <f t="shared" si="274"/>
        <v>648.76177721650799</v>
      </c>
      <c r="J8782" t="str">
        <f t="shared" si="275"/>
        <v>Medium</v>
      </c>
      <c r="K8782" t="s">
        <v>19</v>
      </c>
      <c r="L8782" t="s">
        <v>27</v>
      </c>
      <c r="M8782" t="s">
        <v>28</v>
      </c>
      <c r="N8782">
        <v>32765</v>
      </c>
      <c r="O8782" t="s">
        <v>51</v>
      </c>
      <c r="P8782">
        <v>9000</v>
      </c>
      <c r="Q8782" t="s">
        <v>46</v>
      </c>
      <c r="R8782">
        <v>0</v>
      </c>
      <c r="S8782">
        <v>0</v>
      </c>
      <c r="T8782">
        <v>0</v>
      </c>
      <c r="U8782" t="s">
        <v>30</v>
      </c>
    </row>
    <row r="8783" spans="1:21" x14ac:dyDescent="0.25">
      <c r="A8783">
        <v>43807</v>
      </c>
      <c r="B8783" t="s">
        <v>21</v>
      </c>
      <c r="C8783" t="s">
        <v>40</v>
      </c>
      <c r="D8783" t="s">
        <v>16</v>
      </c>
      <c r="E8783" t="s">
        <v>57</v>
      </c>
      <c r="F8783" t="s">
        <v>44</v>
      </c>
      <c r="G8783" t="s">
        <v>43</v>
      </c>
      <c r="H8783">
        <v>0.64885009992753295</v>
      </c>
      <c r="I8783">
        <f t="shared" si="274"/>
        <v>648.85009992753294</v>
      </c>
      <c r="J8783" t="str">
        <f t="shared" si="275"/>
        <v>Medium</v>
      </c>
      <c r="K8783" t="s">
        <v>17</v>
      </c>
      <c r="L8783" t="s">
        <v>27</v>
      </c>
      <c r="M8783" t="s">
        <v>28</v>
      </c>
      <c r="N8783">
        <v>10238</v>
      </c>
      <c r="O8783" t="s">
        <v>52</v>
      </c>
      <c r="P8783">
        <v>12000</v>
      </c>
      <c r="Q8783" t="s">
        <v>46</v>
      </c>
      <c r="R8783">
        <v>1</v>
      </c>
      <c r="S8783">
        <v>0</v>
      </c>
      <c r="T8783">
        <v>0</v>
      </c>
      <c r="U8783" t="s">
        <v>30</v>
      </c>
    </row>
    <row r="8784" spans="1:21" x14ac:dyDescent="0.25">
      <c r="A8784">
        <v>123802</v>
      </c>
      <c r="B8784" t="s">
        <v>21</v>
      </c>
      <c r="C8784" t="s">
        <v>41</v>
      </c>
      <c r="D8784" t="s">
        <v>22</v>
      </c>
      <c r="E8784" t="s">
        <v>59</v>
      </c>
      <c r="F8784" t="s">
        <v>44</v>
      </c>
      <c r="G8784" t="s">
        <v>80</v>
      </c>
      <c r="H8784">
        <v>0.64889519007424401</v>
      </c>
      <c r="I8784">
        <f t="shared" si="274"/>
        <v>648.89519007424406</v>
      </c>
      <c r="J8784" t="str">
        <f t="shared" si="275"/>
        <v>Medium</v>
      </c>
      <c r="K8784" t="s">
        <v>19</v>
      </c>
      <c r="L8784" t="s">
        <v>27</v>
      </c>
      <c r="M8784" t="s">
        <v>28</v>
      </c>
      <c r="N8784">
        <v>10238</v>
      </c>
      <c r="O8784" t="s">
        <v>52</v>
      </c>
      <c r="P8784">
        <v>12000</v>
      </c>
      <c r="Q8784" t="s">
        <v>46</v>
      </c>
      <c r="R8784">
        <v>0</v>
      </c>
      <c r="S8784">
        <v>0</v>
      </c>
      <c r="T8784">
        <v>0</v>
      </c>
      <c r="U8784" t="s">
        <v>31</v>
      </c>
    </row>
    <row r="8785" spans="1:21" x14ac:dyDescent="0.25">
      <c r="A8785">
        <v>207518</v>
      </c>
      <c r="B8785" t="s">
        <v>20</v>
      </c>
      <c r="C8785" t="s">
        <v>40</v>
      </c>
      <c r="D8785" t="s">
        <v>16</v>
      </c>
      <c r="E8785" t="s">
        <v>58</v>
      </c>
      <c r="F8785" t="s">
        <v>44</v>
      </c>
      <c r="G8785" t="s">
        <v>80</v>
      </c>
      <c r="H8785">
        <v>0.64895008546849597</v>
      </c>
      <c r="I8785">
        <f t="shared" si="274"/>
        <v>648.95008546849601</v>
      </c>
      <c r="J8785" t="str">
        <f t="shared" si="275"/>
        <v>Medium</v>
      </c>
      <c r="K8785" t="s">
        <v>19</v>
      </c>
      <c r="L8785" t="s">
        <v>27</v>
      </c>
      <c r="M8785" t="s">
        <v>28</v>
      </c>
      <c r="N8785">
        <v>10238</v>
      </c>
      <c r="O8785" t="s">
        <v>52</v>
      </c>
      <c r="P8785">
        <v>9000</v>
      </c>
      <c r="Q8785" t="s">
        <v>46</v>
      </c>
      <c r="R8785">
        <v>0</v>
      </c>
      <c r="S8785">
        <v>0</v>
      </c>
      <c r="T8785">
        <v>0</v>
      </c>
      <c r="U8785" t="s">
        <v>30</v>
      </c>
    </row>
    <row r="8786" spans="1:21" x14ac:dyDescent="0.25">
      <c r="A8786">
        <v>176252</v>
      </c>
      <c r="B8786" t="s">
        <v>15</v>
      </c>
      <c r="C8786" t="s">
        <v>40</v>
      </c>
      <c r="D8786" t="s">
        <v>16</v>
      </c>
      <c r="E8786" t="s">
        <v>56</v>
      </c>
      <c r="F8786" t="s">
        <v>44</v>
      </c>
      <c r="G8786" t="s">
        <v>43</v>
      </c>
      <c r="H8786">
        <v>0.64915158535482698</v>
      </c>
      <c r="I8786">
        <f t="shared" si="274"/>
        <v>649.15158535482692</v>
      </c>
      <c r="J8786" t="str">
        <f t="shared" si="275"/>
        <v>Medium</v>
      </c>
      <c r="K8786" t="s">
        <v>17</v>
      </c>
      <c r="L8786" t="s">
        <v>26</v>
      </c>
      <c r="M8786" t="s">
        <v>28</v>
      </c>
      <c r="N8786">
        <v>10238</v>
      </c>
      <c r="O8786" t="s">
        <v>52</v>
      </c>
      <c r="P8786">
        <v>9000</v>
      </c>
      <c r="Q8786" t="s">
        <v>46</v>
      </c>
      <c r="R8786">
        <v>0</v>
      </c>
      <c r="S8786">
        <v>0</v>
      </c>
      <c r="T8786">
        <v>2</v>
      </c>
      <c r="U8786" t="s">
        <v>30</v>
      </c>
    </row>
    <row r="8787" spans="1:21" x14ac:dyDescent="0.25">
      <c r="A8787">
        <v>120172</v>
      </c>
      <c r="B8787" t="s">
        <v>15</v>
      </c>
      <c r="C8787" t="s">
        <v>40</v>
      </c>
      <c r="D8787" t="s">
        <v>16</v>
      </c>
      <c r="E8787" t="s">
        <v>57</v>
      </c>
      <c r="F8787" t="s">
        <v>45</v>
      </c>
      <c r="G8787" t="s">
        <v>43</v>
      </c>
      <c r="H8787">
        <v>0.64917823295378996</v>
      </c>
      <c r="I8787">
        <f t="shared" si="274"/>
        <v>649.17823295378992</v>
      </c>
      <c r="J8787" t="str">
        <f t="shared" si="275"/>
        <v>Medium</v>
      </c>
      <c r="K8787" t="s">
        <v>19</v>
      </c>
      <c r="L8787" t="s">
        <v>26</v>
      </c>
      <c r="M8787" t="s">
        <v>28</v>
      </c>
      <c r="N8787">
        <v>10238</v>
      </c>
      <c r="O8787" t="s">
        <v>52</v>
      </c>
      <c r="P8787">
        <v>15000</v>
      </c>
      <c r="Q8787" t="s">
        <v>46</v>
      </c>
      <c r="R8787">
        <v>3</v>
      </c>
      <c r="S8787">
        <v>0</v>
      </c>
      <c r="T8787">
        <v>1</v>
      </c>
      <c r="U8787" t="s">
        <v>30</v>
      </c>
    </row>
    <row r="8788" spans="1:21" x14ac:dyDescent="0.25">
      <c r="A8788">
        <v>982824</v>
      </c>
      <c r="B8788" t="s">
        <v>20</v>
      </c>
      <c r="C8788" t="s">
        <v>40</v>
      </c>
      <c r="D8788" t="s">
        <v>16</v>
      </c>
      <c r="E8788" t="s">
        <v>58</v>
      </c>
      <c r="F8788" t="s">
        <v>45</v>
      </c>
      <c r="G8788" t="s">
        <v>43</v>
      </c>
      <c r="H8788">
        <v>0.64918411563676304</v>
      </c>
      <c r="I8788">
        <f t="shared" si="274"/>
        <v>649.18411563676307</v>
      </c>
      <c r="J8788" t="str">
        <f t="shared" si="275"/>
        <v>Medium</v>
      </c>
      <c r="K8788" t="s">
        <v>19</v>
      </c>
      <c r="L8788" t="s">
        <v>27</v>
      </c>
      <c r="M8788" t="s">
        <v>28</v>
      </c>
      <c r="N8788">
        <v>32765</v>
      </c>
      <c r="O8788" t="s">
        <v>51</v>
      </c>
      <c r="P8788">
        <v>9000</v>
      </c>
      <c r="Q8788" t="s">
        <v>46</v>
      </c>
      <c r="R8788">
        <v>2</v>
      </c>
      <c r="S8788">
        <v>0</v>
      </c>
      <c r="T8788">
        <v>3</v>
      </c>
      <c r="U8788" t="s">
        <v>30</v>
      </c>
    </row>
    <row r="8789" spans="1:21" x14ac:dyDescent="0.25">
      <c r="A8789">
        <v>957571</v>
      </c>
      <c r="B8789" t="s">
        <v>18</v>
      </c>
      <c r="C8789" t="s">
        <v>40</v>
      </c>
      <c r="D8789" t="s">
        <v>16</v>
      </c>
      <c r="E8789" t="s">
        <v>59</v>
      </c>
      <c r="F8789" t="s">
        <v>44</v>
      </c>
      <c r="G8789" t="s">
        <v>80</v>
      </c>
      <c r="H8789">
        <v>0.64929787718321397</v>
      </c>
      <c r="I8789">
        <f t="shared" si="274"/>
        <v>649.29787718321393</v>
      </c>
      <c r="J8789" t="str">
        <f t="shared" si="275"/>
        <v>Medium</v>
      </c>
      <c r="K8789" t="s">
        <v>19</v>
      </c>
      <c r="L8789" t="s">
        <v>27</v>
      </c>
      <c r="M8789" t="s">
        <v>28</v>
      </c>
      <c r="N8789">
        <v>10238</v>
      </c>
      <c r="O8789" t="s">
        <v>52</v>
      </c>
      <c r="P8789">
        <v>11000</v>
      </c>
      <c r="Q8789" t="s">
        <v>46</v>
      </c>
      <c r="R8789">
        <v>0</v>
      </c>
      <c r="S8789">
        <v>0</v>
      </c>
      <c r="T8789">
        <v>0</v>
      </c>
      <c r="U8789" t="s">
        <v>30</v>
      </c>
    </row>
    <row r="8790" spans="1:21" x14ac:dyDescent="0.25">
      <c r="A8790">
        <v>817281</v>
      </c>
      <c r="B8790" t="s">
        <v>15</v>
      </c>
      <c r="C8790" t="s">
        <v>41</v>
      </c>
      <c r="D8790" t="s">
        <v>16</v>
      </c>
      <c r="E8790" t="s">
        <v>58</v>
      </c>
      <c r="F8790" t="s">
        <v>44</v>
      </c>
      <c r="G8790" t="s">
        <v>43</v>
      </c>
      <c r="H8790">
        <v>0.64930519657958796</v>
      </c>
      <c r="I8790">
        <f t="shared" si="274"/>
        <v>649.30519657958791</v>
      </c>
      <c r="J8790" t="str">
        <f t="shared" si="275"/>
        <v>Medium</v>
      </c>
      <c r="K8790" t="s">
        <v>17</v>
      </c>
      <c r="L8790" t="s">
        <v>27</v>
      </c>
      <c r="M8790" t="s">
        <v>29</v>
      </c>
      <c r="N8790">
        <v>10238</v>
      </c>
      <c r="O8790" t="s">
        <v>52</v>
      </c>
      <c r="P8790">
        <v>12000</v>
      </c>
      <c r="Q8790" t="s">
        <v>46</v>
      </c>
      <c r="R8790">
        <v>0</v>
      </c>
      <c r="S8790">
        <v>0</v>
      </c>
      <c r="T8790">
        <v>2</v>
      </c>
      <c r="U8790" t="s">
        <v>30</v>
      </c>
    </row>
    <row r="8791" spans="1:21" x14ac:dyDescent="0.25">
      <c r="A8791">
        <v>329867</v>
      </c>
      <c r="B8791" t="s">
        <v>15</v>
      </c>
      <c r="C8791" t="s">
        <v>40</v>
      </c>
      <c r="D8791" t="s">
        <v>16</v>
      </c>
      <c r="E8791" t="s">
        <v>56</v>
      </c>
      <c r="F8791" t="s">
        <v>45</v>
      </c>
      <c r="G8791" t="s">
        <v>43</v>
      </c>
      <c r="H8791">
        <v>0.64930767302538595</v>
      </c>
      <c r="I8791">
        <f t="shared" si="274"/>
        <v>649.30767302538595</v>
      </c>
      <c r="J8791" t="str">
        <f t="shared" si="275"/>
        <v>Medium</v>
      </c>
      <c r="K8791" t="s">
        <v>19</v>
      </c>
      <c r="L8791" t="s">
        <v>27</v>
      </c>
      <c r="M8791" t="s">
        <v>28</v>
      </c>
      <c r="N8791">
        <v>92101</v>
      </c>
      <c r="O8791" t="s">
        <v>53</v>
      </c>
      <c r="P8791">
        <v>8000</v>
      </c>
      <c r="Q8791" t="s">
        <v>46</v>
      </c>
      <c r="R8791">
        <v>2</v>
      </c>
      <c r="S8791">
        <v>0</v>
      </c>
      <c r="T8791">
        <v>4</v>
      </c>
      <c r="U8791" t="s">
        <v>30</v>
      </c>
    </row>
    <row r="8792" spans="1:21" x14ac:dyDescent="0.25">
      <c r="A8792">
        <v>761146</v>
      </c>
      <c r="B8792" t="s">
        <v>20</v>
      </c>
      <c r="C8792" t="s">
        <v>41</v>
      </c>
      <c r="D8792" t="s">
        <v>16</v>
      </c>
      <c r="E8792" t="s">
        <v>59</v>
      </c>
      <c r="F8792" t="s">
        <v>45</v>
      </c>
      <c r="G8792" t="s">
        <v>43</v>
      </c>
      <c r="H8792">
        <v>0.64941508424723404</v>
      </c>
      <c r="I8792">
        <f t="shared" si="274"/>
        <v>649.41508424723406</v>
      </c>
      <c r="J8792" t="str">
        <f t="shared" si="275"/>
        <v>Medium</v>
      </c>
      <c r="K8792" t="s">
        <v>17</v>
      </c>
      <c r="L8792" t="s">
        <v>27</v>
      </c>
      <c r="M8792" t="s">
        <v>28</v>
      </c>
      <c r="N8792">
        <v>10238</v>
      </c>
      <c r="O8792" t="s">
        <v>52</v>
      </c>
      <c r="P8792">
        <v>10000</v>
      </c>
      <c r="Q8792" t="s">
        <v>46</v>
      </c>
      <c r="R8792">
        <v>0</v>
      </c>
      <c r="S8792">
        <v>0</v>
      </c>
      <c r="T8792">
        <v>0</v>
      </c>
      <c r="U8792" t="s">
        <v>30</v>
      </c>
    </row>
    <row r="8793" spans="1:21" x14ac:dyDescent="0.25">
      <c r="A8793">
        <v>347548</v>
      </c>
      <c r="B8793" t="s">
        <v>21</v>
      </c>
      <c r="C8793" t="s">
        <v>41</v>
      </c>
      <c r="D8793" t="s">
        <v>16</v>
      </c>
      <c r="E8793" t="s">
        <v>58</v>
      </c>
      <c r="F8793" t="s">
        <v>45</v>
      </c>
      <c r="G8793" t="s">
        <v>43</v>
      </c>
      <c r="H8793">
        <v>0.64953991519883103</v>
      </c>
      <c r="I8793">
        <f t="shared" si="274"/>
        <v>649.53991519883107</v>
      </c>
      <c r="J8793" t="str">
        <f t="shared" si="275"/>
        <v>Medium</v>
      </c>
      <c r="K8793" t="s">
        <v>17</v>
      </c>
      <c r="L8793" t="s">
        <v>26</v>
      </c>
      <c r="M8793" t="s">
        <v>29</v>
      </c>
      <c r="N8793">
        <v>10238</v>
      </c>
      <c r="O8793" t="s">
        <v>52</v>
      </c>
      <c r="P8793">
        <v>12000</v>
      </c>
      <c r="Q8793" t="s">
        <v>46</v>
      </c>
      <c r="R8793">
        <v>1</v>
      </c>
      <c r="S8793">
        <v>0</v>
      </c>
      <c r="T8793">
        <v>0</v>
      </c>
      <c r="U8793" t="s">
        <v>30</v>
      </c>
    </row>
    <row r="8794" spans="1:21" x14ac:dyDescent="0.25">
      <c r="A8794">
        <v>76617</v>
      </c>
      <c r="B8794" t="s">
        <v>21</v>
      </c>
      <c r="C8794" t="s">
        <v>41</v>
      </c>
      <c r="D8794" t="s">
        <v>16</v>
      </c>
      <c r="E8794" t="s">
        <v>58</v>
      </c>
      <c r="F8794" t="s">
        <v>44</v>
      </c>
      <c r="G8794" t="s">
        <v>43</v>
      </c>
      <c r="H8794">
        <v>0.64969190764155604</v>
      </c>
      <c r="I8794">
        <f t="shared" si="274"/>
        <v>649.6919076415561</v>
      </c>
      <c r="J8794" t="str">
        <f t="shared" si="275"/>
        <v>Medium</v>
      </c>
      <c r="K8794" t="s">
        <v>19</v>
      </c>
      <c r="L8794" t="s">
        <v>27</v>
      </c>
      <c r="M8794" t="s">
        <v>28</v>
      </c>
      <c r="N8794">
        <v>92101</v>
      </c>
      <c r="O8794" t="s">
        <v>53</v>
      </c>
      <c r="P8794">
        <v>11000</v>
      </c>
      <c r="Q8794" t="s">
        <v>46</v>
      </c>
      <c r="R8794">
        <v>0</v>
      </c>
      <c r="S8794">
        <v>0</v>
      </c>
      <c r="T8794">
        <v>1</v>
      </c>
      <c r="U8794" t="s">
        <v>31</v>
      </c>
    </row>
    <row r="8795" spans="1:21" x14ac:dyDescent="0.25">
      <c r="A8795">
        <v>354483</v>
      </c>
      <c r="B8795" t="s">
        <v>15</v>
      </c>
      <c r="C8795" t="s">
        <v>40</v>
      </c>
      <c r="D8795" t="s">
        <v>16</v>
      </c>
      <c r="E8795" t="s">
        <v>56</v>
      </c>
      <c r="F8795" t="s">
        <v>44</v>
      </c>
      <c r="G8795" t="s">
        <v>43</v>
      </c>
      <c r="H8795">
        <v>0.64972868104986103</v>
      </c>
      <c r="I8795">
        <f t="shared" si="274"/>
        <v>649.72868104986105</v>
      </c>
      <c r="J8795" t="str">
        <f t="shared" si="275"/>
        <v>Medium</v>
      </c>
      <c r="K8795" t="s">
        <v>19</v>
      </c>
      <c r="L8795" t="s">
        <v>27</v>
      </c>
      <c r="M8795" t="s">
        <v>28</v>
      </c>
      <c r="N8795">
        <v>10238</v>
      </c>
      <c r="O8795" t="s">
        <v>52</v>
      </c>
      <c r="P8795">
        <v>9000</v>
      </c>
      <c r="Q8795" t="s">
        <v>46</v>
      </c>
      <c r="R8795">
        <v>3</v>
      </c>
      <c r="S8795">
        <v>0</v>
      </c>
      <c r="T8795">
        <v>3</v>
      </c>
      <c r="U8795" t="s">
        <v>30</v>
      </c>
    </row>
    <row r="8796" spans="1:21" x14ac:dyDescent="0.25">
      <c r="A8796">
        <v>730370</v>
      </c>
      <c r="B8796" t="s">
        <v>15</v>
      </c>
      <c r="C8796" t="s">
        <v>40</v>
      </c>
      <c r="D8796" t="s">
        <v>16</v>
      </c>
      <c r="E8796" t="s">
        <v>57</v>
      </c>
      <c r="F8796" t="s">
        <v>44</v>
      </c>
      <c r="G8796" t="s">
        <v>43</v>
      </c>
      <c r="H8796">
        <v>0.64974227978659604</v>
      </c>
      <c r="I8796">
        <f t="shared" si="274"/>
        <v>649.7422797865961</v>
      </c>
      <c r="J8796" t="str">
        <f t="shared" si="275"/>
        <v>Medium</v>
      </c>
      <c r="K8796" t="s">
        <v>19</v>
      </c>
      <c r="L8796" t="s">
        <v>26</v>
      </c>
      <c r="M8796" t="s">
        <v>28</v>
      </c>
      <c r="N8796">
        <v>10238</v>
      </c>
      <c r="O8796" t="s">
        <v>52</v>
      </c>
      <c r="P8796">
        <v>9000</v>
      </c>
      <c r="Q8796" t="s">
        <v>46</v>
      </c>
      <c r="R8796">
        <v>3</v>
      </c>
      <c r="S8796">
        <v>0</v>
      </c>
      <c r="T8796">
        <v>1</v>
      </c>
      <c r="U8796" t="s">
        <v>30</v>
      </c>
    </row>
    <row r="8797" spans="1:21" x14ac:dyDescent="0.25">
      <c r="A8797">
        <v>389792</v>
      </c>
      <c r="B8797" t="s">
        <v>15</v>
      </c>
      <c r="C8797" t="s">
        <v>41</v>
      </c>
      <c r="D8797" t="s">
        <v>16</v>
      </c>
      <c r="E8797" t="s">
        <v>59</v>
      </c>
      <c r="F8797" t="s">
        <v>45</v>
      </c>
      <c r="G8797" t="s">
        <v>43</v>
      </c>
      <c r="H8797">
        <v>0.64982047121622699</v>
      </c>
      <c r="I8797">
        <f t="shared" si="274"/>
        <v>649.82047121622702</v>
      </c>
      <c r="J8797" t="str">
        <f t="shared" si="275"/>
        <v>Medium</v>
      </c>
      <c r="K8797" t="s">
        <v>17</v>
      </c>
      <c r="L8797" t="s">
        <v>27</v>
      </c>
      <c r="M8797" t="s">
        <v>28</v>
      </c>
      <c r="N8797">
        <v>32765</v>
      </c>
      <c r="O8797" t="s">
        <v>51</v>
      </c>
      <c r="P8797">
        <v>9000</v>
      </c>
      <c r="Q8797" t="s">
        <v>46</v>
      </c>
      <c r="R8797">
        <v>0</v>
      </c>
      <c r="S8797">
        <v>0</v>
      </c>
      <c r="T8797">
        <v>0</v>
      </c>
      <c r="U8797" t="s">
        <v>31</v>
      </c>
    </row>
    <row r="8798" spans="1:21" x14ac:dyDescent="0.25">
      <c r="A8798">
        <v>416994</v>
      </c>
      <c r="B8798" t="s">
        <v>15</v>
      </c>
      <c r="C8798" t="s">
        <v>41</v>
      </c>
      <c r="D8798" t="s">
        <v>16</v>
      </c>
      <c r="E8798" t="s">
        <v>59</v>
      </c>
      <c r="F8798" t="s">
        <v>44</v>
      </c>
      <c r="G8798" t="s">
        <v>43</v>
      </c>
      <c r="H8798">
        <v>0.64983804865981998</v>
      </c>
      <c r="I8798">
        <f t="shared" si="274"/>
        <v>649.83804865981995</v>
      </c>
      <c r="J8798" t="str">
        <f t="shared" si="275"/>
        <v>Medium</v>
      </c>
      <c r="K8798" t="s">
        <v>19</v>
      </c>
      <c r="L8798" t="s">
        <v>26</v>
      </c>
      <c r="M8798" t="s">
        <v>28</v>
      </c>
      <c r="N8798">
        <v>10238</v>
      </c>
      <c r="O8798" t="s">
        <v>52</v>
      </c>
      <c r="P8798">
        <v>13000</v>
      </c>
      <c r="Q8798" t="s">
        <v>46</v>
      </c>
      <c r="R8798">
        <v>0</v>
      </c>
      <c r="S8798">
        <v>0</v>
      </c>
      <c r="T8798">
        <v>0</v>
      </c>
      <c r="U8798" t="s">
        <v>30</v>
      </c>
    </row>
    <row r="8799" spans="1:21" x14ac:dyDescent="0.25">
      <c r="A8799">
        <v>215682</v>
      </c>
      <c r="B8799" t="s">
        <v>15</v>
      </c>
      <c r="C8799" t="s">
        <v>40</v>
      </c>
      <c r="D8799" t="s">
        <v>22</v>
      </c>
      <c r="E8799" t="s">
        <v>56</v>
      </c>
      <c r="F8799" t="s">
        <v>44</v>
      </c>
      <c r="G8799" t="s">
        <v>80</v>
      </c>
      <c r="H8799">
        <v>0.64994011984359001</v>
      </c>
      <c r="I8799">
        <f t="shared" si="274"/>
        <v>649.94011984358997</v>
      </c>
      <c r="J8799" t="str">
        <f t="shared" si="275"/>
        <v>Medium</v>
      </c>
      <c r="K8799" t="s">
        <v>19</v>
      </c>
      <c r="L8799" t="s">
        <v>27</v>
      </c>
      <c r="M8799" t="s">
        <v>28</v>
      </c>
      <c r="N8799">
        <v>10238</v>
      </c>
      <c r="O8799" t="s">
        <v>52</v>
      </c>
      <c r="P8799">
        <v>13000</v>
      </c>
      <c r="Q8799" t="s">
        <v>46</v>
      </c>
      <c r="R8799">
        <v>5</v>
      </c>
      <c r="S8799">
        <v>0</v>
      </c>
      <c r="T8799">
        <v>0</v>
      </c>
      <c r="U8799" t="s">
        <v>30</v>
      </c>
    </row>
    <row r="8800" spans="1:21" x14ac:dyDescent="0.25">
      <c r="A8800">
        <v>739524</v>
      </c>
      <c r="B8800" t="s">
        <v>20</v>
      </c>
      <c r="C8800" t="s">
        <v>40</v>
      </c>
      <c r="D8800" t="s">
        <v>16</v>
      </c>
      <c r="E8800" t="s">
        <v>59</v>
      </c>
      <c r="F8800" t="s">
        <v>45</v>
      </c>
      <c r="G8800" t="s">
        <v>43</v>
      </c>
      <c r="H8800">
        <v>0.65002882242987603</v>
      </c>
      <c r="I8800">
        <f t="shared" si="274"/>
        <v>650.02882242987607</v>
      </c>
      <c r="J8800" t="str">
        <f t="shared" si="275"/>
        <v>Medium</v>
      </c>
      <c r="K8800" t="s">
        <v>19</v>
      </c>
      <c r="L8800" t="s">
        <v>26</v>
      </c>
      <c r="M8800" t="s">
        <v>29</v>
      </c>
      <c r="N8800">
        <v>32765</v>
      </c>
      <c r="O8800" t="s">
        <v>51</v>
      </c>
      <c r="P8800">
        <v>11000</v>
      </c>
      <c r="Q8800" t="s">
        <v>46</v>
      </c>
      <c r="R8800">
        <v>0</v>
      </c>
      <c r="S8800">
        <v>0</v>
      </c>
      <c r="T8800">
        <v>0</v>
      </c>
      <c r="U8800" t="s">
        <v>31</v>
      </c>
    </row>
    <row r="8801" spans="1:21" x14ac:dyDescent="0.25">
      <c r="A8801">
        <v>820028</v>
      </c>
      <c r="B8801" t="s">
        <v>21</v>
      </c>
      <c r="C8801" t="s">
        <v>41</v>
      </c>
      <c r="D8801" t="s">
        <v>22</v>
      </c>
      <c r="E8801" t="s">
        <v>58</v>
      </c>
      <c r="F8801" t="s">
        <v>44</v>
      </c>
      <c r="G8801" t="s">
        <v>43</v>
      </c>
      <c r="H8801">
        <v>0.65005733128591403</v>
      </c>
      <c r="I8801">
        <f t="shared" si="274"/>
        <v>650.05733128591407</v>
      </c>
      <c r="J8801" t="str">
        <f t="shared" si="275"/>
        <v>Medium</v>
      </c>
      <c r="K8801" t="s">
        <v>19</v>
      </c>
      <c r="L8801" t="s">
        <v>27</v>
      </c>
      <c r="M8801" t="s">
        <v>28</v>
      </c>
      <c r="N8801">
        <v>32765</v>
      </c>
      <c r="O8801" t="s">
        <v>51</v>
      </c>
      <c r="P8801">
        <v>8000</v>
      </c>
      <c r="Q8801" t="s">
        <v>46</v>
      </c>
      <c r="R8801">
        <v>3</v>
      </c>
      <c r="S8801">
        <v>0</v>
      </c>
      <c r="T8801">
        <v>0</v>
      </c>
      <c r="U8801" t="s">
        <v>30</v>
      </c>
    </row>
    <row r="8802" spans="1:21" x14ac:dyDescent="0.25">
      <c r="A8802">
        <v>857615</v>
      </c>
      <c r="B8802" t="s">
        <v>21</v>
      </c>
      <c r="C8802" t="s">
        <v>40</v>
      </c>
      <c r="D8802" t="s">
        <v>16</v>
      </c>
      <c r="E8802" t="s">
        <v>59</v>
      </c>
      <c r="F8802" t="s">
        <v>45</v>
      </c>
      <c r="G8802" t="s">
        <v>43</v>
      </c>
      <c r="H8802">
        <v>0.65031540942338495</v>
      </c>
      <c r="I8802">
        <f t="shared" si="274"/>
        <v>650.31540942338495</v>
      </c>
      <c r="J8802" t="str">
        <f t="shared" si="275"/>
        <v>Medium</v>
      </c>
      <c r="K8802" t="s">
        <v>19</v>
      </c>
      <c r="L8802" t="s">
        <v>27</v>
      </c>
      <c r="M8802" t="s">
        <v>29</v>
      </c>
      <c r="N8802">
        <v>10238</v>
      </c>
      <c r="O8802" t="s">
        <v>52</v>
      </c>
      <c r="P8802">
        <v>14000</v>
      </c>
      <c r="Q8802" t="s">
        <v>46</v>
      </c>
      <c r="R8802">
        <v>0</v>
      </c>
      <c r="S8802">
        <v>0</v>
      </c>
      <c r="T8802">
        <v>0</v>
      </c>
      <c r="U8802" t="s">
        <v>30</v>
      </c>
    </row>
    <row r="8803" spans="1:21" x14ac:dyDescent="0.25">
      <c r="A8803">
        <v>245710</v>
      </c>
      <c r="B8803" t="s">
        <v>18</v>
      </c>
      <c r="C8803" t="s">
        <v>40</v>
      </c>
      <c r="D8803" t="s">
        <v>16</v>
      </c>
      <c r="E8803" t="s">
        <v>59</v>
      </c>
      <c r="F8803" t="s">
        <v>44</v>
      </c>
      <c r="G8803" t="s">
        <v>79</v>
      </c>
      <c r="H8803">
        <v>0.65035073506220697</v>
      </c>
      <c r="I8803">
        <f t="shared" si="274"/>
        <v>650.35073506220692</v>
      </c>
      <c r="J8803" t="str">
        <f t="shared" si="275"/>
        <v>Medium</v>
      </c>
      <c r="K8803" t="s">
        <v>19</v>
      </c>
      <c r="L8803" t="s">
        <v>26</v>
      </c>
      <c r="M8803" t="s">
        <v>29</v>
      </c>
      <c r="N8803">
        <v>10238</v>
      </c>
      <c r="O8803" t="s">
        <v>52</v>
      </c>
      <c r="P8803">
        <v>13000</v>
      </c>
      <c r="Q8803" t="s">
        <v>46</v>
      </c>
      <c r="R8803">
        <v>0</v>
      </c>
      <c r="S8803">
        <v>0</v>
      </c>
      <c r="T8803">
        <v>0</v>
      </c>
      <c r="U8803" t="s">
        <v>31</v>
      </c>
    </row>
    <row r="8804" spans="1:21" x14ac:dyDescent="0.25">
      <c r="A8804">
        <v>511639</v>
      </c>
      <c r="B8804" t="s">
        <v>21</v>
      </c>
      <c r="C8804" t="s">
        <v>40</v>
      </c>
      <c r="D8804" t="s">
        <v>16</v>
      </c>
      <c r="E8804" t="s">
        <v>57</v>
      </c>
      <c r="F8804" t="s">
        <v>44</v>
      </c>
      <c r="G8804" t="s">
        <v>43</v>
      </c>
      <c r="H8804">
        <v>0.65041768359000596</v>
      </c>
      <c r="I8804">
        <f t="shared" si="274"/>
        <v>650.41768359000594</v>
      </c>
      <c r="J8804" t="str">
        <f t="shared" si="275"/>
        <v>Medium</v>
      </c>
      <c r="K8804" t="s">
        <v>19</v>
      </c>
      <c r="L8804" t="s">
        <v>27</v>
      </c>
      <c r="M8804" t="s">
        <v>28</v>
      </c>
      <c r="N8804">
        <v>32765</v>
      </c>
      <c r="O8804" t="s">
        <v>51</v>
      </c>
      <c r="P8804">
        <v>12000</v>
      </c>
      <c r="Q8804" t="s">
        <v>46</v>
      </c>
      <c r="R8804">
        <v>2</v>
      </c>
      <c r="S8804">
        <v>0</v>
      </c>
      <c r="T8804">
        <v>0</v>
      </c>
      <c r="U8804" t="s">
        <v>30</v>
      </c>
    </row>
    <row r="8805" spans="1:21" x14ac:dyDescent="0.25">
      <c r="A8805">
        <v>50356</v>
      </c>
      <c r="B8805" t="s">
        <v>15</v>
      </c>
      <c r="C8805" t="s">
        <v>41</v>
      </c>
      <c r="D8805" t="s">
        <v>16</v>
      </c>
      <c r="E8805" t="s">
        <v>56</v>
      </c>
      <c r="F8805" t="s">
        <v>45</v>
      </c>
      <c r="G8805" t="s">
        <v>43</v>
      </c>
      <c r="H8805">
        <v>0.65042805733014497</v>
      </c>
      <c r="I8805">
        <f t="shared" si="274"/>
        <v>650.42805733014495</v>
      </c>
      <c r="J8805" t="str">
        <f t="shared" si="275"/>
        <v>Medium</v>
      </c>
      <c r="K8805" t="s">
        <v>19</v>
      </c>
      <c r="L8805" t="s">
        <v>26</v>
      </c>
      <c r="M8805" t="s">
        <v>28</v>
      </c>
      <c r="N8805">
        <v>10238</v>
      </c>
      <c r="O8805" t="s">
        <v>52</v>
      </c>
      <c r="P8805">
        <v>10000</v>
      </c>
      <c r="Q8805" t="s">
        <v>46</v>
      </c>
      <c r="R8805">
        <v>4</v>
      </c>
      <c r="S8805">
        <v>0</v>
      </c>
      <c r="T8805">
        <v>3</v>
      </c>
      <c r="U8805" t="s">
        <v>30</v>
      </c>
    </row>
    <row r="8806" spans="1:21" x14ac:dyDescent="0.25">
      <c r="A8806">
        <v>294545</v>
      </c>
      <c r="B8806" t="s">
        <v>21</v>
      </c>
      <c r="C8806" t="s">
        <v>40</v>
      </c>
      <c r="D8806" t="s">
        <v>16</v>
      </c>
      <c r="E8806" t="s">
        <v>58</v>
      </c>
      <c r="F8806" t="s">
        <v>45</v>
      </c>
      <c r="G8806" t="s">
        <v>43</v>
      </c>
      <c r="H8806">
        <v>0.65054762852713499</v>
      </c>
      <c r="I8806">
        <f t="shared" si="274"/>
        <v>650.54762852713498</v>
      </c>
      <c r="J8806" t="str">
        <f t="shared" si="275"/>
        <v>Medium</v>
      </c>
      <c r="K8806" t="s">
        <v>19</v>
      </c>
      <c r="L8806" t="s">
        <v>27</v>
      </c>
      <c r="M8806" t="s">
        <v>28</v>
      </c>
      <c r="N8806">
        <v>10238</v>
      </c>
      <c r="O8806" t="s">
        <v>52</v>
      </c>
      <c r="P8806">
        <v>13000</v>
      </c>
      <c r="Q8806" t="s">
        <v>46</v>
      </c>
      <c r="R8806">
        <v>0</v>
      </c>
      <c r="S8806">
        <v>0</v>
      </c>
      <c r="T8806">
        <v>0</v>
      </c>
      <c r="U8806" t="s">
        <v>30</v>
      </c>
    </row>
    <row r="8807" spans="1:21" x14ac:dyDescent="0.25">
      <c r="A8807">
        <v>208360</v>
      </c>
      <c r="B8807" t="s">
        <v>15</v>
      </c>
      <c r="C8807" t="s">
        <v>40</v>
      </c>
      <c r="D8807" t="s">
        <v>16</v>
      </c>
      <c r="E8807" t="s">
        <v>56</v>
      </c>
      <c r="F8807" t="s">
        <v>45</v>
      </c>
      <c r="G8807" t="s">
        <v>43</v>
      </c>
      <c r="H8807">
        <v>0.65059490848160495</v>
      </c>
      <c r="I8807">
        <f t="shared" si="274"/>
        <v>650.59490848160499</v>
      </c>
      <c r="J8807" t="str">
        <f t="shared" si="275"/>
        <v>Medium</v>
      </c>
      <c r="K8807" t="s">
        <v>17</v>
      </c>
      <c r="L8807" t="s">
        <v>27</v>
      </c>
      <c r="M8807" t="s">
        <v>28</v>
      </c>
      <c r="N8807">
        <v>10238</v>
      </c>
      <c r="O8807" t="s">
        <v>52</v>
      </c>
      <c r="P8807">
        <v>8000</v>
      </c>
      <c r="Q8807" t="s">
        <v>46</v>
      </c>
      <c r="R8807">
        <v>2</v>
      </c>
      <c r="S8807">
        <v>0</v>
      </c>
      <c r="T8807">
        <v>1</v>
      </c>
      <c r="U8807" t="s">
        <v>30</v>
      </c>
    </row>
    <row r="8808" spans="1:21" x14ac:dyDescent="0.25">
      <c r="A8808">
        <v>784279</v>
      </c>
      <c r="B8808" t="s">
        <v>21</v>
      </c>
      <c r="C8808" t="s">
        <v>40</v>
      </c>
      <c r="D8808" t="s">
        <v>16</v>
      </c>
      <c r="E8808" t="s">
        <v>58</v>
      </c>
      <c r="F8808" t="s">
        <v>45</v>
      </c>
      <c r="G8808" t="s">
        <v>43</v>
      </c>
      <c r="H8808">
        <v>0.65071674415559999</v>
      </c>
      <c r="I8808">
        <f t="shared" si="274"/>
        <v>650.71674415559994</v>
      </c>
      <c r="J8808" t="str">
        <f t="shared" si="275"/>
        <v>Medium</v>
      </c>
      <c r="K8808" t="s">
        <v>19</v>
      </c>
      <c r="L8808" t="s">
        <v>26</v>
      </c>
      <c r="M8808" t="s">
        <v>28</v>
      </c>
      <c r="N8808">
        <v>10238</v>
      </c>
      <c r="O8808" t="s">
        <v>52</v>
      </c>
      <c r="P8808">
        <v>18000</v>
      </c>
      <c r="Q8808" t="s">
        <v>46</v>
      </c>
      <c r="R8808">
        <v>0</v>
      </c>
      <c r="S8808">
        <v>0</v>
      </c>
      <c r="T8808">
        <v>0</v>
      </c>
      <c r="U8808" t="s">
        <v>31</v>
      </c>
    </row>
    <row r="8809" spans="1:21" x14ac:dyDescent="0.25">
      <c r="A8809">
        <v>580931</v>
      </c>
      <c r="B8809" t="s">
        <v>15</v>
      </c>
      <c r="C8809" t="s">
        <v>41</v>
      </c>
      <c r="D8809" t="s">
        <v>16</v>
      </c>
      <c r="E8809" t="s">
        <v>59</v>
      </c>
      <c r="F8809" t="s">
        <v>44</v>
      </c>
      <c r="G8809" t="s">
        <v>43</v>
      </c>
      <c r="H8809">
        <v>0.65080946214618496</v>
      </c>
      <c r="I8809">
        <f t="shared" si="274"/>
        <v>650.80946214618496</v>
      </c>
      <c r="J8809" t="str">
        <f t="shared" si="275"/>
        <v>Medium</v>
      </c>
      <c r="K8809" t="s">
        <v>19</v>
      </c>
      <c r="L8809" t="s">
        <v>27</v>
      </c>
      <c r="M8809" t="s">
        <v>28</v>
      </c>
      <c r="N8809">
        <v>92101</v>
      </c>
      <c r="O8809" t="s">
        <v>53</v>
      </c>
      <c r="P8809">
        <v>10000</v>
      </c>
      <c r="Q8809" t="s">
        <v>46</v>
      </c>
      <c r="R8809">
        <v>0</v>
      </c>
      <c r="S8809">
        <v>0</v>
      </c>
      <c r="T8809">
        <v>0</v>
      </c>
      <c r="U8809" t="s">
        <v>31</v>
      </c>
    </row>
    <row r="8810" spans="1:21" x14ac:dyDescent="0.25">
      <c r="A8810">
        <v>217649</v>
      </c>
      <c r="B8810" t="s">
        <v>20</v>
      </c>
      <c r="C8810" t="s">
        <v>41</v>
      </c>
      <c r="D8810" t="s">
        <v>16</v>
      </c>
      <c r="E8810" t="s">
        <v>58</v>
      </c>
      <c r="F8810" t="s">
        <v>44</v>
      </c>
      <c r="G8810" t="s">
        <v>80</v>
      </c>
      <c r="H8810">
        <v>0.65091045554987204</v>
      </c>
      <c r="I8810">
        <f t="shared" si="274"/>
        <v>650.91045554987204</v>
      </c>
      <c r="J8810" t="str">
        <f t="shared" si="275"/>
        <v>Medium</v>
      </c>
      <c r="K8810" t="s">
        <v>19</v>
      </c>
      <c r="L8810" t="s">
        <v>27</v>
      </c>
      <c r="M8810" t="s">
        <v>29</v>
      </c>
      <c r="N8810">
        <v>10238</v>
      </c>
      <c r="O8810" t="s">
        <v>52</v>
      </c>
      <c r="P8810">
        <v>17000</v>
      </c>
      <c r="Q8810" t="s">
        <v>46</v>
      </c>
      <c r="R8810">
        <v>1</v>
      </c>
      <c r="S8810">
        <v>0</v>
      </c>
      <c r="T8810">
        <v>2</v>
      </c>
      <c r="U8810" t="s">
        <v>30</v>
      </c>
    </row>
    <row r="8811" spans="1:21" x14ac:dyDescent="0.25">
      <c r="A8811">
        <v>18301</v>
      </c>
      <c r="B8811" t="s">
        <v>20</v>
      </c>
      <c r="C8811" t="s">
        <v>41</v>
      </c>
      <c r="D8811" t="s">
        <v>16</v>
      </c>
      <c r="E8811" t="s">
        <v>58</v>
      </c>
      <c r="F8811" t="s">
        <v>44</v>
      </c>
      <c r="G8811" t="s">
        <v>80</v>
      </c>
      <c r="H8811">
        <v>0.65098864159583303</v>
      </c>
      <c r="I8811">
        <f t="shared" si="274"/>
        <v>650.98864159583297</v>
      </c>
      <c r="J8811" t="str">
        <f t="shared" si="275"/>
        <v>Medium</v>
      </c>
      <c r="K8811" t="s">
        <v>19</v>
      </c>
      <c r="L8811" t="s">
        <v>27</v>
      </c>
      <c r="M8811" t="s">
        <v>29</v>
      </c>
      <c r="N8811">
        <v>10238</v>
      </c>
      <c r="O8811" t="s">
        <v>52</v>
      </c>
      <c r="P8811">
        <v>14000</v>
      </c>
      <c r="Q8811" t="s">
        <v>46</v>
      </c>
      <c r="R8811">
        <v>4</v>
      </c>
      <c r="S8811">
        <v>0</v>
      </c>
      <c r="T8811">
        <v>2</v>
      </c>
      <c r="U8811" t="s">
        <v>31</v>
      </c>
    </row>
    <row r="8812" spans="1:21" x14ac:dyDescent="0.25">
      <c r="A8812">
        <v>235574</v>
      </c>
      <c r="B8812" t="s">
        <v>15</v>
      </c>
      <c r="C8812" t="s">
        <v>40</v>
      </c>
      <c r="D8812" t="s">
        <v>16</v>
      </c>
      <c r="E8812" t="s">
        <v>56</v>
      </c>
      <c r="F8812" t="s">
        <v>45</v>
      </c>
      <c r="G8812" t="s">
        <v>43</v>
      </c>
      <c r="H8812">
        <v>0.65100786901715701</v>
      </c>
      <c r="I8812">
        <f t="shared" si="274"/>
        <v>651.00786901715696</v>
      </c>
      <c r="J8812" t="str">
        <f t="shared" si="275"/>
        <v>Medium</v>
      </c>
      <c r="K8812" t="s">
        <v>17</v>
      </c>
      <c r="L8812" t="s">
        <v>27</v>
      </c>
      <c r="M8812" t="s">
        <v>28</v>
      </c>
      <c r="N8812">
        <v>10238</v>
      </c>
      <c r="O8812" t="s">
        <v>52</v>
      </c>
      <c r="P8812">
        <v>12000</v>
      </c>
      <c r="Q8812" t="s">
        <v>46</v>
      </c>
      <c r="R8812">
        <v>5</v>
      </c>
      <c r="S8812">
        <v>0</v>
      </c>
      <c r="T8812">
        <v>2</v>
      </c>
      <c r="U8812" t="s">
        <v>30</v>
      </c>
    </row>
    <row r="8813" spans="1:21" x14ac:dyDescent="0.25">
      <c r="A8813">
        <v>900853</v>
      </c>
      <c r="B8813" t="s">
        <v>20</v>
      </c>
      <c r="C8813" t="s">
        <v>41</v>
      </c>
      <c r="D8813" t="s">
        <v>16</v>
      </c>
      <c r="E8813" t="s">
        <v>58</v>
      </c>
      <c r="F8813" t="s">
        <v>44</v>
      </c>
      <c r="G8813" t="s">
        <v>43</v>
      </c>
      <c r="H8813">
        <v>0.65102454244502495</v>
      </c>
      <c r="I8813">
        <f t="shared" si="274"/>
        <v>651.02454244502496</v>
      </c>
      <c r="J8813" t="str">
        <f t="shared" si="275"/>
        <v>Medium</v>
      </c>
      <c r="K8813" t="s">
        <v>17</v>
      </c>
      <c r="L8813" t="s">
        <v>26</v>
      </c>
      <c r="M8813" t="s">
        <v>29</v>
      </c>
      <c r="N8813">
        <v>92101</v>
      </c>
      <c r="O8813" t="s">
        <v>53</v>
      </c>
      <c r="P8813">
        <v>12000</v>
      </c>
      <c r="Q8813" t="s">
        <v>46</v>
      </c>
      <c r="R8813">
        <v>0</v>
      </c>
      <c r="S8813">
        <v>0</v>
      </c>
      <c r="T8813">
        <v>0</v>
      </c>
      <c r="U8813" t="s">
        <v>30</v>
      </c>
    </row>
    <row r="8814" spans="1:21" x14ac:dyDescent="0.25">
      <c r="A8814">
        <v>156460</v>
      </c>
      <c r="B8814" t="s">
        <v>15</v>
      </c>
      <c r="C8814" t="s">
        <v>40</v>
      </c>
      <c r="D8814" t="s">
        <v>16</v>
      </c>
      <c r="E8814" t="s">
        <v>56</v>
      </c>
      <c r="F8814" t="s">
        <v>45</v>
      </c>
      <c r="G8814" t="s">
        <v>43</v>
      </c>
      <c r="H8814">
        <v>0.65105442084985599</v>
      </c>
      <c r="I8814">
        <f t="shared" si="274"/>
        <v>651.054420849856</v>
      </c>
      <c r="J8814" t="str">
        <f t="shared" si="275"/>
        <v>Medium</v>
      </c>
      <c r="K8814" t="s">
        <v>17</v>
      </c>
      <c r="L8814" t="s">
        <v>27</v>
      </c>
      <c r="M8814" t="s">
        <v>28</v>
      </c>
      <c r="N8814">
        <v>32765</v>
      </c>
      <c r="O8814" t="s">
        <v>51</v>
      </c>
      <c r="P8814">
        <v>10000</v>
      </c>
      <c r="Q8814" t="s">
        <v>46</v>
      </c>
      <c r="R8814">
        <v>3</v>
      </c>
      <c r="S8814">
        <v>0</v>
      </c>
      <c r="T8814">
        <v>1</v>
      </c>
      <c r="U8814" t="s">
        <v>30</v>
      </c>
    </row>
    <row r="8815" spans="1:21" x14ac:dyDescent="0.25">
      <c r="A8815">
        <v>676727</v>
      </c>
      <c r="B8815" t="s">
        <v>20</v>
      </c>
      <c r="C8815" t="s">
        <v>40</v>
      </c>
      <c r="D8815" t="s">
        <v>16</v>
      </c>
      <c r="E8815" t="s">
        <v>59</v>
      </c>
      <c r="F8815" t="s">
        <v>44</v>
      </c>
      <c r="G8815" t="s">
        <v>80</v>
      </c>
      <c r="H8815">
        <v>0.651071152461564</v>
      </c>
      <c r="I8815">
        <f t="shared" si="274"/>
        <v>651.071152461564</v>
      </c>
      <c r="J8815" t="str">
        <f t="shared" si="275"/>
        <v>Medium</v>
      </c>
      <c r="K8815" t="s">
        <v>19</v>
      </c>
      <c r="L8815" t="s">
        <v>27</v>
      </c>
      <c r="M8815" t="s">
        <v>28</v>
      </c>
      <c r="N8815">
        <v>32765</v>
      </c>
      <c r="O8815" t="s">
        <v>51</v>
      </c>
      <c r="P8815">
        <v>10000</v>
      </c>
      <c r="Q8815" t="s">
        <v>46</v>
      </c>
      <c r="R8815">
        <v>0</v>
      </c>
      <c r="S8815">
        <v>0</v>
      </c>
      <c r="T8815">
        <v>0</v>
      </c>
      <c r="U8815" t="s">
        <v>31</v>
      </c>
    </row>
    <row r="8816" spans="1:21" x14ac:dyDescent="0.25">
      <c r="A8816">
        <v>955804</v>
      </c>
      <c r="B8816" t="s">
        <v>21</v>
      </c>
      <c r="C8816" t="s">
        <v>40</v>
      </c>
      <c r="D8816" t="s">
        <v>16</v>
      </c>
      <c r="E8816" t="s">
        <v>58</v>
      </c>
      <c r="F8816" t="s">
        <v>45</v>
      </c>
      <c r="G8816" t="s">
        <v>43</v>
      </c>
      <c r="H8816">
        <v>0.65110493855490104</v>
      </c>
      <c r="I8816">
        <f t="shared" si="274"/>
        <v>651.10493855490108</v>
      </c>
      <c r="J8816" t="str">
        <f t="shared" si="275"/>
        <v>Medium</v>
      </c>
      <c r="K8816" t="s">
        <v>19</v>
      </c>
      <c r="L8816" t="s">
        <v>27</v>
      </c>
      <c r="M8816" t="s">
        <v>28</v>
      </c>
      <c r="N8816">
        <v>10238</v>
      </c>
      <c r="O8816" t="s">
        <v>52</v>
      </c>
      <c r="P8816">
        <v>10000</v>
      </c>
      <c r="Q8816" t="s">
        <v>47</v>
      </c>
      <c r="R8816">
        <v>1</v>
      </c>
      <c r="S8816">
        <v>0</v>
      </c>
      <c r="T8816">
        <v>1</v>
      </c>
      <c r="U8816" t="s">
        <v>30</v>
      </c>
    </row>
    <row r="8817" spans="1:21" x14ac:dyDescent="0.25">
      <c r="A8817">
        <v>796372</v>
      </c>
      <c r="B8817" t="s">
        <v>18</v>
      </c>
      <c r="C8817" t="s">
        <v>41</v>
      </c>
      <c r="D8817" t="s">
        <v>16</v>
      </c>
      <c r="E8817" t="s">
        <v>59</v>
      </c>
      <c r="F8817" t="s">
        <v>45</v>
      </c>
      <c r="G8817" t="s">
        <v>42</v>
      </c>
      <c r="H8817">
        <v>0.65131839394565005</v>
      </c>
      <c r="I8817">
        <f t="shared" si="274"/>
        <v>651.31839394565009</v>
      </c>
      <c r="J8817" t="str">
        <f t="shared" si="275"/>
        <v>Medium</v>
      </c>
      <c r="K8817" t="s">
        <v>19</v>
      </c>
      <c r="L8817" t="s">
        <v>26</v>
      </c>
      <c r="M8817" t="s">
        <v>29</v>
      </c>
      <c r="N8817">
        <v>10238</v>
      </c>
      <c r="O8817" t="s">
        <v>52</v>
      </c>
      <c r="P8817">
        <v>13000</v>
      </c>
      <c r="Q8817" t="s">
        <v>46</v>
      </c>
      <c r="R8817">
        <v>0</v>
      </c>
      <c r="S8817">
        <v>0</v>
      </c>
      <c r="T8817">
        <v>0</v>
      </c>
      <c r="U8817" t="s">
        <v>31</v>
      </c>
    </row>
    <row r="8818" spans="1:21" x14ac:dyDescent="0.25">
      <c r="A8818">
        <v>991847</v>
      </c>
      <c r="B8818" t="s">
        <v>15</v>
      </c>
      <c r="C8818" t="s">
        <v>40</v>
      </c>
      <c r="D8818" t="s">
        <v>16</v>
      </c>
      <c r="E8818" t="s">
        <v>59</v>
      </c>
      <c r="F8818" t="s">
        <v>44</v>
      </c>
      <c r="G8818" t="s">
        <v>43</v>
      </c>
      <c r="H8818">
        <v>0.65143059971685902</v>
      </c>
      <c r="I8818">
        <f t="shared" si="274"/>
        <v>651.43059971685898</v>
      </c>
      <c r="J8818" t="str">
        <f t="shared" si="275"/>
        <v>Medium</v>
      </c>
      <c r="K8818" t="s">
        <v>19</v>
      </c>
      <c r="L8818" t="s">
        <v>27</v>
      </c>
      <c r="M8818" t="s">
        <v>28</v>
      </c>
      <c r="N8818">
        <v>10238</v>
      </c>
      <c r="O8818" t="s">
        <v>52</v>
      </c>
      <c r="P8818">
        <v>11000</v>
      </c>
      <c r="Q8818" t="s">
        <v>46</v>
      </c>
      <c r="R8818">
        <v>0</v>
      </c>
      <c r="S8818">
        <v>0</v>
      </c>
      <c r="T8818">
        <v>0</v>
      </c>
      <c r="U8818" t="s">
        <v>31</v>
      </c>
    </row>
    <row r="8819" spans="1:21" x14ac:dyDescent="0.25">
      <c r="A8819">
        <v>820634</v>
      </c>
      <c r="B8819" t="s">
        <v>18</v>
      </c>
      <c r="C8819" t="s">
        <v>41</v>
      </c>
      <c r="D8819" t="s">
        <v>16</v>
      </c>
      <c r="E8819" t="s">
        <v>59</v>
      </c>
      <c r="F8819" t="s">
        <v>45</v>
      </c>
      <c r="G8819" t="s">
        <v>80</v>
      </c>
      <c r="H8819">
        <v>0.651454380090705</v>
      </c>
      <c r="I8819">
        <f t="shared" si="274"/>
        <v>651.45438009070494</v>
      </c>
      <c r="J8819" t="str">
        <f t="shared" si="275"/>
        <v>Medium</v>
      </c>
      <c r="K8819" t="s">
        <v>17</v>
      </c>
      <c r="L8819" t="s">
        <v>26</v>
      </c>
      <c r="M8819" t="s">
        <v>28</v>
      </c>
      <c r="N8819">
        <v>10238</v>
      </c>
      <c r="O8819" t="s">
        <v>52</v>
      </c>
      <c r="P8819">
        <v>12000</v>
      </c>
      <c r="Q8819" t="s">
        <v>46</v>
      </c>
      <c r="R8819">
        <v>0</v>
      </c>
      <c r="S8819">
        <v>0</v>
      </c>
      <c r="T8819">
        <v>0</v>
      </c>
      <c r="U8819" t="s">
        <v>30</v>
      </c>
    </row>
    <row r="8820" spans="1:21" x14ac:dyDescent="0.25">
      <c r="A8820">
        <v>410028</v>
      </c>
      <c r="B8820" t="s">
        <v>21</v>
      </c>
      <c r="C8820" t="s">
        <v>40</v>
      </c>
      <c r="D8820" t="s">
        <v>16</v>
      </c>
      <c r="E8820" t="s">
        <v>57</v>
      </c>
      <c r="F8820" t="s">
        <v>81</v>
      </c>
      <c r="G8820" t="s">
        <v>80</v>
      </c>
      <c r="H8820">
        <v>0.65145724491718204</v>
      </c>
      <c r="I8820">
        <f t="shared" si="274"/>
        <v>651.45724491718204</v>
      </c>
      <c r="J8820" t="str">
        <f t="shared" si="275"/>
        <v>Medium</v>
      </c>
      <c r="K8820" t="s">
        <v>17</v>
      </c>
      <c r="L8820" t="s">
        <v>27</v>
      </c>
      <c r="M8820" t="s">
        <v>28</v>
      </c>
      <c r="N8820">
        <v>32765</v>
      </c>
      <c r="O8820" t="s">
        <v>51</v>
      </c>
      <c r="P8820">
        <v>8000</v>
      </c>
      <c r="Q8820" t="s">
        <v>46</v>
      </c>
      <c r="R8820">
        <v>6</v>
      </c>
      <c r="S8820">
        <v>0</v>
      </c>
      <c r="T8820">
        <v>3</v>
      </c>
      <c r="U8820" t="s">
        <v>30</v>
      </c>
    </row>
    <row r="8821" spans="1:21" x14ac:dyDescent="0.25">
      <c r="A8821">
        <v>342418</v>
      </c>
      <c r="B8821" t="s">
        <v>20</v>
      </c>
      <c r="C8821" t="s">
        <v>40</v>
      </c>
      <c r="D8821" t="s">
        <v>16</v>
      </c>
      <c r="E8821" t="s">
        <v>58</v>
      </c>
      <c r="F8821" t="s">
        <v>45</v>
      </c>
      <c r="G8821" t="s">
        <v>80</v>
      </c>
      <c r="H8821">
        <v>0.65150060965047796</v>
      </c>
      <c r="I8821">
        <f t="shared" si="274"/>
        <v>651.50060965047794</v>
      </c>
      <c r="J8821" t="str">
        <f t="shared" si="275"/>
        <v>Medium</v>
      </c>
      <c r="K8821" t="s">
        <v>19</v>
      </c>
      <c r="L8821" t="s">
        <v>26</v>
      </c>
      <c r="M8821" t="s">
        <v>28</v>
      </c>
      <c r="N8821">
        <v>10238</v>
      </c>
      <c r="O8821" t="s">
        <v>52</v>
      </c>
      <c r="P8821">
        <v>11000</v>
      </c>
      <c r="Q8821" t="s">
        <v>46</v>
      </c>
      <c r="R8821">
        <v>1</v>
      </c>
      <c r="S8821">
        <v>0</v>
      </c>
      <c r="T8821">
        <v>0</v>
      </c>
      <c r="U8821" t="s">
        <v>30</v>
      </c>
    </row>
    <row r="8822" spans="1:21" x14ac:dyDescent="0.25">
      <c r="A8822">
        <v>147303</v>
      </c>
      <c r="B8822" t="s">
        <v>21</v>
      </c>
      <c r="C8822" t="s">
        <v>41</v>
      </c>
      <c r="D8822" t="s">
        <v>16</v>
      </c>
      <c r="E8822" t="s">
        <v>59</v>
      </c>
      <c r="F8822" t="s">
        <v>45</v>
      </c>
      <c r="G8822" t="s">
        <v>43</v>
      </c>
      <c r="H8822">
        <v>0.65158441994664995</v>
      </c>
      <c r="I8822">
        <f t="shared" si="274"/>
        <v>651.58441994664997</v>
      </c>
      <c r="J8822" t="str">
        <f t="shared" si="275"/>
        <v>Medium</v>
      </c>
      <c r="K8822" t="s">
        <v>17</v>
      </c>
      <c r="L8822" t="s">
        <v>27</v>
      </c>
      <c r="M8822" t="s">
        <v>28</v>
      </c>
      <c r="N8822">
        <v>10238</v>
      </c>
      <c r="O8822" t="s">
        <v>52</v>
      </c>
      <c r="P8822">
        <v>11000</v>
      </c>
      <c r="Q8822" t="s">
        <v>46</v>
      </c>
      <c r="R8822">
        <v>0</v>
      </c>
      <c r="S8822">
        <v>0</v>
      </c>
      <c r="T8822">
        <v>0</v>
      </c>
      <c r="U8822" t="s">
        <v>31</v>
      </c>
    </row>
    <row r="8823" spans="1:21" x14ac:dyDescent="0.25">
      <c r="A8823">
        <v>769248</v>
      </c>
      <c r="B8823" t="s">
        <v>21</v>
      </c>
      <c r="C8823" t="s">
        <v>41</v>
      </c>
      <c r="D8823" t="s">
        <v>16</v>
      </c>
      <c r="E8823" t="s">
        <v>57</v>
      </c>
      <c r="F8823" t="s">
        <v>44</v>
      </c>
      <c r="G8823" t="s">
        <v>43</v>
      </c>
      <c r="H8823">
        <v>0.65164966001000002</v>
      </c>
      <c r="I8823">
        <f t="shared" si="274"/>
        <v>651.64966001000005</v>
      </c>
      <c r="J8823" t="str">
        <f t="shared" si="275"/>
        <v>Medium</v>
      </c>
      <c r="K8823" t="s">
        <v>19</v>
      </c>
      <c r="L8823" t="s">
        <v>26</v>
      </c>
      <c r="M8823" t="s">
        <v>28</v>
      </c>
      <c r="N8823">
        <v>10238</v>
      </c>
      <c r="O8823" t="s">
        <v>52</v>
      </c>
      <c r="P8823">
        <v>14000</v>
      </c>
      <c r="Q8823" t="s">
        <v>46</v>
      </c>
      <c r="R8823">
        <v>3</v>
      </c>
      <c r="S8823">
        <v>0</v>
      </c>
      <c r="T8823">
        <v>1</v>
      </c>
      <c r="U8823" t="s">
        <v>30</v>
      </c>
    </row>
    <row r="8824" spans="1:21" x14ac:dyDescent="0.25">
      <c r="A8824">
        <v>377949</v>
      </c>
      <c r="B8824" t="s">
        <v>15</v>
      </c>
      <c r="C8824" t="s">
        <v>41</v>
      </c>
      <c r="D8824" t="s">
        <v>16</v>
      </c>
      <c r="E8824" t="s">
        <v>56</v>
      </c>
      <c r="F8824" t="s">
        <v>45</v>
      </c>
      <c r="G8824" t="s">
        <v>43</v>
      </c>
      <c r="H8824">
        <v>0.65170893229110705</v>
      </c>
      <c r="I8824">
        <f t="shared" si="274"/>
        <v>651.70893229110709</v>
      </c>
      <c r="J8824" t="str">
        <f t="shared" si="275"/>
        <v>Medium</v>
      </c>
      <c r="K8824" t="s">
        <v>17</v>
      </c>
      <c r="L8824" t="s">
        <v>27</v>
      </c>
      <c r="M8824" t="s">
        <v>28</v>
      </c>
      <c r="N8824">
        <v>32765</v>
      </c>
      <c r="O8824" t="s">
        <v>51</v>
      </c>
      <c r="P8824">
        <v>2000</v>
      </c>
      <c r="Q8824" t="s">
        <v>46</v>
      </c>
      <c r="R8824">
        <v>12</v>
      </c>
      <c r="S8824">
        <v>0</v>
      </c>
      <c r="T8824">
        <v>1</v>
      </c>
      <c r="U8824" t="s">
        <v>30</v>
      </c>
    </row>
    <row r="8825" spans="1:21" x14ac:dyDescent="0.25">
      <c r="A8825">
        <v>976721</v>
      </c>
      <c r="B8825" t="s">
        <v>21</v>
      </c>
      <c r="C8825" t="s">
        <v>40</v>
      </c>
      <c r="D8825" t="s">
        <v>16</v>
      </c>
      <c r="E8825" t="s">
        <v>57</v>
      </c>
      <c r="F8825" t="s">
        <v>45</v>
      </c>
      <c r="G8825" t="s">
        <v>43</v>
      </c>
      <c r="H8825">
        <v>0.65181219150525904</v>
      </c>
      <c r="I8825">
        <f t="shared" si="274"/>
        <v>651.81219150525908</v>
      </c>
      <c r="J8825" t="str">
        <f t="shared" si="275"/>
        <v>Medium</v>
      </c>
      <c r="K8825" t="s">
        <v>17</v>
      </c>
      <c r="L8825" t="s">
        <v>27</v>
      </c>
      <c r="M8825" t="s">
        <v>28</v>
      </c>
      <c r="N8825">
        <v>10238</v>
      </c>
      <c r="O8825" t="s">
        <v>52</v>
      </c>
      <c r="P8825">
        <v>7000</v>
      </c>
      <c r="Q8825" t="s">
        <v>46</v>
      </c>
      <c r="R8825">
        <v>2</v>
      </c>
      <c r="S8825">
        <v>0</v>
      </c>
      <c r="T8825">
        <v>4</v>
      </c>
      <c r="U8825" t="s">
        <v>30</v>
      </c>
    </row>
    <row r="8826" spans="1:21" x14ac:dyDescent="0.25">
      <c r="A8826">
        <v>831721</v>
      </c>
      <c r="B8826" t="s">
        <v>15</v>
      </c>
      <c r="C8826" t="s">
        <v>40</v>
      </c>
      <c r="D8826" t="s">
        <v>16</v>
      </c>
      <c r="E8826" t="s">
        <v>59</v>
      </c>
      <c r="F8826" t="s">
        <v>45</v>
      </c>
      <c r="G8826" t="s">
        <v>43</v>
      </c>
      <c r="H8826">
        <v>0.65183309660578403</v>
      </c>
      <c r="I8826">
        <f t="shared" si="274"/>
        <v>651.83309660578402</v>
      </c>
      <c r="J8826" t="str">
        <f t="shared" si="275"/>
        <v>Medium</v>
      </c>
      <c r="K8826" t="s">
        <v>17</v>
      </c>
      <c r="L8826" t="s">
        <v>26</v>
      </c>
      <c r="M8826" t="s">
        <v>28</v>
      </c>
      <c r="N8826">
        <v>10238</v>
      </c>
      <c r="O8826" t="s">
        <v>52</v>
      </c>
      <c r="P8826">
        <v>13000</v>
      </c>
      <c r="Q8826" t="s">
        <v>46</v>
      </c>
      <c r="R8826">
        <v>0</v>
      </c>
      <c r="S8826">
        <v>0</v>
      </c>
      <c r="T8826">
        <v>0</v>
      </c>
      <c r="U8826" t="s">
        <v>30</v>
      </c>
    </row>
    <row r="8827" spans="1:21" x14ac:dyDescent="0.25">
      <c r="A8827">
        <v>650380</v>
      </c>
      <c r="B8827" t="s">
        <v>21</v>
      </c>
      <c r="C8827" t="s">
        <v>40</v>
      </c>
      <c r="D8827" t="s">
        <v>16</v>
      </c>
      <c r="E8827" t="s">
        <v>57</v>
      </c>
      <c r="F8827" t="s">
        <v>44</v>
      </c>
      <c r="G8827" t="s">
        <v>43</v>
      </c>
      <c r="H8827">
        <v>0.65184700065075796</v>
      </c>
      <c r="I8827">
        <f t="shared" si="274"/>
        <v>651.84700065075799</v>
      </c>
      <c r="J8827" t="str">
        <f t="shared" si="275"/>
        <v>Medium</v>
      </c>
      <c r="K8827" t="s">
        <v>17</v>
      </c>
      <c r="L8827" t="s">
        <v>27</v>
      </c>
      <c r="M8827" t="s">
        <v>28</v>
      </c>
      <c r="N8827">
        <v>10238</v>
      </c>
      <c r="O8827" t="s">
        <v>52</v>
      </c>
      <c r="P8827">
        <v>7000</v>
      </c>
      <c r="Q8827" t="s">
        <v>46</v>
      </c>
      <c r="R8827">
        <v>1</v>
      </c>
      <c r="S8827">
        <v>0</v>
      </c>
      <c r="T8827">
        <v>1</v>
      </c>
      <c r="U8827" t="s">
        <v>30</v>
      </c>
    </row>
    <row r="8828" spans="1:21" x14ac:dyDescent="0.25">
      <c r="A8828">
        <v>120348</v>
      </c>
      <c r="B8828" t="s">
        <v>15</v>
      </c>
      <c r="C8828" t="s">
        <v>40</v>
      </c>
      <c r="D8828" t="s">
        <v>16</v>
      </c>
      <c r="E8828" t="s">
        <v>57</v>
      </c>
      <c r="F8828" t="s">
        <v>44</v>
      </c>
      <c r="G8828" t="s">
        <v>43</v>
      </c>
      <c r="H8828">
        <v>0.65191434219660005</v>
      </c>
      <c r="I8828">
        <f t="shared" si="274"/>
        <v>651.91434219660005</v>
      </c>
      <c r="J8828" t="str">
        <f t="shared" si="275"/>
        <v>Medium</v>
      </c>
      <c r="K8828" t="s">
        <v>19</v>
      </c>
      <c r="L8828" t="s">
        <v>27</v>
      </c>
      <c r="M8828" t="s">
        <v>28</v>
      </c>
      <c r="N8828">
        <v>10238</v>
      </c>
      <c r="O8828" t="s">
        <v>52</v>
      </c>
      <c r="P8828">
        <v>8000</v>
      </c>
      <c r="Q8828" t="s">
        <v>46</v>
      </c>
      <c r="R8828">
        <v>3</v>
      </c>
      <c r="S8828">
        <v>0</v>
      </c>
      <c r="T8828">
        <v>2</v>
      </c>
      <c r="U8828" t="s">
        <v>30</v>
      </c>
    </row>
    <row r="8829" spans="1:21" x14ac:dyDescent="0.25">
      <c r="A8829">
        <v>220771</v>
      </c>
      <c r="B8829" t="s">
        <v>15</v>
      </c>
      <c r="C8829" t="s">
        <v>40</v>
      </c>
      <c r="D8829" t="s">
        <v>16</v>
      </c>
      <c r="E8829" t="s">
        <v>56</v>
      </c>
      <c r="F8829" t="s">
        <v>44</v>
      </c>
      <c r="G8829" t="s">
        <v>43</v>
      </c>
      <c r="H8829">
        <v>0.65194456195231698</v>
      </c>
      <c r="I8829">
        <f t="shared" si="274"/>
        <v>651.94456195231703</v>
      </c>
      <c r="J8829" t="str">
        <f t="shared" si="275"/>
        <v>Medium</v>
      </c>
      <c r="K8829" t="s">
        <v>19</v>
      </c>
      <c r="L8829" t="s">
        <v>27</v>
      </c>
      <c r="M8829" t="s">
        <v>28</v>
      </c>
      <c r="N8829">
        <v>32765</v>
      </c>
      <c r="O8829" t="s">
        <v>51</v>
      </c>
      <c r="P8829">
        <v>6000</v>
      </c>
      <c r="Q8829" t="s">
        <v>46</v>
      </c>
      <c r="R8829">
        <v>4</v>
      </c>
      <c r="S8829">
        <v>0</v>
      </c>
      <c r="T8829">
        <v>1</v>
      </c>
      <c r="U8829" t="s">
        <v>30</v>
      </c>
    </row>
    <row r="8830" spans="1:21" x14ac:dyDescent="0.25">
      <c r="A8830">
        <v>49260</v>
      </c>
      <c r="B8830" t="s">
        <v>21</v>
      </c>
      <c r="C8830" t="s">
        <v>40</v>
      </c>
      <c r="D8830" t="s">
        <v>16</v>
      </c>
      <c r="E8830" t="s">
        <v>57</v>
      </c>
      <c r="F8830" t="s">
        <v>44</v>
      </c>
      <c r="G8830" t="s">
        <v>43</v>
      </c>
      <c r="H8830">
        <v>0.65194646266742995</v>
      </c>
      <c r="I8830">
        <f t="shared" si="274"/>
        <v>651.94646266742996</v>
      </c>
      <c r="J8830" t="str">
        <f t="shared" si="275"/>
        <v>Medium</v>
      </c>
      <c r="K8830" t="s">
        <v>19</v>
      </c>
      <c r="L8830" t="s">
        <v>26</v>
      </c>
      <c r="M8830" t="s">
        <v>28</v>
      </c>
      <c r="N8830">
        <v>10238</v>
      </c>
      <c r="O8830" t="s">
        <v>52</v>
      </c>
      <c r="P8830">
        <v>13000</v>
      </c>
      <c r="Q8830" t="s">
        <v>46</v>
      </c>
      <c r="R8830">
        <v>0</v>
      </c>
      <c r="S8830">
        <v>0</v>
      </c>
      <c r="T8830">
        <v>0</v>
      </c>
      <c r="U8830" t="s">
        <v>30</v>
      </c>
    </row>
    <row r="8831" spans="1:21" x14ac:dyDescent="0.25">
      <c r="A8831">
        <v>381</v>
      </c>
      <c r="B8831" t="s">
        <v>15</v>
      </c>
      <c r="C8831" t="s">
        <v>40</v>
      </c>
      <c r="D8831" t="s">
        <v>16</v>
      </c>
      <c r="E8831" t="s">
        <v>56</v>
      </c>
      <c r="F8831" t="s">
        <v>44</v>
      </c>
      <c r="G8831" t="s">
        <v>43</v>
      </c>
      <c r="H8831">
        <v>0.65206655057386897</v>
      </c>
      <c r="I8831">
        <f t="shared" si="274"/>
        <v>652.06655057386899</v>
      </c>
      <c r="J8831" t="str">
        <f t="shared" si="275"/>
        <v>Medium</v>
      </c>
      <c r="K8831" t="s">
        <v>17</v>
      </c>
      <c r="L8831" t="s">
        <v>26</v>
      </c>
      <c r="M8831" t="s">
        <v>28</v>
      </c>
      <c r="N8831">
        <v>10238</v>
      </c>
      <c r="O8831" t="s">
        <v>52</v>
      </c>
      <c r="P8831">
        <v>15000</v>
      </c>
      <c r="Q8831" t="s">
        <v>46</v>
      </c>
      <c r="R8831">
        <v>3</v>
      </c>
      <c r="S8831">
        <v>0</v>
      </c>
      <c r="T8831">
        <v>0</v>
      </c>
      <c r="U8831" t="s">
        <v>30</v>
      </c>
    </row>
    <row r="8832" spans="1:21" x14ac:dyDescent="0.25">
      <c r="A8832">
        <v>5656</v>
      </c>
      <c r="B8832" t="s">
        <v>21</v>
      </c>
      <c r="C8832" t="s">
        <v>41</v>
      </c>
      <c r="D8832" t="s">
        <v>16</v>
      </c>
      <c r="E8832" t="s">
        <v>57</v>
      </c>
      <c r="F8832" t="s">
        <v>45</v>
      </c>
      <c r="G8832" t="s">
        <v>43</v>
      </c>
      <c r="H8832">
        <v>0.65215728948622398</v>
      </c>
      <c r="I8832">
        <f t="shared" si="274"/>
        <v>652.15728948622393</v>
      </c>
      <c r="J8832" t="str">
        <f t="shared" si="275"/>
        <v>Medium</v>
      </c>
      <c r="K8832" t="s">
        <v>17</v>
      </c>
      <c r="L8832" t="s">
        <v>27</v>
      </c>
      <c r="M8832" t="s">
        <v>28</v>
      </c>
      <c r="N8832">
        <v>10238</v>
      </c>
      <c r="O8832" t="s">
        <v>52</v>
      </c>
      <c r="P8832">
        <v>12000</v>
      </c>
      <c r="Q8832" t="s">
        <v>46</v>
      </c>
      <c r="R8832">
        <v>6</v>
      </c>
      <c r="S8832">
        <v>0</v>
      </c>
      <c r="T8832">
        <v>2</v>
      </c>
      <c r="U8832" t="s">
        <v>30</v>
      </c>
    </row>
    <row r="8833" spans="1:21" x14ac:dyDescent="0.25">
      <c r="A8833">
        <v>154013</v>
      </c>
      <c r="B8833" t="s">
        <v>21</v>
      </c>
      <c r="C8833" t="s">
        <v>41</v>
      </c>
      <c r="D8833" t="s">
        <v>16</v>
      </c>
      <c r="E8833" t="s">
        <v>58</v>
      </c>
      <c r="F8833" t="s">
        <v>44</v>
      </c>
      <c r="G8833" t="s">
        <v>43</v>
      </c>
      <c r="H8833">
        <v>0.65220980103585802</v>
      </c>
      <c r="I8833">
        <f t="shared" si="274"/>
        <v>652.20980103585805</v>
      </c>
      <c r="J8833" t="str">
        <f t="shared" si="275"/>
        <v>Medium</v>
      </c>
      <c r="K8833" t="s">
        <v>19</v>
      </c>
      <c r="L8833" t="s">
        <v>26</v>
      </c>
      <c r="M8833" t="s">
        <v>28</v>
      </c>
      <c r="N8833">
        <v>10238</v>
      </c>
      <c r="O8833" t="s">
        <v>52</v>
      </c>
      <c r="P8833">
        <v>11000</v>
      </c>
      <c r="Q8833" t="s">
        <v>46</v>
      </c>
      <c r="R8833">
        <v>1</v>
      </c>
      <c r="S8833">
        <v>0</v>
      </c>
      <c r="T8833">
        <v>1</v>
      </c>
      <c r="U8833" t="s">
        <v>30</v>
      </c>
    </row>
    <row r="8834" spans="1:21" x14ac:dyDescent="0.25">
      <c r="A8834">
        <v>801325</v>
      </c>
      <c r="B8834" t="s">
        <v>20</v>
      </c>
      <c r="C8834" t="s">
        <v>40</v>
      </c>
      <c r="D8834" t="s">
        <v>16</v>
      </c>
      <c r="E8834" t="s">
        <v>59</v>
      </c>
      <c r="F8834" t="s">
        <v>44</v>
      </c>
      <c r="G8834" t="s">
        <v>80</v>
      </c>
      <c r="H8834">
        <v>0.65222444317502903</v>
      </c>
      <c r="I8834">
        <f t="shared" ref="I8834:I8897" si="276">H8834*1000</f>
        <v>652.22444317502902</v>
      </c>
      <c r="J8834" t="str">
        <f t="shared" ref="J8834:J8897" si="277">IF(I8834&gt;=53, IF(I8834&lt;=355, "Low", IF(I8834&lt;=657, "Medium", IF(I8834&lt;=961, "High", ""))), "")</f>
        <v>Medium</v>
      </c>
      <c r="K8834" t="s">
        <v>17</v>
      </c>
      <c r="L8834" t="s">
        <v>26</v>
      </c>
      <c r="M8834" t="s">
        <v>28</v>
      </c>
      <c r="N8834">
        <v>10238</v>
      </c>
      <c r="O8834" t="s">
        <v>52</v>
      </c>
      <c r="P8834">
        <v>9000</v>
      </c>
      <c r="Q8834" t="s">
        <v>46</v>
      </c>
      <c r="R8834">
        <v>0</v>
      </c>
      <c r="S8834">
        <v>0</v>
      </c>
      <c r="T8834">
        <v>0</v>
      </c>
      <c r="U8834" t="s">
        <v>30</v>
      </c>
    </row>
    <row r="8835" spans="1:21" x14ac:dyDescent="0.25">
      <c r="A8835">
        <v>456215</v>
      </c>
      <c r="B8835" t="s">
        <v>20</v>
      </c>
      <c r="C8835" t="s">
        <v>41</v>
      </c>
      <c r="D8835" t="s">
        <v>16</v>
      </c>
      <c r="E8835" t="s">
        <v>59</v>
      </c>
      <c r="F8835" t="s">
        <v>45</v>
      </c>
      <c r="G8835" t="s">
        <v>43</v>
      </c>
      <c r="H8835">
        <v>0.65231152553413096</v>
      </c>
      <c r="I8835">
        <f t="shared" si="276"/>
        <v>652.31152553413096</v>
      </c>
      <c r="J8835" t="str">
        <f t="shared" si="277"/>
        <v>Medium</v>
      </c>
      <c r="K8835" t="s">
        <v>17</v>
      </c>
      <c r="L8835" t="s">
        <v>26</v>
      </c>
      <c r="M8835" t="s">
        <v>29</v>
      </c>
      <c r="N8835">
        <v>32765</v>
      </c>
      <c r="O8835" t="s">
        <v>51</v>
      </c>
      <c r="P8835">
        <v>14000</v>
      </c>
      <c r="Q8835" t="s">
        <v>46</v>
      </c>
      <c r="R8835">
        <v>0</v>
      </c>
      <c r="S8835">
        <v>0</v>
      </c>
      <c r="T8835">
        <v>0</v>
      </c>
      <c r="U8835" t="s">
        <v>31</v>
      </c>
    </row>
    <row r="8836" spans="1:21" x14ac:dyDescent="0.25">
      <c r="A8836">
        <v>331291</v>
      </c>
      <c r="B8836" t="s">
        <v>20</v>
      </c>
      <c r="C8836" t="s">
        <v>40</v>
      </c>
      <c r="D8836" t="s">
        <v>16</v>
      </c>
      <c r="E8836" t="s">
        <v>59</v>
      </c>
      <c r="F8836" t="s">
        <v>45</v>
      </c>
      <c r="G8836" t="s">
        <v>43</v>
      </c>
      <c r="H8836">
        <v>0.65233040627824901</v>
      </c>
      <c r="I8836">
        <f t="shared" si="276"/>
        <v>652.33040627824903</v>
      </c>
      <c r="J8836" t="str">
        <f t="shared" si="277"/>
        <v>Medium</v>
      </c>
      <c r="K8836" t="s">
        <v>17</v>
      </c>
      <c r="L8836" t="s">
        <v>26</v>
      </c>
      <c r="M8836" t="s">
        <v>28</v>
      </c>
      <c r="N8836">
        <v>10238</v>
      </c>
      <c r="O8836" t="s">
        <v>52</v>
      </c>
      <c r="P8836">
        <v>13000</v>
      </c>
      <c r="Q8836" t="s">
        <v>46</v>
      </c>
      <c r="R8836">
        <v>0</v>
      </c>
      <c r="S8836">
        <v>0</v>
      </c>
      <c r="T8836">
        <v>0</v>
      </c>
      <c r="U8836" t="s">
        <v>30</v>
      </c>
    </row>
    <row r="8837" spans="1:21" x14ac:dyDescent="0.25">
      <c r="A8837">
        <v>380598</v>
      </c>
      <c r="B8837" t="s">
        <v>18</v>
      </c>
      <c r="C8837" t="s">
        <v>40</v>
      </c>
      <c r="D8837" t="s">
        <v>16</v>
      </c>
      <c r="E8837" t="s">
        <v>59</v>
      </c>
      <c r="F8837" t="s">
        <v>44</v>
      </c>
      <c r="G8837" t="s">
        <v>42</v>
      </c>
      <c r="H8837">
        <v>0.65240485429250605</v>
      </c>
      <c r="I8837">
        <f t="shared" si="276"/>
        <v>652.404854292506</v>
      </c>
      <c r="J8837" t="str">
        <f t="shared" si="277"/>
        <v>Medium</v>
      </c>
      <c r="K8837" t="s">
        <v>19</v>
      </c>
      <c r="L8837" t="s">
        <v>27</v>
      </c>
      <c r="M8837" t="s">
        <v>28</v>
      </c>
      <c r="N8837">
        <v>10238</v>
      </c>
      <c r="O8837" t="s">
        <v>52</v>
      </c>
      <c r="P8837">
        <v>9000</v>
      </c>
      <c r="Q8837" t="s">
        <v>46</v>
      </c>
      <c r="R8837">
        <v>0</v>
      </c>
      <c r="S8837">
        <v>0</v>
      </c>
      <c r="T8837">
        <v>0</v>
      </c>
      <c r="U8837" t="s">
        <v>30</v>
      </c>
    </row>
    <row r="8838" spans="1:21" x14ac:dyDescent="0.25">
      <c r="A8838">
        <v>824392</v>
      </c>
      <c r="B8838" t="s">
        <v>20</v>
      </c>
      <c r="C8838" t="s">
        <v>40</v>
      </c>
      <c r="D8838" t="s">
        <v>16</v>
      </c>
      <c r="E8838" t="s">
        <v>58</v>
      </c>
      <c r="F8838" t="s">
        <v>44</v>
      </c>
      <c r="G8838" t="s">
        <v>42</v>
      </c>
      <c r="H8838">
        <v>0.652487919904431</v>
      </c>
      <c r="I8838">
        <f t="shared" si="276"/>
        <v>652.48791990443101</v>
      </c>
      <c r="J8838" t="str">
        <f t="shared" si="277"/>
        <v>Medium</v>
      </c>
      <c r="K8838" t="s">
        <v>19</v>
      </c>
      <c r="L8838" t="s">
        <v>26</v>
      </c>
      <c r="M8838" t="s">
        <v>28</v>
      </c>
      <c r="N8838">
        <v>10238</v>
      </c>
      <c r="O8838" t="s">
        <v>52</v>
      </c>
      <c r="P8838">
        <v>14000</v>
      </c>
      <c r="Q8838" t="s">
        <v>46</v>
      </c>
      <c r="R8838">
        <v>1</v>
      </c>
      <c r="S8838">
        <v>0</v>
      </c>
      <c r="T8838">
        <v>0</v>
      </c>
      <c r="U8838" t="s">
        <v>31</v>
      </c>
    </row>
    <row r="8839" spans="1:21" x14ac:dyDescent="0.25">
      <c r="A8839">
        <v>215945</v>
      </c>
      <c r="B8839" t="s">
        <v>21</v>
      </c>
      <c r="C8839" t="s">
        <v>41</v>
      </c>
      <c r="D8839" t="s">
        <v>16</v>
      </c>
      <c r="E8839" t="s">
        <v>57</v>
      </c>
      <c r="F8839" t="s">
        <v>45</v>
      </c>
      <c r="G8839" t="s">
        <v>43</v>
      </c>
      <c r="H8839">
        <v>0.65262664508157098</v>
      </c>
      <c r="I8839">
        <f t="shared" si="276"/>
        <v>652.62664508157093</v>
      </c>
      <c r="J8839" t="str">
        <f t="shared" si="277"/>
        <v>Medium</v>
      </c>
      <c r="K8839" t="s">
        <v>17</v>
      </c>
      <c r="L8839" t="s">
        <v>27</v>
      </c>
      <c r="M8839" t="s">
        <v>28</v>
      </c>
      <c r="N8839">
        <v>10238</v>
      </c>
      <c r="O8839" t="s">
        <v>52</v>
      </c>
      <c r="P8839">
        <v>9000</v>
      </c>
      <c r="Q8839" t="s">
        <v>46</v>
      </c>
      <c r="R8839">
        <v>1</v>
      </c>
      <c r="S8839">
        <v>0</v>
      </c>
      <c r="T8839">
        <v>3</v>
      </c>
      <c r="U8839" t="s">
        <v>30</v>
      </c>
    </row>
    <row r="8840" spans="1:21" x14ac:dyDescent="0.25">
      <c r="A8840">
        <v>493290</v>
      </c>
      <c r="B8840" t="s">
        <v>15</v>
      </c>
      <c r="C8840" t="s">
        <v>40</v>
      </c>
      <c r="D8840" t="s">
        <v>16</v>
      </c>
      <c r="E8840" t="s">
        <v>56</v>
      </c>
      <c r="F8840" t="s">
        <v>44</v>
      </c>
      <c r="G8840" t="s">
        <v>42</v>
      </c>
      <c r="H8840">
        <v>0.65269130066377101</v>
      </c>
      <c r="I8840">
        <f t="shared" si="276"/>
        <v>652.69130066377102</v>
      </c>
      <c r="J8840" t="str">
        <f t="shared" si="277"/>
        <v>Medium</v>
      </c>
      <c r="K8840" t="s">
        <v>19</v>
      </c>
      <c r="L8840" t="s">
        <v>27</v>
      </c>
      <c r="M8840" t="s">
        <v>28</v>
      </c>
      <c r="N8840">
        <v>10238</v>
      </c>
      <c r="O8840" t="s">
        <v>52</v>
      </c>
      <c r="P8840">
        <v>11000</v>
      </c>
      <c r="Q8840" t="s">
        <v>46</v>
      </c>
      <c r="R8840">
        <v>0</v>
      </c>
      <c r="S8840">
        <v>0</v>
      </c>
      <c r="T8840">
        <v>3</v>
      </c>
      <c r="U8840" t="s">
        <v>30</v>
      </c>
    </row>
    <row r="8841" spans="1:21" x14ac:dyDescent="0.25">
      <c r="A8841">
        <v>865316</v>
      </c>
      <c r="B8841" t="s">
        <v>21</v>
      </c>
      <c r="C8841" t="s">
        <v>40</v>
      </c>
      <c r="D8841" t="s">
        <v>16</v>
      </c>
      <c r="E8841" t="s">
        <v>57</v>
      </c>
      <c r="F8841" t="s">
        <v>45</v>
      </c>
      <c r="G8841" t="s">
        <v>43</v>
      </c>
      <c r="H8841">
        <v>0.65273681244942505</v>
      </c>
      <c r="I8841">
        <f t="shared" si="276"/>
        <v>652.73681244942509</v>
      </c>
      <c r="J8841" t="str">
        <f t="shared" si="277"/>
        <v>Medium</v>
      </c>
      <c r="K8841" t="s">
        <v>19</v>
      </c>
      <c r="L8841" t="s">
        <v>27</v>
      </c>
      <c r="M8841" t="s">
        <v>28</v>
      </c>
      <c r="N8841">
        <v>10238</v>
      </c>
      <c r="O8841" t="s">
        <v>52</v>
      </c>
      <c r="P8841">
        <v>13000</v>
      </c>
      <c r="Q8841" t="s">
        <v>46</v>
      </c>
      <c r="R8841">
        <v>4</v>
      </c>
      <c r="S8841">
        <v>0</v>
      </c>
      <c r="T8841">
        <v>2</v>
      </c>
      <c r="U8841" t="s">
        <v>30</v>
      </c>
    </row>
    <row r="8842" spans="1:21" x14ac:dyDescent="0.25">
      <c r="A8842">
        <v>188077</v>
      </c>
      <c r="B8842" t="s">
        <v>15</v>
      </c>
      <c r="C8842" t="s">
        <v>40</v>
      </c>
      <c r="D8842" t="s">
        <v>16</v>
      </c>
      <c r="E8842" t="s">
        <v>56</v>
      </c>
      <c r="F8842" t="s">
        <v>45</v>
      </c>
      <c r="G8842" t="s">
        <v>43</v>
      </c>
      <c r="H8842">
        <v>0.65274056763061095</v>
      </c>
      <c r="I8842">
        <f t="shared" si="276"/>
        <v>652.74056763061094</v>
      </c>
      <c r="J8842" t="str">
        <f t="shared" si="277"/>
        <v>Medium</v>
      </c>
      <c r="K8842" t="s">
        <v>17</v>
      </c>
      <c r="L8842" t="s">
        <v>27</v>
      </c>
      <c r="M8842" t="s">
        <v>29</v>
      </c>
      <c r="N8842">
        <v>32765</v>
      </c>
      <c r="O8842" t="s">
        <v>51</v>
      </c>
      <c r="P8842">
        <v>9000</v>
      </c>
      <c r="Q8842" t="s">
        <v>46</v>
      </c>
      <c r="R8842">
        <v>6</v>
      </c>
      <c r="S8842">
        <v>0</v>
      </c>
      <c r="T8842">
        <v>0</v>
      </c>
      <c r="U8842" t="s">
        <v>30</v>
      </c>
    </row>
    <row r="8843" spans="1:21" x14ac:dyDescent="0.25">
      <c r="A8843">
        <v>112524</v>
      </c>
      <c r="B8843" t="s">
        <v>20</v>
      </c>
      <c r="C8843" t="s">
        <v>41</v>
      </c>
      <c r="D8843" t="s">
        <v>16</v>
      </c>
      <c r="E8843" t="s">
        <v>58</v>
      </c>
      <c r="F8843" t="s">
        <v>45</v>
      </c>
      <c r="G8843" t="s">
        <v>43</v>
      </c>
      <c r="H8843">
        <v>0.65274324654820104</v>
      </c>
      <c r="I8843">
        <f t="shared" si="276"/>
        <v>652.743246548201</v>
      </c>
      <c r="J8843" t="str">
        <f t="shared" si="277"/>
        <v>Medium</v>
      </c>
      <c r="K8843" t="s">
        <v>19</v>
      </c>
      <c r="L8843" t="s">
        <v>26</v>
      </c>
      <c r="M8843" t="s">
        <v>28</v>
      </c>
      <c r="N8843">
        <v>10238</v>
      </c>
      <c r="O8843" t="s">
        <v>52</v>
      </c>
      <c r="P8843">
        <v>11000</v>
      </c>
      <c r="Q8843" t="s">
        <v>46</v>
      </c>
      <c r="R8843">
        <v>1</v>
      </c>
      <c r="S8843">
        <v>0</v>
      </c>
      <c r="T8843">
        <v>2</v>
      </c>
      <c r="U8843" t="s">
        <v>30</v>
      </c>
    </row>
    <row r="8844" spans="1:21" x14ac:dyDescent="0.25">
      <c r="A8844">
        <v>213996</v>
      </c>
      <c r="B8844" t="s">
        <v>20</v>
      </c>
      <c r="C8844" t="s">
        <v>40</v>
      </c>
      <c r="D8844" t="s">
        <v>16</v>
      </c>
      <c r="E8844" t="s">
        <v>58</v>
      </c>
      <c r="F8844" t="s">
        <v>45</v>
      </c>
      <c r="G8844" t="s">
        <v>43</v>
      </c>
      <c r="H8844">
        <v>0.652814026057978</v>
      </c>
      <c r="I8844">
        <f t="shared" si="276"/>
        <v>652.81402605797803</v>
      </c>
      <c r="J8844" t="str">
        <f t="shared" si="277"/>
        <v>Medium</v>
      </c>
      <c r="K8844" t="s">
        <v>17</v>
      </c>
      <c r="L8844" t="s">
        <v>27</v>
      </c>
      <c r="M8844" t="s">
        <v>28</v>
      </c>
      <c r="N8844">
        <v>10238</v>
      </c>
      <c r="O8844" t="s">
        <v>52</v>
      </c>
      <c r="P8844">
        <v>11000</v>
      </c>
      <c r="Q8844" t="s">
        <v>46</v>
      </c>
      <c r="R8844">
        <v>1</v>
      </c>
      <c r="S8844">
        <v>0</v>
      </c>
      <c r="T8844">
        <v>1</v>
      </c>
      <c r="U8844" t="s">
        <v>30</v>
      </c>
    </row>
    <row r="8845" spans="1:21" x14ac:dyDescent="0.25">
      <c r="A8845">
        <v>479360</v>
      </c>
      <c r="B8845" t="s">
        <v>15</v>
      </c>
      <c r="C8845" t="s">
        <v>41</v>
      </c>
      <c r="D8845" t="s">
        <v>16</v>
      </c>
      <c r="E8845" t="s">
        <v>58</v>
      </c>
      <c r="F8845" t="s">
        <v>45</v>
      </c>
      <c r="G8845" t="s">
        <v>43</v>
      </c>
      <c r="H8845">
        <v>0.65287308433573998</v>
      </c>
      <c r="I8845">
        <f t="shared" si="276"/>
        <v>652.87308433574003</v>
      </c>
      <c r="J8845" t="str">
        <f t="shared" si="277"/>
        <v>Medium</v>
      </c>
      <c r="K8845" t="s">
        <v>19</v>
      </c>
      <c r="L8845" t="s">
        <v>27</v>
      </c>
      <c r="M8845" t="s">
        <v>28</v>
      </c>
      <c r="N8845">
        <v>10238</v>
      </c>
      <c r="O8845" t="s">
        <v>52</v>
      </c>
      <c r="P8845">
        <v>12000</v>
      </c>
      <c r="Q8845" t="s">
        <v>46</v>
      </c>
      <c r="R8845">
        <v>0</v>
      </c>
      <c r="S8845">
        <v>0</v>
      </c>
      <c r="T8845">
        <v>2</v>
      </c>
      <c r="U8845" t="s">
        <v>31</v>
      </c>
    </row>
    <row r="8846" spans="1:21" x14ac:dyDescent="0.25">
      <c r="A8846">
        <v>717549</v>
      </c>
      <c r="B8846" t="s">
        <v>20</v>
      </c>
      <c r="C8846" t="s">
        <v>40</v>
      </c>
      <c r="D8846" t="s">
        <v>16</v>
      </c>
      <c r="E8846" t="s">
        <v>58</v>
      </c>
      <c r="F8846" t="s">
        <v>45</v>
      </c>
      <c r="G8846" t="s">
        <v>43</v>
      </c>
      <c r="H8846">
        <v>0.652948913049607</v>
      </c>
      <c r="I8846">
        <f t="shared" si="276"/>
        <v>652.94891304960697</v>
      </c>
      <c r="J8846" t="str">
        <f t="shared" si="277"/>
        <v>Medium</v>
      </c>
      <c r="K8846" t="s">
        <v>17</v>
      </c>
      <c r="L8846" t="s">
        <v>27</v>
      </c>
      <c r="M8846" t="s">
        <v>28</v>
      </c>
      <c r="N8846">
        <v>32765</v>
      </c>
      <c r="O8846" t="s">
        <v>51</v>
      </c>
      <c r="P8846">
        <v>11000</v>
      </c>
      <c r="Q8846" t="s">
        <v>46</v>
      </c>
      <c r="R8846">
        <v>1</v>
      </c>
      <c r="S8846">
        <v>0</v>
      </c>
      <c r="T8846">
        <v>2</v>
      </c>
      <c r="U8846" t="s">
        <v>30</v>
      </c>
    </row>
    <row r="8847" spans="1:21" x14ac:dyDescent="0.25">
      <c r="A8847">
        <v>750304</v>
      </c>
      <c r="B8847" t="s">
        <v>21</v>
      </c>
      <c r="C8847" t="s">
        <v>40</v>
      </c>
      <c r="D8847" t="s">
        <v>16</v>
      </c>
      <c r="E8847" t="s">
        <v>59</v>
      </c>
      <c r="F8847" t="s">
        <v>44</v>
      </c>
      <c r="G8847" t="s">
        <v>80</v>
      </c>
      <c r="H8847">
        <v>0.65297652489691005</v>
      </c>
      <c r="I8847">
        <f t="shared" si="276"/>
        <v>652.97652489691006</v>
      </c>
      <c r="J8847" t="str">
        <f t="shared" si="277"/>
        <v>Medium</v>
      </c>
      <c r="K8847" t="s">
        <v>19</v>
      </c>
      <c r="L8847" t="s">
        <v>26</v>
      </c>
      <c r="M8847" t="s">
        <v>28</v>
      </c>
      <c r="N8847">
        <v>32765</v>
      </c>
      <c r="O8847" t="s">
        <v>51</v>
      </c>
      <c r="P8847">
        <v>15000</v>
      </c>
      <c r="Q8847" t="s">
        <v>46</v>
      </c>
      <c r="R8847">
        <v>0</v>
      </c>
      <c r="S8847">
        <v>0</v>
      </c>
      <c r="T8847">
        <v>0</v>
      </c>
      <c r="U8847" t="s">
        <v>30</v>
      </c>
    </row>
    <row r="8848" spans="1:21" x14ac:dyDescent="0.25">
      <c r="A8848">
        <v>490664</v>
      </c>
      <c r="B8848" t="s">
        <v>15</v>
      </c>
      <c r="C8848" t="s">
        <v>41</v>
      </c>
      <c r="D8848" t="s">
        <v>16</v>
      </c>
      <c r="E8848" t="s">
        <v>58</v>
      </c>
      <c r="F8848" t="s">
        <v>45</v>
      </c>
      <c r="G8848" t="s">
        <v>43</v>
      </c>
      <c r="H8848">
        <v>0.65307634836348005</v>
      </c>
      <c r="I8848">
        <f t="shared" si="276"/>
        <v>653.07634836348007</v>
      </c>
      <c r="J8848" t="str">
        <f t="shared" si="277"/>
        <v>Medium</v>
      </c>
      <c r="K8848" t="s">
        <v>19</v>
      </c>
      <c r="L8848" t="s">
        <v>27</v>
      </c>
      <c r="M8848" t="s">
        <v>28</v>
      </c>
      <c r="N8848">
        <v>10238</v>
      </c>
      <c r="O8848" t="s">
        <v>52</v>
      </c>
      <c r="P8848">
        <v>14000</v>
      </c>
      <c r="Q8848" t="s">
        <v>46</v>
      </c>
      <c r="R8848">
        <v>0</v>
      </c>
      <c r="S8848">
        <v>0</v>
      </c>
      <c r="T8848">
        <v>0</v>
      </c>
      <c r="U8848" t="s">
        <v>30</v>
      </c>
    </row>
    <row r="8849" spans="1:21" x14ac:dyDescent="0.25">
      <c r="A8849">
        <v>201430</v>
      </c>
      <c r="B8849" t="s">
        <v>21</v>
      </c>
      <c r="C8849" t="s">
        <v>41</v>
      </c>
      <c r="D8849" t="s">
        <v>16</v>
      </c>
      <c r="E8849" t="s">
        <v>59</v>
      </c>
      <c r="F8849" t="s">
        <v>45</v>
      </c>
      <c r="G8849" t="s">
        <v>43</v>
      </c>
      <c r="H8849">
        <v>0.65310078225384305</v>
      </c>
      <c r="I8849">
        <f t="shared" si="276"/>
        <v>653.10078225384302</v>
      </c>
      <c r="J8849" t="str">
        <f t="shared" si="277"/>
        <v>Medium</v>
      </c>
      <c r="K8849" t="s">
        <v>17</v>
      </c>
      <c r="L8849" t="s">
        <v>26</v>
      </c>
      <c r="M8849" t="s">
        <v>28</v>
      </c>
      <c r="N8849">
        <v>32765</v>
      </c>
      <c r="O8849" t="s">
        <v>51</v>
      </c>
      <c r="P8849">
        <v>10000</v>
      </c>
      <c r="Q8849" t="s">
        <v>46</v>
      </c>
      <c r="R8849">
        <v>0</v>
      </c>
      <c r="S8849">
        <v>0</v>
      </c>
      <c r="T8849">
        <v>0</v>
      </c>
      <c r="U8849" t="s">
        <v>30</v>
      </c>
    </row>
    <row r="8850" spans="1:21" x14ac:dyDescent="0.25">
      <c r="A8850">
        <v>613650</v>
      </c>
      <c r="B8850" t="s">
        <v>18</v>
      </c>
      <c r="C8850" t="s">
        <v>40</v>
      </c>
      <c r="D8850" t="s">
        <v>16</v>
      </c>
      <c r="E8850" t="s">
        <v>59</v>
      </c>
      <c r="F8850" t="s">
        <v>45</v>
      </c>
      <c r="G8850" t="s">
        <v>43</v>
      </c>
      <c r="H8850">
        <v>0.65311456553515701</v>
      </c>
      <c r="I8850">
        <f t="shared" si="276"/>
        <v>653.114565535157</v>
      </c>
      <c r="J8850" t="str">
        <f t="shared" si="277"/>
        <v>Medium</v>
      </c>
      <c r="K8850" t="s">
        <v>19</v>
      </c>
      <c r="L8850" t="s">
        <v>26</v>
      </c>
      <c r="M8850" t="s">
        <v>29</v>
      </c>
      <c r="N8850">
        <v>32765</v>
      </c>
      <c r="O8850" t="s">
        <v>51</v>
      </c>
      <c r="P8850">
        <v>10000</v>
      </c>
      <c r="Q8850" t="s">
        <v>46</v>
      </c>
      <c r="R8850">
        <v>0</v>
      </c>
      <c r="S8850">
        <v>0</v>
      </c>
      <c r="T8850">
        <v>0</v>
      </c>
      <c r="U8850" t="s">
        <v>31</v>
      </c>
    </row>
    <row r="8851" spans="1:21" x14ac:dyDescent="0.25">
      <c r="A8851">
        <v>394432</v>
      </c>
      <c r="B8851" t="s">
        <v>20</v>
      </c>
      <c r="C8851" t="s">
        <v>40</v>
      </c>
      <c r="D8851" t="s">
        <v>16</v>
      </c>
      <c r="E8851" t="s">
        <v>58</v>
      </c>
      <c r="F8851" t="s">
        <v>81</v>
      </c>
      <c r="G8851" t="s">
        <v>80</v>
      </c>
      <c r="H8851">
        <v>0.65313468059525603</v>
      </c>
      <c r="I8851">
        <f t="shared" si="276"/>
        <v>653.13468059525599</v>
      </c>
      <c r="J8851" t="str">
        <f t="shared" si="277"/>
        <v>Medium</v>
      </c>
      <c r="K8851" t="s">
        <v>19</v>
      </c>
      <c r="L8851" t="s">
        <v>27</v>
      </c>
      <c r="M8851" t="s">
        <v>29</v>
      </c>
      <c r="N8851">
        <v>10238</v>
      </c>
      <c r="O8851" t="s">
        <v>52</v>
      </c>
      <c r="P8851">
        <v>10000</v>
      </c>
      <c r="Q8851" t="s">
        <v>46</v>
      </c>
      <c r="R8851">
        <v>0</v>
      </c>
      <c r="S8851">
        <v>0</v>
      </c>
      <c r="T8851">
        <v>0</v>
      </c>
      <c r="U8851" t="s">
        <v>31</v>
      </c>
    </row>
    <row r="8852" spans="1:21" x14ac:dyDescent="0.25">
      <c r="A8852">
        <v>442945</v>
      </c>
      <c r="B8852" t="s">
        <v>21</v>
      </c>
      <c r="C8852" t="s">
        <v>41</v>
      </c>
      <c r="D8852" t="s">
        <v>16</v>
      </c>
      <c r="E8852" t="s">
        <v>58</v>
      </c>
      <c r="F8852" t="s">
        <v>45</v>
      </c>
      <c r="G8852" t="s">
        <v>43</v>
      </c>
      <c r="H8852">
        <v>0.65319306737481997</v>
      </c>
      <c r="I8852">
        <f t="shared" si="276"/>
        <v>653.19306737481998</v>
      </c>
      <c r="J8852" t="str">
        <f t="shared" si="277"/>
        <v>Medium</v>
      </c>
      <c r="K8852" t="s">
        <v>19</v>
      </c>
      <c r="L8852" t="s">
        <v>27</v>
      </c>
      <c r="M8852" t="s">
        <v>28</v>
      </c>
      <c r="N8852">
        <v>21217</v>
      </c>
      <c r="O8852" t="s">
        <v>54</v>
      </c>
      <c r="P8852">
        <v>12000</v>
      </c>
      <c r="Q8852" t="s">
        <v>46</v>
      </c>
      <c r="R8852">
        <v>4</v>
      </c>
      <c r="S8852">
        <v>0</v>
      </c>
      <c r="T8852">
        <v>1</v>
      </c>
      <c r="U8852" t="s">
        <v>31</v>
      </c>
    </row>
    <row r="8853" spans="1:21" x14ac:dyDescent="0.25">
      <c r="A8853">
        <v>969017</v>
      </c>
      <c r="B8853" t="s">
        <v>20</v>
      </c>
      <c r="C8853" t="s">
        <v>41</v>
      </c>
      <c r="D8853" t="s">
        <v>16</v>
      </c>
      <c r="E8853" t="s">
        <v>59</v>
      </c>
      <c r="F8853" t="s">
        <v>45</v>
      </c>
      <c r="G8853" t="s">
        <v>80</v>
      </c>
      <c r="H8853">
        <v>0.65332108969319203</v>
      </c>
      <c r="I8853">
        <f t="shared" si="276"/>
        <v>653.32108969319199</v>
      </c>
      <c r="J8853" t="str">
        <f t="shared" si="277"/>
        <v>Medium</v>
      </c>
      <c r="K8853" t="s">
        <v>17</v>
      </c>
      <c r="L8853" t="s">
        <v>27</v>
      </c>
      <c r="M8853" t="s">
        <v>28</v>
      </c>
      <c r="N8853">
        <v>10238</v>
      </c>
      <c r="O8853" t="s">
        <v>52</v>
      </c>
      <c r="P8853">
        <v>12000</v>
      </c>
      <c r="Q8853" t="s">
        <v>46</v>
      </c>
      <c r="R8853">
        <v>0</v>
      </c>
      <c r="S8853">
        <v>0</v>
      </c>
      <c r="T8853">
        <v>0</v>
      </c>
      <c r="U8853" t="s">
        <v>30</v>
      </c>
    </row>
    <row r="8854" spans="1:21" x14ac:dyDescent="0.25">
      <c r="A8854">
        <v>303039</v>
      </c>
      <c r="B8854" t="s">
        <v>18</v>
      </c>
      <c r="C8854" t="s">
        <v>40</v>
      </c>
      <c r="D8854" t="s">
        <v>16</v>
      </c>
      <c r="E8854" t="s">
        <v>59</v>
      </c>
      <c r="F8854" t="s">
        <v>44</v>
      </c>
      <c r="G8854" t="s">
        <v>80</v>
      </c>
      <c r="H8854">
        <v>0.65337741205564503</v>
      </c>
      <c r="I8854">
        <f t="shared" si="276"/>
        <v>653.37741205564498</v>
      </c>
      <c r="J8854" t="str">
        <f t="shared" si="277"/>
        <v>Medium</v>
      </c>
      <c r="K8854" t="s">
        <v>17</v>
      </c>
      <c r="L8854" t="s">
        <v>26</v>
      </c>
      <c r="M8854" t="s">
        <v>28</v>
      </c>
      <c r="N8854">
        <v>10238</v>
      </c>
      <c r="O8854" t="s">
        <v>52</v>
      </c>
      <c r="P8854">
        <v>12000</v>
      </c>
      <c r="Q8854" t="s">
        <v>46</v>
      </c>
      <c r="R8854">
        <v>0</v>
      </c>
      <c r="S8854">
        <v>0</v>
      </c>
      <c r="T8854">
        <v>0</v>
      </c>
      <c r="U8854" t="s">
        <v>30</v>
      </c>
    </row>
    <row r="8855" spans="1:21" x14ac:dyDescent="0.25">
      <c r="A8855">
        <v>4747</v>
      </c>
      <c r="B8855" t="s">
        <v>21</v>
      </c>
      <c r="C8855" t="s">
        <v>40</v>
      </c>
      <c r="D8855" t="s">
        <v>16</v>
      </c>
      <c r="E8855" t="s">
        <v>57</v>
      </c>
      <c r="F8855" t="s">
        <v>81</v>
      </c>
      <c r="G8855" t="s">
        <v>80</v>
      </c>
      <c r="H8855">
        <v>0.65343120272736999</v>
      </c>
      <c r="I8855">
        <f t="shared" si="276"/>
        <v>653.43120272736996</v>
      </c>
      <c r="J8855" t="str">
        <f t="shared" si="277"/>
        <v>Medium</v>
      </c>
      <c r="K8855" t="s">
        <v>19</v>
      </c>
      <c r="L8855" t="s">
        <v>26</v>
      </c>
      <c r="M8855" t="s">
        <v>28</v>
      </c>
      <c r="N8855">
        <v>10238</v>
      </c>
      <c r="O8855" t="s">
        <v>52</v>
      </c>
      <c r="P8855">
        <v>10000</v>
      </c>
      <c r="Q8855" t="s">
        <v>46</v>
      </c>
      <c r="R8855">
        <v>0</v>
      </c>
      <c r="S8855">
        <v>0</v>
      </c>
      <c r="T8855">
        <v>0</v>
      </c>
      <c r="U8855" t="s">
        <v>30</v>
      </c>
    </row>
    <row r="8856" spans="1:21" x14ac:dyDescent="0.25">
      <c r="A8856">
        <v>607032</v>
      </c>
      <c r="B8856" t="s">
        <v>21</v>
      </c>
      <c r="C8856" t="s">
        <v>40</v>
      </c>
      <c r="D8856" t="s">
        <v>16</v>
      </c>
      <c r="E8856" t="s">
        <v>58</v>
      </c>
      <c r="F8856" t="s">
        <v>45</v>
      </c>
      <c r="G8856" t="s">
        <v>43</v>
      </c>
      <c r="H8856">
        <v>0.65358949047887704</v>
      </c>
      <c r="I8856">
        <f t="shared" si="276"/>
        <v>653.589490478877</v>
      </c>
      <c r="J8856" t="str">
        <f t="shared" si="277"/>
        <v>Medium</v>
      </c>
      <c r="K8856" t="s">
        <v>17</v>
      </c>
      <c r="L8856" t="s">
        <v>27</v>
      </c>
      <c r="M8856" t="s">
        <v>28</v>
      </c>
      <c r="N8856">
        <v>32765</v>
      </c>
      <c r="O8856" t="s">
        <v>51</v>
      </c>
      <c r="P8856">
        <v>9000</v>
      </c>
      <c r="Q8856" t="s">
        <v>46</v>
      </c>
      <c r="R8856">
        <v>0</v>
      </c>
      <c r="S8856">
        <v>0</v>
      </c>
      <c r="T8856">
        <v>0</v>
      </c>
      <c r="U8856" t="s">
        <v>30</v>
      </c>
    </row>
    <row r="8857" spans="1:21" x14ac:dyDescent="0.25">
      <c r="A8857">
        <v>294350</v>
      </c>
      <c r="B8857" t="s">
        <v>20</v>
      </c>
      <c r="C8857" t="s">
        <v>41</v>
      </c>
      <c r="D8857" t="s">
        <v>22</v>
      </c>
      <c r="E8857" t="s">
        <v>58</v>
      </c>
      <c r="F8857" t="s">
        <v>44</v>
      </c>
      <c r="G8857" t="s">
        <v>80</v>
      </c>
      <c r="H8857">
        <v>0.65361017527337395</v>
      </c>
      <c r="I8857">
        <f t="shared" si="276"/>
        <v>653.6101752733739</v>
      </c>
      <c r="J8857" t="str">
        <f t="shared" si="277"/>
        <v>Medium</v>
      </c>
      <c r="K8857" t="s">
        <v>19</v>
      </c>
      <c r="L8857" t="s">
        <v>26</v>
      </c>
      <c r="M8857" t="s">
        <v>28</v>
      </c>
      <c r="N8857">
        <v>10238</v>
      </c>
      <c r="O8857" t="s">
        <v>52</v>
      </c>
      <c r="P8857">
        <v>15000</v>
      </c>
      <c r="Q8857" t="s">
        <v>46</v>
      </c>
      <c r="R8857">
        <v>5</v>
      </c>
      <c r="S8857">
        <v>0</v>
      </c>
      <c r="T8857">
        <v>0</v>
      </c>
      <c r="U8857" t="s">
        <v>31</v>
      </c>
    </row>
    <row r="8858" spans="1:21" x14ac:dyDescent="0.25">
      <c r="A8858">
        <v>668980</v>
      </c>
      <c r="B8858" t="s">
        <v>18</v>
      </c>
      <c r="C8858" t="s">
        <v>41</v>
      </c>
      <c r="D8858" t="s">
        <v>16</v>
      </c>
      <c r="E8858" t="s">
        <v>59</v>
      </c>
      <c r="F8858" t="s">
        <v>45</v>
      </c>
      <c r="G8858" t="s">
        <v>43</v>
      </c>
      <c r="H8858">
        <v>0.65362114234811897</v>
      </c>
      <c r="I8858">
        <f t="shared" si="276"/>
        <v>653.62114234811895</v>
      </c>
      <c r="J8858" t="str">
        <f t="shared" si="277"/>
        <v>Medium</v>
      </c>
      <c r="K8858" t="s">
        <v>17</v>
      </c>
      <c r="L8858" t="s">
        <v>26</v>
      </c>
      <c r="M8858" t="s">
        <v>29</v>
      </c>
      <c r="N8858">
        <v>92101</v>
      </c>
      <c r="O8858" t="s">
        <v>53</v>
      </c>
      <c r="P8858">
        <v>12000</v>
      </c>
      <c r="Q8858" t="s">
        <v>46</v>
      </c>
      <c r="R8858">
        <v>0</v>
      </c>
      <c r="S8858">
        <v>0</v>
      </c>
      <c r="T8858">
        <v>0</v>
      </c>
      <c r="U8858" t="s">
        <v>30</v>
      </c>
    </row>
    <row r="8859" spans="1:21" x14ac:dyDescent="0.25">
      <c r="A8859">
        <v>562647</v>
      </c>
      <c r="B8859" t="s">
        <v>21</v>
      </c>
      <c r="C8859" t="s">
        <v>40</v>
      </c>
      <c r="D8859" t="s">
        <v>16</v>
      </c>
      <c r="E8859" t="s">
        <v>57</v>
      </c>
      <c r="F8859" t="s">
        <v>45</v>
      </c>
      <c r="G8859" t="s">
        <v>43</v>
      </c>
      <c r="H8859">
        <v>0.65362811267465903</v>
      </c>
      <c r="I8859">
        <f t="shared" si="276"/>
        <v>653.62811267465906</v>
      </c>
      <c r="J8859" t="str">
        <f t="shared" si="277"/>
        <v>Medium</v>
      </c>
      <c r="K8859" t="s">
        <v>19</v>
      </c>
      <c r="L8859" t="s">
        <v>27</v>
      </c>
      <c r="M8859" t="s">
        <v>28</v>
      </c>
      <c r="N8859">
        <v>32765</v>
      </c>
      <c r="O8859" t="s">
        <v>51</v>
      </c>
      <c r="P8859">
        <v>11000</v>
      </c>
      <c r="Q8859" t="s">
        <v>46</v>
      </c>
      <c r="R8859">
        <v>1</v>
      </c>
      <c r="S8859">
        <v>0</v>
      </c>
      <c r="T8859">
        <v>1</v>
      </c>
      <c r="U8859" t="s">
        <v>30</v>
      </c>
    </row>
    <row r="8860" spans="1:21" x14ac:dyDescent="0.25">
      <c r="A8860">
        <v>478043</v>
      </c>
      <c r="B8860" t="s">
        <v>20</v>
      </c>
      <c r="C8860" t="s">
        <v>40</v>
      </c>
      <c r="D8860" t="s">
        <v>22</v>
      </c>
      <c r="E8860" t="s">
        <v>59</v>
      </c>
      <c r="F8860" t="s">
        <v>44</v>
      </c>
      <c r="G8860" t="s">
        <v>43</v>
      </c>
      <c r="H8860">
        <v>0.653665543414092</v>
      </c>
      <c r="I8860">
        <f t="shared" si="276"/>
        <v>653.66554341409199</v>
      </c>
      <c r="J8860" t="str">
        <f t="shared" si="277"/>
        <v>Medium</v>
      </c>
      <c r="K8860" t="s">
        <v>19</v>
      </c>
      <c r="L8860" t="s">
        <v>27</v>
      </c>
      <c r="M8860" t="s">
        <v>29</v>
      </c>
      <c r="N8860">
        <v>32765</v>
      </c>
      <c r="O8860" t="s">
        <v>51</v>
      </c>
      <c r="P8860">
        <v>11000</v>
      </c>
      <c r="Q8860" t="s">
        <v>46</v>
      </c>
      <c r="R8860">
        <v>0</v>
      </c>
      <c r="S8860">
        <v>0</v>
      </c>
      <c r="T8860">
        <v>0</v>
      </c>
      <c r="U8860" t="s">
        <v>31</v>
      </c>
    </row>
    <row r="8861" spans="1:21" x14ac:dyDescent="0.25">
      <c r="A8861">
        <v>479053</v>
      </c>
      <c r="B8861" t="s">
        <v>15</v>
      </c>
      <c r="C8861" t="s">
        <v>41</v>
      </c>
      <c r="D8861" t="s">
        <v>16</v>
      </c>
      <c r="E8861" t="s">
        <v>59</v>
      </c>
      <c r="F8861" t="s">
        <v>45</v>
      </c>
      <c r="G8861" t="s">
        <v>43</v>
      </c>
      <c r="H8861">
        <v>0.65375394012028498</v>
      </c>
      <c r="I8861">
        <f t="shared" si="276"/>
        <v>653.75394012028494</v>
      </c>
      <c r="J8861" t="str">
        <f t="shared" si="277"/>
        <v>Medium</v>
      </c>
      <c r="K8861" t="s">
        <v>19</v>
      </c>
      <c r="L8861" t="s">
        <v>27</v>
      </c>
      <c r="M8861" t="s">
        <v>28</v>
      </c>
      <c r="N8861">
        <v>10238</v>
      </c>
      <c r="O8861" t="s">
        <v>52</v>
      </c>
      <c r="P8861">
        <v>12000</v>
      </c>
      <c r="Q8861" t="s">
        <v>46</v>
      </c>
      <c r="R8861">
        <v>0</v>
      </c>
      <c r="S8861">
        <v>0</v>
      </c>
      <c r="T8861">
        <v>0</v>
      </c>
      <c r="U8861" t="s">
        <v>30</v>
      </c>
    </row>
    <row r="8862" spans="1:21" x14ac:dyDescent="0.25">
      <c r="A8862">
        <v>618741</v>
      </c>
      <c r="B8862" t="s">
        <v>21</v>
      </c>
      <c r="C8862" t="s">
        <v>40</v>
      </c>
      <c r="D8862" t="s">
        <v>22</v>
      </c>
      <c r="E8862" t="s">
        <v>57</v>
      </c>
      <c r="F8862" t="s">
        <v>44</v>
      </c>
      <c r="G8862" t="s">
        <v>43</v>
      </c>
      <c r="H8862">
        <v>0.65396288466365904</v>
      </c>
      <c r="I8862">
        <f t="shared" si="276"/>
        <v>653.962884663659</v>
      </c>
      <c r="J8862" t="str">
        <f t="shared" si="277"/>
        <v>Medium</v>
      </c>
      <c r="K8862" t="s">
        <v>19</v>
      </c>
      <c r="L8862" t="s">
        <v>27</v>
      </c>
      <c r="M8862" t="s">
        <v>28</v>
      </c>
      <c r="N8862">
        <v>10238</v>
      </c>
      <c r="O8862" t="s">
        <v>52</v>
      </c>
      <c r="P8862">
        <v>14000</v>
      </c>
      <c r="Q8862" t="s">
        <v>47</v>
      </c>
      <c r="R8862">
        <v>0</v>
      </c>
      <c r="S8862">
        <v>0</v>
      </c>
      <c r="T8862">
        <v>0</v>
      </c>
      <c r="U8862" t="s">
        <v>30</v>
      </c>
    </row>
    <row r="8863" spans="1:21" x14ac:dyDescent="0.25">
      <c r="A8863">
        <v>423185</v>
      </c>
      <c r="B8863" t="s">
        <v>21</v>
      </c>
      <c r="C8863" t="s">
        <v>41</v>
      </c>
      <c r="D8863" t="s">
        <v>16</v>
      </c>
      <c r="E8863" t="s">
        <v>57</v>
      </c>
      <c r="F8863" t="s">
        <v>81</v>
      </c>
      <c r="G8863" t="s">
        <v>80</v>
      </c>
      <c r="H8863">
        <v>0.653989844006582</v>
      </c>
      <c r="I8863">
        <f t="shared" si="276"/>
        <v>653.98984400658196</v>
      </c>
      <c r="J8863" t="str">
        <f t="shared" si="277"/>
        <v>Medium</v>
      </c>
      <c r="K8863" t="s">
        <v>19</v>
      </c>
      <c r="L8863" t="s">
        <v>27</v>
      </c>
      <c r="M8863" t="s">
        <v>28</v>
      </c>
      <c r="N8863">
        <v>10238</v>
      </c>
      <c r="O8863" t="s">
        <v>52</v>
      </c>
      <c r="P8863">
        <v>11000</v>
      </c>
      <c r="Q8863" t="s">
        <v>46</v>
      </c>
      <c r="R8863">
        <v>3</v>
      </c>
      <c r="S8863">
        <v>0</v>
      </c>
      <c r="T8863">
        <v>3</v>
      </c>
      <c r="U8863" t="s">
        <v>30</v>
      </c>
    </row>
    <row r="8864" spans="1:21" x14ac:dyDescent="0.25">
      <c r="A8864">
        <v>840271</v>
      </c>
      <c r="B8864" t="s">
        <v>21</v>
      </c>
      <c r="C8864" t="s">
        <v>40</v>
      </c>
      <c r="D8864" t="s">
        <v>16</v>
      </c>
      <c r="E8864" t="s">
        <v>57</v>
      </c>
      <c r="F8864" t="s">
        <v>44</v>
      </c>
      <c r="G8864" t="s">
        <v>80</v>
      </c>
      <c r="H8864">
        <v>0.653998324350333</v>
      </c>
      <c r="I8864">
        <f t="shared" si="276"/>
        <v>653.99832435033295</v>
      </c>
      <c r="J8864" t="str">
        <f t="shared" si="277"/>
        <v>Medium</v>
      </c>
      <c r="K8864" t="s">
        <v>19</v>
      </c>
      <c r="L8864" t="s">
        <v>27</v>
      </c>
      <c r="M8864" t="s">
        <v>28</v>
      </c>
      <c r="N8864">
        <v>10238</v>
      </c>
      <c r="O8864" t="s">
        <v>52</v>
      </c>
      <c r="P8864">
        <v>12000</v>
      </c>
      <c r="Q8864" t="s">
        <v>46</v>
      </c>
      <c r="R8864">
        <v>0</v>
      </c>
      <c r="S8864">
        <v>0</v>
      </c>
      <c r="T8864">
        <v>0</v>
      </c>
      <c r="U8864" t="s">
        <v>30</v>
      </c>
    </row>
    <row r="8865" spans="1:21" x14ac:dyDescent="0.25">
      <c r="A8865">
        <v>459055</v>
      </c>
      <c r="B8865" t="s">
        <v>21</v>
      </c>
      <c r="C8865" t="s">
        <v>41</v>
      </c>
      <c r="D8865" t="s">
        <v>16</v>
      </c>
      <c r="E8865" t="s">
        <v>57</v>
      </c>
      <c r="F8865" t="s">
        <v>45</v>
      </c>
      <c r="G8865" t="s">
        <v>43</v>
      </c>
      <c r="H8865">
        <v>0.65405679044458698</v>
      </c>
      <c r="I8865">
        <f t="shared" si="276"/>
        <v>654.05679044458702</v>
      </c>
      <c r="J8865" t="str">
        <f t="shared" si="277"/>
        <v>Medium</v>
      </c>
      <c r="K8865" t="s">
        <v>19</v>
      </c>
      <c r="L8865" t="s">
        <v>27</v>
      </c>
      <c r="M8865" t="s">
        <v>28</v>
      </c>
      <c r="N8865">
        <v>10238</v>
      </c>
      <c r="O8865" t="s">
        <v>52</v>
      </c>
      <c r="P8865">
        <v>13000</v>
      </c>
      <c r="Q8865" t="s">
        <v>47</v>
      </c>
      <c r="R8865">
        <v>2</v>
      </c>
      <c r="S8865">
        <v>0</v>
      </c>
      <c r="T8865">
        <v>2</v>
      </c>
      <c r="U8865" t="s">
        <v>30</v>
      </c>
    </row>
    <row r="8866" spans="1:21" x14ac:dyDescent="0.25">
      <c r="A8866">
        <v>103781</v>
      </c>
      <c r="B8866" t="s">
        <v>18</v>
      </c>
      <c r="C8866" t="s">
        <v>41</v>
      </c>
      <c r="D8866" t="s">
        <v>16</v>
      </c>
      <c r="E8866" t="s">
        <v>59</v>
      </c>
      <c r="F8866" t="s">
        <v>44</v>
      </c>
      <c r="G8866" t="s">
        <v>80</v>
      </c>
      <c r="H8866">
        <v>0.65417480079877199</v>
      </c>
      <c r="I8866">
        <f t="shared" si="276"/>
        <v>654.17480079877203</v>
      </c>
      <c r="J8866" t="str">
        <f t="shared" si="277"/>
        <v>Medium</v>
      </c>
      <c r="K8866" t="s">
        <v>19</v>
      </c>
      <c r="L8866" t="s">
        <v>26</v>
      </c>
      <c r="M8866" t="s">
        <v>28</v>
      </c>
      <c r="N8866">
        <v>32765</v>
      </c>
      <c r="O8866" t="s">
        <v>51</v>
      </c>
      <c r="P8866">
        <v>10000</v>
      </c>
      <c r="Q8866" t="s">
        <v>46</v>
      </c>
      <c r="R8866">
        <v>0</v>
      </c>
      <c r="S8866">
        <v>0</v>
      </c>
      <c r="T8866">
        <v>0</v>
      </c>
      <c r="U8866" t="s">
        <v>31</v>
      </c>
    </row>
    <row r="8867" spans="1:21" x14ac:dyDescent="0.25">
      <c r="A8867">
        <v>284540</v>
      </c>
      <c r="B8867" t="s">
        <v>15</v>
      </c>
      <c r="C8867" t="s">
        <v>41</v>
      </c>
      <c r="D8867" t="s">
        <v>16</v>
      </c>
      <c r="E8867" t="s">
        <v>56</v>
      </c>
      <c r="F8867" t="s">
        <v>45</v>
      </c>
      <c r="G8867" t="s">
        <v>43</v>
      </c>
      <c r="H8867">
        <v>0.65417718172857697</v>
      </c>
      <c r="I8867">
        <f t="shared" si="276"/>
        <v>654.17718172857701</v>
      </c>
      <c r="J8867" t="str">
        <f t="shared" si="277"/>
        <v>Medium</v>
      </c>
      <c r="K8867" t="s">
        <v>19</v>
      </c>
      <c r="L8867" t="s">
        <v>27</v>
      </c>
      <c r="M8867" t="s">
        <v>28</v>
      </c>
      <c r="N8867">
        <v>10238</v>
      </c>
      <c r="O8867" t="s">
        <v>52</v>
      </c>
      <c r="P8867">
        <v>12000</v>
      </c>
      <c r="Q8867" t="s">
        <v>46</v>
      </c>
      <c r="R8867">
        <v>9</v>
      </c>
      <c r="S8867">
        <v>0</v>
      </c>
      <c r="T8867">
        <v>4</v>
      </c>
      <c r="U8867" t="s">
        <v>30</v>
      </c>
    </row>
    <row r="8868" spans="1:21" x14ac:dyDescent="0.25">
      <c r="A8868">
        <v>591054</v>
      </c>
      <c r="B8868" t="s">
        <v>21</v>
      </c>
      <c r="C8868" t="s">
        <v>40</v>
      </c>
      <c r="D8868" t="s">
        <v>16</v>
      </c>
      <c r="E8868" t="s">
        <v>58</v>
      </c>
      <c r="F8868" t="s">
        <v>44</v>
      </c>
      <c r="G8868" t="s">
        <v>80</v>
      </c>
      <c r="H8868">
        <v>0.65420729239197395</v>
      </c>
      <c r="I8868">
        <f t="shared" si="276"/>
        <v>654.20729239197397</v>
      </c>
      <c r="J8868" t="str">
        <f t="shared" si="277"/>
        <v>Medium</v>
      </c>
      <c r="K8868" t="s">
        <v>19</v>
      </c>
      <c r="L8868" t="s">
        <v>27</v>
      </c>
      <c r="M8868" t="s">
        <v>28</v>
      </c>
      <c r="N8868">
        <v>10238</v>
      </c>
      <c r="O8868" t="s">
        <v>52</v>
      </c>
      <c r="P8868">
        <v>9000</v>
      </c>
      <c r="Q8868" t="s">
        <v>46</v>
      </c>
      <c r="R8868">
        <v>1</v>
      </c>
      <c r="S8868">
        <v>0</v>
      </c>
      <c r="T8868">
        <v>3</v>
      </c>
      <c r="U8868" t="s">
        <v>30</v>
      </c>
    </row>
    <row r="8869" spans="1:21" x14ac:dyDescent="0.25">
      <c r="A8869">
        <v>621378</v>
      </c>
      <c r="B8869" t="s">
        <v>21</v>
      </c>
      <c r="C8869" t="s">
        <v>40</v>
      </c>
      <c r="D8869" t="s">
        <v>16</v>
      </c>
      <c r="E8869" t="s">
        <v>57</v>
      </c>
      <c r="F8869" t="s">
        <v>44</v>
      </c>
      <c r="G8869" t="s">
        <v>80</v>
      </c>
      <c r="H8869">
        <v>0.65425226958392901</v>
      </c>
      <c r="I8869">
        <f t="shared" si="276"/>
        <v>654.25226958392898</v>
      </c>
      <c r="J8869" t="str">
        <f t="shared" si="277"/>
        <v>Medium</v>
      </c>
      <c r="K8869" t="s">
        <v>19</v>
      </c>
      <c r="L8869" t="s">
        <v>27</v>
      </c>
      <c r="M8869" t="s">
        <v>28</v>
      </c>
      <c r="N8869">
        <v>10238</v>
      </c>
      <c r="O8869" t="s">
        <v>52</v>
      </c>
      <c r="P8869">
        <v>14000</v>
      </c>
      <c r="Q8869" t="s">
        <v>46</v>
      </c>
      <c r="R8869">
        <v>0</v>
      </c>
      <c r="S8869">
        <v>0</v>
      </c>
      <c r="T8869">
        <v>5</v>
      </c>
      <c r="U8869" t="s">
        <v>30</v>
      </c>
    </row>
    <row r="8870" spans="1:21" x14ac:dyDescent="0.25">
      <c r="A8870">
        <v>928771</v>
      </c>
      <c r="B8870" t="s">
        <v>15</v>
      </c>
      <c r="C8870" t="s">
        <v>40</v>
      </c>
      <c r="D8870" t="s">
        <v>16</v>
      </c>
      <c r="E8870" t="s">
        <v>56</v>
      </c>
      <c r="F8870" t="s">
        <v>44</v>
      </c>
      <c r="G8870" t="s">
        <v>43</v>
      </c>
      <c r="H8870">
        <v>0.65427161990848104</v>
      </c>
      <c r="I8870">
        <f t="shared" si="276"/>
        <v>654.27161990848106</v>
      </c>
      <c r="J8870" t="str">
        <f t="shared" si="277"/>
        <v>Medium</v>
      </c>
      <c r="K8870" t="s">
        <v>17</v>
      </c>
      <c r="L8870" t="s">
        <v>27</v>
      </c>
      <c r="M8870" t="s">
        <v>28</v>
      </c>
      <c r="N8870">
        <v>10238</v>
      </c>
      <c r="O8870" t="s">
        <v>52</v>
      </c>
      <c r="P8870">
        <v>9000</v>
      </c>
      <c r="Q8870" t="s">
        <v>46</v>
      </c>
      <c r="R8870">
        <v>2</v>
      </c>
      <c r="S8870">
        <v>0</v>
      </c>
      <c r="T8870">
        <v>1</v>
      </c>
      <c r="U8870" t="s">
        <v>30</v>
      </c>
    </row>
    <row r="8871" spans="1:21" x14ac:dyDescent="0.25">
      <c r="A8871">
        <v>370727</v>
      </c>
      <c r="B8871" t="s">
        <v>15</v>
      </c>
      <c r="C8871" t="s">
        <v>40</v>
      </c>
      <c r="D8871" t="s">
        <v>16</v>
      </c>
      <c r="E8871" t="s">
        <v>56</v>
      </c>
      <c r="F8871" t="s">
        <v>45</v>
      </c>
      <c r="G8871" t="s">
        <v>43</v>
      </c>
      <c r="H8871">
        <v>0.654295713929536</v>
      </c>
      <c r="I8871">
        <f t="shared" si="276"/>
        <v>654.29571392953596</v>
      </c>
      <c r="J8871" t="str">
        <f t="shared" si="277"/>
        <v>Medium</v>
      </c>
      <c r="K8871" t="s">
        <v>19</v>
      </c>
      <c r="L8871" t="s">
        <v>27</v>
      </c>
      <c r="M8871" t="s">
        <v>28</v>
      </c>
      <c r="N8871">
        <v>10238</v>
      </c>
      <c r="O8871" t="s">
        <v>52</v>
      </c>
      <c r="P8871">
        <v>10000</v>
      </c>
      <c r="Q8871" t="s">
        <v>46</v>
      </c>
      <c r="R8871">
        <v>4</v>
      </c>
      <c r="S8871">
        <v>0</v>
      </c>
      <c r="T8871">
        <v>5</v>
      </c>
      <c r="U8871" t="s">
        <v>30</v>
      </c>
    </row>
    <row r="8872" spans="1:21" x14ac:dyDescent="0.25">
      <c r="A8872">
        <v>496098</v>
      </c>
      <c r="B8872" t="s">
        <v>15</v>
      </c>
      <c r="C8872" t="s">
        <v>40</v>
      </c>
      <c r="D8872" t="s">
        <v>16</v>
      </c>
      <c r="E8872" t="s">
        <v>59</v>
      </c>
      <c r="F8872" t="s">
        <v>44</v>
      </c>
      <c r="G8872" t="s">
        <v>43</v>
      </c>
      <c r="H8872">
        <v>0.65446947685572099</v>
      </c>
      <c r="I8872">
        <f t="shared" si="276"/>
        <v>654.46947685572104</v>
      </c>
      <c r="J8872" t="str">
        <f t="shared" si="277"/>
        <v>Medium</v>
      </c>
      <c r="K8872" t="s">
        <v>17</v>
      </c>
      <c r="L8872" t="s">
        <v>27</v>
      </c>
      <c r="M8872" t="s">
        <v>28</v>
      </c>
      <c r="N8872">
        <v>10238</v>
      </c>
      <c r="O8872" t="s">
        <v>52</v>
      </c>
      <c r="P8872">
        <v>11000</v>
      </c>
      <c r="Q8872" t="s">
        <v>46</v>
      </c>
      <c r="R8872">
        <v>0</v>
      </c>
      <c r="S8872">
        <v>0</v>
      </c>
      <c r="T8872">
        <v>0</v>
      </c>
      <c r="U8872" t="s">
        <v>30</v>
      </c>
    </row>
    <row r="8873" spans="1:21" x14ac:dyDescent="0.25">
      <c r="A8873">
        <v>506166</v>
      </c>
      <c r="B8873" t="s">
        <v>18</v>
      </c>
      <c r="C8873" t="s">
        <v>41</v>
      </c>
      <c r="D8873" t="s">
        <v>16</v>
      </c>
      <c r="E8873" t="s">
        <v>59</v>
      </c>
      <c r="F8873" t="s">
        <v>44</v>
      </c>
      <c r="G8873" t="s">
        <v>43</v>
      </c>
      <c r="H8873">
        <v>0.65456013474173202</v>
      </c>
      <c r="I8873">
        <f t="shared" si="276"/>
        <v>654.56013474173199</v>
      </c>
      <c r="J8873" t="str">
        <f t="shared" si="277"/>
        <v>Medium</v>
      </c>
      <c r="K8873" t="s">
        <v>19</v>
      </c>
      <c r="L8873" t="s">
        <v>26</v>
      </c>
      <c r="M8873" t="s">
        <v>29</v>
      </c>
      <c r="N8873">
        <v>10238</v>
      </c>
      <c r="O8873" t="s">
        <v>52</v>
      </c>
      <c r="P8873">
        <v>13000</v>
      </c>
      <c r="Q8873" t="s">
        <v>46</v>
      </c>
      <c r="R8873">
        <v>0</v>
      </c>
      <c r="S8873">
        <v>0</v>
      </c>
      <c r="T8873">
        <v>0</v>
      </c>
      <c r="U8873" t="s">
        <v>31</v>
      </c>
    </row>
    <row r="8874" spans="1:21" x14ac:dyDescent="0.25">
      <c r="A8874">
        <v>388712</v>
      </c>
      <c r="B8874" t="s">
        <v>21</v>
      </c>
      <c r="C8874" t="s">
        <v>41</v>
      </c>
      <c r="D8874" t="s">
        <v>16</v>
      </c>
      <c r="E8874" t="s">
        <v>57</v>
      </c>
      <c r="F8874" t="s">
        <v>44</v>
      </c>
      <c r="G8874" t="s">
        <v>43</v>
      </c>
      <c r="H8874">
        <v>0.65467569848505902</v>
      </c>
      <c r="I8874">
        <f t="shared" si="276"/>
        <v>654.675698485059</v>
      </c>
      <c r="J8874" t="str">
        <f t="shared" si="277"/>
        <v>Medium</v>
      </c>
      <c r="K8874" t="s">
        <v>19</v>
      </c>
      <c r="L8874" t="s">
        <v>27</v>
      </c>
      <c r="M8874" t="s">
        <v>29</v>
      </c>
      <c r="N8874">
        <v>10238</v>
      </c>
      <c r="O8874" t="s">
        <v>52</v>
      </c>
      <c r="P8874">
        <v>12000</v>
      </c>
      <c r="Q8874" t="s">
        <v>46</v>
      </c>
      <c r="R8874">
        <v>6</v>
      </c>
      <c r="S8874">
        <v>0</v>
      </c>
      <c r="T8874">
        <v>1</v>
      </c>
      <c r="U8874" t="s">
        <v>30</v>
      </c>
    </row>
    <row r="8875" spans="1:21" x14ac:dyDescent="0.25">
      <c r="A8875">
        <v>581821</v>
      </c>
      <c r="B8875" t="s">
        <v>15</v>
      </c>
      <c r="C8875" t="s">
        <v>40</v>
      </c>
      <c r="D8875" t="s">
        <v>16</v>
      </c>
      <c r="E8875" t="s">
        <v>57</v>
      </c>
      <c r="F8875" t="s">
        <v>45</v>
      </c>
      <c r="G8875" t="s">
        <v>43</v>
      </c>
      <c r="H8875">
        <v>0.65472189150431603</v>
      </c>
      <c r="I8875">
        <f t="shared" si="276"/>
        <v>654.72189150431609</v>
      </c>
      <c r="J8875" t="str">
        <f t="shared" si="277"/>
        <v>Medium</v>
      </c>
      <c r="K8875" t="s">
        <v>17</v>
      </c>
      <c r="L8875" t="s">
        <v>27</v>
      </c>
      <c r="M8875" t="s">
        <v>28</v>
      </c>
      <c r="N8875">
        <v>10238</v>
      </c>
      <c r="O8875" t="s">
        <v>52</v>
      </c>
      <c r="P8875">
        <v>12000</v>
      </c>
      <c r="Q8875" t="s">
        <v>46</v>
      </c>
      <c r="R8875">
        <v>0</v>
      </c>
      <c r="S8875">
        <v>0</v>
      </c>
      <c r="T8875">
        <v>0</v>
      </c>
      <c r="U8875" t="s">
        <v>30</v>
      </c>
    </row>
    <row r="8876" spans="1:21" x14ac:dyDescent="0.25">
      <c r="A8876">
        <v>958732</v>
      </c>
      <c r="B8876" t="s">
        <v>20</v>
      </c>
      <c r="C8876" t="s">
        <v>40</v>
      </c>
      <c r="D8876" t="s">
        <v>16</v>
      </c>
      <c r="E8876" t="s">
        <v>59</v>
      </c>
      <c r="F8876" t="s">
        <v>45</v>
      </c>
      <c r="G8876" t="s">
        <v>43</v>
      </c>
      <c r="H8876">
        <v>0.65475852355796305</v>
      </c>
      <c r="I8876">
        <f t="shared" si="276"/>
        <v>654.75852355796303</v>
      </c>
      <c r="J8876" t="str">
        <f t="shared" si="277"/>
        <v>Medium</v>
      </c>
      <c r="K8876" t="s">
        <v>19</v>
      </c>
      <c r="L8876" t="s">
        <v>26</v>
      </c>
      <c r="M8876" t="s">
        <v>28</v>
      </c>
      <c r="N8876">
        <v>32765</v>
      </c>
      <c r="O8876" t="s">
        <v>51</v>
      </c>
      <c r="P8876">
        <v>11000</v>
      </c>
      <c r="Q8876" t="s">
        <v>46</v>
      </c>
      <c r="R8876">
        <v>0</v>
      </c>
      <c r="S8876">
        <v>0</v>
      </c>
      <c r="T8876">
        <v>0</v>
      </c>
      <c r="U8876" t="s">
        <v>31</v>
      </c>
    </row>
    <row r="8877" spans="1:21" x14ac:dyDescent="0.25">
      <c r="A8877">
        <v>863443</v>
      </c>
      <c r="B8877" t="s">
        <v>15</v>
      </c>
      <c r="C8877" t="s">
        <v>41</v>
      </c>
      <c r="D8877" t="s">
        <v>16</v>
      </c>
      <c r="E8877" t="s">
        <v>59</v>
      </c>
      <c r="F8877" t="s">
        <v>45</v>
      </c>
      <c r="G8877" t="s">
        <v>43</v>
      </c>
      <c r="H8877">
        <v>0.654800779540333</v>
      </c>
      <c r="I8877">
        <f t="shared" si="276"/>
        <v>654.800779540333</v>
      </c>
      <c r="J8877" t="str">
        <f t="shared" si="277"/>
        <v>Medium</v>
      </c>
      <c r="K8877" t="s">
        <v>17</v>
      </c>
      <c r="L8877" t="s">
        <v>26</v>
      </c>
      <c r="M8877" t="s">
        <v>28</v>
      </c>
      <c r="N8877">
        <v>10238</v>
      </c>
      <c r="O8877" t="s">
        <v>52</v>
      </c>
      <c r="P8877">
        <v>10000</v>
      </c>
      <c r="Q8877" t="s">
        <v>46</v>
      </c>
      <c r="R8877">
        <v>0</v>
      </c>
      <c r="S8877">
        <v>0</v>
      </c>
      <c r="T8877">
        <v>0</v>
      </c>
      <c r="U8877" t="s">
        <v>31</v>
      </c>
    </row>
    <row r="8878" spans="1:21" x14ac:dyDescent="0.25">
      <c r="A8878">
        <v>199079</v>
      </c>
      <c r="B8878" t="s">
        <v>15</v>
      </c>
      <c r="C8878" t="s">
        <v>40</v>
      </c>
      <c r="D8878" t="s">
        <v>16</v>
      </c>
      <c r="E8878" t="s">
        <v>57</v>
      </c>
      <c r="F8878" t="s">
        <v>44</v>
      </c>
      <c r="G8878" t="s">
        <v>43</v>
      </c>
      <c r="H8878">
        <v>0.65493480811660498</v>
      </c>
      <c r="I8878">
        <f t="shared" si="276"/>
        <v>654.93480811660493</v>
      </c>
      <c r="J8878" t="str">
        <f t="shared" si="277"/>
        <v>Medium</v>
      </c>
      <c r="K8878" t="s">
        <v>17</v>
      </c>
      <c r="L8878" t="s">
        <v>26</v>
      </c>
      <c r="M8878" t="s">
        <v>28</v>
      </c>
      <c r="N8878">
        <v>32765</v>
      </c>
      <c r="O8878" t="s">
        <v>51</v>
      </c>
      <c r="P8878">
        <v>11000</v>
      </c>
      <c r="Q8878" t="s">
        <v>46</v>
      </c>
      <c r="R8878">
        <v>2</v>
      </c>
      <c r="S8878">
        <v>0</v>
      </c>
      <c r="T8878">
        <v>0</v>
      </c>
      <c r="U8878" t="s">
        <v>30</v>
      </c>
    </row>
    <row r="8879" spans="1:21" x14ac:dyDescent="0.25">
      <c r="A8879">
        <v>120748</v>
      </c>
      <c r="B8879" t="s">
        <v>21</v>
      </c>
      <c r="C8879" t="s">
        <v>40</v>
      </c>
      <c r="D8879" t="s">
        <v>16</v>
      </c>
      <c r="E8879" t="s">
        <v>57</v>
      </c>
      <c r="F8879" t="s">
        <v>44</v>
      </c>
      <c r="G8879" t="s">
        <v>43</v>
      </c>
      <c r="H8879">
        <v>0.65494281650042296</v>
      </c>
      <c r="I8879">
        <f t="shared" si="276"/>
        <v>654.94281650042296</v>
      </c>
      <c r="J8879" t="str">
        <f t="shared" si="277"/>
        <v>Medium</v>
      </c>
      <c r="K8879" t="s">
        <v>17</v>
      </c>
      <c r="L8879" t="s">
        <v>27</v>
      </c>
      <c r="M8879" t="s">
        <v>29</v>
      </c>
      <c r="N8879">
        <v>10238</v>
      </c>
      <c r="O8879" t="s">
        <v>52</v>
      </c>
      <c r="P8879">
        <v>12000</v>
      </c>
      <c r="Q8879" t="s">
        <v>46</v>
      </c>
      <c r="R8879">
        <v>0</v>
      </c>
      <c r="S8879">
        <v>0</v>
      </c>
      <c r="T8879">
        <v>1</v>
      </c>
      <c r="U8879" t="s">
        <v>30</v>
      </c>
    </row>
    <row r="8880" spans="1:21" x14ac:dyDescent="0.25">
      <c r="A8880">
        <v>339147</v>
      </c>
      <c r="B8880" t="s">
        <v>15</v>
      </c>
      <c r="C8880" t="s">
        <v>41</v>
      </c>
      <c r="D8880" t="s">
        <v>16</v>
      </c>
      <c r="E8880" t="s">
        <v>56</v>
      </c>
      <c r="F8880" t="s">
        <v>45</v>
      </c>
      <c r="G8880" t="s">
        <v>43</v>
      </c>
      <c r="H8880">
        <v>0.65498870123886799</v>
      </c>
      <c r="I8880">
        <f t="shared" si="276"/>
        <v>654.98870123886798</v>
      </c>
      <c r="J8880" t="str">
        <f t="shared" si="277"/>
        <v>Medium</v>
      </c>
      <c r="K8880" t="s">
        <v>17</v>
      </c>
      <c r="L8880" t="s">
        <v>27</v>
      </c>
      <c r="M8880" t="s">
        <v>28</v>
      </c>
      <c r="N8880">
        <v>10238</v>
      </c>
      <c r="O8880" t="s">
        <v>52</v>
      </c>
      <c r="P8880">
        <v>10000</v>
      </c>
      <c r="Q8880" t="s">
        <v>46</v>
      </c>
      <c r="R8880">
        <v>7</v>
      </c>
      <c r="S8880">
        <v>0</v>
      </c>
      <c r="T8880">
        <v>6</v>
      </c>
      <c r="U8880" t="s">
        <v>30</v>
      </c>
    </row>
    <row r="8881" spans="1:21" x14ac:dyDescent="0.25">
      <c r="A8881">
        <v>946258</v>
      </c>
      <c r="B8881" t="s">
        <v>15</v>
      </c>
      <c r="C8881" t="s">
        <v>40</v>
      </c>
      <c r="D8881" t="s">
        <v>16</v>
      </c>
      <c r="E8881" t="s">
        <v>58</v>
      </c>
      <c r="F8881" t="s">
        <v>45</v>
      </c>
      <c r="G8881" t="s">
        <v>43</v>
      </c>
      <c r="H8881">
        <v>0.65502400644944203</v>
      </c>
      <c r="I8881">
        <f t="shared" si="276"/>
        <v>655.02400644944203</v>
      </c>
      <c r="J8881" t="str">
        <f t="shared" si="277"/>
        <v>Medium</v>
      </c>
      <c r="K8881" t="s">
        <v>19</v>
      </c>
      <c r="L8881" t="s">
        <v>27</v>
      </c>
      <c r="M8881" t="s">
        <v>28</v>
      </c>
      <c r="N8881">
        <v>10238</v>
      </c>
      <c r="O8881" t="s">
        <v>52</v>
      </c>
      <c r="P8881">
        <v>9000</v>
      </c>
      <c r="Q8881" t="s">
        <v>46</v>
      </c>
      <c r="R8881">
        <v>1</v>
      </c>
      <c r="S8881">
        <v>0</v>
      </c>
      <c r="T8881">
        <v>2</v>
      </c>
      <c r="U8881" t="s">
        <v>30</v>
      </c>
    </row>
    <row r="8882" spans="1:21" x14ac:dyDescent="0.25">
      <c r="A8882">
        <v>53151</v>
      </c>
      <c r="B8882" t="s">
        <v>15</v>
      </c>
      <c r="C8882" t="s">
        <v>41</v>
      </c>
      <c r="D8882" t="s">
        <v>16</v>
      </c>
      <c r="E8882" t="s">
        <v>57</v>
      </c>
      <c r="F8882" t="s">
        <v>44</v>
      </c>
      <c r="G8882" t="s">
        <v>43</v>
      </c>
      <c r="H8882">
        <v>0.65518697674644399</v>
      </c>
      <c r="I8882">
        <f t="shared" si="276"/>
        <v>655.18697674644397</v>
      </c>
      <c r="J8882" t="str">
        <f t="shared" si="277"/>
        <v>Medium</v>
      </c>
      <c r="K8882" t="s">
        <v>19</v>
      </c>
      <c r="L8882" t="s">
        <v>27</v>
      </c>
      <c r="M8882" t="s">
        <v>28</v>
      </c>
      <c r="N8882">
        <v>32765</v>
      </c>
      <c r="O8882" t="s">
        <v>51</v>
      </c>
      <c r="P8882">
        <v>9000</v>
      </c>
      <c r="Q8882" t="s">
        <v>46</v>
      </c>
      <c r="R8882">
        <v>3</v>
      </c>
      <c r="S8882">
        <v>0</v>
      </c>
      <c r="T8882">
        <v>1</v>
      </c>
      <c r="U8882" t="s">
        <v>30</v>
      </c>
    </row>
    <row r="8883" spans="1:21" x14ac:dyDescent="0.25">
      <c r="A8883">
        <v>841254</v>
      </c>
      <c r="B8883" t="s">
        <v>20</v>
      </c>
      <c r="C8883" t="s">
        <v>41</v>
      </c>
      <c r="D8883" t="s">
        <v>16</v>
      </c>
      <c r="E8883" t="s">
        <v>58</v>
      </c>
      <c r="F8883" t="s">
        <v>45</v>
      </c>
      <c r="G8883" t="s">
        <v>43</v>
      </c>
      <c r="H8883">
        <v>0.65528924376264597</v>
      </c>
      <c r="I8883">
        <f t="shared" si="276"/>
        <v>655.28924376264592</v>
      </c>
      <c r="J8883" t="str">
        <f t="shared" si="277"/>
        <v>Medium</v>
      </c>
      <c r="K8883" t="s">
        <v>17</v>
      </c>
      <c r="L8883" t="s">
        <v>27</v>
      </c>
      <c r="M8883" t="s">
        <v>28</v>
      </c>
      <c r="N8883">
        <v>32765</v>
      </c>
      <c r="O8883" t="s">
        <v>51</v>
      </c>
      <c r="P8883">
        <v>10000</v>
      </c>
      <c r="Q8883" t="s">
        <v>46</v>
      </c>
      <c r="R8883">
        <v>5</v>
      </c>
      <c r="S8883">
        <v>0</v>
      </c>
      <c r="T8883">
        <v>0</v>
      </c>
      <c r="U8883" t="s">
        <v>30</v>
      </c>
    </row>
    <row r="8884" spans="1:21" x14ac:dyDescent="0.25">
      <c r="A8884">
        <v>898437</v>
      </c>
      <c r="B8884" t="s">
        <v>21</v>
      </c>
      <c r="C8884" t="s">
        <v>40</v>
      </c>
      <c r="D8884" t="s">
        <v>16</v>
      </c>
      <c r="E8884" t="s">
        <v>58</v>
      </c>
      <c r="F8884" t="s">
        <v>44</v>
      </c>
      <c r="G8884" t="s">
        <v>43</v>
      </c>
      <c r="H8884">
        <v>0.65529321658061901</v>
      </c>
      <c r="I8884">
        <f t="shared" si="276"/>
        <v>655.29321658061906</v>
      </c>
      <c r="J8884" t="str">
        <f t="shared" si="277"/>
        <v>Medium</v>
      </c>
      <c r="K8884" t="s">
        <v>19</v>
      </c>
      <c r="L8884" t="s">
        <v>27</v>
      </c>
      <c r="M8884" t="s">
        <v>28</v>
      </c>
      <c r="N8884">
        <v>10238</v>
      </c>
      <c r="O8884" t="s">
        <v>52</v>
      </c>
      <c r="P8884">
        <v>13000</v>
      </c>
      <c r="Q8884" t="s">
        <v>47</v>
      </c>
      <c r="R8884">
        <v>0</v>
      </c>
      <c r="S8884">
        <v>0</v>
      </c>
      <c r="T8884">
        <v>0</v>
      </c>
      <c r="U8884" t="s">
        <v>30</v>
      </c>
    </row>
    <row r="8885" spans="1:21" x14ac:dyDescent="0.25">
      <c r="A8885">
        <v>967125</v>
      </c>
      <c r="B8885" t="s">
        <v>15</v>
      </c>
      <c r="C8885" t="s">
        <v>40</v>
      </c>
      <c r="D8885" t="s">
        <v>16</v>
      </c>
      <c r="E8885" t="s">
        <v>56</v>
      </c>
      <c r="F8885" t="s">
        <v>45</v>
      </c>
      <c r="G8885" t="s">
        <v>43</v>
      </c>
      <c r="H8885">
        <v>0.65532126914518096</v>
      </c>
      <c r="I8885">
        <f t="shared" si="276"/>
        <v>655.32126914518096</v>
      </c>
      <c r="J8885" t="str">
        <f t="shared" si="277"/>
        <v>Medium</v>
      </c>
      <c r="K8885" t="s">
        <v>19</v>
      </c>
      <c r="L8885" t="s">
        <v>27</v>
      </c>
      <c r="M8885" t="s">
        <v>28</v>
      </c>
      <c r="N8885">
        <v>10238</v>
      </c>
      <c r="O8885" t="s">
        <v>52</v>
      </c>
      <c r="P8885">
        <v>10000</v>
      </c>
      <c r="Q8885" t="s">
        <v>46</v>
      </c>
      <c r="R8885">
        <v>5</v>
      </c>
      <c r="S8885">
        <v>0</v>
      </c>
      <c r="T8885">
        <v>2</v>
      </c>
      <c r="U8885" t="s">
        <v>30</v>
      </c>
    </row>
    <row r="8886" spans="1:21" x14ac:dyDescent="0.25">
      <c r="A8886">
        <v>644428</v>
      </c>
      <c r="B8886" t="s">
        <v>15</v>
      </c>
      <c r="C8886" t="s">
        <v>40</v>
      </c>
      <c r="D8886" t="s">
        <v>16</v>
      </c>
      <c r="E8886" t="s">
        <v>58</v>
      </c>
      <c r="F8886" t="s">
        <v>44</v>
      </c>
      <c r="G8886" t="s">
        <v>43</v>
      </c>
      <c r="H8886">
        <v>0.65532395233262897</v>
      </c>
      <c r="I8886">
        <f t="shared" si="276"/>
        <v>655.32395233262901</v>
      </c>
      <c r="J8886" t="str">
        <f t="shared" si="277"/>
        <v>Medium</v>
      </c>
      <c r="K8886" t="s">
        <v>19</v>
      </c>
      <c r="L8886" t="s">
        <v>26</v>
      </c>
      <c r="M8886" t="s">
        <v>28</v>
      </c>
      <c r="N8886">
        <v>32765</v>
      </c>
      <c r="O8886" t="s">
        <v>51</v>
      </c>
      <c r="P8886">
        <v>8000</v>
      </c>
      <c r="Q8886" t="s">
        <v>46</v>
      </c>
      <c r="R8886">
        <v>3</v>
      </c>
      <c r="S8886">
        <v>0</v>
      </c>
      <c r="T8886">
        <v>1</v>
      </c>
      <c r="U8886" t="s">
        <v>31</v>
      </c>
    </row>
    <row r="8887" spans="1:21" x14ac:dyDescent="0.25">
      <c r="A8887">
        <v>20645</v>
      </c>
      <c r="B8887" t="s">
        <v>21</v>
      </c>
      <c r="C8887" t="s">
        <v>40</v>
      </c>
      <c r="D8887" t="s">
        <v>16</v>
      </c>
      <c r="E8887" t="s">
        <v>57</v>
      </c>
      <c r="F8887" t="s">
        <v>45</v>
      </c>
      <c r="G8887" t="s">
        <v>43</v>
      </c>
      <c r="H8887">
        <v>0.65535124800356104</v>
      </c>
      <c r="I8887">
        <f t="shared" si="276"/>
        <v>655.35124800356107</v>
      </c>
      <c r="J8887" t="str">
        <f t="shared" si="277"/>
        <v>Medium</v>
      </c>
      <c r="K8887" t="s">
        <v>17</v>
      </c>
      <c r="L8887" t="s">
        <v>27</v>
      </c>
      <c r="M8887" t="s">
        <v>28</v>
      </c>
      <c r="N8887">
        <v>92101</v>
      </c>
      <c r="O8887" t="s">
        <v>53</v>
      </c>
      <c r="P8887">
        <v>10000</v>
      </c>
      <c r="Q8887" t="s">
        <v>46</v>
      </c>
      <c r="R8887">
        <v>1</v>
      </c>
      <c r="S8887">
        <v>0</v>
      </c>
      <c r="T8887">
        <v>0</v>
      </c>
      <c r="U8887" t="s">
        <v>30</v>
      </c>
    </row>
    <row r="8888" spans="1:21" x14ac:dyDescent="0.25">
      <c r="A8888">
        <v>143785</v>
      </c>
      <c r="B8888" t="s">
        <v>21</v>
      </c>
      <c r="C8888" t="s">
        <v>40</v>
      </c>
      <c r="D8888" t="s">
        <v>16</v>
      </c>
      <c r="E8888" t="s">
        <v>57</v>
      </c>
      <c r="F8888" t="s">
        <v>45</v>
      </c>
      <c r="G8888" t="s">
        <v>43</v>
      </c>
      <c r="H8888">
        <v>0.65543998178956397</v>
      </c>
      <c r="I8888">
        <f t="shared" si="276"/>
        <v>655.43998178956394</v>
      </c>
      <c r="J8888" t="str">
        <f t="shared" si="277"/>
        <v>Medium</v>
      </c>
      <c r="K8888" t="s">
        <v>17</v>
      </c>
      <c r="L8888" t="s">
        <v>27</v>
      </c>
      <c r="M8888" t="s">
        <v>28</v>
      </c>
      <c r="N8888">
        <v>32765</v>
      </c>
      <c r="O8888" t="s">
        <v>51</v>
      </c>
      <c r="P8888">
        <v>8000</v>
      </c>
      <c r="Q8888" t="s">
        <v>46</v>
      </c>
      <c r="R8888">
        <v>1</v>
      </c>
      <c r="S8888">
        <v>0</v>
      </c>
      <c r="T8888">
        <v>0</v>
      </c>
      <c r="U8888" t="s">
        <v>30</v>
      </c>
    </row>
    <row r="8889" spans="1:21" x14ac:dyDescent="0.25">
      <c r="A8889">
        <v>81548</v>
      </c>
      <c r="B8889" t="s">
        <v>21</v>
      </c>
      <c r="C8889" t="s">
        <v>40</v>
      </c>
      <c r="D8889" t="s">
        <v>16</v>
      </c>
      <c r="E8889" t="s">
        <v>57</v>
      </c>
      <c r="F8889" t="s">
        <v>45</v>
      </c>
      <c r="G8889" t="s">
        <v>43</v>
      </c>
      <c r="H8889">
        <v>0.65575398856462197</v>
      </c>
      <c r="I8889">
        <f t="shared" si="276"/>
        <v>655.75398856462198</v>
      </c>
      <c r="J8889" t="str">
        <f t="shared" si="277"/>
        <v>Medium</v>
      </c>
      <c r="K8889" t="s">
        <v>19</v>
      </c>
      <c r="L8889" t="s">
        <v>26</v>
      </c>
      <c r="M8889" t="s">
        <v>28</v>
      </c>
      <c r="N8889">
        <v>92101</v>
      </c>
      <c r="O8889" t="s">
        <v>53</v>
      </c>
      <c r="P8889">
        <v>12000</v>
      </c>
      <c r="Q8889" t="s">
        <v>46</v>
      </c>
      <c r="R8889">
        <v>5</v>
      </c>
      <c r="S8889">
        <v>0</v>
      </c>
      <c r="T8889">
        <v>0</v>
      </c>
      <c r="U8889" t="s">
        <v>30</v>
      </c>
    </row>
    <row r="8890" spans="1:21" x14ac:dyDescent="0.25">
      <c r="A8890">
        <v>909696</v>
      </c>
      <c r="B8890" t="s">
        <v>21</v>
      </c>
      <c r="C8890" t="s">
        <v>41</v>
      </c>
      <c r="D8890" t="s">
        <v>16</v>
      </c>
      <c r="E8890" t="s">
        <v>59</v>
      </c>
      <c r="F8890" t="s">
        <v>81</v>
      </c>
      <c r="G8890" t="s">
        <v>80</v>
      </c>
      <c r="H8890">
        <v>0.655804177037559</v>
      </c>
      <c r="I8890">
        <f t="shared" si="276"/>
        <v>655.80417703755904</v>
      </c>
      <c r="J8890" t="str">
        <f t="shared" si="277"/>
        <v>Medium</v>
      </c>
      <c r="K8890" t="s">
        <v>19</v>
      </c>
      <c r="L8890" t="s">
        <v>26</v>
      </c>
      <c r="M8890" t="s">
        <v>28</v>
      </c>
      <c r="N8890">
        <v>10238</v>
      </c>
      <c r="O8890" t="s">
        <v>52</v>
      </c>
      <c r="P8890">
        <v>10000</v>
      </c>
      <c r="Q8890" t="s">
        <v>46</v>
      </c>
      <c r="R8890">
        <v>0</v>
      </c>
      <c r="S8890">
        <v>0</v>
      </c>
      <c r="T8890">
        <v>0</v>
      </c>
      <c r="U8890" t="s">
        <v>31</v>
      </c>
    </row>
    <row r="8891" spans="1:21" x14ac:dyDescent="0.25">
      <c r="A8891">
        <v>857086</v>
      </c>
      <c r="B8891" t="s">
        <v>20</v>
      </c>
      <c r="C8891" t="s">
        <v>40</v>
      </c>
      <c r="D8891" t="s">
        <v>16</v>
      </c>
      <c r="E8891" t="s">
        <v>58</v>
      </c>
      <c r="F8891" t="s">
        <v>44</v>
      </c>
      <c r="G8891" t="s">
        <v>80</v>
      </c>
      <c r="H8891">
        <v>0.656110740689407</v>
      </c>
      <c r="I8891">
        <f t="shared" si="276"/>
        <v>656.11074068940695</v>
      </c>
      <c r="J8891" t="str">
        <f t="shared" si="277"/>
        <v>Medium</v>
      </c>
      <c r="K8891" t="s">
        <v>17</v>
      </c>
      <c r="L8891" t="s">
        <v>27</v>
      </c>
      <c r="M8891" t="s">
        <v>28</v>
      </c>
      <c r="N8891">
        <v>10238</v>
      </c>
      <c r="O8891" t="s">
        <v>52</v>
      </c>
      <c r="P8891">
        <v>8000</v>
      </c>
      <c r="Q8891" t="s">
        <v>46</v>
      </c>
      <c r="R8891">
        <v>4</v>
      </c>
      <c r="S8891">
        <v>0</v>
      </c>
      <c r="T8891">
        <v>1</v>
      </c>
      <c r="U8891" t="s">
        <v>30</v>
      </c>
    </row>
    <row r="8892" spans="1:21" x14ac:dyDescent="0.25">
      <c r="A8892">
        <v>943922</v>
      </c>
      <c r="B8892" t="s">
        <v>20</v>
      </c>
      <c r="C8892" t="s">
        <v>41</v>
      </c>
      <c r="D8892" t="s">
        <v>16</v>
      </c>
      <c r="E8892" t="s">
        <v>58</v>
      </c>
      <c r="F8892" t="s">
        <v>45</v>
      </c>
      <c r="G8892" t="s">
        <v>43</v>
      </c>
      <c r="H8892">
        <v>0.65634576251653898</v>
      </c>
      <c r="I8892">
        <f t="shared" si="276"/>
        <v>656.34576251653903</v>
      </c>
      <c r="J8892" t="str">
        <f t="shared" si="277"/>
        <v>Medium</v>
      </c>
      <c r="K8892" t="s">
        <v>17</v>
      </c>
      <c r="L8892" t="s">
        <v>27</v>
      </c>
      <c r="M8892" t="s">
        <v>28</v>
      </c>
      <c r="N8892">
        <v>32765</v>
      </c>
      <c r="O8892" t="s">
        <v>51</v>
      </c>
      <c r="P8892">
        <v>6000</v>
      </c>
      <c r="Q8892" t="s">
        <v>46</v>
      </c>
      <c r="R8892">
        <v>8</v>
      </c>
      <c r="S8892">
        <v>0</v>
      </c>
      <c r="T8892">
        <v>0</v>
      </c>
      <c r="U8892" t="s">
        <v>30</v>
      </c>
    </row>
    <row r="8893" spans="1:21" x14ac:dyDescent="0.25">
      <c r="A8893">
        <v>662855</v>
      </c>
      <c r="B8893" t="s">
        <v>15</v>
      </c>
      <c r="C8893" t="s">
        <v>40</v>
      </c>
      <c r="D8893" t="s">
        <v>16</v>
      </c>
      <c r="E8893" t="s">
        <v>59</v>
      </c>
      <c r="F8893" t="s">
        <v>45</v>
      </c>
      <c r="G8893" t="s">
        <v>43</v>
      </c>
      <c r="H8893">
        <v>0.65634988389780802</v>
      </c>
      <c r="I8893">
        <f t="shared" si="276"/>
        <v>656.34988389780801</v>
      </c>
      <c r="J8893" t="str">
        <f t="shared" si="277"/>
        <v>Medium</v>
      </c>
      <c r="K8893" t="s">
        <v>17</v>
      </c>
      <c r="L8893" t="s">
        <v>27</v>
      </c>
      <c r="M8893" t="s">
        <v>28</v>
      </c>
      <c r="N8893">
        <v>10238</v>
      </c>
      <c r="O8893" t="s">
        <v>52</v>
      </c>
      <c r="P8893">
        <v>7000</v>
      </c>
      <c r="Q8893" t="s">
        <v>46</v>
      </c>
      <c r="R8893">
        <v>0</v>
      </c>
      <c r="S8893">
        <v>0</v>
      </c>
      <c r="T8893">
        <v>0</v>
      </c>
      <c r="U8893" t="s">
        <v>30</v>
      </c>
    </row>
    <row r="8894" spans="1:21" x14ac:dyDescent="0.25">
      <c r="A8894">
        <v>771944</v>
      </c>
      <c r="B8894" t="s">
        <v>15</v>
      </c>
      <c r="C8894" t="s">
        <v>40</v>
      </c>
      <c r="D8894" t="s">
        <v>16</v>
      </c>
      <c r="E8894" t="s">
        <v>56</v>
      </c>
      <c r="F8894" t="s">
        <v>44</v>
      </c>
      <c r="G8894" t="s">
        <v>43</v>
      </c>
      <c r="H8894">
        <v>0.65638114560134497</v>
      </c>
      <c r="I8894">
        <f t="shared" si="276"/>
        <v>656.381145601345</v>
      </c>
      <c r="J8894" t="str">
        <f t="shared" si="277"/>
        <v>Medium</v>
      </c>
      <c r="K8894" t="s">
        <v>19</v>
      </c>
      <c r="L8894" t="s">
        <v>27</v>
      </c>
      <c r="M8894" t="s">
        <v>28</v>
      </c>
      <c r="N8894">
        <v>10238</v>
      </c>
      <c r="O8894" t="s">
        <v>52</v>
      </c>
      <c r="P8894">
        <v>9000</v>
      </c>
      <c r="Q8894" t="s">
        <v>46</v>
      </c>
      <c r="R8894">
        <v>4</v>
      </c>
      <c r="S8894">
        <v>0</v>
      </c>
      <c r="T8894">
        <v>5</v>
      </c>
      <c r="U8894" t="s">
        <v>30</v>
      </c>
    </row>
    <row r="8895" spans="1:21" x14ac:dyDescent="0.25">
      <c r="A8895">
        <v>926422</v>
      </c>
      <c r="B8895" t="s">
        <v>15</v>
      </c>
      <c r="C8895" t="s">
        <v>41</v>
      </c>
      <c r="D8895" t="s">
        <v>16</v>
      </c>
      <c r="E8895" t="s">
        <v>57</v>
      </c>
      <c r="F8895" t="s">
        <v>44</v>
      </c>
      <c r="G8895" t="s">
        <v>43</v>
      </c>
      <c r="H8895">
        <v>0.65639029109216995</v>
      </c>
      <c r="I8895">
        <f t="shared" si="276"/>
        <v>656.39029109216995</v>
      </c>
      <c r="J8895" t="str">
        <f t="shared" si="277"/>
        <v>Medium</v>
      </c>
      <c r="K8895" t="s">
        <v>17</v>
      </c>
      <c r="L8895" t="s">
        <v>26</v>
      </c>
      <c r="M8895" t="s">
        <v>29</v>
      </c>
      <c r="N8895">
        <v>32765</v>
      </c>
      <c r="O8895" t="s">
        <v>51</v>
      </c>
      <c r="P8895">
        <v>15000</v>
      </c>
      <c r="Q8895" t="s">
        <v>46</v>
      </c>
      <c r="R8895">
        <v>5</v>
      </c>
      <c r="S8895">
        <v>0</v>
      </c>
      <c r="T8895">
        <v>1</v>
      </c>
      <c r="U8895" t="s">
        <v>30</v>
      </c>
    </row>
    <row r="8896" spans="1:21" x14ac:dyDescent="0.25">
      <c r="A8896">
        <v>114270</v>
      </c>
      <c r="B8896" t="s">
        <v>18</v>
      </c>
      <c r="C8896" t="s">
        <v>41</v>
      </c>
      <c r="D8896" t="s">
        <v>16</v>
      </c>
      <c r="E8896" t="s">
        <v>59</v>
      </c>
      <c r="F8896" t="s">
        <v>45</v>
      </c>
      <c r="G8896" t="s">
        <v>43</v>
      </c>
      <c r="H8896">
        <v>0.65642089528797698</v>
      </c>
      <c r="I8896">
        <f t="shared" si="276"/>
        <v>656.42089528797703</v>
      </c>
      <c r="J8896" t="str">
        <f t="shared" si="277"/>
        <v>Medium</v>
      </c>
      <c r="K8896" t="s">
        <v>19</v>
      </c>
      <c r="L8896" t="s">
        <v>27</v>
      </c>
      <c r="M8896" t="s">
        <v>29</v>
      </c>
      <c r="N8896">
        <v>10238</v>
      </c>
      <c r="O8896" t="s">
        <v>52</v>
      </c>
      <c r="P8896">
        <v>9000</v>
      </c>
      <c r="Q8896" t="s">
        <v>46</v>
      </c>
      <c r="R8896">
        <v>0</v>
      </c>
      <c r="S8896">
        <v>0</v>
      </c>
      <c r="T8896">
        <v>0</v>
      </c>
      <c r="U8896" t="s">
        <v>30</v>
      </c>
    </row>
    <row r="8897" spans="1:21" x14ac:dyDescent="0.25">
      <c r="A8897">
        <v>568922</v>
      </c>
      <c r="B8897" t="s">
        <v>15</v>
      </c>
      <c r="C8897" t="s">
        <v>40</v>
      </c>
      <c r="D8897" t="s">
        <v>16</v>
      </c>
      <c r="E8897" t="s">
        <v>57</v>
      </c>
      <c r="F8897" t="s">
        <v>45</v>
      </c>
      <c r="G8897" t="s">
        <v>43</v>
      </c>
      <c r="H8897">
        <v>0.65643765967442402</v>
      </c>
      <c r="I8897">
        <f t="shared" si="276"/>
        <v>656.43765967442403</v>
      </c>
      <c r="J8897" t="str">
        <f t="shared" si="277"/>
        <v>Medium</v>
      </c>
      <c r="K8897" t="s">
        <v>17</v>
      </c>
      <c r="L8897" t="s">
        <v>27</v>
      </c>
      <c r="M8897" t="s">
        <v>28</v>
      </c>
      <c r="N8897">
        <v>10238</v>
      </c>
      <c r="O8897" t="s">
        <v>52</v>
      </c>
      <c r="P8897">
        <v>12000</v>
      </c>
      <c r="Q8897" t="s">
        <v>46</v>
      </c>
      <c r="R8897">
        <v>4</v>
      </c>
      <c r="S8897">
        <v>0</v>
      </c>
      <c r="T8897">
        <v>3</v>
      </c>
      <c r="U8897" t="s">
        <v>30</v>
      </c>
    </row>
    <row r="8898" spans="1:21" x14ac:dyDescent="0.25">
      <c r="A8898">
        <v>958487</v>
      </c>
      <c r="B8898" t="s">
        <v>21</v>
      </c>
      <c r="C8898" t="s">
        <v>41</v>
      </c>
      <c r="D8898" t="s">
        <v>16</v>
      </c>
      <c r="E8898" t="s">
        <v>57</v>
      </c>
      <c r="F8898" t="s">
        <v>44</v>
      </c>
      <c r="G8898" t="s">
        <v>43</v>
      </c>
      <c r="H8898">
        <v>0.65663560546490696</v>
      </c>
      <c r="I8898">
        <f t="shared" ref="I8898:I8961" si="278">H8898*1000</f>
        <v>656.63560546490692</v>
      </c>
      <c r="J8898" t="str">
        <f t="shared" ref="J8898:J8961" si="279">IF(I8898&gt;=53, IF(I8898&lt;=355, "Low", IF(I8898&lt;=657, "Medium", IF(I8898&lt;=961, "High", ""))), "")</f>
        <v>Medium</v>
      </c>
      <c r="K8898" t="s">
        <v>19</v>
      </c>
      <c r="L8898" t="s">
        <v>27</v>
      </c>
      <c r="M8898" t="s">
        <v>28</v>
      </c>
      <c r="N8898">
        <v>10238</v>
      </c>
      <c r="O8898" t="s">
        <v>52</v>
      </c>
      <c r="P8898">
        <v>6000</v>
      </c>
      <c r="Q8898" t="s">
        <v>46</v>
      </c>
      <c r="R8898">
        <v>5</v>
      </c>
      <c r="S8898">
        <v>0</v>
      </c>
      <c r="T8898">
        <v>3</v>
      </c>
      <c r="U8898" t="s">
        <v>30</v>
      </c>
    </row>
    <row r="8899" spans="1:21" x14ac:dyDescent="0.25">
      <c r="A8899">
        <v>427048</v>
      </c>
      <c r="B8899" t="s">
        <v>21</v>
      </c>
      <c r="C8899" t="s">
        <v>40</v>
      </c>
      <c r="D8899" t="s">
        <v>16</v>
      </c>
      <c r="E8899" t="s">
        <v>57</v>
      </c>
      <c r="F8899" t="s">
        <v>45</v>
      </c>
      <c r="G8899" t="s">
        <v>43</v>
      </c>
      <c r="H8899">
        <v>0.65667343747389795</v>
      </c>
      <c r="I8899">
        <f t="shared" si="278"/>
        <v>656.67343747389793</v>
      </c>
      <c r="J8899" t="str">
        <f t="shared" si="279"/>
        <v>Medium</v>
      </c>
      <c r="K8899" t="s">
        <v>17</v>
      </c>
      <c r="L8899" t="s">
        <v>26</v>
      </c>
      <c r="M8899" t="s">
        <v>28</v>
      </c>
      <c r="N8899">
        <v>10238</v>
      </c>
      <c r="O8899" t="s">
        <v>52</v>
      </c>
      <c r="P8899">
        <v>13000</v>
      </c>
      <c r="Q8899" t="s">
        <v>46</v>
      </c>
      <c r="R8899">
        <v>0</v>
      </c>
      <c r="S8899">
        <v>0</v>
      </c>
      <c r="T8899">
        <v>1</v>
      </c>
      <c r="U8899" t="s">
        <v>30</v>
      </c>
    </row>
    <row r="8900" spans="1:21" x14ac:dyDescent="0.25">
      <c r="A8900">
        <v>293475</v>
      </c>
      <c r="B8900" t="s">
        <v>15</v>
      </c>
      <c r="C8900" t="s">
        <v>40</v>
      </c>
      <c r="D8900" t="s">
        <v>16</v>
      </c>
      <c r="E8900" t="s">
        <v>56</v>
      </c>
      <c r="F8900" t="s">
        <v>45</v>
      </c>
      <c r="G8900" t="s">
        <v>43</v>
      </c>
      <c r="H8900">
        <v>0.65671802183845795</v>
      </c>
      <c r="I8900">
        <f t="shared" si="278"/>
        <v>656.71802183845796</v>
      </c>
      <c r="J8900" t="str">
        <f t="shared" si="279"/>
        <v>Medium</v>
      </c>
      <c r="K8900" t="s">
        <v>17</v>
      </c>
      <c r="L8900" t="s">
        <v>27</v>
      </c>
      <c r="M8900" t="s">
        <v>28</v>
      </c>
      <c r="N8900">
        <v>10238</v>
      </c>
      <c r="O8900" t="s">
        <v>52</v>
      </c>
      <c r="P8900">
        <v>11000</v>
      </c>
      <c r="Q8900" t="s">
        <v>46</v>
      </c>
      <c r="R8900">
        <v>0</v>
      </c>
      <c r="S8900">
        <v>0</v>
      </c>
      <c r="T8900">
        <v>2</v>
      </c>
      <c r="U8900" t="s">
        <v>30</v>
      </c>
    </row>
    <row r="8901" spans="1:21" x14ac:dyDescent="0.25">
      <c r="A8901">
        <v>604631</v>
      </c>
      <c r="B8901" t="s">
        <v>20</v>
      </c>
      <c r="C8901" t="s">
        <v>41</v>
      </c>
      <c r="D8901" t="s">
        <v>16</v>
      </c>
      <c r="E8901" t="s">
        <v>59</v>
      </c>
      <c r="F8901" t="s">
        <v>45</v>
      </c>
      <c r="G8901" t="s">
        <v>43</v>
      </c>
      <c r="H8901">
        <v>0.65698677607751699</v>
      </c>
      <c r="I8901">
        <f t="shared" si="278"/>
        <v>656.98677607751699</v>
      </c>
      <c r="J8901" t="str">
        <f t="shared" si="279"/>
        <v>Medium</v>
      </c>
      <c r="K8901" t="s">
        <v>17</v>
      </c>
      <c r="L8901" t="s">
        <v>27</v>
      </c>
      <c r="M8901" t="s">
        <v>28</v>
      </c>
      <c r="N8901">
        <v>10238</v>
      </c>
      <c r="O8901" t="s">
        <v>52</v>
      </c>
      <c r="P8901">
        <v>10000</v>
      </c>
      <c r="Q8901" t="s">
        <v>46</v>
      </c>
      <c r="R8901">
        <v>0</v>
      </c>
      <c r="S8901">
        <v>0</v>
      </c>
      <c r="T8901">
        <v>0</v>
      </c>
      <c r="U8901" t="s">
        <v>30</v>
      </c>
    </row>
    <row r="8902" spans="1:21" x14ac:dyDescent="0.25">
      <c r="A8902">
        <v>116223</v>
      </c>
      <c r="B8902" t="s">
        <v>15</v>
      </c>
      <c r="C8902" t="s">
        <v>40</v>
      </c>
      <c r="D8902" t="s">
        <v>16</v>
      </c>
      <c r="E8902" t="s">
        <v>56</v>
      </c>
      <c r="F8902" t="s">
        <v>45</v>
      </c>
      <c r="G8902" t="s">
        <v>43</v>
      </c>
      <c r="H8902">
        <v>0.65699523457922904</v>
      </c>
      <c r="I8902">
        <f t="shared" si="278"/>
        <v>656.99523457922908</v>
      </c>
      <c r="J8902" t="str">
        <f t="shared" si="279"/>
        <v>Medium</v>
      </c>
      <c r="K8902" t="s">
        <v>17</v>
      </c>
      <c r="L8902" t="s">
        <v>27</v>
      </c>
      <c r="M8902" t="s">
        <v>28</v>
      </c>
      <c r="N8902">
        <v>10238</v>
      </c>
      <c r="O8902" t="s">
        <v>52</v>
      </c>
      <c r="P8902">
        <v>8000</v>
      </c>
      <c r="Q8902" t="s">
        <v>46</v>
      </c>
      <c r="R8902">
        <v>2</v>
      </c>
      <c r="S8902">
        <v>0</v>
      </c>
      <c r="T8902">
        <v>3</v>
      </c>
      <c r="U8902" t="s">
        <v>30</v>
      </c>
    </row>
    <row r="8903" spans="1:21" x14ac:dyDescent="0.25">
      <c r="A8903">
        <v>862452</v>
      </c>
      <c r="B8903" t="s">
        <v>20</v>
      </c>
      <c r="C8903" t="s">
        <v>40</v>
      </c>
      <c r="D8903" t="s">
        <v>16</v>
      </c>
      <c r="E8903" t="s">
        <v>58</v>
      </c>
      <c r="F8903" t="s">
        <v>44</v>
      </c>
      <c r="G8903" t="s">
        <v>80</v>
      </c>
      <c r="H8903">
        <v>0.65703152746170601</v>
      </c>
      <c r="I8903">
        <f t="shared" si="278"/>
        <v>657.03152746170599</v>
      </c>
      <c r="J8903" t="str">
        <f t="shared" si="279"/>
        <v>High</v>
      </c>
      <c r="K8903" t="s">
        <v>17</v>
      </c>
      <c r="L8903" t="s">
        <v>27</v>
      </c>
      <c r="M8903" t="s">
        <v>29</v>
      </c>
      <c r="N8903">
        <v>10238</v>
      </c>
      <c r="O8903" t="s">
        <v>52</v>
      </c>
      <c r="P8903">
        <v>12000</v>
      </c>
      <c r="Q8903" t="s">
        <v>46</v>
      </c>
      <c r="R8903">
        <v>0</v>
      </c>
      <c r="S8903">
        <v>0</v>
      </c>
      <c r="T8903">
        <v>1</v>
      </c>
      <c r="U8903" t="s">
        <v>30</v>
      </c>
    </row>
    <row r="8904" spans="1:21" x14ac:dyDescent="0.25">
      <c r="A8904">
        <v>86144</v>
      </c>
      <c r="B8904" t="s">
        <v>20</v>
      </c>
      <c r="C8904" t="s">
        <v>41</v>
      </c>
      <c r="D8904" t="s">
        <v>16</v>
      </c>
      <c r="E8904" t="s">
        <v>58</v>
      </c>
      <c r="F8904" t="s">
        <v>44</v>
      </c>
      <c r="G8904" t="s">
        <v>43</v>
      </c>
      <c r="H8904">
        <v>0.65705246040224996</v>
      </c>
      <c r="I8904">
        <f t="shared" si="278"/>
        <v>657.05246040224995</v>
      </c>
      <c r="J8904" t="str">
        <f t="shared" si="279"/>
        <v>High</v>
      </c>
      <c r="K8904" t="s">
        <v>19</v>
      </c>
      <c r="L8904" t="s">
        <v>27</v>
      </c>
      <c r="M8904" t="s">
        <v>28</v>
      </c>
      <c r="N8904">
        <v>10238</v>
      </c>
      <c r="O8904" t="s">
        <v>52</v>
      </c>
      <c r="P8904">
        <v>12000</v>
      </c>
      <c r="Q8904" t="s">
        <v>46</v>
      </c>
      <c r="R8904">
        <v>1</v>
      </c>
      <c r="S8904">
        <v>0</v>
      </c>
      <c r="T8904">
        <v>2</v>
      </c>
      <c r="U8904" t="s">
        <v>30</v>
      </c>
    </row>
    <row r="8905" spans="1:21" x14ac:dyDescent="0.25">
      <c r="A8905">
        <v>110130</v>
      </c>
      <c r="B8905" t="s">
        <v>15</v>
      </c>
      <c r="C8905" t="s">
        <v>40</v>
      </c>
      <c r="D8905" t="s">
        <v>16</v>
      </c>
      <c r="E8905" t="s">
        <v>58</v>
      </c>
      <c r="F8905" t="s">
        <v>44</v>
      </c>
      <c r="G8905" t="s">
        <v>43</v>
      </c>
      <c r="H8905">
        <v>0.65710639145860394</v>
      </c>
      <c r="I8905">
        <f t="shared" si="278"/>
        <v>657.10639145860398</v>
      </c>
      <c r="J8905" t="str">
        <f t="shared" si="279"/>
        <v>High</v>
      </c>
      <c r="K8905" t="s">
        <v>19</v>
      </c>
      <c r="L8905" t="s">
        <v>26</v>
      </c>
      <c r="M8905" t="s">
        <v>28</v>
      </c>
      <c r="N8905">
        <v>10238</v>
      </c>
      <c r="O8905" t="s">
        <v>52</v>
      </c>
      <c r="P8905">
        <v>12000</v>
      </c>
      <c r="Q8905" t="s">
        <v>46</v>
      </c>
      <c r="R8905">
        <v>0</v>
      </c>
      <c r="S8905">
        <v>0</v>
      </c>
      <c r="T8905">
        <v>0</v>
      </c>
      <c r="U8905" t="s">
        <v>31</v>
      </c>
    </row>
    <row r="8906" spans="1:21" x14ac:dyDescent="0.25">
      <c r="A8906">
        <v>796394</v>
      </c>
      <c r="B8906" t="s">
        <v>20</v>
      </c>
      <c r="C8906" t="s">
        <v>40</v>
      </c>
      <c r="D8906" t="s">
        <v>16</v>
      </c>
      <c r="E8906" t="s">
        <v>58</v>
      </c>
      <c r="F8906" t="s">
        <v>45</v>
      </c>
      <c r="G8906" t="s">
        <v>43</v>
      </c>
      <c r="H8906">
        <v>0.65721875250877004</v>
      </c>
      <c r="I8906">
        <f t="shared" si="278"/>
        <v>657.21875250877008</v>
      </c>
      <c r="J8906" t="str">
        <f t="shared" si="279"/>
        <v>High</v>
      </c>
      <c r="K8906" t="s">
        <v>17</v>
      </c>
      <c r="L8906" t="s">
        <v>27</v>
      </c>
      <c r="M8906" t="s">
        <v>28</v>
      </c>
      <c r="N8906">
        <v>10238</v>
      </c>
      <c r="O8906" t="s">
        <v>52</v>
      </c>
      <c r="P8906">
        <v>10000</v>
      </c>
      <c r="Q8906" t="s">
        <v>46</v>
      </c>
      <c r="R8906">
        <v>2</v>
      </c>
      <c r="S8906">
        <v>0</v>
      </c>
      <c r="T8906">
        <v>1</v>
      </c>
      <c r="U8906" t="s">
        <v>30</v>
      </c>
    </row>
    <row r="8907" spans="1:21" x14ac:dyDescent="0.25">
      <c r="A8907">
        <v>271313</v>
      </c>
      <c r="B8907" t="s">
        <v>15</v>
      </c>
      <c r="C8907" t="s">
        <v>41</v>
      </c>
      <c r="D8907" t="s">
        <v>16</v>
      </c>
      <c r="E8907" t="s">
        <v>57</v>
      </c>
      <c r="F8907" t="s">
        <v>44</v>
      </c>
      <c r="G8907" t="s">
        <v>43</v>
      </c>
      <c r="H8907">
        <v>0.65727629256547004</v>
      </c>
      <c r="I8907">
        <f t="shared" si="278"/>
        <v>657.27629256547004</v>
      </c>
      <c r="J8907" t="str">
        <f t="shared" si="279"/>
        <v>High</v>
      </c>
      <c r="K8907" t="s">
        <v>19</v>
      </c>
      <c r="L8907" t="s">
        <v>27</v>
      </c>
      <c r="M8907" t="s">
        <v>28</v>
      </c>
      <c r="N8907">
        <v>10238</v>
      </c>
      <c r="O8907" t="s">
        <v>52</v>
      </c>
      <c r="P8907">
        <v>7000</v>
      </c>
      <c r="Q8907" t="s">
        <v>46</v>
      </c>
      <c r="R8907">
        <v>3</v>
      </c>
      <c r="S8907">
        <v>0</v>
      </c>
      <c r="T8907">
        <v>3</v>
      </c>
      <c r="U8907" t="s">
        <v>30</v>
      </c>
    </row>
    <row r="8908" spans="1:21" x14ac:dyDescent="0.25">
      <c r="A8908">
        <v>829408</v>
      </c>
      <c r="B8908" t="s">
        <v>20</v>
      </c>
      <c r="C8908" t="s">
        <v>40</v>
      </c>
      <c r="D8908" t="s">
        <v>22</v>
      </c>
      <c r="E8908" t="s">
        <v>59</v>
      </c>
      <c r="F8908" t="s">
        <v>45</v>
      </c>
      <c r="G8908" t="s">
        <v>43</v>
      </c>
      <c r="H8908">
        <v>0.65731213491687801</v>
      </c>
      <c r="I8908">
        <f t="shared" si="278"/>
        <v>657.31213491687799</v>
      </c>
      <c r="J8908" t="str">
        <f t="shared" si="279"/>
        <v>High</v>
      </c>
      <c r="K8908" t="s">
        <v>17</v>
      </c>
      <c r="L8908" t="s">
        <v>26</v>
      </c>
      <c r="M8908" t="s">
        <v>29</v>
      </c>
      <c r="N8908">
        <v>10238</v>
      </c>
      <c r="O8908" t="s">
        <v>52</v>
      </c>
      <c r="P8908">
        <v>13000</v>
      </c>
      <c r="Q8908" t="s">
        <v>46</v>
      </c>
      <c r="R8908">
        <v>0</v>
      </c>
      <c r="S8908">
        <v>0</v>
      </c>
      <c r="T8908">
        <v>0</v>
      </c>
      <c r="U8908" t="s">
        <v>30</v>
      </c>
    </row>
    <row r="8909" spans="1:21" x14ac:dyDescent="0.25">
      <c r="A8909">
        <v>990159</v>
      </c>
      <c r="B8909" t="s">
        <v>15</v>
      </c>
      <c r="C8909" t="s">
        <v>41</v>
      </c>
      <c r="D8909" t="s">
        <v>16</v>
      </c>
      <c r="E8909" t="s">
        <v>56</v>
      </c>
      <c r="F8909" t="s">
        <v>44</v>
      </c>
      <c r="G8909" t="s">
        <v>43</v>
      </c>
      <c r="H8909">
        <v>0.65738534917866598</v>
      </c>
      <c r="I8909">
        <f t="shared" si="278"/>
        <v>657.38534917866593</v>
      </c>
      <c r="J8909" t="str">
        <f t="shared" si="279"/>
        <v>High</v>
      </c>
      <c r="K8909" t="s">
        <v>19</v>
      </c>
      <c r="L8909" t="s">
        <v>27</v>
      </c>
      <c r="M8909" t="s">
        <v>28</v>
      </c>
      <c r="N8909">
        <v>10238</v>
      </c>
      <c r="O8909" t="s">
        <v>52</v>
      </c>
      <c r="P8909">
        <v>9000</v>
      </c>
      <c r="Q8909" t="s">
        <v>46</v>
      </c>
      <c r="R8909">
        <v>7</v>
      </c>
      <c r="S8909">
        <v>0</v>
      </c>
      <c r="T8909">
        <v>8</v>
      </c>
      <c r="U8909" t="s">
        <v>30</v>
      </c>
    </row>
    <row r="8910" spans="1:21" x14ac:dyDescent="0.25">
      <c r="A8910">
        <v>850880</v>
      </c>
      <c r="B8910" t="s">
        <v>21</v>
      </c>
      <c r="C8910" t="s">
        <v>41</v>
      </c>
      <c r="D8910" t="s">
        <v>16</v>
      </c>
      <c r="E8910" t="s">
        <v>59</v>
      </c>
      <c r="F8910" t="s">
        <v>44</v>
      </c>
      <c r="G8910" t="s">
        <v>43</v>
      </c>
      <c r="H8910">
        <v>0.65751092450067605</v>
      </c>
      <c r="I8910">
        <f t="shared" si="278"/>
        <v>657.51092450067608</v>
      </c>
      <c r="J8910" t="str">
        <f t="shared" si="279"/>
        <v>High</v>
      </c>
      <c r="K8910" t="s">
        <v>19</v>
      </c>
      <c r="L8910" t="s">
        <v>27</v>
      </c>
      <c r="M8910" t="s">
        <v>28</v>
      </c>
      <c r="N8910">
        <v>32765</v>
      </c>
      <c r="O8910" t="s">
        <v>51</v>
      </c>
      <c r="P8910">
        <v>5000</v>
      </c>
      <c r="Q8910" t="s">
        <v>46</v>
      </c>
      <c r="R8910">
        <v>0</v>
      </c>
      <c r="S8910">
        <v>0</v>
      </c>
      <c r="T8910">
        <v>0</v>
      </c>
      <c r="U8910" t="s">
        <v>31</v>
      </c>
    </row>
    <row r="8911" spans="1:21" x14ac:dyDescent="0.25">
      <c r="A8911">
        <v>922147</v>
      </c>
      <c r="B8911" t="s">
        <v>20</v>
      </c>
      <c r="C8911" t="s">
        <v>40</v>
      </c>
      <c r="D8911" t="s">
        <v>22</v>
      </c>
      <c r="E8911" t="s">
        <v>58</v>
      </c>
      <c r="F8911" t="s">
        <v>45</v>
      </c>
      <c r="G8911" t="s">
        <v>80</v>
      </c>
      <c r="H8911">
        <v>0.65754505683735198</v>
      </c>
      <c r="I8911">
        <f t="shared" si="278"/>
        <v>657.54505683735204</v>
      </c>
      <c r="J8911" t="str">
        <f t="shared" si="279"/>
        <v>High</v>
      </c>
      <c r="K8911" t="s">
        <v>19</v>
      </c>
      <c r="L8911" t="s">
        <v>27</v>
      </c>
      <c r="M8911" t="s">
        <v>28</v>
      </c>
      <c r="N8911">
        <v>10238</v>
      </c>
      <c r="O8911" t="s">
        <v>52</v>
      </c>
      <c r="P8911">
        <v>13000</v>
      </c>
      <c r="Q8911" t="s">
        <v>46</v>
      </c>
      <c r="R8911">
        <v>0</v>
      </c>
      <c r="S8911">
        <v>0</v>
      </c>
      <c r="T8911">
        <v>1</v>
      </c>
      <c r="U8911" t="s">
        <v>30</v>
      </c>
    </row>
    <row r="8912" spans="1:21" x14ac:dyDescent="0.25">
      <c r="A8912">
        <v>204082</v>
      </c>
      <c r="B8912" t="s">
        <v>15</v>
      </c>
      <c r="C8912" t="s">
        <v>40</v>
      </c>
      <c r="D8912" t="s">
        <v>16</v>
      </c>
      <c r="E8912" t="s">
        <v>56</v>
      </c>
      <c r="F8912" t="s">
        <v>45</v>
      </c>
      <c r="G8912" t="s">
        <v>43</v>
      </c>
      <c r="H8912">
        <v>0.65761525729111903</v>
      </c>
      <c r="I8912">
        <f t="shared" si="278"/>
        <v>657.61525729111906</v>
      </c>
      <c r="J8912" t="str">
        <f t="shared" si="279"/>
        <v>High</v>
      </c>
      <c r="K8912" t="s">
        <v>17</v>
      </c>
      <c r="L8912" t="s">
        <v>27</v>
      </c>
      <c r="M8912" t="s">
        <v>28</v>
      </c>
      <c r="N8912">
        <v>10238</v>
      </c>
      <c r="O8912" t="s">
        <v>52</v>
      </c>
      <c r="P8912">
        <v>10000</v>
      </c>
      <c r="Q8912" t="s">
        <v>46</v>
      </c>
      <c r="R8912">
        <v>4</v>
      </c>
      <c r="S8912">
        <v>0</v>
      </c>
      <c r="T8912">
        <v>1</v>
      </c>
      <c r="U8912" t="s">
        <v>30</v>
      </c>
    </row>
    <row r="8913" spans="1:21" x14ac:dyDescent="0.25">
      <c r="A8913">
        <v>513565</v>
      </c>
      <c r="B8913" t="s">
        <v>18</v>
      </c>
      <c r="C8913" t="s">
        <v>40</v>
      </c>
      <c r="D8913" t="s">
        <v>16</v>
      </c>
      <c r="E8913" t="s">
        <v>59</v>
      </c>
      <c r="F8913" t="s">
        <v>44</v>
      </c>
      <c r="G8913" t="s">
        <v>42</v>
      </c>
      <c r="H8913">
        <v>0.65780405205584402</v>
      </c>
      <c r="I8913">
        <f t="shared" si="278"/>
        <v>657.80405205584407</v>
      </c>
      <c r="J8913" t="str">
        <f t="shared" si="279"/>
        <v>High</v>
      </c>
      <c r="K8913" t="s">
        <v>19</v>
      </c>
      <c r="L8913" t="s">
        <v>26</v>
      </c>
      <c r="M8913" t="s">
        <v>29</v>
      </c>
      <c r="N8913">
        <v>32765</v>
      </c>
      <c r="O8913" t="s">
        <v>51</v>
      </c>
      <c r="P8913">
        <v>14000</v>
      </c>
      <c r="Q8913" t="s">
        <v>46</v>
      </c>
      <c r="R8913">
        <v>0</v>
      </c>
      <c r="S8913">
        <v>0</v>
      </c>
      <c r="T8913">
        <v>0</v>
      </c>
      <c r="U8913" t="s">
        <v>31</v>
      </c>
    </row>
    <row r="8914" spans="1:21" x14ac:dyDescent="0.25">
      <c r="A8914">
        <v>523141</v>
      </c>
      <c r="B8914" t="s">
        <v>20</v>
      </c>
      <c r="C8914" t="s">
        <v>41</v>
      </c>
      <c r="D8914" t="s">
        <v>16</v>
      </c>
      <c r="E8914" t="s">
        <v>58</v>
      </c>
      <c r="F8914" t="s">
        <v>44</v>
      </c>
      <c r="G8914" t="s">
        <v>43</v>
      </c>
      <c r="H8914">
        <v>0.65795981715463903</v>
      </c>
      <c r="I8914">
        <f t="shared" si="278"/>
        <v>657.95981715463904</v>
      </c>
      <c r="J8914" t="str">
        <f t="shared" si="279"/>
        <v>High</v>
      </c>
      <c r="K8914" t="s">
        <v>17</v>
      </c>
      <c r="L8914" t="s">
        <v>26</v>
      </c>
      <c r="M8914" t="s">
        <v>28</v>
      </c>
      <c r="N8914">
        <v>10238</v>
      </c>
      <c r="O8914" t="s">
        <v>52</v>
      </c>
      <c r="P8914">
        <v>11000</v>
      </c>
      <c r="Q8914" t="s">
        <v>46</v>
      </c>
      <c r="R8914">
        <v>1</v>
      </c>
      <c r="S8914">
        <v>0</v>
      </c>
      <c r="T8914">
        <v>1</v>
      </c>
      <c r="U8914" t="s">
        <v>30</v>
      </c>
    </row>
    <row r="8915" spans="1:21" x14ac:dyDescent="0.25">
      <c r="A8915">
        <v>689030</v>
      </c>
      <c r="B8915" t="s">
        <v>21</v>
      </c>
      <c r="C8915" t="s">
        <v>40</v>
      </c>
      <c r="D8915" t="s">
        <v>16</v>
      </c>
      <c r="E8915" t="s">
        <v>57</v>
      </c>
      <c r="F8915" t="s">
        <v>45</v>
      </c>
      <c r="G8915" t="s">
        <v>43</v>
      </c>
      <c r="H8915">
        <v>0.65796774280530301</v>
      </c>
      <c r="I8915">
        <f t="shared" si="278"/>
        <v>657.96774280530303</v>
      </c>
      <c r="J8915" t="str">
        <f t="shared" si="279"/>
        <v>High</v>
      </c>
      <c r="K8915" t="s">
        <v>17</v>
      </c>
      <c r="L8915" t="s">
        <v>27</v>
      </c>
      <c r="M8915" t="s">
        <v>29</v>
      </c>
      <c r="N8915">
        <v>92101</v>
      </c>
      <c r="O8915" t="s">
        <v>53</v>
      </c>
      <c r="P8915">
        <v>13000</v>
      </c>
      <c r="Q8915" t="s">
        <v>46</v>
      </c>
      <c r="R8915">
        <v>1</v>
      </c>
      <c r="S8915">
        <v>0</v>
      </c>
      <c r="T8915">
        <v>1</v>
      </c>
      <c r="U8915" t="s">
        <v>30</v>
      </c>
    </row>
    <row r="8916" spans="1:21" x14ac:dyDescent="0.25">
      <c r="A8916">
        <v>640069</v>
      </c>
      <c r="B8916" t="s">
        <v>20</v>
      </c>
      <c r="C8916" t="s">
        <v>40</v>
      </c>
      <c r="D8916" t="s">
        <v>16</v>
      </c>
      <c r="E8916" t="s">
        <v>58</v>
      </c>
      <c r="F8916" t="s">
        <v>44</v>
      </c>
      <c r="G8916" t="s">
        <v>80</v>
      </c>
      <c r="H8916">
        <v>0.65798683624229903</v>
      </c>
      <c r="I8916">
        <f t="shared" si="278"/>
        <v>657.98683624229898</v>
      </c>
      <c r="J8916" t="str">
        <f t="shared" si="279"/>
        <v>High</v>
      </c>
      <c r="K8916" t="s">
        <v>19</v>
      </c>
      <c r="L8916" t="s">
        <v>27</v>
      </c>
      <c r="M8916" t="s">
        <v>29</v>
      </c>
      <c r="N8916">
        <v>10238</v>
      </c>
      <c r="O8916" t="s">
        <v>52</v>
      </c>
      <c r="P8916">
        <v>17000</v>
      </c>
      <c r="Q8916" t="s">
        <v>46</v>
      </c>
      <c r="R8916">
        <v>3</v>
      </c>
      <c r="S8916">
        <v>0</v>
      </c>
      <c r="T8916">
        <v>3</v>
      </c>
      <c r="U8916" t="s">
        <v>30</v>
      </c>
    </row>
    <row r="8917" spans="1:21" x14ac:dyDescent="0.25">
      <c r="A8917">
        <v>563336</v>
      </c>
      <c r="B8917" t="s">
        <v>15</v>
      </c>
      <c r="C8917" t="s">
        <v>41</v>
      </c>
      <c r="D8917" t="s">
        <v>16</v>
      </c>
      <c r="E8917" t="s">
        <v>57</v>
      </c>
      <c r="F8917" t="s">
        <v>44</v>
      </c>
      <c r="G8917" t="s">
        <v>43</v>
      </c>
      <c r="H8917">
        <v>0.65811437157377595</v>
      </c>
      <c r="I8917">
        <f t="shared" si="278"/>
        <v>658.114371573776</v>
      </c>
      <c r="J8917" t="str">
        <f t="shared" si="279"/>
        <v>High</v>
      </c>
      <c r="K8917" t="s">
        <v>17</v>
      </c>
      <c r="L8917" t="s">
        <v>27</v>
      </c>
      <c r="M8917" t="s">
        <v>28</v>
      </c>
      <c r="N8917">
        <v>10238</v>
      </c>
      <c r="O8917" t="s">
        <v>52</v>
      </c>
      <c r="P8917">
        <v>12000</v>
      </c>
      <c r="Q8917" t="s">
        <v>46</v>
      </c>
      <c r="R8917">
        <v>1</v>
      </c>
      <c r="S8917">
        <v>0</v>
      </c>
      <c r="T8917">
        <v>4</v>
      </c>
      <c r="U8917" t="s">
        <v>30</v>
      </c>
    </row>
    <row r="8918" spans="1:21" x14ac:dyDescent="0.25">
      <c r="A8918">
        <v>234822</v>
      </c>
      <c r="B8918" t="s">
        <v>21</v>
      </c>
      <c r="C8918" t="s">
        <v>40</v>
      </c>
      <c r="D8918" t="s">
        <v>16</v>
      </c>
      <c r="E8918" t="s">
        <v>57</v>
      </c>
      <c r="F8918" t="s">
        <v>44</v>
      </c>
      <c r="G8918" t="s">
        <v>43</v>
      </c>
      <c r="H8918">
        <v>0.65813051196524097</v>
      </c>
      <c r="I8918">
        <f t="shared" si="278"/>
        <v>658.130511965241</v>
      </c>
      <c r="J8918" t="str">
        <f t="shared" si="279"/>
        <v>High</v>
      </c>
      <c r="K8918" t="s">
        <v>17</v>
      </c>
      <c r="L8918" t="s">
        <v>27</v>
      </c>
      <c r="M8918" t="s">
        <v>28</v>
      </c>
      <c r="N8918">
        <v>92101</v>
      </c>
      <c r="O8918" t="s">
        <v>53</v>
      </c>
      <c r="P8918">
        <v>13000</v>
      </c>
      <c r="Q8918" t="s">
        <v>46</v>
      </c>
      <c r="R8918">
        <v>1</v>
      </c>
      <c r="S8918">
        <v>0</v>
      </c>
      <c r="T8918">
        <v>0</v>
      </c>
      <c r="U8918" t="s">
        <v>30</v>
      </c>
    </row>
    <row r="8919" spans="1:21" x14ac:dyDescent="0.25">
      <c r="A8919">
        <v>870832</v>
      </c>
      <c r="B8919" t="s">
        <v>21</v>
      </c>
      <c r="C8919" t="s">
        <v>40</v>
      </c>
      <c r="D8919" t="s">
        <v>16</v>
      </c>
      <c r="E8919" t="s">
        <v>58</v>
      </c>
      <c r="F8919" t="s">
        <v>44</v>
      </c>
      <c r="G8919" t="s">
        <v>43</v>
      </c>
      <c r="H8919">
        <v>0.65818860109475996</v>
      </c>
      <c r="I8919">
        <f t="shared" si="278"/>
        <v>658.18860109475997</v>
      </c>
      <c r="J8919" t="str">
        <f t="shared" si="279"/>
        <v>High</v>
      </c>
      <c r="K8919" t="s">
        <v>17</v>
      </c>
      <c r="L8919" t="s">
        <v>27</v>
      </c>
      <c r="M8919" t="s">
        <v>28</v>
      </c>
      <c r="N8919">
        <v>32765</v>
      </c>
      <c r="O8919" t="s">
        <v>51</v>
      </c>
      <c r="P8919">
        <v>10000</v>
      </c>
      <c r="Q8919" t="s">
        <v>46</v>
      </c>
      <c r="R8919">
        <v>0</v>
      </c>
      <c r="S8919">
        <v>0</v>
      </c>
      <c r="T8919">
        <v>0</v>
      </c>
      <c r="U8919" t="s">
        <v>30</v>
      </c>
    </row>
    <row r="8920" spans="1:21" x14ac:dyDescent="0.25">
      <c r="A8920">
        <v>819196</v>
      </c>
      <c r="B8920" t="s">
        <v>15</v>
      </c>
      <c r="C8920" t="s">
        <v>41</v>
      </c>
      <c r="D8920" t="s">
        <v>16</v>
      </c>
      <c r="E8920" t="s">
        <v>59</v>
      </c>
      <c r="F8920" t="s">
        <v>81</v>
      </c>
      <c r="G8920" t="s">
        <v>80</v>
      </c>
      <c r="H8920">
        <v>0.65822237170319597</v>
      </c>
      <c r="I8920">
        <f t="shared" si="278"/>
        <v>658.22237170319602</v>
      </c>
      <c r="J8920" t="str">
        <f t="shared" si="279"/>
        <v>High</v>
      </c>
      <c r="K8920" t="s">
        <v>19</v>
      </c>
      <c r="L8920" t="s">
        <v>27</v>
      </c>
      <c r="M8920" t="s">
        <v>28</v>
      </c>
      <c r="N8920">
        <v>32765</v>
      </c>
      <c r="O8920" t="s">
        <v>51</v>
      </c>
      <c r="P8920">
        <v>12000</v>
      </c>
      <c r="Q8920" t="s">
        <v>47</v>
      </c>
      <c r="R8920">
        <v>0</v>
      </c>
      <c r="S8920">
        <v>0</v>
      </c>
      <c r="T8920">
        <v>0</v>
      </c>
      <c r="U8920" t="s">
        <v>31</v>
      </c>
    </row>
    <row r="8921" spans="1:21" x14ac:dyDescent="0.25">
      <c r="A8921">
        <v>489913</v>
      </c>
      <c r="B8921" t="s">
        <v>21</v>
      </c>
      <c r="C8921" t="s">
        <v>40</v>
      </c>
      <c r="D8921" t="s">
        <v>16</v>
      </c>
      <c r="E8921" t="s">
        <v>58</v>
      </c>
      <c r="F8921" t="s">
        <v>45</v>
      </c>
      <c r="G8921" t="s">
        <v>43</v>
      </c>
      <c r="H8921">
        <v>0.65833258727556498</v>
      </c>
      <c r="I8921">
        <f t="shared" si="278"/>
        <v>658.33258727556495</v>
      </c>
      <c r="J8921" t="str">
        <f t="shared" si="279"/>
        <v>High</v>
      </c>
      <c r="K8921" t="s">
        <v>19</v>
      </c>
      <c r="L8921" t="s">
        <v>27</v>
      </c>
      <c r="M8921" t="s">
        <v>28</v>
      </c>
      <c r="N8921">
        <v>10238</v>
      </c>
      <c r="O8921" t="s">
        <v>52</v>
      </c>
      <c r="P8921">
        <v>8000</v>
      </c>
      <c r="Q8921" t="s">
        <v>46</v>
      </c>
      <c r="R8921">
        <v>1</v>
      </c>
      <c r="S8921">
        <v>0</v>
      </c>
      <c r="T8921">
        <v>1</v>
      </c>
      <c r="U8921" t="s">
        <v>30</v>
      </c>
    </row>
    <row r="8922" spans="1:21" x14ac:dyDescent="0.25">
      <c r="A8922">
        <v>898932</v>
      </c>
      <c r="B8922" t="s">
        <v>20</v>
      </c>
      <c r="C8922" t="s">
        <v>41</v>
      </c>
      <c r="D8922" t="s">
        <v>16</v>
      </c>
      <c r="E8922" t="s">
        <v>58</v>
      </c>
      <c r="F8922" t="s">
        <v>45</v>
      </c>
      <c r="G8922" t="s">
        <v>43</v>
      </c>
      <c r="H8922">
        <v>0.65834130330589602</v>
      </c>
      <c r="I8922">
        <f t="shared" si="278"/>
        <v>658.34130330589596</v>
      </c>
      <c r="J8922" t="str">
        <f t="shared" si="279"/>
        <v>High</v>
      </c>
      <c r="K8922" t="s">
        <v>17</v>
      </c>
      <c r="L8922" t="s">
        <v>27</v>
      </c>
      <c r="M8922" t="s">
        <v>28</v>
      </c>
      <c r="N8922">
        <v>10238</v>
      </c>
      <c r="O8922" t="s">
        <v>52</v>
      </c>
      <c r="P8922">
        <v>10000</v>
      </c>
      <c r="Q8922" t="s">
        <v>46</v>
      </c>
      <c r="R8922">
        <v>1</v>
      </c>
      <c r="S8922">
        <v>0</v>
      </c>
      <c r="T8922">
        <v>0</v>
      </c>
      <c r="U8922" t="s">
        <v>30</v>
      </c>
    </row>
    <row r="8923" spans="1:21" x14ac:dyDescent="0.25">
      <c r="A8923">
        <v>795950</v>
      </c>
      <c r="B8923" t="s">
        <v>21</v>
      </c>
      <c r="C8923" t="s">
        <v>40</v>
      </c>
      <c r="D8923" t="s">
        <v>16</v>
      </c>
      <c r="E8923" t="s">
        <v>57</v>
      </c>
      <c r="F8923" t="s">
        <v>45</v>
      </c>
      <c r="G8923" t="s">
        <v>43</v>
      </c>
      <c r="H8923">
        <v>0.65836784391042902</v>
      </c>
      <c r="I8923">
        <f t="shared" si="278"/>
        <v>658.36784391042897</v>
      </c>
      <c r="J8923" t="str">
        <f t="shared" si="279"/>
        <v>High</v>
      </c>
      <c r="K8923" t="s">
        <v>19</v>
      </c>
      <c r="L8923" t="s">
        <v>26</v>
      </c>
      <c r="M8923" t="s">
        <v>28</v>
      </c>
      <c r="N8923">
        <v>10238</v>
      </c>
      <c r="O8923" t="s">
        <v>52</v>
      </c>
      <c r="P8923">
        <v>14000</v>
      </c>
      <c r="Q8923" t="s">
        <v>46</v>
      </c>
      <c r="R8923">
        <v>0</v>
      </c>
      <c r="S8923">
        <v>0</v>
      </c>
      <c r="T8923">
        <v>5</v>
      </c>
      <c r="U8923" t="s">
        <v>30</v>
      </c>
    </row>
    <row r="8924" spans="1:21" x14ac:dyDescent="0.25">
      <c r="A8924">
        <v>611173</v>
      </c>
      <c r="B8924" t="s">
        <v>15</v>
      </c>
      <c r="C8924" t="s">
        <v>40</v>
      </c>
      <c r="D8924" t="s">
        <v>16</v>
      </c>
      <c r="E8924" t="s">
        <v>57</v>
      </c>
      <c r="F8924" t="s">
        <v>45</v>
      </c>
      <c r="G8924" t="s">
        <v>43</v>
      </c>
      <c r="H8924">
        <v>0.658569801942261</v>
      </c>
      <c r="I8924">
        <f t="shared" si="278"/>
        <v>658.56980194226105</v>
      </c>
      <c r="J8924" t="str">
        <f t="shared" si="279"/>
        <v>High</v>
      </c>
      <c r="K8924" t="s">
        <v>19</v>
      </c>
      <c r="L8924" t="s">
        <v>27</v>
      </c>
      <c r="M8924" t="s">
        <v>28</v>
      </c>
      <c r="N8924">
        <v>10238</v>
      </c>
      <c r="O8924" t="s">
        <v>52</v>
      </c>
      <c r="P8924">
        <v>12000</v>
      </c>
      <c r="Q8924" t="s">
        <v>46</v>
      </c>
      <c r="R8924">
        <v>0</v>
      </c>
      <c r="S8924">
        <v>0</v>
      </c>
      <c r="T8924">
        <v>3</v>
      </c>
      <c r="U8924" t="s">
        <v>30</v>
      </c>
    </row>
    <row r="8925" spans="1:21" x14ac:dyDescent="0.25">
      <c r="A8925">
        <v>888828</v>
      </c>
      <c r="B8925" t="s">
        <v>21</v>
      </c>
      <c r="C8925" t="s">
        <v>41</v>
      </c>
      <c r="D8925" t="s">
        <v>16</v>
      </c>
      <c r="E8925" t="s">
        <v>57</v>
      </c>
      <c r="F8925" t="s">
        <v>45</v>
      </c>
      <c r="G8925" t="s">
        <v>43</v>
      </c>
      <c r="H8925">
        <v>0.65862743025714299</v>
      </c>
      <c r="I8925">
        <f t="shared" si="278"/>
        <v>658.62743025714303</v>
      </c>
      <c r="J8925" t="str">
        <f t="shared" si="279"/>
        <v>High</v>
      </c>
      <c r="K8925" t="s">
        <v>19</v>
      </c>
      <c r="L8925" t="s">
        <v>27</v>
      </c>
      <c r="M8925" t="s">
        <v>29</v>
      </c>
      <c r="N8925">
        <v>10238</v>
      </c>
      <c r="O8925" t="s">
        <v>52</v>
      </c>
      <c r="P8925">
        <v>14000</v>
      </c>
      <c r="Q8925" t="s">
        <v>46</v>
      </c>
      <c r="R8925">
        <v>3</v>
      </c>
      <c r="S8925">
        <v>0</v>
      </c>
      <c r="T8925">
        <v>2</v>
      </c>
      <c r="U8925" t="s">
        <v>30</v>
      </c>
    </row>
    <row r="8926" spans="1:21" x14ac:dyDescent="0.25">
      <c r="A8926">
        <v>75361</v>
      </c>
      <c r="B8926" t="s">
        <v>15</v>
      </c>
      <c r="C8926" t="s">
        <v>41</v>
      </c>
      <c r="D8926" t="s">
        <v>16</v>
      </c>
      <c r="E8926" t="s">
        <v>56</v>
      </c>
      <c r="F8926" t="s">
        <v>44</v>
      </c>
      <c r="G8926" t="s">
        <v>43</v>
      </c>
      <c r="H8926">
        <v>0.65871011060944396</v>
      </c>
      <c r="I8926">
        <f t="shared" si="278"/>
        <v>658.71011060944397</v>
      </c>
      <c r="J8926" t="str">
        <f t="shared" si="279"/>
        <v>High</v>
      </c>
      <c r="K8926" t="s">
        <v>19</v>
      </c>
      <c r="L8926" t="s">
        <v>27</v>
      </c>
      <c r="M8926" t="s">
        <v>28</v>
      </c>
      <c r="N8926">
        <v>10238</v>
      </c>
      <c r="O8926" t="s">
        <v>52</v>
      </c>
      <c r="P8926">
        <v>10000</v>
      </c>
      <c r="Q8926" t="s">
        <v>46</v>
      </c>
      <c r="R8926">
        <v>4</v>
      </c>
      <c r="S8926">
        <v>0</v>
      </c>
      <c r="T8926">
        <v>1</v>
      </c>
      <c r="U8926" t="s">
        <v>30</v>
      </c>
    </row>
    <row r="8927" spans="1:21" x14ac:dyDescent="0.25">
      <c r="A8927">
        <v>29071</v>
      </c>
      <c r="B8927" t="s">
        <v>21</v>
      </c>
      <c r="C8927" t="s">
        <v>40</v>
      </c>
      <c r="D8927" t="s">
        <v>16</v>
      </c>
      <c r="E8927" t="s">
        <v>57</v>
      </c>
      <c r="F8927" t="s">
        <v>44</v>
      </c>
      <c r="G8927" t="s">
        <v>80</v>
      </c>
      <c r="H8927">
        <v>0.65876346866422797</v>
      </c>
      <c r="I8927">
        <f t="shared" si="278"/>
        <v>658.76346866422796</v>
      </c>
      <c r="J8927" t="str">
        <f t="shared" si="279"/>
        <v>High</v>
      </c>
      <c r="K8927" t="s">
        <v>19</v>
      </c>
      <c r="L8927" t="s">
        <v>26</v>
      </c>
      <c r="M8927" t="s">
        <v>28</v>
      </c>
      <c r="N8927">
        <v>21217</v>
      </c>
      <c r="O8927" t="s">
        <v>54</v>
      </c>
      <c r="P8927">
        <v>10000</v>
      </c>
      <c r="Q8927" t="s">
        <v>46</v>
      </c>
      <c r="R8927">
        <v>1</v>
      </c>
      <c r="S8927">
        <v>0</v>
      </c>
      <c r="T8927">
        <v>1</v>
      </c>
      <c r="U8927" t="s">
        <v>31</v>
      </c>
    </row>
    <row r="8928" spans="1:21" x14ac:dyDescent="0.25">
      <c r="A8928">
        <v>69241</v>
      </c>
      <c r="B8928" t="s">
        <v>20</v>
      </c>
      <c r="C8928" t="s">
        <v>41</v>
      </c>
      <c r="D8928" t="s">
        <v>16</v>
      </c>
      <c r="E8928" t="s">
        <v>59</v>
      </c>
      <c r="F8928" t="s">
        <v>45</v>
      </c>
      <c r="G8928" t="s">
        <v>43</v>
      </c>
      <c r="H8928">
        <v>0.65884982656072499</v>
      </c>
      <c r="I8928">
        <f t="shared" si="278"/>
        <v>658.84982656072498</v>
      </c>
      <c r="J8928" t="str">
        <f t="shared" si="279"/>
        <v>High</v>
      </c>
      <c r="K8928" t="s">
        <v>19</v>
      </c>
      <c r="L8928" t="s">
        <v>27</v>
      </c>
      <c r="M8928" t="s">
        <v>28</v>
      </c>
      <c r="N8928">
        <v>10238</v>
      </c>
      <c r="O8928" t="s">
        <v>52</v>
      </c>
      <c r="P8928">
        <v>9000</v>
      </c>
      <c r="Q8928" t="s">
        <v>46</v>
      </c>
      <c r="R8928">
        <v>0</v>
      </c>
      <c r="S8928">
        <v>0</v>
      </c>
      <c r="T8928">
        <v>0</v>
      </c>
      <c r="U8928" t="s">
        <v>31</v>
      </c>
    </row>
    <row r="8929" spans="1:21" x14ac:dyDescent="0.25">
      <c r="A8929">
        <v>339992</v>
      </c>
      <c r="B8929" t="s">
        <v>15</v>
      </c>
      <c r="C8929" t="s">
        <v>40</v>
      </c>
      <c r="D8929" t="s">
        <v>16</v>
      </c>
      <c r="E8929" t="s">
        <v>58</v>
      </c>
      <c r="F8929" t="s">
        <v>45</v>
      </c>
      <c r="G8929" t="s">
        <v>43</v>
      </c>
      <c r="H8929">
        <v>0.65890856363550798</v>
      </c>
      <c r="I8929">
        <f t="shared" si="278"/>
        <v>658.90856363550802</v>
      </c>
      <c r="J8929" t="str">
        <f t="shared" si="279"/>
        <v>High</v>
      </c>
      <c r="K8929" t="s">
        <v>19</v>
      </c>
      <c r="L8929" t="s">
        <v>27</v>
      </c>
      <c r="M8929" t="s">
        <v>28</v>
      </c>
      <c r="N8929">
        <v>10238</v>
      </c>
      <c r="O8929" t="s">
        <v>52</v>
      </c>
      <c r="P8929">
        <v>13000</v>
      </c>
      <c r="Q8929" t="s">
        <v>46</v>
      </c>
      <c r="R8929">
        <v>0</v>
      </c>
      <c r="S8929">
        <v>0</v>
      </c>
      <c r="T8929">
        <v>1</v>
      </c>
      <c r="U8929" t="s">
        <v>30</v>
      </c>
    </row>
    <row r="8930" spans="1:21" x14ac:dyDescent="0.25">
      <c r="A8930">
        <v>161526</v>
      </c>
      <c r="B8930" t="s">
        <v>15</v>
      </c>
      <c r="C8930" t="s">
        <v>40</v>
      </c>
      <c r="D8930" t="s">
        <v>16</v>
      </c>
      <c r="E8930" t="s">
        <v>56</v>
      </c>
      <c r="F8930" t="s">
        <v>45</v>
      </c>
      <c r="G8930" t="s">
        <v>43</v>
      </c>
      <c r="H8930">
        <v>0.65902552138775305</v>
      </c>
      <c r="I8930">
        <f t="shared" si="278"/>
        <v>659.02552138775309</v>
      </c>
      <c r="J8930" t="str">
        <f t="shared" si="279"/>
        <v>High</v>
      </c>
      <c r="K8930" t="s">
        <v>17</v>
      </c>
      <c r="L8930" t="s">
        <v>27</v>
      </c>
      <c r="M8930" t="s">
        <v>28</v>
      </c>
      <c r="N8930">
        <v>32765</v>
      </c>
      <c r="O8930" t="s">
        <v>51</v>
      </c>
      <c r="P8930">
        <v>8000</v>
      </c>
      <c r="Q8930" t="s">
        <v>46</v>
      </c>
      <c r="R8930">
        <v>7</v>
      </c>
      <c r="S8930">
        <v>0</v>
      </c>
      <c r="T8930">
        <v>3</v>
      </c>
      <c r="U8930" t="s">
        <v>30</v>
      </c>
    </row>
    <row r="8931" spans="1:21" x14ac:dyDescent="0.25">
      <c r="A8931">
        <v>111291</v>
      </c>
      <c r="B8931" t="s">
        <v>21</v>
      </c>
      <c r="C8931" t="s">
        <v>41</v>
      </c>
      <c r="D8931" t="s">
        <v>22</v>
      </c>
      <c r="E8931" t="s">
        <v>59</v>
      </c>
      <c r="F8931" t="s">
        <v>44</v>
      </c>
      <c r="G8931" t="s">
        <v>43</v>
      </c>
      <c r="H8931">
        <v>0.65904288280463197</v>
      </c>
      <c r="I8931">
        <f t="shared" si="278"/>
        <v>659.04288280463197</v>
      </c>
      <c r="J8931" t="str">
        <f t="shared" si="279"/>
        <v>High</v>
      </c>
      <c r="K8931" t="s">
        <v>17</v>
      </c>
      <c r="L8931" t="s">
        <v>27</v>
      </c>
      <c r="M8931" t="s">
        <v>28</v>
      </c>
      <c r="N8931">
        <v>32765</v>
      </c>
      <c r="O8931" t="s">
        <v>51</v>
      </c>
      <c r="P8931">
        <v>9000</v>
      </c>
      <c r="Q8931" t="s">
        <v>46</v>
      </c>
      <c r="R8931">
        <v>0</v>
      </c>
      <c r="S8931">
        <v>0</v>
      </c>
      <c r="T8931">
        <v>0</v>
      </c>
      <c r="U8931" t="s">
        <v>30</v>
      </c>
    </row>
    <row r="8932" spans="1:21" x14ac:dyDescent="0.25">
      <c r="A8932">
        <v>514747</v>
      </c>
      <c r="B8932" t="s">
        <v>20</v>
      </c>
      <c r="C8932" t="s">
        <v>41</v>
      </c>
      <c r="D8932" t="s">
        <v>16</v>
      </c>
      <c r="E8932" t="s">
        <v>58</v>
      </c>
      <c r="F8932" t="s">
        <v>44</v>
      </c>
      <c r="G8932" t="s">
        <v>80</v>
      </c>
      <c r="H8932">
        <v>0.659053390547641</v>
      </c>
      <c r="I8932">
        <f t="shared" si="278"/>
        <v>659.05339054764102</v>
      </c>
      <c r="J8932" t="str">
        <f t="shared" si="279"/>
        <v>High</v>
      </c>
      <c r="K8932" t="s">
        <v>19</v>
      </c>
      <c r="L8932" t="s">
        <v>27</v>
      </c>
      <c r="M8932" t="s">
        <v>28</v>
      </c>
      <c r="N8932">
        <v>10238</v>
      </c>
      <c r="O8932" t="s">
        <v>52</v>
      </c>
      <c r="P8932">
        <v>11000</v>
      </c>
      <c r="Q8932" t="s">
        <v>46</v>
      </c>
      <c r="R8932">
        <v>0</v>
      </c>
      <c r="S8932">
        <v>0</v>
      </c>
      <c r="T8932">
        <v>1</v>
      </c>
      <c r="U8932" t="s">
        <v>30</v>
      </c>
    </row>
    <row r="8933" spans="1:21" x14ac:dyDescent="0.25">
      <c r="A8933">
        <v>917746</v>
      </c>
      <c r="B8933" t="s">
        <v>21</v>
      </c>
      <c r="C8933" t="s">
        <v>41</v>
      </c>
      <c r="D8933" t="s">
        <v>16</v>
      </c>
      <c r="E8933" t="s">
        <v>58</v>
      </c>
      <c r="F8933" t="s">
        <v>45</v>
      </c>
      <c r="G8933" t="s">
        <v>43</v>
      </c>
      <c r="H8933">
        <v>0.65921494927997104</v>
      </c>
      <c r="I8933">
        <f t="shared" si="278"/>
        <v>659.21494927997105</v>
      </c>
      <c r="J8933" t="str">
        <f t="shared" si="279"/>
        <v>High</v>
      </c>
      <c r="K8933" t="s">
        <v>17</v>
      </c>
      <c r="L8933" t="s">
        <v>27</v>
      </c>
      <c r="M8933" t="s">
        <v>28</v>
      </c>
      <c r="N8933">
        <v>10238</v>
      </c>
      <c r="O8933" t="s">
        <v>52</v>
      </c>
      <c r="P8933">
        <v>9000</v>
      </c>
      <c r="Q8933" t="s">
        <v>46</v>
      </c>
      <c r="R8933">
        <v>0</v>
      </c>
      <c r="S8933">
        <v>0</v>
      </c>
      <c r="T8933">
        <v>0</v>
      </c>
      <c r="U8933" t="s">
        <v>30</v>
      </c>
    </row>
    <row r="8934" spans="1:21" x14ac:dyDescent="0.25">
      <c r="A8934">
        <v>798839</v>
      </c>
      <c r="B8934" t="s">
        <v>21</v>
      </c>
      <c r="C8934" t="s">
        <v>41</v>
      </c>
      <c r="D8934" t="s">
        <v>16</v>
      </c>
      <c r="E8934" t="s">
        <v>59</v>
      </c>
      <c r="F8934" t="s">
        <v>44</v>
      </c>
      <c r="G8934" t="s">
        <v>43</v>
      </c>
      <c r="H8934">
        <v>0.65940501963020703</v>
      </c>
      <c r="I8934">
        <f t="shared" si="278"/>
        <v>659.40501963020699</v>
      </c>
      <c r="J8934" t="str">
        <f t="shared" si="279"/>
        <v>High</v>
      </c>
      <c r="K8934" t="s">
        <v>19</v>
      </c>
      <c r="L8934" t="s">
        <v>27</v>
      </c>
      <c r="M8934" t="s">
        <v>29</v>
      </c>
      <c r="N8934">
        <v>10238</v>
      </c>
      <c r="O8934" t="s">
        <v>52</v>
      </c>
      <c r="P8934">
        <v>13000</v>
      </c>
      <c r="Q8934" t="s">
        <v>46</v>
      </c>
      <c r="R8934">
        <v>0</v>
      </c>
      <c r="S8934">
        <v>0</v>
      </c>
      <c r="T8934">
        <v>0</v>
      </c>
      <c r="U8934" t="s">
        <v>31</v>
      </c>
    </row>
    <row r="8935" spans="1:21" x14ac:dyDescent="0.25">
      <c r="A8935">
        <v>478336</v>
      </c>
      <c r="B8935" t="s">
        <v>21</v>
      </c>
      <c r="C8935" t="s">
        <v>41</v>
      </c>
      <c r="D8935" t="s">
        <v>16</v>
      </c>
      <c r="E8935" t="s">
        <v>57</v>
      </c>
      <c r="F8935" t="s">
        <v>45</v>
      </c>
      <c r="G8935" t="s">
        <v>43</v>
      </c>
      <c r="H8935">
        <v>0.65952549058759402</v>
      </c>
      <c r="I8935">
        <f t="shared" si="278"/>
        <v>659.52549058759405</v>
      </c>
      <c r="J8935" t="str">
        <f t="shared" si="279"/>
        <v>High</v>
      </c>
      <c r="K8935" t="s">
        <v>17</v>
      </c>
      <c r="L8935" t="s">
        <v>26</v>
      </c>
      <c r="M8935" t="s">
        <v>28</v>
      </c>
      <c r="N8935">
        <v>10238</v>
      </c>
      <c r="O8935" t="s">
        <v>52</v>
      </c>
      <c r="P8935">
        <v>16000</v>
      </c>
      <c r="Q8935" t="s">
        <v>46</v>
      </c>
      <c r="R8935">
        <v>4</v>
      </c>
      <c r="S8935">
        <v>0</v>
      </c>
      <c r="T8935">
        <v>2</v>
      </c>
      <c r="U8935" t="s">
        <v>30</v>
      </c>
    </row>
    <row r="8936" spans="1:21" x14ac:dyDescent="0.25">
      <c r="A8936">
        <v>26510</v>
      </c>
      <c r="B8936" t="s">
        <v>21</v>
      </c>
      <c r="C8936" t="s">
        <v>40</v>
      </c>
      <c r="D8936" t="s">
        <v>16</v>
      </c>
      <c r="E8936" t="s">
        <v>57</v>
      </c>
      <c r="F8936" t="s">
        <v>45</v>
      </c>
      <c r="G8936" t="s">
        <v>43</v>
      </c>
      <c r="H8936">
        <v>0.65952633307339403</v>
      </c>
      <c r="I8936">
        <f t="shared" si="278"/>
        <v>659.52633307339408</v>
      </c>
      <c r="J8936" t="str">
        <f t="shared" si="279"/>
        <v>High</v>
      </c>
      <c r="K8936" t="s">
        <v>17</v>
      </c>
      <c r="L8936" t="s">
        <v>27</v>
      </c>
      <c r="M8936" t="s">
        <v>28</v>
      </c>
      <c r="N8936">
        <v>32765</v>
      </c>
      <c r="O8936" t="s">
        <v>51</v>
      </c>
      <c r="P8936">
        <v>7000</v>
      </c>
      <c r="Q8936" t="s">
        <v>46</v>
      </c>
      <c r="R8936">
        <v>2</v>
      </c>
      <c r="S8936">
        <v>0</v>
      </c>
      <c r="T8936">
        <v>0</v>
      </c>
      <c r="U8936" t="s">
        <v>30</v>
      </c>
    </row>
    <row r="8937" spans="1:21" x14ac:dyDescent="0.25">
      <c r="A8937">
        <v>341815</v>
      </c>
      <c r="B8937" t="s">
        <v>20</v>
      </c>
      <c r="C8937" t="s">
        <v>41</v>
      </c>
      <c r="D8937" t="s">
        <v>16</v>
      </c>
      <c r="E8937" t="s">
        <v>59</v>
      </c>
      <c r="F8937" t="s">
        <v>44</v>
      </c>
      <c r="G8937" t="s">
        <v>80</v>
      </c>
      <c r="H8937">
        <v>0.65954767007292003</v>
      </c>
      <c r="I8937">
        <f t="shared" si="278"/>
        <v>659.54767007292003</v>
      </c>
      <c r="J8937" t="str">
        <f t="shared" si="279"/>
        <v>High</v>
      </c>
      <c r="K8937" t="s">
        <v>19</v>
      </c>
      <c r="L8937" t="s">
        <v>27</v>
      </c>
      <c r="M8937" t="s">
        <v>28</v>
      </c>
      <c r="N8937">
        <v>10238</v>
      </c>
      <c r="O8937" t="s">
        <v>52</v>
      </c>
      <c r="P8937">
        <v>12000</v>
      </c>
      <c r="Q8937" t="s">
        <v>46</v>
      </c>
      <c r="R8937">
        <v>0</v>
      </c>
      <c r="S8937">
        <v>0</v>
      </c>
      <c r="T8937">
        <v>0</v>
      </c>
      <c r="U8937" t="s">
        <v>30</v>
      </c>
    </row>
    <row r="8938" spans="1:21" x14ac:dyDescent="0.25">
      <c r="A8938">
        <v>701507</v>
      </c>
      <c r="B8938" t="s">
        <v>15</v>
      </c>
      <c r="C8938" t="s">
        <v>40</v>
      </c>
      <c r="D8938" t="s">
        <v>16</v>
      </c>
      <c r="E8938" t="s">
        <v>59</v>
      </c>
      <c r="F8938" t="s">
        <v>45</v>
      </c>
      <c r="G8938" t="s">
        <v>43</v>
      </c>
      <c r="H8938">
        <v>0.65955666959348003</v>
      </c>
      <c r="I8938">
        <f t="shared" si="278"/>
        <v>659.55666959348002</v>
      </c>
      <c r="J8938" t="str">
        <f t="shared" si="279"/>
        <v>High</v>
      </c>
      <c r="K8938" t="s">
        <v>19</v>
      </c>
      <c r="L8938" t="s">
        <v>27</v>
      </c>
      <c r="M8938" t="s">
        <v>28</v>
      </c>
      <c r="N8938">
        <v>10238</v>
      </c>
      <c r="O8938" t="s">
        <v>52</v>
      </c>
      <c r="P8938">
        <v>10000</v>
      </c>
      <c r="Q8938" t="s">
        <v>46</v>
      </c>
      <c r="R8938">
        <v>0</v>
      </c>
      <c r="S8938">
        <v>0</v>
      </c>
      <c r="T8938">
        <v>0</v>
      </c>
      <c r="U8938" t="s">
        <v>30</v>
      </c>
    </row>
    <row r="8939" spans="1:21" x14ac:dyDescent="0.25">
      <c r="A8939">
        <v>278037</v>
      </c>
      <c r="B8939" t="s">
        <v>20</v>
      </c>
      <c r="C8939" t="s">
        <v>40</v>
      </c>
      <c r="D8939" t="s">
        <v>16</v>
      </c>
      <c r="E8939" t="s">
        <v>58</v>
      </c>
      <c r="F8939" t="s">
        <v>44</v>
      </c>
      <c r="G8939" t="s">
        <v>43</v>
      </c>
      <c r="H8939">
        <v>0.65959261788962398</v>
      </c>
      <c r="I8939">
        <f t="shared" si="278"/>
        <v>659.59261788962397</v>
      </c>
      <c r="J8939" t="str">
        <f t="shared" si="279"/>
        <v>High</v>
      </c>
      <c r="K8939" t="s">
        <v>19</v>
      </c>
      <c r="L8939" t="s">
        <v>27</v>
      </c>
      <c r="M8939" t="s">
        <v>28</v>
      </c>
      <c r="N8939">
        <v>10238</v>
      </c>
      <c r="O8939" t="s">
        <v>52</v>
      </c>
      <c r="P8939">
        <v>12000</v>
      </c>
      <c r="Q8939" t="s">
        <v>46</v>
      </c>
      <c r="R8939">
        <v>0</v>
      </c>
      <c r="S8939">
        <v>0</v>
      </c>
      <c r="T8939">
        <v>0</v>
      </c>
      <c r="U8939" t="s">
        <v>30</v>
      </c>
    </row>
    <row r="8940" spans="1:21" x14ac:dyDescent="0.25">
      <c r="A8940">
        <v>261194</v>
      </c>
      <c r="B8940" t="s">
        <v>20</v>
      </c>
      <c r="C8940" t="s">
        <v>41</v>
      </c>
      <c r="D8940" t="s">
        <v>16</v>
      </c>
      <c r="E8940" t="s">
        <v>59</v>
      </c>
      <c r="F8940" t="s">
        <v>44</v>
      </c>
      <c r="G8940" t="s">
        <v>43</v>
      </c>
      <c r="H8940">
        <v>0.65974157290567403</v>
      </c>
      <c r="I8940">
        <f t="shared" si="278"/>
        <v>659.74157290567405</v>
      </c>
      <c r="J8940" t="str">
        <f t="shared" si="279"/>
        <v>High</v>
      </c>
      <c r="K8940" t="s">
        <v>17</v>
      </c>
      <c r="L8940" t="s">
        <v>26</v>
      </c>
      <c r="M8940" t="s">
        <v>28</v>
      </c>
      <c r="N8940">
        <v>10238</v>
      </c>
      <c r="O8940" t="s">
        <v>52</v>
      </c>
      <c r="P8940">
        <v>13000</v>
      </c>
      <c r="Q8940" t="s">
        <v>46</v>
      </c>
      <c r="R8940">
        <v>0</v>
      </c>
      <c r="S8940">
        <v>0</v>
      </c>
      <c r="T8940">
        <v>0</v>
      </c>
      <c r="U8940" t="s">
        <v>30</v>
      </c>
    </row>
    <row r="8941" spans="1:21" x14ac:dyDescent="0.25">
      <c r="A8941">
        <v>474755</v>
      </c>
      <c r="B8941" t="s">
        <v>15</v>
      </c>
      <c r="C8941" t="s">
        <v>41</v>
      </c>
      <c r="D8941" t="s">
        <v>16</v>
      </c>
      <c r="E8941" t="s">
        <v>56</v>
      </c>
      <c r="F8941" t="s">
        <v>45</v>
      </c>
      <c r="G8941" t="s">
        <v>43</v>
      </c>
      <c r="H8941">
        <v>0.65975627072057896</v>
      </c>
      <c r="I8941">
        <f t="shared" si="278"/>
        <v>659.75627072057898</v>
      </c>
      <c r="J8941" t="str">
        <f t="shared" si="279"/>
        <v>High</v>
      </c>
      <c r="K8941" t="s">
        <v>19</v>
      </c>
      <c r="L8941" t="s">
        <v>27</v>
      </c>
      <c r="M8941" t="s">
        <v>28</v>
      </c>
      <c r="N8941">
        <v>32765</v>
      </c>
      <c r="O8941" t="s">
        <v>51</v>
      </c>
      <c r="P8941">
        <v>3000</v>
      </c>
      <c r="Q8941" t="s">
        <v>46</v>
      </c>
      <c r="R8941">
        <v>14</v>
      </c>
      <c r="S8941">
        <v>0</v>
      </c>
      <c r="T8941">
        <v>3</v>
      </c>
      <c r="U8941" t="s">
        <v>30</v>
      </c>
    </row>
    <row r="8942" spans="1:21" x14ac:dyDescent="0.25">
      <c r="A8942">
        <v>135509</v>
      </c>
      <c r="B8942" t="s">
        <v>20</v>
      </c>
      <c r="C8942" t="s">
        <v>40</v>
      </c>
      <c r="D8942" t="s">
        <v>16</v>
      </c>
      <c r="E8942" t="s">
        <v>58</v>
      </c>
      <c r="F8942" t="s">
        <v>44</v>
      </c>
      <c r="G8942" t="s">
        <v>80</v>
      </c>
      <c r="H8942">
        <v>0.65978611136246901</v>
      </c>
      <c r="I8942">
        <f t="shared" si="278"/>
        <v>659.786111362469</v>
      </c>
      <c r="J8942" t="str">
        <f t="shared" si="279"/>
        <v>High</v>
      </c>
      <c r="K8942" t="s">
        <v>17</v>
      </c>
      <c r="L8942" t="s">
        <v>26</v>
      </c>
      <c r="M8942" t="s">
        <v>28</v>
      </c>
      <c r="N8942">
        <v>10238</v>
      </c>
      <c r="O8942" t="s">
        <v>52</v>
      </c>
      <c r="P8942">
        <v>13000</v>
      </c>
      <c r="Q8942" t="s">
        <v>46</v>
      </c>
      <c r="R8942">
        <v>1</v>
      </c>
      <c r="S8942">
        <v>0</v>
      </c>
      <c r="T8942">
        <v>0</v>
      </c>
      <c r="U8942" t="s">
        <v>30</v>
      </c>
    </row>
    <row r="8943" spans="1:21" x14ac:dyDescent="0.25">
      <c r="A8943">
        <v>880786</v>
      </c>
      <c r="B8943" t="s">
        <v>20</v>
      </c>
      <c r="C8943" t="s">
        <v>40</v>
      </c>
      <c r="D8943" t="s">
        <v>22</v>
      </c>
      <c r="E8943" t="s">
        <v>58</v>
      </c>
      <c r="F8943" t="s">
        <v>44</v>
      </c>
      <c r="G8943" t="s">
        <v>80</v>
      </c>
      <c r="H8943">
        <v>0.65995007756943502</v>
      </c>
      <c r="I8943">
        <f t="shared" si="278"/>
        <v>659.95007756943505</v>
      </c>
      <c r="J8943" t="str">
        <f t="shared" si="279"/>
        <v>High</v>
      </c>
      <c r="K8943" t="s">
        <v>17</v>
      </c>
      <c r="L8943" t="s">
        <v>26</v>
      </c>
      <c r="M8943" t="s">
        <v>28</v>
      </c>
      <c r="N8943">
        <v>10238</v>
      </c>
      <c r="O8943" t="s">
        <v>52</v>
      </c>
      <c r="P8943">
        <v>10000</v>
      </c>
      <c r="Q8943" t="s">
        <v>46</v>
      </c>
      <c r="R8943">
        <v>0</v>
      </c>
      <c r="S8943">
        <v>0</v>
      </c>
      <c r="T8943">
        <v>1</v>
      </c>
      <c r="U8943" t="s">
        <v>30</v>
      </c>
    </row>
    <row r="8944" spans="1:21" x14ac:dyDescent="0.25">
      <c r="A8944">
        <v>297613</v>
      </c>
      <c r="B8944" t="s">
        <v>21</v>
      </c>
      <c r="C8944" t="s">
        <v>40</v>
      </c>
      <c r="D8944" t="s">
        <v>16</v>
      </c>
      <c r="E8944" t="s">
        <v>59</v>
      </c>
      <c r="F8944" t="s">
        <v>45</v>
      </c>
      <c r="G8944" t="s">
        <v>43</v>
      </c>
      <c r="H8944">
        <v>0.66001958271928096</v>
      </c>
      <c r="I8944">
        <f t="shared" si="278"/>
        <v>660.01958271928095</v>
      </c>
      <c r="J8944" t="str">
        <f t="shared" si="279"/>
        <v>High</v>
      </c>
      <c r="K8944" t="s">
        <v>17</v>
      </c>
      <c r="L8944" t="s">
        <v>26</v>
      </c>
      <c r="M8944" t="s">
        <v>28</v>
      </c>
      <c r="N8944">
        <v>10238</v>
      </c>
      <c r="O8944" t="s">
        <v>52</v>
      </c>
      <c r="P8944">
        <v>12000</v>
      </c>
      <c r="Q8944" t="s">
        <v>46</v>
      </c>
      <c r="R8944">
        <v>0</v>
      </c>
      <c r="S8944">
        <v>0</v>
      </c>
      <c r="T8944">
        <v>0</v>
      </c>
      <c r="U8944" t="s">
        <v>30</v>
      </c>
    </row>
    <row r="8945" spans="1:21" x14ac:dyDescent="0.25">
      <c r="A8945">
        <v>843987</v>
      </c>
      <c r="B8945" t="s">
        <v>15</v>
      </c>
      <c r="C8945" t="s">
        <v>40</v>
      </c>
      <c r="D8945" t="s">
        <v>16</v>
      </c>
      <c r="E8945" t="s">
        <v>58</v>
      </c>
      <c r="F8945" t="s">
        <v>45</v>
      </c>
      <c r="G8945" t="s">
        <v>43</v>
      </c>
      <c r="H8945">
        <v>0.66015500868294996</v>
      </c>
      <c r="I8945">
        <f t="shared" si="278"/>
        <v>660.15500868294998</v>
      </c>
      <c r="J8945" t="str">
        <f t="shared" si="279"/>
        <v>High</v>
      </c>
      <c r="K8945" t="s">
        <v>17</v>
      </c>
      <c r="L8945" t="s">
        <v>27</v>
      </c>
      <c r="M8945" t="s">
        <v>28</v>
      </c>
      <c r="N8945">
        <v>10238</v>
      </c>
      <c r="O8945" t="s">
        <v>52</v>
      </c>
      <c r="P8945">
        <v>12000</v>
      </c>
      <c r="Q8945" t="s">
        <v>46</v>
      </c>
      <c r="R8945">
        <v>2</v>
      </c>
      <c r="S8945">
        <v>0</v>
      </c>
      <c r="T8945">
        <v>0</v>
      </c>
      <c r="U8945" t="s">
        <v>30</v>
      </c>
    </row>
    <row r="8946" spans="1:21" x14ac:dyDescent="0.25">
      <c r="A8946">
        <v>39537</v>
      </c>
      <c r="B8946" t="s">
        <v>18</v>
      </c>
      <c r="C8946" t="s">
        <v>41</v>
      </c>
      <c r="D8946" t="s">
        <v>16</v>
      </c>
      <c r="E8946" t="s">
        <v>59</v>
      </c>
      <c r="F8946" t="s">
        <v>45</v>
      </c>
      <c r="G8946" t="s">
        <v>43</v>
      </c>
      <c r="H8946">
        <v>0.660212050784453</v>
      </c>
      <c r="I8946">
        <f t="shared" si="278"/>
        <v>660.21205078445303</v>
      </c>
      <c r="J8946" t="str">
        <f t="shared" si="279"/>
        <v>High</v>
      </c>
      <c r="K8946" t="s">
        <v>19</v>
      </c>
      <c r="L8946" t="s">
        <v>26</v>
      </c>
      <c r="M8946" t="s">
        <v>29</v>
      </c>
      <c r="N8946">
        <v>10238</v>
      </c>
      <c r="O8946" t="s">
        <v>52</v>
      </c>
      <c r="P8946">
        <v>14000</v>
      </c>
      <c r="Q8946" t="s">
        <v>46</v>
      </c>
      <c r="R8946">
        <v>0</v>
      </c>
      <c r="S8946">
        <v>0</v>
      </c>
      <c r="T8946">
        <v>0</v>
      </c>
      <c r="U8946" t="s">
        <v>31</v>
      </c>
    </row>
    <row r="8947" spans="1:21" x14ac:dyDescent="0.25">
      <c r="A8947">
        <v>972309</v>
      </c>
      <c r="B8947" t="s">
        <v>21</v>
      </c>
      <c r="C8947" t="s">
        <v>40</v>
      </c>
      <c r="D8947" t="s">
        <v>16</v>
      </c>
      <c r="E8947" t="s">
        <v>59</v>
      </c>
      <c r="F8947" t="s">
        <v>45</v>
      </c>
      <c r="G8947" t="s">
        <v>43</v>
      </c>
      <c r="H8947">
        <v>0.660227378179012</v>
      </c>
      <c r="I8947">
        <f t="shared" si="278"/>
        <v>660.22737817901202</v>
      </c>
      <c r="J8947" t="str">
        <f t="shared" si="279"/>
        <v>High</v>
      </c>
      <c r="K8947" t="s">
        <v>19</v>
      </c>
      <c r="L8947" t="s">
        <v>27</v>
      </c>
      <c r="M8947" t="s">
        <v>29</v>
      </c>
      <c r="N8947">
        <v>10238</v>
      </c>
      <c r="O8947" t="s">
        <v>52</v>
      </c>
      <c r="P8947">
        <v>15000</v>
      </c>
      <c r="Q8947" t="s">
        <v>46</v>
      </c>
      <c r="R8947">
        <v>0</v>
      </c>
      <c r="S8947">
        <v>0</v>
      </c>
      <c r="T8947">
        <v>0</v>
      </c>
      <c r="U8947" t="s">
        <v>31</v>
      </c>
    </row>
    <row r="8948" spans="1:21" x14ac:dyDescent="0.25">
      <c r="A8948">
        <v>127187</v>
      </c>
      <c r="B8948" t="s">
        <v>15</v>
      </c>
      <c r="C8948" t="s">
        <v>40</v>
      </c>
      <c r="D8948" t="s">
        <v>16</v>
      </c>
      <c r="E8948" t="s">
        <v>58</v>
      </c>
      <c r="F8948" t="s">
        <v>44</v>
      </c>
      <c r="G8948" t="s">
        <v>43</v>
      </c>
      <c r="H8948">
        <v>0.66025631808019403</v>
      </c>
      <c r="I8948">
        <f t="shared" si="278"/>
        <v>660.25631808019398</v>
      </c>
      <c r="J8948" t="str">
        <f t="shared" si="279"/>
        <v>High</v>
      </c>
      <c r="K8948" t="s">
        <v>17</v>
      </c>
      <c r="L8948" t="s">
        <v>26</v>
      </c>
      <c r="M8948" t="s">
        <v>29</v>
      </c>
      <c r="N8948">
        <v>10238</v>
      </c>
      <c r="O8948" t="s">
        <v>52</v>
      </c>
      <c r="P8948">
        <v>11000</v>
      </c>
      <c r="Q8948" t="s">
        <v>46</v>
      </c>
      <c r="R8948">
        <v>1</v>
      </c>
      <c r="S8948">
        <v>0</v>
      </c>
      <c r="T8948">
        <v>0</v>
      </c>
      <c r="U8948" t="s">
        <v>30</v>
      </c>
    </row>
    <row r="8949" spans="1:21" x14ac:dyDescent="0.25">
      <c r="A8949">
        <v>495981</v>
      </c>
      <c r="B8949" t="s">
        <v>21</v>
      </c>
      <c r="C8949" t="s">
        <v>41</v>
      </c>
      <c r="D8949" t="s">
        <v>16</v>
      </c>
      <c r="E8949" t="s">
        <v>57</v>
      </c>
      <c r="F8949" t="s">
        <v>45</v>
      </c>
      <c r="G8949" t="s">
        <v>43</v>
      </c>
      <c r="H8949">
        <v>0.66028526824010603</v>
      </c>
      <c r="I8949">
        <f t="shared" si="278"/>
        <v>660.28526824010601</v>
      </c>
      <c r="J8949" t="str">
        <f t="shared" si="279"/>
        <v>High</v>
      </c>
      <c r="K8949" t="s">
        <v>19</v>
      </c>
      <c r="L8949" t="s">
        <v>27</v>
      </c>
      <c r="M8949" t="s">
        <v>28</v>
      </c>
      <c r="N8949">
        <v>10238</v>
      </c>
      <c r="O8949" t="s">
        <v>52</v>
      </c>
      <c r="P8949">
        <v>5000</v>
      </c>
      <c r="Q8949" t="s">
        <v>46</v>
      </c>
      <c r="R8949">
        <v>1</v>
      </c>
      <c r="S8949">
        <v>0</v>
      </c>
      <c r="T8949">
        <v>6</v>
      </c>
      <c r="U8949" t="s">
        <v>30</v>
      </c>
    </row>
    <row r="8950" spans="1:21" x14ac:dyDescent="0.25">
      <c r="A8950">
        <v>292609</v>
      </c>
      <c r="B8950" t="s">
        <v>15</v>
      </c>
      <c r="C8950" t="s">
        <v>40</v>
      </c>
      <c r="D8950" t="s">
        <v>16</v>
      </c>
      <c r="E8950" t="s">
        <v>58</v>
      </c>
      <c r="F8950" t="s">
        <v>45</v>
      </c>
      <c r="G8950" t="s">
        <v>43</v>
      </c>
      <c r="H8950">
        <v>0.66030278879469895</v>
      </c>
      <c r="I8950">
        <f t="shared" si="278"/>
        <v>660.30278879469893</v>
      </c>
      <c r="J8950" t="str">
        <f t="shared" si="279"/>
        <v>High</v>
      </c>
      <c r="K8950" t="s">
        <v>17</v>
      </c>
      <c r="L8950" t="s">
        <v>27</v>
      </c>
      <c r="M8950" t="s">
        <v>28</v>
      </c>
      <c r="N8950">
        <v>10238</v>
      </c>
      <c r="O8950" t="s">
        <v>52</v>
      </c>
      <c r="P8950">
        <v>14000</v>
      </c>
      <c r="Q8950" t="s">
        <v>46</v>
      </c>
      <c r="R8950">
        <v>0</v>
      </c>
      <c r="S8950">
        <v>0</v>
      </c>
      <c r="T8950">
        <v>0</v>
      </c>
      <c r="U8950" t="s">
        <v>30</v>
      </c>
    </row>
    <row r="8951" spans="1:21" x14ac:dyDescent="0.25">
      <c r="A8951">
        <v>970143</v>
      </c>
      <c r="B8951" t="s">
        <v>15</v>
      </c>
      <c r="C8951" t="s">
        <v>41</v>
      </c>
      <c r="D8951" t="s">
        <v>16</v>
      </c>
      <c r="E8951" t="s">
        <v>59</v>
      </c>
      <c r="F8951" t="s">
        <v>45</v>
      </c>
      <c r="G8951" t="s">
        <v>43</v>
      </c>
      <c r="H8951">
        <v>0.66030347332963701</v>
      </c>
      <c r="I8951">
        <f t="shared" si="278"/>
        <v>660.30347332963697</v>
      </c>
      <c r="J8951" t="str">
        <f t="shared" si="279"/>
        <v>High</v>
      </c>
      <c r="K8951" t="s">
        <v>17</v>
      </c>
      <c r="L8951" t="s">
        <v>27</v>
      </c>
      <c r="M8951" t="s">
        <v>28</v>
      </c>
      <c r="N8951">
        <v>10238</v>
      </c>
      <c r="O8951" t="s">
        <v>52</v>
      </c>
      <c r="P8951">
        <v>12000</v>
      </c>
      <c r="Q8951" t="s">
        <v>46</v>
      </c>
      <c r="R8951">
        <v>0</v>
      </c>
      <c r="S8951">
        <v>0</v>
      </c>
      <c r="T8951">
        <v>0</v>
      </c>
      <c r="U8951" t="s">
        <v>30</v>
      </c>
    </row>
    <row r="8952" spans="1:21" x14ac:dyDescent="0.25">
      <c r="A8952">
        <v>267614</v>
      </c>
      <c r="B8952" t="s">
        <v>18</v>
      </c>
      <c r="C8952" t="s">
        <v>40</v>
      </c>
      <c r="D8952" t="s">
        <v>16</v>
      </c>
      <c r="E8952" t="s">
        <v>59</v>
      </c>
      <c r="F8952" t="s">
        <v>45</v>
      </c>
      <c r="G8952" t="s">
        <v>43</v>
      </c>
      <c r="H8952">
        <v>0.66031562129836197</v>
      </c>
      <c r="I8952">
        <f t="shared" si="278"/>
        <v>660.31562129836198</v>
      </c>
      <c r="J8952" t="str">
        <f t="shared" si="279"/>
        <v>High</v>
      </c>
      <c r="K8952" t="s">
        <v>19</v>
      </c>
      <c r="L8952" t="s">
        <v>26</v>
      </c>
      <c r="M8952" t="s">
        <v>28</v>
      </c>
      <c r="N8952">
        <v>10238</v>
      </c>
      <c r="O8952" t="s">
        <v>52</v>
      </c>
      <c r="P8952">
        <v>11000</v>
      </c>
      <c r="Q8952" t="s">
        <v>47</v>
      </c>
      <c r="R8952">
        <v>0</v>
      </c>
      <c r="S8952">
        <v>0</v>
      </c>
      <c r="T8952">
        <v>0</v>
      </c>
      <c r="U8952" t="s">
        <v>30</v>
      </c>
    </row>
    <row r="8953" spans="1:21" x14ac:dyDescent="0.25">
      <c r="A8953">
        <v>156407</v>
      </c>
      <c r="B8953" t="s">
        <v>21</v>
      </c>
      <c r="C8953" t="s">
        <v>41</v>
      </c>
      <c r="D8953" t="s">
        <v>16</v>
      </c>
      <c r="E8953" t="s">
        <v>59</v>
      </c>
      <c r="F8953" t="s">
        <v>45</v>
      </c>
      <c r="G8953" t="s">
        <v>43</v>
      </c>
      <c r="H8953">
        <v>0.66044044258920798</v>
      </c>
      <c r="I8953">
        <f t="shared" si="278"/>
        <v>660.44044258920803</v>
      </c>
      <c r="J8953" t="str">
        <f t="shared" si="279"/>
        <v>High</v>
      </c>
      <c r="K8953" t="s">
        <v>19</v>
      </c>
      <c r="L8953" t="s">
        <v>26</v>
      </c>
      <c r="M8953" t="s">
        <v>28</v>
      </c>
      <c r="N8953">
        <v>32765</v>
      </c>
      <c r="O8953" t="s">
        <v>51</v>
      </c>
      <c r="P8953">
        <v>10000</v>
      </c>
      <c r="Q8953" t="s">
        <v>46</v>
      </c>
      <c r="R8953">
        <v>0</v>
      </c>
      <c r="S8953">
        <v>0</v>
      </c>
      <c r="T8953">
        <v>0</v>
      </c>
      <c r="U8953" t="s">
        <v>31</v>
      </c>
    </row>
    <row r="8954" spans="1:21" x14ac:dyDescent="0.25">
      <c r="A8954">
        <v>109241</v>
      </c>
      <c r="B8954" t="s">
        <v>15</v>
      </c>
      <c r="C8954" t="s">
        <v>41</v>
      </c>
      <c r="D8954" t="s">
        <v>16</v>
      </c>
      <c r="E8954" t="s">
        <v>58</v>
      </c>
      <c r="F8954" t="s">
        <v>44</v>
      </c>
      <c r="G8954" t="s">
        <v>43</v>
      </c>
      <c r="H8954">
        <v>0.66053967421251703</v>
      </c>
      <c r="I8954">
        <f t="shared" si="278"/>
        <v>660.53967421251707</v>
      </c>
      <c r="J8954" t="str">
        <f t="shared" si="279"/>
        <v>High</v>
      </c>
      <c r="K8954" t="s">
        <v>19</v>
      </c>
      <c r="L8954" t="s">
        <v>27</v>
      </c>
      <c r="M8954" t="s">
        <v>28</v>
      </c>
      <c r="N8954">
        <v>32765</v>
      </c>
      <c r="O8954" t="s">
        <v>51</v>
      </c>
      <c r="P8954">
        <v>12000</v>
      </c>
      <c r="Q8954" t="s">
        <v>46</v>
      </c>
      <c r="R8954">
        <v>1</v>
      </c>
      <c r="S8954">
        <v>0</v>
      </c>
      <c r="T8954">
        <v>0</v>
      </c>
      <c r="U8954" t="s">
        <v>31</v>
      </c>
    </row>
    <row r="8955" spans="1:21" x14ac:dyDescent="0.25">
      <c r="A8955">
        <v>261156</v>
      </c>
      <c r="B8955" t="s">
        <v>15</v>
      </c>
      <c r="C8955" t="s">
        <v>40</v>
      </c>
      <c r="D8955" t="s">
        <v>16</v>
      </c>
      <c r="E8955" t="s">
        <v>59</v>
      </c>
      <c r="F8955" t="s">
        <v>44</v>
      </c>
      <c r="G8955" t="s">
        <v>43</v>
      </c>
      <c r="H8955">
        <v>0.66056642522342701</v>
      </c>
      <c r="I8955">
        <f t="shared" si="278"/>
        <v>660.56642522342702</v>
      </c>
      <c r="J8955" t="str">
        <f t="shared" si="279"/>
        <v>High</v>
      </c>
      <c r="K8955" t="s">
        <v>17</v>
      </c>
      <c r="L8955" t="s">
        <v>26</v>
      </c>
      <c r="M8955" t="s">
        <v>28</v>
      </c>
      <c r="N8955">
        <v>10238</v>
      </c>
      <c r="O8955" t="s">
        <v>52</v>
      </c>
      <c r="P8955">
        <v>14000</v>
      </c>
      <c r="Q8955" t="s">
        <v>46</v>
      </c>
      <c r="R8955">
        <v>0</v>
      </c>
      <c r="S8955">
        <v>0</v>
      </c>
      <c r="T8955">
        <v>0</v>
      </c>
      <c r="U8955" t="s">
        <v>30</v>
      </c>
    </row>
    <row r="8956" spans="1:21" x14ac:dyDescent="0.25">
      <c r="A8956">
        <v>152123</v>
      </c>
      <c r="B8956" t="s">
        <v>15</v>
      </c>
      <c r="C8956" t="s">
        <v>40</v>
      </c>
      <c r="D8956" t="s">
        <v>16</v>
      </c>
      <c r="E8956" t="s">
        <v>56</v>
      </c>
      <c r="F8956" t="s">
        <v>44</v>
      </c>
      <c r="G8956" t="s">
        <v>43</v>
      </c>
      <c r="H8956">
        <v>0.66075666356825102</v>
      </c>
      <c r="I8956">
        <f t="shared" si="278"/>
        <v>660.75666356825104</v>
      </c>
      <c r="J8956" t="str">
        <f t="shared" si="279"/>
        <v>High</v>
      </c>
      <c r="K8956" t="s">
        <v>19</v>
      </c>
      <c r="L8956" t="s">
        <v>27</v>
      </c>
      <c r="M8956" t="s">
        <v>28</v>
      </c>
      <c r="N8956">
        <v>10238</v>
      </c>
      <c r="O8956" t="s">
        <v>52</v>
      </c>
      <c r="P8956">
        <v>9000</v>
      </c>
      <c r="Q8956" t="s">
        <v>46</v>
      </c>
      <c r="R8956">
        <v>0</v>
      </c>
      <c r="S8956">
        <v>0</v>
      </c>
      <c r="T8956">
        <v>3</v>
      </c>
      <c r="U8956" t="s">
        <v>30</v>
      </c>
    </row>
    <row r="8957" spans="1:21" x14ac:dyDescent="0.25">
      <c r="A8957">
        <v>428267</v>
      </c>
      <c r="B8957" t="s">
        <v>21</v>
      </c>
      <c r="C8957" t="s">
        <v>41</v>
      </c>
      <c r="D8957" t="s">
        <v>16</v>
      </c>
      <c r="E8957" t="s">
        <v>57</v>
      </c>
      <c r="F8957" t="s">
        <v>45</v>
      </c>
      <c r="G8957" t="s">
        <v>43</v>
      </c>
      <c r="H8957">
        <v>0.660794938238637</v>
      </c>
      <c r="I8957">
        <f t="shared" si="278"/>
        <v>660.79493823863697</v>
      </c>
      <c r="J8957" t="str">
        <f t="shared" si="279"/>
        <v>High</v>
      </c>
      <c r="K8957" t="s">
        <v>17</v>
      </c>
      <c r="L8957" t="s">
        <v>27</v>
      </c>
      <c r="M8957" t="s">
        <v>28</v>
      </c>
      <c r="N8957">
        <v>32765</v>
      </c>
      <c r="O8957" t="s">
        <v>51</v>
      </c>
      <c r="P8957">
        <v>10000</v>
      </c>
      <c r="Q8957" t="s">
        <v>46</v>
      </c>
      <c r="R8957">
        <v>7</v>
      </c>
      <c r="S8957">
        <v>0</v>
      </c>
      <c r="T8957">
        <v>1</v>
      </c>
      <c r="U8957" t="s">
        <v>30</v>
      </c>
    </row>
    <row r="8958" spans="1:21" x14ac:dyDescent="0.25">
      <c r="A8958">
        <v>296497</v>
      </c>
      <c r="B8958" t="s">
        <v>21</v>
      </c>
      <c r="C8958" t="s">
        <v>41</v>
      </c>
      <c r="D8958" t="s">
        <v>16</v>
      </c>
      <c r="E8958" t="s">
        <v>58</v>
      </c>
      <c r="F8958" t="s">
        <v>45</v>
      </c>
      <c r="G8958" t="s">
        <v>43</v>
      </c>
      <c r="H8958">
        <v>0.660867232354305</v>
      </c>
      <c r="I8958">
        <f t="shared" si="278"/>
        <v>660.86723235430497</v>
      </c>
      <c r="J8958" t="str">
        <f t="shared" si="279"/>
        <v>High</v>
      </c>
      <c r="K8958" t="s">
        <v>17</v>
      </c>
      <c r="L8958" t="s">
        <v>27</v>
      </c>
      <c r="M8958" t="s">
        <v>28</v>
      </c>
      <c r="N8958">
        <v>21217</v>
      </c>
      <c r="O8958" t="s">
        <v>54</v>
      </c>
      <c r="P8958">
        <v>10000</v>
      </c>
      <c r="Q8958" t="s">
        <v>46</v>
      </c>
      <c r="R8958">
        <v>1</v>
      </c>
      <c r="S8958">
        <v>0</v>
      </c>
      <c r="T8958">
        <v>1</v>
      </c>
      <c r="U8958" t="s">
        <v>31</v>
      </c>
    </row>
    <row r="8959" spans="1:21" x14ac:dyDescent="0.25">
      <c r="A8959">
        <v>241658</v>
      </c>
      <c r="B8959" t="s">
        <v>20</v>
      </c>
      <c r="C8959" t="s">
        <v>40</v>
      </c>
      <c r="D8959" t="s">
        <v>16</v>
      </c>
      <c r="E8959" t="s">
        <v>58</v>
      </c>
      <c r="F8959" t="s">
        <v>44</v>
      </c>
      <c r="G8959" t="s">
        <v>43</v>
      </c>
      <c r="H8959">
        <v>0.66092092945918801</v>
      </c>
      <c r="I8959">
        <f t="shared" si="278"/>
        <v>660.92092945918796</v>
      </c>
      <c r="J8959" t="str">
        <f t="shared" si="279"/>
        <v>High</v>
      </c>
      <c r="K8959" t="s">
        <v>19</v>
      </c>
      <c r="L8959" t="s">
        <v>27</v>
      </c>
      <c r="M8959" t="s">
        <v>29</v>
      </c>
      <c r="N8959">
        <v>10238</v>
      </c>
      <c r="O8959" t="s">
        <v>52</v>
      </c>
      <c r="P8959">
        <v>12000</v>
      </c>
      <c r="Q8959" t="s">
        <v>46</v>
      </c>
      <c r="R8959">
        <v>0</v>
      </c>
      <c r="S8959">
        <v>0</v>
      </c>
      <c r="T8959">
        <v>0</v>
      </c>
      <c r="U8959" t="s">
        <v>30</v>
      </c>
    </row>
    <row r="8960" spans="1:21" x14ac:dyDescent="0.25">
      <c r="A8960">
        <v>545992</v>
      </c>
      <c r="B8960" t="s">
        <v>20</v>
      </c>
      <c r="C8960" t="s">
        <v>41</v>
      </c>
      <c r="D8960" t="s">
        <v>16</v>
      </c>
      <c r="E8960" t="s">
        <v>58</v>
      </c>
      <c r="F8960" t="s">
        <v>44</v>
      </c>
      <c r="G8960" t="s">
        <v>43</v>
      </c>
      <c r="H8960">
        <v>0.66093330897511904</v>
      </c>
      <c r="I8960">
        <f t="shared" si="278"/>
        <v>660.93330897511908</v>
      </c>
      <c r="J8960" t="str">
        <f t="shared" si="279"/>
        <v>High</v>
      </c>
      <c r="K8960" t="s">
        <v>19</v>
      </c>
      <c r="L8960" t="s">
        <v>27</v>
      </c>
      <c r="M8960" t="s">
        <v>29</v>
      </c>
      <c r="N8960">
        <v>10238</v>
      </c>
      <c r="O8960" t="s">
        <v>52</v>
      </c>
      <c r="P8960">
        <v>9000</v>
      </c>
      <c r="Q8960" t="s">
        <v>46</v>
      </c>
      <c r="R8960">
        <v>2</v>
      </c>
      <c r="S8960">
        <v>0</v>
      </c>
      <c r="T8960">
        <v>3</v>
      </c>
      <c r="U8960" t="s">
        <v>30</v>
      </c>
    </row>
    <row r="8961" spans="1:21" x14ac:dyDescent="0.25">
      <c r="A8961">
        <v>492837</v>
      </c>
      <c r="B8961" t="s">
        <v>21</v>
      </c>
      <c r="C8961" t="s">
        <v>40</v>
      </c>
      <c r="D8961" t="s">
        <v>16</v>
      </c>
      <c r="E8961" t="s">
        <v>58</v>
      </c>
      <c r="F8961" t="s">
        <v>45</v>
      </c>
      <c r="G8961" t="s">
        <v>43</v>
      </c>
      <c r="H8961">
        <v>0.661060732273407</v>
      </c>
      <c r="I8961">
        <f t="shared" si="278"/>
        <v>661.06073227340698</v>
      </c>
      <c r="J8961" t="str">
        <f t="shared" si="279"/>
        <v>High</v>
      </c>
      <c r="K8961" t="s">
        <v>17</v>
      </c>
      <c r="L8961" t="s">
        <v>27</v>
      </c>
      <c r="M8961" t="s">
        <v>28</v>
      </c>
      <c r="N8961">
        <v>10238</v>
      </c>
      <c r="O8961" t="s">
        <v>52</v>
      </c>
      <c r="P8961">
        <v>14000</v>
      </c>
      <c r="Q8961" t="s">
        <v>46</v>
      </c>
      <c r="R8961">
        <v>0</v>
      </c>
      <c r="S8961">
        <v>0</v>
      </c>
      <c r="T8961">
        <v>0</v>
      </c>
      <c r="U8961" t="s">
        <v>30</v>
      </c>
    </row>
    <row r="8962" spans="1:21" x14ac:dyDescent="0.25">
      <c r="A8962">
        <v>625722</v>
      </c>
      <c r="B8962" t="s">
        <v>15</v>
      </c>
      <c r="C8962" t="s">
        <v>40</v>
      </c>
      <c r="D8962" t="s">
        <v>16</v>
      </c>
      <c r="E8962" t="s">
        <v>56</v>
      </c>
      <c r="F8962" t="s">
        <v>45</v>
      </c>
      <c r="G8962" t="s">
        <v>43</v>
      </c>
      <c r="H8962">
        <v>0.661076267637417</v>
      </c>
      <c r="I8962">
        <f t="shared" ref="I8962:I9025" si="280">H8962*1000</f>
        <v>661.076267637417</v>
      </c>
      <c r="J8962" t="str">
        <f t="shared" ref="J8962:J9025" si="281">IF(I8962&gt;=53, IF(I8962&lt;=355, "Low", IF(I8962&lt;=657, "Medium", IF(I8962&lt;=961, "High", ""))), "")</f>
        <v>High</v>
      </c>
      <c r="K8962" t="s">
        <v>17</v>
      </c>
      <c r="L8962" t="s">
        <v>27</v>
      </c>
      <c r="M8962" t="s">
        <v>28</v>
      </c>
      <c r="N8962">
        <v>10238</v>
      </c>
      <c r="O8962" t="s">
        <v>52</v>
      </c>
      <c r="P8962">
        <v>9000</v>
      </c>
      <c r="Q8962" t="s">
        <v>46</v>
      </c>
      <c r="R8962">
        <v>7</v>
      </c>
      <c r="S8962">
        <v>0</v>
      </c>
      <c r="T8962">
        <v>3</v>
      </c>
      <c r="U8962" t="s">
        <v>30</v>
      </c>
    </row>
    <row r="8963" spans="1:21" x14ac:dyDescent="0.25">
      <c r="A8963">
        <v>396229</v>
      </c>
      <c r="B8963" t="s">
        <v>15</v>
      </c>
      <c r="C8963" t="s">
        <v>41</v>
      </c>
      <c r="D8963" t="s">
        <v>16</v>
      </c>
      <c r="E8963" t="s">
        <v>57</v>
      </c>
      <c r="F8963" t="s">
        <v>44</v>
      </c>
      <c r="G8963" t="s">
        <v>43</v>
      </c>
      <c r="H8963">
        <v>0.66108537897041098</v>
      </c>
      <c r="I8963">
        <f t="shared" si="280"/>
        <v>661.08537897041094</v>
      </c>
      <c r="J8963" t="str">
        <f t="shared" si="281"/>
        <v>High</v>
      </c>
      <c r="K8963" t="s">
        <v>19</v>
      </c>
      <c r="L8963" t="s">
        <v>27</v>
      </c>
      <c r="M8963" t="s">
        <v>28</v>
      </c>
      <c r="N8963">
        <v>10238</v>
      </c>
      <c r="O8963" t="s">
        <v>52</v>
      </c>
      <c r="P8963">
        <v>15000</v>
      </c>
      <c r="Q8963" t="s">
        <v>46</v>
      </c>
      <c r="R8963">
        <v>0</v>
      </c>
      <c r="S8963">
        <v>0</v>
      </c>
      <c r="T8963">
        <v>1</v>
      </c>
      <c r="U8963" t="s">
        <v>30</v>
      </c>
    </row>
    <row r="8964" spans="1:21" x14ac:dyDescent="0.25">
      <c r="A8964">
        <v>196636</v>
      </c>
      <c r="B8964" t="s">
        <v>21</v>
      </c>
      <c r="C8964" t="s">
        <v>40</v>
      </c>
      <c r="D8964" t="s">
        <v>16</v>
      </c>
      <c r="E8964" t="s">
        <v>57</v>
      </c>
      <c r="F8964" t="s">
        <v>44</v>
      </c>
      <c r="G8964" t="s">
        <v>43</v>
      </c>
      <c r="H8964">
        <v>0.66117105768900697</v>
      </c>
      <c r="I8964">
        <f t="shared" si="280"/>
        <v>661.17105768900694</v>
      </c>
      <c r="J8964" t="str">
        <f t="shared" si="281"/>
        <v>High</v>
      </c>
      <c r="K8964" t="s">
        <v>19</v>
      </c>
      <c r="L8964" t="s">
        <v>26</v>
      </c>
      <c r="M8964" t="s">
        <v>29</v>
      </c>
      <c r="N8964">
        <v>10238</v>
      </c>
      <c r="O8964" t="s">
        <v>52</v>
      </c>
      <c r="P8964">
        <v>14000</v>
      </c>
      <c r="Q8964" t="s">
        <v>46</v>
      </c>
      <c r="R8964">
        <v>2</v>
      </c>
      <c r="S8964">
        <v>0</v>
      </c>
      <c r="T8964">
        <v>2</v>
      </c>
      <c r="U8964" t="s">
        <v>30</v>
      </c>
    </row>
    <row r="8965" spans="1:21" x14ac:dyDescent="0.25">
      <c r="A8965">
        <v>43685</v>
      </c>
      <c r="B8965" t="s">
        <v>15</v>
      </c>
      <c r="C8965" t="s">
        <v>41</v>
      </c>
      <c r="D8965" t="s">
        <v>16</v>
      </c>
      <c r="E8965" t="s">
        <v>59</v>
      </c>
      <c r="F8965" t="s">
        <v>45</v>
      </c>
      <c r="G8965" t="s">
        <v>43</v>
      </c>
      <c r="H8965">
        <v>0.66127781505424399</v>
      </c>
      <c r="I8965">
        <f t="shared" si="280"/>
        <v>661.277815054244</v>
      </c>
      <c r="J8965" t="str">
        <f t="shared" si="281"/>
        <v>High</v>
      </c>
      <c r="K8965" t="s">
        <v>17</v>
      </c>
      <c r="L8965" t="s">
        <v>27</v>
      </c>
      <c r="M8965" t="s">
        <v>28</v>
      </c>
      <c r="N8965">
        <v>10238</v>
      </c>
      <c r="O8965" t="s">
        <v>52</v>
      </c>
      <c r="P8965">
        <v>12000</v>
      </c>
      <c r="Q8965" t="s">
        <v>46</v>
      </c>
      <c r="R8965">
        <v>0</v>
      </c>
      <c r="S8965">
        <v>0</v>
      </c>
      <c r="T8965">
        <v>0</v>
      </c>
      <c r="U8965" t="s">
        <v>31</v>
      </c>
    </row>
    <row r="8966" spans="1:21" x14ac:dyDescent="0.25">
      <c r="A8966">
        <v>126610</v>
      </c>
      <c r="B8966" t="s">
        <v>15</v>
      </c>
      <c r="C8966" t="s">
        <v>40</v>
      </c>
      <c r="D8966" t="s">
        <v>16</v>
      </c>
      <c r="E8966" t="s">
        <v>56</v>
      </c>
      <c r="F8966" t="s">
        <v>45</v>
      </c>
      <c r="G8966" t="s">
        <v>43</v>
      </c>
      <c r="H8966">
        <v>0.66130150555386402</v>
      </c>
      <c r="I8966">
        <f t="shared" si="280"/>
        <v>661.30150555386399</v>
      </c>
      <c r="J8966" t="str">
        <f t="shared" si="281"/>
        <v>High</v>
      </c>
      <c r="K8966" t="s">
        <v>19</v>
      </c>
      <c r="L8966" t="s">
        <v>27</v>
      </c>
      <c r="M8966" t="s">
        <v>28</v>
      </c>
      <c r="N8966">
        <v>21217</v>
      </c>
      <c r="O8966" t="s">
        <v>54</v>
      </c>
      <c r="P8966">
        <v>10000</v>
      </c>
      <c r="Q8966" t="s">
        <v>46</v>
      </c>
      <c r="R8966">
        <v>2</v>
      </c>
      <c r="S8966">
        <v>0</v>
      </c>
      <c r="T8966">
        <v>3</v>
      </c>
      <c r="U8966" t="s">
        <v>31</v>
      </c>
    </row>
    <row r="8967" spans="1:21" x14ac:dyDescent="0.25">
      <c r="A8967">
        <v>372931</v>
      </c>
      <c r="B8967" t="s">
        <v>21</v>
      </c>
      <c r="C8967" t="s">
        <v>40</v>
      </c>
      <c r="D8967" t="s">
        <v>16</v>
      </c>
      <c r="E8967" t="s">
        <v>57</v>
      </c>
      <c r="F8967" t="s">
        <v>44</v>
      </c>
      <c r="G8967" t="s">
        <v>43</v>
      </c>
      <c r="H8967">
        <v>0.66133913984834103</v>
      </c>
      <c r="I8967">
        <f t="shared" si="280"/>
        <v>661.33913984834101</v>
      </c>
      <c r="J8967" t="str">
        <f t="shared" si="281"/>
        <v>High</v>
      </c>
      <c r="K8967" t="s">
        <v>17</v>
      </c>
      <c r="L8967" t="s">
        <v>27</v>
      </c>
      <c r="M8967" t="s">
        <v>28</v>
      </c>
      <c r="N8967">
        <v>10238</v>
      </c>
      <c r="O8967" t="s">
        <v>52</v>
      </c>
      <c r="P8967">
        <v>12000</v>
      </c>
      <c r="Q8967" t="s">
        <v>46</v>
      </c>
      <c r="R8967">
        <v>1</v>
      </c>
      <c r="S8967">
        <v>0</v>
      </c>
      <c r="T8967">
        <v>0</v>
      </c>
      <c r="U8967" t="s">
        <v>30</v>
      </c>
    </row>
    <row r="8968" spans="1:21" x14ac:dyDescent="0.25">
      <c r="A8968">
        <v>521188</v>
      </c>
      <c r="B8968" t="s">
        <v>20</v>
      </c>
      <c r="C8968" t="s">
        <v>41</v>
      </c>
      <c r="D8968" t="s">
        <v>16</v>
      </c>
      <c r="E8968" t="s">
        <v>58</v>
      </c>
      <c r="F8968" t="s">
        <v>45</v>
      </c>
      <c r="G8968" t="s">
        <v>43</v>
      </c>
      <c r="H8968">
        <v>0.66136585045323704</v>
      </c>
      <c r="I8968">
        <f t="shared" si="280"/>
        <v>661.36585045323704</v>
      </c>
      <c r="J8968" t="str">
        <f t="shared" si="281"/>
        <v>High</v>
      </c>
      <c r="K8968" t="s">
        <v>17</v>
      </c>
      <c r="L8968" t="s">
        <v>27</v>
      </c>
      <c r="M8968" t="s">
        <v>29</v>
      </c>
      <c r="N8968">
        <v>10238</v>
      </c>
      <c r="O8968" t="s">
        <v>52</v>
      </c>
      <c r="P8968">
        <v>15000</v>
      </c>
      <c r="Q8968" t="s">
        <v>46</v>
      </c>
      <c r="R8968">
        <v>0</v>
      </c>
      <c r="S8968">
        <v>0</v>
      </c>
      <c r="T8968">
        <v>2</v>
      </c>
      <c r="U8968" t="s">
        <v>30</v>
      </c>
    </row>
    <row r="8969" spans="1:21" x14ac:dyDescent="0.25">
      <c r="A8969">
        <v>416795</v>
      </c>
      <c r="B8969" t="s">
        <v>21</v>
      </c>
      <c r="C8969" t="s">
        <v>40</v>
      </c>
      <c r="D8969" t="s">
        <v>16</v>
      </c>
      <c r="E8969" t="s">
        <v>57</v>
      </c>
      <c r="F8969" t="s">
        <v>44</v>
      </c>
      <c r="G8969" t="s">
        <v>80</v>
      </c>
      <c r="H8969">
        <v>0.66158414211900796</v>
      </c>
      <c r="I8969">
        <f t="shared" si="280"/>
        <v>661.58414211900799</v>
      </c>
      <c r="J8969" t="str">
        <f t="shared" si="281"/>
        <v>High</v>
      </c>
      <c r="K8969" t="s">
        <v>19</v>
      </c>
      <c r="L8969" t="s">
        <v>26</v>
      </c>
      <c r="M8969" t="s">
        <v>28</v>
      </c>
      <c r="N8969">
        <v>32765</v>
      </c>
      <c r="O8969" t="s">
        <v>51</v>
      </c>
      <c r="P8969">
        <v>12000</v>
      </c>
      <c r="Q8969" t="s">
        <v>46</v>
      </c>
      <c r="R8969">
        <v>5</v>
      </c>
      <c r="S8969">
        <v>0</v>
      </c>
      <c r="T8969">
        <v>0</v>
      </c>
      <c r="U8969" t="s">
        <v>30</v>
      </c>
    </row>
    <row r="8970" spans="1:21" x14ac:dyDescent="0.25">
      <c r="A8970">
        <v>766789</v>
      </c>
      <c r="B8970" t="s">
        <v>20</v>
      </c>
      <c r="C8970" t="s">
        <v>40</v>
      </c>
      <c r="D8970" t="s">
        <v>16</v>
      </c>
      <c r="E8970" t="s">
        <v>58</v>
      </c>
      <c r="F8970" t="s">
        <v>44</v>
      </c>
      <c r="G8970" t="s">
        <v>42</v>
      </c>
      <c r="H8970">
        <v>0.66165367098280603</v>
      </c>
      <c r="I8970">
        <f t="shared" si="280"/>
        <v>661.65367098280603</v>
      </c>
      <c r="J8970" t="str">
        <f t="shared" si="281"/>
        <v>High</v>
      </c>
      <c r="K8970" t="s">
        <v>19</v>
      </c>
      <c r="L8970" t="s">
        <v>26</v>
      </c>
      <c r="M8970" t="s">
        <v>28</v>
      </c>
      <c r="N8970">
        <v>92101</v>
      </c>
      <c r="O8970" t="s">
        <v>53</v>
      </c>
      <c r="P8970">
        <v>12000</v>
      </c>
      <c r="Q8970" t="s">
        <v>46</v>
      </c>
      <c r="R8970">
        <v>1</v>
      </c>
      <c r="S8970">
        <v>0</v>
      </c>
      <c r="T8970">
        <v>0</v>
      </c>
      <c r="U8970" t="s">
        <v>30</v>
      </c>
    </row>
    <row r="8971" spans="1:21" x14ac:dyDescent="0.25">
      <c r="A8971">
        <v>816776</v>
      </c>
      <c r="B8971" t="s">
        <v>20</v>
      </c>
      <c r="C8971" t="s">
        <v>40</v>
      </c>
      <c r="D8971" t="s">
        <v>16</v>
      </c>
      <c r="E8971" t="s">
        <v>58</v>
      </c>
      <c r="F8971" t="s">
        <v>44</v>
      </c>
      <c r="G8971" t="s">
        <v>43</v>
      </c>
      <c r="H8971">
        <v>0.66167029227348795</v>
      </c>
      <c r="I8971">
        <f t="shared" si="280"/>
        <v>661.67029227348792</v>
      </c>
      <c r="J8971" t="str">
        <f t="shared" si="281"/>
        <v>High</v>
      </c>
      <c r="K8971" t="s">
        <v>19</v>
      </c>
      <c r="L8971" t="s">
        <v>27</v>
      </c>
      <c r="M8971" t="s">
        <v>28</v>
      </c>
      <c r="N8971">
        <v>10238</v>
      </c>
      <c r="O8971" t="s">
        <v>52</v>
      </c>
      <c r="P8971">
        <v>10000</v>
      </c>
      <c r="Q8971" t="s">
        <v>46</v>
      </c>
      <c r="R8971">
        <v>1</v>
      </c>
      <c r="S8971">
        <v>0</v>
      </c>
      <c r="T8971">
        <v>1</v>
      </c>
      <c r="U8971" t="s">
        <v>30</v>
      </c>
    </row>
    <row r="8972" spans="1:21" x14ac:dyDescent="0.25">
      <c r="A8972">
        <v>752896</v>
      </c>
      <c r="B8972" t="s">
        <v>20</v>
      </c>
      <c r="C8972" t="s">
        <v>40</v>
      </c>
      <c r="D8972" t="s">
        <v>16</v>
      </c>
      <c r="E8972" t="s">
        <v>58</v>
      </c>
      <c r="F8972" t="s">
        <v>44</v>
      </c>
      <c r="G8972" t="s">
        <v>80</v>
      </c>
      <c r="H8972">
        <v>0.66172507814511405</v>
      </c>
      <c r="I8972">
        <f t="shared" si="280"/>
        <v>661.72507814511403</v>
      </c>
      <c r="J8972" t="str">
        <f t="shared" si="281"/>
        <v>High</v>
      </c>
      <c r="K8972" t="s">
        <v>17</v>
      </c>
      <c r="L8972" t="s">
        <v>26</v>
      </c>
      <c r="M8972" t="s">
        <v>28</v>
      </c>
      <c r="N8972">
        <v>10238</v>
      </c>
      <c r="O8972" t="s">
        <v>52</v>
      </c>
      <c r="P8972">
        <v>11000</v>
      </c>
      <c r="Q8972" t="s">
        <v>46</v>
      </c>
      <c r="R8972">
        <v>1</v>
      </c>
      <c r="S8972">
        <v>0</v>
      </c>
      <c r="T8972">
        <v>1</v>
      </c>
      <c r="U8972" t="s">
        <v>30</v>
      </c>
    </row>
    <row r="8973" spans="1:21" x14ac:dyDescent="0.25">
      <c r="A8973">
        <v>804909</v>
      </c>
      <c r="B8973" t="s">
        <v>20</v>
      </c>
      <c r="C8973" t="s">
        <v>40</v>
      </c>
      <c r="D8973" t="s">
        <v>22</v>
      </c>
      <c r="E8973" t="s">
        <v>59</v>
      </c>
      <c r="F8973" t="s">
        <v>81</v>
      </c>
      <c r="G8973" t="s">
        <v>42</v>
      </c>
      <c r="H8973">
        <v>0.66176231710275502</v>
      </c>
      <c r="I8973">
        <f t="shared" si="280"/>
        <v>661.76231710275499</v>
      </c>
      <c r="J8973" t="str">
        <f t="shared" si="281"/>
        <v>High</v>
      </c>
      <c r="K8973" t="s">
        <v>19</v>
      </c>
      <c r="L8973" t="s">
        <v>26</v>
      </c>
      <c r="M8973" t="s">
        <v>29</v>
      </c>
      <c r="N8973">
        <v>32765</v>
      </c>
      <c r="O8973" t="s">
        <v>51</v>
      </c>
      <c r="P8973">
        <v>12000</v>
      </c>
      <c r="Q8973" t="s">
        <v>46</v>
      </c>
      <c r="R8973">
        <v>0</v>
      </c>
      <c r="S8973">
        <v>0</v>
      </c>
      <c r="T8973">
        <v>0</v>
      </c>
      <c r="U8973" t="s">
        <v>31</v>
      </c>
    </row>
    <row r="8974" spans="1:21" x14ac:dyDescent="0.25">
      <c r="A8974">
        <v>200636</v>
      </c>
      <c r="B8974" t="s">
        <v>20</v>
      </c>
      <c r="C8974" t="s">
        <v>41</v>
      </c>
      <c r="D8974" t="s">
        <v>16</v>
      </c>
      <c r="E8974" t="s">
        <v>58</v>
      </c>
      <c r="F8974" t="s">
        <v>44</v>
      </c>
      <c r="G8974" t="s">
        <v>80</v>
      </c>
      <c r="H8974">
        <v>0.66180550099195501</v>
      </c>
      <c r="I8974">
        <f t="shared" si="280"/>
        <v>661.805500991955</v>
      </c>
      <c r="J8974" t="str">
        <f t="shared" si="281"/>
        <v>High</v>
      </c>
      <c r="K8974" t="s">
        <v>19</v>
      </c>
      <c r="L8974" t="s">
        <v>26</v>
      </c>
      <c r="M8974" t="s">
        <v>28</v>
      </c>
      <c r="N8974">
        <v>10238</v>
      </c>
      <c r="O8974" t="s">
        <v>52</v>
      </c>
      <c r="P8974">
        <v>14000</v>
      </c>
      <c r="Q8974" t="s">
        <v>46</v>
      </c>
      <c r="R8974">
        <v>1</v>
      </c>
      <c r="S8974">
        <v>0</v>
      </c>
      <c r="T8974">
        <v>0</v>
      </c>
      <c r="U8974" t="s">
        <v>30</v>
      </c>
    </row>
    <row r="8975" spans="1:21" x14ac:dyDescent="0.25">
      <c r="A8975">
        <v>502421</v>
      </c>
      <c r="B8975" t="s">
        <v>15</v>
      </c>
      <c r="C8975" t="s">
        <v>40</v>
      </c>
      <c r="D8975" t="s">
        <v>16</v>
      </c>
      <c r="E8975" t="s">
        <v>56</v>
      </c>
      <c r="F8975" t="s">
        <v>44</v>
      </c>
      <c r="G8975" t="s">
        <v>43</v>
      </c>
      <c r="H8975">
        <v>0.66182556419215199</v>
      </c>
      <c r="I8975">
        <f t="shared" si="280"/>
        <v>661.825564192152</v>
      </c>
      <c r="J8975" t="str">
        <f t="shared" si="281"/>
        <v>High</v>
      </c>
      <c r="K8975" t="s">
        <v>17</v>
      </c>
      <c r="L8975" t="s">
        <v>27</v>
      </c>
      <c r="M8975" t="s">
        <v>28</v>
      </c>
      <c r="N8975">
        <v>10238</v>
      </c>
      <c r="O8975" t="s">
        <v>52</v>
      </c>
      <c r="P8975">
        <v>8000</v>
      </c>
      <c r="Q8975" t="s">
        <v>46</v>
      </c>
      <c r="R8975">
        <v>2</v>
      </c>
      <c r="S8975">
        <v>0</v>
      </c>
      <c r="T8975">
        <v>0</v>
      </c>
      <c r="U8975" t="s">
        <v>30</v>
      </c>
    </row>
    <row r="8976" spans="1:21" x14ac:dyDescent="0.25">
      <c r="A8976">
        <v>757581</v>
      </c>
      <c r="B8976" t="s">
        <v>21</v>
      </c>
      <c r="C8976" t="s">
        <v>41</v>
      </c>
      <c r="D8976" t="s">
        <v>16</v>
      </c>
      <c r="E8976" t="s">
        <v>58</v>
      </c>
      <c r="F8976" t="s">
        <v>44</v>
      </c>
      <c r="G8976" t="s">
        <v>80</v>
      </c>
      <c r="H8976">
        <v>0.66191826411139998</v>
      </c>
      <c r="I8976">
        <f t="shared" si="280"/>
        <v>661.91826411139994</v>
      </c>
      <c r="J8976" t="str">
        <f t="shared" si="281"/>
        <v>High</v>
      </c>
      <c r="K8976" t="s">
        <v>19</v>
      </c>
      <c r="L8976" t="s">
        <v>26</v>
      </c>
      <c r="M8976" t="s">
        <v>28</v>
      </c>
      <c r="N8976">
        <v>10238</v>
      </c>
      <c r="O8976" t="s">
        <v>52</v>
      </c>
      <c r="P8976">
        <v>13000</v>
      </c>
      <c r="Q8976" t="s">
        <v>46</v>
      </c>
      <c r="R8976">
        <v>1</v>
      </c>
      <c r="S8976">
        <v>0</v>
      </c>
      <c r="T8976">
        <v>4</v>
      </c>
      <c r="U8976" t="s">
        <v>30</v>
      </c>
    </row>
    <row r="8977" spans="1:21" x14ac:dyDescent="0.25">
      <c r="A8977">
        <v>896224</v>
      </c>
      <c r="B8977" t="s">
        <v>15</v>
      </c>
      <c r="C8977" t="s">
        <v>40</v>
      </c>
      <c r="D8977" t="s">
        <v>22</v>
      </c>
      <c r="E8977" t="s">
        <v>56</v>
      </c>
      <c r="F8977" t="s">
        <v>44</v>
      </c>
      <c r="G8977" t="s">
        <v>43</v>
      </c>
      <c r="H8977">
        <v>0.66195853317189501</v>
      </c>
      <c r="I8977">
        <f t="shared" si="280"/>
        <v>661.95853317189506</v>
      </c>
      <c r="J8977" t="str">
        <f t="shared" si="281"/>
        <v>High</v>
      </c>
      <c r="K8977" t="s">
        <v>17</v>
      </c>
      <c r="L8977" t="s">
        <v>26</v>
      </c>
      <c r="M8977" t="s">
        <v>28</v>
      </c>
      <c r="N8977">
        <v>10238</v>
      </c>
      <c r="O8977" t="s">
        <v>52</v>
      </c>
      <c r="P8977">
        <v>15000</v>
      </c>
      <c r="Q8977" t="s">
        <v>46</v>
      </c>
      <c r="R8977">
        <v>4</v>
      </c>
      <c r="S8977">
        <v>0</v>
      </c>
      <c r="T8977">
        <v>2</v>
      </c>
      <c r="U8977" t="s">
        <v>30</v>
      </c>
    </row>
    <row r="8978" spans="1:21" x14ac:dyDescent="0.25">
      <c r="A8978">
        <v>44924</v>
      </c>
      <c r="B8978" t="s">
        <v>21</v>
      </c>
      <c r="C8978" t="s">
        <v>41</v>
      </c>
      <c r="D8978" t="s">
        <v>16</v>
      </c>
      <c r="E8978" t="s">
        <v>58</v>
      </c>
      <c r="F8978" t="s">
        <v>45</v>
      </c>
      <c r="G8978" t="s">
        <v>43</v>
      </c>
      <c r="H8978">
        <v>0.661976831836251</v>
      </c>
      <c r="I8978">
        <f t="shared" si="280"/>
        <v>661.97683183625099</v>
      </c>
      <c r="J8978" t="str">
        <f t="shared" si="281"/>
        <v>High</v>
      </c>
      <c r="K8978" t="s">
        <v>17</v>
      </c>
      <c r="L8978" t="s">
        <v>27</v>
      </c>
      <c r="M8978" t="s">
        <v>28</v>
      </c>
      <c r="N8978">
        <v>10238</v>
      </c>
      <c r="O8978" t="s">
        <v>52</v>
      </c>
      <c r="P8978">
        <v>8000</v>
      </c>
      <c r="Q8978" t="s">
        <v>46</v>
      </c>
      <c r="R8978">
        <v>0</v>
      </c>
      <c r="S8978">
        <v>0</v>
      </c>
      <c r="T8978">
        <v>1</v>
      </c>
      <c r="U8978" t="s">
        <v>30</v>
      </c>
    </row>
    <row r="8979" spans="1:21" x14ac:dyDescent="0.25">
      <c r="A8979">
        <v>143689</v>
      </c>
      <c r="B8979" t="s">
        <v>21</v>
      </c>
      <c r="C8979" t="s">
        <v>40</v>
      </c>
      <c r="D8979" t="s">
        <v>16</v>
      </c>
      <c r="E8979" t="s">
        <v>57</v>
      </c>
      <c r="F8979" t="s">
        <v>81</v>
      </c>
      <c r="G8979" t="s">
        <v>43</v>
      </c>
      <c r="H8979">
        <v>0.66203690307126795</v>
      </c>
      <c r="I8979">
        <f t="shared" si="280"/>
        <v>662.03690307126794</v>
      </c>
      <c r="J8979" t="str">
        <f t="shared" si="281"/>
        <v>High</v>
      </c>
      <c r="K8979" t="s">
        <v>17</v>
      </c>
      <c r="L8979" t="s">
        <v>27</v>
      </c>
      <c r="M8979" t="s">
        <v>28</v>
      </c>
      <c r="N8979">
        <v>10238</v>
      </c>
      <c r="O8979" t="s">
        <v>52</v>
      </c>
      <c r="P8979">
        <v>10000</v>
      </c>
      <c r="Q8979" t="s">
        <v>46</v>
      </c>
      <c r="R8979">
        <v>2</v>
      </c>
      <c r="S8979">
        <v>0</v>
      </c>
      <c r="T8979">
        <v>1</v>
      </c>
      <c r="U8979" t="s">
        <v>30</v>
      </c>
    </row>
    <row r="8980" spans="1:21" x14ac:dyDescent="0.25">
      <c r="A8980">
        <v>966856</v>
      </c>
      <c r="B8980" t="s">
        <v>20</v>
      </c>
      <c r="C8980" t="s">
        <v>40</v>
      </c>
      <c r="D8980" t="s">
        <v>16</v>
      </c>
      <c r="E8980" t="s">
        <v>58</v>
      </c>
      <c r="F8980" t="s">
        <v>44</v>
      </c>
      <c r="G8980" t="s">
        <v>43</v>
      </c>
      <c r="H8980">
        <v>0.66205639843619601</v>
      </c>
      <c r="I8980">
        <f t="shared" si="280"/>
        <v>662.05639843619599</v>
      </c>
      <c r="J8980" t="str">
        <f t="shared" si="281"/>
        <v>High</v>
      </c>
      <c r="K8980" t="s">
        <v>19</v>
      </c>
      <c r="L8980" t="s">
        <v>27</v>
      </c>
      <c r="M8980" t="s">
        <v>28</v>
      </c>
      <c r="N8980">
        <v>10238</v>
      </c>
      <c r="O8980" t="s">
        <v>52</v>
      </c>
      <c r="P8980">
        <v>10000</v>
      </c>
      <c r="Q8980" t="s">
        <v>46</v>
      </c>
      <c r="R8980">
        <v>0</v>
      </c>
      <c r="S8980">
        <v>0</v>
      </c>
      <c r="T8980">
        <v>0</v>
      </c>
      <c r="U8980" t="s">
        <v>30</v>
      </c>
    </row>
    <row r="8981" spans="1:21" x14ac:dyDescent="0.25">
      <c r="A8981">
        <v>161165</v>
      </c>
      <c r="B8981" t="s">
        <v>21</v>
      </c>
      <c r="C8981" t="s">
        <v>40</v>
      </c>
      <c r="D8981" t="s">
        <v>16</v>
      </c>
      <c r="E8981" t="s">
        <v>59</v>
      </c>
      <c r="F8981" t="s">
        <v>45</v>
      </c>
      <c r="G8981" t="s">
        <v>43</v>
      </c>
      <c r="H8981">
        <v>0.66214578875429997</v>
      </c>
      <c r="I8981">
        <f t="shared" si="280"/>
        <v>662.14578875429993</v>
      </c>
      <c r="J8981" t="str">
        <f t="shared" si="281"/>
        <v>High</v>
      </c>
      <c r="K8981" t="s">
        <v>19</v>
      </c>
      <c r="L8981" t="s">
        <v>27</v>
      </c>
      <c r="M8981" t="s">
        <v>28</v>
      </c>
      <c r="N8981">
        <v>10238</v>
      </c>
      <c r="O8981" t="s">
        <v>52</v>
      </c>
      <c r="P8981">
        <v>11000</v>
      </c>
      <c r="Q8981" t="s">
        <v>46</v>
      </c>
      <c r="R8981">
        <v>0</v>
      </c>
      <c r="S8981">
        <v>0</v>
      </c>
      <c r="T8981">
        <v>0</v>
      </c>
      <c r="U8981" t="s">
        <v>30</v>
      </c>
    </row>
    <row r="8982" spans="1:21" x14ac:dyDescent="0.25">
      <c r="A8982">
        <v>79334</v>
      </c>
      <c r="B8982" t="s">
        <v>21</v>
      </c>
      <c r="C8982" t="s">
        <v>41</v>
      </c>
      <c r="D8982" t="s">
        <v>16</v>
      </c>
      <c r="E8982" t="s">
        <v>58</v>
      </c>
      <c r="F8982" t="s">
        <v>45</v>
      </c>
      <c r="G8982" t="s">
        <v>43</v>
      </c>
      <c r="H8982">
        <v>0.66217415043224903</v>
      </c>
      <c r="I8982">
        <f t="shared" si="280"/>
        <v>662.17415043224901</v>
      </c>
      <c r="J8982" t="str">
        <f t="shared" si="281"/>
        <v>High</v>
      </c>
      <c r="K8982" t="s">
        <v>17</v>
      </c>
      <c r="L8982" t="s">
        <v>26</v>
      </c>
      <c r="M8982" t="s">
        <v>28</v>
      </c>
      <c r="N8982">
        <v>10238</v>
      </c>
      <c r="O8982" t="s">
        <v>52</v>
      </c>
      <c r="P8982">
        <v>13000</v>
      </c>
      <c r="Q8982" t="s">
        <v>46</v>
      </c>
      <c r="R8982">
        <v>1</v>
      </c>
      <c r="S8982">
        <v>0</v>
      </c>
      <c r="T8982">
        <v>1</v>
      </c>
      <c r="U8982" t="s">
        <v>30</v>
      </c>
    </row>
    <row r="8983" spans="1:21" x14ac:dyDescent="0.25">
      <c r="A8983">
        <v>168937</v>
      </c>
      <c r="B8983" t="s">
        <v>18</v>
      </c>
      <c r="C8983" t="s">
        <v>40</v>
      </c>
      <c r="D8983" t="s">
        <v>16</v>
      </c>
      <c r="E8983" t="s">
        <v>59</v>
      </c>
      <c r="F8983" t="s">
        <v>44</v>
      </c>
      <c r="G8983" t="s">
        <v>43</v>
      </c>
      <c r="H8983">
        <v>0.662197081523761</v>
      </c>
      <c r="I8983">
        <f t="shared" si="280"/>
        <v>662.19708152376097</v>
      </c>
      <c r="J8983" t="str">
        <f t="shared" si="281"/>
        <v>High</v>
      </c>
      <c r="K8983" t="s">
        <v>17</v>
      </c>
      <c r="L8983" t="s">
        <v>26</v>
      </c>
      <c r="M8983" t="s">
        <v>29</v>
      </c>
      <c r="N8983">
        <v>10238</v>
      </c>
      <c r="O8983" t="s">
        <v>52</v>
      </c>
      <c r="P8983">
        <v>12000</v>
      </c>
      <c r="Q8983" t="s">
        <v>46</v>
      </c>
      <c r="R8983">
        <v>0</v>
      </c>
      <c r="S8983">
        <v>0</v>
      </c>
      <c r="T8983">
        <v>0</v>
      </c>
      <c r="U8983" t="s">
        <v>30</v>
      </c>
    </row>
    <row r="8984" spans="1:21" x14ac:dyDescent="0.25">
      <c r="A8984">
        <v>872345</v>
      </c>
      <c r="B8984" t="s">
        <v>15</v>
      </c>
      <c r="C8984" t="s">
        <v>41</v>
      </c>
      <c r="D8984" t="s">
        <v>16</v>
      </c>
      <c r="E8984" t="s">
        <v>56</v>
      </c>
      <c r="F8984" t="s">
        <v>45</v>
      </c>
      <c r="G8984" t="s">
        <v>43</v>
      </c>
      <c r="H8984">
        <v>0.66225129274225802</v>
      </c>
      <c r="I8984">
        <f t="shared" si="280"/>
        <v>662.25129274225799</v>
      </c>
      <c r="J8984" t="str">
        <f t="shared" si="281"/>
        <v>High</v>
      </c>
      <c r="K8984" t="s">
        <v>19</v>
      </c>
      <c r="L8984" t="s">
        <v>26</v>
      </c>
      <c r="M8984" t="s">
        <v>28</v>
      </c>
      <c r="N8984">
        <v>10238</v>
      </c>
      <c r="O8984" t="s">
        <v>52</v>
      </c>
      <c r="P8984">
        <v>16000</v>
      </c>
      <c r="Q8984" t="s">
        <v>46</v>
      </c>
      <c r="R8984">
        <v>2</v>
      </c>
      <c r="S8984">
        <v>0</v>
      </c>
      <c r="T8984">
        <v>1</v>
      </c>
      <c r="U8984" t="s">
        <v>30</v>
      </c>
    </row>
    <row r="8985" spans="1:21" x14ac:dyDescent="0.25">
      <c r="A8985">
        <v>359552</v>
      </c>
      <c r="B8985" t="s">
        <v>21</v>
      </c>
      <c r="C8985" t="s">
        <v>41</v>
      </c>
      <c r="D8985" t="s">
        <v>16</v>
      </c>
      <c r="E8985" t="s">
        <v>59</v>
      </c>
      <c r="F8985" t="s">
        <v>45</v>
      </c>
      <c r="G8985" t="s">
        <v>43</v>
      </c>
      <c r="H8985">
        <v>0.66226309157905106</v>
      </c>
      <c r="I8985">
        <f t="shared" si="280"/>
        <v>662.26309157905109</v>
      </c>
      <c r="J8985" t="str">
        <f t="shared" si="281"/>
        <v>High</v>
      </c>
      <c r="K8985" t="s">
        <v>17</v>
      </c>
      <c r="L8985" t="s">
        <v>27</v>
      </c>
      <c r="M8985" t="s">
        <v>28</v>
      </c>
      <c r="N8985">
        <v>92101</v>
      </c>
      <c r="O8985" t="s">
        <v>53</v>
      </c>
      <c r="P8985">
        <v>10000</v>
      </c>
      <c r="Q8985" t="s">
        <v>46</v>
      </c>
      <c r="R8985">
        <v>0</v>
      </c>
      <c r="S8985">
        <v>0</v>
      </c>
      <c r="T8985">
        <v>0</v>
      </c>
      <c r="U8985" t="s">
        <v>30</v>
      </c>
    </row>
    <row r="8986" spans="1:21" x14ac:dyDescent="0.25">
      <c r="A8986">
        <v>197936</v>
      </c>
      <c r="B8986" t="s">
        <v>15</v>
      </c>
      <c r="C8986" t="s">
        <v>41</v>
      </c>
      <c r="D8986" t="s">
        <v>16</v>
      </c>
      <c r="E8986" t="s">
        <v>57</v>
      </c>
      <c r="F8986" t="s">
        <v>45</v>
      </c>
      <c r="G8986" t="s">
        <v>43</v>
      </c>
      <c r="H8986">
        <v>0.66235490814305797</v>
      </c>
      <c r="I8986">
        <f t="shared" si="280"/>
        <v>662.35490814305797</v>
      </c>
      <c r="J8986" t="str">
        <f t="shared" si="281"/>
        <v>High</v>
      </c>
      <c r="K8986" t="s">
        <v>17</v>
      </c>
      <c r="L8986" t="s">
        <v>27</v>
      </c>
      <c r="M8986" t="s">
        <v>28</v>
      </c>
      <c r="N8986">
        <v>32765</v>
      </c>
      <c r="O8986" t="s">
        <v>51</v>
      </c>
      <c r="P8986">
        <v>11000</v>
      </c>
      <c r="Q8986" t="s">
        <v>46</v>
      </c>
      <c r="R8986">
        <v>4</v>
      </c>
      <c r="S8986">
        <v>0</v>
      </c>
      <c r="T8986">
        <v>2</v>
      </c>
      <c r="U8986" t="s">
        <v>30</v>
      </c>
    </row>
    <row r="8987" spans="1:21" x14ac:dyDescent="0.25">
      <c r="A8987">
        <v>265738</v>
      </c>
      <c r="B8987" t="s">
        <v>20</v>
      </c>
      <c r="C8987" t="s">
        <v>41</v>
      </c>
      <c r="D8987" t="s">
        <v>22</v>
      </c>
      <c r="E8987" t="s">
        <v>59</v>
      </c>
      <c r="F8987" t="s">
        <v>44</v>
      </c>
      <c r="G8987" t="s">
        <v>43</v>
      </c>
      <c r="H8987">
        <v>0.66238459873682298</v>
      </c>
      <c r="I8987">
        <f t="shared" si="280"/>
        <v>662.38459873682302</v>
      </c>
      <c r="J8987" t="str">
        <f t="shared" si="281"/>
        <v>High</v>
      </c>
      <c r="K8987" t="s">
        <v>17</v>
      </c>
      <c r="L8987" t="s">
        <v>27</v>
      </c>
      <c r="M8987" t="s">
        <v>29</v>
      </c>
      <c r="N8987">
        <v>32765</v>
      </c>
      <c r="O8987" t="s">
        <v>51</v>
      </c>
      <c r="P8987">
        <v>12000</v>
      </c>
      <c r="Q8987" t="s">
        <v>46</v>
      </c>
      <c r="R8987">
        <v>0</v>
      </c>
      <c r="S8987">
        <v>0</v>
      </c>
      <c r="T8987">
        <v>0</v>
      </c>
      <c r="U8987" t="s">
        <v>30</v>
      </c>
    </row>
    <row r="8988" spans="1:21" x14ac:dyDescent="0.25">
      <c r="A8988">
        <v>560773</v>
      </c>
      <c r="B8988" t="s">
        <v>21</v>
      </c>
      <c r="C8988" t="s">
        <v>41</v>
      </c>
      <c r="D8988" t="s">
        <v>16</v>
      </c>
      <c r="E8988" t="s">
        <v>58</v>
      </c>
      <c r="F8988" t="s">
        <v>45</v>
      </c>
      <c r="G8988" t="s">
        <v>43</v>
      </c>
      <c r="H8988">
        <v>0.66246175592750001</v>
      </c>
      <c r="I8988">
        <f t="shared" si="280"/>
        <v>662.46175592750001</v>
      </c>
      <c r="J8988" t="str">
        <f t="shared" si="281"/>
        <v>High</v>
      </c>
      <c r="K8988" t="s">
        <v>17</v>
      </c>
      <c r="L8988" t="s">
        <v>27</v>
      </c>
      <c r="M8988" t="s">
        <v>29</v>
      </c>
      <c r="N8988">
        <v>10238</v>
      </c>
      <c r="O8988" t="s">
        <v>52</v>
      </c>
      <c r="P8988">
        <v>13000</v>
      </c>
      <c r="Q8988" t="s">
        <v>46</v>
      </c>
      <c r="R8988">
        <v>1</v>
      </c>
      <c r="S8988">
        <v>0</v>
      </c>
      <c r="T8988">
        <v>1</v>
      </c>
      <c r="U8988" t="s">
        <v>30</v>
      </c>
    </row>
    <row r="8989" spans="1:21" x14ac:dyDescent="0.25">
      <c r="A8989">
        <v>688045</v>
      </c>
      <c r="B8989" t="s">
        <v>15</v>
      </c>
      <c r="C8989" t="s">
        <v>40</v>
      </c>
      <c r="D8989" t="s">
        <v>16</v>
      </c>
      <c r="E8989" t="s">
        <v>56</v>
      </c>
      <c r="F8989" t="s">
        <v>45</v>
      </c>
      <c r="G8989" t="s">
        <v>43</v>
      </c>
      <c r="H8989">
        <v>0.66262105540465199</v>
      </c>
      <c r="I8989">
        <f t="shared" si="280"/>
        <v>662.621055404652</v>
      </c>
      <c r="J8989" t="str">
        <f t="shared" si="281"/>
        <v>High</v>
      </c>
      <c r="K8989" t="s">
        <v>17</v>
      </c>
      <c r="L8989" t="s">
        <v>27</v>
      </c>
      <c r="M8989" t="s">
        <v>28</v>
      </c>
      <c r="N8989">
        <v>10238</v>
      </c>
      <c r="O8989" t="s">
        <v>52</v>
      </c>
      <c r="P8989">
        <v>11000</v>
      </c>
      <c r="Q8989" t="s">
        <v>46</v>
      </c>
      <c r="R8989">
        <v>1</v>
      </c>
      <c r="S8989">
        <v>0</v>
      </c>
      <c r="T8989">
        <v>1</v>
      </c>
      <c r="U8989" t="s">
        <v>30</v>
      </c>
    </row>
    <row r="8990" spans="1:21" x14ac:dyDescent="0.25">
      <c r="A8990">
        <v>813821</v>
      </c>
      <c r="B8990" t="s">
        <v>21</v>
      </c>
      <c r="C8990" t="s">
        <v>41</v>
      </c>
      <c r="D8990" t="s">
        <v>16</v>
      </c>
      <c r="E8990" t="s">
        <v>59</v>
      </c>
      <c r="F8990" t="s">
        <v>45</v>
      </c>
      <c r="G8990" t="s">
        <v>43</v>
      </c>
      <c r="H8990">
        <v>0.66271754339278299</v>
      </c>
      <c r="I8990">
        <f t="shared" si="280"/>
        <v>662.717543392783</v>
      </c>
      <c r="J8990" t="str">
        <f t="shared" si="281"/>
        <v>High</v>
      </c>
      <c r="K8990" t="s">
        <v>19</v>
      </c>
      <c r="L8990" t="s">
        <v>26</v>
      </c>
      <c r="M8990" t="s">
        <v>29</v>
      </c>
      <c r="N8990">
        <v>10238</v>
      </c>
      <c r="O8990" t="s">
        <v>52</v>
      </c>
      <c r="P8990">
        <v>11000</v>
      </c>
      <c r="Q8990" t="s">
        <v>46</v>
      </c>
      <c r="R8990">
        <v>0</v>
      </c>
      <c r="S8990">
        <v>0</v>
      </c>
      <c r="T8990">
        <v>0</v>
      </c>
      <c r="U8990" t="s">
        <v>31</v>
      </c>
    </row>
    <row r="8991" spans="1:21" x14ac:dyDescent="0.25">
      <c r="A8991">
        <v>457638</v>
      </c>
      <c r="B8991" t="s">
        <v>21</v>
      </c>
      <c r="C8991" t="s">
        <v>40</v>
      </c>
      <c r="D8991" t="s">
        <v>16</v>
      </c>
      <c r="E8991" t="s">
        <v>59</v>
      </c>
      <c r="F8991" t="s">
        <v>44</v>
      </c>
      <c r="G8991" t="s">
        <v>43</v>
      </c>
      <c r="H8991">
        <v>0.66283799842442903</v>
      </c>
      <c r="I8991">
        <f t="shared" si="280"/>
        <v>662.83799842442909</v>
      </c>
      <c r="J8991" t="str">
        <f t="shared" si="281"/>
        <v>High</v>
      </c>
      <c r="K8991" t="s">
        <v>19</v>
      </c>
      <c r="L8991" t="s">
        <v>26</v>
      </c>
      <c r="M8991" t="s">
        <v>29</v>
      </c>
      <c r="N8991">
        <v>10238</v>
      </c>
      <c r="O8991" t="s">
        <v>52</v>
      </c>
      <c r="P8991">
        <v>14000</v>
      </c>
      <c r="Q8991" t="s">
        <v>46</v>
      </c>
      <c r="R8991">
        <v>0</v>
      </c>
      <c r="S8991">
        <v>0</v>
      </c>
      <c r="T8991">
        <v>0</v>
      </c>
      <c r="U8991" t="s">
        <v>31</v>
      </c>
    </row>
    <row r="8992" spans="1:21" x14ac:dyDescent="0.25">
      <c r="A8992">
        <v>762382</v>
      </c>
      <c r="B8992" t="s">
        <v>20</v>
      </c>
      <c r="C8992" t="s">
        <v>41</v>
      </c>
      <c r="D8992" t="s">
        <v>16</v>
      </c>
      <c r="E8992" t="s">
        <v>58</v>
      </c>
      <c r="F8992" t="s">
        <v>45</v>
      </c>
      <c r="G8992" t="s">
        <v>80</v>
      </c>
      <c r="H8992">
        <v>0.662974125323889</v>
      </c>
      <c r="I8992">
        <f t="shared" si="280"/>
        <v>662.97412532388898</v>
      </c>
      <c r="J8992" t="str">
        <f t="shared" si="281"/>
        <v>High</v>
      </c>
      <c r="K8992" t="s">
        <v>17</v>
      </c>
      <c r="L8992" t="s">
        <v>27</v>
      </c>
      <c r="M8992" t="s">
        <v>28</v>
      </c>
      <c r="N8992">
        <v>32765</v>
      </c>
      <c r="O8992" t="s">
        <v>51</v>
      </c>
      <c r="P8992">
        <v>8000</v>
      </c>
      <c r="Q8992" t="s">
        <v>47</v>
      </c>
      <c r="R8992">
        <v>4</v>
      </c>
      <c r="S8992">
        <v>0</v>
      </c>
      <c r="T8992">
        <v>3</v>
      </c>
      <c r="U8992" t="s">
        <v>30</v>
      </c>
    </row>
    <row r="8993" spans="1:21" x14ac:dyDescent="0.25">
      <c r="A8993">
        <v>706892</v>
      </c>
      <c r="B8993" t="s">
        <v>21</v>
      </c>
      <c r="C8993" t="s">
        <v>40</v>
      </c>
      <c r="D8993" t="s">
        <v>16</v>
      </c>
      <c r="E8993" t="s">
        <v>57</v>
      </c>
      <c r="F8993" t="s">
        <v>45</v>
      </c>
      <c r="G8993" t="s">
        <v>43</v>
      </c>
      <c r="H8993">
        <v>0.66305136906895001</v>
      </c>
      <c r="I8993">
        <f t="shared" si="280"/>
        <v>663.05136906895007</v>
      </c>
      <c r="J8993" t="str">
        <f t="shared" si="281"/>
        <v>High</v>
      </c>
      <c r="K8993" t="s">
        <v>17</v>
      </c>
      <c r="L8993" t="s">
        <v>27</v>
      </c>
      <c r="M8993" t="s">
        <v>28</v>
      </c>
      <c r="N8993">
        <v>10238</v>
      </c>
      <c r="O8993" t="s">
        <v>52</v>
      </c>
      <c r="P8993">
        <v>12000</v>
      </c>
      <c r="Q8993" t="s">
        <v>46</v>
      </c>
      <c r="R8993">
        <v>2</v>
      </c>
      <c r="S8993">
        <v>0</v>
      </c>
      <c r="T8993">
        <v>0</v>
      </c>
      <c r="U8993" t="s">
        <v>30</v>
      </c>
    </row>
    <row r="8994" spans="1:21" x14ac:dyDescent="0.25">
      <c r="A8994">
        <v>469490</v>
      </c>
      <c r="B8994" t="s">
        <v>18</v>
      </c>
      <c r="C8994" t="s">
        <v>40</v>
      </c>
      <c r="D8994" t="s">
        <v>16</v>
      </c>
      <c r="E8994" t="s">
        <v>59</v>
      </c>
      <c r="F8994" t="s">
        <v>45</v>
      </c>
      <c r="G8994" t="s">
        <v>43</v>
      </c>
      <c r="H8994">
        <v>0.66329485098210195</v>
      </c>
      <c r="I8994">
        <f t="shared" si="280"/>
        <v>663.29485098210193</v>
      </c>
      <c r="J8994" t="str">
        <f t="shared" si="281"/>
        <v>High</v>
      </c>
      <c r="K8994" t="s">
        <v>19</v>
      </c>
      <c r="L8994" t="s">
        <v>26</v>
      </c>
      <c r="M8994" t="s">
        <v>29</v>
      </c>
      <c r="N8994">
        <v>32765</v>
      </c>
      <c r="O8994" t="s">
        <v>51</v>
      </c>
      <c r="P8994">
        <v>15000</v>
      </c>
      <c r="Q8994" t="s">
        <v>46</v>
      </c>
      <c r="R8994">
        <v>0</v>
      </c>
      <c r="S8994">
        <v>0</v>
      </c>
      <c r="T8994">
        <v>0</v>
      </c>
      <c r="U8994" t="s">
        <v>31</v>
      </c>
    </row>
    <row r="8995" spans="1:21" x14ac:dyDescent="0.25">
      <c r="A8995">
        <v>737043</v>
      </c>
      <c r="B8995" t="s">
        <v>15</v>
      </c>
      <c r="C8995" t="s">
        <v>40</v>
      </c>
      <c r="D8995" t="s">
        <v>16</v>
      </c>
      <c r="E8995" t="s">
        <v>56</v>
      </c>
      <c r="F8995" t="s">
        <v>45</v>
      </c>
      <c r="G8995" t="s">
        <v>43</v>
      </c>
      <c r="H8995">
        <v>0.663324417162649</v>
      </c>
      <c r="I8995">
        <f t="shared" si="280"/>
        <v>663.32441716264896</v>
      </c>
      <c r="J8995" t="str">
        <f t="shared" si="281"/>
        <v>High</v>
      </c>
      <c r="K8995" t="s">
        <v>19</v>
      </c>
      <c r="L8995" t="s">
        <v>26</v>
      </c>
      <c r="M8995" t="s">
        <v>29</v>
      </c>
      <c r="N8995">
        <v>10238</v>
      </c>
      <c r="O8995" t="s">
        <v>52</v>
      </c>
      <c r="P8995">
        <v>12000</v>
      </c>
      <c r="Q8995" t="s">
        <v>46</v>
      </c>
      <c r="R8995">
        <v>3</v>
      </c>
      <c r="S8995">
        <v>0</v>
      </c>
      <c r="T8995">
        <v>5</v>
      </c>
      <c r="U8995" t="s">
        <v>30</v>
      </c>
    </row>
    <row r="8996" spans="1:21" x14ac:dyDescent="0.25">
      <c r="A8996">
        <v>641530</v>
      </c>
      <c r="B8996" t="s">
        <v>15</v>
      </c>
      <c r="C8996" t="s">
        <v>41</v>
      </c>
      <c r="D8996" t="s">
        <v>16</v>
      </c>
      <c r="E8996" t="s">
        <v>58</v>
      </c>
      <c r="F8996" t="s">
        <v>81</v>
      </c>
      <c r="G8996" t="s">
        <v>43</v>
      </c>
      <c r="H8996">
        <v>0.66339305922265501</v>
      </c>
      <c r="I8996">
        <f t="shared" si="280"/>
        <v>663.39305922265498</v>
      </c>
      <c r="J8996" t="str">
        <f t="shared" si="281"/>
        <v>High</v>
      </c>
      <c r="K8996" t="s">
        <v>17</v>
      </c>
      <c r="L8996" t="s">
        <v>27</v>
      </c>
      <c r="M8996" t="s">
        <v>28</v>
      </c>
      <c r="N8996">
        <v>10238</v>
      </c>
      <c r="O8996" t="s">
        <v>52</v>
      </c>
      <c r="P8996">
        <v>12000</v>
      </c>
      <c r="Q8996" t="s">
        <v>46</v>
      </c>
      <c r="R8996">
        <v>2</v>
      </c>
      <c r="S8996">
        <v>0</v>
      </c>
      <c r="T8996">
        <v>0</v>
      </c>
      <c r="U8996" t="s">
        <v>30</v>
      </c>
    </row>
    <row r="8997" spans="1:21" x14ac:dyDescent="0.25">
      <c r="A8997">
        <v>619701</v>
      </c>
      <c r="B8997" t="s">
        <v>15</v>
      </c>
      <c r="C8997" t="s">
        <v>41</v>
      </c>
      <c r="D8997" t="s">
        <v>16</v>
      </c>
      <c r="E8997" t="s">
        <v>56</v>
      </c>
      <c r="F8997" t="s">
        <v>44</v>
      </c>
      <c r="G8997" t="s">
        <v>43</v>
      </c>
      <c r="H8997">
        <v>0.66349717775518202</v>
      </c>
      <c r="I8997">
        <f t="shared" si="280"/>
        <v>663.49717775518207</v>
      </c>
      <c r="J8997" t="str">
        <f t="shared" si="281"/>
        <v>High</v>
      </c>
      <c r="K8997" t="s">
        <v>17</v>
      </c>
      <c r="L8997" t="s">
        <v>27</v>
      </c>
      <c r="M8997" t="s">
        <v>28</v>
      </c>
      <c r="N8997">
        <v>10238</v>
      </c>
      <c r="O8997" t="s">
        <v>52</v>
      </c>
      <c r="P8997">
        <v>12000</v>
      </c>
      <c r="Q8997" t="s">
        <v>46</v>
      </c>
      <c r="R8997">
        <v>3</v>
      </c>
      <c r="S8997">
        <v>0</v>
      </c>
      <c r="T8997">
        <v>5</v>
      </c>
      <c r="U8997" t="s">
        <v>30</v>
      </c>
    </row>
    <row r="8998" spans="1:21" x14ac:dyDescent="0.25">
      <c r="A8998">
        <v>42872</v>
      </c>
      <c r="B8998" t="s">
        <v>20</v>
      </c>
      <c r="C8998" t="s">
        <v>41</v>
      </c>
      <c r="D8998" t="s">
        <v>16</v>
      </c>
      <c r="E8998" t="s">
        <v>58</v>
      </c>
      <c r="F8998" t="s">
        <v>45</v>
      </c>
      <c r="G8998" t="s">
        <v>43</v>
      </c>
      <c r="H8998">
        <v>0.66361545241809305</v>
      </c>
      <c r="I8998">
        <f t="shared" si="280"/>
        <v>663.61545241809301</v>
      </c>
      <c r="J8998" t="str">
        <f t="shared" si="281"/>
        <v>High</v>
      </c>
      <c r="K8998" t="s">
        <v>19</v>
      </c>
      <c r="L8998" t="s">
        <v>27</v>
      </c>
      <c r="M8998" t="s">
        <v>29</v>
      </c>
      <c r="N8998">
        <v>32765</v>
      </c>
      <c r="O8998" t="s">
        <v>51</v>
      </c>
      <c r="P8998">
        <v>8000</v>
      </c>
      <c r="Q8998" t="s">
        <v>46</v>
      </c>
      <c r="R8998">
        <v>2</v>
      </c>
      <c r="S8998">
        <v>0</v>
      </c>
      <c r="T8998">
        <v>2</v>
      </c>
      <c r="U8998" t="s">
        <v>31</v>
      </c>
    </row>
    <row r="8999" spans="1:21" x14ac:dyDescent="0.25">
      <c r="A8999">
        <v>327169</v>
      </c>
      <c r="B8999" t="s">
        <v>21</v>
      </c>
      <c r="C8999" t="s">
        <v>40</v>
      </c>
      <c r="D8999" t="s">
        <v>22</v>
      </c>
      <c r="E8999" t="s">
        <v>57</v>
      </c>
      <c r="F8999" t="s">
        <v>44</v>
      </c>
      <c r="G8999" t="s">
        <v>43</v>
      </c>
      <c r="H8999">
        <v>0.66366307284173998</v>
      </c>
      <c r="I8999">
        <f t="shared" si="280"/>
        <v>663.66307284174002</v>
      </c>
      <c r="J8999" t="str">
        <f t="shared" si="281"/>
        <v>High</v>
      </c>
      <c r="K8999" t="s">
        <v>17</v>
      </c>
      <c r="L8999" t="s">
        <v>27</v>
      </c>
      <c r="M8999" t="s">
        <v>28</v>
      </c>
      <c r="N8999">
        <v>10238</v>
      </c>
      <c r="O8999" t="s">
        <v>52</v>
      </c>
      <c r="P8999">
        <v>8000</v>
      </c>
      <c r="Q8999" t="s">
        <v>46</v>
      </c>
      <c r="R8999">
        <v>2</v>
      </c>
      <c r="S8999">
        <v>0</v>
      </c>
      <c r="T8999">
        <v>5</v>
      </c>
      <c r="U8999" t="s">
        <v>30</v>
      </c>
    </row>
    <row r="9000" spans="1:21" x14ac:dyDescent="0.25">
      <c r="A9000">
        <v>587145</v>
      </c>
      <c r="B9000" t="s">
        <v>21</v>
      </c>
      <c r="C9000" t="s">
        <v>41</v>
      </c>
      <c r="D9000" t="s">
        <v>16</v>
      </c>
      <c r="E9000" t="s">
        <v>57</v>
      </c>
      <c r="F9000" t="s">
        <v>44</v>
      </c>
      <c r="G9000" t="s">
        <v>43</v>
      </c>
      <c r="H9000">
        <v>0.66372727224305506</v>
      </c>
      <c r="I9000">
        <f t="shared" si="280"/>
        <v>663.72727224305504</v>
      </c>
      <c r="J9000" t="str">
        <f t="shared" si="281"/>
        <v>High</v>
      </c>
      <c r="K9000" t="s">
        <v>17</v>
      </c>
      <c r="L9000" t="s">
        <v>26</v>
      </c>
      <c r="M9000" t="s">
        <v>28</v>
      </c>
      <c r="N9000">
        <v>10238</v>
      </c>
      <c r="O9000" t="s">
        <v>52</v>
      </c>
      <c r="P9000">
        <v>15000</v>
      </c>
      <c r="Q9000" t="s">
        <v>46</v>
      </c>
      <c r="R9000">
        <v>5</v>
      </c>
      <c r="S9000">
        <v>0</v>
      </c>
      <c r="T9000">
        <v>3</v>
      </c>
      <c r="U9000" t="s">
        <v>30</v>
      </c>
    </row>
    <row r="9001" spans="1:21" x14ac:dyDescent="0.25">
      <c r="A9001">
        <v>759694</v>
      </c>
      <c r="B9001" t="s">
        <v>21</v>
      </c>
      <c r="C9001" t="s">
        <v>40</v>
      </c>
      <c r="D9001" t="s">
        <v>16</v>
      </c>
      <c r="E9001" t="s">
        <v>59</v>
      </c>
      <c r="F9001" t="s">
        <v>45</v>
      </c>
      <c r="G9001" t="s">
        <v>43</v>
      </c>
      <c r="H9001">
        <v>0.66377388948182603</v>
      </c>
      <c r="I9001">
        <f t="shared" si="280"/>
        <v>663.77388948182602</v>
      </c>
      <c r="J9001" t="str">
        <f t="shared" si="281"/>
        <v>High</v>
      </c>
      <c r="K9001" t="s">
        <v>19</v>
      </c>
      <c r="L9001" t="s">
        <v>27</v>
      </c>
      <c r="M9001" t="s">
        <v>28</v>
      </c>
      <c r="N9001">
        <v>10238</v>
      </c>
      <c r="O9001" t="s">
        <v>52</v>
      </c>
      <c r="P9001">
        <v>11000</v>
      </c>
      <c r="Q9001" t="s">
        <v>46</v>
      </c>
      <c r="R9001">
        <v>0</v>
      </c>
      <c r="S9001">
        <v>0</v>
      </c>
      <c r="T9001">
        <v>0</v>
      </c>
      <c r="U9001" t="s">
        <v>30</v>
      </c>
    </row>
    <row r="9002" spans="1:21" x14ac:dyDescent="0.25">
      <c r="A9002">
        <v>839869</v>
      </c>
      <c r="B9002" t="s">
        <v>21</v>
      </c>
      <c r="C9002" t="s">
        <v>40</v>
      </c>
      <c r="D9002" t="s">
        <v>16</v>
      </c>
      <c r="E9002" t="s">
        <v>57</v>
      </c>
      <c r="F9002" t="s">
        <v>44</v>
      </c>
      <c r="G9002" t="s">
        <v>43</v>
      </c>
      <c r="H9002">
        <v>0.66383399475939597</v>
      </c>
      <c r="I9002">
        <f t="shared" si="280"/>
        <v>663.83399475939598</v>
      </c>
      <c r="J9002" t="str">
        <f t="shared" si="281"/>
        <v>High</v>
      </c>
      <c r="K9002" t="s">
        <v>19</v>
      </c>
      <c r="L9002" t="s">
        <v>26</v>
      </c>
      <c r="M9002" t="s">
        <v>29</v>
      </c>
      <c r="N9002">
        <v>10238</v>
      </c>
      <c r="O9002" t="s">
        <v>52</v>
      </c>
      <c r="P9002">
        <v>19000</v>
      </c>
      <c r="Q9002" t="s">
        <v>46</v>
      </c>
      <c r="R9002">
        <v>1</v>
      </c>
      <c r="S9002">
        <v>0</v>
      </c>
      <c r="T9002">
        <v>2</v>
      </c>
      <c r="U9002" t="s">
        <v>30</v>
      </c>
    </row>
    <row r="9003" spans="1:21" x14ac:dyDescent="0.25">
      <c r="A9003">
        <v>186327</v>
      </c>
      <c r="B9003" t="s">
        <v>21</v>
      </c>
      <c r="C9003" t="s">
        <v>40</v>
      </c>
      <c r="D9003" t="s">
        <v>16</v>
      </c>
      <c r="E9003" t="s">
        <v>57</v>
      </c>
      <c r="F9003" t="s">
        <v>81</v>
      </c>
      <c r="G9003" t="s">
        <v>80</v>
      </c>
      <c r="H9003">
        <v>0.664018753950538</v>
      </c>
      <c r="I9003">
        <f t="shared" si="280"/>
        <v>664.01875395053798</v>
      </c>
      <c r="J9003" t="str">
        <f t="shared" si="281"/>
        <v>High</v>
      </c>
      <c r="K9003" t="s">
        <v>19</v>
      </c>
      <c r="L9003" t="s">
        <v>26</v>
      </c>
      <c r="M9003" t="s">
        <v>28</v>
      </c>
      <c r="N9003">
        <v>10238</v>
      </c>
      <c r="O9003" t="s">
        <v>52</v>
      </c>
      <c r="P9003">
        <v>12000</v>
      </c>
      <c r="Q9003" t="s">
        <v>46</v>
      </c>
      <c r="R9003">
        <v>1</v>
      </c>
      <c r="S9003">
        <v>0</v>
      </c>
      <c r="T9003">
        <v>1</v>
      </c>
      <c r="U9003" t="s">
        <v>30</v>
      </c>
    </row>
    <row r="9004" spans="1:21" x14ac:dyDescent="0.25">
      <c r="A9004">
        <v>220413</v>
      </c>
      <c r="B9004" t="s">
        <v>21</v>
      </c>
      <c r="C9004" t="s">
        <v>40</v>
      </c>
      <c r="D9004" t="s">
        <v>16</v>
      </c>
      <c r="E9004" t="s">
        <v>57</v>
      </c>
      <c r="F9004" t="s">
        <v>44</v>
      </c>
      <c r="G9004" t="s">
        <v>43</v>
      </c>
      <c r="H9004">
        <v>0.66411417213663604</v>
      </c>
      <c r="I9004">
        <f t="shared" si="280"/>
        <v>664.11417213663606</v>
      </c>
      <c r="J9004" t="str">
        <f t="shared" si="281"/>
        <v>High</v>
      </c>
      <c r="K9004" t="s">
        <v>19</v>
      </c>
      <c r="L9004" t="s">
        <v>27</v>
      </c>
      <c r="M9004" t="s">
        <v>28</v>
      </c>
      <c r="N9004">
        <v>32765</v>
      </c>
      <c r="O9004" t="s">
        <v>51</v>
      </c>
      <c r="P9004">
        <v>8000</v>
      </c>
      <c r="Q9004" t="s">
        <v>46</v>
      </c>
      <c r="R9004">
        <v>4</v>
      </c>
      <c r="S9004">
        <v>0</v>
      </c>
      <c r="T9004">
        <v>2</v>
      </c>
      <c r="U9004" t="s">
        <v>30</v>
      </c>
    </row>
    <row r="9005" spans="1:21" x14ac:dyDescent="0.25">
      <c r="A9005">
        <v>685602</v>
      </c>
      <c r="B9005" t="s">
        <v>15</v>
      </c>
      <c r="C9005" t="s">
        <v>40</v>
      </c>
      <c r="D9005" t="s">
        <v>16</v>
      </c>
      <c r="E9005" t="s">
        <v>56</v>
      </c>
      <c r="F9005" t="s">
        <v>44</v>
      </c>
      <c r="G9005" t="s">
        <v>43</v>
      </c>
      <c r="H9005">
        <v>0.66414519878150502</v>
      </c>
      <c r="I9005">
        <f t="shared" si="280"/>
        <v>664.14519878150497</v>
      </c>
      <c r="J9005" t="str">
        <f t="shared" si="281"/>
        <v>High</v>
      </c>
      <c r="K9005" t="s">
        <v>19</v>
      </c>
      <c r="L9005" t="s">
        <v>27</v>
      </c>
      <c r="M9005" t="s">
        <v>28</v>
      </c>
      <c r="N9005">
        <v>10238</v>
      </c>
      <c r="O9005" t="s">
        <v>52</v>
      </c>
      <c r="P9005">
        <v>9000</v>
      </c>
      <c r="Q9005" t="s">
        <v>46</v>
      </c>
      <c r="R9005">
        <v>3</v>
      </c>
      <c r="S9005">
        <v>0</v>
      </c>
      <c r="T9005">
        <v>0</v>
      </c>
      <c r="U9005" t="s">
        <v>30</v>
      </c>
    </row>
    <row r="9006" spans="1:21" x14ac:dyDescent="0.25">
      <c r="A9006">
        <v>914600</v>
      </c>
      <c r="B9006" t="s">
        <v>21</v>
      </c>
      <c r="C9006" t="s">
        <v>40</v>
      </c>
      <c r="D9006" t="s">
        <v>16</v>
      </c>
      <c r="E9006" t="s">
        <v>57</v>
      </c>
      <c r="F9006" t="s">
        <v>45</v>
      </c>
      <c r="G9006" t="s">
        <v>43</v>
      </c>
      <c r="H9006">
        <v>0.66418910156202304</v>
      </c>
      <c r="I9006">
        <f t="shared" si="280"/>
        <v>664.1891015620231</v>
      </c>
      <c r="J9006" t="str">
        <f t="shared" si="281"/>
        <v>High</v>
      </c>
      <c r="K9006" t="s">
        <v>19</v>
      </c>
      <c r="L9006" t="s">
        <v>27</v>
      </c>
      <c r="M9006" t="s">
        <v>28</v>
      </c>
      <c r="N9006">
        <v>10238</v>
      </c>
      <c r="O9006" t="s">
        <v>52</v>
      </c>
      <c r="P9006">
        <v>13000</v>
      </c>
      <c r="Q9006" t="s">
        <v>46</v>
      </c>
      <c r="R9006">
        <v>2</v>
      </c>
      <c r="S9006">
        <v>0</v>
      </c>
      <c r="T9006">
        <v>3</v>
      </c>
      <c r="U9006" t="s">
        <v>30</v>
      </c>
    </row>
    <row r="9007" spans="1:21" x14ac:dyDescent="0.25">
      <c r="A9007">
        <v>434251</v>
      </c>
      <c r="B9007" t="s">
        <v>20</v>
      </c>
      <c r="C9007" t="s">
        <v>41</v>
      </c>
      <c r="D9007" t="s">
        <v>16</v>
      </c>
      <c r="E9007" t="s">
        <v>59</v>
      </c>
      <c r="F9007" t="s">
        <v>44</v>
      </c>
      <c r="G9007" t="s">
        <v>43</v>
      </c>
      <c r="H9007">
        <v>0.66422041781388397</v>
      </c>
      <c r="I9007">
        <f t="shared" si="280"/>
        <v>664.22041781388396</v>
      </c>
      <c r="J9007" t="str">
        <f t="shared" si="281"/>
        <v>High</v>
      </c>
      <c r="K9007" t="s">
        <v>19</v>
      </c>
      <c r="L9007" t="s">
        <v>27</v>
      </c>
      <c r="M9007" t="s">
        <v>29</v>
      </c>
      <c r="N9007">
        <v>10238</v>
      </c>
      <c r="O9007" t="s">
        <v>52</v>
      </c>
      <c r="P9007">
        <v>14000</v>
      </c>
      <c r="Q9007" t="s">
        <v>46</v>
      </c>
      <c r="R9007">
        <v>0</v>
      </c>
      <c r="S9007">
        <v>0</v>
      </c>
      <c r="T9007">
        <v>0</v>
      </c>
      <c r="U9007" t="s">
        <v>30</v>
      </c>
    </row>
    <row r="9008" spans="1:21" x14ac:dyDescent="0.25">
      <c r="A9008">
        <v>972502</v>
      </c>
      <c r="B9008" t="s">
        <v>20</v>
      </c>
      <c r="C9008" t="s">
        <v>40</v>
      </c>
      <c r="D9008" t="s">
        <v>16</v>
      </c>
      <c r="E9008" t="s">
        <v>59</v>
      </c>
      <c r="F9008" t="s">
        <v>44</v>
      </c>
      <c r="G9008" t="s">
        <v>80</v>
      </c>
      <c r="H9008">
        <v>0.66437468421262502</v>
      </c>
      <c r="I9008">
        <f t="shared" si="280"/>
        <v>664.37468421262497</v>
      </c>
      <c r="J9008" t="str">
        <f t="shared" si="281"/>
        <v>High</v>
      </c>
      <c r="K9008" t="s">
        <v>17</v>
      </c>
      <c r="L9008" t="s">
        <v>26</v>
      </c>
      <c r="M9008" t="s">
        <v>29</v>
      </c>
      <c r="N9008">
        <v>32765</v>
      </c>
      <c r="O9008" t="s">
        <v>51</v>
      </c>
      <c r="P9008">
        <v>12000</v>
      </c>
      <c r="Q9008" t="s">
        <v>46</v>
      </c>
      <c r="R9008">
        <v>0</v>
      </c>
      <c r="S9008">
        <v>0</v>
      </c>
      <c r="T9008">
        <v>0</v>
      </c>
      <c r="U9008" t="s">
        <v>31</v>
      </c>
    </row>
    <row r="9009" spans="1:21" x14ac:dyDescent="0.25">
      <c r="A9009">
        <v>272076</v>
      </c>
      <c r="B9009" t="s">
        <v>21</v>
      </c>
      <c r="C9009" t="s">
        <v>40</v>
      </c>
      <c r="D9009" t="s">
        <v>22</v>
      </c>
      <c r="E9009" t="s">
        <v>57</v>
      </c>
      <c r="F9009" t="s">
        <v>45</v>
      </c>
      <c r="G9009" t="s">
        <v>43</v>
      </c>
      <c r="H9009">
        <v>0.66449629885337502</v>
      </c>
      <c r="I9009">
        <f t="shared" si="280"/>
        <v>664.49629885337504</v>
      </c>
      <c r="J9009" t="str">
        <f t="shared" si="281"/>
        <v>High</v>
      </c>
      <c r="K9009" t="s">
        <v>19</v>
      </c>
      <c r="L9009" t="s">
        <v>27</v>
      </c>
      <c r="M9009" t="s">
        <v>28</v>
      </c>
      <c r="N9009">
        <v>10238</v>
      </c>
      <c r="O9009" t="s">
        <v>52</v>
      </c>
      <c r="P9009">
        <v>11000</v>
      </c>
      <c r="Q9009" t="s">
        <v>46</v>
      </c>
      <c r="R9009">
        <v>1</v>
      </c>
      <c r="S9009">
        <v>0</v>
      </c>
      <c r="T9009">
        <v>1</v>
      </c>
      <c r="U9009" t="s">
        <v>30</v>
      </c>
    </row>
    <row r="9010" spans="1:21" x14ac:dyDescent="0.25">
      <c r="A9010">
        <v>774917</v>
      </c>
      <c r="B9010" t="s">
        <v>15</v>
      </c>
      <c r="C9010" t="s">
        <v>40</v>
      </c>
      <c r="D9010" t="s">
        <v>16</v>
      </c>
      <c r="E9010" t="s">
        <v>57</v>
      </c>
      <c r="F9010" t="s">
        <v>45</v>
      </c>
      <c r="G9010" t="s">
        <v>43</v>
      </c>
      <c r="H9010">
        <v>0.66452080415193404</v>
      </c>
      <c r="I9010">
        <f t="shared" si="280"/>
        <v>664.52080415193404</v>
      </c>
      <c r="J9010" t="str">
        <f t="shared" si="281"/>
        <v>High</v>
      </c>
      <c r="K9010" t="s">
        <v>19</v>
      </c>
      <c r="L9010" t="s">
        <v>27</v>
      </c>
      <c r="M9010" t="s">
        <v>28</v>
      </c>
      <c r="N9010">
        <v>21217</v>
      </c>
      <c r="O9010" t="s">
        <v>54</v>
      </c>
      <c r="P9010">
        <v>10000</v>
      </c>
      <c r="Q9010" t="s">
        <v>46</v>
      </c>
      <c r="R9010">
        <v>2</v>
      </c>
      <c r="S9010">
        <v>0</v>
      </c>
      <c r="T9010">
        <v>0</v>
      </c>
      <c r="U9010" t="s">
        <v>31</v>
      </c>
    </row>
    <row r="9011" spans="1:21" x14ac:dyDescent="0.25">
      <c r="A9011">
        <v>83591</v>
      </c>
      <c r="B9011" t="s">
        <v>20</v>
      </c>
      <c r="C9011" t="s">
        <v>41</v>
      </c>
      <c r="D9011" t="s">
        <v>16</v>
      </c>
      <c r="E9011" t="s">
        <v>58</v>
      </c>
      <c r="F9011" t="s">
        <v>44</v>
      </c>
      <c r="G9011" t="s">
        <v>80</v>
      </c>
      <c r="H9011">
        <v>0.66452432495139202</v>
      </c>
      <c r="I9011">
        <f t="shared" si="280"/>
        <v>664.52432495139203</v>
      </c>
      <c r="J9011" t="str">
        <f t="shared" si="281"/>
        <v>High</v>
      </c>
      <c r="K9011" t="s">
        <v>19</v>
      </c>
      <c r="L9011" t="s">
        <v>26</v>
      </c>
      <c r="M9011" t="s">
        <v>29</v>
      </c>
      <c r="N9011">
        <v>10238</v>
      </c>
      <c r="O9011" t="s">
        <v>52</v>
      </c>
      <c r="P9011">
        <v>18000</v>
      </c>
      <c r="Q9011" t="s">
        <v>46</v>
      </c>
      <c r="R9011">
        <v>0</v>
      </c>
      <c r="S9011">
        <v>0</v>
      </c>
      <c r="T9011">
        <v>0</v>
      </c>
      <c r="U9011" t="s">
        <v>31</v>
      </c>
    </row>
    <row r="9012" spans="1:21" x14ac:dyDescent="0.25">
      <c r="A9012">
        <v>869489</v>
      </c>
      <c r="B9012" t="s">
        <v>21</v>
      </c>
      <c r="C9012" t="s">
        <v>40</v>
      </c>
      <c r="D9012" t="s">
        <v>16</v>
      </c>
      <c r="E9012" t="s">
        <v>58</v>
      </c>
      <c r="F9012" t="s">
        <v>45</v>
      </c>
      <c r="G9012" t="s">
        <v>43</v>
      </c>
      <c r="H9012">
        <v>0.66461126380378299</v>
      </c>
      <c r="I9012">
        <f t="shared" si="280"/>
        <v>664.611263803783</v>
      </c>
      <c r="J9012" t="str">
        <f t="shared" si="281"/>
        <v>High</v>
      </c>
      <c r="K9012" t="s">
        <v>19</v>
      </c>
      <c r="L9012" t="s">
        <v>26</v>
      </c>
      <c r="M9012" t="s">
        <v>28</v>
      </c>
      <c r="N9012">
        <v>10238</v>
      </c>
      <c r="O9012" t="s">
        <v>52</v>
      </c>
      <c r="P9012">
        <v>12000</v>
      </c>
      <c r="Q9012" t="s">
        <v>46</v>
      </c>
      <c r="R9012">
        <v>0</v>
      </c>
      <c r="S9012">
        <v>0</v>
      </c>
      <c r="T9012">
        <v>0</v>
      </c>
      <c r="U9012" t="s">
        <v>30</v>
      </c>
    </row>
    <row r="9013" spans="1:21" x14ac:dyDescent="0.25">
      <c r="A9013">
        <v>15409</v>
      </c>
      <c r="B9013" t="s">
        <v>15</v>
      </c>
      <c r="C9013" t="s">
        <v>40</v>
      </c>
      <c r="D9013" t="s">
        <v>16</v>
      </c>
      <c r="E9013" t="s">
        <v>56</v>
      </c>
      <c r="F9013" t="s">
        <v>45</v>
      </c>
      <c r="G9013" t="s">
        <v>43</v>
      </c>
      <c r="H9013">
        <v>0.66478741251375795</v>
      </c>
      <c r="I9013">
        <f t="shared" si="280"/>
        <v>664.787412513758</v>
      </c>
      <c r="J9013" t="str">
        <f t="shared" si="281"/>
        <v>High</v>
      </c>
      <c r="K9013" t="s">
        <v>19</v>
      </c>
      <c r="L9013" t="s">
        <v>26</v>
      </c>
      <c r="M9013" t="s">
        <v>28</v>
      </c>
      <c r="N9013">
        <v>10238</v>
      </c>
      <c r="O9013" t="s">
        <v>52</v>
      </c>
      <c r="P9013">
        <v>11000</v>
      </c>
      <c r="Q9013" t="s">
        <v>46</v>
      </c>
      <c r="R9013">
        <v>2</v>
      </c>
      <c r="S9013">
        <v>0</v>
      </c>
      <c r="T9013">
        <v>3</v>
      </c>
      <c r="U9013" t="s">
        <v>30</v>
      </c>
    </row>
    <row r="9014" spans="1:21" x14ac:dyDescent="0.25">
      <c r="A9014">
        <v>806041</v>
      </c>
      <c r="B9014" t="s">
        <v>15</v>
      </c>
      <c r="C9014" t="s">
        <v>40</v>
      </c>
      <c r="D9014" t="s">
        <v>22</v>
      </c>
      <c r="E9014" t="s">
        <v>58</v>
      </c>
      <c r="F9014" t="s">
        <v>45</v>
      </c>
      <c r="G9014" t="s">
        <v>43</v>
      </c>
      <c r="H9014">
        <v>0.66494459376434401</v>
      </c>
      <c r="I9014">
        <f t="shared" si="280"/>
        <v>664.94459376434395</v>
      </c>
      <c r="J9014" t="str">
        <f t="shared" si="281"/>
        <v>High</v>
      </c>
      <c r="K9014" t="s">
        <v>19</v>
      </c>
      <c r="L9014" t="s">
        <v>27</v>
      </c>
      <c r="M9014" t="s">
        <v>28</v>
      </c>
      <c r="N9014">
        <v>10238</v>
      </c>
      <c r="O9014" t="s">
        <v>52</v>
      </c>
      <c r="P9014">
        <v>14000</v>
      </c>
      <c r="Q9014" t="s">
        <v>46</v>
      </c>
      <c r="R9014">
        <v>0</v>
      </c>
      <c r="S9014">
        <v>0</v>
      </c>
      <c r="T9014">
        <v>0</v>
      </c>
      <c r="U9014" t="s">
        <v>30</v>
      </c>
    </row>
    <row r="9015" spans="1:21" x14ac:dyDescent="0.25">
      <c r="A9015">
        <v>832985</v>
      </c>
      <c r="B9015" t="s">
        <v>20</v>
      </c>
      <c r="C9015" t="s">
        <v>41</v>
      </c>
      <c r="D9015" t="s">
        <v>16</v>
      </c>
      <c r="E9015" t="s">
        <v>59</v>
      </c>
      <c r="F9015" t="s">
        <v>45</v>
      </c>
      <c r="G9015" t="s">
        <v>43</v>
      </c>
      <c r="H9015">
        <v>0.66495264711770996</v>
      </c>
      <c r="I9015">
        <f t="shared" si="280"/>
        <v>664.95264711770994</v>
      </c>
      <c r="J9015" t="str">
        <f t="shared" si="281"/>
        <v>High</v>
      </c>
      <c r="K9015" t="s">
        <v>19</v>
      </c>
      <c r="L9015" t="s">
        <v>26</v>
      </c>
      <c r="M9015" t="s">
        <v>28</v>
      </c>
      <c r="N9015">
        <v>10238</v>
      </c>
      <c r="O9015" t="s">
        <v>52</v>
      </c>
      <c r="P9015">
        <v>15000</v>
      </c>
      <c r="Q9015" t="s">
        <v>46</v>
      </c>
      <c r="R9015">
        <v>0</v>
      </c>
      <c r="S9015">
        <v>0</v>
      </c>
      <c r="T9015">
        <v>0</v>
      </c>
      <c r="U9015" t="s">
        <v>30</v>
      </c>
    </row>
    <row r="9016" spans="1:21" x14ac:dyDescent="0.25">
      <c r="A9016">
        <v>844202</v>
      </c>
      <c r="B9016" t="s">
        <v>21</v>
      </c>
      <c r="C9016" t="s">
        <v>40</v>
      </c>
      <c r="D9016" t="s">
        <v>16</v>
      </c>
      <c r="E9016" t="s">
        <v>58</v>
      </c>
      <c r="F9016" t="s">
        <v>45</v>
      </c>
      <c r="G9016" t="s">
        <v>43</v>
      </c>
      <c r="H9016">
        <v>0.66500040056765597</v>
      </c>
      <c r="I9016">
        <f t="shared" si="280"/>
        <v>665.00040056765602</v>
      </c>
      <c r="J9016" t="str">
        <f t="shared" si="281"/>
        <v>High</v>
      </c>
      <c r="K9016" t="s">
        <v>17</v>
      </c>
      <c r="L9016" t="s">
        <v>26</v>
      </c>
      <c r="M9016" t="s">
        <v>28</v>
      </c>
      <c r="N9016">
        <v>10238</v>
      </c>
      <c r="O9016" t="s">
        <v>52</v>
      </c>
      <c r="P9016">
        <v>14000</v>
      </c>
      <c r="Q9016" t="s">
        <v>46</v>
      </c>
      <c r="R9016">
        <v>0</v>
      </c>
      <c r="S9016">
        <v>0</v>
      </c>
      <c r="T9016">
        <v>0</v>
      </c>
      <c r="U9016" t="s">
        <v>30</v>
      </c>
    </row>
    <row r="9017" spans="1:21" x14ac:dyDescent="0.25">
      <c r="A9017">
        <v>422563</v>
      </c>
      <c r="B9017" t="s">
        <v>21</v>
      </c>
      <c r="C9017" t="s">
        <v>41</v>
      </c>
      <c r="D9017" t="s">
        <v>16</v>
      </c>
      <c r="E9017" t="s">
        <v>57</v>
      </c>
      <c r="F9017" t="s">
        <v>45</v>
      </c>
      <c r="G9017" t="s">
        <v>43</v>
      </c>
      <c r="H9017">
        <v>0.66518797484303405</v>
      </c>
      <c r="I9017">
        <f t="shared" si="280"/>
        <v>665.187974843034</v>
      </c>
      <c r="J9017" t="str">
        <f t="shared" si="281"/>
        <v>High</v>
      </c>
      <c r="K9017" t="s">
        <v>19</v>
      </c>
      <c r="L9017" t="s">
        <v>26</v>
      </c>
      <c r="M9017" t="s">
        <v>28</v>
      </c>
      <c r="N9017">
        <v>10238</v>
      </c>
      <c r="O9017" t="s">
        <v>52</v>
      </c>
      <c r="P9017">
        <v>14000</v>
      </c>
      <c r="Q9017" t="s">
        <v>46</v>
      </c>
      <c r="R9017">
        <v>2</v>
      </c>
      <c r="S9017">
        <v>0</v>
      </c>
      <c r="T9017">
        <v>1</v>
      </c>
      <c r="U9017" t="s">
        <v>30</v>
      </c>
    </row>
    <row r="9018" spans="1:21" x14ac:dyDescent="0.25">
      <c r="A9018">
        <v>749179</v>
      </c>
      <c r="B9018" t="s">
        <v>20</v>
      </c>
      <c r="C9018" t="s">
        <v>40</v>
      </c>
      <c r="D9018" t="s">
        <v>16</v>
      </c>
      <c r="E9018" t="s">
        <v>58</v>
      </c>
      <c r="F9018" t="s">
        <v>45</v>
      </c>
      <c r="G9018" t="s">
        <v>80</v>
      </c>
      <c r="H9018">
        <v>0.66527009569087003</v>
      </c>
      <c r="I9018">
        <f t="shared" si="280"/>
        <v>665.27009569086999</v>
      </c>
      <c r="J9018" t="str">
        <f t="shared" si="281"/>
        <v>High</v>
      </c>
      <c r="K9018" t="s">
        <v>19</v>
      </c>
      <c r="L9018" t="s">
        <v>26</v>
      </c>
      <c r="M9018" t="s">
        <v>28</v>
      </c>
      <c r="N9018">
        <v>10238</v>
      </c>
      <c r="O9018" t="s">
        <v>52</v>
      </c>
      <c r="P9018">
        <v>10000</v>
      </c>
      <c r="Q9018" t="s">
        <v>46</v>
      </c>
      <c r="R9018">
        <v>1</v>
      </c>
      <c r="S9018">
        <v>0</v>
      </c>
      <c r="T9018">
        <v>0</v>
      </c>
      <c r="U9018" t="s">
        <v>30</v>
      </c>
    </row>
    <row r="9019" spans="1:21" x14ac:dyDescent="0.25">
      <c r="A9019">
        <v>271656</v>
      </c>
      <c r="B9019" t="s">
        <v>20</v>
      </c>
      <c r="C9019" t="s">
        <v>40</v>
      </c>
      <c r="D9019" t="s">
        <v>16</v>
      </c>
      <c r="E9019" t="s">
        <v>58</v>
      </c>
      <c r="F9019" t="s">
        <v>44</v>
      </c>
      <c r="G9019" t="s">
        <v>43</v>
      </c>
      <c r="H9019">
        <v>0.66534332932983298</v>
      </c>
      <c r="I9019">
        <f t="shared" si="280"/>
        <v>665.34332932983295</v>
      </c>
      <c r="J9019" t="str">
        <f t="shared" si="281"/>
        <v>High</v>
      </c>
      <c r="K9019" t="s">
        <v>19</v>
      </c>
      <c r="L9019" t="s">
        <v>27</v>
      </c>
      <c r="M9019" t="s">
        <v>28</v>
      </c>
      <c r="N9019">
        <v>32765</v>
      </c>
      <c r="O9019" t="s">
        <v>51</v>
      </c>
      <c r="P9019">
        <v>12000</v>
      </c>
      <c r="Q9019" t="s">
        <v>46</v>
      </c>
      <c r="R9019">
        <v>1</v>
      </c>
      <c r="S9019">
        <v>0</v>
      </c>
      <c r="T9019">
        <v>0</v>
      </c>
      <c r="U9019" t="s">
        <v>30</v>
      </c>
    </row>
    <row r="9020" spans="1:21" x14ac:dyDescent="0.25">
      <c r="A9020">
        <v>46365</v>
      </c>
      <c r="B9020" t="s">
        <v>21</v>
      </c>
      <c r="C9020" t="s">
        <v>41</v>
      </c>
      <c r="D9020" t="s">
        <v>16</v>
      </c>
      <c r="E9020" t="s">
        <v>57</v>
      </c>
      <c r="F9020" t="s">
        <v>45</v>
      </c>
      <c r="G9020" t="s">
        <v>43</v>
      </c>
      <c r="H9020">
        <v>0.665360983287823</v>
      </c>
      <c r="I9020">
        <f t="shared" si="280"/>
        <v>665.36098328782305</v>
      </c>
      <c r="J9020" t="str">
        <f t="shared" si="281"/>
        <v>High</v>
      </c>
      <c r="K9020" t="s">
        <v>19</v>
      </c>
      <c r="L9020" t="s">
        <v>27</v>
      </c>
      <c r="M9020" t="s">
        <v>28</v>
      </c>
      <c r="N9020">
        <v>10238</v>
      </c>
      <c r="O9020" t="s">
        <v>52</v>
      </c>
      <c r="P9020">
        <v>12000</v>
      </c>
      <c r="Q9020" t="s">
        <v>46</v>
      </c>
      <c r="R9020">
        <v>0</v>
      </c>
      <c r="S9020">
        <v>0</v>
      </c>
      <c r="T9020">
        <v>1</v>
      </c>
      <c r="U9020" t="s">
        <v>30</v>
      </c>
    </row>
    <row r="9021" spans="1:21" x14ac:dyDescent="0.25">
      <c r="A9021">
        <v>950709</v>
      </c>
      <c r="B9021" t="s">
        <v>21</v>
      </c>
      <c r="C9021" t="s">
        <v>41</v>
      </c>
      <c r="D9021" t="s">
        <v>16</v>
      </c>
      <c r="E9021" t="s">
        <v>57</v>
      </c>
      <c r="F9021" t="s">
        <v>45</v>
      </c>
      <c r="G9021" t="s">
        <v>43</v>
      </c>
      <c r="H9021">
        <v>0.66539273952543598</v>
      </c>
      <c r="I9021">
        <f t="shared" si="280"/>
        <v>665.39273952543601</v>
      </c>
      <c r="J9021" t="str">
        <f t="shared" si="281"/>
        <v>High</v>
      </c>
      <c r="K9021" t="s">
        <v>17</v>
      </c>
      <c r="L9021" t="s">
        <v>27</v>
      </c>
      <c r="M9021" t="s">
        <v>28</v>
      </c>
      <c r="N9021">
        <v>92101</v>
      </c>
      <c r="O9021" t="s">
        <v>53</v>
      </c>
      <c r="P9021">
        <v>9000</v>
      </c>
      <c r="Q9021" t="s">
        <v>46</v>
      </c>
      <c r="R9021">
        <v>0</v>
      </c>
      <c r="S9021">
        <v>0</v>
      </c>
      <c r="T9021">
        <v>3</v>
      </c>
      <c r="U9021" t="s">
        <v>30</v>
      </c>
    </row>
    <row r="9022" spans="1:21" x14ac:dyDescent="0.25">
      <c r="A9022">
        <v>996456</v>
      </c>
      <c r="B9022" t="s">
        <v>21</v>
      </c>
      <c r="C9022" t="s">
        <v>40</v>
      </c>
      <c r="D9022" t="s">
        <v>22</v>
      </c>
      <c r="E9022" t="s">
        <v>57</v>
      </c>
      <c r="F9022" t="s">
        <v>81</v>
      </c>
      <c r="G9022" t="s">
        <v>43</v>
      </c>
      <c r="H9022">
        <v>0.66547690834325401</v>
      </c>
      <c r="I9022">
        <f t="shared" si="280"/>
        <v>665.47690834325397</v>
      </c>
      <c r="J9022" t="str">
        <f t="shared" si="281"/>
        <v>High</v>
      </c>
      <c r="K9022" t="s">
        <v>19</v>
      </c>
      <c r="L9022" t="s">
        <v>26</v>
      </c>
      <c r="M9022" t="s">
        <v>29</v>
      </c>
      <c r="N9022">
        <v>10238</v>
      </c>
      <c r="O9022" t="s">
        <v>52</v>
      </c>
      <c r="P9022">
        <v>16000</v>
      </c>
      <c r="Q9022" t="s">
        <v>46</v>
      </c>
      <c r="R9022">
        <v>3</v>
      </c>
      <c r="S9022">
        <v>0</v>
      </c>
      <c r="T9022">
        <v>0</v>
      </c>
      <c r="U9022" t="s">
        <v>30</v>
      </c>
    </row>
    <row r="9023" spans="1:21" x14ac:dyDescent="0.25">
      <c r="A9023">
        <v>823223</v>
      </c>
      <c r="B9023" t="s">
        <v>18</v>
      </c>
      <c r="C9023" t="s">
        <v>41</v>
      </c>
      <c r="D9023" t="s">
        <v>22</v>
      </c>
      <c r="E9023" t="s">
        <v>59</v>
      </c>
      <c r="F9023" t="s">
        <v>45</v>
      </c>
      <c r="G9023" t="s">
        <v>80</v>
      </c>
      <c r="H9023">
        <v>0.66555079791092098</v>
      </c>
      <c r="I9023">
        <f t="shared" si="280"/>
        <v>665.55079791092101</v>
      </c>
      <c r="J9023" t="str">
        <f t="shared" si="281"/>
        <v>High</v>
      </c>
      <c r="K9023" t="s">
        <v>19</v>
      </c>
      <c r="L9023" t="s">
        <v>27</v>
      </c>
      <c r="M9023" t="s">
        <v>29</v>
      </c>
      <c r="N9023">
        <v>32765</v>
      </c>
      <c r="O9023" t="s">
        <v>51</v>
      </c>
      <c r="P9023">
        <v>6000</v>
      </c>
      <c r="Q9023" t="s">
        <v>46</v>
      </c>
      <c r="R9023">
        <v>0</v>
      </c>
      <c r="S9023">
        <v>0</v>
      </c>
      <c r="T9023">
        <v>0</v>
      </c>
      <c r="U9023" t="s">
        <v>31</v>
      </c>
    </row>
    <row r="9024" spans="1:21" x14ac:dyDescent="0.25">
      <c r="A9024">
        <v>374142</v>
      </c>
      <c r="B9024" t="s">
        <v>15</v>
      </c>
      <c r="C9024" t="s">
        <v>40</v>
      </c>
      <c r="D9024" t="s">
        <v>16</v>
      </c>
      <c r="E9024" t="s">
        <v>58</v>
      </c>
      <c r="F9024" t="s">
        <v>45</v>
      </c>
      <c r="G9024" t="s">
        <v>43</v>
      </c>
      <c r="H9024">
        <v>0.665566842794997</v>
      </c>
      <c r="I9024">
        <f t="shared" si="280"/>
        <v>665.566842794997</v>
      </c>
      <c r="J9024" t="str">
        <f t="shared" si="281"/>
        <v>High</v>
      </c>
      <c r="K9024" t="s">
        <v>17</v>
      </c>
      <c r="L9024" t="s">
        <v>26</v>
      </c>
      <c r="M9024" t="s">
        <v>28</v>
      </c>
      <c r="N9024">
        <v>10238</v>
      </c>
      <c r="O9024" t="s">
        <v>52</v>
      </c>
      <c r="P9024">
        <v>14000</v>
      </c>
      <c r="Q9024" t="s">
        <v>46</v>
      </c>
      <c r="R9024">
        <v>0</v>
      </c>
      <c r="S9024">
        <v>0</v>
      </c>
      <c r="T9024">
        <v>1</v>
      </c>
      <c r="U9024" t="s">
        <v>31</v>
      </c>
    </row>
    <row r="9025" spans="1:21" x14ac:dyDescent="0.25">
      <c r="A9025">
        <v>842364</v>
      </c>
      <c r="B9025" t="s">
        <v>20</v>
      </c>
      <c r="C9025" t="s">
        <v>40</v>
      </c>
      <c r="D9025" t="s">
        <v>16</v>
      </c>
      <c r="E9025" t="s">
        <v>59</v>
      </c>
      <c r="F9025" t="s">
        <v>45</v>
      </c>
      <c r="G9025" t="s">
        <v>80</v>
      </c>
      <c r="H9025">
        <v>0.66557491222105303</v>
      </c>
      <c r="I9025">
        <f t="shared" si="280"/>
        <v>665.57491222105307</v>
      </c>
      <c r="J9025" t="str">
        <f t="shared" si="281"/>
        <v>High</v>
      </c>
      <c r="K9025" t="s">
        <v>17</v>
      </c>
      <c r="L9025" t="s">
        <v>26</v>
      </c>
      <c r="M9025" t="s">
        <v>29</v>
      </c>
      <c r="N9025">
        <v>10238</v>
      </c>
      <c r="O9025" t="s">
        <v>52</v>
      </c>
      <c r="P9025">
        <v>12000</v>
      </c>
      <c r="Q9025" t="s">
        <v>46</v>
      </c>
      <c r="R9025">
        <v>0</v>
      </c>
      <c r="S9025">
        <v>0</v>
      </c>
      <c r="T9025">
        <v>0</v>
      </c>
      <c r="U9025" t="s">
        <v>30</v>
      </c>
    </row>
    <row r="9026" spans="1:21" x14ac:dyDescent="0.25">
      <c r="A9026">
        <v>920252</v>
      </c>
      <c r="B9026" t="s">
        <v>15</v>
      </c>
      <c r="C9026" t="s">
        <v>40</v>
      </c>
      <c r="D9026" t="s">
        <v>16</v>
      </c>
      <c r="E9026" t="s">
        <v>57</v>
      </c>
      <c r="F9026" t="s">
        <v>45</v>
      </c>
      <c r="G9026" t="s">
        <v>43</v>
      </c>
      <c r="H9026">
        <v>0.66569431908571797</v>
      </c>
      <c r="I9026">
        <f t="shared" ref="I9026:I9089" si="282">H9026*1000</f>
        <v>665.69431908571801</v>
      </c>
      <c r="J9026" t="str">
        <f t="shared" ref="J9026:J9089" si="283">IF(I9026&gt;=53, IF(I9026&lt;=355, "Low", IF(I9026&lt;=657, "Medium", IF(I9026&lt;=961, "High", ""))), "")</f>
        <v>High</v>
      </c>
      <c r="K9026" t="s">
        <v>17</v>
      </c>
      <c r="L9026" t="s">
        <v>27</v>
      </c>
      <c r="M9026" t="s">
        <v>28</v>
      </c>
      <c r="N9026">
        <v>10238</v>
      </c>
      <c r="O9026" t="s">
        <v>52</v>
      </c>
      <c r="P9026">
        <v>10000</v>
      </c>
      <c r="Q9026" t="s">
        <v>46</v>
      </c>
      <c r="R9026">
        <v>2</v>
      </c>
      <c r="S9026">
        <v>0</v>
      </c>
      <c r="T9026">
        <v>1</v>
      </c>
      <c r="U9026" t="s">
        <v>30</v>
      </c>
    </row>
    <row r="9027" spans="1:21" x14ac:dyDescent="0.25">
      <c r="A9027">
        <v>26836</v>
      </c>
      <c r="B9027" t="s">
        <v>21</v>
      </c>
      <c r="C9027" t="s">
        <v>40</v>
      </c>
      <c r="D9027" t="s">
        <v>16</v>
      </c>
      <c r="E9027" t="s">
        <v>58</v>
      </c>
      <c r="F9027" t="s">
        <v>45</v>
      </c>
      <c r="G9027" t="s">
        <v>43</v>
      </c>
      <c r="H9027">
        <v>0.66575798362688499</v>
      </c>
      <c r="I9027">
        <f t="shared" si="282"/>
        <v>665.75798362688499</v>
      </c>
      <c r="J9027" t="str">
        <f t="shared" si="283"/>
        <v>High</v>
      </c>
      <c r="K9027" t="s">
        <v>19</v>
      </c>
      <c r="L9027" t="s">
        <v>27</v>
      </c>
      <c r="M9027" t="s">
        <v>28</v>
      </c>
      <c r="N9027">
        <v>10238</v>
      </c>
      <c r="O9027" t="s">
        <v>52</v>
      </c>
      <c r="P9027">
        <v>12000</v>
      </c>
      <c r="Q9027" t="s">
        <v>46</v>
      </c>
      <c r="R9027">
        <v>1</v>
      </c>
      <c r="S9027">
        <v>0</v>
      </c>
      <c r="T9027">
        <v>0</v>
      </c>
      <c r="U9027" t="s">
        <v>30</v>
      </c>
    </row>
    <row r="9028" spans="1:21" x14ac:dyDescent="0.25">
      <c r="A9028">
        <v>460696</v>
      </c>
      <c r="B9028" t="s">
        <v>18</v>
      </c>
      <c r="C9028" t="s">
        <v>40</v>
      </c>
      <c r="D9028" t="s">
        <v>16</v>
      </c>
      <c r="E9028" t="s">
        <v>59</v>
      </c>
      <c r="F9028" t="s">
        <v>45</v>
      </c>
      <c r="G9028" t="s">
        <v>80</v>
      </c>
      <c r="H9028">
        <v>0.66580444847514697</v>
      </c>
      <c r="I9028">
        <f t="shared" si="282"/>
        <v>665.80444847514696</v>
      </c>
      <c r="J9028" t="str">
        <f t="shared" si="283"/>
        <v>High</v>
      </c>
      <c r="K9028" t="s">
        <v>17</v>
      </c>
      <c r="L9028" t="s">
        <v>26</v>
      </c>
      <c r="M9028" t="s">
        <v>29</v>
      </c>
      <c r="N9028">
        <v>32765</v>
      </c>
      <c r="O9028" t="s">
        <v>51</v>
      </c>
      <c r="P9028">
        <v>11000</v>
      </c>
      <c r="Q9028" t="s">
        <v>46</v>
      </c>
      <c r="R9028">
        <v>0</v>
      </c>
      <c r="S9028">
        <v>0</v>
      </c>
      <c r="T9028">
        <v>0</v>
      </c>
      <c r="U9028" t="s">
        <v>30</v>
      </c>
    </row>
    <row r="9029" spans="1:21" x14ac:dyDescent="0.25">
      <c r="A9029">
        <v>415986</v>
      </c>
      <c r="B9029" t="s">
        <v>20</v>
      </c>
      <c r="C9029" t="s">
        <v>40</v>
      </c>
      <c r="D9029" t="s">
        <v>16</v>
      </c>
      <c r="E9029" t="s">
        <v>58</v>
      </c>
      <c r="F9029" t="s">
        <v>44</v>
      </c>
      <c r="G9029" t="s">
        <v>80</v>
      </c>
      <c r="H9029">
        <v>0.66604085486936304</v>
      </c>
      <c r="I9029">
        <f t="shared" si="282"/>
        <v>666.04085486936299</v>
      </c>
      <c r="J9029" t="str">
        <f t="shared" si="283"/>
        <v>High</v>
      </c>
      <c r="K9029" t="s">
        <v>19</v>
      </c>
      <c r="L9029" t="s">
        <v>26</v>
      </c>
      <c r="M9029" t="s">
        <v>28</v>
      </c>
      <c r="N9029">
        <v>92101</v>
      </c>
      <c r="O9029" t="s">
        <v>53</v>
      </c>
      <c r="P9029">
        <v>12000</v>
      </c>
      <c r="Q9029" t="s">
        <v>46</v>
      </c>
      <c r="R9029">
        <v>1</v>
      </c>
      <c r="S9029">
        <v>0</v>
      </c>
      <c r="T9029">
        <v>1</v>
      </c>
      <c r="U9029" t="s">
        <v>30</v>
      </c>
    </row>
    <row r="9030" spans="1:21" x14ac:dyDescent="0.25">
      <c r="A9030">
        <v>510135</v>
      </c>
      <c r="B9030" t="s">
        <v>21</v>
      </c>
      <c r="C9030" t="s">
        <v>40</v>
      </c>
      <c r="D9030" t="s">
        <v>22</v>
      </c>
      <c r="E9030" t="s">
        <v>59</v>
      </c>
      <c r="F9030" t="s">
        <v>44</v>
      </c>
      <c r="G9030" t="s">
        <v>43</v>
      </c>
      <c r="H9030">
        <v>0.66611841192697996</v>
      </c>
      <c r="I9030">
        <f t="shared" si="282"/>
        <v>666.11841192698</v>
      </c>
      <c r="J9030" t="str">
        <f t="shared" si="283"/>
        <v>High</v>
      </c>
      <c r="K9030" t="s">
        <v>19</v>
      </c>
      <c r="L9030" t="s">
        <v>26</v>
      </c>
      <c r="M9030" t="s">
        <v>28</v>
      </c>
      <c r="N9030">
        <v>10238</v>
      </c>
      <c r="O9030" t="s">
        <v>52</v>
      </c>
      <c r="P9030">
        <v>9000</v>
      </c>
      <c r="Q9030" t="s">
        <v>46</v>
      </c>
      <c r="R9030">
        <v>0</v>
      </c>
      <c r="S9030">
        <v>0</v>
      </c>
      <c r="T9030">
        <v>0</v>
      </c>
      <c r="U9030" t="s">
        <v>31</v>
      </c>
    </row>
    <row r="9031" spans="1:21" x14ac:dyDescent="0.25">
      <c r="A9031">
        <v>843657</v>
      </c>
      <c r="B9031" t="s">
        <v>15</v>
      </c>
      <c r="C9031" t="s">
        <v>41</v>
      </c>
      <c r="D9031" t="s">
        <v>16</v>
      </c>
      <c r="E9031" t="s">
        <v>56</v>
      </c>
      <c r="F9031" t="s">
        <v>44</v>
      </c>
      <c r="G9031" t="s">
        <v>43</v>
      </c>
      <c r="H9031">
        <v>0.66632810448414104</v>
      </c>
      <c r="I9031">
        <f t="shared" si="282"/>
        <v>666.32810448414102</v>
      </c>
      <c r="J9031" t="str">
        <f t="shared" si="283"/>
        <v>High</v>
      </c>
      <c r="K9031" t="s">
        <v>19</v>
      </c>
      <c r="L9031" t="s">
        <v>26</v>
      </c>
      <c r="M9031" t="s">
        <v>28</v>
      </c>
      <c r="N9031">
        <v>10238</v>
      </c>
      <c r="O9031" t="s">
        <v>52</v>
      </c>
      <c r="P9031">
        <v>11000</v>
      </c>
      <c r="Q9031" t="s">
        <v>46</v>
      </c>
      <c r="R9031">
        <v>6</v>
      </c>
      <c r="S9031">
        <v>0</v>
      </c>
      <c r="T9031">
        <v>4</v>
      </c>
      <c r="U9031" t="s">
        <v>30</v>
      </c>
    </row>
    <row r="9032" spans="1:21" x14ac:dyDescent="0.25">
      <c r="A9032">
        <v>396790</v>
      </c>
      <c r="B9032" t="s">
        <v>21</v>
      </c>
      <c r="C9032" t="s">
        <v>41</v>
      </c>
      <c r="D9032" t="s">
        <v>16</v>
      </c>
      <c r="E9032" t="s">
        <v>57</v>
      </c>
      <c r="F9032" t="s">
        <v>45</v>
      </c>
      <c r="G9032" t="s">
        <v>43</v>
      </c>
      <c r="H9032">
        <v>0.66636609805642699</v>
      </c>
      <c r="I9032">
        <f t="shared" si="282"/>
        <v>666.36609805642695</v>
      </c>
      <c r="J9032" t="str">
        <f t="shared" si="283"/>
        <v>High</v>
      </c>
      <c r="K9032" t="s">
        <v>17</v>
      </c>
      <c r="L9032" t="s">
        <v>27</v>
      </c>
      <c r="M9032" t="s">
        <v>28</v>
      </c>
      <c r="N9032">
        <v>32765</v>
      </c>
      <c r="O9032" t="s">
        <v>51</v>
      </c>
      <c r="P9032">
        <v>6000</v>
      </c>
      <c r="Q9032" t="s">
        <v>46</v>
      </c>
      <c r="R9032">
        <v>6</v>
      </c>
      <c r="S9032">
        <v>0</v>
      </c>
      <c r="T9032">
        <v>6</v>
      </c>
      <c r="U9032" t="s">
        <v>30</v>
      </c>
    </row>
    <row r="9033" spans="1:21" x14ac:dyDescent="0.25">
      <c r="A9033">
        <v>288712</v>
      </c>
      <c r="B9033" t="s">
        <v>15</v>
      </c>
      <c r="C9033" t="s">
        <v>41</v>
      </c>
      <c r="D9033" t="s">
        <v>16</v>
      </c>
      <c r="E9033" t="s">
        <v>56</v>
      </c>
      <c r="F9033" t="s">
        <v>45</v>
      </c>
      <c r="G9033" t="s">
        <v>43</v>
      </c>
      <c r="H9033">
        <v>0.66637601816449599</v>
      </c>
      <c r="I9033">
        <f t="shared" si="282"/>
        <v>666.37601816449603</v>
      </c>
      <c r="J9033" t="str">
        <f t="shared" si="283"/>
        <v>High</v>
      </c>
      <c r="K9033" t="s">
        <v>17</v>
      </c>
      <c r="L9033" t="s">
        <v>27</v>
      </c>
      <c r="M9033" t="s">
        <v>28</v>
      </c>
      <c r="N9033">
        <v>10238</v>
      </c>
      <c r="O9033" t="s">
        <v>52</v>
      </c>
      <c r="P9033">
        <v>12000</v>
      </c>
      <c r="Q9033" t="s">
        <v>46</v>
      </c>
      <c r="R9033">
        <v>3</v>
      </c>
      <c r="S9033">
        <v>0</v>
      </c>
      <c r="T9033">
        <v>7</v>
      </c>
      <c r="U9033" t="s">
        <v>30</v>
      </c>
    </row>
    <row r="9034" spans="1:21" x14ac:dyDescent="0.25">
      <c r="A9034">
        <v>943391</v>
      </c>
      <c r="B9034" t="s">
        <v>21</v>
      </c>
      <c r="C9034" t="s">
        <v>41</v>
      </c>
      <c r="D9034" t="s">
        <v>16</v>
      </c>
      <c r="E9034" t="s">
        <v>59</v>
      </c>
      <c r="F9034" t="s">
        <v>44</v>
      </c>
      <c r="G9034" t="s">
        <v>43</v>
      </c>
      <c r="H9034">
        <v>0.66646697377423803</v>
      </c>
      <c r="I9034">
        <f t="shared" si="282"/>
        <v>666.466973774238</v>
      </c>
      <c r="J9034" t="str">
        <f t="shared" si="283"/>
        <v>High</v>
      </c>
      <c r="K9034" t="s">
        <v>17</v>
      </c>
      <c r="L9034" t="s">
        <v>27</v>
      </c>
      <c r="M9034" t="s">
        <v>28</v>
      </c>
      <c r="N9034">
        <v>10238</v>
      </c>
      <c r="O9034" t="s">
        <v>52</v>
      </c>
      <c r="P9034">
        <v>9000</v>
      </c>
      <c r="Q9034" t="s">
        <v>46</v>
      </c>
      <c r="R9034">
        <v>0</v>
      </c>
      <c r="S9034">
        <v>0</v>
      </c>
      <c r="T9034">
        <v>0</v>
      </c>
      <c r="U9034" t="s">
        <v>30</v>
      </c>
    </row>
    <row r="9035" spans="1:21" x14ac:dyDescent="0.25">
      <c r="A9035">
        <v>286278</v>
      </c>
      <c r="B9035" t="s">
        <v>15</v>
      </c>
      <c r="C9035" t="s">
        <v>41</v>
      </c>
      <c r="D9035" t="s">
        <v>16</v>
      </c>
      <c r="E9035" t="s">
        <v>56</v>
      </c>
      <c r="F9035" t="s">
        <v>45</v>
      </c>
      <c r="G9035" t="s">
        <v>43</v>
      </c>
      <c r="H9035">
        <v>0.666512981276973</v>
      </c>
      <c r="I9035">
        <f t="shared" si="282"/>
        <v>666.51298127697305</v>
      </c>
      <c r="J9035" t="str">
        <f t="shared" si="283"/>
        <v>High</v>
      </c>
      <c r="K9035" t="s">
        <v>17</v>
      </c>
      <c r="L9035" t="s">
        <v>26</v>
      </c>
      <c r="M9035" t="s">
        <v>28</v>
      </c>
      <c r="N9035">
        <v>10238</v>
      </c>
      <c r="O9035" t="s">
        <v>52</v>
      </c>
      <c r="P9035">
        <v>8000</v>
      </c>
      <c r="Q9035" t="s">
        <v>46</v>
      </c>
      <c r="R9035">
        <v>4</v>
      </c>
      <c r="S9035">
        <v>0</v>
      </c>
      <c r="T9035">
        <v>10</v>
      </c>
      <c r="U9035" t="s">
        <v>30</v>
      </c>
    </row>
    <row r="9036" spans="1:21" x14ac:dyDescent="0.25">
      <c r="A9036">
        <v>921160</v>
      </c>
      <c r="B9036" t="s">
        <v>20</v>
      </c>
      <c r="C9036" t="s">
        <v>40</v>
      </c>
      <c r="D9036" t="s">
        <v>16</v>
      </c>
      <c r="E9036" t="s">
        <v>59</v>
      </c>
      <c r="F9036" t="s">
        <v>45</v>
      </c>
      <c r="G9036" t="s">
        <v>43</v>
      </c>
      <c r="H9036">
        <v>0.66653663870187196</v>
      </c>
      <c r="I9036">
        <f t="shared" si="282"/>
        <v>666.53663870187199</v>
      </c>
      <c r="J9036" t="str">
        <f t="shared" si="283"/>
        <v>High</v>
      </c>
      <c r="K9036" t="s">
        <v>19</v>
      </c>
      <c r="L9036" t="s">
        <v>27</v>
      </c>
      <c r="M9036" t="s">
        <v>28</v>
      </c>
      <c r="N9036">
        <v>10238</v>
      </c>
      <c r="O9036" t="s">
        <v>52</v>
      </c>
      <c r="P9036">
        <v>9000</v>
      </c>
      <c r="Q9036" t="s">
        <v>46</v>
      </c>
      <c r="R9036">
        <v>0</v>
      </c>
      <c r="S9036">
        <v>0</v>
      </c>
      <c r="T9036">
        <v>0</v>
      </c>
      <c r="U9036" t="s">
        <v>30</v>
      </c>
    </row>
    <row r="9037" spans="1:21" x14ac:dyDescent="0.25">
      <c r="A9037">
        <v>993761</v>
      </c>
      <c r="B9037" t="s">
        <v>21</v>
      </c>
      <c r="C9037" t="s">
        <v>41</v>
      </c>
      <c r="D9037" t="s">
        <v>16</v>
      </c>
      <c r="E9037" t="s">
        <v>59</v>
      </c>
      <c r="F9037" t="s">
        <v>45</v>
      </c>
      <c r="G9037" t="s">
        <v>43</v>
      </c>
      <c r="H9037">
        <v>0.66657088082459204</v>
      </c>
      <c r="I9037">
        <f t="shared" si="282"/>
        <v>666.570880824592</v>
      </c>
      <c r="J9037" t="str">
        <f t="shared" si="283"/>
        <v>High</v>
      </c>
      <c r="K9037" t="s">
        <v>19</v>
      </c>
      <c r="L9037" t="s">
        <v>27</v>
      </c>
      <c r="M9037" t="s">
        <v>28</v>
      </c>
      <c r="N9037">
        <v>32765</v>
      </c>
      <c r="O9037" t="s">
        <v>51</v>
      </c>
      <c r="P9037">
        <v>7000</v>
      </c>
      <c r="Q9037" t="s">
        <v>47</v>
      </c>
      <c r="R9037">
        <v>0</v>
      </c>
      <c r="S9037">
        <v>0</v>
      </c>
      <c r="T9037">
        <v>0</v>
      </c>
      <c r="U9037" t="s">
        <v>31</v>
      </c>
    </row>
    <row r="9038" spans="1:21" x14ac:dyDescent="0.25">
      <c r="A9038">
        <v>43001</v>
      </c>
      <c r="B9038" t="s">
        <v>15</v>
      </c>
      <c r="C9038" t="s">
        <v>41</v>
      </c>
      <c r="D9038" t="s">
        <v>16</v>
      </c>
      <c r="E9038" t="s">
        <v>57</v>
      </c>
      <c r="F9038" t="s">
        <v>45</v>
      </c>
      <c r="G9038" t="s">
        <v>43</v>
      </c>
      <c r="H9038">
        <v>0.666811171551284</v>
      </c>
      <c r="I9038">
        <f t="shared" si="282"/>
        <v>666.81117155128402</v>
      </c>
      <c r="J9038" t="str">
        <f t="shared" si="283"/>
        <v>High</v>
      </c>
      <c r="K9038" t="s">
        <v>19</v>
      </c>
      <c r="L9038" t="s">
        <v>26</v>
      </c>
      <c r="M9038" t="s">
        <v>28</v>
      </c>
      <c r="N9038">
        <v>10238</v>
      </c>
      <c r="O9038" t="s">
        <v>52</v>
      </c>
      <c r="P9038">
        <v>14000</v>
      </c>
      <c r="Q9038" t="s">
        <v>46</v>
      </c>
      <c r="R9038">
        <v>4</v>
      </c>
      <c r="S9038">
        <v>0</v>
      </c>
      <c r="T9038">
        <v>5</v>
      </c>
      <c r="U9038" t="s">
        <v>30</v>
      </c>
    </row>
    <row r="9039" spans="1:21" x14ac:dyDescent="0.25">
      <c r="A9039">
        <v>868625</v>
      </c>
      <c r="B9039" t="s">
        <v>21</v>
      </c>
      <c r="C9039" t="s">
        <v>40</v>
      </c>
      <c r="D9039" t="s">
        <v>16</v>
      </c>
      <c r="E9039" t="s">
        <v>57</v>
      </c>
      <c r="F9039" t="s">
        <v>45</v>
      </c>
      <c r="G9039" t="s">
        <v>43</v>
      </c>
      <c r="H9039">
        <v>0.66684636364073002</v>
      </c>
      <c r="I9039">
        <f t="shared" si="282"/>
        <v>666.84636364073003</v>
      </c>
      <c r="J9039" t="str">
        <f t="shared" si="283"/>
        <v>High</v>
      </c>
      <c r="K9039" t="s">
        <v>17</v>
      </c>
      <c r="L9039" t="s">
        <v>27</v>
      </c>
      <c r="M9039" t="s">
        <v>28</v>
      </c>
      <c r="N9039">
        <v>32765</v>
      </c>
      <c r="O9039" t="s">
        <v>51</v>
      </c>
      <c r="P9039">
        <v>6000</v>
      </c>
      <c r="Q9039" t="s">
        <v>46</v>
      </c>
      <c r="R9039">
        <v>4</v>
      </c>
      <c r="S9039">
        <v>0</v>
      </c>
      <c r="T9039">
        <v>0</v>
      </c>
      <c r="U9039" t="s">
        <v>30</v>
      </c>
    </row>
    <row r="9040" spans="1:21" x14ac:dyDescent="0.25">
      <c r="A9040">
        <v>959292</v>
      </c>
      <c r="B9040" t="s">
        <v>15</v>
      </c>
      <c r="C9040" t="s">
        <v>40</v>
      </c>
      <c r="D9040" t="s">
        <v>16</v>
      </c>
      <c r="E9040" t="s">
        <v>58</v>
      </c>
      <c r="F9040" t="s">
        <v>45</v>
      </c>
      <c r="G9040" t="s">
        <v>43</v>
      </c>
      <c r="H9040">
        <v>0.66694024483643299</v>
      </c>
      <c r="I9040">
        <f t="shared" si="282"/>
        <v>666.94024483643295</v>
      </c>
      <c r="J9040" t="str">
        <f t="shared" si="283"/>
        <v>High</v>
      </c>
      <c r="K9040" t="s">
        <v>19</v>
      </c>
      <c r="L9040" t="s">
        <v>27</v>
      </c>
      <c r="M9040" t="s">
        <v>28</v>
      </c>
      <c r="N9040">
        <v>10238</v>
      </c>
      <c r="O9040" t="s">
        <v>52</v>
      </c>
      <c r="P9040">
        <v>9000</v>
      </c>
      <c r="Q9040" t="s">
        <v>46</v>
      </c>
      <c r="R9040">
        <v>2</v>
      </c>
      <c r="S9040">
        <v>0</v>
      </c>
      <c r="T9040">
        <v>2</v>
      </c>
      <c r="U9040" t="s">
        <v>30</v>
      </c>
    </row>
    <row r="9041" spans="1:21" x14ac:dyDescent="0.25">
      <c r="A9041">
        <v>426769</v>
      </c>
      <c r="B9041" t="s">
        <v>20</v>
      </c>
      <c r="C9041" t="s">
        <v>41</v>
      </c>
      <c r="D9041" t="s">
        <v>16</v>
      </c>
      <c r="E9041" t="s">
        <v>58</v>
      </c>
      <c r="F9041" t="s">
        <v>45</v>
      </c>
      <c r="G9041" t="s">
        <v>43</v>
      </c>
      <c r="H9041">
        <v>0.66702261911581695</v>
      </c>
      <c r="I9041">
        <f t="shared" si="282"/>
        <v>667.02261911581695</v>
      </c>
      <c r="J9041" t="str">
        <f t="shared" si="283"/>
        <v>High</v>
      </c>
      <c r="K9041" t="s">
        <v>19</v>
      </c>
      <c r="L9041" t="s">
        <v>27</v>
      </c>
      <c r="M9041" t="s">
        <v>28</v>
      </c>
      <c r="N9041">
        <v>10238</v>
      </c>
      <c r="O9041" t="s">
        <v>52</v>
      </c>
      <c r="P9041">
        <v>14000</v>
      </c>
      <c r="Q9041" t="s">
        <v>46</v>
      </c>
      <c r="R9041">
        <v>2</v>
      </c>
      <c r="S9041">
        <v>0</v>
      </c>
      <c r="T9041">
        <v>2</v>
      </c>
      <c r="U9041" t="s">
        <v>30</v>
      </c>
    </row>
    <row r="9042" spans="1:21" x14ac:dyDescent="0.25">
      <c r="A9042">
        <v>479577</v>
      </c>
      <c r="B9042" t="s">
        <v>21</v>
      </c>
      <c r="C9042" t="s">
        <v>40</v>
      </c>
      <c r="D9042" t="s">
        <v>16</v>
      </c>
      <c r="E9042" t="s">
        <v>57</v>
      </c>
      <c r="F9042" t="s">
        <v>45</v>
      </c>
      <c r="G9042" t="s">
        <v>43</v>
      </c>
      <c r="H9042">
        <v>0.66709069184985503</v>
      </c>
      <c r="I9042">
        <f t="shared" si="282"/>
        <v>667.09069184985503</v>
      </c>
      <c r="J9042" t="str">
        <f t="shared" si="283"/>
        <v>High</v>
      </c>
      <c r="K9042" t="s">
        <v>17</v>
      </c>
      <c r="L9042" t="s">
        <v>27</v>
      </c>
      <c r="M9042" t="s">
        <v>28</v>
      </c>
      <c r="N9042">
        <v>10238</v>
      </c>
      <c r="O9042" t="s">
        <v>52</v>
      </c>
      <c r="P9042">
        <v>7000</v>
      </c>
      <c r="Q9042" t="s">
        <v>46</v>
      </c>
      <c r="R9042">
        <v>4</v>
      </c>
      <c r="S9042">
        <v>0</v>
      </c>
      <c r="T9042">
        <v>0</v>
      </c>
      <c r="U9042" t="s">
        <v>30</v>
      </c>
    </row>
    <row r="9043" spans="1:21" x14ac:dyDescent="0.25">
      <c r="A9043">
        <v>477907</v>
      </c>
      <c r="B9043" t="s">
        <v>15</v>
      </c>
      <c r="C9043" t="s">
        <v>40</v>
      </c>
      <c r="D9043" t="s">
        <v>16</v>
      </c>
      <c r="E9043" t="s">
        <v>57</v>
      </c>
      <c r="F9043" t="s">
        <v>45</v>
      </c>
      <c r="G9043" t="s">
        <v>43</v>
      </c>
      <c r="H9043">
        <v>0.66727672931614701</v>
      </c>
      <c r="I9043">
        <f t="shared" si="282"/>
        <v>667.276729316147</v>
      </c>
      <c r="J9043" t="str">
        <f t="shared" si="283"/>
        <v>High</v>
      </c>
      <c r="K9043" t="s">
        <v>19</v>
      </c>
      <c r="L9043" t="s">
        <v>27</v>
      </c>
      <c r="M9043" t="s">
        <v>28</v>
      </c>
      <c r="N9043">
        <v>10238</v>
      </c>
      <c r="O9043" t="s">
        <v>52</v>
      </c>
      <c r="P9043">
        <v>12000</v>
      </c>
      <c r="Q9043" t="s">
        <v>46</v>
      </c>
      <c r="R9043">
        <v>0</v>
      </c>
      <c r="S9043">
        <v>0</v>
      </c>
      <c r="T9043">
        <v>0</v>
      </c>
      <c r="U9043" t="s">
        <v>30</v>
      </c>
    </row>
    <row r="9044" spans="1:21" x14ac:dyDescent="0.25">
      <c r="A9044">
        <v>455333</v>
      </c>
      <c r="B9044" t="s">
        <v>18</v>
      </c>
      <c r="C9044" t="s">
        <v>40</v>
      </c>
      <c r="D9044" t="s">
        <v>16</v>
      </c>
      <c r="E9044" t="s">
        <v>59</v>
      </c>
      <c r="F9044" t="s">
        <v>44</v>
      </c>
      <c r="G9044" t="s">
        <v>80</v>
      </c>
      <c r="H9044">
        <v>0.667296956563175</v>
      </c>
      <c r="I9044">
        <f t="shared" si="282"/>
        <v>667.29695656317506</v>
      </c>
      <c r="J9044" t="str">
        <f t="shared" si="283"/>
        <v>High</v>
      </c>
      <c r="K9044" t="s">
        <v>17</v>
      </c>
      <c r="L9044" t="s">
        <v>27</v>
      </c>
      <c r="M9044" t="s">
        <v>28</v>
      </c>
      <c r="N9044">
        <v>32765</v>
      </c>
      <c r="O9044" t="s">
        <v>51</v>
      </c>
      <c r="P9044">
        <v>9000</v>
      </c>
      <c r="Q9044" t="s">
        <v>46</v>
      </c>
      <c r="R9044">
        <v>0</v>
      </c>
      <c r="S9044">
        <v>0</v>
      </c>
      <c r="T9044">
        <v>0</v>
      </c>
      <c r="U9044" t="s">
        <v>30</v>
      </c>
    </row>
    <row r="9045" spans="1:21" x14ac:dyDescent="0.25">
      <c r="A9045">
        <v>619382</v>
      </c>
      <c r="B9045" t="s">
        <v>21</v>
      </c>
      <c r="C9045" t="s">
        <v>40</v>
      </c>
      <c r="D9045" t="s">
        <v>16</v>
      </c>
      <c r="E9045" t="s">
        <v>57</v>
      </c>
      <c r="F9045" t="s">
        <v>45</v>
      </c>
      <c r="G9045" t="s">
        <v>43</v>
      </c>
      <c r="H9045">
        <v>0.66740754732421803</v>
      </c>
      <c r="I9045">
        <f t="shared" si="282"/>
        <v>667.40754732421806</v>
      </c>
      <c r="J9045" t="str">
        <f t="shared" si="283"/>
        <v>High</v>
      </c>
      <c r="K9045" t="s">
        <v>19</v>
      </c>
      <c r="L9045" t="s">
        <v>27</v>
      </c>
      <c r="M9045" t="s">
        <v>28</v>
      </c>
      <c r="N9045">
        <v>10238</v>
      </c>
      <c r="O9045" t="s">
        <v>52</v>
      </c>
      <c r="P9045">
        <v>10000</v>
      </c>
      <c r="Q9045" t="s">
        <v>47</v>
      </c>
      <c r="R9045">
        <v>4</v>
      </c>
      <c r="S9045">
        <v>0</v>
      </c>
      <c r="T9045">
        <v>1</v>
      </c>
      <c r="U9045" t="s">
        <v>30</v>
      </c>
    </row>
    <row r="9046" spans="1:21" x14ac:dyDescent="0.25">
      <c r="A9046">
        <v>969530</v>
      </c>
      <c r="B9046" t="s">
        <v>20</v>
      </c>
      <c r="C9046" t="s">
        <v>40</v>
      </c>
      <c r="D9046" t="s">
        <v>22</v>
      </c>
      <c r="E9046" t="s">
        <v>59</v>
      </c>
      <c r="F9046" t="s">
        <v>45</v>
      </c>
      <c r="G9046" t="s">
        <v>80</v>
      </c>
      <c r="H9046">
        <v>0.66741769644718996</v>
      </c>
      <c r="I9046">
        <f t="shared" si="282"/>
        <v>667.41769644719</v>
      </c>
      <c r="J9046" t="str">
        <f t="shared" si="283"/>
        <v>High</v>
      </c>
      <c r="K9046" t="s">
        <v>19</v>
      </c>
      <c r="L9046" t="s">
        <v>27</v>
      </c>
      <c r="M9046" t="s">
        <v>28</v>
      </c>
      <c r="N9046">
        <v>10238</v>
      </c>
      <c r="O9046" t="s">
        <v>52</v>
      </c>
      <c r="P9046">
        <v>12000</v>
      </c>
      <c r="Q9046" t="s">
        <v>47</v>
      </c>
      <c r="R9046">
        <v>0</v>
      </c>
      <c r="S9046">
        <v>0</v>
      </c>
      <c r="T9046">
        <v>0</v>
      </c>
      <c r="U9046" t="s">
        <v>31</v>
      </c>
    </row>
    <row r="9047" spans="1:21" x14ac:dyDescent="0.25">
      <c r="A9047">
        <v>230454</v>
      </c>
      <c r="B9047" t="s">
        <v>20</v>
      </c>
      <c r="C9047" t="s">
        <v>41</v>
      </c>
      <c r="D9047" t="s">
        <v>16</v>
      </c>
      <c r="E9047" t="s">
        <v>58</v>
      </c>
      <c r="F9047" t="s">
        <v>44</v>
      </c>
      <c r="G9047" t="s">
        <v>80</v>
      </c>
      <c r="H9047">
        <v>0.66750902032237702</v>
      </c>
      <c r="I9047">
        <f t="shared" si="282"/>
        <v>667.50902032237707</v>
      </c>
      <c r="J9047" t="str">
        <f t="shared" si="283"/>
        <v>High</v>
      </c>
      <c r="K9047" t="s">
        <v>19</v>
      </c>
      <c r="L9047" t="s">
        <v>26</v>
      </c>
      <c r="M9047" t="s">
        <v>29</v>
      </c>
      <c r="N9047">
        <v>10238</v>
      </c>
      <c r="O9047" t="s">
        <v>52</v>
      </c>
      <c r="P9047">
        <v>14000</v>
      </c>
      <c r="Q9047" t="s">
        <v>46</v>
      </c>
      <c r="R9047">
        <v>2</v>
      </c>
      <c r="S9047">
        <v>0</v>
      </c>
      <c r="T9047">
        <v>3</v>
      </c>
      <c r="U9047" t="s">
        <v>30</v>
      </c>
    </row>
    <row r="9048" spans="1:21" x14ac:dyDescent="0.25">
      <c r="A9048">
        <v>615312</v>
      </c>
      <c r="B9048" t="s">
        <v>20</v>
      </c>
      <c r="C9048" t="s">
        <v>40</v>
      </c>
      <c r="D9048" t="s">
        <v>16</v>
      </c>
      <c r="E9048" t="s">
        <v>58</v>
      </c>
      <c r="F9048" t="s">
        <v>44</v>
      </c>
      <c r="G9048" t="s">
        <v>43</v>
      </c>
      <c r="H9048">
        <v>0.66751157163692798</v>
      </c>
      <c r="I9048">
        <f t="shared" si="282"/>
        <v>667.51157163692801</v>
      </c>
      <c r="J9048" t="str">
        <f t="shared" si="283"/>
        <v>High</v>
      </c>
      <c r="K9048" t="s">
        <v>19</v>
      </c>
      <c r="L9048" t="s">
        <v>26</v>
      </c>
      <c r="M9048" t="s">
        <v>28</v>
      </c>
      <c r="N9048">
        <v>10238</v>
      </c>
      <c r="O9048" t="s">
        <v>52</v>
      </c>
      <c r="P9048">
        <v>10000</v>
      </c>
      <c r="Q9048" t="s">
        <v>46</v>
      </c>
      <c r="R9048">
        <v>0</v>
      </c>
      <c r="S9048">
        <v>0</v>
      </c>
      <c r="T9048">
        <v>1</v>
      </c>
      <c r="U9048" t="s">
        <v>30</v>
      </c>
    </row>
    <row r="9049" spans="1:21" x14ac:dyDescent="0.25">
      <c r="A9049">
        <v>373573</v>
      </c>
      <c r="B9049" t="s">
        <v>21</v>
      </c>
      <c r="C9049" t="s">
        <v>41</v>
      </c>
      <c r="D9049" t="s">
        <v>16</v>
      </c>
      <c r="E9049" t="s">
        <v>57</v>
      </c>
      <c r="F9049" t="s">
        <v>81</v>
      </c>
      <c r="G9049" t="s">
        <v>43</v>
      </c>
      <c r="H9049">
        <v>0.66756821721473203</v>
      </c>
      <c r="I9049">
        <f t="shared" si="282"/>
        <v>667.56821721473204</v>
      </c>
      <c r="J9049" t="str">
        <f t="shared" si="283"/>
        <v>High</v>
      </c>
      <c r="K9049" t="s">
        <v>17</v>
      </c>
      <c r="L9049" t="s">
        <v>26</v>
      </c>
      <c r="M9049" t="s">
        <v>28</v>
      </c>
      <c r="N9049">
        <v>10238</v>
      </c>
      <c r="O9049" t="s">
        <v>52</v>
      </c>
      <c r="P9049">
        <v>11000</v>
      </c>
      <c r="Q9049" t="s">
        <v>46</v>
      </c>
      <c r="R9049">
        <v>3</v>
      </c>
      <c r="S9049">
        <v>0</v>
      </c>
      <c r="T9049">
        <v>6</v>
      </c>
      <c r="U9049" t="s">
        <v>30</v>
      </c>
    </row>
    <row r="9050" spans="1:21" x14ac:dyDescent="0.25">
      <c r="A9050">
        <v>804529</v>
      </c>
      <c r="B9050" t="s">
        <v>21</v>
      </c>
      <c r="C9050" t="s">
        <v>41</v>
      </c>
      <c r="D9050" t="s">
        <v>16</v>
      </c>
      <c r="E9050" t="s">
        <v>59</v>
      </c>
      <c r="F9050" t="s">
        <v>45</v>
      </c>
      <c r="G9050" t="s">
        <v>43</v>
      </c>
      <c r="H9050">
        <v>0.66759932711933101</v>
      </c>
      <c r="I9050">
        <f t="shared" si="282"/>
        <v>667.59932711933106</v>
      </c>
      <c r="J9050" t="str">
        <f t="shared" si="283"/>
        <v>High</v>
      </c>
      <c r="K9050" t="s">
        <v>19</v>
      </c>
      <c r="L9050" t="s">
        <v>26</v>
      </c>
      <c r="M9050" t="s">
        <v>29</v>
      </c>
      <c r="N9050">
        <v>10238</v>
      </c>
      <c r="O9050" t="s">
        <v>52</v>
      </c>
      <c r="P9050">
        <v>10000</v>
      </c>
      <c r="Q9050" t="s">
        <v>46</v>
      </c>
      <c r="R9050">
        <v>0</v>
      </c>
      <c r="S9050">
        <v>0</v>
      </c>
      <c r="T9050">
        <v>0</v>
      </c>
      <c r="U9050" t="s">
        <v>31</v>
      </c>
    </row>
    <row r="9051" spans="1:21" x14ac:dyDescent="0.25">
      <c r="A9051">
        <v>717824</v>
      </c>
      <c r="B9051" t="s">
        <v>21</v>
      </c>
      <c r="C9051" t="s">
        <v>40</v>
      </c>
      <c r="D9051" t="s">
        <v>16</v>
      </c>
      <c r="E9051" t="s">
        <v>58</v>
      </c>
      <c r="F9051" t="s">
        <v>45</v>
      </c>
      <c r="G9051" t="s">
        <v>43</v>
      </c>
      <c r="H9051">
        <v>0.66771677883701996</v>
      </c>
      <c r="I9051">
        <f t="shared" si="282"/>
        <v>667.71677883702</v>
      </c>
      <c r="J9051" t="str">
        <f t="shared" si="283"/>
        <v>High</v>
      </c>
      <c r="K9051" t="s">
        <v>17</v>
      </c>
      <c r="L9051" t="s">
        <v>27</v>
      </c>
      <c r="M9051" t="s">
        <v>29</v>
      </c>
      <c r="N9051">
        <v>10238</v>
      </c>
      <c r="O9051" t="s">
        <v>52</v>
      </c>
      <c r="P9051">
        <v>12000</v>
      </c>
      <c r="Q9051" t="s">
        <v>46</v>
      </c>
      <c r="R9051">
        <v>1</v>
      </c>
      <c r="S9051">
        <v>0</v>
      </c>
      <c r="T9051">
        <v>0</v>
      </c>
      <c r="U9051" t="s">
        <v>30</v>
      </c>
    </row>
    <row r="9052" spans="1:21" x14ac:dyDescent="0.25">
      <c r="A9052">
        <v>47158</v>
      </c>
      <c r="B9052" t="s">
        <v>21</v>
      </c>
      <c r="C9052" t="s">
        <v>40</v>
      </c>
      <c r="D9052" t="s">
        <v>16</v>
      </c>
      <c r="E9052" t="s">
        <v>57</v>
      </c>
      <c r="F9052" t="s">
        <v>44</v>
      </c>
      <c r="G9052" t="s">
        <v>43</v>
      </c>
      <c r="H9052">
        <v>0.66772438262707101</v>
      </c>
      <c r="I9052">
        <f t="shared" si="282"/>
        <v>667.72438262707101</v>
      </c>
      <c r="J9052" t="str">
        <f t="shared" si="283"/>
        <v>High</v>
      </c>
      <c r="K9052" t="s">
        <v>19</v>
      </c>
      <c r="L9052" t="s">
        <v>27</v>
      </c>
      <c r="M9052" t="s">
        <v>28</v>
      </c>
      <c r="N9052">
        <v>10238</v>
      </c>
      <c r="O9052" t="s">
        <v>52</v>
      </c>
      <c r="P9052">
        <v>11000</v>
      </c>
      <c r="Q9052" t="s">
        <v>46</v>
      </c>
      <c r="R9052">
        <v>0</v>
      </c>
      <c r="S9052">
        <v>0</v>
      </c>
      <c r="T9052">
        <v>5</v>
      </c>
      <c r="U9052" t="s">
        <v>30</v>
      </c>
    </row>
    <row r="9053" spans="1:21" x14ac:dyDescent="0.25">
      <c r="A9053">
        <v>223874</v>
      </c>
      <c r="B9053" t="s">
        <v>15</v>
      </c>
      <c r="C9053" t="s">
        <v>40</v>
      </c>
      <c r="D9053" t="s">
        <v>16</v>
      </c>
      <c r="E9053" t="s">
        <v>57</v>
      </c>
      <c r="F9053" t="s">
        <v>44</v>
      </c>
      <c r="G9053" t="s">
        <v>43</v>
      </c>
      <c r="H9053">
        <v>0.66781925050093205</v>
      </c>
      <c r="I9053">
        <f t="shared" si="282"/>
        <v>667.81925050093207</v>
      </c>
      <c r="J9053" t="str">
        <f t="shared" si="283"/>
        <v>High</v>
      </c>
      <c r="K9053" t="s">
        <v>19</v>
      </c>
      <c r="L9053" t="s">
        <v>27</v>
      </c>
      <c r="M9053" t="s">
        <v>28</v>
      </c>
      <c r="N9053">
        <v>10238</v>
      </c>
      <c r="O9053" t="s">
        <v>52</v>
      </c>
      <c r="P9053">
        <v>12000</v>
      </c>
      <c r="Q9053" t="s">
        <v>46</v>
      </c>
      <c r="R9053">
        <v>3</v>
      </c>
      <c r="S9053">
        <v>0</v>
      </c>
      <c r="T9053">
        <v>1</v>
      </c>
      <c r="U9053" t="s">
        <v>30</v>
      </c>
    </row>
    <row r="9054" spans="1:21" x14ac:dyDescent="0.25">
      <c r="A9054">
        <v>72351</v>
      </c>
      <c r="B9054" t="s">
        <v>15</v>
      </c>
      <c r="C9054" t="s">
        <v>41</v>
      </c>
      <c r="D9054" t="s">
        <v>16</v>
      </c>
      <c r="E9054" t="s">
        <v>56</v>
      </c>
      <c r="F9054" t="s">
        <v>44</v>
      </c>
      <c r="G9054" t="s">
        <v>43</v>
      </c>
      <c r="H9054">
        <v>0.66783037901991005</v>
      </c>
      <c r="I9054">
        <f t="shared" si="282"/>
        <v>667.83037901991008</v>
      </c>
      <c r="J9054" t="str">
        <f t="shared" si="283"/>
        <v>High</v>
      </c>
      <c r="K9054" t="s">
        <v>17</v>
      </c>
      <c r="L9054" t="s">
        <v>27</v>
      </c>
      <c r="M9054" t="s">
        <v>28</v>
      </c>
      <c r="N9054">
        <v>32765</v>
      </c>
      <c r="O9054" t="s">
        <v>51</v>
      </c>
      <c r="P9054">
        <v>6000</v>
      </c>
      <c r="Q9054" t="s">
        <v>46</v>
      </c>
      <c r="R9054">
        <v>11</v>
      </c>
      <c r="S9054">
        <v>0</v>
      </c>
      <c r="T9054">
        <v>3</v>
      </c>
      <c r="U9054" t="s">
        <v>30</v>
      </c>
    </row>
    <row r="9055" spans="1:21" x14ac:dyDescent="0.25">
      <c r="A9055">
        <v>137209</v>
      </c>
      <c r="B9055" t="s">
        <v>20</v>
      </c>
      <c r="C9055" t="s">
        <v>40</v>
      </c>
      <c r="D9055" t="s">
        <v>16</v>
      </c>
      <c r="E9055" t="s">
        <v>58</v>
      </c>
      <c r="F9055" t="s">
        <v>45</v>
      </c>
      <c r="G9055" t="s">
        <v>80</v>
      </c>
      <c r="H9055">
        <v>0.66804368274036696</v>
      </c>
      <c r="I9055">
        <f t="shared" si="282"/>
        <v>668.04368274036699</v>
      </c>
      <c r="J9055" t="str">
        <f t="shared" si="283"/>
        <v>High</v>
      </c>
      <c r="K9055" t="s">
        <v>19</v>
      </c>
      <c r="L9055" t="s">
        <v>26</v>
      </c>
      <c r="M9055" t="s">
        <v>28</v>
      </c>
      <c r="N9055">
        <v>10238</v>
      </c>
      <c r="O9055" t="s">
        <v>52</v>
      </c>
      <c r="P9055">
        <v>10000</v>
      </c>
      <c r="Q9055" t="s">
        <v>46</v>
      </c>
      <c r="R9055">
        <v>0</v>
      </c>
      <c r="S9055">
        <v>0</v>
      </c>
      <c r="T9055">
        <v>1</v>
      </c>
      <c r="U9055" t="s">
        <v>30</v>
      </c>
    </row>
    <row r="9056" spans="1:21" x14ac:dyDescent="0.25">
      <c r="A9056">
        <v>894128</v>
      </c>
      <c r="B9056" t="s">
        <v>20</v>
      </c>
      <c r="C9056" t="s">
        <v>40</v>
      </c>
      <c r="D9056" t="s">
        <v>16</v>
      </c>
      <c r="E9056" t="s">
        <v>58</v>
      </c>
      <c r="F9056" t="s">
        <v>45</v>
      </c>
      <c r="G9056" t="s">
        <v>43</v>
      </c>
      <c r="H9056">
        <v>0.66827717772949202</v>
      </c>
      <c r="I9056">
        <f t="shared" si="282"/>
        <v>668.277177729492</v>
      </c>
      <c r="J9056" t="str">
        <f t="shared" si="283"/>
        <v>High</v>
      </c>
      <c r="K9056" t="s">
        <v>19</v>
      </c>
      <c r="L9056" t="s">
        <v>27</v>
      </c>
      <c r="M9056" t="s">
        <v>28</v>
      </c>
      <c r="N9056">
        <v>10238</v>
      </c>
      <c r="O9056" t="s">
        <v>52</v>
      </c>
      <c r="P9056">
        <v>13000</v>
      </c>
      <c r="Q9056" t="s">
        <v>46</v>
      </c>
      <c r="R9056">
        <v>4</v>
      </c>
      <c r="S9056">
        <v>0</v>
      </c>
      <c r="T9056">
        <v>2</v>
      </c>
      <c r="U9056" t="s">
        <v>30</v>
      </c>
    </row>
    <row r="9057" spans="1:21" x14ac:dyDescent="0.25">
      <c r="A9057">
        <v>439623</v>
      </c>
      <c r="B9057" t="s">
        <v>21</v>
      </c>
      <c r="C9057" t="s">
        <v>40</v>
      </c>
      <c r="D9057" t="s">
        <v>16</v>
      </c>
      <c r="E9057" t="s">
        <v>58</v>
      </c>
      <c r="F9057" t="s">
        <v>45</v>
      </c>
      <c r="G9057" t="s">
        <v>43</v>
      </c>
      <c r="H9057">
        <v>0.66834115249249204</v>
      </c>
      <c r="I9057">
        <f t="shared" si="282"/>
        <v>668.34115249249203</v>
      </c>
      <c r="J9057" t="str">
        <f t="shared" si="283"/>
        <v>High</v>
      </c>
      <c r="K9057" t="s">
        <v>19</v>
      </c>
      <c r="L9057" t="s">
        <v>26</v>
      </c>
      <c r="M9057" t="s">
        <v>28</v>
      </c>
      <c r="N9057">
        <v>10238</v>
      </c>
      <c r="O9057" t="s">
        <v>52</v>
      </c>
      <c r="P9057">
        <v>12000</v>
      </c>
      <c r="Q9057" t="s">
        <v>46</v>
      </c>
      <c r="R9057">
        <v>1</v>
      </c>
      <c r="S9057">
        <v>0</v>
      </c>
      <c r="T9057">
        <v>2</v>
      </c>
      <c r="U9057" t="s">
        <v>30</v>
      </c>
    </row>
    <row r="9058" spans="1:21" x14ac:dyDescent="0.25">
      <c r="A9058">
        <v>938792</v>
      </c>
      <c r="B9058" t="s">
        <v>15</v>
      </c>
      <c r="C9058" t="s">
        <v>41</v>
      </c>
      <c r="D9058" t="s">
        <v>16</v>
      </c>
      <c r="E9058" t="s">
        <v>58</v>
      </c>
      <c r="F9058" t="s">
        <v>45</v>
      </c>
      <c r="G9058" t="s">
        <v>43</v>
      </c>
      <c r="H9058">
        <v>0.66863116318877103</v>
      </c>
      <c r="I9058">
        <f t="shared" si="282"/>
        <v>668.63116318877098</v>
      </c>
      <c r="J9058" t="str">
        <f t="shared" si="283"/>
        <v>High</v>
      </c>
      <c r="K9058" t="s">
        <v>19</v>
      </c>
      <c r="L9058" t="s">
        <v>27</v>
      </c>
      <c r="M9058" t="s">
        <v>28</v>
      </c>
      <c r="N9058">
        <v>92101</v>
      </c>
      <c r="O9058" t="s">
        <v>53</v>
      </c>
      <c r="P9058">
        <v>12000</v>
      </c>
      <c r="Q9058" t="s">
        <v>46</v>
      </c>
      <c r="R9058">
        <v>3</v>
      </c>
      <c r="S9058">
        <v>0</v>
      </c>
      <c r="T9058">
        <v>2</v>
      </c>
      <c r="U9058" t="s">
        <v>30</v>
      </c>
    </row>
    <row r="9059" spans="1:21" x14ac:dyDescent="0.25">
      <c r="A9059">
        <v>9402</v>
      </c>
      <c r="B9059" t="s">
        <v>15</v>
      </c>
      <c r="C9059" t="s">
        <v>41</v>
      </c>
      <c r="D9059" t="s">
        <v>16</v>
      </c>
      <c r="E9059" t="s">
        <v>59</v>
      </c>
      <c r="F9059" t="s">
        <v>45</v>
      </c>
      <c r="G9059" t="s">
        <v>43</v>
      </c>
      <c r="H9059">
        <v>0.66863409657933504</v>
      </c>
      <c r="I9059">
        <f t="shared" si="282"/>
        <v>668.63409657933505</v>
      </c>
      <c r="J9059" t="str">
        <f t="shared" si="283"/>
        <v>High</v>
      </c>
      <c r="K9059" t="s">
        <v>17</v>
      </c>
      <c r="L9059" t="s">
        <v>27</v>
      </c>
      <c r="M9059" t="s">
        <v>28</v>
      </c>
      <c r="N9059">
        <v>10238</v>
      </c>
      <c r="O9059" t="s">
        <v>52</v>
      </c>
      <c r="P9059">
        <v>8000</v>
      </c>
      <c r="Q9059" t="s">
        <v>46</v>
      </c>
      <c r="R9059">
        <v>0</v>
      </c>
      <c r="S9059">
        <v>0</v>
      </c>
      <c r="T9059">
        <v>0</v>
      </c>
      <c r="U9059" t="s">
        <v>30</v>
      </c>
    </row>
    <row r="9060" spans="1:21" x14ac:dyDescent="0.25">
      <c r="A9060">
        <v>818830</v>
      </c>
      <c r="B9060" t="s">
        <v>20</v>
      </c>
      <c r="C9060" t="s">
        <v>41</v>
      </c>
      <c r="D9060" t="s">
        <v>16</v>
      </c>
      <c r="E9060" t="s">
        <v>58</v>
      </c>
      <c r="F9060" t="s">
        <v>44</v>
      </c>
      <c r="G9060" t="s">
        <v>42</v>
      </c>
      <c r="H9060">
        <v>0.66863948353009695</v>
      </c>
      <c r="I9060">
        <f t="shared" si="282"/>
        <v>668.63948353009698</v>
      </c>
      <c r="J9060" t="str">
        <f t="shared" si="283"/>
        <v>High</v>
      </c>
      <c r="K9060" t="s">
        <v>19</v>
      </c>
      <c r="L9060" t="s">
        <v>26</v>
      </c>
      <c r="M9060" t="s">
        <v>29</v>
      </c>
      <c r="N9060">
        <v>10238</v>
      </c>
      <c r="O9060" t="s">
        <v>52</v>
      </c>
      <c r="P9060">
        <v>18000</v>
      </c>
      <c r="Q9060" t="s">
        <v>46</v>
      </c>
      <c r="R9060">
        <v>0</v>
      </c>
      <c r="S9060">
        <v>0</v>
      </c>
      <c r="T9060">
        <v>0</v>
      </c>
      <c r="U9060" t="s">
        <v>31</v>
      </c>
    </row>
    <row r="9061" spans="1:21" x14ac:dyDescent="0.25">
      <c r="A9061">
        <v>961510</v>
      </c>
      <c r="B9061" t="s">
        <v>21</v>
      </c>
      <c r="C9061" t="s">
        <v>40</v>
      </c>
      <c r="D9061" t="s">
        <v>22</v>
      </c>
      <c r="E9061" t="s">
        <v>59</v>
      </c>
      <c r="F9061" t="s">
        <v>44</v>
      </c>
      <c r="G9061" t="s">
        <v>43</v>
      </c>
      <c r="H9061">
        <v>0.66868456084814398</v>
      </c>
      <c r="I9061">
        <f t="shared" si="282"/>
        <v>668.68456084814397</v>
      </c>
      <c r="J9061" t="str">
        <f t="shared" si="283"/>
        <v>High</v>
      </c>
      <c r="K9061" t="s">
        <v>19</v>
      </c>
      <c r="L9061" t="s">
        <v>27</v>
      </c>
      <c r="M9061" t="s">
        <v>28</v>
      </c>
      <c r="N9061">
        <v>32765</v>
      </c>
      <c r="O9061" t="s">
        <v>51</v>
      </c>
      <c r="P9061">
        <v>8000</v>
      </c>
      <c r="Q9061" t="s">
        <v>46</v>
      </c>
      <c r="R9061">
        <v>0</v>
      </c>
      <c r="S9061">
        <v>0</v>
      </c>
      <c r="T9061">
        <v>0</v>
      </c>
      <c r="U9061" t="s">
        <v>31</v>
      </c>
    </row>
    <row r="9062" spans="1:21" x14ac:dyDescent="0.25">
      <c r="A9062">
        <v>500299</v>
      </c>
      <c r="B9062" t="s">
        <v>20</v>
      </c>
      <c r="C9062" t="s">
        <v>40</v>
      </c>
      <c r="D9062" t="s">
        <v>16</v>
      </c>
      <c r="E9062" t="s">
        <v>59</v>
      </c>
      <c r="F9062" t="s">
        <v>45</v>
      </c>
      <c r="G9062" t="s">
        <v>43</v>
      </c>
      <c r="H9062">
        <v>0.66871100757440805</v>
      </c>
      <c r="I9062">
        <f t="shared" si="282"/>
        <v>668.71100757440809</v>
      </c>
      <c r="J9062" t="str">
        <f t="shared" si="283"/>
        <v>High</v>
      </c>
      <c r="K9062" t="s">
        <v>17</v>
      </c>
      <c r="L9062" t="s">
        <v>27</v>
      </c>
      <c r="M9062" t="s">
        <v>28</v>
      </c>
      <c r="N9062">
        <v>10238</v>
      </c>
      <c r="O9062" t="s">
        <v>52</v>
      </c>
      <c r="P9062">
        <v>11000</v>
      </c>
      <c r="Q9062" t="s">
        <v>46</v>
      </c>
      <c r="R9062">
        <v>0</v>
      </c>
      <c r="S9062">
        <v>0</v>
      </c>
      <c r="T9062">
        <v>0</v>
      </c>
      <c r="U9062" t="s">
        <v>30</v>
      </c>
    </row>
    <row r="9063" spans="1:21" x14ac:dyDescent="0.25">
      <c r="A9063">
        <v>420787</v>
      </c>
      <c r="B9063" t="s">
        <v>15</v>
      </c>
      <c r="C9063" t="s">
        <v>40</v>
      </c>
      <c r="D9063" t="s">
        <v>16</v>
      </c>
      <c r="E9063" t="s">
        <v>58</v>
      </c>
      <c r="F9063" t="s">
        <v>45</v>
      </c>
      <c r="G9063" t="s">
        <v>43</v>
      </c>
      <c r="H9063">
        <v>0.66873224991594105</v>
      </c>
      <c r="I9063">
        <f t="shared" si="282"/>
        <v>668.732249915941</v>
      </c>
      <c r="J9063" t="str">
        <f t="shared" si="283"/>
        <v>High</v>
      </c>
      <c r="K9063" t="s">
        <v>19</v>
      </c>
      <c r="L9063" t="s">
        <v>27</v>
      </c>
      <c r="M9063" t="s">
        <v>28</v>
      </c>
      <c r="N9063">
        <v>92101</v>
      </c>
      <c r="O9063" t="s">
        <v>53</v>
      </c>
      <c r="P9063">
        <v>10000</v>
      </c>
      <c r="Q9063" t="s">
        <v>46</v>
      </c>
      <c r="R9063">
        <v>1</v>
      </c>
      <c r="S9063">
        <v>0</v>
      </c>
      <c r="T9063">
        <v>0</v>
      </c>
      <c r="U9063" t="s">
        <v>30</v>
      </c>
    </row>
    <row r="9064" spans="1:21" x14ac:dyDescent="0.25">
      <c r="A9064">
        <v>8852</v>
      </c>
      <c r="B9064" t="s">
        <v>20</v>
      </c>
      <c r="C9064" t="s">
        <v>40</v>
      </c>
      <c r="D9064" t="s">
        <v>22</v>
      </c>
      <c r="E9064" t="s">
        <v>58</v>
      </c>
      <c r="F9064" t="s">
        <v>44</v>
      </c>
      <c r="G9064" t="s">
        <v>80</v>
      </c>
      <c r="H9064">
        <v>0.66898121124478704</v>
      </c>
      <c r="I9064">
        <f t="shared" si="282"/>
        <v>668.981211244787</v>
      </c>
      <c r="J9064" t="str">
        <f t="shared" si="283"/>
        <v>High</v>
      </c>
      <c r="K9064" t="s">
        <v>19</v>
      </c>
      <c r="L9064" t="s">
        <v>26</v>
      </c>
      <c r="M9064" t="s">
        <v>28</v>
      </c>
      <c r="N9064">
        <v>32765</v>
      </c>
      <c r="O9064" t="s">
        <v>51</v>
      </c>
      <c r="P9064">
        <v>12000</v>
      </c>
      <c r="Q9064" t="s">
        <v>47</v>
      </c>
      <c r="R9064">
        <v>3</v>
      </c>
      <c r="S9064">
        <v>0</v>
      </c>
      <c r="T9064">
        <v>0</v>
      </c>
      <c r="U9064" t="s">
        <v>30</v>
      </c>
    </row>
    <row r="9065" spans="1:21" x14ac:dyDescent="0.25">
      <c r="A9065">
        <v>493125</v>
      </c>
      <c r="B9065" t="s">
        <v>18</v>
      </c>
      <c r="C9065" t="s">
        <v>41</v>
      </c>
      <c r="D9065" t="s">
        <v>16</v>
      </c>
      <c r="E9065" t="s">
        <v>59</v>
      </c>
      <c r="F9065" t="s">
        <v>45</v>
      </c>
      <c r="G9065" t="s">
        <v>80</v>
      </c>
      <c r="H9065">
        <v>0.669097413412445</v>
      </c>
      <c r="I9065">
        <f t="shared" si="282"/>
        <v>669.09741341244501</v>
      </c>
      <c r="J9065" t="str">
        <f t="shared" si="283"/>
        <v>High</v>
      </c>
      <c r="K9065" t="s">
        <v>19</v>
      </c>
      <c r="L9065" t="s">
        <v>27</v>
      </c>
      <c r="M9065" t="s">
        <v>28</v>
      </c>
      <c r="N9065">
        <v>10238</v>
      </c>
      <c r="O9065" t="s">
        <v>52</v>
      </c>
      <c r="P9065">
        <v>10000</v>
      </c>
      <c r="Q9065" t="s">
        <v>46</v>
      </c>
      <c r="R9065">
        <v>0</v>
      </c>
      <c r="S9065">
        <v>0</v>
      </c>
      <c r="T9065">
        <v>0</v>
      </c>
      <c r="U9065" t="s">
        <v>31</v>
      </c>
    </row>
    <row r="9066" spans="1:21" x14ac:dyDescent="0.25">
      <c r="A9066">
        <v>584824</v>
      </c>
      <c r="B9066" t="s">
        <v>21</v>
      </c>
      <c r="C9066" t="s">
        <v>41</v>
      </c>
      <c r="D9066" t="s">
        <v>16</v>
      </c>
      <c r="E9066" t="s">
        <v>57</v>
      </c>
      <c r="F9066" t="s">
        <v>44</v>
      </c>
      <c r="G9066" t="s">
        <v>43</v>
      </c>
      <c r="H9066">
        <v>0.66936978245311196</v>
      </c>
      <c r="I9066">
        <f t="shared" si="282"/>
        <v>669.36978245311195</v>
      </c>
      <c r="J9066" t="str">
        <f t="shared" si="283"/>
        <v>High</v>
      </c>
      <c r="K9066" t="s">
        <v>19</v>
      </c>
      <c r="L9066" t="s">
        <v>27</v>
      </c>
      <c r="M9066" t="s">
        <v>28</v>
      </c>
      <c r="N9066">
        <v>32765</v>
      </c>
      <c r="O9066" t="s">
        <v>51</v>
      </c>
      <c r="P9066">
        <v>8000</v>
      </c>
      <c r="Q9066" t="s">
        <v>46</v>
      </c>
      <c r="R9066">
        <v>11</v>
      </c>
      <c r="S9066">
        <v>0</v>
      </c>
      <c r="T9066">
        <v>1</v>
      </c>
      <c r="U9066" t="s">
        <v>30</v>
      </c>
    </row>
    <row r="9067" spans="1:21" x14ac:dyDescent="0.25">
      <c r="A9067">
        <v>937825</v>
      </c>
      <c r="B9067" t="s">
        <v>21</v>
      </c>
      <c r="C9067" t="s">
        <v>40</v>
      </c>
      <c r="D9067" t="s">
        <v>16</v>
      </c>
      <c r="E9067" t="s">
        <v>59</v>
      </c>
      <c r="F9067" t="s">
        <v>45</v>
      </c>
      <c r="G9067" t="s">
        <v>43</v>
      </c>
      <c r="H9067">
        <v>0.66940238113788597</v>
      </c>
      <c r="I9067">
        <f t="shared" si="282"/>
        <v>669.40238113788598</v>
      </c>
      <c r="J9067" t="str">
        <f t="shared" si="283"/>
        <v>High</v>
      </c>
      <c r="K9067" t="s">
        <v>19</v>
      </c>
      <c r="L9067" t="s">
        <v>27</v>
      </c>
      <c r="M9067" t="s">
        <v>28</v>
      </c>
      <c r="N9067">
        <v>10238</v>
      </c>
      <c r="O9067" t="s">
        <v>52</v>
      </c>
      <c r="P9067">
        <v>10000</v>
      </c>
      <c r="Q9067" t="s">
        <v>46</v>
      </c>
      <c r="R9067">
        <v>0</v>
      </c>
      <c r="S9067">
        <v>0</v>
      </c>
      <c r="T9067">
        <v>0</v>
      </c>
      <c r="U9067" t="s">
        <v>31</v>
      </c>
    </row>
    <row r="9068" spans="1:21" x14ac:dyDescent="0.25">
      <c r="A9068">
        <v>215190</v>
      </c>
      <c r="B9068" t="s">
        <v>21</v>
      </c>
      <c r="C9068" t="s">
        <v>40</v>
      </c>
      <c r="D9068" t="s">
        <v>16</v>
      </c>
      <c r="E9068" t="s">
        <v>58</v>
      </c>
      <c r="F9068" t="s">
        <v>44</v>
      </c>
      <c r="G9068" t="s">
        <v>80</v>
      </c>
      <c r="H9068">
        <v>0.66945751523779995</v>
      </c>
      <c r="I9068">
        <f t="shared" si="282"/>
        <v>669.45751523779995</v>
      </c>
      <c r="J9068" t="str">
        <f t="shared" si="283"/>
        <v>High</v>
      </c>
      <c r="K9068" t="s">
        <v>19</v>
      </c>
      <c r="L9068" t="s">
        <v>26</v>
      </c>
      <c r="M9068" t="s">
        <v>28</v>
      </c>
      <c r="N9068">
        <v>10238</v>
      </c>
      <c r="O9068" t="s">
        <v>52</v>
      </c>
      <c r="P9068">
        <v>13000</v>
      </c>
      <c r="Q9068" t="s">
        <v>46</v>
      </c>
      <c r="R9068">
        <v>2</v>
      </c>
      <c r="S9068">
        <v>0</v>
      </c>
      <c r="T9068">
        <v>0</v>
      </c>
      <c r="U9068" t="s">
        <v>31</v>
      </c>
    </row>
    <row r="9069" spans="1:21" x14ac:dyDescent="0.25">
      <c r="A9069">
        <v>933410</v>
      </c>
      <c r="B9069" t="s">
        <v>15</v>
      </c>
      <c r="C9069" t="s">
        <v>40</v>
      </c>
      <c r="D9069" t="s">
        <v>16</v>
      </c>
      <c r="E9069" t="s">
        <v>56</v>
      </c>
      <c r="F9069" t="s">
        <v>44</v>
      </c>
      <c r="G9069" t="s">
        <v>80</v>
      </c>
      <c r="H9069">
        <v>0.669510964695329</v>
      </c>
      <c r="I9069">
        <f t="shared" si="282"/>
        <v>669.51096469532899</v>
      </c>
      <c r="J9069" t="str">
        <f t="shared" si="283"/>
        <v>High</v>
      </c>
      <c r="K9069" t="s">
        <v>19</v>
      </c>
      <c r="L9069" t="s">
        <v>27</v>
      </c>
      <c r="M9069" t="s">
        <v>28</v>
      </c>
      <c r="N9069">
        <v>10238</v>
      </c>
      <c r="O9069" t="s">
        <v>52</v>
      </c>
      <c r="P9069">
        <v>12000</v>
      </c>
      <c r="Q9069" t="s">
        <v>46</v>
      </c>
      <c r="R9069">
        <v>3</v>
      </c>
      <c r="S9069">
        <v>0</v>
      </c>
      <c r="T9069">
        <v>1</v>
      </c>
      <c r="U9069" t="s">
        <v>30</v>
      </c>
    </row>
    <row r="9070" spans="1:21" x14ac:dyDescent="0.25">
      <c r="A9070">
        <v>178472</v>
      </c>
      <c r="B9070" t="s">
        <v>21</v>
      </c>
      <c r="C9070" t="s">
        <v>40</v>
      </c>
      <c r="D9070" t="s">
        <v>16</v>
      </c>
      <c r="E9070" t="s">
        <v>58</v>
      </c>
      <c r="F9070" t="s">
        <v>45</v>
      </c>
      <c r="G9070" t="s">
        <v>43</v>
      </c>
      <c r="H9070">
        <v>0.669545605229944</v>
      </c>
      <c r="I9070">
        <f t="shared" si="282"/>
        <v>669.54560522994404</v>
      </c>
      <c r="J9070" t="str">
        <f t="shared" si="283"/>
        <v>High</v>
      </c>
      <c r="K9070" t="s">
        <v>19</v>
      </c>
      <c r="L9070" t="s">
        <v>26</v>
      </c>
      <c r="M9070" t="s">
        <v>29</v>
      </c>
      <c r="N9070">
        <v>92101</v>
      </c>
      <c r="O9070" t="s">
        <v>53</v>
      </c>
      <c r="P9070">
        <v>9000</v>
      </c>
      <c r="Q9070" t="s">
        <v>46</v>
      </c>
      <c r="R9070">
        <v>0</v>
      </c>
      <c r="S9070">
        <v>0</v>
      </c>
      <c r="T9070">
        <v>1</v>
      </c>
      <c r="U9070" t="s">
        <v>30</v>
      </c>
    </row>
    <row r="9071" spans="1:21" x14ac:dyDescent="0.25">
      <c r="A9071">
        <v>320560</v>
      </c>
      <c r="B9071" t="s">
        <v>21</v>
      </c>
      <c r="C9071" t="s">
        <v>41</v>
      </c>
      <c r="D9071" t="s">
        <v>16</v>
      </c>
      <c r="E9071" t="s">
        <v>57</v>
      </c>
      <c r="F9071" t="s">
        <v>44</v>
      </c>
      <c r="G9071" t="s">
        <v>43</v>
      </c>
      <c r="H9071">
        <v>0.66956197126876105</v>
      </c>
      <c r="I9071">
        <f t="shared" si="282"/>
        <v>669.561971268761</v>
      </c>
      <c r="J9071" t="str">
        <f t="shared" si="283"/>
        <v>High</v>
      </c>
      <c r="K9071" t="s">
        <v>17</v>
      </c>
      <c r="L9071" t="s">
        <v>27</v>
      </c>
      <c r="M9071" t="s">
        <v>28</v>
      </c>
      <c r="N9071">
        <v>10238</v>
      </c>
      <c r="O9071" t="s">
        <v>52</v>
      </c>
      <c r="P9071">
        <v>7000</v>
      </c>
      <c r="Q9071" t="s">
        <v>46</v>
      </c>
      <c r="R9071">
        <v>4</v>
      </c>
      <c r="S9071">
        <v>0</v>
      </c>
      <c r="T9071">
        <v>5</v>
      </c>
      <c r="U9071" t="s">
        <v>30</v>
      </c>
    </row>
    <row r="9072" spans="1:21" x14ac:dyDescent="0.25">
      <c r="A9072">
        <v>827898</v>
      </c>
      <c r="B9072" t="s">
        <v>21</v>
      </c>
      <c r="C9072" t="s">
        <v>41</v>
      </c>
      <c r="D9072" t="s">
        <v>16</v>
      </c>
      <c r="E9072" t="s">
        <v>57</v>
      </c>
      <c r="F9072" t="s">
        <v>45</v>
      </c>
      <c r="G9072" t="s">
        <v>43</v>
      </c>
      <c r="H9072">
        <v>0.66957293130689399</v>
      </c>
      <c r="I9072">
        <f t="shared" si="282"/>
        <v>669.57293130689402</v>
      </c>
      <c r="J9072" t="str">
        <f t="shared" si="283"/>
        <v>High</v>
      </c>
      <c r="K9072" t="s">
        <v>17</v>
      </c>
      <c r="L9072" t="s">
        <v>26</v>
      </c>
      <c r="M9072" t="s">
        <v>28</v>
      </c>
      <c r="N9072">
        <v>21217</v>
      </c>
      <c r="O9072" t="s">
        <v>54</v>
      </c>
      <c r="P9072">
        <v>11000</v>
      </c>
      <c r="Q9072" t="s">
        <v>46</v>
      </c>
      <c r="R9072">
        <v>3</v>
      </c>
      <c r="S9072">
        <v>0</v>
      </c>
      <c r="T9072">
        <v>1</v>
      </c>
      <c r="U9072" t="s">
        <v>31</v>
      </c>
    </row>
    <row r="9073" spans="1:21" x14ac:dyDescent="0.25">
      <c r="A9073">
        <v>113142</v>
      </c>
      <c r="B9073" t="s">
        <v>21</v>
      </c>
      <c r="C9073" t="s">
        <v>41</v>
      </c>
      <c r="D9073" t="s">
        <v>16</v>
      </c>
      <c r="E9073" t="s">
        <v>57</v>
      </c>
      <c r="F9073" t="s">
        <v>44</v>
      </c>
      <c r="G9073" t="s">
        <v>43</v>
      </c>
      <c r="H9073">
        <v>0.66958123940430203</v>
      </c>
      <c r="I9073">
        <f t="shared" si="282"/>
        <v>669.58123940430198</v>
      </c>
      <c r="J9073" t="str">
        <f t="shared" si="283"/>
        <v>High</v>
      </c>
      <c r="K9073" t="s">
        <v>17</v>
      </c>
      <c r="L9073" t="s">
        <v>26</v>
      </c>
      <c r="M9073" t="s">
        <v>28</v>
      </c>
      <c r="N9073">
        <v>32765</v>
      </c>
      <c r="O9073" t="s">
        <v>51</v>
      </c>
      <c r="P9073">
        <v>9000</v>
      </c>
      <c r="Q9073" t="s">
        <v>46</v>
      </c>
      <c r="R9073">
        <v>9</v>
      </c>
      <c r="S9073">
        <v>0</v>
      </c>
      <c r="T9073">
        <v>3</v>
      </c>
      <c r="U9073" t="s">
        <v>30</v>
      </c>
    </row>
    <row r="9074" spans="1:21" x14ac:dyDescent="0.25">
      <c r="A9074">
        <v>91104</v>
      </c>
      <c r="B9074" t="s">
        <v>18</v>
      </c>
      <c r="C9074" t="s">
        <v>41</v>
      </c>
      <c r="D9074" t="s">
        <v>16</v>
      </c>
      <c r="E9074" t="s">
        <v>59</v>
      </c>
      <c r="F9074" t="s">
        <v>45</v>
      </c>
      <c r="G9074" t="s">
        <v>43</v>
      </c>
      <c r="H9074">
        <v>0.66962077736594405</v>
      </c>
      <c r="I9074">
        <f t="shared" si="282"/>
        <v>669.62077736594404</v>
      </c>
      <c r="J9074" t="str">
        <f t="shared" si="283"/>
        <v>High</v>
      </c>
      <c r="K9074" t="s">
        <v>19</v>
      </c>
      <c r="L9074" t="s">
        <v>26</v>
      </c>
      <c r="M9074" t="s">
        <v>28</v>
      </c>
      <c r="N9074">
        <v>32765</v>
      </c>
      <c r="O9074" t="s">
        <v>51</v>
      </c>
      <c r="P9074">
        <v>11000</v>
      </c>
      <c r="Q9074" t="s">
        <v>46</v>
      </c>
      <c r="R9074">
        <v>0</v>
      </c>
      <c r="S9074">
        <v>0</v>
      </c>
      <c r="T9074">
        <v>0</v>
      </c>
      <c r="U9074" t="s">
        <v>31</v>
      </c>
    </row>
    <row r="9075" spans="1:21" x14ac:dyDescent="0.25">
      <c r="A9075">
        <v>741036</v>
      </c>
      <c r="B9075" t="s">
        <v>21</v>
      </c>
      <c r="C9075" t="s">
        <v>40</v>
      </c>
      <c r="D9075" t="s">
        <v>16</v>
      </c>
      <c r="E9075" t="s">
        <v>57</v>
      </c>
      <c r="F9075" t="s">
        <v>45</v>
      </c>
      <c r="G9075" t="s">
        <v>43</v>
      </c>
      <c r="H9075">
        <v>0.66983185904146503</v>
      </c>
      <c r="I9075">
        <f t="shared" si="282"/>
        <v>669.83185904146501</v>
      </c>
      <c r="J9075" t="str">
        <f t="shared" si="283"/>
        <v>High</v>
      </c>
      <c r="K9075" t="s">
        <v>19</v>
      </c>
      <c r="L9075" t="s">
        <v>27</v>
      </c>
      <c r="M9075" t="s">
        <v>29</v>
      </c>
      <c r="N9075">
        <v>32765</v>
      </c>
      <c r="O9075" t="s">
        <v>51</v>
      </c>
      <c r="P9075">
        <v>10000</v>
      </c>
      <c r="Q9075" t="s">
        <v>46</v>
      </c>
      <c r="R9075">
        <v>5</v>
      </c>
      <c r="S9075">
        <v>0</v>
      </c>
      <c r="T9075">
        <v>0</v>
      </c>
      <c r="U9075" t="s">
        <v>30</v>
      </c>
    </row>
    <row r="9076" spans="1:21" x14ac:dyDescent="0.25">
      <c r="A9076">
        <v>983619</v>
      </c>
      <c r="B9076" t="s">
        <v>21</v>
      </c>
      <c r="C9076" t="s">
        <v>41</v>
      </c>
      <c r="D9076" t="s">
        <v>16</v>
      </c>
      <c r="E9076" t="s">
        <v>57</v>
      </c>
      <c r="F9076" t="s">
        <v>44</v>
      </c>
      <c r="G9076" t="s">
        <v>43</v>
      </c>
      <c r="H9076">
        <v>0.66984495084388795</v>
      </c>
      <c r="I9076">
        <f t="shared" si="282"/>
        <v>669.844950843888</v>
      </c>
      <c r="J9076" t="str">
        <f t="shared" si="283"/>
        <v>High</v>
      </c>
      <c r="K9076" t="s">
        <v>19</v>
      </c>
      <c r="L9076" t="s">
        <v>27</v>
      </c>
      <c r="M9076" t="s">
        <v>28</v>
      </c>
      <c r="N9076">
        <v>10238</v>
      </c>
      <c r="O9076" t="s">
        <v>52</v>
      </c>
      <c r="P9076">
        <v>17000</v>
      </c>
      <c r="Q9076" t="s">
        <v>46</v>
      </c>
      <c r="R9076">
        <v>2</v>
      </c>
      <c r="S9076">
        <v>0</v>
      </c>
      <c r="T9076">
        <v>2</v>
      </c>
      <c r="U9076" t="s">
        <v>31</v>
      </c>
    </row>
    <row r="9077" spans="1:21" x14ac:dyDescent="0.25">
      <c r="A9077">
        <v>367304</v>
      </c>
      <c r="B9077" t="s">
        <v>15</v>
      </c>
      <c r="C9077" t="s">
        <v>41</v>
      </c>
      <c r="D9077" t="s">
        <v>16</v>
      </c>
      <c r="E9077" t="s">
        <v>56</v>
      </c>
      <c r="F9077" t="s">
        <v>45</v>
      </c>
      <c r="G9077" t="s">
        <v>43</v>
      </c>
      <c r="H9077">
        <v>0.67000817787579103</v>
      </c>
      <c r="I9077">
        <f t="shared" si="282"/>
        <v>670.00817787579103</v>
      </c>
      <c r="J9077" t="str">
        <f t="shared" si="283"/>
        <v>High</v>
      </c>
      <c r="K9077" t="s">
        <v>19</v>
      </c>
      <c r="L9077" t="s">
        <v>26</v>
      </c>
      <c r="M9077" t="s">
        <v>28</v>
      </c>
      <c r="N9077">
        <v>10238</v>
      </c>
      <c r="O9077" t="s">
        <v>52</v>
      </c>
      <c r="P9077">
        <v>11000</v>
      </c>
      <c r="Q9077" t="s">
        <v>46</v>
      </c>
      <c r="R9077">
        <v>1</v>
      </c>
      <c r="S9077">
        <v>0</v>
      </c>
      <c r="T9077">
        <v>5</v>
      </c>
      <c r="U9077" t="s">
        <v>30</v>
      </c>
    </row>
    <row r="9078" spans="1:21" x14ac:dyDescent="0.25">
      <c r="A9078">
        <v>64931</v>
      </c>
      <c r="B9078" t="s">
        <v>15</v>
      </c>
      <c r="C9078" t="s">
        <v>40</v>
      </c>
      <c r="D9078" t="s">
        <v>16</v>
      </c>
      <c r="E9078" t="s">
        <v>56</v>
      </c>
      <c r="F9078" t="s">
        <v>45</v>
      </c>
      <c r="G9078" t="s">
        <v>43</v>
      </c>
      <c r="H9078">
        <v>0.67009194506473102</v>
      </c>
      <c r="I9078">
        <f t="shared" si="282"/>
        <v>670.09194506473102</v>
      </c>
      <c r="J9078" t="str">
        <f t="shared" si="283"/>
        <v>High</v>
      </c>
      <c r="K9078" t="s">
        <v>19</v>
      </c>
      <c r="L9078" t="s">
        <v>27</v>
      </c>
      <c r="M9078" t="s">
        <v>28</v>
      </c>
      <c r="N9078">
        <v>92101</v>
      </c>
      <c r="O9078" t="s">
        <v>53</v>
      </c>
      <c r="P9078">
        <v>11000</v>
      </c>
      <c r="Q9078" t="s">
        <v>46</v>
      </c>
      <c r="R9078">
        <v>1</v>
      </c>
      <c r="S9078">
        <v>0</v>
      </c>
      <c r="T9078">
        <v>1</v>
      </c>
      <c r="U9078" t="s">
        <v>30</v>
      </c>
    </row>
    <row r="9079" spans="1:21" x14ac:dyDescent="0.25">
      <c r="A9079">
        <v>17397</v>
      </c>
      <c r="B9079" t="s">
        <v>20</v>
      </c>
      <c r="C9079" t="s">
        <v>40</v>
      </c>
      <c r="D9079" t="s">
        <v>16</v>
      </c>
      <c r="E9079" t="s">
        <v>58</v>
      </c>
      <c r="F9079" t="s">
        <v>45</v>
      </c>
      <c r="G9079" t="s">
        <v>43</v>
      </c>
      <c r="H9079">
        <v>0.67036462735768898</v>
      </c>
      <c r="I9079">
        <f t="shared" si="282"/>
        <v>670.36462735768896</v>
      </c>
      <c r="J9079" t="str">
        <f t="shared" si="283"/>
        <v>High</v>
      </c>
      <c r="K9079" t="s">
        <v>17</v>
      </c>
      <c r="L9079" t="s">
        <v>26</v>
      </c>
      <c r="M9079" t="s">
        <v>29</v>
      </c>
      <c r="N9079">
        <v>32765</v>
      </c>
      <c r="O9079" t="s">
        <v>51</v>
      </c>
      <c r="P9079">
        <v>11000</v>
      </c>
      <c r="Q9079" t="s">
        <v>46</v>
      </c>
      <c r="R9079">
        <v>0</v>
      </c>
      <c r="S9079">
        <v>0</v>
      </c>
      <c r="T9079">
        <v>1</v>
      </c>
      <c r="U9079" t="s">
        <v>30</v>
      </c>
    </row>
    <row r="9080" spans="1:21" x14ac:dyDescent="0.25">
      <c r="A9080">
        <v>579325</v>
      </c>
      <c r="B9080" t="s">
        <v>15</v>
      </c>
      <c r="C9080" t="s">
        <v>40</v>
      </c>
      <c r="D9080" t="s">
        <v>16</v>
      </c>
      <c r="E9080" t="s">
        <v>57</v>
      </c>
      <c r="F9080" t="s">
        <v>44</v>
      </c>
      <c r="G9080" t="s">
        <v>43</v>
      </c>
      <c r="H9080">
        <v>0.67037276053508799</v>
      </c>
      <c r="I9080">
        <f t="shared" si="282"/>
        <v>670.37276053508799</v>
      </c>
      <c r="J9080" t="str">
        <f t="shared" si="283"/>
        <v>High</v>
      </c>
      <c r="K9080" t="s">
        <v>19</v>
      </c>
      <c r="L9080" t="s">
        <v>27</v>
      </c>
      <c r="M9080" t="s">
        <v>29</v>
      </c>
      <c r="N9080">
        <v>10238</v>
      </c>
      <c r="O9080" t="s">
        <v>52</v>
      </c>
      <c r="P9080">
        <v>14000</v>
      </c>
      <c r="Q9080" t="s">
        <v>46</v>
      </c>
      <c r="R9080">
        <v>4</v>
      </c>
      <c r="S9080">
        <v>0</v>
      </c>
      <c r="T9080">
        <v>0</v>
      </c>
      <c r="U9080" t="s">
        <v>30</v>
      </c>
    </row>
    <row r="9081" spans="1:21" x14ac:dyDescent="0.25">
      <c r="A9081">
        <v>927473</v>
      </c>
      <c r="B9081" t="s">
        <v>15</v>
      </c>
      <c r="C9081" t="s">
        <v>40</v>
      </c>
      <c r="D9081" t="s">
        <v>16</v>
      </c>
      <c r="E9081" t="s">
        <v>59</v>
      </c>
      <c r="F9081" t="s">
        <v>45</v>
      </c>
      <c r="G9081" t="s">
        <v>43</v>
      </c>
      <c r="H9081">
        <v>0.67044435207198105</v>
      </c>
      <c r="I9081">
        <f t="shared" si="282"/>
        <v>670.44435207198103</v>
      </c>
      <c r="J9081" t="str">
        <f t="shared" si="283"/>
        <v>High</v>
      </c>
      <c r="K9081" t="s">
        <v>19</v>
      </c>
      <c r="L9081" t="s">
        <v>27</v>
      </c>
      <c r="M9081" t="s">
        <v>28</v>
      </c>
      <c r="N9081">
        <v>10238</v>
      </c>
      <c r="O9081" t="s">
        <v>52</v>
      </c>
      <c r="P9081">
        <v>7000</v>
      </c>
      <c r="Q9081" t="s">
        <v>46</v>
      </c>
      <c r="R9081">
        <v>0</v>
      </c>
      <c r="S9081">
        <v>0</v>
      </c>
      <c r="T9081">
        <v>0</v>
      </c>
      <c r="U9081" t="s">
        <v>30</v>
      </c>
    </row>
    <row r="9082" spans="1:21" x14ac:dyDescent="0.25">
      <c r="A9082">
        <v>296948</v>
      </c>
      <c r="B9082" t="s">
        <v>21</v>
      </c>
      <c r="C9082" t="s">
        <v>41</v>
      </c>
      <c r="D9082" t="s">
        <v>16</v>
      </c>
      <c r="E9082" t="s">
        <v>58</v>
      </c>
      <c r="F9082" t="s">
        <v>45</v>
      </c>
      <c r="G9082" t="s">
        <v>43</v>
      </c>
      <c r="H9082">
        <v>0.67046454678994005</v>
      </c>
      <c r="I9082">
        <f t="shared" si="282"/>
        <v>670.46454678994007</v>
      </c>
      <c r="J9082" t="str">
        <f t="shared" si="283"/>
        <v>High</v>
      </c>
      <c r="K9082" t="s">
        <v>17</v>
      </c>
      <c r="L9082" t="s">
        <v>27</v>
      </c>
      <c r="M9082" t="s">
        <v>28</v>
      </c>
      <c r="N9082">
        <v>10238</v>
      </c>
      <c r="O9082" t="s">
        <v>52</v>
      </c>
      <c r="P9082">
        <v>14000</v>
      </c>
      <c r="Q9082" t="s">
        <v>46</v>
      </c>
      <c r="R9082">
        <v>0</v>
      </c>
      <c r="S9082">
        <v>0</v>
      </c>
      <c r="T9082">
        <v>0</v>
      </c>
      <c r="U9082" t="s">
        <v>30</v>
      </c>
    </row>
    <row r="9083" spans="1:21" x14ac:dyDescent="0.25">
      <c r="A9083">
        <v>960813</v>
      </c>
      <c r="B9083" t="s">
        <v>20</v>
      </c>
      <c r="C9083" t="s">
        <v>41</v>
      </c>
      <c r="D9083" t="s">
        <v>16</v>
      </c>
      <c r="E9083" t="s">
        <v>58</v>
      </c>
      <c r="F9083" t="s">
        <v>44</v>
      </c>
      <c r="G9083" t="s">
        <v>80</v>
      </c>
      <c r="H9083">
        <v>0.67053890539258398</v>
      </c>
      <c r="I9083">
        <f t="shared" si="282"/>
        <v>670.53890539258396</v>
      </c>
      <c r="J9083" t="str">
        <f t="shared" si="283"/>
        <v>High</v>
      </c>
      <c r="K9083" t="s">
        <v>19</v>
      </c>
      <c r="L9083" t="s">
        <v>27</v>
      </c>
      <c r="M9083" t="s">
        <v>29</v>
      </c>
      <c r="N9083">
        <v>10238</v>
      </c>
      <c r="O9083" t="s">
        <v>52</v>
      </c>
      <c r="P9083">
        <v>12000</v>
      </c>
      <c r="Q9083" t="s">
        <v>46</v>
      </c>
      <c r="R9083">
        <v>2</v>
      </c>
      <c r="S9083">
        <v>0</v>
      </c>
      <c r="T9083">
        <v>1</v>
      </c>
      <c r="U9083" t="s">
        <v>30</v>
      </c>
    </row>
    <row r="9084" spans="1:21" x14ac:dyDescent="0.25">
      <c r="A9084">
        <v>77981</v>
      </c>
      <c r="B9084" t="s">
        <v>20</v>
      </c>
      <c r="C9084" t="s">
        <v>40</v>
      </c>
      <c r="D9084" t="s">
        <v>16</v>
      </c>
      <c r="E9084" t="s">
        <v>59</v>
      </c>
      <c r="F9084" t="s">
        <v>44</v>
      </c>
      <c r="G9084" t="s">
        <v>43</v>
      </c>
      <c r="H9084">
        <v>0.670572302503738</v>
      </c>
      <c r="I9084">
        <f t="shared" si="282"/>
        <v>670.572302503738</v>
      </c>
      <c r="J9084" t="str">
        <f t="shared" si="283"/>
        <v>High</v>
      </c>
      <c r="K9084" t="s">
        <v>19</v>
      </c>
      <c r="L9084" t="s">
        <v>26</v>
      </c>
      <c r="M9084" t="s">
        <v>28</v>
      </c>
      <c r="N9084">
        <v>32765</v>
      </c>
      <c r="O9084" t="s">
        <v>51</v>
      </c>
      <c r="P9084">
        <v>10000</v>
      </c>
      <c r="Q9084" t="s">
        <v>46</v>
      </c>
      <c r="R9084">
        <v>0</v>
      </c>
      <c r="S9084">
        <v>0</v>
      </c>
      <c r="T9084">
        <v>0</v>
      </c>
      <c r="U9084" t="s">
        <v>31</v>
      </c>
    </row>
    <row r="9085" spans="1:21" x14ac:dyDescent="0.25">
      <c r="A9085">
        <v>671080</v>
      </c>
      <c r="B9085" t="s">
        <v>18</v>
      </c>
      <c r="C9085" t="s">
        <v>40</v>
      </c>
      <c r="D9085" t="s">
        <v>16</v>
      </c>
      <c r="E9085" t="s">
        <v>59</v>
      </c>
      <c r="F9085" t="s">
        <v>44</v>
      </c>
      <c r="G9085" t="s">
        <v>42</v>
      </c>
      <c r="H9085">
        <v>0.67058402533322503</v>
      </c>
      <c r="I9085">
        <f t="shared" si="282"/>
        <v>670.58402533322499</v>
      </c>
      <c r="J9085" t="str">
        <f t="shared" si="283"/>
        <v>High</v>
      </c>
      <c r="K9085" t="s">
        <v>19</v>
      </c>
      <c r="L9085" t="s">
        <v>27</v>
      </c>
      <c r="M9085" t="s">
        <v>29</v>
      </c>
      <c r="N9085">
        <v>32765</v>
      </c>
      <c r="O9085" t="s">
        <v>51</v>
      </c>
      <c r="P9085">
        <v>12000</v>
      </c>
      <c r="Q9085" t="s">
        <v>46</v>
      </c>
      <c r="R9085">
        <v>0</v>
      </c>
      <c r="S9085">
        <v>0</v>
      </c>
      <c r="T9085">
        <v>0</v>
      </c>
      <c r="U9085" t="s">
        <v>31</v>
      </c>
    </row>
    <row r="9086" spans="1:21" x14ac:dyDescent="0.25">
      <c r="A9086">
        <v>38769</v>
      </c>
      <c r="B9086" t="s">
        <v>21</v>
      </c>
      <c r="C9086" t="s">
        <v>40</v>
      </c>
      <c r="D9086" t="s">
        <v>16</v>
      </c>
      <c r="E9086" t="s">
        <v>57</v>
      </c>
      <c r="F9086" t="s">
        <v>44</v>
      </c>
      <c r="G9086" t="s">
        <v>43</v>
      </c>
      <c r="H9086">
        <v>0.67059286294882503</v>
      </c>
      <c r="I9086">
        <f t="shared" si="282"/>
        <v>670.59286294882509</v>
      </c>
      <c r="J9086" t="str">
        <f t="shared" si="283"/>
        <v>High</v>
      </c>
      <c r="K9086" t="s">
        <v>19</v>
      </c>
      <c r="L9086" t="s">
        <v>27</v>
      </c>
      <c r="M9086" t="s">
        <v>29</v>
      </c>
      <c r="N9086">
        <v>10238</v>
      </c>
      <c r="O9086" t="s">
        <v>52</v>
      </c>
      <c r="P9086">
        <v>13000</v>
      </c>
      <c r="Q9086" t="s">
        <v>46</v>
      </c>
      <c r="R9086">
        <v>0</v>
      </c>
      <c r="S9086">
        <v>0</v>
      </c>
      <c r="T9086">
        <v>0</v>
      </c>
      <c r="U9086" t="s">
        <v>30</v>
      </c>
    </row>
    <row r="9087" spans="1:21" x14ac:dyDescent="0.25">
      <c r="A9087">
        <v>125777</v>
      </c>
      <c r="B9087" t="s">
        <v>15</v>
      </c>
      <c r="C9087" t="s">
        <v>40</v>
      </c>
      <c r="D9087" t="s">
        <v>16</v>
      </c>
      <c r="E9087" t="s">
        <v>56</v>
      </c>
      <c r="F9087" t="s">
        <v>45</v>
      </c>
      <c r="G9087" t="s">
        <v>43</v>
      </c>
      <c r="H9087">
        <v>0.67060901845185095</v>
      </c>
      <c r="I9087">
        <f t="shared" si="282"/>
        <v>670.60901845185094</v>
      </c>
      <c r="J9087" t="str">
        <f t="shared" si="283"/>
        <v>High</v>
      </c>
      <c r="K9087" t="s">
        <v>19</v>
      </c>
      <c r="L9087" t="s">
        <v>27</v>
      </c>
      <c r="M9087" t="s">
        <v>28</v>
      </c>
      <c r="N9087">
        <v>32765</v>
      </c>
      <c r="O9087" t="s">
        <v>51</v>
      </c>
      <c r="P9087">
        <v>9000</v>
      </c>
      <c r="Q9087" t="s">
        <v>46</v>
      </c>
      <c r="R9087">
        <v>4</v>
      </c>
      <c r="S9087">
        <v>0</v>
      </c>
      <c r="T9087">
        <v>1</v>
      </c>
      <c r="U9087" t="s">
        <v>30</v>
      </c>
    </row>
    <row r="9088" spans="1:21" x14ac:dyDescent="0.25">
      <c r="A9088">
        <v>483195</v>
      </c>
      <c r="B9088" t="s">
        <v>15</v>
      </c>
      <c r="C9088" t="s">
        <v>41</v>
      </c>
      <c r="D9088" t="s">
        <v>16</v>
      </c>
      <c r="E9088" t="s">
        <v>58</v>
      </c>
      <c r="F9088" t="s">
        <v>45</v>
      </c>
      <c r="G9088" t="s">
        <v>43</v>
      </c>
      <c r="H9088">
        <v>0.67062158827143403</v>
      </c>
      <c r="I9088">
        <f t="shared" si="282"/>
        <v>670.62158827143401</v>
      </c>
      <c r="J9088" t="str">
        <f t="shared" si="283"/>
        <v>High</v>
      </c>
      <c r="K9088" t="s">
        <v>19</v>
      </c>
      <c r="L9088" t="s">
        <v>27</v>
      </c>
      <c r="M9088" t="s">
        <v>28</v>
      </c>
      <c r="N9088">
        <v>92101</v>
      </c>
      <c r="O9088" t="s">
        <v>53</v>
      </c>
      <c r="P9088">
        <v>9000</v>
      </c>
      <c r="Q9088" t="s">
        <v>46</v>
      </c>
      <c r="R9088">
        <v>1</v>
      </c>
      <c r="S9088">
        <v>0</v>
      </c>
      <c r="T9088">
        <v>0</v>
      </c>
      <c r="U9088" t="s">
        <v>30</v>
      </c>
    </row>
    <row r="9089" spans="1:21" x14ac:dyDescent="0.25">
      <c r="A9089">
        <v>763160</v>
      </c>
      <c r="B9089" t="s">
        <v>20</v>
      </c>
      <c r="C9089" t="s">
        <v>41</v>
      </c>
      <c r="D9089" t="s">
        <v>16</v>
      </c>
      <c r="E9089" t="s">
        <v>59</v>
      </c>
      <c r="F9089" t="s">
        <v>44</v>
      </c>
      <c r="G9089" t="s">
        <v>43</v>
      </c>
      <c r="H9089">
        <v>0.67064715921561702</v>
      </c>
      <c r="I9089">
        <f t="shared" si="282"/>
        <v>670.64715921561697</v>
      </c>
      <c r="J9089" t="str">
        <f t="shared" si="283"/>
        <v>High</v>
      </c>
      <c r="K9089" t="s">
        <v>17</v>
      </c>
      <c r="L9089" t="s">
        <v>27</v>
      </c>
      <c r="M9089" t="s">
        <v>29</v>
      </c>
      <c r="N9089">
        <v>10238</v>
      </c>
      <c r="O9089" t="s">
        <v>52</v>
      </c>
      <c r="P9089">
        <v>15000</v>
      </c>
      <c r="Q9089" t="s">
        <v>46</v>
      </c>
      <c r="R9089">
        <v>0</v>
      </c>
      <c r="S9089">
        <v>0</v>
      </c>
      <c r="T9089">
        <v>0</v>
      </c>
      <c r="U9089" t="s">
        <v>30</v>
      </c>
    </row>
    <row r="9090" spans="1:21" x14ac:dyDescent="0.25">
      <c r="A9090">
        <v>631816</v>
      </c>
      <c r="B9090" t="s">
        <v>20</v>
      </c>
      <c r="C9090" t="s">
        <v>40</v>
      </c>
      <c r="D9090" t="s">
        <v>16</v>
      </c>
      <c r="E9090" t="s">
        <v>58</v>
      </c>
      <c r="F9090" t="s">
        <v>44</v>
      </c>
      <c r="G9090" t="s">
        <v>80</v>
      </c>
      <c r="H9090">
        <v>0.67065766258706505</v>
      </c>
      <c r="I9090">
        <f t="shared" ref="I9090:I9153" si="284">H9090*1000</f>
        <v>670.65766258706503</v>
      </c>
      <c r="J9090" t="str">
        <f t="shared" ref="J9090:J9153" si="285">IF(I9090&gt;=53, IF(I9090&lt;=355, "Low", IF(I9090&lt;=657, "Medium", IF(I9090&lt;=961, "High", ""))), "")</f>
        <v>High</v>
      </c>
      <c r="K9090" t="s">
        <v>17</v>
      </c>
      <c r="L9090" t="s">
        <v>27</v>
      </c>
      <c r="M9090" t="s">
        <v>28</v>
      </c>
      <c r="N9090">
        <v>32765</v>
      </c>
      <c r="O9090" t="s">
        <v>51</v>
      </c>
      <c r="P9090">
        <v>10000</v>
      </c>
      <c r="Q9090" t="s">
        <v>46</v>
      </c>
      <c r="R9090">
        <v>2</v>
      </c>
      <c r="S9090">
        <v>0</v>
      </c>
      <c r="T9090">
        <v>2</v>
      </c>
      <c r="U9090" t="s">
        <v>30</v>
      </c>
    </row>
    <row r="9091" spans="1:21" x14ac:dyDescent="0.25">
      <c r="A9091">
        <v>332804</v>
      </c>
      <c r="B9091" t="s">
        <v>21</v>
      </c>
      <c r="C9091" t="s">
        <v>40</v>
      </c>
      <c r="D9091" t="s">
        <v>16</v>
      </c>
      <c r="E9091" t="s">
        <v>59</v>
      </c>
      <c r="F9091" t="s">
        <v>44</v>
      </c>
      <c r="G9091" t="s">
        <v>43</v>
      </c>
      <c r="H9091">
        <v>0.67067349811386101</v>
      </c>
      <c r="I9091">
        <f t="shared" si="284"/>
        <v>670.673498113861</v>
      </c>
      <c r="J9091" t="str">
        <f t="shared" si="285"/>
        <v>High</v>
      </c>
      <c r="K9091" t="s">
        <v>17</v>
      </c>
      <c r="L9091" t="s">
        <v>27</v>
      </c>
      <c r="M9091" t="s">
        <v>28</v>
      </c>
      <c r="N9091">
        <v>10238</v>
      </c>
      <c r="O9091" t="s">
        <v>52</v>
      </c>
      <c r="P9091">
        <v>10000</v>
      </c>
      <c r="Q9091" t="s">
        <v>47</v>
      </c>
      <c r="R9091">
        <v>0</v>
      </c>
      <c r="S9091">
        <v>0</v>
      </c>
      <c r="T9091">
        <v>0</v>
      </c>
      <c r="U9091" t="s">
        <v>30</v>
      </c>
    </row>
    <row r="9092" spans="1:21" x14ac:dyDescent="0.25">
      <c r="A9092">
        <v>571417</v>
      </c>
      <c r="B9092" t="s">
        <v>15</v>
      </c>
      <c r="C9092" t="s">
        <v>40</v>
      </c>
      <c r="D9092" t="s">
        <v>22</v>
      </c>
      <c r="E9092" t="s">
        <v>56</v>
      </c>
      <c r="F9092" t="s">
        <v>45</v>
      </c>
      <c r="G9092" t="s">
        <v>43</v>
      </c>
      <c r="H9092">
        <v>0.67070530192833999</v>
      </c>
      <c r="I9092">
        <f t="shared" si="284"/>
        <v>670.70530192833996</v>
      </c>
      <c r="J9092" t="str">
        <f t="shared" si="285"/>
        <v>High</v>
      </c>
      <c r="K9092" t="s">
        <v>19</v>
      </c>
      <c r="L9092" t="s">
        <v>26</v>
      </c>
      <c r="M9092" t="s">
        <v>28</v>
      </c>
      <c r="N9092">
        <v>10238</v>
      </c>
      <c r="O9092" t="s">
        <v>52</v>
      </c>
      <c r="P9092">
        <v>12000</v>
      </c>
      <c r="Q9092" t="s">
        <v>46</v>
      </c>
      <c r="R9092">
        <v>3</v>
      </c>
      <c r="S9092">
        <v>0</v>
      </c>
      <c r="T9092">
        <v>1</v>
      </c>
      <c r="U9092" t="s">
        <v>30</v>
      </c>
    </row>
    <row r="9093" spans="1:21" x14ac:dyDescent="0.25">
      <c r="A9093">
        <v>255476</v>
      </c>
      <c r="B9093" t="s">
        <v>20</v>
      </c>
      <c r="C9093" t="s">
        <v>41</v>
      </c>
      <c r="D9093" t="s">
        <v>16</v>
      </c>
      <c r="E9093" t="s">
        <v>58</v>
      </c>
      <c r="F9093" t="s">
        <v>45</v>
      </c>
      <c r="G9093" t="s">
        <v>43</v>
      </c>
      <c r="H9093">
        <v>0.670744771102459</v>
      </c>
      <c r="I9093">
        <f t="shared" si="284"/>
        <v>670.74477110245903</v>
      </c>
      <c r="J9093" t="str">
        <f t="shared" si="285"/>
        <v>High</v>
      </c>
      <c r="K9093" t="s">
        <v>19</v>
      </c>
      <c r="L9093" t="s">
        <v>26</v>
      </c>
      <c r="M9093" t="s">
        <v>28</v>
      </c>
      <c r="N9093">
        <v>10238</v>
      </c>
      <c r="O9093" t="s">
        <v>52</v>
      </c>
      <c r="P9093">
        <v>12000</v>
      </c>
      <c r="Q9093" t="s">
        <v>46</v>
      </c>
      <c r="R9093">
        <v>3</v>
      </c>
      <c r="S9093">
        <v>0</v>
      </c>
      <c r="T9093">
        <v>2</v>
      </c>
      <c r="U9093" t="s">
        <v>30</v>
      </c>
    </row>
    <row r="9094" spans="1:21" x14ac:dyDescent="0.25">
      <c r="A9094">
        <v>424880</v>
      </c>
      <c r="B9094" t="s">
        <v>15</v>
      </c>
      <c r="C9094" t="s">
        <v>41</v>
      </c>
      <c r="D9094" t="s">
        <v>16</v>
      </c>
      <c r="E9094" t="s">
        <v>58</v>
      </c>
      <c r="F9094" t="s">
        <v>81</v>
      </c>
      <c r="G9094" t="s">
        <v>43</v>
      </c>
      <c r="H9094">
        <v>0.67080338202474399</v>
      </c>
      <c r="I9094">
        <f t="shared" si="284"/>
        <v>670.803382024744</v>
      </c>
      <c r="J9094" t="str">
        <f t="shared" si="285"/>
        <v>High</v>
      </c>
      <c r="K9094" t="s">
        <v>17</v>
      </c>
      <c r="L9094" t="s">
        <v>27</v>
      </c>
      <c r="M9094" t="s">
        <v>29</v>
      </c>
      <c r="N9094">
        <v>10238</v>
      </c>
      <c r="O9094" t="s">
        <v>52</v>
      </c>
      <c r="P9094">
        <v>13000</v>
      </c>
      <c r="Q9094" t="s">
        <v>46</v>
      </c>
      <c r="R9094">
        <v>4</v>
      </c>
      <c r="S9094">
        <v>0</v>
      </c>
      <c r="T9094">
        <v>2</v>
      </c>
      <c r="U9094" t="s">
        <v>30</v>
      </c>
    </row>
    <row r="9095" spans="1:21" x14ac:dyDescent="0.25">
      <c r="A9095">
        <v>18175</v>
      </c>
      <c r="B9095" t="s">
        <v>15</v>
      </c>
      <c r="C9095" t="s">
        <v>41</v>
      </c>
      <c r="D9095" t="s">
        <v>16</v>
      </c>
      <c r="E9095" t="s">
        <v>58</v>
      </c>
      <c r="F9095" t="s">
        <v>45</v>
      </c>
      <c r="G9095" t="s">
        <v>43</v>
      </c>
      <c r="H9095">
        <v>0.67105774003518903</v>
      </c>
      <c r="I9095">
        <f t="shared" si="284"/>
        <v>671.057740035189</v>
      </c>
      <c r="J9095" t="str">
        <f t="shared" si="285"/>
        <v>High</v>
      </c>
      <c r="K9095" t="s">
        <v>19</v>
      </c>
      <c r="L9095" t="s">
        <v>27</v>
      </c>
      <c r="M9095" t="s">
        <v>29</v>
      </c>
      <c r="N9095">
        <v>10238</v>
      </c>
      <c r="O9095" t="s">
        <v>52</v>
      </c>
      <c r="P9095">
        <v>19000</v>
      </c>
      <c r="Q9095" t="s">
        <v>46</v>
      </c>
      <c r="R9095">
        <v>1</v>
      </c>
      <c r="S9095">
        <v>0</v>
      </c>
      <c r="T9095">
        <v>1</v>
      </c>
      <c r="U9095" t="s">
        <v>31</v>
      </c>
    </row>
    <row r="9096" spans="1:21" x14ac:dyDescent="0.25">
      <c r="A9096">
        <v>534988</v>
      </c>
      <c r="B9096" t="s">
        <v>21</v>
      </c>
      <c r="C9096" t="s">
        <v>40</v>
      </c>
      <c r="D9096" t="s">
        <v>22</v>
      </c>
      <c r="E9096" t="s">
        <v>58</v>
      </c>
      <c r="F9096" t="s">
        <v>45</v>
      </c>
      <c r="G9096" t="s">
        <v>43</v>
      </c>
      <c r="H9096">
        <v>0.67107049501393201</v>
      </c>
      <c r="I9096">
        <f t="shared" si="284"/>
        <v>671.07049501393203</v>
      </c>
      <c r="J9096" t="str">
        <f t="shared" si="285"/>
        <v>High</v>
      </c>
      <c r="K9096" t="s">
        <v>17</v>
      </c>
      <c r="L9096" t="s">
        <v>27</v>
      </c>
      <c r="M9096" t="s">
        <v>28</v>
      </c>
      <c r="N9096">
        <v>32765</v>
      </c>
      <c r="O9096" t="s">
        <v>51</v>
      </c>
      <c r="P9096">
        <v>6000</v>
      </c>
      <c r="Q9096" t="s">
        <v>46</v>
      </c>
      <c r="R9096">
        <v>2</v>
      </c>
      <c r="S9096">
        <v>0</v>
      </c>
      <c r="T9096">
        <v>2</v>
      </c>
      <c r="U9096" t="s">
        <v>30</v>
      </c>
    </row>
    <row r="9097" spans="1:21" x14ac:dyDescent="0.25">
      <c r="A9097">
        <v>564949</v>
      </c>
      <c r="B9097" t="s">
        <v>15</v>
      </c>
      <c r="C9097" t="s">
        <v>40</v>
      </c>
      <c r="D9097" t="s">
        <v>16</v>
      </c>
      <c r="E9097" t="s">
        <v>56</v>
      </c>
      <c r="F9097" t="s">
        <v>45</v>
      </c>
      <c r="G9097" t="s">
        <v>43</v>
      </c>
      <c r="H9097">
        <v>0.67118724827819298</v>
      </c>
      <c r="I9097">
        <f t="shared" si="284"/>
        <v>671.18724827819301</v>
      </c>
      <c r="J9097" t="str">
        <f t="shared" si="285"/>
        <v>High</v>
      </c>
      <c r="K9097" t="s">
        <v>19</v>
      </c>
      <c r="L9097" t="s">
        <v>27</v>
      </c>
      <c r="M9097" t="s">
        <v>28</v>
      </c>
      <c r="N9097">
        <v>10238</v>
      </c>
      <c r="O9097" t="s">
        <v>52</v>
      </c>
      <c r="P9097">
        <v>12000</v>
      </c>
      <c r="Q9097" t="s">
        <v>46</v>
      </c>
      <c r="R9097">
        <v>7</v>
      </c>
      <c r="S9097">
        <v>0</v>
      </c>
      <c r="T9097">
        <v>2</v>
      </c>
      <c r="U9097" t="s">
        <v>30</v>
      </c>
    </row>
    <row r="9098" spans="1:21" x14ac:dyDescent="0.25">
      <c r="A9098">
        <v>560473</v>
      </c>
      <c r="B9098" t="s">
        <v>20</v>
      </c>
      <c r="C9098" t="s">
        <v>41</v>
      </c>
      <c r="D9098" t="s">
        <v>16</v>
      </c>
      <c r="E9098" t="s">
        <v>58</v>
      </c>
      <c r="F9098" t="s">
        <v>45</v>
      </c>
      <c r="G9098" t="s">
        <v>80</v>
      </c>
      <c r="H9098">
        <v>0.67122167020674794</v>
      </c>
      <c r="I9098">
        <f t="shared" si="284"/>
        <v>671.22167020674794</v>
      </c>
      <c r="J9098" t="str">
        <f t="shared" si="285"/>
        <v>High</v>
      </c>
      <c r="K9098" t="s">
        <v>19</v>
      </c>
      <c r="L9098" t="s">
        <v>26</v>
      </c>
      <c r="M9098" t="s">
        <v>29</v>
      </c>
      <c r="N9098">
        <v>10238</v>
      </c>
      <c r="O9098" t="s">
        <v>52</v>
      </c>
      <c r="P9098">
        <v>17000</v>
      </c>
      <c r="Q9098" t="s">
        <v>46</v>
      </c>
      <c r="R9098">
        <v>2</v>
      </c>
      <c r="S9098">
        <v>0</v>
      </c>
      <c r="T9098">
        <v>0</v>
      </c>
      <c r="U9098" t="s">
        <v>31</v>
      </c>
    </row>
    <row r="9099" spans="1:21" x14ac:dyDescent="0.25">
      <c r="A9099">
        <v>847915</v>
      </c>
      <c r="B9099" t="s">
        <v>21</v>
      </c>
      <c r="C9099" t="s">
        <v>41</v>
      </c>
      <c r="D9099" t="s">
        <v>16</v>
      </c>
      <c r="E9099" t="s">
        <v>59</v>
      </c>
      <c r="F9099" t="s">
        <v>45</v>
      </c>
      <c r="G9099" t="s">
        <v>43</v>
      </c>
      <c r="H9099">
        <v>0.67140627983400403</v>
      </c>
      <c r="I9099">
        <f t="shared" si="284"/>
        <v>671.40627983400407</v>
      </c>
      <c r="J9099" t="str">
        <f t="shared" si="285"/>
        <v>High</v>
      </c>
      <c r="K9099" t="s">
        <v>17</v>
      </c>
      <c r="L9099" t="s">
        <v>27</v>
      </c>
      <c r="M9099" t="s">
        <v>28</v>
      </c>
      <c r="N9099">
        <v>10238</v>
      </c>
      <c r="O9099" t="s">
        <v>52</v>
      </c>
      <c r="P9099">
        <v>12000</v>
      </c>
      <c r="Q9099" t="s">
        <v>46</v>
      </c>
      <c r="R9099">
        <v>0</v>
      </c>
      <c r="S9099">
        <v>0</v>
      </c>
      <c r="T9099">
        <v>0</v>
      </c>
      <c r="U9099" t="s">
        <v>30</v>
      </c>
    </row>
    <row r="9100" spans="1:21" x14ac:dyDescent="0.25">
      <c r="A9100">
        <v>161718</v>
      </c>
      <c r="B9100" t="s">
        <v>21</v>
      </c>
      <c r="C9100" t="s">
        <v>41</v>
      </c>
      <c r="D9100" t="s">
        <v>16</v>
      </c>
      <c r="E9100" t="s">
        <v>57</v>
      </c>
      <c r="F9100" t="s">
        <v>45</v>
      </c>
      <c r="G9100" t="s">
        <v>43</v>
      </c>
      <c r="H9100">
        <v>0.67144007725293697</v>
      </c>
      <c r="I9100">
        <f t="shared" si="284"/>
        <v>671.44007725293693</v>
      </c>
      <c r="J9100" t="str">
        <f t="shared" si="285"/>
        <v>High</v>
      </c>
      <c r="K9100" t="s">
        <v>17</v>
      </c>
      <c r="L9100" t="s">
        <v>26</v>
      </c>
      <c r="M9100" t="s">
        <v>28</v>
      </c>
      <c r="N9100">
        <v>32765</v>
      </c>
      <c r="O9100" t="s">
        <v>51</v>
      </c>
      <c r="P9100">
        <v>11000</v>
      </c>
      <c r="Q9100" t="s">
        <v>46</v>
      </c>
      <c r="R9100">
        <v>2</v>
      </c>
      <c r="S9100">
        <v>0</v>
      </c>
      <c r="T9100">
        <v>1</v>
      </c>
      <c r="U9100" t="s">
        <v>30</v>
      </c>
    </row>
    <row r="9101" spans="1:21" x14ac:dyDescent="0.25">
      <c r="A9101">
        <v>45019</v>
      </c>
      <c r="B9101" t="s">
        <v>20</v>
      </c>
      <c r="C9101" t="s">
        <v>40</v>
      </c>
      <c r="D9101" t="s">
        <v>16</v>
      </c>
      <c r="E9101" t="s">
        <v>59</v>
      </c>
      <c r="F9101" t="s">
        <v>45</v>
      </c>
      <c r="G9101" t="s">
        <v>80</v>
      </c>
      <c r="H9101">
        <v>0.67145193173403805</v>
      </c>
      <c r="I9101">
        <f t="shared" si="284"/>
        <v>671.451931734038</v>
      </c>
      <c r="J9101" t="str">
        <f t="shared" si="285"/>
        <v>High</v>
      </c>
      <c r="K9101" t="s">
        <v>19</v>
      </c>
      <c r="L9101" t="s">
        <v>26</v>
      </c>
      <c r="M9101" t="s">
        <v>28</v>
      </c>
      <c r="N9101">
        <v>92101</v>
      </c>
      <c r="O9101" t="s">
        <v>53</v>
      </c>
      <c r="P9101">
        <v>14000</v>
      </c>
      <c r="Q9101" t="s">
        <v>46</v>
      </c>
      <c r="R9101">
        <v>0</v>
      </c>
      <c r="S9101">
        <v>0</v>
      </c>
      <c r="T9101">
        <v>0</v>
      </c>
      <c r="U9101" t="s">
        <v>30</v>
      </c>
    </row>
    <row r="9102" spans="1:21" x14ac:dyDescent="0.25">
      <c r="A9102">
        <v>674189</v>
      </c>
      <c r="B9102" t="s">
        <v>15</v>
      </c>
      <c r="C9102" t="s">
        <v>41</v>
      </c>
      <c r="D9102" t="s">
        <v>16</v>
      </c>
      <c r="E9102" t="s">
        <v>59</v>
      </c>
      <c r="F9102" t="s">
        <v>44</v>
      </c>
      <c r="G9102" t="s">
        <v>43</v>
      </c>
      <c r="H9102">
        <v>0.67169548191385298</v>
      </c>
      <c r="I9102">
        <f t="shared" si="284"/>
        <v>671.69548191385297</v>
      </c>
      <c r="J9102" t="str">
        <f t="shared" si="285"/>
        <v>High</v>
      </c>
      <c r="K9102" t="s">
        <v>19</v>
      </c>
      <c r="L9102" t="s">
        <v>27</v>
      </c>
      <c r="M9102" t="s">
        <v>28</v>
      </c>
      <c r="N9102">
        <v>32765</v>
      </c>
      <c r="O9102" t="s">
        <v>51</v>
      </c>
      <c r="P9102">
        <v>10000</v>
      </c>
      <c r="Q9102" t="s">
        <v>46</v>
      </c>
      <c r="R9102">
        <v>0</v>
      </c>
      <c r="S9102">
        <v>0</v>
      </c>
      <c r="T9102">
        <v>0</v>
      </c>
      <c r="U9102" t="s">
        <v>31</v>
      </c>
    </row>
    <row r="9103" spans="1:21" x14ac:dyDescent="0.25">
      <c r="A9103">
        <v>489922</v>
      </c>
      <c r="B9103" t="s">
        <v>20</v>
      </c>
      <c r="C9103" t="s">
        <v>40</v>
      </c>
      <c r="D9103" t="s">
        <v>16</v>
      </c>
      <c r="E9103" t="s">
        <v>58</v>
      </c>
      <c r="F9103" t="s">
        <v>45</v>
      </c>
      <c r="G9103" t="s">
        <v>43</v>
      </c>
      <c r="H9103">
        <v>0.67185684975119797</v>
      </c>
      <c r="I9103">
        <f t="shared" si="284"/>
        <v>671.85684975119796</v>
      </c>
      <c r="J9103" t="str">
        <f t="shared" si="285"/>
        <v>High</v>
      </c>
      <c r="K9103" t="s">
        <v>19</v>
      </c>
      <c r="L9103" t="s">
        <v>27</v>
      </c>
      <c r="M9103" t="s">
        <v>29</v>
      </c>
      <c r="N9103">
        <v>10238</v>
      </c>
      <c r="O9103" t="s">
        <v>52</v>
      </c>
      <c r="P9103">
        <v>12000</v>
      </c>
      <c r="Q9103" t="s">
        <v>46</v>
      </c>
      <c r="R9103">
        <v>1</v>
      </c>
      <c r="S9103">
        <v>0</v>
      </c>
      <c r="T9103">
        <v>2</v>
      </c>
      <c r="U9103" t="s">
        <v>30</v>
      </c>
    </row>
    <row r="9104" spans="1:21" x14ac:dyDescent="0.25">
      <c r="A9104">
        <v>313409</v>
      </c>
      <c r="B9104" t="s">
        <v>21</v>
      </c>
      <c r="C9104" t="s">
        <v>40</v>
      </c>
      <c r="D9104" t="s">
        <v>16</v>
      </c>
      <c r="E9104" t="s">
        <v>57</v>
      </c>
      <c r="F9104" t="s">
        <v>45</v>
      </c>
      <c r="G9104" t="s">
        <v>43</v>
      </c>
      <c r="H9104">
        <v>0.67200952673164005</v>
      </c>
      <c r="I9104">
        <f t="shared" si="284"/>
        <v>672.00952673163999</v>
      </c>
      <c r="J9104" t="str">
        <f t="shared" si="285"/>
        <v>High</v>
      </c>
      <c r="K9104" t="s">
        <v>17</v>
      </c>
      <c r="L9104" t="s">
        <v>27</v>
      </c>
      <c r="M9104" t="s">
        <v>29</v>
      </c>
      <c r="N9104">
        <v>10238</v>
      </c>
      <c r="O9104" t="s">
        <v>52</v>
      </c>
      <c r="P9104">
        <v>13000</v>
      </c>
      <c r="Q9104" t="s">
        <v>46</v>
      </c>
      <c r="R9104">
        <v>0</v>
      </c>
      <c r="S9104">
        <v>0</v>
      </c>
      <c r="T9104">
        <v>0</v>
      </c>
      <c r="U9104" t="s">
        <v>30</v>
      </c>
    </row>
    <row r="9105" spans="1:21" x14ac:dyDescent="0.25">
      <c r="A9105">
        <v>659990</v>
      </c>
      <c r="B9105" t="s">
        <v>20</v>
      </c>
      <c r="C9105" t="s">
        <v>41</v>
      </c>
      <c r="D9105" t="s">
        <v>16</v>
      </c>
      <c r="E9105" t="s">
        <v>58</v>
      </c>
      <c r="F9105" t="s">
        <v>45</v>
      </c>
      <c r="G9105" t="s">
        <v>80</v>
      </c>
      <c r="H9105">
        <v>0.672041403240488</v>
      </c>
      <c r="I9105">
        <f t="shared" si="284"/>
        <v>672.04140324048797</v>
      </c>
      <c r="J9105" t="str">
        <f t="shared" si="285"/>
        <v>High</v>
      </c>
      <c r="K9105" t="s">
        <v>19</v>
      </c>
      <c r="L9105" t="s">
        <v>26</v>
      </c>
      <c r="M9105" t="s">
        <v>29</v>
      </c>
      <c r="N9105">
        <v>10238</v>
      </c>
      <c r="O9105" t="s">
        <v>52</v>
      </c>
      <c r="P9105">
        <v>14000</v>
      </c>
      <c r="Q9105" t="s">
        <v>46</v>
      </c>
      <c r="R9105">
        <v>1</v>
      </c>
      <c r="S9105">
        <v>0</v>
      </c>
      <c r="T9105">
        <v>4</v>
      </c>
      <c r="U9105" t="s">
        <v>30</v>
      </c>
    </row>
    <row r="9106" spans="1:21" x14ac:dyDescent="0.25">
      <c r="A9106">
        <v>656642</v>
      </c>
      <c r="B9106" t="s">
        <v>15</v>
      </c>
      <c r="C9106" t="s">
        <v>41</v>
      </c>
      <c r="D9106" t="s">
        <v>16</v>
      </c>
      <c r="E9106" t="s">
        <v>56</v>
      </c>
      <c r="F9106" t="s">
        <v>45</v>
      </c>
      <c r="G9106" t="s">
        <v>43</v>
      </c>
      <c r="H9106">
        <v>0.67204391761798099</v>
      </c>
      <c r="I9106">
        <f t="shared" si="284"/>
        <v>672.04391761798104</v>
      </c>
      <c r="J9106" t="str">
        <f t="shared" si="285"/>
        <v>High</v>
      </c>
      <c r="K9106" t="s">
        <v>17</v>
      </c>
      <c r="L9106" t="s">
        <v>27</v>
      </c>
      <c r="M9106" t="s">
        <v>28</v>
      </c>
      <c r="N9106">
        <v>10238</v>
      </c>
      <c r="O9106" t="s">
        <v>52</v>
      </c>
      <c r="P9106">
        <v>12000</v>
      </c>
      <c r="Q9106" t="s">
        <v>47</v>
      </c>
      <c r="R9106">
        <v>5</v>
      </c>
      <c r="S9106">
        <v>0</v>
      </c>
      <c r="T9106">
        <v>7</v>
      </c>
      <c r="U9106" t="s">
        <v>30</v>
      </c>
    </row>
    <row r="9107" spans="1:21" x14ac:dyDescent="0.25">
      <c r="A9107">
        <v>84403</v>
      </c>
      <c r="B9107" t="s">
        <v>20</v>
      </c>
      <c r="C9107" t="s">
        <v>41</v>
      </c>
      <c r="D9107" t="s">
        <v>16</v>
      </c>
      <c r="E9107" t="s">
        <v>58</v>
      </c>
      <c r="F9107" t="s">
        <v>45</v>
      </c>
      <c r="G9107" t="s">
        <v>80</v>
      </c>
      <c r="H9107">
        <v>0.67206149600501597</v>
      </c>
      <c r="I9107">
        <f t="shared" si="284"/>
        <v>672.06149600501601</v>
      </c>
      <c r="J9107" t="str">
        <f t="shared" si="285"/>
        <v>High</v>
      </c>
      <c r="K9107" t="s">
        <v>19</v>
      </c>
      <c r="L9107" t="s">
        <v>26</v>
      </c>
      <c r="M9107" t="s">
        <v>28</v>
      </c>
      <c r="N9107">
        <v>10238</v>
      </c>
      <c r="O9107" t="s">
        <v>52</v>
      </c>
      <c r="P9107">
        <v>14000</v>
      </c>
      <c r="Q9107" t="s">
        <v>46</v>
      </c>
      <c r="R9107">
        <v>2</v>
      </c>
      <c r="S9107">
        <v>0</v>
      </c>
      <c r="T9107">
        <v>0</v>
      </c>
      <c r="U9107" t="s">
        <v>30</v>
      </c>
    </row>
    <row r="9108" spans="1:21" x14ac:dyDescent="0.25">
      <c r="A9108">
        <v>216223</v>
      </c>
      <c r="B9108" t="s">
        <v>15</v>
      </c>
      <c r="C9108" t="s">
        <v>41</v>
      </c>
      <c r="D9108" t="s">
        <v>16</v>
      </c>
      <c r="E9108" t="s">
        <v>57</v>
      </c>
      <c r="F9108" t="s">
        <v>44</v>
      </c>
      <c r="G9108" t="s">
        <v>43</v>
      </c>
      <c r="H9108">
        <v>0.67208034022355401</v>
      </c>
      <c r="I9108">
        <f t="shared" si="284"/>
        <v>672.080340223554</v>
      </c>
      <c r="J9108" t="str">
        <f t="shared" si="285"/>
        <v>High</v>
      </c>
      <c r="K9108" t="s">
        <v>17</v>
      </c>
      <c r="L9108" t="s">
        <v>27</v>
      </c>
      <c r="M9108" t="s">
        <v>28</v>
      </c>
      <c r="N9108">
        <v>10238</v>
      </c>
      <c r="O9108" t="s">
        <v>52</v>
      </c>
      <c r="P9108">
        <v>10000</v>
      </c>
      <c r="Q9108" t="s">
        <v>46</v>
      </c>
      <c r="R9108">
        <v>3</v>
      </c>
      <c r="S9108">
        <v>0</v>
      </c>
      <c r="T9108">
        <v>3</v>
      </c>
      <c r="U9108" t="s">
        <v>30</v>
      </c>
    </row>
    <row r="9109" spans="1:21" x14ac:dyDescent="0.25">
      <c r="A9109">
        <v>849311</v>
      </c>
      <c r="B9109" t="s">
        <v>20</v>
      </c>
      <c r="C9109" t="s">
        <v>40</v>
      </c>
      <c r="D9109" t="s">
        <v>16</v>
      </c>
      <c r="E9109" t="s">
        <v>58</v>
      </c>
      <c r="F9109" t="s">
        <v>44</v>
      </c>
      <c r="G9109" t="s">
        <v>80</v>
      </c>
      <c r="H9109">
        <v>0.67211167148022799</v>
      </c>
      <c r="I9109">
        <f t="shared" si="284"/>
        <v>672.11167148022798</v>
      </c>
      <c r="J9109" t="str">
        <f t="shared" si="285"/>
        <v>High</v>
      </c>
      <c r="K9109" t="s">
        <v>17</v>
      </c>
      <c r="L9109" t="s">
        <v>26</v>
      </c>
      <c r="M9109" t="s">
        <v>28</v>
      </c>
      <c r="N9109">
        <v>32765</v>
      </c>
      <c r="O9109" t="s">
        <v>51</v>
      </c>
      <c r="P9109">
        <v>9000</v>
      </c>
      <c r="Q9109" t="s">
        <v>46</v>
      </c>
      <c r="R9109">
        <v>1</v>
      </c>
      <c r="S9109">
        <v>0</v>
      </c>
      <c r="T9109">
        <v>1</v>
      </c>
      <c r="U9109" t="s">
        <v>30</v>
      </c>
    </row>
    <row r="9110" spans="1:21" x14ac:dyDescent="0.25">
      <c r="A9110">
        <v>386978</v>
      </c>
      <c r="B9110" t="s">
        <v>15</v>
      </c>
      <c r="C9110" t="s">
        <v>40</v>
      </c>
      <c r="D9110" t="s">
        <v>16</v>
      </c>
      <c r="E9110" t="s">
        <v>56</v>
      </c>
      <c r="F9110" t="s">
        <v>45</v>
      </c>
      <c r="G9110" t="s">
        <v>43</v>
      </c>
      <c r="H9110">
        <v>0.672155625396189</v>
      </c>
      <c r="I9110">
        <f t="shared" si="284"/>
        <v>672.15562539618895</v>
      </c>
      <c r="J9110" t="str">
        <f t="shared" si="285"/>
        <v>High</v>
      </c>
      <c r="K9110" t="s">
        <v>17</v>
      </c>
      <c r="L9110" t="s">
        <v>27</v>
      </c>
      <c r="M9110" t="s">
        <v>28</v>
      </c>
      <c r="N9110">
        <v>92101</v>
      </c>
      <c r="O9110" t="s">
        <v>53</v>
      </c>
      <c r="P9110">
        <v>11000</v>
      </c>
      <c r="Q9110" t="s">
        <v>46</v>
      </c>
      <c r="R9110">
        <v>3</v>
      </c>
      <c r="S9110">
        <v>0</v>
      </c>
      <c r="T9110">
        <v>1</v>
      </c>
      <c r="U9110" t="s">
        <v>30</v>
      </c>
    </row>
    <row r="9111" spans="1:21" x14ac:dyDescent="0.25">
      <c r="A9111">
        <v>468503</v>
      </c>
      <c r="B9111" t="s">
        <v>18</v>
      </c>
      <c r="C9111" t="s">
        <v>40</v>
      </c>
      <c r="D9111" t="s">
        <v>22</v>
      </c>
      <c r="E9111" t="s">
        <v>59</v>
      </c>
      <c r="F9111" t="s">
        <v>44</v>
      </c>
      <c r="G9111" t="s">
        <v>80</v>
      </c>
      <c r="H9111">
        <v>0.67221578904698098</v>
      </c>
      <c r="I9111">
        <f t="shared" si="284"/>
        <v>672.21578904698094</v>
      </c>
      <c r="J9111" t="str">
        <f t="shared" si="285"/>
        <v>High</v>
      </c>
      <c r="K9111" t="s">
        <v>17</v>
      </c>
      <c r="L9111" t="s">
        <v>26</v>
      </c>
      <c r="M9111" t="s">
        <v>29</v>
      </c>
      <c r="N9111">
        <v>32765</v>
      </c>
      <c r="O9111" t="s">
        <v>51</v>
      </c>
      <c r="P9111">
        <v>17000</v>
      </c>
      <c r="Q9111" t="s">
        <v>46</v>
      </c>
      <c r="R9111">
        <v>0</v>
      </c>
      <c r="S9111">
        <v>0</v>
      </c>
      <c r="T9111">
        <v>0</v>
      </c>
      <c r="U9111" t="s">
        <v>30</v>
      </c>
    </row>
    <row r="9112" spans="1:21" x14ac:dyDescent="0.25">
      <c r="A9112">
        <v>129280</v>
      </c>
      <c r="B9112" t="s">
        <v>15</v>
      </c>
      <c r="C9112" t="s">
        <v>40</v>
      </c>
      <c r="D9112" t="s">
        <v>16</v>
      </c>
      <c r="E9112" t="s">
        <v>56</v>
      </c>
      <c r="F9112" t="s">
        <v>45</v>
      </c>
      <c r="G9112" t="s">
        <v>43</v>
      </c>
      <c r="H9112">
        <v>0.67223938019462504</v>
      </c>
      <c r="I9112">
        <f t="shared" si="284"/>
        <v>672.23938019462503</v>
      </c>
      <c r="J9112" t="str">
        <f t="shared" si="285"/>
        <v>High</v>
      </c>
      <c r="K9112" t="s">
        <v>17</v>
      </c>
      <c r="L9112" t="s">
        <v>27</v>
      </c>
      <c r="M9112" t="s">
        <v>28</v>
      </c>
      <c r="N9112">
        <v>10238</v>
      </c>
      <c r="O9112" t="s">
        <v>52</v>
      </c>
      <c r="P9112">
        <v>11000</v>
      </c>
      <c r="Q9112" t="s">
        <v>46</v>
      </c>
      <c r="R9112">
        <v>0</v>
      </c>
      <c r="S9112">
        <v>0</v>
      </c>
      <c r="T9112">
        <v>1</v>
      </c>
      <c r="U9112" t="s">
        <v>30</v>
      </c>
    </row>
    <row r="9113" spans="1:21" x14ac:dyDescent="0.25">
      <c r="A9113">
        <v>535303</v>
      </c>
      <c r="B9113" t="s">
        <v>20</v>
      </c>
      <c r="C9113" t="s">
        <v>41</v>
      </c>
      <c r="D9113" t="s">
        <v>16</v>
      </c>
      <c r="E9113" t="s">
        <v>58</v>
      </c>
      <c r="F9113" t="s">
        <v>44</v>
      </c>
      <c r="G9113" t="s">
        <v>43</v>
      </c>
      <c r="H9113">
        <v>0.67226311853952803</v>
      </c>
      <c r="I9113">
        <f t="shared" si="284"/>
        <v>672.26311853952802</v>
      </c>
      <c r="J9113" t="str">
        <f t="shared" si="285"/>
        <v>High</v>
      </c>
      <c r="K9113" t="s">
        <v>19</v>
      </c>
      <c r="L9113" t="s">
        <v>27</v>
      </c>
      <c r="M9113" t="s">
        <v>28</v>
      </c>
      <c r="N9113">
        <v>10238</v>
      </c>
      <c r="O9113" t="s">
        <v>52</v>
      </c>
      <c r="P9113">
        <v>9000</v>
      </c>
      <c r="Q9113" t="s">
        <v>46</v>
      </c>
      <c r="R9113">
        <v>1</v>
      </c>
      <c r="S9113">
        <v>0</v>
      </c>
      <c r="T9113">
        <v>0</v>
      </c>
      <c r="U9113" t="s">
        <v>30</v>
      </c>
    </row>
    <row r="9114" spans="1:21" x14ac:dyDescent="0.25">
      <c r="A9114">
        <v>290609</v>
      </c>
      <c r="B9114" t="s">
        <v>15</v>
      </c>
      <c r="C9114" t="s">
        <v>41</v>
      </c>
      <c r="D9114" t="s">
        <v>16</v>
      </c>
      <c r="E9114" t="s">
        <v>59</v>
      </c>
      <c r="F9114" t="s">
        <v>44</v>
      </c>
      <c r="G9114" t="s">
        <v>43</v>
      </c>
      <c r="H9114">
        <v>0.67237604072467505</v>
      </c>
      <c r="I9114">
        <f t="shared" si="284"/>
        <v>672.37604072467502</v>
      </c>
      <c r="J9114" t="str">
        <f t="shared" si="285"/>
        <v>High</v>
      </c>
      <c r="K9114" t="s">
        <v>19</v>
      </c>
      <c r="L9114" t="s">
        <v>26</v>
      </c>
      <c r="M9114" t="s">
        <v>28</v>
      </c>
      <c r="N9114">
        <v>10238</v>
      </c>
      <c r="O9114" t="s">
        <v>52</v>
      </c>
      <c r="P9114">
        <v>17000</v>
      </c>
      <c r="Q9114" t="s">
        <v>46</v>
      </c>
      <c r="R9114">
        <v>0</v>
      </c>
      <c r="S9114">
        <v>0</v>
      </c>
      <c r="T9114">
        <v>0</v>
      </c>
      <c r="U9114" t="s">
        <v>31</v>
      </c>
    </row>
    <row r="9115" spans="1:21" x14ac:dyDescent="0.25">
      <c r="A9115">
        <v>543794</v>
      </c>
      <c r="B9115" t="s">
        <v>20</v>
      </c>
      <c r="C9115" t="s">
        <v>40</v>
      </c>
      <c r="D9115" t="s">
        <v>16</v>
      </c>
      <c r="E9115" t="s">
        <v>59</v>
      </c>
      <c r="F9115" t="s">
        <v>81</v>
      </c>
      <c r="G9115" t="s">
        <v>80</v>
      </c>
      <c r="H9115">
        <v>0.67238651525624005</v>
      </c>
      <c r="I9115">
        <f t="shared" si="284"/>
        <v>672.38651525624005</v>
      </c>
      <c r="J9115" t="str">
        <f t="shared" si="285"/>
        <v>High</v>
      </c>
      <c r="K9115" t="s">
        <v>19</v>
      </c>
      <c r="L9115" t="s">
        <v>26</v>
      </c>
      <c r="M9115" t="s">
        <v>28</v>
      </c>
      <c r="N9115">
        <v>92101</v>
      </c>
      <c r="O9115" t="s">
        <v>53</v>
      </c>
      <c r="P9115">
        <v>15000</v>
      </c>
      <c r="Q9115" t="s">
        <v>46</v>
      </c>
      <c r="R9115">
        <v>0</v>
      </c>
      <c r="S9115">
        <v>0</v>
      </c>
      <c r="T9115">
        <v>0</v>
      </c>
      <c r="U9115" t="s">
        <v>31</v>
      </c>
    </row>
    <row r="9116" spans="1:21" x14ac:dyDescent="0.25">
      <c r="A9116">
        <v>720043</v>
      </c>
      <c r="B9116" t="s">
        <v>21</v>
      </c>
      <c r="C9116" t="s">
        <v>41</v>
      </c>
      <c r="D9116" t="s">
        <v>16</v>
      </c>
      <c r="E9116" t="s">
        <v>58</v>
      </c>
      <c r="F9116" t="s">
        <v>44</v>
      </c>
      <c r="G9116" t="s">
        <v>43</v>
      </c>
      <c r="H9116">
        <v>0.67257150831254497</v>
      </c>
      <c r="I9116">
        <f t="shared" si="284"/>
        <v>672.57150831254501</v>
      </c>
      <c r="J9116" t="str">
        <f t="shared" si="285"/>
        <v>High</v>
      </c>
      <c r="K9116" t="s">
        <v>19</v>
      </c>
      <c r="L9116" t="s">
        <v>27</v>
      </c>
      <c r="M9116" t="s">
        <v>28</v>
      </c>
      <c r="N9116">
        <v>32765</v>
      </c>
      <c r="O9116" t="s">
        <v>51</v>
      </c>
      <c r="P9116">
        <v>8000</v>
      </c>
      <c r="Q9116" t="s">
        <v>46</v>
      </c>
      <c r="R9116">
        <v>4</v>
      </c>
      <c r="S9116">
        <v>0</v>
      </c>
      <c r="T9116">
        <v>0</v>
      </c>
      <c r="U9116" t="s">
        <v>31</v>
      </c>
    </row>
    <row r="9117" spans="1:21" x14ac:dyDescent="0.25">
      <c r="A9117">
        <v>769677</v>
      </c>
      <c r="B9117" t="s">
        <v>21</v>
      </c>
      <c r="C9117" t="s">
        <v>41</v>
      </c>
      <c r="D9117" t="s">
        <v>16</v>
      </c>
      <c r="E9117" t="s">
        <v>57</v>
      </c>
      <c r="F9117" t="s">
        <v>44</v>
      </c>
      <c r="G9117" t="s">
        <v>43</v>
      </c>
      <c r="H9117">
        <v>0.67269927043456301</v>
      </c>
      <c r="I9117">
        <f t="shared" si="284"/>
        <v>672.699270434563</v>
      </c>
      <c r="J9117" t="str">
        <f t="shared" si="285"/>
        <v>High</v>
      </c>
      <c r="K9117" t="s">
        <v>19</v>
      </c>
      <c r="L9117" t="s">
        <v>27</v>
      </c>
      <c r="M9117" t="s">
        <v>28</v>
      </c>
      <c r="N9117">
        <v>10238</v>
      </c>
      <c r="O9117" t="s">
        <v>52</v>
      </c>
      <c r="P9117">
        <v>12000</v>
      </c>
      <c r="Q9117" t="s">
        <v>47</v>
      </c>
      <c r="R9117">
        <v>4</v>
      </c>
      <c r="S9117">
        <v>0</v>
      </c>
      <c r="T9117">
        <v>8</v>
      </c>
      <c r="U9117" t="s">
        <v>30</v>
      </c>
    </row>
    <row r="9118" spans="1:21" x14ac:dyDescent="0.25">
      <c r="A9118">
        <v>34995</v>
      </c>
      <c r="B9118" t="s">
        <v>21</v>
      </c>
      <c r="C9118" t="s">
        <v>40</v>
      </c>
      <c r="D9118" t="s">
        <v>16</v>
      </c>
      <c r="E9118" t="s">
        <v>57</v>
      </c>
      <c r="F9118" t="s">
        <v>44</v>
      </c>
      <c r="G9118" t="s">
        <v>43</v>
      </c>
      <c r="H9118">
        <v>0.67274387412944303</v>
      </c>
      <c r="I9118">
        <f t="shared" si="284"/>
        <v>672.74387412944304</v>
      </c>
      <c r="J9118" t="str">
        <f t="shared" si="285"/>
        <v>High</v>
      </c>
      <c r="K9118" t="s">
        <v>19</v>
      </c>
      <c r="L9118" t="s">
        <v>27</v>
      </c>
      <c r="M9118" t="s">
        <v>29</v>
      </c>
      <c r="N9118">
        <v>10238</v>
      </c>
      <c r="O9118" t="s">
        <v>52</v>
      </c>
      <c r="P9118">
        <v>15000</v>
      </c>
      <c r="Q9118" t="s">
        <v>46</v>
      </c>
      <c r="R9118">
        <v>1</v>
      </c>
      <c r="S9118">
        <v>0</v>
      </c>
      <c r="T9118">
        <v>0</v>
      </c>
      <c r="U9118" t="s">
        <v>30</v>
      </c>
    </row>
    <row r="9119" spans="1:21" x14ac:dyDescent="0.25">
      <c r="A9119">
        <v>634050</v>
      </c>
      <c r="B9119" t="s">
        <v>15</v>
      </c>
      <c r="C9119" t="s">
        <v>41</v>
      </c>
      <c r="D9119" t="s">
        <v>16</v>
      </c>
      <c r="E9119" t="s">
        <v>58</v>
      </c>
      <c r="F9119" t="s">
        <v>45</v>
      </c>
      <c r="G9119" t="s">
        <v>43</v>
      </c>
      <c r="H9119">
        <v>0.67275605284170803</v>
      </c>
      <c r="I9119">
        <f t="shared" si="284"/>
        <v>672.75605284170808</v>
      </c>
      <c r="J9119" t="str">
        <f t="shared" si="285"/>
        <v>High</v>
      </c>
      <c r="K9119" t="s">
        <v>17</v>
      </c>
      <c r="L9119" t="s">
        <v>27</v>
      </c>
      <c r="M9119" t="s">
        <v>28</v>
      </c>
      <c r="N9119">
        <v>10238</v>
      </c>
      <c r="O9119" t="s">
        <v>52</v>
      </c>
      <c r="P9119">
        <v>9000</v>
      </c>
      <c r="Q9119" t="s">
        <v>46</v>
      </c>
      <c r="R9119">
        <v>1</v>
      </c>
      <c r="S9119">
        <v>0</v>
      </c>
      <c r="T9119">
        <v>2</v>
      </c>
      <c r="U9119" t="s">
        <v>30</v>
      </c>
    </row>
    <row r="9120" spans="1:21" x14ac:dyDescent="0.25">
      <c r="A9120">
        <v>519092</v>
      </c>
      <c r="B9120" t="s">
        <v>15</v>
      </c>
      <c r="C9120" t="s">
        <v>40</v>
      </c>
      <c r="D9120" t="s">
        <v>16</v>
      </c>
      <c r="E9120" t="s">
        <v>57</v>
      </c>
      <c r="F9120" t="s">
        <v>44</v>
      </c>
      <c r="G9120" t="s">
        <v>43</v>
      </c>
      <c r="H9120">
        <v>0.67285163692999905</v>
      </c>
      <c r="I9120">
        <f t="shared" si="284"/>
        <v>672.85163692999902</v>
      </c>
      <c r="J9120" t="str">
        <f t="shared" si="285"/>
        <v>High</v>
      </c>
      <c r="K9120" t="s">
        <v>17</v>
      </c>
      <c r="L9120" t="s">
        <v>27</v>
      </c>
      <c r="M9120" t="s">
        <v>28</v>
      </c>
      <c r="N9120">
        <v>92101</v>
      </c>
      <c r="O9120" t="s">
        <v>53</v>
      </c>
      <c r="P9120">
        <v>13000</v>
      </c>
      <c r="Q9120" t="s">
        <v>46</v>
      </c>
      <c r="R9120">
        <v>4</v>
      </c>
      <c r="S9120">
        <v>0</v>
      </c>
      <c r="T9120">
        <v>1</v>
      </c>
      <c r="U9120" t="s">
        <v>30</v>
      </c>
    </row>
    <row r="9121" spans="1:21" x14ac:dyDescent="0.25">
      <c r="A9121">
        <v>634266</v>
      </c>
      <c r="B9121" t="s">
        <v>21</v>
      </c>
      <c r="C9121" t="s">
        <v>41</v>
      </c>
      <c r="D9121" t="s">
        <v>16</v>
      </c>
      <c r="E9121" t="s">
        <v>57</v>
      </c>
      <c r="F9121" t="s">
        <v>44</v>
      </c>
      <c r="G9121" t="s">
        <v>43</v>
      </c>
      <c r="H9121">
        <v>0.67287463311044304</v>
      </c>
      <c r="I9121">
        <f t="shared" si="284"/>
        <v>672.87463311044303</v>
      </c>
      <c r="J9121" t="str">
        <f t="shared" si="285"/>
        <v>High</v>
      </c>
      <c r="K9121" t="s">
        <v>17</v>
      </c>
      <c r="L9121" t="s">
        <v>27</v>
      </c>
      <c r="M9121" t="s">
        <v>28</v>
      </c>
      <c r="N9121">
        <v>10238</v>
      </c>
      <c r="O9121" t="s">
        <v>52</v>
      </c>
      <c r="P9121">
        <v>8000</v>
      </c>
      <c r="Q9121" t="s">
        <v>46</v>
      </c>
      <c r="R9121">
        <v>3</v>
      </c>
      <c r="S9121">
        <v>0</v>
      </c>
      <c r="T9121">
        <v>2</v>
      </c>
      <c r="U9121" t="s">
        <v>30</v>
      </c>
    </row>
    <row r="9122" spans="1:21" x14ac:dyDescent="0.25">
      <c r="A9122">
        <v>48036</v>
      </c>
      <c r="B9122" t="s">
        <v>20</v>
      </c>
      <c r="C9122" t="s">
        <v>40</v>
      </c>
      <c r="D9122" t="s">
        <v>16</v>
      </c>
      <c r="E9122" t="s">
        <v>58</v>
      </c>
      <c r="F9122" t="s">
        <v>45</v>
      </c>
      <c r="G9122" t="s">
        <v>80</v>
      </c>
      <c r="H9122">
        <v>0.67294330108051204</v>
      </c>
      <c r="I9122">
        <f t="shared" si="284"/>
        <v>672.94330108051201</v>
      </c>
      <c r="J9122" t="str">
        <f t="shared" si="285"/>
        <v>High</v>
      </c>
      <c r="K9122" t="s">
        <v>17</v>
      </c>
      <c r="L9122" t="s">
        <v>27</v>
      </c>
      <c r="M9122" t="s">
        <v>28</v>
      </c>
      <c r="N9122">
        <v>92101</v>
      </c>
      <c r="O9122" t="s">
        <v>53</v>
      </c>
      <c r="P9122">
        <v>8000</v>
      </c>
      <c r="Q9122" t="s">
        <v>46</v>
      </c>
      <c r="R9122">
        <v>2</v>
      </c>
      <c r="S9122">
        <v>0</v>
      </c>
      <c r="T9122">
        <v>0</v>
      </c>
      <c r="U9122" t="s">
        <v>30</v>
      </c>
    </row>
    <row r="9123" spans="1:21" x14ac:dyDescent="0.25">
      <c r="A9123">
        <v>968277</v>
      </c>
      <c r="B9123" t="s">
        <v>20</v>
      </c>
      <c r="C9123" t="s">
        <v>40</v>
      </c>
      <c r="D9123" t="s">
        <v>16</v>
      </c>
      <c r="E9123" t="s">
        <v>58</v>
      </c>
      <c r="F9123" t="s">
        <v>44</v>
      </c>
      <c r="G9123" t="s">
        <v>80</v>
      </c>
      <c r="H9123">
        <v>0.67294441707512498</v>
      </c>
      <c r="I9123">
        <f t="shared" si="284"/>
        <v>672.94441707512499</v>
      </c>
      <c r="J9123" t="str">
        <f t="shared" si="285"/>
        <v>High</v>
      </c>
      <c r="K9123" t="s">
        <v>19</v>
      </c>
      <c r="L9123" t="s">
        <v>27</v>
      </c>
      <c r="M9123" t="s">
        <v>28</v>
      </c>
      <c r="N9123">
        <v>10238</v>
      </c>
      <c r="O9123" t="s">
        <v>52</v>
      </c>
      <c r="P9123">
        <v>10000</v>
      </c>
      <c r="Q9123" t="s">
        <v>47</v>
      </c>
      <c r="R9123">
        <v>0</v>
      </c>
      <c r="S9123">
        <v>0</v>
      </c>
      <c r="T9123">
        <v>1</v>
      </c>
      <c r="U9123" t="s">
        <v>30</v>
      </c>
    </row>
    <row r="9124" spans="1:21" x14ac:dyDescent="0.25">
      <c r="A9124">
        <v>287352</v>
      </c>
      <c r="B9124" t="s">
        <v>21</v>
      </c>
      <c r="C9124" t="s">
        <v>40</v>
      </c>
      <c r="D9124" t="s">
        <v>16</v>
      </c>
      <c r="E9124" t="s">
        <v>58</v>
      </c>
      <c r="F9124" t="s">
        <v>44</v>
      </c>
      <c r="G9124" t="s">
        <v>43</v>
      </c>
      <c r="H9124">
        <v>0.67298653772279005</v>
      </c>
      <c r="I9124">
        <f t="shared" si="284"/>
        <v>672.98653772278999</v>
      </c>
      <c r="J9124" t="str">
        <f t="shared" si="285"/>
        <v>High</v>
      </c>
      <c r="K9124" t="s">
        <v>17</v>
      </c>
      <c r="L9124" t="s">
        <v>26</v>
      </c>
      <c r="M9124" t="s">
        <v>28</v>
      </c>
      <c r="N9124">
        <v>10238</v>
      </c>
      <c r="O9124" t="s">
        <v>52</v>
      </c>
      <c r="P9124">
        <v>13000</v>
      </c>
      <c r="Q9124" t="s">
        <v>46</v>
      </c>
      <c r="R9124">
        <v>0</v>
      </c>
      <c r="S9124">
        <v>0</v>
      </c>
      <c r="T9124">
        <v>1</v>
      </c>
      <c r="U9124" t="s">
        <v>30</v>
      </c>
    </row>
    <row r="9125" spans="1:21" x14ac:dyDescent="0.25">
      <c r="A9125">
        <v>15689</v>
      </c>
      <c r="B9125" t="s">
        <v>21</v>
      </c>
      <c r="C9125" t="s">
        <v>40</v>
      </c>
      <c r="D9125" t="s">
        <v>22</v>
      </c>
      <c r="E9125" t="s">
        <v>57</v>
      </c>
      <c r="F9125" t="s">
        <v>44</v>
      </c>
      <c r="G9125" t="s">
        <v>43</v>
      </c>
      <c r="H9125">
        <v>0.67311393416820098</v>
      </c>
      <c r="I9125">
        <f t="shared" si="284"/>
        <v>673.11393416820101</v>
      </c>
      <c r="J9125" t="str">
        <f t="shared" si="285"/>
        <v>High</v>
      </c>
      <c r="K9125" t="s">
        <v>17</v>
      </c>
      <c r="L9125" t="s">
        <v>27</v>
      </c>
      <c r="M9125" t="s">
        <v>28</v>
      </c>
      <c r="N9125">
        <v>10238</v>
      </c>
      <c r="O9125" t="s">
        <v>52</v>
      </c>
      <c r="P9125">
        <v>7000</v>
      </c>
      <c r="Q9125" t="s">
        <v>46</v>
      </c>
      <c r="R9125">
        <v>1</v>
      </c>
      <c r="S9125">
        <v>0</v>
      </c>
      <c r="T9125">
        <v>0</v>
      </c>
      <c r="U9125" t="s">
        <v>30</v>
      </c>
    </row>
    <row r="9126" spans="1:21" x14ac:dyDescent="0.25">
      <c r="A9126">
        <v>724516</v>
      </c>
      <c r="B9126" t="s">
        <v>21</v>
      </c>
      <c r="C9126" t="s">
        <v>41</v>
      </c>
      <c r="D9126" t="s">
        <v>16</v>
      </c>
      <c r="E9126" t="s">
        <v>58</v>
      </c>
      <c r="F9126" t="s">
        <v>44</v>
      </c>
      <c r="G9126" t="s">
        <v>80</v>
      </c>
      <c r="H9126">
        <v>0.673119741024928</v>
      </c>
      <c r="I9126">
        <f t="shared" si="284"/>
        <v>673.11974102492798</v>
      </c>
      <c r="J9126" t="str">
        <f t="shared" si="285"/>
        <v>High</v>
      </c>
      <c r="K9126" t="s">
        <v>19</v>
      </c>
      <c r="L9126" t="s">
        <v>27</v>
      </c>
      <c r="M9126" t="s">
        <v>28</v>
      </c>
      <c r="N9126">
        <v>32765</v>
      </c>
      <c r="O9126" t="s">
        <v>51</v>
      </c>
      <c r="P9126">
        <v>10000</v>
      </c>
      <c r="Q9126" t="s">
        <v>46</v>
      </c>
      <c r="R9126">
        <v>1</v>
      </c>
      <c r="S9126">
        <v>0</v>
      </c>
      <c r="T9126">
        <v>0</v>
      </c>
      <c r="U9126" t="s">
        <v>30</v>
      </c>
    </row>
    <row r="9127" spans="1:21" x14ac:dyDescent="0.25">
      <c r="A9127">
        <v>657250</v>
      </c>
      <c r="B9127" t="s">
        <v>20</v>
      </c>
      <c r="C9127" t="s">
        <v>41</v>
      </c>
      <c r="D9127" t="s">
        <v>16</v>
      </c>
      <c r="E9127" t="s">
        <v>59</v>
      </c>
      <c r="F9127" t="s">
        <v>45</v>
      </c>
      <c r="G9127" t="s">
        <v>43</v>
      </c>
      <c r="H9127">
        <v>0.67314336614633696</v>
      </c>
      <c r="I9127">
        <f t="shared" si="284"/>
        <v>673.14336614633692</v>
      </c>
      <c r="J9127" t="str">
        <f t="shared" si="285"/>
        <v>High</v>
      </c>
      <c r="K9127" t="s">
        <v>19</v>
      </c>
      <c r="L9127" t="s">
        <v>26</v>
      </c>
      <c r="M9127" t="s">
        <v>28</v>
      </c>
      <c r="N9127">
        <v>10238</v>
      </c>
      <c r="O9127" t="s">
        <v>52</v>
      </c>
      <c r="P9127">
        <v>14000</v>
      </c>
      <c r="Q9127" t="s">
        <v>47</v>
      </c>
      <c r="R9127">
        <v>0</v>
      </c>
      <c r="S9127">
        <v>0</v>
      </c>
      <c r="T9127">
        <v>0</v>
      </c>
      <c r="U9127" t="s">
        <v>30</v>
      </c>
    </row>
    <row r="9128" spans="1:21" x14ac:dyDescent="0.25">
      <c r="A9128">
        <v>572262</v>
      </c>
      <c r="B9128" t="s">
        <v>21</v>
      </c>
      <c r="C9128" t="s">
        <v>40</v>
      </c>
      <c r="D9128" t="s">
        <v>16</v>
      </c>
      <c r="E9128" t="s">
        <v>57</v>
      </c>
      <c r="F9128" t="s">
        <v>44</v>
      </c>
      <c r="G9128" t="s">
        <v>43</v>
      </c>
      <c r="H9128">
        <v>0.67324745635403604</v>
      </c>
      <c r="I9128">
        <f t="shared" si="284"/>
        <v>673.24745635403599</v>
      </c>
      <c r="J9128" t="str">
        <f t="shared" si="285"/>
        <v>High</v>
      </c>
      <c r="K9128" t="s">
        <v>19</v>
      </c>
      <c r="L9128" t="s">
        <v>27</v>
      </c>
      <c r="M9128" t="s">
        <v>29</v>
      </c>
      <c r="N9128">
        <v>10238</v>
      </c>
      <c r="O9128" t="s">
        <v>52</v>
      </c>
      <c r="P9128">
        <v>13000</v>
      </c>
      <c r="Q9128" t="s">
        <v>46</v>
      </c>
      <c r="R9128">
        <v>0</v>
      </c>
      <c r="S9128">
        <v>0</v>
      </c>
      <c r="T9128">
        <v>0</v>
      </c>
      <c r="U9128" t="s">
        <v>30</v>
      </c>
    </row>
    <row r="9129" spans="1:21" x14ac:dyDescent="0.25">
      <c r="A9129">
        <v>651711</v>
      </c>
      <c r="B9129" t="s">
        <v>21</v>
      </c>
      <c r="C9129" t="s">
        <v>41</v>
      </c>
      <c r="D9129" t="s">
        <v>16</v>
      </c>
      <c r="E9129" t="s">
        <v>57</v>
      </c>
      <c r="F9129" t="s">
        <v>45</v>
      </c>
      <c r="G9129" t="s">
        <v>43</v>
      </c>
      <c r="H9129">
        <v>0.67335858047192898</v>
      </c>
      <c r="I9129">
        <f t="shared" si="284"/>
        <v>673.35858047192903</v>
      </c>
      <c r="J9129" t="str">
        <f t="shared" si="285"/>
        <v>High</v>
      </c>
      <c r="K9129" t="s">
        <v>17</v>
      </c>
      <c r="L9129" t="s">
        <v>27</v>
      </c>
      <c r="M9129" t="s">
        <v>28</v>
      </c>
      <c r="N9129">
        <v>10238</v>
      </c>
      <c r="O9129" t="s">
        <v>52</v>
      </c>
      <c r="P9129">
        <v>15000</v>
      </c>
      <c r="Q9129" t="s">
        <v>46</v>
      </c>
      <c r="R9129">
        <v>2</v>
      </c>
      <c r="S9129">
        <v>0</v>
      </c>
      <c r="T9129">
        <v>2</v>
      </c>
      <c r="U9129" t="s">
        <v>30</v>
      </c>
    </row>
    <row r="9130" spans="1:21" x14ac:dyDescent="0.25">
      <c r="A9130">
        <v>209583</v>
      </c>
      <c r="B9130" t="s">
        <v>21</v>
      </c>
      <c r="C9130" t="s">
        <v>40</v>
      </c>
      <c r="D9130" t="s">
        <v>16</v>
      </c>
      <c r="E9130" t="s">
        <v>59</v>
      </c>
      <c r="F9130" t="s">
        <v>44</v>
      </c>
      <c r="G9130" t="s">
        <v>43</v>
      </c>
      <c r="H9130">
        <v>0.67340740698187596</v>
      </c>
      <c r="I9130">
        <f t="shared" si="284"/>
        <v>673.40740698187597</v>
      </c>
      <c r="J9130" t="str">
        <f t="shared" si="285"/>
        <v>High</v>
      </c>
      <c r="K9130" t="s">
        <v>19</v>
      </c>
      <c r="L9130" t="s">
        <v>26</v>
      </c>
      <c r="M9130" t="s">
        <v>29</v>
      </c>
      <c r="N9130">
        <v>32765</v>
      </c>
      <c r="O9130" t="s">
        <v>51</v>
      </c>
      <c r="P9130">
        <v>14000</v>
      </c>
      <c r="Q9130" t="s">
        <v>46</v>
      </c>
      <c r="R9130">
        <v>0</v>
      </c>
      <c r="S9130">
        <v>0</v>
      </c>
      <c r="T9130">
        <v>0</v>
      </c>
      <c r="U9130" t="s">
        <v>31</v>
      </c>
    </row>
    <row r="9131" spans="1:21" x14ac:dyDescent="0.25">
      <c r="A9131">
        <v>641980</v>
      </c>
      <c r="B9131" t="s">
        <v>15</v>
      </c>
      <c r="C9131" t="s">
        <v>41</v>
      </c>
      <c r="D9131" t="s">
        <v>16</v>
      </c>
      <c r="E9131" t="s">
        <v>58</v>
      </c>
      <c r="F9131" t="s">
        <v>45</v>
      </c>
      <c r="G9131" t="s">
        <v>43</v>
      </c>
      <c r="H9131">
        <v>0.673480451074148</v>
      </c>
      <c r="I9131">
        <f t="shared" si="284"/>
        <v>673.48045107414805</v>
      </c>
      <c r="J9131" t="str">
        <f t="shared" si="285"/>
        <v>High</v>
      </c>
      <c r="K9131" t="s">
        <v>19</v>
      </c>
      <c r="L9131" t="s">
        <v>27</v>
      </c>
      <c r="M9131" t="s">
        <v>28</v>
      </c>
      <c r="N9131">
        <v>32765</v>
      </c>
      <c r="O9131" t="s">
        <v>51</v>
      </c>
      <c r="P9131">
        <v>9000</v>
      </c>
      <c r="Q9131" t="s">
        <v>46</v>
      </c>
      <c r="R9131">
        <v>3</v>
      </c>
      <c r="S9131">
        <v>0</v>
      </c>
      <c r="T9131">
        <v>0</v>
      </c>
      <c r="U9131" t="s">
        <v>30</v>
      </c>
    </row>
    <row r="9132" spans="1:21" x14ac:dyDescent="0.25">
      <c r="A9132">
        <v>61789</v>
      </c>
      <c r="B9132" t="s">
        <v>21</v>
      </c>
      <c r="C9132" t="s">
        <v>40</v>
      </c>
      <c r="D9132" t="s">
        <v>16</v>
      </c>
      <c r="E9132" t="s">
        <v>57</v>
      </c>
      <c r="F9132" t="s">
        <v>44</v>
      </c>
      <c r="G9132" t="s">
        <v>80</v>
      </c>
      <c r="H9132">
        <v>0.67350975242908195</v>
      </c>
      <c r="I9132">
        <f t="shared" si="284"/>
        <v>673.50975242908191</v>
      </c>
      <c r="J9132" t="str">
        <f t="shared" si="285"/>
        <v>High</v>
      </c>
      <c r="K9132" t="s">
        <v>19</v>
      </c>
      <c r="L9132" t="s">
        <v>27</v>
      </c>
      <c r="M9132" t="s">
        <v>28</v>
      </c>
      <c r="N9132">
        <v>10238</v>
      </c>
      <c r="O9132" t="s">
        <v>52</v>
      </c>
      <c r="P9132">
        <v>12000</v>
      </c>
      <c r="Q9132" t="s">
        <v>46</v>
      </c>
      <c r="R9132">
        <v>0</v>
      </c>
      <c r="S9132">
        <v>0</v>
      </c>
      <c r="T9132">
        <v>0</v>
      </c>
      <c r="U9132" t="s">
        <v>30</v>
      </c>
    </row>
    <row r="9133" spans="1:21" x14ac:dyDescent="0.25">
      <c r="A9133">
        <v>609562</v>
      </c>
      <c r="B9133" t="s">
        <v>20</v>
      </c>
      <c r="C9133" t="s">
        <v>40</v>
      </c>
      <c r="D9133" t="s">
        <v>16</v>
      </c>
      <c r="E9133" t="s">
        <v>59</v>
      </c>
      <c r="F9133" t="s">
        <v>45</v>
      </c>
      <c r="G9133" t="s">
        <v>43</v>
      </c>
      <c r="H9133">
        <v>0.67355043756981303</v>
      </c>
      <c r="I9133">
        <f t="shared" si="284"/>
        <v>673.55043756981308</v>
      </c>
      <c r="J9133" t="str">
        <f t="shared" si="285"/>
        <v>High</v>
      </c>
      <c r="K9133" t="s">
        <v>17</v>
      </c>
      <c r="L9133" t="s">
        <v>27</v>
      </c>
      <c r="M9133" t="s">
        <v>29</v>
      </c>
      <c r="N9133">
        <v>32765</v>
      </c>
      <c r="O9133" t="s">
        <v>51</v>
      </c>
      <c r="P9133">
        <v>7000</v>
      </c>
      <c r="Q9133" t="s">
        <v>46</v>
      </c>
      <c r="R9133">
        <v>0</v>
      </c>
      <c r="S9133">
        <v>0</v>
      </c>
      <c r="T9133">
        <v>0</v>
      </c>
      <c r="U9133" t="s">
        <v>30</v>
      </c>
    </row>
    <row r="9134" spans="1:21" x14ac:dyDescent="0.25">
      <c r="A9134">
        <v>263890</v>
      </c>
      <c r="B9134" t="s">
        <v>21</v>
      </c>
      <c r="C9134" t="s">
        <v>40</v>
      </c>
      <c r="D9134" t="s">
        <v>16</v>
      </c>
      <c r="E9134" t="s">
        <v>57</v>
      </c>
      <c r="F9134" t="s">
        <v>44</v>
      </c>
      <c r="G9134" t="s">
        <v>43</v>
      </c>
      <c r="H9134">
        <v>0.67357462055262396</v>
      </c>
      <c r="I9134">
        <f t="shared" si="284"/>
        <v>673.57462055262397</v>
      </c>
      <c r="J9134" t="str">
        <f t="shared" si="285"/>
        <v>High</v>
      </c>
      <c r="K9134" t="s">
        <v>17</v>
      </c>
      <c r="L9134" t="s">
        <v>27</v>
      </c>
      <c r="M9134" t="s">
        <v>28</v>
      </c>
      <c r="N9134">
        <v>10238</v>
      </c>
      <c r="O9134" t="s">
        <v>52</v>
      </c>
      <c r="P9134">
        <v>10000</v>
      </c>
      <c r="Q9134" t="s">
        <v>46</v>
      </c>
      <c r="R9134">
        <v>1</v>
      </c>
      <c r="S9134">
        <v>0</v>
      </c>
      <c r="T9134">
        <v>2</v>
      </c>
      <c r="U9134" t="s">
        <v>30</v>
      </c>
    </row>
    <row r="9135" spans="1:21" x14ac:dyDescent="0.25">
      <c r="A9135">
        <v>290516</v>
      </c>
      <c r="B9135" t="s">
        <v>15</v>
      </c>
      <c r="C9135" t="s">
        <v>40</v>
      </c>
      <c r="D9135" t="s">
        <v>16</v>
      </c>
      <c r="E9135" t="s">
        <v>57</v>
      </c>
      <c r="F9135" t="s">
        <v>81</v>
      </c>
      <c r="G9135" t="s">
        <v>43</v>
      </c>
      <c r="H9135">
        <v>0.67366126456006403</v>
      </c>
      <c r="I9135">
        <f t="shared" si="284"/>
        <v>673.66126456006407</v>
      </c>
      <c r="J9135" t="str">
        <f t="shared" si="285"/>
        <v>High</v>
      </c>
      <c r="K9135" t="s">
        <v>19</v>
      </c>
      <c r="L9135" t="s">
        <v>27</v>
      </c>
      <c r="M9135" t="s">
        <v>28</v>
      </c>
      <c r="N9135">
        <v>32765</v>
      </c>
      <c r="O9135" t="s">
        <v>51</v>
      </c>
      <c r="P9135">
        <v>10000</v>
      </c>
      <c r="Q9135" t="s">
        <v>46</v>
      </c>
      <c r="R9135">
        <v>1</v>
      </c>
      <c r="S9135">
        <v>0</v>
      </c>
      <c r="T9135">
        <v>1</v>
      </c>
      <c r="U9135" t="s">
        <v>30</v>
      </c>
    </row>
    <row r="9136" spans="1:21" x14ac:dyDescent="0.25">
      <c r="A9136">
        <v>937716</v>
      </c>
      <c r="B9136" t="s">
        <v>15</v>
      </c>
      <c r="C9136" t="s">
        <v>41</v>
      </c>
      <c r="D9136" t="s">
        <v>16</v>
      </c>
      <c r="E9136" t="s">
        <v>56</v>
      </c>
      <c r="F9136" t="s">
        <v>45</v>
      </c>
      <c r="G9136" t="s">
        <v>43</v>
      </c>
      <c r="H9136">
        <v>0.67381134079426197</v>
      </c>
      <c r="I9136">
        <f t="shared" si="284"/>
        <v>673.81134079426192</v>
      </c>
      <c r="J9136" t="str">
        <f t="shared" si="285"/>
        <v>High</v>
      </c>
      <c r="K9136" t="s">
        <v>17</v>
      </c>
      <c r="L9136" t="s">
        <v>27</v>
      </c>
      <c r="M9136" t="s">
        <v>28</v>
      </c>
      <c r="N9136">
        <v>10238</v>
      </c>
      <c r="O9136" t="s">
        <v>52</v>
      </c>
      <c r="P9136">
        <v>13000</v>
      </c>
      <c r="Q9136" t="s">
        <v>46</v>
      </c>
      <c r="R9136">
        <v>4</v>
      </c>
      <c r="S9136">
        <v>0</v>
      </c>
      <c r="T9136">
        <v>3</v>
      </c>
      <c r="U9136" t="s">
        <v>30</v>
      </c>
    </row>
    <row r="9137" spans="1:21" x14ac:dyDescent="0.25">
      <c r="A9137">
        <v>270409</v>
      </c>
      <c r="B9137" t="s">
        <v>15</v>
      </c>
      <c r="C9137" t="s">
        <v>41</v>
      </c>
      <c r="D9137" t="s">
        <v>16</v>
      </c>
      <c r="E9137" t="s">
        <v>56</v>
      </c>
      <c r="F9137" t="s">
        <v>45</v>
      </c>
      <c r="G9137" t="s">
        <v>43</v>
      </c>
      <c r="H9137">
        <v>0.67381920202255696</v>
      </c>
      <c r="I9137">
        <f t="shared" si="284"/>
        <v>673.81920202255696</v>
      </c>
      <c r="J9137" t="str">
        <f t="shared" si="285"/>
        <v>High</v>
      </c>
      <c r="K9137" t="s">
        <v>17</v>
      </c>
      <c r="L9137" t="s">
        <v>26</v>
      </c>
      <c r="M9137" t="s">
        <v>28</v>
      </c>
      <c r="N9137">
        <v>10238</v>
      </c>
      <c r="O9137" t="s">
        <v>52</v>
      </c>
      <c r="P9137">
        <v>12000</v>
      </c>
      <c r="Q9137" t="s">
        <v>46</v>
      </c>
      <c r="R9137">
        <v>9</v>
      </c>
      <c r="S9137">
        <v>0</v>
      </c>
      <c r="T9137">
        <v>5</v>
      </c>
      <c r="U9137" t="s">
        <v>30</v>
      </c>
    </row>
    <row r="9138" spans="1:21" x14ac:dyDescent="0.25">
      <c r="A9138">
        <v>20059</v>
      </c>
      <c r="B9138" t="s">
        <v>15</v>
      </c>
      <c r="C9138" t="s">
        <v>40</v>
      </c>
      <c r="D9138" t="s">
        <v>16</v>
      </c>
      <c r="E9138" t="s">
        <v>56</v>
      </c>
      <c r="F9138" t="s">
        <v>81</v>
      </c>
      <c r="G9138" t="s">
        <v>43</v>
      </c>
      <c r="H9138">
        <v>0.67386514785445895</v>
      </c>
      <c r="I9138">
        <f t="shared" si="284"/>
        <v>673.865147854459</v>
      </c>
      <c r="J9138" t="str">
        <f t="shared" si="285"/>
        <v>High</v>
      </c>
      <c r="K9138" t="s">
        <v>19</v>
      </c>
      <c r="L9138" t="s">
        <v>27</v>
      </c>
      <c r="M9138" t="s">
        <v>28</v>
      </c>
      <c r="N9138">
        <v>92101</v>
      </c>
      <c r="O9138" t="s">
        <v>53</v>
      </c>
      <c r="P9138">
        <v>9000</v>
      </c>
      <c r="Q9138" t="s">
        <v>46</v>
      </c>
      <c r="R9138">
        <v>4</v>
      </c>
      <c r="S9138">
        <v>0</v>
      </c>
      <c r="T9138">
        <v>1</v>
      </c>
      <c r="U9138" t="s">
        <v>30</v>
      </c>
    </row>
    <row r="9139" spans="1:21" x14ac:dyDescent="0.25">
      <c r="A9139">
        <v>229818</v>
      </c>
      <c r="B9139" t="s">
        <v>15</v>
      </c>
      <c r="C9139" t="s">
        <v>40</v>
      </c>
      <c r="D9139" t="s">
        <v>16</v>
      </c>
      <c r="E9139" t="s">
        <v>56</v>
      </c>
      <c r="F9139" t="s">
        <v>44</v>
      </c>
      <c r="G9139" t="s">
        <v>43</v>
      </c>
      <c r="H9139">
        <v>0.67386832111533801</v>
      </c>
      <c r="I9139">
        <f t="shared" si="284"/>
        <v>673.86832111533806</v>
      </c>
      <c r="J9139" t="str">
        <f t="shared" si="285"/>
        <v>High</v>
      </c>
      <c r="K9139" t="s">
        <v>19</v>
      </c>
      <c r="L9139" t="s">
        <v>27</v>
      </c>
      <c r="M9139" t="s">
        <v>28</v>
      </c>
      <c r="N9139">
        <v>10238</v>
      </c>
      <c r="O9139" t="s">
        <v>52</v>
      </c>
      <c r="P9139">
        <v>11000</v>
      </c>
      <c r="Q9139" t="s">
        <v>46</v>
      </c>
      <c r="R9139">
        <v>4</v>
      </c>
      <c r="S9139">
        <v>0</v>
      </c>
      <c r="T9139">
        <v>4</v>
      </c>
      <c r="U9139" t="s">
        <v>30</v>
      </c>
    </row>
    <row r="9140" spans="1:21" x14ac:dyDescent="0.25">
      <c r="A9140">
        <v>742164</v>
      </c>
      <c r="B9140" t="s">
        <v>15</v>
      </c>
      <c r="C9140" t="s">
        <v>40</v>
      </c>
      <c r="D9140" t="s">
        <v>16</v>
      </c>
      <c r="E9140" t="s">
        <v>56</v>
      </c>
      <c r="F9140" t="s">
        <v>45</v>
      </c>
      <c r="G9140" t="s">
        <v>43</v>
      </c>
      <c r="H9140">
        <v>0.67404142941065803</v>
      </c>
      <c r="I9140">
        <f t="shared" si="284"/>
        <v>674.041429410658</v>
      </c>
      <c r="J9140" t="str">
        <f t="shared" si="285"/>
        <v>High</v>
      </c>
      <c r="K9140" t="s">
        <v>17</v>
      </c>
      <c r="L9140" t="s">
        <v>27</v>
      </c>
      <c r="M9140" t="s">
        <v>28</v>
      </c>
      <c r="N9140">
        <v>10238</v>
      </c>
      <c r="O9140" t="s">
        <v>52</v>
      </c>
      <c r="P9140">
        <v>7000</v>
      </c>
      <c r="Q9140" t="s">
        <v>46</v>
      </c>
      <c r="R9140">
        <v>1</v>
      </c>
      <c r="S9140">
        <v>0</v>
      </c>
      <c r="T9140">
        <v>2</v>
      </c>
      <c r="U9140" t="s">
        <v>30</v>
      </c>
    </row>
    <row r="9141" spans="1:21" x14ac:dyDescent="0.25">
      <c r="A9141">
        <v>583391</v>
      </c>
      <c r="B9141" t="s">
        <v>15</v>
      </c>
      <c r="C9141" t="s">
        <v>41</v>
      </c>
      <c r="D9141" t="s">
        <v>16</v>
      </c>
      <c r="E9141" t="s">
        <v>58</v>
      </c>
      <c r="F9141" t="s">
        <v>45</v>
      </c>
      <c r="G9141" t="s">
        <v>43</v>
      </c>
      <c r="H9141">
        <v>0.67413028000835795</v>
      </c>
      <c r="I9141">
        <f t="shared" si="284"/>
        <v>674.130280008358</v>
      </c>
      <c r="J9141" t="str">
        <f t="shared" si="285"/>
        <v>High</v>
      </c>
      <c r="K9141" t="s">
        <v>19</v>
      </c>
      <c r="L9141" t="s">
        <v>27</v>
      </c>
      <c r="M9141" t="s">
        <v>28</v>
      </c>
      <c r="N9141">
        <v>10238</v>
      </c>
      <c r="O9141" t="s">
        <v>52</v>
      </c>
      <c r="P9141">
        <v>11000</v>
      </c>
      <c r="Q9141" t="s">
        <v>46</v>
      </c>
      <c r="R9141">
        <v>4</v>
      </c>
      <c r="S9141">
        <v>0</v>
      </c>
      <c r="T9141">
        <v>4</v>
      </c>
      <c r="U9141" t="s">
        <v>30</v>
      </c>
    </row>
    <row r="9142" spans="1:21" x14ac:dyDescent="0.25">
      <c r="A9142">
        <v>284939</v>
      </c>
      <c r="B9142" t="s">
        <v>15</v>
      </c>
      <c r="C9142" t="s">
        <v>40</v>
      </c>
      <c r="D9142" t="s">
        <v>16</v>
      </c>
      <c r="E9142" t="s">
        <v>56</v>
      </c>
      <c r="F9142" t="s">
        <v>45</v>
      </c>
      <c r="G9142" t="s">
        <v>43</v>
      </c>
      <c r="H9142">
        <v>0.67416389346942196</v>
      </c>
      <c r="I9142">
        <f t="shared" si="284"/>
        <v>674.16389346942196</v>
      </c>
      <c r="J9142" t="str">
        <f t="shared" si="285"/>
        <v>High</v>
      </c>
      <c r="K9142" t="s">
        <v>17</v>
      </c>
      <c r="L9142" t="s">
        <v>27</v>
      </c>
      <c r="M9142" t="s">
        <v>28</v>
      </c>
      <c r="N9142">
        <v>10238</v>
      </c>
      <c r="O9142" t="s">
        <v>52</v>
      </c>
      <c r="P9142">
        <v>13000</v>
      </c>
      <c r="Q9142" t="s">
        <v>46</v>
      </c>
      <c r="R9142">
        <v>3</v>
      </c>
      <c r="S9142">
        <v>0</v>
      </c>
      <c r="T9142">
        <v>5</v>
      </c>
      <c r="U9142" t="s">
        <v>30</v>
      </c>
    </row>
    <row r="9143" spans="1:21" x14ac:dyDescent="0.25">
      <c r="A9143">
        <v>26228</v>
      </c>
      <c r="B9143" t="s">
        <v>21</v>
      </c>
      <c r="C9143" t="s">
        <v>41</v>
      </c>
      <c r="D9143" t="s">
        <v>16</v>
      </c>
      <c r="E9143" t="s">
        <v>57</v>
      </c>
      <c r="F9143" t="s">
        <v>45</v>
      </c>
      <c r="G9143" t="s">
        <v>43</v>
      </c>
      <c r="H9143">
        <v>0.67418736730268103</v>
      </c>
      <c r="I9143">
        <f t="shared" si="284"/>
        <v>674.18736730268108</v>
      </c>
      <c r="J9143" t="str">
        <f t="shared" si="285"/>
        <v>High</v>
      </c>
      <c r="K9143" t="s">
        <v>19</v>
      </c>
      <c r="L9143" t="s">
        <v>27</v>
      </c>
      <c r="M9143" t="s">
        <v>28</v>
      </c>
      <c r="N9143">
        <v>92101</v>
      </c>
      <c r="O9143" t="s">
        <v>53</v>
      </c>
      <c r="P9143">
        <v>7000</v>
      </c>
      <c r="Q9143" t="s">
        <v>46</v>
      </c>
      <c r="R9143">
        <v>1</v>
      </c>
      <c r="S9143">
        <v>0</v>
      </c>
      <c r="T9143">
        <v>1</v>
      </c>
      <c r="U9143" t="s">
        <v>30</v>
      </c>
    </row>
    <row r="9144" spans="1:21" x14ac:dyDescent="0.25">
      <c r="A9144">
        <v>93756</v>
      </c>
      <c r="B9144" t="s">
        <v>20</v>
      </c>
      <c r="C9144" t="s">
        <v>41</v>
      </c>
      <c r="D9144" t="s">
        <v>16</v>
      </c>
      <c r="E9144" t="s">
        <v>58</v>
      </c>
      <c r="F9144" t="s">
        <v>44</v>
      </c>
      <c r="G9144" t="s">
        <v>43</v>
      </c>
      <c r="H9144">
        <v>0.67420122775950297</v>
      </c>
      <c r="I9144">
        <f t="shared" si="284"/>
        <v>674.20122775950301</v>
      </c>
      <c r="J9144" t="str">
        <f t="shared" si="285"/>
        <v>High</v>
      </c>
      <c r="K9144" t="s">
        <v>17</v>
      </c>
      <c r="L9144" t="s">
        <v>26</v>
      </c>
      <c r="M9144" t="s">
        <v>28</v>
      </c>
      <c r="N9144">
        <v>10238</v>
      </c>
      <c r="O9144" t="s">
        <v>52</v>
      </c>
      <c r="P9144">
        <v>15000</v>
      </c>
      <c r="Q9144" t="s">
        <v>47</v>
      </c>
      <c r="R9144">
        <v>1</v>
      </c>
      <c r="S9144">
        <v>0</v>
      </c>
      <c r="T9144">
        <v>0</v>
      </c>
      <c r="U9144" t="s">
        <v>30</v>
      </c>
    </row>
    <row r="9145" spans="1:21" x14ac:dyDescent="0.25">
      <c r="A9145">
        <v>629147</v>
      </c>
      <c r="B9145" t="s">
        <v>15</v>
      </c>
      <c r="C9145" t="s">
        <v>41</v>
      </c>
      <c r="D9145" t="s">
        <v>16</v>
      </c>
      <c r="E9145" t="s">
        <v>59</v>
      </c>
      <c r="F9145" t="s">
        <v>44</v>
      </c>
      <c r="G9145" t="s">
        <v>80</v>
      </c>
      <c r="H9145">
        <v>0.67421269388098604</v>
      </c>
      <c r="I9145">
        <f t="shared" si="284"/>
        <v>674.21269388098608</v>
      </c>
      <c r="J9145" t="str">
        <f t="shared" si="285"/>
        <v>High</v>
      </c>
      <c r="K9145" t="s">
        <v>19</v>
      </c>
      <c r="L9145" t="s">
        <v>27</v>
      </c>
      <c r="M9145" t="s">
        <v>28</v>
      </c>
      <c r="N9145">
        <v>32765</v>
      </c>
      <c r="O9145" t="s">
        <v>51</v>
      </c>
      <c r="P9145">
        <v>7000</v>
      </c>
      <c r="Q9145" t="s">
        <v>46</v>
      </c>
      <c r="R9145">
        <v>0</v>
      </c>
      <c r="S9145">
        <v>0</v>
      </c>
      <c r="T9145">
        <v>0</v>
      </c>
      <c r="U9145" t="s">
        <v>31</v>
      </c>
    </row>
    <row r="9146" spans="1:21" x14ac:dyDescent="0.25">
      <c r="A9146">
        <v>19748</v>
      </c>
      <c r="B9146" t="s">
        <v>20</v>
      </c>
      <c r="C9146" t="s">
        <v>40</v>
      </c>
      <c r="D9146" t="s">
        <v>16</v>
      </c>
      <c r="E9146" t="s">
        <v>58</v>
      </c>
      <c r="F9146" t="s">
        <v>45</v>
      </c>
      <c r="G9146" t="s">
        <v>80</v>
      </c>
      <c r="H9146">
        <v>0.67425114832551702</v>
      </c>
      <c r="I9146">
        <f t="shared" si="284"/>
        <v>674.25114832551708</v>
      </c>
      <c r="J9146" t="str">
        <f t="shared" si="285"/>
        <v>High</v>
      </c>
      <c r="K9146" t="s">
        <v>17</v>
      </c>
      <c r="L9146" t="s">
        <v>26</v>
      </c>
      <c r="M9146" t="s">
        <v>28</v>
      </c>
      <c r="N9146">
        <v>32765</v>
      </c>
      <c r="O9146" t="s">
        <v>51</v>
      </c>
      <c r="P9146">
        <v>10000</v>
      </c>
      <c r="Q9146" t="s">
        <v>46</v>
      </c>
      <c r="R9146">
        <v>4</v>
      </c>
      <c r="S9146">
        <v>0</v>
      </c>
      <c r="T9146">
        <v>0</v>
      </c>
      <c r="U9146" t="s">
        <v>30</v>
      </c>
    </row>
    <row r="9147" spans="1:21" x14ac:dyDescent="0.25">
      <c r="A9147">
        <v>540977</v>
      </c>
      <c r="B9147" t="s">
        <v>20</v>
      </c>
      <c r="C9147" t="s">
        <v>40</v>
      </c>
      <c r="D9147" t="s">
        <v>16</v>
      </c>
      <c r="E9147" t="s">
        <v>58</v>
      </c>
      <c r="F9147" t="s">
        <v>45</v>
      </c>
      <c r="G9147" t="s">
        <v>43</v>
      </c>
      <c r="H9147">
        <v>0.67425414386000704</v>
      </c>
      <c r="I9147">
        <f t="shared" si="284"/>
        <v>674.25414386000705</v>
      </c>
      <c r="J9147" t="str">
        <f t="shared" si="285"/>
        <v>High</v>
      </c>
      <c r="K9147" t="s">
        <v>17</v>
      </c>
      <c r="L9147" t="s">
        <v>26</v>
      </c>
      <c r="M9147" t="s">
        <v>28</v>
      </c>
      <c r="N9147">
        <v>10238</v>
      </c>
      <c r="O9147" t="s">
        <v>52</v>
      </c>
      <c r="P9147">
        <v>7000</v>
      </c>
      <c r="Q9147" t="s">
        <v>46</v>
      </c>
      <c r="R9147">
        <v>2</v>
      </c>
      <c r="S9147">
        <v>0</v>
      </c>
      <c r="T9147">
        <v>0</v>
      </c>
      <c r="U9147" t="s">
        <v>30</v>
      </c>
    </row>
    <row r="9148" spans="1:21" x14ac:dyDescent="0.25">
      <c r="A9148">
        <v>551216</v>
      </c>
      <c r="B9148" t="s">
        <v>15</v>
      </c>
      <c r="C9148" t="s">
        <v>40</v>
      </c>
      <c r="D9148" t="s">
        <v>16</v>
      </c>
      <c r="E9148" t="s">
        <v>58</v>
      </c>
      <c r="F9148" t="s">
        <v>44</v>
      </c>
      <c r="G9148" t="s">
        <v>43</v>
      </c>
      <c r="H9148">
        <v>0.67427016021099795</v>
      </c>
      <c r="I9148">
        <f t="shared" si="284"/>
        <v>674.27016021099791</v>
      </c>
      <c r="J9148" t="str">
        <f t="shared" si="285"/>
        <v>High</v>
      </c>
      <c r="K9148" t="s">
        <v>19</v>
      </c>
      <c r="L9148" t="s">
        <v>27</v>
      </c>
      <c r="M9148" t="s">
        <v>28</v>
      </c>
      <c r="N9148">
        <v>10238</v>
      </c>
      <c r="O9148" t="s">
        <v>52</v>
      </c>
      <c r="P9148">
        <v>9000</v>
      </c>
      <c r="Q9148" t="s">
        <v>46</v>
      </c>
      <c r="R9148">
        <v>0</v>
      </c>
      <c r="S9148">
        <v>0</v>
      </c>
      <c r="T9148">
        <v>0</v>
      </c>
      <c r="U9148" t="s">
        <v>30</v>
      </c>
    </row>
    <row r="9149" spans="1:21" x14ac:dyDescent="0.25">
      <c r="A9149">
        <v>967989</v>
      </c>
      <c r="B9149" t="s">
        <v>20</v>
      </c>
      <c r="C9149" t="s">
        <v>41</v>
      </c>
      <c r="D9149" t="s">
        <v>16</v>
      </c>
      <c r="E9149" t="s">
        <v>58</v>
      </c>
      <c r="F9149" t="s">
        <v>45</v>
      </c>
      <c r="G9149" t="s">
        <v>43</v>
      </c>
      <c r="H9149">
        <v>0.67427675049808999</v>
      </c>
      <c r="I9149">
        <f t="shared" si="284"/>
        <v>674.27675049809</v>
      </c>
      <c r="J9149" t="str">
        <f t="shared" si="285"/>
        <v>High</v>
      </c>
      <c r="K9149" t="s">
        <v>19</v>
      </c>
      <c r="L9149" t="s">
        <v>27</v>
      </c>
      <c r="M9149" t="s">
        <v>28</v>
      </c>
      <c r="N9149">
        <v>10238</v>
      </c>
      <c r="O9149" t="s">
        <v>52</v>
      </c>
      <c r="P9149">
        <v>8000</v>
      </c>
      <c r="Q9149" t="s">
        <v>46</v>
      </c>
      <c r="R9149">
        <v>2</v>
      </c>
      <c r="S9149">
        <v>0</v>
      </c>
      <c r="T9149">
        <v>1</v>
      </c>
      <c r="U9149" t="s">
        <v>30</v>
      </c>
    </row>
    <row r="9150" spans="1:21" x14ac:dyDescent="0.25">
      <c r="A9150">
        <v>731595</v>
      </c>
      <c r="B9150" t="s">
        <v>15</v>
      </c>
      <c r="C9150" t="s">
        <v>41</v>
      </c>
      <c r="D9150" t="s">
        <v>16</v>
      </c>
      <c r="E9150" t="s">
        <v>58</v>
      </c>
      <c r="F9150" t="s">
        <v>45</v>
      </c>
      <c r="G9150" t="s">
        <v>43</v>
      </c>
      <c r="H9150">
        <v>0.67429423786135501</v>
      </c>
      <c r="I9150">
        <f t="shared" si="284"/>
        <v>674.29423786135499</v>
      </c>
      <c r="J9150" t="str">
        <f t="shared" si="285"/>
        <v>High</v>
      </c>
      <c r="K9150" t="s">
        <v>17</v>
      </c>
      <c r="L9150" t="s">
        <v>27</v>
      </c>
      <c r="M9150" t="s">
        <v>28</v>
      </c>
      <c r="N9150">
        <v>32765</v>
      </c>
      <c r="O9150" t="s">
        <v>51</v>
      </c>
      <c r="P9150">
        <v>6000</v>
      </c>
      <c r="Q9150" t="s">
        <v>46</v>
      </c>
      <c r="R9150">
        <v>2</v>
      </c>
      <c r="S9150">
        <v>0</v>
      </c>
      <c r="T9150">
        <v>2</v>
      </c>
      <c r="U9150" t="s">
        <v>30</v>
      </c>
    </row>
    <row r="9151" spans="1:21" x14ac:dyDescent="0.25">
      <c r="A9151">
        <v>567055</v>
      </c>
      <c r="B9151" t="s">
        <v>21</v>
      </c>
      <c r="C9151" t="s">
        <v>40</v>
      </c>
      <c r="D9151" t="s">
        <v>22</v>
      </c>
      <c r="E9151" t="s">
        <v>57</v>
      </c>
      <c r="F9151" t="s">
        <v>81</v>
      </c>
      <c r="G9151" t="s">
        <v>43</v>
      </c>
      <c r="H9151">
        <v>0.67442370393059403</v>
      </c>
      <c r="I9151">
        <f t="shared" si="284"/>
        <v>674.423703930594</v>
      </c>
      <c r="J9151" t="str">
        <f t="shared" si="285"/>
        <v>High</v>
      </c>
      <c r="K9151" t="s">
        <v>17</v>
      </c>
      <c r="L9151" t="s">
        <v>26</v>
      </c>
      <c r="M9151" t="s">
        <v>28</v>
      </c>
      <c r="N9151">
        <v>92101</v>
      </c>
      <c r="O9151" t="s">
        <v>53</v>
      </c>
      <c r="P9151">
        <v>12000</v>
      </c>
      <c r="Q9151" t="s">
        <v>46</v>
      </c>
      <c r="R9151">
        <v>2</v>
      </c>
      <c r="S9151">
        <v>0</v>
      </c>
      <c r="T9151">
        <v>3</v>
      </c>
      <c r="U9151" t="s">
        <v>30</v>
      </c>
    </row>
    <row r="9152" spans="1:21" x14ac:dyDescent="0.25">
      <c r="A9152">
        <v>252821</v>
      </c>
      <c r="B9152" t="s">
        <v>15</v>
      </c>
      <c r="C9152" t="s">
        <v>41</v>
      </c>
      <c r="D9152" t="s">
        <v>16</v>
      </c>
      <c r="E9152" t="s">
        <v>59</v>
      </c>
      <c r="F9152" t="s">
        <v>44</v>
      </c>
      <c r="G9152" t="s">
        <v>43</v>
      </c>
      <c r="H9152">
        <v>0.67447803632658299</v>
      </c>
      <c r="I9152">
        <f t="shared" si="284"/>
        <v>674.47803632658304</v>
      </c>
      <c r="J9152" t="str">
        <f t="shared" si="285"/>
        <v>High</v>
      </c>
      <c r="K9152" t="s">
        <v>17</v>
      </c>
      <c r="L9152" t="s">
        <v>26</v>
      </c>
      <c r="M9152" t="s">
        <v>28</v>
      </c>
      <c r="N9152">
        <v>10238</v>
      </c>
      <c r="O9152" t="s">
        <v>52</v>
      </c>
      <c r="P9152">
        <v>14000</v>
      </c>
      <c r="Q9152" t="s">
        <v>47</v>
      </c>
      <c r="R9152">
        <v>0</v>
      </c>
      <c r="S9152">
        <v>0</v>
      </c>
      <c r="T9152">
        <v>0</v>
      </c>
      <c r="U9152" t="s">
        <v>30</v>
      </c>
    </row>
    <row r="9153" spans="1:21" x14ac:dyDescent="0.25">
      <c r="A9153">
        <v>404970</v>
      </c>
      <c r="B9153" t="s">
        <v>21</v>
      </c>
      <c r="C9153" t="s">
        <v>41</v>
      </c>
      <c r="D9153" t="s">
        <v>16</v>
      </c>
      <c r="E9153" t="s">
        <v>58</v>
      </c>
      <c r="F9153" t="s">
        <v>44</v>
      </c>
      <c r="G9153" t="s">
        <v>43</v>
      </c>
      <c r="H9153">
        <v>0.67448174749060597</v>
      </c>
      <c r="I9153">
        <f t="shared" si="284"/>
        <v>674.48174749060593</v>
      </c>
      <c r="J9153" t="str">
        <f t="shared" si="285"/>
        <v>High</v>
      </c>
      <c r="K9153" t="s">
        <v>17</v>
      </c>
      <c r="L9153" t="s">
        <v>26</v>
      </c>
      <c r="M9153" t="s">
        <v>28</v>
      </c>
      <c r="N9153">
        <v>10238</v>
      </c>
      <c r="O9153" t="s">
        <v>52</v>
      </c>
      <c r="P9153">
        <v>11000</v>
      </c>
      <c r="Q9153" t="s">
        <v>46</v>
      </c>
      <c r="R9153">
        <v>2</v>
      </c>
      <c r="S9153">
        <v>0</v>
      </c>
      <c r="T9153">
        <v>1</v>
      </c>
      <c r="U9153" t="s">
        <v>30</v>
      </c>
    </row>
    <row r="9154" spans="1:21" x14ac:dyDescent="0.25">
      <c r="A9154">
        <v>728398</v>
      </c>
      <c r="B9154" t="s">
        <v>15</v>
      </c>
      <c r="C9154" t="s">
        <v>40</v>
      </c>
      <c r="D9154" t="s">
        <v>16</v>
      </c>
      <c r="E9154" t="s">
        <v>59</v>
      </c>
      <c r="F9154" t="s">
        <v>44</v>
      </c>
      <c r="G9154" t="s">
        <v>43</v>
      </c>
      <c r="H9154">
        <v>0.67450784293392196</v>
      </c>
      <c r="I9154">
        <f t="shared" ref="I9154:I9217" si="286">H9154*1000</f>
        <v>674.50784293392201</v>
      </c>
      <c r="J9154" t="str">
        <f t="shared" ref="J9154:J9217" si="287">IF(I9154&gt;=53, IF(I9154&lt;=355, "Low", IF(I9154&lt;=657, "Medium", IF(I9154&lt;=961, "High", ""))), "")</f>
        <v>High</v>
      </c>
      <c r="K9154" t="s">
        <v>17</v>
      </c>
      <c r="L9154" t="s">
        <v>27</v>
      </c>
      <c r="M9154" t="s">
        <v>28</v>
      </c>
      <c r="N9154">
        <v>10238</v>
      </c>
      <c r="O9154" t="s">
        <v>52</v>
      </c>
      <c r="P9154">
        <v>10000</v>
      </c>
      <c r="Q9154" t="s">
        <v>46</v>
      </c>
      <c r="R9154">
        <v>0</v>
      </c>
      <c r="S9154">
        <v>0</v>
      </c>
      <c r="T9154">
        <v>0</v>
      </c>
      <c r="U9154" t="s">
        <v>30</v>
      </c>
    </row>
    <row r="9155" spans="1:21" x14ac:dyDescent="0.25">
      <c r="A9155">
        <v>588405</v>
      </c>
      <c r="B9155" t="s">
        <v>21</v>
      </c>
      <c r="C9155" t="s">
        <v>40</v>
      </c>
      <c r="D9155" t="s">
        <v>16</v>
      </c>
      <c r="E9155" t="s">
        <v>59</v>
      </c>
      <c r="F9155" t="s">
        <v>44</v>
      </c>
      <c r="G9155" t="s">
        <v>80</v>
      </c>
      <c r="H9155">
        <v>0.67456956707506999</v>
      </c>
      <c r="I9155">
        <f t="shared" si="286"/>
        <v>674.56956707507004</v>
      </c>
      <c r="J9155" t="str">
        <f t="shared" si="287"/>
        <v>High</v>
      </c>
      <c r="K9155" t="s">
        <v>17</v>
      </c>
      <c r="L9155" t="s">
        <v>27</v>
      </c>
      <c r="M9155" t="s">
        <v>28</v>
      </c>
      <c r="N9155">
        <v>32765</v>
      </c>
      <c r="O9155" t="s">
        <v>51</v>
      </c>
      <c r="P9155">
        <v>12000</v>
      </c>
      <c r="Q9155" t="s">
        <v>46</v>
      </c>
      <c r="R9155">
        <v>0</v>
      </c>
      <c r="S9155">
        <v>0</v>
      </c>
      <c r="T9155">
        <v>0</v>
      </c>
      <c r="U9155" t="s">
        <v>31</v>
      </c>
    </row>
    <row r="9156" spans="1:21" x14ac:dyDescent="0.25">
      <c r="A9156">
        <v>459817</v>
      </c>
      <c r="B9156" t="s">
        <v>15</v>
      </c>
      <c r="C9156" t="s">
        <v>40</v>
      </c>
      <c r="D9156" t="s">
        <v>16</v>
      </c>
      <c r="E9156" t="s">
        <v>56</v>
      </c>
      <c r="F9156" t="s">
        <v>45</v>
      </c>
      <c r="G9156" t="s">
        <v>43</v>
      </c>
      <c r="H9156">
        <v>0.67460385127316302</v>
      </c>
      <c r="I9156">
        <f t="shared" si="286"/>
        <v>674.60385127316306</v>
      </c>
      <c r="J9156" t="str">
        <f t="shared" si="287"/>
        <v>High</v>
      </c>
      <c r="K9156" t="s">
        <v>17</v>
      </c>
      <c r="L9156" t="s">
        <v>27</v>
      </c>
      <c r="M9156" t="s">
        <v>28</v>
      </c>
      <c r="N9156">
        <v>10238</v>
      </c>
      <c r="O9156" t="s">
        <v>52</v>
      </c>
      <c r="P9156">
        <v>5000</v>
      </c>
      <c r="Q9156" t="s">
        <v>46</v>
      </c>
      <c r="R9156">
        <v>3</v>
      </c>
      <c r="S9156">
        <v>0</v>
      </c>
      <c r="T9156">
        <v>2</v>
      </c>
      <c r="U9156" t="s">
        <v>30</v>
      </c>
    </row>
    <row r="9157" spans="1:21" x14ac:dyDescent="0.25">
      <c r="A9157">
        <v>239209</v>
      </c>
      <c r="B9157" t="s">
        <v>15</v>
      </c>
      <c r="C9157" t="s">
        <v>41</v>
      </c>
      <c r="D9157" t="s">
        <v>16</v>
      </c>
      <c r="E9157" t="s">
        <v>56</v>
      </c>
      <c r="F9157" t="s">
        <v>44</v>
      </c>
      <c r="G9157" t="s">
        <v>43</v>
      </c>
      <c r="H9157">
        <v>0.67478679122361296</v>
      </c>
      <c r="I9157">
        <f t="shared" si="286"/>
        <v>674.78679122361291</v>
      </c>
      <c r="J9157" t="str">
        <f t="shared" si="287"/>
        <v>High</v>
      </c>
      <c r="K9157" t="s">
        <v>19</v>
      </c>
      <c r="L9157" t="s">
        <v>26</v>
      </c>
      <c r="M9157" t="s">
        <v>28</v>
      </c>
      <c r="N9157">
        <v>10238</v>
      </c>
      <c r="O9157" t="s">
        <v>52</v>
      </c>
      <c r="P9157">
        <v>12000</v>
      </c>
      <c r="Q9157" t="s">
        <v>46</v>
      </c>
      <c r="R9157">
        <v>6</v>
      </c>
      <c r="S9157">
        <v>0</v>
      </c>
      <c r="T9157">
        <v>7</v>
      </c>
      <c r="U9157" t="s">
        <v>30</v>
      </c>
    </row>
    <row r="9158" spans="1:21" x14ac:dyDescent="0.25">
      <c r="A9158">
        <v>95403</v>
      </c>
      <c r="B9158" t="s">
        <v>20</v>
      </c>
      <c r="C9158" t="s">
        <v>41</v>
      </c>
      <c r="D9158" t="s">
        <v>22</v>
      </c>
      <c r="E9158" t="s">
        <v>58</v>
      </c>
      <c r="F9158" t="s">
        <v>45</v>
      </c>
      <c r="G9158" t="s">
        <v>43</v>
      </c>
      <c r="H9158">
        <v>0.67483746973464698</v>
      </c>
      <c r="I9158">
        <f t="shared" si="286"/>
        <v>674.83746973464702</v>
      </c>
      <c r="J9158" t="str">
        <f t="shared" si="287"/>
        <v>High</v>
      </c>
      <c r="K9158" t="s">
        <v>19</v>
      </c>
      <c r="L9158" t="s">
        <v>27</v>
      </c>
      <c r="M9158" t="s">
        <v>28</v>
      </c>
      <c r="N9158">
        <v>21217</v>
      </c>
      <c r="O9158" t="s">
        <v>54</v>
      </c>
      <c r="P9158">
        <v>13000</v>
      </c>
      <c r="Q9158" t="s">
        <v>46</v>
      </c>
      <c r="R9158">
        <v>1</v>
      </c>
      <c r="S9158">
        <v>0</v>
      </c>
      <c r="T9158">
        <v>0</v>
      </c>
      <c r="U9158" t="s">
        <v>31</v>
      </c>
    </row>
    <row r="9159" spans="1:21" x14ac:dyDescent="0.25">
      <c r="A9159">
        <v>412534</v>
      </c>
      <c r="B9159" t="s">
        <v>15</v>
      </c>
      <c r="C9159" t="s">
        <v>40</v>
      </c>
      <c r="D9159" t="s">
        <v>16</v>
      </c>
      <c r="E9159" t="s">
        <v>58</v>
      </c>
      <c r="F9159" t="s">
        <v>44</v>
      </c>
      <c r="G9159" t="s">
        <v>43</v>
      </c>
      <c r="H9159">
        <v>0.674846758401493</v>
      </c>
      <c r="I9159">
        <f t="shared" si="286"/>
        <v>674.84675840149305</v>
      </c>
      <c r="J9159" t="str">
        <f t="shared" si="287"/>
        <v>High</v>
      </c>
      <c r="K9159" t="s">
        <v>17</v>
      </c>
      <c r="L9159" t="s">
        <v>27</v>
      </c>
      <c r="M9159" t="s">
        <v>28</v>
      </c>
      <c r="N9159">
        <v>10238</v>
      </c>
      <c r="O9159" t="s">
        <v>52</v>
      </c>
      <c r="P9159">
        <v>9000</v>
      </c>
      <c r="Q9159" t="s">
        <v>46</v>
      </c>
      <c r="R9159">
        <v>0</v>
      </c>
      <c r="S9159">
        <v>0</v>
      </c>
      <c r="T9159">
        <v>1</v>
      </c>
      <c r="U9159" t="s">
        <v>30</v>
      </c>
    </row>
    <row r="9160" spans="1:21" x14ac:dyDescent="0.25">
      <c r="A9160">
        <v>428019</v>
      </c>
      <c r="B9160" t="s">
        <v>20</v>
      </c>
      <c r="C9160" t="s">
        <v>40</v>
      </c>
      <c r="D9160" t="s">
        <v>16</v>
      </c>
      <c r="E9160" t="s">
        <v>59</v>
      </c>
      <c r="F9160" t="s">
        <v>45</v>
      </c>
      <c r="G9160" t="s">
        <v>80</v>
      </c>
      <c r="H9160">
        <v>0.67493464026788497</v>
      </c>
      <c r="I9160">
        <f t="shared" si="286"/>
        <v>674.93464026788502</v>
      </c>
      <c r="J9160" t="str">
        <f t="shared" si="287"/>
        <v>High</v>
      </c>
      <c r="K9160" t="s">
        <v>17</v>
      </c>
      <c r="L9160" t="s">
        <v>27</v>
      </c>
      <c r="M9160" t="s">
        <v>29</v>
      </c>
      <c r="N9160">
        <v>10238</v>
      </c>
      <c r="O9160" t="s">
        <v>52</v>
      </c>
      <c r="P9160">
        <v>12000</v>
      </c>
      <c r="Q9160" t="s">
        <v>46</v>
      </c>
      <c r="R9160">
        <v>0</v>
      </c>
      <c r="S9160">
        <v>0</v>
      </c>
      <c r="T9160">
        <v>0</v>
      </c>
      <c r="U9160" t="s">
        <v>31</v>
      </c>
    </row>
    <row r="9161" spans="1:21" x14ac:dyDescent="0.25">
      <c r="A9161">
        <v>569313</v>
      </c>
      <c r="B9161" t="s">
        <v>15</v>
      </c>
      <c r="C9161" t="s">
        <v>40</v>
      </c>
      <c r="D9161" t="s">
        <v>16</v>
      </c>
      <c r="E9161" t="s">
        <v>58</v>
      </c>
      <c r="F9161" t="s">
        <v>44</v>
      </c>
      <c r="G9161" t="s">
        <v>43</v>
      </c>
      <c r="H9161">
        <v>0.67496527356130898</v>
      </c>
      <c r="I9161">
        <f t="shared" si="286"/>
        <v>674.965273561309</v>
      </c>
      <c r="J9161" t="str">
        <f t="shared" si="287"/>
        <v>High</v>
      </c>
      <c r="K9161" t="s">
        <v>17</v>
      </c>
      <c r="L9161" t="s">
        <v>27</v>
      </c>
      <c r="M9161" t="s">
        <v>28</v>
      </c>
      <c r="N9161">
        <v>10238</v>
      </c>
      <c r="O9161" t="s">
        <v>52</v>
      </c>
      <c r="P9161">
        <v>9000</v>
      </c>
      <c r="Q9161" t="s">
        <v>46</v>
      </c>
      <c r="R9161">
        <v>0</v>
      </c>
      <c r="S9161">
        <v>0</v>
      </c>
      <c r="T9161">
        <v>3</v>
      </c>
      <c r="U9161" t="s">
        <v>30</v>
      </c>
    </row>
    <row r="9162" spans="1:21" x14ac:dyDescent="0.25">
      <c r="A9162">
        <v>195959</v>
      </c>
      <c r="B9162" t="s">
        <v>21</v>
      </c>
      <c r="C9162" t="s">
        <v>41</v>
      </c>
      <c r="D9162" t="s">
        <v>16</v>
      </c>
      <c r="E9162" t="s">
        <v>58</v>
      </c>
      <c r="F9162" t="s">
        <v>45</v>
      </c>
      <c r="G9162" t="s">
        <v>43</v>
      </c>
      <c r="H9162">
        <v>0.67497189717948403</v>
      </c>
      <c r="I9162">
        <f t="shared" si="286"/>
        <v>674.97189717948402</v>
      </c>
      <c r="J9162" t="str">
        <f t="shared" si="287"/>
        <v>High</v>
      </c>
      <c r="K9162" t="s">
        <v>17</v>
      </c>
      <c r="L9162" t="s">
        <v>27</v>
      </c>
      <c r="M9162" t="s">
        <v>28</v>
      </c>
      <c r="N9162">
        <v>92101</v>
      </c>
      <c r="O9162" t="s">
        <v>53</v>
      </c>
      <c r="P9162">
        <v>12000</v>
      </c>
      <c r="Q9162" t="s">
        <v>46</v>
      </c>
      <c r="R9162">
        <v>2</v>
      </c>
      <c r="S9162">
        <v>0</v>
      </c>
      <c r="T9162">
        <v>0</v>
      </c>
      <c r="U9162" t="s">
        <v>30</v>
      </c>
    </row>
    <row r="9163" spans="1:21" x14ac:dyDescent="0.25">
      <c r="A9163">
        <v>483679</v>
      </c>
      <c r="B9163" t="s">
        <v>21</v>
      </c>
      <c r="C9163" t="s">
        <v>40</v>
      </c>
      <c r="D9163" t="s">
        <v>16</v>
      </c>
      <c r="E9163" t="s">
        <v>57</v>
      </c>
      <c r="F9163" t="s">
        <v>81</v>
      </c>
      <c r="G9163" t="s">
        <v>42</v>
      </c>
      <c r="H9163">
        <v>0.67497286945353396</v>
      </c>
      <c r="I9163">
        <f t="shared" si="286"/>
        <v>674.97286945353392</v>
      </c>
      <c r="J9163" t="str">
        <f t="shared" si="287"/>
        <v>High</v>
      </c>
      <c r="K9163" t="s">
        <v>19</v>
      </c>
      <c r="L9163" t="s">
        <v>26</v>
      </c>
      <c r="M9163" t="s">
        <v>28</v>
      </c>
      <c r="N9163">
        <v>32765</v>
      </c>
      <c r="O9163" t="s">
        <v>51</v>
      </c>
      <c r="P9163">
        <v>8000</v>
      </c>
      <c r="Q9163" t="s">
        <v>46</v>
      </c>
      <c r="R9163">
        <v>4</v>
      </c>
      <c r="S9163">
        <v>0</v>
      </c>
      <c r="T9163">
        <v>0</v>
      </c>
      <c r="U9163" t="s">
        <v>31</v>
      </c>
    </row>
    <row r="9164" spans="1:21" x14ac:dyDescent="0.25">
      <c r="A9164">
        <v>768784</v>
      </c>
      <c r="B9164" t="s">
        <v>15</v>
      </c>
      <c r="C9164" t="s">
        <v>40</v>
      </c>
      <c r="D9164" t="s">
        <v>16</v>
      </c>
      <c r="E9164" t="s">
        <v>56</v>
      </c>
      <c r="F9164" t="s">
        <v>45</v>
      </c>
      <c r="G9164" t="s">
        <v>43</v>
      </c>
      <c r="H9164">
        <v>0.675197153811396</v>
      </c>
      <c r="I9164">
        <f t="shared" si="286"/>
        <v>675.19715381139599</v>
      </c>
      <c r="J9164" t="str">
        <f t="shared" si="287"/>
        <v>High</v>
      </c>
      <c r="K9164" t="s">
        <v>19</v>
      </c>
      <c r="L9164" t="s">
        <v>26</v>
      </c>
      <c r="M9164" t="s">
        <v>28</v>
      </c>
      <c r="N9164">
        <v>10238</v>
      </c>
      <c r="O9164" t="s">
        <v>52</v>
      </c>
      <c r="P9164">
        <v>10000</v>
      </c>
      <c r="Q9164" t="s">
        <v>47</v>
      </c>
      <c r="R9164">
        <v>2</v>
      </c>
      <c r="S9164">
        <v>0</v>
      </c>
      <c r="T9164">
        <v>2</v>
      </c>
      <c r="U9164" t="s">
        <v>30</v>
      </c>
    </row>
    <row r="9165" spans="1:21" x14ac:dyDescent="0.25">
      <c r="A9165">
        <v>540695</v>
      </c>
      <c r="B9165" t="s">
        <v>21</v>
      </c>
      <c r="C9165" t="s">
        <v>41</v>
      </c>
      <c r="D9165" t="s">
        <v>16</v>
      </c>
      <c r="E9165" t="s">
        <v>57</v>
      </c>
      <c r="F9165" t="s">
        <v>45</v>
      </c>
      <c r="G9165" t="s">
        <v>43</v>
      </c>
      <c r="H9165">
        <v>0.67520041954818399</v>
      </c>
      <c r="I9165">
        <f t="shared" si="286"/>
        <v>675.20041954818396</v>
      </c>
      <c r="J9165" t="str">
        <f t="shared" si="287"/>
        <v>High</v>
      </c>
      <c r="K9165" t="s">
        <v>19</v>
      </c>
      <c r="L9165" t="s">
        <v>27</v>
      </c>
      <c r="M9165" t="s">
        <v>28</v>
      </c>
      <c r="N9165">
        <v>92101</v>
      </c>
      <c r="O9165" t="s">
        <v>53</v>
      </c>
      <c r="P9165">
        <v>12000</v>
      </c>
      <c r="Q9165" t="s">
        <v>46</v>
      </c>
      <c r="R9165">
        <v>5</v>
      </c>
      <c r="S9165">
        <v>0</v>
      </c>
      <c r="T9165">
        <v>2</v>
      </c>
      <c r="U9165" t="s">
        <v>30</v>
      </c>
    </row>
    <row r="9166" spans="1:21" x14ac:dyDescent="0.25">
      <c r="A9166">
        <v>861839</v>
      </c>
      <c r="B9166" t="s">
        <v>20</v>
      </c>
      <c r="C9166" t="s">
        <v>41</v>
      </c>
      <c r="D9166" t="s">
        <v>16</v>
      </c>
      <c r="E9166" t="s">
        <v>58</v>
      </c>
      <c r="F9166" t="s">
        <v>45</v>
      </c>
      <c r="G9166" t="s">
        <v>43</v>
      </c>
      <c r="H9166">
        <v>0.67544069743003399</v>
      </c>
      <c r="I9166">
        <f t="shared" si="286"/>
        <v>675.44069743003399</v>
      </c>
      <c r="J9166" t="str">
        <f t="shared" si="287"/>
        <v>High</v>
      </c>
      <c r="K9166" t="s">
        <v>17</v>
      </c>
      <c r="L9166" t="s">
        <v>26</v>
      </c>
      <c r="M9166" t="s">
        <v>28</v>
      </c>
      <c r="N9166">
        <v>32765</v>
      </c>
      <c r="O9166" t="s">
        <v>51</v>
      </c>
      <c r="P9166">
        <v>12000</v>
      </c>
      <c r="Q9166" t="s">
        <v>46</v>
      </c>
      <c r="R9166">
        <v>3</v>
      </c>
      <c r="S9166">
        <v>0</v>
      </c>
      <c r="T9166">
        <v>1</v>
      </c>
      <c r="U9166" t="s">
        <v>31</v>
      </c>
    </row>
    <row r="9167" spans="1:21" x14ac:dyDescent="0.25">
      <c r="A9167">
        <v>734708</v>
      </c>
      <c r="B9167" t="s">
        <v>21</v>
      </c>
      <c r="C9167" t="s">
        <v>40</v>
      </c>
      <c r="D9167" t="s">
        <v>16</v>
      </c>
      <c r="E9167" t="s">
        <v>59</v>
      </c>
      <c r="F9167" t="s">
        <v>45</v>
      </c>
      <c r="G9167" t="s">
        <v>43</v>
      </c>
      <c r="H9167">
        <v>0.67574129867649202</v>
      </c>
      <c r="I9167">
        <f t="shared" si="286"/>
        <v>675.74129867649197</v>
      </c>
      <c r="J9167" t="str">
        <f t="shared" si="287"/>
        <v>High</v>
      </c>
      <c r="K9167" t="s">
        <v>19</v>
      </c>
      <c r="L9167" t="s">
        <v>27</v>
      </c>
      <c r="M9167" t="s">
        <v>28</v>
      </c>
      <c r="N9167">
        <v>10238</v>
      </c>
      <c r="O9167" t="s">
        <v>52</v>
      </c>
      <c r="P9167">
        <v>10000</v>
      </c>
      <c r="Q9167" t="s">
        <v>46</v>
      </c>
      <c r="R9167">
        <v>0</v>
      </c>
      <c r="S9167">
        <v>0</v>
      </c>
      <c r="T9167">
        <v>0</v>
      </c>
      <c r="U9167" t="s">
        <v>30</v>
      </c>
    </row>
    <row r="9168" spans="1:21" x14ac:dyDescent="0.25">
      <c r="A9168">
        <v>336173</v>
      </c>
      <c r="B9168" t="s">
        <v>21</v>
      </c>
      <c r="C9168" t="s">
        <v>40</v>
      </c>
      <c r="D9168" t="s">
        <v>16</v>
      </c>
      <c r="E9168" t="s">
        <v>59</v>
      </c>
      <c r="F9168" t="s">
        <v>45</v>
      </c>
      <c r="G9168" t="s">
        <v>43</v>
      </c>
      <c r="H9168">
        <v>0.67585900260990694</v>
      </c>
      <c r="I9168">
        <f t="shared" si="286"/>
        <v>675.85900260990695</v>
      </c>
      <c r="J9168" t="str">
        <f t="shared" si="287"/>
        <v>High</v>
      </c>
      <c r="K9168" t="s">
        <v>19</v>
      </c>
      <c r="L9168" t="s">
        <v>27</v>
      </c>
      <c r="M9168" t="s">
        <v>28</v>
      </c>
      <c r="N9168">
        <v>92101</v>
      </c>
      <c r="O9168" t="s">
        <v>53</v>
      </c>
      <c r="P9168">
        <v>12000</v>
      </c>
      <c r="Q9168" t="s">
        <v>46</v>
      </c>
      <c r="R9168">
        <v>0</v>
      </c>
      <c r="S9168">
        <v>0</v>
      </c>
      <c r="T9168">
        <v>0</v>
      </c>
      <c r="U9168" t="s">
        <v>31</v>
      </c>
    </row>
    <row r="9169" spans="1:21" x14ac:dyDescent="0.25">
      <c r="A9169">
        <v>806138</v>
      </c>
      <c r="B9169" t="s">
        <v>20</v>
      </c>
      <c r="C9169" t="s">
        <v>41</v>
      </c>
      <c r="D9169" t="s">
        <v>16</v>
      </c>
      <c r="E9169" t="s">
        <v>59</v>
      </c>
      <c r="F9169" t="s">
        <v>45</v>
      </c>
      <c r="G9169" t="s">
        <v>43</v>
      </c>
      <c r="H9169">
        <v>0.67587234531504303</v>
      </c>
      <c r="I9169">
        <f t="shared" si="286"/>
        <v>675.87234531504305</v>
      </c>
      <c r="J9169" t="str">
        <f t="shared" si="287"/>
        <v>High</v>
      </c>
      <c r="K9169" t="s">
        <v>19</v>
      </c>
      <c r="L9169" t="s">
        <v>27</v>
      </c>
      <c r="M9169" t="s">
        <v>28</v>
      </c>
      <c r="N9169">
        <v>10238</v>
      </c>
      <c r="O9169" t="s">
        <v>52</v>
      </c>
      <c r="P9169">
        <v>13000</v>
      </c>
      <c r="Q9169" t="s">
        <v>46</v>
      </c>
      <c r="R9169">
        <v>0</v>
      </c>
      <c r="S9169">
        <v>0</v>
      </c>
      <c r="T9169">
        <v>0</v>
      </c>
      <c r="U9169" t="s">
        <v>31</v>
      </c>
    </row>
    <row r="9170" spans="1:21" x14ac:dyDescent="0.25">
      <c r="A9170">
        <v>144092</v>
      </c>
      <c r="B9170" t="s">
        <v>21</v>
      </c>
      <c r="C9170" t="s">
        <v>40</v>
      </c>
      <c r="D9170" t="s">
        <v>16</v>
      </c>
      <c r="E9170" t="s">
        <v>59</v>
      </c>
      <c r="F9170" t="s">
        <v>44</v>
      </c>
      <c r="G9170" t="s">
        <v>80</v>
      </c>
      <c r="H9170">
        <v>0.675901418794568</v>
      </c>
      <c r="I9170">
        <f t="shared" si="286"/>
        <v>675.90141879456803</v>
      </c>
      <c r="J9170" t="str">
        <f t="shared" si="287"/>
        <v>High</v>
      </c>
      <c r="K9170" t="s">
        <v>19</v>
      </c>
      <c r="L9170" t="s">
        <v>26</v>
      </c>
      <c r="M9170" t="s">
        <v>29</v>
      </c>
      <c r="N9170">
        <v>21217</v>
      </c>
      <c r="O9170" t="s">
        <v>54</v>
      </c>
      <c r="P9170">
        <v>15000</v>
      </c>
      <c r="Q9170" t="s">
        <v>46</v>
      </c>
      <c r="R9170">
        <v>0</v>
      </c>
      <c r="S9170">
        <v>0</v>
      </c>
      <c r="T9170">
        <v>0</v>
      </c>
      <c r="U9170" t="s">
        <v>31</v>
      </c>
    </row>
    <row r="9171" spans="1:21" x14ac:dyDescent="0.25">
      <c r="A9171">
        <v>918219</v>
      </c>
      <c r="B9171" t="s">
        <v>21</v>
      </c>
      <c r="C9171" t="s">
        <v>40</v>
      </c>
      <c r="D9171" t="s">
        <v>16</v>
      </c>
      <c r="E9171" t="s">
        <v>59</v>
      </c>
      <c r="F9171" t="s">
        <v>45</v>
      </c>
      <c r="G9171" t="s">
        <v>43</v>
      </c>
      <c r="H9171">
        <v>0.67601026294469602</v>
      </c>
      <c r="I9171">
        <f t="shared" si="286"/>
        <v>676.01026294469602</v>
      </c>
      <c r="J9171" t="str">
        <f t="shared" si="287"/>
        <v>High</v>
      </c>
      <c r="K9171" t="s">
        <v>19</v>
      </c>
      <c r="L9171" t="s">
        <v>27</v>
      </c>
      <c r="M9171" t="s">
        <v>28</v>
      </c>
      <c r="N9171">
        <v>32765</v>
      </c>
      <c r="O9171" t="s">
        <v>51</v>
      </c>
      <c r="P9171">
        <v>8000</v>
      </c>
      <c r="Q9171" t="s">
        <v>46</v>
      </c>
      <c r="R9171">
        <v>0</v>
      </c>
      <c r="S9171">
        <v>0</v>
      </c>
      <c r="T9171">
        <v>0</v>
      </c>
      <c r="U9171" t="s">
        <v>31</v>
      </c>
    </row>
    <row r="9172" spans="1:21" x14ac:dyDescent="0.25">
      <c r="A9172">
        <v>7905</v>
      </c>
      <c r="B9172" t="s">
        <v>21</v>
      </c>
      <c r="C9172" t="s">
        <v>40</v>
      </c>
      <c r="D9172" t="s">
        <v>16</v>
      </c>
      <c r="E9172" t="s">
        <v>58</v>
      </c>
      <c r="F9172" t="s">
        <v>45</v>
      </c>
      <c r="G9172" t="s">
        <v>43</v>
      </c>
      <c r="H9172">
        <v>0.67614825310264204</v>
      </c>
      <c r="I9172">
        <f t="shared" si="286"/>
        <v>676.148253102642</v>
      </c>
      <c r="J9172" t="str">
        <f t="shared" si="287"/>
        <v>High</v>
      </c>
      <c r="K9172" t="s">
        <v>19</v>
      </c>
      <c r="L9172" t="s">
        <v>26</v>
      </c>
      <c r="M9172" t="s">
        <v>28</v>
      </c>
      <c r="N9172">
        <v>10238</v>
      </c>
      <c r="O9172" t="s">
        <v>52</v>
      </c>
      <c r="P9172">
        <v>13000</v>
      </c>
      <c r="Q9172" t="s">
        <v>46</v>
      </c>
      <c r="R9172">
        <v>1</v>
      </c>
      <c r="S9172">
        <v>0</v>
      </c>
      <c r="T9172">
        <v>0</v>
      </c>
      <c r="U9172" t="s">
        <v>30</v>
      </c>
    </row>
    <row r="9173" spans="1:21" x14ac:dyDescent="0.25">
      <c r="A9173">
        <v>805276</v>
      </c>
      <c r="B9173" t="s">
        <v>20</v>
      </c>
      <c r="C9173" t="s">
        <v>40</v>
      </c>
      <c r="D9173" t="s">
        <v>16</v>
      </c>
      <c r="E9173" t="s">
        <v>58</v>
      </c>
      <c r="F9173" t="s">
        <v>44</v>
      </c>
      <c r="G9173" t="s">
        <v>43</v>
      </c>
      <c r="H9173">
        <v>0.67616001374491397</v>
      </c>
      <c r="I9173">
        <f t="shared" si="286"/>
        <v>676.16001374491395</v>
      </c>
      <c r="J9173" t="str">
        <f t="shared" si="287"/>
        <v>High</v>
      </c>
      <c r="K9173" t="s">
        <v>17</v>
      </c>
      <c r="L9173" t="s">
        <v>26</v>
      </c>
      <c r="M9173" t="s">
        <v>28</v>
      </c>
      <c r="N9173">
        <v>10238</v>
      </c>
      <c r="O9173" t="s">
        <v>52</v>
      </c>
      <c r="P9173">
        <v>11000</v>
      </c>
      <c r="Q9173" t="s">
        <v>46</v>
      </c>
      <c r="R9173">
        <v>1</v>
      </c>
      <c r="S9173">
        <v>0</v>
      </c>
      <c r="T9173">
        <v>1</v>
      </c>
      <c r="U9173" t="s">
        <v>30</v>
      </c>
    </row>
    <row r="9174" spans="1:21" x14ac:dyDescent="0.25">
      <c r="A9174">
        <v>143498</v>
      </c>
      <c r="B9174" t="s">
        <v>21</v>
      </c>
      <c r="C9174" t="s">
        <v>40</v>
      </c>
      <c r="D9174" t="s">
        <v>16</v>
      </c>
      <c r="E9174" t="s">
        <v>59</v>
      </c>
      <c r="F9174" t="s">
        <v>44</v>
      </c>
      <c r="G9174" t="s">
        <v>43</v>
      </c>
      <c r="H9174">
        <v>0.67623616962419397</v>
      </c>
      <c r="I9174">
        <f t="shared" si="286"/>
        <v>676.23616962419396</v>
      </c>
      <c r="J9174" t="str">
        <f t="shared" si="287"/>
        <v>High</v>
      </c>
      <c r="K9174" t="s">
        <v>19</v>
      </c>
      <c r="L9174" t="s">
        <v>27</v>
      </c>
      <c r="M9174" t="s">
        <v>28</v>
      </c>
      <c r="N9174">
        <v>32765</v>
      </c>
      <c r="O9174" t="s">
        <v>51</v>
      </c>
      <c r="P9174">
        <v>9000</v>
      </c>
      <c r="Q9174" t="s">
        <v>46</v>
      </c>
      <c r="R9174">
        <v>0</v>
      </c>
      <c r="S9174">
        <v>0</v>
      </c>
      <c r="T9174">
        <v>0</v>
      </c>
      <c r="U9174" t="s">
        <v>31</v>
      </c>
    </row>
    <row r="9175" spans="1:21" x14ac:dyDescent="0.25">
      <c r="A9175">
        <v>995108</v>
      </c>
      <c r="B9175" t="s">
        <v>15</v>
      </c>
      <c r="C9175" t="s">
        <v>40</v>
      </c>
      <c r="D9175" t="s">
        <v>22</v>
      </c>
      <c r="E9175" t="s">
        <v>56</v>
      </c>
      <c r="F9175" t="s">
        <v>44</v>
      </c>
      <c r="G9175" t="s">
        <v>80</v>
      </c>
      <c r="H9175">
        <v>0.67627083283767797</v>
      </c>
      <c r="I9175">
        <f t="shared" si="286"/>
        <v>676.27083283767797</v>
      </c>
      <c r="J9175" t="str">
        <f t="shared" si="287"/>
        <v>High</v>
      </c>
      <c r="K9175" t="s">
        <v>19</v>
      </c>
      <c r="L9175" t="s">
        <v>27</v>
      </c>
      <c r="M9175" t="s">
        <v>28</v>
      </c>
      <c r="N9175">
        <v>10238</v>
      </c>
      <c r="O9175" t="s">
        <v>52</v>
      </c>
      <c r="P9175">
        <v>8000</v>
      </c>
      <c r="Q9175" t="s">
        <v>46</v>
      </c>
      <c r="R9175">
        <v>2</v>
      </c>
      <c r="S9175">
        <v>0</v>
      </c>
      <c r="T9175">
        <v>4</v>
      </c>
      <c r="U9175" t="s">
        <v>30</v>
      </c>
    </row>
    <row r="9176" spans="1:21" x14ac:dyDescent="0.25">
      <c r="A9176">
        <v>371790</v>
      </c>
      <c r="B9176" t="s">
        <v>20</v>
      </c>
      <c r="C9176" t="s">
        <v>40</v>
      </c>
      <c r="D9176" t="s">
        <v>16</v>
      </c>
      <c r="E9176" t="s">
        <v>58</v>
      </c>
      <c r="F9176" t="s">
        <v>44</v>
      </c>
      <c r="G9176" t="s">
        <v>80</v>
      </c>
      <c r="H9176">
        <v>0.676350644764798</v>
      </c>
      <c r="I9176">
        <f t="shared" si="286"/>
        <v>676.35064476479795</v>
      </c>
      <c r="J9176" t="str">
        <f t="shared" si="287"/>
        <v>High</v>
      </c>
      <c r="K9176" t="s">
        <v>19</v>
      </c>
      <c r="L9176" t="s">
        <v>26</v>
      </c>
      <c r="M9176" t="s">
        <v>29</v>
      </c>
      <c r="N9176">
        <v>10238</v>
      </c>
      <c r="O9176" t="s">
        <v>52</v>
      </c>
      <c r="P9176">
        <v>14000</v>
      </c>
      <c r="Q9176" t="s">
        <v>46</v>
      </c>
      <c r="R9176">
        <v>0</v>
      </c>
      <c r="S9176">
        <v>0</v>
      </c>
      <c r="T9176">
        <v>0</v>
      </c>
      <c r="U9176" t="s">
        <v>30</v>
      </c>
    </row>
    <row r="9177" spans="1:21" x14ac:dyDescent="0.25">
      <c r="A9177">
        <v>115999</v>
      </c>
      <c r="B9177" t="s">
        <v>21</v>
      </c>
      <c r="C9177" t="s">
        <v>41</v>
      </c>
      <c r="D9177" t="s">
        <v>16</v>
      </c>
      <c r="E9177" t="s">
        <v>58</v>
      </c>
      <c r="F9177" t="s">
        <v>45</v>
      </c>
      <c r="G9177" t="s">
        <v>43</v>
      </c>
      <c r="H9177">
        <v>0.67644097590795105</v>
      </c>
      <c r="I9177">
        <f t="shared" si="286"/>
        <v>676.44097590795104</v>
      </c>
      <c r="J9177" t="str">
        <f t="shared" si="287"/>
        <v>High</v>
      </c>
      <c r="K9177" t="s">
        <v>17</v>
      </c>
      <c r="L9177" t="s">
        <v>27</v>
      </c>
      <c r="M9177" t="s">
        <v>29</v>
      </c>
      <c r="N9177">
        <v>10238</v>
      </c>
      <c r="O9177" t="s">
        <v>52</v>
      </c>
      <c r="P9177">
        <v>7000</v>
      </c>
      <c r="Q9177" t="s">
        <v>46</v>
      </c>
      <c r="R9177">
        <v>1</v>
      </c>
      <c r="S9177">
        <v>0</v>
      </c>
      <c r="T9177">
        <v>2</v>
      </c>
      <c r="U9177" t="s">
        <v>30</v>
      </c>
    </row>
    <row r="9178" spans="1:21" x14ac:dyDescent="0.25">
      <c r="A9178">
        <v>310939</v>
      </c>
      <c r="B9178" t="s">
        <v>15</v>
      </c>
      <c r="C9178" t="s">
        <v>40</v>
      </c>
      <c r="D9178" t="s">
        <v>16</v>
      </c>
      <c r="E9178" t="s">
        <v>58</v>
      </c>
      <c r="F9178" t="s">
        <v>44</v>
      </c>
      <c r="G9178" t="s">
        <v>43</v>
      </c>
      <c r="H9178">
        <v>0.67644708871015902</v>
      </c>
      <c r="I9178">
        <f t="shared" si="286"/>
        <v>676.44708871015905</v>
      </c>
      <c r="J9178" t="str">
        <f t="shared" si="287"/>
        <v>High</v>
      </c>
      <c r="K9178" t="s">
        <v>17</v>
      </c>
      <c r="L9178" t="s">
        <v>26</v>
      </c>
      <c r="M9178" t="s">
        <v>28</v>
      </c>
      <c r="N9178">
        <v>10238</v>
      </c>
      <c r="O9178" t="s">
        <v>52</v>
      </c>
      <c r="P9178">
        <v>11000</v>
      </c>
      <c r="Q9178" t="s">
        <v>46</v>
      </c>
      <c r="R9178">
        <v>0</v>
      </c>
      <c r="S9178">
        <v>0</v>
      </c>
      <c r="T9178">
        <v>0</v>
      </c>
      <c r="U9178" t="s">
        <v>30</v>
      </c>
    </row>
    <row r="9179" spans="1:21" x14ac:dyDescent="0.25">
      <c r="A9179">
        <v>639084</v>
      </c>
      <c r="B9179" t="s">
        <v>20</v>
      </c>
      <c r="C9179" t="s">
        <v>41</v>
      </c>
      <c r="D9179" t="s">
        <v>16</v>
      </c>
      <c r="E9179" t="s">
        <v>59</v>
      </c>
      <c r="F9179" t="s">
        <v>45</v>
      </c>
      <c r="G9179" t="s">
        <v>43</v>
      </c>
      <c r="H9179">
        <v>0.676478385057936</v>
      </c>
      <c r="I9179">
        <f t="shared" si="286"/>
        <v>676.47838505793595</v>
      </c>
      <c r="J9179" t="str">
        <f t="shared" si="287"/>
        <v>High</v>
      </c>
      <c r="K9179" t="s">
        <v>19</v>
      </c>
      <c r="L9179" t="s">
        <v>26</v>
      </c>
      <c r="M9179" t="s">
        <v>28</v>
      </c>
      <c r="N9179">
        <v>32765</v>
      </c>
      <c r="O9179" t="s">
        <v>51</v>
      </c>
      <c r="P9179">
        <v>13000</v>
      </c>
      <c r="Q9179" t="s">
        <v>46</v>
      </c>
      <c r="R9179">
        <v>0</v>
      </c>
      <c r="S9179">
        <v>0</v>
      </c>
      <c r="T9179">
        <v>0</v>
      </c>
      <c r="U9179" t="s">
        <v>30</v>
      </c>
    </row>
    <row r="9180" spans="1:21" x14ac:dyDescent="0.25">
      <c r="A9180">
        <v>184051</v>
      </c>
      <c r="B9180" t="s">
        <v>20</v>
      </c>
      <c r="C9180" t="s">
        <v>40</v>
      </c>
      <c r="D9180" t="s">
        <v>16</v>
      </c>
      <c r="E9180" t="s">
        <v>58</v>
      </c>
      <c r="F9180" t="s">
        <v>45</v>
      </c>
      <c r="G9180" t="s">
        <v>43</v>
      </c>
      <c r="H9180">
        <v>0.67664960143127195</v>
      </c>
      <c r="I9180">
        <f t="shared" si="286"/>
        <v>676.649601431272</v>
      </c>
      <c r="J9180" t="str">
        <f t="shared" si="287"/>
        <v>High</v>
      </c>
      <c r="K9180" t="s">
        <v>19</v>
      </c>
      <c r="L9180" t="s">
        <v>26</v>
      </c>
      <c r="M9180" t="s">
        <v>28</v>
      </c>
      <c r="N9180">
        <v>10238</v>
      </c>
      <c r="O9180" t="s">
        <v>52</v>
      </c>
      <c r="P9180">
        <v>14000</v>
      </c>
      <c r="Q9180" t="s">
        <v>46</v>
      </c>
      <c r="R9180">
        <v>0</v>
      </c>
      <c r="S9180">
        <v>0</v>
      </c>
      <c r="T9180">
        <v>0</v>
      </c>
      <c r="U9180" t="s">
        <v>30</v>
      </c>
    </row>
    <row r="9181" spans="1:21" x14ac:dyDescent="0.25">
      <c r="A9181">
        <v>987839</v>
      </c>
      <c r="B9181" t="s">
        <v>21</v>
      </c>
      <c r="C9181" t="s">
        <v>40</v>
      </c>
      <c r="D9181" t="s">
        <v>16</v>
      </c>
      <c r="E9181" t="s">
        <v>59</v>
      </c>
      <c r="F9181" t="s">
        <v>45</v>
      </c>
      <c r="G9181" t="s">
        <v>43</v>
      </c>
      <c r="H9181">
        <v>0.67669840985179597</v>
      </c>
      <c r="I9181">
        <f t="shared" si="286"/>
        <v>676.69840985179599</v>
      </c>
      <c r="J9181" t="str">
        <f t="shared" si="287"/>
        <v>High</v>
      </c>
      <c r="K9181" t="s">
        <v>19</v>
      </c>
      <c r="L9181" t="s">
        <v>27</v>
      </c>
      <c r="M9181" t="s">
        <v>28</v>
      </c>
      <c r="N9181">
        <v>32765</v>
      </c>
      <c r="O9181" t="s">
        <v>51</v>
      </c>
      <c r="P9181">
        <v>9000</v>
      </c>
      <c r="Q9181" t="s">
        <v>46</v>
      </c>
      <c r="R9181">
        <v>0</v>
      </c>
      <c r="S9181">
        <v>0</v>
      </c>
      <c r="T9181">
        <v>0</v>
      </c>
      <c r="U9181" t="s">
        <v>31</v>
      </c>
    </row>
    <row r="9182" spans="1:21" x14ac:dyDescent="0.25">
      <c r="A9182">
        <v>980812</v>
      </c>
      <c r="B9182" t="s">
        <v>21</v>
      </c>
      <c r="C9182" t="s">
        <v>41</v>
      </c>
      <c r="D9182" t="s">
        <v>16</v>
      </c>
      <c r="E9182" t="s">
        <v>59</v>
      </c>
      <c r="F9182" t="s">
        <v>45</v>
      </c>
      <c r="G9182" t="s">
        <v>43</v>
      </c>
      <c r="H9182">
        <v>0.67673784320790198</v>
      </c>
      <c r="I9182">
        <f t="shared" si="286"/>
        <v>676.73784320790196</v>
      </c>
      <c r="J9182" t="str">
        <f t="shared" si="287"/>
        <v>High</v>
      </c>
      <c r="K9182" t="s">
        <v>17</v>
      </c>
      <c r="L9182" t="s">
        <v>26</v>
      </c>
      <c r="M9182" t="s">
        <v>29</v>
      </c>
      <c r="N9182">
        <v>10238</v>
      </c>
      <c r="O9182" t="s">
        <v>52</v>
      </c>
      <c r="P9182">
        <v>18000</v>
      </c>
      <c r="Q9182" t="s">
        <v>46</v>
      </c>
      <c r="R9182">
        <v>0</v>
      </c>
      <c r="S9182">
        <v>0</v>
      </c>
      <c r="T9182">
        <v>0</v>
      </c>
      <c r="U9182" t="s">
        <v>30</v>
      </c>
    </row>
    <row r="9183" spans="1:21" x14ac:dyDescent="0.25">
      <c r="A9183">
        <v>289440</v>
      </c>
      <c r="B9183" t="s">
        <v>20</v>
      </c>
      <c r="C9183" t="s">
        <v>40</v>
      </c>
      <c r="D9183" t="s">
        <v>16</v>
      </c>
      <c r="E9183" t="s">
        <v>58</v>
      </c>
      <c r="F9183" t="s">
        <v>44</v>
      </c>
      <c r="G9183" t="s">
        <v>80</v>
      </c>
      <c r="H9183">
        <v>0.67690250877144698</v>
      </c>
      <c r="I9183">
        <f t="shared" si="286"/>
        <v>676.90250877144695</v>
      </c>
      <c r="J9183" t="str">
        <f t="shared" si="287"/>
        <v>High</v>
      </c>
      <c r="K9183" t="s">
        <v>17</v>
      </c>
      <c r="L9183" t="s">
        <v>27</v>
      </c>
      <c r="M9183" t="s">
        <v>28</v>
      </c>
      <c r="N9183">
        <v>10238</v>
      </c>
      <c r="O9183" t="s">
        <v>52</v>
      </c>
      <c r="P9183">
        <v>8000</v>
      </c>
      <c r="Q9183" t="s">
        <v>46</v>
      </c>
      <c r="R9183">
        <v>0</v>
      </c>
      <c r="S9183">
        <v>0</v>
      </c>
      <c r="T9183">
        <v>0</v>
      </c>
      <c r="U9183" t="s">
        <v>30</v>
      </c>
    </row>
    <row r="9184" spans="1:21" x14ac:dyDescent="0.25">
      <c r="A9184">
        <v>37552</v>
      </c>
      <c r="B9184" t="s">
        <v>21</v>
      </c>
      <c r="C9184" t="s">
        <v>40</v>
      </c>
      <c r="D9184" t="s">
        <v>16</v>
      </c>
      <c r="E9184" t="s">
        <v>58</v>
      </c>
      <c r="F9184" t="s">
        <v>44</v>
      </c>
      <c r="G9184" t="s">
        <v>43</v>
      </c>
      <c r="H9184">
        <v>0.67705875265434101</v>
      </c>
      <c r="I9184">
        <f t="shared" si="286"/>
        <v>677.05875265434099</v>
      </c>
      <c r="J9184" t="str">
        <f t="shared" si="287"/>
        <v>High</v>
      </c>
      <c r="K9184" t="s">
        <v>19</v>
      </c>
      <c r="L9184" t="s">
        <v>27</v>
      </c>
      <c r="M9184" t="s">
        <v>28</v>
      </c>
      <c r="N9184">
        <v>10238</v>
      </c>
      <c r="O9184" t="s">
        <v>52</v>
      </c>
      <c r="P9184">
        <v>7000</v>
      </c>
      <c r="Q9184" t="s">
        <v>46</v>
      </c>
      <c r="R9184">
        <v>1</v>
      </c>
      <c r="S9184">
        <v>0</v>
      </c>
      <c r="T9184">
        <v>3</v>
      </c>
      <c r="U9184" t="s">
        <v>30</v>
      </c>
    </row>
    <row r="9185" spans="1:21" x14ac:dyDescent="0.25">
      <c r="A9185">
        <v>631211</v>
      </c>
      <c r="B9185" t="s">
        <v>20</v>
      </c>
      <c r="C9185" t="s">
        <v>41</v>
      </c>
      <c r="D9185" t="s">
        <v>16</v>
      </c>
      <c r="E9185" t="s">
        <v>58</v>
      </c>
      <c r="F9185" t="s">
        <v>44</v>
      </c>
      <c r="G9185" t="s">
        <v>43</v>
      </c>
      <c r="H9185">
        <v>0.67709070065397403</v>
      </c>
      <c r="I9185">
        <f t="shared" si="286"/>
        <v>677.09070065397407</v>
      </c>
      <c r="J9185" t="str">
        <f t="shared" si="287"/>
        <v>High</v>
      </c>
      <c r="K9185" t="s">
        <v>19</v>
      </c>
      <c r="L9185" t="s">
        <v>26</v>
      </c>
      <c r="M9185" t="s">
        <v>28</v>
      </c>
      <c r="N9185">
        <v>10238</v>
      </c>
      <c r="O9185" t="s">
        <v>52</v>
      </c>
      <c r="P9185">
        <v>12000</v>
      </c>
      <c r="Q9185" t="s">
        <v>46</v>
      </c>
      <c r="R9185">
        <v>0</v>
      </c>
      <c r="S9185">
        <v>0</v>
      </c>
      <c r="T9185">
        <v>0</v>
      </c>
      <c r="U9185" t="s">
        <v>30</v>
      </c>
    </row>
    <row r="9186" spans="1:21" x14ac:dyDescent="0.25">
      <c r="A9186">
        <v>469900</v>
      </c>
      <c r="B9186" t="s">
        <v>21</v>
      </c>
      <c r="C9186" t="s">
        <v>40</v>
      </c>
      <c r="D9186" t="s">
        <v>16</v>
      </c>
      <c r="E9186" t="s">
        <v>58</v>
      </c>
      <c r="F9186" t="s">
        <v>45</v>
      </c>
      <c r="G9186" t="s">
        <v>43</v>
      </c>
      <c r="H9186">
        <v>0.67713413488420005</v>
      </c>
      <c r="I9186">
        <f t="shared" si="286"/>
        <v>677.13413488420008</v>
      </c>
      <c r="J9186" t="str">
        <f t="shared" si="287"/>
        <v>High</v>
      </c>
      <c r="K9186" t="s">
        <v>19</v>
      </c>
      <c r="L9186" t="s">
        <v>27</v>
      </c>
      <c r="M9186" t="s">
        <v>28</v>
      </c>
      <c r="N9186">
        <v>32765</v>
      </c>
      <c r="O9186" t="s">
        <v>51</v>
      </c>
      <c r="P9186">
        <v>7000</v>
      </c>
      <c r="Q9186" t="s">
        <v>46</v>
      </c>
      <c r="R9186">
        <v>5</v>
      </c>
      <c r="S9186">
        <v>0</v>
      </c>
      <c r="T9186">
        <v>0</v>
      </c>
      <c r="U9186" t="s">
        <v>30</v>
      </c>
    </row>
    <row r="9187" spans="1:21" x14ac:dyDescent="0.25">
      <c r="A9187">
        <v>724739</v>
      </c>
      <c r="B9187" t="s">
        <v>21</v>
      </c>
      <c r="C9187" t="s">
        <v>41</v>
      </c>
      <c r="D9187" t="s">
        <v>16</v>
      </c>
      <c r="E9187" t="s">
        <v>59</v>
      </c>
      <c r="F9187" t="s">
        <v>45</v>
      </c>
      <c r="G9187" t="s">
        <v>43</v>
      </c>
      <c r="H9187">
        <v>0.67753908029674303</v>
      </c>
      <c r="I9187">
        <f t="shared" si="286"/>
        <v>677.53908029674301</v>
      </c>
      <c r="J9187" t="str">
        <f t="shared" si="287"/>
        <v>High</v>
      </c>
      <c r="K9187" t="s">
        <v>17</v>
      </c>
      <c r="L9187" t="s">
        <v>27</v>
      </c>
      <c r="M9187" t="s">
        <v>28</v>
      </c>
      <c r="N9187">
        <v>32765</v>
      </c>
      <c r="O9187" t="s">
        <v>51</v>
      </c>
      <c r="P9187">
        <v>11000</v>
      </c>
      <c r="Q9187" t="s">
        <v>47</v>
      </c>
      <c r="R9187">
        <v>0</v>
      </c>
      <c r="S9187">
        <v>0</v>
      </c>
      <c r="T9187">
        <v>0</v>
      </c>
      <c r="U9187" t="s">
        <v>30</v>
      </c>
    </row>
    <row r="9188" spans="1:21" x14ac:dyDescent="0.25">
      <c r="A9188">
        <v>816454</v>
      </c>
      <c r="B9188" t="s">
        <v>21</v>
      </c>
      <c r="C9188" t="s">
        <v>40</v>
      </c>
      <c r="D9188" t="s">
        <v>16</v>
      </c>
      <c r="E9188" t="s">
        <v>58</v>
      </c>
      <c r="F9188" t="s">
        <v>44</v>
      </c>
      <c r="G9188" t="s">
        <v>43</v>
      </c>
      <c r="H9188">
        <v>0.67768079766788003</v>
      </c>
      <c r="I9188">
        <f t="shared" si="286"/>
        <v>677.68079766788003</v>
      </c>
      <c r="J9188" t="str">
        <f t="shared" si="287"/>
        <v>High</v>
      </c>
      <c r="K9188" t="s">
        <v>19</v>
      </c>
      <c r="L9188" t="s">
        <v>27</v>
      </c>
      <c r="M9188" t="s">
        <v>28</v>
      </c>
      <c r="N9188">
        <v>10238</v>
      </c>
      <c r="O9188" t="s">
        <v>52</v>
      </c>
      <c r="P9188">
        <v>12000</v>
      </c>
      <c r="Q9188" t="s">
        <v>46</v>
      </c>
      <c r="R9188">
        <v>1</v>
      </c>
      <c r="S9188">
        <v>0</v>
      </c>
      <c r="T9188">
        <v>1</v>
      </c>
      <c r="U9188" t="s">
        <v>30</v>
      </c>
    </row>
    <row r="9189" spans="1:21" x14ac:dyDescent="0.25">
      <c r="A9189">
        <v>253832</v>
      </c>
      <c r="B9189" t="s">
        <v>20</v>
      </c>
      <c r="C9189" t="s">
        <v>40</v>
      </c>
      <c r="D9189" t="s">
        <v>16</v>
      </c>
      <c r="E9189" t="s">
        <v>58</v>
      </c>
      <c r="F9189" t="s">
        <v>44</v>
      </c>
      <c r="G9189" t="s">
        <v>43</v>
      </c>
      <c r="H9189">
        <v>0.67773046795359104</v>
      </c>
      <c r="I9189">
        <f t="shared" si="286"/>
        <v>677.73046795359107</v>
      </c>
      <c r="J9189" t="str">
        <f t="shared" si="287"/>
        <v>High</v>
      </c>
      <c r="K9189" t="s">
        <v>19</v>
      </c>
      <c r="L9189" t="s">
        <v>27</v>
      </c>
      <c r="M9189" t="s">
        <v>28</v>
      </c>
      <c r="N9189">
        <v>10238</v>
      </c>
      <c r="O9189" t="s">
        <v>52</v>
      </c>
      <c r="P9189">
        <v>12000</v>
      </c>
      <c r="Q9189" t="s">
        <v>46</v>
      </c>
      <c r="R9189">
        <v>0</v>
      </c>
      <c r="S9189">
        <v>0</v>
      </c>
      <c r="T9189">
        <v>1</v>
      </c>
      <c r="U9189" t="s">
        <v>30</v>
      </c>
    </row>
    <row r="9190" spans="1:21" x14ac:dyDescent="0.25">
      <c r="A9190">
        <v>66601</v>
      </c>
      <c r="B9190" t="s">
        <v>20</v>
      </c>
      <c r="C9190" t="s">
        <v>40</v>
      </c>
      <c r="D9190" t="s">
        <v>16</v>
      </c>
      <c r="E9190" t="s">
        <v>59</v>
      </c>
      <c r="F9190" t="s">
        <v>44</v>
      </c>
      <c r="G9190" t="s">
        <v>43</v>
      </c>
      <c r="H9190">
        <v>0.67798368024408895</v>
      </c>
      <c r="I9190">
        <f t="shared" si="286"/>
        <v>677.98368024408899</v>
      </c>
      <c r="J9190" t="str">
        <f t="shared" si="287"/>
        <v>High</v>
      </c>
      <c r="K9190" t="s">
        <v>17</v>
      </c>
      <c r="L9190" t="s">
        <v>26</v>
      </c>
      <c r="M9190" t="s">
        <v>28</v>
      </c>
      <c r="N9190">
        <v>10238</v>
      </c>
      <c r="O9190" t="s">
        <v>52</v>
      </c>
      <c r="P9190">
        <v>15000</v>
      </c>
      <c r="Q9190" t="s">
        <v>46</v>
      </c>
      <c r="R9190">
        <v>0</v>
      </c>
      <c r="S9190">
        <v>0</v>
      </c>
      <c r="T9190">
        <v>0</v>
      </c>
      <c r="U9190" t="s">
        <v>30</v>
      </c>
    </row>
    <row r="9191" spans="1:21" x14ac:dyDescent="0.25">
      <c r="A9191">
        <v>845448</v>
      </c>
      <c r="B9191" t="s">
        <v>21</v>
      </c>
      <c r="C9191" t="s">
        <v>41</v>
      </c>
      <c r="D9191" t="s">
        <v>16</v>
      </c>
      <c r="E9191" t="s">
        <v>59</v>
      </c>
      <c r="F9191" t="s">
        <v>44</v>
      </c>
      <c r="G9191" t="s">
        <v>43</v>
      </c>
      <c r="H9191">
        <v>0.67801151582876196</v>
      </c>
      <c r="I9191">
        <f t="shared" si="286"/>
        <v>678.01151582876196</v>
      </c>
      <c r="J9191" t="str">
        <f t="shared" si="287"/>
        <v>High</v>
      </c>
      <c r="K9191" t="s">
        <v>17</v>
      </c>
      <c r="L9191" t="s">
        <v>27</v>
      </c>
      <c r="M9191" t="s">
        <v>28</v>
      </c>
      <c r="N9191">
        <v>32765</v>
      </c>
      <c r="O9191" t="s">
        <v>51</v>
      </c>
      <c r="P9191">
        <v>11000</v>
      </c>
      <c r="Q9191" t="s">
        <v>46</v>
      </c>
      <c r="R9191">
        <v>0</v>
      </c>
      <c r="S9191">
        <v>0</v>
      </c>
      <c r="T9191">
        <v>0</v>
      </c>
      <c r="U9191" t="s">
        <v>31</v>
      </c>
    </row>
    <row r="9192" spans="1:21" x14ac:dyDescent="0.25">
      <c r="A9192">
        <v>974638</v>
      </c>
      <c r="B9192" t="s">
        <v>15</v>
      </c>
      <c r="C9192" t="s">
        <v>41</v>
      </c>
      <c r="D9192" t="s">
        <v>16</v>
      </c>
      <c r="E9192" t="s">
        <v>59</v>
      </c>
      <c r="F9192" t="s">
        <v>44</v>
      </c>
      <c r="G9192" t="s">
        <v>43</v>
      </c>
      <c r="H9192">
        <v>0.67804825499231303</v>
      </c>
      <c r="I9192">
        <f t="shared" si="286"/>
        <v>678.04825499231299</v>
      </c>
      <c r="J9192" t="str">
        <f t="shared" si="287"/>
        <v>High</v>
      </c>
      <c r="K9192" t="s">
        <v>17</v>
      </c>
      <c r="L9192" t="s">
        <v>27</v>
      </c>
      <c r="M9192" t="s">
        <v>28</v>
      </c>
      <c r="N9192">
        <v>10238</v>
      </c>
      <c r="O9192" t="s">
        <v>52</v>
      </c>
      <c r="P9192">
        <v>10000</v>
      </c>
      <c r="Q9192" t="s">
        <v>46</v>
      </c>
      <c r="R9192">
        <v>0</v>
      </c>
      <c r="S9192">
        <v>0</v>
      </c>
      <c r="T9192">
        <v>0</v>
      </c>
      <c r="U9192" t="s">
        <v>30</v>
      </c>
    </row>
    <row r="9193" spans="1:21" x14ac:dyDescent="0.25">
      <c r="A9193">
        <v>527311</v>
      </c>
      <c r="B9193" t="s">
        <v>21</v>
      </c>
      <c r="C9193" t="s">
        <v>40</v>
      </c>
      <c r="D9193" t="s">
        <v>16</v>
      </c>
      <c r="E9193" t="s">
        <v>57</v>
      </c>
      <c r="F9193" t="s">
        <v>45</v>
      </c>
      <c r="G9193" t="s">
        <v>43</v>
      </c>
      <c r="H9193">
        <v>0.67816105518126202</v>
      </c>
      <c r="I9193">
        <f t="shared" si="286"/>
        <v>678.16105518126199</v>
      </c>
      <c r="J9193" t="str">
        <f t="shared" si="287"/>
        <v>High</v>
      </c>
      <c r="K9193" t="s">
        <v>17</v>
      </c>
      <c r="L9193" t="s">
        <v>27</v>
      </c>
      <c r="M9193" t="s">
        <v>28</v>
      </c>
      <c r="N9193">
        <v>32765</v>
      </c>
      <c r="O9193" t="s">
        <v>51</v>
      </c>
      <c r="P9193">
        <v>6000</v>
      </c>
      <c r="Q9193" t="s">
        <v>46</v>
      </c>
      <c r="R9193">
        <v>6</v>
      </c>
      <c r="S9193">
        <v>0</v>
      </c>
      <c r="T9193">
        <v>1</v>
      </c>
      <c r="U9193" t="s">
        <v>30</v>
      </c>
    </row>
    <row r="9194" spans="1:21" x14ac:dyDescent="0.25">
      <c r="A9194">
        <v>481291</v>
      </c>
      <c r="B9194" t="s">
        <v>15</v>
      </c>
      <c r="C9194" t="s">
        <v>41</v>
      </c>
      <c r="D9194" t="s">
        <v>16</v>
      </c>
      <c r="E9194" t="s">
        <v>59</v>
      </c>
      <c r="F9194" t="s">
        <v>44</v>
      </c>
      <c r="G9194" t="s">
        <v>43</v>
      </c>
      <c r="H9194">
        <v>0.67823684130122797</v>
      </c>
      <c r="I9194">
        <f t="shared" si="286"/>
        <v>678.23684130122797</v>
      </c>
      <c r="J9194" t="str">
        <f t="shared" si="287"/>
        <v>High</v>
      </c>
      <c r="K9194" t="s">
        <v>17</v>
      </c>
      <c r="L9194" t="s">
        <v>27</v>
      </c>
      <c r="M9194" t="s">
        <v>28</v>
      </c>
      <c r="N9194">
        <v>10238</v>
      </c>
      <c r="O9194" t="s">
        <v>52</v>
      </c>
      <c r="P9194">
        <v>10000</v>
      </c>
      <c r="Q9194" t="s">
        <v>46</v>
      </c>
      <c r="R9194">
        <v>0</v>
      </c>
      <c r="S9194">
        <v>0</v>
      </c>
      <c r="T9194">
        <v>0</v>
      </c>
      <c r="U9194" t="s">
        <v>30</v>
      </c>
    </row>
    <row r="9195" spans="1:21" x14ac:dyDescent="0.25">
      <c r="A9195">
        <v>656042</v>
      </c>
      <c r="B9195" t="s">
        <v>15</v>
      </c>
      <c r="C9195" t="s">
        <v>40</v>
      </c>
      <c r="D9195" t="s">
        <v>16</v>
      </c>
      <c r="E9195" t="s">
        <v>56</v>
      </c>
      <c r="F9195" t="s">
        <v>45</v>
      </c>
      <c r="G9195" t="s">
        <v>43</v>
      </c>
      <c r="H9195">
        <v>0.67823702233647098</v>
      </c>
      <c r="I9195">
        <f t="shared" si="286"/>
        <v>678.237022336471</v>
      </c>
      <c r="J9195" t="str">
        <f t="shared" si="287"/>
        <v>High</v>
      </c>
      <c r="K9195" t="s">
        <v>17</v>
      </c>
      <c r="L9195" t="s">
        <v>27</v>
      </c>
      <c r="M9195" t="s">
        <v>28</v>
      </c>
      <c r="N9195">
        <v>10238</v>
      </c>
      <c r="O9195" t="s">
        <v>52</v>
      </c>
      <c r="P9195">
        <v>12000</v>
      </c>
      <c r="Q9195" t="s">
        <v>46</v>
      </c>
      <c r="R9195">
        <v>2</v>
      </c>
      <c r="S9195">
        <v>0</v>
      </c>
      <c r="T9195">
        <v>7</v>
      </c>
      <c r="U9195" t="s">
        <v>30</v>
      </c>
    </row>
    <row r="9196" spans="1:21" x14ac:dyDescent="0.25">
      <c r="A9196">
        <v>799026</v>
      </c>
      <c r="B9196" t="s">
        <v>21</v>
      </c>
      <c r="C9196" t="s">
        <v>41</v>
      </c>
      <c r="D9196" t="s">
        <v>16</v>
      </c>
      <c r="E9196" t="s">
        <v>58</v>
      </c>
      <c r="F9196" t="s">
        <v>81</v>
      </c>
      <c r="G9196" t="s">
        <v>43</v>
      </c>
      <c r="H9196">
        <v>0.67829407463727898</v>
      </c>
      <c r="I9196">
        <f t="shared" si="286"/>
        <v>678.29407463727898</v>
      </c>
      <c r="J9196" t="str">
        <f t="shared" si="287"/>
        <v>High</v>
      </c>
      <c r="K9196" t="s">
        <v>17</v>
      </c>
      <c r="L9196" t="s">
        <v>27</v>
      </c>
      <c r="M9196" t="s">
        <v>28</v>
      </c>
      <c r="N9196">
        <v>10238</v>
      </c>
      <c r="O9196" t="s">
        <v>52</v>
      </c>
      <c r="P9196">
        <v>8000</v>
      </c>
      <c r="Q9196" t="s">
        <v>47</v>
      </c>
      <c r="R9196">
        <v>1</v>
      </c>
      <c r="S9196">
        <v>0</v>
      </c>
      <c r="T9196">
        <v>0</v>
      </c>
      <c r="U9196" t="s">
        <v>30</v>
      </c>
    </row>
    <row r="9197" spans="1:21" x14ac:dyDescent="0.25">
      <c r="A9197">
        <v>225207</v>
      </c>
      <c r="B9197" t="s">
        <v>21</v>
      </c>
      <c r="C9197" t="s">
        <v>41</v>
      </c>
      <c r="D9197" t="s">
        <v>16</v>
      </c>
      <c r="E9197" t="s">
        <v>57</v>
      </c>
      <c r="F9197" t="s">
        <v>44</v>
      </c>
      <c r="G9197" t="s">
        <v>80</v>
      </c>
      <c r="H9197">
        <v>0.67833619460535499</v>
      </c>
      <c r="I9197">
        <f t="shared" si="286"/>
        <v>678.33619460535499</v>
      </c>
      <c r="J9197" t="str">
        <f t="shared" si="287"/>
        <v>High</v>
      </c>
      <c r="K9197" t="s">
        <v>17</v>
      </c>
      <c r="L9197" t="s">
        <v>27</v>
      </c>
      <c r="M9197" t="s">
        <v>28</v>
      </c>
      <c r="N9197">
        <v>10238</v>
      </c>
      <c r="O9197" t="s">
        <v>52</v>
      </c>
      <c r="P9197">
        <v>8000</v>
      </c>
      <c r="Q9197" t="s">
        <v>46</v>
      </c>
      <c r="R9197">
        <v>2</v>
      </c>
      <c r="S9197">
        <v>0</v>
      </c>
      <c r="T9197">
        <v>7</v>
      </c>
      <c r="U9197" t="s">
        <v>30</v>
      </c>
    </row>
    <row r="9198" spans="1:21" x14ac:dyDescent="0.25">
      <c r="A9198">
        <v>808100</v>
      </c>
      <c r="B9198" t="s">
        <v>20</v>
      </c>
      <c r="C9198" t="s">
        <v>40</v>
      </c>
      <c r="D9198" t="s">
        <v>16</v>
      </c>
      <c r="E9198" t="s">
        <v>58</v>
      </c>
      <c r="F9198" t="s">
        <v>44</v>
      </c>
      <c r="G9198" t="s">
        <v>80</v>
      </c>
      <c r="H9198">
        <v>0.67841623201693602</v>
      </c>
      <c r="I9198">
        <f t="shared" si="286"/>
        <v>678.41623201693596</v>
      </c>
      <c r="J9198" t="str">
        <f t="shared" si="287"/>
        <v>High</v>
      </c>
      <c r="K9198" t="s">
        <v>19</v>
      </c>
      <c r="L9198" t="s">
        <v>26</v>
      </c>
      <c r="M9198" t="s">
        <v>28</v>
      </c>
      <c r="N9198">
        <v>10238</v>
      </c>
      <c r="O9198" t="s">
        <v>52</v>
      </c>
      <c r="P9198">
        <v>13000</v>
      </c>
      <c r="Q9198" t="s">
        <v>46</v>
      </c>
      <c r="R9198">
        <v>0</v>
      </c>
      <c r="S9198">
        <v>0</v>
      </c>
      <c r="T9198">
        <v>1</v>
      </c>
      <c r="U9198" t="s">
        <v>30</v>
      </c>
    </row>
    <row r="9199" spans="1:21" x14ac:dyDescent="0.25">
      <c r="A9199">
        <v>322984</v>
      </c>
      <c r="B9199" t="s">
        <v>15</v>
      </c>
      <c r="C9199" t="s">
        <v>40</v>
      </c>
      <c r="D9199" t="s">
        <v>16</v>
      </c>
      <c r="E9199" t="s">
        <v>59</v>
      </c>
      <c r="F9199" t="s">
        <v>45</v>
      </c>
      <c r="G9199" t="s">
        <v>43</v>
      </c>
      <c r="H9199">
        <v>0.67855478281024295</v>
      </c>
      <c r="I9199">
        <f t="shared" si="286"/>
        <v>678.55478281024295</v>
      </c>
      <c r="J9199" t="str">
        <f t="shared" si="287"/>
        <v>High</v>
      </c>
      <c r="K9199" t="s">
        <v>17</v>
      </c>
      <c r="L9199" t="s">
        <v>26</v>
      </c>
      <c r="M9199" t="s">
        <v>28</v>
      </c>
      <c r="N9199">
        <v>32765</v>
      </c>
      <c r="O9199" t="s">
        <v>51</v>
      </c>
      <c r="P9199">
        <v>13000</v>
      </c>
      <c r="Q9199" t="s">
        <v>46</v>
      </c>
      <c r="R9199">
        <v>0</v>
      </c>
      <c r="S9199">
        <v>0</v>
      </c>
      <c r="T9199">
        <v>0</v>
      </c>
      <c r="U9199" t="s">
        <v>30</v>
      </c>
    </row>
    <row r="9200" spans="1:21" x14ac:dyDescent="0.25">
      <c r="A9200">
        <v>801998</v>
      </c>
      <c r="B9200" t="s">
        <v>21</v>
      </c>
      <c r="C9200" t="s">
        <v>41</v>
      </c>
      <c r="D9200" t="s">
        <v>16</v>
      </c>
      <c r="E9200" t="s">
        <v>57</v>
      </c>
      <c r="F9200" t="s">
        <v>44</v>
      </c>
      <c r="G9200" t="s">
        <v>80</v>
      </c>
      <c r="H9200">
        <v>0.67869574266971899</v>
      </c>
      <c r="I9200">
        <f t="shared" si="286"/>
        <v>678.69574266971904</v>
      </c>
      <c r="J9200" t="str">
        <f t="shared" si="287"/>
        <v>High</v>
      </c>
      <c r="K9200" t="s">
        <v>19</v>
      </c>
      <c r="L9200" t="s">
        <v>27</v>
      </c>
      <c r="M9200" t="s">
        <v>28</v>
      </c>
      <c r="N9200">
        <v>32765</v>
      </c>
      <c r="O9200" t="s">
        <v>51</v>
      </c>
      <c r="P9200">
        <v>7000</v>
      </c>
      <c r="Q9200" t="s">
        <v>46</v>
      </c>
      <c r="R9200">
        <v>9</v>
      </c>
      <c r="S9200">
        <v>0</v>
      </c>
      <c r="T9200">
        <v>0</v>
      </c>
      <c r="U9200" t="s">
        <v>30</v>
      </c>
    </row>
    <row r="9201" spans="1:21" x14ac:dyDescent="0.25">
      <c r="A9201">
        <v>422188</v>
      </c>
      <c r="B9201" t="s">
        <v>21</v>
      </c>
      <c r="C9201" t="s">
        <v>40</v>
      </c>
      <c r="D9201" t="s">
        <v>16</v>
      </c>
      <c r="E9201" t="s">
        <v>59</v>
      </c>
      <c r="F9201" t="s">
        <v>81</v>
      </c>
      <c r="G9201" t="s">
        <v>80</v>
      </c>
      <c r="H9201">
        <v>0.67876814699106403</v>
      </c>
      <c r="I9201">
        <f t="shared" si="286"/>
        <v>678.76814699106399</v>
      </c>
      <c r="J9201" t="str">
        <f t="shared" si="287"/>
        <v>High</v>
      </c>
      <c r="K9201" t="s">
        <v>19</v>
      </c>
      <c r="L9201" t="s">
        <v>27</v>
      </c>
      <c r="M9201" t="s">
        <v>29</v>
      </c>
      <c r="N9201">
        <v>10238</v>
      </c>
      <c r="O9201" t="s">
        <v>52</v>
      </c>
      <c r="P9201">
        <v>9000</v>
      </c>
      <c r="Q9201" t="s">
        <v>47</v>
      </c>
      <c r="R9201">
        <v>0</v>
      </c>
      <c r="S9201">
        <v>0</v>
      </c>
      <c r="T9201">
        <v>0</v>
      </c>
      <c r="U9201" t="s">
        <v>30</v>
      </c>
    </row>
    <row r="9202" spans="1:21" x14ac:dyDescent="0.25">
      <c r="A9202">
        <v>791917</v>
      </c>
      <c r="B9202" t="s">
        <v>21</v>
      </c>
      <c r="C9202" t="s">
        <v>40</v>
      </c>
      <c r="D9202" t="s">
        <v>16</v>
      </c>
      <c r="E9202" t="s">
        <v>57</v>
      </c>
      <c r="F9202" t="s">
        <v>44</v>
      </c>
      <c r="G9202" t="s">
        <v>43</v>
      </c>
      <c r="H9202">
        <v>0.67895479222514399</v>
      </c>
      <c r="I9202">
        <f t="shared" si="286"/>
        <v>678.95479222514393</v>
      </c>
      <c r="J9202" t="str">
        <f t="shared" si="287"/>
        <v>High</v>
      </c>
      <c r="K9202" t="s">
        <v>17</v>
      </c>
      <c r="L9202" t="s">
        <v>27</v>
      </c>
      <c r="M9202" t="s">
        <v>29</v>
      </c>
      <c r="N9202">
        <v>32765</v>
      </c>
      <c r="O9202" t="s">
        <v>51</v>
      </c>
      <c r="P9202">
        <v>12000</v>
      </c>
      <c r="Q9202" t="s">
        <v>46</v>
      </c>
      <c r="R9202">
        <v>7</v>
      </c>
      <c r="S9202">
        <v>0</v>
      </c>
      <c r="T9202">
        <v>0</v>
      </c>
      <c r="U9202" t="s">
        <v>30</v>
      </c>
    </row>
    <row r="9203" spans="1:21" x14ac:dyDescent="0.25">
      <c r="A9203">
        <v>28902</v>
      </c>
      <c r="B9203" t="s">
        <v>20</v>
      </c>
      <c r="C9203" t="s">
        <v>40</v>
      </c>
      <c r="D9203" t="s">
        <v>16</v>
      </c>
      <c r="E9203" t="s">
        <v>59</v>
      </c>
      <c r="F9203" t="s">
        <v>44</v>
      </c>
      <c r="G9203" t="s">
        <v>43</v>
      </c>
      <c r="H9203">
        <v>0.67898165496553098</v>
      </c>
      <c r="I9203">
        <f t="shared" si="286"/>
        <v>678.98165496553099</v>
      </c>
      <c r="J9203" t="str">
        <f t="shared" si="287"/>
        <v>High</v>
      </c>
      <c r="K9203" t="s">
        <v>19</v>
      </c>
      <c r="L9203" t="s">
        <v>27</v>
      </c>
      <c r="M9203" t="s">
        <v>28</v>
      </c>
      <c r="N9203">
        <v>10238</v>
      </c>
      <c r="O9203" t="s">
        <v>52</v>
      </c>
      <c r="P9203">
        <v>9000</v>
      </c>
      <c r="Q9203" t="s">
        <v>46</v>
      </c>
      <c r="R9203">
        <v>0</v>
      </c>
      <c r="S9203">
        <v>0</v>
      </c>
      <c r="T9203">
        <v>0</v>
      </c>
      <c r="U9203" t="s">
        <v>31</v>
      </c>
    </row>
    <row r="9204" spans="1:21" x14ac:dyDescent="0.25">
      <c r="A9204">
        <v>568507</v>
      </c>
      <c r="B9204" t="s">
        <v>21</v>
      </c>
      <c r="C9204" t="s">
        <v>40</v>
      </c>
      <c r="D9204" t="s">
        <v>16</v>
      </c>
      <c r="E9204" t="s">
        <v>57</v>
      </c>
      <c r="F9204" t="s">
        <v>45</v>
      </c>
      <c r="G9204" t="s">
        <v>43</v>
      </c>
      <c r="H9204">
        <v>0.67907431576955002</v>
      </c>
      <c r="I9204">
        <f t="shared" si="286"/>
        <v>679.07431576955003</v>
      </c>
      <c r="J9204" t="str">
        <f t="shared" si="287"/>
        <v>High</v>
      </c>
      <c r="K9204" t="s">
        <v>17</v>
      </c>
      <c r="L9204" t="s">
        <v>26</v>
      </c>
      <c r="M9204" t="s">
        <v>28</v>
      </c>
      <c r="N9204">
        <v>10238</v>
      </c>
      <c r="O9204" t="s">
        <v>52</v>
      </c>
      <c r="P9204">
        <v>13000</v>
      </c>
      <c r="Q9204" t="s">
        <v>46</v>
      </c>
      <c r="R9204">
        <v>1</v>
      </c>
      <c r="S9204">
        <v>0</v>
      </c>
      <c r="T9204">
        <v>3</v>
      </c>
      <c r="U9204" t="s">
        <v>30</v>
      </c>
    </row>
    <row r="9205" spans="1:21" x14ac:dyDescent="0.25">
      <c r="A9205">
        <v>639522</v>
      </c>
      <c r="B9205" t="s">
        <v>21</v>
      </c>
      <c r="C9205" t="s">
        <v>41</v>
      </c>
      <c r="D9205" t="s">
        <v>16</v>
      </c>
      <c r="E9205" t="s">
        <v>57</v>
      </c>
      <c r="F9205" t="s">
        <v>45</v>
      </c>
      <c r="G9205" t="s">
        <v>43</v>
      </c>
      <c r="H9205">
        <v>0.679081839307075</v>
      </c>
      <c r="I9205">
        <f t="shared" si="286"/>
        <v>679.08183930707503</v>
      </c>
      <c r="J9205" t="str">
        <f t="shared" si="287"/>
        <v>High</v>
      </c>
      <c r="K9205" t="s">
        <v>19</v>
      </c>
      <c r="L9205" t="s">
        <v>27</v>
      </c>
      <c r="M9205" t="s">
        <v>28</v>
      </c>
      <c r="N9205">
        <v>10238</v>
      </c>
      <c r="O9205" t="s">
        <v>52</v>
      </c>
      <c r="P9205">
        <v>9000</v>
      </c>
      <c r="Q9205" t="s">
        <v>46</v>
      </c>
      <c r="R9205">
        <v>5</v>
      </c>
      <c r="S9205">
        <v>0</v>
      </c>
      <c r="T9205">
        <v>2</v>
      </c>
      <c r="U9205" t="s">
        <v>30</v>
      </c>
    </row>
    <row r="9206" spans="1:21" x14ac:dyDescent="0.25">
      <c r="A9206">
        <v>483206</v>
      </c>
      <c r="B9206" t="s">
        <v>20</v>
      </c>
      <c r="C9206" t="s">
        <v>41</v>
      </c>
      <c r="D9206" t="s">
        <v>16</v>
      </c>
      <c r="E9206" t="s">
        <v>58</v>
      </c>
      <c r="F9206" t="s">
        <v>45</v>
      </c>
      <c r="G9206" t="s">
        <v>43</v>
      </c>
      <c r="H9206">
        <v>0.67919393182891297</v>
      </c>
      <c r="I9206">
        <f t="shared" si="286"/>
        <v>679.19393182891292</v>
      </c>
      <c r="J9206" t="str">
        <f t="shared" si="287"/>
        <v>High</v>
      </c>
      <c r="K9206" t="s">
        <v>17</v>
      </c>
      <c r="L9206" t="s">
        <v>27</v>
      </c>
      <c r="M9206" t="s">
        <v>28</v>
      </c>
      <c r="N9206">
        <v>32765</v>
      </c>
      <c r="O9206" t="s">
        <v>51</v>
      </c>
      <c r="P9206">
        <v>7000</v>
      </c>
      <c r="Q9206" t="s">
        <v>46</v>
      </c>
      <c r="R9206">
        <v>5</v>
      </c>
      <c r="S9206">
        <v>0</v>
      </c>
      <c r="T9206">
        <v>1</v>
      </c>
      <c r="U9206" t="s">
        <v>30</v>
      </c>
    </row>
    <row r="9207" spans="1:21" x14ac:dyDescent="0.25">
      <c r="A9207">
        <v>940396</v>
      </c>
      <c r="B9207" t="s">
        <v>21</v>
      </c>
      <c r="C9207" t="s">
        <v>41</v>
      </c>
      <c r="D9207" t="s">
        <v>16</v>
      </c>
      <c r="E9207" t="s">
        <v>59</v>
      </c>
      <c r="F9207" t="s">
        <v>44</v>
      </c>
      <c r="G9207" t="s">
        <v>43</v>
      </c>
      <c r="H9207">
        <v>0.67929847560220802</v>
      </c>
      <c r="I9207">
        <f t="shared" si="286"/>
        <v>679.29847560220799</v>
      </c>
      <c r="J9207" t="str">
        <f t="shared" si="287"/>
        <v>High</v>
      </c>
      <c r="K9207" t="s">
        <v>17</v>
      </c>
      <c r="L9207" t="s">
        <v>27</v>
      </c>
      <c r="M9207" t="s">
        <v>28</v>
      </c>
      <c r="N9207">
        <v>32765</v>
      </c>
      <c r="O9207" t="s">
        <v>51</v>
      </c>
      <c r="P9207">
        <v>7000</v>
      </c>
      <c r="Q9207" t="s">
        <v>47</v>
      </c>
      <c r="R9207">
        <v>0</v>
      </c>
      <c r="S9207">
        <v>0</v>
      </c>
      <c r="T9207">
        <v>0</v>
      </c>
      <c r="U9207" t="s">
        <v>30</v>
      </c>
    </row>
    <row r="9208" spans="1:21" x14ac:dyDescent="0.25">
      <c r="A9208">
        <v>418920</v>
      </c>
      <c r="B9208" t="s">
        <v>20</v>
      </c>
      <c r="C9208" t="s">
        <v>40</v>
      </c>
      <c r="D9208" t="s">
        <v>16</v>
      </c>
      <c r="E9208" t="s">
        <v>59</v>
      </c>
      <c r="F9208" t="s">
        <v>45</v>
      </c>
      <c r="G9208" t="s">
        <v>43</v>
      </c>
      <c r="H9208">
        <v>0.67937983802527702</v>
      </c>
      <c r="I9208">
        <f t="shared" si="286"/>
        <v>679.37983802527697</v>
      </c>
      <c r="J9208" t="str">
        <f t="shared" si="287"/>
        <v>High</v>
      </c>
      <c r="K9208" t="s">
        <v>19</v>
      </c>
      <c r="L9208" t="s">
        <v>27</v>
      </c>
      <c r="M9208" t="s">
        <v>28</v>
      </c>
      <c r="N9208">
        <v>10238</v>
      </c>
      <c r="O9208" t="s">
        <v>52</v>
      </c>
      <c r="P9208">
        <v>11000</v>
      </c>
      <c r="Q9208" t="s">
        <v>46</v>
      </c>
      <c r="R9208">
        <v>0</v>
      </c>
      <c r="S9208">
        <v>0</v>
      </c>
      <c r="T9208">
        <v>0</v>
      </c>
      <c r="U9208" t="s">
        <v>30</v>
      </c>
    </row>
    <row r="9209" spans="1:21" x14ac:dyDescent="0.25">
      <c r="A9209">
        <v>909885</v>
      </c>
      <c r="B9209" t="s">
        <v>15</v>
      </c>
      <c r="C9209" t="s">
        <v>41</v>
      </c>
      <c r="D9209" t="s">
        <v>16</v>
      </c>
      <c r="E9209" t="s">
        <v>56</v>
      </c>
      <c r="F9209" t="s">
        <v>45</v>
      </c>
      <c r="G9209" t="s">
        <v>43</v>
      </c>
      <c r="H9209">
        <v>0.67941807819592603</v>
      </c>
      <c r="I9209">
        <f t="shared" si="286"/>
        <v>679.418078195926</v>
      </c>
      <c r="J9209" t="str">
        <f t="shared" si="287"/>
        <v>High</v>
      </c>
      <c r="K9209" t="s">
        <v>19</v>
      </c>
      <c r="L9209" t="s">
        <v>27</v>
      </c>
      <c r="M9209" t="s">
        <v>28</v>
      </c>
      <c r="N9209">
        <v>32765</v>
      </c>
      <c r="O9209" t="s">
        <v>51</v>
      </c>
      <c r="P9209">
        <v>8000</v>
      </c>
      <c r="Q9209" t="s">
        <v>46</v>
      </c>
      <c r="R9209">
        <v>11</v>
      </c>
      <c r="S9209">
        <v>0</v>
      </c>
      <c r="T9209">
        <v>4</v>
      </c>
      <c r="U9209" t="s">
        <v>30</v>
      </c>
    </row>
    <row r="9210" spans="1:21" x14ac:dyDescent="0.25">
      <c r="A9210">
        <v>76071</v>
      </c>
      <c r="B9210" t="s">
        <v>21</v>
      </c>
      <c r="C9210" t="s">
        <v>41</v>
      </c>
      <c r="D9210" t="s">
        <v>16</v>
      </c>
      <c r="E9210" t="s">
        <v>57</v>
      </c>
      <c r="F9210" t="s">
        <v>45</v>
      </c>
      <c r="G9210" t="s">
        <v>43</v>
      </c>
      <c r="H9210">
        <v>0.67942002459253903</v>
      </c>
      <c r="I9210">
        <f t="shared" si="286"/>
        <v>679.42002459253899</v>
      </c>
      <c r="J9210" t="str">
        <f t="shared" si="287"/>
        <v>High</v>
      </c>
      <c r="K9210" t="s">
        <v>17</v>
      </c>
      <c r="L9210" t="s">
        <v>26</v>
      </c>
      <c r="M9210" t="s">
        <v>28</v>
      </c>
      <c r="N9210">
        <v>10238</v>
      </c>
      <c r="O9210" t="s">
        <v>52</v>
      </c>
      <c r="P9210">
        <v>18000</v>
      </c>
      <c r="Q9210" t="s">
        <v>46</v>
      </c>
      <c r="R9210">
        <v>1</v>
      </c>
      <c r="S9210">
        <v>0</v>
      </c>
      <c r="T9210">
        <v>1</v>
      </c>
      <c r="U9210" t="s">
        <v>30</v>
      </c>
    </row>
    <row r="9211" spans="1:21" x14ac:dyDescent="0.25">
      <c r="A9211">
        <v>335262</v>
      </c>
      <c r="B9211" t="s">
        <v>15</v>
      </c>
      <c r="C9211" t="s">
        <v>41</v>
      </c>
      <c r="D9211" t="s">
        <v>16</v>
      </c>
      <c r="E9211" t="s">
        <v>56</v>
      </c>
      <c r="F9211" t="s">
        <v>45</v>
      </c>
      <c r="G9211" t="s">
        <v>43</v>
      </c>
      <c r="H9211">
        <v>0.67948384000657003</v>
      </c>
      <c r="I9211">
        <f t="shared" si="286"/>
        <v>679.48384000657006</v>
      </c>
      <c r="J9211" t="str">
        <f t="shared" si="287"/>
        <v>High</v>
      </c>
      <c r="K9211" t="s">
        <v>17</v>
      </c>
      <c r="L9211" t="s">
        <v>26</v>
      </c>
      <c r="M9211" t="s">
        <v>28</v>
      </c>
      <c r="N9211">
        <v>10238</v>
      </c>
      <c r="O9211" t="s">
        <v>52</v>
      </c>
      <c r="P9211">
        <v>12000</v>
      </c>
      <c r="Q9211" t="s">
        <v>46</v>
      </c>
      <c r="R9211">
        <v>1</v>
      </c>
      <c r="S9211">
        <v>0</v>
      </c>
      <c r="T9211">
        <v>2</v>
      </c>
      <c r="U9211" t="s">
        <v>30</v>
      </c>
    </row>
    <row r="9212" spans="1:21" x14ac:dyDescent="0.25">
      <c r="A9212">
        <v>834676</v>
      </c>
      <c r="B9212" t="s">
        <v>21</v>
      </c>
      <c r="C9212" t="s">
        <v>40</v>
      </c>
      <c r="D9212" t="s">
        <v>16</v>
      </c>
      <c r="E9212" t="s">
        <v>57</v>
      </c>
      <c r="F9212" t="s">
        <v>81</v>
      </c>
      <c r="G9212" t="s">
        <v>43</v>
      </c>
      <c r="H9212">
        <v>0.67951081539759906</v>
      </c>
      <c r="I9212">
        <f t="shared" si="286"/>
        <v>679.510815397599</v>
      </c>
      <c r="J9212" t="str">
        <f t="shared" si="287"/>
        <v>High</v>
      </c>
      <c r="K9212" t="s">
        <v>17</v>
      </c>
      <c r="L9212" t="s">
        <v>27</v>
      </c>
      <c r="M9212" t="s">
        <v>28</v>
      </c>
      <c r="N9212">
        <v>10238</v>
      </c>
      <c r="O9212" t="s">
        <v>52</v>
      </c>
      <c r="P9212">
        <v>10000</v>
      </c>
      <c r="Q9212" t="s">
        <v>46</v>
      </c>
      <c r="R9212">
        <v>1</v>
      </c>
      <c r="S9212">
        <v>0</v>
      </c>
      <c r="T9212">
        <v>2</v>
      </c>
      <c r="U9212" t="s">
        <v>30</v>
      </c>
    </row>
    <row r="9213" spans="1:21" x14ac:dyDescent="0.25">
      <c r="A9213">
        <v>683202</v>
      </c>
      <c r="B9213" t="s">
        <v>15</v>
      </c>
      <c r="C9213" t="s">
        <v>41</v>
      </c>
      <c r="D9213" t="s">
        <v>22</v>
      </c>
      <c r="E9213" t="s">
        <v>58</v>
      </c>
      <c r="F9213" t="s">
        <v>44</v>
      </c>
      <c r="G9213" t="s">
        <v>43</v>
      </c>
      <c r="H9213">
        <v>0.67953559360559401</v>
      </c>
      <c r="I9213">
        <f t="shared" si="286"/>
        <v>679.53559360559404</v>
      </c>
      <c r="J9213" t="str">
        <f t="shared" si="287"/>
        <v>High</v>
      </c>
      <c r="K9213" t="s">
        <v>17</v>
      </c>
      <c r="L9213" t="s">
        <v>27</v>
      </c>
      <c r="M9213" t="s">
        <v>28</v>
      </c>
      <c r="N9213">
        <v>10238</v>
      </c>
      <c r="O9213" t="s">
        <v>52</v>
      </c>
      <c r="P9213">
        <v>12000</v>
      </c>
      <c r="Q9213" t="s">
        <v>46</v>
      </c>
      <c r="R9213">
        <v>2</v>
      </c>
      <c r="S9213">
        <v>0</v>
      </c>
      <c r="T9213">
        <v>1</v>
      </c>
      <c r="U9213" t="s">
        <v>30</v>
      </c>
    </row>
    <row r="9214" spans="1:21" x14ac:dyDescent="0.25">
      <c r="A9214">
        <v>358868</v>
      </c>
      <c r="B9214" t="s">
        <v>15</v>
      </c>
      <c r="C9214" t="s">
        <v>41</v>
      </c>
      <c r="D9214" t="s">
        <v>16</v>
      </c>
      <c r="E9214" t="s">
        <v>58</v>
      </c>
      <c r="F9214" t="s">
        <v>45</v>
      </c>
      <c r="G9214" t="s">
        <v>43</v>
      </c>
      <c r="H9214">
        <v>0.67974171360120095</v>
      </c>
      <c r="I9214">
        <f t="shared" si="286"/>
        <v>679.7417136012009</v>
      </c>
      <c r="J9214" t="str">
        <f t="shared" si="287"/>
        <v>High</v>
      </c>
      <c r="K9214" t="s">
        <v>19</v>
      </c>
      <c r="L9214" t="s">
        <v>27</v>
      </c>
      <c r="M9214" t="s">
        <v>28</v>
      </c>
      <c r="N9214">
        <v>92101</v>
      </c>
      <c r="O9214" t="s">
        <v>53</v>
      </c>
      <c r="P9214">
        <v>12000</v>
      </c>
      <c r="Q9214" t="s">
        <v>46</v>
      </c>
      <c r="R9214">
        <v>2</v>
      </c>
      <c r="S9214">
        <v>0</v>
      </c>
      <c r="T9214">
        <v>1</v>
      </c>
      <c r="U9214" t="s">
        <v>30</v>
      </c>
    </row>
    <row r="9215" spans="1:21" x14ac:dyDescent="0.25">
      <c r="A9215">
        <v>443302</v>
      </c>
      <c r="B9215" t="s">
        <v>20</v>
      </c>
      <c r="C9215" t="s">
        <v>40</v>
      </c>
      <c r="D9215" t="s">
        <v>16</v>
      </c>
      <c r="E9215" t="s">
        <v>58</v>
      </c>
      <c r="F9215" t="s">
        <v>44</v>
      </c>
      <c r="G9215" t="s">
        <v>80</v>
      </c>
      <c r="H9215">
        <v>0.67979490825983402</v>
      </c>
      <c r="I9215">
        <f t="shared" si="286"/>
        <v>679.79490825983407</v>
      </c>
      <c r="J9215" t="str">
        <f t="shared" si="287"/>
        <v>High</v>
      </c>
      <c r="K9215" t="s">
        <v>19</v>
      </c>
      <c r="L9215" t="s">
        <v>26</v>
      </c>
      <c r="M9215" t="s">
        <v>29</v>
      </c>
      <c r="N9215">
        <v>32765</v>
      </c>
      <c r="O9215" t="s">
        <v>51</v>
      </c>
      <c r="P9215">
        <v>15000</v>
      </c>
      <c r="Q9215" t="s">
        <v>46</v>
      </c>
      <c r="R9215">
        <v>1</v>
      </c>
      <c r="S9215">
        <v>0</v>
      </c>
      <c r="T9215">
        <v>0</v>
      </c>
      <c r="U9215" t="s">
        <v>31</v>
      </c>
    </row>
    <row r="9216" spans="1:21" x14ac:dyDescent="0.25">
      <c r="A9216">
        <v>502316</v>
      </c>
      <c r="B9216" t="s">
        <v>15</v>
      </c>
      <c r="C9216" t="s">
        <v>41</v>
      </c>
      <c r="D9216" t="s">
        <v>16</v>
      </c>
      <c r="E9216" t="s">
        <v>59</v>
      </c>
      <c r="F9216" t="s">
        <v>44</v>
      </c>
      <c r="G9216" t="s">
        <v>43</v>
      </c>
      <c r="H9216">
        <v>0.67984100529269498</v>
      </c>
      <c r="I9216">
        <f t="shared" si="286"/>
        <v>679.84100529269494</v>
      </c>
      <c r="J9216" t="str">
        <f t="shared" si="287"/>
        <v>High</v>
      </c>
      <c r="K9216" t="s">
        <v>19</v>
      </c>
      <c r="L9216" t="s">
        <v>27</v>
      </c>
      <c r="M9216" t="s">
        <v>28</v>
      </c>
      <c r="N9216">
        <v>10238</v>
      </c>
      <c r="O9216" t="s">
        <v>52</v>
      </c>
      <c r="P9216">
        <v>12000</v>
      </c>
      <c r="Q9216" t="s">
        <v>46</v>
      </c>
      <c r="R9216">
        <v>0</v>
      </c>
      <c r="S9216">
        <v>0</v>
      </c>
      <c r="T9216">
        <v>0</v>
      </c>
      <c r="U9216" t="s">
        <v>31</v>
      </c>
    </row>
    <row r="9217" spans="1:21" x14ac:dyDescent="0.25">
      <c r="A9217">
        <v>400335</v>
      </c>
      <c r="B9217" t="s">
        <v>21</v>
      </c>
      <c r="C9217" t="s">
        <v>40</v>
      </c>
      <c r="D9217" t="s">
        <v>16</v>
      </c>
      <c r="E9217" t="s">
        <v>58</v>
      </c>
      <c r="F9217" t="s">
        <v>45</v>
      </c>
      <c r="G9217" t="s">
        <v>43</v>
      </c>
      <c r="H9217">
        <v>0.67985706207868801</v>
      </c>
      <c r="I9217">
        <f t="shared" si="286"/>
        <v>679.85706207868805</v>
      </c>
      <c r="J9217" t="str">
        <f t="shared" si="287"/>
        <v>High</v>
      </c>
      <c r="K9217" t="s">
        <v>19</v>
      </c>
      <c r="L9217" t="s">
        <v>27</v>
      </c>
      <c r="M9217" t="s">
        <v>29</v>
      </c>
      <c r="N9217">
        <v>10238</v>
      </c>
      <c r="O9217" t="s">
        <v>52</v>
      </c>
      <c r="P9217">
        <v>13000</v>
      </c>
      <c r="Q9217" t="s">
        <v>46</v>
      </c>
      <c r="R9217">
        <v>0</v>
      </c>
      <c r="S9217">
        <v>0</v>
      </c>
      <c r="T9217">
        <v>0</v>
      </c>
      <c r="U9217" t="s">
        <v>30</v>
      </c>
    </row>
    <row r="9218" spans="1:21" x14ac:dyDescent="0.25">
      <c r="A9218">
        <v>920063</v>
      </c>
      <c r="B9218" t="s">
        <v>21</v>
      </c>
      <c r="C9218" t="s">
        <v>40</v>
      </c>
      <c r="D9218" t="s">
        <v>16</v>
      </c>
      <c r="E9218" t="s">
        <v>57</v>
      </c>
      <c r="F9218" t="s">
        <v>45</v>
      </c>
      <c r="G9218" t="s">
        <v>43</v>
      </c>
      <c r="H9218">
        <v>0.67998938744775606</v>
      </c>
      <c r="I9218">
        <f t="shared" ref="I9218:I9281" si="288">H9218*1000</f>
        <v>679.98938744775603</v>
      </c>
      <c r="J9218" t="str">
        <f t="shared" ref="J9218:J9281" si="289">IF(I9218&gt;=53, IF(I9218&lt;=355, "Low", IF(I9218&lt;=657, "Medium", IF(I9218&lt;=961, "High", ""))), "")</f>
        <v>High</v>
      </c>
      <c r="K9218" t="s">
        <v>17</v>
      </c>
      <c r="L9218" t="s">
        <v>26</v>
      </c>
      <c r="M9218" t="s">
        <v>29</v>
      </c>
      <c r="N9218">
        <v>10238</v>
      </c>
      <c r="O9218" t="s">
        <v>52</v>
      </c>
      <c r="P9218">
        <v>16000</v>
      </c>
      <c r="Q9218" t="s">
        <v>46</v>
      </c>
      <c r="R9218">
        <v>4</v>
      </c>
      <c r="S9218">
        <v>0</v>
      </c>
      <c r="T9218">
        <v>0</v>
      </c>
      <c r="U9218" t="s">
        <v>30</v>
      </c>
    </row>
    <row r="9219" spans="1:21" x14ac:dyDescent="0.25">
      <c r="A9219">
        <v>570007</v>
      </c>
      <c r="B9219" t="s">
        <v>20</v>
      </c>
      <c r="C9219" t="s">
        <v>40</v>
      </c>
      <c r="D9219" t="s">
        <v>16</v>
      </c>
      <c r="E9219" t="s">
        <v>59</v>
      </c>
      <c r="F9219" t="s">
        <v>44</v>
      </c>
      <c r="G9219" t="s">
        <v>80</v>
      </c>
      <c r="H9219">
        <v>0.68003096086041304</v>
      </c>
      <c r="I9219">
        <f t="shared" si="288"/>
        <v>680.03096086041307</v>
      </c>
      <c r="J9219" t="str">
        <f t="shared" si="289"/>
        <v>High</v>
      </c>
      <c r="K9219" t="s">
        <v>19</v>
      </c>
      <c r="L9219" t="s">
        <v>26</v>
      </c>
      <c r="M9219" t="s">
        <v>29</v>
      </c>
      <c r="N9219">
        <v>10238</v>
      </c>
      <c r="O9219" t="s">
        <v>52</v>
      </c>
      <c r="P9219">
        <v>12000</v>
      </c>
      <c r="Q9219" t="s">
        <v>46</v>
      </c>
      <c r="R9219">
        <v>0</v>
      </c>
      <c r="S9219">
        <v>0</v>
      </c>
      <c r="T9219">
        <v>0</v>
      </c>
      <c r="U9219" t="s">
        <v>30</v>
      </c>
    </row>
    <row r="9220" spans="1:21" x14ac:dyDescent="0.25">
      <c r="A9220">
        <v>104086</v>
      </c>
      <c r="B9220" t="s">
        <v>20</v>
      </c>
      <c r="C9220" t="s">
        <v>40</v>
      </c>
      <c r="D9220" t="s">
        <v>16</v>
      </c>
      <c r="E9220" t="s">
        <v>59</v>
      </c>
      <c r="F9220" t="s">
        <v>45</v>
      </c>
      <c r="G9220" t="s">
        <v>43</v>
      </c>
      <c r="H9220">
        <v>0.68059427950733797</v>
      </c>
      <c r="I9220">
        <f t="shared" si="288"/>
        <v>680.594279507338</v>
      </c>
      <c r="J9220" t="str">
        <f t="shared" si="289"/>
        <v>High</v>
      </c>
      <c r="K9220" t="s">
        <v>19</v>
      </c>
      <c r="L9220" t="s">
        <v>26</v>
      </c>
      <c r="M9220" t="s">
        <v>28</v>
      </c>
      <c r="N9220">
        <v>32765</v>
      </c>
      <c r="O9220" t="s">
        <v>51</v>
      </c>
      <c r="P9220">
        <v>12000</v>
      </c>
      <c r="Q9220" t="s">
        <v>46</v>
      </c>
      <c r="R9220">
        <v>0</v>
      </c>
      <c r="S9220">
        <v>0</v>
      </c>
      <c r="T9220">
        <v>0</v>
      </c>
      <c r="U9220" t="s">
        <v>31</v>
      </c>
    </row>
    <row r="9221" spans="1:21" x14ac:dyDescent="0.25">
      <c r="A9221">
        <v>531038</v>
      </c>
      <c r="B9221" t="s">
        <v>20</v>
      </c>
      <c r="C9221" t="s">
        <v>40</v>
      </c>
      <c r="D9221" t="s">
        <v>16</v>
      </c>
      <c r="E9221" t="s">
        <v>58</v>
      </c>
      <c r="F9221" t="s">
        <v>44</v>
      </c>
      <c r="G9221" t="s">
        <v>80</v>
      </c>
      <c r="H9221">
        <v>0.68062484753778396</v>
      </c>
      <c r="I9221">
        <f t="shared" si="288"/>
        <v>680.62484753778392</v>
      </c>
      <c r="J9221" t="str">
        <f t="shared" si="289"/>
        <v>High</v>
      </c>
      <c r="K9221" t="s">
        <v>17</v>
      </c>
      <c r="L9221" t="s">
        <v>26</v>
      </c>
      <c r="M9221" t="s">
        <v>28</v>
      </c>
      <c r="N9221">
        <v>10238</v>
      </c>
      <c r="O9221" t="s">
        <v>52</v>
      </c>
      <c r="P9221">
        <v>12000</v>
      </c>
      <c r="Q9221" t="s">
        <v>46</v>
      </c>
      <c r="R9221">
        <v>0</v>
      </c>
      <c r="S9221">
        <v>0</v>
      </c>
      <c r="T9221">
        <v>0</v>
      </c>
      <c r="U9221" t="s">
        <v>30</v>
      </c>
    </row>
    <row r="9222" spans="1:21" x14ac:dyDescent="0.25">
      <c r="A9222">
        <v>100513</v>
      </c>
      <c r="B9222" t="s">
        <v>15</v>
      </c>
      <c r="C9222" t="s">
        <v>41</v>
      </c>
      <c r="D9222" t="s">
        <v>16</v>
      </c>
      <c r="E9222" t="s">
        <v>59</v>
      </c>
      <c r="F9222" t="s">
        <v>44</v>
      </c>
      <c r="G9222" t="s">
        <v>43</v>
      </c>
      <c r="H9222">
        <v>0.68079297712692899</v>
      </c>
      <c r="I9222">
        <f t="shared" si="288"/>
        <v>680.79297712692903</v>
      </c>
      <c r="J9222" t="str">
        <f t="shared" si="289"/>
        <v>High</v>
      </c>
      <c r="K9222" t="s">
        <v>17</v>
      </c>
      <c r="L9222" t="s">
        <v>27</v>
      </c>
      <c r="M9222" t="s">
        <v>28</v>
      </c>
      <c r="N9222">
        <v>10238</v>
      </c>
      <c r="O9222" t="s">
        <v>52</v>
      </c>
      <c r="P9222">
        <v>9000</v>
      </c>
      <c r="Q9222" t="s">
        <v>46</v>
      </c>
      <c r="R9222">
        <v>0</v>
      </c>
      <c r="S9222">
        <v>0</v>
      </c>
      <c r="T9222">
        <v>0</v>
      </c>
      <c r="U9222" t="s">
        <v>30</v>
      </c>
    </row>
    <row r="9223" spans="1:21" x14ac:dyDescent="0.25">
      <c r="A9223">
        <v>524877</v>
      </c>
      <c r="B9223" t="s">
        <v>18</v>
      </c>
      <c r="C9223" t="s">
        <v>40</v>
      </c>
      <c r="D9223" t="s">
        <v>16</v>
      </c>
      <c r="E9223" t="s">
        <v>59</v>
      </c>
      <c r="F9223" t="s">
        <v>45</v>
      </c>
      <c r="G9223" t="s">
        <v>80</v>
      </c>
      <c r="H9223">
        <v>0.68091169293660603</v>
      </c>
      <c r="I9223">
        <f t="shared" si="288"/>
        <v>680.91169293660607</v>
      </c>
      <c r="J9223" t="str">
        <f t="shared" si="289"/>
        <v>High</v>
      </c>
      <c r="K9223" t="s">
        <v>17</v>
      </c>
      <c r="L9223" t="s">
        <v>26</v>
      </c>
      <c r="M9223" t="s">
        <v>28</v>
      </c>
      <c r="N9223">
        <v>10238</v>
      </c>
      <c r="O9223" t="s">
        <v>52</v>
      </c>
      <c r="P9223">
        <v>10000</v>
      </c>
      <c r="Q9223" t="s">
        <v>46</v>
      </c>
      <c r="R9223">
        <v>0</v>
      </c>
      <c r="S9223">
        <v>0</v>
      </c>
      <c r="T9223">
        <v>0</v>
      </c>
      <c r="U9223" t="s">
        <v>30</v>
      </c>
    </row>
    <row r="9224" spans="1:21" x14ac:dyDescent="0.25">
      <c r="A9224">
        <v>323129</v>
      </c>
      <c r="B9224" t="s">
        <v>21</v>
      </c>
      <c r="C9224" t="s">
        <v>41</v>
      </c>
      <c r="D9224" t="s">
        <v>16</v>
      </c>
      <c r="E9224" t="s">
        <v>59</v>
      </c>
      <c r="F9224" t="s">
        <v>44</v>
      </c>
      <c r="G9224" t="s">
        <v>43</v>
      </c>
      <c r="H9224">
        <v>0.68091318650922905</v>
      </c>
      <c r="I9224">
        <f t="shared" si="288"/>
        <v>680.91318650922904</v>
      </c>
      <c r="J9224" t="str">
        <f t="shared" si="289"/>
        <v>High</v>
      </c>
      <c r="K9224" t="s">
        <v>17</v>
      </c>
      <c r="L9224" t="s">
        <v>26</v>
      </c>
      <c r="M9224" t="s">
        <v>28</v>
      </c>
      <c r="N9224">
        <v>10238</v>
      </c>
      <c r="O9224" t="s">
        <v>52</v>
      </c>
      <c r="P9224">
        <v>11000</v>
      </c>
      <c r="Q9224" t="s">
        <v>46</v>
      </c>
      <c r="R9224">
        <v>0</v>
      </c>
      <c r="S9224">
        <v>0</v>
      </c>
      <c r="T9224">
        <v>0</v>
      </c>
      <c r="U9224" t="s">
        <v>30</v>
      </c>
    </row>
    <row r="9225" spans="1:21" x14ac:dyDescent="0.25">
      <c r="A9225">
        <v>531250</v>
      </c>
      <c r="B9225" t="s">
        <v>15</v>
      </c>
      <c r="C9225" t="s">
        <v>40</v>
      </c>
      <c r="D9225" t="s">
        <v>16</v>
      </c>
      <c r="E9225" t="s">
        <v>57</v>
      </c>
      <c r="F9225" t="s">
        <v>44</v>
      </c>
      <c r="G9225" t="s">
        <v>43</v>
      </c>
      <c r="H9225">
        <v>0.68093759604352699</v>
      </c>
      <c r="I9225">
        <f t="shared" si="288"/>
        <v>680.93759604352704</v>
      </c>
      <c r="J9225" t="str">
        <f t="shared" si="289"/>
        <v>High</v>
      </c>
      <c r="K9225" t="s">
        <v>19</v>
      </c>
      <c r="L9225" t="s">
        <v>27</v>
      </c>
      <c r="M9225" t="s">
        <v>28</v>
      </c>
      <c r="N9225">
        <v>32765</v>
      </c>
      <c r="O9225" t="s">
        <v>51</v>
      </c>
      <c r="P9225">
        <v>8000</v>
      </c>
      <c r="Q9225" t="s">
        <v>46</v>
      </c>
      <c r="R9225">
        <v>4</v>
      </c>
      <c r="S9225">
        <v>0</v>
      </c>
      <c r="T9225">
        <v>2</v>
      </c>
      <c r="U9225" t="s">
        <v>30</v>
      </c>
    </row>
    <row r="9226" spans="1:21" x14ac:dyDescent="0.25">
      <c r="A9226">
        <v>966182</v>
      </c>
      <c r="B9226" t="s">
        <v>15</v>
      </c>
      <c r="C9226" t="s">
        <v>40</v>
      </c>
      <c r="D9226" t="s">
        <v>16</v>
      </c>
      <c r="E9226" t="s">
        <v>58</v>
      </c>
      <c r="F9226" t="s">
        <v>45</v>
      </c>
      <c r="G9226" t="s">
        <v>43</v>
      </c>
      <c r="H9226">
        <v>0.68094309938944197</v>
      </c>
      <c r="I9226">
        <f t="shared" si="288"/>
        <v>680.94309938944195</v>
      </c>
      <c r="J9226" t="str">
        <f t="shared" si="289"/>
        <v>High</v>
      </c>
      <c r="K9226" t="s">
        <v>17</v>
      </c>
      <c r="L9226" t="s">
        <v>27</v>
      </c>
      <c r="M9226" t="s">
        <v>28</v>
      </c>
      <c r="N9226">
        <v>10238</v>
      </c>
      <c r="O9226" t="s">
        <v>52</v>
      </c>
      <c r="P9226">
        <v>9000</v>
      </c>
      <c r="Q9226" t="s">
        <v>46</v>
      </c>
      <c r="R9226">
        <v>1</v>
      </c>
      <c r="S9226">
        <v>0</v>
      </c>
      <c r="T9226">
        <v>2</v>
      </c>
      <c r="U9226" t="s">
        <v>30</v>
      </c>
    </row>
    <row r="9227" spans="1:21" x14ac:dyDescent="0.25">
      <c r="A9227">
        <v>993828</v>
      </c>
      <c r="B9227" t="s">
        <v>15</v>
      </c>
      <c r="C9227" t="s">
        <v>40</v>
      </c>
      <c r="D9227" t="s">
        <v>16</v>
      </c>
      <c r="E9227" t="s">
        <v>57</v>
      </c>
      <c r="F9227" t="s">
        <v>44</v>
      </c>
      <c r="G9227" t="s">
        <v>43</v>
      </c>
      <c r="H9227">
        <v>0.68114440650793495</v>
      </c>
      <c r="I9227">
        <f t="shared" si="288"/>
        <v>681.14440650793495</v>
      </c>
      <c r="J9227" t="str">
        <f t="shared" si="289"/>
        <v>High</v>
      </c>
      <c r="K9227" t="s">
        <v>19</v>
      </c>
      <c r="L9227" t="s">
        <v>26</v>
      </c>
      <c r="M9227" t="s">
        <v>28</v>
      </c>
      <c r="N9227">
        <v>92101</v>
      </c>
      <c r="O9227" t="s">
        <v>53</v>
      </c>
      <c r="P9227">
        <v>13000</v>
      </c>
      <c r="Q9227" t="s">
        <v>46</v>
      </c>
      <c r="R9227">
        <v>1</v>
      </c>
      <c r="S9227">
        <v>0</v>
      </c>
      <c r="T9227">
        <v>0</v>
      </c>
      <c r="U9227" t="s">
        <v>30</v>
      </c>
    </row>
    <row r="9228" spans="1:21" x14ac:dyDescent="0.25">
      <c r="A9228">
        <v>981386</v>
      </c>
      <c r="B9228" t="s">
        <v>20</v>
      </c>
      <c r="C9228" t="s">
        <v>40</v>
      </c>
      <c r="D9228" t="s">
        <v>16</v>
      </c>
      <c r="E9228" t="s">
        <v>58</v>
      </c>
      <c r="F9228" t="s">
        <v>44</v>
      </c>
      <c r="G9228" t="s">
        <v>80</v>
      </c>
      <c r="H9228">
        <v>0.68114811365214201</v>
      </c>
      <c r="I9228">
        <f t="shared" si="288"/>
        <v>681.148113652142</v>
      </c>
      <c r="J9228" t="str">
        <f t="shared" si="289"/>
        <v>High</v>
      </c>
      <c r="K9228" t="s">
        <v>19</v>
      </c>
      <c r="L9228" t="s">
        <v>26</v>
      </c>
      <c r="M9228" t="s">
        <v>28</v>
      </c>
      <c r="N9228">
        <v>10238</v>
      </c>
      <c r="O9228" t="s">
        <v>52</v>
      </c>
      <c r="P9228">
        <v>14000</v>
      </c>
      <c r="Q9228" t="s">
        <v>46</v>
      </c>
      <c r="R9228">
        <v>0</v>
      </c>
      <c r="S9228">
        <v>0</v>
      </c>
      <c r="T9228">
        <v>0</v>
      </c>
      <c r="U9228" t="s">
        <v>30</v>
      </c>
    </row>
    <row r="9229" spans="1:21" x14ac:dyDescent="0.25">
      <c r="A9229">
        <v>125802</v>
      </c>
      <c r="B9229" t="s">
        <v>21</v>
      </c>
      <c r="C9229" t="s">
        <v>40</v>
      </c>
      <c r="D9229" t="s">
        <v>16</v>
      </c>
      <c r="E9229" t="s">
        <v>57</v>
      </c>
      <c r="F9229" t="s">
        <v>45</v>
      </c>
      <c r="G9229" t="s">
        <v>43</v>
      </c>
      <c r="H9229">
        <v>0.68123320784869601</v>
      </c>
      <c r="I9229">
        <f t="shared" si="288"/>
        <v>681.233207848696</v>
      </c>
      <c r="J9229" t="str">
        <f t="shared" si="289"/>
        <v>High</v>
      </c>
      <c r="K9229" t="s">
        <v>19</v>
      </c>
      <c r="L9229" t="s">
        <v>27</v>
      </c>
      <c r="M9229" t="s">
        <v>28</v>
      </c>
      <c r="N9229">
        <v>10238</v>
      </c>
      <c r="O9229" t="s">
        <v>52</v>
      </c>
      <c r="P9229">
        <v>10000</v>
      </c>
      <c r="Q9229" t="s">
        <v>46</v>
      </c>
      <c r="R9229">
        <v>0</v>
      </c>
      <c r="S9229">
        <v>0</v>
      </c>
      <c r="T9229">
        <v>1</v>
      </c>
      <c r="U9229" t="s">
        <v>30</v>
      </c>
    </row>
    <row r="9230" spans="1:21" x14ac:dyDescent="0.25">
      <c r="A9230">
        <v>697860</v>
      </c>
      <c r="B9230" t="s">
        <v>18</v>
      </c>
      <c r="C9230" t="s">
        <v>40</v>
      </c>
      <c r="D9230" t="s">
        <v>16</v>
      </c>
      <c r="E9230" t="s">
        <v>59</v>
      </c>
      <c r="F9230" t="s">
        <v>45</v>
      </c>
      <c r="G9230" t="s">
        <v>80</v>
      </c>
      <c r="H9230">
        <v>0.68132594983749195</v>
      </c>
      <c r="I9230">
        <f t="shared" si="288"/>
        <v>681.32594983749198</v>
      </c>
      <c r="J9230" t="str">
        <f t="shared" si="289"/>
        <v>High</v>
      </c>
      <c r="K9230" t="s">
        <v>19</v>
      </c>
      <c r="L9230" t="s">
        <v>27</v>
      </c>
      <c r="M9230" t="s">
        <v>29</v>
      </c>
      <c r="N9230">
        <v>32765</v>
      </c>
      <c r="O9230" t="s">
        <v>51</v>
      </c>
      <c r="P9230">
        <v>9000</v>
      </c>
      <c r="Q9230" t="s">
        <v>46</v>
      </c>
      <c r="R9230">
        <v>0</v>
      </c>
      <c r="S9230">
        <v>0</v>
      </c>
      <c r="T9230">
        <v>0</v>
      </c>
      <c r="U9230" t="s">
        <v>31</v>
      </c>
    </row>
    <row r="9231" spans="1:21" x14ac:dyDescent="0.25">
      <c r="A9231">
        <v>604528</v>
      </c>
      <c r="B9231" t="s">
        <v>15</v>
      </c>
      <c r="C9231" t="s">
        <v>41</v>
      </c>
      <c r="D9231" t="s">
        <v>16</v>
      </c>
      <c r="E9231" t="s">
        <v>57</v>
      </c>
      <c r="F9231" t="s">
        <v>44</v>
      </c>
      <c r="G9231" t="s">
        <v>43</v>
      </c>
      <c r="H9231">
        <v>0.68144077541188597</v>
      </c>
      <c r="I9231">
        <f t="shared" si="288"/>
        <v>681.44077541188597</v>
      </c>
      <c r="J9231" t="str">
        <f t="shared" si="289"/>
        <v>High</v>
      </c>
      <c r="K9231" t="s">
        <v>19</v>
      </c>
      <c r="L9231" t="s">
        <v>26</v>
      </c>
      <c r="M9231" t="s">
        <v>28</v>
      </c>
      <c r="N9231">
        <v>32765</v>
      </c>
      <c r="O9231" t="s">
        <v>51</v>
      </c>
      <c r="P9231">
        <v>10000</v>
      </c>
      <c r="Q9231" t="s">
        <v>46</v>
      </c>
      <c r="R9231">
        <v>5</v>
      </c>
      <c r="S9231">
        <v>0</v>
      </c>
      <c r="T9231">
        <v>0</v>
      </c>
      <c r="U9231" t="s">
        <v>30</v>
      </c>
    </row>
    <row r="9232" spans="1:21" x14ac:dyDescent="0.25">
      <c r="A9232">
        <v>347755</v>
      </c>
      <c r="B9232" t="s">
        <v>15</v>
      </c>
      <c r="C9232" t="s">
        <v>41</v>
      </c>
      <c r="D9232" t="s">
        <v>22</v>
      </c>
      <c r="E9232" t="s">
        <v>59</v>
      </c>
      <c r="F9232" t="s">
        <v>45</v>
      </c>
      <c r="G9232" t="s">
        <v>43</v>
      </c>
      <c r="H9232">
        <v>0.68144224189004998</v>
      </c>
      <c r="I9232">
        <f t="shared" si="288"/>
        <v>681.44224189005001</v>
      </c>
      <c r="J9232" t="str">
        <f t="shared" si="289"/>
        <v>High</v>
      </c>
      <c r="K9232" t="s">
        <v>17</v>
      </c>
      <c r="L9232" t="s">
        <v>27</v>
      </c>
      <c r="M9232" t="s">
        <v>28</v>
      </c>
      <c r="N9232">
        <v>10238</v>
      </c>
      <c r="O9232" t="s">
        <v>52</v>
      </c>
      <c r="P9232">
        <v>9000</v>
      </c>
      <c r="Q9232" t="s">
        <v>46</v>
      </c>
      <c r="R9232">
        <v>0</v>
      </c>
      <c r="S9232">
        <v>0</v>
      </c>
      <c r="T9232">
        <v>0</v>
      </c>
      <c r="U9232" t="s">
        <v>30</v>
      </c>
    </row>
    <row r="9233" spans="1:21" x14ac:dyDescent="0.25">
      <c r="A9233">
        <v>981198</v>
      </c>
      <c r="B9233" t="s">
        <v>15</v>
      </c>
      <c r="C9233" t="s">
        <v>40</v>
      </c>
      <c r="D9233" t="s">
        <v>16</v>
      </c>
      <c r="E9233" t="s">
        <v>58</v>
      </c>
      <c r="F9233" t="s">
        <v>45</v>
      </c>
      <c r="G9233" t="s">
        <v>43</v>
      </c>
      <c r="H9233">
        <v>0.68152302651864005</v>
      </c>
      <c r="I9233">
        <f t="shared" si="288"/>
        <v>681.52302651864011</v>
      </c>
      <c r="J9233" t="str">
        <f t="shared" si="289"/>
        <v>High</v>
      </c>
      <c r="K9233" t="s">
        <v>19</v>
      </c>
      <c r="L9233" t="s">
        <v>27</v>
      </c>
      <c r="M9233" t="s">
        <v>28</v>
      </c>
      <c r="N9233">
        <v>10238</v>
      </c>
      <c r="O9233" t="s">
        <v>52</v>
      </c>
      <c r="P9233">
        <v>9000</v>
      </c>
      <c r="Q9233" t="s">
        <v>46</v>
      </c>
      <c r="R9233">
        <v>1</v>
      </c>
      <c r="S9233">
        <v>0</v>
      </c>
      <c r="T9233">
        <v>0</v>
      </c>
      <c r="U9233" t="s">
        <v>30</v>
      </c>
    </row>
    <row r="9234" spans="1:21" x14ac:dyDescent="0.25">
      <c r="A9234">
        <v>878505</v>
      </c>
      <c r="B9234" t="s">
        <v>15</v>
      </c>
      <c r="C9234" t="s">
        <v>41</v>
      </c>
      <c r="D9234" t="s">
        <v>16</v>
      </c>
      <c r="E9234" t="s">
        <v>56</v>
      </c>
      <c r="F9234" t="s">
        <v>45</v>
      </c>
      <c r="G9234" t="s">
        <v>43</v>
      </c>
      <c r="H9234">
        <v>0.68176620536216004</v>
      </c>
      <c r="I9234">
        <f t="shared" si="288"/>
        <v>681.76620536216001</v>
      </c>
      <c r="J9234" t="str">
        <f t="shared" si="289"/>
        <v>High</v>
      </c>
      <c r="K9234" t="s">
        <v>19</v>
      </c>
      <c r="L9234" t="s">
        <v>27</v>
      </c>
      <c r="M9234" t="s">
        <v>28</v>
      </c>
      <c r="N9234">
        <v>10238</v>
      </c>
      <c r="O9234" t="s">
        <v>52</v>
      </c>
      <c r="P9234">
        <v>13000</v>
      </c>
      <c r="Q9234" t="s">
        <v>46</v>
      </c>
      <c r="R9234">
        <v>1</v>
      </c>
      <c r="S9234">
        <v>0</v>
      </c>
      <c r="T9234">
        <v>2</v>
      </c>
      <c r="U9234" t="s">
        <v>30</v>
      </c>
    </row>
    <row r="9235" spans="1:21" x14ac:dyDescent="0.25">
      <c r="A9235">
        <v>424112</v>
      </c>
      <c r="B9235" t="s">
        <v>15</v>
      </c>
      <c r="C9235" t="s">
        <v>40</v>
      </c>
      <c r="D9235" t="s">
        <v>16</v>
      </c>
      <c r="E9235" t="s">
        <v>56</v>
      </c>
      <c r="F9235" t="s">
        <v>45</v>
      </c>
      <c r="G9235" t="s">
        <v>43</v>
      </c>
      <c r="H9235">
        <v>0.68195675205264505</v>
      </c>
      <c r="I9235">
        <f t="shared" si="288"/>
        <v>681.95675205264502</v>
      </c>
      <c r="J9235" t="str">
        <f t="shared" si="289"/>
        <v>High</v>
      </c>
      <c r="K9235" t="s">
        <v>17</v>
      </c>
      <c r="L9235" t="s">
        <v>26</v>
      </c>
      <c r="M9235" t="s">
        <v>28</v>
      </c>
      <c r="N9235">
        <v>10238</v>
      </c>
      <c r="O9235" t="s">
        <v>52</v>
      </c>
      <c r="P9235">
        <v>11000</v>
      </c>
      <c r="Q9235" t="s">
        <v>46</v>
      </c>
      <c r="R9235">
        <v>6</v>
      </c>
      <c r="S9235">
        <v>0</v>
      </c>
      <c r="T9235">
        <v>1</v>
      </c>
      <c r="U9235" t="s">
        <v>30</v>
      </c>
    </row>
    <row r="9236" spans="1:21" x14ac:dyDescent="0.25">
      <c r="A9236">
        <v>703794</v>
      </c>
      <c r="B9236" t="s">
        <v>21</v>
      </c>
      <c r="C9236" t="s">
        <v>40</v>
      </c>
      <c r="D9236" t="s">
        <v>16</v>
      </c>
      <c r="E9236" t="s">
        <v>59</v>
      </c>
      <c r="F9236" t="s">
        <v>44</v>
      </c>
      <c r="G9236" t="s">
        <v>43</v>
      </c>
      <c r="H9236">
        <v>0.68196114201521196</v>
      </c>
      <c r="I9236">
        <f t="shared" si="288"/>
        <v>681.96114201521198</v>
      </c>
      <c r="J9236" t="str">
        <f t="shared" si="289"/>
        <v>High</v>
      </c>
      <c r="K9236" t="s">
        <v>17</v>
      </c>
      <c r="L9236" t="s">
        <v>27</v>
      </c>
      <c r="M9236" t="s">
        <v>28</v>
      </c>
      <c r="N9236">
        <v>10238</v>
      </c>
      <c r="O9236" t="s">
        <v>52</v>
      </c>
      <c r="P9236">
        <v>7000</v>
      </c>
      <c r="Q9236" t="s">
        <v>46</v>
      </c>
      <c r="R9236">
        <v>0</v>
      </c>
      <c r="S9236">
        <v>0</v>
      </c>
      <c r="T9236">
        <v>0</v>
      </c>
      <c r="U9236" t="s">
        <v>30</v>
      </c>
    </row>
    <row r="9237" spans="1:21" x14ac:dyDescent="0.25">
      <c r="A9237">
        <v>431213</v>
      </c>
      <c r="B9237" t="s">
        <v>20</v>
      </c>
      <c r="C9237" t="s">
        <v>40</v>
      </c>
      <c r="D9237" t="s">
        <v>22</v>
      </c>
      <c r="E9237" t="s">
        <v>58</v>
      </c>
      <c r="F9237" t="s">
        <v>44</v>
      </c>
      <c r="G9237" t="s">
        <v>43</v>
      </c>
      <c r="H9237">
        <v>0.68197012445771599</v>
      </c>
      <c r="I9237">
        <f t="shared" si="288"/>
        <v>681.970124457716</v>
      </c>
      <c r="J9237" t="str">
        <f t="shared" si="289"/>
        <v>High</v>
      </c>
      <c r="K9237" t="s">
        <v>17</v>
      </c>
      <c r="L9237" t="s">
        <v>27</v>
      </c>
      <c r="M9237" t="s">
        <v>29</v>
      </c>
      <c r="N9237">
        <v>32765</v>
      </c>
      <c r="O9237" t="s">
        <v>51</v>
      </c>
      <c r="P9237">
        <v>12000</v>
      </c>
      <c r="Q9237" t="s">
        <v>46</v>
      </c>
      <c r="R9237">
        <v>0</v>
      </c>
      <c r="S9237">
        <v>0</v>
      </c>
      <c r="T9237">
        <v>1</v>
      </c>
      <c r="U9237" t="s">
        <v>30</v>
      </c>
    </row>
    <row r="9238" spans="1:21" x14ac:dyDescent="0.25">
      <c r="A9238">
        <v>638975</v>
      </c>
      <c r="B9238" t="s">
        <v>21</v>
      </c>
      <c r="C9238" t="s">
        <v>41</v>
      </c>
      <c r="D9238" t="s">
        <v>22</v>
      </c>
      <c r="E9238" t="s">
        <v>58</v>
      </c>
      <c r="F9238" t="s">
        <v>44</v>
      </c>
      <c r="G9238" t="s">
        <v>43</v>
      </c>
      <c r="H9238">
        <v>0.68205754273916697</v>
      </c>
      <c r="I9238">
        <f t="shared" si="288"/>
        <v>682.05754273916693</v>
      </c>
      <c r="J9238" t="str">
        <f t="shared" si="289"/>
        <v>High</v>
      </c>
      <c r="K9238" t="s">
        <v>19</v>
      </c>
      <c r="L9238" t="s">
        <v>27</v>
      </c>
      <c r="M9238" t="s">
        <v>28</v>
      </c>
      <c r="N9238">
        <v>10238</v>
      </c>
      <c r="O9238" t="s">
        <v>52</v>
      </c>
      <c r="P9238">
        <v>10000</v>
      </c>
      <c r="Q9238" t="s">
        <v>46</v>
      </c>
      <c r="R9238">
        <v>0</v>
      </c>
      <c r="S9238">
        <v>0</v>
      </c>
      <c r="T9238">
        <v>1</v>
      </c>
      <c r="U9238" t="s">
        <v>30</v>
      </c>
    </row>
    <row r="9239" spans="1:21" x14ac:dyDescent="0.25">
      <c r="A9239">
        <v>614936</v>
      </c>
      <c r="B9239" t="s">
        <v>21</v>
      </c>
      <c r="C9239" t="s">
        <v>41</v>
      </c>
      <c r="D9239" t="s">
        <v>16</v>
      </c>
      <c r="E9239" t="s">
        <v>59</v>
      </c>
      <c r="F9239" t="s">
        <v>45</v>
      </c>
      <c r="G9239" t="s">
        <v>43</v>
      </c>
      <c r="H9239">
        <v>0.68217343701027</v>
      </c>
      <c r="I9239">
        <f t="shared" si="288"/>
        <v>682.17343701027005</v>
      </c>
      <c r="J9239" t="str">
        <f t="shared" si="289"/>
        <v>High</v>
      </c>
      <c r="K9239" t="s">
        <v>19</v>
      </c>
      <c r="L9239" t="s">
        <v>26</v>
      </c>
      <c r="M9239" t="s">
        <v>28</v>
      </c>
      <c r="N9239">
        <v>10238</v>
      </c>
      <c r="O9239" t="s">
        <v>52</v>
      </c>
      <c r="P9239">
        <v>9000</v>
      </c>
      <c r="Q9239" t="s">
        <v>46</v>
      </c>
      <c r="R9239">
        <v>0</v>
      </c>
      <c r="S9239">
        <v>0</v>
      </c>
      <c r="T9239">
        <v>0</v>
      </c>
      <c r="U9239" t="s">
        <v>31</v>
      </c>
    </row>
    <row r="9240" spans="1:21" x14ac:dyDescent="0.25">
      <c r="A9240">
        <v>667847</v>
      </c>
      <c r="B9240" t="s">
        <v>15</v>
      </c>
      <c r="C9240" t="s">
        <v>41</v>
      </c>
      <c r="D9240" t="s">
        <v>16</v>
      </c>
      <c r="E9240" t="s">
        <v>57</v>
      </c>
      <c r="F9240" t="s">
        <v>44</v>
      </c>
      <c r="G9240" t="s">
        <v>43</v>
      </c>
      <c r="H9240">
        <v>0.68219169217311904</v>
      </c>
      <c r="I9240">
        <f t="shared" si="288"/>
        <v>682.19169217311901</v>
      </c>
      <c r="J9240" t="str">
        <f t="shared" si="289"/>
        <v>High</v>
      </c>
      <c r="K9240" t="s">
        <v>17</v>
      </c>
      <c r="L9240" t="s">
        <v>27</v>
      </c>
      <c r="M9240" t="s">
        <v>28</v>
      </c>
      <c r="N9240">
        <v>10238</v>
      </c>
      <c r="O9240" t="s">
        <v>52</v>
      </c>
      <c r="P9240">
        <v>11000</v>
      </c>
      <c r="Q9240" t="s">
        <v>46</v>
      </c>
      <c r="R9240">
        <v>7</v>
      </c>
      <c r="S9240">
        <v>0</v>
      </c>
      <c r="T9240">
        <v>3</v>
      </c>
      <c r="U9240" t="s">
        <v>30</v>
      </c>
    </row>
    <row r="9241" spans="1:21" x14ac:dyDescent="0.25">
      <c r="A9241">
        <v>605977</v>
      </c>
      <c r="B9241" t="s">
        <v>21</v>
      </c>
      <c r="C9241" t="s">
        <v>41</v>
      </c>
      <c r="D9241" t="s">
        <v>16</v>
      </c>
      <c r="E9241" t="s">
        <v>57</v>
      </c>
      <c r="F9241" t="s">
        <v>45</v>
      </c>
      <c r="G9241" t="s">
        <v>43</v>
      </c>
      <c r="H9241">
        <v>0.68222961221719303</v>
      </c>
      <c r="I9241">
        <f t="shared" si="288"/>
        <v>682.22961221719299</v>
      </c>
      <c r="J9241" t="str">
        <f t="shared" si="289"/>
        <v>High</v>
      </c>
      <c r="K9241" t="s">
        <v>19</v>
      </c>
      <c r="L9241" t="s">
        <v>26</v>
      </c>
      <c r="M9241" t="s">
        <v>28</v>
      </c>
      <c r="N9241">
        <v>10238</v>
      </c>
      <c r="O9241" t="s">
        <v>52</v>
      </c>
      <c r="P9241">
        <v>13000</v>
      </c>
      <c r="Q9241" t="s">
        <v>46</v>
      </c>
      <c r="R9241">
        <v>4</v>
      </c>
      <c r="S9241">
        <v>0</v>
      </c>
      <c r="T9241">
        <v>2</v>
      </c>
      <c r="U9241" t="s">
        <v>30</v>
      </c>
    </row>
    <row r="9242" spans="1:21" x14ac:dyDescent="0.25">
      <c r="A9242">
        <v>236019</v>
      </c>
      <c r="B9242" t="s">
        <v>15</v>
      </c>
      <c r="C9242" t="s">
        <v>40</v>
      </c>
      <c r="D9242" t="s">
        <v>16</v>
      </c>
      <c r="E9242" t="s">
        <v>56</v>
      </c>
      <c r="F9242" t="s">
        <v>45</v>
      </c>
      <c r="G9242" t="s">
        <v>43</v>
      </c>
      <c r="H9242">
        <v>0.68226526191472203</v>
      </c>
      <c r="I9242">
        <f t="shared" si="288"/>
        <v>682.26526191472203</v>
      </c>
      <c r="J9242" t="str">
        <f t="shared" si="289"/>
        <v>High</v>
      </c>
      <c r="K9242" t="s">
        <v>19</v>
      </c>
      <c r="L9242" t="s">
        <v>26</v>
      </c>
      <c r="M9242" t="s">
        <v>28</v>
      </c>
      <c r="N9242">
        <v>10238</v>
      </c>
      <c r="O9242" t="s">
        <v>52</v>
      </c>
      <c r="P9242">
        <v>11000</v>
      </c>
      <c r="Q9242" t="s">
        <v>46</v>
      </c>
      <c r="R9242">
        <v>3</v>
      </c>
      <c r="S9242">
        <v>0</v>
      </c>
      <c r="T9242">
        <v>6</v>
      </c>
      <c r="U9242" t="s">
        <v>30</v>
      </c>
    </row>
    <row r="9243" spans="1:21" x14ac:dyDescent="0.25">
      <c r="A9243">
        <v>746148</v>
      </c>
      <c r="B9243" t="s">
        <v>21</v>
      </c>
      <c r="C9243" t="s">
        <v>40</v>
      </c>
      <c r="D9243" t="s">
        <v>16</v>
      </c>
      <c r="E9243" t="s">
        <v>57</v>
      </c>
      <c r="F9243" t="s">
        <v>45</v>
      </c>
      <c r="G9243" t="s">
        <v>43</v>
      </c>
      <c r="H9243">
        <v>0.68229917238905702</v>
      </c>
      <c r="I9243">
        <f t="shared" si="288"/>
        <v>682.29917238905705</v>
      </c>
      <c r="J9243" t="str">
        <f t="shared" si="289"/>
        <v>High</v>
      </c>
      <c r="K9243" t="s">
        <v>19</v>
      </c>
      <c r="L9243" t="s">
        <v>27</v>
      </c>
      <c r="M9243" t="s">
        <v>28</v>
      </c>
      <c r="N9243">
        <v>10238</v>
      </c>
      <c r="O9243" t="s">
        <v>52</v>
      </c>
      <c r="P9243">
        <v>8000</v>
      </c>
      <c r="Q9243" t="s">
        <v>46</v>
      </c>
      <c r="R9243">
        <v>1</v>
      </c>
      <c r="S9243">
        <v>0</v>
      </c>
      <c r="T9243">
        <v>0</v>
      </c>
      <c r="U9243" t="s">
        <v>30</v>
      </c>
    </row>
    <row r="9244" spans="1:21" x14ac:dyDescent="0.25">
      <c r="A9244">
        <v>418062</v>
      </c>
      <c r="B9244" t="s">
        <v>15</v>
      </c>
      <c r="C9244" t="s">
        <v>40</v>
      </c>
      <c r="D9244" t="s">
        <v>16</v>
      </c>
      <c r="E9244" t="s">
        <v>56</v>
      </c>
      <c r="F9244" t="s">
        <v>45</v>
      </c>
      <c r="G9244" t="s">
        <v>43</v>
      </c>
      <c r="H9244">
        <v>0.68246510709012798</v>
      </c>
      <c r="I9244">
        <f t="shared" si="288"/>
        <v>682.46510709012796</v>
      </c>
      <c r="J9244" t="str">
        <f t="shared" si="289"/>
        <v>High</v>
      </c>
      <c r="K9244" t="s">
        <v>19</v>
      </c>
      <c r="L9244" t="s">
        <v>26</v>
      </c>
      <c r="M9244" t="s">
        <v>28</v>
      </c>
      <c r="N9244">
        <v>32765</v>
      </c>
      <c r="O9244" t="s">
        <v>51</v>
      </c>
      <c r="P9244">
        <v>8000</v>
      </c>
      <c r="Q9244" t="s">
        <v>46</v>
      </c>
      <c r="R9244">
        <v>2</v>
      </c>
      <c r="S9244">
        <v>0</v>
      </c>
      <c r="T9244">
        <v>5</v>
      </c>
      <c r="U9244" t="s">
        <v>30</v>
      </c>
    </row>
    <row r="9245" spans="1:21" x14ac:dyDescent="0.25">
      <c r="A9245">
        <v>111426</v>
      </c>
      <c r="B9245" t="s">
        <v>21</v>
      </c>
      <c r="C9245" t="s">
        <v>40</v>
      </c>
      <c r="D9245" t="s">
        <v>16</v>
      </c>
      <c r="E9245" t="s">
        <v>57</v>
      </c>
      <c r="F9245" t="s">
        <v>45</v>
      </c>
      <c r="G9245" t="s">
        <v>43</v>
      </c>
      <c r="H9245">
        <v>0.682562747380695</v>
      </c>
      <c r="I9245">
        <f t="shared" si="288"/>
        <v>682.56274738069499</v>
      </c>
      <c r="J9245" t="str">
        <f t="shared" si="289"/>
        <v>High</v>
      </c>
      <c r="K9245" t="s">
        <v>19</v>
      </c>
      <c r="L9245" t="s">
        <v>26</v>
      </c>
      <c r="M9245" t="s">
        <v>28</v>
      </c>
      <c r="N9245">
        <v>10238</v>
      </c>
      <c r="O9245" t="s">
        <v>52</v>
      </c>
      <c r="P9245">
        <v>13000</v>
      </c>
      <c r="Q9245" t="s">
        <v>46</v>
      </c>
      <c r="R9245">
        <v>1</v>
      </c>
      <c r="S9245">
        <v>0</v>
      </c>
      <c r="T9245">
        <v>2</v>
      </c>
      <c r="U9245" t="s">
        <v>30</v>
      </c>
    </row>
    <row r="9246" spans="1:21" x14ac:dyDescent="0.25">
      <c r="A9246">
        <v>89090</v>
      </c>
      <c r="B9246" t="s">
        <v>20</v>
      </c>
      <c r="C9246" t="s">
        <v>41</v>
      </c>
      <c r="D9246" t="s">
        <v>16</v>
      </c>
      <c r="E9246" t="s">
        <v>58</v>
      </c>
      <c r="F9246" t="s">
        <v>44</v>
      </c>
      <c r="G9246" t="s">
        <v>43</v>
      </c>
      <c r="H9246">
        <v>0.68269057877938999</v>
      </c>
      <c r="I9246">
        <f t="shared" si="288"/>
        <v>682.69057877938997</v>
      </c>
      <c r="J9246" t="str">
        <f t="shared" si="289"/>
        <v>High</v>
      </c>
      <c r="K9246" t="s">
        <v>17</v>
      </c>
      <c r="L9246" t="s">
        <v>26</v>
      </c>
      <c r="M9246" t="s">
        <v>29</v>
      </c>
      <c r="N9246">
        <v>10238</v>
      </c>
      <c r="O9246" t="s">
        <v>52</v>
      </c>
      <c r="P9246">
        <v>15000</v>
      </c>
      <c r="Q9246" t="s">
        <v>46</v>
      </c>
      <c r="R9246">
        <v>0</v>
      </c>
      <c r="S9246">
        <v>0</v>
      </c>
      <c r="T9246">
        <v>2</v>
      </c>
      <c r="U9246" t="s">
        <v>30</v>
      </c>
    </row>
    <row r="9247" spans="1:21" x14ac:dyDescent="0.25">
      <c r="A9247">
        <v>992975</v>
      </c>
      <c r="B9247" t="s">
        <v>15</v>
      </c>
      <c r="C9247" t="s">
        <v>40</v>
      </c>
      <c r="D9247" t="s">
        <v>16</v>
      </c>
      <c r="E9247" t="s">
        <v>58</v>
      </c>
      <c r="F9247" t="s">
        <v>81</v>
      </c>
      <c r="G9247" t="s">
        <v>80</v>
      </c>
      <c r="H9247">
        <v>0.68270648926331901</v>
      </c>
      <c r="I9247">
        <f t="shared" si="288"/>
        <v>682.70648926331899</v>
      </c>
      <c r="J9247" t="str">
        <f t="shared" si="289"/>
        <v>High</v>
      </c>
      <c r="K9247" t="s">
        <v>17</v>
      </c>
      <c r="L9247" t="s">
        <v>26</v>
      </c>
      <c r="M9247" t="s">
        <v>28</v>
      </c>
      <c r="N9247">
        <v>32765</v>
      </c>
      <c r="O9247" t="s">
        <v>51</v>
      </c>
      <c r="P9247">
        <v>11000</v>
      </c>
      <c r="Q9247" t="s">
        <v>46</v>
      </c>
      <c r="R9247">
        <v>3</v>
      </c>
      <c r="S9247">
        <v>0</v>
      </c>
      <c r="T9247">
        <v>0</v>
      </c>
      <c r="U9247" t="s">
        <v>30</v>
      </c>
    </row>
    <row r="9248" spans="1:21" x14ac:dyDescent="0.25">
      <c r="A9248">
        <v>410728</v>
      </c>
      <c r="B9248" t="s">
        <v>21</v>
      </c>
      <c r="C9248" t="s">
        <v>40</v>
      </c>
      <c r="D9248" t="s">
        <v>16</v>
      </c>
      <c r="E9248" t="s">
        <v>57</v>
      </c>
      <c r="F9248" t="s">
        <v>44</v>
      </c>
      <c r="G9248" t="s">
        <v>43</v>
      </c>
      <c r="H9248">
        <v>0.68278242606712902</v>
      </c>
      <c r="I9248">
        <f t="shared" si="288"/>
        <v>682.78242606712899</v>
      </c>
      <c r="J9248" t="str">
        <f t="shared" si="289"/>
        <v>High</v>
      </c>
      <c r="K9248" t="s">
        <v>17</v>
      </c>
      <c r="L9248" t="s">
        <v>27</v>
      </c>
      <c r="M9248" t="s">
        <v>28</v>
      </c>
      <c r="N9248">
        <v>32765</v>
      </c>
      <c r="O9248" t="s">
        <v>51</v>
      </c>
      <c r="P9248">
        <v>9000</v>
      </c>
      <c r="Q9248" t="s">
        <v>46</v>
      </c>
      <c r="R9248">
        <v>4</v>
      </c>
      <c r="S9248">
        <v>0</v>
      </c>
      <c r="T9248">
        <v>0</v>
      </c>
      <c r="U9248" t="s">
        <v>30</v>
      </c>
    </row>
    <row r="9249" spans="1:21" x14ac:dyDescent="0.25">
      <c r="A9249">
        <v>316568</v>
      </c>
      <c r="B9249" t="s">
        <v>21</v>
      </c>
      <c r="C9249" t="s">
        <v>41</v>
      </c>
      <c r="D9249" t="s">
        <v>16</v>
      </c>
      <c r="E9249" t="s">
        <v>58</v>
      </c>
      <c r="F9249" t="s">
        <v>45</v>
      </c>
      <c r="G9249" t="s">
        <v>43</v>
      </c>
      <c r="H9249">
        <v>0.68282990970903001</v>
      </c>
      <c r="I9249">
        <f t="shared" si="288"/>
        <v>682.82990970903006</v>
      </c>
      <c r="J9249" t="str">
        <f t="shared" si="289"/>
        <v>High</v>
      </c>
      <c r="K9249" t="s">
        <v>19</v>
      </c>
      <c r="L9249" t="s">
        <v>26</v>
      </c>
      <c r="M9249" t="s">
        <v>28</v>
      </c>
      <c r="N9249">
        <v>10238</v>
      </c>
      <c r="O9249" t="s">
        <v>52</v>
      </c>
      <c r="P9249">
        <v>12000</v>
      </c>
      <c r="Q9249" t="s">
        <v>46</v>
      </c>
      <c r="R9249">
        <v>1</v>
      </c>
      <c r="S9249">
        <v>0</v>
      </c>
      <c r="T9249">
        <v>2</v>
      </c>
      <c r="U9249" t="s">
        <v>31</v>
      </c>
    </row>
    <row r="9250" spans="1:21" x14ac:dyDescent="0.25">
      <c r="A9250">
        <v>875240</v>
      </c>
      <c r="B9250" t="s">
        <v>20</v>
      </c>
      <c r="C9250" t="s">
        <v>41</v>
      </c>
      <c r="D9250" t="s">
        <v>16</v>
      </c>
      <c r="E9250" t="s">
        <v>58</v>
      </c>
      <c r="F9250" t="s">
        <v>45</v>
      </c>
      <c r="G9250" t="s">
        <v>80</v>
      </c>
      <c r="H9250">
        <v>0.68303556175131497</v>
      </c>
      <c r="I9250">
        <f t="shared" si="288"/>
        <v>683.03556175131496</v>
      </c>
      <c r="J9250" t="str">
        <f t="shared" si="289"/>
        <v>High</v>
      </c>
      <c r="K9250" t="s">
        <v>19</v>
      </c>
      <c r="L9250" t="s">
        <v>26</v>
      </c>
      <c r="M9250" t="s">
        <v>28</v>
      </c>
      <c r="N9250">
        <v>32765</v>
      </c>
      <c r="O9250" t="s">
        <v>51</v>
      </c>
      <c r="P9250">
        <v>12000</v>
      </c>
      <c r="Q9250" t="s">
        <v>46</v>
      </c>
      <c r="R9250">
        <v>3</v>
      </c>
      <c r="S9250">
        <v>0</v>
      </c>
      <c r="T9250">
        <v>1</v>
      </c>
      <c r="U9250" t="s">
        <v>30</v>
      </c>
    </row>
    <row r="9251" spans="1:21" x14ac:dyDescent="0.25">
      <c r="A9251">
        <v>824222</v>
      </c>
      <c r="B9251" t="s">
        <v>15</v>
      </c>
      <c r="C9251" t="s">
        <v>41</v>
      </c>
      <c r="D9251" t="s">
        <v>22</v>
      </c>
      <c r="E9251" t="s">
        <v>56</v>
      </c>
      <c r="F9251" t="s">
        <v>45</v>
      </c>
      <c r="G9251" t="s">
        <v>43</v>
      </c>
      <c r="H9251">
        <v>0.68307166824068999</v>
      </c>
      <c r="I9251">
        <f t="shared" si="288"/>
        <v>683.07166824068997</v>
      </c>
      <c r="J9251" t="str">
        <f t="shared" si="289"/>
        <v>High</v>
      </c>
      <c r="K9251" t="s">
        <v>19</v>
      </c>
      <c r="L9251" t="s">
        <v>27</v>
      </c>
      <c r="M9251" t="s">
        <v>28</v>
      </c>
      <c r="N9251">
        <v>32765</v>
      </c>
      <c r="O9251" t="s">
        <v>51</v>
      </c>
      <c r="P9251">
        <v>6000</v>
      </c>
      <c r="Q9251" t="s">
        <v>46</v>
      </c>
      <c r="R9251">
        <v>8</v>
      </c>
      <c r="S9251">
        <v>0</v>
      </c>
      <c r="T9251">
        <v>4</v>
      </c>
      <c r="U9251" t="s">
        <v>30</v>
      </c>
    </row>
    <row r="9252" spans="1:21" x14ac:dyDescent="0.25">
      <c r="A9252">
        <v>367681</v>
      </c>
      <c r="B9252" t="s">
        <v>20</v>
      </c>
      <c r="C9252" t="s">
        <v>40</v>
      </c>
      <c r="D9252" t="s">
        <v>16</v>
      </c>
      <c r="E9252" t="s">
        <v>59</v>
      </c>
      <c r="F9252" t="s">
        <v>44</v>
      </c>
      <c r="G9252" t="s">
        <v>80</v>
      </c>
      <c r="H9252">
        <v>0.68308989006456</v>
      </c>
      <c r="I9252">
        <f t="shared" si="288"/>
        <v>683.08989006456</v>
      </c>
      <c r="J9252" t="str">
        <f t="shared" si="289"/>
        <v>High</v>
      </c>
      <c r="K9252" t="s">
        <v>19</v>
      </c>
      <c r="L9252" t="s">
        <v>27</v>
      </c>
      <c r="M9252" t="s">
        <v>28</v>
      </c>
      <c r="N9252">
        <v>92101</v>
      </c>
      <c r="O9252" t="s">
        <v>53</v>
      </c>
      <c r="P9252">
        <v>12000</v>
      </c>
      <c r="Q9252" t="s">
        <v>46</v>
      </c>
      <c r="R9252">
        <v>0</v>
      </c>
      <c r="S9252">
        <v>0</v>
      </c>
      <c r="T9252">
        <v>0</v>
      </c>
      <c r="U9252" t="s">
        <v>30</v>
      </c>
    </row>
    <row r="9253" spans="1:21" x14ac:dyDescent="0.25">
      <c r="A9253">
        <v>932826</v>
      </c>
      <c r="B9253" t="s">
        <v>15</v>
      </c>
      <c r="C9253" t="s">
        <v>40</v>
      </c>
      <c r="D9253" t="s">
        <v>16</v>
      </c>
      <c r="E9253" t="s">
        <v>58</v>
      </c>
      <c r="F9253" t="s">
        <v>44</v>
      </c>
      <c r="G9253" t="s">
        <v>43</v>
      </c>
      <c r="H9253">
        <v>0.68311209268461703</v>
      </c>
      <c r="I9253">
        <f t="shared" si="288"/>
        <v>683.11209268461698</v>
      </c>
      <c r="J9253" t="str">
        <f t="shared" si="289"/>
        <v>High</v>
      </c>
      <c r="K9253" t="s">
        <v>17</v>
      </c>
      <c r="L9253" t="s">
        <v>27</v>
      </c>
      <c r="M9253" t="s">
        <v>28</v>
      </c>
      <c r="N9253">
        <v>10238</v>
      </c>
      <c r="O9253" t="s">
        <v>52</v>
      </c>
      <c r="P9253">
        <v>11000</v>
      </c>
      <c r="Q9253" t="s">
        <v>46</v>
      </c>
      <c r="R9253">
        <v>0</v>
      </c>
      <c r="S9253">
        <v>0</v>
      </c>
      <c r="T9253">
        <v>0</v>
      </c>
      <c r="U9253" t="s">
        <v>30</v>
      </c>
    </row>
    <row r="9254" spans="1:21" x14ac:dyDescent="0.25">
      <c r="A9254">
        <v>626587</v>
      </c>
      <c r="B9254" t="s">
        <v>21</v>
      </c>
      <c r="C9254" t="s">
        <v>40</v>
      </c>
      <c r="D9254" t="s">
        <v>16</v>
      </c>
      <c r="E9254" t="s">
        <v>57</v>
      </c>
      <c r="F9254" t="s">
        <v>45</v>
      </c>
      <c r="G9254" t="s">
        <v>43</v>
      </c>
      <c r="H9254">
        <v>0.68314962941426105</v>
      </c>
      <c r="I9254">
        <f t="shared" si="288"/>
        <v>683.14962941426109</v>
      </c>
      <c r="J9254" t="str">
        <f t="shared" si="289"/>
        <v>High</v>
      </c>
      <c r="K9254" t="s">
        <v>17</v>
      </c>
      <c r="L9254" t="s">
        <v>26</v>
      </c>
      <c r="M9254" t="s">
        <v>28</v>
      </c>
      <c r="N9254">
        <v>32765</v>
      </c>
      <c r="O9254" t="s">
        <v>51</v>
      </c>
      <c r="P9254">
        <v>9000</v>
      </c>
      <c r="Q9254" t="s">
        <v>46</v>
      </c>
      <c r="R9254">
        <v>2</v>
      </c>
      <c r="S9254">
        <v>0</v>
      </c>
      <c r="T9254">
        <v>1</v>
      </c>
      <c r="U9254" t="s">
        <v>30</v>
      </c>
    </row>
    <row r="9255" spans="1:21" x14ac:dyDescent="0.25">
      <c r="A9255">
        <v>594948</v>
      </c>
      <c r="B9255" t="s">
        <v>21</v>
      </c>
      <c r="C9255" t="s">
        <v>41</v>
      </c>
      <c r="D9255" t="s">
        <v>16</v>
      </c>
      <c r="E9255" t="s">
        <v>57</v>
      </c>
      <c r="F9255" t="s">
        <v>44</v>
      </c>
      <c r="G9255" t="s">
        <v>43</v>
      </c>
      <c r="H9255">
        <v>0.68318897401745904</v>
      </c>
      <c r="I9255">
        <f t="shared" si="288"/>
        <v>683.18897401745903</v>
      </c>
      <c r="J9255" t="str">
        <f t="shared" si="289"/>
        <v>High</v>
      </c>
      <c r="K9255" t="s">
        <v>17</v>
      </c>
      <c r="L9255" t="s">
        <v>27</v>
      </c>
      <c r="M9255" t="s">
        <v>28</v>
      </c>
      <c r="N9255">
        <v>10238</v>
      </c>
      <c r="O9255" t="s">
        <v>52</v>
      </c>
      <c r="P9255">
        <v>13000</v>
      </c>
      <c r="Q9255" t="s">
        <v>46</v>
      </c>
      <c r="R9255">
        <v>5</v>
      </c>
      <c r="S9255">
        <v>0</v>
      </c>
      <c r="T9255">
        <v>2</v>
      </c>
      <c r="U9255" t="s">
        <v>30</v>
      </c>
    </row>
    <row r="9256" spans="1:21" x14ac:dyDescent="0.25">
      <c r="A9256">
        <v>209176</v>
      </c>
      <c r="B9256" t="s">
        <v>21</v>
      </c>
      <c r="C9256" t="s">
        <v>40</v>
      </c>
      <c r="D9256" t="s">
        <v>16</v>
      </c>
      <c r="E9256" t="s">
        <v>59</v>
      </c>
      <c r="F9256" t="s">
        <v>44</v>
      </c>
      <c r="G9256" t="s">
        <v>43</v>
      </c>
      <c r="H9256">
        <v>0.68337243169796202</v>
      </c>
      <c r="I9256">
        <f t="shared" si="288"/>
        <v>683.37243169796204</v>
      </c>
      <c r="J9256" t="str">
        <f t="shared" si="289"/>
        <v>High</v>
      </c>
      <c r="K9256" t="s">
        <v>17</v>
      </c>
      <c r="L9256" t="s">
        <v>27</v>
      </c>
      <c r="M9256" t="s">
        <v>28</v>
      </c>
      <c r="N9256">
        <v>10238</v>
      </c>
      <c r="O9256" t="s">
        <v>52</v>
      </c>
      <c r="P9256">
        <v>12000</v>
      </c>
      <c r="Q9256" t="s">
        <v>46</v>
      </c>
      <c r="R9256">
        <v>0</v>
      </c>
      <c r="S9256">
        <v>0</v>
      </c>
      <c r="T9256">
        <v>0</v>
      </c>
      <c r="U9256" t="s">
        <v>30</v>
      </c>
    </row>
    <row r="9257" spans="1:21" x14ac:dyDescent="0.25">
      <c r="A9257">
        <v>924714</v>
      </c>
      <c r="B9257" t="s">
        <v>15</v>
      </c>
      <c r="C9257" t="s">
        <v>40</v>
      </c>
      <c r="D9257" t="s">
        <v>16</v>
      </c>
      <c r="E9257" t="s">
        <v>59</v>
      </c>
      <c r="F9257" t="s">
        <v>44</v>
      </c>
      <c r="G9257" t="s">
        <v>43</v>
      </c>
      <c r="H9257">
        <v>0.68341515083596704</v>
      </c>
      <c r="I9257">
        <f t="shared" si="288"/>
        <v>683.4151508359671</v>
      </c>
      <c r="J9257" t="str">
        <f t="shared" si="289"/>
        <v>High</v>
      </c>
      <c r="K9257" t="s">
        <v>19</v>
      </c>
      <c r="L9257" t="s">
        <v>27</v>
      </c>
      <c r="M9257" t="s">
        <v>28</v>
      </c>
      <c r="N9257">
        <v>10238</v>
      </c>
      <c r="O9257" t="s">
        <v>52</v>
      </c>
      <c r="P9257">
        <v>13000</v>
      </c>
      <c r="Q9257" t="s">
        <v>46</v>
      </c>
      <c r="R9257">
        <v>0</v>
      </c>
      <c r="S9257">
        <v>0</v>
      </c>
      <c r="T9257">
        <v>0</v>
      </c>
      <c r="U9257" t="s">
        <v>30</v>
      </c>
    </row>
    <row r="9258" spans="1:21" x14ac:dyDescent="0.25">
      <c r="A9258">
        <v>486150</v>
      </c>
      <c r="B9258" t="s">
        <v>21</v>
      </c>
      <c r="C9258" t="s">
        <v>41</v>
      </c>
      <c r="D9258" t="s">
        <v>16</v>
      </c>
      <c r="E9258" t="s">
        <v>57</v>
      </c>
      <c r="F9258" t="s">
        <v>45</v>
      </c>
      <c r="G9258" t="s">
        <v>80</v>
      </c>
      <c r="H9258">
        <v>0.68356229967643201</v>
      </c>
      <c r="I9258">
        <f t="shared" si="288"/>
        <v>683.56229967643196</v>
      </c>
      <c r="J9258" t="str">
        <f t="shared" si="289"/>
        <v>High</v>
      </c>
      <c r="K9258" t="s">
        <v>17</v>
      </c>
      <c r="L9258" t="s">
        <v>27</v>
      </c>
      <c r="M9258" t="s">
        <v>28</v>
      </c>
      <c r="N9258">
        <v>10238</v>
      </c>
      <c r="O9258" t="s">
        <v>52</v>
      </c>
      <c r="P9258">
        <v>9000</v>
      </c>
      <c r="Q9258" t="s">
        <v>46</v>
      </c>
      <c r="R9258">
        <v>2</v>
      </c>
      <c r="S9258">
        <v>0</v>
      </c>
      <c r="T9258">
        <v>5</v>
      </c>
      <c r="U9258" t="s">
        <v>30</v>
      </c>
    </row>
    <row r="9259" spans="1:21" x14ac:dyDescent="0.25">
      <c r="A9259">
        <v>42186</v>
      </c>
      <c r="B9259" t="s">
        <v>20</v>
      </c>
      <c r="C9259" t="s">
        <v>40</v>
      </c>
      <c r="D9259" t="s">
        <v>16</v>
      </c>
      <c r="E9259" t="s">
        <v>58</v>
      </c>
      <c r="F9259" t="s">
        <v>45</v>
      </c>
      <c r="G9259" t="s">
        <v>43</v>
      </c>
      <c r="H9259">
        <v>0.68366152731688801</v>
      </c>
      <c r="I9259">
        <f t="shared" si="288"/>
        <v>683.66152731688805</v>
      </c>
      <c r="J9259" t="str">
        <f t="shared" si="289"/>
        <v>High</v>
      </c>
      <c r="K9259" t="s">
        <v>17</v>
      </c>
      <c r="L9259" t="s">
        <v>27</v>
      </c>
      <c r="M9259" t="s">
        <v>29</v>
      </c>
      <c r="N9259">
        <v>10238</v>
      </c>
      <c r="O9259" t="s">
        <v>52</v>
      </c>
      <c r="P9259">
        <v>13000</v>
      </c>
      <c r="Q9259" t="s">
        <v>46</v>
      </c>
      <c r="R9259">
        <v>0</v>
      </c>
      <c r="S9259">
        <v>0</v>
      </c>
      <c r="T9259">
        <v>1</v>
      </c>
      <c r="U9259" t="s">
        <v>30</v>
      </c>
    </row>
    <row r="9260" spans="1:21" x14ac:dyDescent="0.25">
      <c r="A9260">
        <v>960549</v>
      </c>
      <c r="B9260" t="s">
        <v>21</v>
      </c>
      <c r="C9260" t="s">
        <v>40</v>
      </c>
      <c r="D9260" t="s">
        <v>16</v>
      </c>
      <c r="E9260" t="s">
        <v>57</v>
      </c>
      <c r="F9260" t="s">
        <v>45</v>
      </c>
      <c r="G9260" t="s">
        <v>43</v>
      </c>
      <c r="H9260">
        <v>0.68373537884416202</v>
      </c>
      <c r="I9260">
        <f t="shared" si="288"/>
        <v>683.73537884416203</v>
      </c>
      <c r="J9260" t="str">
        <f t="shared" si="289"/>
        <v>High</v>
      </c>
      <c r="K9260" t="s">
        <v>19</v>
      </c>
      <c r="L9260" t="s">
        <v>27</v>
      </c>
      <c r="M9260" t="s">
        <v>28</v>
      </c>
      <c r="N9260">
        <v>10238</v>
      </c>
      <c r="O9260" t="s">
        <v>52</v>
      </c>
      <c r="P9260">
        <v>8000</v>
      </c>
      <c r="Q9260" t="s">
        <v>46</v>
      </c>
      <c r="R9260">
        <v>2</v>
      </c>
      <c r="S9260">
        <v>0</v>
      </c>
      <c r="T9260">
        <v>4</v>
      </c>
      <c r="U9260" t="s">
        <v>30</v>
      </c>
    </row>
    <row r="9261" spans="1:21" x14ac:dyDescent="0.25">
      <c r="A9261">
        <v>747021</v>
      </c>
      <c r="B9261" t="s">
        <v>21</v>
      </c>
      <c r="C9261" t="s">
        <v>41</v>
      </c>
      <c r="D9261" t="s">
        <v>16</v>
      </c>
      <c r="E9261" t="s">
        <v>59</v>
      </c>
      <c r="F9261" t="s">
        <v>45</v>
      </c>
      <c r="G9261" t="s">
        <v>43</v>
      </c>
      <c r="H9261">
        <v>0.683965962466206</v>
      </c>
      <c r="I9261">
        <f t="shared" si="288"/>
        <v>683.96596246620595</v>
      </c>
      <c r="J9261" t="str">
        <f t="shared" si="289"/>
        <v>High</v>
      </c>
      <c r="K9261" t="s">
        <v>17</v>
      </c>
      <c r="L9261" t="s">
        <v>27</v>
      </c>
      <c r="M9261" t="s">
        <v>28</v>
      </c>
      <c r="N9261">
        <v>10238</v>
      </c>
      <c r="O9261" t="s">
        <v>52</v>
      </c>
      <c r="P9261">
        <v>5000</v>
      </c>
      <c r="Q9261" t="s">
        <v>46</v>
      </c>
      <c r="R9261">
        <v>0</v>
      </c>
      <c r="S9261">
        <v>0</v>
      </c>
      <c r="T9261">
        <v>0</v>
      </c>
      <c r="U9261" t="s">
        <v>30</v>
      </c>
    </row>
    <row r="9262" spans="1:21" x14ac:dyDescent="0.25">
      <c r="A9262">
        <v>625037</v>
      </c>
      <c r="B9262" t="s">
        <v>21</v>
      </c>
      <c r="C9262" t="s">
        <v>41</v>
      </c>
      <c r="D9262" t="s">
        <v>16</v>
      </c>
      <c r="E9262" t="s">
        <v>59</v>
      </c>
      <c r="F9262" t="s">
        <v>45</v>
      </c>
      <c r="G9262" t="s">
        <v>43</v>
      </c>
      <c r="H9262">
        <v>0.68403762569635695</v>
      </c>
      <c r="I9262">
        <f t="shared" si="288"/>
        <v>684.03762569635694</v>
      </c>
      <c r="J9262" t="str">
        <f t="shared" si="289"/>
        <v>High</v>
      </c>
      <c r="K9262" t="s">
        <v>19</v>
      </c>
      <c r="L9262" t="s">
        <v>27</v>
      </c>
      <c r="M9262" t="s">
        <v>28</v>
      </c>
      <c r="N9262">
        <v>32765</v>
      </c>
      <c r="O9262" t="s">
        <v>51</v>
      </c>
      <c r="P9262">
        <v>7000</v>
      </c>
      <c r="Q9262" t="s">
        <v>46</v>
      </c>
      <c r="R9262">
        <v>0</v>
      </c>
      <c r="S9262">
        <v>0</v>
      </c>
      <c r="T9262">
        <v>0</v>
      </c>
      <c r="U9262" t="s">
        <v>31</v>
      </c>
    </row>
    <row r="9263" spans="1:21" x14ac:dyDescent="0.25">
      <c r="A9263">
        <v>164381</v>
      </c>
      <c r="B9263" t="s">
        <v>18</v>
      </c>
      <c r="C9263" t="s">
        <v>40</v>
      </c>
      <c r="D9263" t="s">
        <v>16</v>
      </c>
      <c r="E9263" t="s">
        <v>59</v>
      </c>
      <c r="F9263" t="s">
        <v>44</v>
      </c>
      <c r="G9263" t="s">
        <v>80</v>
      </c>
      <c r="H9263">
        <v>0.68408337425267896</v>
      </c>
      <c r="I9263">
        <f t="shared" si="288"/>
        <v>684.08337425267894</v>
      </c>
      <c r="J9263" t="str">
        <f t="shared" si="289"/>
        <v>High</v>
      </c>
      <c r="K9263" t="s">
        <v>19</v>
      </c>
      <c r="L9263" t="s">
        <v>27</v>
      </c>
      <c r="M9263" t="s">
        <v>28</v>
      </c>
      <c r="N9263">
        <v>10238</v>
      </c>
      <c r="O9263" t="s">
        <v>52</v>
      </c>
      <c r="P9263">
        <v>8000</v>
      </c>
      <c r="Q9263" t="s">
        <v>46</v>
      </c>
      <c r="R9263">
        <v>0</v>
      </c>
      <c r="S9263">
        <v>0</v>
      </c>
      <c r="T9263">
        <v>0</v>
      </c>
      <c r="U9263" t="s">
        <v>30</v>
      </c>
    </row>
    <row r="9264" spans="1:21" x14ac:dyDescent="0.25">
      <c r="A9264">
        <v>533826</v>
      </c>
      <c r="B9264" t="s">
        <v>20</v>
      </c>
      <c r="C9264" t="s">
        <v>40</v>
      </c>
      <c r="D9264" t="s">
        <v>16</v>
      </c>
      <c r="E9264" t="s">
        <v>59</v>
      </c>
      <c r="F9264" t="s">
        <v>45</v>
      </c>
      <c r="G9264" t="s">
        <v>43</v>
      </c>
      <c r="H9264">
        <v>0.68419154037938001</v>
      </c>
      <c r="I9264">
        <f t="shared" si="288"/>
        <v>684.19154037938006</v>
      </c>
      <c r="J9264" t="str">
        <f t="shared" si="289"/>
        <v>High</v>
      </c>
      <c r="K9264" t="s">
        <v>19</v>
      </c>
      <c r="L9264" t="s">
        <v>26</v>
      </c>
      <c r="M9264" t="s">
        <v>28</v>
      </c>
      <c r="N9264">
        <v>10238</v>
      </c>
      <c r="O9264" t="s">
        <v>52</v>
      </c>
      <c r="P9264">
        <v>14000</v>
      </c>
      <c r="Q9264" t="s">
        <v>46</v>
      </c>
      <c r="R9264">
        <v>0</v>
      </c>
      <c r="S9264">
        <v>0</v>
      </c>
      <c r="T9264">
        <v>0</v>
      </c>
      <c r="U9264" t="s">
        <v>30</v>
      </c>
    </row>
    <row r="9265" spans="1:21" x14ac:dyDescent="0.25">
      <c r="A9265">
        <v>239916</v>
      </c>
      <c r="B9265" t="s">
        <v>15</v>
      </c>
      <c r="C9265" t="s">
        <v>41</v>
      </c>
      <c r="D9265" t="s">
        <v>16</v>
      </c>
      <c r="E9265" t="s">
        <v>57</v>
      </c>
      <c r="F9265" t="s">
        <v>44</v>
      </c>
      <c r="G9265" t="s">
        <v>43</v>
      </c>
      <c r="H9265">
        <v>0.68423305298916604</v>
      </c>
      <c r="I9265">
        <f t="shared" si="288"/>
        <v>684.23305298916603</v>
      </c>
      <c r="J9265" t="str">
        <f t="shared" si="289"/>
        <v>High</v>
      </c>
      <c r="K9265" t="s">
        <v>17</v>
      </c>
      <c r="L9265" t="s">
        <v>27</v>
      </c>
      <c r="M9265" t="s">
        <v>28</v>
      </c>
      <c r="N9265">
        <v>21217</v>
      </c>
      <c r="O9265" t="s">
        <v>54</v>
      </c>
      <c r="P9265">
        <v>12000</v>
      </c>
      <c r="Q9265" t="s">
        <v>46</v>
      </c>
      <c r="R9265">
        <v>2</v>
      </c>
      <c r="S9265">
        <v>0</v>
      </c>
      <c r="T9265">
        <v>1</v>
      </c>
      <c r="U9265" t="s">
        <v>31</v>
      </c>
    </row>
    <row r="9266" spans="1:21" x14ac:dyDescent="0.25">
      <c r="A9266">
        <v>676084</v>
      </c>
      <c r="B9266" t="s">
        <v>21</v>
      </c>
      <c r="C9266" t="s">
        <v>40</v>
      </c>
      <c r="D9266" t="s">
        <v>16</v>
      </c>
      <c r="E9266" t="s">
        <v>58</v>
      </c>
      <c r="F9266" t="s">
        <v>45</v>
      </c>
      <c r="G9266" t="s">
        <v>43</v>
      </c>
      <c r="H9266">
        <v>0.68424425101249198</v>
      </c>
      <c r="I9266">
        <f t="shared" si="288"/>
        <v>684.24425101249199</v>
      </c>
      <c r="J9266" t="str">
        <f t="shared" si="289"/>
        <v>High</v>
      </c>
      <c r="K9266" t="s">
        <v>17</v>
      </c>
      <c r="L9266" t="s">
        <v>26</v>
      </c>
      <c r="M9266" t="s">
        <v>28</v>
      </c>
      <c r="N9266">
        <v>10238</v>
      </c>
      <c r="O9266" t="s">
        <v>52</v>
      </c>
      <c r="P9266">
        <v>14000</v>
      </c>
      <c r="Q9266" t="s">
        <v>46</v>
      </c>
      <c r="R9266">
        <v>1</v>
      </c>
      <c r="S9266">
        <v>0</v>
      </c>
      <c r="T9266">
        <v>0</v>
      </c>
      <c r="U9266" t="s">
        <v>30</v>
      </c>
    </row>
    <row r="9267" spans="1:21" x14ac:dyDescent="0.25">
      <c r="A9267">
        <v>628739</v>
      </c>
      <c r="B9267" t="s">
        <v>15</v>
      </c>
      <c r="C9267" t="s">
        <v>40</v>
      </c>
      <c r="D9267" t="s">
        <v>16</v>
      </c>
      <c r="E9267" t="s">
        <v>58</v>
      </c>
      <c r="F9267" t="s">
        <v>45</v>
      </c>
      <c r="G9267" t="s">
        <v>43</v>
      </c>
      <c r="H9267">
        <v>0.68435286235370696</v>
      </c>
      <c r="I9267">
        <f t="shared" si="288"/>
        <v>684.352862353707</v>
      </c>
      <c r="J9267" t="str">
        <f t="shared" si="289"/>
        <v>High</v>
      </c>
      <c r="K9267" t="s">
        <v>17</v>
      </c>
      <c r="L9267" t="s">
        <v>27</v>
      </c>
      <c r="M9267" t="s">
        <v>28</v>
      </c>
      <c r="N9267">
        <v>10238</v>
      </c>
      <c r="O9267" t="s">
        <v>52</v>
      </c>
      <c r="P9267">
        <v>12000</v>
      </c>
      <c r="Q9267" t="s">
        <v>46</v>
      </c>
      <c r="R9267">
        <v>1</v>
      </c>
      <c r="S9267">
        <v>0</v>
      </c>
      <c r="T9267">
        <v>1</v>
      </c>
      <c r="U9267" t="s">
        <v>30</v>
      </c>
    </row>
    <row r="9268" spans="1:21" x14ac:dyDescent="0.25">
      <c r="A9268">
        <v>364151</v>
      </c>
      <c r="B9268" t="s">
        <v>15</v>
      </c>
      <c r="C9268" t="s">
        <v>40</v>
      </c>
      <c r="D9268" t="s">
        <v>16</v>
      </c>
      <c r="E9268" t="s">
        <v>56</v>
      </c>
      <c r="F9268" t="s">
        <v>44</v>
      </c>
      <c r="G9268" t="s">
        <v>43</v>
      </c>
      <c r="H9268">
        <v>0.68449053154373696</v>
      </c>
      <c r="I9268">
        <f t="shared" si="288"/>
        <v>684.49053154373701</v>
      </c>
      <c r="J9268" t="str">
        <f t="shared" si="289"/>
        <v>High</v>
      </c>
      <c r="K9268" t="s">
        <v>17</v>
      </c>
      <c r="L9268" t="s">
        <v>26</v>
      </c>
      <c r="M9268" t="s">
        <v>28</v>
      </c>
      <c r="N9268">
        <v>10238</v>
      </c>
      <c r="O9268" t="s">
        <v>52</v>
      </c>
      <c r="P9268">
        <v>9000</v>
      </c>
      <c r="Q9268" t="s">
        <v>46</v>
      </c>
      <c r="R9268">
        <v>5</v>
      </c>
      <c r="S9268">
        <v>0</v>
      </c>
      <c r="T9268">
        <v>3</v>
      </c>
      <c r="U9268" t="s">
        <v>30</v>
      </c>
    </row>
    <row r="9269" spans="1:21" x14ac:dyDescent="0.25">
      <c r="A9269">
        <v>623636</v>
      </c>
      <c r="B9269" t="s">
        <v>20</v>
      </c>
      <c r="C9269" t="s">
        <v>40</v>
      </c>
      <c r="D9269" t="s">
        <v>16</v>
      </c>
      <c r="E9269" t="s">
        <v>58</v>
      </c>
      <c r="F9269" t="s">
        <v>45</v>
      </c>
      <c r="G9269" t="s">
        <v>43</v>
      </c>
      <c r="H9269">
        <v>0.68476229885699802</v>
      </c>
      <c r="I9269">
        <f t="shared" si="288"/>
        <v>684.76229885699797</v>
      </c>
      <c r="J9269" t="str">
        <f t="shared" si="289"/>
        <v>High</v>
      </c>
      <c r="K9269" t="s">
        <v>17</v>
      </c>
      <c r="L9269" t="s">
        <v>27</v>
      </c>
      <c r="M9269" t="s">
        <v>28</v>
      </c>
      <c r="N9269">
        <v>10238</v>
      </c>
      <c r="O9269" t="s">
        <v>52</v>
      </c>
      <c r="P9269">
        <v>14000</v>
      </c>
      <c r="Q9269" t="s">
        <v>46</v>
      </c>
      <c r="R9269">
        <v>1</v>
      </c>
      <c r="S9269">
        <v>0</v>
      </c>
      <c r="T9269">
        <v>2</v>
      </c>
      <c r="U9269" t="s">
        <v>30</v>
      </c>
    </row>
    <row r="9270" spans="1:21" x14ac:dyDescent="0.25">
      <c r="A9270">
        <v>582667</v>
      </c>
      <c r="B9270" t="s">
        <v>15</v>
      </c>
      <c r="C9270" t="s">
        <v>40</v>
      </c>
      <c r="D9270" t="s">
        <v>16</v>
      </c>
      <c r="E9270" t="s">
        <v>59</v>
      </c>
      <c r="F9270" t="s">
        <v>45</v>
      </c>
      <c r="G9270" t="s">
        <v>43</v>
      </c>
      <c r="H9270">
        <v>0.68489400709872095</v>
      </c>
      <c r="I9270">
        <f t="shared" si="288"/>
        <v>684.89400709872098</v>
      </c>
      <c r="J9270" t="str">
        <f t="shared" si="289"/>
        <v>High</v>
      </c>
      <c r="K9270" t="s">
        <v>19</v>
      </c>
      <c r="L9270" t="s">
        <v>26</v>
      </c>
      <c r="M9270" t="s">
        <v>28</v>
      </c>
      <c r="N9270">
        <v>10238</v>
      </c>
      <c r="O9270" t="s">
        <v>52</v>
      </c>
      <c r="P9270">
        <v>12000</v>
      </c>
      <c r="Q9270" t="s">
        <v>46</v>
      </c>
      <c r="R9270">
        <v>0</v>
      </c>
      <c r="S9270">
        <v>0</v>
      </c>
      <c r="T9270">
        <v>0</v>
      </c>
      <c r="U9270" t="s">
        <v>31</v>
      </c>
    </row>
    <row r="9271" spans="1:21" x14ac:dyDescent="0.25">
      <c r="A9271">
        <v>451696</v>
      </c>
      <c r="B9271" t="s">
        <v>20</v>
      </c>
      <c r="C9271" t="s">
        <v>40</v>
      </c>
      <c r="D9271" t="s">
        <v>16</v>
      </c>
      <c r="E9271" t="s">
        <v>59</v>
      </c>
      <c r="F9271" t="s">
        <v>44</v>
      </c>
      <c r="G9271" t="s">
        <v>43</v>
      </c>
      <c r="H9271">
        <v>0.68503595052442501</v>
      </c>
      <c r="I9271">
        <f t="shared" si="288"/>
        <v>685.03595052442506</v>
      </c>
      <c r="J9271" t="str">
        <f t="shared" si="289"/>
        <v>High</v>
      </c>
      <c r="K9271" t="s">
        <v>19</v>
      </c>
      <c r="L9271" t="s">
        <v>26</v>
      </c>
      <c r="M9271" t="s">
        <v>28</v>
      </c>
      <c r="N9271">
        <v>10238</v>
      </c>
      <c r="O9271" t="s">
        <v>52</v>
      </c>
      <c r="P9271">
        <v>12000</v>
      </c>
      <c r="Q9271" t="s">
        <v>46</v>
      </c>
      <c r="R9271">
        <v>0</v>
      </c>
      <c r="S9271">
        <v>0</v>
      </c>
      <c r="T9271">
        <v>0</v>
      </c>
      <c r="U9271" t="s">
        <v>31</v>
      </c>
    </row>
    <row r="9272" spans="1:21" x14ac:dyDescent="0.25">
      <c r="A9272">
        <v>359855</v>
      </c>
      <c r="B9272" t="s">
        <v>15</v>
      </c>
      <c r="C9272" t="s">
        <v>40</v>
      </c>
      <c r="D9272" t="s">
        <v>16</v>
      </c>
      <c r="E9272" t="s">
        <v>56</v>
      </c>
      <c r="F9272" t="s">
        <v>45</v>
      </c>
      <c r="G9272" t="s">
        <v>43</v>
      </c>
      <c r="H9272">
        <v>0.68505662105437304</v>
      </c>
      <c r="I9272">
        <f t="shared" si="288"/>
        <v>685.05662105437307</v>
      </c>
      <c r="J9272" t="str">
        <f t="shared" si="289"/>
        <v>High</v>
      </c>
      <c r="K9272" t="s">
        <v>19</v>
      </c>
      <c r="L9272" t="s">
        <v>27</v>
      </c>
      <c r="M9272" t="s">
        <v>29</v>
      </c>
      <c r="N9272">
        <v>10238</v>
      </c>
      <c r="O9272" t="s">
        <v>52</v>
      </c>
      <c r="P9272">
        <v>15000</v>
      </c>
      <c r="Q9272" t="s">
        <v>46</v>
      </c>
      <c r="R9272">
        <v>2</v>
      </c>
      <c r="S9272">
        <v>0</v>
      </c>
      <c r="T9272">
        <v>2</v>
      </c>
      <c r="U9272" t="s">
        <v>30</v>
      </c>
    </row>
    <row r="9273" spans="1:21" x14ac:dyDescent="0.25">
      <c r="A9273">
        <v>882662</v>
      </c>
      <c r="B9273" t="s">
        <v>15</v>
      </c>
      <c r="C9273" t="s">
        <v>40</v>
      </c>
      <c r="D9273" t="s">
        <v>16</v>
      </c>
      <c r="E9273" t="s">
        <v>58</v>
      </c>
      <c r="F9273" t="s">
        <v>44</v>
      </c>
      <c r="G9273" t="s">
        <v>43</v>
      </c>
      <c r="H9273">
        <v>0.68512959535950302</v>
      </c>
      <c r="I9273">
        <f t="shared" si="288"/>
        <v>685.12959535950301</v>
      </c>
      <c r="J9273" t="str">
        <f t="shared" si="289"/>
        <v>High</v>
      </c>
      <c r="K9273" t="s">
        <v>19</v>
      </c>
      <c r="L9273" t="s">
        <v>27</v>
      </c>
      <c r="M9273" t="s">
        <v>28</v>
      </c>
      <c r="N9273">
        <v>10238</v>
      </c>
      <c r="O9273" t="s">
        <v>52</v>
      </c>
      <c r="P9273">
        <v>13000</v>
      </c>
      <c r="Q9273" t="s">
        <v>46</v>
      </c>
      <c r="R9273">
        <v>0</v>
      </c>
      <c r="S9273">
        <v>0</v>
      </c>
      <c r="T9273">
        <v>1</v>
      </c>
      <c r="U9273" t="s">
        <v>30</v>
      </c>
    </row>
    <row r="9274" spans="1:21" x14ac:dyDescent="0.25">
      <c r="A9274">
        <v>761576</v>
      </c>
      <c r="B9274" t="s">
        <v>15</v>
      </c>
      <c r="C9274" t="s">
        <v>40</v>
      </c>
      <c r="D9274" t="s">
        <v>16</v>
      </c>
      <c r="E9274" t="s">
        <v>58</v>
      </c>
      <c r="F9274" t="s">
        <v>45</v>
      </c>
      <c r="G9274" t="s">
        <v>43</v>
      </c>
      <c r="H9274">
        <v>0.68516589037403897</v>
      </c>
      <c r="I9274">
        <f t="shared" si="288"/>
        <v>685.16589037403901</v>
      </c>
      <c r="J9274" t="str">
        <f t="shared" si="289"/>
        <v>High</v>
      </c>
      <c r="K9274" t="s">
        <v>17</v>
      </c>
      <c r="L9274" t="s">
        <v>27</v>
      </c>
      <c r="M9274" t="s">
        <v>28</v>
      </c>
      <c r="N9274">
        <v>32765</v>
      </c>
      <c r="O9274" t="s">
        <v>51</v>
      </c>
      <c r="P9274">
        <v>9000</v>
      </c>
      <c r="Q9274" t="s">
        <v>46</v>
      </c>
      <c r="R9274">
        <v>4</v>
      </c>
      <c r="S9274">
        <v>0</v>
      </c>
      <c r="T9274">
        <v>1</v>
      </c>
      <c r="U9274" t="s">
        <v>30</v>
      </c>
    </row>
    <row r="9275" spans="1:21" x14ac:dyDescent="0.25">
      <c r="A9275">
        <v>893682</v>
      </c>
      <c r="B9275" t="s">
        <v>20</v>
      </c>
      <c r="C9275" t="s">
        <v>41</v>
      </c>
      <c r="D9275" t="s">
        <v>16</v>
      </c>
      <c r="E9275" t="s">
        <v>58</v>
      </c>
      <c r="F9275" t="s">
        <v>45</v>
      </c>
      <c r="G9275" t="s">
        <v>80</v>
      </c>
      <c r="H9275">
        <v>0.68526520605430297</v>
      </c>
      <c r="I9275">
        <f t="shared" si="288"/>
        <v>685.26520605430301</v>
      </c>
      <c r="J9275" t="str">
        <f t="shared" si="289"/>
        <v>High</v>
      </c>
      <c r="K9275" t="s">
        <v>19</v>
      </c>
      <c r="L9275" t="s">
        <v>26</v>
      </c>
      <c r="M9275" t="s">
        <v>28</v>
      </c>
      <c r="N9275">
        <v>10238</v>
      </c>
      <c r="O9275" t="s">
        <v>52</v>
      </c>
      <c r="P9275">
        <v>17000</v>
      </c>
      <c r="Q9275" t="s">
        <v>46</v>
      </c>
      <c r="R9275">
        <v>1</v>
      </c>
      <c r="S9275">
        <v>0</v>
      </c>
      <c r="T9275">
        <v>0</v>
      </c>
      <c r="U9275" t="s">
        <v>30</v>
      </c>
    </row>
    <row r="9276" spans="1:21" x14ac:dyDescent="0.25">
      <c r="A9276">
        <v>430044</v>
      </c>
      <c r="B9276" t="s">
        <v>21</v>
      </c>
      <c r="C9276" t="s">
        <v>40</v>
      </c>
      <c r="D9276" t="s">
        <v>16</v>
      </c>
      <c r="E9276" t="s">
        <v>57</v>
      </c>
      <c r="F9276" t="s">
        <v>44</v>
      </c>
      <c r="G9276" t="s">
        <v>43</v>
      </c>
      <c r="H9276">
        <v>0.68527614232075995</v>
      </c>
      <c r="I9276">
        <f t="shared" si="288"/>
        <v>685.27614232075996</v>
      </c>
      <c r="J9276" t="str">
        <f t="shared" si="289"/>
        <v>High</v>
      </c>
      <c r="K9276" t="s">
        <v>17</v>
      </c>
      <c r="L9276" t="s">
        <v>27</v>
      </c>
      <c r="M9276" t="s">
        <v>28</v>
      </c>
      <c r="N9276">
        <v>92101</v>
      </c>
      <c r="O9276" t="s">
        <v>53</v>
      </c>
      <c r="P9276">
        <v>14000</v>
      </c>
      <c r="Q9276" t="s">
        <v>46</v>
      </c>
      <c r="R9276">
        <v>0</v>
      </c>
      <c r="S9276">
        <v>0</v>
      </c>
      <c r="T9276">
        <v>0</v>
      </c>
      <c r="U9276" t="s">
        <v>30</v>
      </c>
    </row>
    <row r="9277" spans="1:21" x14ac:dyDescent="0.25">
      <c r="A9277">
        <v>2906</v>
      </c>
      <c r="B9277" t="s">
        <v>21</v>
      </c>
      <c r="C9277" t="s">
        <v>41</v>
      </c>
      <c r="D9277" t="s">
        <v>16</v>
      </c>
      <c r="E9277" t="s">
        <v>58</v>
      </c>
      <c r="F9277" t="s">
        <v>45</v>
      </c>
      <c r="G9277" t="s">
        <v>43</v>
      </c>
      <c r="H9277">
        <v>0.68539817198040598</v>
      </c>
      <c r="I9277">
        <f t="shared" si="288"/>
        <v>685.398171980406</v>
      </c>
      <c r="J9277" t="str">
        <f t="shared" si="289"/>
        <v>High</v>
      </c>
      <c r="K9277" t="s">
        <v>19</v>
      </c>
      <c r="L9277" t="s">
        <v>27</v>
      </c>
      <c r="M9277" t="s">
        <v>28</v>
      </c>
      <c r="N9277">
        <v>10238</v>
      </c>
      <c r="O9277" t="s">
        <v>52</v>
      </c>
      <c r="P9277">
        <v>8000</v>
      </c>
      <c r="Q9277" t="s">
        <v>46</v>
      </c>
      <c r="R9277">
        <v>3</v>
      </c>
      <c r="S9277">
        <v>0</v>
      </c>
      <c r="T9277">
        <v>2</v>
      </c>
      <c r="U9277" t="s">
        <v>30</v>
      </c>
    </row>
    <row r="9278" spans="1:21" x14ac:dyDescent="0.25">
      <c r="A9278">
        <v>102757</v>
      </c>
      <c r="B9278" t="s">
        <v>15</v>
      </c>
      <c r="C9278" t="s">
        <v>40</v>
      </c>
      <c r="D9278" t="s">
        <v>22</v>
      </c>
      <c r="E9278" t="s">
        <v>58</v>
      </c>
      <c r="F9278" t="s">
        <v>81</v>
      </c>
      <c r="G9278" t="s">
        <v>43</v>
      </c>
      <c r="H9278">
        <v>0.68540904540324898</v>
      </c>
      <c r="I9278">
        <f t="shared" si="288"/>
        <v>685.40904540324902</v>
      </c>
      <c r="J9278" t="str">
        <f t="shared" si="289"/>
        <v>High</v>
      </c>
      <c r="K9278" t="s">
        <v>17</v>
      </c>
      <c r="L9278" t="s">
        <v>27</v>
      </c>
      <c r="M9278" t="s">
        <v>28</v>
      </c>
      <c r="N9278">
        <v>10238</v>
      </c>
      <c r="O9278" t="s">
        <v>52</v>
      </c>
      <c r="P9278">
        <v>11000</v>
      </c>
      <c r="Q9278" t="s">
        <v>46</v>
      </c>
      <c r="R9278">
        <v>1</v>
      </c>
      <c r="S9278">
        <v>0</v>
      </c>
      <c r="T9278">
        <v>0</v>
      </c>
      <c r="U9278" t="s">
        <v>30</v>
      </c>
    </row>
    <row r="9279" spans="1:21" x14ac:dyDescent="0.25">
      <c r="A9279">
        <v>601142</v>
      </c>
      <c r="B9279" t="s">
        <v>21</v>
      </c>
      <c r="C9279" t="s">
        <v>41</v>
      </c>
      <c r="D9279" t="s">
        <v>16</v>
      </c>
      <c r="E9279" t="s">
        <v>59</v>
      </c>
      <c r="F9279" t="s">
        <v>45</v>
      </c>
      <c r="G9279" t="s">
        <v>43</v>
      </c>
      <c r="H9279">
        <v>0.68548506233812001</v>
      </c>
      <c r="I9279">
        <f t="shared" si="288"/>
        <v>685.48506233811997</v>
      </c>
      <c r="J9279" t="str">
        <f t="shared" si="289"/>
        <v>High</v>
      </c>
      <c r="K9279" t="s">
        <v>19</v>
      </c>
      <c r="L9279" t="s">
        <v>26</v>
      </c>
      <c r="M9279" t="s">
        <v>28</v>
      </c>
      <c r="N9279">
        <v>10238</v>
      </c>
      <c r="O9279" t="s">
        <v>52</v>
      </c>
      <c r="P9279">
        <v>11000</v>
      </c>
      <c r="Q9279" t="s">
        <v>46</v>
      </c>
      <c r="R9279">
        <v>0</v>
      </c>
      <c r="S9279">
        <v>0</v>
      </c>
      <c r="T9279">
        <v>0</v>
      </c>
      <c r="U9279" t="s">
        <v>31</v>
      </c>
    </row>
    <row r="9280" spans="1:21" x14ac:dyDescent="0.25">
      <c r="A9280">
        <v>894333</v>
      </c>
      <c r="B9280" t="s">
        <v>18</v>
      </c>
      <c r="C9280" t="s">
        <v>41</v>
      </c>
      <c r="D9280" t="s">
        <v>16</v>
      </c>
      <c r="E9280" t="s">
        <v>59</v>
      </c>
      <c r="F9280" t="s">
        <v>44</v>
      </c>
      <c r="G9280" t="s">
        <v>80</v>
      </c>
      <c r="H9280">
        <v>0.68556709483599199</v>
      </c>
      <c r="I9280">
        <f t="shared" si="288"/>
        <v>685.56709483599195</v>
      </c>
      <c r="J9280" t="str">
        <f t="shared" si="289"/>
        <v>High</v>
      </c>
      <c r="K9280" t="s">
        <v>19</v>
      </c>
      <c r="L9280" t="s">
        <v>26</v>
      </c>
      <c r="M9280" t="s">
        <v>28</v>
      </c>
      <c r="N9280">
        <v>32765</v>
      </c>
      <c r="O9280" t="s">
        <v>51</v>
      </c>
      <c r="P9280">
        <v>11000</v>
      </c>
      <c r="Q9280" t="s">
        <v>46</v>
      </c>
      <c r="R9280">
        <v>0</v>
      </c>
      <c r="S9280">
        <v>0</v>
      </c>
      <c r="T9280">
        <v>0</v>
      </c>
      <c r="U9280" t="s">
        <v>31</v>
      </c>
    </row>
    <row r="9281" spans="1:21" x14ac:dyDescent="0.25">
      <c r="A9281">
        <v>138549</v>
      </c>
      <c r="B9281" t="s">
        <v>15</v>
      </c>
      <c r="C9281" t="s">
        <v>41</v>
      </c>
      <c r="D9281" t="s">
        <v>16</v>
      </c>
      <c r="E9281" t="s">
        <v>58</v>
      </c>
      <c r="F9281" t="s">
        <v>44</v>
      </c>
      <c r="G9281" t="s">
        <v>43</v>
      </c>
      <c r="H9281">
        <v>0.68557937950507797</v>
      </c>
      <c r="I9281">
        <f t="shared" si="288"/>
        <v>685.57937950507801</v>
      </c>
      <c r="J9281" t="str">
        <f t="shared" si="289"/>
        <v>High</v>
      </c>
      <c r="K9281" t="s">
        <v>17</v>
      </c>
      <c r="L9281" t="s">
        <v>27</v>
      </c>
      <c r="M9281" t="s">
        <v>28</v>
      </c>
      <c r="N9281">
        <v>32765</v>
      </c>
      <c r="O9281" t="s">
        <v>51</v>
      </c>
      <c r="P9281">
        <v>7000</v>
      </c>
      <c r="Q9281" t="s">
        <v>46</v>
      </c>
      <c r="R9281">
        <v>2</v>
      </c>
      <c r="S9281">
        <v>0</v>
      </c>
      <c r="T9281">
        <v>5</v>
      </c>
      <c r="U9281" t="s">
        <v>30</v>
      </c>
    </row>
    <row r="9282" spans="1:21" x14ac:dyDescent="0.25">
      <c r="A9282">
        <v>583101</v>
      </c>
      <c r="B9282" t="s">
        <v>20</v>
      </c>
      <c r="C9282" t="s">
        <v>41</v>
      </c>
      <c r="D9282" t="s">
        <v>16</v>
      </c>
      <c r="E9282" t="s">
        <v>58</v>
      </c>
      <c r="F9282" t="s">
        <v>45</v>
      </c>
      <c r="G9282" t="s">
        <v>43</v>
      </c>
      <c r="H9282">
        <v>0.68557970566394399</v>
      </c>
      <c r="I9282">
        <f t="shared" ref="I9282:I9345" si="290">H9282*1000</f>
        <v>685.57970566394397</v>
      </c>
      <c r="J9282" t="str">
        <f t="shared" ref="J9282:J9345" si="291">IF(I9282&gt;=53, IF(I9282&lt;=355, "Low", IF(I9282&lt;=657, "Medium", IF(I9282&lt;=961, "High", ""))), "")</f>
        <v>High</v>
      </c>
      <c r="K9282" t="s">
        <v>17</v>
      </c>
      <c r="L9282" t="s">
        <v>26</v>
      </c>
      <c r="M9282" t="s">
        <v>29</v>
      </c>
      <c r="N9282">
        <v>10238</v>
      </c>
      <c r="O9282" t="s">
        <v>52</v>
      </c>
      <c r="P9282">
        <v>8000</v>
      </c>
      <c r="Q9282" t="s">
        <v>46</v>
      </c>
      <c r="R9282">
        <v>0</v>
      </c>
      <c r="S9282">
        <v>0</v>
      </c>
      <c r="T9282">
        <v>1</v>
      </c>
      <c r="U9282" t="s">
        <v>30</v>
      </c>
    </row>
    <row r="9283" spans="1:21" x14ac:dyDescent="0.25">
      <c r="A9283">
        <v>712777</v>
      </c>
      <c r="B9283" t="s">
        <v>21</v>
      </c>
      <c r="C9283" t="s">
        <v>40</v>
      </c>
      <c r="D9283" t="s">
        <v>16</v>
      </c>
      <c r="E9283" t="s">
        <v>57</v>
      </c>
      <c r="F9283" t="s">
        <v>81</v>
      </c>
      <c r="G9283" t="s">
        <v>43</v>
      </c>
      <c r="H9283">
        <v>0.68573157440433796</v>
      </c>
      <c r="I9283">
        <f t="shared" si="290"/>
        <v>685.73157440433795</v>
      </c>
      <c r="J9283" t="str">
        <f t="shared" si="291"/>
        <v>High</v>
      </c>
      <c r="K9283" t="s">
        <v>19</v>
      </c>
      <c r="L9283" t="s">
        <v>27</v>
      </c>
      <c r="M9283" t="s">
        <v>28</v>
      </c>
      <c r="N9283">
        <v>10238</v>
      </c>
      <c r="O9283" t="s">
        <v>52</v>
      </c>
      <c r="P9283">
        <v>12000</v>
      </c>
      <c r="Q9283" t="s">
        <v>46</v>
      </c>
      <c r="R9283">
        <v>1</v>
      </c>
      <c r="S9283">
        <v>0</v>
      </c>
      <c r="T9283">
        <v>4</v>
      </c>
      <c r="U9283" t="s">
        <v>30</v>
      </c>
    </row>
    <row r="9284" spans="1:21" x14ac:dyDescent="0.25">
      <c r="A9284">
        <v>809541</v>
      </c>
      <c r="B9284" t="s">
        <v>15</v>
      </c>
      <c r="C9284" t="s">
        <v>40</v>
      </c>
      <c r="D9284" t="s">
        <v>16</v>
      </c>
      <c r="E9284" t="s">
        <v>57</v>
      </c>
      <c r="F9284" t="s">
        <v>45</v>
      </c>
      <c r="G9284" t="s">
        <v>43</v>
      </c>
      <c r="H9284">
        <v>0.68587632793855802</v>
      </c>
      <c r="I9284">
        <f t="shared" si="290"/>
        <v>685.87632793855801</v>
      </c>
      <c r="J9284" t="str">
        <f t="shared" si="291"/>
        <v>High</v>
      </c>
      <c r="K9284" t="s">
        <v>19</v>
      </c>
      <c r="L9284" t="s">
        <v>27</v>
      </c>
      <c r="M9284" t="s">
        <v>28</v>
      </c>
      <c r="N9284">
        <v>10238</v>
      </c>
      <c r="O9284" t="s">
        <v>52</v>
      </c>
      <c r="P9284">
        <v>14000</v>
      </c>
      <c r="Q9284" t="s">
        <v>46</v>
      </c>
      <c r="R9284">
        <v>2</v>
      </c>
      <c r="S9284">
        <v>0</v>
      </c>
      <c r="T9284">
        <v>1</v>
      </c>
      <c r="U9284" t="s">
        <v>30</v>
      </c>
    </row>
    <row r="9285" spans="1:21" x14ac:dyDescent="0.25">
      <c r="A9285">
        <v>8055</v>
      </c>
      <c r="B9285" t="s">
        <v>18</v>
      </c>
      <c r="C9285" t="s">
        <v>40</v>
      </c>
      <c r="D9285" t="s">
        <v>16</v>
      </c>
      <c r="E9285" t="s">
        <v>59</v>
      </c>
      <c r="F9285" t="s">
        <v>81</v>
      </c>
      <c r="G9285" t="s">
        <v>80</v>
      </c>
      <c r="H9285">
        <v>0.685929635691787</v>
      </c>
      <c r="I9285">
        <f t="shared" si="290"/>
        <v>685.92963569178698</v>
      </c>
      <c r="J9285" t="str">
        <f t="shared" si="291"/>
        <v>High</v>
      </c>
      <c r="K9285" t="s">
        <v>17</v>
      </c>
      <c r="L9285" t="s">
        <v>27</v>
      </c>
      <c r="M9285" t="s">
        <v>29</v>
      </c>
      <c r="N9285">
        <v>10238</v>
      </c>
      <c r="O9285" t="s">
        <v>52</v>
      </c>
      <c r="P9285">
        <v>13000</v>
      </c>
      <c r="Q9285" t="s">
        <v>46</v>
      </c>
      <c r="R9285">
        <v>0</v>
      </c>
      <c r="S9285">
        <v>0</v>
      </c>
      <c r="T9285">
        <v>0</v>
      </c>
      <c r="U9285" t="s">
        <v>30</v>
      </c>
    </row>
    <row r="9286" spans="1:21" x14ac:dyDescent="0.25">
      <c r="A9286">
        <v>719410</v>
      </c>
      <c r="B9286" t="s">
        <v>21</v>
      </c>
      <c r="C9286" t="s">
        <v>40</v>
      </c>
      <c r="D9286" t="s">
        <v>16</v>
      </c>
      <c r="E9286" t="s">
        <v>57</v>
      </c>
      <c r="F9286" t="s">
        <v>45</v>
      </c>
      <c r="G9286" t="s">
        <v>43</v>
      </c>
      <c r="H9286">
        <v>0.686062892814297</v>
      </c>
      <c r="I9286">
        <f t="shared" si="290"/>
        <v>686.06289281429702</v>
      </c>
      <c r="J9286" t="str">
        <f t="shared" si="291"/>
        <v>High</v>
      </c>
      <c r="K9286" t="s">
        <v>17</v>
      </c>
      <c r="L9286" t="s">
        <v>27</v>
      </c>
      <c r="M9286" t="s">
        <v>28</v>
      </c>
      <c r="N9286">
        <v>32765</v>
      </c>
      <c r="O9286" t="s">
        <v>51</v>
      </c>
      <c r="P9286">
        <v>9000</v>
      </c>
      <c r="Q9286" t="s">
        <v>46</v>
      </c>
      <c r="R9286">
        <v>4</v>
      </c>
      <c r="S9286">
        <v>0</v>
      </c>
      <c r="T9286">
        <v>0</v>
      </c>
      <c r="U9286" t="s">
        <v>30</v>
      </c>
    </row>
    <row r="9287" spans="1:21" x14ac:dyDescent="0.25">
      <c r="A9287">
        <v>732295</v>
      </c>
      <c r="B9287" t="s">
        <v>21</v>
      </c>
      <c r="C9287" t="s">
        <v>40</v>
      </c>
      <c r="D9287" t="s">
        <v>16</v>
      </c>
      <c r="E9287" t="s">
        <v>57</v>
      </c>
      <c r="F9287" t="s">
        <v>45</v>
      </c>
      <c r="G9287" t="s">
        <v>43</v>
      </c>
      <c r="H9287">
        <v>0.68620278575362603</v>
      </c>
      <c r="I9287">
        <f t="shared" si="290"/>
        <v>686.20278575362602</v>
      </c>
      <c r="J9287" t="str">
        <f t="shared" si="291"/>
        <v>High</v>
      </c>
      <c r="K9287" t="s">
        <v>19</v>
      </c>
      <c r="L9287" t="s">
        <v>26</v>
      </c>
      <c r="M9287" t="s">
        <v>29</v>
      </c>
      <c r="N9287">
        <v>10238</v>
      </c>
      <c r="O9287" t="s">
        <v>52</v>
      </c>
      <c r="P9287">
        <v>14000</v>
      </c>
      <c r="Q9287" t="s">
        <v>46</v>
      </c>
      <c r="R9287">
        <v>0</v>
      </c>
      <c r="S9287">
        <v>0</v>
      </c>
      <c r="T9287">
        <v>3</v>
      </c>
      <c r="U9287" t="s">
        <v>30</v>
      </c>
    </row>
    <row r="9288" spans="1:21" x14ac:dyDescent="0.25">
      <c r="A9288">
        <v>242782</v>
      </c>
      <c r="B9288" t="s">
        <v>15</v>
      </c>
      <c r="C9288" t="s">
        <v>41</v>
      </c>
      <c r="D9288" t="s">
        <v>16</v>
      </c>
      <c r="E9288" t="s">
        <v>59</v>
      </c>
      <c r="F9288" t="s">
        <v>44</v>
      </c>
      <c r="G9288" t="s">
        <v>43</v>
      </c>
      <c r="H9288">
        <v>0.68620621207565802</v>
      </c>
      <c r="I9288">
        <f t="shared" si="290"/>
        <v>686.20621207565807</v>
      </c>
      <c r="J9288" t="str">
        <f t="shared" si="291"/>
        <v>High</v>
      </c>
      <c r="K9288" t="s">
        <v>17</v>
      </c>
      <c r="L9288" t="s">
        <v>27</v>
      </c>
      <c r="M9288" t="s">
        <v>28</v>
      </c>
      <c r="N9288">
        <v>10238</v>
      </c>
      <c r="O9288" t="s">
        <v>52</v>
      </c>
      <c r="P9288">
        <v>7000</v>
      </c>
      <c r="Q9288" t="s">
        <v>46</v>
      </c>
      <c r="R9288">
        <v>0</v>
      </c>
      <c r="S9288">
        <v>0</v>
      </c>
      <c r="T9288">
        <v>0</v>
      </c>
      <c r="U9288" t="s">
        <v>30</v>
      </c>
    </row>
    <row r="9289" spans="1:21" x14ac:dyDescent="0.25">
      <c r="A9289">
        <v>134022</v>
      </c>
      <c r="B9289" t="s">
        <v>15</v>
      </c>
      <c r="C9289" t="s">
        <v>40</v>
      </c>
      <c r="D9289" t="s">
        <v>16</v>
      </c>
      <c r="E9289" t="s">
        <v>57</v>
      </c>
      <c r="F9289" t="s">
        <v>45</v>
      </c>
      <c r="G9289" t="s">
        <v>43</v>
      </c>
      <c r="H9289">
        <v>0.68630385678462902</v>
      </c>
      <c r="I9289">
        <f t="shared" si="290"/>
        <v>686.30385678462903</v>
      </c>
      <c r="J9289" t="str">
        <f t="shared" si="291"/>
        <v>High</v>
      </c>
      <c r="K9289" t="s">
        <v>17</v>
      </c>
      <c r="L9289" t="s">
        <v>27</v>
      </c>
      <c r="M9289" t="s">
        <v>28</v>
      </c>
      <c r="N9289">
        <v>10238</v>
      </c>
      <c r="O9289" t="s">
        <v>52</v>
      </c>
      <c r="P9289">
        <v>11000</v>
      </c>
      <c r="Q9289" t="s">
        <v>46</v>
      </c>
      <c r="R9289">
        <v>0</v>
      </c>
      <c r="S9289">
        <v>0</v>
      </c>
      <c r="T9289">
        <v>2</v>
      </c>
      <c r="U9289" t="s">
        <v>30</v>
      </c>
    </row>
    <row r="9290" spans="1:21" x14ac:dyDescent="0.25">
      <c r="A9290">
        <v>463200</v>
      </c>
      <c r="B9290" t="s">
        <v>21</v>
      </c>
      <c r="C9290" t="s">
        <v>40</v>
      </c>
      <c r="D9290" t="s">
        <v>16</v>
      </c>
      <c r="E9290" t="s">
        <v>57</v>
      </c>
      <c r="F9290" t="s">
        <v>44</v>
      </c>
      <c r="G9290" t="s">
        <v>43</v>
      </c>
      <c r="H9290">
        <v>0.68661377072257401</v>
      </c>
      <c r="I9290">
        <f t="shared" si="290"/>
        <v>686.61377072257403</v>
      </c>
      <c r="J9290" t="str">
        <f t="shared" si="291"/>
        <v>High</v>
      </c>
      <c r="K9290" t="s">
        <v>17</v>
      </c>
      <c r="L9290" t="s">
        <v>26</v>
      </c>
      <c r="M9290" t="s">
        <v>29</v>
      </c>
      <c r="N9290">
        <v>10238</v>
      </c>
      <c r="O9290" t="s">
        <v>52</v>
      </c>
      <c r="P9290">
        <v>11000</v>
      </c>
      <c r="Q9290" t="s">
        <v>46</v>
      </c>
      <c r="R9290">
        <v>2</v>
      </c>
      <c r="S9290">
        <v>0</v>
      </c>
      <c r="T9290">
        <v>2</v>
      </c>
      <c r="U9290" t="s">
        <v>30</v>
      </c>
    </row>
    <row r="9291" spans="1:21" x14ac:dyDescent="0.25">
      <c r="A9291">
        <v>618877</v>
      </c>
      <c r="B9291" t="s">
        <v>21</v>
      </c>
      <c r="C9291" t="s">
        <v>41</v>
      </c>
      <c r="D9291" t="s">
        <v>16</v>
      </c>
      <c r="E9291" t="s">
        <v>59</v>
      </c>
      <c r="F9291" t="s">
        <v>45</v>
      </c>
      <c r="G9291" t="s">
        <v>43</v>
      </c>
      <c r="H9291">
        <v>0.686689878244234</v>
      </c>
      <c r="I9291">
        <f t="shared" si="290"/>
        <v>686.68987824423402</v>
      </c>
      <c r="J9291" t="str">
        <f t="shared" si="291"/>
        <v>High</v>
      </c>
      <c r="K9291" t="s">
        <v>17</v>
      </c>
      <c r="L9291" t="s">
        <v>27</v>
      </c>
      <c r="M9291" t="s">
        <v>28</v>
      </c>
      <c r="N9291">
        <v>32765</v>
      </c>
      <c r="O9291" t="s">
        <v>51</v>
      </c>
      <c r="P9291">
        <v>7000</v>
      </c>
      <c r="Q9291" t="s">
        <v>46</v>
      </c>
      <c r="R9291">
        <v>0</v>
      </c>
      <c r="S9291">
        <v>0</v>
      </c>
      <c r="T9291">
        <v>0</v>
      </c>
      <c r="U9291" t="s">
        <v>31</v>
      </c>
    </row>
    <row r="9292" spans="1:21" x14ac:dyDescent="0.25">
      <c r="A9292">
        <v>916507</v>
      </c>
      <c r="B9292" t="s">
        <v>21</v>
      </c>
      <c r="C9292" t="s">
        <v>40</v>
      </c>
      <c r="D9292" t="s">
        <v>16</v>
      </c>
      <c r="E9292" t="s">
        <v>57</v>
      </c>
      <c r="F9292" t="s">
        <v>45</v>
      </c>
      <c r="G9292" t="s">
        <v>43</v>
      </c>
      <c r="H9292">
        <v>0.68670962079516096</v>
      </c>
      <c r="I9292">
        <f t="shared" si="290"/>
        <v>686.70962079516096</v>
      </c>
      <c r="J9292" t="str">
        <f t="shared" si="291"/>
        <v>High</v>
      </c>
      <c r="K9292" t="s">
        <v>19</v>
      </c>
      <c r="L9292" t="s">
        <v>26</v>
      </c>
      <c r="M9292" t="s">
        <v>28</v>
      </c>
      <c r="N9292">
        <v>32765</v>
      </c>
      <c r="O9292" t="s">
        <v>51</v>
      </c>
      <c r="P9292">
        <v>11000</v>
      </c>
      <c r="Q9292" t="s">
        <v>46</v>
      </c>
      <c r="R9292">
        <v>5</v>
      </c>
      <c r="S9292">
        <v>0</v>
      </c>
      <c r="T9292">
        <v>1</v>
      </c>
      <c r="U9292" t="s">
        <v>30</v>
      </c>
    </row>
    <row r="9293" spans="1:21" x14ac:dyDescent="0.25">
      <c r="A9293">
        <v>297854</v>
      </c>
      <c r="B9293" t="s">
        <v>21</v>
      </c>
      <c r="C9293" t="s">
        <v>41</v>
      </c>
      <c r="D9293" t="s">
        <v>16</v>
      </c>
      <c r="E9293" t="s">
        <v>57</v>
      </c>
      <c r="F9293" t="s">
        <v>44</v>
      </c>
      <c r="G9293" t="s">
        <v>43</v>
      </c>
      <c r="H9293">
        <v>0.68671410583868897</v>
      </c>
      <c r="I9293">
        <f t="shared" si="290"/>
        <v>686.71410583868897</v>
      </c>
      <c r="J9293" t="str">
        <f t="shared" si="291"/>
        <v>High</v>
      </c>
      <c r="K9293" t="s">
        <v>19</v>
      </c>
      <c r="L9293" t="s">
        <v>27</v>
      </c>
      <c r="M9293" t="s">
        <v>28</v>
      </c>
      <c r="N9293">
        <v>10238</v>
      </c>
      <c r="O9293" t="s">
        <v>52</v>
      </c>
      <c r="P9293">
        <v>10000</v>
      </c>
      <c r="Q9293" t="s">
        <v>46</v>
      </c>
      <c r="R9293">
        <v>9</v>
      </c>
      <c r="S9293">
        <v>0</v>
      </c>
      <c r="T9293">
        <v>2</v>
      </c>
      <c r="U9293" t="s">
        <v>30</v>
      </c>
    </row>
    <row r="9294" spans="1:21" x14ac:dyDescent="0.25">
      <c r="A9294">
        <v>244920</v>
      </c>
      <c r="B9294" t="s">
        <v>21</v>
      </c>
      <c r="C9294" t="s">
        <v>41</v>
      </c>
      <c r="D9294" t="s">
        <v>16</v>
      </c>
      <c r="E9294" t="s">
        <v>57</v>
      </c>
      <c r="F9294" t="s">
        <v>44</v>
      </c>
      <c r="G9294" t="s">
        <v>43</v>
      </c>
      <c r="H9294">
        <v>0.68677804289079802</v>
      </c>
      <c r="I9294">
        <f t="shared" si="290"/>
        <v>686.77804289079802</v>
      </c>
      <c r="J9294" t="str">
        <f t="shared" si="291"/>
        <v>High</v>
      </c>
      <c r="K9294" t="s">
        <v>17</v>
      </c>
      <c r="L9294" t="s">
        <v>27</v>
      </c>
      <c r="M9294" t="s">
        <v>28</v>
      </c>
      <c r="N9294">
        <v>10238</v>
      </c>
      <c r="O9294" t="s">
        <v>52</v>
      </c>
      <c r="P9294">
        <v>12000</v>
      </c>
      <c r="Q9294" t="s">
        <v>46</v>
      </c>
      <c r="R9294">
        <v>7</v>
      </c>
      <c r="S9294">
        <v>0</v>
      </c>
      <c r="T9294">
        <v>2</v>
      </c>
      <c r="U9294" t="s">
        <v>30</v>
      </c>
    </row>
    <row r="9295" spans="1:21" x14ac:dyDescent="0.25">
      <c r="A9295">
        <v>354302</v>
      </c>
      <c r="B9295" t="s">
        <v>20</v>
      </c>
      <c r="C9295" t="s">
        <v>40</v>
      </c>
      <c r="D9295" t="s">
        <v>16</v>
      </c>
      <c r="E9295" t="s">
        <v>58</v>
      </c>
      <c r="F9295" t="s">
        <v>81</v>
      </c>
      <c r="G9295" t="s">
        <v>42</v>
      </c>
      <c r="H9295">
        <v>0.68679499837148805</v>
      </c>
      <c r="I9295">
        <f t="shared" si="290"/>
        <v>686.79499837148808</v>
      </c>
      <c r="J9295" t="str">
        <f t="shared" si="291"/>
        <v>High</v>
      </c>
      <c r="K9295" t="s">
        <v>19</v>
      </c>
      <c r="L9295" t="s">
        <v>26</v>
      </c>
      <c r="M9295" t="s">
        <v>28</v>
      </c>
      <c r="N9295">
        <v>10238</v>
      </c>
      <c r="O9295" t="s">
        <v>52</v>
      </c>
      <c r="P9295">
        <v>13000</v>
      </c>
      <c r="Q9295" t="s">
        <v>46</v>
      </c>
      <c r="R9295">
        <v>0</v>
      </c>
      <c r="S9295">
        <v>0</v>
      </c>
      <c r="T9295">
        <v>0</v>
      </c>
      <c r="U9295" t="s">
        <v>30</v>
      </c>
    </row>
    <row r="9296" spans="1:21" x14ac:dyDescent="0.25">
      <c r="A9296">
        <v>107434</v>
      </c>
      <c r="B9296" t="s">
        <v>20</v>
      </c>
      <c r="C9296" t="s">
        <v>40</v>
      </c>
      <c r="D9296" t="s">
        <v>16</v>
      </c>
      <c r="E9296" t="s">
        <v>58</v>
      </c>
      <c r="F9296" t="s">
        <v>45</v>
      </c>
      <c r="G9296" t="s">
        <v>43</v>
      </c>
      <c r="H9296">
        <v>0.68680968091214201</v>
      </c>
      <c r="I9296">
        <f t="shared" si="290"/>
        <v>686.80968091214197</v>
      </c>
      <c r="J9296" t="str">
        <f t="shared" si="291"/>
        <v>High</v>
      </c>
      <c r="K9296" t="s">
        <v>19</v>
      </c>
      <c r="L9296" t="s">
        <v>27</v>
      </c>
      <c r="M9296" t="s">
        <v>28</v>
      </c>
      <c r="N9296">
        <v>10238</v>
      </c>
      <c r="O9296" t="s">
        <v>52</v>
      </c>
      <c r="P9296">
        <v>10000</v>
      </c>
      <c r="Q9296" t="s">
        <v>46</v>
      </c>
      <c r="R9296">
        <v>0</v>
      </c>
      <c r="S9296">
        <v>0</v>
      </c>
      <c r="T9296">
        <v>2</v>
      </c>
      <c r="U9296" t="s">
        <v>30</v>
      </c>
    </row>
    <row r="9297" spans="1:21" x14ac:dyDescent="0.25">
      <c r="A9297">
        <v>870637</v>
      </c>
      <c r="B9297" t="s">
        <v>15</v>
      </c>
      <c r="C9297" t="s">
        <v>40</v>
      </c>
      <c r="D9297" t="s">
        <v>22</v>
      </c>
      <c r="E9297" t="s">
        <v>59</v>
      </c>
      <c r="F9297" t="s">
        <v>44</v>
      </c>
      <c r="G9297" t="s">
        <v>43</v>
      </c>
      <c r="H9297">
        <v>0.68683480543653397</v>
      </c>
      <c r="I9297">
        <f t="shared" si="290"/>
        <v>686.834805436534</v>
      </c>
      <c r="J9297" t="str">
        <f t="shared" si="291"/>
        <v>High</v>
      </c>
      <c r="K9297" t="s">
        <v>17</v>
      </c>
      <c r="L9297" t="s">
        <v>27</v>
      </c>
      <c r="M9297" t="s">
        <v>28</v>
      </c>
      <c r="N9297">
        <v>10238</v>
      </c>
      <c r="O9297" t="s">
        <v>52</v>
      </c>
      <c r="P9297">
        <v>15000</v>
      </c>
      <c r="Q9297" t="s">
        <v>46</v>
      </c>
      <c r="R9297">
        <v>0</v>
      </c>
      <c r="S9297">
        <v>0</v>
      </c>
      <c r="T9297">
        <v>0</v>
      </c>
      <c r="U9297" t="s">
        <v>30</v>
      </c>
    </row>
    <row r="9298" spans="1:21" x14ac:dyDescent="0.25">
      <c r="A9298">
        <v>576743</v>
      </c>
      <c r="B9298" t="s">
        <v>21</v>
      </c>
      <c r="C9298" t="s">
        <v>40</v>
      </c>
      <c r="D9298" t="s">
        <v>22</v>
      </c>
      <c r="E9298" t="s">
        <v>58</v>
      </c>
      <c r="F9298" t="s">
        <v>45</v>
      </c>
      <c r="G9298" t="s">
        <v>43</v>
      </c>
      <c r="H9298">
        <v>0.68686842809136495</v>
      </c>
      <c r="I9298">
        <f t="shared" si="290"/>
        <v>686.86842809136499</v>
      </c>
      <c r="J9298" t="str">
        <f t="shared" si="291"/>
        <v>High</v>
      </c>
      <c r="K9298" t="s">
        <v>17</v>
      </c>
      <c r="L9298" t="s">
        <v>27</v>
      </c>
      <c r="M9298" t="s">
        <v>29</v>
      </c>
      <c r="N9298">
        <v>10238</v>
      </c>
      <c r="O9298" t="s">
        <v>52</v>
      </c>
      <c r="P9298">
        <v>14000</v>
      </c>
      <c r="Q9298" t="s">
        <v>46</v>
      </c>
      <c r="R9298">
        <v>0</v>
      </c>
      <c r="S9298">
        <v>0</v>
      </c>
      <c r="T9298">
        <v>0</v>
      </c>
      <c r="U9298" t="s">
        <v>30</v>
      </c>
    </row>
    <row r="9299" spans="1:21" x14ac:dyDescent="0.25">
      <c r="A9299">
        <v>312112</v>
      </c>
      <c r="B9299" t="s">
        <v>21</v>
      </c>
      <c r="C9299" t="s">
        <v>41</v>
      </c>
      <c r="D9299" t="s">
        <v>16</v>
      </c>
      <c r="E9299" t="s">
        <v>57</v>
      </c>
      <c r="F9299" t="s">
        <v>45</v>
      </c>
      <c r="G9299" t="s">
        <v>43</v>
      </c>
      <c r="H9299">
        <v>0.68702125071194597</v>
      </c>
      <c r="I9299">
        <f t="shared" si="290"/>
        <v>687.02125071194598</v>
      </c>
      <c r="J9299" t="str">
        <f t="shared" si="291"/>
        <v>High</v>
      </c>
      <c r="K9299" t="s">
        <v>19</v>
      </c>
      <c r="L9299" t="s">
        <v>26</v>
      </c>
      <c r="M9299" t="s">
        <v>28</v>
      </c>
      <c r="N9299">
        <v>92101</v>
      </c>
      <c r="O9299" t="s">
        <v>53</v>
      </c>
      <c r="P9299">
        <v>15000</v>
      </c>
      <c r="Q9299" t="s">
        <v>46</v>
      </c>
      <c r="R9299">
        <v>2</v>
      </c>
      <c r="S9299">
        <v>0</v>
      </c>
      <c r="T9299">
        <v>1</v>
      </c>
      <c r="U9299" t="s">
        <v>30</v>
      </c>
    </row>
    <row r="9300" spans="1:21" x14ac:dyDescent="0.25">
      <c r="A9300">
        <v>54272</v>
      </c>
      <c r="B9300" t="s">
        <v>21</v>
      </c>
      <c r="C9300" t="s">
        <v>40</v>
      </c>
      <c r="D9300" t="s">
        <v>16</v>
      </c>
      <c r="E9300" t="s">
        <v>59</v>
      </c>
      <c r="F9300" t="s">
        <v>44</v>
      </c>
      <c r="G9300" t="s">
        <v>43</v>
      </c>
      <c r="H9300">
        <v>0.68705440481075797</v>
      </c>
      <c r="I9300">
        <f t="shared" si="290"/>
        <v>687.054404810758</v>
      </c>
      <c r="J9300" t="str">
        <f t="shared" si="291"/>
        <v>High</v>
      </c>
      <c r="K9300" t="s">
        <v>17</v>
      </c>
      <c r="L9300" t="s">
        <v>26</v>
      </c>
      <c r="M9300" t="s">
        <v>28</v>
      </c>
      <c r="N9300">
        <v>10238</v>
      </c>
      <c r="O9300" t="s">
        <v>52</v>
      </c>
      <c r="P9300">
        <v>13000</v>
      </c>
      <c r="Q9300" t="s">
        <v>46</v>
      </c>
      <c r="R9300">
        <v>0</v>
      </c>
      <c r="S9300">
        <v>0</v>
      </c>
      <c r="T9300">
        <v>0</v>
      </c>
      <c r="U9300" t="s">
        <v>30</v>
      </c>
    </row>
    <row r="9301" spans="1:21" x14ac:dyDescent="0.25">
      <c r="A9301">
        <v>359123</v>
      </c>
      <c r="B9301" t="s">
        <v>21</v>
      </c>
      <c r="C9301" t="s">
        <v>41</v>
      </c>
      <c r="D9301" t="s">
        <v>16</v>
      </c>
      <c r="E9301" t="s">
        <v>57</v>
      </c>
      <c r="F9301" t="s">
        <v>45</v>
      </c>
      <c r="G9301" t="s">
        <v>43</v>
      </c>
      <c r="H9301">
        <v>0.68707485667370805</v>
      </c>
      <c r="I9301">
        <f t="shared" si="290"/>
        <v>687.07485667370804</v>
      </c>
      <c r="J9301" t="str">
        <f t="shared" si="291"/>
        <v>High</v>
      </c>
      <c r="K9301" t="s">
        <v>17</v>
      </c>
      <c r="L9301" t="s">
        <v>27</v>
      </c>
      <c r="M9301" t="s">
        <v>28</v>
      </c>
      <c r="N9301">
        <v>10238</v>
      </c>
      <c r="O9301" t="s">
        <v>52</v>
      </c>
      <c r="P9301">
        <v>11000</v>
      </c>
      <c r="Q9301" t="s">
        <v>47</v>
      </c>
      <c r="R9301">
        <v>1</v>
      </c>
      <c r="S9301">
        <v>0</v>
      </c>
      <c r="T9301">
        <v>4</v>
      </c>
      <c r="U9301" t="s">
        <v>30</v>
      </c>
    </row>
    <row r="9302" spans="1:21" x14ac:dyDescent="0.25">
      <c r="A9302">
        <v>85670</v>
      </c>
      <c r="B9302" t="s">
        <v>20</v>
      </c>
      <c r="C9302" t="s">
        <v>40</v>
      </c>
      <c r="D9302" t="s">
        <v>16</v>
      </c>
      <c r="E9302" t="s">
        <v>58</v>
      </c>
      <c r="F9302" t="s">
        <v>45</v>
      </c>
      <c r="G9302" t="s">
        <v>43</v>
      </c>
      <c r="H9302">
        <v>0.68739803724964199</v>
      </c>
      <c r="I9302">
        <f t="shared" si="290"/>
        <v>687.39803724964202</v>
      </c>
      <c r="J9302" t="str">
        <f t="shared" si="291"/>
        <v>High</v>
      </c>
      <c r="K9302" t="s">
        <v>17</v>
      </c>
      <c r="L9302" t="s">
        <v>27</v>
      </c>
      <c r="M9302" t="s">
        <v>28</v>
      </c>
      <c r="N9302">
        <v>10238</v>
      </c>
      <c r="O9302" t="s">
        <v>52</v>
      </c>
      <c r="P9302">
        <v>12000</v>
      </c>
      <c r="Q9302" t="s">
        <v>46</v>
      </c>
      <c r="R9302">
        <v>0</v>
      </c>
      <c r="S9302">
        <v>0</v>
      </c>
      <c r="T9302">
        <v>0</v>
      </c>
      <c r="U9302" t="s">
        <v>30</v>
      </c>
    </row>
    <row r="9303" spans="1:21" x14ac:dyDescent="0.25">
      <c r="A9303">
        <v>559904</v>
      </c>
      <c r="B9303" t="s">
        <v>20</v>
      </c>
      <c r="C9303" t="s">
        <v>40</v>
      </c>
      <c r="D9303" t="s">
        <v>16</v>
      </c>
      <c r="E9303" t="s">
        <v>59</v>
      </c>
      <c r="F9303" t="s">
        <v>45</v>
      </c>
      <c r="G9303" t="s">
        <v>43</v>
      </c>
      <c r="H9303">
        <v>0.68740776020004701</v>
      </c>
      <c r="I9303">
        <f t="shared" si="290"/>
        <v>687.40776020004705</v>
      </c>
      <c r="J9303" t="str">
        <f t="shared" si="291"/>
        <v>High</v>
      </c>
      <c r="K9303" t="s">
        <v>19</v>
      </c>
      <c r="L9303" t="s">
        <v>27</v>
      </c>
      <c r="M9303" t="s">
        <v>28</v>
      </c>
      <c r="N9303">
        <v>32765</v>
      </c>
      <c r="O9303" t="s">
        <v>51</v>
      </c>
      <c r="P9303">
        <v>9000</v>
      </c>
      <c r="Q9303" t="s">
        <v>46</v>
      </c>
      <c r="R9303">
        <v>0</v>
      </c>
      <c r="S9303">
        <v>0</v>
      </c>
      <c r="T9303">
        <v>0</v>
      </c>
      <c r="U9303" t="s">
        <v>30</v>
      </c>
    </row>
    <row r="9304" spans="1:21" x14ac:dyDescent="0.25">
      <c r="A9304">
        <v>883104</v>
      </c>
      <c r="B9304" t="s">
        <v>21</v>
      </c>
      <c r="C9304" t="s">
        <v>40</v>
      </c>
      <c r="D9304" t="s">
        <v>16</v>
      </c>
      <c r="E9304" t="s">
        <v>57</v>
      </c>
      <c r="F9304" t="s">
        <v>45</v>
      </c>
      <c r="G9304" t="s">
        <v>43</v>
      </c>
      <c r="H9304">
        <v>0.68749280084293796</v>
      </c>
      <c r="I9304">
        <f t="shared" si="290"/>
        <v>687.49280084293798</v>
      </c>
      <c r="J9304" t="str">
        <f t="shared" si="291"/>
        <v>High</v>
      </c>
      <c r="K9304" t="s">
        <v>17</v>
      </c>
      <c r="L9304" t="s">
        <v>27</v>
      </c>
      <c r="M9304" t="s">
        <v>28</v>
      </c>
      <c r="N9304">
        <v>10238</v>
      </c>
      <c r="O9304" t="s">
        <v>52</v>
      </c>
      <c r="P9304">
        <v>8000</v>
      </c>
      <c r="Q9304" t="s">
        <v>47</v>
      </c>
      <c r="R9304">
        <v>2</v>
      </c>
      <c r="S9304">
        <v>0</v>
      </c>
      <c r="T9304">
        <v>5</v>
      </c>
      <c r="U9304" t="s">
        <v>30</v>
      </c>
    </row>
    <row r="9305" spans="1:21" x14ac:dyDescent="0.25">
      <c r="A9305">
        <v>325475</v>
      </c>
      <c r="B9305" t="s">
        <v>15</v>
      </c>
      <c r="C9305" t="s">
        <v>40</v>
      </c>
      <c r="D9305" t="s">
        <v>16</v>
      </c>
      <c r="E9305" t="s">
        <v>58</v>
      </c>
      <c r="F9305" t="s">
        <v>45</v>
      </c>
      <c r="G9305" t="s">
        <v>43</v>
      </c>
      <c r="H9305">
        <v>0.68757833820242997</v>
      </c>
      <c r="I9305">
        <f t="shared" si="290"/>
        <v>687.57833820243002</v>
      </c>
      <c r="J9305" t="str">
        <f t="shared" si="291"/>
        <v>High</v>
      </c>
      <c r="K9305" t="s">
        <v>17</v>
      </c>
      <c r="L9305" t="s">
        <v>26</v>
      </c>
      <c r="M9305" t="s">
        <v>28</v>
      </c>
      <c r="N9305">
        <v>10238</v>
      </c>
      <c r="O9305" t="s">
        <v>52</v>
      </c>
      <c r="P9305">
        <v>10000</v>
      </c>
      <c r="Q9305" t="s">
        <v>46</v>
      </c>
      <c r="R9305">
        <v>0</v>
      </c>
      <c r="S9305">
        <v>0</v>
      </c>
      <c r="T9305">
        <v>0</v>
      </c>
      <c r="U9305" t="s">
        <v>30</v>
      </c>
    </row>
    <row r="9306" spans="1:21" x14ac:dyDescent="0.25">
      <c r="A9306">
        <v>577300</v>
      </c>
      <c r="B9306" t="s">
        <v>21</v>
      </c>
      <c r="C9306" t="s">
        <v>40</v>
      </c>
      <c r="D9306" t="s">
        <v>16</v>
      </c>
      <c r="E9306" t="s">
        <v>59</v>
      </c>
      <c r="F9306" t="s">
        <v>45</v>
      </c>
      <c r="G9306" t="s">
        <v>43</v>
      </c>
      <c r="H9306">
        <v>0.68769755342494099</v>
      </c>
      <c r="I9306">
        <f t="shared" si="290"/>
        <v>687.69755342494102</v>
      </c>
      <c r="J9306" t="str">
        <f t="shared" si="291"/>
        <v>High</v>
      </c>
      <c r="K9306" t="s">
        <v>17</v>
      </c>
      <c r="L9306" t="s">
        <v>27</v>
      </c>
      <c r="M9306" t="s">
        <v>28</v>
      </c>
      <c r="N9306">
        <v>10238</v>
      </c>
      <c r="O9306" t="s">
        <v>52</v>
      </c>
      <c r="P9306">
        <v>9000</v>
      </c>
      <c r="Q9306" t="s">
        <v>46</v>
      </c>
      <c r="R9306">
        <v>0</v>
      </c>
      <c r="S9306">
        <v>0</v>
      </c>
      <c r="T9306">
        <v>0</v>
      </c>
      <c r="U9306" t="s">
        <v>30</v>
      </c>
    </row>
    <row r="9307" spans="1:21" x14ac:dyDescent="0.25">
      <c r="A9307">
        <v>967436</v>
      </c>
      <c r="B9307" t="s">
        <v>21</v>
      </c>
      <c r="C9307" t="s">
        <v>40</v>
      </c>
      <c r="D9307" t="s">
        <v>16</v>
      </c>
      <c r="E9307" t="s">
        <v>57</v>
      </c>
      <c r="F9307" t="s">
        <v>45</v>
      </c>
      <c r="G9307" t="s">
        <v>43</v>
      </c>
      <c r="H9307">
        <v>0.68770531047679395</v>
      </c>
      <c r="I9307">
        <f t="shared" si="290"/>
        <v>687.7053104767939</v>
      </c>
      <c r="J9307" t="str">
        <f t="shared" si="291"/>
        <v>High</v>
      </c>
      <c r="K9307" t="s">
        <v>17</v>
      </c>
      <c r="L9307" t="s">
        <v>27</v>
      </c>
      <c r="M9307" t="s">
        <v>28</v>
      </c>
      <c r="N9307">
        <v>10238</v>
      </c>
      <c r="O9307" t="s">
        <v>52</v>
      </c>
      <c r="P9307">
        <v>9000</v>
      </c>
      <c r="Q9307" t="s">
        <v>46</v>
      </c>
      <c r="R9307">
        <v>3</v>
      </c>
      <c r="S9307">
        <v>0</v>
      </c>
      <c r="T9307">
        <v>1</v>
      </c>
      <c r="U9307" t="s">
        <v>30</v>
      </c>
    </row>
    <row r="9308" spans="1:21" x14ac:dyDescent="0.25">
      <c r="A9308">
        <v>4953</v>
      </c>
      <c r="B9308" t="s">
        <v>21</v>
      </c>
      <c r="C9308" t="s">
        <v>41</v>
      </c>
      <c r="D9308" t="s">
        <v>16</v>
      </c>
      <c r="E9308" t="s">
        <v>59</v>
      </c>
      <c r="F9308" t="s">
        <v>81</v>
      </c>
      <c r="G9308" t="s">
        <v>43</v>
      </c>
      <c r="H9308">
        <v>0.68773095739832002</v>
      </c>
      <c r="I9308">
        <f t="shared" si="290"/>
        <v>687.73095739832002</v>
      </c>
      <c r="J9308" t="str">
        <f t="shared" si="291"/>
        <v>High</v>
      </c>
      <c r="K9308" t="s">
        <v>17</v>
      </c>
      <c r="L9308" t="s">
        <v>26</v>
      </c>
      <c r="M9308" t="s">
        <v>29</v>
      </c>
      <c r="N9308">
        <v>10238</v>
      </c>
      <c r="O9308" t="s">
        <v>52</v>
      </c>
      <c r="P9308">
        <v>14000</v>
      </c>
      <c r="Q9308" t="s">
        <v>46</v>
      </c>
      <c r="R9308">
        <v>0</v>
      </c>
      <c r="S9308">
        <v>0</v>
      </c>
      <c r="T9308">
        <v>0</v>
      </c>
      <c r="U9308" t="s">
        <v>30</v>
      </c>
    </row>
    <row r="9309" spans="1:21" x14ac:dyDescent="0.25">
      <c r="A9309">
        <v>298308</v>
      </c>
      <c r="B9309" t="s">
        <v>15</v>
      </c>
      <c r="C9309" t="s">
        <v>41</v>
      </c>
      <c r="D9309" t="s">
        <v>16</v>
      </c>
      <c r="E9309" t="s">
        <v>56</v>
      </c>
      <c r="F9309" t="s">
        <v>45</v>
      </c>
      <c r="G9309" t="s">
        <v>43</v>
      </c>
      <c r="H9309">
        <v>0.68779226004740002</v>
      </c>
      <c r="I9309">
        <f t="shared" si="290"/>
        <v>687.79226004739996</v>
      </c>
      <c r="J9309" t="str">
        <f t="shared" si="291"/>
        <v>High</v>
      </c>
      <c r="K9309" t="s">
        <v>17</v>
      </c>
      <c r="L9309" t="s">
        <v>27</v>
      </c>
      <c r="M9309" t="s">
        <v>28</v>
      </c>
      <c r="N9309">
        <v>92101</v>
      </c>
      <c r="O9309" t="s">
        <v>53</v>
      </c>
      <c r="P9309">
        <v>9000</v>
      </c>
      <c r="Q9309" t="s">
        <v>46</v>
      </c>
      <c r="R9309">
        <v>4</v>
      </c>
      <c r="S9309">
        <v>0</v>
      </c>
      <c r="T9309">
        <v>1</v>
      </c>
      <c r="U9309" t="s">
        <v>30</v>
      </c>
    </row>
    <row r="9310" spans="1:21" x14ac:dyDescent="0.25">
      <c r="A9310">
        <v>322955</v>
      </c>
      <c r="B9310" t="s">
        <v>21</v>
      </c>
      <c r="C9310" t="s">
        <v>41</v>
      </c>
      <c r="D9310" t="s">
        <v>22</v>
      </c>
      <c r="E9310" t="s">
        <v>57</v>
      </c>
      <c r="F9310" t="s">
        <v>44</v>
      </c>
      <c r="G9310" t="s">
        <v>43</v>
      </c>
      <c r="H9310">
        <v>0.68782270890634201</v>
      </c>
      <c r="I9310">
        <f t="shared" si="290"/>
        <v>687.82270890634197</v>
      </c>
      <c r="J9310" t="str">
        <f t="shared" si="291"/>
        <v>High</v>
      </c>
      <c r="K9310" t="s">
        <v>17</v>
      </c>
      <c r="L9310" t="s">
        <v>27</v>
      </c>
      <c r="M9310" t="s">
        <v>28</v>
      </c>
      <c r="N9310">
        <v>32765</v>
      </c>
      <c r="O9310" t="s">
        <v>51</v>
      </c>
      <c r="P9310">
        <v>12000</v>
      </c>
      <c r="Q9310" t="s">
        <v>46</v>
      </c>
      <c r="R9310">
        <v>7</v>
      </c>
      <c r="S9310">
        <v>0</v>
      </c>
      <c r="T9310">
        <v>1</v>
      </c>
      <c r="U9310" t="s">
        <v>30</v>
      </c>
    </row>
    <row r="9311" spans="1:21" x14ac:dyDescent="0.25">
      <c r="A9311">
        <v>247376</v>
      </c>
      <c r="B9311" t="s">
        <v>20</v>
      </c>
      <c r="C9311" t="s">
        <v>40</v>
      </c>
      <c r="D9311" t="s">
        <v>16</v>
      </c>
      <c r="E9311" t="s">
        <v>58</v>
      </c>
      <c r="F9311" t="s">
        <v>44</v>
      </c>
      <c r="G9311" t="s">
        <v>42</v>
      </c>
      <c r="H9311">
        <v>0.68789639808535596</v>
      </c>
      <c r="I9311">
        <f t="shared" si="290"/>
        <v>687.89639808535594</v>
      </c>
      <c r="J9311" t="str">
        <f t="shared" si="291"/>
        <v>High</v>
      </c>
      <c r="K9311" t="s">
        <v>19</v>
      </c>
      <c r="L9311" t="s">
        <v>27</v>
      </c>
      <c r="M9311" t="s">
        <v>28</v>
      </c>
      <c r="N9311">
        <v>10238</v>
      </c>
      <c r="O9311" t="s">
        <v>52</v>
      </c>
      <c r="P9311">
        <v>12000</v>
      </c>
      <c r="Q9311" t="s">
        <v>46</v>
      </c>
      <c r="R9311">
        <v>1</v>
      </c>
      <c r="S9311">
        <v>0</v>
      </c>
      <c r="T9311">
        <v>0</v>
      </c>
      <c r="U9311" t="s">
        <v>30</v>
      </c>
    </row>
    <row r="9312" spans="1:21" x14ac:dyDescent="0.25">
      <c r="A9312">
        <v>154388</v>
      </c>
      <c r="B9312" t="s">
        <v>15</v>
      </c>
      <c r="C9312" t="s">
        <v>40</v>
      </c>
      <c r="D9312" t="s">
        <v>16</v>
      </c>
      <c r="E9312" t="s">
        <v>59</v>
      </c>
      <c r="F9312" t="s">
        <v>45</v>
      </c>
      <c r="G9312" t="s">
        <v>43</v>
      </c>
      <c r="H9312">
        <v>0.68793748255610399</v>
      </c>
      <c r="I9312">
        <f t="shared" si="290"/>
        <v>687.93748255610399</v>
      </c>
      <c r="J9312" t="str">
        <f t="shared" si="291"/>
        <v>High</v>
      </c>
      <c r="K9312" t="s">
        <v>17</v>
      </c>
      <c r="L9312" t="s">
        <v>27</v>
      </c>
      <c r="M9312" t="s">
        <v>29</v>
      </c>
      <c r="N9312">
        <v>10238</v>
      </c>
      <c r="O9312" t="s">
        <v>52</v>
      </c>
      <c r="P9312">
        <v>13000</v>
      </c>
      <c r="Q9312" t="s">
        <v>46</v>
      </c>
      <c r="R9312">
        <v>0</v>
      </c>
      <c r="S9312">
        <v>0</v>
      </c>
      <c r="T9312">
        <v>0</v>
      </c>
      <c r="U9312" t="s">
        <v>31</v>
      </c>
    </row>
    <row r="9313" spans="1:21" x14ac:dyDescent="0.25">
      <c r="A9313">
        <v>614360</v>
      </c>
      <c r="B9313" t="s">
        <v>15</v>
      </c>
      <c r="C9313" t="s">
        <v>41</v>
      </c>
      <c r="D9313" t="s">
        <v>16</v>
      </c>
      <c r="E9313" t="s">
        <v>57</v>
      </c>
      <c r="F9313" t="s">
        <v>44</v>
      </c>
      <c r="G9313" t="s">
        <v>80</v>
      </c>
      <c r="H9313">
        <v>0.68805611245160503</v>
      </c>
      <c r="I9313">
        <f t="shared" si="290"/>
        <v>688.05611245160503</v>
      </c>
      <c r="J9313" t="str">
        <f t="shared" si="291"/>
        <v>High</v>
      </c>
      <c r="K9313" t="s">
        <v>19</v>
      </c>
      <c r="L9313" t="s">
        <v>27</v>
      </c>
      <c r="M9313" t="s">
        <v>28</v>
      </c>
      <c r="N9313">
        <v>10238</v>
      </c>
      <c r="O9313" t="s">
        <v>52</v>
      </c>
      <c r="P9313">
        <v>13000</v>
      </c>
      <c r="Q9313" t="s">
        <v>46</v>
      </c>
      <c r="R9313">
        <v>3</v>
      </c>
      <c r="S9313">
        <v>0</v>
      </c>
      <c r="T9313">
        <v>0</v>
      </c>
      <c r="U9313" t="s">
        <v>30</v>
      </c>
    </row>
    <row r="9314" spans="1:21" x14ac:dyDescent="0.25">
      <c r="A9314">
        <v>244</v>
      </c>
      <c r="B9314" t="s">
        <v>15</v>
      </c>
      <c r="C9314" t="s">
        <v>40</v>
      </c>
      <c r="D9314" t="s">
        <v>16</v>
      </c>
      <c r="E9314" t="s">
        <v>56</v>
      </c>
      <c r="F9314" t="s">
        <v>44</v>
      </c>
      <c r="G9314" t="s">
        <v>43</v>
      </c>
      <c r="H9314">
        <v>0.68829079525228698</v>
      </c>
      <c r="I9314">
        <f t="shared" si="290"/>
        <v>688.29079525228701</v>
      </c>
      <c r="J9314" t="str">
        <f t="shared" si="291"/>
        <v>High</v>
      </c>
      <c r="K9314" t="s">
        <v>19</v>
      </c>
      <c r="L9314" t="s">
        <v>27</v>
      </c>
      <c r="M9314" t="s">
        <v>28</v>
      </c>
      <c r="N9314">
        <v>32765</v>
      </c>
      <c r="O9314" t="s">
        <v>51</v>
      </c>
      <c r="P9314">
        <v>13000</v>
      </c>
      <c r="Q9314" t="s">
        <v>46</v>
      </c>
      <c r="R9314">
        <v>2</v>
      </c>
      <c r="S9314">
        <v>0</v>
      </c>
      <c r="T9314">
        <v>2</v>
      </c>
      <c r="U9314" t="s">
        <v>30</v>
      </c>
    </row>
    <row r="9315" spans="1:21" x14ac:dyDescent="0.25">
      <c r="A9315">
        <v>966958</v>
      </c>
      <c r="B9315" t="s">
        <v>21</v>
      </c>
      <c r="C9315" t="s">
        <v>41</v>
      </c>
      <c r="D9315" t="s">
        <v>16</v>
      </c>
      <c r="E9315" t="s">
        <v>57</v>
      </c>
      <c r="F9315" t="s">
        <v>44</v>
      </c>
      <c r="G9315" t="s">
        <v>43</v>
      </c>
      <c r="H9315">
        <v>0.68829930498687497</v>
      </c>
      <c r="I9315">
        <f t="shared" si="290"/>
        <v>688.29930498687497</v>
      </c>
      <c r="J9315" t="str">
        <f t="shared" si="291"/>
        <v>High</v>
      </c>
      <c r="K9315" t="s">
        <v>17</v>
      </c>
      <c r="L9315" t="s">
        <v>26</v>
      </c>
      <c r="M9315" t="s">
        <v>28</v>
      </c>
      <c r="N9315">
        <v>10238</v>
      </c>
      <c r="O9315" t="s">
        <v>52</v>
      </c>
      <c r="P9315">
        <v>14000</v>
      </c>
      <c r="Q9315" t="s">
        <v>46</v>
      </c>
      <c r="R9315">
        <v>5</v>
      </c>
      <c r="S9315">
        <v>0</v>
      </c>
      <c r="T9315">
        <v>1</v>
      </c>
      <c r="U9315" t="s">
        <v>30</v>
      </c>
    </row>
    <row r="9316" spans="1:21" x14ac:dyDescent="0.25">
      <c r="A9316">
        <v>793641</v>
      </c>
      <c r="B9316" t="s">
        <v>15</v>
      </c>
      <c r="C9316" t="s">
        <v>40</v>
      </c>
      <c r="D9316" t="s">
        <v>16</v>
      </c>
      <c r="E9316" t="s">
        <v>59</v>
      </c>
      <c r="F9316" t="s">
        <v>44</v>
      </c>
      <c r="G9316" t="s">
        <v>43</v>
      </c>
      <c r="H9316">
        <v>0.68840619906456302</v>
      </c>
      <c r="I9316">
        <f t="shared" si="290"/>
        <v>688.406199064563</v>
      </c>
      <c r="J9316" t="str">
        <f t="shared" si="291"/>
        <v>High</v>
      </c>
      <c r="K9316" t="s">
        <v>19</v>
      </c>
      <c r="L9316" t="s">
        <v>27</v>
      </c>
      <c r="M9316" t="s">
        <v>28</v>
      </c>
      <c r="N9316">
        <v>10238</v>
      </c>
      <c r="O9316" t="s">
        <v>52</v>
      </c>
      <c r="P9316">
        <v>10000</v>
      </c>
      <c r="Q9316" t="s">
        <v>47</v>
      </c>
      <c r="R9316">
        <v>0</v>
      </c>
      <c r="S9316">
        <v>0</v>
      </c>
      <c r="T9316">
        <v>0</v>
      </c>
      <c r="U9316" t="s">
        <v>31</v>
      </c>
    </row>
    <row r="9317" spans="1:21" x14ac:dyDescent="0.25">
      <c r="A9317">
        <v>752125</v>
      </c>
      <c r="B9317" t="s">
        <v>15</v>
      </c>
      <c r="C9317" t="s">
        <v>41</v>
      </c>
      <c r="D9317" t="s">
        <v>16</v>
      </c>
      <c r="E9317" t="s">
        <v>56</v>
      </c>
      <c r="F9317" t="s">
        <v>45</v>
      </c>
      <c r="G9317" t="s">
        <v>43</v>
      </c>
      <c r="H9317">
        <v>0.68851588873597303</v>
      </c>
      <c r="I9317">
        <f t="shared" si="290"/>
        <v>688.51588873597302</v>
      </c>
      <c r="J9317" t="str">
        <f t="shared" si="291"/>
        <v>High</v>
      </c>
      <c r="K9317" t="s">
        <v>17</v>
      </c>
      <c r="L9317" t="s">
        <v>27</v>
      </c>
      <c r="M9317" t="s">
        <v>28</v>
      </c>
      <c r="N9317">
        <v>10238</v>
      </c>
      <c r="O9317" t="s">
        <v>52</v>
      </c>
      <c r="P9317">
        <v>12000</v>
      </c>
      <c r="Q9317" t="s">
        <v>46</v>
      </c>
      <c r="R9317">
        <v>7</v>
      </c>
      <c r="S9317">
        <v>0</v>
      </c>
      <c r="T9317">
        <v>5</v>
      </c>
      <c r="U9317" t="s">
        <v>30</v>
      </c>
    </row>
    <row r="9318" spans="1:21" x14ac:dyDescent="0.25">
      <c r="A9318">
        <v>619577</v>
      </c>
      <c r="B9318" t="s">
        <v>15</v>
      </c>
      <c r="C9318" t="s">
        <v>40</v>
      </c>
      <c r="D9318" t="s">
        <v>16</v>
      </c>
      <c r="E9318" t="s">
        <v>56</v>
      </c>
      <c r="F9318" t="s">
        <v>45</v>
      </c>
      <c r="G9318" t="s">
        <v>43</v>
      </c>
      <c r="H9318">
        <v>0.68856871861944602</v>
      </c>
      <c r="I9318">
        <f t="shared" si="290"/>
        <v>688.56871861944603</v>
      </c>
      <c r="J9318" t="str">
        <f t="shared" si="291"/>
        <v>High</v>
      </c>
      <c r="K9318" t="s">
        <v>17</v>
      </c>
      <c r="L9318" t="s">
        <v>26</v>
      </c>
      <c r="M9318" t="s">
        <v>28</v>
      </c>
      <c r="N9318">
        <v>92101</v>
      </c>
      <c r="O9318" t="s">
        <v>53</v>
      </c>
      <c r="P9318">
        <v>11000</v>
      </c>
      <c r="Q9318" t="s">
        <v>46</v>
      </c>
      <c r="R9318">
        <v>2</v>
      </c>
      <c r="S9318">
        <v>0</v>
      </c>
      <c r="T9318">
        <v>0</v>
      </c>
      <c r="U9318" t="s">
        <v>30</v>
      </c>
    </row>
    <row r="9319" spans="1:21" x14ac:dyDescent="0.25">
      <c r="A9319">
        <v>197470</v>
      </c>
      <c r="B9319" t="s">
        <v>21</v>
      </c>
      <c r="C9319" t="s">
        <v>40</v>
      </c>
      <c r="D9319" t="s">
        <v>16</v>
      </c>
      <c r="E9319" t="s">
        <v>59</v>
      </c>
      <c r="F9319" t="s">
        <v>45</v>
      </c>
      <c r="G9319" t="s">
        <v>43</v>
      </c>
      <c r="H9319">
        <v>0.688577887093061</v>
      </c>
      <c r="I9319">
        <f t="shared" si="290"/>
        <v>688.57788709306101</v>
      </c>
      <c r="J9319" t="str">
        <f t="shared" si="291"/>
        <v>High</v>
      </c>
      <c r="K9319" t="s">
        <v>17</v>
      </c>
      <c r="L9319" t="s">
        <v>27</v>
      </c>
      <c r="M9319" t="s">
        <v>28</v>
      </c>
      <c r="N9319">
        <v>32765</v>
      </c>
      <c r="O9319" t="s">
        <v>51</v>
      </c>
      <c r="P9319">
        <v>11000</v>
      </c>
      <c r="Q9319" t="s">
        <v>46</v>
      </c>
      <c r="R9319">
        <v>0</v>
      </c>
      <c r="S9319">
        <v>0</v>
      </c>
      <c r="T9319">
        <v>0</v>
      </c>
      <c r="U9319" t="s">
        <v>30</v>
      </c>
    </row>
    <row r="9320" spans="1:21" x14ac:dyDescent="0.25">
      <c r="A9320">
        <v>396849</v>
      </c>
      <c r="B9320" t="s">
        <v>21</v>
      </c>
      <c r="C9320" t="s">
        <v>41</v>
      </c>
      <c r="D9320" t="s">
        <v>16</v>
      </c>
      <c r="E9320" t="s">
        <v>58</v>
      </c>
      <c r="F9320" t="s">
        <v>45</v>
      </c>
      <c r="G9320" t="s">
        <v>43</v>
      </c>
      <c r="H9320">
        <v>0.68857879613976802</v>
      </c>
      <c r="I9320">
        <f t="shared" si="290"/>
        <v>688.57879613976797</v>
      </c>
      <c r="J9320" t="str">
        <f t="shared" si="291"/>
        <v>High</v>
      </c>
      <c r="K9320" t="s">
        <v>19</v>
      </c>
      <c r="L9320" t="s">
        <v>26</v>
      </c>
      <c r="M9320" t="s">
        <v>28</v>
      </c>
      <c r="N9320">
        <v>10238</v>
      </c>
      <c r="O9320" t="s">
        <v>52</v>
      </c>
      <c r="P9320">
        <v>15000</v>
      </c>
      <c r="Q9320" t="s">
        <v>46</v>
      </c>
      <c r="R9320">
        <v>0</v>
      </c>
      <c r="S9320">
        <v>0</v>
      </c>
      <c r="T9320">
        <v>0</v>
      </c>
      <c r="U9320" t="s">
        <v>31</v>
      </c>
    </row>
    <row r="9321" spans="1:21" x14ac:dyDescent="0.25">
      <c r="A9321">
        <v>527444</v>
      </c>
      <c r="B9321" t="s">
        <v>20</v>
      </c>
      <c r="C9321" t="s">
        <v>41</v>
      </c>
      <c r="D9321" t="s">
        <v>16</v>
      </c>
      <c r="E9321" t="s">
        <v>59</v>
      </c>
      <c r="F9321" t="s">
        <v>45</v>
      </c>
      <c r="G9321" t="s">
        <v>43</v>
      </c>
      <c r="H9321">
        <v>0.68883180254322895</v>
      </c>
      <c r="I9321">
        <f t="shared" si="290"/>
        <v>688.83180254322895</v>
      </c>
      <c r="J9321" t="str">
        <f t="shared" si="291"/>
        <v>High</v>
      </c>
      <c r="K9321" t="s">
        <v>17</v>
      </c>
      <c r="L9321" t="s">
        <v>27</v>
      </c>
      <c r="M9321" t="s">
        <v>28</v>
      </c>
      <c r="N9321">
        <v>32765</v>
      </c>
      <c r="O9321" t="s">
        <v>51</v>
      </c>
      <c r="P9321">
        <v>13000</v>
      </c>
      <c r="Q9321" t="s">
        <v>46</v>
      </c>
      <c r="R9321">
        <v>0</v>
      </c>
      <c r="S9321">
        <v>0</v>
      </c>
      <c r="T9321">
        <v>0</v>
      </c>
      <c r="U9321" t="s">
        <v>31</v>
      </c>
    </row>
    <row r="9322" spans="1:21" x14ac:dyDescent="0.25">
      <c r="A9322">
        <v>371132</v>
      </c>
      <c r="B9322" t="s">
        <v>21</v>
      </c>
      <c r="C9322" t="s">
        <v>41</v>
      </c>
      <c r="D9322" t="s">
        <v>16</v>
      </c>
      <c r="E9322" t="s">
        <v>58</v>
      </c>
      <c r="F9322" t="s">
        <v>44</v>
      </c>
      <c r="G9322" t="s">
        <v>43</v>
      </c>
      <c r="H9322">
        <v>0.68901685957060599</v>
      </c>
      <c r="I9322">
        <f t="shared" si="290"/>
        <v>689.01685957060602</v>
      </c>
      <c r="J9322" t="str">
        <f t="shared" si="291"/>
        <v>High</v>
      </c>
      <c r="K9322" t="s">
        <v>17</v>
      </c>
      <c r="L9322" t="s">
        <v>27</v>
      </c>
      <c r="M9322" t="s">
        <v>28</v>
      </c>
      <c r="N9322">
        <v>10238</v>
      </c>
      <c r="O9322" t="s">
        <v>52</v>
      </c>
      <c r="P9322">
        <v>12000</v>
      </c>
      <c r="Q9322" t="s">
        <v>46</v>
      </c>
      <c r="R9322">
        <v>1</v>
      </c>
      <c r="S9322">
        <v>0</v>
      </c>
      <c r="T9322">
        <v>2</v>
      </c>
      <c r="U9322" t="s">
        <v>30</v>
      </c>
    </row>
    <row r="9323" spans="1:21" x14ac:dyDescent="0.25">
      <c r="A9323">
        <v>502785</v>
      </c>
      <c r="B9323" t="s">
        <v>20</v>
      </c>
      <c r="C9323" t="s">
        <v>41</v>
      </c>
      <c r="D9323" t="s">
        <v>16</v>
      </c>
      <c r="E9323" t="s">
        <v>58</v>
      </c>
      <c r="F9323" t="s">
        <v>45</v>
      </c>
      <c r="G9323" t="s">
        <v>43</v>
      </c>
      <c r="H9323">
        <v>0.68928671282465503</v>
      </c>
      <c r="I9323">
        <f t="shared" si="290"/>
        <v>689.28671282465507</v>
      </c>
      <c r="J9323" t="str">
        <f t="shared" si="291"/>
        <v>High</v>
      </c>
      <c r="K9323" t="s">
        <v>19</v>
      </c>
      <c r="L9323" t="s">
        <v>27</v>
      </c>
      <c r="M9323" t="s">
        <v>28</v>
      </c>
      <c r="N9323">
        <v>10238</v>
      </c>
      <c r="O9323" t="s">
        <v>52</v>
      </c>
      <c r="P9323">
        <v>7000</v>
      </c>
      <c r="Q9323" t="s">
        <v>47</v>
      </c>
      <c r="R9323">
        <v>1</v>
      </c>
      <c r="S9323">
        <v>0</v>
      </c>
      <c r="T9323">
        <v>0</v>
      </c>
      <c r="U9323" t="s">
        <v>30</v>
      </c>
    </row>
    <row r="9324" spans="1:21" x14ac:dyDescent="0.25">
      <c r="A9324">
        <v>861072</v>
      </c>
      <c r="B9324" t="s">
        <v>20</v>
      </c>
      <c r="C9324" t="s">
        <v>41</v>
      </c>
      <c r="D9324" t="s">
        <v>16</v>
      </c>
      <c r="E9324" t="s">
        <v>59</v>
      </c>
      <c r="F9324" t="s">
        <v>44</v>
      </c>
      <c r="G9324" t="s">
        <v>80</v>
      </c>
      <c r="H9324">
        <v>0.68935478875298095</v>
      </c>
      <c r="I9324">
        <f t="shared" si="290"/>
        <v>689.35478875298099</v>
      </c>
      <c r="J9324" t="str">
        <f t="shared" si="291"/>
        <v>High</v>
      </c>
      <c r="K9324" t="s">
        <v>19</v>
      </c>
      <c r="L9324" t="s">
        <v>26</v>
      </c>
      <c r="M9324" t="s">
        <v>28</v>
      </c>
      <c r="N9324">
        <v>10238</v>
      </c>
      <c r="O9324" t="s">
        <v>52</v>
      </c>
      <c r="P9324">
        <v>13000</v>
      </c>
      <c r="Q9324" t="s">
        <v>46</v>
      </c>
      <c r="R9324">
        <v>0</v>
      </c>
      <c r="S9324">
        <v>0</v>
      </c>
      <c r="T9324">
        <v>0</v>
      </c>
      <c r="U9324" t="s">
        <v>31</v>
      </c>
    </row>
    <row r="9325" spans="1:21" x14ac:dyDescent="0.25">
      <c r="A9325">
        <v>686824</v>
      </c>
      <c r="B9325" t="s">
        <v>15</v>
      </c>
      <c r="C9325" t="s">
        <v>40</v>
      </c>
      <c r="D9325" t="s">
        <v>16</v>
      </c>
      <c r="E9325" t="s">
        <v>58</v>
      </c>
      <c r="F9325" t="s">
        <v>44</v>
      </c>
      <c r="G9325" t="s">
        <v>43</v>
      </c>
      <c r="H9325">
        <v>0.68943182778960999</v>
      </c>
      <c r="I9325">
        <f t="shared" si="290"/>
        <v>689.43182778961</v>
      </c>
      <c r="J9325" t="str">
        <f t="shared" si="291"/>
        <v>High</v>
      </c>
      <c r="K9325" t="s">
        <v>17</v>
      </c>
      <c r="L9325" t="s">
        <v>26</v>
      </c>
      <c r="M9325" t="s">
        <v>28</v>
      </c>
      <c r="N9325">
        <v>10238</v>
      </c>
      <c r="O9325" t="s">
        <v>52</v>
      </c>
      <c r="P9325">
        <v>16000</v>
      </c>
      <c r="Q9325" t="s">
        <v>46</v>
      </c>
      <c r="R9325">
        <v>0</v>
      </c>
      <c r="S9325">
        <v>0</v>
      </c>
      <c r="T9325">
        <v>0</v>
      </c>
      <c r="U9325" t="s">
        <v>30</v>
      </c>
    </row>
    <row r="9326" spans="1:21" x14ac:dyDescent="0.25">
      <c r="A9326">
        <v>156980</v>
      </c>
      <c r="B9326" t="s">
        <v>21</v>
      </c>
      <c r="C9326" t="s">
        <v>40</v>
      </c>
      <c r="D9326" t="s">
        <v>16</v>
      </c>
      <c r="E9326" t="s">
        <v>57</v>
      </c>
      <c r="F9326" t="s">
        <v>45</v>
      </c>
      <c r="G9326" t="s">
        <v>43</v>
      </c>
      <c r="H9326">
        <v>0.68945837601223203</v>
      </c>
      <c r="I9326">
        <f t="shared" si="290"/>
        <v>689.45837601223207</v>
      </c>
      <c r="J9326" t="str">
        <f t="shared" si="291"/>
        <v>High</v>
      </c>
      <c r="K9326" t="s">
        <v>17</v>
      </c>
      <c r="L9326" t="s">
        <v>27</v>
      </c>
      <c r="M9326" t="s">
        <v>28</v>
      </c>
      <c r="N9326">
        <v>10238</v>
      </c>
      <c r="O9326" t="s">
        <v>52</v>
      </c>
      <c r="P9326">
        <v>10000</v>
      </c>
      <c r="Q9326" t="s">
        <v>47</v>
      </c>
      <c r="R9326">
        <v>2</v>
      </c>
      <c r="S9326">
        <v>0</v>
      </c>
      <c r="T9326">
        <v>0</v>
      </c>
      <c r="U9326" t="s">
        <v>30</v>
      </c>
    </row>
    <row r="9327" spans="1:21" x14ac:dyDescent="0.25">
      <c r="A9327">
        <v>217013</v>
      </c>
      <c r="B9327" t="s">
        <v>18</v>
      </c>
      <c r="C9327" t="s">
        <v>40</v>
      </c>
      <c r="D9327" t="s">
        <v>16</v>
      </c>
      <c r="E9327" t="s">
        <v>59</v>
      </c>
      <c r="F9327" t="s">
        <v>44</v>
      </c>
      <c r="G9327" t="s">
        <v>43</v>
      </c>
      <c r="H9327">
        <v>0.68953440831011803</v>
      </c>
      <c r="I9327">
        <f t="shared" si="290"/>
        <v>689.53440831011801</v>
      </c>
      <c r="J9327" t="str">
        <f t="shared" si="291"/>
        <v>High</v>
      </c>
      <c r="K9327" t="s">
        <v>17</v>
      </c>
      <c r="L9327" t="s">
        <v>26</v>
      </c>
      <c r="M9327" t="s">
        <v>29</v>
      </c>
      <c r="N9327">
        <v>10238</v>
      </c>
      <c r="O9327" t="s">
        <v>52</v>
      </c>
      <c r="P9327">
        <v>14000</v>
      </c>
      <c r="Q9327" t="s">
        <v>46</v>
      </c>
      <c r="R9327">
        <v>0</v>
      </c>
      <c r="S9327">
        <v>0</v>
      </c>
      <c r="T9327">
        <v>0</v>
      </c>
      <c r="U9327" t="s">
        <v>30</v>
      </c>
    </row>
    <row r="9328" spans="1:21" x14ac:dyDescent="0.25">
      <c r="A9328">
        <v>488670</v>
      </c>
      <c r="B9328" t="s">
        <v>15</v>
      </c>
      <c r="C9328" t="s">
        <v>41</v>
      </c>
      <c r="D9328" t="s">
        <v>16</v>
      </c>
      <c r="E9328" t="s">
        <v>56</v>
      </c>
      <c r="F9328" t="s">
        <v>45</v>
      </c>
      <c r="G9328" t="s">
        <v>43</v>
      </c>
      <c r="H9328">
        <v>0.68964133408033801</v>
      </c>
      <c r="I9328">
        <f t="shared" si="290"/>
        <v>689.64133408033797</v>
      </c>
      <c r="J9328" t="str">
        <f t="shared" si="291"/>
        <v>High</v>
      </c>
      <c r="K9328" t="s">
        <v>19</v>
      </c>
      <c r="L9328" t="s">
        <v>27</v>
      </c>
      <c r="M9328" t="s">
        <v>28</v>
      </c>
      <c r="N9328">
        <v>10238</v>
      </c>
      <c r="O9328" t="s">
        <v>52</v>
      </c>
      <c r="P9328">
        <v>7000</v>
      </c>
      <c r="Q9328" t="s">
        <v>46</v>
      </c>
      <c r="R9328">
        <v>8</v>
      </c>
      <c r="S9328">
        <v>0</v>
      </c>
      <c r="T9328">
        <v>6</v>
      </c>
      <c r="U9328" t="s">
        <v>30</v>
      </c>
    </row>
    <row r="9329" spans="1:21" x14ac:dyDescent="0.25">
      <c r="A9329">
        <v>186651</v>
      </c>
      <c r="B9329" t="s">
        <v>20</v>
      </c>
      <c r="C9329" t="s">
        <v>40</v>
      </c>
      <c r="D9329" t="s">
        <v>16</v>
      </c>
      <c r="E9329" t="s">
        <v>58</v>
      </c>
      <c r="F9329" t="s">
        <v>44</v>
      </c>
      <c r="G9329" t="s">
        <v>42</v>
      </c>
      <c r="H9329">
        <v>0.68972851952062497</v>
      </c>
      <c r="I9329">
        <f t="shared" si="290"/>
        <v>689.72851952062501</v>
      </c>
      <c r="J9329" t="str">
        <f t="shared" si="291"/>
        <v>High</v>
      </c>
      <c r="K9329" t="s">
        <v>17</v>
      </c>
      <c r="L9329" t="s">
        <v>26</v>
      </c>
      <c r="M9329" t="s">
        <v>29</v>
      </c>
      <c r="N9329">
        <v>10238</v>
      </c>
      <c r="O9329" t="s">
        <v>52</v>
      </c>
      <c r="P9329">
        <v>13000</v>
      </c>
      <c r="Q9329" t="s">
        <v>46</v>
      </c>
      <c r="R9329">
        <v>1</v>
      </c>
      <c r="S9329">
        <v>0</v>
      </c>
      <c r="T9329">
        <v>1</v>
      </c>
      <c r="U9329" t="s">
        <v>30</v>
      </c>
    </row>
    <row r="9330" spans="1:21" x14ac:dyDescent="0.25">
      <c r="A9330">
        <v>429651</v>
      </c>
      <c r="B9330" t="s">
        <v>21</v>
      </c>
      <c r="C9330" t="s">
        <v>40</v>
      </c>
      <c r="D9330" t="s">
        <v>16</v>
      </c>
      <c r="E9330" t="s">
        <v>57</v>
      </c>
      <c r="F9330" t="s">
        <v>44</v>
      </c>
      <c r="G9330" t="s">
        <v>80</v>
      </c>
      <c r="H9330">
        <v>0.68975230241018803</v>
      </c>
      <c r="I9330">
        <f t="shared" si="290"/>
        <v>689.75230241018801</v>
      </c>
      <c r="J9330" t="str">
        <f t="shared" si="291"/>
        <v>High</v>
      </c>
      <c r="K9330" t="s">
        <v>19</v>
      </c>
      <c r="L9330" t="s">
        <v>27</v>
      </c>
      <c r="M9330" t="s">
        <v>28</v>
      </c>
      <c r="N9330">
        <v>10238</v>
      </c>
      <c r="O9330" t="s">
        <v>52</v>
      </c>
      <c r="P9330">
        <v>10000</v>
      </c>
      <c r="Q9330" t="s">
        <v>46</v>
      </c>
      <c r="R9330">
        <v>3</v>
      </c>
      <c r="S9330">
        <v>0</v>
      </c>
      <c r="T9330">
        <v>2</v>
      </c>
      <c r="U9330" t="s">
        <v>30</v>
      </c>
    </row>
    <row r="9331" spans="1:21" x14ac:dyDescent="0.25">
      <c r="A9331">
        <v>56391</v>
      </c>
      <c r="B9331" t="s">
        <v>15</v>
      </c>
      <c r="C9331" t="s">
        <v>41</v>
      </c>
      <c r="D9331" t="s">
        <v>16</v>
      </c>
      <c r="E9331" t="s">
        <v>57</v>
      </c>
      <c r="F9331" t="s">
        <v>44</v>
      </c>
      <c r="G9331" t="s">
        <v>43</v>
      </c>
      <c r="H9331">
        <v>0.68976826427063997</v>
      </c>
      <c r="I9331">
        <f t="shared" si="290"/>
        <v>689.76826427063997</v>
      </c>
      <c r="J9331" t="str">
        <f t="shared" si="291"/>
        <v>High</v>
      </c>
      <c r="K9331" t="s">
        <v>19</v>
      </c>
      <c r="L9331" t="s">
        <v>27</v>
      </c>
      <c r="M9331" t="s">
        <v>28</v>
      </c>
      <c r="N9331">
        <v>10238</v>
      </c>
      <c r="O9331" t="s">
        <v>52</v>
      </c>
      <c r="P9331">
        <v>10000</v>
      </c>
      <c r="Q9331" t="s">
        <v>46</v>
      </c>
      <c r="R9331">
        <v>4</v>
      </c>
      <c r="S9331">
        <v>0</v>
      </c>
      <c r="T9331">
        <v>5</v>
      </c>
      <c r="U9331" t="s">
        <v>30</v>
      </c>
    </row>
    <row r="9332" spans="1:21" x14ac:dyDescent="0.25">
      <c r="A9332">
        <v>453418</v>
      </c>
      <c r="B9332" t="s">
        <v>21</v>
      </c>
      <c r="C9332" t="s">
        <v>41</v>
      </c>
      <c r="D9332" t="s">
        <v>22</v>
      </c>
      <c r="E9332" t="s">
        <v>58</v>
      </c>
      <c r="F9332" t="s">
        <v>45</v>
      </c>
      <c r="G9332" t="s">
        <v>43</v>
      </c>
      <c r="H9332">
        <v>0.68985574813491402</v>
      </c>
      <c r="I9332">
        <f t="shared" si="290"/>
        <v>689.85574813491405</v>
      </c>
      <c r="J9332" t="str">
        <f t="shared" si="291"/>
        <v>High</v>
      </c>
      <c r="K9332" t="s">
        <v>17</v>
      </c>
      <c r="L9332" t="s">
        <v>27</v>
      </c>
      <c r="M9332" t="s">
        <v>28</v>
      </c>
      <c r="N9332">
        <v>32765</v>
      </c>
      <c r="O9332" t="s">
        <v>51</v>
      </c>
      <c r="P9332">
        <v>9000</v>
      </c>
      <c r="Q9332" t="s">
        <v>46</v>
      </c>
      <c r="R9332">
        <v>1</v>
      </c>
      <c r="S9332">
        <v>0</v>
      </c>
      <c r="T9332">
        <v>1</v>
      </c>
      <c r="U9332" t="s">
        <v>30</v>
      </c>
    </row>
    <row r="9333" spans="1:21" x14ac:dyDescent="0.25">
      <c r="A9333">
        <v>393627</v>
      </c>
      <c r="B9333" t="s">
        <v>15</v>
      </c>
      <c r="C9333" t="s">
        <v>41</v>
      </c>
      <c r="D9333" t="s">
        <v>16</v>
      </c>
      <c r="E9333" t="s">
        <v>59</v>
      </c>
      <c r="F9333" t="s">
        <v>44</v>
      </c>
      <c r="G9333" t="s">
        <v>43</v>
      </c>
      <c r="H9333">
        <v>0.689858517238925</v>
      </c>
      <c r="I9333">
        <f t="shared" si="290"/>
        <v>689.85851723892495</v>
      </c>
      <c r="J9333" t="str">
        <f t="shared" si="291"/>
        <v>High</v>
      </c>
      <c r="K9333" t="s">
        <v>19</v>
      </c>
      <c r="L9333" t="s">
        <v>27</v>
      </c>
      <c r="M9333" t="s">
        <v>28</v>
      </c>
      <c r="N9333">
        <v>10238</v>
      </c>
      <c r="O9333" t="s">
        <v>52</v>
      </c>
      <c r="P9333">
        <v>8000</v>
      </c>
      <c r="Q9333" t="s">
        <v>46</v>
      </c>
      <c r="R9333">
        <v>0</v>
      </c>
      <c r="S9333">
        <v>0</v>
      </c>
      <c r="T9333">
        <v>0</v>
      </c>
      <c r="U9333" t="s">
        <v>30</v>
      </c>
    </row>
    <row r="9334" spans="1:21" x14ac:dyDescent="0.25">
      <c r="A9334">
        <v>826670</v>
      </c>
      <c r="B9334" t="s">
        <v>21</v>
      </c>
      <c r="C9334" t="s">
        <v>40</v>
      </c>
      <c r="D9334" t="s">
        <v>16</v>
      </c>
      <c r="E9334" t="s">
        <v>59</v>
      </c>
      <c r="F9334" t="s">
        <v>45</v>
      </c>
      <c r="G9334" t="s">
        <v>43</v>
      </c>
      <c r="H9334">
        <v>0.69014809843345803</v>
      </c>
      <c r="I9334">
        <f t="shared" si="290"/>
        <v>690.14809843345802</v>
      </c>
      <c r="J9334" t="str">
        <f t="shared" si="291"/>
        <v>High</v>
      </c>
      <c r="K9334" t="s">
        <v>19</v>
      </c>
      <c r="L9334" t="s">
        <v>27</v>
      </c>
      <c r="M9334" t="s">
        <v>28</v>
      </c>
      <c r="N9334">
        <v>32765</v>
      </c>
      <c r="O9334" t="s">
        <v>51</v>
      </c>
      <c r="P9334">
        <v>7000</v>
      </c>
      <c r="Q9334" t="s">
        <v>46</v>
      </c>
      <c r="R9334">
        <v>0</v>
      </c>
      <c r="S9334">
        <v>0</v>
      </c>
      <c r="T9334">
        <v>0</v>
      </c>
      <c r="U9334" t="s">
        <v>30</v>
      </c>
    </row>
    <row r="9335" spans="1:21" x14ac:dyDescent="0.25">
      <c r="A9335">
        <v>38189</v>
      </c>
      <c r="B9335" t="s">
        <v>15</v>
      </c>
      <c r="C9335" t="s">
        <v>40</v>
      </c>
      <c r="D9335" t="s">
        <v>22</v>
      </c>
      <c r="E9335" t="s">
        <v>56</v>
      </c>
      <c r="F9335" t="s">
        <v>45</v>
      </c>
      <c r="G9335" t="s">
        <v>43</v>
      </c>
      <c r="H9335">
        <v>0.690222346706583</v>
      </c>
      <c r="I9335">
        <f t="shared" si="290"/>
        <v>690.22234670658304</v>
      </c>
      <c r="J9335" t="str">
        <f t="shared" si="291"/>
        <v>High</v>
      </c>
      <c r="K9335" t="s">
        <v>17</v>
      </c>
      <c r="L9335" t="s">
        <v>27</v>
      </c>
      <c r="M9335" t="s">
        <v>28</v>
      </c>
      <c r="N9335">
        <v>32765</v>
      </c>
      <c r="O9335" t="s">
        <v>51</v>
      </c>
      <c r="P9335">
        <v>8000</v>
      </c>
      <c r="Q9335" t="s">
        <v>46</v>
      </c>
      <c r="R9335">
        <v>4</v>
      </c>
      <c r="S9335">
        <v>0</v>
      </c>
      <c r="T9335">
        <v>2</v>
      </c>
      <c r="U9335" t="s">
        <v>30</v>
      </c>
    </row>
    <row r="9336" spans="1:21" x14ac:dyDescent="0.25">
      <c r="A9336">
        <v>6153</v>
      </c>
      <c r="B9336" t="s">
        <v>21</v>
      </c>
      <c r="C9336" t="s">
        <v>41</v>
      </c>
      <c r="D9336" t="s">
        <v>16</v>
      </c>
      <c r="E9336" t="s">
        <v>57</v>
      </c>
      <c r="F9336" t="s">
        <v>45</v>
      </c>
      <c r="G9336" t="s">
        <v>80</v>
      </c>
      <c r="H9336">
        <v>0.69022441748121099</v>
      </c>
      <c r="I9336">
        <f t="shared" si="290"/>
        <v>690.22441748121105</v>
      </c>
      <c r="J9336" t="str">
        <f t="shared" si="291"/>
        <v>High</v>
      </c>
      <c r="K9336" t="s">
        <v>19</v>
      </c>
      <c r="L9336" t="s">
        <v>26</v>
      </c>
      <c r="M9336" t="s">
        <v>29</v>
      </c>
      <c r="N9336">
        <v>10238</v>
      </c>
      <c r="O9336" t="s">
        <v>52</v>
      </c>
      <c r="P9336">
        <v>14000</v>
      </c>
      <c r="Q9336" t="s">
        <v>46</v>
      </c>
      <c r="R9336">
        <v>0</v>
      </c>
      <c r="S9336">
        <v>0</v>
      </c>
      <c r="T9336">
        <v>1</v>
      </c>
      <c r="U9336" t="s">
        <v>30</v>
      </c>
    </row>
    <row r="9337" spans="1:21" x14ac:dyDescent="0.25">
      <c r="A9337">
        <v>757136</v>
      </c>
      <c r="B9337" t="s">
        <v>21</v>
      </c>
      <c r="C9337" t="s">
        <v>40</v>
      </c>
      <c r="D9337" t="s">
        <v>16</v>
      </c>
      <c r="E9337" t="s">
        <v>58</v>
      </c>
      <c r="F9337" t="s">
        <v>45</v>
      </c>
      <c r="G9337" t="s">
        <v>43</v>
      </c>
      <c r="H9337">
        <v>0.69026917700711199</v>
      </c>
      <c r="I9337">
        <f t="shared" si="290"/>
        <v>690.26917700711203</v>
      </c>
      <c r="J9337" t="str">
        <f t="shared" si="291"/>
        <v>High</v>
      </c>
      <c r="K9337" t="s">
        <v>19</v>
      </c>
      <c r="L9337" t="s">
        <v>27</v>
      </c>
      <c r="M9337" t="s">
        <v>28</v>
      </c>
      <c r="N9337">
        <v>10238</v>
      </c>
      <c r="O9337" t="s">
        <v>52</v>
      </c>
      <c r="P9337">
        <v>11000</v>
      </c>
      <c r="Q9337" t="s">
        <v>46</v>
      </c>
      <c r="R9337">
        <v>1</v>
      </c>
      <c r="S9337">
        <v>0</v>
      </c>
      <c r="T9337">
        <v>1</v>
      </c>
      <c r="U9337" t="s">
        <v>30</v>
      </c>
    </row>
    <row r="9338" spans="1:21" x14ac:dyDescent="0.25">
      <c r="A9338">
        <v>198273</v>
      </c>
      <c r="B9338" t="s">
        <v>15</v>
      </c>
      <c r="C9338" t="s">
        <v>41</v>
      </c>
      <c r="D9338" t="s">
        <v>16</v>
      </c>
      <c r="E9338" t="s">
        <v>57</v>
      </c>
      <c r="F9338" t="s">
        <v>45</v>
      </c>
      <c r="G9338" t="s">
        <v>43</v>
      </c>
      <c r="H9338">
        <v>0.69044233357331697</v>
      </c>
      <c r="I9338">
        <f t="shared" si="290"/>
        <v>690.442333573317</v>
      </c>
      <c r="J9338" t="str">
        <f t="shared" si="291"/>
        <v>High</v>
      </c>
      <c r="K9338" t="s">
        <v>17</v>
      </c>
      <c r="L9338" t="s">
        <v>27</v>
      </c>
      <c r="M9338" t="s">
        <v>28</v>
      </c>
      <c r="N9338">
        <v>32765</v>
      </c>
      <c r="O9338" t="s">
        <v>51</v>
      </c>
      <c r="P9338">
        <v>9000</v>
      </c>
      <c r="Q9338" t="s">
        <v>46</v>
      </c>
      <c r="R9338">
        <v>8</v>
      </c>
      <c r="S9338">
        <v>0</v>
      </c>
      <c r="T9338">
        <v>2</v>
      </c>
      <c r="U9338" t="s">
        <v>30</v>
      </c>
    </row>
    <row r="9339" spans="1:21" x14ac:dyDescent="0.25">
      <c r="A9339">
        <v>664407</v>
      </c>
      <c r="B9339" t="s">
        <v>21</v>
      </c>
      <c r="C9339" t="s">
        <v>41</v>
      </c>
      <c r="D9339" t="s">
        <v>16</v>
      </c>
      <c r="E9339" t="s">
        <v>58</v>
      </c>
      <c r="F9339" t="s">
        <v>44</v>
      </c>
      <c r="G9339" t="s">
        <v>42</v>
      </c>
      <c r="H9339">
        <v>0.69049857989209296</v>
      </c>
      <c r="I9339">
        <f t="shared" si="290"/>
        <v>690.49857989209295</v>
      </c>
      <c r="J9339" t="str">
        <f t="shared" si="291"/>
        <v>High</v>
      </c>
      <c r="K9339" t="s">
        <v>19</v>
      </c>
      <c r="L9339" t="s">
        <v>27</v>
      </c>
      <c r="M9339" t="s">
        <v>28</v>
      </c>
      <c r="N9339">
        <v>32765</v>
      </c>
      <c r="O9339" t="s">
        <v>51</v>
      </c>
      <c r="P9339">
        <v>10000</v>
      </c>
      <c r="Q9339" t="s">
        <v>46</v>
      </c>
      <c r="R9339">
        <v>2</v>
      </c>
      <c r="S9339">
        <v>0</v>
      </c>
      <c r="T9339">
        <v>1</v>
      </c>
      <c r="U9339" t="s">
        <v>31</v>
      </c>
    </row>
    <row r="9340" spans="1:21" x14ac:dyDescent="0.25">
      <c r="A9340">
        <v>781452</v>
      </c>
      <c r="B9340" t="s">
        <v>15</v>
      </c>
      <c r="C9340" t="s">
        <v>41</v>
      </c>
      <c r="D9340" t="s">
        <v>16</v>
      </c>
      <c r="E9340" t="s">
        <v>56</v>
      </c>
      <c r="F9340" t="s">
        <v>45</v>
      </c>
      <c r="G9340" t="s">
        <v>43</v>
      </c>
      <c r="H9340">
        <v>0.69069915672115301</v>
      </c>
      <c r="I9340">
        <f t="shared" si="290"/>
        <v>690.69915672115303</v>
      </c>
      <c r="J9340" t="str">
        <f t="shared" si="291"/>
        <v>High</v>
      </c>
      <c r="K9340" t="s">
        <v>17</v>
      </c>
      <c r="L9340" t="s">
        <v>27</v>
      </c>
      <c r="M9340" t="s">
        <v>28</v>
      </c>
      <c r="N9340">
        <v>10238</v>
      </c>
      <c r="O9340" t="s">
        <v>52</v>
      </c>
      <c r="P9340">
        <v>11000</v>
      </c>
      <c r="Q9340" t="s">
        <v>46</v>
      </c>
      <c r="R9340">
        <v>3</v>
      </c>
      <c r="S9340">
        <v>0</v>
      </c>
      <c r="T9340">
        <v>7</v>
      </c>
      <c r="U9340" t="s">
        <v>30</v>
      </c>
    </row>
    <row r="9341" spans="1:21" x14ac:dyDescent="0.25">
      <c r="A9341">
        <v>281734</v>
      </c>
      <c r="B9341" t="s">
        <v>15</v>
      </c>
      <c r="C9341" t="s">
        <v>40</v>
      </c>
      <c r="D9341" t="s">
        <v>16</v>
      </c>
      <c r="E9341" t="s">
        <v>59</v>
      </c>
      <c r="F9341" t="s">
        <v>45</v>
      </c>
      <c r="G9341" t="s">
        <v>43</v>
      </c>
      <c r="H9341">
        <v>0.69088488377111401</v>
      </c>
      <c r="I9341">
        <f t="shared" si="290"/>
        <v>690.884883771114</v>
      </c>
      <c r="J9341" t="str">
        <f t="shared" si="291"/>
        <v>High</v>
      </c>
      <c r="K9341" t="s">
        <v>19</v>
      </c>
      <c r="L9341" t="s">
        <v>26</v>
      </c>
      <c r="M9341" t="s">
        <v>28</v>
      </c>
      <c r="N9341">
        <v>92101</v>
      </c>
      <c r="O9341" t="s">
        <v>53</v>
      </c>
      <c r="P9341">
        <v>13000</v>
      </c>
      <c r="Q9341" t="s">
        <v>46</v>
      </c>
      <c r="R9341">
        <v>0</v>
      </c>
      <c r="S9341">
        <v>0</v>
      </c>
      <c r="T9341">
        <v>0</v>
      </c>
      <c r="U9341" t="s">
        <v>31</v>
      </c>
    </row>
    <row r="9342" spans="1:21" x14ac:dyDescent="0.25">
      <c r="A9342">
        <v>417881</v>
      </c>
      <c r="B9342" t="s">
        <v>21</v>
      </c>
      <c r="C9342" t="s">
        <v>40</v>
      </c>
      <c r="D9342" t="s">
        <v>16</v>
      </c>
      <c r="E9342" t="s">
        <v>57</v>
      </c>
      <c r="F9342" t="s">
        <v>44</v>
      </c>
      <c r="G9342" t="s">
        <v>43</v>
      </c>
      <c r="H9342">
        <v>0.69098489191924595</v>
      </c>
      <c r="I9342">
        <f t="shared" si="290"/>
        <v>690.98489191924591</v>
      </c>
      <c r="J9342" t="str">
        <f t="shared" si="291"/>
        <v>High</v>
      </c>
      <c r="K9342" t="s">
        <v>19</v>
      </c>
      <c r="L9342" t="s">
        <v>27</v>
      </c>
      <c r="M9342" t="s">
        <v>28</v>
      </c>
      <c r="N9342">
        <v>10238</v>
      </c>
      <c r="O9342" t="s">
        <v>52</v>
      </c>
      <c r="P9342">
        <v>11000</v>
      </c>
      <c r="Q9342" t="s">
        <v>46</v>
      </c>
      <c r="R9342">
        <v>1</v>
      </c>
      <c r="S9342">
        <v>0</v>
      </c>
      <c r="T9342">
        <v>0</v>
      </c>
      <c r="U9342" t="s">
        <v>30</v>
      </c>
    </row>
    <row r="9343" spans="1:21" x14ac:dyDescent="0.25">
      <c r="A9343">
        <v>720877</v>
      </c>
      <c r="B9343" t="s">
        <v>15</v>
      </c>
      <c r="C9343" t="s">
        <v>40</v>
      </c>
      <c r="D9343" t="s">
        <v>16</v>
      </c>
      <c r="E9343" t="s">
        <v>58</v>
      </c>
      <c r="F9343" t="s">
        <v>45</v>
      </c>
      <c r="G9343" t="s">
        <v>43</v>
      </c>
      <c r="H9343">
        <v>0.69101644469608203</v>
      </c>
      <c r="I9343">
        <f t="shared" si="290"/>
        <v>691.01644469608209</v>
      </c>
      <c r="J9343" t="str">
        <f t="shared" si="291"/>
        <v>High</v>
      </c>
      <c r="K9343" t="s">
        <v>19</v>
      </c>
      <c r="L9343" t="s">
        <v>27</v>
      </c>
      <c r="M9343" t="s">
        <v>28</v>
      </c>
      <c r="N9343">
        <v>10238</v>
      </c>
      <c r="O9343" t="s">
        <v>52</v>
      </c>
      <c r="P9343">
        <v>12000</v>
      </c>
      <c r="Q9343" t="s">
        <v>47</v>
      </c>
      <c r="R9343">
        <v>3</v>
      </c>
      <c r="S9343">
        <v>0</v>
      </c>
      <c r="T9343">
        <v>0</v>
      </c>
      <c r="U9343" t="s">
        <v>30</v>
      </c>
    </row>
    <row r="9344" spans="1:21" x14ac:dyDescent="0.25">
      <c r="A9344">
        <v>396740</v>
      </c>
      <c r="B9344" t="s">
        <v>21</v>
      </c>
      <c r="C9344" t="s">
        <v>40</v>
      </c>
      <c r="D9344" t="s">
        <v>16</v>
      </c>
      <c r="E9344" t="s">
        <v>58</v>
      </c>
      <c r="F9344" t="s">
        <v>45</v>
      </c>
      <c r="G9344" t="s">
        <v>43</v>
      </c>
      <c r="H9344">
        <v>0.691186413571933</v>
      </c>
      <c r="I9344">
        <f t="shared" si="290"/>
        <v>691.18641357193303</v>
      </c>
      <c r="J9344" t="str">
        <f t="shared" si="291"/>
        <v>High</v>
      </c>
      <c r="K9344" t="s">
        <v>17</v>
      </c>
      <c r="L9344" t="s">
        <v>27</v>
      </c>
      <c r="M9344" t="s">
        <v>28</v>
      </c>
      <c r="N9344">
        <v>10238</v>
      </c>
      <c r="O9344" t="s">
        <v>52</v>
      </c>
      <c r="P9344">
        <v>9000</v>
      </c>
      <c r="Q9344" t="s">
        <v>46</v>
      </c>
      <c r="R9344">
        <v>2</v>
      </c>
      <c r="S9344">
        <v>0</v>
      </c>
      <c r="T9344">
        <v>1</v>
      </c>
      <c r="U9344" t="s">
        <v>30</v>
      </c>
    </row>
    <row r="9345" spans="1:21" x14ac:dyDescent="0.25">
      <c r="A9345">
        <v>490886</v>
      </c>
      <c r="B9345" t="s">
        <v>21</v>
      </c>
      <c r="C9345" t="s">
        <v>40</v>
      </c>
      <c r="D9345" t="s">
        <v>22</v>
      </c>
      <c r="E9345" t="s">
        <v>59</v>
      </c>
      <c r="F9345" t="s">
        <v>45</v>
      </c>
      <c r="G9345" t="s">
        <v>43</v>
      </c>
      <c r="H9345">
        <v>0.69119877776961103</v>
      </c>
      <c r="I9345">
        <f t="shared" si="290"/>
        <v>691.19877776961107</v>
      </c>
      <c r="J9345" t="str">
        <f t="shared" si="291"/>
        <v>High</v>
      </c>
      <c r="K9345" t="s">
        <v>17</v>
      </c>
      <c r="L9345" t="s">
        <v>26</v>
      </c>
      <c r="M9345" t="s">
        <v>28</v>
      </c>
      <c r="N9345">
        <v>10238</v>
      </c>
      <c r="O9345" t="s">
        <v>52</v>
      </c>
      <c r="P9345">
        <v>11000</v>
      </c>
      <c r="Q9345" t="s">
        <v>46</v>
      </c>
      <c r="R9345">
        <v>0</v>
      </c>
      <c r="S9345">
        <v>0</v>
      </c>
      <c r="T9345">
        <v>0</v>
      </c>
      <c r="U9345" t="s">
        <v>30</v>
      </c>
    </row>
    <row r="9346" spans="1:21" x14ac:dyDescent="0.25">
      <c r="A9346">
        <v>222367</v>
      </c>
      <c r="B9346" t="s">
        <v>21</v>
      </c>
      <c r="C9346" t="s">
        <v>40</v>
      </c>
      <c r="D9346" t="s">
        <v>16</v>
      </c>
      <c r="E9346" t="s">
        <v>58</v>
      </c>
      <c r="F9346" t="s">
        <v>45</v>
      </c>
      <c r="G9346" t="s">
        <v>43</v>
      </c>
      <c r="H9346">
        <v>0.69126241299380597</v>
      </c>
      <c r="I9346">
        <f t="shared" ref="I9346:I9409" si="292">H9346*1000</f>
        <v>691.26241299380592</v>
      </c>
      <c r="J9346" t="str">
        <f t="shared" ref="J9346:J9409" si="293">IF(I9346&gt;=53, IF(I9346&lt;=355, "Low", IF(I9346&lt;=657, "Medium", IF(I9346&lt;=961, "High", ""))), "")</f>
        <v>High</v>
      </c>
      <c r="K9346" t="s">
        <v>19</v>
      </c>
      <c r="L9346" t="s">
        <v>27</v>
      </c>
      <c r="M9346" t="s">
        <v>28</v>
      </c>
      <c r="N9346">
        <v>32765</v>
      </c>
      <c r="O9346" t="s">
        <v>51</v>
      </c>
      <c r="P9346">
        <v>12000</v>
      </c>
      <c r="Q9346" t="s">
        <v>46</v>
      </c>
      <c r="R9346">
        <v>2</v>
      </c>
      <c r="S9346">
        <v>0</v>
      </c>
      <c r="T9346">
        <v>2</v>
      </c>
      <c r="U9346" t="s">
        <v>31</v>
      </c>
    </row>
    <row r="9347" spans="1:21" x14ac:dyDescent="0.25">
      <c r="A9347">
        <v>189392</v>
      </c>
      <c r="B9347" t="s">
        <v>21</v>
      </c>
      <c r="C9347" t="s">
        <v>40</v>
      </c>
      <c r="D9347" t="s">
        <v>16</v>
      </c>
      <c r="E9347" t="s">
        <v>58</v>
      </c>
      <c r="F9347" t="s">
        <v>44</v>
      </c>
      <c r="G9347" t="s">
        <v>43</v>
      </c>
      <c r="H9347">
        <v>0.69136866112515105</v>
      </c>
      <c r="I9347">
        <f t="shared" si="292"/>
        <v>691.36866112515111</v>
      </c>
      <c r="J9347" t="str">
        <f t="shared" si="293"/>
        <v>High</v>
      </c>
      <c r="K9347" t="s">
        <v>19</v>
      </c>
      <c r="L9347" t="s">
        <v>27</v>
      </c>
      <c r="M9347" t="s">
        <v>28</v>
      </c>
      <c r="N9347">
        <v>10238</v>
      </c>
      <c r="O9347" t="s">
        <v>52</v>
      </c>
      <c r="P9347">
        <v>13000</v>
      </c>
      <c r="Q9347" t="s">
        <v>46</v>
      </c>
      <c r="R9347">
        <v>0</v>
      </c>
      <c r="S9347">
        <v>0</v>
      </c>
      <c r="T9347">
        <v>2</v>
      </c>
      <c r="U9347" t="s">
        <v>30</v>
      </c>
    </row>
    <row r="9348" spans="1:21" x14ac:dyDescent="0.25">
      <c r="A9348">
        <v>147912</v>
      </c>
      <c r="B9348" t="s">
        <v>21</v>
      </c>
      <c r="C9348" t="s">
        <v>40</v>
      </c>
      <c r="D9348" t="s">
        <v>16</v>
      </c>
      <c r="E9348" t="s">
        <v>59</v>
      </c>
      <c r="F9348" t="s">
        <v>45</v>
      </c>
      <c r="G9348" t="s">
        <v>43</v>
      </c>
      <c r="H9348">
        <v>0.691383857433298</v>
      </c>
      <c r="I9348">
        <f t="shared" si="292"/>
        <v>691.38385743329798</v>
      </c>
      <c r="J9348" t="str">
        <f t="shared" si="293"/>
        <v>High</v>
      </c>
      <c r="K9348" t="s">
        <v>17</v>
      </c>
      <c r="L9348" t="s">
        <v>27</v>
      </c>
      <c r="M9348" t="s">
        <v>28</v>
      </c>
      <c r="N9348">
        <v>10238</v>
      </c>
      <c r="O9348" t="s">
        <v>52</v>
      </c>
      <c r="P9348">
        <v>13000</v>
      </c>
      <c r="Q9348" t="s">
        <v>46</v>
      </c>
      <c r="R9348">
        <v>0</v>
      </c>
      <c r="S9348">
        <v>0</v>
      </c>
      <c r="T9348">
        <v>0</v>
      </c>
      <c r="U9348" t="s">
        <v>30</v>
      </c>
    </row>
    <row r="9349" spans="1:21" x14ac:dyDescent="0.25">
      <c r="A9349">
        <v>259935</v>
      </c>
      <c r="B9349" t="s">
        <v>20</v>
      </c>
      <c r="C9349" t="s">
        <v>41</v>
      </c>
      <c r="D9349" t="s">
        <v>16</v>
      </c>
      <c r="E9349" t="s">
        <v>58</v>
      </c>
      <c r="F9349" t="s">
        <v>45</v>
      </c>
      <c r="G9349" t="s">
        <v>43</v>
      </c>
      <c r="H9349">
        <v>0.69145344348988702</v>
      </c>
      <c r="I9349">
        <f t="shared" si="292"/>
        <v>691.45344348988704</v>
      </c>
      <c r="J9349" t="str">
        <f t="shared" si="293"/>
        <v>High</v>
      </c>
      <c r="K9349" t="s">
        <v>19</v>
      </c>
      <c r="L9349" t="s">
        <v>27</v>
      </c>
      <c r="M9349" t="s">
        <v>29</v>
      </c>
      <c r="N9349">
        <v>10238</v>
      </c>
      <c r="O9349" t="s">
        <v>52</v>
      </c>
      <c r="P9349">
        <v>12000</v>
      </c>
      <c r="Q9349" t="s">
        <v>46</v>
      </c>
      <c r="R9349">
        <v>0</v>
      </c>
      <c r="S9349">
        <v>0</v>
      </c>
      <c r="T9349">
        <v>0</v>
      </c>
      <c r="U9349" t="s">
        <v>30</v>
      </c>
    </row>
    <row r="9350" spans="1:21" x14ac:dyDescent="0.25">
      <c r="A9350">
        <v>472268</v>
      </c>
      <c r="B9350" t="s">
        <v>15</v>
      </c>
      <c r="C9350" t="s">
        <v>40</v>
      </c>
      <c r="D9350" t="s">
        <v>16</v>
      </c>
      <c r="E9350" t="s">
        <v>57</v>
      </c>
      <c r="F9350" t="s">
        <v>81</v>
      </c>
      <c r="G9350" t="s">
        <v>43</v>
      </c>
      <c r="H9350">
        <v>0.69163612291716903</v>
      </c>
      <c r="I9350">
        <f t="shared" si="292"/>
        <v>691.63612291716902</v>
      </c>
      <c r="J9350" t="str">
        <f t="shared" si="293"/>
        <v>High</v>
      </c>
      <c r="K9350" t="s">
        <v>19</v>
      </c>
      <c r="L9350" t="s">
        <v>26</v>
      </c>
      <c r="M9350" t="s">
        <v>28</v>
      </c>
      <c r="N9350">
        <v>32765</v>
      </c>
      <c r="O9350" t="s">
        <v>51</v>
      </c>
      <c r="P9350">
        <v>10000</v>
      </c>
      <c r="Q9350" t="s">
        <v>46</v>
      </c>
      <c r="R9350">
        <v>4</v>
      </c>
      <c r="S9350">
        <v>0</v>
      </c>
      <c r="T9350">
        <v>0</v>
      </c>
      <c r="U9350" t="s">
        <v>30</v>
      </c>
    </row>
    <row r="9351" spans="1:21" x14ac:dyDescent="0.25">
      <c r="A9351">
        <v>401740</v>
      </c>
      <c r="B9351" t="s">
        <v>21</v>
      </c>
      <c r="C9351" t="s">
        <v>41</v>
      </c>
      <c r="D9351" t="s">
        <v>16</v>
      </c>
      <c r="E9351" t="s">
        <v>59</v>
      </c>
      <c r="F9351" t="s">
        <v>45</v>
      </c>
      <c r="G9351" t="s">
        <v>43</v>
      </c>
      <c r="H9351">
        <v>0.69171535809161</v>
      </c>
      <c r="I9351">
        <f t="shared" si="292"/>
        <v>691.71535809161003</v>
      </c>
      <c r="J9351" t="str">
        <f t="shared" si="293"/>
        <v>High</v>
      </c>
      <c r="K9351" t="s">
        <v>19</v>
      </c>
      <c r="L9351" t="s">
        <v>27</v>
      </c>
      <c r="M9351" t="s">
        <v>28</v>
      </c>
      <c r="N9351">
        <v>10238</v>
      </c>
      <c r="O9351" t="s">
        <v>52</v>
      </c>
      <c r="P9351">
        <v>13000</v>
      </c>
      <c r="Q9351" t="s">
        <v>46</v>
      </c>
      <c r="R9351">
        <v>0</v>
      </c>
      <c r="S9351">
        <v>0</v>
      </c>
      <c r="T9351">
        <v>0</v>
      </c>
      <c r="U9351" t="s">
        <v>30</v>
      </c>
    </row>
    <row r="9352" spans="1:21" x14ac:dyDescent="0.25">
      <c r="A9352">
        <v>395965</v>
      </c>
      <c r="B9352" t="s">
        <v>21</v>
      </c>
      <c r="C9352" t="s">
        <v>41</v>
      </c>
      <c r="D9352" t="s">
        <v>16</v>
      </c>
      <c r="E9352" t="s">
        <v>58</v>
      </c>
      <c r="F9352" t="s">
        <v>45</v>
      </c>
      <c r="G9352" t="s">
        <v>43</v>
      </c>
      <c r="H9352">
        <v>0.69173632867053503</v>
      </c>
      <c r="I9352">
        <f t="shared" si="292"/>
        <v>691.73632867053504</v>
      </c>
      <c r="J9352" t="str">
        <f t="shared" si="293"/>
        <v>High</v>
      </c>
      <c r="K9352" t="s">
        <v>19</v>
      </c>
      <c r="L9352" t="s">
        <v>27</v>
      </c>
      <c r="M9352" t="s">
        <v>28</v>
      </c>
      <c r="N9352">
        <v>10238</v>
      </c>
      <c r="O9352" t="s">
        <v>52</v>
      </c>
      <c r="P9352">
        <v>9000</v>
      </c>
      <c r="Q9352" t="s">
        <v>46</v>
      </c>
      <c r="R9352">
        <v>3</v>
      </c>
      <c r="S9352">
        <v>0</v>
      </c>
      <c r="T9352">
        <v>1</v>
      </c>
      <c r="U9352" t="s">
        <v>30</v>
      </c>
    </row>
    <row r="9353" spans="1:21" x14ac:dyDescent="0.25">
      <c r="A9353">
        <v>201228</v>
      </c>
      <c r="B9353" t="s">
        <v>15</v>
      </c>
      <c r="C9353" t="s">
        <v>41</v>
      </c>
      <c r="D9353" t="s">
        <v>16</v>
      </c>
      <c r="E9353" t="s">
        <v>59</v>
      </c>
      <c r="F9353" t="s">
        <v>44</v>
      </c>
      <c r="G9353" t="s">
        <v>43</v>
      </c>
      <c r="H9353">
        <v>0.69183276664462401</v>
      </c>
      <c r="I9353">
        <f t="shared" si="292"/>
        <v>691.83276664462403</v>
      </c>
      <c r="J9353" t="str">
        <f t="shared" si="293"/>
        <v>High</v>
      </c>
      <c r="K9353" t="s">
        <v>17</v>
      </c>
      <c r="L9353" t="s">
        <v>27</v>
      </c>
      <c r="M9353" t="s">
        <v>28</v>
      </c>
      <c r="N9353">
        <v>10238</v>
      </c>
      <c r="O9353" t="s">
        <v>52</v>
      </c>
      <c r="P9353">
        <v>10000</v>
      </c>
      <c r="Q9353" t="s">
        <v>46</v>
      </c>
      <c r="R9353">
        <v>0</v>
      </c>
      <c r="S9353">
        <v>0</v>
      </c>
      <c r="T9353">
        <v>0</v>
      </c>
      <c r="U9353" t="s">
        <v>30</v>
      </c>
    </row>
    <row r="9354" spans="1:21" x14ac:dyDescent="0.25">
      <c r="A9354">
        <v>887907</v>
      </c>
      <c r="B9354" t="s">
        <v>21</v>
      </c>
      <c r="C9354" t="s">
        <v>40</v>
      </c>
      <c r="D9354" t="s">
        <v>16</v>
      </c>
      <c r="E9354" t="s">
        <v>57</v>
      </c>
      <c r="F9354" t="s">
        <v>45</v>
      </c>
      <c r="G9354" t="s">
        <v>80</v>
      </c>
      <c r="H9354">
        <v>0.69192872224948698</v>
      </c>
      <c r="I9354">
        <f t="shared" si="292"/>
        <v>691.92872224948701</v>
      </c>
      <c r="J9354" t="str">
        <f t="shared" si="293"/>
        <v>High</v>
      </c>
      <c r="K9354" t="s">
        <v>19</v>
      </c>
      <c r="L9354" t="s">
        <v>26</v>
      </c>
      <c r="M9354" t="s">
        <v>28</v>
      </c>
      <c r="N9354">
        <v>10238</v>
      </c>
      <c r="O9354" t="s">
        <v>52</v>
      </c>
      <c r="P9354">
        <v>14000</v>
      </c>
      <c r="Q9354" t="s">
        <v>46</v>
      </c>
      <c r="R9354">
        <v>0</v>
      </c>
      <c r="S9354">
        <v>0</v>
      </c>
      <c r="T9354">
        <v>1</v>
      </c>
      <c r="U9354" t="s">
        <v>30</v>
      </c>
    </row>
    <row r="9355" spans="1:21" x14ac:dyDescent="0.25">
      <c r="A9355">
        <v>941549</v>
      </c>
      <c r="B9355" t="s">
        <v>15</v>
      </c>
      <c r="C9355" t="s">
        <v>41</v>
      </c>
      <c r="D9355" t="s">
        <v>16</v>
      </c>
      <c r="E9355" t="s">
        <v>56</v>
      </c>
      <c r="F9355" t="s">
        <v>45</v>
      </c>
      <c r="G9355" t="s">
        <v>43</v>
      </c>
      <c r="H9355">
        <v>0.69193785367978999</v>
      </c>
      <c r="I9355">
        <f t="shared" si="292"/>
        <v>691.93785367979001</v>
      </c>
      <c r="J9355" t="str">
        <f t="shared" si="293"/>
        <v>High</v>
      </c>
      <c r="K9355" t="s">
        <v>17</v>
      </c>
      <c r="L9355" t="s">
        <v>27</v>
      </c>
      <c r="M9355" t="s">
        <v>28</v>
      </c>
      <c r="N9355">
        <v>10238</v>
      </c>
      <c r="O9355" t="s">
        <v>52</v>
      </c>
      <c r="P9355">
        <v>11000</v>
      </c>
      <c r="Q9355" t="s">
        <v>46</v>
      </c>
      <c r="R9355">
        <v>4</v>
      </c>
      <c r="S9355">
        <v>0</v>
      </c>
      <c r="T9355">
        <v>8</v>
      </c>
      <c r="U9355" t="s">
        <v>30</v>
      </c>
    </row>
    <row r="9356" spans="1:21" x14ac:dyDescent="0.25">
      <c r="A9356">
        <v>438810</v>
      </c>
      <c r="B9356" t="s">
        <v>20</v>
      </c>
      <c r="C9356" t="s">
        <v>40</v>
      </c>
      <c r="D9356" t="s">
        <v>16</v>
      </c>
      <c r="E9356" t="s">
        <v>58</v>
      </c>
      <c r="F9356" t="s">
        <v>44</v>
      </c>
      <c r="G9356" t="s">
        <v>43</v>
      </c>
      <c r="H9356">
        <v>0.69198189814889499</v>
      </c>
      <c r="I9356">
        <f t="shared" si="292"/>
        <v>691.98189814889497</v>
      </c>
      <c r="J9356" t="str">
        <f t="shared" si="293"/>
        <v>High</v>
      </c>
      <c r="K9356" t="s">
        <v>19</v>
      </c>
      <c r="L9356" t="s">
        <v>26</v>
      </c>
      <c r="M9356" t="s">
        <v>28</v>
      </c>
      <c r="N9356">
        <v>10238</v>
      </c>
      <c r="O9356" t="s">
        <v>52</v>
      </c>
      <c r="P9356">
        <v>10000</v>
      </c>
      <c r="Q9356" t="s">
        <v>46</v>
      </c>
      <c r="R9356">
        <v>0</v>
      </c>
      <c r="S9356">
        <v>0</v>
      </c>
      <c r="T9356">
        <v>0</v>
      </c>
      <c r="U9356" t="s">
        <v>30</v>
      </c>
    </row>
    <row r="9357" spans="1:21" x14ac:dyDescent="0.25">
      <c r="A9357">
        <v>537387</v>
      </c>
      <c r="B9357" t="s">
        <v>15</v>
      </c>
      <c r="C9357" t="s">
        <v>40</v>
      </c>
      <c r="D9357" t="s">
        <v>16</v>
      </c>
      <c r="E9357" t="s">
        <v>57</v>
      </c>
      <c r="F9357" t="s">
        <v>45</v>
      </c>
      <c r="G9357" t="s">
        <v>43</v>
      </c>
      <c r="H9357">
        <v>0.69203980139190302</v>
      </c>
      <c r="I9357">
        <f t="shared" si="292"/>
        <v>692.03980139190298</v>
      </c>
      <c r="J9357" t="str">
        <f t="shared" si="293"/>
        <v>High</v>
      </c>
      <c r="K9357" t="s">
        <v>19</v>
      </c>
      <c r="L9357" t="s">
        <v>27</v>
      </c>
      <c r="M9357" t="s">
        <v>28</v>
      </c>
      <c r="N9357">
        <v>10238</v>
      </c>
      <c r="O9357" t="s">
        <v>52</v>
      </c>
      <c r="P9357">
        <v>11000</v>
      </c>
      <c r="Q9357" t="s">
        <v>46</v>
      </c>
      <c r="R9357">
        <v>2</v>
      </c>
      <c r="S9357">
        <v>0</v>
      </c>
      <c r="T9357">
        <v>2</v>
      </c>
      <c r="U9357" t="s">
        <v>30</v>
      </c>
    </row>
    <row r="9358" spans="1:21" x14ac:dyDescent="0.25">
      <c r="A9358">
        <v>489949</v>
      </c>
      <c r="B9358" t="s">
        <v>15</v>
      </c>
      <c r="C9358" t="s">
        <v>40</v>
      </c>
      <c r="D9358" t="s">
        <v>16</v>
      </c>
      <c r="E9358" t="s">
        <v>58</v>
      </c>
      <c r="F9358" t="s">
        <v>44</v>
      </c>
      <c r="G9358" t="s">
        <v>43</v>
      </c>
      <c r="H9358">
        <v>0.69211251965254095</v>
      </c>
      <c r="I9358">
        <f t="shared" si="292"/>
        <v>692.11251965254098</v>
      </c>
      <c r="J9358" t="str">
        <f t="shared" si="293"/>
        <v>High</v>
      </c>
      <c r="K9358" t="s">
        <v>19</v>
      </c>
      <c r="L9358" t="s">
        <v>27</v>
      </c>
      <c r="M9358" t="s">
        <v>28</v>
      </c>
      <c r="N9358">
        <v>10238</v>
      </c>
      <c r="O9358" t="s">
        <v>52</v>
      </c>
      <c r="P9358">
        <v>13000</v>
      </c>
      <c r="Q9358" t="s">
        <v>46</v>
      </c>
      <c r="R9358">
        <v>0</v>
      </c>
      <c r="S9358">
        <v>0</v>
      </c>
      <c r="T9358">
        <v>0</v>
      </c>
      <c r="U9358" t="s">
        <v>30</v>
      </c>
    </row>
    <row r="9359" spans="1:21" x14ac:dyDescent="0.25">
      <c r="A9359">
        <v>111628</v>
      </c>
      <c r="B9359" t="s">
        <v>21</v>
      </c>
      <c r="C9359" t="s">
        <v>40</v>
      </c>
      <c r="D9359" t="s">
        <v>16</v>
      </c>
      <c r="E9359" t="s">
        <v>59</v>
      </c>
      <c r="F9359" t="s">
        <v>45</v>
      </c>
      <c r="G9359" t="s">
        <v>43</v>
      </c>
      <c r="H9359">
        <v>0.69212241408796404</v>
      </c>
      <c r="I9359">
        <f t="shared" si="292"/>
        <v>692.12241408796399</v>
      </c>
      <c r="J9359" t="str">
        <f t="shared" si="293"/>
        <v>High</v>
      </c>
      <c r="K9359" t="s">
        <v>19</v>
      </c>
      <c r="L9359" t="s">
        <v>27</v>
      </c>
      <c r="M9359" t="s">
        <v>28</v>
      </c>
      <c r="N9359">
        <v>10238</v>
      </c>
      <c r="O9359" t="s">
        <v>52</v>
      </c>
      <c r="P9359">
        <v>7000</v>
      </c>
      <c r="Q9359" t="s">
        <v>46</v>
      </c>
      <c r="R9359">
        <v>0</v>
      </c>
      <c r="S9359">
        <v>0</v>
      </c>
      <c r="T9359">
        <v>0</v>
      </c>
      <c r="U9359" t="s">
        <v>30</v>
      </c>
    </row>
    <row r="9360" spans="1:21" x14ac:dyDescent="0.25">
      <c r="A9360">
        <v>586978</v>
      </c>
      <c r="B9360" t="s">
        <v>21</v>
      </c>
      <c r="C9360" t="s">
        <v>40</v>
      </c>
      <c r="D9360" t="s">
        <v>16</v>
      </c>
      <c r="E9360" t="s">
        <v>59</v>
      </c>
      <c r="F9360" t="s">
        <v>45</v>
      </c>
      <c r="G9360" t="s">
        <v>43</v>
      </c>
      <c r="H9360">
        <v>0.69215483802768296</v>
      </c>
      <c r="I9360">
        <f t="shared" si="292"/>
        <v>692.15483802768301</v>
      </c>
      <c r="J9360" t="str">
        <f t="shared" si="293"/>
        <v>High</v>
      </c>
      <c r="K9360" t="s">
        <v>19</v>
      </c>
      <c r="L9360" t="s">
        <v>27</v>
      </c>
      <c r="M9360" t="s">
        <v>29</v>
      </c>
      <c r="N9360">
        <v>10238</v>
      </c>
      <c r="O9360" t="s">
        <v>52</v>
      </c>
      <c r="P9360">
        <v>18000</v>
      </c>
      <c r="Q9360" t="s">
        <v>46</v>
      </c>
      <c r="R9360">
        <v>0</v>
      </c>
      <c r="S9360">
        <v>0</v>
      </c>
      <c r="T9360">
        <v>0</v>
      </c>
      <c r="U9360" t="s">
        <v>30</v>
      </c>
    </row>
    <row r="9361" spans="1:21" x14ac:dyDescent="0.25">
      <c r="A9361">
        <v>819418</v>
      </c>
      <c r="B9361" t="s">
        <v>18</v>
      </c>
      <c r="C9361" t="s">
        <v>41</v>
      </c>
      <c r="D9361" t="s">
        <v>16</v>
      </c>
      <c r="E9361" t="s">
        <v>59</v>
      </c>
      <c r="F9361" t="s">
        <v>45</v>
      </c>
      <c r="G9361" t="s">
        <v>43</v>
      </c>
      <c r="H9361">
        <v>0.69216401870497501</v>
      </c>
      <c r="I9361">
        <f t="shared" si="292"/>
        <v>692.16401870497498</v>
      </c>
      <c r="J9361" t="str">
        <f t="shared" si="293"/>
        <v>High</v>
      </c>
      <c r="K9361" t="s">
        <v>19</v>
      </c>
      <c r="L9361" t="s">
        <v>27</v>
      </c>
      <c r="M9361" t="s">
        <v>28</v>
      </c>
      <c r="N9361">
        <v>10238</v>
      </c>
      <c r="O9361" t="s">
        <v>52</v>
      </c>
      <c r="P9361">
        <v>11000</v>
      </c>
      <c r="Q9361" t="s">
        <v>46</v>
      </c>
      <c r="R9361">
        <v>0</v>
      </c>
      <c r="S9361">
        <v>0</v>
      </c>
      <c r="T9361">
        <v>0</v>
      </c>
      <c r="U9361" t="s">
        <v>31</v>
      </c>
    </row>
    <row r="9362" spans="1:21" x14ac:dyDescent="0.25">
      <c r="A9362">
        <v>311925</v>
      </c>
      <c r="B9362" t="s">
        <v>21</v>
      </c>
      <c r="C9362" t="s">
        <v>40</v>
      </c>
      <c r="D9362" t="s">
        <v>16</v>
      </c>
      <c r="E9362" t="s">
        <v>57</v>
      </c>
      <c r="F9362" t="s">
        <v>45</v>
      </c>
      <c r="G9362" t="s">
        <v>43</v>
      </c>
      <c r="H9362">
        <v>0.69222637203574999</v>
      </c>
      <c r="I9362">
        <f t="shared" si="292"/>
        <v>692.22637203575005</v>
      </c>
      <c r="J9362" t="str">
        <f t="shared" si="293"/>
        <v>High</v>
      </c>
      <c r="K9362" t="s">
        <v>19</v>
      </c>
      <c r="L9362" t="s">
        <v>27</v>
      </c>
      <c r="M9362" t="s">
        <v>28</v>
      </c>
      <c r="N9362">
        <v>10238</v>
      </c>
      <c r="O9362" t="s">
        <v>52</v>
      </c>
      <c r="P9362">
        <v>13000</v>
      </c>
      <c r="Q9362" t="s">
        <v>46</v>
      </c>
      <c r="R9362">
        <v>0</v>
      </c>
      <c r="S9362">
        <v>0</v>
      </c>
      <c r="T9362">
        <v>0</v>
      </c>
      <c r="U9362" t="s">
        <v>30</v>
      </c>
    </row>
    <row r="9363" spans="1:21" x14ac:dyDescent="0.25">
      <c r="A9363">
        <v>840460</v>
      </c>
      <c r="B9363" t="s">
        <v>21</v>
      </c>
      <c r="C9363" t="s">
        <v>40</v>
      </c>
      <c r="D9363" t="s">
        <v>16</v>
      </c>
      <c r="E9363" t="s">
        <v>57</v>
      </c>
      <c r="F9363" t="s">
        <v>45</v>
      </c>
      <c r="G9363" t="s">
        <v>43</v>
      </c>
      <c r="H9363">
        <v>0.69226468070765901</v>
      </c>
      <c r="I9363">
        <f t="shared" si="292"/>
        <v>692.26468070765895</v>
      </c>
      <c r="J9363" t="str">
        <f t="shared" si="293"/>
        <v>High</v>
      </c>
      <c r="K9363" t="s">
        <v>17</v>
      </c>
      <c r="L9363" t="s">
        <v>26</v>
      </c>
      <c r="M9363" t="s">
        <v>29</v>
      </c>
      <c r="N9363">
        <v>32765</v>
      </c>
      <c r="O9363" t="s">
        <v>51</v>
      </c>
      <c r="P9363">
        <v>16000</v>
      </c>
      <c r="Q9363" t="s">
        <v>46</v>
      </c>
      <c r="R9363">
        <v>2</v>
      </c>
      <c r="S9363">
        <v>0</v>
      </c>
      <c r="T9363">
        <v>2</v>
      </c>
      <c r="U9363" t="s">
        <v>30</v>
      </c>
    </row>
    <row r="9364" spans="1:21" x14ac:dyDescent="0.25">
      <c r="A9364">
        <v>361846</v>
      </c>
      <c r="B9364" t="s">
        <v>21</v>
      </c>
      <c r="C9364" t="s">
        <v>40</v>
      </c>
      <c r="D9364" t="s">
        <v>16</v>
      </c>
      <c r="E9364" t="s">
        <v>57</v>
      </c>
      <c r="F9364" t="s">
        <v>45</v>
      </c>
      <c r="G9364" t="s">
        <v>43</v>
      </c>
      <c r="H9364">
        <v>0.69232028247355104</v>
      </c>
      <c r="I9364">
        <f t="shared" si="292"/>
        <v>692.32028247355106</v>
      </c>
      <c r="J9364" t="str">
        <f t="shared" si="293"/>
        <v>High</v>
      </c>
      <c r="K9364" t="s">
        <v>19</v>
      </c>
      <c r="L9364" t="s">
        <v>27</v>
      </c>
      <c r="M9364" t="s">
        <v>28</v>
      </c>
      <c r="N9364">
        <v>32765</v>
      </c>
      <c r="O9364" t="s">
        <v>51</v>
      </c>
      <c r="P9364">
        <v>5000</v>
      </c>
      <c r="Q9364" t="s">
        <v>46</v>
      </c>
      <c r="R9364">
        <v>6</v>
      </c>
      <c r="S9364">
        <v>0</v>
      </c>
      <c r="T9364">
        <v>4</v>
      </c>
      <c r="U9364" t="s">
        <v>30</v>
      </c>
    </row>
    <row r="9365" spans="1:21" x14ac:dyDescent="0.25">
      <c r="A9365">
        <v>623711</v>
      </c>
      <c r="B9365" t="s">
        <v>15</v>
      </c>
      <c r="C9365" t="s">
        <v>41</v>
      </c>
      <c r="D9365" t="s">
        <v>16</v>
      </c>
      <c r="E9365" t="s">
        <v>56</v>
      </c>
      <c r="F9365" t="s">
        <v>44</v>
      </c>
      <c r="G9365" t="s">
        <v>43</v>
      </c>
      <c r="H9365">
        <v>0.69249131750329695</v>
      </c>
      <c r="I9365">
        <f t="shared" si="292"/>
        <v>692.49131750329695</v>
      </c>
      <c r="J9365" t="str">
        <f t="shared" si="293"/>
        <v>High</v>
      </c>
      <c r="K9365" t="s">
        <v>17</v>
      </c>
      <c r="L9365" t="s">
        <v>26</v>
      </c>
      <c r="M9365" t="s">
        <v>28</v>
      </c>
      <c r="N9365">
        <v>10238</v>
      </c>
      <c r="O9365" t="s">
        <v>52</v>
      </c>
      <c r="P9365">
        <v>13000</v>
      </c>
      <c r="Q9365" t="s">
        <v>46</v>
      </c>
      <c r="R9365">
        <v>4</v>
      </c>
      <c r="S9365">
        <v>0</v>
      </c>
      <c r="T9365">
        <v>6</v>
      </c>
      <c r="U9365" t="s">
        <v>30</v>
      </c>
    </row>
    <row r="9366" spans="1:21" x14ac:dyDescent="0.25">
      <c r="A9366">
        <v>94852</v>
      </c>
      <c r="B9366" t="s">
        <v>20</v>
      </c>
      <c r="C9366" t="s">
        <v>40</v>
      </c>
      <c r="D9366" t="s">
        <v>16</v>
      </c>
      <c r="E9366" t="s">
        <v>58</v>
      </c>
      <c r="F9366" t="s">
        <v>45</v>
      </c>
      <c r="G9366" t="s">
        <v>43</v>
      </c>
      <c r="H9366">
        <v>0.69273445807082701</v>
      </c>
      <c r="I9366">
        <f t="shared" si="292"/>
        <v>692.73445807082703</v>
      </c>
      <c r="J9366" t="str">
        <f t="shared" si="293"/>
        <v>High</v>
      </c>
      <c r="K9366" t="s">
        <v>17</v>
      </c>
      <c r="L9366" t="s">
        <v>27</v>
      </c>
      <c r="M9366" t="s">
        <v>28</v>
      </c>
      <c r="N9366">
        <v>10238</v>
      </c>
      <c r="O9366" t="s">
        <v>52</v>
      </c>
      <c r="P9366">
        <v>9000</v>
      </c>
      <c r="Q9366" t="s">
        <v>46</v>
      </c>
      <c r="R9366">
        <v>1</v>
      </c>
      <c r="S9366">
        <v>0</v>
      </c>
      <c r="T9366">
        <v>1</v>
      </c>
      <c r="U9366" t="s">
        <v>30</v>
      </c>
    </row>
    <row r="9367" spans="1:21" x14ac:dyDescent="0.25">
      <c r="A9367">
        <v>785581</v>
      </c>
      <c r="B9367" t="s">
        <v>21</v>
      </c>
      <c r="C9367" t="s">
        <v>41</v>
      </c>
      <c r="D9367" t="s">
        <v>16</v>
      </c>
      <c r="E9367" t="s">
        <v>57</v>
      </c>
      <c r="F9367" t="s">
        <v>44</v>
      </c>
      <c r="G9367" t="s">
        <v>43</v>
      </c>
      <c r="H9367">
        <v>0.69274935454803599</v>
      </c>
      <c r="I9367">
        <f t="shared" si="292"/>
        <v>692.74935454803597</v>
      </c>
      <c r="J9367" t="str">
        <f t="shared" si="293"/>
        <v>High</v>
      </c>
      <c r="K9367" t="s">
        <v>19</v>
      </c>
      <c r="L9367" t="s">
        <v>27</v>
      </c>
      <c r="M9367" t="s">
        <v>28</v>
      </c>
      <c r="N9367">
        <v>92101</v>
      </c>
      <c r="O9367" t="s">
        <v>53</v>
      </c>
      <c r="P9367">
        <v>12000</v>
      </c>
      <c r="Q9367" t="s">
        <v>46</v>
      </c>
      <c r="R9367">
        <v>0</v>
      </c>
      <c r="S9367">
        <v>0</v>
      </c>
      <c r="T9367">
        <v>3</v>
      </c>
      <c r="U9367" t="s">
        <v>30</v>
      </c>
    </row>
    <row r="9368" spans="1:21" x14ac:dyDescent="0.25">
      <c r="A9368">
        <v>322841</v>
      </c>
      <c r="B9368" t="s">
        <v>21</v>
      </c>
      <c r="C9368" t="s">
        <v>41</v>
      </c>
      <c r="D9368" t="s">
        <v>16</v>
      </c>
      <c r="E9368" t="s">
        <v>59</v>
      </c>
      <c r="F9368" t="s">
        <v>45</v>
      </c>
      <c r="G9368" t="s">
        <v>43</v>
      </c>
      <c r="H9368">
        <v>0.69286524759148105</v>
      </c>
      <c r="I9368">
        <f t="shared" si="292"/>
        <v>692.86524759148108</v>
      </c>
      <c r="J9368" t="str">
        <f t="shared" si="293"/>
        <v>High</v>
      </c>
      <c r="K9368" t="s">
        <v>19</v>
      </c>
      <c r="L9368" t="s">
        <v>27</v>
      </c>
      <c r="M9368" t="s">
        <v>28</v>
      </c>
      <c r="N9368">
        <v>10238</v>
      </c>
      <c r="O9368" t="s">
        <v>52</v>
      </c>
      <c r="P9368">
        <v>12000</v>
      </c>
      <c r="Q9368" t="s">
        <v>46</v>
      </c>
      <c r="R9368">
        <v>0</v>
      </c>
      <c r="S9368">
        <v>0</v>
      </c>
      <c r="T9368">
        <v>0</v>
      </c>
      <c r="U9368" t="s">
        <v>31</v>
      </c>
    </row>
    <row r="9369" spans="1:21" x14ac:dyDescent="0.25">
      <c r="A9369">
        <v>525386</v>
      </c>
      <c r="B9369" t="s">
        <v>15</v>
      </c>
      <c r="C9369" t="s">
        <v>40</v>
      </c>
      <c r="D9369" t="s">
        <v>16</v>
      </c>
      <c r="E9369" t="s">
        <v>58</v>
      </c>
      <c r="F9369" t="s">
        <v>45</v>
      </c>
      <c r="G9369" t="s">
        <v>43</v>
      </c>
      <c r="H9369">
        <v>0.69288363571338796</v>
      </c>
      <c r="I9369">
        <f t="shared" si="292"/>
        <v>692.883635713388</v>
      </c>
      <c r="J9369" t="str">
        <f t="shared" si="293"/>
        <v>High</v>
      </c>
      <c r="K9369" t="s">
        <v>19</v>
      </c>
      <c r="L9369" t="s">
        <v>27</v>
      </c>
      <c r="M9369" t="s">
        <v>28</v>
      </c>
      <c r="N9369">
        <v>10238</v>
      </c>
      <c r="O9369" t="s">
        <v>52</v>
      </c>
      <c r="P9369">
        <v>10000</v>
      </c>
      <c r="Q9369" t="s">
        <v>46</v>
      </c>
      <c r="R9369">
        <v>2</v>
      </c>
      <c r="S9369">
        <v>0</v>
      </c>
      <c r="T9369">
        <v>1</v>
      </c>
      <c r="U9369" t="s">
        <v>30</v>
      </c>
    </row>
    <row r="9370" spans="1:21" x14ac:dyDescent="0.25">
      <c r="A9370">
        <v>488480</v>
      </c>
      <c r="B9370" t="s">
        <v>20</v>
      </c>
      <c r="C9370" t="s">
        <v>40</v>
      </c>
      <c r="D9370" t="s">
        <v>16</v>
      </c>
      <c r="E9370" t="s">
        <v>58</v>
      </c>
      <c r="F9370" t="s">
        <v>45</v>
      </c>
      <c r="G9370" t="s">
        <v>80</v>
      </c>
      <c r="H9370">
        <v>0.69288533468720104</v>
      </c>
      <c r="I9370">
        <f t="shared" si="292"/>
        <v>692.88533468720107</v>
      </c>
      <c r="J9370" t="str">
        <f t="shared" si="293"/>
        <v>High</v>
      </c>
      <c r="K9370" t="s">
        <v>19</v>
      </c>
      <c r="L9370" t="s">
        <v>27</v>
      </c>
      <c r="M9370" t="s">
        <v>28</v>
      </c>
      <c r="N9370">
        <v>32765</v>
      </c>
      <c r="O9370" t="s">
        <v>51</v>
      </c>
      <c r="P9370">
        <v>10000</v>
      </c>
      <c r="Q9370" t="s">
        <v>46</v>
      </c>
      <c r="R9370">
        <v>3</v>
      </c>
      <c r="S9370">
        <v>0</v>
      </c>
      <c r="T9370">
        <v>2</v>
      </c>
      <c r="U9370" t="s">
        <v>30</v>
      </c>
    </row>
    <row r="9371" spans="1:21" x14ac:dyDescent="0.25">
      <c r="A9371">
        <v>468417</v>
      </c>
      <c r="B9371" t="s">
        <v>21</v>
      </c>
      <c r="C9371" t="s">
        <v>40</v>
      </c>
      <c r="D9371" t="s">
        <v>16</v>
      </c>
      <c r="E9371" t="s">
        <v>59</v>
      </c>
      <c r="F9371" t="s">
        <v>45</v>
      </c>
      <c r="G9371" t="s">
        <v>43</v>
      </c>
      <c r="H9371">
        <v>0.69300378701656995</v>
      </c>
      <c r="I9371">
        <f t="shared" si="292"/>
        <v>693.00378701656996</v>
      </c>
      <c r="J9371" t="str">
        <f t="shared" si="293"/>
        <v>High</v>
      </c>
      <c r="K9371" t="s">
        <v>17</v>
      </c>
      <c r="L9371" t="s">
        <v>27</v>
      </c>
      <c r="M9371" t="s">
        <v>28</v>
      </c>
      <c r="N9371">
        <v>10238</v>
      </c>
      <c r="O9371" t="s">
        <v>52</v>
      </c>
      <c r="P9371">
        <v>7000</v>
      </c>
      <c r="Q9371" t="s">
        <v>46</v>
      </c>
      <c r="R9371">
        <v>0</v>
      </c>
      <c r="S9371">
        <v>0</v>
      </c>
      <c r="T9371">
        <v>0</v>
      </c>
      <c r="U9371" t="s">
        <v>30</v>
      </c>
    </row>
    <row r="9372" spans="1:21" x14ac:dyDescent="0.25">
      <c r="A9372">
        <v>644091</v>
      </c>
      <c r="B9372" t="s">
        <v>20</v>
      </c>
      <c r="C9372" t="s">
        <v>40</v>
      </c>
      <c r="D9372" t="s">
        <v>16</v>
      </c>
      <c r="E9372" t="s">
        <v>59</v>
      </c>
      <c r="F9372" t="s">
        <v>44</v>
      </c>
      <c r="G9372" t="s">
        <v>43</v>
      </c>
      <c r="H9372">
        <v>0.693035223632681</v>
      </c>
      <c r="I9372">
        <f t="shared" si="292"/>
        <v>693.03522363268098</v>
      </c>
      <c r="J9372" t="str">
        <f t="shared" si="293"/>
        <v>High</v>
      </c>
      <c r="K9372" t="s">
        <v>19</v>
      </c>
      <c r="L9372" t="s">
        <v>27</v>
      </c>
      <c r="M9372" t="s">
        <v>28</v>
      </c>
      <c r="N9372">
        <v>92101</v>
      </c>
      <c r="O9372" t="s">
        <v>53</v>
      </c>
      <c r="P9372">
        <v>12000</v>
      </c>
      <c r="Q9372" t="s">
        <v>46</v>
      </c>
      <c r="R9372">
        <v>0</v>
      </c>
      <c r="S9372">
        <v>0</v>
      </c>
      <c r="T9372">
        <v>0</v>
      </c>
      <c r="U9372" t="s">
        <v>31</v>
      </c>
    </row>
    <row r="9373" spans="1:21" x14ac:dyDescent="0.25">
      <c r="A9373">
        <v>500563</v>
      </c>
      <c r="B9373" t="s">
        <v>21</v>
      </c>
      <c r="C9373" t="s">
        <v>40</v>
      </c>
      <c r="D9373" t="s">
        <v>16</v>
      </c>
      <c r="E9373" t="s">
        <v>57</v>
      </c>
      <c r="F9373" t="s">
        <v>45</v>
      </c>
      <c r="G9373" t="s">
        <v>43</v>
      </c>
      <c r="H9373">
        <v>0.69306670739823295</v>
      </c>
      <c r="I9373">
        <f t="shared" si="292"/>
        <v>693.06670739823301</v>
      </c>
      <c r="J9373" t="str">
        <f t="shared" si="293"/>
        <v>High</v>
      </c>
      <c r="K9373" t="s">
        <v>19</v>
      </c>
      <c r="L9373" t="s">
        <v>27</v>
      </c>
      <c r="M9373" t="s">
        <v>28</v>
      </c>
      <c r="N9373">
        <v>10238</v>
      </c>
      <c r="O9373" t="s">
        <v>52</v>
      </c>
      <c r="P9373">
        <v>12000</v>
      </c>
      <c r="Q9373" t="s">
        <v>46</v>
      </c>
      <c r="R9373">
        <v>2</v>
      </c>
      <c r="S9373">
        <v>0</v>
      </c>
      <c r="T9373">
        <v>1</v>
      </c>
      <c r="U9373" t="s">
        <v>30</v>
      </c>
    </row>
    <row r="9374" spans="1:21" x14ac:dyDescent="0.25">
      <c r="A9374">
        <v>344155</v>
      </c>
      <c r="B9374" t="s">
        <v>21</v>
      </c>
      <c r="C9374" t="s">
        <v>40</v>
      </c>
      <c r="D9374" t="s">
        <v>16</v>
      </c>
      <c r="E9374" t="s">
        <v>59</v>
      </c>
      <c r="F9374" t="s">
        <v>44</v>
      </c>
      <c r="G9374" t="s">
        <v>43</v>
      </c>
      <c r="H9374">
        <v>0.693109674340052</v>
      </c>
      <c r="I9374">
        <f t="shared" si="292"/>
        <v>693.10967434005204</v>
      </c>
      <c r="J9374" t="str">
        <f t="shared" si="293"/>
        <v>High</v>
      </c>
      <c r="K9374" t="s">
        <v>17</v>
      </c>
      <c r="L9374" t="s">
        <v>27</v>
      </c>
      <c r="M9374" t="s">
        <v>28</v>
      </c>
      <c r="N9374">
        <v>10238</v>
      </c>
      <c r="O9374" t="s">
        <v>52</v>
      </c>
      <c r="P9374">
        <v>10000</v>
      </c>
      <c r="Q9374" t="s">
        <v>46</v>
      </c>
      <c r="R9374">
        <v>0</v>
      </c>
      <c r="S9374">
        <v>0</v>
      </c>
      <c r="T9374">
        <v>0</v>
      </c>
      <c r="U9374" t="s">
        <v>30</v>
      </c>
    </row>
    <row r="9375" spans="1:21" x14ac:dyDescent="0.25">
      <c r="A9375">
        <v>593823</v>
      </c>
      <c r="B9375" t="s">
        <v>15</v>
      </c>
      <c r="C9375" t="s">
        <v>41</v>
      </c>
      <c r="D9375" t="s">
        <v>16</v>
      </c>
      <c r="E9375" t="s">
        <v>56</v>
      </c>
      <c r="F9375" t="s">
        <v>45</v>
      </c>
      <c r="G9375" t="s">
        <v>43</v>
      </c>
      <c r="H9375">
        <v>0.69318003470689604</v>
      </c>
      <c r="I9375">
        <f t="shared" si="292"/>
        <v>693.18003470689609</v>
      </c>
      <c r="J9375" t="str">
        <f t="shared" si="293"/>
        <v>High</v>
      </c>
      <c r="K9375" t="s">
        <v>17</v>
      </c>
      <c r="L9375" t="s">
        <v>26</v>
      </c>
      <c r="M9375" t="s">
        <v>29</v>
      </c>
      <c r="N9375">
        <v>10238</v>
      </c>
      <c r="O9375" t="s">
        <v>52</v>
      </c>
      <c r="P9375">
        <v>14000</v>
      </c>
      <c r="Q9375" t="s">
        <v>46</v>
      </c>
      <c r="R9375">
        <v>4</v>
      </c>
      <c r="S9375">
        <v>0</v>
      </c>
      <c r="T9375">
        <v>1</v>
      </c>
      <c r="U9375" t="s">
        <v>30</v>
      </c>
    </row>
    <row r="9376" spans="1:21" x14ac:dyDescent="0.25">
      <c r="A9376">
        <v>965897</v>
      </c>
      <c r="B9376" t="s">
        <v>20</v>
      </c>
      <c r="C9376" t="s">
        <v>40</v>
      </c>
      <c r="D9376" t="s">
        <v>16</v>
      </c>
      <c r="E9376" t="s">
        <v>58</v>
      </c>
      <c r="F9376" t="s">
        <v>44</v>
      </c>
      <c r="G9376" t="s">
        <v>80</v>
      </c>
      <c r="H9376">
        <v>0.69318337516478801</v>
      </c>
      <c r="I9376">
        <f t="shared" si="292"/>
        <v>693.183375164788</v>
      </c>
      <c r="J9376" t="str">
        <f t="shared" si="293"/>
        <v>High</v>
      </c>
      <c r="K9376" t="s">
        <v>17</v>
      </c>
      <c r="L9376" t="s">
        <v>27</v>
      </c>
      <c r="M9376" t="s">
        <v>28</v>
      </c>
      <c r="N9376">
        <v>10238</v>
      </c>
      <c r="O9376" t="s">
        <v>52</v>
      </c>
      <c r="P9376">
        <v>12000</v>
      </c>
      <c r="Q9376" t="s">
        <v>46</v>
      </c>
      <c r="R9376">
        <v>0</v>
      </c>
      <c r="S9376">
        <v>0</v>
      </c>
      <c r="T9376">
        <v>0</v>
      </c>
      <c r="U9376" t="s">
        <v>30</v>
      </c>
    </row>
    <row r="9377" spans="1:21" x14ac:dyDescent="0.25">
      <c r="A9377">
        <v>192887</v>
      </c>
      <c r="B9377" t="s">
        <v>21</v>
      </c>
      <c r="C9377" t="s">
        <v>40</v>
      </c>
      <c r="D9377" t="s">
        <v>16</v>
      </c>
      <c r="E9377" t="s">
        <v>57</v>
      </c>
      <c r="F9377" t="s">
        <v>45</v>
      </c>
      <c r="G9377" t="s">
        <v>43</v>
      </c>
      <c r="H9377">
        <v>0.69324901738774702</v>
      </c>
      <c r="I9377">
        <f t="shared" si="292"/>
        <v>693.24901738774702</v>
      </c>
      <c r="J9377" t="str">
        <f t="shared" si="293"/>
        <v>High</v>
      </c>
      <c r="K9377" t="s">
        <v>19</v>
      </c>
      <c r="L9377" t="s">
        <v>26</v>
      </c>
      <c r="M9377" t="s">
        <v>28</v>
      </c>
      <c r="N9377">
        <v>10238</v>
      </c>
      <c r="O9377" t="s">
        <v>52</v>
      </c>
      <c r="P9377">
        <v>13000</v>
      </c>
      <c r="Q9377" t="s">
        <v>46</v>
      </c>
      <c r="R9377">
        <v>0</v>
      </c>
      <c r="S9377">
        <v>0</v>
      </c>
      <c r="T9377">
        <v>0</v>
      </c>
      <c r="U9377" t="s">
        <v>30</v>
      </c>
    </row>
    <row r="9378" spans="1:21" x14ac:dyDescent="0.25">
      <c r="A9378">
        <v>958076</v>
      </c>
      <c r="B9378" t="s">
        <v>18</v>
      </c>
      <c r="C9378" t="s">
        <v>41</v>
      </c>
      <c r="D9378" t="s">
        <v>16</v>
      </c>
      <c r="E9378" t="s">
        <v>59</v>
      </c>
      <c r="F9378" t="s">
        <v>45</v>
      </c>
      <c r="G9378" t="s">
        <v>43</v>
      </c>
      <c r="H9378">
        <v>0.693273056250575</v>
      </c>
      <c r="I9378">
        <f t="shared" si="292"/>
        <v>693.273056250575</v>
      </c>
      <c r="J9378" t="str">
        <f t="shared" si="293"/>
        <v>High</v>
      </c>
      <c r="K9378" t="s">
        <v>19</v>
      </c>
      <c r="L9378" t="s">
        <v>27</v>
      </c>
      <c r="M9378" t="s">
        <v>29</v>
      </c>
      <c r="N9378">
        <v>92101</v>
      </c>
      <c r="O9378" t="s">
        <v>53</v>
      </c>
      <c r="P9378">
        <v>15000</v>
      </c>
      <c r="Q9378" t="s">
        <v>46</v>
      </c>
      <c r="R9378">
        <v>0</v>
      </c>
      <c r="S9378">
        <v>0</v>
      </c>
      <c r="T9378">
        <v>0</v>
      </c>
      <c r="U9378" t="s">
        <v>30</v>
      </c>
    </row>
    <row r="9379" spans="1:21" x14ac:dyDescent="0.25">
      <c r="A9379">
        <v>349674</v>
      </c>
      <c r="B9379" t="s">
        <v>20</v>
      </c>
      <c r="C9379" t="s">
        <v>40</v>
      </c>
      <c r="D9379" t="s">
        <v>16</v>
      </c>
      <c r="E9379" t="s">
        <v>58</v>
      </c>
      <c r="F9379" t="s">
        <v>45</v>
      </c>
      <c r="G9379" t="s">
        <v>43</v>
      </c>
      <c r="H9379">
        <v>0.69353700246356298</v>
      </c>
      <c r="I9379">
        <f t="shared" si="292"/>
        <v>693.537002463563</v>
      </c>
      <c r="J9379" t="str">
        <f t="shared" si="293"/>
        <v>High</v>
      </c>
      <c r="K9379" t="s">
        <v>19</v>
      </c>
      <c r="L9379" t="s">
        <v>27</v>
      </c>
      <c r="M9379" t="s">
        <v>28</v>
      </c>
      <c r="N9379">
        <v>32765</v>
      </c>
      <c r="O9379" t="s">
        <v>51</v>
      </c>
      <c r="P9379">
        <v>7000</v>
      </c>
      <c r="Q9379" t="s">
        <v>47</v>
      </c>
      <c r="R9379">
        <v>1</v>
      </c>
      <c r="S9379">
        <v>0</v>
      </c>
      <c r="T9379">
        <v>0</v>
      </c>
      <c r="U9379" t="s">
        <v>30</v>
      </c>
    </row>
    <row r="9380" spans="1:21" x14ac:dyDescent="0.25">
      <c r="A9380">
        <v>624919</v>
      </c>
      <c r="B9380" t="s">
        <v>15</v>
      </c>
      <c r="C9380" t="s">
        <v>41</v>
      </c>
      <c r="D9380" t="s">
        <v>16</v>
      </c>
      <c r="E9380" t="s">
        <v>56</v>
      </c>
      <c r="F9380" t="s">
        <v>44</v>
      </c>
      <c r="G9380" t="s">
        <v>43</v>
      </c>
      <c r="H9380">
        <v>0.69359572054323704</v>
      </c>
      <c r="I9380">
        <f t="shared" si="292"/>
        <v>693.59572054323701</v>
      </c>
      <c r="J9380" t="str">
        <f t="shared" si="293"/>
        <v>High</v>
      </c>
      <c r="K9380" t="s">
        <v>17</v>
      </c>
      <c r="L9380" t="s">
        <v>27</v>
      </c>
      <c r="M9380" t="s">
        <v>28</v>
      </c>
      <c r="N9380">
        <v>10238</v>
      </c>
      <c r="O9380" t="s">
        <v>52</v>
      </c>
      <c r="P9380">
        <v>9000</v>
      </c>
      <c r="Q9380" t="s">
        <v>46</v>
      </c>
      <c r="R9380">
        <v>5</v>
      </c>
      <c r="S9380">
        <v>0</v>
      </c>
      <c r="T9380">
        <v>5</v>
      </c>
      <c r="U9380" t="s">
        <v>30</v>
      </c>
    </row>
    <row r="9381" spans="1:21" x14ac:dyDescent="0.25">
      <c r="A9381">
        <v>777822</v>
      </c>
      <c r="B9381" t="s">
        <v>21</v>
      </c>
      <c r="C9381" t="s">
        <v>40</v>
      </c>
      <c r="D9381" t="s">
        <v>22</v>
      </c>
      <c r="E9381" t="s">
        <v>57</v>
      </c>
      <c r="F9381" t="s">
        <v>45</v>
      </c>
      <c r="G9381" t="s">
        <v>43</v>
      </c>
      <c r="H9381">
        <v>0.69361005355197103</v>
      </c>
      <c r="I9381">
        <f t="shared" si="292"/>
        <v>693.61005355197108</v>
      </c>
      <c r="J9381" t="str">
        <f t="shared" si="293"/>
        <v>High</v>
      </c>
      <c r="K9381" t="s">
        <v>19</v>
      </c>
      <c r="L9381" t="s">
        <v>27</v>
      </c>
      <c r="M9381" t="s">
        <v>28</v>
      </c>
      <c r="N9381">
        <v>10238</v>
      </c>
      <c r="O9381" t="s">
        <v>52</v>
      </c>
      <c r="P9381">
        <v>11000</v>
      </c>
      <c r="Q9381" t="s">
        <v>46</v>
      </c>
      <c r="R9381">
        <v>0</v>
      </c>
      <c r="S9381">
        <v>0</v>
      </c>
      <c r="T9381">
        <v>1</v>
      </c>
      <c r="U9381" t="s">
        <v>30</v>
      </c>
    </row>
    <row r="9382" spans="1:21" x14ac:dyDescent="0.25">
      <c r="A9382">
        <v>688440</v>
      </c>
      <c r="B9382" t="s">
        <v>15</v>
      </c>
      <c r="C9382" t="s">
        <v>41</v>
      </c>
      <c r="D9382" t="s">
        <v>16</v>
      </c>
      <c r="E9382" t="s">
        <v>58</v>
      </c>
      <c r="F9382" t="s">
        <v>45</v>
      </c>
      <c r="G9382" t="s">
        <v>43</v>
      </c>
      <c r="H9382">
        <v>0.69361242671870804</v>
      </c>
      <c r="I9382">
        <f t="shared" si="292"/>
        <v>693.61242671870809</v>
      </c>
      <c r="J9382" t="str">
        <f t="shared" si="293"/>
        <v>High</v>
      </c>
      <c r="K9382" t="s">
        <v>19</v>
      </c>
      <c r="L9382" t="s">
        <v>27</v>
      </c>
      <c r="M9382" t="s">
        <v>28</v>
      </c>
      <c r="N9382">
        <v>10238</v>
      </c>
      <c r="O9382" t="s">
        <v>52</v>
      </c>
      <c r="P9382">
        <v>10000</v>
      </c>
      <c r="Q9382" t="s">
        <v>46</v>
      </c>
      <c r="R9382">
        <v>2</v>
      </c>
      <c r="S9382">
        <v>0</v>
      </c>
      <c r="T9382">
        <v>0</v>
      </c>
      <c r="U9382" t="s">
        <v>30</v>
      </c>
    </row>
    <row r="9383" spans="1:21" x14ac:dyDescent="0.25">
      <c r="A9383">
        <v>703214</v>
      </c>
      <c r="B9383" t="s">
        <v>20</v>
      </c>
      <c r="C9383" t="s">
        <v>41</v>
      </c>
      <c r="D9383" t="s">
        <v>16</v>
      </c>
      <c r="E9383" t="s">
        <v>58</v>
      </c>
      <c r="F9383" t="s">
        <v>45</v>
      </c>
      <c r="G9383" t="s">
        <v>43</v>
      </c>
      <c r="H9383">
        <v>0.69363947527014003</v>
      </c>
      <c r="I9383">
        <f t="shared" si="292"/>
        <v>693.63947527014</v>
      </c>
      <c r="J9383" t="str">
        <f t="shared" si="293"/>
        <v>High</v>
      </c>
      <c r="K9383" t="s">
        <v>17</v>
      </c>
      <c r="L9383" t="s">
        <v>26</v>
      </c>
      <c r="M9383" t="s">
        <v>29</v>
      </c>
      <c r="N9383">
        <v>32765</v>
      </c>
      <c r="O9383" t="s">
        <v>51</v>
      </c>
      <c r="P9383">
        <v>16000</v>
      </c>
      <c r="Q9383" t="s">
        <v>46</v>
      </c>
      <c r="R9383">
        <v>2</v>
      </c>
      <c r="S9383">
        <v>0</v>
      </c>
      <c r="T9383">
        <v>0</v>
      </c>
      <c r="U9383" t="s">
        <v>30</v>
      </c>
    </row>
    <row r="9384" spans="1:21" x14ac:dyDescent="0.25">
      <c r="A9384">
        <v>301382</v>
      </c>
      <c r="B9384" t="s">
        <v>21</v>
      </c>
      <c r="C9384" t="s">
        <v>40</v>
      </c>
      <c r="D9384" t="s">
        <v>16</v>
      </c>
      <c r="E9384" t="s">
        <v>59</v>
      </c>
      <c r="F9384" t="s">
        <v>44</v>
      </c>
      <c r="G9384" t="s">
        <v>43</v>
      </c>
      <c r="H9384">
        <v>0.69372742202895898</v>
      </c>
      <c r="I9384">
        <f t="shared" si="292"/>
        <v>693.72742202895904</v>
      </c>
      <c r="J9384" t="str">
        <f t="shared" si="293"/>
        <v>High</v>
      </c>
      <c r="K9384" t="s">
        <v>17</v>
      </c>
      <c r="L9384" t="s">
        <v>27</v>
      </c>
      <c r="M9384" t="s">
        <v>29</v>
      </c>
      <c r="N9384">
        <v>32765</v>
      </c>
      <c r="O9384" t="s">
        <v>51</v>
      </c>
      <c r="P9384">
        <v>12000</v>
      </c>
      <c r="Q9384" t="s">
        <v>46</v>
      </c>
      <c r="R9384">
        <v>0</v>
      </c>
      <c r="S9384">
        <v>0</v>
      </c>
      <c r="T9384">
        <v>0</v>
      </c>
      <c r="U9384" t="s">
        <v>31</v>
      </c>
    </row>
    <row r="9385" spans="1:21" x14ac:dyDescent="0.25">
      <c r="A9385">
        <v>271331</v>
      </c>
      <c r="B9385" t="s">
        <v>21</v>
      </c>
      <c r="C9385" t="s">
        <v>41</v>
      </c>
      <c r="D9385" t="s">
        <v>16</v>
      </c>
      <c r="E9385" t="s">
        <v>57</v>
      </c>
      <c r="F9385" t="s">
        <v>45</v>
      </c>
      <c r="G9385" t="s">
        <v>43</v>
      </c>
      <c r="H9385">
        <v>0.69380555245220499</v>
      </c>
      <c r="I9385">
        <f t="shared" si="292"/>
        <v>693.80555245220501</v>
      </c>
      <c r="J9385" t="str">
        <f t="shared" si="293"/>
        <v>High</v>
      </c>
      <c r="K9385" t="s">
        <v>17</v>
      </c>
      <c r="L9385" t="s">
        <v>27</v>
      </c>
      <c r="M9385" t="s">
        <v>28</v>
      </c>
      <c r="N9385">
        <v>21217</v>
      </c>
      <c r="O9385" t="s">
        <v>54</v>
      </c>
      <c r="P9385">
        <v>9000</v>
      </c>
      <c r="Q9385" t="s">
        <v>46</v>
      </c>
      <c r="R9385">
        <v>5</v>
      </c>
      <c r="S9385">
        <v>0</v>
      </c>
      <c r="T9385">
        <v>1</v>
      </c>
      <c r="U9385" t="s">
        <v>31</v>
      </c>
    </row>
    <row r="9386" spans="1:21" x14ac:dyDescent="0.25">
      <c r="A9386">
        <v>430755</v>
      </c>
      <c r="B9386" t="s">
        <v>15</v>
      </c>
      <c r="C9386" t="s">
        <v>41</v>
      </c>
      <c r="D9386" t="s">
        <v>16</v>
      </c>
      <c r="E9386" t="s">
        <v>59</v>
      </c>
      <c r="F9386" t="s">
        <v>44</v>
      </c>
      <c r="G9386" t="s">
        <v>43</v>
      </c>
      <c r="H9386">
        <v>0.69381631293241897</v>
      </c>
      <c r="I9386">
        <f t="shared" si="292"/>
        <v>693.81631293241901</v>
      </c>
      <c r="J9386" t="str">
        <f t="shared" si="293"/>
        <v>High</v>
      </c>
      <c r="K9386" t="s">
        <v>19</v>
      </c>
      <c r="L9386" t="s">
        <v>27</v>
      </c>
      <c r="M9386" t="s">
        <v>28</v>
      </c>
      <c r="N9386">
        <v>10238</v>
      </c>
      <c r="O9386" t="s">
        <v>52</v>
      </c>
      <c r="P9386">
        <v>12000</v>
      </c>
      <c r="Q9386" t="s">
        <v>46</v>
      </c>
      <c r="R9386">
        <v>0</v>
      </c>
      <c r="S9386">
        <v>0</v>
      </c>
      <c r="T9386">
        <v>0</v>
      </c>
      <c r="U9386" t="s">
        <v>31</v>
      </c>
    </row>
    <row r="9387" spans="1:21" x14ac:dyDescent="0.25">
      <c r="A9387">
        <v>40228</v>
      </c>
      <c r="B9387" t="s">
        <v>20</v>
      </c>
      <c r="C9387" t="s">
        <v>41</v>
      </c>
      <c r="D9387" t="s">
        <v>16</v>
      </c>
      <c r="E9387" t="s">
        <v>58</v>
      </c>
      <c r="F9387" t="s">
        <v>81</v>
      </c>
      <c r="G9387" t="s">
        <v>42</v>
      </c>
      <c r="H9387">
        <v>0.69392187164304597</v>
      </c>
      <c r="I9387">
        <f t="shared" si="292"/>
        <v>693.92187164304596</v>
      </c>
      <c r="J9387" t="str">
        <f t="shared" si="293"/>
        <v>High</v>
      </c>
      <c r="K9387" t="s">
        <v>19</v>
      </c>
      <c r="L9387" t="s">
        <v>26</v>
      </c>
      <c r="M9387" t="s">
        <v>28</v>
      </c>
      <c r="N9387">
        <v>32765</v>
      </c>
      <c r="O9387" t="s">
        <v>51</v>
      </c>
      <c r="P9387">
        <v>11000</v>
      </c>
      <c r="Q9387" t="s">
        <v>46</v>
      </c>
      <c r="R9387">
        <v>2</v>
      </c>
      <c r="S9387">
        <v>0</v>
      </c>
      <c r="T9387">
        <v>0</v>
      </c>
      <c r="U9387" t="s">
        <v>31</v>
      </c>
    </row>
    <row r="9388" spans="1:21" x14ac:dyDescent="0.25">
      <c r="A9388">
        <v>477879</v>
      </c>
      <c r="B9388" t="s">
        <v>21</v>
      </c>
      <c r="C9388" t="s">
        <v>40</v>
      </c>
      <c r="D9388" t="s">
        <v>16</v>
      </c>
      <c r="E9388" t="s">
        <v>57</v>
      </c>
      <c r="F9388" t="s">
        <v>45</v>
      </c>
      <c r="G9388" t="s">
        <v>80</v>
      </c>
      <c r="H9388">
        <v>0.69394924375363798</v>
      </c>
      <c r="I9388">
        <f t="shared" si="292"/>
        <v>693.94924375363803</v>
      </c>
      <c r="J9388" t="str">
        <f t="shared" si="293"/>
        <v>High</v>
      </c>
      <c r="K9388" t="s">
        <v>19</v>
      </c>
      <c r="L9388" t="s">
        <v>27</v>
      </c>
      <c r="M9388" t="s">
        <v>28</v>
      </c>
      <c r="N9388">
        <v>10238</v>
      </c>
      <c r="O9388" t="s">
        <v>52</v>
      </c>
      <c r="P9388">
        <v>10000</v>
      </c>
      <c r="Q9388" t="s">
        <v>46</v>
      </c>
      <c r="R9388">
        <v>1</v>
      </c>
      <c r="S9388">
        <v>0</v>
      </c>
      <c r="T9388">
        <v>3</v>
      </c>
      <c r="U9388" t="s">
        <v>30</v>
      </c>
    </row>
    <row r="9389" spans="1:21" x14ac:dyDescent="0.25">
      <c r="A9389">
        <v>647400</v>
      </c>
      <c r="B9389" t="s">
        <v>21</v>
      </c>
      <c r="C9389" t="s">
        <v>41</v>
      </c>
      <c r="D9389" t="s">
        <v>22</v>
      </c>
      <c r="E9389" t="s">
        <v>58</v>
      </c>
      <c r="F9389" t="s">
        <v>45</v>
      </c>
      <c r="G9389" t="s">
        <v>43</v>
      </c>
      <c r="H9389">
        <v>0.69407725340038995</v>
      </c>
      <c r="I9389">
        <f t="shared" si="292"/>
        <v>694.07725340038996</v>
      </c>
      <c r="J9389" t="str">
        <f t="shared" si="293"/>
        <v>High</v>
      </c>
      <c r="K9389" t="s">
        <v>17</v>
      </c>
      <c r="L9389" t="s">
        <v>26</v>
      </c>
      <c r="M9389" t="s">
        <v>28</v>
      </c>
      <c r="N9389">
        <v>32765</v>
      </c>
      <c r="O9389" t="s">
        <v>51</v>
      </c>
      <c r="P9389">
        <v>12000</v>
      </c>
      <c r="Q9389" t="s">
        <v>46</v>
      </c>
      <c r="R9389">
        <v>1</v>
      </c>
      <c r="S9389">
        <v>0</v>
      </c>
      <c r="T9389">
        <v>0</v>
      </c>
      <c r="U9389" t="s">
        <v>30</v>
      </c>
    </row>
    <row r="9390" spans="1:21" x14ac:dyDescent="0.25">
      <c r="A9390">
        <v>338977</v>
      </c>
      <c r="B9390" t="s">
        <v>21</v>
      </c>
      <c r="C9390" t="s">
        <v>40</v>
      </c>
      <c r="D9390" t="s">
        <v>16</v>
      </c>
      <c r="E9390" t="s">
        <v>57</v>
      </c>
      <c r="F9390" t="s">
        <v>45</v>
      </c>
      <c r="G9390" t="s">
        <v>43</v>
      </c>
      <c r="H9390">
        <v>0.69409077369530703</v>
      </c>
      <c r="I9390">
        <f t="shared" si="292"/>
        <v>694.09077369530701</v>
      </c>
      <c r="J9390" t="str">
        <f t="shared" si="293"/>
        <v>High</v>
      </c>
      <c r="K9390" t="s">
        <v>19</v>
      </c>
      <c r="L9390" t="s">
        <v>26</v>
      </c>
      <c r="M9390" t="s">
        <v>28</v>
      </c>
      <c r="N9390">
        <v>10238</v>
      </c>
      <c r="O9390" t="s">
        <v>52</v>
      </c>
      <c r="P9390">
        <v>11000</v>
      </c>
      <c r="Q9390" t="s">
        <v>47</v>
      </c>
      <c r="R9390">
        <v>2</v>
      </c>
      <c r="S9390">
        <v>0</v>
      </c>
      <c r="T9390">
        <v>5</v>
      </c>
      <c r="U9390" t="s">
        <v>30</v>
      </c>
    </row>
    <row r="9391" spans="1:21" x14ac:dyDescent="0.25">
      <c r="A9391">
        <v>850080</v>
      </c>
      <c r="B9391" t="s">
        <v>21</v>
      </c>
      <c r="C9391" t="s">
        <v>40</v>
      </c>
      <c r="D9391" t="s">
        <v>16</v>
      </c>
      <c r="E9391" t="s">
        <v>57</v>
      </c>
      <c r="F9391" t="s">
        <v>45</v>
      </c>
      <c r="G9391" t="s">
        <v>43</v>
      </c>
      <c r="H9391">
        <v>0.69416122936840796</v>
      </c>
      <c r="I9391">
        <f t="shared" si="292"/>
        <v>694.16122936840793</v>
      </c>
      <c r="J9391" t="str">
        <f t="shared" si="293"/>
        <v>High</v>
      </c>
      <c r="K9391" t="s">
        <v>17</v>
      </c>
      <c r="L9391" t="s">
        <v>26</v>
      </c>
      <c r="M9391" t="s">
        <v>29</v>
      </c>
      <c r="N9391">
        <v>10238</v>
      </c>
      <c r="O9391" t="s">
        <v>52</v>
      </c>
      <c r="P9391">
        <v>13000</v>
      </c>
      <c r="Q9391" t="s">
        <v>46</v>
      </c>
      <c r="R9391">
        <v>1</v>
      </c>
      <c r="S9391">
        <v>0</v>
      </c>
      <c r="T9391">
        <v>0</v>
      </c>
      <c r="U9391" t="s">
        <v>30</v>
      </c>
    </row>
    <row r="9392" spans="1:21" x14ac:dyDescent="0.25">
      <c r="A9392">
        <v>552010</v>
      </c>
      <c r="B9392" t="s">
        <v>15</v>
      </c>
      <c r="C9392" t="s">
        <v>41</v>
      </c>
      <c r="D9392" t="s">
        <v>16</v>
      </c>
      <c r="E9392" t="s">
        <v>57</v>
      </c>
      <c r="F9392" t="s">
        <v>45</v>
      </c>
      <c r="G9392" t="s">
        <v>43</v>
      </c>
      <c r="H9392">
        <v>0.69426521436549105</v>
      </c>
      <c r="I9392">
        <f t="shared" si="292"/>
        <v>694.26521436549103</v>
      </c>
      <c r="J9392" t="str">
        <f t="shared" si="293"/>
        <v>High</v>
      </c>
      <c r="K9392" t="s">
        <v>17</v>
      </c>
      <c r="L9392" t="s">
        <v>27</v>
      </c>
      <c r="M9392" t="s">
        <v>28</v>
      </c>
      <c r="N9392">
        <v>92101</v>
      </c>
      <c r="O9392" t="s">
        <v>53</v>
      </c>
      <c r="P9392">
        <v>11000</v>
      </c>
      <c r="Q9392" t="s">
        <v>46</v>
      </c>
      <c r="R9392">
        <v>3</v>
      </c>
      <c r="S9392">
        <v>0</v>
      </c>
      <c r="T9392">
        <v>1</v>
      </c>
      <c r="U9392" t="s">
        <v>30</v>
      </c>
    </row>
    <row r="9393" spans="1:21" x14ac:dyDescent="0.25">
      <c r="A9393">
        <v>599732</v>
      </c>
      <c r="B9393" t="s">
        <v>15</v>
      </c>
      <c r="C9393" t="s">
        <v>41</v>
      </c>
      <c r="D9393" t="s">
        <v>16</v>
      </c>
      <c r="E9393" t="s">
        <v>59</v>
      </c>
      <c r="F9393" t="s">
        <v>45</v>
      </c>
      <c r="G9393" t="s">
        <v>43</v>
      </c>
      <c r="H9393">
        <v>0.69433938788171101</v>
      </c>
      <c r="I9393">
        <f t="shared" si="292"/>
        <v>694.33938788171099</v>
      </c>
      <c r="J9393" t="str">
        <f t="shared" si="293"/>
        <v>High</v>
      </c>
      <c r="K9393" t="s">
        <v>19</v>
      </c>
      <c r="L9393" t="s">
        <v>27</v>
      </c>
      <c r="M9393" t="s">
        <v>28</v>
      </c>
      <c r="N9393">
        <v>92101</v>
      </c>
      <c r="O9393" t="s">
        <v>53</v>
      </c>
      <c r="P9393">
        <v>12000</v>
      </c>
      <c r="Q9393" t="s">
        <v>46</v>
      </c>
      <c r="R9393">
        <v>0</v>
      </c>
      <c r="S9393">
        <v>0</v>
      </c>
      <c r="T9393">
        <v>0</v>
      </c>
      <c r="U9393" t="s">
        <v>31</v>
      </c>
    </row>
    <row r="9394" spans="1:21" x14ac:dyDescent="0.25">
      <c r="A9394">
        <v>945619</v>
      </c>
      <c r="B9394" t="s">
        <v>20</v>
      </c>
      <c r="C9394" t="s">
        <v>40</v>
      </c>
      <c r="D9394" t="s">
        <v>16</v>
      </c>
      <c r="E9394" t="s">
        <v>58</v>
      </c>
      <c r="F9394" t="s">
        <v>44</v>
      </c>
      <c r="G9394" t="s">
        <v>80</v>
      </c>
      <c r="H9394">
        <v>0.69438855563258195</v>
      </c>
      <c r="I9394">
        <f t="shared" si="292"/>
        <v>694.38855563258198</v>
      </c>
      <c r="J9394" t="str">
        <f t="shared" si="293"/>
        <v>High</v>
      </c>
      <c r="K9394" t="s">
        <v>17</v>
      </c>
      <c r="L9394" t="s">
        <v>27</v>
      </c>
      <c r="M9394" t="s">
        <v>28</v>
      </c>
      <c r="N9394">
        <v>10238</v>
      </c>
      <c r="O9394" t="s">
        <v>52</v>
      </c>
      <c r="P9394">
        <v>10000</v>
      </c>
      <c r="Q9394" t="s">
        <v>46</v>
      </c>
      <c r="R9394">
        <v>2</v>
      </c>
      <c r="S9394">
        <v>0</v>
      </c>
      <c r="T9394">
        <v>1</v>
      </c>
      <c r="U9394" t="s">
        <v>30</v>
      </c>
    </row>
    <row r="9395" spans="1:21" x14ac:dyDescent="0.25">
      <c r="A9395">
        <v>167702</v>
      </c>
      <c r="B9395" t="s">
        <v>21</v>
      </c>
      <c r="C9395" t="s">
        <v>40</v>
      </c>
      <c r="D9395" t="s">
        <v>16</v>
      </c>
      <c r="E9395" t="s">
        <v>59</v>
      </c>
      <c r="F9395" t="s">
        <v>45</v>
      </c>
      <c r="G9395" t="s">
        <v>43</v>
      </c>
      <c r="H9395">
        <v>0.69439338603626699</v>
      </c>
      <c r="I9395">
        <f t="shared" si="292"/>
        <v>694.39338603626697</v>
      </c>
      <c r="J9395" t="str">
        <f t="shared" si="293"/>
        <v>High</v>
      </c>
      <c r="K9395" t="s">
        <v>19</v>
      </c>
      <c r="L9395" t="s">
        <v>27</v>
      </c>
      <c r="M9395" t="s">
        <v>28</v>
      </c>
      <c r="N9395">
        <v>10238</v>
      </c>
      <c r="O9395" t="s">
        <v>52</v>
      </c>
      <c r="P9395">
        <v>12000</v>
      </c>
      <c r="Q9395" t="s">
        <v>47</v>
      </c>
      <c r="R9395">
        <v>0</v>
      </c>
      <c r="S9395">
        <v>0</v>
      </c>
      <c r="T9395">
        <v>0</v>
      </c>
      <c r="U9395" t="s">
        <v>30</v>
      </c>
    </row>
    <row r="9396" spans="1:21" x14ac:dyDescent="0.25">
      <c r="A9396">
        <v>91353</v>
      </c>
      <c r="B9396" t="s">
        <v>21</v>
      </c>
      <c r="C9396" t="s">
        <v>40</v>
      </c>
      <c r="D9396" t="s">
        <v>16</v>
      </c>
      <c r="E9396" t="s">
        <v>57</v>
      </c>
      <c r="F9396" t="s">
        <v>45</v>
      </c>
      <c r="G9396" t="s">
        <v>43</v>
      </c>
      <c r="H9396">
        <v>0.69440204370236003</v>
      </c>
      <c r="I9396">
        <f t="shared" si="292"/>
        <v>694.40204370236006</v>
      </c>
      <c r="J9396" t="str">
        <f t="shared" si="293"/>
        <v>High</v>
      </c>
      <c r="K9396" t="s">
        <v>17</v>
      </c>
      <c r="L9396" t="s">
        <v>26</v>
      </c>
      <c r="M9396" t="s">
        <v>28</v>
      </c>
      <c r="N9396">
        <v>10238</v>
      </c>
      <c r="O9396" t="s">
        <v>52</v>
      </c>
      <c r="P9396">
        <v>15000</v>
      </c>
      <c r="Q9396" t="s">
        <v>46</v>
      </c>
      <c r="R9396">
        <v>1</v>
      </c>
      <c r="S9396">
        <v>0</v>
      </c>
      <c r="T9396">
        <v>1</v>
      </c>
      <c r="U9396" t="s">
        <v>30</v>
      </c>
    </row>
    <row r="9397" spans="1:21" x14ac:dyDescent="0.25">
      <c r="A9397">
        <v>597605</v>
      </c>
      <c r="B9397" t="s">
        <v>21</v>
      </c>
      <c r="C9397" t="s">
        <v>41</v>
      </c>
      <c r="D9397" t="s">
        <v>16</v>
      </c>
      <c r="E9397" t="s">
        <v>59</v>
      </c>
      <c r="F9397" t="s">
        <v>44</v>
      </c>
      <c r="G9397" t="s">
        <v>43</v>
      </c>
      <c r="H9397">
        <v>0.69446072535125503</v>
      </c>
      <c r="I9397">
        <f t="shared" si="292"/>
        <v>694.46072535125506</v>
      </c>
      <c r="J9397" t="str">
        <f t="shared" si="293"/>
        <v>High</v>
      </c>
      <c r="K9397" t="s">
        <v>19</v>
      </c>
      <c r="L9397" t="s">
        <v>27</v>
      </c>
      <c r="M9397" t="s">
        <v>28</v>
      </c>
      <c r="N9397">
        <v>92101</v>
      </c>
      <c r="O9397" t="s">
        <v>53</v>
      </c>
      <c r="P9397">
        <v>12000</v>
      </c>
      <c r="Q9397" t="s">
        <v>46</v>
      </c>
      <c r="R9397">
        <v>0</v>
      </c>
      <c r="S9397">
        <v>0</v>
      </c>
      <c r="T9397">
        <v>0</v>
      </c>
      <c r="U9397" t="s">
        <v>31</v>
      </c>
    </row>
    <row r="9398" spans="1:21" x14ac:dyDescent="0.25">
      <c r="A9398">
        <v>637214</v>
      </c>
      <c r="B9398" t="s">
        <v>20</v>
      </c>
      <c r="C9398" t="s">
        <v>41</v>
      </c>
      <c r="D9398" t="s">
        <v>16</v>
      </c>
      <c r="E9398" t="s">
        <v>58</v>
      </c>
      <c r="F9398" t="s">
        <v>44</v>
      </c>
      <c r="G9398" t="s">
        <v>43</v>
      </c>
      <c r="H9398">
        <v>0.69448680664298701</v>
      </c>
      <c r="I9398">
        <f t="shared" si="292"/>
        <v>694.48680664298706</v>
      </c>
      <c r="J9398" t="str">
        <f t="shared" si="293"/>
        <v>High</v>
      </c>
      <c r="K9398" t="s">
        <v>17</v>
      </c>
      <c r="L9398" t="s">
        <v>27</v>
      </c>
      <c r="M9398" t="s">
        <v>28</v>
      </c>
      <c r="N9398">
        <v>10238</v>
      </c>
      <c r="O9398" t="s">
        <v>52</v>
      </c>
      <c r="P9398">
        <v>12000</v>
      </c>
      <c r="Q9398" t="s">
        <v>46</v>
      </c>
      <c r="R9398">
        <v>2</v>
      </c>
      <c r="S9398">
        <v>0</v>
      </c>
      <c r="T9398">
        <v>2</v>
      </c>
      <c r="U9398" t="s">
        <v>30</v>
      </c>
    </row>
    <row r="9399" spans="1:21" x14ac:dyDescent="0.25">
      <c r="A9399">
        <v>361925</v>
      </c>
      <c r="B9399" t="s">
        <v>21</v>
      </c>
      <c r="C9399" t="s">
        <v>40</v>
      </c>
      <c r="D9399" t="s">
        <v>22</v>
      </c>
      <c r="E9399" t="s">
        <v>58</v>
      </c>
      <c r="F9399" t="s">
        <v>45</v>
      </c>
      <c r="G9399" t="s">
        <v>43</v>
      </c>
      <c r="H9399">
        <v>0.69459597742057799</v>
      </c>
      <c r="I9399">
        <f t="shared" si="292"/>
        <v>694.59597742057804</v>
      </c>
      <c r="J9399" t="str">
        <f t="shared" si="293"/>
        <v>High</v>
      </c>
      <c r="K9399" t="s">
        <v>17</v>
      </c>
      <c r="L9399" t="s">
        <v>26</v>
      </c>
      <c r="M9399" t="s">
        <v>28</v>
      </c>
      <c r="N9399">
        <v>10238</v>
      </c>
      <c r="O9399" t="s">
        <v>52</v>
      </c>
      <c r="P9399">
        <v>12000</v>
      </c>
      <c r="Q9399" t="s">
        <v>46</v>
      </c>
      <c r="R9399">
        <v>0</v>
      </c>
      <c r="S9399">
        <v>0</v>
      </c>
      <c r="T9399">
        <v>0</v>
      </c>
      <c r="U9399" t="s">
        <v>30</v>
      </c>
    </row>
    <row r="9400" spans="1:21" x14ac:dyDescent="0.25">
      <c r="A9400">
        <v>222583</v>
      </c>
      <c r="B9400" t="s">
        <v>21</v>
      </c>
      <c r="C9400" t="s">
        <v>41</v>
      </c>
      <c r="D9400" t="s">
        <v>16</v>
      </c>
      <c r="E9400" t="s">
        <v>57</v>
      </c>
      <c r="F9400" t="s">
        <v>45</v>
      </c>
      <c r="G9400" t="s">
        <v>43</v>
      </c>
      <c r="H9400">
        <v>0.69462672283196802</v>
      </c>
      <c r="I9400">
        <f t="shared" si="292"/>
        <v>694.62672283196798</v>
      </c>
      <c r="J9400" t="str">
        <f t="shared" si="293"/>
        <v>High</v>
      </c>
      <c r="K9400" t="s">
        <v>17</v>
      </c>
      <c r="L9400" t="s">
        <v>27</v>
      </c>
      <c r="M9400" t="s">
        <v>28</v>
      </c>
      <c r="N9400">
        <v>32765</v>
      </c>
      <c r="O9400" t="s">
        <v>51</v>
      </c>
      <c r="P9400">
        <v>12000</v>
      </c>
      <c r="Q9400" t="s">
        <v>46</v>
      </c>
      <c r="R9400">
        <v>3</v>
      </c>
      <c r="S9400">
        <v>0</v>
      </c>
      <c r="T9400">
        <v>0</v>
      </c>
      <c r="U9400" t="s">
        <v>30</v>
      </c>
    </row>
    <row r="9401" spans="1:21" x14ac:dyDescent="0.25">
      <c r="A9401">
        <v>648942</v>
      </c>
      <c r="B9401" t="s">
        <v>21</v>
      </c>
      <c r="C9401" t="s">
        <v>41</v>
      </c>
      <c r="D9401" t="s">
        <v>16</v>
      </c>
      <c r="E9401" t="s">
        <v>58</v>
      </c>
      <c r="F9401" t="s">
        <v>45</v>
      </c>
      <c r="G9401" t="s">
        <v>43</v>
      </c>
      <c r="H9401">
        <v>0.69469869433725595</v>
      </c>
      <c r="I9401">
        <f t="shared" si="292"/>
        <v>694.69869433725592</v>
      </c>
      <c r="J9401" t="str">
        <f t="shared" si="293"/>
        <v>High</v>
      </c>
      <c r="K9401" t="s">
        <v>17</v>
      </c>
      <c r="L9401" t="s">
        <v>27</v>
      </c>
      <c r="M9401" t="s">
        <v>28</v>
      </c>
      <c r="N9401">
        <v>32765</v>
      </c>
      <c r="O9401" t="s">
        <v>51</v>
      </c>
      <c r="P9401">
        <v>7000</v>
      </c>
      <c r="Q9401" t="s">
        <v>46</v>
      </c>
      <c r="R9401">
        <v>4</v>
      </c>
      <c r="S9401">
        <v>0</v>
      </c>
      <c r="T9401">
        <v>1</v>
      </c>
      <c r="U9401" t="s">
        <v>30</v>
      </c>
    </row>
    <row r="9402" spans="1:21" x14ac:dyDescent="0.25">
      <c r="A9402">
        <v>364501</v>
      </c>
      <c r="B9402" t="s">
        <v>20</v>
      </c>
      <c r="C9402" t="s">
        <v>41</v>
      </c>
      <c r="D9402" t="s">
        <v>16</v>
      </c>
      <c r="E9402" t="s">
        <v>59</v>
      </c>
      <c r="F9402" t="s">
        <v>44</v>
      </c>
      <c r="G9402" t="s">
        <v>80</v>
      </c>
      <c r="H9402">
        <v>0.69474696247311896</v>
      </c>
      <c r="I9402">
        <f t="shared" si="292"/>
        <v>694.74696247311897</v>
      </c>
      <c r="J9402" t="str">
        <f t="shared" si="293"/>
        <v>High</v>
      </c>
      <c r="K9402" t="s">
        <v>19</v>
      </c>
      <c r="L9402" t="s">
        <v>26</v>
      </c>
      <c r="M9402" t="s">
        <v>28</v>
      </c>
      <c r="N9402">
        <v>10238</v>
      </c>
      <c r="O9402" t="s">
        <v>52</v>
      </c>
      <c r="P9402">
        <v>13000</v>
      </c>
      <c r="Q9402" t="s">
        <v>46</v>
      </c>
      <c r="R9402">
        <v>0</v>
      </c>
      <c r="S9402">
        <v>0</v>
      </c>
      <c r="T9402">
        <v>0</v>
      </c>
      <c r="U9402" t="s">
        <v>31</v>
      </c>
    </row>
    <row r="9403" spans="1:21" x14ac:dyDescent="0.25">
      <c r="A9403">
        <v>830889</v>
      </c>
      <c r="B9403" t="s">
        <v>20</v>
      </c>
      <c r="C9403" t="s">
        <v>40</v>
      </c>
      <c r="D9403" t="s">
        <v>16</v>
      </c>
      <c r="E9403" t="s">
        <v>58</v>
      </c>
      <c r="F9403" t="s">
        <v>44</v>
      </c>
      <c r="G9403" t="s">
        <v>43</v>
      </c>
      <c r="H9403">
        <v>0.69476941341546705</v>
      </c>
      <c r="I9403">
        <f t="shared" si="292"/>
        <v>694.76941341546706</v>
      </c>
      <c r="J9403" t="str">
        <f t="shared" si="293"/>
        <v>High</v>
      </c>
      <c r="K9403" t="s">
        <v>19</v>
      </c>
      <c r="L9403" t="s">
        <v>27</v>
      </c>
      <c r="M9403" t="s">
        <v>28</v>
      </c>
      <c r="N9403">
        <v>10238</v>
      </c>
      <c r="O9403" t="s">
        <v>52</v>
      </c>
      <c r="P9403">
        <v>12000</v>
      </c>
      <c r="Q9403" t="s">
        <v>46</v>
      </c>
      <c r="R9403">
        <v>1</v>
      </c>
      <c r="S9403">
        <v>0</v>
      </c>
      <c r="T9403">
        <v>0</v>
      </c>
      <c r="U9403" t="s">
        <v>30</v>
      </c>
    </row>
    <row r="9404" spans="1:21" x14ac:dyDescent="0.25">
      <c r="A9404">
        <v>203240</v>
      </c>
      <c r="B9404" t="s">
        <v>20</v>
      </c>
      <c r="C9404" t="s">
        <v>40</v>
      </c>
      <c r="D9404" t="s">
        <v>16</v>
      </c>
      <c r="E9404" t="s">
        <v>58</v>
      </c>
      <c r="F9404" t="s">
        <v>45</v>
      </c>
      <c r="G9404" t="s">
        <v>43</v>
      </c>
      <c r="H9404">
        <v>0.69491489064342604</v>
      </c>
      <c r="I9404">
        <f t="shared" si="292"/>
        <v>694.91489064342602</v>
      </c>
      <c r="J9404" t="str">
        <f t="shared" si="293"/>
        <v>High</v>
      </c>
      <c r="K9404" t="s">
        <v>19</v>
      </c>
      <c r="L9404" t="s">
        <v>27</v>
      </c>
      <c r="M9404" t="s">
        <v>28</v>
      </c>
      <c r="N9404">
        <v>10238</v>
      </c>
      <c r="O9404" t="s">
        <v>52</v>
      </c>
      <c r="P9404">
        <v>9000</v>
      </c>
      <c r="Q9404" t="s">
        <v>46</v>
      </c>
      <c r="R9404">
        <v>1</v>
      </c>
      <c r="S9404">
        <v>0</v>
      </c>
      <c r="T9404">
        <v>0</v>
      </c>
      <c r="U9404" t="s">
        <v>30</v>
      </c>
    </row>
    <row r="9405" spans="1:21" x14ac:dyDescent="0.25">
      <c r="A9405">
        <v>263202</v>
      </c>
      <c r="B9405" t="s">
        <v>15</v>
      </c>
      <c r="C9405" t="s">
        <v>40</v>
      </c>
      <c r="D9405" t="s">
        <v>16</v>
      </c>
      <c r="E9405" t="s">
        <v>57</v>
      </c>
      <c r="F9405" t="s">
        <v>45</v>
      </c>
      <c r="G9405" t="s">
        <v>43</v>
      </c>
      <c r="H9405">
        <v>0.69492007207070206</v>
      </c>
      <c r="I9405">
        <f t="shared" si="292"/>
        <v>694.92007207070208</v>
      </c>
      <c r="J9405" t="str">
        <f t="shared" si="293"/>
        <v>High</v>
      </c>
      <c r="K9405" t="s">
        <v>19</v>
      </c>
      <c r="L9405" t="s">
        <v>27</v>
      </c>
      <c r="M9405" t="s">
        <v>28</v>
      </c>
      <c r="N9405">
        <v>10238</v>
      </c>
      <c r="O9405" t="s">
        <v>52</v>
      </c>
      <c r="P9405">
        <v>9000</v>
      </c>
      <c r="Q9405" t="s">
        <v>46</v>
      </c>
      <c r="R9405">
        <v>2</v>
      </c>
      <c r="S9405">
        <v>0</v>
      </c>
      <c r="T9405">
        <v>2</v>
      </c>
      <c r="U9405" t="s">
        <v>30</v>
      </c>
    </row>
    <row r="9406" spans="1:21" x14ac:dyDescent="0.25">
      <c r="A9406">
        <v>899283</v>
      </c>
      <c r="B9406" t="s">
        <v>20</v>
      </c>
      <c r="C9406" t="s">
        <v>41</v>
      </c>
      <c r="D9406" t="s">
        <v>16</v>
      </c>
      <c r="E9406" t="s">
        <v>58</v>
      </c>
      <c r="F9406" t="s">
        <v>45</v>
      </c>
      <c r="G9406" t="s">
        <v>43</v>
      </c>
      <c r="H9406">
        <v>0.69494873386118605</v>
      </c>
      <c r="I9406">
        <f t="shared" si="292"/>
        <v>694.94873386118604</v>
      </c>
      <c r="J9406" t="str">
        <f t="shared" si="293"/>
        <v>High</v>
      </c>
      <c r="K9406" t="s">
        <v>19</v>
      </c>
      <c r="L9406" t="s">
        <v>27</v>
      </c>
      <c r="M9406" t="s">
        <v>28</v>
      </c>
      <c r="N9406">
        <v>10238</v>
      </c>
      <c r="O9406" t="s">
        <v>52</v>
      </c>
      <c r="P9406">
        <v>9000</v>
      </c>
      <c r="Q9406" t="s">
        <v>46</v>
      </c>
      <c r="R9406">
        <v>1</v>
      </c>
      <c r="S9406">
        <v>0</v>
      </c>
      <c r="T9406">
        <v>0</v>
      </c>
      <c r="U9406" t="s">
        <v>30</v>
      </c>
    </row>
    <row r="9407" spans="1:21" x14ac:dyDescent="0.25">
      <c r="A9407">
        <v>197012</v>
      </c>
      <c r="B9407" t="s">
        <v>21</v>
      </c>
      <c r="C9407" t="s">
        <v>40</v>
      </c>
      <c r="D9407" t="s">
        <v>16</v>
      </c>
      <c r="E9407" t="s">
        <v>59</v>
      </c>
      <c r="F9407" t="s">
        <v>45</v>
      </c>
      <c r="G9407" t="s">
        <v>43</v>
      </c>
      <c r="H9407">
        <v>0.69497951609256703</v>
      </c>
      <c r="I9407">
        <f t="shared" si="292"/>
        <v>694.979516092567</v>
      </c>
      <c r="J9407" t="str">
        <f t="shared" si="293"/>
        <v>High</v>
      </c>
      <c r="K9407" t="s">
        <v>17</v>
      </c>
      <c r="L9407" t="s">
        <v>26</v>
      </c>
      <c r="M9407" t="s">
        <v>28</v>
      </c>
      <c r="N9407">
        <v>32765</v>
      </c>
      <c r="O9407" t="s">
        <v>51</v>
      </c>
      <c r="P9407">
        <v>12000</v>
      </c>
      <c r="Q9407" t="s">
        <v>46</v>
      </c>
      <c r="R9407">
        <v>0</v>
      </c>
      <c r="S9407">
        <v>0</v>
      </c>
      <c r="T9407">
        <v>0</v>
      </c>
      <c r="U9407" t="s">
        <v>30</v>
      </c>
    </row>
    <row r="9408" spans="1:21" x14ac:dyDescent="0.25">
      <c r="A9408">
        <v>389116</v>
      </c>
      <c r="B9408" t="s">
        <v>20</v>
      </c>
      <c r="C9408" t="s">
        <v>41</v>
      </c>
      <c r="D9408" t="s">
        <v>16</v>
      </c>
      <c r="E9408" t="s">
        <v>58</v>
      </c>
      <c r="F9408" t="s">
        <v>44</v>
      </c>
      <c r="G9408" t="s">
        <v>43</v>
      </c>
      <c r="H9408">
        <v>0.69511604887660094</v>
      </c>
      <c r="I9408">
        <f t="shared" si="292"/>
        <v>695.11604887660098</v>
      </c>
      <c r="J9408" t="str">
        <f t="shared" si="293"/>
        <v>High</v>
      </c>
      <c r="K9408" t="s">
        <v>19</v>
      </c>
      <c r="L9408" t="s">
        <v>26</v>
      </c>
      <c r="M9408" t="s">
        <v>28</v>
      </c>
      <c r="N9408">
        <v>32765</v>
      </c>
      <c r="O9408" t="s">
        <v>51</v>
      </c>
      <c r="P9408">
        <v>8000</v>
      </c>
      <c r="Q9408" t="s">
        <v>46</v>
      </c>
      <c r="R9408">
        <v>3</v>
      </c>
      <c r="S9408">
        <v>0</v>
      </c>
      <c r="T9408">
        <v>3</v>
      </c>
      <c r="U9408" t="s">
        <v>31</v>
      </c>
    </row>
    <row r="9409" spans="1:21" x14ac:dyDescent="0.25">
      <c r="A9409">
        <v>498673</v>
      </c>
      <c r="B9409" t="s">
        <v>21</v>
      </c>
      <c r="C9409" t="s">
        <v>41</v>
      </c>
      <c r="D9409" t="s">
        <v>16</v>
      </c>
      <c r="E9409" t="s">
        <v>57</v>
      </c>
      <c r="F9409" t="s">
        <v>45</v>
      </c>
      <c r="G9409" t="s">
        <v>43</v>
      </c>
      <c r="H9409">
        <v>0.695214831204918</v>
      </c>
      <c r="I9409">
        <f t="shared" si="292"/>
        <v>695.21483120491803</v>
      </c>
      <c r="J9409" t="str">
        <f t="shared" si="293"/>
        <v>High</v>
      </c>
      <c r="K9409" t="s">
        <v>19</v>
      </c>
      <c r="L9409" t="s">
        <v>27</v>
      </c>
      <c r="M9409" t="s">
        <v>28</v>
      </c>
      <c r="N9409">
        <v>10238</v>
      </c>
      <c r="O9409" t="s">
        <v>52</v>
      </c>
      <c r="P9409">
        <v>9000</v>
      </c>
      <c r="Q9409" t="s">
        <v>46</v>
      </c>
      <c r="R9409">
        <v>4</v>
      </c>
      <c r="S9409">
        <v>0</v>
      </c>
      <c r="T9409">
        <v>5</v>
      </c>
      <c r="U9409" t="s">
        <v>30</v>
      </c>
    </row>
    <row r="9410" spans="1:21" x14ac:dyDescent="0.25">
      <c r="A9410">
        <v>849983</v>
      </c>
      <c r="B9410" t="s">
        <v>15</v>
      </c>
      <c r="C9410" t="s">
        <v>40</v>
      </c>
      <c r="D9410" t="s">
        <v>16</v>
      </c>
      <c r="E9410" t="s">
        <v>59</v>
      </c>
      <c r="F9410" t="s">
        <v>44</v>
      </c>
      <c r="G9410" t="s">
        <v>43</v>
      </c>
      <c r="H9410">
        <v>0.69527520897802197</v>
      </c>
      <c r="I9410">
        <f t="shared" ref="I9410:I9473" si="294">H9410*1000</f>
        <v>695.27520897802196</v>
      </c>
      <c r="J9410" t="str">
        <f t="shared" ref="J9410:J9473" si="295">IF(I9410&gt;=53, IF(I9410&lt;=355, "Low", IF(I9410&lt;=657, "Medium", IF(I9410&lt;=961, "High", ""))), "")</f>
        <v>High</v>
      </c>
      <c r="K9410" t="s">
        <v>17</v>
      </c>
      <c r="L9410" t="s">
        <v>26</v>
      </c>
      <c r="M9410" t="s">
        <v>28</v>
      </c>
      <c r="N9410">
        <v>10238</v>
      </c>
      <c r="O9410" t="s">
        <v>52</v>
      </c>
      <c r="P9410">
        <v>10000</v>
      </c>
      <c r="Q9410" t="s">
        <v>46</v>
      </c>
      <c r="R9410">
        <v>0</v>
      </c>
      <c r="S9410">
        <v>0</v>
      </c>
      <c r="T9410">
        <v>0</v>
      </c>
      <c r="U9410" t="s">
        <v>30</v>
      </c>
    </row>
    <row r="9411" spans="1:21" x14ac:dyDescent="0.25">
      <c r="A9411">
        <v>489213</v>
      </c>
      <c r="B9411" t="s">
        <v>15</v>
      </c>
      <c r="C9411" t="s">
        <v>41</v>
      </c>
      <c r="D9411" t="s">
        <v>16</v>
      </c>
      <c r="E9411" t="s">
        <v>59</v>
      </c>
      <c r="F9411" t="s">
        <v>45</v>
      </c>
      <c r="G9411" t="s">
        <v>43</v>
      </c>
      <c r="H9411">
        <v>0.69529509869227801</v>
      </c>
      <c r="I9411">
        <f t="shared" si="294"/>
        <v>695.29509869227797</v>
      </c>
      <c r="J9411" t="str">
        <f t="shared" si="295"/>
        <v>High</v>
      </c>
      <c r="K9411" t="s">
        <v>19</v>
      </c>
      <c r="L9411" t="s">
        <v>27</v>
      </c>
      <c r="M9411" t="s">
        <v>28</v>
      </c>
      <c r="N9411">
        <v>32765</v>
      </c>
      <c r="O9411" t="s">
        <v>51</v>
      </c>
      <c r="P9411">
        <v>5000</v>
      </c>
      <c r="Q9411" t="s">
        <v>47</v>
      </c>
      <c r="R9411">
        <v>0</v>
      </c>
      <c r="S9411">
        <v>0</v>
      </c>
      <c r="T9411">
        <v>0</v>
      </c>
      <c r="U9411" t="s">
        <v>30</v>
      </c>
    </row>
    <row r="9412" spans="1:21" x14ac:dyDescent="0.25">
      <c r="A9412">
        <v>931351</v>
      </c>
      <c r="B9412" t="s">
        <v>15</v>
      </c>
      <c r="C9412" t="s">
        <v>40</v>
      </c>
      <c r="D9412" t="s">
        <v>16</v>
      </c>
      <c r="E9412" t="s">
        <v>56</v>
      </c>
      <c r="F9412" t="s">
        <v>45</v>
      </c>
      <c r="G9412" t="s">
        <v>43</v>
      </c>
      <c r="H9412">
        <v>0.69529541386300298</v>
      </c>
      <c r="I9412">
        <f t="shared" si="294"/>
        <v>695.29541386300298</v>
      </c>
      <c r="J9412" t="str">
        <f t="shared" si="295"/>
        <v>High</v>
      </c>
      <c r="K9412" t="s">
        <v>17</v>
      </c>
      <c r="L9412" t="s">
        <v>27</v>
      </c>
      <c r="M9412" t="s">
        <v>28</v>
      </c>
      <c r="N9412">
        <v>92101</v>
      </c>
      <c r="O9412" t="s">
        <v>53</v>
      </c>
      <c r="P9412">
        <v>11000</v>
      </c>
      <c r="Q9412" t="s">
        <v>46</v>
      </c>
      <c r="R9412">
        <v>1</v>
      </c>
      <c r="S9412">
        <v>0</v>
      </c>
      <c r="T9412">
        <v>1</v>
      </c>
      <c r="U9412" t="s">
        <v>30</v>
      </c>
    </row>
    <row r="9413" spans="1:21" x14ac:dyDescent="0.25">
      <c r="A9413">
        <v>393949</v>
      </c>
      <c r="B9413" t="s">
        <v>21</v>
      </c>
      <c r="C9413" t="s">
        <v>40</v>
      </c>
      <c r="D9413" t="s">
        <v>16</v>
      </c>
      <c r="E9413" t="s">
        <v>59</v>
      </c>
      <c r="F9413" t="s">
        <v>45</v>
      </c>
      <c r="G9413" t="s">
        <v>43</v>
      </c>
      <c r="H9413">
        <v>0.695375978302474</v>
      </c>
      <c r="I9413">
        <f t="shared" si="294"/>
        <v>695.37597830247398</v>
      </c>
      <c r="J9413" t="str">
        <f t="shared" si="295"/>
        <v>High</v>
      </c>
      <c r="K9413" t="s">
        <v>17</v>
      </c>
      <c r="L9413" t="s">
        <v>27</v>
      </c>
      <c r="M9413" t="s">
        <v>28</v>
      </c>
      <c r="N9413">
        <v>10238</v>
      </c>
      <c r="O9413" t="s">
        <v>52</v>
      </c>
      <c r="P9413">
        <v>6000</v>
      </c>
      <c r="Q9413" t="s">
        <v>46</v>
      </c>
      <c r="R9413">
        <v>0</v>
      </c>
      <c r="S9413">
        <v>0</v>
      </c>
      <c r="T9413">
        <v>0</v>
      </c>
      <c r="U9413" t="s">
        <v>30</v>
      </c>
    </row>
    <row r="9414" spans="1:21" x14ac:dyDescent="0.25">
      <c r="A9414">
        <v>985487</v>
      </c>
      <c r="B9414" t="s">
        <v>15</v>
      </c>
      <c r="C9414" t="s">
        <v>40</v>
      </c>
      <c r="D9414" t="s">
        <v>16</v>
      </c>
      <c r="E9414" t="s">
        <v>57</v>
      </c>
      <c r="F9414" t="s">
        <v>45</v>
      </c>
      <c r="G9414" t="s">
        <v>43</v>
      </c>
      <c r="H9414">
        <v>0.69551312762980599</v>
      </c>
      <c r="I9414">
        <f t="shared" si="294"/>
        <v>695.51312762980604</v>
      </c>
      <c r="J9414" t="str">
        <f t="shared" si="295"/>
        <v>High</v>
      </c>
      <c r="K9414" t="s">
        <v>17</v>
      </c>
      <c r="L9414" t="s">
        <v>27</v>
      </c>
      <c r="M9414" t="s">
        <v>28</v>
      </c>
      <c r="N9414">
        <v>10238</v>
      </c>
      <c r="O9414" t="s">
        <v>52</v>
      </c>
      <c r="P9414">
        <v>11000</v>
      </c>
      <c r="Q9414" t="s">
        <v>46</v>
      </c>
      <c r="R9414">
        <v>2</v>
      </c>
      <c r="S9414">
        <v>0</v>
      </c>
      <c r="T9414">
        <v>0</v>
      </c>
      <c r="U9414" t="s">
        <v>30</v>
      </c>
    </row>
    <row r="9415" spans="1:21" x14ac:dyDescent="0.25">
      <c r="A9415">
        <v>19556</v>
      </c>
      <c r="B9415" t="s">
        <v>18</v>
      </c>
      <c r="C9415" t="s">
        <v>40</v>
      </c>
      <c r="D9415" t="s">
        <v>16</v>
      </c>
      <c r="E9415" t="s">
        <v>59</v>
      </c>
      <c r="F9415" t="s">
        <v>45</v>
      </c>
      <c r="G9415" t="s">
        <v>80</v>
      </c>
      <c r="H9415">
        <v>0.695540375189453</v>
      </c>
      <c r="I9415">
        <f t="shared" si="294"/>
        <v>695.54037518945302</v>
      </c>
      <c r="J9415" t="str">
        <f t="shared" si="295"/>
        <v>High</v>
      </c>
      <c r="K9415" t="s">
        <v>17</v>
      </c>
      <c r="L9415" t="s">
        <v>26</v>
      </c>
      <c r="M9415" t="s">
        <v>28</v>
      </c>
      <c r="N9415">
        <v>10238</v>
      </c>
      <c r="O9415" t="s">
        <v>52</v>
      </c>
      <c r="P9415">
        <v>16000</v>
      </c>
      <c r="Q9415" t="s">
        <v>46</v>
      </c>
      <c r="R9415">
        <v>0</v>
      </c>
      <c r="S9415">
        <v>0</v>
      </c>
      <c r="T9415">
        <v>0</v>
      </c>
      <c r="U9415" t="s">
        <v>30</v>
      </c>
    </row>
    <row r="9416" spans="1:21" x14ac:dyDescent="0.25">
      <c r="A9416">
        <v>6708</v>
      </c>
      <c r="B9416" t="s">
        <v>20</v>
      </c>
      <c r="C9416" t="s">
        <v>40</v>
      </c>
      <c r="D9416" t="s">
        <v>16</v>
      </c>
      <c r="E9416" t="s">
        <v>58</v>
      </c>
      <c r="F9416" t="s">
        <v>81</v>
      </c>
      <c r="G9416" t="s">
        <v>80</v>
      </c>
      <c r="H9416">
        <v>0.69558550542814701</v>
      </c>
      <c r="I9416">
        <f t="shared" si="294"/>
        <v>695.58550542814703</v>
      </c>
      <c r="J9416" t="str">
        <f t="shared" si="295"/>
        <v>High</v>
      </c>
      <c r="K9416" t="s">
        <v>17</v>
      </c>
      <c r="L9416" t="s">
        <v>26</v>
      </c>
      <c r="M9416" t="s">
        <v>28</v>
      </c>
      <c r="N9416">
        <v>32765</v>
      </c>
      <c r="O9416" t="s">
        <v>51</v>
      </c>
      <c r="P9416">
        <v>15000</v>
      </c>
      <c r="Q9416" t="s">
        <v>46</v>
      </c>
      <c r="R9416">
        <v>2</v>
      </c>
      <c r="S9416">
        <v>0</v>
      </c>
      <c r="T9416">
        <v>0</v>
      </c>
      <c r="U9416" t="s">
        <v>31</v>
      </c>
    </row>
    <row r="9417" spans="1:21" x14ac:dyDescent="0.25">
      <c r="A9417">
        <v>717551</v>
      </c>
      <c r="B9417" t="s">
        <v>21</v>
      </c>
      <c r="C9417" t="s">
        <v>41</v>
      </c>
      <c r="D9417" t="s">
        <v>16</v>
      </c>
      <c r="E9417" t="s">
        <v>59</v>
      </c>
      <c r="F9417" t="s">
        <v>45</v>
      </c>
      <c r="G9417" t="s">
        <v>43</v>
      </c>
      <c r="H9417">
        <v>0.69571854787757803</v>
      </c>
      <c r="I9417">
        <f t="shared" si="294"/>
        <v>695.71854787757798</v>
      </c>
      <c r="J9417" t="str">
        <f t="shared" si="295"/>
        <v>High</v>
      </c>
      <c r="K9417" t="s">
        <v>17</v>
      </c>
      <c r="L9417" t="s">
        <v>27</v>
      </c>
      <c r="M9417" t="s">
        <v>28</v>
      </c>
      <c r="N9417">
        <v>10238</v>
      </c>
      <c r="O9417" t="s">
        <v>52</v>
      </c>
      <c r="P9417">
        <v>12000</v>
      </c>
      <c r="Q9417" t="s">
        <v>46</v>
      </c>
      <c r="R9417">
        <v>0</v>
      </c>
      <c r="S9417">
        <v>0</v>
      </c>
      <c r="T9417">
        <v>0</v>
      </c>
      <c r="U9417" t="s">
        <v>30</v>
      </c>
    </row>
    <row r="9418" spans="1:21" x14ac:dyDescent="0.25">
      <c r="A9418">
        <v>680709</v>
      </c>
      <c r="B9418" t="s">
        <v>15</v>
      </c>
      <c r="C9418" t="s">
        <v>40</v>
      </c>
      <c r="D9418" t="s">
        <v>16</v>
      </c>
      <c r="E9418" t="s">
        <v>56</v>
      </c>
      <c r="F9418" t="s">
        <v>45</v>
      </c>
      <c r="G9418" t="s">
        <v>43</v>
      </c>
      <c r="H9418">
        <v>0.69586982524771901</v>
      </c>
      <c r="I9418">
        <f t="shared" si="294"/>
        <v>695.86982524771906</v>
      </c>
      <c r="J9418" t="str">
        <f t="shared" si="295"/>
        <v>High</v>
      </c>
      <c r="K9418" t="s">
        <v>17</v>
      </c>
      <c r="L9418" t="s">
        <v>27</v>
      </c>
      <c r="M9418" t="s">
        <v>28</v>
      </c>
      <c r="N9418">
        <v>10238</v>
      </c>
      <c r="O9418" t="s">
        <v>52</v>
      </c>
      <c r="P9418">
        <v>9000</v>
      </c>
      <c r="Q9418" t="s">
        <v>46</v>
      </c>
      <c r="R9418">
        <v>3</v>
      </c>
      <c r="S9418">
        <v>0</v>
      </c>
      <c r="T9418">
        <v>2</v>
      </c>
      <c r="U9418" t="s">
        <v>30</v>
      </c>
    </row>
    <row r="9419" spans="1:21" x14ac:dyDescent="0.25">
      <c r="A9419">
        <v>400682</v>
      </c>
      <c r="B9419" t="s">
        <v>20</v>
      </c>
      <c r="C9419" t="s">
        <v>41</v>
      </c>
      <c r="D9419" t="s">
        <v>16</v>
      </c>
      <c r="E9419" t="s">
        <v>58</v>
      </c>
      <c r="F9419" t="s">
        <v>44</v>
      </c>
      <c r="G9419" t="s">
        <v>43</v>
      </c>
      <c r="H9419">
        <v>0.69604905697087505</v>
      </c>
      <c r="I9419">
        <f t="shared" si="294"/>
        <v>696.04905697087509</v>
      </c>
      <c r="J9419" t="str">
        <f t="shared" si="295"/>
        <v>High</v>
      </c>
      <c r="K9419" t="s">
        <v>17</v>
      </c>
      <c r="L9419" t="s">
        <v>27</v>
      </c>
      <c r="M9419" t="s">
        <v>28</v>
      </c>
      <c r="N9419">
        <v>10238</v>
      </c>
      <c r="O9419" t="s">
        <v>52</v>
      </c>
      <c r="P9419">
        <v>12000</v>
      </c>
      <c r="Q9419" t="s">
        <v>46</v>
      </c>
      <c r="R9419">
        <v>3</v>
      </c>
      <c r="S9419">
        <v>0</v>
      </c>
      <c r="T9419">
        <v>1</v>
      </c>
      <c r="U9419" t="s">
        <v>30</v>
      </c>
    </row>
    <row r="9420" spans="1:21" x14ac:dyDescent="0.25">
      <c r="A9420">
        <v>285246</v>
      </c>
      <c r="B9420" t="s">
        <v>20</v>
      </c>
      <c r="C9420" t="s">
        <v>41</v>
      </c>
      <c r="D9420" t="s">
        <v>16</v>
      </c>
      <c r="E9420" t="s">
        <v>59</v>
      </c>
      <c r="F9420" t="s">
        <v>44</v>
      </c>
      <c r="G9420" t="s">
        <v>80</v>
      </c>
      <c r="H9420">
        <v>0.69607006705672303</v>
      </c>
      <c r="I9420">
        <f t="shared" si="294"/>
        <v>696.07006705672302</v>
      </c>
      <c r="J9420" t="str">
        <f t="shared" si="295"/>
        <v>High</v>
      </c>
      <c r="K9420" t="s">
        <v>17</v>
      </c>
      <c r="L9420" t="s">
        <v>27</v>
      </c>
      <c r="M9420" t="s">
        <v>28</v>
      </c>
      <c r="N9420">
        <v>32765</v>
      </c>
      <c r="O9420" t="s">
        <v>51</v>
      </c>
      <c r="P9420">
        <v>8000</v>
      </c>
      <c r="Q9420" t="s">
        <v>47</v>
      </c>
      <c r="R9420">
        <v>0</v>
      </c>
      <c r="S9420">
        <v>0</v>
      </c>
      <c r="T9420">
        <v>0</v>
      </c>
      <c r="U9420" t="s">
        <v>31</v>
      </c>
    </row>
    <row r="9421" spans="1:21" x14ac:dyDescent="0.25">
      <c r="A9421">
        <v>471169</v>
      </c>
      <c r="B9421" t="s">
        <v>20</v>
      </c>
      <c r="C9421" t="s">
        <v>41</v>
      </c>
      <c r="D9421" t="s">
        <v>16</v>
      </c>
      <c r="E9421" t="s">
        <v>58</v>
      </c>
      <c r="F9421" t="s">
        <v>44</v>
      </c>
      <c r="G9421" t="s">
        <v>43</v>
      </c>
      <c r="H9421">
        <v>0.69613617392779903</v>
      </c>
      <c r="I9421">
        <f t="shared" si="294"/>
        <v>696.13617392779906</v>
      </c>
      <c r="J9421" t="str">
        <f t="shared" si="295"/>
        <v>High</v>
      </c>
      <c r="K9421" t="s">
        <v>17</v>
      </c>
      <c r="L9421" t="s">
        <v>26</v>
      </c>
      <c r="M9421" t="s">
        <v>28</v>
      </c>
      <c r="N9421">
        <v>10238</v>
      </c>
      <c r="O9421" t="s">
        <v>52</v>
      </c>
      <c r="P9421">
        <v>13000</v>
      </c>
      <c r="Q9421" t="s">
        <v>46</v>
      </c>
      <c r="R9421">
        <v>3</v>
      </c>
      <c r="S9421">
        <v>0</v>
      </c>
      <c r="T9421">
        <v>1</v>
      </c>
      <c r="U9421" t="s">
        <v>30</v>
      </c>
    </row>
    <row r="9422" spans="1:21" x14ac:dyDescent="0.25">
      <c r="A9422">
        <v>527884</v>
      </c>
      <c r="B9422" t="s">
        <v>15</v>
      </c>
      <c r="C9422" t="s">
        <v>40</v>
      </c>
      <c r="D9422" t="s">
        <v>16</v>
      </c>
      <c r="E9422" t="s">
        <v>56</v>
      </c>
      <c r="F9422" t="s">
        <v>44</v>
      </c>
      <c r="G9422" t="s">
        <v>43</v>
      </c>
      <c r="H9422">
        <v>0.69634816681126399</v>
      </c>
      <c r="I9422">
        <f t="shared" si="294"/>
        <v>696.34816681126404</v>
      </c>
      <c r="J9422" t="str">
        <f t="shared" si="295"/>
        <v>High</v>
      </c>
      <c r="K9422" t="s">
        <v>19</v>
      </c>
      <c r="L9422" t="s">
        <v>27</v>
      </c>
      <c r="M9422" t="s">
        <v>28</v>
      </c>
      <c r="N9422">
        <v>10238</v>
      </c>
      <c r="O9422" t="s">
        <v>52</v>
      </c>
      <c r="P9422">
        <v>10000</v>
      </c>
      <c r="Q9422" t="s">
        <v>46</v>
      </c>
      <c r="R9422">
        <v>2</v>
      </c>
      <c r="S9422">
        <v>0</v>
      </c>
      <c r="T9422">
        <v>0</v>
      </c>
      <c r="U9422" t="s">
        <v>30</v>
      </c>
    </row>
    <row r="9423" spans="1:21" x14ac:dyDescent="0.25">
      <c r="A9423">
        <v>94842</v>
      </c>
      <c r="B9423" t="s">
        <v>21</v>
      </c>
      <c r="C9423" t="s">
        <v>41</v>
      </c>
      <c r="D9423" t="s">
        <v>22</v>
      </c>
      <c r="E9423" t="s">
        <v>57</v>
      </c>
      <c r="F9423" t="s">
        <v>45</v>
      </c>
      <c r="G9423" t="s">
        <v>43</v>
      </c>
      <c r="H9423">
        <v>0.69635226381514004</v>
      </c>
      <c r="I9423">
        <f t="shared" si="294"/>
        <v>696.35226381514008</v>
      </c>
      <c r="J9423" t="str">
        <f t="shared" si="295"/>
        <v>High</v>
      </c>
      <c r="K9423" t="s">
        <v>17</v>
      </c>
      <c r="L9423" t="s">
        <v>27</v>
      </c>
      <c r="M9423" t="s">
        <v>28</v>
      </c>
      <c r="N9423">
        <v>10238</v>
      </c>
      <c r="O9423" t="s">
        <v>52</v>
      </c>
      <c r="P9423">
        <v>10000</v>
      </c>
      <c r="Q9423" t="s">
        <v>46</v>
      </c>
      <c r="R9423">
        <v>3</v>
      </c>
      <c r="S9423">
        <v>0</v>
      </c>
      <c r="T9423">
        <v>4</v>
      </c>
      <c r="U9423" t="s">
        <v>30</v>
      </c>
    </row>
    <row r="9424" spans="1:21" x14ac:dyDescent="0.25">
      <c r="A9424">
        <v>875043</v>
      </c>
      <c r="B9424" t="s">
        <v>20</v>
      </c>
      <c r="C9424" t="s">
        <v>40</v>
      </c>
      <c r="D9424" t="s">
        <v>16</v>
      </c>
      <c r="E9424" t="s">
        <v>58</v>
      </c>
      <c r="F9424" t="s">
        <v>44</v>
      </c>
      <c r="G9424" t="s">
        <v>43</v>
      </c>
      <c r="H9424">
        <v>0.69640396171124397</v>
      </c>
      <c r="I9424">
        <f t="shared" si="294"/>
        <v>696.40396171124394</v>
      </c>
      <c r="J9424" t="str">
        <f t="shared" si="295"/>
        <v>High</v>
      </c>
      <c r="K9424" t="s">
        <v>17</v>
      </c>
      <c r="L9424" t="s">
        <v>27</v>
      </c>
      <c r="M9424" t="s">
        <v>29</v>
      </c>
      <c r="N9424">
        <v>10238</v>
      </c>
      <c r="O9424" t="s">
        <v>52</v>
      </c>
      <c r="P9424">
        <v>14000</v>
      </c>
      <c r="Q9424" t="s">
        <v>46</v>
      </c>
      <c r="R9424">
        <v>1</v>
      </c>
      <c r="S9424">
        <v>0</v>
      </c>
      <c r="T9424">
        <v>1</v>
      </c>
      <c r="U9424" t="s">
        <v>30</v>
      </c>
    </row>
    <row r="9425" spans="1:21" x14ac:dyDescent="0.25">
      <c r="A9425">
        <v>125877</v>
      </c>
      <c r="B9425" t="s">
        <v>21</v>
      </c>
      <c r="C9425" t="s">
        <v>40</v>
      </c>
      <c r="D9425" t="s">
        <v>16</v>
      </c>
      <c r="E9425" t="s">
        <v>58</v>
      </c>
      <c r="F9425" t="s">
        <v>45</v>
      </c>
      <c r="G9425" t="s">
        <v>43</v>
      </c>
      <c r="H9425">
        <v>0.69650680636357798</v>
      </c>
      <c r="I9425">
        <f t="shared" si="294"/>
        <v>696.50680636357799</v>
      </c>
      <c r="J9425" t="str">
        <f t="shared" si="295"/>
        <v>High</v>
      </c>
      <c r="K9425" t="s">
        <v>19</v>
      </c>
      <c r="L9425" t="s">
        <v>26</v>
      </c>
      <c r="M9425" t="s">
        <v>29</v>
      </c>
      <c r="N9425">
        <v>10238</v>
      </c>
      <c r="O9425" t="s">
        <v>52</v>
      </c>
      <c r="P9425">
        <v>15000</v>
      </c>
      <c r="Q9425" t="s">
        <v>46</v>
      </c>
      <c r="R9425">
        <v>1</v>
      </c>
      <c r="S9425">
        <v>0</v>
      </c>
      <c r="T9425">
        <v>0</v>
      </c>
      <c r="U9425" t="s">
        <v>30</v>
      </c>
    </row>
    <row r="9426" spans="1:21" x14ac:dyDescent="0.25">
      <c r="A9426">
        <v>859164</v>
      </c>
      <c r="B9426" t="s">
        <v>21</v>
      </c>
      <c r="C9426" t="s">
        <v>41</v>
      </c>
      <c r="D9426" t="s">
        <v>16</v>
      </c>
      <c r="E9426" t="s">
        <v>57</v>
      </c>
      <c r="F9426" t="s">
        <v>44</v>
      </c>
      <c r="G9426" t="s">
        <v>43</v>
      </c>
      <c r="H9426">
        <v>0.69650833965352399</v>
      </c>
      <c r="I9426">
        <f t="shared" si="294"/>
        <v>696.50833965352399</v>
      </c>
      <c r="J9426" t="str">
        <f t="shared" si="295"/>
        <v>High</v>
      </c>
      <c r="K9426" t="s">
        <v>19</v>
      </c>
      <c r="L9426" t="s">
        <v>27</v>
      </c>
      <c r="M9426" t="s">
        <v>28</v>
      </c>
      <c r="N9426">
        <v>32765</v>
      </c>
      <c r="O9426" t="s">
        <v>51</v>
      </c>
      <c r="P9426">
        <v>9000</v>
      </c>
      <c r="Q9426" t="s">
        <v>46</v>
      </c>
      <c r="R9426">
        <v>8</v>
      </c>
      <c r="S9426">
        <v>0</v>
      </c>
      <c r="T9426">
        <v>1</v>
      </c>
      <c r="U9426" t="s">
        <v>31</v>
      </c>
    </row>
    <row r="9427" spans="1:21" x14ac:dyDescent="0.25">
      <c r="A9427">
        <v>452298</v>
      </c>
      <c r="B9427" t="s">
        <v>15</v>
      </c>
      <c r="C9427" t="s">
        <v>40</v>
      </c>
      <c r="D9427" t="s">
        <v>16</v>
      </c>
      <c r="E9427" t="s">
        <v>56</v>
      </c>
      <c r="F9427" t="s">
        <v>81</v>
      </c>
      <c r="G9427" t="s">
        <v>43</v>
      </c>
      <c r="H9427">
        <v>0.69656971561461001</v>
      </c>
      <c r="I9427">
        <f t="shared" si="294"/>
        <v>696.56971561461</v>
      </c>
      <c r="J9427" t="str">
        <f t="shared" si="295"/>
        <v>High</v>
      </c>
      <c r="K9427" t="s">
        <v>17</v>
      </c>
      <c r="L9427" t="s">
        <v>27</v>
      </c>
      <c r="M9427" t="s">
        <v>28</v>
      </c>
      <c r="N9427">
        <v>10238</v>
      </c>
      <c r="O9427" t="s">
        <v>52</v>
      </c>
      <c r="P9427">
        <v>12000</v>
      </c>
      <c r="Q9427" t="s">
        <v>46</v>
      </c>
      <c r="R9427">
        <v>7</v>
      </c>
      <c r="S9427">
        <v>0</v>
      </c>
      <c r="T9427">
        <v>5</v>
      </c>
      <c r="U9427" t="s">
        <v>30</v>
      </c>
    </row>
    <row r="9428" spans="1:21" x14ac:dyDescent="0.25">
      <c r="A9428">
        <v>596744</v>
      </c>
      <c r="B9428" t="s">
        <v>21</v>
      </c>
      <c r="C9428" t="s">
        <v>40</v>
      </c>
      <c r="D9428" t="s">
        <v>16</v>
      </c>
      <c r="E9428" t="s">
        <v>59</v>
      </c>
      <c r="F9428" t="s">
        <v>45</v>
      </c>
      <c r="G9428" t="s">
        <v>43</v>
      </c>
      <c r="H9428">
        <v>0.69660103372714699</v>
      </c>
      <c r="I9428">
        <f t="shared" si="294"/>
        <v>696.60103372714696</v>
      </c>
      <c r="J9428" t="str">
        <f t="shared" si="295"/>
        <v>High</v>
      </c>
      <c r="K9428" t="s">
        <v>19</v>
      </c>
      <c r="L9428" t="s">
        <v>27</v>
      </c>
      <c r="M9428" t="s">
        <v>28</v>
      </c>
      <c r="N9428">
        <v>32765</v>
      </c>
      <c r="O9428" t="s">
        <v>51</v>
      </c>
      <c r="P9428">
        <v>10000</v>
      </c>
      <c r="Q9428" t="s">
        <v>46</v>
      </c>
      <c r="R9428">
        <v>0</v>
      </c>
      <c r="S9428">
        <v>0</v>
      </c>
      <c r="T9428">
        <v>0</v>
      </c>
      <c r="U9428" t="s">
        <v>30</v>
      </c>
    </row>
    <row r="9429" spans="1:21" x14ac:dyDescent="0.25">
      <c r="A9429">
        <v>279900</v>
      </c>
      <c r="B9429" t="s">
        <v>15</v>
      </c>
      <c r="C9429" t="s">
        <v>40</v>
      </c>
      <c r="D9429" t="s">
        <v>16</v>
      </c>
      <c r="E9429" t="s">
        <v>59</v>
      </c>
      <c r="F9429" t="s">
        <v>45</v>
      </c>
      <c r="G9429" t="s">
        <v>43</v>
      </c>
      <c r="H9429">
        <v>0.69660494860247801</v>
      </c>
      <c r="I9429">
        <f t="shared" si="294"/>
        <v>696.60494860247798</v>
      </c>
      <c r="J9429" t="str">
        <f t="shared" si="295"/>
        <v>High</v>
      </c>
      <c r="K9429" t="s">
        <v>17</v>
      </c>
      <c r="L9429" t="s">
        <v>27</v>
      </c>
      <c r="M9429" t="s">
        <v>28</v>
      </c>
      <c r="N9429">
        <v>10238</v>
      </c>
      <c r="O9429" t="s">
        <v>52</v>
      </c>
      <c r="P9429">
        <v>10000</v>
      </c>
      <c r="Q9429" t="s">
        <v>46</v>
      </c>
      <c r="R9429">
        <v>0</v>
      </c>
      <c r="S9429">
        <v>0</v>
      </c>
      <c r="T9429">
        <v>0</v>
      </c>
      <c r="U9429" t="s">
        <v>30</v>
      </c>
    </row>
    <row r="9430" spans="1:21" x14ac:dyDescent="0.25">
      <c r="A9430">
        <v>728493</v>
      </c>
      <c r="B9430" t="s">
        <v>20</v>
      </c>
      <c r="C9430" t="s">
        <v>40</v>
      </c>
      <c r="D9430" t="s">
        <v>16</v>
      </c>
      <c r="E9430" t="s">
        <v>59</v>
      </c>
      <c r="F9430" t="s">
        <v>45</v>
      </c>
      <c r="G9430" t="s">
        <v>43</v>
      </c>
      <c r="H9430">
        <v>0.69660649483870196</v>
      </c>
      <c r="I9430">
        <f t="shared" si="294"/>
        <v>696.60649483870191</v>
      </c>
      <c r="J9430" t="str">
        <f t="shared" si="295"/>
        <v>High</v>
      </c>
      <c r="K9430" t="s">
        <v>17</v>
      </c>
      <c r="L9430" t="s">
        <v>27</v>
      </c>
      <c r="M9430" t="s">
        <v>29</v>
      </c>
      <c r="N9430">
        <v>10238</v>
      </c>
      <c r="O9430" t="s">
        <v>52</v>
      </c>
      <c r="P9430">
        <v>14000</v>
      </c>
      <c r="Q9430" t="s">
        <v>46</v>
      </c>
      <c r="R9430">
        <v>0</v>
      </c>
      <c r="S9430">
        <v>0</v>
      </c>
      <c r="T9430">
        <v>0</v>
      </c>
      <c r="U9430" t="s">
        <v>30</v>
      </c>
    </row>
    <row r="9431" spans="1:21" x14ac:dyDescent="0.25">
      <c r="A9431">
        <v>66436</v>
      </c>
      <c r="B9431" t="s">
        <v>21</v>
      </c>
      <c r="C9431" t="s">
        <v>40</v>
      </c>
      <c r="D9431" t="s">
        <v>16</v>
      </c>
      <c r="E9431" t="s">
        <v>57</v>
      </c>
      <c r="F9431" t="s">
        <v>81</v>
      </c>
      <c r="G9431" t="s">
        <v>80</v>
      </c>
      <c r="H9431">
        <v>0.69692786248171201</v>
      </c>
      <c r="I9431">
        <f t="shared" si="294"/>
        <v>696.92786248171205</v>
      </c>
      <c r="J9431" t="str">
        <f t="shared" si="295"/>
        <v>High</v>
      </c>
      <c r="K9431" t="s">
        <v>19</v>
      </c>
      <c r="L9431" t="s">
        <v>27</v>
      </c>
      <c r="M9431" t="s">
        <v>28</v>
      </c>
      <c r="N9431">
        <v>10238</v>
      </c>
      <c r="O9431" t="s">
        <v>52</v>
      </c>
      <c r="P9431">
        <v>8000</v>
      </c>
      <c r="Q9431" t="s">
        <v>46</v>
      </c>
      <c r="R9431">
        <v>2</v>
      </c>
      <c r="S9431">
        <v>0</v>
      </c>
      <c r="T9431">
        <v>1</v>
      </c>
      <c r="U9431" t="s">
        <v>30</v>
      </c>
    </row>
    <row r="9432" spans="1:21" x14ac:dyDescent="0.25">
      <c r="A9432">
        <v>43228</v>
      </c>
      <c r="B9432" t="s">
        <v>21</v>
      </c>
      <c r="C9432" t="s">
        <v>41</v>
      </c>
      <c r="D9432" t="s">
        <v>16</v>
      </c>
      <c r="E9432" t="s">
        <v>59</v>
      </c>
      <c r="F9432" t="s">
        <v>45</v>
      </c>
      <c r="G9432" t="s">
        <v>43</v>
      </c>
      <c r="H9432">
        <v>0.69695313975976403</v>
      </c>
      <c r="I9432">
        <f t="shared" si="294"/>
        <v>696.95313975976399</v>
      </c>
      <c r="J9432" t="str">
        <f t="shared" si="295"/>
        <v>High</v>
      </c>
      <c r="K9432" t="s">
        <v>19</v>
      </c>
      <c r="L9432" t="s">
        <v>27</v>
      </c>
      <c r="M9432" t="s">
        <v>28</v>
      </c>
      <c r="N9432">
        <v>32765</v>
      </c>
      <c r="O9432" t="s">
        <v>51</v>
      </c>
      <c r="P9432">
        <v>7000</v>
      </c>
      <c r="Q9432" t="s">
        <v>47</v>
      </c>
      <c r="R9432">
        <v>0</v>
      </c>
      <c r="S9432">
        <v>0</v>
      </c>
      <c r="T9432">
        <v>0</v>
      </c>
      <c r="U9432" t="s">
        <v>31</v>
      </c>
    </row>
    <row r="9433" spans="1:21" x14ac:dyDescent="0.25">
      <c r="A9433">
        <v>987686</v>
      </c>
      <c r="B9433" t="s">
        <v>15</v>
      </c>
      <c r="C9433" t="s">
        <v>41</v>
      </c>
      <c r="D9433" t="s">
        <v>16</v>
      </c>
      <c r="E9433" t="s">
        <v>56</v>
      </c>
      <c r="F9433" t="s">
        <v>45</v>
      </c>
      <c r="G9433" t="s">
        <v>43</v>
      </c>
      <c r="H9433">
        <v>0.69703649305855497</v>
      </c>
      <c r="I9433">
        <f t="shared" si="294"/>
        <v>697.03649305855492</v>
      </c>
      <c r="J9433" t="str">
        <f t="shared" si="295"/>
        <v>High</v>
      </c>
      <c r="K9433" t="s">
        <v>17</v>
      </c>
      <c r="L9433" t="s">
        <v>27</v>
      </c>
      <c r="M9433" t="s">
        <v>28</v>
      </c>
      <c r="N9433">
        <v>10238</v>
      </c>
      <c r="O9433" t="s">
        <v>52</v>
      </c>
      <c r="P9433">
        <v>11000</v>
      </c>
      <c r="Q9433" t="s">
        <v>46</v>
      </c>
      <c r="R9433">
        <v>5</v>
      </c>
      <c r="S9433">
        <v>0</v>
      </c>
      <c r="T9433">
        <v>5</v>
      </c>
      <c r="U9433" t="s">
        <v>30</v>
      </c>
    </row>
    <row r="9434" spans="1:21" x14ac:dyDescent="0.25">
      <c r="A9434">
        <v>46700</v>
      </c>
      <c r="B9434" t="s">
        <v>21</v>
      </c>
      <c r="C9434" t="s">
        <v>41</v>
      </c>
      <c r="D9434" t="s">
        <v>16</v>
      </c>
      <c r="E9434" t="s">
        <v>57</v>
      </c>
      <c r="F9434" t="s">
        <v>45</v>
      </c>
      <c r="G9434" t="s">
        <v>43</v>
      </c>
      <c r="H9434">
        <v>0.69703799768748798</v>
      </c>
      <c r="I9434">
        <f t="shared" si="294"/>
        <v>697.03799768748797</v>
      </c>
      <c r="J9434" t="str">
        <f t="shared" si="295"/>
        <v>High</v>
      </c>
      <c r="K9434" t="s">
        <v>17</v>
      </c>
      <c r="L9434" t="s">
        <v>27</v>
      </c>
      <c r="M9434" t="s">
        <v>29</v>
      </c>
      <c r="N9434">
        <v>10238</v>
      </c>
      <c r="O9434" t="s">
        <v>52</v>
      </c>
      <c r="P9434">
        <v>15000</v>
      </c>
      <c r="Q9434" t="s">
        <v>46</v>
      </c>
      <c r="R9434">
        <v>4</v>
      </c>
      <c r="S9434">
        <v>0</v>
      </c>
      <c r="T9434">
        <v>4</v>
      </c>
      <c r="U9434" t="s">
        <v>30</v>
      </c>
    </row>
    <row r="9435" spans="1:21" x14ac:dyDescent="0.25">
      <c r="A9435">
        <v>60866</v>
      </c>
      <c r="B9435" t="s">
        <v>15</v>
      </c>
      <c r="C9435" t="s">
        <v>41</v>
      </c>
      <c r="D9435" t="s">
        <v>16</v>
      </c>
      <c r="E9435" t="s">
        <v>57</v>
      </c>
      <c r="F9435" t="s">
        <v>45</v>
      </c>
      <c r="G9435" t="s">
        <v>43</v>
      </c>
      <c r="H9435">
        <v>0.69708345584647802</v>
      </c>
      <c r="I9435">
        <f t="shared" si="294"/>
        <v>697.08345584647805</v>
      </c>
      <c r="J9435" t="str">
        <f t="shared" si="295"/>
        <v>High</v>
      </c>
      <c r="K9435" t="s">
        <v>17</v>
      </c>
      <c r="L9435" t="s">
        <v>26</v>
      </c>
      <c r="M9435" t="s">
        <v>28</v>
      </c>
      <c r="N9435">
        <v>10238</v>
      </c>
      <c r="O9435" t="s">
        <v>52</v>
      </c>
      <c r="P9435">
        <v>13000</v>
      </c>
      <c r="Q9435" t="s">
        <v>46</v>
      </c>
      <c r="R9435">
        <v>3</v>
      </c>
      <c r="S9435">
        <v>0</v>
      </c>
      <c r="T9435">
        <v>2</v>
      </c>
      <c r="U9435" t="s">
        <v>30</v>
      </c>
    </row>
    <row r="9436" spans="1:21" x14ac:dyDescent="0.25">
      <c r="A9436">
        <v>596471</v>
      </c>
      <c r="B9436" t="s">
        <v>21</v>
      </c>
      <c r="C9436" t="s">
        <v>41</v>
      </c>
      <c r="D9436" t="s">
        <v>16</v>
      </c>
      <c r="E9436" t="s">
        <v>59</v>
      </c>
      <c r="F9436" t="s">
        <v>45</v>
      </c>
      <c r="G9436" t="s">
        <v>43</v>
      </c>
      <c r="H9436">
        <v>0.697094548722475</v>
      </c>
      <c r="I9436">
        <f t="shared" si="294"/>
        <v>697.094548722475</v>
      </c>
      <c r="J9436" t="str">
        <f t="shared" si="295"/>
        <v>High</v>
      </c>
      <c r="K9436" t="s">
        <v>17</v>
      </c>
      <c r="L9436" t="s">
        <v>27</v>
      </c>
      <c r="M9436" t="s">
        <v>28</v>
      </c>
      <c r="N9436">
        <v>10238</v>
      </c>
      <c r="O9436" t="s">
        <v>52</v>
      </c>
      <c r="P9436">
        <v>10000</v>
      </c>
      <c r="Q9436" t="s">
        <v>46</v>
      </c>
      <c r="R9436">
        <v>0</v>
      </c>
      <c r="S9436">
        <v>0</v>
      </c>
      <c r="T9436">
        <v>0</v>
      </c>
      <c r="U9436" t="s">
        <v>30</v>
      </c>
    </row>
    <row r="9437" spans="1:21" x14ac:dyDescent="0.25">
      <c r="A9437">
        <v>382343</v>
      </c>
      <c r="B9437" t="s">
        <v>15</v>
      </c>
      <c r="C9437" t="s">
        <v>40</v>
      </c>
      <c r="D9437" t="s">
        <v>16</v>
      </c>
      <c r="E9437" t="s">
        <v>58</v>
      </c>
      <c r="F9437" t="s">
        <v>44</v>
      </c>
      <c r="G9437" t="s">
        <v>43</v>
      </c>
      <c r="H9437">
        <v>0.69712505452249096</v>
      </c>
      <c r="I9437">
        <f t="shared" si="294"/>
        <v>697.12505452249093</v>
      </c>
      <c r="J9437" t="str">
        <f t="shared" si="295"/>
        <v>High</v>
      </c>
      <c r="K9437" t="s">
        <v>17</v>
      </c>
      <c r="L9437" t="s">
        <v>27</v>
      </c>
      <c r="M9437" t="s">
        <v>28</v>
      </c>
      <c r="N9437">
        <v>10238</v>
      </c>
      <c r="O9437" t="s">
        <v>52</v>
      </c>
      <c r="P9437">
        <v>13000</v>
      </c>
      <c r="Q9437" t="s">
        <v>46</v>
      </c>
      <c r="R9437">
        <v>0</v>
      </c>
      <c r="S9437">
        <v>0</v>
      </c>
      <c r="T9437">
        <v>1</v>
      </c>
      <c r="U9437" t="s">
        <v>30</v>
      </c>
    </row>
    <row r="9438" spans="1:21" x14ac:dyDescent="0.25">
      <c r="A9438">
        <v>948725</v>
      </c>
      <c r="B9438" t="s">
        <v>21</v>
      </c>
      <c r="C9438" t="s">
        <v>40</v>
      </c>
      <c r="D9438" t="s">
        <v>16</v>
      </c>
      <c r="E9438" t="s">
        <v>57</v>
      </c>
      <c r="F9438" t="s">
        <v>44</v>
      </c>
      <c r="G9438" t="s">
        <v>43</v>
      </c>
      <c r="H9438">
        <v>0.69733012255552296</v>
      </c>
      <c r="I9438">
        <f t="shared" si="294"/>
        <v>697.33012255552296</v>
      </c>
      <c r="J9438" t="str">
        <f t="shared" si="295"/>
        <v>High</v>
      </c>
      <c r="K9438" t="s">
        <v>17</v>
      </c>
      <c r="L9438" t="s">
        <v>27</v>
      </c>
      <c r="M9438" t="s">
        <v>28</v>
      </c>
      <c r="N9438">
        <v>92101</v>
      </c>
      <c r="O9438" t="s">
        <v>53</v>
      </c>
      <c r="P9438">
        <v>10000</v>
      </c>
      <c r="Q9438" t="s">
        <v>46</v>
      </c>
      <c r="R9438">
        <v>3</v>
      </c>
      <c r="S9438">
        <v>0</v>
      </c>
      <c r="T9438">
        <v>1</v>
      </c>
      <c r="U9438" t="s">
        <v>30</v>
      </c>
    </row>
    <row r="9439" spans="1:21" x14ac:dyDescent="0.25">
      <c r="A9439">
        <v>776910</v>
      </c>
      <c r="B9439" t="s">
        <v>20</v>
      </c>
      <c r="C9439" t="s">
        <v>40</v>
      </c>
      <c r="D9439" t="s">
        <v>22</v>
      </c>
      <c r="E9439" t="s">
        <v>58</v>
      </c>
      <c r="F9439" t="s">
        <v>81</v>
      </c>
      <c r="G9439" t="s">
        <v>43</v>
      </c>
      <c r="H9439">
        <v>0.69744139130045602</v>
      </c>
      <c r="I9439">
        <f t="shared" si="294"/>
        <v>697.44139130045596</v>
      </c>
      <c r="J9439" t="str">
        <f t="shared" si="295"/>
        <v>High</v>
      </c>
      <c r="K9439" t="s">
        <v>17</v>
      </c>
      <c r="L9439" t="s">
        <v>27</v>
      </c>
      <c r="M9439" t="s">
        <v>28</v>
      </c>
      <c r="N9439">
        <v>10238</v>
      </c>
      <c r="O9439" t="s">
        <v>52</v>
      </c>
      <c r="P9439">
        <v>9000</v>
      </c>
      <c r="Q9439" t="s">
        <v>46</v>
      </c>
      <c r="R9439">
        <v>0</v>
      </c>
      <c r="S9439">
        <v>0</v>
      </c>
      <c r="T9439">
        <v>2</v>
      </c>
      <c r="U9439" t="s">
        <v>30</v>
      </c>
    </row>
    <row r="9440" spans="1:21" x14ac:dyDescent="0.25">
      <c r="A9440">
        <v>765151</v>
      </c>
      <c r="B9440" t="s">
        <v>18</v>
      </c>
      <c r="C9440" t="s">
        <v>40</v>
      </c>
      <c r="D9440" t="s">
        <v>16</v>
      </c>
      <c r="E9440" t="s">
        <v>59</v>
      </c>
      <c r="F9440" t="s">
        <v>44</v>
      </c>
      <c r="G9440" t="s">
        <v>80</v>
      </c>
      <c r="H9440">
        <v>0.69782801540193695</v>
      </c>
      <c r="I9440">
        <f t="shared" si="294"/>
        <v>697.82801540193691</v>
      </c>
      <c r="J9440" t="str">
        <f t="shared" si="295"/>
        <v>High</v>
      </c>
      <c r="K9440" t="s">
        <v>19</v>
      </c>
      <c r="L9440" t="s">
        <v>26</v>
      </c>
      <c r="M9440" t="s">
        <v>29</v>
      </c>
      <c r="N9440">
        <v>32765</v>
      </c>
      <c r="O9440" t="s">
        <v>51</v>
      </c>
      <c r="P9440">
        <v>15000</v>
      </c>
      <c r="Q9440" t="s">
        <v>46</v>
      </c>
      <c r="R9440">
        <v>0</v>
      </c>
      <c r="S9440">
        <v>0</v>
      </c>
      <c r="T9440">
        <v>0</v>
      </c>
      <c r="U9440" t="s">
        <v>31</v>
      </c>
    </row>
    <row r="9441" spans="1:21" x14ac:dyDescent="0.25">
      <c r="A9441">
        <v>388250</v>
      </c>
      <c r="B9441" t="s">
        <v>15</v>
      </c>
      <c r="C9441" t="s">
        <v>40</v>
      </c>
      <c r="D9441" t="s">
        <v>16</v>
      </c>
      <c r="E9441" t="s">
        <v>56</v>
      </c>
      <c r="F9441" t="s">
        <v>44</v>
      </c>
      <c r="G9441" t="s">
        <v>43</v>
      </c>
      <c r="H9441">
        <v>0.69792331638988603</v>
      </c>
      <c r="I9441">
        <f t="shared" si="294"/>
        <v>697.92331638988605</v>
      </c>
      <c r="J9441" t="str">
        <f t="shared" si="295"/>
        <v>High</v>
      </c>
      <c r="K9441" t="s">
        <v>19</v>
      </c>
      <c r="L9441" t="s">
        <v>27</v>
      </c>
      <c r="M9441" t="s">
        <v>28</v>
      </c>
      <c r="N9441">
        <v>10238</v>
      </c>
      <c r="O9441" t="s">
        <v>52</v>
      </c>
      <c r="P9441">
        <v>8000</v>
      </c>
      <c r="Q9441" t="s">
        <v>46</v>
      </c>
      <c r="R9441">
        <v>3</v>
      </c>
      <c r="S9441">
        <v>0</v>
      </c>
      <c r="T9441">
        <v>4</v>
      </c>
      <c r="U9441" t="s">
        <v>30</v>
      </c>
    </row>
    <row r="9442" spans="1:21" x14ac:dyDescent="0.25">
      <c r="A9442">
        <v>136795</v>
      </c>
      <c r="B9442" t="s">
        <v>20</v>
      </c>
      <c r="C9442" t="s">
        <v>41</v>
      </c>
      <c r="D9442" t="s">
        <v>16</v>
      </c>
      <c r="E9442" t="s">
        <v>58</v>
      </c>
      <c r="F9442" t="s">
        <v>45</v>
      </c>
      <c r="G9442" t="s">
        <v>43</v>
      </c>
      <c r="H9442">
        <v>0.698005396416573</v>
      </c>
      <c r="I9442">
        <f t="shared" si="294"/>
        <v>698.00539641657303</v>
      </c>
      <c r="J9442" t="str">
        <f t="shared" si="295"/>
        <v>High</v>
      </c>
      <c r="K9442" t="s">
        <v>19</v>
      </c>
      <c r="L9442" t="s">
        <v>27</v>
      </c>
      <c r="M9442" t="s">
        <v>28</v>
      </c>
      <c r="N9442">
        <v>21217</v>
      </c>
      <c r="O9442" t="s">
        <v>54</v>
      </c>
      <c r="P9442">
        <v>12000</v>
      </c>
      <c r="Q9442" t="s">
        <v>46</v>
      </c>
      <c r="R9442">
        <v>2</v>
      </c>
      <c r="S9442">
        <v>0</v>
      </c>
      <c r="T9442">
        <v>0</v>
      </c>
      <c r="U9442" t="s">
        <v>31</v>
      </c>
    </row>
    <row r="9443" spans="1:21" x14ac:dyDescent="0.25">
      <c r="A9443">
        <v>347806</v>
      </c>
      <c r="B9443" t="s">
        <v>21</v>
      </c>
      <c r="C9443" t="s">
        <v>40</v>
      </c>
      <c r="D9443" t="s">
        <v>16</v>
      </c>
      <c r="E9443" t="s">
        <v>58</v>
      </c>
      <c r="F9443" t="s">
        <v>44</v>
      </c>
      <c r="G9443" t="s">
        <v>43</v>
      </c>
      <c r="H9443">
        <v>0.69808509596816104</v>
      </c>
      <c r="I9443">
        <f t="shared" si="294"/>
        <v>698.085095968161</v>
      </c>
      <c r="J9443" t="str">
        <f t="shared" si="295"/>
        <v>High</v>
      </c>
      <c r="K9443" t="s">
        <v>17</v>
      </c>
      <c r="L9443" t="s">
        <v>26</v>
      </c>
      <c r="M9443" t="s">
        <v>28</v>
      </c>
      <c r="N9443">
        <v>10238</v>
      </c>
      <c r="O9443" t="s">
        <v>52</v>
      </c>
      <c r="P9443">
        <v>13000</v>
      </c>
      <c r="Q9443" t="s">
        <v>46</v>
      </c>
      <c r="R9443">
        <v>0</v>
      </c>
      <c r="S9443">
        <v>0</v>
      </c>
      <c r="T9443">
        <v>0</v>
      </c>
      <c r="U9443" t="s">
        <v>30</v>
      </c>
    </row>
    <row r="9444" spans="1:21" x14ac:dyDescent="0.25">
      <c r="A9444">
        <v>826015</v>
      </c>
      <c r="B9444" t="s">
        <v>15</v>
      </c>
      <c r="C9444" t="s">
        <v>41</v>
      </c>
      <c r="D9444" t="s">
        <v>16</v>
      </c>
      <c r="E9444" t="s">
        <v>59</v>
      </c>
      <c r="F9444" t="s">
        <v>44</v>
      </c>
      <c r="G9444" t="s">
        <v>43</v>
      </c>
      <c r="H9444">
        <v>0.69821024964360501</v>
      </c>
      <c r="I9444">
        <f t="shared" si="294"/>
        <v>698.21024964360504</v>
      </c>
      <c r="J9444" t="str">
        <f t="shared" si="295"/>
        <v>High</v>
      </c>
      <c r="K9444" t="s">
        <v>17</v>
      </c>
      <c r="L9444" t="s">
        <v>27</v>
      </c>
      <c r="M9444" t="s">
        <v>28</v>
      </c>
      <c r="N9444">
        <v>10238</v>
      </c>
      <c r="O9444" t="s">
        <v>52</v>
      </c>
      <c r="P9444">
        <v>14000</v>
      </c>
      <c r="Q9444" t="s">
        <v>46</v>
      </c>
      <c r="R9444">
        <v>0</v>
      </c>
      <c r="S9444">
        <v>0</v>
      </c>
      <c r="T9444">
        <v>0</v>
      </c>
      <c r="U9444" t="s">
        <v>30</v>
      </c>
    </row>
    <row r="9445" spans="1:21" x14ac:dyDescent="0.25">
      <c r="A9445">
        <v>924998</v>
      </c>
      <c r="B9445" t="s">
        <v>21</v>
      </c>
      <c r="C9445" t="s">
        <v>40</v>
      </c>
      <c r="D9445" t="s">
        <v>16</v>
      </c>
      <c r="E9445" t="s">
        <v>57</v>
      </c>
      <c r="F9445" t="s">
        <v>45</v>
      </c>
      <c r="G9445" t="s">
        <v>43</v>
      </c>
      <c r="H9445">
        <v>0.69833439725891699</v>
      </c>
      <c r="I9445">
        <f t="shared" si="294"/>
        <v>698.33439725891697</v>
      </c>
      <c r="J9445" t="str">
        <f t="shared" si="295"/>
        <v>High</v>
      </c>
      <c r="K9445" t="s">
        <v>19</v>
      </c>
      <c r="L9445" t="s">
        <v>27</v>
      </c>
      <c r="M9445" t="s">
        <v>28</v>
      </c>
      <c r="N9445">
        <v>10238</v>
      </c>
      <c r="O9445" t="s">
        <v>52</v>
      </c>
      <c r="P9445">
        <v>13000</v>
      </c>
      <c r="Q9445" t="s">
        <v>46</v>
      </c>
      <c r="R9445">
        <v>1</v>
      </c>
      <c r="S9445">
        <v>0</v>
      </c>
      <c r="T9445">
        <v>2</v>
      </c>
      <c r="U9445" t="s">
        <v>30</v>
      </c>
    </row>
    <row r="9446" spans="1:21" x14ac:dyDescent="0.25">
      <c r="A9446">
        <v>637023</v>
      </c>
      <c r="B9446" t="s">
        <v>15</v>
      </c>
      <c r="C9446" t="s">
        <v>40</v>
      </c>
      <c r="D9446" t="s">
        <v>16</v>
      </c>
      <c r="E9446" t="s">
        <v>57</v>
      </c>
      <c r="F9446" t="s">
        <v>45</v>
      </c>
      <c r="G9446" t="s">
        <v>43</v>
      </c>
      <c r="H9446">
        <v>0.69839861896516497</v>
      </c>
      <c r="I9446">
        <f t="shared" si="294"/>
        <v>698.39861896516493</v>
      </c>
      <c r="J9446" t="str">
        <f t="shared" si="295"/>
        <v>High</v>
      </c>
      <c r="K9446" t="s">
        <v>19</v>
      </c>
      <c r="L9446" t="s">
        <v>27</v>
      </c>
      <c r="M9446" t="s">
        <v>29</v>
      </c>
      <c r="N9446">
        <v>32765</v>
      </c>
      <c r="O9446" t="s">
        <v>51</v>
      </c>
      <c r="P9446">
        <v>10000</v>
      </c>
      <c r="Q9446" t="s">
        <v>46</v>
      </c>
      <c r="R9446">
        <v>5</v>
      </c>
      <c r="S9446">
        <v>0</v>
      </c>
      <c r="T9446">
        <v>1</v>
      </c>
      <c r="U9446" t="s">
        <v>30</v>
      </c>
    </row>
    <row r="9447" spans="1:21" x14ac:dyDescent="0.25">
      <c r="A9447">
        <v>81701</v>
      </c>
      <c r="B9447" t="s">
        <v>15</v>
      </c>
      <c r="C9447" t="s">
        <v>41</v>
      </c>
      <c r="D9447" t="s">
        <v>16</v>
      </c>
      <c r="E9447" t="s">
        <v>56</v>
      </c>
      <c r="F9447" t="s">
        <v>44</v>
      </c>
      <c r="G9447" t="s">
        <v>80</v>
      </c>
      <c r="H9447">
        <v>0.69848435884599003</v>
      </c>
      <c r="I9447">
        <f t="shared" si="294"/>
        <v>698.48435884599007</v>
      </c>
      <c r="J9447" t="str">
        <f t="shared" si="295"/>
        <v>High</v>
      </c>
      <c r="K9447" t="s">
        <v>19</v>
      </c>
      <c r="L9447" t="s">
        <v>27</v>
      </c>
      <c r="M9447" t="s">
        <v>29</v>
      </c>
      <c r="N9447">
        <v>10238</v>
      </c>
      <c r="O9447" t="s">
        <v>52</v>
      </c>
      <c r="P9447">
        <v>8000</v>
      </c>
      <c r="Q9447" t="s">
        <v>46</v>
      </c>
      <c r="R9447">
        <v>1</v>
      </c>
      <c r="S9447">
        <v>0</v>
      </c>
      <c r="T9447">
        <v>8</v>
      </c>
      <c r="U9447" t="s">
        <v>30</v>
      </c>
    </row>
    <row r="9448" spans="1:21" x14ac:dyDescent="0.25">
      <c r="A9448">
        <v>774534</v>
      </c>
      <c r="B9448" t="s">
        <v>21</v>
      </c>
      <c r="C9448" t="s">
        <v>40</v>
      </c>
      <c r="D9448" t="s">
        <v>16</v>
      </c>
      <c r="E9448" t="s">
        <v>59</v>
      </c>
      <c r="F9448" t="s">
        <v>45</v>
      </c>
      <c r="G9448" t="s">
        <v>43</v>
      </c>
      <c r="H9448">
        <v>0.69871539285080098</v>
      </c>
      <c r="I9448">
        <f t="shared" si="294"/>
        <v>698.71539285080098</v>
      </c>
      <c r="J9448" t="str">
        <f t="shared" si="295"/>
        <v>High</v>
      </c>
      <c r="K9448" t="s">
        <v>19</v>
      </c>
      <c r="L9448" t="s">
        <v>27</v>
      </c>
      <c r="M9448" t="s">
        <v>28</v>
      </c>
      <c r="N9448">
        <v>10238</v>
      </c>
      <c r="O9448" t="s">
        <v>52</v>
      </c>
      <c r="P9448">
        <v>11000</v>
      </c>
      <c r="Q9448" t="s">
        <v>47</v>
      </c>
      <c r="R9448">
        <v>0</v>
      </c>
      <c r="S9448">
        <v>0</v>
      </c>
      <c r="T9448">
        <v>0</v>
      </c>
      <c r="U9448" t="s">
        <v>30</v>
      </c>
    </row>
    <row r="9449" spans="1:21" x14ac:dyDescent="0.25">
      <c r="A9449">
        <v>436798</v>
      </c>
      <c r="B9449" t="s">
        <v>20</v>
      </c>
      <c r="C9449" t="s">
        <v>40</v>
      </c>
      <c r="D9449" t="s">
        <v>16</v>
      </c>
      <c r="E9449" t="s">
        <v>58</v>
      </c>
      <c r="F9449" t="s">
        <v>45</v>
      </c>
      <c r="G9449" t="s">
        <v>43</v>
      </c>
      <c r="H9449">
        <v>0.69873196342866195</v>
      </c>
      <c r="I9449">
        <f t="shared" si="294"/>
        <v>698.73196342866197</v>
      </c>
      <c r="J9449" t="str">
        <f t="shared" si="295"/>
        <v>High</v>
      </c>
      <c r="K9449" t="s">
        <v>17</v>
      </c>
      <c r="L9449" t="s">
        <v>27</v>
      </c>
      <c r="M9449" t="s">
        <v>28</v>
      </c>
      <c r="N9449">
        <v>10238</v>
      </c>
      <c r="O9449" t="s">
        <v>52</v>
      </c>
      <c r="P9449">
        <v>12000</v>
      </c>
      <c r="Q9449" t="s">
        <v>46</v>
      </c>
      <c r="R9449">
        <v>0</v>
      </c>
      <c r="S9449">
        <v>0</v>
      </c>
      <c r="T9449">
        <v>1</v>
      </c>
      <c r="U9449" t="s">
        <v>30</v>
      </c>
    </row>
    <row r="9450" spans="1:21" x14ac:dyDescent="0.25">
      <c r="A9450">
        <v>727756</v>
      </c>
      <c r="B9450" t="s">
        <v>15</v>
      </c>
      <c r="C9450" t="s">
        <v>40</v>
      </c>
      <c r="D9450" t="s">
        <v>16</v>
      </c>
      <c r="E9450" t="s">
        <v>56</v>
      </c>
      <c r="F9450" t="s">
        <v>44</v>
      </c>
      <c r="G9450" t="s">
        <v>43</v>
      </c>
      <c r="H9450">
        <v>0.69875393972878697</v>
      </c>
      <c r="I9450">
        <f t="shared" si="294"/>
        <v>698.75393972878692</v>
      </c>
      <c r="J9450" t="str">
        <f t="shared" si="295"/>
        <v>High</v>
      </c>
      <c r="K9450" t="s">
        <v>19</v>
      </c>
      <c r="L9450" t="s">
        <v>26</v>
      </c>
      <c r="M9450" t="s">
        <v>28</v>
      </c>
      <c r="N9450">
        <v>10238</v>
      </c>
      <c r="O9450" t="s">
        <v>52</v>
      </c>
      <c r="P9450">
        <v>15000</v>
      </c>
      <c r="Q9450" t="s">
        <v>46</v>
      </c>
      <c r="R9450">
        <v>2</v>
      </c>
      <c r="S9450">
        <v>0</v>
      </c>
      <c r="T9450">
        <v>2</v>
      </c>
      <c r="U9450" t="s">
        <v>30</v>
      </c>
    </row>
    <row r="9451" spans="1:21" x14ac:dyDescent="0.25">
      <c r="A9451">
        <v>876350</v>
      </c>
      <c r="B9451" t="s">
        <v>20</v>
      </c>
      <c r="C9451" t="s">
        <v>40</v>
      </c>
      <c r="D9451" t="s">
        <v>16</v>
      </c>
      <c r="E9451" t="s">
        <v>58</v>
      </c>
      <c r="F9451" t="s">
        <v>45</v>
      </c>
      <c r="G9451" t="s">
        <v>43</v>
      </c>
      <c r="H9451">
        <v>0.69889698591556404</v>
      </c>
      <c r="I9451">
        <f t="shared" si="294"/>
        <v>698.89698591556407</v>
      </c>
      <c r="J9451" t="str">
        <f t="shared" si="295"/>
        <v>High</v>
      </c>
      <c r="K9451" t="s">
        <v>17</v>
      </c>
      <c r="L9451" t="s">
        <v>27</v>
      </c>
      <c r="M9451" t="s">
        <v>28</v>
      </c>
      <c r="N9451">
        <v>10238</v>
      </c>
      <c r="O9451" t="s">
        <v>52</v>
      </c>
      <c r="P9451">
        <v>10000</v>
      </c>
      <c r="Q9451" t="s">
        <v>46</v>
      </c>
      <c r="R9451">
        <v>0</v>
      </c>
      <c r="S9451">
        <v>0</v>
      </c>
      <c r="T9451">
        <v>0</v>
      </c>
      <c r="U9451" t="s">
        <v>30</v>
      </c>
    </row>
    <row r="9452" spans="1:21" x14ac:dyDescent="0.25">
      <c r="A9452">
        <v>264228</v>
      </c>
      <c r="B9452" t="s">
        <v>21</v>
      </c>
      <c r="C9452" t="s">
        <v>40</v>
      </c>
      <c r="D9452" t="s">
        <v>16</v>
      </c>
      <c r="E9452" t="s">
        <v>57</v>
      </c>
      <c r="F9452" t="s">
        <v>45</v>
      </c>
      <c r="G9452" t="s">
        <v>43</v>
      </c>
      <c r="H9452">
        <v>0.69889734945827398</v>
      </c>
      <c r="I9452">
        <f t="shared" si="294"/>
        <v>698.89734945827399</v>
      </c>
      <c r="J9452" t="str">
        <f t="shared" si="295"/>
        <v>High</v>
      </c>
      <c r="K9452" t="s">
        <v>19</v>
      </c>
      <c r="L9452" t="s">
        <v>27</v>
      </c>
      <c r="M9452" t="s">
        <v>28</v>
      </c>
      <c r="N9452">
        <v>10238</v>
      </c>
      <c r="O9452" t="s">
        <v>52</v>
      </c>
      <c r="P9452">
        <v>14000</v>
      </c>
      <c r="Q9452" t="s">
        <v>46</v>
      </c>
      <c r="R9452">
        <v>1</v>
      </c>
      <c r="S9452">
        <v>0</v>
      </c>
      <c r="T9452">
        <v>1</v>
      </c>
      <c r="U9452" t="s">
        <v>30</v>
      </c>
    </row>
    <row r="9453" spans="1:21" x14ac:dyDescent="0.25">
      <c r="A9453">
        <v>953565</v>
      </c>
      <c r="B9453" t="s">
        <v>21</v>
      </c>
      <c r="C9453" t="s">
        <v>41</v>
      </c>
      <c r="D9453" t="s">
        <v>16</v>
      </c>
      <c r="E9453" t="s">
        <v>59</v>
      </c>
      <c r="F9453" t="s">
        <v>45</v>
      </c>
      <c r="G9453" t="s">
        <v>43</v>
      </c>
      <c r="H9453">
        <v>0.69894391121982402</v>
      </c>
      <c r="I9453">
        <f t="shared" si="294"/>
        <v>698.94391121982403</v>
      </c>
      <c r="J9453" t="str">
        <f t="shared" si="295"/>
        <v>High</v>
      </c>
      <c r="K9453" t="s">
        <v>17</v>
      </c>
      <c r="L9453" t="s">
        <v>27</v>
      </c>
      <c r="M9453" t="s">
        <v>28</v>
      </c>
      <c r="N9453">
        <v>10238</v>
      </c>
      <c r="O9453" t="s">
        <v>52</v>
      </c>
      <c r="P9453">
        <v>12000</v>
      </c>
      <c r="Q9453" t="s">
        <v>46</v>
      </c>
      <c r="R9453">
        <v>0</v>
      </c>
      <c r="S9453">
        <v>0</v>
      </c>
      <c r="T9453">
        <v>0</v>
      </c>
      <c r="U9453" t="s">
        <v>31</v>
      </c>
    </row>
    <row r="9454" spans="1:21" x14ac:dyDescent="0.25">
      <c r="A9454">
        <v>618970</v>
      </c>
      <c r="B9454" t="s">
        <v>20</v>
      </c>
      <c r="C9454" t="s">
        <v>40</v>
      </c>
      <c r="D9454" t="s">
        <v>16</v>
      </c>
      <c r="E9454" t="s">
        <v>58</v>
      </c>
      <c r="F9454" t="s">
        <v>44</v>
      </c>
      <c r="G9454" t="s">
        <v>43</v>
      </c>
      <c r="H9454">
        <v>0.69894603311107095</v>
      </c>
      <c r="I9454">
        <f t="shared" si="294"/>
        <v>698.94603311107096</v>
      </c>
      <c r="J9454" t="str">
        <f t="shared" si="295"/>
        <v>High</v>
      </c>
      <c r="K9454" t="s">
        <v>17</v>
      </c>
      <c r="L9454" t="s">
        <v>26</v>
      </c>
      <c r="M9454" t="s">
        <v>29</v>
      </c>
      <c r="N9454">
        <v>32765</v>
      </c>
      <c r="O9454" t="s">
        <v>51</v>
      </c>
      <c r="P9454">
        <v>17000</v>
      </c>
      <c r="Q9454" t="s">
        <v>46</v>
      </c>
      <c r="R9454">
        <v>0</v>
      </c>
      <c r="S9454">
        <v>0</v>
      </c>
      <c r="T9454">
        <v>0</v>
      </c>
      <c r="U9454" t="s">
        <v>30</v>
      </c>
    </row>
    <row r="9455" spans="1:21" x14ac:dyDescent="0.25">
      <c r="A9455">
        <v>94106</v>
      </c>
      <c r="B9455" t="s">
        <v>20</v>
      </c>
      <c r="C9455" t="s">
        <v>40</v>
      </c>
      <c r="D9455" t="s">
        <v>16</v>
      </c>
      <c r="E9455" t="s">
        <v>59</v>
      </c>
      <c r="F9455" t="s">
        <v>45</v>
      </c>
      <c r="G9455" t="s">
        <v>80</v>
      </c>
      <c r="H9455">
        <v>0.69899724634233495</v>
      </c>
      <c r="I9455">
        <f t="shared" si="294"/>
        <v>698.99724634233496</v>
      </c>
      <c r="J9455" t="str">
        <f t="shared" si="295"/>
        <v>High</v>
      </c>
      <c r="K9455" t="s">
        <v>19</v>
      </c>
      <c r="L9455" t="s">
        <v>27</v>
      </c>
      <c r="M9455" t="s">
        <v>28</v>
      </c>
      <c r="N9455">
        <v>10238</v>
      </c>
      <c r="O9455" t="s">
        <v>52</v>
      </c>
      <c r="P9455">
        <v>10000</v>
      </c>
      <c r="Q9455" t="s">
        <v>46</v>
      </c>
      <c r="R9455">
        <v>0</v>
      </c>
      <c r="S9455">
        <v>0</v>
      </c>
      <c r="T9455">
        <v>0</v>
      </c>
      <c r="U9455" t="s">
        <v>30</v>
      </c>
    </row>
    <row r="9456" spans="1:21" x14ac:dyDescent="0.25">
      <c r="A9456">
        <v>43235</v>
      </c>
      <c r="B9456" t="s">
        <v>21</v>
      </c>
      <c r="C9456" t="s">
        <v>40</v>
      </c>
      <c r="D9456" t="s">
        <v>16</v>
      </c>
      <c r="E9456" t="s">
        <v>57</v>
      </c>
      <c r="F9456" t="s">
        <v>44</v>
      </c>
      <c r="G9456" t="s">
        <v>43</v>
      </c>
      <c r="H9456">
        <v>0.69905165044180595</v>
      </c>
      <c r="I9456">
        <f t="shared" si="294"/>
        <v>699.05165044180592</v>
      </c>
      <c r="J9456" t="str">
        <f t="shared" si="295"/>
        <v>High</v>
      </c>
      <c r="K9456" t="s">
        <v>19</v>
      </c>
      <c r="L9456" t="s">
        <v>27</v>
      </c>
      <c r="M9456" t="s">
        <v>28</v>
      </c>
      <c r="N9456">
        <v>10238</v>
      </c>
      <c r="O9456" t="s">
        <v>52</v>
      </c>
      <c r="P9456">
        <v>11000</v>
      </c>
      <c r="Q9456" t="s">
        <v>46</v>
      </c>
      <c r="R9456">
        <v>3</v>
      </c>
      <c r="S9456">
        <v>0</v>
      </c>
      <c r="T9456">
        <v>2</v>
      </c>
      <c r="U9456" t="s">
        <v>30</v>
      </c>
    </row>
    <row r="9457" spans="1:21" x14ac:dyDescent="0.25">
      <c r="A9457">
        <v>402870</v>
      </c>
      <c r="B9457" t="s">
        <v>20</v>
      </c>
      <c r="C9457" t="s">
        <v>41</v>
      </c>
      <c r="D9457" t="s">
        <v>16</v>
      </c>
      <c r="E9457" t="s">
        <v>58</v>
      </c>
      <c r="F9457" t="s">
        <v>45</v>
      </c>
      <c r="G9457" t="s">
        <v>43</v>
      </c>
      <c r="H9457">
        <v>0.69935982261157403</v>
      </c>
      <c r="I9457">
        <f t="shared" si="294"/>
        <v>699.35982261157403</v>
      </c>
      <c r="J9457" t="str">
        <f t="shared" si="295"/>
        <v>High</v>
      </c>
      <c r="K9457" t="s">
        <v>17</v>
      </c>
      <c r="L9457" t="s">
        <v>27</v>
      </c>
      <c r="M9457" t="s">
        <v>28</v>
      </c>
      <c r="N9457">
        <v>32765</v>
      </c>
      <c r="O9457" t="s">
        <v>51</v>
      </c>
      <c r="P9457">
        <v>6000</v>
      </c>
      <c r="Q9457" t="s">
        <v>46</v>
      </c>
      <c r="R9457">
        <v>2</v>
      </c>
      <c r="S9457">
        <v>0</v>
      </c>
      <c r="T9457">
        <v>2</v>
      </c>
      <c r="U9457" t="s">
        <v>30</v>
      </c>
    </row>
    <row r="9458" spans="1:21" x14ac:dyDescent="0.25">
      <c r="A9458">
        <v>596282</v>
      </c>
      <c r="B9458" t="s">
        <v>21</v>
      </c>
      <c r="C9458" t="s">
        <v>40</v>
      </c>
      <c r="D9458" t="s">
        <v>22</v>
      </c>
      <c r="E9458" t="s">
        <v>57</v>
      </c>
      <c r="F9458" t="s">
        <v>45</v>
      </c>
      <c r="G9458" t="s">
        <v>43</v>
      </c>
      <c r="H9458">
        <v>0.69942531142272901</v>
      </c>
      <c r="I9458">
        <f t="shared" si="294"/>
        <v>699.42531142272901</v>
      </c>
      <c r="J9458" t="str">
        <f t="shared" si="295"/>
        <v>High</v>
      </c>
      <c r="K9458" t="s">
        <v>19</v>
      </c>
      <c r="L9458" t="s">
        <v>27</v>
      </c>
      <c r="M9458" t="s">
        <v>28</v>
      </c>
      <c r="N9458">
        <v>10238</v>
      </c>
      <c r="O9458" t="s">
        <v>52</v>
      </c>
      <c r="P9458">
        <v>11000</v>
      </c>
      <c r="Q9458" t="s">
        <v>46</v>
      </c>
      <c r="R9458">
        <v>2</v>
      </c>
      <c r="S9458">
        <v>0</v>
      </c>
      <c r="T9458">
        <v>2</v>
      </c>
      <c r="U9458" t="s">
        <v>30</v>
      </c>
    </row>
    <row r="9459" spans="1:21" x14ac:dyDescent="0.25">
      <c r="A9459">
        <v>540591</v>
      </c>
      <c r="B9459" t="s">
        <v>15</v>
      </c>
      <c r="C9459" t="s">
        <v>40</v>
      </c>
      <c r="D9459" t="s">
        <v>16</v>
      </c>
      <c r="E9459" t="s">
        <v>56</v>
      </c>
      <c r="F9459" t="s">
        <v>45</v>
      </c>
      <c r="G9459" t="s">
        <v>43</v>
      </c>
      <c r="H9459">
        <v>0.69954463551132195</v>
      </c>
      <c r="I9459">
        <f t="shared" si="294"/>
        <v>699.54463551132199</v>
      </c>
      <c r="J9459" t="str">
        <f t="shared" si="295"/>
        <v>High</v>
      </c>
      <c r="K9459" t="s">
        <v>17</v>
      </c>
      <c r="L9459" t="s">
        <v>26</v>
      </c>
      <c r="M9459" t="s">
        <v>28</v>
      </c>
      <c r="N9459">
        <v>92101</v>
      </c>
      <c r="O9459" t="s">
        <v>53</v>
      </c>
      <c r="P9459">
        <v>15000</v>
      </c>
      <c r="Q9459" t="s">
        <v>46</v>
      </c>
      <c r="R9459">
        <v>2</v>
      </c>
      <c r="S9459">
        <v>0</v>
      </c>
      <c r="T9459">
        <v>0</v>
      </c>
      <c r="U9459" t="s">
        <v>30</v>
      </c>
    </row>
    <row r="9460" spans="1:21" x14ac:dyDescent="0.25">
      <c r="A9460">
        <v>891508</v>
      </c>
      <c r="B9460" t="s">
        <v>21</v>
      </c>
      <c r="C9460" t="s">
        <v>40</v>
      </c>
      <c r="D9460" t="s">
        <v>16</v>
      </c>
      <c r="E9460" t="s">
        <v>57</v>
      </c>
      <c r="F9460" t="s">
        <v>45</v>
      </c>
      <c r="G9460" t="s">
        <v>43</v>
      </c>
      <c r="H9460">
        <v>0.699641565211366</v>
      </c>
      <c r="I9460">
        <f t="shared" si="294"/>
        <v>699.64156521136601</v>
      </c>
      <c r="J9460" t="str">
        <f t="shared" si="295"/>
        <v>High</v>
      </c>
      <c r="K9460" t="s">
        <v>19</v>
      </c>
      <c r="L9460" t="s">
        <v>27</v>
      </c>
      <c r="M9460" t="s">
        <v>28</v>
      </c>
      <c r="N9460">
        <v>10238</v>
      </c>
      <c r="O9460" t="s">
        <v>52</v>
      </c>
      <c r="P9460">
        <v>15000</v>
      </c>
      <c r="Q9460" t="s">
        <v>46</v>
      </c>
      <c r="R9460">
        <v>2</v>
      </c>
      <c r="S9460">
        <v>0</v>
      </c>
      <c r="T9460">
        <v>4</v>
      </c>
      <c r="U9460" t="s">
        <v>30</v>
      </c>
    </row>
    <row r="9461" spans="1:21" x14ac:dyDescent="0.25">
      <c r="A9461">
        <v>261354</v>
      </c>
      <c r="B9461" t="s">
        <v>20</v>
      </c>
      <c r="C9461" t="s">
        <v>40</v>
      </c>
      <c r="D9461" t="s">
        <v>16</v>
      </c>
      <c r="E9461" t="s">
        <v>58</v>
      </c>
      <c r="F9461" t="s">
        <v>45</v>
      </c>
      <c r="G9461" t="s">
        <v>43</v>
      </c>
      <c r="H9461">
        <v>0.69977109831492101</v>
      </c>
      <c r="I9461">
        <f t="shared" si="294"/>
        <v>699.77109831492101</v>
      </c>
      <c r="J9461" t="str">
        <f t="shared" si="295"/>
        <v>High</v>
      </c>
      <c r="K9461" t="s">
        <v>19</v>
      </c>
      <c r="L9461" t="s">
        <v>27</v>
      </c>
      <c r="M9461" t="s">
        <v>28</v>
      </c>
      <c r="N9461">
        <v>10238</v>
      </c>
      <c r="O9461" t="s">
        <v>52</v>
      </c>
      <c r="P9461">
        <v>10000</v>
      </c>
      <c r="Q9461" t="s">
        <v>46</v>
      </c>
      <c r="R9461">
        <v>0</v>
      </c>
      <c r="S9461">
        <v>0</v>
      </c>
      <c r="T9461">
        <v>0</v>
      </c>
      <c r="U9461" t="s">
        <v>30</v>
      </c>
    </row>
    <row r="9462" spans="1:21" x14ac:dyDescent="0.25">
      <c r="A9462">
        <v>302572</v>
      </c>
      <c r="B9462" t="s">
        <v>15</v>
      </c>
      <c r="C9462" t="s">
        <v>41</v>
      </c>
      <c r="D9462" t="s">
        <v>22</v>
      </c>
      <c r="E9462" t="s">
        <v>59</v>
      </c>
      <c r="F9462" t="s">
        <v>45</v>
      </c>
      <c r="G9462" t="s">
        <v>43</v>
      </c>
      <c r="H9462">
        <v>0.69992917382846298</v>
      </c>
      <c r="I9462">
        <f t="shared" si="294"/>
        <v>699.92917382846304</v>
      </c>
      <c r="J9462" t="str">
        <f t="shared" si="295"/>
        <v>High</v>
      </c>
      <c r="K9462" t="s">
        <v>19</v>
      </c>
      <c r="L9462" t="s">
        <v>27</v>
      </c>
      <c r="M9462" t="s">
        <v>28</v>
      </c>
      <c r="N9462">
        <v>92101</v>
      </c>
      <c r="O9462" t="s">
        <v>53</v>
      </c>
      <c r="P9462">
        <v>12000</v>
      </c>
      <c r="Q9462" t="s">
        <v>46</v>
      </c>
      <c r="R9462">
        <v>0</v>
      </c>
      <c r="S9462">
        <v>0</v>
      </c>
      <c r="T9462">
        <v>0</v>
      </c>
      <c r="U9462" t="s">
        <v>31</v>
      </c>
    </row>
    <row r="9463" spans="1:21" x14ac:dyDescent="0.25">
      <c r="A9463">
        <v>703526</v>
      </c>
      <c r="B9463" t="s">
        <v>21</v>
      </c>
      <c r="C9463" t="s">
        <v>41</v>
      </c>
      <c r="D9463" t="s">
        <v>16</v>
      </c>
      <c r="E9463" t="s">
        <v>59</v>
      </c>
      <c r="F9463" t="s">
        <v>45</v>
      </c>
      <c r="G9463" t="s">
        <v>43</v>
      </c>
      <c r="H9463">
        <v>0.699968933390543</v>
      </c>
      <c r="I9463">
        <f t="shared" si="294"/>
        <v>699.96893339054304</v>
      </c>
      <c r="J9463" t="str">
        <f t="shared" si="295"/>
        <v>High</v>
      </c>
      <c r="K9463" t="s">
        <v>17</v>
      </c>
      <c r="L9463" t="s">
        <v>26</v>
      </c>
      <c r="M9463" t="s">
        <v>28</v>
      </c>
      <c r="N9463">
        <v>10238</v>
      </c>
      <c r="O9463" t="s">
        <v>52</v>
      </c>
      <c r="P9463">
        <v>14000</v>
      </c>
      <c r="Q9463" t="s">
        <v>46</v>
      </c>
      <c r="R9463">
        <v>0</v>
      </c>
      <c r="S9463">
        <v>0</v>
      </c>
      <c r="T9463">
        <v>0</v>
      </c>
      <c r="U9463" t="s">
        <v>30</v>
      </c>
    </row>
    <row r="9464" spans="1:21" x14ac:dyDescent="0.25">
      <c r="A9464">
        <v>852185</v>
      </c>
      <c r="B9464" t="s">
        <v>21</v>
      </c>
      <c r="C9464" t="s">
        <v>41</v>
      </c>
      <c r="D9464" t="s">
        <v>16</v>
      </c>
      <c r="E9464" t="s">
        <v>59</v>
      </c>
      <c r="F9464" t="s">
        <v>81</v>
      </c>
      <c r="G9464" t="s">
        <v>43</v>
      </c>
      <c r="H9464">
        <v>0.69999322955543097</v>
      </c>
      <c r="I9464">
        <f t="shared" si="294"/>
        <v>699.99322955543096</v>
      </c>
      <c r="J9464" t="str">
        <f t="shared" si="295"/>
        <v>High</v>
      </c>
      <c r="K9464" t="s">
        <v>17</v>
      </c>
      <c r="L9464" t="s">
        <v>26</v>
      </c>
      <c r="M9464" t="s">
        <v>28</v>
      </c>
      <c r="N9464">
        <v>10238</v>
      </c>
      <c r="O9464" t="s">
        <v>52</v>
      </c>
      <c r="P9464">
        <v>11000</v>
      </c>
      <c r="Q9464" t="s">
        <v>46</v>
      </c>
      <c r="R9464">
        <v>0</v>
      </c>
      <c r="S9464">
        <v>0</v>
      </c>
      <c r="T9464">
        <v>0</v>
      </c>
      <c r="U9464" t="s">
        <v>31</v>
      </c>
    </row>
    <row r="9465" spans="1:21" x14ac:dyDescent="0.25">
      <c r="A9465">
        <v>212678</v>
      </c>
      <c r="B9465" t="s">
        <v>15</v>
      </c>
      <c r="C9465" t="s">
        <v>40</v>
      </c>
      <c r="D9465" t="s">
        <v>16</v>
      </c>
      <c r="E9465" t="s">
        <v>57</v>
      </c>
      <c r="F9465" t="s">
        <v>45</v>
      </c>
      <c r="G9465" t="s">
        <v>43</v>
      </c>
      <c r="H9465">
        <v>0.70001743196870403</v>
      </c>
      <c r="I9465">
        <f t="shared" si="294"/>
        <v>700.01743196870405</v>
      </c>
      <c r="J9465" t="str">
        <f t="shared" si="295"/>
        <v>High</v>
      </c>
      <c r="K9465" t="s">
        <v>17</v>
      </c>
      <c r="L9465" t="s">
        <v>26</v>
      </c>
      <c r="M9465" t="s">
        <v>28</v>
      </c>
      <c r="N9465">
        <v>32765</v>
      </c>
      <c r="O9465" t="s">
        <v>51</v>
      </c>
      <c r="P9465">
        <v>13000</v>
      </c>
      <c r="Q9465" t="s">
        <v>46</v>
      </c>
      <c r="R9465">
        <v>1</v>
      </c>
      <c r="S9465">
        <v>0</v>
      </c>
      <c r="T9465">
        <v>1</v>
      </c>
      <c r="U9465" t="s">
        <v>30</v>
      </c>
    </row>
    <row r="9466" spans="1:21" x14ac:dyDescent="0.25">
      <c r="A9466">
        <v>729922</v>
      </c>
      <c r="B9466" t="s">
        <v>21</v>
      </c>
      <c r="C9466" t="s">
        <v>40</v>
      </c>
      <c r="D9466" t="s">
        <v>16</v>
      </c>
      <c r="E9466" t="s">
        <v>58</v>
      </c>
      <c r="F9466" t="s">
        <v>44</v>
      </c>
      <c r="G9466" t="s">
        <v>43</v>
      </c>
      <c r="H9466">
        <v>0.70016788841765798</v>
      </c>
      <c r="I9466">
        <f t="shared" si="294"/>
        <v>700.16788841765799</v>
      </c>
      <c r="J9466" t="str">
        <f t="shared" si="295"/>
        <v>High</v>
      </c>
      <c r="K9466" t="s">
        <v>17</v>
      </c>
      <c r="L9466" t="s">
        <v>27</v>
      </c>
      <c r="M9466" t="s">
        <v>28</v>
      </c>
      <c r="N9466">
        <v>10238</v>
      </c>
      <c r="O9466" t="s">
        <v>52</v>
      </c>
      <c r="P9466">
        <v>11000</v>
      </c>
      <c r="Q9466" t="s">
        <v>46</v>
      </c>
      <c r="R9466">
        <v>2</v>
      </c>
      <c r="S9466">
        <v>0</v>
      </c>
      <c r="T9466">
        <v>2</v>
      </c>
      <c r="U9466" t="s">
        <v>30</v>
      </c>
    </row>
    <row r="9467" spans="1:21" x14ac:dyDescent="0.25">
      <c r="A9467">
        <v>287539</v>
      </c>
      <c r="B9467" t="s">
        <v>21</v>
      </c>
      <c r="C9467" t="s">
        <v>41</v>
      </c>
      <c r="D9467" t="s">
        <v>16</v>
      </c>
      <c r="E9467" t="s">
        <v>57</v>
      </c>
      <c r="F9467" t="s">
        <v>45</v>
      </c>
      <c r="G9467" t="s">
        <v>80</v>
      </c>
      <c r="H9467">
        <v>0.70017595470901905</v>
      </c>
      <c r="I9467">
        <f t="shared" si="294"/>
        <v>700.17595470901904</v>
      </c>
      <c r="J9467" t="str">
        <f t="shared" si="295"/>
        <v>High</v>
      </c>
      <c r="K9467" t="s">
        <v>19</v>
      </c>
      <c r="L9467" t="s">
        <v>27</v>
      </c>
      <c r="M9467" t="s">
        <v>28</v>
      </c>
      <c r="N9467">
        <v>10238</v>
      </c>
      <c r="O9467" t="s">
        <v>52</v>
      </c>
      <c r="P9467">
        <v>8000</v>
      </c>
      <c r="Q9467" t="s">
        <v>46</v>
      </c>
      <c r="R9467">
        <v>2</v>
      </c>
      <c r="S9467">
        <v>0</v>
      </c>
      <c r="T9467">
        <v>5</v>
      </c>
      <c r="U9467" t="s">
        <v>30</v>
      </c>
    </row>
    <row r="9468" spans="1:21" x14ac:dyDescent="0.25">
      <c r="A9468">
        <v>550968</v>
      </c>
      <c r="B9468" t="s">
        <v>18</v>
      </c>
      <c r="C9468" t="s">
        <v>41</v>
      </c>
      <c r="D9468" t="s">
        <v>16</v>
      </c>
      <c r="E9468" t="s">
        <v>59</v>
      </c>
      <c r="F9468" t="s">
        <v>45</v>
      </c>
      <c r="G9468" t="s">
        <v>80</v>
      </c>
      <c r="H9468">
        <v>0.70032606796303998</v>
      </c>
      <c r="I9468">
        <f t="shared" si="294"/>
        <v>700.32606796304003</v>
      </c>
      <c r="J9468" t="str">
        <f t="shared" si="295"/>
        <v>High</v>
      </c>
      <c r="K9468" t="s">
        <v>19</v>
      </c>
      <c r="L9468" t="s">
        <v>26</v>
      </c>
      <c r="M9468" t="s">
        <v>29</v>
      </c>
      <c r="N9468">
        <v>10238</v>
      </c>
      <c r="O9468" t="s">
        <v>52</v>
      </c>
      <c r="P9468">
        <v>10000</v>
      </c>
      <c r="Q9468" t="s">
        <v>46</v>
      </c>
      <c r="R9468">
        <v>0</v>
      </c>
      <c r="S9468">
        <v>0</v>
      </c>
      <c r="T9468">
        <v>0</v>
      </c>
      <c r="U9468" t="s">
        <v>31</v>
      </c>
    </row>
    <row r="9469" spans="1:21" x14ac:dyDescent="0.25">
      <c r="A9469">
        <v>397460</v>
      </c>
      <c r="B9469" t="s">
        <v>20</v>
      </c>
      <c r="C9469" t="s">
        <v>40</v>
      </c>
      <c r="D9469" t="s">
        <v>16</v>
      </c>
      <c r="E9469" t="s">
        <v>59</v>
      </c>
      <c r="F9469" t="s">
        <v>44</v>
      </c>
      <c r="G9469" t="s">
        <v>80</v>
      </c>
      <c r="H9469">
        <v>0.70042818246361505</v>
      </c>
      <c r="I9469">
        <f t="shared" si="294"/>
        <v>700.42818246361503</v>
      </c>
      <c r="J9469" t="str">
        <f t="shared" si="295"/>
        <v>High</v>
      </c>
      <c r="K9469" t="s">
        <v>19</v>
      </c>
      <c r="L9469" t="s">
        <v>27</v>
      </c>
      <c r="M9469" t="s">
        <v>28</v>
      </c>
      <c r="N9469">
        <v>32765</v>
      </c>
      <c r="O9469" t="s">
        <v>51</v>
      </c>
      <c r="P9469">
        <v>13000</v>
      </c>
      <c r="Q9469" t="s">
        <v>46</v>
      </c>
      <c r="R9469">
        <v>0</v>
      </c>
      <c r="S9469">
        <v>0</v>
      </c>
      <c r="T9469">
        <v>0</v>
      </c>
      <c r="U9469" t="s">
        <v>30</v>
      </c>
    </row>
    <row r="9470" spans="1:21" x14ac:dyDescent="0.25">
      <c r="A9470">
        <v>977617</v>
      </c>
      <c r="B9470" t="s">
        <v>21</v>
      </c>
      <c r="C9470" t="s">
        <v>40</v>
      </c>
      <c r="D9470" t="s">
        <v>16</v>
      </c>
      <c r="E9470" t="s">
        <v>57</v>
      </c>
      <c r="F9470" t="s">
        <v>45</v>
      </c>
      <c r="G9470" t="s">
        <v>80</v>
      </c>
      <c r="H9470">
        <v>0.70055921857028902</v>
      </c>
      <c r="I9470">
        <f t="shared" si="294"/>
        <v>700.55921857028898</v>
      </c>
      <c r="J9470" t="str">
        <f t="shared" si="295"/>
        <v>High</v>
      </c>
      <c r="K9470" t="s">
        <v>17</v>
      </c>
      <c r="L9470" t="s">
        <v>27</v>
      </c>
      <c r="M9470" t="s">
        <v>28</v>
      </c>
      <c r="N9470">
        <v>21217</v>
      </c>
      <c r="O9470" t="s">
        <v>54</v>
      </c>
      <c r="P9470">
        <v>12000</v>
      </c>
      <c r="Q9470" t="s">
        <v>46</v>
      </c>
      <c r="R9470">
        <v>2</v>
      </c>
      <c r="S9470">
        <v>0</v>
      </c>
      <c r="T9470">
        <v>0</v>
      </c>
      <c r="U9470" t="s">
        <v>31</v>
      </c>
    </row>
    <row r="9471" spans="1:21" x14ac:dyDescent="0.25">
      <c r="A9471">
        <v>372252</v>
      </c>
      <c r="B9471" t="s">
        <v>21</v>
      </c>
      <c r="C9471" t="s">
        <v>41</v>
      </c>
      <c r="D9471" t="s">
        <v>16</v>
      </c>
      <c r="E9471" t="s">
        <v>58</v>
      </c>
      <c r="F9471" t="s">
        <v>44</v>
      </c>
      <c r="G9471" t="s">
        <v>43</v>
      </c>
      <c r="H9471">
        <v>0.70067985314413295</v>
      </c>
      <c r="I9471">
        <f t="shared" si="294"/>
        <v>700.67985314413295</v>
      </c>
      <c r="J9471" t="str">
        <f t="shared" si="295"/>
        <v>High</v>
      </c>
      <c r="K9471" t="s">
        <v>19</v>
      </c>
      <c r="L9471" t="s">
        <v>26</v>
      </c>
      <c r="M9471" t="s">
        <v>29</v>
      </c>
      <c r="N9471">
        <v>10238</v>
      </c>
      <c r="O9471" t="s">
        <v>52</v>
      </c>
      <c r="P9471">
        <v>16000</v>
      </c>
      <c r="Q9471" t="s">
        <v>46</v>
      </c>
      <c r="R9471">
        <v>1</v>
      </c>
      <c r="S9471">
        <v>0</v>
      </c>
      <c r="T9471">
        <v>0</v>
      </c>
      <c r="U9471" t="s">
        <v>31</v>
      </c>
    </row>
    <row r="9472" spans="1:21" x14ac:dyDescent="0.25">
      <c r="A9472">
        <v>191017</v>
      </c>
      <c r="B9472" t="s">
        <v>21</v>
      </c>
      <c r="C9472" t="s">
        <v>41</v>
      </c>
      <c r="D9472" t="s">
        <v>16</v>
      </c>
      <c r="E9472" t="s">
        <v>57</v>
      </c>
      <c r="F9472" t="s">
        <v>44</v>
      </c>
      <c r="G9472" t="s">
        <v>43</v>
      </c>
      <c r="H9472">
        <v>0.70076389317368704</v>
      </c>
      <c r="I9472">
        <f t="shared" si="294"/>
        <v>700.76389317368705</v>
      </c>
      <c r="J9472" t="str">
        <f t="shared" si="295"/>
        <v>High</v>
      </c>
      <c r="K9472" t="s">
        <v>19</v>
      </c>
      <c r="L9472" t="s">
        <v>27</v>
      </c>
      <c r="M9472" t="s">
        <v>28</v>
      </c>
      <c r="N9472">
        <v>10238</v>
      </c>
      <c r="O9472" t="s">
        <v>52</v>
      </c>
      <c r="P9472">
        <v>9000</v>
      </c>
      <c r="Q9472" t="s">
        <v>46</v>
      </c>
      <c r="R9472">
        <v>3</v>
      </c>
      <c r="S9472">
        <v>0</v>
      </c>
      <c r="T9472">
        <v>5</v>
      </c>
      <c r="U9472" t="s">
        <v>30</v>
      </c>
    </row>
    <row r="9473" spans="1:21" x14ac:dyDescent="0.25">
      <c r="A9473">
        <v>801829</v>
      </c>
      <c r="B9473" t="s">
        <v>20</v>
      </c>
      <c r="C9473" t="s">
        <v>41</v>
      </c>
      <c r="D9473" t="s">
        <v>16</v>
      </c>
      <c r="E9473" t="s">
        <v>59</v>
      </c>
      <c r="F9473" t="s">
        <v>45</v>
      </c>
      <c r="G9473" t="s">
        <v>43</v>
      </c>
      <c r="H9473">
        <v>0.70080935508912501</v>
      </c>
      <c r="I9473">
        <f t="shared" si="294"/>
        <v>700.80935508912501</v>
      </c>
      <c r="J9473" t="str">
        <f t="shared" si="295"/>
        <v>High</v>
      </c>
      <c r="K9473" t="s">
        <v>19</v>
      </c>
      <c r="L9473" t="s">
        <v>26</v>
      </c>
      <c r="M9473" t="s">
        <v>29</v>
      </c>
      <c r="N9473">
        <v>32765</v>
      </c>
      <c r="O9473" t="s">
        <v>51</v>
      </c>
      <c r="P9473">
        <v>12000</v>
      </c>
      <c r="Q9473" t="s">
        <v>46</v>
      </c>
      <c r="R9473">
        <v>0</v>
      </c>
      <c r="S9473">
        <v>0</v>
      </c>
      <c r="T9473">
        <v>0</v>
      </c>
      <c r="U9473" t="s">
        <v>31</v>
      </c>
    </row>
    <row r="9474" spans="1:21" x14ac:dyDescent="0.25">
      <c r="A9474">
        <v>864573</v>
      </c>
      <c r="B9474" t="s">
        <v>21</v>
      </c>
      <c r="C9474" t="s">
        <v>40</v>
      </c>
      <c r="D9474" t="s">
        <v>16</v>
      </c>
      <c r="E9474" t="s">
        <v>57</v>
      </c>
      <c r="F9474" t="s">
        <v>44</v>
      </c>
      <c r="G9474" t="s">
        <v>80</v>
      </c>
      <c r="H9474">
        <v>0.70083858941472299</v>
      </c>
      <c r="I9474">
        <f t="shared" ref="I9474:I9537" si="296">H9474*1000</f>
        <v>700.83858941472295</v>
      </c>
      <c r="J9474" t="str">
        <f t="shared" ref="J9474:J9537" si="297">IF(I9474&gt;=53, IF(I9474&lt;=355, "Low", IF(I9474&lt;=657, "Medium", IF(I9474&lt;=961, "High", ""))), "")</f>
        <v>High</v>
      </c>
      <c r="K9474" t="s">
        <v>17</v>
      </c>
      <c r="L9474" t="s">
        <v>26</v>
      </c>
      <c r="M9474" t="s">
        <v>28</v>
      </c>
      <c r="N9474">
        <v>10238</v>
      </c>
      <c r="O9474" t="s">
        <v>52</v>
      </c>
      <c r="P9474">
        <v>16000</v>
      </c>
      <c r="Q9474" t="s">
        <v>46</v>
      </c>
      <c r="R9474">
        <v>0</v>
      </c>
      <c r="S9474">
        <v>0</v>
      </c>
      <c r="T9474">
        <v>1</v>
      </c>
      <c r="U9474" t="s">
        <v>30</v>
      </c>
    </row>
    <row r="9475" spans="1:21" x14ac:dyDescent="0.25">
      <c r="A9475">
        <v>607845</v>
      </c>
      <c r="B9475" t="s">
        <v>20</v>
      </c>
      <c r="C9475" t="s">
        <v>40</v>
      </c>
      <c r="D9475" t="s">
        <v>16</v>
      </c>
      <c r="E9475" t="s">
        <v>58</v>
      </c>
      <c r="F9475" t="s">
        <v>45</v>
      </c>
      <c r="G9475" t="s">
        <v>43</v>
      </c>
      <c r="H9475">
        <v>0.70085141244854299</v>
      </c>
      <c r="I9475">
        <f t="shared" si="296"/>
        <v>700.85141244854299</v>
      </c>
      <c r="J9475" t="str">
        <f t="shared" si="297"/>
        <v>High</v>
      </c>
      <c r="K9475" t="s">
        <v>19</v>
      </c>
      <c r="L9475" t="s">
        <v>26</v>
      </c>
      <c r="M9475" t="s">
        <v>28</v>
      </c>
      <c r="N9475">
        <v>32765</v>
      </c>
      <c r="O9475" t="s">
        <v>51</v>
      </c>
      <c r="P9475">
        <v>10000</v>
      </c>
      <c r="Q9475" t="s">
        <v>46</v>
      </c>
      <c r="R9475">
        <v>3</v>
      </c>
      <c r="S9475">
        <v>0</v>
      </c>
      <c r="T9475">
        <v>1</v>
      </c>
      <c r="U9475" t="s">
        <v>31</v>
      </c>
    </row>
    <row r="9476" spans="1:21" x14ac:dyDescent="0.25">
      <c r="A9476">
        <v>364765</v>
      </c>
      <c r="B9476" t="s">
        <v>21</v>
      </c>
      <c r="C9476" t="s">
        <v>41</v>
      </c>
      <c r="D9476" t="s">
        <v>16</v>
      </c>
      <c r="E9476" t="s">
        <v>59</v>
      </c>
      <c r="F9476" t="s">
        <v>45</v>
      </c>
      <c r="G9476" t="s">
        <v>43</v>
      </c>
      <c r="H9476">
        <v>0.700903983018759</v>
      </c>
      <c r="I9476">
        <f t="shared" si="296"/>
        <v>700.90398301875905</v>
      </c>
      <c r="J9476" t="str">
        <f t="shared" si="297"/>
        <v>High</v>
      </c>
      <c r="K9476" t="s">
        <v>17</v>
      </c>
      <c r="L9476" t="s">
        <v>27</v>
      </c>
      <c r="M9476" t="s">
        <v>28</v>
      </c>
      <c r="N9476">
        <v>10238</v>
      </c>
      <c r="O9476" t="s">
        <v>52</v>
      </c>
      <c r="P9476">
        <v>13000</v>
      </c>
      <c r="Q9476" t="s">
        <v>46</v>
      </c>
      <c r="R9476">
        <v>0</v>
      </c>
      <c r="S9476">
        <v>0</v>
      </c>
      <c r="T9476">
        <v>0</v>
      </c>
      <c r="U9476" t="s">
        <v>30</v>
      </c>
    </row>
    <row r="9477" spans="1:21" x14ac:dyDescent="0.25">
      <c r="A9477">
        <v>467378</v>
      </c>
      <c r="B9477" t="s">
        <v>21</v>
      </c>
      <c r="C9477" t="s">
        <v>41</v>
      </c>
      <c r="D9477" t="s">
        <v>16</v>
      </c>
      <c r="E9477" t="s">
        <v>57</v>
      </c>
      <c r="F9477" t="s">
        <v>45</v>
      </c>
      <c r="G9477" t="s">
        <v>80</v>
      </c>
      <c r="H9477">
        <v>0.70097686568194095</v>
      </c>
      <c r="I9477">
        <f t="shared" si="296"/>
        <v>700.97686568194092</v>
      </c>
      <c r="J9477" t="str">
        <f t="shared" si="297"/>
        <v>High</v>
      </c>
      <c r="K9477" t="s">
        <v>19</v>
      </c>
      <c r="L9477" t="s">
        <v>26</v>
      </c>
      <c r="M9477" t="s">
        <v>28</v>
      </c>
      <c r="N9477">
        <v>10238</v>
      </c>
      <c r="O9477" t="s">
        <v>52</v>
      </c>
      <c r="P9477">
        <v>11000</v>
      </c>
      <c r="Q9477" t="s">
        <v>46</v>
      </c>
      <c r="R9477">
        <v>4</v>
      </c>
      <c r="S9477">
        <v>0</v>
      </c>
      <c r="T9477">
        <v>4</v>
      </c>
      <c r="U9477" t="s">
        <v>30</v>
      </c>
    </row>
    <row r="9478" spans="1:21" x14ac:dyDescent="0.25">
      <c r="A9478">
        <v>157712</v>
      </c>
      <c r="B9478" t="s">
        <v>21</v>
      </c>
      <c r="C9478" t="s">
        <v>40</v>
      </c>
      <c r="D9478" t="s">
        <v>16</v>
      </c>
      <c r="E9478" t="s">
        <v>58</v>
      </c>
      <c r="F9478" t="s">
        <v>45</v>
      </c>
      <c r="G9478" t="s">
        <v>43</v>
      </c>
      <c r="H9478">
        <v>0.70107790530238601</v>
      </c>
      <c r="I9478">
        <f t="shared" si="296"/>
        <v>701.07790530238606</v>
      </c>
      <c r="J9478" t="str">
        <f t="shared" si="297"/>
        <v>High</v>
      </c>
      <c r="K9478" t="s">
        <v>17</v>
      </c>
      <c r="L9478" t="s">
        <v>27</v>
      </c>
      <c r="M9478" t="s">
        <v>28</v>
      </c>
      <c r="N9478">
        <v>10238</v>
      </c>
      <c r="O9478" t="s">
        <v>52</v>
      </c>
      <c r="P9478">
        <v>8000</v>
      </c>
      <c r="Q9478" t="s">
        <v>46</v>
      </c>
      <c r="R9478">
        <v>3</v>
      </c>
      <c r="S9478">
        <v>0</v>
      </c>
      <c r="T9478">
        <v>0</v>
      </c>
      <c r="U9478" t="s">
        <v>30</v>
      </c>
    </row>
    <row r="9479" spans="1:21" x14ac:dyDescent="0.25">
      <c r="A9479">
        <v>673316</v>
      </c>
      <c r="B9479" t="s">
        <v>21</v>
      </c>
      <c r="C9479" t="s">
        <v>40</v>
      </c>
      <c r="D9479" t="s">
        <v>16</v>
      </c>
      <c r="E9479" t="s">
        <v>57</v>
      </c>
      <c r="F9479" t="s">
        <v>44</v>
      </c>
      <c r="G9479" t="s">
        <v>43</v>
      </c>
      <c r="H9479">
        <v>0.70110438756189997</v>
      </c>
      <c r="I9479">
        <f t="shared" si="296"/>
        <v>701.10438756190001</v>
      </c>
      <c r="J9479" t="str">
        <f t="shared" si="297"/>
        <v>High</v>
      </c>
      <c r="K9479" t="s">
        <v>19</v>
      </c>
      <c r="L9479" t="s">
        <v>26</v>
      </c>
      <c r="M9479" t="s">
        <v>28</v>
      </c>
      <c r="N9479">
        <v>10238</v>
      </c>
      <c r="O9479" t="s">
        <v>52</v>
      </c>
      <c r="P9479">
        <v>12000</v>
      </c>
      <c r="Q9479" t="s">
        <v>47</v>
      </c>
      <c r="R9479">
        <v>1</v>
      </c>
      <c r="S9479">
        <v>0</v>
      </c>
      <c r="T9479">
        <v>1</v>
      </c>
      <c r="U9479" t="s">
        <v>30</v>
      </c>
    </row>
    <row r="9480" spans="1:21" x14ac:dyDescent="0.25">
      <c r="A9480">
        <v>27809</v>
      </c>
      <c r="B9480" t="s">
        <v>20</v>
      </c>
      <c r="C9480" t="s">
        <v>41</v>
      </c>
      <c r="D9480" t="s">
        <v>16</v>
      </c>
      <c r="E9480" t="s">
        <v>58</v>
      </c>
      <c r="F9480" t="s">
        <v>45</v>
      </c>
      <c r="G9480" t="s">
        <v>43</v>
      </c>
      <c r="H9480">
        <v>0.70110642193804296</v>
      </c>
      <c r="I9480">
        <f t="shared" si="296"/>
        <v>701.10642193804301</v>
      </c>
      <c r="J9480" t="str">
        <f t="shared" si="297"/>
        <v>High</v>
      </c>
      <c r="K9480" t="s">
        <v>19</v>
      </c>
      <c r="L9480" t="s">
        <v>26</v>
      </c>
      <c r="M9480" t="s">
        <v>29</v>
      </c>
      <c r="N9480">
        <v>10238</v>
      </c>
      <c r="O9480" t="s">
        <v>52</v>
      </c>
      <c r="P9480">
        <v>16000</v>
      </c>
      <c r="Q9480" t="s">
        <v>46</v>
      </c>
      <c r="R9480">
        <v>0</v>
      </c>
      <c r="S9480">
        <v>0</v>
      </c>
      <c r="T9480">
        <v>2</v>
      </c>
      <c r="U9480" t="s">
        <v>31</v>
      </c>
    </row>
    <row r="9481" spans="1:21" x14ac:dyDescent="0.25">
      <c r="A9481">
        <v>174879</v>
      </c>
      <c r="B9481" t="s">
        <v>21</v>
      </c>
      <c r="C9481" t="s">
        <v>40</v>
      </c>
      <c r="D9481" t="s">
        <v>16</v>
      </c>
      <c r="E9481" t="s">
        <v>59</v>
      </c>
      <c r="F9481" t="s">
        <v>45</v>
      </c>
      <c r="G9481" t="s">
        <v>43</v>
      </c>
      <c r="H9481">
        <v>0.70125977723124699</v>
      </c>
      <c r="I9481">
        <f t="shared" si="296"/>
        <v>701.25977723124697</v>
      </c>
      <c r="J9481" t="str">
        <f t="shared" si="297"/>
        <v>High</v>
      </c>
      <c r="K9481" t="s">
        <v>17</v>
      </c>
      <c r="L9481" t="s">
        <v>27</v>
      </c>
      <c r="M9481" t="s">
        <v>28</v>
      </c>
      <c r="N9481">
        <v>10238</v>
      </c>
      <c r="O9481" t="s">
        <v>52</v>
      </c>
      <c r="P9481">
        <v>5000</v>
      </c>
      <c r="Q9481" t="s">
        <v>46</v>
      </c>
      <c r="R9481">
        <v>0</v>
      </c>
      <c r="S9481">
        <v>0</v>
      </c>
      <c r="T9481">
        <v>0</v>
      </c>
      <c r="U9481" t="s">
        <v>30</v>
      </c>
    </row>
    <row r="9482" spans="1:21" x14ac:dyDescent="0.25">
      <c r="A9482">
        <v>551195</v>
      </c>
      <c r="B9482" t="s">
        <v>15</v>
      </c>
      <c r="C9482" t="s">
        <v>41</v>
      </c>
      <c r="D9482" t="s">
        <v>16</v>
      </c>
      <c r="E9482" t="s">
        <v>56</v>
      </c>
      <c r="F9482" t="s">
        <v>45</v>
      </c>
      <c r="G9482" t="s">
        <v>43</v>
      </c>
      <c r="H9482">
        <v>0.70129279434467895</v>
      </c>
      <c r="I9482">
        <f t="shared" si="296"/>
        <v>701.2927943446789</v>
      </c>
      <c r="J9482" t="str">
        <f t="shared" si="297"/>
        <v>High</v>
      </c>
      <c r="K9482" t="s">
        <v>19</v>
      </c>
      <c r="L9482" t="s">
        <v>26</v>
      </c>
      <c r="M9482" t="s">
        <v>29</v>
      </c>
      <c r="N9482">
        <v>10238</v>
      </c>
      <c r="O9482" t="s">
        <v>52</v>
      </c>
      <c r="P9482">
        <v>15000</v>
      </c>
      <c r="Q9482" t="s">
        <v>46</v>
      </c>
      <c r="R9482">
        <v>3</v>
      </c>
      <c r="S9482">
        <v>0</v>
      </c>
      <c r="T9482">
        <v>2</v>
      </c>
      <c r="U9482" t="s">
        <v>30</v>
      </c>
    </row>
    <row r="9483" spans="1:21" x14ac:dyDescent="0.25">
      <c r="A9483">
        <v>656474</v>
      </c>
      <c r="B9483" t="s">
        <v>21</v>
      </c>
      <c r="C9483" t="s">
        <v>40</v>
      </c>
      <c r="D9483" t="s">
        <v>16</v>
      </c>
      <c r="E9483" t="s">
        <v>57</v>
      </c>
      <c r="F9483" t="s">
        <v>45</v>
      </c>
      <c r="G9483" t="s">
        <v>43</v>
      </c>
      <c r="H9483">
        <v>0.70130772524664597</v>
      </c>
      <c r="I9483">
        <f t="shared" si="296"/>
        <v>701.30772524664599</v>
      </c>
      <c r="J9483" t="str">
        <f t="shared" si="297"/>
        <v>High</v>
      </c>
      <c r="K9483" t="s">
        <v>17</v>
      </c>
      <c r="L9483" t="s">
        <v>27</v>
      </c>
      <c r="M9483" t="s">
        <v>28</v>
      </c>
      <c r="N9483">
        <v>32765</v>
      </c>
      <c r="O9483" t="s">
        <v>51</v>
      </c>
      <c r="P9483">
        <v>9000</v>
      </c>
      <c r="Q9483" t="s">
        <v>46</v>
      </c>
      <c r="R9483">
        <v>5</v>
      </c>
      <c r="S9483">
        <v>0</v>
      </c>
      <c r="T9483">
        <v>0</v>
      </c>
      <c r="U9483" t="s">
        <v>30</v>
      </c>
    </row>
    <row r="9484" spans="1:21" x14ac:dyDescent="0.25">
      <c r="A9484">
        <v>744484</v>
      </c>
      <c r="B9484" t="s">
        <v>21</v>
      </c>
      <c r="C9484" t="s">
        <v>40</v>
      </c>
      <c r="D9484" t="s">
        <v>16</v>
      </c>
      <c r="E9484" t="s">
        <v>57</v>
      </c>
      <c r="F9484" t="s">
        <v>81</v>
      </c>
      <c r="G9484" t="s">
        <v>43</v>
      </c>
      <c r="H9484">
        <v>0.70149077614462996</v>
      </c>
      <c r="I9484">
        <f t="shared" si="296"/>
        <v>701.49077614462999</v>
      </c>
      <c r="J9484" t="str">
        <f t="shared" si="297"/>
        <v>High</v>
      </c>
      <c r="K9484" t="s">
        <v>19</v>
      </c>
      <c r="L9484" t="s">
        <v>27</v>
      </c>
      <c r="M9484" t="s">
        <v>28</v>
      </c>
      <c r="N9484">
        <v>92101</v>
      </c>
      <c r="O9484" t="s">
        <v>53</v>
      </c>
      <c r="P9484">
        <v>9000</v>
      </c>
      <c r="Q9484" t="s">
        <v>46</v>
      </c>
      <c r="R9484">
        <v>2</v>
      </c>
      <c r="S9484">
        <v>0</v>
      </c>
      <c r="T9484">
        <v>2</v>
      </c>
      <c r="U9484" t="s">
        <v>30</v>
      </c>
    </row>
    <row r="9485" spans="1:21" x14ac:dyDescent="0.25">
      <c r="A9485">
        <v>647213</v>
      </c>
      <c r="B9485" t="s">
        <v>21</v>
      </c>
      <c r="C9485" t="s">
        <v>40</v>
      </c>
      <c r="D9485" t="s">
        <v>16</v>
      </c>
      <c r="E9485" t="s">
        <v>57</v>
      </c>
      <c r="F9485" t="s">
        <v>44</v>
      </c>
      <c r="G9485" t="s">
        <v>43</v>
      </c>
      <c r="H9485">
        <v>0.701550421174574</v>
      </c>
      <c r="I9485">
        <f t="shared" si="296"/>
        <v>701.55042117457401</v>
      </c>
      <c r="J9485" t="str">
        <f t="shared" si="297"/>
        <v>High</v>
      </c>
      <c r="K9485" t="s">
        <v>17</v>
      </c>
      <c r="L9485" t="s">
        <v>27</v>
      </c>
      <c r="M9485" t="s">
        <v>28</v>
      </c>
      <c r="N9485">
        <v>10238</v>
      </c>
      <c r="O9485" t="s">
        <v>52</v>
      </c>
      <c r="P9485">
        <v>10000</v>
      </c>
      <c r="Q9485" t="s">
        <v>46</v>
      </c>
      <c r="R9485">
        <v>1</v>
      </c>
      <c r="S9485">
        <v>0</v>
      </c>
      <c r="T9485">
        <v>0</v>
      </c>
      <c r="U9485" t="s">
        <v>30</v>
      </c>
    </row>
    <row r="9486" spans="1:21" x14ac:dyDescent="0.25">
      <c r="A9486">
        <v>86029</v>
      </c>
      <c r="B9486" t="s">
        <v>20</v>
      </c>
      <c r="C9486" t="s">
        <v>40</v>
      </c>
      <c r="D9486" t="s">
        <v>16</v>
      </c>
      <c r="E9486" t="s">
        <v>58</v>
      </c>
      <c r="F9486" t="s">
        <v>45</v>
      </c>
      <c r="G9486" t="s">
        <v>43</v>
      </c>
      <c r="H9486">
        <v>0.70176353423568105</v>
      </c>
      <c r="I9486">
        <f t="shared" si="296"/>
        <v>701.76353423568105</v>
      </c>
      <c r="J9486" t="str">
        <f t="shared" si="297"/>
        <v>High</v>
      </c>
      <c r="K9486" t="s">
        <v>19</v>
      </c>
      <c r="L9486" t="s">
        <v>27</v>
      </c>
      <c r="M9486" t="s">
        <v>28</v>
      </c>
      <c r="N9486">
        <v>10238</v>
      </c>
      <c r="O9486" t="s">
        <v>52</v>
      </c>
      <c r="P9486">
        <v>8000</v>
      </c>
      <c r="Q9486" t="s">
        <v>46</v>
      </c>
      <c r="R9486">
        <v>0</v>
      </c>
      <c r="S9486">
        <v>0</v>
      </c>
      <c r="T9486">
        <v>0</v>
      </c>
      <c r="U9486" t="s">
        <v>30</v>
      </c>
    </row>
    <row r="9487" spans="1:21" x14ac:dyDescent="0.25">
      <c r="A9487">
        <v>698126</v>
      </c>
      <c r="B9487" t="s">
        <v>21</v>
      </c>
      <c r="C9487" t="s">
        <v>41</v>
      </c>
      <c r="D9487" t="s">
        <v>16</v>
      </c>
      <c r="E9487" t="s">
        <v>57</v>
      </c>
      <c r="F9487" t="s">
        <v>45</v>
      </c>
      <c r="G9487" t="s">
        <v>43</v>
      </c>
      <c r="H9487">
        <v>0.70176980288700597</v>
      </c>
      <c r="I9487">
        <f t="shared" si="296"/>
        <v>701.76980288700599</v>
      </c>
      <c r="J9487" t="str">
        <f t="shared" si="297"/>
        <v>High</v>
      </c>
      <c r="K9487" t="s">
        <v>17</v>
      </c>
      <c r="L9487" t="s">
        <v>27</v>
      </c>
      <c r="M9487" t="s">
        <v>28</v>
      </c>
      <c r="N9487">
        <v>10238</v>
      </c>
      <c r="O9487" t="s">
        <v>52</v>
      </c>
      <c r="P9487">
        <v>11000</v>
      </c>
      <c r="Q9487" t="s">
        <v>46</v>
      </c>
      <c r="R9487">
        <v>3</v>
      </c>
      <c r="S9487">
        <v>0</v>
      </c>
      <c r="T9487">
        <v>3</v>
      </c>
      <c r="U9487" t="s">
        <v>30</v>
      </c>
    </row>
    <row r="9488" spans="1:21" x14ac:dyDescent="0.25">
      <c r="A9488">
        <v>103963</v>
      </c>
      <c r="B9488" t="s">
        <v>15</v>
      </c>
      <c r="C9488" t="s">
        <v>40</v>
      </c>
      <c r="D9488" t="s">
        <v>16</v>
      </c>
      <c r="E9488" t="s">
        <v>59</v>
      </c>
      <c r="F9488" t="s">
        <v>44</v>
      </c>
      <c r="G9488" t="s">
        <v>43</v>
      </c>
      <c r="H9488">
        <v>0.70195517322360201</v>
      </c>
      <c r="I9488">
        <f t="shared" si="296"/>
        <v>701.95517322360206</v>
      </c>
      <c r="J9488" t="str">
        <f t="shared" si="297"/>
        <v>High</v>
      </c>
      <c r="K9488" t="s">
        <v>19</v>
      </c>
      <c r="L9488" t="s">
        <v>26</v>
      </c>
      <c r="M9488" t="s">
        <v>28</v>
      </c>
      <c r="N9488">
        <v>10238</v>
      </c>
      <c r="O9488" t="s">
        <v>52</v>
      </c>
      <c r="P9488">
        <v>12000</v>
      </c>
      <c r="Q9488" t="s">
        <v>46</v>
      </c>
      <c r="R9488">
        <v>0</v>
      </c>
      <c r="S9488">
        <v>0</v>
      </c>
      <c r="T9488">
        <v>0</v>
      </c>
      <c r="U9488" t="s">
        <v>30</v>
      </c>
    </row>
    <row r="9489" spans="1:21" x14ac:dyDescent="0.25">
      <c r="A9489">
        <v>949028</v>
      </c>
      <c r="B9489" t="s">
        <v>18</v>
      </c>
      <c r="C9489" t="s">
        <v>41</v>
      </c>
      <c r="D9489" t="s">
        <v>16</v>
      </c>
      <c r="E9489" t="s">
        <v>59</v>
      </c>
      <c r="F9489" t="s">
        <v>45</v>
      </c>
      <c r="G9489" t="s">
        <v>43</v>
      </c>
      <c r="H9489">
        <v>0.70204368312116705</v>
      </c>
      <c r="I9489">
        <f t="shared" si="296"/>
        <v>702.04368312116708</v>
      </c>
      <c r="J9489" t="str">
        <f t="shared" si="297"/>
        <v>High</v>
      </c>
      <c r="K9489" t="s">
        <v>17</v>
      </c>
      <c r="L9489" t="s">
        <v>27</v>
      </c>
      <c r="M9489" t="s">
        <v>28</v>
      </c>
      <c r="N9489">
        <v>10238</v>
      </c>
      <c r="O9489" t="s">
        <v>52</v>
      </c>
      <c r="P9489">
        <v>12000</v>
      </c>
      <c r="Q9489" t="s">
        <v>46</v>
      </c>
      <c r="R9489">
        <v>0</v>
      </c>
      <c r="S9489">
        <v>0</v>
      </c>
      <c r="T9489">
        <v>0</v>
      </c>
      <c r="U9489" t="s">
        <v>30</v>
      </c>
    </row>
    <row r="9490" spans="1:21" x14ac:dyDescent="0.25">
      <c r="A9490">
        <v>335615</v>
      </c>
      <c r="B9490" t="s">
        <v>20</v>
      </c>
      <c r="C9490" t="s">
        <v>40</v>
      </c>
      <c r="D9490" t="s">
        <v>16</v>
      </c>
      <c r="E9490" t="s">
        <v>58</v>
      </c>
      <c r="F9490" t="s">
        <v>44</v>
      </c>
      <c r="G9490" t="s">
        <v>43</v>
      </c>
      <c r="H9490">
        <v>0.70221238453558399</v>
      </c>
      <c r="I9490">
        <f t="shared" si="296"/>
        <v>702.21238453558396</v>
      </c>
      <c r="J9490" t="str">
        <f t="shared" si="297"/>
        <v>High</v>
      </c>
      <c r="K9490" t="s">
        <v>19</v>
      </c>
      <c r="L9490" t="s">
        <v>26</v>
      </c>
      <c r="M9490" t="s">
        <v>28</v>
      </c>
      <c r="N9490">
        <v>32765</v>
      </c>
      <c r="O9490" t="s">
        <v>51</v>
      </c>
      <c r="P9490">
        <v>13000</v>
      </c>
      <c r="Q9490" t="s">
        <v>46</v>
      </c>
      <c r="R9490">
        <v>0</v>
      </c>
      <c r="S9490">
        <v>0</v>
      </c>
      <c r="T9490">
        <v>0</v>
      </c>
      <c r="U9490" t="s">
        <v>30</v>
      </c>
    </row>
    <row r="9491" spans="1:21" x14ac:dyDescent="0.25">
      <c r="A9491">
        <v>699703</v>
      </c>
      <c r="B9491" t="s">
        <v>15</v>
      </c>
      <c r="C9491" t="s">
        <v>40</v>
      </c>
      <c r="D9491" t="s">
        <v>16</v>
      </c>
      <c r="E9491" t="s">
        <v>59</v>
      </c>
      <c r="F9491" t="s">
        <v>45</v>
      </c>
      <c r="G9491" t="s">
        <v>43</v>
      </c>
      <c r="H9491">
        <v>0.70227480209756998</v>
      </c>
      <c r="I9491">
        <f t="shared" si="296"/>
        <v>702.27480209756993</v>
      </c>
      <c r="J9491" t="str">
        <f t="shared" si="297"/>
        <v>High</v>
      </c>
      <c r="K9491" t="s">
        <v>19</v>
      </c>
      <c r="L9491" t="s">
        <v>27</v>
      </c>
      <c r="M9491" t="s">
        <v>28</v>
      </c>
      <c r="N9491">
        <v>92101</v>
      </c>
      <c r="O9491" t="s">
        <v>53</v>
      </c>
      <c r="P9491">
        <v>10000</v>
      </c>
      <c r="Q9491" t="s">
        <v>46</v>
      </c>
      <c r="R9491">
        <v>0</v>
      </c>
      <c r="S9491">
        <v>0</v>
      </c>
      <c r="T9491">
        <v>0</v>
      </c>
      <c r="U9491" t="s">
        <v>31</v>
      </c>
    </row>
    <row r="9492" spans="1:21" x14ac:dyDescent="0.25">
      <c r="A9492">
        <v>846782</v>
      </c>
      <c r="B9492" t="s">
        <v>15</v>
      </c>
      <c r="C9492" t="s">
        <v>40</v>
      </c>
      <c r="D9492" t="s">
        <v>16</v>
      </c>
      <c r="E9492" t="s">
        <v>56</v>
      </c>
      <c r="F9492" t="s">
        <v>81</v>
      </c>
      <c r="G9492" t="s">
        <v>43</v>
      </c>
      <c r="H9492">
        <v>0.70246009473994597</v>
      </c>
      <c r="I9492">
        <f t="shared" si="296"/>
        <v>702.46009473994593</v>
      </c>
      <c r="J9492" t="str">
        <f t="shared" si="297"/>
        <v>High</v>
      </c>
      <c r="K9492" t="s">
        <v>17</v>
      </c>
      <c r="L9492" t="s">
        <v>26</v>
      </c>
      <c r="M9492" t="s">
        <v>29</v>
      </c>
      <c r="N9492">
        <v>10238</v>
      </c>
      <c r="O9492" t="s">
        <v>52</v>
      </c>
      <c r="P9492">
        <v>14000</v>
      </c>
      <c r="Q9492" t="s">
        <v>47</v>
      </c>
      <c r="R9492">
        <v>1</v>
      </c>
      <c r="S9492">
        <v>0</v>
      </c>
      <c r="T9492">
        <v>1</v>
      </c>
      <c r="U9492" t="s">
        <v>30</v>
      </c>
    </row>
    <row r="9493" spans="1:21" x14ac:dyDescent="0.25">
      <c r="A9493">
        <v>514190</v>
      </c>
      <c r="B9493" t="s">
        <v>21</v>
      </c>
      <c r="C9493" t="s">
        <v>40</v>
      </c>
      <c r="D9493" t="s">
        <v>16</v>
      </c>
      <c r="E9493" t="s">
        <v>57</v>
      </c>
      <c r="F9493" t="s">
        <v>44</v>
      </c>
      <c r="G9493" t="s">
        <v>80</v>
      </c>
      <c r="H9493">
        <v>0.70255100339294896</v>
      </c>
      <c r="I9493">
        <f t="shared" si="296"/>
        <v>702.55100339294893</v>
      </c>
      <c r="J9493" t="str">
        <f t="shared" si="297"/>
        <v>High</v>
      </c>
      <c r="K9493" t="s">
        <v>17</v>
      </c>
      <c r="L9493" t="s">
        <v>26</v>
      </c>
      <c r="M9493" t="s">
        <v>28</v>
      </c>
      <c r="N9493">
        <v>32765</v>
      </c>
      <c r="O9493" t="s">
        <v>51</v>
      </c>
      <c r="P9493">
        <v>11000</v>
      </c>
      <c r="Q9493" t="s">
        <v>46</v>
      </c>
      <c r="R9493">
        <v>2</v>
      </c>
      <c r="S9493">
        <v>0</v>
      </c>
      <c r="T9493">
        <v>1</v>
      </c>
      <c r="U9493" t="s">
        <v>30</v>
      </c>
    </row>
    <row r="9494" spans="1:21" x14ac:dyDescent="0.25">
      <c r="A9494">
        <v>442822</v>
      </c>
      <c r="B9494" t="s">
        <v>15</v>
      </c>
      <c r="C9494" t="s">
        <v>41</v>
      </c>
      <c r="D9494" t="s">
        <v>16</v>
      </c>
      <c r="E9494" t="s">
        <v>58</v>
      </c>
      <c r="F9494" t="s">
        <v>44</v>
      </c>
      <c r="G9494" t="s">
        <v>43</v>
      </c>
      <c r="H9494">
        <v>0.70308811618025102</v>
      </c>
      <c r="I9494">
        <f t="shared" si="296"/>
        <v>703.08811618025106</v>
      </c>
      <c r="J9494" t="str">
        <f t="shared" si="297"/>
        <v>High</v>
      </c>
      <c r="K9494" t="s">
        <v>17</v>
      </c>
      <c r="L9494" t="s">
        <v>26</v>
      </c>
      <c r="M9494" t="s">
        <v>28</v>
      </c>
      <c r="N9494">
        <v>10238</v>
      </c>
      <c r="O9494" t="s">
        <v>52</v>
      </c>
      <c r="P9494">
        <v>14000</v>
      </c>
      <c r="Q9494" t="s">
        <v>46</v>
      </c>
      <c r="R9494">
        <v>4</v>
      </c>
      <c r="S9494">
        <v>0</v>
      </c>
      <c r="T9494">
        <v>2</v>
      </c>
      <c r="U9494" t="s">
        <v>30</v>
      </c>
    </row>
    <row r="9495" spans="1:21" x14ac:dyDescent="0.25">
      <c r="A9495">
        <v>836552</v>
      </c>
      <c r="B9495" t="s">
        <v>21</v>
      </c>
      <c r="C9495" t="s">
        <v>40</v>
      </c>
      <c r="D9495" t="s">
        <v>16</v>
      </c>
      <c r="E9495" t="s">
        <v>59</v>
      </c>
      <c r="F9495" t="s">
        <v>45</v>
      </c>
      <c r="G9495" t="s">
        <v>43</v>
      </c>
      <c r="H9495">
        <v>0.70310626287877098</v>
      </c>
      <c r="I9495">
        <f t="shared" si="296"/>
        <v>703.10626287877096</v>
      </c>
      <c r="J9495" t="str">
        <f t="shared" si="297"/>
        <v>High</v>
      </c>
      <c r="K9495" t="s">
        <v>17</v>
      </c>
      <c r="L9495" t="s">
        <v>26</v>
      </c>
      <c r="M9495" t="s">
        <v>28</v>
      </c>
      <c r="N9495">
        <v>10238</v>
      </c>
      <c r="O9495" t="s">
        <v>52</v>
      </c>
      <c r="P9495">
        <v>12000</v>
      </c>
      <c r="Q9495" t="s">
        <v>46</v>
      </c>
      <c r="R9495">
        <v>0</v>
      </c>
      <c r="S9495">
        <v>0</v>
      </c>
      <c r="T9495">
        <v>0</v>
      </c>
      <c r="U9495" t="s">
        <v>30</v>
      </c>
    </row>
    <row r="9496" spans="1:21" x14ac:dyDescent="0.25">
      <c r="A9496">
        <v>158167</v>
      </c>
      <c r="B9496" t="s">
        <v>21</v>
      </c>
      <c r="C9496" t="s">
        <v>40</v>
      </c>
      <c r="D9496" t="s">
        <v>16</v>
      </c>
      <c r="E9496" t="s">
        <v>57</v>
      </c>
      <c r="F9496" t="s">
        <v>45</v>
      </c>
      <c r="G9496" t="s">
        <v>43</v>
      </c>
      <c r="H9496">
        <v>0.70313382330065799</v>
      </c>
      <c r="I9496">
        <f t="shared" si="296"/>
        <v>703.13382330065804</v>
      </c>
      <c r="J9496" t="str">
        <f t="shared" si="297"/>
        <v>High</v>
      </c>
      <c r="K9496" t="s">
        <v>17</v>
      </c>
      <c r="L9496" t="s">
        <v>27</v>
      </c>
      <c r="M9496" t="s">
        <v>28</v>
      </c>
      <c r="N9496">
        <v>32765</v>
      </c>
      <c r="O9496" t="s">
        <v>51</v>
      </c>
      <c r="P9496">
        <v>11000</v>
      </c>
      <c r="Q9496" t="s">
        <v>46</v>
      </c>
      <c r="R9496">
        <v>1</v>
      </c>
      <c r="S9496">
        <v>0</v>
      </c>
      <c r="T9496">
        <v>0</v>
      </c>
      <c r="U9496" t="s">
        <v>30</v>
      </c>
    </row>
    <row r="9497" spans="1:21" x14ac:dyDescent="0.25">
      <c r="A9497">
        <v>587219</v>
      </c>
      <c r="B9497" t="s">
        <v>20</v>
      </c>
      <c r="C9497" t="s">
        <v>40</v>
      </c>
      <c r="D9497" t="s">
        <v>22</v>
      </c>
      <c r="E9497" t="s">
        <v>58</v>
      </c>
      <c r="F9497" t="s">
        <v>44</v>
      </c>
      <c r="G9497" t="s">
        <v>43</v>
      </c>
      <c r="H9497">
        <v>0.70316321291431105</v>
      </c>
      <c r="I9497">
        <f t="shared" si="296"/>
        <v>703.16321291431109</v>
      </c>
      <c r="J9497" t="str">
        <f t="shared" si="297"/>
        <v>High</v>
      </c>
      <c r="K9497" t="s">
        <v>19</v>
      </c>
      <c r="L9497" t="s">
        <v>26</v>
      </c>
      <c r="M9497" t="s">
        <v>28</v>
      </c>
      <c r="N9497">
        <v>10238</v>
      </c>
      <c r="O9497" t="s">
        <v>52</v>
      </c>
      <c r="P9497">
        <v>11000</v>
      </c>
      <c r="Q9497" t="s">
        <v>46</v>
      </c>
      <c r="R9497">
        <v>1</v>
      </c>
      <c r="S9497">
        <v>0</v>
      </c>
      <c r="T9497">
        <v>3</v>
      </c>
      <c r="U9497" t="s">
        <v>30</v>
      </c>
    </row>
    <row r="9498" spans="1:21" x14ac:dyDescent="0.25">
      <c r="A9498">
        <v>786931</v>
      </c>
      <c r="B9498" t="s">
        <v>15</v>
      </c>
      <c r="C9498" t="s">
        <v>41</v>
      </c>
      <c r="D9498" t="s">
        <v>16</v>
      </c>
      <c r="E9498" t="s">
        <v>58</v>
      </c>
      <c r="F9498" t="s">
        <v>45</v>
      </c>
      <c r="G9498" t="s">
        <v>43</v>
      </c>
      <c r="H9498">
        <v>0.70316438277566895</v>
      </c>
      <c r="I9498">
        <f t="shared" si="296"/>
        <v>703.16438277566897</v>
      </c>
      <c r="J9498" t="str">
        <f t="shared" si="297"/>
        <v>High</v>
      </c>
      <c r="K9498" t="s">
        <v>19</v>
      </c>
      <c r="L9498" t="s">
        <v>26</v>
      </c>
      <c r="M9498" t="s">
        <v>28</v>
      </c>
      <c r="N9498">
        <v>10238</v>
      </c>
      <c r="O9498" t="s">
        <v>52</v>
      </c>
      <c r="P9498">
        <v>15000</v>
      </c>
      <c r="Q9498" t="s">
        <v>46</v>
      </c>
      <c r="R9498">
        <v>1</v>
      </c>
      <c r="S9498">
        <v>0</v>
      </c>
      <c r="T9498">
        <v>2</v>
      </c>
      <c r="U9498" t="s">
        <v>30</v>
      </c>
    </row>
    <row r="9499" spans="1:21" x14ac:dyDescent="0.25">
      <c r="A9499">
        <v>845873</v>
      </c>
      <c r="B9499" t="s">
        <v>15</v>
      </c>
      <c r="C9499" t="s">
        <v>40</v>
      </c>
      <c r="D9499" t="s">
        <v>16</v>
      </c>
      <c r="E9499" t="s">
        <v>57</v>
      </c>
      <c r="F9499" t="s">
        <v>44</v>
      </c>
      <c r="G9499" t="s">
        <v>43</v>
      </c>
      <c r="H9499">
        <v>0.70336362145541398</v>
      </c>
      <c r="I9499">
        <f t="shared" si="296"/>
        <v>703.36362145541398</v>
      </c>
      <c r="J9499" t="str">
        <f t="shared" si="297"/>
        <v>High</v>
      </c>
      <c r="K9499" t="s">
        <v>17</v>
      </c>
      <c r="L9499" t="s">
        <v>26</v>
      </c>
      <c r="M9499" t="s">
        <v>28</v>
      </c>
      <c r="N9499">
        <v>10238</v>
      </c>
      <c r="O9499" t="s">
        <v>52</v>
      </c>
      <c r="P9499">
        <v>10000</v>
      </c>
      <c r="Q9499" t="s">
        <v>46</v>
      </c>
      <c r="R9499">
        <v>1</v>
      </c>
      <c r="S9499">
        <v>0</v>
      </c>
      <c r="T9499">
        <v>0</v>
      </c>
      <c r="U9499" t="s">
        <v>30</v>
      </c>
    </row>
    <row r="9500" spans="1:21" x14ac:dyDescent="0.25">
      <c r="A9500">
        <v>26559</v>
      </c>
      <c r="B9500" t="s">
        <v>21</v>
      </c>
      <c r="C9500" t="s">
        <v>41</v>
      </c>
      <c r="D9500" t="s">
        <v>22</v>
      </c>
      <c r="E9500" t="s">
        <v>59</v>
      </c>
      <c r="F9500" t="s">
        <v>44</v>
      </c>
      <c r="G9500" t="s">
        <v>43</v>
      </c>
      <c r="H9500">
        <v>0.70348223740353</v>
      </c>
      <c r="I9500">
        <f t="shared" si="296"/>
        <v>703.48223740353001</v>
      </c>
      <c r="J9500" t="str">
        <f t="shared" si="297"/>
        <v>High</v>
      </c>
      <c r="K9500" t="s">
        <v>17</v>
      </c>
      <c r="L9500" t="s">
        <v>27</v>
      </c>
      <c r="M9500" t="s">
        <v>28</v>
      </c>
      <c r="N9500">
        <v>32765</v>
      </c>
      <c r="O9500" t="s">
        <v>51</v>
      </c>
      <c r="P9500">
        <v>8000</v>
      </c>
      <c r="Q9500" t="s">
        <v>46</v>
      </c>
      <c r="R9500">
        <v>0</v>
      </c>
      <c r="S9500">
        <v>0</v>
      </c>
      <c r="T9500">
        <v>0</v>
      </c>
      <c r="U9500" t="s">
        <v>30</v>
      </c>
    </row>
    <row r="9501" spans="1:21" x14ac:dyDescent="0.25">
      <c r="A9501">
        <v>418792</v>
      </c>
      <c r="B9501" t="s">
        <v>20</v>
      </c>
      <c r="C9501" t="s">
        <v>41</v>
      </c>
      <c r="D9501" t="s">
        <v>16</v>
      </c>
      <c r="E9501" t="s">
        <v>58</v>
      </c>
      <c r="F9501" t="s">
        <v>45</v>
      </c>
      <c r="G9501" t="s">
        <v>43</v>
      </c>
      <c r="H9501">
        <v>0.703516416377583</v>
      </c>
      <c r="I9501">
        <f t="shared" si="296"/>
        <v>703.51641637758303</v>
      </c>
      <c r="J9501" t="str">
        <f t="shared" si="297"/>
        <v>High</v>
      </c>
      <c r="K9501" t="s">
        <v>17</v>
      </c>
      <c r="L9501" t="s">
        <v>27</v>
      </c>
      <c r="M9501" t="s">
        <v>28</v>
      </c>
      <c r="N9501">
        <v>92101</v>
      </c>
      <c r="O9501" t="s">
        <v>53</v>
      </c>
      <c r="P9501">
        <v>9000</v>
      </c>
      <c r="Q9501" t="s">
        <v>46</v>
      </c>
      <c r="R9501">
        <v>3</v>
      </c>
      <c r="S9501">
        <v>0</v>
      </c>
      <c r="T9501">
        <v>1</v>
      </c>
      <c r="U9501" t="s">
        <v>30</v>
      </c>
    </row>
    <row r="9502" spans="1:21" x14ac:dyDescent="0.25">
      <c r="A9502">
        <v>547743</v>
      </c>
      <c r="B9502" t="s">
        <v>15</v>
      </c>
      <c r="C9502" t="s">
        <v>41</v>
      </c>
      <c r="D9502" t="s">
        <v>16</v>
      </c>
      <c r="E9502" t="s">
        <v>58</v>
      </c>
      <c r="F9502" t="s">
        <v>45</v>
      </c>
      <c r="G9502" t="s">
        <v>43</v>
      </c>
      <c r="H9502">
        <v>0.70396044379328004</v>
      </c>
      <c r="I9502">
        <f t="shared" si="296"/>
        <v>703.96044379328009</v>
      </c>
      <c r="J9502" t="str">
        <f t="shared" si="297"/>
        <v>High</v>
      </c>
      <c r="K9502" t="s">
        <v>17</v>
      </c>
      <c r="L9502" t="s">
        <v>27</v>
      </c>
      <c r="M9502" t="s">
        <v>28</v>
      </c>
      <c r="N9502">
        <v>92101</v>
      </c>
      <c r="O9502" t="s">
        <v>53</v>
      </c>
      <c r="P9502">
        <v>9000</v>
      </c>
      <c r="Q9502" t="s">
        <v>46</v>
      </c>
      <c r="R9502">
        <v>1</v>
      </c>
      <c r="S9502">
        <v>0</v>
      </c>
      <c r="T9502">
        <v>0</v>
      </c>
      <c r="U9502" t="s">
        <v>30</v>
      </c>
    </row>
    <row r="9503" spans="1:21" x14ac:dyDescent="0.25">
      <c r="A9503">
        <v>235726</v>
      </c>
      <c r="B9503" t="s">
        <v>20</v>
      </c>
      <c r="C9503" t="s">
        <v>40</v>
      </c>
      <c r="D9503" t="s">
        <v>16</v>
      </c>
      <c r="E9503" t="s">
        <v>59</v>
      </c>
      <c r="F9503" t="s">
        <v>45</v>
      </c>
      <c r="G9503" t="s">
        <v>43</v>
      </c>
      <c r="H9503">
        <v>0.70400312354583805</v>
      </c>
      <c r="I9503">
        <f t="shared" si="296"/>
        <v>704.00312354583809</v>
      </c>
      <c r="J9503" t="str">
        <f t="shared" si="297"/>
        <v>High</v>
      </c>
      <c r="K9503" t="s">
        <v>17</v>
      </c>
      <c r="L9503" t="s">
        <v>27</v>
      </c>
      <c r="M9503" t="s">
        <v>28</v>
      </c>
      <c r="N9503">
        <v>32765</v>
      </c>
      <c r="O9503" t="s">
        <v>51</v>
      </c>
      <c r="P9503">
        <v>10000</v>
      </c>
      <c r="Q9503" t="s">
        <v>46</v>
      </c>
      <c r="R9503">
        <v>0</v>
      </c>
      <c r="S9503">
        <v>0</v>
      </c>
      <c r="T9503">
        <v>0</v>
      </c>
      <c r="U9503" t="s">
        <v>30</v>
      </c>
    </row>
    <row r="9504" spans="1:21" x14ac:dyDescent="0.25">
      <c r="A9504">
        <v>339853</v>
      </c>
      <c r="B9504" t="s">
        <v>21</v>
      </c>
      <c r="C9504" t="s">
        <v>41</v>
      </c>
      <c r="D9504" t="s">
        <v>16</v>
      </c>
      <c r="E9504" t="s">
        <v>57</v>
      </c>
      <c r="F9504" t="s">
        <v>45</v>
      </c>
      <c r="G9504" t="s">
        <v>43</v>
      </c>
      <c r="H9504">
        <v>0.70408565084723096</v>
      </c>
      <c r="I9504">
        <f t="shared" si="296"/>
        <v>704.08565084723091</v>
      </c>
      <c r="J9504" t="str">
        <f t="shared" si="297"/>
        <v>High</v>
      </c>
      <c r="K9504" t="s">
        <v>17</v>
      </c>
      <c r="L9504" t="s">
        <v>27</v>
      </c>
      <c r="M9504" t="s">
        <v>28</v>
      </c>
      <c r="N9504">
        <v>32765</v>
      </c>
      <c r="O9504" t="s">
        <v>51</v>
      </c>
      <c r="P9504">
        <v>7000</v>
      </c>
      <c r="Q9504" t="s">
        <v>46</v>
      </c>
      <c r="R9504">
        <v>12</v>
      </c>
      <c r="S9504">
        <v>0</v>
      </c>
      <c r="T9504">
        <v>5</v>
      </c>
      <c r="U9504" t="s">
        <v>30</v>
      </c>
    </row>
    <row r="9505" spans="1:21" x14ac:dyDescent="0.25">
      <c r="A9505">
        <v>119771</v>
      </c>
      <c r="B9505" t="s">
        <v>18</v>
      </c>
      <c r="C9505" t="s">
        <v>41</v>
      </c>
      <c r="D9505" t="s">
        <v>16</v>
      </c>
      <c r="E9505" t="s">
        <v>59</v>
      </c>
      <c r="F9505" t="s">
        <v>45</v>
      </c>
      <c r="G9505" t="s">
        <v>80</v>
      </c>
      <c r="H9505">
        <v>0.70410630790788797</v>
      </c>
      <c r="I9505">
        <f t="shared" si="296"/>
        <v>704.10630790788798</v>
      </c>
      <c r="J9505" t="str">
        <f t="shared" si="297"/>
        <v>High</v>
      </c>
      <c r="K9505" t="s">
        <v>19</v>
      </c>
      <c r="L9505" t="s">
        <v>26</v>
      </c>
      <c r="M9505" t="s">
        <v>28</v>
      </c>
      <c r="N9505">
        <v>32765</v>
      </c>
      <c r="O9505" t="s">
        <v>51</v>
      </c>
      <c r="P9505">
        <v>12000</v>
      </c>
      <c r="Q9505" t="s">
        <v>46</v>
      </c>
      <c r="R9505">
        <v>0</v>
      </c>
      <c r="S9505">
        <v>0</v>
      </c>
      <c r="T9505">
        <v>0</v>
      </c>
      <c r="U9505" t="s">
        <v>31</v>
      </c>
    </row>
    <row r="9506" spans="1:21" x14ac:dyDescent="0.25">
      <c r="A9506">
        <v>150843</v>
      </c>
      <c r="B9506" t="s">
        <v>15</v>
      </c>
      <c r="C9506" t="s">
        <v>40</v>
      </c>
      <c r="D9506" t="s">
        <v>16</v>
      </c>
      <c r="E9506" t="s">
        <v>56</v>
      </c>
      <c r="F9506" t="s">
        <v>45</v>
      </c>
      <c r="G9506" t="s">
        <v>43</v>
      </c>
      <c r="H9506">
        <v>0.70411030923422102</v>
      </c>
      <c r="I9506">
        <f t="shared" si="296"/>
        <v>704.11030923422106</v>
      </c>
      <c r="J9506" t="str">
        <f t="shared" si="297"/>
        <v>High</v>
      </c>
      <c r="K9506" t="s">
        <v>19</v>
      </c>
      <c r="L9506" t="s">
        <v>27</v>
      </c>
      <c r="M9506" t="s">
        <v>28</v>
      </c>
      <c r="N9506">
        <v>10238</v>
      </c>
      <c r="O9506" t="s">
        <v>52</v>
      </c>
      <c r="P9506">
        <v>8000</v>
      </c>
      <c r="Q9506" t="s">
        <v>46</v>
      </c>
      <c r="R9506">
        <v>2</v>
      </c>
      <c r="S9506">
        <v>0</v>
      </c>
      <c r="T9506">
        <v>2</v>
      </c>
      <c r="U9506" t="s">
        <v>30</v>
      </c>
    </row>
    <row r="9507" spans="1:21" x14ac:dyDescent="0.25">
      <c r="A9507">
        <v>96421</v>
      </c>
      <c r="B9507" t="s">
        <v>15</v>
      </c>
      <c r="C9507" t="s">
        <v>41</v>
      </c>
      <c r="D9507" t="s">
        <v>16</v>
      </c>
      <c r="E9507" t="s">
        <v>56</v>
      </c>
      <c r="F9507" t="s">
        <v>45</v>
      </c>
      <c r="G9507" t="s">
        <v>43</v>
      </c>
      <c r="H9507">
        <v>0.70422800466510904</v>
      </c>
      <c r="I9507">
        <f t="shared" si="296"/>
        <v>704.2280046651091</v>
      </c>
      <c r="J9507" t="str">
        <f t="shared" si="297"/>
        <v>High</v>
      </c>
      <c r="K9507" t="s">
        <v>17</v>
      </c>
      <c r="L9507" t="s">
        <v>26</v>
      </c>
      <c r="M9507" t="s">
        <v>29</v>
      </c>
      <c r="N9507">
        <v>10238</v>
      </c>
      <c r="O9507" t="s">
        <v>52</v>
      </c>
      <c r="P9507">
        <v>14000</v>
      </c>
      <c r="Q9507" t="s">
        <v>46</v>
      </c>
      <c r="R9507">
        <v>5</v>
      </c>
      <c r="S9507">
        <v>0</v>
      </c>
      <c r="T9507">
        <v>2</v>
      </c>
      <c r="U9507" t="s">
        <v>30</v>
      </c>
    </row>
    <row r="9508" spans="1:21" x14ac:dyDescent="0.25">
      <c r="A9508">
        <v>124037</v>
      </c>
      <c r="B9508" t="s">
        <v>21</v>
      </c>
      <c r="C9508" t="s">
        <v>40</v>
      </c>
      <c r="D9508" t="s">
        <v>16</v>
      </c>
      <c r="E9508" t="s">
        <v>57</v>
      </c>
      <c r="F9508" t="s">
        <v>44</v>
      </c>
      <c r="G9508" t="s">
        <v>43</v>
      </c>
      <c r="H9508">
        <v>0.70426226217690302</v>
      </c>
      <c r="I9508">
        <f t="shared" si="296"/>
        <v>704.26226217690305</v>
      </c>
      <c r="J9508" t="str">
        <f t="shared" si="297"/>
        <v>High</v>
      </c>
      <c r="K9508" t="s">
        <v>17</v>
      </c>
      <c r="L9508" t="s">
        <v>27</v>
      </c>
      <c r="M9508" t="s">
        <v>28</v>
      </c>
      <c r="N9508">
        <v>10238</v>
      </c>
      <c r="O9508" t="s">
        <v>52</v>
      </c>
      <c r="P9508">
        <v>14000</v>
      </c>
      <c r="Q9508" t="s">
        <v>46</v>
      </c>
      <c r="R9508">
        <v>2</v>
      </c>
      <c r="S9508">
        <v>0</v>
      </c>
      <c r="T9508">
        <v>5</v>
      </c>
      <c r="U9508" t="s">
        <v>30</v>
      </c>
    </row>
    <row r="9509" spans="1:21" x14ac:dyDescent="0.25">
      <c r="A9509">
        <v>877892</v>
      </c>
      <c r="B9509" t="s">
        <v>21</v>
      </c>
      <c r="C9509" t="s">
        <v>40</v>
      </c>
      <c r="D9509" t="s">
        <v>16</v>
      </c>
      <c r="E9509" t="s">
        <v>59</v>
      </c>
      <c r="F9509" t="s">
        <v>44</v>
      </c>
      <c r="G9509" t="s">
        <v>43</v>
      </c>
      <c r="H9509">
        <v>0.70447326979969005</v>
      </c>
      <c r="I9509">
        <f t="shared" si="296"/>
        <v>704.47326979969</v>
      </c>
      <c r="J9509" t="str">
        <f t="shared" si="297"/>
        <v>High</v>
      </c>
      <c r="K9509" t="s">
        <v>17</v>
      </c>
      <c r="L9509" t="s">
        <v>26</v>
      </c>
      <c r="M9509" t="s">
        <v>28</v>
      </c>
      <c r="N9509">
        <v>10238</v>
      </c>
      <c r="O9509" t="s">
        <v>52</v>
      </c>
      <c r="P9509">
        <v>8000</v>
      </c>
      <c r="Q9509" t="s">
        <v>46</v>
      </c>
      <c r="R9509">
        <v>0</v>
      </c>
      <c r="S9509">
        <v>0</v>
      </c>
      <c r="T9509">
        <v>0</v>
      </c>
      <c r="U9509" t="s">
        <v>30</v>
      </c>
    </row>
    <row r="9510" spans="1:21" x14ac:dyDescent="0.25">
      <c r="A9510">
        <v>295048</v>
      </c>
      <c r="B9510" t="s">
        <v>15</v>
      </c>
      <c r="C9510" t="s">
        <v>41</v>
      </c>
      <c r="D9510" t="s">
        <v>16</v>
      </c>
      <c r="E9510" t="s">
        <v>58</v>
      </c>
      <c r="F9510" t="s">
        <v>44</v>
      </c>
      <c r="G9510" t="s">
        <v>43</v>
      </c>
      <c r="H9510">
        <v>0.70450966860669595</v>
      </c>
      <c r="I9510">
        <f t="shared" si="296"/>
        <v>704.50966860669598</v>
      </c>
      <c r="J9510" t="str">
        <f t="shared" si="297"/>
        <v>High</v>
      </c>
      <c r="K9510" t="s">
        <v>17</v>
      </c>
      <c r="L9510" t="s">
        <v>26</v>
      </c>
      <c r="M9510" t="s">
        <v>28</v>
      </c>
      <c r="N9510">
        <v>32765</v>
      </c>
      <c r="O9510" t="s">
        <v>51</v>
      </c>
      <c r="P9510">
        <v>12000</v>
      </c>
      <c r="Q9510" t="s">
        <v>46</v>
      </c>
      <c r="R9510">
        <v>2</v>
      </c>
      <c r="S9510">
        <v>0</v>
      </c>
      <c r="T9510">
        <v>1</v>
      </c>
      <c r="U9510" t="s">
        <v>30</v>
      </c>
    </row>
    <row r="9511" spans="1:21" x14ac:dyDescent="0.25">
      <c r="A9511">
        <v>699844</v>
      </c>
      <c r="B9511" t="s">
        <v>21</v>
      </c>
      <c r="C9511" t="s">
        <v>41</v>
      </c>
      <c r="D9511" t="s">
        <v>16</v>
      </c>
      <c r="E9511" t="s">
        <v>57</v>
      </c>
      <c r="F9511" t="s">
        <v>44</v>
      </c>
      <c r="G9511" t="s">
        <v>43</v>
      </c>
      <c r="H9511">
        <v>0.70466444022989805</v>
      </c>
      <c r="I9511">
        <f t="shared" si="296"/>
        <v>704.66444022989799</v>
      </c>
      <c r="J9511" t="str">
        <f t="shared" si="297"/>
        <v>High</v>
      </c>
      <c r="K9511" t="s">
        <v>17</v>
      </c>
      <c r="L9511" t="s">
        <v>27</v>
      </c>
      <c r="M9511" t="s">
        <v>29</v>
      </c>
      <c r="N9511">
        <v>10238</v>
      </c>
      <c r="O9511" t="s">
        <v>52</v>
      </c>
      <c r="P9511">
        <v>13000</v>
      </c>
      <c r="Q9511" t="s">
        <v>46</v>
      </c>
      <c r="R9511">
        <v>0</v>
      </c>
      <c r="S9511">
        <v>0</v>
      </c>
      <c r="T9511">
        <v>4</v>
      </c>
      <c r="U9511" t="s">
        <v>30</v>
      </c>
    </row>
    <row r="9512" spans="1:21" x14ac:dyDescent="0.25">
      <c r="A9512">
        <v>114349</v>
      </c>
      <c r="B9512" t="s">
        <v>15</v>
      </c>
      <c r="C9512" t="s">
        <v>41</v>
      </c>
      <c r="D9512" t="s">
        <v>16</v>
      </c>
      <c r="E9512" t="s">
        <v>56</v>
      </c>
      <c r="F9512" t="s">
        <v>45</v>
      </c>
      <c r="G9512" t="s">
        <v>43</v>
      </c>
      <c r="H9512">
        <v>0.704672675165949</v>
      </c>
      <c r="I9512">
        <f t="shared" si="296"/>
        <v>704.67267516594904</v>
      </c>
      <c r="J9512" t="str">
        <f t="shared" si="297"/>
        <v>High</v>
      </c>
      <c r="K9512" t="s">
        <v>19</v>
      </c>
      <c r="L9512" t="s">
        <v>27</v>
      </c>
      <c r="M9512" t="s">
        <v>28</v>
      </c>
      <c r="N9512">
        <v>32765</v>
      </c>
      <c r="O9512" t="s">
        <v>51</v>
      </c>
      <c r="P9512">
        <v>9000</v>
      </c>
      <c r="Q9512" t="s">
        <v>46</v>
      </c>
      <c r="R9512">
        <v>10</v>
      </c>
      <c r="S9512">
        <v>0</v>
      </c>
      <c r="T9512">
        <v>2</v>
      </c>
      <c r="U9512" t="s">
        <v>30</v>
      </c>
    </row>
    <row r="9513" spans="1:21" x14ac:dyDescent="0.25">
      <c r="A9513">
        <v>5362</v>
      </c>
      <c r="B9513" t="s">
        <v>21</v>
      </c>
      <c r="C9513" t="s">
        <v>40</v>
      </c>
      <c r="D9513" t="s">
        <v>16</v>
      </c>
      <c r="E9513" t="s">
        <v>57</v>
      </c>
      <c r="F9513" t="s">
        <v>45</v>
      </c>
      <c r="G9513" t="s">
        <v>43</v>
      </c>
      <c r="H9513">
        <v>0.70469129918513496</v>
      </c>
      <c r="I9513">
        <f t="shared" si="296"/>
        <v>704.69129918513499</v>
      </c>
      <c r="J9513" t="str">
        <f t="shared" si="297"/>
        <v>High</v>
      </c>
      <c r="K9513" t="s">
        <v>17</v>
      </c>
      <c r="L9513" t="s">
        <v>26</v>
      </c>
      <c r="M9513" t="s">
        <v>28</v>
      </c>
      <c r="N9513">
        <v>10238</v>
      </c>
      <c r="O9513" t="s">
        <v>52</v>
      </c>
      <c r="P9513">
        <v>14000</v>
      </c>
      <c r="Q9513" t="s">
        <v>46</v>
      </c>
      <c r="R9513">
        <v>0</v>
      </c>
      <c r="S9513">
        <v>0</v>
      </c>
      <c r="T9513">
        <v>0</v>
      </c>
      <c r="U9513" t="s">
        <v>30</v>
      </c>
    </row>
    <row r="9514" spans="1:21" x14ac:dyDescent="0.25">
      <c r="A9514">
        <v>867048</v>
      </c>
      <c r="B9514" t="s">
        <v>20</v>
      </c>
      <c r="C9514" t="s">
        <v>41</v>
      </c>
      <c r="D9514" t="s">
        <v>16</v>
      </c>
      <c r="E9514" t="s">
        <v>58</v>
      </c>
      <c r="F9514" t="s">
        <v>45</v>
      </c>
      <c r="G9514" t="s">
        <v>43</v>
      </c>
      <c r="H9514">
        <v>0.70477177982947103</v>
      </c>
      <c r="I9514">
        <f t="shared" si="296"/>
        <v>704.77177982947103</v>
      </c>
      <c r="J9514" t="str">
        <f t="shared" si="297"/>
        <v>High</v>
      </c>
      <c r="K9514" t="s">
        <v>17</v>
      </c>
      <c r="L9514" t="s">
        <v>27</v>
      </c>
      <c r="M9514" t="s">
        <v>29</v>
      </c>
      <c r="N9514">
        <v>10238</v>
      </c>
      <c r="O9514" t="s">
        <v>52</v>
      </c>
      <c r="P9514">
        <v>12000</v>
      </c>
      <c r="Q9514" t="s">
        <v>46</v>
      </c>
      <c r="R9514">
        <v>1</v>
      </c>
      <c r="S9514">
        <v>0</v>
      </c>
      <c r="T9514">
        <v>3</v>
      </c>
      <c r="U9514" t="s">
        <v>30</v>
      </c>
    </row>
    <row r="9515" spans="1:21" x14ac:dyDescent="0.25">
      <c r="A9515">
        <v>676411</v>
      </c>
      <c r="B9515" t="s">
        <v>15</v>
      </c>
      <c r="C9515" t="s">
        <v>40</v>
      </c>
      <c r="D9515" t="s">
        <v>16</v>
      </c>
      <c r="E9515" t="s">
        <v>56</v>
      </c>
      <c r="F9515" t="s">
        <v>44</v>
      </c>
      <c r="G9515" t="s">
        <v>43</v>
      </c>
      <c r="H9515">
        <v>0.70486602094120798</v>
      </c>
      <c r="I9515">
        <f t="shared" si="296"/>
        <v>704.86602094120803</v>
      </c>
      <c r="J9515" t="str">
        <f t="shared" si="297"/>
        <v>High</v>
      </c>
      <c r="K9515" t="s">
        <v>19</v>
      </c>
      <c r="L9515" t="s">
        <v>27</v>
      </c>
      <c r="M9515" t="s">
        <v>28</v>
      </c>
      <c r="N9515">
        <v>32765</v>
      </c>
      <c r="O9515" t="s">
        <v>51</v>
      </c>
      <c r="P9515">
        <v>10000</v>
      </c>
      <c r="Q9515" t="s">
        <v>46</v>
      </c>
      <c r="R9515">
        <v>3</v>
      </c>
      <c r="S9515">
        <v>0</v>
      </c>
      <c r="T9515">
        <v>1</v>
      </c>
      <c r="U9515" t="s">
        <v>30</v>
      </c>
    </row>
    <row r="9516" spans="1:21" x14ac:dyDescent="0.25">
      <c r="A9516">
        <v>8618</v>
      </c>
      <c r="B9516" t="s">
        <v>20</v>
      </c>
      <c r="C9516" t="s">
        <v>40</v>
      </c>
      <c r="D9516" t="s">
        <v>22</v>
      </c>
      <c r="E9516" t="s">
        <v>58</v>
      </c>
      <c r="F9516" t="s">
        <v>45</v>
      </c>
      <c r="G9516" t="s">
        <v>43</v>
      </c>
      <c r="H9516">
        <v>0.70487148034063396</v>
      </c>
      <c r="I9516">
        <f t="shared" si="296"/>
        <v>704.87148034063398</v>
      </c>
      <c r="J9516" t="str">
        <f t="shared" si="297"/>
        <v>High</v>
      </c>
      <c r="K9516" t="s">
        <v>17</v>
      </c>
      <c r="L9516" t="s">
        <v>26</v>
      </c>
      <c r="M9516" t="s">
        <v>29</v>
      </c>
      <c r="N9516">
        <v>32765</v>
      </c>
      <c r="O9516" t="s">
        <v>51</v>
      </c>
      <c r="P9516">
        <v>8000</v>
      </c>
      <c r="Q9516" t="s">
        <v>46</v>
      </c>
      <c r="R9516">
        <v>1</v>
      </c>
      <c r="S9516">
        <v>0</v>
      </c>
      <c r="T9516">
        <v>0</v>
      </c>
      <c r="U9516" t="s">
        <v>30</v>
      </c>
    </row>
    <row r="9517" spans="1:21" x14ac:dyDescent="0.25">
      <c r="A9517">
        <v>230311</v>
      </c>
      <c r="B9517" t="s">
        <v>20</v>
      </c>
      <c r="C9517" t="s">
        <v>41</v>
      </c>
      <c r="D9517" t="s">
        <v>16</v>
      </c>
      <c r="E9517" t="s">
        <v>58</v>
      </c>
      <c r="F9517" t="s">
        <v>45</v>
      </c>
      <c r="G9517" t="s">
        <v>43</v>
      </c>
      <c r="H9517">
        <v>0.70496845356189397</v>
      </c>
      <c r="I9517">
        <f t="shared" si="296"/>
        <v>704.96845356189397</v>
      </c>
      <c r="J9517" t="str">
        <f t="shared" si="297"/>
        <v>High</v>
      </c>
      <c r="K9517" t="s">
        <v>17</v>
      </c>
      <c r="L9517" t="s">
        <v>27</v>
      </c>
      <c r="M9517" t="s">
        <v>29</v>
      </c>
      <c r="N9517">
        <v>10238</v>
      </c>
      <c r="O9517" t="s">
        <v>52</v>
      </c>
      <c r="P9517">
        <v>13000</v>
      </c>
      <c r="Q9517" t="s">
        <v>46</v>
      </c>
      <c r="R9517">
        <v>0</v>
      </c>
      <c r="S9517">
        <v>0</v>
      </c>
      <c r="T9517">
        <v>0</v>
      </c>
      <c r="U9517" t="s">
        <v>30</v>
      </c>
    </row>
    <row r="9518" spans="1:21" x14ac:dyDescent="0.25">
      <c r="A9518">
        <v>938104</v>
      </c>
      <c r="B9518" t="s">
        <v>20</v>
      </c>
      <c r="C9518" t="s">
        <v>40</v>
      </c>
      <c r="D9518" t="s">
        <v>16</v>
      </c>
      <c r="E9518" t="s">
        <v>58</v>
      </c>
      <c r="F9518" t="s">
        <v>45</v>
      </c>
      <c r="G9518" t="s">
        <v>43</v>
      </c>
      <c r="H9518">
        <v>0.70497019819328899</v>
      </c>
      <c r="I9518">
        <f t="shared" si="296"/>
        <v>704.97019819328898</v>
      </c>
      <c r="J9518" t="str">
        <f t="shared" si="297"/>
        <v>High</v>
      </c>
      <c r="K9518" t="s">
        <v>19</v>
      </c>
      <c r="L9518" t="s">
        <v>27</v>
      </c>
      <c r="M9518" t="s">
        <v>28</v>
      </c>
      <c r="N9518">
        <v>32765</v>
      </c>
      <c r="O9518" t="s">
        <v>51</v>
      </c>
      <c r="P9518">
        <v>7000</v>
      </c>
      <c r="Q9518" t="s">
        <v>46</v>
      </c>
      <c r="R9518">
        <v>3</v>
      </c>
      <c r="S9518">
        <v>0</v>
      </c>
      <c r="T9518">
        <v>4</v>
      </c>
      <c r="U9518" t="s">
        <v>30</v>
      </c>
    </row>
    <row r="9519" spans="1:21" x14ac:dyDescent="0.25">
      <c r="A9519">
        <v>184971</v>
      </c>
      <c r="B9519" t="s">
        <v>21</v>
      </c>
      <c r="C9519" t="s">
        <v>41</v>
      </c>
      <c r="D9519" t="s">
        <v>16</v>
      </c>
      <c r="E9519" t="s">
        <v>58</v>
      </c>
      <c r="F9519" t="s">
        <v>45</v>
      </c>
      <c r="G9519" t="s">
        <v>43</v>
      </c>
      <c r="H9519">
        <v>0.70510301136964104</v>
      </c>
      <c r="I9519">
        <f t="shared" si="296"/>
        <v>705.10301136964108</v>
      </c>
      <c r="J9519" t="str">
        <f t="shared" si="297"/>
        <v>High</v>
      </c>
      <c r="K9519" t="s">
        <v>19</v>
      </c>
      <c r="L9519" t="s">
        <v>26</v>
      </c>
      <c r="M9519" t="s">
        <v>29</v>
      </c>
      <c r="N9519">
        <v>10238</v>
      </c>
      <c r="O9519" t="s">
        <v>52</v>
      </c>
      <c r="P9519">
        <v>12000</v>
      </c>
      <c r="Q9519" t="s">
        <v>46</v>
      </c>
      <c r="R9519">
        <v>0</v>
      </c>
      <c r="S9519">
        <v>0</v>
      </c>
      <c r="T9519">
        <v>2</v>
      </c>
      <c r="U9519" t="s">
        <v>30</v>
      </c>
    </row>
    <row r="9520" spans="1:21" x14ac:dyDescent="0.25">
      <c r="A9520">
        <v>41734</v>
      </c>
      <c r="B9520" t="s">
        <v>21</v>
      </c>
      <c r="C9520" t="s">
        <v>40</v>
      </c>
      <c r="D9520" t="s">
        <v>16</v>
      </c>
      <c r="E9520" t="s">
        <v>57</v>
      </c>
      <c r="F9520" t="s">
        <v>44</v>
      </c>
      <c r="G9520" t="s">
        <v>43</v>
      </c>
      <c r="H9520">
        <v>0.70517939777610805</v>
      </c>
      <c r="I9520">
        <f t="shared" si="296"/>
        <v>705.17939777610809</v>
      </c>
      <c r="J9520" t="str">
        <f t="shared" si="297"/>
        <v>High</v>
      </c>
      <c r="K9520" t="s">
        <v>19</v>
      </c>
      <c r="L9520" t="s">
        <v>27</v>
      </c>
      <c r="M9520" t="s">
        <v>28</v>
      </c>
      <c r="N9520">
        <v>10238</v>
      </c>
      <c r="O9520" t="s">
        <v>52</v>
      </c>
      <c r="P9520">
        <v>12000</v>
      </c>
      <c r="Q9520" t="s">
        <v>46</v>
      </c>
      <c r="R9520">
        <v>3</v>
      </c>
      <c r="S9520">
        <v>0</v>
      </c>
      <c r="T9520">
        <v>3</v>
      </c>
      <c r="U9520" t="s">
        <v>30</v>
      </c>
    </row>
    <row r="9521" spans="1:21" x14ac:dyDescent="0.25">
      <c r="A9521">
        <v>67445</v>
      </c>
      <c r="B9521" t="s">
        <v>20</v>
      </c>
      <c r="C9521" t="s">
        <v>41</v>
      </c>
      <c r="D9521" t="s">
        <v>16</v>
      </c>
      <c r="E9521" t="s">
        <v>58</v>
      </c>
      <c r="F9521" t="s">
        <v>45</v>
      </c>
      <c r="G9521" t="s">
        <v>43</v>
      </c>
      <c r="H9521">
        <v>0.70522843047073802</v>
      </c>
      <c r="I9521">
        <f t="shared" si="296"/>
        <v>705.22843047073798</v>
      </c>
      <c r="J9521" t="str">
        <f t="shared" si="297"/>
        <v>High</v>
      </c>
      <c r="K9521" t="s">
        <v>17</v>
      </c>
      <c r="L9521" t="s">
        <v>26</v>
      </c>
      <c r="M9521" t="s">
        <v>29</v>
      </c>
      <c r="N9521">
        <v>10238</v>
      </c>
      <c r="O9521" t="s">
        <v>52</v>
      </c>
      <c r="P9521">
        <v>15000</v>
      </c>
      <c r="Q9521" t="s">
        <v>46</v>
      </c>
      <c r="R9521">
        <v>0</v>
      </c>
      <c r="S9521">
        <v>0</v>
      </c>
      <c r="T9521">
        <v>1</v>
      </c>
      <c r="U9521" t="s">
        <v>30</v>
      </c>
    </row>
    <row r="9522" spans="1:21" x14ac:dyDescent="0.25">
      <c r="A9522">
        <v>287667</v>
      </c>
      <c r="B9522" t="s">
        <v>20</v>
      </c>
      <c r="C9522" t="s">
        <v>40</v>
      </c>
      <c r="D9522" t="s">
        <v>16</v>
      </c>
      <c r="E9522" t="s">
        <v>59</v>
      </c>
      <c r="F9522" t="s">
        <v>45</v>
      </c>
      <c r="G9522" t="s">
        <v>43</v>
      </c>
      <c r="H9522">
        <v>0.70524056154599601</v>
      </c>
      <c r="I9522">
        <f t="shared" si="296"/>
        <v>705.240561545996</v>
      </c>
      <c r="J9522" t="str">
        <f t="shared" si="297"/>
        <v>High</v>
      </c>
      <c r="K9522" t="s">
        <v>19</v>
      </c>
      <c r="L9522" t="s">
        <v>27</v>
      </c>
      <c r="M9522" t="s">
        <v>28</v>
      </c>
      <c r="N9522">
        <v>10238</v>
      </c>
      <c r="O9522" t="s">
        <v>52</v>
      </c>
      <c r="P9522">
        <v>10000</v>
      </c>
      <c r="Q9522" t="s">
        <v>46</v>
      </c>
      <c r="R9522">
        <v>0</v>
      </c>
      <c r="S9522">
        <v>0</v>
      </c>
      <c r="T9522">
        <v>0</v>
      </c>
      <c r="U9522" t="s">
        <v>30</v>
      </c>
    </row>
    <row r="9523" spans="1:21" x14ac:dyDescent="0.25">
      <c r="A9523">
        <v>293450</v>
      </c>
      <c r="B9523" t="s">
        <v>15</v>
      </c>
      <c r="C9523" t="s">
        <v>40</v>
      </c>
      <c r="D9523" t="s">
        <v>16</v>
      </c>
      <c r="E9523" t="s">
        <v>56</v>
      </c>
      <c r="F9523" t="s">
        <v>45</v>
      </c>
      <c r="G9523" t="s">
        <v>43</v>
      </c>
      <c r="H9523">
        <v>0.70531006238233196</v>
      </c>
      <c r="I9523">
        <f t="shared" si="296"/>
        <v>705.31006238233192</v>
      </c>
      <c r="J9523" t="str">
        <f t="shared" si="297"/>
        <v>High</v>
      </c>
      <c r="K9523" t="s">
        <v>19</v>
      </c>
      <c r="L9523" t="s">
        <v>27</v>
      </c>
      <c r="M9523" t="s">
        <v>28</v>
      </c>
      <c r="N9523">
        <v>10238</v>
      </c>
      <c r="O9523" t="s">
        <v>52</v>
      </c>
      <c r="P9523">
        <v>15000</v>
      </c>
      <c r="Q9523" t="s">
        <v>46</v>
      </c>
      <c r="R9523">
        <v>6</v>
      </c>
      <c r="S9523">
        <v>0</v>
      </c>
      <c r="T9523">
        <v>1</v>
      </c>
      <c r="U9523" t="s">
        <v>30</v>
      </c>
    </row>
    <row r="9524" spans="1:21" x14ac:dyDescent="0.25">
      <c r="A9524">
        <v>288019</v>
      </c>
      <c r="B9524" t="s">
        <v>21</v>
      </c>
      <c r="C9524" t="s">
        <v>40</v>
      </c>
      <c r="D9524" t="s">
        <v>16</v>
      </c>
      <c r="E9524" t="s">
        <v>57</v>
      </c>
      <c r="F9524" t="s">
        <v>44</v>
      </c>
      <c r="G9524" t="s">
        <v>43</v>
      </c>
      <c r="H9524">
        <v>0.70532793163337504</v>
      </c>
      <c r="I9524">
        <f t="shared" si="296"/>
        <v>705.32793163337499</v>
      </c>
      <c r="J9524" t="str">
        <f t="shared" si="297"/>
        <v>High</v>
      </c>
      <c r="K9524" t="s">
        <v>19</v>
      </c>
      <c r="L9524" t="s">
        <v>27</v>
      </c>
      <c r="M9524" t="s">
        <v>28</v>
      </c>
      <c r="N9524">
        <v>10238</v>
      </c>
      <c r="O9524" t="s">
        <v>52</v>
      </c>
      <c r="P9524">
        <v>9000</v>
      </c>
      <c r="Q9524" t="s">
        <v>46</v>
      </c>
      <c r="R9524">
        <v>0</v>
      </c>
      <c r="S9524">
        <v>0</v>
      </c>
      <c r="T9524">
        <v>2</v>
      </c>
      <c r="U9524" t="s">
        <v>30</v>
      </c>
    </row>
    <row r="9525" spans="1:21" x14ac:dyDescent="0.25">
      <c r="A9525">
        <v>449679</v>
      </c>
      <c r="B9525" t="s">
        <v>21</v>
      </c>
      <c r="C9525" t="s">
        <v>41</v>
      </c>
      <c r="D9525" t="s">
        <v>16</v>
      </c>
      <c r="E9525" t="s">
        <v>57</v>
      </c>
      <c r="F9525" t="s">
        <v>45</v>
      </c>
      <c r="G9525" t="s">
        <v>43</v>
      </c>
      <c r="H9525">
        <v>0.70537904289979902</v>
      </c>
      <c r="I9525">
        <f t="shared" si="296"/>
        <v>705.37904289979906</v>
      </c>
      <c r="J9525" t="str">
        <f t="shared" si="297"/>
        <v>High</v>
      </c>
      <c r="K9525" t="s">
        <v>19</v>
      </c>
      <c r="L9525" t="s">
        <v>26</v>
      </c>
      <c r="M9525" t="s">
        <v>28</v>
      </c>
      <c r="N9525">
        <v>10238</v>
      </c>
      <c r="O9525" t="s">
        <v>52</v>
      </c>
      <c r="P9525">
        <v>12000</v>
      </c>
      <c r="Q9525" t="s">
        <v>46</v>
      </c>
      <c r="R9525">
        <v>2</v>
      </c>
      <c r="S9525">
        <v>0</v>
      </c>
      <c r="T9525">
        <v>4</v>
      </c>
      <c r="U9525" t="s">
        <v>30</v>
      </c>
    </row>
    <row r="9526" spans="1:21" x14ac:dyDescent="0.25">
      <c r="A9526">
        <v>148942</v>
      </c>
      <c r="B9526" t="s">
        <v>21</v>
      </c>
      <c r="C9526" t="s">
        <v>41</v>
      </c>
      <c r="D9526" t="s">
        <v>16</v>
      </c>
      <c r="E9526" t="s">
        <v>57</v>
      </c>
      <c r="F9526" t="s">
        <v>45</v>
      </c>
      <c r="G9526" t="s">
        <v>43</v>
      </c>
      <c r="H9526">
        <v>0.70544277388728505</v>
      </c>
      <c r="I9526">
        <f t="shared" si="296"/>
        <v>705.44277388728506</v>
      </c>
      <c r="J9526" t="str">
        <f t="shared" si="297"/>
        <v>High</v>
      </c>
      <c r="K9526" t="s">
        <v>17</v>
      </c>
      <c r="L9526" t="s">
        <v>27</v>
      </c>
      <c r="M9526" t="s">
        <v>28</v>
      </c>
      <c r="N9526">
        <v>92101</v>
      </c>
      <c r="O9526" t="s">
        <v>53</v>
      </c>
      <c r="P9526">
        <v>14000</v>
      </c>
      <c r="Q9526" t="s">
        <v>46</v>
      </c>
      <c r="R9526">
        <v>1</v>
      </c>
      <c r="S9526">
        <v>0</v>
      </c>
      <c r="T9526">
        <v>3</v>
      </c>
      <c r="U9526" t="s">
        <v>30</v>
      </c>
    </row>
    <row r="9527" spans="1:21" x14ac:dyDescent="0.25">
      <c r="A9527">
        <v>187532</v>
      </c>
      <c r="B9527" t="s">
        <v>15</v>
      </c>
      <c r="C9527" t="s">
        <v>41</v>
      </c>
      <c r="D9527" t="s">
        <v>16</v>
      </c>
      <c r="E9527" t="s">
        <v>56</v>
      </c>
      <c r="F9527" t="s">
        <v>45</v>
      </c>
      <c r="G9527" t="s">
        <v>43</v>
      </c>
      <c r="H9527">
        <v>0.70595924182325998</v>
      </c>
      <c r="I9527">
        <f t="shared" si="296"/>
        <v>705.95924182325996</v>
      </c>
      <c r="J9527" t="str">
        <f t="shared" si="297"/>
        <v>High</v>
      </c>
      <c r="K9527" t="s">
        <v>19</v>
      </c>
      <c r="L9527" t="s">
        <v>27</v>
      </c>
      <c r="M9527" t="s">
        <v>28</v>
      </c>
      <c r="N9527">
        <v>10238</v>
      </c>
      <c r="O9527" t="s">
        <v>52</v>
      </c>
      <c r="P9527">
        <v>9000</v>
      </c>
      <c r="Q9527" t="s">
        <v>46</v>
      </c>
      <c r="R9527">
        <v>2</v>
      </c>
      <c r="S9527">
        <v>0</v>
      </c>
      <c r="T9527">
        <v>4</v>
      </c>
      <c r="U9527" t="s">
        <v>30</v>
      </c>
    </row>
    <row r="9528" spans="1:21" x14ac:dyDescent="0.25">
      <c r="A9528">
        <v>518593</v>
      </c>
      <c r="B9528" t="s">
        <v>15</v>
      </c>
      <c r="C9528" t="s">
        <v>41</v>
      </c>
      <c r="D9528" t="s">
        <v>16</v>
      </c>
      <c r="E9528" t="s">
        <v>58</v>
      </c>
      <c r="F9528" t="s">
        <v>45</v>
      </c>
      <c r="G9528" t="s">
        <v>43</v>
      </c>
      <c r="H9528">
        <v>0.70596017885208695</v>
      </c>
      <c r="I9528">
        <f t="shared" si="296"/>
        <v>705.96017885208698</v>
      </c>
      <c r="J9528" t="str">
        <f t="shared" si="297"/>
        <v>High</v>
      </c>
      <c r="K9528" t="s">
        <v>19</v>
      </c>
      <c r="L9528" t="s">
        <v>26</v>
      </c>
      <c r="M9528" t="s">
        <v>28</v>
      </c>
      <c r="N9528">
        <v>10238</v>
      </c>
      <c r="O9528" t="s">
        <v>52</v>
      </c>
      <c r="P9528">
        <v>12000</v>
      </c>
      <c r="Q9528" t="s">
        <v>46</v>
      </c>
      <c r="R9528">
        <v>0</v>
      </c>
      <c r="S9528">
        <v>0</v>
      </c>
      <c r="T9528">
        <v>2</v>
      </c>
      <c r="U9528" t="s">
        <v>30</v>
      </c>
    </row>
    <row r="9529" spans="1:21" x14ac:dyDescent="0.25">
      <c r="A9529">
        <v>218283</v>
      </c>
      <c r="B9529" t="s">
        <v>20</v>
      </c>
      <c r="C9529" t="s">
        <v>41</v>
      </c>
      <c r="D9529" t="s">
        <v>16</v>
      </c>
      <c r="E9529" t="s">
        <v>58</v>
      </c>
      <c r="F9529" t="s">
        <v>45</v>
      </c>
      <c r="G9529" t="s">
        <v>80</v>
      </c>
      <c r="H9529">
        <v>0.70597127533041004</v>
      </c>
      <c r="I9529">
        <f t="shared" si="296"/>
        <v>705.97127533041009</v>
      </c>
      <c r="J9529" t="str">
        <f t="shared" si="297"/>
        <v>High</v>
      </c>
      <c r="K9529" t="s">
        <v>19</v>
      </c>
      <c r="L9529" t="s">
        <v>27</v>
      </c>
      <c r="M9529" t="s">
        <v>28</v>
      </c>
      <c r="N9529">
        <v>10238</v>
      </c>
      <c r="O9529" t="s">
        <v>52</v>
      </c>
      <c r="P9529">
        <v>11000</v>
      </c>
      <c r="Q9529" t="s">
        <v>46</v>
      </c>
      <c r="R9529">
        <v>1</v>
      </c>
      <c r="S9529">
        <v>0</v>
      </c>
      <c r="T9529">
        <v>0</v>
      </c>
      <c r="U9529" t="s">
        <v>31</v>
      </c>
    </row>
    <row r="9530" spans="1:21" x14ac:dyDescent="0.25">
      <c r="A9530">
        <v>528129</v>
      </c>
      <c r="B9530" t="s">
        <v>21</v>
      </c>
      <c r="C9530" t="s">
        <v>40</v>
      </c>
      <c r="D9530" t="s">
        <v>16</v>
      </c>
      <c r="E9530" t="s">
        <v>57</v>
      </c>
      <c r="F9530" t="s">
        <v>45</v>
      </c>
      <c r="G9530" t="s">
        <v>43</v>
      </c>
      <c r="H9530">
        <v>0.70597340825591304</v>
      </c>
      <c r="I9530">
        <f t="shared" si="296"/>
        <v>705.973408255913</v>
      </c>
      <c r="J9530" t="str">
        <f t="shared" si="297"/>
        <v>High</v>
      </c>
      <c r="K9530" t="s">
        <v>17</v>
      </c>
      <c r="L9530" t="s">
        <v>27</v>
      </c>
      <c r="M9530" t="s">
        <v>28</v>
      </c>
      <c r="N9530">
        <v>10238</v>
      </c>
      <c r="O9530" t="s">
        <v>52</v>
      </c>
      <c r="P9530">
        <v>10000</v>
      </c>
      <c r="Q9530" t="s">
        <v>46</v>
      </c>
      <c r="R9530">
        <v>2</v>
      </c>
      <c r="S9530">
        <v>0</v>
      </c>
      <c r="T9530">
        <v>0</v>
      </c>
      <c r="U9530" t="s">
        <v>30</v>
      </c>
    </row>
    <row r="9531" spans="1:21" x14ac:dyDescent="0.25">
      <c r="A9531">
        <v>467841</v>
      </c>
      <c r="B9531" t="s">
        <v>15</v>
      </c>
      <c r="C9531" t="s">
        <v>40</v>
      </c>
      <c r="D9531" t="s">
        <v>22</v>
      </c>
      <c r="E9531" t="s">
        <v>56</v>
      </c>
      <c r="F9531" t="s">
        <v>81</v>
      </c>
      <c r="G9531" t="s">
        <v>43</v>
      </c>
      <c r="H9531">
        <v>0.70599862041306605</v>
      </c>
      <c r="I9531">
        <f t="shared" si="296"/>
        <v>705.99862041306608</v>
      </c>
      <c r="J9531" t="str">
        <f t="shared" si="297"/>
        <v>High</v>
      </c>
      <c r="K9531" t="s">
        <v>19</v>
      </c>
      <c r="L9531" t="s">
        <v>27</v>
      </c>
      <c r="M9531" t="s">
        <v>28</v>
      </c>
      <c r="N9531">
        <v>10238</v>
      </c>
      <c r="O9531" t="s">
        <v>52</v>
      </c>
      <c r="P9531">
        <v>8000</v>
      </c>
      <c r="Q9531" t="s">
        <v>46</v>
      </c>
      <c r="R9531">
        <v>0</v>
      </c>
      <c r="S9531">
        <v>0</v>
      </c>
      <c r="T9531">
        <v>1</v>
      </c>
      <c r="U9531" t="s">
        <v>30</v>
      </c>
    </row>
    <row r="9532" spans="1:21" x14ac:dyDescent="0.25">
      <c r="A9532">
        <v>39769</v>
      </c>
      <c r="B9532" t="s">
        <v>15</v>
      </c>
      <c r="C9532" t="s">
        <v>40</v>
      </c>
      <c r="D9532" t="s">
        <v>16</v>
      </c>
      <c r="E9532" t="s">
        <v>56</v>
      </c>
      <c r="F9532" t="s">
        <v>45</v>
      </c>
      <c r="G9532" t="s">
        <v>43</v>
      </c>
      <c r="H9532">
        <v>0.70630090213004004</v>
      </c>
      <c r="I9532">
        <f t="shared" si="296"/>
        <v>706.30090213004007</v>
      </c>
      <c r="J9532" t="str">
        <f t="shared" si="297"/>
        <v>High</v>
      </c>
      <c r="K9532" t="s">
        <v>19</v>
      </c>
      <c r="L9532" t="s">
        <v>26</v>
      </c>
      <c r="M9532" t="s">
        <v>28</v>
      </c>
      <c r="N9532">
        <v>32765</v>
      </c>
      <c r="O9532" t="s">
        <v>51</v>
      </c>
      <c r="P9532">
        <v>13000</v>
      </c>
      <c r="Q9532" t="s">
        <v>46</v>
      </c>
      <c r="R9532">
        <v>3</v>
      </c>
      <c r="S9532">
        <v>0</v>
      </c>
      <c r="T9532">
        <v>0</v>
      </c>
      <c r="U9532" t="s">
        <v>30</v>
      </c>
    </row>
    <row r="9533" spans="1:21" x14ac:dyDescent="0.25">
      <c r="A9533">
        <v>732633</v>
      </c>
      <c r="B9533" t="s">
        <v>15</v>
      </c>
      <c r="C9533" t="s">
        <v>40</v>
      </c>
      <c r="D9533" t="s">
        <v>16</v>
      </c>
      <c r="E9533" t="s">
        <v>56</v>
      </c>
      <c r="F9533" t="s">
        <v>45</v>
      </c>
      <c r="G9533" t="s">
        <v>43</v>
      </c>
      <c r="H9533">
        <v>0.70632526395876005</v>
      </c>
      <c r="I9533">
        <f t="shared" si="296"/>
        <v>706.32526395876005</v>
      </c>
      <c r="J9533" t="str">
        <f t="shared" si="297"/>
        <v>High</v>
      </c>
      <c r="K9533" t="s">
        <v>17</v>
      </c>
      <c r="L9533" t="s">
        <v>27</v>
      </c>
      <c r="M9533" t="s">
        <v>28</v>
      </c>
      <c r="N9533">
        <v>10238</v>
      </c>
      <c r="O9533" t="s">
        <v>52</v>
      </c>
      <c r="P9533">
        <v>7000</v>
      </c>
      <c r="Q9533" t="s">
        <v>46</v>
      </c>
      <c r="R9533">
        <v>1</v>
      </c>
      <c r="S9533">
        <v>0</v>
      </c>
      <c r="T9533">
        <v>1</v>
      </c>
      <c r="U9533" t="s">
        <v>30</v>
      </c>
    </row>
    <row r="9534" spans="1:21" x14ac:dyDescent="0.25">
      <c r="A9534">
        <v>987989</v>
      </c>
      <c r="B9534" t="s">
        <v>15</v>
      </c>
      <c r="C9534" t="s">
        <v>40</v>
      </c>
      <c r="D9534" t="s">
        <v>16</v>
      </c>
      <c r="E9534" t="s">
        <v>56</v>
      </c>
      <c r="F9534" t="s">
        <v>44</v>
      </c>
      <c r="G9534" t="s">
        <v>43</v>
      </c>
      <c r="H9534">
        <v>0.706425555900417</v>
      </c>
      <c r="I9534">
        <f t="shared" si="296"/>
        <v>706.42555590041695</v>
      </c>
      <c r="J9534" t="str">
        <f t="shared" si="297"/>
        <v>High</v>
      </c>
      <c r="K9534" t="s">
        <v>17</v>
      </c>
      <c r="L9534" t="s">
        <v>26</v>
      </c>
      <c r="M9534" t="s">
        <v>28</v>
      </c>
      <c r="N9534">
        <v>21217</v>
      </c>
      <c r="O9534" t="s">
        <v>54</v>
      </c>
      <c r="P9534">
        <v>15000</v>
      </c>
      <c r="Q9534" t="s">
        <v>46</v>
      </c>
      <c r="R9534">
        <v>0</v>
      </c>
      <c r="S9534">
        <v>0</v>
      </c>
      <c r="T9534">
        <v>1</v>
      </c>
      <c r="U9534" t="s">
        <v>31</v>
      </c>
    </row>
    <row r="9535" spans="1:21" x14ac:dyDescent="0.25">
      <c r="A9535">
        <v>249418</v>
      </c>
      <c r="B9535" t="s">
        <v>15</v>
      </c>
      <c r="C9535" t="s">
        <v>40</v>
      </c>
      <c r="D9535" t="s">
        <v>16</v>
      </c>
      <c r="E9535" t="s">
        <v>56</v>
      </c>
      <c r="F9535" t="s">
        <v>45</v>
      </c>
      <c r="G9535" t="s">
        <v>43</v>
      </c>
      <c r="H9535">
        <v>0.70675393256849794</v>
      </c>
      <c r="I9535">
        <f t="shared" si="296"/>
        <v>706.75393256849793</v>
      </c>
      <c r="J9535" t="str">
        <f t="shared" si="297"/>
        <v>High</v>
      </c>
      <c r="K9535" t="s">
        <v>17</v>
      </c>
      <c r="L9535" t="s">
        <v>26</v>
      </c>
      <c r="M9535" t="s">
        <v>28</v>
      </c>
      <c r="N9535">
        <v>10238</v>
      </c>
      <c r="O9535" t="s">
        <v>52</v>
      </c>
      <c r="P9535">
        <v>14000</v>
      </c>
      <c r="Q9535" t="s">
        <v>46</v>
      </c>
      <c r="R9535">
        <v>2</v>
      </c>
      <c r="S9535">
        <v>0</v>
      </c>
      <c r="T9535">
        <v>0</v>
      </c>
      <c r="U9535" t="s">
        <v>30</v>
      </c>
    </row>
    <row r="9536" spans="1:21" x14ac:dyDescent="0.25">
      <c r="A9536">
        <v>648626</v>
      </c>
      <c r="B9536" t="s">
        <v>15</v>
      </c>
      <c r="C9536" t="s">
        <v>40</v>
      </c>
      <c r="D9536" t="s">
        <v>16</v>
      </c>
      <c r="E9536" t="s">
        <v>58</v>
      </c>
      <c r="F9536" t="s">
        <v>45</v>
      </c>
      <c r="G9536" t="s">
        <v>43</v>
      </c>
      <c r="H9536">
        <v>0.70689688531418504</v>
      </c>
      <c r="I9536">
        <f t="shared" si="296"/>
        <v>706.89688531418506</v>
      </c>
      <c r="J9536" t="str">
        <f t="shared" si="297"/>
        <v>High</v>
      </c>
      <c r="K9536" t="s">
        <v>19</v>
      </c>
      <c r="L9536" t="s">
        <v>27</v>
      </c>
      <c r="M9536" t="s">
        <v>28</v>
      </c>
      <c r="N9536">
        <v>10238</v>
      </c>
      <c r="O9536" t="s">
        <v>52</v>
      </c>
      <c r="P9536">
        <v>12000</v>
      </c>
      <c r="Q9536" t="s">
        <v>46</v>
      </c>
      <c r="R9536">
        <v>1</v>
      </c>
      <c r="S9536">
        <v>0</v>
      </c>
      <c r="T9536">
        <v>1</v>
      </c>
      <c r="U9536" t="s">
        <v>30</v>
      </c>
    </row>
    <row r="9537" spans="1:21" x14ac:dyDescent="0.25">
      <c r="A9537">
        <v>774276</v>
      </c>
      <c r="B9537" t="s">
        <v>15</v>
      </c>
      <c r="C9537" t="s">
        <v>40</v>
      </c>
      <c r="D9537" t="s">
        <v>16</v>
      </c>
      <c r="E9537" t="s">
        <v>59</v>
      </c>
      <c r="F9537" t="s">
        <v>81</v>
      </c>
      <c r="G9537" t="s">
        <v>43</v>
      </c>
      <c r="H9537">
        <v>0.70713344877016404</v>
      </c>
      <c r="I9537">
        <f t="shared" si="296"/>
        <v>707.13344877016402</v>
      </c>
      <c r="J9537" t="str">
        <f t="shared" si="297"/>
        <v>High</v>
      </c>
      <c r="K9537" t="s">
        <v>17</v>
      </c>
      <c r="L9537" t="s">
        <v>27</v>
      </c>
      <c r="M9537" t="s">
        <v>28</v>
      </c>
      <c r="N9537">
        <v>10238</v>
      </c>
      <c r="O9537" t="s">
        <v>52</v>
      </c>
      <c r="P9537">
        <v>11000</v>
      </c>
      <c r="Q9537" t="s">
        <v>46</v>
      </c>
      <c r="R9537">
        <v>0</v>
      </c>
      <c r="S9537">
        <v>0</v>
      </c>
      <c r="T9537">
        <v>0</v>
      </c>
      <c r="U9537" t="s">
        <v>30</v>
      </c>
    </row>
    <row r="9538" spans="1:21" x14ac:dyDescent="0.25">
      <c r="A9538">
        <v>302978</v>
      </c>
      <c r="B9538" t="s">
        <v>21</v>
      </c>
      <c r="C9538" t="s">
        <v>40</v>
      </c>
      <c r="D9538" t="s">
        <v>16</v>
      </c>
      <c r="E9538" t="s">
        <v>57</v>
      </c>
      <c r="F9538" t="s">
        <v>45</v>
      </c>
      <c r="G9538" t="s">
        <v>43</v>
      </c>
      <c r="H9538">
        <v>0.70738076016666995</v>
      </c>
      <c r="I9538">
        <f t="shared" ref="I9538:I9601" si="298">H9538*1000</f>
        <v>707.38076016666992</v>
      </c>
      <c r="J9538" t="str">
        <f t="shared" ref="J9538:J9601" si="299">IF(I9538&gt;=53, IF(I9538&lt;=355, "Low", IF(I9538&lt;=657, "Medium", IF(I9538&lt;=961, "High", ""))), "")</f>
        <v>High</v>
      </c>
      <c r="K9538" t="s">
        <v>17</v>
      </c>
      <c r="L9538" t="s">
        <v>27</v>
      </c>
      <c r="M9538" t="s">
        <v>28</v>
      </c>
      <c r="N9538">
        <v>32765</v>
      </c>
      <c r="O9538" t="s">
        <v>51</v>
      </c>
      <c r="P9538">
        <v>8000</v>
      </c>
      <c r="Q9538" t="s">
        <v>46</v>
      </c>
      <c r="R9538">
        <v>4</v>
      </c>
      <c r="S9538">
        <v>0</v>
      </c>
      <c r="T9538">
        <v>1</v>
      </c>
      <c r="U9538" t="s">
        <v>30</v>
      </c>
    </row>
    <row r="9539" spans="1:21" x14ac:dyDescent="0.25">
      <c r="A9539">
        <v>855116</v>
      </c>
      <c r="B9539" t="s">
        <v>15</v>
      </c>
      <c r="C9539" t="s">
        <v>41</v>
      </c>
      <c r="D9539" t="s">
        <v>22</v>
      </c>
      <c r="E9539" t="s">
        <v>59</v>
      </c>
      <c r="F9539" t="s">
        <v>45</v>
      </c>
      <c r="G9539" t="s">
        <v>43</v>
      </c>
      <c r="H9539">
        <v>0.70778764529986904</v>
      </c>
      <c r="I9539">
        <f t="shared" si="298"/>
        <v>707.78764529986904</v>
      </c>
      <c r="J9539" t="str">
        <f t="shared" si="299"/>
        <v>High</v>
      </c>
      <c r="K9539" t="s">
        <v>17</v>
      </c>
      <c r="L9539" t="s">
        <v>27</v>
      </c>
      <c r="M9539" t="s">
        <v>28</v>
      </c>
      <c r="N9539">
        <v>10238</v>
      </c>
      <c r="O9539" t="s">
        <v>52</v>
      </c>
      <c r="P9539">
        <v>11000</v>
      </c>
      <c r="Q9539" t="s">
        <v>46</v>
      </c>
      <c r="R9539">
        <v>0</v>
      </c>
      <c r="S9539">
        <v>0</v>
      </c>
      <c r="T9539">
        <v>0</v>
      </c>
      <c r="U9539" t="s">
        <v>30</v>
      </c>
    </row>
    <row r="9540" spans="1:21" x14ac:dyDescent="0.25">
      <c r="A9540">
        <v>552420</v>
      </c>
      <c r="B9540" t="s">
        <v>18</v>
      </c>
      <c r="C9540" t="s">
        <v>40</v>
      </c>
      <c r="D9540" t="s">
        <v>16</v>
      </c>
      <c r="E9540" t="s">
        <v>59</v>
      </c>
      <c r="F9540" t="s">
        <v>45</v>
      </c>
      <c r="G9540" t="s">
        <v>80</v>
      </c>
      <c r="H9540">
        <v>0.70791301104051396</v>
      </c>
      <c r="I9540">
        <f t="shared" si="298"/>
        <v>707.91301104051399</v>
      </c>
      <c r="J9540" t="str">
        <f t="shared" si="299"/>
        <v>High</v>
      </c>
      <c r="K9540" t="s">
        <v>19</v>
      </c>
      <c r="L9540" t="s">
        <v>27</v>
      </c>
      <c r="M9540" t="s">
        <v>28</v>
      </c>
      <c r="N9540">
        <v>10238</v>
      </c>
      <c r="O9540" t="s">
        <v>52</v>
      </c>
      <c r="P9540">
        <v>8000</v>
      </c>
      <c r="Q9540" t="s">
        <v>46</v>
      </c>
      <c r="R9540">
        <v>0</v>
      </c>
      <c r="S9540">
        <v>0</v>
      </c>
      <c r="T9540">
        <v>0</v>
      </c>
      <c r="U9540" t="s">
        <v>30</v>
      </c>
    </row>
    <row r="9541" spans="1:21" x14ac:dyDescent="0.25">
      <c r="A9541">
        <v>95412</v>
      </c>
      <c r="B9541" t="s">
        <v>21</v>
      </c>
      <c r="C9541" t="s">
        <v>41</v>
      </c>
      <c r="D9541" t="s">
        <v>22</v>
      </c>
      <c r="E9541" t="s">
        <v>57</v>
      </c>
      <c r="F9541" t="s">
        <v>44</v>
      </c>
      <c r="G9541" t="s">
        <v>43</v>
      </c>
      <c r="H9541">
        <v>0.70807414986577599</v>
      </c>
      <c r="I9541">
        <f t="shared" si="298"/>
        <v>708.07414986577601</v>
      </c>
      <c r="J9541" t="str">
        <f t="shared" si="299"/>
        <v>High</v>
      </c>
      <c r="K9541" t="s">
        <v>17</v>
      </c>
      <c r="L9541" t="s">
        <v>27</v>
      </c>
      <c r="M9541" t="s">
        <v>28</v>
      </c>
      <c r="N9541">
        <v>10238</v>
      </c>
      <c r="O9541" t="s">
        <v>52</v>
      </c>
      <c r="P9541">
        <v>10000</v>
      </c>
      <c r="Q9541" t="s">
        <v>46</v>
      </c>
      <c r="R9541">
        <v>1</v>
      </c>
      <c r="S9541">
        <v>0</v>
      </c>
      <c r="T9541">
        <v>4</v>
      </c>
      <c r="U9541" t="s">
        <v>30</v>
      </c>
    </row>
    <row r="9542" spans="1:21" x14ac:dyDescent="0.25">
      <c r="A9542">
        <v>357938</v>
      </c>
      <c r="B9542" t="s">
        <v>15</v>
      </c>
      <c r="C9542" t="s">
        <v>40</v>
      </c>
      <c r="D9542" t="s">
        <v>16</v>
      </c>
      <c r="E9542" t="s">
        <v>56</v>
      </c>
      <c r="F9542" t="s">
        <v>45</v>
      </c>
      <c r="G9542" t="s">
        <v>43</v>
      </c>
      <c r="H9542">
        <v>0.70811438847391095</v>
      </c>
      <c r="I9542">
        <f t="shared" si="298"/>
        <v>708.11438847391094</v>
      </c>
      <c r="J9542" t="str">
        <f t="shared" si="299"/>
        <v>High</v>
      </c>
      <c r="K9542" t="s">
        <v>17</v>
      </c>
      <c r="L9542" t="s">
        <v>27</v>
      </c>
      <c r="M9542" t="s">
        <v>28</v>
      </c>
      <c r="N9542">
        <v>10238</v>
      </c>
      <c r="O9542" t="s">
        <v>52</v>
      </c>
      <c r="P9542">
        <v>9000</v>
      </c>
      <c r="Q9542" t="s">
        <v>46</v>
      </c>
      <c r="R9542">
        <v>2</v>
      </c>
      <c r="S9542">
        <v>0</v>
      </c>
      <c r="T9542">
        <v>1</v>
      </c>
      <c r="U9542" t="s">
        <v>30</v>
      </c>
    </row>
    <row r="9543" spans="1:21" x14ac:dyDescent="0.25">
      <c r="A9543">
        <v>171360</v>
      </c>
      <c r="B9543" t="s">
        <v>21</v>
      </c>
      <c r="C9543" t="s">
        <v>41</v>
      </c>
      <c r="D9543" t="s">
        <v>16</v>
      </c>
      <c r="E9543" t="s">
        <v>58</v>
      </c>
      <c r="F9543" t="s">
        <v>45</v>
      </c>
      <c r="G9543" t="s">
        <v>43</v>
      </c>
      <c r="H9543">
        <v>0.70816046436459001</v>
      </c>
      <c r="I9543">
        <f t="shared" si="298"/>
        <v>708.16046436458998</v>
      </c>
      <c r="J9543" t="str">
        <f t="shared" si="299"/>
        <v>High</v>
      </c>
      <c r="K9543" t="s">
        <v>17</v>
      </c>
      <c r="L9543" t="s">
        <v>27</v>
      </c>
      <c r="M9543" t="s">
        <v>28</v>
      </c>
      <c r="N9543">
        <v>10238</v>
      </c>
      <c r="O9543" t="s">
        <v>52</v>
      </c>
      <c r="P9543">
        <v>11000</v>
      </c>
      <c r="Q9543" t="s">
        <v>46</v>
      </c>
      <c r="R9543">
        <v>0</v>
      </c>
      <c r="S9543">
        <v>0</v>
      </c>
      <c r="T9543">
        <v>0</v>
      </c>
      <c r="U9543" t="s">
        <v>30</v>
      </c>
    </row>
    <row r="9544" spans="1:21" x14ac:dyDescent="0.25">
      <c r="A9544">
        <v>658244</v>
      </c>
      <c r="B9544" t="s">
        <v>20</v>
      </c>
      <c r="C9544" t="s">
        <v>41</v>
      </c>
      <c r="D9544" t="s">
        <v>16</v>
      </c>
      <c r="E9544" t="s">
        <v>59</v>
      </c>
      <c r="F9544" t="s">
        <v>45</v>
      </c>
      <c r="G9544" t="s">
        <v>43</v>
      </c>
      <c r="H9544">
        <v>0.70828856039828003</v>
      </c>
      <c r="I9544">
        <f t="shared" si="298"/>
        <v>708.28856039828008</v>
      </c>
      <c r="J9544" t="str">
        <f t="shared" si="299"/>
        <v>High</v>
      </c>
      <c r="K9544" t="s">
        <v>19</v>
      </c>
      <c r="L9544" t="s">
        <v>26</v>
      </c>
      <c r="M9544" t="s">
        <v>29</v>
      </c>
      <c r="N9544">
        <v>10238</v>
      </c>
      <c r="O9544" t="s">
        <v>52</v>
      </c>
      <c r="P9544">
        <v>15000</v>
      </c>
      <c r="Q9544" t="s">
        <v>46</v>
      </c>
      <c r="R9544">
        <v>0</v>
      </c>
      <c r="S9544">
        <v>0</v>
      </c>
      <c r="T9544">
        <v>0</v>
      </c>
      <c r="U9544" t="s">
        <v>31</v>
      </c>
    </row>
    <row r="9545" spans="1:21" x14ac:dyDescent="0.25">
      <c r="A9545">
        <v>411538</v>
      </c>
      <c r="B9545" t="s">
        <v>15</v>
      </c>
      <c r="C9545" t="s">
        <v>40</v>
      </c>
      <c r="D9545" t="s">
        <v>16</v>
      </c>
      <c r="E9545" t="s">
        <v>56</v>
      </c>
      <c r="F9545" t="s">
        <v>45</v>
      </c>
      <c r="G9545" t="s">
        <v>43</v>
      </c>
      <c r="H9545">
        <v>0.70830315473226202</v>
      </c>
      <c r="I9545">
        <f t="shared" si="298"/>
        <v>708.30315473226199</v>
      </c>
      <c r="J9545" t="str">
        <f t="shared" si="299"/>
        <v>High</v>
      </c>
      <c r="K9545" t="s">
        <v>17</v>
      </c>
      <c r="L9545" t="s">
        <v>27</v>
      </c>
      <c r="M9545" t="s">
        <v>29</v>
      </c>
      <c r="N9545">
        <v>32765</v>
      </c>
      <c r="O9545" t="s">
        <v>51</v>
      </c>
      <c r="P9545">
        <v>12000</v>
      </c>
      <c r="Q9545" t="s">
        <v>46</v>
      </c>
      <c r="R9545">
        <v>3</v>
      </c>
      <c r="S9545">
        <v>0</v>
      </c>
      <c r="T9545">
        <v>2</v>
      </c>
      <c r="U9545" t="s">
        <v>30</v>
      </c>
    </row>
    <row r="9546" spans="1:21" x14ac:dyDescent="0.25">
      <c r="A9546">
        <v>790241</v>
      </c>
      <c r="B9546" t="s">
        <v>20</v>
      </c>
      <c r="C9546" t="s">
        <v>40</v>
      </c>
      <c r="D9546" t="s">
        <v>16</v>
      </c>
      <c r="E9546" t="s">
        <v>59</v>
      </c>
      <c r="F9546" t="s">
        <v>44</v>
      </c>
      <c r="G9546" t="s">
        <v>80</v>
      </c>
      <c r="H9546">
        <v>0.70830409620422596</v>
      </c>
      <c r="I9546">
        <f t="shared" si="298"/>
        <v>708.30409620422597</v>
      </c>
      <c r="J9546" t="str">
        <f t="shared" si="299"/>
        <v>High</v>
      </c>
      <c r="K9546" t="s">
        <v>19</v>
      </c>
      <c r="L9546" t="s">
        <v>26</v>
      </c>
      <c r="M9546" t="s">
        <v>28</v>
      </c>
      <c r="N9546">
        <v>10238</v>
      </c>
      <c r="O9546" t="s">
        <v>52</v>
      </c>
      <c r="P9546">
        <v>16000</v>
      </c>
      <c r="Q9546" t="s">
        <v>46</v>
      </c>
      <c r="R9546">
        <v>0</v>
      </c>
      <c r="S9546">
        <v>0</v>
      </c>
      <c r="T9546">
        <v>0</v>
      </c>
      <c r="U9546" t="s">
        <v>31</v>
      </c>
    </row>
    <row r="9547" spans="1:21" x14ac:dyDescent="0.25">
      <c r="A9547">
        <v>290927</v>
      </c>
      <c r="B9547" t="s">
        <v>15</v>
      </c>
      <c r="C9547" t="s">
        <v>40</v>
      </c>
      <c r="D9547" t="s">
        <v>16</v>
      </c>
      <c r="E9547" t="s">
        <v>56</v>
      </c>
      <c r="F9547" t="s">
        <v>45</v>
      </c>
      <c r="G9547" t="s">
        <v>43</v>
      </c>
      <c r="H9547">
        <v>0.70852950121783798</v>
      </c>
      <c r="I9547">
        <f t="shared" si="298"/>
        <v>708.52950121783795</v>
      </c>
      <c r="J9547" t="str">
        <f t="shared" si="299"/>
        <v>High</v>
      </c>
      <c r="K9547" t="s">
        <v>19</v>
      </c>
      <c r="L9547" t="s">
        <v>27</v>
      </c>
      <c r="M9547" t="s">
        <v>28</v>
      </c>
      <c r="N9547">
        <v>10238</v>
      </c>
      <c r="O9547" t="s">
        <v>52</v>
      </c>
      <c r="P9547">
        <v>12000</v>
      </c>
      <c r="Q9547" t="s">
        <v>46</v>
      </c>
      <c r="R9547">
        <v>1</v>
      </c>
      <c r="S9547">
        <v>0</v>
      </c>
      <c r="T9547">
        <v>4</v>
      </c>
      <c r="U9547" t="s">
        <v>30</v>
      </c>
    </row>
    <row r="9548" spans="1:21" x14ac:dyDescent="0.25">
      <c r="A9548">
        <v>854406</v>
      </c>
      <c r="B9548" t="s">
        <v>21</v>
      </c>
      <c r="C9548" t="s">
        <v>41</v>
      </c>
      <c r="D9548" t="s">
        <v>16</v>
      </c>
      <c r="E9548" t="s">
        <v>57</v>
      </c>
      <c r="F9548" t="s">
        <v>45</v>
      </c>
      <c r="G9548" t="s">
        <v>43</v>
      </c>
      <c r="H9548">
        <v>0.708576850672757</v>
      </c>
      <c r="I9548">
        <f t="shared" si="298"/>
        <v>708.57685067275702</v>
      </c>
      <c r="J9548" t="str">
        <f t="shared" si="299"/>
        <v>High</v>
      </c>
      <c r="K9548" t="s">
        <v>17</v>
      </c>
      <c r="L9548" t="s">
        <v>26</v>
      </c>
      <c r="M9548" t="s">
        <v>28</v>
      </c>
      <c r="N9548">
        <v>10238</v>
      </c>
      <c r="O9548" t="s">
        <v>52</v>
      </c>
      <c r="P9548">
        <v>12000</v>
      </c>
      <c r="Q9548" t="s">
        <v>46</v>
      </c>
      <c r="R9548">
        <v>3</v>
      </c>
      <c r="S9548">
        <v>0</v>
      </c>
      <c r="T9548">
        <v>6</v>
      </c>
      <c r="U9548" t="s">
        <v>30</v>
      </c>
    </row>
    <row r="9549" spans="1:21" x14ac:dyDescent="0.25">
      <c r="A9549">
        <v>887498</v>
      </c>
      <c r="B9549" t="s">
        <v>21</v>
      </c>
      <c r="C9549" t="s">
        <v>40</v>
      </c>
      <c r="D9549" t="s">
        <v>16</v>
      </c>
      <c r="E9549" t="s">
        <v>57</v>
      </c>
      <c r="F9549" t="s">
        <v>45</v>
      </c>
      <c r="G9549" t="s">
        <v>43</v>
      </c>
      <c r="H9549">
        <v>0.70861176115049695</v>
      </c>
      <c r="I9549">
        <f t="shared" si="298"/>
        <v>708.61176115049693</v>
      </c>
      <c r="J9549" t="str">
        <f t="shared" si="299"/>
        <v>High</v>
      </c>
      <c r="K9549" t="s">
        <v>19</v>
      </c>
      <c r="L9549" t="s">
        <v>26</v>
      </c>
      <c r="M9549" t="s">
        <v>28</v>
      </c>
      <c r="N9549">
        <v>10238</v>
      </c>
      <c r="O9549" t="s">
        <v>52</v>
      </c>
      <c r="P9549">
        <v>9000</v>
      </c>
      <c r="Q9549" t="s">
        <v>46</v>
      </c>
      <c r="R9549">
        <v>1</v>
      </c>
      <c r="S9549">
        <v>0</v>
      </c>
      <c r="T9549">
        <v>0</v>
      </c>
      <c r="U9549" t="s">
        <v>30</v>
      </c>
    </row>
    <row r="9550" spans="1:21" x14ac:dyDescent="0.25">
      <c r="A9550">
        <v>369814</v>
      </c>
      <c r="B9550" t="s">
        <v>20</v>
      </c>
      <c r="C9550" t="s">
        <v>41</v>
      </c>
      <c r="D9550" t="s">
        <v>16</v>
      </c>
      <c r="E9550" t="s">
        <v>58</v>
      </c>
      <c r="F9550" t="s">
        <v>44</v>
      </c>
      <c r="G9550" t="s">
        <v>43</v>
      </c>
      <c r="H9550">
        <v>0.70870980030470598</v>
      </c>
      <c r="I9550">
        <f t="shared" si="298"/>
        <v>708.70980030470594</v>
      </c>
      <c r="J9550" t="str">
        <f t="shared" si="299"/>
        <v>High</v>
      </c>
      <c r="K9550" t="s">
        <v>19</v>
      </c>
      <c r="L9550" t="s">
        <v>27</v>
      </c>
      <c r="M9550" t="s">
        <v>29</v>
      </c>
      <c r="N9550">
        <v>10238</v>
      </c>
      <c r="O9550" t="s">
        <v>52</v>
      </c>
      <c r="P9550">
        <v>12000</v>
      </c>
      <c r="Q9550" t="s">
        <v>46</v>
      </c>
      <c r="R9550">
        <v>0</v>
      </c>
      <c r="S9550">
        <v>0</v>
      </c>
      <c r="T9550">
        <v>0</v>
      </c>
      <c r="U9550" t="s">
        <v>31</v>
      </c>
    </row>
    <row r="9551" spans="1:21" x14ac:dyDescent="0.25">
      <c r="A9551">
        <v>799204</v>
      </c>
      <c r="B9551" t="s">
        <v>15</v>
      </c>
      <c r="C9551" t="s">
        <v>40</v>
      </c>
      <c r="D9551" t="s">
        <v>16</v>
      </c>
      <c r="E9551" t="s">
        <v>57</v>
      </c>
      <c r="F9551" t="s">
        <v>45</v>
      </c>
      <c r="G9551" t="s">
        <v>43</v>
      </c>
      <c r="H9551">
        <v>0.70875055882121896</v>
      </c>
      <c r="I9551">
        <f t="shared" si="298"/>
        <v>708.75055882121899</v>
      </c>
      <c r="J9551" t="str">
        <f t="shared" si="299"/>
        <v>High</v>
      </c>
      <c r="K9551" t="s">
        <v>17</v>
      </c>
      <c r="L9551" t="s">
        <v>27</v>
      </c>
      <c r="M9551" t="s">
        <v>28</v>
      </c>
      <c r="N9551">
        <v>10238</v>
      </c>
      <c r="O9551" t="s">
        <v>52</v>
      </c>
      <c r="P9551">
        <v>8000</v>
      </c>
      <c r="Q9551" t="s">
        <v>46</v>
      </c>
      <c r="R9551">
        <v>3</v>
      </c>
      <c r="S9551">
        <v>0</v>
      </c>
      <c r="T9551">
        <v>0</v>
      </c>
      <c r="U9551" t="s">
        <v>30</v>
      </c>
    </row>
    <row r="9552" spans="1:21" x14ac:dyDescent="0.25">
      <c r="A9552">
        <v>73606</v>
      </c>
      <c r="B9552" t="s">
        <v>21</v>
      </c>
      <c r="C9552" t="s">
        <v>41</v>
      </c>
      <c r="D9552" t="s">
        <v>16</v>
      </c>
      <c r="E9552" t="s">
        <v>57</v>
      </c>
      <c r="F9552" t="s">
        <v>44</v>
      </c>
      <c r="G9552" t="s">
        <v>80</v>
      </c>
      <c r="H9552">
        <v>0.70877164128367298</v>
      </c>
      <c r="I9552">
        <f t="shared" si="298"/>
        <v>708.77164128367303</v>
      </c>
      <c r="J9552" t="str">
        <f t="shared" si="299"/>
        <v>High</v>
      </c>
      <c r="K9552" t="s">
        <v>17</v>
      </c>
      <c r="L9552" t="s">
        <v>27</v>
      </c>
      <c r="M9552" t="s">
        <v>28</v>
      </c>
      <c r="N9552">
        <v>10238</v>
      </c>
      <c r="O9552" t="s">
        <v>52</v>
      </c>
      <c r="P9552">
        <v>13000</v>
      </c>
      <c r="Q9552" t="s">
        <v>46</v>
      </c>
      <c r="R9552">
        <v>1</v>
      </c>
      <c r="S9552">
        <v>0</v>
      </c>
      <c r="T9552">
        <v>4</v>
      </c>
      <c r="U9552" t="s">
        <v>30</v>
      </c>
    </row>
    <row r="9553" spans="1:21" x14ac:dyDescent="0.25">
      <c r="A9553">
        <v>703128</v>
      </c>
      <c r="B9553" t="s">
        <v>20</v>
      </c>
      <c r="C9553" t="s">
        <v>40</v>
      </c>
      <c r="D9553" t="s">
        <v>16</v>
      </c>
      <c r="E9553" t="s">
        <v>58</v>
      </c>
      <c r="F9553" t="s">
        <v>44</v>
      </c>
      <c r="G9553" t="s">
        <v>43</v>
      </c>
      <c r="H9553">
        <v>0.70882671065060199</v>
      </c>
      <c r="I9553">
        <f t="shared" si="298"/>
        <v>708.82671065060197</v>
      </c>
      <c r="J9553" t="str">
        <f t="shared" si="299"/>
        <v>High</v>
      </c>
      <c r="K9553" t="s">
        <v>17</v>
      </c>
      <c r="L9553" t="s">
        <v>27</v>
      </c>
      <c r="M9553" t="s">
        <v>28</v>
      </c>
      <c r="N9553">
        <v>10238</v>
      </c>
      <c r="O9553" t="s">
        <v>52</v>
      </c>
      <c r="P9553">
        <v>9000</v>
      </c>
      <c r="Q9553" t="s">
        <v>46</v>
      </c>
      <c r="R9553">
        <v>2</v>
      </c>
      <c r="S9553">
        <v>0</v>
      </c>
      <c r="T9553">
        <v>0</v>
      </c>
      <c r="U9553" t="s">
        <v>30</v>
      </c>
    </row>
    <row r="9554" spans="1:21" x14ac:dyDescent="0.25">
      <c r="A9554">
        <v>25215</v>
      </c>
      <c r="B9554" t="s">
        <v>15</v>
      </c>
      <c r="C9554" t="s">
        <v>40</v>
      </c>
      <c r="D9554" t="s">
        <v>22</v>
      </c>
      <c r="E9554" t="s">
        <v>59</v>
      </c>
      <c r="F9554" t="s">
        <v>44</v>
      </c>
      <c r="G9554" t="s">
        <v>43</v>
      </c>
      <c r="H9554">
        <v>0.70890017733620503</v>
      </c>
      <c r="I9554">
        <f t="shared" si="298"/>
        <v>708.90017733620505</v>
      </c>
      <c r="J9554" t="str">
        <f t="shared" si="299"/>
        <v>High</v>
      </c>
      <c r="K9554" t="s">
        <v>17</v>
      </c>
      <c r="L9554" t="s">
        <v>26</v>
      </c>
      <c r="M9554" t="s">
        <v>28</v>
      </c>
      <c r="N9554">
        <v>10238</v>
      </c>
      <c r="O9554" t="s">
        <v>52</v>
      </c>
      <c r="P9554">
        <v>11000</v>
      </c>
      <c r="Q9554" t="s">
        <v>46</v>
      </c>
      <c r="R9554">
        <v>0</v>
      </c>
      <c r="S9554">
        <v>0</v>
      </c>
      <c r="T9554">
        <v>0</v>
      </c>
      <c r="U9554" t="s">
        <v>30</v>
      </c>
    </row>
    <row r="9555" spans="1:21" x14ac:dyDescent="0.25">
      <c r="A9555">
        <v>484906</v>
      </c>
      <c r="B9555" t="s">
        <v>21</v>
      </c>
      <c r="C9555" t="s">
        <v>40</v>
      </c>
      <c r="D9555" t="s">
        <v>16</v>
      </c>
      <c r="E9555" t="s">
        <v>57</v>
      </c>
      <c r="F9555" t="s">
        <v>44</v>
      </c>
      <c r="G9555" t="s">
        <v>80</v>
      </c>
      <c r="H9555">
        <v>0.70924687100010897</v>
      </c>
      <c r="I9555">
        <f t="shared" si="298"/>
        <v>709.24687100010897</v>
      </c>
      <c r="J9555" t="str">
        <f t="shared" si="299"/>
        <v>High</v>
      </c>
      <c r="K9555" t="s">
        <v>19</v>
      </c>
      <c r="L9555" t="s">
        <v>27</v>
      </c>
      <c r="M9555" t="s">
        <v>28</v>
      </c>
      <c r="N9555">
        <v>10238</v>
      </c>
      <c r="O9555" t="s">
        <v>52</v>
      </c>
      <c r="P9555">
        <v>8000</v>
      </c>
      <c r="Q9555" t="s">
        <v>46</v>
      </c>
      <c r="R9555">
        <v>4</v>
      </c>
      <c r="S9555">
        <v>0</v>
      </c>
      <c r="T9555">
        <v>4</v>
      </c>
      <c r="U9555" t="s">
        <v>30</v>
      </c>
    </row>
    <row r="9556" spans="1:21" x14ac:dyDescent="0.25">
      <c r="A9556">
        <v>952459</v>
      </c>
      <c r="B9556" t="s">
        <v>21</v>
      </c>
      <c r="C9556" t="s">
        <v>40</v>
      </c>
      <c r="D9556" t="s">
        <v>16</v>
      </c>
      <c r="E9556" t="s">
        <v>57</v>
      </c>
      <c r="F9556" t="s">
        <v>45</v>
      </c>
      <c r="G9556" t="s">
        <v>43</v>
      </c>
      <c r="H9556">
        <v>0.70930140717954304</v>
      </c>
      <c r="I9556">
        <f t="shared" si="298"/>
        <v>709.30140717954305</v>
      </c>
      <c r="J9556" t="str">
        <f t="shared" si="299"/>
        <v>High</v>
      </c>
      <c r="K9556" t="s">
        <v>19</v>
      </c>
      <c r="L9556" t="s">
        <v>27</v>
      </c>
      <c r="M9556" t="s">
        <v>28</v>
      </c>
      <c r="N9556">
        <v>32765</v>
      </c>
      <c r="O9556" t="s">
        <v>51</v>
      </c>
      <c r="P9556">
        <v>10000</v>
      </c>
      <c r="Q9556" t="s">
        <v>46</v>
      </c>
      <c r="R9556">
        <v>6</v>
      </c>
      <c r="S9556">
        <v>0</v>
      </c>
      <c r="T9556">
        <v>1</v>
      </c>
      <c r="U9556" t="s">
        <v>30</v>
      </c>
    </row>
    <row r="9557" spans="1:21" x14ac:dyDescent="0.25">
      <c r="A9557">
        <v>894556</v>
      </c>
      <c r="B9557" t="s">
        <v>15</v>
      </c>
      <c r="C9557" t="s">
        <v>40</v>
      </c>
      <c r="D9557" t="s">
        <v>16</v>
      </c>
      <c r="E9557" t="s">
        <v>56</v>
      </c>
      <c r="F9557" t="s">
        <v>44</v>
      </c>
      <c r="G9557" t="s">
        <v>43</v>
      </c>
      <c r="H9557">
        <v>0.70936330382787904</v>
      </c>
      <c r="I9557">
        <f t="shared" si="298"/>
        <v>709.36330382787901</v>
      </c>
      <c r="J9557" t="str">
        <f t="shared" si="299"/>
        <v>High</v>
      </c>
      <c r="K9557" t="s">
        <v>17</v>
      </c>
      <c r="L9557" t="s">
        <v>27</v>
      </c>
      <c r="M9557" t="s">
        <v>28</v>
      </c>
      <c r="N9557">
        <v>10238</v>
      </c>
      <c r="O9557" t="s">
        <v>52</v>
      </c>
      <c r="P9557">
        <v>11000</v>
      </c>
      <c r="Q9557" t="s">
        <v>46</v>
      </c>
      <c r="R9557">
        <v>4</v>
      </c>
      <c r="S9557">
        <v>0</v>
      </c>
      <c r="T9557">
        <v>9</v>
      </c>
      <c r="U9557" t="s">
        <v>30</v>
      </c>
    </row>
    <row r="9558" spans="1:21" x14ac:dyDescent="0.25">
      <c r="A9558">
        <v>90787</v>
      </c>
      <c r="B9558" t="s">
        <v>15</v>
      </c>
      <c r="C9558" t="s">
        <v>40</v>
      </c>
      <c r="D9558" t="s">
        <v>22</v>
      </c>
      <c r="E9558" t="s">
        <v>58</v>
      </c>
      <c r="F9558" t="s">
        <v>44</v>
      </c>
      <c r="G9558" t="s">
        <v>43</v>
      </c>
      <c r="H9558">
        <v>0.70942890882736498</v>
      </c>
      <c r="I9558">
        <f t="shared" si="298"/>
        <v>709.42890882736503</v>
      </c>
      <c r="J9558" t="str">
        <f t="shared" si="299"/>
        <v>High</v>
      </c>
      <c r="K9558" t="s">
        <v>19</v>
      </c>
      <c r="L9558" t="s">
        <v>27</v>
      </c>
      <c r="M9558" t="s">
        <v>28</v>
      </c>
      <c r="N9558">
        <v>10238</v>
      </c>
      <c r="O9558" t="s">
        <v>52</v>
      </c>
      <c r="P9558">
        <v>12000</v>
      </c>
      <c r="Q9558" t="s">
        <v>46</v>
      </c>
      <c r="R9558">
        <v>0</v>
      </c>
      <c r="S9558">
        <v>0</v>
      </c>
      <c r="T9558">
        <v>0</v>
      </c>
      <c r="U9558" t="s">
        <v>30</v>
      </c>
    </row>
    <row r="9559" spans="1:21" x14ac:dyDescent="0.25">
      <c r="A9559">
        <v>385407</v>
      </c>
      <c r="B9559" t="s">
        <v>20</v>
      </c>
      <c r="C9559" t="s">
        <v>40</v>
      </c>
      <c r="D9559" t="s">
        <v>16</v>
      </c>
      <c r="E9559" t="s">
        <v>59</v>
      </c>
      <c r="F9559" t="s">
        <v>45</v>
      </c>
      <c r="G9559" t="s">
        <v>43</v>
      </c>
      <c r="H9559">
        <v>0.70949893811961495</v>
      </c>
      <c r="I9559">
        <f t="shared" si="298"/>
        <v>709.49893811961499</v>
      </c>
      <c r="J9559" t="str">
        <f t="shared" si="299"/>
        <v>High</v>
      </c>
      <c r="K9559" t="s">
        <v>19</v>
      </c>
      <c r="L9559" t="s">
        <v>27</v>
      </c>
      <c r="M9559" t="s">
        <v>28</v>
      </c>
      <c r="N9559">
        <v>10238</v>
      </c>
      <c r="O9559" t="s">
        <v>52</v>
      </c>
      <c r="P9559">
        <v>9000</v>
      </c>
      <c r="Q9559" t="s">
        <v>46</v>
      </c>
      <c r="R9559">
        <v>0</v>
      </c>
      <c r="S9559">
        <v>0</v>
      </c>
      <c r="T9559">
        <v>0</v>
      </c>
      <c r="U9559" t="s">
        <v>30</v>
      </c>
    </row>
    <row r="9560" spans="1:21" x14ac:dyDescent="0.25">
      <c r="A9560">
        <v>956597</v>
      </c>
      <c r="B9560" t="s">
        <v>21</v>
      </c>
      <c r="C9560" t="s">
        <v>41</v>
      </c>
      <c r="D9560" t="s">
        <v>16</v>
      </c>
      <c r="E9560" t="s">
        <v>57</v>
      </c>
      <c r="F9560" t="s">
        <v>45</v>
      </c>
      <c r="G9560" t="s">
        <v>43</v>
      </c>
      <c r="H9560">
        <v>0.70964244134766397</v>
      </c>
      <c r="I9560">
        <f t="shared" si="298"/>
        <v>709.64244134766398</v>
      </c>
      <c r="J9560" t="str">
        <f t="shared" si="299"/>
        <v>High</v>
      </c>
      <c r="K9560" t="s">
        <v>17</v>
      </c>
      <c r="L9560" t="s">
        <v>26</v>
      </c>
      <c r="M9560" t="s">
        <v>28</v>
      </c>
      <c r="N9560">
        <v>10238</v>
      </c>
      <c r="O9560" t="s">
        <v>52</v>
      </c>
      <c r="P9560">
        <v>11000</v>
      </c>
      <c r="Q9560" t="s">
        <v>46</v>
      </c>
      <c r="R9560">
        <v>0</v>
      </c>
      <c r="S9560">
        <v>0</v>
      </c>
      <c r="T9560">
        <v>5</v>
      </c>
      <c r="U9560" t="s">
        <v>30</v>
      </c>
    </row>
    <row r="9561" spans="1:21" x14ac:dyDescent="0.25">
      <c r="A9561">
        <v>174366</v>
      </c>
      <c r="B9561" t="s">
        <v>15</v>
      </c>
      <c r="C9561" t="s">
        <v>41</v>
      </c>
      <c r="D9561" t="s">
        <v>16</v>
      </c>
      <c r="E9561" t="s">
        <v>57</v>
      </c>
      <c r="F9561" t="s">
        <v>45</v>
      </c>
      <c r="G9561" t="s">
        <v>43</v>
      </c>
      <c r="H9561">
        <v>0.70975904371169496</v>
      </c>
      <c r="I9561">
        <f t="shared" si="298"/>
        <v>709.75904371169497</v>
      </c>
      <c r="J9561" t="str">
        <f t="shared" si="299"/>
        <v>High</v>
      </c>
      <c r="K9561" t="s">
        <v>19</v>
      </c>
      <c r="L9561" t="s">
        <v>27</v>
      </c>
      <c r="M9561" t="s">
        <v>28</v>
      </c>
      <c r="N9561">
        <v>10238</v>
      </c>
      <c r="O9561" t="s">
        <v>52</v>
      </c>
      <c r="P9561">
        <v>9000</v>
      </c>
      <c r="Q9561" t="s">
        <v>46</v>
      </c>
      <c r="R9561">
        <v>0</v>
      </c>
      <c r="S9561">
        <v>0</v>
      </c>
      <c r="T9561">
        <v>2</v>
      </c>
      <c r="U9561" t="s">
        <v>30</v>
      </c>
    </row>
    <row r="9562" spans="1:21" x14ac:dyDescent="0.25">
      <c r="A9562">
        <v>24167</v>
      </c>
      <c r="B9562" t="s">
        <v>21</v>
      </c>
      <c r="C9562" t="s">
        <v>40</v>
      </c>
      <c r="D9562" t="s">
        <v>16</v>
      </c>
      <c r="E9562" t="s">
        <v>57</v>
      </c>
      <c r="F9562" t="s">
        <v>44</v>
      </c>
      <c r="G9562" t="s">
        <v>43</v>
      </c>
      <c r="H9562">
        <v>0.70994801944630404</v>
      </c>
      <c r="I9562">
        <f t="shared" si="298"/>
        <v>709.94801944630399</v>
      </c>
      <c r="J9562" t="str">
        <f t="shared" si="299"/>
        <v>High</v>
      </c>
      <c r="K9562" t="s">
        <v>19</v>
      </c>
      <c r="L9562" t="s">
        <v>27</v>
      </c>
      <c r="M9562" t="s">
        <v>28</v>
      </c>
      <c r="N9562">
        <v>10238</v>
      </c>
      <c r="O9562" t="s">
        <v>52</v>
      </c>
      <c r="P9562">
        <v>10000</v>
      </c>
      <c r="Q9562" t="s">
        <v>46</v>
      </c>
      <c r="R9562">
        <v>0</v>
      </c>
      <c r="S9562">
        <v>0</v>
      </c>
      <c r="T9562">
        <v>1</v>
      </c>
      <c r="U9562" t="s">
        <v>30</v>
      </c>
    </row>
    <row r="9563" spans="1:21" x14ac:dyDescent="0.25">
      <c r="A9563">
        <v>635553</v>
      </c>
      <c r="B9563" t="s">
        <v>20</v>
      </c>
      <c r="C9563" t="s">
        <v>40</v>
      </c>
      <c r="D9563" t="s">
        <v>16</v>
      </c>
      <c r="E9563" t="s">
        <v>58</v>
      </c>
      <c r="F9563" t="s">
        <v>45</v>
      </c>
      <c r="G9563" t="s">
        <v>43</v>
      </c>
      <c r="H9563">
        <v>0.71004481846884404</v>
      </c>
      <c r="I9563">
        <f t="shared" si="298"/>
        <v>710.04481846884403</v>
      </c>
      <c r="J9563" t="str">
        <f t="shared" si="299"/>
        <v>High</v>
      </c>
      <c r="K9563" t="s">
        <v>19</v>
      </c>
      <c r="L9563" t="s">
        <v>26</v>
      </c>
      <c r="M9563" t="s">
        <v>29</v>
      </c>
      <c r="N9563">
        <v>92101</v>
      </c>
      <c r="O9563" t="s">
        <v>53</v>
      </c>
      <c r="P9563">
        <v>17000</v>
      </c>
      <c r="Q9563" t="s">
        <v>46</v>
      </c>
      <c r="R9563">
        <v>0</v>
      </c>
      <c r="S9563">
        <v>0</v>
      </c>
      <c r="T9563">
        <v>0</v>
      </c>
      <c r="U9563" t="s">
        <v>31</v>
      </c>
    </row>
    <row r="9564" spans="1:21" x14ac:dyDescent="0.25">
      <c r="A9564">
        <v>498246</v>
      </c>
      <c r="B9564" t="s">
        <v>21</v>
      </c>
      <c r="C9564" t="s">
        <v>40</v>
      </c>
      <c r="D9564" t="s">
        <v>16</v>
      </c>
      <c r="E9564" t="s">
        <v>59</v>
      </c>
      <c r="F9564" t="s">
        <v>44</v>
      </c>
      <c r="G9564" t="s">
        <v>43</v>
      </c>
      <c r="H9564">
        <v>0.71022279491808105</v>
      </c>
      <c r="I9564">
        <f t="shared" si="298"/>
        <v>710.22279491808104</v>
      </c>
      <c r="J9564" t="str">
        <f t="shared" si="299"/>
        <v>High</v>
      </c>
      <c r="K9564" t="s">
        <v>17</v>
      </c>
      <c r="L9564" t="s">
        <v>27</v>
      </c>
      <c r="M9564" t="s">
        <v>28</v>
      </c>
      <c r="N9564">
        <v>10238</v>
      </c>
      <c r="O9564" t="s">
        <v>52</v>
      </c>
      <c r="P9564">
        <v>15000</v>
      </c>
      <c r="Q9564" t="s">
        <v>46</v>
      </c>
      <c r="R9564">
        <v>0</v>
      </c>
      <c r="S9564">
        <v>0</v>
      </c>
      <c r="T9564">
        <v>0</v>
      </c>
      <c r="U9564" t="s">
        <v>30</v>
      </c>
    </row>
    <row r="9565" spans="1:21" x14ac:dyDescent="0.25">
      <c r="A9565">
        <v>726139</v>
      </c>
      <c r="B9565" t="s">
        <v>15</v>
      </c>
      <c r="C9565" t="s">
        <v>40</v>
      </c>
      <c r="D9565" t="s">
        <v>16</v>
      </c>
      <c r="E9565" t="s">
        <v>56</v>
      </c>
      <c r="F9565" t="s">
        <v>45</v>
      </c>
      <c r="G9565" t="s">
        <v>43</v>
      </c>
      <c r="H9565">
        <v>0.71035799999246696</v>
      </c>
      <c r="I9565">
        <f t="shared" si="298"/>
        <v>710.35799999246694</v>
      </c>
      <c r="J9565" t="str">
        <f t="shared" si="299"/>
        <v>High</v>
      </c>
      <c r="K9565" t="s">
        <v>19</v>
      </c>
      <c r="L9565" t="s">
        <v>27</v>
      </c>
      <c r="M9565" t="s">
        <v>28</v>
      </c>
      <c r="N9565">
        <v>10238</v>
      </c>
      <c r="O9565" t="s">
        <v>52</v>
      </c>
      <c r="P9565">
        <v>13000</v>
      </c>
      <c r="Q9565" t="s">
        <v>46</v>
      </c>
      <c r="R9565">
        <v>0</v>
      </c>
      <c r="S9565">
        <v>0</v>
      </c>
      <c r="T9565">
        <v>4</v>
      </c>
      <c r="U9565" t="s">
        <v>30</v>
      </c>
    </row>
    <row r="9566" spans="1:21" x14ac:dyDescent="0.25">
      <c r="A9566">
        <v>429676</v>
      </c>
      <c r="B9566" t="s">
        <v>15</v>
      </c>
      <c r="C9566" t="s">
        <v>40</v>
      </c>
      <c r="D9566" t="s">
        <v>16</v>
      </c>
      <c r="E9566" t="s">
        <v>59</v>
      </c>
      <c r="F9566" t="s">
        <v>45</v>
      </c>
      <c r="G9566" t="s">
        <v>43</v>
      </c>
      <c r="H9566">
        <v>0.71055418218018596</v>
      </c>
      <c r="I9566">
        <f t="shared" si="298"/>
        <v>710.55418218018599</v>
      </c>
      <c r="J9566" t="str">
        <f t="shared" si="299"/>
        <v>High</v>
      </c>
      <c r="K9566" t="s">
        <v>17</v>
      </c>
      <c r="L9566" t="s">
        <v>27</v>
      </c>
      <c r="M9566" t="s">
        <v>28</v>
      </c>
      <c r="N9566">
        <v>10238</v>
      </c>
      <c r="O9566" t="s">
        <v>52</v>
      </c>
      <c r="P9566">
        <v>6000</v>
      </c>
      <c r="Q9566" t="s">
        <v>46</v>
      </c>
      <c r="R9566">
        <v>0</v>
      </c>
      <c r="S9566">
        <v>0</v>
      </c>
      <c r="T9566">
        <v>0</v>
      </c>
      <c r="U9566" t="s">
        <v>30</v>
      </c>
    </row>
    <row r="9567" spans="1:21" x14ac:dyDescent="0.25">
      <c r="A9567">
        <v>794068</v>
      </c>
      <c r="B9567" t="s">
        <v>15</v>
      </c>
      <c r="C9567" t="s">
        <v>41</v>
      </c>
      <c r="D9567" t="s">
        <v>22</v>
      </c>
      <c r="E9567" t="s">
        <v>59</v>
      </c>
      <c r="F9567" t="s">
        <v>81</v>
      </c>
      <c r="G9567" t="s">
        <v>43</v>
      </c>
      <c r="H9567">
        <v>0.710639940337639</v>
      </c>
      <c r="I9567">
        <f t="shared" si="298"/>
        <v>710.63994033763902</v>
      </c>
      <c r="J9567" t="str">
        <f t="shared" si="299"/>
        <v>High</v>
      </c>
      <c r="K9567" t="s">
        <v>17</v>
      </c>
      <c r="L9567" t="s">
        <v>26</v>
      </c>
      <c r="M9567" t="s">
        <v>28</v>
      </c>
      <c r="N9567">
        <v>32765</v>
      </c>
      <c r="O9567" t="s">
        <v>51</v>
      </c>
      <c r="P9567">
        <v>12000</v>
      </c>
      <c r="Q9567" t="s">
        <v>46</v>
      </c>
      <c r="R9567">
        <v>0</v>
      </c>
      <c r="S9567">
        <v>0</v>
      </c>
      <c r="T9567">
        <v>0</v>
      </c>
      <c r="U9567" t="s">
        <v>30</v>
      </c>
    </row>
    <row r="9568" spans="1:21" x14ac:dyDescent="0.25">
      <c r="A9568">
        <v>262618</v>
      </c>
      <c r="B9568" t="s">
        <v>21</v>
      </c>
      <c r="C9568" t="s">
        <v>40</v>
      </c>
      <c r="D9568" t="s">
        <v>16</v>
      </c>
      <c r="E9568" t="s">
        <v>57</v>
      </c>
      <c r="F9568" t="s">
        <v>45</v>
      </c>
      <c r="G9568" t="s">
        <v>80</v>
      </c>
      <c r="H9568">
        <v>0.71077061553143295</v>
      </c>
      <c r="I9568">
        <f t="shared" si="298"/>
        <v>710.7706155314329</v>
      </c>
      <c r="J9568" t="str">
        <f t="shared" si="299"/>
        <v>High</v>
      </c>
      <c r="K9568" t="s">
        <v>19</v>
      </c>
      <c r="L9568" t="s">
        <v>27</v>
      </c>
      <c r="M9568" t="s">
        <v>28</v>
      </c>
      <c r="N9568">
        <v>10238</v>
      </c>
      <c r="O9568" t="s">
        <v>52</v>
      </c>
      <c r="P9568">
        <v>12000</v>
      </c>
      <c r="Q9568" t="s">
        <v>46</v>
      </c>
      <c r="R9568">
        <v>1</v>
      </c>
      <c r="S9568">
        <v>0</v>
      </c>
      <c r="T9568">
        <v>1</v>
      </c>
      <c r="U9568" t="s">
        <v>30</v>
      </c>
    </row>
    <row r="9569" spans="1:21" x14ac:dyDescent="0.25">
      <c r="A9569">
        <v>965368</v>
      </c>
      <c r="B9569" t="s">
        <v>15</v>
      </c>
      <c r="C9569" t="s">
        <v>40</v>
      </c>
      <c r="D9569" t="s">
        <v>22</v>
      </c>
      <c r="E9569" t="s">
        <v>58</v>
      </c>
      <c r="F9569" t="s">
        <v>81</v>
      </c>
      <c r="G9569" t="s">
        <v>43</v>
      </c>
      <c r="H9569">
        <v>0.710921037541418</v>
      </c>
      <c r="I9569">
        <f t="shared" si="298"/>
        <v>710.92103754141795</v>
      </c>
      <c r="J9569" t="str">
        <f t="shared" si="299"/>
        <v>High</v>
      </c>
      <c r="K9569" t="s">
        <v>17</v>
      </c>
      <c r="L9569" t="s">
        <v>27</v>
      </c>
      <c r="M9569" t="s">
        <v>28</v>
      </c>
      <c r="N9569">
        <v>10238</v>
      </c>
      <c r="O9569" t="s">
        <v>52</v>
      </c>
      <c r="P9569">
        <v>11000</v>
      </c>
      <c r="Q9569" t="s">
        <v>46</v>
      </c>
      <c r="R9569">
        <v>0</v>
      </c>
      <c r="S9569">
        <v>0</v>
      </c>
      <c r="T9569">
        <v>3</v>
      </c>
      <c r="U9569" t="s">
        <v>30</v>
      </c>
    </row>
    <row r="9570" spans="1:21" x14ac:dyDescent="0.25">
      <c r="A9570">
        <v>277499</v>
      </c>
      <c r="B9570" t="s">
        <v>18</v>
      </c>
      <c r="C9570" t="s">
        <v>41</v>
      </c>
      <c r="D9570" t="s">
        <v>16</v>
      </c>
      <c r="E9570" t="s">
        <v>59</v>
      </c>
      <c r="F9570" t="s">
        <v>45</v>
      </c>
      <c r="G9570" t="s">
        <v>43</v>
      </c>
      <c r="H9570">
        <v>0.71113024751404297</v>
      </c>
      <c r="I9570">
        <f t="shared" si="298"/>
        <v>711.13024751404294</v>
      </c>
      <c r="J9570" t="str">
        <f t="shared" si="299"/>
        <v>High</v>
      </c>
      <c r="K9570" t="s">
        <v>19</v>
      </c>
      <c r="L9570" t="s">
        <v>27</v>
      </c>
      <c r="M9570" t="s">
        <v>29</v>
      </c>
      <c r="N9570">
        <v>32765</v>
      </c>
      <c r="O9570" t="s">
        <v>51</v>
      </c>
      <c r="P9570">
        <v>11000</v>
      </c>
      <c r="Q9570" t="s">
        <v>46</v>
      </c>
      <c r="R9570">
        <v>0</v>
      </c>
      <c r="S9570">
        <v>0</v>
      </c>
      <c r="T9570">
        <v>0</v>
      </c>
      <c r="U9570" t="s">
        <v>30</v>
      </c>
    </row>
    <row r="9571" spans="1:21" x14ac:dyDescent="0.25">
      <c r="A9571">
        <v>808611</v>
      </c>
      <c r="B9571" t="s">
        <v>21</v>
      </c>
      <c r="C9571" t="s">
        <v>41</v>
      </c>
      <c r="D9571" t="s">
        <v>16</v>
      </c>
      <c r="E9571" t="s">
        <v>59</v>
      </c>
      <c r="F9571" t="s">
        <v>45</v>
      </c>
      <c r="G9571" t="s">
        <v>43</v>
      </c>
      <c r="H9571">
        <v>0.71133387740995901</v>
      </c>
      <c r="I9571">
        <f t="shared" si="298"/>
        <v>711.33387740995897</v>
      </c>
      <c r="J9571" t="str">
        <f t="shared" si="299"/>
        <v>High</v>
      </c>
      <c r="K9571" t="s">
        <v>19</v>
      </c>
      <c r="L9571" t="s">
        <v>26</v>
      </c>
      <c r="M9571" t="s">
        <v>29</v>
      </c>
      <c r="N9571">
        <v>10238</v>
      </c>
      <c r="O9571" t="s">
        <v>52</v>
      </c>
      <c r="P9571">
        <v>14000</v>
      </c>
      <c r="Q9571" t="s">
        <v>46</v>
      </c>
      <c r="R9571">
        <v>0</v>
      </c>
      <c r="S9571">
        <v>0</v>
      </c>
      <c r="T9571">
        <v>0</v>
      </c>
      <c r="U9571" t="s">
        <v>31</v>
      </c>
    </row>
    <row r="9572" spans="1:21" x14ac:dyDescent="0.25">
      <c r="A9572">
        <v>184419</v>
      </c>
      <c r="B9572" t="s">
        <v>15</v>
      </c>
      <c r="C9572" t="s">
        <v>41</v>
      </c>
      <c r="D9572" t="s">
        <v>16</v>
      </c>
      <c r="E9572" t="s">
        <v>59</v>
      </c>
      <c r="F9572" t="s">
        <v>44</v>
      </c>
      <c r="G9572" t="s">
        <v>43</v>
      </c>
      <c r="H9572">
        <v>0.71159765817336595</v>
      </c>
      <c r="I9572">
        <f t="shared" si="298"/>
        <v>711.59765817336597</v>
      </c>
      <c r="J9572" t="str">
        <f t="shared" si="299"/>
        <v>High</v>
      </c>
      <c r="K9572" t="s">
        <v>19</v>
      </c>
      <c r="L9572" t="s">
        <v>27</v>
      </c>
      <c r="M9572" t="s">
        <v>28</v>
      </c>
      <c r="N9572">
        <v>32765</v>
      </c>
      <c r="O9572" t="s">
        <v>51</v>
      </c>
      <c r="P9572">
        <v>6000</v>
      </c>
      <c r="Q9572" t="s">
        <v>46</v>
      </c>
      <c r="R9572">
        <v>0</v>
      </c>
      <c r="S9572">
        <v>0</v>
      </c>
      <c r="T9572">
        <v>0</v>
      </c>
      <c r="U9572" t="s">
        <v>31</v>
      </c>
    </row>
    <row r="9573" spans="1:21" x14ac:dyDescent="0.25">
      <c r="A9573">
        <v>419573</v>
      </c>
      <c r="B9573" t="s">
        <v>20</v>
      </c>
      <c r="C9573" t="s">
        <v>40</v>
      </c>
      <c r="D9573" t="s">
        <v>16</v>
      </c>
      <c r="E9573" t="s">
        <v>59</v>
      </c>
      <c r="F9573" t="s">
        <v>45</v>
      </c>
      <c r="G9573" t="s">
        <v>43</v>
      </c>
      <c r="H9573">
        <v>0.71167859156845303</v>
      </c>
      <c r="I9573">
        <f t="shared" si="298"/>
        <v>711.67859156845304</v>
      </c>
      <c r="J9573" t="str">
        <f t="shared" si="299"/>
        <v>High</v>
      </c>
      <c r="K9573" t="s">
        <v>19</v>
      </c>
      <c r="L9573" t="s">
        <v>27</v>
      </c>
      <c r="M9573" t="s">
        <v>29</v>
      </c>
      <c r="N9573">
        <v>32765</v>
      </c>
      <c r="O9573" t="s">
        <v>51</v>
      </c>
      <c r="P9573">
        <v>10000</v>
      </c>
      <c r="Q9573" t="s">
        <v>46</v>
      </c>
      <c r="R9573">
        <v>0</v>
      </c>
      <c r="S9573">
        <v>0</v>
      </c>
      <c r="T9573">
        <v>0</v>
      </c>
      <c r="U9573" t="s">
        <v>30</v>
      </c>
    </row>
    <row r="9574" spans="1:21" x14ac:dyDescent="0.25">
      <c r="A9574">
        <v>775</v>
      </c>
      <c r="B9574" t="s">
        <v>15</v>
      </c>
      <c r="C9574" t="s">
        <v>40</v>
      </c>
      <c r="D9574" t="s">
        <v>16</v>
      </c>
      <c r="E9574" t="s">
        <v>56</v>
      </c>
      <c r="F9574" t="s">
        <v>45</v>
      </c>
      <c r="G9574" t="s">
        <v>43</v>
      </c>
      <c r="H9574">
        <v>0.71175322797209595</v>
      </c>
      <c r="I9574">
        <f t="shared" si="298"/>
        <v>711.75322797209594</v>
      </c>
      <c r="J9574" t="str">
        <f t="shared" si="299"/>
        <v>High</v>
      </c>
      <c r="K9574" t="s">
        <v>19</v>
      </c>
      <c r="L9574" t="s">
        <v>27</v>
      </c>
      <c r="M9574" t="s">
        <v>28</v>
      </c>
      <c r="N9574">
        <v>10238</v>
      </c>
      <c r="O9574" t="s">
        <v>52</v>
      </c>
      <c r="P9574">
        <v>10000</v>
      </c>
      <c r="Q9574" t="s">
        <v>46</v>
      </c>
      <c r="R9574">
        <v>2</v>
      </c>
      <c r="S9574">
        <v>0</v>
      </c>
      <c r="T9574">
        <v>0</v>
      </c>
      <c r="U9574" t="s">
        <v>30</v>
      </c>
    </row>
    <row r="9575" spans="1:21" x14ac:dyDescent="0.25">
      <c r="A9575">
        <v>337899</v>
      </c>
      <c r="B9575" t="s">
        <v>20</v>
      </c>
      <c r="C9575" t="s">
        <v>40</v>
      </c>
      <c r="D9575" t="s">
        <v>16</v>
      </c>
      <c r="E9575" t="s">
        <v>58</v>
      </c>
      <c r="F9575" t="s">
        <v>44</v>
      </c>
      <c r="G9575" t="s">
        <v>80</v>
      </c>
      <c r="H9575">
        <v>0.71198880479262805</v>
      </c>
      <c r="I9575">
        <f t="shared" si="298"/>
        <v>711.988804792628</v>
      </c>
      <c r="J9575" t="str">
        <f t="shared" si="299"/>
        <v>High</v>
      </c>
      <c r="K9575" t="s">
        <v>19</v>
      </c>
      <c r="L9575" t="s">
        <v>26</v>
      </c>
      <c r="M9575" t="s">
        <v>28</v>
      </c>
      <c r="N9575">
        <v>10238</v>
      </c>
      <c r="O9575" t="s">
        <v>52</v>
      </c>
      <c r="P9575">
        <v>12000</v>
      </c>
      <c r="Q9575" t="s">
        <v>46</v>
      </c>
      <c r="R9575">
        <v>1</v>
      </c>
      <c r="S9575">
        <v>0</v>
      </c>
      <c r="T9575">
        <v>0</v>
      </c>
      <c r="U9575" t="s">
        <v>30</v>
      </c>
    </row>
    <row r="9576" spans="1:21" x14ac:dyDescent="0.25">
      <c r="A9576">
        <v>803266</v>
      </c>
      <c r="B9576" t="s">
        <v>20</v>
      </c>
      <c r="C9576" t="s">
        <v>40</v>
      </c>
      <c r="D9576" t="s">
        <v>16</v>
      </c>
      <c r="E9576" t="s">
        <v>59</v>
      </c>
      <c r="F9576" t="s">
        <v>44</v>
      </c>
      <c r="G9576" t="s">
        <v>43</v>
      </c>
      <c r="H9576">
        <v>0.71202254837898804</v>
      </c>
      <c r="I9576">
        <f t="shared" si="298"/>
        <v>712.02254837898806</v>
      </c>
      <c r="J9576" t="str">
        <f t="shared" si="299"/>
        <v>High</v>
      </c>
      <c r="K9576" t="s">
        <v>19</v>
      </c>
      <c r="L9576" t="s">
        <v>26</v>
      </c>
      <c r="M9576" t="s">
        <v>29</v>
      </c>
      <c r="N9576">
        <v>32765</v>
      </c>
      <c r="O9576" t="s">
        <v>51</v>
      </c>
      <c r="P9576">
        <v>15000</v>
      </c>
      <c r="Q9576" t="s">
        <v>46</v>
      </c>
      <c r="R9576">
        <v>0</v>
      </c>
      <c r="S9576">
        <v>0</v>
      </c>
      <c r="T9576">
        <v>0</v>
      </c>
      <c r="U9576" t="s">
        <v>31</v>
      </c>
    </row>
    <row r="9577" spans="1:21" x14ac:dyDescent="0.25">
      <c r="A9577">
        <v>751596</v>
      </c>
      <c r="B9577" t="s">
        <v>21</v>
      </c>
      <c r="C9577" t="s">
        <v>40</v>
      </c>
      <c r="D9577" t="s">
        <v>16</v>
      </c>
      <c r="E9577" t="s">
        <v>57</v>
      </c>
      <c r="F9577" t="s">
        <v>45</v>
      </c>
      <c r="G9577" t="s">
        <v>43</v>
      </c>
      <c r="H9577">
        <v>0.71219469939347602</v>
      </c>
      <c r="I9577">
        <f t="shared" si="298"/>
        <v>712.19469939347607</v>
      </c>
      <c r="J9577" t="str">
        <f t="shared" si="299"/>
        <v>High</v>
      </c>
      <c r="K9577" t="s">
        <v>17</v>
      </c>
      <c r="L9577" t="s">
        <v>27</v>
      </c>
      <c r="M9577" t="s">
        <v>28</v>
      </c>
      <c r="N9577">
        <v>10238</v>
      </c>
      <c r="O9577" t="s">
        <v>52</v>
      </c>
      <c r="P9577">
        <v>12000</v>
      </c>
      <c r="Q9577" t="s">
        <v>47</v>
      </c>
      <c r="R9577">
        <v>0</v>
      </c>
      <c r="S9577">
        <v>0</v>
      </c>
      <c r="T9577">
        <v>2</v>
      </c>
      <c r="U9577" t="s">
        <v>30</v>
      </c>
    </row>
    <row r="9578" spans="1:21" x14ac:dyDescent="0.25">
      <c r="A9578">
        <v>616720</v>
      </c>
      <c r="B9578" t="s">
        <v>15</v>
      </c>
      <c r="C9578" t="s">
        <v>40</v>
      </c>
      <c r="D9578" t="s">
        <v>16</v>
      </c>
      <c r="E9578" t="s">
        <v>57</v>
      </c>
      <c r="F9578" t="s">
        <v>45</v>
      </c>
      <c r="G9578" t="s">
        <v>43</v>
      </c>
      <c r="H9578">
        <v>0.71223955036440001</v>
      </c>
      <c r="I9578">
        <f t="shared" si="298"/>
        <v>712.23955036439997</v>
      </c>
      <c r="J9578" t="str">
        <f t="shared" si="299"/>
        <v>High</v>
      </c>
      <c r="K9578" t="s">
        <v>17</v>
      </c>
      <c r="L9578" t="s">
        <v>27</v>
      </c>
      <c r="M9578" t="s">
        <v>28</v>
      </c>
      <c r="N9578">
        <v>10238</v>
      </c>
      <c r="O9578" t="s">
        <v>52</v>
      </c>
      <c r="P9578">
        <v>16000</v>
      </c>
      <c r="Q9578" t="s">
        <v>46</v>
      </c>
      <c r="R9578">
        <v>0</v>
      </c>
      <c r="S9578">
        <v>0</v>
      </c>
      <c r="T9578">
        <v>1</v>
      </c>
      <c r="U9578" t="s">
        <v>30</v>
      </c>
    </row>
    <row r="9579" spans="1:21" x14ac:dyDescent="0.25">
      <c r="A9579">
        <v>485859</v>
      </c>
      <c r="B9579" t="s">
        <v>15</v>
      </c>
      <c r="C9579" t="s">
        <v>41</v>
      </c>
      <c r="D9579" t="s">
        <v>22</v>
      </c>
      <c r="E9579" t="s">
        <v>57</v>
      </c>
      <c r="F9579" t="s">
        <v>44</v>
      </c>
      <c r="G9579" t="s">
        <v>43</v>
      </c>
      <c r="H9579">
        <v>0.71232185784503199</v>
      </c>
      <c r="I9579">
        <f t="shared" si="298"/>
        <v>712.32185784503201</v>
      </c>
      <c r="J9579" t="str">
        <f t="shared" si="299"/>
        <v>High</v>
      </c>
      <c r="K9579" t="s">
        <v>19</v>
      </c>
      <c r="L9579" t="s">
        <v>26</v>
      </c>
      <c r="M9579" t="s">
        <v>28</v>
      </c>
      <c r="N9579">
        <v>10238</v>
      </c>
      <c r="O9579" t="s">
        <v>52</v>
      </c>
      <c r="P9579">
        <v>13000</v>
      </c>
      <c r="Q9579" t="s">
        <v>46</v>
      </c>
      <c r="R9579">
        <v>3</v>
      </c>
      <c r="S9579">
        <v>0</v>
      </c>
      <c r="T9579">
        <v>4</v>
      </c>
      <c r="U9579" t="s">
        <v>30</v>
      </c>
    </row>
    <row r="9580" spans="1:21" x14ac:dyDescent="0.25">
      <c r="A9580">
        <v>817262</v>
      </c>
      <c r="B9580" t="s">
        <v>20</v>
      </c>
      <c r="C9580" t="s">
        <v>40</v>
      </c>
      <c r="D9580" t="s">
        <v>22</v>
      </c>
      <c r="E9580" t="s">
        <v>58</v>
      </c>
      <c r="F9580" t="s">
        <v>45</v>
      </c>
      <c r="G9580" t="s">
        <v>43</v>
      </c>
      <c r="H9580">
        <v>0.71235090632930997</v>
      </c>
      <c r="I9580">
        <f t="shared" si="298"/>
        <v>712.35090632930996</v>
      </c>
      <c r="J9580" t="str">
        <f t="shared" si="299"/>
        <v>High</v>
      </c>
      <c r="K9580" t="s">
        <v>17</v>
      </c>
      <c r="L9580" t="s">
        <v>26</v>
      </c>
      <c r="M9580" t="s">
        <v>29</v>
      </c>
      <c r="N9580">
        <v>10238</v>
      </c>
      <c r="O9580" t="s">
        <v>52</v>
      </c>
      <c r="P9580">
        <v>16000</v>
      </c>
      <c r="Q9580" t="s">
        <v>46</v>
      </c>
      <c r="R9580">
        <v>0</v>
      </c>
      <c r="S9580">
        <v>0</v>
      </c>
      <c r="T9580">
        <v>0</v>
      </c>
      <c r="U9580" t="s">
        <v>30</v>
      </c>
    </row>
    <row r="9581" spans="1:21" x14ac:dyDescent="0.25">
      <c r="A9581">
        <v>607238</v>
      </c>
      <c r="B9581" t="s">
        <v>15</v>
      </c>
      <c r="C9581" t="s">
        <v>41</v>
      </c>
      <c r="D9581" t="s">
        <v>16</v>
      </c>
      <c r="E9581" t="s">
        <v>56</v>
      </c>
      <c r="F9581" t="s">
        <v>45</v>
      </c>
      <c r="G9581" t="s">
        <v>43</v>
      </c>
      <c r="H9581">
        <v>0.71238486455414296</v>
      </c>
      <c r="I9581">
        <f t="shared" si="298"/>
        <v>712.38486455414295</v>
      </c>
      <c r="J9581" t="str">
        <f t="shared" si="299"/>
        <v>High</v>
      </c>
      <c r="K9581" t="s">
        <v>19</v>
      </c>
      <c r="L9581" t="s">
        <v>27</v>
      </c>
      <c r="M9581" t="s">
        <v>28</v>
      </c>
      <c r="N9581">
        <v>10238</v>
      </c>
      <c r="O9581" t="s">
        <v>52</v>
      </c>
      <c r="P9581">
        <v>9000</v>
      </c>
      <c r="Q9581" t="s">
        <v>46</v>
      </c>
      <c r="R9581">
        <v>3</v>
      </c>
      <c r="S9581">
        <v>0</v>
      </c>
      <c r="T9581">
        <v>6</v>
      </c>
      <c r="U9581" t="s">
        <v>30</v>
      </c>
    </row>
    <row r="9582" spans="1:21" x14ac:dyDescent="0.25">
      <c r="A9582">
        <v>309217</v>
      </c>
      <c r="B9582" t="s">
        <v>20</v>
      </c>
      <c r="C9582" t="s">
        <v>40</v>
      </c>
      <c r="D9582" t="s">
        <v>16</v>
      </c>
      <c r="E9582" t="s">
        <v>59</v>
      </c>
      <c r="F9582" t="s">
        <v>44</v>
      </c>
      <c r="G9582" t="s">
        <v>43</v>
      </c>
      <c r="H9582">
        <v>0.7124443067499</v>
      </c>
      <c r="I9582">
        <f t="shared" si="298"/>
        <v>712.44430674989997</v>
      </c>
      <c r="J9582" t="str">
        <f t="shared" si="299"/>
        <v>High</v>
      </c>
      <c r="K9582" t="s">
        <v>17</v>
      </c>
      <c r="L9582" t="s">
        <v>26</v>
      </c>
      <c r="M9582" t="s">
        <v>29</v>
      </c>
      <c r="N9582">
        <v>10238</v>
      </c>
      <c r="O9582" t="s">
        <v>52</v>
      </c>
      <c r="P9582">
        <v>15000</v>
      </c>
      <c r="Q9582" t="s">
        <v>46</v>
      </c>
      <c r="R9582">
        <v>0</v>
      </c>
      <c r="S9582">
        <v>0</v>
      </c>
      <c r="T9582">
        <v>0</v>
      </c>
      <c r="U9582" t="s">
        <v>30</v>
      </c>
    </row>
    <row r="9583" spans="1:21" x14ac:dyDescent="0.25">
      <c r="A9583">
        <v>768114</v>
      </c>
      <c r="B9583" t="s">
        <v>20</v>
      </c>
      <c r="C9583" t="s">
        <v>40</v>
      </c>
      <c r="D9583" t="s">
        <v>16</v>
      </c>
      <c r="E9583" t="s">
        <v>58</v>
      </c>
      <c r="F9583" t="s">
        <v>44</v>
      </c>
      <c r="G9583" t="s">
        <v>43</v>
      </c>
      <c r="H9583">
        <v>0.71266275706479898</v>
      </c>
      <c r="I9583">
        <f t="shared" si="298"/>
        <v>712.66275706479894</v>
      </c>
      <c r="J9583" t="str">
        <f t="shared" si="299"/>
        <v>High</v>
      </c>
      <c r="K9583" t="s">
        <v>19</v>
      </c>
      <c r="L9583" t="s">
        <v>26</v>
      </c>
      <c r="M9583" t="s">
        <v>29</v>
      </c>
      <c r="N9583">
        <v>32765</v>
      </c>
      <c r="O9583" t="s">
        <v>51</v>
      </c>
      <c r="P9583">
        <v>15000</v>
      </c>
      <c r="Q9583" t="s">
        <v>46</v>
      </c>
      <c r="R9583">
        <v>0</v>
      </c>
      <c r="S9583">
        <v>0</v>
      </c>
      <c r="T9583">
        <v>1</v>
      </c>
      <c r="U9583" t="s">
        <v>30</v>
      </c>
    </row>
    <row r="9584" spans="1:21" x14ac:dyDescent="0.25">
      <c r="A9584">
        <v>403810</v>
      </c>
      <c r="B9584" t="s">
        <v>15</v>
      </c>
      <c r="C9584" t="s">
        <v>41</v>
      </c>
      <c r="D9584" t="s">
        <v>16</v>
      </c>
      <c r="E9584" t="s">
        <v>58</v>
      </c>
      <c r="F9584" t="s">
        <v>45</v>
      </c>
      <c r="G9584" t="s">
        <v>43</v>
      </c>
      <c r="H9584">
        <v>0.71282434080661305</v>
      </c>
      <c r="I9584">
        <f t="shared" si="298"/>
        <v>712.82434080661301</v>
      </c>
      <c r="J9584" t="str">
        <f t="shared" si="299"/>
        <v>High</v>
      </c>
      <c r="K9584" t="s">
        <v>19</v>
      </c>
      <c r="L9584" t="s">
        <v>27</v>
      </c>
      <c r="M9584" t="s">
        <v>29</v>
      </c>
      <c r="N9584">
        <v>10238</v>
      </c>
      <c r="O9584" t="s">
        <v>52</v>
      </c>
      <c r="P9584">
        <v>11000</v>
      </c>
      <c r="Q9584" t="s">
        <v>46</v>
      </c>
      <c r="R9584">
        <v>2</v>
      </c>
      <c r="S9584">
        <v>0</v>
      </c>
      <c r="T9584">
        <v>1</v>
      </c>
      <c r="U9584" t="s">
        <v>31</v>
      </c>
    </row>
    <row r="9585" spans="1:21" x14ac:dyDescent="0.25">
      <c r="A9585">
        <v>625550</v>
      </c>
      <c r="B9585" t="s">
        <v>15</v>
      </c>
      <c r="C9585" t="s">
        <v>41</v>
      </c>
      <c r="D9585" t="s">
        <v>16</v>
      </c>
      <c r="E9585" t="s">
        <v>56</v>
      </c>
      <c r="F9585" t="s">
        <v>45</v>
      </c>
      <c r="G9585" t="s">
        <v>43</v>
      </c>
      <c r="H9585">
        <v>0.71290728450380203</v>
      </c>
      <c r="I9585">
        <f t="shared" si="298"/>
        <v>712.90728450380198</v>
      </c>
      <c r="J9585" t="str">
        <f t="shared" si="299"/>
        <v>High</v>
      </c>
      <c r="K9585" t="s">
        <v>19</v>
      </c>
      <c r="L9585" t="s">
        <v>27</v>
      </c>
      <c r="M9585" t="s">
        <v>28</v>
      </c>
      <c r="N9585">
        <v>10238</v>
      </c>
      <c r="O9585" t="s">
        <v>52</v>
      </c>
      <c r="P9585">
        <v>12000</v>
      </c>
      <c r="Q9585" t="s">
        <v>46</v>
      </c>
      <c r="R9585">
        <v>5</v>
      </c>
      <c r="S9585">
        <v>0</v>
      </c>
      <c r="T9585">
        <v>7</v>
      </c>
      <c r="U9585" t="s">
        <v>30</v>
      </c>
    </row>
    <row r="9586" spans="1:21" x14ac:dyDescent="0.25">
      <c r="A9586">
        <v>485928</v>
      </c>
      <c r="B9586" t="s">
        <v>18</v>
      </c>
      <c r="C9586" t="s">
        <v>40</v>
      </c>
      <c r="D9586" t="s">
        <v>16</v>
      </c>
      <c r="E9586" t="s">
        <v>59</v>
      </c>
      <c r="F9586" t="s">
        <v>44</v>
      </c>
      <c r="G9586" t="s">
        <v>43</v>
      </c>
      <c r="H9586">
        <v>0.71295793826144704</v>
      </c>
      <c r="I9586">
        <f t="shared" si="298"/>
        <v>712.957938261447</v>
      </c>
      <c r="J9586" t="str">
        <f t="shared" si="299"/>
        <v>High</v>
      </c>
      <c r="K9586" t="s">
        <v>17</v>
      </c>
      <c r="L9586" t="s">
        <v>26</v>
      </c>
      <c r="M9586" t="s">
        <v>28</v>
      </c>
      <c r="N9586">
        <v>10238</v>
      </c>
      <c r="O9586" t="s">
        <v>52</v>
      </c>
      <c r="P9586">
        <v>12000</v>
      </c>
      <c r="Q9586" t="s">
        <v>46</v>
      </c>
      <c r="R9586">
        <v>0</v>
      </c>
      <c r="S9586">
        <v>0</v>
      </c>
      <c r="T9586">
        <v>0</v>
      </c>
      <c r="U9586" t="s">
        <v>30</v>
      </c>
    </row>
    <row r="9587" spans="1:21" x14ac:dyDescent="0.25">
      <c r="A9587">
        <v>671572</v>
      </c>
      <c r="B9587" t="s">
        <v>21</v>
      </c>
      <c r="C9587" t="s">
        <v>41</v>
      </c>
      <c r="D9587" t="s">
        <v>16</v>
      </c>
      <c r="E9587" t="s">
        <v>59</v>
      </c>
      <c r="F9587" t="s">
        <v>81</v>
      </c>
      <c r="G9587" t="s">
        <v>43</v>
      </c>
      <c r="H9587">
        <v>0.71304175897407596</v>
      </c>
      <c r="I9587">
        <f t="shared" si="298"/>
        <v>713.04175897407595</v>
      </c>
      <c r="J9587" t="str">
        <f t="shared" si="299"/>
        <v>High</v>
      </c>
      <c r="K9587" t="s">
        <v>19</v>
      </c>
      <c r="L9587" t="s">
        <v>26</v>
      </c>
      <c r="M9587" t="s">
        <v>28</v>
      </c>
      <c r="N9587">
        <v>10238</v>
      </c>
      <c r="O9587" t="s">
        <v>52</v>
      </c>
      <c r="P9587">
        <v>8000</v>
      </c>
      <c r="Q9587" t="s">
        <v>46</v>
      </c>
      <c r="R9587">
        <v>0</v>
      </c>
      <c r="S9587">
        <v>0</v>
      </c>
      <c r="T9587">
        <v>0</v>
      </c>
      <c r="U9587" t="s">
        <v>31</v>
      </c>
    </row>
    <row r="9588" spans="1:21" x14ac:dyDescent="0.25">
      <c r="A9588">
        <v>842781</v>
      </c>
      <c r="B9588" t="s">
        <v>21</v>
      </c>
      <c r="C9588" t="s">
        <v>40</v>
      </c>
      <c r="D9588" t="s">
        <v>16</v>
      </c>
      <c r="E9588" t="s">
        <v>57</v>
      </c>
      <c r="F9588" t="s">
        <v>44</v>
      </c>
      <c r="G9588" t="s">
        <v>43</v>
      </c>
      <c r="H9588">
        <v>0.71307913175706195</v>
      </c>
      <c r="I9588">
        <f t="shared" si="298"/>
        <v>713.07913175706199</v>
      </c>
      <c r="J9588" t="str">
        <f t="shared" si="299"/>
        <v>High</v>
      </c>
      <c r="K9588" t="s">
        <v>19</v>
      </c>
      <c r="L9588" t="s">
        <v>26</v>
      </c>
      <c r="M9588" t="s">
        <v>28</v>
      </c>
      <c r="N9588">
        <v>10238</v>
      </c>
      <c r="O9588" t="s">
        <v>52</v>
      </c>
      <c r="P9588">
        <v>10000</v>
      </c>
      <c r="Q9588" t="s">
        <v>46</v>
      </c>
      <c r="R9588">
        <v>3</v>
      </c>
      <c r="S9588">
        <v>0</v>
      </c>
      <c r="T9588">
        <v>1</v>
      </c>
      <c r="U9588" t="s">
        <v>30</v>
      </c>
    </row>
    <row r="9589" spans="1:21" x14ac:dyDescent="0.25">
      <c r="A9589">
        <v>163788</v>
      </c>
      <c r="B9589" t="s">
        <v>15</v>
      </c>
      <c r="C9589" t="s">
        <v>41</v>
      </c>
      <c r="D9589" t="s">
        <v>16</v>
      </c>
      <c r="E9589" t="s">
        <v>59</v>
      </c>
      <c r="F9589" t="s">
        <v>45</v>
      </c>
      <c r="G9589" t="s">
        <v>43</v>
      </c>
      <c r="H9589">
        <v>0.71330101738906104</v>
      </c>
      <c r="I9589">
        <f t="shared" si="298"/>
        <v>713.30101738906103</v>
      </c>
      <c r="J9589" t="str">
        <f t="shared" si="299"/>
        <v>High</v>
      </c>
      <c r="K9589" t="s">
        <v>19</v>
      </c>
      <c r="L9589" t="s">
        <v>26</v>
      </c>
      <c r="M9589" t="s">
        <v>29</v>
      </c>
      <c r="N9589">
        <v>10238</v>
      </c>
      <c r="O9589" t="s">
        <v>52</v>
      </c>
      <c r="P9589">
        <v>16000</v>
      </c>
      <c r="Q9589" t="s">
        <v>46</v>
      </c>
      <c r="R9589">
        <v>0</v>
      </c>
      <c r="S9589">
        <v>0</v>
      </c>
      <c r="T9589">
        <v>0</v>
      </c>
      <c r="U9589" t="s">
        <v>31</v>
      </c>
    </row>
    <row r="9590" spans="1:21" x14ac:dyDescent="0.25">
      <c r="A9590">
        <v>863474</v>
      </c>
      <c r="B9590" t="s">
        <v>21</v>
      </c>
      <c r="C9590" t="s">
        <v>41</v>
      </c>
      <c r="D9590" t="s">
        <v>16</v>
      </c>
      <c r="E9590" t="s">
        <v>58</v>
      </c>
      <c r="F9590" t="s">
        <v>45</v>
      </c>
      <c r="G9590" t="s">
        <v>43</v>
      </c>
      <c r="H9590">
        <v>0.71337397577847494</v>
      </c>
      <c r="I9590">
        <f t="shared" si="298"/>
        <v>713.37397577847491</v>
      </c>
      <c r="J9590" t="str">
        <f t="shared" si="299"/>
        <v>High</v>
      </c>
      <c r="K9590" t="s">
        <v>19</v>
      </c>
      <c r="L9590" t="s">
        <v>26</v>
      </c>
      <c r="M9590" t="s">
        <v>29</v>
      </c>
      <c r="N9590">
        <v>10238</v>
      </c>
      <c r="O9590" t="s">
        <v>52</v>
      </c>
      <c r="P9590">
        <v>10000</v>
      </c>
      <c r="Q9590" t="s">
        <v>46</v>
      </c>
      <c r="R9590">
        <v>4</v>
      </c>
      <c r="S9590">
        <v>0</v>
      </c>
      <c r="T9590">
        <v>1</v>
      </c>
      <c r="U9590" t="s">
        <v>30</v>
      </c>
    </row>
    <row r="9591" spans="1:21" x14ac:dyDescent="0.25">
      <c r="A9591">
        <v>541648</v>
      </c>
      <c r="B9591" t="s">
        <v>21</v>
      </c>
      <c r="C9591" t="s">
        <v>40</v>
      </c>
      <c r="D9591" t="s">
        <v>16</v>
      </c>
      <c r="E9591" t="s">
        <v>59</v>
      </c>
      <c r="F9591" t="s">
        <v>44</v>
      </c>
      <c r="G9591" t="s">
        <v>43</v>
      </c>
      <c r="H9591">
        <v>0.71360799577574396</v>
      </c>
      <c r="I9591">
        <f t="shared" si="298"/>
        <v>713.60799577574392</v>
      </c>
      <c r="J9591" t="str">
        <f t="shared" si="299"/>
        <v>High</v>
      </c>
      <c r="K9591" t="s">
        <v>17</v>
      </c>
      <c r="L9591" t="s">
        <v>27</v>
      </c>
      <c r="M9591" t="s">
        <v>29</v>
      </c>
      <c r="N9591">
        <v>10238</v>
      </c>
      <c r="O9591" t="s">
        <v>52</v>
      </c>
      <c r="P9591">
        <v>17000</v>
      </c>
      <c r="Q9591" t="s">
        <v>46</v>
      </c>
      <c r="R9591">
        <v>0</v>
      </c>
      <c r="S9591">
        <v>0</v>
      </c>
      <c r="T9591">
        <v>0</v>
      </c>
      <c r="U9591" t="s">
        <v>30</v>
      </c>
    </row>
    <row r="9592" spans="1:21" x14ac:dyDescent="0.25">
      <c r="A9592">
        <v>469570</v>
      </c>
      <c r="B9592" t="s">
        <v>20</v>
      </c>
      <c r="C9592" t="s">
        <v>40</v>
      </c>
      <c r="D9592" t="s">
        <v>16</v>
      </c>
      <c r="E9592" t="s">
        <v>58</v>
      </c>
      <c r="F9592" t="s">
        <v>44</v>
      </c>
      <c r="G9592" t="s">
        <v>43</v>
      </c>
      <c r="H9592">
        <v>0.71397462864197803</v>
      </c>
      <c r="I9592">
        <f t="shared" si="298"/>
        <v>713.97462864197803</v>
      </c>
      <c r="J9592" t="str">
        <f t="shared" si="299"/>
        <v>High</v>
      </c>
      <c r="K9592" t="s">
        <v>19</v>
      </c>
      <c r="L9592" t="s">
        <v>26</v>
      </c>
      <c r="M9592" t="s">
        <v>28</v>
      </c>
      <c r="N9592">
        <v>10238</v>
      </c>
      <c r="O9592" t="s">
        <v>52</v>
      </c>
      <c r="P9592">
        <v>11000</v>
      </c>
      <c r="Q9592" t="s">
        <v>46</v>
      </c>
      <c r="R9592">
        <v>0</v>
      </c>
      <c r="S9592">
        <v>0</v>
      </c>
      <c r="T9592">
        <v>0</v>
      </c>
      <c r="U9592" t="s">
        <v>30</v>
      </c>
    </row>
    <row r="9593" spans="1:21" x14ac:dyDescent="0.25">
      <c r="A9593">
        <v>262098</v>
      </c>
      <c r="B9593" t="s">
        <v>15</v>
      </c>
      <c r="C9593" t="s">
        <v>41</v>
      </c>
      <c r="D9593" t="s">
        <v>16</v>
      </c>
      <c r="E9593" t="s">
        <v>56</v>
      </c>
      <c r="F9593" t="s">
        <v>44</v>
      </c>
      <c r="G9593" t="s">
        <v>43</v>
      </c>
      <c r="H9593">
        <v>0.713983508219587</v>
      </c>
      <c r="I9593">
        <f t="shared" si="298"/>
        <v>713.98350821958695</v>
      </c>
      <c r="J9593" t="str">
        <f t="shared" si="299"/>
        <v>High</v>
      </c>
      <c r="K9593" t="s">
        <v>17</v>
      </c>
      <c r="L9593" t="s">
        <v>27</v>
      </c>
      <c r="M9593" t="s">
        <v>28</v>
      </c>
      <c r="N9593">
        <v>10238</v>
      </c>
      <c r="O9593" t="s">
        <v>52</v>
      </c>
      <c r="P9593">
        <v>7000</v>
      </c>
      <c r="Q9593" t="s">
        <v>46</v>
      </c>
      <c r="R9593">
        <v>3</v>
      </c>
      <c r="S9593">
        <v>0</v>
      </c>
      <c r="T9593">
        <v>7</v>
      </c>
      <c r="U9593" t="s">
        <v>30</v>
      </c>
    </row>
    <row r="9594" spans="1:21" x14ac:dyDescent="0.25">
      <c r="A9594">
        <v>461594</v>
      </c>
      <c r="B9594" t="s">
        <v>15</v>
      </c>
      <c r="C9594" t="s">
        <v>40</v>
      </c>
      <c r="D9594" t="s">
        <v>16</v>
      </c>
      <c r="E9594" t="s">
        <v>56</v>
      </c>
      <c r="F9594" t="s">
        <v>45</v>
      </c>
      <c r="G9594" t="s">
        <v>43</v>
      </c>
      <c r="H9594">
        <v>0.71401534037741599</v>
      </c>
      <c r="I9594">
        <f t="shared" si="298"/>
        <v>714.01534037741601</v>
      </c>
      <c r="J9594" t="str">
        <f t="shared" si="299"/>
        <v>High</v>
      </c>
      <c r="K9594" t="s">
        <v>19</v>
      </c>
      <c r="L9594" t="s">
        <v>27</v>
      </c>
      <c r="M9594" t="s">
        <v>28</v>
      </c>
      <c r="N9594">
        <v>32765</v>
      </c>
      <c r="O9594" t="s">
        <v>51</v>
      </c>
      <c r="P9594">
        <v>11000</v>
      </c>
      <c r="Q9594" t="s">
        <v>46</v>
      </c>
      <c r="R9594">
        <v>6</v>
      </c>
      <c r="S9594">
        <v>0</v>
      </c>
      <c r="T9594">
        <v>0</v>
      </c>
      <c r="U9594" t="s">
        <v>30</v>
      </c>
    </row>
    <row r="9595" spans="1:21" x14ac:dyDescent="0.25">
      <c r="A9595">
        <v>164636</v>
      </c>
      <c r="B9595" t="s">
        <v>20</v>
      </c>
      <c r="C9595" t="s">
        <v>40</v>
      </c>
      <c r="D9595" t="s">
        <v>16</v>
      </c>
      <c r="E9595" t="s">
        <v>58</v>
      </c>
      <c r="F9595" t="s">
        <v>45</v>
      </c>
      <c r="G9595" t="s">
        <v>43</v>
      </c>
      <c r="H9595">
        <v>0.71403390312057402</v>
      </c>
      <c r="I9595">
        <f t="shared" si="298"/>
        <v>714.033903120574</v>
      </c>
      <c r="J9595" t="str">
        <f t="shared" si="299"/>
        <v>High</v>
      </c>
      <c r="K9595" t="s">
        <v>19</v>
      </c>
      <c r="L9595" t="s">
        <v>27</v>
      </c>
      <c r="M9595" t="s">
        <v>28</v>
      </c>
      <c r="N9595">
        <v>21217</v>
      </c>
      <c r="O9595" t="s">
        <v>54</v>
      </c>
      <c r="P9595">
        <v>11000</v>
      </c>
      <c r="Q9595" t="s">
        <v>46</v>
      </c>
      <c r="R9595">
        <v>0</v>
      </c>
      <c r="S9595">
        <v>0</v>
      </c>
      <c r="T9595">
        <v>0</v>
      </c>
      <c r="U9595" t="s">
        <v>31</v>
      </c>
    </row>
    <row r="9596" spans="1:21" x14ac:dyDescent="0.25">
      <c r="A9596">
        <v>439231</v>
      </c>
      <c r="B9596" t="s">
        <v>15</v>
      </c>
      <c r="C9596" t="s">
        <v>41</v>
      </c>
      <c r="D9596" t="s">
        <v>16</v>
      </c>
      <c r="E9596" t="s">
        <v>59</v>
      </c>
      <c r="F9596" t="s">
        <v>45</v>
      </c>
      <c r="G9596" t="s">
        <v>43</v>
      </c>
      <c r="H9596">
        <v>0.71406750544897502</v>
      </c>
      <c r="I9596">
        <f t="shared" si="298"/>
        <v>714.067505448975</v>
      </c>
      <c r="J9596" t="str">
        <f t="shared" si="299"/>
        <v>High</v>
      </c>
      <c r="K9596" t="s">
        <v>17</v>
      </c>
      <c r="L9596" t="s">
        <v>27</v>
      </c>
      <c r="M9596" t="s">
        <v>28</v>
      </c>
      <c r="N9596">
        <v>32765</v>
      </c>
      <c r="O9596" t="s">
        <v>51</v>
      </c>
      <c r="P9596">
        <v>8000</v>
      </c>
      <c r="Q9596" t="s">
        <v>46</v>
      </c>
      <c r="R9596">
        <v>0</v>
      </c>
      <c r="S9596">
        <v>0</v>
      </c>
      <c r="T9596">
        <v>0</v>
      </c>
      <c r="U9596" t="s">
        <v>31</v>
      </c>
    </row>
    <row r="9597" spans="1:21" x14ac:dyDescent="0.25">
      <c r="A9597">
        <v>745550</v>
      </c>
      <c r="B9597" t="s">
        <v>21</v>
      </c>
      <c r="C9597" t="s">
        <v>40</v>
      </c>
      <c r="D9597" t="s">
        <v>16</v>
      </c>
      <c r="E9597" t="s">
        <v>57</v>
      </c>
      <c r="F9597" t="s">
        <v>45</v>
      </c>
      <c r="G9597" t="s">
        <v>43</v>
      </c>
      <c r="H9597">
        <v>0.71420618138520697</v>
      </c>
      <c r="I9597">
        <f t="shared" si="298"/>
        <v>714.20618138520695</v>
      </c>
      <c r="J9597" t="str">
        <f t="shared" si="299"/>
        <v>High</v>
      </c>
      <c r="K9597" t="s">
        <v>19</v>
      </c>
      <c r="L9597" t="s">
        <v>27</v>
      </c>
      <c r="M9597" t="s">
        <v>28</v>
      </c>
      <c r="N9597">
        <v>10238</v>
      </c>
      <c r="O9597" t="s">
        <v>52</v>
      </c>
      <c r="P9597">
        <v>9000</v>
      </c>
      <c r="Q9597" t="s">
        <v>46</v>
      </c>
      <c r="R9597">
        <v>0</v>
      </c>
      <c r="S9597">
        <v>0</v>
      </c>
      <c r="T9597">
        <v>0</v>
      </c>
      <c r="U9597" t="s">
        <v>30</v>
      </c>
    </row>
    <row r="9598" spans="1:21" x14ac:dyDescent="0.25">
      <c r="A9598">
        <v>901354</v>
      </c>
      <c r="B9598" t="s">
        <v>21</v>
      </c>
      <c r="C9598" t="s">
        <v>41</v>
      </c>
      <c r="D9598" t="s">
        <v>16</v>
      </c>
      <c r="E9598" t="s">
        <v>57</v>
      </c>
      <c r="F9598" t="s">
        <v>45</v>
      </c>
      <c r="G9598" t="s">
        <v>43</v>
      </c>
      <c r="H9598">
        <v>0.714343349072178</v>
      </c>
      <c r="I9598">
        <f t="shared" si="298"/>
        <v>714.34334907217806</v>
      </c>
      <c r="J9598" t="str">
        <f t="shared" si="299"/>
        <v>High</v>
      </c>
      <c r="K9598" t="s">
        <v>17</v>
      </c>
      <c r="L9598" t="s">
        <v>26</v>
      </c>
      <c r="M9598" t="s">
        <v>28</v>
      </c>
      <c r="N9598">
        <v>10238</v>
      </c>
      <c r="O9598" t="s">
        <v>52</v>
      </c>
      <c r="P9598">
        <v>12000</v>
      </c>
      <c r="Q9598" t="s">
        <v>46</v>
      </c>
      <c r="R9598">
        <v>2</v>
      </c>
      <c r="S9598">
        <v>0</v>
      </c>
      <c r="T9598">
        <v>3</v>
      </c>
      <c r="U9598" t="s">
        <v>30</v>
      </c>
    </row>
    <row r="9599" spans="1:21" x14ac:dyDescent="0.25">
      <c r="A9599">
        <v>833169</v>
      </c>
      <c r="B9599" t="s">
        <v>21</v>
      </c>
      <c r="C9599" t="s">
        <v>41</v>
      </c>
      <c r="D9599" t="s">
        <v>16</v>
      </c>
      <c r="E9599" t="s">
        <v>59</v>
      </c>
      <c r="F9599" t="s">
        <v>45</v>
      </c>
      <c r="G9599" t="s">
        <v>43</v>
      </c>
      <c r="H9599">
        <v>0.71444153946220501</v>
      </c>
      <c r="I9599">
        <f t="shared" si="298"/>
        <v>714.44153946220501</v>
      </c>
      <c r="J9599" t="str">
        <f t="shared" si="299"/>
        <v>High</v>
      </c>
      <c r="K9599" t="s">
        <v>17</v>
      </c>
      <c r="L9599" t="s">
        <v>27</v>
      </c>
      <c r="M9599" t="s">
        <v>28</v>
      </c>
      <c r="N9599">
        <v>10238</v>
      </c>
      <c r="O9599" t="s">
        <v>52</v>
      </c>
      <c r="P9599">
        <v>8000</v>
      </c>
      <c r="Q9599" t="s">
        <v>46</v>
      </c>
      <c r="R9599">
        <v>0</v>
      </c>
      <c r="S9599">
        <v>0</v>
      </c>
      <c r="T9599">
        <v>0</v>
      </c>
      <c r="U9599" t="s">
        <v>30</v>
      </c>
    </row>
    <row r="9600" spans="1:21" x14ac:dyDescent="0.25">
      <c r="A9600">
        <v>380681</v>
      </c>
      <c r="B9600" t="s">
        <v>18</v>
      </c>
      <c r="C9600" t="s">
        <v>41</v>
      </c>
      <c r="D9600" t="s">
        <v>16</v>
      </c>
      <c r="E9600" t="s">
        <v>59</v>
      </c>
      <c r="F9600" t="s">
        <v>45</v>
      </c>
      <c r="G9600" t="s">
        <v>80</v>
      </c>
      <c r="H9600">
        <v>0.71449589549670101</v>
      </c>
      <c r="I9600">
        <f t="shared" si="298"/>
        <v>714.495895496701</v>
      </c>
      <c r="J9600" t="str">
        <f t="shared" si="299"/>
        <v>High</v>
      </c>
      <c r="K9600" t="s">
        <v>17</v>
      </c>
      <c r="L9600" t="s">
        <v>26</v>
      </c>
      <c r="M9600" t="s">
        <v>29</v>
      </c>
      <c r="N9600">
        <v>10238</v>
      </c>
      <c r="O9600" t="s">
        <v>52</v>
      </c>
      <c r="P9600">
        <v>14000</v>
      </c>
      <c r="Q9600" t="s">
        <v>46</v>
      </c>
      <c r="R9600">
        <v>0</v>
      </c>
      <c r="S9600">
        <v>0</v>
      </c>
      <c r="T9600">
        <v>0</v>
      </c>
      <c r="U9600" t="s">
        <v>30</v>
      </c>
    </row>
    <row r="9601" spans="1:21" x14ac:dyDescent="0.25">
      <c r="A9601">
        <v>652898</v>
      </c>
      <c r="B9601" t="s">
        <v>15</v>
      </c>
      <c r="C9601" t="s">
        <v>41</v>
      </c>
      <c r="D9601" t="s">
        <v>16</v>
      </c>
      <c r="E9601" t="s">
        <v>59</v>
      </c>
      <c r="F9601" t="s">
        <v>45</v>
      </c>
      <c r="G9601" t="s">
        <v>43</v>
      </c>
      <c r="H9601">
        <v>0.71453337834067499</v>
      </c>
      <c r="I9601">
        <f t="shared" si="298"/>
        <v>714.53337834067497</v>
      </c>
      <c r="J9601" t="str">
        <f t="shared" si="299"/>
        <v>High</v>
      </c>
      <c r="K9601" t="s">
        <v>19</v>
      </c>
      <c r="L9601" t="s">
        <v>26</v>
      </c>
      <c r="M9601" t="s">
        <v>29</v>
      </c>
      <c r="N9601">
        <v>10238</v>
      </c>
      <c r="O9601" t="s">
        <v>52</v>
      </c>
      <c r="P9601">
        <v>11000</v>
      </c>
      <c r="Q9601" t="s">
        <v>46</v>
      </c>
      <c r="R9601">
        <v>0</v>
      </c>
      <c r="S9601">
        <v>0</v>
      </c>
      <c r="T9601">
        <v>0</v>
      </c>
      <c r="U9601" t="s">
        <v>30</v>
      </c>
    </row>
    <row r="9602" spans="1:21" x14ac:dyDescent="0.25">
      <c r="A9602">
        <v>927919</v>
      </c>
      <c r="B9602" t="s">
        <v>15</v>
      </c>
      <c r="C9602" t="s">
        <v>40</v>
      </c>
      <c r="D9602" t="s">
        <v>16</v>
      </c>
      <c r="E9602" t="s">
        <v>56</v>
      </c>
      <c r="F9602" t="s">
        <v>45</v>
      </c>
      <c r="G9602" t="s">
        <v>43</v>
      </c>
      <c r="H9602">
        <v>0.71454649740057496</v>
      </c>
      <c r="I9602">
        <f t="shared" ref="I9602:I9665" si="300">H9602*1000</f>
        <v>714.54649740057494</v>
      </c>
      <c r="J9602" t="str">
        <f t="shared" ref="J9602:J9665" si="301">IF(I9602&gt;=53, IF(I9602&lt;=355, "Low", IF(I9602&lt;=657, "Medium", IF(I9602&lt;=961, "High", ""))), "")</f>
        <v>High</v>
      </c>
      <c r="K9602" t="s">
        <v>19</v>
      </c>
      <c r="L9602" t="s">
        <v>27</v>
      </c>
      <c r="M9602" t="s">
        <v>28</v>
      </c>
      <c r="N9602">
        <v>10238</v>
      </c>
      <c r="O9602" t="s">
        <v>52</v>
      </c>
      <c r="P9602">
        <v>11000</v>
      </c>
      <c r="Q9602" t="s">
        <v>46</v>
      </c>
      <c r="R9602">
        <v>1</v>
      </c>
      <c r="S9602">
        <v>0</v>
      </c>
      <c r="T9602">
        <v>1</v>
      </c>
      <c r="U9602" t="s">
        <v>30</v>
      </c>
    </row>
    <row r="9603" spans="1:21" x14ac:dyDescent="0.25">
      <c r="A9603">
        <v>379539</v>
      </c>
      <c r="B9603" t="s">
        <v>15</v>
      </c>
      <c r="C9603" t="s">
        <v>40</v>
      </c>
      <c r="D9603" t="s">
        <v>16</v>
      </c>
      <c r="E9603" t="s">
        <v>56</v>
      </c>
      <c r="F9603" t="s">
        <v>45</v>
      </c>
      <c r="G9603" t="s">
        <v>43</v>
      </c>
      <c r="H9603">
        <v>0.71468565234388204</v>
      </c>
      <c r="I9603">
        <f t="shared" si="300"/>
        <v>714.685652343882</v>
      </c>
      <c r="J9603" t="str">
        <f t="shared" si="301"/>
        <v>High</v>
      </c>
      <c r="K9603" t="s">
        <v>17</v>
      </c>
      <c r="L9603" t="s">
        <v>27</v>
      </c>
      <c r="M9603" t="s">
        <v>28</v>
      </c>
      <c r="N9603">
        <v>10238</v>
      </c>
      <c r="O9603" t="s">
        <v>52</v>
      </c>
      <c r="P9603">
        <v>11000</v>
      </c>
      <c r="Q9603" t="s">
        <v>46</v>
      </c>
      <c r="R9603">
        <v>2</v>
      </c>
      <c r="S9603">
        <v>0</v>
      </c>
      <c r="T9603">
        <v>4</v>
      </c>
      <c r="U9603" t="s">
        <v>30</v>
      </c>
    </row>
    <row r="9604" spans="1:21" x14ac:dyDescent="0.25">
      <c r="A9604">
        <v>466727</v>
      </c>
      <c r="B9604" t="s">
        <v>15</v>
      </c>
      <c r="C9604" t="s">
        <v>40</v>
      </c>
      <c r="D9604" t="s">
        <v>16</v>
      </c>
      <c r="E9604" t="s">
        <v>56</v>
      </c>
      <c r="F9604" t="s">
        <v>45</v>
      </c>
      <c r="G9604" t="s">
        <v>43</v>
      </c>
      <c r="H9604">
        <v>0.71491782529678005</v>
      </c>
      <c r="I9604">
        <f t="shared" si="300"/>
        <v>714.91782529678005</v>
      </c>
      <c r="J9604" t="str">
        <f t="shared" si="301"/>
        <v>High</v>
      </c>
      <c r="K9604" t="s">
        <v>19</v>
      </c>
      <c r="L9604" t="s">
        <v>27</v>
      </c>
      <c r="M9604" t="s">
        <v>28</v>
      </c>
      <c r="N9604">
        <v>10238</v>
      </c>
      <c r="O9604" t="s">
        <v>52</v>
      </c>
      <c r="P9604">
        <v>8000</v>
      </c>
      <c r="Q9604" t="s">
        <v>46</v>
      </c>
      <c r="R9604">
        <v>4</v>
      </c>
      <c r="S9604">
        <v>0</v>
      </c>
      <c r="T9604">
        <v>2</v>
      </c>
      <c r="U9604" t="s">
        <v>30</v>
      </c>
    </row>
    <row r="9605" spans="1:21" x14ac:dyDescent="0.25">
      <c r="A9605">
        <v>884549</v>
      </c>
      <c r="B9605" t="s">
        <v>20</v>
      </c>
      <c r="C9605" t="s">
        <v>40</v>
      </c>
      <c r="D9605" t="s">
        <v>16</v>
      </c>
      <c r="E9605" t="s">
        <v>58</v>
      </c>
      <c r="F9605" t="s">
        <v>81</v>
      </c>
      <c r="G9605" t="s">
        <v>42</v>
      </c>
      <c r="H9605">
        <v>0.71495637227710296</v>
      </c>
      <c r="I9605">
        <f t="shared" si="300"/>
        <v>714.95637227710301</v>
      </c>
      <c r="J9605" t="str">
        <f t="shared" si="301"/>
        <v>High</v>
      </c>
      <c r="K9605" t="s">
        <v>19</v>
      </c>
      <c r="L9605" t="s">
        <v>27</v>
      </c>
      <c r="M9605" t="s">
        <v>28</v>
      </c>
      <c r="N9605">
        <v>10238</v>
      </c>
      <c r="O9605" t="s">
        <v>52</v>
      </c>
      <c r="P9605">
        <v>11000</v>
      </c>
      <c r="Q9605" t="s">
        <v>46</v>
      </c>
      <c r="R9605">
        <v>1</v>
      </c>
      <c r="S9605">
        <v>0</v>
      </c>
      <c r="T9605">
        <v>0</v>
      </c>
      <c r="U9605" t="s">
        <v>30</v>
      </c>
    </row>
    <row r="9606" spans="1:21" x14ac:dyDescent="0.25">
      <c r="A9606">
        <v>18890</v>
      </c>
      <c r="B9606" t="s">
        <v>21</v>
      </c>
      <c r="C9606" t="s">
        <v>40</v>
      </c>
      <c r="D9606" t="s">
        <v>16</v>
      </c>
      <c r="E9606" t="s">
        <v>58</v>
      </c>
      <c r="F9606" t="s">
        <v>45</v>
      </c>
      <c r="G9606" t="s">
        <v>43</v>
      </c>
      <c r="H9606">
        <v>0.71496801877048399</v>
      </c>
      <c r="I9606">
        <f t="shared" si="300"/>
        <v>714.96801877048404</v>
      </c>
      <c r="J9606" t="str">
        <f t="shared" si="301"/>
        <v>High</v>
      </c>
      <c r="K9606" t="s">
        <v>19</v>
      </c>
      <c r="L9606" t="s">
        <v>26</v>
      </c>
      <c r="M9606" t="s">
        <v>28</v>
      </c>
      <c r="N9606">
        <v>10238</v>
      </c>
      <c r="O9606" t="s">
        <v>52</v>
      </c>
      <c r="P9606">
        <v>15000</v>
      </c>
      <c r="Q9606" t="s">
        <v>46</v>
      </c>
      <c r="R9606">
        <v>0</v>
      </c>
      <c r="S9606">
        <v>0</v>
      </c>
      <c r="T9606">
        <v>1</v>
      </c>
      <c r="U9606" t="s">
        <v>30</v>
      </c>
    </row>
    <row r="9607" spans="1:21" x14ac:dyDescent="0.25">
      <c r="A9607">
        <v>300334</v>
      </c>
      <c r="B9607" t="s">
        <v>15</v>
      </c>
      <c r="C9607" t="s">
        <v>40</v>
      </c>
      <c r="D9607" t="s">
        <v>16</v>
      </c>
      <c r="E9607" t="s">
        <v>56</v>
      </c>
      <c r="F9607" t="s">
        <v>45</v>
      </c>
      <c r="G9607" t="s">
        <v>43</v>
      </c>
      <c r="H9607">
        <v>0.71498919939607097</v>
      </c>
      <c r="I9607">
        <f t="shared" si="300"/>
        <v>714.98919939607094</v>
      </c>
      <c r="J9607" t="str">
        <f t="shared" si="301"/>
        <v>High</v>
      </c>
      <c r="K9607" t="s">
        <v>17</v>
      </c>
      <c r="L9607" t="s">
        <v>27</v>
      </c>
      <c r="M9607" t="s">
        <v>28</v>
      </c>
      <c r="N9607">
        <v>32765</v>
      </c>
      <c r="O9607" t="s">
        <v>51</v>
      </c>
      <c r="P9607">
        <v>8000</v>
      </c>
      <c r="Q9607" t="s">
        <v>46</v>
      </c>
      <c r="R9607">
        <v>9</v>
      </c>
      <c r="S9607">
        <v>0</v>
      </c>
      <c r="T9607">
        <v>1</v>
      </c>
      <c r="U9607" t="s">
        <v>30</v>
      </c>
    </row>
    <row r="9608" spans="1:21" x14ac:dyDescent="0.25">
      <c r="A9608">
        <v>912172</v>
      </c>
      <c r="B9608" t="s">
        <v>18</v>
      </c>
      <c r="C9608" t="s">
        <v>41</v>
      </c>
      <c r="D9608" t="s">
        <v>16</v>
      </c>
      <c r="E9608" t="s">
        <v>59</v>
      </c>
      <c r="F9608" t="s">
        <v>45</v>
      </c>
      <c r="G9608" t="s">
        <v>43</v>
      </c>
      <c r="H9608">
        <v>0.71540342275726798</v>
      </c>
      <c r="I9608">
        <f t="shared" si="300"/>
        <v>715.403422757268</v>
      </c>
      <c r="J9608" t="str">
        <f t="shared" si="301"/>
        <v>High</v>
      </c>
      <c r="K9608" t="s">
        <v>17</v>
      </c>
      <c r="L9608" t="s">
        <v>27</v>
      </c>
      <c r="M9608" t="s">
        <v>28</v>
      </c>
      <c r="N9608">
        <v>32765</v>
      </c>
      <c r="O9608" t="s">
        <v>51</v>
      </c>
      <c r="P9608">
        <v>10000</v>
      </c>
      <c r="Q9608" t="s">
        <v>46</v>
      </c>
      <c r="R9608">
        <v>0</v>
      </c>
      <c r="S9608">
        <v>0</v>
      </c>
      <c r="T9608">
        <v>0</v>
      </c>
      <c r="U9608" t="s">
        <v>30</v>
      </c>
    </row>
    <row r="9609" spans="1:21" x14ac:dyDescent="0.25">
      <c r="A9609">
        <v>528944</v>
      </c>
      <c r="B9609" t="s">
        <v>21</v>
      </c>
      <c r="C9609" t="s">
        <v>41</v>
      </c>
      <c r="D9609" t="s">
        <v>16</v>
      </c>
      <c r="E9609" t="s">
        <v>57</v>
      </c>
      <c r="F9609" t="s">
        <v>45</v>
      </c>
      <c r="G9609" t="s">
        <v>43</v>
      </c>
      <c r="H9609">
        <v>0.71540703739438005</v>
      </c>
      <c r="I9609">
        <f t="shared" si="300"/>
        <v>715.40703739438004</v>
      </c>
      <c r="J9609" t="str">
        <f t="shared" si="301"/>
        <v>High</v>
      </c>
      <c r="K9609" t="s">
        <v>19</v>
      </c>
      <c r="L9609" t="s">
        <v>27</v>
      </c>
      <c r="M9609" t="s">
        <v>28</v>
      </c>
      <c r="N9609">
        <v>10238</v>
      </c>
      <c r="O9609" t="s">
        <v>52</v>
      </c>
      <c r="P9609">
        <v>13000</v>
      </c>
      <c r="Q9609" t="s">
        <v>46</v>
      </c>
      <c r="R9609">
        <v>4</v>
      </c>
      <c r="S9609">
        <v>0</v>
      </c>
      <c r="T9609">
        <v>2</v>
      </c>
      <c r="U9609" t="s">
        <v>30</v>
      </c>
    </row>
    <row r="9610" spans="1:21" x14ac:dyDescent="0.25">
      <c r="A9610">
        <v>830337</v>
      </c>
      <c r="B9610" t="s">
        <v>20</v>
      </c>
      <c r="C9610" t="s">
        <v>40</v>
      </c>
      <c r="D9610" t="s">
        <v>16</v>
      </c>
      <c r="E9610" t="s">
        <v>58</v>
      </c>
      <c r="F9610" t="s">
        <v>44</v>
      </c>
      <c r="G9610" t="s">
        <v>43</v>
      </c>
      <c r="H9610">
        <v>0.715479376690354</v>
      </c>
      <c r="I9610">
        <f t="shared" si="300"/>
        <v>715.479376690354</v>
      </c>
      <c r="J9610" t="str">
        <f t="shared" si="301"/>
        <v>High</v>
      </c>
      <c r="K9610" t="s">
        <v>19</v>
      </c>
      <c r="L9610" t="s">
        <v>26</v>
      </c>
      <c r="M9610" t="s">
        <v>28</v>
      </c>
      <c r="N9610">
        <v>10238</v>
      </c>
      <c r="O9610" t="s">
        <v>52</v>
      </c>
      <c r="P9610">
        <v>11000</v>
      </c>
      <c r="Q9610" t="s">
        <v>46</v>
      </c>
      <c r="R9610">
        <v>3</v>
      </c>
      <c r="S9610">
        <v>0</v>
      </c>
      <c r="T9610">
        <v>3</v>
      </c>
      <c r="U9610" t="s">
        <v>30</v>
      </c>
    </row>
    <row r="9611" spans="1:21" x14ac:dyDescent="0.25">
      <c r="A9611">
        <v>38215</v>
      </c>
      <c r="B9611" t="s">
        <v>15</v>
      </c>
      <c r="C9611" t="s">
        <v>40</v>
      </c>
      <c r="D9611" t="s">
        <v>16</v>
      </c>
      <c r="E9611" t="s">
        <v>58</v>
      </c>
      <c r="F9611" t="s">
        <v>44</v>
      </c>
      <c r="G9611" t="s">
        <v>43</v>
      </c>
      <c r="H9611">
        <v>0.71564506733482902</v>
      </c>
      <c r="I9611">
        <f t="shared" si="300"/>
        <v>715.64506733482904</v>
      </c>
      <c r="J9611" t="str">
        <f t="shared" si="301"/>
        <v>High</v>
      </c>
      <c r="K9611" t="s">
        <v>17</v>
      </c>
      <c r="L9611" t="s">
        <v>27</v>
      </c>
      <c r="M9611" t="s">
        <v>28</v>
      </c>
      <c r="N9611">
        <v>10238</v>
      </c>
      <c r="O9611" t="s">
        <v>52</v>
      </c>
      <c r="P9611">
        <v>12000</v>
      </c>
      <c r="Q9611" t="s">
        <v>46</v>
      </c>
      <c r="R9611">
        <v>1</v>
      </c>
      <c r="S9611">
        <v>0</v>
      </c>
      <c r="T9611">
        <v>0</v>
      </c>
      <c r="U9611" t="s">
        <v>30</v>
      </c>
    </row>
    <row r="9612" spans="1:21" x14ac:dyDescent="0.25">
      <c r="A9612">
        <v>652725</v>
      </c>
      <c r="B9612" t="s">
        <v>21</v>
      </c>
      <c r="C9612" t="s">
        <v>41</v>
      </c>
      <c r="D9612" t="s">
        <v>16</v>
      </c>
      <c r="E9612" t="s">
        <v>59</v>
      </c>
      <c r="F9612" t="s">
        <v>45</v>
      </c>
      <c r="G9612" t="s">
        <v>43</v>
      </c>
      <c r="H9612">
        <v>0.71564668312319102</v>
      </c>
      <c r="I9612">
        <f t="shared" si="300"/>
        <v>715.646683123191</v>
      </c>
      <c r="J9612" t="str">
        <f t="shared" si="301"/>
        <v>High</v>
      </c>
      <c r="K9612" t="s">
        <v>17</v>
      </c>
      <c r="L9612" t="s">
        <v>27</v>
      </c>
      <c r="M9612" t="s">
        <v>28</v>
      </c>
      <c r="N9612">
        <v>32765</v>
      </c>
      <c r="O9612" t="s">
        <v>51</v>
      </c>
      <c r="P9612">
        <v>8000</v>
      </c>
      <c r="Q9612" t="s">
        <v>46</v>
      </c>
      <c r="R9612">
        <v>0</v>
      </c>
      <c r="S9612">
        <v>0</v>
      </c>
      <c r="T9612">
        <v>0</v>
      </c>
      <c r="U9612" t="s">
        <v>30</v>
      </c>
    </row>
    <row r="9613" spans="1:21" x14ac:dyDescent="0.25">
      <c r="A9613">
        <v>331175</v>
      </c>
      <c r="B9613" t="s">
        <v>20</v>
      </c>
      <c r="C9613" t="s">
        <v>40</v>
      </c>
      <c r="D9613" t="s">
        <v>16</v>
      </c>
      <c r="E9613" t="s">
        <v>58</v>
      </c>
      <c r="F9613" t="s">
        <v>45</v>
      </c>
      <c r="G9613" t="s">
        <v>43</v>
      </c>
      <c r="H9613">
        <v>0.71583338738666002</v>
      </c>
      <c r="I9613">
        <f t="shared" si="300"/>
        <v>715.83338738665998</v>
      </c>
      <c r="J9613" t="str">
        <f t="shared" si="301"/>
        <v>High</v>
      </c>
      <c r="K9613" t="s">
        <v>17</v>
      </c>
      <c r="L9613" t="s">
        <v>27</v>
      </c>
      <c r="M9613" t="s">
        <v>28</v>
      </c>
      <c r="N9613">
        <v>10238</v>
      </c>
      <c r="O9613" t="s">
        <v>52</v>
      </c>
      <c r="P9613">
        <v>9000</v>
      </c>
      <c r="Q9613" t="s">
        <v>46</v>
      </c>
      <c r="R9613">
        <v>0</v>
      </c>
      <c r="S9613">
        <v>0</v>
      </c>
      <c r="T9613">
        <v>1</v>
      </c>
      <c r="U9613" t="s">
        <v>30</v>
      </c>
    </row>
    <row r="9614" spans="1:21" x14ac:dyDescent="0.25">
      <c r="A9614">
        <v>674689</v>
      </c>
      <c r="B9614" t="s">
        <v>21</v>
      </c>
      <c r="C9614" t="s">
        <v>41</v>
      </c>
      <c r="D9614" t="s">
        <v>16</v>
      </c>
      <c r="E9614" t="s">
        <v>57</v>
      </c>
      <c r="F9614" t="s">
        <v>44</v>
      </c>
      <c r="G9614" t="s">
        <v>43</v>
      </c>
      <c r="H9614">
        <v>0.71586241720555099</v>
      </c>
      <c r="I9614">
        <f t="shared" si="300"/>
        <v>715.86241720555097</v>
      </c>
      <c r="J9614" t="str">
        <f t="shared" si="301"/>
        <v>High</v>
      </c>
      <c r="K9614" t="s">
        <v>17</v>
      </c>
      <c r="L9614" t="s">
        <v>26</v>
      </c>
      <c r="M9614" t="s">
        <v>28</v>
      </c>
      <c r="N9614">
        <v>10238</v>
      </c>
      <c r="O9614" t="s">
        <v>52</v>
      </c>
      <c r="P9614">
        <v>13000</v>
      </c>
      <c r="Q9614" t="s">
        <v>46</v>
      </c>
      <c r="R9614">
        <v>4</v>
      </c>
      <c r="S9614">
        <v>0</v>
      </c>
      <c r="T9614">
        <v>1</v>
      </c>
      <c r="U9614" t="s">
        <v>30</v>
      </c>
    </row>
    <row r="9615" spans="1:21" x14ac:dyDescent="0.25">
      <c r="A9615">
        <v>793551</v>
      </c>
      <c r="B9615" t="s">
        <v>21</v>
      </c>
      <c r="C9615" t="s">
        <v>40</v>
      </c>
      <c r="D9615" t="s">
        <v>16</v>
      </c>
      <c r="E9615" t="s">
        <v>57</v>
      </c>
      <c r="F9615" t="s">
        <v>44</v>
      </c>
      <c r="G9615" t="s">
        <v>80</v>
      </c>
      <c r="H9615">
        <v>0.71592653690922703</v>
      </c>
      <c r="I9615">
        <f t="shared" si="300"/>
        <v>715.92653690922702</v>
      </c>
      <c r="J9615" t="str">
        <f t="shared" si="301"/>
        <v>High</v>
      </c>
      <c r="K9615" t="s">
        <v>19</v>
      </c>
      <c r="L9615" t="s">
        <v>26</v>
      </c>
      <c r="M9615" t="s">
        <v>28</v>
      </c>
      <c r="N9615">
        <v>10238</v>
      </c>
      <c r="O9615" t="s">
        <v>52</v>
      </c>
      <c r="P9615">
        <v>11000</v>
      </c>
      <c r="Q9615" t="s">
        <v>46</v>
      </c>
      <c r="R9615">
        <v>1</v>
      </c>
      <c r="S9615">
        <v>0</v>
      </c>
      <c r="T9615">
        <v>1</v>
      </c>
      <c r="U9615" t="s">
        <v>30</v>
      </c>
    </row>
    <row r="9616" spans="1:21" x14ac:dyDescent="0.25">
      <c r="A9616">
        <v>642225</v>
      </c>
      <c r="B9616" t="s">
        <v>21</v>
      </c>
      <c r="C9616" t="s">
        <v>41</v>
      </c>
      <c r="D9616" t="s">
        <v>22</v>
      </c>
      <c r="E9616" t="s">
        <v>57</v>
      </c>
      <c r="F9616" t="s">
        <v>45</v>
      </c>
      <c r="G9616" t="s">
        <v>43</v>
      </c>
      <c r="H9616">
        <v>0.71595112553259599</v>
      </c>
      <c r="I9616">
        <f t="shared" si="300"/>
        <v>715.95112553259594</v>
      </c>
      <c r="J9616" t="str">
        <f t="shared" si="301"/>
        <v>High</v>
      </c>
      <c r="K9616" t="s">
        <v>19</v>
      </c>
      <c r="L9616" t="s">
        <v>26</v>
      </c>
      <c r="M9616" t="s">
        <v>29</v>
      </c>
      <c r="N9616">
        <v>10238</v>
      </c>
      <c r="O9616" t="s">
        <v>52</v>
      </c>
      <c r="P9616">
        <v>17000</v>
      </c>
      <c r="Q9616" t="s">
        <v>46</v>
      </c>
      <c r="R9616">
        <v>1</v>
      </c>
      <c r="S9616">
        <v>0</v>
      </c>
      <c r="T9616">
        <v>2</v>
      </c>
      <c r="U9616" t="s">
        <v>30</v>
      </c>
    </row>
    <row r="9617" spans="1:21" x14ac:dyDescent="0.25">
      <c r="A9617">
        <v>440095</v>
      </c>
      <c r="B9617" t="s">
        <v>21</v>
      </c>
      <c r="C9617" t="s">
        <v>41</v>
      </c>
      <c r="D9617" t="s">
        <v>16</v>
      </c>
      <c r="E9617" t="s">
        <v>57</v>
      </c>
      <c r="F9617" t="s">
        <v>44</v>
      </c>
      <c r="G9617" t="s">
        <v>80</v>
      </c>
      <c r="H9617">
        <v>0.71597396373035505</v>
      </c>
      <c r="I9617">
        <f t="shared" si="300"/>
        <v>715.97396373035508</v>
      </c>
      <c r="J9617" t="str">
        <f t="shared" si="301"/>
        <v>High</v>
      </c>
      <c r="K9617" t="s">
        <v>17</v>
      </c>
      <c r="L9617" t="s">
        <v>27</v>
      </c>
      <c r="M9617" t="s">
        <v>28</v>
      </c>
      <c r="N9617">
        <v>10238</v>
      </c>
      <c r="O9617" t="s">
        <v>52</v>
      </c>
      <c r="P9617">
        <v>7000</v>
      </c>
      <c r="Q9617" t="s">
        <v>46</v>
      </c>
      <c r="R9617">
        <v>3</v>
      </c>
      <c r="S9617">
        <v>0</v>
      </c>
      <c r="T9617">
        <v>4</v>
      </c>
      <c r="U9617" t="s">
        <v>30</v>
      </c>
    </row>
    <row r="9618" spans="1:21" x14ac:dyDescent="0.25">
      <c r="A9618">
        <v>930270</v>
      </c>
      <c r="B9618" t="s">
        <v>21</v>
      </c>
      <c r="C9618" t="s">
        <v>40</v>
      </c>
      <c r="D9618" t="s">
        <v>16</v>
      </c>
      <c r="E9618" t="s">
        <v>57</v>
      </c>
      <c r="F9618" t="s">
        <v>44</v>
      </c>
      <c r="G9618" t="s">
        <v>43</v>
      </c>
      <c r="H9618">
        <v>0.71612986716928795</v>
      </c>
      <c r="I9618">
        <f t="shared" si="300"/>
        <v>716.12986716928799</v>
      </c>
      <c r="J9618" t="str">
        <f t="shared" si="301"/>
        <v>High</v>
      </c>
      <c r="K9618" t="s">
        <v>19</v>
      </c>
      <c r="L9618" t="s">
        <v>27</v>
      </c>
      <c r="M9618" t="s">
        <v>28</v>
      </c>
      <c r="N9618">
        <v>92101</v>
      </c>
      <c r="O9618" t="s">
        <v>53</v>
      </c>
      <c r="P9618">
        <v>10000</v>
      </c>
      <c r="Q9618" t="s">
        <v>46</v>
      </c>
      <c r="R9618">
        <v>3</v>
      </c>
      <c r="S9618">
        <v>0</v>
      </c>
      <c r="T9618">
        <v>0</v>
      </c>
      <c r="U9618" t="s">
        <v>31</v>
      </c>
    </row>
    <row r="9619" spans="1:21" x14ac:dyDescent="0.25">
      <c r="A9619">
        <v>834028</v>
      </c>
      <c r="B9619" t="s">
        <v>15</v>
      </c>
      <c r="C9619" t="s">
        <v>41</v>
      </c>
      <c r="D9619" t="s">
        <v>16</v>
      </c>
      <c r="E9619" t="s">
        <v>57</v>
      </c>
      <c r="F9619" t="s">
        <v>45</v>
      </c>
      <c r="G9619" t="s">
        <v>43</v>
      </c>
      <c r="H9619">
        <v>0.71636576040157995</v>
      </c>
      <c r="I9619">
        <f t="shared" si="300"/>
        <v>716.36576040157991</v>
      </c>
      <c r="J9619" t="str">
        <f t="shared" si="301"/>
        <v>High</v>
      </c>
      <c r="K9619" t="s">
        <v>17</v>
      </c>
      <c r="L9619" t="s">
        <v>27</v>
      </c>
      <c r="M9619" t="s">
        <v>28</v>
      </c>
      <c r="N9619">
        <v>10238</v>
      </c>
      <c r="O9619" t="s">
        <v>52</v>
      </c>
      <c r="P9619">
        <v>13000</v>
      </c>
      <c r="Q9619" t="s">
        <v>46</v>
      </c>
      <c r="R9619">
        <v>1</v>
      </c>
      <c r="S9619">
        <v>0</v>
      </c>
      <c r="T9619">
        <v>1</v>
      </c>
      <c r="U9619" t="s">
        <v>30</v>
      </c>
    </row>
    <row r="9620" spans="1:21" x14ac:dyDescent="0.25">
      <c r="A9620">
        <v>464079</v>
      </c>
      <c r="B9620" t="s">
        <v>15</v>
      </c>
      <c r="C9620" t="s">
        <v>40</v>
      </c>
      <c r="D9620" t="s">
        <v>16</v>
      </c>
      <c r="E9620" t="s">
        <v>59</v>
      </c>
      <c r="F9620" t="s">
        <v>45</v>
      </c>
      <c r="G9620" t="s">
        <v>43</v>
      </c>
      <c r="H9620">
        <v>0.71638402951535596</v>
      </c>
      <c r="I9620">
        <f t="shared" si="300"/>
        <v>716.38402951535591</v>
      </c>
      <c r="J9620" t="str">
        <f t="shared" si="301"/>
        <v>High</v>
      </c>
      <c r="K9620" t="s">
        <v>17</v>
      </c>
      <c r="L9620" t="s">
        <v>27</v>
      </c>
      <c r="M9620" t="s">
        <v>28</v>
      </c>
      <c r="N9620">
        <v>10238</v>
      </c>
      <c r="O9620" t="s">
        <v>52</v>
      </c>
      <c r="P9620">
        <v>11000</v>
      </c>
      <c r="Q9620" t="s">
        <v>46</v>
      </c>
      <c r="R9620">
        <v>0</v>
      </c>
      <c r="S9620">
        <v>0</v>
      </c>
      <c r="T9620">
        <v>0</v>
      </c>
      <c r="U9620" t="s">
        <v>30</v>
      </c>
    </row>
    <row r="9621" spans="1:21" x14ac:dyDescent="0.25">
      <c r="A9621">
        <v>56322</v>
      </c>
      <c r="B9621" t="s">
        <v>15</v>
      </c>
      <c r="C9621" t="s">
        <v>41</v>
      </c>
      <c r="D9621" t="s">
        <v>16</v>
      </c>
      <c r="E9621" t="s">
        <v>59</v>
      </c>
      <c r="F9621" t="s">
        <v>44</v>
      </c>
      <c r="G9621" t="s">
        <v>43</v>
      </c>
      <c r="H9621">
        <v>0.71644478636161302</v>
      </c>
      <c r="I9621">
        <f t="shared" si="300"/>
        <v>716.44478636161307</v>
      </c>
      <c r="J9621" t="str">
        <f t="shared" si="301"/>
        <v>High</v>
      </c>
      <c r="K9621" t="s">
        <v>19</v>
      </c>
      <c r="L9621" t="s">
        <v>27</v>
      </c>
      <c r="M9621" t="s">
        <v>28</v>
      </c>
      <c r="N9621">
        <v>10238</v>
      </c>
      <c r="O9621" t="s">
        <v>52</v>
      </c>
      <c r="P9621">
        <v>11000</v>
      </c>
      <c r="Q9621" t="s">
        <v>46</v>
      </c>
      <c r="R9621">
        <v>0</v>
      </c>
      <c r="S9621">
        <v>0</v>
      </c>
      <c r="T9621">
        <v>0</v>
      </c>
      <c r="U9621" t="s">
        <v>31</v>
      </c>
    </row>
    <row r="9622" spans="1:21" x14ac:dyDescent="0.25">
      <c r="A9622">
        <v>856331</v>
      </c>
      <c r="B9622" t="s">
        <v>21</v>
      </c>
      <c r="C9622" t="s">
        <v>40</v>
      </c>
      <c r="D9622" t="s">
        <v>16</v>
      </c>
      <c r="E9622" t="s">
        <v>57</v>
      </c>
      <c r="F9622" t="s">
        <v>44</v>
      </c>
      <c r="G9622" t="s">
        <v>43</v>
      </c>
      <c r="H9622">
        <v>0.71674824718501395</v>
      </c>
      <c r="I9622">
        <f t="shared" si="300"/>
        <v>716.74824718501395</v>
      </c>
      <c r="J9622" t="str">
        <f t="shared" si="301"/>
        <v>High</v>
      </c>
      <c r="K9622" t="s">
        <v>19</v>
      </c>
      <c r="L9622" t="s">
        <v>26</v>
      </c>
      <c r="M9622" t="s">
        <v>28</v>
      </c>
      <c r="N9622">
        <v>32765</v>
      </c>
      <c r="O9622" t="s">
        <v>51</v>
      </c>
      <c r="P9622">
        <v>9000</v>
      </c>
      <c r="Q9622" t="s">
        <v>47</v>
      </c>
      <c r="R9622">
        <v>6</v>
      </c>
      <c r="S9622">
        <v>0</v>
      </c>
      <c r="T9622">
        <v>1</v>
      </c>
      <c r="U9622" t="s">
        <v>30</v>
      </c>
    </row>
    <row r="9623" spans="1:21" x14ac:dyDescent="0.25">
      <c r="A9623">
        <v>348341</v>
      </c>
      <c r="B9623" t="s">
        <v>15</v>
      </c>
      <c r="C9623" t="s">
        <v>41</v>
      </c>
      <c r="D9623" t="s">
        <v>16</v>
      </c>
      <c r="E9623" t="s">
        <v>58</v>
      </c>
      <c r="F9623" t="s">
        <v>45</v>
      </c>
      <c r="G9623" t="s">
        <v>43</v>
      </c>
      <c r="H9623">
        <v>0.71681253228825004</v>
      </c>
      <c r="I9623">
        <f t="shared" si="300"/>
        <v>716.81253228825005</v>
      </c>
      <c r="J9623" t="str">
        <f t="shared" si="301"/>
        <v>High</v>
      </c>
      <c r="K9623" t="s">
        <v>19</v>
      </c>
      <c r="L9623" t="s">
        <v>27</v>
      </c>
      <c r="M9623" t="s">
        <v>28</v>
      </c>
      <c r="N9623">
        <v>10238</v>
      </c>
      <c r="O9623" t="s">
        <v>52</v>
      </c>
      <c r="P9623">
        <v>12000</v>
      </c>
      <c r="Q9623" t="s">
        <v>46</v>
      </c>
      <c r="R9623">
        <v>0</v>
      </c>
      <c r="S9623">
        <v>0</v>
      </c>
      <c r="T9623">
        <v>0</v>
      </c>
      <c r="U9623" t="s">
        <v>30</v>
      </c>
    </row>
    <row r="9624" spans="1:21" x14ac:dyDescent="0.25">
      <c r="A9624">
        <v>965093</v>
      </c>
      <c r="B9624" t="s">
        <v>21</v>
      </c>
      <c r="C9624" t="s">
        <v>40</v>
      </c>
      <c r="D9624" t="s">
        <v>16</v>
      </c>
      <c r="E9624" t="s">
        <v>59</v>
      </c>
      <c r="F9624" t="s">
        <v>45</v>
      </c>
      <c r="G9624" t="s">
        <v>43</v>
      </c>
      <c r="H9624">
        <v>0.71708358717153498</v>
      </c>
      <c r="I9624">
        <f t="shared" si="300"/>
        <v>717.08358717153499</v>
      </c>
      <c r="J9624" t="str">
        <f t="shared" si="301"/>
        <v>High</v>
      </c>
      <c r="K9624" t="s">
        <v>17</v>
      </c>
      <c r="L9624" t="s">
        <v>26</v>
      </c>
      <c r="M9624" t="s">
        <v>28</v>
      </c>
      <c r="N9624">
        <v>10238</v>
      </c>
      <c r="O9624" t="s">
        <v>52</v>
      </c>
      <c r="P9624">
        <v>12000</v>
      </c>
      <c r="Q9624" t="s">
        <v>46</v>
      </c>
      <c r="R9624">
        <v>0</v>
      </c>
      <c r="S9624">
        <v>0</v>
      </c>
      <c r="T9624">
        <v>0</v>
      </c>
      <c r="U9624" t="s">
        <v>30</v>
      </c>
    </row>
    <row r="9625" spans="1:21" x14ac:dyDescent="0.25">
      <c r="A9625">
        <v>636846</v>
      </c>
      <c r="B9625" t="s">
        <v>20</v>
      </c>
      <c r="C9625" t="s">
        <v>41</v>
      </c>
      <c r="D9625" t="s">
        <v>16</v>
      </c>
      <c r="E9625" t="s">
        <v>59</v>
      </c>
      <c r="F9625" t="s">
        <v>81</v>
      </c>
      <c r="G9625" t="s">
        <v>42</v>
      </c>
      <c r="H9625">
        <v>0.71709147718840405</v>
      </c>
      <c r="I9625">
        <f t="shared" si="300"/>
        <v>717.09147718840404</v>
      </c>
      <c r="J9625" t="str">
        <f t="shared" si="301"/>
        <v>High</v>
      </c>
      <c r="K9625" t="s">
        <v>19</v>
      </c>
      <c r="L9625" t="s">
        <v>26</v>
      </c>
      <c r="M9625" t="s">
        <v>28</v>
      </c>
      <c r="N9625">
        <v>10238</v>
      </c>
      <c r="O9625" t="s">
        <v>52</v>
      </c>
      <c r="P9625">
        <v>14000</v>
      </c>
      <c r="Q9625" t="s">
        <v>46</v>
      </c>
      <c r="R9625">
        <v>0</v>
      </c>
      <c r="S9625">
        <v>0</v>
      </c>
      <c r="T9625">
        <v>0</v>
      </c>
      <c r="U9625" t="s">
        <v>31</v>
      </c>
    </row>
    <row r="9626" spans="1:21" x14ac:dyDescent="0.25">
      <c r="A9626">
        <v>355326</v>
      </c>
      <c r="B9626" t="s">
        <v>15</v>
      </c>
      <c r="C9626" t="s">
        <v>40</v>
      </c>
      <c r="D9626" t="s">
        <v>16</v>
      </c>
      <c r="E9626" t="s">
        <v>57</v>
      </c>
      <c r="F9626" t="s">
        <v>44</v>
      </c>
      <c r="G9626" t="s">
        <v>43</v>
      </c>
      <c r="H9626">
        <v>0.71727836502845899</v>
      </c>
      <c r="I9626">
        <f t="shared" si="300"/>
        <v>717.27836502845901</v>
      </c>
      <c r="J9626" t="str">
        <f t="shared" si="301"/>
        <v>High</v>
      </c>
      <c r="K9626" t="s">
        <v>17</v>
      </c>
      <c r="L9626" t="s">
        <v>27</v>
      </c>
      <c r="M9626" t="s">
        <v>29</v>
      </c>
      <c r="N9626">
        <v>10238</v>
      </c>
      <c r="O9626" t="s">
        <v>52</v>
      </c>
      <c r="P9626">
        <v>13000</v>
      </c>
      <c r="Q9626" t="s">
        <v>46</v>
      </c>
      <c r="R9626">
        <v>2</v>
      </c>
      <c r="S9626">
        <v>0</v>
      </c>
      <c r="T9626">
        <v>0</v>
      </c>
      <c r="U9626" t="s">
        <v>30</v>
      </c>
    </row>
    <row r="9627" spans="1:21" x14ac:dyDescent="0.25">
      <c r="A9627">
        <v>643739</v>
      </c>
      <c r="B9627" t="s">
        <v>21</v>
      </c>
      <c r="C9627" t="s">
        <v>40</v>
      </c>
      <c r="D9627" t="s">
        <v>22</v>
      </c>
      <c r="E9627" t="s">
        <v>57</v>
      </c>
      <c r="F9627" t="s">
        <v>44</v>
      </c>
      <c r="G9627" t="s">
        <v>43</v>
      </c>
      <c r="H9627">
        <v>0.71739300840751696</v>
      </c>
      <c r="I9627">
        <f t="shared" si="300"/>
        <v>717.39300840751696</v>
      </c>
      <c r="J9627" t="str">
        <f t="shared" si="301"/>
        <v>High</v>
      </c>
      <c r="K9627" t="s">
        <v>19</v>
      </c>
      <c r="L9627" t="s">
        <v>27</v>
      </c>
      <c r="M9627" t="s">
        <v>28</v>
      </c>
      <c r="N9627">
        <v>10238</v>
      </c>
      <c r="O9627" t="s">
        <v>52</v>
      </c>
      <c r="P9627">
        <v>15000</v>
      </c>
      <c r="Q9627" t="s">
        <v>46</v>
      </c>
      <c r="R9627">
        <v>1</v>
      </c>
      <c r="S9627">
        <v>0</v>
      </c>
      <c r="T9627">
        <v>2</v>
      </c>
      <c r="U9627" t="s">
        <v>30</v>
      </c>
    </row>
    <row r="9628" spans="1:21" x14ac:dyDescent="0.25">
      <c r="A9628">
        <v>749577</v>
      </c>
      <c r="B9628" t="s">
        <v>15</v>
      </c>
      <c r="C9628" t="s">
        <v>41</v>
      </c>
      <c r="D9628" t="s">
        <v>16</v>
      </c>
      <c r="E9628" t="s">
        <v>59</v>
      </c>
      <c r="F9628" t="s">
        <v>45</v>
      </c>
      <c r="G9628" t="s">
        <v>43</v>
      </c>
      <c r="H9628">
        <v>0.71752694620039703</v>
      </c>
      <c r="I9628">
        <f t="shared" si="300"/>
        <v>717.52694620039699</v>
      </c>
      <c r="J9628" t="str">
        <f t="shared" si="301"/>
        <v>High</v>
      </c>
      <c r="K9628" t="s">
        <v>17</v>
      </c>
      <c r="L9628" t="s">
        <v>26</v>
      </c>
      <c r="M9628" t="s">
        <v>29</v>
      </c>
      <c r="N9628">
        <v>10238</v>
      </c>
      <c r="O9628" t="s">
        <v>52</v>
      </c>
      <c r="P9628">
        <v>15000</v>
      </c>
      <c r="Q9628" t="s">
        <v>47</v>
      </c>
      <c r="R9628">
        <v>0</v>
      </c>
      <c r="S9628">
        <v>0</v>
      </c>
      <c r="T9628">
        <v>0</v>
      </c>
      <c r="U9628" t="s">
        <v>31</v>
      </c>
    </row>
    <row r="9629" spans="1:21" x14ac:dyDescent="0.25">
      <c r="A9629">
        <v>948376</v>
      </c>
      <c r="B9629" t="s">
        <v>20</v>
      </c>
      <c r="C9629" t="s">
        <v>41</v>
      </c>
      <c r="D9629" t="s">
        <v>16</v>
      </c>
      <c r="E9629" t="s">
        <v>58</v>
      </c>
      <c r="F9629" t="s">
        <v>45</v>
      </c>
      <c r="G9629" t="s">
        <v>43</v>
      </c>
      <c r="H9629">
        <v>0.71759630405488894</v>
      </c>
      <c r="I9629">
        <f t="shared" si="300"/>
        <v>717.59630405488895</v>
      </c>
      <c r="J9629" t="str">
        <f t="shared" si="301"/>
        <v>High</v>
      </c>
      <c r="K9629" t="s">
        <v>19</v>
      </c>
      <c r="L9629" t="s">
        <v>27</v>
      </c>
      <c r="M9629" t="s">
        <v>28</v>
      </c>
      <c r="N9629">
        <v>32765</v>
      </c>
      <c r="O9629" t="s">
        <v>51</v>
      </c>
      <c r="P9629">
        <v>6000</v>
      </c>
      <c r="Q9629" t="s">
        <v>46</v>
      </c>
      <c r="R9629">
        <v>7</v>
      </c>
      <c r="S9629">
        <v>0</v>
      </c>
      <c r="T9629">
        <v>1</v>
      </c>
      <c r="U9629" t="s">
        <v>31</v>
      </c>
    </row>
    <row r="9630" spans="1:21" x14ac:dyDescent="0.25">
      <c r="A9630">
        <v>927952</v>
      </c>
      <c r="B9630" t="s">
        <v>21</v>
      </c>
      <c r="C9630" t="s">
        <v>40</v>
      </c>
      <c r="D9630" t="s">
        <v>16</v>
      </c>
      <c r="E9630" t="s">
        <v>57</v>
      </c>
      <c r="F9630" t="s">
        <v>45</v>
      </c>
      <c r="G9630" t="s">
        <v>43</v>
      </c>
      <c r="H9630">
        <v>0.71791878145691301</v>
      </c>
      <c r="I9630">
        <f t="shared" si="300"/>
        <v>717.91878145691305</v>
      </c>
      <c r="J9630" t="str">
        <f t="shared" si="301"/>
        <v>High</v>
      </c>
      <c r="K9630" t="s">
        <v>19</v>
      </c>
      <c r="L9630" t="s">
        <v>26</v>
      </c>
      <c r="M9630" t="s">
        <v>28</v>
      </c>
      <c r="N9630">
        <v>10238</v>
      </c>
      <c r="O9630" t="s">
        <v>52</v>
      </c>
      <c r="P9630">
        <v>14000</v>
      </c>
      <c r="Q9630" t="s">
        <v>46</v>
      </c>
      <c r="R9630">
        <v>1</v>
      </c>
      <c r="S9630">
        <v>0</v>
      </c>
      <c r="T9630">
        <v>2</v>
      </c>
      <c r="U9630" t="s">
        <v>30</v>
      </c>
    </row>
    <row r="9631" spans="1:21" x14ac:dyDescent="0.25">
      <c r="A9631">
        <v>143460</v>
      </c>
      <c r="B9631" t="s">
        <v>20</v>
      </c>
      <c r="C9631" t="s">
        <v>40</v>
      </c>
      <c r="D9631" t="s">
        <v>16</v>
      </c>
      <c r="E9631" t="s">
        <v>58</v>
      </c>
      <c r="F9631" t="s">
        <v>45</v>
      </c>
      <c r="G9631" t="s">
        <v>43</v>
      </c>
      <c r="H9631">
        <v>0.71805000370162197</v>
      </c>
      <c r="I9631">
        <f t="shared" si="300"/>
        <v>718.05000370162202</v>
      </c>
      <c r="J9631" t="str">
        <f t="shared" si="301"/>
        <v>High</v>
      </c>
      <c r="K9631" t="s">
        <v>19</v>
      </c>
      <c r="L9631" t="s">
        <v>27</v>
      </c>
      <c r="M9631" t="s">
        <v>29</v>
      </c>
      <c r="N9631">
        <v>10238</v>
      </c>
      <c r="O9631" t="s">
        <v>52</v>
      </c>
      <c r="P9631">
        <v>14000</v>
      </c>
      <c r="Q9631" t="s">
        <v>46</v>
      </c>
      <c r="R9631">
        <v>0</v>
      </c>
      <c r="S9631">
        <v>0</v>
      </c>
      <c r="T9631">
        <v>1</v>
      </c>
      <c r="U9631" t="s">
        <v>30</v>
      </c>
    </row>
    <row r="9632" spans="1:21" x14ac:dyDescent="0.25">
      <c r="A9632">
        <v>235870</v>
      </c>
      <c r="B9632" t="s">
        <v>21</v>
      </c>
      <c r="C9632" t="s">
        <v>41</v>
      </c>
      <c r="D9632" t="s">
        <v>16</v>
      </c>
      <c r="E9632" t="s">
        <v>58</v>
      </c>
      <c r="F9632" t="s">
        <v>45</v>
      </c>
      <c r="G9632" t="s">
        <v>43</v>
      </c>
      <c r="H9632">
        <v>0.71810392840527604</v>
      </c>
      <c r="I9632">
        <f t="shared" si="300"/>
        <v>718.10392840527606</v>
      </c>
      <c r="J9632" t="str">
        <f t="shared" si="301"/>
        <v>High</v>
      </c>
      <c r="K9632" t="s">
        <v>17</v>
      </c>
      <c r="L9632" t="s">
        <v>27</v>
      </c>
      <c r="M9632" t="s">
        <v>28</v>
      </c>
      <c r="N9632">
        <v>32765</v>
      </c>
      <c r="O9632" t="s">
        <v>51</v>
      </c>
      <c r="P9632">
        <v>9000</v>
      </c>
      <c r="Q9632" t="s">
        <v>46</v>
      </c>
      <c r="R9632">
        <v>3</v>
      </c>
      <c r="S9632">
        <v>0</v>
      </c>
      <c r="T9632">
        <v>3</v>
      </c>
      <c r="U9632" t="s">
        <v>30</v>
      </c>
    </row>
    <row r="9633" spans="1:21" x14ac:dyDescent="0.25">
      <c r="A9633">
        <v>759594</v>
      </c>
      <c r="B9633" t="s">
        <v>20</v>
      </c>
      <c r="C9633" t="s">
        <v>41</v>
      </c>
      <c r="D9633" t="s">
        <v>22</v>
      </c>
      <c r="E9633" t="s">
        <v>58</v>
      </c>
      <c r="F9633" t="s">
        <v>45</v>
      </c>
      <c r="G9633" t="s">
        <v>43</v>
      </c>
      <c r="H9633">
        <v>0.71824443103151603</v>
      </c>
      <c r="I9633">
        <f t="shared" si="300"/>
        <v>718.244431031516</v>
      </c>
      <c r="J9633" t="str">
        <f t="shared" si="301"/>
        <v>High</v>
      </c>
      <c r="K9633" t="s">
        <v>19</v>
      </c>
      <c r="L9633" t="s">
        <v>27</v>
      </c>
      <c r="M9633" t="s">
        <v>28</v>
      </c>
      <c r="N9633">
        <v>32765</v>
      </c>
      <c r="O9633" t="s">
        <v>51</v>
      </c>
      <c r="P9633">
        <v>10000</v>
      </c>
      <c r="Q9633" t="s">
        <v>46</v>
      </c>
      <c r="R9633">
        <v>4</v>
      </c>
      <c r="S9633">
        <v>0</v>
      </c>
      <c r="T9633">
        <v>0</v>
      </c>
      <c r="U9633" t="s">
        <v>30</v>
      </c>
    </row>
    <row r="9634" spans="1:21" x14ac:dyDescent="0.25">
      <c r="A9634">
        <v>631945</v>
      </c>
      <c r="B9634" t="s">
        <v>15</v>
      </c>
      <c r="C9634" t="s">
        <v>41</v>
      </c>
      <c r="D9634" t="s">
        <v>16</v>
      </c>
      <c r="E9634" t="s">
        <v>58</v>
      </c>
      <c r="F9634" t="s">
        <v>45</v>
      </c>
      <c r="G9634" t="s">
        <v>43</v>
      </c>
      <c r="H9634">
        <v>0.718400743214063</v>
      </c>
      <c r="I9634">
        <f t="shared" si="300"/>
        <v>718.40074321406303</v>
      </c>
      <c r="J9634" t="str">
        <f t="shared" si="301"/>
        <v>High</v>
      </c>
      <c r="K9634" t="s">
        <v>17</v>
      </c>
      <c r="L9634" t="s">
        <v>27</v>
      </c>
      <c r="M9634" t="s">
        <v>28</v>
      </c>
      <c r="N9634">
        <v>10238</v>
      </c>
      <c r="O9634" t="s">
        <v>52</v>
      </c>
      <c r="P9634">
        <v>8000</v>
      </c>
      <c r="Q9634" t="s">
        <v>46</v>
      </c>
      <c r="R9634">
        <v>2</v>
      </c>
      <c r="S9634">
        <v>0</v>
      </c>
      <c r="T9634">
        <v>1</v>
      </c>
      <c r="U9634" t="s">
        <v>30</v>
      </c>
    </row>
    <row r="9635" spans="1:21" x14ac:dyDescent="0.25">
      <c r="A9635">
        <v>434349</v>
      </c>
      <c r="B9635" t="s">
        <v>20</v>
      </c>
      <c r="C9635" t="s">
        <v>41</v>
      </c>
      <c r="D9635" t="s">
        <v>16</v>
      </c>
      <c r="E9635" t="s">
        <v>58</v>
      </c>
      <c r="F9635" t="s">
        <v>44</v>
      </c>
      <c r="G9635" t="s">
        <v>43</v>
      </c>
      <c r="H9635">
        <v>0.718439764450858</v>
      </c>
      <c r="I9635">
        <f t="shared" si="300"/>
        <v>718.43976445085798</v>
      </c>
      <c r="J9635" t="str">
        <f t="shared" si="301"/>
        <v>High</v>
      </c>
      <c r="K9635" t="s">
        <v>17</v>
      </c>
      <c r="L9635" t="s">
        <v>26</v>
      </c>
      <c r="M9635" t="s">
        <v>29</v>
      </c>
      <c r="N9635">
        <v>10238</v>
      </c>
      <c r="O9635" t="s">
        <v>52</v>
      </c>
      <c r="P9635">
        <v>12000</v>
      </c>
      <c r="Q9635" t="s">
        <v>46</v>
      </c>
      <c r="R9635">
        <v>2</v>
      </c>
      <c r="S9635">
        <v>0</v>
      </c>
      <c r="T9635">
        <v>1</v>
      </c>
      <c r="U9635" t="s">
        <v>30</v>
      </c>
    </row>
    <row r="9636" spans="1:21" x14ac:dyDescent="0.25">
      <c r="A9636">
        <v>877595</v>
      </c>
      <c r="B9636" t="s">
        <v>18</v>
      </c>
      <c r="C9636" t="s">
        <v>41</v>
      </c>
      <c r="D9636" t="s">
        <v>16</v>
      </c>
      <c r="E9636" t="s">
        <v>59</v>
      </c>
      <c r="F9636" t="s">
        <v>45</v>
      </c>
      <c r="G9636" t="s">
        <v>80</v>
      </c>
      <c r="H9636">
        <v>0.71847948959571895</v>
      </c>
      <c r="I9636">
        <f t="shared" si="300"/>
        <v>718.47948959571897</v>
      </c>
      <c r="J9636" t="str">
        <f t="shared" si="301"/>
        <v>High</v>
      </c>
      <c r="K9636" t="s">
        <v>19</v>
      </c>
      <c r="L9636" t="s">
        <v>26</v>
      </c>
      <c r="M9636" t="s">
        <v>28</v>
      </c>
      <c r="N9636">
        <v>32765</v>
      </c>
      <c r="O9636" t="s">
        <v>51</v>
      </c>
      <c r="P9636">
        <v>15000</v>
      </c>
      <c r="Q9636" t="s">
        <v>46</v>
      </c>
      <c r="R9636">
        <v>0</v>
      </c>
      <c r="S9636">
        <v>0</v>
      </c>
      <c r="T9636">
        <v>0</v>
      </c>
      <c r="U9636" t="s">
        <v>31</v>
      </c>
    </row>
    <row r="9637" spans="1:21" x14ac:dyDescent="0.25">
      <c r="A9637">
        <v>547112</v>
      </c>
      <c r="B9637" t="s">
        <v>15</v>
      </c>
      <c r="C9637" t="s">
        <v>40</v>
      </c>
      <c r="D9637" t="s">
        <v>16</v>
      </c>
      <c r="E9637" t="s">
        <v>56</v>
      </c>
      <c r="F9637" t="s">
        <v>45</v>
      </c>
      <c r="G9637" t="s">
        <v>43</v>
      </c>
      <c r="H9637">
        <v>0.71868813690007005</v>
      </c>
      <c r="I9637">
        <f t="shared" si="300"/>
        <v>718.68813690007005</v>
      </c>
      <c r="J9637" t="str">
        <f t="shared" si="301"/>
        <v>High</v>
      </c>
      <c r="K9637" t="s">
        <v>19</v>
      </c>
      <c r="L9637" t="s">
        <v>27</v>
      </c>
      <c r="M9637" t="s">
        <v>28</v>
      </c>
      <c r="N9637">
        <v>32765</v>
      </c>
      <c r="O9637" t="s">
        <v>51</v>
      </c>
      <c r="P9637">
        <v>12000</v>
      </c>
      <c r="Q9637" t="s">
        <v>46</v>
      </c>
      <c r="R9637">
        <v>6</v>
      </c>
      <c r="S9637">
        <v>0</v>
      </c>
      <c r="T9637">
        <v>3</v>
      </c>
      <c r="U9637" t="s">
        <v>30</v>
      </c>
    </row>
    <row r="9638" spans="1:21" x14ac:dyDescent="0.25">
      <c r="A9638">
        <v>518678</v>
      </c>
      <c r="B9638" t="s">
        <v>15</v>
      </c>
      <c r="C9638" t="s">
        <v>41</v>
      </c>
      <c r="D9638" t="s">
        <v>16</v>
      </c>
      <c r="E9638" t="s">
        <v>57</v>
      </c>
      <c r="F9638" t="s">
        <v>45</v>
      </c>
      <c r="G9638" t="s">
        <v>43</v>
      </c>
      <c r="H9638">
        <v>0.71941297907139401</v>
      </c>
      <c r="I9638">
        <f t="shared" si="300"/>
        <v>719.41297907139403</v>
      </c>
      <c r="J9638" t="str">
        <f t="shared" si="301"/>
        <v>High</v>
      </c>
      <c r="K9638" t="s">
        <v>19</v>
      </c>
      <c r="L9638" t="s">
        <v>27</v>
      </c>
      <c r="M9638" t="s">
        <v>28</v>
      </c>
      <c r="N9638">
        <v>92101</v>
      </c>
      <c r="O9638" t="s">
        <v>53</v>
      </c>
      <c r="P9638">
        <v>12000</v>
      </c>
      <c r="Q9638" t="s">
        <v>46</v>
      </c>
      <c r="R9638">
        <v>1</v>
      </c>
      <c r="S9638">
        <v>0</v>
      </c>
      <c r="T9638">
        <v>0</v>
      </c>
      <c r="U9638" t="s">
        <v>30</v>
      </c>
    </row>
    <row r="9639" spans="1:21" x14ac:dyDescent="0.25">
      <c r="A9639">
        <v>257789</v>
      </c>
      <c r="B9639" t="s">
        <v>20</v>
      </c>
      <c r="C9639" t="s">
        <v>41</v>
      </c>
      <c r="D9639" t="s">
        <v>16</v>
      </c>
      <c r="E9639" t="s">
        <v>59</v>
      </c>
      <c r="F9639" t="s">
        <v>45</v>
      </c>
      <c r="G9639" t="s">
        <v>43</v>
      </c>
      <c r="H9639">
        <v>0.71964436251752495</v>
      </c>
      <c r="I9639">
        <f t="shared" si="300"/>
        <v>719.644362517525</v>
      </c>
      <c r="J9639" t="str">
        <f t="shared" si="301"/>
        <v>High</v>
      </c>
      <c r="K9639" t="s">
        <v>17</v>
      </c>
      <c r="L9639" t="s">
        <v>26</v>
      </c>
      <c r="M9639" t="s">
        <v>29</v>
      </c>
      <c r="N9639">
        <v>10238</v>
      </c>
      <c r="O9639" t="s">
        <v>52</v>
      </c>
      <c r="P9639">
        <v>12000</v>
      </c>
      <c r="Q9639" t="s">
        <v>46</v>
      </c>
      <c r="R9639">
        <v>0</v>
      </c>
      <c r="S9639">
        <v>0</v>
      </c>
      <c r="T9639">
        <v>0</v>
      </c>
      <c r="U9639" t="s">
        <v>30</v>
      </c>
    </row>
    <row r="9640" spans="1:21" x14ac:dyDescent="0.25">
      <c r="A9640">
        <v>162030</v>
      </c>
      <c r="B9640" t="s">
        <v>15</v>
      </c>
      <c r="C9640" t="s">
        <v>41</v>
      </c>
      <c r="D9640" t="s">
        <v>16</v>
      </c>
      <c r="E9640" t="s">
        <v>57</v>
      </c>
      <c r="F9640" t="s">
        <v>44</v>
      </c>
      <c r="G9640" t="s">
        <v>80</v>
      </c>
      <c r="H9640">
        <v>0.71977006503607999</v>
      </c>
      <c r="I9640">
        <f t="shared" si="300"/>
        <v>719.77006503608004</v>
      </c>
      <c r="J9640" t="str">
        <f t="shared" si="301"/>
        <v>High</v>
      </c>
      <c r="K9640" t="s">
        <v>19</v>
      </c>
      <c r="L9640" t="s">
        <v>27</v>
      </c>
      <c r="M9640" t="s">
        <v>29</v>
      </c>
      <c r="N9640">
        <v>10238</v>
      </c>
      <c r="O9640" t="s">
        <v>52</v>
      </c>
      <c r="P9640">
        <v>15000</v>
      </c>
      <c r="Q9640" t="s">
        <v>46</v>
      </c>
      <c r="R9640">
        <v>1</v>
      </c>
      <c r="S9640">
        <v>0</v>
      </c>
      <c r="T9640">
        <v>3</v>
      </c>
      <c r="U9640" t="s">
        <v>30</v>
      </c>
    </row>
    <row r="9641" spans="1:21" x14ac:dyDescent="0.25">
      <c r="A9641">
        <v>475000</v>
      </c>
      <c r="B9641" t="s">
        <v>15</v>
      </c>
      <c r="C9641" t="s">
        <v>41</v>
      </c>
      <c r="D9641" t="s">
        <v>16</v>
      </c>
      <c r="E9641" t="s">
        <v>57</v>
      </c>
      <c r="F9641" t="s">
        <v>45</v>
      </c>
      <c r="G9641" t="s">
        <v>43</v>
      </c>
      <c r="H9641">
        <v>0.71986197161469501</v>
      </c>
      <c r="I9641">
        <f t="shared" si="300"/>
        <v>719.86197161469499</v>
      </c>
      <c r="J9641" t="str">
        <f t="shared" si="301"/>
        <v>High</v>
      </c>
      <c r="K9641" t="s">
        <v>17</v>
      </c>
      <c r="L9641" t="s">
        <v>27</v>
      </c>
      <c r="M9641" t="s">
        <v>28</v>
      </c>
      <c r="N9641">
        <v>10238</v>
      </c>
      <c r="O9641" t="s">
        <v>52</v>
      </c>
      <c r="P9641">
        <v>13000</v>
      </c>
      <c r="Q9641" t="s">
        <v>46</v>
      </c>
      <c r="R9641">
        <v>3</v>
      </c>
      <c r="S9641">
        <v>0</v>
      </c>
      <c r="T9641">
        <v>1</v>
      </c>
      <c r="U9641" t="s">
        <v>30</v>
      </c>
    </row>
    <row r="9642" spans="1:21" x14ac:dyDescent="0.25">
      <c r="A9642">
        <v>542901</v>
      </c>
      <c r="B9642" t="s">
        <v>20</v>
      </c>
      <c r="C9642" t="s">
        <v>40</v>
      </c>
      <c r="D9642" t="s">
        <v>16</v>
      </c>
      <c r="E9642" t="s">
        <v>58</v>
      </c>
      <c r="F9642" t="s">
        <v>45</v>
      </c>
      <c r="G9642" t="s">
        <v>43</v>
      </c>
      <c r="H9642">
        <v>0.71989932359503495</v>
      </c>
      <c r="I9642">
        <f t="shared" si="300"/>
        <v>719.89932359503496</v>
      </c>
      <c r="J9642" t="str">
        <f t="shared" si="301"/>
        <v>High</v>
      </c>
      <c r="K9642" t="s">
        <v>19</v>
      </c>
      <c r="L9642" t="s">
        <v>27</v>
      </c>
      <c r="M9642" t="s">
        <v>28</v>
      </c>
      <c r="N9642">
        <v>32765</v>
      </c>
      <c r="O9642" t="s">
        <v>51</v>
      </c>
      <c r="P9642">
        <v>12000</v>
      </c>
      <c r="Q9642" t="s">
        <v>46</v>
      </c>
      <c r="R9642">
        <v>4</v>
      </c>
      <c r="S9642">
        <v>0</v>
      </c>
      <c r="T9642">
        <v>0</v>
      </c>
      <c r="U9642" t="s">
        <v>30</v>
      </c>
    </row>
    <row r="9643" spans="1:21" x14ac:dyDescent="0.25">
      <c r="A9643">
        <v>223064</v>
      </c>
      <c r="B9643" t="s">
        <v>20</v>
      </c>
      <c r="C9643" t="s">
        <v>41</v>
      </c>
      <c r="D9643" t="s">
        <v>16</v>
      </c>
      <c r="E9643" t="s">
        <v>58</v>
      </c>
      <c r="F9643" t="s">
        <v>45</v>
      </c>
      <c r="G9643" t="s">
        <v>43</v>
      </c>
      <c r="H9643">
        <v>0.71991878986937896</v>
      </c>
      <c r="I9643">
        <f t="shared" si="300"/>
        <v>719.918789869379</v>
      </c>
      <c r="J9643" t="str">
        <f t="shared" si="301"/>
        <v>High</v>
      </c>
      <c r="K9643" t="s">
        <v>17</v>
      </c>
      <c r="L9643" t="s">
        <v>27</v>
      </c>
      <c r="M9643" t="s">
        <v>28</v>
      </c>
      <c r="N9643">
        <v>10238</v>
      </c>
      <c r="O9643" t="s">
        <v>52</v>
      </c>
      <c r="P9643">
        <v>11000</v>
      </c>
      <c r="Q9643" t="s">
        <v>46</v>
      </c>
      <c r="R9643">
        <v>0</v>
      </c>
      <c r="S9643">
        <v>0</v>
      </c>
      <c r="T9643">
        <v>3</v>
      </c>
      <c r="U9643" t="s">
        <v>30</v>
      </c>
    </row>
    <row r="9644" spans="1:21" x14ac:dyDescent="0.25">
      <c r="A9644">
        <v>935526</v>
      </c>
      <c r="B9644" t="s">
        <v>21</v>
      </c>
      <c r="C9644" t="s">
        <v>41</v>
      </c>
      <c r="D9644" t="s">
        <v>16</v>
      </c>
      <c r="E9644" t="s">
        <v>57</v>
      </c>
      <c r="F9644" t="s">
        <v>44</v>
      </c>
      <c r="G9644" t="s">
        <v>43</v>
      </c>
      <c r="H9644">
        <v>0.720039794160799</v>
      </c>
      <c r="I9644">
        <f t="shared" si="300"/>
        <v>720.03979416079903</v>
      </c>
      <c r="J9644" t="str">
        <f t="shared" si="301"/>
        <v>High</v>
      </c>
      <c r="K9644" t="s">
        <v>17</v>
      </c>
      <c r="L9644" t="s">
        <v>27</v>
      </c>
      <c r="M9644" t="s">
        <v>28</v>
      </c>
      <c r="N9644">
        <v>10238</v>
      </c>
      <c r="O9644" t="s">
        <v>52</v>
      </c>
      <c r="P9644">
        <v>8000</v>
      </c>
      <c r="Q9644" t="s">
        <v>46</v>
      </c>
      <c r="R9644">
        <v>2</v>
      </c>
      <c r="S9644">
        <v>0</v>
      </c>
      <c r="T9644">
        <v>2</v>
      </c>
      <c r="U9644" t="s">
        <v>30</v>
      </c>
    </row>
    <row r="9645" spans="1:21" x14ac:dyDescent="0.25">
      <c r="A9645">
        <v>8316</v>
      </c>
      <c r="B9645" t="s">
        <v>21</v>
      </c>
      <c r="C9645" t="s">
        <v>41</v>
      </c>
      <c r="D9645" t="s">
        <v>22</v>
      </c>
      <c r="E9645" t="s">
        <v>58</v>
      </c>
      <c r="F9645" t="s">
        <v>44</v>
      </c>
      <c r="G9645" t="s">
        <v>43</v>
      </c>
      <c r="H9645">
        <v>0.72008744604286101</v>
      </c>
      <c r="I9645">
        <f t="shared" si="300"/>
        <v>720.08744604286096</v>
      </c>
      <c r="J9645" t="str">
        <f t="shared" si="301"/>
        <v>High</v>
      </c>
      <c r="K9645" t="s">
        <v>19</v>
      </c>
      <c r="L9645" t="s">
        <v>27</v>
      </c>
      <c r="M9645" t="s">
        <v>28</v>
      </c>
      <c r="N9645">
        <v>92101</v>
      </c>
      <c r="O9645" t="s">
        <v>53</v>
      </c>
      <c r="P9645">
        <v>12000</v>
      </c>
      <c r="Q9645" t="s">
        <v>46</v>
      </c>
      <c r="R9645">
        <v>1</v>
      </c>
      <c r="S9645">
        <v>0</v>
      </c>
      <c r="T9645">
        <v>2</v>
      </c>
      <c r="U9645" t="s">
        <v>30</v>
      </c>
    </row>
    <row r="9646" spans="1:21" x14ac:dyDescent="0.25">
      <c r="A9646">
        <v>662319</v>
      </c>
      <c r="B9646" t="s">
        <v>21</v>
      </c>
      <c r="C9646" t="s">
        <v>40</v>
      </c>
      <c r="D9646" t="s">
        <v>16</v>
      </c>
      <c r="E9646" t="s">
        <v>59</v>
      </c>
      <c r="F9646" t="s">
        <v>45</v>
      </c>
      <c r="G9646" t="s">
        <v>43</v>
      </c>
      <c r="H9646">
        <v>0.72012504349293405</v>
      </c>
      <c r="I9646">
        <f t="shared" si="300"/>
        <v>720.12504349293408</v>
      </c>
      <c r="J9646" t="str">
        <f t="shared" si="301"/>
        <v>High</v>
      </c>
      <c r="K9646" t="s">
        <v>17</v>
      </c>
      <c r="L9646" t="s">
        <v>27</v>
      </c>
      <c r="M9646" t="s">
        <v>28</v>
      </c>
      <c r="N9646">
        <v>10238</v>
      </c>
      <c r="O9646" t="s">
        <v>52</v>
      </c>
      <c r="P9646">
        <v>11000</v>
      </c>
      <c r="Q9646" t="s">
        <v>46</v>
      </c>
      <c r="R9646">
        <v>0</v>
      </c>
      <c r="S9646">
        <v>0</v>
      </c>
      <c r="T9646">
        <v>0</v>
      </c>
      <c r="U9646" t="s">
        <v>30</v>
      </c>
    </row>
    <row r="9647" spans="1:21" x14ac:dyDescent="0.25">
      <c r="A9647">
        <v>978770</v>
      </c>
      <c r="B9647" t="s">
        <v>21</v>
      </c>
      <c r="C9647" t="s">
        <v>40</v>
      </c>
      <c r="D9647" t="s">
        <v>16</v>
      </c>
      <c r="E9647" t="s">
        <v>58</v>
      </c>
      <c r="F9647" t="s">
        <v>45</v>
      </c>
      <c r="G9647" t="s">
        <v>43</v>
      </c>
      <c r="H9647">
        <v>0.72037606164868095</v>
      </c>
      <c r="I9647">
        <f t="shared" si="300"/>
        <v>720.376061648681</v>
      </c>
      <c r="J9647" t="str">
        <f t="shared" si="301"/>
        <v>High</v>
      </c>
      <c r="K9647" t="s">
        <v>17</v>
      </c>
      <c r="L9647" t="s">
        <v>27</v>
      </c>
      <c r="M9647" t="s">
        <v>28</v>
      </c>
      <c r="N9647">
        <v>10238</v>
      </c>
      <c r="O9647" t="s">
        <v>52</v>
      </c>
      <c r="P9647">
        <v>10000</v>
      </c>
      <c r="Q9647" t="s">
        <v>46</v>
      </c>
      <c r="R9647">
        <v>1</v>
      </c>
      <c r="S9647">
        <v>0</v>
      </c>
      <c r="T9647">
        <v>0</v>
      </c>
      <c r="U9647" t="s">
        <v>30</v>
      </c>
    </row>
    <row r="9648" spans="1:21" x14ac:dyDescent="0.25">
      <c r="A9648">
        <v>906621</v>
      </c>
      <c r="B9648" t="s">
        <v>20</v>
      </c>
      <c r="C9648" t="s">
        <v>40</v>
      </c>
      <c r="D9648" t="s">
        <v>16</v>
      </c>
      <c r="E9648" t="s">
        <v>58</v>
      </c>
      <c r="F9648" t="s">
        <v>44</v>
      </c>
      <c r="G9648" t="s">
        <v>43</v>
      </c>
      <c r="H9648">
        <v>0.72037660797598202</v>
      </c>
      <c r="I9648">
        <f t="shared" si="300"/>
        <v>720.37660797598198</v>
      </c>
      <c r="J9648" t="str">
        <f t="shared" si="301"/>
        <v>High</v>
      </c>
      <c r="K9648" t="s">
        <v>17</v>
      </c>
      <c r="L9648" t="s">
        <v>26</v>
      </c>
      <c r="M9648" t="s">
        <v>29</v>
      </c>
      <c r="N9648">
        <v>10238</v>
      </c>
      <c r="O9648" t="s">
        <v>52</v>
      </c>
      <c r="P9648">
        <v>17000</v>
      </c>
      <c r="Q9648" t="s">
        <v>46</v>
      </c>
      <c r="R9648">
        <v>1</v>
      </c>
      <c r="S9648">
        <v>0</v>
      </c>
      <c r="T9648">
        <v>0</v>
      </c>
      <c r="U9648" t="s">
        <v>30</v>
      </c>
    </row>
    <row r="9649" spans="1:21" x14ac:dyDescent="0.25">
      <c r="A9649">
        <v>802279</v>
      </c>
      <c r="B9649" t="s">
        <v>18</v>
      </c>
      <c r="C9649" t="s">
        <v>41</v>
      </c>
      <c r="D9649" t="s">
        <v>16</v>
      </c>
      <c r="E9649" t="s">
        <v>59</v>
      </c>
      <c r="F9649" t="s">
        <v>45</v>
      </c>
      <c r="G9649" t="s">
        <v>80</v>
      </c>
      <c r="H9649">
        <v>0.72046780493381102</v>
      </c>
      <c r="I9649">
        <f t="shared" si="300"/>
        <v>720.46780493381107</v>
      </c>
      <c r="J9649" t="str">
        <f t="shared" si="301"/>
        <v>High</v>
      </c>
      <c r="K9649" t="s">
        <v>19</v>
      </c>
      <c r="L9649" t="s">
        <v>26</v>
      </c>
      <c r="M9649" t="s">
        <v>28</v>
      </c>
      <c r="N9649">
        <v>32765</v>
      </c>
      <c r="O9649" t="s">
        <v>51</v>
      </c>
      <c r="P9649">
        <v>12000</v>
      </c>
      <c r="Q9649" t="s">
        <v>46</v>
      </c>
      <c r="R9649">
        <v>0</v>
      </c>
      <c r="S9649">
        <v>0</v>
      </c>
      <c r="T9649">
        <v>0</v>
      </c>
      <c r="U9649" t="s">
        <v>31</v>
      </c>
    </row>
    <row r="9650" spans="1:21" x14ac:dyDescent="0.25">
      <c r="A9650">
        <v>783149</v>
      </c>
      <c r="B9650" t="s">
        <v>21</v>
      </c>
      <c r="C9650" t="s">
        <v>40</v>
      </c>
      <c r="D9650" t="s">
        <v>16</v>
      </c>
      <c r="E9650" t="s">
        <v>58</v>
      </c>
      <c r="F9650" t="s">
        <v>45</v>
      </c>
      <c r="G9650" t="s">
        <v>43</v>
      </c>
      <c r="H9650">
        <v>0.72066107802150603</v>
      </c>
      <c r="I9650">
        <f t="shared" si="300"/>
        <v>720.661078021506</v>
      </c>
      <c r="J9650" t="str">
        <f t="shared" si="301"/>
        <v>High</v>
      </c>
      <c r="K9650" t="s">
        <v>17</v>
      </c>
      <c r="L9650" t="s">
        <v>27</v>
      </c>
      <c r="M9650" t="s">
        <v>28</v>
      </c>
      <c r="N9650">
        <v>10238</v>
      </c>
      <c r="O9650" t="s">
        <v>52</v>
      </c>
      <c r="P9650">
        <v>9000</v>
      </c>
      <c r="Q9650" t="s">
        <v>46</v>
      </c>
      <c r="R9650">
        <v>4</v>
      </c>
      <c r="S9650">
        <v>0</v>
      </c>
      <c r="T9650">
        <v>0</v>
      </c>
      <c r="U9650" t="s">
        <v>30</v>
      </c>
    </row>
    <row r="9651" spans="1:21" x14ac:dyDescent="0.25">
      <c r="A9651">
        <v>708364</v>
      </c>
      <c r="B9651" t="s">
        <v>15</v>
      </c>
      <c r="C9651" t="s">
        <v>41</v>
      </c>
      <c r="D9651" t="s">
        <v>16</v>
      </c>
      <c r="E9651" t="s">
        <v>58</v>
      </c>
      <c r="F9651" t="s">
        <v>45</v>
      </c>
      <c r="G9651" t="s">
        <v>43</v>
      </c>
      <c r="H9651">
        <v>0.72103238660359403</v>
      </c>
      <c r="I9651">
        <f t="shared" si="300"/>
        <v>721.03238660359398</v>
      </c>
      <c r="J9651" t="str">
        <f t="shared" si="301"/>
        <v>High</v>
      </c>
      <c r="K9651" t="s">
        <v>17</v>
      </c>
      <c r="L9651" t="s">
        <v>27</v>
      </c>
      <c r="M9651" t="s">
        <v>29</v>
      </c>
      <c r="N9651">
        <v>32765</v>
      </c>
      <c r="O9651" t="s">
        <v>51</v>
      </c>
      <c r="P9651">
        <v>11000</v>
      </c>
      <c r="Q9651" t="s">
        <v>46</v>
      </c>
      <c r="R9651">
        <v>0</v>
      </c>
      <c r="S9651">
        <v>0</v>
      </c>
      <c r="T9651">
        <v>1</v>
      </c>
      <c r="U9651" t="s">
        <v>30</v>
      </c>
    </row>
    <row r="9652" spans="1:21" x14ac:dyDescent="0.25">
      <c r="A9652">
        <v>927948</v>
      </c>
      <c r="B9652" t="s">
        <v>21</v>
      </c>
      <c r="C9652" t="s">
        <v>41</v>
      </c>
      <c r="D9652" t="s">
        <v>16</v>
      </c>
      <c r="E9652" t="s">
        <v>57</v>
      </c>
      <c r="F9652" t="s">
        <v>45</v>
      </c>
      <c r="G9652" t="s">
        <v>43</v>
      </c>
      <c r="H9652">
        <v>0.72103380948005202</v>
      </c>
      <c r="I9652">
        <f t="shared" si="300"/>
        <v>721.03380948005201</v>
      </c>
      <c r="J9652" t="str">
        <f t="shared" si="301"/>
        <v>High</v>
      </c>
      <c r="K9652" t="s">
        <v>19</v>
      </c>
      <c r="L9652" t="s">
        <v>27</v>
      </c>
      <c r="M9652" t="s">
        <v>28</v>
      </c>
      <c r="N9652">
        <v>10238</v>
      </c>
      <c r="O9652" t="s">
        <v>52</v>
      </c>
      <c r="P9652">
        <v>15000</v>
      </c>
      <c r="Q9652" t="s">
        <v>46</v>
      </c>
      <c r="R9652">
        <v>0</v>
      </c>
      <c r="S9652">
        <v>0</v>
      </c>
      <c r="T9652">
        <v>0</v>
      </c>
      <c r="U9652" t="s">
        <v>30</v>
      </c>
    </row>
    <row r="9653" spans="1:21" x14ac:dyDescent="0.25">
      <c r="A9653">
        <v>394049</v>
      </c>
      <c r="B9653" t="s">
        <v>15</v>
      </c>
      <c r="C9653" t="s">
        <v>40</v>
      </c>
      <c r="D9653" t="s">
        <v>22</v>
      </c>
      <c r="E9653" t="s">
        <v>58</v>
      </c>
      <c r="F9653" t="s">
        <v>45</v>
      </c>
      <c r="G9653" t="s">
        <v>43</v>
      </c>
      <c r="H9653">
        <v>0.72105732177196802</v>
      </c>
      <c r="I9653">
        <f t="shared" si="300"/>
        <v>721.05732177196796</v>
      </c>
      <c r="J9653" t="str">
        <f t="shared" si="301"/>
        <v>High</v>
      </c>
      <c r="K9653" t="s">
        <v>17</v>
      </c>
      <c r="L9653" t="s">
        <v>27</v>
      </c>
      <c r="M9653" t="s">
        <v>28</v>
      </c>
      <c r="N9653">
        <v>32765</v>
      </c>
      <c r="O9653" t="s">
        <v>51</v>
      </c>
      <c r="P9653">
        <v>12000</v>
      </c>
      <c r="Q9653" t="s">
        <v>46</v>
      </c>
      <c r="R9653">
        <v>1</v>
      </c>
      <c r="S9653">
        <v>0</v>
      </c>
      <c r="T9653">
        <v>0</v>
      </c>
      <c r="U9653" t="s">
        <v>31</v>
      </c>
    </row>
    <row r="9654" spans="1:21" x14ac:dyDescent="0.25">
      <c r="A9654">
        <v>394213</v>
      </c>
      <c r="B9654" t="s">
        <v>18</v>
      </c>
      <c r="C9654" t="s">
        <v>40</v>
      </c>
      <c r="D9654" t="s">
        <v>16</v>
      </c>
      <c r="E9654" t="s">
        <v>59</v>
      </c>
      <c r="F9654" t="s">
        <v>45</v>
      </c>
      <c r="G9654" t="s">
        <v>80</v>
      </c>
      <c r="H9654">
        <v>0.72123319779112605</v>
      </c>
      <c r="I9654">
        <f t="shared" si="300"/>
        <v>721.23319779112603</v>
      </c>
      <c r="J9654" t="str">
        <f t="shared" si="301"/>
        <v>High</v>
      </c>
      <c r="K9654" t="s">
        <v>17</v>
      </c>
      <c r="L9654" t="s">
        <v>26</v>
      </c>
      <c r="M9654" t="s">
        <v>29</v>
      </c>
      <c r="N9654">
        <v>10238</v>
      </c>
      <c r="O9654" t="s">
        <v>52</v>
      </c>
      <c r="P9654">
        <v>15000</v>
      </c>
      <c r="Q9654" t="s">
        <v>46</v>
      </c>
      <c r="R9654">
        <v>0</v>
      </c>
      <c r="S9654">
        <v>0</v>
      </c>
      <c r="T9654">
        <v>0</v>
      </c>
      <c r="U9654" t="s">
        <v>31</v>
      </c>
    </row>
    <row r="9655" spans="1:21" x14ac:dyDescent="0.25">
      <c r="A9655">
        <v>552492</v>
      </c>
      <c r="B9655" t="s">
        <v>20</v>
      </c>
      <c r="C9655" t="s">
        <v>40</v>
      </c>
      <c r="D9655" t="s">
        <v>16</v>
      </c>
      <c r="E9655" t="s">
        <v>58</v>
      </c>
      <c r="F9655" t="s">
        <v>44</v>
      </c>
      <c r="G9655" t="s">
        <v>80</v>
      </c>
      <c r="H9655">
        <v>0.721238073496416</v>
      </c>
      <c r="I9655">
        <f t="shared" si="300"/>
        <v>721.23807349641595</v>
      </c>
      <c r="J9655" t="str">
        <f t="shared" si="301"/>
        <v>High</v>
      </c>
      <c r="K9655" t="s">
        <v>19</v>
      </c>
      <c r="L9655" t="s">
        <v>26</v>
      </c>
      <c r="M9655" t="s">
        <v>29</v>
      </c>
      <c r="N9655">
        <v>32765</v>
      </c>
      <c r="O9655" t="s">
        <v>51</v>
      </c>
      <c r="P9655">
        <v>12000</v>
      </c>
      <c r="Q9655" t="s">
        <v>46</v>
      </c>
      <c r="R9655">
        <v>2</v>
      </c>
      <c r="S9655">
        <v>0</v>
      </c>
      <c r="T9655">
        <v>0</v>
      </c>
      <c r="U9655" t="s">
        <v>30</v>
      </c>
    </row>
    <row r="9656" spans="1:21" x14ac:dyDescent="0.25">
      <c r="A9656">
        <v>624420</v>
      </c>
      <c r="B9656" t="s">
        <v>15</v>
      </c>
      <c r="C9656" t="s">
        <v>40</v>
      </c>
      <c r="D9656" t="s">
        <v>16</v>
      </c>
      <c r="E9656" t="s">
        <v>59</v>
      </c>
      <c r="F9656" t="s">
        <v>45</v>
      </c>
      <c r="G9656" t="s">
        <v>43</v>
      </c>
      <c r="H9656">
        <v>0.72125087007998101</v>
      </c>
      <c r="I9656">
        <f t="shared" si="300"/>
        <v>721.25087007998104</v>
      </c>
      <c r="J9656" t="str">
        <f t="shared" si="301"/>
        <v>High</v>
      </c>
      <c r="K9656" t="s">
        <v>17</v>
      </c>
      <c r="L9656" t="s">
        <v>27</v>
      </c>
      <c r="M9656" t="s">
        <v>29</v>
      </c>
      <c r="N9656">
        <v>32765</v>
      </c>
      <c r="O9656" t="s">
        <v>51</v>
      </c>
      <c r="P9656">
        <v>12000</v>
      </c>
      <c r="Q9656" t="s">
        <v>46</v>
      </c>
      <c r="R9656">
        <v>0</v>
      </c>
      <c r="S9656">
        <v>0</v>
      </c>
      <c r="T9656">
        <v>0</v>
      </c>
      <c r="U9656" t="s">
        <v>30</v>
      </c>
    </row>
    <row r="9657" spans="1:21" x14ac:dyDescent="0.25">
      <c r="A9657">
        <v>768232</v>
      </c>
      <c r="B9657" t="s">
        <v>15</v>
      </c>
      <c r="C9657" t="s">
        <v>40</v>
      </c>
      <c r="D9657" t="s">
        <v>16</v>
      </c>
      <c r="E9657" t="s">
        <v>56</v>
      </c>
      <c r="F9657" t="s">
        <v>45</v>
      </c>
      <c r="G9657" t="s">
        <v>43</v>
      </c>
      <c r="H9657">
        <v>0.72125364866359798</v>
      </c>
      <c r="I9657">
        <f t="shared" si="300"/>
        <v>721.25364866359803</v>
      </c>
      <c r="J9657" t="str">
        <f t="shared" si="301"/>
        <v>High</v>
      </c>
      <c r="K9657" t="s">
        <v>19</v>
      </c>
      <c r="L9657" t="s">
        <v>27</v>
      </c>
      <c r="M9657" t="s">
        <v>28</v>
      </c>
      <c r="N9657">
        <v>10238</v>
      </c>
      <c r="O9657" t="s">
        <v>52</v>
      </c>
      <c r="P9657">
        <v>11000</v>
      </c>
      <c r="Q9657" t="s">
        <v>46</v>
      </c>
      <c r="R9657">
        <v>4</v>
      </c>
      <c r="S9657">
        <v>0</v>
      </c>
      <c r="T9657">
        <v>3</v>
      </c>
      <c r="U9657" t="s">
        <v>30</v>
      </c>
    </row>
    <row r="9658" spans="1:21" x14ac:dyDescent="0.25">
      <c r="A9658">
        <v>108958</v>
      </c>
      <c r="B9658" t="s">
        <v>15</v>
      </c>
      <c r="C9658" t="s">
        <v>40</v>
      </c>
      <c r="D9658" t="s">
        <v>16</v>
      </c>
      <c r="E9658" t="s">
        <v>58</v>
      </c>
      <c r="F9658" t="s">
        <v>45</v>
      </c>
      <c r="G9658" t="s">
        <v>43</v>
      </c>
      <c r="H9658">
        <v>0.72131870738368897</v>
      </c>
      <c r="I9658">
        <f t="shared" si="300"/>
        <v>721.318707383689</v>
      </c>
      <c r="J9658" t="str">
        <f t="shared" si="301"/>
        <v>High</v>
      </c>
      <c r="K9658" t="s">
        <v>19</v>
      </c>
      <c r="L9658" t="s">
        <v>27</v>
      </c>
      <c r="M9658" t="s">
        <v>28</v>
      </c>
      <c r="N9658">
        <v>10238</v>
      </c>
      <c r="O9658" t="s">
        <v>52</v>
      </c>
      <c r="P9658">
        <v>12000</v>
      </c>
      <c r="Q9658" t="s">
        <v>46</v>
      </c>
      <c r="R9658">
        <v>1</v>
      </c>
      <c r="S9658">
        <v>0</v>
      </c>
      <c r="T9658">
        <v>0</v>
      </c>
      <c r="U9658" t="s">
        <v>30</v>
      </c>
    </row>
    <row r="9659" spans="1:21" x14ac:dyDescent="0.25">
      <c r="A9659">
        <v>491068</v>
      </c>
      <c r="B9659" t="s">
        <v>21</v>
      </c>
      <c r="C9659" t="s">
        <v>40</v>
      </c>
      <c r="D9659" t="s">
        <v>16</v>
      </c>
      <c r="E9659" t="s">
        <v>58</v>
      </c>
      <c r="F9659" t="s">
        <v>45</v>
      </c>
      <c r="G9659" t="s">
        <v>43</v>
      </c>
      <c r="H9659">
        <v>0.72132790293802995</v>
      </c>
      <c r="I9659">
        <f t="shared" si="300"/>
        <v>721.32790293802998</v>
      </c>
      <c r="J9659" t="str">
        <f t="shared" si="301"/>
        <v>High</v>
      </c>
      <c r="K9659" t="s">
        <v>17</v>
      </c>
      <c r="L9659" t="s">
        <v>27</v>
      </c>
      <c r="M9659" t="s">
        <v>29</v>
      </c>
      <c r="N9659">
        <v>10238</v>
      </c>
      <c r="O9659" t="s">
        <v>52</v>
      </c>
      <c r="P9659">
        <v>13000</v>
      </c>
      <c r="Q9659" t="s">
        <v>46</v>
      </c>
      <c r="R9659">
        <v>0</v>
      </c>
      <c r="S9659">
        <v>0</v>
      </c>
      <c r="T9659">
        <v>0</v>
      </c>
      <c r="U9659" t="s">
        <v>30</v>
      </c>
    </row>
    <row r="9660" spans="1:21" x14ac:dyDescent="0.25">
      <c r="A9660">
        <v>470548</v>
      </c>
      <c r="B9660" t="s">
        <v>15</v>
      </c>
      <c r="C9660" t="s">
        <v>41</v>
      </c>
      <c r="D9660" t="s">
        <v>16</v>
      </c>
      <c r="E9660" t="s">
        <v>58</v>
      </c>
      <c r="F9660" t="s">
        <v>44</v>
      </c>
      <c r="G9660" t="s">
        <v>43</v>
      </c>
      <c r="H9660">
        <v>0.72145238720454197</v>
      </c>
      <c r="I9660">
        <f t="shared" si="300"/>
        <v>721.45238720454199</v>
      </c>
      <c r="J9660" t="str">
        <f t="shared" si="301"/>
        <v>High</v>
      </c>
      <c r="K9660" t="s">
        <v>19</v>
      </c>
      <c r="L9660" t="s">
        <v>27</v>
      </c>
      <c r="M9660" t="s">
        <v>28</v>
      </c>
      <c r="N9660">
        <v>10238</v>
      </c>
      <c r="O9660" t="s">
        <v>52</v>
      </c>
      <c r="P9660">
        <v>13000</v>
      </c>
      <c r="Q9660" t="s">
        <v>46</v>
      </c>
      <c r="R9660">
        <v>1</v>
      </c>
      <c r="S9660">
        <v>0</v>
      </c>
      <c r="T9660">
        <v>1</v>
      </c>
      <c r="U9660" t="s">
        <v>31</v>
      </c>
    </row>
    <row r="9661" spans="1:21" x14ac:dyDescent="0.25">
      <c r="A9661">
        <v>472257</v>
      </c>
      <c r="B9661" t="s">
        <v>21</v>
      </c>
      <c r="C9661" t="s">
        <v>41</v>
      </c>
      <c r="D9661" t="s">
        <v>16</v>
      </c>
      <c r="E9661" t="s">
        <v>57</v>
      </c>
      <c r="F9661" t="s">
        <v>45</v>
      </c>
      <c r="G9661" t="s">
        <v>43</v>
      </c>
      <c r="H9661">
        <v>0.72164029107122996</v>
      </c>
      <c r="I9661">
        <f t="shared" si="300"/>
        <v>721.64029107122997</v>
      </c>
      <c r="J9661" t="str">
        <f t="shared" si="301"/>
        <v>High</v>
      </c>
      <c r="K9661" t="s">
        <v>17</v>
      </c>
      <c r="L9661" t="s">
        <v>27</v>
      </c>
      <c r="M9661" t="s">
        <v>28</v>
      </c>
      <c r="N9661">
        <v>10238</v>
      </c>
      <c r="O9661" t="s">
        <v>52</v>
      </c>
      <c r="P9661">
        <v>11000</v>
      </c>
      <c r="Q9661" t="s">
        <v>46</v>
      </c>
      <c r="R9661">
        <v>2</v>
      </c>
      <c r="S9661">
        <v>0</v>
      </c>
      <c r="T9661">
        <v>5</v>
      </c>
      <c r="U9661" t="s">
        <v>30</v>
      </c>
    </row>
    <row r="9662" spans="1:21" x14ac:dyDescent="0.25">
      <c r="A9662">
        <v>718508</v>
      </c>
      <c r="B9662" t="s">
        <v>20</v>
      </c>
      <c r="C9662" t="s">
        <v>41</v>
      </c>
      <c r="D9662" t="s">
        <v>16</v>
      </c>
      <c r="E9662" t="s">
        <v>58</v>
      </c>
      <c r="F9662" t="s">
        <v>44</v>
      </c>
      <c r="G9662" t="s">
        <v>80</v>
      </c>
      <c r="H9662">
        <v>0.72175523499864702</v>
      </c>
      <c r="I9662">
        <f t="shared" si="300"/>
        <v>721.75523499864698</v>
      </c>
      <c r="J9662" t="str">
        <f t="shared" si="301"/>
        <v>High</v>
      </c>
      <c r="K9662" t="s">
        <v>17</v>
      </c>
      <c r="L9662" t="s">
        <v>27</v>
      </c>
      <c r="M9662" t="s">
        <v>29</v>
      </c>
      <c r="N9662">
        <v>10238</v>
      </c>
      <c r="O9662" t="s">
        <v>52</v>
      </c>
      <c r="P9662">
        <v>10000</v>
      </c>
      <c r="Q9662" t="s">
        <v>46</v>
      </c>
      <c r="R9662">
        <v>1</v>
      </c>
      <c r="S9662">
        <v>0</v>
      </c>
      <c r="T9662">
        <v>2</v>
      </c>
      <c r="U9662" t="s">
        <v>30</v>
      </c>
    </row>
    <row r="9663" spans="1:21" x14ac:dyDescent="0.25">
      <c r="A9663">
        <v>235168</v>
      </c>
      <c r="B9663" t="s">
        <v>15</v>
      </c>
      <c r="C9663" t="s">
        <v>40</v>
      </c>
      <c r="D9663" t="s">
        <v>16</v>
      </c>
      <c r="E9663" t="s">
        <v>56</v>
      </c>
      <c r="F9663" t="s">
        <v>45</v>
      </c>
      <c r="G9663" t="s">
        <v>43</v>
      </c>
      <c r="H9663">
        <v>0.72177441987455404</v>
      </c>
      <c r="I9663">
        <f t="shared" si="300"/>
        <v>721.77441987455404</v>
      </c>
      <c r="J9663" t="str">
        <f t="shared" si="301"/>
        <v>High</v>
      </c>
      <c r="K9663" t="s">
        <v>19</v>
      </c>
      <c r="L9663" t="s">
        <v>27</v>
      </c>
      <c r="M9663" t="s">
        <v>28</v>
      </c>
      <c r="N9663">
        <v>10238</v>
      </c>
      <c r="O9663" t="s">
        <v>52</v>
      </c>
      <c r="P9663">
        <v>9000</v>
      </c>
      <c r="Q9663" t="s">
        <v>46</v>
      </c>
      <c r="R9663">
        <v>4</v>
      </c>
      <c r="S9663">
        <v>0</v>
      </c>
      <c r="T9663">
        <v>0</v>
      </c>
      <c r="U9663" t="s">
        <v>30</v>
      </c>
    </row>
    <row r="9664" spans="1:21" x14ac:dyDescent="0.25">
      <c r="A9664">
        <v>944240</v>
      </c>
      <c r="B9664" t="s">
        <v>21</v>
      </c>
      <c r="C9664" t="s">
        <v>40</v>
      </c>
      <c r="D9664" t="s">
        <v>16</v>
      </c>
      <c r="E9664" t="s">
        <v>59</v>
      </c>
      <c r="F9664" t="s">
        <v>44</v>
      </c>
      <c r="G9664" t="s">
        <v>43</v>
      </c>
      <c r="H9664">
        <v>0.72192017562682698</v>
      </c>
      <c r="I9664">
        <f t="shared" si="300"/>
        <v>721.92017562682702</v>
      </c>
      <c r="J9664" t="str">
        <f t="shared" si="301"/>
        <v>High</v>
      </c>
      <c r="K9664" t="s">
        <v>17</v>
      </c>
      <c r="L9664" t="s">
        <v>26</v>
      </c>
      <c r="M9664" t="s">
        <v>28</v>
      </c>
      <c r="N9664">
        <v>92101</v>
      </c>
      <c r="O9664" t="s">
        <v>53</v>
      </c>
      <c r="P9664">
        <v>11000</v>
      </c>
      <c r="Q9664" t="s">
        <v>46</v>
      </c>
      <c r="R9664">
        <v>0</v>
      </c>
      <c r="S9664">
        <v>0</v>
      </c>
      <c r="T9664">
        <v>0</v>
      </c>
      <c r="U9664" t="s">
        <v>31</v>
      </c>
    </row>
    <row r="9665" spans="1:21" x14ac:dyDescent="0.25">
      <c r="A9665">
        <v>57578</v>
      </c>
      <c r="B9665" t="s">
        <v>21</v>
      </c>
      <c r="C9665" t="s">
        <v>41</v>
      </c>
      <c r="D9665" t="s">
        <v>16</v>
      </c>
      <c r="E9665" t="s">
        <v>58</v>
      </c>
      <c r="F9665" t="s">
        <v>45</v>
      </c>
      <c r="G9665" t="s">
        <v>43</v>
      </c>
      <c r="H9665">
        <v>0.72199152952142898</v>
      </c>
      <c r="I9665">
        <f t="shared" si="300"/>
        <v>721.99152952142902</v>
      </c>
      <c r="J9665" t="str">
        <f t="shared" si="301"/>
        <v>High</v>
      </c>
      <c r="K9665" t="s">
        <v>19</v>
      </c>
      <c r="L9665" t="s">
        <v>27</v>
      </c>
      <c r="M9665" t="s">
        <v>28</v>
      </c>
      <c r="N9665">
        <v>10238</v>
      </c>
      <c r="O9665" t="s">
        <v>52</v>
      </c>
      <c r="P9665">
        <v>11000</v>
      </c>
      <c r="Q9665" t="s">
        <v>46</v>
      </c>
      <c r="R9665">
        <v>4</v>
      </c>
      <c r="S9665">
        <v>0</v>
      </c>
      <c r="T9665">
        <v>4</v>
      </c>
      <c r="U9665" t="s">
        <v>30</v>
      </c>
    </row>
    <row r="9666" spans="1:21" x14ac:dyDescent="0.25">
      <c r="A9666">
        <v>435205</v>
      </c>
      <c r="B9666" t="s">
        <v>15</v>
      </c>
      <c r="C9666" t="s">
        <v>40</v>
      </c>
      <c r="D9666" t="s">
        <v>16</v>
      </c>
      <c r="E9666" t="s">
        <v>56</v>
      </c>
      <c r="F9666" t="s">
        <v>45</v>
      </c>
      <c r="G9666" t="s">
        <v>43</v>
      </c>
      <c r="H9666">
        <v>0.72218184493025495</v>
      </c>
      <c r="I9666">
        <f t="shared" ref="I9666:I9729" si="302">H9666*1000</f>
        <v>722.1818449302549</v>
      </c>
      <c r="J9666" t="str">
        <f t="shared" ref="J9666:J9729" si="303">IF(I9666&gt;=53, IF(I9666&lt;=355, "Low", IF(I9666&lt;=657, "Medium", IF(I9666&lt;=961, "High", ""))), "")</f>
        <v>High</v>
      </c>
      <c r="K9666" t="s">
        <v>17</v>
      </c>
      <c r="L9666" t="s">
        <v>27</v>
      </c>
      <c r="M9666" t="s">
        <v>28</v>
      </c>
      <c r="N9666">
        <v>10238</v>
      </c>
      <c r="O9666" t="s">
        <v>52</v>
      </c>
      <c r="P9666">
        <v>11000</v>
      </c>
      <c r="Q9666" t="s">
        <v>46</v>
      </c>
      <c r="R9666">
        <v>2</v>
      </c>
      <c r="S9666">
        <v>0</v>
      </c>
      <c r="T9666">
        <v>1</v>
      </c>
      <c r="U9666" t="s">
        <v>30</v>
      </c>
    </row>
    <row r="9667" spans="1:21" x14ac:dyDescent="0.25">
      <c r="A9667">
        <v>271385</v>
      </c>
      <c r="B9667" t="s">
        <v>20</v>
      </c>
      <c r="C9667" t="s">
        <v>41</v>
      </c>
      <c r="D9667" t="s">
        <v>16</v>
      </c>
      <c r="E9667" t="s">
        <v>58</v>
      </c>
      <c r="F9667" t="s">
        <v>45</v>
      </c>
      <c r="G9667" t="s">
        <v>43</v>
      </c>
      <c r="H9667">
        <v>0.72229731275224396</v>
      </c>
      <c r="I9667">
        <f t="shared" si="302"/>
        <v>722.29731275224401</v>
      </c>
      <c r="J9667" t="str">
        <f t="shared" si="303"/>
        <v>High</v>
      </c>
      <c r="K9667" t="s">
        <v>19</v>
      </c>
      <c r="L9667" t="s">
        <v>27</v>
      </c>
      <c r="M9667" t="s">
        <v>29</v>
      </c>
      <c r="N9667">
        <v>10238</v>
      </c>
      <c r="O9667" t="s">
        <v>52</v>
      </c>
      <c r="P9667">
        <v>10000</v>
      </c>
      <c r="Q9667" t="s">
        <v>46</v>
      </c>
      <c r="R9667">
        <v>2</v>
      </c>
      <c r="S9667">
        <v>0</v>
      </c>
      <c r="T9667">
        <v>2</v>
      </c>
      <c r="U9667" t="s">
        <v>30</v>
      </c>
    </row>
    <row r="9668" spans="1:21" x14ac:dyDescent="0.25">
      <c r="A9668">
        <v>732666</v>
      </c>
      <c r="B9668" t="s">
        <v>15</v>
      </c>
      <c r="C9668" t="s">
        <v>41</v>
      </c>
      <c r="D9668" t="s">
        <v>16</v>
      </c>
      <c r="E9668" t="s">
        <v>56</v>
      </c>
      <c r="F9668" t="s">
        <v>44</v>
      </c>
      <c r="G9668" t="s">
        <v>43</v>
      </c>
      <c r="H9668">
        <v>0.72246527089812895</v>
      </c>
      <c r="I9668">
        <f t="shared" si="302"/>
        <v>722.46527089812901</v>
      </c>
      <c r="J9668" t="str">
        <f t="shared" si="303"/>
        <v>High</v>
      </c>
      <c r="K9668" t="s">
        <v>17</v>
      </c>
      <c r="L9668" t="s">
        <v>27</v>
      </c>
      <c r="M9668" t="s">
        <v>28</v>
      </c>
      <c r="N9668">
        <v>32765</v>
      </c>
      <c r="O9668" t="s">
        <v>51</v>
      </c>
      <c r="P9668">
        <v>9000</v>
      </c>
      <c r="Q9668" t="s">
        <v>46</v>
      </c>
      <c r="R9668">
        <v>6</v>
      </c>
      <c r="S9668">
        <v>0</v>
      </c>
      <c r="T9668">
        <v>2</v>
      </c>
      <c r="U9668" t="s">
        <v>30</v>
      </c>
    </row>
    <row r="9669" spans="1:21" x14ac:dyDescent="0.25">
      <c r="A9669">
        <v>150711</v>
      </c>
      <c r="B9669" t="s">
        <v>21</v>
      </c>
      <c r="C9669" t="s">
        <v>41</v>
      </c>
      <c r="D9669" t="s">
        <v>16</v>
      </c>
      <c r="E9669" t="s">
        <v>59</v>
      </c>
      <c r="F9669" t="s">
        <v>45</v>
      </c>
      <c r="G9669" t="s">
        <v>43</v>
      </c>
      <c r="H9669">
        <v>0.72254875824398701</v>
      </c>
      <c r="I9669">
        <f t="shared" si="302"/>
        <v>722.54875824398698</v>
      </c>
      <c r="J9669" t="str">
        <f t="shared" si="303"/>
        <v>High</v>
      </c>
      <c r="K9669" t="s">
        <v>19</v>
      </c>
      <c r="L9669" t="s">
        <v>27</v>
      </c>
      <c r="M9669" t="s">
        <v>28</v>
      </c>
      <c r="N9669">
        <v>10238</v>
      </c>
      <c r="O9669" t="s">
        <v>52</v>
      </c>
      <c r="P9669">
        <v>10000</v>
      </c>
      <c r="Q9669" t="s">
        <v>46</v>
      </c>
      <c r="R9669">
        <v>0</v>
      </c>
      <c r="S9669">
        <v>0</v>
      </c>
      <c r="T9669">
        <v>0</v>
      </c>
      <c r="U9669" t="s">
        <v>31</v>
      </c>
    </row>
    <row r="9670" spans="1:21" x14ac:dyDescent="0.25">
      <c r="A9670">
        <v>16345</v>
      </c>
      <c r="B9670" t="s">
        <v>18</v>
      </c>
      <c r="C9670" t="s">
        <v>41</v>
      </c>
      <c r="D9670" t="s">
        <v>16</v>
      </c>
      <c r="E9670" t="s">
        <v>59</v>
      </c>
      <c r="F9670" t="s">
        <v>45</v>
      </c>
      <c r="G9670" t="s">
        <v>43</v>
      </c>
      <c r="H9670">
        <v>0.72259840797578101</v>
      </c>
      <c r="I9670">
        <f t="shared" si="302"/>
        <v>722.59840797578102</v>
      </c>
      <c r="J9670" t="str">
        <f t="shared" si="303"/>
        <v>High</v>
      </c>
      <c r="K9670" t="s">
        <v>19</v>
      </c>
      <c r="L9670" t="s">
        <v>26</v>
      </c>
      <c r="M9670" t="s">
        <v>29</v>
      </c>
      <c r="N9670">
        <v>32765</v>
      </c>
      <c r="O9670" t="s">
        <v>51</v>
      </c>
      <c r="P9670">
        <v>11000</v>
      </c>
      <c r="Q9670" t="s">
        <v>46</v>
      </c>
      <c r="R9670">
        <v>0</v>
      </c>
      <c r="S9670">
        <v>0</v>
      </c>
      <c r="T9670">
        <v>0</v>
      </c>
      <c r="U9670" t="s">
        <v>31</v>
      </c>
    </row>
    <row r="9671" spans="1:21" x14ac:dyDescent="0.25">
      <c r="A9671">
        <v>768767</v>
      </c>
      <c r="B9671" t="s">
        <v>21</v>
      </c>
      <c r="C9671" t="s">
        <v>40</v>
      </c>
      <c r="D9671" t="s">
        <v>16</v>
      </c>
      <c r="E9671" t="s">
        <v>59</v>
      </c>
      <c r="F9671" t="s">
        <v>45</v>
      </c>
      <c r="G9671" t="s">
        <v>43</v>
      </c>
      <c r="H9671">
        <v>0.72260164116703196</v>
      </c>
      <c r="I9671">
        <f t="shared" si="302"/>
        <v>722.60164116703197</v>
      </c>
      <c r="J9671" t="str">
        <f t="shared" si="303"/>
        <v>High</v>
      </c>
      <c r="K9671" t="s">
        <v>19</v>
      </c>
      <c r="L9671" t="s">
        <v>27</v>
      </c>
      <c r="M9671" t="s">
        <v>28</v>
      </c>
      <c r="N9671">
        <v>32765</v>
      </c>
      <c r="O9671" t="s">
        <v>51</v>
      </c>
      <c r="P9671">
        <v>12000</v>
      </c>
      <c r="Q9671" t="s">
        <v>46</v>
      </c>
      <c r="R9671">
        <v>0</v>
      </c>
      <c r="S9671">
        <v>0</v>
      </c>
      <c r="T9671">
        <v>0</v>
      </c>
      <c r="U9671" t="s">
        <v>31</v>
      </c>
    </row>
    <row r="9672" spans="1:21" x14ac:dyDescent="0.25">
      <c r="A9672">
        <v>631585</v>
      </c>
      <c r="B9672" t="s">
        <v>15</v>
      </c>
      <c r="C9672" t="s">
        <v>40</v>
      </c>
      <c r="D9672" t="s">
        <v>16</v>
      </c>
      <c r="E9672" t="s">
        <v>57</v>
      </c>
      <c r="F9672" t="s">
        <v>45</v>
      </c>
      <c r="G9672" t="s">
        <v>43</v>
      </c>
      <c r="H9672">
        <v>0.72267413154847004</v>
      </c>
      <c r="I9672">
        <f t="shared" si="302"/>
        <v>722.67413154847009</v>
      </c>
      <c r="J9672" t="str">
        <f t="shared" si="303"/>
        <v>High</v>
      </c>
      <c r="K9672" t="s">
        <v>19</v>
      </c>
      <c r="L9672" t="s">
        <v>27</v>
      </c>
      <c r="M9672" t="s">
        <v>28</v>
      </c>
      <c r="N9672">
        <v>32765</v>
      </c>
      <c r="O9672" t="s">
        <v>51</v>
      </c>
      <c r="P9672">
        <v>7000</v>
      </c>
      <c r="Q9672" t="s">
        <v>46</v>
      </c>
      <c r="R9672">
        <v>1</v>
      </c>
      <c r="S9672">
        <v>0</v>
      </c>
      <c r="T9672">
        <v>0</v>
      </c>
      <c r="U9672" t="s">
        <v>30</v>
      </c>
    </row>
    <row r="9673" spans="1:21" x14ac:dyDescent="0.25">
      <c r="A9673">
        <v>934637</v>
      </c>
      <c r="B9673" t="s">
        <v>21</v>
      </c>
      <c r="C9673" t="s">
        <v>41</v>
      </c>
      <c r="D9673" t="s">
        <v>16</v>
      </c>
      <c r="E9673" t="s">
        <v>57</v>
      </c>
      <c r="F9673" t="s">
        <v>45</v>
      </c>
      <c r="G9673" t="s">
        <v>43</v>
      </c>
      <c r="H9673">
        <v>0.72280694442997095</v>
      </c>
      <c r="I9673">
        <f t="shared" si="302"/>
        <v>722.80694442997094</v>
      </c>
      <c r="J9673" t="str">
        <f t="shared" si="303"/>
        <v>High</v>
      </c>
      <c r="K9673" t="s">
        <v>17</v>
      </c>
      <c r="L9673" t="s">
        <v>27</v>
      </c>
      <c r="M9673" t="s">
        <v>28</v>
      </c>
      <c r="N9673">
        <v>10238</v>
      </c>
      <c r="O9673" t="s">
        <v>52</v>
      </c>
      <c r="P9673">
        <v>12000</v>
      </c>
      <c r="Q9673" t="s">
        <v>46</v>
      </c>
      <c r="R9673">
        <v>5</v>
      </c>
      <c r="S9673">
        <v>0</v>
      </c>
      <c r="T9673">
        <v>2</v>
      </c>
      <c r="U9673" t="s">
        <v>30</v>
      </c>
    </row>
    <row r="9674" spans="1:21" x14ac:dyDescent="0.25">
      <c r="A9674">
        <v>416380</v>
      </c>
      <c r="B9674" t="s">
        <v>20</v>
      </c>
      <c r="C9674" t="s">
        <v>40</v>
      </c>
      <c r="D9674" t="s">
        <v>16</v>
      </c>
      <c r="E9674" t="s">
        <v>58</v>
      </c>
      <c r="F9674" t="s">
        <v>45</v>
      </c>
      <c r="G9674" t="s">
        <v>43</v>
      </c>
      <c r="H9674">
        <v>0.72339441888375</v>
      </c>
      <c r="I9674">
        <f t="shared" si="302"/>
        <v>723.39441888374995</v>
      </c>
      <c r="J9674" t="str">
        <f t="shared" si="303"/>
        <v>High</v>
      </c>
      <c r="K9674" t="s">
        <v>19</v>
      </c>
      <c r="L9674" t="s">
        <v>26</v>
      </c>
      <c r="M9674" t="s">
        <v>28</v>
      </c>
      <c r="N9674">
        <v>10238</v>
      </c>
      <c r="O9674" t="s">
        <v>52</v>
      </c>
      <c r="P9674">
        <v>13000</v>
      </c>
      <c r="Q9674" t="s">
        <v>46</v>
      </c>
      <c r="R9674">
        <v>0</v>
      </c>
      <c r="S9674">
        <v>0</v>
      </c>
      <c r="T9674">
        <v>2</v>
      </c>
      <c r="U9674" t="s">
        <v>30</v>
      </c>
    </row>
    <row r="9675" spans="1:21" x14ac:dyDescent="0.25">
      <c r="A9675">
        <v>973588</v>
      </c>
      <c r="B9675" t="s">
        <v>21</v>
      </c>
      <c r="C9675" t="s">
        <v>40</v>
      </c>
      <c r="D9675" t="s">
        <v>16</v>
      </c>
      <c r="E9675" t="s">
        <v>57</v>
      </c>
      <c r="F9675" t="s">
        <v>45</v>
      </c>
      <c r="G9675" t="s">
        <v>43</v>
      </c>
      <c r="H9675">
        <v>0.72358924248297296</v>
      </c>
      <c r="I9675">
        <f t="shared" si="302"/>
        <v>723.58924248297296</v>
      </c>
      <c r="J9675" t="str">
        <f t="shared" si="303"/>
        <v>High</v>
      </c>
      <c r="K9675" t="s">
        <v>17</v>
      </c>
      <c r="L9675" t="s">
        <v>26</v>
      </c>
      <c r="M9675" t="s">
        <v>29</v>
      </c>
      <c r="N9675">
        <v>10238</v>
      </c>
      <c r="O9675" t="s">
        <v>52</v>
      </c>
      <c r="P9675">
        <v>12000</v>
      </c>
      <c r="Q9675" t="s">
        <v>46</v>
      </c>
      <c r="R9675">
        <v>1</v>
      </c>
      <c r="S9675">
        <v>0</v>
      </c>
      <c r="T9675">
        <v>0</v>
      </c>
      <c r="U9675" t="s">
        <v>30</v>
      </c>
    </row>
    <row r="9676" spans="1:21" x14ac:dyDescent="0.25">
      <c r="A9676">
        <v>118326</v>
      </c>
      <c r="B9676" t="s">
        <v>21</v>
      </c>
      <c r="C9676" t="s">
        <v>41</v>
      </c>
      <c r="D9676" t="s">
        <v>16</v>
      </c>
      <c r="E9676" t="s">
        <v>57</v>
      </c>
      <c r="F9676" t="s">
        <v>44</v>
      </c>
      <c r="G9676" t="s">
        <v>43</v>
      </c>
      <c r="H9676">
        <v>0.72381085785692101</v>
      </c>
      <c r="I9676">
        <f t="shared" si="302"/>
        <v>723.81085785692096</v>
      </c>
      <c r="J9676" t="str">
        <f t="shared" si="303"/>
        <v>High</v>
      </c>
      <c r="K9676" t="s">
        <v>19</v>
      </c>
      <c r="L9676" t="s">
        <v>27</v>
      </c>
      <c r="M9676" t="s">
        <v>28</v>
      </c>
      <c r="N9676">
        <v>10238</v>
      </c>
      <c r="O9676" t="s">
        <v>52</v>
      </c>
      <c r="P9676">
        <v>8000</v>
      </c>
      <c r="Q9676" t="s">
        <v>46</v>
      </c>
      <c r="R9676">
        <v>5</v>
      </c>
      <c r="S9676">
        <v>0</v>
      </c>
      <c r="T9676">
        <v>5</v>
      </c>
      <c r="U9676" t="s">
        <v>30</v>
      </c>
    </row>
    <row r="9677" spans="1:21" x14ac:dyDescent="0.25">
      <c r="A9677">
        <v>934382</v>
      </c>
      <c r="B9677" t="s">
        <v>15</v>
      </c>
      <c r="C9677" t="s">
        <v>40</v>
      </c>
      <c r="D9677" t="s">
        <v>16</v>
      </c>
      <c r="E9677" t="s">
        <v>57</v>
      </c>
      <c r="F9677" t="s">
        <v>45</v>
      </c>
      <c r="G9677" t="s">
        <v>43</v>
      </c>
      <c r="H9677">
        <v>0.72419551031700502</v>
      </c>
      <c r="I9677">
        <f t="shared" si="302"/>
        <v>724.19551031700507</v>
      </c>
      <c r="J9677" t="str">
        <f t="shared" si="303"/>
        <v>High</v>
      </c>
      <c r="K9677" t="s">
        <v>19</v>
      </c>
      <c r="L9677" t="s">
        <v>27</v>
      </c>
      <c r="M9677" t="s">
        <v>28</v>
      </c>
      <c r="N9677">
        <v>10238</v>
      </c>
      <c r="O9677" t="s">
        <v>52</v>
      </c>
      <c r="P9677">
        <v>10000</v>
      </c>
      <c r="Q9677" t="s">
        <v>46</v>
      </c>
      <c r="R9677">
        <v>0</v>
      </c>
      <c r="S9677">
        <v>0</v>
      </c>
      <c r="T9677">
        <v>1</v>
      </c>
      <c r="U9677" t="s">
        <v>30</v>
      </c>
    </row>
    <row r="9678" spans="1:21" x14ac:dyDescent="0.25">
      <c r="A9678">
        <v>580209</v>
      </c>
      <c r="B9678" t="s">
        <v>21</v>
      </c>
      <c r="C9678" t="s">
        <v>41</v>
      </c>
      <c r="D9678" t="s">
        <v>22</v>
      </c>
      <c r="E9678" t="s">
        <v>58</v>
      </c>
      <c r="F9678" t="s">
        <v>44</v>
      </c>
      <c r="G9678" t="s">
        <v>43</v>
      </c>
      <c r="H9678">
        <v>0.72439250707533298</v>
      </c>
      <c r="I9678">
        <f t="shared" si="302"/>
        <v>724.39250707533301</v>
      </c>
      <c r="J9678" t="str">
        <f t="shared" si="303"/>
        <v>High</v>
      </c>
      <c r="K9678" t="s">
        <v>17</v>
      </c>
      <c r="L9678" t="s">
        <v>27</v>
      </c>
      <c r="M9678" t="s">
        <v>28</v>
      </c>
      <c r="N9678">
        <v>10238</v>
      </c>
      <c r="O9678" t="s">
        <v>52</v>
      </c>
      <c r="P9678">
        <v>7000</v>
      </c>
      <c r="Q9678" t="s">
        <v>46</v>
      </c>
      <c r="R9678">
        <v>2</v>
      </c>
      <c r="S9678">
        <v>0</v>
      </c>
      <c r="T9678">
        <v>4</v>
      </c>
      <c r="U9678" t="s">
        <v>30</v>
      </c>
    </row>
    <row r="9679" spans="1:21" x14ac:dyDescent="0.25">
      <c r="A9679">
        <v>230558</v>
      </c>
      <c r="B9679" t="s">
        <v>20</v>
      </c>
      <c r="C9679" t="s">
        <v>41</v>
      </c>
      <c r="D9679" t="s">
        <v>16</v>
      </c>
      <c r="E9679" t="s">
        <v>59</v>
      </c>
      <c r="F9679" t="s">
        <v>45</v>
      </c>
      <c r="G9679" t="s">
        <v>43</v>
      </c>
      <c r="H9679">
        <v>0.72446733086451398</v>
      </c>
      <c r="I9679">
        <f t="shared" si="302"/>
        <v>724.467330864514</v>
      </c>
      <c r="J9679" t="str">
        <f t="shared" si="303"/>
        <v>High</v>
      </c>
      <c r="K9679" t="s">
        <v>19</v>
      </c>
      <c r="L9679" t="s">
        <v>26</v>
      </c>
      <c r="M9679" t="s">
        <v>29</v>
      </c>
      <c r="N9679">
        <v>32765</v>
      </c>
      <c r="O9679" t="s">
        <v>51</v>
      </c>
      <c r="P9679">
        <v>13000</v>
      </c>
      <c r="Q9679" t="s">
        <v>46</v>
      </c>
      <c r="R9679">
        <v>0</v>
      </c>
      <c r="S9679">
        <v>0</v>
      </c>
      <c r="T9679">
        <v>0</v>
      </c>
      <c r="U9679" t="s">
        <v>31</v>
      </c>
    </row>
    <row r="9680" spans="1:21" x14ac:dyDescent="0.25">
      <c r="A9680">
        <v>934754</v>
      </c>
      <c r="B9680" t="s">
        <v>15</v>
      </c>
      <c r="C9680" t="s">
        <v>40</v>
      </c>
      <c r="D9680" t="s">
        <v>16</v>
      </c>
      <c r="E9680" t="s">
        <v>58</v>
      </c>
      <c r="F9680" t="s">
        <v>44</v>
      </c>
      <c r="G9680" t="s">
        <v>43</v>
      </c>
      <c r="H9680">
        <v>0.72464386622730104</v>
      </c>
      <c r="I9680">
        <f t="shared" si="302"/>
        <v>724.64386622730103</v>
      </c>
      <c r="J9680" t="str">
        <f t="shared" si="303"/>
        <v>High</v>
      </c>
      <c r="K9680" t="s">
        <v>17</v>
      </c>
      <c r="L9680" t="s">
        <v>27</v>
      </c>
      <c r="M9680" t="s">
        <v>28</v>
      </c>
      <c r="N9680">
        <v>92101</v>
      </c>
      <c r="O9680" t="s">
        <v>53</v>
      </c>
      <c r="P9680">
        <v>10000</v>
      </c>
      <c r="Q9680" t="s">
        <v>46</v>
      </c>
      <c r="R9680">
        <v>1</v>
      </c>
      <c r="S9680">
        <v>0</v>
      </c>
      <c r="T9680">
        <v>0</v>
      </c>
      <c r="U9680" t="s">
        <v>30</v>
      </c>
    </row>
    <row r="9681" spans="1:21" x14ac:dyDescent="0.25">
      <c r="A9681">
        <v>277454</v>
      </c>
      <c r="B9681" t="s">
        <v>15</v>
      </c>
      <c r="C9681" t="s">
        <v>40</v>
      </c>
      <c r="D9681" t="s">
        <v>16</v>
      </c>
      <c r="E9681" t="s">
        <v>59</v>
      </c>
      <c r="F9681" t="s">
        <v>44</v>
      </c>
      <c r="G9681" t="s">
        <v>43</v>
      </c>
      <c r="H9681">
        <v>0.72465162602112099</v>
      </c>
      <c r="I9681">
        <f t="shared" si="302"/>
        <v>724.65162602112093</v>
      </c>
      <c r="J9681" t="str">
        <f t="shared" si="303"/>
        <v>High</v>
      </c>
      <c r="K9681" t="s">
        <v>17</v>
      </c>
      <c r="L9681" t="s">
        <v>26</v>
      </c>
      <c r="M9681" t="s">
        <v>28</v>
      </c>
      <c r="N9681">
        <v>10238</v>
      </c>
      <c r="O9681" t="s">
        <v>52</v>
      </c>
      <c r="P9681">
        <v>15000</v>
      </c>
      <c r="Q9681" t="s">
        <v>46</v>
      </c>
      <c r="R9681">
        <v>0</v>
      </c>
      <c r="S9681">
        <v>0</v>
      </c>
      <c r="T9681">
        <v>0</v>
      </c>
      <c r="U9681" t="s">
        <v>30</v>
      </c>
    </row>
    <row r="9682" spans="1:21" x14ac:dyDescent="0.25">
      <c r="A9682">
        <v>404518</v>
      </c>
      <c r="B9682" t="s">
        <v>20</v>
      </c>
      <c r="C9682" t="s">
        <v>40</v>
      </c>
      <c r="D9682" t="s">
        <v>16</v>
      </c>
      <c r="E9682" t="s">
        <v>58</v>
      </c>
      <c r="F9682" t="s">
        <v>44</v>
      </c>
      <c r="G9682" t="s">
        <v>43</v>
      </c>
      <c r="H9682">
        <v>0.72472891435920594</v>
      </c>
      <c r="I9682">
        <f t="shared" si="302"/>
        <v>724.72891435920599</v>
      </c>
      <c r="J9682" t="str">
        <f t="shared" si="303"/>
        <v>High</v>
      </c>
      <c r="K9682" t="s">
        <v>19</v>
      </c>
      <c r="L9682" t="s">
        <v>27</v>
      </c>
      <c r="M9682" t="s">
        <v>28</v>
      </c>
      <c r="N9682">
        <v>10238</v>
      </c>
      <c r="O9682" t="s">
        <v>52</v>
      </c>
      <c r="P9682">
        <v>11000</v>
      </c>
      <c r="Q9682" t="s">
        <v>46</v>
      </c>
      <c r="R9682">
        <v>3</v>
      </c>
      <c r="S9682">
        <v>0</v>
      </c>
      <c r="T9682">
        <v>2</v>
      </c>
      <c r="U9682" t="s">
        <v>30</v>
      </c>
    </row>
    <row r="9683" spans="1:21" x14ac:dyDescent="0.25">
      <c r="A9683">
        <v>585561</v>
      </c>
      <c r="B9683" t="s">
        <v>15</v>
      </c>
      <c r="C9683" t="s">
        <v>40</v>
      </c>
      <c r="D9683" t="s">
        <v>16</v>
      </c>
      <c r="E9683" t="s">
        <v>56</v>
      </c>
      <c r="F9683" t="s">
        <v>44</v>
      </c>
      <c r="G9683" t="s">
        <v>43</v>
      </c>
      <c r="H9683">
        <v>0.72477832695011302</v>
      </c>
      <c r="I9683">
        <f t="shared" si="302"/>
        <v>724.77832695011307</v>
      </c>
      <c r="J9683" t="str">
        <f t="shared" si="303"/>
        <v>High</v>
      </c>
      <c r="K9683" t="s">
        <v>17</v>
      </c>
      <c r="L9683" t="s">
        <v>27</v>
      </c>
      <c r="M9683" t="s">
        <v>29</v>
      </c>
      <c r="N9683">
        <v>10238</v>
      </c>
      <c r="O9683" t="s">
        <v>52</v>
      </c>
      <c r="P9683">
        <v>15000</v>
      </c>
      <c r="Q9683" t="s">
        <v>46</v>
      </c>
      <c r="R9683">
        <v>5</v>
      </c>
      <c r="S9683">
        <v>0</v>
      </c>
      <c r="T9683">
        <v>3</v>
      </c>
      <c r="U9683" t="s">
        <v>30</v>
      </c>
    </row>
    <row r="9684" spans="1:21" x14ac:dyDescent="0.25">
      <c r="A9684">
        <v>911959</v>
      </c>
      <c r="B9684" t="s">
        <v>21</v>
      </c>
      <c r="C9684" t="s">
        <v>40</v>
      </c>
      <c r="D9684" t="s">
        <v>16</v>
      </c>
      <c r="E9684" t="s">
        <v>57</v>
      </c>
      <c r="F9684" t="s">
        <v>45</v>
      </c>
      <c r="G9684" t="s">
        <v>43</v>
      </c>
      <c r="H9684">
        <v>0.72481133659352004</v>
      </c>
      <c r="I9684">
        <f t="shared" si="302"/>
        <v>724.81133659352008</v>
      </c>
      <c r="J9684" t="str">
        <f t="shared" si="303"/>
        <v>High</v>
      </c>
      <c r="K9684" t="s">
        <v>17</v>
      </c>
      <c r="L9684" t="s">
        <v>27</v>
      </c>
      <c r="M9684" t="s">
        <v>28</v>
      </c>
      <c r="N9684">
        <v>32765</v>
      </c>
      <c r="O9684" t="s">
        <v>51</v>
      </c>
      <c r="P9684">
        <v>8000</v>
      </c>
      <c r="Q9684" t="s">
        <v>46</v>
      </c>
      <c r="R9684">
        <v>7</v>
      </c>
      <c r="S9684">
        <v>0</v>
      </c>
      <c r="T9684">
        <v>1</v>
      </c>
      <c r="U9684" t="s">
        <v>30</v>
      </c>
    </row>
    <row r="9685" spans="1:21" x14ac:dyDescent="0.25">
      <c r="A9685">
        <v>11119</v>
      </c>
      <c r="B9685" t="s">
        <v>15</v>
      </c>
      <c r="C9685" t="s">
        <v>40</v>
      </c>
      <c r="D9685" t="s">
        <v>16</v>
      </c>
      <c r="E9685" t="s">
        <v>56</v>
      </c>
      <c r="F9685" t="s">
        <v>44</v>
      </c>
      <c r="G9685" t="s">
        <v>43</v>
      </c>
      <c r="H9685">
        <v>0.72518128273318605</v>
      </c>
      <c r="I9685">
        <f t="shared" si="302"/>
        <v>725.18128273318609</v>
      </c>
      <c r="J9685" t="str">
        <f t="shared" si="303"/>
        <v>High</v>
      </c>
      <c r="K9685" t="s">
        <v>19</v>
      </c>
      <c r="L9685" t="s">
        <v>26</v>
      </c>
      <c r="M9685" t="s">
        <v>28</v>
      </c>
      <c r="N9685">
        <v>10238</v>
      </c>
      <c r="O9685" t="s">
        <v>52</v>
      </c>
      <c r="P9685">
        <v>14000</v>
      </c>
      <c r="Q9685" t="s">
        <v>46</v>
      </c>
      <c r="R9685">
        <v>0</v>
      </c>
      <c r="S9685">
        <v>0</v>
      </c>
      <c r="T9685">
        <v>1</v>
      </c>
      <c r="U9685" t="s">
        <v>30</v>
      </c>
    </row>
    <row r="9686" spans="1:21" x14ac:dyDescent="0.25">
      <c r="A9686">
        <v>684095</v>
      </c>
      <c r="B9686" t="s">
        <v>21</v>
      </c>
      <c r="C9686" t="s">
        <v>40</v>
      </c>
      <c r="D9686" t="s">
        <v>16</v>
      </c>
      <c r="E9686" t="s">
        <v>57</v>
      </c>
      <c r="F9686" t="s">
        <v>44</v>
      </c>
      <c r="G9686" t="s">
        <v>43</v>
      </c>
      <c r="H9686">
        <v>0.72524013011267796</v>
      </c>
      <c r="I9686">
        <f t="shared" si="302"/>
        <v>725.240130112678</v>
      </c>
      <c r="J9686" t="str">
        <f t="shared" si="303"/>
        <v>High</v>
      </c>
      <c r="K9686" t="s">
        <v>17</v>
      </c>
      <c r="L9686" t="s">
        <v>27</v>
      </c>
      <c r="M9686" t="s">
        <v>28</v>
      </c>
      <c r="N9686">
        <v>10238</v>
      </c>
      <c r="O9686" t="s">
        <v>52</v>
      </c>
      <c r="P9686">
        <v>10000</v>
      </c>
      <c r="Q9686" t="s">
        <v>46</v>
      </c>
      <c r="R9686">
        <v>3</v>
      </c>
      <c r="S9686">
        <v>0</v>
      </c>
      <c r="T9686">
        <v>0</v>
      </c>
      <c r="U9686" t="s">
        <v>30</v>
      </c>
    </row>
    <row r="9687" spans="1:21" x14ac:dyDescent="0.25">
      <c r="A9687">
        <v>182355</v>
      </c>
      <c r="B9687" t="s">
        <v>15</v>
      </c>
      <c r="C9687" t="s">
        <v>40</v>
      </c>
      <c r="D9687" t="s">
        <v>16</v>
      </c>
      <c r="E9687" t="s">
        <v>56</v>
      </c>
      <c r="F9687" t="s">
        <v>45</v>
      </c>
      <c r="G9687" t="s">
        <v>43</v>
      </c>
      <c r="H9687">
        <v>0.72542290133026599</v>
      </c>
      <c r="I9687">
        <f t="shared" si="302"/>
        <v>725.42290133026597</v>
      </c>
      <c r="J9687" t="str">
        <f t="shared" si="303"/>
        <v>High</v>
      </c>
      <c r="K9687" t="s">
        <v>19</v>
      </c>
      <c r="L9687" t="s">
        <v>27</v>
      </c>
      <c r="M9687" t="s">
        <v>28</v>
      </c>
      <c r="N9687">
        <v>10238</v>
      </c>
      <c r="O9687" t="s">
        <v>52</v>
      </c>
      <c r="P9687">
        <v>11000</v>
      </c>
      <c r="Q9687" t="s">
        <v>46</v>
      </c>
      <c r="R9687">
        <v>2</v>
      </c>
      <c r="S9687">
        <v>0</v>
      </c>
      <c r="T9687">
        <v>3</v>
      </c>
      <c r="U9687" t="s">
        <v>30</v>
      </c>
    </row>
    <row r="9688" spans="1:21" x14ac:dyDescent="0.25">
      <c r="A9688">
        <v>27276</v>
      </c>
      <c r="B9688" t="s">
        <v>21</v>
      </c>
      <c r="C9688" t="s">
        <v>40</v>
      </c>
      <c r="D9688" t="s">
        <v>16</v>
      </c>
      <c r="E9688" t="s">
        <v>57</v>
      </c>
      <c r="F9688" t="s">
        <v>44</v>
      </c>
      <c r="G9688" t="s">
        <v>43</v>
      </c>
      <c r="H9688">
        <v>0.72562559243288305</v>
      </c>
      <c r="I9688">
        <f t="shared" si="302"/>
        <v>725.62559243288308</v>
      </c>
      <c r="J9688" t="str">
        <f t="shared" si="303"/>
        <v>High</v>
      </c>
      <c r="K9688" t="s">
        <v>17</v>
      </c>
      <c r="L9688" t="s">
        <v>27</v>
      </c>
      <c r="M9688" t="s">
        <v>28</v>
      </c>
      <c r="N9688">
        <v>32765</v>
      </c>
      <c r="O9688" t="s">
        <v>51</v>
      </c>
      <c r="P9688">
        <v>5000</v>
      </c>
      <c r="Q9688" t="s">
        <v>46</v>
      </c>
      <c r="R9688">
        <v>2</v>
      </c>
      <c r="S9688">
        <v>0</v>
      </c>
      <c r="T9688">
        <v>0</v>
      </c>
      <c r="U9688" t="s">
        <v>30</v>
      </c>
    </row>
    <row r="9689" spans="1:21" x14ac:dyDescent="0.25">
      <c r="A9689">
        <v>215319</v>
      </c>
      <c r="B9689" t="s">
        <v>15</v>
      </c>
      <c r="C9689" t="s">
        <v>40</v>
      </c>
      <c r="D9689" t="s">
        <v>16</v>
      </c>
      <c r="E9689" t="s">
        <v>56</v>
      </c>
      <c r="F9689" t="s">
        <v>45</v>
      </c>
      <c r="G9689" t="s">
        <v>43</v>
      </c>
      <c r="H9689">
        <v>0.72574956938412505</v>
      </c>
      <c r="I9689">
        <f t="shared" si="302"/>
        <v>725.74956938412504</v>
      </c>
      <c r="J9689" t="str">
        <f t="shared" si="303"/>
        <v>High</v>
      </c>
      <c r="K9689" t="s">
        <v>19</v>
      </c>
      <c r="L9689" t="s">
        <v>27</v>
      </c>
      <c r="M9689" t="s">
        <v>28</v>
      </c>
      <c r="N9689">
        <v>10238</v>
      </c>
      <c r="O9689" t="s">
        <v>52</v>
      </c>
      <c r="P9689">
        <v>11000</v>
      </c>
      <c r="Q9689" t="s">
        <v>46</v>
      </c>
      <c r="R9689">
        <v>2</v>
      </c>
      <c r="S9689">
        <v>0</v>
      </c>
      <c r="T9689">
        <v>2</v>
      </c>
      <c r="U9689" t="s">
        <v>30</v>
      </c>
    </row>
    <row r="9690" spans="1:21" x14ac:dyDescent="0.25">
      <c r="A9690">
        <v>791033</v>
      </c>
      <c r="B9690" t="s">
        <v>20</v>
      </c>
      <c r="C9690" t="s">
        <v>40</v>
      </c>
      <c r="D9690" t="s">
        <v>16</v>
      </c>
      <c r="E9690" t="s">
        <v>59</v>
      </c>
      <c r="F9690" t="s">
        <v>45</v>
      </c>
      <c r="G9690" t="s">
        <v>43</v>
      </c>
      <c r="H9690">
        <v>0.72596637890798499</v>
      </c>
      <c r="I9690">
        <f t="shared" si="302"/>
        <v>725.96637890798502</v>
      </c>
      <c r="J9690" t="str">
        <f t="shared" si="303"/>
        <v>High</v>
      </c>
      <c r="K9690" t="s">
        <v>17</v>
      </c>
      <c r="L9690" t="s">
        <v>27</v>
      </c>
      <c r="M9690" t="s">
        <v>28</v>
      </c>
      <c r="N9690">
        <v>32765</v>
      </c>
      <c r="O9690" t="s">
        <v>51</v>
      </c>
      <c r="P9690">
        <v>12000</v>
      </c>
      <c r="Q9690" t="s">
        <v>46</v>
      </c>
      <c r="R9690">
        <v>0</v>
      </c>
      <c r="S9690">
        <v>0</v>
      </c>
      <c r="T9690">
        <v>0</v>
      </c>
      <c r="U9690" t="s">
        <v>30</v>
      </c>
    </row>
    <row r="9691" spans="1:21" x14ac:dyDescent="0.25">
      <c r="A9691">
        <v>12037</v>
      </c>
      <c r="B9691" t="s">
        <v>20</v>
      </c>
      <c r="C9691" t="s">
        <v>40</v>
      </c>
      <c r="D9691" t="s">
        <v>16</v>
      </c>
      <c r="E9691" t="s">
        <v>58</v>
      </c>
      <c r="F9691" t="s">
        <v>45</v>
      </c>
      <c r="G9691" t="s">
        <v>43</v>
      </c>
      <c r="H9691">
        <v>0.72599264629600202</v>
      </c>
      <c r="I9691">
        <f t="shared" si="302"/>
        <v>725.99264629600202</v>
      </c>
      <c r="J9691" t="str">
        <f t="shared" si="303"/>
        <v>High</v>
      </c>
      <c r="K9691" t="s">
        <v>19</v>
      </c>
      <c r="L9691" t="s">
        <v>26</v>
      </c>
      <c r="M9691" t="s">
        <v>29</v>
      </c>
      <c r="N9691">
        <v>32765</v>
      </c>
      <c r="O9691" t="s">
        <v>51</v>
      </c>
      <c r="P9691">
        <v>16000</v>
      </c>
      <c r="Q9691" t="s">
        <v>46</v>
      </c>
      <c r="R9691">
        <v>0</v>
      </c>
      <c r="S9691">
        <v>0</v>
      </c>
      <c r="T9691">
        <v>0</v>
      </c>
      <c r="U9691" t="s">
        <v>30</v>
      </c>
    </row>
    <row r="9692" spans="1:21" x14ac:dyDescent="0.25">
      <c r="A9692">
        <v>380740</v>
      </c>
      <c r="B9692" t="s">
        <v>15</v>
      </c>
      <c r="C9692" t="s">
        <v>41</v>
      </c>
      <c r="D9692" t="s">
        <v>16</v>
      </c>
      <c r="E9692" t="s">
        <v>56</v>
      </c>
      <c r="F9692" t="s">
        <v>45</v>
      </c>
      <c r="G9692" t="s">
        <v>43</v>
      </c>
      <c r="H9692">
        <v>0.72644000184552904</v>
      </c>
      <c r="I9692">
        <f t="shared" si="302"/>
        <v>726.44000184552908</v>
      </c>
      <c r="J9692" t="str">
        <f t="shared" si="303"/>
        <v>High</v>
      </c>
      <c r="K9692" t="s">
        <v>17</v>
      </c>
      <c r="L9692" t="s">
        <v>27</v>
      </c>
      <c r="M9692" t="s">
        <v>28</v>
      </c>
      <c r="N9692">
        <v>10238</v>
      </c>
      <c r="O9692" t="s">
        <v>52</v>
      </c>
      <c r="P9692">
        <v>7000</v>
      </c>
      <c r="Q9692" t="s">
        <v>46</v>
      </c>
      <c r="R9692">
        <v>2</v>
      </c>
      <c r="S9692">
        <v>0</v>
      </c>
      <c r="T9692">
        <v>3</v>
      </c>
      <c r="U9692" t="s">
        <v>30</v>
      </c>
    </row>
    <row r="9693" spans="1:21" x14ac:dyDescent="0.25">
      <c r="A9693">
        <v>796795</v>
      </c>
      <c r="B9693" t="s">
        <v>15</v>
      </c>
      <c r="C9693" t="s">
        <v>40</v>
      </c>
      <c r="D9693" t="s">
        <v>16</v>
      </c>
      <c r="E9693" t="s">
        <v>56</v>
      </c>
      <c r="F9693" t="s">
        <v>44</v>
      </c>
      <c r="G9693" t="s">
        <v>43</v>
      </c>
      <c r="H9693">
        <v>0.72654275484729502</v>
      </c>
      <c r="I9693">
        <f t="shared" si="302"/>
        <v>726.54275484729499</v>
      </c>
      <c r="J9693" t="str">
        <f t="shared" si="303"/>
        <v>High</v>
      </c>
      <c r="K9693" t="s">
        <v>17</v>
      </c>
      <c r="L9693" t="s">
        <v>27</v>
      </c>
      <c r="M9693" t="s">
        <v>28</v>
      </c>
      <c r="N9693">
        <v>10238</v>
      </c>
      <c r="O9693" t="s">
        <v>52</v>
      </c>
      <c r="P9693">
        <v>14000</v>
      </c>
      <c r="Q9693" t="s">
        <v>46</v>
      </c>
      <c r="R9693">
        <v>1</v>
      </c>
      <c r="S9693">
        <v>0</v>
      </c>
      <c r="T9693">
        <v>0</v>
      </c>
      <c r="U9693" t="s">
        <v>30</v>
      </c>
    </row>
    <row r="9694" spans="1:21" x14ac:dyDescent="0.25">
      <c r="A9694">
        <v>563342</v>
      </c>
      <c r="B9694" t="s">
        <v>15</v>
      </c>
      <c r="C9694" t="s">
        <v>40</v>
      </c>
      <c r="D9694" t="s">
        <v>16</v>
      </c>
      <c r="E9694" t="s">
        <v>59</v>
      </c>
      <c r="F9694" t="s">
        <v>45</v>
      </c>
      <c r="G9694" t="s">
        <v>43</v>
      </c>
      <c r="H9694">
        <v>0.72660553919757598</v>
      </c>
      <c r="I9694">
        <f t="shared" si="302"/>
        <v>726.60553919757592</v>
      </c>
      <c r="J9694" t="str">
        <f t="shared" si="303"/>
        <v>High</v>
      </c>
      <c r="K9694" t="s">
        <v>19</v>
      </c>
      <c r="L9694" t="s">
        <v>26</v>
      </c>
      <c r="M9694" t="s">
        <v>28</v>
      </c>
      <c r="N9694">
        <v>10238</v>
      </c>
      <c r="O9694" t="s">
        <v>52</v>
      </c>
      <c r="P9694">
        <v>13000</v>
      </c>
      <c r="Q9694" t="s">
        <v>46</v>
      </c>
      <c r="R9694">
        <v>0</v>
      </c>
      <c r="S9694">
        <v>0</v>
      </c>
      <c r="T9694">
        <v>0</v>
      </c>
      <c r="U9694" t="s">
        <v>30</v>
      </c>
    </row>
    <row r="9695" spans="1:21" x14ac:dyDescent="0.25">
      <c r="A9695">
        <v>889355</v>
      </c>
      <c r="B9695" t="s">
        <v>20</v>
      </c>
      <c r="C9695" t="s">
        <v>40</v>
      </c>
      <c r="D9695" t="s">
        <v>16</v>
      </c>
      <c r="E9695" t="s">
        <v>58</v>
      </c>
      <c r="F9695" t="s">
        <v>45</v>
      </c>
      <c r="G9695" t="s">
        <v>43</v>
      </c>
      <c r="H9695">
        <v>0.72681841806452696</v>
      </c>
      <c r="I9695">
        <f t="shared" si="302"/>
        <v>726.81841806452701</v>
      </c>
      <c r="J9695" t="str">
        <f t="shared" si="303"/>
        <v>High</v>
      </c>
      <c r="K9695" t="s">
        <v>19</v>
      </c>
      <c r="L9695" t="s">
        <v>27</v>
      </c>
      <c r="M9695" t="s">
        <v>28</v>
      </c>
      <c r="N9695">
        <v>10238</v>
      </c>
      <c r="O9695" t="s">
        <v>52</v>
      </c>
      <c r="P9695">
        <v>15000</v>
      </c>
      <c r="Q9695" t="s">
        <v>46</v>
      </c>
      <c r="R9695">
        <v>2</v>
      </c>
      <c r="S9695">
        <v>0</v>
      </c>
      <c r="T9695">
        <v>0</v>
      </c>
      <c r="U9695" t="s">
        <v>30</v>
      </c>
    </row>
    <row r="9696" spans="1:21" x14ac:dyDescent="0.25">
      <c r="A9696">
        <v>969703</v>
      </c>
      <c r="B9696" t="s">
        <v>21</v>
      </c>
      <c r="C9696" t="s">
        <v>41</v>
      </c>
      <c r="D9696" t="s">
        <v>16</v>
      </c>
      <c r="E9696" t="s">
        <v>58</v>
      </c>
      <c r="F9696" t="s">
        <v>44</v>
      </c>
      <c r="G9696" t="s">
        <v>43</v>
      </c>
      <c r="H9696">
        <v>0.72705523126878002</v>
      </c>
      <c r="I9696">
        <f t="shared" si="302"/>
        <v>727.05523126878006</v>
      </c>
      <c r="J9696" t="str">
        <f t="shared" si="303"/>
        <v>High</v>
      </c>
      <c r="K9696" t="s">
        <v>17</v>
      </c>
      <c r="L9696" t="s">
        <v>27</v>
      </c>
      <c r="M9696" t="s">
        <v>28</v>
      </c>
      <c r="N9696">
        <v>10238</v>
      </c>
      <c r="O9696" t="s">
        <v>52</v>
      </c>
      <c r="P9696">
        <v>13000</v>
      </c>
      <c r="Q9696" t="s">
        <v>46</v>
      </c>
      <c r="R9696">
        <v>1</v>
      </c>
      <c r="S9696">
        <v>0</v>
      </c>
      <c r="T9696">
        <v>1</v>
      </c>
      <c r="U9696" t="s">
        <v>30</v>
      </c>
    </row>
    <row r="9697" spans="1:21" x14ac:dyDescent="0.25">
      <c r="A9697">
        <v>392873</v>
      </c>
      <c r="B9697" t="s">
        <v>20</v>
      </c>
      <c r="C9697" t="s">
        <v>40</v>
      </c>
      <c r="D9697" t="s">
        <v>16</v>
      </c>
      <c r="E9697" t="s">
        <v>58</v>
      </c>
      <c r="F9697" t="s">
        <v>45</v>
      </c>
      <c r="G9697" t="s">
        <v>43</v>
      </c>
      <c r="H9697">
        <v>0.72710218405996396</v>
      </c>
      <c r="I9697">
        <f t="shared" si="302"/>
        <v>727.10218405996397</v>
      </c>
      <c r="J9697" t="str">
        <f t="shared" si="303"/>
        <v>High</v>
      </c>
      <c r="K9697" t="s">
        <v>17</v>
      </c>
      <c r="L9697" t="s">
        <v>27</v>
      </c>
      <c r="M9697" t="s">
        <v>29</v>
      </c>
      <c r="N9697">
        <v>32765</v>
      </c>
      <c r="O9697" t="s">
        <v>51</v>
      </c>
      <c r="P9697">
        <v>10000</v>
      </c>
      <c r="Q9697" t="s">
        <v>46</v>
      </c>
      <c r="R9697">
        <v>1</v>
      </c>
      <c r="S9697">
        <v>0</v>
      </c>
      <c r="T9697">
        <v>1</v>
      </c>
      <c r="U9697" t="s">
        <v>30</v>
      </c>
    </row>
    <row r="9698" spans="1:21" x14ac:dyDescent="0.25">
      <c r="A9698">
        <v>457744</v>
      </c>
      <c r="B9698" t="s">
        <v>21</v>
      </c>
      <c r="C9698" t="s">
        <v>40</v>
      </c>
      <c r="D9698" t="s">
        <v>16</v>
      </c>
      <c r="E9698" t="s">
        <v>59</v>
      </c>
      <c r="F9698" t="s">
        <v>45</v>
      </c>
      <c r="G9698" t="s">
        <v>43</v>
      </c>
      <c r="H9698">
        <v>0.72753312851919105</v>
      </c>
      <c r="I9698">
        <f t="shared" si="302"/>
        <v>727.533128519191</v>
      </c>
      <c r="J9698" t="str">
        <f t="shared" si="303"/>
        <v>High</v>
      </c>
      <c r="K9698" t="s">
        <v>19</v>
      </c>
      <c r="L9698" t="s">
        <v>26</v>
      </c>
      <c r="M9698" t="s">
        <v>29</v>
      </c>
      <c r="N9698">
        <v>10238</v>
      </c>
      <c r="O9698" t="s">
        <v>52</v>
      </c>
      <c r="P9698">
        <v>14000</v>
      </c>
      <c r="Q9698" t="s">
        <v>46</v>
      </c>
      <c r="R9698">
        <v>0</v>
      </c>
      <c r="S9698">
        <v>0</v>
      </c>
      <c r="T9698">
        <v>0</v>
      </c>
      <c r="U9698" t="s">
        <v>31</v>
      </c>
    </row>
    <row r="9699" spans="1:21" x14ac:dyDescent="0.25">
      <c r="A9699">
        <v>890544</v>
      </c>
      <c r="B9699" t="s">
        <v>15</v>
      </c>
      <c r="C9699" t="s">
        <v>41</v>
      </c>
      <c r="D9699" t="s">
        <v>16</v>
      </c>
      <c r="E9699" t="s">
        <v>56</v>
      </c>
      <c r="F9699" t="s">
        <v>45</v>
      </c>
      <c r="G9699" t="s">
        <v>43</v>
      </c>
      <c r="H9699">
        <v>0.72782457526864597</v>
      </c>
      <c r="I9699">
        <f t="shared" si="302"/>
        <v>727.82457526864596</v>
      </c>
      <c r="J9699" t="str">
        <f t="shared" si="303"/>
        <v>High</v>
      </c>
      <c r="K9699" t="s">
        <v>17</v>
      </c>
      <c r="L9699" t="s">
        <v>26</v>
      </c>
      <c r="M9699" t="s">
        <v>28</v>
      </c>
      <c r="N9699">
        <v>10238</v>
      </c>
      <c r="O9699" t="s">
        <v>52</v>
      </c>
      <c r="P9699">
        <v>10000</v>
      </c>
      <c r="Q9699" t="s">
        <v>46</v>
      </c>
      <c r="R9699">
        <v>2</v>
      </c>
      <c r="S9699">
        <v>0</v>
      </c>
      <c r="T9699">
        <v>6</v>
      </c>
      <c r="U9699" t="s">
        <v>30</v>
      </c>
    </row>
    <row r="9700" spans="1:21" x14ac:dyDescent="0.25">
      <c r="A9700">
        <v>823538</v>
      </c>
      <c r="B9700" t="s">
        <v>15</v>
      </c>
      <c r="C9700" t="s">
        <v>40</v>
      </c>
      <c r="D9700" t="s">
        <v>16</v>
      </c>
      <c r="E9700" t="s">
        <v>58</v>
      </c>
      <c r="F9700" t="s">
        <v>45</v>
      </c>
      <c r="G9700" t="s">
        <v>43</v>
      </c>
      <c r="H9700">
        <v>0.72813747675568397</v>
      </c>
      <c r="I9700">
        <f t="shared" si="302"/>
        <v>728.13747675568402</v>
      </c>
      <c r="J9700" t="str">
        <f t="shared" si="303"/>
        <v>High</v>
      </c>
      <c r="K9700" t="s">
        <v>19</v>
      </c>
      <c r="L9700" t="s">
        <v>27</v>
      </c>
      <c r="M9700" t="s">
        <v>28</v>
      </c>
      <c r="N9700">
        <v>32765</v>
      </c>
      <c r="O9700" t="s">
        <v>51</v>
      </c>
      <c r="P9700">
        <v>9000</v>
      </c>
      <c r="Q9700" t="s">
        <v>46</v>
      </c>
      <c r="R9700">
        <v>2</v>
      </c>
      <c r="S9700">
        <v>0</v>
      </c>
      <c r="T9700">
        <v>0</v>
      </c>
      <c r="U9700" t="s">
        <v>30</v>
      </c>
    </row>
    <row r="9701" spans="1:21" x14ac:dyDescent="0.25">
      <c r="A9701">
        <v>734041</v>
      </c>
      <c r="B9701" t="s">
        <v>21</v>
      </c>
      <c r="C9701" t="s">
        <v>41</v>
      </c>
      <c r="D9701" t="s">
        <v>16</v>
      </c>
      <c r="E9701" t="s">
        <v>58</v>
      </c>
      <c r="F9701" t="s">
        <v>45</v>
      </c>
      <c r="G9701" t="s">
        <v>43</v>
      </c>
      <c r="H9701">
        <v>0.72819881132531905</v>
      </c>
      <c r="I9701">
        <f t="shared" si="302"/>
        <v>728.19881132531907</v>
      </c>
      <c r="J9701" t="str">
        <f t="shared" si="303"/>
        <v>High</v>
      </c>
      <c r="K9701" t="s">
        <v>19</v>
      </c>
      <c r="L9701" t="s">
        <v>27</v>
      </c>
      <c r="M9701" t="s">
        <v>28</v>
      </c>
      <c r="N9701">
        <v>10238</v>
      </c>
      <c r="O9701" t="s">
        <v>52</v>
      </c>
      <c r="P9701">
        <v>7000</v>
      </c>
      <c r="Q9701" t="s">
        <v>46</v>
      </c>
      <c r="R9701">
        <v>1</v>
      </c>
      <c r="S9701">
        <v>0</v>
      </c>
      <c r="T9701">
        <v>2</v>
      </c>
      <c r="U9701" t="s">
        <v>30</v>
      </c>
    </row>
    <row r="9702" spans="1:21" x14ac:dyDescent="0.25">
      <c r="A9702">
        <v>666784</v>
      </c>
      <c r="B9702" t="s">
        <v>15</v>
      </c>
      <c r="C9702" t="s">
        <v>41</v>
      </c>
      <c r="D9702" t="s">
        <v>16</v>
      </c>
      <c r="E9702" t="s">
        <v>57</v>
      </c>
      <c r="F9702" t="s">
        <v>44</v>
      </c>
      <c r="G9702" t="s">
        <v>43</v>
      </c>
      <c r="H9702">
        <v>0.72820104253373996</v>
      </c>
      <c r="I9702">
        <f t="shared" si="302"/>
        <v>728.20104253373995</v>
      </c>
      <c r="J9702" t="str">
        <f t="shared" si="303"/>
        <v>High</v>
      </c>
      <c r="K9702" t="s">
        <v>17</v>
      </c>
      <c r="L9702" t="s">
        <v>27</v>
      </c>
      <c r="M9702" t="s">
        <v>28</v>
      </c>
      <c r="N9702">
        <v>32765</v>
      </c>
      <c r="O9702" t="s">
        <v>51</v>
      </c>
      <c r="P9702">
        <v>9000</v>
      </c>
      <c r="Q9702" t="s">
        <v>46</v>
      </c>
      <c r="R9702">
        <v>5</v>
      </c>
      <c r="S9702">
        <v>0</v>
      </c>
      <c r="T9702">
        <v>1</v>
      </c>
      <c r="U9702" t="s">
        <v>30</v>
      </c>
    </row>
    <row r="9703" spans="1:21" x14ac:dyDescent="0.25">
      <c r="A9703">
        <v>636096</v>
      </c>
      <c r="B9703" t="s">
        <v>20</v>
      </c>
      <c r="C9703" t="s">
        <v>40</v>
      </c>
      <c r="D9703" t="s">
        <v>16</v>
      </c>
      <c r="E9703" t="s">
        <v>58</v>
      </c>
      <c r="F9703" t="s">
        <v>81</v>
      </c>
      <c r="G9703" t="s">
        <v>43</v>
      </c>
      <c r="H9703">
        <v>0.72830597476125902</v>
      </c>
      <c r="I9703">
        <f t="shared" si="302"/>
        <v>728.30597476125899</v>
      </c>
      <c r="J9703" t="str">
        <f t="shared" si="303"/>
        <v>High</v>
      </c>
      <c r="K9703" t="s">
        <v>19</v>
      </c>
      <c r="L9703" t="s">
        <v>26</v>
      </c>
      <c r="M9703" t="s">
        <v>28</v>
      </c>
      <c r="N9703">
        <v>32765</v>
      </c>
      <c r="O9703" t="s">
        <v>51</v>
      </c>
      <c r="P9703">
        <v>7000</v>
      </c>
      <c r="Q9703" t="s">
        <v>46</v>
      </c>
      <c r="R9703">
        <v>4</v>
      </c>
      <c r="S9703">
        <v>0</v>
      </c>
      <c r="T9703">
        <v>0</v>
      </c>
      <c r="U9703" t="s">
        <v>31</v>
      </c>
    </row>
    <row r="9704" spans="1:21" x14ac:dyDescent="0.25">
      <c r="A9704">
        <v>683370</v>
      </c>
      <c r="B9704" t="s">
        <v>15</v>
      </c>
      <c r="C9704" t="s">
        <v>41</v>
      </c>
      <c r="D9704" t="s">
        <v>16</v>
      </c>
      <c r="E9704" t="s">
        <v>57</v>
      </c>
      <c r="F9704" t="s">
        <v>45</v>
      </c>
      <c r="G9704" t="s">
        <v>43</v>
      </c>
      <c r="H9704">
        <v>0.72834655397592396</v>
      </c>
      <c r="I9704">
        <f t="shared" si="302"/>
        <v>728.34655397592394</v>
      </c>
      <c r="J9704" t="str">
        <f t="shared" si="303"/>
        <v>High</v>
      </c>
      <c r="K9704" t="s">
        <v>19</v>
      </c>
      <c r="L9704" t="s">
        <v>27</v>
      </c>
      <c r="M9704" t="s">
        <v>28</v>
      </c>
      <c r="N9704">
        <v>10238</v>
      </c>
      <c r="O9704" t="s">
        <v>52</v>
      </c>
      <c r="P9704">
        <v>11000</v>
      </c>
      <c r="Q9704" t="s">
        <v>46</v>
      </c>
      <c r="R9704">
        <v>3</v>
      </c>
      <c r="S9704">
        <v>0</v>
      </c>
      <c r="T9704">
        <v>0</v>
      </c>
      <c r="U9704" t="s">
        <v>30</v>
      </c>
    </row>
    <row r="9705" spans="1:21" x14ac:dyDescent="0.25">
      <c r="A9705">
        <v>197630</v>
      </c>
      <c r="B9705" t="s">
        <v>21</v>
      </c>
      <c r="C9705" t="s">
        <v>41</v>
      </c>
      <c r="D9705" t="s">
        <v>16</v>
      </c>
      <c r="E9705" t="s">
        <v>57</v>
      </c>
      <c r="F9705" t="s">
        <v>81</v>
      </c>
      <c r="G9705" t="s">
        <v>43</v>
      </c>
      <c r="H9705">
        <v>0.72843034622069402</v>
      </c>
      <c r="I9705">
        <f t="shared" si="302"/>
        <v>728.43034622069399</v>
      </c>
      <c r="J9705" t="str">
        <f t="shared" si="303"/>
        <v>High</v>
      </c>
      <c r="K9705" t="s">
        <v>17</v>
      </c>
      <c r="L9705" t="s">
        <v>26</v>
      </c>
      <c r="M9705" t="s">
        <v>28</v>
      </c>
      <c r="N9705">
        <v>92101</v>
      </c>
      <c r="O9705" t="s">
        <v>53</v>
      </c>
      <c r="P9705">
        <v>13000</v>
      </c>
      <c r="Q9705" t="s">
        <v>46</v>
      </c>
      <c r="R9705">
        <v>3</v>
      </c>
      <c r="S9705">
        <v>0</v>
      </c>
      <c r="T9705">
        <v>0</v>
      </c>
      <c r="U9705" t="s">
        <v>30</v>
      </c>
    </row>
    <row r="9706" spans="1:21" x14ac:dyDescent="0.25">
      <c r="A9706">
        <v>20455</v>
      </c>
      <c r="B9706" t="s">
        <v>21</v>
      </c>
      <c r="C9706" t="s">
        <v>40</v>
      </c>
      <c r="D9706" t="s">
        <v>16</v>
      </c>
      <c r="E9706" t="s">
        <v>58</v>
      </c>
      <c r="F9706" t="s">
        <v>45</v>
      </c>
      <c r="G9706" t="s">
        <v>43</v>
      </c>
      <c r="H9706">
        <v>0.72851460888228003</v>
      </c>
      <c r="I9706">
        <f t="shared" si="302"/>
        <v>728.51460888228007</v>
      </c>
      <c r="J9706" t="str">
        <f t="shared" si="303"/>
        <v>High</v>
      </c>
      <c r="K9706" t="s">
        <v>19</v>
      </c>
      <c r="L9706" t="s">
        <v>27</v>
      </c>
      <c r="M9706" t="s">
        <v>28</v>
      </c>
      <c r="N9706">
        <v>32765</v>
      </c>
      <c r="O9706" t="s">
        <v>51</v>
      </c>
      <c r="P9706">
        <v>12000</v>
      </c>
      <c r="Q9706" t="s">
        <v>46</v>
      </c>
      <c r="R9706">
        <v>1</v>
      </c>
      <c r="S9706">
        <v>0</v>
      </c>
      <c r="T9706">
        <v>0</v>
      </c>
      <c r="U9706" t="s">
        <v>30</v>
      </c>
    </row>
    <row r="9707" spans="1:21" x14ac:dyDescent="0.25">
      <c r="A9707">
        <v>641250</v>
      </c>
      <c r="B9707" t="s">
        <v>21</v>
      </c>
      <c r="C9707" t="s">
        <v>41</v>
      </c>
      <c r="D9707" t="s">
        <v>16</v>
      </c>
      <c r="E9707" t="s">
        <v>59</v>
      </c>
      <c r="F9707" t="s">
        <v>45</v>
      </c>
      <c r="G9707" t="s">
        <v>43</v>
      </c>
      <c r="H9707">
        <v>0.72896295719016602</v>
      </c>
      <c r="I9707">
        <f t="shared" si="302"/>
        <v>728.96295719016598</v>
      </c>
      <c r="J9707" t="str">
        <f t="shared" si="303"/>
        <v>High</v>
      </c>
      <c r="K9707" t="s">
        <v>19</v>
      </c>
      <c r="L9707" t="s">
        <v>27</v>
      </c>
      <c r="M9707" t="s">
        <v>28</v>
      </c>
      <c r="N9707">
        <v>10238</v>
      </c>
      <c r="O9707" t="s">
        <v>52</v>
      </c>
      <c r="P9707">
        <v>12000</v>
      </c>
      <c r="Q9707" t="s">
        <v>46</v>
      </c>
      <c r="R9707">
        <v>0</v>
      </c>
      <c r="S9707">
        <v>0</v>
      </c>
      <c r="T9707">
        <v>0</v>
      </c>
      <c r="U9707" t="s">
        <v>30</v>
      </c>
    </row>
    <row r="9708" spans="1:21" x14ac:dyDescent="0.25">
      <c r="A9708">
        <v>32523</v>
      </c>
      <c r="B9708" t="s">
        <v>15</v>
      </c>
      <c r="C9708" t="s">
        <v>41</v>
      </c>
      <c r="D9708" t="s">
        <v>16</v>
      </c>
      <c r="E9708" t="s">
        <v>58</v>
      </c>
      <c r="F9708" t="s">
        <v>44</v>
      </c>
      <c r="G9708" t="s">
        <v>43</v>
      </c>
      <c r="H9708">
        <v>0.729218566235729</v>
      </c>
      <c r="I9708">
        <f t="shared" si="302"/>
        <v>729.21856623572899</v>
      </c>
      <c r="J9708" t="str">
        <f t="shared" si="303"/>
        <v>High</v>
      </c>
      <c r="K9708" t="s">
        <v>17</v>
      </c>
      <c r="L9708" t="s">
        <v>27</v>
      </c>
      <c r="M9708" t="s">
        <v>28</v>
      </c>
      <c r="N9708">
        <v>10238</v>
      </c>
      <c r="O9708" t="s">
        <v>52</v>
      </c>
      <c r="P9708">
        <v>12000</v>
      </c>
      <c r="Q9708" t="s">
        <v>46</v>
      </c>
      <c r="R9708">
        <v>1</v>
      </c>
      <c r="S9708">
        <v>0</v>
      </c>
      <c r="T9708">
        <v>0</v>
      </c>
      <c r="U9708" t="s">
        <v>30</v>
      </c>
    </row>
    <row r="9709" spans="1:21" x14ac:dyDescent="0.25">
      <c r="A9709">
        <v>757729</v>
      </c>
      <c r="B9709" t="s">
        <v>15</v>
      </c>
      <c r="C9709" t="s">
        <v>40</v>
      </c>
      <c r="D9709" t="s">
        <v>16</v>
      </c>
      <c r="E9709" t="s">
        <v>57</v>
      </c>
      <c r="F9709" t="s">
        <v>45</v>
      </c>
      <c r="G9709" t="s">
        <v>43</v>
      </c>
      <c r="H9709">
        <v>0.72936093659689105</v>
      </c>
      <c r="I9709">
        <f t="shared" si="302"/>
        <v>729.36093659689107</v>
      </c>
      <c r="J9709" t="str">
        <f t="shared" si="303"/>
        <v>High</v>
      </c>
      <c r="K9709" t="s">
        <v>17</v>
      </c>
      <c r="L9709" t="s">
        <v>27</v>
      </c>
      <c r="M9709" t="s">
        <v>28</v>
      </c>
      <c r="N9709">
        <v>32765</v>
      </c>
      <c r="O9709" t="s">
        <v>51</v>
      </c>
      <c r="P9709">
        <v>7000</v>
      </c>
      <c r="Q9709" t="s">
        <v>46</v>
      </c>
      <c r="R9709">
        <v>2</v>
      </c>
      <c r="S9709">
        <v>0</v>
      </c>
      <c r="T9709">
        <v>1</v>
      </c>
      <c r="U9709" t="s">
        <v>30</v>
      </c>
    </row>
    <row r="9710" spans="1:21" x14ac:dyDescent="0.25">
      <c r="A9710">
        <v>701289</v>
      </c>
      <c r="B9710" t="s">
        <v>21</v>
      </c>
      <c r="C9710" t="s">
        <v>40</v>
      </c>
      <c r="D9710" t="s">
        <v>16</v>
      </c>
      <c r="E9710" t="s">
        <v>57</v>
      </c>
      <c r="F9710" t="s">
        <v>45</v>
      </c>
      <c r="G9710" t="s">
        <v>43</v>
      </c>
      <c r="H9710">
        <v>0.72971690894222596</v>
      </c>
      <c r="I9710">
        <f t="shared" si="302"/>
        <v>729.71690894222593</v>
      </c>
      <c r="J9710" t="str">
        <f t="shared" si="303"/>
        <v>High</v>
      </c>
      <c r="K9710" t="s">
        <v>19</v>
      </c>
      <c r="L9710" t="s">
        <v>26</v>
      </c>
      <c r="M9710" t="s">
        <v>28</v>
      </c>
      <c r="N9710">
        <v>10238</v>
      </c>
      <c r="O9710" t="s">
        <v>52</v>
      </c>
      <c r="P9710">
        <v>15000</v>
      </c>
      <c r="Q9710" t="s">
        <v>47</v>
      </c>
      <c r="R9710">
        <v>0</v>
      </c>
      <c r="S9710">
        <v>0</v>
      </c>
      <c r="T9710">
        <v>1</v>
      </c>
      <c r="U9710" t="s">
        <v>30</v>
      </c>
    </row>
    <row r="9711" spans="1:21" x14ac:dyDescent="0.25">
      <c r="A9711">
        <v>521399</v>
      </c>
      <c r="B9711" t="s">
        <v>15</v>
      </c>
      <c r="C9711" t="s">
        <v>40</v>
      </c>
      <c r="D9711" t="s">
        <v>16</v>
      </c>
      <c r="E9711" t="s">
        <v>56</v>
      </c>
      <c r="F9711" t="s">
        <v>44</v>
      </c>
      <c r="G9711" t="s">
        <v>43</v>
      </c>
      <c r="H9711">
        <v>0.72983088155939402</v>
      </c>
      <c r="I9711">
        <f t="shared" si="302"/>
        <v>729.83088155939402</v>
      </c>
      <c r="J9711" t="str">
        <f t="shared" si="303"/>
        <v>High</v>
      </c>
      <c r="K9711" t="s">
        <v>17</v>
      </c>
      <c r="L9711" t="s">
        <v>27</v>
      </c>
      <c r="M9711" t="s">
        <v>29</v>
      </c>
      <c r="N9711">
        <v>32765</v>
      </c>
      <c r="O9711" t="s">
        <v>51</v>
      </c>
      <c r="P9711">
        <v>12000</v>
      </c>
      <c r="Q9711" t="s">
        <v>46</v>
      </c>
      <c r="R9711">
        <v>4</v>
      </c>
      <c r="S9711">
        <v>0</v>
      </c>
      <c r="T9711">
        <v>0</v>
      </c>
      <c r="U9711" t="s">
        <v>30</v>
      </c>
    </row>
    <row r="9712" spans="1:21" x14ac:dyDescent="0.25">
      <c r="A9712">
        <v>248942</v>
      </c>
      <c r="B9712" t="s">
        <v>21</v>
      </c>
      <c r="C9712" t="s">
        <v>40</v>
      </c>
      <c r="D9712" t="s">
        <v>16</v>
      </c>
      <c r="E9712" t="s">
        <v>57</v>
      </c>
      <c r="F9712" t="s">
        <v>44</v>
      </c>
      <c r="G9712" t="s">
        <v>43</v>
      </c>
      <c r="H9712">
        <v>0.72985163765674199</v>
      </c>
      <c r="I9712">
        <f t="shared" si="302"/>
        <v>729.85163765674201</v>
      </c>
      <c r="J9712" t="str">
        <f t="shared" si="303"/>
        <v>High</v>
      </c>
      <c r="K9712" t="s">
        <v>17</v>
      </c>
      <c r="L9712" t="s">
        <v>26</v>
      </c>
      <c r="M9712" t="s">
        <v>28</v>
      </c>
      <c r="N9712">
        <v>10238</v>
      </c>
      <c r="O9712" t="s">
        <v>52</v>
      </c>
      <c r="P9712">
        <v>14000</v>
      </c>
      <c r="Q9712" t="s">
        <v>46</v>
      </c>
      <c r="R9712">
        <v>4</v>
      </c>
      <c r="S9712">
        <v>0</v>
      </c>
      <c r="T9712">
        <v>5</v>
      </c>
      <c r="U9712" t="s">
        <v>30</v>
      </c>
    </row>
    <row r="9713" spans="1:21" x14ac:dyDescent="0.25">
      <c r="A9713">
        <v>237361</v>
      </c>
      <c r="B9713" t="s">
        <v>15</v>
      </c>
      <c r="C9713" t="s">
        <v>41</v>
      </c>
      <c r="D9713" t="s">
        <v>16</v>
      </c>
      <c r="E9713" t="s">
        <v>59</v>
      </c>
      <c r="F9713" t="s">
        <v>44</v>
      </c>
      <c r="G9713" t="s">
        <v>43</v>
      </c>
      <c r="H9713">
        <v>0.73023328386935304</v>
      </c>
      <c r="I9713">
        <f t="shared" si="302"/>
        <v>730.23328386935304</v>
      </c>
      <c r="J9713" t="str">
        <f t="shared" si="303"/>
        <v>High</v>
      </c>
      <c r="K9713" t="s">
        <v>19</v>
      </c>
      <c r="L9713" t="s">
        <v>26</v>
      </c>
      <c r="M9713" t="s">
        <v>29</v>
      </c>
      <c r="N9713">
        <v>32765</v>
      </c>
      <c r="O9713" t="s">
        <v>51</v>
      </c>
      <c r="P9713">
        <v>11000</v>
      </c>
      <c r="Q9713" t="s">
        <v>46</v>
      </c>
      <c r="R9713">
        <v>0</v>
      </c>
      <c r="S9713">
        <v>0</v>
      </c>
      <c r="T9713">
        <v>0</v>
      </c>
      <c r="U9713" t="s">
        <v>31</v>
      </c>
    </row>
    <row r="9714" spans="1:21" x14ac:dyDescent="0.25">
      <c r="A9714">
        <v>280096</v>
      </c>
      <c r="B9714" t="s">
        <v>21</v>
      </c>
      <c r="C9714" t="s">
        <v>41</v>
      </c>
      <c r="D9714" t="s">
        <v>16</v>
      </c>
      <c r="E9714" t="s">
        <v>58</v>
      </c>
      <c r="F9714" t="s">
        <v>44</v>
      </c>
      <c r="G9714" t="s">
        <v>43</v>
      </c>
      <c r="H9714">
        <v>0.73030986715018198</v>
      </c>
      <c r="I9714">
        <f t="shared" si="302"/>
        <v>730.30986715018196</v>
      </c>
      <c r="J9714" t="str">
        <f t="shared" si="303"/>
        <v>High</v>
      </c>
      <c r="K9714" t="s">
        <v>17</v>
      </c>
      <c r="L9714" t="s">
        <v>26</v>
      </c>
      <c r="M9714" t="s">
        <v>28</v>
      </c>
      <c r="N9714">
        <v>10238</v>
      </c>
      <c r="O9714" t="s">
        <v>52</v>
      </c>
      <c r="P9714">
        <v>12000</v>
      </c>
      <c r="Q9714" t="s">
        <v>46</v>
      </c>
      <c r="R9714">
        <v>0</v>
      </c>
      <c r="S9714">
        <v>0</v>
      </c>
      <c r="T9714">
        <v>2</v>
      </c>
      <c r="U9714" t="s">
        <v>30</v>
      </c>
    </row>
    <row r="9715" spans="1:21" x14ac:dyDescent="0.25">
      <c r="A9715">
        <v>89556</v>
      </c>
      <c r="B9715" t="s">
        <v>21</v>
      </c>
      <c r="C9715" t="s">
        <v>41</v>
      </c>
      <c r="D9715" t="s">
        <v>16</v>
      </c>
      <c r="E9715" t="s">
        <v>57</v>
      </c>
      <c r="F9715" t="s">
        <v>44</v>
      </c>
      <c r="G9715" t="s">
        <v>43</v>
      </c>
      <c r="H9715">
        <v>0.73047370668551703</v>
      </c>
      <c r="I9715">
        <f t="shared" si="302"/>
        <v>730.47370668551707</v>
      </c>
      <c r="J9715" t="str">
        <f t="shared" si="303"/>
        <v>High</v>
      </c>
      <c r="K9715" t="s">
        <v>19</v>
      </c>
      <c r="L9715" t="s">
        <v>27</v>
      </c>
      <c r="M9715" t="s">
        <v>28</v>
      </c>
      <c r="N9715">
        <v>10238</v>
      </c>
      <c r="O9715" t="s">
        <v>52</v>
      </c>
      <c r="P9715">
        <v>9000</v>
      </c>
      <c r="Q9715" t="s">
        <v>46</v>
      </c>
      <c r="R9715">
        <v>3</v>
      </c>
      <c r="S9715">
        <v>0</v>
      </c>
      <c r="T9715">
        <v>5</v>
      </c>
      <c r="U9715" t="s">
        <v>30</v>
      </c>
    </row>
    <row r="9716" spans="1:21" x14ac:dyDescent="0.25">
      <c r="A9716">
        <v>186979</v>
      </c>
      <c r="B9716" t="s">
        <v>15</v>
      </c>
      <c r="C9716" t="s">
        <v>40</v>
      </c>
      <c r="D9716" t="s">
        <v>16</v>
      </c>
      <c r="E9716" t="s">
        <v>57</v>
      </c>
      <c r="F9716" t="s">
        <v>45</v>
      </c>
      <c r="G9716" t="s">
        <v>43</v>
      </c>
      <c r="H9716">
        <v>0.73056036029924798</v>
      </c>
      <c r="I9716">
        <f t="shared" si="302"/>
        <v>730.56036029924803</v>
      </c>
      <c r="J9716" t="str">
        <f t="shared" si="303"/>
        <v>High</v>
      </c>
      <c r="K9716" t="s">
        <v>17</v>
      </c>
      <c r="L9716" t="s">
        <v>27</v>
      </c>
      <c r="M9716" t="s">
        <v>28</v>
      </c>
      <c r="N9716">
        <v>10238</v>
      </c>
      <c r="O9716" t="s">
        <v>52</v>
      </c>
      <c r="P9716">
        <v>11000</v>
      </c>
      <c r="Q9716" t="s">
        <v>47</v>
      </c>
      <c r="R9716">
        <v>1</v>
      </c>
      <c r="S9716">
        <v>0</v>
      </c>
      <c r="T9716">
        <v>4</v>
      </c>
      <c r="U9716" t="s">
        <v>30</v>
      </c>
    </row>
    <row r="9717" spans="1:21" x14ac:dyDescent="0.25">
      <c r="A9717">
        <v>319494</v>
      </c>
      <c r="B9717" t="s">
        <v>15</v>
      </c>
      <c r="C9717" t="s">
        <v>40</v>
      </c>
      <c r="D9717" t="s">
        <v>16</v>
      </c>
      <c r="E9717" t="s">
        <v>59</v>
      </c>
      <c r="F9717" t="s">
        <v>44</v>
      </c>
      <c r="G9717" t="s">
        <v>43</v>
      </c>
      <c r="H9717">
        <v>0.73067746260641797</v>
      </c>
      <c r="I9717">
        <f t="shared" si="302"/>
        <v>730.67746260641798</v>
      </c>
      <c r="J9717" t="str">
        <f t="shared" si="303"/>
        <v>High</v>
      </c>
      <c r="K9717" t="s">
        <v>17</v>
      </c>
      <c r="L9717" t="s">
        <v>27</v>
      </c>
      <c r="M9717" t="s">
        <v>28</v>
      </c>
      <c r="N9717">
        <v>10238</v>
      </c>
      <c r="O9717" t="s">
        <v>52</v>
      </c>
      <c r="P9717">
        <v>13000</v>
      </c>
      <c r="Q9717" t="s">
        <v>46</v>
      </c>
      <c r="R9717">
        <v>0</v>
      </c>
      <c r="S9717">
        <v>0</v>
      </c>
      <c r="T9717">
        <v>0</v>
      </c>
      <c r="U9717" t="s">
        <v>30</v>
      </c>
    </row>
    <row r="9718" spans="1:21" x14ac:dyDescent="0.25">
      <c r="A9718">
        <v>848442</v>
      </c>
      <c r="B9718" t="s">
        <v>15</v>
      </c>
      <c r="C9718" t="s">
        <v>41</v>
      </c>
      <c r="D9718" t="s">
        <v>16</v>
      </c>
      <c r="E9718" t="s">
        <v>59</v>
      </c>
      <c r="F9718" t="s">
        <v>45</v>
      </c>
      <c r="G9718" t="s">
        <v>43</v>
      </c>
      <c r="H9718">
        <v>0.73086553614133498</v>
      </c>
      <c r="I9718">
        <f t="shared" si="302"/>
        <v>730.86553614133493</v>
      </c>
      <c r="J9718" t="str">
        <f t="shared" si="303"/>
        <v>High</v>
      </c>
      <c r="K9718" t="s">
        <v>17</v>
      </c>
      <c r="L9718" t="s">
        <v>27</v>
      </c>
      <c r="M9718" t="s">
        <v>28</v>
      </c>
      <c r="N9718">
        <v>32765</v>
      </c>
      <c r="O9718" t="s">
        <v>51</v>
      </c>
      <c r="P9718">
        <v>9000</v>
      </c>
      <c r="Q9718" t="s">
        <v>46</v>
      </c>
      <c r="R9718">
        <v>0</v>
      </c>
      <c r="S9718">
        <v>0</v>
      </c>
      <c r="T9718">
        <v>0</v>
      </c>
      <c r="U9718" t="s">
        <v>31</v>
      </c>
    </row>
    <row r="9719" spans="1:21" x14ac:dyDescent="0.25">
      <c r="A9719">
        <v>87793</v>
      </c>
      <c r="B9719" t="s">
        <v>15</v>
      </c>
      <c r="C9719" t="s">
        <v>40</v>
      </c>
      <c r="D9719" t="s">
        <v>16</v>
      </c>
      <c r="E9719" t="s">
        <v>58</v>
      </c>
      <c r="F9719" t="s">
        <v>45</v>
      </c>
      <c r="G9719" t="s">
        <v>43</v>
      </c>
      <c r="H9719">
        <v>0.73088471811410305</v>
      </c>
      <c r="I9719">
        <f t="shared" si="302"/>
        <v>730.88471811410307</v>
      </c>
      <c r="J9719" t="str">
        <f t="shared" si="303"/>
        <v>High</v>
      </c>
      <c r="K9719" t="s">
        <v>19</v>
      </c>
      <c r="L9719" t="s">
        <v>26</v>
      </c>
      <c r="M9719" t="s">
        <v>28</v>
      </c>
      <c r="N9719">
        <v>10238</v>
      </c>
      <c r="O9719" t="s">
        <v>52</v>
      </c>
      <c r="P9719">
        <v>12000</v>
      </c>
      <c r="Q9719" t="s">
        <v>46</v>
      </c>
      <c r="R9719">
        <v>0</v>
      </c>
      <c r="S9719">
        <v>0</v>
      </c>
      <c r="T9719">
        <v>1</v>
      </c>
      <c r="U9719" t="s">
        <v>30</v>
      </c>
    </row>
    <row r="9720" spans="1:21" x14ac:dyDescent="0.25">
      <c r="A9720">
        <v>629221</v>
      </c>
      <c r="B9720" t="s">
        <v>15</v>
      </c>
      <c r="C9720" t="s">
        <v>41</v>
      </c>
      <c r="D9720" t="s">
        <v>16</v>
      </c>
      <c r="E9720" t="s">
        <v>56</v>
      </c>
      <c r="F9720" t="s">
        <v>44</v>
      </c>
      <c r="G9720" t="s">
        <v>43</v>
      </c>
      <c r="H9720">
        <v>0.73090969786635995</v>
      </c>
      <c r="I9720">
        <f t="shared" si="302"/>
        <v>730.90969786635992</v>
      </c>
      <c r="J9720" t="str">
        <f t="shared" si="303"/>
        <v>High</v>
      </c>
      <c r="K9720" t="s">
        <v>19</v>
      </c>
      <c r="L9720" t="s">
        <v>27</v>
      </c>
      <c r="M9720" t="s">
        <v>28</v>
      </c>
      <c r="N9720">
        <v>10238</v>
      </c>
      <c r="O9720" t="s">
        <v>52</v>
      </c>
      <c r="P9720">
        <v>9000</v>
      </c>
      <c r="Q9720" t="s">
        <v>46</v>
      </c>
      <c r="R9720">
        <v>7</v>
      </c>
      <c r="S9720">
        <v>0</v>
      </c>
      <c r="T9720">
        <v>4</v>
      </c>
      <c r="U9720" t="s">
        <v>30</v>
      </c>
    </row>
    <row r="9721" spans="1:21" x14ac:dyDescent="0.25">
      <c r="A9721">
        <v>679434</v>
      </c>
      <c r="B9721" t="s">
        <v>21</v>
      </c>
      <c r="C9721" t="s">
        <v>40</v>
      </c>
      <c r="D9721" t="s">
        <v>16</v>
      </c>
      <c r="E9721" t="s">
        <v>59</v>
      </c>
      <c r="F9721" t="s">
        <v>44</v>
      </c>
      <c r="G9721" t="s">
        <v>43</v>
      </c>
      <c r="H9721">
        <v>0.73098608084636496</v>
      </c>
      <c r="I9721">
        <f t="shared" si="302"/>
        <v>730.98608084636498</v>
      </c>
      <c r="J9721" t="str">
        <f t="shared" si="303"/>
        <v>High</v>
      </c>
      <c r="K9721" t="s">
        <v>17</v>
      </c>
      <c r="L9721" t="s">
        <v>26</v>
      </c>
      <c r="M9721" t="s">
        <v>28</v>
      </c>
      <c r="N9721">
        <v>10238</v>
      </c>
      <c r="O9721" t="s">
        <v>52</v>
      </c>
      <c r="P9721">
        <v>10000</v>
      </c>
      <c r="Q9721" t="s">
        <v>46</v>
      </c>
      <c r="R9721">
        <v>0</v>
      </c>
      <c r="S9721">
        <v>0</v>
      </c>
      <c r="T9721">
        <v>0</v>
      </c>
      <c r="U9721" t="s">
        <v>30</v>
      </c>
    </row>
    <row r="9722" spans="1:21" x14ac:dyDescent="0.25">
      <c r="A9722">
        <v>852514</v>
      </c>
      <c r="B9722" t="s">
        <v>20</v>
      </c>
      <c r="C9722" t="s">
        <v>41</v>
      </c>
      <c r="D9722" t="s">
        <v>16</v>
      </c>
      <c r="E9722" t="s">
        <v>58</v>
      </c>
      <c r="F9722" t="s">
        <v>45</v>
      </c>
      <c r="G9722" t="s">
        <v>43</v>
      </c>
      <c r="H9722">
        <v>0.731259476262896</v>
      </c>
      <c r="I9722">
        <f t="shared" si="302"/>
        <v>731.25947626289599</v>
      </c>
      <c r="J9722" t="str">
        <f t="shared" si="303"/>
        <v>High</v>
      </c>
      <c r="K9722" t="s">
        <v>17</v>
      </c>
      <c r="L9722" t="s">
        <v>26</v>
      </c>
      <c r="M9722" t="s">
        <v>28</v>
      </c>
      <c r="N9722">
        <v>10238</v>
      </c>
      <c r="O9722" t="s">
        <v>52</v>
      </c>
      <c r="P9722">
        <v>12000</v>
      </c>
      <c r="Q9722" t="s">
        <v>46</v>
      </c>
      <c r="R9722">
        <v>0</v>
      </c>
      <c r="S9722">
        <v>0</v>
      </c>
      <c r="T9722">
        <v>0</v>
      </c>
      <c r="U9722" t="s">
        <v>30</v>
      </c>
    </row>
    <row r="9723" spans="1:21" x14ac:dyDescent="0.25">
      <c r="A9723">
        <v>494053</v>
      </c>
      <c r="B9723" t="s">
        <v>20</v>
      </c>
      <c r="C9723" t="s">
        <v>41</v>
      </c>
      <c r="D9723" t="s">
        <v>16</v>
      </c>
      <c r="E9723" t="s">
        <v>58</v>
      </c>
      <c r="F9723" t="s">
        <v>45</v>
      </c>
      <c r="G9723" t="s">
        <v>80</v>
      </c>
      <c r="H9723">
        <v>0.73136460545317705</v>
      </c>
      <c r="I9723">
        <f t="shared" si="302"/>
        <v>731.36460545317709</v>
      </c>
      <c r="J9723" t="str">
        <f t="shared" si="303"/>
        <v>High</v>
      </c>
      <c r="K9723" t="s">
        <v>17</v>
      </c>
      <c r="L9723" t="s">
        <v>26</v>
      </c>
      <c r="M9723" t="s">
        <v>28</v>
      </c>
      <c r="N9723">
        <v>32765</v>
      </c>
      <c r="O9723" t="s">
        <v>51</v>
      </c>
      <c r="P9723">
        <v>8000</v>
      </c>
      <c r="Q9723" t="s">
        <v>46</v>
      </c>
      <c r="R9723">
        <v>3</v>
      </c>
      <c r="S9723">
        <v>0</v>
      </c>
      <c r="T9723">
        <v>1</v>
      </c>
      <c r="U9723" t="s">
        <v>30</v>
      </c>
    </row>
    <row r="9724" spans="1:21" x14ac:dyDescent="0.25">
      <c r="A9724">
        <v>177932</v>
      </c>
      <c r="B9724" t="s">
        <v>21</v>
      </c>
      <c r="C9724" t="s">
        <v>40</v>
      </c>
      <c r="D9724" t="s">
        <v>16</v>
      </c>
      <c r="E9724" t="s">
        <v>57</v>
      </c>
      <c r="F9724" t="s">
        <v>45</v>
      </c>
      <c r="G9724" t="s">
        <v>43</v>
      </c>
      <c r="H9724">
        <v>0.73138690231486703</v>
      </c>
      <c r="I9724">
        <f t="shared" si="302"/>
        <v>731.38690231486703</v>
      </c>
      <c r="J9724" t="str">
        <f t="shared" si="303"/>
        <v>High</v>
      </c>
      <c r="K9724" t="s">
        <v>17</v>
      </c>
      <c r="L9724" t="s">
        <v>27</v>
      </c>
      <c r="M9724" t="s">
        <v>29</v>
      </c>
      <c r="N9724">
        <v>10238</v>
      </c>
      <c r="O9724" t="s">
        <v>52</v>
      </c>
      <c r="P9724">
        <v>9000</v>
      </c>
      <c r="Q9724" t="s">
        <v>46</v>
      </c>
      <c r="R9724">
        <v>1</v>
      </c>
      <c r="S9724">
        <v>0</v>
      </c>
      <c r="T9724">
        <v>0</v>
      </c>
      <c r="U9724" t="s">
        <v>30</v>
      </c>
    </row>
    <row r="9725" spans="1:21" x14ac:dyDescent="0.25">
      <c r="A9725">
        <v>391244</v>
      </c>
      <c r="B9725" t="s">
        <v>21</v>
      </c>
      <c r="C9725" t="s">
        <v>41</v>
      </c>
      <c r="D9725" t="s">
        <v>22</v>
      </c>
      <c r="E9725" t="s">
        <v>59</v>
      </c>
      <c r="F9725" t="s">
        <v>44</v>
      </c>
      <c r="G9725" t="s">
        <v>43</v>
      </c>
      <c r="H9725">
        <v>0.73171465819040904</v>
      </c>
      <c r="I9725">
        <f t="shared" si="302"/>
        <v>731.71465819040907</v>
      </c>
      <c r="J9725" t="str">
        <f t="shared" si="303"/>
        <v>High</v>
      </c>
      <c r="K9725" t="s">
        <v>17</v>
      </c>
      <c r="L9725" t="s">
        <v>26</v>
      </c>
      <c r="M9725" t="s">
        <v>29</v>
      </c>
      <c r="N9725">
        <v>10238</v>
      </c>
      <c r="O9725" t="s">
        <v>52</v>
      </c>
      <c r="P9725">
        <v>12000</v>
      </c>
      <c r="Q9725" t="s">
        <v>46</v>
      </c>
      <c r="R9725">
        <v>0</v>
      </c>
      <c r="S9725">
        <v>0</v>
      </c>
      <c r="T9725">
        <v>0</v>
      </c>
      <c r="U9725" t="s">
        <v>30</v>
      </c>
    </row>
    <row r="9726" spans="1:21" x14ac:dyDescent="0.25">
      <c r="A9726">
        <v>404730</v>
      </c>
      <c r="B9726" t="s">
        <v>20</v>
      </c>
      <c r="C9726" t="s">
        <v>41</v>
      </c>
      <c r="D9726" t="s">
        <v>16</v>
      </c>
      <c r="E9726" t="s">
        <v>58</v>
      </c>
      <c r="F9726" t="s">
        <v>45</v>
      </c>
      <c r="G9726" t="s">
        <v>43</v>
      </c>
      <c r="H9726">
        <v>0.73195022298274703</v>
      </c>
      <c r="I9726">
        <f t="shared" si="302"/>
        <v>731.95022298274705</v>
      </c>
      <c r="J9726" t="str">
        <f t="shared" si="303"/>
        <v>High</v>
      </c>
      <c r="K9726" t="s">
        <v>17</v>
      </c>
      <c r="L9726" t="s">
        <v>27</v>
      </c>
      <c r="M9726" t="s">
        <v>28</v>
      </c>
      <c r="N9726">
        <v>92101</v>
      </c>
      <c r="O9726" t="s">
        <v>53</v>
      </c>
      <c r="P9726">
        <v>10000</v>
      </c>
      <c r="Q9726" t="s">
        <v>46</v>
      </c>
      <c r="R9726">
        <v>4</v>
      </c>
      <c r="S9726">
        <v>0</v>
      </c>
      <c r="T9726">
        <v>1</v>
      </c>
      <c r="U9726" t="s">
        <v>30</v>
      </c>
    </row>
    <row r="9727" spans="1:21" x14ac:dyDescent="0.25">
      <c r="A9727">
        <v>156894</v>
      </c>
      <c r="B9727" t="s">
        <v>15</v>
      </c>
      <c r="C9727" t="s">
        <v>40</v>
      </c>
      <c r="D9727" t="s">
        <v>16</v>
      </c>
      <c r="E9727" t="s">
        <v>58</v>
      </c>
      <c r="F9727" t="s">
        <v>44</v>
      </c>
      <c r="G9727" t="s">
        <v>43</v>
      </c>
      <c r="H9727">
        <v>0.73224711598237402</v>
      </c>
      <c r="I9727">
        <f t="shared" si="302"/>
        <v>732.247115982374</v>
      </c>
      <c r="J9727" t="str">
        <f t="shared" si="303"/>
        <v>High</v>
      </c>
      <c r="K9727" t="s">
        <v>17</v>
      </c>
      <c r="L9727" t="s">
        <v>27</v>
      </c>
      <c r="M9727" t="s">
        <v>29</v>
      </c>
      <c r="N9727">
        <v>10238</v>
      </c>
      <c r="O9727" t="s">
        <v>52</v>
      </c>
      <c r="P9727">
        <v>16000</v>
      </c>
      <c r="Q9727" t="s">
        <v>46</v>
      </c>
      <c r="R9727">
        <v>0</v>
      </c>
      <c r="S9727">
        <v>0</v>
      </c>
      <c r="T9727">
        <v>3</v>
      </c>
      <c r="U9727" t="s">
        <v>30</v>
      </c>
    </row>
    <row r="9728" spans="1:21" x14ac:dyDescent="0.25">
      <c r="A9728">
        <v>156901</v>
      </c>
      <c r="B9728" t="s">
        <v>15</v>
      </c>
      <c r="C9728" t="s">
        <v>40</v>
      </c>
      <c r="D9728" t="s">
        <v>16</v>
      </c>
      <c r="E9728" t="s">
        <v>56</v>
      </c>
      <c r="F9728" t="s">
        <v>44</v>
      </c>
      <c r="G9728" t="s">
        <v>43</v>
      </c>
      <c r="H9728">
        <v>0.73250219792091598</v>
      </c>
      <c r="I9728">
        <f t="shared" si="302"/>
        <v>732.50219792091593</v>
      </c>
      <c r="J9728" t="str">
        <f t="shared" si="303"/>
        <v>High</v>
      </c>
      <c r="K9728" t="s">
        <v>19</v>
      </c>
      <c r="L9728" t="s">
        <v>27</v>
      </c>
      <c r="M9728" t="s">
        <v>28</v>
      </c>
      <c r="N9728">
        <v>10238</v>
      </c>
      <c r="O9728" t="s">
        <v>52</v>
      </c>
      <c r="P9728">
        <v>12000</v>
      </c>
      <c r="Q9728" t="s">
        <v>46</v>
      </c>
      <c r="R9728">
        <v>3</v>
      </c>
      <c r="S9728">
        <v>0</v>
      </c>
      <c r="T9728">
        <v>4</v>
      </c>
      <c r="U9728" t="s">
        <v>30</v>
      </c>
    </row>
    <row r="9729" spans="1:21" x14ac:dyDescent="0.25">
      <c r="A9729">
        <v>910841</v>
      </c>
      <c r="B9729" t="s">
        <v>20</v>
      </c>
      <c r="C9729" t="s">
        <v>40</v>
      </c>
      <c r="D9729" t="s">
        <v>16</v>
      </c>
      <c r="E9729" t="s">
        <v>58</v>
      </c>
      <c r="F9729" t="s">
        <v>81</v>
      </c>
      <c r="G9729" t="s">
        <v>80</v>
      </c>
      <c r="H9729">
        <v>0.732596219936963</v>
      </c>
      <c r="I9729">
        <f t="shared" si="302"/>
        <v>732.59621993696305</v>
      </c>
      <c r="J9729" t="str">
        <f t="shared" si="303"/>
        <v>High</v>
      </c>
      <c r="K9729" t="s">
        <v>19</v>
      </c>
      <c r="L9729" t="s">
        <v>26</v>
      </c>
      <c r="M9729" t="s">
        <v>28</v>
      </c>
      <c r="N9729">
        <v>21217</v>
      </c>
      <c r="O9729" t="s">
        <v>54</v>
      </c>
      <c r="P9729">
        <v>13000</v>
      </c>
      <c r="Q9729" t="s">
        <v>46</v>
      </c>
      <c r="R9729">
        <v>2</v>
      </c>
      <c r="S9729">
        <v>0</v>
      </c>
      <c r="T9729">
        <v>1</v>
      </c>
      <c r="U9729" t="s">
        <v>31</v>
      </c>
    </row>
    <row r="9730" spans="1:21" x14ac:dyDescent="0.25">
      <c r="A9730">
        <v>468431</v>
      </c>
      <c r="B9730" t="s">
        <v>21</v>
      </c>
      <c r="C9730" t="s">
        <v>40</v>
      </c>
      <c r="D9730" t="s">
        <v>16</v>
      </c>
      <c r="E9730" t="s">
        <v>58</v>
      </c>
      <c r="F9730" t="s">
        <v>44</v>
      </c>
      <c r="G9730" t="s">
        <v>43</v>
      </c>
      <c r="H9730">
        <v>0.73277080953905405</v>
      </c>
      <c r="I9730">
        <f t="shared" ref="I9730:I9793" si="304">H9730*1000</f>
        <v>732.77080953905408</v>
      </c>
      <c r="J9730" t="str">
        <f t="shared" ref="J9730:J9793" si="305">IF(I9730&gt;=53, IF(I9730&lt;=355, "Low", IF(I9730&lt;=657, "Medium", IF(I9730&lt;=961, "High", ""))), "")</f>
        <v>High</v>
      </c>
      <c r="K9730" t="s">
        <v>19</v>
      </c>
      <c r="L9730" t="s">
        <v>27</v>
      </c>
      <c r="M9730" t="s">
        <v>28</v>
      </c>
      <c r="N9730">
        <v>10238</v>
      </c>
      <c r="O9730" t="s">
        <v>52</v>
      </c>
      <c r="P9730">
        <v>11000</v>
      </c>
      <c r="Q9730" t="s">
        <v>46</v>
      </c>
      <c r="R9730">
        <v>0</v>
      </c>
      <c r="S9730">
        <v>0</v>
      </c>
      <c r="T9730">
        <v>0</v>
      </c>
      <c r="U9730" t="s">
        <v>30</v>
      </c>
    </row>
    <row r="9731" spans="1:21" x14ac:dyDescent="0.25">
      <c r="A9731">
        <v>64458</v>
      </c>
      <c r="B9731" t="s">
        <v>15</v>
      </c>
      <c r="C9731" t="s">
        <v>41</v>
      </c>
      <c r="D9731" t="s">
        <v>16</v>
      </c>
      <c r="E9731" t="s">
        <v>56</v>
      </c>
      <c r="F9731" t="s">
        <v>45</v>
      </c>
      <c r="G9731" t="s">
        <v>43</v>
      </c>
      <c r="H9731">
        <v>0.73304549941981501</v>
      </c>
      <c r="I9731">
        <f t="shared" si="304"/>
        <v>733.04549941981497</v>
      </c>
      <c r="J9731" t="str">
        <f t="shared" si="305"/>
        <v>High</v>
      </c>
      <c r="K9731" t="s">
        <v>19</v>
      </c>
      <c r="L9731" t="s">
        <v>26</v>
      </c>
      <c r="M9731" t="s">
        <v>28</v>
      </c>
      <c r="N9731">
        <v>32765</v>
      </c>
      <c r="O9731" t="s">
        <v>51</v>
      </c>
      <c r="P9731">
        <v>10000</v>
      </c>
      <c r="Q9731" t="s">
        <v>46</v>
      </c>
      <c r="R9731">
        <v>14</v>
      </c>
      <c r="S9731">
        <v>0</v>
      </c>
      <c r="T9731">
        <v>3</v>
      </c>
      <c r="U9731" t="s">
        <v>30</v>
      </c>
    </row>
    <row r="9732" spans="1:21" x14ac:dyDescent="0.25">
      <c r="A9732">
        <v>25092</v>
      </c>
      <c r="B9732" t="s">
        <v>18</v>
      </c>
      <c r="C9732" t="s">
        <v>40</v>
      </c>
      <c r="D9732" t="s">
        <v>22</v>
      </c>
      <c r="E9732" t="s">
        <v>59</v>
      </c>
      <c r="F9732" t="s">
        <v>44</v>
      </c>
      <c r="G9732" t="s">
        <v>43</v>
      </c>
      <c r="H9732">
        <v>0.73351735457217204</v>
      </c>
      <c r="I9732">
        <f t="shared" si="304"/>
        <v>733.51735457217205</v>
      </c>
      <c r="J9732" t="str">
        <f t="shared" si="305"/>
        <v>High</v>
      </c>
      <c r="K9732" t="s">
        <v>17</v>
      </c>
      <c r="L9732" t="s">
        <v>26</v>
      </c>
      <c r="M9732" t="s">
        <v>29</v>
      </c>
      <c r="N9732">
        <v>10238</v>
      </c>
      <c r="O9732" t="s">
        <v>52</v>
      </c>
      <c r="P9732">
        <v>16000</v>
      </c>
      <c r="Q9732" t="s">
        <v>46</v>
      </c>
      <c r="R9732">
        <v>0</v>
      </c>
      <c r="S9732">
        <v>0</v>
      </c>
      <c r="T9732">
        <v>0</v>
      </c>
      <c r="U9732" t="s">
        <v>30</v>
      </c>
    </row>
    <row r="9733" spans="1:21" x14ac:dyDescent="0.25">
      <c r="A9733">
        <v>914290</v>
      </c>
      <c r="B9733" t="s">
        <v>21</v>
      </c>
      <c r="C9733" t="s">
        <v>40</v>
      </c>
      <c r="D9733" t="s">
        <v>22</v>
      </c>
      <c r="E9733" t="s">
        <v>57</v>
      </c>
      <c r="F9733" t="s">
        <v>45</v>
      </c>
      <c r="G9733" t="s">
        <v>43</v>
      </c>
      <c r="H9733">
        <v>0.73372999593487598</v>
      </c>
      <c r="I9733">
        <f t="shared" si="304"/>
        <v>733.729995934876</v>
      </c>
      <c r="J9733" t="str">
        <f t="shared" si="305"/>
        <v>High</v>
      </c>
      <c r="K9733" t="s">
        <v>19</v>
      </c>
      <c r="L9733" t="s">
        <v>26</v>
      </c>
      <c r="M9733" t="s">
        <v>28</v>
      </c>
      <c r="N9733">
        <v>10238</v>
      </c>
      <c r="O9733" t="s">
        <v>52</v>
      </c>
      <c r="P9733">
        <v>12000</v>
      </c>
      <c r="Q9733" t="s">
        <v>46</v>
      </c>
      <c r="R9733">
        <v>1</v>
      </c>
      <c r="S9733">
        <v>0</v>
      </c>
      <c r="T9733">
        <v>2</v>
      </c>
      <c r="U9733" t="s">
        <v>30</v>
      </c>
    </row>
    <row r="9734" spans="1:21" x14ac:dyDescent="0.25">
      <c r="A9734">
        <v>255136</v>
      </c>
      <c r="B9734" t="s">
        <v>15</v>
      </c>
      <c r="C9734" t="s">
        <v>40</v>
      </c>
      <c r="D9734" t="s">
        <v>16</v>
      </c>
      <c r="E9734" t="s">
        <v>57</v>
      </c>
      <c r="F9734" t="s">
        <v>45</v>
      </c>
      <c r="G9734" t="s">
        <v>43</v>
      </c>
      <c r="H9734">
        <v>0.73375209450373902</v>
      </c>
      <c r="I9734">
        <f t="shared" si="304"/>
        <v>733.75209450373904</v>
      </c>
      <c r="J9734" t="str">
        <f t="shared" si="305"/>
        <v>High</v>
      </c>
      <c r="K9734" t="s">
        <v>17</v>
      </c>
      <c r="L9734" t="s">
        <v>26</v>
      </c>
      <c r="M9734" t="s">
        <v>28</v>
      </c>
      <c r="N9734">
        <v>10238</v>
      </c>
      <c r="O9734" t="s">
        <v>52</v>
      </c>
      <c r="P9734">
        <v>16000</v>
      </c>
      <c r="Q9734" t="s">
        <v>46</v>
      </c>
      <c r="R9734">
        <v>0</v>
      </c>
      <c r="S9734">
        <v>0</v>
      </c>
      <c r="T9734">
        <v>1</v>
      </c>
      <c r="U9734" t="s">
        <v>30</v>
      </c>
    </row>
    <row r="9735" spans="1:21" x14ac:dyDescent="0.25">
      <c r="A9735">
        <v>270343</v>
      </c>
      <c r="B9735" t="s">
        <v>20</v>
      </c>
      <c r="C9735" t="s">
        <v>40</v>
      </c>
      <c r="D9735" t="s">
        <v>16</v>
      </c>
      <c r="E9735" t="s">
        <v>58</v>
      </c>
      <c r="F9735" t="s">
        <v>45</v>
      </c>
      <c r="G9735" t="s">
        <v>43</v>
      </c>
      <c r="H9735">
        <v>0.73388386685485496</v>
      </c>
      <c r="I9735">
        <f t="shared" si="304"/>
        <v>733.883866854855</v>
      </c>
      <c r="J9735" t="str">
        <f t="shared" si="305"/>
        <v>High</v>
      </c>
      <c r="K9735" t="s">
        <v>17</v>
      </c>
      <c r="L9735" t="s">
        <v>26</v>
      </c>
      <c r="M9735" t="s">
        <v>29</v>
      </c>
      <c r="N9735">
        <v>10238</v>
      </c>
      <c r="O9735" t="s">
        <v>52</v>
      </c>
      <c r="P9735">
        <v>13000</v>
      </c>
      <c r="Q9735" t="s">
        <v>46</v>
      </c>
      <c r="R9735">
        <v>2</v>
      </c>
      <c r="S9735">
        <v>0</v>
      </c>
      <c r="T9735">
        <v>2</v>
      </c>
      <c r="U9735" t="s">
        <v>30</v>
      </c>
    </row>
    <row r="9736" spans="1:21" x14ac:dyDescent="0.25">
      <c r="A9736">
        <v>78985</v>
      </c>
      <c r="B9736" t="s">
        <v>21</v>
      </c>
      <c r="C9736" t="s">
        <v>40</v>
      </c>
      <c r="D9736" t="s">
        <v>16</v>
      </c>
      <c r="E9736" t="s">
        <v>57</v>
      </c>
      <c r="F9736" t="s">
        <v>44</v>
      </c>
      <c r="G9736" t="s">
        <v>43</v>
      </c>
      <c r="H9736">
        <v>0.73404144169403795</v>
      </c>
      <c r="I9736">
        <f t="shared" si="304"/>
        <v>734.04144169403799</v>
      </c>
      <c r="J9736" t="str">
        <f t="shared" si="305"/>
        <v>High</v>
      </c>
      <c r="K9736" t="s">
        <v>19</v>
      </c>
      <c r="L9736" t="s">
        <v>27</v>
      </c>
      <c r="M9736" t="s">
        <v>28</v>
      </c>
      <c r="N9736">
        <v>10238</v>
      </c>
      <c r="O9736" t="s">
        <v>52</v>
      </c>
      <c r="P9736">
        <v>12000</v>
      </c>
      <c r="Q9736" t="s">
        <v>46</v>
      </c>
      <c r="R9736">
        <v>2</v>
      </c>
      <c r="S9736">
        <v>0</v>
      </c>
      <c r="T9736">
        <v>1</v>
      </c>
      <c r="U9736" t="s">
        <v>30</v>
      </c>
    </row>
    <row r="9737" spans="1:21" x14ac:dyDescent="0.25">
      <c r="A9737">
        <v>336053</v>
      </c>
      <c r="B9737" t="s">
        <v>15</v>
      </c>
      <c r="C9737" t="s">
        <v>40</v>
      </c>
      <c r="D9737" t="s">
        <v>16</v>
      </c>
      <c r="E9737" t="s">
        <v>58</v>
      </c>
      <c r="F9737" t="s">
        <v>44</v>
      </c>
      <c r="G9737" t="s">
        <v>43</v>
      </c>
      <c r="H9737">
        <v>0.73422875230124895</v>
      </c>
      <c r="I9737">
        <f t="shared" si="304"/>
        <v>734.22875230124896</v>
      </c>
      <c r="J9737" t="str">
        <f t="shared" si="305"/>
        <v>High</v>
      </c>
      <c r="K9737" t="s">
        <v>17</v>
      </c>
      <c r="L9737" t="s">
        <v>27</v>
      </c>
      <c r="M9737" t="s">
        <v>28</v>
      </c>
      <c r="N9737">
        <v>10238</v>
      </c>
      <c r="O9737" t="s">
        <v>52</v>
      </c>
      <c r="P9737">
        <v>10000</v>
      </c>
      <c r="Q9737" t="s">
        <v>47</v>
      </c>
      <c r="R9737">
        <v>3</v>
      </c>
      <c r="S9737">
        <v>0</v>
      </c>
      <c r="T9737">
        <v>0</v>
      </c>
      <c r="U9737" t="s">
        <v>30</v>
      </c>
    </row>
    <row r="9738" spans="1:21" x14ac:dyDescent="0.25">
      <c r="A9738">
        <v>295280</v>
      </c>
      <c r="B9738" t="s">
        <v>15</v>
      </c>
      <c r="C9738" t="s">
        <v>41</v>
      </c>
      <c r="D9738" t="s">
        <v>16</v>
      </c>
      <c r="E9738" t="s">
        <v>59</v>
      </c>
      <c r="F9738" t="s">
        <v>45</v>
      </c>
      <c r="G9738" t="s">
        <v>43</v>
      </c>
      <c r="H9738">
        <v>0.73429601859971305</v>
      </c>
      <c r="I9738">
        <f t="shared" si="304"/>
        <v>734.29601859971308</v>
      </c>
      <c r="J9738" t="str">
        <f t="shared" si="305"/>
        <v>High</v>
      </c>
      <c r="K9738" t="s">
        <v>17</v>
      </c>
      <c r="L9738" t="s">
        <v>27</v>
      </c>
      <c r="M9738" t="s">
        <v>28</v>
      </c>
      <c r="N9738">
        <v>10238</v>
      </c>
      <c r="O9738" t="s">
        <v>52</v>
      </c>
      <c r="P9738">
        <v>10000</v>
      </c>
      <c r="Q9738" t="s">
        <v>46</v>
      </c>
      <c r="R9738">
        <v>0</v>
      </c>
      <c r="S9738">
        <v>0</v>
      </c>
      <c r="T9738">
        <v>0</v>
      </c>
      <c r="U9738" t="s">
        <v>31</v>
      </c>
    </row>
    <row r="9739" spans="1:21" x14ac:dyDescent="0.25">
      <c r="A9739">
        <v>113052</v>
      </c>
      <c r="B9739" t="s">
        <v>20</v>
      </c>
      <c r="C9739" t="s">
        <v>41</v>
      </c>
      <c r="D9739" t="s">
        <v>16</v>
      </c>
      <c r="E9739" t="s">
        <v>59</v>
      </c>
      <c r="F9739" t="s">
        <v>44</v>
      </c>
      <c r="G9739" t="s">
        <v>80</v>
      </c>
      <c r="H9739">
        <v>0.73470012773343896</v>
      </c>
      <c r="I9739">
        <f t="shared" si="304"/>
        <v>734.70012773343899</v>
      </c>
      <c r="J9739" t="str">
        <f t="shared" si="305"/>
        <v>High</v>
      </c>
      <c r="K9739" t="s">
        <v>19</v>
      </c>
      <c r="L9739" t="s">
        <v>26</v>
      </c>
      <c r="M9739" t="s">
        <v>29</v>
      </c>
      <c r="N9739">
        <v>10238</v>
      </c>
      <c r="O9739" t="s">
        <v>52</v>
      </c>
      <c r="P9739">
        <v>16000</v>
      </c>
      <c r="Q9739" t="s">
        <v>46</v>
      </c>
      <c r="R9739">
        <v>0</v>
      </c>
      <c r="S9739">
        <v>0</v>
      </c>
      <c r="T9739">
        <v>0</v>
      </c>
      <c r="U9739" t="s">
        <v>31</v>
      </c>
    </row>
    <row r="9740" spans="1:21" x14ac:dyDescent="0.25">
      <c r="A9740">
        <v>176701</v>
      </c>
      <c r="B9740" t="s">
        <v>15</v>
      </c>
      <c r="C9740" t="s">
        <v>40</v>
      </c>
      <c r="D9740" t="s">
        <v>16</v>
      </c>
      <c r="E9740" t="s">
        <v>56</v>
      </c>
      <c r="F9740" t="s">
        <v>44</v>
      </c>
      <c r="G9740" t="s">
        <v>43</v>
      </c>
      <c r="H9740">
        <v>0.73471686090105603</v>
      </c>
      <c r="I9740">
        <f t="shared" si="304"/>
        <v>734.71686090105607</v>
      </c>
      <c r="J9740" t="str">
        <f t="shared" si="305"/>
        <v>High</v>
      </c>
      <c r="K9740" t="s">
        <v>19</v>
      </c>
      <c r="L9740" t="s">
        <v>26</v>
      </c>
      <c r="M9740" t="s">
        <v>28</v>
      </c>
      <c r="N9740">
        <v>92101</v>
      </c>
      <c r="O9740" t="s">
        <v>53</v>
      </c>
      <c r="P9740">
        <v>14000</v>
      </c>
      <c r="Q9740" t="s">
        <v>46</v>
      </c>
      <c r="R9740">
        <v>4</v>
      </c>
      <c r="S9740">
        <v>0</v>
      </c>
      <c r="T9740">
        <v>2</v>
      </c>
      <c r="U9740" t="s">
        <v>30</v>
      </c>
    </row>
    <row r="9741" spans="1:21" x14ac:dyDescent="0.25">
      <c r="A9741">
        <v>167119</v>
      </c>
      <c r="B9741" t="s">
        <v>15</v>
      </c>
      <c r="C9741" t="s">
        <v>41</v>
      </c>
      <c r="D9741" t="s">
        <v>16</v>
      </c>
      <c r="E9741" t="s">
        <v>56</v>
      </c>
      <c r="F9741" t="s">
        <v>45</v>
      </c>
      <c r="G9741" t="s">
        <v>43</v>
      </c>
      <c r="H9741">
        <v>0.73475636707755798</v>
      </c>
      <c r="I9741">
        <f t="shared" si="304"/>
        <v>734.75636707755802</v>
      </c>
      <c r="J9741" t="str">
        <f t="shared" si="305"/>
        <v>High</v>
      </c>
      <c r="K9741" t="s">
        <v>19</v>
      </c>
      <c r="L9741" t="s">
        <v>27</v>
      </c>
      <c r="M9741" t="s">
        <v>28</v>
      </c>
      <c r="N9741">
        <v>10238</v>
      </c>
      <c r="O9741" t="s">
        <v>52</v>
      </c>
      <c r="P9741">
        <v>6000</v>
      </c>
      <c r="Q9741" t="s">
        <v>46</v>
      </c>
      <c r="R9741">
        <v>7</v>
      </c>
      <c r="S9741">
        <v>0</v>
      </c>
      <c r="T9741">
        <v>9</v>
      </c>
      <c r="U9741" t="s">
        <v>30</v>
      </c>
    </row>
    <row r="9742" spans="1:21" x14ac:dyDescent="0.25">
      <c r="A9742">
        <v>773045</v>
      </c>
      <c r="B9742" t="s">
        <v>15</v>
      </c>
      <c r="C9742" t="s">
        <v>40</v>
      </c>
      <c r="D9742" t="s">
        <v>22</v>
      </c>
      <c r="E9742" t="s">
        <v>57</v>
      </c>
      <c r="F9742" t="s">
        <v>45</v>
      </c>
      <c r="G9742" t="s">
        <v>43</v>
      </c>
      <c r="H9742">
        <v>0.73513033522929405</v>
      </c>
      <c r="I9742">
        <f t="shared" si="304"/>
        <v>735.13033522929402</v>
      </c>
      <c r="J9742" t="str">
        <f t="shared" si="305"/>
        <v>High</v>
      </c>
      <c r="K9742" t="s">
        <v>17</v>
      </c>
      <c r="L9742" t="s">
        <v>26</v>
      </c>
      <c r="M9742" t="s">
        <v>28</v>
      </c>
      <c r="N9742">
        <v>10238</v>
      </c>
      <c r="O9742" t="s">
        <v>52</v>
      </c>
      <c r="P9742">
        <v>11000</v>
      </c>
      <c r="Q9742" t="s">
        <v>46</v>
      </c>
      <c r="R9742">
        <v>0</v>
      </c>
      <c r="S9742">
        <v>0</v>
      </c>
      <c r="T9742">
        <v>3</v>
      </c>
      <c r="U9742" t="s">
        <v>30</v>
      </c>
    </row>
    <row r="9743" spans="1:21" x14ac:dyDescent="0.25">
      <c r="A9743">
        <v>490750</v>
      </c>
      <c r="B9743" t="s">
        <v>15</v>
      </c>
      <c r="C9743" t="s">
        <v>40</v>
      </c>
      <c r="D9743" t="s">
        <v>16</v>
      </c>
      <c r="E9743" t="s">
        <v>56</v>
      </c>
      <c r="F9743" t="s">
        <v>44</v>
      </c>
      <c r="G9743" t="s">
        <v>43</v>
      </c>
      <c r="H9743">
        <v>0.73551312317795903</v>
      </c>
      <c r="I9743">
        <f t="shared" si="304"/>
        <v>735.51312317795907</v>
      </c>
      <c r="J9743" t="str">
        <f t="shared" si="305"/>
        <v>High</v>
      </c>
      <c r="K9743" t="s">
        <v>17</v>
      </c>
      <c r="L9743" t="s">
        <v>27</v>
      </c>
      <c r="M9743" t="s">
        <v>29</v>
      </c>
      <c r="N9743">
        <v>10238</v>
      </c>
      <c r="O9743" t="s">
        <v>52</v>
      </c>
      <c r="P9743">
        <v>11000</v>
      </c>
      <c r="Q9743" t="s">
        <v>46</v>
      </c>
      <c r="R9743">
        <v>2</v>
      </c>
      <c r="S9743">
        <v>0</v>
      </c>
      <c r="T9743">
        <v>2</v>
      </c>
      <c r="U9743" t="s">
        <v>30</v>
      </c>
    </row>
    <row r="9744" spans="1:21" x14ac:dyDescent="0.25">
      <c r="A9744">
        <v>30012</v>
      </c>
      <c r="B9744" t="s">
        <v>21</v>
      </c>
      <c r="C9744" t="s">
        <v>41</v>
      </c>
      <c r="D9744" t="s">
        <v>16</v>
      </c>
      <c r="E9744" t="s">
        <v>59</v>
      </c>
      <c r="F9744" t="s">
        <v>45</v>
      </c>
      <c r="G9744" t="s">
        <v>43</v>
      </c>
      <c r="H9744">
        <v>0.73612775122837404</v>
      </c>
      <c r="I9744">
        <f t="shared" si="304"/>
        <v>736.127751228374</v>
      </c>
      <c r="J9744" t="str">
        <f t="shared" si="305"/>
        <v>High</v>
      </c>
      <c r="K9744" t="s">
        <v>19</v>
      </c>
      <c r="L9744" t="s">
        <v>27</v>
      </c>
      <c r="M9744" t="s">
        <v>28</v>
      </c>
      <c r="N9744">
        <v>10238</v>
      </c>
      <c r="O9744" t="s">
        <v>52</v>
      </c>
      <c r="P9744">
        <v>12000</v>
      </c>
      <c r="Q9744" t="s">
        <v>46</v>
      </c>
      <c r="R9744">
        <v>0</v>
      </c>
      <c r="S9744">
        <v>0</v>
      </c>
      <c r="T9744">
        <v>0</v>
      </c>
      <c r="U9744" t="s">
        <v>31</v>
      </c>
    </row>
    <row r="9745" spans="1:21" x14ac:dyDescent="0.25">
      <c r="A9745">
        <v>725583</v>
      </c>
      <c r="B9745" t="s">
        <v>21</v>
      </c>
      <c r="C9745" t="s">
        <v>41</v>
      </c>
      <c r="D9745" t="s">
        <v>16</v>
      </c>
      <c r="E9745" t="s">
        <v>57</v>
      </c>
      <c r="F9745" t="s">
        <v>45</v>
      </c>
      <c r="G9745" t="s">
        <v>43</v>
      </c>
      <c r="H9745">
        <v>0.73675045670663097</v>
      </c>
      <c r="I9745">
        <f t="shared" si="304"/>
        <v>736.75045670663098</v>
      </c>
      <c r="J9745" t="str">
        <f t="shared" si="305"/>
        <v>High</v>
      </c>
      <c r="K9745" t="s">
        <v>19</v>
      </c>
      <c r="L9745" t="s">
        <v>26</v>
      </c>
      <c r="M9745" t="s">
        <v>28</v>
      </c>
      <c r="N9745">
        <v>10238</v>
      </c>
      <c r="O9745" t="s">
        <v>52</v>
      </c>
      <c r="P9745">
        <v>15000</v>
      </c>
      <c r="Q9745" t="s">
        <v>46</v>
      </c>
      <c r="R9745">
        <v>3</v>
      </c>
      <c r="S9745">
        <v>0</v>
      </c>
      <c r="T9745">
        <v>3</v>
      </c>
      <c r="U9745" t="s">
        <v>30</v>
      </c>
    </row>
    <row r="9746" spans="1:21" x14ac:dyDescent="0.25">
      <c r="A9746">
        <v>702804</v>
      </c>
      <c r="B9746" t="s">
        <v>21</v>
      </c>
      <c r="C9746" t="s">
        <v>41</v>
      </c>
      <c r="D9746" t="s">
        <v>16</v>
      </c>
      <c r="E9746" t="s">
        <v>57</v>
      </c>
      <c r="F9746" t="s">
        <v>45</v>
      </c>
      <c r="G9746" t="s">
        <v>43</v>
      </c>
      <c r="H9746">
        <v>0.73748166229761702</v>
      </c>
      <c r="I9746">
        <f t="shared" si="304"/>
        <v>737.48166229761705</v>
      </c>
      <c r="J9746" t="str">
        <f t="shared" si="305"/>
        <v>High</v>
      </c>
      <c r="K9746" t="s">
        <v>19</v>
      </c>
      <c r="L9746" t="s">
        <v>26</v>
      </c>
      <c r="M9746" t="s">
        <v>29</v>
      </c>
      <c r="N9746">
        <v>10238</v>
      </c>
      <c r="O9746" t="s">
        <v>52</v>
      </c>
      <c r="P9746">
        <v>11000</v>
      </c>
      <c r="Q9746" t="s">
        <v>46</v>
      </c>
      <c r="R9746">
        <v>2</v>
      </c>
      <c r="S9746">
        <v>0</v>
      </c>
      <c r="T9746">
        <v>7</v>
      </c>
      <c r="U9746" t="s">
        <v>30</v>
      </c>
    </row>
    <row r="9747" spans="1:21" x14ac:dyDescent="0.25">
      <c r="A9747">
        <v>768656</v>
      </c>
      <c r="B9747" t="s">
        <v>21</v>
      </c>
      <c r="C9747" t="s">
        <v>41</v>
      </c>
      <c r="D9747" t="s">
        <v>16</v>
      </c>
      <c r="E9747" t="s">
        <v>57</v>
      </c>
      <c r="F9747" t="s">
        <v>44</v>
      </c>
      <c r="G9747" t="s">
        <v>43</v>
      </c>
      <c r="H9747">
        <v>0.73791047241617203</v>
      </c>
      <c r="I9747">
        <f t="shared" si="304"/>
        <v>737.91047241617207</v>
      </c>
      <c r="J9747" t="str">
        <f t="shared" si="305"/>
        <v>High</v>
      </c>
      <c r="K9747" t="s">
        <v>19</v>
      </c>
      <c r="L9747" t="s">
        <v>26</v>
      </c>
      <c r="M9747" t="s">
        <v>28</v>
      </c>
      <c r="N9747">
        <v>92101</v>
      </c>
      <c r="O9747" t="s">
        <v>53</v>
      </c>
      <c r="P9747">
        <v>11000</v>
      </c>
      <c r="Q9747" t="s">
        <v>46</v>
      </c>
      <c r="R9747">
        <v>5</v>
      </c>
      <c r="S9747">
        <v>0</v>
      </c>
      <c r="T9747">
        <v>4</v>
      </c>
      <c r="U9747" t="s">
        <v>30</v>
      </c>
    </row>
    <row r="9748" spans="1:21" x14ac:dyDescent="0.25">
      <c r="A9748">
        <v>708418</v>
      </c>
      <c r="B9748" t="s">
        <v>15</v>
      </c>
      <c r="C9748" t="s">
        <v>40</v>
      </c>
      <c r="D9748" t="s">
        <v>16</v>
      </c>
      <c r="E9748" t="s">
        <v>56</v>
      </c>
      <c r="F9748" t="s">
        <v>44</v>
      </c>
      <c r="G9748" t="s">
        <v>43</v>
      </c>
      <c r="H9748">
        <v>0.73795415624530403</v>
      </c>
      <c r="I9748">
        <f t="shared" si="304"/>
        <v>737.95415624530403</v>
      </c>
      <c r="J9748" t="str">
        <f t="shared" si="305"/>
        <v>High</v>
      </c>
      <c r="K9748" t="s">
        <v>17</v>
      </c>
      <c r="L9748" t="s">
        <v>27</v>
      </c>
      <c r="M9748" t="s">
        <v>28</v>
      </c>
      <c r="N9748">
        <v>10238</v>
      </c>
      <c r="O9748" t="s">
        <v>52</v>
      </c>
      <c r="P9748">
        <v>11000</v>
      </c>
      <c r="Q9748" t="s">
        <v>46</v>
      </c>
      <c r="R9748">
        <v>1</v>
      </c>
      <c r="S9748">
        <v>0</v>
      </c>
      <c r="T9748">
        <v>0</v>
      </c>
      <c r="U9748" t="s">
        <v>30</v>
      </c>
    </row>
    <row r="9749" spans="1:21" x14ac:dyDescent="0.25">
      <c r="A9749">
        <v>344228</v>
      </c>
      <c r="B9749" t="s">
        <v>15</v>
      </c>
      <c r="C9749" t="s">
        <v>41</v>
      </c>
      <c r="D9749" t="s">
        <v>16</v>
      </c>
      <c r="E9749" t="s">
        <v>59</v>
      </c>
      <c r="F9749" t="s">
        <v>45</v>
      </c>
      <c r="G9749" t="s">
        <v>43</v>
      </c>
      <c r="H9749">
        <v>0.73799481983727799</v>
      </c>
      <c r="I9749">
        <f t="shared" si="304"/>
        <v>737.99481983727799</v>
      </c>
      <c r="J9749" t="str">
        <f t="shared" si="305"/>
        <v>High</v>
      </c>
      <c r="K9749" t="s">
        <v>17</v>
      </c>
      <c r="L9749" t="s">
        <v>27</v>
      </c>
      <c r="M9749" t="s">
        <v>29</v>
      </c>
      <c r="N9749">
        <v>10238</v>
      </c>
      <c r="O9749" t="s">
        <v>52</v>
      </c>
      <c r="P9749">
        <v>17000</v>
      </c>
      <c r="Q9749" t="s">
        <v>46</v>
      </c>
      <c r="R9749">
        <v>0</v>
      </c>
      <c r="S9749">
        <v>0</v>
      </c>
      <c r="T9749">
        <v>0</v>
      </c>
      <c r="U9749" t="s">
        <v>30</v>
      </c>
    </row>
    <row r="9750" spans="1:21" x14ac:dyDescent="0.25">
      <c r="A9750">
        <v>355897</v>
      </c>
      <c r="B9750" t="s">
        <v>21</v>
      </c>
      <c r="C9750" t="s">
        <v>40</v>
      </c>
      <c r="D9750" t="s">
        <v>22</v>
      </c>
      <c r="E9750" t="s">
        <v>58</v>
      </c>
      <c r="F9750" t="s">
        <v>44</v>
      </c>
      <c r="G9750" t="s">
        <v>43</v>
      </c>
      <c r="H9750">
        <v>0.73839796417514902</v>
      </c>
      <c r="I9750">
        <f t="shared" si="304"/>
        <v>738.39796417514901</v>
      </c>
      <c r="J9750" t="str">
        <f t="shared" si="305"/>
        <v>High</v>
      </c>
      <c r="K9750" t="s">
        <v>17</v>
      </c>
      <c r="L9750" t="s">
        <v>26</v>
      </c>
      <c r="M9750" t="s">
        <v>28</v>
      </c>
      <c r="N9750">
        <v>10238</v>
      </c>
      <c r="O9750" t="s">
        <v>52</v>
      </c>
      <c r="P9750">
        <v>11000</v>
      </c>
      <c r="Q9750" t="s">
        <v>46</v>
      </c>
      <c r="R9750">
        <v>1</v>
      </c>
      <c r="S9750">
        <v>0</v>
      </c>
      <c r="T9750">
        <v>2</v>
      </c>
      <c r="U9750" t="s">
        <v>30</v>
      </c>
    </row>
    <row r="9751" spans="1:21" x14ac:dyDescent="0.25">
      <c r="A9751">
        <v>261699</v>
      </c>
      <c r="B9751" t="s">
        <v>15</v>
      </c>
      <c r="C9751" t="s">
        <v>40</v>
      </c>
      <c r="D9751" t="s">
        <v>22</v>
      </c>
      <c r="E9751" t="s">
        <v>56</v>
      </c>
      <c r="F9751" t="s">
        <v>45</v>
      </c>
      <c r="G9751" t="s">
        <v>43</v>
      </c>
      <c r="H9751">
        <v>0.73839960234438096</v>
      </c>
      <c r="I9751">
        <f t="shared" si="304"/>
        <v>738.39960234438092</v>
      </c>
      <c r="J9751" t="str">
        <f t="shared" si="305"/>
        <v>High</v>
      </c>
      <c r="K9751" t="s">
        <v>17</v>
      </c>
      <c r="L9751" t="s">
        <v>26</v>
      </c>
      <c r="M9751" t="s">
        <v>28</v>
      </c>
      <c r="N9751">
        <v>10238</v>
      </c>
      <c r="O9751" t="s">
        <v>52</v>
      </c>
      <c r="P9751">
        <v>16000</v>
      </c>
      <c r="Q9751" t="s">
        <v>46</v>
      </c>
      <c r="R9751">
        <v>1</v>
      </c>
      <c r="S9751">
        <v>0</v>
      </c>
      <c r="T9751">
        <v>1</v>
      </c>
      <c r="U9751" t="s">
        <v>30</v>
      </c>
    </row>
    <row r="9752" spans="1:21" x14ac:dyDescent="0.25">
      <c r="A9752">
        <v>956725</v>
      </c>
      <c r="B9752" t="s">
        <v>18</v>
      </c>
      <c r="C9752" t="s">
        <v>41</v>
      </c>
      <c r="D9752" t="s">
        <v>16</v>
      </c>
      <c r="E9752" t="s">
        <v>59</v>
      </c>
      <c r="F9752" t="s">
        <v>45</v>
      </c>
      <c r="G9752" t="s">
        <v>43</v>
      </c>
      <c r="H9752">
        <v>0.73873658480264304</v>
      </c>
      <c r="I9752">
        <f t="shared" si="304"/>
        <v>738.73658480264305</v>
      </c>
      <c r="J9752" t="str">
        <f t="shared" si="305"/>
        <v>High</v>
      </c>
      <c r="K9752" t="s">
        <v>19</v>
      </c>
      <c r="L9752" t="s">
        <v>27</v>
      </c>
      <c r="M9752" t="s">
        <v>29</v>
      </c>
      <c r="N9752">
        <v>10238</v>
      </c>
      <c r="O9752" t="s">
        <v>52</v>
      </c>
      <c r="P9752">
        <v>11000</v>
      </c>
      <c r="Q9752" t="s">
        <v>46</v>
      </c>
      <c r="R9752">
        <v>0</v>
      </c>
      <c r="S9752">
        <v>0</v>
      </c>
      <c r="T9752">
        <v>0</v>
      </c>
      <c r="U9752" t="s">
        <v>31</v>
      </c>
    </row>
    <row r="9753" spans="1:21" x14ac:dyDescent="0.25">
      <c r="A9753">
        <v>235972</v>
      </c>
      <c r="B9753" t="s">
        <v>15</v>
      </c>
      <c r="C9753" t="s">
        <v>40</v>
      </c>
      <c r="D9753" t="s">
        <v>16</v>
      </c>
      <c r="E9753" t="s">
        <v>57</v>
      </c>
      <c r="F9753" t="s">
        <v>45</v>
      </c>
      <c r="G9753" t="s">
        <v>43</v>
      </c>
      <c r="H9753">
        <v>0.73876337560821803</v>
      </c>
      <c r="I9753">
        <f t="shared" si="304"/>
        <v>738.76337560821798</v>
      </c>
      <c r="J9753" t="str">
        <f t="shared" si="305"/>
        <v>High</v>
      </c>
      <c r="K9753" t="s">
        <v>17</v>
      </c>
      <c r="L9753" t="s">
        <v>27</v>
      </c>
      <c r="M9753" t="s">
        <v>28</v>
      </c>
      <c r="N9753">
        <v>10238</v>
      </c>
      <c r="O9753" t="s">
        <v>52</v>
      </c>
      <c r="P9753">
        <v>10000</v>
      </c>
      <c r="Q9753" t="s">
        <v>46</v>
      </c>
      <c r="R9753">
        <v>4</v>
      </c>
      <c r="S9753">
        <v>0</v>
      </c>
      <c r="T9753">
        <v>0</v>
      </c>
      <c r="U9753" t="s">
        <v>30</v>
      </c>
    </row>
    <row r="9754" spans="1:21" x14ac:dyDescent="0.25">
      <c r="A9754">
        <v>672638</v>
      </c>
      <c r="B9754" t="s">
        <v>15</v>
      </c>
      <c r="C9754" t="s">
        <v>40</v>
      </c>
      <c r="D9754" t="s">
        <v>16</v>
      </c>
      <c r="E9754" t="s">
        <v>56</v>
      </c>
      <c r="F9754" t="s">
        <v>44</v>
      </c>
      <c r="G9754" t="s">
        <v>43</v>
      </c>
      <c r="H9754">
        <v>0.73892445331454804</v>
      </c>
      <c r="I9754">
        <f t="shared" si="304"/>
        <v>738.92445331454803</v>
      </c>
      <c r="J9754" t="str">
        <f t="shared" si="305"/>
        <v>High</v>
      </c>
      <c r="K9754" t="s">
        <v>17</v>
      </c>
      <c r="L9754" t="s">
        <v>27</v>
      </c>
      <c r="M9754" t="s">
        <v>29</v>
      </c>
      <c r="N9754">
        <v>10238</v>
      </c>
      <c r="O9754" t="s">
        <v>52</v>
      </c>
      <c r="P9754">
        <v>12000</v>
      </c>
      <c r="Q9754" t="s">
        <v>46</v>
      </c>
      <c r="R9754">
        <v>1</v>
      </c>
      <c r="S9754">
        <v>0</v>
      </c>
      <c r="T9754">
        <v>0</v>
      </c>
      <c r="U9754" t="s">
        <v>30</v>
      </c>
    </row>
    <row r="9755" spans="1:21" x14ac:dyDescent="0.25">
      <c r="A9755">
        <v>327940</v>
      </c>
      <c r="B9755" t="s">
        <v>20</v>
      </c>
      <c r="C9755" t="s">
        <v>40</v>
      </c>
      <c r="D9755" t="s">
        <v>22</v>
      </c>
      <c r="E9755" t="s">
        <v>58</v>
      </c>
      <c r="F9755" t="s">
        <v>44</v>
      </c>
      <c r="G9755" t="s">
        <v>43</v>
      </c>
      <c r="H9755">
        <v>0.73909513183087105</v>
      </c>
      <c r="I9755">
        <f t="shared" si="304"/>
        <v>739.09513183087108</v>
      </c>
      <c r="J9755" t="str">
        <f t="shared" si="305"/>
        <v>High</v>
      </c>
      <c r="K9755" t="s">
        <v>17</v>
      </c>
      <c r="L9755" t="s">
        <v>27</v>
      </c>
      <c r="M9755" t="s">
        <v>28</v>
      </c>
      <c r="N9755">
        <v>10238</v>
      </c>
      <c r="O9755" t="s">
        <v>52</v>
      </c>
      <c r="P9755">
        <v>11000</v>
      </c>
      <c r="Q9755" t="s">
        <v>47</v>
      </c>
      <c r="R9755">
        <v>0</v>
      </c>
      <c r="S9755">
        <v>0</v>
      </c>
      <c r="T9755">
        <v>0</v>
      </c>
      <c r="U9755" t="s">
        <v>30</v>
      </c>
    </row>
    <row r="9756" spans="1:21" x14ac:dyDescent="0.25">
      <c r="A9756">
        <v>848067</v>
      </c>
      <c r="B9756" t="s">
        <v>15</v>
      </c>
      <c r="C9756" t="s">
        <v>41</v>
      </c>
      <c r="D9756" t="s">
        <v>16</v>
      </c>
      <c r="E9756" t="s">
        <v>58</v>
      </c>
      <c r="F9756" t="s">
        <v>81</v>
      </c>
      <c r="G9756" t="s">
        <v>43</v>
      </c>
      <c r="H9756">
        <v>0.73912139230294505</v>
      </c>
      <c r="I9756">
        <f t="shared" si="304"/>
        <v>739.12139230294508</v>
      </c>
      <c r="J9756" t="str">
        <f t="shared" si="305"/>
        <v>High</v>
      </c>
      <c r="K9756" t="s">
        <v>19</v>
      </c>
      <c r="L9756" t="s">
        <v>27</v>
      </c>
      <c r="M9756" t="s">
        <v>29</v>
      </c>
      <c r="N9756">
        <v>10238</v>
      </c>
      <c r="O9756" t="s">
        <v>52</v>
      </c>
      <c r="P9756">
        <v>12000</v>
      </c>
      <c r="Q9756" t="s">
        <v>46</v>
      </c>
      <c r="R9756">
        <v>1</v>
      </c>
      <c r="S9756">
        <v>0</v>
      </c>
      <c r="T9756">
        <v>0</v>
      </c>
      <c r="U9756" t="s">
        <v>31</v>
      </c>
    </row>
    <row r="9757" spans="1:21" x14ac:dyDescent="0.25">
      <c r="A9757">
        <v>967513</v>
      </c>
      <c r="B9757" t="s">
        <v>15</v>
      </c>
      <c r="C9757" t="s">
        <v>41</v>
      </c>
      <c r="D9757" t="s">
        <v>16</v>
      </c>
      <c r="E9757" t="s">
        <v>57</v>
      </c>
      <c r="F9757" t="s">
        <v>44</v>
      </c>
      <c r="G9757" t="s">
        <v>43</v>
      </c>
      <c r="H9757">
        <v>0.73950799300585002</v>
      </c>
      <c r="I9757">
        <f t="shared" si="304"/>
        <v>739.50799300585004</v>
      </c>
      <c r="J9757" t="str">
        <f t="shared" si="305"/>
        <v>High</v>
      </c>
      <c r="K9757" t="s">
        <v>17</v>
      </c>
      <c r="L9757" t="s">
        <v>27</v>
      </c>
      <c r="M9757" t="s">
        <v>28</v>
      </c>
      <c r="N9757">
        <v>10238</v>
      </c>
      <c r="O9757" t="s">
        <v>52</v>
      </c>
      <c r="P9757">
        <v>11000</v>
      </c>
      <c r="Q9757" t="s">
        <v>46</v>
      </c>
      <c r="R9757">
        <v>1</v>
      </c>
      <c r="S9757">
        <v>0</v>
      </c>
      <c r="T9757">
        <v>5</v>
      </c>
      <c r="U9757" t="s">
        <v>30</v>
      </c>
    </row>
    <row r="9758" spans="1:21" x14ac:dyDescent="0.25">
      <c r="A9758">
        <v>395702</v>
      </c>
      <c r="B9758" t="s">
        <v>15</v>
      </c>
      <c r="C9758" t="s">
        <v>40</v>
      </c>
      <c r="D9758" t="s">
        <v>16</v>
      </c>
      <c r="E9758" t="s">
        <v>56</v>
      </c>
      <c r="F9758" t="s">
        <v>44</v>
      </c>
      <c r="G9758" t="s">
        <v>43</v>
      </c>
      <c r="H9758">
        <v>0.73985672988818096</v>
      </c>
      <c r="I9758">
        <f t="shared" si="304"/>
        <v>739.85672988818101</v>
      </c>
      <c r="J9758" t="str">
        <f t="shared" si="305"/>
        <v>High</v>
      </c>
      <c r="K9758" t="s">
        <v>19</v>
      </c>
      <c r="L9758" t="s">
        <v>26</v>
      </c>
      <c r="M9758" t="s">
        <v>28</v>
      </c>
      <c r="N9758">
        <v>92101</v>
      </c>
      <c r="O9758" t="s">
        <v>53</v>
      </c>
      <c r="P9758">
        <v>11000</v>
      </c>
      <c r="Q9758" t="s">
        <v>46</v>
      </c>
      <c r="R9758">
        <v>1</v>
      </c>
      <c r="S9758">
        <v>0</v>
      </c>
      <c r="T9758">
        <v>3</v>
      </c>
      <c r="U9758" t="s">
        <v>30</v>
      </c>
    </row>
    <row r="9759" spans="1:21" x14ac:dyDescent="0.25">
      <c r="A9759">
        <v>294928</v>
      </c>
      <c r="B9759" t="s">
        <v>15</v>
      </c>
      <c r="C9759" t="s">
        <v>40</v>
      </c>
      <c r="D9759" t="s">
        <v>16</v>
      </c>
      <c r="E9759" t="s">
        <v>59</v>
      </c>
      <c r="F9759" t="s">
        <v>45</v>
      </c>
      <c r="G9759" t="s">
        <v>43</v>
      </c>
      <c r="H9759">
        <v>0.74018708908432695</v>
      </c>
      <c r="I9759">
        <f t="shared" si="304"/>
        <v>740.187089084327</v>
      </c>
      <c r="J9759" t="str">
        <f t="shared" si="305"/>
        <v>High</v>
      </c>
      <c r="K9759" t="s">
        <v>19</v>
      </c>
      <c r="L9759" t="s">
        <v>27</v>
      </c>
      <c r="M9759" t="s">
        <v>28</v>
      </c>
      <c r="N9759">
        <v>10238</v>
      </c>
      <c r="O9759" t="s">
        <v>52</v>
      </c>
      <c r="P9759">
        <v>8000</v>
      </c>
      <c r="Q9759" t="s">
        <v>46</v>
      </c>
      <c r="R9759">
        <v>0</v>
      </c>
      <c r="S9759">
        <v>0</v>
      </c>
      <c r="T9759">
        <v>0</v>
      </c>
      <c r="U9759" t="s">
        <v>31</v>
      </c>
    </row>
    <row r="9760" spans="1:21" x14ac:dyDescent="0.25">
      <c r="A9760">
        <v>668061</v>
      </c>
      <c r="B9760" t="s">
        <v>15</v>
      </c>
      <c r="C9760" t="s">
        <v>40</v>
      </c>
      <c r="D9760" t="s">
        <v>16</v>
      </c>
      <c r="E9760" t="s">
        <v>59</v>
      </c>
      <c r="F9760" t="s">
        <v>45</v>
      </c>
      <c r="G9760" t="s">
        <v>43</v>
      </c>
      <c r="H9760">
        <v>0.74032330563645699</v>
      </c>
      <c r="I9760">
        <f t="shared" si="304"/>
        <v>740.32330563645701</v>
      </c>
      <c r="J9760" t="str">
        <f t="shared" si="305"/>
        <v>High</v>
      </c>
      <c r="K9760" t="s">
        <v>17</v>
      </c>
      <c r="L9760" t="s">
        <v>27</v>
      </c>
      <c r="M9760" t="s">
        <v>28</v>
      </c>
      <c r="N9760">
        <v>32765</v>
      </c>
      <c r="O9760" t="s">
        <v>51</v>
      </c>
      <c r="P9760">
        <v>10000</v>
      </c>
      <c r="Q9760" t="s">
        <v>46</v>
      </c>
      <c r="R9760">
        <v>0</v>
      </c>
      <c r="S9760">
        <v>0</v>
      </c>
      <c r="T9760">
        <v>0</v>
      </c>
      <c r="U9760" t="s">
        <v>30</v>
      </c>
    </row>
    <row r="9761" spans="1:21" x14ac:dyDescent="0.25">
      <c r="A9761">
        <v>571298</v>
      </c>
      <c r="B9761" t="s">
        <v>15</v>
      </c>
      <c r="C9761" t="s">
        <v>41</v>
      </c>
      <c r="D9761" t="s">
        <v>16</v>
      </c>
      <c r="E9761" t="s">
        <v>59</v>
      </c>
      <c r="F9761" t="s">
        <v>45</v>
      </c>
      <c r="G9761" t="s">
        <v>43</v>
      </c>
      <c r="H9761">
        <v>0.74034107301072505</v>
      </c>
      <c r="I9761">
        <f t="shared" si="304"/>
        <v>740.34107301072504</v>
      </c>
      <c r="J9761" t="str">
        <f t="shared" si="305"/>
        <v>High</v>
      </c>
      <c r="K9761" t="s">
        <v>19</v>
      </c>
      <c r="L9761" t="s">
        <v>27</v>
      </c>
      <c r="M9761" t="s">
        <v>28</v>
      </c>
      <c r="N9761">
        <v>10238</v>
      </c>
      <c r="O9761" t="s">
        <v>52</v>
      </c>
      <c r="P9761">
        <v>9000</v>
      </c>
      <c r="Q9761" t="s">
        <v>46</v>
      </c>
      <c r="R9761">
        <v>0</v>
      </c>
      <c r="S9761">
        <v>0</v>
      </c>
      <c r="T9761">
        <v>0</v>
      </c>
      <c r="U9761" t="s">
        <v>31</v>
      </c>
    </row>
    <row r="9762" spans="1:21" x14ac:dyDescent="0.25">
      <c r="A9762">
        <v>693279</v>
      </c>
      <c r="B9762" t="s">
        <v>21</v>
      </c>
      <c r="C9762" t="s">
        <v>41</v>
      </c>
      <c r="D9762" t="s">
        <v>22</v>
      </c>
      <c r="E9762" t="s">
        <v>57</v>
      </c>
      <c r="F9762" t="s">
        <v>81</v>
      </c>
      <c r="G9762" t="s">
        <v>43</v>
      </c>
      <c r="H9762">
        <v>0.74038543527313505</v>
      </c>
      <c r="I9762">
        <f t="shared" si="304"/>
        <v>740.38543527313504</v>
      </c>
      <c r="J9762" t="str">
        <f t="shared" si="305"/>
        <v>High</v>
      </c>
      <c r="K9762" t="s">
        <v>19</v>
      </c>
      <c r="L9762" t="s">
        <v>27</v>
      </c>
      <c r="M9762" t="s">
        <v>28</v>
      </c>
      <c r="N9762">
        <v>10238</v>
      </c>
      <c r="O9762" t="s">
        <v>52</v>
      </c>
      <c r="P9762">
        <v>9000</v>
      </c>
      <c r="Q9762" t="s">
        <v>46</v>
      </c>
      <c r="R9762">
        <v>1</v>
      </c>
      <c r="S9762">
        <v>0</v>
      </c>
      <c r="T9762">
        <v>2</v>
      </c>
      <c r="U9762" t="s">
        <v>30</v>
      </c>
    </row>
    <row r="9763" spans="1:21" x14ac:dyDescent="0.25">
      <c r="A9763">
        <v>821082</v>
      </c>
      <c r="B9763" t="s">
        <v>15</v>
      </c>
      <c r="C9763" t="s">
        <v>41</v>
      </c>
      <c r="D9763" t="s">
        <v>16</v>
      </c>
      <c r="E9763" t="s">
        <v>56</v>
      </c>
      <c r="F9763" t="s">
        <v>45</v>
      </c>
      <c r="G9763" t="s">
        <v>43</v>
      </c>
      <c r="H9763">
        <v>0.74049545521191296</v>
      </c>
      <c r="I9763">
        <f t="shared" si="304"/>
        <v>740.49545521191294</v>
      </c>
      <c r="J9763" t="str">
        <f t="shared" si="305"/>
        <v>High</v>
      </c>
      <c r="K9763" t="s">
        <v>17</v>
      </c>
      <c r="L9763" t="s">
        <v>27</v>
      </c>
      <c r="M9763" t="s">
        <v>28</v>
      </c>
      <c r="N9763">
        <v>10238</v>
      </c>
      <c r="O9763" t="s">
        <v>52</v>
      </c>
      <c r="P9763">
        <v>10000</v>
      </c>
      <c r="Q9763" t="s">
        <v>46</v>
      </c>
      <c r="R9763">
        <v>7</v>
      </c>
      <c r="S9763">
        <v>0</v>
      </c>
      <c r="T9763">
        <v>3</v>
      </c>
      <c r="U9763" t="s">
        <v>30</v>
      </c>
    </row>
    <row r="9764" spans="1:21" x14ac:dyDescent="0.25">
      <c r="A9764">
        <v>776868</v>
      </c>
      <c r="B9764" t="s">
        <v>21</v>
      </c>
      <c r="C9764" t="s">
        <v>41</v>
      </c>
      <c r="D9764" t="s">
        <v>16</v>
      </c>
      <c r="E9764" t="s">
        <v>57</v>
      </c>
      <c r="F9764" t="s">
        <v>45</v>
      </c>
      <c r="G9764" t="s">
        <v>43</v>
      </c>
      <c r="H9764">
        <v>0.74088366083422597</v>
      </c>
      <c r="I9764">
        <f t="shared" si="304"/>
        <v>740.88366083422602</v>
      </c>
      <c r="J9764" t="str">
        <f t="shared" si="305"/>
        <v>High</v>
      </c>
      <c r="K9764" t="s">
        <v>17</v>
      </c>
      <c r="L9764" t="s">
        <v>27</v>
      </c>
      <c r="M9764" t="s">
        <v>28</v>
      </c>
      <c r="N9764">
        <v>10238</v>
      </c>
      <c r="O9764" t="s">
        <v>52</v>
      </c>
      <c r="P9764">
        <v>8000</v>
      </c>
      <c r="Q9764" t="s">
        <v>46</v>
      </c>
      <c r="R9764">
        <v>1</v>
      </c>
      <c r="S9764">
        <v>0</v>
      </c>
      <c r="T9764">
        <v>5</v>
      </c>
      <c r="U9764" t="s">
        <v>30</v>
      </c>
    </row>
    <row r="9765" spans="1:21" x14ac:dyDescent="0.25">
      <c r="A9765">
        <v>794478</v>
      </c>
      <c r="B9765" t="s">
        <v>21</v>
      </c>
      <c r="C9765" t="s">
        <v>41</v>
      </c>
      <c r="D9765" t="s">
        <v>16</v>
      </c>
      <c r="E9765" t="s">
        <v>57</v>
      </c>
      <c r="F9765" t="s">
        <v>45</v>
      </c>
      <c r="G9765" t="s">
        <v>43</v>
      </c>
      <c r="H9765">
        <v>0.74129514246675399</v>
      </c>
      <c r="I9765">
        <f t="shared" si="304"/>
        <v>741.29514246675399</v>
      </c>
      <c r="J9765" t="str">
        <f t="shared" si="305"/>
        <v>High</v>
      </c>
      <c r="K9765" t="s">
        <v>19</v>
      </c>
      <c r="L9765" t="s">
        <v>27</v>
      </c>
      <c r="M9765" t="s">
        <v>28</v>
      </c>
      <c r="N9765">
        <v>10238</v>
      </c>
      <c r="O9765" t="s">
        <v>52</v>
      </c>
      <c r="P9765">
        <v>8000</v>
      </c>
      <c r="Q9765" t="s">
        <v>46</v>
      </c>
      <c r="R9765">
        <v>0</v>
      </c>
      <c r="S9765">
        <v>0</v>
      </c>
      <c r="T9765">
        <v>4</v>
      </c>
      <c r="U9765" t="s">
        <v>30</v>
      </c>
    </row>
    <row r="9766" spans="1:21" x14ac:dyDescent="0.25">
      <c r="A9766">
        <v>188143</v>
      </c>
      <c r="B9766" t="s">
        <v>15</v>
      </c>
      <c r="C9766" t="s">
        <v>40</v>
      </c>
      <c r="D9766" t="s">
        <v>22</v>
      </c>
      <c r="E9766" t="s">
        <v>56</v>
      </c>
      <c r="F9766" t="s">
        <v>81</v>
      </c>
      <c r="G9766" t="s">
        <v>43</v>
      </c>
      <c r="H9766">
        <v>0.74147888536710105</v>
      </c>
      <c r="I9766">
        <f t="shared" si="304"/>
        <v>741.47888536710104</v>
      </c>
      <c r="J9766" t="str">
        <f t="shared" si="305"/>
        <v>High</v>
      </c>
      <c r="K9766" t="s">
        <v>19</v>
      </c>
      <c r="L9766" t="s">
        <v>27</v>
      </c>
      <c r="M9766" t="s">
        <v>28</v>
      </c>
      <c r="N9766">
        <v>10238</v>
      </c>
      <c r="O9766" t="s">
        <v>52</v>
      </c>
      <c r="P9766">
        <v>8000</v>
      </c>
      <c r="Q9766" t="s">
        <v>46</v>
      </c>
      <c r="R9766">
        <v>4</v>
      </c>
      <c r="S9766">
        <v>0</v>
      </c>
      <c r="T9766">
        <v>1</v>
      </c>
      <c r="U9766" t="s">
        <v>30</v>
      </c>
    </row>
    <row r="9767" spans="1:21" x14ac:dyDescent="0.25">
      <c r="A9767">
        <v>890456</v>
      </c>
      <c r="B9767" t="s">
        <v>21</v>
      </c>
      <c r="C9767" t="s">
        <v>41</v>
      </c>
      <c r="D9767" t="s">
        <v>16</v>
      </c>
      <c r="E9767" t="s">
        <v>57</v>
      </c>
      <c r="F9767" t="s">
        <v>44</v>
      </c>
      <c r="G9767" t="s">
        <v>43</v>
      </c>
      <c r="H9767">
        <v>0.74160764701884596</v>
      </c>
      <c r="I9767">
        <f t="shared" si="304"/>
        <v>741.60764701884591</v>
      </c>
      <c r="J9767" t="str">
        <f t="shared" si="305"/>
        <v>High</v>
      </c>
      <c r="K9767" t="s">
        <v>19</v>
      </c>
      <c r="L9767" t="s">
        <v>26</v>
      </c>
      <c r="M9767" t="s">
        <v>28</v>
      </c>
      <c r="N9767">
        <v>10238</v>
      </c>
      <c r="O9767" t="s">
        <v>52</v>
      </c>
      <c r="P9767">
        <v>13000</v>
      </c>
      <c r="Q9767" t="s">
        <v>46</v>
      </c>
      <c r="R9767">
        <v>6</v>
      </c>
      <c r="S9767">
        <v>0</v>
      </c>
      <c r="T9767">
        <v>4</v>
      </c>
      <c r="U9767" t="s">
        <v>30</v>
      </c>
    </row>
    <row r="9768" spans="1:21" x14ac:dyDescent="0.25">
      <c r="A9768">
        <v>402988</v>
      </c>
      <c r="B9768" t="s">
        <v>20</v>
      </c>
      <c r="C9768" t="s">
        <v>40</v>
      </c>
      <c r="D9768" t="s">
        <v>16</v>
      </c>
      <c r="E9768" t="s">
        <v>58</v>
      </c>
      <c r="F9768" t="s">
        <v>45</v>
      </c>
      <c r="G9768" t="s">
        <v>43</v>
      </c>
      <c r="H9768">
        <v>0.74171846448202505</v>
      </c>
      <c r="I9768">
        <f t="shared" si="304"/>
        <v>741.71846448202507</v>
      </c>
      <c r="J9768" t="str">
        <f t="shared" si="305"/>
        <v>High</v>
      </c>
      <c r="K9768" t="s">
        <v>17</v>
      </c>
      <c r="L9768" t="s">
        <v>27</v>
      </c>
      <c r="M9768" t="s">
        <v>28</v>
      </c>
      <c r="N9768">
        <v>10238</v>
      </c>
      <c r="O9768" t="s">
        <v>52</v>
      </c>
      <c r="P9768">
        <v>11000</v>
      </c>
      <c r="Q9768" t="s">
        <v>46</v>
      </c>
      <c r="R9768">
        <v>0</v>
      </c>
      <c r="S9768">
        <v>0</v>
      </c>
      <c r="T9768">
        <v>0</v>
      </c>
      <c r="U9768" t="s">
        <v>30</v>
      </c>
    </row>
    <row r="9769" spans="1:21" x14ac:dyDescent="0.25">
      <c r="A9769">
        <v>834488</v>
      </c>
      <c r="B9769" t="s">
        <v>15</v>
      </c>
      <c r="C9769" t="s">
        <v>40</v>
      </c>
      <c r="D9769" t="s">
        <v>16</v>
      </c>
      <c r="E9769" t="s">
        <v>56</v>
      </c>
      <c r="F9769" t="s">
        <v>45</v>
      </c>
      <c r="G9769" t="s">
        <v>43</v>
      </c>
      <c r="H9769">
        <v>0.74180158284428299</v>
      </c>
      <c r="I9769">
        <f t="shared" si="304"/>
        <v>741.80158284428296</v>
      </c>
      <c r="J9769" t="str">
        <f t="shared" si="305"/>
        <v>High</v>
      </c>
      <c r="K9769" t="s">
        <v>19</v>
      </c>
      <c r="L9769" t="s">
        <v>27</v>
      </c>
      <c r="M9769" t="s">
        <v>28</v>
      </c>
      <c r="N9769">
        <v>10238</v>
      </c>
      <c r="O9769" t="s">
        <v>52</v>
      </c>
      <c r="P9769">
        <v>10000</v>
      </c>
      <c r="Q9769" t="s">
        <v>46</v>
      </c>
      <c r="R9769">
        <v>2</v>
      </c>
      <c r="S9769">
        <v>0</v>
      </c>
      <c r="T9769">
        <v>0</v>
      </c>
      <c r="U9769" t="s">
        <v>30</v>
      </c>
    </row>
    <row r="9770" spans="1:21" x14ac:dyDescent="0.25">
      <c r="A9770">
        <v>521505</v>
      </c>
      <c r="B9770" t="s">
        <v>20</v>
      </c>
      <c r="C9770" t="s">
        <v>41</v>
      </c>
      <c r="D9770" t="s">
        <v>22</v>
      </c>
      <c r="E9770" t="s">
        <v>58</v>
      </c>
      <c r="F9770" t="s">
        <v>45</v>
      </c>
      <c r="G9770" t="s">
        <v>43</v>
      </c>
      <c r="H9770">
        <v>0.741849431470475</v>
      </c>
      <c r="I9770">
        <f t="shared" si="304"/>
        <v>741.849431470475</v>
      </c>
      <c r="J9770" t="str">
        <f t="shared" si="305"/>
        <v>High</v>
      </c>
      <c r="K9770" t="s">
        <v>17</v>
      </c>
      <c r="L9770" t="s">
        <v>26</v>
      </c>
      <c r="M9770" t="s">
        <v>29</v>
      </c>
      <c r="N9770">
        <v>10238</v>
      </c>
      <c r="O9770" t="s">
        <v>52</v>
      </c>
      <c r="P9770">
        <v>16000</v>
      </c>
      <c r="Q9770" t="s">
        <v>46</v>
      </c>
      <c r="R9770">
        <v>1</v>
      </c>
      <c r="S9770">
        <v>0</v>
      </c>
      <c r="T9770">
        <v>2</v>
      </c>
      <c r="U9770" t="s">
        <v>30</v>
      </c>
    </row>
    <row r="9771" spans="1:21" x14ac:dyDescent="0.25">
      <c r="A9771">
        <v>738180</v>
      </c>
      <c r="B9771" t="s">
        <v>18</v>
      </c>
      <c r="C9771" t="s">
        <v>40</v>
      </c>
      <c r="D9771" t="s">
        <v>16</v>
      </c>
      <c r="E9771" t="s">
        <v>59</v>
      </c>
      <c r="F9771" t="s">
        <v>44</v>
      </c>
      <c r="G9771" t="s">
        <v>80</v>
      </c>
      <c r="H9771">
        <v>0.74187785350458901</v>
      </c>
      <c r="I9771">
        <f t="shared" si="304"/>
        <v>741.87785350458898</v>
      </c>
      <c r="J9771" t="str">
        <f t="shared" si="305"/>
        <v>High</v>
      </c>
      <c r="K9771" t="s">
        <v>19</v>
      </c>
      <c r="L9771" t="s">
        <v>26</v>
      </c>
      <c r="M9771" t="s">
        <v>29</v>
      </c>
      <c r="N9771">
        <v>32765</v>
      </c>
      <c r="O9771" t="s">
        <v>51</v>
      </c>
      <c r="P9771">
        <v>11000</v>
      </c>
      <c r="Q9771" t="s">
        <v>46</v>
      </c>
      <c r="R9771">
        <v>0</v>
      </c>
      <c r="S9771">
        <v>0</v>
      </c>
      <c r="T9771">
        <v>0</v>
      </c>
      <c r="U9771" t="s">
        <v>30</v>
      </c>
    </row>
    <row r="9772" spans="1:21" x14ac:dyDescent="0.25">
      <c r="A9772">
        <v>307397</v>
      </c>
      <c r="B9772" t="s">
        <v>21</v>
      </c>
      <c r="C9772" t="s">
        <v>41</v>
      </c>
      <c r="D9772" t="s">
        <v>16</v>
      </c>
      <c r="E9772" t="s">
        <v>57</v>
      </c>
      <c r="F9772" t="s">
        <v>45</v>
      </c>
      <c r="G9772" t="s">
        <v>43</v>
      </c>
      <c r="H9772">
        <v>0.74199937603011601</v>
      </c>
      <c r="I9772">
        <f t="shared" si="304"/>
        <v>741.99937603011597</v>
      </c>
      <c r="J9772" t="str">
        <f t="shared" si="305"/>
        <v>High</v>
      </c>
      <c r="K9772" t="s">
        <v>17</v>
      </c>
      <c r="L9772" t="s">
        <v>26</v>
      </c>
      <c r="M9772" t="s">
        <v>28</v>
      </c>
      <c r="N9772">
        <v>10238</v>
      </c>
      <c r="O9772" t="s">
        <v>52</v>
      </c>
      <c r="P9772">
        <v>12000</v>
      </c>
      <c r="Q9772" t="s">
        <v>46</v>
      </c>
      <c r="R9772">
        <v>2</v>
      </c>
      <c r="S9772">
        <v>0</v>
      </c>
      <c r="T9772">
        <v>2</v>
      </c>
      <c r="U9772" t="s">
        <v>30</v>
      </c>
    </row>
    <row r="9773" spans="1:21" x14ac:dyDescent="0.25">
      <c r="A9773">
        <v>516089</v>
      </c>
      <c r="B9773" t="s">
        <v>20</v>
      </c>
      <c r="C9773" t="s">
        <v>40</v>
      </c>
      <c r="D9773" t="s">
        <v>16</v>
      </c>
      <c r="E9773" t="s">
        <v>58</v>
      </c>
      <c r="F9773" t="s">
        <v>45</v>
      </c>
      <c r="G9773" t="s">
        <v>43</v>
      </c>
      <c r="H9773">
        <v>0.74207884554126402</v>
      </c>
      <c r="I9773">
        <f t="shared" si="304"/>
        <v>742.07884554126406</v>
      </c>
      <c r="J9773" t="str">
        <f t="shared" si="305"/>
        <v>High</v>
      </c>
      <c r="K9773" t="s">
        <v>19</v>
      </c>
      <c r="L9773" t="s">
        <v>27</v>
      </c>
      <c r="M9773" t="s">
        <v>28</v>
      </c>
      <c r="N9773">
        <v>10238</v>
      </c>
      <c r="O9773" t="s">
        <v>52</v>
      </c>
      <c r="P9773">
        <v>12000</v>
      </c>
      <c r="Q9773" t="s">
        <v>46</v>
      </c>
      <c r="R9773">
        <v>2</v>
      </c>
      <c r="S9773">
        <v>0</v>
      </c>
      <c r="T9773">
        <v>3</v>
      </c>
      <c r="U9773" t="s">
        <v>30</v>
      </c>
    </row>
    <row r="9774" spans="1:21" x14ac:dyDescent="0.25">
      <c r="A9774">
        <v>442227</v>
      </c>
      <c r="B9774" t="s">
        <v>21</v>
      </c>
      <c r="C9774" t="s">
        <v>40</v>
      </c>
      <c r="D9774" t="s">
        <v>16</v>
      </c>
      <c r="E9774" t="s">
        <v>57</v>
      </c>
      <c r="F9774" t="s">
        <v>81</v>
      </c>
      <c r="G9774" t="s">
        <v>80</v>
      </c>
      <c r="H9774">
        <v>0.74244170382127594</v>
      </c>
      <c r="I9774">
        <f t="shared" si="304"/>
        <v>742.44170382127595</v>
      </c>
      <c r="J9774" t="str">
        <f t="shared" si="305"/>
        <v>High</v>
      </c>
      <c r="K9774" t="s">
        <v>19</v>
      </c>
      <c r="L9774" t="s">
        <v>26</v>
      </c>
      <c r="M9774" t="s">
        <v>28</v>
      </c>
      <c r="N9774">
        <v>10238</v>
      </c>
      <c r="O9774" t="s">
        <v>52</v>
      </c>
      <c r="P9774">
        <v>14000</v>
      </c>
      <c r="Q9774" t="s">
        <v>46</v>
      </c>
      <c r="R9774">
        <v>2</v>
      </c>
      <c r="S9774">
        <v>0</v>
      </c>
      <c r="T9774">
        <v>2</v>
      </c>
      <c r="U9774" t="s">
        <v>30</v>
      </c>
    </row>
    <row r="9775" spans="1:21" x14ac:dyDescent="0.25">
      <c r="A9775">
        <v>588241</v>
      </c>
      <c r="B9775" t="s">
        <v>21</v>
      </c>
      <c r="C9775" t="s">
        <v>41</v>
      </c>
      <c r="D9775" t="s">
        <v>16</v>
      </c>
      <c r="E9775" t="s">
        <v>58</v>
      </c>
      <c r="F9775" t="s">
        <v>45</v>
      </c>
      <c r="G9775" t="s">
        <v>43</v>
      </c>
      <c r="H9775">
        <v>0.74247598666846204</v>
      </c>
      <c r="I9775">
        <f t="shared" si="304"/>
        <v>742.47598666846204</v>
      </c>
      <c r="J9775" t="str">
        <f t="shared" si="305"/>
        <v>High</v>
      </c>
      <c r="K9775" t="s">
        <v>17</v>
      </c>
      <c r="L9775" t="s">
        <v>27</v>
      </c>
      <c r="M9775" t="s">
        <v>28</v>
      </c>
      <c r="N9775">
        <v>10238</v>
      </c>
      <c r="O9775" t="s">
        <v>52</v>
      </c>
      <c r="P9775">
        <v>12000</v>
      </c>
      <c r="Q9775" t="s">
        <v>46</v>
      </c>
      <c r="R9775">
        <v>0</v>
      </c>
      <c r="S9775">
        <v>0</v>
      </c>
      <c r="T9775">
        <v>2</v>
      </c>
      <c r="U9775" t="s">
        <v>30</v>
      </c>
    </row>
    <row r="9776" spans="1:21" x14ac:dyDescent="0.25">
      <c r="A9776">
        <v>643290</v>
      </c>
      <c r="B9776" t="s">
        <v>15</v>
      </c>
      <c r="C9776" t="s">
        <v>40</v>
      </c>
      <c r="D9776" t="s">
        <v>16</v>
      </c>
      <c r="E9776" t="s">
        <v>59</v>
      </c>
      <c r="F9776" t="s">
        <v>45</v>
      </c>
      <c r="G9776" t="s">
        <v>43</v>
      </c>
      <c r="H9776">
        <v>0.74316545080725604</v>
      </c>
      <c r="I9776">
        <f t="shared" si="304"/>
        <v>743.16545080725609</v>
      </c>
      <c r="J9776" t="str">
        <f t="shared" si="305"/>
        <v>High</v>
      </c>
      <c r="K9776" t="s">
        <v>19</v>
      </c>
      <c r="L9776" t="s">
        <v>26</v>
      </c>
      <c r="M9776" t="s">
        <v>28</v>
      </c>
      <c r="N9776">
        <v>32765</v>
      </c>
      <c r="O9776" t="s">
        <v>51</v>
      </c>
      <c r="P9776">
        <v>9000</v>
      </c>
      <c r="Q9776" t="s">
        <v>46</v>
      </c>
      <c r="R9776">
        <v>0</v>
      </c>
      <c r="S9776">
        <v>0</v>
      </c>
      <c r="T9776">
        <v>0</v>
      </c>
      <c r="U9776" t="s">
        <v>30</v>
      </c>
    </row>
    <row r="9777" spans="1:21" x14ac:dyDescent="0.25">
      <c r="A9777">
        <v>123644</v>
      </c>
      <c r="B9777" t="s">
        <v>15</v>
      </c>
      <c r="C9777" t="s">
        <v>40</v>
      </c>
      <c r="D9777" t="s">
        <v>16</v>
      </c>
      <c r="E9777" t="s">
        <v>58</v>
      </c>
      <c r="F9777" t="s">
        <v>44</v>
      </c>
      <c r="G9777" t="s">
        <v>43</v>
      </c>
      <c r="H9777">
        <v>0.74351756042509698</v>
      </c>
      <c r="I9777">
        <f t="shared" si="304"/>
        <v>743.51756042509703</v>
      </c>
      <c r="J9777" t="str">
        <f t="shared" si="305"/>
        <v>High</v>
      </c>
      <c r="K9777" t="s">
        <v>17</v>
      </c>
      <c r="L9777" t="s">
        <v>27</v>
      </c>
      <c r="M9777" t="s">
        <v>28</v>
      </c>
      <c r="N9777">
        <v>10238</v>
      </c>
      <c r="O9777" t="s">
        <v>52</v>
      </c>
      <c r="P9777">
        <v>11000</v>
      </c>
      <c r="Q9777" t="s">
        <v>46</v>
      </c>
      <c r="R9777">
        <v>0</v>
      </c>
      <c r="S9777">
        <v>0</v>
      </c>
      <c r="T9777">
        <v>1</v>
      </c>
      <c r="U9777" t="s">
        <v>30</v>
      </c>
    </row>
    <row r="9778" spans="1:21" x14ac:dyDescent="0.25">
      <c r="A9778">
        <v>742144</v>
      </c>
      <c r="B9778" t="s">
        <v>21</v>
      </c>
      <c r="C9778" t="s">
        <v>41</v>
      </c>
      <c r="D9778" t="s">
        <v>16</v>
      </c>
      <c r="E9778" t="s">
        <v>57</v>
      </c>
      <c r="F9778" t="s">
        <v>45</v>
      </c>
      <c r="G9778" t="s">
        <v>43</v>
      </c>
      <c r="H9778">
        <v>0.74396876213392205</v>
      </c>
      <c r="I9778">
        <f t="shared" si="304"/>
        <v>743.96876213392204</v>
      </c>
      <c r="J9778" t="str">
        <f t="shared" si="305"/>
        <v>High</v>
      </c>
      <c r="K9778" t="s">
        <v>17</v>
      </c>
      <c r="L9778" t="s">
        <v>27</v>
      </c>
      <c r="M9778" t="s">
        <v>28</v>
      </c>
      <c r="N9778">
        <v>10238</v>
      </c>
      <c r="O9778" t="s">
        <v>52</v>
      </c>
      <c r="P9778">
        <v>11000</v>
      </c>
      <c r="Q9778" t="s">
        <v>46</v>
      </c>
      <c r="R9778">
        <v>3</v>
      </c>
      <c r="S9778">
        <v>0</v>
      </c>
      <c r="T9778">
        <v>1</v>
      </c>
      <c r="U9778" t="s">
        <v>30</v>
      </c>
    </row>
    <row r="9779" spans="1:21" x14ac:dyDescent="0.25">
      <c r="A9779">
        <v>62647</v>
      </c>
      <c r="B9779" t="s">
        <v>20</v>
      </c>
      <c r="C9779" t="s">
        <v>41</v>
      </c>
      <c r="D9779" t="s">
        <v>16</v>
      </c>
      <c r="E9779" t="s">
        <v>58</v>
      </c>
      <c r="F9779" t="s">
        <v>44</v>
      </c>
      <c r="G9779" t="s">
        <v>43</v>
      </c>
      <c r="H9779">
        <v>0.74401408626814802</v>
      </c>
      <c r="I9779">
        <f t="shared" si="304"/>
        <v>744.01408626814805</v>
      </c>
      <c r="J9779" t="str">
        <f t="shared" si="305"/>
        <v>High</v>
      </c>
      <c r="K9779" t="s">
        <v>19</v>
      </c>
      <c r="L9779" t="s">
        <v>26</v>
      </c>
      <c r="M9779" t="s">
        <v>29</v>
      </c>
      <c r="N9779">
        <v>10238</v>
      </c>
      <c r="O9779" t="s">
        <v>52</v>
      </c>
      <c r="P9779">
        <v>13000</v>
      </c>
      <c r="Q9779" t="s">
        <v>46</v>
      </c>
      <c r="R9779">
        <v>2</v>
      </c>
      <c r="S9779">
        <v>0</v>
      </c>
      <c r="T9779">
        <v>1</v>
      </c>
      <c r="U9779" t="s">
        <v>30</v>
      </c>
    </row>
    <row r="9780" spans="1:21" x14ac:dyDescent="0.25">
      <c r="A9780">
        <v>975805</v>
      </c>
      <c r="B9780" t="s">
        <v>21</v>
      </c>
      <c r="C9780" t="s">
        <v>41</v>
      </c>
      <c r="D9780" t="s">
        <v>16</v>
      </c>
      <c r="E9780" t="s">
        <v>57</v>
      </c>
      <c r="F9780" t="s">
        <v>45</v>
      </c>
      <c r="G9780" t="s">
        <v>43</v>
      </c>
      <c r="H9780">
        <v>0.74421152084434405</v>
      </c>
      <c r="I9780">
        <f t="shared" si="304"/>
        <v>744.21152084434402</v>
      </c>
      <c r="J9780" t="str">
        <f t="shared" si="305"/>
        <v>High</v>
      </c>
      <c r="K9780" t="s">
        <v>19</v>
      </c>
      <c r="L9780" t="s">
        <v>27</v>
      </c>
      <c r="M9780" t="s">
        <v>28</v>
      </c>
      <c r="N9780">
        <v>32765</v>
      </c>
      <c r="O9780" t="s">
        <v>51</v>
      </c>
      <c r="P9780">
        <v>5000</v>
      </c>
      <c r="Q9780" t="s">
        <v>46</v>
      </c>
      <c r="R9780">
        <v>9</v>
      </c>
      <c r="S9780">
        <v>0</v>
      </c>
      <c r="T9780">
        <v>1</v>
      </c>
      <c r="U9780" t="s">
        <v>30</v>
      </c>
    </row>
    <row r="9781" spans="1:21" x14ac:dyDescent="0.25">
      <c r="A9781">
        <v>634150</v>
      </c>
      <c r="B9781" t="s">
        <v>15</v>
      </c>
      <c r="C9781" t="s">
        <v>41</v>
      </c>
      <c r="D9781" t="s">
        <v>16</v>
      </c>
      <c r="E9781" t="s">
        <v>59</v>
      </c>
      <c r="F9781" t="s">
        <v>81</v>
      </c>
      <c r="G9781" t="s">
        <v>43</v>
      </c>
      <c r="H9781">
        <v>0.74458257080540102</v>
      </c>
      <c r="I9781">
        <f t="shared" si="304"/>
        <v>744.58257080540102</v>
      </c>
      <c r="J9781" t="str">
        <f t="shared" si="305"/>
        <v>High</v>
      </c>
      <c r="K9781" t="s">
        <v>17</v>
      </c>
      <c r="L9781" t="s">
        <v>27</v>
      </c>
      <c r="M9781" t="s">
        <v>28</v>
      </c>
      <c r="N9781">
        <v>10238</v>
      </c>
      <c r="O9781" t="s">
        <v>52</v>
      </c>
      <c r="P9781">
        <v>10000</v>
      </c>
      <c r="Q9781" t="s">
        <v>46</v>
      </c>
      <c r="R9781">
        <v>0</v>
      </c>
      <c r="S9781">
        <v>0</v>
      </c>
      <c r="T9781">
        <v>0</v>
      </c>
      <c r="U9781" t="s">
        <v>30</v>
      </c>
    </row>
    <row r="9782" spans="1:21" x14ac:dyDescent="0.25">
      <c r="A9782">
        <v>989865</v>
      </c>
      <c r="B9782" t="s">
        <v>15</v>
      </c>
      <c r="C9782" t="s">
        <v>41</v>
      </c>
      <c r="D9782" t="s">
        <v>16</v>
      </c>
      <c r="E9782" t="s">
        <v>56</v>
      </c>
      <c r="F9782" t="s">
        <v>44</v>
      </c>
      <c r="G9782" t="s">
        <v>43</v>
      </c>
      <c r="H9782">
        <v>0.74459403623180598</v>
      </c>
      <c r="I9782">
        <f t="shared" si="304"/>
        <v>744.59403623180594</v>
      </c>
      <c r="J9782" t="str">
        <f t="shared" si="305"/>
        <v>High</v>
      </c>
      <c r="K9782" t="s">
        <v>17</v>
      </c>
      <c r="L9782" t="s">
        <v>26</v>
      </c>
      <c r="M9782" t="s">
        <v>28</v>
      </c>
      <c r="N9782">
        <v>32765</v>
      </c>
      <c r="O9782" t="s">
        <v>51</v>
      </c>
      <c r="P9782">
        <v>12000</v>
      </c>
      <c r="Q9782" t="s">
        <v>46</v>
      </c>
      <c r="R9782">
        <v>6</v>
      </c>
      <c r="S9782">
        <v>0</v>
      </c>
      <c r="T9782">
        <v>3</v>
      </c>
      <c r="U9782" t="s">
        <v>30</v>
      </c>
    </row>
    <row r="9783" spans="1:21" x14ac:dyDescent="0.25">
      <c r="A9783">
        <v>839097</v>
      </c>
      <c r="B9783" t="s">
        <v>15</v>
      </c>
      <c r="C9783" t="s">
        <v>40</v>
      </c>
      <c r="D9783" t="s">
        <v>16</v>
      </c>
      <c r="E9783" t="s">
        <v>58</v>
      </c>
      <c r="F9783" t="s">
        <v>45</v>
      </c>
      <c r="G9783" t="s">
        <v>43</v>
      </c>
      <c r="H9783">
        <v>0.74493834955688898</v>
      </c>
      <c r="I9783">
        <f t="shared" si="304"/>
        <v>744.93834955688897</v>
      </c>
      <c r="J9783" t="str">
        <f t="shared" si="305"/>
        <v>High</v>
      </c>
      <c r="K9783" t="s">
        <v>17</v>
      </c>
      <c r="L9783" t="s">
        <v>26</v>
      </c>
      <c r="M9783" t="s">
        <v>28</v>
      </c>
      <c r="N9783">
        <v>10238</v>
      </c>
      <c r="O9783" t="s">
        <v>52</v>
      </c>
      <c r="P9783">
        <v>16000</v>
      </c>
      <c r="Q9783" t="s">
        <v>47</v>
      </c>
      <c r="R9783">
        <v>0</v>
      </c>
      <c r="S9783">
        <v>0</v>
      </c>
      <c r="T9783">
        <v>0</v>
      </c>
      <c r="U9783" t="s">
        <v>30</v>
      </c>
    </row>
    <row r="9784" spans="1:21" x14ac:dyDescent="0.25">
      <c r="A9784">
        <v>75260</v>
      </c>
      <c r="B9784" t="s">
        <v>15</v>
      </c>
      <c r="C9784" t="s">
        <v>40</v>
      </c>
      <c r="D9784" t="s">
        <v>16</v>
      </c>
      <c r="E9784" t="s">
        <v>56</v>
      </c>
      <c r="F9784" t="s">
        <v>45</v>
      </c>
      <c r="G9784" t="s">
        <v>43</v>
      </c>
      <c r="H9784">
        <v>0.74518873693316001</v>
      </c>
      <c r="I9784">
        <f t="shared" si="304"/>
        <v>745.18873693316004</v>
      </c>
      <c r="J9784" t="str">
        <f t="shared" si="305"/>
        <v>High</v>
      </c>
      <c r="K9784" t="s">
        <v>17</v>
      </c>
      <c r="L9784" t="s">
        <v>26</v>
      </c>
      <c r="M9784" t="s">
        <v>28</v>
      </c>
      <c r="N9784">
        <v>10238</v>
      </c>
      <c r="O9784" t="s">
        <v>52</v>
      </c>
      <c r="P9784">
        <v>12000</v>
      </c>
      <c r="Q9784" t="s">
        <v>46</v>
      </c>
      <c r="R9784">
        <v>3</v>
      </c>
      <c r="S9784">
        <v>0</v>
      </c>
      <c r="T9784">
        <v>0</v>
      </c>
      <c r="U9784" t="s">
        <v>30</v>
      </c>
    </row>
    <row r="9785" spans="1:21" x14ac:dyDescent="0.25">
      <c r="A9785">
        <v>9204</v>
      </c>
      <c r="B9785" t="s">
        <v>20</v>
      </c>
      <c r="C9785" t="s">
        <v>40</v>
      </c>
      <c r="D9785" t="s">
        <v>16</v>
      </c>
      <c r="E9785" t="s">
        <v>58</v>
      </c>
      <c r="F9785" t="s">
        <v>45</v>
      </c>
      <c r="G9785" t="s">
        <v>43</v>
      </c>
      <c r="H9785">
        <v>0.74542016736365502</v>
      </c>
      <c r="I9785">
        <f t="shared" si="304"/>
        <v>745.42016736365497</v>
      </c>
      <c r="J9785" t="str">
        <f t="shared" si="305"/>
        <v>High</v>
      </c>
      <c r="K9785" t="s">
        <v>19</v>
      </c>
      <c r="L9785" t="s">
        <v>27</v>
      </c>
      <c r="M9785" t="s">
        <v>28</v>
      </c>
      <c r="N9785">
        <v>10238</v>
      </c>
      <c r="O9785" t="s">
        <v>52</v>
      </c>
      <c r="P9785">
        <v>13000</v>
      </c>
      <c r="Q9785" t="s">
        <v>46</v>
      </c>
      <c r="R9785">
        <v>0</v>
      </c>
      <c r="S9785">
        <v>0</v>
      </c>
      <c r="T9785">
        <v>0</v>
      </c>
      <c r="U9785" t="s">
        <v>30</v>
      </c>
    </row>
    <row r="9786" spans="1:21" x14ac:dyDescent="0.25">
      <c r="A9786">
        <v>949152</v>
      </c>
      <c r="B9786" t="s">
        <v>20</v>
      </c>
      <c r="C9786" t="s">
        <v>40</v>
      </c>
      <c r="D9786" t="s">
        <v>16</v>
      </c>
      <c r="E9786" t="s">
        <v>58</v>
      </c>
      <c r="F9786" t="s">
        <v>45</v>
      </c>
      <c r="G9786" t="s">
        <v>43</v>
      </c>
      <c r="H9786">
        <v>0.74543271036965397</v>
      </c>
      <c r="I9786">
        <f t="shared" si="304"/>
        <v>745.43271036965393</v>
      </c>
      <c r="J9786" t="str">
        <f t="shared" si="305"/>
        <v>High</v>
      </c>
      <c r="K9786" t="s">
        <v>17</v>
      </c>
      <c r="L9786" t="s">
        <v>26</v>
      </c>
      <c r="M9786" t="s">
        <v>29</v>
      </c>
      <c r="N9786">
        <v>32765</v>
      </c>
      <c r="O9786" t="s">
        <v>51</v>
      </c>
      <c r="P9786">
        <v>9000</v>
      </c>
      <c r="Q9786" t="s">
        <v>46</v>
      </c>
      <c r="R9786">
        <v>0</v>
      </c>
      <c r="S9786">
        <v>0</v>
      </c>
      <c r="T9786">
        <v>0</v>
      </c>
      <c r="U9786" t="s">
        <v>30</v>
      </c>
    </row>
    <row r="9787" spans="1:21" x14ac:dyDescent="0.25">
      <c r="A9787">
        <v>802774</v>
      </c>
      <c r="B9787" t="s">
        <v>15</v>
      </c>
      <c r="C9787" t="s">
        <v>40</v>
      </c>
      <c r="D9787" t="s">
        <v>22</v>
      </c>
      <c r="E9787" t="s">
        <v>59</v>
      </c>
      <c r="F9787" t="s">
        <v>45</v>
      </c>
      <c r="G9787" t="s">
        <v>43</v>
      </c>
      <c r="H9787">
        <v>0.74550901881349896</v>
      </c>
      <c r="I9787">
        <f t="shared" si="304"/>
        <v>745.50901881349898</v>
      </c>
      <c r="J9787" t="str">
        <f t="shared" si="305"/>
        <v>High</v>
      </c>
      <c r="K9787" t="s">
        <v>19</v>
      </c>
      <c r="L9787" t="s">
        <v>27</v>
      </c>
      <c r="M9787" t="s">
        <v>28</v>
      </c>
      <c r="N9787">
        <v>10238</v>
      </c>
      <c r="O9787" t="s">
        <v>52</v>
      </c>
      <c r="P9787">
        <v>10000</v>
      </c>
      <c r="Q9787" t="s">
        <v>46</v>
      </c>
      <c r="R9787">
        <v>0</v>
      </c>
      <c r="S9787">
        <v>0</v>
      </c>
      <c r="T9787">
        <v>0</v>
      </c>
      <c r="U9787" t="s">
        <v>30</v>
      </c>
    </row>
    <row r="9788" spans="1:21" x14ac:dyDescent="0.25">
      <c r="A9788">
        <v>980505</v>
      </c>
      <c r="B9788" t="s">
        <v>20</v>
      </c>
      <c r="C9788" t="s">
        <v>41</v>
      </c>
      <c r="D9788" t="s">
        <v>22</v>
      </c>
      <c r="E9788" t="s">
        <v>58</v>
      </c>
      <c r="F9788" t="s">
        <v>44</v>
      </c>
      <c r="G9788" t="s">
        <v>43</v>
      </c>
      <c r="H9788">
        <v>0.74567806921556501</v>
      </c>
      <c r="I9788">
        <f t="shared" si="304"/>
        <v>745.67806921556496</v>
      </c>
      <c r="J9788" t="str">
        <f t="shared" si="305"/>
        <v>High</v>
      </c>
      <c r="K9788" t="s">
        <v>19</v>
      </c>
      <c r="L9788" t="s">
        <v>27</v>
      </c>
      <c r="M9788" t="s">
        <v>29</v>
      </c>
      <c r="N9788">
        <v>10238</v>
      </c>
      <c r="O9788" t="s">
        <v>52</v>
      </c>
      <c r="P9788">
        <v>14000</v>
      </c>
      <c r="Q9788" t="s">
        <v>47</v>
      </c>
      <c r="R9788">
        <v>1</v>
      </c>
      <c r="S9788">
        <v>0</v>
      </c>
      <c r="T9788">
        <v>1</v>
      </c>
      <c r="U9788" t="s">
        <v>31</v>
      </c>
    </row>
    <row r="9789" spans="1:21" x14ac:dyDescent="0.25">
      <c r="A9789">
        <v>420204</v>
      </c>
      <c r="B9789" t="s">
        <v>21</v>
      </c>
      <c r="C9789" t="s">
        <v>41</v>
      </c>
      <c r="D9789" t="s">
        <v>16</v>
      </c>
      <c r="E9789" t="s">
        <v>57</v>
      </c>
      <c r="F9789" t="s">
        <v>45</v>
      </c>
      <c r="G9789" t="s">
        <v>43</v>
      </c>
      <c r="H9789">
        <v>0.74595222379630699</v>
      </c>
      <c r="I9789">
        <f t="shared" si="304"/>
        <v>745.95222379630695</v>
      </c>
      <c r="J9789" t="str">
        <f t="shared" si="305"/>
        <v>High</v>
      </c>
      <c r="K9789" t="s">
        <v>19</v>
      </c>
      <c r="L9789" t="s">
        <v>27</v>
      </c>
      <c r="M9789" t="s">
        <v>28</v>
      </c>
      <c r="N9789">
        <v>10238</v>
      </c>
      <c r="O9789" t="s">
        <v>52</v>
      </c>
      <c r="P9789">
        <v>9000</v>
      </c>
      <c r="Q9789" t="s">
        <v>46</v>
      </c>
      <c r="R9789">
        <v>2</v>
      </c>
      <c r="S9789">
        <v>0</v>
      </c>
      <c r="T9789">
        <v>3</v>
      </c>
      <c r="U9789" t="s">
        <v>30</v>
      </c>
    </row>
    <row r="9790" spans="1:21" x14ac:dyDescent="0.25">
      <c r="A9790">
        <v>683505</v>
      </c>
      <c r="B9790" t="s">
        <v>21</v>
      </c>
      <c r="C9790" t="s">
        <v>40</v>
      </c>
      <c r="D9790" t="s">
        <v>16</v>
      </c>
      <c r="E9790" t="s">
        <v>57</v>
      </c>
      <c r="F9790" t="s">
        <v>45</v>
      </c>
      <c r="G9790" t="s">
        <v>43</v>
      </c>
      <c r="H9790">
        <v>0.74646144099216405</v>
      </c>
      <c r="I9790">
        <f t="shared" si="304"/>
        <v>746.46144099216406</v>
      </c>
      <c r="J9790" t="str">
        <f t="shared" si="305"/>
        <v>High</v>
      </c>
      <c r="K9790" t="s">
        <v>19</v>
      </c>
      <c r="L9790" t="s">
        <v>26</v>
      </c>
      <c r="M9790" t="s">
        <v>29</v>
      </c>
      <c r="N9790">
        <v>32765</v>
      </c>
      <c r="O9790" t="s">
        <v>51</v>
      </c>
      <c r="P9790">
        <v>13000</v>
      </c>
      <c r="Q9790" t="s">
        <v>46</v>
      </c>
      <c r="R9790">
        <v>1</v>
      </c>
      <c r="S9790">
        <v>0</v>
      </c>
      <c r="T9790">
        <v>0</v>
      </c>
      <c r="U9790" t="s">
        <v>30</v>
      </c>
    </row>
    <row r="9791" spans="1:21" x14ac:dyDescent="0.25">
      <c r="A9791">
        <v>293682</v>
      </c>
      <c r="B9791" t="s">
        <v>21</v>
      </c>
      <c r="C9791" t="s">
        <v>40</v>
      </c>
      <c r="D9791" t="s">
        <v>16</v>
      </c>
      <c r="E9791" t="s">
        <v>58</v>
      </c>
      <c r="F9791" t="s">
        <v>45</v>
      </c>
      <c r="G9791" t="s">
        <v>43</v>
      </c>
      <c r="H9791">
        <v>0.74652649602529297</v>
      </c>
      <c r="I9791">
        <f t="shared" si="304"/>
        <v>746.526496025293</v>
      </c>
      <c r="J9791" t="str">
        <f t="shared" si="305"/>
        <v>High</v>
      </c>
      <c r="K9791" t="s">
        <v>17</v>
      </c>
      <c r="L9791" t="s">
        <v>27</v>
      </c>
      <c r="M9791" t="s">
        <v>28</v>
      </c>
      <c r="N9791">
        <v>32765</v>
      </c>
      <c r="O9791" t="s">
        <v>51</v>
      </c>
      <c r="P9791">
        <v>9000</v>
      </c>
      <c r="Q9791" t="s">
        <v>46</v>
      </c>
      <c r="R9791">
        <v>2</v>
      </c>
      <c r="S9791">
        <v>0</v>
      </c>
      <c r="T9791">
        <v>0</v>
      </c>
      <c r="U9791" t="s">
        <v>30</v>
      </c>
    </row>
    <row r="9792" spans="1:21" x14ac:dyDescent="0.25">
      <c r="A9792">
        <v>149588</v>
      </c>
      <c r="B9792" t="s">
        <v>21</v>
      </c>
      <c r="C9792" t="s">
        <v>41</v>
      </c>
      <c r="D9792" t="s">
        <v>16</v>
      </c>
      <c r="E9792" t="s">
        <v>59</v>
      </c>
      <c r="F9792" t="s">
        <v>45</v>
      </c>
      <c r="G9792" t="s">
        <v>43</v>
      </c>
      <c r="H9792">
        <v>0.74653861893617701</v>
      </c>
      <c r="I9792">
        <f t="shared" si="304"/>
        <v>746.53861893617704</v>
      </c>
      <c r="J9792" t="str">
        <f t="shared" si="305"/>
        <v>High</v>
      </c>
      <c r="K9792" t="s">
        <v>19</v>
      </c>
      <c r="L9792" t="s">
        <v>27</v>
      </c>
      <c r="M9792" t="s">
        <v>28</v>
      </c>
      <c r="N9792">
        <v>32765</v>
      </c>
      <c r="O9792" t="s">
        <v>51</v>
      </c>
      <c r="P9792">
        <v>9000</v>
      </c>
      <c r="Q9792" t="s">
        <v>46</v>
      </c>
      <c r="R9792">
        <v>0</v>
      </c>
      <c r="S9792">
        <v>0</v>
      </c>
      <c r="T9792">
        <v>0</v>
      </c>
      <c r="U9792" t="s">
        <v>31</v>
      </c>
    </row>
    <row r="9793" spans="1:21" x14ac:dyDescent="0.25">
      <c r="A9793">
        <v>415352</v>
      </c>
      <c r="B9793" t="s">
        <v>15</v>
      </c>
      <c r="C9793" t="s">
        <v>40</v>
      </c>
      <c r="D9793" t="s">
        <v>16</v>
      </c>
      <c r="E9793" t="s">
        <v>59</v>
      </c>
      <c r="F9793" t="s">
        <v>45</v>
      </c>
      <c r="G9793" t="s">
        <v>43</v>
      </c>
      <c r="H9793">
        <v>0.74655828712151295</v>
      </c>
      <c r="I9793">
        <f t="shared" si="304"/>
        <v>746.55828712151299</v>
      </c>
      <c r="J9793" t="str">
        <f t="shared" si="305"/>
        <v>High</v>
      </c>
      <c r="K9793" t="s">
        <v>17</v>
      </c>
      <c r="L9793" t="s">
        <v>27</v>
      </c>
      <c r="M9793" t="s">
        <v>28</v>
      </c>
      <c r="N9793">
        <v>10238</v>
      </c>
      <c r="O9793" t="s">
        <v>52</v>
      </c>
      <c r="P9793">
        <v>12000</v>
      </c>
      <c r="Q9793" t="s">
        <v>46</v>
      </c>
      <c r="R9793">
        <v>0</v>
      </c>
      <c r="S9793">
        <v>0</v>
      </c>
      <c r="T9793">
        <v>0</v>
      </c>
      <c r="U9793" t="s">
        <v>30</v>
      </c>
    </row>
    <row r="9794" spans="1:21" x14ac:dyDescent="0.25">
      <c r="A9794">
        <v>130166</v>
      </c>
      <c r="B9794" t="s">
        <v>15</v>
      </c>
      <c r="C9794" t="s">
        <v>40</v>
      </c>
      <c r="D9794" t="s">
        <v>16</v>
      </c>
      <c r="E9794" t="s">
        <v>59</v>
      </c>
      <c r="F9794" t="s">
        <v>44</v>
      </c>
      <c r="G9794" t="s">
        <v>43</v>
      </c>
      <c r="H9794">
        <v>0.74665586213577995</v>
      </c>
      <c r="I9794">
        <f t="shared" ref="I9794:I9857" si="306">H9794*1000</f>
        <v>746.6558621357799</v>
      </c>
      <c r="J9794" t="str">
        <f t="shared" ref="J9794:J9857" si="307">IF(I9794&gt;=53, IF(I9794&lt;=355, "Low", IF(I9794&lt;=657, "Medium", IF(I9794&lt;=961, "High", ""))), "")</f>
        <v>High</v>
      </c>
      <c r="K9794" t="s">
        <v>17</v>
      </c>
      <c r="L9794" t="s">
        <v>26</v>
      </c>
      <c r="M9794" t="s">
        <v>29</v>
      </c>
      <c r="N9794">
        <v>10238</v>
      </c>
      <c r="O9794" t="s">
        <v>52</v>
      </c>
      <c r="P9794">
        <v>12000</v>
      </c>
      <c r="Q9794" t="s">
        <v>46</v>
      </c>
      <c r="R9794">
        <v>0</v>
      </c>
      <c r="S9794">
        <v>0</v>
      </c>
      <c r="T9794">
        <v>0</v>
      </c>
      <c r="U9794" t="s">
        <v>30</v>
      </c>
    </row>
    <row r="9795" spans="1:21" x14ac:dyDescent="0.25">
      <c r="A9795">
        <v>474539</v>
      </c>
      <c r="B9795" t="s">
        <v>15</v>
      </c>
      <c r="C9795" t="s">
        <v>40</v>
      </c>
      <c r="D9795" t="s">
        <v>16</v>
      </c>
      <c r="E9795" t="s">
        <v>56</v>
      </c>
      <c r="F9795" t="s">
        <v>45</v>
      </c>
      <c r="G9795" t="s">
        <v>43</v>
      </c>
      <c r="H9795">
        <v>0.74694251811050605</v>
      </c>
      <c r="I9795">
        <f t="shared" si="306"/>
        <v>746.94251811050606</v>
      </c>
      <c r="J9795" t="str">
        <f t="shared" si="307"/>
        <v>High</v>
      </c>
      <c r="K9795" t="s">
        <v>19</v>
      </c>
      <c r="L9795" t="s">
        <v>27</v>
      </c>
      <c r="M9795" t="s">
        <v>29</v>
      </c>
      <c r="N9795">
        <v>10238</v>
      </c>
      <c r="O9795" t="s">
        <v>52</v>
      </c>
      <c r="P9795">
        <v>10000</v>
      </c>
      <c r="Q9795" t="s">
        <v>46</v>
      </c>
      <c r="R9795">
        <v>3</v>
      </c>
      <c r="S9795">
        <v>0</v>
      </c>
      <c r="T9795">
        <v>0</v>
      </c>
      <c r="U9795" t="s">
        <v>30</v>
      </c>
    </row>
    <row r="9796" spans="1:21" x14ac:dyDescent="0.25">
      <c r="A9796">
        <v>117006</v>
      </c>
      <c r="B9796" t="s">
        <v>15</v>
      </c>
      <c r="C9796" t="s">
        <v>40</v>
      </c>
      <c r="D9796" t="s">
        <v>16</v>
      </c>
      <c r="E9796" t="s">
        <v>56</v>
      </c>
      <c r="F9796" t="s">
        <v>44</v>
      </c>
      <c r="G9796" t="s">
        <v>43</v>
      </c>
      <c r="H9796">
        <v>0.74723074513626997</v>
      </c>
      <c r="I9796">
        <f t="shared" si="306"/>
        <v>747.23074513627</v>
      </c>
      <c r="J9796" t="str">
        <f t="shared" si="307"/>
        <v>High</v>
      </c>
      <c r="K9796" t="s">
        <v>17</v>
      </c>
      <c r="L9796" t="s">
        <v>26</v>
      </c>
      <c r="M9796" t="s">
        <v>28</v>
      </c>
      <c r="N9796">
        <v>21217</v>
      </c>
      <c r="O9796" t="s">
        <v>54</v>
      </c>
      <c r="P9796">
        <v>11000</v>
      </c>
      <c r="Q9796" t="s">
        <v>46</v>
      </c>
      <c r="R9796">
        <v>0</v>
      </c>
      <c r="S9796">
        <v>0</v>
      </c>
      <c r="T9796">
        <v>0</v>
      </c>
      <c r="U9796" t="s">
        <v>31</v>
      </c>
    </row>
    <row r="9797" spans="1:21" x14ac:dyDescent="0.25">
      <c r="A9797">
        <v>636102</v>
      </c>
      <c r="B9797" t="s">
        <v>20</v>
      </c>
      <c r="C9797" t="s">
        <v>40</v>
      </c>
      <c r="D9797" t="s">
        <v>16</v>
      </c>
      <c r="E9797" t="s">
        <v>58</v>
      </c>
      <c r="F9797" t="s">
        <v>45</v>
      </c>
      <c r="G9797" t="s">
        <v>80</v>
      </c>
      <c r="H9797">
        <v>0.74728565555221205</v>
      </c>
      <c r="I9797">
        <f t="shared" si="306"/>
        <v>747.28565555221201</v>
      </c>
      <c r="J9797" t="str">
        <f t="shared" si="307"/>
        <v>High</v>
      </c>
      <c r="K9797" t="s">
        <v>17</v>
      </c>
      <c r="L9797" t="s">
        <v>26</v>
      </c>
      <c r="M9797" t="s">
        <v>29</v>
      </c>
      <c r="N9797">
        <v>32765</v>
      </c>
      <c r="O9797" t="s">
        <v>51</v>
      </c>
      <c r="P9797">
        <v>17000</v>
      </c>
      <c r="Q9797" t="s">
        <v>46</v>
      </c>
      <c r="R9797">
        <v>0</v>
      </c>
      <c r="S9797">
        <v>0</v>
      </c>
      <c r="T9797">
        <v>0</v>
      </c>
      <c r="U9797" t="s">
        <v>31</v>
      </c>
    </row>
    <row r="9798" spans="1:21" x14ac:dyDescent="0.25">
      <c r="A9798">
        <v>920305</v>
      </c>
      <c r="B9798" t="s">
        <v>21</v>
      </c>
      <c r="C9798" t="s">
        <v>40</v>
      </c>
      <c r="D9798" t="s">
        <v>16</v>
      </c>
      <c r="E9798" t="s">
        <v>59</v>
      </c>
      <c r="F9798" t="s">
        <v>45</v>
      </c>
      <c r="G9798" t="s">
        <v>43</v>
      </c>
      <c r="H9798">
        <v>0.74778076282759298</v>
      </c>
      <c r="I9798">
        <f t="shared" si="306"/>
        <v>747.78076282759298</v>
      </c>
      <c r="J9798" t="str">
        <f t="shared" si="307"/>
        <v>High</v>
      </c>
      <c r="K9798" t="s">
        <v>17</v>
      </c>
      <c r="L9798" t="s">
        <v>26</v>
      </c>
      <c r="M9798" t="s">
        <v>28</v>
      </c>
      <c r="N9798">
        <v>92101</v>
      </c>
      <c r="O9798" t="s">
        <v>53</v>
      </c>
      <c r="P9798">
        <v>12000</v>
      </c>
      <c r="Q9798" t="s">
        <v>46</v>
      </c>
      <c r="R9798">
        <v>0</v>
      </c>
      <c r="S9798">
        <v>0</v>
      </c>
      <c r="T9798">
        <v>0</v>
      </c>
      <c r="U9798" t="s">
        <v>30</v>
      </c>
    </row>
    <row r="9799" spans="1:21" x14ac:dyDescent="0.25">
      <c r="A9799">
        <v>373067</v>
      </c>
      <c r="B9799" t="s">
        <v>20</v>
      </c>
      <c r="C9799" t="s">
        <v>40</v>
      </c>
      <c r="D9799" t="s">
        <v>16</v>
      </c>
      <c r="E9799" t="s">
        <v>58</v>
      </c>
      <c r="F9799" t="s">
        <v>45</v>
      </c>
      <c r="G9799" t="s">
        <v>43</v>
      </c>
      <c r="H9799">
        <v>0.74784306879961104</v>
      </c>
      <c r="I9799">
        <f t="shared" si="306"/>
        <v>747.84306879961105</v>
      </c>
      <c r="J9799" t="str">
        <f t="shared" si="307"/>
        <v>High</v>
      </c>
      <c r="K9799" t="s">
        <v>19</v>
      </c>
      <c r="L9799" t="s">
        <v>27</v>
      </c>
      <c r="M9799" t="s">
        <v>28</v>
      </c>
      <c r="N9799">
        <v>32765</v>
      </c>
      <c r="O9799" t="s">
        <v>51</v>
      </c>
      <c r="P9799">
        <v>13000</v>
      </c>
      <c r="Q9799" t="s">
        <v>46</v>
      </c>
      <c r="R9799">
        <v>1</v>
      </c>
      <c r="S9799">
        <v>0</v>
      </c>
      <c r="T9799">
        <v>0</v>
      </c>
      <c r="U9799" t="s">
        <v>30</v>
      </c>
    </row>
    <row r="9800" spans="1:21" x14ac:dyDescent="0.25">
      <c r="A9800">
        <v>92583</v>
      </c>
      <c r="B9800" t="s">
        <v>21</v>
      </c>
      <c r="C9800" t="s">
        <v>41</v>
      </c>
      <c r="D9800" t="s">
        <v>16</v>
      </c>
      <c r="E9800" t="s">
        <v>59</v>
      </c>
      <c r="F9800" t="s">
        <v>44</v>
      </c>
      <c r="G9800" t="s">
        <v>43</v>
      </c>
      <c r="H9800">
        <v>0.74842593531047996</v>
      </c>
      <c r="I9800">
        <f t="shared" si="306"/>
        <v>748.42593531047999</v>
      </c>
      <c r="J9800" t="str">
        <f t="shared" si="307"/>
        <v>High</v>
      </c>
      <c r="K9800" t="s">
        <v>19</v>
      </c>
      <c r="L9800" t="s">
        <v>27</v>
      </c>
      <c r="M9800" t="s">
        <v>29</v>
      </c>
      <c r="N9800">
        <v>32765</v>
      </c>
      <c r="O9800" t="s">
        <v>51</v>
      </c>
      <c r="P9800">
        <v>11000</v>
      </c>
      <c r="Q9800" t="s">
        <v>46</v>
      </c>
      <c r="R9800">
        <v>0</v>
      </c>
      <c r="S9800">
        <v>0</v>
      </c>
      <c r="T9800">
        <v>0</v>
      </c>
      <c r="U9800" t="s">
        <v>31</v>
      </c>
    </row>
    <row r="9801" spans="1:21" x14ac:dyDescent="0.25">
      <c r="A9801">
        <v>131400</v>
      </c>
      <c r="B9801" t="s">
        <v>21</v>
      </c>
      <c r="C9801" t="s">
        <v>41</v>
      </c>
      <c r="D9801" t="s">
        <v>16</v>
      </c>
      <c r="E9801" t="s">
        <v>57</v>
      </c>
      <c r="F9801" t="s">
        <v>45</v>
      </c>
      <c r="G9801" t="s">
        <v>43</v>
      </c>
      <c r="H9801">
        <v>0.74847365599834603</v>
      </c>
      <c r="I9801">
        <f t="shared" si="306"/>
        <v>748.47365599834598</v>
      </c>
      <c r="J9801" t="str">
        <f t="shared" si="307"/>
        <v>High</v>
      </c>
      <c r="K9801" t="s">
        <v>19</v>
      </c>
      <c r="L9801" t="s">
        <v>27</v>
      </c>
      <c r="M9801" t="s">
        <v>28</v>
      </c>
      <c r="N9801">
        <v>10238</v>
      </c>
      <c r="O9801" t="s">
        <v>52</v>
      </c>
      <c r="P9801">
        <v>13000</v>
      </c>
      <c r="Q9801" t="s">
        <v>46</v>
      </c>
      <c r="R9801">
        <v>0</v>
      </c>
      <c r="S9801">
        <v>0</v>
      </c>
      <c r="T9801">
        <v>6</v>
      </c>
      <c r="U9801" t="s">
        <v>30</v>
      </c>
    </row>
    <row r="9802" spans="1:21" x14ac:dyDescent="0.25">
      <c r="A9802">
        <v>604295</v>
      </c>
      <c r="B9802" t="s">
        <v>20</v>
      </c>
      <c r="C9802" t="s">
        <v>41</v>
      </c>
      <c r="D9802" t="s">
        <v>16</v>
      </c>
      <c r="E9802" t="s">
        <v>58</v>
      </c>
      <c r="F9802" t="s">
        <v>44</v>
      </c>
      <c r="G9802" t="s">
        <v>43</v>
      </c>
      <c r="H9802">
        <v>0.74853705618683597</v>
      </c>
      <c r="I9802">
        <f t="shared" si="306"/>
        <v>748.53705618683603</v>
      </c>
      <c r="J9802" t="str">
        <f t="shared" si="307"/>
        <v>High</v>
      </c>
      <c r="K9802" t="s">
        <v>17</v>
      </c>
      <c r="L9802" t="s">
        <v>26</v>
      </c>
      <c r="M9802" t="s">
        <v>28</v>
      </c>
      <c r="N9802">
        <v>10238</v>
      </c>
      <c r="O9802" t="s">
        <v>52</v>
      </c>
      <c r="P9802">
        <v>17000</v>
      </c>
      <c r="Q9802" t="s">
        <v>46</v>
      </c>
      <c r="R9802">
        <v>0</v>
      </c>
      <c r="S9802">
        <v>0</v>
      </c>
      <c r="T9802">
        <v>1</v>
      </c>
      <c r="U9802" t="s">
        <v>30</v>
      </c>
    </row>
    <row r="9803" spans="1:21" x14ac:dyDescent="0.25">
      <c r="A9803">
        <v>406082</v>
      </c>
      <c r="B9803" t="s">
        <v>15</v>
      </c>
      <c r="C9803" t="s">
        <v>40</v>
      </c>
      <c r="D9803" t="s">
        <v>16</v>
      </c>
      <c r="E9803" t="s">
        <v>56</v>
      </c>
      <c r="F9803" t="s">
        <v>44</v>
      </c>
      <c r="G9803" t="s">
        <v>43</v>
      </c>
      <c r="H9803">
        <v>0.74854943363192294</v>
      </c>
      <c r="I9803">
        <f t="shared" si="306"/>
        <v>748.54943363192297</v>
      </c>
      <c r="J9803" t="str">
        <f t="shared" si="307"/>
        <v>High</v>
      </c>
      <c r="K9803" t="s">
        <v>17</v>
      </c>
      <c r="L9803" t="s">
        <v>27</v>
      </c>
      <c r="M9803" t="s">
        <v>28</v>
      </c>
      <c r="N9803">
        <v>32765</v>
      </c>
      <c r="O9803" t="s">
        <v>51</v>
      </c>
      <c r="P9803">
        <v>10000</v>
      </c>
      <c r="Q9803" t="s">
        <v>46</v>
      </c>
      <c r="R9803">
        <v>8</v>
      </c>
      <c r="S9803">
        <v>0</v>
      </c>
      <c r="T9803">
        <v>7</v>
      </c>
      <c r="U9803" t="s">
        <v>30</v>
      </c>
    </row>
    <row r="9804" spans="1:21" x14ac:dyDescent="0.25">
      <c r="A9804">
        <v>824944</v>
      </c>
      <c r="B9804" t="s">
        <v>20</v>
      </c>
      <c r="C9804" t="s">
        <v>40</v>
      </c>
      <c r="D9804" t="s">
        <v>16</v>
      </c>
      <c r="E9804" t="s">
        <v>59</v>
      </c>
      <c r="F9804" t="s">
        <v>45</v>
      </c>
      <c r="G9804" t="s">
        <v>43</v>
      </c>
      <c r="H9804">
        <v>0.74856008587918599</v>
      </c>
      <c r="I9804">
        <f t="shared" si="306"/>
        <v>748.56008587918598</v>
      </c>
      <c r="J9804" t="str">
        <f t="shared" si="307"/>
        <v>High</v>
      </c>
      <c r="K9804" t="s">
        <v>17</v>
      </c>
      <c r="L9804" t="s">
        <v>27</v>
      </c>
      <c r="M9804" t="s">
        <v>29</v>
      </c>
      <c r="N9804">
        <v>32765</v>
      </c>
      <c r="O9804" t="s">
        <v>51</v>
      </c>
      <c r="P9804">
        <v>12000</v>
      </c>
      <c r="Q9804" t="s">
        <v>46</v>
      </c>
      <c r="R9804">
        <v>0</v>
      </c>
      <c r="S9804">
        <v>0</v>
      </c>
      <c r="T9804">
        <v>0</v>
      </c>
      <c r="U9804" t="s">
        <v>30</v>
      </c>
    </row>
    <row r="9805" spans="1:21" x14ac:dyDescent="0.25">
      <c r="A9805">
        <v>318054</v>
      </c>
      <c r="B9805" t="s">
        <v>20</v>
      </c>
      <c r="C9805" t="s">
        <v>40</v>
      </c>
      <c r="D9805" t="s">
        <v>16</v>
      </c>
      <c r="E9805" t="s">
        <v>58</v>
      </c>
      <c r="F9805" t="s">
        <v>44</v>
      </c>
      <c r="G9805" t="s">
        <v>43</v>
      </c>
      <c r="H9805">
        <v>0.74868392990004196</v>
      </c>
      <c r="I9805">
        <f t="shared" si="306"/>
        <v>748.6839299000419</v>
      </c>
      <c r="J9805" t="str">
        <f t="shared" si="307"/>
        <v>High</v>
      </c>
      <c r="K9805" t="s">
        <v>17</v>
      </c>
      <c r="L9805" t="s">
        <v>26</v>
      </c>
      <c r="M9805" t="s">
        <v>28</v>
      </c>
      <c r="N9805">
        <v>32765</v>
      </c>
      <c r="O9805" t="s">
        <v>51</v>
      </c>
      <c r="P9805">
        <v>12000</v>
      </c>
      <c r="Q9805" t="s">
        <v>46</v>
      </c>
      <c r="R9805">
        <v>0</v>
      </c>
      <c r="S9805">
        <v>0</v>
      </c>
      <c r="T9805">
        <v>0</v>
      </c>
      <c r="U9805" t="s">
        <v>30</v>
      </c>
    </row>
    <row r="9806" spans="1:21" x14ac:dyDescent="0.25">
      <c r="A9806">
        <v>636518</v>
      </c>
      <c r="B9806" t="s">
        <v>21</v>
      </c>
      <c r="C9806" t="s">
        <v>40</v>
      </c>
      <c r="D9806" t="s">
        <v>16</v>
      </c>
      <c r="E9806" t="s">
        <v>57</v>
      </c>
      <c r="F9806" t="s">
        <v>45</v>
      </c>
      <c r="G9806" t="s">
        <v>43</v>
      </c>
      <c r="H9806">
        <v>0.74895672523947698</v>
      </c>
      <c r="I9806">
        <f t="shared" si="306"/>
        <v>748.95672523947701</v>
      </c>
      <c r="J9806" t="str">
        <f t="shared" si="307"/>
        <v>High</v>
      </c>
      <c r="K9806" t="s">
        <v>19</v>
      </c>
      <c r="L9806" t="s">
        <v>27</v>
      </c>
      <c r="M9806" t="s">
        <v>28</v>
      </c>
      <c r="N9806">
        <v>10238</v>
      </c>
      <c r="O9806" t="s">
        <v>52</v>
      </c>
      <c r="P9806">
        <v>12000</v>
      </c>
      <c r="Q9806" t="s">
        <v>46</v>
      </c>
      <c r="R9806">
        <v>1</v>
      </c>
      <c r="S9806">
        <v>0</v>
      </c>
      <c r="T9806">
        <v>1</v>
      </c>
      <c r="U9806" t="s">
        <v>30</v>
      </c>
    </row>
    <row r="9807" spans="1:21" x14ac:dyDescent="0.25">
      <c r="A9807">
        <v>219553</v>
      </c>
      <c r="B9807" t="s">
        <v>20</v>
      </c>
      <c r="C9807" t="s">
        <v>41</v>
      </c>
      <c r="D9807" t="s">
        <v>16</v>
      </c>
      <c r="E9807" t="s">
        <v>58</v>
      </c>
      <c r="F9807" t="s">
        <v>45</v>
      </c>
      <c r="G9807" t="s">
        <v>43</v>
      </c>
      <c r="H9807">
        <v>0.74926163728937201</v>
      </c>
      <c r="I9807">
        <f t="shared" si="306"/>
        <v>749.26163728937206</v>
      </c>
      <c r="J9807" t="str">
        <f t="shared" si="307"/>
        <v>High</v>
      </c>
      <c r="K9807" t="s">
        <v>19</v>
      </c>
      <c r="L9807" t="s">
        <v>26</v>
      </c>
      <c r="M9807" t="s">
        <v>29</v>
      </c>
      <c r="N9807">
        <v>10238</v>
      </c>
      <c r="O9807" t="s">
        <v>52</v>
      </c>
      <c r="P9807">
        <v>13000</v>
      </c>
      <c r="Q9807" t="s">
        <v>46</v>
      </c>
      <c r="R9807">
        <v>0</v>
      </c>
      <c r="S9807">
        <v>0</v>
      </c>
      <c r="T9807">
        <v>0</v>
      </c>
      <c r="U9807" t="s">
        <v>30</v>
      </c>
    </row>
    <row r="9808" spans="1:21" x14ac:dyDescent="0.25">
      <c r="A9808">
        <v>155152</v>
      </c>
      <c r="B9808" t="s">
        <v>20</v>
      </c>
      <c r="C9808" t="s">
        <v>40</v>
      </c>
      <c r="D9808" t="s">
        <v>16</v>
      </c>
      <c r="E9808" t="s">
        <v>58</v>
      </c>
      <c r="F9808" t="s">
        <v>45</v>
      </c>
      <c r="G9808" t="s">
        <v>43</v>
      </c>
      <c r="H9808">
        <v>0.74970623097091305</v>
      </c>
      <c r="I9808">
        <f t="shared" si="306"/>
        <v>749.706230970913</v>
      </c>
      <c r="J9808" t="str">
        <f t="shared" si="307"/>
        <v>High</v>
      </c>
      <c r="K9808" t="s">
        <v>17</v>
      </c>
      <c r="L9808" t="s">
        <v>26</v>
      </c>
      <c r="M9808" t="s">
        <v>28</v>
      </c>
      <c r="N9808">
        <v>10238</v>
      </c>
      <c r="O9808" t="s">
        <v>52</v>
      </c>
      <c r="P9808">
        <v>12000</v>
      </c>
      <c r="Q9808" t="s">
        <v>46</v>
      </c>
      <c r="R9808">
        <v>1</v>
      </c>
      <c r="S9808">
        <v>0</v>
      </c>
      <c r="T9808">
        <v>0</v>
      </c>
      <c r="U9808" t="s">
        <v>30</v>
      </c>
    </row>
    <row r="9809" spans="1:21" x14ac:dyDescent="0.25">
      <c r="A9809">
        <v>804181</v>
      </c>
      <c r="B9809" t="s">
        <v>15</v>
      </c>
      <c r="C9809" t="s">
        <v>40</v>
      </c>
      <c r="D9809" t="s">
        <v>16</v>
      </c>
      <c r="E9809" t="s">
        <v>56</v>
      </c>
      <c r="F9809" t="s">
        <v>45</v>
      </c>
      <c r="G9809" t="s">
        <v>43</v>
      </c>
      <c r="H9809">
        <v>0.74989407460076696</v>
      </c>
      <c r="I9809">
        <f t="shared" si="306"/>
        <v>749.894074600767</v>
      </c>
      <c r="J9809" t="str">
        <f t="shared" si="307"/>
        <v>High</v>
      </c>
      <c r="K9809" t="s">
        <v>19</v>
      </c>
      <c r="L9809" t="s">
        <v>27</v>
      </c>
      <c r="M9809" t="s">
        <v>28</v>
      </c>
      <c r="N9809">
        <v>10238</v>
      </c>
      <c r="O9809" t="s">
        <v>52</v>
      </c>
      <c r="P9809">
        <v>11000</v>
      </c>
      <c r="Q9809" t="s">
        <v>46</v>
      </c>
      <c r="R9809">
        <v>3</v>
      </c>
      <c r="S9809">
        <v>0</v>
      </c>
      <c r="T9809">
        <v>4</v>
      </c>
      <c r="U9809" t="s">
        <v>30</v>
      </c>
    </row>
    <row r="9810" spans="1:21" x14ac:dyDescent="0.25">
      <c r="A9810">
        <v>768291</v>
      </c>
      <c r="B9810" t="s">
        <v>21</v>
      </c>
      <c r="C9810" t="s">
        <v>41</v>
      </c>
      <c r="D9810" t="s">
        <v>16</v>
      </c>
      <c r="E9810" t="s">
        <v>58</v>
      </c>
      <c r="F9810" t="s">
        <v>44</v>
      </c>
      <c r="G9810" t="s">
        <v>43</v>
      </c>
      <c r="H9810">
        <v>0.75046128402657397</v>
      </c>
      <c r="I9810">
        <f t="shared" si="306"/>
        <v>750.46128402657394</v>
      </c>
      <c r="J9810" t="str">
        <f t="shared" si="307"/>
        <v>High</v>
      </c>
      <c r="K9810" t="s">
        <v>17</v>
      </c>
      <c r="L9810" t="s">
        <v>27</v>
      </c>
      <c r="M9810" t="s">
        <v>29</v>
      </c>
      <c r="N9810">
        <v>32765</v>
      </c>
      <c r="O9810" t="s">
        <v>51</v>
      </c>
      <c r="P9810">
        <v>12000</v>
      </c>
      <c r="Q9810" t="s">
        <v>46</v>
      </c>
      <c r="R9810">
        <v>3</v>
      </c>
      <c r="S9810">
        <v>0</v>
      </c>
      <c r="T9810">
        <v>1</v>
      </c>
      <c r="U9810" t="s">
        <v>30</v>
      </c>
    </row>
    <row r="9811" spans="1:21" x14ac:dyDescent="0.25">
      <c r="A9811">
        <v>952019</v>
      </c>
      <c r="B9811" t="s">
        <v>21</v>
      </c>
      <c r="C9811" t="s">
        <v>40</v>
      </c>
      <c r="D9811" t="s">
        <v>16</v>
      </c>
      <c r="E9811" t="s">
        <v>58</v>
      </c>
      <c r="F9811" t="s">
        <v>45</v>
      </c>
      <c r="G9811" t="s">
        <v>43</v>
      </c>
      <c r="H9811">
        <v>0.75057616468322397</v>
      </c>
      <c r="I9811">
        <f t="shared" si="306"/>
        <v>750.57616468322396</v>
      </c>
      <c r="J9811" t="str">
        <f t="shared" si="307"/>
        <v>High</v>
      </c>
      <c r="K9811" t="s">
        <v>17</v>
      </c>
      <c r="L9811" t="s">
        <v>27</v>
      </c>
      <c r="M9811" t="s">
        <v>28</v>
      </c>
      <c r="N9811">
        <v>32765</v>
      </c>
      <c r="O9811" t="s">
        <v>51</v>
      </c>
      <c r="P9811">
        <v>10000</v>
      </c>
      <c r="Q9811" t="s">
        <v>47</v>
      </c>
      <c r="R9811">
        <v>1</v>
      </c>
      <c r="S9811">
        <v>0</v>
      </c>
      <c r="T9811">
        <v>3</v>
      </c>
      <c r="U9811" t="s">
        <v>30</v>
      </c>
    </row>
    <row r="9812" spans="1:21" x14ac:dyDescent="0.25">
      <c r="A9812">
        <v>392072</v>
      </c>
      <c r="B9812" t="s">
        <v>20</v>
      </c>
      <c r="C9812" t="s">
        <v>41</v>
      </c>
      <c r="D9812" t="s">
        <v>16</v>
      </c>
      <c r="E9812" t="s">
        <v>58</v>
      </c>
      <c r="F9812" t="s">
        <v>45</v>
      </c>
      <c r="G9812" t="s">
        <v>43</v>
      </c>
      <c r="H9812">
        <v>0.75062153556069899</v>
      </c>
      <c r="I9812">
        <f t="shared" si="306"/>
        <v>750.62153556069904</v>
      </c>
      <c r="J9812" t="str">
        <f t="shared" si="307"/>
        <v>High</v>
      </c>
      <c r="K9812" t="s">
        <v>17</v>
      </c>
      <c r="L9812" t="s">
        <v>26</v>
      </c>
      <c r="M9812" t="s">
        <v>28</v>
      </c>
      <c r="N9812">
        <v>10238</v>
      </c>
      <c r="O9812" t="s">
        <v>52</v>
      </c>
      <c r="P9812">
        <v>9000</v>
      </c>
      <c r="Q9812" t="s">
        <v>46</v>
      </c>
      <c r="R9812">
        <v>1</v>
      </c>
      <c r="S9812">
        <v>0</v>
      </c>
      <c r="T9812">
        <v>1</v>
      </c>
      <c r="U9812" t="s">
        <v>30</v>
      </c>
    </row>
    <row r="9813" spans="1:21" x14ac:dyDescent="0.25">
      <c r="A9813">
        <v>964266</v>
      </c>
      <c r="B9813" t="s">
        <v>20</v>
      </c>
      <c r="C9813" t="s">
        <v>41</v>
      </c>
      <c r="D9813" t="s">
        <v>16</v>
      </c>
      <c r="E9813" t="s">
        <v>58</v>
      </c>
      <c r="F9813" t="s">
        <v>45</v>
      </c>
      <c r="G9813" t="s">
        <v>43</v>
      </c>
      <c r="H9813">
        <v>0.75081343699012804</v>
      </c>
      <c r="I9813">
        <f t="shared" si="306"/>
        <v>750.81343699012803</v>
      </c>
      <c r="J9813" t="str">
        <f t="shared" si="307"/>
        <v>High</v>
      </c>
      <c r="K9813" t="s">
        <v>17</v>
      </c>
      <c r="L9813" t="s">
        <v>27</v>
      </c>
      <c r="M9813" t="s">
        <v>28</v>
      </c>
      <c r="N9813">
        <v>32765</v>
      </c>
      <c r="O9813" t="s">
        <v>51</v>
      </c>
      <c r="P9813">
        <v>14000</v>
      </c>
      <c r="Q9813" t="s">
        <v>46</v>
      </c>
      <c r="R9813">
        <v>1</v>
      </c>
      <c r="S9813">
        <v>0</v>
      </c>
      <c r="T9813">
        <v>2</v>
      </c>
      <c r="U9813" t="s">
        <v>30</v>
      </c>
    </row>
    <row r="9814" spans="1:21" x14ac:dyDescent="0.25">
      <c r="A9814">
        <v>599086</v>
      </c>
      <c r="B9814" t="s">
        <v>15</v>
      </c>
      <c r="C9814" t="s">
        <v>41</v>
      </c>
      <c r="D9814" t="s">
        <v>22</v>
      </c>
      <c r="E9814" t="s">
        <v>58</v>
      </c>
      <c r="F9814" t="s">
        <v>45</v>
      </c>
      <c r="G9814" t="s">
        <v>43</v>
      </c>
      <c r="H9814">
        <v>0.751226424620277</v>
      </c>
      <c r="I9814">
        <f t="shared" si="306"/>
        <v>751.22642462027704</v>
      </c>
      <c r="J9814" t="str">
        <f t="shared" si="307"/>
        <v>High</v>
      </c>
      <c r="K9814" t="s">
        <v>17</v>
      </c>
      <c r="L9814" t="s">
        <v>26</v>
      </c>
      <c r="M9814" t="s">
        <v>28</v>
      </c>
      <c r="N9814">
        <v>10238</v>
      </c>
      <c r="O9814" t="s">
        <v>52</v>
      </c>
      <c r="P9814">
        <v>16000</v>
      </c>
      <c r="Q9814" t="s">
        <v>46</v>
      </c>
      <c r="R9814">
        <v>0</v>
      </c>
      <c r="S9814">
        <v>0</v>
      </c>
      <c r="T9814">
        <v>0</v>
      </c>
      <c r="U9814" t="s">
        <v>30</v>
      </c>
    </row>
    <row r="9815" spans="1:21" x14ac:dyDescent="0.25">
      <c r="A9815">
        <v>924520</v>
      </c>
      <c r="B9815" t="s">
        <v>20</v>
      </c>
      <c r="C9815" t="s">
        <v>40</v>
      </c>
      <c r="D9815" t="s">
        <v>16</v>
      </c>
      <c r="E9815" t="s">
        <v>59</v>
      </c>
      <c r="F9815" t="s">
        <v>44</v>
      </c>
      <c r="G9815" t="s">
        <v>43</v>
      </c>
      <c r="H9815">
        <v>0.75199712434638</v>
      </c>
      <c r="I9815">
        <f t="shared" si="306"/>
        <v>751.99712434638002</v>
      </c>
      <c r="J9815" t="str">
        <f t="shared" si="307"/>
        <v>High</v>
      </c>
      <c r="K9815" t="s">
        <v>19</v>
      </c>
      <c r="L9815" t="s">
        <v>26</v>
      </c>
      <c r="M9815" t="s">
        <v>28</v>
      </c>
      <c r="N9815">
        <v>32765</v>
      </c>
      <c r="O9815" t="s">
        <v>51</v>
      </c>
      <c r="P9815">
        <v>9000</v>
      </c>
      <c r="Q9815" t="s">
        <v>46</v>
      </c>
      <c r="R9815">
        <v>0</v>
      </c>
      <c r="S9815">
        <v>0</v>
      </c>
      <c r="T9815">
        <v>0</v>
      </c>
      <c r="U9815" t="s">
        <v>30</v>
      </c>
    </row>
    <row r="9816" spans="1:21" x14ac:dyDescent="0.25">
      <c r="A9816">
        <v>830121</v>
      </c>
      <c r="B9816" t="s">
        <v>15</v>
      </c>
      <c r="C9816" t="s">
        <v>40</v>
      </c>
      <c r="D9816" t="s">
        <v>16</v>
      </c>
      <c r="E9816" t="s">
        <v>57</v>
      </c>
      <c r="F9816" t="s">
        <v>45</v>
      </c>
      <c r="G9816" t="s">
        <v>43</v>
      </c>
      <c r="H9816">
        <v>0.75305094651197801</v>
      </c>
      <c r="I9816">
        <f t="shared" si="306"/>
        <v>753.05094651197805</v>
      </c>
      <c r="J9816" t="str">
        <f t="shared" si="307"/>
        <v>High</v>
      </c>
      <c r="K9816" t="s">
        <v>19</v>
      </c>
      <c r="L9816" t="s">
        <v>27</v>
      </c>
      <c r="M9816" t="s">
        <v>28</v>
      </c>
      <c r="N9816">
        <v>32765</v>
      </c>
      <c r="O9816" t="s">
        <v>51</v>
      </c>
      <c r="P9816">
        <v>11000</v>
      </c>
      <c r="Q9816" t="s">
        <v>46</v>
      </c>
      <c r="R9816">
        <v>2</v>
      </c>
      <c r="S9816">
        <v>0</v>
      </c>
      <c r="T9816">
        <v>0</v>
      </c>
      <c r="U9816" t="s">
        <v>31</v>
      </c>
    </row>
    <row r="9817" spans="1:21" x14ac:dyDescent="0.25">
      <c r="A9817">
        <v>356599</v>
      </c>
      <c r="B9817" t="s">
        <v>21</v>
      </c>
      <c r="C9817" t="s">
        <v>40</v>
      </c>
      <c r="D9817" t="s">
        <v>16</v>
      </c>
      <c r="E9817" t="s">
        <v>59</v>
      </c>
      <c r="F9817" t="s">
        <v>44</v>
      </c>
      <c r="G9817" t="s">
        <v>43</v>
      </c>
      <c r="H9817">
        <v>0.75320189782771896</v>
      </c>
      <c r="I9817">
        <f t="shared" si="306"/>
        <v>753.20189782771899</v>
      </c>
      <c r="J9817" t="str">
        <f t="shared" si="307"/>
        <v>High</v>
      </c>
      <c r="K9817" t="s">
        <v>17</v>
      </c>
      <c r="L9817" t="s">
        <v>27</v>
      </c>
      <c r="M9817" t="s">
        <v>28</v>
      </c>
      <c r="N9817">
        <v>10238</v>
      </c>
      <c r="O9817" t="s">
        <v>52</v>
      </c>
      <c r="P9817">
        <v>12000</v>
      </c>
      <c r="Q9817" t="s">
        <v>46</v>
      </c>
      <c r="R9817">
        <v>0</v>
      </c>
      <c r="S9817">
        <v>0</v>
      </c>
      <c r="T9817">
        <v>0</v>
      </c>
      <c r="U9817" t="s">
        <v>30</v>
      </c>
    </row>
    <row r="9818" spans="1:21" x14ac:dyDescent="0.25">
      <c r="A9818">
        <v>176180</v>
      </c>
      <c r="B9818" t="s">
        <v>15</v>
      </c>
      <c r="C9818" t="s">
        <v>40</v>
      </c>
      <c r="D9818" t="s">
        <v>16</v>
      </c>
      <c r="E9818" t="s">
        <v>57</v>
      </c>
      <c r="F9818" t="s">
        <v>45</v>
      </c>
      <c r="G9818" t="s">
        <v>43</v>
      </c>
      <c r="H9818">
        <v>0.75334200902305304</v>
      </c>
      <c r="I9818">
        <f t="shared" si="306"/>
        <v>753.34200902305304</v>
      </c>
      <c r="J9818" t="str">
        <f t="shared" si="307"/>
        <v>High</v>
      </c>
      <c r="K9818" t="s">
        <v>19</v>
      </c>
      <c r="L9818" t="s">
        <v>27</v>
      </c>
      <c r="M9818" t="s">
        <v>28</v>
      </c>
      <c r="N9818">
        <v>92101</v>
      </c>
      <c r="O9818" t="s">
        <v>53</v>
      </c>
      <c r="P9818">
        <v>12000</v>
      </c>
      <c r="Q9818" t="s">
        <v>46</v>
      </c>
      <c r="R9818">
        <v>1</v>
      </c>
      <c r="S9818">
        <v>0</v>
      </c>
      <c r="T9818">
        <v>0</v>
      </c>
      <c r="U9818" t="s">
        <v>30</v>
      </c>
    </row>
    <row r="9819" spans="1:21" x14ac:dyDescent="0.25">
      <c r="A9819">
        <v>855349</v>
      </c>
      <c r="B9819" t="s">
        <v>20</v>
      </c>
      <c r="C9819" t="s">
        <v>41</v>
      </c>
      <c r="D9819" t="s">
        <v>16</v>
      </c>
      <c r="E9819" t="s">
        <v>58</v>
      </c>
      <c r="F9819" t="s">
        <v>44</v>
      </c>
      <c r="G9819" t="s">
        <v>80</v>
      </c>
      <c r="H9819">
        <v>0.75344582304490804</v>
      </c>
      <c r="I9819">
        <f t="shared" si="306"/>
        <v>753.44582304490802</v>
      </c>
      <c r="J9819" t="str">
        <f t="shared" si="307"/>
        <v>High</v>
      </c>
      <c r="K9819" t="s">
        <v>19</v>
      </c>
      <c r="L9819" t="s">
        <v>26</v>
      </c>
      <c r="M9819" t="s">
        <v>29</v>
      </c>
      <c r="N9819">
        <v>32765</v>
      </c>
      <c r="O9819" t="s">
        <v>51</v>
      </c>
      <c r="P9819">
        <v>12000</v>
      </c>
      <c r="Q9819" t="s">
        <v>46</v>
      </c>
      <c r="R9819">
        <v>4</v>
      </c>
      <c r="S9819">
        <v>0</v>
      </c>
      <c r="T9819">
        <v>1</v>
      </c>
      <c r="U9819" t="s">
        <v>30</v>
      </c>
    </row>
    <row r="9820" spans="1:21" x14ac:dyDescent="0.25">
      <c r="A9820">
        <v>220243</v>
      </c>
      <c r="B9820" t="s">
        <v>15</v>
      </c>
      <c r="C9820" t="s">
        <v>40</v>
      </c>
      <c r="D9820" t="s">
        <v>16</v>
      </c>
      <c r="E9820" t="s">
        <v>57</v>
      </c>
      <c r="F9820" t="s">
        <v>45</v>
      </c>
      <c r="G9820" t="s">
        <v>43</v>
      </c>
      <c r="H9820">
        <v>0.75348635981376999</v>
      </c>
      <c r="I9820">
        <f t="shared" si="306"/>
        <v>753.48635981377004</v>
      </c>
      <c r="J9820" t="str">
        <f t="shared" si="307"/>
        <v>High</v>
      </c>
      <c r="K9820" t="s">
        <v>19</v>
      </c>
      <c r="L9820" t="s">
        <v>27</v>
      </c>
      <c r="M9820" t="s">
        <v>28</v>
      </c>
      <c r="N9820">
        <v>10238</v>
      </c>
      <c r="O9820" t="s">
        <v>52</v>
      </c>
      <c r="P9820">
        <v>10000</v>
      </c>
      <c r="Q9820" t="s">
        <v>46</v>
      </c>
      <c r="R9820">
        <v>1</v>
      </c>
      <c r="S9820">
        <v>0</v>
      </c>
      <c r="T9820">
        <v>2</v>
      </c>
      <c r="U9820" t="s">
        <v>30</v>
      </c>
    </row>
    <row r="9821" spans="1:21" x14ac:dyDescent="0.25">
      <c r="A9821">
        <v>791574</v>
      </c>
      <c r="B9821" t="s">
        <v>20</v>
      </c>
      <c r="C9821" t="s">
        <v>40</v>
      </c>
      <c r="D9821" t="s">
        <v>16</v>
      </c>
      <c r="E9821" t="s">
        <v>59</v>
      </c>
      <c r="F9821" t="s">
        <v>45</v>
      </c>
      <c r="G9821" t="s">
        <v>43</v>
      </c>
      <c r="H9821">
        <v>0.75368869224629198</v>
      </c>
      <c r="I9821">
        <f t="shared" si="306"/>
        <v>753.68869224629202</v>
      </c>
      <c r="J9821" t="str">
        <f t="shared" si="307"/>
        <v>High</v>
      </c>
      <c r="K9821" t="s">
        <v>19</v>
      </c>
      <c r="L9821" t="s">
        <v>26</v>
      </c>
      <c r="M9821" t="s">
        <v>28</v>
      </c>
      <c r="N9821">
        <v>32765</v>
      </c>
      <c r="O9821" t="s">
        <v>51</v>
      </c>
      <c r="P9821">
        <v>12000</v>
      </c>
      <c r="Q9821" t="s">
        <v>46</v>
      </c>
      <c r="R9821">
        <v>0</v>
      </c>
      <c r="S9821">
        <v>0</v>
      </c>
      <c r="T9821">
        <v>0</v>
      </c>
      <c r="U9821" t="s">
        <v>30</v>
      </c>
    </row>
    <row r="9822" spans="1:21" x14ac:dyDescent="0.25">
      <c r="A9822">
        <v>698069</v>
      </c>
      <c r="B9822" t="s">
        <v>20</v>
      </c>
      <c r="C9822" t="s">
        <v>40</v>
      </c>
      <c r="D9822" t="s">
        <v>16</v>
      </c>
      <c r="E9822" t="s">
        <v>58</v>
      </c>
      <c r="F9822" t="s">
        <v>45</v>
      </c>
      <c r="G9822" t="s">
        <v>80</v>
      </c>
      <c r="H9822">
        <v>0.75370682959638702</v>
      </c>
      <c r="I9822">
        <f t="shared" si="306"/>
        <v>753.70682959638702</v>
      </c>
      <c r="J9822" t="str">
        <f t="shared" si="307"/>
        <v>High</v>
      </c>
      <c r="K9822" t="s">
        <v>19</v>
      </c>
      <c r="L9822" t="s">
        <v>26</v>
      </c>
      <c r="M9822" t="s">
        <v>29</v>
      </c>
      <c r="N9822">
        <v>92101</v>
      </c>
      <c r="O9822" t="s">
        <v>53</v>
      </c>
      <c r="P9822">
        <v>14000</v>
      </c>
      <c r="Q9822" t="s">
        <v>46</v>
      </c>
      <c r="R9822">
        <v>0</v>
      </c>
      <c r="S9822">
        <v>0</v>
      </c>
      <c r="T9822">
        <v>1</v>
      </c>
      <c r="U9822" t="s">
        <v>31</v>
      </c>
    </row>
    <row r="9823" spans="1:21" x14ac:dyDescent="0.25">
      <c r="A9823">
        <v>835185</v>
      </c>
      <c r="B9823" t="s">
        <v>15</v>
      </c>
      <c r="C9823" t="s">
        <v>40</v>
      </c>
      <c r="D9823" t="s">
        <v>16</v>
      </c>
      <c r="E9823" t="s">
        <v>56</v>
      </c>
      <c r="F9823" t="s">
        <v>45</v>
      </c>
      <c r="G9823" t="s">
        <v>43</v>
      </c>
      <c r="H9823">
        <v>0.75385859111487696</v>
      </c>
      <c r="I9823">
        <f t="shared" si="306"/>
        <v>753.85859111487696</v>
      </c>
      <c r="J9823" t="str">
        <f t="shared" si="307"/>
        <v>High</v>
      </c>
      <c r="K9823" t="s">
        <v>17</v>
      </c>
      <c r="L9823" t="s">
        <v>27</v>
      </c>
      <c r="M9823" t="s">
        <v>28</v>
      </c>
      <c r="N9823">
        <v>32765</v>
      </c>
      <c r="O9823" t="s">
        <v>51</v>
      </c>
      <c r="P9823">
        <v>8000</v>
      </c>
      <c r="Q9823" t="s">
        <v>46</v>
      </c>
      <c r="R9823">
        <v>2</v>
      </c>
      <c r="S9823">
        <v>0</v>
      </c>
      <c r="T9823">
        <v>1</v>
      </c>
      <c r="U9823" t="s">
        <v>30</v>
      </c>
    </row>
    <row r="9824" spans="1:21" x14ac:dyDescent="0.25">
      <c r="A9824">
        <v>75063</v>
      </c>
      <c r="B9824" t="s">
        <v>21</v>
      </c>
      <c r="C9824" t="s">
        <v>40</v>
      </c>
      <c r="D9824" t="s">
        <v>16</v>
      </c>
      <c r="E9824" t="s">
        <v>58</v>
      </c>
      <c r="F9824" t="s">
        <v>45</v>
      </c>
      <c r="G9824" t="s">
        <v>43</v>
      </c>
      <c r="H9824">
        <v>0.75396829397041698</v>
      </c>
      <c r="I9824">
        <f t="shared" si="306"/>
        <v>753.96829397041699</v>
      </c>
      <c r="J9824" t="str">
        <f t="shared" si="307"/>
        <v>High</v>
      </c>
      <c r="K9824" t="s">
        <v>17</v>
      </c>
      <c r="L9824" t="s">
        <v>26</v>
      </c>
      <c r="M9824" t="s">
        <v>28</v>
      </c>
      <c r="N9824">
        <v>92101</v>
      </c>
      <c r="O9824" t="s">
        <v>53</v>
      </c>
      <c r="P9824">
        <v>10000</v>
      </c>
      <c r="Q9824" t="s">
        <v>46</v>
      </c>
      <c r="R9824">
        <v>1</v>
      </c>
      <c r="S9824">
        <v>0</v>
      </c>
      <c r="T9824">
        <v>0</v>
      </c>
      <c r="U9824" t="s">
        <v>30</v>
      </c>
    </row>
    <row r="9825" spans="1:21" x14ac:dyDescent="0.25">
      <c r="A9825">
        <v>512619</v>
      </c>
      <c r="B9825" t="s">
        <v>15</v>
      </c>
      <c r="C9825" t="s">
        <v>40</v>
      </c>
      <c r="D9825" t="s">
        <v>16</v>
      </c>
      <c r="E9825" t="s">
        <v>58</v>
      </c>
      <c r="F9825" t="s">
        <v>45</v>
      </c>
      <c r="G9825" t="s">
        <v>43</v>
      </c>
      <c r="H9825">
        <v>0.75403736552192901</v>
      </c>
      <c r="I9825">
        <f t="shared" si="306"/>
        <v>754.03736552192902</v>
      </c>
      <c r="J9825" t="str">
        <f t="shared" si="307"/>
        <v>High</v>
      </c>
      <c r="K9825" t="s">
        <v>17</v>
      </c>
      <c r="L9825" t="s">
        <v>27</v>
      </c>
      <c r="M9825" t="s">
        <v>28</v>
      </c>
      <c r="N9825">
        <v>10238</v>
      </c>
      <c r="O9825" t="s">
        <v>52</v>
      </c>
      <c r="P9825">
        <v>12000</v>
      </c>
      <c r="Q9825" t="s">
        <v>46</v>
      </c>
      <c r="R9825">
        <v>1</v>
      </c>
      <c r="S9825">
        <v>0</v>
      </c>
      <c r="T9825">
        <v>0</v>
      </c>
      <c r="U9825" t="s">
        <v>30</v>
      </c>
    </row>
    <row r="9826" spans="1:21" x14ac:dyDescent="0.25">
      <c r="A9826">
        <v>907988</v>
      </c>
      <c r="B9826" t="s">
        <v>21</v>
      </c>
      <c r="C9826" t="s">
        <v>40</v>
      </c>
      <c r="D9826" t="s">
        <v>16</v>
      </c>
      <c r="E9826" t="s">
        <v>58</v>
      </c>
      <c r="F9826" t="s">
        <v>44</v>
      </c>
      <c r="G9826" t="s">
        <v>43</v>
      </c>
      <c r="H9826">
        <v>0.75450424220017498</v>
      </c>
      <c r="I9826">
        <f t="shared" si="306"/>
        <v>754.50424220017499</v>
      </c>
      <c r="J9826" t="str">
        <f t="shared" si="307"/>
        <v>High</v>
      </c>
      <c r="K9826" t="s">
        <v>19</v>
      </c>
      <c r="L9826" t="s">
        <v>27</v>
      </c>
      <c r="M9826" t="s">
        <v>28</v>
      </c>
      <c r="N9826">
        <v>32765</v>
      </c>
      <c r="O9826" t="s">
        <v>51</v>
      </c>
      <c r="P9826">
        <v>8000</v>
      </c>
      <c r="Q9826" t="s">
        <v>46</v>
      </c>
      <c r="R9826">
        <v>0</v>
      </c>
      <c r="S9826">
        <v>0</v>
      </c>
      <c r="T9826">
        <v>2</v>
      </c>
      <c r="U9826" t="s">
        <v>30</v>
      </c>
    </row>
    <row r="9827" spans="1:21" x14ac:dyDescent="0.25">
      <c r="A9827">
        <v>141211</v>
      </c>
      <c r="B9827" t="s">
        <v>21</v>
      </c>
      <c r="C9827" t="s">
        <v>40</v>
      </c>
      <c r="D9827" t="s">
        <v>16</v>
      </c>
      <c r="E9827" t="s">
        <v>57</v>
      </c>
      <c r="F9827" t="s">
        <v>44</v>
      </c>
      <c r="G9827" t="s">
        <v>43</v>
      </c>
      <c r="H9827">
        <v>0.75478930319603699</v>
      </c>
      <c r="I9827">
        <f t="shared" si="306"/>
        <v>754.78930319603694</v>
      </c>
      <c r="J9827" t="str">
        <f t="shared" si="307"/>
        <v>High</v>
      </c>
      <c r="K9827" t="s">
        <v>17</v>
      </c>
      <c r="L9827" t="s">
        <v>26</v>
      </c>
      <c r="M9827" t="s">
        <v>28</v>
      </c>
      <c r="N9827">
        <v>10238</v>
      </c>
      <c r="O9827" t="s">
        <v>52</v>
      </c>
      <c r="P9827">
        <v>15000</v>
      </c>
      <c r="Q9827" t="s">
        <v>46</v>
      </c>
      <c r="R9827">
        <v>1</v>
      </c>
      <c r="S9827">
        <v>0</v>
      </c>
      <c r="T9827">
        <v>0</v>
      </c>
      <c r="U9827" t="s">
        <v>30</v>
      </c>
    </row>
    <row r="9828" spans="1:21" x14ac:dyDescent="0.25">
      <c r="A9828">
        <v>856902</v>
      </c>
      <c r="B9828" t="s">
        <v>20</v>
      </c>
      <c r="C9828" t="s">
        <v>40</v>
      </c>
      <c r="D9828" t="s">
        <v>16</v>
      </c>
      <c r="E9828" t="s">
        <v>58</v>
      </c>
      <c r="F9828" t="s">
        <v>44</v>
      </c>
      <c r="G9828" t="s">
        <v>80</v>
      </c>
      <c r="H9828">
        <v>0.75563386613305406</v>
      </c>
      <c r="I9828">
        <f t="shared" si="306"/>
        <v>755.63386613305408</v>
      </c>
      <c r="J9828" t="str">
        <f t="shared" si="307"/>
        <v>High</v>
      </c>
      <c r="K9828" t="s">
        <v>19</v>
      </c>
      <c r="L9828" t="s">
        <v>26</v>
      </c>
      <c r="M9828" t="s">
        <v>28</v>
      </c>
      <c r="N9828">
        <v>10238</v>
      </c>
      <c r="O9828" t="s">
        <v>52</v>
      </c>
      <c r="P9828">
        <v>16000</v>
      </c>
      <c r="Q9828" t="s">
        <v>46</v>
      </c>
      <c r="R9828">
        <v>0</v>
      </c>
      <c r="S9828">
        <v>0</v>
      </c>
      <c r="T9828">
        <v>0</v>
      </c>
      <c r="U9828" t="s">
        <v>31</v>
      </c>
    </row>
    <row r="9829" spans="1:21" x14ac:dyDescent="0.25">
      <c r="A9829">
        <v>818173</v>
      </c>
      <c r="B9829" t="s">
        <v>21</v>
      </c>
      <c r="C9829" t="s">
        <v>41</v>
      </c>
      <c r="D9829" t="s">
        <v>16</v>
      </c>
      <c r="E9829" t="s">
        <v>57</v>
      </c>
      <c r="F9829" t="s">
        <v>45</v>
      </c>
      <c r="G9829" t="s">
        <v>43</v>
      </c>
      <c r="H9829">
        <v>0.75575904844164499</v>
      </c>
      <c r="I9829">
        <f t="shared" si="306"/>
        <v>755.75904844164495</v>
      </c>
      <c r="J9829" t="str">
        <f t="shared" si="307"/>
        <v>High</v>
      </c>
      <c r="K9829" t="s">
        <v>17</v>
      </c>
      <c r="L9829" t="s">
        <v>27</v>
      </c>
      <c r="M9829" t="s">
        <v>28</v>
      </c>
      <c r="N9829">
        <v>10238</v>
      </c>
      <c r="O9829" t="s">
        <v>52</v>
      </c>
      <c r="P9829">
        <v>12000</v>
      </c>
      <c r="Q9829" t="s">
        <v>46</v>
      </c>
      <c r="R9829">
        <v>2</v>
      </c>
      <c r="S9829">
        <v>0</v>
      </c>
      <c r="T9829">
        <v>2</v>
      </c>
      <c r="U9829" t="s">
        <v>30</v>
      </c>
    </row>
    <row r="9830" spans="1:21" x14ac:dyDescent="0.25">
      <c r="A9830">
        <v>713446</v>
      </c>
      <c r="B9830" t="s">
        <v>20</v>
      </c>
      <c r="C9830" t="s">
        <v>40</v>
      </c>
      <c r="D9830" t="s">
        <v>16</v>
      </c>
      <c r="E9830" t="s">
        <v>58</v>
      </c>
      <c r="F9830" t="s">
        <v>44</v>
      </c>
      <c r="G9830" t="s">
        <v>43</v>
      </c>
      <c r="H9830">
        <v>0.75623205181240805</v>
      </c>
      <c r="I9830">
        <f t="shared" si="306"/>
        <v>756.23205181240803</v>
      </c>
      <c r="J9830" t="str">
        <f t="shared" si="307"/>
        <v>High</v>
      </c>
      <c r="K9830" t="s">
        <v>17</v>
      </c>
      <c r="L9830" t="s">
        <v>27</v>
      </c>
      <c r="M9830" t="s">
        <v>29</v>
      </c>
      <c r="N9830">
        <v>10238</v>
      </c>
      <c r="O9830" t="s">
        <v>52</v>
      </c>
      <c r="P9830">
        <v>11000</v>
      </c>
      <c r="Q9830" t="s">
        <v>46</v>
      </c>
      <c r="R9830">
        <v>2</v>
      </c>
      <c r="S9830">
        <v>0</v>
      </c>
      <c r="T9830">
        <v>0</v>
      </c>
      <c r="U9830" t="s">
        <v>30</v>
      </c>
    </row>
    <row r="9831" spans="1:21" x14ac:dyDescent="0.25">
      <c r="A9831">
        <v>535774</v>
      </c>
      <c r="B9831" t="s">
        <v>15</v>
      </c>
      <c r="C9831" t="s">
        <v>41</v>
      </c>
      <c r="D9831" t="s">
        <v>16</v>
      </c>
      <c r="E9831" t="s">
        <v>59</v>
      </c>
      <c r="F9831" t="s">
        <v>45</v>
      </c>
      <c r="G9831" t="s">
        <v>43</v>
      </c>
      <c r="H9831">
        <v>0.75635425627150898</v>
      </c>
      <c r="I9831">
        <f t="shared" si="306"/>
        <v>756.35425627150903</v>
      </c>
      <c r="J9831" t="str">
        <f t="shared" si="307"/>
        <v>High</v>
      </c>
      <c r="K9831" t="s">
        <v>19</v>
      </c>
      <c r="L9831" t="s">
        <v>27</v>
      </c>
      <c r="M9831" t="s">
        <v>28</v>
      </c>
      <c r="N9831">
        <v>10238</v>
      </c>
      <c r="O9831" t="s">
        <v>52</v>
      </c>
      <c r="P9831">
        <v>13000</v>
      </c>
      <c r="Q9831" t="s">
        <v>46</v>
      </c>
      <c r="R9831">
        <v>0</v>
      </c>
      <c r="S9831">
        <v>0</v>
      </c>
      <c r="T9831">
        <v>0</v>
      </c>
      <c r="U9831" t="s">
        <v>30</v>
      </c>
    </row>
    <row r="9832" spans="1:21" x14ac:dyDescent="0.25">
      <c r="A9832">
        <v>20174</v>
      </c>
      <c r="B9832" t="s">
        <v>21</v>
      </c>
      <c r="C9832" t="s">
        <v>40</v>
      </c>
      <c r="D9832" t="s">
        <v>16</v>
      </c>
      <c r="E9832" t="s">
        <v>59</v>
      </c>
      <c r="F9832" t="s">
        <v>45</v>
      </c>
      <c r="G9832" t="s">
        <v>43</v>
      </c>
      <c r="H9832">
        <v>0.75734672037254303</v>
      </c>
      <c r="I9832">
        <f t="shared" si="306"/>
        <v>757.34672037254302</v>
      </c>
      <c r="J9832" t="str">
        <f t="shared" si="307"/>
        <v>High</v>
      </c>
      <c r="K9832" t="s">
        <v>19</v>
      </c>
      <c r="L9832" t="s">
        <v>27</v>
      </c>
      <c r="M9832" t="s">
        <v>28</v>
      </c>
      <c r="N9832">
        <v>32765</v>
      </c>
      <c r="O9832" t="s">
        <v>51</v>
      </c>
      <c r="P9832">
        <v>8000</v>
      </c>
      <c r="Q9832" t="s">
        <v>46</v>
      </c>
      <c r="R9832">
        <v>0</v>
      </c>
      <c r="S9832">
        <v>0</v>
      </c>
      <c r="T9832">
        <v>0</v>
      </c>
      <c r="U9832" t="s">
        <v>30</v>
      </c>
    </row>
    <row r="9833" spans="1:21" x14ac:dyDescent="0.25">
      <c r="A9833">
        <v>571957</v>
      </c>
      <c r="B9833" t="s">
        <v>15</v>
      </c>
      <c r="C9833" t="s">
        <v>40</v>
      </c>
      <c r="D9833" t="s">
        <v>16</v>
      </c>
      <c r="E9833" t="s">
        <v>59</v>
      </c>
      <c r="F9833" t="s">
        <v>81</v>
      </c>
      <c r="G9833" t="s">
        <v>43</v>
      </c>
      <c r="H9833">
        <v>0.75756634305030002</v>
      </c>
      <c r="I9833">
        <f t="shared" si="306"/>
        <v>757.56634305030002</v>
      </c>
      <c r="J9833" t="str">
        <f t="shared" si="307"/>
        <v>High</v>
      </c>
      <c r="K9833" t="s">
        <v>17</v>
      </c>
      <c r="L9833" t="s">
        <v>27</v>
      </c>
      <c r="M9833" t="s">
        <v>28</v>
      </c>
      <c r="N9833">
        <v>10238</v>
      </c>
      <c r="O9833" t="s">
        <v>52</v>
      </c>
      <c r="P9833">
        <v>12000</v>
      </c>
      <c r="Q9833" t="s">
        <v>46</v>
      </c>
      <c r="R9833">
        <v>0</v>
      </c>
      <c r="S9833">
        <v>0</v>
      </c>
      <c r="T9833">
        <v>0</v>
      </c>
      <c r="U9833" t="s">
        <v>30</v>
      </c>
    </row>
    <row r="9834" spans="1:21" x14ac:dyDescent="0.25">
      <c r="A9834">
        <v>923149</v>
      </c>
      <c r="B9834" t="s">
        <v>15</v>
      </c>
      <c r="C9834" t="s">
        <v>40</v>
      </c>
      <c r="D9834" t="s">
        <v>16</v>
      </c>
      <c r="E9834" t="s">
        <v>59</v>
      </c>
      <c r="F9834" t="s">
        <v>45</v>
      </c>
      <c r="G9834" t="s">
        <v>43</v>
      </c>
      <c r="H9834">
        <v>0.75762400194202195</v>
      </c>
      <c r="I9834">
        <f t="shared" si="306"/>
        <v>757.62400194202201</v>
      </c>
      <c r="J9834" t="str">
        <f t="shared" si="307"/>
        <v>High</v>
      </c>
      <c r="K9834" t="s">
        <v>19</v>
      </c>
      <c r="L9834" t="s">
        <v>27</v>
      </c>
      <c r="M9834" t="s">
        <v>28</v>
      </c>
      <c r="N9834">
        <v>10238</v>
      </c>
      <c r="O9834" t="s">
        <v>52</v>
      </c>
      <c r="P9834">
        <v>14000</v>
      </c>
      <c r="Q9834" t="s">
        <v>46</v>
      </c>
      <c r="R9834">
        <v>0</v>
      </c>
      <c r="S9834">
        <v>0</v>
      </c>
      <c r="T9834">
        <v>0</v>
      </c>
      <c r="U9834" t="s">
        <v>30</v>
      </c>
    </row>
    <row r="9835" spans="1:21" x14ac:dyDescent="0.25">
      <c r="A9835">
        <v>234534</v>
      </c>
      <c r="B9835" t="s">
        <v>15</v>
      </c>
      <c r="C9835" t="s">
        <v>40</v>
      </c>
      <c r="D9835" t="s">
        <v>16</v>
      </c>
      <c r="E9835" t="s">
        <v>56</v>
      </c>
      <c r="F9835" t="s">
        <v>44</v>
      </c>
      <c r="G9835" t="s">
        <v>43</v>
      </c>
      <c r="H9835">
        <v>0.75769785084712604</v>
      </c>
      <c r="I9835">
        <f t="shared" si="306"/>
        <v>757.69785084712601</v>
      </c>
      <c r="J9835" t="str">
        <f t="shared" si="307"/>
        <v>High</v>
      </c>
      <c r="K9835" t="s">
        <v>19</v>
      </c>
      <c r="L9835" t="s">
        <v>27</v>
      </c>
      <c r="M9835" t="s">
        <v>28</v>
      </c>
      <c r="N9835">
        <v>10238</v>
      </c>
      <c r="O9835" t="s">
        <v>52</v>
      </c>
      <c r="P9835">
        <v>9000</v>
      </c>
      <c r="Q9835" t="s">
        <v>46</v>
      </c>
      <c r="R9835">
        <v>1</v>
      </c>
      <c r="S9835">
        <v>0</v>
      </c>
      <c r="T9835">
        <v>1</v>
      </c>
      <c r="U9835" t="s">
        <v>30</v>
      </c>
    </row>
    <row r="9836" spans="1:21" x14ac:dyDescent="0.25">
      <c r="A9836">
        <v>189983</v>
      </c>
      <c r="B9836" t="s">
        <v>20</v>
      </c>
      <c r="C9836" t="s">
        <v>41</v>
      </c>
      <c r="D9836" t="s">
        <v>16</v>
      </c>
      <c r="E9836" t="s">
        <v>58</v>
      </c>
      <c r="F9836" t="s">
        <v>45</v>
      </c>
      <c r="G9836" t="s">
        <v>43</v>
      </c>
      <c r="H9836">
        <v>0.75805517748435003</v>
      </c>
      <c r="I9836">
        <f t="shared" si="306"/>
        <v>758.05517748435</v>
      </c>
      <c r="J9836" t="str">
        <f t="shared" si="307"/>
        <v>High</v>
      </c>
      <c r="K9836" t="s">
        <v>19</v>
      </c>
      <c r="L9836" t="s">
        <v>26</v>
      </c>
      <c r="M9836" t="s">
        <v>28</v>
      </c>
      <c r="N9836">
        <v>92101</v>
      </c>
      <c r="O9836" t="s">
        <v>53</v>
      </c>
      <c r="P9836">
        <v>13000</v>
      </c>
      <c r="Q9836" t="s">
        <v>46</v>
      </c>
      <c r="R9836">
        <v>2</v>
      </c>
      <c r="S9836">
        <v>0</v>
      </c>
      <c r="T9836">
        <v>1</v>
      </c>
      <c r="U9836" t="s">
        <v>31</v>
      </c>
    </row>
    <row r="9837" spans="1:21" x14ac:dyDescent="0.25">
      <c r="A9837">
        <v>932232</v>
      </c>
      <c r="B9837" t="s">
        <v>21</v>
      </c>
      <c r="C9837" t="s">
        <v>40</v>
      </c>
      <c r="D9837" t="s">
        <v>16</v>
      </c>
      <c r="E9837" t="s">
        <v>57</v>
      </c>
      <c r="F9837" t="s">
        <v>45</v>
      </c>
      <c r="G9837" t="s">
        <v>43</v>
      </c>
      <c r="H9837">
        <v>0.75821615042033796</v>
      </c>
      <c r="I9837">
        <f t="shared" si="306"/>
        <v>758.21615042033795</v>
      </c>
      <c r="J9837" t="str">
        <f t="shared" si="307"/>
        <v>High</v>
      </c>
      <c r="K9837" t="s">
        <v>17</v>
      </c>
      <c r="L9837" t="s">
        <v>27</v>
      </c>
      <c r="M9837" t="s">
        <v>28</v>
      </c>
      <c r="N9837">
        <v>10238</v>
      </c>
      <c r="O9837" t="s">
        <v>52</v>
      </c>
      <c r="P9837">
        <v>11000</v>
      </c>
      <c r="Q9837" t="s">
        <v>46</v>
      </c>
      <c r="R9837">
        <v>2</v>
      </c>
      <c r="S9837">
        <v>0</v>
      </c>
      <c r="T9837">
        <v>1</v>
      </c>
      <c r="U9837" t="s">
        <v>30</v>
      </c>
    </row>
    <row r="9838" spans="1:21" x14ac:dyDescent="0.25">
      <c r="A9838">
        <v>923637</v>
      </c>
      <c r="B9838" t="s">
        <v>21</v>
      </c>
      <c r="C9838" t="s">
        <v>41</v>
      </c>
      <c r="D9838" t="s">
        <v>22</v>
      </c>
      <c r="E9838" t="s">
        <v>59</v>
      </c>
      <c r="F9838" t="s">
        <v>45</v>
      </c>
      <c r="G9838" t="s">
        <v>43</v>
      </c>
      <c r="H9838">
        <v>0.75821721616589099</v>
      </c>
      <c r="I9838">
        <f t="shared" si="306"/>
        <v>758.21721616589105</v>
      </c>
      <c r="J9838" t="str">
        <f t="shared" si="307"/>
        <v>High</v>
      </c>
      <c r="K9838" t="s">
        <v>17</v>
      </c>
      <c r="L9838" t="s">
        <v>27</v>
      </c>
      <c r="M9838" t="s">
        <v>29</v>
      </c>
      <c r="N9838">
        <v>10238</v>
      </c>
      <c r="O9838" t="s">
        <v>52</v>
      </c>
      <c r="P9838">
        <v>12000</v>
      </c>
      <c r="Q9838" t="s">
        <v>46</v>
      </c>
      <c r="R9838">
        <v>0</v>
      </c>
      <c r="S9838">
        <v>0</v>
      </c>
      <c r="T9838">
        <v>0</v>
      </c>
      <c r="U9838" t="s">
        <v>30</v>
      </c>
    </row>
    <row r="9839" spans="1:21" x14ac:dyDescent="0.25">
      <c r="A9839">
        <v>886052</v>
      </c>
      <c r="B9839" t="s">
        <v>15</v>
      </c>
      <c r="C9839" t="s">
        <v>40</v>
      </c>
      <c r="D9839" t="s">
        <v>16</v>
      </c>
      <c r="E9839" t="s">
        <v>57</v>
      </c>
      <c r="F9839" t="s">
        <v>45</v>
      </c>
      <c r="G9839" t="s">
        <v>43</v>
      </c>
      <c r="H9839">
        <v>0.75841506566822503</v>
      </c>
      <c r="I9839">
        <f t="shared" si="306"/>
        <v>758.415065668225</v>
      </c>
      <c r="J9839" t="str">
        <f t="shared" si="307"/>
        <v>High</v>
      </c>
      <c r="K9839" t="s">
        <v>19</v>
      </c>
      <c r="L9839" t="s">
        <v>26</v>
      </c>
      <c r="M9839" t="s">
        <v>28</v>
      </c>
      <c r="N9839">
        <v>10238</v>
      </c>
      <c r="O9839" t="s">
        <v>52</v>
      </c>
      <c r="P9839">
        <v>12000</v>
      </c>
      <c r="Q9839" t="s">
        <v>46</v>
      </c>
      <c r="R9839">
        <v>4</v>
      </c>
      <c r="S9839">
        <v>0</v>
      </c>
      <c r="T9839">
        <v>1</v>
      </c>
      <c r="U9839" t="s">
        <v>30</v>
      </c>
    </row>
    <row r="9840" spans="1:21" x14ac:dyDescent="0.25">
      <c r="A9840">
        <v>385269</v>
      </c>
      <c r="B9840" t="s">
        <v>21</v>
      </c>
      <c r="C9840" t="s">
        <v>40</v>
      </c>
      <c r="D9840" t="s">
        <v>22</v>
      </c>
      <c r="E9840" t="s">
        <v>57</v>
      </c>
      <c r="F9840" t="s">
        <v>45</v>
      </c>
      <c r="G9840" t="s">
        <v>43</v>
      </c>
      <c r="H9840">
        <v>0.75883570873826001</v>
      </c>
      <c r="I9840">
        <f t="shared" si="306"/>
        <v>758.83570873826</v>
      </c>
      <c r="J9840" t="str">
        <f t="shared" si="307"/>
        <v>High</v>
      </c>
      <c r="K9840" t="s">
        <v>17</v>
      </c>
      <c r="L9840" t="s">
        <v>26</v>
      </c>
      <c r="M9840" t="s">
        <v>28</v>
      </c>
      <c r="N9840">
        <v>92101</v>
      </c>
      <c r="O9840" t="s">
        <v>53</v>
      </c>
      <c r="P9840">
        <v>16000</v>
      </c>
      <c r="Q9840" t="s">
        <v>46</v>
      </c>
      <c r="R9840">
        <v>4</v>
      </c>
      <c r="S9840">
        <v>0</v>
      </c>
      <c r="T9840">
        <v>1</v>
      </c>
      <c r="U9840" t="s">
        <v>30</v>
      </c>
    </row>
    <row r="9841" spans="1:21" x14ac:dyDescent="0.25">
      <c r="A9841">
        <v>674108</v>
      </c>
      <c r="B9841" t="s">
        <v>21</v>
      </c>
      <c r="C9841" t="s">
        <v>41</v>
      </c>
      <c r="D9841" t="s">
        <v>16</v>
      </c>
      <c r="E9841" t="s">
        <v>57</v>
      </c>
      <c r="F9841" t="s">
        <v>45</v>
      </c>
      <c r="G9841" t="s">
        <v>43</v>
      </c>
      <c r="H9841">
        <v>0.75885896387780305</v>
      </c>
      <c r="I9841">
        <f t="shared" si="306"/>
        <v>758.85896387780303</v>
      </c>
      <c r="J9841" t="str">
        <f t="shared" si="307"/>
        <v>High</v>
      </c>
      <c r="K9841" t="s">
        <v>19</v>
      </c>
      <c r="L9841" t="s">
        <v>27</v>
      </c>
      <c r="M9841" t="s">
        <v>28</v>
      </c>
      <c r="N9841">
        <v>10238</v>
      </c>
      <c r="O9841" t="s">
        <v>52</v>
      </c>
      <c r="P9841">
        <v>11000</v>
      </c>
      <c r="Q9841" t="s">
        <v>46</v>
      </c>
      <c r="R9841">
        <v>4</v>
      </c>
      <c r="S9841">
        <v>0</v>
      </c>
      <c r="T9841">
        <v>3</v>
      </c>
      <c r="U9841" t="s">
        <v>30</v>
      </c>
    </row>
    <row r="9842" spans="1:21" x14ac:dyDescent="0.25">
      <c r="A9842">
        <v>694584</v>
      </c>
      <c r="B9842" t="s">
        <v>21</v>
      </c>
      <c r="C9842" t="s">
        <v>40</v>
      </c>
      <c r="D9842" t="s">
        <v>16</v>
      </c>
      <c r="E9842" t="s">
        <v>57</v>
      </c>
      <c r="F9842" t="s">
        <v>44</v>
      </c>
      <c r="G9842" t="s">
        <v>43</v>
      </c>
      <c r="H9842">
        <v>0.758864048823641</v>
      </c>
      <c r="I9842">
        <f t="shared" si="306"/>
        <v>758.86404882364104</v>
      </c>
      <c r="J9842" t="str">
        <f t="shared" si="307"/>
        <v>High</v>
      </c>
      <c r="K9842" t="s">
        <v>19</v>
      </c>
      <c r="L9842" t="s">
        <v>27</v>
      </c>
      <c r="M9842" t="s">
        <v>28</v>
      </c>
      <c r="N9842">
        <v>10238</v>
      </c>
      <c r="O9842" t="s">
        <v>52</v>
      </c>
      <c r="P9842">
        <v>13000</v>
      </c>
      <c r="Q9842" t="s">
        <v>46</v>
      </c>
      <c r="R9842">
        <v>5</v>
      </c>
      <c r="S9842">
        <v>0</v>
      </c>
      <c r="T9842">
        <v>1</v>
      </c>
      <c r="U9842" t="s">
        <v>30</v>
      </c>
    </row>
    <row r="9843" spans="1:21" x14ac:dyDescent="0.25">
      <c r="A9843">
        <v>75918</v>
      </c>
      <c r="B9843" t="s">
        <v>21</v>
      </c>
      <c r="C9843" t="s">
        <v>40</v>
      </c>
      <c r="D9843" t="s">
        <v>16</v>
      </c>
      <c r="E9843" t="s">
        <v>59</v>
      </c>
      <c r="F9843" t="s">
        <v>45</v>
      </c>
      <c r="G9843" t="s">
        <v>43</v>
      </c>
      <c r="H9843">
        <v>0.75930986960299396</v>
      </c>
      <c r="I9843">
        <f t="shared" si="306"/>
        <v>759.30986960299401</v>
      </c>
      <c r="J9843" t="str">
        <f t="shared" si="307"/>
        <v>High</v>
      </c>
      <c r="K9843" t="s">
        <v>17</v>
      </c>
      <c r="L9843" t="s">
        <v>26</v>
      </c>
      <c r="M9843" t="s">
        <v>29</v>
      </c>
      <c r="N9843">
        <v>10238</v>
      </c>
      <c r="O9843" t="s">
        <v>52</v>
      </c>
      <c r="P9843">
        <v>8000</v>
      </c>
      <c r="Q9843" t="s">
        <v>46</v>
      </c>
      <c r="R9843">
        <v>0</v>
      </c>
      <c r="S9843">
        <v>0</v>
      </c>
      <c r="T9843">
        <v>0</v>
      </c>
      <c r="U9843" t="s">
        <v>30</v>
      </c>
    </row>
    <row r="9844" spans="1:21" x14ac:dyDescent="0.25">
      <c r="A9844">
        <v>959688</v>
      </c>
      <c r="B9844" t="s">
        <v>15</v>
      </c>
      <c r="C9844" t="s">
        <v>40</v>
      </c>
      <c r="D9844" t="s">
        <v>22</v>
      </c>
      <c r="E9844" t="s">
        <v>58</v>
      </c>
      <c r="F9844" t="s">
        <v>44</v>
      </c>
      <c r="G9844" t="s">
        <v>43</v>
      </c>
      <c r="H9844">
        <v>0.75946363999048305</v>
      </c>
      <c r="I9844">
        <f t="shared" si="306"/>
        <v>759.4636399904831</v>
      </c>
      <c r="J9844" t="str">
        <f t="shared" si="307"/>
        <v>High</v>
      </c>
      <c r="K9844" t="s">
        <v>19</v>
      </c>
      <c r="L9844" t="s">
        <v>27</v>
      </c>
      <c r="M9844" t="s">
        <v>28</v>
      </c>
      <c r="N9844">
        <v>10238</v>
      </c>
      <c r="O9844" t="s">
        <v>52</v>
      </c>
      <c r="P9844">
        <v>12000</v>
      </c>
      <c r="Q9844" t="s">
        <v>46</v>
      </c>
      <c r="R9844">
        <v>1</v>
      </c>
      <c r="S9844">
        <v>0</v>
      </c>
      <c r="T9844">
        <v>1</v>
      </c>
      <c r="U9844" t="s">
        <v>30</v>
      </c>
    </row>
    <row r="9845" spans="1:21" x14ac:dyDescent="0.25">
      <c r="A9845">
        <v>391958</v>
      </c>
      <c r="B9845" t="s">
        <v>21</v>
      </c>
      <c r="C9845" t="s">
        <v>40</v>
      </c>
      <c r="D9845" t="s">
        <v>16</v>
      </c>
      <c r="E9845" t="s">
        <v>58</v>
      </c>
      <c r="F9845" t="s">
        <v>44</v>
      </c>
      <c r="G9845" t="s">
        <v>43</v>
      </c>
      <c r="H9845">
        <v>0.75972186899251504</v>
      </c>
      <c r="I9845">
        <f t="shared" si="306"/>
        <v>759.72186899251506</v>
      </c>
      <c r="J9845" t="str">
        <f t="shared" si="307"/>
        <v>High</v>
      </c>
      <c r="K9845" t="s">
        <v>19</v>
      </c>
      <c r="L9845" t="s">
        <v>27</v>
      </c>
      <c r="M9845" t="s">
        <v>28</v>
      </c>
      <c r="N9845">
        <v>10238</v>
      </c>
      <c r="O9845" t="s">
        <v>52</v>
      </c>
      <c r="P9845">
        <v>12000</v>
      </c>
      <c r="Q9845" t="s">
        <v>46</v>
      </c>
      <c r="R9845">
        <v>2</v>
      </c>
      <c r="S9845">
        <v>0</v>
      </c>
      <c r="T9845">
        <v>2</v>
      </c>
      <c r="U9845" t="s">
        <v>30</v>
      </c>
    </row>
    <row r="9846" spans="1:21" x14ac:dyDescent="0.25">
      <c r="A9846">
        <v>209690</v>
      </c>
      <c r="B9846" t="s">
        <v>15</v>
      </c>
      <c r="C9846" t="s">
        <v>40</v>
      </c>
      <c r="D9846" t="s">
        <v>16</v>
      </c>
      <c r="E9846" t="s">
        <v>57</v>
      </c>
      <c r="F9846" t="s">
        <v>81</v>
      </c>
      <c r="G9846" t="s">
        <v>43</v>
      </c>
      <c r="H9846">
        <v>0.76007085825514997</v>
      </c>
      <c r="I9846">
        <f t="shared" si="306"/>
        <v>760.07085825515003</v>
      </c>
      <c r="J9846" t="str">
        <f t="shared" si="307"/>
        <v>High</v>
      </c>
      <c r="K9846" t="s">
        <v>17</v>
      </c>
      <c r="L9846" t="s">
        <v>27</v>
      </c>
      <c r="M9846" t="s">
        <v>28</v>
      </c>
      <c r="N9846">
        <v>10238</v>
      </c>
      <c r="O9846" t="s">
        <v>52</v>
      </c>
      <c r="P9846">
        <v>9000</v>
      </c>
      <c r="Q9846" t="s">
        <v>46</v>
      </c>
      <c r="R9846">
        <v>2</v>
      </c>
      <c r="S9846">
        <v>0</v>
      </c>
      <c r="T9846">
        <v>2</v>
      </c>
      <c r="U9846" t="s">
        <v>30</v>
      </c>
    </row>
    <row r="9847" spans="1:21" x14ac:dyDescent="0.25">
      <c r="A9847">
        <v>208897</v>
      </c>
      <c r="B9847" t="s">
        <v>20</v>
      </c>
      <c r="C9847" t="s">
        <v>40</v>
      </c>
      <c r="D9847" t="s">
        <v>16</v>
      </c>
      <c r="E9847" t="s">
        <v>58</v>
      </c>
      <c r="F9847" t="s">
        <v>44</v>
      </c>
      <c r="G9847" t="s">
        <v>80</v>
      </c>
      <c r="H9847">
        <v>0.76030467688595005</v>
      </c>
      <c r="I9847">
        <f t="shared" si="306"/>
        <v>760.30467688595002</v>
      </c>
      <c r="J9847" t="str">
        <f t="shared" si="307"/>
        <v>High</v>
      </c>
      <c r="K9847" t="s">
        <v>19</v>
      </c>
      <c r="L9847" t="s">
        <v>26</v>
      </c>
      <c r="M9847" t="s">
        <v>29</v>
      </c>
      <c r="N9847">
        <v>10238</v>
      </c>
      <c r="O9847" t="s">
        <v>52</v>
      </c>
      <c r="P9847">
        <v>13000</v>
      </c>
      <c r="Q9847" t="s">
        <v>47</v>
      </c>
      <c r="R9847">
        <v>0</v>
      </c>
      <c r="S9847">
        <v>0</v>
      </c>
      <c r="T9847">
        <v>0</v>
      </c>
      <c r="U9847" t="s">
        <v>30</v>
      </c>
    </row>
    <row r="9848" spans="1:21" x14ac:dyDescent="0.25">
      <c r="A9848">
        <v>886219</v>
      </c>
      <c r="B9848" t="s">
        <v>21</v>
      </c>
      <c r="C9848" t="s">
        <v>40</v>
      </c>
      <c r="D9848" t="s">
        <v>16</v>
      </c>
      <c r="E9848" t="s">
        <v>57</v>
      </c>
      <c r="F9848" t="s">
        <v>44</v>
      </c>
      <c r="G9848" t="s">
        <v>43</v>
      </c>
      <c r="H9848">
        <v>0.76056406732715198</v>
      </c>
      <c r="I9848">
        <f t="shared" si="306"/>
        <v>760.56406732715197</v>
      </c>
      <c r="J9848" t="str">
        <f t="shared" si="307"/>
        <v>High</v>
      </c>
      <c r="K9848" t="s">
        <v>17</v>
      </c>
      <c r="L9848" t="s">
        <v>27</v>
      </c>
      <c r="M9848" t="s">
        <v>29</v>
      </c>
      <c r="N9848">
        <v>10238</v>
      </c>
      <c r="O9848" t="s">
        <v>52</v>
      </c>
      <c r="P9848">
        <v>12000</v>
      </c>
      <c r="Q9848" t="s">
        <v>46</v>
      </c>
      <c r="R9848">
        <v>0</v>
      </c>
      <c r="S9848">
        <v>0</v>
      </c>
      <c r="T9848">
        <v>1</v>
      </c>
      <c r="U9848" t="s">
        <v>30</v>
      </c>
    </row>
    <row r="9849" spans="1:21" x14ac:dyDescent="0.25">
      <c r="A9849">
        <v>365755</v>
      </c>
      <c r="B9849" t="s">
        <v>15</v>
      </c>
      <c r="C9849" t="s">
        <v>41</v>
      </c>
      <c r="D9849" t="s">
        <v>16</v>
      </c>
      <c r="E9849" t="s">
        <v>56</v>
      </c>
      <c r="F9849" t="s">
        <v>44</v>
      </c>
      <c r="G9849" t="s">
        <v>43</v>
      </c>
      <c r="H9849">
        <v>0.76061752369616698</v>
      </c>
      <c r="I9849">
        <f t="shared" si="306"/>
        <v>760.61752369616693</v>
      </c>
      <c r="J9849" t="str">
        <f t="shared" si="307"/>
        <v>High</v>
      </c>
      <c r="K9849" t="s">
        <v>19</v>
      </c>
      <c r="L9849" t="s">
        <v>27</v>
      </c>
      <c r="M9849" t="s">
        <v>28</v>
      </c>
      <c r="N9849">
        <v>92101</v>
      </c>
      <c r="O9849" t="s">
        <v>53</v>
      </c>
      <c r="P9849">
        <v>8000</v>
      </c>
      <c r="Q9849" t="s">
        <v>46</v>
      </c>
      <c r="R9849">
        <v>7</v>
      </c>
      <c r="S9849">
        <v>0</v>
      </c>
      <c r="T9849">
        <v>1</v>
      </c>
      <c r="U9849" t="s">
        <v>30</v>
      </c>
    </row>
    <row r="9850" spans="1:21" x14ac:dyDescent="0.25">
      <c r="A9850">
        <v>15119</v>
      </c>
      <c r="B9850" t="s">
        <v>15</v>
      </c>
      <c r="C9850" t="s">
        <v>40</v>
      </c>
      <c r="D9850" t="s">
        <v>16</v>
      </c>
      <c r="E9850" t="s">
        <v>57</v>
      </c>
      <c r="F9850" t="s">
        <v>45</v>
      </c>
      <c r="G9850" t="s">
        <v>43</v>
      </c>
      <c r="H9850">
        <v>0.76063903114998599</v>
      </c>
      <c r="I9850">
        <f t="shared" si="306"/>
        <v>760.63903114998595</v>
      </c>
      <c r="J9850" t="str">
        <f t="shared" si="307"/>
        <v>High</v>
      </c>
      <c r="K9850" t="s">
        <v>19</v>
      </c>
      <c r="L9850" t="s">
        <v>27</v>
      </c>
      <c r="M9850" t="s">
        <v>28</v>
      </c>
      <c r="N9850">
        <v>10238</v>
      </c>
      <c r="O9850" t="s">
        <v>52</v>
      </c>
      <c r="P9850">
        <v>12000</v>
      </c>
      <c r="Q9850" t="s">
        <v>46</v>
      </c>
      <c r="R9850">
        <v>3</v>
      </c>
      <c r="S9850">
        <v>0</v>
      </c>
      <c r="T9850">
        <v>0</v>
      </c>
      <c r="U9850" t="s">
        <v>30</v>
      </c>
    </row>
    <row r="9851" spans="1:21" x14ac:dyDescent="0.25">
      <c r="A9851">
        <v>191028</v>
      </c>
      <c r="B9851" t="s">
        <v>20</v>
      </c>
      <c r="C9851" t="s">
        <v>40</v>
      </c>
      <c r="D9851" t="s">
        <v>16</v>
      </c>
      <c r="E9851" t="s">
        <v>58</v>
      </c>
      <c r="F9851" t="s">
        <v>45</v>
      </c>
      <c r="G9851" t="s">
        <v>43</v>
      </c>
      <c r="H9851">
        <v>0.76109372058923896</v>
      </c>
      <c r="I9851">
        <f t="shared" si="306"/>
        <v>761.09372058923896</v>
      </c>
      <c r="J9851" t="str">
        <f t="shared" si="307"/>
        <v>High</v>
      </c>
      <c r="K9851" t="s">
        <v>17</v>
      </c>
      <c r="L9851" t="s">
        <v>26</v>
      </c>
      <c r="M9851" t="s">
        <v>28</v>
      </c>
      <c r="N9851">
        <v>10238</v>
      </c>
      <c r="O9851" t="s">
        <v>52</v>
      </c>
      <c r="P9851">
        <v>12000</v>
      </c>
      <c r="Q9851" t="s">
        <v>46</v>
      </c>
      <c r="R9851">
        <v>1</v>
      </c>
      <c r="S9851">
        <v>0</v>
      </c>
      <c r="T9851">
        <v>0</v>
      </c>
      <c r="U9851" t="s">
        <v>30</v>
      </c>
    </row>
    <row r="9852" spans="1:21" x14ac:dyDescent="0.25">
      <c r="A9852">
        <v>31928</v>
      </c>
      <c r="B9852" t="s">
        <v>21</v>
      </c>
      <c r="C9852" t="s">
        <v>41</v>
      </c>
      <c r="D9852" t="s">
        <v>16</v>
      </c>
      <c r="E9852" t="s">
        <v>57</v>
      </c>
      <c r="F9852" t="s">
        <v>44</v>
      </c>
      <c r="G9852" t="s">
        <v>43</v>
      </c>
      <c r="H9852">
        <v>0.76122743392652503</v>
      </c>
      <c r="I9852">
        <f t="shared" si="306"/>
        <v>761.22743392652501</v>
      </c>
      <c r="J9852" t="str">
        <f t="shared" si="307"/>
        <v>High</v>
      </c>
      <c r="K9852" t="s">
        <v>17</v>
      </c>
      <c r="L9852" t="s">
        <v>26</v>
      </c>
      <c r="M9852" t="s">
        <v>28</v>
      </c>
      <c r="N9852">
        <v>32765</v>
      </c>
      <c r="O9852" t="s">
        <v>51</v>
      </c>
      <c r="P9852">
        <v>12000</v>
      </c>
      <c r="Q9852" t="s">
        <v>46</v>
      </c>
      <c r="R9852">
        <v>10</v>
      </c>
      <c r="S9852">
        <v>0</v>
      </c>
      <c r="T9852">
        <v>2</v>
      </c>
      <c r="U9852" t="s">
        <v>30</v>
      </c>
    </row>
    <row r="9853" spans="1:21" x14ac:dyDescent="0.25">
      <c r="A9853">
        <v>777709</v>
      </c>
      <c r="B9853" t="s">
        <v>15</v>
      </c>
      <c r="C9853" t="s">
        <v>41</v>
      </c>
      <c r="D9853" t="s">
        <v>16</v>
      </c>
      <c r="E9853" t="s">
        <v>58</v>
      </c>
      <c r="F9853" t="s">
        <v>44</v>
      </c>
      <c r="G9853" t="s">
        <v>43</v>
      </c>
      <c r="H9853">
        <v>0.76123524309433699</v>
      </c>
      <c r="I9853">
        <f t="shared" si="306"/>
        <v>761.23524309433697</v>
      </c>
      <c r="J9853" t="str">
        <f t="shared" si="307"/>
        <v>High</v>
      </c>
      <c r="K9853" t="s">
        <v>19</v>
      </c>
      <c r="L9853" t="s">
        <v>26</v>
      </c>
      <c r="M9853" t="s">
        <v>28</v>
      </c>
      <c r="N9853">
        <v>10238</v>
      </c>
      <c r="O9853" t="s">
        <v>52</v>
      </c>
      <c r="P9853">
        <v>13000</v>
      </c>
      <c r="Q9853" t="s">
        <v>46</v>
      </c>
      <c r="R9853">
        <v>1</v>
      </c>
      <c r="S9853">
        <v>0</v>
      </c>
      <c r="T9853">
        <v>1</v>
      </c>
      <c r="U9853" t="s">
        <v>31</v>
      </c>
    </row>
    <row r="9854" spans="1:21" x14ac:dyDescent="0.25">
      <c r="A9854">
        <v>46446</v>
      </c>
      <c r="B9854" t="s">
        <v>21</v>
      </c>
      <c r="C9854" t="s">
        <v>40</v>
      </c>
      <c r="D9854" t="s">
        <v>16</v>
      </c>
      <c r="E9854" t="s">
        <v>57</v>
      </c>
      <c r="F9854" t="s">
        <v>45</v>
      </c>
      <c r="G9854" t="s">
        <v>43</v>
      </c>
      <c r="H9854">
        <v>0.76135789756007699</v>
      </c>
      <c r="I9854">
        <f t="shared" si="306"/>
        <v>761.35789756007694</v>
      </c>
      <c r="J9854" t="str">
        <f t="shared" si="307"/>
        <v>High</v>
      </c>
      <c r="K9854" t="s">
        <v>19</v>
      </c>
      <c r="L9854" t="s">
        <v>26</v>
      </c>
      <c r="M9854" t="s">
        <v>28</v>
      </c>
      <c r="N9854">
        <v>32765</v>
      </c>
      <c r="O9854" t="s">
        <v>51</v>
      </c>
      <c r="P9854">
        <v>8000</v>
      </c>
      <c r="Q9854" t="s">
        <v>46</v>
      </c>
      <c r="R9854">
        <v>5</v>
      </c>
      <c r="S9854">
        <v>0</v>
      </c>
      <c r="T9854">
        <v>1</v>
      </c>
      <c r="U9854" t="s">
        <v>30</v>
      </c>
    </row>
    <row r="9855" spans="1:21" x14ac:dyDescent="0.25">
      <c r="A9855">
        <v>285754</v>
      </c>
      <c r="B9855" t="s">
        <v>18</v>
      </c>
      <c r="C9855" t="s">
        <v>40</v>
      </c>
      <c r="D9855" t="s">
        <v>16</v>
      </c>
      <c r="E9855" t="s">
        <v>59</v>
      </c>
      <c r="F9855" t="s">
        <v>45</v>
      </c>
      <c r="G9855" t="s">
        <v>43</v>
      </c>
      <c r="H9855">
        <v>0.76147944869722495</v>
      </c>
      <c r="I9855">
        <f t="shared" si="306"/>
        <v>761.47944869722494</v>
      </c>
      <c r="J9855" t="str">
        <f t="shared" si="307"/>
        <v>High</v>
      </c>
      <c r="K9855" t="s">
        <v>17</v>
      </c>
      <c r="L9855" t="s">
        <v>26</v>
      </c>
      <c r="M9855" t="s">
        <v>29</v>
      </c>
      <c r="N9855">
        <v>10238</v>
      </c>
      <c r="O9855" t="s">
        <v>52</v>
      </c>
      <c r="P9855">
        <v>13000</v>
      </c>
      <c r="Q9855" t="s">
        <v>46</v>
      </c>
      <c r="R9855">
        <v>0</v>
      </c>
      <c r="S9855">
        <v>0</v>
      </c>
      <c r="T9855">
        <v>0</v>
      </c>
      <c r="U9855" t="s">
        <v>30</v>
      </c>
    </row>
    <row r="9856" spans="1:21" x14ac:dyDescent="0.25">
      <c r="A9856">
        <v>905839</v>
      </c>
      <c r="B9856" t="s">
        <v>15</v>
      </c>
      <c r="C9856" t="s">
        <v>40</v>
      </c>
      <c r="D9856" t="s">
        <v>22</v>
      </c>
      <c r="E9856" t="s">
        <v>57</v>
      </c>
      <c r="F9856" t="s">
        <v>45</v>
      </c>
      <c r="G9856" t="s">
        <v>43</v>
      </c>
      <c r="H9856">
        <v>0.76191422824546196</v>
      </c>
      <c r="I9856">
        <f t="shared" si="306"/>
        <v>761.91422824546191</v>
      </c>
      <c r="J9856" t="str">
        <f t="shared" si="307"/>
        <v>High</v>
      </c>
      <c r="K9856" t="s">
        <v>17</v>
      </c>
      <c r="L9856" t="s">
        <v>27</v>
      </c>
      <c r="M9856" t="s">
        <v>28</v>
      </c>
      <c r="N9856">
        <v>32765</v>
      </c>
      <c r="O9856" t="s">
        <v>51</v>
      </c>
      <c r="P9856">
        <v>4000</v>
      </c>
      <c r="Q9856" t="s">
        <v>46</v>
      </c>
      <c r="R9856">
        <v>3</v>
      </c>
      <c r="S9856">
        <v>0</v>
      </c>
      <c r="T9856">
        <v>2</v>
      </c>
      <c r="U9856" t="s">
        <v>30</v>
      </c>
    </row>
    <row r="9857" spans="1:21" x14ac:dyDescent="0.25">
      <c r="A9857">
        <v>618829</v>
      </c>
      <c r="B9857" t="s">
        <v>15</v>
      </c>
      <c r="C9857" t="s">
        <v>41</v>
      </c>
      <c r="D9857" t="s">
        <v>16</v>
      </c>
      <c r="E9857" t="s">
        <v>59</v>
      </c>
      <c r="F9857" t="s">
        <v>44</v>
      </c>
      <c r="G9857" t="s">
        <v>43</v>
      </c>
      <c r="H9857">
        <v>0.76216946206047897</v>
      </c>
      <c r="I9857">
        <f t="shared" si="306"/>
        <v>762.16946206047896</v>
      </c>
      <c r="J9857" t="str">
        <f t="shared" si="307"/>
        <v>High</v>
      </c>
      <c r="K9857" t="s">
        <v>19</v>
      </c>
      <c r="L9857" t="s">
        <v>27</v>
      </c>
      <c r="M9857" t="s">
        <v>28</v>
      </c>
      <c r="N9857">
        <v>92101</v>
      </c>
      <c r="O9857" t="s">
        <v>53</v>
      </c>
      <c r="P9857">
        <v>10000</v>
      </c>
      <c r="Q9857" t="s">
        <v>46</v>
      </c>
      <c r="R9857">
        <v>0</v>
      </c>
      <c r="S9857">
        <v>0</v>
      </c>
      <c r="T9857">
        <v>0</v>
      </c>
      <c r="U9857" t="s">
        <v>31</v>
      </c>
    </row>
    <row r="9858" spans="1:21" x14ac:dyDescent="0.25">
      <c r="A9858">
        <v>801455</v>
      </c>
      <c r="B9858" t="s">
        <v>21</v>
      </c>
      <c r="C9858" t="s">
        <v>40</v>
      </c>
      <c r="D9858" t="s">
        <v>16</v>
      </c>
      <c r="E9858" t="s">
        <v>59</v>
      </c>
      <c r="F9858" t="s">
        <v>44</v>
      </c>
      <c r="G9858" t="s">
        <v>43</v>
      </c>
      <c r="H9858">
        <v>0.76227014343608701</v>
      </c>
      <c r="I9858">
        <f t="shared" ref="I9858:I9921" si="308">H9858*1000</f>
        <v>762.27014343608698</v>
      </c>
      <c r="J9858" t="str">
        <f t="shared" ref="J9858:J9921" si="309">IF(I9858&gt;=53, IF(I9858&lt;=355, "Low", IF(I9858&lt;=657, "Medium", IF(I9858&lt;=961, "High", ""))), "")</f>
        <v>High</v>
      </c>
      <c r="K9858" t="s">
        <v>17</v>
      </c>
      <c r="L9858" t="s">
        <v>27</v>
      </c>
      <c r="M9858" t="s">
        <v>28</v>
      </c>
      <c r="N9858">
        <v>10238</v>
      </c>
      <c r="O9858" t="s">
        <v>52</v>
      </c>
      <c r="P9858">
        <v>14000</v>
      </c>
      <c r="Q9858" t="s">
        <v>46</v>
      </c>
      <c r="R9858">
        <v>0</v>
      </c>
      <c r="S9858">
        <v>0</v>
      </c>
      <c r="T9858">
        <v>0</v>
      </c>
      <c r="U9858" t="s">
        <v>30</v>
      </c>
    </row>
    <row r="9859" spans="1:21" x14ac:dyDescent="0.25">
      <c r="A9859">
        <v>906223</v>
      </c>
      <c r="B9859" t="s">
        <v>20</v>
      </c>
      <c r="C9859" t="s">
        <v>40</v>
      </c>
      <c r="D9859" t="s">
        <v>16</v>
      </c>
      <c r="E9859" t="s">
        <v>59</v>
      </c>
      <c r="F9859" t="s">
        <v>44</v>
      </c>
      <c r="G9859" t="s">
        <v>43</v>
      </c>
      <c r="H9859">
        <v>0.76279794108161303</v>
      </c>
      <c r="I9859">
        <f t="shared" si="308"/>
        <v>762.79794108161298</v>
      </c>
      <c r="J9859" t="str">
        <f t="shared" si="309"/>
        <v>High</v>
      </c>
      <c r="K9859" t="s">
        <v>17</v>
      </c>
      <c r="L9859" t="s">
        <v>27</v>
      </c>
      <c r="M9859" t="s">
        <v>29</v>
      </c>
      <c r="N9859">
        <v>10238</v>
      </c>
      <c r="O9859" t="s">
        <v>52</v>
      </c>
      <c r="P9859">
        <v>12000</v>
      </c>
      <c r="Q9859" t="s">
        <v>46</v>
      </c>
      <c r="R9859">
        <v>0</v>
      </c>
      <c r="S9859">
        <v>0</v>
      </c>
      <c r="T9859">
        <v>0</v>
      </c>
      <c r="U9859" t="s">
        <v>30</v>
      </c>
    </row>
    <row r="9860" spans="1:21" x14ac:dyDescent="0.25">
      <c r="A9860">
        <v>428914</v>
      </c>
      <c r="B9860" t="s">
        <v>21</v>
      </c>
      <c r="C9860" t="s">
        <v>41</v>
      </c>
      <c r="D9860" t="s">
        <v>16</v>
      </c>
      <c r="E9860" t="s">
        <v>57</v>
      </c>
      <c r="F9860" t="s">
        <v>45</v>
      </c>
      <c r="G9860" t="s">
        <v>43</v>
      </c>
      <c r="H9860">
        <v>0.76409533283108</v>
      </c>
      <c r="I9860">
        <f t="shared" si="308"/>
        <v>764.09533283107999</v>
      </c>
      <c r="J9860" t="str">
        <f t="shared" si="309"/>
        <v>High</v>
      </c>
      <c r="K9860" t="s">
        <v>19</v>
      </c>
      <c r="L9860" t="s">
        <v>26</v>
      </c>
      <c r="M9860" t="s">
        <v>28</v>
      </c>
      <c r="N9860">
        <v>10238</v>
      </c>
      <c r="O9860" t="s">
        <v>52</v>
      </c>
      <c r="P9860">
        <v>17000</v>
      </c>
      <c r="Q9860" t="s">
        <v>46</v>
      </c>
      <c r="R9860">
        <v>2</v>
      </c>
      <c r="S9860">
        <v>0</v>
      </c>
      <c r="T9860">
        <v>3</v>
      </c>
      <c r="U9860" t="s">
        <v>30</v>
      </c>
    </row>
    <row r="9861" spans="1:21" x14ac:dyDescent="0.25">
      <c r="A9861">
        <v>493706</v>
      </c>
      <c r="B9861" t="s">
        <v>21</v>
      </c>
      <c r="C9861" t="s">
        <v>41</v>
      </c>
      <c r="D9861" t="s">
        <v>16</v>
      </c>
      <c r="E9861" t="s">
        <v>57</v>
      </c>
      <c r="F9861" t="s">
        <v>45</v>
      </c>
      <c r="G9861" t="s">
        <v>43</v>
      </c>
      <c r="H9861">
        <v>0.76411715679901304</v>
      </c>
      <c r="I9861">
        <f t="shared" si="308"/>
        <v>764.11715679901306</v>
      </c>
      <c r="J9861" t="str">
        <f t="shared" si="309"/>
        <v>High</v>
      </c>
      <c r="K9861" t="s">
        <v>19</v>
      </c>
      <c r="L9861" t="s">
        <v>27</v>
      </c>
      <c r="M9861" t="s">
        <v>28</v>
      </c>
      <c r="N9861">
        <v>10238</v>
      </c>
      <c r="O9861" t="s">
        <v>52</v>
      </c>
      <c r="P9861">
        <v>12000</v>
      </c>
      <c r="Q9861" t="s">
        <v>46</v>
      </c>
      <c r="R9861">
        <v>1</v>
      </c>
      <c r="S9861">
        <v>0</v>
      </c>
      <c r="T9861">
        <v>5</v>
      </c>
      <c r="U9861" t="s">
        <v>30</v>
      </c>
    </row>
    <row r="9862" spans="1:21" x14ac:dyDescent="0.25">
      <c r="A9862">
        <v>480452</v>
      </c>
      <c r="B9862" t="s">
        <v>20</v>
      </c>
      <c r="C9862" t="s">
        <v>40</v>
      </c>
      <c r="D9862" t="s">
        <v>16</v>
      </c>
      <c r="E9862" t="s">
        <v>59</v>
      </c>
      <c r="F9862" t="s">
        <v>45</v>
      </c>
      <c r="G9862" t="s">
        <v>43</v>
      </c>
      <c r="H9862">
        <v>0.76413291650052295</v>
      </c>
      <c r="I9862">
        <f t="shared" si="308"/>
        <v>764.13291650052292</v>
      </c>
      <c r="J9862" t="str">
        <f t="shared" si="309"/>
        <v>High</v>
      </c>
      <c r="K9862" t="s">
        <v>19</v>
      </c>
      <c r="L9862" t="s">
        <v>27</v>
      </c>
      <c r="M9862" t="s">
        <v>28</v>
      </c>
      <c r="N9862">
        <v>10238</v>
      </c>
      <c r="O9862" t="s">
        <v>52</v>
      </c>
      <c r="P9862">
        <v>12000</v>
      </c>
      <c r="Q9862" t="s">
        <v>46</v>
      </c>
      <c r="R9862">
        <v>0</v>
      </c>
      <c r="S9862">
        <v>0</v>
      </c>
      <c r="T9862">
        <v>0</v>
      </c>
      <c r="U9862" t="s">
        <v>30</v>
      </c>
    </row>
    <row r="9863" spans="1:21" x14ac:dyDescent="0.25">
      <c r="A9863">
        <v>297583</v>
      </c>
      <c r="B9863" t="s">
        <v>15</v>
      </c>
      <c r="C9863" t="s">
        <v>41</v>
      </c>
      <c r="D9863" t="s">
        <v>16</v>
      </c>
      <c r="E9863" t="s">
        <v>57</v>
      </c>
      <c r="F9863" t="s">
        <v>45</v>
      </c>
      <c r="G9863" t="s">
        <v>43</v>
      </c>
      <c r="H9863">
        <v>0.764296108156162</v>
      </c>
      <c r="I9863">
        <f t="shared" si="308"/>
        <v>764.29610815616195</v>
      </c>
      <c r="J9863" t="str">
        <f t="shared" si="309"/>
        <v>High</v>
      </c>
      <c r="K9863" t="s">
        <v>19</v>
      </c>
      <c r="L9863" t="s">
        <v>26</v>
      </c>
      <c r="M9863" t="s">
        <v>28</v>
      </c>
      <c r="N9863">
        <v>10238</v>
      </c>
      <c r="O9863" t="s">
        <v>52</v>
      </c>
      <c r="P9863">
        <v>14000</v>
      </c>
      <c r="Q9863" t="s">
        <v>46</v>
      </c>
      <c r="R9863">
        <v>3</v>
      </c>
      <c r="S9863">
        <v>0</v>
      </c>
      <c r="T9863">
        <v>3</v>
      </c>
      <c r="U9863" t="s">
        <v>30</v>
      </c>
    </row>
    <row r="9864" spans="1:21" x14ac:dyDescent="0.25">
      <c r="A9864">
        <v>824388</v>
      </c>
      <c r="B9864" t="s">
        <v>20</v>
      </c>
      <c r="C9864" t="s">
        <v>40</v>
      </c>
      <c r="D9864" t="s">
        <v>16</v>
      </c>
      <c r="E9864" t="s">
        <v>58</v>
      </c>
      <c r="F9864" t="s">
        <v>45</v>
      </c>
      <c r="G9864" t="s">
        <v>43</v>
      </c>
      <c r="H9864">
        <v>0.76453914676240398</v>
      </c>
      <c r="I9864">
        <f t="shared" si="308"/>
        <v>764.53914676240402</v>
      </c>
      <c r="J9864" t="str">
        <f t="shared" si="309"/>
        <v>High</v>
      </c>
      <c r="K9864" t="s">
        <v>19</v>
      </c>
      <c r="L9864" t="s">
        <v>26</v>
      </c>
      <c r="M9864" t="s">
        <v>28</v>
      </c>
      <c r="N9864">
        <v>32765</v>
      </c>
      <c r="O9864" t="s">
        <v>51</v>
      </c>
      <c r="P9864">
        <v>7000</v>
      </c>
      <c r="Q9864" t="s">
        <v>46</v>
      </c>
      <c r="R9864">
        <v>5</v>
      </c>
      <c r="S9864">
        <v>0</v>
      </c>
      <c r="T9864">
        <v>1</v>
      </c>
      <c r="U9864" t="s">
        <v>30</v>
      </c>
    </row>
    <row r="9865" spans="1:21" x14ac:dyDescent="0.25">
      <c r="A9865">
        <v>543924</v>
      </c>
      <c r="B9865" t="s">
        <v>20</v>
      </c>
      <c r="C9865" t="s">
        <v>41</v>
      </c>
      <c r="D9865" t="s">
        <v>16</v>
      </c>
      <c r="E9865" t="s">
        <v>58</v>
      </c>
      <c r="F9865" t="s">
        <v>45</v>
      </c>
      <c r="G9865" t="s">
        <v>43</v>
      </c>
      <c r="H9865">
        <v>0.76469009976483504</v>
      </c>
      <c r="I9865">
        <f t="shared" si="308"/>
        <v>764.69009976483505</v>
      </c>
      <c r="J9865" t="str">
        <f t="shared" si="309"/>
        <v>High</v>
      </c>
      <c r="K9865" t="s">
        <v>19</v>
      </c>
      <c r="L9865" t="s">
        <v>27</v>
      </c>
      <c r="M9865" t="s">
        <v>28</v>
      </c>
      <c r="N9865">
        <v>10238</v>
      </c>
      <c r="O9865" t="s">
        <v>52</v>
      </c>
      <c r="P9865">
        <v>11000</v>
      </c>
      <c r="Q9865" t="s">
        <v>47</v>
      </c>
      <c r="R9865">
        <v>1</v>
      </c>
      <c r="S9865">
        <v>0</v>
      </c>
      <c r="T9865">
        <v>2</v>
      </c>
      <c r="U9865" t="s">
        <v>31</v>
      </c>
    </row>
    <row r="9866" spans="1:21" x14ac:dyDescent="0.25">
      <c r="A9866">
        <v>805429</v>
      </c>
      <c r="B9866" t="s">
        <v>15</v>
      </c>
      <c r="C9866" t="s">
        <v>40</v>
      </c>
      <c r="D9866" t="s">
        <v>16</v>
      </c>
      <c r="E9866" t="s">
        <v>58</v>
      </c>
      <c r="F9866" t="s">
        <v>44</v>
      </c>
      <c r="G9866" t="s">
        <v>43</v>
      </c>
      <c r="H9866">
        <v>0.76520839795915496</v>
      </c>
      <c r="I9866">
        <f t="shared" si="308"/>
        <v>765.20839795915492</v>
      </c>
      <c r="J9866" t="str">
        <f t="shared" si="309"/>
        <v>High</v>
      </c>
      <c r="K9866" t="s">
        <v>19</v>
      </c>
      <c r="L9866" t="s">
        <v>27</v>
      </c>
      <c r="M9866" t="s">
        <v>28</v>
      </c>
      <c r="N9866">
        <v>10238</v>
      </c>
      <c r="O9866" t="s">
        <v>52</v>
      </c>
      <c r="P9866">
        <v>9000</v>
      </c>
      <c r="Q9866" t="s">
        <v>46</v>
      </c>
      <c r="R9866">
        <v>2</v>
      </c>
      <c r="S9866">
        <v>0</v>
      </c>
      <c r="T9866">
        <v>1</v>
      </c>
      <c r="U9866" t="s">
        <v>30</v>
      </c>
    </row>
    <row r="9867" spans="1:21" x14ac:dyDescent="0.25">
      <c r="A9867">
        <v>33483</v>
      </c>
      <c r="B9867" t="s">
        <v>15</v>
      </c>
      <c r="C9867" t="s">
        <v>41</v>
      </c>
      <c r="D9867" t="s">
        <v>16</v>
      </c>
      <c r="E9867" t="s">
        <v>58</v>
      </c>
      <c r="F9867" t="s">
        <v>45</v>
      </c>
      <c r="G9867" t="s">
        <v>43</v>
      </c>
      <c r="H9867">
        <v>0.76528570852044298</v>
      </c>
      <c r="I9867">
        <f t="shared" si="308"/>
        <v>765.28570852044299</v>
      </c>
      <c r="J9867" t="str">
        <f t="shared" si="309"/>
        <v>High</v>
      </c>
      <c r="K9867" t="s">
        <v>17</v>
      </c>
      <c r="L9867" t="s">
        <v>27</v>
      </c>
      <c r="M9867" t="s">
        <v>28</v>
      </c>
      <c r="N9867">
        <v>10238</v>
      </c>
      <c r="O9867" t="s">
        <v>52</v>
      </c>
      <c r="P9867">
        <v>10000</v>
      </c>
      <c r="Q9867" t="s">
        <v>46</v>
      </c>
      <c r="R9867">
        <v>2</v>
      </c>
      <c r="S9867">
        <v>0</v>
      </c>
      <c r="T9867">
        <v>1</v>
      </c>
      <c r="U9867" t="s">
        <v>30</v>
      </c>
    </row>
    <row r="9868" spans="1:21" x14ac:dyDescent="0.25">
      <c r="A9868">
        <v>4427</v>
      </c>
      <c r="B9868" t="s">
        <v>15</v>
      </c>
      <c r="C9868" t="s">
        <v>40</v>
      </c>
      <c r="D9868" t="s">
        <v>16</v>
      </c>
      <c r="E9868" t="s">
        <v>56</v>
      </c>
      <c r="F9868" t="s">
        <v>45</v>
      </c>
      <c r="G9868" t="s">
        <v>43</v>
      </c>
      <c r="H9868">
        <v>0.76563729626243604</v>
      </c>
      <c r="I9868">
        <f t="shared" si="308"/>
        <v>765.63729626243605</v>
      </c>
      <c r="J9868" t="str">
        <f t="shared" si="309"/>
        <v>High</v>
      </c>
      <c r="K9868" t="s">
        <v>19</v>
      </c>
      <c r="L9868" t="s">
        <v>27</v>
      </c>
      <c r="M9868" t="s">
        <v>28</v>
      </c>
      <c r="N9868">
        <v>32765</v>
      </c>
      <c r="O9868" t="s">
        <v>51</v>
      </c>
      <c r="P9868">
        <v>6000</v>
      </c>
      <c r="Q9868" t="s">
        <v>46</v>
      </c>
      <c r="R9868">
        <v>6</v>
      </c>
      <c r="S9868">
        <v>0</v>
      </c>
      <c r="T9868">
        <v>1</v>
      </c>
      <c r="U9868" t="s">
        <v>30</v>
      </c>
    </row>
    <row r="9869" spans="1:21" x14ac:dyDescent="0.25">
      <c r="A9869">
        <v>999554</v>
      </c>
      <c r="B9869" t="s">
        <v>15</v>
      </c>
      <c r="C9869" t="s">
        <v>40</v>
      </c>
      <c r="D9869" t="s">
        <v>16</v>
      </c>
      <c r="E9869" t="s">
        <v>58</v>
      </c>
      <c r="F9869" t="s">
        <v>44</v>
      </c>
      <c r="G9869" t="s">
        <v>43</v>
      </c>
      <c r="H9869">
        <v>0.76565322264796898</v>
      </c>
      <c r="I9869">
        <f t="shared" si="308"/>
        <v>765.65322264796896</v>
      </c>
      <c r="J9869" t="str">
        <f t="shared" si="309"/>
        <v>High</v>
      </c>
      <c r="K9869" t="s">
        <v>17</v>
      </c>
      <c r="L9869" t="s">
        <v>27</v>
      </c>
      <c r="M9869" t="s">
        <v>28</v>
      </c>
      <c r="N9869">
        <v>10238</v>
      </c>
      <c r="O9869" t="s">
        <v>52</v>
      </c>
      <c r="P9869">
        <v>14000</v>
      </c>
      <c r="Q9869" t="s">
        <v>46</v>
      </c>
      <c r="R9869">
        <v>0</v>
      </c>
      <c r="S9869">
        <v>0</v>
      </c>
      <c r="T9869">
        <v>0</v>
      </c>
      <c r="U9869" t="s">
        <v>30</v>
      </c>
    </row>
    <row r="9870" spans="1:21" x14ac:dyDescent="0.25">
      <c r="A9870">
        <v>80167</v>
      </c>
      <c r="B9870" t="s">
        <v>21</v>
      </c>
      <c r="C9870" t="s">
        <v>40</v>
      </c>
      <c r="D9870" t="s">
        <v>16</v>
      </c>
      <c r="E9870" t="s">
        <v>57</v>
      </c>
      <c r="F9870" t="s">
        <v>45</v>
      </c>
      <c r="G9870" t="s">
        <v>43</v>
      </c>
      <c r="H9870">
        <v>0.76583832244974104</v>
      </c>
      <c r="I9870">
        <f t="shared" si="308"/>
        <v>765.83832244974099</v>
      </c>
      <c r="J9870" t="str">
        <f t="shared" si="309"/>
        <v>High</v>
      </c>
      <c r="K9870" t="s">
        <v>19</v>
      </c>
      <c r="L9870" t="s">
        <v>27</v>
      </c>
      <c r="M9870" t="s">
        <v>28</v>
      </c>
      <c r="N9870">
        <v>10238</v>
      </c>
      <c r="O9870" t="s">
        <v>52</v>
      </c>
      <c r="P9870">
        <v>14000</v>
      </c>
      <c r="Q9870" t="s">
        <v>47</v>
      </c>
      <c r="R9870">
        <v>1</v>
      </c>
      <c r="S9870">
        <v>0</v>
      </c>
      <c r="T9870">
        <v>2</v>
      </c>
      <c r="U9870" t="s">
        <v>30</v>
      </c>
    </row>
    <row r="9871" spans="1:21" x14ac:dyDescent="0.25">
      <c r="A9871">
        <v>459966</v>
      </c>
      <c r="B9871" t="s">
        <v>20</v>
      </c>
      <c r="C9871" t="s">
        <v>40</v>
      </c>
      <c r="D9871" t="s">
        <v>16</v>
      </c>
      <c r="E9871" t="s">
        <v>58</v>
      </c>
      <c r="F9871" t="s">
        <v>45</v>
      </c>
      <c r="G9871" t="s">
        <v>43</v>
      </c>
      <c r="H9871">
        <v>0.76610487770296198</v>
      </c>
      <c r="I9871">
        <f t="shared" si="308"/>
        <v>766.10487770296197</v>
      </c>
      <c r="J9871" t="str">
        <f t="shared" si="309"/>
        <v>High</v>
      </c>
      <c r="K9871" t="s">
        <v>17</v>
      </c>
      <c r="L9871" t="s">
        <v>27</v>
      </c>
      <c r="M9871" t="s">
        <v>29</v>
      </c>
      <c r="N9871">
        <v>32765</v>
      </c>
      <c r="O9871" t="s">
        <v>51</v>
      </c>
      <c r="P9871">
        <v>12000</v>
      </c>
      <c r="Q9871" t="s">
        <v>46</v>
      </c>
      <c r="R9871">
        <v>1</v>
      </c>
      <c r="S9871">
        <v>0</v>
      </c>
      <c r="T9871">
        <v>0</v>
      </c>
      <c r="U9871" t="s">
        <v>30</v>
      </c>
    </row>
    <row r="9872" spans="1:21" x14ac:dyDescent="0.25">
      <c r="A9872">
        <v>559890</v>
      </c>
      <c r="B9872" t="s">
        <v>21</v>
      </c>
      <c r="C9872" t="s">
        <v>40</v>
      </c>
      <c r="D9872" t="s">
        <v>16</v>
      </c>
      <c r="E9872" t="s">
        <v>59</v>
      </c>
      <c r="F9872" t="s">
        <v>45</v>
      </c>
      <c r="G9872" t="s">
        <v>43</v>
      </c>
      <c r="H9872">
        <v>0.76666047919916602</v>
      </c>
      <c r="I9872">
        <f t="shared" si="308"/>
        <v>766.66047919916605</v>
      </c>
      <c r="J9872" t="str">
        <f t="shared" si="309"/>
        <v>High</v>
      </c>
      <c r="K9872" t="s">
        <v>19</v>
      </c>
      <c r="L9872" t="s">
        <v>26</v>
      </c>
      <c r="M9872" t="s">
        <v>28</v>
      </c>
      <c r="N9872">
        <v>32765</v>
      </c>
      <c r="O9872" t="s">
        <v>51</v>
      </c>
      <c r="P9872">
        <v>11000</v>
      </c>
      <c r="Q9872" t="s">
        <v>46</v>
      </c>
      <c r="R9872">
        <v>0</v>
      </c>
      <c r="S9872">
        <v>0</v>
      </c>
      <c r="T9872">
        <v>0</v>
      </c>
      <c r="U9872" t="s">
        <v>31</v>
      </c>
    </row>
    <row r="9873" spans="1:21" x14ac:dyDescent="0.25">
      <c r="A9873">
        <v>902936</v>
      </c>
      <c r="B9873" t="s">
        <v>15</v>
      </c>
      <c r="C9873" t="s">
        <v>40</v>
      </c>
      <c r="D9873" t="s">
        <v>16</v>
      </c>
      <c r="E9873" t="s">
        <v>58</v>
      </c>
      <c r="F9873" t="s">
        <v>45</v>
      </c>
      <c r="G9873" t="s">
        <v>43</v>
      </c>
      <c r="H9873">
        <v>0.76725858423044802</v>
      </c>
      <c r="I9873">
        <f t="shared" si="308"/>
        <v>767.25858423044804</v>
      </c>
      <c r="J9873" t="str">
        <f t="shared" si="309"/>
        <v>High</v>
      </c>
      <c r="K9873" t="s">
        <v>17</v>
      </c>
      <c r="L9873" t="s">
        <v>27</v>
      </c>
      <c r="M9873" t="s">
        <v>28</v>
      </c>
      <c r="N9873">
        <v>10238</v>
      </c>
      <c r="O9873" t="s">
        <v>52</v>
      </c>
      <c r="P9873">
        <v>12000</v>
      </c>
      <c r="Q9873" t="s">
        <v>46</v>
      </c>
      <c r="R9873">
        <v>0</v>
      </c>
      <c r="S9873">
        <v>0</v>
      </c>
      <c r="T9873">
        <v>0</v>
      </c>
      <c r="U9873" t="s">
        <v>30</v>
      </c>
    </row>
    <row r="9874" spans="1:21" x14ac:dyDescent="0.25">
      <c r="A9874">
        <v>160308</v>
      </c>
      <c r="B9874" t="s">
        <v>21</v>
      </c>
      <c r="C9874" t="s">
        <v>40</v>
      </c>
      <c r="D9874" t="s">
        <v>22</v>
      </c>
      <c r="E9874" t="s">
        <v>59</v>
      </c>
      <c r="F9874" t="s">
        <v>44</v>
      </c>
      <c r="G9874" t="s">
        <v>43</v>
      </c>
      <c r="H9874">
        <v>0.76727854975679599</v>
      </c>
      <c r="I9874">
        <f t="shared" si="308"/>
        <v>767.278549756796</v>
      </c>
      <c r="J9874" t="str">
        <f t="shared" si="309"/>
        <v>High</v>
      </c>
      <c r="K9874" t="s">
        <v>17</v>
      </c>
      <c r="L9874" t="s">
        <v>27</v>
      </c>
      <c r="M9874" t="s">
        <v>28</v>
      </c>
      <c r="N9874">
        <v>10238</v>
      </c>
      <c r="O9874" t="s">
        <v>52</v>
      </c>
      <c r="P9874">
        <v>9000</v>
      </c>
      <c r="Q9874" t="s">
        <v>46</v>
      </c>
      <c r="R9874">
        <v>0</v>
      </c>
      <c r="S9874">
        <v>0</v>
      </c>
      <c r="T9874">
        <v>0</v>
      </c>
      <c r="U9874" t="s">
        <v>30</v>
      </c>
    </row>
    <row r="9875" spans="1:21" x14ac:dyDescent="0.25">
      <c r="A9875">
        <v>608703</v>
      </c>
      <c r="B9875" t="s">
        <v>15</v>
      </c>
      <c r="C9875" t="s">
        <v>40</v>
      </c>
      <c r="D9875" t="s">
        <v>16</v>
      </c>
      <c r="E9875" t="s">
        <v>57</v>
      </c>
      <c r="F9875" t="s">
        <v>81</v>
      </c>
      <c r="G9875" t="s">
        <v>43</v>
      </c>
      <c r="H9875">
        <v>0.76763259282626195</v>
      </c>
      <c r="I9875">
        <f t="shared" si="308"/>
        <v>767.632592826262</v>
      </c>
      <c r="J9875" t="str">
        <f t="shared" si="309"/>
        <v>High</v>
      </c>
      <c r="K9875" t="s">
        <v>19</v>
      </c>
      <c r="L9875" t="s">
        <v>27</v>
      </c>
      <c r="M9875" t="s">
        <v>28</v>
      </c>
      <c r="N9875">
        <v>10238</v>
      </c>
      <c r="O9875" t="s">
        <v>52</v>
      </c>
      <c r="P9875">
        <v>12000</v>
      </c>
      <c r="Q9875" t="s">
        <v>46</v>
      </c>
      <c r="R9875">
        <v>1</v>
      </c>
      <c r="S9875">
        <v>0</v>
      </c>
      <c r="T9875">
        <v>0</v>
      </c>
      <c r="U9875" t="s">
        <v>30</v>
      </c>
    </row>
    <row r="9876" spans="1:21" x14ac:dyDescent="0.25">
      <c r="A9876">
        <v>262243</v>
      </c>
      <c r="B9876" t="s">
        <v>15</v>
      </c>
      <c r="C9876" t="s">
        <v>40</v>
      </c>
      <c r="D9876" t="s">
        <v>16</v>
      </c>
      <c r="E9876" t="s">
        <v>57</v>
      </c>
      <c r="F9876" t="s">
        <v>45</v>
      </c>
      <c r="G9876" t="s">
        <v>43</v>
      </c>
      <c r="H9876">
        <v>0.76768551802981899</v>
      </c>
      <c r="I9876">
        <f t="shared" si="308"/>
        <v>767.68551802981904</v>
      </c>
      <c r="J9876" t="str">
        <f t="shared" si="309"/>
        <v>High</v>
      </c>
      <c r="K9876" t="s">
        <v>19</v>
      </c>
      <c r="L9876" t="s">
        <v>27</v>
      </c>
      <c r="M9876" t="s">
        <v>28</v>
      </c>
      <c r="N9876">
        <v>10238</v>
      </c>
      <c r="O9876" t="s">
        <v>52</v>
      </c>
      <c r="P9876">
        <v>11000</v>
      </c>
      <c r="Q9876" t="s">
        <v>46</v>
      </c>
      <c r="R9876">
        <v>2</v>
      </c>
      <c r="S9876">
        <v>0</v>
      </c>
      <c r="T9876">
        <v>2</v>
      </c>
      <c r="U9876" t="s">
        <v>30</v>
      </c>
    </row>
    <row r="9877" spans="1:21" x14ac:dyDescent="0.25">
      <c r="A9877">
        <v>955081</v>
      </c>
      <c r="B9877" t="s">
        <v>15</v>
      </c>
      <c r="C9877" t="s">
        <v>40</v>
      </c>
      <c r="D9877" t="s">
        <v>16</v>
      </c>
      <c r="E9877" t="s">
        <v>59</v>
      </c>
      <c r="F9877" t="s">
        <v>45</v>
      </c>
      <c r="G9877" t="s">
        <v>43</v>
      </c>
      <c r="H9877">
        <v>0.76823123076298505</v>
      </c>
      <c r="I9877">
        <f t="shared" si="308"/>
        <v>768.23123076298509</v>
      </c>
      <c r="J9877" t="str">
        <f t="shared" si="309"/>
        <v>High</v>
      </c>
      <c r="K9877" t="s">
        <v>17</v>
      </c>
      <c r="L9877" t="s">
        <v>27</v>
      </c>
      <c r="M9877" t="s">
        <v>28</v>
      </c>
      <c r="N9877">
        <v>32765</v>
      </c>
      <c r="O9877" t="s">
        <v>51</v>
      </c>
      <c r="P9877">
        <v>11000</v>
      </c>
      <c r="Q9877" t="s">
        <v>46</v>
      </c>
      <c r="R9877">
        <v>0</v>
      </c>
      <c r="S9877">
        <v>0</v>
      </c>
      <c r="T9877">
        <v>0</v>
      </c>
      <c r="U9877" t="s">
        <v>30</v>
      </c>
    </row>
    <row r="9878" spans="1:21" x14ac:dyDescent="0.25">
      <c r="A9878">
        <v>768223</v>
      </c>
      <c r="B9878" t="s">
        <v>18</v>
      </c>
      <c r="C9878" t="s">
        <v>40</v>
      </c>
      <c r="D9878" t="s">
        <v>16</v>
      </c>
      <c r="E9878" t="s">
        <v>59</v>
      </c>
      <c r="F9878" t="s">
        <v>45</v>
      </c>
      <c r="G9878" t="s">
        <v>80</v>
      </c>
      <c r="H9878">
        <v>0.76924303456502297</v>
      </c>
      <c r="I9878">
        <f t="shared" si="308"/>
        <v>769.24303456502298</v>
      </c>
      <c r="J9878" t="str">
        <f t="shared" si="309"/>
        <v>High</v>
      </c>
      <c r="K9878" t="s">
        <v>19</v>
      </c>
      <c r="L9878" t="s">
        <v>26</v>
      </c>
      <c r="M9878" t="s">
        <v>29</v>
      </c>
      <c r="N9878">
        <v>10238</v>
      </c>
      <c r="O9878" t="s">
        <v>52</v>
      </c>
      <c r="P9878">
        <v>17000</v>
      </c>
      <c r="Q9878" t="s">
        <v>46</v>
      </c>
      <c r="R9878">
        <v>0</v>
      </c>
      <c r="S9878">
        <v>0</v>
      </c>
      <c r="T9878">
        <v>0</v>
      </c>
      <c r="U9878" t="s">
        <v>31</v>
      </c>
    </row>
    <row r="9879" spans="1:21" x14ac:dyDescent="0.25">
      <c r="A9879">
        <v>709357</v>
      </c>
      <c r="B9879" t="s">
        <v>21</v>
      </c>
      <c r="C9879" t="s">
        <v>40</v>
      </c>
      <c r="D9879" t="s">
        <v>16</v>
      </c>
      <c r="E9879" t="s">
        <v>58</v>
      </c>
      <c r="F9879" t="s">
        <v>45</v>
      </c>
      <c r="G9879" t="s">
        <v>43</v>
      </c>
      <c r="H9879">
        <v>0.76970602806130795</v>
      </c>
      <c r="I9879">
        <f t="shared" si="308"/>
        <v>769.70602806130796</v>
      </c>
      <c r="J9879" t="str">
        <f t="shared" si="309"/>
        <v>High</v>
      </c>
      <c r="K9879" t="s">
        <v>19</v>
      </c>
      <c r="L9879" t="s">
        <v>27</v>
      </c>
      <c r="M9879" t="s">
        <v>28</v>
      </c>
      <c r="N9879">
        <v>10238</v>
      </c>
      <c r="O9879" t="s">
        <v>52</v>
      </c>
      <c r="P9879">
        <v>15000</v>
      </c>
      <c r="Q9879" t="s">
        <v>46</v>
      </c>
      <c r="R9879">
        <v>1</v>
      </c>
      <c r="S9879">
        <v>0</v>
      </c>
      <c r="T9879">
        <v>0</v>
      </c>
      <c r="U9879" t="s">
        <v>30</v>
      </c>
    </row>
    <row r="9880" spans="1:21" x14ac:dyDescent="0.25">
      <c r="A9880">
        <v>594430</v>
      </c>
      <c r="B9880" t="s">
        <v>21</v>
      </c>
      <c r="C9880" t="s">
        <v>40</v>
      </c>
      <c r="D9880" t="s">
        <v>16</v>
      </c>
      <c r="E9880" t="s">
        <v>58</v>
      </c>
      <c r="F9880" t="s">
        <v>45</v>
      </c>
      <c r="G9880" t="s">
        <v>43</v>
      </c>
      <c r="H9880">
        <v>0.76972785173910696</v>
      </c>
      <c r="I9880">
        <f t="shared" si="308"/>
        <v>769.727851739107</v>
      </c>
      <c r="J9880" t="str">
        <f t="shared" si="309"/>
        <v>High</v>
      </c>
      <c r="K9880" t="s">
        <v>17</v>
      </c>
      <c r="L9880" t="s">
        <v>27</v>
      </c>
      <c r="M9880" t="s">
        <v>28</v>
      </c>
      <c r="N9880">
        <v>10238</v>
      </c>
      <c r="O9880" t="s">
        <v>52</v>
      </c>
      <c r="P9880">
        <v>11000</v>
      </c>
      <c r="Q9880" t="s">
        <v>46</v>
      </c>
      <c r="R9880">
        <v>2</v>
      </c>
      <c r="S9880">
        <v>0</v>
      </c>
      <c r="T9880">
        <v>0</v>
      </c>
      <c r="U9880" t="s">
        <v>30</v>
      </c>
    </row>
    <row r="9881" spans="1:21" x14ac:dyDescent="0.25">
      <c r="A9881">
        <v>551688</v>
      </c>
      <c r="B9881" t="s">
        <v>21</v>
      </c>
      <c r="C9881" t="s">
        <v>40</v>
      </c>
      <c r="D9881" t="s">
        <v>16</v>
      </c>
      <c r="E9881" t="s">
        <v>58</v>
      </c>
      <c r="F9881" t="s">
        <v>45</v>
      </c>
      <c r="G9881" t="s">
        <v>43</v>
      </c>
      <c r="H9881">
        <v>0.76993714888193798</v>
      </c>
      <c r="I9881">
        <f t="shared" si="308"/>
        <v>769.93714888193801</v>
      </c>
      <c r="J9881" t="str">
        <f t="shared" si="309"/>
        <v>High</v>
      </c>
      <c r="K9881" t="s">
        <v>17</v>
      </c>
      <c r="L9881" t="s">
        <v>26</v>
      </c>
      <c r="M9881" t="s">
        <v>28</v>
      </c>
      <c r="N9881">
        <v>32765</v>
      </c>
      <c r="O9881" t="s">
        <v>51</v>
      </c>
      <c r="P9881">
        <v>7000</v>
      </c>
      <c r="Q9881" t="s">
        <v>46</v>
      </c>
      <c r="R9881">
        <v>2</v>
      </c>
      <c r="S9881">
        <v>0</v>
      </c>
      <c r="T9881">
        <v>1</v>
      </c>
      <c r="U9881" t="s">
        <v>31</v>
      </c>
    </row>
    <row r="9882" spans="1:21" x14ac:dyDescent="0.25">
      <c r="A9882">
        <v>780494</v>
      </c>
      <c r="B9882" t="s">
        <v>21</v>
      </c>
      <c r="C9882" t="s">
        <v>40</v>
      </c>
      <c r="D9882" t="s">
        <v>22</v>
      </c>
      <c r="E9882" t="s">
        <v>59</v>
      </c>
      <c r="F9882" t="s">
        <v>45</v>
      </c>
      <c r="G9882" t="s">
        <v>43</v>
      </c>
      <c r="H9882">
        <v>0.77045731921273797</v>
      </c>
      <c r="I9882">
        <f t="shared" si="308"/>
        <v>770.45731921273796</v>
      </c>
      <c r="J9882" t="str">
        <f t="shared" si="309"/>
        <v>High</v>
      </c>
      <c r="K9882" t="s">
        <v>19</v>
      </c>
      <c r="L9882" t="s">
        <v>27</v>
      </c>
      <c r="M9882" t="s">
        <v>28</v>
      </c>
      <c r="N9882">
        <v>10238</v>
      </c>
      <c r="O9882" t="s">
        <v>52</v>
      </c>
      <c r="P9882">
        <v>8000</v>
      </c>
      <c r="Q9882" t="s">
        <v>46</v>
      </c>
      <c r="R9882">
        <v>0</v>
      </c>
      <c r="S9882">
        <v>0</v>
      </c>
      <c r="T9882">
        <v>0</v>
      </c>
      <c r="U9882" t="s">
        <v>31</v>
      </c>
    </row>
    <row r="9883" spans="1:21" x14ac:dyDescent="0.25">
      <c r="A9883">
        <v>630803</v>
      </c>
      <c r="B9883" t="s">
        <v>15</v>
      </c>
      <c r="C9883" t="s">
        <v>41</v>
      </c>
      <c r="D9883" t="s">
        <v>16</v>
      </c>
      <c r="E9883" t="s">
        <v>59</v>
      </c>
      <c r="F9883" t="s">
        <v>45</v>
      </c>
      <c r="G9883" t="s">
        <v>43</v>
      </c>
      <c r="H9883">
        <v>0.77100609418788701</v>
      </c>
      <c r="I9883">
        <f t="shared" si="308"/>
        <v>771.00609418788702</v>
      </c>
      <c r="J9883" t="str">
        <f t="shared" si="309"/>
        <v>High</v>
      </c>
      <c r="K9883" t="s">
        <v>19</v>
      </c>
      <c r="L9883" t="s">
        <v>26</v>
      </c>
      <c r="M9883" t="s">
        <v>29</v>
      </c>
      <c r="N9883">
        <v>10238</v>
      </c>
      <c r="O9883" t="s">
        <v>52</v>
      </c>
      <c r="P9883">
        <v>16000</v>
      </c>
      <c r="Q9883" t="s">
        <v>46</v>
      </c>
      <c r="R9883">
        <v>0</v>
      </c>
      <c r="S9883">
        <v>0</v>
      </c>
      <c r="T9883">
        <v>0</v>
      </c>
      <c r="U9883" t="s">
        <v>31</v>
      </c>
    </row>
    <row r="9884" spans="1:21" x14ac:dyDescent="0.25">
      <c r="A9884">
        <v>242411</v>
      </c>
      <c r="B9884" t="s">
        <v>15</v>
      </c>
      <c r="C9884" t="s">
        <v>40</v>
      </c>
      <c r="D9884" t="s">
        <v>22</v>
      </c>
      <c r="E9884" t="s">
        <v>58</v>
      </c>
      <c r="F9884" t="s">
        <v>44</v>
      </c>
      <c r="G9884" t="s">
        <v>43</v>
      </c>
      <c r="H9884">
        <v>0.77149425536914196</v>
      </c>
      <c r="I9884">
        <f t="shared" si="308"/>
        <v>771.49425536914191</v>
      </c>
      <c r="J9884" t="str">
        <f t="shared" si="309"/>
        <v>High</v>
      </c>
      <c r="K9884" t="s">
        <v>19</v>
      </c>
      <c r="L9884" t="s">
        <v>26</v>
      </c>
      <c r="M9884" t="s">
        <v>28</v>
      </c>
      <c r="N9884">
        <v>10238</v>
      </c>
      <c r="O9884" t="s">
        <v>52</v>
      </c>
      <c r="P9884">
        <v>14000</v>
      </c>
      <c r="Q9884" t="s">
        <v>46</v>
      </c>
      <c r="R9884">
        <v>1</v>
      </c>
      <c r="S9884">
        <v>0</v>
      </c>
      <c r="T9884">
        <v>2</v>
      </c>
      <c r="U9884" t="s">
        <v>30</v>
      </c>
    </row>
    <row r="9885" spans="1:21" x14ac:dyDescent="0.25">
      <c r="A9885">
        <v>113252</v>
      </c>
      <c r="B9885" t="s">
        <v>15</v>
      </c>
      <c r="C9885" t="s">
        <v>40</v>
      </c>
      <c r="D9885" t="s">
        <v>16</v>
      </c>
      <c r="E9885" t="s">
        <v>56</v>
      </c>
      <c r="F9885" t="s">
        <v>45</v>
      </c>
      <c r="G9885" t="s">
        <v>43</v>
      </c>
      <c r="H9885">
        <v>0.77201126018965505</v>
      </c>
      <c r="I9885">
        <f t="shared" si="308"/>
        <v>772.01126018965499</v>
      </c>
      <c r="J9885" t="str">
        <f t="shared" si="309"/>
        <v>High</v>
      </c>
      <c r="K9885" t="s">
        <v>17</v>
      </c>
      <c r="L9885" t="s">
        <v>27</v>
      </c>
      <c r="M9885" t="s">
        <v>28</v>
      </c>
      <c r="N9885">
        <v>32765</v>
      </c>
      <c r="O9885" t="s">
        <v>51</v>
      </c>
      <c r="P9885">
        <v>8000</v>
      </c>
      <c r="Q9885" t="s">
        <v>46</v>
      </c>
      <c r="R9885">
        <v>4</v>
      </c>
      <c r="S9885">
        <v>0</v>
      </c>
      <c r="T9885">
        <v>4</v>
      </c>
      <c r="U9885" t="s">
        <v>30</v>
      </c>
    </row>
    <row r="9886" spans="1:21" x14ac:dyDescent="0.25">
      <c r="A9886">
        <v>119547</v>
      </c>
      <c r="B9886" t="s">
        <v>15</v>
      </c>
      <c r="C9886" t="s">
        <v>40</v>
      </c>
      <c r="D9886" t="s">
        <v>16</v>
      </c>
      <c r="E9886" t="s">
        <v>58</v>
      </c>
      <c r="F9886" t="s">
        <v>44</v>
      </c>
      <c r="G9886" t="s">
        <v>43</v>
      </c>
      <c r="H9886">
        <v>0.77213039044589005</v>
      </c>
      <c r="I9886">
        <f t="shared" si="308"/>
        <v>772.13039044589004</v>
      </c>
      <c r="J9886" t="str">
        <f t="shared" si="309"/>
        <v>High</v>
      </c>
      <c r="K9886" t="s">
        <v>19</v>
      </c>
      <c r="L9886" t="s">
        <v>27</v>
      </c>
      <c r="M9886" t="s">
        <v>28</v>
      </c>
      <c r="N9886">
        <v>10238</v>
      </c>
      <c r="O9886" t="s">
        <v>52</v>
      </c>
      <c r="P9886">
        <v>10000</v>
      </c>
      <c r="Q9886" t="s">
        <v>46</v>
      </c>
      <c r="R9886">
        <v>0</v>
      </c>
      <c r="S9886">
        <v>0</v>
      </c>
      <c r="T9886">
        <v>0</v>
      </c>
      <c r="U9886" t="s">
        <v>30</v>
      </c>
    </row>
    <row r="9887" spans="1:21" x14ac:dyDescent="0.25">
      <c r="A9887">
        <v>812547</v>
      </c>
      <c r="B9887" t="s">
        <v>21</v>
      </c>
      <c r="C9887" t="s">
        <v>40</v>
      </c>
      <c r="D9887" t="s">
        <v>22</v>
      </c>
      <c r="E9887" t="s">
        <v>57</v>
      </c>
      <c r="F9887" t="s">
        <v>45</v>
      </c>
      <c r="G9887" t="s">
        <v>43</v>
      </c>
      <c r="H9887">
        <v>0.77241067048539902</v>
      </c>
      <c r="I9887">
        <f t="shared" si="308"/>
        <v>772.41067048539901</v>
      </c>
      <c r="J9887" t="str">
        <f t="shared" si="309"/>
        <v>High</v>
      </c>
      <c r="K9887" t="s">
        <v>19</v>
      </c>
      <c r="L9887" t="s">
        <v>27</v>
      </c>
      <c r="M9887" t="s">
        <v>28</v>
      </c>
      <c r="N9887">
        <v>10238</v>
      </c>
      <c r="O9887" t="s">
        <v>52</v>
      </c>
      <c r="P9887">
        <v>9000</v>
      </c>
      <c r="Q9887" t="s">
        <v>46</v>
      </c>
      <c r="R9887">
        <v>2</v>
      </c>
      <c r="S9887">
        <v>0</v>
      </c>
      <c r="T9887">
        <v>2</v>
      </c>
      <c r="U9887" t="s">
        <v>30</v>
      </c>
    </row>
    <row r="9888" spans="1:21" x14ac:dyDescent="0.25">
      <c r="A9888">
        <v>51511</v>
      </c>
      <c r="B9888" t="s">
        <v>15</v>
      </c>
      <c r="C9888" t="s">
        <v>40</v>
      </c>
      <c r="D9888" t="s">
        <v>16</v>
      </c>
      <c r="E9888" t="s">
        <v>58</v>
      </c>
      <c r="F9888" t="s">
        <v>45</v>
      </c>
      <c r="G9888" t="s">
        <v>43</v>
      </c>
      <c r="H9888">
        <v>0.77258423960818401</v>
      </c>
      <c r="I9888">
        <f t="shared" si="308"/>
        <v>772.58423960818402</v>
      </c>
      <c r="J9888" t="str">
        <f t="shared" si="309"/>
        <v>High</v>
      </c>
      <c r="K9888" t="s">
        <v>19</v>
      </c>
      <c r="L9888" t="s">
        <v>26</v>
      </c>
      <c r="M9888" t="s">
        <v>28</v>
      </c>
      <c r="N9888">
        <v>10238</v>
      </c>
      <c r="O9888" t="s">
        <v>52</v>
      </c>
      <c r="P9888">
        <v>16000</v>
      </c>
      <c r="Q9888" t="s">
        <v>46</v>
      </c>
      <c r="R9888">
        <v>1</v>
      </c>
      <c r="S9888">
        <v>0</v>
      </c>
      <c r="T9888">
        <v>0</v>
      </c>
      <c r="U9888" t="s">
        <v>31</v>
      </c>
    </row>
    <row r="9889" spans="1:21" x14ac:dyDescent="0.25">
      <c r="A9889">
        <v>462073</v>
      </c>
      <c r="B9889" t="s">
        <v>21</v>
      </c>
      <c r="C9889" t="s">
        <v>40</v>
      </c>
      <c r="D9889" t="s">
        <v>16</v>
      </c>
      <c r="E9889" t="s">
        <v>59</v>
      </c>
      <c r="F9889" t="s">
        <v>44</v>
      </c>
      <c r="G9889" t="s">
        <v>43</v>
      </c>
      <c r="H9889">
        <v>0.77259221999283101</v>
      </c>
      <c r="I9889">
        <f t="shared" si="308"/>
        <v>772.59221999283102</v>
      </c>
      <c r="J9889" t="str">
        <f t="shared" si="309"/>
        <v>High</v>
      </c>
      <c r="K9889" t="s">
        <v>19</v>
      </c>
      <c r="L9889" t="s">
        <v>26</v>
      </c>
      <c r="M9889" t="s">
        <v>28</v>
      </c>
      <c r="N9889">
        <v>10238</v>
      </c>
      <c r="O9889" t="s">
        <v>52</v>
      </c>
      <c r="P9889">
        <v>10000</v>
      </c>
      <c r="Q9889" t="s">
        <v>46</v>
      </c>
      <c r="R9889">
        <v>0</v>
      </c>
      <c r="S9889">
        <v>0</v>
      </c>
      <c r="T9889">
        <v>0</v>
      </c>
      <c r="U9889" t="s">
        <v>30</v>
      </c>
    </row>
    <row r="9890" spans="1:21" x14ac:dyDescent="0.25">
      <c r="A9890">
        <v>299496</v>
      </c>
      <c r="B9890" t="s">
        <v>15</v>
      </c>
      <c r="C9890" t="s">
        <v>41</v>
      </c>
      <c r="D9890" t="s">
        <v>16</v>
      </c>
      <c r="E9890" t="s">
        <v>56</v>
      </c>
      <c r="F9890" t="s">
        <v>45</v>
      </c>
      <c r="G9890" t="s">
        <v>43</v>
      </c>
      <c r="H9890">
        <v>0.77284410286361505</v>
      </c>
      <c r="I9890">
        <f t="shared" si="308"/>
        <v>772.84410286361503</v>
      </c>
      <c r="J9890" t="str">
        <f t="shared" si="309"/>
        <v>High</v>
      </c>
      <c r="K9890" t="s">
        <v>17</v>
      </c>
      <c r="L9890" t="s">
        <v>27</v>
      </c>
      <c r="M9890" t="s">
        <v>28</v>
      </c>
      <c r="N9890">
        <v>10238</v>
      </c>
      <c r="O9890" t="s">
        <v>52</v>
      </c>
      <c r="P9890">
        <v>11000</v>
      </c>
      <c r="Q9890" t="s">
        <v>46</v>
      </c>
      <c r="R9890">
        <v>4</v>
      </c>
      <c r="S9890">
        <v>0</v>
      </c>
      <c r="T9890">
        <v>4</v>
      </c>
      <c r="U9890" t="s">
        <v>30</v>
      </c>
    </row>
    <row r="9891" spans="1:21" x14ac:dyDescent="0.25">
      <c r="A9891">
        <v>189680</v>
      </c>
      <c r="B9891" t="s">
        <v>20</v>
      </c>
      <c r="C9891" t="s">
        <v>40</v>
      </c>
      <c r="D9891" t="s">
        <v>16</v>
      </c>
      <c r="E9891" t="s">
        <v>58</v>
      </c>
      <c r="F9891" t="s">
        <v>44</v>
      </c>
      <c r="G9891" t="s">
        <v>43</v>
      </c>
      <c r="H9891">
        <v>0.77339714015391403</v>
      </c>
      <c r="I9891">
        <f t="shared" si="308"/>
        <v>773.39714015391405</v>
      </c>
      <c r="J9891" t="str">
        <f t="shared" si="309"/>
        <v>High</v>
      </c>
      <c r="K9891" t="s">
        <v>17</v>
      </c>
      <c r="L9891" t="s">
        <v>27</v>
      </c>
      <c r="M9891" t="s">
        <v>28</v>
      </c>
      <c r="N9891">
        <v>10238</v>
      </c>
      <c r="O9891" t="s">
        <v>52</v>
      </c>
      <c r="P9891">
        <v>13000</v>
      </c>
      <c r="Q9891" t="s">
        <v>46</v>
      </c>
      <c r="R9891">
        <v>1</v>
      </c>
      <c r="S9891">
        <v>0</v>
      </c>
      <c r="T9891">
        <v>0</v>
      </c>
      <c r="U9891" t="s">
        <v>30</v>
      </c>
    </row>
    <row r="9892" spans="1:21" x14ac:dyDescent="0.25">
      <c r="A9892">
        <v>750937</v>
      </c>
      <c r="B9892" t="s">
        <v>21</v>
      </c>
      <c r="C9892" t="s">
        <v>40</v>
      </c>
      <c r="D9892" t="s">
        <v>16</v>
      </c>
      <c r="E9892" t="s">
        <v>57</v>
      </c>
      <c r="F9892" t="s">
        <v>45</v>
      </c>
      <c r="G9892" t="s">
        <v>43</v>
      </c>
      <c r="H9892">
        <v>0.77445836145883196</v>
      </c>
      <c r="I9892">
        <f t="shared" si="308"/>
        <v>774.45836145883197</v>
      </c>
      <c r="J9892" t="str">
        <f t="shared" si="309"/>
        <v>High</v>
      </c>
      <c r="K9892" t="s">
        <v>19</v>
      </c>
      <c r="L9892" t="s">
        <v>26</v>
      </c>
      <c r="M9892" t="s">
        <v>28</v>
      </c>
      <c r="N9892">
        <v>10238</v>
      </c>
      <c r="O9892" t="s">
        <v>52</v>
      </c>
      <c r="P9892">
        <v>12000</v>
      </c>
      <c r="Q9892" t="s">
        <v>46</v>
      </c>
      <c r="R9892">
        <v>3</v>
      </c>
      <c r="S9892">
        <v>0</v>
      </c>
      <c r="T9892">
        <v>0</v>
      </c>
      <c r="U9892" t="s">
        <v>30</v>
      </c>
    </row>
    <row r="9893" spans="1:21" x14ac:dyDescent="0.25">
      <c r="A9893">
        <v>653167</v>
      </c>
      <c r="B9893" t="s">
        <v>15</v>
      </c>
      <c r="C9893" t="s">
        <v>40</v>
      </c>
      <c r="D9893" t="s">
        <v>16</v>
      </c>
      <c r="E9893" t="s">
        <v>59</v>
      </c>
      <c r="F9893" t="s">
        <v>45</v>
      </c>
      <c r="G9893" t="s">
        <v>43</v>
      </c>
      <c r="H9893">
        <v>0.77478659032407005</v>
      </c>
      <c r="I9893">
        <f t="shared" si="308"/>
        <v>774.78659032407006</v>
      </c>
      <c r="J9893" t="str">
        <f t="shared" si="309"/>
        <v>High</v>
      </c>
      <c r="K9893" t="s">
        <v>17</v>
      </c>
      <c r="L9893" t="s">
        <v>27</v>
      </c>
      <c r="M9893" t="s">
        <v>28</v>
      </c>
      <c r="N9893">
        <v>10238</v>
      </c>
      <c r="O9893" t="s">
        <v>52</v>
      </c>
      <c r="P9893">
        <v>11000</v>
      </c>
      <c r="Q9893" t="s">
        <v>46</v>
      </c>
      <c r="R9893">
        <v>0</v>
      </c>
      <c r="S9893">
        <v>0</v>
      </c>
      <c r="T9893">
        <v>0</v>
      </c>
      <c r="U9893" t="s">
        <v>30</v>
      </c>
    </row>
    <row r="9894" spans="1:21" x14ac:dyDescent="0.25">
      <c r="A9894">
        <v>535032</v>
      </c>
      <c r="B9894" t="s">
        <v>21</v>
      </c>
      <c r="C9894" t="s">
        <v>41</v>
      </c>
      <c r="D9894" t="s">
        <v>16</v>
      </c>
      <c r="E9894" t="s">
        <v>59</v>
      </c>
      <c r="F9894" t="s">
        <v>45</v>
      </c>
      <c r="G9894" t="s">
        <v>43</v>
      </c>
      <c r="H9894">
        <v>0.77495840554234396</v>
      </c>
      <c r="I9894">
        <f t="shared" si="308"/>
        <v>774.95840554234394</v>
      </c>
      <c r="J9894" t="str">
        <f t="shared" si="309"/>
        <v>High</v>
      </c>
      <c r="K9894" t="s">
        <v>19</v>
      </c>
      <c r="L9894" t="s">
        <v>27</v>
      </c>
      <c r="M9894" t="s">
        <v>28</v>
      </c>
      <c r="N9894">
        <v>32765</v>
      </c>
      <c r="O9894" t="s">
        <v>51</v>
      </c>
      <c r="P9894">
        <v>9000</v>
      </c>
      <c r="Q9894" t="s">
        <v>46</v>
      </c>
      <c r="R9894">
        <v>0</v>
      </c>
      <c r="S9894">
        <v>0</v>
      </c>
      <c r="T9894">
        <v>0</v>
      </c>
      <c r="U9894" t="s">
        <v>31</v>
      </c>
    </row>
    <row r="9895" spans="1:21" x14ac:dyDescent="0.25">
      <c r="A9895">
        <v>987920</v>
      </c>
      <c r="B9895" t="s">
        <v>21</v>
      </c>
      <c r="C9895" t="s">
        <v>41</v>
      </c>
      <c r="D9895" t="s">
        <v>16</v>
      </c>
      <c r="E9895" t="s">
        <v>59</v>
      </c>
      <c r="F9895" t="s">
        <v>45</v>
      </c>
      <c r="G9895" t="s">
        <v>43</v>
      </c>
      <c r="H9895">
        <v>0.77541877723813402</v>
      </c>
      <c r="I9895">
        <f t="shared" si="308"/>
        <v>775.418777238134</v>
      </c>
      <c r="J9895" t="str">
        <f t="shared" si="309"/>
        <v>High</v>
      </c>
      <c r="K9895" t="s">
        <v>17</v>
      </c>
      <c r="L9895" t="s">
        <v>26</v>
      </c>
      <c r="M9895" t="s">
        <v>28</v>
      </c>
      <c r="N9895">
        <v>10238</v>
      </c>
      <c r="O9895" t="s">
        <v>52</v>
      </c>
      <c r="P9895">
        <v>12000</v>
      </c>
      <c r="Q9895" t="s">
        <v>46</v>
      </c>
      <c r="R9895">
        <v>0</v>
      </c>
      <c r="S9895">
        <v>0</v>
      </c>
      <c r="T9895">
        <v>0</v>
      </c>
      <c r="U9895" t="s">
        <v>30</v>
      </c>
    </row>
    <row r="9896" spans="1:21" x14ac:dyDescent="0.25">
      <c r="A9896">
        <v>809040</v>
      </c>
      <c r="B9896" t="s">
        <v>21</v>
      </c>
      <c r="C9896" t="s">
        <v>40</v>
      </c>
      <c r="D9896" t="s">
        <v>16</v>
      </c>
      <c r="E9896" t="s">
        <v>57</v>
      </c>
      <c r="F9896" t="s">
        <v>45</v>
      </c>
      <c r="G9896" t="s">
        <v>43</v>
      </c>
      <c r="H9896">
        <v>0.775494813369627</v>
      </c>
      <c r="I9896">
        <f t="shared" si="308"/>
        <v>775.49481336962697</v>
      </c>
      <c r="J9896" t="str">
        <f t="shared" si="309"/>
        <v>High</v>
      </c>
      <c r="K9896" t="s">
        <v>17</v>
      </c>
      <c r="L9896" t="s">
        <v>26</v>
      </c>
      <c r="M9896" t="s">
        <v>28</v>
      </c>
      <c r="N9896">
        <v>10238</v>
      </c>
      <c r="O9896" t="s">
        <v>52</v>
      </c>
      <c r="P9896">
        <v>14000</v>
      </c>
      <c r="Q9896" t="s">
        <v>46</v>
      </c>
      <c r="R9896">
        <v>3</v>
      </c>
      <c r="S9896">
        <v>0</v>
      </c>
      <c r="T9896">
        <v>1</v>
      </c>
      <c r="U9896" t="s">
        <v>30</v>
      </c>
    </row>
    <row r="9897" spans="1:21" x14ac:dyDescent="0.25">
      <c r="A9897">
        <v>3114</v>
      </c>
      <c r="B9897" t="s">
        <v>15</v>
      </c>
      <c r="C9897" t="s">
        <v>40</v>
      </c>
      <c r="D9897" t="s">
        <v>16</v>
      </c>
      <c r="E9897" t="s">
        <v>56</v>
      </c>
      <c r="F9897" t="s">
        <v>45</v>
      </c>
      <c r="G9897" t="s">
        <v>43</v>
      </c>
      <c r="H9897">
        <v>0.77574736617576001</v>
      </c>
      <c r="I9897">
        <f t="shared" si="308"/>
        <v>775.74736617576002</v>
      </c>
      <c r="J9897" t="str">
        <f t="shared" si="309"/>
        <v>High</v>
      </c>
      <c r="K9897" t="s">
        <v>17</v>
      </c>
      <c r="L9897" t="s">
        <v>26</v>
      </c>
      <c r="M9897" t="s">
        <v>28</v>
      </c>
      <c r="N9897">
        <v>10238</v>
      </c>
      <c r="O9897" t="s">
        <v>52</v>
      </c>
      <c r="P9897">
        <v>15000</v>
      </c>
      <c r="Q9897" t="s">
        <v>46</v>
      </c>
      <c r="R9897">
        <v>1</v>
      </c>
      <c r="S9897">
        <v>0</v>
      </c>
      <c r="T9897">
        <v>0</v>
      </c>
      <c r="U9897" t="s">
        <v>30</v>
      </c>
    </row>
    <row r="9898" spans="1:21" x14ac:dyDescent="0.25">
      <c r="A9898">
        <v>590245</v>
      </c>
      <c r="B9898" t="s">
        <v>20</v>
      </c>
      <c r="C9898" t="s">
        <v>40</v>
      </c>
      <c r="D9898" t="s">
        <v>22</v>
      </c>
      <c r="E9898" t="s">
        <v>58</v>
      </c>
      <c r="F9898" t="s">
        <v>45</v>
      </c>
      <c r="G9898" t="s">
        <v>43</v>
      </c>
      <c r="H9898">
        <v>0.77621552211811395</v>
      </c>
      <c r="I9898">
        <f t="shared" si="308"/>
        <v>776.215522118114</v>
      </c>
      <c r="J9898" t="str">
        <f t="shared" si="309"/>
        <v>High</v>
      </c>
      <c r="K9898" t="s">
        <v>19</v>
      </c>
      <c r="L9898" t="s">
        <v>26</v>
      </c>
      <c r="M9898" t="s">
        <v>28</v>
      </c>
      <c r="N9898">
        <v>32765</v>
      </c>
      <c r="O9898" t="s">
        <v>51</v>
      </c>
      <c r="P9898">
        <v>9000</v>
      </c>
      <c r="Q9898" t="s">
        <v>46</v>
      </c>
      <c r="R9898">
        <v>1</v>
      </c>
      <c r="S9898">
        <v>0</v>
      </c>
      <c r="T9898">
        <v>2</v>
      </c>
      <c r="U9898" t="s">
        <v>31</v>
      </c>
    </row>
    <row r="9899" spans="1:21" x14ac:dyDescent="0.25">
      <c r="A9899">
        <v>776379</v>
      </c>
      <c r="B9899" t="s">
        <v>21</v>
      </c>
      <c r="C9899" t="s">
        <v>40</v>
      </c>
      <c r="D9899" t="s">
        <v>16</v>
      </c>
      <c r="E9899" t="s">
        <v>57</v>
      </c>
      <c r="F9899" t="s">
        <v>44</v>
      </c>
      <c r="G9899" t="s">
        <v>43</v>
      </c>
      <c r="H9899">
        <v>0.77655914557062899</v>
      </c>
      <c r="I9899">
        <f t="shared" si="308"/>
        <v>776.55914557062897</v>
      </c>
      <c r="J9899" t="str">
        <f t="shared" si="309"/>
        <v>High</v>
      </c>
      <c r="K9899" t="s">
        <v>19</v>
      </c>
      <c r="L9899" t="s">
        <v>26</v>
      </c>
      <c r="M9899" t="s">
        <v>28</v>
      </c>
      <c r="N9899">
        <v>32765</v>
      </c>
      <c r="O9899" t="s">
        <v>51</v>
      </c>
      <c r="P9899">
        <v>13000</v>
      </c>
      <c r="Q9899" t="s">
        <v>46</v>
      </c>
      <c r="R9899">
        <v>3</v>
      </c>
      <c r="S9899">
        <v>0</v>
      </c>
      <c r="T9899">
        <v>0</v>
      </c>
      <c r="U9899" t="s">
        <v>30</v>
      </c>
    </row>
    <row r="9900" spans="1:21" x14ac:dyDescent="0.25">
      <c r="A9900">
        <v>818651</v>
      </c>
      <c r="B9900" t="s">
        <v>15</v>
      </c>
      <c r="C9900" t="s">
        <v>41</v>
      </c>
      <c r="D9900" t="s">
        <v>16</v>
      </c>
      <c r="E9900" t="s">
        <v>56</v>
      </c>
      <c r="F9900" t="s">
        <v>45</v>
      </c>
      <c r="G9900" t="s">
        <v>43</v>
      </c>
      <c r="H9900">
        <v>0.77658547075067696</v>
      </c>
      <c r="I9900">
        <f t="shared" si="308"/>
        <v>776.58547075067702</v>
      </c>
      <c r="J9900" t="str">
        <f t="shared" si="309"/>
        <v>High</v>
      </c>
      <c r="K9900" t="s">
        <v>19</v>
      </c>
      <c r="L9900" t="s">
        <v>27</v>
      </c>
      <c r="M9900" t="s">
        <v>28</v>
      </c>
      <c r="N9900">
        <v>10238</v>
      </c>
      <c r="O9900" t="s">
        <v>52</v>
      </c>
      <c r="P9900">
        <v>11000</v>
      </c>
      <c r="Q9900" t="s">
        <v>46</v>
      </c>
      <c r="R9900">
        <v>3</v>
      </c>
      <c r="S9900">
        <v>0</v>
      </c>
      <c r="T9900">
        <v>4</v>
      </c>
      <c r="U9900" t="s">
        <v>30</v>
      </c>
    </row>
    <row r="9901" spans="1:21" x14ac:dyDescent="0.25">
      <c r="A9901">
        <v>404471</v>
      </c>
      <c r="B9901" t="s">
        <v>21</v>
      </c>
      <c r="C9901" t="s">
        <v>40</v>
      </c>
      <c r="D9901" t="s">
        <v>16</v>
      </c>
      <c r="E9901" t="s">
        <v>59</v>
      </c>
      <c r="F9901" t="s">
        <v>45</v>
      </c>
      <c r="G9901" t="s">
        <v>43</v>
      </c>
      <c r="H9901">
        <v>0.77686495370181896</v>
      </c>
      <c r="I9901">
        <f t="shared" si="308"/>
        <v>776.86495370181899</v>
      </c>
      <c r="J9901" t="str">
        <f t="shared" si="309"/>
        <v>High</v>
      </c>
      <c r="K9901" t="s">
        <v>19</v>
      </c>
      <c r="L9901" t="s">
        <v>26</v>
      </c>
      <c r="M9901" t="s">
        <v>28</v>
      </c>
      <c r="N9901">
        <v>10238</v>
      </c>
      <c r="O9901" t="s">
        <v>52</v>
      </c>
      <c r="P9901">
        <v>12000</v>
      </c>
      <c r="Q9901" t="s">
        <v>46</v>
      </c>
      <c r="R9901">
        <v>0</v>
      </c>
      <c r="S9901">
        <v>0</v>
      </c>
      <c r="T9901">
        <v>0</v>
      </c>
      <c r="U9901" t="s">
        <v>30</v>
      </c>
    </row>
    <row r="9902" spans="1:21" x14ac:dyDescent="0.25">
      <c r="A9902">
        <v>969450</v>
      </c>
      <c r="B9902" t="s">
        <v>21</v>
      </c>
      <c r="C9902" t="s">
        <v>40</v>
      </c>
      <c r="D9902" t="s">
        <v>22</v>
      </c>
      <c r="E9902" t="s">
        <v>58</v>
      </c>
      <c r="F9902" t="s">
        <v>44</v>
      </c>
      <c r="G9902" t="s">
        <v>80</v>
      </c>
      <c r="H9902">
        <v>0.77732082364213695</v>
      </c>
      <c r="I9902">
        <f t="shared" si="308"/>
        <v>777.32082364213693</v>
      </c>
      <c r="J9902" t="str">
        <f t="shared" si="309"/>
        <v>High</v>
      </c>
      <c r="K9902" t="s">
        <v>17</v>
      </c>
      <c r="L9902" t="s">
        <v>26</v>
      </c>
      <c r="M9902" t="s">
        <v>29</v>
      </c>
      <c r="N9902">
        <v>10238</v>
      </c>
      <c r="O9902" t="s">
        <v>52</v>
      </c>
      <c r="P9902">
        <v>16000</v>
      </c>
      <c r="Q9902" t="s">
        <v>46</v>
      </c>
      <c r="R9902">
        <v>0</v>
      </c>
      <c r="S9902">
        <v>0</v>
      </c>
      <c r="T9902">
        <v>0</v>
      </c>
      <c r="U9902" t="s">
        <v>30</v>
      </c>
    </row>
    <row r="9903" spans="1:21" x14ac:dyDescent="0.25">
      <c r="A9903">
        <v>613897</v>
      </c>
      <c r="B9903" t="s">
        <v>21</v>
      </c>
      <c r="C9903" t="s">
        <v>40</v>
      </c>
      <c r="D9903" t="s">
        <v>16</v>
      </c>
      <c r="E9903" t="s">
        <v>59</v>
      </c>
      <c r="F9903" t="s">
        <v>45</v>
      </c>
      <c r="G9903" t="s">
        <v>43</v>
      </c>
      <c r="H9903">
        <v>0.77741266711352897</v>
      </c>
      <c r="I9903">
        <f t="shared" si="308"/>
        <v>777.41266711352898</v>
      </c>
      <c r="J9903" t="str">
        <f t="shared" si="309"/>
        <v>High</v>
      </c>
      <c r="K9903" t="s">
        <v>17</v>
      </c>
      <c r="L9903" t="s">
        <v>27</v>
      </c>
      <c r="M9903" t="s">
        <v>28</v>
      </c>
      <c r="N9903">
        <v>10238</v>
      </c>
      <c r="O9903" t="s">
        <v>52</v>
      </c>
      <c r="P9903">
        <v>12000</v>
      </c>
      <c r="Q9903" t="s">
        <v>46</v>
      </c>
      <c r="R9903">
        <v>0</v>
      </c>
      <c r="S9903">
        <v>0</v>
      </c>
      <c r="T9903">
        <v>0</v>
      </c>
      <c r="U9903" t="s">
        <v>30</v>
      </c>
    </row>
    <row r="9904" spans="1:21" x14ac:dyDescent="0.25">
      <c r="A9904">
        <v>354073</v>
      </c>
      <c r="B9904" t="s">
        <v>15</v>
      </c>
      <c r="C9904" t="s">
        <v>40</v>
      </c>
      <c r="D9904" t="s">
        <v>16</v>
      </c>
      <c r="E9904" t="s">
        <v>59</v>
      </c>
      <c r="F9904" t="s">
        <v>45</v>
      </c>
      <c r="G9904" t="s">
        <v>43</v>
      </c>
      <c r="H9904">
        <v>0.77836276183896302</v>
      </c>
      <c r="I9904">
        <f t="shared" si="308"/>
        <v>778.36276183896302</v>
      </c>
      <c r="J9904" t="str">
        <f t="shared" si="309"/>
        <v>High</v>
      </c>
      <c r="K9904" t="s">
        <v>19</v>
      </c>
      <c r="L9904" t="s">
        <v>27</v>
      </c>
      <c r="M9904" t="s">
        <v>28</v>
      </c>
      <c r="N9904">
        <v>32765</v>
      </c>
      <c r="O9904" t="s">
        <v>51</v>
      </c>
      <c r="P9904">
        <v>9000</v>
      </c>
      <c r="Q9904" t="s">
        <v>47</v>
      </c>
      <c r="R9904">
        <v>0</v>
      </c>
      <c r="S9904">
        <v>0</v>
      </c>
      <c r="T9904">
        <v>0</v>
      </c>
      <c r="U9904" t="s">
        <v>31</v>
      </c>
    </row>
    <row r="9905" spans="1:21" x14ac:dyDescent="0.25">
      <c r="A9905">
        <v>664908</v>
      </c>
      <c r="B9905" t="s">
        <v>15</v>
      </c>
      <c r="C9905" t="s">
        <v>41</v>
      </c>
      <c r="D9905" t="s">
        <v>16</v>
      </c>
      <c r="E9905" t="s">
        <v>57</v>
      </c>
      <c r="F9905" t="s">
        <v>44</v>
      </c>
      <c r="G9905" t="s">
        <v>43</v>
      </c>
      <c r="H9905">
        <v>0.77873432703867096</v>
      </c>
      <c r="I9905">
        <f t="shared" si="308"/>
        <v>778.73432703867093</v>
      </c>
      <c r="J9905" t="str">
        <f t="shared" si="309"/>
        <v>High</v>
      </c>
      <c r="K9905" t="s">
        <v>19</v>
      </c>
      <c r="L9905" t="s">
        <v>27</v>
      </c>
      <c r="M9905" t="s">
        <v>28</v>
      </c>
      <c r="N9905">
        <v>10238</v>
      </c>
      <c r="O9905" t="s">
        <v>52</v>
      </c>
      <c r="P9905">
        <v>9000</v>
      </c>
      <c r="Q9905" t="s">
        <v>46</v>
      </c>
      <c r="R9905">
        <v>4</v>
      </c>
      <c r="S9905">
        <v>0</v>
      </c>
      <c r="T9905">
        <v>4</v>
      </c>
      <c r="U9905" t="s">
        <v>30</v>
      </c>
    </row>
    <row r="9906" spans="1:21" x14ac:dyDescent="0.25">
      <c r="A9906">
        <v>986022</v>
      </c>
      <c r="B9906" t="s">
        <v>20</v>
      </c>
      <c r="C9906" t="s">
        <v>40</v>
      </c>
      <c r="D9906" t="s">
        <v>16</v>
      </c>
      <c r="E9906" t="s">
        <v>58</v>
      </c>
      <c r="F9906" t="s">
        <v>45</v>
      </c>
      <c r="G9906" t="s">
        <v>43</v>
      </c>
      <c r="H9906">
        <v>0.77902544920348105</v>
      </c>
      <c r="I9906">
        <f t="shared" si="308"/>
        <v>779.025449203481</v>
      </c>
      <c r="J9906" t="str">
        <f t="shared" si="309"/>
        <v>High</v>
      </c>
      <c r="K9906" t="s">
        <v>19</v>
      </c>
      <c r="L9906" t="s">
        <v>26</v>
      </c>
      <c r="M9906" t="s">
        <v>29</v>
      </c>
      <c r="N9906">
        <v>10238</v>
      </c>
      <c r="O9906" t="s">
        <v>52</v>
      </c>
      <c r="P9906">
        <v>15000</v>
      </c>
      <c r="Q9906" t="s">
        <v>46</v>
      </c>
      <c r="R9906">
        <v>1</v>
      </c>
      <c r="S9906">
        <v>0</v>
      </c>
      <c r="T9906">
        <v>0</v>
      </c>
      <c r="U9906" t="s">
        <v>30</v>
      </c>
    </row>
    <row r="9907" spans="1:21" x14ac:dyDescent="0.25">
      <c r="A9907">
        <v>387710</v>
      </c>
      <c r="B9907" t="s">
        <v>15</v>
      </c>
      <c r="C9907" t="s">
        <v>40</v>
      </c>
      <c r="D9907" t="s">
        <v>16</v>
      </c>
      <c r="E9907" t="s">
        <v>56</v>
      </c>
      <c r="F9907" t="s">
        <v>44</v>
      </c>
      <c r="G9907" t="s">
        <v>43</v>
      </c>
      <c r="H9907">
        <v>0.77904013768279901</v>
      </c>
      <c r="I9907">
        <f t="shared" si="308"/>
        <v>779.04013768279901</v>
      </c>
      <c r="J9907" t="str">
        <f t="shared" si="309"/>
        <v>High</v>
      </c>
      <c r="K9907" t="s">
        <v>17</v>
      </c>
      <c r="L9907" t="s">
        <v>27</v>
      </c>
      <c r="M9907" t="s">
        <v>28</v>
      </c>
      <c r="N9907">
        <v>10238</v>
      </c>
      <c r="O9907" t="s">
        <v>52</v>
      </c>
      <c r="P9907">
        <v>10000</v>
      </c>
      <c r="Q9907" t="s">
        <v>46</v>
      </c>
      <c r="R9907">
        <v>2</v>
      </c>
      <c r="S9907">
        <v>0</v>
      </c>
      <c r="T9907">
        <v>4</v>
      </c>
      <c r="U9907" t="s">
        <v>30</v>
      </c>
    </row>
    <row r="9908" spans="1:21" x14ac:dyDescent="0.25">
      <c r="A9908">
        <v>580041</v>
      </c>
      <c r="B9908" t="s">
        <v>18</v>
      </c>
      <c r="C9908" t="s">
        <v>40</v>
      </c>
      <c r="D9908" t="s">
        <v>16</v>
      </c>
      <c r="E9908" t="s">
        <v>59</v>
      </c>
      <c r="F9908" t="s">
        <v>45</v>
      </c>
      <c r="G9908" t="s">
        <v>43</v>
      </c>
      <c r="H9908">
        <v>0.77913803926803105</v>
      </c>
      <c r="I9908">
        <f t="shared" si="308"/>
        <v>779.13803926803109</v>
      </c>
      <c r="J9908" t="str">
        <f t="shared" si="309"/>
        <v>High</v>
      </c>
      <c r="K9908" t="s">
        <v>17</v>
      </c>
      <c r="L9908" t="s">
        <v>27</v>
      </c>
      <c r="M9908" t="s">
        <v>29</v>
      </c>
      <c r="N9908">
        <v>10238</v>
      </c>
      <c r="O9908" t="s">
        <v>52</v>
      </c>
      <c r="P9908">
        <v>11000</v>
      </c>
      <c r="Q9908" t="s">
        <v>46</v>
      </c>
      <c r="R9908">
        <v>0</v>
      </c>
      <c r="S9908">
        <v>0</v>
      </c>
      <c r="T9908">
        <v>0</v>
      </c>
      <c r="U9908" t="s">
        <v>30</v>
      </c>
    </row>
    <row r="9909" spans="1:21" x14ac:dyDescent="0.25">
      <c r="A9909">
        <v>304729</v>
      </c>
      <c r="B9909" t="s">
        <v>21</v>
      </c>
      <c r="C9909" t="s">
        <v>40</v>
      </c>
      <c r="D9909" t="s">
        <v>16</v>
      </c>
      <c r="E9909" t="s">
        <v>57</v>
      </c>
      <c r="F9909" t="s">
        <v>44</v>
      </c>
      <c r="G9909" t="s">
        <v>43</v>
      </c>
      <c r="H9909">
        <v>0.77950651487164102</v>
      </c>
      <c r="I9909">
        <f t="shared" si="308"/>
        <v>779.506514871641</v>
      </c>
      <c r="J9909" t="str">
        <f t="shared" si="309"/>
        <v>High</v>
      </c>
      <c r="K9909" t="s">
        <v>19</v>
      </c>
      <c r="L9909" t="s">
        <v>26</v>
      </c>
      <c r="M9909" t="s">
        <v>28</v>
      </c>
      <c r="N9909">
        <v>10238</v>
      </c>
      <c r="O9909" t="s">
        <v>52</v>
      </c>
      <c r="P9909">
        <v>12000</v>
      </c>
      <c r="Q9909" t="s">
        <v>46</v>
      </c>
      <c r="R9909">
        <v>1</v>
      </c>
      <c r="S9909">
        <v>0</v>
      </c>
      <c r="T9909">
        <v>1</v>
      </c>
      <c r="U9909" t="s">
        <v>30</v>
      </c>
    </row>
    <row r="9910" spans="1:21" x14ac:dyDescent="0.25">
      <c r="A9910">
        <v>382582</v>
      </c>
      <c r="B9910" t="s">
        <v>20</v>
      </c>
      <c r="C9910" t="s">
        <v>41</v>
      </c>
      <c r="D9910" t="s">
        <v>16</v>
      </c>
      <c r="E9910" t="s">
        <v>58</v>
      </c>
      <c r="F9910" t="s">
        <v>44</v>
      </c>
      <c r="G9910" t="s">
        <v>43</v>
      </c>
      <c r="H9910">
        <v>0.78069240954040797</v>
      </c>
      <c r="I9910">
        <f t="shared" si="308"/>
        <v>780.69240954040799</v>
      </c>
      <c r="J9910" t="str">
        <f t="shared" si="309"/>
        <v>High</v>
      </c>
      <c r="K9910" t="s">
        <v>19</v>
      </c>
      <c r="L9910" t="s">
        <v>26</v>
      </c>
      <c r="M9910" t="s">
        <v>29</v>
      </c>
      <c r="N9910">
        <v>10238</v>
      </c>
      <c r="O9910" t="s">
        <v>52</v>
      </c>
      <c r="P9910">
        <v>14000</v>
      </c>
      <c r="Q9910" t="s">
        <v>46</v>
      </c>
      <c r="R9910">
        <v>0</v>
      </c>
      <c r="S9910">
        <v>0</v>
      </c>
      <c r="T9910">
        <v>1</v>
      </c>
      <c r="U9910" t="s">
        <v>31</v>
      </c>
    </row>
    <row r="9911" spans="1:21" x14ac:dyDescent="0.25">
      <c r="A9911">
        <v>605650</v>
      </c>
      <c r="B9911" t="s">
        <v>15</v>
      </c>
      <c r="C9911" t="s">
        <v>40</v>
      </c>
      <c r="D9911" t="s">
        <v>16</v>
      </c>
      <c r="E9911" t="s">
        <v>58</v>
      </c>
      <c r="F9911" t="s">
        <v>45</v>
      </c>
      <c r="G9911" t="s">
        <v>43</v>
      </c>
      <c r="H9911">
        <v>0.78072897846063205</v>
      </c>
      <c r="I9911">
        <f t="shared" si="308"/>
        <v>780.72897846063211</v>
      </c>
      <c r="J9911" t="str">
        <f t="shared" si="309"/>
        <v>High</v>
      </c>
      <c r="K9911" t="s">
        <v>19</v>
      </c>
      <c r="L9911" t="s">
        <v>27</v>
      </c>
      <c r="M9911" t="s">
        <v>28</v>
      </c>
      <c r="N9911">
        <v>10238</v>
      </c>
      <c r="O9911" t="s">
        <v>52</v>
      </c>
      <c r="P9911">
        <v>8000</v>
      </c>
      <c r="Q9911" t="s">
        <v>46</v>
      </c>
      <c r="R9911">
        <v>1</v>
      </c>
      <c r="S9911">
        <v>0</v>
      </c>
      <c r="T9911">
        <v>2</v>
      </c>
      <c r="U9911" t="s">
        <v>30</v>
      </c>
    </row>
    <row r="9912" spans="1:21" x14ac:dyDescent="0.25">
      <c r="A9912">
        <v>424515</v>
      </c>
      <c r="B9912" t="s">
        <v>15</v>
      </c>
      <c r="C9912" t="s">
        <v>41</v>
      </c>
      <c r="D9912" t="s">
        <v>16</v>
      </c>
      <c r="E9912" t="s">
        <v>56</v>
      </c>
      <c r="F9912" t="s">
        <v>45</v>
      </c>
      <c r="G9912" t="s">
        <v>43</v>
      </c>
      <c r="H9912">
        <v>0.78101581089613403</v>
      </c>
      <c r="I9912">
        <f t="shared" si="308"/>
        <v>781.01581089613398</v>
      </c>
      <c r="J9912" t="str">
        <f t="shared" si="309"/>
        <v>High</v>
      </c>
      <c r="K9912" t="s">
        <v>19</v>
      </c>
      <c r="L9912" t="s">
        <v>27</v>
      </c>
      <c r="M9912" t="s">
        <v>28</v>
      </c>
      <c r="N9912">
        <v>10238</v>
      </c>
      <c r="O9912" t="s">
        <v>52</v>
      </c>
      <c r="P9912">
        <v>10000</v>
      </c>
      <c r="Q9912" t="s">
        <v>46</v>
      </c>
      <c r="R9912">
        <v>2</v>
      </c>
      <c r="S9912">
        <v>0</v>
      </c>
      <c r="T9912">
        <v>1</v>
      </c>
      <c r="U9912" t="s">
        <v>30</v>
      </c>
    </row>
    <row r="9913" spans="1:21" x14ac:dyDescent="0.25">
      <c r="A9913">
        <v>213883</v>
      </c>
      <c r="B9913" t="s">
        <v>15</v>
      </c>
      <c r="C9913" t="s">
        <v>40</v>
      </c>
      <c r="D9913" t="s">
        <v>16</v>
      </c>
      <c r="E9913" t="s">
        <v>59</v>
      </c>
      <c r="F9913" t="s">
        <v>44</v>
      </c>
      <c r="G9913" t="s">
        <v>43</v>
      </c>
      <c r="H9913">
        <v>0.78208339523377601</v>
      </c>
      <c r="I9913">
        <f t="shared" si="308"/>
        <v>782.08339523377606</v>
      </c>
      <c r="J9913" t="str">
        <f t="shared" si="309"/>
        <v>High</v>
      </c>
      <c r="K9913" t="s">
        <v>17</v>
      </c>
      <c r="L9913" t="s">
        <v>26</v>
      </c>
      <c r="M9913" t="s">
        <v>28</v>
      </c>
      <c r="N9913">
        <v>32765</v>
      </c>
      <c r="O9913" t="s">
        <v>51</v>
      </c>
      <c r="P9913">
        <v>10000</v>
      </c>
      <c r="Q9913" t="s">
        <v>46</v>
      </c>
      <c r="R9913">
        <v>0</v>
      </c>
      <c r="S9913">
        <v>0</v>
      </c>
      <c r="T9913">
        <v>0</v>
      </c>
      <c r="U9913" t="s">
        <v>30</v>
      </c>
    </row>
    <row r="9914" spans="1:21" x14ac:dyDescent="0.25">
      <c r="A9914">
        <v>758417</v>
      </c>
      <c r="B9914" t="s">
        <v>15</v>
      </c>
      <c r="C9914" t="s">
        <v>40</v>
      </c>
      <c r="D9914" t="s">
        <v>16</v>
      </c>
      <c r="E9914" t="s">
        <v>58</v>
      </c>
      <c r="F9914" t="s">
        <v>45</v>
      </c>
      <c r="G9914" t="s">
        <v>43</v>
      </c>
      <c r="H9914">
        <v>0.78253711057368402</v>
      </c>
      <c r="I9914">
        <f t="shared" si="308"/>
        <v>782.537110573684</v>
      </c>
      <c r="J9914" t="str">
        <f t="shared" si="309"/>
        <v>High</v>
      </c>
      <c r="K9914" t="s">
        <v>19</v>
      </c>
      <c r="L9914" t="s">
        <v>27</v>
      </c>
      <c r="M9914" t="s">
        <v>28</v>
      </c>
      <c r="N9914">
        <v>10238</v>
      </c>
      <c r="O9914" t="s">
        <v>52</v>
      </c>
      <c r="P9914">
        <v>16000</v>
      </c>
      <c r="Q9914" t="s">
        <v>46</v>
      </c>
      <c r="R9914">
        <v>0</v>
      </c>
      <c r="S9914">
        <v>0</v>
      </c>
      <c r="T9914">
        <v>1</v>
      </c>
      <c r="U9914" t="s">
        <v>30</v>
      </c>
    </row>
    <row r="9915" spans="1:21" x14ac:dyDescent="0.25">
      <c r="A9915">
        <v>629251</v>
      </c>
      <c r="B9915" t="s">
        <v>15</v>
      </c>
      <c r="C9915" t="s">
        <v>40</v>
      </c>
      <c r="D9915" t="s">
        <v>16</v>
      </c>
      <c r="E9915" t="s">
        <v>58</v>
      </c>
      <c r="F9915" t="s">
        <v>45</v>
      </c>
      <c r="G9915" t="s">
        <v>43</v>
      </c>
      <c r="H9915">
        <v>0.782709283656991</v>
      </c>
      <c r="I9915">
        <f t="shared" si="308"/>
        <v>782.70928365699103</v>
      </c>
      <c r="J9915" t="str">
        <f t="shared" si="309"/>
        <v>High</v>
      </c>
      <c r="K9915" t="s">
        <v>17</v>
      </c>
      <c r="L9915" t="s">
        <v>26</v>
      </c>
      <c r="M9915" t="s">
        <v>28</v>
      </c>
      <c r="N9915">
        <v>10238</v>
      </c>
      <c r="O9915" t="s">
        <v>52</v>
      </c>
      <c r="P9915">
        <v>17000</v>
      </c>
      <c r="Q9915" t="s">
        <v>46</v>
      </c>
      <c r="R9915">
        <v>0</v>
      </c>
      <c r="S9915">
        <v>0</v>
      </c>
      <c r="T9915">
        <v>0</v>
      </c>
      <c r="U9915" t="s">
        <v>30</v>
      </c>
    </row>
    <row r="9916" spans="1:21" x14ac:dyDescent="0.25">
      <c r="A9916">
        <v>987951</v>
      </c>
      <c r="B9916" t="s">
        <v>21</v>
      </c>
      <c r="C9916" t="s">
        <v>40</v>
      </c>
      <c r="D9916" t="s">
        <v>16</v>
      </c>
      <c r="E9916" t="s">
        <v>57</v>
      </c>
      <c r="F9916" t="s">
        <v>45</v>
      </c>
      <c r="G9916" t="s">
        <v>43</v>
      </c>
      <c r="H9916">
        <v>0.78280864367920799</v>
      </c>
      <c r="I9916">
        <f t="shared" si="308"/>
        <v>782.80864367920799</v>
      </c>
      <c r="J9916" t="str">
        <f t="shared" si="309"/>
        <v>High</v>
      </c>
      <c r="K9916" t="s">
        <v>17</v>
      </c>
      <c r="L9916" t="s">
        <v>27</v>
      </c>
      <c r="M9916" t="s">
        <v>28</v>
      </c>
      <c r="N9916">
        <v>10238</v>
      </c>
      <c r="O9916" t="s">
        <v>52</v>
      </c>
      <c r="P9916">
        <v>8000</v>
      </c>
      <c r="Q9916" t="s">
        <v>46</v>
      </c>
      <c r="R9916">
        <v>4</v>
      </c>
      <c r="S9916">
        <v>0</v>
      </c>
      <c r="T9916">
        <v>2</v>
      </c>
      <c r="U9916" t="s">
        <v>30</v>
      </c>
    </row>
    <row r="9917" spans="1:21" x14ac:dyDescent="0.25">
      <c r="A9917">
        <v>762941</v>
      </c>
      <c r="B9917" t="s">
        <v>21</v>
      </c>
      <c r="C9917" t="s">
        <v>41</v>
      </c>
      <c r="D9917" t="s">
        <v>16</v>
      </c>
      <c r="E9917" t="s">
        <v>57</v>
      </c>
      <c r="F9917" t="s">
        <v>45</v>
      </c>
      <c r="G9917" t="s">
        <v>43</v>
      </c>
      <c r="H9917">
        <v>0.78346887215432703</v>
      </c>
      <c r="I9917">
        <f t="shared" si="308"/>
        <v>783.46887215432707</v>
      </c>
      <c r="J9917" t="str">
        <f t="shared" si="309"/>
        <v>High</v>
      </c>
      <c r="K9917" t="s">
        <v>19</v>
      </c>
      <c r="L9917" t="s">
        <v>26</v>
      </c>
      <c r="M9917" t="s">
        <v>28</v>
      </c>
      <c r="N9917">
        <v>32765</v>
      </c>
      <c r="O9917" t="s">
        <v>51</v>
      </c>
      <c r="P9917">
        <v>12000</v>
      </c>
      <c r="Q9917" t="s">
        <v>46</v>
      </c>
      <c r="R9917">
        <v>5</v>
      </c>
      <c r="S9917">
        <v>0</v>
      </c>
      <c r="T9917">
        <v>2</v>
      </c>
      <c r="U9917" t="s">
        <v>30</v>
      </c>
    </row>
    <row r="9918" spans="1:21" x14ac:dyDescent="0.25">
      <c r="A9918">
        <v>635281</v>
      </c>
      <c r="B9918" t="s">
        <v>15</v>
      </c>
      <c r="C9918" t="s">
        <v>40</v>
      </c>
      <c r="D9918" t="s">
        <v>16</v>
      </c>
      <c r="E9918" t="s">
        <v>56</v>
      </c>
      <c r="F9918" t="s">
        <v>44</v>
      </c>
      <c r="G9918" t="s">
        <v>43</v>
      </c>
      <c r="H9918">
        <v>0.78373068623641695</v>
      </c>
      <c r="I9918">
        <f t="shared" si="308"/>
        <v>783.730686236417</v>
      </c>
      <c r="J9918" t="str">
        <f t="shared" si="309"/>
        <v>High</v>
      </c>
      <c r="K9918" t="s">
        <v>19</v>
      </c>
      <c r="L9918" t="s">
        <v>27</v>
      </c>
      <c r="M9918" t="s">
        <v>28</v>
      </c>
      <c r="N9918">
        <v>10238</v>
      </c>
      <c r="O9918" t="s">
        <v>52</v>
      </c>
      <c r="P9918">
        <v>8000</v>
      </c>
      <c r="Q9918" t="s">
        <v>46</v>
      </c>
      <c r="R9918">
        <v>0</v>
      </c>
      <c r="S9918">
        <v>0</v>
      </c>
      <c r="T9918">
        <v>0</v>
      </c>
      <c r="U9918" t="s">
        <v>30</v>
      </c>
    </row>
    <row r="9919" spans="1:21" x14ac:dyDescent="0.25">
      <c r="A9919">
        <v>344689</v>
      </c>
      <c r="B9919" t="s">
        <v>15</v>
      </c>
      <c r="C9919" t="s">
        <v>41</v>
      </c>
      <c r="D9919" t="s">
        <v>22</v>
      </c>
      <c r="E9919" t="s">
        <v>58</v>
      </c>
      <c r="F9919" t="s">
        <v>45</v>
      </c>
      <c r="G9919" t="s">
        <v>43</v>
      </c>
      <c r="H9919">
        <v>0.78406835037465095</v>
      </c>
      <c r="I9919">
        <f t="shared" si="308"/>
        <v>784.06835037465089</v>
      </c>
      <c r="J9919" t="str">
        <f t="shared" si="309"/>
        <v>High</v>
      </c>
      <c r="K9919" t="s">
        <v>19</v>
      </c>
      <c r="L9919" t="s">
        <v>27</v>
      </c>
      <c r="M9919" t="s">
        <v>28</v>
      </c>
      <c r="N9919">
        <v>10238</v>
      </c>
      <c r="O9919" t="s">
        <v>52</v>
      </c>
      <c r="P9919">
        <v>8000</v>
      </c>
      <c r="Q9919" t="s">
        <v>46</v>
      </c>
      <c r="R9919">
        <v>2</v>
      </c>
      <c r="S9919">
        <v>0</v>
      </c>
      <c r="T9919">
        <v>2</v>
      </c>
      <c r="U9919" t="s">
        <v>30</v>
      </c>
    </row>
    <row r="9920" spans="1:21" x14ac:dyDescent="0.25">
      <c r="A9920">
        <v>466227</v>
      </c>
      <c r="B9920" t="s">
        <v>15</v>
      </c>
      <c r="C9920" t="s">
        <v>40</v>
      </c>
      <c r="D9920" t="s">
        <v>22</v>
      </c>
      <c r="E9920" t="s">
        <v>56</v>
      </c>
      <c r="F9920" t="s">
        <v>44</v>
      </c>
      <c r="G9920" t="s">
        <v>43</v>
      </c>
      <c r="H9920">
        <v>0.78473130947445202</v>
      </c>
      <c r="I9920">
        <f t="shared" si="308"/>
        <v>784.73130947445202</v>
      </c>
      <c r="J9920" t="str">
        <f t="shared" si="309"/>
        <v>High</v>
      </c>
      <c r="K9920" t="s">
        <v>19</v>
      </c>
      <c r="L9920" t="s">
        <v>27</v>
      </c>
      <c r="M9920" t="s">
        <v>29</v>
      </c>
      <c r="N9920">
        <v>10238</v>
      </c>
      <c r="O9920" t="s">
        <v>52</v>
      </c>
      <c r="P9920">
        <v>13000</v>
      </c>
      <c r="Q9920" t="s">
        <v>46</v>
      </c>
      <c r="R9920">
        <v>2</v>
      </c>
      <c r="S9920">
        <v>0</v>
      </c>
      <c r="T9920">
        <v>0</v>
      </c>
      <c r="U9920" t="s">
        <v>30</v>
      </c>
    </row>
    <row r="9921" spans="1:21" x14ac:dyDescent="0.25">
      <c r="A9921">
        <v>976988</v>
      </c>
      <c r="B9921" t="s">
        <v>21</v>
      </c>
      <c r="C9921" t="s">
        <v>41</v>
      </c>
      <c r="D9921" t="s">
        <v>16</v>
      </c>
      <c r="E9921" t="s">
        <v>57</v>
      </c>
      <c r="F9921" t="s">
        <v>45</v>
      </c>
      <c r="G9921" t="s">
        <v>43</v>
      </c>
      <c r="H9921">
        <v>0.78486606901916101</v>
      </c>
      <c r="I9921">
        <f t="shared" si="308"/>
        <v>784.86606901916105</v>
      </c>
      <c r="J9921" t="str">
        <f t="shared" si="309"/>
        <v>High</v>
      </c>
      <c r="K9921" t="s">
        <v>17</v>
      </c>
      <c r="L9921" t="s">
        <v>27</v>
      </c>
      <c r="M9921" t="s">
        <v>29</v>
      </c>
      <c r="N9921">
        <v>92101</v>
      </c>
      <c r="O9921" t="s">
        <v>53</v>
      </c>
      <c r="P9921">
        <v>10000</v>
      </c>
      <c r="Q9921" t="s">
        <v>46</v>
      </c>
      <c r="R9921">
        <v>0</v>
      </c>
      <c r="S9921">
        <v>0</v>
      </c>
      <c r="T9921">
        <v>0</v>
      </c>
      <c r="U9921" t="s">
        <v>31</v>
      </c>
    </row>
    <row r="9922" spans="1:21" x14ac:dyDescent="0.25">
      <c r="A9922">
        <v>353690</v>
      </c>
      <c r="B9922" t="s">
        <v>15</v>
      </c>
      <c r="C9922" t="s">
        <v>40</v>
      </c>
      <c r="D9922" t="s">
        <v>16</v>
      </c>
      <c r="E9922" t="s">
        <v>56</v>
      </c>
      <c r="F9922" t="s">
        <v>44</v>
      </c>
      <c r="G9922" t="s">
        <v>43</v>
      </c>
      <c r="H9922">
        <v>0.78491822441084802</v>
      </c>
      <c r="I9922">
        <f t="shared" ref="I9922:I9985" si="310">H9922*1000</f>
        <v>784.91822441084798</v>
      </c>
      <c r="J9922" t="str">
        <f t="shared" ref="J9922:J9985" si="311">IF(I9922&gt;=53, IF(I9922&lt;=355, "Low", IF(I9922&lt;=657, "Medium", IF(I9922&lt;=961, "High", ""))), "")</f>
        <v>High</v>
      </c>
      <c r="K9922" t="s">
        <v>19</v>
      </c>
      <c r="L9922" t="s">
        <v>26</v>
      </c>
      <c r="M9922" t="s">
        <v>29</v>
      </c>
      <c r="N9922">
        <v>10238</v>
      </c>
      <c r="O9922" t="s">
        <v>52</v>
      </c>
      <c r="P9922">
        <v>18000</v>
      </c>
      <c r="Q9922" t="s">
        <v>46</v>
      </c>
      <c r="R9922">
        <v>0</v>
      </c>
      <c r="S9922">
        <v>0</v>
      </c>
      <c r="T9922">
        <v>2</v>
      </c>
      <c r="U9922" t="s">
        <v>30</v>
      </c>
    </row>
    <row r="9923" spans="1:21" x14ac:dyDescent="0.25">
      <c r="A9923">
        <v>980074</v>
      </c>
      <c r="B9923" t="s">
        <v>21</v>
      </c>
      <c r="C9923" t="s">
        <v>40</v>
      </c>
      <c r="D9923" t="s">
        <v>16</v>
      </c>
      <c r="E9923" t="s">
        <v>59</v>
      </c>
      <c r="F9923" t="s">
        <v>44</v>
      </c>
      <c r="G9923" t="s">
        <v>43</v>
      </c>
      <c r="H9923">
        <v>0.78665967481489196</v>
      </c>
      <c r="I9923">
        <f t="shared" si="310"/>
        <v>786.65967481489201</v>
      </c>
      <c r="J9923" t="str">
        <f t="shared" si="311"/>
        <v>High</v>
      </c>
      <c r="K9923" t="s">
        <v>19</v>
      </c>
      <c r="L9923" t="s">
        <v>27</v>
      </c>
      <c r="M9923" t="s">
        <v>28</v>
      </c>
      <c r="N9923">
        <v>10238</v>
      </c>
      <c r="O9923" t="s">
        <v>52</v>
      </c>
      <c r="P9923">
        <v>12000</v>
      </c>
      <c r="Q9923" t="s">
        <v>46</v>
      </c>
      <c r="R9923">
        <v>0</v>
      </c>
      <c r="S9923">
        <v>0</v>
      </c>
      <c r="T9923">
        <v>0</v>
      </c>
      <c r="U9923" t="s">
        <v>30</v>
      </c>
    </row>
    <row r="9924" spans="1:21" x14ac:dyDescent="0.25">
      <c r="A9924">
        <v>368174</v>
      </c>
      <c r="B9924" t="s">
        <v>15</v>
      </c>
      <c r="C9924" t="s">
        <v>40</v>
      </c>
      <c r="D9924" t="s">
        <v>16</v>
      </c>
      <c r="E9924" t="s">
        <v>56</v>
      </c>
      <c r="F9924" t="s">
        <v>45</v>
      </c>
      <c r="G9924" t="s">
        <v>43</v>
      </c>
      <c r="H9924">
        <v>0.78737189887636705</v>
      </c>
      <c r="I9924">
        <f t="shared" si="310"/>
        <v>787.37189887636703</v>
      </c>
      <c r="J9924" t="str">
        <f t="shared" si="311"/>
        <v>High</v>
      </c>
      <c r="K9924" t="s">
        <v>19</v>
      </c>
      <c r="L9924" t="s">
        <v>27</v>
      </c>
      <c r="M9924" t="s">
        <v>28</v>
      </c>
      <c r="N9924">
        <v>10238</v>
      </c>
      <c r="O9924" t="s">
        <v>52</v>
      </c>
      <c r="P9924">
        <v>11000</v>
      </c>
      <c r="Q9924" t="s">
        <v>46</v>
      </c>
      <c r="R9924">
        <v>1</v>
      </c>
      <c r="S9924">
        <v>0</v>
      </c>
      <c r="T9924">
        <v>1</v>
      </c>
      <c r="U9924" t="s">
        <v>30</v>
      </c>
    </row>
    <row r="9925" spans="1:21" x14ac:dyDescent="0.25">
      <c r="A9925">
        <v>245142</v>
      </c>
      <c r="B9925" t="s">
        <v>21</v>
      </c>
      <c r="C9925" t="s">
        <v>41</v>
      </c>
      <c r="D9925" t="s">
        <v>16</v>
      </c>
      <c r="E9925" t="s">
        <v>59</v>
      </c>
      <c r="F9925" t="s">
        <v>81</v>
      </c>
      <c r="G9925" t="s">
        <v>43</v>
      </c>
      <c r="H9925">
        <v>0.78799601874668601</v>
      </c>
      <c r="I9925">
        <f t="shared" si="310"/>
        <v>787.99601874668599</v>
      </c>
      <c r="J9925" t="str">
        <f t="shared" si="311"/>
        <v>High</v>
      </c>
      <c r="K9925" t="s">
        <v>17</v>
      </c>
      <c r="L9925" t="s">
        <v>27</v>
      </c>
      <c r="M9925" t="s">
        <v>28</v>
      </c>
      <c r="N9925">
        <v>32765</v>
      </c>
      <c r="O9925" t="s">
        <v>51</v>
      </c>
      <c r="P9925">
        <v>9000</v>
      </c>
      <c r="Q9925" t="s">
        <v>46</v>
      </c>
      <c r="R9925">
        <v>0</v>
      </c>
      <c r="S9925">
        <v>0</v>
      </c>
      <c r="T9925">
        <v>0</v>
      </c>
      <c r="U9925" t="s">
        <v>30</v>
      </c>
    </row>
    <row r="9926" spans="1:21" x14ac:dyDescent="0.25">
      <c r="A9926">
        <v>370509</v>
      </c>
      <c r="B9926" t="s">
        <v>15</v>
      </c>
      <c r="C9926" t="s">
        <v>41</v>
      </c>
      <c r="D9926" t="s">
        <v>16</v>
      </c>
      <c r="E9926" t="s">
        <v>56</v>
      </c>
      <c r="F9926" t="s">
        <v>45</v>
      </c>
      <c r="G9926" t="s">
        <v>43</v>
      </c>
      <c r="H9926">
        <v>0.78856643312933705</v>
      </c>
      <c r="I9926">
        <f t="shared" si="310"/>
        <v>788.56643312933704</v>
      </c>
      <c r="J9926" t="str">
        <f t="shared" si="311"/>
        <v>High</v>
      </c>
      <c r="K9926" t="s">
        <v>17</v>
      </c>
      <c r="L9926" t="s">
        <v>27</v>
      </c>
      <c r="M9926" t="s">
        <v>28</v>
      </c>
      <c r="N9926">
        <v>10238</v>
      </c>
      <c r="O9926" t="s">
        <v>52</v>
      </c>
      <c r="P9926">
        <v>6000</v>
      </c>
      <c r="Q9926" t="s">
        <v>46</v>
      </c>
      <c r="R9926">
        <v>9</v>
      </c>
      <c r="S9926">
        <v>0</v>
      </c>
      <c r="T9926">
        <v>8</v>
      </c>
      <c r="U9926" t="s">
        <v>30</v>
      </c>
    </row>
    <row r="9927" spans="1:21" x14ac:dyDescent="0.25">
      <c r="A9927">
        <v>716777</v>
      </c>
      <c r="B9927" t="s">
        <v>15</v>
      </c>
      <c r="C9927" t="s">
        <v>40</v>
      </c>
      <c r="D9927" t="s">
        <v>16</v>
      </c>
      <c r="E9927" t="s">
        <v>59</v>
      </c>
      <c r="F9927" t="s">
        <v>44</v>
      </c>
      <c r="G9927" t="s">
        <v>43</v>
      </c>
      <c r="H9927">
        <v>0.78870108544739104</v>
      </c>
      <c r="I9927">
        <f t="shared" si="310"/>
        <v>788.70108544739105</v>
      </c>
      <c r="J9927" t="str">
        <f t="shared" si="311"/>
        <v>High</v>
      </c>
      <c r="K9927" t="s">
        <v>19</v>
      </c>
      <c r="L9927" t="s">
        <v>27</v>
      </c>
      <c r="M9927" t="s">
        <v>28</v>
      </c>
      <c r="N9927">
        <v>10238</v>
      </c>
      <c r="O9927" t="s">
        <v>52</v>
      </c>
      <c r="P9927">
        <v>13000</v>
      </c>
      <c r="Q9927" t="s">
        <v>46</v>
      </c>
      <c r="R9927">
        <v>0</v>
      </c>
      <c r="S9927">
        <v>0</v>
      </c>
      <c r="T9927">
        <v>0</v>
      </c>
      <c r="U9927" t="s">
        <v>30</v>
      </c>
    </row>
    <row r="9928" spans="1:21" x14ac:dyDescent="0.25">
      <c r="A9928">
        <v>255325</v>
      </c>
      <c r="B9928" t="s">
        <v>20</v>
      </c>
      <c r="C9928" t="s">
        <v>40</v>
      </c>
      <c r="D9928" t="s">
        <v>16</v>
      </c>
      <c r="E9928" t="s">
        <v>58</v>
      </c>
      <c r="F9928" t="s">
        <v>45</v>
      </c>
      <c r="G9928" t="s">
        <v>43</v>
      </c>
      <c r="H9928">
        <v>0.78896338074724703</v>
      </c>
      <c r="I9928">
        <f t="shared" si="310"/>
        <v>788.96338074724702</v>
      </c>
      <c r="J9928" t="str">
        <f t="shared" si="311"/>
        <v>High</v>
      </c>
      <c r="K9928" t="s">
        <v>19</v>
      </c>
      <c r="L9928" t="s">
        <v>27</v>
      </c>
      <c r="M9928" t="s">
        <v>28</v>
      </c>
      <c r="N9928">
        <v>10238</v>
      </c>
      <c r="O9928" t="s">
        <v>52</v>
      </c>
      <c r="P9928">
        <v>8000</v>
      </c>
      <c r="Q9928" t="s">
        <v>46</v>
      </c>
      <c r="R9928">
        <v>0</v>
      </c>
      <c r="S9928">
        <v>0</v>
      </c>
      <c r="T9928">
        <v>2</v>
      </c>
      <c r="U9928" t="s">
        <v>30</v>
      </c>
    </row>
    <row r="9929" spans="1:21" x14ac:dyDescent="0.25">
      <c r="A9929">
        <v>632407</v>
      </c>
      <c r="B9929" t="s">
        <v>21</v>
      </c>
      <c r="C9929" t="s">
        <v>40</v>
      </c>
      <c r="D9929" t="s">
        <v>16</v>
      </c>
      <c r="E9929" t="s">
        <v>59</v>
      </c>
      <c r="F9929" t="s">
        <v>81</v>
      </c>
      <c r="G9929" t="s">
        <v>43</v>
      </c>
      <c r="H9929">
        <v>0.78953250920122198</v>
      </c>
      <c r="I9929">
        <f t="shared" si="310"/>
        <v>789.53250920122196</v>
      </c>
      <c r="J9929" t="str">
        <f t="shared" si="311"/>
        <v>High</v>
      </c>
      <c r="K9929" t="s">
        <v>17</v>
      </c>
      <c r="L9929" t="s">
        <v>27</v>
      </c>
      <c r="M9929" t="s">
        <v>29</v>
      </c>
      <c r="N9929">
        <v>10238</v>
      </c>
      <c r="O9929" t="s">
        <v>52</v>
      </c>
      <c r="P9929">
        <v>11000</v>
      </c>
      <c r="Q9929" t="s">
        <v>46</v>
      </c>
      <c r="R9929">
        <v>0</v>
      </c>
      <c r="S9929">
        <v>0</v>
      </c>
      <c r="T9929">
        <v>0</v>
      </c>
      <c r="U9929" t="s">
        <v>30</v>
      </c>
    </row>
    <row r="9930" spans="1:21" x14ac:dyDescent="0.25">
      <c r="A9930">
        <v>821985</v>
      </c>
      <c r="B9930" t="s">
        <v>15</v>
      </c>
      <c r="C9930" t="s">
        <v>41</v>
      </c>
      <c r="D9930" t="s">
        <v>16</v>
      </c>
      <c r="E9930" t="s">
        <v>56</v>
      </c>
      <c r="F9930" t="s">
        <v>45</v>
      </c>
      <c r="G9930" t="s">
        <v>43</v>
      </c>
      <c r="H9930">
        <v>0.78966370753342996</v>
      </c>
      <c r="I9930">
        <f t="shared" si="310"/>
        <v>789.66370753342994</v>
      </c>
      <c r="J9930" t="str">
        <f t="shared" si="311"/>
        <v>High</v>
      </c>
      <c r="K9930" t="s">
        <v>19</v>
      </c>
      <c r="L9930" t="s">
        <v>27</v>
      </c>
      <c r="M9930" t="s">
        <v>28</v>
      </c>
      <c r="N9930">
        <v>10238</v>
      </c>
      <c r="O9930" t="s">
        <v>52</v>
      </c>
      <c r="P9930">
        <v>7000</v>
      </c>
      <c r="Q9930" t="s">
        <v>46</v>
      </c>
      <c r="R9930">
        <v>8</v>
      </c>
      <c r="S9930">
        <v>0</v>
      </c>
      <c r="T9930">
        <v>5</v>
      </c>
      <c r="U9930" t="s">
        <v>30</v>
      </c>
    </row>
    <row r="9931" spans="1:21" x14ac:dyDescent="0.25">
      <c r="A9931">
        <v>624964</v>
      </c>
      <c r="B9931" t="s">
        <v>15</v>
      </c>
      <c r="C9931" t="s">
        <v>41</v>
      </c>
      <c r="D9931" t="s">
        <v>16</v>
      </c>
      <c r="E9931" t="s">
        <v>58</v>
      </c>
      <c r="F9931" t="s">
        <v>45</v>
      </c>
      <c r="G9931" t="s">
        <v>43</v>
      </c>
      <c r="H9931">
        <v>0.789697069699826</v>
      </c>
      <c r="I9931">
        <f t="shared" si="310"/>
        <v>789.69706969982599</v>
      </c>
      <c r="J9931" t="str">
        <f t="shared" si="311"/>
        <v>High</v>
      </c>
      <c r="K9931" t="s">
        <v>17</v>
      </c>
      <c r="L9931" t="s">
        <v>27</v>
      </c>
      <c r="M9931" t="s">
        <v>28</v>
      </c>
      <c r="N9931">
        <v>32765</v>
      </c>
      <c r="O9931" t="s">
        <v>51</v>
      </c>
      <c r="P9931">
        <v>6000</v>
      </c>
      <c r="Q9931" t="s">
        <v>46</v>
      </c>
      <c r="R9931">
        <v>4</v>
      </c>
      <c r="S9931">
        <v>0</v>
      </c>
      <c r="T9931">
        <v>1</v>
      </c>
      <c r="U9931" t="s">
        <v>30</v>
      </c>
    </row>
    <row r="9932" spans="1:21" x14ac:dyDescent="0.25">
      <c r="A9932">
        <v>689147</v>
      </c>
      <c r="B9932" t="s">
        <v>21</v>
      </c>
      <c r="C9932" t="s">
        <v>40</v>
      </c>
      <c r="D9932" t="s">
        <v>16</v>
      </c>
      <c r="E9932" t="s">
        <v>57</v>
      </c>
      <c r="F9932" t="s">
        <v>81</v>
      </c>
      <c r="G9932" t="s">
        <v>43</v>
      </c>
      <c r="H9932">
        <v>0.78982737587433904</v>
      </c>
      <c r="I9932">
        <f t="shared" si="310"/>
        <v>789.82737587433905</v>
      </c>
      <c r="J9932" t="str">
        <f t="shared" si="311"/>
        <v>High</v>
      </c>
      <c r="K9932" t="s">
        <v>17</v>
      </c>
      <c r="L9932" t="s">
        <v>27</v>
      </c>
      <c r="M9932" t="s">
        <v>28</v>
      </c>
      <c r="N9932">
        <v>32765</v>
      </c>
      <c r="O9932" t="s">
        <v>51</v>
      </c>
      <c r="P9932">
        <v>10000</v>
      </c>
      <c r="Q9932" t="s">
        <v>46</v>
      </c>
      <c r="R9932">
        <v>6</v>
      </c>
      <c r="S9932">
        <v>0</v>
      </c>
      <c r="T9932">
        <v>0</v>
      </c>
      <c r="U9932" t="s">
        <v>30</v>
      </c>
    </row>
    <row r="9933" spans="1:21" x14ac:dyDescent="0.25">
      <c r="A9933">
        <v>940764</v>
      </c>
      <c r="B9933" t="s">
        <v>15</v>
      </c>
      <c r="C9933" t="s">
        <v>40</v>
      </c>
      <c r="D9933" t="s">
        <v>16</v>
      </c>
      <c r="E9933" t="s">
        <v>56</v>
      </c>
      <c r="F9933" t="s">
        <v>44</v>
      </c>
      <c r="G9933" t="s">
        <v>43</v>
      </c>
      <c r="H9933">
        <v>0.79095626458868895</v>
      </c>
      <c r="I9933">
        <f t="shared" si="310"/>
        <v>790.9562645886889</v>
      </c>
      <c r="J9933" t="str">
        <f t="shared" si="311"/>
        <v>High</v>
      </c>
      <c r="K9933" t="s">
        <v>19</v>
      </c>
      <c r="L9933" t="s">
        <v>26</v>
      </c>
      <c r="M9933" t="s">
        <v>28</v>
      </c>
      <c r="N9933">
        <v>10238</v>
      </c>
      <c r="O9933" t="s">
        <v>52</v>
      </c>
      <c r="P9933">
        <v>13000</v>
      </c>
      <c r="Q9933" t="s">
        <v>46</v>
      </c>
      <c r="R9933">
        <v>2</v>
      </c>
      <c r="S9933">
        <v>0</v>
      </c>
      <c r="T9933">
        <v>1</v>
      </c>
      <c r="U9933" t="s">
        <v>30</v>
      </c>
    </row>
    <row r="9934" spans="1:21" x14ac:dyDescent="0.25">
      <c r="A9934">
        <v>613091</v>
      </c>
      <c r="B9934" t="s">
        <v>15</v>
      </c>
      <c r="C9934" t="s">
        <v>40</v>
      </c>
      <c r="D9934" t="s">
        <v>16</v>
      </c>
      <c r="E9934" t="s">
        <v>57</v>
      </c>
      <c r="F9934" t="s">
        <v>44</v>
      </c>
      <c r="G9934" t="s">
        <v>43</v>
      </c>
      <c r="H9934">
        <v>0.79171011099444999</v>
      </c>
      <c r="I9934">
        <f t="shared" si="310"/>
        <v>791.71011099445002</v>
      </c>
      <c r="J9934" t="str">
        <f t="shared" si="311"/>
        <v>High</v>
      </c>
      <c r="K9934" t="s">
        <v>17</v>
      </c>
      <c r="L9934" t="s">
        <v>27</v>
      </c>
      <c r="M9934" t="s">
        <v>28</v>
      </c>
      <c r="N9934">
        <v>32765</v>
      </c>
      <c r="O9934" t="s">
        <v>51</v>
      </c>
      <c r="P9934">
        <v>11000</v>
      </c>
      <c r="Q9934" t="s">
        <v>46</v>
      </c>
      <c r="R9934">
        <v>5</v>
      </c>
      <c r="S9934">
        <v>0</v>
      </c>
      <c r="T9934">
        <v>2</v>
      </c>
      <c r="U9934" t="s">
        <v>30</v>
      </c>
    </row>
    <row r="9935" spans="1:21" x14ac:dyDescent="0.25">
      <c r="A9935">
        <v>893542</v>
      </c>
      <c r="B9935" t="s">
        <v>21</v>
      </c>
      <c r="C9935" t="s">
        <v>41</v>
      </c>
      <c r="D9935" t="s">
        <v>22</v>
      </c>
      <c r="E9935" t="s">
        <v>58</v>
      </c>
      <c r="F9935" t="s">
        <v>44</v>
      </c>
      <c r="G9935" t="s">
        <v>43</v>
      </c>
      <c r="H9935">
        <v>0.79288537420761596</v>
      </c>
      <c r="I9935">
        <f t="shared" si="310"/>
        <v>792.885374207616</v>
      </c>
      <c r="J9935" t="str">
        <f t="shared" si="311"/>
        <v>High</v>
      </c>
      <c r="K9935" t="s">
        <v>19</v>
      </c>
      <c r="L9935" t="s">
        <v>26</v>
      </c>
      <c r="M9935" t="s">
        <v>28</v>
      </c>
      <c r="N9935">
        <v>10238</v>
      </c>
      <c r="O9935" t="s">
        <v>52</v>
      </c>
      <c r="P9935">
        <v>12000</v>
      </c>
      <c r="Q9935" t="s">
        <v>46</v>
      </c>
      <c r="R9935">
        <v>1</v>
      </c>
      <c r="S9935">
        <v>0</v>
      </c>
      <c r="T9935">
        <v>1</v>
      </c>
      <c r="U9935" t="s">
        <v>30</v>
      </c>
    </row>
    <row r="9936" spans="1:21" x14ac:dyDescent="0.25">
      <c r="A9936">
        <v>229715</v>
      </c>
      <c r="B9936" t="s">
        <v>21</v>
      </c>
      <c r="C9936" t="s">
        <v>41</v>
      </c>
      <c r="D9936" t="s">
        <v>16</v>
      </c>
      <c r="E9936" t="s">
        <v>57</v>
      </c>
      <c r="F9936" t="s">
        <v>45</v>
      </c>
      <c r="G9936" t="s">
        <v>43</v>
      </c>
      <c r="H9936">
        <v>0.793441337414035</v>
      </c>
      <c r="I9936">
        <f t="shared" si="310"/>
        <v>793.44133741403505</v>
      </c>
      <c r="J9936" t="str">
        <f t="shared" si="311"/>
        <v>High</v>
      </c>
      <c r="K9936" t="s">
        <v>19</v>
      </c>
      <c r="L9936" t="s">
        <v>27</v>
      </c>
      <c r="M9936" t="s">
        <v>28</v>
      </c>
      <c r="N9936">
        <v>21217</v>
      </c>
      <c r="O9936" t="s">
        <v>54</v>
      </c>
      <c r="P9936">
        <v>12000</v>
      </c>
      <c r="Q9936" t="s">
        <v>46</v>
      </c>
      <c r="R9936">
        <v>0</v>
      </c>
      <c r="S9936">
        <v>0</v>
      </c>
      <c r="T9936">
        <v>2</v>
      </c>
      <c r="U9936" t="s">
        <v>31</v>
      </c>
    </row>
    <row r="9937" spans="1:21" x14ac:dyDescent="0.25">
      <c r="A9937">
        <v>125970</v>
      </c>
      <c r="B9937" t="s">
        <v>15</v>
      </c>
      <c r="C9937" t="s">
        <v>41</v>
      </c>
      <c r="D9937" t="s">
        <v>16</v>
      </c>
      <c r="E9937" t="s">
        <v>56</v>
      </c>
      <c r="F9937" t="s">
        <v>45</v>
      </c>
      <c r="G9937" t="s">
        <v>43</v>
      </c>
      <c r="H9937">
        <v>0.79369401718730304</v>
      </c>
      <c r="I9937">
        <f t="shared" si="310"/>
        <v>793.69401718730307</v>
      </c>
      <c r="J9937" t="str">
        <f t="shared" si="311"/>
        <v>High</v>
      </c>
      <c r="K9937" t="s">
        <v>19</v>
      </c>
      <c r="L9937" t="s">
        <v>27</v>
      </c>
      <c r="M9937" t="s">
        <v>28</v>
      </c>
      <c r="N9937">
        <v>10238</v>
      </c>
      <c r="O9937" t="s">
        <v>52</v>
      </c>
      <c r="P9937">
        <v>10000</v>
      </c>
      <c r="Q9937" t="s">
        <v>46</v>
      </c>
      <c r="R9937">
        <v>4</v>
      </c>
      <c r="S9937">
        <v>0</v>
      </c>
      <c r="T9937">
        <v>5</v>
      </c>
      <c r="U9937" t="s">
        <v>30</v>
      </c>
    </row>
    <row r="9938" spans="1:21" x14ac:dyDescent="0.25">
      <c r="A9938">
        <v>902987</v>
      </c>
      <c r="B9938" t="s">
        <v>20</v>
      </c>
      <c r="C9938" t="s">
        <v>40</v>
      </c>
      <c r="D9938" t="s">
        <v>16</v>
      </c>
      <c r="E9938" t="s">
        <v>59</v>
      </c>
      <c r="F9938" t="s">
        <v>45</v>
      </c>
      <c r="G9938" t="s">
        <v>43</v>
      </c>
      <c r="H9938">
        <v>0.79431437357314005</v>
      </c>
      <c r="I9938">
        <f t="shared" si="310"/>
        <v>794.31437357314007</v>
      </c>
      <c r="J9938" t="str">
        <f t="shared" si="311"/>
        <v>High</v>
      </c>
      <c r="K9938" t="s">
        <v>17</v>
      </c>
      <c r="L9938" t="s">
        <v>26</v>
      </c>
      <c r="M9938" t="s">
        <v>28</v>
      </c>
      <c r="N9938">
        <v>10238</v>
      </c>
      <c r="O9938" t="s">
        <v>52</v>
      </c>
      <c r="P9938">
        <v>11000</v>
      </c>
      <c r="Q9938" t="s">
        <v>46</v>
      </c>
      <c r="R9938">
        <v>0</v>
      </c>
      <c r="S9938">
        <v>0</v>
      </c>
      <c r="T9938">
        <v>0</v>
      </c>
      <c r="U9938" t="s">
        <v>30</v>
      </c>
    </row>
    <row r="9939" spans="1:21" x14ac:dyDescent="0.25">
      <c r="A9939">
        <v>947957</v>
      </c>
      <c r="B9939" t="s">
        <v>15</v>
      </c>
      <c r="C9939" t="s">
        <v>40</v>
      </c>
      <c r="D9939" t="s">
        <v>16</v>
      </c>
      <c r="E9939" t="s">
        <v>56</v>
      </c>
      <c r="F9939" t="s">
        <v>44</v>
      </c>
      <c r="G9939" t="s">
        <v>43</v>
      </c>
      <c r="H9939">
        <v>0.79467119584819601</v>
      </c>
      <c r="I9939">
        <f t="shared" si="310"/>
        <v>794.67119584819602</v>
      </c>
      <c r="J9939" t="str">
        <f t="shared" si="311"/>
        <v>High</v>
      </c>
      <c r="K9939" t="s">
        <v>17</v>
      </c>
      <c r="L9939" t="s">
        <v>27</v>
      </c>
      <c r="M9939" t="s">
        <v>28</v>
      </c>
      <c r="N9939">
        <v>10238</v>
      </c>
      <c r="O9939" t="s">
        <v>52</v>
      </c>
      <c r="P9939">
        <v>12000</v>
      </c>
      <c r="Q9939" t="s">
        <v>46</v>
      </c>
      <c r="R9939">
        <v>1</v>
      </c>
      <c r="S9939">
        <v>0</v>
      </c>
      <c r="T9939">
        <v>1</v>
      </c>
      <c r="U9939" t="s">
        <v>30</v>
      </c>
    </row>
    <row r="9940" spans="1:21" x14ac:dyDescent="0.25">
      <c r="A9940">
        <v>334093</v>
      </c>
      <c r="B9940" t="s">
        <v>20</v>
      </c>
      <c r="C9940" t="s">
        <v>41</v>
      </c>
      <c r="D9940" t="s">
        <v>16</v>
      </c>
      <c r="E9940" t="s">
        <v>58</v>
      </c>
      <c r="F9940" t="s">
        <v>45</v>
      </c>
      <c r="G9940" t="s">
        <v>43</v>
      </c>
      <c r="H9940">
        <v>0.79555682135830896</v>
      </c>
      <c r="I9940">
        <f t="shared" si="310"/>
        <v>795.55682135830898</v>
      </c>
      <c r="J9940" t="str">
        <f t="shared" si="311"/>
        <v>High</v>
      </c>
      <c r="K9940" t="s">
        <v>19</v>
      </c>
      <c r="L9940" t="s">
        <v>26</v>
      </c>
      <c r="M9940" t="s">
        <v>29</v>
      </c>
      <c r="N9940">
        <v>32765</v>
      </c>
      <c r="O9940" t="s">
        <v>51</v>
      </c>
      <c r="P9940">
        <v>17000</v>
      </c>
      <c r="Q9940" t="s">
        <v>46</v>
      </c>
      <c r="R9940">
        <v>0</v>
      </c>
      <c r="S9940">
        <v>0</v>
      </c>
      <c r="T9940">
        <v>1</v>
      </c>
      <c r="U9940" t="s">
        <v>31</v>
      </c>
    </row>
    <row r="9941" spans="1:21" x14ac:dyDescent="0.25">
      <c r="A9941">
        <v>341794</v>
      </c>
      <c r="B9941" t="s">
        <v>20</v>
      </c>
      <c r="C9941" t="s">
        <v>40</v>
      </c>
      <c r="D9941" t="s">
        <v>16</v>
      </c>
      <c r="E9941" t="s">
        <v>58</v>
      </c>
      <c r="F9941" t="s">
        <v>44</v>
      </c>
      <c r="G9941" t="s">
        <v>43</v>
      </c>
      <c r="H9941">
        <v>0.79595818273399899</v>
      </c>
      <c r="I9941">
        <f t="shared" si="310"/>
        <v>795.95818273399902</v>
      </c>
      <c r="J9941" t="str">
        <f t="shared" si="311"/>
        <v>High</v>
      </c>
      <c r="K9941" t="s">
        <v>19</v>
      </c>
      <c r="L9941" t="s">
        <v>27</v>
      </c>
      <c r="M9941" t="s">
        <v>28</v>
      </c>
      <c r="N9941">
        <v>10238</v>
      </c>
      <c r="O9941" t="s">
        <v>52</v>
      </c>
      <c r="P9941">
        <v>12000</v>
      </c>
      <c r="Q9941" t="s">
        <v>46</v>
      </c>
      <c r="R9941">
        <v>1</v>
      </c>
      <c r="S9941">
        <v>0</v>
      </c>
      <c r="T9941">
        <v>0</v>
      </c>
      <c r="U9941" t="s">
        <v>30</v>
      </c>
    </row>
    <row r="9942" spans="1:21" x14ac:dyDescent="0.25">
      <c r="A9942">
        <v>80089</v>
      </c>
      <c r="B9942" t="s">
        <v>21</v>
      </c>
      <c r="C9942" t="s">
        <v>40</v>
      </c>
      <c r="D9942" t="s">
        <v>16</v>
      </c>
      <c r="E9942" t="s">
        <v>57</v>
      </c>
      <c r="F9942" t="s">
        <v>45</v>
      </c>
      <c r="G9942" t="s">
        <v>43</v>
      </c>
      <c r="H9942">
        <v>0.79721875047838997</v>
      </c>
      <c r="I9942">
        <f t="shared" si="310"/>
        <v>797.21875047839001</v>
      </c>
      <c r="J9942" t="str">
        <f t="shared" si="311"/>
        <v>High</v>
      </c>
      <c r="K9942" t="s">
        <v>17</v>
      </c>
      <c r="L9942" t="s">
        <v>27</v>
      </c>
      <c r="M9942" t="s">
        <v>28</v>
      </c>
      <c r="N9942">
        <v>10238</v>
      </c>
      <c r="O9942" t="s">
        <v>52</v>
      </c>
      <c r="P9942">
        <v>7000</v>
      </c>
      <c r="Q9942" t="s">
        <v>46</v>
      </c>
      <c r="R9942">
        <v>2</v>
      </c>
      <c r="S9942">
        <v>0</v>
      </c>
      <c r="T9942">
        <v>1</v>
      </c>
      <c r="U9942" t="s">
        <v>30</v>
      </c>
    </row>
    <row r="9943" spans="1:21" x14ac:dyDescent="0.25">
      <c r="A9943">
        <v>904544</v>
      </c>
      <c r="B9943" t="s">
        <v>21</v>
      </c>
      <c r="C9943" t="s">
        <v>40</v>
      </c>
      <c r="D9943" t="s">
        <v>16</v>
      </c>
      <c r="E9943" t="s">
        <v>59</v>
      </c>
      <c r="F9943" t="s">
        <v>45</v>
      </c>
      <c r="G9943" t="s">
        <v>43</v>
      </c>
      <c r="H9943">
        <v>0.79761527762552697</v>
      </c>
      <c r="I9943">
        <f t="shared" si="310"/>
        <v>797.61527762552703</v>
      </c>
      <c r="J9943" t="str">
        <f t="shared" si="311"/>
        <v>High</v>
      </c>
      <c r="K9943" t="s">
        <v>19</v>
      </c>
      <c r="L9943" t="s">
        <v>27</v>
      </c>
      <c r="M9943" t="s">
        <v>29</v>
      </c>
      <c r="N9943">
        <v>10238</v>
      </c>
      <c r="O9943" t="s">
        <v>52</v>
      </c>
      <c r="P9943">
        <v>13000</v>
      </c>
      <c r="Q9943" t="s">
        <v>46</v>
      </c>
      <c r="R9943">
        <v>0</v>
      </c>
      <c r="S9943">
        <v>0</v>
      </c>
      <c r="T9943">
        <v>0</v>
      </c>
      <c r="U9943" t="s">
        <v>30</v>
      </c>
    </row>
    <row r="9944" spans="1:21" x14ac:dyDescent="0.25">
      <c r="A9944">
        <v>632367</v>
      </c>
      <c r="B9944" t="s">
        <v>20</v>
      </c>
      <c r="C9944" t="s">
        <v>40</v>
      </c>
      <c r="D9944" t="s">
        <v>16</v>
      </c>
      <c r="E9944" t="s">
        <v>59</v>
      </c>
      <c r="F9944" t="s">
        <v>44</v>
      </c>
      <c r="G9944" t="s">
        <v>43</v>
      </c>
      <c r="H9944">
        <v>0.799114245700419</v>
      </c>
      <c r="I9944">
        <f t="shared" si="310"/>
        <v>799.11424570041902</v>
      </c>
      <c r="J9944" t="str">
        <f t="shared" si="311"/>
        <v>High</v>
      </c>
      <c r="K9944" t="s">
        <v>17</v>
      </c>
      <c r="L9944" t="s">
        <v>27</v>
      </c>
      <c r="M9944" t="s">
        <v>28</v>
      </c>
      <c r="N9944">
        <v>32765</v>
      </c>
      <c r="O9944" t="s">
        <v>51</v>
      </c>
      <c r="P9944">
        <v>5000</v>
      </c>
      <c r="Q9944" t="s">
        <v>46</v>
      </c>
      <c r="R9944">
        <v>0</v>
      </c>
      <c r="S9944">
        <v>0</v>
      </c>
      <c r="T9944">
        <v>0</v>
      </c>
      <c r="U9944" t="s">
        <v>30</v>
      </c>
    </row>
    <row r="9945" spans="1:21" x14ac:dyDescent="0.25">
      <c r="A9945">
        <v>345254</v>
      </c>
      <c r="B9945" t="s">
        <v>15</v>
      </c>
      <c r="C9945" t="s">
        <v>41</v>
      </c>
      <c r="D9945" t="s">
        <v>16</v>
      </c>
      <c r="E9945" t="s">
        <v>59</v>
      </c>
      <c r="F9945" t="s">
        <v>45</v>
      </c>
      <c r="G9945" t="s">
        <v>43</v>
      </c>
      <c r="H9945">
        <v>0.80000440652799498</v>
      </c>
      <c r="I9945">
        <f t="shared" si="310"/>
        <v>800.004406527995</v>
      </c>
      <c r="J9945" t="str">
        <f t="shared" si="311"/>
        <v>High</v>
      </c>
      <c r="K9945" t="s">
        <v>17</v>
      </c>
      <c r="L9945" t="s">
        <v>27</v>
      </c>
      <c r="M9945" t="s">
        <v>28</v>
      </c>
      <c r="N9945">
        <v>10238</v>
      </c>
      <c r="O9945" t="s">
        <v>52</v>
      </c>
      <c r="P9945">
        <v>10000</v>
      </c>
      <c r="Q9945" t="s">
        <v>46</v>
      </c>
      <c r="R9945">
        <v>0</v>
      </c>
      <c r="S9945">
        <v>0</v>
      </c>
      <c r="T9945">
        <v>0</v>
      </c>
      <c r="U9945" t="s">
        <v>30</v>
      </c>
    </row>
    <row r="9946" spans="1:21" x14ac:dyDescent="0.25">
      <c r="A9946">
        <v>694915</v>
      </c>
      <c r="B9946" t="s">
        <v>15</v>
      </c>
      <c r="C9946" t="s">
        <v>40</v>
      </c>
      <c r="D9946" t="s">
        <v>22</v>
      </c>
      <c r="E9946" t="s">
        <v>56</v>
      </c>
      <c r="F9946" t="s">
        <v>45</v>
      </c>
      <c r="G9946" t="s">
        <v>43</v>
      </c>
      <c r="H9946">
        <v>0.80011869237099698</v>
      </c>
      <c r="I9946">
        <f t="shared" si="310"/>
        <v>800.118692370997</v>
      </c>
      <c r="J9946" t="str">
        <f t="shared" si="311"/>
        <v>High</v>
      </c>
      <c r="K9946" t="s">
        <v>19</v>
      </c>
      <c r="L9946" t="s">
        <v>27</v>
      </c>
      <c r="M9946" t="s">
        <v>28</v>
      </c>
      <c r="N9946">
        <v>10238</v>
      </c>
      <c r="O9946" t="s">
        <v>52</v>
      </c>
      <c r="P9946">
        <v>12000</v>
      </c>
      <c r="Q9946" t="s">
        <v>46</v>
      </c>
      <c r="R9946">
        <v>4</v>
      </c>
      <c r="S9946">
        <v>0</v>
      </c>
      <c r="T9946">
        <v>4</v>
      </c>
      <c r="U9946" t="s">
        <v>30</v>
      </c>
    </row>
    <row r="9947" spans="1:21" x14ac:dyDescent="0.25">
      <c r="A9947">
        <v>699275</v>
      </c>
      <c r="B9947" t="s">
        <v>20</v>
      </c>
      <c r="C9947" t="s">
        <v>40</v>
      </c>
      <c r="D9947" t="s">
        <v>16</v>
      </c>
      <c r="E9947" t="s">
        <v>58</v>
      </c>
      <c r="F9947" t="s">
        <v>44</v>
      </c>
      <c r="G9947" t="s">
        <v>43</v>
      </c>
      <c r="H9947">
        <v>0.80118922670061599</v>
      </c>
      <c r="I9947">
        <f t="shared" si="310"/>
        <v>801.18922670061602</v>
      </c>
      <c r="J9947" t="str">
        <f t="shared" si="311"/>
        <v>High</v>
      </c>
      <c r="K9947" t="s">
        <v>19</v>
      </c>
      <c r="L9947" t="s">
        <v>27</v>
      </c>
      <c r="M9947" t="s">
        <v>28</v>
      </c>
      <c r="N9947">
        <v>10238</v>
      </c>
      <c r="O9947" t="s">
        <v>52</v>
      </c>
      <c r="P9947">
        <v>9000</v>
      </c>
      <c r="Q9947" t="s">
        <v>46</v>
      </c>
      <c r="R9947">
        <v>2</v>
      </c>
      <c r="S9947">
        <v>0</v>
      </c>
      <c r="T9947">
        <v>0</v>
      </c>
      <c r="U9947" t="s">
        <v>30</v>
      </c>
    </row>
    <row r="9948" spans="1:21" x14ac:dyDescent="0.25">
      <c r="A9948">
        <v>820080</v>
      </c>
      <c r="B9948" t="s">
        <v>15</v>
      </c>
      <c r="C9948" t="s">
        <v>41</v>
      </c>
      <c r="D9948" t="s">
        <v>16</v>
      </c>
      <c r="E9948" t="s">
        <v>59</v>
      </c>
      <c r="F9948" t="s">
        <v>45</v>
      </c>
      <c r="G9948" t="s">
        <v>43</v>
      </c>
      <c r="H9948">
        <v>0.80121423110198398</v>
      </c>
      <c r="I9948">
        <f t="shared" si="310"/>
        <v>801.21423110198396</v>
      </c>
      <c r="J9948" t="str">
        <f t="shared" si="311"/>
        <v>High</v>
      </c>
      <c r="K9948" t="s">
        <v>17</v>
      </c>
      <c r="L9948" t="s">
        <v>26</v>
      </c>
      <c r="M9948" t="s">
        <v>28</v>
      </c>
      <c r="N9948">
        <v>10238</v>
      </c>
      <c r="O9948" t="s">
        <v>52</v>
      </c>
      <c r="P9948">
        <v>10000</v>
      </c>
      <c r="Q9948" t="s">
        <v>46</v>
      </c>
      <c r="R9948">
        <v>0</v>
      </c>
      <c r="S9948">
        <v>0</v>
      </c>
      <c r="T9948">
        <v>0</v>
      </c>
      <c r="U9948" t="s">
        <v>30</v>
      </c>
    </row>
    <row r="9949" spans="1:21" x14ac:dyDescent="0.25">
      <c r="A9949">
        <v>257863</v>
      </c>
      <c r="B9949" t="s">
        <v>15</v>
      </c>
      <c r="C9949" t="s">
        <v>40</v>
      </c>
      <c r="D9949" t="s">
        <v>16</v>
      </c>
      <c r="E9949" t="s">
        <v>59</v>
      </c>
      <c r="F9949" t="s">
        <v>45</v>
      </c>
      <c r="G9949" t="s">
        <v>43</v>
      </c>
      <c r="H9949">
        <v>0.801663566522967</v>
      </c>
      <c r="I9949">
        <f t="shared" si="310"/>
        <v>801.66356652296702</v>
      </c>
      <c r="J9949" t="str">
        <f t="shared" si="311"/>
        <v>High</v>
      </c>
      <c r="K9949" t="s">
        <v>17</v>
      </c>
      <c r="L9949" t="s">
        <v>27</v>
      </c>
      <c r="M9949" t="s">
        <v>28</v>
      </c>
      <c r="N9949">
        <v>32765</v>
      </c>
      <c r="O9949" t="s">
        <v>51</v>
      </c>
      <c r="P9949">
        <v>10000</v>
      </c>
      <c r="Q9949" t="s">
        <v>46</v>
      </c>
      <c r="R9949">
        <v>0</v>
      </c>
      <c r="S9949">
        <v>0</v>
      </c>
      <c r="T9949">
        <v>0</v>
      </c>
      <c r="U9949" t="s">
        <v>30</v>
      </c>
    </row>
    <row r="9950" spans="1:21" x14ac:dyDescent="0.25">
      <c r="A9950">
        <v>11761</v>
      </c>
      <c r="B9950" t="s">
        <v>15</v>
      </c>
      <c r="C9950" t="s">
        <v>40</v>
      </c>
      <c r="D9950" t="s">
        <v>16</v>
      </c>
      <c r="E9950" t="s">
        <v>57</v>
      </c>
      <c r="F9950" t="s">
        <v>45</v>
      </c>
      <c r="G9950" t="s">
        <v>43</v>
      </c>
      <c r="H9950">
        <v>0.80227500626755099</v>
      </c>
      <c r="I9950">
        <f t="shared" si="310"/>
        <v>802.27500626755102</v>
      </c>
      <c r="J9950" t="str">
        <f t="shared" si="311"/>
        <v>High</v>
      </c>
      <c r="K9950" t="s">
        <v>17</v>
      </c>
      <c r="L9950" t="s">
        <v>27</v>
      </c>
      <c r="M9950" t="s">
        <v>28</v>
      </c>
      <c r="N9950">
        <v>10238</v>
      </c>
      <c r="O9950" t="s">
        <v>52</v>
      </c>
      <c r="P9950">
        <v>12000</v>
      </c>
      <c r="Q9950" t="s">
        <v>46</v>
      </c>
      <c r="R9950">
        <v>3</v>
      </c>
      <c r="S9950">
        <v>0</v>
      </c>
      <c r="T9950">
        <v>1</v>
      </c>
      <c r="U9950" t="s">
        <v>30</v>
      </c>
    </row>
    <row r="9951" spans="1:21" x14ac:dyDescent="0.25">
      <c r="A9951">
        <v>517553</v>
      </c>
      <c r="B9951" t="s">
        <v>15</v>
      </c>
      <c r="C9951" t="s">
        <v>40</v>
      </c>
      <c r="D9951" t="s">
        <v>16</v>
      </c>
      <c r="E9951" t="s">
        <v>58</v>
      </c>
      <c r="F9951" t="s">
        <v>45</v>
      </c>
      <c r="G9951" t="s">
        <v>43</v>
      </c>
      <c r="H9951">
        <v>0.80239230382428695</v>
      </c>
      <c r="I9951">
        <f t="shared" si="310"/>
        <v>802.39230382428696</v>
      </c>
      <c r="J9951" t="str">
        <f t="shared" si="311"/>
        <v>High</v>
      </c>
      <c r="K9951" t="s">
        <v>17</v>
      </c>
      <c r="L9951" t="s">
        <v>27</v>
      </c>
      <c r="M9951" t="s">
        <v>28</v>
      </c>
      <c r="N9951">
        <v>10238</v>
      </c>
      <c r="O9951" t="s">
        <v>52</v>
      </c>
      <c r="P9951">
        <v>8000</v>
      </c>
      <c r="Q9951" t="s">
        <v>46</v>
      </c>
      <c r="R9951">
        <v>0</v>
      </c>
      <c r="S9951">
        <v>0</v>
      </c>
      <c r="T9951">
        <v>0</v>
      </c>
      <c r="U9951" t="s">
        <v>30</v>
      </c>
    </row>
    <row r="9952" spans="1:21" x14ac:dyDescent="0.25">
      <c r="A9952">
        <v>107029</v>
      </c>
      <c r="B9952" t="s">
        <v>21</v>
      </c>
      <c r="C9952" t="s">
        <v>41</v>
      </c>
      <c r="D9952" t="s">
        <v>16</v>
      </c>
      <c r="E9952" t="s">
        <v>57</v>
      </c>
      <c r="F9952" t="s">
        <v>45</v>
      </c>
      <c r="G9952" t="s">
        <v>43</v>
      </c>
      <c r="H9952">
        <v>0.80325234194051698</v>
      </c>
      <c r="I9952">
        <f t="shared" si="310"/>
        <v>803.252341940517</v>
      </c>
      <c r="J9952" t="str">
        <f t="shared" si="311"/>
        <v>High</v>
      </c>
      <c r="K9952" t="s">
        <v>19</v>
      </c>
      <c r="L9952" t="s">
        <v>26</v>
      </c>
      <c r="M9952" t="s">
        <v>28</v>
      </c>
      <c r="N9952">
        <v>10238</v>
      </c>
      <c r="O9952" t="s">
        <v>52</v>
      </c>
      <c r="P9952">
        <v>10000</v>
      </c>
      <c r="Q9952" t="s">
        <v>46</v>
      </c>
      <c r="R9952">
        <v>2</v>
      </c>
      <c r="S9952">
        <v>0</v>
      </c>
      <c r="T9952">
        <v>3</v>
      </c>
      <c r="U9952" t="s">
        <v>30</v>
      </c>
    </row>
    <row r="9953" spans="1:21" x14ac:dyDescent="0.25">
      <c r="A9953">
        <v>85694</v>
      </c>
      <c r="B9953" t="s">
        <v>20</v>
      </c>
      <c r="C9953" t="s">
        <v>40</v>
      </c>
      <c r="D9953" t="s">
        <v>16</v>
      </c>
      <c r="E9953" t="s">
        <v>58</v>
      </c>
      <c r="F9953" t="s">
        <v>45</v>
      </c>
      <c r="G9953" t="s">
        <v>43</v>
      </c>
      <c r="H9953">
        <v>0.80514247961948804</v>
      </c>
      <c r="I9953">
        <f t="shared" si="310"/>
        <v>805.14247961948809</v>
      </c>
      <c r="J9953" t="str">
        <f t="shared" si="311"/>
        <v>High</v>
      </c>
      <c r="K9953" t="s">
        <v>17</v>
      </c>
      <c r="L9953" t="s">
        <v>27</v>
      </c>
      <c r="M9953" t="s">
        <v>28</v>
      </c>
      <c r="N9953">
        <v>10238</v>
      </c>
      <c r="O9953" t="s">
        <v>52</v>
      </c>
      <c r="P9953">
        <v>11000</v>
      </c>
      <c r="Q9953" t="s">
        <v>46</v>
      </c>
      <c r="R9953">
        <v>2</v>
      </c>
      <c r="S9953">
        <v>0</v>
      </c>
      <c r="T9953">
        <v>0</v>
      </c>
      <c r="U9953" t="s">
        <v>30</v>
      </c>
    </row>
    <row r="9954" spans="1:21" x14ac:dyDescent="0.25">
      <c r="A9954">
        <v>362014</v>
      </c>
      <c r="B9954" t="s">
        <v>15</v>
      </c>
      <c r="C9954" t="s">
        <v>40</v>
      </c>
      <c r="D9954" t="s">
        <v>16</v>
      </c>
      <c r="E9954" t="s">
        <v>56</v>
      </c>
      <c r="F9954" t="s">
        <v>44</v>
      </c>
      <c r="G9954" t="s">
        <v>43</v>
      </c>
      <c r="H9954">
        <v>0.80573899070271504</v>
      </c>
      <c r="I9954">
        <f t="shared" si="310"/>
        <v>805.738990702715</v>
      </c>
      <c r="J9954" t="str">
        <f t="shared" si="311"/>
        <v>High</v>
      </c>
      <c r="K9954" t="s">
        <v>19</v>
      </c>
      <c r="L9954" t="s">
        <v>27</v>
      </c>
      <c r="M9954" t="s">
        <v>28</v>
      </c>
      <c r="N9954">
        <v>10238</v>
      </c>
      <c r="O9954" t="s">
        <v>52</v>
      </c>
      <c r="P9954">
        <v>12000</v>
      </c>
      <c r="Q9954" t="s">
        <v>46</v>
      </c>
      <c r="R9954">
        <v>2</v>
      </c>
      <c r="S9954">
        <v>0</v>
      </c>
      <c r="T9954">
        <v>5</v>
      </c>
      <c r="U9954" t="s">
        <v>30</v>
      </c>
    </row>
    <row r="9955" spans="1:21" x14ac:dyDescent="0.25">
      <c r="A9955">
        <v>342837</v>
      </c>
      <c r="B9955" t="s">
        <v>21</v>
      </c>
      <c r="C9955" t="s">
        <v>40</v>
      </c>
      <c r="D9955" t="s">
        <v>22</v>
      </c>
      <c r="E9955" t="s">
        <v>57</v>
      </c>
      <c r="F9955" t="s">
        <v>44</v>
      </c>
      <c r="G9955" t="s">
        <v>43</v>
      </c>
      <c r="H9955">
        <v>0.80629573731980597</v>
      </c>
      <c r="I9955">
        <f t="shared" si="310"/>
        <v>806.29573731980599</v>
      </c>
      <c r="J9955" t="str">
        <f t="shared" si="311"/>
        <v>High</v>
      </c>
      <c r="K9955" t="s">
        <v>17</v>
      </c>
      <c r="L9955" t="s">
        <v>27</v>
      </c>
      <c r="M9955" t="s">
        <v>28</v>
      </c>
      <c r="N9955">
        <v>10238</v>
      </c>
      <c r="O9955" t="s">
        <v>52</v>
      </c>
      <c r="P9955">
        <v>11000</v>
      </c>
      <c r="Q9955" t="s">
        <v>46</v>
      </c>
      <c r="R9955">
        <v>2</v>
      </c>
      <c r="S9955">
        <v>0</v>
      </c>
      <c r="T9955">
        <v>0</v>
      </c>
      <c r="U9955" t="s">
        <v>30</v>
      </c>
    </row>
    <row r="9956" spans="1:21" x14ac:dyDescent="0.25">
      <c r="A9956">
        <v>984163</v>
      </c>
      <c r="B9956" t="s">
        <v>21</v>
      </c>
      <c r="C9956" t="s">
        <v>41</v>
      </c>
      <c r="D9956" t="s">
        <v>16</v>
      </c>
      <c r="E9956" t="s">
        <v>57</v>
      </c>
      <c r="F9956" t="s">
        <v>45</v>
      </c>
      <c r="G9956" t="s">
        <v>43</v>
      </c>
      <c r="H9956">
        <v>0.80649593625426896</v>
      </c>
      <c r="I9956">
        <f t="shared" si="310"/>
        <v>806.49593625426894</v>
      </c>
      <c r="J9956" t="str">
        <f t="shared" si="311"/>
        <v>High</v>
      </c>
      <c r="K9956" t="s">
        <v>17</v>
      </c>
      <c r="L9956" t="s">
        <v>27</v>
      </c>
      <c r="M9956" t="s">
        <v>28</v>
      </c>
      <c r="N9956">
        <v>21217</v>
      </c>
      <c r="O9956" t="s">
        <v>54</v>
      </c>
      <c r="P9956">
        <v>14000</v>
      </c>
      <c r="Q9956" t="s">
        <v>46</v>
      </c>
      <c r="R9956">
        <v>2</v>
      </c>
      <c r="S9956">
        <v>0</v>
      </c>
      <c r="T9956">
        <v>0</v>
      </c>
      <c r="U9956" t="s">
        <v>31</v>
      </c>
    </row>
    <row r="9957" spans="1:21" x14ac:dyDescent="0.25">
      <c r="A9957">
        <v>492516</v>
      </c>
      <c r="B9957" t="s">
        <v>15</v>
      </c>
      <c r="C9957" t="s">
        <v>40</v>
      </c>
      <c r="D9957" t="s">
        <v>16</v>
      </c>
      <c r="E9957" t="s">
        <v>56</v>
      </c>
      <c r="F9957" t="s">
        <v>45</v>
      </c>
      <c r="G9957" t="s">
        <v>43</v>
      </c>
      <c r="H9957">
        <v>0.80941125905133005</v>
      </c>
      <c r="I9957">
        <f t="shared" si="310"/>
        <v>809.41125905133003</v>
      </c>
      <c r="J9957" t="str">
        <f t="shared" si="311"/>
        <v>High</v>
      </c>
      <c r="K9957" t="s">
        <v>19</v>
      </c>
      <c r="L9957" t="s">
        <v>27</v>
      </c>
      <c r="M9957" t="s">
        <v>28</v>
      </c>
      <c r="N9957">
        <v>10238</v>
      </c>
      <c r="O9957" t="s">
        <v>52</v>
      </c>
      <c r="P9957">
        <v>9000</v>
      </c>
      <c r="Q9957" t="s">
        <v>46</v>
      </c>
      <c r="R9957">
        <v>5</v>
      </c>
      <c r="S9957">
        <v>0</v>
      </c>
      <c r="T9957">
        <v>4</v>
      </c>
      <c r="U9957" t="s">
        <v>30</v>
      </c>
    </row>
    <row r="9958" spans="1:21" x14ac:dyDescent="0.25">
      <c r="A9958">
        <v>934158</v>
      </c>
      <c r="B9958" t="s">
        <v>21</v>
      </c>
      <c r="C9958" t="s">
        <v>40</v>
      </c>
      <c r="D9958" t="s">
        <v>22</v>
      </c>
      <c r="E9958" t="s">
        <v>57</v>
      </c>
      <c r="F9958" t="s">
        <v>44</v>
      </c>
      <c r="G9958" t="s">
        <v>43</v>
      </c>
      <c r="H9958">
        <v>0.810200335282942</v>
      </c>
      <c r="I9958">
        <f t="shared" si="310"/>
        <v>810.20033528294198</v>
      </c>
      <c r="J9958" t="str">
        <f t="shared" si="311"/>
        <v>High</v>
      </c>
      <c r="K9958" t="s">
        <v>19</v>
      </c>
      <c r="L9958" t="s">
        <v>26</v>
      </c>
      <c r="M9958" t="s">
        <v>28</v>
      </c>
      <c r="N9958">
        <v>10238</v>
      </c>
      <c r="O9958" t="s">
        <v>52</v>
      </c>
      <c r="P9958">
        <v>12000</v>
      </c>
      <c r="Q9958" t="s">
        <v>46</v>
      </c>
      <c r="R9958">
        <v>1</v>
      </c>
      <c r="S9958">
        <v>0</v>
      </c>
      <c r="T9958">
        <v>0</v>
      </c>
      <c r="U9958" t="s">
        <v>30</v>
      </c>
    </row>
    <row r="9959" spans="1:21" x14ac:dyDescent="0.25">
      <c r="A9959">
        <v>492027</v>
      </c>
      <c r="B9959" t="s">
        <v>15</v>
      </c>
      <c r="C9959" t="s">
        <v>40</v>
      </c>
      <c r="D9959" t="s">
        <v>16</v>
      </c>
      <c r="E9959" t="s">
        <v>56</v>
      </c>
      <c r="F9959" t="s">
        <v>45</v>
      </c>
      <c r="G9959" t="s">
        <v>43</v>
      </c>
      <c r="H9959">
        <v>0.81027842357264501</v>
      </c>
      <c r="I9959">
        <f t="shared" si="310"/>
        <v>810.27842357264501</v>
      </c>
      <c r="J9959" t="str">
        <f t="shared" si="311"/>
        <v>High</v>
      </c>
      <c r="K9959" t="s">
        <v>19</v>
      </c>
      <c r="L9959" t="s">
        <v>27</v>
      </c>
      <c r="M9959" t="s">
        <v>28</v>
      </c>
      <c r="N9959">
        <v>10238</v>
      </c>
      <c r="O9959" t="s">
        <v>52</v>
      </c>
      <c r="P9959">
        <v>12000</v>
      </c>
      <c r="Q9959" t="s">
        <v>46</v>
      </c>
      <c r="R9959">
        <v>7</v>
      </c>
      <c r="S9959">
        <v>0</v>
      </c>
      <c r="T9959">
        <v>0</v>
      </c>
      <c r="U9959" t="s">
        <v>30</v>
      </c>
    </row>
    <row r="9960" spans="1:21" x14ac:dyDescent="0.25">
      <c r="A9960">
        <v>157916</v>
      </c>
      <c r="B9960" t="s">
        <v>21</v>
      </c>
      <c r="C9960" t="s">
        <v>41</v>
      </c>
      <c r="D9960" t="s">
        <v>16</v>
      </c>
      <c r="E9960" t="s">
        <v>57</v>
      </c>
      <c r="F9960" t="s">
        <v>44</v>
      </c>
      <c r="G9960" t="s">
        <v>43</v>
      </c>
      <c r="H9960">
        <v>0.81037837889280195</v>
      </c>
      <c r="I9960">
        <f t="shared" si="310"/>
        <v>810.37837889280195</v>
      </c>
      <c r="J9960" t="str">
        <f t="shared" si="311"/>
        <v>High</v>
      </c>
      <c r="K9960" t="s">
        <v>19</v>
      </c>
      <c r="L9960" t="s">
        <v>27</v>
      </c>
      <c r="M9960" t="s">
        <v>28</v>
      </c>
      <c r="N9960">
        <v>10238</v>
      </c>
      <c r="O9960" t="s">
        <v>52</v>
      </c>
      <c r="P9960">
        <v>12000</v>
      </c>
      <c r="Q9960" t="s">
        <v>46</v>
      </c>
      <c r="R9960">
        <v>0</v>
      </c>
      <c r="S9960">
        <v>0</v>
      </c>
      <c r="T9960">
        <v>5</v>
      </c>
      <c r="U9960" t="s">
        <v>30</v>
      </c>
    </row>
    <row r="9961" spans="1:21" x14ac:dyDescent="0.25">
      <c r="A9961">
        <v>570724</v>
      </c>
      <c r="B9961" t="s">
        <v>20</v>
      </c>
      <c r="C9961" t="s">
        <v>40</v>
      </c>
      <c r="D9961" t="s">
        <v>16</v>
      </c>
      <c r="E9961" t="s">
        <v>58</v>
      </c>
      <c r="F9961" t="s">
        <v>45</v>
      </c>
      <c r="G9961" t="s">
        <v>43</v>
      </c>
      <c r="H9961">
        <v>0.81105806640144695</v>
      </c>
      <c r="I9961">
        <f t="shared" si="310"/>
        <v>811.05806640144692</v>
      </c>
      <c r="J9961" t="str">
        <f t="shared" si="311"/>
        <v>High</v>
      </c>
      <c r="K9961" t="s">
        <v>17</v>
      </c>
      <c r="L9961" t="s">
        <v>27</v>
      </c>
      <c r="M9961" t="s">
        <v>28</v>
      </c>
      <c r="N9961">
        <v>32765</v>
      </c>
      <c r="O9961" t="s">
        <v>51</v>
      </c>
      <c r="P9961">
        <v>9000</v>
      </c>
      <c r="Q9961" t="s">
        <v>46</v>
      </c>
      <c r="R9961">
        <v>4</v>
      </c>
      <c r="S9961">
        <v>0</v>
      </c>
      <c r="T9961">
        <v>0</v>
      </c>
      <c r="U9961" t="s">
        <v>30</v>
      </c>
    </row>
    <row r="9962" spans="1:21" x14ac:dyDescent="0.25">
      <c r="A9962">
        <v>645688</v>
      </c>
      <c r="B9962" t="s">
        <v>21</v>
      </c>
      <c r="C9962" t="s">
        <v>40</v>
      </c>
      <c r="D9962" t="s">
        <v>16</v>
      </c>
      <c r="E9962" t="s">
        <v>57</v>
      </c>
      <c r="F9962" t="s">
        <v>44</v>
      </c>
      <c r="G9962" t="s">
        <v>43</v>
      </c>
      <c r="H9962">
        <v>0.81182184949710601</v>
      </c>
      <c r="I9962">
        <f t="shared" si="310"/>
        <v>811.82184949710597</v>
      </c>
      <c r="J9962" t="str">
        <f t="shared" si="311"/>
        <v>High</v>
      </c>
      <c r="K9962" t="s">
        <v>19</v>
      </c>
      <c r="L9962" t="s">
        <v>27</v>
      </c>
      <c r="M9962" t="s">
        <v>28</v>
      </c>
      <c r="N9962">
        <v>32765</v>
      </c>
      <c r="O9962" t="s">
        <v>51</v>
      </c>
      <c r="P9962">
        <v>10000</v>
      </c>
      <c r="Q9962" t="s">
        <v>46</v>
      </c>
      <c r="R9962">
        <v>4</v>
      </c>
      <c r="S9962">
        <v>0</v>
      </c>
      <c r="T9962">
        <v>3</v>
      </c>
      <c r="U9962" t="s">
        <v>30</v>
      </c>
    </row>
    <row r="9963" spans="1:21" x14ac:dyDescent="0.25">
      <c r="A9963">
        <v>326316</v>
      </c>
      <c r="B9963" t="s">
        <v>21</v>
      </c>
      <c r="C9963" t="s">
        <v>40</v>
      </c>
      <c r="D9963" t="s">
        <v>16</v>
      </c>
      <c r="E9963" t="s">
        <v>57</v>
      </c>
      <c r="F9963" t="s">
        <v>45</v>
      </c>
      <c r="G9963" t="s">
        <v>43</v>
      </c>
      <c r="H9963">
        <v>0.81479643406985702</v>
      </c>
      <c r="I9963">
        <f t="shared" si="310"/>
        <v>814.79643406985701</v>
      </c>
      <c r="J9963" t="str">
        <f t="shared" si="311"/>
        <v>High</v>
      </c>
      <c r="K9963" t="s">
        <v>17</v>
      </c>
      <c r="L9963" t="s">
        <v>27</v>
      </c>
      <c r="M9963" t="s">
        <v>28</v>
      </c>
      <c r="N9963">
        <v>32765</v>
      </c>
      <c r="O9963" t="s">
        <v>51</v>
      </c>
      <c r="P9963">
        <v>8000</v>
      </c>
      <c r="Q9963" t="s">
        <v>46</v>
      </c>
      <c r="R9963">
        <v>3</v>
      </c>
      <c r="S9963">
        <v>0</v>
      </c>
      <c r="T9963">
        <v>1</v>
      </c>
      <c r="U9963" t="s">
        <v>30</v>
      </c>
    </row>
    <row r="9964" spans="1:21" x14ac:dyDescent="0.25">
      <c r="A9964">
        <v>500060</v>
      </c>
      <c r="B9964" t="s">
        <v>21</v>
      </c>
      <c r="C9964" t="s">
        <v>41</v>
      </c>
      <c r="D9964" t="s">
        <v>16</v>
      </c>
      <c r="E9964" t="s">
        <v>58</v>
      </c>
      <c r="F9964" t="s">
        <v>45</v>
      </c>
      <c r="G9964" t="s">
        <v>43</v>
      </c>
      <c r="H9964">
        <v>0.81551053196656798</v>
      </c>
      <c r="I9964">
        <f t="shared" si="310"/>
        <v>815.51053196656801</v>
      </c>
      <c r="J9964" t="str">
        <f t="shared" si="311"/>
        <v>High</v>
      </c>
      <c r="K9964" t="s">
        <v>19</v>
      </c>
      <c r="L9964" t="s">
        <v>26</v>
      </c>
      <c r="M9964" t="s">
        <v>29</v>
      </c>
      <c r="N9964">
        <v>10238</v>
      </c>
      <c r="O9964" t="s">
        <v>52</v>
      </c>
      <c r="P9964">
        <v>21000</v>
      </c>
      <c r="Q9964" t="s">
        <v>46</v>
      </c>
      <c r="R9964">
        <v>0</v>
      </c>
      <c r="S9964">
        <v>0</v>
      </c>
      <c r="T9964">
        <v>0</v>
      </c>
      <c r="U9964" t="s">
        <v>31</v>
      </c>
    </row>
    <row r="9965" spans="1:21" x14ac:dyDescent="0.25">
      <c r="A9965">
        <v>280162</v>
      </c>
      <c r="B9965" t="s">
        <v>21</v>
      </c>
      <c r="C9965" t="s">
        <v>40</v>
      </c>
      <c r="D9965" t="s">
        <v>16</v>
      </c>
      <c r="E9965" t="s">
        <v>59</v>
      </c>
      <c r="F9965" t="s">
        <v>45</v>
      </c>
      <c r="G9965" t="s">
        <v>43</v>
      </c>
      <c r="H9965">
        <v>0.81647255830580601</v>
      </c>
      <c r="I9965">
        <f t="shared" si="310"/>
        <v>816.47255830580605</v>
      </c>
      <c r="J9965" t="str">
        <f t="shared" si="311"/>
        <v>High</v>
      </c>
      <c r="K9965" t="s">
        <v>17</v>
      </c>
      <c r="L9965" t="s">
        <v>27</v>
      </c>
      <c r="M9965" t="s">
        <v>28</v>
      </c>
      <c r="N9965">
        <v>21217</v>
      </c>
      <c r="O9965" t="s">
        <v>54</v>
      </c>
      <c r="P9965">
        <v>11000</v>
      </c>
      <c r="Q9965" t="s">
        <v>46</v>
      </c>
      <c r="R9965">
        <v>0</v>
      </c>
      <c r="S9965">
        <v>0</v>
      </c>
      <c r="T9965">
        <v>0</v>
      </c>
      <c r="U9965" t="s">
        <v>31</v>
      </c>
    </row>
    <row r="9966" spans="1:21" x14ac:dyDescent="0.25">
      <c r="A9966">
        <v>282620</v>
      </c>
      <c r="B9966" t="s">
        <v>15</v>
      </c>
      <c r="C9966" t="s">
        <v>40</v>
      </c>
      <c r="D9966" t="s">
        <v>22</v>
      </c>
      <c r="E9966" t="s">
        <v>58</v>
      </c>
      <c r="F9966" t="s">
        <v>45</v>
      </c>
      <c r="G9966" t="s">
        <v>43</v>
      </c>
      <c r="H9966">
        <v>0.817403307023578</v>
      </c>
      <c r="I9966">
        <f t="shared" si="310"/>
        <v>817.40330702357801</v>
      </c>
      <c r="J9966" t="str">
        <f t="shared" si="311"/>
        <v>High</v>
      </c>
      <c r="K9966" t="s">
        <v>17</v>
      </c>
      <c r="L9966" t="s">
        <v>27</v>
      </c>
      <c r="M9966" t="s">
        <v>28</v>
      </c>
      <c r="N9966">
        <v>10238</v>
      </c>
      <c r="O9966" t="s">
        <v>52</v>
      </c>
      <c r="P9966">
        <v>12000</v>
      </c>
      <c r="Q9966" t="s">
        <v>46</v>
      </c>
      <c r="R9966">
        <v>0</v>
      </c>
      <c r="S9966">
        <v>0</v>
      </c>
      <c r="T9966">
        <v>1</v>
      </c>
      <c r="U9966" t="s">
        <v>30</v>
      </c>
    </row>
    <row r="9967" spans="1:21" x14ac:dyDescent="0.25">
      <c r="A9967">
        <v>507075</v>
      </c>
      <c r="B9967" t="s">
        <v>21</v>
      </c>
      <c r="C9967" t="s">
        <v>41</v>
      </c>
      <c r="D9967" t="s">
        <v>16</v>
      </c>
      <c r="E9967" t="s">
        <v>57</v>
      </c>
      <c r="F9967" t="s">
        <v>44</v>
      </c>
      <c r="G9967" t="s">
        <v>43</v>
      </c>
      <c r="H9967">
        <v>0.81906620386426598</v>
      </c>
      <c r="I9967">
        <f t="shared" si="310"/>
        <v>819.06620386426596</v>
      </c>
      <c r="J9967" t="str">
        <f t="shared" si="311"/>
        <v>High</v>
      </c>
      <c r="K9967" t="s">
        <v>17</v>
      </c>
      <c r="L9967" t="s">
        <v>27</v>
      </c>
      <c r="M9967" t="s">
        <v>28</v>
      </c>
      <c r="N9967">
        <v>10238</v>
      </c>
      <c r="O9967" t="s">
        <v>52</v>
      </c>
      <c r="P9967">
        <v>12000</v>
      </c>
      <c r="Q9967" t="s">
        <v>46</v>
      </c>
      <c r="R9967">
        <v>0</v>
      </c>
      <c r="S9967">
        <v>0</v>
      </c>
      <c r="T9967">
        <v>2</v>
      </c>
      <c r="U9967" t="s">
        <v>30</v>
      </c>
    </row>
    <row r="9968" spans="1:21" x14ac:dyDescent="0.25">
      <c r="A9968">
        <v>762763</v>
      </c>
      <c r="B9968" t="s">
        <v>15</v>
      </c>
      <c r="C9968" t="s">
        <v>40</v>
      </c>
      <c r="D9968" t="s">
        <v>16</v>
      </c>
      <c r="E9968" t="s">
        <v>59</v>
      </c>
      <c r="F9968" t="s">
        <v>44</v>
      </c>
      <c r="G9968" t="s">
        <v>43</v>
      </c>
      <c r="H9968">
        <v>0.81913484243664003</v>
      </c>
      <c r="I9968">
        <f t="shared" si="310"/>
        <v>819.13484243664004</v>
      </c>
      <c r="J9968" t="str">
        <f t="shared" si="311"/>
        <v>High</v>
      </c>
      <c r="K9968" t="s">
        <v>19</v>
      </c>
      <c r="L9968" t="s">
        <v>27</v>
      </c>
      <c r="M9968" t="s">
        <v>28</v>
      </c>
      <c r="N9968">
        <v>92101</v>
      </c>
      <c r="O9968" t="s">
        <v>53</v>
      </c>
      <c r="P9968">
        <v>11000</v>
      </c>
      <c r="Q9968" t="s">
        <v>46</v>
      </c>
      <c r="R9968">
        <v>0</v>
      </c>
      <c r="S9968">
        <v>0</v>
      </c>
      <c r="T9968">
        <v>0</v>
      </c>
      <c r="U9968" t="s">
        <v>30</v>
      </c>
    </row>
    <row r="9969" spans="1:21" x14ac:dyDescent="0.25">
      <c r="A9969">
        <v>237716</v>
      </c>
      <c r="B9969" t="s">
        <v>20</v>
      </c>
      <c r="C9969" t="s">
        <v>40</v>
      </c>
      <c r="D9969" t="s">
        <v>16</v>
      </c>
      <c r="E9969" t="s">
        <v>59</v>
      </c>
      <c r="F9969" t="s">
        <v>81</v>
      </c>
      <c r="G9969" t="s">
        <v>43</v>
      </c>
      <c r="H9969">
        <v>0.81941940335105701</v>
      </c>
      <c r="I9969">
        <f t="shared" si="310"/>
        <v>819.41940335105699</v>
      </c>
      <c r="J9969" t="str">
        <f t="shared" si="311"/>
        <v>High</v>
      </c>
      <c r="K9969" t="s">
        <v>17</v>
      </c>
      <c r="L9969" t="s">
        <v>27</v>
      </c>
      <c r="M9969" t="s">
        <v>28</v>
      </c>
      <c r="N9969">
        <v>10238</v>
      </c>
      <c r="O9969" t="s">
        <v>52</v>
      </c>
      <c r="P9969">
        <v>11000</v>
      </c>
      <c r="Q9969" t="s">
        <v>46</v>
      </c>
      <c r="R9969">
        <v>0</v>
      </c>
      <c r="S9969">
        <v>0</v>
      </c>
      <c r="T9969">
        <v>0</v>
      </c>
      <c r="U9969" t="s">
        <v>30</v>
      </c>
    </row>
    <row r="9970" spans="1:21" x14ac:dyDescent="0.25">
      <c r="A9970">
        <v>612763</v>
      </c>
      <c r="B9970" t="s">
        <v>21</v>
      </c>
      <c r="C9970" t="s">
        <v>41</v>
      </c>
      <c r="D9970" t="s">
        <v>16</v>
      </c>
      <c r="E9970" t="s">
        <v>58</v>
      </c>
      <c r="F9970" t="s">
        <v>44</v>
      </c>
      <c r="G9970" t="s">
        <v>43</v>
      </c>
      <c r="H9970">
        <v>0.81962768501712402</v>
      </c>
      <c r="I9970">
        <f t="shared" si="310"/>
        <v>819.62768501712401</v>
      </c>
      <c r="J9970" t="str">
        <f t="shared" si="311"/>
        <v>High</v>
      </c>
      <c r="K9970" t="s">
        <v>17</v>
      </c>
      <c r="L9970" t="s">
        <v>27</v>
      </c>
      <c r="M9970" t="s">
        <v>28</v>
      </c>
      <c r="N9970">
        <v>32765</v>
      </c>
      <c r="O9970" t="s">
        <v>51</v>
      </c>
      <c r="P9970">
        <v>13000</v>
      </c>
      <c r="Q9970" t="s">
        <v>46</v>
      </c>
      <c r="R9970">
        <v>5</v>
      </c>
      <c r="S9970">
        <v>0</v>
      </c>
      <c r="T9970">
        <v>1</v>
      </c>
      <c r="U9970" t="s">
        <v>31</v>
      </c>
    </row>
    <row r="9971" spans="1:21" x14ac:dyDescent="0.25">
      <c r="A9971">
        <v>96746</v>
      </c>
      <c r="B9971" t="s">
        <v>21</v>
      </c>
      <c r="C9971" t="s">
        <v>40</v>
      </c>
      <c r="D9971" t="s">
        <v>16</v>
      </c>
      <c r="E9971" t="s">
        <v>58</v>
      </c>
      <c r="F9971" t="s">
        <v>44</v>
      </c>
      <c r="G9971" t="s">
        <v>43</v>
      </c>
      <c r="H9971">
        <v>0.81979278625113405</v>
      </c>
      <c r="I9971">
        <f t="shared" si="310"/>
        <v>819.79278625113409</v>
      </c>
      <c r="J9971" t="str">
        <f t="shared" si="311"/>
        <v>High</v>
      </c>
      <c r="K9971" t="s">
        <v>19</v>
      </c>
      <c r="L9971" t="s">
        <v>27</v>
      </c>
      <c r="M9971" t="s">
        <v>28</v>
      </c>
      <c r="N9971">
        <v>10238</v>
      </c>
      <c r="O9971" t="s">
        <v>52</v>
      </c>
      <c r="P9971">
        <v>12000</v>
      </c>
      <c r="Q9971" t="s">
        <v>46</v>
      </c>
      <c r="R9971">
        <v>2</v>
      </c>
      <c r="S9971">
        <v>0</v>
      </c>
      <c r="T9971">
        <v>0</v>
      </c>
      <c r="U9971" t="s">
        <v>30</v>
      </c>
    </row>
    <row r="9972" spans="1:21" x14ac:dyDescent="0.25">
      <c r="A9972">
        <v>587909</v>
      </c>
      <c r="B9972" t="s">
        <v>21</v>
      </c>
      <c r="C9972" t="s">
        <v>40</v>
      </c>
      <c r="D9972" t="s">
        <v>16</v>
      </c>
      <c r="E9972" t="s">
        <v>57</v>
      </c>
      <c r="F9972" t="s">
        <v>45</v>
      </c>
      <c r="G9972" t="s">
        <v>43</v>
      </c>
      <c r="H9972">
        <v>0.82245466240661702</v>
      </c>
      <c r="I9972">
        <f t="shared" si="310"/>
        <v>822.45466240661699</v>
      </c>
      <c r="J9972" t="str">
        <f t="shared" si="311"/>
        <v>High</v>
      </c>
      <c r="K9972" t="s">
        <v>17</v>
      </c>
      <c r="L9972" t="s">
        <v>26</v>
      </c>
      <c r="M9972" t="s">
        <v>28</v>
      </c>
      <c r="N9972">
        <v>10238</v>
      </c>
      <c r="O9972" t="s">
        <v>52</v>
      </c>
      <c r="P9972">
        <v>12000</v>
      </c>
      <c r="Q9972" t="s">
        <v>46</v>
      </c>
      <c r="R9972">
        <v>0</v>
      </c>
      <c r="S9972">
        <v>0</v>
      </c>
      <c r="T9972">
        <v>0</v>
      </c>
      <c r="U9972" t="s">
        <v>30</v>
      </c>
    </row>
    <row r="9973" spans="1:21" x14ac:dyDescent="0.25">
      <c r="A9973">
        <v>915288</v>
      </c>
      <c r="B9973" t="s">
        <v>15</v>
      </c>
      <c r="C9973" t="s">
        <v>40</v>
      </c>
      <c r="D9973" t="s">
        <v>16</v>
      </c>
      <c r="E9973" t="s">
        <v>58</v>
      </c>
      <c r="F9973" t="s">
        <v>45</v>
      </c>
      <c r="G9973" t="s">
        <v>43</v>
      </c>
      <c r="H9973">
        <v>0.82300962835871605</v>
      </c>
      <c r="I9973">
        <f t="shared" si="310"/>
        <v>823.0096283587161</v>
      </c>
      <c r="J9973" t="str">
        <f t="shared" si="311"/>
        <v>High</v>
      </c>
      <c r="K9973" t="s">
        <v>19</v>
      </c>
      <c r="L9973" t="s">
        <v>26</v>
      </c>
      <c r="M9973" t="s">
        <v>28</v>
      </c>
      <c r="N9973">
        <v>10238</v>
      </c>
      <c r="O9973" t="s">
        <v>52</v>
      </c>
      <c r="P9973">
        <v>12000</v>
      </c>
      <c r="Q9973" t="s">
        <v>46</v>
      </c>
      <c r="R9973">
        <v>0</v>
      </c>
      <c r="S9973">
        <v>0</v>
      </c>
      <c r="T9973">
        <v>1</v>
      </c>
      <c r="U9973" t="s">
        <v>30</v>
      </c>
    </row>
    <row r="9974" spans="1:21" x14ac:dyDescent="0.25">
      <c r="A9974">
        <v>750372</v>
      </c>
      <c r="B9974" t="s">
        <v>21</v>
      </c>
      <c r="C9974" t="s">
        <v>40</v>
      </c>
      <c r="D9974" t="s">
        <v>16</v>
      </c>
      <c r="E9974" t="s">
        <v>57</v>
      </c>
      <c r="F9974" t="s">
        <v>45</v>
      </c>
      <c r="G9974" t="s">
        <v>43</v>
      </c>
      <c r="H9974">
        <v>0.82391600798810205</v>
      </c>
      <c r="I9974">
        <f t="shared" si="310"/>
        <v>823.91600798810202</v>
      </c>
      <c r="J9974" t="str">
        <f t="shared" si="311"/>
        <v>High</v>
      </c>
      <c r="K9974" t="s">
        <v>17</v>
      </c>
      <c r="L9974" t="s">
        <v>26</v>
      </c>
      <c r="M9974" t="s">
        <v>28</v>
      </c>
      <c r="N9974">
        <v>10238</v>
      </c>
      <c r="O9974" t="s">
        <v>52</v>
      </c>
      <c r="P9974">
        <v>13000</v>
      </c>
      <c r="Q9974" t="s">
        <v>46</v>
      </c>
      <c r="R9974">
        <v>0</v>
      </c>
      <c r="S9974">
        <v>0</v>
      </c>
      <c r="T9974">
        <v>0</v>
      </c>
      <c r="U9974" t="s">
        <v>30</v>
      </c>
    </row>
    <row r="9975" spans="1:21" x14ac:dyDescent="0.25">
      <c r="A9975">
        <v>458428</v>
      </c>
      <c r="B9975" t="s">
        <v>20</v>
      </c>
      <c r="C9975" t="s">
        <v>40</v>
      </c>
      <c r="D9975" t="s">
        <v>16</v>
      </c>
      <c r="E9975" t="s">
        <v>58</v>
      </c>
      <c r="F9975" t="s">
        <v>44</v>
      </c>
      <c r="G9975" t="s">
        <v>43</v>
      </c>
      <c r="H9975">
        <v>0.82460551340312804</v>
      </c>
      <c r="I9975">
        <f t="shared" si="310"/>
        <v>824.60551340312804</v>
      </c>
      <c r="J9975" t="str">
        <f t="shared" si="311"/>
        <v>High</v>
      </c>
      <c r="K9975" t="s">
        <v>17</v>
      </c>
      <c r="L9975" t="s">
        <v>26</v>
      </c>
      <c r="M9975" t="s">
        <v>29</v>
      </c>
      <c r="N9975">
        <v>10238</v>
      </c>
      <c r="O9975" t="s">
        <v>52</v>
      </c>
      <c r="P9975">
        <v>14000</v>
      </c>
      <c r="Q9975" t="s">
        <v>46</v>
      </c>
      <c r="R9975">
        <v>1</v>
      </c>
      <c r="S9975">
        <v>0</v>
      </c>
      <c r="T9975">
        <v>1</v>
      </c>
      <c r="U9975" t="s">
        <v>30</v>
      </c>
    </row>
    <row r="9976" spans="1:21" x14ac:dyDescent="0.25">
      <c r="A9976">
        <v>945867</v>
      </c>
      <c r="B9976" t="s">
        <v>18</v>
      </c>
      <c r="C9976" t="s">
        <v>41</v>
      </c>
      <c r="D9976" t="s">
        <v>16</v>
      </c>
      <c r="E9976" t="s">
        <v>59</v>
      </c>
      <c r="F9976" t="s">
        <v>45</v>
      </c>
      <c r="G9976" t="s">
        <v>80</v>
      </c>
      <c r="H9976">
        <v>0.82862856905319204</v>
      </c>
      <c r="I9976">
        <f t="shared" si="310"/>
        <v>828.628569053192</v>
      </c>
      <c r="J9976" t="str">
        <f t="shared" si="311"/>
        <v>High</v>
      </c>
      <c r="K9976" t="s">
        <v>19</v>
      </c>
      <c r="L9976" t="s">
        <v>26</v>
      </c>
      <c r="M9976" t="s">
        <v>29</v>
      </c>
      <c r="N9976">
        <v>10238</v>
      </c>
      <c r="O9976" t="s">
        <v>52</v>
      </c>
      <c r="P9976">
        <v>13000</v>
      </c>
      <c r="Q9976" t="s">
        <v>46</v>
      </c>
      <c r="R9976">
        <v>0</v>
      </c>
      <c r="S9976">
        <v>0</v>
      </c>
      <c r="T9976">
        <v>0</v>
      </c>
      <c r="U9976" t="s">
        <v>31</v>
      </c>
    </row>
    <row r="9977" spans="1:21" x14ac:dyDescent="0.25">
      <c r="A9977">
        <v>509621</v>
      </c>
      <c r="B9977" t="s">
        <v>18</v>
      </c>
      <c r="C9977" t="s">
        <v>41</v>
      </c>
      <c r="D9977" t="s">
        <v>16</v>
      </c>
      <c r="E9977" t="s">
        <v>59</v>
      </c>
      <c r="F9977" t="s">
        <v>45</v>
      </c>
      <c r="G9977" t="s">
        <v>43</v>
      </c>
      <c r="H9977">
        <v>0.83247362593368301</v>
      </c>
      <c r="I9977">
        <f t="shared" si="310"/>
        <v>832.47362593368302</v>
      </c>
      <c r="J9977" t="str">
        <f t="shared" si="311"/>
        <v>High</v>
      </c>
      <c r="K9977" t="s">
        <v>19</v>
      </c>
      <c r="L9977" t="s">
        <v>26</v>
      </c>
      <c r="M9977" t="s">
        <v>29</v>
      </c>
      <c r="N9977">
        <v>10238</v>
      </c>
      <c r="O9977" t="s">
        <v>52</v>
      </c>
      <c r="P9977">
        <v>16000</v>
      </c>
      <c r="Q9977" t="s">
        <v>46</v>
      </c>
      <c r="R9977">
        <v>0</v>
      </c>
      <c r="S9977">
        <v>0</v>
      </c>
      <c r="T9977">
        <v>0</v>
      </c>
      <c r="U9977" t="s">
        <v>31</v>
      </c>
    </row>
    <row r="9978" spans="1:21" x14ac:dyDescent="0.25">
      <c r="A9978">
        <v>562564</v>
      </c>
      <c r="B9978" t="s">
        <v>20</v>
      </c>
      <c r="C9978" t="s">
        <v>40</v>
      </c>
      <c r="D9978" t="s">
        <v>16</v>
      </c>
      <c r="E9978" t="s">
        <v>58</v>
      </c>
      <c r="F9978" t="s">
        <v>45</v>
      </c>
      <c r="G9978" t="s">
        <v>43</v>
      </c>
      <c r="H9978">
        <v>0.83279238279154</v>
      </c>
      <c r="I9978">
        <f t="shared" si="310"/>
        <v>832.79238279154004</v>
      </c>
      <c r="J9978" t="str">
        <f t="shared" si="311"/>
        <v>High</v>
      </c>
      <c r="K9978" t="s">
        <v>19</v>
      </c>
      <c r="L9978" t="s">
        <v>27</v>
      </c>
      <c r="M9978" t="s">
        <v>28</v>
      </c>
      <c r="N9978">
        <v>10238</v>
      </c>
      <c r="O9978" t="s">
        <v>52</v>
      </c>
      <c r="P9978">
        <v>14000</v>
      </c>
      <c r="Q9978" t="s">
        <v>46</v>
      </c>
      <c r="R9978">
        <v>2</v>
      </c>
      <c r="S9978">
        <v>0</v>
      </c>
      <c r="T9978">
        <v>2</v>
      </c>
      <c r="U9978" t="s">
        <v>30</v>
      </c>
    </row>
    <row r="9979" spans="1:21" x14ac:dyDescent="0.25">
      <c r="A9979">
        <v>921816</v>
      </c>
      <c r="B9979" t="s">
        <v>21</v>
      </c>
      <c r="C9979" t="s">
        <v>40</v>
      </c>
      <c r="D9979" t="s">
        <v>16</v>
      </c>
      <c r="E9979" t="s">
        <v>57</v>
      </c>
      <c r="F9979" t="s">
        <v>44</v>
      </c>
      <c r="G9979" t="s">
        <v>43</v>
      </c>
      <c r="H9979">
        <v>0.83366842116113904</v>
      </c>
      <c r="I9979">
        <f t="shared" si="310"/>
        <v>833.66842116113901</v>
      </c>
      <c r="J9979" t="str">
        <f t="shared" si="311"/>
        <v>High</v>
      </c>
      <c r="K9979" t="s">
        <v>17</v>
      </c>
      <c r="L9979" t="s">
        <v>27</v>
      </c>
      <c r="M9979" t="s">
        <v>28</v>
      </c>
      <c r="N9979">
        <v>10238</v>
      </c>
      <c r="O9979" t="s">
        <v>52</v>
      </c>
      <c r="P9979">
        <v>13000</v>
      </c>
      <c r="Q9979" t="s">
        <v>46</v>
      </c>
      <c r="R9979">
        <v>2</v>
      </c>
      <c r="S9979">
        <v>0</v>
      </c>
      <c r="T9979">
        <v>0</v>
      </c>
      <c r="U9979" t="s">
        <v>30</v>
      </c>
    </row>
    <row r="9980" spans="1:21" x14ac:dyDescent="0.25">
      <c r="A9980">
        <v>105701</v>
      </c>
      <c r="B9980" t="s">
        <v>15</v>
      </c>
      <c r="C9980" t="s">
        <v>40</v>
      </c>
      <c r="D9980" t="s">
        <v>16</v>
      </c>
      <c r="E9980" t="s">
        <v>56</v>
      </c>
      <c r="F9980" t="s">
        <v>45</v>
      </c>
      <c r="G9980" t="s">
        <v>43</v>
      </c>
      <c r="H9980">
        <v>0.83409948248150401</v>
      </c>
      <c r="I9980">
        <f t="shared" si="310"/>
        <v>834.09948248150397</v>
      </c>
      <c r="J9980" t="str">
        <f t="shared" si="311"/>
        <v>High</v>
      </c>
      <c r="K9980" t="s">
        <v>17</v>
      </c>
      <c r="L9980" t="s">
        <v>26</v>
      </c>
      <c r="M9980" t="s">
        <v>28</v>
      </c>
      <c r="N9980">
        <v>10238</v>
      </c>
      <c r="O9980" t="s">
        <v>52</v>
      </c>
      <c r="P9980">
        <v>15000</v>
      </c>
      <c r="Q9980" t="s">
        <v>46</v>
      </c>
      <c r="R9980">
        <v>2</v>
      </c>
      <c r="S9980">
        <v>0</v>
      </c>
      <c r="T9980">
        <v>1</v>
      </c>
      <c r="U9980" t="s">
        <v>30</v>
      </c>
    </row>
    <row r="9981" spans="1:21" x14ac:dyDescent="0.25">
      <c r="A9981">
        <v>690562</v>
      </c>
      <c r="B9981" t="s">
        <v>15</v>
      </c>
      <c r="C9981" t="s">
        <v>40</v>
      </c>
      <c r="D9981" t="s">
        <v>16</v>
      </c>
      <c r="E9981" t="s">
        <v>57</v>
      </c>
      <c r="F9981" t="s">
        <v>44</v>
      </c>
      <c r="G9981" t="s">
        <v>43</v>
      </c>
      <c r="H9981">
        <v>0.83564124465505496</v>
      </c>
      <c r="I9981">
        <f t="shared" si="310"/>
        <v>835.64124465505495</v>
      </c>
      <c r="J9981" t="str">
        <f t="shared" si="311"/>
        <v>High</v>
      </c>
      <c r="K9981" t="s">
        <v>19</v>
      </c>
      <c r="L9981" t="s">
        <v>27</v>
      </c>
      <c r="M9981" t="s">
        <v>28</v>
      </c>
      <c r="N9981">
        <v>32765</v>
      </c>
      <c r="O9981" t="s">
        <v>51</v>
      </c>
      <c r="P9981">
        <v>10000</v>
      </c>
      <c r="Q9981" t="s">
        <v>46</v>
      </c>
      <c r="R9981">
        <v>3</v>
      </c>
      <c r="S9981">
        <v>0</v>
      </c>
      <c r="T9981">
        <v>0</v>
      </c>
      <c r="U9981" t="s">
        <v>30</v>
      </c>
    </row>
    <row r="9982" spans="1:21" x14ac:dyDescent="0.25">
      <c r="A9982">
        <v>148210</v>
      </c>
      <c r="B9982" t="s">
        <v>21</v>
      </c>
      <c r="C9982" t="s">
        <v>40</v>
      </c>
      <c r="D9982" t="s">
        <v>16</v>
      </c>
      <c r="E9982" t="s">
        <v>59</v>
      </c>
      <c r="F9982" t="s">
        <v>45</v>
      </c>
      <c r="G9982" t="s">
        <v>80</v>
      </c>
      <c r="H9982">
        <v>0.837033234869488</v>
      </c>
      <c r="I9982">
        <f t="shared" si="310"/>
        <v>837.03323486948796</v>
      </c>
      <c r="J9982" t="str">
        <f t="shared" si="311"/>
        <v>High</v>
      </c>
      <c r="K9982" t="s">
        <v>17</v>
      </c>
      <c r="L9982" t="s">
        <v>27</v>
      </c>
      <c r="M9982" t="s">
        <v>28</v>
      </c>
      <c r="N9982">
        <v>10238</v>
      </c>
      <c r="O9982" t="s">
        <v>52</v>
      </c>
      <c r="P9982">
        <v>11000</v>
      </c>
      <c r="Q9982" t="s">
        <v>46</v>
      </c>
      <c r="R9982">
        <v>0</v>
      </c>
      <c r="S9982">
        <v>0</v>
      </c>
      <c r="T9982">
        <v>0</v>
      </c>
      <c r="U9982" t="s">
        <v>30</v>
      </c>
    </row>
    <row r="9983" spans="1:21" x14ac:dyDescent="0.25">
      <c r="A9983">
        <v>563041</v>
      </c>
      <c r="B9983" t="s">
        <v>21</v>
      </c>
      <c r="C9983" t="s">
        <v>40</v>
      </c>
      <c r="D9983" t="s">
        <v>16</v>
      </c>
      <c r="E9983" t="s">
        <v>59</v>
      </c>
      <c r="F9983" t="s">
        <v>45</v>
      </c>
      <c r="G9983" t="s">
        <v>43</v>
      </c>
      <c r="H9983">
        <v>0.83782483020362197</v>
      </c>
      <c r="I9983">
        <f t="shared" si="310"/>
        <v>837.82483020362201</v>
      </c>
      <c r="J9983" t="str">
        <f t="shared" si="311"/>
        <v>High</v>
      </c>
      <c r="K9983" t="s">
        <v>17</v>
      </c>
      <c r="L9983" t="s">
        <v>26</v>
      </c>
      <c r="M9983" t="s">
        <v>28</v>
      </c>
      <c r="N9983">
        <v>32765</v>
      </c>
      <c r="O9983" t="s">
        <v>51</v>
      </c>
      <c r="P9983">
        <v>12000</v>
      </c>
      <c r="Q9983" t="s">
        <v>46</v>
      </c>
      <c r="R9983">
        <v>0</v>
      </c>
      <c r="S9983">
        <v>0</v>
      </c>
      <c r="T9983">
        <v>0</v>
      </c>
      <c r="U9983" t="s">
        <v>30</v>
      </c>
    </row>
    <row r="9984" spans="1:21" x14ac:dyDescent="0.25">
      <c r="A9984">
        <v>943632</v>
      </c>
      <c r="B9984" t="s">
        <v>21</v>
      </c>
      <c r="C9984" t="s">
        <v>41</v>
      </c>
      <c r="D9984" t="s">
        <v>16</v>
      </c>
      <c r="E9984" t="s">
        <v>58</v>
      </c>
      <c r="F9984" t="s">
        <v>45</v>
      </c>
      <c r="G9984" t="s">
        <v>43</v>
      </c>
      <c r="H9984">
        <v>0.83820504005727803</v>
      </c>
      <c r="I9984">
        <f t="shared" si="310"/>
        <v>838.20504005727798</v>
      </c>
      <c r="J9984" t="str">
        <f t="shared" si="311"/>
        <v>High</v>
      </c>
      <c r="K9984" t="s">
        <v>17</v>
      </c>
      <c r="L9984" t="s">
        <v>27</v>
      </c>
      <c r="M9984" t="s">
        <v>28</v>
      </c>
      <c r="N9984">
        <v>10238</v>
      </c>
      <c r="O9984" t="s">
        <v>52</v>
      </c>
      <c r="P9984">
        <v>10000</v>
      </c>
      <c r="Q9984" t="s">
        <v>46</v>
      </c>
      <c r="R9984">
        <v>1</v>
      </c>
      <c r="S9984">
        <v>0</v>
      </c>
      <c r="T9984">
        <v>3</v>
      </c>
      <c r="U9984" t="s">
        <v>30</v>
      </c>
    </row>
    <row r="9985" spans="1:21" x14ac:dyDescent="0.25">
      <c r="A9985">
        <v>454318</v>
      </c>
      <c r="B9985" t="s">
        <v>21</v>
      </c>
      <c r="C9985" t="s">
        <v>40</v>
      </c>
      <c r="D9985" t="s">
        <v>16</v>
      </c>
      <c r="E9985" t="s">
        <v>59</v>
      </c>
      <c r="F9985" t="s">
        <v>44</v>
      </c>
      <c r="G9985" t="s">
        <v>43</v>
      </c>
      <c r="H9985">
        <v>0.84344896763692301</v>
      </c>
      <c r="I9985">
        <f t="shared" si="310"/>
        <v>843.44896763692304</v>
      </c>
      <c r="J9985" t="str">
        <f t="shared" si="311"/>
        <v>High</v>
      </c>
      <c r="K9985" t="s">
        <v>17</v>
      </c>
      <c r="L9985" t="s">
        <v>27</v>
      </c>
      <c r="M9985" t="s">
        <v>28</v>
      </c>
      <c r="N9985">
        <v>10238</v>
      </c>
      <c r="O9985" t="s">
        <v>52</v>
      </c>
      <c r="P9985">
        <v>12000</v>
      </c>
      <c r="Q9985" t="s">
        <v>46</v>
      </c>
      <c r="R9985">
        <v>0</v>
      </c>
      <c r="S9985">
        <v>0</v>
      </c>
      <c r="T9985">
        <v>0</v>
      </c>
      <c r="U9985" t="s">
        <v>30</v>
      </c>
    </row>
    <row r="9986" spans="1:21" x14ac:dyDescent="0.25">
      <c r="A9986">
        <v>137679</v>
      </c>
      <c r="B9986" t="s">
        <v>21</v>
      </c>
      <c r="C9986" t="s">
        <v>40</v>
      </c>
      <c r="D9986" t="s">
        <v>16</v>
      </c>
      <c r="E9986" t="s">
        <v>57</v>
      </c>
      <c r="F9986" t="s">
        <v>44</v>
      </c>
      <c r="G9986" t="s">
        <v>80</v>
      </c>
      <c r="H9986">
        <v>0.84476939928021699</v>
      </c>
      <c r="I9986">
        <f t="shared" ref="I9986:I10001" si="312">H9986*1000</f>
        <v>844.76939928021704</v>
      </c>
      <c r="J9986" t="str">
        <f t="shared" ref="J9986:J10001" si="313">IF(I9986&gt;=53, IF(I9986&lt;=355, "Low", IF(I9986&lt;=657, "Medium", IF(I9986&lt;=961, "High", ""))), "")</f>
        <v>High</v>
      </c>
      <c r="K9986" t="s">
        <v>19</v>
      </c>
      <c r="L9986" t="s">
        <v>26</v>
      </c>
      <c r="M9986" t="s">
        <v>29</v>
      </c>
      <c r="N9986">
        <v>10238</v>
      </c>
      <c r="O9986" t="s">
        <v>52</v>
      </c>
      <c r="P9986">
        <v>17000</v>
      </c>
      <c r="Q9986" t="s">
        <v>46</v>
      </c>
      <c r="R9986">
        <v>2</v>
      </c>
      <c r="S9986">
        <v>0</v>
      </c>
      <c r="T9986">
        <v>3</v>
      </c>
      <c r="U9986" t="s">
        <v>30</v>
      </c>
    </row>
    <row r="9987" spans="1:21" x14ac:dyDescent="0.25">
      <c r="A9987">
        <v>327121</v>
      </c>
      <c r="B9987" t="s">
        <v>15</v>
      </c>
      <c r="C9987" t="s">
        <v>41</v>
      </c>
      <c r="D9987" t="s">
        <v>16</v>
      </c>
      <c r="E9987" t="s">
        <v>58</v>
      </c>
      <c r="F9987" t="s">
        <v>45</v>
      </c>
      <c r="G9987" t="s">
        <v>43</v>
      </c>
      <c r="H9987">
        <v>0.84566121472135203</v>
      </c>
      <c r="I9987">
        <f t="shared" si="312"/>
        <v>845.66121472135205</v>
      </c>
      <c r="J9987" t="str">
        <f t="shared" si="313"/>
        <v>High</v>
      </c>
      <c r="K9987" t="s">
        <v>17</v>
      </c>
      <c r="L9987" t="s">
        <v>27</v>
      </c>
      <c r="M9987" t="s">
        <v>28</v>
      </c>
      <c r="N9987">
        <v>10238</v>
      </c>
      <c r="O9987" t="s">
        <v>52</v>
      </c>
      <c r="P9987">
        <v>14000</v>
      </c>
      <c r="Q9987" t="s">
        <v>46</v>
      </c>
      <c r="R9987">
        <v>0</v>
      </c>
      <c r="S9987">
        <v>0</v>
      </c>
      <c r="T9987">
        <v>0</v>
      </c>
      <c r="U9987" t="s">
        <v>30</v>
      </c>
    </row>
    <row r="9988" spans="1:21" x14ac:dyDescent="0.25">
      <c r="A9988">
        <v>494519</v>
      </c>
      <c r="B9988" t="s">
        <v>21</v>
      </c>
      <c r="C9988" t="s">
        <v>40</v>
      </c>
      <c r="D9988" t="s">
        <v>16</v>
      </c>
      <c r="E9988" t="s">
        <v>59</v>
      </c>
      <c r="F9988" t="s">
        <v>45</v>
      </c>
      <c r="G9988" t="s">
        <v>43</v>
      </c>
      <c r="H9988">
        <v>0.84738873504411205</v>
      </c>
      <c r="I9988">
        <f t="shared" si="312"/>
        <v>847.38873504411208</v>
      </c>
      <c r="J9988" t="str">
        <f t="shared" si="313"/>
        <v>High</v>
      </c>
      <c r="K9988" t="s">
        <v>17</v>
      </c>
      <c r="L9988" t="s">
        <v>26</v>
      </c>
      <c r="M9988" t="s">
        <v>28</v>
      </c>
      <c r="N9988">
        <v>10238</v>
      </c>
      <c r="O9988" t="s">
        <v>52</v>
      </c>
      <c r="P9988">
        <v>13000</v>
      </c>
      <c r="Q9988" t="s">
        <v>46</v>
      </c>
      <c r="R9988">
        <v>0</v>
      </c>
      <c r="S9988">
        <v>0</v>
      </c>
      <c r="T9988">
        <v>0</v>
      </c>
      <c r="U9988" t="s">
        <v>30</v>
      </c>
    </row>
    <row r="9989" spans="1:21" x14ac:dyDescent="0.25">
      <c r="A9989">
        <v>106619</v>
      </c>
      <c r="B9989" t="s">
        <v>20</v>
      </c>
      <c r="C9989" t="s">
        <v>40</v>
      </c>
      <c r="D9989" t="s">
        <v>16</v>
      </c>
      <c r="E9989" t="s">
        <v>58</v>
      </c>
      <c r="F9989" t="s">
        <v>44</v>
      </c>
      <c r="G9989" t="s">
        <v>43</v>
      </c>
      <c r="H9989">
        <v>0.85269452538060297</v>
      </c>
      <c r="I9989">
        <f t="shared" si="312"/>
        <v>852.69452538060295</v>
      </c>
      <c r="J9989" t="str">
        <f t="shared" si="313"/>
        <v>High</v>
      </c>
      <c r="K9989" t="s">
        <v>19</v>
      </c>
      <c r="L9989" t="s">
        <v>26</v>
      </c>
      <c r="M9989" t="s">
        <v>28</v>
      </c>
      <c r="N9989">
        <v>10238</v>
      </c>
      <c r="O9989" t="s">
        <v>52</v>
      </c>
      <c r="P9989">
        <v>13000</v>
      </c>
      <c r="Q9989" t="s">
        <v>46</v>
      </c>
      <c r="R9989">
        <v>1</v>
      </c>
      <c r="S9989">
        <v>0</v>
      </c>
      <c r="T9989">
        <v>0</v>
      </c>
      <c r="U9989" t="s">
        <v>30</v>
      </c>
    </row>
    <row r="9990" spans="1:21" x14ac:dyDescent="0.25">
      <c r="A9990">
        <v>982723</v>
      </c>
      <c r="B9990" t="s">
        <v>21</v>
      </c>
      <c r="C9990" t="s">
        <v>40</v>
      </c>
      <c r="D9990" t="s">
        <v>16</v>
      </c>
      <c r="E9990" t="s">
        <v>57</v>
      </c>
      <c r="F9990" t="s">
        <v>45</v>
      </c>
      <c r="G9990" t="s">
        <v>43</v>
      </c>
      <c r="H9990">
        <v>0.854537815775538</v>
      </c>
      <c r="I9990">
        <f t="shared" si="312"/>
        <v>854.53781577553798</v>
      </c>
      <c r="J9990" t="str">
        <f t="shared" si="313"/>
        <v>High</v>
      </c>
      <c r="K9990" t="s">
        <v>17</v>
      </c>
      <c r="L9990" t="s">
        <v>27</v>
      </c>
      <c r="M9990" t="s">
        <v>28</v>
      </c>
      <c r="N9990">
        <v>10238</v>
      </c>
      <c r="O9990" t="s">
        <v>52</v>
      </c>
      <c r="P9990">
        <v>9000</v>
      </c>
      <c r="Q9990" t="s">
        <v>46</v>
      </c>
      <c r="R9990">
        <v>2</v>
      </c>
      <c r="S9990">
        <v>0</v>
      </c>
      <c r="T9990">
        <v>0</v>
      </c>
      <c r="U9990" t="s">
        <v>30</v>
      </c>
    </row>
    <row r="9991" spans="1:21" x14ac:dyDescent="0.25">
      <c r="A9991">
        <v>313691</v>
      </c>
      <c r="B9991" t="s">
        <v>21</v>
      </c>
      <c r="C9991" t="s">
        <v>41</v>
      </c>
      <c r="D9991" t="s">
        <v>22</v>
      </c>
      <c r="E9991" t="s">
        <v>57</v>
      </c>
      <c r="F9991" t="s">
        <v>45</v>
      </c>
      <c r="G9991" t="s">
        <v>43</v>
      </c>
      <c r="H9991">
        <v>0.85646295997349497</v>
      </c>
      <c r="I9991">
        <f t="shared" si="312"/>
        <v>856.462959973495</v>
      </c>
      <c r="J9991" t="str">
        <f t="shared" si="313"/>
        <v>High</v>
      </c>
      <c r="K9991" t="s">
        <v>17</v>
      </c>
      <c r="L9991" t="s">
        <v>26</v>
      </c>
      <c r="M9991" t="s">
        <v>28</v>
      </c>
      <c r="N9991">
        <v>10238</v>
      </c>
      <c r="O9991" t="s">
        <v>52</v>
      </c>
      <c r="P9991">
        <v>12000</v>
      </c>
      <c r="Q9991" t="s">
        <v>46</v>
      </c>
      <c r="R9991">
        <v>8</v>
      </c>
      <c r="S9991">
        <v>0</v>
      </c>
      <c r="T9991">
        <v>4</v>
      </c>
      <c r="U9991" t="s">
        <v>30</v>
      </c>
    </row>
    <row r="9992" spans="1:21" x14ac:dyDescent="0.25">
      <c r="A9992">
        <v>372338</v>
      </c>
      <c r="B9992" t="s">
        <v>15</v>
      </c>
      <c r="C9992" t="s">
        <v>40</v>
      </c>
      <c r="D9992" t="s">
        <v>16</v>
      </c>
      <c r="E9992" t="s">
        <v>56</v>
      </c>
      <c r="F9992" t="s">
        <v>45</v>
      </c>
      <c r="G9992" t="s">
        <v>43</v>
      </c>
      <c r="H9992">
        <v>0.86143909493195903</v>
      </c>
      <c r="I9992">
        <f t="shared" si="312"/>
        <v>861.43909493195906</v>
      </c>
      <c r="J9992" t="str">
        <f t="shared" si="313"/>
        <v>High</v>
      </c>
      <c r="K9992" t="s">
        <v>17</v>
      </c>
      <c r="L9992" t="s">
        <v>27</v>
      </c>
      <c r="M9992" t="s">
        <v>28</v>
      </c>
      <c r="N9992">
        <v>10238</v>
      </c>
      <c r="O9992" t="s">
        <v>52</v>
      </c>
      <c r="P9992">
        <v>11000</v>
      </c>
      <c r="Q9992" t="s">
        <v>46</v>
      </c>
      <c r="R9992">
        <v>4</v>
      </c>
      <c r="S9992">
        <v>0</v>
      </c>
      <c r="T9992">
        <v>0</v>
      </c>
      <c r="U9992" t="s">
        <v>30</v>
      </c>
    </row>
    <row r="9993" spans="1:21" x14ac:dyDescent="0.25">
      <c r="A9993">
        <v>336163</v>
      </c>
      <c r="B9993" t="s">
        <v>21</v>
      </c>
      <c r="C9993" t="s">
        <v>40</v>
      </c>
      <c r="D9993" t="s">
        <v>16</v>
      </c>
      <c r="E9993" t="s">
        <v>59</v>
      </c>
      <c r="F9993" t="s">
        <v>45</v>
      </c>
      <c r="G9993" t="s">
        <v>43</v>
      </c>
      <c r="H9993">
        <v>0.86507695535308005</v>
      </c>
      <c r="I9993">
        <f t="shared" si="312"/>
        <v>865.07695535308005</v>
      </c>
      <c r="J9993" t="str">
        <f t="shared" si="313"/>
        <v>High</v>
      </c>
      <c r="K9993" t="s">
        <v>17</v>
      </c>
      <c r="L9993" t="s">
        <v>27</v>
      </c>
      <c r="M9993" t="s">
        <v>28</v>
      </c>
      <c r="N9993">
        <v>10238</v>
      </c>
      <c r="O9993" t="s">
        <v>52</v>
      </c>
      <c r="P9993">
        <v>8000</v>
      </c>
      <c r="Q9993" t="s">
        <v>46</v>
      </c>
      <c r="R9993">
        <v>0</v>
      </c>
      <c r="S9993">
        <v>0</v>
      </c>
      <c r="T9993">
        <v>0</v>
      </c>
      <c r="U9993" t="s">
        <v>30</v>
      </c>
    </row>
    <row r="9994" spans="1:21" x14ac:dyDescent="0.25">
      <c r="A9994">
        <v>387039</v>
      </c>
      <c r="B9994" t="s">
        <v>21</v>
      </c>
      <c r="C9994" t="s">
        <v>40</v>
      </c>
      <c r="D9994" t="s">
        <v>16</v>
      </c>
      <c r="E9994" t="s">
        <v>57</v>
      </c>
      <c r="F9994" t="s">
        <v>81</v>
      </c>
      <c r="G9994" t="s">
        <v>43</v>
      </c>
      <c r="H9994">
        <v>0.87167545197477603</v>
      </c>
      <c r="I9994">
        <f t="shared" si="312"/>
        <v>871.67545197477602</v>
      </c>
      <c r="J9994" t="str">
        <f t="shared" si="313"/>
        <v>High</v>
      </c>
      <c r="K9994" t="s">
        <v>17</v>
      </c>
      <c r="L9994" t="s">
        <v>27</v>
      </c>
      <c r="M9994" t="s">
        <v>28</v>
      </c>
      <c r="N9994">
        <v>10238</v>
      </c>
      <c r="O9994" t="s">
        <v>52</v>
      </c>
      <c r="P9994">
        <v>12000</v>
      </c>
      <c r="Q9994" t="s">
        <v>46</v>
      </c>
      <c r="R9994">
        <v>0</v>
      </c>
      <c r="S9994">
        <v>0</v>
      </c>
      <c r="T9994">
        <v>2</v>
      </c>
      <c r="U9994" t="s">
        <v>30</v>
      </c>
    </row>
    <row r="9995" spans="1:21" x14ac:dyDescent="0.25">
      <c r="A9995">
        <v>750835</v>
      </c>
      <c r="B9995" t="s">
        <v>15</v>
      </c>
      <c r="C9995" t="s">
        <v>40</v>
      </c>
      <c r="D9995" t="s">
        <v>16</v>
      </c>
      <c r="E9995" t="s">
        <v>59</v>
      </c>
      <c r="F9995" t="s">
        <v>45</v>
      </c>
      <c r="G9995" t="s">
        <v>43</v>
      </c>
      <c r="H9995">
        <v>0.87182057434890403</v>
      </c>
      <c r="I9995">
        <f t="shared" si="312"/>
        <v>871.82057434890407</v>
      </c>
      <c r="J9995" t="str">
        <f t="shared" si="313"/>
        <v>High</v>
      </c>
      <c r="K9995" t="s">
        <v>19</v>
      </c>
      <c r="L9995" t="s">
        <v>27</v>
      </c>
      <c r="M9995" t="s">
        <v>28</v>
      </c>
      <c r="N9995">
        <v>32765</v>
      </c>
      <c r="O9995" t="s">
        <v>51</v>
      </c>
      <c r="P9995">
        <v>9000</v>
      </c>
      <c r="Q9995" t="s">
        <v>46</v>
      </c>
      <c r="R9995">
        <v>0</v>
      </c>
      <c r="S9995">
        <v>0</v>
      </c>
      <c r="T9995">
        <v>0</v>
      </c>
      <c r="U9995" t="s">
        <v>30</v>
      </c>
    </row>
    <row r="9996" spans="1:21" x14ac:dyDescent="0.25">
      <c r="A9996">
        <v>312015</v>
      </c>
      <c r="B9996" t="s">
        <v>21</v>
      </c>
      <c r="C9996" t="s">
        <v>40</v>
      </c>
      <c r="D9996" t="s">
        <v>16</v>
      </c>
      <c r="E9996" t="s">
        <v>57</v>
      </c>
      <c r="F9996" t="s">
        <v>45</v>
      </c>
      <c r="G9996" t="s">
        <v>43</v>
      </c>
      <c r="H9996">
        <v>0.87482999105058901</v>
      </c>
      <c r="I9996">
        <f t="shared" si="312"/>
        <v>874.829991050589</v>
      </c>
      <c r="J9996" t="str">
        <f t="shared" si="313"/>
        <v>High</v>
      </c>
      <c r="K9996" t="s">
        <v>17</v>
      </c>
      <c r="L9996" t="s">
        <v>26</v>
      </c>
      <c r="M9996" t="s">
        <v>29</v>
      </c>
      <c r="N9996">
        <v>10238</v>
      </c>
      <c r="O9996" t="s">
        <v>52</v>
      </c>
      <c r="P9996">
        <v>15000</v>
      </c>
      <c r="Q9996" t="s">
        <v>46</v>
      </c>
      <c r="R9996">
        <v>0</v>
      </c>
      <c r="S9996">
        <v>0</v>
      </c>
      <c r="T9996">
        <v>1</v>
      </c>
      <c r="U9996" t="s">
        <v>30</v>
      </c>
    </row>
    <row r="9997" spans="1:21" x14ac:dyDescent="0.25">
      <c r="A9997">
        <v>11655</v>
      </c>
      <c r="B9997" t="s">
        <v>20</v>
      </c>
      <c r="C9997" t="s">
        <v>40</v>
      </c>
      <c r="D9997" t="s">
        <v>16</v>
      </c>
      <c r="E9997" t="s">
        <v>58</v>
      </c>
      <c r="F9997" t="s">
        <v>44</v>
      </c>
      <c r="G9997" t="s">
        <v>43</v>
      </c>
      <c r="H9997">
        <v>0.88440952708371601</v>
      </c>
      <c r="I9997">
        <f t="shared" si="312"/>
        <v>884.40952708371606</v>
      </c>
      <c r="J9997" t="str">
        <f t="shared" si="313"/>
        <v>High</v>
      </c>
      <c r="K9997" t="s">
        <v>17</v>
      </c>
      <c r="L9997" t="s">
        <v>27</v>
      </c>
      <c r="M9997" t="s">
        <v>28</v>
      </c>
      <c r="N9997">
        <v>10238</v>
      </c>
      <c r="O9997" t="s">
        <v>52</v>
      </c>
      <c r="P9997">
        <v>10000</v>
      </c>
      <c r="Q9997" t="s">
        <v>46</v>
      </c>
      <c r="R9997">
        <v>0</v>
      </c>
      <c r="S9997">
        <v>0</v>
      </c>
      <c r="T9997">
        <v>0</v>
      </c>
      <c r="U9997" t="s">
        <v>30</v>
      </c>
    </row>
    <row r="9998" spans="1:21" x14ac:dyDescent="0.25">
      <c r="A9998">
        <v>778054</v>
      </c>
      <c r="B9998" t="s">
        <v>21</v>
      </c>
      <c r="C9998" t="s">
        <v>40</v>
      </c>
      <c r="D9998" t="s">
        <v>16</v>
      </c>
      <c r="E9998" t="s">
        <v>57</v>
      </c>
      <c r="F9998" t="s">
        <v>45</v>
      </c>
      <c r="G9998" t="s">
        <v>43</v>
      </c>
      <c r="H9998">
        <v>0.89629943964602998</v>
      </c>
      <c r="I9998">
        <f t="shared" si="312"/>
        <v>896.29943964603001</v>
      </c>
      <c r="J9998" t="str">
        <f t="shared" si="313"/>
        <v>High</v>
      </c>
      <c r="K9998" t="s">
        <v>17</v>
      </c>
      <c r="L9998" t="s">
        <v>27</v>
      </c>
      <c r="M9998" t="s">
        <v>28</v>
      </c>
      <c r="N9998">
        <v>10238</v>
      </c>
      <c r="O9998" t="s">
        <v>52</v>
      </c>
      <c r="P9998">
        <v>12000</v>
      </c>
      <c r="Q9998" t="s">
        <v>46</v>
      </c>
      <c r="R9998">
        <v>1</v>
      </c>
      <c r="S9998">
        <v>0</v>
      </c>
      <c r="T9998">
        <v>1</v>
      </c>
      <c r="U9998" t="s">
        <v>30</v>
      </c>
    </row>
    <row r="9999" spans="1:21" x14ac:dyDescent="0.25">
      <c r="A9999">
        <v>618914</v>
      </c>
      <c r="B9999" t="s">
        <v>15</v>
      </c>
      <c r="C9999" t="s">
        <v>40</v>
      </c>
      <c r="D9999" t="s">
        <v>16</v>
      </c>
      <c r="E9999" t="s">
        <v>58</v>
      </c>
      <c r="F9999" t="s">
        <v>45</v>
      </c>
      <c r="G9999" t="s">
        <v>43</v>
      </c>
      <c r="H9999">
        <v>0.91411685897320905</v>
      </c>
      <c r="I9999">
        <f t="shared" si="312"/>
        <v>914.11685897320899</v>
      </c>
      <c r="J9999" t="str">
        <f t="shared" si="313"/>
        <v>High</v>
      </c>
      <c r="K9999" t="s">
        <v>19</v>
      </c>
      <c r="L9999" t="s">
        <v>27</v>
      </c>
      <c r="M9999" t="s">
        <v>28</v>
      </c>
      <c r="N9999">
        <v>10238</v>
      </c>
      <c r="O9999" t="s">
        <v>52</v>
      </c>
      <c r="P9999">
        <v>7000</v>
      </c>
      <c r="Q9999" t="s">
        <v>46</v>
      </c>
      <c r="R9999">
        <v>0</v>
      </c>
      <c r="S9999">
        <v>0</v>
      </c>
      <c r="T9999">
        <v>0</v>
      </c>
      <c r="U9999" t="s">
        <v>30</v>
      </c>
    </row>
    <row r="10000" spans="1:21" x14ac:dyDescent="0.25">
      <c r="A10000">
        <v>224416</v>
      </c>
      <c r="B10000" t="s">
        <v>20</v>
      </c>
      <c r="C10000" t="s">
        <v>40</v>
      </c>
      <c r="D10000" t="s">
        <v>16</v>
      </c>
      <c r="E10000" t="s">
        <v>58</v>
      </c>
      <c r="F10000" t="s">
        <v>44</v>
      </c>
      <c r="G10000" t="s">
        <v>43</v>
      </c>
      <c r="H10000">
        <v>0.91588318314882</v>
      </c>
      <c r="I10000">
        <f t="shared" si="312"/>
        <v>915.88318314881997</v>
      </c>
      <c r="J10000" t="str">
        <f t="shared" si="313"/>
        <v>High</v>
      </c>
      <c r="K10000" t="s">
        <v>17</v>
      </c>
      <c r="L10000" t="s">
        <v>26</v>
      </c>
      <c r="M10000" t="s">
        <v>29</v>
      </c>
      <c r="N10000">
        <v>32765</v>
      </c>
      <c r="O10000" t="s">
        <v>51</v>
      </c>
      <c r="P10000">
        <v>8000</v>
      </c>
      <c r="Q10000" t="s">
        <v>46</v>
      </c>
      <c r="R10000">
        <v>1</v>
      </c>
      <c r="S10000">
        <v>0</v>
      </c>
      <c r="T10000">
        <v>0</v>
      </c>
      <c r="U10000" t="s">
        <v>30</v>
      </c>
    </row>
    <row r="10001" spans="1:21" x14ac:dyDescent="0.25">
      <c r="A10001">
        <v>825288</v>
      </c>
      <c r="B10001" t="s">
        <v>21</v>
      </c>
      <c r="C10001" t="s">
        <v>41</v>
      </c>
      <c r="D10001" t="s">
        <v>16</v>
      </c>
      <c r="E10001" t="s">
        <v>58</v>
      </c>
      <c r="F10001" t="s">
        <v>45</v>
      </c>
      <c r="G10001" t="s">
        <v>43</v>
      </c>
      <c r="H10001">
        <v>0.96081882781169403</v>
      </c>
      <c r="I10001">
        <f t="shared" si="312"/>
        <v>960.81882781169406</v>
      </c>
      <c r="J10001" t="str">
        <f t="shared" si="313"/>
        <v>High</v>
      </c>
      <c r="K10001" t="s">
        <v>17</v>
      </c>
      <c r="L10001" t="s">
        <v>26</v>
      </c>
      <c r="M10001" t="s">
        <v>28</v>
      </c>
      <c r="N10001">
        <v>10238</v>
      </c>
      <c r="O10001" t="s">
        <v>52</v>
      </c>
      <c r="P10001">
        <v>10000</v>
      </c>
      <c r="Q10001" t="s">
        <v>46</v>
      </c>
      <c r="R10001">
        <v>1</v>
      </c>
      <c r="S10001">
        <v>0</v>
      </c>
      <c r="T10001">
        <v>1</v>
      </c>
      <c r="U10001" t="s">
        <v>30</v>
      </c>
    </row>
  </sheetData>
  <sortState xmlns:xlrd2="http://schemas.microsoft.com/office/spreadsheetml/2017/richdata2" ref="A2:U10002">
    <sortCondition ref="I1:I10002"/>
  </sortState>
  <dataValidations count="1">
    <dataValidation type="list" allowBlank="1" showInputMessage="1" showErrorMessage="1" sqref="W12" xr:uid="{6B595088-5DD2-409B-BD56-D4696E0F7145}">
      <formula1>$W$12:$W$16</formula1>
    </dataValidation>
  </dataValidations>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65CC9-2DBF-485D-A2AB-D5A32E16BC81}">
  <dimension ref="A1:S10001"/>
  <sheetViews>
    <sheetView zoomScale="55" zoomScaleNormal="55" workbookViewId="0">
      <selection activeCell="Z56" sqref="Z56"/>
    </sheetView>
  </sheetViews>
  <sheetFormatPr defaultRowHeight="13.8" x14ac:dyDescent="0.25"/>
  <cols>
    <col min="1" max="1" width="6.8984375" bestFit="1" customWidth="1"/>
    <col min="2" max="2" width="5.5" bestFit="1" customWidth="1"/>
    <col min="3" max="3" width="7.5" bestFit="1" customWidth="1"/>
    <col min="4" max="4" width="7.59765625" bestFit="1" customWidth="1"/>
    <col min="5" max="5" width="9.296875" customWidth="1"/>
    <col min="6" max="6" width="10.5" bestFit="1" customWidth="1"/>
    <col min="7" max="7" width="11.5" bestFit="1" customWidth="1"/>
    <col min="8" max="8" width="12.796875" bestFit="1" customWidth="1"/>
    <col min="9" max="9" width="11.296875" customWidth="1"/>
    <col min="10" max="10" width="12.69921875" bestFit="1" customWidth="1"/>
    <col min="11" max="11" width="8.5" bestFit="1" customWidth="1"/>
    <col min="12" max="12" width="9.19921875" bestFit="1" customWidth="1"/>
    <col min="13" max="13" width="12.296875" bestFit="1" customWidth="1"/>
    <col min="14" max="14" width="15.796875" bestFit="1" customWidth="1"/>
    <col min="15" max="15" width="12.59765625" bestFit="1" customWidth="1"/>
    <col min="16" max="16" width="9.796875" customWidth="1"/>
    <col min="17" max="17" width="4.796875" customWidth="1"/>
    <col min="18" max="18" width="14.8984375" bestFit="1" customWidth="1"/>
    <col min="19" max="19" width="9.09765625" bestFit="1" customWidth="1"/>
  </cols>
  <sheetData>
    <row r="1" spans="1:19" s="12" customFormat="1" x14ac:dyDescent="0.25">
      <c r="A1" s="12" t="s">
        <v>0</v>
      </c>
      <c r="B1" s="12" t="s">
        <v>1</v>
      </c>
      <c r="C1" s="12" t="s">
        <v>2</v>
      </c>
      <c r="D1" s="12" t="s">
        <v>3</v>
      </c>
      <c r="E1" s="12" t="s">
        <v>60</v>
      </c>
      <c r="F1" s="12" t="s">
        <v>61</v>
      </c>
      <c r="G1" s="12" t="s">
        <v>4</v>
      </c>
      <c r="H1" s="12" t="s">
        <v>5</v>
      </c>
      <c r="I1" s="12" t="s">
        <v>62</v>
      </c>
      <c r="J1" s="12" t="s">
        <v>6</v>
      </c>
      <c r="K1" s="12" t="s">
        <v>7</v>
      </c>
      <c r="L1" s="12" t="s">
        <v>8</v>
      </c>
      <c r="M1" s="12" t="s">
        <v>9</v>
      </c>
      <c r="N1" s="12" t="s">
        <v>10</v>
      </c>
      <c r="O1" s="12" t="s">
        <v>63</v>
      </c>
      <c r="P1" s="12" t="s">
        <v>11</v>
      </c>
      <c r="Q1" s="12" t="s">
        <v>12</v>
      </c>
      <c r="R1" s="12" t="s">
        <v>13</v>
      </c>
      <c r="S1" s="12" t="s">
        <v>14</v>
      </c>
    </row>
    <row r="2" spans="1:19" x14ac:dyDescent="0.25">
      <c r="A2">
        <v>569520</v>
      </c>
      <c r="B2" t="s">
        <v>15</v>
      </c>
      <c r="C2" t="s">
        <v>64</v>
      </c>
      <c r="D2" t="s">
        <v>16</v>
      </c>
      <c r="E2" t="s">
        <v>65</v>
      </c>
      <c r="F2" t="s">
        <v>66</v>
      </c>
      <c r="G2" t="s">
        <v>67</v>
      </c>
      <c r="H2">
        <v>0.62902731391820099</v>
      </c>
      <c r="I2">
        <v>1</v>
      </c>
      <c r="J2" t="s">
        <v>17</v>
      </c>
      <c r="K2">
        <v>0</v>
      </c>
      <c r="L2">
        <v>1</v>
      </c>
      <c r="M2">
        <v>10238</v>
      </c>
      <c r="N2">
        <v>12000</v>
      </c>
      <c r="O2" t="s">
        <v>68</v>
      </c>
      <c r="P2">
        <v>0</v>
      </c>
      <c r="Q2">
        <v>0</v>
      </c>
      <c r="R2">
        <v>0</v>
      </c>
      <c r="S2">
        <v>0</v>
      </c>
    </row>
    <row r="3" spans="1:19" x14ac:dyDescent="0.25">
      <c r="A3">
        <v>750365</v>
      </c>
      <c r="B3" t="s">
        <v>18</v>
      </c>
      <c r="C3" t="s">
        <v>69</v>
      </c>
      <c r="D3" t="s">
        <v>16</v>
      </c>
      <c r="E3" t="s">
        <v>65</v>
      </c>
      <c r="F3" t="s">
        <v>70</v>
      </c>
      <c r="G3" t="s">
        <v>71</v>
      </c>
      <c r="H3">
        <v>0.35775711701846202</v>
      </c>
      <c r="I3">
        <v>0</v>
      </c>
      <c r="J3" t="s">
        <v>19</v>
      </c>
      <c r="K3">
        <v>0</v>
      </c>
      <c r="L3">
        <v>0</v>
      </c>
      <c r="M3">
        <v>10238</v>
      </c>
      <c r="N3">
        <v>16000</v>
      </c>
      <c r="O3" t="s">
        <v>68</v>
      </c>
      <c r="P3">
        <v>0</v>
      </c>
      <c r="Q3">
        <v>0</v>
      </c>
      <c r="R3">
        <v>0</v>
      </c>
      <c r="S3">
        <v>1</v>
      </c>
    </row>
    <row r="4" spans="1:19" x14ac:dyDescent="0.25">
      <c r="A4">
        <v>199901</v>
      </c>
      <c r="B4" t="s">
        <v>18</v>
      </c>
      <c r="C4" t="s">
        <v>64</v>
      </c>
      <c r="D4" t="s">
        <v>16</v>
      </c>
      <c r="E4" t="s">
        <v>65</v>
      </c>
      <c r="F4" t="s">
        <v>66</v>
      </c>
      <c r="G4" t="s">
        <v>72</v>
      </c>
      <c r="H4">
        <v>0.49314578521819802</v>
      </c>
      <c r="I4">
        <v>1</v>
      </c>
      <c r="J4" t="s">
        <v>19</v>
      </c>
      <c r="K4">
        <v>0</v>
      </c>
      <c r="L4">
        <v>0</v>
      </c>
      <c r="M4">
        <v>10238</v>
      </c>
      <c r="N4">
        <v>11000</v>
      </c>
      <c r="O4" t="s">
        <v>68</v>
      </c>
      <c r="P4">
        <v>0</v>
      </c>
      <c r="Q4">
        <v>0</v>
      </c>
      <c r="R4">
        <v>0</v>
      </c>
      <c r="S4">
        <v>0</v>
      </c>
    </row>
    <row r="5" spans="1:19" x14ac:dyDescent="0.25">
      <c r="A5">
        <v>478866</v>
      </c>
      <c r="B5" t="s">
        <v>18</v>
      </c>
      <c r="C5" t="s">
        <v>69</v>
      </c>
      <c r="D5" t="s">
        <v>16</v>
      </c>
      <c r="E5" t="s">
        <v>65</v>
      </c>
      <c r="F5" t="s">
        <v>73</v>
      </c>
      <c r="G5" t="s">
        <v>72</v>
      </c>
      <c r="H5">
        <v>0.20601285073245501</v>
      </c>
      <c r="I5">
        <v>1</v>
      </c>
      <c r="J5" t="s">
        <v>19</v>
      </c>
      <c r="K5">
        <v>0</v>
      </c>
      <c r="L5">
        <v>1</v>
      </c>
      <c r="M5">
        <v>32765</v>
      </c>
      <c r="N5">
        <v>11000</v>
      </c>
      <c r="O5" t="s">
        <v>68</v>
      </c>
      <c r="P5">
        <v>0</v>
      </c>
      <c r="Q5">
        <v>0</v>
      </c>
      <c r="R5">
        <v>0</v>
      </c>
      <c r="S5">
        <v>0</v>
      </c>
    </row>
    <row r="6" spans="1:19" x14ac:dyDescent="0.25">
      <c r="A6">
        <v>731664</v>
      </c>
      <c r="B6" t="s">
        <v>20</v>
      </c>
      <c r="C6" t="s">
        <v>69</v>
      </c>
      <c r="D6" t="s">
        <v>16</v>
      </c>
      <c r="E6" t="s">
        <v>74</v>
      </c>
      <c r="F6" t="s">
        <v>70</v>
      </c>
      <c r="G6" t="s">
        <v>72</v>
      </c>
      <c r="H6">
        <v>0.38836588815721801</v>
      </c>
      <c r="I6">
        <v>1</v>
      </c>
      <c r="J6" t="s">
        <v>19</v>
      </c>
      <c r="K6">
        <v>0</v>
      </c>
      <c r="L6">
        <v>0</v>
      </c>
      <c r="M6">
        <v>32765</v>
      </c>
      <c r="N6">
        <v>12000</v>
      </c>
      <c r="O6" t="s">
        <v>68</v>
      </c>
      <c r="P6">
        <v>2</v>
      </c>
      <c r="Q6">
        <v>0</v>
      </c>
      <c r="R6">
        <v>1</v>
      </c>
      <c r="S6">
        <v>1</v>
      </c>
    </row>
    <row r="7" spans="1:19" x14ac:dyDescent="0.25">
      <c r="A7">
        <v>877557</v>
      </c>
      <c r="B7" t="s">
        <v>21</v>
      </c>
      <c r="C7" t="s">
        <v>64</v>
      </c>
      <c r="D7" t="s">
        <v>16</v>
      </c>
      <c r="E7" t="s">
        <v>75</v>
      </c>
      <c r="F7" t="s">
        <v>66</v>
      </c>
      <c r="G7" t="s">
        <v>67</v>
      </c>
      <c r="H7">
        <v>0.61912737258473804</v>
      </c>
      <c r="I7">
        <v>1</v>
      </c>
      <c r="J7" t="s">
        <v>17</v>
      </c>
      <c r="K7">
        <v>0</v>
      </c>
      <c r="L7">
        <v>1</v>
      </c>
      <c r="M7">
        <v>10238</v>
      </c>
      <c r="N7">
        <v>13000</v>
      </c>
      <c r="O7" t="s">
        <v>68</v>
      </c>
      <c r="P7">
        <v>3</v>
      </c>
      <c r="Q7">
        <v>0</v>
      </c>
      <c r="R7">
        <v>3</v>
      </c>
      <c r="S7">
        <v>0</v>
      </c>
    </row>
    <row r="8" spans="1:19" x14ac:dyDescent="0.25">
      <c r="A8">
        <v>930134</v>
      </c>
      <c r="B8" t="s">
        <v>15</v>
      </c>
      <c r="C8" t="s">
        <v>69</v>
      </c>
      <c r="D8" t="s">
        <v>16</v>
      </c>
      <c r="E8" t="s">
        <v>76</v>
      </c>
      <c r="F8" t="s">
        <v>66</v>
      </c>
      <c r="G8" t="s">
        <v>67</v>
      </c>
      <c r="H8">
        <v>0.49294355021953401</v>
      </c>
      <c r="I8">
        <v>0</v>
      </c>
      <c r="J8" t="s">
        <v>17</v>
      </c>
      <c r="K8">
        <v>1</v>
      </c>
      <c r="L8">
        <v>1</v>
      </c>
      <c r="M8">
        <v>10238</v>
      </c>
      <c r="N8">
        <v>13000</v>
      </c>
      <c r="O8" t="s">
        <v>68</v>
      </c>
      <c r="P8">
        <v>7</v>
      </c>
      <c r="Q8">
        <v>0</v>
      </c>
      <c r="R8">
        <v>3</v>
      </c>
      <c r="S8">
        <v>0</v>
      </c>
    </row>
    <row r="9" spans="1:19" x14ac:dyDescent="0.25">
      <c r="A9">
        <v>461006</v>
      </c>
      <c r="B9" t="s">
        <v>20</v>
      </c>
      <c r="C9" t="s">
        <v>64</v>
      </c>
      <c r="D9" t="s">
        <v>16</v>
      </c>
      <c r="E9" t="s">
        <v>65</v>
      </c>
      <c r="F9" t="s">
        <v>73</v>
      </c>
      <c r="G9" t="s">
        <v>72</v>
      </c>
      <c r="H9">
        <v>0.46868929743446502</v>
      </c>
      <c r="I9">
        <v>0</v>
      </c>
      <c r="J9" t="s">
        <v>17</v>
      </c>
      <c r="K9">
        <v>0</v>
      </c>
      <c r="L9">
        <v>1</v>
      </c>
      <c r="M9">
        <v>10238</v>
      </c>
      <c r="N9">
        <v>14000</v>
      </c>
      <c r="O9" t="s">
        <v>68</v>
      </c>
      <c r="P9">
        <v>0</v>
      </c>
      <c r="Q9">
        <v>0</v>
      </c>
      <c r="R9">
        <v>0</v>
      </c>
      <c r="S9">
        <v>1</v>
      </c>
    </row>
    <row r="10" spans="1:19" x14ac:dyDescent="0.25">
      <c r="A10">
        <v>68366</v>
      </c>
      <c r="B10" t="s">
        <v>21</v>
      </c>
      <c r="C10" t="s">
        <v>64</v>
      </c>
      <c r="D10" t="s">
        <v>16</v>
      </c>
      <c r="E10" t="s">
        <v>75</v>
      </c>
      <c r="F10" t="s">
        <v>73</v>
      </c>
      <c r="G10" t="s">
        <v>72</v>
      </c>
      <c r="H10">
        <v>0.52181493629710596</v>
      </c>
      <c r="I10">
        <v>0</v>
      </c>
      <c r="J10" t="s">
        <v>19</v>
      </c>
      <c r="K10">
        <v>1</v>
      </c>
      <c r="L10">
        <v>0</v>
      </c>
      <c r="M10">
        <v>10238</v>
      </c>
      <c r="N10">
        <v>13000</v>
      </c>
      <c r="O10" t="s">
        <v>68</v>
      </c>
      <c r="P10">
        <v>0</v>
      </c>
      <c r="Q10">
        <v>0</v>
      </c>
      <c r="R10">
        <v>0</v>
      </c>
      <c r="S10">
        <v>0</v>
      </c>
    </row>
    <row r="11" spans="1:19" x14ac:dyDescent="0.25">
      <c r="A11">
        <v>445911</v>
      </c>
      <c r="B11" t="s">
        <v>21</v>
      </c>
      <c r="C11" t="s">
        <v>64</v>
      </c>
      <c r="D11" t="s">
        <v>16</v>
      </c>
      <c r="E11" t="s">
        <v>65</v>
      </c>
      <c r="F11" t="s">
        <v>66</v>
      </c>
      <c r="G11" t="s">
        <v>67</v>
      </c>
      <c r="H11">
        <v>0.56153103193836396</v>
      </c>
      <c r="I11">
        <v>1</v>
      </c>
      <c r="J11" t="s">
        <v>19</v>
      </c>
      <c r="K11">
        <v>0</v>
      </c>
      <c r="L11">
        <v>1</v>
      </c>
      <c r="M11">
        <v>32765</v>
      </c>
      <c r="N11">
        <v>11000</v>
      </c>
      <c r="O11" t="s">
        <v>68</v>
      </c>
      <c r="P11">
        <v>0</v>
      </c>
      <c r="Q11">
        <v>0</v>
      </c>
      <c r="R11">
        <v>0</v>
      </c>
      <c r="S11">
        <v>1</v>
      </c>
    </row>
    <row r="12" spans="1:19" x14ac:dyDescent="0.25">
      <c r="A12">
        <v>275820</v>
      </c>
      <c r="B12" t="s">
        <v>15</v>
      </c>
      <c r="C12" t="s">
        <v>69</v>
      </c>
      <c r="D12" t="s">
        <v>16</v>
      </c>
      <c r="E12" t="s">
        <v>76</v>
      </c>
      <c r="F12" t="s">
        <v>66</v>
      </c>
      <c r="G12" t="s">
        <v>67</v>
      </c>
      <c r="H12">
        <v>0.62036126401260205</v>
      </c>
      <c r="I12">
        <v>1</v>
      </c>
      <c r="J12" t="s">
        <v>17</v>
      </c>
      <c r="K12">
        <v>1</v>
      </c>
      <c r="L12">
        <v>1</v>
      </c>
      <c r="M12">
        <v>10238</v>
      </c>
      <c r="N12">
        <v>10000</v>
      </c>
      <c r="O12" t="s">
        <v>68</v>
      </c>
      <c r="P12">
        <v>6</v>
      </c>
      <c r="Q12">
        <v>2</v>
      </c>
      <c r="R12">
        <v>7</v>
      </c>
      <c r="S12">
        <v>0</v>
      </c>
    </row>
    <row r="13" spans="1:19" x14ac:dyDescent="0.25">
      <c r="A13">
        <v>521399</v>
      </c>
      <c r="B13" t="s">
        <v>15</v>
      </c>
      <c r="C13" t="s">
        <v>64</v>
      </c>
      <c r="D13" t="s">
        <v>16</v>
      </c>
      <c r="E13" t="s">
        <v>76</v>
      </c>
      <c r="F13" t="s">
        <v>66</v>
      </c>
      <c r="G13" t="s">
        <v>67</v>
      </c>
      <c r="H13">
        <v>0.72983088155939402</v>
      </c>
      <c r="I13">
        <v>1</v>
      </c>
      <c r="J13" t="s">
        <v>17</v>
      </c>
      <c r="K13">
        <v>1</v>
      </c>
      <c r="L13">
        <v>0</v>
      </c>
      <c r="M13">
        <v>32765</v>
      </c>
      <c r="N13">
        <v>12000</v>
      </c>
      <c r="O13" t="s">
        <v>68</v>
      </c>
      <c r="P13">
        <v>4</v>
      </c>
      <c r="Q13">
        <v>0</v>
      </c>
      <c r="R13">
        <v>0</v>
      </c>
      <c r="S13">
        <v>0</v>
      </c>
    </row>
    <row r="14" spans="1:19" x14ac:dyDescent="0.25">
      <c r="A14">
        <v>429728</v>
      </c>
      <c r="B14" t="s">
        <v>21</v>
      </c>
      <c r="C14" t="s">
        <v>69</v>
      </c>
      <c r="D14" t="s">
        <v>16</v>
      </c>
      <c r="E14" t="s">
        <v>75</v>
      </c>
      <c r="F14" t="s">
        <v>66</v>
      </c>
      <c r="G14" t="s">
        <v>67</v>
      </c>
      <c r="H14">
        <v>0.63704474359024399</v>
      </c>
      <c r="I14">
        <v>1</v>
      </c>
      <c r="J14" t="s">
        <v>19</v>
      </c>
      <c r="K14">
        <v>1</v>
      </c>
      <c r="L14">
        <v>1</v>
      </c>
      <c r="M14">
        <v>10238</v>
      </c>
      <c r="N14">
        <v>8000</v>
      </c>
      <c r="O14" t="s">
        <v>68</v>
      </c>
      <c r="P14">
        <v>4</v>
      </c>
      <c r="Q14">
        <v>1</v>
      </c>
      <c r="R14">
        <v>2</v>
      </c>
      <c r="S14">
        <v>0</v>
      </c>
    </row>
    <row r="15" spans="1:19" x14ac:dyDescent="0.25">
      <c r="A15">
        <v>569640</v>
      </c>
      <c r="B15" t="s">
        <v>18</v>
      </c>
      <c r="C15" t="s">
        <v>64</v>
      </c>
      <c r="D15" t="s">
        <v>16</v>
      </c>
      <c r="E15" t="s">
        <v>65</v>
      </c>
      <c r="F15" t="s">
        <v>73</v>
      </c>
      <c r="G15" t="s">
        <v>67</v>
      </c>
      <c r="H15">
        <v>0.59125997174597</v>
      </c>
      <c r="I15">
        <v>1</v>
      </c>
      <c r="J15" t="s">
        <v>19</v>
      </c>
      <c r="K15">
        <v>0</v>
      </c>
      <c r="L15">
        <v>1</v>
      </c>
      <c r="M15">
        <v>10238</v>
      </c>
      <c r="O15" t="s">
        <v>68</v>
      </c>
      <c r="P15">
        <v>0</v>
      </c>
      <c r="Q15">
        <v>0</v>
      </c>
      <c r="R15">
        <v>0</v>
      </c>
      <c r="S15">
        <v>0</v>
      </c>
    </row>
    <row r="16" spans="1:19" x14ac:dyDescent="0.25">
      <c r="A16">
        <v>980181</v>
      </c>
      <c r="B16" t="s">
        <v>20</v>
      </c>
      <c r="C16" t="s">
        <v>69</v>
      </c>
      <c r="D16" t="s">
        <v>16</v>
      </c>
      <c r="E16" t="s">
        <v>74</v>
      </c>
      <c r="F16" t="s">
        <v>66</v>
      </c>
      <c r="G16" t="s">
        <v>77</v>
      </c>
      <c r="H16">
        <v>0.46156796304394399</v>
      </c>
      <c r="I16">
        <v>1</v>
      </c>
      <c r="J16" t="s">
        <v>19</v>
      </c>
      <c r="K16">
        <v>1</v>
      </c>
      <c r="L16">
        <v>1</v>
      </c>
      <c r="M16">
        <v>10238</v>
      </c>
      <c r="N16">
        <v>12000</v>
      </c>
      <c r="O16" t="s">
        <v>68</v>
      </c>
      <c r="P16">
        <v>0</v>
      </c>
      <c r="Q16">
        <v>2</v>
      </c>
      <c r="R16">
        <v>1</v>
      </c>
      <c r="S16">
        <v>0</v>
      </c>
    </row>
    <row r="17" spans="1:19" x14ac:dyDescent="0.25">
      <c r="A17">
        <v>906223</v>
      </c>
      <c r="B17" t="s">
        <v>20</v>
      </c>
      <c r="C17" t="s">
        <v>64</v>
      </c>
      <c r="D17" t="s">
        <v>16</v>
      </c>
      <c r="E17" t="s">
        <v>65</v>
      </c>
      <c r="F17" t="s">
        <v>66</v>
      </c>
      <c r="G17" t="s">
        <v>67</v>
      </c>
      <c r="H17">
        <v>0.76279794108161303</v>
      </c>
      <c r="I17">
        <v>0</v>
      </c>
      <c r="J17" t="s">
        <v>17</v>
      </c>
      <c r="K17">
        <v>1</v>
      </c>
      <c r="L17">
        <v>0</v>
      </c>
      <c r="M17">
        <v>10238</v>
      </c>
      <c r="O17" t="s">
        <v>68</v>
      </c>
      <c r="P17">
        <v>0</v>
      </c>
      <c r="Q17">
        <v>0</v>
      </c>
      <c r="R17">
        <v>0</v>
      </c>
      <c r="S17">
        <v>0</v>
      </c>
    </row>
    <row r="18" spans="1:19" x14ac:dyDescent="0.25">
      <c r="A18">
        <v>517747</v>
      </c>
      <c r="B18" t="s">
        <v>15</v>
      </c>
      <c r="C18" t="s">
        <v>69</v>
      </c>
      <c r="D18" t="s">
        <v>16</v>
      </c>
      <c r="E18" t="s">
        <v>76</v>
      </c>
      <c r="F18" t="s">
        <v>73</v>
      </c>
      <c r="G18" t="s">
        <v>67</v>
      </c>
      <c r="H18">
        <v>0.79617484624569801</v>
      </c>
      <c r="I18">
        <v>1</v>
      </c>
      <c r="J18" t="s">
        <v>19</v>
      </c>
      <c r="K18">
        <v>1</v>
      </c>
      <c r="L18">
        <v>1</v>
      </c>
      <c r="M18">
        <v>32765</v>
      </c>
      <c r="O18" t="s">
        <v>68</v>
      </c>
      <c r="P18">
        <v>10</v>
      </c>
      <c r="Q18">
        <v>2</v>
      </c>
      <c r="R18">
        <v>1</v>
      </c>
      <c r="S18">
        <v>0</v>
      </c>
    </row>
    <row r="19" spans="1:19" x14ac:dyDescent="0.25">
      <c r="A19">
        <v>24851</v>
      </c>
      <c r="B19" t="s">
        <v>18</v>
      </c>
      <c r="C19" t="s">
        <v>69</v>
      </c>
      <c r="D19" t="s">
        <v>16</v>
      </c>
      <c r="E19" t="s">
        <v>65</v>
      </c>
      <c r="F19" t="s">
        <v>70</v>
      </c>
      <c r="G19" t="s">
        <v>71</v>
      </c>
      <c r="I19">
        <v>0</v>
      </c>
      <c r="J19" t="s">
        <v>19</v>
      </c>
      <c r="K19">
        <v>1</v>
      </c>
      <c r="L19">
        <v>0</v>
      </c>
      <c r="M19">
        <v>32765</v>
      </c>
      <c r="N19">
        <v>12000</v>
      </c>
      <c r="O19" t="s">
        <v>68</v>
      </c>
      <c r="P19">
        <v>0</v>
      </c>
      <c r="Q19">
        <v>0</v>
      </c>
      <c r="R19">
        <v>0</v>
      </c>
      <c r="S19">
        <v>1</v>
      </c>
    </row>
    <row r="20" spans="1:19" x14ac:dyDescent="0.25">
      <c r="A20">
        <v>104086</v>
      </c>
      <c r="B20" t="s">
        <v>20</v>
      </c>
      <c r="C20" t="s">
        <v>64</v>
      </c>
      <c r="D20" t="s">
        <v>16</v>
      </c>
      <c r="E20" t="s">
        <v>65</v>
      </c>
      <c r="F20" t="s">
        <v>73</v>
      </c>
      <c r="G20" t="s">
        <v>67</v>
      </c>
      <c r="H20">
        <v>0.68059427950733797</v>
      </c>
      <c r="I20">
        <v>1</v>
      </c>
      <c r="J20" t="s">
        <v>19</v>
      </c>
      <c r="K20">
        <v>0</v>
      </c>
      <c r="L20">
        <v>1</v>
      </c>
      <c r="M20">
        <v>32765</v>
      </c>
      <c r="O20" t="s">
        <v>68</v>
      </c>
      <c r="P20">
        <v>0</v>
      </c>
      <c r="Q20">
        <v>0</v>
      </c>
      <c r="R20">
        <v>0</v>
      </c>
      <c r="S20">
        <v>1</v>
      </c>
    </row>
    <row r="21" spans="1:19" x14ac:dyDescent="0.25">
      <c r="A21">
        <v>240658</v>
      </c>
      <c r="B21" t="s">
        <v>18</v>
      </c>
      <c r="C21" t="s">
        <v>64</v>
      </c>
      <c r="D21" t="s">
        <v>16</v>
      </c>
      <c r="E21" t="s">
        <v>65</v>
      </c>
      <c r="F21" t="s">
        <v>66</v>
      </c>
      <c r="G21" t="s">
        <v>72</v>
      </c>
      <c r="H21">
        <v>0.41771398162311801</v>
      </c>
      <c r="I21">
        <v>1</v>
      </c>
      <c r="J21" t="s">
        <v>19</v>
      </c>
      <c r="K21">
        <v>0</v>
      </c>
      <c r="L21">
        <v>1</v>
      </c>
      <c r="M21">
        <v>10238</v>
      </c>
      <c r="N21">
        <v>18000</v>
      </c>
      <c r="O21" t="s">
        <v>68</v>
      </c>
      <c r="P21">
        <v>0</v>
      </c>
      <c r="Q21">
        <v>0</v>
      </c>
      <c r="R21">
        <v>0</v>
      </c>
      <c r="S21">
        <v>1</v>
      </c>
    </row>
    <row r="22" spans="1:19" x14ac:dyDescent="0.25">
      <c r="A22">
        <v>484399</v>
      </c>
      <c r="B22" t="s">
        <v>18</v>
      </c>
      <c r="C22" t="s">
        <v>64</v>
      </c>
      <c r="D22" t="s">
        <v>16</v>
      </c>
      <c r="E22" t="s">
        <v>65</v>
      </c>
      <c r="F22" t="s">
        <v>66</v>
      </c>
      <c r="G22" t="s">
        <v>72</v>
      </c>
      <c r="H22">
        <v>0.40951353065160601</v>
      </c>
      <c r="I22">
        <v>0</v>
      </c>
      <c r="J22" t="s">
        <v>19</v>
      </c>
      <c r="K22">
        <v>0</v>
      </c>
      <c r="L22">
        <v>0</v>
      </c>
      <c r="M22">
        <v>10238</v>
      </c>
      <c r="N22">
        <v>17000</v>
      </c>
      <c r="O22" t="s">
        <v>68</v>
      </c>
      <c r="P22">
        <v>0</v>
      </c>
      <c r="Q22">
        <v>0</v>
      </c>
      <c r="R22">
        <v>0</v>
      </c>
      <c r="S22">
        <v>1</v>
      </c>
    </row>
    <row r="23" spans="1:19" x14ac:dyDescent="0.25">
      <c r="A23">
        <v>912828</v>
      </c>
      <c r="B23" t="s">
        <v>18</v>
      </c>
      <c r="C23" t="s">
        <v>69</v>
      </c>
      <c r="D23" t="s">
        <v>16</v>
      </c>
      <c r="E23" t="s">
        <v>65</v>
      </c>
      <c r="F23" t="s">
        <v>66</v>
      </c>
      <c r="G23" t="s">
        <v>77</v>
      </c>
      <c r="H23">
        <v>0.55326005319523797</v>
      </c>
      <c r="I23">
        <v>1</v>
      </c>
      <c r="J23" t="s">
        <v>17</v>
      </c>
      <c r="K23">
        <v>1</v>
      </c>
      <c r="L23">
        <v>1</v>
      </c>
      <c r="M23">
        <v>32765</v>
      </c>
      <c r="N23">
        <v>8000</v>
      </c>
      <c r="O23" t="s">
        <v>68</v>
      </c>
      <c r="P23">
        <v>0</v>
      </c>
      <c r="Q23">
        <v>0</v>
      </c>
      <c r="R23">
        <v>0</v>
      </c>
      <c r="S23">
        <v>1</v>
      </c>
    </row>
    <row r="24" spans="1:19" x14ac:dyDescent="0.25">
      <c r="A24">
        <v>892754</v>
      </c>
      <c r="B24" t="s">
        <v>21</v>
      </c>
      <c r="C24" t="s">
        <v>69</v>
      </c>
      <c r="D24" t="s">
        <v>16</v>
      </c>
      <c r="E24" t="s">
        <v>75</v>
      </c>
      <c r="F24" t="s">
        <v>70</v>
      </c>
      <c r="G24" t="s">
        <v>71</v>
      </c>
      <c r="H24">
        <v>0.33095026185818899</v>
      </c>
      <c r="I24">
        <v>1</v>
      </c>
      <c r="J24" t="s">
        <v>19</v>
      </c>
      <c r="K24">
        <v>1</v>
      </c>
      <c r="L24">
        <v>1</v>
      </c>
      <c r="M24">
        <v>10238</v>
      </c>
      <c r="N24">
        <v>13000</v>
      </c>
      <c r="O24" t="s">
        <v>68</v>
      </c>
      <c r="P24">
        <v>3</v>
      </c>
      <c r="Q24">
        <v>1</v>
      </c>
      <c r="R24">
        <v>1</v>
      </c>
      <c r="S24">
        <v>0</v>
      </c>
    </row>
    <row r="25" spans="1:19" x14ac:dyDescent="0.25">
      <c r="A25">
        <v>217</v>
      </c>
      <c r="B25" t="s">
        <v>18</v>
      </c>
      <c r="C25" t="s">
        <v>69</v>
      </c>
      <c r="D25" t="s">
        <v>16</v>
      </c>
      <c r="E25" t="s">
        <v>65</v>
      </c>
      <c r="F25" t="s">
        <v>70</v>
      </c>
      <c r="G25" t="s">
        <v>71</v>
      </c>
      <c r="I25">
        <v>0</v>
      </c>
      <c r="J25" t="s">
        <v>19</v>
      </c>
      <c r="K25">
        <v>0</v>
      </c>
      <c r="L25">
        <v>0</v>
      </c>
      <c r="M25">
        <v>10238</v>
      </c>
      <c r="N25">
        <v>17000</v>
      </c>
      <c r="O25" t="s">
        <v>68</v>
      </c>
      <c r="P25">
        <v>0</v>
      </c>
      <c r="Q25">
        <v>0</v>
      </c>
      <c r="R25">
        <v>0</v>
      </c>
      <c r="S25">
        <v>0</v>
      </c>
    </row>
    <row r="26" spans="1:19" x14ac:dyDescent="0.25">
      <c r="A26">
        <v>633896</v>
      </c>
      <c r="B26" t="s">
        <v>15</v>
      </c>
      <c r="C26" t="s">
        <v>69</v>
      </c>
      <c r="D26" t="s">
        <v>16</v>
      </c>
      <c r="E26" t="s">
        <v>76</v>
      </c>
      <c r="F26" t="s">
        <v>66</v>
      </c>
      <c r="G26" t="s">
        <v>67</v>
      </c>
      <c r="H26">
        <v>0.50063066044271598</v>
      </c>
      <c r="I26">
        <v>1</v>
      </c>
      <c r="J26" t="s">
        <v>19</v>
      </c>
      <c r="K26">
        <v>1</v>
      </c>
      <c r="L26">
        <v>1</v>
      </c>
      <c r="M26">
        <v>32765</v>
      </c>
      <c r="N26">
        <v>7000</v>
      </c>
      <c r="O26" t="s">
        <v>68</v>
      </c>
      <c r="P26">
        <v>13</v>
      </c>
      <c r="Q26">
        <v>2</v>
      </c>
      <c r="R26">
        <v>3</v>
      </c>
      <c r="S26">
        <v>0</v>
      </c>
    </row>
    <row r="27" spans="1:19" x14ac:dyDescent="0.25">
      <c r="A27">
        <v>193110</v>
      </c>
      <c r="B27" t="s">
        <v>20</v>
      </c>
      <c r="C27" t="s">
        <v>64</v>
      </c>
      <c r="D27" t="s">
        <v>16</v>
      </c>
      <c r="E27" t="s">
        <v>74</v>
      </c>
      <c r="F27" t="s">
        <v>73</v>
      </c>
      <c r="G27" t="s">
        <v>77</v>
      </c>
      <c r="H27">
        <v>0.55197018136362797</v>
      </c>
      <c r="I27">
        <v>1</v>
      </c>
      <c r="J27" t="s">
        <v>19</v>
      </c>
      <c r="K27">
        <v>1</v>
      </c>
      <c r="L27">
        <v>0</v>
      </c>
      <c r="M27">
        <v>10238</v>
      </c>
      <c r="N27">
        <v>14000</v>
      </c>
      <c r="O27" t="s">
        <v>78</v>
      </c>
      <c r="P27">
        <v>0</v>
      </c>
      <c r="Q27">
        <v>0</v>
      </c>
      <c r="R27">
        <v>0</v>
      </c>
      <c r="S27">
        <v>0</v>
      </c>
    </row>
    <row r="28" spans="1:19" x14ac:dyDescent="0.25">
      <c r="A28">
        <v>98515</v>
      </c>
      <c r="B28" t="s">
        <v>21</v>
      </c>
      <c r="C28" t="s">
        <v>69</v>
      </c>
      <c r="D28" t="s">
        <v>16</v>
      </c>
      <c r="E28" t="s">
        <v>74</v>
      </c>
      <c r="F28" t="s">
        <v>66</v>
      </c>
      <c r="G28" t="s">
        <v>77</v>
      </c>
      <c r="H28">
        <v>0.62699604973866496</v>
      </c>
      <c r="I28">
        <v>1</v>
      </c>
      <c r="J28" t="s">
        <v>19</v>
      </c>
      <c r="K28">
        <v>0</v>
      </c>
      <c r="L28">
        <v>0</v>
      </c>
      <c r="M28">
        <v>10238</v>
      </c>
      <c r="N28">
        <v>13000</v>
      </c>
      <c r="O28" t="s">
        <v>68</v>
      </c>
      <c r="P28">
        <v>1</v>
      </c>
      <c r="Q28">
        <v>1</v>
      </c>
      <c r="R28">
        <v>0</v>
      </c>
      <c r="S28">
        <v>0</v>
      </c>
    </row>
    <row r="29" spans="1:19" x14ac:dyDescent="0.25">
      <c r="A29">
        <v>165623</v>
      </c>
      <c r="B29" t="s">
        <v>20</v>
      </c>
      <c r="C29" t="s">
        <v>69</v>
      </c>
      <c r="D29" t="s">
        <v>16</v>
      </c>
      <c r="E29" t="s">
        <v>74</v>
      </c>
      <c r="F29" t="s">
        <v>70</v>
      </c>
      <c r="G29" t="s">
        <v>71</v>
      </c>
      <c r="H29">
        <v>0.29479748077199602</v>
      </c>
      <c r="I29">
        <v>1</v>
      </c>
      <c r="J29" t="s">
        <v>19</v>
      </c>
      <c r="K29">
        <v>1</v>
      </c>
      <c r="L29">
        <v>0</v>
      </c>
      <c r="M29">
        <v>10238</v>
      </c>
      <c r="N29">
        <v>15000</v>
      </c>
      <c r="O29" t="s">
        <v>68</v>
      </c>
      <c r="P29">
        <v>0</v>
      </c>
      <c r="Q29">
        <v>0</v>
      </c>
      <c r="R29">
        <v>1</v>
      </c>
      <c r="S29">
        <v>0</v>
      </c>
    </row>
    <row r="30" spans="1:19" x14ac:dyDescent="0.25">
      <c r="A30">
        <v>493590</v>
      </c>
      <c r="B30" t="s">
        <v>20</v>
      </c>
      <c r="C30" t="s">
        <v>69</v>
      </c>
      <c r="D30" t="s">
        <v>16</v>
      </c>
      <c r="E30" t="s">
        <v>74</v>
      </c>
      <c r="F30" t="s">
        <v>73</v>
      </c>
      <c r="G30" t="s">
        <v>77</v>
      </c>
      <c r="H30">
        <v>0.55195049526183904</v>
      </c>
      <c r="I30">
        <v>0</v>
      </c>
      <c r="J30" t="s">
        <v>17</v>
      </c>
      <c r="K30">
        <v>0</v>
      </c>
      <c r="L30">
        <v>0</v>
      </c>
      <c r="M30">
        <v>10238</v>
      </c>
      <c r="N30">
        <v>17000</v>
      </c>
      <c r="O30" t="s">
        <v>68</v>
      </c>
      <c r="P30">
        <v>0</v>
      </c>
      <c r="Q30">
        <v>0</v>
      </c>
      <c r="R30">
        <v>1</v>
      </c>
      <c r="S30">
        <v>0</v>
      </c>
    </row>
    <row r="31" spans="1:19" x14ac:dyDescent="0.25">
      <c r="A31">
        <v>389792</v>
      </c>
      <c r="B31" t="s">
        <v>15</v>
      </c>
      <c r="C31" t="s">
        <v>69</v>
      </c>
      <c r="D31" t="s">
        <v>16</v>
      </c>
      <c r="E31" t="s">
        <v>65</v>
      </c>
      <c r="F31" t="s">
        <v>73</v>
      </c>
      <c r="G31" t="s">
        <v>67</v>
      </c>
      <c r="H31">
        <v>0.64982047121622699</v>
      </c>
      <c r="I31">
        <v>1</v>
      </c>
      <c r="J31" t="s">
        <v>17</v>
      </c>
      <c r="K31">
        <v>1</v>
      </c>
      <c r="L31">
        <v>1</v>
      </c>
      <c r="M31">
        <v>32765</v>
      </c>
      <c r="N31">
        <v>9000</v>
      </c>
      <c r="O31" t="s">
        <v>68</v>
      </c>
      <c r="P31">
        <v>0</v>
      </c>
      <c r="Q31">
        <v>0</v>
      </c>
      <c r="R31">
        <v>0</v>
      </c>
      <c r="S31">
        <v>1</v>
      </c>
    </row>
    <row r="32" spans="1:19" x14ac:dyDescent="0.25">
      <c r="A32">
        <v>642614</v>
      </c>
      <c r="B32" t="s">
        <v>21</v>
      </c>
      <c r="C32" t="s">
        <v>69</v>
      </c>
      <c r="D32" t="s">
        <v>16</v>
      </c>
      <c r="E32" t="s">
        <v>75</v>
      </c>
      <c r="F32" t="s">
        <v>66</v>
      </c>
      <c r="G32" t="s">
        <v>77</v>
      </c>
      <c r="H32">
        <v>0.521804434639763</v>
      </c>
      <c r="I32">
        <v>1</v>
      </c>
      <c r="J32" t="s">
        <v>17</v>
      </c>
      <c r="K32">
        <v>1</v>
      </c>
      <c r="L32">
        <v>1</v>
      </c>
      <c r="M32">
        <v>92101</v>
      </c>
      <c r="N32">
        <v>7000</v>
      </c>
      <c r="O32" t="s">
        <v>68</v>
      </c>
      <c r="P32">
        <v>2</v>
      </c>
      <c r="Q32">
        <v>0</v>
      </c>
      <c r="R32">
        <v>1</v>
      </c>
      <c r="S32">
        <v>0</v>
      </c>
    </row>
    <row r="33" spans="1:19" x14ac:dyDescent="0.25">
      <c r="A33">
        <v>951465</v>
      </c>
      <c r="B33" t="s">
        <v>15</v>
      </c>
      <c r="C33" t="s">
        <v>64</v>
      </c>
      <c r="D33" t="s">
        <v>16</v>
      </c>
      <c r="E33" t="s">
        <v>76</v>
      </c>
      <c r="F33" t="s">
        <v>73</v>
      </c>
      <c r="G33" t="s">
        <v>67</v>
      </c>
      <c r="H33">
        <v>0.70126832406041895</v>
      </c>
      <c r="I33">
        <v>1</v>
      </c>
      <c r="J33" t="s">
        <v>19</v>
      </c>
      <c r="K33">
        <v>1</v>
      </c>
      <c r="L33">
        <v>1</v>
      </c>
      <c r="M33">
        <v>10238</v>
      </c>
      <c r="N33">
        <v>10000</v>
      </c>
      <c r="O33" t="s">
        <v>68</v>
      </c>
      <c r="P33">
        <v>3</v>
      </c>
      <c r="Q33">
        <v>1</v>
      </c>
      <c r="R33">
        <v>1</v>
      </c>
      <c r="S33">
        <v>0</v>
      </c>
    </row>
    <row r="34" spans="1:19" x14ac:dyDescent="0.25">
      <c r="A34">
        <v>496987</v>
      </c>
      <c r="B34" t="s">
        <v>18</v>
      </c>
      <c r="C34" t="s">
        <v>69</v>
      </c>
      <c r="D34" t="s">
        <v>16</v>
      </c>
      <c r="E34" t="s">
        <v>65</v>
      </c>
      <c r="F34" t="s">
        <v>70</v>
      </c>
      <c r="G34" t="s">
        <v>71</v>
      </c>
      <c r="H34">
        <v>0.171244028821321</v>
      </c>
      <c r="I34">
        <v>1</v>
      </c>
      <c r="J34" t="s">
        <v>19</v>
      </c>
      <c r="K34">
        <v>1</v>
      </c>
      <c r="L34">
        <v>1</v>
      </c>
      <c r="M34">
        <v>10238</v>
      </c>
      <c r="N34">
        <v>9000</v>
      </c>
      <c r="O34" t="s">
        <v>68</v>
      </c>
      <c r="P34">
        <v>0</v>
      </c>
      <c r="Q34">
        <v>0</v>
      </c>
      <c r="R34">
        <v>0</v>
      </c>
      <c r="S34">
        <v>0</v>
      </c>
    </row>
    <row r="35" spans="1:19" x14ac:dyDescent="0.25">
      <c r="A35">
        <v>732437</v>
      </c>
      <c r="B35" t="s">
        <v>18</v>
      </c>
      <c r="C35" t="s">
        <v>69</v>
      </c>
      <c r="D35" t="s">
        <v>16</v>
      </c>
      <c r="E35" t="s">
        <v>65</v>
      </c>
      <c r="F35" t="s">
        <v>70</v>
      </c>
      <c r="G35" t="s">
        <v>71</v>
      </c>
      <c r="H35">
        <v>0.31844199721241701</v>
      </c>
      <c r="I35">
        <v>1</v>
      </c>
      <c r="J35" t="s">
        <v>19</v>
      </c>
      <c r="K35">
        <v>0</v>
      </c>
      <c r="L35">
        <v>1</v>
      </c>
      <c r="M35">
        <v>32765</v>
      </c>
      <c r="N35">
        <v>10000</v>
      </c>
      <c r="O35" t="s">
        <v>68</v>
      </c>
      <c r="P35">
        <v>0</v>
      </c>
      <c r="Q35">
        <v>0</v>
      </c>
      <c r="R35">
        <v>0</v>
      </c>
      <c r="S35">
        <v>1</v>
      </c>
    </row>
    <row r="36" spans="1:19" x14ac:dyDescent="0.25">
      <c r="A36">
        <v>146897</v>
      </c>
      <c r="B36" t="s">
        <v>20</v>
      </c>
      <c r="C36" t="s">
        <v>64</v>
      </c>
      <c r="D36" t="s">
        <v>16</v>
      </c>
      <c r="E36" t="s">
        <v>65</v>
      </c>
      <c r="F36" t="s">
        <v>66</v>
      </c>
      <c r="G36" t="s">
        <v>77</v>
      </c>
      <c r="H36">
        <v>0.60468426967155497</v>
      </c>
      <c r="I36">
        <v>1</v>
      </c>
      <c r="J36" t="s">
        <v>19</v>
      </c>
      <c r="K36">
        <v>1</v>
      </c>
      <c r="L36">
        <v>1</v>
      </c>
      <c r="M36">
        <v>21217</v>
      </c>
      <c r="N36">
        <v>11000</v>
      </c>
      <c r="O36" t="s">
        <v>68</v>
      </c>
      <c r="P36">
        <v>0</v>
      </c>
      <c r="Q36">
        <v>0</v>
      </c>
      <c r="R36">
        <v>0</v>
      </c>
      <c r="S36">
        <v>1</v>
      </c>
    </row>
    <row r="37" spans="1:19" x14ac:dyDescent="0.25">
      <c r="A37">
        <v>316173</v>
      </c>
      <c r="B37" t="s">
        <v>18</v>
      </c>
      <c r="C37" t="s">
        <v>69</v>
      </c>
      <c r="D37" t="s">
        <v>16</v>
      </c>
      <c r="E37" t="s">
        <v>65</v>
      </c>
      <c r="F37" t="s">
        <v>73</v>
      </c>
      <c r="G37" t="s">
        <v>72</v>
      </c>
      <c r="H37">
        <v>0.50499485264403698</v>
      </c>
      <c r="I37">
        <v>0</v>
      </c>
      <c r="J37" t="s">
        <v>17</v>
      </c>
      <c r="K37">
        <v>0</v>
      </c>
      <c r="L37">
        <v>0</v>
      </c>
      <c r="M37">
        <v>32765</v>
      </c>
      <c r="N37">
        <v>8000</v>
      </c>
      <c r="O37" t="s">
        <v>68</v>
      </c>
      <c r="P37">
        <v>0</v>
      </c>
      <c r="Q37">
        <v>0</v>
      </c>
      <c r="R37">
        <v>0</v>
      </c>
      <c r="S37">
        <v>1</v>
      </c>
    </row>
    <row r="38" spans="1:19" x14ac:dyDescent="0.25">
      <c r="A38">
        <v>9013</v>
      </c>
      <c r="B38" t="s">
        <v>20</v>
      </c>
      <c r="C38" t="s">
        <v>69</v>
      </c>
      <c r="D38" t="s">
        <v>16</v>
      </c>
      <c r="E38" t="s">
        <v>74</v>
      </c>
      <c r="F38" t="s">
        <v>66</v>
      </c>
      <c r="G38" t="s">
        <v>72</v>
      </c>
      <c r="H38">
        <v>0.62514663528162095</v>
      </c>
      <c r="I38">
        <v>1</v>
      </c>
      <c r="J38" t="s">
        <v>19</v>
      </c>
      <c r="K38">
        <v>0</v>
      </c>
      <c r="L38">
        <v>1</v>
      </c>
      <c r="M38">
        <v>10238</v>
      </c>
      <c r="N38">
        <v>17000</v>
      </c>
      <c r="O38" t="s">
        <v>68</v>
      </c>
      <c r="P38">
        <v>3</v>
      </c>
      <c r="Q38">
        <v>0</v>
      </c>
      <c r="R38">
        <v>2</v>
      </c>
      <c r="S38">
        <v>0</v>
      </c>
    </row>
    <row r="39" spans="1:19" x14ac:dyDescent="0.25">
      <c r="A39">
        <v>511757</v>
      </c>
      <c r="B39" t="s">
        <v>21</v>
      </c>
      <c r="C39" t="s">
        <v>64</v>
      </c>
      <c r="D39" t="s">
        <v>16</v>
      </c>
      <c r="E39" t="s">
        <v>74</v>
      </c>
      <c r="F39" t="s">
        <v>70</v>
      </c>
      <c r="G39" t="s">
        <v>77</v>
      </c>
      <c r="I39">
        <v>1</v>
      </c>
      <c r="J39" t="s">
        <v>19</v>
      </c>
      <c r="K39">
        <v>1</v>
      </c>
      <c r="L39">
        <v>1</v>
      </c>
      <c r="M39">
        <v>10238</v>
      </c>
      <c r="N39">
        <v>11000</v>
      </c>
      <c r="O39" t="s">
        <v>68</v>
      </c>
      <c r="P39">
        <v>2</v>
      </c>
      <c r="Q39">
        <v>0</v>
      </c>
      <c r="R39">
        <v>1</v>
      </c>
      <c r="S39">
        <v>0</v>
      </c>
    </row>
    <row r="40" spans="1:19" x14ac:dyDescent="0.25">
      <c r="A40">
        <v>429947</v>
      </c>
      <c r="B40" t="s">
        <v>15</v>
      </c>
      <c r="C40" t="s">
        <v>69</v>
      </c>
      <c r="D40" t="s">
        <v>16</v>
      </c>
      <c r="E40" t="s">
        <v>76</v>
      </c>
      <c r="F40" t="s">
        <v>73</v>
      </c>
      <c r="G40" t="s">
        <v>67</v>
      </c>
      <c r="I40">
        <v>0</v>
      </c>
      <c r="J40" t="s">
        <v>17</v>
      </c>
      <c r="K40">
        <v>0</v>
      </c>
      <c r="L40">
        <v>1</v>
      </c>
      <c r="M40">
        <v>10238</v>
      </c>
      <c r="N40">
        <v>12000</v>
      </c>
      <c r="O40" t="s">
        <v>78</v>
      </c>
      <c r="P40">
        <v>6</v>
      </c>
      <c r="Q40">
        <v>0</v>
      </c>
      <c r="R40">
        <v>5</v>
      </c>
      <c r="S40">
        <v>0</v>
      </c>
    </row>
    <row r="41" spans="1:19" x14ac:dyDescent="0.25">
      <c r="A41">
        <v>485660</v>
      </c>
      <c r="B41" t="s">
        <v>21</v>
      </c>
      <c r="C41" t="s">
        <v>69</v>
      </c>
      <c r="D41" t="s">
        <v>16</v>
      </c>
      <c r="E41" t="s">
        <v>74</v>
      </c>
      <c r="F41" t="s">
        <v>73</v>
      </c>
      <c r="G41" t="s">
        <v>67</v>
      </c>
      <c r="H41">
        <v>0.57813058732120304</v>
      </c>
      <c r="I41">
        <v>1</v>
      </c>
      <c r="J41" t="s">
        <v>19</v>
      </c>
      <c r="K41">
        <v>0</v>
      </c>
      <c r="L41">
        <v>1</v>
      </c>
      <c r="M41">
        <v>92101</v>
      </c>
      <c r="N41">
        <v>14000</v>
      </c>
      <c r="O41" t="s">
        <v>68</v>
      </c>
      <c r="P41">
        <v>1</v>
      </c>
      <c r="Q41">
        <v>0</v>
      </c>
      <c r="R41">
        <v>1</v>
      </c>
      <c r="S41">
        <v>0</v>
      </c>
    </row>
    <row r="42" spans="1:19" x14ac:dyDescent="0.25">
      <c r="A42">
        <v>80496</v>
      </c>
      <c r="B42" t="s">
        <v>15</v>
      </c>
      <c r="C42" t="s">
        <v>69</v>
      </c>
      <c r="D42" t="s">
        <v>16</v>
      </c>
      <c r="E42" t="s">
        <v>76</v>
      </c>
      <c r="F42" t="s">
        <v>66</v>
      </c>
      <c r="G42" t="s">
        <v>67</v>
      </c>
      <c r="H42">
        <v>0.70545429021370498</v>
      </c>
      <c r="I42">
        <v>1</v>
      </c>
      <c r="J42" t="s">
        <v>19</v>
      </c>
      <c r="K42">
        <v>1</v>
      </c>
      <c r="L42">
        <v>1</v>
      </c>
      <c r="M42">
        <v>10238</v>
      </c>
      <c r="N42">
        <v>10000</v>
      </c>
      <c r="O42" t="s">
        <v>68</v>
      </c>
      <c r="P42">
        <v>5</v>
      </c>
      <c r="Q42">
        <v>1</v>
      </c>
      <c r="R42">
        <v>3</v>
      </c>
      <c r="S42">
        <v>0</v>
      </c>
    </row>
    <row r="43" spans="1:19" x14ac:dyDescent="0.25">
      <c r="A43">
        <v>478336</v>
      </c>
      <c r="B43" t="s">
        <v>21</v>
      </c>
      <c r="C43" t="s">
        <v>69</v>
      </c>
      <c r="D43" t="s">
        <v>16</v>
      </c>
      <c r="E43" t="s">
        <v>75</v>
      </c>
      <c r="F43" t="s">
        <v>73</v>
      </c>
      <c r="G43" t="s">
        <v>67</v>
      </c>
      <c r="H43">
        <v>0.65952549058759402</v>
      </c>
      <c r="I43">
        <v>1</v>
      </c>
      <c r="J43" t="s">
        <v>17</v>
      </c>
      <c r="K43">
        <v>0</v>
      </c>
      <c r="L43">
        <v>1</v>
      </c>
      <c r="M43">
        <v>10238</v>
      </c>
      <c r="N43">
        <v>16000</v>
      </c>
      <c r="O43" t="s">
        <v>68</v>
      </c>
      <c r="P43">
        <v>4</v>
      </c>
      <c r="Q43">
        <v>0</v>
      </c>
      <c r="R43">
        <v>2</v>
      </c>
      <c r="S43">
        <v>0</v>
      </c>
    </row>
    <row r="44" spans="1:19" x14ac:dyDescent="0.25">
      <c r="A44">
        <v>10843</v>
      </c>
      <c r="B44" t="s">
        <v>21</v>
      </c>
      <c r="C44" t="s">
        <v>69</v>
      </c>
      <c r="D44" t="s">
        <v>16</v>
      </c>
      <c r="E44" t="s">
        <v>75</v>
      </c>
      <c r="F44" t="s">
        <v>73</v>
      </c>
      <c r="G44" t="s">
        <v>67</v>
      </c>
      <c r="H44">
        <v>0.58738361204602196</v>
      </c>
      <c r="I44">
        <v>0</v>
      </c>
      <c r="J44" t="s">
        <v>17</v>
      </c>
      <c r="K44">
        <v>1</v>
      </c>
      <c r="L44">
        <v>1</v>
      </c>
      <c r="M44">
        <v>32765</v>
      </c>
      <c r="N44">
        <v>9000</v>
      </c>
      <c r="O44" t="s">
        <v>68</v>
      </c>
      <c r="P44">
        <v>10</v>
      </c>
      <c r="Q44">
        <v>2</v>
      </c>
      <c r="R44">
        <v>0</v>
      </c>
      <c r="S44">
        <v>0</v>
      </c>
    </row>
    <row r="45" spans="1:19" x14ac:dyDescent="0.25">
      <c r="A45">
        <v>397446</v>
      </c>
      <c r="B45" t="s">
        <v>18</v>
      </c>
      <c r="C45" t="s">
        <v>69</v>
      </c>
      <c r="D45" t="s">
        <v>16</v>
      </c>
      <c r="E45" t="s">
        <v>65</v>
      </c>
      <c r="F45" t="s">
        <v>70</v>
      </c>
      <c r="G45" t="s">
        <v>71</v>
      </c>
      <c r="H45">
        <v>0.406482425397447</v>
      </c>
      <c r="I45">
        <v>0</v>
      </c>
      <c r="J45" t="s">
        <v>19</v>
      </c>
      <c r="K45">
        <v>0</v>
      </c>
      <c r="L45">
        <v>0</v>
      </c>
      <c r="M45">
        <v>10238</v>
      </c>
      <c r="N45">
        <v>16000</v>
      </c>
      <c r="O45" t="s">
        <v>68</v>
      </c>
      <c r="P45">
        <v>0</v>
      </c>
      <c r="Q45">
        <v>0</v>
      </c>
      <c r="R45">
        <v>0</v>
      </c>
      <c r="S45">
        <v>1</v>
      </c>
    </row>
    <row r="46" spans="1:19" x14ac:dyDescent="0.25">
      <c r="A46">
        <v>101678</v>
      </c>
      <c r="B46" t="s">
        <v>20</v>
      </c>
      <c r="C46" t="s">
        <v>64</v>
      </c>
      <c r="D46" t="s">
        <v>16</v>
      </c>
      <c r="E46" t="s">
        <v>74</v>
      </c>
      <c r="F46" t="s">
        <v>66</v>
      </c>
      <c r="G46" t="s">
        <v>71</v>
      </c>
      <c r="H46">
        <v>0.28574713195964602</v>
      </c>
      <c r="I46">
        <v>0</v>
      </c>
      <c r="J46" t="s">
        <v>19</v>
      </c>
      <c r="K46">
        <v>0</v>
      </c>
      <c r="L46">
        <v>1</v>
      </c>
      <c r="M46">
        <v>10238</v>
      </c>
      <c r="N46">
        <v>13000</v>
      </c>
      <c r="O46" t="s">
        <v>68</v>
      </c>
      <c r="P46">
        <v>1</v>
      </c>
      <c r="Q46">
        <v>0</v>
      </c>
      <c r="R46">
        <v>0</v>
      </c>
      <c r="S46">
        <v>1</v>
      </c>
    </row>
    <row r="47" spans="1:19" x14ac:dyDescent="0.25">
      <c r="A47">
        <v>231661</v>
      </c>
      <c r="B47" t="s">
        <v>21</v>
      </c>
      <c r="C47" t="s">
        <v>69</v>
      </c>
      <c r="D47" t="s">
        <v>16</v>
      </c>
      <c r="E47" t="s">
        <v>75</v>
      </c>
      <c r="F47" t="s">
        <v>66</v>
      </c>
      <c r="G47" t="s">
        <v>77</v>
      </c>
      <c r="H47">
        <v>0.50228496527310496</v>
      </c>
      <c r="I47">
        <v>0</v>
      </c>
      <c r="J47" t="s">
        <v>19</v>
      </c>
      <c r="K47">
        <v>0</v>
      </c>
      <c r="L47">
        <v>0</v>
      </c>
      <c r="M47">
        <v>10238</v>
      </c>
      <c r="N47">
        <v>14000</v>
      </c>
      <c r="O47" t="s">
        <v>78</v>
      </c>
      <c r="P47">
        <v>3</v>
      </c>
      <c r="Q47">
        <v>0</v>
      </c>
      <c r="R47">
        <v>4</v>
      </c>
      <c r="S47">
        <v>0</v>
      </c>
    </row>
    <row r="48" spans="1:19" x14ac:dyDescent="0.25">
      <c r="A48">
        <v>173782</v>
      </c>
      <c r="B48" t="s">
        <v>15</v>
      </c>
      <c r="C48" t="s">
        <v>69</v>
      </c>
      <c r="D48" t="s">
        <v>16</v>
      </c>
      <c r="E48" t="s">
        <v>75</v>
      </c>
      <c r="F48" t="s">
        <v>66</v>
      </c>
      <c r="G48" t="s">
        <v>67</v>
      </c>
      <c r="H48">
        <v>0.62562572102102298</v>
      </c>
      <c r="I48">
        <v>1</v>
      </c>
      <c r="J48" t="s">
        <v>17</v>
      </c>
      <c r="K48">
        <v>1</v>
      </c>
      <c r="L48">
        <v>1</v>
      </c>
      <c r="M48">
        <v>10238</v>
      </c>
      <c r="N48">
        <v>7000</v>
      </c>
      <c r="O48" t="s">
        <v>68</v>
      </c>
      <c r="P48">
        <v>7</v>
      </c>
      <c r="Q48">
        <v>0</v>
      </c>
      <c r="R48">
        <v>5</v>
      </c>
      <c r="S48">
        <v>0</v>
      </c>
    </row>
    <row r="49" spans="1:19" x14ac:dyDescent="0.25">
      <c r="A49">
        <v>921097</v>
      </c>
      <c r="B49" t="s">
        <v>21</v>
      </c>
      <c r="C49" t="s">
        <v>64</v>
      </c>
      <c r="D49" t="s">
        <v>16</v>
      </c>
      <c r="E49" t="s">
        <v>75</v>
      </c>
      <c r="F49" t="s">
        <v>73</v>
      </c>
      <c r="G49" t="s">
        <v>67</v>
      </c>
      <c r="I49">
        <v>1</v>
      </c>
      <c r="J49" t="s">
        <v>17</v>
      </c>
      <c r="K49">
        <v>1</v>
      </c>
      <c r="L49">
        <v>1</v>
      </c>
      <c r="M49">
        <v>92101</v>
      </c>
      <c r="N49">
        <v>11000</v>
      </c>
      <c r="O49" t="s">
        <v>68</v>
      </c>
      <c r="P49">
        <v>3</v>
      </c>
      <c r="Q49">
        <v>0</v>
      </c>
      <c r="R49">
        <v>2</v>
      </c>
      <c r="S49">
        <v>0</v>
      </c>
    </row>
    <row r="50" spans="1:19" x14ac:dyDescent="0.25">
      <c r="A50">
        <v>98839</v>
      </c>
      <c r="B50" t="s">
        <v>20</v>
      </c>
      <c r="C50" t="s">
        <v>64</v>
      </c>
      <c r="D50" t="s">
        <v>22</v>
      </c>
      <c r="E50" t="s">
        <v>74</v>
      </c>
      <c r="F50" t="s">
        <v>73</v>
      </c>
      <c r="G50" t="s">
        <v>72</v>
      </c>
      <c r="H50">
        <v>0.3931531299744</v>
      </c>
      <c r="I50">
        <v>1</v>
      </c>
      <c r="J50" t="s">
        <v>19</v>
      </c>
      <c r="K50">
        <v>0</v>
      </c>
      <c r="L50">
        <v>1</v>
      </c>
      <c r="M50">
        <v>32765</v>
      </c>
      <c r="N50">
        <v>12000</v>
      </c>
      <c r="O50" t="s">
        <v>68</v>
      </c>
      <c r="P50">
        <v>1</v>
      </c>
      <c r="Q50">
        <v>0</v>
      </c>
      <c r="R50">
        <v>0</v>
      </c>
      <c r="S50">
        <v>0</v>
      </c>
    </row>
    <row r="51" spans="1:19" x14ac:dyDescent="0.25">
      <c r="A51">
        <v>105372</v>
      </c>
      <c r="B51" t="s">
        <v>20</v>
      </c>
      <c r="C51" t="s">
        <v>64</v>
      </c>
      <c r="D51" t="s">
        <v>22</v>
      </c>
      <c r="E51" t="s">
        <v>74</v>
      </c>
      <c r="F51" t="s">
        <v>70</v>
      </c>
      <c r="G51" t="s">
        <v>72</v>
      </c>
      <c r="H51">
        <v>0.503949759816812</v>
      </c>
      <c r="I51">
        <v>0</v>
      </c>
      <c r="J51" t="s">
        <v>19</v>
      </c>
      <c r="K51">
        <v>0</v>
      </c>
      <c r="L51">
        <v>1</v>
      </c>
      <c r="M51">
        <v>10238</v>
      </c>
      <c r="N51">
        <v>14000</v>
      </c>
      <c r="O51" t="s">
        <v>68</v>
      </c>
      <c r="P51">
        <v>1</v>
      </c>
      <c r="Q51">
        <v>0</v>
      </c>
      <c r="R51">
        <v>0</v>
      </c>
      <c r="S51">
        <v>0</v>
      </c>
    </row>
    <row r="52" spans="1:19" x14ac:dyDescent="0.25">
      <c r="A52">
        <v>888828</v>
      </c>
      <c r="B52" t="s">
        <v>21</v>
      </c>
      <c r="C52" t="s">
        <v>69</v>
      </c>
      <c r="D52" t="s">
        <v>16</v>
      </c>
      <c r="E52" t="s">
        <v>75</v>
      </c>
      <c r="F52" t="s">
        <v>73</v>
      </c>
      <c r="G52" t="s">
        <v>67</v>
      </c>
      <c r="H52">
        <v>0.65862743025714299</v>
      </c>
      <c r="I52">
        <v>1</v>
      </c>
      <c r="J52" t="s">
        <v>19</v>
      </c>
      <c r="K52">
        <v>1</v>
      </c>
      <c r="L52">
        <v>0</v>
      </c>
      <c r="M52">
        <v>10238</v>
      </c>
      <c r="N52">
        <v>14000</v>
      </c>
      <c r="O52" t="s">
        <v>68</v>
      </c>
      <c r="P52">
        <v>3</v>
      </c>
      <c r="Q52">
        <v>0</v>
      </c>
      <c r="R52">
        <v>2</v>
      </c>
      <c r="S52">
        <v>0</v>
      </c>
    </row>
    <row r="53" spans="1:19" x14ac:dyDescent="0.25">
      <c r="A53">
        <v>37454</v>
      </c>
      <c r="B53" t="s">
        <v>20</v>
      </c>
      <c r="C53" t="s">
        <v>64</v>
      </c>
      <c r="D53" t="s">
        <v>16</v>
      </c>
      <c r="E53" t="s">
        <v>65</v>
      </c>
      <c r="F53" t="s">
        <v>66</v>
      </c>
      <c r="G53" t="s">
        <v>72</v>
      </c>
      <c r="H53">
        <v>0.52414646575011903</v>
      </c>
      <c r="I53">
        <v>0</v>
      </c>
      <c r="J53" t="s">
        <v>19</v>
      </c>
      <c r="K53">
        <v>0</v>
      </c>
      <c r="L53">
        <v>0</v>
      </c>
      <c r="M53">
        <v>10238</v>
      </c>
      <c r="N53">
        <v>17000</v>
      </c>
      <c r="O53" t="s">
        <v>68</v>
      </c>
      <c r="P53">
        <v>0</v>
      </c>
      <c r="Q53">
        <v>0</v>
      </c>
      <c r="R53">
        <v>0</v>
      </c>
      <c r="S53">
        <v>1</v>
      </c>
    </row>
    <row r="54" spans="1:19" x14ac:dyDescent="0.25">
      <c r="A54">
        <v>370044</v>
      </c>
      <c r="B54" t="s">
        <v>15</v>
      </c>
      <c r="C54" t="s">
        <v>69</v>
      </c>
      <c r="D54" t="s">
        <v>16</v>
      </c>
      <c r="E54" t="s">
        <v>75</v>
      </c>
      <c r="F54" t="s">
        <v>73</v>
      </c>
      <c r="G54" t="s">
        <v>67</v>
      </c>
      <c r="H54">
        <v>0.55310075706286699</v>
      </c>
      <c r="I54">
        <v>0</v>
      </c>
      <c r="J54" t="s">
        <v>17</v>
      </c>
      <c r="K54">
        <v>1</v>
      </c>
      <c r="L54">
        <v>1</v>
      </c>
      <c r="M54">
        <v>32765</v>
      </c>
      <c r="N54">
        <v>7000</v>
      </c>
      <c r="O54" t="s">
        <v>68</v>
      </c>
      <c r="P54">
        <v>9</v>
      </c>
      <c r="Q54">
        <v>0</v>
      </c>
      <c r="R54">
        <v>1</v>
      </c>
      <c r="S54">
        <v>0</v>
      </c>
    </row>
    <row r="55" spans="1:19" x14ac:dyDescent="0.25">
      <c r="A55">
        <v>768282</v>
      </c>
      <c r="B55" t="s">
        <v>18</v>
      </c>
      <c r="C55" t="s">
        <v>64</v>
      </c>
      <c r="D55" t="s">
        <v>16</v>
      </c>
      <c r="E55" t="s">
        <v>65</v>
      </c>
      <c r="F55" t="s">
        <v>73</v>
      </c>
      <c r="G55" t="s">
        <v>72</v>
      </c>
      <c r="H55">
        <v>0.44755094891427699</v>
      </c>
      <c r="I55">
        <v>0</v>
      </c>
      <c r="J55" t="s">
        <v>19</v>
      </c>
      <c r="K55">
        <v>1</v>
      </c>
      <c r="L55">
        <v>1</v>
      </c>
      <c r="M55">
        <v>10238</v>
      </c>
      <c r="N55">
        <v>8000</v>
      </c>
      <c r="O55" t="s">
        <v>68</v>
      </c>
      <c r="P55">
        <v>0</v>
      </c>
      <c r="Q55">
        <v>0</v>
      </c>
      <c r="R55">
        <v>0</v>
      </c>
      <c r="S55">
        <v>1</v>
      </c>
    </row>
    <row r="56" spans="1:19" x14ac:dyDescent="0.25">
      <c r="A56">
        <v>738729</v>
      </c>
      <c r="B56" t="s">
        <v>18</v>
      </c>
      <c r="C56" t="s">
        <v>64</v>
      </c>
      <c r="D56" t="s">
        <v>16</v>
      </c>
      <c r="E56" t="s">
        <v>65</v>
      </c>
      <c r="F56" t="s">
        <v>70</v>
      </c>
      <c r="G56" t="s">
        <v>72</v>
      </c>
      <c r="H56">
        <v>0.51073313650642005</v>
      </c>
      <c r="I56">
        <v>1</v>
      </c>
      <c r="J56" t="s">
        <v>19</v>
      </c>
      <c r="K56">
        <v>1</v>
      </c>
      <c r="L56">
        <v>1</v>
      </c>
      <c r="M56">
        <v>10238</v>
      </c>
      <c r="N56">
        <v>7000</v>
      </c>
      <c r="O56" t="s">
        <v>68</v>
      </c>
      <c r="P56">
        <v>0</v>
      </c>
      <c r="Q56">
        <v>0</v>
      </c>
      <c r="R56">
        <v>0</v>
      </c>
      <c r="S56">
        <v>1</v>
      </c>
    </row>
    <row r="57" spans="1:19" x14ac:dyDescent="0.25">
      <c r="A57">
        <v>437535</v>
      </c>
      <c r="B57" t="s">
        <v>20</v>
      </c>
      <c r="C57" t="s">
        <v>64</v>
      </c>
      <c r="D57" t="s">
        <v>16</v>
      </c>
      <c r="E57" t="s">
        <v>74</v>
      </c>
      <c r="F57" t="s">
        <v>66</v>
      </c>
      <c r="G57" t="s">
        <v>77</v>
      </c>
      <c r="I57">
        <v>1</v>
      </c>
      <c r="J57" t="s">
        <v>17</v>
      </c>
      <c r="K57">
        <v>1</v>
      </c>
      <c r="L57">
        <v>0</v>
      </c>
      <c r="M57">
        <v>10238</v>
      </c>
      <c r="N57">
        <v>15000</v>
      </c>
      <c r="O57" t="s">
        <v>68</v>
      </c>
      <c r="P57">
        <v>0</v>
      </c>
      <c r="Q57">
        <v>0</v>
      </c>
      <c r="R57">
        <v>0</v>
      </c>
      <c r="S57">
        <v>0</v>
      </c>
    </row>
    <row r="58" spans="1:19" x14ac:dyDescent="0.25">
      <c r="A58">
        <v>329536</v>
      </c>
      <c r="B58" t="s">
        <v>18</v>
      </c>
      <c r="C58" t="s">
        <v>64</v>
      </c>
      <c r="D58" t="s">
        <v>16</v>
      </c>
      <c r="E58" t="s">
        <v>65</v>
      </c>
      <c r="F58" t="s">
        <v>66</v>
      </c>
      <c r="G58" t="s">
        <v>71</v>
      </c>
      <c r="H58">
        <v>0.461373591726919</v>
      </c>
      <c r="I58">
        <v>0</v>
      </c>
      <c r="J58" t="s">
        <v>19</v>
      </c>
      <c r="K58">
        <v>0</v>
      </c>
      <c r="L58">
        <v>0</v>
      </c>
      <c r="M58">
        <v>32765</v>
      </c>
      <c r="N58">
        <v>9000</v>
      </c>
      <c r="O58" t="s">
        <v>68</v>
      </c>
      <c r="P58">
        <v>0</v>
      </c>
      <c r="Q58">
        <v>0</v>
      </c>
      <c r="R58">
        <v>0</v>
      </c>
      <c r="S58">
        <v>1</v>
      </c>
    </row>
    <row r="59" spans="1:19" x14ac:dyDescent="0.25">
      <c r="A59">
        <v>328531</v>
      </c>
      <c r="B59" t="s">
        <v>21</v>
      </c>
      <c r="C59" t="s">
        <v>64</v>
      </c>
      <c r="D59" t="s">
        <v>16</v>
      </c>
      <c r="E59" t="s">
        <v>75</v>
      </c>
      <c r="F59" t="s">
        <v>73</v>
      </c>
      <c r="G59" t="s">
        <v>77</v>
      </c>
      <c r="H59">
        <v>0.38755694436473098</v>
      </c>
      <c r="I59">
        <v>0</v>
      </c>
      <c r="J59" t="s">
        <v>17</v>
      </c>
      <c r="K59">
        <v>0</v>
      </c>
      <c r="L59">
        <v>1</v>
      </c>
      <c r="M59">
        <v>32765</v>
      </c>
      <c r="N59">
        <v>12000</v>
      </c>
      <c r="O59" t="s">
        <v>68</v>
      </c>
      <c r="P59">
        <v>2</v>
      </c>
      <c r="Q59">
        <v>0</v>
      </c>
      <c r="R59">
        <v>1</v>
      </c>
      <c r="S59">
        <v>0</v>
      </c>
    </row>
    <row r="60" spans="1:19" x14ac:dyDescent="0.25">
      <c r="A60">
        <v>123941</v>
      </c>
      <c r="B60" t="s">
        <v>21</v>
      </c>
      <c r="C60" t="s">
        <v>64</v>
      </c>
      <c r="D60" t="s">
        <v>16</v>
      </c>
      <c r="E60" t="s">
        <v>75</v>
      </c>
      <c r="F60" t="s">
        <v>73</v>
      </c>
      <c r="G60" t="s">
        <v>77</v>
      </c>
      <c r="H60">
        <v>0.57015722566162197</v>
      </c>
      <c r="I60">
        <v>1</v>
      </c>
      <c r="J60" t="s">
        <v>17</v>
      </c>
      <c r="K60">
        <v>1</v>
      </c>
      <c r="L60">
        <v>1</v>
      </c>
      <c r="M60">
        <v>10238</v>
      </c>
      <c r="O60" t="s">
        <v>68</v>
      </c>
      <c r="P60">
        <v>0</v>
      </c>
      <c r="Q60">
        <v>0</v>
      </c>
      <c r="R60">
        <v>0</v>
      </c>
      <c r="S60">
        <v>0</v>
      </c>
    </row>
    <row r="61" spans="1:19" x14ac:dyDescent="0.25">
      <c r="A61">
        <v>131881</v>
      </c>
      <c r="B61" t="s">
        <v>20</v>
      </c>
      <c r="C61" t="s">
        <v>69</v>
      </c>
      <c r="D61" t="s">
        <v>16</v>
      </c>
      <c r="E61" t="s">
        <v>74</v>
      </c>
      <c r="F61" t="s">
        <v>73</v>
      </c>
      <c r="G61" t="s">
        <v>72</v>
      </c>
      <c r="H61">
        <v>0.55012508757432199</v>
      </c>
      <c r="I61">
        <v>1</v>
      </c>
      <c r="J61" t="s">
        <v>19</v>
      </c>
      <c r="K61">
        <v>0</v>
      </c>
      <c r="L61">
        <v>0</v>
      </c>
      <c r="M61">
        <v>10238</v>
      </c>
      <c r="N61">
        <v>16000</v>
      </c>
      <c r="O61" t="s">
        <v>68</v>
      </c>
      <c r="P61">
        <v>0</v>
      </c>
      <c r="Q61">
        <v>1</v>
      </c>
      <c r="R61">
        <v>0</v>
      </c>
      <c r="S61">
        <v>0</v>
      </c>
    </row>
    <row r="62" spans="1:19" x14ac:dyDescent="0.25">
      <c r="A62">
        <v>839572</v>
      </c>
      <c r="B62" t="s">
        <v>21</v>
      </c>
      <c r="C62" t="s">
        <v>69</v>
      </c>
      <c r="D62" t="s">
        <v>16</v>
      </c>
      <c r="E62" t="s">
        <v>75</v>
      </c>
      <c r="F62" t="s">
        <v>66</v>
      </c>
      <c r="G62" t="s">
        <v>72</v>
      </c>
      <c r="H62">
        <v>0.45294423160936798</v>
      </c>
      <c r="I62">
        <v>0</v>
      </c>
      <c r="J62" t="s">
        <v>19</v>
      </c>
      <c r="K62">
        <v>1</v>
      </c>
      <c r="L62">
        <v>1</v>
      </c>
      <c r="M62">
        <v>10238</v>
      </c>
      <c r="N62">
        <v>12000</v>
      </c>
      <c r="O62" t="s">
        <v>68</v>
      </c>
      <c r="P62">
        <v>3</v>
      </c>
      <c r="Q62">
        <v>0</v>
      </c>
      <c r="R62">
        <v>1</v>
      </c>
      <c r="S62">
        <v>0</v>
      </c>
    </row>
    <row r="63" spans="1:19" x14ac:dyDescent="0.25">
      <c r="A63">
        <v>171578</v>
      </c>
      <c r="B63" t="s">
        <v>20</v>
      </c>
      <c r="C63" t="s">
        <v>69</v>
      </c>
      <c r="D63" t="s">
        <v>16</v>
      </c>
      <c r="E63" t="s">
        <v>74</v>
      </c>
      <c r="F63" t="s">
        <v>73</v>
      </c>
      <c r="G63" t="s">
        <v>67</v>
      </c>
      <c r="I63">
        <v>1</v>
      </c>
      <c r="J63" t="s">
        <v>19</v>
      </c>
      <c r="K63">
        <v>1</v>
      </c>
      <c r="L63">
        <v>1</v>
      </c>
      <c r="M63">
        <v>10238</v>
      </c>
      <c r="N63">
        <v>8000</v>
      </c>
      <c r="O63" t="s">
        <v>68</v>
      </c>
      <c r="P63">
        <v>2</v>
      </c>
      <c r="Q63">
        <v>0</v>
      </c>
      <c r="R63">
        <v>1</v>
      </c>
      <c r="S63">
        <v>0</v>
      </c>
    </row>
    <row r="64" spans="1:19" x14ac:dyDescent="0.25">
      <c r="A64">
        <v>589757</v>
      </c>
      <c r="B64" t="s">
        <v>21</v>
      </c>
      <c r="C64" t="s">
        <v>64</v>
      </c>
      <c r="D64" t="s">
        <v>16</v>
      </c>
      <c r="E64" t="s">
        <v>75</v>
      </c>
      <c r="F64" t="s">
        <v>66</v>
      </c>
      <c r="G64" t="s">
        <v>67</v>
      </c>
      <c r="H64">
        <v>0.53527430966021405</v>
      </c>
      <c r="I64">
        <v>1</v>
      </c>
      <c r="J64" t="s">
        <v>19</v>
      </c>
      <c r="K64">
        <v>1</v>
      </c>
      <c r="L64">
        <v>1</v>
      </c>
      <c r="M64">
        <v>92101</v>
      </c>
      <c r="N64">
        <v>7000</v>
      </c>
      <c r="O64" t="s">
        <v>68</v>
      </c>
      <c r="P64">
        <v>2</v>
      </c>
      <c r="Q64">
        <v>0</v>
      </c>
      <c r="R64">
        <v>0</v>
      </c>
      <c r="S64">
        <v>0</v>
      </c>
    </row>
    <row r="65" spans="1:19" x14ac:dyDescent="0.25">
      <c r="A65">
        <v>336859</v>
      </c>
      <c r="B65" t="s">
        <v>18</v>
      </c>
      <c r="C65" t="s">
        <v>64</v>
      </c>
      <c r="D65" t="s">
        <v>16</v>
      </c>
      <c r="E65" t="s">
        <v>65</v>
      </c>
      <c r="F65" t="s">
        <v>73</v>
      </c>
      <c r="G65" t="s">
        <v>77</v>
      </c>
      <c r="H65">
        <v>0.61473594856329095</v>
      </c>
      <c r="I65">
        <v>1</v>
      </c>
      <c r="J65" t="s">
        <v>19</v>
      </c>
      <c r="K65">
        <v>0</v>
      </c>
      <c r="L65">
        <v>1</v>
      </c>
      <c r="M65">
        <v>10238</v>
      </c>
      <c r="N65">
        <v>15000</v>
      </c>
      <c r="O65" t="s">
        <v>68</v>
      </c>
      <c r="P65">
        <v>0</v>
      </c>
      <c r="Q65">
        <v>0</v>
      </c>
      <c r="R65">
        <v>0</v>
      </c>
      <c r="S65">
        <v>1</v>
      </c>
    </row>
    <row r="66" spans="1:19" x14ac:dyDescent="0.25">
      <c r="A66">
        <v>788111</v>
      </c>
      <c r="B66" t="s">
        <v>21</v>
      </c>
      <c r="C66" t="s">
        <v>64</v>
      </c>
      <c r="D66" t="s">
        <v>22</v>
      </c>
      <c r="E66" t="s">
        <v>75</v>
      </c>
      <c r="F66" t="s">
        <v>66</v>
      </c>
      <c r="G66" t="s">
        <v>71</v>
      </c>
      <c r="H66">
        <v>0.45444715643292499</v>
      </c>
      <c r="I66">
        <v>1</v>
      </c>
      <c r="J66" t="s">
        <v>19</v>
      </c>
      <c r="K66">
        <v>1</v>
      </c>
      <c r="L66">
        <v>1</v>
      </c>
      <c r="M66">
        <v>10238</v>
      </c>
      <c r="O66" t="s">
        <v>68</v>
      </c>
      <c r="P66">
        <v>1</v>
      </c>
      <c r="Q66">
        <v>0</v>
      </c>
      <c r="R66">
        <v>1</v>
      </c>
      <c r="S66">
        <v>0</v>
      </c>
    </row>
    <row r="67" spans="1:19" x14ac:dyDescent="0.25">
      <c r="A67">
        <v>407453</v>
      </c>
      <c r="B67" t="s">
        <v>21</v>
      </c>
      <c r="C67" t="s">
        <v>64</v>
      </c>
      <c r="D67" t="s">
        <v>16</v>
      </c>
      <c r="E67" t="s">
        <v>65</v>
      </c>
      <c r="F67" t="s">
        <v>73</v>
      </c>
      <c r="G67" t="s">
        <v>67</v>
      </c>
      <c r="H67">
        <v>0.613740918381941</v>
      </c>
      <c r="I67">
        <v>1</v>
      </c>
      <c r="J67" t="s">
        <v>19</v>
      </c>
      <c r="K67">
        <v>0</v>
      </c>
      <c r="L67">
        <v>0</v>
      </c>
      <c r="M67">
        <v>10238</v>
      </c>
      <c r="O67" t="s">
        <v>68</v>
      </c>
      <c r="P67">
        <v>0</v>
      </c>
      <c r="Q67">
        <v>0</v>
      </c>
      <c r="R67">
        <v>0</v>
      </c>
      <c r="S67">
        <v>0</v>
      </c>
    </row>
    <row r="68" spans="1:19" x14ac:dyDescent="0.25">
      <c r="A68">
        <v>367026</v>
      </c>
      <c r="B68" t="s">
        <v>21</v>
      </c>
      <c r="C68" t="s">
        <v>64</v>
      </c>
      <c r="D68" t="s">
        <v>22</v>
      </c>
      <c r="E68" t="s">
        <v>74</v>
      </c>
      <c r="F68" t="s">
        <v>66</v>
      </c>
      <c r="G68" t="s">
        <v>72</v>
      </c>
      <c r="H68">
        <v>0.53266132802505906</v>
      </c>
      <c r="I68">
        <v>1</v>
      </c>
      <c r="J68" t="s">
        <v>19</v>
      </c>
      <c r="K68">
        <v>1</v>
      </c>
      <c r="L68">
        <v>1</v>
      </c>
      <c r="M68">
        <v>10238</v>
      </c>
      <c r="N68">
        <v>11000</v>
      </c>
      <c r="O68" t="s">
        <v>68</v>
      </c>
      <c r="P68">
        <v>0</v>
      </c>
      <c r="Q68">
        <v>0</v>
      </c>
      <c r="R68">
        <v>0</v>
      </c>
      <c r="S68">
        <v>0</v>
      </c>
    </row>
    <row r="69" spans="1:19" x14ac:dyDescent="0.25">
      <c r="A69">
        <v>334687</v>
      </c>
      <c r="B69" t="s">
        <v>21</v>
      </c>
      <c r="C69" t="s">
        <v>64</v>
      </c>
      <c r="D69" t="s">
        <v>22</v>
      </c>
      <c r="E69" t="s">
        <v>65</v>
      </c>
      <c r="F69" t="s">
        <v>73</v>
      </c>
      <c r="G69" t="s">
        <v>77</v>
      </c>
      <c r="H69">
        <v>0.42772851430193398</v>
      </c>
      <c r="I69">
        <v>1</v>
      </c>
      <c r="J69" t="s">
        <v>19</v>
      </c>
      <c r="K69">
        <v>0</v>
      </c>
      <c r="L69">
        <v>0</v>
      </c>
      <c r="M69">
        <v>10238</v>
      </c>
      <c r="N69">
        <v>15000</v>
      </c>
      <c r="O69" t="s">
        <v>68</v>
      </c>
      <c r="P69">
        <v>0</v>
      </c>
      <c r="Q69">
        <v>0</v>
      </c>
      <c r="R69">
        <v>0</v>
      </c>
      <c r="S69">
        <v>1</v>
      </c>
    </row>
    <row r="70" spans="1:19" x14ac:dyDescent="0.25">
      <c r="A70">
        <v>623367</v>
      </c>
      <c r="B70" t="s">
        <v>15</v>
      </c>
      <c r="C70" t="s">
        <v>69</v>
      </c>
      <c r="D70" t="s">
        <v>16</v>
      </c>
      <c r="E70" t="s">
        <v>75</v>
      </c>
      <c r="F70" t="s">
        <v>73</v>
      </c>
      <c r="G70" t="s">
        <v>67</v>
      </c>
      <c r="H70">
        <v>0.68594572137191401</v>
      </c>
      <c r="I70">
        <v>1</v>
      </c>
      <c r="J70" t="s">
        <v>19</v>
      </c>
      <c r="K70">
        <v>1</v>
      </c>
      <c r="L70">
        <v>1</v>
      </c>
      <c r="M70">
        <v>32765</v>
      </c>
      <c r="N70">
        <v>5000</v>
      </c>
      <c r="O70" t="s">
        <v>68</v>
      </c>
      <c r="P70">
        <v>4</v>
      </c>
      <c r="Q70">
        <v>1</v>
      </c>
      <c r="R70">
        <v>4</v>
      </c>
      <c r="S70">
        <v>0</v>
      </c>
    </row>
    <row r="71" spans="1:19" x14ac:dyDescent="0.25">
      <c r="A71">
        <v>688440</v>
      </c>
      <c r="B71" t="s">
        <v>15</v>
      </c>
      <c r="C71" t="s">
        <v>69</v>
      </c>
      <c r="D71" t="s">
        <v>16</v>
      </c>
      <c r="E71" t="s">
        <v>74</v>
      </c>
      <c r="F71" t="s">
        <v>73</v>
      </c>
      <c r="G71" t="s">
        <v>67</v>
      </c>
      <c r="H71">
        <v>0.69361242671870804</v>
      </c>
      <c r="I71">
        <v>1</v>
      </c>
      <c r="J71" t="s">
        <v>19</v>
      </c>
      <c r="K71">
        <v>1</v>
      </c>
      <c r="L71">
        <v>1</v>
      </c>
      <c r="M71">
        <v>10238</v>
      </c>
      <c r="N71">
        <v>10000</v>
      </c>
      <c r="O71" t="s">
        <v>68</v>
      </c>
      <c r="P71">
        <v>2</v>
      </c>
      <c r="Q71">
        <v>0</v>
      </c>
      <c r="R71">
        <v>0</v>
      </c>
      <c r="S71">
        <v>0</v>
      </c>
    </row>
    <row r="72" spans="1:19" x14ac:dyDescent="0.25">
      <c r="A72">
        <v>547974</v>
      </c>
      <c r="B72" t="s">
        <v>15</v>
      </c>
      <c r="C72" t="s">
        <v>69</v>
      </c>
      <c r="D72" t="s">
        <v>16</v>
      </c>
      <c r="E72" t="s">
        <v>75</v>
      </c>
      <c r="F72" t="s">
        <v>66</v>
      </c>
      <c r="G72" t="s">
        <v>67</v>
      </c>
      <c r="H72">
        <v>0.59799059635823304</v>
      </c>
      <c r="I72">
        <v>0</v>
      </c>
      <c r="J72" t="s">
        <v>19</v>
      </c>
      <c r="K72">
        <v>1</v>
      </c>
      <c r="L72">
        <v>1</v>
      </c>
      <c r="M72">
        <v>10238</v>
      </c>
      <c r="N72">
        <v>12000</v>
      </c>
      <c r="O72" t="s">
        <v>68</v>
      </c>
      <c r="P72">
        <v>2</v>
      </c>
      <c r="Q72">
        <v>1</v>
      </c>
      <c r="R72">
        <v>7</v>
      </c>
      <c r="S72">
        <v>1</v>
      </c>
    </row>
    <row r="73" spans="1:19" x14ac:dyDescent="0.25">
      <c r="A73">
        <v>989064</v>
      </c>
      <c r="B73" t="s">
        <v>20</v>
      </c>
      <c r="C73" t="s">
        <v>69</v>
      </c>
      <c r="D73" t="s">
        <v>16</v>
      </c>
      <c r="E73" t="s">
        <v>65</v>
      </c>
      <c r="F73" t="s">
        <v>70</v>
      </c>
      <c r="G73" t="s">
        <v>71</v>
      </c>
      <c r="H73">
        <v>0.33081866649869202</v>
      </c>
      <c r="I73">
        <v>0</v>
      </c>
      <c r="J73" t="s">
        <v>17</v>
      </c>
      <c r="K73">
        <v>1</v>
      </c>
      <c r="L73">
        <v>1</v>
      </c>
      <c r="M73">
        <v>10238</v>
      </c>
      <c r="N73">
        <v>12000</v>
      </c>
      <c r="O73" t="s">
        <v>68</v>
      </c>
      <c r="P73">
        <v>0</v>
      </c>
      <c r="Q73">
        <v>0</v>
      </c>
      <c r="R73">
        <v>0</v>
      </c>
      <c r="S73">
        <v>1</v>
      </c>
    </row>
    <row r="74" spans="1:19" x14ac:dyDescent="0.25">
      <c r="A74">
        <v>422816</v>
      </c>
      <c r="B74" t="s">
        <v>21</v>
      </c>
      <c r="C74" t="s">
        <v>69</v>
      </c>
      <c r="D74" t="s">
        <v>16</v>
      </c>
      <c r="E74" t="s">
        <v>75</v>
      </c>
      <c r="F74" t="s">
        <v>66</v>
      </c>
      <c r="G74" t="s">
        <v>72</v>
      </c>
      <c r="I74">
        <v>1</v>
      </c>
      <c r="J74" t="s">
        <v>19</v>
      </c>
      <c r="K74">
        <v>0</v>
      </c>
      <c r="L74">
        <v>0</v>
      </c>
      <c r="M74">
        <v>10238</v>
      </c>
      <c r="N74">
        <v>12000</v>
      </c>
      <c r="O74" t="s">
        <v>68</v>
      </c>
      <c r="P74">
        <v>5</v>
      </c>
      <c r="Q74">
        <v>0</v>
      </c>
      <c r="R74">
        <v>7</v>
      </c>
      <c r="S74">
        <v>0</v>
      </c>
    </row>
    <row r="75" spans="1:19" x14ac:dyDescent="0.25">
      <c r="A75">
        <v>307408</v>
      </c>
      <c r="B75" t="s">
        <v>20</v>
      </c>
      <c r="C75" t="s">
        <v>64</v>
      </c>
      <c r="D75" t="s">
        <v>22</v>
      </c>
      <c r="E75" t="s">
        <v>74</v>
      </c>
      <c r="F75" t="s">
        <v>70</v>
      </c>
      <c r="G75" t="s">
        <v>72</v>
      </c>
      <c r="I75">
        <v>1</v>
      </c>
      <c r="J75" t="s">
        <v>19</v>
      </c>
      <c r="K75">
        <v>0</v>
      </c>
      <c r="L75">
        <v>1</v>
      </c>
      <c r="M75">
        <v>10238</v>
      </c>
      <c r="N75">
        <v>9000</v>
      </c>
      <c r="O75" t="s">
        <v>68</v>
      </c>
      <c r="P75">
        <v>2</v>
      </c>
      <c r="Q75">
        <v>0</v>
      </c>
      <c r="R75">
        <v>0</v>
      </c>
      <c r="S75">
        <v>0</v>
      </c>
    </row>
    <row r="76" spans="1:19" x14ac:dyDescent="0.25">
      <c r="A76">
        <v>675898</v>
      </c>
      <c r="B76" t="s">
        <v>18</v>
      </c>
      <c r="C76" t="s">
        <v>69</v>
      </c>
      <c r="D76" t="s">
        <v>16</v>
      </c>
      <c r="E76" t="s">
        <v>65</v>
      </c>
      <c r="F76" t="s">
        <v>66</v>
      </c>
      <c r="G76" t="s">
        <v>77</v>
      </c>
      <c r="H76">
        <v>0.508304218380354</v>
      </c>
      <c r="I76">
        <v>1</v>
      </c>
      <c r="J76" t="s">
        <v>19</v>
      </c>
      <c r="K76">
        <v>0</v>
      </c>
      <c r="L76">
        <v>1</v>
      </c>
      <c r="M76">
        <v>10238</v>
      </c>
      <c r="N76">
        <v>16000</v>
      </c>
      <c r="O76" t="s">
        <v>68</v>
      </c>
      <c r="P76">
        <v>0</v>
      </c>
      <c r="Q76">
        <v>0</v>
      </c>
      <c r="R76">
        <v>0</v>
      </c>
      <c r="S76">
        <v>0</v>
      </c>
    </row>
    <row r="77" spans="1:19" x14ac:dyDescent="0.25">
      <c r="A77">
        <v>480452</v>
      </c>
      <c r="B77" t="s">
        <v>20</v>
      </c>
      <c r="C77" t="s">
        <v>64</v>
      </c>
      <c r="D77" t="s">
        <v>16</v>
      </c>
      <c r="E77" t="s">
        <v>65</v>
      </c>
      <c r="F77" t="s">
        <v>73</v>
      </c>
      <c r="G77" t="s">
        <v>67</v>
      </c>
      <c r="H77">
        <v>0.76413291650052295</v>
      </c>
      <c r="I77">
        <v>1</v>
      </c>
      <c r="J77" t="s">
        <v>19</v>
      </c>
      <c r="K77">
        <v>1</v>
      </c>
      <c r="L77">
        <v>1</v>
      </c>
      <c r="M77">
        <v>10238</v>
      </c>
      <c r="N77">
        <v>12000</v>
      </c>
      <c r="O77" t="s">
        <v>68</v>
      </c>
      <c r="P77">
        <v>0</v>
      </c>
      <c r="Q77">
        <v>0</v>
      </c>
      <c r="R77">
        <v>0</v>
      </c>
      <c r="S77">
        <v>0</v>
      </c>
    </row>
    <row r="78" spans="1:19" x14ac:dyDescent="0.25">
      <c r="A78">
        <v>93199</v>
      </c>
      <c r="B78" t="s">
        <v>21</v>
      </c>
      <c r="C78" t="s">
        <v>64</v>
      </c>
      <c r="D78" t="s">
        <v>16</v>
      </c>
      <c r="E78" t="s">
        <v>65</v>
      </c>
      <c r="F78" t="s">
        <v>73</v>
      </c>
      <c r="G78" t="s">
        <v>77</v>
      </c>
      <c r="H78">
        <v>0.47751696038377101</v>
      </c>
      <c r="I78">
        <v>1</v>
      </c>
      <c r="J78" t="s">
        <v>17</v>
      </c>
      <c r="K78">
        <v>1</v>
      </c>
      <c r="L78">
        <v>1</v>
      </c>
      <c r="M78">
        <v>10238</v>
      </c>
      <c r="N78">
        <v>14000</v>
      </c>
      <c r="O78" t="s">
        <v>68</v>
      </c>
      <c r="P78">
        <v>0</v>
      </c>
      <c r="Q78">
        <v>0</v>
      </c>
      <c r="R78">
        <v>0</v>
      </c>
      <c r="S78">
        <v>0</v>
      </c>
    </row>
    <row r="79" spans="1:19" x14ac:dyDescent="0.25">
      <c r="A79">
        <v>125802</v>
      </c>
      <c r="B79" t="s">
        <v>21</v>
      </c>
      <c r="C79" t="s">
        <v>64</v>
      </c>
      <c r="D79" t="s">
        <v>16</v>
      </c>
      <c r="E79" t="s">
        <v>75</v>
      </c>
      <c r="F79" t="s">
        <v>73</v>
      </c>
      <c r="G79" t="s">
        <v>67</v>
      </c>
      <c r="H79">
        <v>0.68123320784869601</v>
      </c>
      <c r="I79">
        <v>1</v>
      </c>
      <c r="J79" t="s">
        <v>19</v>
      </c>
      <c r="K79">
        <v>1</v>
      </c>
      <c r="L79">
        <v>1</v>
      </c>
      <c r="M79">
        <v>10238</v>
      </c>
      <c r="N79">
        <v>10000</v>
      </c>
      <c r="O79" t="s">
        <v>68</v>
      </c>
      <c r="P79">
        <v>0</v>
      </c>
      <c r="Q79">
        <v>0</v>
      </c>
      <c r="R79">
        <v>1</v>
      </c>
      <c r="S79">
        <v>0</v>
      </c>
    </row>
    <row r="80" spans="1:19" x14ac:dyDescent="0.25">
      <c r="A80">
        <v>616663</v>
      </c>
      <c r="B80" t="s">
        <v>21</v>
      </c>
      <c r="C80" t="s">
        <v>69</v>
      </c>
      <c r="D80" t="s">
        <v>16</v>
      </c>
      <c r="E80" t="s">
        <v>65</v>
      </c>
      <c r="F80" t="s">
        <v>73</v>
      </c>
      <c r="G80" t="s">
        <v>67</v>
      </c>
      <c r="H80">
        <v>0.467155545700702</v>
      </c>
      <c r="I80">
        <v>1</v>
      </c>
      <c r="J80" t="s">
        <v>17</v>
      </c>
      <c r="K80">
        <v>0</v>
      </c>
      <c r="L80">
        <v>0</v>
      </c>
      <c r="M80">
        <v>10238</v>
      </c>
      <c r="N80">
        <v>16000</v>
      </c>
      <c r="O80" t="s">
        <v>68</v>
      </c>
      <c r="P80">
        <v>0</v>
      </c>
      <c r="Q80">
        <v>0</v>
      </c>
      <c r="R80">
        <v>0</v>
      </c>
      <c r="S80">
        <v>0</v>
      </c>
    </row>
    <row r="81" spans="1:19" x14ac:dyDescent="0.25">
      <c r="A81">
        <v>423497</v>
      </c>
      <c r="B81" t="s">
        <v>18</v>
      </c>
      <c r="C81" t="s">
        <v>64</v>
      </c>
      <c r="D81" t="s">
        <v>16</v>
      </c>
      <c r="E81" t="s">
        <v>65</v>
      </c>
      <c r="F81" t="s">
        <v>66</v>
      </c>
      <c r="G81" t="s">
        <v>72</v>
      </c>
      <c r="H81">
        <v>0.394163245499979</v>
      </c>
      <c r="I81">
        <v>1</v>
      </c>
      <c r="J81" t="s">
        <v>19</v>
      </c>
      <c r="K81">
        <v>0</v>
      </c>
      <c r="L81">
        <v>0</v>
      </c>
      <c r="M81">
        <v>10238</v>
      </c>
      <c r="N81">
        <v>16000</v>
      </c>
      <c r="O81" t="s">
        <v>68</v>
      </c>
      <c r="P81">
        <v>0</v>
      </c>
      <c r="Q81">
        <v>0</v>
      </c>
      <c r="R81">
        <v>0</v>
      </c>
      <c r="S81">
        <v>1</v>
      </c>
    </row>
    <row r="82" spans="1:19" x14ac:dyDescent="0.25">
      <c r="A82">
        <v>492837</v>
      </c>
      <c r="B82" t="s">
        <v>21</v>
      </c>
      <c r="C82" t="s">
        <v>64</v>
      </c>
      <c r="D82" t="s">
        <v>16</v>
      </c>
      <c r="E82" t="s">
        <v>74</v>
      </c>
      <c r="F82" t="s">
        <v>73</v>
      </c>
      <c r="G82" t="s">
        <v>67</v>
      </c>
      <c r="H82">
        <v>0.661060732273407</v>
      </c>
      <c r="I82">
        <v>1</v>
      </c>
      <c r="J82" t="s">
        <v>17</v>
      </c>
      <c r="K82">
        <v>1</v>
      </c>
      <c r="L82">
        <v>1</v>
      </c>
      <c r="M82">
        <v>10238</v>
      </c>
      <c r="N82">
        <v>14000</v>
      </c>
      <c r="O82" t="s">
        <v>68</v>
      </c>
      <c r="P82">
        <v>0</v>
      </c>
      <c r="Q82">
        <v>0</v>
      </c>
      <c r="R82">
        <v>0</v>
      </c>
      <c r="S82">
        <v>0</v>
      </c>
    </row>
    <row r="83" spans="1:19" x14ac:dyDescent="0.25">
      <c r="A83">
        <v>422563</v>
      </c>
      <c r="B83" t="s">
        <v>21</v>
      </c>
      <c r="C83" t="s">
        <v>69</v>
      </c>
      <c r="D83" t="s">
        <v>16</v>
      </c>
      <c r="E83" t="s">
        <v>75</v>
      </c>
      <c r="F83" t="s">
        <v>73</v>
      </c>
      <c r="G83" t="s">
        <v>67</v>
      </c>
      <c r="H83">
        <v>0.66518797484303405</v>
      </c>
      <c r="I83">
        <v>0</v>
      </c>
      <c r="J83" t="s">
        <v>19</v>
      </c>
      <c r="K83">
        <v>0</v>
      </c>
      <c r="L83">
        <v>1</v>
      </c>
      <c r="M83">
        <v>10238</v>
      </c>
      <c r="N83">
        <v>14000</v>
      </c>
      <c r="O83" t="s">
        <v>68</v>
      </c>
      <c r="P83">
        <v>2</v>
      </c>
      <c r="Q83">
        <v>0</v>
      </c>
      <c r="R83">
        <v>1</v>
      </c>
      <c r="S83">
        <v>0</v>
      </c>
    </row>
    <row r="84" spans="1:19" x14ac:dyDescent="0.25">
      <c r="A84">
        <v>185231</v>
      </c>
      <c r="B84" t="s">
        <v>18</v>
      </c>
      <c r="C84" t="s">
        <v>64</v>
      </c>
      <c r="D84" t="s">
        <v>16</v>
      </c>
      <c r="E84" t="s">
        <v>65</v>
      </c>
      <c r="F84" t="s">
        <v>66</v>
      </c>
      <c r="G84" t="s">
        <v>77</v>
      </c>
      <c r="H84">
        <v>0.56077020663208199</v>
      </c>
      <c r="I84">
        <v>1</v>
      </c>
      <c r="J84" t="s">
        <v>19</v>
      </c>
      <c r="K84">
        <v>0</v>
      </c>
      <c r="L84">
        <v>1</v>
      </c>
      <c r="M84">
        <v>10238</v>
      </c>
      <c r="N84">
        <v>11000</v>
      </c>
      <c r="O84" t="s">
        <v>68</v>
      </c>
      <c r="P84">
        <v>0</v>
      </c>
      <c r="Q84">
        <v>0</v>
      </c>
      <c r="R84">
        <v>0</v>
      </c>
      <c r="S84">
        <v>0</v>
      </c>
    </row>
    <row r="85" spans="1:19" x14ac:dyDescent="0.25">
      <c r="A85">
        <v>949152</v>
      </c>
      <c r="B85" t="s">
        <v>20</v>
      </c>
      <c r="C85" t="s">
        <v>64</v>
      </c>
      <c r="D85" t="s">
        <v>16</v>
      </c>
      <c r="E85" t="s">
        <v>74</v>
      </c>
      <c r="F85" t="s">
        <v>73</v>
      </c>
      <c r="G85" t="s">
        <v>67</v>
      </c>
      <c r="H85">
        <v>0.74543271036965397</v>
      </c>
      <c r="I85">
        <v>0</v>
      </c>
      <c r="J85" t="s">
        <v>17</v>
      </c>
      <c r="K85">
        <v>0</v>
      </c>
      <c r="L85">
        <v>0</v>
      </c>
      <c r="M85">
        <v>32765</v>
      </c>
      <c r="N85">
        <v>9000</v>
      </c>
      <c r="O85" t="s">
        <v>68</v>
      </c>
      <c r="P85">
        <v>0</v>
      </c>
      <c r="Q85">
        <v>0</v>
      </c>
      <c r="R85">
        <v>0</v>
      </c>
      <c r="S85">
        <v>0</v>
      </c>
    </row>
    <row r="86" spans="1:19" x14ac:dyDescent="0.25">
      <c r="A86">
        <v>859453</v>
      </c>
      <c r="B86" t="s">
        <v>20</v>
      </c>
      <c r="C86" t="s">
        <v>69</v>
      </c>
      <c r="D86" t="s">
        <v>16</v>
      </c>
      <c r="E86" t="s">
        <v>74</v>
      </c>
      <c r="F86" t="s">
        <v>73</v>
      </c>
      <c r="G86" t="s">
        <v>77</v>
      </c>
      <c r="H86">
        <v>0.53257435224505001</v>
      </c>
      <c r="I86">
        <v>1</v>
      </c>
      <c r="J86" t="s">
        <v>19</v>
      </c>
      <c r="K86">
        <v>1</v>
      </c>
      <c r="L86">
        <v>1</v>
      </c>
      <c r="M86">
        <v>10238</v>
      </c>
      <c r="N86">
        <v>13000</v>
      </c>
      <c r="O86" t="s">
        <v>68</v>
      </c>
      <c r="P86">
        <v>1</v>
      </c>
      <c r="Q86">
        <v>0</v>
      </c>
      <c r="R86">
        <v>2</v>
      </c>
      <c r="S86">
        <v>0</v>
      </c>
    </row>
    <row r="87" spans="1:19" x14ac:dyDescent="0.25">
      <c r="A87">
        <v>466578</v>
      </c>
      <c r="B87" t="s">
        <v>20</v>
      </c>
      <c r="C87" t="s">
        <v>64</v>
      </c>
      <c r="D87" t="s">
        <v>16</v>
      </c>
      <c r="E87" t="s">
        <v>74</v>
      </c>
      <c r="F87" t="s">
        <v>66</v>
      </c>
      <c r="G87" t="s">
        <v>77</v>
      </c>
      <c r="H87">
        <v>0.52674733914344096</v>
      </c>
      <c r="I87">
        <v>1</v>
      </c>
      <c r="J87" t="s">
        <v>17</v>
      </c>
      <c r="K87">
        <v>0</v>
      </c>
      <c r="L87">
        <v>1</v>
      </c>
      <c r="M87">
        <v>10238</v>
      </c>
      <c r="N87">
        <v>14000</v>
      </c>
      <c r="O87" t="s">
        <v>68</v>
      </c>
      <c r="P87">
        <v>0</v>
      </c>
      <c r="Q87">
        <v>0</v>
      </c>
      <c r="R87">
        <v>0</v>
      </c>
      <c r="S87">
        <v>0</v>
      </c>
    </row>
    <row r="88" spans="1:19" x14ac:dyDescent="0.25">
      <c r="A88">
        <v>998214</v>
      </c>
      <c r="B88" t="s">
        <v>18</v>
      </c>
      <c r="C88" t="s">
        <v>64</v>
      </c>
      <c r="D88" t="s">
        <v>22</v>
      </c>
      <c r="E88" t="s">
        <v>65</v>
      </c>
      <c r="F88" t="s">
        <v>70</v>
      </c>
      <c r="G88" t="s">
        <v>71</v>
      </c>
      <c r="H88">
        <v>0.41245174616542801</v>
      </c>
      <c r="I88">
        <v>0</v>
      </c>
      <c r="J88" t="s">
        <v>19</v>
      </c>
      <c r="K88">
        <v>0</v>
      </c>
      <c r="L88">
        <v>0</v>
      </c>
      <c r="M88">
        <v>10238</v>
      </c>
      <c r="N88">
        <v>14000</v>
      </c>
      <c r="O88" t="s">
        <v>68</v>
      </c>
      <c r="P88">
        <v>0</v>
      </c>
      <c r="Q88">
        <v>0</v>
      </c>
      <c r="R88">
        <v>0</v>
      </c>
      <c r="S88">
        <v>1</v>
      </c>
    </row>
    <row r="89" spans="1:19" x14ac:dyDescent="0.25">
      <c r="A89">
        <v>828462</v>
      </c>
      <c r="B89" t="s">
        <v>21</v>
      </c>
      <c r="C89" t="s">
        <v>69</v>
      </c>
      <c r="D89" t="s">
        <v>16</v>
      </c>
      <c r="E89" t="s">
        <v>75</v>
      </c>
      <c r="F89" t="s">
        <v>66</v>
      </c>
      <c r="G89" t="s">
        <v>72</v>
      </c>
      <c r="H89">
        <v>0.38710714490182901</v>
      </c>
      <c r="I89">
        <v>0</v>
      </c>
      <c r="J89" t="s">
        <v>19</v>
      </c>
      <c r="K89">
        <v>0</v>
      </c>
      <c r="L89">
        <v>1</v>
      </c>
      <c r="M89">
        <v>10238</v>
      </c>
      <c r="N89">
        <v>16000</v>
      </c>
      <c r="O89" t="s">
        <v>68</v>
      </c>
      <c r="P89">
        <v>0</v>
      </c>
      <c r="Q89">
        <v>0</v>
      </c>
      <c r="R89">
        <v>6</v>
      </c>
      <c r="S89">
        <v>0</v>
      </c>
    </row>
    <row r="90" spans="1:19" x14ac:dyDescent="0.25">
      <c r="A90">
        <v>511837</v>
      </c>
      <c r="B90" t="s">
        <v>15</v>
      </c>
      <c r="C90" t="s">
        <v>69</v>
      </c>
      <c r="D90" t="s">
        <v>16</v>
      </c>
      <c r="E90" t="s">
        <v>74</v>
      </c>
      <c r="F90" t="s">
        <v>66</v>
      </c>
      <c r="G90" t="s">
        <v>77</v>
      </c>
      <c r="H90">
        <v>0.54999386783432402</v>
      </c>
      <c r="I90">
        <v>1</v>
      </c>
      <c r="J90" t="s">
        <v>19</v>
      </c>
      <c r="K90">
        <v>1</v>
      </c>
      <c r="L90">
        <v>1</v>
      </c>
      <c r="M90">
        <v>32765</v>
      </c>
      <c r="N90">
        <v>9000</v>
      </c>
      <c r="O90" t="s">
        <v>68</v>
      </c>
      <c r="P90">
        <v>3</v>
      </c>
      <c r="Q90">
        <v>1</v>
      </c>
      <c r="R90">
        <v>1</v>
      </c>
      <c r="S90">
        <v>0</v>
      </c>
    </row>
    <row r="91" spans="1:19" x14ac:dyDescent="0.25">
      <c r="A91">
        <v>554995</v>
      </c>
      <c r="B91" t="s">
        <v>18</v>
      </c>
      <c r="C91" t="s">
        <v>69</v>
      </c>
      <c r="D91" t="s">
        <v>16</v>
      </c>
      <c r="E91" t="s">
        <v>65</v>
      </c>
      <c r="F91" t="s">
        <v>73</v>
      </c>
      <c r="G91" t="s">
        <v>67</v>
      </c>
      <c r="H91">
        <v>0.58534209475756005</v>
      </c>
      <c r="I91">
        <v>1</v>
      </c>
      <c r="J91" t="s">
        <v>19</v>
      </c>
      <c r="K91">
        <v>1</v>
      </c>
      <c r="L91">
        <v>1</v>
      </c>
      <c r="M91">
        <v>10238</v>
      </c>
      <c r="N91">
        <v>12000</v>
      </c>
      <c r="O91" t="s">
        <v>78</v>
      </c>
      <c r="P91">
        <v>0</v>
      </c>
      <c r="Q91">
        <v>0</v>
      </c>
      <c r="R91">
        <v>0</v>
      </c>
      <c r="S91">
        <v>1</v>
      </c>
    </row>
    <row r="92" spans="1:19" x14ac:dyDescent="0.25">
      <c r="A92">
        <v>680717</v>
      </c>
      <c r="B92" t="s">
        <v>15</v>
      </c>
      <c r="C92" t="s">
        <v>69</v>
      </c>
      <c r="D92" t="s">
        <v>16</v>
      </c>
      <c r="E92" t="s">
        <v>76</v>
      </c>
      <c r="F92" t="s">
        <v>70</v>
      </c>
      <c r="G92" t="s">
        <v>77</v>
      </c>
      <c r="H92">
        <v>0.59873960543433102</v>
      </c>
      <c r="I92">
        <v>1</v>
      </c>
      <c r="J92" t="s">
        <v>19</v>
      </c>
      <c r="K92">
        <v>1</v>
      </c>
      <c r="L92">
        <v>1</v>
      </c>
      <c r="M92">
        <v>10238</v>
      </c>
      <c r="N92">
        <v>14000</v>
      </c>
      <c r="O92" t="s">
        <v>68</v>
      </c>
      <c r="P92">
        <v>6</v>
      </c>
      <c r="Q92">
        <v>1</v>
      </c>
      <c r="R92">
        <v>3</v>
      </c>
      <c r="S92">
        <v>0</v>
      </c>
    </row>
    <row r="93" spans="1:19" x14ac:dyDescent="0.25">
      <c r="A93">
        <v>978021</v>
      </c>
      <c r="B93" t="s">
        <v>21</v>
      </c>
      <c r="C93" t="s">
        <v>69</v>
      </c>
      <c r="D93" t="s">
        <v>16</v>
      </c>
      <c r="E93" t="s">
        <v>75</v>
      </c>
      <c r="F93" t="s">
        <v>73</v>
      </c>
      <c r="G93" t="s">
        <v>67</v>
      </c>
      <c r="H93">
        <v>0.60265570007917901</v>
      </c>
      <c r="I93">
        <v>1</v>
      </c>
      <c r="J93" t="s">
        <v>17</v>
      </c>
      <c r="K93">
        <v>1</v>
      </c>
      <c r="L93">
        <v>1</v>
      </c>
      <c r="M93">
        <v>10238</v>
      </c>
      <c r="N93">
        <v>7000</v>
      </c>
      <c r="O93" t="s">
        <v>68</v>
      </c>
      <c r="P93">
        <v>4</v>
      </c>
      <c r="Q93">
        <v>0</v>
      </c>
      <c r="R93">
        <v>6</v>
      </c>
      <c r="S93">
        <v>0</v>
      </c>
    </row>
    <row r="94" spans="1:19" x14ac:dyDescent="0.25">
      <c r="A94">
        <v>509815</v>
      </c>
      <c r="B94" t="s">
        <v>20</v>
      </c>
      <c r="C94" t="s">
        <v>64</v>
      </c>
      <c r="D94" t="s">
        <v>16</v>
      </c>
      <c r="E94" t="s">
        <v>65</v>
      </c>
      <c r="F94" t="s">
        <v>66</v>
      </c>
      <c r="G94" t="s">
        <v>72</v>
      </c>
      <c r="H94">
        <v>0.51145705848035306</v>
      </c>
      <c r="I94">
        <v>1</v>
      </c>
      <c r="J94" t="s">
        <v>17</v>
      </c>
      <c r="K94">
        <v>1</v>
      </c>
      <c r="L94">
        <v>1</v>
      </c>
      <c r="M94">
        <v>32765</v>
      </c>
      <c r="O94" t="s">
        <v>68</v>
      </c>
      <c r="P94">
        <v>0</v>
      </c>
      <c r="Q94">
        <v>0</v>
      </c>
      <c r="R94">
        <v>0</v>
      </c>
      <c r="S94">
        <v>0</v>
      </c>
    </row>
    <row r="95" spans="1:19" x14ac:dyDescent="0.25">
      <c r="A95">
        <v>6676</v>
      </c>
      <c r="B95" t="s">
        <v>21</v>
      </c>
      <c r="C95" t="s">
        <v>64</v>
      </c>
      <c r="D95" t="s">
        <v>16</v>
      </c>
      <c r="E95" t="s">
        <v>75</v>
      </c>
      <c r="F95" t="s">
        <v>66</v>
      </c>
      <c r="G95" t="s">
        <v>67</v>
      </c>
      <c r="H95">
        <v>0.55865917352888905</v>
      </c>
      <c r="I95">
        <v>0</v>
      </c>
      <c r="J95" t="s">
        <v>19</v>
      </c>
      <c r="K95">
        <v>0</v>
      </c>
      <c r="L95">
        <v>1</v>
      </c>
      <c r="M95">
        <v>10238</v>
      </c>
      <c r="N95">
        <v>15000</v>
      </c>
      <c r="O95" t="s">
        <v>68</v>
      </c>
      <c r="P95">
        <v>3</v>
      </c>
      <c r="Q95">
        <v>0</v>
      </c>
      <c r="R95">
        <v>2</v>
      </c>
      <c r="S95">
        <v>0</v>
      </c>
    </row>
    <row r="96" spans="1:19" x14ac:dyDescent="0.25">
      <c r="A96">
        <v>362280</v>
      </c>
      <c r="B96" t="s">
        <v>21</v>
      </c>
      <c r="C96" t="s">
        <v>69</v>
      </c>
      <c r="D96" t="s">
        <v>16</v>
      </c>
      <c r="E96" t="s">
        <v>74</v>
      </c>
      <c r="F96" t="s">
        <v>66</v>
      </c>
      <c r="G96" t="s">
        <v>72</v>
      </c>
      <c r="H96">
        <v>0.62840701371703001</v>
      </c>
      <c r="I96">
        <v>0</v>
      </c>
      <c r="J96" t="s">
        <v>19</v>
      </c>
      <c r="K96">
        <v>0</v>
      </c>
      <c r="L96">
        <v>0</v>
      </c>
      <c r="M96">
        <v>10238</v>
      </c>
      <c r="N96">
        <v>13000</v>
      </c>
      <c r="O96" t="s">
        <v>68</v>
      </c>
      <c r="P96">
        <v>0</v>
      </c>
      <c r="Q96">
        <v>0</v>
      </c>
      <c r="R96">
        <v>0</v>
      </c>
      <c r="S96">
        <v>1</v>
      </c>
    </row>
    <row r="97" spans="1:19" x14ac:dyDescent="0.25">
      <c r="A97">
        <v>883018</v>
      </c>
      <c r="B97" t="s">
        <v>21</v>
      </c>
      <c r="C97" t="s">
        <v>69</v>
      </c>
      <c r="D97" t="s">
        <v>16</v>
      </c>
      <c r="E97" t="s">
        <v>65</v>
      </c>
      <c r="F97" t="s">
        <v>66</v>
      </c>
      <c r="G97" t="s">
        <v>72</v>
      </c>
      <c r="H97">
        <v>0.50579037325717802</v>
      </c>
      <c r="I97">
        <v>1</v>
      </c>
      <c r="J97" t="s">
        <v>19</v>
      </c>
      <c r="K97">
        <v>0</v>
      </c>
      <c r="L97">
        <v>1</v>
      </c>
      <c r="M97">
        <v>10238</v>
      </c>
      <c r="N97">
        <v>13000</v>
      </c>
      <c r="O97" t="s">
        <v>68</v>
      </c>
      <c r="P97">
        <v>0</v>
      </c>
      <c r="Q97">
        <v>0</v>
      </c>
      <c r="R97">
        <v>0</v>
      </c>
      <c r="S97">
        <v>0</v>
      </c>
    </row>
    <row r="98" spans="1:19" x14ac:dyDescent="0.25">
      <c r="A98">
        <v>889355</v>
      </c>
      <c r="B98" t="s">
        <v>20</v>
      </c>
      <c r="C98" t="s">
        <v>64</v>
      </c>
      <c r="D98" t="s">
        <v>16</v>
      </c>
      <c r="E98" t="s">
        <v>74</v>
      </c>
      <c r="F98" t="s">
        <v>73</v>
      </c>
      <c r="G98" t="s">
        <v>67</v>
      </c>
      <c r="H98">
        <v>0.72681841806452696</v>
      </c>
      <c r="I98">
        <v>1</v>
      </c>
      <c r="J98" t="s">
        <v>19</v>
      </c>
      <c r="K98">
        <v>1</v>
      </c>
      <c r="L98">
        <v>1</v>
      </c>
      <c r="M98">
        <v>10238</v>
      </c>
      <c r="N98">
        <v>15000</v>
      </c>
      <c r="O98" t="s">
        <v>68</v>
      </c>
      <c r="P98">
        <v>2</v>
      </c>
      <c r="Q98">
        <v>0</v>
      </c>
      <c r="R98">
        <v>0</v>
      </c>
      <c r="S98">
        <v>0</v>
      </c>
    </row>
    <row r="99" spans="1:19" x14ac:dyDescent="0.25">
      <c r="A99">
        <v>198273</v>
      </c>
      <c r="B99" t="s">
        <v>15</v>
      </c>
      <c r="C99" t="s">
        <v>69</v>
      </c>
      <c r="D99" t="s">
        <v>16</v>
      </c>
      <c r="E99" t="s">
        <v>75</v>
      </c>
      <c r="F99" t="s">
        <v>73</v>
      </c>
      <c r="G99" t="s">
        <v>67</v>
      </c>
      <c r="H99">
        <v>0.69044233357331697</v>
      </c>
      <c r="I99">
        <v>1</v>
      </c>
      <c r="J99" t="s">
        <v>17</v>
      </c>
      <c r="K99">
        <v>1</v>
      </c>
      <c r="L99">
        <v>1</v>
      </c>
      <c r="M99">
        <v>32765</v>
      </c>
      <c r="N99">
        <v>9000</v>
      </c>
      <c r="O99" t="s">
        <v>68</v>
      </c>
      <c r="P99">
        <v>8</v>
      </c>
      <c r="Q99">
        <v>0</v>
      </c>
      <c r="R99">
        <v>2</v>
      </c>
      <c r="S99">
        <v>0</v>
      </c>
    </row>
    <row r="100" spans="1:19" x14ac:dyDescent="0.25">
      <c r="A100">
        <v>197763</v>
      </c>
      <c r="B100" t="s">
        <v>21</v>
      </c>
      <c r="C100" t="s">
        <v>69</v>
      </c>
      <c r="D100" t="s">
        <v>16</v>
      </c>
      <c r="E100" t="s">
        <v>75</v>
      </c>
      <c r="F100" t="s">
        <v>73</v>
      </c>
      <c r="G100" t="s">
        <v>67</v>
      </c>
      <c r="H100">
        <v>0.479677164661931</v>
      </c>
      <c r="I100">
        <v>0</v>
      </c>
      <c r="J100" t="s">
        <v>17</v>
      </c>
      <c r="K100">
        <v>1</v>
      </c>
      <c r="L100">
        <v>0</v>
      </c>
      <c r="M100">
        <v>10238</v>
      </c>
      <c r="N100">
        <v>14000</v>
      </c>
      <c r="O100" t="s">
        <v>68</v>
      </c>
      <c r="P100">
        <v>1</v>
      </c>
      <c r="Q100">
        <v>0</v>
      </c>
      <c r="R100">
        <v>2</v>
      </c>
      <c r="S100">
        <v>0</v>
      </c>
    </row>
    <row r="101" spans="1:19" x14ac:dyDescent="0.25">
      <c r="A101">
        <v>55670</v>
      </c>
      <c r="B101" t="s">
        <v>20</v>
      </c>
      <c r="C101" t="s">
        <v>69</v>
      </c>
      <c r="D101" t="s">
        <v>16</v>
      </c>
      <c r="E101" t="s">
        <v>74</v>
      </c>
      <c r="F101" t="s">
        <v>73</v>
      </c>
      <c r="G101" t="s">
        <v>67</v>
      </c>
      <c r="I101">
        <v>1</v>
      </c>
      <c r="J101" t="s">
        <v>17</v>
      </c>
      <c r="K101">
        <v>1</v>
      </c>
      <c r="L101">
        <v>1</v>
      </c>
      <c r="M101">
        <v>10238</v>
      </c>
      <c r="N101">
        <v>11000</v>
      </c>
      <c r="O101" t="s">
        <v>68</v>
      </c>
      <c r="P101">
        <v>3</v>
      </c>
      <c r="Q101">
        <v>1</v>
      </c>
      <c r="R101">
        <v>0</v>
      </c>
      <c r="S101">
        <v>0</v>
      </c>
    </row>
    <row r="102" spans="1:19" x14ac:dyDescent="0.25">
      <c r="A102">
        <v>545941</v>
      </c>
      <c r="B102" t="s">
        <v>21</v>
      </c>
      <c r="C102" t="s">
        <v>64</v>
      </c>
      <c r="D102" t="s">
        <v>16</v>
      </c>
      <c r="E102" t="s">
        <v>75</v>
      </c>
      <c r="F102" t="s">
        <v>70</v>
      </c>
      <c r="G102" t="s">
        <v>72</v>
      </c>
      <c r="H102">
        <v>0.44055920419682298</v>
      </c>
      <c r="I102">
        <v>1</v>
      </c>
      <c r="J102" t="s">
        <v>17</v>
      </c>
      <c r="K102">
        <v>1</v>
      </c>
      <c r="L102">
        <v>1</v>
      </c>
      <c r="M102">
        <v>10238</v>
      </c>
      <c r="N102">
        <v>11000</v>
      </c>
      <c r="O102" t="s">
        <v>68</v>
      </c>
      <c r="P102">
        <v>1</v>
      </c>
      <c r="Q102">
        <v>0</v>
      </c>
      <c r="R102">
        <v>2</v>
      </c>
      <c r="S102">
        <v>0</v>
      </c>
    </row>
    <row r="103" spans="1:19" x14ac:dyDescent="0.25">
      <c r="A103">
        <v>814196</v>
      </c>
      <c r="B103" t="s">
        <v>18</v>
      </c>
      <c r="C103" t="s">
        <v>64</v>
      </c>
      <c r="D103" t="s">
        <v>16</v>
      </c>
      <c r="E103" t="s">
        <v>65</v>
      </c>
      <c r="F103" t="s">
        <v>70</v>
      </c>
      <c r="G103" t="s">
        <v>77</v>
      </c>
      <c r="H103">
        <v>0.63405259719606799</v>
      </c>
      <c r="I103">
        <v>1</v>
      </c>
      <c r="J103" t="s">
        <v>19</v>
      </c>
      <c r="K103">
        <v>0</v>
      </c>
      <c r="L103">
        <v>1</v>
      </c>
      <c r="M103">
        <v>32765</v>
      </c>
      <c r="O103" t="s">
        <v>68</v>
      </c>
      <c r="P103">
        <v>0</v>
      </c>
      <c r="Q103">
        <v>0</v>
      </c>
      <c r="R103">
        <v>0</v>
      </c>
      <c r="S103">
        <v>1</v>
      </c>
    </row>
    <row r="104" spans="1:19" x14ac:dyDescent="0.25">
      <c r="A104">
        <v>560160</v>
      </c>
      <c r="B104" t="s">
        <v>18</v>
      </c>
      <c r="C104" t="s">
        <v>64</v>
      </c>
      <c r="D104" t="s">
        <v>16</v>
      </c>
      <c r="E104" t="s">
        <v>65</v>
      </c>
      <c r="F104" t="s">
        <v>66</v>
      </c>
      <c r="G104" t="s">
        <v>71</v>
      </c>
      <c r="H104">
        <v>0.45746958799436599</v>
      </c>
      <c r="I104">
        <v>0</v>
      </c>
      <c r="J104" t="s">
        <v>19</v>
      </c>
      <c r="K104">
        <v>0</v>
      </c>
      <c r="L104">
        <v>0</v>
      </c>
      <c r="M104">
        <v>10238</v>
      </c>
      <c r="O104" t="s">
        <v>68</v>
      </c>
      <c r="P104">
        <v>0</v>
      </c>
      <c r="Q104">
        <v>0</v>
      </c>
      <c r="R104">
        <v>0</v>
      </c>
      <c r="S104">
        <v>0</v>
      </c>
    </row>
    <row r="105" spans="1:19" x14ac:dyDescent="0.25">
      <c r="A105">
        <v>320444</v>
      </c>
      <c r="B105" t="s">
        <v>20</v>
      </c>
      <c r="C105" t="s">
        <v>69</v>
      </c>
      <c r="D105" t="s">
        <v>16</v>
      </c>
      <c r="E105" t="s">
        <v>65</v>
      </c>
      <c r="F105" t="s">
        <v>70</v>
      </c>
      <c r="G105" t="s">
        <v>71</v>
      </c>
      <c r="H105">
        <v>0.30864901820049401</v>
      </c>
      <c r="I105">
        <v>0</v>
      </c>
      <c r="J105" t="s">
        <v>19</v>
      </c>
      <c r="K105">
        <v>0</v>
      </c>
      <c r="L105">
        <v>1</v>
      </c>
      <c r="M105">
        <v>10238</v>
      </c>
      <c r="N105">
        <v>14000</v>
      </c>
      <c r="O105" t="s">
        <v>68</v>
      </c>
      <c r="P105">
        <v>0</v>
      </c>
      <c r="Q105">
        <v>0</v>
      </c>
      <c r="R105">
        <v>0</v>
      </c>
      <c r="S105">
        <v>0</v>
      </c>
    </row>
    <row r="106" spans="1:19" x14ac:dyDescent="0.25">
      <c r="A106">
        <v>305793</v>
      </c>
      <c r="B106" t="s">
        <v>18</v>
      </c>
      <c r="C106" t="s">
        <v>69</v>
      </c>
      <c r="D106" t="s">
        <v>16</v>
      </c>
      <c r="E106" t="s">
        <v>65</v>
      </c>
      <c r="F106" t="s">
        <v>66</v>
      </c>
      <c r="G106" t="s">
        <v>71</v>
      </c>
      <c r="H106">
        <v>0.24583518523407299</v>
      </c>
      <c r="I106">
        <v>0</v>
      </c>
      <c r="J106" t="s">
        <v>19</v>
      </c>
      <c r="K106">
        <v>1</v>
      </c>
      <c r="L106">
        <v>1</v>
      </c>
      <c r="M106">
        <v>10238</v>
      </c>
      <c r="N106">
        <v>11000</v>
      </c>
      <c r="O106" t="s">
        <v>68</v>
      </c>
      <c r="P106">
        <v>0</v>
      </c>
      <c r="Q106">
        <v>0</v>
      </c>
      <c r="R106">
        <v>0</v>
      </c>
      <c r="S106">
        <v>1</v>
      </c>
    </row>
    <row r="107" spans="1:19" x14ac:dyDescent="0.25">
      <c r="A107">
        <v>362190</v>
      </c>
      <c r="B107" t="s">
        <v>18</v>
      </c>
      <c r="C107" t="s">
        <v>69</v>
      </c>
      <c r="D107" t="s">
        <v>16</v>
      </c>
      <c r="E107" t="s">
        <v>65</v>
      </c>
      <c r="F107" t="s">
        <v>66</v>
      </c>
      <c r="G107" t="s">
        <v>71</v>
      </c>
      <c r="H107">
        <v>0.30564651904131601</v>
      </c>
      <c r="I107">
        <v>0</v>
      </c>
      <c r="J107" t="s">
        <v>19</v>
      </c>
      <c r="K107">
        <v>0</v>
      </c>
      <c r="L107">
        <v>0</v>
      </c>
      <c r="M107">
        <v>10238</v>
      </c>
      <c r="N107">
        <v>14000</v>
      </c>
      <c r="O107" t="s">
        <v>68</v>
      </c>
      <c r="P107">
        <v>0</v>
      </c>
      <c r="Q107">
        <v>0</v>
      </c>
      <c r="R107">
        <v>0</v>
      </c>
      <c r="S107">
        <v>1</v>
      </c>
    </row>
    <row r="108" spans="1:19" x14ac:dyDescent="0.25">
      <c r="A108">
        <v>62647</v>
      </c>
      <c r="B108" t="s">
        <v>20</v>
      </c>
      <c r="C108" t="s">
        <v>69</v>
      </c>
      <c r="D108" t="s">
        <v>16</v>
      </c>
      <c r="E108" t="s">
        <v>74</v>
      </c>
      <c r="F108" t="s">
        <v>66</v>
      </c>
      <c r="G108" t="s">
        <v>67</v>
      </c>
      <c r="H108">
        <v>0.74401408626814802</v>
      </c>
      <c r="I108">
        <v>1</v>
      </c>
      <c r="J108" t="s">
        <v>19</v>
      </c>
      <c r="K108">
        <v>0</v>
      </c>
      <c r="L108">
        <v>0</v>
      </c>
      <c r="M108">
        <v>10238</v>
      </c>
      <c r="N108">
        <v>13000</v>
      </c>
      <c r="O108" t="s">
        <v>68</v>
      </c>
      <c r="P108">
        <v>2</v>
      </c>
      <c r="Q108">
        <v>0</v>
      </c>
      <c r="R108">
        <v>1</v>
      </c>
      <c r="S108">
        <v>0</v>
      </c>
    </row>
    <row r="109" spans="1:19" x14ac:dyDescent="0.25">
      <c r="A109">
        <v>296948</v>
      </c>
      <c r="B109" t="s">
        <v>21</v>
      </c>
      <c r="C109" t="s">
        <v>69</v>
      </c>
      <c r="D109" t="s">
        <v>16</v>
      </c>
      <c r="E109" t="s">
        <v>74</v>
      </c>
      <c r="F109" t="s">
        <v>73</v>
      </c>
      <c r="G109" t="s">
        <v>67</v>
      </c>
      <c r="H109">
        <v>0.67046454678994005</v>
      </c>
      <c r="I109">
        <v>1</v>
      </c>
      <c r="J109" t="s">
        <v>17</v>
      </c>
      <c r="K109">
        <v>1</v>
      </c>
      <c r="L109">
        <v>1</v>
      </c>
      <c r="M109">
        <v>10238</v>
      </c>
      <c r="N109">
        <v>14000</v>
      </c>
      <c r="O109" t="s">
        <v>68</v>
      </c>
      <c r="P109">
        <v>0</v>
      </c>
      <c r="Q109">
        <v>0</v>
      </c>
      <c r="R109">
        <v>0</v>
      </c>
      <c r="S109">
        <v>0</v>
      </c>
    </row>
    <row r="110" spans="1:19" x14ac:dyDescent="0.25">
      <c r="A110">
        <v>673660</v>
      </c>
      <c r="B110" t="s">
        <v>15</v>
      </c>
      <c r="C110" t="s">
        <v>64</v>
      </c>
      <c r="D110" t="s">
        <v>16</v>
      </c>
      <c r="E110" t="s">
        <v>76</v>
      </c>
      <c r="F110" t="s">
        <v>66</v>
      </c>
      <c r="G110" t="s">
        <v>67</v>
      </c>
      <c r="H110">
        <v>0.68304079848241905</v>
      </c>
      <c r="I110">
        <v>0</v>
      </c>
      <c r="J110" t="s">
        <v>17</v>
      </c>
      <c r="K110">
        <v>1</v>
      </c>
      <c r="L110">
        <v>1</v>
      </c>
      <c r="M110">
        <v>10238</v>
      </c>
      <c r="N110">
        <v>10000</v>
      </c>
      <c r="O110" t="s">
        <v>68</v>
      </c>
      <c r="P110">
        <v>4</v>
      </c>
      <c r="Q110">
        <v>1</v>
      </c>
      <c r="R110">
        <v>3</v>
      </c>
      <c r="S110">
        <v>0</v>
      </c>
    </row>
    <row r="111" spans="1:19" x14ac:dyDescent="0.25">
      <c r="A111">
        <v>945867</v>
      </c>
      <c r="B111" t="s">
        <v>18</v>
      </c>
      <c r="C111" t="s">
        <v>69</v>
      </c>
      <c r="D111" t="s">
        <v>16</v>
      </c>
      <c r="E111" t="s">
        <v>65</v>
      </c>
      <c r="F111" t="s">
        <v>73</v>
      </c>
      <c r="G111" t="s">
        <v>77</v>
      </c>
      <c r="H111">
        <v>0.82862856905319204</v>
      </c>
      <c r="I111">
        <v>1</v>
      </c>
      <c r="J111" t="s">
        <v>19</v>
      </c>
      <c r="K111">
        <v>0</v>
      </c>
      <c r="L111">
        <v>0</v>
      </c>
      <c r="M111">
        <v>10238</v>
      </c>
      <c r="N111">
        <v>13000</v>
      </c>
      <c r="O111" t="s">
        <v>68</v>
      </c>
      <c r="P111">
        <v>0</v>
      </c>
      <c r="Q111">
        <v>0</v>
      </c>
      <c r="R111">
        <v>0</v>
      </c>
      <c r="S111">
        <v>1</v>
      </c>
    </row>
    <row r="112" spans="1:19" x14ac:dyDescent="0.25">
      <c r="A112">
        <v>391880</v>
      </c>
      <c r="B112" t="s">
        <v>15</v>
      </c>
      <c r="C112" t="s">
        <v>69</v>
      </c>
      <c r="D112" t="s">
        <v>16</v>
      </c>
      <c r="E112" t="s">
        <v>76</v>
      </c>
      <c r="F112" t="s">
        <v>70</v>
      </c>
      <c r="G112" t="s">
        <v>77</v>
      </c>
      <c r="I112">
        <v>1</v>
      </c>
      <c r="J112" t="s">
        <v>19</v>
      </c>
      <c r="K112">
        <v>1</v>
      </c>
      <c r="L112">
        <v>1</v>
      </c>
      <c r="M112">
        <v>32765</v>
      </c>
      <c r="N112">
        <v>10000</v>
      </c>
      <c r="O112" t="s">
        <v>68</v>
      </c>
      <c r="P112">
        <v>12</v>
      </c>
      <c r="Q112">
        <v>2</v>
      </c>
      <c r="R112">
        <v>2</v>
      </c>
      <c r="S112">
        <v>0</v>
      </c>
    </row>
    <row r="113" spans="1:19" x14ac:dyDescent="0.25">
      <c r="A113">
        <v>241973</v>
      </c>
      <c r="B113" t="s">
        <v>15</v>
      </c>
      <c r="C113" t="s">
        <v>64</v>
      </c>
      <c r="D113" t="s">
        <v>16</v>
      </c>
      <c r="E113" t="s">
        <v>76</v>
      </c>
      <c r="F113" t="s">
        <v>66</v>
      </c>
      <c r="G113" t="s">
        <v>67</v>
      </c>
      <c r="H113">
        <v>0.62933809397174001</v>
      </c>
      <c r="I113">
        <v>1</v>
      </c>
      <c r="J113" t="s">
        <v>19</v>
      </c>
      <c r="K113">
        <v>1</v>
      </c>
      <c r="L113">
        <v>0</v>
      </c>
      <c r="M113">
        <v>10238</v>
      </c>
      <c r="N113">
        <v>11000</v>
      </c>
      <c r="O113" t="s">
        <v>68</v>
      </c>
      <c r="P113">
        <v>2</v>
      </c>
      <c r="Q113">
        <v>0</v>
      </c>
      <c r="R113">
        <v>2</v>
      </c>
      <c r="S113">
        <v>0</v>
      </c>
    </row>
    <row r="114" spans="1:19" x14ac:dyDescent="0.25">
      <c r="A114">
        <v>429503</v>
      </c>
      <c r="B114" t="s">
        <v>18</v>
      </c>
      <c r="C114" t="s">
        <v>69</v>
      </c>
      <c r="D114" t="s">
        <v>16</v>
      </c>
      <c r="E114" t="s">
        <v>65</v>
      </c>
      <c r="F114" t="s">
        <v>66</v>
      </c>
      <c r="G114" t="s">
        <v>71</v>
      </c>
      <c r="H114">
        <v>0.28372421050713997</v>
      </c>
      <c r="I114">
        <v>0</v>
      </c>
      <c r="J114" t="s">
        <v>19</v>
      </c>
      <c r="K114">
        <v>0</v>
      </c>
      <c r="L114">
        <v>1</v>
      </c>
      <c r="M114">
        <v>10238</v>
      </c>
      <c r="N114">
        <v>15000</v>
      </c>
      <c r="O114" t="s">
        <v>68</v>
      </c>
      <c r="P114">
        <v>0</v>
      </c>
      <c r="Q114">
        <v>0</v>
      </c>
      <c r="R114">
        <v>0</v>
      </c>
      <c r="S114">
        <v>1</v>
      </c>
    </row>
    <row r="115" spans="1:19" x14ac:dyDescent="0.25">
      <c r="A115">
        <v>810013</v>
      </c>
      <c r="B115" t="s">
        <v>18</v>
      </c>
      <c r="C115" t="s">
        <v>69</v>
      </c>
      <c r="D115" t="s">
        <v>16</v>
      </c>
      <c r="E115" t="s">
        <v>65</v>
      </c>
      <c r="F115" t="s">
        <v>73</v>
      </c>
      <c r="G115" t="s">
        <v>72</v>
      </c>
      <c r="H115">
        <v>0.45764868158584299</v>
      </c>
      <c r="I115">
        <v>1</v>
      </c>
      <c r="J115" t="s">
        <v>17</v>
      </c>
      <c r="K115">
        <v>0</v>
      </c>
      <c r="L115">
        <v>0</v>
      </c>
      <c r="M115">
        <v>10238</v>
      </c>
      <c r="N115">
        <v>14000</v>
      </c>
      <c r="O115" t="s">
        <v>78</v>
      </c>
      <c r="P115">
        <v>0</v>
      </c>
      <c r="Q115">
        <v>0</v>
      </c>
      <c r="R115">
        <v>0</v>
      </c>
      <c r="S115">
        <v>1</v>
      </c>
    </row>
    <row r="116" spans="1:19" x14ac:dyDescent="0.25">
      <c r="A116">
        <v>663458</v>
      </c>
      <c r="B116" t="s">
        <v>18</v>
      </c>
      <c r="C116" t="s">
        <v>64</v>
      </c>
      <c r="D116" t="s">
        <v>16</v>
      </c>
      <c r="E116" t="s">
        <v>65</v>
      </c>
      <c r="F116" t="s">
        <v>66</v>
      </c>
      <c r="G116" t="s">
        <v>71</v>
      </c>
      <c r="H116">
        <v>0.304987642393795</v>
      </c>
      <c r="I116">
        <v>0</v>
      </c>
      <c r="J116" t="s">
        <v>19</v>
      </c>
      <c r="K116">
        <v>0</v>
      </c>
      <c r="L116">
        <v>0</v>
      </c>
      <c r="M116">
        <v>10238</v>
      </c>
      <c r="N116">
        <v>15000</v>
      </c>
      <c r="O116" t="s">
        <v>68</v>
      </c>
      <c r="P116">
        <v>0</v>
      </c>
      <c r="Q116">
        <v>0</v>
      </c>
      <c r="R116">
        <v>0</v>
      </c>
      <c r="S116">
        <v>1</v>
      </c>
    </row>
    <row r="117" spans="1:19" x14ac:dyDescent="0.25">
      <c r="A117">
        <v>879976</v>
      </c>
      <c r="B117" t="s">
        <v>18</v>
      </c>
      <c r="C117" t="s">
        <v>69</v>
      </c>
      <c r="D117" t="s">
        <v>16</v>
      </c>
      <c r="E117" t="s">
        <v>65</v>
      </c>
      <c r="F117" t="s">
        <v>66</v>
      </c>
      <c r="G117" t="s">
        <v>72</v>
      </c>
      <c r="H117">
        <v>0.55174428841353895</v>
      </c>
      <c r="I117">
        <v>0</v>
      </c>
      <c r="J117" t="s">
        <v>19</v>
      </c>
      <c r="K117">
        <v>1</v>
      </c>
      <c r="L117">
        <v>1</v>
      </c>
      <c r="M117">
        <v>32765</v>
      </c>
      <c r="N117">
        <v>10000</v>
      </c>
      <c r="O117" t="s">
        <v>68</v>
      </c>
      <c r="P117">
        <v>0</v>
      </c>
      <c r="Q117">
        <v>0</v>
      </c>
      <c r="R117">
        <v>0</v>
      </c>
      <c r="S117">
        <v>1</v>
      </c>
    </row>
    <row r="118" spans="1:19" x14ac:dyDescent="0.25">
      <c r="A118">
        <v>418841</v>
      </c>
      <c r="B118" t="s">
        <v>18</v>
      </c>
      <c r="C118" t="s">
        <v>69</v>
      </c>
      <c r="D118" t="s">
        <v>22</v>
      </c>
      <c r="E118" t="s">
        <v>65</v>
      </c>
      <c r="F118" t="s">
        <v>70</v>
      </c>
      <c r="G118" t="s">
        <v>71</v>
      </c>
      <c r="H118">
        <v>0.31868555624510497</v>
      </c>
      <c r="I118">
        <v>1</v>
      </c>
      <c r="J118" t="s">
        <v>19</v>
      </c>
      <c r="K118">
        <v>1</v>
      </c>
      <c r="L118">
        <v>0</v>
      </c>
      <c r="M118">
        <v>32765</v>
      </c>
      <c r="N118">
        <v>9000</v>
      </c>
      <c r="O118" t="s">
        <v>68</v>
      </c>
      <c r="P118">
        <v>0</v>
      </c>
      <c r="Q118">
        <v>0</v>
      </c>
      <c r="R118">
        <v>0</v>
      </c>
      <c r="S118">
        <v>1</v>
      </c>
    </row>
    <row r="119" spans="1:19" x14ac:dyDescent="0.25">
      <c r="A119">
        <v>542236</v>
      </c>
      <c r="B119" t="s">
        <v>20</v>
      </c>
      <c r="C119" t="s">
        <v>69</v>
      </c>
      <c r="D119" t="s">
        <v>22</v>
      </c>
      <c r="E119" t="s">
        <v>74</v>
      </c>
      <c r="F119" t="s">
        <v>70</v>
      </c>
      <c r="G119" t="s">
        <v>72</v>
      </c>
      <c r="H119">
        <v>0.43694419415478097</v>
      </c>
      <c r="I119">
        <v>1</v>
      </c>
      <c r="J119" t="s">
        <v>19</v>
      </c>
      <c r="K119">
        <v>0</v>
      </c>
      <c r="L119">
        <v>0</v>
      </c>
      <c r="M119">
        <v>10238</v>
      </c>
      <c r="N119">
        <v>12000</v>
      </c>
      <c r="O119" t="s">
        <v>68</v>
      </c>
      <c r="P119">
        <v>3</v>
      </c>
      <c r="Q119">
        <v>0</v>
      </c>
      <c r="R119">
        <v>0</v>
      </c>
      <c r="S119">
        <v>0</v>
      </c>
    </row>
    <row r="120" spans="1:19" x14ac:dyDescent="0.25">
      <c r="A120">
        <v>937573</v>
      </c>
      <c r="B120" t="s">
        <v>21</v>
      </c>
      <c r="C120" t="s">
        <v>69</v>
      </c>
      <c r="D120" t="s">
        <v>16</v>
      </c>
      <c r="E120" t="s">
        <v>74</v>
      </c>
      <c r="F120" t="s">
        <v>73</v>
      </c>
      <c r="G120" t="s">
        <v>67</v>
      </c>
      <c r="H120">
        <v>0.629193984322172</v>
      </c>
      <c r="I120">
        <v>1</v>
      </c>
      <c r="J120" t="s">
        <v>19</v>
      </c>
      <c r="K120">
        <v>1</v>
      </c>
      <c r="L120">
        <v>1</v>
      </c>
      <c r="M120">
        <v>32765</v>
      </c>
      <c r="N120">
        <v>7000</v>
      </c>
      <c r="O120" t="s">
        <v>68</v>
      </c>
      <c r="P120">
        <v>5</v>
      </c>
      <c r="Q120">
        <v>0</v>
      </c>
      <c r="R120">
        <v>1</v>
      </c>
      <c r="S120">
        <v>0</v>
      </c>
    </row>
    <row r="121" spans="1:19" x14ac:dyDescent="0.25">
      <c r="A121">
        <v>670850</v>
      </c>
      <c r="B121" t="s">
        <v>18</v>
      </c>
      <c r="C121" t="s">
        <v>69</v>
      </c>
      <c r="D121" t="s">
        <v>16</v>
      </c>
      <c r="E121" t="s">
        <v>65</v>
      </c>
      <c r="F121" t="s">
        <v>73</v>
      </c>
      <c r="G121" t="s">
        <v>72</v>
      </c>
      <c r="H121">
        <v>0.40556001588872598</v>
      </c>
      <c r="I121">
        <v>1</v>
      </c>
      <c r="J121" t="s">
        <v>19</v>
      </c>
      <c r="K121">
        <v>0</v>
      </c>
      <c r="L121">
        <v>0</v>
      </c>
      <c r="M121">
        <v>10238</v>
      </c>
      <c r="N121">
        <v>17000</v>
      </c>
      <c r="O121" t="s">
        <v>68</v>
      </c>
      <c r="P121">
        <v>0</v>
      </c>
      <c r="Q121">
        <v>0</v>
      </c>
      <c r="R121">
        <v>0</v>
      </c>
      <c r="S121">
        <v>1</v>
      </c>
    </row>
    <row r="122" spans="1:19" x14ac:dyDescent="0.25">
      <c r="A122">
        <v>151252</v>
      </c>
      <c r="B122" t="s">
        <v>18</v>
      </c>
      <c r="C122" t="s">
        <v>69</v>
      </c>
      <c r="D122" t="s">
        <v>16</v>
      </c>
      <c r="E122" t="s">
        <v>65</v>
      </c>
      <c r="F122" t="s">
        <v>73</v>
      </c>
      <c r="G122" t="s">
        <v>77</v>
      </c>
      <c r="H122">
        <v>0.62354621158031998</v>
      </c>
      <c r="I122">
        <v>1</v>
      </c>
      <c r="J122" t="s">
        <v>19</v>
      </c>
      <c r="K122">
        <v>1</v>
      </c>
      <c r="L122">
        <v>0</v>
      </c>
      <c r="M122">
        <v>10238</v>
      </c>
      <c r="N122">
        <v>11000</v>
      </c>
      <c r="O122" t="s">
        <v>68</v>
      </c>
      <c r="P122">
        <v>0</v>
      </c>
      <c r="Q122">
        <v>0</v>
      </c>
      <c r="R122">
        <v>0</v>
      </c>
      <c r="S122">
        <v>0</v>
      </c>
    </row>
    <row r="123" spans="1:19" x14ac:dyDescent="0.25">
      <c r="A123">
        <v>706349</v>
      </c>
      <c r="B123" t="s">
        <v>15</v>
      </c>
      <c r="C123" t="s">
        <v>69</v>
      </c>
      <c r="D123" t="s">
        <v>16</v>
      </c>
      <c r="E123" t="s">
        <v>74</v>
      </c>
      <c r="F123" t="s">
        <v>73</v>
      </c>
      <c r="G123" t="s">
        <v>67</v>
      </c>
      <c r="H123">
        <v>0.72703298978212305</v>
      </c>
      <c r="I123">
        <v>1</v>
      </c>
      <c r="J123" t="s">
        <v>19</v>
      </c>
      <c r="K123">
        <v>1</v>
      </c>
      <c r="L123">
        <v>1</v>
      </c>
      <c r="M123">
        <v>10238</v>
      </c>
      <c r="N123">
        <v>10000</v>
      </c>
      <c r="O123" t="s">
        <v>68</v>
      </c>
      <c r="P123">
        <v>1</v>
      </c>
      <c r="Q123">
        <v>1</v>
      </c>
      <c r="R123">
        <v>2</v>
      </c>
      <c r="S123">
        <v>0</v>
      </c>
    </row>
    <row r="124" spans="1:19" x14ac:dyDescent="0.25">
      <c r="A124">
        <v>602998</v>
      </c>
      <c r="B124" t="s">
        <v>15</v>
      </c>
      <c r="C124" t="s">
        <v>69</v>
      </c>
      <c r="D124" t="s">
        <v>16</v>
      </c>
      <c r="E124" t="s">
        <v>75</v>
      </c>
      <c r="F124" t="s">
        <v>70</v>
      </c>
      <c r="G124" t="s">
        <v>72</v>
      </c>
      <c r="H124">
        <v>0.42682838887991498</v>
      </c>
      <c r="I124">
        <v>1</v>
      </c>
      <c r="J124" t="s">
        <v>19</v>
      </c>
      <c r="K124">
        <v>1</v>
      </c>
      <c r="L124">
        <v>0</v>
      </c>
      <c r="M124">
        <v>10238</v>
      </c>
      <c r="N124">
        <v>14000</v>
      </c>
      <c r="O124" t="s">
        <v>68</v>
      </c>
      <c r="P124">
        <v>3</v>
      </c>
      <c r="Q124">
        <v>1</v>
      </c>
      <c r="R124">
        <v>7</v>
      </c>
      <c r="S124">
        <v>0</v>
      </c>
    </row>
    <row r="125" spans="1:19" x14ac:dyDescent="0.25">
      <c r="A125">
        <v>242772</v>
      </c>
      <c r="B125" t="s">
        <v>20</v>
      </c>
      <c r="C125" t="s">
        <v>64</v>
      </c>
      <c r="D125" t="s">
        <v>16</v>
      </c>
      <c r="E125" t="s">
        <v>74</v>
      </c>
      <c r="F125" t="s">
        <v>70</v>
      </c>
      <c r="G125" t="s">
        <v>77</v>
      </c>
      <c r="H125">
        <v>0.50365897044877295</v>
      </c>
      <c r="I125">
        <v>1</v>
      </c>
      <c r="J125" t="s">
        <v>19</v>
      </c>
      <c r="K125">
        <v>0</v>
      </c>
      <c r="L125">
        <v>1</v>
      </c>
      <c r="M125">
        <v>10238</v>
      </c>
      <c r="N125">
        <v>10000</v>
      </c>
      <c r="O125" t="s">
        <v>68</v>
      </c>
      <c r="P125">
        <v>1</v>
      </c>
      <c r="Q125">
        <v>2</v>
      </c>
      <c r="R125">
        <v>0</v>
      </c>
      <c r="S125">
        <v>0</v>
      </c>
    </row>
    <row r="126" spans="1:19" x14ac:dyDescent="0.25">
      <c r="A126">
        <v>393449</v>
      </c>
      <c r="B126" t="s">
        <v>20</v>
      </c>
      <c r="C126" t="s">
        <v>64</v>
      </c>
      <c r="D126" t="s">
        <v>16</v>
      </c>
      <c r="E126" t="s">
        <v>74</v>
      </c>
      <c r="F126" t="s">
        <v>66</v>
      </c>
      <c r="G126" t="s">
        <v>77</v>
      </c>
      <c r="I126">
        <v>0</v>
      </c>
      <c r="J126" t="s">
        <v>19</v>
      </c>
      <c r="K126">
        <v>0</v>
      </c>
      <c r="L126">
        <v>0</v>
      </c>
      <c r="M126">
        <v>10238</v>
      </c>
      <c r="N126">
        <v>12000</v>
      </c>
      <c r="O126" t="s">
        <v>68</v>
      </c>
      <c r="P126">
        <v>2</v>
      </c>
      <c r="Q126">
        <v>0</v>
      </c>
      <c r="R126">
        <v>0</v>
      </c>
      <c r="S126">
        <v>0</v>
      </c>
    </row>
    <row r="127" spans="1:19" x14ac:dyDescent="0.25">
      <c r="A127">
        <v>380740</v>
      </c>
      <c r="B127" t="s">
        <v>15</v>
      </c>
      <c r="C127" t="s">
        <v>69</v>
      </c>
      <c r="D127" t="s">
        <v>16</v>
      </c>
      <c r="E127" t="s">
        <v>76</v>
      </c>
      <c r="F127" t="s">
        <v>73</v>
      </c>
      <c r="G127" t="s">
        <v>67</v>
      </c>
      <c r="H127">
        <v>0.72644000184552904</v>
      </c>
      <c r="I127">
        <v>1</v>
      </c>
      <c r="J127" t="s">
        <v>17</v>
      </c>
      <c r="K127">
        <v>1</v>
      </c>
      <c r="L127">
        <v>1</v>
      </c>
      <c r="M127">
        <v>10238</v>
      </c>
      <c r="N127">
        <v>7000</v>
      </c>
      <c r="O127" t="s">
        <v>68</v>
      </c>
      <c r="P127">
        <v>2</v>
      </c>
      <c r="Q127">
        <v>0</v>
      </c>
      <c r="R127">
        <v>3</v>
      </c>
      <c r="S127">
        <v>0</v>
      </c>
    </row>
    <row r="128" spans="1:19" x14ac:dyDescent="0.25">
      <c r="A128">
        <v>938115</v>
      </c>
      <c r="B128" t="s">
        <v>18</v>
      </c>
      <c r="C128" t="s">
        <v>64</v>
      </c>
      <c r="D128" t="s">
        <v>16</v>
      </c>
      <c r="E128" t="s">
        <v>65</v>
      </c>
      <c r="F128" t="s">
        <v>70</v>
      </c>
      <c r="G128" t="s">
        <v>71</v>
      </c>
      <c r="H128">
        <v>0.24449009312407899</v>
      </c>
      <c r="I128">
        <v>0</v>
      </c>
      <c r="J128" t="s">
        <v>19</v>
      </c>
      <c r="K128">
        <v>0</v>
      </c>
      <c r="L128">
        <v>1</v>
      </c>
      <c r="M128">
        <v>32765</v>
      </c>
      <c r="O128" t="s">
        <v>68</v>
      </c>
      <c r="P128">
        <v>0</v>
      </c>
      <c r="Q128">
        <v>0</v>
      </c>
      <c r="R128">
        <v>0</v>
      </c>
      <c r="S128">
        <v>1</v>
      </c>
    </row>
    <row r="129" spans="1:19" x14ac:dyDescent="0.25">
      <c r="A129">
        <v>727943</v>
      </c>
      <c r="B129" t="s">
        <v>18</v>
      </c>
      <c r="C129" t="s">
        <v>69</v>
      </c>
      <c r="D129" t="s">
        <v>16</v>
      </c>
      <c r="E129" t="s">
        <v>65</v>
      </c>
      <c r="F129" t="s">
        <v>73</v>
      </c>
      <c r="G129" t="s">
        <v>77</v>
      </c>
      <c r="H129">
        <v>0.57577079745096205</v>
      </c>
      <c r="I129">
        <v>1</v>
      </c>
      <c r="J129" t="s">
        <v>19</v>
      </c>
      <c r="K129">
        <v>0</v>
      </c>
      <c r="L129">
        <v>0</v>
      </c>
      <c r="M129">
        <v>10238</v>
      </c>
      <c r="N129">
        <v>11000</v>
      </c>
      <c r="O129" t="s">
        <v>68</v>
      </c>
      <c r="P129">
        <v>0</v>
      </c>
      <c r="Q129">
        <v>0</v>
      </c>
      <c r="R129">
        <v>0</v>
      </c>
      <c r="S129">
        <v>1</v>
      </c>
    </row>
    <row r="130" spans="1:19" x14ac:dyDescent="0.25">
      <c r="A130">
        <v>766309</v>
      </c>
      <c r="B130" t="s">
        <v>18</v>
      </c>
      <c r="C130" t="s">
        <v>69</v>
      </c>
      <c r="D130" t="s">
        <v>16</v>
      </c>
      <c r="E130" t="s">
        <v>65</v>
      </c>
      <c r="F130" t="s">
        <v>66</v>
      </c>
      <c r="G130" t="s">
        <v>71</v>
      </c>
      <c r="I130">
        <v>0</v>
      </c>
      <c r="J130" t="s">
        <v>19</v>
      </c>
      <c r="K130">
        <v>0</v>
      </c>
      <c r="L130">
        <v>0</v>
      </c>
      <c r="M130">
        <v>10238</v>
      </c>
      <c r="N130">
        <v>10000</v>
      </c>
      <c r="O130" t="s">
        <v>78</v>
      </c>
      <c r="P130">
        <v>0</v>
      </c>
      <c r="Q130">
        <v>0</v>
      </c>
      <c r="R130">
        <v>0</v>
      </c>
      <c r="S130">
        <v>1</v>
      </c>
    </row>
    <row r="131" spans="1:19" x14ac:dyDescent="0.25">
      <c r="A131">
        <v>261229</v>
      </c>
      <c r="B131" t="s">
        <v>18</v>
      </c>
      <c r="C131" t="s">
        <v>69</v>
      </c>
      <c r="D131" t="s">
        <v>16</v>
      </c>
      <c r="E131" t="s">
        <v>65</v>
      </c>
      <c r="F131" t="s">
        <v>73</v>
      </c>
      <c r="G131" t="s">
        <v>72</v>
      </c>
      <c r="H131">
        <v>0.46867196572832398</v>
      </c>
      <c r="I131">
        <v>1</v>
      </c>
      <c r="J131" t="s">
        <v>17</v>
      </c>
      <c r="K131">
        <v>0</v>
      </c>
      <c r="L131">
        <v>1</v>
      </c>
      <c r="M131">
        <v>32765</v>
      </c>
      <c r="N131">
        <v>9000</v>
      </c>
      <c r="O131" t="s">
        <v>68</v>
      </c>
      <c r="P131">
        <v>0</v>
      </c>
      <c r="Q131">
        <v>0</v>
      </c>
      <c r="R131">
        <v>0</v>
      </c>
      <c r="S131">
        <v>1</v>
      </c>
    </row>
    <row r="132" spans="1:19" x14ac:dyDescent="0.25">
      <c r="A132">
        <v>60866</v>
      </c>
      <c r="B132" t="s">
        <v>15</v>
      </c>
      <c r="C132" t="s">
        <v>69</v>
      </c>
      <c r="D132" t="s">
        <v>16</v>
      </c>
      <c r="E132" t="s">
        <v>75</v>
      </c>
      <c r="F132" t="s">
        <v>73</v>
      </c>
      <c r="G132" t="s">
        <v>67</v>
      </c>
      <c r="H132">
        <v>0.69708345584647802</v>
      </c>
      <c r="I132">
        <v>0</v>
      </c>
      <c r="J132" t="s">
        <v>17</v>
      </c>
      <c r="K132">
        <v>0</v>
      </c>
      <c r="L132">
        <v>1</v>
      </c>
      <c r="M132">
        <v>10238</v>
      </c>
      <c r="N132">
        <v>13000</v>
      </c>
      <c r="O132" t="s">
        <v>68</v>
      </c>
      <c r="P132">
        <v>3</v>
      </c>
      <c r="Q132">
        <v>0</v>
      </c>
      <c r="R132">
        <v>2</v>
      </c>
      <c r="S132">
        <v>0</v>
      </c>
    </row>
    <row r="133" spans="1:19" x14ac:dyDescent="0.25">
      <c r="A133">
        <v>752797</v>
      </c>
      <c r="B133" t="s">
        <v>21</v>
      </c>
      <c r="C133" t="s">
        <v>64</v>
      </c>
      <c r="D133" t="s">
        <v>16</v>
      </c>
      <c r="E133" t="s">
        <v>75</v>
      </c>
      <c r="F133" t="s">
        <v>66</v>
      </c>
      <c r="G133" t="s">
        <v>72</v>
      </c>
      <c r="H133">
        <v>0.542918107942303</v>
      </c>
      <c r="I133">
        <v>1</v>
      </c>
      <c r="J133" t="s">
        <v>19</v>
      </c>
      <c r="K133">
        <v>0</v>
      </c>
      <c r="L133">
        <v>0</v>
      </c>
      <c r="M133">
        <v>10238</v>
      </c>
      <c r="N133">
        <v>15000</v>
      </c>
      <c r="O133" t="s">
        <v>68</v>
      </c>
      <c r="P133">
        <v>1</v>
      </c>
      <c r="Q133">
        <v>1</v>
      </c>
      <c r="R133">
        <v>0</v>
      </c>
      <c r="S133">
        <v>0</v>
      </c>
    </row>
    <row r="134" spans="1:19" x14ac:dyDescent="0.25">
      <c r="A134">
        <v>45002</v>
      </c>
      <c r="B134" t="s">
        <v>15</v>
      </c>
      <c r="C134" t="s">
        <v>69</v>
      </c>
      <c r="D134" t="s">
        <v>16</v>
      </c>
      <c r="E134" t="s">
        <v>76</v>
      </c>
      <c r="F134" t="s">
        <v>66</v>
      </c>
      <c r="G134" t="s">
        <v>67</v>
      </c>
      <c r="H134">
        <v>0.67225625351412899</v>
      </c>
      <c r="I134">
        <v>1</v>
      </c>
      <c r="J134" t="s">
        <v>19</v>
      </c>
      <c r="K134">
        <v>1</v>
      </c>
      <c r="L134">
        <v>1</v>
      </c>
      <c r="M134">
        <v>10238</v>
      </c>
      <c r="N134">
        <v>9000</v>
      </c>
      <c r="O134" t="s">
        <v>68</v>
      </c>
      <c r="P134">
        <v>4</v>
      </c>
      <c r="Q134">
        <v>1</v>
      </c>
      <c r="R134">
        <v>2</v>
      </c>
      <c r="S134">
        <v>0</v>
      </c>
    </row>
    <row r="135" spans="1:19" x14ac:dyDescent="0.25">
      <c r="A135">
        <v>482448</v>
      </c>
      <c r="B135" t="s">
        <v>18</v>
      </c>
      <c r="C135" t="s">
        <v>69</v>
      </c>
      <c r="D135" t="s">
        <v>16</v>
      </c>
      <c r="E135" t="s">
        <v>65</v>
      </c>
      <c r="F135" t="s">
        <v>70</v>
      </c>
      <c r="G135" t="s">
        <v>71</v>
      </c>
      <c r="H135">
        <v>0.38640661857033098</v>
      </c>
      <c r="I135">
        <v>0</v>
      </c>
      <c r="J135" t="s">
        <v>19</v>
      </c>
      <c r="K135">
        <v>0</v>
      </c>
      <c r="L135">
        <v>0</v>
      </c>
      <c r="M135">
        <v>32765</v>
      </c>
      <c r="N135">
        <v>8000</v>
      </c>
      <c r="O135" t="s">
        <v>68</v>
      </c>
      <c r="P135">
        <v>0</v>
      </c>
      <c r="Q135">
        <v>0</v>
      </c>
      <c r="R135">
        <v>0</v>
      </c>
      <c r="S135">
        <v>1</v>
      </c>
    </row>
    <row r="136" spans="1:19" x14ac:dyDescent="0.25">
      <c r="A136">
        <v>549142</v>
      </c>
      <c r="B136" t="s">
        <v>18</v>
      </c>
      <c r="C136" t="s">
        <v>69</v>
      </c>
      <c r="D136" t="s">
        <v>16</v>
      </c>
      <c r="E136" t="s">
        <v>65</v>
      </c>
      <c r="F136" t="s">
        <v>73</v>
      </c>
      <c r="G136" t="s">
        <v>77</v>
      </c>
      <c r="H136">
        <v>0.55129783307136604</v>
      </c>
      <c r="I136">
        <v>1</v>
      </c>
      <c r="J136" t="s">
        <v>19</v>
      </c>
      <c r="K136">
        <v>1</v>
      </c>
      <c r="L136">
        <v>1</v>
      </c>
      <c r="M136">
        <v>10238</v>
      </c>
      <c r="N136">
        <v>12000</v>
      </c>
      <c r="O136" t="s">
        <v>68</v>
      </c>
      <c r="P136">
        <v>0</v>
      </c>
      <c r="Q136">
        <v>0</v>
      </c>
      <c r="R136">
        <v>0</v>
      </c>
      <c r="S136">
        <v>1</v>
      </c>
    </row>
    <row r="137" spans="1:19" x14ac:dyDescent="0.25">
      <c r="A137">
        <v>95138</v>
      </c>
      <c r="B137" t="s">
        <v>21</v>
      </c>
      <c r="C137" t="s">
        <v>69</v>
      </c>
      <c r="D137" t="s">
        <v>16</v>
      </c>
      <c r="E137" t="s">
        <v>75</v>
      </c>
      <c r="F137" t="s">
        <v>66</v>
      </c>
      <c r="G137" t="s">
        <v>77</v>
      </c>
      <c r="H137">
        <v>0.59855702542442502</v>
      </c>
      <c r="I137">
        <v>0</v>
      </c>
      <c r="J137" t="s">
        <v>17</v>
      </c>
      <c r="K137">
        <v>1</v>
      </c>
      <c r="L137">
        <v>0</v>
      </c>
      <c r="M137">
        <v>10238</v>
      </c>
      <c r="N137">
        <v>14000</v>
      </c>
      <c r="O137" t="s">
        <v>68</v>
      </c>
      <c r="P137">
        <v>4</v>
      </c>
      <c r="Q137">
        <v>1</v>
      </c>
      <c r="R137">
        <v>4</v>
      </c>
      <c r="S137">
        <v>0</v>
      </c>
    </row>
    <row r="138" spans="1:19" x14ac:dyDescent="0.25">
      <c r="A138">
        <v>851152</v>
      </c>
      <c r="B138" t="s">
        <v>20</v>
      </c>
      <c r="C138" t="s">
        <v>64</v>
      </c>
      <c r="D138" t="s">
        <v>16</v>
      </c>
      <c r="E138" t="s">
        <v>74</v>
      </c>
      <c r="F138" t="s">
        <v>70</v>
      </c>
      <c r="G138" t="s">
        <v>72</v>
      </c>
      <c r="I138">
        <v>0</v>
      </c>
      <c r="J138" t="s">
        <v>19</v>
      </c>
      <c r="K138">
        <v>1</v>
      </c>
      <c r="L138">
        <v>1</v>
      </c>
      <c r="M138">
        <v>10238</v>
      </c>
      <c r="O138" t="s">
        <v>68</v>
      </c>
      <c r="P138">
        <v>0</v>
      </c>
      <c r="Q138">
        <v>0</v>
      </c>
      <c r="R138">
        <v>1</v>
      </c>
      <c r="S138">
        <v>0</v>
      </c>
    </row>
    <row r="139" spans="1:19" x14ac:dyDescent="0.25">
      <c r="A139">
        <v>615991</v>
      </c>
      <c r="B139" t="s">
        <v>21</v>
      </c>
      <c r="C139" t="s">
        <v>64</v>
      </c>
      <c r="D139" t="s">
        <v>16</v>
      </c>
      <c r="E139" t="s">
        <v>75</v>
      </c>
      <c r="F139" t="s">
        <v>66</v>
      </c>
      <c r="G139" t="s">
        <v>67</v>
      </c>
      <c r="H139">
        <v>0.58242199460874</v>
      </c>
      <c r="I139">
        <v>1</v>
      </c>
      <c r="J139" t="s">
        <v>17</v>
      </c>
      <c r="K139">
        <v>1</v>
      </c>
      <c r="L139">
        <v>1</v>
      </c>
      <c r="M139">
        <v>10238</v>
      </c>
      <c r="N139">
        <v>11000</v>
      </c>
      <c r="O139" t="s">
        <v>68</v>
      </c>
      <c r="P139">
        <v>2</v>
      </c>
      <c r="Q139">
        <v>0</v>
      </c>
      <c r="R139">
        <v>1</v>
      </c>
      <c r="S139">
        <v>0</v>
      </c>
    </row>
    <row r="140" spans="1:19" x14ac:dyDescent="0.25">
      <c r="A140">
        <v>424820</v>
      </c>
      <c r="B140" t="s">
        <v>20</v>
      </c>
      <c r="C140" t="s">
        <v>64</v>
      </c>
      <c r="D140" t="s">
        <v>22</v>
      </c>
      <c r="E140" t="s">
        <v>74</v>
      </c>
      <c r="F140" t="s">
        <v>66</v>
      </c>
      <c r="G140" t="s">
        <v>77</v>
      </c>
      <c r="H140">
        <v>0.54018272318024796</v>
      </c>
      <c r="I140">
        <v>1</v>
      </c>
      <c r="J140" t="s">
        <v>19</v>
      </c>
      <c r="K140">
        <v>1</v>
      </c>
      <c r="L140">
        <v>1</v>
      </c>
      <c r="M140">
        <v>10238</v>
      </c>
      <c r="O140" t="s">
        <v>68</v>
      </c>
      <c r="P140">
        <v>0</v>
      </c>
      <c r="Q140">
        <v>0</v>
      </c>
      <c r="R140">
        <v>1</v>
      </c>
      <c r="S140">
        <v>0</v>
      </c>
    </row>
    <row r="141" spans="1:19" x14ac:dyDescent="0.25">
      <c r="A141">
        <v>807847</v>
      </c>
      <c r="B141" t="s">
        <v>15</v>
      </c>
      <c r="C141" t="s">
        <v>69</v>
      </c>
      <c r="D141" t="s">
        <v>16</v>
      </c>
      <c r="E141" t="s">
        <v>75</v>
      </c>
      <c r="F141" t="s">
        <v>73</v>
      </c>
      <c r="G141" t="s">
        <v>67</v>
      </c>
      <c r="H141">
        <v>0.633013947512296</v>
      </c>
      <c r="I141">
        <v>1</v>
      </c>
      <c r="J141" t="s">
        <v>17</v>
      </c>
      <c r="K141">
        <v>0</v>
      </c>
      <c r="L141">
        <v>1</v>
      </c>
      <c r="M141">
        <v>10238</v>
      </c>
      <c r="N141">
        <v>14000</v>
      </c>
      <c r="O141" t="s">
        <v>68</v>
      </c>
      <c r="P141">
        <v>3</v>
      </c>
      <c r="Q141">
        <v>1</v>
      </c>
      <c r="R141">
        <v>4</v>
      </c>
      <c r="S141">
        <v>0</v>
      </c>
    </row>
    <row r="142" spans="1:19" x14ac:dyDescent="0.25">
      <c r="A142">
        <v>758983</v>
      </c>
      <c r="B142" t="s">
        <v>21</v>
      </c>
      <c r="C142" t="s">
        <v>69</v>
      </c>
      <c r="D142" t="s">
        <v>16</v>
      </c>
      <c r="E142" t="s">
        <v>75</v>
      </c>
      <c r="F142" t="s">
        <v>66</v>
      </c>
      <c r="G142" t="s">
        <v>77</v>
      </c>
      <c r="H142">
        <v>0.55220463029689604</v>
      </c>
      <c r="I142">
        <v>1</v>
      </c>
      <c r="J142" t="s">
        <v>17</v>
      </c>
      <c r="K142">
        <v>1</v>
      </c>
      <c r="L142">
        <v>0</v>
      </c>
      <c r="M142">
        <v>32765</v>
      </c>
      <c r="N142">
        <v>12000</v>
      </c>
      <c r="O142" t="s">
        <v>68</v>
      </c>
      <c r="P142">
        <v>6</v>
      </c>
      <c r="Q142">
        <v>0</v>
      </c>
      <c r="R142">
        <v>3</v>
      </c>
      <c r="S142">
        <v>0</v>
      </c>
    </row>
    <row r="143" spans="1:19" x14ac:dyDescent="0.25">
      <c r="A143">
        <v>987114</v>
      </c>
      <c r="B143" t="s">
        <v>20</v>
      </c>
      <c r="C143" t="s">
        <v>64</v>
      </c>
      <c r="D143" t="s">
        <v>16</v>
      </c>
      <c r="E143" t="s">
        <v>65</v>
      </c>
      <c r="F143" t="s">
        <v>73</v>
      </c>
      <c r="G143" t="s">
        <v>77</v>
      </c>
      <c r="H143">
        <v>0.32668161017811798</v>
      </c>
      <c r="I143">
        <v>0</v>
      </c>
      <c r="J143" t="s">
        <v>19</v>
      </c>
      <c r="K143">
        <v>0</v>
      </c>
      <c r="L143">
        <v>0</v>
      </c>
      <c r="M143">
        <v>10238</v>
      </c>
      <c r="N143">
        <v>16000</v>
      </c>
      <c r="O143" t="s">
        <v>68</v>
      </c>
      <c r="P143">
        <v>0</v>
      </c>
      <c r="Q143">
        <v>0</v>
      </c>
      <c r="R143">
        <v>0</v>
      </c>
      <c r="S143">
        <v>1</v>
      </c>
    </row>
    <row r="144" spans="1:19" x14ac:dyDescent="0.25">
      <c r="A144">
        <v>873457</v>
      </c>
      <c r="B144" t="s">
        <v>21</v>
      </c>
      <c r="C144" t="s">
        <v>69</v>
      </c>
      <c r="D144" t="s">
        <v>22</v>
      </c>
      <c r="E144" t="s">
        <v>75</v>
      </c>
      <c r="F144" t="s">
        <v>66</v>
      </c>
      <c r="G144" t="s">
        <v>77</v>
      </c>
      <c r="H144">
        <v>0.58808254240473101</v>
      </c>
      <c r="I144">
        <v>1</v>
      </c>
      <c r="J144" t="s">
        <v>19</v>
      </c>
      <c r="K144">
        <v>1</v>
      </c>
      <c r="L144">
        <v>1</v>
      </c>
      <c r="M144">
        <v>10238</v>
      </c>
      <c r="N144">
        <v>13000</v>
      </c>
      <c r="O144" t="s">
        <v>68</v>
      </c>
      <c r="P144">
        <v>7</v>
      </c>
      <c r="Q144">
        <v>1</v>
      </c>
      <c r="R144">
        <v>1</v>
      </c>
      <c r="S144">
        <v>0</v>
      </c>
    </row>
    <row r="145" spans="1:19" x14ac:dyDescent="0.25">
      <c r="A145">
        <v>699703</v>
      </c>
      <c r="B145" t="s">
        <v>15</v>
      </c>
      <c r="C145" t="s">
        <v>64</v>
      </c>
      <c r="D145" t="s">
        <v>16</v>
      </c>
      <c r="E145" t="s">
        <v>65</v>
      </c>
      <c r="F145" t="s">
        <v>73</v>
      </c>
      <c r="G145" t="s">
        <v>67</v>
      </c>
      <c r="H145">
        <v>0.70227480209756998</v>
      </c>
      <c r="I145">
        <v>0</v>
      </c>
      <c r="J145" t="s">
        <v>19</v>
      </c>
      <c r="K145">
        <v>1</v>
      </c>
      <c r="L145">
        <v>1</v>
      </c>
      <c r="M145">
        <v>92101</v>
      </c>
      <c r="N145">
        <v>10000</v>
      </c>
      <c r="O145" t="s">
        <v>68</v>
      </c>
      <c r="P145">
        <v>0</v>
      </c>
      <c r="Q145">
        <v>0</v>
      </c>
      <c r="R145">
        <v>0</v>
      </c>
      <c r="S145">
        <v>1</v>
      </c>
    </row>
    <row r="146" spans="1:19" x14ac:dyDescent="0.25">
      <c r="A146">
        <v>563342</v>
      </c>
      <c r="B146" t="s">
        <v>15</v>
      </c>
      <c r="C146" t="s">
        <v>64</v>
      </c>
      <c r="D146" t="s">
        <v>16</v>
      </c>
      <c r="E146" t="s">
        <v>65</v>
      </c>
      <c r="F146" t="s">
        <v>73</v>
      </c>
      <c r="G146" t="s">
        <v>67</v>
      </c>
      <c r="H146">
        <v>0.72660553919757598</v>
      </c>
      <c r="I146">
        <v>1</v>
      </c>
      <c r="J146" t="s">
        <v>19</v>
      </c>
      <c r="K146">
        <v>0</v>
      </c>
      <c r="L146">
        <v>1</v>
      </c>
      <c r="M146">
        <v>10238</v>
      </c>
      <c r="N146">
        <v>13000</v>
      </c>
      <c r="O146" t="s">
        <v>68</v>
      </c>
      <c r="P146">
        <v>0</v>
      </c>
      <c r="Q146">
        <v>0</v>
      </c>
      <c r="R146">
        <v>0</v>
      </c>
      <c r="S146">
        <v>0</v>
      </c>
    </row>
    <row r="147" spans="1:19" x14ac:dyDescent="0.25">
      <c r="A147">
        <v>504412</v>
      </c>
      <c r="B147" t="s">
        <v>20</v>
      </c>
      <c r="C147" t="s">
        <v>69</v>
      </c>
      <c r="D147" t="s">
        <v>16</v>
      </c>
      <c r="E147" t="s">
        <v>74</v>
      </c>
      <c r="F147" t="s">
        <v>73</v>
      </c>
      <c r="G147" t="s">
        <v>72</v>
      </c>
      <c r="I147">
        <v>0</v>
      </c>
      <c r="J147" t="s">
        <v>19</v>
      </c>
      <c r="K147">
        <v>1</v>
      </c>
      <c r="L147">
        <v>1</v>
      </c>
      <c r="M147">
        <v>10238</v>
      </c>
      <c r="N147">
        <v>12000</v>
      </c>
      <c r="O147" t="s">
        <v>68</v>
      </c>
      <c r="P147">
        <v>3</v>
      </c>
      <c r="Q147">
        <v>2</v>
      </c>
      <c r="R147">
        <v>3</v>
      </c>
      <c r="S147">
        <v>1</v>
      </c>
    </row>
    <row r="148" spans="1:19" x14ac:dyDescent="0.25">
      <c r="A148">
        <v>284106</v>
      </c>
      <c r="B148" t="s">
        <v>15</v>
      </c>
      <c r="C148" t="s">
        <v>69</v>
      </c>
      <c r="D148" t="s">
        <v>16</v>
      </c>
      <c r="E148" t="s">
        <v>76</v>
      </c>
      <c r="F148" t="s">
        <v>73</v>
      </c>
      <c r="G148" t="s">
        <v>67</v>
      </c>
      <c r="H148">
        <v>0.73238212135241998</v>
      </c>
      <c r="I148">
        <v>1</v>
      </c>
      <c r="J148" t="s">
        <v>19</v>
      </c>
      <c r="K148">
        <v>1</v>
      </c>
      <c r="L148">
        <v>1</v>
      </c>
      <c r="M148">
        <v>10238</v>
      </c>
      <c r="N148">
        <v>12000</v>
      </c>
      <c r="O148" t="s">
        <v>68</v>
      </c>
      <c r="P148">
        <v>5</v>
      </c>
      <c r="Q148">
        <v>1</v>
      </c>
      <c r="R148">
        <v>5</v>
      </c>
      <c r="S148">
        <v>0</v>
      </c>
    </row>
    <row r="149" spans="1:19" x14ac:dyDescent="0.25">
      <c r="A149">
        <v>78189</v>
      </c>
      <c r="B149" t="s">
        <v>18</v>
      </c>
      <c r="C149" t="s">
        <v>64</v>
      </c>
      <c r="D149" t="s">
        <v>16</v>
      </c>
      <c r="E149" t="s">
        <v>65</v>
      </c>
      <c r="F149" t="s">
        <v>70</v>
      </c>
      <c r="G149" t="s">
        <v>71</v>
      </c>
      <c r="H149">
        <v>0.20128392118277499</v>
      </c>
      <c r="I149">
        <v>1</v>
      </c>
      <c r="J149" t="s">
        <v>19</v>
      </c>
      <c r="K149">
        <v>0</v>
      </c>
      <c r="L149">
        <v>0</v>
      </c>
      <c r="M149">
        <v>32765</v>
      </c>
      <c r="N149">
        <v>12000</v>
      </c>
      <c r="O149" t="s">
        <v>68</v>
      </c>
      <c r="P149">
        <v>0</v>
      </c>
      <c r="Q149">
        <v>0</v>
      </c>
      <c r="R149">
        <v>0</v>
      </c>
      <c r="S149">
        <v>1</v>
      </c>
    </row>
    <row r="150" spans="1:19" x14ac:dyDescent="0.25">
      <c r="A150">
        <v>427520</v>
      </c>
      <c r="B150" t="s">
        <v>20</v>
      </c>
      <c r="C150" t="s">
        <v>69</v>
      </c>
      <c r="D150" t="s">
        <v>16</v>
      </c>
      <c r="E150" t="s">
        <v>74</v>
      </c>
      <c r="F150" t="s">
        <v>73</v>
      </c>
      <c r="G150" t="s">
        <v>77</v>
      </c>
      <c r="H150">
        <v>0.464160707631184</v>
      </c>
      <c r="I150">
        <v>0</v>
      </c>
      <c r="J150" t="s">
        <v>19</v>
      </c>
      <c r="K150">
        <v>0</v>
      </c>
      <c r="L150">
        <v>0</v>
      </c>
      <c r="M150">
        <v>10238</v>
      </c>
      <c r="N150">
        <v>16000</v>
      </c>
      <c r="O150" t="s">
        <v>68</v>
      </c>
      <c r="P150">
        <v>0</v>
      </c>
      <c r="Q150">
        <v>1</v>
      </c>
      <c r="R150">
        <v>0</v>
      </c>
      <c r="S150">
        <v>0</v>
      </c>
    </row>
    <row r="151" spans="1:19" x14ac:dyDescent="0.25">
      <c r="A151">
        <v>689030</v>
      </c>
      <c r="B151" t="s">
        <v>21</v>
      </c>
      <c r="C151" t="s">
        <v>64</v>
      </c>
      <c r="D151" t="s">
        <v>16</v>
      </c>
      <c r="E151" t="s">
        <v>75</v>
      </c>
      <c r="F151" t="s">
        <v>73</v>
      </c>
      <c r="G151" t="s">
        <v>67</v>
      </c>
      <c r="H151">
        <v>0.65796774280530301</v>
      </c>
      <c r="I151">
        <v>1</v>
      </c>
      <c r="J151" t="s">
        <v>17</v>
      </c>
      <c r="K151">
        <v>1</v>
      </c>
      <c r="L151">
        <v>0</v>
      </c>
      <c r="M151">
        <v>92101</v>
      </c>
      <c r="N151">
        <v>13000</v>
      </c>
      <c r="O151" t="s">
        <v>68</v>
      </c>
      <c r="P151">
        <v>1</v>
      </c>
      <c r="Q151">
        <v>0</v>
      </c>
      <c r="R151">
        <v>1</v>
      </c>
      <c r="S151">
        <v>0</v>
      </c>
    </row>
    <row r="152" spans="1:19" x14ac:dyDescent="0.25">
      <c r="A152">
        <v>966467</v>
      </c>
      <c r="B152" t="s">
        <v>15</v>
      </c>
      <c r="C152" t="s">
        <v>69</v>
      </c>
      <c r="D152" t="s">
        <v>16</v>
      </c>
      <c r="E152" t="s">
        <v>76</v>
      </c>
      <c r="F152" t="s">
        <v>73</v>
      </c>
      <c r="G152" t="s">
        <v>67</v>
      </c>
      <c r="H152">
        <v>0.60021615543096496</v>
      </c>
      <c r="I152">
        <v>1</v>
      </c>
      <c r="J152" t="s">
        <v>19</v>
      </c>
      <c r="K152">
        <v>1</v>
      </c>
      <c r="L152">
        <v>1</v>
      </c>
      <c r="M152">
        <v>10238</v>
      </c>
      <c r="N152">
        <v>13000</v>
      </c>
      <c r="O152" t="s">
        <v>68</v>
      </c>
      <c r="P152">
        <v>5</v>
      </c>
      <c r="Q152">
        <v>2</v>
      </c>
      <c r="R152">
        <v>4</v>
      </c>
      <c r="S152">
        <v>0</v>
      </c>
    </row>
    <row r="153" spans="1:19" x14ac:dyDescent="0.25">
      <c r="A153">
        <v>288712</v>
      </c>
      <c r="B153" t="s">
        <v>15</v>
      </c>
      <c r="C153" t="s">
        <v>69</v>
      </c>
      <c r="D153" t="s">
        <v>16</v>
      </c>
      <c r="E153" t="s">
        <v>76</v>
      </c>
      <c r="F153" t="s">
        <v>73</v>
      </c>
      <c r="G153" t="s">
        <v>67</v>
      </c>
      <c r="H153">
        <v>0.66637601816449599</v>
      </c>
      <c r="I153">
        <v>1</v>
      </c>
      <c r="J153" t="s">
        <v>17</v>
      </c>
      <c r="K153">
        <v>1</v>
      </c>
      <c r="L153">
        <v>1</v>
      </c>
      <c r="M153">
        <v>10238</v>
      </c>
      <c r="N153">
        <v>12000</v>
      </c>
      <c r="O153" t="s">
        <v>68</v>
      </c>
      <c r="P153">
        <v>3</v>
      </c>
      <c r="Q153">
        <v>0</v>
      </c>
      <c r="R153">
        <v>7</v>
      </c>
      <c r="S153">
        <v>0</v>
      </c>
    </row>
    <row r="154" spans="1:19" x14ac:dyDescent="0.25">
      <c r="A154">
        <v>228114</v>
      </c>
      <c r="B154" t="s">
        <v>20</v>
      </c>
      <c r="C154" t="s">
        <v>69</v>
      </c>
      <c r="D154" t="s">
        <v>16</v>
      </c>
      <c r="E154" t="s">
        <v>65</v>
      </c>
      <c r="F154" t="s">
        <v>66</v>
      </c>
      <c r="G154" t="s">
        <v>72</v>
      </c>
      <c r="H154">
        <v>0.40314728023137603</v>
      </c>
      <c r="I154">
        <v>1</v>
      </c>
      <c r="J154" t="s">
        <v>19</v>
      </c>
      <c r="K154">
        <v>1</v>
      </c>
      <c r="L154">
        <v>1</v>
      </c>
      <c r="M154">
        <v>10238</v>
      </c>
      <c r="N154">
        <v>10000</v>
      </c>
      <c r="O154" t="s">
        <v>68</v>
      </c>
      <c r="P154">
        <v>0</v>
      </c>
      <c r="Q154">
        <v>0</v>
      </c>
      <c r="R154">
        <v>0</v>
      </c>
      <c r="S154">
        <v>0</v>
      </c>
    </row>
    <row r="155" spans="1:19" x14ac:dyDescent="0.25">
      <c r="A155">
        <v>63715</v>
      </c>
      <c r="B155" t="s">
        <v>15</v>
      </c>
      <c r="C155" t="s">
        <v>69</v>
      </c>
      <c r="D155" t="s">
        <v>16</v>
      </c>
      <c r="E155" t="s">
        <v>75</v>
      </c>
      <c r="F155" t="s">
        <v>73</v>
      </c>
      <c r="G155" t="s">
        <v>67</v>
      </c>
      <c r="H155">
        <v>0.41693504413010601</v>
      </c>
      <c r="I155">
        <v>1</v>
      </c>
      <c r="J155" t="s">
        <v>19</v>
      </c>
      <c r="K155">
        <v>0</v>
      </c>
      <c r="L155">
        <v>1</v>
      </c>
      <c r="M155">
        <v>10238</v>
      </c>
      <c r="N155">
        <v>13000</v>
      </c>
      <c r="O155" t="s">
        <v>68</v>
      </c>
      <c r="P155">
        <v>5</v>
      </c>
      <c r="Q155">
        <v>1</v>
      </c>
      <c r="R155">
        <v>5</v>
      </c>
      <c r="S155">
        <v>0</v>
      </c>
    </row>
    <row r="156" spans="1:19" x14ac:dyDescent="0.25">
      <c r="A156">
        <v>624077</v>
      </c>
      <c r="B156" t="s">
        <v>15</v>
      </c>
      <c r="C156" t="s">
        <v>64</v>
      </c>
      <c r="D156" t="s">
        <v>16</v>
      </c>
      <c r="E156" t="s">
        <v>76</v>
      </c>
      <c r="F156" t="s">
        <v>70</v>
      </c>
      <c r="G156" t="s">
        <v>67</v>
      </c>
      <c r="H156">
        <v>0.59487971367789105</v>
      </c>
      <c r="I156">
        <v>1</v>
      </c>
      <c r="J156" t="s">
        <v>19</v>
      </c>
      <c r="K156">
        <v>1</v>
      </c>
      <c r="L156">
        <v>1</v>
      </c>
      <c r="M156">
        <v>32765</v>
      </c>
      <c r="N156">
        <v>8000</v>
      </c>
      <c r="O156" t="s">
        <v>78</v>
      </c>
      <c r="P156">
        <v>10</v>
      </c>
      <c r="Q156">
        <v>0</v>
      </c>
      <c r="R156">
        <v>1</v>
      </c>
      <c r="S156">
        <v>0</v>
      </c>
    </row>
    <row r="157" spans="1:19" x14ac:dyDescent="0.25">
      <c r="A157">
        <v>726352</v>
      </c>
      <c r="B157" t="s">
        <v>20</v>
      </c>
      <c r="C157" t="s">
        <v>69</v>
      </c>
      <c r="D157" t="s">
        <v>22</v>
      </c>
      <c r="E157" t="s">
        <v>74</v>
      </c>
      <c r="F157" t="s">
        <v>70</v>
      </c>
      <c r="G157" t="s">
        <v>71</v>
      </c>
      <c r="H157">
        <v>0.38042650346206602</v>
      </c>
      <c r="I157">
        <v>0</v>
      </c>
      <c r="J157" t="s">
        <v>19</v>
      </c>
      <c r="K157">
        <v>1</v>
      </c>
      <c r="L157">
        <v>1</v>
      </c>
      <c r="M157">
        <v>10238</v>
      </c>
      <c r="N157">
        <v>16000</v>
      </c>
      <c r="O157" t="s">
        <v>68</v>
      </c>
      <c r="P157">
        <v>1</v>
      </c>
      <c r="Q157">
        <v>0</v>
      </c>
      <c r="R157">
        <v>1</v>
      </c>
      <c r="S157">
        <v>0</v>
      </c>
    </row>
    <row r="158" spans="1:19" x14ac:dyDescent="0.25">
      <c r="A158">
        <v>150072</v>
      </c>
      <c r="B158" t="s">
        <v>18</v>
      </c>
      <c r="C158" t="s">
        <v>64</v>
      </c>
      <c r="D158" t="s">
        <v>16</v>
      </c>
      <c r="E158" t="s">
        <v>65</v>
      </c>
      <c r="F158" t="s">
        <v>70</v>
      </c>
      <c r="G158" t="s">
        <v>71</v>
      </c>
      <c r="I158">
        <v>0</v>
      </c>
      <c r="J158" t="s">
        <v>19</v>
      </c>
      <c r="K158">
        <v>0</v>
      </c>
      <c r="L158">
        <v>0</v>
      </c>
      <c r="M158">
        <v>21217</v>
      </c>
      <c r="N158">
        <v>14000</v>
      </c>
      <c r="O158" t="s">
        <v>68</v>
      </c>
      <c r="P158">
        <v>0</v>
      </c>
      <c r="Q158">
        <v>0</v>
      </c>
      <c r="R158">
        <v>0</v>
      </c>
      <c r="S158">
        <v>1</v>
      </c>
    </row>
    <row r="159" spans="1:19" x14ac:dyDescent="0.25">
      <c r="A159">
        <v>792396</v>
      </c>
      <c r="B159" t="s">
        <v>15</v>
      </c>
      <c r="C159" t="s">
        <v>64</v>
      </c>
      <c r="D159" t="s">
        <v>16</v>
      </c>
      <c r="E159" t="s">
        <v>76</v>
      </c>
      <c r="F159" t="s">
        <v>73</v>
      </c>
      <c r="G159" t="s">
        <v>67</v>
      </c>
      <c r="H159">
        <v>0.68061763240609896</v>
      </c>
      <c r="I159">
        <v>1</v>
      </c>
      <c r="J159" t="s">
        <v>19</v>
      </c>
      <c r="K159">
        <v>1</v>
      </c>
      <c r="L159">
        <v>1</v>
      </c>
      <c r="M159">
        <v>10238</v>
      </c>
      <c r="N159">
        <v>12000</v>
      </c>
      <c r="O159" t="s">
        <v>68</v>
      </c>
      <c r="P159">
        <v>1</v>
      </c>
      <c r="Q159">
        <v>2</v>
      </c>
      <c r="R159">
        <v>2</v>
      </c>
      <c r="S159">
        <v>0</v>
      </c>
    </row>
    <row r="160" spans="1:19" x14ac:dyDescent="0.25">
      <c r="A160">
        <v>768933</v>
      </c>
      <c r="B160" t="s">
        <v>21</v>
      </c>
      <c r="C160" t="s">
        <v>69</v>
      </c>
      <c r="D160" t="s">
        <v>22</v>
      </c>
      <c r="E160" t="s">
        <v>65</v>
      </c>
      <c r="F160" t="s">
        <v>66</v>
      </c>
      <c r="G160" t="s">
        <v>72</v>
      </c>
      <c r="H160">
        <v>0.35595046999386898</v>
      </c>
      <c r="I160">
        <v>1</v>
      </c>
      <c r="J160" t="s">
        <v>19</v>
      </c>
      <c r="K160">
        <v>0</v>
      </c>
      <c r="L160">
        <v>1</v>
      </c>
      <c r="M160">
        <v>10238</v>
      </c>
      <c r="N160">
        <v>16000</v>
      </c>
      <c r="O160" t="s">
        <v>68</v>
      </c>
      <c r="P160">
        <v>0</v>
      </c>
      <c r="Q160">
        <v>0</v>
      </c>
      <c r="R160">
        <v>0</v>
      </c>
      <c r="S160">
        <v>1</v>
      </c>
    </row>
    <row r="161" spans="1:19" x14ac:dyDescent="0.25">
      <c r="A161">
        <v>452356</v>
      </c>
      <c r="B161" t="s">
        <v>21</v>
      </c>
      <c r="C161" t="s">
        <v>64</v>
      </c>
      <c r="D161" t="s">
        <v>16</v>
      </c>
      <c r="E161" t="s">
        <v>74</v>
      </c>
      <c r="F161" t="s">
        <v>70</v>
      </c>
      <c r="G161" t="s">
        <v>77</v>
      </c>
      <c r="I161">
        <v>1</v>
      </c>
      <c r="J161" t="s">
        <v>19</v>
      </c>
      <c r="K161">
        <v>0</v>
      </c>
      <c r="L161">
        <v>1</v>
      </c>
      <c r="M161">
        <v>32765</v>
      </c>
      <c r="N161">
        <v>10000</v>
      </c>
      <c r="O161" t="s">
        <v>68</v>
      </c>
      <c r="P161">
        <v>2</v>
      </c>
      <c r="Q161">
        <v>0</v>
      </c>
      <c r="R161">
        <v>0</v>
      </c>
      <c r="S161">
        <v>0</v>
      </c>
    </row>
    <row r="162" spans="1:19" x14ac:dyDescent="0.25">
      <c r="A162">
        <v>849811</v>
      </c>
      <c r="B162" t="s">
        <v>15</v>
      </c>
      <c r="C162" t="s">
        <v>64</v>
      </c>
      <c r="D162" t="s">
        <v>22</v>
      </c>
      <c r="E162" t="s">
        <v>76</v>
      </c>
      <c r="F162" t="s">
        <v>66</v>
      </c>
      <c r="G162" t="s">
        <v>67</v>
      </c>
      <c r="H162">
        <v>0.58783142638976704</v>
      </c>
      <c r="I162">
        <v>1</v>
      </c>
      <c r="J162" t="s">
        <v>17</v>
      </c>
      <c r="K162">
        <v>1</v>
      </c>
      <c r="L162">
        <v>0</v>
      </c>
      <c r="M162">
        <v>32765</v>
      </c>
      <c r="O162" t="s">
        <v>78</v>
      </c>
      <c r="P162">
        <v>3</v>
      </c>
      <c r="Q162">
        <v>0</v>
      </c>
      <c r="R162">
        <v>1</v>
      </c>
      <c r="S162">
        <v>0</v>
      </c>
    </row>
    <row r="163" spans="1:19" x14ac:dyDescent="0.25">
      <c r="A163">
        <v>579336</v>
      </c>
      <c r="B163" t="s">
        <v>15</v>
      </c>
      <c r="C163" t="s">
        <v>64</v>
      </c>
      <c r="D163" t="s">
        <v>16</v>
      </c>
      <c r="E163" t="s">
        <v>74</v>
      </c>
      <c r="F163" t="s">
        <v>73</v>
      </c>
      <c r="G163" t="s">
        <v>67</v>
      </c>
      <c r="H163">
        <v>0.57338804260295395</v>
      </c>
      <c r="I163">
        <v>1</v>
      </c>
      <c r="J163" t="s">
        <v>17</v>
      </c>
      <c r="K163">
        <v>1</v>
      </c>
      <c r="L163">
        <v>1</v>
      </c>
      <c r="M163">
        <v>10238</v>
      </c>
      <c r="N163">
        <v>10000</v>
      </c>
      <c r="O163" t="s">
        <v>68</v>
      </c>
      <c r="P163">
        <v>0</v>
      </c>
      <c r="Q163">
        <v>0</v>
      </c>
      <c r="R163">
        <v>2</v>
      </c>
      <c r="S163">
        <v>0</v>
      </c>
    </row>
    <row r="164" spans="1:19" x14ac:dyDescent="0.25">
      <c r="A164">
        <v>648922</v>
      </c>
      <c r="B164" t="s">
        <v>18</v>
      </c>
      <c r="C164" t="s">
        <v>69</v>
      </c>
      <c r="D164" t="s">
        <v>16</v>
      </c>
      <c r="E164" t="s">
        <v>65</v>
      </c>
      <c r="F164" t="s">
        <v>73</v>
      </c>
      <c r="G164" t="s">
        <v>77</v>
      </c>
      <c r="H164">
        <v>0.29640628282378001</v>
      </c>
      <c r="I164">
        <v>1</v>
      </c>
      <c r="J164" t="s">
        <v>19</v>
      </c>
      <c r="K164">
        <v>0</v>
      </c>
      <c r="L164">
        <v>0</v>
      </c>
      <c r="M164">
        <v>10238</v>
      </c>
      <c r="N164">
        <v>13000</v>
      </c>
      <c r="O164" t="s">
        <v>68</v>
      </c>
      <c r="P164">
        <v>0</v>
      </c>
      <c r="Q164">
        <v>0</v>
      </c>
      <c r="R164">
        <v>0</v>
      </c>
      <c r="S164">
        <v>1</v>
      </c>
    </row>
    <row r="165" spans="1:19" x14ac:dyDescent="0.25">
      <c r="A165">
        <v>47909</v>
      </c>
      <c r="B165" t="s">
        <v>15</v>
      </c>
      <c r="C165" t="s">
        <v>69</v>
      </c>
      <c r="D165" t="s">
        <v>16</v>
      </c>
      <c r="E165" t="s">
        <v>74</v>
      </c>
      <c r="F165" t="s">
        <v>73</v>
      </c>
      <c r="G165" t="s">
        <v>67</v>
      </c>
      <c r="H165">
        <v>0.42950969862084398</v>
      </c>
      <c r="I165">
        <v>1</v>
      </c>
      <c r="J165" t="s">
        <v>19</v>
      </c>
      <c r="K165">
        <v>1</v>
      </c>
      <c r="L165">
        <v>1</v>
      </c>
      <c r="M165">
        <v>10238</v>
      </c>
      <c r="N165">
        <v>10000</v>
      </c>
      <c r="O165" t="s">
        <v>68</v>
      </c>
      <c r="P165">
        <v>1</v>
      </c>
      <c r="Q165">
        <v>0</v>
      </c>
      <c r="R165">
        <v>4</v>
      </c>
      <c r="S165">
        <v>0</v>
      </c>
    </row>
    <row r="166" spans="1:19" x14ac:dyDescent="0.25">
      <c r="A166">
        <v>619577</v>
      </c>
      <c r="B166" t="s">
        <v>15</v>
      </c>
      <c r="C166" t="s">
        <v>64</v>
      </c>
      <c r="D166" t="s">
        <v>16</v>
      </c>
      <c r="E166" t="s">
        <v>76</v>
      </c>
      <c r="F166" t="s">
        <v>73</v>
      </c>
      <c r="G166" t="s">
        <v>67</v>
      </c>
      <c r="H166">
        <v>0.68856871861944602</v>
      </c>
      <c r="I166">
        <v>1</v>
      </c>
      <c r="J166" t="s">
        <v>17</v>
      </c>
      <c r="K166">
        <v>0</v>
      </c>
      <c r="L166">
        <v>1</v>
      </c>
      <c r="M166">
        <v>92101</v>
      </c>
      <c r="N166">
        <v>11000</v>
      </c>
      <c r="O166" t="s">
        <v>68</v>
      </c>
      <c r="P166">
        <v>2</v>
      </c>
      <c r="Q166">
        <v>0</v>
      </c>
      <c r="R166">
        <v>0</v>
      </c>
      <c r="S166">
        <v>0</v>
      </c>
    </row>
    <row r="167" spans="1:19" x14ac:dyDescent="0.25">
      <c r="A167">
        <v>212678</v>
      </c>
      <c r="B167" t="s">
        <v>15</v>
      </c>
      <c r="C167" t="s">
        <v>64</v>
      </c>
      <c r="D167" t="s">
        <v>16</v>
      </c>
      <c r="E167" t="s">
        <v>75</v>
      </c>
      <c r="F167" t="s">
        <v>73</v>
      </c>
      <c r="G167" t="s">
        <v>67</v>
      </c>
      <c r="H167">
        <v>0.70001743196870403</v>
      </c>
      <c r="I167">
        <v>1</v>
      </c>
      <c r="J167" t="s">
        <v>17</v>
      </c>
      <c r="K167">
        <v>0</v>
      </c>
      <c r="L167">
        <v>1</v>
      </c>
      <c r="M167">
        <v>32765</v>
      </c>
      <c r="N167">
        <v>13000</v>
      </c>
      <c r="O167" t="s">
        <v>68</v>
      </c>
      <c r="P167">
        <v>1</v>
      </c>
      <c r="Q167">
        <v>0</v>
      </c>
      <c r="R167">
        <v>1</v>
      </c>
      <c r="S167">
        <v>0</v>
      </c>
    </row>
    <row r="168" spans="1:19" x14ac:dyDescent="0.25">
      <c r="A168">
        <v>579720</v>
      </c>
      <c r="B168" t="s">
        <v>20</v>
      </c>
      <c r="C168" t="s">
        <v>69</v>
      </c>
      <c r="D168" t="s">
        <v>16</v>
      </c>
      <c r="E168" t="s">
        <v>74</v>
      </c>
      <c r="F168" t="s">
        <v>73</v>
      </c>
      <c r="G168" t="s">
        <v>72</v>
      </c>
      <c r="H168">
        <v>0.44958863103794</v>
      </c>
      <c r="I168">
        <v>0</v>
      </c>
      <c r="J168" t="s">
        <v>19</v>
      </c>
      <c r="K168">
        <v>0</v>
      </c>
      <c r="L168">
        <v>1</v>
      </c>
      <c r="M168">
        <v>10238</v>
      </c>
      <c r="O168" t="s">
        <v>78</v>
      </c>
      <c r="P168">
        <v>0</v>
      </c>
      <c r="Q168">
        <v>0</v>
      </c>
      <c r="R168">
        <v>1</v>
      </c>
      <c r="S168">
        <v>1</v>
      </c>
    </row>
    <row r="169" spans="1:19" x14ac:dyDescent="0.25">
      <c r="A169">
        <v>995884</v>
      </c>
      <c r="B169" t="s">
        <v>21</v>
      </c>
      <c r="C169" t="s">
        <v>64</v>
      </c>
      <c r="D169" t="s">
        <v>16</v>
      </c>
      <c r="E169" t="s">
        <v>75</v>
      </c>
      <c r="F169" t="s">
        <v>73</v>
      </c>
      <c r="G169" t="s">
        <v>67</v>
      </c>
      <c r="H169">
        <v>0.69004558187783405</v>
      </c>
      <c r="I169">
        <v>1</v>
      </c>
      <c r="J169" t="s">
        <v>17</v>
      </c>
      <c r="K169">
        <v>1</v>
      </c>
      <c r="L169">
        <v>0</v>
      </c>
      <c r="M169">
        <v>10238</v>
      </c>
      <c r="N169">
        <v>11000</v>
      </c>
      <c r="O169" t="s">
        <v>68</v>
      </c>
      <c r="P169">
        <v>2</v>
      </c>
      <c r="Q169">
        <v>1</v>
      </c>
      <c r="R169">
        <v>1</v>
      </c>
      <c r="S169">
        <v>0</v>
      </c>
    </row>
    <row r="170" spans="1:19" x14ac:dyDescent="0.25">
      <c r="A170">
        <v>226326</v>
      </c>
      <c r="B170" t="s">
        <v>21</v>
      </c>
      <c r="C170" t="s">
        <v>64</v>
      </c>
      <c r="D170" t="s">
        <v>22</v>
      </c>
      <c r="E170" t="s">
        <v>74</v>
      </c>
      <c r="F170" t="s">
        <v>73</v>
      </c>
      <c r="G170" t="s">
        <v>72</v>
      </c>
      <c r="H170">
        <v>0.49602987305100099</v>
      </c>
      <c r="I170">
        <v>1</v>
      </c>
      <c r="J170" t="s">
        <v>17</v>
      </c>
      <c r="K170">
        <v>0</v>
      </c>
      <c r="L170">
        <v>0</v>
      </c>
      <c r="M170">
        <v>10238</v>
      </c>
      <c r="N170">
        <v>13000</v>
      </c>
      <c r="O170" t="s">
        <v>68</v>
      </c>
      <c r="P170">
        <v>0</v>
      </c>
      <c r="Q170">
        <v>0</v>
      </c>
      <c r="R170">
        <v>1</v>
      </c>
      <c r="S170">
        <v>0</v>
      </c>
    </row>
    <row r="171" spans="1:19" x14ac:dyDescent="0.25">
      <c r="A171">
        <v>943922</v>
      </c>
      <c r="B171" t="s">
        <v>20</v>
      </c>
      <c r="C171" t="s">
        <v>69</v>
      </c>
      <c r="D171" t="s">
        <v>16</v>
      </c>
      <c r="E171" t="s">
        <v>74</v>
      </c>
      <c r="F171" t="s">
        <v>73</v>
      </c>
      <c r="G171" t="s">
        <v>67</v>
      </c>
      <c r="H171">
        <v>0.65634576251653898</v>
      </c>
      <c r="I171">
        <v>0</v>
      </c>
      <c r="J171" t="s">
        <v>17</v>
      </c>
      <c r="K171">
        <v>1</v>
      </c>
      <c r="L171">
        <v>1</v>
      </c>
      <c r="M171">
        <v>32765</v>
      </c>
      <c r="N171">
        <v>6000</v>
      </c>
      <c r="O171" t="s">
        <v>68</v>
      </c>
      <c r="P171">
        <v>8</v>
      </c>
      <c r="Q171">
        <v>0</v>
      </c>
      <c r="R171">
        <v>0</v>
      </c>
      <c r="S171">
        <v>0</v>
      </c>
    </row>
    <row r="172" spans="1:19" x14ac:dyDescent="0.25">
      <c r="A172">
        <v>510116</v>
      </c>
      <c r="B172" t="s">
        <v>21</v>
      </c>
      <c r="C172" t="s">
        <v>69</v>
      </c>
      <c r="D172" t="s">
        <v>16</v>
      </c>
      <c r="E172" t="s">
        <v>65</v>
      </c>
      <c r="F172" t="s">
        <v>66</v>
      </c>
      <c r="G172" t="s">
        <v>77</v>
      </c>
      <c r="H172">
        <v>0.49835662599416503</v>
      </c>
      <c r="I172">
        <v>1</v>
      </c>
      <c r="J172" t="s">
        <v>17</v>
      </c>
      <c r="K172">
        <v>0</v>
      </c>
      <c r="L172">
        <v>1</v>
      </c>
      <c r="M172">
        <v>10238</v>
      </c>
      <c r="N172">
        <v>12000</v>
      </c>
      <c r="O172" t="s">
        <v>68</v>
      </c>
      <c r="P172">
        <v>0</v>
      </c>
      <c r="Q172">
        <v>0</v>
      </c>
      <c r="R172">
        <v>0</v>
      </c>
      <c r="S172">
        <v>0</v>
      </c>
    </row>
    <row r="173" spans="1:19" x14ac:dyDescent="0.25">
      <c r="A173">
        <v>536546</v>
      </c>
      <c r="B173" t="s">
        <v>18</v>
      </c>
      <c r="C173" t="s">
        <v>64</v>
      </c>
      <c r="D173" t="s">
        <v>16</v>
      </c>
      <c r="E173" t="s">
        <v>65</v>
      </c>
      <c r="F173" t="s">
        <v>73</v>
      </c>
      <c r="G173" t="s">
        <v>77</v>
      </c>
      <c r="H173">
        <v>0.546382543103347</v>
      </c>
      <c r="I173">
        <v>1</v>
      </c>
      <c r="J173" t="s">
        <v>19</v>
      </c>
      <c r="K173">
        <v>1</v>
      </c>
      <c r="L173">
        <v>1</v>
      </c>
      <c r="M173">
        <v>10238</v>
      </c>
      <c r="N173">
        <v>12000</v>
      </c>
      <c r="O173" t="s">
        <v>68</v>
      </c>
      <c r="P173">
        <v>0</v>
      </c>
      <c r="Q173">
        <v>0</v>
      </c>
      <c r="R173">
        <v>0</v>
      </c>
      <c r="S173">
        <v>0</v>
      </c>
    </row>
    <row r="174" spans="1:19" x14ac:dyDescent="0.25">
      <c r="A174">
        <v>75592</v>
      </c>
      <c r="B174" t="s">
        <v>21</v>
      </c>
      <c r="C174" t="s">
        <v>64</v>
      </c>
      <c r="D174" t="s">
        <v>16</v>
      </c>
      <c r="E174" t="s">
        <v>74</v>
      </c>
      <c r="F174" t="s">
        <v>66</v>
      </c>
      <c r="G174" t="s">
        <v>72</v>
      </c>
      <c r="H174">
        <v>0.31586287670916502</v>
      </c>
      <c r="I174">
        <v>1</v>
      </c>
      <c r="J174" t="s">
        <v>19</v>
      </c>
      <c r="K174">
        <v>0</v>
      </c>
      <c r="L174">
        <v>1</v>
      </c>
      <c r="M174">
        <v>10238</v>
      </c>
      <c r="N174">
        <v>11000</v>
      </c>
      <c r="O174" t="s">
        <v>68</v>
      </c>
      <c r="P174">
        <v>0</v>
      </c>
      <c r="Q174">
        <v>0</v>
      </c>
      <c r="R174">
        <v>1</v>
      </c>
      <c r="S174">
        <v>0</v>
      </c>
    </row>
    <row r="175" spans="1:19" x14ac:dyDescent="0.25">
      <c r="A175">
        <v>487116</v>
      </c>
      <c r="B175" t="s">
        <v>20</v>
      </c>
      <c r="C175" t="s">
        <v>69</v>
      </c>
      <c r="D175" t="s">
        <v>16</v>
      </c>
      <c r="E175" t="s">
        <v>74</v>
      </c>
      <c r="F175" t="s">
        <v>70</v>
      </c>
      <c r="G175" t="s">
        <v>72</v>
      </c>
      <c r="H175">
        <v>0.53006431711815705</v>
      </c>
      <c r="I175">
        <v>1</v>
      </c>
      <c r="J175" t="s">
        <v>19</v>
      </c>
      <c r="K175">
        <v>0</v>
      </c>
      <c r="L175">
        <v>0</v>
      </c>
      <c r="M175">
        <v>10238</v>
      </c>
      <c r="O175" t="s">
        <v>68</v>
      </c>
      <c r="P175">
        <v>1</v>
      </c>
      <c r="Q175">
        <v>0</v>
      </c>
      <c r="R175">
        <v>2</v>
      </c>
      <c r="S175">
        <v>1</v>
      </c>
    </row>
    <row r="176" spans="1:19" x14ac:dyDescent="0.25">
      <c r="A176">
        <v>936820</v>
      </c>
      <c r="B176" t="s">
        <v>20</v>
      </c>
      <c r="C176" t="s">
        <v>64</v>
      </c>
      <c r="D176" t="s">
        <v>16</v>
      </c>
      <c r="E176" t="s">
        <v>74</v>
      </c>
      <c r="F176" t="s">
        <v>66</v>
      </c>
      <c r="G176" t="s">
        <v>72</v>
      </c>
      <c r="H176">
        <v>0.35783917207114402</v>
      </c>
      <c r="I176">
        <v>1</v>
      </c>
      <c r="J176" t="s">
        <v>19</v>
      </c>
      <c r="K176">
        <v>0</v>
      </c>
      <c r="L176">
        <v>1</v>
      </c>
      <c r="M176">
        <v>32765</v>
      </c>
      <c r="N176">
        <v>12000</v>
      </c>
      <c r="O176" t="s">
        <v>68</v>
      </c>
      <c r="P176">
        <v>1</v>
      </c>
      <c r="Q176">
        <v>0</v>
      </c>
      <c r="R176">
        <v>0</v>
      </c>
      <c r="S176">
        <v>1</v>
      </c>
    </row>
    <row r="177" spans="1:19" x14ac:dyDescent="0.25">
      <c r="A177">
        <v>634050</v>
      </c>
      <c r="B177" t="s">
        <v>15</v>
      </c>
      <c r="C177" t="s">
        <v>69</v>
      </c>
      <c r="D177" t="s">
        <v>16</v>
      </c>
      <c r="E177" t="s">
        <v>74</v>
      </c>
      <c r="F177" t="s">
        <v>73</v>
      </c>
      <c r="G177" t="s">
        <v>67</v>
      </c>
      <c r="H177">
        <v>0.67275605284170803</v>
      </c>
      <c r="I177">
        <v>1</v>
      </c>
      <c r="J177" t="s">
        <v>17</v>
      </c>
      <c r="K177">
        <v>1</v>
      </c>
      <c r="L177">
        <v>1</v>
      </c>
      <c r="M177">
        <v>10238</v>
      </c>
      <c r="N177">
        <v>9000</v>
      </c>
      <c r="O177" t="s">
        <v>68</v>
      </c>
      <c r="P177">
        <v>1</v>
      </c>
      <c r="Q177">
        <v>0</v>
      </c>
      <c r="R177">
        <v>2</v>
      </c>
      <c r="S177">
        <v>0</v>
      </c>
    </row>
    <row r="178" spans="1:19" x14ac:dyDescent="0.25">
      <c r="A178">
        <v>307397</v>
      </c>
      <c r="B178" t="s">
        <v>21</v>
      </c>
      <c r="C178" t="s">
        <v>69</v>
      </c>
      <c r="D178" t="s">
        <v>16</v>
      </c>
      <c r="E178" t="s">
        <v>75</v>
      </c>
      <c r="F178" t="s">
        <v>73</v>
      </c>
      <c r="G178" t="s">
        <v>67</v>
      </c>
      <c r="H178">
        <v>0.74199937603011601</v>
      </c>
      <c r="I178">
        <v>1</v>
      </c>
      <c r="J178" t="s">
        <v>17</v>
      </c>
      <c r="K178">
        <v>0</v>
      </c>
      <c r="L178">
        <v>1</v>
      </c>
      <c r="M178">
        <v>10238</v>
      </c>
      <c r="O178" t="s">
        <v>68</v>
      </c>
      <c r="P178">
        <v>2</v>
      </c>
      <c r="Q178">
        <v>0</v>
      </c>
      <c r="R178">
        <v>2</v>
      </c>
      <c r="S178">
        <v>0</v>
      </c>
    </row>
    <row r="179" spans="1:19" x14ac:dyDescent="0.25">
      <c r="A179">
        <v>558748</v>
      </c>
      <c r="B179" t="s">
        <v>15</v>
      </c>
      <c r="C179" t="s">
        <v>64</v>
      </c>
      <c r="D179" t="s">
        <v>16</v>
      </c>
      <c r="E179" t="s">
        <v>76</v>
      </c>
      <c r="F179" t="s">
        <v>73</v>
      </c>
      <c r="G179" t="s">
        <v>67</v>
      </c>
      <c r="H179">
        <v>0.62265197899497304</v>
      </c>
      <c r="I179">
        <v>1</v>
      </c>
      <c r="J179" t="s">
        <v>17</v>
      </c>
      <c r="K179">
        <v>1</v>
      </c>
      <c r="L179">
        <v>1</v>
      </c>
      <c r="M179">
        <v>10238</v>
      </c>
      <c r="N179">
        <v>11000</v>
      </c>
      <c r="O179" t="s">
        <v>68</v>
      </c>
      <c r="P179">
        <v>1</v>
      </c>
      <c r="Q179">
        <v>0</v>
      </c>
      <c r="R179">
        <v>0</v>
      </c>
      <c r="S179">
        <v>0</v>
      </c>
    </row>
    <row r="180" spans="1:19" x14ac:dyDescent="0.25">
      <c r="A180">
        <v>856630</v>
      </c>
      <c r="B180" t="s">
        <v>18</v>
      </c>
      <c r="C180" t="s">
        <v>64</v>
      </c>
      <c r="D180" t="s">
        <v>16</v>
      </c>
      <c r="E180" t="s">
        <v>65</v>
      </c>
      <c r="F180" t="s">
        <v>66</v>
      </c>
      <c r="G180" t="s">
        <v>77</v>
      </c>
      <c r="H180">
        <v>0.48014066771629998</v>
      </c>
      <c r="I180">
        <v>0</v>
      </c>
      <c r="J180" t="s">
        <v>17</v>
      </c>
      <c r="K180">
        <v>0</v>
      </c>
      <c r="L180">
        <v>0</v>
      </c>
      <c r="M180">
        <v>32765</v>
      </c>
      <c r="N180">
        <v>14000</v>
      </c>
      <c r="O180" t="s">
        <v>68</v>
      </c>
      <c r="P180">
        <v>0</v>
      </c>
      <c r="Q180">
        <v>0</v>
      </c>
      <c r="R180">
        <v>0</v>
      </c>
      <c r="S180">
        <v>1</v>
      </c>
    </row>
    <row r="181" spans="1:19" x14ac:dyDescent="0.25">
      <c r="A181">
        <v>200009</v>
      </c>
      <c r="B181" t="s">
        <v>15</v>
      </c>
      <c r="C181" t="s">
        <v>69</v>
      </c>
      <c r="D181" t="s">
        <v>16</v>
      </c>
      <c r="E181" t="s">
        <v>76</v>
      </c>
      <c r="F181" t="s">
        <v>73</v>
      </c>
      <c r="G181" t="s">
        <v>67</v>
      </c>
      <c r="H181">
        <v>0.67879543098294304</v>
      </c>
      <c r="I181">
        <v>1</v>
      </c>
      <c r="J181" t="s">
        <v>17</v>
      </c>
      <c r="K181">
        <v>1</v>
      </c>
      <c r="L181">
        <v>1</v>
      </c>
      <c r="M181">
        <v>10238</v>
      </c>
      <c r="N181">
        <v>11000</v>
      </c>
      <c r="O181" t="s">
        <v>68</v>
      </c>
      <c r="P181">
        <v>5</v>
      </c>
      <c r="Q181">
        <v>1</v>
      </c>
      <c r="R181">
        <v>3</v>
      </c>
      <c r="S181">
        <v>0</v>
      </c>
    </row>
    <row r="182" spans="1:19" x14ac:dyDescent="0.25">
      <c r="A182">
        <v>784462</v>
      </c>
      <c r="B182" t="s">
        <v>15</v>
      </c>
      <c r="C182" t="s">
        <v>69</v>
      </c>
      <c r="D182" t="s">
        <v>16</v>
      </c>
      <c r="E182" t="s">
        <v>76</v>
      </c>
      <c r="F182" t="s">
        <v>73</v>
      </c>
      <c r="G182" t="s">
        <v>67</v>
      </c>
      <c r="I182">
        <v>1</v>
      </c>
      <c r="J182" t="s">
        <v>19</v>
      </c>
      <c r="K182">
        <v>1</v>
      </c>
      <c r="L182">
        <v>1</v>
      </c>
      <c r="M182">
        <v>32765</v>
      </c>
      <c r="N182">
        <v>10000</v>
      </c>
      <c r="O182" t="s">
        <v>68</v>
      </c>
      <c r="P182">
        <v>13</v>
      </c>
      <c r="Q182">
        <v>1</v>
      </c>
      <c r="R182">
        <v>6</v>
      </c>
      <c r="S182">
        <v>0</v>
      </c>
    </row>
    <row r="183" spans="1:19" x14ac:dyDescent="0.25">
      <c r="A183">
        <v>792252</v>
      </c>
      <c r="B183" t="s">
        <v>21</v>
      </c>
      <c r="C183" t="s">
        <v>64</v>
      </c>
      <c r="D183" t="s">
        <v>16</v>
      </c>
      <c r="E183" t="s">
        <v>75</v>
      </c>
      <c r="F183" t="s">
        <v>73</v>
      </c>
      <c r="G183" t="s">
        <v>67</v>
      </c>
      <c r="H183">
        <v>0.51524670801258798</v>
      </c>
      <c r="I183">
        <v>1</v>
      </c>
      <c r="J183" t="s">
        <v>17</v>
      </c>
      <c r="K183">
        <v>0</v>
      </c>
      <c r="L183">
        <v>1</v>
      </c>
      <c r="M183">
        <v>10238</v>
      </c>
      <c r="N183">
        <v>12000</v>
      </c>
      <c r="O183" t="s">
        <v>68</v>
      </c>
      <c r="P183">
        <v>2</v>
      </c>
      <c r="Q183">
        <v>0</v>
      </c>
      <c r="R183">
        <v>1</v>
      </c>
      <c r="S183">
        <v>0</v>
      </c>
    </row>
    <row r="184" spans="1:19" x14ac:dyDescent="0.25">
      <c r="A184">
        <v>462586</v>
      </c>
      <c r="B184" t="s">
        <v>20</v>
      </c>
      <c r="C184" t="s">
        <v>69</v>
      </c>
      <c r="D184" t="s">
        <v>16</v>
      </c>
      <c r="E184" t="s">
        <v>74</v>
      </c>
      <c r="F184" t="s">
        <v>70</v>
      </c>
      <c r="G184" t="s">
        <v>72</v>
      </c>
      <c r="H184">
        <v>0.48992059863257598</v>
      </c>
      <c r="I184">
        <v>1</v>
      </c>
      <c r="J184" t="s">
        <v>19</v>
      </c>
      <c r="K184">
        <v>0</v>
      </c>
      <c r="L184">
        <v>1</v>
      </c>
      <c r="M184">
        <v>10238</v>
      </c>
      <c r="N184">
        <v>13000</v>
      </c>
      <c r="O184" t="s">
        <v>68</v>
      </c>
      <c r="P184">
        <v>3</v>
      </c>
      <c r="Q184">
        <v>0</v>
      </c>
      <c r="R184">
        <v>1</v>
      </c>
      <c r="S184">
        <v>0</v>
      </c>
    </row>
    <row r="185" spans="1:19" x14ac:dyDescent="0.25">
      <c r="A185">
        <v>577965</v>
      </c>
      <c r="B185" t="s">
        <v>15</v>
      </c>
      <c r="C185" t="s">
        <v>69</v>
      </c>
      <c r="D185" t="s">
        <v>16</v>
      </c>
      <c r="E185" t="s">
        <v>76</v>
      </c>
      <c r="F185" t="s">
        <v>66</v>
      </c>
      <c r="G185" t="s">
        <v>77</v>
      </c>
      <c r="H185">
        <v>0.42195794861326602</v>
      </c>
      <c r="I185">
        <v>1</v>
      </c>
      <c r="J185" t="s">
        <v>19</v>
      </c>
      <c r="K185">
        <v>0</v>
      </c>
      <c r="L185">
        <v>1</v>
      </c>
      <c r="M185">
        <v>10238</v>
      </c>
      <c r="N185">
        <v>11000</v>
      </c>
      <c r="O185" t="s">
        <v>68</v>
      </c>
      <c r="P185">
        <v>4</v>
      </c>
      <c r="Q185">
        <v>0</v>
      </c>
      <c r="R185">
        <v>6</v>
      </c>
      <c r="S185">
        <v>0</v>
      </c>
    </row>
    <row r="186" spans="1:19" x14ac:dyDescent="0.25">
      <c r="A186">
        <v>818248</v>
      </c>
      <c r="B186" t="s">
        <v>21</v>
      </c>
      <c r="C186" t="s">
        <v>69</v>
      </c>
      <c r="D186" t="s">
        <v>16</v>
      </c>
      <c r="E186" t="s">
        <v>75</v>
      </c>
      <c r="F186" t="s">
        <v>73</v>
      </c>
      <c r="G186" t="s">
        <v>67</v>
      </c>
      <c r="H186">
        <v>0.58435484966629403</v>
      </c>
      <c r="I186">
        <v>1</v>
      </c>
      <c r="J186" t="s">
        <v>19</v>
      </c>
      <c r="K186">
        <v>0</v>
      </c>
      <c r="L186">
        <v>0</v>
      </c>
      <c r="M186">
        <v>10238</v>
      </c>
      <c r="O186" t="s">
        <v>68</v>
      </c>
      <c r="P186">
        <v>1</v>
      </c>
      <c r="Q186">
        <v>0</v>
      </c>
      <c r="R186">
        <v>2</v>
      </c>
      <c r="S186">
        <v>0</v>
      </c>
    </row>
    <row r="187" spans="1:19" x14ac:dyDescent="0.25">
      <c r="A187">
        <v>491438</v>
      </c>
      <c r="B187" t="s">
        <v>18</v>
      </c>
      <c r="C187" t="s">
        <v>69</v>
      </c>
      <c r="D187" t="s">
        <v>16</v>
      </c>
      <c r="E187" t="s">
        <v>65</v>
      </c>
      <c r="F187" t="s">
        <v>70</v>
      </c>
      <c r="G187" t="s">
        <v>71</v>
      </c>
      <c r="I187">
        <v>0</v>
      </c>
      <c r="J187" t="s">
        <v>19</v>
      </c>
      <c r="K187">
        <v>0</v>
      </c>
      <c r="L187">
        <v>0</v>
      </c>
      <c r="M187">
        <v>10238</v>
      </c>
      <c r="N187">
        <v>9000</v>
      </c>
      <c r="O187" t="s">
        <v>68</v>
      </c>
      <c r="P187">
        <v>0</v>
      </c>
      <c r="Q187">
        <v>0</v>
      </c>
      <c r="R187">
        <v>0</v>
      </c>
      <c r="S187">
        <v>1</v>
      </c>
    </row>
    <row r="188" spans="1:19" x14ac:dyDescent="0.25">
      <c r="A188">
        <v>896587</v>
      </c>
      <c r="B188" t="s">
        <v>15</v>
      </c>
      <c r="C188" t="s">
        <v>64</v>
      </c>
      <c r="D188" t="s">
        <v>16</v>
      </c>
      <c r="E188" t="s">
        <v>76</v>
      </c>
      <c r="F188" t="s">
        <v>66</v>
      </c>
      <c r="G188" t="s">
        <v>67</v>
      </c>
      <c r="H188">
        <v>0.55815696989357999</v>
      </c>
      <c r="I188">
        <v>1</v>
      </c>
      <c r="J188" t="s">
        <v>17</v>
      </c>
      <c r="K188">
        <v>0</v>
      </c>
      <c r="L188">
        <v>1</v>
      </c>
      <c r="M188">
        <v>10238</v>
      </c>
      <c r="N188">
        <v>14000</v>
      </c>
      <c r="O188" t="s">
        <v>68</v>
      </c>
      <c r="P188">
        <v>0</v>
      </c>
      <c r="Q188">
        <v>0</v>
      </c>
      <c r="R188">
        <v>0</v>
      </c>
      <c r="S188">
        <v>0</v>
      </c>
    </row>
    <row r="189" spans="1:19" x14ac:dyDescent="0.25">
      <c r="A189">
        <v>431538</v>
      </c>
      <c r="B189" t="s">
        <v>18</v>
      </c>
      <c r="C189" t="s">
        <v>69</v>
      </c>
      <c r="D189" t="s">
        <v>16</v>
      </c>
      <c r="E189" t="s">
        <v>65</v>
      </c>
      <c r="F189" t="s">
        <v>66</v>
      </c>
      <c r="G189" t="s">
        <v>71</v>
      </c>
      <c r="H189">
        <v>0.19414954837432</v>
      </c>
      <c r="I189">
        <v>0</v>
      </c>
      <c r="J189" t="s">
        <v>19</v>
      </c>
      <c r="K189">
        <v>1</v>
      </c>
      <c r="L189">
        <v>0</v>
      </c>
      <c r="M189">
        <v>10238</v>
      </c>
      <c r="N189">
        <v>12000</v>
      </c>
      <c r="O189" t="s">
        <v>78</v>
      </c>
      <c r="P189">
        <v>0</v>
      </c>
      <c r="Q189">
        <v>0</v>
      </c>
      <c r="R189">
        <v>0</v>
      </c>
      <c r="S189">
        <v>1</v>
      </c>
    </row>
    <row r="190" spans="1:19" x14ac:dyDescent="0.25">
      <c r="A190">
        <v>164516</v>
      </c>
      <c r="B190" t="s">
        <v>18</v>
      </c>
      <c r="C190" t="s">
        <v>69</v>
      </c>
      <c r="D190" t="s">
        <v>16</v>
      </c>
      <c r="E190" t="s">
        <v>65</v>
      </c>
      <c r="F190" t="s">
        <v>66</v>
      </c>
      <c r="G190" t="s">
        <v>71</v>
      </c>
      <c r="H190">
        <v>0.30049733039037801</v>
      </c>
      <c r="I190">
        <v>0</v>
      </c>
      <c r="J190" t="s">
        <v>19</v>
      </c>
      <c r="K190">
        <v>0</v>
      </c>
      <c r="L190">
        <v>0</v>
      </c>
      <c r="M190">
        <v>10238</v>
      </c>
      <c r="N190">
        <v>13000</v>
      </c>
      <c r="O190" t="s">
        <v>68</v>
      </c>
      <c r="P190">
        <v>0</v>
      </c>
      <c r="Q190">
        <v>0</v>
      </c>
      <c r="R190">
        <v>0</v>
      </c>
      <c r="S190">
        <v>1</v>
      </c>
    </row>
    <row r="191" spans="1:19" x14ac:dyDescent="0.25">
      <c r="A191">
        <v>479577</v>
      </c>
      <c r="B191" t="s">
        <v>21</v>
      </c>
      <c r="C191" t="s">
        <v>64</v>
      </c>
      <c r="D191" t="s">
        <v>16</v>
      </c>
      <c r="E191" t="s">
        <v>75</v>
      </c>
      <c r="F191" t="s">
        <v>73</v>
      </c>
      <c r="G191" t="s">
        <v>67</v>
      </c>
      <c r="H191">
        <v>0.66709069184985503</v>
      </c>
      <c r="I191">
        <v>1</v>
      </c>
      <c r="J191" t="s">
        <v>17</v>
      </c>
      <c r="K191">
        <v>1</v>
      </c>
      <c r="L191">
        <v>1</v>
      </c>
      <c r="M191">
        <v>10238</v>
      </c>
      <c r="N191">
        <v>7000</v>
      </c>
      <c r="O191" t="s">
        <v>68</v>
      </c>
      <c r="P191">
        <v>4</v>
      </c>
      <c r="Q191">
        <v>0</v>
      </c>
      <c r="R191">
        <v>0</v>
      </c>
      <c r="S191">
        <v>0</v>
      </c>
    </row>
    <row r="192" spans="1:19" x14ac:dyDescent="0.25">
      <c r="A192">
        <v>395233</v>
      </c>
      <c r="B192" t="s">
        <v>21</v>
      </c>
      <c r="C192" t="s">
        <v>69</v>
      </c>
      <c r="D192" t="s">
        <v>16</v>
      </c>
      <c r="E192" t="s">
        <v>65</v>
      </c>
      <c r="F192" t="s">
        <v>66</v>
      </c>
      <c r="G192" t="s">
        <v>67</v>
      </c>
      <c r="H192">
        <v>0.61307240790740403</v>
      </c>
      <c r="I192">
        <v>1</v>
      </c>
      <c r="J192" t="s">
        <v>19</v>
      </c>
      <c r="K192">
        <v>1</v>
      </c>
      <c r="L192">
        <v>0</v>
      </c>
      <c r="M192">
        <v>10238</v>
      </c>
      <c r="O192" t="s">
        <v>68</v>
      </c>
      <c r="P192">
        <v>0</v>
      </c>
      <c r="Q192">
        <v>0</v>
      </c>
      <c r="R192">
        <v>0</v>
      </c>
      <c r="S192">
        <v>1</v>
      </c>
    </row>
    <row r="193" spans="1:19" x14ac:dyDescent="0.25">
      <c r="A193">
        <v>221838</v>
      </c>
      <c r="B193" t="s">
        <v>21</v>
      </c>
      <c r="C193" t="s">
        <v>69</v>
      </c>
      <c r="D193" t="s">
        <v>16</v>
      </c>
      <c r="E193" t="s">
        <v>74</v>
      </c>
      <c r="F193" t="s">
        <v>73</v>
      </c>
      <c r="G193" t="s">
        <v>67</v>
      </c>
      <c r="I193">
        <v>1</v>
      </c>
      <c r="J193" t="s">
        <v>17</v>
      </c>
      <c r="K193">
        <v>1</v>
      </c>
      <c r="L193">
        <v>0</v>
      </c>
      <c r="M193">
        <v>10238</v>
      </c>
      <c r="N193">
        <v>11000</v>
      </c>
      <c r="O193" t="s">
        <v>68</v>
      </c>
      <c r="P193">
        <v>3</v>
      </c>
      <c r="Q193">
        <v>0</v>
      </c>
      <c r="R193">
        <v>2</v>
      </c>
      <c r="S193">
        <v>0</v>
      </c>
    </row>
    <row r="194" spans="1:19" x14ac:dyDescent="0.25">
      <c r="A194">
        <v>938476</v>
      </c>
      <c r="B194" t="s">
        <v>20</v>
      </c>
      <c r="C194" t="s">
        <v>69</v>
      </c>
      <c r="D194" t="s">
        <v>22</v>
      </c>
      <c r="E194" t="s">
        <v>74</v>
      </c>
      <c r="F194" t="s">
        <v>66</v>
      </c>
      <c r="G194" t="s">
        <v>77</v>
      </c>
      <c r="H194">
        <v>0.59528176297091295</v>
      </c>
      <c r="I194">
        <v>1</v>
      </c>
      <c r="J194" t="s">
        <v>19</v>
      </c>
      <c r="K194">
        <v>1</v>
      </c>
      <c r="L194">
        <v>1</v>
      </c>
      <c r="M194">
        <v>32765</v>
      </c>
      <c r="N194">
        <v>8000</v>
      </c>
      <c r="O194" t="s">
        <v>68</v>
      </c>
      <c r="P194">
        <v>1</v>
      </c>
      <c r="Q194">
        <v>0</v>
      </c>
      <c r="R194">
        <v>1</v>
      </c>
      <c r="S194">
        <v>0</v>
      </c>
    </row>
    <row r="195" spans="1:19" x14ac:dyDescent="0.25">
      <c r="A195">
        <v>112454</v>
      </c>
      <c r="B195" t="s">
        <v>20</v>
      </c>
      <c r="C195" t="s">
        <v>69</v>
      </c>
      <c r="D195" t="s">
        <v>16</v>
      </c>
      <c r="E195" t="s">
        <v>65</v>
      </c>
      <c r="F195" t="s">
        <v>70</v>
      </c>
      <c r="G195" t="s">
        <v>71</v>
      </c>
      <c r="H195">
        <v>0.34823578829338198</v>
      </c>
      <c r="I195">
        <v>0</v>
      </c>
      <c r="J195" t="s">
        <v>19</v>
      </c>
      <c r="K195">
        <v>1</v>
      </c>
      <c r="L195">
        <v>1</v>
      </c>
      <c r="M195">
        <v>32765</v>
      </c>
      <c r="N195">
        <v>7000</v>
      </c>
      <c r="O195" t="s">
        <v>68</v>
      </c>
      <c r="P195">
        <v>0</v>
      </c>
      <c r="Q195">
        <v>0</v>
      </c>
      <c r="R195">
        <v>0</v>
      </c>
      <c r="S195">
        <v>1</v>
      </c>
    </row>
    <row r="196" spans="1:19" x14ac:dyDescent="0.25">
      <c r="A196">
        <v>91246</v>
      </c>
      <c r="B196" t="s">
        <v>20</v>
      </c>
      <c r="C196" t="s">
        <v>69</v>
      </c>
      <c r="D196" t="s">
        <v>16</v>
      </c>
      <c r="E196" t="s">
        <v>74</v>
      </c>
      <c r="F196" t="s">
        <v>66</v>
      </c>
      <c r="G196" t="s">
        <v>72</v>
      </c>
      <c r="H196">
        <v>0.35663967147458597</v>
      </c>
      <c r="I196">
        <v>1</v>
      </c>
      <c r="J196" t="s">
        <v>17</v>
      </c>
      <c r="K196">
        <v>1</v>
      </c>
      <c r="L196">
        <v>1</v>
      </c>
      <c r="M196">
        <v>10238</v>
      </c>
      <c r="N196">
        <v>8000</v>
      </c>
      <c r="O196" t="s">
        <v>68</v>
      </c>
      <c r="P196">
        <v>3</v>
      </c>
      <c r="Q196">
        <v>0</v>
      </c>
      <c r="R196">
        <v>1</v>
      </c>
      <c r="S196">
        <v>0</v>
      </c>
    </row>
    <row r="197" spans="1:19" x14ac:dyDescent="0.25">
      <c r="A197">
        <v>2743</v>
      </c>
      <c r="B197" t="s">
        <v>20</v>
      </c>
      <c r="C197" t="s">
        <v>64</v>
      </c>
      <c r="D197" t="s">
        <v>16</v>
      </c>
      <c r="E197" t="s">
        <v>74</v>
      </c>
      <c r="F197" t="s">
        <v>70</v>
      </c>
      <c r="G197" t="s">
        <v>72</v>
      </c>
      <c r="H197">
        <v>0.34865912694298001</v>
      </c>
      <c r="I197">
        <v>0</v>
      </c>
      <c r="J197" t="s">
        <v>19</v>
      </c>
      <c r="K197">
        <v>1</v>
      </c>
      <c r="L197">
        <v>0</v>
      </c>
      <c r="M197">
        <v>21217</v>
      </c>
      <c r="N197">
        <v>12000</v>
      </c>
      <c r="O197" t="s">
        <v>68</v>
      </c>
      <c r="P197">
        <v>0</v>
      </c>
      <c r="Q197">
        <v>0</v>
      </c>
      <c r="R197">
        <v>0</v>
      </c>
      <c r="S197">
        <v>1</v>
      </c>
    </row>
    <row r="198" spans="1:19" x14ac:dyDescent="0.25">
      <c r="A198">
        <v>248888</v>
      </c>
      <c r="B198" t="s">
        <v>21</v>
      </c>
      <c r="C198" t="s">
        <v>69</v>
      </c>
      <c r="D198" t="s">
        <v>16</v>
      </c>
      <c r="E198" t="s">
        <v>65</v>
      </c>
      <c r="F198" t="s">
        <v>66</v>
      </c>
      <c r="G198" t="s">
        <v>77</v>
      </c>
      <c r="H198">
        <v>0.55946848609155697</v>
      </c>
      <c r="I198">
        <v>1</v>
      </c>
      <c r="J198" t="s">
        <v>19</v>
      </c>
      <c r="K198">
        <v>0</v>
      </c>
      <c r="L198">
        <v>1</v>
      </c>
      <c r="M198">
        <v>32765</v>
      </c>
      <c r="N198">
        <v>12000</v>
      </c>
      <c r="O198" t="s">
        <v>68</v>
      </c>
      <c r="P198">
        <v>0</v>
      </c>
      <c r="Q198">
        <v>0</v>
      </c>
      <c r="R198">
        <v>0</v>
      </c>
      <c r="S198">
        <v>1</v>
      </c>
    </row>
    <row r="199" spans="1:19" x14ac:dyDescent="0.25">
      <c r="A199">
        <v>195523</v>
      </c>
      <c r="B199" t="s">
        <v>18</v>
      </c>
      <c r="C199" t="s">
        <v>69</v>
      </c>
      <c r="D199" t="s">
        <v>16</v>
      </c>
      <c r="E199" t="s">
        <v>65</v>
      </c>
      <c r="F199" t="s">
        <v>66</v>
      </c>
      <c r="G199" t="s">
        <v>71</v>
      </c>
      <c r="H199">
        <v>0.51448373098758404</v>
      </c>
      <c r="I199">
        <v>0</v>
      </c>
      <c r="J199" t="s">
        <v>19</v>
      </c>
      <c r="K199">
        <v>0</v>
      </c>
      <c r="L199">
        <v>0</v>
      </c>
      <c r="M199">
        <v>10238</v>
      </c>
      <c r="N199">
        <v>12000</v>
      </c>
      <c r="O199" t="s">
        <v>68</v>
      </c>
      <c r="P199">
        <v>0</v>
      </c>
      <c r="Q199">
        <v>0</v>
      </c>
      <c r="R199">
        <v>0</v>
      </c>
      <c r="S199">
        <v>1</v>
      </c>
    </row>
    <row r="200" spans="1:19" x14ac:dyDescent="0.25">
      <c r="A200">
        <v>981926</v>
      </c>
      <c r="B200" t="s">
        <v>21</v>
      </c>
      <c r="C200" t="s">
        <v>64</v>
      </c>
      <c r="D200" t="s">
        <v>16</v>
      </c>
      <c r="E200" t="s">
        <v>75</v>
      </c>
      <c r="F200" t="s">
        <v>73</v>
      </c>
      <c r="G200" t="s">
        <v>67</v>
      </c>
      <c r="H200">
        <v>0.56263840606688598</v>
      </c>
      <c r="I200">
        <v>1</v>
      </c>
      <c r="J200" t="s">
        <v>17</v>
      </c>
      <c r="K200">
        <v>0</v>
      </c>
      <c r="L200">
        <v>1</v>
      </c>
      <c r="M200">
        <v>10238</v>
      </c>
      <c r="N200">
        <v>13000</v>
      </c>
      <c r="O200" t="s">
        <v>68</v>
      </c>
      <c r="P200">
        <v>2</v>
      </c>
      <c r="Q200">
        <v>1</v>
      </c>
      <c r="R200">
        <v>0</v>
      </c>
      <c r="S200">
        <v>0</v>
      </c>
    </row>
    <row r="201" spans="1:19" x14ac:dyDescent="0.25">
      <c r="A201">
        <v>593426</v>
      </c>
      <c r="B201" t="s">
        <v>21</v>
      </c>
      <c r="C201" t="s">
        <v>69</v>
      </c>
      <c r="D201" t="s">
        <v>16</v>
      </c>
      <c r="E201" t="s">
        <v>75</v>
      </c>
      <c r="F201" t="s">
        <v>73</v>
      </c>
      <c r="G201" t="s">
        <v>77</v>
      </c>
      <c r="H201">
        <v>0.57172462528579604</v>
      </c>
      <c r="I201">
        <v>1</v>
      </c>
      <c r="J201" t="s">
        <v>19</v>
      </c>
      <c r="K201">
        <v>0</v>
      </c>
      <c r="L201">
        <v>1</v>
      </c>
      <c r="M201">
        <v>32765</v>
      </c>
      <c r="N201">
        <v>15000</v>
      </c>
      <c r="O201" t="s">
        <v>68</v>
      </c>
      <c r="P201">
        <v>2</v>
      </c>
      <c r="Q201">
        <v>2</v>
      </c>
      <c r="R201">
        <v>1</v>
      </c>
      <c r="S201">
        <v>0</v>
      </c>
    </row>
    <row r="202" spans="1:19" x14ac:dyDescent="0.25">
      <c r="A202">
        <v>235574</v>
      </c>
      <c r="B202" t="s">
        <v>15</v>
      </c>
      <c r="C202" t="s">
        <v>64</v>
      </c>
      <c r="D202" t="s">
        <v>16</v>
      </c>
      <c r="E202" t="s">
        <v>76</v>
      </c>
      <c r="F202" t="s">
        <v>73</v>
      </c>
      <c r="G202" t="s">
        <v>67</v>
      </c>
      <c r="H202">
        <v>0.65100786901715701</v>
      </c>
      <c r="I202">
        <v>1</v>
      </c>
      <c r="J202" t="s">
        <v>17</v>
      </c>
      <c r="K202">
        <v>1</v>
      </c>
      <c r="L202">
        <v>1</v>
      </c>
      <c r="M202">
        <v>10238</v>
      </c>
      <c r="N202">
        <v>12000</v>
      </c>
      <c r="O202" t="s">
        <v>68</v>
      </c>
      <c r="P202">
        <v>5</v>
      </c>
      <c r="Q202">
        <v>0</v>
      </c>
      <c r="R202">
        <v>2</v>
      </c>
      <c r="S202">
        <v>0</v>
      </c>
    </row>
    <row r="203" spans="1:19" x14ac:dyDescent="0.25">
      <c r="A203">
        <v>440993</v>
      </c>
      <c r="B203" t="s">
        <v>18</v>
      </c>
      <c r="C203" t="s">
        <v>69</v>
      </c>
      <c r="D203" t="s">
        <v>16</v>
      </c>
      <c r="E203" t="s">
        <v>65</v>
      </c>
      <c r="F203" t="s">
        <v>73</v>
      </c>
      <c r="G203" t="s">
        <v>72</v>
      </c>
      <c r="H203">
        <v>0.37073481735679098</v>
      </c>
      <c r="I203">
        <v>1</v>
      </c>
      <c r="J203" t="s">
        <v>19</v>
      </c>
      <c r="K203">
        <v>0</v>
      </c>
      <c r="L203">
        <v>0</v>
      </c>
      <c r="M203">
        <v>10238</v>
      </c>
      <c r="N203">
        <v>12000</v>
      </c>
      <c r="O203" t="s">
        <v>68</v>
      </c>
      <c r="P203">
        <v>0</v>
      </c>
      <c r="Q203">
        <v>0</v>
      </c>
      <c r="R203">
        <v>0</v>
      </c>
      <c r="S203">
        <v>1</v>
      </c>
    </row>
    <row r="204" spans="1:19" x14ac:dyDescent="0.25">
      <c r="A204">
        <v>446993</v>
      </c>
      <c r="B204" t="s">
        <v>18</v>
      </c>
      <c r="C204" t="s">
        <v>69</v>
      </c>
      <c r="D204" t="s">
        <v>16</v>
      </c>
      <c r="E204" t="s">
        <v>65</v>
      </c>
      <c r="F204" t="s">
        <v>66</v>
      </c>
      <c r="G204" t="s">
        <v>71</v>
      </c>
      <c r="H204">
        <v>0.30514507768134302</v>
      </c>
      <c r="I204">
        <v>1</v>
      </c>
      <c r="J204" t="s">
        <v>19</v>
      </c>
      <c r="K204">
        <v>0</v>
      </c>
      <c r="L204">
        <v>0</v>
      </c>
      <c r="M204">
        <v>10238</v>
      </c>
      <c r="N204">
        <v>14000</v>
      </c>
      <c r="O204" t="s">
        <v>68</v>
      </c>
      <c r="P204">
        <v>0</v>
      </c>
      <c r="Q204">
        <v>0</v>
      </c>
      <c r="R204">
        <v>0</v>
      </c>
      <c r="S204">
        <v>0</v>
      </c>
    </row>
    <row r="205" spans="1:19" x14ac:dyDescent="0.25">
      <c r="A205">
        <v>82684</v>
      </c>
      <c r="B205" t="s">
        <v>20</v>
      </c>
      <c r="C205" t="s">
        <v>69</v>
      </c>
      <c r="D205" t="s">
        <v>16</v>
      </c>
      <c r="E205" t="s">
        <v>74</v>
      </c>
      <c r="F205" t="s">
        <v>73</v>
      </c>
      <c r="G205" t="s">
        <v>67</v>
      </c>
      <c r="H205">
        <v>0.574414421675843</v>
      </c>
      <c r="I205">
        <v>1</v>
      </c>
      <c r="J205" t="s">
        <v>19</v>
      </c>
      <c r="K205">
        <v>0</v>
      </c>
      <c r="L205">
        <v>0</v>
      </c>
      <c r="M205">
        <v>32765</v>
      </c>
      <c r="O205" t="s">
        <v>68</v>
      </c>
      <c r="P205">
        <v>2</v>
      </c>
      <c r="Q205">
        <v>0</v>
      </c>
      <c r="R205">
        <v>5</v>
      </c>
      <c r="S205">
        <v>1</v>
      </c>
    </row>
    <row r="206" spans="1:19" x14ac:dyDescent="0.25">
      <c r="A206">
        <v>301242</v>
      </c>
      <c r="B206" t="s">
        <v>20</v>
      </c>
      <c r="C206" t="s">
        <v>64</v>
      </c>
      <c r="D206" t="s">
        <v>16</v>
      </c>
      <c r="E206" t="s">
        <v>74</v>
      </c>
      <c r="F206" t="s">
        <v>73</v>
      </c>
      <c r="G206" t="s">
        <v>77</v>
      </c>
      <c r="H206">
        <v>0.45001456808260298</v>
      </c>
      <c r="I206">
        <v>1</v>
      </c>
      <c r="J206" t="s">
        <v>19</v>
      </c>
      <c r="K206">
        <v>0</v>
      </c>
      <c r="L206">
        <v>1</v>
      </c>
      <c r="M206">
        <v>10238</v>
      </c>
      <c r="N206">
        <v>13000</v>
      </c>
      <c r="O206" t="s">
        <v>68</v>
      </c>
      <c r="P206">
        <v>1</v>
      </c>
      <c r="Q206">
        <v>0</v>
      </c>
      <c r="R206">
        <v>1</v>
      </c>
      <c r="S206">
        <v>0</v>
      </c>
    </row>
    <row r="207" spans="1:19" x14ac:dyDescent="0.25">
      <c r="A207">
        <v>784122</v>
      </c>
      <c r="B207" t="s">
        <v>20</v>
      </c>
      <c r="C207" t="s">
        <v>69</v>
      </c>
      <c r="D207" t="s">
        <v>16</v>
      </c>
      <c r="E207" t="s">
        <v>74</v>
      </c>
      <c r="F207" t="s">
        <v>73</v>
      </c>
      <c r="G207" t="s">
        <v>67</v>
      </c>
      <c r="H207">
        <v>0.63644909592616306</v>
      </c>
      <c r="I207">
        <v>1</v>
      </c>
      <c r="J207" t="s">
        <v>19</v>
      </c>
      <c r="K207">
        <v>1</v>
      </c>
      <c r="L207">
        <v>1</v>
      </c>
      <c r="M207">
        <v>10238</v>
      </c>
      <c r="O207" t="s">
        <v>68</v>
      </c>
      <c r="P207">
        <v>0</v>
      </c>
      <c r="Q207">
        <v>1</v>
      </c>
      <c r="R207">
        <v>4</v>
      </c>
      <c r="S207">
        <v>0</v>
      </c>
    </row>
    <row r="208" spans="1:19" x14ac:dyDescent="0.25">
      <c r="A208">
        <v>884967</v>
      </c>
      <c r="B208" t="s">
        <v>15</v>
      </c>
      <c r="C208" t="s">
        <v>69</v>
      </c>
      <c r="D208" t="s">
        <v>16</v>
      </c>
      <c r="E208" t="s">
        <v>76</v>
      </c>
      <c r="F208" t="s">
        <v>73</v>
      </c>
      <c r="G208" t="s">
        <v>67</v>
      </c>
      <c r="H208">
        <v>0.457671702936089</v>
      </c>
      <c r="I208">
        <v>0</v>
      </c>
      <c r="J208" t="s">
        <v>19</v>
      </c>
      <c r="K208">
        <v>1</v>
      </c>
      <c r="L208">
        <v>1</v>
      </c>
      <c r="M208">
        <v>10238</v>
      </c>
      <c r="O208" t="s">
        <v>68</v>
      </c>
      <c r="P208">
        <v>4</v>
      </c>
      <c r="Q208">
        <v>0</v>
      </c>
      <c r="R208">
        <v>8</v>
      </c>
      <c r="S208">
        <v>0</v>
      </c>
    </row>
    <row r="209" spans="1:19" x14ac:dyDescent="0.25">
      <c r="A209">
        <v>7722</v>
      </c>
      <c r="B209" t="s">
        <v>20</v>
      </c>
      <c r="C209" t="s">
        <v>64</v>
      </c>
      <c r="D209" t="s">
        <v>22</v>
      </c>
      <c r="E209" t="s">
        <v>65</v>
      </c>
      <c r="F209" t="s">
        <v>66</v>
      </c>
      <c r="G209" t="s">
        <v>71</v>
      </c>
      <c r="H209">
        <v>0.33574737320070902</v>
      </c>
      <c r="I209">
        <v>0</v>
      </c>
      <c r="J209" t="s">
        <v>19</v>
      </c>
      <c r="K209">
        <v>0</v>
      </c>
      <c r="L209">
        <v>1</v>
      </c>
      <c r="M209">
        <v>10238</v>
      </c>
      <c r="N209">
        <v>15000</v>
      </c>
      <c r="O209" t="s">
        <v>68</v>
      </c>
      <c r="P209">
        <v>0</v>
      </c>
      <c r="Q209">
        <v>0</v>
      </c>
      <c r="R209">
        <v>0</v>
      </c>
      <c r="S209">
        <v>1</v>
      </c>
    </row>
    <row r="210" spans="1:19" x14ac:dyDescent="0.25">
      <c r="A210">
        <v>278557</v>
      </c>
      <c r="B210" t="s">
        <v>20</v>
      </c>
      <c r="C210" t="s">
        <v>64</v>
      </c>
      <c r="D210" t="s">
        <v>16</v>
      </c>
      <c r="E210" t="s">
        <v>74</v>
      </c>
      <c r="F210" t="s">
        <v>70</v>
      </c>
      <c r="G210" t="s">
        <v>71</v>
      </c>
      <c r="H210">
        <v>0.31869476489113302</v>
      </c>
      <c r="I210">
        <v>0</v>
      </c>
      <c r="J210" t="s">
        <v>19</v>
      </c>
      <c r="K210">
        <v>0</v>
      </c>
      <c r="L210">
        <v>1</v>
      </c>
      <c r="M210">
        <v>32765</v>
      </c>
      <c r="O210" t="s">
        <v>78</v>
      </c>
      <c r="P210">
        <v>1</v>
      </c>
      <c r="Q210">
        <v>2</v>
      </c>
      <c r="R210">
        <v>0</v>
      </c>
      <c r="S210">
        <v>0</v>
      </c>
    </row>
    <row r="211" spans="1:19" x14ac:dyDescent="0.25">
      <c r="A211">
        <v>123443</v>
      </c>
      <c r="B211" t="s">
        <v>20</v>
      </c>
      <c r="C211" t="s">
        <v>69</v>
      </c>
      <c r="D211" t="s">
        <v>16</v>
      </c>
      <c r="E211" t="s">
        <v>74</v>
      </c>
      <c r="F211" t="s">
        <v>73</v>
      </c>
      <c r="G211" t="s">
        <v>67</v>
      </c>
      <c r="H211">
        <v>0.55784032719556698</v>
      </c>
      <c r="I211">
        <v>1</v>
      </c>
      <c r="J211" t="s">
        <v>17</v>
      </c>
      <c r="K211">
        <v>1</v>
      </c>
      <c r="L211">
        <v>1</v>
      </c>
      <c r="M211">
        <v>10238</v>
      </c>
      <c r="N211">
        <v>10000</v>
      </c>
      <c r="O211" t="s">
        <v>68</v>
      </c>
      <c r="P211">
        <v>2</v>
      </c>
      <c r="Q211">
        <v>0</v>
      </c>
      <c r="R211">
        <v>0</v>
      </c>
      <c r="S211">
        <v>0</v>
      </c>
    </row>
    <row r="212" spans="1:19" x14ac:dyDescent="0.25">
      <c r="A212">
        <v>112143</v>
      </c>
      <c r="B212" t="s">
        <v>18</v>
      </c>
      <c r="C212" t="s">
        <v>64</v>
      </c>
      <c r="D212" t="s">
        <v>16</v>
      </c>
      <c r="E212" t="s">
        <v>65</v>
      </c>
      <c r="F212" t="s">
        <v>70</v>
      </c>
      <c r="G212" t="s">
        <v>72</v>
      </c>
      <c r="H212">
        <v>0.192427412428544</v>
      </c>
      <c r="I212">
        <v>0</v>
      </c>
      <c r="J212" t="s">
        <v>19</v>
      </c>
      <c r="K212">
        <v>0</v>
      </c>
      <c r="L212">
        <v>1</v>
      </c>
      <c r="M212">
        <v>32765</v>
      </c>
      <c r="N212">
        <v>11000</v>
      </c>
      <c r="O212" t="s">
        <v>68</v>
      </c>
      <c r="P212">
        <v>0</v>
      </c>
      <c r="Q212">
        <v>0</v>
      </c>
      <c r="R212">
        <v>0</v>
      </c>
      <c r="S212">
        <v>1</v>
      </c>
    </row>
    <row r="213" spans="1:19" x14ac:dyDescent="0.25">
      <c r="A213">
        <v>912138</v>
      </c>
      <c r="B213" t="s">
        <v>20</v>
      </c>
      <c r="C213" t="s">
        <v>69</v>
      </c>
      <c r="D213" t="s">
        <v>16</v>
      </c>
      <c r="E213" t="s">
        <v>74</v>
      </c>
      <c r="F213" t="s">
        <v>73</v>
      </c>
      <c r="G213" t="s">
        <v>72</v>
      </c>
      <c r="H213">
        <v>0.35282432513544298</v>
      </c>
      <c r="I213">
        <v>0</v>
      </c>
      <c r="J213" t="s">
        <v>19</v>
      </c>
      <c r="K213">
        <v>1</v>
      </c>
      <c r="L213">
        <v>1</v>
      </c>
      <c r="M213">
        <v>32765</v>
      </c>
      <c r="N213">
        <v>11000</v>
      </c>
      <c r="O213" t="s">
        <v>78</v>
      </c>
      <c r="P213">
        <v>6</v>
      </c>
      <c r="Q213">
        <v>1</v>
      </c>
      <c r="R213">
        <v>3</v>
      </c>
      <c r="S213">
        <v>1</v>
      </c>
    </row>
    <row r="214" spans="1:19" x14ac:dyDescent="0.25">
      <c r="A214">
        <v>601305</v>
      </c>
      <c r="B214" t="s">
        <v>15</v>
      </c>
      <c r="C214" t="s">
        <v>64</v>
      </c>
      <c r="D214" t="s">
        <v>16</v>
      </c>
      <c r="E214" t="s">
        <v>65</v>
      </c>
      <c r="F214" t="s">
        <v>73</v>
      </c>
      <c r="G214" t="s">
        <v>67</v>
      </c>
      <c r="H214">
        <v>0.64756923486337903</v>
      </c>
      <c r="I214">
        <v>0</v>
      </c>
      <c r="J214" t="s">
        <v>17</v>
      </c>
      <c r="K214">
        <v>1</v>
      </c>
      <c r="L214">
        <v>1</v>
      </c>
      <c r="M214">
        <v>10238</v>
      </c>
      <c r="N214">
        <v>11000</v>
      </c>
      <c r="O214" t="s">
        <v>68</v>
      </c>
      <c r="P214">
        <v>0</v>
      </c>
      <c r="Q214">
        <v>0</v>
      </c>
      <c r="R214">
        <v>0</v>
      </c>
      <c r="S214">
        <v>1</v>
      </c>
    </row>
    <row r="215" spans="1:19" x14ac:dyDescent="0.25">
      <c r="A215">
        <v>602274</v>
      </c>
      <c r="B215" t="s">
        <v>18</v>
      </c>
      <c r="C215" t="s">
        <v>64</v>
      </c>
      <c r="D215" t="s">
        <v>16</v>
      </c>
      <c r="E215" t="s">
        <v>65</v>
      </c>
      <c r="F215" t="s">
        <v>66</v>
      </c>
      <c r="G215" t="s">
        <v>77</v>
      </c>
      <c r="H215">
        <v>0.45723626344385399</v>
      </c>
      <c r="I215">
        <v>1</v>
      </c>
      <c r="J215" t="s">
        <v>17</v>
      </c>
      <c r="K215">
        <v>0</v>
      </c>
      <c r="L215">
        <v>0</v>
      </c>
      <c r="M215">
        <v>92101</v>
      </c>
      <c r="N215">
        <v>10000</v>
      </c>
      <c r="O215" t="s">
        <v>68</v>
      </c>
      <c r="P215">
        <v>0</v>
      </c>
      <c r="Q215">
        <v>0</v>
      </c>
      <c r="R215">
        <v>0</v>
      </c>
      <c r="S215">
        <v>0</v>
      </c>
    </row>
    <row r="216" spans="1:19" x14ac:dyDescent="0.25">
      <c r="A216">
        <v>352099</v>
      </c>
      <c r="B216" t="s">
        <v>20</v>
      </c>
      <c r="C216" t="s">
        <v>69</v>
      </c>
      <c r="D216" t="s">
        <v>16</v>
      </c>
      <c r="E216" t="s">
        <v>74</v>
      </c>
      <c r="F216" t="s">
        <v>70</v>
      </c>
      <c r="G216" t="s">
        <v>77</v>
      </c>
      <c r="H216">
        <v>0.50424692917595704</v>
      </c>
      <c r="I216">
        <v>1</v>
      </c>
      <c r="J216" t="s">
        <v>19</v>
      </c>
      <c r="K216">
        <v>0</v>
      </c>
      <c r="L216">
        <v>1</v>
      </c>
      <c r="M216">
        <v>10238</v>
      </c>
      <c r="N216">
        <v>13000</v>
      </c>
      <c r="O216" t="s">
        <v>68</v>
      </c>
      <c r="P216">
        <v>0</v>
      </c>
      <c r="Q216">
        <v>0</v>
      </c>
      <c r="R216">
        <v>1</v>
      </c>
      <c r="S216">
        <v>0</v>
      </c>
    </row>
    <row r="217" spans="1:19" x14ac:dyDescent="0.25">
      <c r="A217">
        <v>660400</v>
      </c>
      <c r="B217" t="s">
        <v>18</v>
      </c>
      <c r="C217" t="s">
        <v>69</v>
      </c>
      <c r="D217" t="s">
        <v>16</v>
      </c>
      <c r="E217" t="s">
        <v>65</v>
      </c>
      <c r="F217" t="s">
        <v>66</v>
      </c>
      <c r="G217" t="s">
        <v>71</v>
      </c>
      <c r="H217">
        <v>0.37496250067841502</v>
      </c>
      <c r="I217">
        <v>1</v>
      </c>
      <c r="J217" t="s">
        <v>19</v>
      </c>
      <c r="K217">
        <v>0</v>
      </c>
      <c r="L217">
        <v>1</v>
      </c>
      <c r="M217">
        <v>10238</v>
      </c>
      <c r="N217">
        <v>15000</v>
      </c>
      <c r="O217" t="s">
        <v>68</v>
      </c>
      <c r="P217">
        <v>0</v>
      </c>
      <c r="Q217">
        <v>0</v>
      </c>
      <c r="R217">
        <v>0</v>
      </c>
      <c r="S217">
        <v>1</v>
      </c>
    </row>
    <row r="218" spans="1:19" x14ac:dyDescent="0.25">
      <c r="A218">
        <v>267614</v>
      </c>
      <c r="B218" t="s">
        <v>18</v>
      </c>
      <c r="C218" t="s">
        <v>64</v>
      </c>
      <c r="D218" t="s">
        <v>16</v>
      </c>
      <c r="E218" t="s">
        <v>65</v>
      </c>
      <c r="F218" t="s">
        <v>73</v>
      </c>
      <c r="G218" t="s">
        <v>67</v>
      </c>
      <c r="H218">
        <v>0.66031562129836197</v>
      </c>
      <c r="I218">
        <v>1</v>
      </c>
      <c r="J218" t="s">
        <v>19</v>
      </c>
      <c r="K218">
        <v>0</v>
      </c>
      <c r="L218">
        <v>1</v>
      </c>
      <c r="M218">
        <v>10238</v>
      </c>
      <c r="N218">
        <v>11000</v>
      </c>
      <c r="O218" t="s">
        <v>78</v>
      </c>
      <c r="P218">
        <v>0</v>
      </c>
      <c r="Q218">
        <v>0</v>
      </c>
      <c r="R218">
        <v>0</v>
      </c>
      <c r="S218">
        <v>0</v>
      </c>
    </row>
    <row r="219" spans="1:19" x14ac:dyDescent="0.25">
      <c r="A219">
        <v>974380</v>
      </c>
      <c r="B219" t="s">
        <v>21</v>
      </c>
      <c r="C219" t="s">
        <v>64</v>
      </c>
      <c r="D219" t="s">
        <v>16</v>
      </c>
      <c r="E219" t="s">
        <v>75</v>
      </c>
      <c r="F219" t="s">
        <v>66</v>
      </c>
      <c r="G219" t="s">
        <v>67</v>
      </c>
      <c r="H219">
        <v>0.416917887374115</v>
      </c>
      <c r="I219">
        <v>1</v>
      </c>
      <c r="J219" t="s">
        <v>19</v>
      </c>
      <c r="K219">
        <v>0</v>
      </c>
      <c r="L219">
        <v>1</v>
      </c>
      <c r="M219">
        <v>32765</v>
      </c>
      <c r="N219">
        <v>12000</v>
      </c>
      <c r="O219" t="s">
        <v>68</v>
      </c>
      <c r="P219">
        <v>3</v>
      </c>
      <c r="Q219">
        <v>0</v>
      </c>
      <c r="R219">
        <v>0</v>
      </c>
      <c r="S219">
        <v>0</v>
      </c>
    </row>
    <row r="220" spans="1:19" x14ac:dyDescent="0.25">
      <c r="A220">
        <v>346585</v>
      </c>
      <c r="B220" t="s">
        <v>20</v>
      </c>
      <c r="C220" t="s">
        <v>64</v>
      </c>
      <c r="D220" t="s">
        <v>16</v>
      </c>
      <c r="E220" t="s">
        <v>74</v>
      </c>
      <c r="F220" t="s">
        <v>66</v>
      </c>
      <c r="G220" t="s">
        <v>67</v>
      </c>
      <c r="H220">
        <v>0.63508403477506503</v>
      </c>
      <c r="I220">
        <v>1</v>
      </c>
      <c r="J220" t="s">
        <v>19</v>
      </c>
      <c r="K220">
        <v>1</v>
      </c>
      <c r="L220">
        <v>0</v>
      </c>
      <c r="M220">
        <v>10238</v>
      </c>
      <c r="N220">
        <v>17000</v>
      </c>
      <c r="O220" t="s">
        <v>68</v>
      </c>
      <c r="P220">
        <v>0</v>
      </c>
      <c r="Q220">
        <v>1</v>
      </c>
      <c r="R220">
        <v>0</v>
      </c>
      <c r="S220">
        <v>0</v>
      </c>
    </row>
    <row r="221" spans="1:19" x14ac:dyDescent="0.25">
      <c r="A221">
        <v>536135</v>
      </c>
      <c r="B221" t="s">
        <v>20</v>
      </c>
      <c r="C221" t="s">
        <v>69</v>
      </c>
      <c r="D221" t="s">
        <v>16</v>
      </c>
      <c r="E221" t="s">
        <v>74</v>
      </c>
      <c r="F221" t="s">
        <v>66</v>
      </c>
      <c r="G221" t="s">
        <v>77</v>
      </c>
      <c r="H221">
        <v>0.404928850740645</v>
      </c>
      <c r="I221">
        <v>1</v>
      </c>
      <c r="J221" t="s">
        <v>19</v>
      </c>
      <c r="K221">
        <v>1</v>
      </c>
      <c r="L221">
        <v>1</v>
      </c>
      <c r="M221">
        <v>92101</v>
      </c>
      <c r="N221">
        <v>11000</v>
      </c>
      <c r="O221" t="s">
        <v>68</v>
      </c>
      <c r="P221">
        <v>2</v>
      </c>
      <c r="Q221">
        <v>0</v>
      </c>
      <c r="R221">
        <v>0</v>
      </c>
      <c r="S221">
        <v>0</v>
      </c>
    </row>
    <row r="222" spans="1:19" x14ac:dyDescent="0.25">
      <c r="A222">
        <v>75569</v>
      </c>
      <c r="B222" t="s">
        <v>21</v>
      </c>
      <c r="C222" t="s">
        <v>64</v>
      </c>
      <c r="D222" t="s">
        <v>16</v>
      </c>
      <c r="E222" t="s">
        <v>75</v>
      </c>
      <c r="F222" t="s">
        <v>66</v>
      </c>
      <c r="G222" t="s">
        <v>67</v>
      </c>
      <c r="H222">
        <v>0.49562839263299502</v>
      </c>
      <c r="I222">
        <v>0</v>
      </c>
      <c r="J222" t="s">
        <v>17</v>
      </c>
      <c r="K222">
        <v>1</v>
      </c>
      <c r="L222">
        <v>0</v>
      </c>
      <c r="M222">
        <v>10238</v>
      </c>
      <c r="N222">
        <v>11000</v>
      </c>
      <c r="O222" t="s">
        <v>68</v>
      </c>
      <c r="P222">
        <v>2</v>
      </c>
      <c r="Q222">
        <v>0</v>
      </c>
      <c r="R222">
        <v>0</v>
      </c>
      <c r="S222">
        <v>0</v>
      </c>
    </row>
    <row r="223" spans="1:19" x14ac:dyDescent="0.25">
      <c r="A223">
        <v>415320</v>
      </c>
      <c r="B223" t="s">
        <v>18</v>
      </c>
      <c r="C223" t="s">
        <v>69</v>
      </c>
      <c r="D223" t="s">
        <v>16</v>
      </c>
      <c r="E223" t="s">
        <v>65</v>
      </c>
      <c r="F223" t="s">
        <v>70</v>
      </c>
      <c r="G223" t="s">
        <v>71</v>
      </c>
      <c r="H223">
        <v>0.39217783496592701</v>
      </c>
      <c r="I223">
        <v>0</v>
      </c>
      <c r="J223" t="s">
        <v>19</v>
      </c>
      <c r="K223">
        <v>1</v>
      </c>
      <c r="L223">
        <v>0</v>
      </c>
      <c r="M223">
        <v>10238</v>
      </c>
      <c r="O223" t="s">
        <v>68</v>
      </c>
      <c r="P223">
        <v>0</v>
      </c>
      <c r="Q223">
        <v>0</v>
      </c>
      <c r="R223">
        <v>0</v>
      </c>
      <c r="S223">
        <v>1</v>
      </c>
    </row>
    <row r="224" spans="1:19" x14ac:dyDescent="0.25">
      <c r="A224">
        <v>645135</v>
      </c>
      <c r="B224" t="s">
        <v>21</v>
      </c>
      <c r="C224" t="s">
        <v>64</v>
      </c>
      <c r="D224" t="s">
        <v>16</v>
      </c>
      <c r="E224" t="s">
        <v>74</v>
      </c>
      <c r="F224" t="s">
        <v>66</v>
      </c>
      <c r="G224" t="s">
        <v>67</v>
      </c>
      <c r="H224">
        <v>0.51494504961375098</v>
      </c>
      <c r="I224">
        <v>1</v>
      </c>
      <c r="J224" t="s">
        <v>17</v>
      </c>
      <c r="K224">
        <v>1</v>
      </c>
      <c r="L224">
        <v>1</v>
      </c>
      <c r="M224">
        <v>10238</v>
      </c>
      <c r="N224">
        <v>11000</v>
      </c>
      <c r="O224" t="s">
        <v>68</v>
      </c>
      <c r="P224">
        <v>0</v>
      </c>
      <c r="Q224">
        <v>0</v>
      </c>
      <c r="R224">
        <v>2</v>
      </c>
      <c r="S224">
        <v>0</v>
      </c>
    </row>
    <row r="225" spans="1:19" x14ac:dyDescent="0.25">
      <c r="A225">
        <v>421596</v>
      </c>
      <c r="B225" t="s">
        <v>15</v>
      </c>
      <c r="C225" t="s">
        <v>69</v>
      </c>
      <c r="D225" t="s">
        <v>16</v>
      </c>
      <c r="E225" t="s">
        <v>76</v>
      </c>
      <c r="F225" t="s">
        <v>73</v>
      </c>
      <c r="G225" t="s">
        <v>67</v>
      </c>
      <c r="H225">
        <v>0.50322253927963101</v>
      </c>
      <c r="I225">
        <v>1</v>
      </c>
      <c r="J225" t="s">
        <v>17</v>
      </c>
      <c r="K225">
        <v>1</v>
      </c>
      <c r="L225">
        <v>1</v>
      </c>
      <c r="M225">
        <v>10238</v>
      </c>
      <c r="N225">
        <v>9000</v>
      </c>
      <c r="O225" t="s">
        <v>68</v>
      </c>
      <c r="P225">
        <v>6</v>
      </c>
      <c r="Q225">
        <v>2</v>
      </c>
      <c r="R225">
        <v>10</v>
      </c>
      <c r="S225">
        <v>0</v>
      </c>
    </row>
    <row r="226" spans="1:19" x14ac:dyDescent="0.25">
      <c r="A226">
        <v>164636</v>
      </c>
      <c r="B226" t="s">
        <v>20</v>
      </c>
      <c r="C226" t="s">
        <v>64</v>
      </c>
      <c r="D226" t="s">
        <v>16</v>
      </c>
      <c r="E226" t="s">
        <v>74</v>
      </c>
      <c r="F226" t="s">
        <v>73</v>
      </c>
      <c r="G226" t="s">
        <v>67</v>
      </c>
      <c r="H226">
        <v>0.71403390312057402</v>
      </c>
      <c r="I226">
        <v>1</v>
      </c>
      <c r="J226" t="s">
        <v>19</v>
      </c>
      <c r="K226">
        <v>1</v>
      </c>
      <c r="L226">
        <v>1</v>
      </c>
      <c r="M226">
        <v>21217</v>
      </c>
      <c r="N226">
        <v>11000</v>
      </c>
      <c r="O226" t="s">
        <v>68</v>
      </c>
      <c r="P226">
        <v>0</v>
      </c>
      <c r="Q226">
        <v>0</v>
      </c>
      <c r="R226">
        <v>0</v>
      </c>
      <c r="S226">
        <v>1</v>
      </c>
    </row>
    <row r="227" spans="1:19" x14ac:dyDescent="0.25">
      <c r="A227">
        <v>405100</v>
      </c>
      <c r="B227" t="s">
        <v>20</v>
      </c>
      <c r="C227" t="s">
        <v>69</v>
      </c>
      <c r="D227" t="s">
        <v>16</v>
      </c>
      <c r="E227" t="s">
        <v>74</v>
      </c>
      <c r="F227" t="s">
        <v>66</v>
      </c>
      <c r="G227" t="s">
        <v>72</v>
      </c>
      <c r="H227">
        <v>0.36705123951452501</v>
      </c>
      <c r="I227">
        <v>0</v>
      </c>
      <c r="J227" t="s">
        <v>19</v>
      </c>
      <c r="K227">
        <v>1</v>
      </c>
      <c r="L227">
        <v>0</v>
      </c>
      <c r="M227">
        <v>10238</v>
      </c>
      <c r="N227">
        <v>14000</v>
      </c>
      <c r="O227" t="s">
        <v>68</v>
      </c>
      <c r="P227">
        <v>1</v>
      </c>
      <c r="Q227">
        <v>0</v>
      </c>
      <c r="R227">
        <v>1</v>
      </c>
      <c r="S227">
        <v>1</v>
      </c>
    </row>
    <row r="228" spans="1:19" x14ac:dyDescent="0.25">
      <c r="A228">
        <v>315223</v>
      </c>
      <c r="B228" t="s">
        <v>21</v>
      </c>
      <c r="C228" t="s">
        <v>64</v>
      </c>
      <c r="D228" t="s">
        <v>16</v>
      </c>
      <c r="E228" t="s">
        <v>75</v>
      </c>
      <c r="F228" t="s">
        <v>66</v>
      </c>
      <c r="G228" t="s">
        <v>77</v>
      </c>
      <c r="H228">
        <v>0.57939290436241497</v>
      </c>
      <c r="I228">
        <v>1</v>
      </c>
      <c r="J228" t="s">
        <v>19</v>
      </c>
      <c r="K228">
        <v>0</v>
      </c>
      <c r="L228">
        <v>0</v>
      </c>
      <c r="M228">
        <v>92101</v>
      </c>
      <c r="N228">
        <v>13000</v>
      </c>
      <c r="O228" t="s">
        <v>68</v>
      </c>
      <c r="P228">
        <v>2</v>
      </c>
      <c r="Q228">
        <v>0</v>
      </c>
      <c r="R228">
        <v>0</v>
      </c>
      <c r="S228">
        <v>0</v>
      </c>
    </row>
    <row r="229" spans="1:19" x14ac:dyDescent="0.25">
      <c r="A229">
        <v>628723</v>
      </c>
      <c r="B229" t="s">
        <v>21</v>
      </c>
      <c r="C229" t="s">
        <v>64</v>
      </c>
      <c r="D229" t="s">
        <v>16</v>
      </c>
      <c r="E229" t="s">
        <v>75</v>
      </c>
      <c r="F229" t="s">
        <v>66</v>
      </c>
      <c r="G229" t="s">
        <v>77</v>
      </c>
      <c r="H229">
        <v>0.55847022364024101</v>
      </c>
      <c r="I229">
        <v>1</v>
      </c>
      <c r="J229" t="s">
        <v>19</v>
      </c>
      <c r="K229">
        <v>0</v>
      </c>
      <c r="L229">
        <v>1</v>
      </c>
      <c r="M229">
        <v>10238</v>
      </c>
      <c r="N229">
        <v>10000</v>
      </c>
      <c r="O229" t="s">
        <v>68</v>
      </c>
      <c r="P229">
        <v>1</v>
      </c>
      <c r="Q229">
        <v>0</v>
      </c>
      <c r="R229">
        <v>4</v>
      </c>
      <c r="S229">
        <v>0</v>
      </c>
    </row>
    <row r="230" spans="1:19" x14ac:dyDescent="0.25">
      <c r="A230">
        <v>483693</v>
      </c>
      <c r="B230" t="s">
        <v>18</v>
      </c>
      <c r="C230" t="s">
        <v>64</v>
      </c>
      <c r="D230" t="s">
        <v>16</v>
      </c>
      <c r="E230" t="s">
        <v>65</v>
      </c>
      <c r="F230" t="s">
        <v>66</v>
      </c>
      <c r="G230" t="s">
        <v>72</v>
      </c>
      <c r="H230">
        <v>0.291977658205194</v>
      </c>
      <c r="I230">
        <v>0</v>
      </c>
      <c r="J230" t="s">
        <v>19</v>
      </c>
      <c r="K230">
        <v>0</v>
      </c>
      <c r="L230">
        <v>1</v>
      </c>
      <c r="M230">
        <v>32765</v>
      </c>
      <c r="N230">
        <v>12000</v>
      </c>
      <c r="O230" t="s">
        <v>68</v>
      </c>
      <c r="P230">
        <v>0</v>
      </c>
      <c r="Q230">
        <v>0</v>
      </c>
      <c r="R230">
        <v>0</v>
      </c>
      <c r="S230">
        <v>1</v>
      </c>
    </row>
    <row r="231" spans="1:19" x14ac:dyDescent="0.25">
      <c r="A231">
        <v>416795</v>
      </c>
      <c r="B231" t="s">
        <v>21</v>
      </c>
      <c r="C231" t="s">
        <v>64</v>
      </c>
      <c r="D231" t="s">
        <v>16</v>
      </c>
      <c r="E231" t="s">
        <v>75</v>
      </c>
      <c r="F231" t="s">
        <v>66</v>
      </c>
      <c r="G231" t="s">
        <v>77</v>
      </c>
      <c r="H231">
        <v>0.66158414211900796</v>
      </c>
      <c r="I231">
        <v>1</v>
      </c>
      <c r="J231" t="s">
        <v>19</v>
      </c>
      <c r="K231">
        <v>0</v>
      </c>
      <c r="L231">
        <v>1</v>
      </c>
      <c r="M231">
        <v>32765</v>
      </c>
      <c r="N231">
        <v>12000</v>
      </c>
      <c r="O231" t="s">
        <v>68</v>
      </c>
      <c r="P231">
        <v>5</v>
      </c>
      <c r="Q231">
        <v>0</v>
      </c>
      <c r="R231">
        <v>0</v>
      </c>
      <c r="S231">
        <v>0</v>
      </c>
    </row>
    <row r="232" spans="1:19" x14ac:dyDescent="0.25">
      <c r="A232">
        <v>712973</v>
      </c>
      <c r="B232" t="s">
        <v>18</v>
      </c>
      <c r="C232" t="s">
        <v>64</v>
      </c>
      <c r="D232" t="s">
        <v>16</v>
      </c>
      <c r="E232" t="s">
        <v>65</v>
      </c>
      <c r="F232" t="s">
        <v>70</v>
      </c>
      <c r="G232" t="s">
        <v>71</v>
      </c>
      <c r="H232">
        <v>0.37882902883309899</v>
      </c>
      <c r="I232">
        <v>0</v>
      </c>
      <c r="J232" t="s">
        <v>19</v>
      </c>
      <c r="K232">
        <v>0</v>
      </c>
      <c r="L232">
        <v>0</v>
      </c>
      <c r="M232">
        <v>10238</v>
      </c>
      <c r="N232">
        <v>17000</v>
      </c>
      <c r="O232" t="s">
        <v>68</v>
      </c>
      <c r="P232">
        <v>0</v>
      </c>
      <c r="Q232">
        <v>0</v>
      </c>
      <c r="R232">
        <v>0</v>
      </c>
      <c r="S232">
        <v>1</v>
      </c>
    </row>
    <row r="233" spans="1:19" x14ac:dyDescent="0.25">
      <c r="A233">
        <v>755061</v>
      </c>
      <c r="B233" t="s">
        <v>18</v>
      </c>
      <c r="C233" t="s">
        <v>64</v>
      </c>
      <c r="D233" t="s">
        <v>22</v>
      </c>
      <c r="E233" t="s">
        <v>65</v>
      </c>
      <c r="F233" t="s">
        <v>66</v>
      </c>
      <c r="G233" t="s">
        <v>71</v>
      </c>
      <c r="H233">
        <v>0.37407055901798703</v>
      </c>
      <c r="I233">
        <v>1</v>
      </c>
      <c r="J233" t="s">
        <v>19</v>
      </c>
      <c r="K233">
        <v>0</v>
      </c>
      <c r="L233">
        <v>0</v>
      </c>
      <c r="M233">
        <v>10238</v>
      </c>
      <c r="N233">
        <v>15000</v>
      </c>
      <c r="O233" t="s">
        <v>68</v>
      </c>
      <c r="P233">
        <v>0</v>
      </c>
      <c r="Q233">
        <v>0</v>
      </c>
      <c r="R233">
        <v>0</v>
      </c>
      <c r="S233">
        <v>1</v>
      </c>
    </row>
    <row r="234" spans="1:19" x14ac:dyDescent="0.25">
      <c r="A234">
        <v>625426</v>
      </c>
      <c r="B234" t="s">
        <v>21</v>
      </c>
      <c r="C234" t="s">
        <v>69</v>
      </c>
      <c r="D234" t="s">
        <v>16</v>
      </c>
      <c r="E234" t="s">
        <v>75</v>
      </c>
      <c r="F234" t="s">
        <v>73</v>
      </c>
      <c r="G234" t="s">
        <v>67</v>
      </c>
      <c r="I234">
        <v>1</v>
      </c>
      <c r="J234" t="s">
        <v>19</v>
      </c>
      <c r="K234">
        <v>0</v>
      </c>
      <c r="L234">
        <v>0</v>
      </c>
      <c r="M234">
        <v>10238</v>
      </c>
      <c r="N234">
        <v>13000</v>
      </c>
      <c r="O234" t="s">
        <v>68</v>
      </c>
      <c r="P234">
        <v>3</v>
      </c>
      <c r="Q234">
        <v>1</v>
      </c>
      <c r="R234">
        <v>2</v>
      </c>
      <c r="S234">
        <v>0</v>
      </c>
    </row>
    <row r="235" spans="1:19" x14ac:dyDescent="0.25">
      <c r="A235">
        <v>162614</v>
      </c>
      <c r="B235" t="s">
        <v>15</v>
      </c>
      <c r="C235" t="s">
        <v>69</v>
      </c>
      <c r="D235" t="s">
        <v>16</v>
      </c>
      <c r="E235" t="s">
        <v>76</v>
      </c>
      <c r="F235" t="s">
        <v>73</v>
      </c>
      <c r="G235" t="s">
        <v>67</v>
      </c>
      <c r="H235">
        <v>0.45937857515231301</v>
      </c>
      <c r="I235">
        <v>1</v>
      </c>
      <c r="J235" t="s">
        <v>19</v>
      </c>
      <c r="K235">
        <v>1</v>
      </c>
      <c r="L235">
        <v>1</v>
      </c>
      <c r="M235">
        <v>10238</v>
      </c>
      <c r="N235">
        <v>13000</v>
      </c>
      <c r="O235" t="s">
        <v>68</v>
      </c>
      <c r="P235">
        <v>1</v>
      </c>
      <c r="Q235">
        <v>0</v>
      </c>
      <c r="R235">
        <v>5</v>
      </c>
      <c r="S235">
        <v>0</v>
      </c>
    </row>
    <row r="236" spans="1:19" x14ac:dyDescent="0.25">
      <c r="A236">
        <v>732843</v>
      </c>
      <c r="B236" t="s">
        <v>21</v>
      </c>
      <c r="C236" t="s">
        <v>69</v>
      </c>
      <c r="D236" t="s">
        <v>16</v>
      </c>
      <c r="E236" t="s">
        <v>75</v>
      </c>
      <c r="F236" t="s">
        <v>73</v>
      </c>
      <c r="G236" t="s">
        <v>77</v>
      </c>
      <c r="I236">
        <v>1</v>
      </c>
      <c r="J236" t="s">
        <v>19</v>
      </c>
      <c r="K236">
        <v>0</v>
      </c>
      <c r="L236">
        <v>0</v>
      </c>
      <c r="M236">
        <v>10238</v>
      </c>
      <c r="N236">
        <v>15000</v>
      </c>
      <c r="O236" t="s">
        <v>68</v>
      </c>
      <c r="P236">
        <v>2</v>
      </c>
      <c r="Q236">
        <v>0</v>
      </c>
      <c r="R236">
        <v>5</v>
      </c>
      <c r="S236">
        <v>0</v>
      </c>
    </row>
    <row r="237" spans="1:19" x14ac:dyDescent="0.25">
      <c r="A237">
        <v>466761</v>
      </c>
      <c r="B237" t="s">
        <v>21</v>
      </c>
      <c r="C237" t="s">
        <v>64</v>
      </c>
      <c r="D237" t="s">
        <v>16</v>
      </c>
      <c r="E237" t="s">
        <v>65</v>
      </c>
      <c r="F237" t="s">
        <v>73</v>
      </c>
      <c r="G237" t="s">
        <v>67</v>
      </c>
      <c r="H237">
        <v>0.46545068375756898</v>
      </c>
      <c r="I237">
        <v>1</v>
      </c>
      <c r="J237" t="s">
        <v>17</v>
      </c>
      <c r="K237">
        <v>1</v>
      </c>
      <c r="L237">
        <v>1</v>
      </c>
      <c r="M237">
        <v>10238</v>
      </c>
      <c r="N237">
        <v>11000</v>
      </c>
      <c r="O237" t="s">
        <v>68</v>
      </c>
      <c r="P237">
        <v>0</v>
      </c>
      <c r="Q237">
        <v>0</v>
      </c>
      <c r="R237">
        <v>0</v>
      </c>
      <c r="S237">
        <v>0</v>
      </c>
    </row>
    <row r="238" spans="1:19" x14ac:dyDescent="0.25">
      <c r="A238">
        <v>498232</v>
      </c>
      <c r="B238" t="s">
        <v>18</v>
      </c>
      <c r="C238" t="s">
        <v>69</v>
      </c>
      <c r="D238" t="s">
        <v>22</v>
      </c>
      <c r="E238" t="s">
        <v>65</v>
      </c>
      <c r="F238" t="s">
        <v>66</v>
      </c>
      <c r="G238" t="s">
        <v>77</v>
      </c>
      <c r="H238">
        <v>0.408686698091273</v>
      </c>
      <c r="I238">
        <v>1</v>
      </c>
      <c r="J238" t="s">
        <v>19</v>
      </c>
      <c r="K238">
        <v>0</v>
      </c>
      <c r="L238">
        <v>1</v>
      </c>
      <c r="M238">
        <v>32765</v>
      </c>
      <c r="N238">
        <v>9000</v>
      </c>
      <c r="O238" t="s">
        <v>68</v>
      </c>
      <c r="P238">
        <v>0</v>
      </c>
      <c r="Q238">
        <v>0</v>
      </c>
      <c r="R238">
        <v>0</v>
      </c>
      <c r="S238">
        <v>1</v>
      </c>
    </row>
    <row r="239" spans="1:19" x14ac:dyDescent="0.25">
      <c r="A239">
        <v>170391</v>
      </c>
      <c r="B239" t="s">
        <v>15</v>
      </c>
      <c r="C239" t="s">
        <v>64</v>
      </c>
      <c r="D239" t="s">
        <v>16</v>
      </c>
      <c r="E239" t="s">
        <v>75</v>
      </c>
      <c r="F239" t="s">
        <v>66</v>
      </c>
      <c r="G239" t="s">
        <v>67</v>
      </c>
      <c r="H239">
        <v>0.58880213850218399</v>
      </c>
      <c r="I239">
        <v>1</v>
      </c>
      <c r="J239" t="s">
        <v>19</v>
      </c>
      <c r="K239">
        <v>1</v>
      </c>
      <c r="L239">
        <v>1</v>
      </c>
      <c r="M239">
        <v>10238</v>
      </c>
      <c r="N239">
        <v>11000</v>
      </c>
      <c r="O239" t="s">
        <v>68</v>
      </c>
      <c r="P239">
        <v>2</v>
      </c>
      <c r="Q239">
        <v>0</v>
      </c>
      <c r="R239">
        <v>2</v>
      </c>
      <c r="S239">
        <v>0</v>
      </c>
    </row>
    <row r="240" spans="1:19" x14ac:dyDescent="0.25">
      <c r="A240">
        <v>918640</v>
      </c>
      <c r="B240" t="s">
        <v>21</v>
      </c>
      <c r="C240" t="s">
        <v>69</v>
      </c>
      <c r="D240" t="s">
        <v>16</v>
      </c>
      <c r="E240" t="s">
        <v>75</v>
      </c>
      <c r="F240" t="s">
        <v>66</v>
      </c>
      <c r="G240" t="s">
        <v>67</v>
      </c>
      <c r="H240">
        <v>0.61502467895473001</v>
      </c>
      <c r="I240">
        <v>1</v>
      </c>
      <c r="J240" t="s">
        <v>19</v>
      </c>
      <c r="K240">
        <v>1</v>
      </c>
      <c r="L240">
        <v>1</v>
      </c>
      <c r="M240">
        <v>32765</v>
      </c>
      <c r="N240">
        <v>7000</v>
      </c>
      <c r="O240" t="s">
        <v>68</v>
      </c>
      <c r="P240">
        <v>3</v>
      </c>
      <c r="Q240">
        <v>1</v>
      </c>
      <c r="R240">
        <v>0</v>
      </c>
      <c r="S240">
        <v>0</v>
      </c>
    </row>
    <row r="241" spans="1:19" x14ac:dyDescent="0.25">
      <c r="A241">
        <v>937134</v>
      </c>
      <c r="B241" t="s">
        <v>15</v>
      </c>
      <c r="C241" t="s">
        <v>64</v>
      </c>
      <c r="D241" t="s">
        <v>16</v>
      </c>
      <c r="E241" t="s">
        <v>76</v>
      </c>
      <c r="F241" t="s">
        <v>66</v>
      </c>
      <c r="G241" t="s">
        <v>67</v>
      </c>
      <c r="I241">
        <v>1</v>
      </c>
      <c r="J241" t="s">
        <v>19</v>
      </c>
      <c r="K241">
        <v>1</v>
      </c>
      <c r="L241">
        <v>1</v>
      </c>
      <c r="M241">
        <v>32765</v>
      </c>
      <c r="N241">
        <v>8000</v>
      </c>
      <c r="O241" t="s">
        <v>68</v>
      </c>
      <c r="P241">
        <v>2</v>
      </c>
      <c r="Q241">
        <v>0</v>
      </c>
      <c r="R241">
        <v>0</v>
      </c>
      <c r="S241">
        <v>0</v>
      </c>
    </row>
    <row r="242" spans="1:19" x14ac:dyDescent="0.25">
      <c r="A242">
        <v>273764</v>
      </c>
      <c r="B242" t="s">
        <v>21</v>
      </c>
      <c r="C242" t="s">
        <v>64</v>
      </c>
      <c r="D242" t="s">
        <v>16</v>
      </c>
      <c r="E242" t="s">
        <v>75</v>
      </c>
      <c r="F242" t="s">
        <v>73</v>
      </c>
      <c r="G242" t="s">
        <v>67</v>
      </c>
      <c r="H242">
        <v>0.54646011405433104</v>
      </c>
      <c r="I242">
        <v>1</v>
      </c>
      <c r="J242" t="s">
        <v>17</v>
      </c>
      <c r="K242">
        <v>1</v>
      </c>
      <c r="L242">
        <v>1</v>
      </c>
      <c r="M242">
        <v>10238</v>
      </c>
      <c r="N242">
        <v>8000</v>
      </c>
      <c r="O242" t="s">
        <v>68</v>
      </c>
      <c r="P242">
        <v>1</v>
      </c>
      <c r="Q242">
        <v>0</v>
      </c>
      <c r="R242">
        <v>1</v>
      </c>
      <c r="S242">
        <v>0</v>
      </c>
    </row>
    <row r="243" spans="1:19" x14ac:dyDescent="0.25">
      <c r="A243">
        <v>418555</v>
      </c>
      <c r="B243" t="s">
        <v>20</v>
      </c>
      <c r="C243" t="s">
        <v>64</v>
      </c>
      <c r="D243" t="s">
        <v>22</v>
      </c>
      <c r="E243" t="s">
        <v>74</v>
      </c>
      <c r="F243" t="s">
        <v>70</v>
      </c>
      <c r="G243" t="s">
        <v>72</v>
      </c>
      <c r="I243">
        <v>1</v>
      </c>
      <c r="J243" t="s">
        <v>19</v>
      </c>
      <c r="K243">
        <v>0</v>
      </c>
      <c r="L243">
        <v>0</v>
      </c>
      <c r="M243">
        <v>10238</v>
      </c>
      <c r="N243">
        <v>16000</v>
      </c>
      <c r="O243" t="s">
        <v>68</v>
      </c>
      <c r="P243">
        <v>1</v>
      </c>
      <c r="Q243">
        <v>0</v>
      </c>
      <c r="R243">
        <v>1</v>
      </c>
      <c r="S243">
        <v>0</v>
      </c>
    </row>
    <row r="244" spans="1:19" x14ac:dyDescent="0.25">
      <c r="A244">
        <v>344228</v>
      </c>
      <c r="B244" t="s">
        <v>15</v>
      </c>
      <c r="C244" t="s">
        <v>69</v>
      </c>
      <c r="D244" t="s">
        <v>16</v>
      </c>
      <c r="E244" t="s">
        <v>65</v>
      </c>
      <c r="F244" t="s">
        <v>73</v>
      </c>
      <c r="G244" t="s">
        <v>67</v>
      </c>
      <c r="H244">
        <v>0.73799481983727799</v>
      </c>
      <c r="I244">
        <v>1</v>
      </c>
      <c r="J244" t="s">
        <v>17</v>
      </c>
      <c r="K244">
        <v>1</v>
      </c>
      <c r="L244">
        <v>0</v>
      </c>
      <c r="M244">
        <v>10238</v>
      </c>
      <c r="N244">
        <v>17000</v>
      </c>
      <c r="O244" t="s">
        <v>68</v>
      </c>
      <c r="P244">
        <v>0</v>
      </c>
      <c r="Q244">
        <v>0</v>
      </c>
      <c r="R244">
        <v>0</v>
      </c>
      <c r="S244">
        <v>0</v>
      </c>
    </row>
    <row r="245" spans="1:19" x14ac:dyDescent="0.25">
      <c r="A245">
        <v>809278</v>
      </c>
      <c r="B245" t="s">
        <v>21</v>
      </c>
      <c r="C245" t="s">
        <v>64</v>
      </c>
      <c r="D245" t="s">
        <v>16</v>
      </c>
      <c r="E245" t="s">
        <v>74</v>
      </c>
      <c r="F245" t="s">
        <v>70</v>
      </c>
      <c r="G245" t="s">
        <v>72</v>
      </c>
      <c r="H245">
        <v>0.42737336427064698</v>
      </c>
      <c r="I245">
        <v>1</v>
      </c>
      <c r="J245" t="s">
        <v>19</v>
      </c>
      <c r="K245">
        <v>0</v>
      </c>
      <c r="L245">
        <v>1</v>
      </c>
      <c r="M245">
        <v>32765</v>
      </c>
      <c r="N245">
        <v>10000</v>
      </c>
      <c r="O245" t="s">
        <v>68</v>
      </c>
      <c r="P245">
        <v>3</v>
      </c>
      <c r="Q245">
        <v>0</v>
      </c>
      <c r="R245">
        <v>0</v>
      </c>
      <c r="S245">
        <v>0</v>
      </c>
    </row>
    <row r="246" spans="1:19" x14ac:dyDescent="0.25">
      <c r="A246">
        <v>68145</v>
      </c>
      <c r="B246" t="s">
        <v>18</v>
      </c>
      <c r="C246" t="s">
        <v>64</v>
      </c>
      <c r="D246" t="s">
        <v>16</v>
      </c>
      <c r="E246" t="s">
        <v>65</v>
      </c>
      <c r="F246" t="s">
        <v>66</v>
      </c>
      <c r="G246" t="s">
        <v>71</v>
      </c>
      <c r="H246">
        <v>0.41299184144216999</v>
      </c>
      <c r="I246">
        <v>0</v>
      </c>
      <c r="J246" t="s">
        <v>19</v>
      </c>
      <c r="K246">
        <v>0</v>
      </c>
      <c r="L246">
        <v>0</v>
      </c>
      <c r="M246">
        <v>10238</v>
      </c>
      <c r="O246" t="s">
        <v>68</v>
      </c>
      <c r="P246">
        <v>0</v>
      </c>
      <c r="Q246">
        <v>0</v>
      </c>
      <c r="R246">
        <v>0</v>
      </c>
      <c r="S246">
        <v>1</v>
      </c>
    </row>
    <row r="247" spans="1:19" x14ac:dyDescent="0.25">
      <c r="A247">
        <v>128369</v>
      </c>
      <c r="B247" t="s">
        <v>21</v>
      </c>
      <c r="C247" t="s">
        <v>69</v>
      </c>
      <c r="D247" t="s">
        <v>16</v>
      </c>
      <c r="E247" t="s">
        <v>75</v>
      </c>
      <c r="F247" t="s">
        <v>73</v>
      </c>
      <c r="G247" t="s">
        <v>67</v>
      </c>
      <c r="H247">
        <v>0.69532319708613299</v>
      </c>
      <c r="I247">
        <v>0</v>
      </c>
      <c r="J247" t="s">
        <v>19</v>
      </c>
      <c r="K247">
        <v>1</v>
      </c>
      <c r="L247">
        <v>1</v>
      </c>
      <c r="M247">
        <v>32765</v>
      </c>
      <c r="N247">
        <v>7000</v>
      </c>
      <c r="O247" t="s">
        <v>68</v>
      </c>
      <c r="P247">
        <v>3</v>
      </c>
      <c r="Q247">
        <v>1</v>
      </c>
      <c r="R247">
        <v>1</v>
      </c>
      <c r="S247">
        <v>0</v>
      </c>
    </row>
    <row r="248" spans="1:19" x14ac:dyDescent="0.25">
      <c r="A248">
        <v>194925</v>
      </c>
      <c r="B248" t="s">
        <v>18</v>
      </c>
      <c r="C248" t="s">
        <v>64</v>
      </c>
      <c r="D248" t="s">
        <v>16</v>
      </c>
      <c r="E248" t="s">
        <v>65</v>
      </c>
      <c r="F248" t="s">
        <v>66</v>
      </c>
      <c r="G248" t="s">
        <v>71</v>
      </c>
      <c r="H248">
        <v>0.29123441346743301</v>
      </c>
      <c r="I248">
        <v>0</v>
      </c>
      <c r="J248" t="s">
        <v>19</v>
      </c>
      <c r="K248">
        <v>0</v>
      </c>
      <c r="L248">
        <v>1</v>
      </c>
      <c r="M248">
        <v>10238</v>
      </c>
      <c r="N248">
        <v>13000</v>
      </c>
      <c r="O248" t="s">
        <v>68</v>
      </c>
      <c r="P248">
        <v>0</v>
      </c>
      <c r="Q248">
        <v>0</v>
      </c>
      <c r="R248">
        <v>0</v>
      </c>
      <c r="S248">
        <v>1</v>
      </c>
    </row>
    <row r="249" spans="1:19" x14ac:dyDescent="0.25">
      <c r="A249">
        <v>303507</v>
      </c>
      <c r="B249" t="s">
        <v>18</v>
      </c>
      <c r="C249" t="s">
        <v>64</v>
      </c>
      <c r="D249" t="s">
        <v>16</v>
      </c>
      <c r="E249" t="s">
        <v>65</v>
      </c>
      <c r="F249" t="s">
        <v>66</v>
      </c>
      <c r="G249" t="s">
        <v>71</v>
      </c>
      <c r="H249">
        <v>0.24413326299847601</v>
      </c>
      <c r="I249">
        <v>0</v>
      </c>
      <c r="J249" t="s">
        <v>19</v>
      </c>
      <c r="K249">
        <v>1</v>
      </c>
      <c r="L249">
        <v>1</v>
      </c>
      <c r="M249">
        <v>10238</v>
      </c>
      <c r="N249">
        <v>11000</v>
      </c>
      <c r="O249" t="s">
        <v>68</v>
      </c>
      <c r="P249">
        <v>0</v>
      </c>
      <c r="Q249">
        <v>0</v>
      </c>
      <c r="R249">
        <v>0</v>
      </c>
      <c r="S249">
        <v>1</v>
      </c>
    </row>
    <row r="250" spans="1:19" x14ac:dyDescent="0.25">
      <c r="A250">
        <v>244931</v>
      </c>
      <c r="B250" t="s">
        <v>15</v>
      </c>
      <c r="C250" t="s">
        <v>69</v>
      </c>
      <c r="D250" t="s">
        <v>16</v>
      </c>
      <c r="E250" t="s">
        <v>65</v>
      </c>
      <c r="F250" t="s">
        <v>73</v>
      </c>
      <c r="G250" t="s">
        <v>67</v>
      </c>
      <c r="H250">
        <v>0.50827401485218304</v>
      </c>
      <c r="I250">
        <v>1</v>
      </c>
      <c r="J250" t="s">
        <v>17</v>
      </c>
      <c r="K250">
        <v>1</v>
      </c>
      <c r="L250">
        <v>1</v>
      </c>
      <c r="M250">
        <v>10238</v>
      </c>
      <c r="N250">
        <v>9000</v>
      </c>
      <c r="O250" t="s">
        <v>68</v>
      </c>
      <c r="P250">
        <v>0</v>
      </c>
      <c r="Q250">
        <v>0</v>
      </c>
      <c r="R250">
        <v>0</v>
      </c>
      <c r="S250">
        <v>0</v>
      </c>
    </row>
    <row r="251" spans="1:19" x14ac:dyDescent="0.25">
      <c r="A251">
        <v>570030</v>
      </c>
      <c r="B251" t="s">
        <v>18</v>
      </c>
      <c r="C251" t="s">
        <v>64</v>
      </c>
      <c r="D251" t="s">
        <v>16</v>
      </c>
      <c r="E251" t="s">
        <v>65</v>
      </c>
      <c r="F251" t="s">
        <v>70</v>
      </c>
      <c r="G251" t="s">
        <v>71</v>
      </c>
      <c r="H251">
        <v>0.29325848125812698</v>
      </c>
      <c r="I251">
        <v>1</v>
      </c>
      <c r="J251" t="s">
        <v>19</v>
      </c>
      <c r="K251">
        <v>0</v>
      </c>
      <c r="L251">
        <v>1</v>
      </c>
      <c r="M251">
        <v>10238</v>
      </c>
      <c r="N251">
        <v>14000</v>
      </c>
      <c r="O251" t="s">
        <v>68</v>
      </c>
      <c r="P251">
        <v>0</v>
      </c>
      <c r="Q251">
        <v>0</v>
      </c>
      <c r="R251">
        <v>0</v>
      </c>
      <c r="S251">
        <v>0</v>
      </c>
    </row>
    <row r="252" spans="1:19" x14ac:dyDescent="0.25">
      <c r="A252">
        <v>918038</v>
      </c>
      <c r="B252" t="s">
        <v>20</v>
      </c>
      <c r="C252" t="s">
        <v>64</v>
      </c>
      <c r="D252" t="s">
        <v>16</v>
      </c>
      <c r="E252" t="s">
        <v>74</v>
      </c>
      <c r="F252" t="s">
        <v>70</v>
      </c>
      <c r="G252" t="s">
        <v>71</v>
      </c>
      <c r="H252">
        <v>0.34364171908290497</v>
      </c>
      <c r="I252">
        <v>0</v>
      </c>
      <c r="J252" t="s">
        <v>19</v>
      </c>
      <c r="K252">
        <v>0</v>
      </c>
      <c r="L252">
        <v>0</v>
      </c>
      <c r="M252">
        <v>10238</v>
      </c>
      <c r="N252">
        <v>13000</v>
      </c>
      <c r="O252" t="s">
        <v>68</v>
      </c>
      <c r="P252">
        <v>0</v>
      </c>
      <c r="Q252">
        <v>1</v>
      </c>
      <c r="R252">
        <v>0</v>
      </c>
      <c r="S252">
        <v>1</v>
      </c>
    </row>
    <row r="253" spans="1:19" x14ac:dyDescent="0.25">
      <c r="A253">
        <v>102325</v>
      </c>
      <c r="B253" t="s">
        <v>18</v>
      </c>
      <c r="C253" t="s">
        <v>64</v>
      </c>
      <c r="D253" t="s">
        <v>16</v>
      </c>
      <c r="E253" t="s">
        <v>65</v>
      </c>
      <c r="F253" t="s">
        <v>73</v>
      </c>
      <c r="G253" t="s">
        <v>71</v>
      </c>
      <c r="H253">
        <v>0.50332252007860001</v>
      </c>
      <c r="I253">
        <v>0</v>
      </c>
      <c r="J253" t="s">
        <v>19</v>
      </c>
      <c r="K253">
        <v>0</v>
      </c>
      <c r="L253">
        <v>0</v>
      </c>
      <c r="M253">
        <v>10238</v>
      </c>
      <c r="N253">
        <v>15000</v>
      </c>
      <c r="O253" t="s">
        <v>78</v>
      </c>
      <c r="P253">
        <v>0</v>
      </c>
      <c r="Q253">
        <v>0</v>
      </c>
      <c r="R253">
        <v>0</v>
      </c>
      <c r="S253">
        <v>1</v>
      </c>
    </row>
    <row r="254" spans="1:19" x14ac:dyDescent="0.25">
      <c r="A254">
        <v>653061</v>
      </c>
      <c r="B254" t="s">
        <v>20</v>
      </c>
      <c r="C254" t="s">
        <v>64</v>
      </c>
      <c r="D254" t="s">
        <v>16</v>
      </c>
      <c r="E254" t="s">
        <v>65</v>
      </c>
      <c r="F254" t="s">
        <v>73</v>
      </c>
      <c r="G254" t="s">
        <v>67</v>
      </c>
      <c r="I254">
        <v>0</v>
      </c>
      <c r="J254" t="s">
        <v>17</v>
      </c>
      <c r="K254">
        <v>0</v>
      </c>
      <c r="L254">
        <v>1</v>
      </c>
      <c r="M254">
        <v>10238</v>
      </c>
      <c r="O254" t="s">
        <v>68</v>
      </c>
      <c r="P254">
        <v>0</v>
      </c>
      <c r="Q254">
        <v>0</v>
      </c>
      <c r="R254">
        <v>0</v>
      </c>
      <c r="S254">
        <v>0</v>
      </c>
    </row>
    <row r="255" spans="1:19" x14ac:dyDescent="0.25">
      <c r="A255">
        <v>706892</v>
      </c>
      <c r="B255" t="s">
        <v>21</v>
      </c>
      <c r="C255" t="s">
        <v>64</v>
      </c>
      <c r="D255" t="s">
        <v>16</v>
      </c>
      <c r="E255" t="s">
        <v>75</v>
      </c>
      <c r="F255" t="s">
        <v>73</v>
      </c>
      <c r="G255" t="s">
        <v>67</v>
      </c>
      <c r="H255">
        <v>0.66305136906895001</v>
      </c>
      <c r="I255">
        <v>1</v>
      </c>
      <c r="J255" t="s">
        <v>17</v>
      </c>
      <c r="K255">
        <v>1</v>
      </c>
      <c r="L255">
        <v>1</v>
      </c>
      <c r="M255">
        <v>10238</v>
      </c>
      <c r="O255" t="s">
        <v>68</v>
      </c>
      <c r="P255">
        <v>2</v>
      </c>
      <c r="Q255">
        <v>0</v>
      </c>
      <c r="R255">
        <v>0</v>
      </c>
      <c r="S255">
        <v>0</v>
      </c>
    </row>
    <row r="256" spans="1:19" x14ac:dyDescent="0.25">
      <c r="A256">
        <v>761911</v>
      </c>
      <c r="B256" t="s">
        <v>21</v>
      </c>
      <c r="C256" t="s">
        <v>69</v>
      </c>
      <c r="D256" t="s">
        <v>16</v>
      </c>
      <c r="E256" t="s">
        <v>65</v>
      </c>
      <c r="F256" t="s">
        <v>70</v>
      </c>
      <c r="G256" t="s">
        <v>71</v>
      </c>
      <c r="H256">
        <v>0.20270843794482701</v>
      </c>
      <c r="I256">
        <v>0</v>
      </c>
      <c r="J256" t="s">
        <v>19</v>
      </c>
      <c r="K256">
        <v>0</v>
      </c>
      <c r="L256">
        <v>1</v>
      </c>
      <c r="M256">
        <v>32765</v>
      </c>
      <c r="N256">
        <v>11000</v>
      </c>
      <c r="O256" t="s">
        <v>68</v>
      </c>
      <c r="P256">
        <v>0</v>
      </c>
      <c r="Q256">
        <v>0</v>
      </c>
      <c r="R256">
        <v>0</v>
      </c>
      <c r="S256">
        <v>1</v>
      </c>
    </row>
    <row r="257" spans="1:19" x14ac:dyDescent="0.25">
      <c r="A257">
        <v>271656</v>
      </c>
      <c r="B257" t="s">
        <v>20</v>
      </c>
      <c r="C257" t="s">
        <v>64</v>
      </c>
      <c r="D257" t="s">
        <v>16</v>
      </c>
      <c r="E257" t="s">
        <v>74</v>
      </c>
      <c r="F257" t="s">
        <v>66</v>
      </c>
      <c r="G257" t="s">
        <v>67</v>
      </c>
      <c r="H257">
        <v>0.66534332932983298</v>
      </c>
      <c r="I257">
        <v>1</v>
      </c>
      <c r="J257" t="s">
        <v>19</v>
      </c>
      <c r="K257">
        <v>1</v>
      </c>
      <c r="L257">
        <v>1</v>
      </c>
      <c r="M257">
        <v>32765</v>
      </c>
      <c r="N257">
        <v>12000</v>
      </c>
      <c r="O257" t="s">
        <v>68</v>
      </c>
      <c r="P257">
        <v>1</v>
      </c>
      <c r="Q257">
        <v>0</v>
      </c>
      <c r="R257">
        <v>0</v>
      </c>
      <c r="S257">
        <v>0</v>
      </c>
    </row>
    <row r="258" spans="1:19" x14ac:dyDescent="0.25">
      <c r="A258">
        <v>820690</v>
      </c>
      <c r="B258" t="s">
        <v>15</v>
      </c>
      <c r="C258" t="s">
        <v>69</v>
      </c>
      <c r="D258" t="s">
        <v>16</v>
      </c>
      <c r="E258" t="s">
        <v>76</v>
      </c>
      <c r="F258" t="s">
        <v>73</v>
      </c>
      <c r="G258" t="s">
        <v>67</v>
      </c>
      <c r="H258">
        <v>0.53862369328756599</v>
      </c>
      <c r="I258">
        <v>1</v>
      </c>
      <c r="J258" t="s">
        <v>17</v>
      </c>
      <c r="K258">
        <v>1</v>
      </c>
      <c r="L258">
        <v>1</v>
      </c>
      <c r="M258">
        <v>10238</v>
      </c>
      <c r="N258">
        <v>9000</v>
      </c>
      <c r="O258" t="s">
        <v>68</v>
      </c>
      <c r="P258">
        <v>8</v>
      </c>
      <c r="Q258">
        <v>0</v>
      </c>
      <c r="R258">
        <v>5</v>
      </c>
      <c r="S258">
        <v>0</v>
      </c>
    </row>
    <row r="259" spans="1:19" x14ac:dyDescent="0.25">
      <c r="A259">
        <v>622930</v>
      </c>
      <c r="B259" t="s">
        <v>18</v>
      </c>
      <c r="C259" t="s">
        <v>64</v>
      </c>
      <c r="D259" t="s">
        <v>16</v>
      </c>
      <c r="E259" t="s">
        <v>65</v>
      </c>
      <c r="F259" t="s">
        <v>66</v>
      </c>
      <c r="G259" t="s">
        <v>72</v>
      </c>
      <c r="H259">
        <v>0.41013670478856601</v>
      </c>
      <c r="I259">
        <v>0</v>
      </c>
      <c r="J259" t="s">
        <v>19</v>
      </c>
      <c r="K259">
        <v>0</v>
      </c>
      <c r="L259">
        <v>0</v>
      </c>
      <c r="M259">
        <v>10238</v>
      </c>
      <c r="N259">
        <v>15000</v>
      </c>
      <c r="O259" t="s">
        <v>68</v>
      </c>
      <c r="P259">
        <v>0</v>
      </c>
      <c r="Q259">
        <v>0</v>
      </c>
      <c r="R259">
        <v>0</v>
      </c>
      <c r="S259">
        <v>0</v>
      </c>
    </row>
    <row r="260" spans="1:19" x14ac:dyDescent="0.25">
      <c r="A260">
        <v>81394</v>
      </c>
      <c r="B260" t="s">
        <v>18</v>
      </c>
      <c r="C260" t="s">
        <v>69</v>
      </c>
      <c r="D260" t="s">
        <v>16</v>
      </c>
      <c r="E260" t="s">
        <v>65</v>
      </c>
      <c r="F260" t="s">
        <v>70</v>
      </c>
      <c r="G260" t="s">
        <v>71</v>
      </c>
      <c r="H260">
        <v>0.31364558461232001</v>
      </c>
      <c r="I260">
        <v>1</v>
      </c>
      <c r="J260" t="s">
        <v>19</v>
      </c>
      <c r="K260">
        <v>0</v>
      </c>
      <c r="L260">
        <v>1</v>
      </c>
      <c r="M260">
        <v>10238</v>
      </c>
      <c r="N260">
        <v>13000</v>
      </c>
      <c r="O260" t="s">
        <v>68</v>
      </c>
      <c r="P260">
        <v>0</v>
      </c>
      <c r="Q260">
        <v>0</v>
      </c>
      <c r="R260">
        <v>0</v>
      </c>
      <c r="S260">
        <v>0</v>
      </c>
    </row>
    <row r="261" spans="1:19" x14ac:dyDescent="0.25">
      <c r="A261">
        <v>373844</v>
      </c>
      <c r="B261" t="s">
        <v>20</v>
      </c>
      <c r="C261" t="s">
        <v>69</v>
      </c>
      <c r="D261" t="s">
        <v>16</v>
      </c>
      <c r="E261" t="s">
        <v>65</v>
      </c>
      <c r="F261" t="s">
        <v>73</v>
      </c>
      <c r="G261" t="s">
        <v>67</v>
      </c>
      <c r="H261">
        <v>0.507324135620707</v>
      </c>
      <c r="I261">
        <v>1</v>
      </c>
      <c r="J261" t="s">
        <v>19</v>
      </c>
      <c r="K261">
        <v>0</v>
      </c>
      <c r="L261">
        <v>1</v>
      </c>
      <c r="M261">
        <v>32765</v>
      </c>
      <c r="N261">
        <v>12000</v>
      </c>
      <c r="O261" t="s">
        <v>68</v>
      </c>
      <c r="P261">
        <v>0</v>
      </c>
      <c r="Q261">
        <v>0</v>
      </c>
      <c r="R261">
        <v>0</v>
      </c>
      <c r="S261">
        <v>0</v>
      </c>
    </row>
    <row r="262" spans="1:19" x14ac:dyDescent="0.25">
      <c r="A262">
        <v>368392</v>
      </c>
      <c r="B262" t="s">
        <v>18</v>
      </c>
      <c r="C262" t="s">
        <v>69</v>
      </c>
      <c r="D262" t="s">
        <v>16</v>
      </c>
      <c r="E262" t="s">
        <v>65</v>
      </c>
      <c r="F262" t="s">
        <v>70</v>
      </c>
      <c r="G262" t="s">
        <v>71</v>
      </c>
      <c r="H262">
        <v>0.209507388382318</v>
      </c>
      <c r="I262">
        <v>0</v>
      </c>
      <c r="J262" t="s">
        <v>19</v>
      </c>
      <c r="K262">
        <v>0</v>
      </c>
      <c r="L262">
        <v>1</v>
      </c>
      <c r="M262">
        <v>10238</v>
      </c>
      <c r="N262">
        <v>14000</v>
      </c>
      <c r="O262" t="s">
        <v>68</v>
      </c>
      <c r="P262">
        <v>0</v>
      </c>
      <c r="Q262">
        <v>0</v>
      </c>
      <c r="R262">
        <v>0</v>
      </c>
      <c r="S262">
        <v>1</v>
      </c>
    </row>
    <row r="263" spans="1:19" x14ac:dyDescent="0.25">
      <c r="A263">
        <v>447175</v>
      </c>
      <c r="B263" t="s">
        <v>18</v>
      </c>
      <c r="C263" t="s">
        <v>64</v>
      </c>
      <c r="D263" t="s">
        <v>16</v>
      </c>
      <c r="E263" t="s">
        <v>65</v>
      </c>
      <c r="F263" t="s">
        <v>66</v>
      </c>
      <c r="G263" t="s">
        <v>72</v>
      </c>
      <c r="H263">
        <v>0.49072405426376398</v>
      </c>
      <c r="I263">
        <v>1</v>
      </c>
      <c r="J263" t="s">
        <v>19</v>
      </c>
      <c r="K263">
        <v>0</v>
      </c>
      <c r="L263">
        <v>0</v>
      </c>
      <c r="M263">
        <v>10238</v>
      </c>
      <c r="N263">
        <v>15000</v>
      </c>
      <c r="O263" t="s">
        <v>68</v>
      </c>
      <c r="P263">
        <v>0</v>
      </c>
      <c r="Q263">
        <v>0</v>
      </c>
      <c r="R263">
        <v>0</v>
      </c>
      <c r="S263">
        <v>1</v>
      </c>
    </row>
    <row r="264" spans="1:19" x14ac:dyDescent="0.25">
      <c r="A264">
        <v>182095</v>
      </c>
      <c r="B264" t="s">
        <v>21</v>
      </c>
      <c r="C264" t="s">
        <v>69</v>
      </c>
      <c r="D264" t="s">
        <v>16</v>
      </c>
      <c r="E264" t="s">
        <v>75</v>
      </c>
      <c r="F264" t="s">
        <v>73</v>
      </c>
      <c r="G264" t="s">
        <v>77</v>
      </c>
      <c r="H264">
        <v>0.58149867431757996</v>
      </c>
      <c r="I264">
        <v>1</v>
      </c>
      <c r="J264" t="s">
        <v>19</v>
      </c>
      <c r="K264">
        <v>1</v>
      </c>
      <c r="L264">
        <v>1</v>
      </c>
      <c r="M264">
        <v>10238</v>
      </c>
      <c r="N264">
        <v>14000</v>
      </c>
      <c r="O264" t="s">
        <v>68</v>
      </c>
      <c r="P264">
        <v>5</v>
      </c>
      <c r="Q264">
        <v>0</v>
      </c>
      <c r="R264">
        <v>0</v>
      </c>
      <c r="S264">
        <v>0</v>
      </c>
    </row>
    <row r="265" spans="1:19" x14ac:dyDescent="0.25">
      <c r="A265">
        <v>451696</v>
      </c>
      <c r="B265" t="s">
        <v>20</v>
      </c>
      <c r="C265" t="s">
        <v>64</v>
      </c>
      <c r="D265" t="s">
        <v>16</v>
      </c>
      <c r="E265" t="s">
        <v>65</v>
      </c>
      <c r="F265" t="s">
        <v>66</v>
      </c>
      <c r="G265" t="s">
        <v>67</v>
      </c>
      <c r="H265">
        <v>0.68503595052442501</v>
      </c>
      <c r="I265">
        <v>1</v>
      </c>
      <c r="J265" t="s">
        <v>19</v>
      </c>
      <c r="K265">
        <v>0</v>
      </c>
      <c r="L265">
        <v>1</v>
      </c>
      <c r="M265">
        <v>10238</v>
      </c>
      <c r="N265">
        <v>12000</v>
      </c>
      <c r="O265" t="s">
        <v>68</v>
      </c>
      <c r="P265">
        <v>0</v>
      </c>
      <c r="Q265">
        <v>0</v>
      </c>
      <c r="R265">
        <v>0</v>
      </c>
      <c r="S265">
        <v>1</v>
      </c>
    </row>
    <row r="266" spans="1:19" x14ac:dyDescent="0.25">
      <c r="A266">
        <v>953021</v>
      </c>
      <c r="B266" t="s">
        <v>20</v>
      </c>
      <c r="C266" t="s">
        <v>69</v>
      </c>
      <c r="D266" t="s">
        <v>16</v>
      </c>
      <c r="E266" t="s">
        <v>65</v>
      </c>
      <c r="F266" t="s">
        <v>73</v>
      </c>
      <c r="G266" t="s">
        <v>77</v>
      </c>
      <c r="H266">
        <v>0.47393164943723498</v>
      </c>
      <c r="I266">
        <v>1</v>
      </c>
      <c r="J266" t="s">
        <v>17</v>
      </c>
      <c r="K266">
        <v>0</v>
      </c>
      <c r="L266">
        <v>1</v>
      </c>
      <c r="M266">
        <v>10238</v>
      </c>
      <c r="O266" t="s">
        <v>68</v>
      </c>
      <c r="P266">
        <v>0</v>
      </c>
      <c r="Q266">
        <v>0</v>
      </c>
      <c r="R266">
        <v>0</v>
      </c>
      <c r="S266">
        <v>0</v>
      </c>
    </row>
    <row r="267" spans="1:19" x14ac:dyDescent="0.25">
      <c r="A267">
        <v>462465</v>
      </c>
      <c r="B267" t="s">
        <v>18</v>
      </c>
      <c r="C267" t="s">
        <v>69</v>
      </c>
      <c r="D267" t="s">
        <v>16</v>
      </c>
      <c r="E267" t="s">
        <v>65</v>
      </c>
      <c r="F267" t="s">
        <v>66</v>
      </c>
      <c r="G267" t="s">
        <v>72</v>
      </c>
      <c r="I267">
        <v>0</v>
      </c>
      <c r="J267" t="s">
        <v>19</v>
      </c>
      <c r="K267">
        <v>0</v>
      </c>
      <c r="L267">
        <v>1</v>
      </c>
      <c r="M267">
        <v>10238</v>
      </c>
      <c r="N267">
        <v>11000</v>
      </c>
      <c r="O267" t="s">
        <v>68</v>
      </c>
      <c r="P267">
        <v>0</v>
      </c>
      <c r="Q267">
        <v>0</v>
      </c>
      <c r="R267">
        <v>0</v>
      </c>
      <c r="S267">
        <v>1</v>
      </c>
    </row>
    <row r="268" spans="1:19" x14ac:dyDescent="0.25">
      <c r="A268">
        <v>617007</v>
      </c>
      <c r="B268" t="s">
        <v>21</v>
      </c>
      <c r="C268" t="s">
        <v>69</v>
      </c>
      <c r="D268" t="s">
        <v>16</v>
      </c>
      <c r="E268" t="s">
        <v>74</v>
      </c>
      <c r="F268" t="s">
        <v>73</v>
      </c>
      <c r="G268" t="s">
        <v>67</v>
      </c>
      <c r="H268">
        <v>0.51284613641794496</v>
      </c>
      <c r="I268">
        <v>1</v>
      </c>
      <c r="J268" t="s">
        <v>17</v>
      </c>
      <c r="K268">
        <v>1</v>
      </c>
      <c r="L268">
        <v>1</v>
      </c>
      <c r="M268">
        <v>10238</v>
      </c>
      <c r="N268">
        <v>10000</v>
      </c>
      <c r="O268" t="s">
        <v>68</v>
      </c>
      <c r="P268">
        <v>4</v>
      </c>
      <c r="Q268">
        <v>0</v>
      </c>
      <c r="R268">
        <v>2</v>
      </c>
      <c r="S268">
        <v>0</v>
      </c>
    </row>
    <row r="269" spans="1:19" x14ac:dyDescent="0.25">
      <c r="A269">
        <v>560773</v>
      </c>
      <c r="B269" t="s">
        <v>21</v>
      </c>
      <c r="C269" t="s">
        <v>69</v>
      </c>
      <c r="D269" t="s">
        <v>16</v>
      </c>
      <c r="E269" t="s">
        <v>74</v>
      </c>
      <c r="F269" t="s">
        <v>73</v>
      </c>
      <c r="G269" t="s">
        <v>67</v>
      </c>
      <c r="H269">
        <v>0.66246175592750001</v>
      </c>
      <c r="I269">
        <v>1</v>
      </c>
      <c r="J269" t="s">
        <v>17</v>
      </c>
      <c r="K269">
        <v>1</v>
      </c>
      <c r="L269">
        <v>0</v>
      </c>
      <c r="M269">
        <v>10238</v>
      </c>
      <c r="N269">
        <v>13000</v>
      </c>
      <c r="O269" t="s">
        <v>68</v>
      </c>
      <c r="P269">
        <v>1</v>
      </c>
      <c r="Q269">
        <v>0</v>
      </c>
      <c r="R269">
        <v>1</v>
      </c>
      <c r="S269">
        <v>0</v>
      </c>
    </row>
    <row r="270" spans="1:19" x14ac:dyDescent="0.25">
      <c r="A270">
        <v>438008</v>
      </c>
      <c r="B270" t="s">
        <v>21</v>
      </c>
      <c r="C270" t="s">
        <v>64</v>
      </c>
      <c r="D270" t="s">
        <v>16</v>
      </c>
      <c r="E270" t="s">
        <v>75</v>
      </c>
      <c r="F270" t="s">
        <v>66</v>
      </c>
      <c r="G270" t="s">
        <v>67</v>
      </c>
      <c r="H270">
        <v>0.55641331523553506</v>
      </c>
      <c r="I270">
        <v>1</v>
      </c>
      <c r="J270" t="s">
        <v>19</v>
      </c>
      <c r="K270">
        <v>0</v>
      </c>
      <c r="L270">
        <v>0</v>
      </c>
      <c r="M270">
        <v>10238</v>
      </c>
      <c r="N270">
        <v>17000</v>
      </c>
      <c r="O270" t="s">
        <v>68</v>
      </c>
      <c r="P270">
        <v>1</v>
      </c>
      <c r="Q270">
        <v>0</v>
      </c>
      <c r="R270">
        <v>4</v>
      </c>
      <c r="S270">
        <v>0</v>
      </c>
    </row>
    <row r="271" spans="1:19" x14ac:dyDescent="0.25">
      <c r="A271">
        <v>212573</v>
      </c>
      <c r="B271" t="s">
        <v>18</v>
      </c>
      <c r="C271" t="s">
        <v>64</v>
      </c>
      <c r="D271" t="s">
        <v>22</v>
      </c>
      <c r="E271" t="s">
        <v>65</v>
      </c>
      <c r="F271" t="s">
        <v>66</v>
      </c>
      <c r="G271" t="s">
        <v>71</v>
      </c>
      <c r="H271">
        <v>0.267346658506187</v>
      </c>
      <c r="I271">
        <v>0</v>
      </c>
      <c r="J271" t="s">
        <v>19</v>
      </c>
      <c r="K271">
        <v>0</v>
      </c>
      <c r="L271">
        <v>0</v>
      </c>
      <c r="M271">
        <v>10238</v>
      </c>
      <c r="N271">
        <v>17000</v>
      </c>
      <c r="O271" t="s">
        <v>68</v>
      </c>
      <c r="P271">
        <v>0</v>
      </c>
      <c r="Q271">
        <v>0</v>
      </c>
      <c r="R271">
        <v>0</v>
      </c>
      <c r="S271">
        <v>0</v>
      </c>
    </row>
    <row r="272" spans="1:19" x14ac:dyDescent="0.25">
      <c r="A272">
        <v>492516</v>
      </c>
      <c r="B272" t="s">
        <v>15</v>
      </c>
      <c r="C272" t="s">
        <v>64</v>
      </c>
      <c r="D272" t="s">
        <v>16</v>
      </c>
      <c r="E272" t="s">
        <v>76</v>
      </c>
      <c r="F272" t="s">
        <v>73</v>
      </c>
      <c r="G272" t="s">
        <v>67</v>
      </c>
      <c r="H272">
        <v>0.80941125905133005</v>
      </c>
      <c r="I272">
        <v>1</v>
      </c>
      <c r="J272" t="s">
        <v>19</v>
      </c>
      <c r="K272">
        <v>1</v>
      </c>
      <c r="L272">
        <v>1</v>
      </c>
      <c r="M272">
        <v>10238</v>
      </c>
      <c r="N272">
        <v>9000</v>
      </c>
      <c r="O272" t="s">
        <v>68</v>
      </c>
      <c r="P272">
        <v>5</v>
      </c>
      <c r="Q272">
        <v>0</v>
      </c>
      <c r="R272">
        <v>4</v>
      </c>
      <c r="S272">
        <v>0</v>
      </c>
    </row>
    <row r="273" spans="1:19" x14ac:dyDescent="0.25">
      <c r="A273">
        <v>538225</v>
      </c>
      <c r="B273" t="s">
        <v>18</v>
      </c>
      <c r="C273" t="s">
        <v>64</v>
      </c>
      <c r="D273" t="s">
        <v>16</v>
      </c>
      <c r="E273" t="s">
        <v>65</v>
      </c>
      <c r="F273" t="s">
        <v>70</v>
      </c>
      <c r="G273" t="s">
        <v>71</v>
      </c>
      <c r="H273">
        <v>0.36794354799177498</v>
      </c>
      <c r="I273">
        <v>0</v>
      </c>
      <c r="J273" t="s">
        <v>17</v>
      </c>
      <c r="K273">
        <v>1</v>
      </c>
      <c r="L273">
        <v>1</v>
      </c>
      <c r="M273">
        <v>10238</v>
      </c>
      <c r="N273">
        <v>11000</v>
      </c>
      <c r="O273" t="s">
        <v>68</v>
      </c>
      <c r="P273">
        <v>0</v>
      </c>
      <c r="Q273">
        <v>0</v>
      </c>
      <c r="R273">
        <v>0</v>
      </c>
      <c r="S273">
        <v>0</v>
      </c>
    </row>
    <row r="274" spans="1:19" x14ac:dyDescent="0.25">
      <c r="A274">
        <v>658402</v>
      </c>
      <c r="B274" t="s">
        <v>15</v>
      </c>
      <c r="C274" t="s">
        <v>64</v>
      </c>
      <c r="D274" t="s">
        <v>16</v>
      </c>
      <c r="E274" t="s">
        <v>76</v>
      </c>
      <c r="F274" t="s">
        <v>73</v>
      </c>
      <c r="G274" t="s">
        <v>67</v>
      </c>
      <c r="H274">
        <v>0.503354711199134</v>
      </c>
      <c r="I274">
        <v>0</v>
      </c>
      <c r="J274" t="s">
        <v>19</v>
      </c>
      <c r="K274">
        <v>0</v>
      </c>
      <c r="L274">
        <v>1</v>
      </c>
      <c r="M274">
        <v>10238</v>
      </c>
      <c r="N274">
        <v>11000</v>
      </c>
      <c r="O274" t="s">
        <v>68</v>
      </c>
      <c r="P274">
        <v>5</v>
      </c>
      <c r="Q274">
        <v>0</v>
      </c>
      <c r="R274">
        <v>3</v>
      </c>
      <c r="S274">
        <v>0</v>
      </c>
    </row>
    <row r="275" spans="1:19" x14ac:dyDescent="0.25">
      <c r="A275">
        <v>325516</v>
      </c>
      <c r="B275" t="s">
        <v>15</v>
      </c>
      <c r="C275" t="s">
        <v>64</v>
      </c>
      <c r="D275" t="s">
        <v>16</v>
      </c>
      <c r="E275" t="s">
        <v>65</v>
      </c>
      <c r="F275" t="s">
        <v>70</v>
      </c>
      <c r="G275" t="s">
        <v>77</v>
      </c>
      <c r="H275">
        <v>0.53428770601164799</v>
      </c>
      <c r="I275">
        <v>1</v>
      </c>
      <c r="J275" t="s">
        <v>19</v>
      </c>
      <c r="K275">
        <v>1</v>
      </c>
      <c r="L275">
        <v>1</v>
      </c>
      <c r="M275">
        <v>10238</v>
      </c>
      <c r="N275">
        <v>13000</v>
      </c>
      <c r="O275" t="s">
        <v>68</v>
      </c>
      <c r="P275">
        <v>0</v>
      </c>
      <c r="Q275">
        <v>0</v>
      </c>
      <c r="R275">
        <v>0</v>
      </c>
      <c r="S275">
        <v>0</v>
      </c>
    </row>
    <row r="276" spans="1:19" x14ac:dyDescent="0.25">
      <c r="A276">
        <v>200283</v>
      </c>
      <c r="B276" t="s">
        <v>18</v>
      </c>
      <c r="C276" t="s">
        <v>64</v>
      </c>
      <c r="D276" t="s">
        <v>16</v>
      </c>
      <c r="E276" t="s">
        <v>65</v>
      </c>
      <c r="F276" t="s">
        <v>73</v>
      </c>
      <c r="G276" t="s">
        <v>77</v>
      </c>
      <c r="I276">
        <v>0</v>
      </c>
      <c r="J276" t="s">
        <v>19</v>
      </c>
      <c r="K276">
        <v>0</v>
      </c>
      <c r="L276">
        <v>1</v>
      </c>
      <c r="M276">
        <v>32765</v>
      </c>
      <c r="N276">
        <v>10000</v>
      </c>
      <c r="O276" t="s">
        <v>78</v>
      </c>
      <c r="P276">
        <v>0</v>
      </c>
      <c r="Q276">
        <v>0</v>
      </c>
      <c r="R276">
        <v>0</v>
      </c>
      <c r="S276">
        <v>0</v>
      </c>
    </row>
    <row r="277" spans="1:19" x14ac:dyDescent="0.25">
      <c r="A277">
        <v>913707</v>
      </c>
      <c r="B277" t="s">
        <v>18</v>
      </c>
      <c r="C277" t="s">
        <v>64</v>
      </c>
      <c r="D277" t="s">
        <v>16</v>
      </c>
      <c r="E277" t="s">
        <v>65</v>
      </c>
      <c r="F277" t="s">
        <v>66</v>
      </c>
      <c r="G277" t="s">
        <v>77</v>
      </c>
      <c r="I277">
        <v>0</v>
      </c>
      <c r="J277" t="s">
        <v>19</v>
      </c>
      <c r="K277">
        <v>0</v>
      </c>
      <c r="L277">
        <v>1</v>
      </c>
      <c r="M277">
        <v>10238</v>
      </c>
      <c r="N277">
        <v>13000</v>
      </c>
      <c r="O277" t="s">
        <v>68</v>
      </c>
      <c r="P277">
        <v>0</v>
      </c>
      <c r="Q277">
        <v>0</v>
      </c>
      <c r="R277">
        <v>0</v>
      </c>
      <c r="S277">
        <v>1</v>
      </c>
    </row>
    <row r="278" spans="1:19" x14ac:dyDescent="0.25">
      <c r="A278">
        <v>905750</v>
      </c>
      <c r="B278" t="s">
        <v>21</v>
      </c>
      <c r="C278" t="s">
        <v>69</v>
      </c>
      <c r="D278" t="s">
        <v>16</v>
      </c>
      <c r="E278" t="s">
        <v>75</v>
      </c>
      <c r="F278" t="s">
        <v>70</v>
      </c>
      <c r="G278" t="s">
        <v>77</v>
      </c>
      <c r="H278">
        <v>0.44901177554632699</v>
      </c>
      <c r="I278">
        <v>1</v>
      </c>
      <c r="J278" t="s">
        <v>19</v>
      </c>
      <c r="K278">
        <v>1</v>
      </c>
      <c r="L278">
        <v>1</v>
      </c>
      <c r="M278">
        <v>32765</v>
      </c>
      <c r="N278">
        <v>7000</v>
      </c>
      <c r="O278" t="s">
        <v>68</v>
      </c>
      <c r="P278">
        <v>7</v>
      </c>
      <c r="Q278">
        <v>0</v>
      </c>
      <c r="R278">
        <v>1</v>
      </c>
      <c r="S278">
        <v>1</v>
      </c>
    </row>
    <row r="279" spans="1:19" x14ac:dyDescent="0.25">
      <c r="A279">
        <v>107029</v>
      </c>
      <c r="B279" t="s">
        <v>21</v>
      </c>
      <c r="C279" t="s">
        <v>69</v>
      </c>
      <c r="D279" t="s">
        <v>16</v>
      </c>
      <c r="E279" t="s">
        <v>75</v>
      </c>
      <c r="F279" t="s">
        <v>73</v>
      </c>
      <c r="G279" t="s">
        <v>67</v>
      </c>
      <c r="H279">
        <v>0.80325234194051698</v>
      </c>
      <c r="I279">
        <v>1</v>
      </c>
      <c r="J279" t="s">
        <v>19</v>
      </c>
      <c r="K279">
        <v>0</v>
      </c>
      <c r="L279">
        <v>1</v>
      </c>
      <c r="M279">
        <v>10238</v>
      </c>
      <c r="N279">
        <v>10000</v>
      </c>
      <c r="O279" t="s">
        <v>68</v>
      </c>
      <c r="P279">
        <v>2</v>
      </c>
      <c r="Q279">
        <v>0</v>
      </c>
      <c r="R279">
        <v>3</v>
      </c>
      <c r="S279">
        <v>0</v>
      </c>
    </row>
    <row r="280" spans="1:19" x14ac:dyDescent="0.25">
      <c r="A280">
        <v>304803</v>
      </c>
      <c r="B280" t="s">
        <v>20</v>
      </c>
      <c r="C280" t="s">
        <v>64</v>
      </c>
      <c r="D280" t="s">
        <v>16</v>
      </c>
      <c r="E280" t="s">
        <v>65</v>
      </c>
      <c r="F280" t="s">
        <v>66</v>
      </c>
      <c r="G280" t="s">
        <v>77</v>
      </c>
      <c r="I280">
        <v>1</v>
      </c>
      <c r="J280" t="s">
        <v>19</v>
      </c>
      <c r="K280">
        <v>1</v>
      </c>
      <c r="L280">
        <v>1</v>
      </c>
      <c r="M280">
        <v>32765</v>
      </c>
      <c r="N280">
        <v>8000</v>
      </c>
      <c r="O280" t="s">
        <v>78</v>
      </c>
      <c r="P280">
        <v>0</v>
      </c>
      <c r="Q280">
        <v>0</v>
      </c>
      <c r="R280">
        <v>0</v>
      </c>
      <c r="S280">
        <v>0</v>
      </c>
    </row>
    <row r="281" spans="1:19" x14ac:dyDescent="0.25">
      <c r="A281">
        <v>124204</v>
      </c>
      <c r="B281" t="s">
        <v>18</v>
      </c>
      <c r="C281" t="s">
        <v>64</v>
      </c>
      <c r="D281" t="s">
        <v>16</v>
      </c>
      <c r="E281" t="s">
        <v>65</v>
      </c>
      <c r="F281" t="s">
        <v>70</v>
      </c>
      <c r="G281" t="s">
        <v>71</v>
      </c>
      <c r="H281">
        <v>0.186185114720855</v>
      </c>
      <c r="I281">
        <v>0</v>
      </c>
      <c r="J281" t="s">
        <v>19</v>
      </c>
      <c r="K281">
        <v>0</v>
      </c>
      <c r="L281">
        <v>0</v>
      </c>
      <c r="M281">
        <v>10238</v>
      </c>
      <c r="N281">
        <v>17000</v>
      </c>
      <c r="O281" t="s">
        <v>68</v>
      </c>
      <c r="P281">
        <v>0</v>
      </c>
      <c r="Q281">
        <v>0</v>
      </c>
      <c r="R281">
        <v>0</v>
      </c>
      <c r="S281">
        <v>1</v>
      </c>
    </row>
    <row r="282" spans="1:19" x14ac:dyDescent="0.25">
      <c r="A282">
        <v>781586</v>
      </c>
      <c r="B282" t="s">
        <v>21</v>
      </c>
      <c r="C282" t="s">
        <v>64</v>
      </c>
      <c r="D282" t="s">
        <v>16</v>
      </c>
      <c r="E282" t="s">
        <v>74</v>
      </c>
      <c r="F282" t="s">
        <v>73</v>
      </c>
      <c r="G282" t="s">
        <v>67</v>
      </c>
      <c r="I282">
        <v>1</v>
      </c>
      <c r="J282" t="s">
        <v>17</v>
      </c>
      <c r="K282">
        <v>1</v>
      </c>
      <c r="L282">
        <v>0</v>
      </c>
      <c r="M282">
        <v>10238</v>
      </c>
      <c r="N282">
        <v>13000</v>
      </c>
      <c r="O282" t="s">
        <v>68</v>
      </c>
      <c r="P282">
        <v>0</v>
      </c>
      <c r="Q282">
        <v>1</v>
      </c>
      <c r="R282">
        <v>0</v>
      </c>
      <c r="S282">
        <v>0</v>
      </c>
    </row>
    <row r="283" spans="1:19" x14ac:dyDescent="0.25">
      <c r="A283">
        <v>644662</v>
      </c>
      <c r="B283" t="s">
        <v>20</v>
      </c>
      <c r="C283" t="s">
        <v>69</v>
      </c>
      <c r="D283" t="s">
        <v>16</v>
      </c>
      <c r="E283" t="s">
        <v>74</v>
      </c>
      <c r="F283" t="s">
        <v>66</v>
      </c>
      <c r="G283" t="s">
        <v>72</v>
      </c>
      <c r="H283">
        <v>0.31512935560307098</v>
      </c>
      <c r="I283">
        <v>0</v>
      </c>
      <c r="J283" t="s">
        <v>19</v>
      </c>
      <c r="K283">
        <v>0</v>
      </c>
      <c r="L283">
        <v>0</v>
      </c>
      <c r="M283">
        <v>32765</v>
      </c>
      <c r="O283" t="s">
        <v>68</v>
      </c>
      <c r="P283">
        <v>2</v>
      </c>
      <c r="Q283">
        <v>0</v>
      </c>
      <c r="R283">
        <v>1</v>
      </c>
      <c r="S283">
        <v>0</v>
      </c>
    </row>
    <row r="284" spans="1:19" x14ac:dyDescent="0.25">
      <c r="A284">
        <v>903407</v>
      </c>
      <c r="B284" t="s">
        <v>18</v>
      </c>
      <c r="C284" t="s">
        <v>69</v>
      </c>
      <c r="D284" t="s">
        <v>16</v>
      </c>
      <c r="E284" t="s">
        <v>65</v>
      </c>
      <c r="F284" t="s">
        <v>70</v>
      </c>
      <c r="G284" t="s">
        <v>71</v>
      </c>
      <c r="I284">
        <v>0</v>
      </c>
      <c r="J284" t="s">
        <v>19</v>
      </c>
      <c r="K284">
        <v>0</v>
      </c>
      <c r="L284">
        <v>1</v>
      </c>
      <c r="M284">
        <v>32765</v>
      </c>
      <c r="N284">
        <v>12000</v>
      </c>
      <c r="O284" t="s">
        <v>68</v>
      </c>
      <c r="P284">
        <v>0</v>
      </c>
      <c r="Q284">
        <v>0</v>
      </c>
      <c r="R284">
        <v>0</v>
      </c>
      <c r="S284">
        <v>0</v>
      </c>
    </row>
    <row r="285" spans="1:19" x14ac:dyDescent="0.25">
      <c r="A285">
        <v>968669</v>
      </c>
      <c r="B285" t="s">
        <v>15</v>
      </c>
      <c r="C285" t="s">
        <v>64</v>
      </c>
      <c r="D285" t="s">
        <v>16</v>
      </c>
      <c r="E285" t="s">
        <v>76</v>
      </c>
      <c r="F285" t="s">
        <v>73</v>
      </c>
      <c r="G285" t="s">
        <v>67</v>
      </c>
      <c r="H285">
        <v>0.483638012328859</v>
      </c>
      <c r="I285">
        <v>1</v>
      </c>
      <c r="J285" t="s">
        <v>17</v>
      </c>
      <c r="K285">
        <v>1</v>
      </c>
      <c r="L285">
        <v>1</v>
      </c>
      <c r="M285">
        <v>32765</v>
      </c>
      <c r="N285">
        <v>9000</v>
      </c>
      <c r="O285" t="s">
        <v>68</v>
      </c>
      <c r="P285">
        <v>4</v>
      </c>
      <c r="Q285">
        <v>1</v>
      </c>
      <c r="R285">
        <v>2</v>
      </c>
      <c r="S285">
        <v>0</v>
      </c>
    </row>
    <row r="286" spans="1:19" x14ac:dyDescent="0.25">
      <c r="A286">
        <v>993267</v>
      </c>
      <c r="B286" t="s">
        <v>20</v>
      </c>
      <c r="C286" t="s">
        <v>64</v>
      </c>
      <c r="D286" t="s">
        <v>16</v>
      </c>
      <c r="E286" t="s">
        <v>74</v>
      </c>
      <c r="F286" t="s">
        <v>66</v>
      </c>
      <c r="G286" t="s">
        <v>71</v>
      </c>
      <c r="H286">
        <v>0.38587410084297202</v>
      </c>
      <c r="I286">
        <v>1</v>
      </c>
      <c r="J286" t="s">
        <v>19</v>
      </c>
      <c r="K286">
        <v>0</v>
      </c>
      <c r="L286">
        <v>0</v>
      </c>
      <c r="M286">
        <v>10238</v>
      </c>
      <c r="N286">
        <v>14000</v>
      </c>
      <c r="O286" t="s">
        <v>68</v>
      </c>
      <c r="P286">
        <v>0</v>
      </c>
      <c r="Q286">
        <v>1</v>
      </c>
      <c r="R286">
        <v>0</v>
      </c>
      <c r="S286">
        <v>0</v>
      </c>
    </row>
    <row r="287" spans="1:19" x14ac:dyDescent="0.25">
      <c r="A287">
        <v>423938</v>
      </c>
      <c r="B287" t="s">
        <v>15</v>
      </c>
      <c r="C287" t="s">
        <v>69</v>
      </c>
      <c r="D287" t="s">
        <v>16</v>
      </c>
      <c r="E287" t="s">
        <v>76</v>
      </c>
      <c r="F287" t="s">
        <v>66</v>
      </c>
      <c r="G287" t="s">
        <v>67</v>
      </c>
      <c r="H287">
        <v>0.63437250204572204</v>
      </c>
      <c r="I287">
        <v>1</v>
      </c>
      <c r="J287" t="s">
        <v>17</v>
      </c>
      <c r="K287">
        <v>1</v>
      </c>
      <c r="L287">
        <v>0</v>
      </c>
      <c r="M287">
        <v>32765</v>
      </c>
      <c r="N287">
        <v>11000</v>
      </c>
      <c r="O287" t="s">
        <v>68</v>
      </c>
      <c r="P287">
        <v>11</v>
      </c>
      <c r="Q287">
        <v>1</v>
      </c>
      <c r="R287">
        <v>5</v>
      </c>
      <c r="S287">
        <v>0</v>
      </c>
    </row>
    <row r="288" spans="1:19" x14ac:dyDescent="0.25">
      <c r="A288">
        <v>125168</v>
      </c>
      <c r="B288" t="s">
        <v>18</v>
      </c>
      <c r="C288" t="s">
        <v>69</v>
      </c>
      <c r="D288" t="s">
        <v>16</v>
      </c>
      <c r="E288" t="s">
        <v>65</v>
      </c>
      <c r="F288" t="s">
        <v>66</v>
      </c>
      <c r="G288" t="s">
        <v>72</v>
      </c>
      <c r="H288">
        <v>0.36217411867246802</v>
      </c>
      <c r="I288">
        <v>1</v>
      </c>
      <c r="J288" t="s">
        <v>19</v>
      </c>
      <c r="K288">
        <v>0</v>
      </c>
      <c r="L288">
        <v>0</v>
      </c>
      <c r="M288">
        <v>10238</v>
      </c>
      <c r="N288">
        <v>16000</v>
      </c>
      <c r="O288" t="s">
        <v>68</v>
      </c>
      <c r="P288">
        <v>0</v>
      </c>
      <c r="Q288">
        <v>0</v>
      </c>
      <c r="R288">
        <v>0</v>
      </c>
      <c r="S288">
        <v>1</v>
      </c>
    </row>
    <row r="289" spans="1:19" x14ac:dyDescent="0.25">
      <c r="A289">
        <v>175635</v>
      </c>
      <c r="B289" t="s">
        <v>20</v>
      </c>
      <c r="C289" t="s">
        <v>64</v>
      </c>
      <c r="D289" t="s">
        <v>16</v>
      </c>
      <c r="E289" t="s">
        <v>74</v>
      </c>
      <c r="F289" t="s">
        <v>66</v>
      </c>
      <c r="G289" t="s">
        <v>71</v>
      </c>
      <c r="I289">
        <v>0</v>
      </c>
      <c r="J289" t="s">
        <v>19</v>
      </c>
      <c r="K289">
        <v>1</v>
      </c>
      <c r="L289">
        <v>1</v>
      </c>
      <c r="M289">
        <v>32765</v>
      </c>
      <c r="N289">
        <v>5000</v>
      </c>
      <c r="O289" t="s">
        <v>68</v>
      </c>
      <c r="P289">
        <v>0</v>
      </c>
      <c r="Q289">
        <v>2</v>
      </c>
      <c r="R289">
        <v>3</v>
      </c>
      <c r="S289">
        <v>1</v>
      </c>
    </row>
    <row r="290" spans="1:19" x14ac:dyDescent="0.25">
      <c r="A290">
        <v>525386</v>
      </c>
      <c r="B290" t="s">
        <v>15</v>
      </c>
      <c r="C290" t="s">
        <v>64</v>
      </c>
      <c r="D290" t="s">
        <v>16</v>
      </c>
      <c r="E290" t="s">
        <v>74</v>
      </c>
      <c r="F290" t="s">
        <v>73</v>
      </c>
      <c r="G290" t="s">
        <v>67</v>
      </c>
      <c r="H290">
        <v>0.69288363571338796</v>
      </c>
      <c r="I290">
        <v>1</v>
      </c>
      <c r="J290" t="s">
        <v>19</v>
      </c>
      <c r="K290">
        <v>1</v>
      </c>
      <c r="L290">
        <v>1</v>
      </c>
      <c r="M290">
        <v>10238</v>
      </c>
      <c r="N290">
        <v>10000</v>
      </c>
      <c r="O290" t="s">
        <v>68</v>
      </c>
      <c r="P290">
        <v>2</v>
      </c>
      <c r="Q290">
        <v>0</v>
      </c>
      <c r="R290">
        <v>1</v>
      </c>
      <c r="S290">
        <v>0</v>
      </c>
    </row>
    <row r="291" spans="1:19" x14ac:dyDescent="0.25">
      <c r="A291">
        <v>500215</v>
      </c>
      <c r="B291" t="s">
        <v>15</v>
      </c>
      <c r="C291" t="s">
        <v>64</v>
      </c>
      <c r="D291" t="s">
        <v>16</v>
      </c>
      <c r="E291" t="s">
        <v>76</v>
      </c>
      <c r="F291" t="s">
        <v>66</v>
      </c>
      <c r="G291" t="s">
        <v>67</v>
      </c>
      <c r="H291">
        <v>0.57770285250769104</v>
      </c>
      <c r="I291">
        <v>1</v>
      </c>
      <c r="J291" t="s">
        <v>19</v>
      </c>
      <c r="K291">
        <v>0</v>
      </c>
      <c r="L291">
        <v>1</v>
      </c>
      <c r="M291">
        <v>10238</v>
      </c>
      <c r="N291">
        <v>11000</v>
      </c>
      <c r="O291" t="s">
        <v>68</v>
      </c>
      <c r="P291">
        <v>2</v>
      </c>
      <c r="Q291">
        <v>0</v>
      </c>
      <c r="R291">
        <v>3</v>
      </c>
      <c r="S291">
        <v>0</v>
      </c>
    </row>
    <row r="292" spans="1:19" x14ac:dyDescent="0.25">
      <c r="A292">
        <v>572994</v>
      </c>
      <c r="B292" t="s">
        <v>21</v>
      </c>
      <c r="C292" t="s">
        <v>69</v>
      </c>
      <c r="D292" t="s">
        <v>16</v>
      </c>
      <c r="E292" t="s">
        <v>75</v>
      </c>
      <c r="F292" t="s">
        <v>73</v>
      </c>
      <c r="G292" t="s">
        <v>67</v>
      </c>
      <c r="H292">
        <v>0.66406501439488497</v>
      </c>
      <c r="I292">
        <v>1</v>
      </c>
      <c r="J292" t="s">
        <v>17</v>
      </c>
      <c r="K292">
        <v>1</v>
      </c>
      <c r="L292">
        <v>1</v>
      </c>
      <c r="M292">
        <v>10238</v>
      </c>
      <c r="N292">
        <v>11000</v>
      </c>
      <c r="O292" t="s">
        <v>68</v>
      </c>
      <c r="P292">
        <v>0</v>
      </c>
      <c r="Q292">
        <v>1</v>
      </c>
      <c r="R292">
        <v>1</v>
      </c>
      <c r="S292">
        <v>0</v>
      </c>
    </row>
    <row r="293" spans="1:19" x14ac:dyDescent="0.25">
      <c r="A293">
        <v>58735</v>
      </c>
      <c r="B293" t="s">
        <v>21</v>
      </c>
      <c r="C293" t="s">
        <v>69</v>
      </c>
      <c r="D293" t="s">
        <v>16</v>
      </c>
      <c r="E293" t="s">
        <v>75</v>
      </c>
      <c r="F293" t="s">
        <v>66</v>
      </c>
      <c r="G293" t="s">
        <v>67</v>
      </c>
      <c r="H293">
        <v>0.48970240629638301</v>
      </c>
      <c r="I293">
        <v>0</v>
      </c>
      <c r="J293" t="s">
        <v>17</v>
      </c>
      <c r="K293">
        <v>0</v>
      </c>
      <c r="L293">
        <v>0</v>
      </c>
      <c r="M293">
        <v>10238</v>
      </c>
      <c r="O293" t="s">
        <v>68</v>
      </c>
      <c r="P293">
        <v>3</v>
      </c>
      <c r="Q293">
        <v>0</v>
      </c>
      <c r="R293">
        <v>1</v>
      </c>
      <c r="S293">
        <v>0</v>
      </c>
    </row>
    <row r="294" spans="1:19" x14ac:dyDescent="0.25">
      <c r="A294">
        <v>319953</v>
      </c>
      <c r="B294" t="s">
        <v>20</v>
      </c>
      <c r="C294" t="s">
        <v>64</v>
      </c>
      <c r="D294" t="s">
        <v>22</v>
      </c>
      <c r="E294" t="s">
        <v>65</v>
      </c>
      <c r="F294" t="s">
        <v>70</v>
      </c>
      <c r="G294" t="s">
        <v>71</v>
      </c>
      <c r="H294">
        <v>0.28286948087115699</v>
      </c>
      <c r="I294">
        <v>0</v>
      </c>
      <c r="J294" t="s">
        <v>19</v>
      </c>
      <c r="K294">
        <v>1</v>
      </c>
      <c r="L294">
        <v>0</v>
      </c>
      <c r="M294">
        <v>10238</v>
      </c>
      <c r="N294">
        <v>13000</v>
      </c>
      <c r="O294" t="s">
        <v>78</v>
      </c>
      <c r="P294">
        <v>0</v>
      </c>
      <c r="Q294">
        <v>0</v>
      </c>
      <c r="R294">
        <v>0</v>
      </c>
      <c r="S294">
        <v>1</v>
      </c>
    </row>
    <row r="295" spans="1:19" x14ac:dyDescent="0.25">
      <c r="A295">
        <v>487355</v>
      </c>
      <c r="B295" t="s">
        <v>21</v>
      </c>
      <c r="C295" t="s">
        <v>69</v>
      </c>
      <c r="D295" t="s">
        <v>16</v>
      </c>
      <c r="E295" t="s">
        <v>65</v>
      </c>
      <c r="F295" t="s">
        <v>66</v>
      </c>
      <c r="G295" t="s">
        <v>72</v>
      </c>
      <c r="H295">
        <v>0.43170041179686802</v>
      </c>
      <c r="I295">
        <v>0</v>
      </c>
      <c r="J295" t="s">
        <v>19</v>
      </c>
      <c r="K295">
        <v>0</v>
      </c>
      <c r="L295">
        <v>1</v>
      </c>
      <c r="M295">
        <v>10238</v>
      </c>
      <c r="N295">
        <v>10000</v>
      </c>
      <c r="O295" t="s">
        <v>68</v>
      </c>
      <c r="P295">
        <v>0</v>
      </c>
      <c r="Q295">
        <v>0</v>
      </c>
      <c r="R295">
        <v>0</v>
      </c>
      <c r="S295">
        <v>1</v>
      </c>
    </row>
    <row r="296" spans="1:19" x14ac:dyDescent="0.25">
      <c r="A296">
        <v>232470</v>
      </c>
      <c r="B296" t="s">
        <v>18</v>
      </c>
      <c r="C296" t="s">
        <v>69</v>
      </c>
      <c r="D296" t="s">
        <v>16</v>
      </c>
      <c r="E296" t="s">
        <v>65</v>
      </c>
      <c r="F296" t="s">
        <v>73</v>
      </c>
      <c r="G296" t="s">
        <v>71</v>
      </c>
      <c r="H296">
        <v>0.12645343139860299</v>
      </c>
      <c r="I296">
        <v>1</v>
      </c>
      <c r="J296" t="s">
        <v>19</v>
      </c>
      <c r="K296">
        <v>0</v>
      </c>
      <c r="L296">
        <v>1</v>
      </c>
      <c r="M296">
        <v>10238</v>
      </c>
      <c r="N296">
        <v>14000</v>
      </c>
      <c r="O296" t="s">
        <v>68</v>
      </c>
      <c r="P296">
        <v>0</v>
      </c>
      <c r="Q296">
        <v>0</v>
      </c>
      <c r="R296">
        <v>0</v>
      </c>
      <c r="S296">
        <v>1</v>
      </c>
    </row>
    <row r="297" spans="1:19" x14ac:dyDescent="0.25">
      <c r="A297">
        <v>565198</v>
      </c>
      <c r="B297" t="s">
        <v>18</v>
      </c>
      <c r="C297" t="s">
        <v>69</v>
      </c>
      <c r="D297" t="s">
        <v>16</v>
      </c>
      <c r="E297" t="s">
        <v>65</v>
      </c>
      <c r="F297" t="s">
        <v>70</v>
      </c>
      <c r="G297" t="s">
        <v>71</v>
      </c>
      <c r="H297">
        <v>0.28599761026272003</v>
      </c>
      <c r="I297">
        <v>0</v>
      </c>
      <c r="J297" t="s">
        <v>19</v>
      </c>
      <c r="K297">
        <v>0</v>
      </c>
      <c r="L297">
        <v>1</v>
      </c>
      <c r="M297">
        <v>10238</v>
      </c>
      <c r="N297">
        <v>12000</v>
      </c>
      <c r="O297" t="s">
        <v>68</v>
      </c>
      <c r="P297">
        <v>0</v>
      </c>
      <c r="Q297">
        <v>0</v>
      </c>
      <c r="R297">
        <v>0</v>
      </c>
      <c r="S297">
        <v>1</v>
      </c>
    </row>
    <row r="298" spans="1:19" x14ac:dyDescent="0.25">
      <c r="A298">
        <v>371727</v>
      </c>
      <c r="B298" t="s">
        <v>20</v>
      </c>
      <c r="C298" t="s">
        <v>69</v>
      </c>
      <c r="D298" t="s">
        <v>16</v>
      </c>
      <c r="E298" t="s">
        <v>74</v>
      </c>
      <c r="F298" t="s">
        <v>73</v>
      </c>
      <c r="G298" t="s">
        <v>67</v>
      </c>
      <c r="H298">
        <v>0.54300744286503699</v>
      </c>
      <c r="I298">
        <v>1</v>
      </c>
      <c r="J298" t="s">
        <v>17</v>
      </c>
      <c r="K298">
        <v>0</v>
      </c>
      <c r="L298">
        <v>1</v>
      </c>
      <c r="M298">
        <v>10238</v>
      </c>
      <c r="N298">
        <v>15000</v>
      </c>
      <c r="O298" t="s">
        <v>68</v>
      </c>
      <c r="P298">
        <v>1</v>
      </c>
      <c r="Q298">
        <v>0</v>
      </c>
      <c r="R298">
        <v>1</v>
      </c>
      <c r="S298">
        <v>0</v>
      </c>
    </row>
    <row r="299" spans="1:19" x14ac:dyDescent="0.25">
      <c r="A299">
        <v>165944</v>
      </c>
      <c r="B299" t="s">
        <v>20</v>
      </c>
      <c r="C299" t="s">
        <v>69</v>
      </c>
      <c r="D299" t="s">
        <v>16</v>
      </c>
      <c r="E299" t="s">
        <v>74</v>
      </c>
      <c r="F299" t="s">
        <v>66</v>
      </c>
      <c r="G299" t="s">
        <v>77</v>
      </c>
      <c r="H299">
        <v>0.37065678530085999</v>
      </c>
      <c r="I299">
        <v>1</v>
      </c>
      <c r="J299" t="s">
        <v>19</v>
      </c>
      <c r="K299">
        <v>0</v>
      </c>
      <c r="L299">
        <v>1</v>
      </c>
      <c r="M299">
        <v>32765</v>
      </c>
      <c r="O299" t="s">
        <v>68</v>
      </c>
      <c r="P299">
        <v>6</v>
      </c>
      <c r="Q299">
        <v>0</v>
      </c>
      <c r="R299">
        <v>1</v>
      </c>
      <c r="S299">
        <v>0</v>
      </c>
    </row>
    <row r="300" spans="1:19" x14ac:dyDescent="0.25">
      <c r="A300">
        <v>532459</v>
      </c>
      <c r="B300" t="s">
        <v>18</v>
      </c>
      <c r="C300" t="s">
        <v>64</v>
      </c>
      <c r="D300" t="s">
        <v>16</v>
      </c>
      <c r="E300" t="s">
        <v>65</v>
      </c>
      <c r="F300" t="s">
        <v>66</v>
      </c>
      <c r="G300" t="s">
        <v>71</v>
      </c>
      <c r="I300">
        <v>0</v>
      </c>
      <c r="J300" t="s">
        <v>19</v>
      </c>
      <c r="K300">
        <v>0</v>
      </c>
      <c r="L300">
        <v>0</v>
      </c>
      <c r="M300">
        <v>10238</v>
      </c>
      <c r="N300">
        <v>18000</v>
      </c>
      <c r="O300" t="s">
        <v>78</v>
      </c>
      <c r="P300">
        <v>0</v>
      </c>
      <c r="Q300">
        <v>0</v>
      </c>
      <c r="R300">
        <v>0</v>
      </c>
      <c r="S300">
        <v>0</v>
      </c>
    </row>
    <row r="301" spans="1:19" x14ac:dyDescent="0.25">
      <c r="A301">
        <v>613091</v>
      </c>
      <c r="B301" t="s">
        <v>15</v>
      </c>
      <c r="C301" t="s">
        <v>64</v>
      </c>
      <c r="D301" t="s">
        <v>16</v>
      </c>
      <c r="E301" t="s">
        <v>75</v>
      </c>
      <c r="F301" t="s">
        <v>66</v>
      </c>
      <c r="G301" t="s">
        <v>67</v>
      </c>
      <c r="H301">
        <v>0.79171011099444999</v>
      </c>
      <c r="I301">
        <v>1</v>
      </c>
      <c r="J301" t="s">
        <v>17</v>
      </c>
      <c r="K301">
        <v>1</v>
      </c>
      <c r="L301">
        <v>1</v>
      </c>
      <c r="M301">
        <v>32765</v>
      </c>
      <c r="N301">
        <v>11000</v>
      </c>
      <c r="O301" t="s">
        <v>68</v>
      </c>
      <c r="P301">
        <v>5</v>
      </c>
      <c r="Q301">
        <v>0</v>
      </c>
      <c r="R301">
        <v>2</v>
      </c>
      <c r="S301">
        <v>0</v>
      </c>
    </row>
    <row r="302" spans="1:19" x14ac:dyDescent="0.25">
      <c r="A302">
        <v>88882</v>
      </c>
      <c r="B302" t="s">
        <v>20</v>
      </c>
      <c r="C302" t="s">
        <v>64</v>
      </c>
      <c r="D302" t="s">
        <v>16</v>
      </c>
      <c r="E302" t="s">
        <v>74</v>
      </c>
      <c r="F302" t="s">
        <v>66</v>
      </c>
      <c r="G302" t="s">
        <v>72</v>
      </c>
      <c r="H302">
        <v>0.47179630871893802</v>
      </c>
      <c r="I302">
        <v>0</v>
      </c>
      <c r="J302" t="s">
        <v>19</v>
      </c>
      <c r="K302">
        <v>1</v>
      </c>
      <c r="L302">
        <v>1</v>
      </c>
      <c r="M302">
        <v>10238</v>
      </c>
      <c r="N302">
        <v>5000</v>
      </c>
      <c r="O302" t="s">
        <v>68</v>
      </c>
      <c r="P302">
        <v>0</v>
      </c>
      <c r="Q302">
        <v>0</v>
      </c>
      <c r="R302">
        <v>2</v>
      </c>
      <c r="S302">
        <v>0</v>
      </c>
    </row>
    <row r="303" spans="1:19" x14ac:dyDescent="0.25">
      <c r="A303">
        <v>187197</v>
      </c>
      <c r="B303" t="s">
        <v>20</v>
      </c>
      <c r="C303" t="s">
        <v>69</v>
      </c>
      <c r="D303" t="s">
        <v>16</v>
      </c>
      <c r="E303" t="s">
        <v>74</v>
      </c>
      <c r="F303" t="s">
        <v>73</v>
      </c>
      <c r="G303" t="s">
        <v>67</v>
      </c>
      <c r="I303">
        <v>0</v>
      </c>
      <c r="J303" t="s">
        <v>19</v>
      </c>
      <c r="K303">
        <v>1</v>
      </c>
      <c r="L303">
        <v>0</v>
      </c>
      <c r="M303">
        <v>10238</v>
      </c>
      <c r="N303">
        <v>12000</v>
      </c>
      <c r="O303" t="s">
        <v>68</v>
      </c>
      <c r="P303">
        <v>0</v>
      </c>
      <c r="Q303">
        <v>0</v>
      </c>
      <c r="R303">
        <v>0</v>
      </c>
      <c r="S303">
        <v>0</v>
      </c>
    </row>
    <row r="304" spans="1:19" x14ac:dyDescent="0.25">
      <c r="A304">
        <v>351757</v>
      </c>
      <c r="B304" t="s">
        <v>20</v>
      </c>
      <c r="C304" t="s">
        <v>64</v>
      </c>
      <c r="D304" t="s">
        <v>16</v>
      </c>
      <c r="E304" t="s">
        <v>74</v>
      </c>
      <c r="F304" t="s">
        <v>70</v>
      </c>
      <c r="G304" t="s">
        <v>72</v>
      </c>
      <c r="H304">
        <v>0.62863314959472105</v>
      </c>
      <c r="I304">
        <v>0</v>
      </c>
      <c r="J304" t="s">
        <v>19</v>
      </c>
      <c r="K304">
        <v>1</v>
      </c>
      <c r="L304">
        <v>1</v>
      </c>
      <c r="M304">
        <v>21217</v>
      </c>
      <c r="N304">
        <v>9000</v>
      </c>
      <c r="O304" t="s">
        <v>68</v>
      </c>
      <c r="P304">
        <v>0</v>
      </c>
      <c r="Q304">
        <v>1</v>
      </c>
      <c r="R304">
        <v>2</v>
      </c>
      <c r="S304">
        <v>1</v>
      </c>
    </row>
    <row r="305" spans="1:19" x14ac:dyDescent="0.25">
      <c r="A305">
        <v>735929</v>
      </c>
      <c r="B305" t="s">
        <v>18</v>
      </c>
      <c r="C305" t="s">
        <v>69</v>
      </c>
      <c r="D305" t="s">
        <v>16</v>
      </c>
      <c r="E305" t="s">
        <v>65</v>
      </c>
      <c r="F305" t="s">
        <v>66</v>
      </c>
      <c r="G305" t="s">
        <v>71</v>
      </c>
      <c r="H305">
        <v>0.34481805562253498</v>
      </c>
      <c r="I305">
        <v>0</v>
      </c>
      <c r="J305" t="s">
        <v>19</v>
      </c>
      <c r="K305">
        <v>0</v>
      </c>
      <c r="L305">
        <v>1</v>
      </c>
      <c r="M305">
        <v>10238</v>
      </c>
      <c r="N305">
        <v>10000</v>
      </c>
      <c r="O305" t="s">
        <v>68</v>
      </c>
      <c r="P305">
        <v>0</v>
      </c>
      <c r="Q305">
        <v>0</v>
      </c>
      <c r="R305">
        <v>0</v>
      </c>
      <c r="S305">
        <v>1</v>
      </c>
    </row>
    <row r="306" spans="1:19" x14ac:dyDescent="0.25">
      <c r="A306">
        <v>224890</v>
      </c>
      <c r="B306" t="s">
        <v>21</v>
      </c>
      <c r="C306" t="s">
        <v>69</v>
      </c>
      <c r="D306" t="s">
        <v>16</v>
      </c>
      <c r="E306" t="s">
        <v>75</v>
      </c>
      <c r="F306" t="s">
        <v>66</v>
      </c>
      <c r="G306" t="s">
        <v>67</v>
      </c>
      <c r="H306">
        <v>0.54782259096317798</v>
      </c>
      <c r="I306">
        <v>1</v>
      </c>
      <c r="J306" t="s">
        <v>19</v>
      </c>
      <c r="K306">
        <v>0</v>
      </c>
      <c r="L306">
        <v>0</v>
      </c>
      <c r="M306">
        <v>10238</v>
      </c>
      <c r="N306">
        <v>15000</v>
      </c>
      <c r="O306" t="s">
        <v>78</v>
      </c>
      <c r="P306">
        <v>5</v>
      </c>
      <c r="Q306">
        <v>0</v>
      </c>
      <c r="R306">
        <v>1</v>
      </c>
      <c r="S306">
        <v>0</v>
      </c>
    </row>
    <row r="307" spans="1:19" x14ac:dyDescent="0.25">
      <c r="A307">
        <v>864601</v>
      </c>
      <c r="B307" t="s">
        <v>18</v>
      </c>
      <c r="C307" t="s">
        <v>69</v>
      </c>
      <c r="D307" t="s">
        <v>16</v>
      </c>
      <c r="E307" t="s">
        <v>65</v>
      </c>
      <c r="F307" t="s">
        <v>66</v>
      </c>
      <c r="G307" t="s">
        <v>71</v>
      </c>
      <c r="H307">
        <v>0.33986483459060302</v>
      </c>
      <c r="I307">
        <v>0</v>
      </c>
      <c r="J307" t="s">
        <v>19</v>
      </c>
      <c r="K307">
        <v>0</v>
      </c>
      <c r="L307">
        <v>0</v>
      </c>
      <c r="M307">
        <v>10238</v>
      </c>
      <c r="N307">
        <v>16000</v>
      </c>
      <c r="O307" t="s">
        <v>68</v>
      </c>
      <c r="P307">
        <v>0</v>
      </c>
      <c r="Q307">
        <v>0</v>
      </c>
      <c r="R307">
        <v>0</v>
      </c>
      <c r="S307">
        <v>1</v>
      </c>
    </row>
    <row r="308" spans="1:19" x14ac:dyDescent="0.25">
      <c r="A308">
        <v>485798</v>
      </c>
      <c r="B308" t="s">
        <v>18</v>
      </c>
      <c r="C308" t="s">
        <v>64</v>
      </c>
      <c r="D308" t="s">
        <v>16</v>
      </c>
      <c r="E308" t="s">
        <v>65</v>
      </c>
      <c r="F308" t="s">
        <v>66</v>
      </c>
      <c r="G308" t="s">
        <v>71</v>
      </c>
      <c r="H308">
        <v>0.289787143946514</v>
      </c>
      <c r="I308">
        <v>0</v>
      </c>
      <c r="J308" t="s">
        <v>17</v>
      </c>
      <c r="K308">
        <v>0</v>
      </c>
      <c r="L308">
        <v>0</v>
      </c>
      <c r="M308">
        <v>10238</v>
      </c>
      <c r="N308">
        <v>13000</v>
      </c>
      <c r="O308" t="s">
        <v>68</v>
      </c>
      <c r="P308">
        <v>0</v>
      </c>
      <c r="Q308">
        <v>0</v>
      </c>
      <c r="R308">
        <v>0</v>
      </c>
      <c r="S308">
        <v>0</v>
      </c>
    </row>
    <row r="309" spans="1:19" x14ac:dyDescent="0.25">
      <c r="A309">
        <v>733833</v>
      </c>
      <c r="B309" t="s">
        <v>18</v>
      </c>
      <c r="C309" t="s">
        <v>69</v>
      </c>
      <c r="D309" t="s">
        <v>16</v>
      </c>
      <c r="E309" t="s">
        <v>65</v>
      </c>
      <c r="F309" t="s">
        <v>73</v>
      </c>
      <c r="G309" t="s">
        <v>77</v>
      </c>
      <c r="H309">
        <v>0.59793478647506904</v>
      </c>
      <c r="I309">
        <v>1</v>
      </c>
      <c r="J309" t="s">
        <v>19</v>
      </c>
      <c r="K309">
        <v>1</v>
      </c>
      <c r="L309">
        <v>1</v>
      </c>
      <c r="M309">
        <v>92101</v>
      </c>
      <c r="N309">
        <v>13000</v>
      </c>
      <c r="O309" t="s">
        <v>68</v>
      </c>
      <c r="P309">
        <v>0</v>
      </c>
      <c r="Q309">
        <v>0</v>
      </c>
      <c r="R309">
        <v>0</v>
      </c>
      <c r="S309">
        <v>1</v>
      </c>
    </row>
    <row r="310" spans="1:19" x14ac:dyDescent="0.25">
      <c r="A310">
        <v>750465</v>
      </c>
      <c r="B310" t="s">
        <v>20</v>
      </c>
      <c r="C310" t="s">
        <v>64</v>
      </c>
      <c r="D310" t="s">
        <v>16</v>
      </c>
      <c r="E310" t="s">
        <v>65</v>
      </c>
      <c r="F310" t="s">
        <v>70</v>
      </c>
      <c r="G310" t="s">
        <v>72</v>
      </c>
      <c r="H310">
        <v>0.369293079398826</v>
      </c>
      <c r="I310">
        <v>0</v>
      </c>
      <c r="J310" t="s">
        <v>19</v>
      </c>
      <c r="K310">
        <v>0</v>
      </c>
      <c r="L310">
        <v>1</v>
      </c>
      <c r="M310">
        <v>10238</v>
      </c>
      <c r="N310">
        <v>14000</v>
      </c>
      <c r="O310" t="s">
        <v>68</v>
      </c>
      <c r="P310">
        <v>0</v>
      </c>
      <c r="Q310">
        <v>0</v>
      </c>
      <c r="R310">
        <v>0</v>
      </c>
      <c r="S310">
        <v>1</v>
      </c>
    </row>
    <row r="311" spans="1:19" x14ac:dyDescent="0.25">
      <c r="A311">
        <v>660556</v>
      </c>
      <c r="B311" t="s">
        <v>15</v>
      </c>
      <c r="C311" t="s">
        <v>69</v>
      </c>
      <c r="D311" t="s">
        <v>16</v>
      </c>
      <c r="E311" t="s">
        <v>76</v>
      </c>
      <c r="F311" t="s">
        <v>70</v>
      </c>
      <c r="G311" t="s">
        <v>72</v>
      </c>
      <c r="H311">
        <v>0.41712503699367598</v>
      </c>
      <c r="I311">
        <v>1</v>
      </c>
      <c r="J311" t="s">
        <v>19</v>
      </c>
      <c r="K311">
        <v>1</v>
      </c>
      <c r="L311">
        <v>1</v>
      </c>
      <c r="M311">
        <v>10238</v>
      </c>
      <c r="N311">
        <v>9000</v>
      </c>
      <c r="O311" t="s">
        <v>68</v>
      </c>
      <c r="P311">
        <v>6</v>
      </c>
      <c r="Q311">
        <v>1</v>
      </c>
      <c r="R311">
        <v>6</v>
      </c>
      <c r="S311">
        <v>0</v>
      </c>
    </row>
    <row r="312" spans="1:19" x14ac:dyDescent="0.25">
      <c r="A312">
        <v>28109</v>
      </c>
      <c r="B312" t="s">
        <v>21</v>
      </c>
      <c r="C312" t="s">
        <v>69</v>
      </c>
      <c r="D312" t="s">
        <v>16</v>
      </c>
      <c r="E312" t="s">
        <v>75</v>
      </c>
      <c r="F312" t="s">
        <v>73</v>
      </c>
      <c r="G312" t="s">
        <v>67</v>
      </c>
      <c r="H312">
        <v>0.57027767061691503</v>
      </c>
      <c r="I312">
        <v>1</v>
      </c>
      <c r="J312" t="s">
        <v>19</v>
      </c>
      <c r="K312">
        <v>1</v>
      </c>
      <c r="L312">
        <v>0</v>
      </c>
      <c r="M312">
        <v>32765</v>
      </c>
      <c r="N312">
        <v>7000</v>
      </c>
      <c r="O312" t="s">
        <v>68</v>
      </c>
      <c r="P312">
        <v>5</v>
      </c>
      <c r="Q312">
        <v>1</v>
      </c>
      <c r="R312">
        <v>4</v>
      </c>
      <c r="S312">
        <v>0</v>
      </c>
    </row>
    <row r="313" spans="1:19" x14ac:dyDescent="0.25">
      <c r="A313">
        <v>219960</v>
      </c>
      <c r="B313" t="s">
        <v>21</v>
      </c>
      <c r="C313" t="s">
        <v>64</v>
      </c>
      <c r="D313" t="s">
        <v>16</v>
      </c>
      <c r="E313" t="s">
        <v>75</v>
      </c>
      <c r="F313" t="s">
        <v>66</v>
      </c>
      <c r="G313" t="s">
        <v>77</v>
      </c>
      <c r="H313">
        <v>0.53404833802125595</v>
      </c>
      <c r="I313">
        <v>1</v>
      </c>
      <c r="J313" t="s">
        <v>19</v>
      </c>
      <c r="K313">
        <v>0</v>
      </c>
      <c r="L313">
        <v>0</v>
      </c>
      <c r="M313">
        <v>10238</v>
      </c>
      <c r="N313">
        <v>16000</v>
      </c>
      <c r="O313" t="s">
        <v>78</v>
      </c>
      <c r="P313">
        <v>1</v>
      </c>
      <c r="Q313">
        <v>0</v>
      </c>
      <c r="R313">
        <v>0</v>
      </c>
      <c r="S313">
        <v>1</v>
      </c>
    </row>
    <row r="314" spans="1:19" x14ac:dyDescent="0.25">
      <c r="A314">
        <v>252894</v>
      </c>
      <c r="B314" t="s">
        <v>21</v>
      </c>
      <c r="C314" t="s">
        <v>69</v>
      </c>
      <c r="D314" t="s">
        <v>16</v>
      </c>
      <c r="E314" t="s">
        <v>75</v>
      </c>
      <c r="F314" t="s">
        <v>73</v>
      </c>
      <c r="G314" t="s">
        <v>67</v>
      </c>
      <c r="I314">
        <v>0</v>
      </c>
      <c r="J314" t="s">
        <v>17</v>
      </c>
      <c r="K314">
        <v>1</v>
      </c>
      <c r="L314">
        <v>1</v>
      </c>
      <c r="M314">
        <v>32765</v>
      </c>
      <c r="N314">
        <v>11000</v>
      </c>
      <c r="O314" t="s">
        <v>68</v>
      </c>
      <c r="P314">
        <v>5</v>
      </c>
      <c r="Q314">
        <v>0</v>
      </c>
      <c r="R314">
        <v>0</v>
      </c>
      <c r="S314">
        <v>0</v>
      </c>
    </row>
    <row r="315" spans="1:19" x14ac:dyDescent="0.25">
      <c r="A315">
        <v>76297</v>
      </c>
      <c r="B315" t="s">
        <v>21</v>
      </c>
      <c r="C315" t="s">
        <v>69</v>
      </c>
      <c r="D315" t="s">
        <v>16</v>
      </c>
      <c r="E315" t="s">
        <v>65</v>
      </c>
      <c r="F315" t="s">
        <v>73</v>
      </c>
      <c r="G315" t="s">
        <v>67</v>
      </c>
      <c r="H315">
        <v>0.59682800623631205</v>
      </c>
      <c r="I315">
        <v>1</v>
      </c>
      <c r="J315" t="s">
        <v>17</v>
      </c>
      <c r="K315">
        <v>1</v>
      </c>
      <c r="L315">
        <v>1</v>
      </c>
      <c r="M315">
        <v>92101</v>
      </c>
      <c r="N315">
        <v>13000</v>
      </c>
      <c r="O315" t="s">
        <v>68</v>
      </c>
      <c r="P315">
        <v>0</v>
      </c>
      <c r="Q315">
        <v>0</v>
      </c>
      <c r="R315">
        <v>0</v>
      </c>
      <c r="S315">
        <v>0</v>
      </c>
    </row>
    <row r="316" spans="1:19" x14ac:dyDescent="0.25">
      <c r="A316">
        <v>763891</v>
      </c>
      <c r="B316" t="s">
        <v>15</v>
      </c>
      <c r="C316" t="s">
        <v>64</v>
      </c>
      <c r="D316" t="s">
        <v>16</v>
      </c>
      <c r="E316" t="s">
        <v>76</v>
      </c>
      <c r="F316" t="s">
        <v>73</v>
      </c>
      <c r="G316" t="s">
        <v>67</v>
      </c>
      <c r="H316">
        <v>0.64094880310393298</v>
      </c>
      <c r="I316">
        <v>1</v>
      </c>
      <c r="J316" t="s">
        <v>17</v>
      </c>
      <c r="K316">
        <v>1</v>
      </c>
      <c r="L316">
        <v>1</v>
      </c>
      <c r="M316">
        <v>10238</v>
      </c>
      <c r="O316" t="s">
        <v>68</v>
      </c>
      <c r="P316">
        <v>2</v>
      </c>
      <c r="Q316">
        <v>1</v>
      </c>
      <c r="R316">
        <v>4</v>
      </c>
      <c r="S316">
        <v>0</v>
      </c>
    </row>
    <row r="317" spans="1:19" x14ac:dyDescent="0.25">
      <c r="A317">
        <v>403707</v>
      </c>
      <c r="B317" t="s">
        <v>21</v>
      </c>
      <c r="C317" t="s">
        <v>64</v>
      </c>
      <c r="D317" t="s">
        <v>22</v>
      </c>
      <c r="E317" t="s">
        <v>75</v>
      </c>
      <c r="F317" t="s">
        <v>66</v>
      </c>
      <c r="G317" t="s">
        <v>77</v>
      </c>
      <c r="H317">
        <v>0.58606275119530005</v>
      </c>
      <c r="I317">
        <v>0</v>
      </c>
      <c r="J317" t="s">
        <v>19</v>
      </c>
      <c r="K317">
        <v>0</v>
      </c>
      <c r="L317">
        <v>1</v>
      </c>
      <c r="M317">
        <v>32765</v>
      </c>
      <c r="N317">
        <v>13000</v>
      </c>
      <c r="O317" t="s">
        <v>78</v>
      </c>
      <c r="P317">
        <v>2</v>
      </c>
      <c r="Q317">
        <v>1</v>
      </c>
      <c r="R317">
        <v>0</v>
      </c>
      <c r="S317">
        <v>0</v>
      </c>
    </row>
    <row r="318" spans="1:19" x14ac:dyDescent="0.25">
      <c r="A318">
        <v>792734</v>
      </c>
      <c r="B318" t="s">
        <v>21</v>
      </c>
      <c r="C318" t="s">
        <v>64</v>
      </c>
      <c r="D318" t="s">
        <v>16</v>
      </c>
      <c r="E318" t="s">
        <v>65</v>
      </c>
      <c r="F318" t="s">
        <v>73</v>
      </c>
      <c r="G318" t="s">
        <v>67</v>
      </c>
      <c r="H318">
        <v>0.61682477803001401</v>
      </c>
      <c r="I318">
        <v>1</v>
      </c>
      <c r="J318" t="s">
        <v>17</v>
      </c>
      <c r="K318">
        <v>1</v>
      </c>
      <c r="L318">
        <v>1</v>
      </c>
      <c r="M318">
        <v>10238</v>
      </c>
      <c r="N318">
        <v>9000</v>
      </c>
      <c r="O318" t="s">
        <v>68</v>
      </c>
      <c r="P318">
        <v>0</v>
      </c>
      <c r="Q318">
        <v>0</v>
      </c>
      <c r="R318">
        <v>0</v>
      </c>
      <c r="S318">
        <v>0</v>
      </c>
    </row>
    <row r="319" spans="1:19" x14ac:dyDescent="0.25">
      <c r="A319">
        <v>268227</v>
      </c>
      <c r="B319" t="s">
        <v>15</v>
      </c>
      <c r="C319" t="s">
        <v>69</v>
      </c>
      <c r="D319" t="s">
        <v>22</v>
      </c>
      <c r="E319" t="s">
        <v>76</v>
      </c>
      <c r="F319" t="s">
        <v>66</v>
      </c>
      <c r="G319" t="s">
        <v>77</v>
      </c>
      <c r="H319">
        <v>0.32246601839509798</v>
      </c>
      <c r="I319">
        <v>1</v>
      </c>
      <c r="J319" t="s">
        <v>17</v>
      </c>
      <c r="K319">
        <v>1</v>
      </c>
      <c r="L319">
        <v>1</v>
      </c>
      <c r="M319">
        <v>10238</v>
      </c>
      <c r="O319" t="s">
        <v>68</v>
      </c>
      <c r="P319">
        <v>2</v>
      </c>
      <c r="Q319">
        <v>0</v>
      </c>
      <c r="R319">
        <v>1</v>
      </c>
      <c r="S319">
        <v>0</v>
      </c>
    </row>
    <row r="320" spans="1:19" x14ac:dyDescent="0.25">
      <c r="A320">
        <v>519764</v>
      </c>
      <c r="B320" t="s">
        <v>15</v>
      </c>
      <c r="C320" t="s">
        <v>69</v>
      </c>
      <c r="D320" t="s">
        <v>16</v>
      </c>
      <c r="E320" t="s">
        <v>76</v>
      </c>
      <c r="F320" t="s">
        <v>70</v>
      </c>
      <c r="G320" t="s">
        <v>77</v>
      </c>
      <c r="H320">
        <v>0.34495786473812101</v>
      </c>
      <c r="I320">
        <v>1</v>
      </c>
      <c r="J320" t="s">
        <v>19</v>
      </c>
      <c r="K320">
        <v>0</v>
      </c>
      <c r="L320">
        <v>1</v>
      </c>
      <c r="M320">
        <v>32765</v>
      </c>
      <c r="N320">
        <v>15000</v>
      </c>
      <c r="O320" t="s">
        <v>68</v>
      </c>
      <c r="P320">
        <v>7</v>
      </c>
      <c r="Q320">
        <v>0</v>
      </c>
      <c r="R320">
        <v>0</v>
      </c>
      <c r="S320">
        <v>0</v>
      </c>
    </row>
    <row r="321" spans="1:19" x14ac:dyDescent="0.25">
      <c r="A321">
        <v>912172</v>
      </c>
      <c r="B321" t="s">
        <v>18</v>
      </c>
      <c r="C321" t="s">
        <v>69</v>
      </c>
      <c r="D321" t="s">
        <v>16</v>
      </c>
      <c r="E321" t="s">
        <v>65</v>
      </c>
      <c r="F321" t="s">
        <v>73</v>
      </c>
      <c r="G321" t="s">
        <v>67</v>
      </c>
      <c r="H321">
        <v>0.71540342275726798</v>
      </c>
      <c r="I321">
        <v>1</v>
      </c>
      <c r="J321" t="s">
        <v>17</v>
      </c>
      <c r="K321">
        <v>1</v>
      </c>
      <c r="L321">
        <v>1</v>
      </c>
      <c r="M321">
        <v>32765</v>
      </c>
      <c r="N321">
        <v>10000</v>
      </c>
      <c r="O321" t="s">
        <v>68</v>
      </c>
      <c r="P321">
        <v>0</v>
      </c>
      <c r="Q321">
        <v>0</v>
      </c>
      <c r="R321">
        <v>0</v>
      </c>
      <c r="S321">
        <v>0</v>
      </c>
    </row>
    <row r="322" spans="1:19" x14ac:dyDescent="0.25">
      <c r="A322">
        <v>560068</v>
      </c>
      <c r="B322" t="s">
        <v>20</v>
      </c>
      <c r="C322" t="s">
        <v>69</v>
      </c>
      <c r="D322" t="s">
        <v>16</v>
      </c>
      <c r="E322" t="s">
        <v>74</v>
      </c>
      <c r="F322" t="s">
        <v>66</v>
      </c>
      <c r="G322" t="s">
        <v>72</v>
      </c>
      <c r="H322">
        <v>0.40829200615334299</v>
      </c>
      <c r="I322">
        <v>1</v>
      </c>
      <c r="J322" t="s">
        <v>19</v>
      </c>
      <c r="K322">
        <v>1</v>
      </c>
      <c r="L322">
        <v>0</v>
      </c>
      <c r="M322">
        <v>10238</v>
      </c>
      <c r="N322">
        <v>10000</v>
      </c>
      <c r="O322" t="s">
        <v>68</v>
      </c>
      <c r="P322">
        <v>1</v>
      </c>
      <c r="Q322">
        <v>0</v>
      </c>
      <c r="R322">
        <v>1</v>
      </c>
      <c r="S322">
        <v>1</v>
      </c>
    </row>
    <row r="323" spans="1:19" x14ac:dyDescent="0.25">
      <c r="A323">
        <v>652414</v>
      </c>
      <c r="B323" t="s">
        <v>18</v>
      </c>
      <c r="C323" t="s">
        <v>69</v>
      </c>
      <c r="D323" t="s">
        <v>16</v>
      </c>
      <c r="E323" t="s">
        <v>65</v>
      </c>
      <c r="F323" t="s">
        <v>70</v>
      </c>
      <c r="G323" t="s">
        <v>71</v>
      </c>
      <c r="H323">
        <v>0.27084401216597898</v>
      </c>
      <c r="I323">
        <v>0</v>
      </c>
      <c r="J323" t="s">
        <v>19</v>
      </c>
      <c r="K323">
        <v>0</v>
      </c>
      <c r="L323">
        <v>1</v>
      </c>
      <c r="M323">
        <v>10238</v>
      </c>
      <c r="O323" t="s">
        <v>68</v>
      </c>
      <c r="P323">
        <v>0</v>
      </c>
      <c r="Q323">
        <v>0</v>
      </c>
      <c r="R323">
        <v>0</v>
      </c>
      <c r="S323">
        <v>1</v>
      </c>
    </row>
    <row r="324" spans="1:19" x14ac:dyDescent="0.25">
      <c r="A324">
        <v>126077</v>
      </c>
      <c r="B324" t="s">
        <v>20</v>
      </c>
      <c r="C324" t="s">
        <v>64</v>
      </c>
      <c r="D324" t="s">
        <v>16</v>
      </c>
      <c r="E324" t="s">
        <v>74</v>
      </c>
      <c r="F324" t="s">
        <v>73</v>
      </c>
      <c r="G324" t="s">
        <v>67</v>
      </c>
      <c r="H324">
        <v>0.60673571472573895</v>
      </c>
      <c r="I324">
        <v>1</v>
      </c>
      <c r="J324" t="s">
        <v>19</v>
      </c>
      <c r="K324">
        <v>0</v>
      </c>
      <c r="L324">
        <v>1</v>
      </c>
      <c r="M324">
        <v>10238</v>
      </c>
      <c r="N324">
        <v>12000</v>
      </c>
      <c r="O324" t="s">
        <v>68</v>
      </c>
      <c r="P324">
        <v>1</v>
      </c>
      <c r="Q324">
        <v>0</v>
      </c>
      <c r="R324">
        <v>2</v>
      </c>
      <c r="S324">
        <v>0</v>
      </c>
    </row>
    <row r="325" spans="1:19" x14ac:dyDescent="0.25">
      <c r="A325">
        <v>220269</v>
      </c>
      <c r="B325" t="s">
        <v>15</v>
      </c>
      <c r="C325" t="s">
        <v>64</v>
      </c>
      <c r="D325" t="s">
        <v>16</v>
      </c>
      <c r="E325" t="s">
        <v>76</v>
      </c>
      <c r="F325" t="s">
        <v>73</v>
      </c>
      <c r="G325" t="s">
        <v>67</v>
      </c>
      <c r="H325">
        <v>0.58246801791789904</v>
      </c>
      <c r="I325">
        <v>1</v>
      </c>
      <c r="J325" t="s">
        <v>19</v>
      </c>
      <c r="K325">
        <v>0</v>
      </c>
      <c r="L325">
        <v>1</v>
      </c>
      <c r="M325">
        <v>10238</v>
      </c>
      <c r="N325">
        <v>14000</v>
      </c>
      <c r="O325" t="s">
        <v>68</v>
      </c>
      <c r="P325">
        <v>1</v>
      </c>
      <c r="Q325">
        <v>1</v>
      </c>
      <c r="R325">
        <v>3</v>
      </c>
      <c r="S325">
        <v>0</v>
      </c>
    </row>
    <row r="326" spans="1:19" x14ac:dyDescent="0.25">
      <c r="A326">
        <v>136946</v>
      </c>
      <c r="B326" t="s">
        <v>15</v>
      </c>
      <c r="C326" t="s">
        <v>69</v>
      </c>
      <c r="D326" t="s">
        <v>16</v>
      </c>
      <c r="E326" t="s">
        <v>65</v>
      </c>
      <c r="F326" t="s">
        <v>66</v>
      </c>
      <c r="G326" t="s">
        <v>67</v>
      </c>
      <c r="H326">
        <v>0.60622064479791105</v>
      </c>
      <c r="I326">
        <v>1</v>
      </c>
      <c r="J326" t="s">
        <v>19</v>
      </c>
      <c r="K326">
        <v>1</v>
      </c>
      <c r="L326">
        <v>1</v>
      </c>
      <c r="M326">
        <v>10238</v>
      </c>
      <c r="O326" t="s">
        <v>68</v>
      </c>
      <c r="P326">
        <v>0</v>
      </c>
      <c r="Q326">
        <v>0</v>
      </c>
      <c r="R326">
        <v>0</v>
      </c>
      <c r="S326">
        <v>0</v>
      </c>
    </row>
    <row r="327" spans="1:19" x14ac:dyDescent="0.25">
      <c r="A327">
        <v>379940</v>
      </c>
      <c r="B327" t="s">
        <v>20</v>
      </c>
      <c r="C327" t="s">
        <v>69</v>
      </c>
      <c r="D327" t="s">
        <v>16</v>
      </c>
      <c r="E327" t="s">
        <v>65</v>
      </c>
      <c r="F327" t="s">
        <v>73</v>
      </c>
      <c r="G327" t="s">
        <v>67</v>
      </c>
      <c r="I327">
        <v>1</v>
      </c>
      <c r="J327" t="s">
        <v>19</v>
      </c>
      <c r="K327">
        <v>0</v>
      </c>
      <c r="L327">
        <v>0</v>
      </c>
      <c r="M327">
        <v>32765</v>
      </c>
      <c r="N327">
        <v>12000</v>
      </c>
      <c r="O327" t="s">
        <v>68</v>
      </c>
      <c r="P327">
        <v>0</v>
      </c>
      <c r="Q327">
        <v>0</v>
      </c>
      <c r="R327">
        <v>0</v>
      </c>
      <c r="S327">
        <v>1</v>
      </c>
    </row>
    <row r="328" spans="1:19" x14ac:dyDescent="0.25">
      <c r="A328">
        <v>856902</v>
      </c>
      <c r="B328" t="s">
        <v>20</v>
      </c>
      <c r="C328" t="s">
        <v>64</v>
      </c>
      <c r="D328" t="s">
        <v>16</v>
      </c>
      <c r="E328" t="s">
        <v>74</v>
      </c>
      <c r="F328" t="s">
        <v>66</v>
      </c>
      <c r="G328" t="s">
        <v>77</v>
      </c>
      <c r="H328">
        <v>0.75563386613305406</v>
      </c>
      <c r="I328">
        <v>0</v>
      </c>
      <c r="J328" t="s">
        <v>19</v>
      </c>
      <c r="K328">
        <v>0</v>
      </c>
      <c r="L328">
        <v>1</v>
      </c>
      <c r="M328">
        <v>10238</v>
      </c>
      <c r="N328">
        <v>16000</v>
      </c>
      <c r="O328" t="s">
        <v>68</v>
      </c>
      <c r="P328">
        <v>0</v>
      </c>
      <c r="Q328">
        <v>0</v>
      </c>
      <c r="R328">
        <v>0</v>
      </c>
      <c r="S328">
        <v>1</v>
      </c>
    </row>
    <row r="329" spans="1:19" x14ac:dyDescent="0.25">
      <c r="A329">
        <v>241888</v>
      </c>
      <c r="B329" t="s">
        <v>18</v>
      </c>
      <c r="C329" t="s">
        <v>69</v>
      </c>
      <c r="D329" t="s">
        <v>16</v>
      </c>
      <c r="E329" t="s">
        <v>65</v>
      </c>
      <c r="F329" t="s">
        <v>73</v>
      </c>
      <c r="G329" t="s">
        <v>71</v>
      </c>
      <c r="H329">
        <v>0.29120862605217501</v>
      </c>
      <c r="I329">
        <v>0</v>
      </c>
      <c r="J329" t="s">
        <v>19</v>
      </c>
      <c r="K329">
        <v>0</v>
      </c>
      <c r="L329">
        <v>1</v>
      </c>
      <c r="M329">
        <v>32765</v>
      </c>
      <c r="N329">
        <v>11000</v>
      </c>
      <c r="O329" t="s">
        <v>68</v>
      </c>
      <c r="P329">
        <v>0</v>
      </c>
      <c r="Q329">
        <v>0</v>
      </c>
      <c r="R329">
        <v>0</v>
      </c>
      <c r="S329">
        <v>1</v>
      </c>
    </row>
    <row r="330" spans="1:19" x14ac:dyDescent="0.25">
      <c r="A330">
        <v>908199</v>
      </c>
      <c r="B330" t="s">
        <v>20</v>
      </c>
      <c r="C330" t="s">
        <v>64</v>
      </c>
      <c r="D330" t="s">
        <v>16</v>
      </c>
      <c r="E330" t="s">
        <v>74</v>
      </c>
      <c r="F330" t="s">
        <v>73</v>
      </c>
      <c r="G330" t="s">
        <v>67</v>
      </c>
      <c r="H330">
        <v>0.61611172438397399</v>
      </c>
      <c r="I330">
        <v>1</v>
      </c>
      <c r="J330" t="s">
        <v>17</v>
      </c>
      <c r="K330">
        <v>0</v>
      </c>
      <c r="L330">
        <v>0</v>
      </c>
      <c r="M330">
        <v>10238</v>
      </c>
      <c r="N330">
        <v>13000</v>
      </c>
      <c r="O330" t="s">
        <v>68</v>
      </c>
      <c r="P330">
        <v>0</v>
      </c>
      <c r="Q330">
        <v>0</v>
      </c>
      <c r="R330">
        <v>0</v>
      </c>
      <c r="S330">
        <v>0</v>
      </c>
    </row>
    <row r="331" spans="1:19" x14ac:dyDescent="0.25">
      <c r="A331">
        <v>373218</v>
      </c>
      <c r="B331" t="s">
        <v>21</v>
      </c>
      <c r="C331" t="s">
        <v>64</v>
      </c>
      <c r="D331" t="s">
        <v>22</v>
      </c>
      <c r="E331" t="s">
        <v>74</v>
      </c>
      <c r="F331" t="s">
        <v>66</v>
      </c>
      <c r="G331" t="s">
        <v>72</v>
      </c>
      <c r="H331">
        <v>0.47123613992157798</v>
      </c>
      <c r="I331">
        <v>1</v>
      </c>
      <c r="J331" t="s">
        <v>19</v>
      </c>
      <c r="K331">
        <v>0</v>
      </c>
      <c r="L331">
        <v>0</v>
      </c>
      <c r="M331">
        <v>10238</v>
      </c>
      <c r="N331">
        <v>12000</v>
      </c>
      <c r="O331" t="s">
        <v>68</v>
      </c>
      <c r="P331">
        <v>0</v>
      </c>
      <c r="Q331">
        <v>0</v>
      </c>
      <c r="R331">
        <v>0</v>
      </c>
      <c r="S331">
        <v>0</v>
      </c>
    </row>
    <row r="332" spans="1:19" x14ac:dyDescent="0.25">
      <c r="A332">
        <v>656042</v>
      </c>
      <c r="B332" t="s">
        <v>15</v>
      </c>
      <c r="C332" t="s">
        <v>64</v>
      </c>
      <c r="D332" t="s">
        <v>16</v>
      </c>
      <c r="E332" t="s">
        <v>76</v>
      </c>
      <c r="F332" t="s">
        <v>73</v>
      </c>
      <c r="G332" t="s">
        <v>67</v>
      </c>
      <c r="H332">
        <v>0.67823702233647098</v>
      </c>
      <c r="I332">
        <v>1</v>
      </c>
      <c r="J332" t="s">
        <v>17</v>
      </c>
      <c r="K332">
        <v>1</v>
      </c>
      <c r="L332">
        <v>1</v>
      </c>
      <c r="M332">
        <v>10238</v>
      </c>
      <c r="O332" t="s">
        <v>68</v>
      </c>
      <c r="P332">
        <v>2</v>
      </c>
      <c r="Q332">
        <v>0</v>
      </c>
      <c r="R332">
        <v>7</v>
      </c>
      <c r="S332">
        <v>0</v>
      </c>
    </row>
    <row r="333" spans="1:19" x14ac:dyDescent="0.25">
      <c r="A333">
        <v>313500</v>
      </c>
      <c r="B333" t="s">
        <v>21</v>
      </c>
      <c r="C333" t="s">
        <v>69</v>
      </c>
      <c r="D333" t="s">
        <v>16</v>
      </c>
      <c r="E333" t="s">
        <v>75</v>
      </c>
      <c r="F333" t="s">
        <v>66</v>
      </c>
      <c r="G333" t="s">
        <v>77</v>
      </c>
      <c r="H333">
        <v>0.51534864605174002</v>
      </c>
      <c r="I333">
        <v>1</v>
      </c>
      <c r="J333" t="s">
        <v>19</v>
      </c>
      <c r="K333">
        <v>1</v>
      </c>
      <c r="L333">
        <v>1</v>
      </c>
      <c r="M333">
        <v>10238</v>
      </c>
      <c r="N333">
        <v>10000</v>
      </c>
      <c r="O333" t="s">
        <v>68</v>
      </c>
      <c r="P333">
        <v>1</v>
      </c>
      <c r="Q333">
        <v>0</v>
      </c>
      <c r="R333">
        <v>2</v>
      </c>
      <c r="S333">
        <v>0</v>
      </c>
    </row>
    <row r="334" spans="1:19" x14ac:dyDescent="0.25">
      <c r="A334">
        <v>919241</v>
      </c>
      <c r="B334" t="s">
        <v>15</v>
      </c>
      <c r="C334" t="s">
        <v>69</v>
      </c>
      <c r="D334" t="s">
        <v>16</v>
      </c>
      <c r="E334" t="s">
        <v>74</v>
      </c>
      <c r="F334" t="s">
        <v>66</v>
      </c>
      <c r="G334" t="s">
        <v>67</v>
      </c>
      <c r="H334">
        <v>0.50769084895362704</v>
      </c>
      <c r="I334">
        <v>1</v>
      </c>
      <c r="J334" t="s">
        <v>17</v>
      </c>
      <c r="K334">
        <v>1</v>
      </c>
      <c r="L334">
        <v>1</v>
      </c>
      <c r="M334">
        <v>32765</v>
      </c>
      <c r="N334">
        <v>7000</v>
      </c>
      <c r="O334" t="s">
        <v>68</v>
      </c>
      <c r="P334">
        <v>3</v>
      </c>
      <c r="Q334">
        <v>1</v>
      </c>
      <c r="R334">
        <v>4</v>
      </c>
      <c r="S334">
        <v>0</v>
      </c>
    </row>
    <row r="335" spans="1:19" x14ac:dyDescent="0.25">
      <c r="A335">
        <v>647888</v>
      </c>
      <c r="B335" t="s">
        <v>21</v>
      </c>
      <c r="C335" t="s">
        <v>64</v>
      </c>
      <c r="D335" t="s">
        <v>16</v>
      </c>
      <c r="E335" t="s">
        <v>74</v>
      </c>
      <c r="F335" t="s">
        <v>70</v>
      </c>
      <c r="G335" t="s">
        <v>72</v>
      </c>
      <c r="H335">
        <v>0.50991029677619204</v>
      </c>
      <c r="I335">
        <v>0</v>
      </c>
      <c r="J335" t="s">
        <v>19</v>
      </c>
      <c r="K335">
        <v>0</v>
      </c>
      <c r="L335">
        <v>0</v>
      </c>
      <c r="M335">
        <v>10238</v>
      </c>
      <c r="N335">
        <v>13000</v>
      </c>
      <c r="O335" t="s">
        <v>68</v>
      </c>
      <c r="P335">
        <v>0</v>
      </c>
      <c r="Q335">
        <v>0</v>
      </c>
      <c r="R335">
        <v>1</v>
      </c>
      <c r="S335">
        <v>0</v>
      </c>
    </row>
    <row r="336" spans="1:19" x14ac:dyDescent="0.25">
      <c r="A336">
        <v>161832</v>
      </c>
      <c r="B336" t="s">
        <v>21</v>
      </c>
      <c r="C336" t="s">
        <v>64</v>
      </c>
      <c r="D336" t="s">
        <v>16</v>
      </c>
      <c r="E336" t="s">
        <v>65</v>
      </c>
      <c r="F336" t="s">
        <v>70</v>
      </c>
      <c r="G336" t="s">
        <v>72</v>
      </c>
      <c r="H336">
        <v>0.50385973463521005</v>
      </c>
      <c r="I336">
        <v>0</v>
      </c>
      <c r="J336" t="s">
        <v>19</v>
      </c>
      <c r="K336">
        <v>1</v>
      </c>
      <c r="L336">
        <v>1</v>
      </c>
      <c r="M336">
        <v>10238</v>
      </c>
      <c r="N336">
        <v>11000</v>
      </c>
      <c r="O336" t="s">
        <v>68</v>
      </c>
      <c r="P336">
        <v>0</v>
      </c>
      <c r="Q336">
        <v>0</v>
      </c>
      <c r="R336">
        <v>0</v>
      </c>
      <c r="S336">
        <v>1</v>
      </c>
    </row>
    <row r="337" spans="1:19" x14ac:dyDescent="0.25">
      <c r="A337">
        <v>476769</v>
      </c>
      <c r="B337" t="s">
        <v>21</v>
      </c>
      <c r="C337" t="s">
        <v>69</v>
      </c>
      <c r="D337" t="s">
        <v>16</v>
      </c>
      <c r="E337" t="s">
        <v>75</v>
      </c>
      <c r="F337" t="s">
        <v>73</v>
      </c>
      <c r="G337" t="s">
        <v>77</v>
      </c>
      <c r="H337">
        <v>0.57713594167273896</v>
      </c>
      <c r="I337">
        <v>0</v>
      </c>
      <c r="J337" t="s">
        <v>19</v>
      </c>
      <c r="K337">
        <v>1</v>
      </c>
      <c r="L337">
        <v>1</v>
      </c>
      <c r="M337">
        <v>10238</v>
      </c>
      <c r="N337">
        <v>7000</v>
      </c>
      <c r="O337" t="s">
        <v>68</v>
      </c>
      <c r="P337">
        <v>4</v>
      </c>
      <c r="Q337">
        <v>0</v>
      </c>
      <c r="R337">
        <v>3</v>
      </c>
      <c r="S337">
        <v>0</v>
      </c>
    </row>
    <row r="338" spans="1:19" x14ac:dyDescent="0.25">
      <c r="A338">
        <v>431314</v>
      </c>
      <c r="B338" t="s">
        <v>20</v>
      </c>
      <c r="C338" t="s">
        <v>69</v>
      </c>
      <c r="D338" t="s">
        <v>16</v>
      </c>
      <c r="E338" t="s">
        <v>65</v>
      </c>
      <c r="F338" t="s">
        <v>73</v>
      </c>
      <c r="G338" t="s">
        <v>77</v>
      </c>
      <c r="H338">
        <v>0.64775549699226997</v>
      </c>
      <c r="I338">
        <v>1</v>
      </c>
      <c r="J338" t="s">
        <v>19</v>
      </c>
      <c r="K338">
        <v>1</v>
      </c>
      <c r="L338">
        <v>1</v>
      </c>
      <c r="M338">
        <v>10238</v>
      </c>
      <c r="O338" t="s">
        <v>68</v>
      </c>
      <c r="P338">
        <v>0</v>
      </c>
      <c r="Q338">
        <v>0</v>
      </c>
      <c r="R338">
        <v>0</v>
      </c>
      <c r="S338">
        <v>0</v>
      </c>
    </row>
    <row r="339" spans="1:19" x14ac:dyDescent="0.25">
      <c r="A339">
        <v>351356</v>
      </c>
      <c r="B339" t="s">
        <v>15</v>
      </c>
      <c r="C339" t="s">
        <v>69</v>
      </c>
      <c r="D339" t="s">
        <v>16</v>
      </c>
      <c r="E339" t="s">
        <v>65</v>
      </c>
      <c r="F339" t="s">
        <v>73</v>
      </c>
      <c r="G339" t="s">
        <v>67</v>
      </c>
      <c r="I339">
        <v>0</v>
      </c>
      <c r="J339" t="s">
        <v>19</v>
      </c>
      <c r="K339">
        <v>0</v>
      </c>
      <c r="L339">
        <v>1</v>
      </c>
      <c r="M339">
        <v>32765</v>
      </c>
      <c r="N339">
        <v>11000</v>
      </c>
      <c r="O339" t="s">
        <v>68</v>
      </c>
      <c r="P339">
        <v>0</v>
      </c>
      <c r="Q339">
        <v>0</v>
      </c>
      <c r="R339">
        <v>0</v>
      </c>
      <c r="S339">
        <v>1</v>
      </c>
    </row>
    <row r="340" spans="1:19" x14ac:dyDescent="0.25">
      <c r="A340">
        <v>447424</v>
      </c>
      <c r="B340" t="s">
        <v>21</v>
      </c>
      <c r="C340" t="s">
        <v>69</v>
      </c>
      <c r="D340" t="s">
        <v>16</v>
      </c>
      <c r="E340" t="s">
        <v>75</v>
      </c>
      <c r="F340" t="s">
        <v>66</v>
      </c>
      <c r="G340" t="s">
        <v>77</v>
      </c>
      <c r="H340">
        <v>0.57781318369616397</v>
      </c>
      <c r="I340">
        <v>1</v>
      </c>
      <c r="J340" t="s">
        <v>19</v>
      </c>
      <c r="K340">
        <v>0</v>
      </c>
      <c r="L340">
        <v>0</v>
      </c>
      <c r="M340">
        <v>10238</v>
      </c>
      <c r="N340">
        <v>12000</v>
      </c>
      <c r="O340" t="s">
        <v>68</v>
      </c>
      <c r="P340">
        <v>3</v>
      </c>
      <c r="Q340">
        <v>2</v>
      </c>
      <c r="R340">
        <v>4</v>
      </c>
      <c r="S340">
        <v>0</v>
      </c>
    </row>
    <row r="341" spans="1:19" x14ac:dyDescent="0.25">
      <c r="A341">
        <v>201707</v>
      </c>
      <c r="B341" t="s">
        <v>21</v>
      </c>
      <c r="C341" t="s">
        <v>69</v>
      </c>
      <c r="D341" t="s">
        <v>16</v>
      </c>
      <c r="E341" t="s">
        <v>75</v>
      </c>
      <c r="F341" t="s">
        <v>66</v>
      </c>
      <c r="G341" t="s">
        <v>77</v>
      </c>
      <c r="H341">
        <v>0.49535028353152299</v>
      </c>
      <c r="I341">
        <v>1</v>
      </c>
      <c r="J341" t="s">
        <v>19</v>
      </c>
      <c r="K341">
        <v>0</v>
      </c>
      <c r="L341">
        <v>1</v>
      </c>
      <c r="M341">
        <v>32765</v>
      </c>
      <c r="N341">
        <v>9000</v>
      </c>
      <c r="O341" t="s">
        <v>68</v>
      </c>
      <c r="P341">
        <v>4</v>
      </c>
      <c r="Q341">
        <v>1</v>
      </c>
      <c r="R341">
        <v>2</v>
      </c>
      <c r="S341">
        <v>0</v>
      </c>
    </row>
    <row r="342" spans="1:19" x14ac:dyDescent="0.25">
      <c r="A342">
        <v>903320</v>
      </c>
      <c r="B342" t="s">
        <v>18</v>
      </c>
      <c r="C342" t="s">
        <v>69</v>
      </c>
      <c r="D342" t="s">
        <v>16</v>
      </c>
      <c r="E342" t="s">
        <v>65</v>
      </c>
      <c r="F342" t="s">
        <v>66</v>
      </c>
      <c r="G342" t="s">
        <v>71</v>
      </c>
      <c r="H342">
        <v>0.45267655926264</v>
      </c>
      <c r="I342">
        <v>0</v>
      </c>
      <c r="J342" t="s">
        <v>19</v>
      </c>
      <c r="K342">
        <v>1</v>
      </c>
      <c r="L342">
        <v>0</v>
      </c>
      <c r="M342">
        <v>10238</v>
      </c>
      <c r="N342">
        <v>12000</v>
      </c>
      <c r="O342" t="s">
        <v>68</v>
      </c>
      <c r="P342">
        <v>0</v>
      </c>
      <c r="Q342">
        <v>0</v>
      </c>
      <c r="R342">
        <v>0</v>
      </c>
      <c r="S342">
        <v>1</v>
      </c>
    </row>
    <row r="343" spans="1:19" x14ac:dyDescent="0.25">
      <c r="A343">
        <v>486639</v>
      </c>
      <c r="B343" t="s">
        <v>18</v>
      </c>
      <c r="C343" t="s">
        <v>69</v>
      </c>
      <c r="D343" t="s">
        <v>16</v>
      </c>
      <c r="E343" t="s">
        <v>65</v>
      </c>
      <c r="F343" t="s">
        <v>73</v>
      </c>
      <c r="G343" t="s">
        <v>77</v>
      </c>
      <c r="H343">
        <v>0.61642620360167399</v>
      </c>
      <c r="I343">
        <v>1</v>
      </c>
      <c r="J343" t="s">
        <v>19</v>
      </c>
      <c r="K343">
        <v>1</v>
      </c>
      <c r="L343">
        <v>1</v>
      </c>
      <c r="M343">
        <v>32765</v>
      </c>
      <c r="N343">
        <v>11000</v>
      </c>
      <c r="O343" t="s">
        <v>68</v>
      </c>
      <c r="P343">
        <v>0</v>
      </c>
      <c r="Q343">
        <v>0</v>
      </c>
      <c r="R343">
        <v>0</v>
      </c>
      <c r="S343">
        <v>1</v>
      </c>
    </row>
    <row r="344" spans="1:19" x14ac:dyDescent="0.25">
      <c r="A344">
        <v>252686</v>
      </c>
      <c r="B344" t="s">
        <v>20</v>
      </c>
      <c r="C344" t="s">
        <v>69</v>
      </c>
      <c r="D344" t="s">
        <v>16</v>
      </c>
      <c r="E344" t="s">
        <v>74</v>
      </c>
      <c r="F344" t="s">
        <v>73</v>
      </c>
      <c r="G344" t="s">
        <v>77</v>
      </c>
      <c r="H344">
        <v>0.34572618847900899</v>
      </c>
      <c r="I344">
        <v>1</v>
      </c>
      <c r="J344" t="s">
        <v>17</v>
      </c>
      <c r="K344">
        <v>0</v>
      </c>
      <c r="L344">
        <v>0</v>
      </c>
      <c r="M344">
        <v>32765</v>
      </c>
      <c r="N344">
        <v>13000</v>
      </c>
      <c r="O344" t="s">
        <v>68</v>
      </c>
      <c r="P344">
        <v>2</v>
      </c>
      <c r="Q344">
        <v>0</v>
      </c>
      <c r="R344">
        <v>1</v>
      </c>
      <c r="S344">
        <v>0</v>
      </c>
    </row>
    <row r="345" spans="1:19" x14ac:dyDescent="0.25">
      <c r="A345">
        <v>233200</v>
      </c>
      <c r="B345" t="s">
        <v>20</v>
      </c>
      <c r="C345" t="s">
        <v>64</v>
      </c>
      <c r="D345" t="s">
        <v>16</v>
      </c>
      <c r="E345" t="s">
        <v>65</v>
      </c>
      <c r="F345" t="s">
        <v>73</v>
      </c>
      <c r="G345" t="s">
        <v>77</v>
      </c>
      <c r="H345">
        <v>0.58412735281554096</v>
      </c>
      <c r="I345">
        <v>0</v>
      </c>
      <c r="J345" t="s">
        <v>19</v>
      </c>
      <c r="K345">
        <v>0</v>
      </c>
      <c r="L345">
        <v>0</v>
      </c>
      <c r="M345">
        <v>10238</v>
      </c>
      <c r="N345">
        <v>14000</v>
      </c>
      <c r="O345" t="s">
        <v>68</v>
      </c>
      <c r="P345">
        <v>0</v>
      </c>
      <c r="Q345">
        <v>0</v>
      </c>
      <c r="R345">
        <v>0</v>
      </c>
      <c r="S345">
        <v>1</v>
      </c>
    </row>
    <row r="346" spans="1:19" x14ac:dyDescent="0.25">
      <c r="A346">
        <v>667165</v>
      </c>
      <c r="B346" t="s">
        <v>21</v>
      </c>
      <c r="C346" t="s">
        <v>64</v>
      </c>
      <c r="D346" t="s">
        <v>16</v>
      </c>
      <c r="E346" t="s">
        <v>75</v>
      </c>
      <c r="F346" t="s">
        <v>73</v>
      </c>
      <c r="G346" t="s">
        <v>67</v>
      </c>
      <c r="H346">
        <v>0.61170181763440601</v>
      </c>
      <c r="I346">
        <v>0</v>
      </c>
      <c r="J346" t="s">
        <v>19</v>
      </c>
      <c r="K346">
        <v>1</v>
      </c>
      <c r="L346">
        <v>0</v>
      </c>
      <c r="M346">
        <v>32765</v>
      </c>
      <c r="N346">
        <v>9000</v>
      </c>
      <c r="O346" t="s">
        <v>68</v>
      </c>
      <c r="P346">
        <v>5</v>
      </c>
      <c r="Q346">
        <v>0</v>
      </c>
      <c r="R346">
        <v>1</v>
      </c>
      <c r="S346">
        <v>0</v>
      </c>
    </row>
    <row r="347" spans="1:19" x14ac:dyDescent="0.25">
      <c r="A347">
        <v>950296</v>
      </c>
      <c r="B347" t="s">
        <v>15</v>
      </c>
      <c r="C347" t="s">
        <v>64</v>
      </c>
      <c r="D347" t="s">
        <v>16</v>
      </c>
      <c r="E347" t="s">
        <v>76</v>
      </c>
      <c r="F347" t="s">
        <v>66</v>
      </c>
      <c r="G347" t="s">
        <v>67</v>
      </c>
      <c r="H347">
        <v>0.54589007351150698</v>
      </c>
      <c r="I347">
        <v>1</v>
      </c>
      <c r="J347" t="s">
        <v>17</v>
      </c>
      <c r="K347">
        <v>0</v>
      </c>
      <c r="L347">
        <v>1</v>
      </c>
      <c r="M347">
        <v>21217</v>
      </c>
      <c r="N347">
        <v>15000</v>
      </c>
      <c r="O347" t="s">
        <v>68</v>
      </c>
      <c r="P347">
        <v>1</v>
      </c>
      <c r="Q347">
        <v>0</v>
      </c>
      <c r="R347">
        <v>0</v>
      </c>
      <c r="S347">
        <v>1</v>
      </c>
    </row>
    <row r="348" spans="1:19" x14ac:dyDescent="0.25">
      <c r="A348">
        <v>243888</v>
      </c>
      <c r="B348" t="s">
        <v>20</v>
      </c>
      <c r="C348" t="s">
        <v>69</v>
      </c>
      <c r="D348" t="s">
        <v>16</v>
      </c>
      <c r="E348" t="s">
        <v>74</v>
      </c>
      <c r="F348" t="s">
        <v>70</v>
      </c>
      <c r="G348" t="s">
        <v>71</v>
      </c>
      <c r="H348">
        <v>0.14365684831933601</v>
      </c>
      <c r="I348">
        <v>0</v>
      </c>
      <c r="J348" t="s">
        <v>19</v>
      </c>
      <c r="K348">
        <v>0</v>
      </c>
      <c r="L348">
        <v>0</v>
      </c>
      <c r="M348">
        <v>10238</v>
      </c>
      <c r="N348">
        <v>17000</v>
      </c>
      <c r="O348" t="s">
        <v>68</v>
      </c>
      <c r="P348">
        <v>1</v>
      </c>
      <c r="Q348">
        <v>0</v>
      </c>
      <c r="R348">
        <v>1</v>
      </c>
      <c r="S348">
        <v>0</v>
      </c>
    </row>
    <row r="349" spans="1:19" x14ac:dyDescent="0.25">
      <c r="A349">
        <v>605896</v>
      </c>
      <c r="B349" t="s">
        <v>20</v>
      </c>
      <c r="C349" t="s">
        <v>64</v>
      </c>
      <c r="D349" t="s">
        <v>16</v>
      </c>
      <c r="E349" t="s">
        <v>74</v>
      </c>
      <c r="F349" t="s">
        <v>70</v>
      </c>
      <c r="G349" t="s">
        <v>71</v>
      </c>
      <c r="H349">
        <v>0.326240338704674</v>
      </c>
      <c r="I349">
        <v>1</v>
      </c>
      <c r="J349" t="s">
        <v>19</v>
      </c>
      <c r="K349">
        <v>0</v>
      </c>
      <c r="L349">
        <v>1</v>
      </c>
      <c r="M349">
        <v>32765</v>
      </c>
      <c r="N349">
        <v>13000</v>
      </c>
      <c r="O349" t="s">
        <v>68</v>
      </c>
      <c r="P349">
        <v>2</v>
      </c>
      <c r="Q349">
        <v>0</v>
      </c>
      <c r="R349">
        <v>0</v>
      </c>
      <c r="S349">
        <v>1</v>
      </c>
    </row>
    <row r="350" spans="1:19" x14ac:dyDescent="0.25">
      <c r="A350">
        <v>871858</v>
      </c>
      <c r="B350" t="s">
        <v>20</v>
      </c>
      <c r="C350" t="s">
        <v>69</v>
      </c>
      <c r="D350" t="s">
        <v>22</v>
      </c>
      <c r="E350" t="s">
        <v>65</v>
      </c>
      <c r="F350" t="s">
        <v>66</v>
      </c>
      <c r="G350" t="s">
        <v>71</v>
      </c>
      <c r="H350">
        <v>0.280654380648163</v>
      </c>
      <c r="I350">
        <v>0</v>
      </c>
      <c r="J350" t="s">
        <v>19</v>
      </c>
      <c r="K350">
        <v>0</v>
      </c>
      <c r="L350">
        <v>1</v>
      </c>
      <c r="M350">
        <v>10238</v>
      </c>
      <c r="N350">
        <v>14000</v>
      </c>
      <c r="O350" t="s">
        <v>68</v>
      </c>
      <c r="P350">
        <v>0</v>
      </c>
      <c r="Q350">
        <v>0</v>
      </c>
      <c r="R350">
        <v>0</v>
      </c>
      <c r="S350">
        <v>1</v>
      </c>
    </row>
    <row r="351" spans="1:19" x14ac:dyDescent="0.25">
      <c r="A351">
        <v>200829</v>
      </c>
      <c r="B351" t="s">
        <v>21</v>
      </c>
      <c r="C351" t="s">
        <v>64</v>
      </c>
      <c r="D351" t="s">
        <v>16</v>
      </c>
      <c r="E351" t="s">
        <v>75</v>
      </c>
      <c r="F351" t="s">
        <v>73</v>
      </c>
      <c r="G351" t="s">
        <v>67</v>
      </c>
      <c r="I351">
        <v>1</v>
      </c>
      <c r="J351" t="s">
        <v>17</v>
      </c>
      <c r="K351">
        <v>1</v>
      </c>
      <c r="L351">
        <v>1</v>
      </c>
      <c r="M351">
        <v>10238</v>
      </c>
      <c r="N351">
        <v>9000</v>
      </c>
      <c r="O351" t="s">
        <v>68</v>
      </c>
      <c r="P351">
        <v>1</v>
      </c>
      <c r="Q351">
        <v>1</v>
      </c>
      <c r="R351">
        <v>1</v>
      </c>
      <c r="S351">
        <v>0</v>
      </c>
    </row>
    <row r="352" spans="1:19" x14ac:dyDescent="0.25">
      <c r="A352">
        <v>319494</v>
      </c>
      <c r="B352" t="s">
        <v>15</v>
      </c>
      <c r="C352" t="s">
        <v>64</v>
      </c>
      <c r="D352" t="s">
        <v>16</v>
      </c>
      <c r="E352" t="s">
        <v>65</v>
      </c>
      <c r="F352" t="s">
        <v>66</v>
      </c>
      <c r="G352" t="s">
        <v>67</v>
      </c>
      <c r="H352">
        <v>0.73067746260641797</v>
      </c>
      <c r="I352">
        <v>1</v>
      </c>
      <c r="J352" t="s">
        <v>17</v>
      </c>
      <c r="K352">
        <v>1</v>
      </c>
      <c r="L352">
        <v>1</v>
      </c>
      <c r="M352">
        <v>10238</v>
      </c>
      <c r="N352">
        <v>13000</v>
      </c>
      <c r="O352" t="s">
        <v>68</v>
      </c>
      <c r="P352">
        <v>0</v>
      </c>
      <c r="Q352">
        <v>0</v>
      </c>
      <c r="R352">
        <v>0</v>
      </c>
      <c r="S352">
        <v>0</v>
      </c>
    </row>
    <row r="353" spans="1:19" x14ac:dyDescent="0.25">
      <c r="A353">
        <v>959164</v>
      </c>
      <c r="B353" t="s">
        <v>18</v>
      </c>
      <c r="C353" t="s">
        <v>69</v>
      </c>
      <c r="D353" t="s">
        <v>16</v>
      </c>
      <c r="E353" t="s">
        <v>65</v>
      </c>
      <c r="F353" t="s">
        <v>73</v>
      </c>
      <c r="G353" t="s">
        <v>77</v>
      </c>
      <c r="H353">
        <v>0.57837121664288305</v>
      </c>
      <c r="I353">
        <v>1</v>
      </c>
      <c r="J353" t="s">
        <v>19</v>
      </c>
      <c r="K353">
        <v>0</v>
      </c>
      <c r="L353">
        <v>0</v>
      </c>
      <c r="M353">
        <v>10238</v>
      </c>
      <c r="N353">
        <v>13000</v>
      </c>
      <c r="O353" t="s">
        <v>68</v>
      </c>
      <c r="P353">
        <v>0</v>
      </c>
      <c r="Q353">
        <v>0</v>
      </c>
      <c r="R353">
        <v>0</v>
      </c>
      <c r="S353">
        <v>1</v>
      </c>
    </row>
    <row r="354" spans="1:19" x14ac:dyDescent="0.25">
      <c r="A354">
        <v>444813</v>
      </c>
      <c r="B354" t="s">
        <v>21</v>
      </c>
      <c r="C354" t="s">
        <v>69</v>
      </c>
      <c r="D354" t="s">
        <v>16</v>
      </c>
      <c r="E354" t="s">
        <v>75</v>
      </c>
      <c r="F354" t="s">
        <v>73</v>
      </c>
      <c r="G354" t="s">
        <v>67</v>
      </c>
      <c r="I354">
        <v>1</v>
      </c>
      <c r="J354" t="s">
        <v>17</v>
      </c>
      <c r="K354">
        <v>1</v>
      </c>
      <c r="L354">
        <v>1</v>
      </c>
      <c r="M354">
        <v>10238</v>
      </c>
      <c r="N354">
        <v>7000</v>
      </c>
      <c r="O354" t="s">
        <v>68</v>
      </c>
      <c r="P354">
        <v>2</v>
      </c>
      <c r="Q354">
        <v>0</v>
      </c>
      <c r="R354">
        <v>4</v>
      </c>
      <c r="S354">
        <v>0</v>
      </c>
    </row>
    <row r="355" spans="1:19" x14ac:dyDescent="0.25">
      <c r="A355">
        <v>675192</v>
      </c>
      <c r="B355" t="s">
        <v>21</v>
      </c>
      <c r="C355" t="s">
        <v>69</v>
      </c>
      <c r="D355" t="s">
        <v>16</v>
      </c>
      <c r="E355" t="s">
        <v>74</v>
      </c>
      <c r="F355" t="s">
        <v>70</v>
      </c>
      <c r="G355" t="s">
        <v>77</v>
      </c>
      <c r="H355">
        <v>0.48166275142077097</v>
      </c>
      <c r="I355">
        <v>1</v>
      </c>
      <c r="J355" t="s">
        <v>19</v>
      </c>
      <c r="K355">
        <v>0</v>
      </c>
      <c r="L355">
        <v>0</v>
      </c>
      <c r="M355">
        <v>10238</v>
      </c>
      <c r="N355">
        <v>10000</v>
      </c>
      <c r="O355" t="s">
        <v>68</v>
      </c>
      <c r="P355">
        <v>2</v>
      </c>
      <c r="Q355">
        <v>0</v>
      </c>
      <c r="R355">
        <v>1</v>
      </c>
      <c r="S355">
        <v>0</v>
      </c>
    </row>
    <row r="356" spans="1:19" x14ac:dyDescent="0.25">
      <c r="A356">
        <v>546719</v>
      </c>
      <c r="B356" t="s">
        <v>21</v>
      </c>
      <c r="C356" t="s">
        <v>69</v>
      </c>
      <c r="D356" t="s">
        <v>16</v>
      </c>
      <c r="E356" t="s">
        <v>74</v>
      </c>
      <c r="F356" t="s">
        <v>66</v>
      </c>
      <c r="G356" t="s">
        <v>72</v>
      </c>
      <c r="H356">
        <v>0.25162270916797103</v>
      </c>
      <c r="I356">
        <v>0</v>
      </c>
      <c r="J356" t="s">
        <v>19</v>
      </c>
      <c r="K356">
        <v>1</v>
      </c>
      <c r="L356">
        <v>1</v>
      </c>
      <c r="M356">
        <v>10238</v>
      </c>
      <c r="N356">
        <v>12000</v>
      </c>
      <c r="O356" t="s">
        <v>78</v>
      </c>
      <c r="P356">
        <v>2</v>
      </c>
      <c r="Q356">
        <v>1</v>
      </c>
      <c r="R356">
        <v>1</v>
      </c>
      <c r="S356">
        <v>0</v>
      </c>
    </row>
    <row r="357" spans="1:19" x14ac:dyDescent="0.25">
      <c r="A357">
        <v>96803</v>
      </c>
      <c r="B357" t="s">
        <v>21</v>
      </c>
      <c r="C357" t="s">
        <v>64</v>
      </c>
      <c r="D357" t="s">
        <v>16</v>
      </c>
      <c r="E357" t="s">
        <v>75</v>
      </c>
      <c r="F357" t="s">
        <v>73</v>
      </c>
      <c r="G357" t="s">
        <v>67</v>
      </c>
      <c r="H357">
        <v>0.58728938109320294</v>
      </c>
      <c r="I357">
        <v>1</v>
      </c>
      <c r="J357" t="s">
        <v>17</v>
      </c>
      <c r="K357">
        <v>1</v>
      </c>
      <c r="L357">
        <v>0</v>
      </c>
      <c r="M357">
        <v>32765</v>
      </c>
      <c r="N357">
        <v>12000</v>
      </c>
      <c r="O357" t="s">
        <v>68</v>
      </c>
      <c r="P357">
        <v>1</v>
      </c>
      <c r="Q357">
        <v>0</v>
      </c>
      <c r="R357">
        <v>1</v>
      </c>
      <c r="S357">
        <v>0</v>
      </c>
    </row>
    <row r="358" spans="1:19" x14ac:dyDescent="0.25">
      <c r="A358">
        <v>37956</v>
      </c>
      <c r="B358" t="s">
        <v>20</v>
      </c>
      <c r="C358" t="s">
        <v>64</v>
      </c>
      <c r="D358" t="s">
        <v>16</v>
      </c>
      <c r="E358" t="s">
        <v>74</v>
      </c>
      <c r="F358" t="s">
        <v>66</v>
      </c>
      <c r="G358" t="s">
        <v>77</v>
      </c>
      <c r="H358">
        <v>0.557399602183415</v>
      </c>
      <c r="I358">
        <v>1</v>
      </c>
      <c r="J358" t="s">
        <v>19</v>
      </c>
      <c r="K358">
        <v>0</v>
      </c>
      <c r="L358">
        <v>1</v>
      </c>
      <c r="M358">
        <v>32765</v>
      </c>
      <c r="N358">
        <v>6000</v>
      </c>
      <c r="O358" t="s">
        <v>68</v>
      </c>
      <c r="P358">
        <v>1</v>
      </c>
      <c r="Q358">
        <v>0</v>
      </c>
      <c r="R358">
        <v>0</v>
      </c>
      <c r="S358">
        <v>0</v>
      </c>
    </row>
    <row r="359" spans="1:19" x14ac:dyDescent="0.25">
      <c r="A359">
        <v>739932</v>
      </c>
      <c r="B359" t="s">
        <v>18</v>
      </c>
      <c r="C359" t="s">
        <v>64</v>
      </c>
      <c r="D359" t="s">
        <v>16</v>
      </c>
      <c r="E359" t="s">
        <v>65</v>
      </c>
      <c r="F359" t="s">
        <v>66</v>
      </c>
      <c r="G359" t="s">
        <v>71</v>
      </c>
      <c r="H359">
        <v>0.42898320286895097</v>
      </c>
      <c r="I359">
        <v>0</v>
      </c>
      <c r="J359" t="s">
        <v>19</v>
      </c>
      <c r="K359">
        <v>1</v>
      </c>
      <c r="L359">
        <v>1</v>
      </c>
      <c r="M359">
        <v>32765</v>
      </c>
      <c r="N359">
        <v>12000</v>
      </c>
      <c r="O359" t="s">
        <v>68</v>
      </c>
      <c r="P359">
        <v>0</v>
      </c>
      <c r="Q359">
        <v>0</v>
      </c>
      <c r="R359">
        <v>0</v>
      </c>
      <c r="S359">
        <v>1</v>
      </c>
    </row>
    <row r="360" spans="1:19" x14ac:dyDescent="0.25">
      <c r="A360">
        <v>103308</v>
      </c>
      <c r="B360" t="s">
        <v>15</v>
      </c>
      <c r="C360" t="s">
        <v>64</v>
      </c>
      <c r="D360" t="s">
        <v>16</v>
      </c>
      <c r="E360" t="s">
        <v>76</v>
      </c>
      <c r="F360" t="s">
        <v>73</v>
      </c>
      <c r="G360" t="s">
        <v>67</v>
      </c>
      <c r="H360">
        <v>0.64032369337486805</v>
      </c>
      <c r="I360">
        <v>1</v>
      </c>
      <c r="J360" t="s">
        <v>17</v>
      </c>
      <c r="K360">
        <v>1</v>
      </c>
      <c r="L360">
        <v>1</v>
      </c>
      <c r="M360">
        <v>32765</v>
      </c>
      <c r="N360">
        <v>9000</v>
      </c>
      <c r="O360" t="s">
        <v>68</v>
      </c>
      <c r="P360">
        <v>5</v>
      </c>
      <c r="Q360">
        <v>0</v>
      </c>
      <c r="R360">
        <v>4</v>
      </c>
      <c r="S360">
        <v>0</v>
      </c>
    </row>
    <row r="361" spans="1:19" x14ac:dyDescent="0.25">
      <c r="A361">
        <v>123892</v>
      </c>
      <c r="B361" t="s">
        <v>15</v>
      </c>
      <c r="C361" t="s">
        <v>69</v>
      </c>
      <c r="D361" t="s">
        <v>16</v>
      </c>
      <c r="E361" t="s">
        <v>76</v>
      </c>
      <c r="F361" t="s">
        <v>66</v>
      </c>
      <c r="G361" t="s">
        <v>72</v>
      </c>
      <c r="H361">
        <v>0.49728785289549399</v>
      </c>
      <c r="I361">
        <v>1</v>
      </c>
      <c r="J361" t="s">
        <v>19</v>
      </c>
      <c r="K361">
        <v>0</v>
      </c>
      <c r="L361">
        <v>1</v>
      </c>
      <c r="M361">
        <v>10238</v>
      </c>
      <c r="O361" t="s">
        <v>68</v>
      </c>
      <c r="P361">
        <v>2</v>
      </c>
      <c r="Q361">
        <v>0</v>
      </c>
      <c r="R361">
        <v>4</v>
      </c>
      <c r="S361">
        <v>0</v>
      </c>
    </row>
    <row r="362" spans="1:19" x14ac:dyDescent="0.25">
      <c r="A362">
        <v>824793</v>
      </c>
      <c r="B362" t="s">
        <v>20</v>
      </c>
      <c r="C362" t="s">
        <v>69</v>
      </c>
      <c r="D362" t="s">
        <v>16</v>
      </c>
      <c r="E362" t="s">
        <v>74</v>
      </c>
      <c r="F362" t="s">
        <v>70</v>
      </c>
      <c r="G362" t="s">
        <v>72</v>
      </c>
      <c r="H362">
        <v>0.44664734495790098</v>
      </c>
      <c r="I362">
        <v>1</v>
      </c>
      <c r="J362" t="s">
        <v>19</v>
      </c>
      <c r="K362">
        <v>0</v>
      </c>
      <c r="L362">
        <v>1</v>
      </c>
      <c r="M362">
        <v>32765</v>
      </c>
      <c r="N362">
        <v>10000</v>
      </c>
      <c r="O362" t="s">
        <v>68</v>
      </c>
      <c r="P362">
        <v>5</v>
      </c>
      <c r="Q362">
        <v>0</v>
      </c>
      <c r="R362">
        <v>1</v>
      </c>
      <c r="S362">
        <v>0</v>
      </c>
    </row>
    <row r="363" spans="1:19" x14ac:dyDescent="0.25">
      <c r="A363">
        <v>487034</v>
      </c>
      <c r="B363" t="s">
        <v>20</v>
      </c>
      <c r="C363" t="s">
        <v>69</v>
      </c>
      <c r="D363" t="s">
        <v>16</v>
      </c>
      <c r="E363" t="s">
        <v>74</v>
      </c>
      <c r="F363" t="s">
        <v>66</v>
      </c>
      <c r="G363" t="s">
        <v>77</v>
      </c>
      <c r="H363">
        <v>0.27106421456877799</v>
      </c>
      <c r="I363">
        <v>1</v>
      </c>
      <c r="J363" t="s">
        <v>17</v>
      </c>
      <c r="K363">
        <v>0</v>
      </c>
      <c r="L363">
        <v>0</v>
      </c>
      <c r="M363">
        <v>10238</v>
      </c>
      <c r="N363">
        <v>14000</v>
      </c>
      <c r="O363" t="s">
        <v>68</v>
      </c>
      <c r="P363">
        <v>0</v>
      </c>
      <c r="Q363">
        <v>0</v>
      </c>
      <c r="R363">
        <v>4</v>
      </c>
      <c r="S363">
        <v>0</v>
      </c>
    </row>
    <row r="364" spans="1:19" x14ac:dyDescent="0.25">
      <c r="A364">
        <v>253078</v>
      </c>
      <c r="B364" t="s">
        <v>20</v>
      </c>
      <c r="C364" t="s">
        <v>64</v>
      </c>
      <c r="D364" t="s">
        <v>16</v>
      </c>
      <c r="E364" t="s">
        <v>74</v>
      </c>
      <c r="F364" t="s">
        <v>66</v>
      </c>
      <c r="G364" t="s">
        <v>77</v>
      </c>
      <c r="H364">
        <v>0.56557809169358497</v>
      </c>
      <c r="I364">
        <v>1</v>
      </c>
      <c r="J364" t="s">
        <v>19</v>
      </c>
      <c r="K364">
        <v>1</v>
      </c>
      <c r="L364">
        <v>0</v>
      </c>
      <c r="M364">
        <v>10238</v>
      </c>
      <c r="N364">
        <v>12000</v>
      </c>
      <c r="O364" t="s">
        <v>78</v>
      </c>
      <c r="P364">
        <v>0</v>
      </c>
      <c r="Q364">
        <v>0</v>
      </c>
      <c r="R364">
        <v>0</v>
      </c>
      <c r="S364">
        <v>0</v>
      </c>
    </row>
    <row r="365" spans="1:19" x14ac:dyDescent="0.25">
      <c r="A365">
        <v>587387</v>
      </c>
      <c r="B365" t="s">
        <v>20</v>
      </c>
      <c r="C365" t="s">
        <v>69</v>
      </c>
      <c r="D365" t="s">
        <v>16</v>
      </c>
      <c r="E365" t="s">
        <v>74</v>
      </c>
      <c r="F365" t="s">
        <v>66</v>
      </c>
      <c r="G365" t="s">
        <v>72</v>
      </c>
      <c r="H365">
        <v>0.38126230688570201</v>
      </c>
      <c r="I365">
        <v>1</v>
      </c>
      <c r="J365" t="s">
        <v>17</v>
      </c>
      <c r="K365">
        <v>1</v>
      </c>
      <c r="L365">
        <v>1</v>
      </c>
      <c r="M365">
        <v>10238</v>
      </c>
      <c r="N365">
        <v>9000</v>
      </c>
      <c r="O365" t="s">
        <v>68</v>
      </c>
      <c r="P365">
        <v>3</v>
      </c>
      <c r="Q365">
        <v>0</v>
      </c>
      <c r="R365">
        <v>2</v>
      </c>
      <c r="S365">
        <v>0</v>
      </c>
    </row>
    <row r="366" spans="1:19" x14ac:dyDescent="0.25">
      <c r="A366">
        <v>334556</v>
      </c>
      <c r="B366" t="s">
        <v>20</v>
      </c>
      <c r="C366" t="s">
        <v>69</v>
      </c>
      <c r="D366" t="s">
        <v>16</v>
      </c>
      <c r="E366" t="s">
        <v>65</v>
      </c>
      <c r="F366" t="s">
        <v>73</v>
      </c>
      <c r="G366" t="s">
        <v>67</v>
      </c>
      <c r="H366">
        <v>0.63912815755037999</v>
      </c>
      <c r="I366">
        <v>1</v>
      </c>
      <c r="J366" t="s">
        <v>17</v>
      </c>
      <c r="K366">
        <v>0</v>
      </c>
      <c r="L366">
        <v>1</v>
      </c>
      <c r="M366">
        <v>10238</v>
      </c>
      <c r="N366">
        <v>10000</v>
      </c>
      <c r="O366" t="s">
        <v>68</v>
      </c>
      <c r="P366">
        <v>0</v>
      </c>
      <c r="Q366">
        <v>0</v>
      </c>
      <c r="R366">
        <v>0</v>
      </c>
      <c r="S366">
        <v>0</v>
      </c>
    </row>
    <row r="367" spans="1:19" x14ac:dyDescent="0.25">
      <c r="A367">
        <v>403057</v>
      </c>
      <c r="B367" t="s">
        <v>15</v>
      </c>
      <c r="C367" t="s">
        <v>64</v>
      </c>
      <c r="D367" t="s">
        <v>16</v>
      </c>
      <c r="E367" t="s">
        <v>65</v>
      </c>
      <c r="F367" t="s">
        <v>66</v>
      </c>
      <c r="G367" t="s">
        <v>77</v>
      </c>
      <c r="I367">
        <v>1</v>
      </c>
      <c r="J367" t="s">
        <v>19</v>
      </c>
      <c r="K367">
        <v>1</v>
      </c>
      <c r="L367">
        <v>1</v>
      </c>
      <c r="M367">
        <v>10238</v>
      </c>
      <c r="N367">
        <v>13000</v>
      </c>
      <c r="O367" t="s">
        <v>68</v>
      </c>
      <c r="P367">
        <v>0</v>
      </c>
      <c r="Q367">
        <v>0</v>
      </c>
      <c r="R367">
        <v>0</v>
      </c>
      <c r="S367">
        <v>0</v>
      </c>
    </row>
    <row r="368" spans="1:19" x14ac:dyDescent="0.25">
      <c r="A368">
        <v>732295</v>
      </c>
      <c r="B368" t="s">
        <v>21</v>
      </c>
      <c r="C368" t="s">
        <v>64</v>
      </c>
      <c r="D368" t="s">
        <v>16</v>
      </c>
      <c r="E368" t="s">
        <v>75</v>
      </c>
      <c r="F368" t="s">
        <v>73</v>
      </c>
      <c r="G368" t="s">
        <v>67</v>
      </c>
      <c r="H368">
        <v>0.68620278575362603</v>
      </c>
      <c r="I368">
        <v>1</v>
      </c>
      <c r="J368" t="s">
        <v>19</v>
      </c>
      <c r="K368">
        <v>0</v>
      </c>
      <c r="L368">
        <v>0</v>
      </c>
      <c r="M368">
        <v>10238</v>
      </c>
      <c r="N368">
        <v>14000</v>
      </c>
      <c r="O368" t="s">
        <v>68</v>
      </c>
      <c r="P368">
        <v>0</v>
      </c>
      <c r="Q368">
        <v>0</v>
      </c>
      <c r="R368">
        <v>3</v>
      </c>
      <c r="S368">
        <v>0</v>
      </c>
    </row>
    <row r="369" spans="1:19" x14ac:dyDescent="0.25">
      <c r="A369">
        <v>933941</v>
      </c>
      <c r="B369" t="s">
        <v>20</v>
      </c>
      <c r="C369" t="s">
        <v>69</v>
      </c>
      <c r="D369" t="s">
        <v>16</v>
      </c>
      <c r="E369" t="s">
        <v>74</v>
      </c>
      <c r="F369" t="s">
        <v>66</v>
      </c>
      <c r="G369" t="s">
        <v>71</v>
      </c>
      <c r="H369">
        <v>0.42598306759319299</v>
      </c>
      <c r="I369">
        <v>0</v>
      </c>
      <c r="J369" t="s">
        <v>19</v>
      </c>
      <c r="K369">
        <v>0</v>
      </c>
      <c r="L369">
        <v>1</v>
      </c>
      <c r="M369">
        <v>10238</v>
      </c>
      <c r="N369">
        <v>14000</v>
      </c>
      <c r="O369" t="s">
        <v>68</v>
      </c>
      <c r="P369">
        <v>0</v>
      </c>
      <c r="Q369">
        <v>0</v>
      </c>
      <c r="R369">
        <v>1</v>
      </c>
      <c r="S369">
        <v>0</v>
      </c>
    </row>
    <row r="370" spans="1:19" x14ac:dyDescent="0.25">
      <c r="A370">
        <v>520007</v>
      </c>
      <c r="B370" t="s">
        <v>18</v>
      </c>
      <c r="C370" t="s">
        <v>69</v>
      </c>
      <c r="D370" t="s">
        <v>16</v>
      </c>
      <c r="E370" t="s">
        <v>65</v>
      </c>
      <c r="F370" t="s">
        <v>66</v>
      </c>
      <c r="G370" t="s">
        <v>71</v>
      </c>
      <c r="I370">
        <v>0</v>
      </c>
      <c r="J370" t="s">
        <v>19</v>
      </c>
      <c r="K370">
        <v>0</v>
      </c>
      <c r="L370">
        <v>1</v>
      </c>
      <c r="M370">
        <v>10238</v>
      </c>
      <c r="O370" t="s">
        <v>68</v>
      </c>
      <c r="P370">
        <v>0</v>
      </c>
      <c r="Q370">
        <v>0</v>
      </c>
      <c r="R370">
        <v>0</v>
      </c>
      <c r="S370">
        <v>1</v>
      </c>
    </row>
    <row r="371" spans="1:19" x14ac:dyDescent="0.25">
      <c r="A371">
        <v>871263</v>
      </c>
      <c r="B371" t="s">
        <v>15</v>
      </c>
      <c r="C371" t="s">
        <v>64</v>
      </c>
      <c r="D371" t="s">
        <v>16</v>
      </c>
      <c r="E371" t="s">
        <v>74</v>
      </c>
      <c r="F371" t="s">
        <v>73</v>
      </c>
      <c r="G371" t="s">
        <v>67</v>
      </c>
      <c r="H371">
        <v>0.58380613629176403</v>
      </c>
      <c r="I371">
        <v>1</v>
      </c>
      <c r="J371" t="s">
        <v>17</v>
      </c>
      <c r="K371">
        <v>1</v>
      </c>
      <c r="L371">
        <v>1</v>
      </c>
      <c r="M371">
        <v>10238</v>
      </c>
      <c r="N371">
        <v>11000</v>
      </c>
      <c r="O371" t="s">
        <v>68</v>
      </c>
      <c r="P371">
        <v>0</v>
      </c>
      <c r="Q371">
        <v>0</v>
      </c>
      <c r="R371">
        <v>0</v>
      </c>
      <c r="S371">
        <v>0</v>
      </c>
    </row>
    <row r="372" spans="1:19" x14ac:dyDescent="0.25">
      <c r="A372">
        <v>864717</v>
      </c>
      <c r="B372" t="s">
        <v>15</v>
      </c>
      <c r="C372" t="s">
        <v>69</v>
      </c>
      <c r="D372" t="s">
        <v>16</v>
      </c>
      <c r="E372" t="s">
        <v>76</v>
      </c>
      <c r="F372" t="s">
        <v>66</v>
      </c>
      <c r="G372" t="s">
        <v>67</v>
      </c>
      <c r="H372">
        <v>0.58731659275621695</v>
      </c>
      <c r="I372">
        <v>1</v>
      </c>
      <c r="J372" t="s">
        <v>17</v>
      </c>
      <c r="K372">
        <v>0</v>
      </c>
      <c r="L372">
        <v>1</v>
      </c>
      <c r="M372">
        <v>92101</v>
      </c>
      <c r="N372">
        <v>11000</v>
      </c>
      <c r="O372" t="s">
        <v>68</v>
      </c>
      <c r="P372">
        <v>3</v>
      </c>
      <c r="Q372">
        <v>1</v>
      </c>
      <c r="R372">
        <v>7</v>
      </c>
      <c r="S372">
        <v>0</v>
      </c>
    </row>
    <row r="373" spans="1:19" x14ac:dyDescent="0.25">
      <c r="A373">
        <v>565346</v>
      </c>
      <c r="B373" t="s">
        <v>18</v>
      </c>
      <c r="C373" t="s">
        <v>64</v>
      </c>
      <c r="D373" t="s">
        <v>16</v>
      </c>
      <c r="E373" t="s">
        <v>65</v>
      </c>
      <c r="F373" t="s">
        <v>66</v>
      </c>
      <c r="G373" t="s">
        <v>72</v>
      </c>
      <c r="H373">
        <v>0.56684389189665196</v>
      </c>
      <c r="I373">
        <v>1</v>
      </c>
      <c r="J373" t="s">
        <v>19</v>
      </c>
      <c r="K373">
        <v>0</v>
      </c>
      <c r="L373">
        <v>0</v>
      </c>
      <c r="M373">
        <v>32765</v>
      </c>
      <c r="N373">
        <v>16000</v>
      </c>
      <c r="O373" t="s">
        <v>68</v>
      </c>
      <c r="P373">
        <v>0</v>
      </c>
      <c r="Q373">
        <v>0</v>
      </c>
      <c r="R373">
        <v>0</v>
      </c>
      <c r="S373">
        <v>1</v>
      </c>
    </row>
    <row r="374" spans="1:19" x14ac:dyDescent="0.25">
      <c r="A374">
        <v>718626</v>
      </c>
      <c r="B374" t="s">
        <v>20</v>
      </c>
      <c r="C374" t="s">
        <v>69</v>
      </c>
      <c r="D374" t="s">
        <v>16</v>
      </c>
      <c r="E374" t="s">
        <v>74</v>
      </c>
      <c r="F374" t="s">
        <v>73</v>
      </c>
      <c r="G374" t="s">
        <v>67</v>
      </c>
      <c r="H374">
        <v>0.62376559564184397</v>
      </c>
      <c r="I374">
        <v>0</v>
      </c>
      <c r="J374" t="s">
        <v>17</v>
      </c>
      <c r="K374">
        <v>0</v>
      </c>
      <c r="L374">
        <v>1</v>
      </c>
      <c r="M374">
        <v>10238</v>
      </c>
      <c r="N374">
        <v>12000</v>
      </c>
      <c r="O374" t="s">
        <v>68</v>
      </c>
      <c r="P374">
        <v>0</v>
      </c>
      <c r="Q374">
        <v>0</v>
      </c>
      <c r="R374">
        <v>1</v>
      </c>
      <c r="S374">
        <v>0</v>
      </c>
    </row>
    <row r="375" spans="1:19" x14ac:dyDescent="0.25">
      <c r="A375">
        <v>921816</v>
      </c>
      <c r="B375" t="s">
        <v>21</v>
      </c>
      <c r="C375" t="s">
        <v>64</v>
      </c>
      <c r="D375" t="s">
        <v>16</v>
      </c>
      <c r="E375" t="s">
        <v>75</v>
      </c>
      <c r="F375" t="s">
        <v>66</v>
      </c>
      <c r="G375" t="s">
        <v>67</v>
      </c>
      <c r="H375">
        <v>0.83366842116113904</v>
      </c>
      <c r="I375">
        <v>1</v>
      </c>
      <c r="J375" t="s">
        <v>17</v>
      </c>
      <c r="K375">
        <v>1</v>
      </c>
      <c r="L375">
        <v>1</v>
      </c>
      <c r="M375">
        <v>10238</v>
      </c>
      <c r="N375">
        <v>13000</v>
      </c>
      <c r="O375" t="s">
        <v>68</v>
      </c>
      <c r="P375">
        <v>2</v>
      </c>
      <c r="Q375">
        <v>0</v>
      </c>
      <c r="R375">
        <v>0</v>
      </c>
      <c r="S375">
        <v>0</v>
      </c>
    </row>
    <row r="376" spans="1:19" x14ac:dyDescent="0.25">
      <c r="A376">
        <v>431031</v>
      </c>
      <c r="B376" t="s">
        <v>20</v>
      </c>
      <c r="C376" t="s">
        <v>69</v>
      </c>
      <c r="D376" t="s">
        <v>16</v>
      </c>
      <c r="E376" t="s">
        <v>65</v>
      </c>
      <c r="F376" t="s">
        <v>70</v>
      </c>
      <c r="G376" t="s">
        <v>72</v>
      </c>
      <c r="H376">
        <v>0.48425583449360199</v>
      </c>
      <c r="I376">
        <v>0</v>
      </c>
      <c r="J376" t="s">
        <v>19</v>
      </c>
      <c r="K376">
        <v>1</v>
      </c>
      <c r="L376">
        <v>0</v>
      </c>
      <c r="M376">
        <v>10238</v>
      </c>
      <c r="N376">
        <v>13000</v>
      </c>
      <c r="O376" t="s">
        <v>68</v>
      </c>
      <c r="P376">
        <v>0</v>
      </c>
      <c r="Q376">
        <v>0</v>
      </c>
      <c r="R376">
        <v>0</v>
      </c>
      <c r="S376">
        <v>1</v>
      </c>
    </row>
    <row r="377" spans="1:19" x14ac:dyDescent="0.25">
      <c r="A377">
        <v>200636</v>
      </c>
      <c r="B377" t="s">
        <v>20</v>
      </c>
      <c r="C377" t="s">
        <v>69</v>
      </c>
      <c r="D377" t="s">
        <v>16</v>
      </c>
      <c r="E377" t="s">
        <v>74</v>
      </c>
      <c r="F377" t="s">
        <v>66</v>
      </c>
      <c r="G377" t="s">
        <v>77</v>
      </c>
      <c r="H377">
        <v>0.66180550099195501</v>
      </c>
      <c r="I377">
        <v>1</v>
      </c>
      <c r="J377" t="s">
        <v>19</v>
      </c>
      <c r="K377">
        <v>0</v>
      </c>
      <c r="L377">
        <v>1</v>
      </c>
      <c r="M377">
        <v>10238</v>
      </c>
      <c r="N377">
        <v>14000</v>
      </c>
      <c r="O377" t="s">
        <v>68</v>
      </c>
      <c r="P377">
        <v>1</v>
      </c>
      <c r="Q377">
        <v>0</v>
      </c>
      <c r="R377">
        <v>0</v>
      </c>
      <c r="S377">
        <v>0</v>
      </c>
    </row>
    <row r="378" spans="1:19" x14ac:dyDescent="0.25">
      <c r="A378">
        <v>70755</v>
      </c>
      <c r="B378" t="s">
        <v>18</v>
      </c>
      <c r="C378" t="s">
        <v>64</v>
      </c>
      <c r="D378" t="s">
        <v>16</v>
      </c>
      <c r="E378" t="s">
        <v>65</v>
      </c>
      <c r="F378" t="s">
        <v>66</v>
      </c>
      <c r="G378" t="s">
        <v>71</v>
      </c>
      <c r="H378">
        <v>0.35981774751442003</v>
      </c>
      <c r="I378">
        <v>0</v>
      </c>
      <c r="J378" t="s">
        <v>19</v>
      </c>
      <c r="K378">
        <v>1</v>
      </c>
      <c r="L378">
        <v>0</v>
      </c>
      <c r="M378">
        <v>10238</v>
      </c>
      <c r="O378" t="s">
        <v>68</v>
      </c>
      <c r="P378">
        <v>0</v>
      </c>
      <c r="Q378">
        <v>0</v>
      </c>
      <c r="R378">
        <v>0</v>
      </c>
      <c r="S378">
        <v>1</v>
      </c>
    </row>
    <row r="379" spans="1:19" x14ac:dyDescent="0.25">
      <c r="A379">
        <v>22475</v>
      </c>
      <c r="B379" t="s">
        <v>21</v>
      </c>
      <c r="C379" t="s">
        <v>64</v>
      </c>
      <c r="D379" t="s">
        <v>16</v>
      </c>
      <c r="E379" t="s">
        <v>65</v>
      </c>
      <c r="F379" t="s">
        <v>66</v>
      </c>
      <c r="G379" t="s">
        <v>77</v>
      </c>
      <c r="H379">
        <v>0.59056743462052697</v>
      </c>
      <c r="I379">
        <v>1</v>
      </c>
      <c r="J379" t="s">
        <v>19</v>
      </c>
      <c r="K379">
        <v>1</v>
      </c>
      <c r="L379">
        <v>0</v>
      </c>
      <c r="M379">
        <v>10238</v>
      </c>
      <c r="N379">
        <v>11000</v>
      </c>
      <c r="O379" t="s">
        <v>68</v>
      </c>
      <c r="P379">
        <v>0</v>
      </c>
      <c r="Q379">
        <v>0</v>
      </c>
      <c r="R379">
        <v>0</v>
      </c>
      <c r="S379">
        <v>0</v>
      </c>
    </row>
    <row r="380" spans="1:19" x14ac:dyDescent="0.25">
      <c r="A380">
        <v>254814</v>
      </c>
      <c r="B380" t="s">
        <v>20</v>
      </c>
      <c r="C380" t="s">
        <v>69</v>
      </c>
      <c r="D380" t="s">
        <v>16</v>
      </c>
      <c r="E380" t="s">
        <v>74</v>
      </c>
      <c r="F380" t="s">
        <v>66</v>
      </c>
      <c r="G380" t="s">
        <v>72</v>
      </c>
      <c r="H380">
        <v>0.43787863010399303</v>
      </c>
      <c r="I380">
        <v>1</v>
      </c>
      <c r="J380" t="s">
        <v>17</v>
      </c>
      <c r="K380">
        <v>0</v>
      </c>
      <c r="L380">
        <v>1</v>
      </c>
      <c r="M380">
        <v>32765</v>
      </c>
      <c r="N380">
        <v>11000</v>
      </c>
      <c r="O380" t="s">
        <v>68</v>
      </c>
      <c r="P380">
        <v>3</v>
      </c>
      <c r="Q380">
        <v>0</v>
      </c>
      <c r="R380">
        <v>0</v>
      </c>
      <c r="S380">
        <v>0</v>
      </c>
    </row>
    <row r="381" spans="1:19" x14ac:dyDescent="0.25">
      <c r="A381">
        <v>799392</v>
      </c>
      <c r="B381" t="s">
        <v>18</v>
      </c>
      <c r="C381" t="s">
        <v>64</v>
      </c>
      <c r="D381" t="s">
        <v>16</v>
      </c>
      <c r="E381" t="s">
        <v>65</v>
      </c>
      <c r="F381" t="s">
        <v>73</v>
      </c>
      <c r="G381" t="s">
        <v>72</v>
      </c>
      <c r="H381">
        <v>0.40101823485326599</v>
      </c>
      <c r="I381">
        <v>1</v>
      </c>
      <c r="J381" t="s">
        <v>17</v>
      </c>
      <c r="K381">
        <v>0</v>
      </c>
      <c r="L381">
        <v>1</v>
      </c>
      <c r="M381">
        <v>32765</v>
      </c>
      <c r="N381">
        <v>11000</v>
      </c>
      <c r="O381" t="s">
        <v>68</v>
      </c>
      <c r="P381">
        <v>0</v>
      </c>
      <c r="Q381">
        <v>0</v>
      </c>
      <c r="R381">
        <v>0</v>
      </c>
      <c r="S381">
        <v>0</v>
      </c>
    </row>
    <row r="382" spans="1:19" x14ac:dyDescent="0.25">
      <c r="A382">
        <v>429212</v>
      </c>
      <c r="B382" t="s">
        <v>18</v>
      </c>
      <c r="C382" t="s">
        <v>64</v>
      </c>
      <c r="D382" t="s">
        <v>16</v>
      </c>
      <c r="E382" t="s">
        <v>65</v>
      </c>
      <c r="F382" t="s">
        <v>66</v>
      </c>
      <c r="G382" t="s">
        <v>72</v>
      </c>
      <c r="I382">
        <v>1</v>
      </c>
      <c r="J382" t="s">
        <v>19</v>
      </c>
      <c r="K382">
        <v>0</v>
      </c>
      <c r="L382">
        <v>0</v>
      </c>
      <c r="M382">
        <v>10238</v>
      </c>
      <c r="N382">
        <v>13000</v>
      </c>
      <c r="O382" t="s">
        <v>68</v>
      </c>
      <c r="P382">
        <v>0</v>
      </c>
      <c r="Q382">
        <v>0</v>
      </c>
      <c r="R382">
        <v>0</v>
      </c>
      <c r="S382">
        <v>1</v>
      </c>
    </row>
    <row r="383" spans="1:19" x14ac:dyDescent="0.25">
      <c r="A383">
        <v>408048</v>
      </c>
      <c r="B383" t="s">
        <v>21</v>
      </c>
      <c r="C383" t="s">
        <v>64</v>
      </c>
      <c r="D383" t="s">
        <v>22</v>
      </c>
      <c r="E383" t="s">
        <v>65</v>
      </c>
      <c r="F383" t="s">
        <v>66</v>
      </c>
      <c r="G383" t="s">
        <v>67</v>
      </c>
      <c r="H383">
        <v>0.53600019275137201</v>
      </c>
      <c r="I383">
        <v>1</v>
      </c>
      <c r="J383" t="s">
        <v>19</v>
      </c>
      <c r="K383">
        <v>1</v>
      </c>
      <c r="L383">
        <v>1</v>
      </c>
      <c r="M383">
        <v>10238</v>
      </c>
      <c r="N383">
        <v>12000</v>
      </c>
      <c r="O383" t="s">
        <v>68</v>
      </c>
      <c r="P383">
        <v>0</v>
      </c>
      <c r="Q383">
        <v>0</v>
      </c>
      <c r="R383">
        <v>0</v>
      </c>
      <c r="S383">
        <v>0</v>
      </c>
    </row>
    <row r="384" spans="1:19" x14ac:dyDescent="0.25">
      <c r="A384">
        <v>312015</v>
      </c>
      <c r="B384" t="s">
        <v>21</v>
      </c>
      <c r="C384" t="s">
        <v>64</v>
      </c>
      <c r="D384" t="s">
        <v>16</v>
      </c>
      <c r="E384" t="s">
        <v>75</v>
      </c>
      <c r="F384" t="s">
        <v>73</v>
      </c>
      <c r="G384" t="s">
        <v>67</v>
      </c>
      <c r="H384">
        <v>0.87482999105058901</v>
      </c>
      <c r="I384">
        <v>1</v>
      </c>
      <c r="J384" t="s">
        <v>17</v>
      </c>
      <c r="K384">
        <v>0</v>
      </c>
      <c r="L384">
        <v>0</v>
      </c>
      <c r="M384">
        <v>10238</v>
      </c>
      <c r="N384">
        <v>15000</v>
      </c>
      <c r="O384" t="s">
        <v>68</v>
      </c>
      <c r="P384">
        <v>0</v>
      </c>
      <c r="Q384">
        <v>0</v>
      </c>
      <c r="R384">
        <v>1</v>
      </c>
      <c r="S384">
        <v>0</v>
      </c>
    </row>
    <row r="385" spans="1:19" x14ac:dyDescent="0.25">
      <c r="A385">
        <v>280243</v>
      </c>
      <c r="B385" t="s">
        <v>21</v>
      </c>
      <c r="C385" t="s">
        <v>64</v>
      </c>
      <c r="D385" t="s">
        <v>16</v>
      </c>
      <c r="E385" t="s">
        <v>75</v>
      </c>
      <c r="F385" t="s">
        <v>66</v>
      </c>
      <c r="G385" t="s">
        <v>67</v>
      </c>
      <c r="H385">
        <v>0.60685012282662398</v>
      </c>
      <c r="I385">
        <v>1</v>
      </c>
      <c r="J385" t="s">
        <v>17</v>
      </c>
      <c r="K385">
        <v>1</v>
      </c>
      <c r="L385">
        <v>0</v>
      </c>
      <c r="M385">
        <v>10238</v>
      </c>
      <c r="N385">
        <v>12000</v>
      </c>
      <c r="O385" t="s">
        <v>68</v>
      </c>
      <c r="P385">
        <v>0</v>
      </c>
      <c r="Q385">
        <v>0</v>
      </c>
      <c r="R385">
        <v>1</v>
      </c>
      <c r="S385">
        <v>0</v>
      </c>
    </row>
    <row r="386" spans="1:19" x14ac:dyDescent="0.25">
      <c r="A386">
        <v>161784</v>
      </c>
      <c r="B386" t="s">
        <v>20</v>
      </c>
      <c r="C386" t="s">
        <v>64</v>
      </c>
      <c r="D386" t="s">
        <v>16</v>
      </c>
      <c r="E386" t="s">
        <v>65</v>
      </c>
      <c r="F386" t="s">
        <v>70</v>
      </c>
      <c r="G386" t="s">
        <v>71</v>
      </c>
      <c r="H386">
        <v>0.207649722194478</v>
      </c>
      <c r="I386">
        <v>0</v>
      </c>
      <c r="J386" t="s">
        <v>19</v>
      </c>
      <c r="K386">
        <v>1</v>
      </c>
      <c r="L386">
        <v>1</v>
      </c>
      <c r="M386">
        <v>10238</v>
      </c>
      <c r="N386">
        <v>11000</v>
      </c>
      <c r="O386" t="s">
        <v>68</v>
      </c>
      <c r="P386">
        <v>0</v>
      </c>
      <c r="Q386">
        <v>0</v>
      </c>
      <c r="R386">
        <v>0</v>
      </c>
      <c r="S386">
        <v>1</v>
      </c>
    </row>
    <row r="387" spans="1:19" x14ac:dyDescent="0.25">
      <c r="A387">
        <v>979772</v>
      </c>
      <c r="B387" t="s">
        <v>15</v>
      </c>
      <c r="C387" t="s">
        <v>64</v>
      </c>
      <c r="D387" t="s">
        <v>16</v>
      </c>
      <c r="E387" t="s">
        <v>76</v>
      </c>
      <c r="F387" t="s">
        <v>73</v>
      </c>
      <c r="G387" t="s">
        <v>67</v>
      </c>
      <c r="H387">
        <v>0.60192965366232898</v>
      </c>
      <c r="I387">
        <v>1</v>
      </c>
      <c r="J387" t="s">
        <v>17</v>
      </c>
      <c r="K387">
        <v>1</v>
      </c>
      <c r="L387">
        <v>1</v>
      </c>
      <c r="M387">
        <v>32765</v>
      </c>
      <c r="N387">
        <v>6000</v>
      </c>
      <c r="O387" t="s">
        <v>68</v>
      </c>
      <c r="P387">
        <v>6</v>
      </c>
      <c r="Q387">
        <v>1</v>
      </c>
      <c r="R387">
        <v>1</v>
      </c>
      <c r="S387">
        <v>0</v>
      </c>
    </row>
    <row r="388" spans="1:19" x14ac:dyDescent="0.25">
      <c r="A388">
        <v>173922</v>
      </c>
      <c r="B388" t="s">
        <v>21</v>
      </c>
      <c r="C388" t="s">
        <v>69</v>
      </c>
      <c r="D388" t="s">
        <v>22</v>
      </c>
      <c r="E388" t="s">
        <v>65</v>
      </c>
      <c r="F388" t="s">
        <v>73</v>
      </c>
      <c r="G388" t="s">
        <v>67</v>
      </c>
      <c r="I388">
        <v>1</v>
      </c>
      <c r="J388" t="s">
        <v>19</v>
      </c>
      <c r="K388">
        <v>1</v>
      </c>
      <c r="L388">
        <v>1</v>
      </c>
      <c r="M388">
        <v>10238</v>
      </c>
      <c r="N388">
        <v>10000</v>
      </c>
      <c r="O388" t="s">
        <v>68</v>
      </c>
      <c r="P388">
        <v>0</v>
      </c>
      <c r="Q388">
        <v>0</v>
      </c>
      <c r="R388">
        <v>0</v>
      </c>
      <c r="S388">
        <v>0</v>
      </c>
    </row>
    <row r="389" spans="1:19" x14ac:dyDescent="0.25">
      <c r="A389">
        <v>297613</v>
      </c>
      <c r="B389" t="s">
        <v>21</v>
      </c>
      <c r="C389" t="s">
        <v>64</v>
      </c>
      <c r="D389" t="s">
        <v>16</v>
      </c>
      <c r="E389" t="s">
        <v>65</v>
      </c>
      <c r="F389" t="s">
        <v>73</v>
      </c>
      <c r="G389" t="s">
        <v>67</v>
      </c>
      <c r="H389">
        <v>0.66001958271928096</v>
      </c>
      <c r="I389">
        <v>1</v>
      </c>
      <c r="J389" t="s">
        <v>17</v>
      </c>
      <c r="K389">
        <v>0</v>
      </c>
      <c r="L389">
        <v>1</v>
      </c>
      <c r="M389">
        <v>10238</v>
      </c>
      <c r="N389">
        <v>12000</v>
      </c>
      <c r="O389" t="s">
        <v>68</v>
      </c>
      <c r="P389">
        <v>0</v>
      </c>
      <c r="Q389">
        <v>0</v>
      </c>
      <c r="R389">
        <v>0</v>
      </c>
      <c r="S389">
        <v>0</v>
      </c>
    </row>
    <row r="390" spans="1:19" x14ac:dyDescent="0.25">
      <c r="A390">
        <v>178142</v>
      </c>
      <c r="B390" t="s">
        <v>20</v>
      </c>
      <c r="C390" t="s">
        <v>69</v>
      </c>
      <c r="D390" t="s">
        <v>16</v>
      </c>
      <c r="E390" t="s">
        <v>74</v>
      </c>
      <c r="F390" t="s">
        <v>73</v>
      </c>
      <c r="G390" t="s">
        <v>67</v>
      </c>
      <c r="H390">
        <v>0.573910054896832</v>
      </c>
      <c r="I390">
        <v>1</v>
      </c>
      <c r="J390" t="s">
        <v>19</v>
      </c>
      <c r="K390">
        <v>1</v>
      </c>
      <c r="L390">
        <v>1</v>
      </c>
      <c r="M390">
        <v>10238</v>
      </c>
      <c r="N390">
        <v>11000</v>
      </c>
      <c r="O390" t="s">
        <v>68</v>
      </c>
      <c r="P390">
        <v>1</v>
      </c>
      <c r="Q390">
        <v>0</v>
      </c>
      <c r="R390">
        <v>4</v>
      </c>
      <c r="S390">
        <v>0</v>
      </c>
    </row>
    <row r="391" spans="1:19" x14ac:dyDescent="0.25">
      <c r="A391">
        <v>622497</v>
      </c>
      <c r="B391" t="s">
        <v>20</v>
      </c>
      <c r="C391" t="s">
        <v>69</v>
      </c>
      <c r="D391" t="s">
        <v>16</v>
      </c>
      <c r="E391" t="s">
        <v>65</v>
      </c>
      <c r="F391" t="s">
        <v>66</v>
      </c>
      <c r="G391" t="s">
        <v>77</v>
      </c>
      <c r="H391">
        <v>0.46115586240284401</v>
      </c>
      <c r="I391">
        <v>1</v>
      </c>
      <c r="J391" t="s">
        <v>17</v>
      </c>
      <c r="K391">
        <v>0</v>
      </c>
      <c r="L391">
        <v>1</v>
      </c>
      <c r="M391">
        <v>10238</v>
      </c>
      <c r="N391">
        <v>12000</v>
      </c>
      <c r="O391" t="s">
        <v>68</v>
      </c>
      <c r="P391">
        <v>0</v>
      </c>
      <c r="Q391">
        <v>0</v>
      </c>
      <c r="R391">
        <v>0</v>
      </c>
      <c r="S391">
        <v>1</v>
      </c>
    </row>
    <row r="392" spans="1:19" x14ac:dyDescent="0.25">
      <c r="A392">
        <v>342957</v>
      </c>
      <c r="B392" t="s">
        <v>21</v>
      </c>
      <c r="C392" t="s">
        <v>64</v>
      </c>
      <c r="D392" t="s">
        <v>22</v>
      </c>
      <c r="E392" t="s">
        <v>65</v>
      </c>
      <c r="F392" t="s">
        <v>73</v>
      </c>
      <c r="G392" t="s">
        <v>67</v>
      </c>
      <c r="H392">
        <v>0.54115435883140095</v>
      </c>
      <c r="I392">
        <v>1</v>
      </c>
      <c r="J392" t="s">
        <v>17</v>
      </c>
      <c r="K392">
        <v>1</v>
      </c>
      <c r="L392">
        <v>1</v>
      </c>
      <c r="M392">
        <v>10238</v>
      </c>
      <c r="N392">
        <v>9000</v>
      </c>
      <c r="O392" t="s">
        <v>68</v>
      </c>
      <c r="P392">
        <v>0</v>
      </c>
      <c r="Q392">
        <v>0</v>
      </c>
      <c r="R392">
        <v>0</v>
      </c>
      <c r="S392">
        <v>0</v>
      </c>
    </row>
    <row r="393" spans="1:19" x14ac:dyDescent="0.25">
      <c r="A393">
        <v>318054</v>
      </c>
      <c r="B393" t="s">
        <v>20</v>
      </c>
      <c r="C393" t="s">
        <v>64</v>
      </c>
      <c r="D393" t="s">
        <v>16</v>
      </c>
      <c r="E393" t="s">
        <v>74</v>
      </c>
      <c r="F393" t="s">
        <v>66</v>
      </c>
      <c r="G393" t="s">
        <v>67</v>
      </c>
      <c r="H393">
        <v>0.74868392990004196</v>
      </c>
      <c r="I393">
        <v>0</v>
      </c>
      <c r="J393" t="s">
        <v>17</v>
      </c>
      <c r="K393">
        <v>0</v>
      </c>
      <c r="L393">
        <v>1</v>
      </c>
      <c r="M393">
        <v>32765</v>
      </c>
      <c r="O393" t="s">
        <v>68</v>
      </c>
      <c r="P393">
        <v>0</v>
      </c>
      <c r="Q393">
        <v>0</v>
      </c>
      <c r="R393">
        <v>0</v>
      </c>
      <c r="S393">
        <v>0</v>
      </c>
    </row>
    <row r="394" spans="1:19" x14ac:dyDescent="0.25">
      <c r="A394">
        <v>178359</v>
      </c>
      <c r="B394" t="s">
        <v>21</v>
      </c>
      <c r="C394" t="s">
        <v>69</v>
      </c>
      <c r="D394" t="s">
        <v>16</v>
      </c>
      <c r="E394" t="s">
        <v>75</v>
      </c>
      <c r="F394" t="s">
        <v>73</v>
      </c>
      <c r="G394" t="s">
        <v>67</v>
      </c>
      <c r="I394">
        <v>0</v>
      </c>
      <c r="J394" t="s">
        <v>19</v>
      </c>
      <c r="K394">
        <v>1</v>
      </c>
      <c r="L394">
        <v>1</v>
      </c>
      <c r="M394">
        <v>10238</v>
      </c>
      <c r="N394">
        <v>11000</v>
      </c>
      <c r="O394" t="s">
        <v>68</v>
      </c>
      <c r="P394">
        <v>2</v>
      </c>
      <c r="Q394">
        <v>0</v>
      </c>
      <c r="R394">
        <v>3</v>
      </c>
      <c r="S394">
        <v>0</v>
      </c>
    </row>
    <row r="395" spans="1:19" x14ac:dyDescent="0.25">
      <c r="A395">
        <v>821985</v>
      </c>
      <c r="B395" t="s">
        <v>15</v>
      </c>
      <c r="C395" t="s">
        <v>69</v>
      </c>
      <c r="D395" t="s">
        <v>16</v>
      </c>
      <c r="E395" t="s">
        <v>76</v>
      </c>
      <c r="F395" t="s">
        <v>73</v>
      </c>
      <c r="G395" t="s">
        <v>67</v>
      </c>
      <c r="H395">
        <v>0.78966370753342996</v>
      </c>
      <c r="I395">
        <v>1</v>
      </c>
      <c r="J395" t="s">
        <v>19</v>
      </c>
      <c r="K395">
        <v>1</v>
      </c>
      <c r="L395">
        <v>1</v>
      </c>
      <c r="M395">
        <v>10238</v>
      </c>
      <c r="N395">
        <v>7000</v>
      </c>
      <c r="O395" t="s">
        <v>68</v>
      </c>
      <c r="P395">
        <v>8</v>
      </c>
      <c r="Q395">
        <v>0</v>
      </c>
      <c r="R395">
        <v>5</v>
      </c>
      <c r="S395">
        <v>0</v>
      </c>
    </row>
    <row r="396" spans="1:19" x14ac:dyDescent="0.25">
      <c r="A396">
        <v>810334</v>
      </c>
      <c r="B396" t="s">
        <v>15</v>
      </c>
      <c r="C396" t="s">
        <v>64</v>
      </c>
      <c r="D396" t="s">
        <v>16</v>
      </c>
      <c r="E396" t="s">
        <v>74</v>
      </c>
      <c r="F396" t="s">
        <v>73</v>
      </c>
      <c r="G396" t="s">
        <v>67</v>
      </c>
      <c r="H396">
        <v>0.62615395798032403</v>
      </c>
      <c r="I396">
        <v>1</v>
      </c>
      <c r="J396" t="s">
        <v>19</v>
      </c>
      <c r="K396">
        <v>1</v>
      </c>
      <c r="L396">
        <v>1</v>
      </c>
      <c r="M396">
        <v>10238</v>
      </c>
      <c r="N396">
        <v>8000</v>
      </c>
      <c r="O396" t="s">
        <v>68</v>
      </c>
      <c r="P396">
        <v>0</v>
      </c>
      <c r="Q396">
        <v>0</v>
      </c>
      <c r="R396">
        <v>0</v>
      </c>
      <c r="S396">
        <v>0</v>
      </c>
    </row>
    <row r="397" spans="1:19" x14ac:dyDescent="0.25">
      <c r="A397">
        <v>818305</v>
      </c>
      <c r="B397" t="s">
        <v>20</v>
      </c>
      <c r="C397" t="s">
        <v>69</v>
      </c>
      <c r="D397" t="s">
        <v>16</v>
      </c>
      <c r="E397" t="s">
        <v>74</v>
      </c>
      <c r="F397" t="s">
        <v>73</v>
      </c>
      <c r="G397" t="s">
        <v>67</v>
      </c>
      <c r="H397">
        <v>0.48265331726788702</v>
      </c>
      <c r="I397">
        <v>1</v>
      </c>
      <c r="J397" t="s">
        <v>17</v>
      </c>
      <c r="K397">
        <v>1</v>
      </c>
      <c r="L397">
        <v>1</v>
      </c>
      <c r="M397">
        <v>92101</v>
      </c>
      <c r="N397">
        <v>11000</v>
      </c>
      <c r="O397" t="s">
        <v>68</v>
      </c>
      <c r="P397">
        <v>1</v>
      </c>
      <c r="Q397">
        <v>0</v>
      </c>
      <c r="R397">
        <v>2</v>
      </c>
      <c r="S397">
        <v>0</v>
      </c>
    </row>
    <row r="398" spans="1:19" x14ac:dyDescent="0.25">
      <c r="A398">
        <v>586430</v>
      </c>
      <c r="B398" t="s">
        <v>20</v>
      </c>
      <c r="C398" t="s">
        <v>69</v>
      </c>
      <c r="D398" t="s">
        <v>16</v>
      </c>
      <c r="E398" t="s">
        <v>74</v>
      </c>
      <c r="F398" t="s">
        <v>73</v>
      </c>
      <c r="G398" t="s">
        <v>67</v>
      </c>
      <c r="H398">
        <v>0.62772621550797103</v>
      </c>
      <c r="I398">
        <v>0</v>
      </c>
      <c r="J398" t="s">
        <v>19</v>
      </c>
      <c r="K398">
        <v>1</v>
      </c>
      <c r="L398">
        <v>1</v>
      </c>
      <c r="M398">
        <v>10238</v>
      </c>
      <c r="N398">
        <v>10000</v>
      </c>
      <c r="O398" t="s">
        <v>68</v>
      </c>
      <c r="P398">
        <v>0</v>
      </c>
      <c r="Q398">
        <v>0</v>
      </c>
      <c r="R398">
        <v>4</v>
      </c>
      <c r="S398">
        <v>0</v>
      </c>
    </row>
    <row r="399" spans="1:19" x14ac:dyDescent="0.25">
      <c r="A399">
        <v>662672</v>
      </c>
      <c r="B399" t="s">
        <v>21</v>
      </c>
      <c r="C399" t="s">
        <v>64</v>
      </c>
      <c r="D399" t="s">
        <v>16</v>
      </c>
      <c r="E399" t="s">
        <v>74</v>
      </c>
      <c r="F399" t="s">
        <v>66</v>
      </c>
      <c r="G399" t="s">
        <v>72</v>
      </c>
      <c r="H399">
        <v>0.43519366884865501</v>
      </c>
      <c r="I399">
        <v>0</v>
      </c>
      <c r="J399" t="s">
        <v>19</v>
      </c>
      <c r="K399">
        <v>0</v>
      </c>
      <c r="L399">
        <v>0</v>
      </c>
      <c r="M399">
        <v>10238</v>
      </c>
      <c r="N399">
        <v>13000</v>
      </c>
      <c r="O399" t="s">
        <v>68</v>
      </c>
      <c r="P399">
        <v>2</v>
      </c>
      <c r="Q399">
        <v>0</v>
      </c>
      <c r="R399">
        <v>2</v>
      </c>
      <c r="S399">
        <v>1</v>
      </c>
    </row>
    <row r="400" spans="1:19" x14ac:dyDescent="0.25">
      <c r="A400">
        <v>770081</v>
      </c>
      <c r="B400" t="s">
        <v>20</v>
      </c>
      <c r="C400" t="s">
        <v>64</v>
      </c>
      <c r="D400" t="s">
        <v>16</v>
      </c>
      <c r="E400" t="s">
        <v>74</v>
      </c>
      <c r="F400" t="s">
        <v>73</v>
      </c>
      <c r="G400" t="s">
        <v>77</v>
      </c>
      <c r="H400">
        <v>0.46768591812039001</v>
      </c>
      <c r="I400">
        <v>0</v>
      </c>
      <c r="J400" t="s">
        <v>17</v>
      </c>
      <c r="K400">
        <v>0</v>
      </c>
      <c r="L400">
        <v>0</v>
      </c>
      <c r="M400">
        <v>10238</v>
      </c>
      <c r="N400">
        <v>17000</v>
      </c>
      <c r="O400" t="s">
        <v>68</v>
      </c>
      <c r="P400">
        <v>2</v>
      </c>
      <c r="Q400">
        <v>0</v>
      </c>
      <c r="R400">
        <v>1</v>
      </c>
      <c r="S400">
        <v>0</v>
      </c>
    </row>
    <row r="401" spans="1:19" x14ac:dyDescent="0.25">
      <c r="A401">
        <v>787457</v>
      </c>
      <c r="B401" t="s">
        <v>20</v>
      </c>
      <c r="C401" t="s">
        <v>64</v>
      </c>
      <c r="D401" t="s">
        <v>16</v>
      </c>
      <c r="E401" t="s">
        <v>74</v>
      </c>
      <c r="F401" t="s">
        <v>66</v>
      </c>
      <c r="G401" t="s">
        <v>77</v>
      </c>
      <c r="H401">
        <v>0.406430494802272</v>
      </c>
      <c r="I401">
        <v>1</v>
      </c>
      <c r="J401" t="s">
        <v>17</v>
      </c>
      <c r="K401">
        <v>0</v>
      </c>
      <c r="L401">
        <v>1</v>
      </c>
      <c r="M401">
        <v>10238</v>
      </c>
      <c r="N401">
        <v>15000</v>
      </c>
      <c r="O401" t="s">
        <v>68</v>
      </c>
      <c r="P401">
        <v>2</v>
      </c>
      <c r="Q401">
        <v>0</v>
      </c>
      <c r="R401">
        <v>1</v>
      </c>
      <c r="S401">
        <v>0</v>
      </c>
    </row>
    <row r="402" spans="1:19" x14ac:dyDescent="0.25">
      <c r="A402">
        <v>527739</v>
      </c>
      <c r="B402" t="s">
        <v>20</v>
      </c>
      <c r="C402" t="s">
        <v>69</v>
      </c>
      <c r="D402" t="s">
        <v>16</v>
      </c>
      <c r="E402" t="s">
        <v>74</v>
      </c>
      <c r="F402" t="s">
        <v>73</v>
      </c>
      <c r="G402" t="s">
        <v>67</v>
      </c>
      <c r="H402">
        <v>0.42872851217280999</v>
      </c>
      <c r="I402">
        <v>1</v>
      </c>
      <c r="J402" t="s">
        <v>19</v>
      </c>
      <c r="K402">
        <v>0</v>
      </c>
      <c r="L402">
        <v>0</v>
      </c>
      <c r="M402">
        <v>10238</v>
      </c>
      <c r="N402">
        <v>14000</v>
      </c>
      <c r="O402" t="s">
        <v>68</v>
      </c>
      <c r="P402">
        <v>2</v>
      </c>
      <c r="Q402">
        <v>0</v>
      </c>
      <c r="R402">
        <v>0</v>
      </c>
      <c r="S402">
        <v>0</v>
      </c>
    </row>
    <row r="403" spans="1:19" x14ac:dyDescent="0.25">
      <c r="A403">
        <v>965475</v>
      </c>
      <c r="B403" t="s">
        <v>20</v>
      </c>
      <c r="C403" t="s">
        <v>69</v>
      </c>
      <c r="D403" t="s">
        <v>16</v>
      </c>
      <c r="E403" t="s">
        <v>74</v>
      </c>
      <c r="F403" t="s">
        <v>66</v>
      </c>
      <c r="G403" t="s">
        <v>72</v>
      </c>
      <c r="H403">
        <v>0.41809729676475499</v>
      </c>
      <c r="I403">
        <v>0</v>
      </c>
      <c r="J403" t="s">
        <v>17</v>
      </c>
      <c r="K403">
        <v>0</v>
      </c>
      <c r="L403">
        <v>1</v>
      </c>
      <c r="M403">
        <v>10238</v>
      </c>
      <c r="O403" t="s">
        <v>78</v>
      </c>
      <c r="P403">
        <v>0</v>
      </c>
      <c r="Q403">
        <v>0</v>
      </c>
      <c r="R403">
        <v>0</v>
      </c>
      <c r="S403">
        <v>0</v>
      </c>
    </row>
    <row r="404" spans="1:19" x14ac:dyDescent="0.25">
      <c r="A404">
        <v>692484</v>
      </c>
      <c r="B404" t="s">
        <v>20</v>
      </c>
      <c r="C404" t="s">
        <v>64</v>
      </c>
      <c r="D404" t="s">
        <v>16</v>
      </c>
      <c r="E404" t="s">
        <v>74</v>
      </c>
      <c r="F404" t="s">
        <v>73</v>
      </c>
      <c r="G404" t="s">
        <v>72</v>
      </c>
      <c r="I404">
        <v>0</v>
      </c>
      <c r="J404" t="s">
        <v>19</v>
      </c>
      <c r="K404">
        <v>0</v>
      </c>
      <c r="L404">
        <v>1</v>
      </c>
      <c r="M404">
        <v>32765</v>
      </c>
      <c r="N404">
        <v>11000</v>
      </c>
      <c r="O404" t="s">
        <v>68</v>
      </c>
      <c r="P404">
        <v>3</v>
      </c>
      <c r="Q404">
        <v>0</v>
      </c>
      <c r="R404">
        <v>1</v>
      </c>
      <c r="S404">
        <v>0</v>
      </c>
    </row>
    <row r="405" spans="1:19" x14ac:dyDescent="0.25">
      <c r="A405">
        <v>571298</v>
      </c>
      <c r="B405" t="s">
        <v>15</v>
      </c>
      <c r="C405" t="s">
        <v>69</v>
      </c>
      <c r="D405" t="s">
        <v>16</v>
      </c>
      <c r="E405" t="s">
        <v>65</v>
      </c>
      <c r="F405" t="s">
        <v>73</v>
      </c>
      <c r="G405" t="s">
        <v>67</v>
      </c>
      <c r="H405">
        <v>0.74034107301072505</v>
      </c>
      <c r="I405">
        <v>1</v>
      </c>
      <c r="J405" t="s">
        <v>19</v>
      </c>
      <c r="K405">
        <v>1</v>
      </c>
      <c r="L405">
        <v>1</v>
      </c>
      <c r="M405">
        <v>10238</v>
      </c>
      <c r="N405">
        <v>9000</v>
      </c>
      <c r="O405" t="s">
        <v>68</v>
      </c>
      <c r="P405">
        <v>0</v>
      </c>
      <c r="Q405">
        <v>0</v>
      </c>
      <c r="R405">
        <v>0</v>
      </c>
      <c r="S405">
        <v>1</v>
      </c>
    </row>
    <row r="406" spans="1:19" x14ac:dyDescent="0.25">
      <c r="A406">
        <v>701289</v>
      </c>
      <c r="B406" t="s">
        <v>21</v>
      </c>
      <c r="C406" t="s">
        <v>64</v>
      </c>
      <c r="D406" t="s">
        <v>16</v>
      </c>
      <c r="E406" t="s">
        <v>75</v>
      </c>
      <c r="F406" t="s">
        <v>73</v>
      </c>
      <c r="G406" t="s">
        <v>67</v>
      </c>
      <c r="H406">
        <v>0.72971690894222596</v>
      </c>
      <c r="I406">
        <v>1</v>
      </c>
      <c r="J406" t="s">
        <v>19</v>
      </c>
      <c r="K406">
        <v>0</v>
      </c>
      <c r="L406">
        <v>1</v>
      </c>
      <c r="M406">
        <v>10238</v>
      </c>
      <c r="N406">
        <v>15000</v>
      </c>
      <c r="O406" t="s">
        <v>78</v>
      </c>
      <c r="P406">
        <v>0</v>
      </c>
      <c r="Q406">
        <v>0</v>
      </c>
      <c r="R406">
        <v>1</v>
      </c>
      <c r="S406">
        <v>0</v>
      </c>
    </row>
    <row r="407" spans="1:19" x14ac:dyDescent="0.25">
      <c r="A407">
        <v>879256</v>
      </c>
      <c r="B407" t="s">
        <v>18</v>
      </c>
      <c r="C407" t="s">
        <v>64</v>
      </c>
      <c r="D407" t="s">
        <v>16</v>
      </c>
      <c r="E407" t="s">
        <v>65</v>
      </c>
      <c r="F407" t="s">
        <v>70</v>
      </c>
      <c r="G407" t="s">
        <v>72</v>
      </c>
      <c r="H407">
        <v>0.40400519875506802</v>
      </c>
      <c r="I407">
        <v>0</v>
      </c>
      <c r="J407" t="s">
        <v>19</v>
      </c>
      <c r="K407">
        <v>0</v>
      </c>
      <c r="L407">
        <v>1</v>
      </c>
      <c r="M407">
        <v>10238</v>
      </c>
      <c r="N407">
        <v>9000</v>
      </c>
      <c r="O407" t="s">
        <v>68</v>
      </c>
      <c r="P407">
        <v>0</v>
      </c>
      <c r="Q407">
        <v>0</v>
      </c>
      <c r="R407">
        <v>0</v>
      </c>
      <c r="S407">
        <v>0</v>
      </c>
    </row>
    <row r="408" spans="1:19" x14ac:dyDescent="0.25">
      <c r="A408">
        <v>649732</v>
      </c>
      <c r="B408" t="s">
        <v>21</v>
      </c>
      <c r="C408" t="s">
        <v>69</v>
      </c>
      <c r="D408" t="s">
        <v>22</v>
      </c>
      <c r="E408" t="s">
        <v>74</v>
      </c>
      <c r="F408" t="s">
        <v>66</v>
      </c>
      <c r="G408" t="s">
        <v>67</v>
      </c>
      <c r="H408">
        <v>0.53034930331628904</v>
      </c>
      <c r="I408">
        <v>1</v>
      </c>
      <c r="J408" t="s">
        <v>19</v>
      </c>
      <c r="K408">
        <v>1</v>
      </c>
      <c r="L408">
        <v>1</v>
      </c>
      <c r="M408">
        <v>10238</v>
      </c>
      <c r="N408">
        <v>10000</v>
      </c>
      <c r="O408" t="s">
        <v>68</v>
      </c>
      <c r="P408">
        <v>1</v>
      </c>
      <c r="Q408">
        <v>1</v>
      </c>
      <c r="R408">
        <v>3</v>
      </c>
      <c r="S408">
        <v>0</v>
      </c>
    </row>
    <row r="409" spans="1:19" x14ac:dyDescent="0.25">
      <c r="A409">
        <v>855779</v>
      </c>
      <c r="B409" t="s">
        <v>21</v>
      </c>
      <c r="C409" t="s">
        <v>64</v>
      </c>
      <c r="D409" t="s">
        <v>16</v>
      </c>
      <c r="E409" t="s">
        <v>75</v>
      </c>
      <c r="F409" t="s">
        <v>66</v>
      </c>
      <c r="G409" t="s">
        <v>67</v>
      </c>
      <c r="H409">
        <v>0.59796412141042699</v>
      </c>
      <c r="I409">
        <v>1</v>
      </c>
      <c r="J409" t="s">
        <v>19</v>
      </c>
      <c r="K409">
        <v>0</v>
      </c>
      <c r="L409">
        <v>1</v>
      </c>
      <c r="M409">
        <v>10238</v>
      </c>
      <c r="N409">
        <v>12000</v>
      </c>
      <c r="O409" t="s">
        <v>68</v>
      </c>
      <c r="P409">
        <v>1</v>
      </c>
      <c r="Q409">
        <v>0</v>
      </c>
      <c r="R409">
        <v>2</v>
      </c>
      <c r="S409">
        <v>0</v>
      </c>
    </row>
    <row r="410" spans="1:19" x14ac:dyDescent="0.25">
      <c r="A410">
        <v>625532</v>
      </c>
      <c r="B410" t="s">
        <v>20</v>
      </c>
      <c r="C410" t="s">
        <v>69</v>
      </c>
      <c r="D410" t="s">
        <v>16</v>
      </c>
      <c r="E410" t="s">
        <v>74</v>
      </c>
      <c r="F410" t="s">
        <v>70</v>
      </c>
      <c r="G410" t="s">
        <v>72</v>
      </c>
      <c r="H410">
        <v>0.34815262007534897</v>
      </c>
      <c r="I410">
        <v>0</v>
      </c>
      <c r="J410" t="s">
        <v>17</v>
      </c>
      <c r="K410">
        <v>1</v>
      </c>
      <c r="L410">
        <v>0</v>
      </c>
      <c r="M410">
        <v>10238</v>
      </c>
      <c r="N410">
        <v>12000</v>
      </c>
      <c r="O410" t="s">
        <v>68</v>
      </c>
      <c r="P410">
        <v>1</v>
      </c>
      <c r="Q410">
        <v>0</v>
      </c>
      <c r="R410">
        <v>1</v>
      </c>
      <c r="S410">
        <v>0</v>
      </c>
    </row>
    <row r="411" spans="1:19" x14ac:dyDescent="0.25">
      <c r="A411">
        <v>506830</v>
      </c>
      <c r="B411" t="s">
        <v>21</v>
      </c>
      <c r="C411" t="s">
        <v>64</v>
      </c>
      <c r="D411" t="s">
        <v>16</v>
      </c>
      <c r="E411" t="s">
        <v>75</v>
      </c>
      <c r="F411" t="s">
        <v>66</v>
      </c>
      <c r="G411" t="s">
        <v>77</v>
      </c>
      <c r="H411">
        <v>0.59538549592064205</v>
      </c>
      <c r="I411">
        <v>1</v>
      </c>
      <c r="J411" t="s">
        <v>19</v>
      </c>
      <c r="K411">
        <v>1</v>
      </c>
      <c r="L411">
        <v>1</v>
      </c>
      <c r="M411">
        <v>10238</v>
      </c>
      <c r="O411" t="s">
        <v>68</v>
      </c>
      <c r="P411">
        <v>1</v>
      </c>
      <c r="Q411">
        <v>0</v>
      </c>
      <c r="R411">
        <v>0</v>
      </c>
      <c r="S411">
        <v>0</v>
      </c>
    </row>
    <row r="412" spans="1:19" x14ac:dyDescent="0.25">
      <c r="A412">
        <v>291891</v>
      </c>
      <c r="B412" t="s">
        <v>20</v>
      </c>
      <c r="C412" t="s">
        <v>69</v>
      </c>
      <c r="D412" t="s">
        <v>16</v>
      </c>
      <c r="E412" t="s">
        <v>74</v>
      </c>
      <c r="F412" t="s">
        <v>70</v>
      </c>
      <c r="G412" t="s">
        <v>72</v>
      </c>
      <c r="I412">
        <v>1</v>
      </c>
      <c r="J412" t="s">
        <v>19</v>
      </c>
      <c r="K412">
        <v>0</v>
      </c>
      <c r="L412">
        <v>1</v>
      </c>
      <c r="M412">
        <v>32765</v>
      </c>
      <c r="O412" t="s">
        <v>68</v>
      </c>
      <c r="P412">
        <v>4</v>
      </c>
      <c r="Q412">
        <v>1</v>
      </c>
      <c r="R412">
        <v>1</v>
      </c>
      <c r="S412">
        <v>1</v>
      </c>
    </row>
    <row r="413" spans="1:19" x14ac:dyDescent="0.25">
      <c r="A413">
        <v>3025</v>
      </c>
      <c r="B413" t="s">
        <v>15</v>
      </c>
      <c r="C413" t="s">
        <v>64</v>
      </c>
      <c r="D413" t="s">
        <v>22</v>
      </c>
      <c r="E413" t="s">
        <v>74</v>
      </c>
      <c r="F413" t="s">
        <v>73</v>
      </c>
      <c r="G413" t="s">
        <v>67</v>
      </c>
      <c r="H413">
        <v>0.60131225105987995</v>
      </c>
      <c r="I413">
        <v>1</v>
      </c>
      <c r="J413" t="s">
        <v>19</v>
      </c>
      <c r="K413">
        <v>1</v>
      </c>
      <c r="L413">
        <v>1</v>
      </c>
      <c r="M413">
        <v>32765</v>
      </c>
      <c r="N413">
        <v>8000</v>
      </c>
      <c r="O413" t="s">
        <v>68</v>
      </c>
      <c r="P413">
        <v>2</v>
      </c>
      <c r="Q413">
        <v>0</v>
      </c>
      <c r="R413">
        <v>0</v>
      </c>
      <c r="S413">
        <v>0</v>
      </c>
    </row>
    <row r="414" spans="1:19" x14ac:dyDescent="0.25">
      <c r="A414">
        <v>683267</v>
      </c>
      <c r="B414" t="s">
        <v>15</v>
      </c>
      <c r="C414" t="s">
        <v>64</v>
      </c>
      <c r="D414" t="s">
        <v>16</v>
      </c>
      <c r="E414" t="s">
        <v>65</v>
      </c>
      <c r="F414" t="s">
        <v>66</v>
      </c>
      <c r="G414" t="s">
        <v>67</v>
      </c>
      <c r="H414">
        <v>0.56643693659227101</v>
      </c>
      <c r="I414">
        <v>0</v>
      </c>
      <c r="J414" t="s">
        <v>19</v>
      </c>
      <c r="K414">
        <v>1</v>
      </c>
      <c r="L414">
        <v>1</v>
      </c>
      <c r="M414">
        <v>10238</v>
      </c>
      <c r="N414">
        <v>10000</v>
      </c>
      <c r="O414" t="s">
        <v>68</v>
      </c>
      <c r="P414">
        <v>0</v>
      </c>
      <c r="Q414">
        <v>0</v>
      </c>
      <c r="R414">
        <v>0</v>
      </c>
      <c r="S414">
        <v>1</v>
      </c>
    </row>
    <row r="415" spans="1:19" x14ac:dyDescent="0.25">
      <c r="A415">
        <v>839311</v>
      </c>
      <c r="B415" t="s">
        <v>15</v>
      </c>
      <c r="C415" t="s">
        <v>69</v>
      </c>
      <c r="D415" t="s">
        <v>16</v>
      </c>
      <c r="E415" t="s">
        <v>76</v>
      </c>
      <c r="F415" t="s">
        <v>70</v>
      </c>
      <c r="G415" t="s">
        <v>77</v>
      </c>
      <c r="I415">
        <v>1</v>
      </c>
      <c r="J415" t="s">
        <v>19</v>
      </c>
      <c r="K415">
        <v>1</v>
      </c>
      <c r="L415">
        <v>1</v>
      </c>
      <c r="M415">
        <v>10238</v>
      </c>
      <c r="N415">
        <v>9000</v>
      </c>
      <c r="O415" t="s">
        <v>68</v>
      </c>
      <c r="P415">
        <v>4</v>
      </c>
      <c r="Q415">
        <v>1</v>
      </c>
      <c r="R415">
        <v>6</v>
      </c>
      <c r="S415">
        <v>0</v>
      </c>
    </row>
    <row r="416" spans="1:19" x14ac:dyDescent="0.25">
      <c r="A416">
        <v>969959</v>
      </c>
      <c r="B416" t="s">
        <v>20</v>
      </c>
      <c r="C416" t="s">
        <v>69</v>
      </c>
      <c r="D416" t="s">
        <v>22</v>
      </c>
      <c r="E416" t="s">
        <v>74</v>
      </c>
      <c r="F416" t="s">
        <v>66</v>
      </c>
      <c r="G416" t="s">
        <v>72</v>
      </c>
      <c r="H416">
        <v>0.43287929852099</v>
      </c>
      <c r="I416">
        <v>1</v>
      </c>
      <c r="J416" t="s">
        <v>19</v>
      </c>
      <c r="K416">
        <v>0</v>
      </c>
      <c r="L416">
        <v>1</v>
      </c>
      <c r="M416">
        <v>10238</v>
      </c>
      <c r="N416">
        <v>14000</v>
      </c>
      <c r="O416" t="s">
        <v>68</v>
      </c>
      <c r="P416">
        <v>0</v>
      </c>
      <c r="Q416">
        <v>2</v>
      </c>
      <c r="R416">
        <v>0</v>
      </c>
      <c r="S416">
        <v>0</v>
      </c>
    </row>
    <row r="417" spans="1:19" x14ac:dyDescent="0.25">
      <c r="A417">
        <v>694890</v>
      </c>
      <c r="B417" t="s">
        <v>20</v>
      </c>
      <c r="C417" t="s">
        <v>64</v>
      </c>
      <c r="D417" t="s">
        <v>16</v>
      </c>
      <c r="E417" t="s">
        <v>74</v>
      </c>
      <c r="F417" t="s">
        <v>70</v>
      </c>
      <c r="G417" t="s">
        <v>77</v>
      </c>
      <c r="H417">
        <v>0.41499022269438102</v>
      </c>
      <c r="I417">
        <v>0</v>
      </c>
      <c r="J417" t="s">
        <v>17</v>
      </c>
      <c r="K417">
        <v>0</v>
      </c>
      <c r="L417">
        <v>1</v>
      </c>
      <c r="M417">
        <v>32765</v>
      </c>
      <c r="O417" t="s">
        <v>68</v>
      </c>
      <c r="P417">
        <v>3</v>
      </c>
      <c r="Q417">
        <v>0</v>
      </c>
      <c r="R417">
        <v>1</v>
      </c>
      <c r="S417">
        <v>1</v>
      </c>
    </row>
    <row r="418" spans="1:19" x14ac:dyDescent="0.25">
      <c r="A418">
        <v>912505</v>
      </c>
      <c r="B418" t="s">
        <v>20</v>
      </c>
      <c r="C418" t="s">
        <v>69</v>
      </c>
      <c r="D418" t="s">
        <v>16</v>
      </c>
      <c r="E418" t="s">
        <v>74</v>
      </c>
      <c r="F418" t="s">
        <v>73</v>
      </c>
      <c r="G418" t="s">
        <v>77</v>
      </c>
      <c r="H418">
        <v>0.57659243030121299</v>
      </c>
      <c r="I418">
        <v>0</v>
      </c>
      <c r="J418" t="s">
        <v>19</v>
      </c>
      <c r="K418">
        <v>0</v>
      </c>
      <c r="L418">
        <v>0</v>
      </c>
      <c r="M418">
        <v>92101</v>
      </c>
      <c r="N418">
        <v>16000</v>
      </c>
      <c r="O418" t="s">
        <v>68</v>
      </c>
      <c r="P418">
        <v>2</v>
      </c>
      <c r="Q418">
        <v>0</v>
      </c>
      <c r="R418">
        <v>0</v>
      </c>
      <c r="S418">
        <v>1</v>
      </c>
    </row>
    <row r="419" spans="1:19" x14ac:dyDescent="0.25">
      <c r="A419">
        <v>298912</v>
      </c>
      <c r="B419" t="s">
        <v>15</v>
      </c>
      <c r="C419" t="s">
        <v>64</v>
      </c>
      <c r="D419" t="s">
        <v>16</v>
      </c>
      <c r="E419" t="s">
        <v>76</v>
      </c>
      <c r="F419" t="s">
        <v>73</v>
      </c>
      <c r="G419" t="s">
        <v>67</v>
      </c>
      <c r="H419">
        <v>0.72654355924835201</v>
      </c>
      <c r="I419">
        <v>1</v>
      </c>
      <c r="J419" t="s">
        <v>19</v>
      </c>
      <c r="K419">
        <v>0</v>
      </c>
      <c r="L419">
        <v>0</v>
      </c>
      <c r="M419">
        <v>10238</v>
      </c>
      <c r="N419">
        <v>16000</v>
      </c>
      <c r="O419" t="s">
        <v>68</v>
      </c>
      <c r="P419">
        <v>1</v>
      </c>
      <c r="Q419">
        <v>1</v>
      </c>
      <c r="R419">
        <v>0</v>
      </c>
      <c r="S419">
        <v>0</v>
      </c>
    </row>
    <row r="420" spans="1:19" x14ac:dyDescent="0.25">
      <c r="A420">
        <v>336753</v>
      </c>
      <c r="B420" t="s">
        <v>15</v>
      </c>
      <c r="C420" t="s">
        <v>69</v>
      </c>
      <c r="D420" t="s">
        <v>16</v>
      </c>
      <c r="E420" t="s">
        <v>76</v>
      </c>
      <c r="F420" t="s">
        <v>66</v>
      </c>
      <c r="G420" t="s">
        <v>72</v>
      </c>
      <c r="H420">
        <v>0.34793158145372499</v>
      </c>
      <c r="I420">
        <v>0</v>
      </c>
      <c r="J420" t="s">
        <v>19</v>
      </c>
      <c r="K420">
        <v>1</v>
      </c>
      <c r="L420">
        <v>1</v>
      </c>
      <c r="M420">
        <v>10238</v>
      </c>
      <c r="N420">
        <v>12000</v>
      </c>
      <c r="O420" t="s">
        <v>68</v>
      </c>
      <c r="P420">
        <v>5</v>
      </c>
      <c r="Q420">
        <v>1</v>
      </c>
      <c r="R420">
        <v>5</v>
      </c>
      <c r="S420">
        <v>0</v>
      </c>
    </row>
    <row r="421" spans="1:19" x14ac:dyDescent="0.25">
      <c r="A421">
        <v>667341</v>
      </c>
      <c r="B421" t="s">
        <v>18</v>
      </c>
      <c r="C421" t="s">
        <v>69</v>
      </c>
      <c r="D421" t="s">
        <v>16</v>
      </c>
      <c r="E421" t="s">
        <v>65</v>
      </c>
      <c r="F421" t="s">
        <v>66</v>
      </c>
      <c r="G421" t="s">
        <v>71</v>
      </c>
      <c r="H421">
        <v>0.431177855086253</v>
      </c>
      <c r="I421">
        <v>1</v>
      </c>
      <c r="J421" t="s">
        <v>17</v>
      </c>
      <c r="K421">
        <v>0</v>
      </c>
      <c r="L421">
        <v>0</v>
      </c>
      <c r="M421">
        <v>10238</v>
      </c>
      <c r="N421">
        <v>16000</v>
      </c>
      <c r="O421" t="s">
        <v>68</v>
      </c>
      <c r="P421">
        <v>0</v>
      </c>
      <c r="Q421">
        <v>0</v>
      </c>
      <c r="R421">
        <v>0</v>
      </c>
      <c r="S421">
        <v>0</v>
      </c>
    </row>
    <row r="422" spans="1:19" x14ac:dyDescent="0.25">
      <c r="A422">
        <v>790649</v>
      </c>
      <c r="B422" t="s">
        <v>21</v>
      </c>
      <c r="C422" t="s">
        <v>64</v>
      </c>
      <c r="D422" t="s">
        <v>16</v>
      </c>
      <c r="E422" t="s">
        <v>65</v>
      </c>
      <c r="F422" t="s">
        <v>70</v>
      </c>
      <c r="G422" t="s">
        <v>77</v>
      </c>
      <c r="H422">
        <v>0.55492285338358505</v>
      </c>
      <c r="I422">
        <v>0</v>
      </c>
      <c r="J422" t="s">
        <v>19</v>
      </c>
      <c r="K422">
        <v>1</v>
      </c>
      <c r="L422">
        <v>1</v>
      </c>
      <c r="M422">
        <v>10238</v>
      </c>
      <c r="N422">
        <v>12000</v>
      </c>
      <c r="O422" t="s">
        <v>68</v>
      </c>
      <c r="P422">
        <v>0</v>
      </c>
      <c r="Q422">
        <v>0</v>
      </c>
      <c r="R422">
        <v>0</v>
      </c>
      <c r="S422">
        <v>0</v>
      </c>
    </row>
    <row r="423" spans="1:19" x14ac:dyDescent="0.25">
      <c r="A423">
        <v>967869</v>
      </c>
      <c r="B423" t="s">
        <v>21</v>
      </c>
      <c r="C423" t="s">
        <v>64</v>
      </c>
      <c r="D423" t="s">
        <v>16</v>
      </c>
      <c r="E423" t="s">
        <v>75</v>
      </c>
      <c r="F423" t="s">
        <v>70</v>
      </c>
      <c r="G423" t="s">
        <v>67</v>
      </c>
      <c r="H423">
        <v>0.54963784893644396</v>
      </c>
      <c r="I423">
        <v>1</v>
      </c>
      <c r="J423" t="s">
        <v>17</v>
      </c>
      <c r="K423">
        <v>1</v>
      </c>
      <c r="L423">
        <v>1</v>
      </c>
      <c r="M423">
        <v>32765</v>
      </c>
      <c r="N423">
        <v>12000</v>
      </c>
      <c r="O423" t="s">
        <v>78</v>
      </c>
      <c r="P423">
        <v>3</v>
      </c>
      <c r="Q423">
        <v>0</v>
      </c>
      <c r="R423">
        <v>0</v>
      </c>
      <c r="S423">
        <v>0</v>
      </c>
    </row>
    <row r="424" spans="1:19" x14ac:dyDescent="0.25">
      <c r="A424">
        <v>806032</v>
      </c>
      <c r="B424" t="s">
        <v>18</v>
      </c>
      <c r="C424" t="s">
        <v>64</v>
      </c>
      <c r="D424" t="s">
        <v>16</v>
      </c>
      <c r="E424" t="s">
        <v>65</v>
      </c>
      <c r="F424" t="s">
        <v>70</v>
      </c>
      <c r="G424" t="s">
        <v>71</v>
      </c>
      <c r="H424">
        <v>0.32646364755322399</v>
      </c>
      <c r="I424">
        <v>0</v>
      </c>
      <c r="J424" t="s">
        <v>19</v>
      </c>
      <c r="K424">
        <v>0</v>
      </c>
      <c r="L424">
        <v>0</v>
      </c>
      <c r="M424">
        <v>10238</v>
      </c>
      <c r="N424">
        <v>14000</v>
      </c>
      <c r="O424" t="s">
        <v>68</v>
      </c>
      <c r="P424">
        <v>0</v>
      </c>
      <c r="Q424">
        <v>0</v>
      </c>
      <c r="R424">
        <v>0</v>
      </c>
      <c r="S424">
        <v>1</v>
      </c>
    </row>
    <row r="425" spans="1:19" x14ac:dyDescent="0.25">
      <c r="A425">
        <v>648666</v>
      </c>
      <c r="B425" t="s">
        <v>20</v>
      </c>
      <c r="C425" t="s">
        <v>64</v>
      </c>
      <c r="D425" t="s">
        <v>16</v>
      </c>
      <c r="E425" t="s">
        <v>74</v>
      </c>
      <c r="F425" t="s">
        <v>73</v>
      </c>
      <c r="G425" t="s">
        <v>77</v>
      </c>
      <c r="H425">
        <v>0.52899567476221598</v>
      </c>
      <c r="I425">
        <v>0</v>
      </c>
      <c r="J425" t="s">
        <v>19</v>
      </c>
      <c r="K425">
        <v>1</v>
      </c>
      <c r="L425">
        <v>0</v>
      </c>
      <c r="M425">
        <v>10238</v>
      </c>
      <c r="N425">
        <v>9000</v>
      </c>
      <c r="O425" t="s">
        <v>68</v>
      </c>
      <c r="P425">
        <v>2</v>
      </c>
      <c r="Q425">
        <v>0</v>
      </c>
      <c r="R425">
        <v>1</v>
      </c>
      <c r="S425">
        <v>1</v>
      </c>
    </row>
    <row r="426" spans="1:19" x14ac:dyDescent="0.25">
      <c r="A426">
        <v>21860</v>
      </c>
      <c r="B426" t="s">
        <v>18</v>
      </c>
      <c r="C426" t="s">
        <v>64</v>
      </c>
      <c r="D426" t="s">
        <v>16</v>
      </c>
      <c r="E426" t="s">
        <v>65</v>
      </c>
      <c r="F426" t="s">
        <v>66</v>
      </c>
      <c r="G426" t="s">
        <v>72</v>
      </c>
      <c r="H426">
        <v>0.51256307189025097</v>
      </c>
      <c r="I426">
        <v>1</v>
      </c>
      <c r="J426" t="s">
        <v>19</v>
      </c>
      <c r="K426">
        <v>0</v>
      </c>
      <c r="L426">
        <v>0</v>
      </c>
      <c r="M426">
        <v>32765</v>
      </c>
      <c r="N426">
        <v>12000</v>
      </c>
      <c r="O426" t="s">
        <v>68</v>
      </c>
      <c r="P426">
        <v>0</v>
      </c>
      <c r="Q426">
        <v>0</v>
      </c>
      <c r="R426">
        <v>0</v>
      </c>
      <c r="S426">
        <v>1</v>
      </c>
    </row>
    <row r="427" spans="1:19" x14ac:dyDescent="0.25">
      <c r="A427">
        <v>983493</v>
      </c>
      <c r="B427" t="s">
        <v>20</v>
      </c>
      <c r="C427" t="s">
        <v>64</v>
      </c>
      <c r="D427" t="s">
        <v>22</v>
      </c>
      <c r="E427" t="s">
        <v>74</v>
      </c>
      <c r="F427" t="s">
        <v>70</v>
      </c>
      <c r="G427" t="s">
        <v>77</v>
      </c>
      <c r="H427">
        <v>0.423377090356165</v>
      </c>
      <c r="I427">
        <v>0</v>
      </c>
      <c r="J427" t="s">
        <v>19</v>
      </c>
      <c r="K427">
        <v>1</v>
      </c>
      <c r="L427">
        <v>1</v>
      </c>
      <c r="M427">
        <v>32765</v>
      </c>
      <c r="N427">
        <v>10000</v>
      </c>
      <c r="O427" t="s">
        <v>68</v>
      </c>
      <c r="P427">
        <v>0</v>
      </c>
      <c r="Q427">
        <v>0</v>
      </c>
      <c r="R427">
        <v>0</v>
      </c>
      <c r="S427">
        <v>0</v>
      </c>
    </row>
    <row r="428" spans="1:19" x14ac:dyDescent="0.25">
      <c r="A428">
        <v>916881</v>
      </c>
      <c r="B428" t="s">
        <v>20</v>
      </c>
      <c r="C428" t="s">
        <v>69</v>
      </c>
      <c r="D428" t="s">
        <v>16</v>
      </c>
      <c r="E428" t="s">
        <v>74</v>
      </c>
      <c r="F428" t="s">
        <v>66</v>
      </c>
      <c r="G428" t="s">
        <v>72</v>
      </c>
      <c r="H428">
        <v>0.39437097913277303</v>
      </c>
      <c r="I428">
        <v>0</v>
      </c>
      <c r="J428" t="s">
        <v>19</v>
      </c>
      <c r="K428">
        <v>0</v>
      </c>
      <c r="L428">
        <v>1</v>
      </c>
      <c r="M428">
        <v>10238</v>
      </c>
      <c r="N428">
        <v>13000</v>
      </c>
      <c r="O428" t="s">
        <v>68</v>
      </c>
      <c r="P428">
        <v>3</v>
      </c>
      <c r="Q428">
        <v>0</v>
      </c>
      <c r="R428">
        <v>0</v>
      </c>
      <c r="S428">
        <v>0</v>
      </c>
    </row>
    <row r="429" spans="1:19" x14ac:dyDescent="0.25">
      <c r="A429">
        <v>381852</v>
      </c>
      <c r="B429" t="s">
        <v>15</v>
      </c>
      <c r="C429" t="s">
        <v>69</v>
      </c>
      <c r="D429" t="s">
        <v>22</v>
      </c>
      <c r="E429" t="s">
        <v>65</v>
      </c>
      <c r="F429" t="s">
        <v>73</v>
      </c>
      <c r="G429" t="s">
        <v>67</v>
      </c>
      <c r="H429">
        <v>0.49179900644862701</v>
      </c>
      <c r="I429">
        <v>0</v>
      </c>
      <c r="J429" t="s">
        <v>19</v>
      </c>
      <c r="K429">
        <v>0</v>
      </c>
      <c r="L429">
        <v>1</v>
      </c>
      <c r="M429">
        <v>92101</v>
      </c>
      <c r="N429">
        <v>14000</v>
      </c>
      <c r="O429" t="s">
        <v>68</v>
      </c>
      <c r="P429">
        <v>0</v>
      </c>
      <c r="Q429">
        <v>0</v>
      </c>
      <c r="R429">
        <v>0</v>
      </c>
      <c r="S429">
        <v>1</v>
      </c>
    </row>
    <row r="430" spans="1:19" x14ac:dyDescent="0.25">
      <c r="A430">
        <v>937208</v>
      </c>
      <c r="B430" t="s">
        <v>15</v>
      </c>
      <c r="C430" t="s">
        <v>64</v>
      </c>
      <c r="D430" t="s">
        <v>16</v>
      </c>
      <c r="E430" t="s">
        <v>75</v>
      </c>
      <c r="F430" t="s">
        <v>73</v>
      </c>
      <c r="G430" t="s">
        <v>67</v>
      </c>
      <c r="H430">
        <v>0.60499739300281197</v>
      </c>
      <c r="I430">
        <v>1</v>
      </c>
      <c r="J430" t="s">
        <v>17</v>
      </c>
      <c r="K430">
        <v>1</v>
      </c>
      <c r="L430">
        <v>1</v>
      </c>
      <c r="M430">
        <v>10238</v>
      </c>
      <c r="N430">
        <v>13000</v>
      </c>
      <c r="O430" t="s">
        <v>68</v>
      </c>
      <c r="P430">
        <v>2</v>
      </c>
      <c r="Q430">
        <v>1</v>
      </c>
      <c r="R430">
        <v>0</v>
      </c>
      <c r="S430">
        <v>0</v>
      </c>
    </row>
    <row r="431" spans="1:19" x14ac:dyDescent="0.25">
      <c r="A431">
        <v>95412</v>
      </c>
      <c r="B431" t="s">
        <v>21</v>
      </c>
      <c r="C431" t="s">
        <v>69</v>
      </c>
      <c r="D431" t="s">
        <v>22</v>
      </c>
      <c r="E431" t="s">
        <v>75</v>
      </c>
      <c r="F431" t="s">
        <v>66</v>
      </c>
      <c r="G431" t="s">
        <v>67</v>
      </c>
      <c r="H431">
        <v>0.70807414986577599</v>
      </c>
      <c r="I431">
        <v>1</v>
      </c>
      <c r="J431" t="s">
        <v>17</v>
      </c>
      <c r="K431">
        <v>1</v>
      </c>
      <c r="L431">
        <v>1</v>
      </c>
      <c r="M431">
        <v>10238</v>
      </c>
      <c r="N431">
        <v>10000</v>
      </c>
      <c r="O431" t="s">
        <v>68</v>
      </c>
      <c r="P431">
        <v>1</v>
      </c>
      <c r="Q431">
        <v>0</v>
      </c>
      <c r="R431">
        <v>4</v>
      </c>
      <c r="S431">
        <v>0</v>
      </c>
    </row>
    <row r="432" spans="1:19" x14ac:dyDescent="0.25">
      <c r="A432">
        <v>607006</v>
      </c>
      <c r="B432" t="s">
        <v>21</v>
      </c>
      <c r="C432" t="s">
        <v>64</v>
      </c>
      <c r="D432" t="s">
        <v>16</v>
      </c>
      <c r="E432" t="s">
        <v>75</v>
      </c>
      <c r="F432" t="s">
        <v>66</v>
      </c>
      <c r="G432" t="s">
        <v>67</v>
      </c>
      <c r="I432">
        <v>1</v>
      </c>
      <c r="J432" t="s">
        <v>19</v>
      </c>
      <c r="K432">
        <v>1</v>
      </c>
      <c r="L432">
        <v>1</v>
      </c>
      <c r="M432">
        <v>10238</v>
      </c>
      <c r="N432">
        <v>12000</v>
      </c>
      <c r="O432" t="s">
        <v>68</v>
      </c>
      <c r="P432">
        <v>1</v>
      </c>
      <c r="Q432">
        <v>0</v>
      </c>
      <c r="R432">
        <v>2</v>
      </c>
      <c r="S432">
        <v>0</v>
      </c>
    </row>
    <row r="433" spans="1:19" x14ac:dyDescent="0.25">
      <c r="A433">
        <v>157650</v>
      </c>
      <c r="B433" t="s">
        <v>20</v>
      </c>
      <c r="C433" t="s">
        <v>69</v>
      </c>
      <c r="D433" t="s">
        <v>16</v>
      </c>
      <c r="E433" t="s">
        <v>65</v>
      </c>
      <c r="F433" t="s">
        <v>70</v>
      </c>
      <c r="G433" t="s">
        <v>77</v>
      </c>
      <c r="H433">
        <v>0.56086022416437398</v>
      </c>
      <c r="I433">
        <v>0</v>
      </c>
      <c r="J433" t="s">
        <v>19</v>
      </c>
      <c r="K433">
        <v>1</v>
      </c>
      <c r="L433">
        <v>0</v>
      </c>
      <c r="M433">
        <v>10238</v>
      </c>
      <c r="N433">
        <v>15000</v>
      </c>
      <c r="O433" t="s">
        <v>68</v>
      </c>
      <c r="P433">
        <v>0</v>
      </c>
      <c r="Q433">
        <v>0</v>
      </c>
      <c r="R433">
        <v>0</v>
      </c>
      <c r="S433">
        <v>1</v>
      </c>
    </row>
    <row r="434" spans="1:19" x14ac:dyDescent="0.25">
      <c r="A434">
        <v>84004</v>
      </c>
      <c r="B434" t="s">
        <v>21</v>
      </c>
      <c r="C434" t="s">
        <v>64</v>
      </c>
      <c r="D434" t="s">
        <v>16</v>
      </c>
      <c r="E434" t="s">
        <v>75</v>
      </c>
      <c r="F434" t="s">
        <v>73</v>
      </c>
      <c r="G434" t="s">
        <v>67</v>
      </c>
      <c r="H434">
        <v>0.75827630491698905</v>
      </c>
      <c r="I434">
        <v>1</v>
      </c>
      <c r="J434" t="s">
        <v>17</v>
      </c>
      <c r="K434">
        <v>1</v>
      </c>
      <c r="L434">
        <v>1</v>
      </c>
      <c r="M434">
        <v>10238</v>
      </c>
      <c r="N434">
        <v>9000</v>
      </c>
      <c r="O434" t="s">
        <v>68</v>
      </c>
      <c r="P434">
        <v>1</v>
      </c>
      <c r="Q434">
        <v>1</v>
      </c>
      <c r="R434">
        <v>1</v>
      </c>
      <c r="S434">
        <v>0</v>
      </c>
    </row>
    <row r="435" spans="1:19" x14ac:dyDescent="0.25">
      <c r="A435">
        <v>615309</v>
      </c>
      <c r="B435" t="s">
        <v>15</v>
      </c>
      <c r="C435" t="s">
        <v>69</v>
      </c>
      <c r="D435" t="s">
        <v>16</v>
      </c>
      <c r="E435" t="s">
        <v>65</v>
      </c>
      <c r="F435" t="s">
        <v>73</v>
      </c>
      <c r="G435" t="s">
        <v>67</v>
      </c>
      <c r="H435">
        <v>0.63997327274275795</v>
      </c>
      <c r="I435">
        <v>1</v>
      </c>
      <c r="J435" t="s">
        <v>19</v>
      </c>
      <c r="K435">
        <v>1</v>
      </c>
      <c r="L435">
        <v>1</v>
      </c>
      <c r="M435">
        <v>10238</v>
      </c>
      <c r="O435" t="s">
        <v>68</v>
      </c>
      <c r="P435">
        <v>0</v>
      </c>
      <c r="Q435">
        <v>0</v>
      </c>
      <c r="R435">
        <v>0</v>
      </c>
      <c r="S435">
        <v>1</v>
      </c>
    </row>
    <row r="436" spans="1:19" x14ac:dyDescent="0.25">
      <c r="A436">
        <v>137282</v>
      </c>
      <c r="B436" t="s">
        <v>21</v>
      </c>
      <c r="C436" t="s">
        <v>64</v>
      </c>
      <c r="D436" t="s">
        <v>16</v>
      </c>
      <c r="E436" t="s">
        <v>65</v>
      </c>
      <c r="F436" t="s">
        <v>66</v>
      </c>
      <c r="G436" t="s">
        <v>77</v>
      </c>
      <c r="H436">
        <v>0.351370474078749</v>
      </c>
      <c r="I436">
        <v>1</v>
      </c>
      <c r="J436" t="s">
        <v>19</v>
      </c>
      <c r="K436">
        <v>0</v>
      </c>
      <c r="L436">
        <v>0</v>
      </c>
      <c r="M436">
        <v>10238</v>
      </c>
      <c r="O436" t="s">
        <v>68</v>
      </c>
      <c r="P436">
        <v>0</v>
      </c>
      <c r="Q436">
        <v>0</v>
      </c>
      <c r="R436">
        <v>0</v>
      </c>
      <c r="S436">
        <v>1</v>
      </c>
    </row>
    <row r="437" spans="1:19" x14ac:dyDescent="0.25">
      <c r="A437">
        <v>46700</v>
      </c>
      <c r="B437" t="s">
        <v>21</v>
      </c>
      <c r="C437" t="s">
        <v>69</v>
      </c>
      <c r="D437" t="s">
        <v>16</v>
      </c>
      <c r="E437" t="s">
        <v>75</v>
      </c>
      <c r="F437" t="s">
        <v>73</v>
      </c>
      <c r="G437" t="s">
        <v>67</v>
      </c>
      <c r="H437">
        <v>0.69703799768748798</v>
      </c>
      <c r="I437">
        <v>1</v>
      </c>
      <c r="J437" t="s">
        <v>17</v>
      </c>
      <c r="K437">
        <v>1</v>
      </c>
      <c r="L437">
        <v>0</v>
      </c>
      <c r="M437">
        <v>10238</v>
      </c>
      <c r="N437">
        <v>15000</v>
      </c>
      <c r="O437" t="s">
        <v>68</v>
      </c>
      <c r="P437">
        <v>4</v>
      </c>
      <c r="Q437">
        <v>0</v>
      </c>
      <c r="R437">
        <v>4</v>
      </c>
      <c r="S437">
        <v>0</v>
      </c>
    </row>
    <row r="438" spans="1:19" x14ac:dyDescent="0.25">
      <c r="A438">
        <v>650982</v>
      </c>
      <c r="B438" t="s">
        <v>21</v>
      </c>
      <c r="C438" t="s">
        <v>69</v>
      </c>
      <c r="D438" t="s">
        <v>16</v>
      </c>
      <c r="E438" t="s">
        <v>74</v>
      </c>
      <c r="F438" t="s">
        <v>66</v>
      </c>
      <c r="G438" t="s">
        <v>67</v>
      </c>
      <c r="H438">
        <v>0.64414974979803696</v>
      </c>
      <c r="I438">
        <v>1</v>
      </c>
      <c r="J438" t="s">
        <v>19</v>
      </c>
      <c r="K438">
        <v>0</v>
      </c>
      <c r="L438">
        <v>1</v>
      </c>
      <c r="M438">
        <v>10238</v>
      </c>
      <c r="N438">
        <v>12000</v>
      </c>
      <c r="O438" t="s">
        <v>68</v>
      </c>
      <c r="P438">
        <v>0</v>
      </c>
      <c r="Q438">
        <v>0</v>
      </c>
      <c r="R438">
        <v>2</v>
      </c>
      <c r="S438">
        <v>0</v>
      </c>
    </row>
    <row r="439" spans="1:19" x14ac:dyDescent="0.25">
      <c r="A439">
        <v>495635</v>
      </c>
      <c r="B439" t="s">
        <v>21</v>
      </c>
      <c r="C439" t="s">
        <v>64</v>
      </c>
      <c r="D439" t="s">
        <v>16</v>
      </c>
      <c r="E439" t="s">
        <v>75</v>
      </c>
      <c r="F439" t="s">
        <v>66</v>
      </c>
      <c r="G439" t="s">
        <v>77</v>
      </c>
      <c r="H439">
        <v>0.508218394247404</v>
      </c>
      <c r="I439">
        <v>0</v>
      </c>
      <c r="J439" t="s">
        <v>19</v>
      </c>
      <c r="K439">
        <v>1</v>
      </c>
      <c r="L439">
        <v>1</v>
      </c>
      <c r="M439">
        <v>10238</v>
      </c>
      <c r="N439">
        <v>9000</v>
      </c>
      <c r="O439" t="s">
        <v>68</v>
      </c>
      <c r="P439">
        <v>4</v>
      </c>
      <c r="Q439">
        <v>1</v>
      </c>
      <c r="R439">
        <v>1</v>
      </c>
      <c r="S439">
        <v>0</v>
      </c>
    </row>
    <row r="440" spans="1:19" x14ac:dyDescent="0.25">
      <c r="A440">
        <v>411155</v>
      </c>
      <c r="B440" t="s">
        <v>20</v>
      </c>
      <c r="C440" t="s">
        <v>69</v>
      </c>
      <c r="D440" t="s">
        <v>16</v>
      </c>
      <c r="E440" t="s">
        <v>74</v>
      </c>
      <c r="F440" t="s">
        <v>73</v>
      </c>
      <c r="G440" t="s">
        <v>67</v>
      </c>
      <c r="H440">
        <v>0.50088379719738096</v>
      </c>
      <c r="I440">
        <v>1</v>
      </c>
      <c r="J440" t="s">
        <v>17</v>
      </c>
      <c r="K440">
        <v>1</v>
      </c>
      <c r="L440">
        <v>1</v>
      </c>
      <c r="M440">
        <v>10238</v>
      </c>
      <c r="O440" t="s">
        <v>68</v>
      </c>
      <c r="P440">
        <v>5</v>
      </c>
      <c r="Q440">
        <v>0</v>
      </c>
      <c r="R440">
        <v>2</v>
      </c>
      <c r="S440">
        <v>0</v>
      </c>
    </row>
    <row r="441" spans="1:19" x14ac:dyDescent="0.25">
      <c r="A441">
        <v>471169</v>
      </c>
      <c r="B441" t="s">
        <v>20</v>
      </c>
      <c r="C441" t="s">
        <v>69</v>
      </c>
      <c r="D441" t="s">
        <v>16</v>
      </c>
      <c r="E441" t="s">
        <v>74</v>
      </c>
      <c r="F441" t="s">
        <v>66</v>
      </c>
      <c r="G441" t="s">
        <v>67</v>
      </c>
      <c r="H441">
        <v>0.69613617392779903</v>
      </c>
      <c r="I441">
        <v>1</v>
      </c>
      <c r="J441" t="s">
        <v>17</v>
      </c>
      <c r="K441">
        <v>0</v>
      </c>
      <c r="L441">
        <v>1</v>
      </c>
      <c r="M441">
        <v>10238</v>
      </c>
      <c r="N441">
        <v>13000</v>
      </c>
      <c r="O441" t="s">
        <v>68</v>
      </c>
      <c r="P441">
        <v>3</v>
      </c>
      <c r="Q441">
        <v>0</v>
      </c>
      <c r="R441">
        <v>1</v>
      </c>
      <c r="S441">
        <v>0</v>
      </c>
    </row>
    <row r="442" spans="1:19" x14ac:dyDescent="0.25">
      <c r="A442">
        <v>725883</v>
      </c>
      <c r="B442" t="s">
        <v>21</v>
      </c>
      <c r="C442" t="s">
        <v>64</v>
      </c>
      <c r="D442" t="s">
        <v>16</v>
      </c>
      <c r="E442" t="s">
        <v>74</v>
      </c>
      <c r="F442" t="s">
        <v>73</v>
      </c>
      <c r="G442" t="s">
        <v>67</v>
      </c>
      <c r="H442">
        <v>0.47157679338409603</v>
      </c>
      <c r="I442">
        <v>1</v>
      </c>
      <c r="J442" t="s">
        <v>19</v>
      </c>
      <c r="K442">
        <v>1</v>
      </c>
      <c r="L442">
        <v>1</v>
      </c>
      <c r="M442">
        <v>92101</v>
      </c>
      <c r="N442">
        <v>12000</v>
      </c>
      <c r="O442" t="s">
        <v>68</v>
      </c>
      <c r="P442">
        <v>0</v>
      </c>
      <c r="Q442">
        <v>1</v>
      </c>
      <c r="R442">
        <v>0</v>
      </c>
      <c r="S442">
        <v>0</v>
      </c>
    </row>
    <row r="443" spans="1:19" x14ac:dyDescent="0.25">
      <c r="A443">
        <v>425246</v>
      </c>
      <c r="B443" t="s">
        <v>21</v>
      </c>
      <c r="C443" t="s">
        <v>69</v>
      </c>
      <c r="D443" t="s">
        <v>16</v>
      </c>
      <c r="E443" t="s">
        <v>74</v>
      </c>
      <c r="F443" t="s">
        <v>73</v>
      </c>
      <c r="G443" t="s">
        <v>67</v>
      </c>
      <c r="H443">
        <v>0.46237472027749499</v>
      </c>
      <c r="I443">
        <v>0</v>
      </c>
      <c r="J443" t="s">
        <v>17</v>
      </c>
      <c r="K443">
        <v>1</v>
      </c>
      <c r="L443">
        <v>1</v>
      </c>
      <c r="M443">
        <v>10238</v>
      </c>
      <c r="N443">
        <v>14000</v>
      </c>
      <c r="O443" t="s">
        <v>68</v>
      </c>
      <c r="P443">
        <v>2</v>
      </c>
      <c r="Q443">
        <v>1</v>
      </c>
      <c r="R443">
        <v>0</v>
      </c>
      <c r="S443">
        <v>0</v>
      </c>
    </row>
    <row r="444" spans="1:19" x14ac:dyDescent="0.25">
      <c r="A444">
        <v>887542</v>
      </c>
      <c r="B444" t="s">
        <v>21</v>
      </c>
      <c r="C444" t="s">
        <v>69</v>
      </c>
      <c r="D444" t="s">
        <v>16</v>
      </c>
      <c r="E444" t="s">
        <v>74</v>
      </c>
      <c r="F444" t="s">
        <v>73</v>
      </c>
      <c r="G444" t="s">
        <v>77</v>
      </c>
      <c r="H444">
        <v>0.50965537893446899</v>
      </c>
      <c r="I444">
        <v>0</v>
      </c>
      <c r="J444" t="s">
        <v>17</v>
      </c>
      <c r="K444">
        <v>1</v>
      </c>
      <c r="L444">
        <v>1</v>
      </c>
      <c r="M444">
        <v>10238</v>
      </c>
      <c r="N444">
        <v>9000</v>
      </c>
      <c r="O444" t="s">
        <v>68</v>
      </c>
      <c r="P444">
        <v>1</v>
      </c>
      <c r="Q444">
        <v>0</v>
      </c>
      <c r="R444">
        <v>3</v>
      </c>
      <c r="S444">
        <v>0</v>
      </c>
    </row>
    <row r="445" spans="1:19" x14ac:dyDescent="0.25">
      <c r="A445">
        <v>541272</v>
      </c>
      <c r="B445" t="s">
        <v>21</v>
      </c>
      <c r="C445" t="s">
        <v>69</v>
      </c>
      <c r="D445" t="s">
        <v>16</v>
      </c>
      <c r="E445" t="s">
        <v>75</v>
      </c>
      <c r="F445" t="s">
        <v>66</v>
      </c>
      <c r="G445" t="s">
        <v>77</v>
      </c>
      <c r="H445">
        <v>0.41789008276497203</v>
      </c>
      <c r="I445">
        <v>0</v>
      </c>
      <c r="J445" t="s">
        <v>19</v>
      </c>
      <c r="K445">
        <v>1</v>
      </c>
      <c r="L445">
        <v>1</v>
      </c>
      <c r="M445">
        <v>10238</v>
      </c>
      <c r="N445">
        <v>10000</v>
      </c>
      <c r="O445" t="s">
        <v>68</v>
      </c>
      <c r="P445">
        <v>4</v>
      </c>
      <c r="Q445">
        <v>0</v>
      </c>
      <c r="R445">
        <v>3</v>
      </c>
      <c r="S445">
        <v>0</v>
      </c>
    </row>
    <row r="446" spans="1:19" x14ac:dyDescent="0.25">
      <c r="A446">
        <v>826670</v>
      </c>
      <c r="B446" t="s">
        <v>21</v>
      </c>
      <c r="C446" t="s">
        <v>64</v>
      </c>
      <c r="D446" t="s">
        <v>16</v>
      </c>
      <c r="E446" t="s">
        <v>65</v>
      </c>
      <c r="F446" t="s">
        <v>73</v>
      </c>
      <c r="G446" t="s">
        <v>67</v>
      </c>
      <c r="H446">
        <v>0.69014809843345803</v>
      </c>
      <c r="I446">
        <v>1</v>
      </c>
      <c r="J446" t="s">
        <v>19</v>
      </c>
      <c r="K446">
        <v>1</v>
      </c>
      <c r="L446">
        <v>1</v>
      </c>
      <c r="M446">
        <v>32765</v>
      </c>
      <c r="N446">
        <v>7000</v>
      </c>
      <c r="O446" t="s">
        <v>68</v>
      </c>
      <c r="P446">
        <v>0</v>
      </c>
      <c r="Q446">
        <v>0</v>
      </c>
      <c r="R446">
        <v>0</v>
      </c>
      <c r="S446">
        <v>0</v>
      </c>
    </row>
    <row r="447" spans="1:19" x14ac:dyDescent="0.25">
      <c r="A447">
        <v>743957</v>
      </c>
      <c r="B447" t="s">
        <v>21</v>
      </c>
      <c r="C447" t="s">
        <v>64</v>
      </c>
      <c r="D447" t="s">
        <v>16</v>
      </c>
      <c r="E447" t="s">
        <v>74</v>
      </c>
      <c r="F447" t="s">
        <v>66</v>
      </c>
      <c r="G447" t="s">
        <v>77</v>
      </c>
      <c r="I447">
        <v>1</v>
      </c>
      <c r="J447" t="s">
        <v>19</v>
      </c>
      <c r="K447">
        <v>1</v>
      </c>
      <c r="L447">
        <v>0</v>
      </c>
      <c r="M447">
        <v>10238</v>
      </c>
      <c r="N447">
        <v>15000</v>
      </c>
      <c r="O447" t="s">
        <v>68</v>
      </c>
      <c r="P447">
        <v>0</v>
      </c>
      <c r="Q447">
        <v>0</v>
      </c>
      <c r="R447">
        <v>0</v>
      </c>
      <c r="S447">
        <v>0</v>
      </c>
    </row>
    <row r="448" spans="1:19" x14ac:dyDescent="0.25">
      <c r="A448">
        <v>574624</v>
      </c>
      <c r="B448" t="s">
        <v>20</v>
      </c>
      <c r="C448" t="s">
        <v>69</v>
      </c>
      <c r="D448" t="s">
        <v>16</v>
      </c>
      <c r="E448" t="s">
        <v>74</v>
      </c>
      <c r="F448" t="s">
        <v>66</v>
      </c>
      <c r="G448" t="s">
        <v>72</v>
      </c>
      <c r="H448">
        <v>0.56193694247160597</v>
      </c>
      <c r="I448">
        <v>0</v>
      </c>
      <c r="J448" t="s">
        <v>17</v>
      </c>
      <c r="K448">
        <v>0</v>
      </c>
      <c r="L448">
        <v>1</v>
      </c>
      <c r="M448">
        <v>32765</v>
      </c>
      <c r="N448">
        <v>12000</v>
      </c>
      <c r="O448" t="s">
        <v>68</v>
      </c>
      <c r="P448">
        <v>3</v>
      </c>
      <c r="Q448">
        <v>0</v>
      </c>
      <c r="R448">
        <v>0</v>
      </c>
      <c r="S448">
        <v>0</v>
      </c>
    </row>
    <row r="449" spans="1:19" x14ac:dyDescent="0.25">
      <c r="A449">
        <v>453895</v>
      </c>
      <c r="B449" t="s">
        <v>15</v>
      </c>
      <c r="C449" t="s">
        <v>64</v>
      </c>
      <c r="D449" t="s">
        <v>16</v>
      </c>
      <c r="E449" t="s">
        <v>75</v>
      </c>
      <c r="F449" t="s">
        <v>66</v>
      </c>
      <c r="G449" t="s">
        <v>67</v>
      </c>
      <c r="H449">
        <v>0.64269374676903301</v>
      </c>
      <c r="I449">
        <v>1</v>
      </c>
      <c r="J449" t="s">
        <v>19</v>
      </c>
      <c r="K449">
        <v>0</v>
      </c>
      <c r="L449">
        <v>1</v>
      </c>
      <c r="M449">
        <v>10238</v>
      </c>
      <c r="N449">
        <v>10000</v>
      </c>
      <c r="O449" t="s">
        <v>68</v>
      </c>
      <c r="P449">
        <v>1</v>
      </c>
      <c r="Q449">
        <v>0</v>
      </c>
      <c r="R449">
        <v>3</v>
      </c>
      <c r="S449">
        <v>0</v>
      </c>
    </row>
    <row r="450" spans="1:19" x14ac:dyDescent="0.25">
      <c r="A450">
        <v>111851</v>
      </c>
      <c r="B450" t="s">
        <v>15</v>
      </c>
      <c r="C450" t="s">
        <v>64</v>
      </c>
      <c r="D450" t="s">
        <v>16</v>
      </c>
      <c r="E450" t="s">
        <v>76</v>
      </c>
      <c r="F450" t="s">
        <v>66</v>
      </c>
      <c r="G450" t="s">
        <v>77</v>
      </c>
      <c r="H450">
        <v>0.60450010283960698</v>
      </c>
      <c r="I450">
        <v>1</v>
      </c>
      <c r="J450" t="s">
        <v>19</v>
      </c>
      <c r="K450">
        <v>1</v>
      </c>
      <c r="L450">
        <v>1</v>
      </c>
      <c r="M450">
        <v>10238</v>
      </c>
      <c r="N450">
        <v>13000</v>
      </c>
      <c r="O450" t="s">
        <v>78</v>
      </c>
      <c r="P450">
        <v>3</v>
      </c>
      <c r="Q450">
        <v>1</v>
      </c>
      <c r="R450">
        <v>3</v>
      </c>
      <c r="S450">
        <v>0</v>
      </c>
    </row>
    <row r="451" spans="1:19" x14ac:dyDescent="0.25">
      <c r="A451">
        <v>47628</v>
      </c>
      <c r="B451" t="s">
        <v>20</v>
      </c>
      <c r="C451" t="s">
        <v>64</v>
      </c>
      <c r="D451" t="s">
        <v>22</v>
      </c>
      <c r="E451" t="s">
        <v>74</v>
      </c>
      <c r="F451" t="s">
        <v>73</v>
      </c>
      <c r="G451" t="s">
        <v>72</v>
      </c>
      <c r="H451">
        <v>0.43479964066737498</v>
      </c>
      <c r="I451">
        <v>1</v>
      </c>
      <c r="J451" t="s">
        <v>19</v>
      </c>
      <c r="K451">
        <v>1</v>
      </c>
      <c r="L451">
        <v>0</v>
      </c>
      <c r="M451">
        <v>10238</v>
      </c>
      <c r="N451">
        <v>11000</v>
      </c>
      <c r="O451" t="s">
        <v>68</v>
      </c>
      <c r="P451">
        <v>2</v>
      </c>
      <c r="Q451">
        <v>0</v>
      </c>
      <c r="R451">
        <v>0</v>
      </c>
      <c r="S451">
        <v>0</v>
      </c>
    </row>
    <row r="452" spans="1:19" x14ac:dyDescent="0.25">
      <c r="A452">
        <v>708828</v>
      </c>
      <c r="B452" t="s">
        <v>21</v>
      </c>
      <c r="C452" t="s">
        <v>64</v>
      </c>
      <c r="D452" t="s">
        <v>22</v>
      </c>
      <c r="E452" t="s">
        <v>75</v>
      </c>
      <c r="F452" t="s">
        <v>66</v>
      </c>
      <c r="G452" t="s">
        <v>67</v>
      </c>
      <c r="H452">
        <v>0.55983094633507002</v>
      </c>
      <c r="I452">
        <v>1</v>
      </c>
      <c r="J452" t="s">
        <v>17</v>
      </c>
      <c r="K452">
        <v>1</v>
      </c>
      <c r="L452">
        <v>1</v>
      </c>
      <c r="M452">
        <v>10238</v>
      </c>
      <c r="N452">
        <v>7000</v>
      </c>
      <c r="O452" t="s">
        <v>68</v>
      </c>
      <c r="P452">
        <v>1</v>
      </c>
      <c r="Q452">
        <v>0</v>
      </c>
      <c r="R452">
        <v>0</v>
      </c>
      <c r="S452">
        <v>0</v>
      </c>
    </row>
    <row r="453" spans="1:19" x14ac:dyDescent="0.25">
      <c r="A453">
        <v>819883</v>
      </c>
      <c r="B453" t="s">
        <v>21</v>
      </c>
      <c r="C453" t="s">
        <v>69</v>
      </c>
      <c r="D453" t="s">
        <v>16</v>
      </c>
      <c r="E453" t="s">
        <v>74</v>
      </c>
      <c r="F453" t="s">
        <v>70</v>
      </c>
      <c r="G453" t="s">
        <v>72</v>
      </c>
      <c r="H453">
        <v>0.44395202091975799</v>
      </c>
      <c r="I453">
        <v>1</v>
      </c>
      <c r="J453" t="s">
        <v>19</v>
      </c>
      <c r="K453">
        <v>0</v>
      </c>
      <c r="L453">
        <v>1</v>
      </c>
      <c r="M453">
        <v>32765</v>
      </c>
      <c r="N453">
        <v>9000</v>
      </c>
      <c r="O453" t="s">
        <v>68</v>
      </c>
      <c r="P453">
        <v>3</v>
      </c>
      <c r="Q453">
        <v>1</v>
      </c>
      <c r="R453">
        <v>1</v>
      </c>
      <c r="S453">
        <v>0</v>
      </c>
    </row>
    <row r="454" spans="1:19" x14ac:dyDescent="0.25">
      <c r="A454">
        <v>232634</v>
      </c>
      <c r="B454" t="s">
        <v>18</v>
      </c>
      <c r="C454" t="s">
        <v>69</v>
      </c>
      <c r="D454" t="s">
        <v>16</v>
      </c>
      <c r="E454" t="s">
        <v>65</v>
      </c>
      <c r="F454" t="s">
        <v>70</v>
      </c>
      <c r="G454" t="s">
        <v>77</v>
      </c>
      <c r="H454">
        <v>0.41639295729471698</v>
      </c>
      <c r="I454">
        <v>1</v>
      </c>
      <c r="J454" t="s">
        <v>19</v>
      </c>
      <c r="K454">
        <v>0</v>
      </c>
      <c r="L454">
        <v>0</v>
      </c>
      <c r="M454">
        <v>32765</v>
      </c>
      <c r="N454">
        <v>11000</v>
      </c>
      <c r="O454" t="s">
        <v>68</v>
      </c>
      <c r="P454">
        <v>0</v>
      </c>
      <c r="Q454">
        <v>0</v>
      </c>
      <c r="R454">
        <v>0</v>
      </c>
      <c r="S454">
        <v>1</v>
      </c>
    </row>
    <row r="455" spans="1:19" x14ac:dyDescent="0.25">
      <c r="A455">
        <v>892258</v>
      </c>
      <c r="B455" t="s">
        <v>15</v>
      </c>
      <c r="C455" t="s">
        <v>69</v>
      </c>
      <c r="D455" t="s">
        <v>16</v>
      </c>
      <c r="E455" t="s">
        <v>76</v>
      </c>
      <c r="F455" t="s">
        <v>73</v>
      </c>
      <c r="G455" t="s">
        <v>67</v>
      </c>
      <c r="H455">
        <v>0.529460764845048</v>
      </c>
      <c r="I455">
        <v>1</v>
      </c>
      <c r="J455" t="s">
        <v>19</v>
      </c>
      <c r="K455">
        <v>1</v>
      </c>
      <c r="L455">
        <v>1</v>
      </c>
      <c r="M455">
        <v>32765</v>
      </c>
      <c r="N455">
        <v>10000</v>
      </c>
      <c r="O455" t="s">
        <v>68</v>
      </c>
      <c r="P455">
        <v>13</v>
      </c>
      <c r="Q455">
        <v>0</v>
      </c>
      <c r="R455">
        <v>1</v>
      </c>
      <c r="S455">
        <v>0</v>
      </c>
    </row>
    <row r="456" spans="1:19" x14ac:dyDescent="0.25">
      <c r="A456">
        <v>243010</v>
      </c>
      <c r="B456" t="s">
        <v>18</v>
      </c>
      <c r="C456" t="s">
        <v>69</v>
      </c>
      <c r="D456" t="s">
        <v>16</v>
      </c>
      <c r="E456" t="s">
        <v>65</v>
      </c>
      <c r="F456" t="s">
        <v>73</v>
      </c>
      <c r="G456" t="s">
        <v>71</v>
      </c>
      <c r="H456">
        <v>0.41869407954403398</v>
      </c>
      <c r="I456">
        <v>0</v>
      </c>
      <c r="J456" t="s">
        <v>19</v>
      </c>
      <c r="K456">
        <v>0</v>
      </c>
      <c r="L456">
        <v>1</v>
      </c>
      <c r="M456">
        <v>10238</v>
      </c>
      <c r="N456">
        <v>8000</v>
      </c>
      <c r="O456" t="s">
        <v>68</v>
      </c>
      <c r="P456">
        <v>0</v>
      </c>
      <c r="Q456">
        <v>0</v>
      </c>
      <c r="R456">
        <v>0</v>
      </c>
      <c r="S456">
        <v>1</v>
      </c>
    </row>
    <row r="457" spans="1:19" x14ac:dyDescent="0.25">
      <c r="A457">
        <v>368602</v>
      </c>
      <c r="B457" t="s">
        <v>15</v>
      </c>
      <c r="C457" t="s">
        <v>69</v>
      </c>
      <c r="D457" t="s">
        <v>16</v>
      </c>
      <c r="E457" t="s">
        <v>76</v>
      </c>
      <c r="F457" t="s">
        <v>66</v>
      </c>
      <c r="G457" t="s">
        <v>67</v>
      </c>
      <c r="H457">
        <v>0.70189124533667402</v>
      </c>
      <c r="I457">
        <v>1</v>
      </c>
      <c r="J457" t="s">
        <v>19</v>
      </c>
      <c r="K457">
        <v>1</v>
      </c>
      <c r="L457">
        <v>1</v>
      </c>
      <c r="M457">
        <v>10238</v>
      </c>
      <c r="N457">
        <v>8000</v>
      </c>
      <c r="O457" t="s">
        <v>68</v>
      </c>
      <c r="P457">
        <v>3</v>
      </c>
      <c r="Q457">
        <v>1</v>
      </c>
      <c r="R457">
        <v>7</v>
      </c>
      <c r="S457">
        <v>0</v>
      </c>
    </row>
    <row r="458" spans="1:19" x14ac:dyDescent="0.25">
      <c r="A458">
        <v>623636</v>
      </c>
      <c r="B458" t="s">
        <v>20</v>
      </c>
      <c r="C458" t="s">
        <v>64</v>
      </c>
      <c r="D458" t="s">
        <v>16</v>
      </c>
      <c r="E458" t="s">
        <v>74</v>
      </c>
      <c r="F458" t="s">
        <v>73</v>
      </c>
      <c r="G458" t="s">
        <v>67</v>
      </c>
      <c r="H458">
        <v>0.68476229885699802</v>
      </c>
      <c r="I458">
        <v>0</v>
      </c>
      <c r="J458" t="s">
        <v>17</v>
      </c>
      <c r="K458">
        <v>1</v>
      </c>
      <c r="L458">
        <v>1</v>
      </c>
      <c r="M458">
        <v>10238</v>
      </c>
      <c r="N458">
        <v>14000</v>
      </c>
      <c r="O458" t="s">
        <v>68</v>
      </c>
      <c r="P458">
        <v>1</v>
      </c>
      <c r="Q458">
        <v>0</v>
      </c>
      <c r="R458">
        <v>2</v>
      </c>
      <c r="S458">
        <v>0</v>
      </c>
    </row>
    <row r="459" spans="1:19" x14ac:dyDescent="0.25">
      <c r="A459">
        <v>757103</v>
      </c>
      <c r="B459" t="s">
        <v>20</v>
      </c>
      <c r="C459" t="s">
        <v>64</v>
      </c>
      <c r="D459" t="s">
        <v>16</v>
      </c>
      <c r="E459" t="s">
        <v>74</v>
      </c>
      <c r="F459" t="s">
        <v>66</v>
      </c>
      <c r="G459" t="s">
        <v>71</v>
      </c>
      <c r="H459">
        <v>0.52001475899080296</v>
      </c>
      <c r="I459">
        <v>0</v>
      </c>
      <c r="J459" t="s">
        <v>19</v>
      </c>
      <c r="K459">
        <v>0</v>
      </c>
      <c r="L459">
        <v>0</v>
      </c>
      <c r="M459">
        <v>10238</v>
      </c>
      <c r="N459">
        <v>15000</v>
      </c>
      <c r="O459" t="s">
        <v>68</v>
      </c>
      <c r="P459">
        <v>2</v>
      </c>
      <c r="Q459">
        <v>0</v>
      </c>
      <c r="R459">
        <v>1</v>
      </c>
      <c r="S459">
        <v>0</v>
      </c>
    </row>
    <row r="460" spans="1:19" x14ac:dyDescent="0.25">
      <c r="A460">
        <v>771076</v>
      </c>
      <c r="B460" t="s">
        <v>21</v>
      </c>
      <c r="C460" t="s">
        <v>69</v>
      </c>
      <c r="D460" t="s">
        <v>16</v>
      </c>
      <c r="E460" t="s">
        <v>75</v>
      </c>
      <c r="F460" t="s">
        <v>73</v>
      </c>
      <c r="G460" t="s">
        <v>67</v>
      </c>
      <c r="H460">
        <v>0.52008563500416005</v>
      </c>
      <c r="I460">
        <v>1</v>
      </c>
      <c r="J460" t="s">
        <v>19</v>
      </c>
      <c r="K460">
        <v>1</v>
      </c>
      <c r="L460">
        <v>1</v>
      </c>
      <c r="M460">
        <v>92101</v>
      </c>
      <c r="O460" t="s">
        <v>68</v>
      </c>
      <c r="P460">
        <v>1</v>
      </c>
      <c r="Q460">
        <v>0</v>
      </c>
      <c r="R460">
        <v>2</v>
      </c>
      <c r="S460">
        <v>1</v>
      </c>
    </row>
    <row r="461" spans="1:19" x14ac:dyDescent="0.25">
      <c r="A461">
        <v>375862</v>
      </c>
      <c r="B461" t="s">
        <v>15</v>
      </c>
      <c r="C461" t="s">
        <v>64</v>
      </c>
      <c r="D461" t="s">
        <v>16</v>
      </c>
      <c r="E461" t="s">
        <v>75</v>
      </c>
      <c r="F461" t="s">
        <v>73</v>
      </c>
      <c r="G461" t="s">
        <v>67</v>
      </c>
      <c r="H461">
        <v>0.57565756766232101</v>
      </c>
      <c r="I461">
        <v>1</v>
      </c>
      <c r="J461" t="s">
        <v>19</v>
      </c>
      <c r="K461">
        <v>1</v>
      </c>
      <c r="L461">
        <v>1</v>
      </c>
      <c r="M461">
        <v>32765</v>
      </c>
      <c r="N461">
        <v>12000</v>
      </c>
      <c r="O461" t="s">
        <v>68</v>
      </c>
      <c r="P461">
        <v>4</v>
      </c>
      <c r="Q461">
        <v>0</v>
      </c>
      <c r="R461">
        <v>1</v>
      </c>
      <c r="S461">
        <v>0</v>
      </c>
    </row>
    <row r="462" spans="1:19" x14ac:dyDescent="0.25">
      <c r="A462">
        <v>732956</v>
      </c>
      <c r="B462" t="s">
        <v>20</v>
      </c>
      <c r="C462" t="s">
        <v>64</v>
      </c>
      <c r="D462" t="s">
        <v>22</v>
      </c>
      <c r="E462" t="s">
        <v>74</v>
      </c>
      <c r="F462" t="s">
        <v>66</v>
      </c>
      <c r="G462" t="s">
        <v>77</v>
      </c>
      <c r="H462">
        <v>0.55274086650564103</v>
      </c>
      <c r="I462">
        <v>0</v>
      </c>
      <c r="J462" t="s">
        <v>19</v>
      </c>
      <c r="K462">
        <v>0</v>
      </c>
      <c r="L462">
        <v>0</v>
      </c>
      <c r="M462">
        <v>10238</v>
      </c>
      <c r="N462">
        <v>16000</v>
      </c>
      <c r="O462" t="s">
        <v>68</v>
      </c>
      <c r="P462">
        <v>0</v>
      </c>
      <c r="Q462">
        <v>0</v>
      </c>
      <c r="R462">
        <v>3</v>
      </c>
      <c r="S462">
        <v>1</v>
      </c>
    </row>
    <row r="463" spans="1:19" x14ac:dyDescent="0.25">
      <c r="A463">
        <v>774402</v>
      </c>
      <c r="B463" t="s">
        <v>20</v>
      </c>
      <c r="C463" t="s">
        <v>69</v>
      </c>
      <c r="D463" t="s">
        <v>16</v>
      </c>
      <c r="E463" t="s">
        <v>65</v>
      </c>
      <c r="F463" t="s">
        <v>70</v>
      </c>
      <c r="G463" t="s">
        <v>72</v>
      </c>
      <c r="H463">
        <v>0.45032934437414002</v>
      </c>
      <c r="I463">
        <v>1</v>
      </c>
      <c r="J463" t="s">
        <v>17</v>
      </c>
      <c r="K463">
        <v>1</v>
      </c>
      <c r="L463">
        <v>1</v>
      </c>
      <c r="M463">
        <v>10238</v>
      </c>
      <c r="N463">
        <v>13000</v>
      </c>
      <c r="O463" t="s">
        <v>68</v>
      </c>
      <c r="P463">
        <v>0</v>
      </c>
      <c r="Q463">
        <v>0</v>
      </c>
      <c r="R463">
        <v>0</v>
      </c>
      <c r="S463">
        <v>0</v>
      </c>
    </row>
    <row r="464" spans="1:19" x14ac:dyDescent="0.25">
      <c r="A464">
        <v>679565</v>
      </c>
      <c r="B464" t="s">
        <v>15</v>
      </c>
      <c r="C464" t="s">
        <v>64</v>
      </c>
      <c r="D464" t="s">
        <v>16</v>
      </c>
      <c r="E464" t="s">
        <v>76</v>
      </c>
      <c r="F464" t="s">
        <v>66</v>
      </c>
      <c r="G464" t="s">
        <v>67</v>
      </c>
      <c r="H464">
        <v>0.606115988731459</v>
      </c>
      <c r="I464">
        <v>1</v>
      </c>
      <c r="J464" t="s">
        <v>19</v>
      </c>
      <c r="K464">
        <v>1</v>
      </c>
      <c r="L464">
        <v>1</v>
      </c>
      <c r="M464">
        <v>92101</v>
      </c>
      <c r="O464" t="s">
        <v>68</v>
      </c>
      <c r="P464">
        <v>2</v>
      </c>
      <c r="Q464">
        <v>1</v>
      </c>
      <c r="R464">
        <v>2</v>
      </c>
      <c r="S464">
        <v>0</v>
      </c>
    </row>
    <row r="465" spans="1:19" x14ac:dyDescent="0.25">
      <c r="A465">
        <v>656626</v>
      </c>
      <c r="B465" t="s">
        <v>20</v>
      </c>
      <c r="C465" t="s">
        <v>69</v>
      </c>
      <c r="D465" t="s">
        <v>16</v>
      </c>
      <c r="E465" t="s">
        <v>65</v>
      </c>
      <c r="F465" t="s">
        <v>73</v>
      </c>
      <c r="G465" t="s">
        <v>77</v>
      </c>
      <c r="H465">
        <v>0.56415672102315395</v>
      </c>
      <c r="I465">
        <v>1</v>
      </c>
      <c r="J465" t="s">
        <v>19</v>
      </c>
      <c r="K465">
        <v>0</v>
      </c>
      <c r="L465">
        <v>1</v>
      </c>
      <c r="M465">
        <v>10238</v>
      </c>
      <c r="N465">
        <v>13000</v>
      </c>
      <c r="O465" t="s">
        <v>68</v>
      </c>
      <c r="P465">
        <v>0</v>
      </c>
      <c r="Q465">
        <v>0</v>
      </c>
      <c r="R465">
        <v>0</v>
      </c>
      <c r="S465">
        <v>0</v>
      </c>
    </row>
    <row r="466" spans="1:19" x14ac:dyDescent="0.25">
      <c r="A466">
        <v>146700</v>
      </c>
      <c r="B466" t="s">
        <v>20</v>
      </c>
      <c r="C466" t="s">
        <v>64</v>
      </c>
      <c r="D466" t="s">
        <v>16</v>
      </c>
      <c r="E466" t="s">
        <v>74</v>
      </c>
      <c r="F466" t="s">
        <v>66</v>
      </c>
      <c r="G466" t="s">
        <v>72</v>
      </c>
      <c r="H466">
        <v>0.508008345180612</v>
      </c>
      <c r="I466">
        <v>0</v>
      </c>
      <c r="J466" t="s">
        <v>19</v>
      </c>
      <c r="K466">
        <v>1</v>
      </c>
      <c r="L466">
        <v>0</v>
      </c>
      <c r="M466">
        <v>10238</v>
      </c>
      <c r="O466" t="s">
        <v>68</v>
      </c>
      <c r="P466">
        <v>1</v>
      </c>
      <c r="Q466">
        <v>0</v>
      </c>
      <c r="R466">
        <v>2</v>
      </c>
      <c r="S466">
        <v>0</v>
      </c>
    </row>
    <row r="467" spans="1:19" x14ac:dyDescent="0.25">
      <c r="A467">
        <v>816938</v>
      </c>
      <c r="B467" t="s">
        <v>18</v>
      </c>
      <c r="C467" t="s">
        <v>69</v>
      </c>
      <c r="D467" t="s">
        <v>16</v>
      </c>
      <c r="E467" t="s">
        <v>65</v>
      </c>
      <c r="F467" t="s">
        <v>66</v>
      </c>
      <c r="G467" t="s">
        <v>72</v>
      </c>
      <c r="H467">
        <v>0.37079238395578201</v>
      </c>
      <c r="I467">
        <v>0</v>
      </c>
      <c r="J467" t="s">
        <v>19</v>
      </c>
      <c r="K467">
        <v>1</v>
      </c>
      <c r="L467">
        <v>1</v>
      </c>
      <c r="M467">
        <v>10238</v>
      </c>
      <c r="N467">
        <v>13000</v>
      </c>
      <c r="O467" t="s">
        <v>68</v>
      </c>
      <c r="P467">
        <v>0</v>
      </c>
      <c r="Q467">
        <v>0</v>
      </c>
      <c r="R467">
        <v>0</v>
      </c>
      <c r="S467">
        <v>1</v>
      </c>
    </row>
    <row r="468" spans="1:19" x14ac:dyDescent="0.25">
      <c r="A468">
        <v>440294</v>
      </c>
      <c r="B468" t="s">
        <v>21</v>
      </c>
      <c r="C468" t="s">
        <v>69</v>
      </c>
      <c r="D468" t="s">
        <v>16</v>
      </c>
      <c r="E468" t="s">
        <v>75</v>
      </c>
      <c r="F468" t="s">
        <v>66</v>
      </c>
      <c r="G468" t="s">
        <v>77</v>
      </c>
      <c r="H468">
        <v>0.59901631896861696</v>
      </c>
      <c r="I468">
        <v>0</v>
      </c>
      <c r="J468" t="s">
        <v>19</v>
      </c>
      <c r="K468">
        <v>0</v>
      </c>
      <c r="L468">
        <v>1</v>
      </c>
      <c r="M468">
        <v>10238</v>
      </c>
      <c r="N468">
        <v>12000</v>
      </c>
      <c r="O468" t="s">
        <v>68</v>
      </c>
      <c r="P468">
        <v>2</v>
      </c>
      <c r="Q468">
        <v>0</v>
      </c>
      <c r="R468">
        <v>4</v>
      </c>
      <c r="S468">
        <v>0</v>
      </c>
    </row>
    <row r="469" spans="1:19" x14ac:dyDescent="0.25">
      <c r="A469">
        <v>792276</v>
      </c>
      <c r="B469" t="s">
        <v>15</v>
      </c>
      <c r="C469" t="s">
        <v>69</v>
      </c>
      <c r="D469" t="s">
        <v>16</v>
      </c>
      <c r="E469" t="s">
        <v>76</v>
      </c>
      <c r="F469" t="s">
        <v>66</v>
      </c>
      <c r="G469" t="s">
        <v>67</v>
      </c>
      <c r="H469">
        <v>0.64209667046893504</v>
      </c>
      <c r="I469">
        <v>1</v>
      </c>
      <c r="J469" t="s">
        <v>17</v>
      </c>
      <c r="K469">
        <v>1</v>
      </c>
      <c r="L469">
        <v>1</v>
      </c>
      <c r="M469">
        <v>10238</v>
      </c>
      <c r="N469">
        <v>12000</v>
      </c>
      <c r="O469" t="s">
        <v>68</v>
      </c>
      <c r="P469">
        <v>5</v>
      </c>
      <c r="Q469">
        <v>1</v>
      </c>
      <c r="R469">
        <v>2</v>
      </c>
      <c r="S469">
        <v>0</v>
      </c>
    </row>
    <row r="470" spans="1:19" x14ac:dyDescent="0.25">
      <c r="A470">
        <v>951251</v>
      </c>
      <c r="B470" t="s">
        <v>21</v>
      </c>
      <c r="C470" t="s">
        <v>64</v>
      </c>
      <c r="D470" t="s">
        <v>22</v>
      </c>
      <c r="E470" t="s">
        <v>65</v>
      </c>
      <c r="F470" t="s">
        <v>70</v>
      </c>
      <c r="G470" t="s">
        <v>67</v>
      </c>
      <c r="H470">
        <v>0.56283900176908097</v>
      </c>
      <c r="I470">
        <v>1</v>
      </c>
      <c r="J470" t="s">
        <v>19</v>
      </c>
      <c r="K470">
        <v>1</v>
      </c>
      <c r="L470">
        <v>0</v>
      </c>
      <c r="M470">
        <v>32765</v>
      </c>
      <c r="N470">
        <v>10000</v>
      </c>
      <c r="O470" t="s">
        <v>68</v>
      </c>
      <c r="P470">
        <v>0</v>
      </c>
      <c r="Q470">
        <v>0</v>
      </c>
      <c r="R470">
        <v>0</v>
      </c>
      <c r="S470">
        <v>0</v>
      </c>
    </row>
    <row r="471" spans="1:19" x14ac:dyDescent="0.25">
      <c r="A471">
        <v>395570</v>
      </c>
      <c r="B471" t="s">
        <v>21</v>
      </c>
      <c r="C471" t="s">
        <v>64</v>
      </c>
      <c r="D471" t="s">
        <v>16</v>
      </c>
      <c r="E471" t="s">
        <v>65</v>
      </c>
      <c r="F471" t="s">
        <v>73</v>
      </c>
      <c r="G471" t="s">
        <v>72</v>
      </c>
      <c r="H471">
        <v>0.386407082044332</v>
      </c>
      <c r="I471">
        <v>0</v>
      </c>
      <c r="J471" t="s">
        <v>19</v>
      </c>
      <c r="K471">
        <v>0</v>
      </c>
      <c r="L471">
        <v>0</v>
      </c>
      <c r="M471">
        <v>10238</v>
      </c>
      <c r="N471">
        <v>16000</v>
      </c>
      <c r="O471" t="s">
        <v>68</v>
      </c>
      <c r="P471">
        <v>0</v>
      </c>
      <c r="Q471">
        <v>0</v>
      </c>
      <c r="R471">
        <v>0</v>
      </c>
      <c r="S471">
        <v>1</v>
      </c>
    </row>
    <row r="472" spans="1:19" x14ac:dyDescent="0.25">
      <c r="A472">
        <v>736323</v>
      </c>
      <c r="B472" t="s">
        <v>20</v>
      </c>
      <c r="C472" t="s">
        <v>64</v>
      </c>
      <c r="D472" t="s">
        <v>22</v>
      </c>
      <c r="E472" t="s">
        <v>65</v>
      </c>
      <c r="F472" t="s">
        <v>70</v>
      </c>
      <c r="G472" t="s">
        <v>71</v>
      </c>
      <c r="H472">
        <v>0.33618532521051298</v>
      </c>
      <c r="I472">
        <v>0</v>
      </c>
      <c r="J472" t="s">
        <v>19</v>
      </c>
      <c r="K472">
        <v>1</v>
      </c>
      <c r="L472">
        <v>1</v>
      </c>
      <c r="M472">
        <v>10238</v>
      </c>
      <c r="N472">
        <v>9000</v>
      </c>
      <c r="O472" t="s">
        <v>68</v>
      </c>
      <c r="P472">
        <v>0</v>
      </c>
      <c r="Q472">
        <v>0</v>
      </c>
      <c r="R472">
        <v>0</v>
      </c>
      <c r="S472">
        <v>1</v>
      </c>
    </row>
    <row r="473" spans="1:19" x14ac:dyDescent="0.25">
      <c r="A473">
        <v>725583</v>
      </c>
      <c r="B473" t="s">
        <v>21</v>
      </c>
      <c r="C473" t="s">
        <v>69</v>
      </c>
      <c r="D473" t="s">
        <v>16</v>
      </c>
      <c r="E473" t="s">
        <v>75</v>
      </c>
      <c r="F473" t="s">
        <v>73</v>
      </c>
      <c r="G473" t="s">
        <v>67</v>
      </c>
      <c r="H473">
        <v>0.73675045670663097</v>
      </c>
      <c r="I473">
        <v>1</v>
      </c>
      <c r="J473" t="s">
        <v>19</v>
      </c>
      <c r="K473">
        <v>0</v>
      </c>
      <c r="L473">
        <v>1</v>
      </c>
      <c r="M473">
        <v>10238</v>
      </c>
      <c r="N473">
        <v>15000</v>
      </c>
      <c r="O473" t="s">
        <v>68</v>
      </c>
      <c r="P473">
        <v>3</v>
      </c>
      <c r="Q473">
        <v>0</v>
      </c>
      <c r="R473">
        <v>3</v>
      </c>
      <c r="S473">
        <v>0</v>
      </c>
    </row>
    <row r="474" spans="1:19" x14ac:dyDescent="0.25">
      <c r="A474">
        <v>53552</v>
      </c>
      <c r="B474" t="s">
        <v>20</v>
      </c>
      <c r="C474" t="s">
        <v>69</v>
      </c>
      <c r="D474" t="s">
        <v>16</v>
      </c>
      <c r="E474" t="s">
        <v>74</v>
      </c>
      <c r="F474" t="s">
        <v>70</v>
      </c>
      <c r="G474" t="s">
        <v>71</v>
      </c>
      <c r="H474">
        <v>0.33765573813470401</v>
      </c>
      <c r="I474">
        <v>0</v>
      </c>
      <c r="J474" t="s">
        <v>19</v>
      </c>
      <c r="K474">
        <v>0</v>
      </c>
      <c r="L474">
        <v>0</v>
      </c>
      <c r="M474">
        <v>10238</v>
      </c>
      <c r="O474" t="s">
        <v>68</v>
      </c>
      <c r="P474">
        <v>2</v>
      </c>
      <c r="Q474">
        <v>0</v>
      </c>
      <c r="R474">
        <v>0</v>
      </c>
      <c r="S474">
        <v>0</v>
      </c>
    </row>
    <row r="475" spans="1:19" x14ac:dyDescent="0.25">
      <c r="A475">
        <v>954412</v>
      </c>
      <c r="B475" t="s">
        <v>18</v>
      </c>
      <c r="C475" t="s">
        <v>69</v>
      </c>
      <c r="D475" t="s">
        <v>16</v>
      </c>
      <c r="E475" t="s">
        <v>65</v>
      </c>
      <c r="F475" t="s">
        <v>66</v>
      </c>
      <c r="G475" t="s">
        <v>71</v>
      </c>
      <c r="H475">
        <v>0.32606154804350601</v>
      </c>
      <c r="I475">
        <v>0</v>
      </c>
      <c r="J475" t="s">
        <v>19</v>
      </c>
      <c r="K475">
        <v>0</v>
      </c>
      <c r="L475">
        <v>1</v>
      </c>
      <c r="M475">
        <v>10238</v>
      </c>
      <c r="N475">
        <v>10000</v>
      </c>
      <c r="O475" t="s">
        <v>68</v>
      </c>
      <c r="P475">
        <v>0</v>
      </c>
      <c r="Q475">
        <v>0</v>
      </c>
      <c r="R475">
        <v>0</v>
      </c>
      <c r="S475">
        <v>1</v>
      </c>
    </row>
    <row r="476" spans="1:19" x14ac:dyDescent="0.25">
      <c r="A476">
        <v>931629</v>
      </c>
      <c r="B476" t="s">
        <v>20</v>
      </c>
      <c r="C476" t="s">
        <v>69</v>
      </c>
      <c r="D476" t="s">
        <v>16</v>
      </c>
      <c r="E476" t="s">
        <v>65</v>
      </c>
      <c r="F476" t="s">
        <v>66</v>
      </c>
      <c r="G476" t="s">
        <v>72</v>
      </c>
      <c r="H476">
        <v>0.39767685450161799</v>
      </c>
      <c r="I476">
        <v>0</v>
      </c>
      <c r="J476" t="s">
        <v>19</v>
      </c>
      <c r="K476">
        <v>0</v>
      </c>
      <c r="L476">
        <v>0</v>
      </c>
      <c r="M476">
        <v>10238</v>
      </c>
      <c r="N476">
        <v>12000</v>
      </c>
      <c r="O476" t="s">
        <v>68</v>
      </c>
      <c r="P476">
        <v>0</v>
      </c>
      <c r="Q476">
        <v>0</v>
      </c>
      <c r="R476">
        <v>0</v>
      </c>
      <c r="S476">
        <v>1</v>
      </c>
    </row>
    <row r="477" spans="1:19" x14ac:dyDescent="0.25">
      <c r="A477">
        <v>255230</v>
      </c>
      <c r="B477" t="s">
        <v>15</v>
      </c>
      <c r="C477" t="s">
        <v>69</v>
      </c>
      <c r="D477" t="s">
        <v>16</v>
      </c>
      <c r="E477" t="s">
        <v>74</v>
      </c>
      <c r="F477" t="s">
        <v>66</v>
      </c>
      <c r="G477" t="s">
        <v>67</v>
      </c>
      <c r="H477">
        <v>0.56393975877031199</v>
      </c>
      <c r="I477">
        <v>1</v>
      </c>
      <c r="J477" t="s">
        <v>19</v>
      </c>
      <c r="K477">
        <v>0</v>
      </c>
      <c r="L477">
        <v>1</v>
      </c>
      <c r="M477">
        <v>10238</v>
      </c>
      <c r="N477">
        <v>13000</v>
      </c>
      <c r="O477" t="s">
        <v>68</v>
      </c>
      <c r="P477">
        <v>2</v>
      </c>
      <c r="Q477">
        <v>1</v>
      </c>
      <c r="R477">
        <v>1</v>
      </c>
      <c r="S477">
        <v>0</v>
      </c>
    </row>
    <row r="478" spans="1:19" x14ac:dyDescent="0.25">
      <c r="A478">
        <v>31403</v>
      </c>
      <c r="B478" t="s">
        <v>20</v>
      </c>
      <c r="C478" t="s">
        <v>64</v>
      </c>
      <c r="D478" t="s">
        <v>16</v>
      </c>
      <c r="E478" t="s">
        <v>74</v>
      </c>
      <c r="F478" t="s">
        <v>66</v>
      </c>
      <c r="G478" t="s">
        <v>72</v>
      </c>
      <c r="H478">
        <v>0.418369455155295</v>
      </c>
      <c r="I478">
        <v>1</v>
      </c>
      <c r="J478" t="s">
        <v>19</v>
      </c>
      <c r="K478">
        <v>1</v>
      </c>
      <c r="L478">
        <v>0</v>
      </c>
      <c r="M478">
        <v>10238</v>
      </c>
      <c r="N478">
        <v>11000</v>
      </c>
      <c r="O478" t="s">
        <v>68</v>
      </c>
      <c r="P478">
        <v>1</v>
      </c>
      <c r="Q478">
        <v>0</v>
      </c>
      <c r="R478">
        <v>1</v>
      </c>
      <c r="S478">
        <v>0</v>
      </c>
    </row>
    <row r="479" spans="1:19" x14ac:dyDescent="0.25">
      <c r="A479">
        <v>136957</v>
      </c>
      <c r="B479" t="s">
        <v>18</v>
      </c>
      <c r="C479" t="s">
        <v>64</v>
      </c>
      <c r="D479" t="s">
        <v>16</v>
      </c>
      <c r="E479" t="s">
        <v>65</v>
      </c>
      <c r="F479" t="s">
        <v>73</v>
      </c>
      <c r="G479" t="s">
        <v>77</v>
      </c>
      <c r="H479">
        <v>0.640424296808214</v>
      </c>
      <c r="I479">
        <v>1</v>
      </c>
      <c r="J479" t="s">
        <v>19</v>
      </c>
      <c r="K479">
        <v>1</v>
      </c>
      <c r="L479">
        <v>1</v>
      </c>
      <c r="M479">
        <v>10238</v>
      </c>
      <c r="N479">
        <v>5000</v>
      </c>
      <c r="O479" t="s">
        <v>68</v>
      </c>
      <c r="P479">
        <v>0</v>
      </c>
      <c r="Q479">
        <v>0</v>
      </c>
      <c r="R479">
        <v>0</v>
      </c>
      <c r="S479">
        <v>1</v>
      </c>
    </row>
    <row r="480" spans="1:19" x14ac:dyDescent="0.25">
      <c r="A480">
        <v>58535</v>
      </c>
      <c r="B480" t="s">
        <v>20</v>
      </c>
      <c r="C480" t="s">
        <v>69</v>
      </c>
      <c r="D480" t="s">
        <v>16</v>
      </c>
      <c r="E480" t="s">
        <v>65</v>
      </c>
      <c r="F480" t="s">
        <v>73</v>
      </c>
      <c r="G480" t="s">
        <v>77</v>
      </c>
      <c r="H480">
        <v>0.43935282350416299</v>
      </c>
      <c r="I480">
        <v>0</v>
      </c>
      <c r="J480" t="s">
        <v>17</v>
      </c>
      <c r="K480">
        <v>1</v>
      </c>
      <c r="L480">
        <v>1</v>
      </c>
      <c r="M480">
        <v>10238</v>
      </c>
      <c r="N480">
        <v>8000</v>
      </c>
      <c r="O480" t="s">
        <v>68</v>
      </c>
      <c r="P480">
        <v>0</v>
      </c>
      <c r="Q480">
        <v>0</v>
      </c>
      <c r="R480">
        <v>0</v>
      </c>
      <c r="S480">
        <v>1</v>
      </c>
    </row>
    <row r="481" spans="1:19" x14ac:dyDescent="0.25">
      <c r="A481">
        <v>750889</v>
      </c>
      <c r="B481" t="s">
        <v>21</v>
      </c>
      <c r="C481" t="s">
        <v>64</v>
      </c>
      <c r="D481" t="s">
        <v>16</v>
      </c>
      <c r="E481" t="s">
        <v>75</v>
      </c>
      <c r="F481" t="s">
        <v>66</v>
      </c>
      <c r="G481" t="s">
        <v>77</v>
      </c>
      <c r="I481">
        <v>1</v>
      </c>
      <c r="J481" t="s">
        <v>19</v>
      </c>
      <c r="K481">
        <v>0</v>
      </c>
      <c r="L481">
        <v>1</v>
      </c>
      <c r="M481">
        <v>10238</v>
      </c>
      <c r="N481">
        <v>12000</v>
      </c>
      <c r="O481" t="s">
        <v>68</v>
      </c>
      <c r="P481">
        <v>3</v>
      </c>
      <c r="Q481">
        <v>0</v>
      </c>
      <c r="R481">
        <v>0</v>
      </c>
      <c r="S481">
        <v>0</v>
      </c>
    </row>
    <row r="482" spans="1:19" x14ac:dyDescent="0.25">
      <c r="A482">
        <v>592584</v>
      </c>
      <c r="B482" t="s">
        <v>20</v>
      </c>
      <c r="C482" t="s">
        <v>64</v>
      </c>
      <c r="D482" t="s">
        <v>16</v>
      </c>
      <c r="E482" t="s">
        <v>74</v>
      </c>
      <c r="F482" t="s">
        <v>66</v>
      </c>
      <c r="G482" t="s">
        <v>77</v>
      </c>
      <c r="H482">
        <v>0.59430327017556595</v>
      </c>
      <c r="I482">
        <v>1</v>
      </c>
      <c r="J482" t="s">
        <v>19</v>
      </c>
      <c r="K482">
        <v>1</v>
      </c>
      <c r="L482">
        <v>1</v>
      </c>
      <c r="M482">
        <v>10238</v>
      </c>
      <c r="N482">
        <v>8000</v>
      </c>
      <c r="O482" t="s">
        <v>68</v>
      </c>
      <c r="P482">
        <v>0</v>
      </c>
      <c r="Q482">
        <v>0</v>
      </c>
      <c r="R482">
        <v>1</v>
      </c>
      <c r="S482">
        <v>0</v>
      </c>
    </row>
    <row r="483" spans="1:19" x14ac:dyDescent="0.25">
      <c r="A483">
        <v>263154</v>
      </c>
      <c r="B483" t="s">
        <v>20</v>
      </c>
      <c r="C483" t="s">
        <v>64</v>
      </c>
      <c r="D483" t="s">
        <v>22</v>
      </c>
      <c r="E483" t="s">
        <v>74</v>
      </c>
      <c r="F483" t="s">
        <v>66</v>
      </c>
      <c r="G483" t="s">
        <v>72</v>
      </c>
      <c r="H483">
        <v>0.53434352309959299</v>
      </c>
      <c r="I483">
        <v>0</v>
      </c>
      <c r="J483" t="s">
        <v>19</v>
      </c>
      <c r="K483">
        <v>0</v>
      </c>
      <c r="L483">
        <v>0</v>
      </c>
      <c r="M483">
        <v>10238</v>
      </c>
      <c r="N483">
        <v>14000</v>
      </c>
      <c r="O483" t="s">
        <v>68</v>
      </c>
      <c r="P483">
        <v>0</v>
      </c>
      <c r="Q483">
        <v>0</v>
      </c>
      <c r="R483">
        <v>0</v>
      </c>
      <c r="S483">
        <v>1</v>
      </c>
    </row>
    <row r="484" spans="1:19" x14ac:dyDescent="0.25">
      <c r="A484">
        <v>842364</v>
      </c>
      <c r="B484" t="s">
        <v>20</v>
      </c>
      <c r="C484" t="s">
        <v>64</v>
      </c>
      <c r="D484" t="s">
        <v>16</v>
      </c>
      <c r="E484" t="s">
        <v>65</v>
      </c>
      <c r="F484" t="s">
        <v>73</v>
      </c>
      <c r="G484" t="s">
        <v>77</v>
      </c>
      <c r="H484">
        <v>0.66557491222105303</v>
      </c>
      <c r="I484">
        <v>1</v>
      </c>
      <c r="J484" t="s">
        <v>17</v>
      </c>
      <c r="K484">
        <v>0</v>
      </c>
      <c r="L484">
        <v>0</v>
      </c>
      <c r="M484">
        <v>10238</v>
      </c>
      <c r="N484">
        <v>12000</v>
      </c>
      <c r="O484" t="s">
        <v>68</v>
      </c>
      <c r="P484">
        <v>0</v>
      </c>
      <c r="Q484">
        <v>0</v>
      </c>
      <c r="R484">
        <v>0</v>
      </c>
      <c r="S484">
        <v>0</v>
      </c>
    </row>
    <row r="485" spans="1:19" x14ac:dyDescent="0.25">
      <c r="A485">
        <v>687419</v>
      </c>
      <c r="B485" t="s">
        <v>20</v>
      </c>
      <c r="C485" t="s">
        <v>69</v>
      </c>
      <c r="D485" t="s">
        <v>16</v>
      </c>
      <c r="E485" t="s">
        <v>74</v>
      </c>
      <c r="F485" t="s">
        <v>73</v>
      </c>
      <c r="G485" t="s">
        <v>67</v>
      </c>
      <c r="H485">
        <v>0.62997044139335701</v>
      </c>
      <c r="I485">
        <v>1</v>
      </c>
      <c r="J485" t="s">
        <v>17</v>
      </c>
      <c r="K485">
        <v>1</v>
      </c>
      <c r="L485">
        <v>1</v>
      </c>
      <c r="M485">
        <v>10238</v>
      </c>
      <c r="N485">
        <v>11000</v>
      </c>
      <c r="O485" t="s">
        <v>68</v>
      </c>
      <c r="P485">
        <v>1</v>
      </c>
      <c r="Q485">
        <v>1</v>
      </c>
      <c r="R485">
        <v>2</v>
      </c>
      <c r="S485">
        <v>0</v>
      </c>
    </row>
    <row r="486" spans="1:19" x14ac:dyDescent="0.25">
      <c r="A486">
        <v>529208</v>
      </c>
      <c r="B486" t="s">
        <v>15</v>
      </c>
      <c r="C486" t="s">
        <v>69</v>
      </c>
      <c r="D486" t="s">
        <v>16</v>
      </c>
      <c r="E486" t="s">
        <v>76</v>
      </c>
      <c r="F486" t="s">
        <v>73</v>
      </c>
      <c r="G486" t="s">
        <v>67</v>
      </c>
      <c r="I486">
        <v>1</v>
      </c>
      <c r="J486" t="s">
        <v>19</v>
      </c>
      <c r="K486">
        <v>1</v>
      </c>
      <c r="L486">
        <v>1</v>
      </c>
      <c r="M486">
        <v>10238</v>
      </c>
      <c r="N486">
        <v>9000</v>
      </c>
      <c r="O486" t="s">
        <v>68</v>
      </c>
      <c r="P486">
        <v>5</v>
      </c>
      <c r="Q486">
        <v>0</v>
      </c>
      <c r="R486">
        <v>4</v>
      </c>
      <c r="S486">
        <v>0</v>
      </c>
    </row>
    <row r="487" spans="1:19" x14ac:dyDescent="0.25">
      <c r="A487">
        <v>306684</v>
      </c>
      <c r="B487" t="s">
        <v>18</v>
      </c>
      <c r="C487" t="s">
        <v>64</v>
      </c>
      <c r="D487" t="s">
        <v>16</v>
      </c>
      <c r="E487" t="s">
        <v>65</v>
      </c>
      <c r="F487" t="s">
        <v>70</v>
      </c>
      <c r="G487" t="s">
        <v>71</v>
      </c>
      <c r="H487">
        <v>0.37335158932379497</v>
      </c>
      <c r="I487">
        <v>1</v>
      </c>
      <c r="J487" t="s">
        <v>19</v>
      </c>
      <c r="K487">
        <v>0</v>
      </c>
      <c r="L487">
        <v>0</v>
      </c>
      <c r="M487">
        <v>10238</v>
      </c>
      <c r="N487">
        <v>12000</v>
      </c>
      <c r="O487" t="s">
        <v>68</v>
      </c>
      <c r="P487">
        <v>0</v>
      </c>
      <c r="Q487">
        <v>0</v>
      </c>
      <c r="R487">
        <v>0</v>
      </c>
      <c r="S487">
        <v>1</v>
      </c>
    </row>
    <row r="488" spans="1:19" x14ac:dyDescent="0.25">
      <c r="A488">
        <v>883009</v>
      </c>
      <c r="B488" t="s">
        <v>20</v>
      </c>
      <c r="C488" t="s">
        <v>69</v>
      </c>
      <c r="D488" t="s">
        <v>16</v>
      </c>
      <c r="E488" t="s">
        <v>74</v>
      </c>
      <c r="F488" t="s">
        <v>73</v>
      </c>
      <c r="G488" t="s">
        <v>67</v>
      </c>
      <c r="H488">
        <v>0.517103557023049</v>
      </c>
      <c r="I488">
        <v>1</v>
      </c>
      <c r="J488" t="s">
        <v>19</v>
      </c>
      <c r="K488">
        <v>1</v>
      </c>
      <c r="L488">
        <v>1</v>
      </c>
      <c r="M488">
        <v>10238</v>
      </c>
      <c r="N488">
        <v>14000</v>
      </c>
      <c r="O488" t="s">
        <v>68</v>
      </c>
      <c r="P488">
        <v>2</v>
      </c>
      <c r="Q488">
        <v>1</v>
      </c>
      <c r="R488">
        <v>3</v>
      </c>
      <c r="S488">
        <v>0</v>
      </c>
    </row>
    <row r="489" spans="1:19" x14ac:dyDescent="0.25">
      <c r="A489">
        <v>74704</v>
      </c>
      <c r="B489" t="s">
        <v>21</v>
      </c>
      <c r="C489" t="s">
        <v>64</v>
      </c>
      <c r="D489" t="s">
        <v>16</v>
      </c>
      <c r="E489" t="s">
        <v>74</v>
      </c>
      <c r="F489" t="s">
        <v>73</v>
      </c>
      <c r="G489" t="s">
        <v>67</v>
      </c>
      <c r="H489">
        <v>0.64288212214845197</v>
      </c>
      <c r="I489">
        <v>1</v>
      </c>
      <c r="J489" t="s">
        <v>19</v>
      </c>
      <c r="K489">
        <v>0</v>
      </c>
      <c r="L489">
        <v>0</v>
      </c>
      <c r="M489">
        <v>10238</v>
      </c>
      <c r="N489">
        <v>14000</v>
      </c>
      <c r="O489" t="s">
        <v>68</v>
      </c>
      <c r="P489">
        <v>0</v>
      </c>
      <c r="Q489">
        <v>0</v>
      </c>
      <c r="R489">
        <v>1</v>
      </c>
      <c r="S489">
        <v>0</v>
      </c>
    </row>
    <row r="490" spans="1:19" x14ac:dyDescent="0.25">
      <c r="A490">
        <v>872809</v>
      </c>
      <c r="B490" t="s">
        <v>21</v>
      </c>
      <c r="C490" t="s">
        <v>69</v>
      </c>
      <c r="D490" t="s">
        <v>16</v>
      </c>
      <c r="E490" t="s">
        <v>75</v>
      </c>
      <c r="F490" t="s">
        <v>73</v>
      </c>
      <c r="G490" t="s">
        <v>67</v>
      </c>
      <c r="I490">
        <v>1</v>
      </c>
      <c r="J490" t="s">
        <v>17</v>
      </c>
      <c r="K490">
        <v>1</v>
      </c>
      <c r="L490">
        <v>1</v>
      </c>
      <c r="M490">
        <v>32765</v>
      </c>
      <c r="N490">
        <v>8000</v>
      </c>
      <c r="O490" t="s">
        <v>68</v>
      </c>
      <c r="P490">
        <v>7</v>
      </c>
      <c r="Q490">
        <v>1</v>
      </c>
      <c r="R490">
        <v>3</v>
      </c>
      <c r="S490">
        <v>0</v>
      </c>
    </row>
    <row r="491" spans="1:19" x14ac:dyDescent="0.25">
      <c r="A491">
        <v>142973</v>
      </c>
      <c r="B491" t="s">
        <v>18</v>
      </c>
      <c r="C491" t="s">
        <v>64</v>
      </c>
      <c r="D491" t="s">
        <v>16</v>
      </c>
      <c r="E491" t="s">
        <v>65</v>
      </c>
      <c r="F491" t="s">
        <v>66</v>
      </c>
      <c r="G491" t="s">
        <v>71</v>
      </c>
      <c r="H491">
        <v>0.59739137327613601</v>
      </c>
      <c r="I491">
        <v>0</v>
      </c>
      <c r="J491" t="s">
        <v>19</v>
      </c>
      <c r="K491">
        <v>0</v>
      </c>
      <c r="L491">
        <v>0</v>
      </c>
      <c r="M491">
        <v>10238</v>
      </c>
      <c r="N491">
        <v>16000</v>
      </c>
      <c r="O491" t="s">
        <v>68</v>
      </c>
      <c r="P491">
        <v>0</v>
      </c>
      <c r="Q491">
        <v>0</v>
      </c>
      <c r="R491">
        <v>0</v>
      </c>
      <c r="S491">
        <v>1</v>
      </c>
    </row>
    <row r="492" spans="1:19" x14ac:dyDescent="0.25">
      <c r="A492">
        <v>100513</v>
      </c>
      <c r="B492" t="s">
        <v>15</v>
      </c>
      <c r="C492" t="s">
        <v>69</v>
      </c>
      <c r="D492" t="s">
        <v>16</v>
      </c>
      <c r="E492" t="s">
        <v>65</v>
      </c>
      <c r="F492" t="s">
        <v>66</v>
      </c>
      <c r="G492" t="s">
        <v>67</v>
      </c>
      <c r="H492">
        <v>0.68079297712692899</v>
      </c>
      <c r="I492">
        <v>1</v>
      </c>
      <c r="J492" t="s">
        <v>17</v>
      </c>
      <c r="K492">
        <v>1</v>
      </c>
      <c r="L492">
        <v>1</v>
      </c>
      <c r="M492">
        <v>10238</v>
      </c>
      <c r="N492">
        <v>9000</v>
      </c>
      <c r="O492" t="s">
        <v>68</v>
      </c>
      <c r="P492">
        <v>0</v>
      </c>
      <c r="Q492">
        <v>0</v>
      </c>
      <c r="R492">
        <v>0</v>
      </c>
      <c r="S492">
        <v>0</v>
      </c>
    </row>
    <row r="493" spans="1:19" x14ac:dyDescent="0.25">
      <c r="A493">
        <v>984062</v>
      </c>
      <c r="B493" t="s">
        <v>18</v>
      </c>
      <c r="C493" t="s">
        <v>64</v>
      </c>
      <c r="D493" t="s">
        <v>16</v>
      </c>
      <c r="E493" t="s">
        <v>65</v>
      </c>
      <c r="F493" t="s">
        <v>66</v>
      </c>
      <c r="G493" t="s">
        <v>72</v>
      </c>
      <c r="H493">
        <v>0.53360070262502801</v>
      </c>
      <c r="I493">
        <v>0</v>
      </c>
      <c r="J493" t="s">
        <v>19</v>
      </c>
      <c r="K493">
        <v>0</v>
      </c>
      <c r="L493">
        <v>0</v>
      </c>
      <c r="M493">
        <v>10238</v>
      </c>
      <c r="N493">
        <v>14000</v>
      </c>
      <c r="O493" t="s">
        <v>68</v>
      </c>
      <c r="P493">
        <v>0</v>
      </c>
      <c r="Q493">
        <v>0</v>
      </c>
      <c r="R493">
        <v>0</v>
      </c>
      <c r="S493">
        <v>1</v>
      </c>
    </row>
    <row r="494" spans="1:19" x14ac:dyDescent="0.25">
      <c r="A494">
        <v>538916</v>
      </c>
      <c r="B494" t="s">
        <v>18</v>
      </c>
      <c r="C494" t="s">
        <v>64</v>
      </c>
      <c r="D494" t="s">
        <v>16</v>
      </c>
      <c r="E494" t="s">
        <v>65</v>
      </c>
      <c r="F494" t="s">
        <v>66</v>
      </c>
      <c r="G494" t="s">
        <v>71</v>
      </c>
      <c r="H494">
        <v>0.415165093799021</v>
      </c>
      <c r="I494">
        <v>1</v>
      </c>
      <c r="J494" t="s">
        <v>19</v>
      </c>
      <c r="K494">
        <v>0</v>
      </c>
      <c r="L494">
        <v>0</v>
      </c>
      <c r="M494">
        <v>32765</v>
      </c>
      <c r="N494">
        <v>13000</v>
      </c>
      <c r="O494" t="s">
        <v>68</v>
      </c>
      <c r="P494">
        <v>0</v>
      </c>
      <c r="Q494">
        <v>0</v>
      </c>
      <c r="R494">
        <v>0</v>
      </c>
      <c r="S494">
        <v>0</v>
      </c>
    </row>
    <row r="495" spans="1:19" x14ac:dyDescent="0.25">
      <c r="A495">
        <v>881409</v>
      </c>
      <c r="B495" t="s">
        <v>15</v>
      </c>
      <c r="C495" t="s">
        <v>69</v>
      </c>
      <c r="D495" t="s">
        <v>16</v>
      </c>
      <c r="E495" t="s">
        <v>76</v>
      </c>
      <c r="F495" t="s">
        <v>73</v>
      </c>
      <c r="G495" t="s">
        <v>67</v>
      </c>
      <c r="H495">
        <v>0.40632530150505403</v>
      </c>
      <c r="I495">
        <v>1</v>
      </c>
      <c r="J495" t="s">
        <v>19</v>
      </c>
      <c r="K495">
        <v>0</v>
      </c>
      <c r="L495">
        <v>1</v>
      </c>
      <c r="M495">
        <v>10238</v>
      </c>
      <c r="N495">
        <v>16000</v>
      </c>
      <c r="O495" t="s">
        <v>68</v>
      </c>
      <c r="P495">
        <v>6</v>
      </c>
      <c r="Q495">
        <v>1</v>
      </c>
      <c r="R495">
        <v>1</v>
      </c>
      <c r="S495">
        <v>0</v>
      </c>
    </row>
    <row r="496" spans="1:19" x14ac:dyDescent="0.25">
      <c r="A496">
        <v>967125</v>
      </c>
      <c r="B496" t="s">
        <v>15</v>
      </c>
      <c r="C496" t="s">
        <v>64</v>
      </c>
      <c r="D496" t="s">
        <v>16</v>
      </c>
      <c r="E496" t="s">
        <v>76</v>
      </c>
      <c r="F496" t="s">
        <v>73</v>
      </c>
      <c r="G496" t="s">
        <v>67</v>
      </c>
      <c r="H496">
        <v>0.65532126914518096</v>
      </c>
      <c r="I496">
        <v>1</v>
      </c>
      <c r="J496" t="s">
        <v>19</v>
      </c>
      <c r="K496">
        <v>1</v>
      </c>
      <c r="L496">
        <v>1</v>
      </c>
      <c r="M496">
        <v>10238</v>
      </c>
      <c r="N496">
        <v>10000</v>
      </c>
      <c r="O496" t="s">
        <v>68</v>
      </c>
      <c r="P496">
        <v>5</v>
      </c>
      <c r="Q496">
        <v>0</v>
      </c>
      <c r="R496">
        <v>2</v>
      </c>
      <c r="S496">
        <v>0</v>
      </c>
    </row>
    <row r="497" spans="1:19" x14ac:dyDescent="0.25">
      <c r="A497">
        <v>448918</v>
      </c>
      <c r="B497" t="s">
        <v>21</v>
      </c>
      <c r="C497" t="s">
        <v>64</v>
      </c>
      <c r="D497" t="s">
        <v>16</v>
      </c>
      <c r="E497" t="s">
        <v>65</v>
      </c>
      <c r="F497" t="s">
        <v>73</v>
      </c>
      <c r="G497" t="s">
        <v>77</v>
      </c>
      <c r="H497">
        <v>0.49682865029803702</v>
      </c>
      <c r="I497">
        <v>1</v>
      </c>
      <c r="J497" t="s">
        <v>19</v>
      </c>
      <c r="K497">
        <v>1</v>
      </c>
      <c r="L497">
        <v>1</v>
      </c>
      <c r="M497">
        <v>92101</v>
      </c>
      <c r="O497" t="s">
        <v>68</v>
      </c>
      <c r="P497">
        <v>0</v>
      </c>
      <c r="Q497">
        <v>0</v>
      </c>
      <c r="R497">
        <v>0</v>
      </c>
      <c r="S497">
        <v>1</v>
      </c>
    </row>
    <row r="498" spans="1:19" x14ac:dyDescent="0.25">
      <c r="A498">
        <v>530396</v>
      </c>
      <c r="B498" t="s">
        <v>18</v>
      </c>
      <c r="C498" t="s">
        <v>64</v>
      </c>
      <c r="D498" t="s">
        <v>22</v>
      </c>
      <c r="E498" t="s">
        <v>65</v>
      </c>
      <c r="F498" t="s">
        <v>66</v>
      </c>
      <c r="G498" t="s">
        <v>77</v>
      </c>
      <c r="H498">
        <v>0.48595575343609998</v>
      </c>
      <c r="I498">
        <v>1</v>
      </c>
      <c r="J498" t="s">
        <v>19</v>
      </c>
      <c r="K498">
        <v>0</v>
      </c>
      <c r="L498">
        <v>0</v>
      </c>
      <c r="M498">
        <v>10238</v>
      </c>
      <c r="N498">
        <v>13000</v>
      </c>
      <c r="O498" t="s">
        <v>68</v>
      </c>
      <c r="P498">
        <v>0</v>
      </c>
      <c r="Q498">
        <v>0</v>
      </c>
      <c r="R498">
        <v>0</v>
      </c>
      <c r="S498">
        <v>1</v>
      </c>
    </row>
    <row r="499" spans="1:19" x14ac:dyDescent="0.25">
      <c r="A499">
        <v>157882</v>
      </c>
      <c r="B499" t="s">
        <v>18</v>
      </c>
      <c r="C499" t="s">
        <v>69</v>
      </c>
      <c r="D499" t="s">
        <v>16</v>
      </c>
      <c r="E499" t="s">
        <v>65</v>
      </c>
      <c r="F499" t="s">
        <v>73</v>
      </c>
      <c r="G499" t="s">
        <v>72</v>
      </c>
      <c r="I499">
        <v>1</v>
      </c>
      <c r="J499" t="s">
        <v>19</v>
      </c>
      <c r="K499">
        <v>0</v>
      </c>
      <c r="L499">
        <v>0</v>
      </c>
      <c r="M499">
        <v>21217</v>
      </c>
      <c r="N499">
        <v>14000</v>
      </c>
      <c r="O499" t="s">
        <v>68</v>
      </c>
      <c r="P499">
        <v>0</v>
      </c>
      <c r="Q499">
        <v>0</v>
      </c>
      <c r="R499">
        <v>0</v>
      </c>
      <c r="S499">
        <v>1</v>
      </c>
    </row>
    <row r="500" spans="1:19" x14ac:dyDescent="0.25">
      <c r="A500">
        <v>456215</v>
      </c>
      <c r="B500" t="s">
        <v>20</v>
      </c>
      <c r="C500" t="s">
        <v>69</v>
      </c>
      <c r="D500" t="s">
        <v>16</v>
      </c>
      <c r="E500" t="s">
        <v>65</v>
      </c>
      <c r="F500" t="s">
        <v>73</v>
      </c>
      <c r="G500" t="s">
        <v>67</v>
      </c>
      <c r="H500">
        <v>0.65231152553413096</v>
      </c>
      <c r="I500">
        <v>0</v>
      </c>
      <c r="J500" t="s">
        <v>17</v>
      </c>
      <c r="K500">
        <v>0</v>
      </c>
      <c r="L500">
        <v>0</v>
      </c>
      <c r="M500">
        <v>32765</v>
      </c>
      <c r="N500">
        <v>14000</v>
      </c>
      <c r="O500" t="s">
        <v>68</v>
      </c>
      <c r="P500">
        <v>0</v>
      </c>
      <c r="Q500">
        <v>0</v>
      </c>
      <c r="R500">
        <v>0</v>
      </c>
      <c r="S500">
        <v>1</v>
      </c>
    </row>
    <row r="501" spans="1:19" x14ac:dyDescent="0.25">
      <c r="A501">
        <v>464357</v>
      </c>
      <c r="B501" t="s">
        <v>15</v>
      </c>
      <c r="C501" t="s">
        <v>69</v>
      </c>
      <c r="D501" t="s">
        <v>22</v>
      </c>
      <c r="E501" t="s">
        <v>75</v>
      </c>
      <c r="F501" t="s">
        <v>73</v>
      </c>
      <c r="G501" t="s">
        <v>67</v>
      </c>
      <c r="H501">
        <v>0.83264895636397795</v>
      </c>
      <c r="I501">
        <v>0</v>
      </c>
      <c r="J501" t="s">
        <v>19</v>
      </c>
      <c r="K501">
        <v>1</v>
      </c>
      <c r="L501">
        <v>1</v>
      </c>
      <c r="M501">
        <v>10238</v>
      </c>
      <c r="N501">
        <v>10000</v>
      </c>
      <c r="O501" t="s">
        <v>78</v>
      </c>
      <c r="P501">
        <v>1</v>
      </c>
      <c r="Q501">
        <v>2</v>
      </c>
      <c r="R501">
        <v>2</v>
      </c>
      <c r="S501">
        <v>0</v>
      </c>
    </row>
    <row r="502" spans="1:19" x14ac:dyDescent="0.25">
      <c r="A502">
        <v>28229</v>
      </c>
      <c r="B502" t="s">
        <v>18</v>
      </c>
      <c r="C502" t="s">
        <v>69</v>
      </c>
      <c r="D502" t="s">
        <v>16</v>
      </c>
      <c r="E502" t="s">
        <v>65</v>
      </c>
      <c r="F502" t="s">
        <v>73</v>
      </c>
      <c r="G502" t="s">
        <v>77</v>
      </c>
      <c r="H502">
        <v>0.30546506625333197</v>
      </c>
      <c r="I502">
        <v>1</v>
      </c>
      <c r="J502" t="s">
        <v>19</v>
      </c>
      <c r="K502">
        <v>0</v>
      </c>
      <c r="L502">
        <v>1</v>
      </c>
      <c r="M502">
        <v>10238</v>
      </c>
      <c r="N502">
        <v>13000</v>
      </c>
      <c r="O502" t="s">
        <v>68</v>
      </c>
      <c r="P502">
        <v>0</v>
      </c>
      <c r="Q502">
        <v>0</v>
      </c>
      <c r="R502">
        <v>0</v>
      </c>
      <c r="S502">
        <v>1</v>
      </c>
    </row>
    <row r="503" spans="1:19" x14ac:dyDescent="0.25">
      <c r="A503">
        <v>144989</v>
      </c>
      <c r="B503" t="s">
        <v>20</v>
      </c>
      <c r="C503" t="s">
        <v>64</v>
      </c>
      <c r="D503" t="s">
        <v>16</v>
      </c>
      <c r="E503" t="s">
        <v>74</v>
      </c>
      <c r="F503" t="s">
        <v>73</v>
      </c>
      <c r="G503" t="s">
        <v>77</v>
      </c>
      <c r="H503">
        <v>0.402204536569711</v>
      </c>
      <c r="I503">
        <v>0</v>
      </c>
      <c r="J503" t="s">
        <v>19</v>
      </c>
      <c r="K503">
        <v>1</v>
      </c>
      <c r="L503">
        <v>1</v>
      </c>
      <c r="M503">
        <v>10238</v>
      </c>
      <c r="O503" t="s">
        <v>68</v>
      </c>
      <c r="P503">
        <v>1</v>
      </c>
      <c r="Q503">
        <v>0</v>
      </c>
      <c r="R503">
        <v>0</v>
      </c>
      <c r="S503">
        <v>0</v>
      </c>
    </row>
    <row r="504" spans="1:19" x14ac:dyDescent="0.25">
      <c r="A504">
        <v>577557</v>
      </c>
      <c r="B504" t="s">
        <v>20</v>
      </c>
      <c r="C504" t="s">
        <v>69</v>
      </c>
      <c r="D504" t="s">
        <v>16</v>
      </c>
      <c r="E504" t="s">
        <v>74</v>
      </c>
      <c r="F504" t="s">
        <v>73</v>
      </c>
      <c r="G504" t="s">
        <v>72</v>
      </c>
      <c r="H504">
        <v>0.437785285227552</v>
      </c>
      <c r="I504">
        <v>1</v>
      </c>
      <c r="J504" t="s">
        <v>19</v>
      </c>
      <c r="K504">
        <v>0</v>
      </c>
      <c r="L504">
        <v>0</v>
      </c>
      <c r="M504">
        <v>10238</v>
      </c>
      <c r="N504">
        <v>15000</v>
      </c>
      <c r="O504" t="s">
        <v>68</v>
      </c>
      <c r="P504">
        <v>1</v>
      </c>
      <c r="Q504">
        <v>0</v>
      </c>
      <c r="R504">
        <v>1</v>
      </c>
      <c r="S504">
        <v>0</v>
      </c>
    </row>
    <row r="505" spans="1:19" x14ac:dyDescent="0.25">
      <c r="A505">
        <v>29218</v>
      </c>
      <c r="B505" t="s">
        <v>18</v>
      </c>
      <c r="C505" t="s">
        <v>69</v>
      </c>
      <c r="D505" t="s">
        <v>16</v>
      </c>
      <c r="E505" t="s">
        <v>65</v>
      </c>
      <c r="F505" t="s">
        <v>70</v>
      </c>
      <c r="G505" t="s">
        <v>71</v>
      </c>
      <c r="H505">
        <v>0.51533345900114802</v>
      </c>
      <c r="I505">
        <v>0</v>
      </c>
      <c r="J505" t="s">
        <v>19</v>
      </c>
      <c r="K505">
        <v>0</v>
      </c>
      <c r="L505">
        <v>0</v>
      </c>
      <c r="M505">
        <v>92101</v>
      </c>
      <c r="N505">
        <v>12000</v>
      </c>
      <c r="O505" t="s">
        <v>68</v>
      </c>
      <c r="P505">
        <v>0</v>
      </c>
      <c r="Q505">
        <v>0</v>
      </c>
      <c r="R505">
        <v>0</v>
      </c>
      <c r="S505">
        <v>1</v>
      </c>
    </row>
    <row r="506" spans="1:19" x14ac:dyDescent="0.25">
      <c r="A506">
        <v>850080</v>
      </c>
      <c r="B506" t="s">
        <v>21</v>
      </c>
      <c r="C506" t="s">
        <v>64</v>
      </c>
      <c r="D506" t="s">
        <v>16</v>
      </c>
      <c r="E506" t="s">
        <v>75</v>
      </c>
      <c r="F506" t="s">
        <v>73</v>
      </c>
      <c r="G506" t="s">
        <v>67</v>
      </c>
      <c r="H506">
        <v>0.69416122936840796</v>
      </c>
      <c r="I506">
        <v>1</v>
      </c>
      <c r="J506" t="s">
        <v>17</v>
      </c>
      <c r="K506">
        <v>0</v>
      </c>
      <c r="L506">
        <v>0</v>
      </c>
      <c r="M506">
        <v>10238</v>
      </c>
      <c r="N506">
        <v>13000</v>
      </c>
      <c r="O506" t="s">
        <v>68</v>
      </c>
      <c r="P506">
        <v>1</v>
      </c>
      <c r="Q506">
        <v>0</v>
      </c>
      <c r="R506">
        <v>0</v>
      </c>
      <c r="S506">
        <v>0</v>
      </c>
    </row>
    <row r="507" spans="1:19" x14ac:dyDescent="0.25">
      <c r="A507">
        <v>851438</v>
      </c>
      <c r="B507" t="s">
        <v>20</v>
      </c>
      <c r="C507" t="s">
        <v>69</v>
      </c>
      <c r="D507" t="s">
        <v>16</v>
      </c>
      <c r="E507" t="s">
        <v>74</v>
      </c>
      <c r="F507" t="s">
        <v>66</v>
      </c>
      <c r="G507" t="s">
        <v>72</v>
      </c>
      <c r="H507">
        <v>0.500222651212053</v>
      </c>
      <c r="I507">
        <v>0</v>
      </c>
      <c r="J507" t="s">
        <v>19</v>
      </c>
      <c r="K507">
        <v>1</v>
      </c>
      <c r="L507">
        <v>1</v>
      </c>
      <c r="M507">
        <v>32765</v>
      </c>
      <c r="N507">
        <v>9000</v>
      </c>
      <c r="O507" t="s">
        <v>68</v>
      </c>
      <c r="P507">
        <v>3</v>
      </c>
      <c r="Q507">
        <v>0</v>
      </c>
      <c r="R507">
        <v>0</v>
      </c>
      <c r="S507">
        <v>1</v>
      </c>
    </row>
    <row r="508" spans="1:19" x14ac:dyDescent="0.25">
      <c r="A508">
        <v>75241</v>
      </c>
      <c r="B508" t="s">
        <v>20</v>
      </c>
      <c r="C508" t="s">
        <v>64</v>
      </c>
      <c r="D508" t="s">
        <v>16</v>
      </c>
      <c r="E508" t="s">
        <v>74</v>
      </c>
      <c r="F508" t="s">
        <v>70</v>
      </c>
      <c r="G508" t="s">
        <v>71</v>
      </c>
      <c r="H508">
        <v>0.39082168892021002</v>
      </c>
      <c r="I508">
        <v>1</v>
      </c>
      <c r="J508" t="s">
        <v>19</v>
      </c>
      <c r="K508">
        <v>0</v>
      </c>
      <c r="L508">
        <v>1</v>
      </c>
      <c r="M508">
        <v>92101</v>
      </c>
      <c r="N508">
        <v>10000</v>
      </c>
      <c r="O508" t="s">
        <v>68</v>
      </c>
      <c r="P508">
        <v>1</v>
      </c>
      <c r="Q508">
        <v>0</v>
      </c>
      <c r="R508">
        <v>0</v>
      </c>
      <c r="S508">
        <v>0</v>
      </c>
    </row>
    <row r="509" spans="1:19" x14ac:dyDescent="0.25">
      <c r="A509">
        <v>292051</v>
      </c>
      <c r="B509" t="s">
        <v>20</v>
      </c>
      <c r="C509" t="s">
        <v>64</v>
      </c>
      <c r="D509" t="s">
        <v>16</v>
      </c>
      <c r="E509" t="s">
        <v>74</v>
      </c>
      <c r="F509" t="s">
        <v>70</v>
      </c>
      <c r="G509" t="s">
        <v>71</v>
      </c>
      <c r="H509">
        <v>0.47437584632216401</v>
      </c>
      <c r="I509">
        <v>1</v>
      </c>
      <c r="J509" t="s">
        <v>19</v>
      </c>
      <c r="K509">
        <v>0</v>
      </c>
      <c r="L509">
        <v>0</v>
      </c>
      <c r="M509">
        <v>10238</v>
      </c>
      <c r="N509">
        <v>15000</v>
      </c>
      <c r="O509" t="s">
        <v>68</v>
      </c>
      <c r="P509">
        <v>2</v>
      </c>
      <c r="Q509">
        <v>0</v>
      </c>
      <c r="R509">
        <v>0</v>
      </c>
      <c r="S509">
        <v>0</v>
      </c>
    </row>
    <row r="510" spans="1:19" x14ac:dyDescent="0.25">
      <c r="A510">
        <v>155114</v>
      </c>
      <c r="B510" t="s">
        <v>18</v>
      </c>
      <c r="C510" t="s">
        <v>69</v>
      </c>
      <c r="D510" t="s">
        <v>16</v>
      </c>
      <c r="E510" t="s">
        <v>65</v>
      </c>
      <c r="F510" t="s">
        <v>73</v>
      </c>
      <c r="G510" t="s">
        <v>72</v>
      </c>
      <c r="H510">
        <v>0.43069906833683003</v>
      </c>
      <c r="I510">
        <v>1</v>
      </c>
      <c r="J510" t="s">
        <v>19</v>
      </c>
      <c r="K510">
        <v>1</v>
      </c>
      <c r="L510">
        <v>1</v>
      </c>
      <c r="M510">
        <v>10238</v>
      </c>
      <c r="N510">
        <v>13000</v>
      </c>
      <c r="O510" t="s">
        <v>68</v>
      </c>
      <c r="P510">
        <v>0</v>
      </c>
      <c r="Q510">
        <v>0</v>
      </c>
      <c r="R510">
        <v>0</v>
      </c>
      <c r="S510">
        <v>1</v>
      </c>
    </row>
    <row r="511" spans="1:19" x14ac:dyDescent="0.25">
      <c r="A511">
        <v>786259</v>
      </c>
      <c r="B511" t="s">
        <v>20</v>
      </c>
      <c r="C511" t="s">
        <v>69</v>
      </c>
      <c r="D511" t="s">
        <v>16</v>
      </c>
      <c r="E511" t="s">
        <v>74</v>
      </c>
      <c r="F511" t="s">
        <v>66</v>
      </c>
      <c r="G511" t="s">
        <v>67</v>
      </c>
      <c r="H511">
        <v>0.55813354289758699</v>
      </c>
      <c r="I511">
        <v>1</v>
      </c>
      <c r="J511" t="s">
        <v>19</v>
      </c>
      <c r="K511">
        <v>1</v>
      </c>
      <c r="L511">
        <v>1</v>
      </c>
      <c r="M511">
        <v>32765</v>
      </c>
      <c r="N511">
        <v>9000</v>
      </c>
      <c r="O511" t="s">
        <v>68</v>
      </c>
      <c r="P511">
        <v>4</v>
      </c>
      <c r="Q511">
        <v>1</v>
      </c>
      <c r="R511">
        <v>1</v>
      </c>
      <c r="S511">
        <v>1</v>
      </c>
    </row>
    <row r="512" spans="1:19" x14ac:dyDescent="0.25">
      <c r="A512">
        <v>444073</v>
      </c>
      <c r="B512" t="s">
        <v>18</v>
      </c>
      <c r="C512" t="s">
        <v>69</v>
      </c>
      <c r="D512" t="s">
        <v>22</v>
      </c>
      <c r="E512" t="s">
        <v>65</v>
      </c>
      <c r="F512" t="s">
        <v>66</v>
      </c>
      <c r="G512" t="s">
        <v>72</v>
      </c>
      <c r="H512">
        <v>0.47233647819508801</v>
      </c>
      <c r="I512">
        <v>1</v>
      </c>
      <c r="J512" t="s">
        <v>17</v>
      </c>
      <c r="K512">
        <v>1</v>
      </c>
      <c r="L512">
        <v>0</v>
      </c>
      <c r="M512">
        <v>92101</v>
      </c>
      <c r="N512">
        <v>15000</v>
      </c>
      <c r="O512" t="s">
        <v>68</v>
      </c>
      <c r="P512">
        <v>0</v>
      </c>
      <c r="Q512">
        <v>0</v>
      </c>
      <c r="R512">
        <v>0</v>
      </c>
      <c r="S512">
        <v>1</v>
      </c>
    </row>
    <row r="513" spans="1:19" x14ac:dyDescent="0.25">
      <c r="A513">
        <v>55182</v>
      </c>
      <c r="B513" t="s">
        <v>20</v>
      </c>
      <c r="C513" t="s">
        <v>64</v>
      </c>
      <c r="D513" t="s">
        <v>16</v>
      </c>
      <c r="E513" t="s">
        <v>74</v>
      </c>
      <c r="F513" t="s">
        <v>66</v>
      </c>
      <c r="G513" t="s">
        <v>72</v>
      </c>
      <c r="H513">
        <v>0.51782629609145703</v>
      </c>
      <c r="I513">
        <v>1</v>
      </c>
      <c r="J513" t="s">
        <v>17</v>
      </c>
      <c r="K513">
        <v>0</v>
      </c>
      <c r="L513">
        <v>0</v>
      </c>
      <c r="M513">
        <v>32765</v>
      </c>
      <c r="N513">
        <v>10000</v>
      </c>
      <c r="O513" t="s">
        <v>68</v>
      </c>
      <c r="P513">
        <v>2</v>
      </c>
      <c r="Q513">
        <v>0</v>
      </c>
      <c r="R513">
        <v>0</v>
      </c>
      <c r="S513">
        <v>0</v>
      </c>
    </row>
    <row r="514" spans="1:19" x14ac:dyDescent="0.25">
      <c r="A514">
        <v>611274</v>
      </c>
      <c r="B514" t="s">
        <v>20</v>
      </c>
      <c r="C514" t="s">
        <v>69</v>
      </c>
      <c r="D514" t="s">
        <v>22</v>
      </c>
      <c r="E514" t="s">
        <v>74</v>
      </c>
      <c r="F514" t="s">
        <v>70</v>
      </c>
      <c r="G514" t="s">
        <v>71</v>
      </c>
      <c r="H514">
        <v>0.24102885023585299</v>
      </c>
      <c r="I514">
        <v>1</v>
      </c>
      <c r="J514" t="s">
        <v>19</v>
      </c>
      <c r="K514">
        <v>0</v>
      </c>
      <c r="L514">
        <v>0</v>
      </c>
      <c r="M514">
        <v>10238</v>
      </c>
      <c r="N514">
        <v>11000</v>
      </c>
      <c r="O514" t="s">
        <v>68</v>
      </c>
      <c r="P514">
        <v>2</v>
      </c>
      <c r="Q514">
        <v>0</v>
      </c>
      <c r="R514">
        <v>1</v>
      </c>
      <c r="S514">
        <v>0</v>
      </c>
    </row>
    <row r="515" spans="1:19" x14ac:dyDescent="0.25">
      <c r="A515">
        <v>97079</v>
      </c>
      <c r="B515" t="s">
        <v>21</v>
      </c>
      <c r="C515" t="s">
        <v>69</v>
      </c>
      <c r="D515" t="s">
        <v>22</v>
      </c>
      <c r="E515" t="s">
        <v>75</v>
      </c>
      <c r="F515" t="s">
        <v>70</v>
      </c>
      <c r="G515" t="s">
        <v>71</v>
      </c>
      <c r="H515">
        <v>0.165816828111577</v>
      </c>
      <c r="I515">
        <v>0</v>
      </c>
      <c r="J515" t="s">
        <v>19</v>
      </c>
      <c r="K515">
        <v>0</v>
      </c>
      <c r="L515">
        <v>1</v>
      </c>
      <c r="M515">
        <v>32765</v>
      </c>
      <c r="N515">
        <v>9000</v>
      </c>
      <c r="O515" t="s">
        <v>68</v>
      </c>
      <c r="P515">
        <v>7</v>
      </c>
      <c r="Q515">
        <v>0</v>
      </c>
      <c r="R515">
        <v>3</v>
      </c>
      <c r="S515">
        <v>0</v>
      </c>
    </row>
    <row r="516" spans="1:19" x14ac:dyDescent="0.25">
      <c r="A516">
        <v>178185</v>
      </c>
      <c r="B516" t="s">
        <v>20</v>
      </c>
      <c r="C516" t="s">
        <v>64</v>
      </c>
      <c r="D516" t="s">
        <v>16</v>
      </c>
      <c r="E516" t="s">
        <v>65</v>
      </c>
      <c r="F516" t="s">
        <v>66</v>
      </c>
      <c r="G516" t="s">
        <v>72</v>
      </c>
      <c r="H516">
        <v>0.44368981618066999</v>
      </c>
      <c r="I516">
        <v>0</v>
      </c>
      <c r="J516" t="s">
        <v>19</v>
      </c>
      <c r="K516">
        <v>0</v>
      </c>
      <c r="L516">
        <v>0</v>
      </c>
      <c r="M516">
        <v>10238</v>
      </c>
      <c r="N516">
        <v>14000</v>
      </c>
      <c r="O516" t="s">
        <v>68</v>
      </c>
      <c r="P516">
        <v>0</v>
      </c>
      <c r="Q516">
        <v>0</v>
      </c>
      <c r="R516">
        <v>0</v>
      </c>
      <c r="S516">
        <v>1</v>
      </c>
    </row>
    <row r="517" spans="1:19" x14ac:dyDescent="0.25">
      <c r="A517">
        <v>857849</v>
      </c>
      <c r="B517" t="s">
        <v>21</v>
      </c>
      <c r="C517" t="s">
        <v>64</v>
      </c>
      <c r="D517" t="s">
        <v>16</v>
      </c>
      <c r="E517" t="s">
        <v>75</v>
      </c>
      <c r="F517" t="s">
        <v>66</v>
      </c>
      <c r="G517" t="s">
        <v>67</v>
      </c>
      <c r="H517">
        <v>0.62021292479868095</v>
      </c>
      <c r="I517">
        <v>1</v>
      </c>
      <c r="J517" t="s">
        <v>17</v>
      </c>
      <c r="K517">
        <v>1</v>
      </c>
      <c r="L517">
        <v>1</v>
      </c>
      <c r="M517">
        <v>10238</v>
      </c>
      <c r="N517">
        <v>9000</v>
      </c>
      <c r="O517" t="s">
        <v>78</v>
      </c>
      <c r="P517">
        <v>1</v>
      </c>
      <c r="Q517">
        <v>0</v>
      </c>
      <c r="R517">
        <v>2</v>
      </c>
      <c r="S517">
        <v>0</v>
      </c>
    </row>
    <row r="518" spans="1:19" x14ac:dyDescent="0.25">
      <c r="A518">
        <v>26255</v>
      </c>
      <c r="B518" t="s">
        <v>21</v>
      </c>
      <c r="C518" t="s">
        <v>64</v>
      </c>
      <c r="D518" t="s">
        <v>16</v>
      </c>
      <c r="E518" t="s">
        <v>65</v>
      </c>
      <c r="F518" t="s">
        <v>73</v>
      </c>
      <c r="G518" t="s">
        <v>67</v>
      </c>
      <c r="H518">
        <v>0.64125264399110404</v>
      </c>
      <c r="I518">
        <v>1</v>
      </c>
      <c r="J518" t="s">
        <v>19</v>
      </c>
      <c r="K518">
        <v>0</v>
      </c>
      <c r="L518">
        <v>1</v>
      </c>
      <c r="M518">
        <v>32765</v>
      </c>
      <c r="N518">
        <v>10000</v>
      </c>
      <c r="O518" t="s">
        <v>68</v>
      </c>
      <c r="P518">
        <v>0</v>
      </c>
      <c r="Q518">
        <v>0</v>
      </c>
      <c r="R518">
        <v>0</v>
      </c>
      <c r="S518">
        <v>0</v>
      </c>
    </row>
    <row r="519" spans="1:19" x14ac:dyDescent="0.25">
      <c r="A519">
        <v>787417</v>
      </c>
      <c r="B519" t="s">
        <v>18</v>
      </c>
      <c r="C519" t="s">
        <v>69</v>
      </c>
      <c r="D519" t="s">
        <v>16</v>
      </c>
      <c r="E519" t="s">
        <v>65</v>
      </c>
      <c r="F519" t="s">
        <v>70</v>
      </c>
      <c r="G519" t="s">
        <v>71</v>
      </c>
      <c r="H519">
        <v>0.27425532441921602</v>
      </c>
      <c r="I519">
        <v>0</v>
      </c>
      <c r="J519" t="s">
        <v>19</v>
      </c>
      <c r="K519">
        <v>0</v>
      </c>
      <c r="L519">
        <v>0</v>
      </c>
      <c r="M519">
        <v>10238</v>
      </c>
      <c r="N519">
        <v>16000</v>
      </c>
      <c r="O519" t="s">
        <v>68</v>
      </c>
      <c r="P519">
        <v>0</v>
      </c>
      <c r="Q519">
        <v>0</v>
      </c>
      <c r="R519">
        <v>0</v>
      </c>
      <c r="S519">
        <v>1</v>
      </c>
    </row>
    <row r="520" spans="1:19" x14ac:dyDescent="0.25">
      <c r="A520">
        <v>84677</v>
      </c>
      <c r="B520" t="s">
        <v>21</v>
      </c>
      <c r="C520" t="s">
        <v>64</v>
      </c>
      <c r="D520" t="s">
        <v>16</v>
      </c>
      <c r="E520" t="s">
        <v>75</v>
      </c>
      <c r="F520" t="s">
        <v>73</v>
      </c>
      <c r="G520" t="s">
        <v>77</v>
      </c>
      <c r="I520">
        <v>1</v>
      </c>
      <c r="J520" t="s">
        <v>19</v>
      </c>
      <c r="K520">
        <v>0</v>
      </c>
      <c r="L520">
        <v>0</v>
      </c>
      <c r="M520">
        <v>10238</v>
      </c>
      <c r="N520">
        <v>14000</v>
      </c>
      <c r="O520" t="s">
        <v>68</v>
      </c>
      <c r="P520">
        <v>0</v>
      </c>
      <c r="Q520">
        <v>1</v>
      </c>
      <c r="R520">
        <v>0</v>
      </c>
      <c r="S520">
        <v>0</v>
      </c>
    </row>
    <row r="521" spans="1:19" x14ac:dyDescent="0.25">
      <c r="A521">
        <v>993623</v>
      </c>
      <c r="B521" t="s">
        <v>18</v>
      </c>
      <c r="C521" t="s">
        <v>69</v>
      </c>
      <c r="D521" t="s">
        <v>16</v>
      </c>
      <c r="E521" t="s">
        <v>65</v>
      </c>
      <c r="F521" t="s">
        <v>70</v>
      </c>
      <c r="G521" t="s">
        <v>71</v>
      </c>
      <c r="H521">
        <v>0.39942601176492598</v>
      </c>
      <c r="I521">
        <v>1</v>
      </c>
      <c r="J521" t="s">
        <v>19</v>
      </c>
      <c r="K521">
        <v>0</v>
      </c>
      <c r="L521">
        <v>1</v>
      </c>
      <c r="M521">
        <v>10238</v>
      </c>
      <c r="N521">
        <v>9000</v>
      </c>
      <c r="O521" t="s">
        <v>68</v>
      </c>
      <c r="P521">
        <v>0</v>
      </c>
      <c r="Q521">
        <v>0</v>
      </c>
      <c r="R521">
        <v>0</v>
      </c>
      <c r="S521">
        <v>0</v>
      </c>
    </row>
    <row r="522" spans="1:19" x14ac:dyDescent="0.25">
      <c r="A522">
        <v>372474</v>
      </c>
      <c r="B522" t="s">
        <v>21</v>
      </c>
      <c r="C522" t="s">
        <v>64</v>
      </c>
      <c r="D522" t="s">
        <v>16</v>
      </c>
      <c r="E522" t="s">
        <v>75</v>
      </c>
      <c r="F522" t="s">
        <v>66</v>
      </c>
      <c r="G522" t="s">
        <v>67</v>
      </c>
      <c r="H522">
        <v>0.432834683124666</v>
      </c>
      <c r="I522">
        <v>1</v>
      </c>
      <c r="J522" t="s">
        <v>17</v>
      </c>
      <c r="K522">
        <v>1</v>
      </c>
      <c r="L522">
        <v>0</v>
      </c>
      <c r="M522">
        <v>10238</v>
      </c>
      <c r="N522">
        <v>13000</v>
      </c>
      <c r="O522" t="s">
        <v>68</v>
      </c>
      <c r="P522">
        <v>1</v>
      </c>
      <c r="Q522">
        <v>0</v>
      </c>
      <c r="R522">
        <v>0</v>
      </c>
      <c r="S522">
        <v>0</v>
      </c>
    </row>
    <row r="523" spans="1:19" x14ac:dyDescent="0.25">
      <c r="A523">
        <v>106981</v>
      </c>
      <c r="B523" t="s">
        <v>20</v>
      </c>
      <c r="C523" t="s">
        <v>64</v>
      </c>
      <c r="D523" t="s">
        <v>16</v>
      </c>
      <c r="E523" t="s">
        <v>74</v>
      </c>
      <c r="F523" t="s">
        <v>73</v>
      </c>
      <c r="G523" t="s">
        <v>77</v>
      </c>
      <c r="H523">
        <v>0.35830718166072201</v>
      </c>
      <c r="I523">
        <v>1</v>
      </c>
      <c r="J523" t="s">
        <v>19</v>
      </c>
      <c r="K523">
        <v>1</v>
      </c>
      <c r="L523">
        <v>1</v>
      </c>
      <c r="M523">
        <v>92101</v>
      </c>
      <c r="N523">
        <v>12000</v>
      </c>
      <c r="O523" t="s">
        <v>68</v>
      </c>
      <c r="P523">
        <v>0</v>
      </c>
      <c r="Q523">
        <v>0</v>
      </c>
      <c r="R523">
        <v>1</v>
      </c>
      <c r="S523">
        <v>0</v>
      </c>
    </row>
    <row r="524" spans="1:19" x14ac:dyDescent="0.25">
      <c r="A524">
        <v>649313</v>
      </c>
      <c r="B524" t="s">
        <v>20</v>
      </c>
      <c r="C524" t="s">
        <v>64</v>
      </c>
      <c r="D524" t="s">
        <v>16</v>
      </c>
      <c r="E524" t="s">
        <v>74</v>
      </c>
      <c r="F524" t="s">
        <v>73</v>
      </c>
      <c r="G524" t="s">
        <v>67</v>
      </c>
      <c r="I524">
        <v>1</v>
      </c>
      <c r="J524" t="s">
        <v>19</v>
      </c>
      <c r="K524">
        <v>1</v>
      </c>
      <c r="L524">
        <v>1</v>
      </c>
      <c r="M524">
        <v>10238</v>
      </c>
      <c r="N524">
        <v>8000</v>
      </c>
      <c r="O524" t="s">
        <v>68</v>
      </c>
      <c r="P524">
        <v>1</v>
      </c>
      <c r="Q524">
        <v>0</v>
      </c>
      <c r="R524">
        <v>2</v>
      </c>
      <c r="S524">
        <v>0</v>
      </c>
    </row>
    <row r="525" spans="1:19" x14ac:dyDescent="0.25">
      <c r="A525">
        <v>220243</v>
      </c>
      <c r="B525" t="s">
        <v>15</v>
      </c>
      <c r="C525" t="s">
        <v>64</v>
      </c>
      <c r="D525" t="s">
        <v>16</v>
      </c>
      <c r="E525" t="s">
        <v>75</v>
      </c>
      <c r="F525" t="s">
        <v>73</v>
      </c>
      <c r="G525" t="s">
        <v>67</v>
      </c>
      <c r="H525">
        <v>0.75348635981376999</v>
      </c>
      <c r="I525">
        <v>0</v>
      </c>
      <c r="J525" t="s">
        <v>19</v>
      </c>
      <c r="K525">
        <v>1</v>
      </c>
      <c r="L525">
        <v>1</v>
      </c>
      <c r="M525">
        <v>10238</v>
      </c>
      <c r="N525">
        <v>10000</v>
      </c>
      <c r="O525" t="s">
        <v>68</v>
      </c>
      <c r="P525">
        <v>1</v>
      </c>
      <c r="Q525">
        <v>0</v>
      </c>
      <c r="R525">
        <v>2</v>
      </c>
      <c r="S525">
        <v>0</v>
      </c>
    </row>
    <row r="526" spans="1:19" x14ac:dyDescent="0.25">
      <c r="A526">
        <v>784778</v>
      </c>
      <c r="B526" t="s">
        <v>21</v>
      </c>
      <c r="C526" t="s">
        <v>69</v>
      </c>
      <c r="D526" t="s">
        <v>16</v>
      </c>
      <c r="E526" t="s">
        <v>75</v>
      </c>
      <c r="F526" t="s">
        <v>73</v>
      </c>
      <c r="G526" t="s">
        <v>67</v>
      </c>
      <c r="H526">
        <v>0.492497095519908</v>
      </c>
      <c r="I526">
        <v>1</v>
      </c>
      <c r="J526" t="s">
        <v>19</v>
      </c>
      <c r="K526">
        <v>1</v>
      </c>
      <c r="L526">
        <v>1</v>
      </c>
      <c r="M526">
        <v>32765</v>
      </c>
      <c r="N526">
        <v>12000</v>
      </c>
      <c r="O526" t="s">
        <v>68</v>
      </c>
      <c r="P526">
        <v>7</v>
      </c>
      <c r="Q526">
        <v>1</v>
      </c>
      <c r="R526">
        <v>2</v>
      </c>
      <c r="S526">
        <v>0</v>
      </c>
    </row>
    <row r="527" spans="1:19" x14ac:dyDescent="0.25">
      <c r="A527">
        <v>885018</v>
      </c>
      <c r="B527" t="s">
        <v>21</v>
      </c>
      <c r="C527" t="s">
        <v>64</v>
      </c>
      <c r="D527" t="s">
        <v>16</v>
      </c>
      <c r="E527" t="s">
        <v>75</v>
      </c>
      <c r="F527" t="s">
        <v>66</v>
      </c>
      <c r="G527" t="s">
        <v>67</v>
      </c>
      <c r="I527">
        <v>1</v>
      </c>
      <c r="J527" t="s">
        <v>17</v>
      </c>
      <c r="K527">
        <v>1</v>
      </c>
      <c r="L527">
        <v>0</v>
      </c>
      <c r="M527">
        <v>10238</v>
      </c>
      <c r="N527">
        <v>12000</v>
      </c>
      <c r="O527" t="s">
        <v>68</v>
      </c>
      <c r="P527">
        <v>0</v>
      </c>
      <c r="Q527">
        <v>1</v>
      </c>
      <c r="R527">
        <v>1</v>
      </c>
      <c r="S527">
        <v>0</v>
      </c>
    </row>
    <row r="528" spans="1:19" x14ac:dyDescent="0.25">
      <c r="A528">
        <v>278151</v>
      </c>
      <c r="B528" t="s">
        <v>20</v>
      </c>
      <c r="C528" t="s">
        <v>69</v>
      </c>
      <c r="D528" t="s">
        <v>16</v>
      </c>
      <c r="E528" t="s">
        <v>74</v>
      </c>
      <c r="F528" t="s">
        <v>73</v>
      </c>
      <c r="G528" t="s">
        <v>77</v>
      </c>
      <c r="H528">
        <v>0.589266594331323</v>
      </c>
      <c r="I528">
        <v>1</v>
      </c>
      <c r="J528" t="s">
        <v>19</v>
      </c>
      <c r="K528">
        <v>0</v>
      </c>
      <c r="L528">
        <v>1</v>
      </c>
      <c r="M528">
        <v>10238</v>
      </c>
      <c r="N528">
        <v>16000</v>
      </c>
      <c r="O528" t="s">
        <v>68</v>
      </c>
      <c r="P528">
        <v>0</v>
      </c>
      <c r="Q528">
        <v>0</v>
      </c>
      <c r="R528">
        <v>2</v>
      </c>
      <c r="S528">
        <v>0</v>
      </c>
    </row>
    <row r="529" spans="1:19" x14ac:dyDescent="0.25">
      <c r="A529">
        <v>589915</v>
      </c>
      <c r="B529" t="s">
        <v>20</v>
      </c>
      <c r="C529" t="s">
        <v>69</v>
      </c>
      <c r="D529" t="s">
        <v>16</v>
      </c>
      <c r="E529" t="s">
        <v>65</v>
      </c>
      <c r="F529" t="s">
        <v>70</v>
      </c>
      <c r="G529" t="s">
        <v>71</v>
      </c>
      <c r="I529">
        <v>0</v>
      </c>
      <c r="J529" t="s">
        <v>19</v>
      </c>
      <c r="K529">
        <v>0</v>
      </c>
      <c r="L529">
        <v>0</v>
      </c>
      <c r="M529">
        <v>32765</v>
      </c>
      <c r="N529">
        <v>15000</v>
      </c>
      <c r="O529" t="s">
        <v>68</v>
      </c>
      <c r="P529">
        <v>0</v>
      </c>
      <c r="Q529">
        <v>0</v>
      </c>
      <c r="R529">
        <v>0</v>
      </c>
      <c r="S529">
        <v>1</v>
      </c>
    </row>
    <row r="530" spans="1:19" x14ac:dyDescent="0.25">
      <c r="A530">
        <v>481388</v>
      </c>
      <c r="B530" t="s">
        <v>18</v>
      </c>
      <c r="C530" t="s">
        <v>69</v>
      </c>
      <c r="D530" t="s">
        <v>16</v>
      </c>
      <c r="E530" t="s">
        <v>65</v>
      </c>
      <c r="F530" t="s">
        <v>70</v>
      </c>
      <c r="G530" t="s">
        <v>72</v>
      </c>
      <c r="H530">
        <v>0.33517825221313402</v>
      </c>
      <c r="I530">
        <v>0</v>
      </c>
      <c r="J530" t="s">
        <v>19</v>
      </c>
      <c r="K530">
        <v>0</v>
      </c>
      <c r="L530">
        <v>1</v>
      </c>
      <c r="M530">
        <v>10238</v>
      </c>
      <c r="N530">
        <v>12000</v>
      </c>
      <c r="O530" t="s">
        <v>68</v>
      </c>
      <c r="P530">
        <v>0</v>
      </c>
      <c r="Q530">
        <v>0</v>
      </c>
      <c r="R530">
        <v>0</v>
      </c>
      <c r="S530">
        <v>1</v>
      </c>
    </row>
    <row r="531" spans="1:19" x14ac:dyDescent="0.25">
      <c r="A531">
        <v>827198</v>
      </c>
      <c r="B531" t="s">
        <v>21</v>
      </c>
      <c r="C531" t="s">
        <v>69</v>
      </c>
      <c r="D531" t="s">
        <v>16</v>
      </c>
      <c r="E531" t="s">
        <v>75</v>
      </c>
      <c r="F531" t="s">
        <v>73</v>
      </c>
      <c r="G531" t="s">
        <v>67</v>
      </c>
      <c r="H531">
        <v>0.63866840471224895</v>
      </c>
      <c r="I531">
        <v>1</v>
      </c>
      <c r="J531" t="s">
        <v>19</v>
      </c>
      <c r="K531">
        <v>1</v>
      </c>
      <c r="L531">
        <v>1</v>
      </c>
      <c r="M531">
        <v>32765</v>
      </c>
      <c r="N531">
        <v>8000</v>
      </c>
      <c r="O531" t="s">
        <v>68</v>
      </c>
      <c r="P531">
        <v>6</v>
      </c>
      <c r="Q531">
        <v>0</v>
      </c>
      <c r="R531">
        <v>3</v>
      </c>
      <c r="S531">
        <v>0</v>
      </c>
    </row>
    <row r="532" spans="1:19" x14ac:dyDescent="0.25">
      <c r="A532">
        <v>55712</v>
      </c>
      <c r="B532" t="s">
        <v>20</v>
      </c>
      <c r="C532" t="s">
        <v>64</v>
      </c>
      <c r="D532" t="s">
        <v>16</v>
      </c>
      <c r="E532" t="s">
        <v>65</v>
      </c>
      <c r="F532" t="s">
        <v>66</v>
      </c>
      <c r="G532" t="s">
        <v>67</v>
      </c>
      <c r="H532">
        <v>0.64231320579806805</v>
      </c>
      <c r="I532">
        <v>0</v>
      </c>
      <c r="J532" t="s">
        <v>19</v>
      </c>
      <c r="K532">
        <v>0</v>
      </c>
      <c r="L532">
        <v>0</v>
      </c>
      <c r="M532">
        <v>10238</v>
      </c>
      <c r="N532">
        <v>14000</v>
      </c>
      <c r="O532" t="s">
        <v>68</v>
      </c>
      <c r="P532">
        <v>0</v>
      </c>
      <c r="Q532">
        <v>0</v>
      </c>
      <c r="R532">
        <v>0</v>
      </c>
      <c r="S532">
        <v>1</v>
      </c>
    </row>
    <row r="533" spans="1:19" x14ac:dyDescent="0.25">
      <c r="A533">
        <v>748080</v>
      </c>
      <c r="B533" t="s">
        <v>20</v>
      </c>
      <c r="C533" t="s">
        <v>64</v>
      </c>
      <c r="D533" t="s">
        <v>16</v>
      </c>
      <c r="E533" t="s">
        <v>74</v>
      </c>
      <c r="F533" t="s">
        <v>66</v>
      </c>
      <c r="G533" t="s">
        <v>67</v>
      </c>
      <c r="H533">
        <v>0.72593874520288904</v>
      </c>
      <c r="I533">
        <v>1</v>
      </c>
      <c r="J533" t="s">
        <v>19</v>
      </c>
      <c r="K533">
        <v>0</v>
      </c>
      <c r="L533">
        <v>0</v>
      </c>
      <c r="M533">
        <v>32765</v>
      </c>
      <c r="N533">
        <v>14000</v>
      </c>
      <c r="O533" t="s">
        <v>68</v>
      </c>
      <c r="P533">
        <v>1</v>
      </c>
      <c r="Q533">
        <v>1</v>
      </c>
      <c r="R533">
        <v>0</v>
      </c>
      <c r="S533">
        <v>0</v>
      </c>
    </row>
    <row r="534" spans="1:19" x14ac:dyDescent="0.25">
      <c r="A534">
        <v>877703</v>
      </c>
      <c r="B534" t="s">
        <v>20</v>
      </c>
      <c r="C534" t="s">
        <v>64</v>
      </c>
      <c r="D534" t="s">
        <v>16</v>
      </c>
      <c r="E534" t="s">
        <v>74</v>
      </c>
      <c r="F534" t="s">
        <v>66</v>
      </c>
      <c r="G534" t="s">
        <v>77</v>
      </c>
      <c r="H534">
        <v>0.52508612671411703</v>
      </c>
      <c r="I534">
        <v>1</v>
      </c>
      <c r="J534" t="s">
        <v>19</v>
      </c>
      <c r="K534">
        <v>1</v>
      </c>
      <c r="L534">
        <v>1</v>
      </c>
      <c r="M534">
        <v>10238</v>
      </c>
      <c r="N534">
        <v>14000</v>
      </c>
      <c r="O534" t="s">
        <v>68</v>
      </c>
      <c r="P534">
        <v>1</v>
      </c>
      <c r="Q534">
        <v>0</v>
      </c>
      <c r="R534">
        <v>0</v>
      </c>
      <c r="S534">
        <v>0</v>
      </c>
    </row>
    <row r="535" spans="1:19" x14ac:dyDescent="0.25">
      <c r="A535">
        <v>402240</v>
      </c>
      <c r="B535" t="s">
        <v>15</v>
      </c>
      <c r="C535" t="s">
        <v>69</v>
      </c>
      <c r="D535" t="s">
        <v>16</v>
      </c>
      <c r="E535" t="s">
        <v>65</v>
      </c>
      <c r="F535" t="s">
        <v>73</v>
      </c>
      <c r="G535" t="s">
        <v>67</v>
      </c>
      <c r="H535">
        <v>0.41533039168617902</v>
      </c>
      <c r="I535">
        <v>0</v>
      </c>
      <c r="J535" t="s">
        <v>17</v>
      </c>
      <c r="K535">
        <v>1</v>
      </c>
      <c r="L535">
        <v>1</v>
      </c>
      <c r="M535">
        <v>32765</v>
      </c>
      <c r="N535">
        <v>10000</v>
      </c>
      <c r="O535" t="s">
        <v>68</v>
      </c>
      <c r="P535">
        <v>0</v>
      </c>
      <c r="Q535">
        <v>0</v>
      </c>
      <c r="R535">
        <v>0</v>
      </c>
      <c r="S535">
        <v>1</v>
      </c>
    </row>
    <row r="536" spans="1:19" x14ac:dyDescent="0.25">
      <c r="A536">
        <v>623818</v>
      </c>
      <c r="B536" t="s">
        <v>21</v>
      </c>
      <c r="C536" t="s">
        <v>69</v>
      </c>
      <c r="D536" t="s">
        <v>16</v>
      </c>
      <c r="E536" t="s">
        <v>75</v>
      </c>
      <c r="F536" t="s">
        <v>73</v>
      </c>
      <c r="G536" t="s">
        <v>67</v>
      </c>
      <c r="H536">
        <v>0.67117150883891497</v>
      </c>
      <c r="I536">
        <v>1</v>
      </c>
      <c r="J536" t="s">
        <v>19</v>
      </c>
      <c r="K536">
        <v>1</v>
      </c>
      <c r="L536">
        <v>1</v>
      </c>
      <c r="M536">
        <v>10238</v>
      </c>
      <c r="O536" t="s">
        <v>68</v>
      </c>
      <c r="P536">
        <v>2</v>
      </c>
      <c r="Q536">
        <v>2</v>
      </c>
      <c r="R536">
        <v>2</v>
      </c>
      <c r="S536">
        <v>0</v>
      </c>
    </row>
    <row r="537" spans="1:19" x14ac:dyDescent="0.25">
      <c r="A537">
        <v>191449</v>
      </c>
      <c r="B537" t="s">
        <v>18</v>
      </c>
      <c r="C537" t="s">
        <v>64</v>
      </c>
      <c r="D537" t="s">
        <v>16</v>
      </c>
      <c r="E537" t="s">
        <v>65</v>
      </c>
      <c r="F537" t="s">
        <v>70</v>
      </c>
      <c r="G537" t="s">
        <v>72</v>
      </c>
      <c r="H537">
        <v>0.41927468334616902</v>
      </c>
      <c r="I537">
        <v>1</v>
      </c>
      <c r="J537" t="s">
        <v>19</v>
      </c>
      <c r="K537">
        <v>0</v>
      </c>
      <c r="L537">
        <v>1</v>
      </c>
      <c r="M537">
        <v>10238</v>
      </c>
      <c r="N537">
        <v>15000</v>
      </c>
      <c r="O537" t="s">
        <v>68</v>
      </c>
      <c r="P537">
        <v>0</v>
      </c>
      <c r="Q537">
        <v>0</v>
      </c>
      <c r="R537">
        <v>0</v>
      </c>
      <c r="S537">
        <v>1</v>
      </c>
    </row>
    <row r="538" spans="1:19" x14ac:dyDescent="0.25">
      <c r="A538">
        <v>304034</v>
      </c>
      <c r="B538" t="s">
        <v>15</v>
      </c>
      <c r="C538" t="s">
        <v>69</v>
      </c>
      <c r="D538" t="s">
        <v>16</v>
      </c>
      <c r="E538" t="s">
        <v>76</v>
      </c>
      <c r="F538" t="s">
        <v>73</v>
      </c>
      <c r="G538" t="s">
        <v>67</v>
      </c>
      <c r="H538">
        <v>0.45433856331498501</v>
      </c>
      <c r="I538">
        <v>1</v>
      </c>
      <c r="J538" t="s">
        <v>17</v>
      </c>
      <c r="K538">
        <v>1</v>
      </c>
      <c r="L538">
        <v>1</v>
      </c>
      <c r="M538">
        <v>10238</v>
      </c>
      <c r="N538">
        <v>12000</v>
      </c>
      <c r="O538" t="s">
        <v>68</v>
      </c>
      <c r="P538">
        <v>5</v>
      </c>
      <c r="Q538">
        <v>0</v>
      </c>
      <c r="R538">
        <v>6</v>
      </c>
      <c r="S538">
        <v>0</v>
      </c>
    </row>
    <row r="539" spans="1:19" x14ac:dyDescent="0.25">
      <c r="A539">
        <v>915799</v>
      </c>
      <c r="B539" t="s">
        <v>21</v>
      </c>
      <c r="C539" t="s">
        <v>69</v>
      </c>
      <c r="D539" t="s">
        <v>16</v>
      </c>
      <c r="E539" t="s">
        <v>75</v>
      </c>
      <c r="F539" t="s">
        <v>66</v>
      </c>
      <c r="G539" t="s">
        <v>77</v>
      </c>
      <c r="H539">
        <v>0.43775670290478502</v>
      </c>
      <c r="I539">
        <v>1</v>
      </c>
      <c r="J539" t="s">
        <v>17</v>
      </c>
      <c r="K539">
        <v>1</v>
      </c>
      <c r="L539">
        <v>1</v>
      </c>
      <c r="M539">
        <v>10238</v>
      </c>
      <c r="N539">
        <v>6000</v>
      </c>
      <c r="O539" t="s">
        <v>68</v>
      </c>
      <c r="P539">
        <v>3</v>
      </c>
      <c r="Q539">
        <v>1</v>
      </c>
      <c r="R539">
        <v>8</v>
      </c>
      <c r="S539">
        <v>0</v>
      </c>
    </row>
    <row r="540" spans="1:19" x14ac:dyDescent="0.25">
      <c r="A540">
        <v>788184</v>
      </c>
      <c r="B540" t="s">
        <v>18</v>
      </c>
      <c r="C540" t="s">
        <v>69</v>
      </c>
      <c r="D540" t="s">
        <v>16</v>
      </c>
      <c r="E540" t="s">
        <v>65</v>
      </c>
      <c r="F540" t="s">
        <v>73</v>
      </c>
      <c r="G540" t="s">
        <v>77</v>
      </c>
      <c r="I540">
        <v>1</v>
      </c>
      <c r="J540" t="s">
        <v>17</v>
      </c>
      <c r="K540">
        <v>1</v>
      </c>
      <c r="L540">
        <v>1</v>
      </c>
      <c r="M540">
        <v>92101</v>
      </c>
      <c r="N540">
        <v>12000</v>
      </c>
      <c r="O540" t="s">
        <v>68</v>
      </c>
      <c r="P540">
        <v>0</v>
      </c>
      <c r="Q540">
        <v>0</v>
      </c>
      <c r="R540">
        <v>0</v>
      </c>
      <c r="S540">
        <v>0</v>
      </c>
    </row>
    <row r="541" spans="1:19" x14ac:dyDescent="0.25">
      <c r="A541">
        <v>580249</v>
      </c>
      <c r="B541" t="s">
        <v>15</v>
      </c>
      <c r="C541" t="s">
        <v>69</v>
      </c>
      <c r="D541" t="s">
        <v>16</v>
      </c>
      <c r="E541" t="s">
        <v>76</v>
      </c>
      <c r="F541" t="s">
        <v>66</v>
      </c>
      <c r="G541" t="s">
        <v>67</v>
      </c>
      <c r="H541">
        <v>0.52956512412246604</v>
      </c>
      <c r="I541">
        <v>1</v>
      </c>
      <c r="J541" t="s">
        <v>19</v>
      </c>
      <c r="K541">
        <v>1</v>
      </c>
      <c r="L541">
        <v>1</v>
      </c>
      <c r="M541">
        <v>10238</v>
      </c>
      <c r="N541">
        <v>12000</v>
      </c>
      <c r="O541" t="s">
        <v>68</v>
      </c>
      <c r="P541">
        <v>3</v>
      </c>
      <c r="Q541">
        <v>1</v>
      </c>
      <c r="R541">
        <v>4</v>
      </c>
      <c r="S541">
        <v>0</v>
      </c>
    </row>
    <row r="542" spans="1:19" x14ac:dyDescent="0.25">
      <c r="A542">
        <v>166102</v>
      </c>
      <c r="B542" t="s">
        <v>21</v>
      </c>
      <c r="C542" t="s">
        <v>69</v>
      </c>
      <c r="D542" t="s">
        <v>22</v>
      </c>
      <c r="E542" t="s">
        <v>75</v>
      </c>
      <c r="F542" t="s">
        <v>66</v>
      </c>
      <c r="G542" t="s">
        <v>67</v>
      </c>
      <c r="H542">
        <v>0.526414376811281</v>
      </c>
      <c r="I542">
        <v>1</v>
      </c>
      <c r="J542" t="s">
        <v>19</v>
      </c>
      <c r="K542">
        <v>1</v>
      </c>
      <c r="L542">
        <v>1</v>
      </c>
      <c r="M542">
        <v>10238</v>
      </c>
      <c r="N542">
        <v>12000</v>
      </c>
      <c r="O542" t="s">
        <v>68</v>
      </c>
      <c r="P542">
        <v>2</v>
      </c>
      <c r="Q542">
        <v>1</v>
      </c>
      <c r="R542">
        <v>3</v>
      </c>
      <c r="S542">
        <v>0</v>
      </c>
    </row>
    <row r="543" spans="1:19" x14ac:dyDescent="0.25">
      <c r="A543">
        <v>455260</v>
      </c>
      <c r="B543" t="s">
        <v>20</v>
      </c>
      <c r="C543" t="s">
        <v>64</v>
      </c>
      <c r="D543" t="s">
        <v>16</v>
      </c>
      <c r="E543" t="s">
        <v>74</v>
      </c>
      <c r="F543" t="s">
        <v>66</v>
      </c>
      <c r="G543" t="s">
        <v>72</v>
      </c>
      <c r="H543">
        <v>0.370370454844551</v>
      </c>
      <c r="I543">
        <v>1</v>
      </c>
      <c r="J543" t="s">
        <v>19</v>
      </c>
      <c r="K543">
        <v>1</v>
      </c>
      <c r="L543">
        <v>1</v>
      </c>
      <c r="M543">
        <v>32765</v>
      </c>
      <c r="N543">
        <v>9000</v>
      </c>
      <c r="O543" t="s">
        <v>68</v>
      </c>
      <c r="P543">
        <v>1</v>
      </c>
      <c r="Q543">
        <v>0</v>
      </c>
      <c r="R543">
        <v>0</v>
      </c>
      <c r="S543">
        <v>0</v>
      </c>
    </row>
    <row r="544" spans="1:19" x14ac:dyDescent="0.25">
      <c r="A544">
        <v>137502</v>
      </c>
      <c r="B544" t="s">
        <v>21</v>
      </c>
      <c r="C544" t="s">
        <v>69</v>
      </c>
      <c r="D544" t="s">
        <v>16</v>
      </c>
      <c r="E544" t="s">
        <v>75</v>
      </c>
      <c r="F544" t="s">
        <v>73</v>
      </c>
      <c r="G544" t="s">
        <v>67</v>
      </c>
      <c r="H544">
        <v>0.49303434745045699</v>
      </c>
      <c r="I544">
        <v>0</v>
      </c>
      <c r="J544" t="s">
        <v>17</v>
      </c>
      <c r="K544">
        <v>1</v>
      </c>
      <c r="L544">
        <v>1</v>
      </c>
      <c r="M544">
        <v>10238</v>
      </c>
      <c r="N544">
        <v>10000</v>
      </c>
      <c r="O544" t="s">
        <v>68</v>
      </c>
      <c r="P544">
        <v>3</v>
      </c>
      <c r="Q544">
        <v>0</v>
      </c>
      <c r="R544">
        <v>4</v>
      </c>
      <c r="S544">
        <v>0</v>
      </c>
    </row>
    <row r="545" spans="1:19" x14ac:dyDescent="0.25">
      <c r="A545">
        <v>147076</v>
      </c>
      <c r="B545" t="s">
        <v>18</v>
      </c>
      <c r="C545" t="s">
        <v>64</v>
      </c>
      <c r="D545" t="s">
        <v>16</v>
      </c>
      <c r="E545" t="s">
        <v>65</v>
      </c>
      <c r="F545" t="s">
        <v>73</v>
      </c>
      <c r="G545" t="s">
        <v>72</v>
      </c>
      <c r="H545">
        <v>0.36338691682829899</v>
      </c>
      <c r="I545">
        <v>0</v>
      </c>
      <c r="J545" t="s">
        <v>19</v>
      </c>
      <c r="K545">
        <v>0</v>
      </c>
      <c r="L545">
        <v>1</v>
      </c>
      <c r="M545">
        <v>10238</v>
      </c>
      <c r="N545">
        <v>13000</v>
      </c>
      <c r="O545" t="s">
        <v>68</v>
      </c>
      <c r="P545">
        <v>0</v>
      </c>
      <c r="Q545">
        <v>0</v>
      </c>
      <c r="R545">
        <v>0</v>
      </c>
      <c r="S545">
        <v>1</v>
      </c>
    </row>
    <row r="546" spans="1:19" x14ac:dyDescent="0.25">
      <c r="A546">
        <v>447397</v>
      </c>
      <c r="B546" t="s">
        <v>21</v>
      </c>
      <c r="C546" t="s">
        <v>69</v>
      </c>
      <c r="D546" t="s">
        <v>16</v>
      </c>
      <c r="E546" t="s">
        <v>75</v>
      </c>
      <c r="F546" t="s">
        <v>73</v>
      </c>
      <c r="G546" t="s">
        <v>67</v>
      </c>
      <c r="H546">
        <v>0.57702240476979505</v>
      </c>
      <c r="I546">
        <v>1</v>
      </c>
      <c r="J546" t="s">
        <v>17</v>
      </c>
      <c r="K546">
        <v>0</v>
      </c>
      <c r="L546">
        <v>0</v>
      </c>
      <c r="M546">
        <v>10238</v>
      </c>
      <c r="N546">
        <v>17000</v>
      </c>
      <c r="O546" t="s">
        <v>68</v>
      </c>
      <c r="P546">
        <v>1</v>
      </c>
      <c r="Q546">
        <v>0</v>
      </c>
      <c r="R546">
        <v>0</v>
      </c>
      <c r="S546">
        <v>0</v>
      </c>
    </row>
    <row r="547" spans="1:19" x14ac:dyDescent="0.25">
      <c r="A547">
        <v>968169</v>
      </c>
      <c r="B547" t="s">
        <v>20</v>
      </c>
      <c r="C547" t="s">
        <v>64</v>
      </c>
      <c r="D547" t="s">
        <v>16</v>
      </c>
      <c r="E547" t="s">
        <v>74</v>
      </c>
      <c r="F547" t="s">
        <v>66</v>
      </c>
      <c r="G547" t="s">
        <v>77</v>
      </c>
      <c r="H547">
        <v>0.41845943647488398</v>
      </c>
      <c r="I547">
        <v>0</v>
      </c>
      <c r="J547" t="s">
        <v>19</v>
      </c>
      <c r="K547">
        <v>0</v>
      </c>
      <c r="L547">
        <v>1</v>
      </c>
      <c r="M547">
        <v>10238</v>
      </c>
      <c r="N547">
        <v>12000</v>
      </c>
      <c r="O547" t="s">
        <v>68</v>
      </c>
      <c r="P547">
        <v>0</v>
      </c>
      <c r="Q547">
        <v>0</v>
      </c>
      <c r="R547">
        <v>0</v>
      </c>
      <c r="S547">
        <v>0</v>
      </c>
    </row>
    <row r="548" spans="1:19" x14ac:dyDescent="0.25">
      <c r="A548">
        <v>573424</v>
      </c>
      <c r="B548" t="s">
        <v>20</v>
      </c>
      <c r="C548" t="s">
        <v>64</v>
      </c>
      <c r="D548" t="s">
        <v>16</v>
      </c>
      <c r="E548" t="s">
        <v>74</v>
      </c>
      <c r="F548" t="s">
        <v>70</v>
      </c>
      <c r="G548" t="s">
        <v>77</v>
      </c>
      <c r="H548">
        <v>0.56122134291055803</v>
      </c>
      <c r="I548">
        <v>1</v>
      </c>
      <c r="J548" t="s">
        <v>19</v>
      </c>
      <c r="K548">
        <v>0</v>
      </c>
      <c r="L548">
        <v>0</v>
      </c>
      <c r="M548">
        <v>32765</v>
      </c>
      <c r="N548">
        <v>12000</v>
      </c>
      <c r="O548" t="s">
        <v>68</v>
      </c>
      <c r="P548">
        <v>2</v>
      </c>
      <c r="Q548">
        <v>0</v>
      </c>
      <c r="R548">
        <v>1</v>
      </c>
      <c r="S548">
        <v>1</v>
      </c>
    </row>
    <row r="549" spans="1:19" x14ac:dyDescent="0.25">
      <c r="A549">
        <v>94746</v>
      </c>
      <c r="B549" t="s">
        <v>18</v>
      </c>
      <c r="C549" t="s">
        <v>69</v>
      </c>
      <c r="D549" t="s">
        <v>16</v>
      </c>
      <c r="E549" t="s">
        <v>65</v>
      </c>
      <c r="F549" t="s">
        <v>70</v>
      </c>
      <c r="G549" t="s">
        <v>71</v>
      </c>
      <c r="H549">
        <v>0.332983949290654</v>
      </c>
      <c r="I549">
        <v>0</v>
      </c>
      <c r="J549" t="s">
        <v>19</v>
      </c>
      <c r="K549">
        <v>0</v>
      </c>
      <c r="L549">
        <v>0</v>
      </c>
      <c r="M549">
        <v>10238</v>
      </c>
      <c r="N549">
        <v>15000</v>
      </c>
      <c r="O549" t="s">
        <v>68</v>
      </c>
      <c r="P549">
        <v>0</v>
      </c>
      <c r="Q549">
        <v>0</v>
      </c>
      <c r="R549">
        <v>0</v>
      </c>
      <c r="S549">
        <v>1</v>
      </c>
    </row>
    <row r="550" spans="1:19" x14ac:dyDescent="0.25">
      <c r="A550">
        <v>858153</v>
      </c>
      <c r="B550" t="s">
        <v>21</v>
      </c>
      <c r="C550" t="s">
        <v>69</v>
      </c>
      <c r="D550" t="s">
        <v>16</v>
      </c>
      <c r="E550" t="s">
        <v>75</v>
      </c>
      <c r="F550" t="s">
        <v>73</v>
      </c>
      <c r="G550" t="s">
        <v>67</v>
      </c>
      <c r="H550">
        <v>0.60320469496861995</v>
      </c>
      <c r="I550">
        <v>1</v>
      </c>
      <c r="J550" t="s">
        <v>19</v>
      </c>
      <c r="K550">
        <v>1</v>
      </c>
      <c r="L550">
        <v>1</v>
      </c>
      <c r="M550">
        <v>10238</v>
      </c>
      <c r="N550">
        <v>8000</v>
      </c>
      <c r="O550" t="s">
        <v>68</v>
      </c>
      <c r="P550">
        <v>1</v>
      </c>
      <c r="Q550">
        <v>0</v>
      </c>
      <c r="R550">
        <v>1</v>
      </c>
      <c r="S550">
        <v>0</v>
      </c>
    </row>
    <row r="551" spans="1:19" x14ac:dyDescent="0.25">
      <c r="A551">
        <v>658967</v>
      </c>
      <c r="B551" t="s">
        <v>18</v>
      </c>
      <c r="C551" t="s">
        <v>64</v>
      </c>
      <c r="D551" t="s">
        <v>16</v>
      </c>
      <c r="E551" t="s">
        <v>65</v>
      </c>
      <c r="F551" t="s">
        <v>73</v>
      </c>
      <c r="G551" t="s">
        <v>72</v>
      </c>
      <c r="H551">
        <v>0.56497179665820596</v>
      </c>
      <c r="I551">
        <v>1</v>
      </c>
      <c r="J551" t="s">
        <v>17</v>
      </c>
      <c r="K551">
        <v>0</v>
      </c>
      <c r="L551">
        <v>0</v>
      </c>
      <c r="M551">
        <v>32765</v>
      </c>
      <c r="N551">
        <v>14000</v>
      </c>
      <c r="O551" t="s">
        <v>68</v>
      </c>
      <c r="P551">
        <v>0</v>
      </c>
      <c r="Q551">
        <v>0</v>
      </c>
      <c r="R551">
        <v>0</v>
      </c>
      <c r="S551">
        <v>0</v>
      </c>
    </row>
    <row r="552" spans="1:19" x14ac:dyDescent="0.25">
      <c r="A552">
        <v>829242</v>
      </c>
      <c r="B552" t="s">
        <v>21</v>
      </c>
      <c r="C552" t="s">
        <v>69</v>
      </c>
      <c r="D552" t="s">
        <v>16</v>
      </c>
      <c r="E552" t="s">
        <v>74</v>
      </c>
      <c r="F552" t="s">
        <v>70</v>
      </c>
      <c r="G552" t="s">
        <v>72</v>
      </c>
      <c r="H552">
        <v>0.43992535437671498</v>
      </c>
      <c r="I552">
        <v>1</v>
      </c>
      <c r="J552" t="s">
        <v>19</v>
      </c>
      <c r="K552">
        <v>1</v>
      </c>
      <c r="L552">
        <v>1</v>
      </c>
      <c r="M552">
        <v>10238</v>
      </c>
      <c r="N552">
        <v>10000</v>
      </c>
      <c r="O552" t="s">
        <v>68</v>
      </c>
      <c r="P552">
        <v>2</v>
      </c>
      <c r="Q552">
        <v>0</v>
      </c>
      <c r="R552">
        <v>3</v>
      </c>
      <c r="S552">
        <v>0</v>
      </c>
    </row>
    <row r="553" spans="1:19" x14ac:dyDescent="0.25">
      <c r="A553">
        <v>897466</v>
      </c>
      <c r="B553" t="s">
        <v>21</v>
      </c>
      <c r="C553" t="s">
        <v>64</v>
      </c>
      <c r="D553" t="s">
        <v>16</v>
      </c>
      <c r="E553" t="s">
        <v>74</v>
      </c>
      <c r="F553" t="s">
        <v>73</v>
      </c>
      <c r="G553" t="s">
        <v>67</v>
      </c>
      <c r="I553">
        <v>1</v>
      </c>
      <c r="J553" t="s">
        <v>17</v>
      </c>
      <c r="K553">
        <v>1</v>
      </c>
      <c r="L553">
        <v>0</v>
      </c>
      <c r="M553">
        <v>32765</v>
      </c>
      <c r="N553">
        <v>12000</v>
      </c>
      <c r="O553" t="s">
        <v>68</v>
      </c>
      <c r="P553">
        <v>3</v>
      </c>
      <c r="Q553">
        <v>0</v>
      </c>
      <c r="R553">
        <v>1</v>
      </c>
      <c r="S553">
        <v>0</v>
      </c>
    </row>
    <row r="554" spans="1:19" x14ac:dyDescent="0.25">
      <c r="A554">
        <v>57521</v>
      </c>
      <c r="B554" t="s">
        <v>21</v>
      </c>
      <c r="C554" t="s">
        <v>64</v>
      </c>
      <c r="D554" t="s">
        <v>16</v>
      </c>
      <c r="E554" t="s">
        <v>75</v>
      </c>
      <c r="F554" t="s">
        <v>73</v>
      </c>
      <c r="G554" t="s">
        <v>67</v>
      </c>
      <c r="H554">
        <v>0.39611065872709</v>
      </c>
      <c r="I554">
        <v>1</v>
      </c>
      <c r="J554" t="s">
        <v>19</v>
      </c>
      <c r="K554">
        <v>1</v>
      </c>
      <c r="L554">
        <v>0</v>
      </c>
      <c r="M554">
        <v>10238</v>
      </c>
      <c r="N554">
        <v>14000</v>
      </c>
      <c r="O554" t="s">
        <v>68</v>
      </c>
      <c r="P554">
        <v>0</v>
      </c>
      <c r="Q554">
        <v>1</v>
      </c>
      <c r="R554">
        <v>0</v>
      </c>
      <c r="S554">
        <v>0</v>
      </c>
    </row>
    <row r="555" spans="1:19" x14ac:dyDescent="0.25">
      <c r="A555">
        <v>389871</v>
      </c>
      <c r="B555" t="s">
        <v>20</v>
      </c>
      <c r="C555" t="s">
        <v>69</v>
      </c>
      <c r="D555" t="s">
        <v>16</v>
      </c>
      <c r="E555" t="s">
        <v>65</v>
      </c>
      <c r="F555" t="s">
        <v>73</v>
      </c>
      <c r="G555" t="s">
        <v>67</v>
      </c>
      <c r="H555">
        <v>0.53644859184961702</v>
      </c>
      <c r="I555">
        <v>1</v>
      </c>
      <c r="J555" t="s">
        <v>17</v>
      </c>
      <c r="K555">
        <v>1</v>
      </c>
      <c r="L555">
        <v>1</v>
      </c>
      <c r="M555">
        <v>10238</v>
      </c>
      <c r="N555">
        <v>10000</v>
      </c>
      <c r="O555" t="s">
        <v>68</v>
      </c>
      <c r="P555">
        <v>0</v>
      </c>
      <c r="Q555">
        <v>0</v>
      </c>
      <c r="R555">
        <v>0</v>
      </c>
      <c r="S555">
        <v>0</v>
      </c>
    </row>
    <row r="556" spans="1:19" x14ac:dyDescent="0.25">
      <c r="A556">
        <v>766476</v>
      </c>
      <c r="B556" t="s">
        <v>21</v>
      </c>
      <c r="C556" t="s">
        <v>64</v>
      </c>
      <c r="D556" t="s">
        <v>16</v>
      </c>
      <c r="E556" t="s">
        <v>75</v>
      </c>
      <c r="F556" t="s">
        <v>66</v>
      </c>
      <c r="G556" t="s">
        <v>71</v>
      </c>
      <c r="H556">
        <v>0.42834744925072199</v>
      </c>
      <c r="I556">
        <v>0</v>
      </c>
      <c r="J556" t="s">
        <v>19</v>
      </c>
      <c r="K556">
        <v>0</v>
      </c>
      <c r="L556">
        <v>1</v>
      </c>
      <c r="M556">
        <v>10238</v>
      </c>
      <c r="N556">
        <v>14000</v>
      </c>
      <c r="O556" t="s">
        <v>68</v>
      </c>
      <c r="P556">
        <v>2</v>
      </c>
      <c r="Q556">
        <v>0</v>
      </c>
      <c r="R556">
        <v>0</v>
      </c>
      <c r="S556">
        <v>0</v>
      </c>
    </row>
    <row r="557" spans="1:19" x14ac:dyDescent="0.25">
      <c r="A557">
        <v>382122</v>
      </c>
      <c r="B557" t="s">
        <v>21</v>
      </c>
      <c r="C557" t="s">
        <v>69</v>
      </c>
      <c r="D557" t="s">
        <v>16</v>
      </c>
      <c r="E557" t="s">
        <v>75</v>
      </c>
      <c r="F557" t="s">
        <v>66</v>
      </c>
      <c r="G557" t="s">
        <v>77</v>
      </c>
      <c r="I557">
        <v>1</v>
      </c>
      <c r="J557" t="s">
        <v>19</v>
      </c>
      <c r="K557">
        <v>1</v>
      </c>
      <c r="L557">
        <v>1</v>
      </c>
      <c r="M557">
        <v>10238</v>
      </c>
      <c r="N557">
        <v>12000</v>
      </c>
      <c r="O557" t="s">
        <v>68</v>
      </c>
      <c r="P557">
        <v>3</v>
      </c>
      <c r="Q557">
        <v>1</v>
      </c>
      <c r="R557">
        <v>5</v>
      </c>
      <c r="S557">
        <v>0</v>
      </c>
    </row>
    <row r="558" spans="1:19" x14ac:dyDescent="0.25">
      <c r="A558">
        <v>37701</v>
      </c>
      <c r="B558" t="s">
        <v>20</v>
      </c>
      <c r="C558" t="s">
        <v>69</v>
      </c>
      <c r="D558" t="s">
        <v>22</v>
      </c>
      <c r="E558" t="s">
        <v>74</v>
      </c>
      <c r="F558" t="s">
        <v>66</v>
      </c>
      <c r="G558" t="s">
        <v>71</v>
      </c>
      <c r="H558">
        <v>0.35029867561220501</v>
      </c>
      <c r="I558">
        <v>0</v>
      </c>
      <c r="J558" t="s">
        <v>19</v>
      </c>
      <c r="K558">
        <v>0</v>
      </c>
      <c r="L558">
        <v>1</v>
      </c>
      <c r="M558">
        <v>10238</v>
      </c>
      <c r="N558">
        <v>13000</v>
      </c>
      <c r="O558" t="s">
        <v>68</v>
      </c>
      <c r="P558">
        <v>0</v>
      </c>
      <c r="Q558">
        <v>1</v>
      </c>
      <c r="R558">
        <v>1</v>
      </c>
      <c r="S558">
        <v>1</v>
      </c>
    </row>
    <row r="559" spans="1:19" x14ac:dyDescent="0.25">
      <c r="A559">
        <v>678182</v>
      </c>
      <c r="B559" t="s">
        <v>18</v>
      </c>
      <c r="C559" t="s">
        <v>69</v>
      </c>
      <c r="D559" t="s">
        <v>16</v>
      </c>
      <c r="E559" t="s">
        <v>65</v>
      </c>
      <c r="F559" t="s">
        <v>73</v>
      </c>
      <c r="G559" t="s">
        <v>77</v>
      </c>
      <c r="H559">
        <v>0.55081690751573598</v>
      </c>
      <c r="I559">
        <v>0</v>
      </c>
      <c r="J559" t="s">
        <v>19</v>
      </c>
      <c r="K559">
        <v>0</v>
      </c>
      <c r="L559">
        <v>0</v>
      </c>
      <c r="M559">
        <v>32765</v>
      </c>
      <c r="N559">
        <v>11000</v>
      </c>
      <c r="O559" t="s">
        <v>68</v>
      </c>
      <c r="P559">
        <v>0</v>
      </c>
      <c r="Q559">
        <v>0</v>
      </c>
      <c r="R559">
        <v>0</v>
      </c>
      <c r="S559">
        <v>1</v>
      </c>
    </row>
    <row r="560" spans="1:19" x14ac:dyDescent="0.25">
      <c r="A560">
        <v>357428</v>
      </c>
      <c r="B560" t="s">
        <v>21</v>
      </c>
      <c r="C560" t="s">
        <v>64</v>
      </c>
      <c r="D560" t="s">
        <v>16</v>
      </c>
      <c r="E560" t="s">
        <v>74</v>
      </c>
      <c r="F560" t="s">
        <v>73</v>
      </c>
      <c r="G560" t="s">
        <v>67</v>
      </c>
      <c r="H560">
        <v>0.61615645951021403</v>
      </c>
      <c r="I560">
        <v>1</v>
      </c>
      <c r="J560" t="s">
        <v>17</v>
      </c>
      <c r="K560">
        <v>1</v>
      </c>
      <c r="L560">
        <v>1</v>
      </c>
      <c r="M560">
        <v>10238</v>
      </c>
      <c r="N560">
        <v>8000</v>
      </c>
      <c r="O560" t="s">
        <v>78</v>
      </c>
      <c r="P560">
        <v>1</v>
      </c>
      <c r="Q560">
        <v>0</v>
      </c>
      <c r="R560">
        <v>0</v>
      </c>
      <c r="S560">
        <v>0</v>
      </c>
    </row>
    <row r="561" spans="1:19" x14ac:dyDescent="0.25">
      <c r="A561">
        <v>16345</v>
      </c>
      <c r="B561" t="s">
        <v>18</v>
      </c>
      <c r="C561" t="s">
        <v>69</v>
      </c>
      <c r="D561" t="s">
        <v>16</v>
      </c>
      <c r="E561" t="s">
        <v>65</v>
      </c>
      <c r="F561" t="s">
        <v>73</v>
      </c>
      <c r="G561" t="s">
        <v>67</v>
      </c>
      <c r="H561">
        <v>0.72259840797578101</v>
      </c>
      <c r="I561">
        <v>1</v>
      </c>
      <c r="J561" t="s">
        <v>19</v>
      </c>
      <c r="K561">
        <v>0</v>
      </c>
      <c r="L561">
        <v>0</v>
      </c>
      <c r="M561">
        <v>32765</v>
      </c>
      <c r="N561">
        <v>11000</v>
      </c>
      <c r="O561" t="s">
        <v>68</v>
      </c>
      <c r="P561">
        <v>0</v>
      </c>
      <c r="Q561">
        <v>0</v>
      </c>
      <c r="R561">
        <v>0</v>
      </c>
      <c r="S561">
        <v>1</v>
      </c>
    </row>
    <row r="562" spans="1:19" x14ac:dyDescent="0.25">
      <c r="A562">
        <v>380072</v>
      </c>
      <c r="B562" t="s">
        <v>20</v>
      </c>
      <c r="C562" t="s">
        <v>69</v>
      </c>
      <c r="D562" t="s">
        <v>16</v>
      </c>
      <c r="E562" t="s">
        <v>65</v>
      </c>
      <c r="F562" t="s">
        <v>70</v>
      </c>
      <c r="G562" t="s">
        <v>72</v>
      </c>
      <c r="H562">
        <v>0.366169799339988</v>
      </c>
      <c r="I562">
        <v>1</v>
      </c>
      <c r="J562" t="s">
        <v>19</v>
      </c>
      <c r="K562">
        <v>0</v>
      </c>
      <c r="L562">
        <v>0</v>
      </c>
      <c r="M562">
        <v>10238</v>
      </c>
      <c r="N562">
        <v>14000</v>
      </c>
      <c r="O562" t="s">
        <v>68</v>
      </c>
      <c r="P562">
        <v>0</v>
      </c>
      <c r="Q562">
        <v>0</v>
      </c>
      <c r="R562">
        <v>0</v>
      </c>
      <c r="S562">
        <v>1</v>
      </c>
    </row>
    <row r="563" spans="1:19" x14ac:dyDescent="0.25">
      <c r="A563">
        <v>202978</v>
      </c>
      <c r="B563" t="s">
        <v>20</v>
      </c>
      <c r="C563" t="s">
        <v>69</v>
      </c>
      <c r="D563" t="s">
        <v>16</v>
      </c>
      <c r="E563" t="s">
        <v>74</v>
      </c>
      <c r="F563" t="s">
        <v>70</v>
      </c>
      <c r="G563" t="s">
        <v>72</v>
      </c>
      <c r="H563">
        <v>0.58228517944254099</v>
      </c>
      <c r="I563">
        <v>1</v>
      </c>
      <c r="J563" t="s">
        <v>19</v>
      </c>
      <c r="K563">
        <v>0</v>
      </c>
      <c r="L563">
        <v>0</v>
      </c>
      <c r="M563">
        <v>10238</v>
      </c>
      <c r="N563">
        <v>12000</v>
      </c>
      <c r="O563" t="s">
        <v>68</v>
      </c>
      <c r="P563">
        <v>0</v>
      </c>
      <c r="Q563">
        <v>0</v>
      </c>
      <c r="R563">
        <v>4</v>
      </c>
      <c r="S563">
        <v>0</v>
      </c>
    </row>
    <row r="564" spans="1:19" x14ac:dyDescent="0.25">
      <c r="A564">
        <v>444245</v>
      </c>
      <c r="B564" t="s">
        <v>15</v>
      </c>
      <c r="C564" t="s">
        <v>69</v>
      </c>
      <c r="D564" t="s">
        <v>22</v>
      </c>
      <c r="E564" t="s">
        <v>65</v>
      </c>
      <c r="F564" t="s">
        <v>73</v>
      </c>
      <c r="G564" t="s">
        <v>67</v>
      </c>
      <c r="H564">
        <v>0.61375843229728599</v>
      </c>
      <c r="I564">
        <v>0</v>
      </c>
      <c r="J564" t="s">
        <v>17</v>
      </c>
      <c r="K564">
        <v>1</v>
      </c>
      <c r="L564">
        <v>1</v>
      </c>
      <c r="M564">
        <v>10238</v>
      </c>
      <c r="N564">
        <v>11000</v>
      </c>
      <c r="O564" t="s">
        <v>68</v>
      </c>
      <c r="P564">
        <v>0</v>
      </c>
      <c r="Q564">
        <v>0</v>
      </c>
      <c r="R564">
        <v>0</v>
      </c>
      <c r="S564">
        <v>0</v>
      </c>
    </row>
    <row r="565" spans="1:19" x14ac:dyDescent="0.25">
      <c r="A565">
        <v>836104</v>
      </c>
      <c r="B565" t="s">
        <v>20</v>
      </c>
      <c r="C565" t="s">
        <v>69</v>
      </c>
      <c r="D565" t="s">
        <v>16</v>
      </c>
      <c r="E565" t="s">
        <v>74</v>
      </c>
      <c r="F565" t="s">
        <v>66</v>
      </c>
      <c r="G565" t="s">
        <v>77</v>
      </c>
      <c r="H565">
        <v>0.45955740112493598</v>
      </c>
      <c r="I565">
        <v>1</v>
      </c>
      <c r="J565" t="s">
        <v>19</v>
      </c>
      <c r="K565">
        <v>1</v>
      </c>
      <c r="L565">
        <v>1</v>
      </c>
      <c r="M565">
        <v>10238</v>
      </c>
      <c r="O565" t="s">
        <v>68</v>
      </c>
      <c r="P565">
        <v>3</v>
      </c>
      <c r="Q565">
        <v>1</v>
      </c>
      <c r="R565">
        <v>3</v>
      </c>
      <c r="S565">
        <v>0</v>
      </c>
    </row>
    <row r="566" spans="1:19" x14ac:dyDescent="0.25">
      <c r="A566">
        <v>672478</v>
      </c>
      <c r="B566" t="s">
        <v>20</v>
      </c>
      <c r="C566" t="s">
        <v>69</v>
      </c>
      <c r="D566" t="s">
        <v>22</v>
      </c>
      <c r="E566" t="s">
        <v>74</v>
      </c>
      <c r="F566" t="s">
        <v>73</v>
      </c>
      <c r="G566" t="s">
        <v>67</v>
      </c>
      <c r="H566">
        <v>0.60230138462258798</v>
      </c>
      <c r="I566">
        <v>1</v>
      </c>
      <c r="J566" t="s">
        <v>19</v>
      </c>
      <c r="K566">
        <v>1</v>
      </c>
      <c r="L566">
        <v>0</v>
      </c>
      <c r="M566">
        <v>32765</v>
      </c>
      <c r="N566">
        <v>11000</v>
      </c>
      <c r="O566" t="s">
        <v>68</v>
      </c>
      <c r="P566">
        <v>2</v>
      </c>
      <c r="Q566">
        <v>0</v>
      </c>
      <c r="R566">
        <v>0</v>
      </c>
      <c r="S566">
        <v>1</v>
      </c>
    </row>
    <row r="567" spans="1:19" x14ac:dyDescent="0.25">
      <c r="A567">
        <v>284939</v>
      </c>
      <c r="B567" t="s">
        <v>15</v>
      </c>
      <c r="C567" t="s">
        <v>64</v>
      </c>
      <c r="D567" t="s">
        <v>16</v>
      </c>
      <c r="E567" t="s">
        <v>76</v>
      </c>
      <c r="F567" t="s">
        <v>73</v>
      </c>
      <c r="G567" t="s">
        <v>67</v>
      </c>
      <c r="H567">
        <v>0.67416389346942196</v>
      </c>
      <c r="I567">
        <v>1</v>
      </c>
      <c r="J567" t="s">
        <v>17</v>
      </c>
      <c r="K567">
        <v>1</v>
      </c>
      <c r="L567">
        <v>1</v>
      </c>
      <c r="M567">
        <v>10238</v>
      </c>
      <c r="N567">
        <v>13000</v>
      </c>
      <c r="O567" t="s">
        <v>68</v>
      </c>
      <c r="P567">
        <v>3</v>
      </c>
      <c r="Q567">
        <v>0</v>
      </c>
      <c r="R567">
        <v>5</v>
      </c>
      <c r="S567">
        <v>0</v>
      </c>
    </row>
    <row r="568" spans="1:19" x14ac:dyDescent="0.25">
      <c r="A568">
        <v>753714</v>
      </c>
      <c r="B568" t="s">
        <v>21</v>
      </c>
      <c r="C568" t="s">
        <v>64</v>
      </c>
      <c r="D568" t="s">
        <v>16</v>
      </c>
      <c r="E568" t="s">
        <v>75</v>
      </c>
      <c r="F568" t="s">
        <v>73</v>
      </c>
      <c r="G568" t="s">
        <v>67</v>
      </c>
      <c r="I568">
        <v>0</v>
      </c>
      <c r="J568" t="s">
        <v>17</v>
      </c>
      <c r="K568">
        <v>1</v>
      </c>
      <c r="L568">
        <v>1</v>
      </c>
      <c r="M568">
        <v>10238</v>
      </c>
      <c r="N568">
        <v>8000</v>
      </c>
      <c r="O568" t="s">
        <v>68</v>
      </c>
      <c r="P568">
        <v>1</v>
      </c>
      <c r="Q568">
        <v>2</v>
      </c>
      <c r="R568">
        <v>1</v>
      </c>
      <c r="S568">
        <v>0</v>
      </c>
    </row>
    <row r="569" spans="1:19" x14ac:dyDescent="0.25">
      <c r="A569">
        <v>385568</v>
      </c>
      <c r="B569" t="s">
        <v>21</v>
      </c>
      <c r="C569" t="s">
        <v>64</v>
      </c>
      <c r="D569" t="s">
        <v>16</v>
      </c>
      <c r="E569" t="s">
        <v>75</v>
      </c>
      <c r="F569" t="s">
        <v>70</v>
      </c>
      <c r="G569" t="s">
        <v>77</v>
      </c>
      <c r="H569">
        <v>0.53592171093648999</v>
      </c>
      <c r="I569">
        <v>1</v>
      </c>
      <c r="J569" t="s">
        <v>19</v>
      </c>
      <c r="K569">
        <v>1</v>
      </c>
      <c r="L569">
        <v>1</v>
      </c>
      <c r="M569">
        <v>32765</v>
      </c>
      <c r="N569">
        <v>9000</v>
      </c>
      <c r="O569" t="s">
        <v>78</v>
      </c>
      <c r="P569">
        <v>3</v>
      </c>
      <c r="Q569">
        <v>0</v>
      </c>
      <c r="R569">
        <v>1</v>
      </c>
      <c r="S569">
        <v>0</v>
      </c>
    </row>
    <row r="570" spans="1:19" x14ac:dyDescent="0.25">
      <c r="A570">
        <v>769261</v>
      </c>
      <c r="B570" t="s">
        <v>20</v>
      </c>
      <c r="C570" t="s">
        <v>64</v>
      </c>
      <c r="D570" t="s">
        <v>16</v>
      </c>
      <c r="E570" t="s">
        <v>74</v>
      </c>
      <c r="F570" t="s">
        <v>66</v>
      </c>
      <c r="G570" t="s">
        <v>67</v>
      </c>
      <c r="H570">
        <v>0.568939030839963</v>
      </c>
      <c r="I570">
        <v>1</v>
      </c>
      <c r="J570" t="s">
        <v>17</v>
      </c>
      <c r="K570">
        <v>1</v>
      </c>
      <c r="L570">
        <v>1</v>
      </c>
      <c r="M570">
        <v>10238</v>
      </c>
      <c r="N570">
        <v>9000</v>
      </c>
      <c r="O570" t="s">
        <v>68</v>
      </c>
      <c r="P570">
        <v>0</v>
      </c>
      <c r="Q570">
        <v>0</v>
      </c>
      <c r="R570">
        <v>1</v>
      </c>
      <c r="S570">
        <v>0</v>
      </c>
    </row>
    <row r="571" spans="1:19" x14ac:dyDescent="0.25">
      <c r="A571">
        <v>559890</v>
      </c>
      <c r="B571" t="s">
        <v>21</v>
      </c>
      <c r="C571" t="s">
        <v>64</v>
      </c>
      <c r="D571" t="s">
        <v>16</v>
      </c>
      <c r="E571" t="s">
        <v>65</v>
      </c>
      <c r="F571" t="s">
        <v>73</v>
      </c>
      <c r="G571" t="s">
        <v>67</v>
      </c>
      <c r="H571">
        <v>0.76666047919916602</v>
      </c>
      <c r="I571">
        <v>1</v>
      </c>
      <c r="J571" t="s">
        <v>19</v>
      </c>
      <c r="K571">
        <v>0</v>
      </c>
      <c r="L571">
        <v>1</v>
      </c>
      <c r="M571">
        <v>32765</v>
      </c>
      <c r="N571">
        <v>11000</v>
      </c>
      <c r="O571" t="s">
        <v>68</v>
      </c>
      <c r="P571">
        <v>0</v>
      </c>
      <c r="Q571">
        <v>0</v>
      </c>
      <c r="R571">
        <v>0</v>
      </c>
      <c r="S571">
        <v>1</v>
      </c>
    </row>
    <row r="572" spans="1:19" x14ac:dyDescent="0.25">
      <c r="A572">
        <v>326316</v>
      </c>
      <c r="B572" t="s">
        <v>21</v>
      </c>
      <c r="C572" t="s">
        <v>64</v>
      </c>
      <c r="D572" t="s">
        <v>16</v>
      </c>
      <c r="E572" t="s">
        <v>75</v>
      </c>
      <c r="F572" t="s">
        <v>73</v>
      </c>
      <c r="G572" t="s">
        <v>67</v>
      </c>
      <c r="H572">
        <v>0.81479643406985702</v>
      </c>
      <c r="I572">
        <v>1</v>
      </c>
      <c r="J572" t="s">
        <v>17</v>
      </c>
      <c r="K572">
        <v>1</v>
      </c>
      <c r="L572">
        <v>1</v>
      </c>
      <c r="M572">
        <v>32765</v>
      </c>
      <c r="N572">
        <v>8000</v>
      </c>
      <c r="O572" t="s">
        <v>68</v>
      </c>
      <c r="P572">
        <v>3</v>
      </c>
      <c r="Q572">
        <v>0</v>
      </c>
      <c r="R572">
        <v>1</v>
      </c>
      <c r="S572">
        <v>0</v>
      </c>
    </row>
    <row r="573" spans="1:19" x14ac:dyDescent="0.25">
      <c r="A573">
        <v>626735</v>
      </c>
      <c r="B573" t="s">
        <v>18</v>
      </c>
      <c r="C573" t="s">
        <v>64</v>
      </c>
      <c r="D573" t="s">
        <v>16</v>
      </c>
      <c r="E573" t="s">
        <v>65</v>
      </c>
      <c r="F573" t="s">
        <v>73</v>
      </c>
      <c r="G573" t="s">
        <v>72</v>
      </c>
      <c r="I573">
        <v>1</v>
      </c>
      <c r="J573" t="s">
        <v>19</v>
      </c>
      <c r="K573">
        <v>0</v>
      </c>
      <c r="L573">
        <v>0</v>
      </c>
      <c r="M573">
        <v>32765</v>
      </c>
      <c r="N573">
        <v>13000</v>
      </c>
      <c r="O573" t="s">
        <v>68</v>
      </c>
      <c r="P573">
        <v>0</v>
      </c>
      <c r="Q573">
        <v>0</v>
      </c>
      <c r="R573">
        <v>0</v>
      </c>
      <c r="S573">
        <v>0</v>
      </c>
    </row>
    <row r="574" spans="1:19" x14ac:dyDescent="0.25">
      <c r="A574">
        <v>574525</v>
      </c>
      <c r="B574" t="s">
        <v>18</v>
      </c>
      <c r="C574" t="s">
        <v>64</v>
      </c>
      <c r="D574" t="s">
        <v>16</v>
      </c>
      <c r="E574" t="s">
        <v>65</v>
      </c>
      <c r="F574" t="s">
        <v>66</v>
      </c>
      <c r="G574" t="s">
        <v>71</v>
      </c>
      <c r="H574">
        <v>0.23974310272187099</v>
      </c>
      <c r="I574">
        <v>0</v>
      </c>
      <c r="J574" t="s">
        <v>19</v>
      </c>
      <c r="K574">
        <v>0</v>
      </c>
      <c r="L574">
        <v>0</v>
      </c>
      <c r="M574">
        <v>10238</v>
      </c>
      <c r="N574">
        <v>19000</v>
      </c>
      <c r="O574" t="s">
        <v>68</v>
      </c>
      <c r="P574">
        <v>0</v>
      </c>
      <c r="Q574">
        <v>0</v>
      </c>
      <c r="R574">
        <v>0</v>
      </c>
      <c r="S574">
        <v>1</v>
      </c>
    </row>
    <row r="575" spans="1:19" x14ac:dyDescent="0.25">
      <c r="A575">
        <v>44924</v>
      </c>
      <c r="B575" t="s">
        <v>21</v>
      </c>
      <c r="C575" t="s">
        <v>69</v>
      </c>
      <c r="D575" t="s">
        <v>16</v>
      </c>
      <c r="E575" t="s">
        <v>74</v>
      </c>
      <c r="F575" t="s">
        <v>73</v>
      </c>
      <c r="G575" t="s">
        <v>67</v>
      </c>
      <c r="H575">
        <v>0.661976831836251</v>
      </c>
      <c r="I575">
        <v>1</v>
      </c>
      <c r="J575" t="s">
        <v>17</v>
      </c>
      <c r="K575">
        <v>1</v>
      </c>
      <c r="L575">
        <v>1</v>
      </c>
      <c r="M575">
        <v>10238</v>
      </c>
      <c r="N575">
        <v>8000</v>
      </c>
      <c r="O575" t="s">
        <v>68</v>
      </c>
      <c r="P575">
        <v>0</v>
      </c>
      <c r="Q575">
        <v>0</v>
      </c>
      <c r="R575">
        <v>1</v>
      </c>
      <c r="S575">
        <v>0</v>
      </c>
    </row>
    <row r="576" spans="1:19" x14ac:dyDescent="0.25">
      <c r="A576">
        <v>877892</v>
      </c>
      <c r="B576" t="s">
        <v>21</v>
      </c>
      <c r="C576" t="s">
        <v>64</v>
      </c>
      <c r="D576" t="s">
        <v>16</v>
      </c>
      <c r="E576" t="s">
        <v>65</v>
      </c>
      <c r="F576" t="s">
        <v>66</v>
      </c>
      <c r="G576" t="s">
        <v>67</v>
      </c>
      <c r="H576">
        <v>0.70447326979969005</v>
      </c>
      <c r="I576">
        <v>1</v>
      </c>
      <c r="J576" t="s">
        <v>17</v>
      </c>
      <c r="K576">
        <v>0</v>
      </c>
      <c r="L576">
        <v>1</v>
      </c>
      <c r="M576">
        <v>10238</v>
      </c>
      <c r="N576">
        <v>8000</v>
      </c>
      <c r="O576" t="s">
        <v>68</v>
      </c>
      <c r="P576">
        <v>0</v>
      </c>
      <c r="Q576">
        <v>0</v>
      </c>
      <c r="R576">
        <v>0</v>
      </c>
      <c r="S576">
        <v>0</v>
      </c>
    </row>
    <row r="577" spans="1:19" x14ac:dyDescent="0.25">
      <c r="A577">
        <v>790141</v>
      </c>
      <c r="B577" t="s">
        <v>21</v>
      </c>
      <c r="C577" t="s">
        <v>69</v>
      </c>
      <c r="D577" t="s">
        <v>16</v>
      </c>
      <c r="E577" t="s">
        <v>74</v>
      </c>
      <c r="F577" t="s">
        <v>73</v>
      </c>
      <c r="G577" t="s">
        <v>77</v>
      </c>
      <c r="H577">
        <v>0.42527405192530399</v>
      </c>
      <c r="I577">
        <v>0</v>
      </c>
      <c r="J577" t="s">
        <v>19</v>
      </c>
      <c r="K577">
        <v>0</v>
      </c>
      <c r="L577">
        <v>0</v>
      </c>
      <c r="M577">
        <v>10238</v>
      </c>
      <c r="N577">
        <v>12000</v>
      </c>
      <c r="O577" t="s">
        <v>68</v>
      </c>
      <c r="P577">
        <v>2</v>
      </c>
      <c r="Q577">
        <v>0</v>
      </c>
      <c r="R577">
        <v>0</v>
      </c>
      <c r="S577">
        <v>1</v>
      </c>
    </row>
    <row r="578" spans="1:19" x14ac:dyDescent="0.25">
      <c r="A578">
        <v>892723</v>
      </c>
      <c r="B578" t="s">
        <v>20</v>
      </c>
      <c r="C578" t="s">
        <v>64</v>
      </c>
      <c r="D578" t="s">
        <v>16</v>
      </c>
      <c r="E578" t="s">
        <v>74</v>
      </c>
      <c r="F578" t="s">
        <v>73</v>
      </c>
      <c r="G578" t="s">
        <v>67</v>
      </c>
      <c r="H578">
        <v>0.48782303684903799</v>
      </c>
      <c r="I578">
        <v>1</v>
      </c>
      <c r="J578" t="s">
        <v>19</v>
      </c>
      <c r="K578">
        <v>1</v>
      </c>
      <c r="L578">
        <v>1</v>
      </c>
      <c r="M578">
        <v>32765</v>
      </c>
      <c r="O578" t="s">
        <v>68</v>
      </c>
      <c r="P578">
        <v>4</v>
      </c>
      <c r="Q578">
        <v>2</v>
      </c>
      <c r="R578">
        <v>0</v>
      </c>
      <c r="S578">
        <v>0</v>
      </c>
    </row>
    <row r="579" spans="1:19" x14ac:dyDescent="0.25">
      <c r="A579">
        <v>236395</v>
      </c>
      <c r="B579" t="s">
        <v>20</v>
      </c>
      <c r="C579" t="s">
        <v>64</v>
      </c>
      <c r="D579" t="s">
        <v>16</v>
      </c>
      <c r="E579" t="s">
        <v>74</v>
      </c>
      <c r="F579" t="s">
        <v>70</v>
      </c>
      <c r="G579" t="s">
        <v>71</v>
      </c>
      <c r="H579">
        <v>0.28804360239857202</v>
      </c>
      <c r="I579">
        <v>0</v>
      </c>
      <c r="J579" t="s">
        <v>19</v>
      </c>
      <c r="K579">
        <v>0</v>
      </c>
      <c r="L579">
        <v>1</v>
      </c>
      <c r="M579">
        <v>10238</v>
      </c>
      <c r="N579">
        <v>16000</v>
      </c>
      <c r="O579" t="s">
        <v>68</v>
      </c>
      <c r="P579">
        <v>1</v>
      </c>
      <c r="Q579">
        <v>0</v>
      </c>
      <c r="R579">
        <v>1</v>
      </c>
      <c r="S579">
        <v>0</v>
      </c>
    </row>
    <row r="580" spans="1:19" x14ac:dyDescent="0.25">
      <c r="A580">
        <v>856269</v>
      </c>
      <c r="B580" t="s">
        <v>21</v>
      </c>
      <c r="C580" t="s">
        <v>69</v>
      </c>
      <c r="D580" t="s">
        <v>16</v>
      </c>
      <c r="E580" t="s">
        <v>75</v>
      </c>
      <c r="F580" t="s">
        <v>73</v>
      </c>
      <c r="G580" t="s">
        <v>77</v>
      </c>
      <c r="H580">
        <v>0.44331634928040298</v>
      </c>
      <c r="I580">
        <v>1</v>
      </c>
      <c r="J580" t="s">
        <v>19</v>
      </c>
      <c r="K580">
        <v>1</v>
      </c>
      <c r="L580">
        <v>1</v>
      </c>
      <c r="M580">
        <v>92101</v>
      </c>
      <c r="N580">
        <v>11000</v>
      </c>
      <c r="O580" t="s">
        <v>68</v>
      </c>
      <c r="P580">
        <v>2</v>
      </c>
      <c r="Q580">
        <v>0</v>
      </c>
      <c r="R580">
        <v>2</v>
      </c>
      <c r="S580">
        <v>0</v>
      </c>
    </row>
    <row r="581" spans="1:19" x14ac:dyDescent="0.25">
      <c r="A581">
        <v>840085</v>
      </c>
      <c r="B581" t="s">
        <v>20</v>
      </c>
      <c r="C581" t="s">
        <v>64</v>
      </c>
      <c r="D581" t="s">
        <v>16</v>
      </c>
      <c r="E581" t="s">
        <v>74</v>
      </c>
      <c r="F581" t="s">
        <v>66</v>
      </c>
      <c r="G581" t="s">
        <v>77</v>
      </c>
      <c r="I581">
        <v>0</v>
      </c>
      <c r="J581" t="s">
        <v>19</v>
      </c>
      <c r="K581">
        <v>1</v>
      </c>
      <c r="L581">
        <v>0</v>
      </c>
      <c r="M581">
        <v>10238</v>
      </c>
      <c r="N581">
        <v>11000</v>
      </c>
      <c r="O581" t="s">
        <v>68</v>
      </c>
      <c r="P581">
        <v>2</v>
      </c>
      <c r="Q581">
        <v>0</v>
      </c>
      <c r="R581">
        <v>0</v>
      </c>
      <c r="S581">
        <v>1</v>
      </c>
    </row>
    <row r="582" spans="1:19" x14ac:dyDescent="0.25">
      <c r="A582">
        <v>979902</v>
      </c>
      <c r="B582" t="s">
        <v>18</v>
      </c>
      <c r="C582" t="s">
        <v>64</v>
      </c>
      <c r="D582" t="s">
        <v>16</v>
      </c>
      <c r="E582" t="s">
        <v>65</v>
      </c>
      <c r="F582" t="s">
        <v>66</v>
      </c>
      <c r="G582" t="s">
        <v>71</v>
      </c>
      <c r="H582">
        <v>0.45975973275633603</v>
      </c>
      <c r="I582">
        <v>1</v>
      </c>
      <c r="J582" t="s">
        <v>19</v>
      </c>
      <c r="K582">
        <v>0</v>
      </c>
      <c r="L582">
        <v>0</v>
      </c>
      <c r="M582">
        <v>10238</v>
      </c>
      <c r="N582">
        <v>16000</v>
      </c>
      <c r="O582" t="s">
        <v>68</v>
      </c>
      <c r="P582">
        <v>0</v>
      </c>
      <c r="Q582">
        <v>0</v>
      </c>
      <c r="R582">
        <v>0</v>
      </c>
      <c r="S582">
        <v>0</v>
      </c>
    </row>
    <row r="583" spans="1:19" x14ac:dyDescent="0.25">
      <c r="A583">
        <v>486182</v>
      </c>
      <c r="B583" t="s">
        <v>18</v>
      </c>
      <c r="C583" t="s">
        <v>64</v>
      </c>
      <c r="D583" t="s">
        <v>16</v>
      </c>
      <c r="E583" t="s">
        <v>65</v>
      </c>
      <c r="F583" t="s">
        <v>66</v>
      </c>
      <c r="G583" t="s">
        <v>71</v>
      </c>
      <c r="H583">
        <v>0.38938120878420301</v>
      </c>
      <c r="I583">
        <v>0</v>
      </c>
      <c r="J583" t="s">
        <v>19</v>
      </c>
      <c r="K583">
        <v>0</v>
      </c>
      <c r="L583">
        <v>1</v>
      </c>
      <c r="M583">
        <v>10238</v>
      </c>
      <c r="O583" t="s">
        <v>68</v>
      </c>
      <c r="P583">
        <v>0</v>
      </c>
      <c r="Q583">
        <v>0</v>
      </c>
      <c r="R583">
        <v>0</v>
      </c>
      <c r="S583">
        <v>1</v>
      </c>
    </row>
    <row r="584" spans="1:19" x14ac:dyDescent="0.25">
      <c r="A584">
        <v>734217</v>
      </c>
      <c r="B584" t="s">
        <v>15</v>
      </c>
      <c r="C584" t="s">
        <v>69</v>
      </c>
      <c r="D584" t="s">
        <v>16</v>
      </c>
      <c r="E584" t="s">
        <v>76</v>
      </c>
      <c r="F584" t="s">
        <v>73</v>
      </c>
      <c r="G584" t="s">
        <v>67</v>
      </c>
      <c r="H584">
        <v>0.58643909265292704</v>
      </c>
      <c r="I584">
        <v>1</v>
      </c>
      <c r="J584" t="s">
        <v>19</v>
      </c>
      <c r="K584">
        <v>1</v>
      </c>
      <c r="L584">
        <v>1</v>
      </c>
      <c r="M584">
        <v>10238</v>
      </c>
      <c r="N584">
        <v>9000</v>
      </c>
      <c r="O584" t="s">
        <v>68</v>
      </c>
      <c r="P584">
        <v>3</v>
      </c>
      <c r="Q584">
        <v>2</v>
      </c>
      <c r="R584">
        <v>5</v>
      </c>
      <c r="S584">
        <v>0</v>
      </c>
    </row>
    <row r="585" spans="1:19" x14ac:dyDescent="0.25">
      <c r="A585">
        <v>103367</v>
      </c>
      <c r="B585" t="s">
        <v>21</v>
      </c>
      <c r="C585" t="s">
        <v>69</v>
      </c>
      <c r="D585" t="s">
        <v>16</v>
      </c>
      <c r="E585" t="s">
        <v>75</v>
      </c>
      <c r="F585" t="s">
        <v>70</v>
      </c>
      <c r="G585" t="s">
        <v>77</v>
      </c>
      <c r="H585">
        <v>0.59726525767531302</v>
      </c>
      <c r="I585">
        <v>1</v>
      </c>
      <c r="J585" t="s">
        <v>19</v>
      </c>
      <c r="K585">
        <v>1</v>
      </c>
      <c r="L585">
        <v>1</v>
      </c>
      <c r="M585">
        <v>10238</v>
      </c>
      <c r="N585">
        <v>13000</v>
      </c>
      <c r="O585" t="s">
        <v>68</v>
      </c>
      <c r="P585">
        <v>4</v>
      </c>
      <c r="Q585">
        <v>1</v>
      </c>
      <c r="R585">
        <v>2</v>
      </c>
      <c r="S585">
        <v>0</v>
      </c>
    </row>
    <row r="586" spans="1:19" x14ac:dyDescent="0.25">
      <c r="A586">
        <v>946258</v>
      </c>
      <c r="B586" t="s">
        <v>15</v>
      </c>
      <c r="C586" t="s">
        <v>64</v>
      </c>
      <c r="D586" t="s">
        <v>16</v>
      </c>
      <c r="E586" t="s">
        <v>74</v>
      </c>
      <c r="F586" t="s">
        <v>73</v>
      </c>
      <c r="G586" t="s">
        <v>67</v>
      </c>
      <c r="H586">
        <v>0.65502400644944203</v>
      </c>
      <c r="I586">
        <v>1</v>
      </c>
      <c r="J586" t="s">
        <v>19</v>
      </c>
      <c r="K586">
        <v>1</v>
      </c>
      <c r="L586">
        <v>1</v>
      </c>
      <c r="M586">
        <v>10238</v>
      </c>
      <c r="N586">
        <v>9000</v>
      </c>
      <c r="O586" t="s">
        <v>68</v>
      </c>
      <c r="P586">
        <v>1</v>
      </c>
      <c r="Q586">
        <v>0</v>
      </c>
      <c r="R586">
        <v>2</v>
      </c>
      <c r="S586">
        <v>0</v>
      </c>
    </row>
    <row r="587" spans="1:19" x14ac:dyDescent="0.25">
      <c r="A587">
        <v>108490</v>
      </c>
      <c r="B587" t="s">
        <v>18</v>
      </c>
      <c r="C587" t="s">
        <v>69</v>
      </c>
      <c r="D587" t="s">
        <v>16</v>
      </c>
      <c r="E587" t="s">
        <v>65</v>
      </c>
      <c r="F587" t="s">
        <v>70</v>
      </c>
      <c r="G587" t="s">
        <v>71</v>
      </c>
      <c r="H587">
        <v>0.481095464318813</v>
      </c>
      <c r="I587">
        <v>1</v>
      </c>
      <c r="J587" t="s">
        <v>19</v>
      </c>
      <c r="K587">
        <v>0</v>
      </c>
      <c r="L587">
        <v>0</v>
      </c>
      <c r="M587">
        <v>10238</v>
      </c>
      <c r="N587">
        <v>17000</v>
      </c>
      <c r="O587" t="s">
        <v>68</v>
      </c>
      <c r="P587">
        <v>0</v>
      </c>
      <c r="Q587">
        <v>0</v>
      </c>
      <c r="R587">
        <v>0</v>
      </c>
      <c r="S587">
        <v>1</v>
      </c>
    </row>
    <row r="588" spans="1:19" x14ac:dyDescent="0.25">
      <c r="A588">
        <v>35975</v>
      </c>
      <c r="B588" t="s">
        <v>18</v>
      </c>
      <c r="C588" t="s">
        <v>69</v>
      </c>
      <c r="D588" t="s">
        <v>16</v>
      </c>
      <c r="E588" t="s">
        <v>65</v>
      </c>
      <c r="F588" t="s">
        <v>73</v>
      </c>
      <c r="G588" t="s">
        <v>77</v>
      </c>
      <c r="H588">
        <v>0.44013342950458201</v>
      </c>
      <c r="I588">
        <v>1</v>
      </c>
      <c r="J588" t="s">
        <v>17</v>
      </c>
      <c r="K588">
        <v>0</v>
      </c>
      <c r="L588">
        <v>0</v>
      </c>
      <c r="M588">
        <v>10238</v>
      </c>
      <c r="N588">
        <v>15000</v>
      </c>
      <c r="O588" t="s">
        <v>68</v>
      </c>
      <c r="P588">
        <v>0</v>
      </c>
      <c r="Q588">
        <v>0</v>
      </c>
      <c r="R588">
        <v>0</v>
      </c>
      <c r="S588">
        <v>0</v>
      </c>
    </row>
    <row r="589" spans="1:19" x14ac:dyDescent="0.25">
      <c r="A589">
        <v>286318</v>
      </c>
      <c r="B589" t="s">
        <v>21</v>
      </c>
      <c r="C589" t="s">
        <v>64</v>
      </c>
      <c r="D589" t="s">
        <v>16</v>
      </c>
      <c r="E589" t="s">
        <v>75</v>
      </c>
      <c r="F589" t="s">
        <v>73</v>
      </c>
      <c r="G589" t="s">
        <v>77</v>
      </c>
      <c r="H589">
        <v>0.526806292656542</v>
      </c>
      <c r="I589">
        <v>0</v>
      </c>
      <c r="J589" t="s">
        <v>17</v>
      </c>
      <c r="K589">
        <v>1</v>
      </c>
      <c r="L589">
        <v>0</v>
      </c>
      <c r="M589">
        <v>10238</v>
      </c>
      <c r="N589">
        <v>15000</v>
      </c>
      <c r="O589" t="s">
        <v>68</v>
      </c>
      <c r="P589">
        <v>0</v>
      </c>
      <c r="Q589">
        <v>0</v>
      </c>
      <c r="R589">
        <v>3</v>
      </c>
      <c r="S589">
        <v>0</v>
      </c>
    </row>
    <row r="590" spans="1:19" x14ac:dyDescent="0.25">
      <c r="A590">
        <v>333970</v>
      </c>
      <c r="B590" t="s">
        <v>21</v>
      </c>
      <c r="C590" t="s">
        <v>69</v>
      </c>
      <c r="D590" t="s">
        <v>16</v>
      </c>
      <c r="E590" t="s">
        <v>75</v>
      </c>
      <c r="F590" t="s">
        <v>73</v>
      </c>
      <c r="G590" t="s">
        <v>77</v>
      </c>
      <c r="H590">
        <v>0.51593450161237198</v>
      </c>
      <c r="I590">
        <v>1</v>
      </c>
      <c r="J590" t="s">
        <v>17</v>
      </c>
      <c r="K590">
        <v>0</v>
      </c>
      <c r="L590">
        <v>1</v>
      </c>
      <c r="M590">
        <v>10238</v>
      </c>
      <c r="N590">
        <v>13000</v>
      </c>
      <c r="O590" t="s">
        <v>68</v>
      </c>
      <c r="P590">
        <v>0</v>
      </c>
      <c r="Q590">
        <v>0</v>
      </c>
      <c r="R590">
        <v>2</v>
      </c>
      <c r="S590">
        <v>0</v>
      </c>
    </row>
    <row r="591" spans="1:19" x14ac:dyDescent="0.25">
      <c r="A591">
        <v>145697</v>
      </c>
      <c r="B591" t="s">
        <v>15</v>
      </c>
      <c r="C591" t="s">
        <v>69</v>
      </c>
      <c r="D591" t="s">
        <v>16</v>
      </c>
      <c r="E591" t="s">
        <v>65</v>
      </c>
      <c r="F591" t="s">
        <v>73</v>
      </c>
      <c r="G591" t="s">
        <v>67</v>
      </c>
      <c r="H591">
        <v>0.37274139852203098</v>
      </c>
      <c r="I591">
        <v>1</v>
      </c>
      <c r="J591" t="s">
        <v>19</v>
      </c>
      <c r="K591">
        <v>1</v>
      </c>
      <c r="L591">
        <v>1</v>
      </c>
      <c r="M591">
        <v>32765</v>
      </c>
      <c r="N591">
        <v>6000</v>
      </c>
      <c r="O591" t="s">
        <v>68</v>
      </c>
      <c r="P591">
        <v>0</v>
      </c>
      <c r="Q591">
        <v>0</v>
      </c>
      <c r="R591">
        <v>0</v>
      </c>
      <c r="S591">
        <v>1</v>
      </c>
    </row>
    <row r="592" spans="1:19" x14ac:dyDescent="0.25">
      <c r="A592">
        <v>819196</v>
      </c>
      <c r="B592" t="s">
        <v>15</v>
      </c>
      <c r="C592" t="s">
        <v>69</v>
      </c>
      <c r="D592" t="s">
        <v>16</v>
      </c>
      <c r="E592" t="s">
        <v>65</v>
      </c>
      <c r="F592" t="s">
        <v>70</v>
      </c>
      <c r="G592" t="s">
        <v>77</v>
      </c>
      <c r="H592">
        <v>0.65822237170319597</v>
      </c>
      <c r="I592">
        <v>0</v>
      </c>
      <c r="J592" t="s">
        <v>19</v>
      </c>
      <c r="K592">
        <v>1</v>
      </c>
      <c r="L592">
        <v>1</v>
      </c>
      <c r="M592">
        <v>32765</v>
      </c>
      <c r="O592" t="s">
        <v>78</v>
      </c>
      <c r="P592">
        <v>0</v>
      </c>
      <c r="Q592">
        <v>0</v>
      </c>
      <c r="R592">
        <v>0</v>
      </c>
      <c r="S592">
        <v>1</v>
      </c>
    </row>
    <row r="593" spans="1:19" x14ac:dyDescent="0.25">
      <c r="A593">
        <v>826708</v>
      </c>
      <c r="B593" t="s">
        <v>20</v>
      </c>
      <c r="C593" t="s">
        <v>69</v>
      </c>
      <c r="D593" t="s">
        <v>22</v>
      </c>
      <c r="E593" t="s">
        <v>74</v>
      </c>
      <c r="F593" t="s">
        <v>73</v>
      </c>
      <c r="G593" t="s">
        <v>67</v>
      </c>
      <c r="H593">
        <v>0.526305877404733</v>
      </c>
      <c r="I593">
        <v>1</v>
      </c>
      <c r="J593" t="s">
        <v>17</v>
      </c>
      <c r="K593">
        <v>0</v>
      </c>
      <c r="L593">
        <v>0</v>
      </c>
      <c r="M593">
        <v>10238</v>
      </c>
      <c r="N593">
        <v>14000</v>
      </c>
      <c r="O593" t="s">
        <v>68</v>
      </c>
      <c r="P593">
        <v>3</v>
      </c>
      <c r="Q593">
        <v>0</v>
      </c>
      <c r="R593">
        <v>0</v>
      </c>
      <c r="S593">
        <v>0</v>
      </c>
    </row>
    <row r="594" spans="1:19" x14ac:dyDescent="0.25">
      <c r="A594">
        <v>334482</v>
      </c>
      <c r="B594" t="s">
        <v>18</v>
      </c>
      <c r="C594" t="s">
        <v>64</v>
      </c>
      <c r="D594" t="s">
        <v>22</v>
      </c>
      <c r="E594" t="s">
        <v>65</v>
      </c>
      <c r="F594" t="s">
        <v>70</v>
      </c>
      <c r="G594" t="s">
        <v>72</v>
      </c>
      <c r="H594">
        <v>0.39877678717964798</v>
      </c>
      <c r="I594">
        <v>0</v>
      </c>
      <c r="J594" t="s">
        <v>19</v>
      </c>
      <c r="K594">
        <v>0</v>
      </c>
      <c r="L594">
        <v>0</v>
      </c>
      <c r="M594">
        <v>10238</v>
      </c>
      <c r="N594">
        <v>15000</v>
      </c>
      <c r="O594" t="s">
        <v>68</v>
      </c>
      <c r="P594">
        <v>0</v>
      </c>
      <c r="Q594">
        <v>0</v>
      </c>
      <c r="R594">
        <v>0</v>
      </c>
      <c r="S594">
        <v>1</v>
      </c>
    </row>
    <row r="595" spans="1:19" x14ac:dyDescent="0.25">
      <c r="A595">
        <v>803266</v>
      </c>
      <c r="B595" t="s">
        <v>20</v>
      </c>
      <c r="C595" t="s">
        <v>64</v>
      </c>
      <c r="D595" t="s">
        <v>16</v>
      </c>
      <c r="E595" t="s">
        <v>65</v>
      </c>
      <c r="F595" t="s">
        <v>66</v>
      </c>
      <c r="G595" t="s">
        <v>67</v>
      </c>
      <c r="H595">
        <v>0.71202254837898804</v>
      </c>
      <c r="I595">
        <v>1</v>
      </c>
      <c r="J595" t="s">
        <v>19</v>
      </c>
      <c r="K595">
        <v>0</v>
      </c>
      <c r="L595">
        <v>0</v>
      </c>
      <c r="M595">
        <v>32765</v>
      </c>
      <c r="N595">
        <v>15000</v>
      </c>
      <c r="O595" t="s">
        <v>68</v>
      </c>
      <c r="P595">
        <v>0</v>
      </c>
      <c r="Q595">
        <v>0</v>
      </c>
      <c r="R595">
        <v>0</v>
      </c>
      <c r="S595">
        <v>1</v>
      </c>
    </row>
    <row r="596" spans="1:19" x14ac:dyDescent="0.25">
      <c r="A596">
        <v>636203</v>
      </c>
      <c r="B596" t="s">
        <v>18</v>
      </c>
      <c r="C596" t="s">
        <v>69</v>
      </c>
      <c r="D596" t="s">
        <v>16</v>
      </c>
      <c r="E596" t="s">
        <v>65</v>
      </c>
      <c r="F596" t="s">
        <v>73</v>
      </c>
      <c r="G596" t="s">
        <v>72</v>
      </c>
      <c r="H596">
        <v>0.51012843822030995</v>
      </c>
      <c r="I596">
        <v>1</v>
      </c>
      <c r="J596" t="s">
        <v>17</v>
      </c>
      <c r="K596">
        <v>0</v>
      </c>
      <c r="L596">
        <v>0</v>
      </c>
      <c r="M596">
        <v>10238</v>
      </c>
      <c r="O596" t="s">
        <v>68</v>
      </c>
      <c r="P596">
        <v>0</v>
      </c>
      <c r="Q596">
        <v>0</v>
      </c>
      <c r="R596">
        <v>0</v>
      </c>
      <c r="S596">
        <v>0</v>
      </c>
    </row>
    <row r="597" spans="1:19" x14ac:dyDescent="0.25">
      <c r="A597">
        <v>310760</v>
      </c>
      <c r="B597" t="s">
        <v>18</v>
      </c>
      <c r="C597" t="s">
        <v>69</v>
      </c>
      <c r="D597" t="s">
        <v>22</v>
      </c>
      <c r="E597" t="s">
        <v>65</v>
      </c>
      <c r="F597" t="s">
        <v>66</v>
      </c>
      <c r="G597" t="s">
        <v>71</v>
      </c>
      <c r="I597">
        <v>0</v>
      </c>
      <c r="J597" t="s">
        <v>19</v>
      </c>
      <c r="K597">
        <v>0</v>
      </c>
      <c r="L597">
        <v>0</v>
      </c>
      <c r="M597">
        <v>32765</v>
      </c>
      <c r="N597">
        <v>11000</v>
      </c>
      <c r="O597" t="s">
        <v>68</v>
      </c>
      <c r="P597">
        <v>0</v>
      </c>
      <c r="Q597">
        <v>0</v>
      </c>
      <c r="R597">
        <v>0</v>
      </c>
      <c r="S597">
        <v>1</v>
      </c>
    </row>
    <row r="598" spans="1:19" x14ac:dyDescent="0.25">
      <c r="A598">
        <v>19261</v>
      </c>
      <c r="B598" t="s">
        <v>18</v>
      </c>
      <c r="C598" t="s">
        <v>64</v>
      </c>
      <c r="D598" t="s">
        <v>16</v>
      </c>
      <c r="E598" t="s">
        <v>65</v>
      </c>
      <c r="F598" t="s">
        <v>66</v>
      </c>
      <c r="G598" t="s">
        <v>72</v>
      </c>
      <c r="H598">
        <v>0.32421285704430503</v>
      </c>
      <c r="I598">
        <v>1</v>
      </c>
      <c r="J598" t="s">
        <v>19</v>
      </c>
      <c r="K598">
        <v>0</v>
      </c>
      <c r="L598">
        <v>0</v>
      </c>
      <c r="M598">
        <v>10238</v>
      </c>
      <c r="N598">
        <v>11000</v>
      </c>
      <c r="O598" t="s">
        <v>68</v>
      </c>
      <c r="P598">
        <v>0</v>
      </c>
      <c r="Q598">
        <v>0</v>
      </c>
      <c r="R598">
        <v>0</v>
      </c>
      <c r="S598">
        <v>0</v>
      </c>
    </row>
    <row r="599" spans="1:19" x14ac:dyDescent="0.25">
      <c r="A599">
        <v>291075</v>
      </c>
      <c r="B599" t="s">
        <v>21</v>
      </c>
      <c r="C599" t="s">
        <v>69</v>
      </c>
      <c r="D599" t="s">
        <v>16</v>
      </c>
      <c r="E599" t="s">
        <v>75</v>
      </c>
      <c r="F599" t="s">
        <v>73</v>
      </c>
      <c r="G599" t="s">
        <v>67</v>
      </c>
      <c r="H599">
        <v>0.52616740214926705</v>
      </c>
      <c r="I599">
        <v>1</v>
      </c>
      <c r="J599" t="s">
        <v>19</v>
      </c>
      <c r="K599">
        <v>0</v>
      </c>
      <c r="L599">
        <v>1</v>
      </c>
      <c r="M599">
        <v>10238</v>
      </c>
      <c r="N599">
        <v>12000</v>
      </c>
      <c r="O599" t="s">
        <v>78</v>
      </c>
      <c r="P599">
        <v>1</v>
      </c>
      <c r="Q599">
        <v>0</v>
      </c>
      <c r="R599">
        <v>3</v>
      </c>
      <c r="S599">
        <v>0</v>
      </c>
    </row>
    <row r="600" spans="1:19" x14ac:dyDescent="0.25">
      <c r="A600">
        <v>433426</v>
      </c>
      <c r="B600" t="s">
        <v>18</v>
      </c>
      <c r="C600" t="s">
        <v>64</v>
      </c>
      <c r="D600" t="s">
        <v>22</v>
      </c>
      <c r="E600" t="s">
        <v>65</v>
      </c>
      <c r="F600" t="s">
        <v>66</v>
      </c>
      <c r="G600" t="s">
        <v>72</v>
      </c>
      <c r="H600">
        <v>0.22786731197251101</v>
      </c>
      <c r="I600">
        <v>0</v>
      </c>
      <c r="J600" t="s">
        <v>19</v>
      </c>
      <c r="K600">
        <v>0</v>
      </c>
      <c r="L600">
        <v>0</v>
      </c>
      <c r="M600">
        <v>10238</v>
      </c>
      <c r="N600">
        <v>16000</v>
      </c>
      <c r="O600" t="s">
        <v>68</v>
      </c>
      <c r="P600">
        <v>0</v>
      </c>
      <c r="Q600">
        <v>0</v>
      </c>
      <c r="R600">
        <v>0</v>
      </c>
      <c r="S600">
        <v>1</v>
      </c>
    </row>
    <row r="601" spans="1:19" x14ac:dyDescent="0.25">
      <c r="A601">
        <v>289772</v>
      </c>
      <c r="B601" t="s">
        <v>21</v>
      </c>
      <c r="C601" t="s">
        <v>69</v>
      </c>
      <c r="D601" t="s">
        <v>16</v>
      </c>
      <c r="E601" t="s">
        <v>65</v>
      </c>
      <c r="F601" t="s">
        <v>70</v>
      </c>
      <c r="G601" t="s">
        <v>72</v>
      </c>
      <c r="H601">
        <v>0.42968728072339002</v>
      </c>
      <c r="I601">
        <v>1</v>
      </c>
      <c r="J601" t="s">
        <v>19</v>
      </c>
      <c r="K601">
        <v>1</v>
      </c>
      <c r="L601">
        <v>1</v>
      </c>
      <c r="M601">
        <v>10238</v>
      </c>
      <c r="N601">
        <v>10000</v>
      </c>
      <c r="O601" t="s">
        <v>68</v>
      </c>
      <c r="P601">
        <v>0</v>
      </c>
      <c r="Q601">
        <v>0</v>
      </c>
      <c r="R601">
        <v>0</v>
      </c>
      <c r="S601">
        <v>0</v>
      </c>
    </row>
    <row r="602" spans="1:19" x14ac:dyDescent="0.25">
      <c r="A602">
        <v>927179</v>
      </c>
      <c r="B602" t="s">
        <v>21</v>
      </c>
      <c r="C602" t="s">
        <v>64</v>
      </c>
      <c r="D602" t="s">
        <v>16</v>
      </c>
      <c r="E602" t="s">
        <v>74</v>
      </c>
      <c r="F602" t="s">
        <v>70</v>
      </c>
      <c r="G602" t="s">
        <v>71</v>
      </c>
      <c r="H602">
        <v>0.327611223272469</v>
      </c>
      <c r="I602">
        <v>0</v>
      </c>
      <c r="J602" t="s">
        <v>19</v>
      </c>
      <c r="K602">
        <v>0</v>
      </c>
      <c r="L602">
        <v>1</v>
      </c>
      <c r="M602">
        <v>10238</v>
      </c>
      <c r="N602">
        <v>13000</v>
      </c>
      <c r="O602" t="s">
        <v>68</v>
      </c>
      <c r="P602">
        <v>0</v>
      </c>
      <c r="Q602">
        <v>1</v>
      </c>
      <c r="R602">
        <v>0</v>
      </c>
      <c r="S602">
        <v>1</v>
      </c>
    </row>
    <row r="603" spans="1:19" x14ac:dyDescent="0.25">
      <c r="A603">
        <v>976974</v>
      </c>
      <c r="B603" t="s">
        <v>18</v>
      </c>
      <c r="C603" t="s">
        <v>64</v>
      </c>
      <c r="D603" t="s">
        <v>16</v>
      </c>
      <c r="E603" t="s">
        <v>65</v>
      </c>
      <c r="F603" t="s">
        <v>66</v>
      </c>
      <c r="G603" t="s">
        <v>77</v>
      </c>
      <c r="H603">
        <v>0.51638331934995396</v>
      </c>
      <c r="I603">
        <v>1</v>
      </c>
      <c r="J603" t="s">
        <v>19</v>
      </c>
      <c r="K603">
        <v>1</v>
      </c>
      <c r="L603">
        <v>0</v>
      </c>
      <c r="M603">
        <v>32765</v>
      </c>
      <c r="N603">
        <v>6000</v>
      </c>
      <c r="O603" t="s">
        <v>68</v>
      </c>
      <c r="P603">
        <v>0</v>
      </c>
      <c r="Q603">
        <v>0</v>
      </c>
      <c r="R603">
        <v>0</v>
      </c>
      <c r="S603">
        <v>0</v>
      </c>
    </row>
    <row r="604" spans="1:19" x14ac:dyDescent="0.25">
      <c r="A604">
        <v>615312</v>
      </c>
      <c r="B604" t="s">
        <v>20</v>
      </c>
      <c r="C604" t="s">
        <v>64</v>
      </c>
      <c r="D604" t="s">
        <v>16</v>
      </c>
      <c r="E604" t="s">
        <v>74</v>
      </c>
      <c r="F604" t="s">
        <v>66</v>
      </c>
      <c r="G604" t="s">
        <v>67</v>
      </c>
      <c r="H604">
        <v>0.66751157163692798</v>
      </c>
      <c r="I604">
        <v>1</v>
      </c>
      <c r="J604" t="s">
        <v>19</v>
      </c>
      <c r="K604">
        <v>0</v>
      </c>
      <c r="L604">
        <v>1</v>
      </c>
      <c r="M604">
        <v>10238</v>
      </c>
      <c r="N604">
        <v>10000</v>
      </c>
      <c r="O604" t="s">
        <v>68</v>
      </c>
      <c r="P604">
        <v>0</v>
      </c>
      <c r="Q604">
        <v>0</v>
      </c>
      <c r="R604">
        <v>1</v>
      </c>
      <c r="S604">
        <v>0</v>
      </c>
    </row>
    <row r="605" spans="1:19" x14ac:dyDescent="0.25">
      <c r="A605">
        <v>456321</v>
      </c>
      <c r="B605" t="s">
        <v>21</v>
      </c>
      <c r="C605" t="s">
        <v>64</v>
      </c>
      <c r="D605" t="s">
        <v>16</v>
      </c>
      <c r="E605" t="s">
        <v>65</v>
      </c>
      <c r="F605" t="s">
        <v>70</v>
      </c>
      <c r="G605" t="s">
        <v>71</v>
      </c>
      <c r="H605">
        <v>0.41772575828691599</v>
      </c>
      <c r="I605">
        <v>0</v>
      </c>
      <c r="J605" t="s">
        <v>19</v>
      </c>
      <c r="K605">
        <v>0</v>
      </c>
      <c r="L605">
        <v>1</v>
      </c>
      <c r="M605">
        <v>10238</v>
      </c>
      <c r="N605">
        <v>9000</v>
      </c>
      <c r="O605" t="s">
        <v>68</v>
      </c>
      <c r="P605">
        <v>0</v>
      </c>
      <c r="Q605">
        <v>0</v>
      </c>
      <c r="R605">
        <v>0</v>
      </c>
      <c r="S605">
        <v>1</v>
      </c>
    </row>
    <row r="606" spans="1:19" x14ac:dyDescent="0.25">
      <c r="A606">
        <v>856856</v>
      </c>
      <c r="B606" t="s">
        <v>18</v>
      </c>
      <c r="C606" t="s">
        <v>64</v>
      </c>
      <c r="D606" t="s">
        <v>22</v>
      </c>
      <c r="E606" t="s">
        <v>65</v>
      </c>
      <c r="F606" t="s">
        <v>66</v>
      </c>
      <c r="G606" t="s">
        <v>77</v>
      </c>
      <c r="H606">
        <v>0.51036238111435295</v>
      </c>
      <c r="I606">
        <v>1</v>
      </c>
      <c r="J606" t="s">
        <v>19</v>
      </c>
      <c r="K606">
        <v>0</v>
      </c>
      <c r="L606">
        <v>1</v>
      </c>
      <c r="M606">
        <v>10238</v>
      </c>
      <c r="O606" t="s">
        <v>68</v>
      </c>
      <c r="P606">
        <v>0</v>
      </c>
      <c r="Q606">
        <v>0</v>
      </c>
      <c r="R606">
        <v>0</v>
      </c>
      <c r="S606">
        <v>1</v>
      </c>
    </row>
    <row r="607" spans="1:19" x14ac:dyDescent="0.25">
      <c r="A607">
        <v>775</v>
      </c>
      <c r="B607" t="s">
        <v>15</v>
      </c>
      <c r="C607" t="s">
        <v>64</v>
      </c>
      <c r="D607" t="s">
        <v>16</v>
      </c>
      <c r="E607" t="s">
        <v>76</v>
      </c>
      <c r="F607" t="s">
        <v>73</v>
      </c>
      <c r="G607" t="s">
        <v>67</v>
      </c>
      <c r="H607">
        <v>0.71175322797209595</v>
      </c>
      <c r="I607">
        <v>1</v>
      </c>
      <c r="J607" t="s">
        <v>19</v>
      </c>
      <c r="K607">
        <v>1</v>
      </c>
      <c r="L607">
        <v>1</v>
      </c>
      <c r="M607">
        <v>10238</v>
      </c>
      <c r="N607">
        <v>10000</v>
      </c>
      <c r="O607" t="s">
        <v>68</v>
      </c>
      <c r="P607">
        <v>2</v>
      </c>
      <c r="Q607">
        <v>0</v>
      </c>
      <c r="R607">
        <v>0</v>
      </c>
      <c r="S607">
        <v>0</v>
      </c>
    </row>
    <row r="608" spans="1:19" x14ac:dyDescent="0.25">
      <c r="A608">
        <v>620196</v>
      </c>
      <c r="B608" t="s">
        <v>21</v>
      </c>
      <c r="C608" t="s">
        <v>69</v>
      </c>
      <c r="D608" t="s">
        <v>16</v>
      </c>
      <c r="E608" t="s">
        <v>75</v>
      </c>
      <c r="F608" t="s">
        <v>66</v>
      </c>
      <c r="G608" t="s">
        <v>67</v>
      </c>
      <c r="H608">
        <v>0.60186661577024303</v>
      </c>
      <c r="I608">
        <v>1</v>
      </c>
      <c r="J608" t="s">
        <v>19</v>
      </c>
      <c r="K608">
        <v>1</v>
      </c>
      <c r="L608">
        <v>1</v>
      </c>
      <c r="M608">
        <v>10238</v>
      </c>
      <c r="N608">
        <v>9000</v>
      </c>
      <c r="O608" t="s">
        <v>68</v>
      </c>
      <c r="P608">
        <v>1</v>
      </c>
      <c r="Q608">
        <v>0</v>
      </c>
      <c r="R608">
        <v>3</v>
      </c>
      <c r="S608">
        <v>0</v>
      </c>
    </row>
    <row r="609" spans="1:19" x14ac:dyDescent="0.25">
      <c r="A609">
        <v>510560</v>
      </c>
      <c r="B609" t="s">
        <v>20</v>
      </c>
      <c r="C609" t="s">
        <v>64</v>
      </c>
      <c r="D609" t="s">
        <v>22</v>
      </c>
      <c r="E609" t="s">
        <v>74</v>
      </c>
      <c r="F609" t="s">
        <v>70</v>
      </c>
      <c r="G609" t="s">
        <v>72</v>
      </c>
      <c r="H609">
        <v>0.4092884350839</v>
      </c>
      <c r="I609">
        <v>1</v>
      </c>
      <c r="J609" t="s">
        <v>19</v>
      </c>
      <c r="K609">
        <v>0</v>
      </c>
      <c r="L609">
        <v>0</v>
      </c>
      <c r="M609">
        <v>10238</v>
      </c>
      <c r="N609">
        <v>13000</v>
      </c>
      <c r="O609" t="s">
        <v>68</v>
      </c>
      <c r="P609">
        <v>1</v>
      </c>
      <c r="Q609">
        <v>0</v>
      </c>
      <c r="R609">
        <v>0</v>
      </c>
      <c r="S609">
        <v>0</v>
      </c>
    </row>
    <row r="610" spans="1:19" x14ac:dyDescent="0.25">
      <c r="A610">
        <v>631945</v>
      </c>
      <c r="B610" t="s">
        <v>15</v>
      </c>
      <c r="C610" t="s">
        <v>69</v>
      </c>
      <c r="D610" t="s">
        <v>16</v>
      </c>
      <c r="E610" t="s">
        <v>74</v>
      </c>
      <c r="F610" t="s">
        <v>73</v>
      </c>
      <c r="G610" t="s">
        <v>67</v>
      </c>
      <c r="H610">
        <v>0.718400743214063</v>
      </c>
      <c r="I610">
        <v>1</v>
      </c>
      <c r="J610" t="s">
        <v>17</v>
      </c>
      <c r="K610">
        <v>1</v>
      </c>
      <c r="L610">
        <v>1</v>
      </c>
      <c r="M610">
        <v>10238</v>
      </c>
      <c r="N610">
        <v>8000</v>
      </c>
      <c r="O610" t="s">
        <v>68</v>
      </c>
      <c r="P610">
        <v>2</v>
      </c>
      <c r="Q610">
        <v>0</v>
      </c>
      <c r="R610">
        <v>1</v>
      </c>
      <c r="S610">
        <v>0</v>
      </c>
    </row>
    <row r="611" spans="1:19" x14ac:dyDescent="0.25">
      <c r="A611">
        <v>457682</v>
      </c>
      <c r="B611" t="s">
        <v>18</v>
      </c>
      <c r="C611" t="s">
        <v>64</v>
      </c>
      <c r="D611" t="s">
        <v>16</v>
      </c>
      <c r="E611" t="s">
        <v>65</v>
      </c>
      <c r="F611" t="s">
        <v>66</v>
      </c>
      <c r="G611" t="s">
        <v>71</v>
      </c>
      <c r="H611">
        <v>0.28775001328600902</v>
      </c>
      <c r="I611">
        <v>0</v>
      </c>
      <c r="J611" t="s">
        <v>19</v>
      </c>
      <c r="K611">
        <v>0</v>
      </c>
      <c r="L611">
        <v>0</v>
      </c>
      <c r="M611">
        <v>10238</v>
      </c>
      <c r="N611">
        <v>10000</v>
      </c>
      <c r="O611" t="s">
        <v>68</v>
      </c>
      <c r="P611">
        <v>0</v>
      </c>
      <c r="Q611">
        <v>0</v>
      </c>
      <c r="R611">
        <v>0</v>
      </c>
      <c r="S611">
        <v>0</v>
      </c>
    </row>
    <row r="612" spans="1:19" x14ac:dyDescent="0.25">
      <c r="A612">
        <v>646956</v>
      </c>
      <c r="B612" t="s">
        <v>20</v>
      </c>
      <c r="C612" t="s">
        <v>69</v>
      </c>
      <c r="D612" t="s">
        <v>16</v>
      </c>
      <c r="E612" t="s">
        <v>65</v>
      </c>
      <c r="F612" t="s">
        <v>73</v>
      </c>
      <c r="G612" t="s">
        <v>77</v>
      </c>
      <c r="I612">
        <v>1</v>
      </c>
      <c r="J612" t="s">
        <v>19</v>
      </c>
      <c r="K612">
        <v>1</v>
      </c>
      <c r="L612">
        <v>1</v>
      </c>
      <c r="M612">
        <v>32765</v>
      </c>
      <c r="O612" t="s">
        <v>68</v>
      </c>
      <c r="P612">
        <v>0</v>
      </c>
      <c r="Q612">
        <v>0</v>
      </c>
      <c r="R612">
        <v>0</v>
      </c>
      <c r="S612">
        <v>1</v>
      </c>
    </row>
    <row r="613" spans="1:19" x14ac:dyDescent="0.25">
      <c r="A613">
        <v>202964</v>
      </c>
      <c r="B613" t="s">
        <v>20</v>
      </c>
      <c r="C613" t="s">
        <v>69</v>
      </c>
      <c r="D613" t="s">
        <v>16</v>
      </c>
      <c r="E613" t="s">
        <v>74</v>
      </c>
      <c r="F613" t="s">
        <v>66</v>
      </c>
      <c r="G613" t="s">
        <v>71</v>
      </c>
      <c r="H613">
        <v>0.37591005882446898</v>
      </c>
      <c r="I613">
        <v>0</v>
      </c>
      <c r="J613" t="s">
        <v>17</v>
      </c>
      <c r="K613">
        <v>1</v>
      </c>
      <c r="L613">
        <v>1</v>
      </c>
      <c r="M613">
        <v>10238</v>
      </c>
      <c r="N613">
        <v>8000</v>
      </c>
      <c r="O613" t="s">
        <v>68</v>
      </c>
      <c r="P613">
        <v>0</v>
      </c>
      <c r="Q613">
        <v>1</v>
      </c>
      <c r="R613">
        <v>2</v>
      </c>
      <c r="S613">
        <v>0</v>
      </c>
    </row>
    <row r="614" spans="1:19" x14ac:dyDescent="0.25">
      <c r="A614">
        <v>2375</v>
      </c>
      <c r="B614" t="s">
        <v>20</v>
      </c>
      <c r="C614" t="s">
        <v>69</v>
      </c>
      <c r="D614" t="s">
        <v>16</v>
      </c>
      <c r="E614" t="s">
        <v>74</v>
      </c>
      <c r="F614" t="s">
        <v>66</v>
      </c>
      <c r="G614" t="s">
        <v>77</v>
      </c>
      <c r="H614">
        <v>0.396841019513548</v>
      </c>
      <c r="I614">
        <v>0</v>
      </c>
      <c r="J614" t="s">
        <v>19</v>
      </c>
      <c r="K614">
        <v>0</v>
      </c>
      <c r="L614">
        <v>0</v>
      </c>
      <c r="M614">
        <v>10238</v>
      </c>
      <c r="N614">
        <v>13000</v>
      </c>
      <c r="O614" t="s">
        <v>68</v>
      </c>
      <c r="P614">
        <v>0</v>
      </c>
      <c r="Q614">
        <v>1</v>
      </c>
      <c r="R614">
        <v>0</v>
      </c>
      <c r="S614">
        <v>1</v>
      </c>
    </row>
    <row r="615" spans="1:19" x14ac:dyDescent="0.25">
      <c r="A615">
        <v>849470</v>
      </c>
      <c r="B615" t="s">
        <v>18</v>
      </c>
      <c r="C615" t="s">
        <v>64</v>
      </c>
      <c r="D615" t="s">
        <v>22</v>
      </c>
      <c r="E615" t="s">
        <v>65</v>
      </c>
      <c r="F615" t="s">
        <v>70</v>
      </c>
      <c r="G615" t="s">
        <v>71</v>
      </c>
      <c r="H615">
        <v>0.34379751447781398</v>
      </c>
      <c r="I615">
        <v>0</v>
      </c>
      <c r="J615" t="s">
        <v>19</v>
      </c>
      <c r="K615">
        <v>0</v>
      </c>
      <c r="L615">
        <v>1</v>
      </c>
      <c r="M615">
        <v>32765</v>
      </c>
      <c r="O615" t="s">
        <v>68</v>
      </c>
      <c r="P615">
        <v>0</v>
      </c>
      <c r="Q615">
        <v>0</v>
      </c>
      <c r="R615">
        <v>0</v>
      </c>
      <c r="S615">
        <v>0</v>
      </c>
    </row>
    <row r="616" spans="1:19" x14ac:dyDescent="0.25">
      <c r="A616">
        <v>730415</v>
      </c>
      <c r="B616" t="s">
        <v>20</v>
      </c>
      <c r="C616" t="s">
        <v>64</v>
      </c>
      <c r="D616" t="s">
        <v>16</v>
      </c>
      <c r="E616" t="s">
        <v>65</v>
      </c>
      <c r="F616" t="s">
        <v>73</v>
      </c>
      <c r="G616" t="s">
        <v>77</v>
      </c>
      <c r="H616">
        <v>0.476185821267749</v>
      </c>
      <c r="I616">
        <v>1</v>
      </c>
      <c r="J616" t="s">
        <v>19</v>
      </c>
      <c r="K616">
        <v>0</v>
      </c>
      <c r="L616">
        <v>1</v>
      </c>
      <c r="M616">
        <v>10238</v>
      </c>
      <c r="N616">
        <v>12000</v>
      </c>
      <c r="O616" t="s">
        <v>78</v>
      </c>
      <c r="P616">
        <v>0</v>
      </c>
      <c r="Q616">
        <v>0</v>
      </c>
      <c r="R616">
        <v>0</v>
      </c>
      <c r="S616">
        <v>0</v>
      </c>
    </row>
    <row r="617" spans="1:19" x14ac:dyDescent="0.25">
      <c r="A617">
        <v>749543</v>
      </c>
      <c r="B617" t="s">
        <v>18</v>
      </c>
      <c r="C617" t="s">
        <v>64</v>
      </c>
      <c r="D617" t="s">
        <v>16</v>
      </c>
      <c r="E617" t="s">
        <v>65</v>
      </c>
      <c r="F617" t="s">
        <v>73</v>
      </c>
      <c r="G617" t="s">
        <v>72</v>
      </c>
      <c r="H617">
        <v>0.44915768964237401</v>
      </c>
      <c r="I617">
        <v>1</v>
      </c>
      <c r="J617" t="s">
        <v>19</v>
      </c>
      <c r="K617">
        <v>0</v>
      </c>
      <c r="L617">
        <v>0</v>
      </c>
      <c r="M617">
        <v>10238</v>
      </c>
      <c r="N617">
        <v>15000</v>
      </c>
      <c r="O617" t="s">
        <v>78</v>
      </c>
      <c r="P617">
        <v>0</v>
      </c>
      <c r="Q617">
        <v>0</v>
      </c>
      <c r="R617">
        <v>0</v>
      </c>
      <c r="S617">
        <v>0</v>
      </c>
    </row>
    <row r="618" spans="1:19" x14ac:dyDescent="0.25">
      <c r="A618">
        <v>930990</v>
      </c>
      <c r="B618" t="s">
        <v>20</v>
      </c>
      <c r="C618" t="s">
        <v>64</v>
      </c>
      <c r="D618" t="s">
        <v>16</v>
      </c>
      <c r="E618" t="s">
        <v>74</v>
      </c>
      <c r="F618" t="s">
        <v>66</v>
      </c>
      <c r="G618" t="s">
        <v>77</v>
      </c>
      <c r="H618">
        <v>0.46370106024194302</v>
      </c>
      <c r="I618">
        <v>1</v>
      </c>
      <c r="J618" t="s">
        <v>17</v>
      </c>
      <c r="K618">
        <v>0</v>
      </c>
      <c r="L618">
        <v>0</v>
      </c>
      <c r="M618">
        <v>10238</v>
      </c>
      <c r="N618">
        <v>16000</v>
      </c>
      <c r="O618" t="s">
        <v>68</v>
      </c>
      <c r="P618">
        <v>0</v>
      </c>
      <c r="Q618">
        <v>0</v>
      </c>
      <c r="R618">
        <v>0</v>
      </c>
      <c r="S618">
        <v>0</v>
      </c>
    </row>
    <row r="619" spans="1:19" x14ac:dyDescent="0.25">
      <c r="A619">
        <v>455333</v>
      </c>
      <c r="B619" t="s">
        <v>18</v>
      </c>
      <c r="C619" t="s">
        <v>64</v>
      </c>
      <c r="D619" t="s">
        <v>16</v>
      </c>
      <c r="E619" t="s">
        <v>65</v>
      </c>
      <c r="F619" t="s">
        <v>66</v>
      </c>
      <c r="G619" t="s">
        <v>77</v>
      </c>
      <c r="H619">
        <v>0.667296956563175</v>
      </c>
      <c r="I619">
        <v>0</v>
      </c>
      <c r="J619" t="s">
        <v>17</v>
      </c>
      <c r="K619">
        <v>1</v>
      </c>
      <c r="L619">
        <v>1</v>
      </c>
      <c r="M619">
        <v>32765</v>
      </c>
      <c r="N619">
        <v>9000</v>
      </c>
      <c r="O619" t="s">
        <v>68</v>
      </c>
      <c r="P619">
        <v>0</v>
      </c>
      <c r="Q619">
        <v>0</v>
      </c>
      <c r="R619">
        <v>0</v>
      </c>
      <c r="S619">
        <v>0</v>
      </c>
    </row>
    <row r="620" spans="1:19" x14ac:dyDescent="0.25">
      <c r="A620">
        <v>738554</v>
      </c>
      <c r="B620" t="s">
        <v>18</v>
      </c>
      <c r="C620" t="s">
        <v>64</v>
      </c>
      <c r="D620" t="s">
        <v>16</v>
      </c>
      <c r="E620" t="s">
        <v>65</v>
      </c>
      <c r="F620" t="s">
        <v>70</v>
      </c>
      <c r="G620" t="s">
        <v>71</v>
      </c>
      <c r="H620">
        <v>0.228457521972287</v>
      </c>
      <c r="I620">
        <v>1</v>
      </c>
      <c r="J620" t="s">
        <v>19</v>
      </c>
      <c r="K620">
        <v>0</v>
      </c>
      <c r="L620">
        <v>0</v>
      </c>
      <c r="M620">
        <v>10238</v>
      </c>
      <c r="N620">
        <v>14000</v>
      </c>
      <c r="O620" t="s">
        <v>68</v>
      </c>
      <c r="P620">
        <v>0</v>
      </c>
      <c r="Q620">
        <v>0</v>
      </c>
      <c r="R620">
        <v>0</v>
      </c>
      <c r="S620">
        <v>0</v>
      </c>
    </row>
    <row r="621" spans="1:19" x14ac:dyDescent="0.25">
      <c r="A621">
        <v>378210</v>
      </c>
      <c r="B621" t="s">
        <v>20</v>
      </c>
      <c r="C621" t="s">
        <v>64</v>
      </c>
      <c r="D621" t="s">
        <v>16</v>
      </c>
      <c r="E621" t="s">
        <v>65</v>
      </c>
      <c r="F621" t="s">
        <v>70</v>
      </c>
      <c r="G621" t="s">
        <v>71</v>
      </c>
      <c r="H621">
        <v>0.454822203296396</v>
      </c>
      <c r="I621">
        <v>0</v>
      </c>
      <c r="J621" t="s">
        <v>19</v>
      </c>
      <c r="K621">
        <v>0</v>
      </c>
      <c r="L621">
        <v>0</v>
      </c>
      <c r="M621">
        <v>32765</v>
      </c>
      <c r="N621">
        <v>9000</v>
      </c>
      <c r="O621" t="s">
        <v>68</v>
      </c>
      <c r="P621">
        <v>0</v>
      </c>
      <c r="Q621">
        <v>0</v>
      </c>
      <c r="R621">
        <v>0</v>
      </c>
      <c r="S621">
        <v>1</v>
      </c>
    </row>
    <row r="622" spans="1:19" x14ac:dyDescent="0.25">
      <c r="A622">
        <v>772502</v>
      </c>
      <c r="B622" t="s">
        <v>18</v>
      </c>
      <c r="C622" t="s">
        <v>69</v>
      </c>
      <c r="D622" t="s">
        <v>16</v>
      </c>
      <c r="E622" t="s">
        <v>65</v>
      </c>
      <c r="F622" t="s">
        <v>70</v>
      </c>
      <c r="G622" t="s">
        <v>71</v>
      </c>
      <c r="H622">
        <v>0.27161298107412102</v>
      </c>
      <c r="I622">
        <v>0</v>
      </c>
      <c r="J622" t="s">
        <v>19</v>
      </c>
      <c r="K622">
        <v>0</v>
      </c>
      <c r="L622">
        <v>1</v>
      </c>
      <c r="M622">
        <v>10238</v>
      </c>
      <c r="N622">
        <v>14000</v>
      </c>
      <c r="O622" t="s">
        <v>68</v>
      </c>
      <c r="P622">
        <v>0</v>
      </c>
      <c r="Q622">
        <v>0</v>
      </c>
      <c r="R622">
        <v>0</v>
      </c>
      <c r="S622">
        <v>1</v>
      </c>
    </row>
    <row r="623" spans="1:19" x14ac:dyDescent="0.25">
      <c r="A623">
        <v>994772</v>
      </c>
      <c r="B623" t="s">
        <v>21</v>
      </c>
      <c r="C623" t="s">
        <v>69</v>
      </c>
      <c r="D623" t="s">
        <v>16</v>
      </c>
      <c r="E623" t="s">
        <v>75</v>
      </c>
      <c r="F623" t="s">
        <v>66</v>
      </c>
      <c r="G623" t="s">
        <v>77</v>
      </c>
      <c r="H623">
        <v>0.57239730079039297</v>
      </c>
      <c r="I623">
        <v>1</v>
      </c>
      <c r="J623" t="s">
        <v>19</v>
      </c>
      <c r="K623">
        <v>1</v>
      </c>
      <c r="L623">
        <v>1</v>
      </c>
      <c r="M623">
        <v>10238</v>
      </c>
      <c r="N623">
        <v>10000</v>
      </c>
      <c r="O623" t="s">
        <v>68</v>
      </c>
      <c r="P623">
        <v>3</v>
      </c>
      <c r="Q623">
        <v>0</v>
      </c>
      <c r="R623">
        <v>1</v>
      </c>
      <c r="S623">
        <v>0</v>
      </c>
    </row>
    <row r="624" spans="1:19" x14ac:dyDescent="0.25">
      <c r="A624">
        <v>881849</v>
      </c>
      <c r="B624" t="s">
        <v>21</v>
      </c>
      <c r="C624" t="s">
        <v>69</v>
      </c>
      <c r="D624" t="s">
        <v>16</v>
      </c>
      <c r="E624" t="s">
        <v>75</v>
      </c>
      <c r="F624" t="s">
        <v>66</v>
      </c>
      <c r="G624" t="s">
        <v>77</v>
      </c>
      <c r="H624">
        <v>0.45843327086737001</v>
      </c>
      <c r="I624">
        <v>1</v>
      </c>
      <c r="J624" t="s">
        <v>19</v>
      </c>
      <c r="K624">
        <v>0</v>
      </c>
      <c r="L624">
        <v>1</v>
      </c>
      <c r="M624">
        <v>10238</v>
      </c>
      <c r="N624">
        <v>13000</v>
      </c>
      <c r="O624" t="s">
        <v>68</v>
      </c>
      <c r="P624">
        <v>1</v>
      </c>
      <c r="Q624">
        <v>0</v>
      </c>
      <c r="R624">
        <v>2</v>
      </c>
      <c r="S624">
        <v>0</v>
      </c>
    </row>
    <row r="625" spans="1:19" x14ac:dyDescent="0.25">
      <c r="A625">
        <v>39296</v>
      </c>
      <c r="B625" t="s">
        <v>20</v>
      </c>
      <c r="C625" t="s">
        <v>64</v>
      </c>
      <c r="D625" t="s">
        <v>16</v>
      </c>
      <c r="E625" t="s">
        <v>65</v>
      </c>
      <c r="F625" t="s">
        <v>66</v>
      </c>
      <c r="G625" t="s">
        <v>77</v>
      </c>
      <c r="H625">
        <v>0.461108302745947</v>
      </c>
      <c r="I625">
        <v>1</v>
      </c>
      <c r="J625" t="s">
        <v>17</v>
      </c>
      <c r="K625">
        <v>1</v>
      </c>
      <c r="L625">
        <v>1</v>
      </c>
      <c r="M625">
        <v>32765</v>
      </c>
      <c r="N625">
        <v>9000</v>
      </c>
      <c r="O625" t="s">
        <v>68</v>
      </c>
      <c r="P625">
        <v>0</v>
      </c>
      <c r="Q625">
        <v>0</v>
      </c>
      <c r="R625">
        <v>0</v>
      </c>
      <c r="S625">
        <v>0</v>
      </c>
    </row>
    <row r="626" spans="1:19" x14ac:dyDescent="0.25">
      <c r="A626">
        <v>22154</v>
      </c>
      <c r="B626" t="s">
        <v>20</v>
      </c>
      <c r="C626" t="s">
        <v>69</v>
      </c>
      <c r="D626" t="s">
        <v>16</v>
      </c>
      <c r="E626" t="s">
        <v>65</v>
      </c>
      <c r="F626" t="s">
        <v>66</v>
      </c>
      <c r="G626" t="s">
        <v>77</v>
      </c>
      <c r="I626">
        <v>1</v>
      </c>
      <c r="J626" t="s">
        <v>19</v>
      </c>
      <c r="K626">
        <v>0</v>
      </c>
      <c r="L626">
        <v>1</v>
      </c>
      <c r="M626">
        <v>10238</v>
      </c>
      <c r="N626">
        <v>9000</v>
      </c>
      <c r="O626" t="s">
        <v>68</v>
      </c>
      <c r="P626">
        <v>0</v>
      </c>
      <c r="Q626">
        <v>0</v>
      </c>
      <c r="R626">
        <v>0</v>
      </c>
      <c r="S626">
        <v>1</v>
      </c>
    </row>
    <row r="627" spans="1:19" x14ac:dyDescent="0.25">
      <c r="A627">
        <v>603433</v>
      </c>
      <c r="B627" t="s">
        <v>21</v>
      </c>
      <c r="C627" t="s">
        <v>69</v>
      </c>
      <c r="D627" t="s">
        <v>16</v>
      </c>
      <c r="E627" t="s">
        <v>74</v>
      </c>
      <c r="F627" t="s">
        <v>70</v>
      </c>
      <c r="G627" t="s">
        <v>67</v>
      </c>
      <c r="H627">
        <v>0.58352330240837702</v>
      </c>
      <c r="I627">
        <v>1</v>
      </c>
      <c r="J627" t="s">
        <v>19</v>
      </c>
      <c r="K627">
        <v>0</v>
      </c>
      <c r="L627">
        <v>1</v>
      </c>
      <c r="M627">
        <v>32765</v>
      </c>
      <c r="N627">
        <v>11000</v>
      </c>
      <c r="O627" t="s">
        <v>68</v>
      </c>
      <c r="P627">
        <v>0</v>
      </c>
      <c r="Q627">
        <v>1</v>
      </c>
      <c r="R627">
        <v>0</v>
      </c>
      <c r="S627">
        <v>1</v>
      </c>
    </row>
    <row r="628" spans="1:19" x14ac:dyDescent="0.25">
      <c r="A628">
        <v>882026</v>
      </c>
      <c r="B628" t="s">
        <v>21</v>
      </c>
      <c r="C628" t="s">
        <v>64</v>
      </c>
      <c r="D628" t="s">
        <v>16</v>
      </c>
      <c r="E628" t="s">
        <v>75</v>
      </c>
      <c r="F628" t="s">
        <v>66</v>
      </c>
      <c r="G628" t="s">
        <v>72</v>
      </c>
      <c r="H628">
        <v>0.32367130914332398</v>
      </c>
      <c r="I628">
        <v>0</v>
      </c>
      <c r="J628" t="s">
        <v>19</v>
      </c>
      <c r="K628">
        <v>0</v>
      </c>
      <c r="L628">
        <v>1</v>
      </c>
      <c r="M628">
        <v>10238</v>
      </c>
      <c r="N628">
        <v>14000</v>
      </c>
      <c r="O628" t="s">
        <v>68</v>
      </c>
      <c r="P628">
        <v>2</v>
      </c>
      <c r="Q628">
        <v>1</v>
      </c>
      <c r="R628">
        <v>1</v>
      </c>
      <c r="S628">
        <v>0</v>
      </c>
    </row>
    <row r="629" spans="1:19" x14ac:dyDescent="0.25">
      <c r="A629">
        <v>238126</v>
      </c>
      <c r="B629" t="s">
        <v>21</v>
      </c>
      <c r="C629" t="s">
        <v>69</v>
      </c>
      <c r="D629" t="s">
        <v>16</v>
      </c>
      <c r="E629" t="s">
        <v>65</v>
      </c>
      <c r="F629" t="s">
        <v>73</v>
      </c>
      <c r="G629" t="s">
        <v>67</v>
      </c>
      <c r="H629">
        <v>0.50250331252716895</v>
      </c>
      <c r="I629">
        <v>1</v>
      </c>
      <c r="J629" t="s">
        <v>17</v>
      </c>
      <c r="K629">
        <v>0</v>
      </c>
      <c r="L629">
        <v>1</v>
      </c>
      <c r="M629">
        <v>32765</v>
      </c>
      <c r="N629">
        <v>7000</v>
      </c>
      <c r="O629" t="s">
        <v>68</v>
      </c>
      <c r="P629">
        <v>0</v>
      </c>
      <c r="Q629">
        <v>0</v>
      </c>
      <c r="R629">
        <v>0</v>
      </c>
      <c r="S629">
        <v>0</v>
      </c>
    </row>
    <row r="630" spans="1:19" x14ac:dyDescent="0.25">
      <c r="A630">
        <v>167407</v>
      </c>
      <c r="B630" t="s">
        <v>21</v>
      </c>
      <c r="C630" t="s">
        <v>64</v>
      </c>
      <c r="D630" t="s">
        <v>16</v>
      </c>
      <c r="E630" t="s">
        <v>75</v>
      </c>
      <c r="F630" t="s">
        <v>66</v>
      </c>
      <c r="G630" t="s">
        <v>77</v>
      </c>
      <c r="I630">
        <v>1</v>
      </c>
      <c r="J630" t="s">
        <v>19</v>
      </c>
      <c r="K630">
        <v>1</v>
      </c>
      <c r="L630">
        <v>1</v>
      </c>
      <c r="M630">
        <v>10238</v>
      </c>
      <c r="N630">
        <v>9000</v>
      </c>
      <c r="O630" t="s">
        <v>68</v>
      </c>
      <c r="P630">
        <v>2</v>
      </c>
      <c r="Q630">
        <v>1</v>
      </c>
      <c r="R630">
        <v>1</v>
      </c>
      <c r="S630">
        <v>0</v>
      </c>
    </row>
    <row r="631" spans="1:19" x14ac:dyDescent="0.25">
      <c r="A631">
        <v>110747</v>
      </c>
      <c r="B631" t="s">
        <v>21</v>
      </c>
      <c r="C631" t="s">
        <v>64</v>
      </c>
      <c r="D631" t="s">
        <v>16</v>
      </c>
      <c r="E631" t="s">
        <v>74</v>
      </c>
      <c r="F631" t="s">
        <v>73</v>
      </c>
      <c r="G631" t="s">
        <v>67</v>
      </c>
      <c r="H631">
        <v>0.536632865023835</v>
      </c>
      <c r="I631">
        <v>1</v>
      </c>
      <c r="J631" t="s">
        <v>19</v>
      </c>
      <c r="K631">
        <v>1</v>
      </c>
      <c r="L631">
        <v>0</v>
      </c>
      <c r="M631">
        <v>10238</v>
      </c>
      <c r="N631">
        <v>9000</v>
      </c>
      <c r="O631" t="s">
        <v>68</v>
      </c>
      <c r="P631">
        <v>0</v>
      </c>
      <c r="Q631">
        <v>0</v>
      </c>
      <c r="R631">
        <v>3</v>
      </c>
      <c r="S631">
        <v>0</v>
      </c>
    </row>
    <row r="632" spans="1:19" x14ac:dyDescent="0.25">
      <c r="A632">
        <v>894434</v>
      </c>
      <c r="B632" t="s">
        <v>21</v>
      </c>
      <c r="C632" t="s">
        <v>64</v>
      </c>
      <c r="D632" t="s">
        <v>16</v>
      </c>
      <c r="E632" t="s">
        <v>75</v>
      </c>
      <c r="F632" t="s">
        <v>73</v>
      </c>
      <c r="G632" t="s">
        <v>67</v>
      </c>
      <c r="I632">
        <v>1</v>
      </c>
      <c r="J632" t="s">
        <v>19</v>
      </c>
      <c r="K632">
        <v>1</v>
      </c>
      <c r="L632">
        <v>1</v>
      </c>
      <c r="M632">
        <v>10238</v>
      </c>
      <c r="N632">
        <v>8000</v>
      </c>
      <c r="O632" t="s">
        <v>68</v>
      </c>
      <c r="P632">
        <v>0</v>
      </c>
      <c r="Q632">
        <v>0</v>
      </c>
      <c r="R632">
        <v>2</v>
      </c>
      <c r="S632">
        <v>0</v>
      </c>
    </row>
    <row r="633" spans="1:19" x14ac:dyDescent="0.25">
      <c r="A633">
        <v>402988</v>
      </c>
      <c r="B633" t="s">
        <v>20</v>
      </c>
      <c r="C633" t="s">
        <v>64</v>
      </c>
      <c r="D633" t="s">
        <v>16</v>
      </c>
      <c r="E633" t="s">
        <v>74</v>
      </c>
      <c r="F633" t="s">
        <v>73</v>
      </c>
      <c r="G633" t="s">
        <v>67</v>
      </c>
      <c r="H633">
        <v>0.74171846448202505</v>
      </c>
      <c r="I633">
        <v>1</v>
      </c>
      <c r="J633" t="s">
        <v>17</v>
      </c>
      <c r="K633">
        <v>1</v>
      </c>
      <c r="L633">
        <v>1</v>
      </c>
      <c r="M633">
        <v>10238</v>
      </c>
      <c r="N633">
        <v>11000</v>
      </c>
      <c r="O633" t="s">
        <v>68</v>
      </c>
      <c r="P633">
        <v>0</v>
      </c>
      <c r="Q633">
        <v>0</v>
      </c>
      <c r="R633">
        <v>0</v>
      </c>
      <c r="S633">
        <v>0</v>
      </c>
    </row>
    <row r="634" spans="1:19" x14ac:dyDescent="0.25">
      <c r="A634">
        <v>428757</v>
      </c>
      <c r="B634" t="s">
        <v>21</v>
      </c>
      <c r="C634" t="s">
        <v>64</v>
      </c>
      <c r="D634" t="s">
        <v>16</v>
      </c>
      <c r="E634" t="s">
        <v>75</v>
      </c>
      <c r="F634" t="s">
        <v>66</v>
      </c>
      <c r="G634" t="s">
        <v>72</v>
      </c>
      <c r="H634">
        <v>0.41027826018596902</v>
      </c>
      <c r="I634">
        <v>1</v>
      </c>
      <c r="J634" t="s">
        <v>19</v>
      </c>
      <c r="K634">
        <v>0</v>
      </c>
      <c r="L634">
        <v>1</v>
      </c>
      <c r="M634">
        <v>10238</v>
      </c>
      <c r="O634" t="s">
        <v>78</v>
      </c>
      <c r="P634">
        <v>0</v>
      </c>
      <c r="Q634">
        <v>0</v>
      </c>
      <c r="R634">
        <v>2</v>
      </c>
      <c r="S634">
        <v>0</v>
      </c>
    </row>
    <row r="635" spans="1:19" x14ac:dyDescent="0.25">
      <c r="A635">
        <v>65338</v>
      </c>
      <c r="B635" t="s">
        <v>15</v>
      </c>
      <c r="C635" t="s">
        <v>69</v>
      </c>
      <c r="D635" t="s">
        <v>16</v>
      </c>
      <c r="E635" t="s">
        <v>76</v>
      </c>
      <c r="F635" t="s">
        <v>66</v>
      </c>
      <c r="G635" t="s">
        <v>67</v>
      </c>
      <c r="H635">
        <v>0.61296049381679396</v>
      </c>
      <c r="I635">
        <v>1</v>
      </c>
      <c r="J635" t="s">
        <v>17</v>
      </c>
      <c r="K635">
        <v>0</v>
      </c>
      <c r="L635">
        <v>1</v>
      </c>
      <c r="M635">
        <v>10238</v>
      </c>
      <c r="N635">
        <v>16000</v>
      </c>
      <c r="O635" t="s">
        <v>68</v>
      </c>
      <c r="P635">
        <v>3</v>
      </c>
      <c r="Q635">
        <v>0</v>
      </c>
      <c r="R635">
        <v>1</v>
      </c>
      <c r="S635">
        <v>0</v>
      </c>
    </row>
    <row r="636" spans="1:19" x14ac:dyDescent="0.25">
      <c r="A636">
        <v>322984</v>
      </c>
      <c r="B636" t="s">
        <v>15</v>
      </c>
      <c r="C636" t="s">
        <v>64</v>
      </c>
      <c r="D636" t="s">
        <v>16</v>
      </c>
      <c r="E636" t="s">
        <v>65</v>
      </c>
      <c r="F636" t="s">
        <v>73</v>
      </c>
      <c r="G636" t="s">
        <v>67</v>
      </c>
      <c r="H636">
        <v>0.67855478281024295</v>
      </c>
      <c r="I636">
        <v>1</v>
      </c>
      <c r="J636" t="s">
        <v>17</v>
      </c>
      <c r="K636">
        <v>0</v>
      </c>
      <c r="L636">
        <v>1</v>
      </c>
      <c r="M636">
        <v>32765</v>
      </c>
      <c r="N636">
        <v>13000</v>
      </c>
      <c r="O636" t="s">
        <v>68</v>
      </c>
      <c r="P636">
        <v>0</v>
      </c>
      <c r="Q636">
        <v>0</v>
      </c>
      <c r="R636">
        <v>0</v>
      </c>
      <c r="S636">
        <v>0</v>
      </c>
    </row>
    <row r="637" spans="1:19" x14ac:dyDescent="0.25">
      <c r="A637">
        <v>124236</v>
      </c>
      <c r="B637" t="s">
        <v>20</v>
      </c>
      <c r="C637" t="s">
        <v>64</v>
      </c>
      <c r="D637" t="s">
        <v>16</v>
      </c>
      <c r="E637" t="s">
        <v>74</v>
      </c>
      <c r="F637" t="s">
        <v>66</v>
      </c>
      <c r="G637" t="s">
        <v>72</v>
      </c>
      <c r="H637">
        <v>0.51409724264555801</v>
      </c>
      <c r="I637">
        <v>1</v>
      </c>
      <c r="J637" t="s">
        <v>19</v>
      </c>
      <c r="K637">
        <v>0</v>
      </c>
      <c r="L637">
        <v>1</v>
      </c>
      <c r="M637">
        <v>10238</v>
      </c>
      <c r="N637">
        <v>13000</v>
      </c>
      <c r="O637" t="s">
        <v>68</v>
      </c>
      <c r="P637">
        <v>0</v>
      </c>
      <c r="Q637">
        <v>0</v>
      </c>
      <c r="R637">
        <v>0</v>
      </c>
      <c r="S637">
        <v>0</v>
      </c>
    </row>
    <row r="638" spans="1:19" x14ac:dyDescent="0.25">
      <c r="A638">
        <v>245004</v>
      </c>
      <c r="B638" t="s">
        <v>21</v>
      </c>
      <c r="C638" t="s">
        <v>69</v>
      </c>
      <c r="D638" t="s">
        <v>16</v>
      </c>
      <c r="E638" t="s">
        <v>74</v>
      </c>
      <c r="F638" t="s">
        <v>73</v>
      </c>
      <c r="G638" t="s">
        <v>67</v>
      </c>
      <c r="H638">
        <v>0.73512834360110302</v>
      </c>
      <c r="I638">
        <v>1</v>
      </c>
      <c r="J638" t="s">
        <v>19</v>
      </c>
      <c r="K638">
        <v>0</v>
      </c>
      <c r="L638">
        <v>1</v>
      </c>
      <c r="M638">
        <v>10238</v>
      </c>
      <c r="N638">
        <v>11000</v>
      </c>
      <c r="O638" t="s">
        <v>68</v>
      </c>
      <c r="P638">
        <v>3</v>
      </c>
      <c r="Q638">
        <v>1</v>
      </c>
      <c r="R638">
        <v>0</v>
      </c>
      <c r="S638">
        <v>0</v>
      </c>
    </row>
    <row r="639" spans="1:19" x14ac:dyDescent="0.25">
      <c r="A639">
        <v>942949</v>
      </c>
      <c r="B639" t="s">
        <v>15</v>
      </c>
      <c r="C639" t="s">
        <v>69</v>
      </c>
      <c r="D639" t="s">
        <v>16</v>
      </c>
      <c r="E639" t="s">
        <v>74</v>
      </c>
      <c r="F639" t="s">
        <v>73</v>
      </c>
      <c r="G639" t="s">
        <v>67</v>
      </c>
      <c r="H639">
        <v>0.467828819159672</v>
      </c>
      <c r="I639">
        <v>1</v>
      </c>
      <c r="J639" t="s">
        <v>19</v>
      </c>
      <c r="K639">
        <v>0</v>
      </c>
      <c r="L639">
        <v>1</v>
      </c>
      <c r="M639">
        <v>32765</v>
      </c>
      <c r="N639">
        <v>8000</v>
      </c>
      <c r="O639" t="s">
        <v>68</v>
      </c>
      <c r="P639">
        <v>4</v>
      </c>
      <c r="Q639">
        <v>1</v>
      </c>
      <c r="R639">
        <v>0</v>
      </c>
      <c r="S639">
        <v>0</v>
      </c>
    </row>
    <row r="640" spans="1:19" x14ac:dyDescent="0.25">
      <c r="A640">
        <v>877595</v>
      </c>
      <c r="B640" t="s">
        <v>18</v>
      </c>
      <c r="C640" t="s">
        <v>69</v>
      </c>
      <c r="D640" t="s">
        <v>16</v>
      </c>
      <c r="E640" t="s">
        <v>65</v>
      </c>
      <c r="F640" t="s">
        <v>73</v>
      </c>
      <c r="G640" t="s">
        <v>77</v>
      </c>
      <c r="H640">
        <v>0.71847948959571895</v>
      </c>
      <c r="I640">
        <v>1</v>
      </c>
      <c r="J640" t="s">
        <v>19</v>
      </c>
      <c r="K640">
        <v>0</v>
      </c>
      <c r="L640">
        <v>1</v>
      </c>
      <c r="M640">
        <v>32765</v>
      </c>
      <c r="N640">
        <v>15000</v>
      </c>
      <c r="O640" t="s">
        <v>68</v>
      </c>
      <c r="P640">
        <v>0</v>
      </c>
      <c r="Q640">
        <v>0</v>
      </c>
      <c r="R640">
        <v>0</v>
      </c>
      <c r="S640">
        <v>1</v>
      </c>
    </row>
    <row r="641" spans="1:19" x14ac:dyDescent="0.25">
      <c r="A641">
        <v>623455</v>
      </c>
      <c r="B641" t="s">
        <v>18</v>
      </c>
      <c r="C641" t="s">
        <v>64</v>
      </c>
      <c r="D641" t="s">
        <v>16</v>
      </c>
      <c r="E641" t="s">
        <v>65</v>
      </c>
      <c r="F641" t="s">
        <v>73</v>
      </c>
      <c r="G641" t="s">
        <v>72</v>
      </c>
      <c r="H641">
        <v>0.54673297803232601</v>
      </c>
      <c r="I641">
        <v>1</v>
      </c>
      <c r="J641" t="s">
        <v>19</v>
      </c>
      <c r="K641">
        <v>0</v>
      </c>
      <c r="L641">
        <v>0</v>
      </c>
      <c r="M641">
        <v>10238</v>
      </c>
      <c r="N641">
        <v>12000</v>
      </c>
      <c r="O641" t="s">
        <v>68</v>
      </c>
      <c r="P641">
        <v>0</v>
      </c>
      <c r="Q641">
        <v>0</v>
      </c>
      <c r="R641">
        <v>0</v>
      </c>
      <c r="S641">
        <v>1</v>
      </c>
    </row>
    <row r="642" spans="1:19" x14ac:dyDescent="0.25">
      <c r="A642">
        <v>138425</v>
      </c>
      <c r="B642" t="s">
        <v>15</v>
      </c>
      <c r="C642" t="s">
        <v>69</v>
      </c>
      <c r="D642" t="s">
        <v>16</v>
      </c>
      <c r="E642" t="s">
        <v>65</v>
      </c>
      <c r="F642" t="s">
        <v>73</v>
      </c>
      <c r="G642" t="s">
        <v>77</v>
      </c>
      <c r="H642">
        <v>0.49103726901450401</v>
      </c>
      <c r="I642">
        <v>1</v>
      </c>
      <c r="J642" t="s">
        <v>19</v>
      </c>
      <c r="K642">
        <v>0</v>
      </c>
      <c r="L642">
        <v>1</v>
      </c>
      <c r="M642">
        <v>10238</v>
      </c>
      <c r="N642">
        <v>12000</v>
      </c>
      <c r="O642" t="s">
        <v>68</v>
      </c>
      <c r="P642">
        <v>0</v>
      </c>
      <c r="Q642">
        <v>0</v>
      </c>
      <c r="R642">
        <v>0</v>
      </c>
      <c r="S642">
        <v>1</v>
      </c>
    </row>
    <row r="643" spans="1:19" x14ac:dyDescent="0.25">
      <c r="A643">
        <v>176180</v>
      </c>
      <c r="B643" t="s">
        <v>15</v>
      </c>
      <c r="C643" t="s">
        <v>64</v>
      </c>
      <c r="D643" t="s">
        <v>16</v>
      </c>
      <c r="E643" t="s">
        <v>75</v>
      </c>
      <c r="F643" t="s">
        <v>73</v>
      </c>
      <c r="G643" t="s">
        <v>67</v>
      </c>
      <c r="H643">
        <v>0.75334200902305304</v>
      </c>
      <c r="I643">
        <v>1</v>
      </c>
      <c r="J643" t="s">
        <v>19</v>
      </c>
      <c r="K643">
        <v>1</v>
      </c>
      <c r="L643">
        <v>1</v>
      </c>
      <c r="M643">
        <v>92101</v>
      </c>
      <c r="O643" t="s">
        <v>68</v>
      </c>
      <c r="P643">
        <v>1</v>
      </c>
      <c r="Q643">
        <v>0</v>
      </c>
      <c r="R643">
        <v>0</v>
      </c>
      <c r="S643">
        <v>0</v>
      </c>
    </row>
    <row r="644" spans="1:19" x14ac:dyDescent="0.25">
      <c r="A644">
        <v>125702</v>
      </c>
      <c r="B644" t="s">
        <v>21</v>
      </c>
      <c r="C644" t="s">
        <v>69</v>
      </c>
      <c r="D644" t="s">
        <v>16</v>
      </c>
      <c r="E644" t="s">
        <v>75</v>
      </c>
      <c r="F644" t="s">
        <v>73</v>
      </c>
      <c r="G644" t="s">
        <v>67</v>
      </c>
      <c r="H644">
        <v>0.51198062435639202</v>
      </c>
      <c r="I644">
        <v>0</v>
      </c>
      <c r="J644" t="s">
        <v>17</v>
      </c>
      <c r="K644">
        <v>1</v>
      </c>
      <c r="L644">
        <v>1</v>
      </c>
      <c r="M644">
        <v>32765</v>
      </c>
      <c r="N644">
        <v>9000</v>
      </c>
      <c r="O644" t="s">
        <v>68</v>
      </c>
      <c r="P644">
        <v>7</v>
      </c>
      <c r="Q644">
        <v>3</v>
      </c>
      <c r="R644">
        <v>0</v>
      </c>
      <c r="S644">
        <v>0</v>
      </c>
    </row>
    <row r="645" spans="1:19" x14ac:dyDescent="0.25">
      <c r="A645">
        <v>911755</v>
      </c>
      <c r="B645" t="s">
        <v>21</v>
      </c>
      <c r="C645" t="s">
        <v>64</v>
      </c>
      <c r="D645" t="s">
        <v>16</v>
      </c>
      <c r="E645" t="s">
        <v>75</v>
      </c>
      <c r="F645" t="s">
        <v>73</v>
      </c>
      <c r="G645" t="s">
        <v>77</v>
      </c>
      <c r="H645">
        <v>0.44718429212491601</v>
      </c>
      <c r="I645">
        <v>1</v>
      </c>
      <c r="J645" t="s">
        <v>19</v>
      </c>
      <c r="K645">
        <v>0</v>
      </c>
      <c r="L645">
        <v>0</v>
      </c>
      <c r="M645">
        <v>10238</v>
      </c>
      <c r="N645">
        <v>16000</v>
      </c>
      <c r="O645" t="s">
        <v>68</v>
      </c>
      <c r="P645">
        <v>1</v>
      </c>
      <c r="Q645">
        <v>1</v>
      </c>
      <c r="R645">
        <v>2</v>
      </c>
      <c r="S645">
        <v>1</v>
      </c>
    </row>
    <row r="646" spans="1:19" x14ac:dyDescent="0.25">
      <c r="A646">
        <v>297583</v>
      </c>
      <c r="B646" t="s">
        <v>15</v>
      </c>
      <c r="C646" t="s">
        <v>69</v>
      </c>
      <c r="D646" t="s">
        <v>16</v>
      </c>
      <c r="E646" t="s">
        <v>75</v>
      </c>
      <c r="F646" t="s">
        <v>73</v>
      </c>
      <c r="G646" t="s">
        <v>67</v>
      </c>
      <c r="H646">
        <v>0.764296108156162</v>
      </c>
      <c r="I646">
        <v>1</v>
      </c>
      <c r="J646" t="s">
        <v>19</v>
      </c>
      <c r="K646">
        <v>0</v>
      </c>
      <c r="L646">
        <v>1</v>
      </c>
      <c r="M646">
        <v>10238</v>
      </c>
      <c r="N646">
        <v>14000</v>
      </c>
      <c r="O646" t="s">
        <v>68</v>
      </c>
      <c r="P646">
        <v>3</v>
      </c>
      <c r="Q646">
        <v>0</v>
      </c>
      <c r="R646">
        <v>3</v>
      </c>
      <c r="S646">
        <v>0</v>
      </c>
    </row>
    <row r="647" spans="1:19" x14ac:dyDescent="0.25">
      <c r="A647">
        <v>351854</v>
      </c>
      <c r="B647" t="s">
        <v>20</v>
      </c>
      <c r="C647" t="s">
        <v>69</v>
      </c>
      <c r="D647" t="s">
        <v>16</v>
      </c>
      <c r="E647" t="s">
        <v>74</v>
      </c>
      <c r="F647" t="s">
        <v>66</v>
      </c>
      <c r="G647" t="s">
        <v>67</v>
      </c>
      <c r="H647">
        <v>0.54920426826299396</v>
      </c>
      <c r="I647">
        <v>1</v>
      </c>
      <c r="J647" t="s">
        <v>17</v>
      </c>
      <c r="K647">
        <v>0</v>
      </c>
      <c r="L647">
        <v>1</v>
      </c>
      <c r="M647">
        <v>10238</v>
      </c>
      <c r="N647">
        <v>14000</v>
      </c>
      <c r="O647" t="s">
        <v>68</v>
      </c>
      <c r="P647">
        <v>0</v>
      </c>
      <c r="Q647">
        <v>0</v>
      </c>
      <c r="R647">
        <v>3</v>
      </c>
      <c r="S647">
        <v>0</v>
      </c>
    </row>
    <row r="648" spans="1:19" x14ac:dyDescent="0.25">
      <c r="A648">
        <v>908318</v>
      </c>
      <c r="B648" t="s">
        <v>20</v>
      </c>
      <c r="C648" t="s">
        <v>69</v>
      </c>
      <c r="D648" t="s">
        <v>16</v>
      </c>
      <c r="E648" t="s">
        <v>74</v>
      </c>
      <c r="F648" t="s">
        <v>66</v>
      </c>
      <c r="G648" t="s">
        <v>71</v>
      </c>
      <c r="H648">
        <v>0.439717241111243</v>
      </c>
      <c r="I648">
        <v>0</v>
      </c>
      <c r="J648" t="s">
        <v>19</v>
      </c>
      <c r="K648">
        <v>1</v>
      </c>
      <c r="L648">
        <v>0</v>
      </c>
      <c r="M648">
        <v>10238</v>
      </c>
      <c r="N648">
        <v>11000</v>
      </c>
      <c r="O648" t="s">
        <v>68</v>
      </c>
      <c r="P648">
        <v>1</v>
      </c>
      <c r="Q648">
        <v>0</v>
      </c>
      <c r="R648">
        <v>1</v>
      </c>
      <c r="S648">
        <v>1</v>
      </c>
    </row>
    <row r="649" spans="1:19" x14ac:dyDescent="0.25">
      <c r="A649">
        <v>350712</v>
      </c>
      <c r="B649" t="s">
        <v>15</v>
      </c>
      <c r="C649" t="s">
        <v>64</v>
      </c>
      <c r="D649" t="s">
        <v>16</v>
      </c>
      <c r="E649" t="s">
        <v>75</v>
      </c>
      <c r="F649" t="s">
        <v>73</v>
      </c>
      <c r="G649" t="s">
        <v>67</v>
      </c>
      <c r="I649">
        <v>1</v>
      </c>
      <c r="J649" t="s">
        <v>19</v>
      </c>
      <c r="K649">
        <v>1</v>
      </c>
      <c r="L649">
        <v>1</v>
      </c>
      <c r="M649">
        <v>32765</v>
      </c>
      <c r="O649" t="s">
        <v>68</v>
      </c>
      <c r="P649">
        <v>8</v>
      </c>
      <c r="Q649">
        <v>0</v>
      </c>
      <c r="R649">
        <v>0</v>
      </c>
      <c r="S649">
        <v>0</v>
      </c>
    </row>
    <row r="650" spans="1:19" x14ac:dyDescent="0.25">
      <c r="A650">
        <v>801470</v>
      </c>
      <c r="B650" t="s">
        <v>21</v>
      </c>
      <c r="C650" t="s">
        <v>64</v>
      </c>
      <c r="D650" t="s">
        <v>16</v>
      </c>
      <c r="E650" t="s">
        <v>74</v>
      </c>
      <c r="F650" t="s">
        <v>70</v>
      </c>
      <c r="G650" t="s">
        <v>77</v>
      </c>
      <c r="H650">
        <v>0.51624832268465903</v>
      </c>
      <c r="I650">
        <v>1</v>
      </c>
      <c r="J650" t="s">
        <v>19</v>
      </c>
      <c r="K650">
        <v>1</v>
      </c>
      <c r="L650">
        <v>0</v>
      </c>
      <c r="M650">
        <v>10238</v>
      </c>
      <c r="N650">
        <v>15000</v>
      </c>
      <c r="O650" t="s">
        <v>68</v>
      </c>
      <c r="P650">
        <v>0</v>
      </c>
      <c r="Q650">
        <v>1</v>
      </c>
      <c r="R650">
        <v>1</v>
      </c>
      <c r="S650">
        <v>1</v>
      </c>
    </row>
    <row r="651" spans="1:19" x14ac:dyDescent="0.25">
      <c r="A651">
        <v>843505</v>
      </c>
      <c r="B651" t="s">
        <v>20</v>
      </c>
      <c r="C651" t="s">
        <v>64</v>
      </c>
      <c r="D651" t="s">
        <v>16</v>
      </c>
      <c r="E651" t="s">
        <v>74</v>
      </c>
      <c r="F651" t="s">
        <v>70</v>
      </c>
      <c r="G651" t="s">
        <v>72</v>
      </c>
      <c r="H651">
        <v>0.273080214562682</v>
      </c>
      <c r="I651">
        <v>1</v>
      </c>
      <c r="J651" t="s">
        <v>17</v>
      </c>
      <c r="K651">
        <v>1</v>
      </c>
      <c r="L651">
        <v>1</v>
      </c>
      <c r="M651">
        <v>10238</v>
      </c>
      <c r="N651">
        <v>11000</v>
      </c>
      <c r="O651" t="s">
        <v>68</v>
      </c>
      <c r="P651">
        <v>0</v>
      </c>
      <c r="Q651">
        <v>0</v>
      </c>
      <c r="R651">
        <v>3</v>
      </c>
      <c r="S651">
        <v>0</v>
      </c>
    </row>
    <row r="652" spans="1:19" x14ac:dyDescent="0.25">
      <c r="A652">
        <v>74575</v>
      </c>
      <c r="B652" t="s">
        <v>20</v>
      </c>
      <c r="C652" t="s">
        <v>69</v>
      </c>
      <c r="D652" t="s">
        <v>16</v>
      </c>
      <c r="E652" t="s">
        <v>74</v>
      </c>
      <c r="F652" t="s">
        <v>70</v>
      </c>
      <c r="G652" t="s">
        <v>72</v>
      </c>
      <c r="H652">
        <v>0.20958673571820499</v>
      </c>
      <c r="I652">
        <v>0</v>
      </c>
      <c r="J652" t="s">
        <v>17</v>
      </c>
      <c r="K652">
        <v>1</v>
      </c>
      <c r="L652">
        <v>0</v>
      </c>
      <c r="M652">
        <v>10238</v>
      </c>
      <c r="N652">
        <v>16000</v>
      </c>
      <c r="O652" t="s">
        <v>68</v>
      </c>
      <c r="P652">
        <v>1</v>
      </c>
      <c r="Q652">
        <v>0</v>
      </c>
      <c r="R652">
        <v>0</v>
      </c>
      <c r="S652">
        <v>0</v>
      </c>
    </row>
    <row r="653" spans="1:19" x14ac:dyDescent="0.25">
      <c r="A653">
        <v>670220</v>
      </c>
      <c r="B653" t="s">
        <v>18</v>
      </c>
      <c r="C653" t="s">
        <v>64</v>
      </c>
      <c r="D653" t="s">
        <v>16</v>
      </c>
      <c r="E653" t="s">
        <v>65</v>
      </c>
      <c r="F653" t="s">
        <v>73</v>
      </c>
      <c r="G653" t="s">
        <v>67</v>
      </c>
      <c r="H653">
        <v>0.61408336447122602</v>
      </c>
      <c r="I653">
        <v>1</v>
      </c>
      <c r="J653" t="s">
        <v>19</v>
      </c>
      <c r="K653">
        <v>0</v>
      </c>
      <c r="L653">
        <v>1</v>
      </c>
      <c r="M653">
        <v>10238</v>
      </c>
      <c r="N653">
        <v>11000</v>
      </c>
      <c r="O653" t="s">
        <v>78</v>
      </c>
      <c r="P653">
        <v>0</v>
      </c>
      <c r="Q653">
        <v>0</v>
      </c>
      <c r="R653">
        <v>0</v>
      </c>
      <c r="S653">
        <v>0</v>
      </c>
    </row>
    <row r="654" spans="1:19" x14ac:dyDescent="0.25">
      <c r="A654">
        <v>441379</v>
      </c>
      <c r="B654" t="s">
        <v>21</v>
      </c>
      <c r="C654" t="s">
        <v>69</v>
      </c>
      <c r="D654" t="s">
        <v>22</v>
      </c>
      <c r="E654" t="s">
        <v>75</v>
      </c>
      <c r="F654" t="s">
        <v>73</v>
      </c>
      <c r="G654" t="s">
        <v>67</v>
      </c>
      <c r="H654">
        <v>0.42816304608712202</v>
      </c>
      <c r="I654">
        <v>1</v>
      </c>
      <c r="J654" t="s">
        <v>17</v>
      </c>
      <c r="K654">
        <v>1</v>
      </c>
      <c r="L654">
        <v>1</v>
      </c>
      <c r="M654">
        <v>10238</v>
      </c>
      <c r="O654" t="s">
        <v>68</v>
      </c>
      <c r="P654">
        <v>3</v>
      </c>
      <c r="Q654">
        <v>0</v>
      </c>
      <c r="R654">
        <v>4</v>
      </c>
      <c r="S654">
        <v>0</v>
      </c>
    </row>
    <row r="655" spans="1:19" x14ac:dyDescent="0.25">
      <c r="A655">
        <v>551000</v>
      </c>
      <c r="B655" t="s">
        <v>21</v>
      </c>
      <c r="C655" t="s">
        <v>69</v>
      </c>
      <c r="D655" t="s">
        <v>16</v>
      </c>
      <c r="E655" t="s">
        <v>75</v>
      </c>
      <c r="F655" t="s">
        <v>73</v>
      </c>
      <c r="G655" t="s">
        <v>67</v>
      </c>
      <c r="H655">
        <v>0.62491516924797097</v>
      </c>
      <c r="I655">
        <v>1</v>
      </c>
      <c r="J655" t="s">
        <v>17</v>
      </c>
      <c r="K655">
        <v>0</v>
      </c>
      <c r="L655">
        <v>1</v>
      </c>
      <c r="M655">
        <v>10238</v>
      </c>
      <c r="N655">
        <v>12000</v>
      </c>
      <c r="O655" t="s">
        <v>68</v>
      </c>
      <c r="P655">
        <v>2</v>
      </c>
      <c r="Q655">
        <v>0</v>
      </c>
      <c r="R655">
        <v>1</v>
      </c>
      <c r="S655">
        <v>0</v>
      </c>
    </row>
    <row r="656" spans="1:19" x14ac:dyDescent="0.25">
      <c r="A656">
        <v>741897</v>
      </c>
      <c r="B656" t="s">
        <v>18</v>
      </c>
      <c r="C656" t="s">
        <v>69</v>
      </c>
      <c r="D656" t="s">
        <v>16</v>
      </c>
      <c r="E656" t="s">
        <v>65</v>
      </c>
      <c r="F656" t="s">
        <v>73</v>
      </c>
      <c r="G656" t="s">
        <v>72</v>
      </c>
      <c r="H656">
        <v>0.32353172797028501</v>
      </c>
      <c r="I656">
        <v>1</v>
      </c>
      <c r="J656" t="s">
        <v>19</v>
      </c>
      <c r="K656">
        <v>0</v>
      </c>
      <c r="L656">
        <v>0</v>
      </c>
      <c r="M656">
        <v>32765</v>
      </c>
      <c r="N656">
        <v>13000</v>
      </c>
      <c r="O656" t="s">
        <v>68</v>
      </c>
      <c r="P656">
        <v>0</v>
      </c>
      <c r="Q656">
        <v>0</v>
      </c>
      <c r="R656">
        <v>0</v>
      </c>
      <c r="S656">
        <v>1</v>
      </c>
    </row>
    <row r="657" spans="1:19" x14ac:dyDescent="0.25">
      <c r="A657">
        <v>483174</v>
      </c>
      <c r="B657" t="s">
        <v>20</v>
      </c>
      <c r="C657" t="s">
        <v>69</v>
      </c>
      <c r="D657" t="s">
        <v>16</v>
      </c>
      <c r="E657" t="s">
        <v>65</v>
      </c>
      <c r="F657" t="s">
        <v>73</v>
      </c>
      <c r="G657" t="s">
        <v>67</v>
      </c>
      <c r="H657">
        <v>0.48017219560739099</v>
      </c>
      <c r="I657">
        <v>1</v>
      </c>
      <c r="J657" t="s">
        <v>19</v>
      </c>
      <c r="K657">
        <v>0</v>
      </c>
      <c r="L657">
        <v>0</v>
      </c>
      <c r="M657">
        <v>10238</v>
      </c>
      <c r="N657">
        <v>14000</v>
      </c>
      <c r="O657" t="s">
        <v>68</v>
      </c>
      <c r="P657">
        <v>0</v>
      </c>
      <c r="Q657">
        <v>0</v>
      </c>
      <c r="R657">
        <v>0</v>
      </c>
      <c r="S657">
        <v>1</v>
      </c>
    </row>
    <row r="658" spans="1:19" x14ac:dyDescent="0.25">
      <c r="A658">
        <v>131420</v>
      </c>
      <c r="B658" t="s">
        <v>20</v>
      </c>
      <c r="C658" t="s">
        <v>69</v>
      </c>
      <c r="D658" t="s">
        <v>16</v>
      </c>
      <c r="E658" t="s">
        <v>65</v>
      </c>
      <c r="F658" t="s">
        <v>66</v>
      </c>
      <c r="G658" t="s">
        <v>67</v>
      </c>
      <c r="H658">
        <v>0.56288827886172099</v>
      </c>
      <c r="I658">
        <v>1</v>
      </c>
      <c r="J658" t="s">
        <v>19</v>
      </c>
      <c r="K658">
        <v>0</v>
      </c>
      <c r="L658">
        <v>1</v>
      </c>
      <c r="M658">
        <v>32765</v>
      </c>
      <c r="N658">
        <v>8000</v>
      </c>
      <c r="O658" t="s">
        <v>68</v>
      </c>
      <c r="P658">
        <v>0</v>
      </c>
      <c r="Q658">
        <v>0</v>
      </c>
      <c r="R658">
        <v>0</v>
      </c>
      <c r="S658">
        <v>1</v>
      </c>
    </row>
    <row r="659" spans="1:19" x14ac:dyDescent="0.25">
      <c r="A659">
        <v>271098</v>
      </c>
      <c r="B659" t="s">
        <v>18</v>
      </c>
      <c r="C659" t="s">
        <v>64</v>
      </c>
      <c r="D659" t="s">
        <v>16</v>
      </c>
      <c r="E659" t="s">
        <v>65</v>
      </c>
      <c r="F659" t="s">
        <v>66</v>
      </c>
      <c r="G659" t="s">
        <v>71</v>
      </c>
      <c r="H659">
        <v>0.35921604430499599</v>
      </c>
      <c r="I659">
        <v>0</v>
      </c>
      <c r="J659" t="s">
        <v>19</v>
      </c>
      <c r="K659">
        <v>1</v>
      </c>
      <c r="L659">
        <v>1</v>
      </c>
      <c r="M659">
        <v>32765</v>
      </c>
      <c r="N659">
        <v>6000</v>
      </c>
      <c r="O659" t="s">
        <v>68</v>
      </c>
      <c r="P659">
        <v>0</v>
      </c>
      <c r="Q659">
        <v>0</v>
      </c>
      <c r="R659">
        <v>0</v>
      </c>
      <c r="S659">
        <v>0</v>
      </c>
    </row>
    <row r="660" spans="1:19" x14ac:dyDescent="0.25">
      <c r="A660">
        <v>511051</v>
      </c>
      <c r="B660" t="s">
        <v>20</v>
      </c>
      <c r="C660" t="s">
        <v>69</v>
      </c>
      <c r="D660" t="s">
        <v>16</v>
      </c>
      <c r="E660" t="s">
        <v>74</v>
      </c>
      <c r="F660" t="s">
        <v>70</v>
      </c>
      <c r="G660" t="s">
        <v>72</v>
      </c>
      <c r="H660">
        <v>0.55434532280471704</v>
      </c>
      <c r="I660">
        <v>1</v>
      </c>
      <c r="J660" t="s">
        <v>19</v>
      </c>
      <c r="K660">
        <v>0</v>
      </c>
      <c r="L660">
        <v>0</v>
      </c>
      <c r="M660">
        <v>32765</v>
      </c>
      <c r="N660">
        <v>11000</v>
      </c>
      <c r="O660" t="s">
        <v>68</v>
      </c>
      <c r="P660">
        <v>1</v>
      </c>
      <c r="Q660">
        <v>2</v>
      </c>
      <c r="R660">
        <v>2</v>
      </c>
      <c r="S660">
        <v>0</v>
      </c>
    </row>
    <row r="661" spans="1:19" x14ac:dyDescent="0.25">
      <c r="A661">
        <v>217086</v>
      </c>
      <c r="B661" t="s">
        <v>20</v>
      </c>
      <c r="C661" t="s">
        <v>64</v>
      </c>
      <c r="D661" t="s">
        <v>16</v>
      </c>
      <c r="E661" t="s">
        <v>74</v>
      </c>
      <c r="F661" t="s">
        <v>66</v>
      </c>
      <c r="G661" t="s">
        <v>67</v>
      </c>
      <c r="H661">
        <v>0.58357631924860598</v>
      </c>
      <c r="I661">
        <v>1</v>
      </c>
      <c r="J661" t="s">
        <v>19</v>
      </c>
      <c r="K661">
        <v>1</v>
      </c>
      <c r="L661">
        <v>0</v>
      </c>
      <c r="M661">
        <v>10238</v>
      </c>
      <c r="O661" t="s">
        <v>68</v>
      </c>
      <c r="P661">
        <v>0</v>
      </c>
      <c r="Q661">
        <v>0</v>
      </c>
      <c r="R661">
        <v>0</v>
      </c>
      <c r="S661">
        <v>0</v>
      </c>
    </row>
    <row r="662" spans="1:19" x14ac:dyDescent="0.25">
      <c r="A662">
        <v>280474</v>
      </c>
      <c r="B662" t="s">
        <v>15</v>
      </c>
      <c r="C662" t="s">
        <v>69</v>
      </c>
      <c r="D662" t="s">
        <v>16</v>
      </c>
      <c r="E662" t="s">
        <v>76</v>
      </c>
      <c r="F662" t="s">
        <v>66</v>
      </c>
      <c r="G662" t="s">
        <v>67</v>
      </c>
      <c r="H662">
        <v>0.51679756038164004</v>
      </c>
      <c r="I662">
        <v>1</v>
      </c>
      <c r="J662" t="s">
        <v>19</v>
      </c>
      <c r="K662">
        <v>1</v>
      </c>
      <c r="L662">
        <v>1</v>
      </c>
      <c r="M662">
        <v>10238</v>
      </c>
      <c r="O662" t="s">
        <v>68</v>
      </c>
      <c r="P662">
        <v>3</v>
      </c>
      <c r="Q662">
        <v>0</v>
      </c>
      <c r="R662">
        <v>3</v>
      </c>
      <c r="S662">
        <v>0</v>
      </c>
    </row>
    <row r="663" spans="1:19" x14ac:dyDescent="0.25">
      <c r="A663">
        <v>985811</v>
      </c>
      <c r="B663" t="s">
        <v>15</v>
      </c>
      <c r="C663" t="s">
        <v>69</v>
      </c>
      <c r="D663" t="s">
        <v>16</v>
      </c>
      <c r="E663" t="s">
        <v>76</v>
      </c>
      <c r="F663" t="s">
        <v>73</v>
      </c>
      <c r="G663" t="s">
        <v>67</v>
      </c>
      <c r="H663">
        <v>0.601266289482704</v>
      </c>
      <c r="I663">
        <v>1</v>
      </c>
      <c r="J663" t="s">
        <v>19</v>
      </c>
      <c r="K663">
        <v>1</v>
      </c>
      <c r="L663">
        <v>1</v>
      </c>
      <c r="M663">
        <v>10238</v>
      </c>
      <c r="N663">
        <v>10000</v>
      </c>
      <c r="O663" t="s">
        <v>68</v>
      </c>
      <c r="P663">
        <v>12</v>
      </c>
      <c r="Q663">
        <v>1</v>
      </c>
      <c r="R663">
        <v>1</v>
      </c>
      <c r="S663">
        <v>0</v>
      </c>
    </row>
    <row r="664" spans="1:19" x14ac:dyDescent="0.25">
      <c r="A664">
        <v>85826</v>
      </c>
      <c r="B664" t="s">
        <v>18</v>
      </c>
      <c r="C664" t="s">
        <v>69</v>
      </c>
      <c r="D664" t="s">
        <v>16</v>
      </c>
      <c r="E664" t="s">
        <v>65</v>
      </c>
      <c r="F664" t="s">
        <v>66</v>
      </c>
      <c r="G664" t="s">
        <v>71</v>
      </c>
      <c r="H664">
        <v>0.38464212106251899</v>
      </c>
      <c r="I664">
        <v>0</v>
      </c>
      <c r="J664" t="s">
        <v>19</v>
      </c>
      <c r="K664">
        <v>1</v>
      </c>
      <c r="L664">
        <v>1</v>
      </c>
      <c r="M664">
        <v>32765</v>
      </c>
      <c r="N664">
        <v>7000</v>
      </c>
      <c r="O664" t="s">
        <v>68</v>
      </c>
      <c r="P664">
        <v>0</v>
      </c>
      <c r="Q664">
        <v>0</v>
      </c>
      <c r="R664">
        <v>0</v>
      </c>
      <c r="S664">
        <v>1</v>
      </c>
    </row>
    <row r="665" spans="1:19" x14ac:dyDescent="0.25">
      <c r="A665">
        <v>733410</v>
      </c>
      <c r="B665" t="s">
        <v>18</v>
      </c>
      <c r="C665" t="s">
        <v>64</v>
      </c>
      <c r="D665" t="s">
        <v>16</v>
      </c>
      <c r="E665" t="s">
        <v>65</v>
      </c>
      <c r="F665" t="s">
        <v>70</v>
      </c>
      <c r="G665" t="s">
        <v>71</v>
      </c>
      <c r="H665">
        <v>0.39896939717301999</v>
      </c>
      <c r="I665">
        <v>0</v>
      </c>
      <c r="J665" t="s">
        <v>19</v>
      </c>
      <c r="K665">
        <v>0</v>
      </c>
      <c r="L665">
        <v>0</v>
      </c>
      <c r="M665">
        <v>10238</v>
      </c>
      <c r="N665">
        <v>16000</v>
      </c>
      <c r="O665" t="s">
        <v>68</v>
      </c>
      <c r="P665">
        <v>0</v>
      </c>
      <c r="Q665">
        <v>0</v>
      </c>
      <c r="R665">
        <v>0</v>
      </c>
      <c r="S665">
        <v>1</v>
      </c>
    </row>
    <row r="666" spans="1:19" x14ac:dyDescent="0.25">
      <c r="A666">
        <v>701507</v>
      </c>
      <c r="B666" t="s">
        <v>15</v>
      </c>
      <c r="C666" t="s">
        <v>64</v>
      </c>
      <c r="D666" t="s">
        <v>16</v>
      </c>
      <c r="E666" t="s">
        <v>65</v>
      </c>
      <c r="F666" t="s">
        <v>73</v>
      </c>
      <c r="G666" t="s">
        <v>67</v>
      </c>
      <c r="H666">
        <v>0.65955666959348003</v>
      </c>
      <c r="I666">
        <v>1</v>
      </c>
      <c r="J666" t="s">
        <v>19</v>
      </c>
      <c r="K666">
        <v>1</v>
      </c>
      <c r="L666">
        <v>1</v>
      </c>
      <c r="M666">
        <v>10238</v>
      </c>
      <c r="N666">
        <v>10000</v>
      </c>
      <c r="O666" t="s">
        <v>68</v>
      </c>
      <c r="P666">
        <v>0</v>
      </c>
      <c r="Q666">
        <v>0</v>
      </c>
      <c r="R666">
        <v>0</v>
      </c>
      <c r="S666">
        <v>0</v>
      </c>
    </row>
    <row r="667" spans="1:19" x14ac:dyDescent="0.25">
      <c r="A667">
        <v>760210</v>
      </c>
      <c r="B667" t="s">
        <v>20</v>
      </c>
      <c r="C667" t="s">
        <v>69</v>
      </c>
      <c r="D667" t="s">
        <v>16</v>
      </c>
      <c r="E667" t="s">
        <v>65</v>
      </c>
      <c r="F667" t="s">
        <v>73</v>
      </c>
      <c r="G667" t="s">
        <v>67</v>
      </c>
      <c r="H667">
        <v>0.52642013594478398</v>
      </c>
      <c r="I667">
        <v>1</v>
      </c>
      <c r="J667" t="s">
        <v>19</v>
      </c>
      <c r="K667">
        <v>0</v>
      </c>
      <c r="L667">
        <v>1</v>
      </c>
      <c r="M667">
        <v>10238</v>
      </c>
      <c r="N667">
        <v>13000</v>
      </c>
      <c r="O667" t="s">
        <v>68</v>
      </c>
      <c r="P667">
        <v>0</v>
      </c>
      <c r="Q667">
        <v>0</v>
      </c>
      <c r="R667">
        <v>0</v>
      </c>
      <c r="S667">
        <v>0</v>
      </c>
    </row>
    <row r="668" spans="1:19" x14ac:dyDescent="0.25">
      <c r="A668">
        <v>420204</v>
      </c>
      <c r="B668" t="s">
        <v>21</v>
      </c>
      <c r="C668" t="s">
        <v>69</v>
      </c>
      <c r="D668" t="s">
        <v>16</v>
      </c>
      <c r="E668" t="s">
        <v>75</v>
      </c>
      <c r="F668" t="s">
        <v>73</v>
      </c>
      <c r="G668" t="s">
        <v>67</v>
      </c>
      <c r="H668">
        <v>0.74595222379630699</v>
      </c>
      <c r="I668">
        <v>1</v>
      </c>
      <c r="J668" t="s">
        <v>19</v>
      </c>
      <c r="K668">
        <v>1</v>
      </c>
      <c r="L668">
        <v>1</v>
      </c>
      <c r="M668">
        <v>10238</v>
      </c>
      <c r="N668">
        <v>9000</v>
      </c>
      <c r="O668" t="s">
        <v>68</v>
      </c>
      <c r="P668">
        <v>2</v>
      </c>
      <c r="Q668">
        <v>0</v>
      </c>
      <c r="R668">
        <v>3</v>
      </c>
      <c r="S668">
        <v>0</v>
      </c>
    </row>
    <row r="669" spans="1:19" x14ac:dyDescent="0.25">
      <c r="A669">
        <v>856867</v>
      </c>
      <c r="B669" t="s">
        <v>21</v>
      </c>
      <c r="C669" t="s">
        <v>64</v>
      </c>
      <c r="D669" t="s">
        <v>16</v>
      </c>
      <c r="E669" t="s">
        <v>65</v>
      </c>
      <c r="F669" t="s">
        <v>73</v>
      </c>
      <c r="G669" t="s">
        <v>77</v>
      </c>
      <c r="H669">
        <v>0.55934261716317202</v>
      </c>
      <c r="I669">
        <v>0</v>
      </c>
      <c r="J669" t="s">
        <v>17</v>
      </c>
      <c r="K669">
        <v>1</v>
      </c>
      <c r="L669">
        <v>1</v>
      </c>
      <c r="M669">
        <v>10238</v>
      </c>
      <c r="N669">
        <v>12000</v>
      </c>
      <c r="O669" t="s">
        <v>68</v>
      </c>
      <c r="P669">
        <v>0</v>
      </c>
      <c r="Q669">
        <v>0</v>
      </c>
      <c r="R669">
        <v>0</v>
      </c>
      <c r="S669">
        <v>0</v>
      </c>
    </row>
    <row r="670" spans="1:19" x14ac:dyDescent="0.25">
      <c r="A670">
        <v>942441</v>
      </c>
      <c r="B670" t="s">
        <v>20</v>
      </c>
      <c r="C670" t="s">
        <v>64</v>
      </c>
      <c r="D670" t="s">
        <v>22</v>
      </c>
      <c r="E670" t="s">
        <v>74</v>
      </c>
      <c r="F670" t="s">
        <v>66</v>
      </c>
      <c r="G670" t="s">
        <v>72</v>
      </c>
      <c r="I670">
        <v>0</v>
      </c>
      <c r="J670" t="s">
        <v>17</v>
      </c>
      <c r="K670">
        <v>0</v>
      </c>
      <c r="L670">
        <v>0</v>
      </c>
      <c r="M670">
        <v>10238</v>
      </c>
      <c r="N670">
        <v>15000</v>
      </c>
      <c r="O670" t="s">
        <v>68</v>
      </c>
      <c r="P670">
        <v>1</v>
      </c>
      <c r="Q670">
        <v>0</v>
      </c>
      <c r="R670">
        <v>0</v>
      </c>
      <c r="S670">
        <v>0</v>
      </c>
    </row>
    <row r="671" spans="1:19" x14ac:dyDescent="0.25">
      <c r="A671">
        <v>899785</v>
      </c>
      <c r="B671" t="s">
        <v>21</v>
      </c>
      <c r="C671" t="s">
        <v>69</v>
      </c>
      <c r="D671" t="s">
        <v>16</v>
      </c>
      <c r="E671" t="s">
        <v>75</v>
      </c>
      <c r="F671" t="s">
        <v>66</v>
      </c>
      <c r="G671" t="s">
        <v>77</v>
      </c>
      <c r="H671">
        <v>0.48373172476961601</v>
      </c>
      <c r="I671">
        <v>1</v>
      </c>
      <c r="J671" t="s">
        <v>17</v>
      </c>
      <c r="K671">
        <v>1</v>
      </c>
      <c r="L671">
        <v>1</v>
      </c>
      <c r="M671">
        <v>10238</v>
      </c>
      <c r="N671">
        <v>8000</v>
      </c>
      <c r="O671" t="s">
        <v>68</v>
      </c>
      <c r="P671">
        <v>1</v>
      </c>
      <c r="Q671">
        <v>0</v>
      </c>
      <c r="R671">
        <v>6</v>
      </c>
      <c r="S671">
        <v>0</v>
      </c>
    </row>
    <row r="672" spans="1:19" x14ac:dyDescent="0.25">
      <c r="A672">
        <v>303538</v>
      </c>
      <c r="B672" t="s">
        <v>20</v>
      </c>
      <c r="C672" t="s">
        <v>64</v>
      </c>
      <c r="D672" t="s">
        <v>16</v>
      </c>
      <c r="E672" t="s">
        <v>74</v>
      </c>
      <c r="F672" t="s">
        <v>66</v>
      </c>
      <c r="G672" t="s">
        <v>72</v>
      </c>
      <c r="I672">
        <v>1</v>
      </c>
      <c r="J672" t="s">
        <v>19</v>
      </c>
      <c r="K672">
        <v>0</v>
      </c>
      <c r="L672">
        <v>1</v>
      </c>
      <c r="M672">
        <v>10238</v>
      </c>
      <c r="N672">
        <v>13000</v>
      </c>
      <c r="O672" t="s">
        <v>68</v>
      </c>
      <c r="P672">
        <v>0</v>
      </c>
      <c r="Q672">
        <v>1</v>
      </c>
      <c r="R672">
        <v>2</v>
      </c>
      <c r="S672">
        <v>0</v>
      </c>
    </row>
    <row r="673" spans="1:19" x14ac:dyDescent="0.25">
      <c r="A673">
        <v>981019</v>
      </c>
      <c r="B673" t="s">
        <v>20</v>
      </c>
      <c r="C673" t="s">
        <v>64</v>
      </c>
      <c r="D673" t="s">
        <v>16</v>
      </c>
      <c r="E673" t="s">
        <v>74</v>
      </c>
      <c r="F673" t="s">
        <v>66</v>
      </c>
      <c r="G673" t="s">
        <v>77</v>
      </c>
      <c r="H673">
        <v>0.45921689393880899</v>
      </c>
      <c r="I673">
        <v>1</v>
      </c>
      <c r="J673" t="s">
        <v>19</v>
      </c>
      <c r="K673">
        <v>0</v>
      </c>
      <c r="L673">
        <v>1</v>
      </c>
      <c r="M673">
        <v>32765</v>
      </c>
      <c r="O673" t="s">
        <v>68</v>
      </c>
      <c r="P673">
        <v>1</v>
      </c>
      <c r="Q673">
        <v>1</v>
      </c>
      <c r="R673">
        <v>1</v>
      </c>
      <c r="S673">
        <v>0</v>
      </c>
    </row>
    <row r="674" spans="1:19" x14ac:dyDescent="0.25">
      <c r="A674">
        <v>3396</v>
      </c>
      <c r="B674" t="s">
        <v>21</v>
      </c>
      <c r="C674" t="s">
        <v>64</v>
      </c>
      <c r="D674" t="s">
        <v>22</v>
      </c>
      <c r="E674" t="s">
        <v>75</v>
      </c>
      <c r="F674" t="s">
        <v>70</v>
      </c>
      <c r="G674" t="s">
        <v>72</v>
      </c>
      <c r="H674">
        <v>0.40017775788611298</v>
      </c>
      <c r="I674">
        <v>1</v>
      </c>
      <c r="J674" t="s">
        <v>17</v>
      </c>
      <c r="K674">
        <v>0</v>
      </c>
      <c r="L674">
        <v>1</v>
      </c>
      <c r="M674">
        <v>21217</v>
      </c>
      <c r="N674">
        <v>11000</v>
      </c>
      <c r="O674" t="s">
        <v>68</v>
      </c>
      <c r="P674">
        <v>1</v>
      </c>
      <c r="Q674">
        <v>0</v>
      </c>
      <c r="R674">
        <v>1</v>
      </c>
      <c r="S674">
        <v>1</v>
      </c>
    </row>
    <row r="675" spans="1:19" x14ac:dyDescent="0.25">
      <c r="A675">
        <v>442295</v>
      </c>
      <c r="B675" t="s">
        <v>18</v>
      </c>
      <c r="C675" t="s">
        <v>64</v>
      </c>
      <c r="D675" t="s">
        <v>16</v>
      </c>
      <c r="E675" t="s">
        <v>65</v>
      </c>
      <c r="F675" t="s">
        <v>73</v>
      </c>
      <c r="G675" t="s">
        <v>71</v>
      </c>
      <c r="H675">
        <v>0.429026904228618</v>
      </c>
      <c r="I675">
        <v>0</v>
      </c>
      <c r="J675" t="s">
        <v>19</v>
      </c>
      <c r="K675">
        <v>0</v>
      </c>
      <c r="L675">
        <v>1</v>
      </c>
      <c r="M675">
        <v>10238</v>
      </c>
      <c r="N675">
        <v>13000</v>
      </c>
      <c r="O675" t="s">
        <v>68</v>
      </c>
      <c r="P675">
        <v>0</v>
      </c>
      <c r="Q675">
        <v>0</v>
      </c>
      <c r="R675">
        <v>0</v>
      </c>
      <c r="S675">
        <v>1</v>
      </c>
    </row>
    <row r="676" spans="1:19" x14ac:dyDescent="0.25">
      <c r="A676">
        <v>860165</v>
      </c>
      <c r="B676" t="s">
        <v>20</v>
      </c>
      <c r="C676" t="s">
        <v>69</v>
      </c>
      <c r="D676" t="s">
        <v>16</v>
      </c>
      <c r="E676" t="s">
        <v>74</v>
      </c>
      <c r="F676" t="s">
        <v>70</v>
      </c>
      <c r="G676" t="s">
        <v>77</v>
      </c>
      <c r="H676">
        <v>0.589973034910243</v>
      </c>
      <c r="I676">
        <v>0</v>
      </c>
      <c r="J676" t="s">
        <v>19</v>
      </c>
      <c r="K676">
        <v>0</v>
      </c>
      <c r="L676">
        <v>1</v>
      </c>
      <c r="M676">
        <v>10238</v>
      </c>
      <c r="N676">
        <v>9000</v>
      </c>
      <c r="O676" t="s">
        <v>68</v>
      </c>
      <c r="P676">
        <v>1</v>
      </c>
      <c r="Q676">
        <v>0</v>
      </c>
      <c r="R676">
        <v>0</v>
      </c>
      <c r="S676">
        <v>1</v>
      </c>
    </row>
    <row r="677" spans="1:19" x14ac:dyDescent="0.25">
      <c r="A677">
        <v>3643</v>
      </c>
      <c r="B677" t="s">
        <v>18</v>
      </c>
      <c r="C677" t="s">
        <v>69</v>
      </c>
      <c r="D677" t="s">
        <v>16</v>
      </c>
      <c r="E677" t="s">
        <v>65</v>
      </c>
      <c r="F677" t="s">
        <v>66</v>
      </c>
      <c r="G677" t="s">
        <v>71</v>
      </c>
      <c r="H677">
        <v>0.32776027637038002</v>
      </c>
      <c r="I677">
        <v>0</v>
      </c>
      <c r="J677" t="s">
        <v>19</v>
      </c>
      <c r="K677">
        <v>0</v>
      </c>
      <c r="L677">
        <v>0</v>
      </c>
      <c r="M677">
        <v>10238</v>
      </c>
      <c r="N677">
        <v>16000</v>
      </c>
      <c r="O677" t="s">
        <v>68</v>
      </c>
      <c r="P677">
        <v>0</v>
      </c>
      <c r="Q677">
        <v>0</v>
      </c>
      <c r="R677">
        <v>0</v>
      </c>
      <c r="S677">
        <v>1</v>
      </c>
    </row>
    <row r="678" spans="1:19" x14ac:dyDescent="0.25">
      <c r="A678">
        <v>732109</v>
      </c>
      <c r="B678" t="s">
        <v>20</v>
      </c>
      <c r="C678" t="s">
        <v>69</v>
      </c>
      <c r="D678" t="s">
        <v>16</v>
      </c>
      <c r="E678" t="s">
        <v>74</v>
      </c>
      <c r="F678" t="s">
        <v>70</v>
      </c>
      <c r="G678" t="s">
        <v>71</v>
      </c>
      <c r="H678">
        <v>0.37134864473093299</v>
      </c>
      <c r="I678">
        <v>0</v>
      </c>
      <c r="J678" t="s">
        <v>19</v>
      </c>
      <c r="K678">
        <v>0</v>
      </c>
      <c r="L678">
        <v>1</v>
      </c>
      <c r="M678">
        <v>10238</v>
      </c>
      <c r="N678">
        <v>13000</v>
      </c>
      <c r="O678" t="s">
        <v>68</v>
      </c>
      <c r="P678">
        <v>2</v>
      </c>
      <c r="Q678">
        <v>0</v>
      </c>
      <c r="R678">
        <v>0</v>
      </c>
      <c r="S678">
        <v>1</v>
      </c>
    </row>
    <row r="679" spans="1:19" x14ac:dyDescent="0.25">
      <c r="A679">
        <v>99083</v>
      </c>
      <c r="B679" t="s">
        <v>18</v>
      </c>
      <c r="C679" t="s">
        <v>69</v>
      </c>
      <c r="D679" t="s">
        <v>22</v>
      </c>
      <c r="E679" t="s">
        <v>65</v>
      </c>
      <c r="F679" t="s">
        <v>70</v>
      </c>
      <c r="G679" t="s">
        <v>71</v>
      </c>
      <c r="H679">
        <v>0.42481138007494601</v>
      </c>
      <c r="I679">
        <v>0</v>
      </c>
      <c r="J679" t="s">
        <v>19</v>
      </c>
      <c r="K679">
        <v>0</v>
      </c>
      <c r="L679">
        <v>1</v>
      </c>
      <c r="M679">
        <v>32765</v>
      </c>
      <c r="O679" t="s">
        <v>68</v>
      </c>
      <c r="P679">
        <v>0</v>
      </c>
      <c r="Q679">
        <v>0</v>
      </c>
      <c r="R679">
        <v>0</v>
      </c>
      <c r="S679">
        <v>1</v>
      </c>
    </row>
    <row r="680" spans="1:19" x14ac:dyDescent="0.25">
      <c r="A680">
        <v>906608</v>
      </c>
      <c r="B680" t="s">
        <v>15</v>
      </c>
      <c r="C680" t="s">
        <v>64</v>
      </c>
      <c r="D680" t="s">
        <v>16</v>
      </c>
      <c r="E680" t="s">
        <v>65</v>
      </c>
      <c r="F680" t="s">
        <v>73</v>
      </c>
      <c r="G680" t="s">
        <v>67</v>
      </c>
      <c r="H680">
        <v>0.54749203776361399</v>
      </c>
      <c r="I680">
        <v>1</v>
      </c>
      <c r="J680" t="s">
        <v>17</v>
      </c>
      <c r="K680">
        <v>0</v>
      </c>
      <c r="L680">
        <v>1</v>
      </c>
      <c r="M680">
        <v>32765</v>
      </c>
      <c r="N680">
        <v>9000</v>
      </c>
      <c r="O680" t="s">
        <v>68</v>
      </c>
      <c r="P680">
        <v>0</v>
      </c>
      <c r="Q680">
        <v>0</v>
      </c>
      <c r="R680">
        <v>0</v>
      </c>
      <c r="S680">
        <v>0</v>
      </c>
    </row>
    <row r="681" spans="1:19" x14ac:dyDescent="0.25">
      <c r="A681">
        <v>393826</v>
      </c>
      <c r="B681" t="s">
        <v>21</v>
      </c>
      <c r="C681" t="s">
        <v>69</v>
      </c>
      <c r="D681" t="s">
        <v>22</v>
      </c>
      <c r="E681" t="s">
        <v>75</v>
      </c>
      <c r="F681" t="s">
        <v>73</v>
      </c>
      <c r="G681" t="s">
        <v>77</v>
      </c>
      <c r="H681">
        <v>0.44119421386226398</v>
      </c>
      <c r="I681">
        <v>1</v>
      </c>
      <c r="J681" t="s">
        <v>17</v>
      </c>
      <c r="K681">
        <v>1</v>
      </c>
      <c r="L681">
        <v>1</v>
      </c>
      <c r="M681">
        <v>10238</v>
      </c>
      <c r="N681">
        <v>12000</v>
      </c>
      <c r="O681" t="s">
        <v>68</v>
      </c>
      <c r="P681">
        <v>2</v>
      </c>
      <c r="Q681">
        <v>0</v>
      </c>
      <c r="R681">
        <v>1</v>
      </c>
      <c r="S681">
        <v>0</v>
      </c>
    </row>
    <row r="682" spans="1:19" x14ac:dyDescent="0.25">
      <c r="A682">
        <v>189740</v>
      </c>
      <c r="B682" t="s">
        <v>20</v>
      </c>
      <c r="C682" t="s">
        <v>64</v>
      </c>
      <c r="D682" t="s">
        <v>16</v>
      </c>
      <c r="E682" t="s">
        <v>74</v>
      </c>
      <c r="F682" t="s">
        <v>66</v>
      </c>
      <c r="G682" t="s">
        <v>77</v>
      </c>
      <c r="H682">
        <v>0.58172110161244395</v>
      </c>
      <c r="I682">
        <v>0</v>
      </c>
      <c r="J682" t="s">
        <v>19</v>
      </c>
      <c r="K682">
        <v>1</v>
      </c>
      <c r="L682">
        <v>0</v>
      </c>
      <c r="M682">
        <v>32765</v>
      </c>
      <c r="N682">
        <v>13000</v>
      </c>
      <c r="O682" t="s">
        <v>68</v>
      </c>
      <c r="P682">
        <v>2</v>
      </c>
      <c r="Q682">
        <v>0</v>
      </c>
      <c r="R682">
        <v>0</v>
      </c>
      <c r="S682">
        <v>0</v>
      </c>
    </row>
    <row r="683" spans="1:19" x14ac:dyDescent="0.25">
      <c r="A683">
        <v>532841</v>
      </c>
      <c r="B683" t="s">
        <v>20</v>
      </c>
      <c r="C683" t="s">
        <v>69</v>
      </c>
      <c r="D683" t="s">
        <v>16</v>
      </c>
      <c r="E683" t="s">
        <v>74</v>
      </c>
      <c r="F683" t="s">
        <v>73</v>
      </c>
      <c r="G683" t="s">
        <v>77</v>
      </c>
      <c r="H683">
        <v>0.53380739738822902</v>
      </c>
      <c r="I683">
        <v>1</v>
      </c>
      <c r="J683" t="s">
        <v>19</v>
      </c>
      <c r="K683">
        <v>0</v>
      </c>
      <c r="L683">
        <v>0</v>
      </c>
      <c r="M683">
        <v>32765</v>
      </c>
      <c r="N683">
        <v>14000</v>
      </c>
      <c r="O683" t="s">
        <v>68</v>
      </c>
      <c r="P683">
        <v>1</v>
      </c>
      <c r="Q683">
        <v>0</v>
      </c>
      <c r="R683">
        <v>2</v>
      </c>
      <c r="S683">
        <v>1</v>
      </c>
    </row>
    <row r="684" spans="1:19" x14ac:dyDescent="0.25">
      <c r="A684">
        <v>853929</v>
      </c>
      <c r="B684" t="s">
        <v>15</v>
      </c>
      <c r="C684" t="s">
        <v>69</v>
      </c>
      <c r="D684" t="s">
        <v>16</v>
      </c>
      <c r="E684" t="s">
        <v>65</v>
      </c>
      <c r="F684" t="s">
        <v>66</v>
      </c>
      <c r="G684" t="s">
        <v>67</v>
      </c>
      <c r="H684">
        <v>0.551412827432047</v>
      </c>
      <c r="I684">
        <v>1</v>
      </c>
      <c r="J684" t="s">
        <v>17</v>
      </c>
      <c r="K684">
        <v>1</v>
      </c>
      <c r="L684">
        <v>1</v>
      </c>
      <c r="M684">
        <v>10238</v>
      </c>
      <c r="N684">
        <v>9000</v>
      </c>
      <c r="O684" t="s">
        <v>68</v>
      </c>
      <c r="P684">
        <v>0</v>
      </c>
      <c r="Q684">
        <v>0</v>
      </c>
      <c r="R684">
        <v>0</v>
      </c>
      <c r="S684">
        <v>0</v>
      </c>
    </row>
    <row r="685" spans="1:19" x14ac:dyDescent="0.25">
      <c r="A685">
        <v>43773</v>
      </c>
      <c r="B685" t="s">
        <v>15</v>
      </c>
      <c r="C685" t="s">
        <v>69</v>
      </c>
      <c r="D685" t="s">
        <v>22</v>
      </c>
      <c r="E685" t="s">
        <v>76</v>
      </c>
      <c r="F685" t="s">
        <v>73</v>
      </c>
      <c r="G685" t="s">
        <v>67</v>
      </c>
      <c r="H685">
        <v>0.35205180243816597</v>
      </c>
      <c r="I685">
        <v>1</v>
      </c>
      <c r="J685" t="s">
        <v>17</v>
      </c>
      <c r="K685">
        <v>0</v>
      </c>
      <c r="L685">
        <v>1</v>
      </c>
      <c r="M685">
        <v>10238</v>
      </c>
      <c r="N685">
        <v>11000</v>
      </c>
      <c r="O685" t="s">
        <v>68</v>
      </c>
      <c r="P685">
        <v>1</v>
      </c>
      <c r="Q685">
        <v>0</v>
      </c>
      <c r="R685">
        <v>3</v>
      </c>
      <c r="S685">
        <v>0</v>
      </c>
    </row>
    <row r="686" spans="1:19" x14ac:dyDescent="0.25">
      <c r="A686">
        <v>908373</v>
      </c>
      <c r="B686" t="s">
        <v>20</v>
      </c>
      <c r="C686" t="s">
        <v>64</v>
      </c>
      <c r="D686" t="s">
        <v>16</v>
      </c>
      <c r="E686" t="s">
        <v>74</v>
      </c>
      <c r="F686" t="s">
        <v>73</v>
      </c>
      <c r="G686" t="s">
        <v>77</v>
      </c>
      <c r="I686">
        <v>0</v>
      </c>
      <c r="J686" t="s">
        <v>17</v>
      </c>
      <c r="K686">
        <v>0</v>
      </c>
      <c r="L686">
        <v>1</v>
      </c>
      <c r="M686">
        <v>32765</v>
      </c>
      <c r="N686">
        <v>13000</v>
      </c>
      <c r="O686" t="s">
        <v>68</v>
      </c>
      <c r="P686">
        <v>1</v>
      </c>
      <c r="Q686">
        <v>1</v>
      </c>
      <c r="R686">
        <v>0</v>
      </c>
      <c r="S686">
        <v>0</v>
      </c>
    </row>
    <row r="687" spans="1:19" x14ac:dyDescent="0.25">
      <c r="A687">
        <v>748793</v>
      </c>
      <c r="B687" t="s">
        <v>21</v>
      </c>
      <c r="C687" t="s">
        <v>69</v>
      </c>
      <c r="D687" t="s">
        <v>16</v>
      </c>
      <c r="E687" t="s">
        <v>65</v>
      </c>
      <c r="F687" t="s">
        <v>73</v>
      </c>
      <c r="G687" t="s">
        <v>67</v>
      </c>
      <c r="H687">
        <v>0.51856803216341696</v>
      </c>
      <c r="I687">
        <v>0</v>
      </c>
      <c r="J687" t="s">
        <v>17</v>
      </c>
      <c r="K687">
        <v>0</v>
      </c>
      <c r="L687">
        <v>1</v>
      </c>
      <c r="M687">
        <v>10238</v>
      </c>
      <c r="N687">
        <v>10000</v>
      </c>
      <c r="O687" t="s">
        <v>68</v>
      </c>
      <c r="P687">
        <v>0</v>
      </c>
      <c r="Q687">
        <v>0</v>
      </c>
      <c r="R687">
        <v>0</v>
      </c>
      <c r="S687">
        <v>1</v>
      </c>
    </row>
    <row r="688" spans="1:19" x14ac:dyDescent="0.25">
      <c r="A688">
        <v>664908</v>
      </c>
      <c r="B688" t="s">
        <v>15</v>
      </c>
      <c r="C688" t="s">
        <v>69</v>
      </c>
      <c r="D688" t="s">
        <v>16</v>
      </c>
      <c r="E688" t="s">
        <v>75</v>
      </c>
      <c r="F688" t="s">
        <v>66</v>
      </c>
      <c r="G688" t="s">
        <v>67</v>
      </c>
      <c r="H688">
        <v>0.77873432703867096</v>
      </c>
      <c r="I688">
        <v>1</v>
      </c>
      <c r="J688" t="s">
        <v>19</v>
      </c>
      <c r="K688">
        <v>1</v>
      </c>
      <c r="L688">
        <v>1</v>
      </c>
      <c r="M688">
        <v>10238</v>
      </c>
      <c r="N688">
        <v>9000</v>
      </c>
      <c r="O688" t="s">
        <v>68</v>
      </c>
      <c r="P688">
        <v>4</v>
      </c>
      <c r="Q688">
        <v>0</v>
      </c>
      <c r="R688">
        <v>4</v>
      </c>
      <c r="S688">
        <v>0</v>
      </c>
    </row>
    <row r="689" spans="1:19" x14ac:dyDescent="0.25">
      <c r="A689">
        <v>119593</v>
      </c>
      <c r="B689" t="s">
        <v>18</v>
      </c>
      <c r="C689" t="s">
        <v>64</v>
      </c>
      <c r="D689" t="s">
        <v>22</v>
      </c>
      <c r="E689" t="s">
        <v>65</v>
      </c>
      <c r="F689" t="s">
        <v>70</v>
      </c>
      <c r="G689" t="s">
        <v>71</v>
      </c>
      <c r="H689">
        <v>0.38476127682047301</v>
      </c>
      <c r="I689">
        <v>0</v>
      </c>
      <c r="J689" t="s">
        <v>19</v>
      </c>
      <c r="K689">
        <v>0</v>
      </c>
      <c r="L689">
        <v>0</v>
      </c>
      <c r="M689">
        <v>10238</v>
      </c>
      <c r="N689">
        <v>16000</v>
      </c>
      <c r="O689" t="s">
        <v>78</v>
      </c>
      <c r="P689">
        <v>0</v>
      </c>
      <c r="Q689">
        <v>0</v>
      </c>
      <c r="R689">
        <v>0</v>
      </c>
      <c r="S689">
        <v>0</v>
      </c>
    </row>
    <row r="690" spans="1:19" x14ac:dyDescent="0.25">
      <c r="A690">
        <v>966113</v>
      </c>
      <c r="B690" t="s">
        <v>18</v>
      </c>
      <c r="C690" t="s">
        <v>64</v>
      </c>
      <c r="D690" t="s">
        <v>16</v>
      </c>
      <c r="E690" t="s">
        <v>65</v>
      </c>
      <c r="F690" t="s">
        <v>70</v>
      </c>
      <c r="G690" t="s">
        <v>71</v>
      </c>
      <c r="H690">
        <v>0.51316300016385796</v>
      </c>
      <c r="I690">
        <v>0</v>
      </c>
      <c r="J690" t="s">
        <v>19</v>
      </c>
      <c r="K690">
        <v>1</v>
      </c>
      <c r="L690">
        <v>0</v>
      </c>
      <c r="M690">
        <v>10238</v>
      </c>
      <c r="N690">
        <v>13000</v>
      </c>
      <c r="O690" t="s">
        <v>68</v>
      </c>
      <c r="P690">
        <v>0</v>
      </c>
      <c r="Q690">
        <v>0</v>
      </c>
      <c r="R690">
        <v>0</v>
      </c>
      <c r="S690">
        <v>1</v>
      </c>
    </row>
    <row r="691" spans="1:19" x14ac:dyDescent="0.25">
      <c r="A691">
        <v>89090</v>
      </c>
      <c r="B691" t="s">
        <v>20</v>
      </c>
      <c r="C691" t="s">
        <v>69</v>
      </c>
      <c r="D691" t="s">
        <v>16</v>
      </c>
      <c r="E691" t="s">
        <v>74</v>
      </c>
      <c r="F691" t="s">
        <v>66</v>
      </c>
      <c r="G691" t="s">
        <v>67</v>
      </c>
      <c r="H691">
        <v>0.68269057877938999</v>
      </c>
      <c r="I691">
        <v>0</v>
      </c>
      <c r="J691" t="s">
        <v>17</v>
      </c>
      <c r="K691">
        <v>0</v>
      </c>
      <c r="L691">
        <v>0</v>
      </c>
      <c r="M691">
        <v>10238</v>
      </c>
      <c r="N691">
        <v>15000</v>
      </c>
      <c r="O691" t="s">
        <v>68</v>
      </c>
      <c r="P691">
        <v>0</v>
      </c>
      <c r="Q691">
        <v>0</v>
      </c>
      <c r="R691">
        <v>2</v>
      </c>
      <c r="S691">
        <v>0</v>
      </c>
    </row>
    <row r="692" spans="1:19" x14ac:dyDescent="0.25">
      <c r="A692">
        <v>931351</v>
      </c>
      <c r="B692" t="s">
        <v>15</v>
      </c>
      <c r="C692" t="s">
        <v>64</v>
      </c>
      <c r="D692" t="s">
        <v>16</v>
      </c>
      <c r="E692" t="s">
        <v>76</v>
      </c>
      <c r="F692" t="s">
        <v>73</v>
      </c>
      <c r="G692" t="s">
        <v>67</v>
      </c>
      <c r="H692">
        <v>0.69529541386300298</v>
      </c>
      <c r="I692">
        <v>0</v>
      </c>
      <c r="J692" t="s">
        <v>17</v>
      </c>
      <c r="K692">
        <v>1</v>
      </c>
      <c r="L692">
        <v>1</v>
      </c>
      <c r="M692">
        <v>92101</v>
      </c>
      <c r="N692">
        <v>11000</v>
      </c>
      <c r="O692" t="s">
        <v>68</v>
      </c>
      <c r="P692">
        <v>1</v>
      </c>
      <c r="Q692">
        <v>0</v>
      </c>
      <c r="R692">
        <v>1</v>
      </c>
      <c r="S692">
        <v>0</v>
      </c>
    </row>
    <row r="693" spans="1:19" x14ac:dyDescent="0.25">
      <c r="A693">
        <v>538716</v>
      </c>
      <c r="B693" t="s">
        <v>20</v>
      </c>
      <c r="C693" t="s">
        <v>69</v>
      </c>
      <c r="D693" t="s">
        <v>16</v>
      </c>
      <c r="E693" t="s">
        <v>74</v>
      </c>
      <c r="F693" t="s">
        <v>66</v>
      </c>
      <c r="G693" t="s">
        <v>72</v>
      </c>
      <c r="H693">
        <v>0.33763694576900799</v>
      </c>
      <c r="I693">
        <v>1</v>
      </c>
      <c r="J693" t="s">
        <v>19</v>
      </c>
      <c r="K693">
        <v>0</v>
      </c>
      <c r="L693">
        <v>0</v>
      </c>
      <c r="M693">
        <v>10238</v>
      </c>
      <c r="N693">
        <v>15000</v>
      </c>
      <c r="O693" t="s">
        <v>68</v>
      </c>
      <c r="P693">
        <v>1</v>
      </c>
      <c r="Q693">
        <v>1</v>
      </c>
      <c r="R693">
        <v>1</v>
      </c>
      <c r="S693">
        <v>0</v>
      </c>
    </row>
    <row r="694" spans="1:19" x14ac:dyDescent="0.25">
      <c r="A694">
        <v>812013</v>
      </c>
      <c r="B694" t="s">
        <v>18</v>
      </c>
      <c r="C694" t="s">
        <v>64</v>
      </c>
      <c r="D694" t="s">
        <v>16</v>
      </c>
      <c r="E694" t="s">
        <v>65</v>
      </c>
      <c r="F694" t="s">
        <v>73</v>
      </c>
      <c r="G694" t="s">
        <v>77</v>
      </c>
      <c r="H694">
        <v>0.55433248325167594</v>
      </c>
      <c r="I694">
        <v>1</v>
      </c>
      <c r="J694" t="s">
        <v>17</v>
      </c>
      <c r="K694">
        <v>0</v>
      </c>
      <c r="L694">
        <v>0</v>
      </c>
      <c r="M694">
        <v>32765</v>
      </c>
      <c r="N694">
        <v>13000</v>
      </c>
      <c r="O694" t="s">
        <v>68</v>
      </c>
      <c r="P694">
        <v>0</v>
      </c>
      <c r="Q694">
        <v>0</v>
      </c>
      <c r="R694">
        <v>0</v>
      </c>
      <c r="S694">
        <v>1</v>
      </c>
    </row>
    <row r="695" spans="1:19" x14ac:dyDescent="0.25">
      <c r="A695">
        <v>901354</v>
      </c>
      <c r="B695" t="s">
        <v>21</v>
      </c>
      <c r="C695" t="s">
        <v>69</v>
      </c>
      <c r="D695" t="s">
        <v>16</v>
      </c>
      <c r="E695" t="s">
        <v>75</v>
      </c>
      <c r="F695" t="s">
        <v>73</v>
      </c>
      <c r="G695" t="s">
        <v>67</v>
      </c>
      <c r="H695">
        <v>0.714343349072178</v>
      </c>
      <c r="I695">
        <v>1</v>
      </c>
      <c r="J695" t="s">
        <v>17</v>
      </c>
      <c r="K695">
        <v>0</v>
      </c>
      <c r="L695">
        <v>1</v>
      </c>
      <c r="M695">
        <v>10238</v>
      </c>
      <c r="O695" t="s">
        <v>68</v>
      </c>
      <c r="P695">
        <v>2</v>
      </c>
      <c r="Q695">
        <v>0</v>
      </c>
      <c r="R695">
        <v>3</v>
      </c>
      <c r="S695">
        <v>0</v>
      </c>
    </row>
    <row r="696" spans="1:19" x14ac:dyDescent="0.25">
      <c r="A696">
        <v>736366</v>
      </c>
      <c r="B696" t="s">
        <v>15</v>
      </c>
      <c r="C696" t="s">
        <v>64</v>
      </c>
      <c r="D696" t="s">
        <v>16</v>
      </c>
      <c r="E696" t="s">
        <v>76</v>
      </c>
      <c r="F696" t="s">
        <v>73</v>
      </c>
      <c r="G696" t="s">
        <v>67</v>
      </c>
      <c r="H696">
        <v>0.56667691666158304</v>
      </c>
      <c r="I696">
        <v>1</v>
      </c>
      <c r="J696" t="s">
        <v>19</v>
      </c>
      <c r="K696">
        <v>1</v>
      </c>
      <c r="L696">
        <v>1</v>
      </c>
      <c r="M696">
        <v>10238</v>
      </c>
      <c r="N696">
        <v>9000</v>
      </c>
      <c r="O696" t="s">
        <v>68</v>
      </c>
      <c r="P696">
        <v>5</v>
      </c>
      <c r="Q696">
        <v>1</v>
      </c>
      <c r="R696">
        <v>1</v>
      </c>
      <c r="S696">
        <v>0</v>
      </c>
    </row>
    <row r="697" spans="1:19" x14ac:dyDescent="0.25">
      <c r="A697">
        <v>915178</v>
      </c>
      <c r="B697" t="s">
        <v>21</v>
      </c>
      <c r="C697" t="s">
        <v>69</v>
      </c>
      <c r="D697" t="s">
        <v>16</v>
      </c>
      <c r="E697" t="s">
        <v>75</v>
      </c>
      <c r="F697" t="s">
        <v>66</v>
      </c>
      <c r="G697" t="s">
        <v>67</v>
      </c>
      <c r="I697">
        <v>1</v>
      </c>
      <c r="J697" t="s">
        <v>19</v>
      </c>
      <c r="K697">
        <v>1</v>
      </c>
      <c r="L697">
        <v>1</v>
      </c>
      <c r="M697">
        <v>10238</v>
      </c>
      <c r="O697" t="s">
        <v>68</v>
      </c>
      <c r="P697">
        <v>3</v>
      </c>
      <c r="Q697">
        <v>1</v>
      </c>
      <c r="R697">
        <v>5</v>
      </c>
      <c r="S697">
        <v>0</v>
      </c>
    </row>
    <row r="698" spans="1:19" x14ac:dyDescent="0.25">
      <c r="A698">
        <v>496206</v>
      </c>
      <c r="B698" t="s">
        <v>21</v>
      </c>
      <c r="C698" t="s">
        <v>69</v>
      </c>
      <c r="D698" t="s">
        <v>16</v>
      </c>
      <c r="E698" t="s">
        <v>75</v>
      </c>
      <c r="F698" t="s">
        <v>73</v>
      </c>
      <c r="G698" t="s">
        <v>67</v>
      </c>
      <c r="H698">
        <v>0.67922417040030902</v>
      </c>
      <c r="I698">
        <v>1</v>
      </c>
      <c r="J698" t="s">
        <v>17</v>
      </c>
      <c r="K698">
        <v>0</v>
      </c>
      <c r="L698">
        <v>1</v>
      </c>
      <c r="M698">
        <v>10238</v>
      </c>
      <c r="N698">
        <v>11000</v>
      </c>
      <c r="O698" t="s">
        <v>68</v>
      </c>
      <c r="P698">
        <v>2</v>
      </c>
      <c r="Q698">
        <v>1</v>
      </c>
      <c r="R698">
        <v>6</v>
      </c>
      <c r="S698">
        <v>0</v>
      </c>
    </row>
    <row r="699" spans="1:19" x14ac:dyDescent="0.25">
      <c r="A699">
        <v>263890</v>
      </c>
      <c r="B699" t="s">
        <v>21</v>
      </c>
      <c r="C699" t="s">
        <v>64</v>
      </c>
      <c r="D699" t="s">
        <v>16</v>
      </c>
      <c r="E699" t="s">
        <v>75</v>
      </c>
      <c r="F699" t="s">
        <v>66</v>
      </c>
      <c r="G699" t="s">
        <v>67</v>
      </c>
      <c r="H699">
        <v>0.67357462055262396</v>
      </c>
      <c r="I699">
        <v>1</v>
      </c>
      <c r="J699" t="s">
        <v>17</v>
      </c>
      <c r="K699">
        <v>1</v>
      </c>
      <c r="L699">
        <v>1</v>
      </c>
      <c r="M699">
        <v>10238</v>
      </c>
      <c r="N699">
        <v>10000</v>
      </c>
      <c r="O699" t="s">
        <v>68</v>
      </c>
      <c r="P699">
        <v>1</v>
      </c>
      <c r="Q699">
        <v>0</v>
      </c>
      <c r="R699">
        <v>2</v>
      </c>
      <c r="S699">
        <v>0</v>
      </c>
    </row>
    <row r="700" spans="1:19" x14ac:dyDescent="0.25">
      <c r="A700">
        <v>373953</v>
      </c>
      <c r="B700" t="s">
        <v>15</v>
      </c>
      <c r="C700" t="s">
        <v>69</v>
      </c>
      <c r="D700" t="s">
        <v>16</v>
      </c>
      <c r="E700" t="s">
        <v>65</v>
      </c>
      <c r="F700" t="s">
        <v>73</v>
      </c>
      <c r="G700" t="s">
        <v>67</v>
      </c>
      <c r="H700">
        <v>0.48571960854601798</v>
      </c>
      <c r="I700">
        <v>1</v>
      </c>
      <c r="J700" t="s">
        <v>19</v>
      </c>
      <c r="K700">
        <v>1</v>
      </c>
      <c r="L700">
        <v>1</v>
      </c>
      <c r="M700">
        <v>10238</v>
      </c>
      <c r="N700">
        <v>11000</v>
      </c>
      <c r="O700" t="s">
        <v>68</v>
      </c>
      <c r="P700">
        <v>0</v>
      </c>
      <c r="Q700">
        <v>0</v>
      </c>
      <c r="R700">
        <v>0</v>
      </c>
      <c r="S700">
        <v>0</v>
      </c>
    </row>
    <row r="701" spans="1:19" x14ac:dyDescent="0.25">
      <c r="A701">
        <v>412526</v>
      </c>
      <c r="B701" t="s">
        <v>20</v>
      </c>
      <c r="C701" t="s">
        <v>69</v>
      </c>
      <c r="D701" t="s">
        <v>16</v>
      </c>
      <c r="E701" t="s">
        <v>65</v>
      </c>
      <c r="F701" t="s">
        <v>73</v>
      </c>
      <c r="G701" t="s">
        <v>67</v>
      </c>
      <c r="H701">
        <v>0.61828535335702195</v>
      </c>
      <c r="I701">
        <v>1</v>
      </c>
      <c r="J701" t="s">
        <v>17</v>
      </c>
      <c r="K701">
        <v>1</v>
      </c>
      <c r="L701">
        <v>0</v>
      </c>
      <c r="M701">
        <v>92101</v>
      </c>
      <c r="N701">
        <v>14000</v>
      </c>
      <c r="O701" t="s">
        <v>68</v>
      </c>
      <c r="P701">
        <v>0</v>
      </c>
      <c r="Q701">
        <v>0</v>
      </c>
      <c r="R701">
        <v>0</v>
      </c>
      <c r="S701">
        <v>1</v>
      </c>
    </row>
    <row r="702" spans="1:19" x14ac:dyDescent="0.25">
      <c r="A702">
        <v>868060</v>
      </c>
      <c r="B702" t="s">
        <v>15</v>
      </c>
      <c r="C702" t="s">
        <v>64</v>
      </c>
      <c r="D702" t="s">
        <v>16</v>
      </c>
      <c r="E702" t="s">
        <v>76</v>
      </c>
      <c r="F702" t="s">
        <v>66</v>
      </c>
      <c r="G702" t="s">
        <v>77</v>
      </c>
      <c r="H702">
        <v>0.62725826198849499</v>
      </c>
      <c r="I702">
        <v>0</v>
      </c>
      <c r="J702" t="s">
        <v>19</v>
      </c>
      <c r="K702">
        <v>0</v>
      </c>
      <c r="L702">
        <v>0</v>
      </c>
      <c r="M702">
        <v>10238</v>
      </c>
      <c r="N702">
        <v>14000</v>
      </c>
      <c r="O702" t="s">
        <v>68</v>
      </c>
      <c r="P702">
        <v>2</v>
      </c>
      <c r="Q702">
        <v>0</v>
      </c>
      <c r="R702">
        <v>3</v>
      </c>
      <c r="S702">
        <v>0</v>
      </c>
    </row>
    <row r="703" spans="1:19" x14ac:dyDescent="0.25">
      <c r="A703">
        <v>748392</v>
      </c>
      <c r="B703" t="s">
        <v>21</v>
      </c>
      <c r="C703" t="s">
        <v>64</v>
      </c>
      <c r="D703" t="s">
        <v>16</v>
      </c>
      <c r="E703" t="s">
        <v>75</v>
      </c>
      <c r="F703" t="s">
        <v>66</v>
      </c>
      <c r="G703" t="s">
        <v>67</v>
      </c>
      <c r="I703">
        <v>1</v>
      </c>
      <c r="J703" t="s">
        <v>19</v>
      </c>
      <c r="K703">
        <v>1</v>
      </c>
      <c r="L703">
        <v>1</v>
      </c>
      <c r="M703">
        <v>10238</v>
      </c>
      <c r="N703">
        <v>13000</v>
      </c>
      <c r="O703" t="s">
        <v>68</v>
      </c>
      <c r="P703">
        <v>0</v>
      </c>
      <c r="Q703">
        <v>1</v>
      </c>
      <c r="R703">
        <v>1</v>
      </c>
      <c r="S703">
        <v>0</v>
      </c>
    </row>
    <row r="704" spans="1:19" x14ac:dyDescent="0.25">
      <c r="A704">
        <v>629030</v>
      </c>
      <c r="B704" t="s">
        <v>20</v>
      </c>
      <c r="C704" t="s">
        <v>64</v>
      </c>
      <c r="D704" t="s">
        <v>16</v>
      </c>
      <c r="E704" t="s">
        <v>65</v>
      </c>
      <c r="F704" t="s">
        <v>73</v>
      </c>
      <c r="G704" t="s">
        <v>77</v>
      </c>
      <c r="H704">
        <v>0.48514767292778199</v>
      </c>
      <c r="I704">
        <v>1</v>
      </c>
      <c r="J704" t="s">
        <v>19</v>
      </c>
      <c r="K704">
        <v>0</v>
      </c>
      <c r="L704">
        <v>1</v>
      </c>
      <c r="M704">
        <v>10238</v>
      </c>
      <c r="N704">
        <v>12000</v>
      </c>
      <c r="O704" t="s">
        <v>78</v>
      </c>
      <c r="P704">
        <v>0</v>
      </c>
      <c r="Q704">
        <v>0</v>
      </c>
      <c r="R704">
        <v>0</v>
      </c>
      <c r="S704">
        <v>1</v>
      </c>
    </row>
    <row r="705" spans="1:19" x14ac:dyDescent="0.25">
      <c r="A705">
        <v>902206</v>
      </c>
      <c r="B705" t="s">
        <v>21</v>
      </c>
      <c r="C705" t="s">
        <v>69</v>
      </c>
      <c r="D705" t="s">
        <v>16</v>
      </c>
      <c r="E705" t="s">
        <v>75</v>
      </c>
      <c r="F705" t="s">
        <v>73</v>
      </c>
      <c r="G705" t="s">
        <v>77</v>
      </c>
      <c r="H705">
        <v>0.343953359807464</v>
      </c>
      <c r="I705">
        <v>0</v>
      </c>
      <c r="J705" t="s">
        <v>19</v>
      </c>
      <c r="K705">
        <v>1</v>
      </c>
      <c r="L705">
        <v>1</v>
      </c>
      <c r="M705">
        <v>10238</v>
      </c>
      <c r="N705">
        <v>10000</v>
      </c>
      <c r="O705" t="s">
        <v>68</v>
      </c>
      <c r="P705">
        <v>1</v>
      </c>
      <c r="Q705">
        <v>0</v>
      </c>
      <c r="R705">
        <v>6</v>
      </c>
      <c r="S705">
        <v>0</v>
      </c>
    </row>
    <row r="706" spans="1:19" x14ac:dyDescent="0.25">
      <c r="A706">
        <v>586895</v>
      </c>
      <c r="B706" t="s">
        <v>15</v>
      </c>
      <c r="C706" t="s">
        <v>69</v>
      </c>
      <c r="D706" t="s">
        <v>16</v>
      </c>
      <c r="E706" t="s">
        <v>75</v>
      </c>
      <c r="F706" t="s">
        <v>66</v>
      </c>
      <c r="G706" t="s">
        <v>77</v>
      </c>
      <c r="H706">
        <v>0.42134565340001101</v>
      </c>
      <c r="I706">
        <v>0</v>
      </c>
      <c r="J706" t="s">
        <v>17</v>
      </c>
      <c r="K706">
        <v>0</v>
      </c>
      <c r="L706">
        <v>1</v>
      </c>
      <c r="M706">
        <v>10238</v>
      </c>
      <c r="N706">
        <v>11000</v>
      </c>
      <c r="O706" t="s">
        <v>68</v>
      </c>
      <c r="P706">
        <v>2</v>
      </c>
      <c r="Q706">
        <v>0</v>
      </c>
      <c r="R706">
        <v>2</v>
      </c>
      <c r="S706">
        <v>0</v>
      </c>
    </row>
    <row r="707" spans="1:19" x14ac:dyDescent="0.25">
      <c r="A707">
        <v>611126</v>
      </c>
      <c r="B707" t="s">
        <v>18</v>
      </c>
      <c r="C707" t="s">
        <v>69</v>
      </c>
      <c r="D707" t="s">
        <v>16</v>
      </c>
      <c r="E707" t="s">
        <v>65</v>
      </c>
      <c r="F707" t="s">
        <v>66</v>
      </c>
      <c r="G707" t="s">
        <v>71</v>
      </c>
      <c r="H707">
        <v>0.42987254430955801</v>
      </c>
      <c r="I707">
        <v>1</v>
      </c>
      <c r="J707" t="s">
        <v>19</v>
      </c>
      <c r="K707">
        <v>0</v>
      </c>
      <c r="L707">
        <v>1</v>
      </c>
      <c r="M707">
        <v>32765</v>
      </c>
      <c r="O707" t="s">
        <v>68</v>
      </c>
      <c r="P707">
        <v>0</v>
      </c>
      <c r="Q707">
        <v>0</v>
      </c>
      <c r="R707">
        <v>0</v>
      </c>
      <c r="S707">
        <v>1</v>
      </c>
    </row>
    <row r="708" spans="1:19" x14ac:dyDescent="0.25">
      <c r="A708">
        <v>432813</v>
      </c>
      <c r="B708" t="s">
        <v>18</v>
      </c>
      <c r="C708" t="s">
        <v>64</v>
      </c>
      <c r="D708" t="s">
        <v>16</v>
      </c>
      <c r="E708" t="s">
        <v>65</v>
      </c>
      <c r="F708" t="s">
        <v>66</v>
      </c>
      <c r="G708" t="s">
        <v>72</v>
      </c>
      <c r="H708">
        <v>0.46255743634132002</v>
      </c>
      <c r="I708">
        <v>1</v>
      </c>
      <c r="J708" t="s">
        <v>19</v>
      </c>
      <c r="K708">
        <v>1</v>
      </c>
      <c r="L708">
        <v>1</v>
      </c>
      <c r="M708">
        <v>10238</v>
      </c>
      <c r="N708">
        <v>13000</v>
      </c>
      <c r="O708" t="s">
        <v>68</v>
      </c>
      <c r="P708">
        <v>0</v>
      </c>
      <c r="Q708">
        <v>0</v>
      </c>
      <c r="R708">
        <v>0</v>
      </c>
      <c r="S708">
        <v>0</v>
      </c>
    </row>
    <row r="709" spans="1:19" x14ac:dyDescent="0.25">
      <c r="A709">
        <v>412666</v>
      </c>
      <c r="B709" t="s">
        <v>15</v>
      </c>
      <c r="C709" t="s">
        <v>64</v>
      </c>
      <c r="D709" t="s">
        <v>16</v>
      </c>
      <c r="E709" t="s">
        <v>75</v>
      </c>
      <c r="F709" t="s">
        <v>66</v>
      </c>
      <c r="G709" t="s">
        <v>67</v>
      </c>
      <c r="H709">
        <v>0.598646442036181</v>
      </c>
      <c r="I709">
        <v>1</v>
      </c>
      <c r="J709" t="s">
        <v>17</v>
      </c>
      <c r="K709">
        <v>1</v>
      </c>
      <c r="L709">
        <v>1</v>
      </c>
      <c r="M709">
        <v>10238</v>
      </c>
      <c r="N709">
        <v>9000</v>
      </c>
      <c r="O709" t="s">
        <v>68</v>
      </c>
      <c r="P709">
        <v>6</v>
      </c>
      <c r="Q709">
        <v>0</v>
      </c>
      <c r="R709">
        <v>6</v>
      </c>
      <c r="S709">
        <v>0</v>
      </c>
    </row>
    <row r="710" spans="1:19" x14ac:dyDescent="0.25">
      <c r="A710">
        <v>41838</v>
      </c>
      <c r="B710" t="s">
        <v>20</v>
      </c>
      <c r="C710" t="s">
        <v>69</v>
      </c>
      <c r="D710" t="s">
        <v>16</v>
      </c>
      <c r="E710" t="s">
        <v>65</v>
      </c>
      <c r="F710" t="s">
        <v>66</v>
      </c>
      <c r="G710" t="s">
        <v>67</v>
      </c>
      <c r="I710">
        <v>1</v>
      </c>
      <c r="J710" t="s">
        <v>19</v>
      </c>
      <c r="K710">
        <v>1</v>
      </c>
      <c r="L710">
        <v>0</v>
      </c>
      <c r="M710">
        <v>10238</v>
      </c>
      <c r="N710">
        <v>12000</v>
      </c>
      <c r="O710" t="s">
        <v>68</v>
      </c>
      <c r="P710">
        <v>0</v>
      </c>
      <c r="Q710">
        <v>0</v>
      </c>
      <c r="R710">
        <v>0</v>
      </c>
      <c r="S710">
        <v>1</v>
      </c>
    </row>
    <row r="711" spans="1:19" x14ac:dyDescent="0.25">
      <c r="A711">
        <v>158333</v>
      </c>
      <c r="B711" t="s">
        <v>15</v>
      </c>
      <c r="C711" t="s">
        <v>64</v>
      </c>
      <c r="D711" t="s">
        <v>16</v>
      </c>
      <c r="E711" t="s">
        <v>76</v>
      </c>
      <c r="F711" t="s">
        <v>66</v>
      </c>
      <c r="G711" t="s">
        <v>67</v>
      </c>
      <c r="H711">
        <v>0.58179752034198795</v>
      </c>
      <c r="I711">
        <v>1</v>
      </c>
      <c r="J711" t="s">
        <v>17</v>
      </c>
      <c r="K711">
        <v>1</v>
      </c>
      <c r="L711">
        <v>1</v>
      </c>
      <c r="M711">
        <v>10238</v>
      </c>
      <c r="O711" t="s">
        <v>68</v>
      </c>
      <c r="P711">
        <v>2</v>
      </c>
      <c r="Q711">
        <v>0</v>
      </c>
      <c r="R711">
        <v>5</v>
      </c>
      <c r="S711">
        <v>0</v>
      </c>
    </row>
    <row r="712" spans="1:19" x14ac:dyDescent="0.25">
      <c r="A712">
        <v>857882</v>
      </c>
      <c r="B712" t="s">
        <v>15</v>
      </c>
      <c r="C712" t="s">
        <v>64</v>
      </c>
      <c r="D712" t="s">
        <v>16</v>
      </c>
      <c r="E712" t="s">
        <v>76</v>
      </c>
      <c r="F712" t="s">
        <v>73</v>
      </c>
      <c r="G712" t="s">
        <v>67</v>
      </c>
      <c r="H712">
        <v>0.50542563035884103</v>
      </c>
      <c r="I712">
        <v>1</v>
      </c>
      <c r="J712" t="s">
        <v>19</v>
      </c>
      <c r="K712">
        <v>1</v>
      </c>
      <c r="L712">
        <v>1</v>
      </c>
      <c r="M712">
        <v>10238</v>
      </c>
      <c r="N712">
        <v>9000</v>
      </c>
      <c r="O712" t="s">
        <v>68</v>
      </c>
      <c r="P712">
        <v>4</v>
      </c>
      <c r="Q712">
        <v>1</v>
      </c>
      <c r="R712">
        <v>0</v>
      </c>
      <c r="S712">
        <v>0</v>
      </c>
    </row>
    <row r="713" spans="1:19" x14ac:dyDescent="0.25">
      <c r="A713">
        <v>169712</v>
      </c>
      <c r="B713" t="s">
        <v>21</v>
      </c>
      <c r="C713" t="s">
        <v>64</v>
      </c>
      <c r="D713" t="s">
        <v>16</v>
      </c>
      <c r="E713" t="s">
        <v>65</v>
      </c>
      <c r="F713" t="s">
        <v>66</v>
      </c>
      <c r="G713" t="s">
        <v>67</v>
      </c>
      <c r="H713">
        <v>0.57239466209103396</v>
      </c>
      <c r="I713">
        <v>1</v>
      </c>
      <c r="J713" t="s">
        <v>19</v>
      </c>
      <c r="K713">
        <v>1</v>
      </c>
      <c r="L713">
        <v>0</v>
      </c>
      <c r="M713">
        <v>10238</v>
      </c>
      <c r="N713">
        <v>11000</v>
      </c>
      <c r="O713" t="s">
        <v>68</v>
      </c>
      <c r="P713">
        <v>0</v>
      </c>
      <c r="Q713">
        <v>0</v>
      </c>
      <c r="R713">
        <v>0</v>
      </c>
      <c r="S713">
        <v>0</v>
      </c>
    </row>
    <row r="714" spans="1:19" x14ac:dyDescent="0.25">
      <c r="A714">
        <v>805808</v>
      </c>
      <c r="B714" t="s">
        <v>20</v>
      </c>
      <c r="C714" t="s">
        <v>64</v>
      </c>
      <c r="D714" t="s">
        <v>16</v>
      </c>
      <c r="E714" t="s">
        <v>74</v>
      </c>
      <c r="F714" t="s">
        <v>73</v>
      </c>
      <c r="G714" t="s">
        <v>77</v>
      </c>
      <c r="H714">
        <v>0.41538519931829498</v>
      </c>
      <c r="I714">
        <v>1</v>
      </c>
      <c r="J714" t="s">
        <v>19</v>
      </c>
      <c r="K714">
        <v>1</v>
      </c>
      <c r="L714">
        <v>1</v>
      </c>
      <c r="M714">
        <v>10238</v>
      </c>
      <c r="N714">
        <v>12000</v>
      </c>
      <c r="O714" t="s">
        <v>68</v>
      </c>
      <c r="P714">
        <v>0</v>
      </c>
      <c r="Q714">
        <v>0</v>
      </c>
      <c r="R714">
        <v>1</v>
      </c>
      <c r="S714">
        <v>0</v>
      </c>
    </row>
    <row r="715" spans="1:19" x14ac:dyDescent="0.25">
      <c r="A715">
        <v>870736</v>
      </c>
      <c r="B715" t="s">
        <v>21</v>
      </c>
      <c r="C715" t="s">
        <v>69</v>
      </c>
      <c r="D715" t="s">
        <v>16</v>
      </c>
      <c r="E715" t="s">
        <v>74</v>
      </c>
      <c r="F715" t="s">
        <v>73</v>
      </c>
      <c r="G715" t="s">
        <v>67</v>
      </c>
      <c r="I715">
        <v>1</v>
      </c>
      <c r="J715" t="s">
        <v>19</v>
      </c>
      <c r="K715">
        <v>1</v>
      </c>
      <c r="L715">
        <v>1</v>
      </c>
      <c r="M715">
        <v>10238</v>
      </c>
      <c r="N715">
        <v>13000</v>
      </c>
      <c r="O715" t="s">
        <v>68</v>
      </c>
      <c r="P715">
        <v>2</v>
      </c>
      <c r="Q715">
        <v>0</v>
      </c>
      <c r="R715">
        <v>0</v>
      </c>
      <c r="S715">
        <v>0</v>
      </c>
    </row>
    <row r="716" spans="1:19" x14ac:dyDescent="0.25">
      <c r="A716">
        <v>382504</v>
      </c>
      <c r="B716" t="s">
        <v>15</v>
      </c>
      <c r="C716" t="s">
        <v>64</v>
      </c>
      <c r="D716" t="s">
        <v>16</v>
      </c>
      <c r="E716" t="s">
        <v>74</v>
      </c>
      <c r="F716" t="s">
        <v>66</v>
      </c>
      <c r="G716" t="s">
        <v>67</v>
      </c>
      <c r="H716">
        <v>0.52775110951200799</v>
      </c>
      <c r="I716">
        <v>1</v>
      </c>
      <c r="J716" t="s">
        <v>17</v>
      </c>
      <c r="K716">
        <v>1</v>
      </c>
      <c r="L716">
        <v>1</v>
      </c>
      <c r="M716">
        <v>32765</v>
      </c>
      <c r="N716">
        <v>13000</v>
      </c>
      <c r="O716" t="s">
        <v>68</v>
      </c>
      <c r="P716">
        <v>0</v>
      </c>
      <c r="Q716">
        <v>0</v>
      </c>
      <c r="R716">
        <v>0</v>
      </c>
      <c r="S716">
        <v>0</v>
      </c>
    </row>
    <row r="717" spans="1:19" x14ac:dyDescent="0.25">
      <c r="A717">
        <v>800261</v>
      </c>
      <c r="B717" t="s">
        <v>20</v>
      </c>
      <c r="C717" t="s">
        <v>64</v>
      </c>
      <c r="D717" t="s">
        <v>16</v>
      </c>
      <c r="E717" t="s">
        <v>74</v>
      </c>
      <c r="F717" t="s">
        <v>66</v>
      </c>
      <c r="G717" t="s">
        <v>72</v>
      </c>
      <c r="H717">
        <v>0.32439493786365298</v>
      </c>
      <c r="I717">
        <v>1</v>
      </c>
      <c r="J717" t="s">
        <v>19</v>
      </c>
      <c r="K717">
        <v>0</v>
      </c>
      <c r="L717">
        <v>1</v>
      </c>
      <c r="M717">
        <v>10238</v>
      </c>
      <c r="N717">
        <v>13000</v>
      </c>
      <c r="O717" t="s">
        <v>68</v>
      </c>
      <c r="P717">
        <v>0</v>
      </c>
      <c r="Q717">
        <v>0</v>
      </c>
      <c r="R717">
        <v>0</v>
      </c>
      <c r="S717">
        <v>0</v>
      </c>
    </row>
    <row r="718" spans="1:19" x14ac:dyDescent="0.25">
      <c r="A718">
        <v>457638</v>
      </c>
      <c r="B718" t="s">
        <v>21</v>
      </c>
      <c r="C718" t="s">
        <v>64</v>
      </c>
      <c r="D718" t="s">
        <v>16</v>
      </c>
      <c r="E718" t="s">
        <v>65</v>
      </c>
      <c r="F718" t="s">
        <v>66</v>
      </c>
      <c r="G718" t="s">
        <v>67</v>
      </c>
      <c r="H718">
        <v>0.66283799842442903</v>
      </c>
      <c r="I718">
        <v>1</v>
      </c>
      <c r="J718" t="s">
        <v>19</v>
      </c>
      <c r="K718">
        <v>0</v>
      </c>
      <c r="L718">
        <v>0</v>
      </c>
      <c r="M718">
        <v>10238</v>
      </c>
      <c r="N718">
        <v>14000</v>
      </c>
      <c r="O718" t="s">
        <v>68</v>
      </c>
      <c r="P718">
        <v>0</v>
      </c>
      <c r="Q718">
        <v>0</v>
      </c>
      <c r="R718">
        <v>0</v>
      </c>
      <c r="S718">
        <v>1</v>
      </c>
    </row>
    <row r="719" spans="1:19" x14ac:dyDescent="0.25">
      <c r="A719">
        <v>463739</v>
      </c>
      <c r="B719" t="s">
        <v>20</v>
      </c>
      <c r="C719" t="s">
        <v>69</v>
      </c>
      <c r="D719" t="s">
        <v>16</v>
      </c>
      <c r="E719" t="s">
        <v>74</v>
      </c>
      <c r="F719" t="s">
        <v>73</v>
      </c>
      <c r="G719" t="s">
        <v>77</v>
      </c>
      <c r="H719">
        <v>0.59130651681383395</v>
      </c>
      <c r="I719">
        <v>1</v>
      </c>
      <c r="J719" t="s">
        <v>19</v>
      </c>
      <c r="K719">
        <v>1</v>
      </c>
      <c r="L719">
        <v>0</v>
      </c>
      <c r="M719">
        <v>10238</v>
      </c>
      <c r="O719" t="s">
        <v>68</v>
      </c>
      <c r="P719">
        <v>1</v>
      </c>
      <c r="Q719">
        <v>0</v>
      </c>
      <c r="R719">
        <v>1</v>
      </c>
      <c r="S719">
        <v>0</v>
      </c>
    </row>
    <row r="720" spans="1:19" x14ac:dyDescent="0.25">
      <c r="A720">
        <v>854896</v>
      </c>
      <c r="B720" t="s">
        <v>21</v>
      </c>
      <c r="C720" t="s">
        <v>69</v>
      </c>
      <c r="D720" t="s">
        <v>16</v>
      </c>
      <c r="E720" t="s">
        <v>75</v>
      </c>
      <c r="F720" t="s">
        <v>66</v>
      </c>
      <c r="G720" t="s">
        <v>67</v>
      </c>
      <c r="H720">
        <v>0.56635236809123402</v>
      </c>
      <c r="I720">
        <v>1</v>
      </c>
      <c r="J720" t="s">
        <v>17</v>
      </c>
      <c r="K720">
        <v>1</v>
      </c>
      <c r="L720">
        <v>1</v>
      </c>
      <c r="M720">
        <v>10238</v>
      </c>
      <c r="O720" t="s">
        <v>68</v>
      </c>
      <c r="P720">
        <v>2</v>
      </c>
      <c r="Q720">
        <v>1</v>
      </c>
      <c r="R720">
        <v>1</v>
      </c>
      <c r="S720">
        <v>0</v>
      </c>
    </row>
    <row r="721" spans="1:19" x14ac:dyDescent="0.25">
      <c r="A721">
        <v>594430</v>
      </c>
      <c r="B721" t="s">
        <v>21</v>
      </c>
      <c r="C721" t="s">
        <v>64</v>
      </c>
      <c r="D721" t="s">
        <v>16</v>
      </c>
      <c r="E721" t="s">
        <v>74</v>
      </c>
      <c r="F721" t="s">
        <v>73</v>
      </c>
      <c r="G721" t="s">
        <v>67</v>
      </c>
      <c r="H721">
        <v>0.76972785173910696</v>
      </c>
      <c r="I721">
        <v>1</v>
      </c>
      <c r="J721" t="s">
        <v>17</v>
      </c>
      <c r="K721">
        <v>1</v>
      </c>
      <c r="L721">
        <v>1</v>
      </c>
      <c r="M721">
        <v>10238</v>
      </c>
      <c r="N721">
        <v>11000</v>
      </c>
      <c r="O721" t="s">
        <v>68</v>
      </c>
      <c r="P721">
        <v>2</v>
      </c>
      <c r="Q721">
        <v>0</v>
      </c>
      <c r="R721">
        <v>0</v>
      </c>
      <c r="S721">
        <v>0</v>
      </c>
    </row>
    <row r="722" spans="1:19" x14ac:dyDescent="0.25">
      <c r="A722">
        <v>793952</v>
      </c>
      <c r="B722" t="s">
        <v>20</v>
      </c>
      <c r="C722" t="s">
        <v>64</v>
      </c>
      <c r="D722" t="s">
        <v>16</v>
      </c>
      <c r="E722" t="s">
        <v>74</v>
      </c>
      <c r="F722" t="s">
        <v>73</v>
      </c>
      <c r="G722" t="s">
        <v>77</v>
      </c>
      <c r="H722">
        <v>0.64640708997371998</v>
      </c>
      <c r="I722">
        <v>1</v>
      </c>
      <c r="J722" t="s">
        <v>19</v>
      </c>
      <c r="K722">
        <v>0</v>
      </c>
      <c r="L722">
        <v>1</v>
      </c>
      <c r="M722">
        <v>32765</v>
      </c>
      <c r="N722">
        <v>9000</v>
      </c>
      <c r="O722" t="s">
        <v>68</v>
      </c>
      <c r="P722">
        <v>4</v>
      </c>
      <c r="Q722">
        <v>0</v>
      </c>
      <c r="R722">
        <v>1</v>
      </c>
      <c r="S722">
        <v>1</v>
      </c>
    </row>
    <row r="723" spans="1:19" x14ac:dyDescent="0.25">
      <c r="A723">
        <v>20645</v>
      </c>
      <c r="B723" t="s">
        <v>21</v>
      </c>
      <c r="C723" t="s">
        <v>64</v>
      </c>
      <c r="D723" t="s">
        <v>16</v>
      </c>
      <c r="E723" t="s">
        <v>75</v>
      </c>
      <c r="F723" t="s">
        <v>73</v>
      </c>
      <c r="G723" t="s">
        <v>67</v>
      </c>
      <c r="H723">
        <v>0.65535124800356104</v>
      </c>
      <c r="I723">
        <v>1</v>
      </c>
      <c r="J723" t="s">
        <v>17</v>
      </c>
      <c r="K723">
        <v>1</v>
      </c>
      <c r="L723">
        <v>1</v>
      </c>
      <c r="M723">
        <v>92101</v>
      </c>
      <c r="N723">
        <v>10000</v>
      </c>
      <c r="O723" t="s">
        <v>68</v>
      </c>
      <c r="P723">
        <v>1</v>
      </c>
      <c r="Q723">
        <v>0</v>
      </c>
      <c r="R723">
        <v>0</v>
      </c>
      <c r="S723">
        <v>0</v>
      </c>
    </row>
    <row r="724" spans="1:19" x14ac:dyDescent="0.25">
      <c r="A724">
        <v>934316</v>
      </c>
      <c r="B724" t="s">
        <v>20</v>
      </c>
      <c r="C724" t="s">
        <v>69</v>
      </c>
      <c r="D724" t="s">
        <v>16</v>
      </c>
      <c r="E724" t="s">
        <v>74</v>
      </c>
      <c r="F724" t="s">
        <v>66</v>
      </c>
      <c r="G724" t="s">
        <v>72</v>
      </c>
      <c r="I724">
        <v>1</v>
      </c>
      <c r="J724" t="s">
        <v>19</v>
      </c>
      <c r="K724">
        <v>1</v>
      </c>
      <c r="L724">
        <v>1</v>
      </c>
      <c r="M724">
        <v>32765</v>
      </c>
      <c r="O724" t="s">
        <v>68</v>
      </c>
      <c r="P724">
        <v>1</v>
      </c>
      <c r="Q724">
        <v>0</v>
      </c>
      <c r="R724">
        <v>1</v>
      </c>
      <c r="S724">
        <v>0</v>
      </c>
    </row>
    <row r="725" spans="1:19" x14ac:dyDescent="0.25">
      <c r="A725">
        <v>708649</v>
      </c>
      <c r="B725" t="s">
        <v>20</v>
      </c>
      <c r="C725" t="s">
        <v>64</v>
      </c>
      <c r="D725" t="s">
        <v>16</v>
      </c>
      <c r="E725" t="s">
        <v>74</v>
      </c>
      <c r="F725" t="s">
        <v>70</v>
      </c>
      <c r="G725" t="s">
        <v>72</v>
      </c>
      <c r="H725">
        <v>0.46921428726586201</v>
      </c>
      <c r="I725">
        <v>1</v>
      </c>
      <c r="J725" t="s">
        <v>19</v>
      </c>
      <c r="K725">
        <v>0</v>
      </c>
      <c r="L725">
        <v>1</v>
      </c>
      <c r="M725">
        <v>10238</v>
      </c>
      <c r="N725">
        <v>14000</v>
      </c>
      <c r="O725" t="s">
        <v>68</v>
      </c>
      <c r="P725">
        <v>1</v>
      </c>
      <c r="Q725">
        <v>0</v>
      </c>
      <c r="R725">
        <v>1</v>
      </c>
      <c r="S725">
        <v>0</v>
      </c>
    </row>
    <row r="726" spans="1:19" x14ac:dyDescent="0.25">
      <c r="A726">
        <v>830889</v>
      </c>
      <c r="B726" t="s">
        <v>20</v>
      </c>
      <c r="C726" t="s">
        <v>64</v>
      </c>
      <c r="D726" t="s">
        <v>16</v>
      </c>
      <c r="E726" t="s">
        <v>74</v>
      </c>
      <c r="F726" t="s">
        <v>66</v>
      </c>
      <c r="G726" t="s">
        <v>67</v>
      </c>
      <c r="H726">
        <v>0.69476941341546705</v>
      </c>
      <c r="I726">
        <v>1</v>
      </c>
      <c r="J726" t="s">
        <v>19</v>
      </c>
      <c r="K726">
        <v>1</v>
      </c>
      <c r="L726">
        <v>1</v>
      </c>
      <c r="M726">
        <v>10238</v>
      </c>
      <c r="N726">
        <v>12000</v>
      </c>
      <c r="O726" t="s">
        <v>68</v>
      </c>
      <c r="P726">
        <v>1</v>
      </c>
      <c r="Q726">
        <v>0</v>
      </c>
      <c r="R726">
        <v>0</v>
      </c>
      <c r="S726">
        <v>0</v>
      </c>
    </row>
    <row r="727" spans="1:19" x14ac:dyDescent="0.25">
      <c r="A727">
        <v>724739</v>
      </c>
      <c r="B727" t="s">
        <v>21</v>
      </c>
      <c r="C727" t="s">
        <v>69</v>
      </c>
      <c r="D727" t="s">
        <v>16</v>
      </c>
      <c r="E727" t="s">
        <v>65</v>
      </c>
      <c r="F727" t="s">
        <v>73</v>
      </c>
      <c r="G727" t="s">
        <v>67</v>
      </c>
      <c r="H727">
        <v>0.67753908029674303</v>
      </c>
      <c r="I727">
        <v>1</v>
      </c>
      <c r="J727" t="s">
        <v>17</v>
      </c>
      <c r="K727">
        <v>1</v>
      </c>
      <c r="L727">
        <v>1</v>
      </c>
      <c r="M727">
        <v>32765</v>
      </c>
      <c r="N727">
        <v>11000</v>
      </c>
      <c r="O727" t="s">
        <v>78</v>
      </c>
      <c r="P727">
        <v>0</v>
      </c>
      <c r="Q727">
        <v>0</v>
      </c>
      <c r="R727">
        <v>0</v>
      </c>
      <c r="S727">
        <v>0</v>
      </c>
    </row>
    <row r="728" spans="1:19" x14ac:dyDescent="0.25">
      <c r="A728">
        <v>33697</v>
      </c>
      <c r="B728" t="s">
        <v>20</v>
      </c>
      <c r="C728" t="s">
        <v>69</v>
      </c>
      <c r="D728" t="s">
        <v>16</v>
      </c>
      <c r="E728" t="s">
        <v>74</v>
      </c>
      <c r="F728" t="s">
        <v>70</v>
      </c>
      <c r="G728" t="s">
        <v>71</v>
      </c>
      <c r="H728">
        <v>0.45309721451170398</v>
      </c>
      <c r="I728">
        <v>0</v>
      </c>
      <c r="J728" t="s">
        <v>19</v>
      </c>
      <c r="K728">
        <v>0</v>
      </c>
      <c r="L728">
        <v>0</v>
      </c>
      <c r="M728">
        <v>92101</v>
      </c>
      <c r="N728">
        <v>18000</v>
      </c>
      <c r="O728" t="s">
        <v>68</v>
      </c>
      <c r="P728">
        <v>3</v>
      </c>
      <c r="Q728">
        <v>0</v>
      </c>
      <c r="R728">
        <v>1</v>
      </c>
      <c r="S728">
        <v>1</v>
      </c>
    </row>
    <row r="729" spans="1:19" x14ac:dyDescent="0.25">
      <c r="A729">
        <v>846107</v>
      </c>
      <c r="B729" t="s">
        <v>15</v>
      </c>
      <c r="C729" t="s">
        <v>69</v>
      </c>
      <c r="D729" t="s">
        <v>16</v>
      </c>
      <c r="E729" t="s">
        <v>76</v>
      </c>
      <c r="F729" t="s">
        <v>73</v>
      </c>
      <c r="G729" t="s">
        <v>67</v>
      </c>
      <c r="H729">
        <v>0.46573004990165101</v>
      </c>
      <c r="I729">
        <v>1</v>
      </c>
      <c r="J729" t="s">
        <v>19</v>
      </c>
      <c r="K729">
        <v>1</v>
      </c>
      <c r="L729">
        <v>0</v>
      </c>
      <c r="M729">
        <v>10238</v>
      </c>
      <c r="O729" t="s">
        <v>68</v>
      </c>
      <c r="P729">
        <v>1</v>
      </c>
      <c r="Q729">
        <v>0</v>
      </c>
      <c r="R729">
        <v>2</v>
      </c>
      <c r="S729">
        <v>0</v>
      </c>
    </row>
    <row r="730" spans="1:19" x14ac:dyDescent="0.25">
      <c r="A730">
        <v>285038</v>
      </c>
      <c r="B730" t="s">
        <v>20</v>
      </c>
      <c r="C730" t="s">
        <v>64</v>
      </c>
      <c r="D730" t="s">
        <v>16</v>
      </c>
      <c r="E730" t="s">
        <v>65</v>
      </c>
      <c r="F730" t="s">
        <v>73</v>
      </c>
      <c r="G730" t="s">
        <v>77</v>
      </c>
      <c r="H730">
        <v>0.47036835768483798</v>
      </c>
      <c r="I730">
        <v>1</v>
      </c>
      <c r="J730" t="s">
        <v>17</v>
      </c>
      <c r="K730">
        <v>0</v>
      </c>
      <c r="L730">
        <v>0</v>
      </c>
      <c r="M730">
        <v>10238</v>
      </c>
      <c r="O730" t="s">
        <v>68</v>
      </c>
      <c r="P730">
        <v>0</v>
      </c>
      <c r="Q730">
        <v>0</v>
      </c>
      <c r="R730">
        <v>0</v>
      </c>
      <c r="S730">
        <v>0</v>
      </c>
    </row>
    <row r="731" spans="1:19" x14ac:dyDescent="0.25">
      <c r="A731">
        <v>435205</v>
      </c>
      <c r="B731" t="s">
        <v>15</v>
      </c>
      <c r="C731" t="s">
        <v>64</v>
      </c>
      <c r="D731" t="s">
        <v>16</v>
      </c>
      <c r="E731" t="s">
        <v>76</v>
      </c>
      <c r="F731" t="s">
        <v>73</v>
      </c>
      <c r="G731" t="s">
        <v>67</v>
      </c>
      <c r="H731">
        <v>0.72218184493025495</v>
      </c>
      <c r="I731">
        <v>1</v>
      </c>
      <c r="J731" t="s">
        <v>17</v>
      </c>
      <c r="K731">
        <v>1</v>
      </c>
      <c r="L731">
        <v>1</v>
      </c>
      <c r="M731">
        <v>10238</v>
      </c>
      <c r="N731">
        <v>11000</v>
      </c>
      <c r="O731" t="s">
        <v>68</v>
      </c>
      <c r="P731">
        <v>2</v>
      </c>
      <c r="Q731">
        <v>0</v>
      </c>
      <c r="R731">
        <v>1</v>
      </c>
      <c r="S731">
        <v>0</v>
      </c>
    </row>
    <row r="732" spans="1:19" x14ac:dyDescent="0.25">
      <c r="A732">
        <v>548242</v>
      </c>
      <c r="B732" t="s">
        <v>18</v>
      </c>
      <c r="C732" t="s">
        <v>69</v>
      </c>
      <c r="D732" t="s">
        <v>16</v>
      </c>
      <c r="E732" t="s">
        <v>65</v>
      </c>
      <c r="F732" t="s">
        <v>66</v>
      </c>
      <c r="G732" t="s">
        <v>72</v>
      </c>
      <c r="I732">
        <v>1</v>
      </c>
      <c r="J732" t="s">
        <v>19</v>
      </c>
      <c r="K732">
        <v>0</v>
      </c>
      <c r="L732">
        <v>1</v>
      </c>
      <c r="M732">
        <v>32765</v>
      </c>
      <c r="N732">
        <v>10000</v>
      </c>
      <c r="O732" t="s">
        <v>68</v>
      </c>
      <c r="P732">
        <v>0</v>
      </c>
      <c r="Q732">
        <v>0</v>
      </c>
      <c r="R732">
        <v>0</v>
      </c>
      <c r="S732">
        <v>1</v>
      </c>
    </row>
    <row r="733" spans="1:19" x14ac:dyDescent="0.25">
      <c r="A733">
        <v>496098</v>
      </c>
      <c r="B733" t="s">
        <v>15</v>
      </c>
      <c r="C733" t="s">
        <v>64</v>
      </c>
      <c r="D733" t="s">
        <v>16</v>
      </c>
      <c r="E733" t="s">
        <v>65</v>
      </c>
      <c r="F733" t="s">
        <v>66</v>
      </c>
      <c r="G733" t="s">
        <v>67</v>
      </c>
      <c r="H733">
        <v>0.65446947685572099</v>
      </c>
      <c r="I733">
        <v>1</v>
      </c>
      <c r="J733" t="s">
        <v>17</v>
      </c>
      <c r="K733">
        <v>1</v>
      </c>
      <c r="L733">
        <v>1</v>
      </c>
      <c r="M733">
        <v>10238</v>
      </c>
      <c r="N733">
        <v>11000</v>
      </c>
      <c r="O733" t="s">
        <v>68</v>
      </c>
      <c r="P733">
        <v>0</v>
      </c>
      <c r="Q733">
        <v>0</v>
      </c>
      <c r="R733">
        <v>0</v>
      </c>
      <c r="S733">
        <v>0</v>
      </c>
    </row>
    <row r="734" spans="1:19" x14ac:dyDescent="0.25">
      <c r="A734">
        <v>20669</v>
      </c>
      <c r="B734" t="s">
        <v>18</v>
      </c>
      <c r="C734" t="s">
        <v>64</v>
      </c>
      <c r="D734" t="s">
        <v>16</v>
      </c>
      <c r="E734" t="s">
        <v>65</v>
      </c>
      <c r="F734" t="s">
        <v>66</v>
      </c>
      <c r="G734" t="s">
        <v>71</v>
      </c>
      <c r="H734">
        <v>0.39501158627074101</v>
      </c>
      <c r="I734">
        <v>0</v>
      </c>
      <c r="J734" t="s">
        <v>19</v>
      </c>
      <c r="K734">
        <v>0</v>
      </c>
      <c r="L734">
        <v>1</v>
      </c>
      <c r="M734">
        <v>10238</v>
      </c>
      <c r="N734">
        <v>14000</v>
      </c>
      <c r="O734" t="s">
        <v>68</v>
      </c>
      <c r="P734">
        <v>0</v>
      </c>
      <c r="Q734">
        <v>0</v>
      </c>
      <c r="R734">
        <v>0</v>
      </c>
      <c r="S734">
        <v>1</v>
      </c>
    </row>
    <row r="735" spans="1:19" x14ac:dyDescent="0.25">
      <c r="A735">
        <v>527774</v>
      </c>
      <c r="B735" t="s">
        <v>18</v>
      </c>
      <c r="C735" t="s">
        <v>64</v>
      </c>
      <c r="D735" t="s">
        <v>16</v>
      </c>
      <c r="E735" t="s">
        <v>65</v>
      </c>
      <c r="F735" t="s">
        <v>66</v>
      </c>
      <c r="G735" t="s">
        <v>72</v>
      </c>
      <c r="H735">
        <v>0.51839386397036902</v>
      </c>
      <c r="I735">
        <v>1</v>
      </c>
      <c r="J735" t="s">
        <v>17</v>
      </c>
      <c r="K735">
        <v>0</v>
      </c>
      <c r="L735">
        <v>0</v>
      </c>
      <c r="M735">
        <v>10238</v>
      </c>
      <c r="N735">
        <v>16000</v>
      </c>
      <c r="O735" t="s">
        <v>68</v>
      </c>
      <c r="P735">
        <v>0</v>
      </c>
      <c r="Q735">
        <v>0</v>
      </c>
      <c r="R735">
        <v>0</v>
      </c>
      <c r="S735">
        <v>0</v>
      </c>
    </row>
    <row r="736" spans="1:19" x14ac:dyDescent="0.25">
      <c r="A736">
        <v>404128</v>
      </c>
      <c r="B736" t="s">
        <v>15</v>
      </c>
      <c r="C736" t="s">
        <v>69</v>
      </c>
      <c r="D736" t="s">
        <v>16</v>
      </c>
      <c r="E736" t="s">
        <v>76</v>
      </c>
      <c r="F736" t="s">
        <v>73</v>
      </c>
      <c r="G736" t="s">
        <v>67</v>
      </c>
      <c r="H736">
        <v>0.66092603995150201</v>
      </c>
      <c r="I736">
        <v>1</v>
      </c>
      <c r="J736" t="s">
        <v>19</v>
      </c>
      <c r="K736">
        <v>1</v>
      </c>
      <c r="L736">
        <v>1</v>
      </c>
      <c r="M736">
        <v>32765</v>
      </c>
      <c r="N736">
        <v>10000</v>
      </c>
      <c r="O736" t="s">
        <v>68</v>
      </c>
      <c r="P736">
        <v>15</v>
      </c>
      <c r="Q736">
        <v>1</v>
      </c>
      <c r="R736">
        <v>4</v>
      </c>
      <c r="S736">
        <v>0</v>
      </c>
    </row>
    <row r="737" spans="1:19" x14ac:dyDescent="0.25">
      <c r="A737">
        <v>439480</v>
      </c>
      <c r="B737" t="s">
        <v>21</v>
      </c>
      <c r="C737" t="s">
        <v>69</v>
      </c>
      <c r="D737" t="s">
        <v>16</v>
      </c>
      <c r="E737" t="s">
        <v>75</v>
      </c>
      <c r="F737" t="s">
        <v>66</v>
      </c>
      <c r="G737" t="s">
        <v>77</v>
      </c>
      <c r="H737">
        <v>0.55327105882977401</v>
      </c>
      <c r="I737">
        <v>1</v>
      </c>
      <c r="J737" t="s">
        <v>19</v>
      </c>
      <c r="K737">
        <v>0</v>
      </c>
      <c r="L737">
        <v>0</v>
      </c>
      <c r="M737">
        <v>10238</v>
      </c>
      <c r="N737">
        <v>12000</v>
      </c>
      <c r="O737" t="s">
        <v>68</v>
      </c>
      <c r="P737">
        <v>1</v>
      </c>
      <c r="Q737">
        <v>3</v>
      </c>
      <c r="R737">
        <v>1</v>
      </c>
      <c r="S737">
        <v>0</v>
      </c>
    </row>
    <row r="738" spans="1:19" x14ac:dyDescent="0.25">
      <c r="A738">
        <v>694711</v>
      </c>
      <c r="B738" t="s">
        <v>20</v>
      </c>
      <c r="C738" t="s">
        <v>69</v>
      </c>
      <c r="D738" t="s">
        <v>16</v>
      </c>
      <c r="E738" t="s">
        <v>74</v>
      </c>
      <c r="F738" t="s">
        <v>73</v>
      </c>
      <c r="G738" t="s">
        <v>67</v>
      </c>
      <c r="H738">
        <v>0.43668937888314602</v>
      </c>
      <c r="I738">
        <v>0</v>
      </c>
      <c r="J738" t="s">
        <v>19</v>
      </c>
      <c r="K738">
        <v>0</v>
      </c>
      <c r="L738">
        <v>0</v>
      </c>
      <c r="M738">
        <v>32765</v>
      </c>
      <c r="O738" t="s">
        <v>68</v>
      </c>
      <c r="P738">
        <v>3</v>
      </c>
      <c r="Q738">
        <v>0</v>
      </c>
      <c r="R738">
        <v>3</v>
      </c>
      <c r="S738">
        <v>1</v>
      </c>
    </row>
    <row r="739" spans="1:19" x14ac:dyDescent="0.25">
      <c r="A739">
        <v>621010</v>
      </c>
      <c r="B739" t="s">
        <v>18</v>
      </c>
      <c r="C739" t="s">
        <v>69</v>
      </c>
      <c r="D739" t="s">
        <v>16</v>
      </c>
      <c r="E739" t="s">
        <v>65</v>
      </c>
      <c r="F739" t="s">
        <v>66</v>
      </c>
      <c r="G739" t="s">
        <v>71</v>
      </c>
      <c r="H739">
        <v>0.362791321163143</v>
      </c>
      <c r="I739">
        <v>0</v>
      </c>
      <c r="J739" t="s">
        <v>19</v>
      </c>
      <c r="K739">
        <v>0</v>
      </c>
      <c r="L739">
        <v>0</v>
      </c>
      <c r="M739">
        <v>10238</v>
      </c>
      <c r="N739">
        <v>14000</v>
      </c>
      <c r="O739" t="s">
        <v>68</v>
      </c>
      <c r="P739">
        <v>0</v>
      </c>
      <c r="Q739">
        <v>0</v>
      </c>
      <c r="R739">
        <v>0</v>
      </c>
      <c r="S739">
        <v>1</v>
      </c>
    </row>
    <row r="740" spans="1:19" x14ac:dyDescent="0.25">
      <c r="A740">
        <v>225261</v>
      </c>
      <c r="B740" t="s">
        <v>20</v>
      </c>
      <c r="C740" t="s">
        <v>64</v>
      </c>
      <c r="D740" t="s">
        <v>16</v>
      </c>
      <c r="E740" t="s">
        <v>74</v>
      </c>
      <c r="F740" t="s">
        <v>73</v>
      </c>
      <c r="G740" t="s">
        <v>67</v>
      </c>
      <c r="I740">
        <v>1</v>
      </c>
      <c r="J740" t="s">
        <v>17</v>
      </c>
      <c r="K740">
        <v>0</v>
      </c>
      <c r="L740">
        <v>1</v>
      </c>
      <c r="M740">
        <v>10238</v>
      </c>
      <c r="N740">
        <v>13000</v>
      </c>
      <c r="O740" t="s">
        <v>68</v>
      </c>
      <c r="P740">
        <v>0</v>
      </c>
      <c r="Q740">
        <v>0</v>
      </c>
      <c r="R740">
        <v>0</v>
      </c>
      <c r="S740">
        <v>0</v>
      </c>
    </row>
    <row r="741" spans="1:19" x14ac:dyDescent="0.25">
      <c r="A741">
        <v>353690</v>
      </c>
      <c r="B741" t="s">
        <v>15</v>
      </c>
      <c r="C741" t="s">
        <v>64</v>
      </c>
      <c r="D741" t="s">
        <v>16</v>
      </c>
      <c r="E741" t="s">
        <v>76</v>
      </c>
      <c r="F741" t="s">
        <v>66</v>
      </c>
      <c r="G741" t="s">
        <v>67</v>
      </c>
      <c r="H741">
        <v>0.78491822441084802</v>
      </c>
      <c r="I741">
        <v>0</v>
      </c>
      <c r="J741" t="s">
        <v>19</v>
      </c>
      <c r="K741">
        <v>0</v>
      </c>
      <c r="L741">
        <v>0</v>
      </c>
      <c r="M741">
        <v>10238</v>
      </c>
      <c r="N741">
        <v>18000</v>
      </c>
      <c r="O741" t="s">
        <v>68</v>
      </c>
      <c r="P741">
        <v>0</v>
      </c>
      <c r="Q741">
        <v>0</v>
      </c>
      <c r="R741">
        <v>2</v>
      </c>
      <c r="S741">
        <v>0</v>
      </c>
    </row>
    <row r="742" spans="1:19" x14ac:dyDescent="0.25">
      <c r="A742">
        <v>112838</v>
      </c>
      <c r="B742" t="s">
        <v>18</v>
      </c>
      <c r="C742" t="s">
        <v>69</v>
      </c>
      <c r="D742" t="s">
        <v>16</v>
      </c>
      <c r="E742" t="s">
        <v>65</v>
      </c>
      <c r="F742" t="s">
        <v>70</v>
      </c>
      <c r="G742" t="s">
        <v>71</v>
      </c>
      <c r="H742">
        <v>0.401166053403892</v>
      </c>
      <c r="I742">
        <v>1</v>
      </c>
      <c r="J742" t="s">
        <v>19</v>
      </c>
      <c r="K742">
        <v>0</v>
      </c>
      <c r="L742">
        <v>0</v>
      </c>
      <c r="M742">
        <v>10238</v>
      </c>
      <c r="N742">
        <v>11000</v>
      </c>
      <c r="O742" t="s">
        <v>68</v>
      </c>
      <c r="P742">
        <v>0</v>
      </c>
      <c r="Q742">
        <v>0</v>
      </c>
      <c r="R742">
        <v>0</v>
      </c>
      <c r="S742">
        <v>0</v>
      </c>
    </row>
    <row r="743" spans="1:19" x14ac:dyDescent="0.25">
      <c r="A743">
        <v>190804</v>
      </c>
      <c r="B743" t="s">
        <v>20</v>
      </c>
      <c r="C743" t="s">
        <v>64</v>
      </c>
      <c r="D743" t="s">
        <v>16</v>
      </c>
      <c r="E743" t="s">
        <v>65</v>
      </c>
      <c r="F743" t="s">
        <v>66</v>
      </c>
      <c r="G743" t="s">
        <v>72</v>
      </c>
      <c r="H743">
        <v>0.33390282719342201</v>
      </c>
      <c r="I743">
        <v>0</v>
      </c>
      <c r="J743" t="s">
        <v>19</v>
      </c>
      <c r="K743">
        <v>0</v>
      </c>
      <c r="L743">
        <v>1</v>
      </c>
      <c r="M743">
        <v>10238</v>
      </c>
      <c r="N743">
        <v>10000</v>
      </c>
      <c r="O743" t="s">
        <v>68</v>
      </c>
      <c r="P743">
        <v>0</v>
      </c>
      <c r="Q743">
        <v>0</v>
      </c>
      <c r="R743">
        <v>0</v>
      </c>
      <c r="S743">
        <v>1</v>
      </c>
    </row>
    <row r="744" spans="1:19" x14ac:dyDescent="0.25">
      <c r="A744">
        <v>663470</v>
      </c>
      <c r="B744" t="s">
        <v>20</v>
      </c>
      <c r="C744" t="s">
        <v>64</v>
      </c>
      <c r="D744" t="s">
        <v>16</v>
      </c>
      <c r="E744" t="s">
        <v>74</v>
      </c>
      <c r="F744" t="s">
        <v>70</v>
      </c>
      <c r="G744" t="s">
        <v>71</v>
      </c>
      <c r="H744">
        <v>0.25785449356817702</v>
      </c>
      <c r="I744">
        <v>0</v>
      </c>
      <c r="J744" t="s">
        <v>19</v>
      </c>
      <c r="K744">
        <v>0</v>
      </c>
      <c r="L744">
        <v>0</v>
      </c>
      <c r="M744">
        <v>32765</v>
      </c>
      <c r="N744">
        <v>15000</v>
      </c>
      <c r="O744" t="s">
        <v>68</v>
      </c>
      <c r="P744">
        <v>0</v>
      </c>
      <c r="Q744">
        <v>0</v>
      </c>
      <c r="R744">
        <v>0</v>
      </c>
      <c r="S744">
        <v>1</v>
      </c>
    </row>
    <row r="745" spans="1:19" x14ac:dyDescent="0.25">
      <c r="A745">
        <v>629803</v>
      </c>
      <c r="B745" t="s">
        <v>18</v>
      </c>
      <c r="C745" t="s">
        <v>64</v>
      </c>
      <c r="D745" t="s">
        <v>16</v>
      </c>
      <c r="E745" t="s">
        <v>65</v>
      </c>
      <c r="F745" t="s">
        <v>66</v>
      </c>
      <c r="G745" t="s">
        <v>71</v>
      </c>
      <c r="H745">
        <v>0.29712565976896699</v>
      </c>
      <c r="I745">
        <v>0</v>
      </c>
      <c r="J745" t="s">
        <v>19</v>
      </c>
      <c r="K745">
        <v>0</v>
      </c>
      <c r="L745">
        <v>0</v>
      </c>
      <c r="M745">
        <v>10238</v>
      </c>
      <c r="N745">
        <v>14000</v>
      </c>
      <c r="O745" t="s">
        <v>68</v>
      </c>
      <c r="P745">
        <v>0</v>
      </c>
      <c r="Q745">
        <v>0</v>
      </c>
      <c r="R745">
        <v>0</v>
      </c>
      <c r="S745">
        <v>1</v>
      </c>
    </row>
    <row r="746" spans="1:19" x14ac:dyDescent="0.25">
      <c r="A746">
        <v>84243</v>
      </c>
      <c r="B746" t="s">
        <v>20</v>
      </c>
      <c r="C746" t="s">
        <v>69</v>
      </c>
      <c r="D746" t="s">
        <v>16</v>
      </c>
      <c r="E746" t="s">
        <v>65</v>
      </c>
      <c r="F746" t="s">
        <v>66</v>
      </c>
      <c r="G746" t="s">
        <v>77</v>
      </c>
      <c r="H746">
        <v>0.44020085508872497</v>
      </c>
      <c r="I746">
        <v>0</v>
      </c>
      <c r="J746" t="s">
        <v>19</v>
      </c>
      <c r="K746">
        <v>0</v>
      </c>
      <c r="L746">
        <v>0</v>
      </c>
      <c r="M746">
        <v>10238</v>
      </c>
      <c r="N746">
        <v>16000</v>
      </c>
      <c r="O746" t="s">
        <v>68</v>
      </c>
      <c r="P746">
        <v>0</v>
      </c>
      <c r="Q746">
        <v>0</v>
      </c>
      <c r="R746">
        <v>0</v>
      </c>
      <c r="S746">
        <v>1</v>
      </c>
    </row>
    <row r="747" spans="1:19" x14ac:dyDescent="0.25">
      <c r="A747">
        <v>899894</v>
      </c>
      <c r="B747" t="s">
        <v>20</v>
      </c>
      <c r="C747" t="s">
        <v>69</v>
      </c>
      <c r="D747" t="s">
        <v>16</v>
      </c>
      <c r="E747" t="s">
        <v>74</v>
      </c>
      <c r="F747" t="s">
        <v>66</v>
      </c>
      <c r="G747" t="s">
        <v>71</v>
      </c>
      <c r="H747">
        <v>0.245307714469472</v>
      </c>
      <c r="I747">
        <v>0</v>
      </c>
      <c r="J747" t="s">
        <v>19</v>
      </c>
      <c r="K747">
        <v>0</v>
      </c>
      <c r="L747">
        <v>0</v>
      </c>
      <c r="M747">
        <v>10238</v>
      </c>
      <c r="N747">
        <v>16000</v>
      </c>
      <c r="O747" t="s">
        <v>68</v>
      </c>
      <c r="P747">
        <v>0</v>
      </c>
      <c r="Q747">
        <v>0</v>
      </c>
      <c r="R747">
        <v>0</v>
      </c>
      <c r="S747">
        <v>1</v>
      </c>
    </row>
    <row r="748" spans="1:19" x14ac:dyDescent="0.25">
      <c r="A748">
        <v>904040</v>
      </c>
      <c r="B748" t="s">
        <v>15</v>
      </c>
      <c r="C748" t="s">
        <v>64</v>
      </c>
      <c r="D748" t="s">
        <v>16</v>
      </c>
      <c r="E748" t="s">
        <v>76</v>
      </c>
      <c r="F748" t="s">
        <v>73</v>
      </c>
      <c r="G748" t="s">
        <v>67</v>
      </c>
      <c r="I748">
        <v>1</v>
      </c>
      <c r="J748" t="s">
        <v>17</v>
      </c>
      <c r="K748">
        <v>1</v>
      </c>
      <c r="L748">
        <v>1</v>
      </c>
      <c r="M748">
        <v>10238</v>
      </c>
      <c r="N748">
        <v>10000</v>
      </c>
      <c r="O748" t="s">
        <v>68</v>
      </c>
      <c r="P748">
        <v>4</v>
      </c>
      <c r="Q748">
        <v>0</v>
      </c>
      <c r="R748">
        <v>11</v>
      </c>
      <c r="S748">
        <v>0</v>
      </c>
    </row>
    <row r="749" spans="1:19" x14ac:dyDescent="0.25">
      <c r="A749">
        <v>758470</v>
      </c>
      <c r="B749" t="s">
        <v>21</v>
      </c>
      <c r="C749" t="s">
        <v>69</v>
      </c>
      <c r="D749" t="s">
        <v>16</v>
      </c>
      <c r="E749" t="s">
        <v>75</v>
      </c>
      <c r="F749" t="s">
        <v>73</v>
      </c>
      <c r="G749" t="s">
        <v>67</v>
      </c>
      <c r="H749">
        <v>0.71063029683165202</v>
      </c>
      <c r="I749">
        <v>1</v>
      </c>
      <c r="J749" t="s">
        <v>17</v>
      </c>
      <c r="K749">
        <v>1</v>
      </c>
      <c r="L749">
        <v>1</v>
      </c>
      <c r="M749">
        <v>10238</v>
      </c>
      <c r="N749">
        <v>11000</v>
      </c>
      <c r="O749" t="s">
        <v>68</v>
      </c>
      <c r="P749">
        <v>5</v>
      </c>
      <c r="Q749">
        <v>1</v>
      </c>
      <c r="R749">
        <v>3</v>
      </c>
      <c r="S749">
        <v>0</v>
      </c>
    </row>
    <row r="750" spans="1:19" x14ac:dyDescent="0.25">
      <c r="A750">
        <v>85051</v>
      </c>
      <c r="B750" t="s">
        <v>15</v>
      </c>
      <c r="C750" t="s">
        <v>69</v>
      </c>
      <c r="D750" t="s">
        <v>16</v>
      </c>
      <c r="E750" t="s">
        <v>76</v>
      </c>
      <c r="F750" t="s">
        <v>73</v>
      </c>
      <c r="G750" t="s">
        <v>67</v>
      </c>
      <c r="H750">
        <v>0.55684295554753205</v>
      </c>
      <c r="I750">
        <v>1</v>
      </c>
      <c r="J750" t="s">
        <v>19</v>
      </c>
      <c r="K750">
        <v>1</v>
      </c>
      <c r="L750">
        <v>1</v>
      </c>
      <c r="M750">
        <v>32765</v>
      </c>
      <c r="O750" t="s">
        <v>68</v>
      </c>
      <c r="P750">
        <v>5</v>
      </c>
      <c r="Q750">
        <v>1</v>
      </c>
      <c r="R750">
        <v>0</v>
      </c>
      <c r="S750">
        <v>0</v>
      </c>
    </row>
    <row r="751" spans="1:19" x14ac:dyDescent="0.25">
      <c r="A751">
        <v>517351</v>
      </c>
      <c r="B751" t="s">
        <v>21</v>
      </c>
      <c r="C751" t="s">
        <v>64</v>
      </c>
      <c r="D751" t="s">
        <v>16</v>
      </c>
      <c r="E751" t="s">
        <v>65</v>
      </c>
      <c r="F751" t="s">
        <v>70</v>
      </c>
      <c r="G751" t="s">
        <v>77</v>
      </c>
      <c r="H751">
        <v>0.53213892822170195</v>
      </c>
      <c r="I751">
        <v>0</v>
      </c>
      <c r="J751" t="s">
        <v>19</v>
      </c>
      <c r="K751">
        <v>0</v>
      </c>
      <c r="L751">
        <v>1</v>
      </c>
      <c r="M751">
        <v>10238</v>
      </c>
      <c r="N751">
        <v>10000</v>
      </c>
      <c r="O751" t="s">
        <v>68</v>
      </c>
      <c r="P751">
        <v>0</v>
      </c>
      <c r="Q751">
        <v>0</v>
      </c>
      <c r="R751">
        <v>0</v>
      </c>
      <c r="S751">
        <v>0</v>
      </c>
    </row>
    <row r="752" spans="1:19" x14ac:dyDescent="0.25">
      <c r="A752">
        <v>836974</v>
      </c>
      <c r="B752" t="s">
        <v>21</v>
      </c>
      <c r="C752" t="s">
        <v>64</v>
      </c>
      <c r="D752" t="s">
        <v>16</v>
      </c>
      <c r="E752" t="s">
        <v>74</v>
      </c>
      <c r="F752" t="s">
        <v>66</v>
      </c>
      <c r="G752" t="s">
        <v>67</v>
      </c>
      <c r="I752">
        <v>1</v>
      </c>
      <c r="J752" t="s">
        <v>17</v>
      </c>
      <c r="K752">
        <v>1</v>
      </c>
      <c r="L752">
        <v>1</v>
      </c>
      <c r="M752">
        <v>10238</v>
      </c>
      <c r="N752">
        <v>13000</v>
      </c>
      <c r="O752" t="s">
        <v>68</v>
      </c>
      <c r="P752">
        <v>1</v>
      </c>
      <c r="Q752">
        <v>0</v>
      </c>
      <c r="R752">
        <v>1</v>
      </c>
      <c r="S752">
        <v>0</v>
      </c>
    </row>
    <row r="753" spans="1:19" x14ac:dyDescent="0.25">
      <c r="A753">
        <v>812159</v>
      </c>
      <c r="B753" t="s">
        <v>15</v>
      </c>
      <c r="C753" t="s">
        <v>69</v>
      </c>
      <c r="D753" t="s">
        <v>16</v>
      </c>
      <c r="E753" t="s">
        <v>76</v>
      </c>
      <c r="F753" t="s">
        <v>66</v>
      </c>
      <c r="G753" t="s">
        <v>67</v>
      </c>
      <c r="H753">
        <v>0.55230280698150702</v>
      </c>
      <c r="I753">
        <v>0</v>
      </c>
      <c r="J753" t="s">
        <v>17</v>
      </c>
      <c r="K753">
        <v>1</v>
      </c>
      <c r="L753">
        <v>1</v>
      </c>
      <c r="M753">
        <v>10238</v>
      </c>
      <c r="N753">
        <v>13000</v>
      </c>
      <c r="O753" t="s">
        <v>68</v>
      </c>
      <c r="P753">
        <v>1</v>
      </c>
      <c r="Q753">
        <v>0</v>
      </c>
      <c r="R753">
        <v>2</v>
      </c>
      <c r="S753">
        <v>0</v>
      </c>
    </row>
    <row r="754" spans="1:19" x14ac:dyDescent="0.25">
      <c r="A754">
        <v>313107</v>
      </c>
      <c r="B754" t="s">
        <v>21</v>
      </c>
      <c r="C754" t="s">
        <v>64</v>
      </c>
      <c r="D754" t="s">
        <v>16</v>
      </c>
      <c r="E754" t="s">
        <v>65</v>
      </c>
      <c r="F754" t="s">
        <v>66</v>
      </c>
      <c r="G754" t="s">
        <v>77</v>
      </c>
      <c r="H754">
        <v>0.62308622540298497</v>
      </c>
      <c r="I754">
        <v>1</v>
      </c>
      <c r="J754" t="s">
        <v>17</v>
      </c>
      <c r="K754">
        <v>0</v>
      </c>
      <c r="L754">
        <v>1</v>
      </c>
      <c r="M754">
        <v>10238</v>
      </c>
      <c r="N754">
        <v>16000</v>
      </c>
      <c r="O754" t="s">
        <v>68</v>
      </c>
      <c r="P754">
        <v>0</v>
      </c>
      <c r="Q754">
        <v>0</v>
      </c>
      <c r="R754">
        <v>0</v>
      </c>
      <c r="S754">
        <v>0</v>
      </c>
    </row>
    <row r="755" spans="1:19" x14ac:dyDescent="0.25">
      <c r="A755">
        <v>919113</v>
      </c>
      <c r="B755" t="s">
        <v>21</v>
      </c>
      <c r="C755" t="s">
        <v>64</v>
      </c>
      <c r="D755" t="s">
        <v>16</v>
      </c>
      <c r="E755" t="s">
        <v>74</v>
      </c>
      <c r="F755" t="s">
        <v>70</v>
      </c>
      <c r="G755" t="s">
        <v>77</v>
      </c>
      <c r="I755">
        <v>1</v>
      </c>
      <c r="J755" t="s">
        <v>19</v>
      </c>
      <c r="K755">
        <v>1</v>
      </c>
      <c r="L755">
        <v>0</v>
      </c>
      <c r="M755">
        <v>10238</v>
      </c>
      <c r="N755">
        <v>14000</v>
      </c>
      <c r="O755" t="s">
        <v>68</v>
      </c>
      <c r="P755">
        <v>1</v>
      </c>
      <c r="Q755">
        <v>0</v>
      </c>
      <c r="R755">
        <v>0</v>
      </c>
      <c r="S755">
        <v>0</v>
      </c>
    </row>
    <row r="756" spans="1:19" x14ac:dyDescent="0.25">
      <c r="A756">
        <v>981198</v>
      </c>
      <c r="B756" t="s">
        <v>15</v>
      </c>
      <c r="C756" t="s">
        <v>64</v>
      </c>
      <c r="D756" t="s">
        <v>16</v>
      </c>
      <c r="E756" t="s">
        <v>74</v>
      </c>
      <c r="F756" t="s">
        <v>73</v>
      </c>
      <c r="G756" t="s">
        <v>67</v>
      </c>
      <c r="H756">
        <v>0.68152302651864005</v>
      </c>
      <c r="I756">
        <v>1</v>
      </c>
      <c r="J756" t="s">
        <v>19</v>
      </c>
      <c r="K756">
        <v>1</v>
      </c>
      <c r="L756">
        <v>1</v>
      </c>
      <c r="M756">
        <v>10238</v>
      </c>
      <c r="N756">
        <v>9000</v>
      </c>
      <c r="O756" t="s">
        <v>68</v>
      </c>
      <c r="P756">
        <v>1</v>
      </c>
      <c r="Q756">
        <v>0</v>
      </c>
      <c r="R756">
        <v>0</v>
      </c>
      <c r="S756">
        <v>0</v>
      </c>
    </row>
    <row r="757" spans="1:19" x14ac:dyDescent="0.25">
      <c r="A757">
        <v>144973</v>
      </c>
      <c r="B757" t="s">
        <v>15</v>
      </c>
      <c r="C757" t="s">
        <v>64</v>
      </c>
      <c r="D757" t="s">
        <v>16</v>
      </c>
      <c r="E757" t="s">
        <v>65</v>
      </c>
      <c r="F757" t="s">
        <v>66</v>
      </c>
      <c r="G757" t="s">
        <v>67</v>
      </c>
      <c r="H757">
        <v>0.49292631675850901</v>
      </c>
      <c r="I757">
        <v>1</v>
      </c>
      <c r="J757" t="s">
        <v>17</v>
      </c>
      <c r="K757">
        <v>1</v>
      </c>
      <c r="L757">
        <v>1</v>
      </c>
      <c r="M757">
        <v>10238</v>
      </c>
      <c r="N757">
        <v>11000</v>
      </c>
      <c r="O757" t="s">
        <v>68</v>
      </c>
      <c r="P757">
        <v>0</v>
      </c>
      <c r="Q757">
        <v>0</v>
      </c>
      <c r="R757">
        <v>0</v>
      </c>
      <c r="S757">
        <v>0</v>
      </c>
    </row>
    <row r="758" spans="1:19" x14ac:dyDescent="0.25">
      <c r="A758">
        <v>394591</v>
      </c>
      <c r="B758" t="s">
        <v>21</v>
      </c>
      <c r="C758" t="s">
        <v>69</v>
      </c>
      <c r="D758" t="s">
        <v>16</v>
      </c>
      <c r="E758" t="s">
        <v>65</v>
      </c>
      <c r="F758" t="s">
        <v>66</v>
      </c>
      <c r="G758" t="s">
        <v>77</v>
      </c>
      <c r="I758">
        <v>1</v>
      </c>
      <c r="J758" t="s">
        <v>19</v>
      </c>
      <c r="K758">
        <v>0</v>
      </c>
      <c r="L758">
        <v>1</v>
      </c>
      <c r="M758">
        <v>10238</v>
      </c>
      <c r="N758">
        <v>14000</v>
      </c>
      <c r="O758" t="s">
        <v>68</v>
      </c>
      <c r="P758">
        <v>0</v>
      </c>
      <c r="Q758">
        <v>0</v>
      </c>
      <c r="R758">
        <v>0</v>
      </c>
      <c r="S758">
        <v>1</v>
      </c>
    </row>
    <row r="759" spans="1:19" x14ac:dyDescent="0.25">
      <c r="A759">
        <v>674108</v>
      </c>
      <c r="B759" t="s">
        <v>21</v>
      </c>
      <c r="C759" t="s">
        <v>69</v>
      </c>
      <c r="D759" t="s">
        <v>16</v>
      </c>
      <c r="E759" t="s">
        <v>75</v>
      </c>
      <c r="F759" t="s">
        <v>73</v>
      </c>
      <c r="G759" t="s">
        <v>67</v>
      </c>
      <c r="H759">
        <v>0.75885896387780305</v>
      </c>
      <c r="I759">
        <v>1</v>
      </c>
      <c r="J759" t="s">
        <v>19</v>
      </c>
      <c r="K759">
        <v>1</v>
      </c>
      <c r="L759">
        <v>1</v>
      </c>
      <c r="M759">
        <v>10238</v>
      </c>
      <c r="N759">
        <v>11000</v>
      </c>
      <c r="O759" t="s">
        <v>68</v>
      </c>
      <c r="P759">
        <v>4</v>
      </c>
      <c r="Q759">
        <v>0</v>
      </c>
      <c r="R759">
        <v>3</v>
      </c>
      <c r="S759">
        <v>0</v>
      </c>
    </row>
    <row r="760" spans="1:19" x14ac:dyDescent="0.25">
      <c r="A760">
        <v>198963</v>
      </c>
      <c r="B760" t="s">
        <v>20</v>
      </c>
      <c r="C760" t="s">
        <v>69</v>
      </c>
      <c r="D760" t="s">
        <v>16</v>
      </c>
      <c r="E760" t="s">
        <v>65</v>
      </c>
      <c r="F760" t="s">
        <v>70</v>
      </c>
      <c r="G760" t="s">
        <v>71</v>
      </c>
      <c r="I760">
        <v>0</v>
      </c>
      <c r="J760" t="s">
        <v>19</v>
      </c>
      <c r="K760">
        <v>0</v>
      </c>
      <c r="L760">
        <v>0</v>
      </c>
      <c r="M760">
        <v>32765</v>
      </c>
      <c r="N760">
        <v>10000</v>
      </c>
      <c r="O760" t="s">
        <v>68</v>
      </c>
      <c r="P760">
        <v>0</v>
      </c>
      <c r="Q760">
        <v>0</v>
      </c>
      <c r="R760">
        <v>0</v>
      </c>
      <c r="S760">
        <v>1</v>
      </c>
    </row>
    <row r="761" spans="1:19" x14ac:dyDescent="0.25">
      <c r="A761">
        <v>107843</v>
      </c>
      <c r="B761" t="s">
        <v>20</v>
      </c>
      <c r="C761" t="s">
        <v>64</v>
      </c>
      <c r="D761" t="s">
        <v>16</v>
      </c>
      <c r="E761" t="s">
        <v>65</v>
      </c>
      <c r="F761" t="s">
        <v>66</v>
      </c>
      <c r="G761" t="s">
        <v>77</v>
      </c>
      <c r="H761">
        <v>0.45949356756696602</v>
      </c>
      <c r="I761">
        <v>1</v>
      </c>
      <c r="J761" t="s">
        <v>19</v>
      </c>
      <c r="K761">
        <v>1</v>
      </c>
      <c r="L761">
        <v>1</v>
      </c>
      <c r="M761">
        <v>10238</v>
      </c>
      <c r="N761">
        <v>11000</v>
      </c>
      <c r="O761" t="s">
        <v>68</v>
      </c>
      <c r="P761">
        <v>0</v>
      </c>
      <c r="Q761">
        <v>0</v>
      </c>
      <c r="R761">
        <v>0</v>
      </c>
      <c r="S761">
        <v>0</v>
      </c>
    </row>
    <row r="762" spans="1:19" x14ac:dyDescent="0.25">
      <c r="A762">
        <v>118824</v>
      </c>
      <c r="B762" t="s">
        <v>20</v>
      </c>
      <c r="C762" t="s">
        <v>69</v>
      </c>
      <c r="D762" t="s">
        <v>16</v>
      </c>
      <c r="E762" t="s">
        <v>65</v>
      </c>
      <c r="F762" t="s">
        <v>66</v>
      </c>
      <c r="G762" t="s">
        <v>71</v>
      </c>
      <c r="H762">
        <v>0.32747586630140102</v>
      </c>
      <c r="I762">
        <v>0</v>
      </c>
      <c r="J762" t="s">
        <v>19</v>
      </c>
      <c r="K762">
        <v>0</v>
      </c>
      <c r="L762">
        <v>1</v>
      </c>
      <c r="M762">
        <v>10238</v>
      </c>
      <c r="N762">
        <v>13000</v>
      </c>
      <c r="O762" t="s">
        <v>68</v>
      </c>
      <c r="P762">
        <v>0</v>
      </c>
      <c r="Q762">
        <v>0</v>
      </c>
      <c r="R762">
        <v>0</v>
      </c>
      <c r="S762">
        <v>1</v>
      </c>
    </row>
    <row r="763" spans="1:19" x14ac:dyDescent="0.25">
      <c r="A763">
        <v>309430</v>
      </c>
      <c r="B763" t="s">
        <v>21</v>
      </c>
      <c r="C763" t="s">
        <v>69</v>
      </c>
      <c r="D763" t="s">
        <v>16</v>
      </c>
      <c r="E763" t="s">
        <v>75</v>
      </c>
      <c r="F763" t="s">
        <v>73</v>
      </c>
      <c r="G763" t="s">
        <v>67</v>
      </c>
      <c r="H763">
        <v>0.47302074684918</v>
      </c>
      <c r="I763">
        <v>1</v>
      </c>
      <c r="J763" t="s">
        <v>17</v>
      </c>
      <c r="K763">
        <v>0</v>
      </c>
      <c r="L763">
        <v>1</v>
      </c>
      <c r="M763">
        <v>10238</v>
      </c>
      <c r="N763">
        <v>13000</v>
      </c>
      <c r="O763" t="s">
        <v>68</v>
      </c>
      <c r="P763">
        <v>3</v>
      </c>
      <c r="Q763">
        <v>0</v>
      </c>
      <c r="R763">
        <v>3</v>
      </c>
      <c r="S763">
        <v>0</v>
      </c>
    </row>
    <row r="764" spans="1:19" x14ac:dyDescent="0.25">
      <c r="A764">
        <v>211543</v>
      </c>
      <c r="B764" t="s">
        <v>18</v>
      </c>
      <c r="C764" t="s">
        <v>69</v>
      </c>
      <c r="D764" t="s">
        <v>16</v>
      </c>
      <c r="E764" t="s">
        <v>65</v>
      </c>
      <c r="F764" t="s">
        <v>66</v>
      </c>
      <c r="G764" t="s">
        <v>71</v>
      </c>
      <c r="H764">
        <v>0.40689509076201802</v>
      </c>
      <c r="I764">
        <v>0</v>
      </c>
      <c r="J764" t="s">
        <v>19</v>
      </c>
      <c r="K764">
        <v>0</v>
      </c>
      <c r="L764">
        <v>0</v>
      </c>
      <c r="M764">
        <v>10238</v>
      </c>
      <c r="N764">
        <v>17000</v>
      </c>
      <c r="O764" t="s">
        <v>68</v>
      </c>
      <c r="P764">
        <v>0</v>
      </c>
      <c r="Q764">
        <v>0</v>
      </c>
      <c r="R764">
        <v>0</v>
      </c>
      <c r="S764">
        <v>1</v>
      </c>
    </row>
    <row r="765" spans="1:19" x14ac:dyDescent="0.25">
      <c r="A765">
        <v>994291</v>
      </c>
      <c r="B765" t="s">
        <v>21</v>
      </c>
      <c r="C765" t="s">
        <v>69</v>
      </c>
      <c r="D765" t="s">
        <v>22</v>
      </c>
      <c r="E765" t="s">
        <v>65</v>
      </c>
      <c r="F765" t="s">
        <v>73</v>
      </c>
      <c r="G765" t="s">
        <v>67</v>
      </c>
      <c r="H765">
        <v>0.53405539773783794</v>
      </c>
      <c r="I765">
        <v>1</v>
      </c>
      <c r="J765" t="s">
        <v>19</v>
      </c>
      <c r="K765">
        <v>0</v>
      </c>
      <c r="L765">
        <v>1</v>
      </c>
      <c r="M765">
        <v>10238</v>
      </c>
      <c r="N765">
        <v>10000</v>
      </c>
      <c r="O765" t="s">
        <v>78</v>
      </c>
      <c r="P765">
        <v>0</v>
      </c>
      <c r="Q765">
        <v>0</v>
      </c>
      <c r="R765">
        <v>0</v>
      </c>
      <c r="S765">
        <v>1</v>
      </c>
    </row>
    <row r="766" spans="1:19" x14ac:dyDescent="0.25">
      <c r="A766">
        <v>997014</v>
      </c>
      <c r="B766" t="s">
        <v>18</v>
      </c>
      <c r="C766" t="s">
        <v>69</v>
      </c>
      <c r="D766" t="s">
        <v>16</v>
      </c>
      <c r="E766" t="s">
        <v>65</v>
      </c>
      <c r="F766" t="s">
        <v>66</v>
      </c>
      <c r="G766" t="s">
        <v>72</v>
      </c>
      <c r="H766">
        <v>0.47235547961855001</v>
      </c>
      <c r="I766">
        <v>0</v>
      </c>
      <c r="J766" t="s">
        <v>17</v>
      </c>
      <c r="K766">
        <v>0</v>
      </c>
      <c r="L766">
        <v>1</v>
      </c>
      <c r="M766">
        <v>32765</v>
      </c>
      <c r="N766">
        <v>12000</v>
      </c>
      <c r="O766" t="s">
        <v>68</v>
      </c>
      <c r="P766">
        <v>0</v>
      </c>
      <c r="Q766">
        <v>0</v>
      </c>
      <c r="R766">
        <v>0</v>
      </c>
      <c r="S766">
        <v>1</v>
      </c>
    </row>
    <row r="767" spans="1:19" x14ac:dyDescent="0.25">
      <c r="A767">
        <v>517032</v>
      </c>
      <c r="B767" t="s">
        <v>20</v>
      </c>
      <c r="C767" t="s">
        <v>69</v>
      </c>
      <c r="D767" t="s">
        <v>16</v>
      </c>
      <c r="E767" t="s">
        <v>74</v>
      </c>
      <c r="F767" t="s">
        <v>66</v>
      </c>
      <c r="G767" t="s">
        <v>71</v>
      </c>
      <c r="H767">
        <v>0.47577008371783402</v>
      </c>
      <c r="I767">
        <v>0</v>
      </c>
      <c r="J767" t="s">
        <v>19</v>
      </c>
      <c r="K767">
        <v>1</v>
      </c>
      <c r="L767">
        <v>1</v>
      </c>
      <c r="M767">
        <v>10238</v>
      </c>
      <c r="N767">
        <v>11000</v>
      </c>
      <c r="O767" t="s">
        <v>68</v>
      </c>
      <c r="P767">
        <v>2</v>
      </c>
      <c r="Q767">
        <v>0</v>
      </c>
      <c r="R767">
        <v>1</v>
      </c>
      <c r="S767">
        <v>0</v>
      </c>
    </row>
    <row r="768" spans="1:19" x14ac:dyDescent="0.25">
      <c r="A768">
        <v>597978</v>
      </c>
      <c r="B768" t="s">
        <v>20</v>
      </c>
      <c r="C768" t="s">
        <v>69</v>
      </c>
      <c r="D768" t="s">
        <v>16</v>
      </c>
      <c r="E768" t="s">
        <v>74</v>
      </c>
      <c r="F768" t="s">
        <v>73</v>
      </c>
      <c r="G768" t="s">
        <v>67</v>
      </c>
      <c r="H768">
        <v>0.46497547867458999</v>
      </c>
      <c r="I768">
        <v>1</v>
      </c>
      <c r="J768" t="s">
        <v>17</v>
      </c>
      <c r="K768">
        <v>0</v>
      </c>
      <c r="L768">
        <v>1</v>
      </c>
      <c r="M768">
        <v>10238</v>
      </c>
      <c r="N768">
        <v>15000</v>
      </c>
      <c r="O768" t="s">
        <v>68</v>
      </c>
      <c r="P768">
        <v>1</v>
      </c>
      <c r="Q768">
        <v>1</v>
      </c>
      <c r="R768">
        <v>2</v>
      </c>
      <c r="S768">
        <v>0</v>
      </c>
    </row>
    <row r="769" spans="1:19" x14ac:dyDescent="0.25">
      <c r="A769">
        <v>611928</v>
      </c>
      <c r="B769" t="s">
        <v>20</v>
      </c>
      <c r="C769" t="s">
        <v>64</v>
      </c>
      <c r="D769" t="s">
        <v>16</v>
      </c>
      <c r="E769" t="s">
        <v>74</v>
      </c>
      <c r="F769" t="s">
        <v>66</v>
      </c>
      <c r="G769" t="s">
        <v>77</v>
      </c>
      <c r="I769">
        <v>1</v>
      </c>
      <c r="J769" t="s">
        <v>17</v>
      </c>
      <c r="K769">
        <v>1</v>
      </c>
      <c r="L769">
        <v>1</v>
      </c>
      <c r="M769">
        <v>10238</v>
      </c>
      <c r="N769">
        <v>11000</v>
      </c>
      <c r="O769" t="s">
        <v>68</v>
      </c>
      <c r="P769">
        <v>0</v>
      </c>
      <c r="Q769">
        <v>0</v>
      </c>
      <c r="R769">
        <v>0</v>
      </c>
      <c r="S769">
        <v>0</v>
      </c>
    </row>
    <row r="770" spans="1:19" x14ac:dyDescent="0.25">
      <c r="A770">
        <v>65962</v>
      </c>
      <c r="B770" t="s">
        <v>20</v>
      </c>
      <c r="C770" t="s">
        <v>69</v>
      </c>
      <c r="D770" t="s">
        <v>16</v>
      </c>
      <c r="E770" t="s">
        <v>65</v>
      </c>
      <c r="F770" t="s">
        <v>66</v>
      </c>
      <c r="G770" t="s">
        <v>72</v>
      </c>
      <c r="I770">
        <v>1</v>
      </c>
      <c r="J770" t="s">
        <v>19</v>
      </c>
      <c r="K770">
        <v>0</v>
      </c>
      <c r="L770">
        <v>1</v>
      </c>
      <c r="M770">
        <v>32765</v>
      </c>
      <c r="N770">
        <v>14000</v>
      </c>
      <c r="O770" t="s">
        <v>68</v>
      </c>
      <c r="P770">
        <v>0</v>
      </c>
      <c r="Q770">
        <v>0</v>
      </c>
      <c r="R770">
        <v>0</v>
      </c>
      <c r="S770">
        <v>1</v>
      </c>
    </row>
    <row r="771" spans="1:19" x14ac:dyDescent="0.25">
      <c r="A771">
        <v>45019</v>
      </c>
      <c r="B771" t="s">
        <v>20</v>
      </c>
      <c r="C771" t="s">
        <v>64</v>
      </c>
      <c r="D771" t="s">
        <v>16</v>
      </c>
      <c r="E771" t="s">
        <v>65</v>
      </c>
      <c r="F771" t="s">
        <v>73</v>
      </c>
      <c r="G771" t="s">
        <v>77</v>
      </c>
      <c r="H771">
        <v>0.67145193173403805</v>
      </c>
      <c r="I771">
        <v>0</v>
      </c>
      <c r="J771" t="s">
        <v>19</v>
      </c>
      <c r="K771">
        <v>0</v>
      </c>
      <c r="L771">
        <v>1</v>
      </c>
      <c r="M771">
        <v>92101</v>
      </c>
      <c r="N771">
        <v>14000</v>
      </c>
      <c r="O771" t="s">
        <v>68</v>
      </c>
      <c r="P771">
        <v>0</v>
      </c>
      <c r="Q771">
        <v>0</v>
      </c>
      <c r="R771">
        <v>0</v>
      </c>
      <c r="S771">
        <v>0</v>
      </c>
    </row>
    <row r="772" spans="1:19" x14ac:dyDescent="0.25">
      <c r="A772">
        <v>60363</v>
      </c>
      <c r="B772" t="s">
        <v>21</v>
      </c>
      <c r="C772" t="s">
        <v>64</v>
      </c>
      <c r="D772" t="s">
        <v>16</v>
      </c>
      <c r="E772" t="s">
        <v>74</v>
      </c>
      <c r="F772" t="s">
        <v>70</v>
      </c>
      <c r="G772" t="s">
        <v>67</v>
      </c>
      <c r="H772">
        <v>0.52419061723716598</v>
      </c>
      <c r="I772">
        <v>1</v>
      </c>
      <c r="J772" t="s">
        <v>19</v>
      </c>
      <c r="K772">
        <v>0</v>
      </c>
      <c r="L772">
        <v>1</v>
      </c>
      <c r="M772">
        <v>32765</v>
      </c>
      <c r="O772" t="s">
        <v>68</v>
      </c>
      <c r="P772">
        <v>0</v>
      </c>
      <c r="Q772">
        <v>0</v>
      </c>
      <c r="R772">
        <v>0</v>
      </c>
      <c r="S772">
        <v>0</v>
      </c>
    </row>
    <row r="773" spans="1:19" x14ac:dyDescent="0.25">
      <c r="A773">
        <v>462574</v>
      </c>
      <c r="B773" t="s">
        <v>18</v>
      </c>
      <c r="C773" t="s">
        <v>69</v>
      </c>
      <c r="D773" t="s">
        <v>16</v>
      </c>
      <c r="E773" t="s">
        <v>65</v>
      </c>
      <c r="F773" t="s">
        <v>70</v>
      </c>
      <c r="G773" t="s">
        <v>71</v>
      </c>
      <c r="H773">
        <v>0.31719719464671697</v>
      </c>
      <c r="I773">
        <v>0</v>
      </c>
      <c r="J773" t="s">
        <v>19</v>
      </c>
      <c r="K773">
        <v>0</v>
      </c>
      <c r="L773">
        <v>1</v>
      </c>
      <c r="M773">
        <v>10238</v>
      </c>
      <c r="N773">
        <v>16000</v>
      </c>
      <c r="O773" t="s">
        <v>68</v>
      </c>
      <c r="P773">
        <v>0</v>
      </c>
      <c r="Q773">
        <v>0</v>
      </c>
      <c r="R773">
        <v>0</v>
      </c>
      <c r="S773">
        <v>1</v>
      </c>
    </row>
    <row r="774" spans="1:19" x14ac:dyDescent="0.25">
      <c r="A774">
        <v>962015</v>
      </c>
      <c r="B774" t="s">
        <v>20</v>
      </c>
      <c r="C774" t="s">
        <v>64</v>
      </c>
      <c r="D774" t="s">
        <v>16</v>
      </c>
      <c r="E774" t="s">
        <v>65</v>
      </c>
      <c r="F774" t="s">
        <v>66</v>
      </c>
      <c r="G774" t="s">
        <v>72</v>
      </c>
      <c r="H774">
        <v>0.54315508532517498</v>
      </c>
      <c r="I774">
        <v>0</v>
      </c>
      <c r="J774" t="s">
        <v>19</v>
      </c>
      <c r="K774">
        <v>0</v>
      </c>
      <c r="L774">
        <v>0</v>
      </c>
      <c r="M774">
        <v>32765</v>
      </c>
      <c r="N774">
        <v>13000</v>
      </c>
      <c r="O774" t="s">
        <v>68</v>
      </c>
      <c r="P774">
        <v>0</v>
      </c>
      <c r="Q774">
        <v>0</v>
      </c>
      <c r="R774">
        <v>0</v>
      </c>
      <c r="S774">
        <v>1</v>
      </c>
    </row>
    <row r="775" spans="1:19" x14ac:dyDescent="0.25">
      <c r="A775">
        <v>253678</v>
      </c>
      <c r="B775" t="s">
        <v>20</v>
      </c>
      <c r="C775" t="s">
        <v>64</v>
      </c>
      <c r="D775" t="s">
        <v>22</v>
      </c>
      <c r="E775" t="s">
        <v>74</v>
      </c>
      <c r="F775" t="s">
        <v>73</v>
      </c>
      <c r="G775" t="s">
        <v>72</v>
      </c>
      <c r="H775">
        <v>0.286089604785142</v>
      </c>
      <c r="I775">
        <v>0</v>
      </c>
      <c r="J775" t="s">
        <v>19</v>
      </c>
      <c r="K775">
        <v>1</v>
      </c>
      <c r="L775">
        <v>1</v>
      </c>
      <c r="M775">
        <v>10238</v>
      </c>
      <c r="N775">
        <v>7000</v>
      </c>
      <c r="O775" t="s">
        <v>68</v>
      </c>
      <c r="P775">
        <v>1</v>
      </c>
      <c r="Q775">
        <v>0</v>
      </c>
      <c r="R775">
        <v>1</v>
      </c>
      <c r="S775">
        <v>0</v>
      </c>
    </row>
    <row r="776" spans="1:19" x14ac:dyDescent="0.25">
      <c r="A776">
        <v>692697</v>
      </c>
      <c r="B776" t="s">
        <v>20</v>
      </c>
      <c r="C776" t="s">
        <v>64</v>
      </c>
      <c r="D776" t="s">
        <v>16</v>
      </c>
      <c r="E776" t="s">
        <v>74</v>
      </c>
      <c r="F776" t="s">
        <v>66</v>
      </c>
      <c r="G776" t="s">
        <v>71</v>
      </c>
      <c r="H776">
        <v>0.42552364830191203</v>
      </c>
      <c r="I776">
        <v>1</v>
      </c>
      <c r="J776" t="s">
        <v>19</v>
      </c>
      <c r="K776">
        <v>1</v>
      </c>
      <c r="L776">
        <v>1</v>
      </c>
      <c r="M776">
        <v>10238</v>
      </c>
      <c r="N776">
        <v>9000</v>
      </c>
      <c r="O776" t="s">
        <v>68</v>
      </c>
      <c r="P776">
        <v>1</v>
      </c>
      <c r="Q776">
        <v>0</v>
      </c>
      <c r="R776">
        <v>0</v>
      </c>
      <c r="S776">
        <v>0</v>
      </c>
    </row>
    <row r="777" spans="1:19" x14ac:dyDescent="0.25">
      <c r="A777">
        <v>929521</v>
      </c>
      <c r="B777" t="s">
        <v>21</v>
      </c>
      <c r="C777" t="s">
        <v>69</v>
      </c>
      <c r="D777" t="s">
        <v>16</v>
      </c>
      <c r="E777" t="s">
        <v>74</v>
      </c>
      <c r="F777" t="s">
        <v>70</v>
      </c>
      <c r="G777" t="s">
        <v>77</v>
      </c>
      <c r="H777">
        <v>0.58656122409586797</v>
      </c>
      <c r="I777">
        <v>1</v>
      </c>
      <c r="J777" t="s">
        <v>19</v>
      </c>
      <c r="K777">
        <v>0</v>
      </c>
      <c r="L777">
        <v>0</v>
      </c>
      <c r="M777">
        <v>10238</v>
      </c>
      <c r="N777">
        <v>14000</v>
      </c>
      <c r="O777" t="s">
        <v>68</v>
      </c>
      <c r="P777">
        <v>2</v>
      </c>
      <c r="Q777">
        <v>0</v>
      </c>
      <c r="R777">
        <v>3</v>
      </c>
      <c r="S777">
        <v>0</v>
      </c>
    </row>
    <row r="778" spans="1:19" x14ac:dyDescent="0.25">
      <c r="A778">
        <v>964716</v>
      </c>
      <c r="B778" t="s">
        <v>20</v>
      </c>
      <c r="C778" t="s">
        <v>64</v>
      </c>
      <c r="D778" t="s">
        <v>22</v>
      </c>
      <c r="E778" t="s">
        <v>65</v>
      </c>
      <c r="F778" t="s">
        <v>70</v>
      </c>
      <c r="G778" t="s">
        <v>71</v>
      </c>
      <c r="H778">
        <v>0.44517112495567102</v>
      </c>
      <c r="I778">
        <v>0</v>
      </c>
      <c r="J778" t="s">
        <v>19</v>
      </c>
      <c r="K778">
        <v>1</v>
      </c>
      <c r="L778">
        <v>1</v>
      </c>
      <c r="M778">
        <v>32765</v>
      </c>
      <c r="N778">
        <v>8000</v>
      </c>
      <c r="O778" t="s">
        <v>68</v>
      </c>
      <c r="P778">
        <v>0</v>
      </c>
      <c r="Q778">
        <v>0</v>
      </c>
      <c r="R778">
        <v>0</v>
      </c>
      <c r="S778">
        <v>1</v>
      </c>
    </row>
    <row r="779" spans="1:19" x14ac:dyDescent="0.25">
      <c r="A779">
        <v>563264</v>
      </c>
      <c r="B779" t="s">
        <v>18</v>
      </c>
      <c r="C779" t="s">
        <v>69</v>
      </c>
      <c r="D779" t="s">
        <v>16</v>
      </c>
      <c r="E779" t="s">
        <v>65</v>
      </c>
      <c r="F779" t="s">
        <v>70</v>
      </c>
      <c r="G779" t="s">
        <v>71</v>
      </c>
      <c r="H779">
        <v>0.30086424444759202</v>
      </c>
      <c r="I779">
        <v>1</v>
      </c>
      <c r="J779" t="s">
        <v>19</v>
      </c>
      <c r="K779">
        <v>0</v>
      </c>
      <c r="L779">
        <v>0</v>
      </c>
      <c r="M779">
        <v>32765</v>
      </c>
      <c r="N779">
        <v>17000</v>
      </c>
      <c r="O779" t="s">
        <v>68</v>
      </c>
      <c r="P779">
        <v>0</v>
      </c>
      <c r="Q779">
        <v>0</v>
      </c>
      <c r="R779">
        <v>0</v>
      </c>
      <c r="S779">
        <v>1</v>
      </c>
    </row>
    <row r="780" spans="1:19" x14ac:dyDescent="0.25">
      <c r="A780">
        <v>129280</v>
      </c>
      <c r="B780" t="s">
        <v>15</v>
      </c>
      <c r="C780" t="s">
        <v>64</v>
      </c>
      <c r="D780" t="s">
        <v>16</v>
      </c>
      <c r="E780" t="s">
        <v>76</v>
      </c>
      <c r="F780" t="s">
        <v>73</v>
      </c>
      <c r="G780" t="s">
        <v>67</v>
      </c>
      <c r="H780">
        <v>0.67223938019462504</v>
      </c>
      <c r="I780">
        <v>1</v>
      </c>
      <c r="J780" t="s">
        <v>17</v>
      </c>
      <c r="K780">
        <v>1</v>
      </c>
      <c r="L780">
        <v>1</v>
      </c>
      <c r="M780">
        <v>10238</v>
      </c>
      <c r="N780">
        <v>11000</v>
      </c>
      <c r="O780" t="s">
        <v>68</v>
      </c>
      <c r="P780">
        <v>0</v>
      </c>
      <c r="Q780">
        <v>0</v>
      </c>
      <c r="R780">
        <v>1</v>
      </c>
      <c r="S780">
        <v>0</v>
      </c>
    </row>
    <row r="781" spans="1:19" x14ac:dyDescent="0.25">
      <c r="A781">
        <v>415020</v>
      </c>
      <c r="B781" t="s">
        <v>18</v>
      </c>
      <c r="C781" t="s">
        <v>64</v>
      </c>
      <c r="D781" t="s">
        <v>16</v>
      </c>
      <c r="E781" t="s">
        <v>65</v>
      </c>
      <c r="F781" t="s">
        <v>66</v>
      </c>
      <c r="G781" t="s">
        <v>72</v>
      </c>
      <c r="H781">
        <v>0.49200978504338899</v>
      </c>
      <c r="I781">
        <v>1</v>
      </c>
      <c r="J781" t="s">
        <v>19</v>
      </c>
      <c r="K781">
        <v>0</v>
      </c>
      <c r="L781">
        <v>0</v>
      </c>
      <c r="M781">
        <v>32765</v>
      </c>
      <c r="N781">
        <v>13000</v>
      </c>
      <c r="O781" t="s">
        <v>68</v>
      </c>
      <c r="P781">
        <v>0</v>
      </c>
      <c r="Q781">
        <v>0</v>
      </c>
      <c r="R781">
        <v>0</v>
      </c>
      <c r="S781">
        <v>0</v>
      </c>
    </row>
    <row r="782" spans="1:19" x14ac:dyDescent="0.25">
      <c r="A782">
        <v>429468</v>
      </c>
      <c r="B782" t="s">
        <v>20</v>
      </c>
      <c r="C782" t="s">
        <v>69</v>
      </c>
      <c r="D782" t="s">
        <v>16</v>
      </c>
      <c r="E782" t="s">
        <v>74</v>
      </c>
      <c r="F782" t="s">
        <v>73</v>
      </c>
      <c r="G782" t="s">
        <v>77</v>
      </c>
      <c r="H782">
        <v>0.29856155476945601</v>
      </c>
      <c r="I782">
        <v>1</v>
      </c>
      <c r="J782" t="s">
        <v>17</v>
      </c>
      <c r="K782">
        <v>0</v>
      </c>
      <c r="L782">
        <v>1</v>
      </c>
      <c r="M782">
        <v>10238</v>
      </c>
      <c r="N782">
        <v>13000</v>
      </c>
      <c r="O782" t="s">
        <v>68</v>
      </c>
      <c r="P782">
        <v>1</v>
      </c>
      <c r="Q782">
        <v>0</v>
      </c>
      <c r="R782">
        <v>0</v>
      </c>
      <c r="S782">
        <v>0</v>
      </c>
    </row>
    <row r="783" spans="1:19" x14ac:dyDescent="0.25">
      <c r="A783">
        <v>679338</v>
      </c>
      <c r="B783" t="s">
        <v>20</v>
      </c>
      <c r="C783" t="s">
        <v>69</v>
      </c>
      <c r="D783" t="s">
        <v>16</v>
      </c>
      <c r="E783" t="s">
        <v>74</v>
      </c>
      <c r="F783" t="s">
        <v>70</v>
      </c>
      <c r="G783" t="s">
        <v>77</v>
      </c>
      <c r="H783">
        <v>0.49022902133009399</v>
      </c>
      <c r="I783">
        <v>1</v>
      </c>
      <c r="J783" t="s">
        <v>17</v>
      </c>
      <c r="K783">
        <v>0</v>
      </c>
      <c r="L783">
        <v>1</v>
      </c>
      <c r="M783">
        <v>32765</v>
      </c>
      <c r="N783">
        <v>8000</v>
      </c>
      <c r="O783" t="s">
        <v>68</v>
      </c>
      <c r="P783">
        <v>6</v>
      </c>
      <c r="Q783">
        <v>0</v>
      </c>
      <c r="R783">
        <v>1</v>
      </c>
      <c r="S783">
        <v>0</v>
      </c>
    </row>
    <row r="784" spans="1:19" x14ac:dyDescent="0.25">
      <c r="A784">
        <v>451103</v>
      </c>
      <c r="B784" t="s">
        <v>21</v>
      </c>
      <c r="C784" t="s">
        <v>69</v>
      </c>
      <c r="D784" t="s">
        <v>16</v>
      </c>
      <c r="E784" t="s">
        <v>75</v>
      </c>
      <c r="F784" t="s">
        <v>66</v>
      </c>
      <c r="G784" t="s">
        <v>72</v>
      </c>
      <c r="H784">
        <v>0.48611939387771902</v>
      </c>
      <c r="I784">
        <v>0</v>
      </c>
      <c r="J784" t="s">
        <v>17</v>
      </c>
      <c r="K784">
        <v>1</v>
      </c>
      <c r="L784">
        <v>1</v>
      </c>
      <c r="M784">
        <v>10238</v>
      </c>
      <c r="N784">
        <v>10000</v>
      </c>
      <c r="O784" t="s">
        <v>68</v>
      </c>
      <c r="P784">
        <v>3</v>
      </c>
      <c r="Q784">
        <v>1</v>
      </c>
      <c r="R784">
        <v>3</v>
      </c>
      <c r="S784">
        <v>0</v>
      </c>
    </row>
    <row r="785" spans="1:19" x14ac:dyDescent="0.25">
      <c r="A785">
        <v>932826</v>
      </c>
      <c r="B785" t="s">
        <v>15</v>
      </c>
      <c r="C785" t="s">
        <v>64</v>
      </c>
      <c r="D785" t="s">
        <v>16</v>
      </c>
      <c r="E785" t="s">
        <v>74</v>
      </c>
      <c r="F785" t="s">
        <v>66</v>
      </c>
      <c r="G785" t="s">
        <v>67</v>
      </c>
      <c r="H785">
        <v>0.68311209268461703</v>
      </c>
      <c r="I785">
        <v>1</v>
      </c>
      <c r="J785" t="s">
        <v>17</v>
      </c>
      <c r="K785">
        <v>1</v>
      </c>
      <c r="L785">
        <v>1</v>
      </c>
      <c r="M785">
        <v>10238</v>
      </c>
      <c r="N785">
        <v>11000</v>
      </c>
      <c r="O785" t="s">
        <v>68</v>
      </c>
      <c r="P785">
        <v>0</v>
      </c>
      <c r="Q785">
        <v>0</v>
      </c>
      <c r="R785">
        <v>0</v>
      </c>
      <c r="S785">
        <v>0</v>
      </c>
    </row>
    <row r="786" spans="1:19" x14ac:dyDescent="0.25">
      <c r="A786">
        <v>765652</v>
      </c>
      <c r="B786" t="s">
        <v>15</v>
      </c>
      <c r="C786" t="s">
        <v>64</v>
      </c>
      <c r="D786" t="s">
        <v>16</v>
      </c>
      <c r="E786" t="s">
        <v>76</v>
      </c>
      <c r="F786" t="s">
        <v>70</v>
      </c>
      <c r="G786" t="s">
        <v>67</v>
      </c>
      <c r="H786">
        <v>0.56126942702278404</v>
      </c>
      <c r="I786">
        <v>1</v>
      </c>
      <c r="J786" t="s">
        <v>19</v>
      </c>
      <c r="K786">
        <v>0</v>
      </c>
      <c r="L786">
        <v>1</v>
      </c>
      <c r="M786">
        <v>10238</v>
      </c>
      <c r="N786">
        <v>15000</v>
      </c>
      <c r="O786" t="s">
        <v>78</v>
      </c>
      <c r="P786">
        <v>3</v>
      </c>
      <c r="Q786">
        <v>0</v>
      </c>
      <c r="R786">
        <v>4</v>
      </c>
      <c r="S786">
        <v>0</v>
      </c>
    </row>
    <row r="787" spans="1:19" x14ac:dyDescent="0.25">
      <c r="A787">
        <v>186</v>
      </c>
      <c r="B787" t="s">
        <v>20</v>
      </c>
      <c r="C787" t="s">
        <v>69</v>
      </c>
      <c r="D787" t="s">
        <v>16</v>
      </c>
      <c r="E787" t="s">
        <v>65</v>
      </c>
      <c r="F787" t="s">
        <v>66</v>
      </c>
      <c r="G787" t="s">
        <v>72</v>
      </c>
      <c r="H787">
        <v>0.47039394473165902</v>
      </c>
      <c r="I787">
        <v>0</v>
      </c>
      <c r="J787" t="s">
        <v>19</v>
      </c>
      <c r="K787">
        <v>1</v>
      </c>
      <c r="L787">
        <v>1</v>
      </c>
      <c r="M787">
        <v>32765</v>
      </c>
      <c r="N787">
        <v>8000</v>
      </c>
      <c r="O787" t="s">
        <v>68</v>
      </c>
      <c r="P787">
        <v>0</v>
      </c>
      <c r="Q787">
        <v>0</v>
      </c>
      <c r="R787">
        <v>0</v>
      </c>
      <c r="S787">
        <v>0</v>
      </c>
    </row>
    <row r="788" spans="1:19" x14ac:dyDescent="0.25">
      <c r="A788">
        <v>804470</v>
      </c>
      <c r="B788" t="s">
        <v>20</v>
      </c>
      <c r="C788" t="s">
        <v>64</v>
      </c>
      <c r="D788" t="s">
        <v>16</v>
      </c>
      <c r="E788" t="s">
        <v>74</v>
      </c>
      <c r="F788" t="s">
        <v>73</v>
      </c>
      <c r="G788" t="s">
        <v>71</v>
      </c>
      <c r="I788">
        <v>1</v>
      </c>
      <c r="J788" t="s">
        <v>19</v>
      </c>
      <c r="K788">
        <v>0</v>
      </c>
      <c r="L788">
        <v>0</v>
      </c>
      <c r="M788">
        <v>32765</v>
      </c>
      <c r="N788">
        <v>16000</v>
      </c>
      <c r="O788" t="s">
        <v>68</v>
      </c>
      <c r="P788">
        <v>0</v>
      </c>
      <c r="Q788">
        <v>2</v>
      </c>
      <c r="R788">
        <v>1</v>
      </c>
      <c r="S788">
        <v>0</v>
      </c>
    </row>
    <row r="789" spans="1:19" x14ac:dyDescent="0.25">
      <c r="A789">
        <v>528992</v>
      </c>
      <c r="B789" t="s">
        <v>18</v>
      </c>
      <c r="C789" t="s">
        <v>69</v>
      </c>
      <c r="D789" t="s">
        <v>16</v>
      </c>
      <c r="E789" t="s">
        <v>65</v>
      </c>
      <c r="F789" t="s">
        <v>66</v>
      </c>
      <c r="G789" t="s">
        <v>77</v>
      </c>
      <c r="I789">
        <v>0</v>
      </c>
      <c r="J789" t="s">
        <v>19</v>
      </c>
      <c r="K789">
        <v>0</v>
      </c>
      <c r="L789">
        <v>0</v>
      </c>
      <c r="M789">
        <v>10238</v>
      </c>
      <c r="O789" t="s">
        <v>68</v>
      </c>
      <c r="P789">
        <v>0</v>
      </c>
      <c r="Q789">
        <v>0</v>
      </c>
      <c r="R789">
        <v>0</v>
      </c>
      <c r="S789">
        <v>1</v>
      </c>
    </row>
    <row r="790" spans="1:19" x14ac:dyDescent="0.25">
      <c r="A790">
        <v>62930</v>
      </c>
      <c r="B790" t="s">
        <v>21</v>
      </c>
      <c r="C790" t="s">
        <v>69</v>
      </c>
      <c r="D790" t="s">
        <v>16</v>
      </c>
      <c r="E790" t="s">
        <v>74</v>
      </c>
      <c r="F790" t="s">
        <v>73</v>
      </c>
      <c r="G790" t="s">
        <v>67</v>
      </c>
      <c r="H790">
        <v>0.56471946712046805</v>
      </c>
      <c r="I790">
        <v>0</v>
      </c>
      <c r="J790" t="s">
        <v>19</v>
      </c>
      <c r="K790">
        <v>1</v>
      </c>
      <c r="L790">
        <v>0</v>
      </c>
      <c r="M790">
        <v>10238</v>
      </c>
      <c r="N790">
        <v>9000</v>
      </c>
      <c r="O790" t="s">
        <v>78</v>
      </c>
      <c r="P790">
        <v>2</v>
      </c>
      <c r="Q790">
        <v>1</v>
      </c>
      <c r="R790">
        <v>0</v>
      </c>
      <c r="S790">
        <v>0</v>
      </c>
    </row>
    <row r="791" spans="1:19" x14ac:dyDescent="0.25">
      <c r="A791">
        <v>197936</v>
      </c>
      <c r="B791" t="s">
        <v>15</v>
      </c>
      <c r="C791" t="s">
        <v>69</v>
      </c>
      <c r="D791" t="s">
        <v>16</v>
      </c>
      <c r="E791" t="s">
        <v>75</v>
      </c>
      <c r="F791" t="s">
        <v>73</v>
      </c>
      <c r="G791" t="s">
        <v>67</v>
      </c>
      <c r="H791">
        <v>0.66235490814305797</v>
      </c>
      <c r="I791">
        <v>1</v>
      </c>
      <c r="J791" t="s">
        <v>17</v>
      </c>
      <c r="K791">
        <v>1</v>
      </c>
      <c r="L791">
        <v>1</v>
      </c>
      <c r="M791">
        <v>32765</v>
      </c>
      <c r="N791">
        <v>11000</v>
      </c>
      <c r="O791" t="s">
        <v>68</v>
      </c>
      <c r="P791">
        <v>4</v>
      </c>
      <c r="Q791">
        <v>0</v>
      </c>
      <c r="R791">
        <v>2</v>
      </c>
      <c r="S791">
        <v>0</v>
      </c>
    </row>
    <row r="792" spans="1:19" x14ac:dyDescent="0.25">
      <c r="A792">
        <v>236019</v>
      </c>
      <c r="B792" t="s">
        <v>15</v>
      </c>
      <c r="C792" t="s">
        <v>64</v>
      </c>
      <c r="D792" t="s">
        <v>16</v>
      </c>
      <c r="E792" t="s">
        <v>76</v>
      </c>
      <c r="F792" t="s">
        <v>73</v>
      </c>
      <c r="G792" t="s">
        <v>67</v>
      </c>
      <c r="H792">
        <v>0.68226526191472203</v>
      </c>
      <c r="I792">
        <v>1</v>
      </c>
      <c r="J792" t="s">
        <v>19</v>
      </c>
      <c r="K792">
        <v>0</v>
      </c>
      <c r="L792">
        <v>1</v>
      </c>
      <c r="M792">
        <v>10238</v>
      </c>
      <c r="N792">
        <v>11000</v>
      </c>
      <c r="O792" t="s">
        <v>68</v>
      </c>
      <c r="P792">
        <v>3</v>
      </c>
      <c r="Q792">
        <v>0</v>
      </c>
      <c r="R792">
        <v>6</v>
      </c>
      <c r="S792">
        <v>0</v>
      </c>
    </row>
    <row r="793" spans="1:19" x14ac:dyDescent="0.25">
      <c r="A793">
        <v>184376</v>
      </c>
      <c r="B793" t="s">
        <v>21</v>
      </c>
      <c r="C793" t="s">
        <v>64</v>
      </c>
      <c r="D793" t="s">
        <v>16</v>
      </c>
      <c r="E793" t="s">
        <v>75</v>
      </c>
      <c r="F793" t="s">
        <v>66</v>
      </c>
      <c r="G793" t="s">
        <v>67</v>
      </c>
      <c r="H793">
        <v>0.48155524731066102</v>
      </c>
      <c r="I793">
        <v>1</v>
      </c>
      <c r="J793" t="s">
        <v>19</v>
      </c>
      <c r="K793">
        <v>0</v>
      </c>
      <c r="L793">
        <v>1</v>
      </c>
      <c r="M793">
        <v>32765</v>
      </c>
      <c r="N793">
        <v>13000</v>
      </c>
      <c r="O793" t="s">
        <v>68</v>
      </c>
      <c r="P793">
        <v>4</v>
      </c>
      <c r="Q793">
        <v>0</v>
      </c>
      <c r="R793">
        <v>1</v>
      </c>
      <c r="S793">
        <v>0</v>
      </c>
    </row>
    <row r="794" spans="1:19" x14ac:dyDescent="0.25">
      <c r="A794">
        <v>186552</v>
      </c>
      <c r="B794" t="s">
        <v>15</v>
      </c>
      <c r="C794" t="s">
        <v>69</v>
      </c>
      <c r="D794" t="s">
        <v>16</v>
      </c>
      <c r="E794" t="s">
        <v>75</v>
      </c>
      <c r="F794" t="s">
        <v>66</v>
      </c>
      <c r="G794" t="s">
        <v>77</v>
      </c>
      <c r="H794">
        <v>0.49511014987580698</v>
      </c>
      <c r="I794">
        <v>1</v>
      </c>
      <c r="J794" t="s">
        <v>19</v>
      </c>
      <c r="K794">
        <v>1</v>
      </c>
      <c r="L794">
        <v>1</v>
      </c>
      <c r="M794">
        <v>10238</v>
      </c>
      <c r="N794">
        <v>10000</v>
      </c>
      <c r="O794" t="s">
        <v>68</v>
      </c>
      <c r="P794">
        <v>5</v>
      </c>
      <c r="Q794">
        <v>0</v>
      </c>
      <c r="R794">
        <v>2</v>
      </c>
      <c r="S794">
        <v>0</v>
      </c>
    </row>
    <row r="795" spans="1:19" x14ac:dyDescent="0.25">
      <c r="A795">
        <v>519425</v>
      </c>
      <c r="B795" t="s">
        <v>15</v>
      </c>
      <c r="C795" t="s">
        <v>64</v>
      </c>
      <c r="D795" t="s">
        <v>16</v>
      </c>
      <c r="E795" t="s">
        <v>76</v>
      </c>
      <c r="F795" t="s">
        <v>73</v>
      </c>
      <c r="G795" t="s">
        <v>67</v>
      </c>
      <c r="H795">
        <v>0.63068069508881797</v>
      </c>
      <c r="I795">
        <v>1</v>
      </c>
      <c r="J795" t="s">
        <v>17</v>
      </c>
      <c r="K795">
        <v>1</v>
      </c>
      <c r="L795">
        <v>1</v>
      </c>
      <c r="M795">
        <v>10238</v>
      </c>
      <c r="N795">
        <v>12000</v>
      </c>
      <c r="O795" t="s">
        <v>68</v>
      </c>
      <c r="P795">
        <v>0</v>
      </c>
      <c r="Q795">
        <v>0</v>
      </c>
      <c r="R795">
        <v>2</v>
      </c>
      <c r="S795">
        <v>0</v>
      </c>
    </row>
    <row r="796" spans="1:19" x14ac:dyDescent="0.25">
      <c r="A796">
        <v>108122</v>
      </c>
      <c r="B796" t="s">
        <v>18</v>
      </c>
      <c r="C796" t="s">
        <v>69</v>
      </c>
      <c r="D796" t="s">
        <v>22</v>
      </c>
      <c r="E796" t="s">
        <v>65</v>
      </c>
      <c r="F796" t="s">
        <v>66</v>
      </c>
      <c r="G796" t="s">
        <v>71</v>
      </c>
      <c r="H796">
        <v>0.25220913601633799</v>
      </c>
      <c r="I796">
        <v>0</v>
      </c>
      <c r="J796" t="s">
        <v>17</v>
      </c>
      <c r="K796">
        <v>0</v>
      </c>
      <c r="L796">
        <v>0</v>
      </c>
      <c r="M796">
        <v>32765</v>
      </c>
      <c r="N796">
        <v>16000</v>
      </c>
      <c r="O796" t="s">
        <v>68</v>
      </c>
      <c r="P796">
        <v>0</v>
      </c>
      <c r="Q796">
        <v>0</v>
      </c>
      <c r="R796">
        <v>0</v>
      </c>
      <c r="S796">
        <v>1</v>
      </c>
    </row>
    <row r="797" spans="1:19" x14ac:dyDescent="0.25">
      <c r="A797">
        <v>936450</v>
      </c>
      <c r="B797" t="s">
        <v>21</v>
      </c>
      <c r="C797" t="s">
        <v>64</v>
      </c>
      <c r="D797" t="s">
        <v>22</v>
      </c>
      <c r="E797" t="s">
        <v>75</v>
      </c>
      <c r="F797" t="s">
        <v>73</v>
      </c>
      <c r="G797" t="s">
        <v>67</v>
      </c>
      <c r="H797">
        <v>0.61700911185471596</v>
      </c>
      <c r="I797">
        <v>1</v>
      </c>
      <c r="J797" t="s">
        <v>17</v>
      </c>
      <c r="K797">
        <v>1</v>
      </c>
      <c r="L797">
        <v>1</v>
      </c>
      <c r="M797">
        <v>10238</v>
      </c>
      <c r="N797">
        <v>7000</v>
      </c>
      <c r="O797" t="s">
        <v>68</v>
      </c>
      <c r="P797">
        <v>0</v>
      </c>
      <c r="Q797">
        <v>0</v>
      </c>
      <c r="R797">
        <v>1</v>
      </c>
      <c r="S797">
        <v>0</v>
      </c>
    </row>
    <row r="798" spans="1:19" x14ac:dyDescent="0.25">
      <c r="A798">
        <v>529009</v>
      </c>
      <c r="B798" t="s">
        <v>18</v>
      </c>
      <c r="C798" t="s">
        <v>69</v>
      </c>
      <c r="D798" t="s">
        <v>16</v>
      </c>
      <c r="E798" t="s">
        <v>65</v>
      </c>
      <c r="F798" t="s">
        <v>66</v>
      </c>
      <c r="G798" t="s">
        <v>77</v>
      </c>
      <c r="H798">
        <v>0.48864253292175203</v>
      </c>
      <c r="I798">
        <v>1</v>
      </c>
      <c r="J798" t="s">
        <v>19</v>
      </c>
      <c r="K798">
        <v>1</v>
      </c>
      <c r="L798">
        <v>1</v>
      </c>
      <c r="M798">
        <v>10238</v>
      </c>
      <c r="N798">
        <v>12000</v>
      </c>
      <c r="O798" t="s">
        <v>68</v>
      </c>
      <c r="P798">
        <v>0</v>
      </c>
      <c r="Q798">
        <v>0</v>
      </c>
      <c r="R798">
        <v>0</v>
      </c>
      <c r="S798">
        <v>1</v>
      </c>
    </row>
    <row r="799" spans="1:19" x14ac:dyDescent="0.25">
      <c r="A799">
        <v>833844</v>
      </c>
      <c r="B799" t="s">
        <v>15</v>
      </c>
      <c r="C799" t="s">
        <v>69</v>
      </c>
      <c r="D799" t="s">
        <v>16</v>
      </c>
      <c r="E799" t="s">
        <v>76</v>
      </c>
      <c r="F799" t="s">
        <v>70</v>
      </c>
      <c r="G799" t="s">
        <v>77</v>
      </c>
      <c r="H799">
        <v>0.60504035505824505</v>
      </c>
      <c r="I799">
        <v>1</v>
      </c>
      <c r="J799" t="s">
        <v>19</v>
      </c>
      <c r="K799">
        <v>1</v>
      </c>
      <c r="L799">
        <v>1</v>
      </c>
      <c r="M799">
        <v>10238</v>
      </c>
      <c r="N799">
        <v>11000</v>
      </c>
      <c r="O799" t="s">
        <v>68</v>
      </c>
      <c r="P799">
        <v>4</v>
      </c>
      <c r="Q799">
        <v>1</v>
      </c>
      <c r="R799">
        <v>5</v>
      </c>
      <c r="S799">
        <v>0</v>
      </c>
    </row>
    <row r="800" spans="1:19" x14ac:dyDescent="0.25">
      <c r="A800">
        <v>91848</v>
      </c>
      <c r="B800" t="s">
        <v>21</v>
      </c>
      <c r="C800" t="s">
        <v>64</v>
      </c>
      <c r="D800" t="s">
        <v>22</v>
      </c>
      <c r="E800" t="s">
        <v>75</v>
      </c>
      <c r="F800" t="s">
        <v>73</v>
      </c>
      <c r="G800" t="s">
        <v>67</v>
      </c>
      <c r="H800">
        <v>0.67171008705796498</v>
      </c>
      <c r="I800">
        <v>1</v>
      </c>
      <c r="J800" t="s">
        <v>19</v>
      </c>
      <c r="K800">
        <v>1</v>
      </c>
      <c r="L800">
        <v>1</v>
      </c>
      <c r="M800">
        <v>32765</v>
      </c>
      <c r="N800">
        <v>10000</v>
      </c>
      <c r="O800" t="s">
        <v>68</v>
      </c>
      <c r="P800">
        <v>5</v>
      </c>
      <c r="Q800">
        <v>1</v>
      </c>
      <c r="R800">
        <v>1</v>
      </c>
      <c r="S800">
        <v>0</v>
      </c>
    </row>
    <row r="801" spans="1:19" x14ac:dyDescent="0.25">
      <c r="A801">
        <v>960784</v>
      </c>
      <c r="B801" t="s">
        <v>21</v>
      </c>
      <c r="C801" t="s">
        <v>64</v>
      </c>
      <c r="D801" t="s">
        <v>16</v>
      </c>
      <c r="E801" t="s">
        <v>75</v>
      </c>
      <c r="F801" t="s">
        <v>66</v>
      </c>
      <c r="G801" t="s">
        <v>67</v>
      </c>
      <c r="H801">
        <v>0.61004321907465597</v>
      </c>
      <c r="I801">
        <v>1</v>
      </c>
      <c r="J801" t="s">
        <v>19</v>
      </c>
      <c r="K801">
        <v>1</v>
      </c>
      <c r="L801">
        <v>1</v>
      </c>
      <c r="M801">
        <v>32765</v>
      </c>
      <c r="N801">
        <v>9000</v>
      </c>
      <c r="O801" t="s">
        <v>68</v>
      </c>
      <c r="P801">
        <v>3</v>
      </c>
      <c r="Q801">
        <v>1</v>
      </c>
      <c r="R801">
        <v>0</v>
      </c>
      <c r="S801">
        <v>0</v>
      </c>
    </row>
    <row r="802" spans="1:19" x14ac:dyDescent="0.25">
      <c r="A802">
        <v>342618</v>
      </c>
      <c r="B802" t="s">
        <v>21</v>
      </c>
      <c r="C802" t="s">
        <v>69</v>
      </c>
      <c r="D802" t="s">
        <v>16</v>
      </c>
      <c r="E802" t="s">
        <v>65</v>
      </c>
      <c r="F802" t="s">
        <v>66</v>
      </c>
      <c r="G802" t="s">
        <v>77</v>
      </c>
      <c r="H802">
        <v>0.490817307487391</v>
      </c>
      <c r="I802">
        <v>0</v>
      </c>
      <c r="J802" t="s">
        <v>17</v>
      </c>
      <c r="K802">
        <v>1</v>
      </c>
      <c r="L802">
        <v>1</v>
      </c>
      <c r="M802">
        <v>10238</v>
      </c>
      <c r="N802">
        <v>10000</v>
      </c>
      <c r="O802" t="s">
        <v>68</v>
      </c>
      <c r="P802">
        <v>0</v>
      </c>
      <c r="Q802">
        <v>0</v>
      </c>
      <c r="R802">
        <v>0</v>
      </c>
      <c r="S802">
        <v>0</v>
      </c>
    </row>
    <row r="803" spans="1:19" x14ac:dyDescent="0.25">
      <c r="A803">
        <v>453418</v>
      </c>
      <c r="B803" t="s">
        <v>21</v>
      </c>
      <c r="C803" t="s">
        <v>69</v>
      </c>
      <c r="D803" t="s">
        <v>22</v>
      </c>
      <c r="E803" t="s">
        <v>74</v>
      </c>
      <c r="F803" t="s">
        <v>73</v>
      </c>
      <c r="G803" t="s">
        <v>67</v>
      </c>
      <c r="H803">
        <v>0.68985574813491402</v>
      </c>
      <c r="I803">
        <v>1</v>
      </c>
      <c r="J803" t="s">
        <v>17</v>
      </c>
      <c r="K803">
        <v>1</v>
      </c>
      <c r="L803">
        <v>1</v>
      </c>
      <c r="M803">
        <v>32765</v>
      </c>
      <c r="N803">
        <v>9000</v>
      </c>
      <c r="O803" t="s">
        <v>68</v>
      </c>
      <c r="P803">
        <v>1</v>
      </c>
      <c r="Q803">
        <v>0</v>
      </c>
      <c r="R803">
        <v>1</v>
      </c>
      <c r="S803">
        <v>0</v>
      </c>
    </row>
    <row r="804" spans="1:19" x14ac:dyDescent="0.25">
      <c r="A804">
        <v>861194</v>
      </c>
      <c r="B804" t="s">
        <v>20</v>
      </c>
      <c r="C804" t="s">
        <v>64</v>
      </c>
      <c r="D804" t="s">
        <v>16</v>
      </c>
      <c r="E804" t="s">
        <v>74</v>
      </c>
      <c r="F804" t="s">
        <v>66</v>
      </c>
      <c r="G804" t="s">
        <v>77</v>
      </c>
      <c r="I804">
        <v>1</v>
      </c>
      <c r="J804" t="s">
        <v>19</v>
      </c>
      <c r="K804">
        <v>0</v>
      </c>
      <c r="L804">
        <v>1</v>
      </c>
      <c r="M804">
        <v>10238</v>
      </c>
      <c r="N804">
        <v>12000</v>
      </c>
      <c r="O804" t="s">
        <v>78</v>
      </c>
      <c r="P804">
        <v>2</v>
      </c>
      <c r="Q804">
        <v>0</v>
      </c>
      <c r="R804">
        <v>1</v>
      </c>
      <c r="S804">
        <v>0</v>
      </c>
    </row>
    <row r="805" spans="1:19" x14ac:dyDescent="0.25">
      <c r="A805">
        <v>172677</v>
      </c>
      <c r="B805" t="s">
        <v>21</v>
      </c>
      <c r="C805" t="s">
        <v>69</v>
      </c>
      <c r="D805" t="s">
        <v>22</v>
      </c>
      <c r="E805" t="s">
        <v>74</v>
      </c>
      <c r="F805" t="s">
        <v>66</v>
      </c>
      <c r="G805" t="s">
        <v>67</v>
      </c>
      <c r="H805">
        <v>0.68057903581493295</v>
      </c>
      <c r="I805">
        <v>1</v>
      </c>
      <c r="J805" t="s">
        <v>19</v>
      </c>
      <c r="K805">
        <v>0</v>
      </c>
      <c r="L805">
        <v>1</v>
      </c>
      <c r="M805">
        <v>10238</v>
      </c>
      <c r="N805">
        <v>10000</v>
      </c>
      <c r="O805" t="s">
        <v>68</v>
      </c>
      <c r="P805">
        <v>1</v>
      </c>
      <c r="Q805">
        <v>1</v>
      </c>
      <c r="R805">
        <v>3</v>
      </c>
      <c r="S805">
        <v>0</v>
      </c>
    </row>
    <row r="806" spans="1:19" x14ac:dyDescent="0.25">
      <c r="A806">
        <v>350213</v>
      </c>
      <c r="B806" t="s">
        <v>18</v>
      </c>
      <c r="C806" t="s">
        <v>64</v>
      </c>
      <c r="D806" t="s">
        <v>22</v>
      </c>
      <c r="E806" t="s">
        <v>65</v>
      </c>
      <c r="F806" t="s">
        <v>66</v>
      </c>
      <c r="G806" t="s">
        <v>72</v>
      </c>
      <c r="H806">
        <v>0.376212853265463</v>
      </c>
      <c r="I806">
        <v>1</v>
      </c>
      <c r="J806" t="s">
        <v>17</v>
      </c>
      <c r="K806">
        <v>0</v>
      </c>
      <c r="L806">
        <v>0</v>
      </c>
      <c r="M806">
        <v>32765</v>
      </c>
      <c r="N806">
        <v>15000</v>
      </c>
      <c r="O806" t="s">
        <v>68</v>
      </c>
      <c r="P806">
        <v>0</v>
      </c>
      <c r="Q806">
        <v>0</v>
      </c>
      <c r="R806">
        <v>0</v>
      </c>
      <c r="S806">
        <v>0</v>
      </c>
    </row>
    <row r="807" spans="1:19" x14ac:dyDescent="0.25">
      <c r="A807">
        <v>427060</v>
      </c>
      <c r="B807" t="s">
        <v>15</v>
      </c>
      <c r="C807" t="s">
        <v>64</v>
      </c>
      <c r="D807" t="s">
        <v>16</v>
      </c>
      <c r="E807" t="s">
        <v>76</v>
      </c>
      <c r="F807" t="s">
        <v>73</v>
      </c>
      <c r="G807" t="s">
        <v>67</v>
      </c>
      <c r="H807">
        <v>0.60746608855756901</v>
      </c>
      <c r="I807">
        <v>1</v>
      </c>
      <c r="J807" t="s">
        <v>17</v>
      </c>
      <c r="K807">
        <v>1</v>
      </c>
      <c r="L807">
        <v>1</v>
      </c>
      <c r="M807">
        <v>10238</v>
      </c>
      <c r="N807">
        <v>11000</v>
      </c>
      <c r="O807" t="s">
        <v>68</v>
      </c>
      <c r="P807">
        <v>0</v>
      </c>
      <c r="Q807">
        <v>1</v>
      </c>
      <c r="R807">
        <v>1</v>
      </c>
      <c r="S807">
        <v>0</v>
      </c>
    </row>
    <row r="808" spans="1:19" x14ac:dyDescent="0.25">
      <c r="A808">
        <v>833902</v>
      </c>
      <c r="B808" t="s">
        <v>18</v>
      </c>
      <c r="C808" t="s">
        <v>64</v>
      </c>
      <c r="D808" t="s">
        <v>16</v>
      </c>
      <c r="E808" t="s">
        <v>65</v>
      </c>
      <c r="F808" t="s">
        <v>73</v>
      </c>
      <c r="G808" t="s">
        <v>71</v>
      </c>
      <c r="H808">
        <v>0.33337903647333</v>
      </c>
      <c r="I808">
        <v>1</v>
      </c>
      <c r="J808" t="s">
        <v>19</v>
      </c>
      <c r="K808">
        <v>0</v>
      </c>
      <c r="L808">
        <v>0</v>
      </c>
      <c r="M808">
        <v>10238</v>
      </c>
      <c r="O808" t="s">
        <v>68</v>
      </c>
      <c r="P808">
        <v>0</v>
      </c>
      <c r="Q808">
        <v>0</v>
      </c>
      <c r="R808">
        <v>0</v>
      </c>
      <c r="S808">
        <v>0</v>
      </c>
    </row>
    <row r="809" spans="1:19" x14ac:dyDescent="0.25">
      <c r="A809">
        <v>202943</v>
      </c>
      <c r="B809" t="s">
        <v>18</v>
      </c>
      <c r="C809" t="s">
        <v>69</v>
      </c>
      <c r="D809" t="s">
        <v>16</v>
      </c>
      <c r="E809" t="s">
        <v>65</v>
      </c>
      <c r="F809" t="s">
        <v>66</v>
      </c>
      <c r="G809" t="s">
        <v>71</v>
      </c>
      <c r="H809">
        <v>0.32588945532640201</v>
      </c>
      <c r="I809">
        <v>1</v>
      </c>
      <c r="J809" t="s">
        <v>19</v>
      </c>
      <c r="K809">
        <v>0</v>
      </c>
      <c r="L809">
        <v>0</v>
      </c>
      <c r="M809">
        <v>10238</v>
      </c>
      <c r="N809">
        <v>12000</v>
      </c>
      <c r="O809" t="s">
        <v>68</v>
      </c>
      <c r="P809">
        <v>0</v>
      </c>
      <c r="Q809">
        <v>0</v>
      </c>
      <c r="R809">
        <v>0</v>
      </c>
      <c r="S809">
        <v>1</v>
      </c>
    </row>
    <row r="810" spans="1:19" x14ac:dyDescent="0.25">
      <c r="A810">
        <v>551323</v>
      </c>
      <c r="B810" t="s">
        <v>20</v>
      </c>
      <c r="C810" t="s">
        <v>69</v>
      </c>
      <c r="D810" t="s">
        <v>16</v>
      </c>
      <c r="E810" t="s">
        <v>65</v>
      </c>
      <c r="F810" t="s">
        <v>73</v>
      </c>
      <c r="G810" t="s">
        <v>67</v>
      </c>
      <c r="H810">
        <v>0.64289115079133596</v>
      </c>
      <c r="I810">
        <v>1</v>
      </c>
      <c r="J810" t="s">
        <v>17</v>
      </c>
      <c r="K810">
        <v>1</v>
      </c>
      <c r="L810">
        <v>0</v>
      </c>
      <c r="M810">
        <v>10238</v>
      </c>
      <c r="N810">
        <v>15000</v>
      </c>
      <c r="O810" t="s">
        <v>68</v>
      </c>
      <c r="P810">
        <v>0</v>
      </c>
      <c r="Q810">
        <v>0</v>
      </c>
      <c r="R810">
        <v>0</v>
      </c>
      <c r="S810">
        <v>0</v>
      </c>
    </row>
    <row r="811" spans="1:19" x14ac:dyDescent="0.25">
      <c r="A811">
        <v>38580</v>
      </c>
      <c r="B811" t="s">
        <v>18</v>
      </c>
      <c r="C811" t="s">
        <v>69</v>
      </c>
      <c r="D811" t="s">
        <v>16</v>
      </c>
      <c r="E811" t="s">
        <v>65</v>
      </c>
      <c r="F811" t="s">
        <v>66</v>
      </c>
      <c r="G811" t="s">
        <v>72</v>
      </c>
      <c r="H811">
        <v>0.32498582214590399</v>
      </c>
      <c r="I811">
        <v>1</v>
      </c>
      <c r="J811" t="s">
        <v>19</v>
      </c>
      <c r="K811">
        <v>0</v>
      </c>
      <c r="L811">
        <v>0</v>
      </c>
      <c r="M811">
        <v>32765</v>
      </c>
      <c r="N811">
        <v>15000</v>
      </c>
      <c r="O811" t="s">
        <v>68</v>
      </c>
      <c r="P811">
        <v>0</v>
      </c>
      <c r="Q811">
        <v>0</v>
      </c>
      <c r="R811">
        <v>0</v>
      </c>
      <c r="S811">
        <v>1</v>
      </c>
    </row>
    <row r="812" spans="1:19" x14ac:dyDescent="0.25">
      <c r="A812">
        <v>193387</v>
      </c>
      <c r="B812" t="s">
        <v>18</v>
      </c>
      <c r="C812" t="s">
        <v>64</v>
      </c>
      <c r="D812" t="s">
        <v>16</v>
      </c>
      <c r="E812" t="s">
        <v>65</v>
      </c>
      <c r="F812" t="s">
        <v>73</v>
      </c>
      <c r="G812" t="s">
        <v>67</v>
      </c>
      <c r="H812">
        <v>0.61148759874209802</v>
      </c>
      <c r="I812">
        <v>1</v>
      </c>
      <c r="J812" t="s">
        <v>17</v>
      </c>
      <c r="K812">
        <v>0</v>
      </c>
      <c r="L812">
        <v>1</v>
      </c>
      <c r="M812">
        <v>32765</v>
      </c>
      <c r="N812">
        <v>9000</v>
      </c>
      <c r="O812" t="s">
        <v>68</v>
      </c>
      <c r="P812">
        <v>0</v>
      </c>
      <c r="Q812">
        <v>0</v>
      </c>
      <c r="R812">
        <v>0</v>
      </c>
      <c r="S812">
        <v>1</v>
      </c>
    </row>
    <row r="813" spans="1:19" x14ac:dyDescent="0.25">
      <c r="A813">
        <v>26228</v>
      </c>
      <c r="B813" t="s">
        <v>21</v>
      </c>
      <c r="C813" t="s">
        <v>69</v>
      </c>
      <c r="D813" t="s">
        <v>16</v>
      </c>
      <c r="E813" t="s">
        <v>75</v>
      </c>
      <c r="F813" t="s">
        <v>73</v>
      </c>
      <c r="G813" t="s">
        <v>67</v>
      </c>
      <c r="H813">
        <v>0.67418736730268103</v>
      </c>
      <c r="I813">
        <v>1</v>
      </c>
      <c r="J813" t="s">
        <v>19</v>
      </c>
      <c r="K813">
        <v>1</v>
      </c>
      <c r="L813">
        <v>1</v>
      </c>
      <c r="M813">
        <v>92101</v>
      </c>
      <c r="N813">
        <v>7000</v>
      </c>
      <c r="O813" t="s">
        <v>68</v>
      </c>
      <c r="P813">
        <v>1</v>
      </c>
      <c r="Q813">
        <v>0</v>
      </c>
      <c r="R813">
        <v>1</v>
      </c>
      <c r="S813">
        <v>0</v>
      </c>
    </row>
    <row r="814" spans="1:19" x14ac:dyDescent="0.25">
      <c r="A814">
        <v>287790</v>
      </c>
      <c r="B814" t="s">
        <v>20</v>
      </c>
      <c r="C814" t="s">
        <v>64</v>
      </c>
      <c r="D814" t="s">
        <v>22</v>
      </c>
      <c r="E814" t="s">
        <v>74</v>
      </c>
      <c r="F814" t="s">
        <v>66</v>
      </c>
      <c r="G814" t="s">
        <v>77</v>
      </c>
      <c r="H814">
        <v>0.62386003567466497</v>
      </c>
      <c r="I814">
        <v>1</v>
      </c>
      <c r="J814" t="s">
        <v>19</v>
      </c>
      <c r="K814">
        <v>1</v>
      </c>
      <c r="L814">
        <v>1</v>
      </c>
      <c r="M814">
        <v>32765</v>
      </c>
      <c r="O814" t="s">
        <v>68</v>
      </c>
      <c r="P814">
        <v>3</v>
      </c>
      <c r="Q814">
        <v>0</v>
      </c>
      <c r="R814">
        <v>1</v>
      </c>
      <c r="S814">
        <v>0</v>
      </c>
    </row>
    <row r="815" spans="1:19" x14ac:dyDescent="0.25">
      <c r="A815">
        <v>135509</v>
      </c>
      <c r="B815" t="s">
        <v>20</v>
      </c>
      <c r="C815" t="s">
        <v>64</v>
      </c>
      <c r="D815" t="s">
        <v>16</v>
      </c>
      <c r="E815" t="s">
        <v>74</v>
      </c>
      <c r="F815" t="s">
        <v>66</v>
      </c>
      <c r="G815" t="s">
        <v>77</v>
      </c>
      <c r="H815">
        <v>0.65978611136246901</v>
      </c>
      <c r="I815">
        <v>1</v>
      </c>
      <c r="J815" t="s">
        <v>17</v>
      </c>
      <c r="K815">
        <v>0</v>
      </c>
      <c r="L815">
        <v>1</v>
      </c>
      <c r="M815">
        <v>10238</v>
      </c>
      <c r="N815">
        <v>13000</v>
      </c>
      <c r="O815" t="s">
        <v>68</v>
      </c>
      <c r="P815">
        <v>1</v>
      </c>
      <c r="Q815">
        <v>0</v>
      </c>
      <c r="R815">
        <v>0</v>
      </c>
      <c r="S815">
        <v>0</v>
      </c>
    </row>
    <row r="816" spans="1:19" x14ac:dyDescent="0.25">
      <c r="A816">
        <v>818522</v>
      </c>
      <c r="B816" t="s">
        <v>15</v>
      </c>
      <c r="C816" t="s">
        <v>64</v>
      </c>
      <c r="D816" t="s">
        <v>16</v>
      </c>
      <c r="E816" t="s">
        <v>75</v>
      </c>
      <c r="F816" t="s">
        <v>73</v>
      </c>
      <c r="G816" t="s">
        <v>67</v>
      </c>
      <c r="H816">
        <v>0.49723007235187999</v>
      </c>
      <c r="I816">
        <v>1</v>
      </c>
      <c r="J816" t="s">
        <v>17</v>
      </c>
      <c r="K816">
        <v>1</v>
      </c>
      <c r="L816">
        <v>1</v>
      </c>
      <c r="M816">
        <v>10238</v>
      </c>
      <c r="N816">
        <v>15000</v>
      </c>
      <c r="O816" t="s">
        <v>68</v>
      </c>
      <c r="P816">
        <v>3</v>
      </c>
      <c r="Q816">
        <v>0</v>
      </c>
      <c r="R816">
        <v>2</v>
      </c>
      <c r="S816">
        <v>0</v>
      </c>
    </row>
    <row r="817" spans="1:19" x14ac:dyDescent="0.25">
      <c r="A817">
        <v>968115</v>
      </c>
      <c r="B817" t="s">
        <v>15</v>
      </c>
      <c r="C817" t="s">
        <v>69</v>
      </c>
      <c r="D817" t="s">
        <v>16</v>
      </c>
      <c r="E817" t="s">
        <v>76</v>
      </c>
      <c r="F817" t="s">
        <v>73</v>
      </c>
      <c r="G817" t="s">
        <v>67</v>
      </c>
      <c r="I817">
        <v>1</v>
      </c>
      <c r="J817" t="s">
        <v>17</v>
      </c>
      <c r="K817">
        <v>1</v>
      </c>
      <c r="L817">
        <v>1</v>
      </c>
      <c r="M817">
        <v>10238</v>
      </c>
      <c r="N817">
        <v>12000</v>
      </c>
      <c r="O817" t="s">
        <v>68</v>
      </c>
      <c r="P817">
        <v>5</v>
      </c>
      <c r="Q817">
        <v>0</v>
      </c>
      <c r="R817">
        <v>8</v>
      </c>
      <c r="S817">
        <v>0</v>
      </c>
    </row>
    <row r="818" spans="1:19" x14ac:dyDescent="0.25">
      <c r="A818">
        <v>372874</v>
      </c>
      <c r="B818" t="s">
        <v>20</v>
      </c>
      <c r="C818" t="s">
        <v>64</v>
      </c>
      <c r="D818" t="s">
        <v>16</v>
      </c>
      <c r="E818" t="s">
        <v>74</v>
      </c>
      <c r="F818" t="s">
        <v>66</v>
      </c>
      <c r="G818" t="s">
        <v>72</v>
      </c>
      <c r="H818">
        <v>0.49290788494787702</v>
      </c>
      <c r="I818">
        <v>0</v>
      </c>
      <c r="J818" t="s">
        <v>19</v>
      </c>
      <c r="K818">
        <v>0</v>
      </c>
      <c r="L818">
        <v>0</v>
      </c>
      <c r="M818">
        <v>10238</v>
      </c>
      <c r="N818">
        <v>17000</v>
      </c>
      <c r="O818" t="s">
        <v>68</v>
      </c>
      <c r="P818">
        <v>0</v>
      </c>
      <c r="Q818">
        <v>0</v>
      </c>
      <c r="R818">
        <v>0</v>
      </c>
      <c r="S818">
        <v>0</v>
      </c>
    </row>
    <row r="819" spans="1:19" x14ac:dyDescent="0.25">
      <c r="A819">
        <v>540632</v>
      </c>
      <c r="B819" t="s">
        <v>20</v>
      </c>
      <c r="C819" t="s">
        <v>69</v>
      </c>
      <c r="D819" t="s">
        <v>16</v>
      </c>
      <c r="E819" t="s">
        <v>74</v>
      </c>
      <c r="F819" t="s">
        <v>66</v>
      </c>
      <c r="G819" t="s">
        <v>72</v>
      </c>
      <c r="H819">
        <v>0.57751477422657505</v>
      </c>
      <c r="I819">
        <v>1</v>
      </c>
      <c r="J819" t="s">
        <v>19</v>
      </c>
      <c r="K819">
        <v>0</v>
      </c>
      <c r="L819">
        <v>0</v>
      </c>
      <c r="M819">
        <v>10238</v>
      </c>
      <c r="N819">
        <v>16000</v>
      </c>
      <c r="O819" t="s">
        <v>68</v>
      </c>
      <c r="P819">
        <v>2</v>
      </c>
      <c r="Q819">
        <v>1</v>
      </c>
      <c r="R819">
        <v>0</v>
      </c>
      <c r="S819">
        <v>0</v>
      </c>
    </row>
    <row r="820" spans="1:19" x14ac:dyDescent="0.25">
      <c r="A820">
        <v>45157</v>
      </c>
      <c r="B820" t="s">
        <v>20</v>
      </c>
      <c r="C820" t="s">
        <v>69</v>
      </c>
      <c r="D820" t="s">
        <v>22</v>
      </c>
      <c r="E820" t="s">
        <v>65</v>
      </c>
      <c r="F820" t="s">
        <v>70</v>
      </c>
      <c r="G820" t="s">
        <v>71</v>
      </c>
      <c r="H820">
        <v>0.29237204673025702</v>
      </c>
      <c r="I820">
        <v>0</v>
      </c>
      <c r="J820" t="s">
        <v>19</v>
      </c>
      <c r="K820">
        <v>1</v>
      </c>
      <c r="L820">
        <v>1</v>
      </c>
      <c r="M820">
        <v>10238</v>
      </c>
      <c r="N820">
        <v>11000</v>
      </c>
      <c r="O820" t="s">
        <v>68</v>
      </c>
      <c r="P820">
        <v>0</v>
      </c>
      <c r="Q820">
        <v>0</v>
      </c>
      <c r="R820">
        <v>0</v>
      </c>
      <c r="S820">
        <v>1</v>
      </c>
    </row>
    <row r="821" spans="1:19" x14ac:dyDescent="0.25">
      <c r="A821">
        <v>70979</v>
      </c>
      <c r="B821" t="s">
        <v>18</v>
      </c>
      <c r="C821" t="s">
        <v>69</v>
      </c>
      <c r="D821" t="s">
        <v>16</v>
      </c>
      <c r="E821" t="s">
        <v>65</v>
      </c>
      <c r="F821" t="s">
        <v>73</v>
      </c>
      <c r="G821" t="s">
        <v>77</v>
      </c>
      <c r="H821">
        <v>0.39655319922113202</v>
      </c>
      <c r="I821">
        <v>0</v>
      </c>
      <c r="J821" t="s">
        <v>19</v>
      </c>
      <c r="K821">
        <v>1</v>
      </c>
      <c r="L821">
        <v>0</v>
      </c>
      <c r="M821">
        <v>32765</v>
      </c>
      <c r="N821">
        <v>7000</v>
      </c>
      <c r="O821" t="s">
        <v>68</v>
      </c>
      <c r="P821">
        <v>0</v>
      </c>
      <c r="Q821">
        <v>0</v>
      </c>
      <c r="R821">
        <v>0</v>
      </c>
      <c r="S821">
        <v>1</v>
      </c>
    </row>
    <row r="822" spans="1:19" x14ac:dyDescent="0.25">
      <c r="A822">
        <v>668552</v>
      </c>
      <c r="B822" t="s">
        <v>20</v>
      </c>
      <c r="C822" t="s">
        <v>69</v>
      </c>
      <c r="D822" t="s">
        <v>16</v>
      </c>
      <c r="E822" t="s">
        <v>74</v>
      </c>
      <c r="F822" t="s">
        <v>70</v>
      </c>
      <c r="G822" t="s">
        <v>72</v>
      </c>
      <c r="H822">
        <v>0.38511920752833201</v>
      </c>
      <c r="I822">
        <v>0</v>
      </c>
      <c r="J822" t="s">
        <v>19</v>
      </c>
      <c r="K822">
        <v>0</v>
      </c>
      <c r="L822">
        <v>0</v>
      </c>
      <c r="M822">
        <v>10238</v>
      </c>
      <c r="N822">
        <v>17000</v>
      </c>
      <c r="O822" t="s">
        <v>68</v>
      </c>
      <c r="P822">
        <v>0</v>
      </c>
      <c r="Q822">
        <v>0</v>
      </c>
      <c r="R822">
        <v>1</v>
      </c>
      <c r="S822">
        <v>1</v>
      </c>
    </row>
    <row r="823" spans="1:19" x14ac:dyDescent="0.25">
      <c r="A823">
        <v>324785</v>
      </c>
      <c r="B823" t="s">
        <v>20</v>
      </c>
      <c r="C823" t="s">
        <v>64</v>
      </c>
      <c r="D823" t="s">
        <v>16</v>
      </c>
      <c r="E823" t="s">
        <v>65</v>
      </c>
      <c r="F823" t="s">
        <v>70</v>
      </c>
      <c r="G823" t="s">
        <v>71</v>
      </c>
      <c r="H823">
        <v>0.36889836994747099</v>
      </c>
      <c r="I823">
        <v>0</v>
      </c>
      <c r="J823" t="s">
        <v>19</v>
      </c>
      <c r="K823">
        <v>0</v>
      </c>
      <c r="L823">
        <v>0</v>
      </c>
      <c r="M823">
        <v>10238</v>
      </c>
      <c r="O823" t="s">
        <v>68</v>
      </c>
      <c r="P823">
        <v>0</v>
      </c>
      <c r="Q823">
        <v>0</v>
      </c>
      <c r="R823">
        <v>0</v>
      </c>
      <c r="S823">
        <v>1</v>
      </c>
    </row>
    <row r="824" spans="1:19" x14ac:dyDescent="0.25">
      <c r="A824">
        <v>621262</v>
      </c>
      <c r="B824" t="s">
        <v>15</v>
      </c>
      <c r="C824" t="s">
        <v>64</v>
      </c>
      <c r="D824" t="s">
        <v>16</v>
      </c>
      <c r="E824" t="s">
        <v>75</v>
      </c>
      <c r="F824" t="s">
        <v>73</v>
      </c>
      <c r="G824" t="s">
        <v>67</v>
      </c>
      <c r="H824">
        <v>0.49741038995650899</v>
      </c>
      <c r="I824">
        <v>1</v>
      </c>
      <c r="J824" t="s">
        <v>17</v>
      </c>
      <c r="K824">
        <v>0</v>
      </c>
      <c r="L824">
        <v>1</v>
      </c>
      <c r="M824">
        <v>10238</v>
      </c>
      <c r="N824">
        <v>12000</v>
      </c>
      <c r="O824" t="s">
        <v>68</v>
      </c>
      <c r="P824">
        <v>1</v>
      </c>
      <c r="Q824">
        <v>0</v>
      </c>
      <c r="R824">
        <v>1</v>
      </c>
      <c r="S824">
        <v>0</v>
      </c>
    </row>
    <row r="825" spans="1:19" x14ac:dyDescent="0.25">
      <c r="A825">
        <v>976455</v>
      </c>
      <c r="B825" t="s">
        <v>18</v>
      </c>
      <c r="C825" t="s">
        <v>64</v>
      </c>
      <c r="D825" t="s">
        <v>16</v>
      </c>
      <c r="E825" t="s">
        <v>65</v>
      </c>
      <c r="F825" t="s">
        <v>73</v>
      </c>
      <c r="G825" t="s">
        <v>77</v>
      </c>
      <c r="H825">
        <v>0.51227842793446199</v>
      </c>
      <c r="I825">
        <v>0</v>
      </c>
      <c r="J825" t="s">
        <v>19</v>
      </c>
      <c r="K825">
        <v>1</v>
      </c>
      <c r="L825">
        <v>1</v>
      </c>
      <c r="M825">
        <v>10238</v>
      </c>
      <c r="N825">
        <v>12000</v>
      </c>
      <c r="O825" t="s">
        <v>68</v>
      </c>
      <c r="P825">
        <v>0</v>
      </c>
      <c r="Q825">
        <v>0</v>
      </c>
      <c r="R825">
        <v>0</v>
      </c>
      <c r="S825">
        <v>0</v>
      </c>
    </row>
    <row r="826" spans="1:19" x14ac:dyDescent="0.25">
      <c r="A826">
        <v>816614</v>
      </c>
      <c r="B826" t="s">
        <v>20</v>
      </c>
      <c r="C826" t="s">
        <v>69</v>
      </c>
      <c r="D826" t="s">
        <v>16</v>
      </c>
      <c r="E826" t="s">
        <v>74</v>
      </c>
      <c r="F826" t="s">
        <v>73</v>
      </c>
      <c r="G826" t="s">
        <v>67</v>
      </c>
      <c r="H826">
        <v>0.53710085435794097</v>
      </c>
      <c r="I826">
        <v>1</v>
      </c>
      <c r="J826" t="s">
        <v>19</v>
      </c>
      <c r="K826">
        <v>0</v>
      </c>
      <c r="L826">
        <v>0</v>
      </c>
      <c r="M826">
        <v>32765</v>
      </c>
      <c r="N826">
        <v>9000</v>
      </c>
      <c r="O826" t="s">
        <v>68</v>
      </c>
      <c r="P826">
        <v>3</v>
      </c>
      <c r="Q826">
        <v>1</v>
      </c>
      <c r="R826">
        <v>1</v>
      </c>
      <c r="S826">
        <v>0</v>
      </c>
    </row>
    <row r="827" spans="1:19" x14ac:dyDescent="0.25">
      <c r="A827">
        <v>558961</v>
      </c>
      <c r="B827" t="s">
        <v>20</v>
      </c>
      <c r="C827" t="s">
        <v>64</v>
      </c>
      <c r="D827" t="s">
        <v>16</v>
      </c>
      <c r="E827" t="s">
        <v>74</v>
      </c>
      <c r="F827" t="s">
        <v>66</v>
      </c>
      <c r="G827" t="s">
        <v>77</v>
      </c>
      <c r="H827">
        <v>0.42645908501480601</v>
      </c>
      <c r="I827">
        <v>1</v>
      </c>
      <c r="J827" t="s">
        <v>17</v>
      </c>
      <c r="K827">
        <v>1</v>
      </c>
      <c r="L827">
        <v>1</v>
      </c>
      <c r="M827">
        <v>10238</v>
      </c>
      <c r="N827">
        <v>10000</v>
      </c>
      <c r="O827" t="s">
        <v>68</v>
      </c>
      <c r="P827">
        <v>1</v>
      </c>
      <c r="Q827">
        <v>1</v>
      </c>
      <c r="R827">
        <v>2</v>
      </c>
      <c r="S827">
        <v>0</v>
      </c>
    </row>
    <row r="828" spans="1:19" x14ac:dyDescent="0.25">
      <c r="A828">
        <v>840221</v>
      </c>
      <c r="B828" t="s">
        <v>20</v>
      </c>
      <c r="C828" t="s">
        <v>64</v>
      </c>
      <c r="D828" t="s">
        <v>16</v>
      </c>
      <c r="E828" t="s">
        <v>74</v>
      </c>
      <c r="F828" t="s">
        <v>73</v>
      </c>
      <c r="G828" t="s">
        <v>77</v>
      </c>
      <c r="H828">
        <v>0.57700522553856504</v>
      </c>
      <c r="I828">
        <v>1</v>
      </c>
      <c r="J828" t="s">
        <v>19</v>
      </c>
      <c r="K828">
        <v>0</v>
      </c>
      <c r="L828">
        <v>1</v>
      </c>
      <c r="M828">
        <v>10238</v>
      </c>
      <c r="N828">
        <v>9000</v>
      </c>
      <c r="O828" t="s">
        <v>68</v>
      </c>
      <c r="P828">
        <v>2</v>
      </c>
      <c r="Q828">
        <v>0</v>
      </c>
      <c r="R828">
        <v>1</v>
      </c>
      <c r="S828">
        <v>0</v>
      </c>
    </row>
    <row r="829" spans="1:19" x14ac:dyDescent="0.25">
      <c r="A829">
        <v>659990</v>
      </c>
      <c r="B829" t="s">
        <v>20</v>
      </c>
      <c r="C829" t="s">
        <v>69</v>
      </c>
      <c r="D829" t="s">
        <v>16</v>
      </c>
      <c r="E829" t="s">
        <v>74</v>
      </c>
      <c r="F829" t="s">
        <v>73</v>
      </c>
      <c r="G829" t="s">
        <v>77</v>
      </c>
      <c r="H829">
        <v>0.672041403240488</v>
      </c>
      <c r="I829">
        <v>1</v>
      </c>
      <c r="J829" t="s">
        <v>19</v>
      </c>
      <c r="K829">
        <v>0</v>
      </c>
      <c r="L829">
        <v>0</v>
      </c>
      <c r="M829">
        <v>10238</v>
      </c>
      <c r="N829">
        <v>14000</v>
      </c>
      <c r="O829" t="s">
        <v>68</v>
      </c>
      <c r="P829">
        <v>1</v>
      </c>
      <c r="Q829">
        <v>0</v>
      </c>
      <c r="R829">
        <v>4</v>
      </c>
      <c r="S829">
        <v>0</v>
      </c>
    </row>
    <row r="830" spans="1:19" x14ac:dyDescent="0.25">
      <c r="A830">
        <v>518694</v>
      </c>
      <c r="B830" t="s">
        <v>21</v>
      </c>
      <c r="C830" t="s">
        <v>69</v>
      </c>
      <c r="D830" t="s">
        <v>16</v>
      </c>
      <c r="E830" t="s">
        <v>74</v>
      </c>
      <c r="F830" t="s">
        <v>66</v>
      </c>
      <c r="G830" t="s">
        <v>67</v>
      </c>
      <c r="H830">
        <v>0.63919502895415903</v>
      </c>
      <c r="I830">
        <v>1</v>
      </c>
      <c r="J830" t="s">
        <v>17</v>
      </c>
      <c r="K830">
        <v>0</v>
      </c>
      <c r="L830">
        <v>1</v>
      </c>
      <c r="M830">
        <v>32765</v>
      </c>
      <c r="N830">
        <v>10000</v>
      </c>
      <c r="O830" t="s">
        <v>68</v>
      </c>
      <c r="P830">
        <v>6</v>
      </c>
      <c r="Q830">
        <v>1</v>
      </c>
      <c r="R830">
        <v>1</v>
      </c>
      <c r="S830">
        <v>0</v>
      </c>
    </row>
    <row r="831" spans="1:19" x14ac:dyDescent="0.25">
      <c r="A831">
        <v>305388</v>
      </c>
      <c r="B831" t="s">
        <v>21</v>
      </c>
      <c r="C831" t="s">
        <v>69</v>
      </c>
      <c r="D831" t="s">
        <v>16</v>
      </c>
      <c r="E831" t="s">
        <v>65</v>
      </c>
      <c r="F831" t="s">
        <v>73</v>
      </c>
      <c r="G831" t="s">
        <v>67</v>
      </c>
      <c r="H831">
        <v>0.52533743538315902</v>
      </c>
      <c r="I831">
        <v>1</v>
      </c>
      <c r="J831" t="s">
        <v>17</v>
      </c>
      <c r="K831">
        <v>1</v>
      </c>
      <c r="L831">
        <v>1</v>
      </c>
      <c r="M831">
        <v>10238</v>
      </c>
      <c r="N831">
        <v>12000</v>
      </c>
      <c r="O831" t="s">
        <v>68</v>
      </c>
      <c r="P831">
        <v>0</v>
      </c>
      <c r="Q831">
        <v>0</v>
      </c>
      <c r="R831">
        <v>0</v>
      </c>
      <c r="S831">
        <v>0</v>
      </c>
    </row>
    <row r="832" spans="1:19" x14ac:dyDescent="0.25">
      <c r="A832">
        <v>965555</v>
      </c>
      <c r="B832" t="s">
        <v>20</v>
      </c>
      <c r="C832" t="s">
        <v>64</v>
      </c>
      <c r="D832" t="s">
        <v>16</v>
      </c>
      <c r="E832" t="s">
        <v>74</v>
      </c>
      <c r="F832" t="s">
        <v>66</v>
      </c>
      <c r="G832" t="s">
        <v>77</v>
      </c>
      <c r="H832">
        <v>0.53057245680835696</v>
      </c>
      <c r="I832">
        <v>1</v>
      </c>
      <c r="J832" t="s">
        <v>19</v>
      </c>
      <c r="K832">
        <v>1</v>
      </c>
      <c r="L832">
        <v>1</v>
      </c>
      <c r="M832">
        <v>32765</v>
      </c>
      <c r="N832">
        <v>8000</v>
      </c>
      <c r="O832" t="s">
        <v>68</v>
      </c>
      <c r="P832">
        <v>1</v>
      </c>
      <c r="Q832">
        <v>0</v>
      </c>
      <c r="R832">
        <v>0</v>
      </c>
      <c r="S832">
        <v>0</v>
      </c>
    </row>
    <row r="833" spans="1:19" x14ac:dyDescent="0.25">
      <c r="A833">
        <v>589113</v>
      </c>
      <c r="B833" t="s">
        <v>15</v>
      </c>
      <c r="C833" t="s">
        <v>69</v>
      </c>
      <c r="D833" t="s">
        <v>22</v>
      </c>
      <c r="E833" t="s">
        <v>76</v>
      </c>
      <c r="F833" t="s">
        <v>70</v>
      </c>
      <c r="G833" t="s">
        <v>77</v>
      </c>
      <c r="H833">
        <v>0.44291128976128102</v>
      </c>
      <c r="I833">
        <v>1</v>
      </c>
      <c r="J833" t="s">
        <v>19</v>
      </c>
      <c r="K833">
        <v>1</v>
      </c>
      <c r="L833">
        <v>1</v>
      </c>
      <c r="M833">
        <v>10238</v>
      </c>
      <c r="N833">
        <v>13000</v>
      </c>
      <c r="O833" t="s">
        <v>68</v>
      </c>
      <c r="P833">
        <v>6</v>
      </c>
      <c r="Q833">
        <v>0</v>
      </c>
      <c r="R833">
        <v>4</v>
      </c>
      <c r="S833">
        <v>0</v>
      </c>
    </row>
    <row r="834" spans="1:19" x14ac:dyDescent="0.25">
      <c r="A834">
        <v>992359</v>
      </c>
      <c r="B834" t="s">
        <v>18</v>
      </c>
      <c r="C834" t="s">
        <v>69</v>
      </c>
      <c r="D834" t="s">
        <v>16</v>
      </c>
      <c r="E834" t="s">
        <v>65</v>
      </c>
      <c r="F834" t="s">
        <v>70</v>
      </c>
      <c r="G834" t="s">
        <v>71</v>
      </c>
      <c r="H834">
        <v>0.403095960704974</v>
      </c>
      <c r="I834">
        <v>0</v>
      </c>
      <c r="J834" t="s">
        <v>19</v>
      </c>
      <c r="K834">
        <v>0</v>
      </c>
      <c r="L834">
        <v>1</v>
      </c>
      <c r="M834">
        <v>10238</v>
      </c>
      <c r="N834">
        <v>15000</v>
      </c>
      <c r="O834" t="s">
        <v>68</v>
      </c>
      <c r="P834">
        <v>0</v>
      </c>
      <c r="Q834">
        <v>0</v>
      </c>
      <c r="R834">
        <v>0</v>
      </c>
      <c r="S834">
        <v>0</v>
      </c>
    </row>
    <row r="835" spans="1:19" x14ac:dyDescent="0.25">
      <c r="A835">
        <v>956388</v>
      </c>
      <c r="B835" t="s">
        <v>15</v>
      </c>
      <c r="C835" t="s">
        <v>64</v>
      </c>
      <c r="D835" t="s">
        <v>16</v>
      </c>
      <c r="E835" t="s">
        <v>65</v>
      </c>
      <c r="F835" t="s">
        <v>73</v>
      </c>
      <c r="G835" t="s">
        <v>67</v>
      </c>
      <c r="H835">
        <v>0.58252419400392896</v>
      </c>
      <c r="I835">
        <v>1</v>
      </c>
      <c r="J835" t="s">
        <v>17</v>
      </c>
      <c r="K835">
        <v>1</v>
      </c>
      <c r="L835">
        <v>1</v>
      </c>
      <c r="M835">
        <v>10238</v>
      </c>
      <c r="N835">
        <v>11000</v>
      </c>
      <c r="O835" t="s">
        <v>68</v>
      </c>
      <c r="P835">
        <v>0</v>
      </c>
      <c r="Q835">
        <v>0</v>
      </c>
      <c r="R835">
        <v>0</v>
      </c>
      <c r="S835">
        <v>0</v>
      </c>
    </row>
    <row r="836" spans="1:19" x14ac:dyDescent="0.25">
      <c r="A836">
        <v>752140</v>
      </c>
      <c r="B836" t="s">
        <v>20</v>
      </c>
      <c r="C836" t="s">
        <v>69</v>
      </c>
      <c r="D836" t="s">
        <v>22</v>
      </c>
      <c r="E836" t="s">
        <v>74</v>
      </c>
      <c r="F836" t="s">
        <v>73</v>
      </c>
      <c r="G836" t="s">
        <v>67</v>
      </c>
      <c r="H836">
        <v>0.53680927977911796</v>
      </c>
      <c r="I836">
        <v>1</v>
      </c>
      <c r="J836" t="s">
        <v>19</v>
      </c>
      <c r="K836">
        <v>0</v>
      </c>
      <c r="L836">
        <v>0</v>
      </c>
      <c r="M836">
        <v>32765</v>
      </c>
      <c r="N836">
        <v>10000</v>
      </c>
      <c r="O836" t="s">
        <v>68</v>
      </c>
      <c r="P836">
        <v>4</v>
      </c>
      <c r="Q836">
        <v>1</v>
      </c>
      <c r="R836">
        <v>2</v>
      </c>
      <c r="S836">
        <v>1</v>
      </c>
    </row>
    <row r="837" spans="1:19" x14ac:dyDescent="0.25">
      <c r="A837">
        <v>213655</v>
      </c>
      <c r="B837" t="s">
        <v>20</v>
      </c>
      <c r="C837" t="s">
        <v>69</v>
      </c>
      <c r="D837" t="s">
        <v>16</v>
      </c>
      <c r="E837" t="s">
        <v>65</v>
      </c>
      <c r="F837" t="s">
        <v>70</v>
      </c>
      <c r="G837" t="s">
        <v>71</v>
      </c>
      <c r="H837">
        <v>0.41699205632414199</v>
      </c>
      <c r="I837">
        <v>0</v>
      </c>
      <c r="J837" t="s">
        <v>19</v>
      </c>
      <c r="K837">
        <v>0</v>
      </c>
      <c r="L837">
        <v>0</v>
      </c>
      <c r="M837">
        <v>10238</v>
      </c>
      <c r="O837" t="s">
        <v>68</v>
      </c>
      <c r="P837">
        <v>0</v>
      </c>
      <c r="Q837">
        <v>0</v>
      </c>
      <c r="R837">
        <v>0</v>
      </c>
      <c r="S837">
        <v>1</v>
      </c>
    </row>
    <row r="838" spans="1:19" x14ac:dyDescent="0.25">
      <c r="A838">
        <v>148832</v>
      </c>
      <c r="B838" t="s">
        <v>20</v>
      </c>
      <c r="C838" t="s">
        <v>64</v>
      </c>
      <c r="D838" t="s">
        <v>22</v>
      </c>
      <c r="E838" t="s">
        <v>74</v>
      </c>
      <c r="F838" t="s">
        <v>70</v>
      </c>
      <c r="G838" t="s">
        <v>71</v>
      </c>
      <c r="H838">
        <v>0.342387746877925</v>
      </c>
      <c r="I838">
        <v>0</v>
      </c>
      <c r="J838" t="s">
        <v>19</v>
      </c>
      <c r="K838">
        <v>0</v>
      </c>
      <c r="L838">
        <v>1</v>
      </c>
      <c r="M838">
        <v>32765</v>
      </c>
      <c r="N838">
        <v>16000</v>
      </c>
      <c r="O838" t="s">
        <v>68</v>
      </c>
      <c r="P838">
        <v>1</v>
      </c>
      <c r="Q838">
        <v>0</v>
      </c>
      <c r="R838">
        <v>0</v>
      </c>
      <c r="S838">
        <v>1</v>
      </c>
    </row>
    <row r="839" spans="1:19" x14ac:dyDescent="0.25">
      <c r="A839">
        <v>789148</v>
      </c>
      <c r="B839" t="s">
        <v>21</v>
      </c>
      <c r="C839" t="s">
        <v>64</v>
      </c>
      <c r="D839" t="s">
        <v>16</v>
      </c>
      <c r="E839" t="s">
        <v>75</v>
      </c>
      <c r="F839" t="s">
        <v>73</v>
      </c>
      <c r="G839" t="s">
        <v>67</v>
      </c>
      <c r="H839">
        <v>0.60888621566594803</v>
      </c>
      <c r="I839">
        <v>1</v>
      </c>
      <c r="J839" t="s">
        <v>17</v>
      </c>
      <c r="K839">
        <v>1</v>
      </c>
      <c r="L839">
        <v>1</v>
      </c>
      <c r="M839">
        <v>10238</v>
      </c>
      <c r="N839">
        <v>13000</v>
      </c>
      <c r="O839" t="s">
        <v>68</v>
      </c>
      <c r="P839">
        <v>1</v>
      </c>
      <c r="Q839">
        <v>0</v>
      </c>
      <c r="R839">
        <v>4</v>
      </c>
      <c r="S839">
        <v>0</v>
      </c>
    </row>
    <row r="840" spans="1:19" x14ac:dyDescent="0.25">
      <c r="A840">
        <v>849512</v>
      </c>
      <c r="B840" t="s">
        <v>20</v>
      </c>
      <c r="C840" t="s">
        <v>69</v>
      </c>
      <c r="D840" t="s">
        <v>16</v>
      </c>
      <c r="E840" t="s">
        <v>74</v>
      </c>
      <c r="F840" t="s">
        <v>73</v>
      </c>
      <c r="G840" t="s">
        <v>67</v>
      </c>
      <c r="H840">
        <v>0.617835771516275</v>
      </c>
      <c r="I840">
        <v>1</v>
      </c>
      <c r="J840" t="s">
        <v>17</v>
      </c>
      <c r="K840">
        <v>1</v>
      </c>
      <c r="L840">
        <v>1</v>
      </c>
      <c r="M840">
        <v>10238</v>
      </c>
      <c r="N840">
        <v>13000</v>
      </c>
      <c r="O840" t="s">
        <v>78</v>
      </c>
      <c r="P840">
        <v>2</v>
      </c>
      <c r="Q840">
        <v>0</v>
      </c>
      <c r="R840">
        <v>1</v>
      </c>
      <c r="S840">
        <v>0</v>
      </c>
    </row>
    <row r="841" spans="1:19" x14ac:dyDescent="0.25">
      <c r="A841">
        <v>9905</v>
      </c>
      <c r="B841" t="s">
        <v>21</v>
      </c>
      <c r="C841" t="s">
        <v>64</v>
      </c>
      <c r="D841" t="s">
        <v>16</v>
      </c>
      <c r="E841" t="s">
        <v>75</v>
      </c>
      <c r="F841" t="s">
        <v>66</v>
      </c>
      <c r="G841" t="s">
        <v>77</v>
      </c>
      <c r="H841">
        <v>0.51784962982976301</v>
      </c>
      <c r="I841">
        <v>1</v>
      </c>
      <c r="J841" t="s">
        <v>19</v>
      </c>
      <c r="K841">
        <v>0</v>
      </c>
      <c r="L841">
        <v>1</v>
      </c>
      <c r="M841">
        <v>10238</v>
      </c>
      <c r="N841">
        <v>12000</v>
      </c>
      <c r="O841" t="s">
        <v>68</v>
      </c>
      <c r="P841">
        <v>0</v>
      </c>
      <c r="Q841">
        <v>0</v>
      </c>
      <c r="R841">
        <v>0</v>
      </c>
      <c r="S841">
        <v>0</v>
      </c>
    </row>
    <row r="842" spans="1:19" x14ac:dyDescent="0.25">
      <c r="A842">
        <v>989673</v>
      </c>
      <c r="B842" t="s">
        <v>15</v>
      </c>
      <c r="C842" t="s">
        <v>69</v>
      </c>
      <c r="D842" t="s">
        <v>16</v>
      </c>
      <c r="E842" t="s">
        <v>76</v>
      </c>
      <c r="F842" t="s">
        <v>73</v>
      </c>
      <c r="G842" t="s">
        <v>67</v>
      </c>
      <c r="H842">
        <v>0.35928554276644298</v>
      </c>
      <c r="I842">
        <v>1</v>
      </c>
      <c r="J842" t="s">
        <v>17</v>
      </c>
      <c r="K842">
        <v>1</v>
      </c>
      <c r="L842">
        <v>1</v>
      </c>
      <c r="M842">
        <v>10238</v>
      </c>
      <c r="N842">
        <v>12000</v>
      </c>
      <c r="O842" t="s">
        <v>68</v>
      </c>
      <c r="P842">
        <v>3</v>
      </c>
      <c r="Q842">
        <v>2</v>
      </c>
      <c r="R842">
        <v>6</v>
      </c>
      <c r="S842">
        <v>0</v>
      </c>
    </row>
    <row r="843" spans="1:19" x14ac:dyDescent="0.25">
      <c r="A843">
        <v>34367</v>
      </c>
      <c r="B843" t="s">
        <v>18</v>
      </c>
      <c r="C843" t="s">
        <v>64</v>
      </c>
      <c r="D843" t="s">
        <v>16</v>
      </c>
      <c r="E843" t="s">
        <v>65</v>
      </c>
      <c r="F843" t="s">
        <v>70</v>
      </c>
      <c r="G843" t="s">
        <v>71</v>
      </c>
      <c r="H843">
        <v>0.35776619628373102</v>
      </c>
      <c r="I843">
        <v>0</v>
      </c>
      <c r="J843" t="s">
        <v>19</v>
      </c>
      <c r="K843">
        <v>0</v>
      </c>
      <c r="L843">
        <v>0</v>
      </c>
      <c r="M843">
        <v>10238</v>
      </c>
      <c r="N843">
        <v>12000</v>
      </c>
      <c r="O843" t="s">
        <v>68</v>
      </c>
      <c r="P843">
        <v>0</v>
      </c>
      <c r="Q843">
        <v>0</v>
      </c>
      <c r="R843">
        <v>0</v>
      </c>
      <c r="S843">
        <v>1</v>
      </c>
    </row>
    <row r="844" spans="1:19" x14ac:dyDescent="0.25">
      <c r="A844">
        <v>894225</v>
      </c>
      <c r="B844" t="s">
        <v>18</v>
      </c>
      <c r="C844" t="s">
        <v>64</v>
      </c>
      <c r="D844" t="s">
        <v>16</v>
      </c>
      <c r="E844" t="s">
        <v>65</v>
      </c>
      <c r="F844" t="s">
        <v>70</v>
      </c>
      <c r="G844" t="s">
        <v>71</v>
      </c>
      <c r="H844">
        <v>0.52135103836971897</v>
      </c>
      <c r="I844">
        <v>0</v>
      </c>
      <c r="J844" t="s">
        <v>19</v>
      </c>
      <c r="K844">
        <v>0</v>
      </c>
      <c r="L844">
        <v>0</v>
      </c>
      <c r="M844">
        <v>21217</v>
      </c>
      <c r="N844">
        <v>17000</v>
      </c>
      <c r="O844" t="s">
        <v>68</v>
      </c>
      <c r="P844">
        <v>0</v>
      </c>
      <c r="Q844">
        <v>0</v>
      </c>
      <c r="R844">
        <v>0</v>
      </c>
      <c r="S844">
        <v>1</v>
      </c>
    </row>
    <row r="845" spans="1:19" x14ac:dyDescent="0.25">
      <c r="A845">
        <v>415401</v>
      </c>
      <c r="B845" t="s">
        <v>20</v>
      </c>
      <c r="C845" t="s">
        <v>64</v>
      </c>
      <c r="D845" t="s">
        <v>16</v>
      </c>
      <c r="E845" t="s">
        <v>74</v>
      </c>
      <c r="F845" t="s">
        <v>66</v>
      </c>
      <c r="G845" t="s">
        <v>71</v>
      </c>
      <c r="H845">
        <v>0.432539923784168</v>
      </c>
      <c r="I845">
        <v>1</v>
      </c>
      <c r="J845" t="s">
        <v>19</v>
      </c>
      <c r="K845">
        <v>0</v>
      </c>
      <c r="L845">
        <v>0</v>
      </c>
      <c r="M845">
        <v>10238</v>
      </c>
      <c r="N845">
        <v>14000</v>
      </c>
      <c r="O845" t="s">
        <v>68</v>
      </c>
      <c r="P845">
        <v>0</v>
      </c>
      <c r="Q845">
        <v>0</v>
      </c>
      <c r="R845">
        <v>1</v>
      </c>
      <c r="S845">
        <v>0</v>
      </c>
    </row>
    <row r="846" spans="1:19" x14ac:dyDescent="0.25">
      <c r="A846">
        <v>650065</v>
      </c>
      <c r="B846" t="s">
        <v>15</v>
      </c>
      <c r="C846" t="s">
        <v>69</v>
      </c>
      <c r="D846" t="s">
        <v>16</v>
      </c>
      <c r="E846" t="s">
        <v>76</v>
      </c>
      <c r="F846" t="s">
        <v>73</v>
      </c>
      <c r="G846" t="s">
        <v>67</v>
      </c>
      <c r="I846">
        <v>1</v>
      </c>
      <c r="J846" t="s">
        <v>19</v>
      </c>
      <c r="K846">
        <v>1</v>
      </c>
      <c r="L846">
        <v>1</v>
      </c>
      <c r="M846">
        <v>10238</v>
      </c>
      <c r="N846">
        <v>8000</v>
      </c>
      <c r="O846" t="s">
        <v>68</v>
      </c>
      <c r="P846">
        <v>4</v>
      </c>
      <c r="Q846">
        <v>0</v>
      </c>
      <c r="R846">
        <v>5</v>
      </c>
      <c r="S846">
        <v>0</v>
      </c>
    </row>
    <row r="847" spans="1:19" x14ac:dyDescent="0.25">
      <c r="A847">
        <v>746070</v>
      </c>
      <c r="B847" t="s">
        <v>20</v>
      </c>
      <c r="C847" t="s">
        <v>64</v>
      </c>
      <c r="D847" t="s">
        <v>16</v>
      </c>
      <c r="E847" t="s">
        <v>74</v>
      </c>
      <c r="F847" t="s">
        <v>66</v>
      </c>
      <c r="G847" t="s">
        <v>67</v>
      </c>
      <c r="H847">
        <v>0.60605305136098397</v>
      </c>
      <c r="I847">
        <v>1</v>
      </c>
      <c r="J847" t="s">
        <v>19</v>
      </c>
      <c r="K847">
        <v>0</v>
      </c>
      <c r="L847">
        <v>1</v>
      </c>
      <c r="M847">
        <v>32765</v>
      </c>
      <c r="N847">
        <v>10000</v>
      </c>
      <c r="O847" t="s">
        <v>68</v>
      </c>
      <c r="P847">
        <v>1</v>
      </c>
      <c r="Q847">
        <v>1</v>
      </c>
      <c r="R847">
        <v>0</v>
      </c>
      <c r="S847">
        <v>0</v>
      </c>
    </row>
    <row r="848" spans="1:19" x14ac:dyDescent="0.25">
      <c r="A848">
        <v>588914</v>
      </c>
      <c r="B848" t="s">
        <v>18</v>
      </c>
      <c r="C848" t="s">
        <v>69</v>
      </c>
      <c r="D848" t="s">
        <v>16</v>
      </c>
      <c r="E848" t="s">
        <v>65</v>
      </c>
      <c r="F848" t="s">
        <v>70</v>
      </c>
      <c r="G848" t="s">
        <v>71</v>
      </c>
      <c r="H848">
        <v>0.46243612303884502</v>
      </c>
      <c r="I848">
        <v>0</v>
      </c>
      <c r="J848" t="s">
        <v>19</v>
      </c>
      <c r="K848">
        <v>1</v>
      </c>
      <c r="L848">
        <v>0</v>
      </c>
      <c r="M848">
        <v>32765</v>
      </c>
      <c r="N848">
        <v>9000</v>
      </c>
      <c r="O848" t="s">
        <v>68</v>
      </c>
      <c r="P848">
        <v>0</v>
      </c>
      <c r="Q848">
        <v>0</v>
      </c>
      <c r="R848">
        <v>0</v>
      </c>
      <c r="S848">
        <v>1</v>
      </c>
    </row>
    <row r="849" spans="1:19" x14ac:dyDescent="0.25">
      <c r="A849">
        <v>231584</v>
      </c>
      <c r="B849" t="s">
        <v>21</v>
      </c>
      <c r="C849" t="s">
        <v>69</v>
      </c>
      <c r="D849" t="s">
        <v>16</v>
      </c>
      <c r="E849" t="s">
        <v>75</v>
      </c>
      <c r="F849" t="s">
        <v>73</v>
      </c>
      <c r="G849" t="s">
        <v>67</v>
      </c>
      <c r="H849">
        <v>0.56634653658811096</v>
      </c>
      <c r="I849">
        <v>1</v>
      </c>
      <c r="J849" t="s">
        <v>17</v>
      </c>
      <c r="K849">
        <v>1</v>
      </c>
      <c r="L849">
        <v>1</v>
      </c>
      <c r="M849">
        <v>10238</v>
      </c>
      <c r="O849" t="s">
        <v>68</v>
      </c>
      <c r="P849">
        <v>1</v>
      </c>
      <c r="Q849">
        <v>0</v>
      </c>
      <c r="R849">
        <v>5</v>
      </c>
      <c r="S849">
        <v>0</v>
      </c>
    </row>
    <row r="850" spans="1:19" x14ac:dyDescent="0.25">
      <c r="A850">
        <v>963221</v>
      </c>
      <c r="B850" t="s">
        <v>20</v>
      </c>
      <c r="C850" t="s">
        <v>69</v>
      </c>
      <c r="D850" t="s">
        <v>22</v>
      </c>
      <c r="E850" t="s">
        <v>74</v>
      </c>
      <c r="F850" t="s">
        <v>73</v>
      </c>
      <c r="G850" t="s">
        <v>77</v>
      </c>
      <c r="H850">
        <v>0.62473362983496805</v>
      </c>
      <c r="I850">
        <v>1</v>
      </c>
      <c r="J850" t="s">
        <v>19</v>
      </c>
      <c r="K850">
        <v>1</v>
      </c>
      <c r="L850">
        <v>1</v>
      </c>
      <c r="M850">
        <v>10238</v>
      </c>
      <c r="N850">
        <v>12000</v>
      </c>
      <c r="O850" t="s">
        <v>68</v>
      </c>
      <c r="P850">
        <v>2</v>
      </c>
      <c r="Q850">
        <v>0</v>
      </c>
      <c r="R850">
        <v>1</v>
      </c>
      <c r="S850">
        <v>0</v>
      </c>
    </row>
    <row r="851" spans="1:19" x14ac:dyDescent="0.25">
      <c r="A851">
        <v>162234</v>
      </c>
      <c r="B851" t="s">
        <v>20</v>
      </c>
      <c r="C851" t="s">
        <v>69</v>
      </c>
      <c r="D851" t="s">
        <v>16</v>
      </c>
      <c r="E851" t="s">
        <v>74</v>
      </c>
      <c r="F851" t="s">
        <v>66</v>
      </c>
      <c r="G851" t="s">
        <v>71</v>
      </c>
      <c r="H851">
        <v>0.38756832451135398</v>
      </c>
      <c r="I851">
        <v>1</v>
      </c>
      <c r="J851" t="s">
        <v>19</v>
      </c>
      <c r="K851">
        <v>0</v>
      </c>
      <c r="L851">
        <v>0</v>
      </c>
      <c r="M851">
        <v>10238</v>
      </c>
      <c r="N851">
        <v>18000</v>
      </c>
      <c r="O851" t="s">
        <v>68</v>
      </c>
      <c r="P851">
        <v>0</v>
      </c>
      <c r="Q851">
        <v>1</v>
      </c>
      <c r="R851">
        <v>1</v>
      </c>
      <c r="S851">
        <v>0</v>
      </c>
    </row>
    <row r="852" spans="1:19" x14ac:dyDescent="0.25">
      <c r="A852">
        <v>278500</v>
      </c>
      <c r="B852" t="s">
        <v>21</v>
      </c>
      <c r="C852" t="s">
        <v>69</v>
      </c>
      <c r="D852" t="s">
        <v>16</v>
      </c>
      <c r="E852" t="s">
        <v>75</v>
      </c>
      <c r="F852" t="s">
        <v>73</v>
      </c>
      <c r="G852" t="s">
        <v>67</v>
      </c>
      <c r="H852">
        <v>0.582040353665914</v>
      </c>
      <c r="I852">
        <v>1</v>
      </c>
      <c r="J852" t="s">
        <v>17</v>
      </c>
      <c r="K852">
        <v>0</v>
      </c>
      <c r="L852">
        <v>1</v>
      </c>
      <c r="M852">
        <v>10238</v>
      </c>
      <c r="N852">
        <v>14000</v>
      </c>
      <c r="O852" t="s">
        <v>68</v>
      </c>
      <c r="P852">
        <v>2</v>
      </c>
      <c r="Q852">
        <v>0</v>
      </c>
      <c r="R852">
        <v>4</v>
      </c>
      <c r="S852">
        <v>0</v>
      </c>
    </row>
    <row r="853" spans="1:19" x14ac:dyDescent="0.25">
      <c r="A853">
        <v>379046</v>
      </c>
      <c r="B853" t="s">
        <v>20</v>
      </c>
      <c r="C853" t="s">
        <v>64</v>
      </c>
      <c r="D853" t="s">
        <v>16</v>
      </c>
      <c r="E853" t="s">
        <v>74</v>
      </c>
      <c r="F853" t="s">
        <v>73</v>
      </c>
      <c r="G853" t="s">
        <v>67</v>
      </c>
      <c r="I853">
        <v>1</v>
      </c>
      <c r="J853" t="s">
        <v>17</v>
      </c>
      <c r="K853">
        <v>1</v>
      </c>
      <c r="L853">
        <v>1</v>
      </c>
      <c r="M853">
        <v>10238</v>
      </c>
      <c r="N853">
        <v>11000</v>
      </c>
      <c r="O853" t="s">
        <v>68</v>
      </c>
      <c r="P853">
        <v>4</v>
      </c>
      <c r="Q853">
        <v>0</v>
      </c>
      <c r="R853">
        <v>0</v>
      </c>
      <c r="S853">
        <v>0</v>
      </c>
    </row>
    <row r="854" spans="1:19" x14ac:dyDescent="0.25">
      <c r="A854">
        <v>869386</v>
      </c>
      <c r="B854" t="s">
        <v>20</v>
      </c>
      <c r="C854" t="s">
        <v>69</v>
      </c>
      <c r="D854" t="s">
        <v>16</v>
      </c>
      <c r="E854" t="s">
        <v>74</v>
      </c>
      <c r="F854" t="s">
        <v>73</v>
      </c>
      <c r="G854" t="s">
        <v>71</v>
      </c>
      <c r="H854">
        <v>0.285042279470685</v>
      </c>
      <c r="I854">
        <v>0</v>
      </c>
      <c r="J854" t="s">
        <v>19</v>
      </c>
      <c r="K854">
        <v>0</v>
      </c>
      <c r="L854">
        <v>0</v>
      </c>
      <c r="M854">
        <v>10238</v>
      </c>
      <c r="N854">
        <v>11000</v>
      </c>
      <c r="O854" t="s">
        <v>68</v>
      </c>
      <c r="P854">
        <v>0</v>
      </c>
      <c r="Q854">
        <v>0</v>
      </c>
      <c r="R854">
        <v>1</v>
      </c>
      <c r="S854">
        <v>0</v>
      </c>
    </row>
    <row r="855" spans="1:19" x14ac:dyDescent="0.25">
      <c r="A855">
        <v>903626</v>
      </c>
      <c r="B855" t="s">
        <v>20</v>
      </c>
      <c r="C855" t="s">
        <v>64</v>
      </c>
      <c r="D855" t="s">
        <v>16</v>
      </c>
      <c r="E855" t="s">
        <v>65</v>
      </c>
      <c r="F855" t="s">
        <v>66</v>
      </c>
      <c r="G855" t="s">
        <v>71</v>
      </c>
      <c r="H855">
        <v>0.53691011623725204</v>
      </c>
      <c r="I855">
        <v>1</v>
      </c>
      <c r="J855" t="s">
        <v>19</v>
      </c>
      <c r="K855">
        <v>0</v>
      </c>
      <c r="L855">
        <v>0</v>
      </c>
      <c r="M855">
        <v>10238</v>
      </c>
      <c r="O855" t="s">
        <v>68</v>
      </c>
      <c r="P855">
        <v>0</v>
      </c>
      <c r="Q855">
        <v>0</v>
      </c>
      <c r="R855">
        <v>0</v>
      </c>
      <c r="S855">
        <v>1</v>
      </c>
    </row>
    <row r="856" spans="1:19" x14ac:dyDescent="0.25">
      <c r="A856">
        <v>163162</v>
      </c>
      <c r="B856" t="s">
        <v>15</v>
      </c>
      <c r="C856" t="s">
        <v>69</v>
      </c>
      <c r="D856" t="s">
        <v>16</v>
      </c>
      <c r="E856" t="s">
        <v>75</v>
      </c>
      <c r="F856" t="s">
        <v>73</v>
      </c>
      <c r="G856" t="s">
        <v>67</v>
      </c>
      <c r="H856">
        <v>0.63378535398612201</v>
      </c>
      <c r="I856">
        <v>1</v>
      </c>
      <c r="J856" t="s">
        <v>17</v>
      </c>
      <c r="K856">
        <v>1</v>
      </c>
      <c r="L856">
        <v>1</v>
      </c>
      <c r="M856">
        <v>10238</v>
      </c>
      <c r="N856">
        <v>13000</v>
      </c>
      <c r="O856" t="s">
        <v>68</v>
      </c>
      <c r="P856">
        <v>1</v>
      </c>
      <c r="Q856">
        <v>0</v>
      </c>
      <c r="R856">
        <v>1</v>
      </c>
      <c r="S856">
        <v>0</v>
      </c>
    </row>
    <row r="857" spans="1:19" x14ac:dyDescent="0.25">
      <c r="A857">
        <v>202791</v>
      </c>
      <c r="B857" t="s">
        <v>18</v>
      </c>
      <c r="C857" t="s">
        <v>69</v>
      </c>
      <c r="D857" t="s">
        <v>16</v>
      </c>
      <c r="E857" t="s">
        <v>65</v>
      </c>
      <c r="F857" t="s">
        <v>73</v>
      </c>
      <c r="G857" t="s">
        <v>72</v>
      </c>
      <c r="H857">
        <v>0.47877704860322201</v>
      </c>
      <c r="I857">
        <v>0</v>
      </c>
      <c r="J857" t="s">
        <v>17</v>
      </c>
      <c r="K857">
        <v>0</v>
      </c>
      <c r="L857">
        <v>0</v>
      </c>
      <c r="M857">
        <v>32765</v>
      </c>
      <c r="N857">
        <v>15000</v>
      </c>
      <c r="O857" t="s">
        <v>68</v>
      </c>
      <c r="P857">
        <v>0</v>
      </c>
      <c r="Q857">
        <v>0</v>
      </c>
      <c r="R857">
        <v>0</v>
      </c>
      <c r="S857">
        <v>1</v>
      </c>
    </row>
    <row r="858" spans="1:19" x14ac:dyDescent="0.25">
      <c r="A858">
        <v>970398</v>
      </c>
      <c r="B858" t="s">
        <v>21</v>
      </c>
      <c r="C858" t="s">
        <v>64</v>
      </c>
      <c r="D858" t="s">
        <v>16</v>
      </c>
      <c r="E858" t="s">
        <v>75</v>
      </c>
      <c r="F858" t="s">
        <v>73</v>
      </c>
      <c r="G858" t="s">
        <v>77</v>
      </c>
      <c r="H858">
        <v>0.59432570552846398</v>
      </c>
      <c r="I858">
        <v>1</v>
      </c>
      <c r="J858" t="s">
        <v>19</v>
      </c>
      <c r="K858">
        <v>1</v>
      </c>
      <c r="L858">
        <v>0</v>
      </c>
      <c r="M858">
        <v>10238</v>
      </c>
      <c r="N858">
        <v>10000</v>
      </c>
      <c r="O858" t="s">
        <v>78</v>
      </c>
      <c r="P858">
        <v>3</v>
      </c>
      <c r="Q858">
        <v>1</v>
      </c>
      <c r="R858">
        <v>1</v>
      </c>
      <c r="S858">
        <v>0</v>
      </c>
    </row>
    <row r="859" spans="1:19" x14ac:dyDescent="0.25">
      <c r="A859">
        <v>428267</v>
      </c>
      <c r="B859" t="s">
        <v>21</v>
      </c>
      <c r="C859" t="s">
        <v>69</v>
      </c>
      <c r="D859" t="s">
        <v>16</v>
      </c>
      <c r="E859" t="s">
        <v>75</v>
      </c>
      <c r="F859" t="s">
        <v>73</v>
      </c>
      <c r="G859" t="s">
        <v>67</v>
      </c>
      <c r="H859">
        <v>0.660794938238637</v>
      </c>
      <c r="I859">
        <v>1</v>
      </c>
      <c r="J859" t="s">
        <v>17</v>
      </c>
      <c r="K859">
        <v>1</v>
      </c>
      <c r="L859">
        <v>1</v>
      </c>
      <c r="M859">
        <v>32765</v>
      </c>
      <c r="N859">
        <v>10000</v>
      </c>
      <c r="O859" t="s">
        <v>68</v>
      </c>
      <c r="P859">
        <v>7</v>
      </c>
      <c r="Q859">
        <v>0</v>
      </c>
      <c r="R859">
        <v>1</v>
      </c>
      <c r="S859">
        <v>0</v>
      </c>
    </row>
    <row r="860" spans="1:19" x14ac:dyDescent="0.25">
      <c r="A860">
        <v>894548</v>
      </c>
      <c r="B860" t="s">
        <v>21</v>
      </c>
      <c r="C860" t="s">
        <v>64</v>
      </c>
      <c r="D860" t="s">
        <v>16</v>
      </c>
      <c r="E860" t="s">
        <v>65</v>
      </c>
      <c r="F860" t="s">
        <v>66</v>
      </c>
      <c r="G860" t="s">
        <v>72</v>
      </c>
      <c r="H860">
        <v>0.43419936997206698</v>
      </c>
      <c r="I860">
        <v>0</v>
      </c>
      <c r="J860" t="s">
        <v>19</v>
      </c>
      <c r="K860">
        <v>1</v>
      </c>
      <c r="L860">
        <v>1</v>
      </c>
      <c r="M860">
        <v>32765</v>
      </c>
      <c r="N860">
        <v>10000</v>
      </c>
      <c r="O860" t="s">
        <v>68</v>
      </c>
      <c r="P860">
        <v>0</v>
      </c>
      <c r="Q860">
        <v>0</v>
      </c>
      <c r="R860">
        <v>0</v>
      </c>
      <c r="S860">
        <v>1</v>
      </c>
    </row>
    <row r="861" spans="1:19" x14ac:dyDescent="0.25">
      <c r="A861">
        <v>822297</v>
      </c>
      <c r="B861" t="s">
        <v>21</v>
      </c>
      <c r="C861" t="s">
        <v>69</v>
      </c>
      <c r="D861" t="s">
        <v>16</v>
      </c>
      <c r="E861" t="s">
        <v>75</v>
      </c>
      <c r="F861" t="s">
        <v>73</v>
      </c>
      <c r="G861" t="s">
        <v>67</v>
      </c>
      <c r="H861">
        <v>0.57101834096849002</v>
      </c>
      <c r="I861">
        <v>1</v>
      </c>
      <c r="J861" t="s">
        <v>19</v>
      </c>
      <c r="K861">
        <v>0</v>
      </c>
      <c r="L861">
        <v>1</v>
      </c>
      <c r="M861">
        <v>10238</v>
      </c>
      <c r="N861">
        <v>14000</v>
      </c>
      <c r="O861" t="s">
        <v>68</v>
      </c>
      <c r="P861">
        <v>3</v>
      </c>
      <c r="Q861">
        <v>1</v>
      </c>
      <c r="R861">
        <v>7</v>
      </c>
      <c r="S861">
        <v>0</v>
      </c>
    </row>
    <row r="862" spans="1:19" x14ac:dyDescent="0.25">
      <c r="A862">
        <v>776868</v>
      </c>
      <c r="B862" t="s">
        <v>21</v>
      </c>
      <c r="C862" t="s">
        <v>69</v>
      </c>
      <c r="D862" t="s">
        <v>16</v>
      </c>
      <c r="E862" t="s">
        <v>75</v>
      </c>
      <c r="F862" t="s">
        <v>73</v>
      </c>
      <c r="G862" t="s">
        <v>67</v>
      </c>
      <c r="H862">
        <v>0.74088366083422597</v>
      </c>
      <c r="I862">
        <v>1</v>
      </c>
      <c r="J862" t="s">
        <v>17</v>
      </c>
      <c r="K862">
        <v>1</v>
      </c>
      <c r="L862">
        <v>1</v>
      </c>
      <c r="M862">
        <v>10238</v>
      </c>
      <c r="N862">
        <v>8000</v>
      </c>
      <c r="O862" t="s">
        <v>68</v>
      </c>
      <c r="P862">
        <v>1</v>
      </c>
      <c r="Q862">
        <v>0</v>
      </c>
      <c r="R862">
        <v>5</v>
      </c>
      <c r="S862">
        <v>0</v>
      </c>
    </row>
    <row r="863" spans="1:19" x14ac:dyDescent="0.25">
      <c r="A863">
        <v>247573</v>
      </c>
      <c r="B863" t="s">
        <v>20</v>
      </c>
      <c r="C863" t="s">
        <v>64</v>
      </c>
      <c r="D863" t="s">
        <v>16</v>
      </c>
      <c r="E863" t="s">
        <v>74</v>
      </c>
      <c r="F863" t="s">
        <v>73</v>
      </c>
      <c r="G863" t="s">
        <v>67</v>
      </c>
      <c r="H863">
        <v>0.61628933857579404</v>
      </c>
      <c r="I863">
        <v>1</v>
      </c>
      <c r="J863" t="s">
        <v>19</v>
      </c>
      <c r="K863">
        <v>1</v>
      </c>
      <c r="L863">
        <v>1</v>
      </c>
      <c r="M863">
        <v>92101</v>
      </c>
      <c r="N863">
        <v>12000</v>
      </c>
      <c r="O863" t="s">
        <v>68</v>
      </c>
      <c r="P863">
        <v>0</v>
      </c>
      <c r="Q863">
        <v>0</v>
      </c>
      <c r="R863">
        <v>1</v>
      </c>
      <c r="S863">
        <v>0</v>
      </c>
    </row>
    <row r="864" spans="1:19" x14ac:dyDescent="0.25">
      <c r="A864">
        <v>224883</v>
      </c>
      <c r="B864" t="s">
        <v>18</v>
      </c>
      <c r="C864" t="s">
        <v>69</v>
      </c>
      <c r="D864" t="s">
        <v>22</v>
      </c>
      <c r="E864" t="s">
        <v>65</v>
      </c>
      <c r="F864" t="s">
        <v>66</v>
      </c>
      <c r="G864" t="s">
        <v>72</v>
      </c>
      <c r="I864">
        <v>0</v>
      </c>
      <c r="J864" t="s">
        <v>19</v>
      </c>
      <c r="K864">
        <v>0</v>
      </c>
      <c r="L864">
        <v>0</v>
      </c>
      <c r="M864">
        <v>10238</v>
      </c>
      <c r="N864">
        <v>15000</v>
      </c>
      <c r="O864" t="s">
        <v>68</v>
      </c>
      <c r="P864">
        <v>0</v>
      </c>
      <c r="Q864">
        <v>0</v>
      </c>
      <c r="R864">
        <v>0</v>
      </c>
      <c r="S864">
        <v>1</v>
      </c>
    </row>
    <row r="865" spans="1:19" x14ac:dyDescent="0.25">
      <c r="A865">
        <v>625221</v>
      </c>
      <c r="B865" t="s">
        <v>21</v>
      </c>
      <c r="C865" t="s">
        <v>64</v>
      </c>
      <c r="D865" t="s">
        <v>22</v>
      </c>
      <c r="E865" t="s">
        <v>65</v>
      </c>
      <c r="F865" t="s">
        <v>66</v>
      </c>
      <c r="G865" t="s">
        <v>67</v>
      </c>
      <c r="H865">
        <v>0.63121836253546804</v>
      </c>
      <c r="I865">
        <v>1</v>
      </c>
      <c r="J865" t="s">
        <v>19</v>
      </c>
      <c r="K865">
        <v>1</v>
      </c>
      <c r="L865">
        <v>1</v>
      </c>
      <c r="M865">
        <v>10238</v>
      </c>
      <c r="N865">
        <v>10000</v>
      </c>
      <c r="O865" t="s">
        <v>68</v>
      </c>
      <c r="P865">
        <v>0</v>
      </c>
      <c r="Q865">
        <v>0</v>
      </c>
      <c r="R865">
        <v>0</v>
      </c>
      <c r="S865">
        <v>0</v>
      </c>
    </row>
    <row r="866" spans="1:19" x14ac:dyDescent="0.25">
      <c r="A866">
        <v>686371</v>
      </c>
      <c r="B866" t="s">
        <v>21</v>
      </c>
      <c r="C866" t="s">
        <v>69</v>
      </c>
      <c r="D866" t="s">
        <v>16</v>
      </c>
      <c r="E866" t="s">
        <v>75</v>
      </c>
      <c r="F866" t="s">
        <v>70</v>
      </c>
      <c r="G866" t="s">
        <v>71</v>
      </c>
      <c r="I866">
        <v>0</v>
      </c>
      <c r="J866" t="s">
        <v>19</v>
      </c>
      <c r="K866">
        <v>0</v>
      </c>
      <c r="L866">
        <v>1</v>
      </c>
      <c r="M866">
        <v>32765</v>
      </c>
      <c r="N866">
        <v>14000</v>
      </c>
      <c r="O866" t="s">
        <v>68</v>
      </c>
      <c r="P866">
        <v>8</v>
      </c>
      <c r="Q866">
        <v>0</v>
      </c>
      <c r="R866">
        <v>2</v>
      </c>
      <c r="S866">
        <v>0</v>
      </c>
    </row>
    <row r="867" spans="1:19" x14ac:dyDescent="0.25">
      <c r="A867">
        <v>158028</v>
      </c>
      <c r="B867" t="s">
        <v>18</v>
      </c>
      <c r="C867" t="s">
        <v>64</v>
      </c>
      <c r="D867" t="s">
        <v>16</v>
      </c>
      <c r="E867" t="s">
        <v>65</v>
      </c>
      <c r="F867" t="s">
        <v>66</v>
      </c>
      <c r="G867" t="s">
        <v>72</v>
      </c>
      <c r="H867">
        <v>0.42958251264990399</v>
      </c>
      <c r="I867">
        <v>1</v>
      </c>
      <c r="J867" t="s">
        <v>19</v>
      </c>
      <c r="K867">
        <v>1</v>
      </c>
      <c r="L867">
        <v>1</v>
      </c>
      <c r="M867">
        <v>10238</v>
      </c>
      <c r="N867">
        <v>10000</v>
      </c>
      <c r="O867" t="s">
        <v>68</v>
      </c>
      <c r="P867">
        <v>0</v>
      </c>
      <c r="Q867">
        <v>0</v>
      </c>
      <c r="R867">
        <v>0</v>
      </c>
      <c r="S867">
        <v>0</v>
      </c>
    </row>
    <row r="868" spans="1:19" x14ac:dyDescent="0.25">
      <c r="A868">
        <v>10217</v>
      </c>
      <c r="B868" t="s">
        <v>15</v>
      </c>
      <c r="C868" t="s">
        <v>69</v>
      </c>
      <c r="D868" t="s">
        <v>16</v>
      </c>
      <c r="E868" t="s">
        <v>76</v>
      </c>
      <c r="F868" t="s">
        <v>66</v>
      </c>
      <c r="G868" t="s">
        <v>67</v>
      </c>
      <c r="H868">
        <v>0.524487078809315</v>
      </c>
      <c r="I868">
        <v>1</v>
      </c>
      <c r="J868" t="s">
        <v>17</v>
      </c>
      <c r="K868">
        <v>1</v>
      </c>
      <c r="L868">
        <v>1</v>
      </c>
      <c r="M868">
        <v>10238</v>
      </c>
      <c r="N868">
        <v>13000</v>
      </c>
      <c r="O868" t="s">
        <v>68</v>
      </c>
      <c r="P868">
        <v>2</v>
      </c>
      <c r="Q868">
        <v>0</v>
      </c>
      <c r="R868">
        <v>4</v>
      </c>
      <c r="S868">
        <v>0</v>
      </c>
    </row>
    <row r="869" spans="1:19" x14ac:dyDescent="0.25">
      <c r="A869">
        <v>498650</v>
      </c>
      <c r="B869" t="s">
        <v>15</v>
      </c>
      <c r="C869" t="s">
        <v>69</v>
      </c>
      <c r="D869" t="s">
        <v>22</v>
      </c>
      <c r="E869" t="s">
        <v>74</v>
      </c>
      <c r="F869" t="s">
        <v>66</v>
      </c>
      <c r="G869" t="s">
        <v>67</v>
      </c>
      <c r="H869">
        <v>0.51276803832782103</v>
      </c>
      <c r="I869">
        <v>1</v>
      </c>
      <c r="J869" t="s">
        <v>19</v>
      </c>
      <c r="K869">
        <v>0</v>
      </c>
      <c r="L869">
        <v>0</v>
      </c>
      <c r="M869">
        <v>10238</v>
      </c>
      <c r="N869">
        <v>18000</v>
      </c>
      <c r="O869" t="s">
        <v>68</v>
      </c>
      <c r="P869">
        <v>0</v>
      </c>
      <c r="Q869">
        <v>0</v>
      </c>
      <c r="R869">
        <v>0</v>
      </c>
      <c r="S869">
        <v>0</v>
      </c>
    </row>
    <row r="870" spans="1:19" x14ac:dyDescent="0.25">
      <c r="A870">
        <v>897708</v>
      </c>
      <c r="B870" t="s">
        <v>20</v>
      </c>
      <c r="C870" t="s">
        <v>69</v>
      </c>
      <c r="D870" t="s">
        <v>16</v>
      </c>
      <c r="E870" t="s">
        <v>74</v>
      </c>
      <c r="F870" t="s">
        <v>66</v>
      </c>
      <c r="G870" t="s">
        <v>72</v>
      </c>
      <c r="H870">
        <v>0.38923375948573202</v>
      </c>
      <c r="I870">
        <v>0</v>
      </c>
      <c r="J870" t="s">
        <v>19</v>
      </c>
      <c r="K870">
        <v>0</v>
      </c>
      <c r="L870">
        <v>0</v>
      </c>
      <c r="M870">
        <v>10238</v>
      </c>
      <c r="N870">
        <v>16000</v>
      </c>
      <c r="O870" t="s">
        <v>68</v>
      </c>
      <c r="P870">
        <v>2</v>
      </c>
      <c r="Q870">
        <v>0</v>
      </c>
      <c r="R870">
        <v>0</v>
      </c>
      <c r="S870">
        <v>1</v>
      </c>
    </row>
    <row r="871" spans="1:19" x14ac:dyDescent="0.25">
      <c r="A871">
        <v>966269</v>
      </c>
      <c r="B871" t="s">
        <v>15</v>
      </c>
      <c r="C871" t="s">
        <v>69</v>
      </c>
      <c r="D871" t="s">
        <v>16</v>
      </c>
      <c r="E871" t="s">
        <v>65</v>
      </c>
      <c r="F871" t="s">
        <v>73</v>
      </c>
      <c r="G871" t="s">
        <v>67</v>
      </c>
      <c r="I871">
        <v>1</v>
      </c>
      <c r="J871" t="s">
        <v>17</v>
      </c>
      <c r="K871">
        <v>1</v>
      </c>
      <c r="L871">
        <v>0</v>
      </c>
      <c r="M871">
        <v>10238</v>
      </c>
      <c r="N871">
        <v>11000</v>
      </c>
      <c r="O871" t="s">
        <v>68</v>
      </c>
      <c r="P871">
        <v>0</v>
      </c>
      <c r="Q871">
        <v>0</v>
      </c>
      <c r="R871">
        <v>0</v>
      </c>
      <c r="S871">
        <v>1</v>
      </c>
    </row>
    <row r="872" spans="1:19" x14ac:dyDescent="0.25">
      <c r="A872">
        <v>361846</v>
      </c>
      <c r="B872" t="s">
        <v>21</v>
      </c>
      <c r="C872" t="s">
        <v>64</v>
      </c>
      <c r="D872" t="s">
        <v>16</v>
      </c>
      <c r="E872" t="s">
        <v>75</v>
      </c>
      <c r="F872" t="s">
        <v>73</v>
      </c>
      <c r="G872" t="s">
        <v>67</v>
      </c>
      <c r="H872">
        <v>0.69232028247355104</v>
      </c>
      <c r="I872">
        <v>1</v>
      </c>
      <c r="J872" t="s">
        <v>19</v>
      </c>
      <c r="K872">
        <v>1</v>
      </c>
      <c r="L872">
        <v>1</v>
      </c>
      <c r="M872">
        <v>32765</v>
      </c>
      <c r="N872">
        <v>5000</v>
      </c>
      <c r="O872" t="s">
        <v>68</v>
      </c>
      <c r="P872">
        <v>6</v>
      </c>
      <c r="Q872">
        <v>0</v>
      </c>
      <c r="R872">
        <v>4</v>
      </c>
      <c r="S872">
        <v>0</v>
      </c>
    </row>
    <row r="873" spans="1:19" x14ac:dyDescent="0.25">
      <c r="A873">
        <v>768767</v>
      </c>
      <c r="B873" t="s">
        <v>21</v>
      </c>
      <c r="C873" t="s">
        <v>64</v>
      </c>
      <c r="D873" t="s">
        <v>16</v>
      </c>
      <c r="E873" t="s">
        <v>65</v>
      </c>
      <c r="F873" t="s">
        <v>73</v>
      </c>
      <c r="G873" t="s">
        <v>67</v>
      </c>
      <c r="H873">
        <v>0.72260164116703196</v>
      </c>
      <c r="I873">
        <v>0</v>
      </c>
      <c r="J873" t="s">
        <v>19</v>
      </c>
      <c r="K873">
        <v>1</v>
      </c>
      <c r="L873">
        <v>1</v>
      </c>
      <c r="M873">
        <v>32765</v>
      </c>
      <c r="O873" t="s">
        <v>68</v>
      </c>
      <c r="P873">
        <v>0</v>
      </c>
      <c r="Q873">
        <v>0</v>
      </c>
      <c r="R873">
        <v>0</v>
      </c>
      <c r="S873">
        <v>1</v>
      </c>
    </row>
    <row r="874" spans="1:19" x14ac:dyDescent="0.25">
      <c r="A874">
        <v>918841</v>
      </c>
      <c r="B874" t="s">
        <v>15</v>
      </c>
      <c r="C874" t="s">
        <v>69</v>
      </c>
      <c r="D874" t="s">
        <v>16</v>
      </c>
      <c r="E874" t="s">
        <v>74</v>
      </c>
      <c r="F874" t="s">
        <v>66</v>
      </c>
      <c r="G874" t="s">
        <v>67</v>
      </c>
      <c r="H874">
        <v>0.57647952514466305</v>
      </c>
      <c r="I874">
        <v>1</v>
      </c>
      <c r="J874" t="s">
        <v>17</v>
      </c>
      <c r="K874">
        <v>1</v>
      </c>
      <c r="L874">
        <v>1</v>
      </c>
      <c r="M874">
        <v>32765</v>
      </c>
      <c r="O874" t="s">
        <v>68</v>
      </c>
      <c r="P874">
        <v>3</v>
      </c>
      <c r="Q874">
        <v>1</v>
      </c>
      <c r="R874">
        <v>0</v>
      </c>
      <c r="S874">
        <v>0</v>
      </c>
    </row>
    <row r="875" spans="1:19" x14ac:dyDescent="0.25">
      <c r="A875">
        <v>534966</v>
      </c>
      <c r="B875" t="s">
        <v>20</v>
      </c>
      <c r="C875" t="s">
        <v>64</v>
      </c>
      <c r="D875" t="s">
        <v>16</v>
      </c>
      <c r="E875" t="s">
        <v>65</v>
      </c>
      <c r="F875" t="s">
        <v>73</v>
      </c>
      <c r="G875" t="s">
        <v>67</v>
      </c>
      <c r="I875">
        <v>1</v>
      </c>
      <c r="J875" t="s">
        <v>19</v>
      </c>
      <c r="K875">
        <v>1</v>
      </c>
      <c r="L875">
        <v>1</v>
      </c>
      <c r="M875">
        <v>10238</v>
      </c>
      <c r="N875">
        <v>10000</v>
      </c>
      <c r="O875" t="s">
        <v>68</v>
      </c>
      <c r="P875">
        <v>0</v>
      </c>
      <c r="Q875">
        <v>0</v>
      </c>
      <c r="R875">
        <v>0</v>
      </c>
      <c r="S875">
        <v>1</v>
      </c>
    </row>
    <row r="876" spans="1:19" x14ac:dyDescent="0.25">
      <c r="A876">
        <v>714908</v>
      </c>
      <c r="B876" t="s">
        <v>21</v>
      </c>
      <c r="C876" t="s">
        <v>64</v>
      </c>
      <c r="D876" t="s">
        <v>16</v>
      </c>
      <c r="E876" t="s">
        <v>75</v>
      </c>
      <c r="F876" t="s">
        <v>66</v>
      </c>
      <c r="G876" t="s">
        <v>77</v>
      </c>
      <c r="H876">
        <v>0.62144295769809899</v>
      </c>
      <c r="I876">
        <v>1</v>
      </c>
      <c r="J876" t="s">
        <v>19</v>
      </c>
      <c r="K876">
        <v>0</v>
      </c>
      <c r="L876">
        <v>1</v>
      </c>
      <c r="M876">
        <v>10238</v>
      </c>
      <c r="N876">
        <v>13000</v>
      </c>
      <c r="O876" t="s">
        <v>68</v>
      </c>
      <c r="P876">
        <v>1</v>
      </c>
      <c r="Q876">
        <v>0</v>
      </c>
      <c r="R876">
        <v>1</v>
      </c>
      <c r="S876">
        <v>0</v>
      </c>
    </row>
    <row r="877" spans="1:19" x14ac:dyDescent="0.25">
      <c r="A877">
        <v>938070</v>
      </c>
      <c r="B877" t="s">
        <v>21</v>
      </c>
      <c r="C877" t="s">
        <v>64</v>
      </c>
      <c r="D877" t="s">
        <v>16</v>
      </c>
      <c r="E877" t="s">
        <v>74</v>
      </c>
      <c r="F877" t="s">
        <v>66</v>
      </c>
      <c r="G877" t="s">
        <v>77</v>
      </c>
      <c r="H877">
        <v>0.62605822487371199</v>
      </c>
      <c r="I877">
        <v>1</v>
      </c>
      <c r="J877" t="s">
        <v>19</v>
      </c>
      <c r="K877">
        <v>0</v>
      </c>
      <c r="L877">
        <v>0</v>
      </c>
      <c r="M877">
        <v>10238</v>
      </c>
      <c r="N877">
        <v>16000</v>
      </c>
      <c r="O877" t="s">
        <v>68</v>
      </c>
      <c r="P877">
        <v>1</v>
      </c>
      <c r="Q877">
        <v>1</v>
      </c>
      <c r="R877">
        <v>0</v>
      </c>
      <c r="S877">
        <v>0</v>
      </c>
    </row>
    <row r="878" spans="1:19" x14ac:dyDescent="0.25">
      <c r="A878">
        <v>474190</v>
      </c>
      <c r="B878" t="s">
        <v>15</v>
      </c>
      <c r="C878" t="s">
        <v>69</v>
      </c>
      <c r="D878" t="s">
        <v>16</v>
      </c>
      <c r="E878" t="s">
        <v>76</v>
      </c>
      <c r="F878" t="s">
        <v>73</v>
      </c>
      <c r="G878" t="s">
        <v>67</v>
      </c>
      <c r="H878">
        <v>0.63249173541327997</v>
      </c>
      <c r="I878">
        <v>1</v>
      </c>
      <c r="J878" t="s">
        <v>19</v>
      </c>
      <c r="K878">
        <v>0</v>
      </c>
      <c r="L878">
        <v>1</v>
      </c>
      <c r="M878">
        <v>32765</v>
      </c>
      <c r="N878">
        <v>13000</v>
      </c>
      <c r="O878" t="s">
        <v>68</v>
      </c>
      <c r="P878">
        <v>10</v>
      </c>
      <c r="Q878">
        <v>0</v>
      </c>
      <c r="R878">
        <v>2</v>
      </c>
      <c r="S878">
        <v>0</v>
      </c>
    </row>
    <row r="879" spans="1:19" x14ac:dyDescent="0.25">
      <c r="A879">
        <v>944620</v>
      </c>
      <c r="B879" t="s">
        <v>18</v>
      </c>
      <c r="C879" t="s">
        <v>64</v>
      </c>
      <c r="D879" t="s">
        <v>16</v>
      </c>
      <c r="E879" t="s">
        <v>65</v>
      </c>
      <c r="F879" t="s">
        <v>66</v>
      </c>
      <c r="G879" t="s">
        <v>71</v>
      </c>
      <c r="H879">
        <v>0.42100198489549301</v>
      </c>
      <c r="I879">
        <v>0</v>
      </c>
      <c r="J879" t="s">
        <v>19</v>
      </c>
      <c r="K879">
        <v>1</v>
      </c>
      <c r="L879">
        <v>0</v>
      </c>
      <c r="M879">
        <v>10238</v>
      </c>
      <c r="N879">
        <v>13000</v>
      </c>
      <c r="O879" t="s">
        <v>68</v>
      </c>
      <c r="P879">
        <v>0</v>
      </c>
      <c r="Q879">
        <v>0</v>
      </c>
      <c r="R879">
        <v>0</v>
      </c>
      <c r="S879">
        <v>1</v>
      </c>
    </row>
    <row r="880" spans="1:19" x14ac:dyDescent="0.25">
      <c r="A880">
        <v>356287</v>
      </c>
      <c r="B880" t="s">
        <v>18</v>
      </c>
      <c r="C880" t="s">
        <v>64</v>
      </c>
      <c r="D880" t="s">
        <v>16</v>
      </c>
      <c r="E880" t="s">
        <v>65</v>
      </c>
      <c r="F880" t="s">
        <v>66</v>
      </c>
      <c r="G880" t="s">
        <v>71</v>
      </c>
      <c r="I880">
        <v>0</v>
      </c>
      <c r="J880" t="s">
        <v>19</v>
      </c>
      <c r="K880">
        <v>0</v>
      </c>
      <c r="L880">
        <v>0</v>
      </c>
      <c r="M880">
        <v>10238</v>
      </c>
      <c r="N880">
        <v>14000</v>
      </c>
      <c r="O880" t="s">
        <v>68</v>
      </c>
      <c r="P880">
        <v>0</v>
      </c>
      <c r="Q880">
        <v>0</v>
      </c>
      <c r="R880">
        <v>0</v>
      </c>
      <c r="S880">
        <v>0</v>
      </c>
    </row>
    <row r="881" spans="1:19" x14ac:dyDescent="0.25">
      <c r="A881">
        <v>190345</v>
      </c>
      <c r="B881" t="s">
        <v>15</v>
      </c>
      <c r="C881" t="s">
        <v>64</v>
      </c>
      <c r="D881" t="s">
        <v>16</v>
      </c>
      <c r="E881" t="s">
        <v>76</v>
      </c>
      <c r="F881" t="s">
        <v>66</v>
      </c>
      <c r="G881" t="s">
        <v>67</v>
      </c>
      <c r="H881">
        <v>0.49658147921254803</v>
      </c>
      <c r="I881">
        <v>0</v>
      </c>
      <c r="J881" t="s">
        <v>17</v>
      </c>
      <c r="K881">
        <v>1</v>
      </c>
      <c r="L881">
        <v>1</v>
      </c>
      <c r="M881">
        <v>10238</v>
      </c>
      <c r="O881" t="s">
        <v>68</v>
      </c>
      <c r="P881">
        <v>3</v>
      </c>
      <c r="Q881">
        <v>0</v>
      </c>
      <c r="R881">
        <v>0</v>
      </c>
      <c r="S881">
        <v>0</v>
      </c>
    </row>
    <row r="882" spans="1:19" x14ac:dyDescent="0.25">
      <c r="A882">
        <v>66528</v>
      </c>
      <c r="B882" t="s">
        <v>20</v>
      </c>
      <c r="C882" t="s">
        <v>69</v>
      </c>
      <c r="D882" t="s">
        <v>22</v>
      </c>
      <c r="E882" t="s">
        <v>74</v>
      </c>
      <c r="F882" t="s">
        <v>70</v>
      </c>
      <c r="G882" t="s">
        <v>71</v>
      </c>
      <c r="H882">
        <v>0.19025020543638099</v>
      </c>
      <c r="I882">
        <v>0</v>
      </c>
      <c r="J882" t="s">
        <v>19</v>
      </c>
      <c r="K882">
        <v>0</v>
      </c>
      <c r="L882">
        <v>1</v>
      </c>
      <c r="M882">
        <v>10238</v>
      </c>
      <c r="N882">
        <v>11000</v>
      </c>
      <c r="O882" t="s">
        <v>68</v>
      </c>
      <c r="P882">
        <v>0</v>
      </c>
      <c r="Q882">
        <v>0</v>
      </c>
      <c r="R882">
        <v>1</v>
      </c>
      <c r="S882">
        <v>1</v>
      </c>
    </row>
    <row r="883" spans="1:19" x14ac:dyDescent="0.25">
      <c r="A883">
        <v>93756</v>
      </c>
      <c r="B883" t="s">
        <v>20</v>
      </c>
      <c r="C883" t="s">
        <v>69</v>
      </c>
      <c r="D883" t="s">
        <v>16</v>
      </c>
      <c r="E883" t="s">
        <v>74</v>
      </c>
      <c r="F883" t="s">
        <v>66</v>
      </c>
      <c r="G883" t="s">
        <v>67</v>
      </c>
      <c r="H883">
        <v>0.67420122775950297</v>
      </c>
      <c r="I883">
        <v>1</v>
      </c>
      <c r="J883" t="s">
        <v>17</v>
      </c>
      <c r="K883">
        <v>0</v>
      </c>
      <c r="L883">
        <v>1</v>
      </c>
      <c r="M883">
        <v>10238</v>
      </c>
      <c r="N883">
        <v>15000</v>
      </c>
      <c r="O883" t="s">
        <v>78</v>
      </c>
      <c r="P883">
        <v>1</v>
      </c>
      <c r="Q883">
        <v>0</v>
      </c>
      <c r="R883">
        <v>0</v>
      </c>
      <c r="S883">
        <v>0</v>
      </c>
    </row>
    <row r="884" spans="1:19" x14ac:dyDescent="0.25">
      <c r="A884">
        <v>938705</v>
      </c>
      <c r="B884" t="s">
        <v>20</v>
      </c>
      <c r="C884" t="s">
        <v>69</v>
      </c>
      <c r="D884" t="s">
        <v>16</v>
      </c>
      <c r="E884" t="s">
        <v>74</v>
      </c>
      <c r="F884" t="s">
        <v>70</v>
      </c>
      <c r="G884" t="s">
        <v>71</v>
      </c>
      <c r="H884">
        <v>0.27764642316423299</v>
      </c>
      <c r="I884">
        <v>0</v>
      </c>
      <c r="J884" t="s">
        <v>19</v>
      </c>
      <c r="K884">
        <v>1</v>
      </c>
      <c r="L884">
        <v>1</v>
      </c>
      <c r="M884">
        <v>32765</v>
      </c>
      <c r="N884">
        <v>10000</v>
      </c>
      <c r="O884" t="s">
        <v>78</v>
      </c>
      <c r="P884">
        <v>4</v>
      </c>
      <c r="Q884">
        <v>0</v>
      </c>
      <c r="R884">
        <v>4</v>
      </c>
      <c r="S884">
        <v>0</v>
      </c>
    </row>
    <row r="885" spans="1:19" x14ac:dyDescent="0.25">
      <c r="A885">
        <v>481169</v>
      </c>
      <c r="B885" t="s">
        <v>15</v>
      </c>
      <c r="C885" t="s">
        <v>64</v>
      </c>
      <c r="D885" t="s">
        <v>16</v>
      </c>
      <c r="E885" t="s">
        <v>74</v>
      </c>
      <c r="F885" t="s">
        <v>70</v>
      </c>
      <c r="G885" t="s">
        <v>72</v>
      </c>
      <c r="H885">
        <v>0.443804731993095</v>
      </c>
      <c r="I885">
        <v>1</v>
      </c>
      <c r="J885" t="s">
        <v>19</v>
      </c>
      <c r="K885">
        <v>1</v>
      </c>
      <c r="L885">
        <v>1</v>
      </c>
      <c r="M885">
        <v>10238</v>
      </c>
      <c r="N885">
        <v>13000</v>
      </c>
      <c r="O885" t="s">
        <v>68</v>
      </c>
      <c r="P885">
        <v>1</v>
      </c>
      <c r="Q885">
        <v>0</v>
      </c>
      <c r="R885">
        <v>0</v>
      </c>
      <c r="S885">
        <v>0</v>
      </c>
    </row>
    <row r="886" spans="1:19" x14ac:dyDescent="0.25">
      <c r="A886">
        <v>270409</v>
      </c>
      <c r="B886" t="s">
        <v>15</v>
      </c>
      <c r="C886" t="s">
        <v>69</v>
      </c>
      <c r="D886" t="s">
        <v>16</v>
      </c>
      <c r="E886" t="s">
        <v>76</v>
      </c>
      <c r="F886" t="s">
        <v>73</v>
      </c>
      <c r="G886" t="s">
        <v>67</v>
      </c>
      <c r="H886">
        <v>0.67381920202255696</v>
      </c>
      <c r="I886">
        <v>1</v>
      </c>
      <c r="J886" t="s">
        <v>17</v>
      </c>
      <c r="K886">
        <v>0</v>
      </c>
      <c r="L886">
        <v>1</v>
      </c>
      <c r="M886">
        <v>10238</v>
      </c>
      <c r="O886" t="s">
        <v>68</v>
      </c>
      <c r="P886">
        <v>9</v>
      </c>
      <c r="Q886">
        <v>0</v>
      </c>
      <c r="R886">
        <v>5</v>
      </c>
      <c r="S886">
        <v>0</v>
      </c>
    </row>
    <row r="887" spans="1:19" x14ac:dyDescent="0.25">
      <c r="A887">
        <v>614606</v>
      </c>
      <c r="B887" t="s">
        <v>21</v>
      </c>
      <c r="C887" t="s">
        <v>69</v>
      </c>
      <c r="D887" t="s">
        <v>16</v>
      </c>
      <c r="E887" t="s">
        <v>65</v>
      </c>
      <c r="F887" t="s">
        <v>73</v>
      </c>
      <c r="G887" t="s">
        <v>77</v>
      </c>
      <c r="H887">
        <v>0.57209946187262395</v>
      </c>
      <c r="I887">
        <v>1</v>
      </c>
      <c r="J887" t="s">
        <v>19</v>
      </c>
      <c r="K887">
        <v>0</v>
      </c>
      <c r="L887">
        <v>0</v>
      </c>
      <c r="M887">
        <v>10238</v>
      </c>
      <c r="O887" t="s">
        <v>78</v>
      </c>
      <c r="P887">
        <v>0</v>
      </c>
      <c r="Q887">
        <v>0</v>
      </c>
      <c r="R887">
        <v>0</v>
      </c>
      <c r="S887">
        <v>0</v>
      </c>
    </row>
    <row r="888" spans="1:19" x14ac:dyDescent="0.25">
      <c r="A888">
        <v>890778</v>
      </c>
      <c r="B888" t="s">
        <v>21</v>
      </c>
      <c r="C888" t="s">
        <v>64</v>
      </c>
      <c r="D888" t="s">
        <v>16</v>
      </c>
      <c r="E888" t="s">
        <v>75</v>
      </c>
      <c r="F888" t="s">
        <v>73</v>
      </c>
      <c r="G888" t="s">
        <v>77</v>
      </c>
      <c r="H888">
        <v>0.54641648400615705</v>
      </c>
      <c r="I888">
        <v>1</v>
      </c>
      <c r="J888" t="s">
        <v>19</v>
      </c>
      <c r="K888">
        <v>1</v>
      </c>
      <c r="L888">
        <v>0</v>
      </c>
      <c r="M888">
        <v>10238</v>
      </c>
      <c r="N888">
        <v>10000</v>
      </c>
      <c r="O888" t="s">
        <v>68</v>
      </c>
      <c r="P888">
        <v>4</v>
      </c>
      <c r="Q888">
        <v>0</v>
      </c>
      <c r="R888">
        <v>3</v>
      </c>
      <c r="S888">
        <v>0</v>
      </c>
    </row>
    <row r="889" spans="1:19" x14ac:dyDescent="0.25">
      <c r="A889">
        <v>275062</v>
      </c>
      <c r="B889" t="s">
        <v>15</v>
      </c>
      <c r="C889" t="s">
        <v>64</v>
      </c>
      <c r="D889" t="s">
        <v>16</v>
      </c>
      <c r="E889" t="s">
        <v>65</v>
      </c>
      <c r="F889" t="s">
        <v>66</v>
      </c>
      <c r="G889" t="s">
        <v>67</v>
      </c>
      <c r="H889">
        <v>0.53381255147184703</v>
      </c>
      <c r="I889">
        <v>1</v>
      </c>
      <c r="J889" t="s">
        <v>17</v>
      </c>
      <c r="K889">
        <v>1</v>
      </c>
      <c r="L889">
        <v>1</v>
      </c>
      <c r="M889">
        <v>10238</v>
      </c>
      <c r="N889">
        <v>12000</v>
      </c>
      <c r="O889" t="s">
        <v>68</v>
      </c>
      <c r="P889">
        <v>0</v>
      </c>
      <c r="Q889">
        <v>0</v>
      </c>
      <c r="R889">
        <v>0</v>
      </c>
      <c r="S889">
        <v>0</v>
      </c>
    </row>
    <row r="890" spans="1:19" x14ac:dyDescent="0.25">
      <c r="A890">
        <v>958992</v>
      </c>
      <c r="B890" t="s">
        <v>20</v>
      </c>
      <c r="C890" t="s">
        <v>69</v>
      </c>
      <c r="D890" t="s">
        <v>16</v>
      </c>
      <c r="E890" t="s">
        <v>74</v>
      </c>
      <c r="F890" t="s">
        <v>66</v>
      </c>
      <c r="G890" t="s">
        <v>72</v>
      </c>
      <c r="H890">
        <v>0.53435399253938898</v>
      </c>
      <c r="I890">
        <v>1</v>
      </c>
      <c r="J890" t="s">
        <v>17</v>
      </c>
      <c r="K890">
        <v>0</v>
      </c>
      <c r="L890">
        <v>1</v>
      </c>
      <c r="M890">
        <v>32765</v>
      </c>
      <c r="N890">
        <v>12000</v>
      </c>
      <c r="O890" t="s">
        <v>68</v>
      </c>
      <c r="P890">
        <v>2</v>
      </c>
      <c r="Q890">
        <v>0</v>
      </c>
      <c r="R890">
        <v>0</v>
      </c>
      <c r="S890">
        <v>0</v>
      </c>
    </row>
    <row r="891" spans="1:19" x14ac:dyDescent="0.25">
      <c r="A891">
        <v>84982</v>
      </c>
      <c r="B891" t="s">
        <v>15</v>
      </c>
      <c r="C891" t="s">
        <v>64</v>
      </c>
      <c r="D891" t="s">
        <v>16</v>
      </c>
      <c r="E891" t="s">
        <v>75</v>
      </c>
      <c r="F891" t="s">
        <v>66</v>
      </c>
      <c r="G891" t="s">
        <v>67</v>
      </c>
      <c r="H891">
        <v>0.61523477714874297</v>
      </c>
      <c r="I891">
        <v>0</v>
      </c>
      <c r="J891" t="s">
        <v>19</v>
      </c>
      <c r="K891">
        <v>1</v>
      </c>
      <c r="L891">
        <v>1</v>
      </c>
      <c r="M891">
        <v>32765</v>
      </c>
      <c r="N891">
        <v>10000</v>
      </c>
      <c r="O891" t="s">
        <v>68</v>
      </c>
      <c r="P891">
        <v>1</v>
      </c>
      <c r="Q891">
        <v>2</v>
      </c>
      <c r="R891">
        <v>0</v>
      </c>
      <c r="S891">
        <v>0</v>
      </c>
    </row>
    <row r="892" spans="1:19" x14ac:dyDescent="0.25">
      <c r="A892">
        <v>1924</v>
      </c>
      <c r="B892" t="s">
        <v>15</v>
      </c>
      <c r="C892" t="s">
        <v>64</v>
      </c>
      <c r="D892" t="s">
        <v>22</v>
      </c>
      <c r="E892" t="s">
        <v>76</v>
      </c>
      <c r="F892" t="s">
        <v>66</v>
      </c>
      <c r="G892" t="s">
        <v>67</v>
      </c>
      <c r="H892">
        <v>0.62756873357193399</v>
      </c>
      <c r="I892">
        <v>1</v>
      </c>
      <c r="J892" t="s">
        <v>17</v>
      </c>
      <c r="K892">
        <v>0</v>
      </c>
      <c r="L892">
        <v>1</v>
      </c>
      <c r="M892">
        <v>10238</v>
      </c>
      <c r="N892">
        <v>17000</v>
      </c>
      <c r="O892" t="s">
        <v>68</v>
      </c>
      <c r="P892">
        <v>1</v>
      </c>
      <c r="Q892">
        <v>1</v>
      </c>
      <c r="R892">
        <v>1</v>
      </c>
      <c r="S892">
        <v>0</v>
      </c>
    </row>
    <row r="893" spans="1:19" x14ac:dyDescent="0.25">
      <c r="A893">
        <v>148601</v>
      </c>
      <c r="B893" t="s">
        <v>15</v>
      </c>
      <c r="C893" t="s">
        <v>64</v>
      </c>
      <c r="D893" t="s">
        <v>22</v>
      </c>
      <c r="E893" t="s">
        <v>76</v>
      </c>
      <c r="F893" t="s">
        <v>66</v>
      </c>
      <c r="G893" t="s">
        <v>67</v>
      </c>
      <c r="H893">
        <v>0.69838860356923405</v>
      </c>
      <c r="I893">
        <v>1</v>
      </c>
      <c r="J893" t="s">
        <v>19</v>
      </c>
      <c r="K893">
        <v>0</v>
      </c>
      <c r="L893">
        <v>1</v>
      </c>
      <c r="M893">
        <v>10238</v>
      </c>
      <c r="N893">
        <v>10000</v>
      </c>
      <c r="O893" t="s">
        <v>68</v>
      </c>
      <c r="P893">
        <v>5</v>
      </c>
      <c r="Q893">
        <v>2</v>
      </c>
      <c r="R893">
        <v>4</v>
      </c>
      <c r="S893">
        <v>0</v>
      </c>
    </row>
    <row r="894" spans="1:19" x14ac:dyDescent="0.25">
      <c r="A894">
        <v>629208</v>
      </c>
      <c r="B894" t="s">
        <v>20</v>
      </c>
      <c r="C894" t="s">
        <v>64</v>
      </c>
      <c r="D894" t="s">
        <v>16</v>
      </c>
      <c r="E894" t="s">
        <v>74</v>
      </c>
      <c r="F894" t="s">
        <v>66</v>
      </c>
      <c r="G894" t="s">
        <v>67</v>
      </c>
      <c r="H894">
        <v>0.61469903021711503</v>
      </c>
      <c r="I894">
        <v>1</v>
      </c>
      <c r="J894" t="s">
        <v>19</v>
      </c>
      <c r="K894">
        <v>0</v>
      </c>
      <c r="L894">
        <v>0</v>
      </c>
      <c r="M894">
        <v>32765</v>
      </c>
      <c r="O894" t="s">
        <v>68</v>
      </c>
      <c r="P894">
        <v>1</v>
      </c>
      <c r="Q894">
        <v>1</v>
      </c>
      <c r="R894">
        <v>0</v>
      </c>
      <c r="S894">
        <v>0</v>
      </c>
    </row>
    <row r="895" spans="1:19" x14ac:dyDescent="0.25">
      <c r="A895">
        <v>164381</v>
      </c>
      <c r="B895" t="s">
        <v>18</v>
      </c>
      <c r="C895" t="s">
        <v>64</v>
      </c>
      <c r="D895" t="s">
        <v>16</v>
      </c>
      <c r="E895" t="s">
        <v>65</v>
      </c>
      <c r="F895" t="s">
        <v>66</v>
      </c>
      <c r="G895" t="s">
        <v>77</v>
      </c>
      <c r="H895">
        <v>0.68408337425267896</v>
      </c>
      <c r="I895">
        <v>1</v>
      </c>
      <c r="J895" t="s">
        <v>19</v>
      </c>
      <c r="K895">
        <v>1</v>
      </c>
      <c r="L895">
        <v>1</v>
      </c>
      <c r="M895">
        <v>10238</v>
      </c>
      <c r="N895">
        <v>8000</v>
      </c>
      <c r="O895" t="s">
        <v>68</v>
      </c>
      <c r="P895">
        <v>0</v>
      </c>
      <c r="Q895">
        <v>0</v>
      </c>
      <c r="R895">
        <v>0</v>
      </c>
      <c r="S895">
        <v>0</v>
      </c>
    </row>
    <row r="896" spans="1:19" x14ac:dyDescent="0.25">
      <c r="A896">
        <v>215945</v>
      </c>
      <c r="B896" t="s">
        <v>21</v>
      </c>
      <c r="C896" t="s">
        <v>69</v>
      </c>
      <c r="D896" t="s">
        <v>16</v>
      </c>
      <c r="E896" t="s">
        <v>75</v>
      </c>
      <c r="F896" t="s">
        <v>73</v>
      </c>
      <c r="G896" t="s">
        <v>67</v>
      </c>
      <c r="H896">
        <v>0.65262664508157098</v>
      </c>
      <c r="I896">
        <v>0</v>
      </c>
      <c r="J896" t="s">
        <v>17</v>
      </c>
      <c r="K896">
        <v>1</v>
      </c>
      <c r="L896">
        <v>1</v>
      </c>
      <c r="M896">
        <v>10238</v>
      </c>
      <c r="N896">
        <v>9000</v>
      </c>
      <c r="O896" t="s">
        <v>68</v>
      </c>
      <c r="P896">
        <v>1</v>
      </c>
      <c r="Q896">
        <v>0</v>
      </c>
      <c r="R896">
        <v>3</v>
      </c>
      <c r="S896">
        <v>0</v>
      </c>
    </row>
    <row r="897" spans="1:19" x14ac:dyDescent="0.25">
      <c r="A897">
        <v>472589</v>
      </c>
      <c r="B897" t="s">
        <v>15</v>
      </c>
      <c r="C897" t="s">
        <v>64</v>
      </c>
      <c r="D897" t="s">
        <v>22</v>
      </c>
      <c r="E897" t="s">
        <v>76</v>
      </c>
      <c r="F897" t="s">
        <v>73</v>
      </c>
      <c r="G897" t="s">
        <v>67</v>
      </c>
      <c r="H897">
        <v>0.56623857125922095</v>
      </c>
      <c r="I897">
        <v>1</v>
      </c>
      <c r="J897" t="s">
        <v>19</v>
      </c>
      <c r="K897">
        <v>0</v>
      </c>
      <c r="L897">
        <v>1</v>
      </c>
      <c r="M897">
        <v>10238</v>
      </c>
      <c r="N897">
        <v>11000</v>
      </c>
      <c r="O897" t="s">
        <v>68</v>
      </c>
      <c r="P897">
        <v>7</v>
      </c>
      <c r="Q897">
        <v>1</v>
      </c>
      <c r="R897">
        <v>2</v>
      </c>
      <c r="S897">
        <v>0</v>
      </c>
    </row>
    <row r="898" spans="1:19" x14ac:dyDescent="0.25">
      <c r="A898">
        <v>67880</v>
      </c>
      <c r="B898" t="s">
        <v>20</v>
      </c>
      <c r="C898" t="s">
        <v>69</v>
      </c>
      <c r="D898" t="s">
        <v>16</v>
      </c>
      <c r="E898" t="s">
        <v>74</v>
      </c>
      <c r="F898" t="s">
        <v>66</v>
      </c>
      <c r="G898" t="s">
        <v>77</v>
      </c>
      <c r="H898">
        <v>0.43999645279138999</v>
      </c>
      <c r="I898">
        <v>1</v>
      </c>
      <c r="J898" t="s">
        <v>19</v>
      </c>
      <c r="K898">
        <v>1</v>
      </c>
      <c r="L898">
        <v>1</v>
      </c>
      <c r="M898">
        <v>10238</v>
      </c>
      <c r="N898">
        <v>11000</v>
      </c>
      <c r="O898" t="s">
        <v>68</v>
      </c>
      <c r="P898">
        <v>1</v>
      </c>
      <c r="Q898">
        <v>0</v>
      </c>
      <c r="R898">
        <v>3</v>
      </c>
      <c r="S898">
        <v>0</v>
      </c>
    </row>
    <row r="899" spans="1:19" x14ac:dyDescent="0.25">
      <c r="A899">
        <v>873673</v>
      </c>
      <c r="B899" t="s">
        <v>20</v>
      </c>
      <c r="C899" t="s">
        <v>64</v>
      </c>
      <c r="D899" t="s">
        <v>22</v>
      </c>
      <c r="E899" t="s">
        <v>74</v>
      </c>
      <c r="F899" t="s">
        <v>66</v>
      </c>
      <c r="G899" t="s">
        <v>72</v>
      </c>
      <c r="H899">
        <v>0.45806477471914903</v>
      </c>
      <c r="I899">
        <v>0</v>
      </c>
      <c r="J899" t="s">
        <v>19</v>
      </c>
      <c r="K899">
        <v>0</v>
      </c>
      <c r="L899">
        <v>0</v>
      </c>
      <c r="M899">
        <v>10238</v>
      </c>
      <c r="N899">
        <v>17000</v>
      </c>
      <c r="O899" t="s">
        <v>68</v>
      </c>
      <c r="P899">
        <v>0</v>
      </c>
      <c r="Q899">
        <v>0</v>
      </c>
      <c r="R899">
        <v>0</v>
      </c>
      <c r="S899">
        <v>0</v>
      </c>
    </row>
    <row r="900" spans="1:19" x14ac:dyDescent="0.25">
      <c r="A900">
        <v>307277</v>
      </c>
      <c r="B900" t="s">
        <v>20</v>
      </c>
      <c r="C900" t="s">
        <v>69</v>
      </c>
      <c r="D900" t="s">
        <v>16</v>
      </c>
      <c r="E900" t="s">
        <v>65</v>
      </c>
      <c r="F900" t="s">
        <v>66</v>
      </c>
      <c r="G900" t="s">
        <v>72</v>
      </c>
      <c r="I900">
        <v>1</v>
      </c>
      <c r="J900" t="s">
        <v>17</v>
      </c>
      <c r="K900">
        <v>0</v>
      </c>
      <c r="L900">
        <v>0</v>
      </c>
      <c r="M900">
        <v>10238</v>
      </c>
      <c r="N900">
        <v>12000</v>
      </c>
      <c r="O900" t="s">
        <v>68</v>
      </c>
      <c r="P900">
        <v>0</v>
      </c>
      <c r="Q900">
        <v>0</v>
      </c>
      <c r="R900">
        <v>0</v>
      </c>
      <c r="S900">
        <v>0</v>
      </c>
    </row>
    <row r="901" spans="1:19" x14ac:dyDescent="0.25">
      <c r="A901">
        <v>732332</v>
      </c>
      <c r="B901" t="s">
        <v>21</v>
      </c>
      <c r="C901" t="s">
        <v>69</v>
      </c>
      <c r="D901" t="s">
        <v>16</v>
      </c>
      <c r="E901" t="s">
        <v>75</v>
      </c>
      <c r="F901" t="s">
        <v>73</v>
      </c>
      <c r="G901" t="s">
        <v>67</v>
      </c>
      <c r="I901">
        <v>1</v>
      </c>
      <c r="J901" t="s">
        <v>19</v>
      </c>
      <c r="K901">
        <v>0</v>
      </c>
      <c r="L901">
        <v>1</v>
      </c>
      <c r="M901">
        <v>32765</v>
      </c>
      <c r="N901">
        <v>11000</v>
      </c>
      <c r="O901" t="s">
        <v>68</v>
      </c>
      <c r="P901">
        <v>6</v>
      </c>
      <c r="Q901">
        <v>2</v>
      </c>
      <c r="R901">
        <v>0</v>
      </c>
      <c r="S901">
        <v>0</v>
      </c>
    </row>
    <row r="902" spans="1:19" x14ac:dyDescent="0.25">
      <c r="A902">
        <v>152123</v>
      </c>
      <c r="B902" t="s">
        <v>15</v>
      </c>
      <c r="C902" t="s">
        <v>64</v>
      </c>
      <c r="D902" t="s">
        <v>16</v>
      </c>
      <c r="E902" t="s">
        <v>76</v>
      </c>
      <c r="F902" t="s">
        <v>66</v>
      </c>
      <c r="G902" t="s">
        <v>67</v>
      </c>
      <c r="H902">
        <v>0.66075666356825102</v>
      </c>
      <c r="I902">
        <v>0</v>
      </c>
      <c r="J902" t="s">
        <v>19</v>
      </c>
      <c r="K902">
        <v>1</v>
      </c>
      <c r="L902">
        <v>1</v>
      </c>
      <c r="M902">
        <v>10238</v>
      </c>
      <c r="N902">
        <v>9000</v>
      </c>
      <c r="O902" t="s">
        <v>68</v>
      </c>
      <c r="P902">
        <v>0</v>
      </c>
      <c r="Q902">
        <v>0</v>
      </c>
      <c r="R902">
        <v>3</v>
      </c>
      <c r="S902">
        <v>0</v>
      </c>
    </row>
    <row r="903" spans="1:19" x14ac:dyDescent="0.25">
      <c r="A903">
        <v>489823</v>
      </c>
      <c r="B903" t="s">
        <v>18</v>
      </c>
      <c r="C903" t="s">
        <v>69</v>
      </c>
      <c r="D903" t="s">
        <v>16</v>
      </c>
      <c r="E903" t="s">
        <v>65</v>
      </c>
      <c r="F903" t="s">
        <v>66</v>
      </c>
      <c r="G903" t="s">
        <v>71</v>
      </c>
      <c r="H903">
        <v>0.318905238241176</v>
      </c>
      <c r="I903">
        <v>1</v>
      </c>
      <c r="J903" t="s">
        <v>19</v>
      </c>
      <c r="K903">
        <v>0</v>
      </c>
      <c r="L903">
        <v>0</v>
      </c>
      <c r="M903">
        <v>10238</v>
      </c>
      <c r="N903">
        <v>17000</v>
      </c>
      <c r="O903" t="s">
        <v>68</v>
      </c>
      <c r="P903">
        <v>0</v>
      </c>
      <c r="Q903">
        <v>0</v>
      </c>
      <c r="R903">
        <v>0</v>
      </c>
      <c r="S903">
        <v>1</v>
      </c>
    </row>
    <row r="904" spans="1:19" x14ac:dyDescent="0.25">
      <c r="A904">
        <v>336494</v>
      </c>
      <c r="B904" t="s">
        <v>21</v>
      </c>
      <c r="C904" t="s">
        <v>69</v>
      </c>
      <c r="D904" t="s">
        <v>16</v>
      </c>
      <c r="E904" t="s">
        <v>65</v>
      </c>
      <c r="F904" t="s">
        <v>73</v>
      </c>
      <c r="G904" t="s">
        <v>67</v>
      </c>
      <c r="H904">
        <v>0.60856974070329595</v>
      </c>
      <c r="I904">
        <v>1</v>
      </c>
      <c r="J904" t="s">
        <v>17</v>
      </c>
      <c r="K904">
        <v>0</v>
      </c>
      <c r="L904">
        <v>0</v>
      </c>
      <c r="M904">
        <v>10238</v>
      </c>
      <c r="N904">
        <v>15000</v>
      </c>
      <c r="O904" t="s">
        <v>68</v>
      </c>
      <c r="P904">
        <v>0</v>
      </c>
      <c r="Q904">
        <v>0</v>
      </c>
      <c r="R904">
        <v>0</v>
      </c>
      <c r="S904">
        <v>0</v>
      </c>
    </row>
    <row r="905" spans="1:19" x14ac:dyDescent="0.25">
      <c r="A905">
        <v>972020</v>
      </c>
      <c r="B905" t="s">
        <v>15</v>
      </c>
      <c r="C905" t="s">
        <v>64</v>
      </c>
      <c r="D905" t="s">
        <v>16</v>
      </c>
      <c r="E905" t="s">
        <v>76</v>
      </c>
      <c r="F905" t="s">
        <v>66</v>
      </c>
      <c r="G905" t="s">
        <v>67</v>
      </c>
      <c r="H905">
        <v>0.63962605322819399</v>
      </c>
      <c r="I905">
        <v>1</v>
      </c>
      <c r="J905" t="s">
        <v>19</v>
      </c>
      <c r="K905">
        <v>1</v>
      </c>
      <c r="L905">
        <v>1</v>
      </c>
      <c r="M905">
        <v>10238</v>
      </c>
      <c r="N905">
        <v>9000</v>
      </c>
      <c r="O905" t="s">
        <v>68</v>
      </c>
      <c r="P905">
        <v>0</v>
      </c>
      <c r="Q905">
        <v>1</v>
      </c>
      <c r="R905">
        <v>0</v>
      </c>
      <c r="S905">
        <v>0</v>
      </c>
    </row>
    <row r="906" spans="1:19" x14ac:dyDescent="0.25">
      <c r="A906">
        <v>260201</v>
      </c>
      <c r="B906" t="s">
        <v>20</v>
      </c>
      <c r="C906" t="s">
        <v>64</v>
      </c>
      <c r="D906" t="s">
        <v>16</v>
      </c>
      <c r="E906" t="s">
        <v>74</v>
      </c>
      <c r="F906" t="s">
        <v>66</v>
      </c>
      <c r="G906" t="s">
        <v>77</v>
      </c>
      <c r="H906">
        <v>0.49967603955176199</v>
      </c>
      <c r="I906">
        <v>1</v>
      </c>
      <c r="J906" t="s">
        <v>17</v>
      </c>
      <c r="K906">
        <v>0</v>
      </c>
      <c r="L906">
        <v>0</v>
      </c>
      <c r="M906">
        <v>10238</v>
      </c>
      <c r="N906">
        <v>16000</v>
      </c>
      <c r="O906" t="s">
        <v>68</v>
      </c>
      <c r="P906">
        <v>1</v>
      </c>
      <c r="Q906">
        <v>0</v>
      </c>
      <c r="R906">
        <v>1</v>
      </c>
      <c r="S906">
        <v>0</v>
      </c>
    </row>
    <row r="907" spans="1:19" x14ac:dyDescent="0.25">
      <c r="A907">
        <v>939217</v>
      </c>
      <c r="B907" t="s">
        <v>21</v>
      </c>
      <c r="C907" t="s">
        <v>64</v>
      </c>
      <c r="D907" t="s">
        <v>16</v>
      </c>
      <c r="E907" t="s">
        <v>74</v>
      </c>
      <c r="F907" t="s">
        <v>73</v>
      </c>
      <c r="G907" t="s">
        <v>67</v>
      </c>
      <c r="I907">
        <v>1</v>
      </c>
      <c r="J907" t="s">
        <v>19</v>
      </c>
      <c r="K907">
        <v>0</v>
      </c>
      <c r="L907">
        <v>1</v>
      </c>
      <c r="M907">
        <v>32765</v>
      </c>
      <c r="N907">
        <v>10000</v>
      </c>
      <c r="O907" t="s">
        <v>68</v>
      </c>
      <c r="P907">
        <v>5</v>
      </c>
      <c r="Q907">
        <v>0</v>
      </c>
      <c r="R907">
        <v>1</v>
      </c>
      <c r="S907">
        <v>0</v>
      </c>
    </row>
    <row r="908" spans="1:19" x14ac:dyDescent="0.25">
      <c r="A908">
        <v>433152</v>
      </c>
      <c r="B908" t="s">
        <v>18</v>
      </c>
      <c r="C908" t="s">
        <v>69</v>
      </c>
      <c r="D908" t="s">
        <v>16</v>
      </c>
      <c r="E908" t="s">
        <v>65</v>
      </c>
      <c r="F908" t="s">
        <v>66</v>
      </c>
      <c r="G908" t="s">
        <v>72</v>
      </c>
      <c r="I908">
        <v>1</v>
      </c>
      <c r="J908" t="s">
        <v>19</v>
      </c>
      <c r="K908">
        <v>1</v>
      </c>
      <c r="L908">
        <v>1</v>
      </c>
      <c r="M908">
        <v>10238</v>
      </c>
      <c r="N908">
        <v>9000</v>
      </c>
      <c r="O908" t="s">
        <v>68</v>
      </c>
      <c r="P908">
        <v>0</v>
      </c>
      <c r="Q908">
        <v>0</v>
      </c>
      <c r="R908">
        <v>0</v>
      </c>
      <c r="S908">
        <v>1</v>
      </c>
    </row>
    <row r="909" spans="1:19" x14ac:dyDescent="0.25">
      <c r="A909">
        <v>928536</v>
      </c>
      <c r="B909" t="s">
        <v>18</v>
      </c>
      <c r="C909" t="s">
        <v>64</v>
      </c>
      <c r="D909" t="s">
        <v>16</v>
      </c>
      <c r="E909" t="s">
        <v>65</v>
      </c>
      <c r="F909" t="s">
        <v>66</v>
      </c>
      <c r="G909" t="s">
        <v>71</v>
      </c>
      <c r="H909">
        <v>0.28173335720947901</v>
      </c>
      <c r="I909">
        <v>0</v>
      </c>
      <c r="J909" t="s">
        <v>19</v>
      </c>
      <c r="K909">
        <v>1</v>
      </c>
      <c r="L909">
        <v>1</v>
      </c>
      <c r="M909">
        <v>10238</v>
      </c>
      <c r="N909">
        <v>11000</v>
      </c>
      <c r="O909" t="s">
        <v>68</v>
      </c>
      <c r="P909">
        <v>0</v>
      </c>
      <c r="Q909">
        <v>0</v>
      </c>
      <c r="R909">
        <v>0</v>
      </c>
      <c r="S909">
        <v>1</v>
      </c>
    </row>
    <row r="910" spans="1:19" x14ac:dyDescent="0.25">
      <c r="A910">
        <v>615428</v>
      </c>
      <c r="B910" t="s">
        <v>20</v>
      </c>
      <c r="C910" t="s">
        <v>69</v>
      </c>
      <c r="D910" t="s">
        <v>16</v>
      </c>
      <c r="E910" t="s">
        <v>74</v>
      </c>
      <c r="F910" t="s">
        <v>66</v>
      </c>
      <c r="G910" t="s">
        <v>71</v>
      </c>
      <c r="H910">
        <v>0.45144331404531801</v>
      </c>
      <c r="I910">
        <v>1</v>
      </c>
      <c r="J910" t="s">
        <v>19</v>
      </c>
      <c r="K910">
        <v>0</v>
      </c>
      <c r="L910">
        <v>0</v>
      </c>
      <c r="M910">
        <v>10238</v>
      </c>
      <c r="N910">
        <v>14000</v>
      </c>
      <c r="O910" t="s">
        <v>68</v>
      </c>
      <c r="P910">
        <v>2</v>
      </c>
      <c r="Q910">
        <v>1</v>
      </c>
      <c r="R910">
        <v>1</v>
      </c>
      <c r="S910">
        <v>0</v>
      </c>
    </row>
    <row r="911" spans="1:19" x14ac:dyDescent="0.25">
      <c r="A911">
        <v>112063</v>
      </c>
      <c r="B911" t="s">
        <v>20</v>
      </c>
      <c r="C911" t="s">
        <v>64</v>
      </c>
      <c r="D911" t="s">
        <v>16</v>
      </c>
      <c r="E911" t="s">
        <v>74</v>
      </c>
      <c r="F911" t="s">
        <v>70</v>
      </c>
      <c r="G911" t="s">
        <v>71</v>
      </c>
      <c r="H911">
        <v>0.247847962870895</v>
      </c>
      <c r="I911">
        <v>1</v>
      </c>
      <c r="J911" t="s">
        <v>19</v>
      </c>
      <c r="K911">
        <v>0</v>
      </c>
      <c r="L911">
        <v>1</v>
      </c>
      <c r="M911">
        <v>10238</v>
      </c>
      <c r="N911">
        <v>16000</v>
      </c>
      <c r="O911" t="s">
        <v>68</v>
      </c>
      <c r="P911">
        <v>0</v>
      </c>
      <c r="Q911">
        <v>1</v>
      </c>
      <c r="R911">
        <v>0</v>
      </c>
      <c r="S911">
        <v>0</v>
      </c>
    </row>
    <row r="912" spans="1:19" x14ac:dyDescent="0.25">
      <c r="A912">
        <v>172803</v>
      </c>
      <c r="B912" t="s">
        <v>21</v>
      </c>
      <c r="C912" t="s">
        <v>69</v>
      </c>
      <c r="D912" t="s">
        <v>16</v>
      </c>
      <c r="E912" t="s">
        <v>65</v>
      </c>
      <c r="F912" t="s">
        <v>73</v>
      </c>
      <c r="G912" t="s">
        <v>67</v>
      </c>
      <c r="H912">
        <v>0.44171327288039502</v>
      </c>
      <c r="I912">
        <v>1</v>
      </c>
      <c r="J912" t="s">
        <v>17</v>
      </c>
      <c r="K912">
        <v>1</v>
      </c>
      <c r="L912">
        <v>1</v>
      </c>
      <c r="M912">
        <v>32765</v>
      </c>
      <c r="N912">
        <v>8000</v>
      </c>
      <c r="O912" t="s">
        <v>68</v>
      </c>
      <c r="P912">
        <v>0</v>
      </c>
      <c r="Q912">
        <v>0</v>
      </c>
      <c r="R912">
        <v>0</v>
      </c>
      <c r="S912">
        <v>0</v>
      </c>
    </row>
    <row r="913" spans="1:19" x14ac:dyDescent="0.25">
      <c r="A913">
        <v>42694</v>
      </c>
      <c r="B913" t="s">
        <v>18</v>
      </c>
      <c r="C913" t="s">
        <v>69</v>
      </c>
      <c r="D913" t="s">
        <v>16</v>
      </c>
      <c r="E913" t="s">
        <v>65</v>
      </c>
      <c r="F913" t="s">
        <v>66</v>
      </c>
      <c r="G913" t="s">
        <v>71</v>
      </c>
      <c r="I913">
        <v>0</v>
      </c>
      <c r="J913" t="s">
        <v>19</v>
      </c>
      <c r="K913">
        <v>0</v>
      </c>
      <c r="L913">
        <v>0</v>
      </c>
      <c r="M913">
        <v>10238</v>
      </c>
      <c r="N913">
        <v>11000</v>
      </c>
      <c r="O913" t="s">
        <v>68</v>
      </c>
      <c r="P913">
        <v>0</v>
      </c>
      <c r="Q913">
        <v>0</v>
      </c>
      <c r="R913">
        <v>0</v>
      </c>
      <c r="S913">
        <v>1</v>
      </c>
    </row>
    <row r="914" spans="1:19" x14ac:dyDescent="0.25">
      <c r="A914">
        <v>54408</v>
      </c>
      <c r="B914" t="s">
        <v>18</v>
      </c>
      <c r="C914" t="s">
        <v>69</v>
      </c>
      <c r="D914" t="s">
        <v>16</v>
      </c>
      <c r="E914" t="s">
        <v>65</v>
      </c>
      <c r="F914" t="s">
        <v>70</v>
      </c>
      <c r="G914" t="s">
        <v>71</v>
      </c>
      <c r="H914">
        <v>0.40924275644003799</v>
      </c>
      <c r="I914">
        <v>0</v>
      </c>
      <c r="J914" t="s">
        <v>19</v>
      </c>
      <c r="K914">
        <v>0</v>
      </c>
      <c r="L914">
        <v>0</v>
      </c>
      <c r="M914">
        <v>10238</v>
      </c>
      <c r="N914">
        <v>16000</v>
      </c>
      <c r="O914" t="s">
        <v>68</v>
      </c>
      <c r="P914">
        <v>0</v>
      </c>
      <c r="Q914">
        <v>0</v>
      </c>
      <c r="R914">
        <v>0</v>
      </c>
      <c r="S914">
        <v>1</v>
      </c>
    </row>
    <row r="915" spans="1:19" x14ac:dyDescent="0.25">
      <c r="A915">
        <v>10119</v>
      </c>
      <c r="B915" t="s">
        <v>15</v>
      </c>
      <c r="C915" t="s">
        <v>64</v>
      </c>
      <c r="D915" t="s">
        <v>16</v>
      </c>
      <c r="E915" t="s">
        <v>65</v>
      </c>
      <c r="F915" t="s">
        <v>66</v>
      </c>
      <c r="G915" t="s">
        <v>67</v>
      </c>
      <c r="H915">
        <v>0.44945625484652102</v>
      </c>
      <c r="I915">
        <v>0</v>
      </c>
      <c r="J915" t="s">
        <v>19</v>
      </c>
      <c r="K915">
        <v>1</v>
      </c>
      <c r="L915">
        <v>1</v>
      </c>
      <c r="M915">
        <v>10238</v>
      </c>
      <c r="N915">
        <v>10000</v>
      </c>
      <c r="O915" t="s">
        <v>68</v>
      </c>
      <c r="P915">
        <v>0</v>
      </c>
      <c r="Q915">
        <v>0</v>
      </c>
      <c r="R915">
        <v>0</v>
      </c>
      <c r="S915">
        <v>1</v>
      </c>
    </row>
    <row r="916" spans="1:19" x14ac:dyDescent="0.25">
      <c r="A916">
        <v>575992</v>
      </c>
      <c r="B916" t="s">
        <v>15</v>
      </c>
      <c r="C916" t="s">
        <v>69</v>
      </c>
      <c r="D916" t="s">
        <v>16</v>
      </c>
      <c r="E916" t="s">
        <v>76</v>
      </c>
      <c r="F916" t="s">
        <v>73</v>
      </c>
      <c r="G916" t="s">
        <v>67</v>
      </c>
      <c r="H916">
        <v>0.59752625755502597</v>
      </c>
      <c r="I916">
        <v>1</v>
      </c>
      <c r="J916" t="s">
        <v>17</v>
      </c>
      <c r="K916">
        <v>0</v>
      </c>
      <c r="L916">
        <v>1</v>
      </c>
      <c r="M916">
        <v>32765</v>
      </c>
      <c r="N916">
        <v>10000</v>
      </c>
      <c r="O916" t="s">
        <v>68</v>
      </c>
      <c r="P916">
        <v>13</v>
      </c>
      <c r="Q916">
        <v>0</v>
      </c>
      <c r="R916">
        <v>1</v>
      </c>
      <c r="S916">
        <v>0</v>
      </c>
    </row>
    <row r="917" spans="1:19" x14ac:dyDescent="0.25">
      <c r="A917">
        <v>525723</v>
      </c>
      <c r="B917" t="s">
        <v>21</v>
      </c>
      <c r="C917" t="s">
        <v>69</v>
      </c>
      <c r="D917" t="s">
        <v>22</v>
      </c>
      <c r="E917" t="s">
        <v>74</v>
      </c>
      <c r="F917" t="s">
        <v>66</v>
      </c>
      <c r="G917" t="s">
        <v>77</v>
      </c>
      <c r="H917">
        <v>0.56970121098478299</v>
      </c>
      <c r="I917">
        <v>1</v>
      </c>
      <c r="J917" t="s">
        <v>19</v>
      </c>
      <c r="K917">
        <v>1</v>
      </c>
      <c r="L917">
        <v>1</v>
      </c>
      <c r="M917">
        <v>10238</v>
      </c>
      <c r="N917">
        <v>9000</v>
      </c>
      <c r="O917" t="s">
        <v>68</v>
      </c>
      <c r="P917">
        <v>3</v>
      </c>
      <c r="Q917">
        <v>0</v>
      </c>
      <c r="R917">
        <v>2</v>
      </c>
      <c r="S917">
        <v>0</v>
      </c>
    </row>
    <row r="918" spans="1:19" x14ac:dyDescent="0.25">
      <c r="A918">
        <v>75918</v>
      </c>
      <c r="B918" t="s">
        <v>21</v>
      </c>
      <c r="C918" t="s">
        <v>64</v>
      </c>
      <c r="D918" t="s">
        <v>16</v>
      </c>
      <c r="E918" t="s">
        <v>65</v>
      </c>
      <c r="F918" t="s">
        <v>73</v>
      </c>
      <c r="G918" t="s">
        <v>67</v>
      </c>
      <c r="H918">
        <v>0.75930986960299396</v>
      </c>
      <c r="I918">
        <v>1</v>
      </c>
      <c r="J918" t="s">
        <v>17</v>
      </c>
      <c r="K918">
        <v>0</v>
      </c>
      <c r="L918">
        <v>0</v>
      </c>
      <c r="M918">
        <v>10238</v>
      </c>
      <c r="N918">
        <v>8000</v>
      </c>
      <c r="O918" t="s">
        <v>68</v>
      </c>
      <c r="P918">
        <v>0</v>
      </c>
      <c r="Q918">
        <v>0</v>
      </c>
      <c r="R918">
        <v>0</v>
      </c>
      <c r="S918">
        <v>0</v>
      </c>
    </row>
    <row r="919" spans="1:19" x14ac:dyDescent="0.25">
      <c r="A919">
        <v>222805</v>
      </c>
      <c r="B919" t="s">
        <v>21</v>
      </c>
      <c r="C919" t="s">
        <v>69</v>
      </c>
      <c r="D919" t="s">
        <v>16</v>
      </c>
      <c r="E919" t="s">
        <v>75</v>
      </c>
      <c r="F919" t="s">
        <v>73</v>
      </c>
      <c r="G919" t="s">
        <v>67</v>
      </c>
      <c r="H919">
        <v>0.59922346452152597</v>
      </c>
      <c r="I919">
        <v>1</v>
      </c>
      <c r="J919" t="s">
        <v>19</v>
      </c>
      <c r="K919">
        <v>1</v>
      </c>
      <c r="L919">
        <v>1</v>
      </c>
      <c r="M919">
        <v>10238</v>
      </c>
      <c r="N919">
        <v>9000</v>
      </c>
      <c r="O919" t="s">
        <v>68</v>
      </c>
      <c r="P919">
        <v>2</v>
      </c>
      <c r="Q919">
        <v>0</v>
      </c>
      <c r="R919">
        <v>3</v>
      </c>
      <c r="S919">
        <v>0</v>
      </c>
    </row>
    <row r="920" spans="1:19" x14ac:dyDescent="0.25">
      <c r="A920">
        <v>874803</v>
      </c>
      <c r="B920" t="s">
        <v>18</v>
      </c>
      <c r="C920" t="s">
        <v>69</v>
      </c>
      <c r="D920" t="s">
        <v>16</v>
      </c>
      <c r="E920" t="s">
        <v>65</v>
      </c>
      <c r="F920" t="s">
        <v>70</v>
      </c>
      <c r="G920" t="s">
        <v>72</v>
      </c>
      <c r="I920">
        <v>1</v>
      </c>
      <c r="J920" t="s">
        <v>19</v>
      </c>
      <c r="K920">
        <v>1</v>
      </c>
      <c r="L920">
        <v>0</v>
      </c>
      <c r="M920">
        <v>32765</v>
      </c>
      <c r="N920">
        <v>13000</v>
      </c>
      <c r="O920" t="s">
        <v>68</v>
      </c>
      <c r="P920">
        <v>0</v>
      </c>
      <c r="Q920">
        <v>0</v>
      </c>
      <c r="R920">
        <v>0</v>
      </c>
      <c r="S920">
        <v>1</v>
      </c>
    </row>
    <row r="921" spans="1:19" x14ac:dyDescent="0.25">
      <c r="A921">
        <v>337651</v>
      </c>
      <c r="B921" t="s">
        <v>21</v>
      </c>
      <c r="C921" t="s">
        <v>69</v>
      </c>
      <c r="D921" t="s">
        <v>22</v>
      </c>
      <c r="E921" t="s">
        <v>74</v>
      </c>
      <c r="F921" t="s">
        <v>73</v>
      </c>
      <c r="G921" t="s">
        <v>67</v>
      </c>
      <c r="H921">
        <v>0.487012707746312</v>
      </c>
      <c r="I921">
        <v>1</v>
      </c>
      <c r="J921" t="s">
        <v>19</v>
      </c>
      <c r="K921">
        <v>1</v>
      </c>
      <c r="L921">
        <v>1</v>
      </c>
      <c r="M921">
        <v>10238</v>
      </c>
      <c r="N921">
        <v>10000</v>
      </c>
      <c r="O921" t="s">
        <v>68</v>
      </c>
      <c r="P921">
        <v>1</v>
      </c>
      <c r="Q921">
        <v>0</v>
      </c>
      <c r="R921">
        <v>1</v>
      </c>
      <c r="S921">
        <v>0</v>
      </c>
    </row>
    <row r="922" spans="1:19" x14ac:dyDescent="0.25">
      <c r="A922">
        <v>610663</v>
      </c>
      <c r="B922" t="s">
        <v>20</v>
      </c>
      <c r="C922" t="s">
        <v>69</v>
      </c>
      <c r="D922" t="s">
        <v>16</v>
      </c>
      <c r="E922" t="s">
        <v>74</v>
      </c>
      <c r="F922" t="s">
        <v>66</v>
      </c>
      <c r="G922" t="s">
        <v>72</v>
      </c>
      <c r="H922">
        <v>0.47874949918227599</v>
      </c>
      <c r="I922">
        <v>1</v>
      </c>
      <c r="J922" t="s">
        <v>19</v>
      </c>
      <c r="K922">
        <v>1</v>
      </c>
      <c r="L922">
        <v>1</v>
      </c>
      <c r="M922">
        <v>10238</v>
      </c>
      <c r="N922">
        <v>4000</v>
      </c>
      <c r="O922" t="s">
        <v>68</v>
      </c>
      <c r="P922">
        <v>0</v>
      </c>
      <c r="Q922">
        <v>0</v>
      </c>
      <c r="R922">
        <v>2</v>
      </c>
      <c r="S922">
        <v>0</v>
      </c>
    </row>
    <row r="923" spans="1:19" x14ac:dyDescent="0.25">
      <c r="A923">
        <v>514238</v>
      </c>
      <c r="B923" t="s">
        <v>15</v>
      </c>
      <c r="C923" t="s">
        <v>69</v>
      </c>
      <c r="D923" t="s">
        <v>16</v>
      </c>
      <c r="E923" t="s">
        <v>75</v>
      </c>
      <c r="F923" t="s">
        <v>66</v>
      </c>
      <c r="G923" t="s">
        <v>77</v>
      </c>
      <c r="H923">
        <v>0.47643686814296698</v>
      </c>
      <c r="I923">
        <v>1</v>
      </c>
      <c r="J923" t="s">
        <v>17</v>
      </c>
      <c r="K923">
        <v>1</v>
      </c>
      <c r="L923">
        <v>1</v>
      </c>
      <c r="M923">
        <v>32765</v>
      </c>
      <c r="N923">
        <v>9000</v>
      </c>
      <c r="O923" t="s">
        <v>68</v>
      </c>
      <c r="P923">
        <v>5</v>
      </c>
      <c r="Q923">
        <v>2</v>
      </c>
      <c r="R923">
        <v>1</v>
      </c>
      <c r="S923">
        <v>0</v>
      </c>
    </row>
    <row r="924" spans="1:19" x14ac:dyDescent="0.25">
      <c r="A924">
        <v>821534</v>
      </c>
      <c r="B924" t="s">
        <v>21</v>
      </c>
      <c r="C924" t="s">
        <v>69</v>
      </c>
      <c r="D924" t="s">
        <v>16</v>
      </c>
      <c r="E924" t="s">
        <v>74</v>
      </c>
      <c r="F924" t="s">
        <v>70</v>
      </c>
      <c r="G924" t="s">
        <v>71</v>
      </c>
      <c r="H924">
        <v>0.40821686868321699</v>
      </c>
      <c r="I924">
        <v>1</v>
      </c>
      <c r="J924" t="s">
        <v>19</v>
      </c>
      <c r="K924">
        <v>0</v>
      </c>
      <c r="L924">
        <v>1</v>
      </c>
      <c r="M924">
        <v>10238</v>
      </c>
      <c r="N924">
        <v>14000</v>
      </c>
      <c r="O924" t="s">
        <v>68</v>
      </c>
      <c r="P924">
        <v>1</v>
      </c>
      <c r="Q924">
        <v>0</v>
      </c>
      <c r="R924">
        <v>0</v>
      </c>
      <c r="S924">
        <v>0</v>
      </c>
    </row>
    <row r="925" spans="1:19" x14ac:dyDescent="0.25">
      <c r="A925">
        <v>127550</v>
      </c>
      <c r="B925" t="s">
        <v>18</v>
      </c>
      <c r="C925" t="s">
        <v>64</v>
      </c>
      <c r="D925" t="s">
        <v>16</v>
      </c>
      <c r="E925" t="s">
        <v>65</v>
      </c>
      <c r="F925" t="s">
        <v>70</v>
      </c>
      <c r="G925" t="s">
        <v>71</v>
      </c>
      <c r="H925">
        <v>0.216197707137988</v>
      </c>
      <c r="I925">
        <v>1</v>
      </c>
      <c r="J925" t="s">
        <v>19</v>
      </c>
      <c r="K925">
        <v>0</v>
      </c>
      <c r="L925">
        <v>1</v>
      </c>
      <c r="M925">
        <v>32765</v>
      </c>
      <c r="N925">
        <v>10000</v>
      </c>
      <c r="O925" t="s">
        <v>68</v>
      </c>
      <c r="P925">
        <v>0</v>
      </c>
      <c r="Q925">
        <v>0</v>
      </c>
      <c r="R925">
        <v>0</v>
      </c>
      <c r="S925">
        <v>1</v>
      </c>
    </row>
    <row r="926" spans="1:19" x14ac:dyDescent="0.25">
      <c r="A926">
        <v>509284</v>
      </c>
      <c r="B926" t="s">
        <v>20</v>
      </c>
      <c r="C926" t="s">
        <v>64</v>
      </c>
      <c r="D926" t="s">
        <v>16</v>
      </c>
      <c r="E926" t="s">
        <v>74</v>
      </c>
      <c r="F926" t="s">
        <v>66</v>
      </c>
      <c r="G926" t="s">
        <v>77</v>
      </c>
      <c r="H926">
        <v>0.45468058371112602</v>
      </c>
      <c r="I926">
        <v>1</v>
      </c>
      <c r="J926" t="s">
        <v>17</v>
      </c>
      <c r="K926">
        <v>0</v>
      </c>
      <c r="L926">
        <v>1</v>
      </c>
      <c r="M926">
        <v>32765</v>
      </c>
      <c r="N926">
        <v>12000</v>
      </c>
      <c r="O926" t="s">
        <v>68</v>
      </c>
      <c r="P926">
        <v>0</v>
      </c>
      <c r="Q926">
        <v>1</v>
      </c>
      <c r="R926">
        <v>0</v>
      </c>
      <c r="S926">
        <v>0</v>
      </c>
    </row>
    <row r="927" spans="1:19" x14ac:dyDescent="0.25">
      <c r="A927">
        <v>639522</v>
      </c>
      <c r="B927" t="s">
        <v>21</v>
      </c>
      <c r="C927" t="s">
        <v>69</v>
      </c>
      <c r="D927" t="s">
        <v>16</v>
      </c>
      <c r="E927" t="s">
        <v>75</v>
      </c>
      <c r="F927" t="s">
        <v>73</v>
      </c>
      <c r="G927" t="s">
        <v>67</v>
      </c>
      <c r="H927">
        <v>0.679081839307075</v>
      </c>
      <c r="I927">
        <v>1</v>
      </c>
      <c r="J927" t="s">
        <v>19</v>
      </c>
      <c r="K927">
        <v>1</v>
      </c>
      <c r="L927">
        <v>1</v>
      </c>
      <c r="M927">
        <v>10238</v>
      </c>
      <c r="N927">
        <v>9000</v>
      </c>
      <c r="O927" t="s">
        <v>68</v>
      </c>
      <c r="P927">
        <v>5</v>
      </c>
      <c r="Q927">
        <v>0</v>
      </c>
      <c r="R927">
        <v>2</v>
      </c>
      <c r="S927">
        <v>0</v>
      </c>
    </row>
    <row r="928" spans="1:19" x14ac:dyDescent="0.25">
      <c r="A928">
        <v>979350</v>
      </c>
      <c r="B928" t="s">
        <v>20</v>
      </c>
      <c r="C928" t="s">
        <v>64</v>
      </c>
      <c r="D928" t="s">
        <v>16</v>
      </c>
      <c r="E928" t="s">
        <v>65</v>
      </c>
      <c r="F928" t="s">
        <v>66</v>
      </c>
      <c r="G928" t="s">
        <v>72</v>
      </c>
      <c r="H928">
        <v>0.61058262761647497</v>
      </c>
      <c r="I928">
        <v>1</v>
      </c>
      <c r="J928" t="s">
        <v>19</v>
      </c>
      <c r="K928">
        <v>0</v>
      </c>
      <c r="L928">
        <v>1</v>
      </c>
      <c r="M928">
        <v>10238</v>
      </c>
      <c r="N928">
        <v>12000</v>
      </c>
      <c r="O928" t="s">
        <v>68</v>
      </c>
      <c r="P928">
        <v>0</v>
      </c>
      <c r="Q928">
        <v>0</v>
      </c>
      <c r="R928">
        <v>0</v>
      </c>
      <c r="S928">
        <v>0</v>
      </c>
    </row>
    <row r="929" spans="1:19" x14ac:dyDescent="0.25">
      <c r="A929">
        <v>396727</v>
      </c>
      <c r="B929" t="s">
        <v>20</v>
      </c>
      <c r="C929" t="s">
        <v>64</v>
      </c>
      <c r="D929" t="s">
        <v>16</v>
      </c>
      <c r="E929" t="s">
        <v>74</v>
      </c>
      <c r="F929" t="s">
        <v>66</v>
      </c>
      <c r="G929" t="s">
        <v>77</v>
      </c>
      <c r="H929">
        <v>0.44236054306873901</v>
      </c>
      <c r="I929">
        <v>1</v>
      </c>
      <c r="J929" t="s">
        <v>17</v>
      </c>
      <c r="K929">
        <v>0</v>
      </c>
      <c r="L929">
        <v>1</v>
      </c>
      <c r="M929">
        <v>10238</v>
      </c>
      <c r="N929">
        <v>17000</v>
      </c>
      <c r="O929" t="s">
        <v>68</v>
      </c>
      <c r="P929">
        <v>0</v>
      </c>
      <c r="Q929">
        <v>0</v>
      </c>
      <c r="R929">
        <v>0</v>
      </c>
      <c r="S929">
        <v>0</v>
      </c>
    </row>
    <row r="930" spans="1:19" x14ac:dyDescent="0.25">
      <c r="A930">
        <v>512169</v>
      </c>
      <c r="B930" t="s">
        <v>20</v>
      </c>
      <c r="C930" t="s">
        <v>69</v>
      </c>
      <c r="D930" t="s">
        <v>16</v>
      </c>
      <c r="E930" t="s">
        <v>74</v>
      </c>
      <c r="F930" t="s">
        <v>66</v>
      </c>
      <c r="G930" t="s">
        <v>77</v>
      </c>
      <c r="H930">
        <v>0.55998133063824695</v>
      </c>
      <c r="I930">
        <v>1</v>
      </c>
      <c r="J930" t="s">
        <v>19</v>
      </c>
      <c r="K930">
        <v>1</v>
      </c>
      <c r="L930">
        <v>1</v>
      </c>
      <c r="M930">
        <v>32765</v>
      </c>
      <c r="N930">
        <v>10000</v>
      </c>
      <c r="O930" t="s">
        <v>68</v>
      </c>
      <c r="P930">
        <v>3</v>
      </c>
      <c r="Q930">
        <v>0</v>
      </c>
      <c r="R930">
        <v>1</v>
      </c>
      <c r="S930">
        <v>0</v>
      </c>
    </row>
    <row r="931" spans="1:19" x14ac:dyDescent="0.25">
      <c r="A931">
        <v>677467</v>
      </c>
      <c r="B931" t="s">
        <v>18</v>
      </c>
      <c r="C931" t="s">
        <v>64</v>
      </c>
      <c r="D931" t="s">
        <v>16</v>
      </c>
      <c r="E931" t="s">
        <v>65</v>
      </c>
      <c r="F931" t="s">
        <v>70</v>
      </c>
      <c r="G931" t="s">
        <v>71</v>
      </c>
      <c r="H931">
        <v>0.15625100049574001</v>
      </c>
      <c r="I931">
        <v>1</v>
      </c>
      <c r="J931" t="s">
        <v>19</v>
      </c>
      <c r="K931">
        <v>0</v>
      </c>
      <c r="L931">
        <v>0</v>
      </c>
      <c r="M931">
        <v>32765</v>
      </c>
      <c r="N931">
        <v>13000</v>
      </c>
      <c r="O931" t="s">
        <v>68</v>
      </c>
      <c r="P931">
        <v>0</v>
      </c>
      <c r="Q931">
        <v>0</v>
      </c>
      <c r="R931">
        <v>0</v>
      </c>
      <c r="S931">
        <v>1</v>
      </c>
    </row>
    <row r="932" spans="1:19" x14ac:dyDescent="0.25">
      <c r="A932">
        <v>725657</v>
      </c>
      <c r="B932" t="s">
        <v>20</v>
      </c>
      <c r="C932" t="s">
        <v>64</v>
      </c>
      <c r="D932" t="s">
        <v>22</v>
      </c>
      <c r="E932" t="s">
        <v>74</v>
      </c>
      <c r="F932" t="s">
        <v>66</v>
      </c>
      <c r="G932" t="s">
        <v>77</v>
      </c>
      <c r="H932">
        <v>0.56009632620971805</v>
      </c>
      <c r="I932">
        <v>0</v>
      </c>
      <c r="J932" t="s">
        <v>17</v>
      </c>
      <c r="K932">
        <v>1</v>
      </c>
      <c r="L932">
        <v>1</v>
      </c>
      <c r="M932">
        <v>32765</v>
      </c>
      <c r="N932">
        <v>8000</v>
      </c>
      <c r="O932" t="s">
        <v>68</v>
      </c>
      <c r="P932">
        <v>3</v>
      </c>
      <c r="Q932">
        <v>0</v>
      </c>
      <c r="R932">
        <v>0</v>
      </c>
      <c r="S932">
        <v>0</v>
      </c>
    </row>
    <row r="933" spans="1:19" x14ac:dyDescent="0.25">
      <c r="A933">
        <v>364101</v>
      </c>
      <c r="B933" t="s">
        <v>15</v>
      </c>
      <c r="C933" t="s">
        <v>64</v>
      </c>
      <c r="D933" t="s">
        <v>16</v>
      </c>
      <c r="E933" t="s">
        <v>76</v>
      </c>
      <c r="F933" t="s">
        <v>73</v>
      </c>
      <c r="G933" t="s">
        <v>67</v>
      </c>
      <c r="H933">
        <v>0.56354880236545801</v>
      </c>
      <c r="I933">
        <v>0</v>
      </c>
      <c r="J933" t="s">
        <v>17</v>
      </c>
      <c r="K933">
        <v>0</v>
      </c>
      <c r="L933">
        <v>1</v>
      </c>
      <c r="M933">
        <v>10238</v>
      </c>
      <c r="N933">
        <v>11000</v>
      </c>
      <c r="O933" t="s">
        <v>68</v>
      </c>
      <c r="P933">
        <v>1</v>
      </c>
      <c r="Q933">
        <v>2</v>
      </c>
      <c r="R933">
        <v>0</v>
      </c>
      <c r="S933">
        <v>0</v>
      </c>
    </row>
    <row r="934" spans="1:19" x14ac:dyDescent="0.25">
      <c r="A934">
        <v>912887</v>
      </c>
      <c r="B934" t="s">
        <v>18</v>
      </c>
      <c r="C934" t="s">
        <v>69</v>
      </c>
      <c r="D934" t="s">
        <v>16</v>
      </c>
      <c r="E934" t="s">
        <v>65</v>
      </c>
      <c r="F934" t="s">
        <v>73</v>
      </c>
      <c r="G934" t="s">
        <v>72</v>
      </c>
      <c r="H934">
        <v>0.47896523384522899</v>
      </c>
      <c r="I934">
        <v>1</v>
      </c>
      <c r="J934" t="s">
        <v>19</v>
      </c>
      <c r="K934">
        <v>0</v>
      </c>
      <c r="L934">
        <v>1</v>
      </c>
      <c r="M934">
        <v>92101</v>
      </c>
      <c r="N934">
        <v>13000</v>
      </c>
      <c r="O934" t="s">
        <v>68</v>
      </c>
      <c r="P934">
        <v>0</v>
      </c>
      <c r="Q934">
        <v>0</v>
      </c>
      <c r="R934">
        <v>0</v>
      </c>
      <c r="S934">
        <v>1</v>
      </c>
    </row>
    <row r="935" spans="1:19" x14ac:dyDescent="0.25">
      <c r="A935">
        <v>265974</v>
      </c>
      <c r="B935" t="s">
        <v>15</v>
      </c>
      <c r="C935" t="s">
        <v>69</v>
      </c>
      <c r="D935" t="s">
        <v>22</v>
      </c>
      <c r="E935" t="s">
        <v>76</v>
      </c>
      <c r="F935" t="s">
        <v>70</v>
      </c>
      <c r="G935" t="s">
        <v>77</v>
      </c>
      <c r="H935">
        <v>0.50264383655306899</v>
      </c>
      <c r="I935">
        <v>1</v>
      </c>
      <c r="J935" t="s">
        <v>19</v>
      </c>
      <c r="K935">
        <v>0</v>
      </c>
      <c r="L935">
        <v>1</v>
      </c>
      <c r="M935">
        <v>10238</v>
      </c>
      <c r="N935">
        <v>9000</v>
      </c>
      <c r="O935" t="s">
        <v>68</v>
      </c>
      <c r="P935">
        <v>7</v>
      </c>
      <c r="Q935">
        <v>0</v>
      </c>
      <c r="R935">
        <v>5</v>
      </c>
      <c r="S935">
        <v>0</v>
      </c>
    </row>
    <row r="936" spans="1:19" x14ac:dyDescent="0.25">
      <c r="A936">
        <v>134867</v>
      </c>
      <c r="B936" t="s">
        <v>21</v>
      </c>
      <c r="C936" t="s">
        <v>64</v>
      </c>
      <c r="D936" t="s">
        <v>16</v>
      </c>
      <c r="E936" t="s">
        <v>75</v>
      </c>
      <c r="F936" t="s">
        <v>66</v>
      </c>
      <c r="G936" t="s">
        <v>67</v>
      </c>
      <c r="H936">
        <v>0.63618890698815</v>
      </c>
      <c r="I936">
        <v>1</v>
      </c>
      <c r="J936" t="s">
        <v>17</v>
      </c>
      <c r="K936">
        <v>1</v>
      </c>
      <c r="L936">
        <v>1</v>
      </c>
      <c r="M936">
        <v>10238</v>
      </c>
      <c r="N936">
        <v>9000</v>
      </c>
      <c r="O936" t="s">
        <v>68</v>
      </c>
      <c r="P936">
        <v>3</v>
      </c>
      <c r="Q936">
        <v>0</v>
      </c>
      <c r="R936">
        <v>1</v>
      </c>
      <c r="S936">
        <v>0</v>
      </c>
    </row>
    <row r="937" spans="1:19" x14ac:dyDescent="0.25">
      <c r="A937">
        <v>419303</v>
      </c>
      <c r="B937" t="s">
        <v>21</v>
      </c>
      <c r="C937" t="s">
        <v>64</v>
      </c>
      <c r="D937" t="s">
        <v>16</v>
      </c>
      <c r="E937" t="s">
        <v>75</v>
      </c>
      <c r="F937" t="s">
        <v>66</v>
      </c>
      <c r="G937" t="s">
        <v>72</v>
      </c>
      <c r="H937">
        <v>0.433232112750712</v>
      </c>
      <c r="I937">
        <v>1</v>
      </c>
      <c r="J937" t="s">
        <v>19</v>
      </c>
      <c r="K937">
        <v>0</v>
      </c>
      <c r="L937">
        <v>1</v>
      </c>
      <c r="M937">
        <v>32765</v>
      </c>
      <c r="N937">
        <v>11000</v>
      </c>
      <c r="O937" t="s">
        <v>68</v>
      </c>
      <c r="P937">
        <v>1</v>
      </c>
      <c r="Q937">
        <v>0</v>
      </c>
      <c r="R937">
        <v>2</v>
      </c>
      <c r="S937">
        <v>0</v>
      </c>
    </row>
    <row r="938" spans="1:19" x14ac:dyDescent="0.25">
      <c r="A938">
        <v>161165</v>
      </c>
      <c r="B938" t="s">
        <v>21</v>
      </c>
      <c r="C938" t="s">
        <v>64</v>
      </c>
      <c r="D938" t="s">
        <v>16</v>
      </c>
      <c r="E938" t="s">
        <v>65</v>
      </c>
      <c r="F938" t="s">
        <v>73</v>
      </c>
      <c r="G938" t="s">
        <v>67</v>
      </c>
      <c r="H938">
        <v>0.66214578875429997</v>
      </c>
      <c r="I938">
        <v>1</v>
      </c>
      <c r="J938" t="s">
        <v>19</v>
      </c>
      <c r="K938">
        <v>1</v>
      </c>
      <c r="L938">
        <v>1</v>
      </c>
      <c r="M938">
        <v>10238</v>
      </c>
      <c r="N938">
        <v>11000</v>
      </c>
      <c r="O938" t="s">
        <v>68</v>
      </c>
      <c r="P938">
        <v>0</v>
      </c>
      <c r="Q938">
        <v>0</v>
      </c>
      <c r="R938">
        <v>0</v>
      </c>
      <c r="S938">
        <v>0</v>
      </c>
    </row>
    <row r="939" spans="1:19" x14ac:dyDescent="0.25">
      <c r="A939">
        <v>938143</v>
      </c>
      <c r="B939" t="s">
        <v>18</v>
      </c>
      <c r="C939" t="s">
        <v>69</v>
      </c>
      <c r="D939" t="s">
        <v>16</v>
      </c>
      <c r="E939" t="s">
        <v>65</v>
      </c>
      <c r="F939" t="s">
        <v>73</v>
      </c>
      <c r="G939" t="s">
        <v>72</v>
      </c>
      <c r="H939">
        <v>0.51764197203221596</v>
      </c>
      <c r="I939">
        <v>1</v>
      </c>
      <c r="J939" t="s">
        <v>19</v>
      </c>
      <c r="K939">
        <v>1</v>
      </c>
      <c r="L939">
        <v>1</v>
      </c>
      <c r="M939">
        <v>92101</v>
      </c>
      <c r="O939" t="s">
        <v>68</v>
      </c>
      <c r="P939">
        <v>0</v>
      </c>
      <c r="Q939">
        <v>0</v>
      </c>
      <c r="R939">
        <v>0</v>
      </c>
      <c r="S939">
        <v>1</v>
      </c>
    </row>
    <row r="940" spans="1:19" x14ac:dyDescent="0.25">
      <c r="A940">
        <v>491650</v>
      </c>
      <c r="B940" t="s">
        <v>20</v>
      </c>
      <c r="C940" t="s">
        <v>69</v>
      </c>
      <c r="D940" t="s">
        <v>16</v>
      </c>
      <c r="E940" t="s">
        <v>65</v>
      </c>
      <c r="F940" t="s">
        <v>66</v>
      </c>
      <c r="G940" t="s">
        <v>77</v>
      </c>
      <c r="H940">
        <v>0.57702800746789595</v>
      </c>
      <c r="I940">
        <v>1</v>
      </c>
      <c r="J940" t="s">
        <v>19</v>
      </c>
      <c r="K940">
        <v>0</v>
      </c>
      <c r="L940">
        <v>0</v>
      </c>
      <c r="M940">
        <v>10238</v>
      </c>
      <c r="N940">
        <v>12000</v>
      </c>
      <c r="O940" t="s">
        <v>68</v>
      </c>
      <c r="P940">
        <v>0</v>
      </c>
      <c r="Q940">
        <v>0</v>
      </c>
      <c r="R940">
        <v>0</v>
      </c>
      <c r="S940">
        <v>0</v>
      </c>
    </row>
    <row r="941" spans="1:19" x14ac:dyDescent="0.25">
      <c r="A941">
        <v>268752</v>
      </c>
      <c r="B941" t="s">
        <v>18</v>
      </c>
      <c r="C941" t="s">
        <v>64</v>
      </c>
      <c r="D941" t="s">
        <v>16</v>
      </c>
      <c r="E941" t="s">
        <v>65</v>
      </c>
      <c r="F941" t="s">
        <v>66</v>
      </c>
      <c r="G941" t="s">
        <v>71</v>
      </c>
      <c r="H941">
        <v>0.30283742332047398</v>
      </c>
      <c r="I941">
        <v>0</v>
      </c>
      <c r="J941" t="s">
        <v>19</v>
      </c>
      <c r="K941">
        <v>1</v>
      </c>
      <c r="L941">
        <v>0</v>
      </c>
      <c r="M941">
        <v>10238</v>
      </c>
      <c r="N941">
        <v>10000</v>
      </c>
      <c r="O941" t="s">
        <v>68</v>
      </c>
      <c r="P941">
        <v>0</v>
      </c>
      <c r="Q941">
        <v>0</v>
      </c>
      <c r="R941">
        <v>0</v>
      </c>
      <c r="S941">
        <v>1</v>
      </c>
    </row>
    <row r="942" spans="1:19" x14ac:dyDescent="0.25">
      <c r="A942">
        <v>454701</v>
      </c>
      <c r="B942" t="s">
        <v>15</v>
      </c>
      <c r="C942" t="s">
        <v>64</v>
      </c>
      <c r="D942" t="s">
        <v>16</v>
      </c>
      <c r="E942" t="s">
        <v>76</v>
      </c>
      <c r="F942" t="s">
        <v>66</v>
      </c>
      <c r="G942" t="s">
        <v>67</v>
      </c>
      <c r="H942">
        <v>0.53548530534094796</v>
      </c>
      <c r="I942">
        <v>1</v>
      </c>
      <c r="J942" t="s">
        <v>17</v>
      </c>
      <c r="K942">
        <v>1</v>
      </c>
      <c r="L942">
        <v>1</v>
      </c>
      <c r="M942">
        <v>10238</v>
      </c>
      <c r="N942">
        <v>11000</v>
      </c>
      <c r="O942" t="s">
        <v>68</v>
      </c>
      <c r="P942">
        <v>2</v>
      </c>
      <c r="Q942">
        <v>1</v>
      </c>
      <c r="R942">
        <v>2</v>
      </c>
      <c r="S942">
        <v>0</v>
      </c>
    </row>
    <row r="943" spans="1:19" x14ac:dyDescent="0.25">
      <c r="A943">
        <v>568053</v>
      </c>
      <c r="B943" t="s">
        <v>15</v>
      </c>
      <c r="C943" t="s">
        <v>69</v>
      </c>
      <c r="D943" t="s">
        <v>16</v>
      </c>
      <c r="E943" t="s">
        <v>76</v>
      </c>
      <c r="F943" t="s">
        <v>66</v>
      </c>
      <c r="G943" t="s">
        <v>67</v>
      </c>
      <c r="H943">
        <v>0.52033398516561902</v>
      </c>
      <c r="I943">
        <v>1</v>
      </c>
      <c r="J943" t="s">
        <v>19</v>
      </c>
      <c r="K943">
        <v>1</v>
      </c>
      <c r="L943">
        <v>1</v>
      </c>
      <c r="M943">
        <v>10238</v>
      </c>
      <c r="N943">
        <v>9000</v>
      </c>
      <c r="O943" t="s">
        <v>68</v>
      </c>
      <c r="P943">
        <v>10</v>
      </c>
      <c r="Q943">
        <v>0</v>
      </c>
      <c r="R943">
        <v>2</v>
      </c>
      <c r="S943">
        <v>0</v>
      </c>
    </row>
    <row r="944" spans="1:19" x14ac:dyDescent="0.25">
      <c r="A944">
        <v>427513</v>
      </c>
      <c r="B944" t="s">
        <v>21</v>
      </c>
      <c r="C944" t="s">
        <v>64</v>
      </c>
      <c r="D944" t="s">
        <v>16</v>
      </c>
      <c r="E944" t="s">
        <v>74</v>
      </c>
      <c r="F944" t="s">
        <v>73</v>
      </c>
      <c r="G944" t="s">
        <v>77</v>
      </c>
      <c r="H944">
        <v>0.56715062886135204</v>
      </c>
      <c r="I944">
        <v>1</v>
      </c>
      <c r="J944" t="s">
        <v>17</v>
      </c>
      <c r="K944">
        <v>1</v>
      </c>
      <c r="L944">
        <v>1</v>
      </c>
      <c r="M944">
        <v>32765</v>
      </c>
      <c r="O944" t="s">
        <v>68</v>
      </c>
      <c r="P944">
        <v>4</v>
      </c>
      <c r="Q944">
        <v>0</v>
      </c>
      <c r="R944">
        <v>2</v>
      </c>
      <c r="S944">
        <v>0</v>
      </c>
    </row>
    <row r="945" spans="1:19" x14ac:dyDescent="0.25">
      <c r="A945">
        <v>294350</v>
      </c>
      <c r="B945" t="s">
        <v>20</v>
      </c>
      <c r="C945" t="s">
        <v>69</v>
      </c>
      <c r="D945" t="s">
        <v>22</v>
      </c>
      <c r="E945" t="s">
        <v>74</v>
      </c>
      <c r="F945" t="s">
        <v>66</v>
      </c>
      <c r="G945" t="s">
        <v>77</v>
      </c>
      <c r="H945">
        <v>0.65361017527337395</v>
      </c>
      <c r="I945">
        <v>1</v>
      </c>
      <c r="J945" t="s">
        <v>19</v>
      </c>
      <c r="K945">
        <v>0</v>
      </c>
      <c r="L945">
        <v>1</v>
      </c>
      <c r="M945">
        <v>10238</v>
      </c>
      <c r="N945">
        <v>15000</v>
      </c>
      <c r="O945" t="s">
        <v>68</v>
      </c>
      <c r="P945">
        <v>5</v>
      </c>
      <c r="Q945">
        <v>0</v>
      </c>
      <c r="R945">
        <v>0</v>
      </c>
      <c r="S945">
        <v>1</v>
      </c>
    </row>
    <row r="946" spans="1:19" x14ac:dyDescent="0.25">
      <c r="A946">
        <v>337986</v>
      </c>
      <c r="B946" t="s">
        <v>18</v>
      </c>
      <c r="C946" t="s">
        <v>69</v>
      </c>
      <c r="D946" t="s">
        <v>16</v>
      </c>
      <c r="E946" t="s">
        <v>65</v>
      </c>
      <c r="F946" t="s">
        <v>73</v>
      </c>
      <c r="G946" t="s">
        <v>67</v>
      </c>
      <c r="H946">
        <v>0.54893013301914795</v>
      </c>
      <c r="I946">
        <v>1</v>
      </c>
      <c r="J946" t="s">
        <v>17</v>
      </c>
      <c r="K946">
        <v>0</v>
      </c>
      <c r="L946">
        <v>1</v>
      </c>
      <c r="M946">
        <v>10238</v>
      </c>
      <c r="N946">
        <v>14000</v>
      </c>
      <c r="O946" t="s">
        <v>68</v>
      </c>
      <c r="P946">
        <v>0</v>
      </c>
      <c r="Q946">
        <v>0</v>
      </c>
      <c r="R946">
        <v>0</v>
      </c>
      <c r="S946">
        <v>0</v>
      </c>
    </row>
    <row r="947" spans="1:19" x14ac:dyDescent="0.25">
      <c r="A947">
        <v>77771</v>
      </c>
      <c r="B947" t="s">
        <v>21</v>
      </c>
      <c r="C947" t="s">
        <v>69</v>
      </c>
      <c r="D947" t="s">
        <v>16</v>
      </c>
      <c r="E947" t="s">
        <v>75</v>
      </c>
      <c r="F947" t="s">
        <v>66</v>
      </c>
      <c r="G947" t="s">
        <v>77</v>
      </c>
      <c r="H947">
        <v>0.53978484586087605</v>
      </c>
      <c r="I947">
        <v>1</v>
      </c>
      <c r="J947" t="s">
        <v>19</v>
      </c>
      <c r="K947">
        <v>0</v>
      </c>
      <c r="L947">
        <v>1</v>
      </c>
      <c r="M947">
        <v>10238</v>
      </c>
      <c r="N947">
        <v>10000</v>
      </c>
      <c r="O947" t="s">
        <v>68</v>
      </c>
      <c r="P947">
        <v>7</v>
      </c>
      <c r="Q947">
        <v>0</v>
      </c>
      <c r="R947">
        <v>0</v>
      </c>
      <c r="S947">
        <v>0</v>
      </c>
    </row>
    <row r="948" spans="1:19" x14ac:dyDescent="0.25">
      <c r="A948">
        <v>573078</v>
      </c>
      <c r="B948" t="s">
        <v>20</v>
      </c>
      <c r="C948" t="s">
        <v>69</v>
      </c>
      <c r="D948" t="s">
        <v>16</v>
      </c>
      <c r="E948" t="s">
        <v>65</v>
      </c>
      <c r="F948" t="s">
        <v>66</v>
      </c>
      <c r="G948" t="s">
        <v>77</v>
      </c>
      <c r="H948">
        <v>0.44034050267145097</v>
      </c>
      <c r="I948">
        <v>1</v>
      </c>
      <c r="J948" t="s">
        <v>19</v>
      </c>
      <c r="K948">
        <v>0</v>
      </c>
      <c r="L948">
        <v>0</v>
      </c>
      <c r="M948">
        <v>10238</v>
      </c>
      <c r="N948">
        <v>18000</v>
      </c>
      <c r="O948" t="s">
        <v>68</v>
      </c>
      <c r="P948">
        <v>0</v>
      </c>
      <c r="Q948">
        <v>0</v>
      </c>
      <c r="R948">
        <v>0</v>
      </c>
      <c r="S948">
        <v>1</v>
      </c>
    </row>
    <row r="949" spans="1:19" x14ac:dyDescent="0.25">
      <c r="A949">
        <v>214200</v>
      </c>
      <c r="B949" t="s">
        <v>21</v>
      </c>
      <c r="C949" t="s">
        <v>64</v>
      </c>
      <c r="D949" t="s">
        <v>16</v>
      </c>
      <c r="E949" t="s">
        <v>74</v>
      </c>
      <c r="F949" t="s">
        <v>66</v>
      </c>
      <c r="G949" t="s">
        <v>67</v>
      </c>
      <c r="H949">
        <v>0.50630485145273296</v>
      </c>
      <c r="I949">
        <v>1</v>
      </c>
      <c r="J949" t="s">
        <v>17</v>
      </c>
      <c r="K949">
        <v>0</v>
      </c>
      <c r="L949">
        <v>1</v>
      </c>
      <c r="M949">
        <v>10238</v>
      </c>
      <c r="N949">
        <v>14000</v>
      </c>
      <c r="O949" t="s">
        <v>68</v>
      </c>
      <c r="P949">
        <v>0</v>
      </c>
      <c r="Q949">
        <v>0</v>
      </c>
      <c r="R949">
        <v>2</v>
      </c>
      <c r="S949">
        <v>0</v>
      </c>
    </row>
    <row r="950" spans="1:19" x14ac:dyDescent="0.25">
      <c r="A950">
        <v>962680</v>
      </c>
      <c r="B950" t="s">
        <v>21</v>
      </c>
      <c r="C950" t="s">
        <v>64</v>
      </c>
      <c r="D950" t="s">
        <v>22</v>
      </c>
      <c r="E950" t="s">
        <v>75</v>
      </c>
      <c r="F950" t="s">
        <v>70</v>
      </c>
      <c r="G950" t="s">
        <v>71</v>
      </c>
      <c r="H950">
        <v>0.478353382596578</v>
      </c>
      <c r="I950">
        <v>0</v>
      </c>
      <c r="J950" t="s">
        <v>19</v>
      </c>
      <c r="K950">
        <v>0</v>
      </c>
      <c r="L950">
        <v>1</v>
      </c>
      <c r="M950">
        <v>10238</v>
      </c>
      <c r="N950">
        <v>12000</v>
      </c>
      <c r="O950" t="s">
        <v>68</v>
      </c>
      <c r="P950">
        <v>0</v>
      </c>
      <c r="Q950">
        <v>0</v>
      </c>
      <c r="R950">
        <v>0</v>
      </c>
      <c r="S950">
        <v>0</v>
      </c>
    </row>
    <row r="951" spans="1:19" x14ac:dyDescent="0.25">
      <c r="A951">
        <v>720043</v>
      </c>
      <c r="B951" t="s">
        <v>21</v>
      </c>
      <c r="C951" t="s">
        <v>69</v>
      </c>
      <c r="D951" t="s">
        <v>16</v>
      </c>
      <c r="E951" t="s">
        <v>74</v>
      </c>
      <c r="F951" t="s">
        <v>66</v>
      </c>
      <c r="G951" t="s">
        <v>67</v>
      </c>
      <c r="H951">
        <v>0.67257150831254497</v>
      </c>
      <c r="I951">
        <v>0</v>
      </c>
      <c r="J951" t="s">
        <v>19</v>
      </c>
      <c r="K951">
        <v>1</v>
      </c>
      <c r="L951">
        <v>1</v>
      </c>
      <c r="M951">
        <v>32765</v>
      </c>
      <c r="N951">
        <v>8000</v>
      </c>
      <c r="O951" t="s">
        <v>68</v>
      </c>
      <c r="P951">
        <v>4</v>
      </c>
      <c r="Q951">
        <v>0</v>
      </c>
      <c r="R951">
        <v>0</v>
      </c>
      <c r="S951">
        <v>1</v>
      </c>
    </row>
    <row r="952" spans="1:19" x14ac:dyDescent="0.25">
      <c r="A952">
        <v>360562</v>
      </c>
      <c r="B952" t="s">
        <v>18</v>
      </c>
      <c r="C952" t="s">
        <v>64</v>
      </c>
      <c r="D952" t="s">
        <v>16</v>
      </c>
      <c r="E952" t="s">
        <v>65</v>
      </c>
      <c r="F952" t="s">
        <v>73</v>
      </c>
      <c r="G952" t="s">
        <v>72</v>
      </c>
      <c r="H952">
        <v>0.41592852488925403</v>
      </c>
      <c r="I952">
        <v>1</v>
      </c>
      <c r="J952" t="s">
        <v>19</v>
      </c>
      <c r="K952">
        <v>0</v>
      </c>
      <c r="L952">
        <v>0</v>
      </c>
      <c r="M952">
        <v>10238</v>
      </c>
      <c r="N952">
        <v>16000</v>
      </c>
      <c r="O952" t="s">
        <v>68</v>
      </c>
      <c r="P952">
        <v>0</v>
      </c>
      <c r="Q952">
        <v>0</v>
      </c>
      <c r="R952">
        <v>0</v>
      </c>
      <c r="S952">
        <v>0</v>
      </c>
    </row>
    <row r="953" spans="1:19" x14ac:dyDescent="0.25">
      <c r="A953">
        <v>621406</v>
      </c>
      <c r="B953" t="s">
        <v>21</v>
      </c>
      <c r="C953" t="s">
        <v>69</v>
      </c>
      <c r="D953" t="s">
        <v>16</v>
      </c>
      <c r="E953" t="s">
        <v>74</v>
      </c>
      <c r="F953" t="s">
        <v>73</v>
      </c>
      <c r="G953" t="s">
        <v>67</v>
      </c>
      <c r="H953">
        <v>0.48022329414410803</v>
      </c>
      <c r="I953">
        <v>1</v>
      </c>
      <c r="J953" t="s">
        <v>19</v>
      </c>
      <c r="K953">
        <v>1</v>
      </c>
      <c r="L953">
        <v>1</v>
      </c>
      <c r="M953">
        <v>32765</v>
      </c>
      <c r="N953">
        <v>11000</v>
      </c>
      <c r="O953" t="s">
        <v>68</v>
      </c>
      <c r="P953">
        <v>5</v>
      </c>
      <c r="Q953">
        <v>0</v>
      </c>
      <c r="R953">
        <v>0</v>
      </c>
      <c r="S953">
        <v>0</v>
      </c>
    </row>
    <row r="954" spans="1:19" x14ac:dyDescent="0.25">
      <c r="A954">
        <v>702423</v>
      </c>
      <c r="B954" t="s">
        <v>20</v>
      </c>
      <c r="C954" t="s">
        <v>69</v>
      </c>
      <c r="D954" t="s">
        <v>16</v>
      </c>
      <c r="E954" t="s">
        <v>74</v>
      </c>
      <c r="F954" t="s">
        <v>73</v>
      </c>
      <c r="G954" t="s">
        <v>72</v>
      </c>
      <c r="H954">
        <v>0.54850776146134295</v>
      </c>
      <c r="I954">
        <v>0</v>
      </c>
      <c r="J954" t="s">
        <v>19</v>
      </c>
      <c r="K954">
        <v>0</v>
      </c>
      <c r="L954">
        <v>0</v>
      </c>
      <c r="M954">
        <v>32765</v>
      </c>
      <c r="N954">
        <v>13000</v>
      </c>
      <c r="O954" t="s">
        <v>68</v>
      </c>
      <c r="P954">
        <v>1</v>
      </c>
      <c r="Q954">
        <v>0</v>
      </c>
      <c r="R954">
        <v>3</v>
      </c>
      <c r="S954">
        <v>1</v>
      </c>
    </row>
    <row r="955" spans="1:19" x14ac:dyDescent="0.25">
      <c r="A955">
        <v>740034</v>
      </c>
      <c r="B955" t="s">
        <v>20</v>
      </c>
      <c r="C955" t="s">
        <v>64</v>
      </c>
      <c r="D955" t="s">
        <v>16</v>
      </c>
      <c r="E955" t="s">
        <v>65</v>
      </c>
      <c r="F955" t="s">
        <v>70</v>
      </c>
      <c r="G955" t="s">
        <v>72</v>
      </c>
      <c r="H955">
        <v>0.45511083159281202</v>
      </c>
      <c r="I955">
        <v>1</v>
      </c>
      <c r="J955" t="s">
        <v>19</v>
      </c>
      <c r="K955">
        <v>0</v>
      </c>
      <c r="L955">
        <v>0</v>
      </c>
      <c r="M955">
        <v>32765</v>
      </c>
      <c r="O955" t="s">
        <v>68</v>
      </c>
      <c r="P955">
        <v>0</v>
      </c>
      <c r="Q955">
        <v>0</v>
      </c>
      <c r="R955">
        <v>0</v>
      </c>
      <c r="S955">
        <v>1</v>
      </c>
    </row>
    <row r="956" spans="1:19" x14ac:dyDescent="0.25">
      <c r="A956">
        <v>174068</v>
      </c>
      <c r="B956" t="s">
        <v>18</v>
      </c>
      <c r="C956" t="s">
        <v>64</v>
      </c>
      <c r="D956" t="s">
        <v>16</v>
      </c>
      <c r="E956" t="s">
        <v>65</v>
      </c>
      <c r="F956" t="s">
        <v>66</v>
      </c>
      <c r="G956" t="s">
        <v>71</v>
      </c>
      <c r="H956">
        <v>0.15125548555080201</v>
      </c>
      <c r="I956">
        <v>0</v>
      </c>
      <c r="J956" t="s">
        <v>19</v>
      </c>
      <c r="K956">
        <v>0</v>
      </c>
      <c r="L956">
        <v>1</v>
      </c>
      <c r="M956">
        <v>21217</v>
      </c>
      <c r="N956">
        <v>13000</v>
      </c>
      <c r="O956" t="s">
        <v>78</v>
      </c>
      <c r="P956">
        <v>0</v>
      </c>
      <c r="Q956">
        <v>0</v>
      </c>
      <c r="R956">
        <v>0</v>
      </c>
      <c r="S956">
        <v>1</v>
      </c>
    </row>
    <row r="957" spans="1:19" x14ac:dyDescent="0.25">
      <c r="A957">
        <v>792106</v>
      </c>
      <c r="B957" t="s">
        <v>18</v>
      </c>
      <c r="C957" t="s">
        <v>69</v>
      </c>
      <c r="D957" t="s">
        <v>16</v>
      </c>
      <c r="E957" t="s">
        <v>65</v>
      </c>
      <c r="F957" t="s">
        <v>70</v>
      </c>
      <c r="G957" t="s">
        <v>71</v>
      </c>
      <c r="H957">
        <v>0.25772568958705599</v>
      </c>
      <c r="I957">
        <v>0</v>
      </c>
      <c r="J957" t="s">
        <v>17</v>
      </c>
      <c r="K957">
        <v>0</v>
      </c>
      <c r="L957">
        <v>1</v>
      </c>
      <c r="M957">
        <v>32765</v>
      </c>
      <c r="N957">
        <v>10000</v>
      </c>
      <c r="O957" t="s">
        <v>68</v>
      </c>
      <c r="P957">
        <v>0</v>
      </c>
      <c r="Q957">
        <v>0</v>
      </c>
      <c r="R957">
        <v>0</v>
      </c>
      <c r="S957">
        <v>1</v>
      </c>
    </row>
    <row r="958" spans="1:19" x14ac:dyDescent="0.25">
      <c r="A958">
        <v>499640</v>
      </c>
      <c r="B958" t="s">
        <v>20</v>
      </c>
      <c r="C958" t="s">
        <v>69</v>
      </c>
      <c r="D958" t="s">
        <v>16</v>
      </c>
      <c r="E958" t="s">
        <v>74</v>
      </c>
      <c r="F958" t="s">
        <v>73</v>
      </c>
      <c r="G958" t="s">
        <v>67</v>
      </c>
      <c r="H958">
        <v>0.44203668936836299</v>
      </c>
      <c r="I958">
        <v>1</v>
      </c>
      <c r="J958" t="s">
        <v>19</v>
      </c>
      <c r="K958">
        <v>1</v>
      </c>
      <c r="L958">
        <v>1</v>
      </c>
      <c r="M958">
        <v>32765</v>
      </c>
      <c r="N958">
        <v>7000</v>
      </c>
      <c r="O958" t="s">
        <v>68</v>
      </c>
      <c r="P958">
        <v>2</v>
      </c>
      <c r="Q958">
        <v>0</v>
      </c>
      <c r="R958">
        <v>0</v>
      </c>
      <c r="S958">
        <v>0</v>
      </c>
    </row>
    <row r="959" spans="1:19" x14ac:dyDescent="0.25">
      <c r="A959">
        <v>760445</v>
      </c>
      <c r="B959" t="s">
        <v>21</v>
      </c>
      <c r="C959" t="s">
        <v>64</v>
      </c>
      <c r="D959" t="s">
        <v>16</v>
      </c>
      <c r="E959" t="s">
        <v>74</v>
      </c>
      <c r="F959" t="s">
        <v>73</v>
      </c>
      <c r="G959" t="s">
        <v>67</v>
      </c>
      <c r="I959">
        <v>1</v>
      </c>
      <c r="J959" t="s">
        <v>19</v>
      </c>
      <c r="K959">
        <v>1</v>
      </c>
      <c r="L959">
        <v>1</v>
      </c>
      <c r="M959">
        <v>10238</v>
      </c>
      <c r="N959">
        <v>9000</v>
      </c>
      <c r="O959" t="s">
        <v>68</v>
      </c>
      <c r="P959">
        <v>0</v>
      </c>
      <c r="Q959">
        <v>0</v>
      </c>
      <c r="R959">
        <v>2</v>
      </c>
      <c r="S959">
        <v>0</v>
      </c>
    </row>
    <row r="960" spans="1:19" x14ac:dyDescent="0.25">
      <c r="A960">
        <v>875043</v>
      </c>
      <c r="B960" t="s">
        <v>20</v>
      </c>
      <c r="C960" t="s">
        <v>64</v>
      </c>
      <c r="D960" t="s">
        <v>16</v>
      </c>
      <c r="E960" t="s">
        <v>74</v>
      </c>
      <c r="F960" t="s">
        <v>66</v>
      </c>
      <c r="G960" t="s">
        <v>67</v>
      </c>
      <c r="H960">
        <v>0.69640396171124397</v>
      </c>
      <c r="I960">
        <v>0</v>
      </c>
      <c r="J960" t="s">
        <v>17</v>
      </c>
      <c r="K960">
        <v>1</v>
      </c>
      <c r="L960">
        <v>0</v>
      </c>
      <c r="M960">
        <v>10238</v>
      </c>
      <c r="N960">
        <v>14000</v>
      </c>
      <c r="O960" t="s">
        <v>68</v>
      </c>
      <c r="P960">
        <v>1</v>
      </c>
      <c r="Q960">
        <v>0</v>
      </c>
      <c r="R960">
        <v>1</v>
      </c>
      <c r="S960">
        <v>0</v>
      </c>
    </row>
    <row r="961" spans="1:19" x14ac:dyDescent="0.25">
      <c r="A961">
        <v>651495</v>
      </c>
      <c r="B961" t="s">
        <v>20</v>
      </c>
      <c r="C961" t="s">
        <v>69</v>
      </c>
      <c r="D961" t="s">
        <v>16</v>
      </c>
      <c r="E961" t="s">
        <v>74</v>
      </c>
      <c r="F961" t="s">
        <v>66</v>
      </c>
      <c r="G961" t="s">
        <v>72</v>
      </c>
      <c r="H961">
        <v>0.45941250897922897</v>
      </c>
      <c r="I961">
        <v>1</v>
      </c>
      <c r="J961" t="s">
        <v>19</v>
      </c>
      <c r="K961">
        <v>0</v>
      </c>
      <c r="L961">
        <v>1</v>
      </c>
      <c r="M961">
        <v>10238</v>
      </c>
      <c r="O961" t="s">
        <v>68</v>
      </c>
      <c r="P961">
        <v>4</v>
      </c>
      <c r="Q961">
        <v>0</v>
      </c>
      <c r="R961">
        <v>0</v>
      </c>
      <c r="S961">
        <v>1</v>
      </c>
    </row>
    <row r="962" spans="1:19" x14ac:dyDescent="0.25">
      <c r="A962">
        <v>144471</v>
      </c>
      <c r="B962" t="s">
        <v>20</v>
      </c>
      <c r="C962" t="s">
        <v>69</v>
      </c>
      <c r="D962" t="s">
        <v>22</v>
      </c>
      <c r="E962" t="s">
        <v>74</v>
      </c>
      <c r="F962" t="s">
        <v>73</v>
      </c>
      <c r="G962" t="s">
        <v>67</v>
      </c>
      <c r="I962">
        <v>1</v>
      </c>
      <c r="J962" t="s">
        <v>19</v>
      </c>
      <c r="K962">
        <v>0</v>
      </c>
      <c r="L962">
        <v>0</v>
      </c>
      <c r="M962">
        <v>10238</v>
      </c>
      <c r="N962">
        <v>16000</v>
      </c>
      <c r="O962" t="s">
        <v>68</v>
      </c>
      <c r="P962">
        <v>0</v>
      </c>
      <c r="Q962">
        <v>0</v>
      </c>
      <c r="R962">
        <v>2</v>
      </c>
      <c r="S962">
        <v>0</v>
      </c>
    </row>
    <row r="963" spans="1:19" x14ac:dyDescent="0.25">
      <c r="A963">
        <v>146839</v>
      </c>
      <c r="B963" t="s">
        <v>18</v>
      </c>
      <c r="C963" t="s">
        <v>69</v>
      </c>
      <c r="D963" t="s">
        <v>16</v>
      </c>
      <c r="E963" t="s">
        <v>65</v>
      </c>
      <c r="F963" t="s">
        <v>70</v>
      </c>
      <c r="G963" t="s">
        <v>71</v>
      </c>
      <c r="H963">
        <v>0.284157777190154</v>
      </c>
      <c r="I963">
        <v>0</v>
      </c>
      <c r="J963" t="s">
        <v>19</v>
      </c>
      <c r="K963">
        <v>0</v>
      </c>
      <c r="L963">
        <v>0</v>
      </c>
      <c r="M963">
        <v>32765</v>
      </c>
      <c r="O963" t="s">
        <v>68</v>
      </c>
      <c r="P963">
        <v>0</v>
      </c>
      <c r="Q963">
        <v>0</v>
      </c>
      <c r="R963">
        <v>0</v>
      </c>
      <c r="S963">
        <v>1</v>
      </c>
    </row>
    <row r="964" spans="1:19" x14ac:dyDescent="0.25">
      <c r="A964">
        <v>404468</v>
      </c>
      <c r="B964" t="s">
        <v>21</v>
      </c>
      <c r="C964" t="s">
        <v>64</v>
      </c>
      <c r="D964" t="s">
        <v>16</v>
      </c>
      <c r="E964" t="s">
        <v>75</v>
      </c>
      <c r="F964" t="s">
        <v>66</v>
      </c>
      <c r="G964" t="s">
        <v>71</v>
      </c>
      <c r="H964">
        <v>0.39803148721387299</v>
      </c>
      <c r="I964">
        <v>1</v>
      </c>
      <c r="J964" t="s">
        <v>19</v>
      </c>
      <c r="K964">
        <v>0</v>
      </c>
      <c r="L964">
        <v>0</v>
      </c>
      <c r="M964">
        <v>10238</v>
      </c>
      <c r="N964">
        <v>18000</v>
      </c>
      <c r="O964" t="s">
        <v>68</v>
      </c>
      <c r="P964">
        <v>0</v>
      </c>
      <c r="Q964">
        <v>0</v>
      </c>
      <c r="R964">
        <v>0</v>
      </c>
      <c r="S964">
        <v>0</v>
      </c>
    </row>
    <row r="965" spans="1:19" x14ac:dyDescent="0.25">
      <c r="A965">
        <v>772295</v>
      </c>
      <c r="B965" t="s">
        <v>18</v>
      </c>
      <c r="C965" t="s">
        <v>69</v>
      </c>
      <c r="D965" t="s">
        <v>22</v>
      </c>
      <c r="E965" t="s">
        <v>65</v>
      </c>
      <c r="F965" t="s">
        <v>70</v>
      </c>
      <c r="G965" t="s">
        <v>71</v>
      </c>
      <c r="H965">
        <v>0.36156041230655001</v>
      </c>
      <c r="I965">
        <v>0</v>
      </c>
      <c r="J965" t="s">
        <v>19</v>
      </c>
      <c r="K965">
        <v>0</v>
      </c>
      <c r="L965">
        <v>1</v>
      </c>
      <c r="M965">
        <v>10238</v>
      </c>
      <c r="N965">
        <v>12000</v>
      </c>
      <c r="O965" t="s">
        <v>68</v>
      </c>
      <c r="P965">
        <v>0</v>
      </c>
      <c r="Q965">
        <v>0</v>
      </c>
      <c r="R965">
        <v>0</v>
      </c>
      <c r="S965">
        <v>1</v>
      </c>
    </row>
    <row r="966" spans="1:19" x14ac:dyDescent="0.25">
      <c r="A966">
        <v>845482</v>
      </c>
      <c r="B966" t="s">
        <v>18</v>
      </c>
      <c r="C966" t="s">
        <v>64</v>
      </c>
      <c r="D966" t="s">
        <v>16</v>
      </c>
      <c r="E966" t="s">
        <v>65</v>
      </c>
      <c r="F966" t="s">
        <v>73</v>
      </c>
      <c r="G966" t="s">
        <v>71</v>
      </c>
      <c r="H966">
        <v>0.53550089320841399</v>
      </c>
      <c r="I966">
        <v>1</v>
      </c>
      <c r="J966" t="s">
        <v>19</v>
      </c>
      <c r="K966">
        <v>0</v>
      </c>
      <c r="L966">
        <v>0</v>
      </c>
      <c r="M966">
        <v>10238</v>
      </c>
      <c r="N966">
        <v>15000</v>
      </c>
      <c r="O966" t="s">
        <v>68</v>
      </c>
      <c r="P966">
        <v>0</v>
      </c>
      <c r="Q966">
        <v>0</v>
      </c>
      <c r="R966">
        <v>0</v>
      </c>
      <c r="S966">
        <v>0</v>
      </c>
    </row>
    <row r="967" spans="1:19" x14ac:dyDescent="0.25">
      <c r="A967">
        <v>910614</v>
      </c>
      <c r="B967" t="s">
        <v>21</v>
      </c>
      <c r="C967" t="s">
        <v>64</v>
      </c>
      <c r="D967" t="s">
        <v>16</v>
      </c>
      <c r="E967" t="s">
        <v>74</v>
      </c>
      <c r="F967" t="s">
        <v>73</v>
      </c>
      <c r="G967" t="s">
        <v>67</v>
      </c>
      <c r="H967">
        <v>0.646762827420161</v>
      </c>
      <c r="I967">
        <v>1</v>
      </c>
      <c r="J967" t="s">
        <v>19</v>
      </c>
      <c r="K967">
        <v>0</v>
      </c>
      <c r="L967">
        <v>1</v>
      </c>
      <c r="M967">
        <v>32765</v>
      </c>
      <c r="N967">
        <v>9000</v>
      </c>
      <c r="O967" t="s">
        <v>68</v>
      </c>
      <c r="P967">
        <v>2</v>
      </c>
      <c r="Q967">
        <v>0</v>
      </c>
      <c r="R967">
        <v>0</v>
      </c>
      <c r="S967">
        <v>0</v>
      </c>
    </row>
    <row r="968" spans="1:19" x14ac:dyDescent="0.25">
      <c r="A968">
        <v>333933</v>
      </c>
      <c r="B968" t="s">
        <v>18</v>
      </c>
      <c r="C968" t="s">
        <v>64</v>
      </c>
      <c r="D968" t="s">
        <v>16</v>
      </c>
      <c r="E968" t="s">
        <v>65</v>
      </c>
      <c r="F968" t="s">
        <v>66</v>
      </c>
      <c r="G968" t="s">
        <v>72</v>
      </c>
      <c r="H968">
        <v>0.33996783970768402</v>
      </c>
      <c r="I968">
        <v>1</v>
      </c>
      <c r="J968" t="s">
        <v>19</v>
      </c>
      <c r="K968">
        <v>0</v>
      </c>
      <c r="L968">
        <v>0</v>
      </c>
      <c r="M968">
        <v>10238</v>
      </c>
      <c r="N968">
        <v>15000</v>
      </c>
      <c r="O968" t="s">
        <v>68</v>
      </c>
      <c r="P968">
        <v>0</v>
      </c>
      <c r="Q968">
        <v>0</v>
      </c>
      <c r="R968">
        <v>0</v>
      </c>
      <c r="S968">
        <v>0</v>
      </c>
    </row>
    <row r="969" spans="1:19" x14ac:dyDescent="0.25">
      <c r="A969">
        <v>107725</v>
      </c>
      <c r="B969" t="s">
        <v>20</v>
      </c>
      <c r="C969" t="s">
        <v>69</v>
      </c>
      <c r="D969" t="s">
        <v>22</v>
      </c>
      <c r="E969" t="s">
        <v>74</v>
      </c>
      <c r="F969" t="s">
        <v>66</v>
      </c>
      <c r="G969" t="s">
        <v>72</v>
      </c>
      <c r="H969">
        <v>0.275626904973023</v>
      </c>
      <c r="I969">
        <v>0</v>
      </c>
      <c r="J969" t="s">
        <v>19</v>
      </c>
      <c r="K969">
        <v>0</v>
      </c>
      <c r="L969">
        <v>1</v>
      </c>
      <c r="M969">
        <v>10238</v>
      </c>
      <c r="N969">
        <v>15000</v>
      </c>
      <c r="O969" t="s">
        <v>68</v>
      </c>
      <c r="P969">
        <v>1</v>
      </c>
      <c r="Q969">
        <v>0</v>
      </c>
      <c r="R969">
        <v>1</v>
      </c>
      <c r="S969">
        <v>0</v>
      </c>
    </row>
    <row r="970" spans="1:19" x14ac:dyDescent="0.25">
      <c r="A970">
        <v>852185</v>
      </c>
      <c r="B970" t="s">
        <v>21</v>
      </c>
      <c r="C970" t="s">
        <v>69</v>
      </c>
      <c r="D970" t="s">
        <v>16</v>
      </c>
      <c r="E970" t="s">
        <v>65</v>
      </c>
      <c r="F970" t="s">
        <v>70</v>
      </c>
      <c r="G970" t="s">
        <v>67</v>
      </c>
      <c r="H970">
        <v>0.69999322955543097</v>
      </c>
      <c r="I970">
        <v>1</v>
      </c>
      <c r="J970" t="s">
        <v>17</v>
      </c>
      <c r="K970">
        <v>0</v>
      </c>
      <c r="L970">
        <v>1</v>
      </c>
      <c r="M970">
        <v>10238</v>
      </c>
      <c r="N970">
        <v>11000</v>
      </c>
      <c r="O970" t="s">
        <v>68</v>
      </c>
      <c r="P970">
        <v>0</v>
      </c>
      <c r="Q970">
        <v>0</v>
      </c>
      <c r="R970">
        <v>0</v>
      </c>
      <c r="S970">
        <v>1</v>
      </c>
    </row>
    <row r="971" spans="1:19" x14ac:dyDescent="0.25">
      <c r="A971">
        <v>941297</v>
      </c>
      <c r="B971" t="s">
        <v>15</v>
      </c>
      <c r="C971" t="s">
        <v>69</v>
      </c>
      <c r="D971" t="s">
        <v>16</v>
      </c>
      <c r="E971" t="s">
        <v>65</v>
      </c>
      <c r="F971" t="s">
        <v>73</v>
      </c>
      <c r="G971" t="s">
        <v>67</v>
      </c>
      <c r="H971">
        <v>0.380505476039461</v>
      </c>
      <c r="I971">
        <v>1</v>
      </c>
      <c r="J971" t="s">
        <v>17</v>
      </c>
      <c r="K971">
        <v>1</v>
      </c>
      <c r="L971">
        <v>1</v>
      </c>
      <c r="M971">
        <v>32765</v>
      </c>
      <c r="O971" t="s">
        <v>68</v>
      </c>
      <c r="P971">
        <v>0</v>
      </c>
      <c r="Q971">
        <v>0</v>
      </c>
      <c r="R971">
        <v>0</v>
      </c>
      <c r="S971">
        <v>0</v>
      </c>
    </row>
    <row r="972" spans="1:19" x14ac:dyDescent="0.25">
      <c r="A972">
        <v>971269</v>
      </c>
      <c r="B972" t="s">
        <v>18</v>
      </c>
      <c r="C972" t="s">
        <v>69</v>
      </c>
      <c r="D972" t="s">
        <v>16</v>
      </c>
      <c r="E972" t="s">
        <v>65</v>
      </c>
      <c r="F972" t="s">
        <v>70</v>
      </c>
      <c r="G972" t="s">
        <v>71</v>
      </c>
      <c r="H972">
        <v>0.35110359115198098</v>
      </c>
      <c r="I972">
        <v>0</v>
      </c>
      <c r="J972" t="s">
        <v>19</v>
      </c>
      <c r="K972">
        <v>0</v>
      </c>
      <c r="L972">
        <v>0</v>
      </c>
      <c r="M972">
        <v>10238</v>
      </c>
      <c r="N972">
        <v>15000</v>
      </c>
      <c r="O972" t="s">
        <v>68</v>
      </c>
      <c r="P972">
        <v>0</v>
      </c>
      <c r="Q972">
        <v>0</v>
      </c>
      <c r="R972">
        <v>0</v>
      </c>
      <c r="S972">
        <v>1</v>
      </c>
    </row>
    <row r="973" spans="1:19" x14ac:dyDescent="0.25">
      <c r="A973">
        <v>11119</v>
      </c>
      <c r="B973" t="s">
        <v>15</v>
      </c>
      <c r="C973" t="s">
        <v>64</v>
      </c>
      <c r="D973" t="s">
        <v>16</v>
      </c>
      <c r="E973" t="s">
        <v>76</v>
      </c>
      <c r="F973" t="s">
        <v>66</v>
      </c>
      <c r="G973" t="s">
        <v>67</v>
      </c>
      <c r="H973">
        <v>0.72518128273318605</v>
      </c>
      <c r="I973">
        <v>1</v>
      </c>
      <c r="J973" t="s">
        <v>19</v>
      </c>
      <c r="K973">
        <v>0</v>
      </c>
      <c r="L973">
        <v>1</v>
      </c>
      <c r="M973">
        <v>10238</v>
      </c>
      <c r="N973">
        <v>14000</v>
      </c>
      <c r="O973" t="s">
        <v>68</v>
      </c>
      <c r="P973">
        <v>0</v>
      </c>
      <c r="Q973">
        <v>0</v>
      </c>
      <c r="R973">
        <v>1</v>
      </c>
      <c r="S973">
        <v>0</v>
      </c>
    </row>
    <row r="974" spans="1:19" x14ac:dyDescent="0.25">
      <c r="A974">
        <v>392953</v>
      </c>
      <c r="B974" t="s">
        <v>20</v>
      </c>
      <c r="C974" t="s">
        <v>64</v>
      </c>
      <c r="D974" t="s">
        <v>16</v>
      </c>
      <c r="E974" t="s">
        <v>65</v>
      </c>
      <c r="F974" t="s">
        <v>66</v>
      </c>
      <c r="G974" t="s">
        <v>77</v>
      </c>
      <c r="H974">
        <v>0.472244757659185</v>
      </c>
      <c r="I974">
        <v>0</v>
      </c>
      <c r="J974" t="s">
        <v>19</v>
      </c>
      <c r="K974">
        <v>1</v>
      </c>
      <c r="L974">
        <v>0</v>
      </c>
      <c r="M974">
        <v>32765</v>
      </c>
      <c r="N974">
        <v>8000</v>
      </c>
      <c r="O974" t="s">
        <v>68</v>
      </c>
      <c r="P974">
        <v>0</v>
      </c>
      <c r="Q974">
        <v>0</v>
      </c>
      <c r="R974">
        <v>0</v>
      </c>
      <c r="S974">
        <v>1</v>
      </c>
    </row>
    <row r="975" spans="1:19" x14ac:dyDescent="0.25">
      <c r="A975">
        <v>20975</v>
      </c>
      <c r="B975" t="s">
        <v>20</v>
      </c>
      <c r="C975" t="s">
        <v>69</v>
      </c>
      <c r="D975" t="s">
        <v>16</v>
      </c>
      <c r="E975" t="s">
        <v>74</v>
      </c>
      <c r="F975" t="s">
        <v>73</v>
      </c>
      <c r="G975" t="s">
        <v>67</v>
      </c>
      <c r="H975">
        <v>0.626105180216603</v>
      </c>
      <c r="I975">
        <v>1</v>
      </c>
      <c r="J975" t="s">
        <v>19</v>
      </c>
      <c r="K975">
        <v>0</v>
      </c>
      <c r="L975">
        <v>0</v>
      </c>
      <c r="M975">
        <v>32765</v>
      </c>
      <c r="N975">
        <v>11000</v>
      </c>
      <c r="O975" t="s">
        <v>68</v>
      </c>
      <c r="P975">
        <v>1</v>
      </c>
      <c r="Q975">
        <v>0</v>
      </c>
      <c r="R975">
        <v>0</v>
      </c>
      <c r="S975">
        <v>0</v>
      </c>
    </row>
    <row r="976" spans="1:19" x14ac:dyDescent="0.25">
      <c r="A976">
        <v>485551</v>
      </c>
      <c r="B976" t="s">
        <v>20</v>
      </c>
      <c r="C976" t="s">
        <v>69</v>
      </c>
      <c r="D976" t="s">
        <v>16</v>
      </c>
      <c r="E976" t="s">
        <v>74</v>
      </c>
      <c r="F976" t="s">
        <v>66</v>
      </c>
      <c r="G976" t="s">
        <v>72</v>
      </c>
      <c r="H976">
        <v>0.51424699100988203</v>
      </c>
      <c r="I976">
        <v>1</v>
      </c>
      <c r="J976" t="s">
        <v>19</v>
      </c>
      <c r="K976">
        <v>1</v>
      </c>
      <c r="L976">
        <v>1</v>
      </c>
      <c r="M976">
        <v>32765</v>
      </c>
      <c r="N976">
        <v>11000</v>
      </c>
      <c r="O976" t="s">
        <v>68</v>
      </c>
      <c r="P976">
        <v>4</v>
      </c>
      <c r="Q976">
        <v>2</v>
      </c>
      <c r="R976">
        <v>0</v>
      </c>
      <c r="S976">
        <v>1</v>
      </c>
    </row>
    <row r="977" spans="1:19" x14ac:dyDescent="0.25">
      <c r="A977">
        <v>658061</v>
      </c>
      <c r="B977" t="s">
        <v>21</v>
      </c>
      <c r="C977" t="s">
        <v>69</v>
      </c>
      <c r="D977" t="s">
        <v>16</v>
      </c>
      <c r="E977" t="s">
        <v>65</v>
      </c>
      <c r="F977" t="s">
        <v>73</v>
      </c>
      <c r="G977" t="s">
        <v>67</v>
      </c>
      <c r="H977">
        <v>0.464202583108277</v>
      </c>
      <c r="I977">
        <v>1</v>
      </c>
      <c r="J977" t="s">
        <v>19</v>
      </c>
      <c r="K977">
        <v>1</v>
      </c>
      <c r="L977">
        <v>1</v>
      </c>
      <c r="M977">
        <v>32765</v>
      </c>
      <c r="N977">
        <v>5000</v>
      </c>
      <c r="O977" t="s">
        <v>68</v>
      </c>
      <c r="P977">
        <v>0</v>
      </c>
      <c r="Q977">
        <v>0</v>
      </c>
      <c r="R977">
        <v>0</v>
      </c>
      <c r="S977">
        <v>1</v>
      </c>
    </row>
    <row r="978" spans="1:19" x14ac:dyDescent="0.25">
      <c r="A978">
        <v>690368</v>
      </c>
      <c r="B978" t="s">
        <v>21</v>
      </c>
      <c r="C978" t="s">
        <v>69</v>
      </c>
      <c r="D978" t="s">
        <v>16</v>
      </c>
      <c r="E978" t="s">
        <v>75</v>
      </c>
      <c r="F978" t="s">
        <v>70</v>
      </c>
      <c r="G978" t="s">
        <v>77</v>
      </c>
      <c r="H978">
        <v>0.59905871207105699</v>
      </c>
      <c r="I978">
        <v>1</v>
      </c>
      <c r="J978" t="s">
        <v>19</v>
      </c>
      <c r="K978">
        <v>1</v>
      </c>
      <c r="L978">
        <v>1</v>
      </c>
      <c r="M978">
        <v>21217</v>
      </c>
      <c r="N978">
        <v>11000</v>
      </c>
      <c r="O978" t="s">
        <v>68</v>
      </c>
      <c r="P978">
        <v>3</v>
      </c>
      <c r="Q978">
        <v>0</v>
      </c>
      <c r="R978">
        <v>0</v>
      </c>
      <c r="S978">
        <v>1</v>
      </c>
    </row>
    <row r="979" spans="1:19" x14ac:dyDescent="0.25">
      <c r="A979">
        <v>527374</v>
      </c>
      <c r="B979" t="s">
        <v>18</v>
      </c>
      <c r="C979" t="s">
        <v>64</v>
      </c>
      <c r="D979" t="s">
        <v>16</v>
      </c>
      <c r="E979" t="s">
        <v>65</v>
      </c>
      <c r="F979" t="s">
        <v>70</v>
      </c>
      <c r="G979" t="s">
        <v>71</v>
      </c>
      <c r="H979">
        <v>0.43999638278528003</v>
      </c>
      <c r="I979">
        <v>0</v>
      </c>
      <c r="J979" t="s">
        <v>17</v>
      </c>
      <c r="K979">
        <v>0</v>
      </c>
      <c r="L979">
        <v>1</v>
      </c>
      <c r="M979">
        <v>10238</v>
      </c>
      <c r="N979">
        <v>14000</v>
      </c>
      <c r="O979" t="s">
        <v>68</v>
      </c>
      <c r="P979">
        <v>0</v>
      </c>
      <c r="Q979">
        <v>0</v>
      </c>
      <c r="R979">
        <v>0</v>
      </c>
      <c r="S979">
        <v>1</v>
      </c>
    </row>
    <row r="980" spans="1:19" x14ac:dyDescent="0.25">
      <c r="A980">
        <v>683489</v>
      </c>
      <c r="B980" t="s">
        <v>20</v>
      </c>
      <c r="C980" t="s">
        <v>69</v>
      </c>
      <c r="D980" t="s">
        <v>16</v>
      </c>
      <c r="E980" t="s">
        <v>65</v>
      </c>
      <c r="F980" t="s">
        <v>66</v>
      </c>
      <c r="G980" t="s">
        <v>71</v>
      </c>
      <c r="H980">
        <v>0.21746476665817199</v>
      </c>
      <c r="I980">
        <v>1</v>
      </c>
      <c r="J980" t="s">
        <v>19</v>
      </c>
      <c r="K980">
        <v>1</v>
      </c>
      <c r="L980">
        <v>1</v>
      </c>
      <c r="M980">
        <v>10238</v>
      </c>
      <c r="N980">
        <v>9000</v>
      </c>
      <c r="O980" t="s">
        <v>68</v>
      </c>
      <c r="P980">
        <v>0</v>
      </c>
      <c r="Q980">
        <v>0</v>
      </c>
      <c r="R980">
        <v>0</v>
      </c>
      <c r="S980">
        <v>1</v>
      </c>
    </row>
    <row r="981" spans="1:19" x14ac:dyDescent="0.25">
      <c r="A981">
        <v>150186</v>
      </c>
      <c r="B981" t="s">
        <v>15</v>
      </c>
      <c r="C981" t="s">
        <v>69</v>
      </c>
      <c r="D981" t="s">
        <v>16</v>
      </c>
      <c r="E981" t="s">
        <v>65</v>
      </c>
      <c r="F981" t="s">
        <v>66</v>
      </c>
      <c r="G981" t="s">
        <v>67</v>
      </c>
      <c r="H981">
        <v>0.52549357203868796</v>
      </c>
      <c r="I981">
        <v>0</v>
      </c>
      <c r="J981" t="s">
        <v>19</v>
      </c>
      <c r="K981">
        <v>1</v>
      </c>
      <c r="L981">
        <v>1</v>
      </c>
      <c r="M981">
        <v>10238</v>
      </c>
      <c r="N981">
        <v>12000</v>
      </c>
      <c r="O981" t="s">
        <v>68</v>
      </c>
      <c r="P981">
        <v>0</v>
      </c>
      <c r="Q981">
        <v>0</v>
      </c>
      <c r="R981">
        <v>0</v>
      </c>
      <c r="S981">
        <v>1</v>
      </c>
    </row>
    <row r="982" spans="1:19" x14ac:dyDescent="0.25">
      <c r="A982">
        <v>861996</v>
      </c>
      <c r="B982" t="s">
        <v>18</v>
      </c>
      <c r="C982" t="s">
        <v>69</v>
      </c>
      <c r="D982" t="s">
        <v>16</v>
      </c>
      <c r="E982" t="s">
        <v>65</v>
      </c>
      <c r="F982" t="s">
        <v>73</v>
      </c>
      <c r="G982" t="s">
        <v>77</v>
      </c>
      <c r="H982">
        <v>0.32378574322214798</v>
      </c>
      <c r="I982">
        <v>1</v>
      </c>
      <c r="J982" t="s">
        <v>19</v>
      </c>
      <c r="K982">
        <v>0</v>
      </c>
      <c r="L982">
        <v>1</v>
      </c>
      <c r="M982">
        <v>10238</v>
      </c>
      <c r="N982">
        <v>10000</v>
      </c>
      <c r="O982" t="s">
        <v>68</v>
      </c>
      <c r="P982">
        <v>0</v>
      </c>
      <c r="Q982">
        <v>0</v>
      </c>
      <c r="R982">
        <v>0</v>
      </c>
      <c r="S982">
        <v>1</v>
      </c>
    </row>
    <row r="983" spans="1:19" x14ac:dyDescent="0.25">
      <c r="A983">
        <v>505284</v>
      </c>
      <c r="B983" t="s">
        <v>15</v>
      </c>
      <c r="C983" t="s">
        <v>69</v>
      </c>
      <c r="D983" t="s">
        <v>16</v>
      </c>
      <c r="E983" t="s">
        <v>76</v>
      </c>
      <c r="F983" t="s">
        <v>66</v>
      </c>
      <c r="G983" t="s">
        <v>72</v>
      </c>
      <c r="H983">
        <v>0.60144356140748001</v>
      </c>
      <c r="I983">
        <v>1</v>
      </c>
      <c r="J983" t="s">
        <v>17</v>
      </c>
      <c r="K983">
        <v>0</v>
      </c>
      <c r="L983">
        <v>0</v>
      </c>
      <c r="M983">
        <v>32765</v>
      </c>
      <c r="N983">
        <v>11000</v>
      </c>
      <c r="O983" t="s">
        <v>68</v>
      </c>
      <c r="P983">
        <v>10</v>
      </c>
      <c r="Q983">
        <v>0</v>
      </c>
      <c r="R983">
        <v>5</v>
      </c>
      <c r="S983">
        <v>0</v>
      </c>
    </row>
    <row r="984" spans="1:19" x14ac:dyDescent="0.25">
      <c r="A984">
        <v>612740</v>
      </c>
      <c r="B984" t="s">
        <v>15</v>
      </c>
      <c r="C984" t="s">
        <v>64</v>
      </c>
      <c r="D984" t="s">
        <v>16</v>
      </c>
      <c r="E984" t="s">
        <v>65</v>
      </c>
      <c r="F984" t="s">
        <v>73</v>
      </c>
      <c r="G984" t="s">
        <v>67</v>
      </c>
      <c r="H984">
        <v>0.62146029945023396</v>
      </c>
      <c r="I984">
        <v>0</v>
      </c>
      <c r="J984" t="s">
        <v>19</v>
      </c>
      <c r="K984">
        <v>1</v>
      </c>
      <c r="L984">
        <v>1</v>
      </c>
      <c r="M984">
        <v>10238</v>
      </c>
      <c r="N984">
        <v>12000</v>
      </c>
      <c r="O984" t="s">
        <v>68</v>
      </c>
      <c r="P984">
        <v>0</v>
      </c>
      <c r="Q984">
        <v>0</v>
      </c>
      <c r="R984">
        <v>0</v>
      </c>
      <c r="S984">
        <v>1</v>
      </c>
    </row>
    <row r="985" spans="1:19" x14ac:dyDescent="0.25">
      <c r="A985">
        <v>338756</v>
      </c>
      <c r="B985" t="s">
        <v>21</v>
      </c>
      <c r="C985" t="s">
        <v>64</v>
      </c>
      <c r="D985" t="s">
        <v>16</v>
      </c>
      <c r="E985" t="s">
        <v>74</v>
      </c>
      <c r="F985" t="s">
        <v>70</v>
      </c>
      <c r="G985" t="s">
        <v>67</v>
      </c>
      <c r="I985">
        <v>1</v>
      </c>
      <c r="J985" t="s">
        <v>19</v>
      </c>
      <c r="K985">
        <v>1</v>
      </c>
      <c r="L985">
        <v>1</v>
      </c>
      <c r="M985">
        <v>10238</v>
      </c>
      <c r="N985">
        <v>13000</v>
      </c>
      <c r="O985" t="s">
        <v>68</v>
      </c>
      <c r="P985">
        <v>0</v>
      </c>
      <c r="Q985">
        <v>0</v>
      </c>
      <c r="R985">
        <v>2</v>
      </c>
      <c r="S985">
        <v>0</v>
      </c>
    </row>
    <row r="986" spans="1:19" x14ac:dyDescent="0.25">
      <c r="A986">
        <v>285906</v>
      </c>
      <c r="B986" t="s">
        <v>20</v>
      </c>
      <c r="C986" t="s">
        <v>64</v>
      </c>
      <c r="D986" t="s">
        <v>16</v>
      </c>
      <c r="E986" t="s">
        <v>65</v>
      </c>
      <c r="F986" t="s">
        <v>70</v>
      </c>
      <c r="G986" t="s">
        <v>72</v>
      </c>
      <c r="H986">
        <v>0.51633474180342198</v>
      </c>
      <c r="I986">
        <v>1</v>
      </c>
      <c r="J986" t="s">
        <v>19</v>
      </c>
      <c r="K986">
        <v>1</v>
      </c>
      <c r="L986">
        <v>1</v>
      </c>
      <c r="M986">
        <v>32765</v>
      </c>
      <c r="N986">
        <v>9000</v>
      </c>
      <c r="O986" t="s">
        <v>68</v>
      </c>
      <c r="P986">
        <v>0</v>
      </c>
      <c r="Q986">
        <v>0</v>
      </c>
      <c r="R986">
        <v>0</v>
      </c>
      <c r="S986">
        <v>1</v>
      </c>
    </row>
    <row r="987" spans="1:19" x14ac:dyDescent="0.25">
      <c r="A987">
        <v>163402</v>
      </c>
      <c r="B987" t="s">
        <v>15</v>
      </c>
      <c r="C987" t="s">
        <v>69</v>
      </c>
      <c r="D987" t="s">
        <v>16</v>
      </c>
      <c r="E987" t="s">
        <v>65</v>
      </c>
      <c r="F987" t="s">
        <v>73</v>
      </c>
      <c r="G987" t="s">
        <v>67</v>
      </c>
      <c r="I987">
        <v>1</v>
      </c>
      <c r="J987" t="s">
        <v>17</v>
      </c>
      <c r="K987">
        <v>1</v>
      </c>
      <c r="L987">
        <v>1</v>
      </c>
      <c r="M987">
        <v>32765</v>
      </c>
      <c r="O987" t="s">
        <v>68</v>
      </c>
      <c r="P987">
        <v>0</v>
      </c>
      <c r="Q987">
        <v>0</v>
      </c>
      <c r="R987">
        <v>0</v>
      </c>
      <c r="S987">
        <v>0</v>
      </c>
    </row>
    <row r="988" spans="1:19" x14ac:dyDescent="0.25">
      <c r="A988">
        <v>3526</v>
      </c>
      <c r="B988" t="s">
        <v>15</v>
      </c>
      <c r="C988" t="s">
        <v>69</v>
      </c>
      <c r="D988" t="s">
        <v>16</v>
      </c>
      <c r="E988" t="s">
        <v>76</v>
      </c>
      <c r="F988" t="s">
        <v>66</v>
      </c>
      <c r="G988" t="s">
        <v>67</v>
      </c>
      <c r="H988">
        <v>0.72807560181777597</v>
      </c>
      <c r="I988">
        <v>1</v>
      </c>
      <c r="J988" t="s">
        <v>17</v>
      </c>
      <c r="K988">
        <v>1</v>
      </c>
      <c r="L988">
        <v>0</v>
      </c>
      <c r="M988">
        <v>10238</v>
      </c>
      <c r="N988">
        <v>13000</v>
      </c>
      <c r="O988" t="s">
        <v>68</v>
      </c>
      <c r="P988">
        <v>4</v>
      </c>
      <c r="Q988">
        <v>1</v>
      </c>
      <c r="R988">
        <v>3</v>
      </c>
      <c r="S988">
        <v>0</v>
      </c>
    </row>
    <row r="989" spans="1:19" x14ac:dyDescent="0.25">
      <c r="A989">
        <v>897340</v>
      </c>
      <c r="B989" t="s">
        <v>20</v>
      </c>
      <c r="C989" t="s">
        <v>69</v>
      </c>
      <c r="D989" t="s">
        <v>16</v>
      </c>
      <c r="E989" t="s">
        <v>74</v>
      </c>
      <c r="F989" t="s">
        <v>70</v>
      </c>
      <c r="G989" t="s">
        <v>71</v>
      </c>
      <c r="H989">
        <v>0.25013846210231</v>
      </c>
      <c r="I989">
        <v>0</v>
      </c>
      <c r="J989" t="s">
        <v>19</v>
      </c>
      <c r="K989">
        <v>0</v>
      </c>
      <c r="L989">
        <v>1</v>
      </c>
      <c r="M989">
        <v>10238</v>
      </c>
      <c r="N989">
        <v>17000</v>
      </c>
      <c r="O989" t="s">
        <v>68</v>
      </c>
      <c r="P989">
        <v>1</v>
      </c>
      <c r="Q989">
        <v>0</v>
      </c>
      <c r="R989">
        <v>0</v>
      </c>
      <c r="S989">
        <v>1</v>
      </c>
    </row>
    <row r="990" spans="1:19" x14ac:dyDescent="0.25">
      <c r="A990">
        <v>235870</v>
      </c>
      <c r="B990" t="s">
        <v>21</v>
      </c>
      <c r="C990" t="s">
        <v>69</v>
      </c>
      <c r="D990" t="s">
        <v>16</v>
      </c>
      <c r="E990" t="s">
        <v>74</v>
      </c>
      <c r="F990" t="s">
        <v>73</v>
      </c>
      <c r="G990" t="s">
        <v>67</v>
      </c>
      <c r="H990">
        <v>0.71810392840527604</v>
      </c>
      <c r="I990">
        <v>1</v>
      </c>
      <c r="J990" t="s">
        <v>17</v>
      </c>
      <c r="K990">
        <v>1</v>
      </c>
      <c r="L990">
        <v>1</v>
      </c>
      <c r="M990">
        <v>32765</v>
      </c>
      <c r="N990">
        <v>9000</v>
      </c>
      <c r="O990" t="s">
        <v>68</v>
      </c>
      <c r="P990">
        <v>3</v>
      </c>
      <c r="Q990">
        <v>0</v>
      </c>
      <c r="R990">
        <v>3</v>
      </c>
      <c r="S990">
        <v>0</v>
      </c>
    </row>
    <row r="991" spans="1:19" x14ac:dyDescent="0.25">
      <c r="A991">
        <v>971102</v>
      </c>
      <c r="B991" t="s">
        <v>20</v>
      </c>
      <c r="C991" t="s">
        <v>64</v>
      </c>
      <c r="D991" t="s">
        <v>16</v>
      </c>
      <c r="E991" t="s">
        <v>74</v>
      </c>
      <c r="F991" t="s">
        <v>70</v>
      </c>
      <c r="G991" t="s">
        <v>72</v>
      </c>
      <c r="H991">
        <v>0.53783403446932099</v>
      </c>
      <c r="I991">
        <v>1</v>
      </c>
      <c r="J991" t="s">
        <v>19</v>
      </c>
      <c r="K991">
        <v>0</v>
      </c>
      <c r="L991">
        <v>1</v>
      </c>
      <c r="M991">
        <v>10238</v>
      </c>
      <c r="N991">
        <v>12000</v>
      </c>
      <c r="O991" t="s">
        <v>68</v>
      </c>
      <c r="P991">
        <v>0</v>
      </c>
      <c r="Q991">
        <v>0</v>
      </c>
      <c r="R991">
        <v>0</v>
      </c>
      <c r="S991">
        <v>0</v>
      </c>
    </row>
    <row r="992" spans="1:19" x14ac:dyDescent="0.25">
      <c r="A992">
        <v>25025</v>
      </c>
      <c r="B992" t="s">
        <v>20</v>
      </c>
      <c r="C992" t="s">
        <v>64</v>
      </c>
      <c r="D992" t="s">
        <v>16</v>
      </c>
      <c r="E992" t="s">
        <v>74</v>
      </c>
      <c r="F992" t="s">
        <v>73</v>
      </c>
      <c r="G992" t="s">
        <v>77</v>
      </c>
      <c r="H992">
        <v>0.58336321623376997</v>
      </c>
      <c r="I992">
        <v>1</v>
      </c>
      <c r="J992" t="s">
        <v>17</v>
      </c>
      <c r="K992">
        <v>0</v>
      </c>
      <c r="L992">
        <v>0</v>
      </c>
      <c r="M992">
        <v>32765</v>
      </c>
      <c r="N992">
        <v>9000</v>
      </c>
      <c r="O992" t="s">
        <v>78</v>
      </c>
      <c r="P992">
        <v>3</v>
      </c>
      <c r="Q992">
        <v>0</v>
      </c>
      <c r="R992">
        <v>1</v>
      </c>
      <c r="S992">
        <v>0</v>
      </c>
    </row>
    <row r="993" spans="1:19" x14ac:dyDescent="0.25">
      <c r="A993">
        <v>794286</v>
      </c>
      <c r="B993" t="s">
        <v>21</v>
      </c>
      <c r="C993" t="s">
        <v>69</v>
      </c>
      <c r="D993" t="s">
        <v>16</v>
      </c>
      <c r="E993" t="s">
        <v>75</v>
      </c>
      <c r="F993" t="s">
        <v>66</v>
      </c>
      <c r="G993" t="s">
        <v>67</v>
      </c>
      <c r="H993">
        <v>0.384784947716454</v>
      </c>
      <c r="I993">
        <v>1</v>
      </c>
      <c r="J993" t="s">
        <v>17</v>
      </c>
      <c r="K993">
        <v>0</v>
      </c>
      <c r="L993">
        <v>1</v>
      </c>
      <c r="M993">
        <v>10238</v>
      </c>
      <c r="N993">
        <v>14000</v>
      </c>
      <c r="O993" t="s">
        <v>68</v>
      </c>
      <c r="P993">
        <v>2</v>
      </c>
      <c r="Q993">
        <v>0</v>
      </c>
      <c r="R993">
        <v>2</v>
      </c>
      <c r="S993">
        <v>0</v>
      </c>
    </row>
    <row r="994" spans="1:19" x14ac:dyDescent="0.25">
      <c r="A994">
        <v>64259</v>
      </c>
      <c r="B994" t="s">
        <v>18</v>
      </c>
      <c r="C994" t="s">
        <v>64</v>
      </c>
      <c r="D994" t="s">
        <v>16</v>
      </c>
      <c r="E994" t="s">
        <v>65</v>
      </c>
      <c r="F994" t="s">
        <v>66</v>
      </c>
      <c r="G994" t="s">
        <v>72</v>
      </c>
      <c r="H994">
        <v>0.41023396322012501</v>
      </c>
      <c r="I994">
        <v>1</v>
      </c>
      <c r="J994" t="s">
        <v>19</v>
      </c>
      <c r="K994">
        <v>0</v>
      </c>
      <c r="L994">
        <v>0</v>
      </c>
      <c r="M994">
        <v>10238</v>
      </c>
      <c r="N994">
        <v>12000</v>
      </c>
      <c r="O994" t="s">
        <v>68</v>
      </c>
      <c r="P994">
        <v>0</v>
      </c>
      <c r="Q994">
        <v>0</v>
      </c>
      <c r="R994">
        <v>0</v>
      </c>
      <c r="S994">
        <v>0</v>
      </c>
    </row>
    <row r="995" spans="1:19" x14ac:dyDescent="0.25">
      <c r="A995">
        <v>693740</v>
      </c>
      <c r="B995" t="s">
        <v>18</v>
      </c>
      <c r="C995" t="s">
        <v>69</v>
      </c>
      <c r="D995" t="s">
        <v>16</v>
      </c>
      <c r="E995" t="s">
        <v>65</v>
      </c>
      <c r="F995" t="s">
        <v>70</v>
      </c>
      <c r="G995" t="s">
        <v>71</v>
      </c>
      <c r="H995">
        <v>0.45306765222067003</v>
      </c>
      <c r="I995">
        <v>0</v>
      </c>
      <c r="J995" t="s">
        <v>19</v>
      </c>
      <c r="K995">
        <v>0</v>
      </c>
      <c r="L995">
        <v>0</v>
      </c>
      <c r="M995">
        <v>10238</v>
      </c>
      <c r="N995">
        <v>15000</v>
      </c>
      <c r="O995" t="s">
        <v>78</v>
      </c>
      <c r="P995">
        <v>0</v>
      </c>
      <c r="Q995">
        <v>0</v>
      </c>
      <c r="R995">
        <v>0</v>
      </c>
      <c r="S995">
        <v>1</v>
      </c>
    </row>
    <row r="996" spans="1:19" x14ac:dyDescent="0.25">
      <c r="A996">
        <v>230558</v>
      </c>
      <c r="B996" t="s">
        <v>20</v>
      </c>
      <c r="C996" t="s">
        <v>69</v>
      </c>
      <c r="D996" t="s">
        <v>16</v>
      </c>
      <c r="E996" t="s">
        <v>65</v>
      </c>
      <c r="F996" t="s">
        <v>73</v>
      </c>
      <c r="G996" t="s">
        <v>67</v>
      </c>
      <c r="H996">
        <v>0.72446733086451398</v>
      </c>
      <c r="I996">
        <v>1</v>
      </c>
      <c r="J996" t="s">
        <v>19</v>
      </c>
      <c r="K996">
        <v>0</v>
      </c>
      <c r="L996">
        <v>0</v>
      </c>
      <c r="M996">
        <v>32765</v>
      </c>
      <c r="N996">
        <v>13000</v>
      </c>
      <c r="O996" t="s">
        <v>68</v>
      </c>
      <c r="P996">
        <v>0</v>
      </c>
      <c r="Q996">
        <v>0</v>
      </c>
      <c r="R996">
        <v>0</v>
      </c>
      <c r="S996">
        <v>1</v>
      </c>
    </row>
    <row r="997" spans="1:19" x14ac:dyDescent="0.25">
      <c r="A997">
        <v>241965</v>
      </c>
      <c r="B997" t="s">
        <v>21</v>
      </c>
      <c r="C997" t="s">
        <v>69</v>
      </c>
      <c r="D997" t="s">
        <v>16</v>
      </c>
      <c r="E997" t="s">
        <v>75</v>
      </c>
      <c r="F997" t="s">
        <v>73</v>
      </c>
      <c r="G997" t="s">
        <v>67</v>
      </c>
      <c r="H997">
        <v>0.48959374105955999</v>
      </c>
      <c r="I997">
        <v>1</v>
      </c>
      <c r="J997" t="s">
        <v>17</v>
      </c>
      <c r="K997">
        <v>0</v>
      </c>
      <c r="L997">
        <v>1</v>
      </c>
      <c r="M997">
        <v>10238</v>
      </c>
      <c r="N997">
        <v>12000</v>
      </c>
      <c r="O997" t="s">
        <v>68</v>
      </c>
      <c r="P997">
        <v>4</v>
      </c>
      <c r="Q997">
        <v>0</v>
      </c>
      <c r="R997">
        <v>2</v>
      </c>
      <c r="S997">
        <v>0</v>
      </c>
    </row>
    <row r="998" spans="1:19" x14ac:dyDescent="0.25">
      <c r="A998">
        <v>989945</v>
      </c>
      <c r="B998" t="s">
        <v>18</v>
      </c>
      <c r="C998" t="s">
        <v>69</v>
      </c>
      <c r="D998" t="s">
        <v>16</v>
      </c>
      <c r="E998" t="s">
        <v>65</v>
      </c>
      <c r="F998" t="s">
        <v>70</v>
      </c>
      <c r="G998" t="s">
        <v>71</v>
      </c>
      <c r="H998">
        <v>0.20814722680262601</v>
      </c>
      <c r="I998">
        <v>0</v>
      </c>
      <c r="J998" t="s">
        <v>19</v>
      </c>
      <c r="K998">
        <v>1</v>
      </c>
      <c r="L998">
        <v>0</v>
      </c>
      <c r="M998">
        <v>10238</v>
      </c>
      <c r="N998">
        <v>15000</v>
      </c>
      <c r="O998" t="s">
        <v>68</v>
      </c>
      <c r="P998">
        <v>0</v>
      </c>
      <c r="Q998">
        <v>0</v>
      </c>
      <c r="R998">
        <v>0</v>
      </c>
      <c r="S998">
        <v>0</v>
      </c>
    </row>
    <row r="999" spans="1:19" x14ac:dyDescent="0.25">
      <c r="A999">
        <v>302233</v>
      </c>
      <c r="B999" t="s">
        <v>21</v>
      </c>
      <c r="C999" t="s">
        <v>64</v>
      </c>
      <c r="D999" t="s">
        <v>16</v>
      </c>
      <c r="E999" t="s">
        <v>75</v>
      </c>
      <c r="F999" t="s">
        <v>66</v>
      </c>
      <c r="G999" t="s">
        <v>67</v>
      </c>
      <c r="H999">
        <v>0.63429673668749798</v>
      </c>
      <c r="I999">
        <v>1</v>
      </c>
      <c r="J999" t="s">
        <v>19</v>
      </c>
      <c r="K999">
        <v>1</v>
      </c>
      <c r="L999">
        <v>1</v>
      </c>
      <c r="M999">
        <v>21217</v>
      </c>
      <c r="N999">
        <v>12000</v>
      </c>
      <c r="O999" t="s">
        <v>68</v>
      </c>
      <c r="P999">
        <v>1</v>
      </c>
      <c r="Q999">
        <v>0</v>
      </c>
      <c r="R999">
        <v>2</v>
      </c>
      <c r="S999">
        <v>1</v>
      </c>
    </row>
    <row r="1000" spans="1:19" x14ac:dyDescent="0.25">
      <c r="A1000">
        <v>987839</v>
      </c>
      <c r="B1000" t="s">
        <v>21</v>
      </c>
      <c r="C1000" t="s">
        <v>64</v>
      </c>
      <c r="D1000" t="s">
        <v>16</v>
      </c>
      <c r="E1000" t="s">
        <v>65</v>
      </c>
      <c r="F1000" t="s">
        <v>73</v>
      </c>
      <c r="G1000" t="s">
        <v>67</v>
      </c>
      <c r="H1000">
        <v>0.67669840985179597</v>
      </c>
      <c r="I1000">
        <v>1</v>
      </c>
      <c r="J1000" t="s">
        <v>19</v>
      </c>
      <c r="K1000">
        <v>1</v>
      </c>
      <c r="L1000">
        <v>1</v>
      </c>
      <c r="M1000">
        <v>32765</v>
      </c>
      <c r="N1000">
        <v>9000</v>
      </c>
      <c r="O1000" t="s">
        <v>68</v>
      </c>
      <c r="P1000">
        <v>0</v>
      </c>
      <c r="Q1000">
        <v>0</v>
      </c>
      <c r="R1000">
        <v>0</v>
      </c>
      <c r="S1000">
        <v>1</v>
      </c>
    </row>
    <row r="1001" spans="1:19" x14ac:dyDescent="0.25">
      <c r="A1001">
        <v>450776</v>
      </c>
      <c r="B1001" t="s">
        <v>21</v>
      </c>
      <c r="C1001" t="s">
        <v>69</v>
      </c>
      <c r="D1001" t="s">
        <v>16</v>
      </c>
      <c r="E1001" t="s">
        <v>74</v>
      </c>
      <c r="F1001" t="s">
        <v>70</v>
      </c>
      <c r="G1001" t="s">
        <v>71</v>
      </c>
      <c r="H1001">
        <v>0.37591577198339099</v>
      </c>
      <c r="I1001">
        <v>1</v>
      </c>
      <c r="J1001" t="s">
        <v>19</v>
      </c>
      <c r="K1001">
        <v>1</v>
      </c>
      <c r="L1001">
        <v>1</v>
      </c>
      <c r="M1001">
        <v>10238</v>
      </c>
      <c r="N1001">
        <v>10000</v>
      </c>
      <c r="O1001" t="s">
        <v>68</v>
      </c>
      <c r="P1001">
        <v>3</v>
      </c>
      <c r="Q1001">
        <v>1</v>
      </c>
      <c r="R1001">
        <v>2</v>
      </c>
      <c r="S1001">
        <v>0</v>
      </c>
    </row>
    <row r="1002" spans="1:19" x14ac:dyDescent="0.25">
      <c r="A1002">
        <v>987471</v>
      </c>
      <c r="B1002" t="s">
        <v>21</v>
      </c>
      <c r="C1002" t="s">
        <v>64</v>
      </c>
      <c r="D1002" t="s">
        <v>16</v>
      </c>
      <c r="E1002" t="s">
        <v>75</v>
      </c>
      <c r="F1002" t="s">
        <v>73</v>
      </c>
      <c r="G1002" t="s">
        <v>77</v>
      </c>
      <c r="H1002">
        <v>0.55712923647185697</v>
      </c>
      <c r="I1002">
        <v>1</v>
      </c>
      <c r="J1002" t="s">
        <v>19</v>
      </c>
      <c r="K1002">
        <v>1</v>
      </c>
      <c r="L1002">
        <v>1</v>
      </c>
      <c r="M1002">
        <v>32765</v>
      </c>
      <c r="N1002">
        <v>9000</v>
      </c>
      <c r="O1002" t="s">
        <v>68</v>
      </c>
      <c r="P1002">
        <v>3</v>
      </c>
      <c r="Q1002">
        <v>0</v>
      </c>
      <c r="R1002">
        <v>0</v>
      </c>
      <c r="S1002">
        <v>0</v>
      </c>
    </row>
    <row r="1003" spans="1:19" x14ac:dyDescent="0.25">
      <c r="A1003">
        <v>56391</v>
      </c>
      <c r="B1003" t="s">
        <v>15</v>
      </c>
      <c r="C1003" t="s">
        <v>69</v>
      </c>
      <c r="D1003" t="s">
        <v>16</v>
      </c>
      <c r="E1003" t="s">
        <v>75</v>
      </c>
      <c r="F1003" t="s">
        <v>66</v>
      </c>
      <c r="G1003" t="s">
        <v>67</v>
      </c>
      <c r="H1003">
        <v>0.68976826427063997</v>
      </c>
      <c r="I1003">
        <v>1</v>
      </c>
      <c r="J1003" t="s">
        <v>19</v>
      </c>
      <c r="K1003">
        <v>1</v>
      </c>
      <c r="L1003">
        <v>1</v>
      </c>
      <c r="M1003">
        <v>10238</v>
      </c>
      <c r="N1003">
        <v>10000</v>
      </c>
      <c r="O1003" t="s">
        <v>68</v>
      </c>
      <c r="P1003">
        <v>4</v>
      </c>
      <c r="Q1003">
        <v>0</v>
      </c>
      <c r="R1003">
        <v>5</v>
      </c>
      <c r="S1003">
        <v>0</v>
      </c>
    </row>
    <row r="1004" spans="1:19" x14ac:dyDescent="0.25">
      <c r="A1004">
        <v>783556</v>
      </c>
      <c r="B1004" t="s">
        <v>21</v>
      </c>
      <c r="C1004" t="s">
        <v>69</v>
      </c>
      <c r="D1004" t="s">
        <v>16</v>
      </c>
      <c r="E1004" t="s">
        <v>65</v>
      </c>
      <c r="F1004" t="s">
        <v>73</v>
      </c>
      <c r="G1004" t="s">
        <v>67</v>
      </c>
      <c r="H1004">
        <v>0.60460683497341305</v>
      </c>
      <c r="I1004">
        <v>1</v>
      </c>
      <c r="J1004" t="s">
        <v>19</v>
      </c>
      <c r="K1004">
        <v>1</v>
      </c>
      <c r="L1004">
        <v>1</v>
      </c>
      <c r="M1004">
        <v>10238</v>
      </c>
      <c r="N1004">
        <v>7000</v>
      </c>
      <c r="O1004" t="s">
        <v>68</v>
      </c>
      <c r="P1004">
        <v>0</v>
      </c>
      <c r="Q1004">
        <v>0</v>
      </c>
      <c r="R1004">
        <v>0</v>
      </c>
      <c r="S1004">
        <v>1</v>
      </c>
    </row>
    <row r="1005" spans="1:19" x14ac:dyDescent="0.25">
      <c r="A1005">
        <v>921160</v>
      </c>
      <c r="B1005" t="s">
        <v>20</v>
      </c>
      <c r="C1005" t="s">
        <v>64</v>
      </c>
      <c r="D1005" t="s">
        <v>16</v>
      </c>
      <c r="E1005" t="s">
        <v>65</v>
      </c>
      <c r="F1005" t="s">
        <v>73</v>
      </c>
      <c r="G1005" t="s">
        <v>67</v>
      </c>
      <c r="H1005">
        <v>0.66653663870187196</v>
      </c>
      <c r="I1005">
        <v>1</v>
      </c>
      <c r="J1005" t="s">
        <v>19</v>
      </c>
      <c r="K1005">
        <v>1</v>
      </c>
      <c r="L1005">
        <v>1</v>
      </c>
      <c r="M1005">
        <v>10238</v>
      </c>
      <c r="N1005">
        <v>9000</v>
      </c>
      <c r="O1005" t="s">
        <v>68</v>
      </c>
      <c r="P1005">
        <v>0</v>
      </c>
      <c r="Q1005">
        <v>0</v>
      </c>
      <c r="R1005">
        <v>0</v>
      </c>
      <c r="S1005">
        <v>0</v>
      </c>
    </row>
    <row r="1006" spans="1:19" x14ac:dyDescent="0.25">
      <c r="A1006">
        <v>319701</v>
      </c>
      <c r="B1006" t="s">
        <v>18</v>
      </c>
      <c r="C1006" t="s">
        <v>69</v>
      </c>
      <c r="D1006" t="s">
        <v>16</v>
      </c>
      <c r="E1006" t="s">
        <v>65</v>
      </c>
      <c r="F1006" t="s">
        <v>73</v>
      </c>
      <c r="G1006" t="s">
        <v>72</v>
      </c>
      <c r="H1006">
        <v>0.28290204554778098</v>
      </c>
      <c r="I1006">
        <v>0</v>
      </c>
      <c r="J1006" t="s">
        <v>19</v>
      </c>
      <c r="K1006">
        <v>0</v>
      </c>
      <c r="L1006">
        <v>0</v>
      </c>
      <c r="M1006">
        <v>10238</v>
      </c>
      <c r="N1006">
        <v>15000</v>
      </c>
      <c r="O1006" t="s">
        <v>68</v>
      </c>
      <c r="P1006">
        <v>0</v>
      </c>
      <c r="Q1006">
        <v>0</v>
      </c>
      <c r="R1006">
        <v>0</v>
      </c>
      <c r="S1006">
        <v>1</v>
      </c>
    </row>
    <row r="1007" spans="1:19" x14ac:dyDescent="0.25">
      <c r="A1007">
        <v>352416</v>
      </c>
      <c r="B1007" t="s">
        <v>15</v>
      </c>
      <c r="C1007" t="s">
        <v>64</v>
      </c>
      <c r="D1007" t="s">
        <v>16</v>
      </c>
      <c r="E1007" t="s">
        <v>65</v>
      </c>
      <c r="F1007" t="s">
        <v>73</v>
      </c>
      <c r="G1007" t="s">
        <v>67</v>
      </c>
      <c r="H1007">
        <v>0.58931975509665202</v>
      </c>
      <c r="I1007">
        <v>1</v>
      </c>
      <c r="J1007" t="s">
        <v>19</v>
      </c>
      <c r="K1007">
        <v>1</v>
      </c>
      <c r="L1007">
        <v>1</v>
      </c>
      <c r="M1007">
        <v>32765</v>
      </c>
      <c r="N1007">
        <v>9000</v>
      </c>
      <c r="O1007" t="s">
        <v>68</v>
      </c>
      <c r="P1007">
        <v>0</v>
      </c>
      <c r="Q1007">
        <v>0</v>
      </c>
      <c r="R1007">
        <v>0</v>
      </c>
      <c r="S1007">
        <v>0</v>
      </c>
    </row>
    <row r="1008" spans="1:19" x14ac:dyDescent="0.25">
      <c r="A1008">
        <v>780703</v>
      </c>
      <c r="B1008" t="s">
        <v>21</v>
      </c>
      <c r="C1008" t="s">
        <v>69</v>
      </c>
      <c r="D1008" t="s">
        <v>16</v>
      </c>
      <c r="E1008" t="s">
        <v>75</v>
      </c>
      <c r="F1008" t="s">
        <v>73</v>
      </c>
      <c r="G1008" t="s">
        <v>67</v>
      </c>
      <c r="H1008">
        <v>0.55587945237925795</v>
      </c>
      <c r="I1008">
        <v>1</v>
      </c>
      <c r="J1008" t="s">
        <v>19</v>
      </c>
      <c r="K1008">
        <v>1</v>
      </c>
      <c r="L1008">
        <v>1</v>
      </c>
      <c r="M1008">
        <v>10238</v>
      </c>
      <c r="N1008">
        <v>9000</v>
      </c>
      <c r="O1008" t="s">
        <v>68</v>
      </c>
      <c r="P1008">
        <v>2</v>
      </c>
      <c r="Q1008">
        <v>0</v>
      </c>
      <c r="R1008">
        <v>5</v>
      </c>
      <c r="S1008">
        <v>0</v>
      </c>
    </row>
    <row r="1009" spans="1:19" x14ac:dyDescent="0.25">
      <c r="A1009">
        <v>629596</v>
      </c>
      <c r="B1009" t="s">
        <v>20</v>
      </c>
      <c r="C1009" t="s">
        <v>64</v>
      </c>
      <c r="D1009" t="s">
        <v>16</v>
      </c>
      <c r="E1009" t="s">
        <v>74</v>
      </c>
      <c r="F1009" t="s">
        <v>66</v>
      </c>
      <c r="G1009" t="s">
        <v>77</v>
      </c>
      <c r="H1009">
        <v>0.49678947214103297</v>
      </c>
      <c r="I1009">
        <v>0</v>
      </c>
      <c r="J1009" t="s">
        <v>19</v>
      </c>
      <c r="K1009">
        <v>0</v>
      </c>
      <c r="L1009">
        <v>1</v>
      </c>
      <c r="M1009">
        <v>10238</v>
      </c>
      <c r="N1009">
        <v>15000</v>
      </c>
      <c r="O1009" t="s">
        <v>68</v>
      </c>
      <c r="P1009">
        <v>0</v>
      </c>
      <c r="Q1009">
        <v>1</v>
      </c>
      <c r="R1009">
        <v>2</v>
      </c>
      <c r="S1009">
        <v>1</v>
      </c>
    </row>
    <row r="1010" spans="1:19" x14ac:dyDescent="0.25">
      <c r="A1010">
        <v>722205</v>
      </c>
      <c r="B1010" t="s">
        <v>15</v>
      </c>
      <c r="C1010" t="s">
        <v>69</v>
      </c>
      <c r="D1010" t="s">
        <v>22</v>
      </c>
      <c r="E1010" t="s">
        <v>76</v>
      </c>
      <c r="F1010" t="s">
        <v>73</v>
      </c>
      <c r="G1010" t="s">
        <v>67</v>
      </c>
      <c r="H1010">
        <v>0.550824612405314</v>
      </c>
      <c r="I1010">
        <v>1</v>
      </c>
      <c r="J1010" t="s">
        <v>19</v>
      </c>
      <c r="K1010">
        <v>1</v>
      </c>
      <c r="L1010">
        <v>1</v>
      </c>
      <c r="M1010">
        <v>10238</v>
      </c>
      <c r="O1010" t="s">
        <v>68</v>
      </c>
      <c r="P1010">
        <v>5</v>
      </c>
      <c r="Q1010">
        <v>3</v>
      </c>
      <c r="R1010">
        <v>6</v>
      </c>
      <c r="S1010">
        <v>0</v>
      </c>
    </row>
    <row r="1011" spans="1:19" x14ac:dyDescent="0.25">
      <c r="A1011">
        <v>692471</v>
      </c>
      <c r="B1011" t="s">
        <v>21</v>
      </c>
      <c r="C1011" t="s">
        <v>64</v>
      </c>
      <c r="D1011" t="s">
        <v>16</v>
      </c>
      <c r="E1011" t="s">
        <v>74</v>
      </c>
      <c r="F1011" t="s">
        <v>70</v>
      </c>
      <c r="G1011" t="s">
        <v>71</v>
      </c>
      <c r="H1011">
        <v>0.36752259844318902</v>
      </c>
      <c r="I1011">
        <v>0</v>
      </c>
      <c r="J1011" t="s">
        <v>19</v>
      </c>
      <c r="K1011">
        <v>1</v>
      </c>
      <c r="L1011">
        <v>1</v>
      </c>
      <c r="M1011">
        <v>10238</v>
      </c>
      <c r="N1011">
        <v>7000</v>
      </c>
      <c r="O1011" t="s">
        <v>68</v>
      </c>
      <c r="P1011">
        <v>1</v>
      </c>
      <c r="Q1011">
        <v>0</v>
      </c>
      <c r="R1011">
        <v>0</v>
      </c>
      <c r="S1011">
        <v>0</v>
      </c>
    </row>
    <row r="1012" spans="1:19" x14ac:dyDescent="0.25">
      <c r="A1012">
        <v>580439</v>
      </c>
      <c r="B1012" t="s">
        <v>21</v>
      </c>
      <c r="C1012" t="s">
        <v>69</v>
      </c>
      <c r="D1012" t="s">
        <v>16</v>
      </c>
      <c r="E1012" t="s">
        <v>74</v>
      </c>
      <c r="F1012" t="s">
        <v>73</v>
      </c>
      <c r="G1012" t="s">
        <v>67</v>
      </c>
      <c r="H1012">
        <v>0.50557447271901101</v>
      </c>
      <c r="I1012">
        <v>1</v>
      </c>
      <c r="J1012" t="s">
        <v>17</v>
      </c>
      <c r="K1012">
        <v>1</v>
      </c>
      <c r="L1012">
        <v>0</v>
      </c>
      <c r="M1012">
        <v>32765</v>
      </c>
      <c r="N1012">
        <v>9000</v>
      </c>
      <c r="O1012" t="s">
        <v>68</v>
      </c>
      <c r="P1012">
        <v>3</v>
      </c>
      <c r="Q1012">
        <v>0</v>
      </c>
      <c r="R1012">
        <v>0</v>
      </c>
      <c r="S1012">
        <v>0</v>
      </c>
    </row>
    <row r="1013" spans="1:19" x14ac:dyDescent="0.25">
      <c r="A1013">
        <v>424392</v>
      </c>
      <c r="B1013" t="s">
        <v>15</v>
      </c>
      <c r="C1013" t="s">
        <v>64</v>
      </c>
      <c r="D1013" t="s">
        <v>16</v>
      </c>
      <c r="E1013" t="s">
        <v>76</v>
      </c>
      <c r="F1013" t="s">
        <v>66</v>
      </c>
      <c r="G1013" t="s">
        <v>67</v>
      </c>
      <c r="H1013">
        <v>0.62472597895673798</v>
      </c>
      <c r="I1013">
        <v>1</v>
      </c>
      <c r="J1013" t="s">
        <v>19</v>
      </c>
      <c r="K1013">
        <v>1</v>
      </c>
      <c r="L1013">
        <v>1</v>
      </c>
      <c r="M1013">
        <v>32765</v>
      </c>
      <c r="N1013">
        <v>9000</v>
      </c>
      <c r="O1013" t="s">
        <v>68</v>
      </c>
      <c r="P1013">
        <v>7</v>
      </c>
      <c r="Q1013">
        <v>1</v>
      </c>
      <c r="R1013">
        <v>1</v>
      </c>
      <c r="S1013">
        <v>0</v>
      </c>
    </row>
    <row r="1014" spans="1:19" x14ac:dyDescent="0.25">
      <c r="A1014">
        <v>119547</v>
      </c>
      <c r="B1014" t="s">
        <v>15</v>
      </c>
      <c r="C1014" t="s">
        <v>64</v>
      </c>
      <c r="D1014" t="s">
        <v>16</v>
      </c>
      <c r="E1014" t="s">
        <v>74</v>
      </c>
      <c r="F1014" t="s">
        <v>66</v>
      </c>
      <c r="G1014" t="s">
        <v>67</v>
      </c>
      <c r="H1014">
        <v>0.77213039044589005</v>
      </c>
      <c r="I1014">
        <v>1</v>
      </c>
      <c r="J1014" t="s">
        <v>19</v>
      </c>
      <c r="K1014">
        <v>1</v>
      </c>
      <c r="L1014">
        <v>1</v>
      </c>
      <c r="M1014">
        <v>10238</v>
      </c>
      <c r="N1014">
        <v>10000</v>
      </c>
      <c r="O1014" t="s">
        <v>68</v>
      </c>
      <c r="P1014">
        <v>0</v>
      </c>
      <c r="Q1014">
        <v>0</v>
      </c>
      <c r="R1014">
        <v>0</v>
      </c>
      <c r="S1014">
        <v>0</v>
      </c>
    </row>
    <row r="1015" spans="1:19" x14ac:dyDescent="0.25">
      <c r="A1015">
        <v>570007</v>
      </c>
      <c r="B1015" t="s">
        <v>20</v>
      </c>
      <c r="C1015" t="s">
        <v>64</v>
      </c>
      <c r="D1015" t="s">
        <v>16</v>
      </c>
      <c r="E1015" t="s">
        <v>65</v>
      </c>
      <c r="F1015" t="s">
        <v>66</v>
      </c>
      <c r="G1015" t="s">
        <v>77</v>
      </c>
      <c r="H1015">
        <v>0.68003096086041304</v>
      </c>
      <c r="I1015">
        <v>1</v>
      </c>
      <c r="J1015" t="s">
        <v>19</v>
      </c>
      <c r="K1015">
        <v>0</v>
      </c>
      <c r="L1015">
        <v>0</v>
      </c>
      <c r="M1015">
        <v>10238</v>
      </c>
      <c r="O1015" t="s">
        <v>68</v>
      </c>
      <c r="P1015">
        <v>0</v>
      </c>
      <c r="Q1015">
        <v>0</v>
      </c>
      <c r="R1015">
        <v>0</v>
      </c>
      <c r="S1015">
        <v>0</v>
      </c>
    </row>
    <row r="1016" spans="1:19" x14ac:dyDescent="0.25">
      <c r="A1016">
        <v>886405</v>
      </c>
      <c r="B1016" t="s">
        <v>21</v>
      </c>
      <c r="C1016" t="s">
        <v>69</v>
      </c>
      <c r="D1016" t="s">
        <v>16</v>
      </c>
      <c r="E1016" t="s">
        <v>75</v>
      </c>
      <c r="F1016" t="s">
        <v>66</v>
      </c>
      <c r="G1016" t="s">
        <v>67</v>
      </c>
      <c r="H1016">
        <v>0.51909502678202402</v>
      </c>
      <c r="I1016">
        <v>1</v>
      </c>
      <c r="J1016" t="s">
        <v>19</v>
      </c>
      <c r="K1016">
        <v>1</v>
      </c>
      <c r="L1016">
        <v>1</v>
      </c>
      <c r="M1016">
        <v>32765</v>
      </c>
      <c r="N1016">
        <v>9000</v>
      </c>
      <c r="O1016" t="s">
        <v>68</v>
      </c>
      <c r="P1016">
        <v>4</v>
      </c>
      <c r="Q1016">
        <v>1</v>
      </c>
      <c r="R1016">
        <v>1</v>
      </c>
      <c r="S1016">
        <v>0</v>
      </c>
    </row>
    <row r="1017" spans="1:19" x14ac:dyDescent="0.25">
      <c r="A1017">
        <v>369977</v>
      </c>
      <c r="B1017" t="s">
        <v>20</v>
      </c>
      <c r="C1017" t="s">
        <v>64</v>
      </c>
      <c r="D1017" t="s">
        <v>16</v>
      </c>
      <c r="E1017" t="s">
        <v>74</v>
      </c>
      <c r="F1017" t="s">
        <v>66</v>
      </c>
      <c r="G1017" t="s">
        <v>67</v>
      </c>
      <c r="H1017">
        <v>0.63276743363852705</v>
      </c>
      <c r="I1017">
        <v>1</v>
      </c>
      <c r="J1017" t="s">
        <v>17</v>
      </c>
      <c r="K1017">
        <v>1</v>
      </c>
      <c r="L1017">
        <v>0</v>
      </c>
      <c r="M1017">
        <v>10238</v>
      </c>
      <c r="N1017">
        <v>8000</v>
      </c>
      <c r="O1017" t="s">
        <v>68</v>
      </c>
      <c r="P1017">
        <v>0</v>
      </c>
      <c r="Q1017">
        <v>0</v>
      </c>
      <c r="R1017">
        <v>0</v>
      </c>
      <c r="S1017">
        <v>0</v>
      </c>
    </row>
    <row r="1018" spans="1:19" x14ac:dyDescent="0.25">
      <c r="A1018">
        <v>68534</v>
      </c>
      <c r="B1018" t="s">
        <v>20</v>
      </c>
      <c r="C1018" t="s">
        <v>69</v>
      </c>
      <c r="D1018" t="s">
        <v>16</v>
      </c>
      <c r="E1018" t="s">
        <v>74</v>
      </c>
      <c r="F1018" t="s">
        <v>73</v>
      </c>
      <c r="G1018" t="s">
        <v>72</v>
      </c>
      <c r="H1018">
        <v>0.42559809672307303</v>
      </c>
      <c r="I1018">
        <v>0</v>
      </c>
      <c r="J1018" t="s">
        <v>19</v>
      </c>
      <c r="K1018">
        <v>0</v>
      </c>
      <c r="L1018">
        <v>1</v>
      </c>
      <c r="M1018">
        <v>32765</v>
      </c>
      <c r="N1018">
        <v>8000</v>
      </c>
      <c r="O1018" t="s">
        <v>68</v>
      </c>
      <c r="P1018">
        <v>3</v>
      </c>
      <c r="Q1018">
        <v>0</v>
      </c>
      <c r="R1018">
        <v>0</v>
      </c>
      <c r="S1018">
        <v>0</v>
      </c>
    </row>
    <row r="1019" spans="1:19" x14ac:dyDescent="0.25">
      <c r="A1019">
        <v>459875</v>
      </c>
      <c r="B1019" t="s">
        <v>21</v>
      </c>
      <c r="C1019" t="s">
        <v>64</v>
      </c>
      <c r="D1019" t="s">
        <v>16</v>
      </c>
      <c r="E1019" t="s">
        <v>75</v>
      </c>
      <c r="F1019" t="s">
        <v>66</v>
      </c>
      <c r="G1019" t="s">
        <v>77</v>
      </c>
      <c r="H1019">
        <v>0.65946795354654297</v>
      </c>
      <c r="I1019">
        <v>1</v>
      </c>
      <c r="J1019" t="s">
        <v>19</v>
      </c>
      <c r="K1019">
        <v>0</v>
      </c>
      <c r="L1019">
        <v>1</v>
      </c>
      <c r="M1019">
        <v>10238</v>
      </c>
      <c r="N1019">
        <v>12000</v>
      </c>
      <c r="O1019" t="s">
        <v>68</v>
      </c>
      <c r="P1019">
        <v>0</v>
      </c>
      <c r="Q1019">
        <v>1</v>
      </c>
      <c r="R1019">
        <v>1</v>
      </c>
      <c r="S1019">
        <v>0</v>
      </c>
    </row>
    <row r="1020" spans="1:19" x14ac:dyDescent="0.25">
      <c r="A1020">
        <v>754494</v>
      </c>
      <c r="B1020" t="s">
        <v>18</v>
      </c>
      <c r="C1020" t="s">
        <v>64</v>
      </c>
      <c r="D1020" t="s">
        <v>16</v>
      </c>
      <c r="E1020" t="s">
        <v>65</v>
      </c>
      <c r="F1020" t="s">
        <v>66</v>
      </c>
      <c r="G1020" t="s">
        <v>71</v>
      </c>
      <c r="H1020">
        <v>0.38212505725794199</v>
      </c>
      <c r="I1020">
        <v>0</v>
      </c>
      <c r="J1020" t="s">
        <v>19</v>
      </c>
      <c r="K1020">
        <v>0</v>
      </c>
      <c r="L1020">
        <v>0</v>
      </c>
      <c r="M1020">
        <v>10238</v>
      </c>
      <c r="N1020">
        <v>13000</v>
      </c>
      <c r="O1020" t="s">
        <v>68</v>
      </c>
      <c r="P1020">
        <v>0</v>
      </c>
      <c r="Q1020">
        <v>0</v>
      </c>
      <c r="R1020">
        <v>0</v>
      </c>
      <c r="S1020">
        <v>1</v>
      </c>
    </row>
    <row r="1021" spans="1:19" x14ac:dyDescent="0.25">
      <c r="A1021">
        <v>175718</v>
      </c>
      <c r="B1021" t="s">
        <v>15</v>
      </c>
      <c r="C1021" t="s">
        <v>69</v>
      </c>
      <c r="D1021" t="s">
        <v>16</v>
      </c>
      <c r="E1021" t="s">
        <v>76</v>
      </c>
      <c r="F1021" t="s">
        <v>66</v>
      </c>
      <c r="G1021" t="s">
        <v>77</v>
      </c>
      <c r="H1021">
        <v>0.70741072337550404</v>
      </c>
      <c r="I1021">
        <v>1</v>
      </c>
      <c r="J1021" t="s">
        <v>17</v>
      </c>
      <c r="K1021">
        <v>1</v>
      </c>
      <c r="L1021">
        <v>1</v>
      </c>
      <c r="M1021">
        <v>10238</v>
      </c>
      <c r="N1021">
        <v>13000</v>
      </c>
      <c r="O1021" t="s">
        <v>68</v>
      </c>
      <c r="P1021">
        <v>3</v>
      </c>
      <c r="Q1021">
        <v>1</v>
      </c>
      <c r="R1021">
        <v>3</v>
      </c>
      <c r="S1021">
        <v>0</v>
      </c>
    </row>
    <row r="1022" spans="1:19" x14ac:dyDescent="0.25">
      <c r="A1022">
        <v>3004</v>
      </c>
      <c r="B1022" t="s">
        <v>20</v>
      </c>
      <c r="C1022" t="s">
        <v>69</v>
      </c>
      <c r="D1022" t="s">
        <v>16</v>
      </c>
      <c r="E1022" t="s">
        <v>74</v>
      </c>
      <c r="F1022" t="s">
        <v>73</v>
      </c>
      <c r="G1022" t="s">
        <v>77</v>
      </c>
      <c r="H1022">
        <v>0.49903903782805797</v>
      </c>
      <c r="I1022">
        <v>1</v>
      </c>
      <c r="J1022" t="s">
        <v>19</v>
      </c>
      <c r="K1022">
        <v>0</v>
      </c>
      <c r="L1022">
        <v>1</v>
      </c>
      <c r="M1022">
        <v>32765</v>
      </c>
      <c r="N1022">
        <v>9000</v>
      </c>
      <c r="O1022" t="s">
        <v>68</v>
      </c>
      <c r="P1022">
        <v>2</v>
      </c>
      <c r="Q1022">
        <v>1</v>
      </c>
      <c r="R1022">
        <v>2</v>
      </c>
      <c r="S1022">
        <v>0</v>
      </c>
    </row>
    <row r="1023" spans="1:19" x14ac:dyDescent="0.25">
      <c r="A1023">
        <v>552492</v>
      </c>
      <c r="B1023" t="s">
        <v>20</v>
      </c>
      <c r="C1023" t="s">
        <v>64</v>
      </c>
      <c r="D1023" t="s">
        <v>16</v>
      </c>
      <c r="E1023" t="s">
        <v>74</v>
      </c>
      <c r="F1023" t="s">
        <v>66</v>
      </c>
      <c r="G1023" t="s">
        <v>77</v>
      </c>
      <c r="H1023">
        <v>0.721238073496416</v>
      </c>
      <c r="I1023">
        <v>1</v>
      </c>
      <c r="J1023" t="s">
        <v>19</v>
      </c>
      <c r="K1023">
        <v>0</v>
      </c>
      <c r="L1023">
        <v>0</v>
      </c>
      <c r="M1023">
        <v>32765</v>
      </c>
      <c r="O1023" t="s">
        <v>68</v>
      </c>
      <c r="P1023">
        <v>2</v>
      </c>
      <c r="Q1023">
        <v>0</v>
      </c>
      <c r="R1023">
        <v>0</v>
      </c>
      <c r="S1023">
        <v>0</v>
      </c>
    </row>
    <row r="1024" spans="1:19" x14ac:dyDescent="0.25">
      <c r="A1024">
        <v>950709</v>
      </c>
      <c r="B1024" t="s">
        <v>21</v>
      </c>
      <c r="C1024" t="s">
        <v>69</v>
      </c>
      <c r="D1024" t="s">
        <v>16</v>
      </c>
      <c r="E1024" t="s">
        <v>75</v>
      </c>
      <c r="F1024" t="s">
        <v>73</v>
      </c>
      <c r="G1024" t="s">
        <v>67</v>
      </c>
      <c r="H1024">
        <v>0.66539273952543598</v>
      </c>
      <c r="I1024">
        <v>1</v>
      </c>
      <c r="J1024" t="s">
        <v>17</v>
      </c>
      <c r="K1024">
        <v>1</v>
      </c>
      <c r="L1024">
        <v>1</v>
      </c>
      <c r="M1024">
        <v>92101</v>
      </c>
      <c r="N1024">
        <v>9000</v>
      </c>
      <c r="O1024" t="s">
        <v>68</v>
      </c>
      <c r="P1024">
        <v>0</v>
      </c>
      <c r="Q1024">
        <v>0</v>
      </c>
      <c r="R1024">
        <v>3</v>
      </c>
      <c r="S1024">
        <v>0</v>
      </c>
    </row>
    <row r="1025" spans="1:19" x14ac:dyDescent="0.25">
      <c r="A1025">
        <v>560739</v>
      </c>
      <c r="B1025" t="s">
        <v>18</v>
      </c>
      <c r="C1025" t="s">
        <v>64</v>
      </c>
      <c r="D1025" t="s">
        <v>16</v>
      </c>
      <c r="E1025" t="s">
        <v>65</v>
      </c>
      <c r="F1025" t="s">
        <v>66</v>
      </c>
      <c r="G1025" t="s">
        <v>71</v>
      </c>
      <c r="H1025">
        <v>0.416252975688502</v>
      </c>
      <c r="I1025">
        <v>0</v>
      </c>
      <c r="J1025" t="s">
        <v>19</v>
      </c>
      <c r="K1025">
        <v>0</v>
      </c>
      <c r="L1025">
        <v>0</v>
      </c>
      <c r="M1025">
        <v>10238</v>
      </c>
      <c r="N1025">
        <v>11000</v>
      </c>
      <c r="O1025" t="s">
        <v>68</v>
      </c>
      <c r="P1025">
        <v>0</v>
      </c>
      <c r="Q1025">
        <v>0</v>
      </c>
      <c r="R1025">
        <v>0</v>
      </c>
      <c r="S1025">
        <v>1</v>
      </c>
    </row>
    <row r="1026" spans="1:19" x14ac:dyDescent="0.25">
      <c r="A1026">
        <v>501805</v>
      </c>
      <c r="B1026" t="s">
        <v>15</v>
      </c>
      <c r="C1026" t="s">
        <v>64</v>
      </c>
      <c r="D1026" t="s">
        <v>16</v>
      </c>
      <c r="E1026" t="s">
        <v>76</v>
      </c>
      <c r="F1026" t="s">
        <v>66</v>
      </c>
      <c r="G1026" t="s">
        <v>67</v>
      </c>
      <c r="H1026">
        <v>0.56678409420799003</v>
      </c>
      <c r="I1026">
        <v>1</v>
      </c>
      <c r="J1026" t="s">
        <v>19</v>
      </c>
      <c r="K1026">
        <v>1</v>
      </c>
      <c r="L1026">
        <v>1</v>
      </c>
      <c r="M1026">
        <v>32765</v>
      </c>
      <c r="N1026">
        <v>7000</v>
      </c>
      <c r="O1026" t="s">
        <v>68</v>
      </c>
      <c r="P1026">
        <v>1</v>
      </c>
      <c r="Q1026">
        <v>2</v>
      </c>
      <c r="R1026">
        <v>6</v>
      </c>
      <c r="S1026">
        <v>0</v>
      </c>
    </row>
    <row r="1027" spans="1:19" x14ac:dyDescent="0.25">
      <c r="A1027">
        <v>787446</v>
      </c>
      <c r="B1027" t="s">
        <v>20</v>
      </c>
      <c r="C1027" t="s">
        <v>64</v>
      </c>
      <c r="D1027" t="s">
        <v>16</v>
      </c>
      <c r="E1027" t="s">
        <v>74</v>
      </c>
      <c r="F1027" t="s">
        <v>66</v>
      </c>
      <c r="G1027" t="s">
        <v>72</v>
      </c>
      <c r="H1027">
        <v>0.38610169197171001</v>
      </c>
      <c r="I1027">
        <v>1</v>
      </c>
      <c r="J1027" t="s">
        <v>19</v>
      </c>
      <c r="K1027">
        <v>0</v>
      </c>
      <c r="L1027">
        <v>1</v>
      </c>
      <c r="M1027">
        <v>10238</v>
      </c>
      <c r="N1027">
        <v>12000</v>
      </c>
      <c r="O1027" t="s">
        <v>68</v>
      </c>
      <c r="P1027">
        <v>0</v>
      </c>
      <c r="Q1027">
        <v>0</v>
      </c>
      <c r="R1027">
        <v>1</v>
      </c>
      <c r="S1027">
        <v>0</v>
      </c>
    </row>
    <row r="1028" spans="1:19" x14ac:dyDescent="0.25">
      <c r="A1028">
        <v>804227</v>
      </c>
      <c r="B1028" t="s">
        <v>21</v>
      </c>
      <c r="C1028" t="s">
        <v>69</v>
      </c>
      <c r="D1028" t="s">
        <v>16</v>
      </c>
      <c r="E1028" t="s">
        <v>75</v>
      </c>
      <c r="F1028" t="s">
        <v>66</v>
      </c>
      <c r="G1028" t="s">
        <v>72</v>
      </c>
      <c r="H1028">
        <v>0.43452023219875802</v>
      </c>
      <c r="I1028">
        <v>0</v>
      </c>
      <c r="J1028" t="s">
        <v>19</v>
      </c>
      <c r="K1028">
        <v>0</v>
      </c>
      <c r="L1028">
        <v>1</v>
      </c>
      <c r="M1028">
        <v>10238</v>
      </c>
      <c r="N1028">
        <v>14000</v>
      </c>
      <c r="O1028" t="s">
        <v>68</v>
      </c>
      <c r="P1028">
        <v>2</v>
      </c>
      <c r="Q1028">
        <v>0</v>
      </c>
      <c r="R1028">
        <v>3</v>
      </c>
      <c r="S1028">
        <v>1</v>
      </c>
    </row>
    <row r="1029" spans="1:19" x14ac:dyDescent="0.25">
      <c r="A1029">
        <v>456117</v>
      </c>
      <c r="B1029" t="s">
        <v>21</v>
      </c>
      <c r="C1029" t="s">
        <v>69</v>
      </c>
      <c r="D1029" t="s">
        <v>16</v>
      </c>
      <c r="E1029" t="s">
        <v>75</v>
      </c>
      <c r="F1029" t="s">
        <v>73</v>
      </c>
      <c r="G1029" t="s">
        <v>67</v>
      </c>
      <c r="H1029">
        <v>0.59962745509592497</v>
      </c>
      <c r="I1029">
        <v>1</v>
      </c>
      <c r="J1029" t="s">
        <v>19</v>
      </c>
      <c r="K1029">
        <v>0</v>
      </c>
      <c r="L1029">
        <v>1</v>
      </c>
      <c r="M1029">
        <v>10238</v>
      </c>
      <c r="N1029">
        <v>14000</v>
      </c>
      <c r="O1029" t="s">
        <v>68</v>
      </c>
      <c r="P1029">
        <v>3</v>
      </c>
      <c r="Q1029">
        <v>0</v>
      </c>
      <c r="R1029">
        <v>3</v>
      </c>
      <c r="S1029">
        <v>0</v>
      </c>
    </row>
    <row r="1030" spans="1:19" x14ac:dyDescent="0.25">
      <c r="A1030">
        <v>394049</v>
      </c>
      <c r="B1030" t="s">
        <v>15</v>
      </c>
      <c r="C1030" t="s">
        <v>64</v>
      </c>
      <c r="D1030" t="s">
        <v>22</v>
      </c>
      <c r="E1030" t="s">
        <v>74</v>
      </c>
      <c r="F1030" t="s">
        <v>73</v>
      </c>
      <c r="G1030" t="s">
        <v>67</v>
      </c>
      <c r="H1030">
        <v>0.72105732177196802</v>
      </c>
      <c r="I1030">
        <v>0</v>
      </c>
      <c r="J1030" t="s">
        <v>17</v>
      </c>
      <c r="K1030">
        <v>1</v>
      </c>
      <c r="L1030">
        <v>1</v>
      </c>
      <c r="M1030">
        <v>32765</v>
      </c>
      <c r="N1030">
        <v>12000</v>
      </c>
      <c r="O1030" t="s">
        <v>68</v>
      </c>
      <c r="P1030">
        <v>1</v>
      </c>
      <c r="Q1030">
        <v>0</v>
      </c>
      <c r="R1030">
        <v>0</v>
      </c>
      <c r="S1030">
        <v>1</v>
      </c>
    </row>
    <row r="1031" spans="1:19" x14ac:dyDescent="0.25">
      <c r="A1031">
        <v>23005</v>
      </c>
      <c r="B1031" t="s">
        <v>20</v>
      </c>
      <c r="C1031" t="s">
        <v>64</v>
      </c>
      <c r="D1031" t="s">
        <v>16</v>
      </c>
      <c r="E1031" t="s">
        <v>74</v>
      </c>
      <c r="F1031" t="s">
        <v>66</v>
      </c>
      <c r="G1031" t="s">
        <v>72</v>
      </c>
      <c r="I1031">
        <v>1</v>
      </c>
      <c r="J1031" t="s">
        <v>19</v>
      </c>
      <c r="K1031">
        <v>1</v>
      </c>
      <c r="L1031">
        <v>1</v>
      </c>
      <c r="M1031">
        <v>32765</v>
      </c>
      <c r="O1031" t="s">
        <v>68</v>
      </c>
      <c r="P1031">
        <v>3</v>
      </c>
      <c r="Q1031">
        <v>1</v>
      </c>
      <c r="R1031">
        <v>0</v>
      </c>
      <c r="S1031">
        <v>0</v>
      </c>
    </row>
    <row r="1032" spans="1:19" x14ac:dyDescent="0.25">
      <c r="A1032">
        <v>723464</v>
      </c>
      <c r="B1032" t="s">
        <v>20</v>
      </c>
      <c r="C1032" t="s">
        <v>69</v>
      </c>
      <c r="D1032" t="s">
        <v>16</v>
      </c>
      <c r="E1032" t="s">
        <v>74</v>
      </c>
      <c r="F1032" t="s">
        <v>73</v>
      </c>
      <c r="G1032" t="s">
        <v>77</v>
      </c>
      <c r="H1032">
        <v>0.55611829294317805</v>
      </c>
      <c r="I1032">
        <v>1</v>
      </c>
      <c r="J1032" t="s">
        <v>19</v>
      </c>
      <c r="K1032">
        <v>0</v>
      </c>
      <c r="L1032">
        <v>1</v>
      </c>
      <c r="M1032">
        <v>32765</v>
      </c>
      <c r="N1032">
        <v>8000</v>
      </c>
      <c r="O1032" t="s">
        <v>68</v>
      </c>
      <c r="P1032">
        <v>2</v>
      </c>
      <c r="Q1032">
        <v>0</v>
      </c>
      <c r="R1032">
        <v>3</v>
      </c>
      <c r="S1032">
        <v>0</v>
      </c>
    </row>
    <row r="1033" spans="1:19" x14ac:dyDescent="0.25">
      <c r="A1033">
        <v>927038</v>
      </c>
      <c r="B1033" t="s">
        <v>18</v>
      </c>
      <c r="C1033" t="s">
        <v>69</v>
      </c>
      <c r="D1033" t="s">
        <v>16</v>
      </c>
      <c r="E1033" t="s">
        <v>65</v>
      </c>
      <c r="F1033" t="s">
        <v>66</v>
      </c>
      <c r="G1033" t="s">
        <v>72</v>
      </c>
      <c r="H1033">
        <v>0.50992460441100096</v>
      </c>
      <c r="I1033">
        <v>1</v>
      </c>
      <c r="J1033" t="s">
        <v>19</v>
      </c>
      <c r="K1033">
        <v>1</v>
      </c>
      <c r="L1033">
        <v>0</v>
      </c>
      <c r="M1033">
        <v>10238</v>
      </c>
      <c r="O1033" t="s">
        <v>68</v>
      </c>
      <c r="P1033">
        <v>0</v>
      </c>
      <c r="Q1033">
        <v>0</v>
      </c>
      <c r="R1033">
        <v>0</v>
      </c>
      <c r="S1033">
        <v>0</v>
      </c>
    </row>
    <row r="1034" spans="1:19" x14ac:dyDescent="0.25">
      <c r="A1034">
        <v>152145</v>
      </c>
      <c r="B1034" t="s">
        <v>18</v>
      </c>
      <c r="C1034" t="s">
        <v>64</v>
      </c>
      <c r="D1034" t="s">
        <v>16</v>
      </c>
      <c r="E1034" t="s">
        <v>65</v>
      </c>
      <c r="F1034" t="s">
        <v>66</v>
      </c>
      <c r="G1034" t="s">
        <v>77</v>
      </c>
      <c r="H1034">
        <v>0.50846075600792395</v>
      </c>
      <c r="I1034">
        <v>1</v>
      </c>
      <c r="J1034" t="s">
        <v>19</v>
      </c>
      <c r="K1034">
        <v>0</v>
      </c>
      <c r="L1034">
        <v>1</v>
      </c>
      <c r="M1034">
        <v>32765</v>
      </c>
      <c r="N1034">
        <v>11000</v>
      </c>
      <c r="O1034" t="s">
        <v>68</v>
      </c>
      <c r="P1034">
        <v>0</v>
      </c>
      <c r="Q1034">
        <v>0</v>
      </c>
      <c r="R1034">
        <v>0</v>
      </c>
      <c r="S1034">
        <v>1</v>
      </c>
    </row>
    <row r="1035" spans="1:19" x14ac:dyDescent="0.25">
      <c r="A1035">
        <v>582771</v>
      </c>
      <c r="B1035" t="s">
        <v>20</v>
      </c>
      <c r="C1035" t="s">
        <v>64</v>
      </c>
      <c r="D1035" t="s">
        <v>16</v>
      </c>
      <c r="E1035" t="s">
        <v>74</v>
      </c>
      <c r="F1035" t="s">
        <v>73</v>
      </c>
      <c r="G1035" t="s">
        <v>77</v>
      </c>
      <c r="H1035">
        <v>0.47642982143365997</v>
      </c>
      <c r="I1035">
        <v>0</v>
      </c>
      <c r="J1035" t="s">
        <v>19</v>
      </c>
      <c r="K1035">
        <v>0</v>
      </c>
      <c r="L1035">
        <v>1</v>
      </c>
      <c r="M1035">
        <v>10238</v>
      </c>
      <c r="N1035">
        <v>15000</v>
      </c>
      <c r="O1035" t="s">
        <v>68</v>
      </c>
      <c r="P1035">
        <v>0</v>
      </c>
      <c r="Q1035">
        <v>1</v>
      </c>
      <c r="R1035">
        <v>0</v>
      </c>
      <c r="S1035">
        <v>0</v>
      </c>
    </row>
    <row r="1036" spans="1:19" x14ac:dyDescent="0.25">
      <c r="A1036">
        <v>183084</v>
      </c>
      <c r="B1036" t="s">
        <v>20</v>
      </c>
      <c r="C1036" t="s">
        <v>69</v>
      </c>
      <c r="D1036" t="s">
        <v>16</v>
      </c>
      <c r="E1036" t="s">
        <v>74</v>
      </c>
      <c r="F1036" t="s">
        <v>70</v>
      </c>
      <c r="G1036" t="s">
        <v>72</v>
      </c>
      <c r="H1036">
        <v>0.42808879224672097</v>
      </c>
      <c r="I1036">
        <v>1</v>
      </c>
      <c r="J1036" t="s">
        <v>19</v>
      </c>
      <c r="K1036">
        <v>1</v>
      </c>
      <c r="L1036">
        <v>0</v>
      </c>
      <c r="M1036">
        <v>10238</v>
      </c>
      <c r="N1036">
        <v>12000</v>
      </c>
      <c r="O1036" t="s">
        <v>68</v>
      </c>
      <c r="P1036">
        <v>1</v>
      </c>
      <c r="Q1036">
        <v>0</v>
      </c>
      <c r="R1036">
        <v>2</v>
      </c>
      <c r="S1036">
        <v>1</v>
      </c>
    </row>
    <row r="1037" spans="1:19" x14ac:dyDescent="0.25">
      <c r="A1037">
        <v>487840</v>
      </c>
      <c r="B1037" t="s">
        <v>21</v>
      </c>
      <c r="C1037" t="s">
        <v>69</v>
      </c>
      <c r="D1037" t="s">
        <v>16</v>
      </c>
      <c r="E1037" t="s">
        <v>74</v>
      </c>
      <c r="F1037" t="s">
        <v>70</v>
      </c>
      <c r="G1037" t="s">
        <v>72</v>
      </c>
      <c r="H1037">
        <v>0.296903965957592</v>
      </c>
      <c r="I1037">
        <v>1</v>
      </c>
      <c r="J1037" t="s">
        <v>19</v>
      </c>
      <c r="K1037">
        <v>1</v>
      </c>
      <c r="L1037">
        <v>1</v>
      </c>
      <c r="M1037">
        <v>10238</v>
      </c>
      <c r="N1037">
        <v>9000</v>
      </c>
      <c r="O1037" t="s">
        <v>68</v>
      </c>
      <c r="P1037">
        <v>4</v>
      </c>
      <c r="Q1037">
        <v>1</v>
      </c>
      <c r="R1037">
        <v>1</v>
      </c>
      <c r="S1037">
        <v>0</v>
      </c>
    </row>
    <row r="1038" spans="1:19" x14ac:dyDescent="0.25">
      <c r="A1038">
        <v>225410</v>
      </c>
      <c r="B1038" t="s">
        <v>15</v>
      </c>
      <c r="C1038" t="s">
        <v>64</v>
      </c>
      <c r="D1038" t="s">
        <v>16</v>
      </c>
      <c r="E1038" t="s">
        <v>75</v>
      </c>
      <c r="F1038" t="s">
        <v>73</v>
      </c>
      <c r="G1038" t="s">
        <v>67</v>
      </c>
      <c r="H1038">
        <v>0.58714692136635804</v>
      </c>
      <c r="I1038">
        <v>1</v>
      </c>
      <c r="J1038" t="s">
        <v>17</v>
      </c>
      <c r="K1038">
        <v>1</v>
      </c>
      <c r="L1038">
        <v>1</v>
      </c>
      <c r="M1038">
        <v>10238</v>
      </c>
      <c r="N1038">
        <v>6000</v>
      </c>
      <c r="O1038" t="s">
        <v>68</v>
      </c>
      <c r="P1038">
        <v>3</v>
      </c>
      <c r="Q1038">
        <v>1</v>
      </c>
      <c r="R1038">
        <v>7</v>
      </c>
      <c r="S1038">
        <v>0</v>
      </c>
    </row>
    <row r="1039" spans="1:19" x14ac:dyDescent="0.25">
      <c r="A1039">
        <v>318668</v>
      </c>
      <c r="B1039" t="s">
        <v>20</v>
      </c>
      <c r="C1039" t="s">
        <v>64</v>
      </c>
      <c r="D1039" t="s">
        <v>16</v>
      </c>
      <c r="E1039" t="s">
        <v>74</v>
      </c>
      <c r="F1039" t="s">
        <v>70</v>
      </c>
      <c r="G1039" t="s">
        <v>72</v>
      </c>
      <c r="H1039">
        <v>0.38415854999029703</v>
      </c>
      <c r="I1039">
        <v>1</v>
      </c>
      <c r="J1039" t="s">
        <v>19</v>
      </c>
      <c r="K1039">
        <v>1</v>
      </c>
      <c r="L1039">
        <v>1</v>
      </c>
      <c r="M1039">
        <v>10238</v>
      </c>
      <c r="N1039">
        <v>12000</v>
      </c>
      <c r="O1039" t="s">
        <v>78</v>
      </c>
      <c r="P1039">
        <v>1</v>
      </c>
      <c r="Q1039">
        <v>0</v>
      </c>
      <c r="R1039">
        <v>1</v>
      </c>
      <c r="S1039">
        <v>0</v>
      </c>
    </row>
    <row r="1040" spans="1:19" x14ac:dyDescent="0.25">
      <c r="A1040">
        <v>123739</v>
      </c>
      <c r="B1040" t="s">
        <v>18</v>
      </c>
      <c r="C1040" t="s">
        <v>69</v>
      </c>
      <c r="D1040" t="s">
        <v>16</v>
      </c>
      <c r="E1040" t="s">
        <v>65</v>
      </c>
      <c r="F1040" t="s">
        <v>73</v>
      </c>
      <c r="G1040" t="s">
        <v>72</v>
      </c>
      <c r="H1040">
        <v>0.29712041273277701</v>
      </c>
      <c r="I1040">
        <v>0</v>
      </c>
      <c r="J1040" t="s">
        <v>19</v>
      </c>
      <c r="K1040">
        <v>0</v>
      </c>
      <c r="L1040">
        <v>0</v>
      </c>
      <c r="M1040">
        <v>10238</v>
      </c>
      <c r="O1040" t="s">
        <v>68</v>
      </c>
      <c r="P1040">
        <v>0</v>
      </c>
      <c r="Q1040">
        <v>0</v>
      </c>
      <c r="R1040">
        <v>0</v>
      </c>
      <c r="S1040">
        <v>1</v>
      </c>
    </row>
    <row r="1041" spans="1:19" x14ac:dyDescent="0.25">
      <c r="A1041">
        <v>61366</v>
      </c>
      <c r="B1041" t="s">
        <v>20</v>
      </c>
      <c r="C1041" t="s">
        <v>64</v>
      </c>
      <c r="D1041" t="s">
        <v>16</v>
      </c>
      <c r="E1041" t="s">
        <v>74</v>
      </c>
      <c r="F1041" t="s">
        <v>66</v>
      </c>
      <c r="G1041" t="s">
        <v>71</v>
      </c>
      <c r="H1041">
        <v>0.318462088774984</v>
      </c>
      <c r="I1041">
        <v>0</v>
      </c>
      <c r="J1041" t="s">
        <v>19</v>
      </c>
      <c r="K1041">
        <v>0</v>
      </c>
      <c r="L1041">
        <v>0</v>
      </c>
      <c r="M1041">
        <v>10238</v>
      </c>
      <c r="N1041">
        <v>17000</v>
      </c>
      <c r="O1041" t="s">
        <v>68</v>
      </c>
      <c r="P1041">
        <v>1</v>
      </c>
      <c r="Q1041">
        <v>0</v>
      </c>
      <c r="R1041">
        <v>0</v>
      </c>
      <c r="S1041">
        <v>1</v>
      </c>
    </row>
    <row r="1042" spans="1:19" x14ac:dyDescent="0.25">
      <c r="A1042">
        <v>229858</v>
      </c>
      <c r="B1042" t="s">
        <v>18</v>
      </c>
      <c r="C1042" t="s">
        <v>69</v>
      </c>
      <c r="D1042" t="s">
        <v>16</v>
      </c>
      <c r="E1042" t="s">
        <v>65</v>
      </c>
      <c r="F1042" t="s">
        <v>73</v>
      </c>
      <c r="G1042" t="s">
        <v>72</v>
      </c>
      <c r="H1042">
        <v>0.32123638098976298</v>
      </c>
      <c r="I1042">
        <v>1</v>
      </c>
      <c r="J1042" t="s">
        <v>19</v>
      </c>
      <c r="K1042">
        <v>0</v>
      </c>
      <c r="L1042">
        <v>0</v>
      </c>
      <c r="M1042">
        <v>10238</v>
      </c>
      <c r="N1042">
        <v>14000</v>
      </c>
      <c r="O1042" t="s">
        <v>68</v>
      </c>
      <c r="P1042">
        <v>0</v>
      </c>
      <c r="Q1042">
        <v>0</v>
      </c>
      <c r="R1042">
        <v>0</v>
      </c>
      <c r="S1042">
        <v>1</v>
      </c>
    </row>
    <row r="1043" spans="1:19" x14ac:dyDescent="0.25">
      <c r="A1043">
        <v>349332</v>
      </c>
      <c r="B1043" t="s">
        <v>20</v>
      </c>
      <c r="C1043" t="s">
        <v>64</v>
      </c>
      <c r="D1043" t="s">
        <v>16</v>
      </c>
      <c r="E1043" t="s">
        <v>65</v>
      </c>
      <c r="F1043" t="s">
        <v>70</v>
      </c>
      <c r="G1043" t="s">
        <v>71</v>
      </c>
      <c r="H1043">
        <v>0.41069569735880002</v>
      </c>
      <c r="I1043">
        <v>0</v>
      </c>
      <c r="J1043" t="s">
        <v>19</v>
      </c>
      <c r="K1043">
        <v>0</v>
      </c>
      <c r="L1043">
        <v>0</v>
      </c>
      <c r="M1043">
        <v>10238</v>
      </c>
      <c r="N1043">
        <v>16000</v>
      </c>
      <c r="O1043" t="s">
        <v>68</v>
      </c>
      <c r="P1043">
        <v>0</v>
      </c>
      <c r="Q1043">
        <v>0</v>
      </c>
      <c r="R1043">
        <v>0</v>
      </c>
      <c r="S1043">
        <v>1</v>
      </c>
    </row>
    <row r="1044" spans="1:19" x14ac:dyDescent="0.25">
      <c r="A1044">
        <v>304669</v>
      </c>
      <c r="B1044" t="s">
        <v>21</v>
      </c>
      <c r="C1044" t="s">
        <v>69</v>
      </c>
      <c r="D1044" t="s">
        <v>16</v>
      </c>
      <c r="E1044" t="s">
        <v>74</v>
      </c>
      <c r="F1044" t="s">
        <v>73</v>
      </c>
      <c r="G1044" t="s">
        <v>67</v>
      </c>
      <c r="H1044">
        <v>0.60507018431596304</v>
      </c>
      <c r="I1044">
        <v>1</v>
      </c>
      <c r="J1044" t="s">
        <v>19</v>
      </c>
      <c r="K1044">
        <v>1</v>
      </c>
      <c r="L1044">
        <v>1</v>
      </c>
      <c r="M1044">
        <v>92101</v>
      </c>
      <c r="N1044">
        <v>10000</v>
      </c>
      <c r="O1044" t="s">
        <v>68</v>
      </c>
      <c r="P1044">
        <v>1</v>
      </c>
      <c r="Q1044">
        <v>0</v>
      </c>
      <c r="R1044">
        <v>1</v>
      </c>
      <c r="S1044">
        <v>0</v>
      </c>
    </row>
    <row r="1045" spans="1:19" x14ac:dyDescent="0.25">
      <c r="A1045">
        <v>113911</v>
      </c>
      <c r="B1045" t="s">
        <v>20</v>
      </c>
      <c r="C1045" t="s">
        <v>64</v>
      </c>
      <c r="D1045" t="s">
        <v>22</v>
      </c>
      <c r="E1045" t="s">
        <v>74</v>
      </c>
      <c r="F1045" t="s">
        <v>66</v>
      </c>
      <c r="G1045" t="s">
        <v>77</v>
      </c>
      <c r="H1045">
        <v>0.58505718803338302</v>
      </c>
      <c r="I1045">
        <v>0</v>
      </c>
      <c r="J1045" t="s">
        <v>19</v>
      </c>
      <c r="K1045">
        <v>0</v>
      </c>
      <c r="L1045">
        <v>1</v>
      </c>
      <c r="M1045">
        <v>32765</v>
      </c>
      <c r="N1045">
        <v>8000</v>
      </c>
      <c r="O1045" t="s">
        <v>68</v>
      </c>
      <c r="P1045">
        <v>2</v>
      </c>
      <c r="Q1045">
        <v>0</v>
      </c>
      <c r="R1045">
        <v>1</v>
      </c>
      <c r="S1045">
        <v>0</v>
      </c>
    </row>
    <row r="1046" spans="1:19" x14ac:dyDescent="0.25">
      <c r="A1046">
        <v>999634</v>
      </c>
      <c r="B1046" t="s">
        <v>21</v>
      </c>
      <c r="C1046" t="s">
        <v>69</v>
      </c>
      <c r="D1046" t="s">
        <v>16</v>
      </c>
      <c r="E1046" t="s">
        <v>75</v>
      </c>
      <c r="F1046" t="s">
        <v>66</v>
      </c>
      <c r="G1046" t="s">
        <v>77</v>
      </c>
      <c r="H1046">
        <v>0.468539378101197</v>
      </c>
      <c r="I1046">
        <v>1</v>
      </c>
      <c r="J1046" t="s">
        <v>17</v>
      </c>
      <c r="K1046">
        <v>0</v>
      </c>
      <c r="L1046">
        <v>0</v>
      </c>
      <c r="M1046">
        <v>10238</v>
      </c>
      <c r="N1046">
        <v>18000</v>
      </c>
      <c r="O1046" t="s">
        <v>68</v>
      </c>
      <c r="P1046">
        <v>3</v>
      </c>
      <c r="Q1046">
        <v>0</v>
      </c>
      <c r="R1046">
        <v>3</v>
      </c>
      <c r="S1046">
        <v>0</v>
      </c>
    </row>
    <row r="1047" spans="1:19" x14ac:dyDescent="0.25">
      <c r="A1047">
        <v>448611</v>
      </c>
      <c r="B1047" t="s">
        <v>21</v>
      </c>
      <c r="C1047" t="s">
        <v>69</v>
      </c>
      <c r="D1047" t="s">
        <v>16</v>
      </c>
      <c r="E1047" t="s">
        <v>74</v>
      </c>
      <c r="F1047" t="s">
        <v>66</v>
      </c>
      <c r="G1047" t="s">
        <v>67</v>
      </c>
      <c r="I1047">
        <v>1</v>
      </c>
      <c r="J1047" t="s">
        <v>17</v>
      </c>
      <c r="K1047">
        <v>1</v>
      </c>
      <c r="L1047">
        <v>1</v>
      </c>
      <c r="M1047">
        <v>10238</v>
      </c>
      <c r="N1047">
        <v>7000</v>
      </c>
      <c r="O1047" t="s">
        <v>68</v>
      </c>
      <c r="P1047">
        <v>1</v>
      </c>
      <c r="Q1047">
        <v>0</v>
      </c>
      <c r="R1047">
        <v>1</v>
      </c>
      <c r="S1047">
        <v>0</v>
      </c>
    </row>
    <row r="1048" spans="1:19" x14ac:dyDescent="0.25">
      <c r="A1048">
        <v>657988</v>
      </c>
      <c r="B1048" t="s">
        <v>18</v>
      </c>
      <c r="C1048" t="s">
        <v>69</v>
      </c>
      <c r="D1048" t="s">
        <v>16</v>
      </c>
      <c r="E1048" t="s">
        <v>65</v>
      </c>
      <c r="F1048" t="s">
        <v>66</v>
      </c>
      <c r="G1048" t="s">
        <v>71</v>
      </c>
      <c r="H1048">
        <v>0.472041904154134</v>
      </c>
      <c r="I1048">
        <v>0</v>
      </c>
      <c r="J1048" t="s">
        <v>19</v>
      </c>
      <c r="K1048">
        <v>0</v>
      </c>
      <c r="L1048">
        <v>0</v>
      </c>
      <c r="M1048">
        <v>10238</v>
      </c>
      <c r="O1048" t="s">
        <v>68</v>
      </c>
      <c r="P1048">
        <v>0</v>
      </c>
      <c r="Q1048">
        <v>0</v>
      </c>
      <c r="R1048">
        <v>0</v>
      </c>
      <c r="S1048">
        <v>1</v>
      </c>
    </row>
    <row r="1049" spans="1:19" x14ac:dyDescent="0.25">
      <c r="A1049">
        <v>229092</v>
      </c>
      <c r="B1049" t="s">
        <v>18</v>
      </c>
      <c r="C1049" t="s">
        <v>69</v>
      </c>
      <c r="D1049" t="s">
        <v>16</v>
      </c>
      <c r="E1049" t="s">
        <v>65</v>
      </c>
      <c r="F1049" t="s">
        <v>70</v>
      </c>
      <c r="G1049" t="s">
        <v>71</v>
      </c>
      <c r="H1049">
        <v>0.42192908123641099</v>
      </c>
      <c r="I1049">
        <v>0</v>
      </c>
      <c r="J1049" t="s">
        <v>19</v>
      </c>
      <c r="K1049">
        <v>0</v>
      </c>
      <c r="L1049">
        <v>0</v>
      </c>
      <c r="M1049">
        <v>10238</v>
      </c>
      <c r="N1049">
        <v>14000</v>
      </c>
      <c r="O1049" t="s">
        <v>68</v>
      </c>
      <c r="P1049">
        <v>0</v>
      </c>
      <c r="Q1049">
        <v>0</v>
      </c>
      <c r="R1049">
        <v>0</v>
      </c>
      <c r="S1049">
        <v>1</v>
      </c>
    </row>
    <row r="1050" spans="1:19" x14ac:dyDescent="0.25">
      <c r="A1050">
        <v>544815</v>
      </c>
      <c r="B1050" t="s">
        <v>18</v>
      </c>
      <c r="C1050" t="s">
        <v>64</v>
      </c>
      <c r="D1050" t="s">
        <v>16</v>
      </c>
      <c r="E1050" t="s">
        <v>65</v>
      </c>
      <c r="F1050" t="s">
        <v>70</v>
      </c>
      <c r="G1050" t="s">
        <v>71</v>
      </c>
      <c r="H1050">
        <v>0.34630772145042998</v>
      </c>
      <c r="I1050">
        <v>0</v>
      </c>
      <c r="J1050" t="s">
        <v>19</v>
      </c>
      <c r="K1050">
        <v>0</v>
      </c>
      <c r="L1050">
        <v>0</v>
      </c>
      <c r="M1050">
        <v>10238</v>
      </c>
      <c r="N1050">
        <v>16000</v>
      </c>
      <c r="O1050" t="s">
        <v>68</v>
      </c>
      <c r="P1050">
        <v>0</v>
      </c>
      <c r="Q1050">
        <v>0</v>
      </c>
      <c r="R1050">
        <v>0</v>
      </c>
      <c r="S1050">
        <v>1</v>
      </c>
    </row>
    <row r="1051" spans="1:19" x14ac:dyDescent="0.25">
      <c r="A1051">
        <v>953288</v>
      </c>
      <c r="B1051" t="s">
        <v>15</v>
      </c>
      <c r="C1051" t="s">
        <v>64</v>
      </c>
      <c r="D1051" t="s">
        <v>16</v>
      </c>
      <c r="E1051" t="s">
        <v>74</v>
      </c>
      <c r="F1051" t="s">
        <v>73</v>
      </c>
      <c r="G1051" t="s">
        <v>67</v>
      </c>
      <c r="I1051">
        <v>1</v>
      </c>
      <c r="J1051" t="s">
        <v>17</v>
      </c>
      <c r="K1051">
        <v>1</v>
      </c>
      <c r="L1051">
        <v>1</v>
      </c>
      <c r="M1051">
        <v>21217</v>
      </c>
      <c r="N1051">
        <v>13000</v>
      </c>
      <c r="O1051" t="s">
        <v>68</v>
      </c>
      <c r="P1051">
        <v>3</v>
      </c>
      <c r="Q1051">
        <v>0</v>
      </c>
      <c r="R1051">
        <v>1</v>
      </c>
      <c r="S1051">
        <v>1</v>
      </c>
    </row>
    <row r="1052" spans="1:19" x14ac:dyDescent="0.25">
      <c r="A1052">
        <v>863514</v>
      </c>
      <c r="B1052" t="s">
        <v>21</v>
      </c>
      <c r="C1052" t="s">
        <v>64</v>
      </c>
      <c r="D1052" t="s">
        <v>16</v>
      </c>
      <c r="E1052" t="s">
        <v>74</v>
      </c>
      <c r="F1052" t="s">
        <v>66</v>
      </c>
      <c r="G1052" t="s">
        <v>77</v>
      </c>
      <c r="H1052">
        <v>0.52183185814871402</v>
      </c>
      <c r="I1052">
        <v>0</v>
      </c>
      <c r="J1052" t="s">
        <v>19</v>
      </c>
      <c r="K1052">
        <v>1</v>
      </c>
      <c r="L1052">
        <v>1</v>
      </c>
      <c r="M1052">
        <v>10238</v>
      </c>
      <c r="N1052">
        <v>10000</v>
      </c>
      <c r="O1052" t="s">
        <v>68</v>
      </c>
      <c r="P1052">
        <v>0</v>
      </c>
      <c r="Q1052">
        <v>0</v>
      </c>
      <c r="R1052">
        <v>2</v>
      </c>
      <c r="S1052">
        <v>0</v>
      </c>
    </row>
    <row r="1053" spans="1:19" x14ac:dyDescent="0.25">
      <c r="A1053">
        <v>394693</v>
      </c>
      <c r="B1053" t="s">
        <v>20</v>
      </c>
      <c r="C1053" t="s">
        <v>64</v>
      </c>
      <c r="D1053" t="s">
        <v>16</v>
      </c>
      <c r="E1053" t="s">
        <v>74</v>
      </c>
      <c r="F1053" t="s">
        <v>73</v>
      </c>
      <c r="G1053" t="s">
        <v>72</v>
      </c>
      <c r="H1053">
        <v>0.58308469195267298</v>
      </c>
      <c r="I1053">
        <v>0</v>
      </c>
      <c r="J1053" t="s">
        <v>19</v>
      </c>
      <c r="K1053">
        <v>0</v>
      </c>
      <c r="L1053">
        <v>0</v>
      </c>
      <c r="M1053">
        <v>32765</v>
      </c>
      <c r="N1053">
        <v>14000</v>
      </c>
      <c r="O1053" t="s">
        <v>68</v>
      </c>
      <c r="P1053">
        <v>2</v>
      </c>
      <c r="Q1053">
        <v>0</v>
      </c>
      <c r="R1053">
        <v>0</v>
      </c>
      <c r="S1053">
        <v>1</v>
      </c>
    </row>
    <row r="1054" spans="1:19" x14ac:dyDescent="0.25">
      <c r="A1054">
        <v>799026</v>
      </c>
      <c r="B1054" t="s">
        <v>21</v>
      </c>
      <c r="C1054" t="s">
        <v>69</v>
      </c>
      <c r="D1054" t="s">
        <v>16</v>
      </c>
      <c r="E1054" t="s">
        <v>74</v>
      </c>
      <c r="F1054" t="s">
        <v>70</v>
      </c>
      <c r="G1054" t="s">
        <v>67</v>
      </c>
      <c r="H1054">
        <v>0.67829407463727898</v>
      </c>
      <c r="I1054">
        <v>1</v>
      </c>
      <c r="J1054" t="s">
        <v>17</v>
      </c>
      <c r="K1054">
        <v>1</v>
      </c>
      <c r="L1054">
        <v>1</v>
      </c>
      <c r="M1054">
        <v>10238</v>
      </c>
      <c r="N1054">
        <v>8000</v>
      </c>
      <c r="O1054" t="s">
        <v>78</v>
      </c>
      <c r="P1054">
        <v>1</v>
      </c>
      <c r="Q1054">
        <v>0</v>
      </c>
      <c r="R1054">
        <v>0</v>
      </c>
      <c r="S1054">
        <v>0</v>
      </c>
    </row>
    <row r="1055" spans="1:19" x14ac:dyDescent="0.25">
      <c r="A1055">
        <v>566713</v>
      </c>
      <c r="B1055" t="s">
        <v>21</v>
      </c>
      <c r="C1055" t="s">
        <v>64</v>
      </c>
      <c r="D1055" t="s">
        <v>22</v>
      </c>
      <c r="E1055" t="s">
        <v>75</v>
      </c>
      <c r="F1055" t="s">
        <v>70</v>
      </c>
      <c r="G1055" t="s">
        <v>77</v>
      </c>
      <c r="I1055">
        <v>1</v>
      </c>
      <c r="J1055" t="s">
        <v>19</v>
      </c>
      <c r="K1055">
        <v>0</v>
      </c>
      <c r="L1055">
        <v>1</v>
      </c>
      <c r="M1055">
        <v>10238</v>
      </c>
      <c r="N1055">
        <v>12000</v>
      </c>
      <c r="O1055" t="s">
        <v>68</v>
      </c>
      <c r="P1055">
        <v>0</v>
      </c>
      <c r="Q1055">
        <v>0</v>
      </c>
      <c r="R1055">
        <v>3</v>
      </c>
      <c r="S1055">
        <v>0</v>
      </c>
    </row>
    <row r="1056" spans="1:19" x14ac:dyDescent="0.25">
      <c r="A1056">
        <v>684265</v>
      </c>
      <c r="B1056" t="s">
        <v>21</v>
      </c>
      <c r="C1056" t="s">
        <v>69</v>
      </c>
      <c r="D1056" t="s">
        <v>16</v>
      </c>
      <c r="E1056" t="s">
        <v>75</v>
      </c>
      <c r="F1056" t="s">
        <v>70</v>
      </c>
      <c r="G1056" t="s">
        <v>67</v>
      </c>
      <c r="H1056">
        <v>0.577551094055619</v>
      </c>
      <c r="I1056">
        <v>1</v>
      </c>
      <c r="J1056" t="s">
        <v>19</v>
      </c>
      <c r="K1056">
        <v>0</v>
      </c>
      <c r="L1056">
        <v>1</v>
      </c>
      <c r="M1056">
        <v>10238</v>
      </c>
      <c r="N1056">
        <v>13000</v>
      </c>
      <c r="O1056" t="s">
        <v>68</v>
      </c>
      <c r="P1056">
        <v>3</v>
      </c>
      <c r="Q1056">
        <v>0</v>
      </c>
      <c r="R1056">
        <v>2</v>
      </c>
      <c r="S1056">
        <v>0</v>
      </c>
    </row>
    <row r="1057" spans="1:19" x14ac:dyDescent="0.25">
      <c r="A1057">
        <v>821544</v>
      </c>
      <c r="B1057" t="s">
        <v>20</v>
      </c>
      <c r="C1057" t="s">
        <v>64</v>
      </c>
      <c r="D1057" t="s">
        <v>16</v>
      </c>
      <c r="E1057" t="s">
        <v>65</v>
      </c>
      <c r="F1057" t="s">
        <v>70</v>
      </c>
      <c r="G1057" t="s">
        <v>72</v>
      </c>
      <c r="H1057">
        <v>0.52187191343475203</v>
      </c>
      <c r="I1057">
        <v>1</v>
      </c>
      <c r="J1057" t="s">
        <v>19</v>
      </c>
      <c r="K1057">
        <v>0</v>
      </c>
      <c r="L1057">
        <v>1</v>
      </c>
      <c r="M1057">
        <v>10238</v>
      </c>
      <c r="N1057">
        <v>14000</v>
      </c>
      <c r="O1057" t="s">
        <v>68</v>
      </c>
      <c r="P1057">
        <v>0</v>
      </c>
      <c r="Q1057">
        <v>0</v>
      </c>
      <c r="R1057">
        <v>0</v>
      </c>
      <c r="S1057">
        <v>1</v>
      </c>
    </row>
    <row r="1058" spans="1:19" x14ac:dyDescent="0.25">
      <c r="A1058">
        <v>918079</v>
      </c>
      <c r="B1058" t="s">
        <v>18</v>
      </c>
      <c r="C1058" t="s">
        <v>69</v>
      </c>
      <c r="D1058" t="s">
        <v>16</v>
      </c>
      <c r="E1058" t="s">
        <v>65</v>
      </c>
      <c r="F1058" t="s">
        <v>66</v>
      </c>
      <c r="G1058" t="s">
        <v>71</v>
      </c>
      <c r="H1058">
        <v>0.40160223036001202</v>
      </c>
      <c r="I1058">
        <v>1</v>
      </c>
      <c r="J1058" t="s">
        <v>19</v>
      </c>
      <c r="K1058">
        <v>1</v>
      </c>
      <c r="L1058">
        <v>1</v>
      </c>
      <c r="M1058">
        <v>92101</v>
      </c>
      <c r="N1058">
        <v>8000</v>
      </c>
      <c r="O1058" t="s">
        <v>68</v>
      </c>
      <c r="P1058">
        <v>0</v>
      </c>
      <c r="Q1058">
        <v>0</v>
      </c>
      <c r="R1058">
        <v>0</v>
      </c>
      <c r="S1058">
        <v>1</v>
      </c>
    </row>
    <row r="1059" spans="1:19" x14ac:dyDescent="0.25">
      <c r="A1059">
        <v>52584</v>
      </c>
      <c r="B1059" t="s">
        <v>21</v>
      </c>
      <c r="C1059" t="s">
        <v>64</v>
      </c>
      <c r="D1059" t="s">
        <v>16</v>
      </c>
      <c r="E1059" t="s">
        <v>75</v>
      </c>
      <c r="F1059" t="s">
        <v>73</v>
      </c>
      <c r="G1059" t="s">
        <v>67</v>
      </c>
      <c r="H1059">
        <v>0.503089960431363</v>
      </c>
      <c r="I1059">
        <v>1</v>
      </c>
      <c r="J1059" t="s">
        <v>17</v>
      </c>
      <c r="K1059">
        <v>0</v>
      </c>
      <c r="L1059">
        <v>0</v>
      </c>
      <c r="M1059">
        <v>10238</v>
      </c>
      <c r="N1059">
        <v>16000</v>
      </c>
      <c r="O1059" t="s">
        <v>78</v>
      </c>
      <c r="P1059">
        <v>1</v>
      </c>
      <c r="Q1059">
        <v>0</v>
      </c>
      <c r="R1059">
        <v>0</v>
      </c>
      <c r="S1059">
        <v>0</v>
      </c>
    </row>
    <row r="1060" spans="1:19" x14ac:dyDescent="0.25">
      <c r="A1060">
        <v>539433</v>
      </c>
      <c r="B1060" t="s">
        <v>21</v>
      </c>
      <c r="C1060" t="s">
        <v>64</v>
      </c>
      <c r="D1060" t="s">
        <v>16</v>
      </c>
      <c r="E1060" t="s">
        <v>65</v>
      </c>
      <c r="F1060" t="s">
        <v>73</v>
      </c>
      <c r="G1060" t="s">
        <v>67</v>
      </c>
      <c r="H1060">
        <v>0.62629720300992497</v>
      </c>
      <c r="I1060">
        <v>1</v>
      </c>
      <c r="J1060" t="s">
        <v>19</v>
      </c>
      <c r="K1060">
        <v>0</v>
      </c>
      <c r="L1060">
        <v>0</v>
      </c>
      <c r="M1060">
        <v>10238</v>
      </c>
      <c r="N1060">
        <v>19000</v>
      </c>
      <c r="O1060" t="s">
        <v>68</v>
      </c>
      <c r="P1060">
        <v>0</v>
      </c>
      <c r="Q1060">
        <v>0</v>
      </c>
      <c r="R1060">
        <v>0</v>
      </c>
      <c r="S1060">
        <v>1</v>
      </c>
    </row>
    <row r="1061" spans="1:19" x14ac:dyDescent="0.25">
      <c r="A1061">
        <v>301476</v>
      </c>
      <c r="B1061" t="s">
        <v>20</v>
      </c>
      <c r="C1061" t="s">
        <v>64</v>
      </c>
      <c r="D1061" t="s">
        <v>16</v>
      </c>
      <c r="E1061" t="s">
        <v>74</v>
      </c>
      <c r="F1061" t="s">
        <v>66</v>
      </c>
      <c r="G1061" t="s">
        <v>77</v>
      </c>
      <c r="H1061">
        <v>0.486775921157441</v>
      </c>
      <c r="I1061">
        <v>1</v>
      </c>
      <c r="J1061" t="s">
        <v>17</v>
      </c>
      <c r="K1061">
        <v>0</v>
      </c>
      <c r="L1061">
        <v>1</v>
      </c>
      <c r="M1061">
        <v>10238</v>
      </c>
      <c r="N1061">
        <v>11000</v>
      </c>
      <c r="O1061" t="s">
        <v>68</v>
      </c>
      <c r="P1061">
        <v>0</v>
      </c>
      <c r="Q1061">
        <v>0</v>
      </c>
      <c r="R1061">
        <v>0</v>
      </c>
      <c r="S1061">
        <v>0</v>
      </c>
    </row>
    <row r="1062" spans="1:19" x14ac:dyDescent="0.25">
      <c r="A1062">
        <v>52434</v>
      </c>
      <c r="B1062" t="s">
        <v>20</v>
      </c>
      <c r="C1062" t="s">
        <v>69</v>
      </c>
      <c r="D1062" t="s">
        <v>16</v>
      </c>
      <c r="E1062" t="s">
        <v>74</v>
      </c>
      <c r="F1062" t="s">
        <v>66</v>
      </c>
      <c r="G1062" t="s">
        <v>67</v>
      </c>
      <c r="H1062">
        <v>0.61597651278113996</v>
      </c>
      <c r="I1062">
        <v>1</v>
      </c>
      <c r="J1062" t="s">
        <v>19</v>
      </c>
      <c r="K1062">
        <v>1</v>
      </c>
      <c r="L1062">
        <v>1</v>
      </c>
      <c r="M1062">
        <v>32765</v>
      </c>
      <c r="N1062">
        <v>7000</v>
      </c>
      <c r="O1062" t="s">
        <v>68</v>
      </c>
      <c r="P1062">
        <v>3</v>
      </c>
      <c r="Q1062">
        <v>0</v>
      </c>
      <c r="R1062">
        <v>0</v>
      </c>
      <c r="S1062">
        <v>0</v>
      </c>
    </row>
    <row r="1063" spans="1:19" x14ac:dyDescent="0.25">
      <c r="A1063">
        <v>430430</v>
      </c>
      <c r="B1063" t="s">
        <v>20</v>
      </c>
      <c r="C1063" t="s">
        <v>64</v>
      </c>
      <c r="D1063" t="s">
        <v>16</v>
      </c>
      <c r="E1063" t="s">
        <v>74</v>
      </c>
      <c r="F1063" t="s">
        <v>66</v>
      </c>
      <c r="G1063" t="s">
        <v>77</v>
      </c>
      <c r="H1063">
        <v>0.51757171092210796</v>
      </c>
      <c r="I1063">
        <v>0</v>
      </c>
      <c r="J1063" t="s">
        <v>17</v>
      </c>
      <c r="K1063">
        <v>0</v>
      </c>
      <c r="L1063">
        <v>0</v>
      </c>
      <c r="M1063">
        <v>32765</v>
      </c>
      <c r="N1063">
        <v>13000</v>
      </c>
      <c r="O1063" t="s">
        <v>68</v>
      </c>
      <c r="P1063">
        <v>0</v>
      </c>
      <c r="Q1063">
        <v>0</v>
      </c>
      <c r="R1063">
        <v>0</v>
      </c>
      <c r="S1063">
        <v>1</v>
      </c>
    </row>
    <row r="1064" spans="1:19" x14ac:dyDescent="0.25">
      <c r="A1064">
        <v>243166</v>
      </c>
      <c r="B1064" t="s">
        <v>18</v>
      </c>
      <c r="C1064" t="s">
        <v>69</v>
      </c>
      <c r="D1064" t="s">
        <v>16</v>
      </c>
      <c r="E1064" t="s">
        <v>65</v>
      </c>
      <c r="F1064" t="s">
        <v>73</v>
      </c>
      <c r="G1064" t="s">
        <v>77</v>
      </c>
      <c r="H1064">
        <v>0.57714639625370601</v>
      </c>
      <c r="I1064">
        <v>1</v>
      </c>
      <c r="J1064" t="s">
        <v>19</v>
      </c>
      <c r="K1064">
        <v>1</v>
      </c>
      <c r="L1064">
        <v>1</v>
      </c>
      <c r="M1064">
        <v>10238</v>
      </c>
      <c r="N1064">
        <v>11000</v>
      </c>
      <c r="O1064" t="s">
        <v>68</v>
      </c>
      <c r="P1064">
        <v>0</v>
      </c>
      <c r="Q1064">
        <v>0</v>
      </c>
      <c r="R1064">
        <v>0</v>
      </c>
      <c r="S1064">
        <v>0</v>
      </c>
    </row>
    <row r="1065" spans="1:19" x14ac:dyDescent="0.25">
      <c r="A1065">
        <v>585805</v>
      </c>
      <c r="B1065" t="s">
        <v>18</v>
      </c>
      <c r="C1065" t="s">
        <v>64</v>
      </c>
      <c r="D1065" t="s">
        <v>16</v>
      </c>
      <c r="E1065" t="s">
        <v>65</v>
      </c>
      <c r="F1065" t="s">
        <v>66</v>
      </c>
      <c r="G1065" t="s">
        <v>67</v>
      </c>
      <c r="H1065">
        <v>0.50630189931500402</v>
      </c>
      <c r="I1065">
        <v>0</v>
      </c>
      <c r="J1065" t="s">
        <v>19</v>
      </c>
      <c r="K1065">
        <v>0</v>
      </c>
      <c r="L1065">
        <v>0</v>
      </c>
      <c r="M1065">
        <v>32765</v>
      </c>
      <c r="N1065">
        <v>12000</v>
      </c>
      <c r="O1065" t="s">
        <v>68</v>
      </c>
      <c r="P1065">
        <v>0</v>
      </c>
      <c r="Q1065">
        <v>0</v>
      </c>
      <c r="R1065">
        <v>0</v>
      </c>
      <c r="S1065">
        <v>1</v>
      </c>
    </row>
    <row r="1066" spans="1:19" x14ac:dyDescent="0.25">
      <c r="A1066">
        <v>338722</v>
      </c>
      <c r="B1066" t="s">
        <v>20</v>
      </c>
      <c r="C1066" t="s">
        <v>69</v>
      </c>
      <c r="D1066" t="s">
        <v>16</v>
      </c>
      <c r="E1066" t="s">
        <v>74</v>
      </c>
      <c r="F1066" t="s">
        <v>66</v>
      </c>
      <c r="G1066" t="s">
        <v>72</v>
      </c>
      <c r="H1066">
        <v>0.39471558168210402</v>
      </c>
      <c r="I1066">
        <v>1</v>
      </c>
      <c r="J1066" t="s">
        <v>17</v>
      </c>
      <c r="K1066">
        <v>0</v>
      </c>
      <c r="L1066">
        <v>1</v>
      </c>
      <c r="M1066">
        <v>32765</v>
      </c>
      <c r="N1066">
        <v>11000</v>
      </c>
      <c r="O1066" t="s">
        <v>78</v>
      </c>
      <c r="P1066">
        <v>1</v>
      </c>
      <c r="Q1066">
        <v>0</v>
      </c>
      <c r="R1066">
        <v>1</v>
      </c>
      <c r="S1066">
        <v>0</v>
      </c>
    </row>
    <row r="1067" spans="1:19" x14ac:dyDescent="0.25">
      <c r="A1067">
        <v>991298</v>
      </c>
      <c r="B1067" t="s">
        <v>15</v>
      </c>
      <c r="C1067" t="s">
        <v>64</v>
      </c>
      <c r="D1067" t="s">
        <v>16</v>
      </c>
      <c r="E1067" t="s">
        <v>76</v>
      </c>
      <c r="F1067" t="s">
        <v>73</v>
      </c>
      <c r="G1067" t="s">
        <v>67</v>
      </c>
      <c r="H1067">
        <v>0.56223455619778995</v>
      </c>
      <c r="I1067">
        <v>0</v>
      </c>
      <c r="J1067" t="s">
        <v>17</v>
      </c>
      <c r="K1067">
        <v>1</v>
      </c>
      <c r="L1067">
        <v>1</v>
      </c>
      <c r="M1067">
        <v>32765</v>
      </c>
      <c r="N1067">
        <v>9000</v>
      </c>
      <c r="O1067" t="s">
        <v>68</v>
      </c>
      <c r="P1067">
        <v>1</v>
      </c>
      <c r="Q1067">
        <v>2</v>
      </c>
      <c r="R1067">
        <v>1</v>
      </c>
      <c r="S1067">
        <v>0</v>
      </c>
    </row>
    <row r="1068" spans="1:19" x14ac:dyDescent="0.25">
      <c r="A1068">
        <v>135565</v>
      </c>
      <c r="B1068" t="s">
        <v>20</v>
      </c>
      <c r="C1068" t="s">
        <v>64</v>
      </c>
      <c r="D1068" t="s">
        <v>16</v>
      </c>
      <c r="E1068" t="s">
        <v>74</v>
      </c>
      <c r="F1068" t="s">
        <v>73</v>
      </c>
      <c r="G1068" t="s">
        <v>72</v>
      </c>
      <c r="I1068">
        <v>0</v>
      </c>
      <c r="J1068" t="s">
        <v>19</v>
      </c>
      <c r="K1068">
        <v>0</v>
      </c>
      <c r="L1068">
        <v>0</v>
      </c>
      <c r="M1068">
        <v>21217</v>
      </c>
      <c r="N1068">
        <v>13000</v>
      </c>
      <c r="O1068" t="s">
        <v>68</v>
      </c>
      <c r="P1068">
        <v>0</v>
      </c>
      <c r="Q1068">
        <v>0</v>
      </c>
      <c r="R1068">
        <v>1</v>
      </c>
      <c r="S1068">
        <v>1</v>
      </c>
    </row>
    <row r="1069" spans="1:19" x14ac:dyDescent="0.25">
      <c r="A1069">
        <v>17483</v>
      </c>
      <c r="B1069" t="s">
        <v>20</v>
      </c>
      <c r="C1069" t="s">
        <v>64</v>
      </c>
      <c r="D1069" t="s">
        <v>16</v>
      </c>
      <c r="E1069" t="s">
        <v>74</v>
      </c>
      <c r="F1069" t="s">
        <v>66</v>
      </c>
      <c r="G1069" t="s">
        <v>71</v>
      </c>
      <c r="H1069">
        <v>0.37595541706536301</v>
      </c>
      <c r="I1069">
        <v>0</v>
      </c>
      <c r="J1069" t="s">
        <v>19</v>
      </c>
      <c r="K1069">
        <v>0</v>
      </c>
      <c r="L1069">
        <v>1</v>
      </c>
      <c r="M1069">
        <v>10238</v>
      </c>
      <c r="O1069" t="s">
        <v>68</v>
      </c>
      <c r="P1069">
        <v>0</v>
      </c>
      <c r="Q1069">
        <v>0</v>
      </c>
      <c r="R1069">
        <v>1</v>
      </c>
      <c r="S1069">
        <v>0</v>
      </c>
    </row>
    <row r="1070" spans="1:19" x14ac:dyDescent="0.25">
      <c r="A1070">
        <v>179037</v>
      </c>
      <c r="B1070" t="s">
        <v>21</v>
      </c>
      <c r="C1070" t="s">
        <v>69</v>
      </c>
      <c r="D1070" t="s">
        <v>22</v>
      </c>
      <c r="E1070" t="s">
        <v>75</v>
      </c>
      <c r="F1070" t="s">
        <v>66</v>
      </c>
      <c r="G1070" t="s">
        <v>67</v>
      </c>
      <c r="H1070">
        <v>0.48066463012720101</v>
      </c>
      <c r="I1070">
        <v>1</v>
      </c>
      <c r="J1070" t="s">
        <v>19</v>
      </c>
      <c r="K1070">
        <v>1</v>
      </c>
      <c r="L1070">
        <v>1</v>
      </c>
      <c r="M1070">
        <v>10238</v>
      </c>
      <c r="N1070">
        <v>9000</v>
      </c>
      <c r="O1070" t="s">
        <v>68</v>
      </c>
      <c r="P1070">
        <v>5</v>
      </c>
      <c r="Q1070">
        <v>0</v>
      </c>
      <c r="R1070">
        <v>3</v>
      </c>
      <c r="S1070">
        <v>0</v>
      </c>
    </row>
    <row r="1071" spans="1:19" x14ac:dyDescent="0.25">
      <c r="A1071">
        <v>796132</v>
      </c>
      <c r="B1071" t="s">
        <v>20</v>
      </c>
      <c r="C1071" t="s">
        <v>69</v>
      </c>
      <c r="D1071" t="s">
        <v>16</v>
      </c>
      <c r="E1071" t="s">
        <v>74</v>
      </c>
      <c r="F1071" t="s">
        <v>66</v>
      </c>
      <c r="G1071" t="s">
        <v>77</v>
      </c>
      <c r="H1071">
        <v>0.44492736219258799</v>
      </c>
      <c r="I1071">
        <v>1</v>
      </c>
      <c r="J1071" t="s">
        <v>19</v>
      </c>
      <c r="K1071">
        <v>0</v>
      </c>
      <c r="L1071">
        <v>1</v>
      </c>
      <c r="M1071">
        <v>10238</v>
      </c>
      <c r="N1071">
        <v>16000</v>
      </c>
      <c r="O1071" t="s">
        <v>68</v>
      </c>
      <c r="P1071">
        <v>1</v>
      </c>
      <c r="Q1071">
        <v>1</v>
      </c>
      <c r="R1071">
        <v>0</v>
      </c>
      <c r="S1071">
        <v>0</v>
      </c>
    </row>
    <row r="1072" spans="1:19" x14ac:dyDescent="0.25">
      <c r="A1072">
        <v>653167</v>
      </c>
      <c r="B1072" t="s">
        <v>15</v>
      </c>
      <c r="C1072" t="s">
        <v>64</v>
      </c>
      <c r="D1072" t="s">
        <v>16</v>
      </c>
      <c r="E1072" t="s">
        <v>65</v>
      </c>
      <c r="F1072" t="s">
        <v>73</v>
      </c>
      <c r="G1072" t="s">
        <v>67</v>
      </c>
      <c r="H1072">
        <v>0.77478659032407005</v>
      </c>
      <c r="I1072">
        <v>1</v>
      </c>
      <c r="J1072" t="s">
        <v>17</v>
      </c>
      <c r="K1072">
        <v>1</v>
      </c>
      <c r="L1072">
        <v>1</v>
      </c>
      <c r="M1072">
        <v>10238</v>
      </c>
      <c r="N1072">
        <v>11000</v>
      </c>
      <c r="O1072" t="s">
        <v>68</v>
      </c>
      <c r="P1072">
        <v>0</v>
      </c>
      <c r="Q1072">
        <v>0</v>
      </c>
      <c r="R1072">
        <v>0</v>
      </c>
      <c r="S1072">
        <v>0</v>
      </c>
    </row>
    <row r="1073" spans="1:19" x14ac:dyDescent="0.25">
      <c r="A1073">
        <v>8023</v>
      </c>
      <c r="B1073" t="s">
        <v>15</v>
      </c>
      <c r="C1073" t="s">
        <v>69</v>
      </c>
      <c r="D1073" t="s">
        <v>16</v>
      </c>
      <c r="E1073" t="s">
        <v>76</v>
      </c>
      <c r="F1073" t="s">
        <v>73</v>
      </c>
      <c r="G1073" t="s">
        <v>67</v>
      </c>
      <c r="H1073">
        <v>0.56752630308155005</v>
      </c>
      <c r="I1073">
        <v>1</v>
      </c>
      <c r="J1073" t="s">
        <v>19</v>
      </c>
      <c r="K1073">
        <v>0</v>
      </c>
      <c r="L1073">
        <v>0</v>
      </c>
      <c r="M1073">
        <v>10238</v>
      </c>
      <c r="N1073">
        <v>15000</v>
      </c>
      <c r="O1073" t="s">
        <v>68</v>
      </c>
      <c r="P1073">
        <v>4</v>
      </c>
      <c r="Q1073">
        <v>0</v>
      </c>
      <c r="R1073">
        <v>2</v>
      </c>
      <c r="S1073">
        <v>0</v>
      </c>
    </row>
    <row r="1074" spans="1:19" x14ac:dyDescent="0.25">
      <c r="A1074">
        <v>979569</v>
      </c>
      <c r="B1074" t="s">
        <v>18</v>
      </c>
      <c r="C1074" t="s">
        <v>64</v>
      </c>
      <c r="D1074" t="s">
        <v>16</v>
      </c>
      <c r="E1074" t="s">
        <v>65</v>
      </c>
      <c r="F1074" t="s">
        <v>66</v>
      </c>
      <c r="G1074" t="s">
        <v>71</v>
      </c>
      <c r="H1074">
        <v>0.20841066941898601</v>
      </c>
      <c r="I1074">
        <v>0</v>
      </c>
      <c r="J1074" t="s">
        <v>19</v>
      </c>
      <c r="K1074">
        <v>0</v>
      </c>
      <c r="L1074">
        <v>1</v>
      </c>
      <c r="M1074">
        <v>32765</v>
      </c>
      <c r="N1074">
        <v>8000</v>
      </c>
      <c r="O1074" t="s">
        <v>68</v>
      </c>
      <c r="P1074">
        <v>0</v>
      </c>
      <c r="Q1074">
        <v>0</v>
      </c>
      <c r="R1074">
        <v>0</v>
      </c>
      <c r="S1074">
        <v>1</v>
      </c>
    </row>
    <row r="1075" spans="1:19" x14ac:dyDescent="0.25">
      <c r="A1075">
        <v>124969</v>
      </c>
      <c r="B1075" t="s">
        <v>15</v>
      </c>
      <c r="C1075" t="s">
        <v>64</v>
      </c>
      <c r="D1075" t="s">
        <v>16</v>
      </c>
      <c r="E1075" t="s">
        <v>76</v>
      </c>
      <c r="F1075" t="s">
        <v>73</v>
      </c>
      <c r="G1075" t="s">
        <v>67</v>
      </c>
      <c r="H1075">
        <v>0.486358867927837</v>
      </c>
      <c r="I1075">
        <v>1</v>
      </c>
      <c r="J1075" t="s">
        <v>17</v>
      </c>
      <c r="K1075">
        <v>0</v>
      </c>
      <c r="L1075">
        <v>1</v>
      </c>
      <c r="M1075">
        <v>32765</v>
      </c>
      <c r="N1075">
        <v>12000</v>
      </c>
      <c r="O1075" t="s">
        <v>68</v>
      </c>
      <c r="P1075">
        <v>3</v>
      </c>
      <c r="Q1075">
        <v>2</v>
      </c>
      <c r="R1075">
        <v>3</v>
      </c>
      <c r="S1075">
        <v>0</v>
      </c>
    </row>
    <row r="1076" spans="1:19" x14ac:dyDescent="0.25">
      <c r="A1076">
        <v>958920</v>
      </c>
      <c r="B1076" t="s">
        <v>21</v>
      </c>
      <c r="C1076" t="s">
        <v>64</v>
      </c>
      <c r="D1076" t="s">
        <v>22</v>
      </c>
      <c r="E1076" t="s">
        <v>75</v>
      </c>
      <c r="F1076" t="s">
        <v>70</v>
      </c>
      <c r="G1076" t="s">
        <v>77</v>
      </c>
      <c r="H1076">
        <v>0.37159295127719999</v>
      </c>
      <c r="I1076">
        <v>1</v>
      </c>
      <c r="J1076" t="s">
        <v>17</v>
      </c>
      <c r="K1076">
        <v>1</v>
      </c>
      <c r="L1076">
        <v>1</v>
      </c>
      <c r="M1076">
        <v>32765</v>
      </c>
      <c r="N1076">
        <v>6000</v>
      </c>
      <c r="O1076" t="s">
        <v>68</v>
      </c>
      <c r="P1076">
        <v>3</v>
      </c>
      <c r="Q1076">
        <v>1</v>
      </c>
      <c r="R1076">
        <v>1</v>
      </c>
      <c r="S1076">
        <v>0</v>
      </c>
    </row>
    <row r="1077" spans="1:19" x14ac:dyDescent="0.25">
      <c r="A1077">
        <v>85377</v>
      </c>
      <c r="B1077" t="s">
        <v>21</v>
      </c>
      <c r="C1077" t="s">
        <v>64</v>
      </c>
      <c r="D1077" t="s">
        <v>16</v>
      </c>
      <c r="E1077" t="s">
        <v>75</v>
      </c>
      <c r="F1077" t="s">
        <v>66</v>
      </c>
      <c r="G1077" t="s">
        <v>72</v>
      </c>
      <c r="H1077">
        <v>0.43801038417721599</v>
      </c>
      <c r="I1077">
        <v>0</v>
      </c>
      <c r="J1077" t="s">
        <v>17</v>
      </c>
      <c r="K1077">
        <v>0</v>
      </c>
      <c r="L1077">
        <v>1</v>
      </c>
      <c r="M1077">
        <v>10238</v>
      </c>
      <c r="N1077">
        <v>13000</v>
      </c>
      <c r="O1077" t="s">
        <v>68</v>
      </c>
      <c r="P1077">
        <v>1</v>
      </c>
      <c r="Q1077">
        <v>0</v>
      </c>
      <c r="R1077">
        <v>1</v>
      </c>
      <c r="S1077">
        <v>0</v>
      </c>
    </row>
    <row r="1078" spans="1:19" x14ac:dyDescent="0.25">
      <c r="A1078">
        <v>273042</v>
      </c>
      <c r="B1078" t="s">
        <v>20</v>
      </c>
      <c r="C1078" t="s">
        <v>64</v>
      </c>
      <c r="D1078" t="s">
        <v>16</v>
      </c>
      <c r="E1078" t="s">
        <v>74</v>
      </c>
      <c r="F1078" t="s">
        <v>73</v>
      </c>
      <c r="G1078" t="s">
        <v>72</v>
      </c>
      <c r="H1078">
        <v>0.39001121911312298</v>
      </c>
      <c r="I1078">
        <v>1</v>
      </c>
      <c r="J1078" t="s">
        <v>19</v>
      </c>
      <c r="K1078">
        <v>0</v>
      </c>
      <c r="L1078">
        <v>0</v>
      </c>
      <c r="M1078">
        <v>10238</v>
      </c>
      <c r="N1078">
        <v>19000</v>
      </c>
      <c r="O1078" t="s">
        <v>68</v>
      </c>
      <c r="P1078">
        <v>0</v>
      </c>
      <c r="Q1078">
        <v>2</v>
      </c>
      <c r="R1078">
        <v>0</v>
      </c>
      <c r="S1078">
        <v>0</v>
      </c>
    </row>
    <row r="1079" spans="1:19" x14ac:dyDescent="0.25">
      <c r="A1079">
        <v>50734</v>
      </c>
      <c r="B1079" t="s">
        <v>18</v>
      </c>
      <c r="C1079" t="s">
        <v>64</v>
      </c>
      <c r="D1079" t="s">
        <v>16</v>
      </c>
      <c r="E1079" t="s">
        <v>65</v>
      </c>
      <c r="F1079" t="s">
        <v>70</v>
      </c>
      <c r="G1079" t="s">
        <v>71</v>
      </c>
      <c r="H1079">
        <v>0.33077719350476598</v>
      </c>
      <c r="I1079">
        <v>0</v>
      </c>
      <c r="J1079" t="s">
        <v>19</v>
      </c>
      <c r="K1079">
        <v>1</v>
      </c>
      <c r="L1079">
        <v>1</v>
      </c>
      <c r="M1079">
        <v>10238</v>
      </c>
      <c r="N1079">
        <v>13000</v>
      </c>
      <c r="O1079" t="s">
        <v>68</v>
      </c>
      <c r="P1079">
        <v>0</v>
      </c>
      <c r="Q1079">
        <v>0</v>
      </c>
      <c r="R1079">
        <v>0</v>
      </c>
      <c r="S1079">
        <v>1</v>
      </c>
    </row>
    <row r="1080" spans="1:19" x14ac:dyDescent="0.25">
      <c r="A1080">
        <v>453713</v>
      </c>
      <c r="B1080" t="s">
        <v>21</v>
      </c>
      <c r="C1080" t="s">
        <v>64</v>
      </c>
      <c r="D1080" t="s">
        <v>16</v>
      </c>
      <c r="E1080" t="s">
        <v>65</v>
      </c>
      <c r="F1080" t="s">
        <v>66</v>
      </c>
      <c r="G1080" t="s">
        <v>67</v>
      </c>
      <c r="H1080">
        <v>0.58899311241024899</v>
      </c>
      <c r="I1080">
        <v>1</v>
      </c>
      <c r="J1080" t="s">
        <v>19</v>
      </c>
      <c r="K1080">
        <v>1</v>
      </c>
      <c r="L1080">
        <v>0</v>
      </c>
      <c r="M1080">
        <v>10238</v>
      </c>
      <c r="O1080" t="s">
        <v>68</v>
      </c>
      <c r="P1080">
        <v>0</v>
      </c>
      <c r="Q1080">
        <v>0</v>
      </c>
      <c r="R1080">
        <v>0</v>
      </c>
      <c r="S1080">
        <v>0</v>
      </c>
    </row>
    <row r="1081" spans="1:19" x14ac:dyDescent="0.25">
      <c r="A1081">
        <v>698147</v>
      </c>
      <c r="B1081" t="s">
        <v>20</v>
      </c>
      <c r="C1081" t="s">
        <v>69</v>
      </c>
      <c r="D1081" t="s">
        <v>16</v>
      </c>
      <c r="E1081" t="s">
        <v>65</v>
      </c>
      <c r="F1081" t="s">
        <v>66</v>
      </c>
      <c r="G1081" t="s">
        <v>71</v>
      </c>
      <c r="H1081">
        <v>0.34749205004544598</v>
      </c>
      <c r="I1081">
        <v>0</v>
      </c>
      <c r="J1081" t="s">
        <v>19</v>
      </c>
      <c r="K1081">
        <v>0</v>
      </c>
      <c r="L1081">
        <v>1</v>
      </c>
      <c r="M1081">
        <v>32765</v>
      </c>
      <c r="N1081">
        <v>13000</v>
      </c>
      <c r="O1081" t="s">
        <v>68</v>
      </c>
      <c r="P1081">
        <v>0</v>
      </c>
      <c r="Q1081">
        <v>0</v>
      </c>
      <c r="R1081">
        <v>0</v>
      </c>
      <c r="S1081">
        <v>1</v>
      </c>
    </row>
    <row r="1082" spans="1:19" x14ac:dyDescent="0.25">
      <c r="A1082">
        <v>126485</v>
      </c>
      <c r="B1082" t="s">
        <v>20</v>
      </c>
      <c r="C1082" t="s">
        <v>64</v>
      </c>
      <c r="D1082" t="s">
        <v>22</v>
      </c>
      <c r="E1082" t="s">
        <v>74</v>
      </c>
      <c r="F1082" t="s">
        <v>70</v>
      </c>
      <c r="G1082" t="s">
        <v>71</v>
      </c>
      <c r="H1082">
        <v>0.27287934860983298</v>
      </c>
      <c r="I1082">
        <v>1</v>
      </c>
      <c r="J1082" t="s">
        <v>19</v>
      </c>
      <c r="K1082">
        <v>0</v>
      </c>
      <c r="L1082">
        <v>1</v>
      </c>
      <c r="M1082">
        <v>10238</v>
      </c>
      <c r="N1082">
        <v>16000</v>
      </c>
      <c r="O1082" t="s">
        <v>68</v>
      </c>
      <c r="P1082">
        <v>0</v>
      </c>
      <c r="Q1082">
        <v>0</v>
      </c>
      <c r="R1082">
        <v>0</v>
      </c>
      <c r="S1082">
        <v>0</v>
      </c>
    </row>
    <row r="1083" spans="1:19" x14ac:dyDescent="0.25">
      <c r="A1083">
        <v>583128</v>
      </c>
      <c r="B1083" t="s">
        <v>15</v>
      </c>
      <c r="C1083" t="s">
        <v>64</v>
      </c>
      <c r="D1083" t="s">
        <v>16</v>
      </c>
      <c r="E1083" t="s">
        <v>76</v>
      </c>
      <c r="F1083" t="s">
        <v>73</v>
      </c>
      <c r="G1083" t="s">
        <v>67</v>
      </c>
      <c r="H1083">
        <v>0.62774558978939998</v>
      </c>
      <c r="I1083">
        <v>1</v>
      </c>
      <c r="J1083" t="s">
        <v>19</v>
      </c>
      <c r="K1083">
        <v>0</v>
      </c>
      <c r="L1083">
        <v>1</v>
      </c>
      <c r="M1083">
        <v>10238</v>
      </c>
      <c r="N1083">
        <v>12000</v>
      </c>
      <c r="O1083" t="s">
        <v>68</v>
      </c>
      <c r="P1083">
        <v>3</v>
      </c>
      <c r="Q1083">
        <v>0</v>
      </c>
      <c r="R1083">
        <v>3</v>
      </c>
      <c r="S1083">
        <v>0</v>
      </c>
    </row>
    <row r="1084" spans="1:19" x14ac:dyDescent="0.25">
      <c r="A1084">
        <v>56973</v>
      </c>
      <c r="B1084" t="s">
        <v>20</v>
      </c>
      <c r="C1084" t="s">
        <v>64</v>
      </c>
      <c r="D1084" t="s">
        <v>16</v>
      </c>
      <c r="E1084" t="s">
        <v>74</v>
      </c>
      <c r="F1084" t="s">
        <v>73</v>
      </c>
      <c r="G1084" t="s">
        <v>72</v>
      </c>
      <c r="H1084">
        <v>0.36170242911117301</v>
      </c>
      <c r="I1084">
        <v>1</v>
      </c>
      <c r="J1084" t="s">
        <v>19</v>
      </c>
      <c r="K1084">
        <v>0</v>
      </c>
      <c r="L1084">
        <v>0</v>
      </c>
      <c r="M1084">
        <v>10238</v>
      </c>
      <c r="N1084">
        <v>10000</v>
      </c>
      <c r="O1084" t="s">
        <v>68</v>
      </c>
      <c r="P1084">
        <v>0</v>
      </c>
      <c r="Q1084">
        <v>0</v>
      </c>
      <c r="R1084">
        <v>0</v>
      </c>
      <c r="S1084">
        <v>0</v>
      </c>
    </row>
    <row r="1085" spans="1:19" x14ac:dyDescent="0.25">
      <c r="A1085">
        <v>584169</v>
      </c>
      <c r="B1085" t="s">
        <v>21</v>
      </c>
      <c r="C1085" t="s">
        <v>64</v>
      </c>
      <c r="D1085" t="s">
        <v>16</v>
      </c>
      <c r="E1085" t="s">
        <v>75</v>
      </c>
      <c r="F1085" t="s">
        <v>73</v>
      </c>
      <c r="G1085" t="s">
        <v>67</v>
      </c>
      <c r="H1085">
        <v>0.54590562951409005</v>
      </c>
      <c r="I1085">
        <v>1</v>
      </c>
      <c r="J1085" t="s">
        <v>17</v>
      </c>
      <c r="K1085">
        <v>1</v>
      </c>
      <c r="L1085">
        <v>1</v>
      </c>
      <c r="M1085">
        <v>10238</v>
      </c>
      <c r="O1085" t="s">
        <v>68</v>
      </c>
      <c r="P1085">
        <v>0</v>
      </c>
      <c r="Q1085">
        <v>0</v>
      </c>
      <c r="R1085">
        <v>3</v>
      </c>
      <c r="S1085">
        <v>0</v>
      </c>
    </row>
    <row r="1086" spans="1:19" x14ac:dyDescent="0.25">
      <c r="A1086">
        <v>430480</v>
      </c>
      <c r="B1086" t="s">
        <v>18</v>
      </c>
      <c r="C1086" t="s">
        <v>64</v>
      </c>
      <c r="D1086" t="s">
        <v>16</v>
      </c>
      <c r="E1086" t="s">
        <v>65</v>
      </c>
      <c r="F1086" t="s">
        <v>70</v>
      </c>
      <c r="G1086" t="s">
        <v>71</v>
      </c>
      <c r="H1086">
        <v>0.40804350666647399</v>
      </c>
      <c r="I1086">
        <v>0</v>
      </c>
      <c r="J1086" t="s">
        <v>19</v>
      </c>
      <c r="K1086">
        <v>0</v>
      </c>
      <c r="L1086">
        <v>1</v>
      </c>
      <c r="M1086">
        <v>10238</v>
      </c>
      <c r="N1086">
        <v>15000</v>
      </c>
      <c r="O1086" t="s">
        <v>68</v>
      </c>
      <c r="P1086">
        <v>0</v>
      </c>
      <c r="Q1086">
        <v>0</v>
      </c>
      <c r="R1086">
        <v>0</v>
      </c>
      <c r="S1086">
        <v>1</v>
      </c>
    </row>
    <row r="1087" spans="1:19" x14ac:dyDescent="0.25">
      <c r="A1087">
        <v>107735</v>
      </c>
      <c r="B1087" t="s">
        <v>15</v>
      </c>
      <c r="C1087" t="s">
        <v>69</v>
      </c>
      <c r="D1087" t="s">
        <v>16</v>
      </c>
      <c r="E1087" t="s">
        <v>76</v>
      </c>
      <c r="F1087" t="s">
        <v>73</v>
      </c>
      <c r="G1087" t="s">
        <v>67</v>
      </c>
      <c r="H1087">
        <v>0.47587589609265901</v>
      </c>
      <c r="I1087">
        <v>1</v>
      </c>
      <c r="J1087" t="s">
        <v>17</v>
      </c>
      <c r="K1087">
        <v>1</v>
      </c>
      <c r="L1087">
        <v>1</v>
      </c>
      <c r="M1087">
        <v>32765</v>
      </c>
      <c r="N1087">
        <v>7000</v>
      </c>
      <c r="O1087" t="s">
        <v>68</v>
      </c>
      <c r="P1087">
        <v>8</v>
      </c>
      <c r="Q1087">
        <v>0</v>
      </c>
      <c r="R1087">
        <v>4</v>
      </c>
      <c r="S1087">
        <v>0</v>
      </c>
    </row>
    <row r="1088" spans="1:19" x14ac:dyDescent="0.25">
      <c r="A1088">
        <v>88159</v>
      </c>
      <c r="B1088" t="s">
        <v>18</v>
      </c>
      <c r="C1088" t="s">
        <v>69</v>
      </c>
      <c r="D1088" t="s">
        <v>16</v>
      </c>
      <c r="E1088" t="s">
        <v>65</v>
      </c>
      <c r="F1088" t="s">
        <v>66</v>
      </c>
      <c r="G1088" t="s">
        <v>77</v>
      </c>
      <c r="H1088">
        <v>0.57747519714893003</v>
      </c>
      <c r="I1088">
        <v>0</v>
      </c>
      <c r="J1088" t="s">
        <v>19</v>
      </c>
      <c r="K1088">
        <v>0</v>
      </c>
      <c r="L1088">
        <v>0</v>
      </c>
      <c r="M1088">
        <v>10238</v>
      </c>
      <c r="N1088">
        <v>10000</v>
      </c>
      <c r="O1088" t="s">
        <v>68</v>
      </c>
      <c r="P1088">
        <v>0</v>
      </c>
      <c r="Q1088">
        <v>0</v>
      </c>
      <c r="R1088">
        <v>0</v>
      </c>
      <c r="S1088">
        <v>0</v>
      </c>
    </row>
    <row r="1089" spans="1:19" x14ac:dyDescent="0.25">
      <c r="A1089">
        <v>283169</v>
      </c>
      <c r="B1089" t="s">
        <v>18</v>
      </c>
      <c r="C1089" t="s">
        <v>69</v>
      </c>
      <c r="D1089" t="s">
        <v>16</v>
      </c>
      <c r="E1089" t="s">
        <v>65</v>
      </c>
      <c r="F1089" t="s">
        <v>73</v>
      </c>
      <c r="G1089" t="s">
        <v>71</v>
      </c>
      <c r="H1089">
        <v>0.43107933364001599</v>
      </c>
      <c r="I1089">
        <v>0</v>
      </c>
      <c r="J1089" t="s">
        <v>19</v>
      </c>
      <c r="K1089">
        <v>1</v>
      </c>
      <c r="L1089">
        <v>1</v>
      </c>
      <c r="M1089">
        <v>32765</v>
      </c>
      <c r="O1089" t="s">
        <v>68</v>
      </c>
      <c r="P1089">
        <v>0</v>
      </c>
      <c r="Q1089">
        <v>0</v>
      </c>
      <c r="R1089">
        <v>0</v>
      </c>
      <c r="S1089">
        <v>1</v>
      </c>
    </row>
    <row r="1090" spans="1:19" x14ac:dyDescent="0.25">
      <c r="A1090">
        <v>315441</v>
      </c>
      <c r="B1090" t="s">
        <v>18</v>
      </c>
      <c r="C1090" t="s">
        <v>69</v>
      </c>
      <c r="D1090" t="s">
        <v>16</v>
      </c>
      <c r="E1090" t="s">
        <v>65</v>
      </c>
      <c r="F1090" t="s">
        <v>73</v>
      </c>
      <c r="G1090" t="s">
        <v>72</v>
      </c>
      <c r="H1090">
        <v>0.47603203422906099</v>
      </c>
      <c r="I1090">
        <v>0</v>
      </c>
      <c r="J1090" t="s">
        <v>19</v>
      </c>
      <c r="K1090">
        <v>0</v>
      </c>
      <c r="L1090">
        <v>0</v>
      </c>
      <c r="M1090">
        <v>21217</v>
      </c>
      <c r="N1090">
        <v>13000</v>
      </c>
      <c r="O1090" t="s">
        <v>68</v>
      </c>
      <c r="P1090">
        <v>0</v>
      </c>
      <c r="Q1090">
        <v>0</v>
      </c>
      <c r="R1090">
        <v>0</v>
      </c>
      <c r="S1090">
        <v>1</v>
      </c>
    </row>
    <row r="1091" spans="1:19" x14ac:dyDescent="0.25">
      <c r="A1091">
        <v>728786</v>
      </c>
      <c r="B1091" t="s">
        <v>15</v>
      </c>
      <c r="C1091" t="s">
        <v>69</v>
      </c>
      <c r="D1091" t="s">
        <v>16</v>
      </c>
      <c r="E1091" t="s">
        <v>76</v>
      </c>
      <c r="F1091" t="s">
        <v>73</v>
      </c>
      <c r="G1091" t="s">
        <v>67</v>
      </c>
      <c r="H1091">
        <v>0.54913571673043204</v>
      </c>
      <c r="I1091">
        <v>1</v>
      </c>
      <c r="J1091" t="s">
        <v>19</v>
      </c>
      <c r="K1091">
        <v>0</v>
      </c>
      <c r="L1091">
        <v>1</v>
      </c>
      <c r="M1091">
        <v>10238</v>
      </c>
      <c r="N1091">
        <v>12000</v>
      </c>
      <c r="O1091" t="s">
        <v>68</v>
      </c>
      <c r="P1091">
        <v>4</v>
      </c>
      <c r="Q1091">
        <v>0</v>
      </c>
      <c r="R1091">
        <v>2</v>
      </c>
      <c r="S1091">
        <v>0</v>
      </c>
    </row>
    <row r="1092" spans="1:19" x14ac:dyDescent="0.25">
      <c r="A1092">
        <v>196793</v>
      </c>
      <c r="B1092" t="s">
        <v>15</v>
      </c>
      <c r="C1092" t="s">
        <v>69</v>
      </c>
      <c r="D1092" t="s">
        <v>16</v>
      </c>
      <c r="E1092" t="s">
        <v>75</v>
      </c>
      <c r="F1092" t="s">
        <v>73</v>
      </c>
      <c r="G1092" t="s">
        <v>67</v>
      </c>
      <c r="H1092">
        <v>0.56807483817913396</v>
      </c>
      <c r="I1092">
        <v>1</v>
      </c>
      <c r="J1092" t="s">
        <v>17</v>
      </c>
      <c r="K1092">
        <v>1</v>
      </c>
      <c r="L1092">
        <v>1</v>
      </c>
      <c r="M1092">
        <v>10238</v>
      </c>
      <c r="N1092">
        <v>12000</v>
      </c>
      <c r="O1092" t="s">
        <v>68</v>
      </c>
      <c r="P1092">
        <v>3</v>
      </c>
      <c r="Q1092">
        <v>0</v>
      </c>
      <c r="R1092">
        <v>2</v>
      </c>
      <c r="S1092">
        <v>0</v>
      </c>
    </row>
    <row r="1093" spans="1:19" x14ac:dyDescent="0.25">
      <c r="A1093">
        <v>590453</v>
      </c>
      <c r="B1093" t="s">
        <v>21</v>
      </c>
      <c r="C1093" t="s">
        <v>64</v>
      </c>
      <c r="D1093" t="s">
        <v>16</v>
      </c>
      <c r="E1093" t="s">
        <v>75</v>
      </c>
      <c r="F1093" t="s">
        <v>70</v>
      </c>
      <c r="G1093" t="s">
        <v>72</v>
      </c>
      <c r="I1093">
        <v>1</v>
      </c>
      <c r="J1093" t="s">
        <v>19</v>
      </c>
      <c r="K1093">
        <v>0</v>
      </c>
      <c r="L1093">
        <v>1</v>
      </c>
      <c r="M1093">
        <v>92101</v>
      </c>
      <c r="N1093">
        <v>12000</v>
      </c>
      <c r="O1093" t="s">
        <v>68</v>
      </c>
      <c r="P1093">
        <v>2</v>
      </c>
      <c r="Q1093">
        <v>0</v>
      </c>
      <c r="R1093">
        <v>0</v>
      </c>
      <c r="S1093">
        <v>0</v>
      </c>
    </row>
    <row r="1094" spans="1:19" x14ac:dyDescent="0.25">
      <c r="A1094">
        <v>119568</v>
      </c>
      <c r="B1094" t="s">
        <v>21</v>
      </c>
      <c r="C1094" t="s">
        <v>64</v>
      </c>
      <c r="D1094" t="s">
        <v>16</v>
      </c>
      <c r="E1094" t="s">
        <v>75</v>
      </c>
      <c r="F1094" t="s">
        <v>73</v>
      </c>
      <c r="G1094" t="s">
        <v>67</v>
      </c>
      <c r="H1094">
        <v>0.60467645890385002</v>
      </c>
      <c r="I1094">
        <v>1</v>
      </c>
      <c r="J1094" t="s">
        <v>19</v>
      </c>
      <c r="K1094">
        <v>0</v>
      </c>
      <c r="L1094">
        <v>0</v>
      </c>
      <c r="M1094">
        <v>10238</v>
      </c>
      <c r="N1094">
        <v>12000</v>
      </c>
      <c r="O1094" t="s">
        <v>68</v>
      </c>
      <c r="P1094">
        <v>0</v>
      </c>
      <c r="Q1094">
        <v>0</v>
      </c>
      <c r="R1094">
        <v>0</v>
      </c>
      <c r="S1094">
        <v>0</v>
      </c>
    </row>
    <row r="1095" spans="1:19" x14ac:dyDescent="0.25">
      <c r="A1095">
        <v>506311</v>
      </c>
      <c r="B1095" t="s">
        <v>21</v>
      </c>
      <c r="C1095" t="s">
        <v>64</v>
      </c>
      <c r="D1095" t="s">
        <v>16</v>
      </c>
      <c r="E1095" t="s">
        <v>75</v>
      </c>
      <c r="F1095" t="s">
        <v>73</v>
      </c>
      <c r="G1095" t="s">
        <v>67</v>
      </c>
      <c r="H1095">
        <v>0.60414458630116097</v>
      </c>
      <c r="I1095">
        <v>1</v>
      </c>
      <c r="J1095" t="s">
        <v>19</v>
      </c>
      <c r="K1095">
        <v>0</v>
      </c>
      <c r="L1095">
        <v>1</v>
      </c>
      <c r="M1095">
        <v>10238</v>
      </c>
      <c r="N1095">
        <v>11000</v>
      </c>
      <c r="O1095" t="s">
        <v>68</v>
      </c>
      <c r="P1095">
        <v>1</v>
      </c>
      <c r="Q1095">
        <v>0</v>
      </c>
      <c r="R1095">
        <v>4</v>
      </c>
      <c r="S1095">
        <v>0</v>
      </c>
    </row>
    <row r="1096" spans="1:19" x14ac:dyDescent="0.25">
      <c r="A1096">
        <v>379364</v>
      </c>
      <c r="B1096" t="s">
        <v>20</v>
      </c>
      <c r="C1096" t="s">
        <v>64</v>
      </c>
      <c r="D1096" t="s">
        <v>16</v>
      </c>
      <c r="E1096" t="s">
        <v>74</v>
      </c>
      <c r="F1096" t="s">
        <v>66</v>
      </c>
      <c r="G1096" t="s">
        <v>77</v>
      </c>
      <c r="H1096">
        <v>0.47028354675934603</v>
      </c>
      <c r="I1096">
        <v>1</v>
      </c>
      <c r="J1096" t="s">
        <v>17</v>
      </c>
      <c r="K1096">
        <v>1</v>
      </c>
      <c r="L1096">
        <v>1</v>
      </c>
      <c r="M1096">
        <v>32765</v>
      </c>
      <c r="N1096">
        <v>5000</v>
      </c>
      <c r="O1096" t="s">
        <v>68</v>
      </c>
      <c r="P1096">
        <v>3</v>
      </c>
      <c r="Q1096">
        <v>0</v>
      </c>
      <c r="R1096">
        <v>2</v>
      </c>
      <c r="S1096">
        <v>0</v>
      </c>
    </row>
    <row r="1097" spans="1:19" x14ac:dyDescent="0.25">
      <c r="A1097">
        <v>575492</v>
      </c>
      <c r="B1097" t="s">
        <v>20</v>
      </c>
      <c r="C1097" t="s">
        <v>64</v>
      </c>
      <c r="D1097" t="s">
        <v>16</v>
      </c>
      <c r="E1097" t="s">
        <v>74</v>
      </c>
      <c r="F1097" t="s">
        <v>70</v>
      </c>
      <c r="G1097" t="s">
        <v>71</v>
      </c>
      <c r="H1097">
        <v>0.34407237693495102</v>
      </c>
      <c r="I1097">
        <v>1</v>
      </c>
      <c r="J1097" t="s">
        <v>19</v>
      </c>
      <c r="K1097">
        <v>0</v>
      </c>
      <c r="L1097">
        <v>1</v>
      </c>
      <c r="M1097">
        <v>10238</v>
      </c>
      <c r="N1097">
        <v>15000</v>
      </c>
      <c r="O1097" t="s">
        <v>68</v>
      </c>
      <c r="P1097">
        <v>0</v>
      </c>
      <c r="Q1097">
        <v>0</v>
      </c>
      <c r="R1097">
        <v>2</v>
      </c>
      <c r="S1097">
        <v>0</v>
      </c>
    </row>
    <row r="1098" spans="1:19" x14ac:dyDescent="0.25">
      <c r="A1098">
        <v>754176</v>
      </c>
      <c r="B1098" t="s">
        <v>20</v>
      </c>
      <c r="C1098" t="s">
        <v>64</v>
      </c>
      <c r="D1098" t="s">
        <v>16</v>
      </c>
      <c r="E1098" t="s">
        <v>74</v>
      </c>
      <c r="F1098" t="s">
        <v>66</v>
      </c>
      <c r="G1098" t="s">
        <v>77</v>
      </c>
      <c r="H1098">
        <v>0.60378176925180904</v>
      </c>
      <c r="I1098">
        <v>1</v>
      </c>
      <c r="J1098" t="s">
        <v>19</v>
      </c>
      <c r="K1098">
        <v>1</v>
      </c>
      <c r="L1098">
        <v>1</v>
      </c>
      <c r="M1098">
        <v>10238</v>
      </c>
      <c r="N1098">
        <v>15000</v>
      </c>
      <c r="O1098" t="s">
        <v>68</v>
      </c>
      <c r="P1098">
        <v>1</v>
      </c>
      <c r="Q1098">
        <v>0</v>
      </c>
      <c r="R1098">
        <v>1</v>
      </c>
      <c r="S1098">
        <v>0</v>
      </c>
    </row>
    <row r="1099" spans="1:19" x14ac:dyDescent="0.25">
      <c r="A1099">
        <v>17198</v>
      </c>
      <c r="B1099" t="s">
        <v>20</v>
      </c>
      <c r="C1099" t="s">
        <v>69</v>
      </c>
      <c r="D1099" t="s">
        <v>16</v>
      </c>
      <c r="E1099" t="s">
        <v>65</v>
      </c>
      <c r="F1099" t="s">
        <v>66</v>
      </c>
      <c r="G1099" t="s">
        <v>67</v>
      </c>
      <c r="H1099">
        <v>0.49231860897851498</v>
      </c>
      <c r="I1099">
        <v>1</v>
      </c>
      <c r="J1099" t="s">
        <v>19</v>
      </c>
      <c r="K1099">
        <v>1</v>
      </c>
      <c r="L1099">
        <v>1</v>
      </c>
      <c r="M1099">
        <v>10238</v>
      </c>
      <c r="N1099">
        <v>10000</v>
      </c>
      <c r="O1099" t="s">
        <v>68</v>
      </c>
      <c r="P1099">
        <v>0</v>
      </c>
      <c r="Q1099">
        <v>0</v>
      </c>
      <c r="R1099">
        <v>0</v>
      </c>
      <c r="S1099">
        <v>0</v>
      </c>
    </row>
    <row r="1100" spans="1:19" x14ac:dyDescent="0.25">
      <c r="A1100">
        <v>53312</v>
      </c>
      <c r="B1100" t="s">
        <v>21</v>
      </c>
      <c r="C1100" t="s">
        <v>64</v>
      </c>
      <c r="D1100" t="s">
        <v>16</v>
      </c>
      <c r="E1100" t="s">
        <v>75</v>
      </c>
      <c r="F1100" t="s">
        <v>73</v>
      </c>
      <c r="G1100" t="s">
        <v>67</v>
      </c>
      <c r="H1100">
        <v>0.62189433962868301</v>
      </c>
      <c r="I1100">
        <v>1</v>
      </c>
      <c r="J1100" t="s">
        <v>17</v>
      </c>
      <c r="K1100">
        <v>1</v>
      </c>
      <c r="L1100">
        <v>1</v>
      </c>
      <c r="M1100">
        <v>10238</v>
      </c>
      <c r="O1100" t="s">
        <v>68</v>
      </c>
      <c r="P1100">
        <v>5</v>
      </c>
      <c r="Q1100">
        <v>1</v>
      </c>
      <c r="R1100">
        <v>1</v>
      </c>
      <c r="S1100">
        <v>0</v>
      </c>
    </row>
    <row r="1101" spans="1:19" x14ac:dyDescent="0.25">
      <c r="A1101">
        <v>392570</v>
      </c>
      <c r="B1101" t="s">
        <v>20</v>
      </c>
      <c r="C1101" t="s">
        <v>69</v>
      </c>
      <c r="D1101" t="s">
        <v>16</v>
      </c>
      <c r="E1101" t="s">
        <v>74</v>
      </c>
      <c r="F1101" t="s">
        <v>70</v>
      </c>
      <c r="G1101" t="s">
        <v>72</v>
      </c>
      <c r="H1101">
        <v>0.37463786939062699</v>
      </c>
      <c r="I1101">
        <v>1</v>
      </c>
      <c r="J1101" t="s">
        <v>19</v>
      </c>
      <c r="K1101">
        <v>0</v>
      </c>
      <c r="L1101">
        <v>0</v>
      </c>
      <c r="M1101">
        <v>10238</v>
      </c>
      <c r="N1101">
        <v>15000</v>
      </c>
      <c r="O1101" t="s">
        <v>68</v>
      </c>
      <c r="P1101">
        <v>2</v>
      </c>
      <c r="Q1101">
        <v>1</v>
      </c>
      <c r="R1101">
        <v>2</v>
      </c>
      <c r="S1101">
        <v>1</v>
      </c>
    </row>
    <row r="1102" spans="1:19" x14ac:dyDescent="0.25">
      <c r="A1102">
        <v>752366</v>
      </c>
      <c r="B1102" t="s">
        <v>20</v>
      </c>
      <c r="C1102" t="s">
        <v>69</v>
      </c>
      <c r="D1102" t="s">
        <v>16</v>
      </c>
      <c r="E1102" t="s">
        <v>74</v>
      </c>
      <c r="F1102" t="s">
        <v>66</v>
      </c>
      <c r="G1102" t="s">
        <v>77</v>
      </c>
      <c r="H1102">
        <v>0.42727092776673697</v>
      </c>
      <c r="I1102">
        <v>0</v>
      </c>
      <c r="J1102" t="s">
        <v>17</v>
      </c>
      <c r="K1102">
        <v>1</v>
      </c>
      <c r="L1102">
        <v>1</v>
      </c>
      <c r="M1102">
        <v>10238</v>
      </c>
      <c r="O1102" t="s">
        <v>68</v>
      </c>
      <c r="P1102">
        <v>1</v>
      </c>
      <c r="Q1102">
        <v>0</v>
      </c>
      <c r="R1102">
        <v>0</v>
      </c>
      <c r="S1102">
        <v>0</v>
      </c>
    </row>
    <row r="1103" spans="1:19" x14ac:dyDescent="0.25">
      <c r="A1103">
        <v>555274</v>
      </c>
      <c r="B1103" t="s">
        <v>18</v>
      </c>
      <c r="C1103" t="s">
        <v>64</v>
      </c>
      <c r="D1103" t="s">
        <v>16</v>
      </c>
      <c r="E1103" t="s">
        <v>65</v>
      </c>
      <c r="F1103" t="s">
        <v>70</v>
      </c>
      <c r="G1103" t="s">
        <v>71</v>
      </c>
      <c r="H1103">
        <v>0.152972160225569</v>
      </c>
      <c r="I1103">
        <v>1</v>
      </c>
      <c r="J1103" t="s">
        <v>19</v>
      </c>
      <c r="K1103">
        <v>1</v>
      </c>
      <c r="L1103">
        <v>0</v>
      </c>
      <c r="M1103">
        <v>10238</v>
      </c>
      <c r="N1103">
        <v>10000</v>
      </c>
      <c r="O1103" t="s">
        <v>68</v>
      </c>
      <c r="P1103">
        <v>0</v>
      </c>
      <c r="Q1103">
        <v>0</v>
      </c>
      <c r="R1103">
        <v>0</v>
      </c>
      <c r="S1103">
        <v>0</v>
      </c>
    </row>
    <row r="1104" spans="1:19" x14ac:dyDescent="0.25">
      <c r="A1104">
        <v>922468</v>
      </c>
      <c r="B1104" t="s">
        <v>20</v>
      </c>
      <c r="C1104" t="s">
        <v>64</v>
      </c>
      <c r="D1104" t="s">
        <v>16</v>
      </c>
      <c r="E1104" t="s">
        <v>74</v>
      </c>
      <c r="F1104" t="s">
        <v>70</v>
      </c>
      <c r="G1104" t="s">
        <v>72</v>
      </c>
      <c r="H1104">
        <v>0.42174965014159299</v>
      </c>
      <c r="I1104">
        <v>1</v>
      </c>
      <c r="J1104" t="s">
        <v>19</v>
      </c>
      <c r="K1104">
        <v>0</v>
      </c>
      <c r="L1104">
        <v>0</v>
      </c>
      <c r="M1104">
        <v>92101</v>
      </c>
      <c r="O1104" t="s">
        <v>68</v>
      </c>
      <c r="P1104">
        <v>1</v>
      </c>
      <c r="Q1104">
        <v>0</v>
      </c>
      <c r="R1104">
        <v>0</v>
      </c>
      <c r="S1104">
        <v>1</v>
      </c>
    </row>
    <row r="1105" spans="1:19" x14ac:dyDescent="0.25">
      <c r="A1105">
        <v>543431</v>
      </c>
      <c r="B1105" t="s">
        <v>21</v>
      </c>
      <c r="C1105" t="s">
        <v>69</v>
      </c>
      <c r="D1105" t="s">
        <v>16</v>
      </c>
      <c r="E1105" t="s">
        <v>65</v>
      </c>
      <c r="F1105" t="s">
        <v>73</v>
      </c>
      <c r="G1105" t="s">
        <v>67</v>
      </c>
      <c r="H1105">
        <v>0.48972298392202601</v>
      </c>
      <c r="I1105">
        <v>1</v>
      </c>
      <c r="J1105" t="s">
        <v>17</v>
      </c>
      <c r="K1105">
        <v>1</v>
      </c>
      <c r="L1105">
        <v>1</v>
      </c>
      <c r="M1105">
        <v>10238</v>
      </c>
      <c r="N1105">
        <v>12000</v>
      </c>
      <c r="O1105" t="s">
        <v>68</v>
      </c>
      <c r="P1105">
        <v>0</v>
      </c>
      <c r="Q1105">
        <v>0</v>
      </c>
      <c r="R1105">
        <v>0</v>
      </c>
      <c r="S1105">
        <v>0</v>
      </c>
    </row>
    <row r="1106" spans="1:19" x14ac:dyDescent="0.25">
      <c r="A1106">
        <v>816701</v>
      </c>
      <c r="B1106" t="s">
        <v>18</v>
      </c>
      <c r="C1106" t="s">
        <v>69</v>
      </c>
      <c r="D1106" t="s">
        <v>16</v>
      </c>
      <c r="E1106" t="s">
        <v>65</v>
      </c>
      <c r="F1106" t="s">
        <v>66</v>
      </c>
      <c r="G1106" t="s">
        <v>72</v>
      </c>
      <c r="I1106">
        <v>1</v>
      </c>
      <c r="J1106" t="s">
        <v>19</v>
      </c>
      <c r="K1106">
        <v>0</v>
      </c>
      <c r="L1106">
        <v>1</v>
      </c>
      <c r="M1106">
        <v>32765</v>
      </c>
      <c r="N1106">
        <v>7000</v>
      </c>
      <c r="O1106" t="s">
        <v>68</v>
      </c>
      <c r="P1106">
        <v>0</v>
      </c>
      <c r="Q1106">
        <v>0</v>
      </c>
      <c r="R1106">
        <v>0</v>
      </c>
      <c r="S1106">
        <v>1</v>
      </c>
    </row>
    <row r="1107" spans="1:19" x14ac:dyDescent="0.25">
      <c r="A1107">
        <v>77676</v>
      </c>
      <c r="B1107" t="s">
        <v>21</v>
      </c>
      <c r="C1107" t="s">
        <v>64</v>
      </c>
      <c r="D1107" t="s">
        <v>16</v>
      </c>
      <c r="E1107" t="s">
        <v>74</v>
      </c>
      <c r="F1107" t="s">
        <v>70</v>
      </c>
      <c r="G1107" t="s">
        <v>77</v>
      </c>
      <c r="H1107">
        <v>0.56081126588527097</v>
      </c>
      <c r="I1107">
        <v>1</v>
      </c>
      <c r="J1107" t="s">
        <v>19</v>
      </c>
      <c r="K1107">
        <v>0</v>
      </c>
      <c r="L1107">
        <v>1</v>
      </c>
      <c r="M1107">
        <v>10238</v>
      </c>
      <c r="N1107">
        <v>14000</v>
      </c>
      <c r="O1107" t="s">
        <v>68</v>
      </c>
      <c r="P1107">
        <v>0</v>
      </c>
      <c r="Q1107">
        <v>0</v>
      </c>
      <c r="R1107">
        <v>1</v>
      </c>
      <c r="S1107">
        <v>0</v>
      </c>
    </row>
    <row r="1108" spans="1:19" x14ac:dyDescent="0.25">
      <c r="A1108">
        <v>4199</v>
      </c>
      <c r="B1108" t="s">
        <v>21</v>
      </c>
      <c r="C1108" t="s">
        <v>64</v>
      </c>
      <c r="D1108" t="s">
        <v>16</v>
      </c>
      <c r="E1108" t="s">
        <v>75</v>
      </c>
      <c r="F1108" t="s">
        <v>73</v>
      </c>
      <c r="G1108" t="s">
        <v>77</v>
      </c>
      <c r="H1108">
        <v>0.50398329515948803</v>
      </c>
      <c r="I1108">
        <v>1</v>
      </c>
      <c r="J1108" t="s">
        <v>19</v>
      </c>
      <c r="K1108">
        <v>0</v>
      </c>
      <c r="L1108">
        <v>1</v>
      </c>
      <c r="M1108">
        <v>92101</v>
      </c>
      <c r="N1108">
        <v>16000</v>
      </c>
      <c r="O1108" t="s">
        <v>68</v>
      </c>
      <c r="P1108">
        <v>2</v>
      </c>
      <c r="Q1108">
        <v>0</v>
      </c>
      <c r="R1108">
        <v>2</v>
      </c>
      <c r="S1108">
        <v>0</v>
      </c>
    </row>
    <row r="1109" spans="1:19" x14ac:dyDescent="0.25">
      <c r="A1109">
        <v>504565</v>
      </c>
      <c r="B1109" t="s">
        <v>18</v>
      </c>
      <c r="C1109" t="s">
        <v>69</v>
      </c>
      <c r="D1109" t="s">
        <v>16</v>
      </c>
      <c r="E1109" t="s">
        <v>65</v>
      </c>
      <c r="F1109" t="s">
        <v>73</v>
      </c>
      <c r="G1109" t="s">
        <v>71</v>
      </c>
      <c r="H1109">
        <v>0.36808262137060599</v>
      </c>
      <c r="I1109">
        <v>0</v>
      </c>
      <c r="J1109" t="s">
        <v>19</v>
      </c>
      <c r="K1109">
        <v>0</v>
      </c>
      <c r="L1109">
        <v>0</v>
      </c>
      <c r="M1109">
        <v>10238</v>
      </c>
      <c r="N1109">
        <v>15000</v>
      </c>
      <c r="O1109" t="s">
        <v>78</v>
      </c>
      <c r="P1109">
        <v>0</v>
      </c>
      <c r="Q1109">
        <v>0</v>
      </c>
      <c r="R1109">
        <v>0</v>
      </c>
      <c r="S1109">
        <v>1</v>
      </c>
    </row>
    <row r="1110" spans="1:19" x14ac:dyDescent="0.25">
      <c r="A1110">
        <v>930350</v>
      </c>
      <c r="B1110" t="s">
        <v>15</v>
      </c>
      <c r="C1110" t="s">
        <v>69</v>
      </c>
      <c r="D1110" t="s">
        <v>16</v>
      </c>
      <c r="E1110" t="s">
        <v>76</v>
      </c>
      <c r="F1110" t="s">
        <v>73</v>
      </c>
      <c r="G1110" t="s">
        <v>67</v>
      </c>
      <c r="H1110">
        <v>0.58387153476369202</v>
      </c>
      <c r="I1110">
        <v>1</v>
      </c>
      <c r="J1110" t="s">
        <v>19</v>
      </c>
      <c r="K1110">
        <v>1</v>
      </c>
      <c r="L1110">
        <v>1</v>
      </c>
      <c r="M1110">
        <v>10238</v>
      </c>
      <c r="N1110">
        <v>12000</v>
      </c>
      <c r="O1110" t="s">
        <v>68</v>
      </c>
      <c r="P1110">
        <v>3</v>
      </c>
      <c r="Q1110">
        <v>0</v>
      </c>
      <c r="R1110">
        <v>4</v>
      </c>
      <c r="S1110">
        <v>0</v>
      </c>
    </row>
    <row r="1111" spans="1:19" x14ac:dyDescent="0.25">
      <c r="A1111">
        <v>193785</v>
      </c>
      <c r="B1111" t="s">
        <v>20</v>
      </c>
      <c r="C1111" t="s">
        <v>64</v>
      </c>
      <c r="D1111" t="s">
        <v>16</v>
      </c>
      <c r="E1111" t="s">
        <v>65</v>
      </c>
      <c r="F1111" t="s">
        <v>66</v>
      </c>
      <c r="G1111" t="s">
        <v>67</v>
      </c>
      <c r="H1111">
        <v>0.42257910313568098</v>
      </c>
      <c r="I1111">
        <v>1</v>
      </c>
      <c r="J1111" t="s">
        <v>19</v>
      </c>
      <c r="K1111">
        <v>1</v>
      </c>
      <c r="L1111">
        <v>1</v>
      </c>
      <c r="M1111">
        <v>10238</v>
      </c>
      <c r="O1111" t="s">
        <v>68</v>
      </c>
      <c r="P1111">
        <v>0</v>
      </c>
      <c r="Q1111">
        <v>0</v>
      </c>
      <c r="R1111">
        <v>0</v>
      </c>
      <c r="S1111">
        <v>0</v>
      </c>
    </row>
    <row r="1112" spans="1:19" x14ac:dyDescent="0.25">
      <c r="A1112">
        <v>380681</v>
      </c>
      <c r="B1112" t="s">
        <v>18</v>
      </c>
      <c r="C1112" t="s">
        <v>69</v>
      </c>
      <c r="D1112" t="s">
        <v>16</v>
      </c>
      <c r="E1112" t="s">
        <v>65</v>
      </c>
      <c r="F1112" t="s">
        <v>73</v>
      </c>
      <c r="G1112" t="s">
        <v>77</v>
      </c>
      <c r="H1112">
        <v>0.71449589549670101</v>
      </c>
      <c r="I1112">
        <v>1</v>
      </c>
      <c r="J1112" t="s">
        <v>17</v>
      </c>
      <c r="K1112">
        <v>0</v>
      </c>
      <c r="L1112">
        <v>0</v>
      </c>
      <c r="M1112">
        <v>10238</v>
      </c>
      <c r="N1112">
        <v>14000</v>
      </c>
      <c r="O1112" t="s">
        <v>68</v>
      </c>
      <c r="P1112">
        <v>0</v>
      </c>
      <c r="Q1112">
        <v>0</v>
      </c>
      <c r="R1112">
        <v>0</v>
      </c>
      <c r="S1112">
        <v>0</v>
      </c>
    </row>
    <row r="1113" spans="1:19" x14ac:dyDescent="0.25">
      <c r="A1113">
        <v>650949</v>
      </c>
      <c r="B1113" t="s">
        <v>21</v>
      </c>
      <c r="C1113" t="s">
        <v>64</v>
      </c>
      <c r="D1113" t="s">
        <v>16</v>
      </c>
      <c r="E1113" t="s">
        <v>75</v>
      </c>
      <c r="F1113" t="s">
        <v>70</v>
      </c>
      <c r="G1113" t="s">
        <v>77</v>
      </c>
      <c r="H1113">
        <v>0.60333124739573296</v>
      </c>
      <c r="I1113">
        <v>0</v>
      </c>
      <c r="J1113" t="s">
        <v>19</v>
      </c>
      <c r="K1113">
        <v>1</v>
      </c>
      <c r="L1113">
        <v>1</v>
      </c>
      <c r="M1113">
        <v>92101</v>
      </c>
      <c r="O1113" t="s">
        <v>68</v>
      </c>
      <c r="P1113">
        <v>0</v>
      </c>
      <c r="Q1113">
        <v>1</v>
      </c>
      <c r="R1113">
        <v>1</v>
      </c>
      <c r="S1113">
        <v>0</v>
      </c>
    </row>
    <row r="1114" spans="1:19" x14ac:dyDescent="0.25">
      <c r="A1114">
        <v>89171</v>
      </c>
      <c r="B1114" t="s">
        <v>20</v>
      </c>
      <c r="C1114" t="s">
        <v>64</v>
      </c>
      <c r="D1114" t="s">
        <v>16</v>
      </c>
      <c r="E1114" t="s">
        <v>65</v>
      </c>
      <c r="F1114" t="s">
        <v>70</v>
      </c>
      <c r="G1114" t="s">
        <v>71</v>
      </c>
      <c r="H1114">
        <v>0.56964554782079502</v>
      </c>
      <c r="I1114">
        <v>1</v>
      </c>
      <c r="J1114" t="s">
        <v>19</v>
      </c>
      <c r="K1114">
        <v>0</v>
      </c>
      <c r="L1114">
        <v>1</v>
      </c>
      <c r="M1114">
        <v>10238</v>
      </c>
      <c r="N1114">
        <v>12000</v>
      </c>
      <c r="O1114" t="s">
        <v>68</v>
      </c>
      <c r="P1114">
        <v>0</v>
      </c>
      <c r="Q1114">
        <v>0</v>
      </c>
      <c r="R1114">
        <v>0</v>
      </c>
      <c r="S1114">
        <v>0</v>
      </c>
    </row>
    <row r="1115" spans="1:19" x14ac:dyDescent="0.25">
      <c r="A1115">
        <v>153516</v>
      </c>
      <c r="B1115" t="s">
        <v>20</v>
      </c>
      <c r="C1115" t="s">
        <v>64</v>
      </c>
      <c r="D1115" t="s">
        <v>16</v>
      </c>
      <c r="E1115" t="s">
        <v>65</v>
      </c>
      <c r="F1115" t="s">
        <v>66</v>
      </c>
      <c r="G1115" t="s">
        <v>77</v>
      </c>
      <c r="H1115">
        <v>0.41337853036473299</v>
      </c>
      <c r="I1115">
        <v>1</v>
      </c>
      <c r="J1115" t="s">
        <v>19</v>
      </c>
      <c r="K1115">
        <v>1</v>
      </c>
      <c r="L1115">
        <v>1</v>
      </c>
      <c r="M1115">
        <v>10238</v>
      </c>
      <c r="O1115" t="s">
        <v>68</v>
      </c>
      <c r="P1115">
        <v>0</v>
      </c>
      <c r="Q1115">
        <v>0</v>
      </c>
      <c r="R1115">
        <v>0</v>
      </c>
      <c r="S1115">
        <v>0</v>
      </c>
    </row>
    <row r="1116" spans="1:19" x14ac:dyDescent="0.25">
      <c r="A1116">
        <v>655609</v>
      </c>
      <c r="B1116" t="s">
        <v>18</v>
      </c>
      <c r="C1116" t="s">
        <v>64</v>
      </c>
      <c r="D1116" t="s">
        <v>16</v>
      </c>
      <c r="E1116" t="s">
        <v>65</v>
      </c>
      <c r="F1116" t="s">
        <v>73</v>
      </c>
      <c r="G1116" t="s">
        <v>71</v>
      </c>
      <c r="H1116">
        <v>0.35492889731913202</v>
      </c>
      <c r="I1116">
        <v>0</v>
      </c>
      <c r="J1116" t="s">
        <v>19</v>
      </c>
      <c r="K1116">
        <v>0</v>
      </c>
      <c r="L1116">
        <v>0</v>
      </c>
      <c r="M1116">
        <v>32765</v>
      </c>
      <c r="N1116">
        <v>12000</v>
      </c>
      <c r="O1116" t="s">
        <v>68</v>
      </c>
      <c r="P1116">
        <v>0</v>
      </c>
      <c r="Q1116">
        <v>0</v>
      </c>
      <c r="R1116">
        <v>0</v>
      </c>
      <c r="S1116">
        <v>1</v>
      </c>
    </row>
    <row r="1117" spans="1:19" x14ac:dyDescent="0.25">
      <c r="A1117">
        <v>285118</v>
      </c>
      <c r="B1117" t="s">
        <v>21</v>
      </c>
      <c r="C1117" t="s">
        <v>69</v>
      </c>
      <c r="D1117" t="s">
        <v>16</v>
      </c>
      <c r="E1117" t="s">
        <v>75</v>
      </c>
      <c r="F1117" t="s">
        <v>70</v>
      </c>
      <c r="G1117" t="s">
        <v>72</v>
      </c>
      <c r="H1117">
        <v>0.58158909544648896</v>
      </c>
      <c r="I1117">
        <v>1</v>
      </c>
      <c r="J1117" t="s">
        <v>19</v>
      </c>
      <c r="K1117">
        <v>0</v>
      </c>
      <c r="L1117">
        <v>0</v>
      </c>
      <c r="M1117">
        <v>10238</v>
      </c>
      <c r="N1117">
        <v>18000</v>
      </c>
      <c r="O1117" t="s">
        <v>68</v>
      </c>
      <c r="P1117">
        <v>1</v>
      </c>
      <c r="Q1117">
        <v>1</v>
      </c>
      <c r="R1117">
        <v>3</v>
      </c>
      <c r="S1117">
        <v>0</v>
      </c>
    </row>
    <row r="1118" spans="1:19" x14ac:dyDescent="0.25">
      <c r="A1118">
        <v>957571</v>
      </c>
      <c r="B1118" t="s">
        <v>18</v>
      </c>
      <c r="C1118" t="s">
        <v>64</v>
      </c>
      <c r="D1118" t="s">
        <v>16</v>
      </c>
      <c r="E1118" t="s">
        <v>65</v>
      </c>
      <c r="F1118" t="s">
        <v>66</v>
      </c>
      <c r="G1118" t="s">
        <v>77</v>
      </c>
      <c r="H1118">
        <v>0.64929787718321397</v>
      </c>
      <c r="I1118">
        <v>1</v>
      </c>
      <c r="J1118" t="s">
        <v>19</v>
      </c>
      <c r="K1118">
        <v>1</v>
      </c>
      <c r="L1118">
        <v>1</v>
      </c>
      <c r="M1118">
        <v>10238</v>
      </c>
      <c r="N1118">
        <v>11000</v>
      </c>
      <c r="O1118" t="s">
        <v>68</v>
      </c>
      <c r="P1118">
        <v>0</v>
      </c>
      <c r="Q1118">
        <v>0</v>
      </c>
      <c r="R1118">
        <v>0</v>
      </c>
      <c r="S1118">
        <v>0</v>
      </c>
    </row>
    <row r="1119" spans="1:19" x14ac:dyDescent="0.25">
      <c r="A1119">
        <v>527444</v>
      </c>
      <c r="B1119" t="s">
        <v>20</v>
      </c>
      <c r="C1119" t="s">
        <v>69</v>
      </c>
      <c r="D1119" t="s">
        <v>16</v>
      </c>
      <c r="E1119" t="s">
        <v>65</v>
      </c>
      <c r="F1119" t="s">
        <v>73</v>
      </c>
      <c r="G1119" t="s">
        <v>67</v>
      </c>
      <c r="H1119">
        <v>0.68883180254322895</v>
      </c>
      <c r="I1119">
        <v>1</v>
      </c>
      <c r="J1119" t="s">
        <v>17</v>
      </c>
      <c r="K1119">
        <v>1</v>
      </c>
      <c r="L1119">
        <v>1</v>
      </c>
      <c r="M1119">
        <v>32765</v>
      </c>
      <c r="N1119">
        <v>13000</v>
      </c>
      <c r="O1119" t="s">
        <v>68</v>
      </c>
      <c r="P1119">
        <v>0</v>
      </c>
      <c r="Q1119">
        <v>0</v>
      </c>
      <c r="R1119">
        <v>0</v>
      </c>
      <c r="S1119">
        <v>1</v>
      </c>
    </row>
    <row r="1120" spans="1:19" x14ac:dyDescent="0.25">
      <c r="A1120">
        <v>291974</v>
      </c>
      <c r="B1120" t="s">
        <v>15</v>
      </c>
      <c r="C1120" t="s">
        <v>64</v>
      </c>
      <c r="D1120" t="s">
        <v>16</v>
      </c>
      <c r="E1120" t="s">
        <v>76</v>
      </c>
      <c r="F1120" t="s">
        <v>73</v>
      </c>
      <c r="G1120" t="s">
        <v>77</v>
      </c>
      <c r="H1120">
        <v>0.42314748691790799</v>
      </c>
      <c r="I1120">
        <v>0</v>
      </c>
      <c r="J1120" t="s">
        <v>17</v>
      </c>
      <c r="K1120">
        <v>1</v>
      </c>
      <c r="L1120">
        <v>1</v>
      </c>
      <c r="M1120">
        <v>32765</v>
      </c>
      <c r="N1120">
        <v>10000</v>
      </c>
      <c r="O1120" t="s">
        <v>68</v>
      </c>
      <c r="P1120">
        <v>7</v>
      </c>
      <c r="Q1120">
        <v>1</v>
      </c>
      <c r="R1120">
        <v>1</v>
      </c>
      <c r="S1120">
        <v>0</v>
      </c>
    </row>
    <row r="1121" spans="1:19" x14ac:dyDescent="0.25">
      <c r="A1121">
        <v>757656</v>
      </c>
      <c r="B1121" t="s">
        <v>21</v>
      </c>
      <c r="C1121" t="s">
        <v>69</v>
      </c>
      <c r="D1121" t="s">
        <v>22</v>
      </c>
      <c r="E1121" t="s">
        <v>65</v>
      </c>
      <c r="F1121" t="s">
        <v>73</v>
      </c>
      <c r="G1121" t="s">
        <v>77</v>
      </c>
      <c r="H1121">
        <v>0.52381129369910595</v>
      </c>
      <c r="I1121">
        <v>1</v>
      </c>
      <c r="J1121" t="s">
        <v>19</v>
      </c>
      <c r="K1121">
        <v>1</v>
      </c>
      <c r="L1121">
        <v>1</v>
      </c>
      <c r="M1121">
        <v>92101</v>
      </c>
      <c r="N1121">
        <v>10000</v>
      </c>
      <c r="O1121" t="s">
        <v>68</v>
      </c>
      <c r="P1121">
        <v>0</v>
      </c>
      <c r="Q1121">
        <v>0</v>
      </c>
      <c r="R1121">
        <v>0</v>
      </c>
      <c r="S1121">
        <v>1</v>
      </c>
    </row>
    <row r="1122" spans="1:19" x14ac:dyDescent="0.25">
      <c r="A1122">
        <v>474539</v>
      </c>
      <c r="B1122" t="s">
        <v>15</v>
      </c>
      <c r="C1122" t="s">
        <v>64</v>
      </c>
      <c r="D1122" t="s">
        <v>16</v>
      </c>
      <c r="E1122" t="s">
        <v>76</v>
      </c>
      <c r="F1122" t="s">
        <v>73</v>
      </c>
      <c r="G1122" t="s">
        <v>67</v>
      </c>
      <c r="H1122">
        <v>0.74694251811050605</v>
      </c>
      <c r="I1122">
        <v>0</v>
      </c>
      <c r="J1122" t="s">
        <v>19</v>
      </c>
      <c r="K1122">
        <v>1</v>
      </c>
      <c r="L1122">
        <v>0</v>
      </c>
      <c r="M1122">
        <v>10238</v>
      </c>
      <c r="N1122">
        <v>10000</v>
      </c>
      <c r="O1122" t="s">
        <v>68</v>
      </c>
      <c r="P1122">
        <v>3</v>
      </c>
      <c r="Q1122">
        <v>0</v>
      </c>
      <c r="R1122">
        <v>0</v>
      </c>
      <c r="S1122">
        <v>0</v>
      </c>
    </row>
    <row r="1123" spans="1:19" x14ac:dyDescent="0.25">
      <c r="A1123">
        <v>39393</v>
      </c>
      <c r="B1123" t="s">
        <v>21</v>
      </c>
      <c r="C1123" t="s">
        <v>69</v>
      </c>
      <c r="D1123" t="s">
        <v>16</v>
      </c>
      <c r="E1123" t="s">
        <v>74</v>
      </c>
      <c r="F1123" t="s">
        <v>66</v>
      </c>
      <c r="G1123" t="s">
        <v>77</v>
      </c>
      <c r="H1123">
        <v>0.38484471850149898</v>
      </c>
      <c r="I1123">
        <v>1</v>
      </c>
      <c r="J1123" t="s">
        <v>19</v>
      </c>
      <c r="K1123">
        <v>1</v>
      </c>
      <c r="L1123">
        <v>1</v>
      </c>
      <c r="M1123">
        <v>32765</v>
      </c>
      <c r="N1123">
        <v>12000</v>
      </c>
      <c r="O1123" t="s">
        <v>68</v>
      </c>
      <c r="P1123">
        <v>2</v>
      </c>
      <c r="Q1123">
        <v>0</v>
      </c>
      <c r="R1123">
        <v>0</v>
      </c>
      <c r="S1123">
        <v>0</v>
      </c>
    </row>
    <row r="1124" spans="1:19" x14ac:dyDescent="0.25">
      <c r="A1124">
        <v>482487</v>
      </c>
      <c r="B1124" t="s">
        <v>21</v>
      </c>
      <c r="C1124" t="s">
        <v>64</v>
      </c>
      <c r="D1124" t="s">
        <v>16</v>
      </c>
      <c r="E1124" t="s">
        <v>74</v>
      </c>
      <c r="F1124" t="s">
        <v>70</v>
      </c>
      <c r="G1124" t="s">
        <v>71</v>
      </c>
      <c r="I1124">
        <v>0</v>
      </c>
      <c r="J1124" t="s">
        <v>19</v>
      </c>
      <c r="K1124">
        <v>1</v>
      </c>
      <c r="L1124">
        <v>1</v>
      </c>
      <c r="M1124">
        <v>32765</v>
      </c>
      <c r="N1124">
        <v>5000</v>
      </c>
      <c r="O1124" t="s">
        <v>68</v>
      </c>
      <c r="P1124">
        <v>2</v>
      </c>
      <c r="Q1124">
        <v>0</v>
      </c>
      <c r="R1124">
        <v>0</v>
      </c>
      <c r="S1124">
        <v>1</v>
      </c>
    </row>
    <row r="1125" spans="1:19" x14ac:dyDescent="0.25">
      <c r="A1125">
        <v>448500</v>
      </c>
      <c r="B1125" t="s">
        <v>21</v>
      </c>
      <c r="C1125" t="s">
        <v>69</v>
      </c>
      <c r="D1125" t="s">
        <v>16</v>
      </c>
      <c r="E1125" t="s">
        <v>75</v>
      </c>
      <c r="F1125" t="s">
        <v>73</v>
      </c>
      <c r="G1125" t="s">
        <v>67</v>
      </c>
      <c r="H1125">
        <v>0.59928923378139398</v>
      </c>
      <c r="I1125">
        <v>1</v>
      </c>
      <c r="J1125" t="s">
        <v>17</v>
      </c>
      <c r="K1125">
        <v>1</v>
      </c>
      <c r="L1125">
        <v>1</v>
      </c>
      <c r="M1125">
        <v>10238</v>
      </c>
      <c r="N1125">
        <v>14000</v>
      </c>
      <c r="O1125" t="s">
        <v>68</v>
      </c>
      <c r="P1125">
        <v>0</v>
      </c>
      <c r="Q1125">
        <v>1</v>
      </c>
      <c r="R1125">
        <v>5</v>
      </c>
      <c r="S1125">
        <v>0</v>
      </c>
    </row>
    <row r="1126" spans="1:19" x14ac:dyDescent="0.25">
      <c r="A1126">
        <v>168210</v>
      </c>
      <c r="B1126" t="s">
        <v>21</v>
      </c>
      <c r="C1126" t="s">
        <v>69</v>
      </c>
      <c r="D1126" t="s">
        <v>16</v>
      </c>
      <c r="E1126" t="s">
        <v>75</v>
      </c>
      <c r="F1126" t="s">
        <v>70</v>
      </c>
      <c r="G1126" t="s">
        <v>71</v>
      </c>
      <c r="H1126">
        <v>0.246749127525839</v>
      </c>
      <c r="I1126">
        <v>0</v>
      </c>
      <c r="J1126" t="s">
        <v>19</v>
      </c>
      <c r="K1126">
        <v>1</v>
      </c>
      <c r="L1126">
        <v>1</v>
      </c>
      <c r="M1126">
        <v>10238</v>
      </c>
      <c r="N1126">
        <v>13000</v>
      </c>
      <c r="O1126" t="s">
        <v>68</v>
      </c>
      <c r="P1126">
        <v>3</v>
      </c>
      <c r="Q1126">
        <v>0</v>
      </c>
      <c r="R1126">
        <v>2</v>
      </c>
      <c r="S1126">
        <v>0</v>
      </c>
    </row>
    <row r="1127" spans="1:19" x14ac:dyDescent="0.25">
      <c r="A1127">
        <v>293414</v>
      </c>
      <c r="B1127" t="s">
        <v>15</v>
      </c>
      <c r="C1127" t="s">
        <v>64</v>
      </c>
      <c r="D1127" t="s">
        <v>16</v>
      </c>
      <c r="E1127" t="s">
        <v>76</v>
      </c>
      <c r="F1127" t="s">
        <v>73</v>
      </c>
      <c r="G1127" t="s">
        <v>67</v>
      </c>
      <c r="H1127">
        <v>0.486934889496001</v>
      </c>
      <c r="I1127">
        <v>1</v>
      </c>
      <c r="J1127" t="s">
        <v>19</v>
      </c>
      <c r="K1127">
        <v>0</v>
      </c>
      <c r="L1127">
        <v>1</v>
      </c>
      <c r="M1127">
        <v>32765</v>
      </c>
      <c r="N1127">
        <v>12000</v>
      </c>
      <c r="O1127" t="s">
        <v>68</v>
      </c>
      <c r="P1127">
        <v>3</v>
      </c>
      <c r="Q1127">
        <v>1</v>
      </c>
      <c r="R1127">
        <v>0</v>
      </c>
      <c r="S1127">
        <v>0</v>
      </c>
    </row>
    <row r="1128" spans="1:19" x14ac:dyDescent="0.25">
      <c r="A1128">
        <v>987686</v>
      </c>
      <c r="B1128" t="s">
        <v>15</v>
      </c>
      <c r="C1128" t="s">
        <v>69</v>
      </c>
      <c r="D1128" t="s">
        <v>16</v>
      </c>
      <c r="E1128" t="s">
        <v>76</v>
      </c>
      <c r="F1128" t="s">
        <v>73</v>
      </c>
      <c r="G1128" t="s">
        <v>67</v>
      </c>
      <c r="H1128">
        <v>0.69703649305855497</v>
      </c>
      <c r="I1128">
        <v>1</v>
      </c>
      <c r="J1128" t="s">
        <v>17</v>
      </c>
      <c r="K1128">
        <v>1</v>
      </c>
      <c r="L1128">
        <v>1</v>
      </c>
      <c r="M1128">
        <v>10238</v>
      </c>
      <c r="N1128">
        <v>11000</v>
      </c>
      <c r="O1128" t="s">
        <v>68</v>
      </c>
      <c r="P1128">
        <v>5</v>
      </c>
      <c r="Q1128">
        <v>0</v>
      </c>
      <c r="R1128">
        <v>5</v>
      </c>
      <c r="S1128">
        <v>0</v>
      </c>
    </row>
    <row r="1129" spans="1:19" x14ac:dyDescent="0.25">
      <c r="A1129">
        <v>90377</v>
      </c>
      <c r="B1129" t="s">
        <v>21</v>
      </c>
      <c r="C1129" t="s">
        <v>69</v>
      </c>
      <c r="D1129" t="s">
        <v>16</v>
      </c>
      <c r="E1129" t="s">
        <v>75</v>
      </c>
      <c r="F1129" t="s">
        <v>73</v>
      </c>
      <c r="G1129" t="s">
        <v>77</v>
      </c>
      <c r="H1129">
        <v>0.56405687627071799</v>
      </c>
      <c r="I1129">
        <v>1</v>
      </c>
      <c r="J1129" t="s">
        <v>19</v>
      </c>
      <c r="K1129">
        <v>0</v>
      </c>
      <c r="L1129">
        <v>1</v>
      </c>
      <c r="M1129">
        <v>10238</v>
      </c>
      <c r="N1129">
        <v>10000</v>
      </c>
      <c r="O1129" t="s">
        <v>68</v>
      </c>
      <c r="P1129">
        <v>4</v>
      </c>
      <c r="Q1129">
        <v>0</v>
      </c>
      <c r="R1129">
        <v>1</v>
      </c>
      <c r="S1129">
        <v>0</v>
      </c>
    </row>
    <row r="1130" spans="1:19" x14ac:dyDescent="0.25">
      <c r="A1130">
        <v>961510</v>
      </c>
      <c r="B1130" t="s">
        <v>21</v>
      </c>
      <c r="C1130" t="s">
        <v>64</v>
      </c>
      <c r="D1130" t="s">
        <v>22</v>
      </c>
      <c r="E1130" t="s">
        <v>65</v>
      </c>
      <c r="F1130" t="s">
        <v>66</v>
      </c>
      <c r="G1130" t="s">
        <v>67</v>
      </c>
      <c r="H1130">
        <v>0.66868456084814398</v>
      </c>
      <c r="I1130">
        <v>1</v>
      </c>
      <c r="J1130" t="s">
        <v>19</v>
      </c>
      <c r="K1130">
        <v>1</v>
      </c>
      <c r="L1130">
        <v>1</v>
      </c>
      <c r="M1130">
        <v>32765</v>
      </c>
      <c r="N1130">
        <v>8000</v>
      </c>
      <c r="O1130" t="s">
        <v>68</v>
      </c>
      <c r="P1130">
        <v>0</v>
      </c>
      <c r="Q1130">
        <v>0</v>
      </c>
      <c r="R1130">
        <v>0</v>
      </c>
      <c r="S1130">
        <v>1</v>
      </c>
    </row>
    <row r="1131" spans="1:19" x14ac:dyDescent="0.25">
      <c r="A1131">
        <v>282832</v>
      </c>
      <c r="B1131" t="s">
        <v>18</v>
      </c>
      <c r="C1131" t="s">
        <v>69</v>
      </c>
      <c r="D1131" t="s">
        <v>16</v>
      </c>
      <c r="E1131" t="s">
        <v>65</v>
      </c>
      <c r="F1131" t="s">
        <v>66</v>
      </c>
      <c r="G1131" t="s">
        <v>71</v>
      </c>
      <c r="I1131">
        <v>0</v>
      </c>
      <c r="J1131" t="s">
        <v>19</v>
      </c>
      <c r="K1131">
        <v>0</v>
      </c>
      <c r="L1131">
        <v>1</v>
      </c>
      <c r="M1131">
        <v>32765</v>
      </c>
      <c r="N1131">
        <v>7000</v>
      </c>
      <c r="O1131" t="s">
        <v>68</v>
      </c>
      <c r="P1131">
        <v>0</v>
      </c>
      <c r="Q1131">
        <v>0</v>
      </c>
      <c r="R1131">
        <v>0</v>
      </c>
      <c r="S1131">
        <v>1</v>
      </c>
    </row>
    <row r="1132" spans="1:19" x14ac:dyDescent="0.25">
      <c r="A1132">
        <v>940764</v>
      </c>
      <c r="B1132" t="s">
        <v>15</v>
      </c>
      <c r="C1132" t="s">
        <v>64</v>
      </c>
      <c r="D1132" t="s">
        <v>16</v>
      </c>
      <c r="E1132" t="s">
        <v>76</v>
      </c>
      <c r="F1132" t="s">
        <v>66</v>
      </c>
      <c r="G1132" t="s">
        <v>67</v>
      </c>
      <c r="H1132">
        <v>0.79095626458868895</v>
      </c>
      <c r="I1132">
        <v>1</v>
      </c>
      <c r="J1132" t="s">
        <v>19</v>
      </c>
      <c r="K1132">
        <v>0</v>
      </c>
      <c r="L1132">
        <v>1</v>
      </c>
      <c r="M1132">
        <v>10238</v>
      </c>
      <c r="N1132">
        <v>13000</v>
      </c>
      <c r="O1132" t="s">
        <v>68</v>
      </c>
      <c r="P1132">
        <v>2</v>
      </c>
      <c r="Q1132">
        <v>0</v>
      </c>
      <c r="R1132">
        <v>1</v>
      </c>
      <c r="S1132">
        <v>0</v>
      </c>
    </row>
    <row r="1133" spans="1:19" x14ac:dyDescent="0.25">
      <c r="A1133">
        <v>484012</v>
      </c>
      <c r="B1133" t="s">
        <v>18</v>
      </c>
      <c r="C1133" t="s">
        <v>69</v>
      </c>
      <c r="D1133" t="s">
        <v>16</v>
      </c>
      <c r="E1133" t="s">
        <v>65</v>
      </c>
      <c r="F1133" t="s">
        <v>66</v>
      </c>
      <c r="G1133" t="s">
        <v>71</v>
      </c>
      <c r="H1133">
        <v>0.24741104471103001</v>
      </c>
      <c r="I1133">
        <v>0</v>
      </c>
      <c r="J1133" t="s">
        <v>19</v>
      </c>
      <c r="K1133">
        <v>0</v>
      </c>
      <c r="L1133">
        <v>0</v>
      </c>
      <c r="M1133">
        <v>10238</v>
      </c>
      <c r="N1133">
        <v>11000</v>
      </c>
      <c r="O1133" t="s">
        <v>68</v>
      </c>
      <c r="P1133">
        <v>0</v>
      </c>
      <c r="Q1133">
        <v>0</v>
      </c>
      <c r="R1133">
        <v>0</v>
      </c>
      <c r="S1133">
        <v>1</v>
      </c>
    </row>
    <row r="1134" spans="1:19" x14ac:dyDescent="0.25">
      <c r="A1134">
        <v>543794</v>
      </c>
      <c r="B1134" t="s">
        <v>20</v>
      </c>
      <c r="C1134" t="s">
        <v>64</v>
      </c>
      <c r="D1134" t="s">
        <v>16</v>
      </c>
      <c r="E1134" t="s">
        <v>65</v>
      </c>
      <c r="F1134" t="s">
        <v>70</v>
      </c>
      <c r="G1134" t="s">
        <v>77</v>
      </c>
      <c r="H1134">
        <v>0.67238651525624005</v>
      </c>
      <c r="I1134">
        <v>1</v>
      </c>
      <c r="J1134" t="s">
        <v>19</v>
      </c>
      <c r="K1134">
        <v>0</v>
      </c>
      <c r="L1134">
        <v>1</v>
      </c>
      <c r="M1134">
        <v>92101</v>
      </c>
      <c r="N1134">
        <v>15000</v>
      </c>
      <c r="O1134" t="s">
        <v>68</v>
      </c>
      <c r="P1134">
        <v>0</v>
      </c>
      <c r="Q1134">
        <v>0</v>
      </c>
      <c r="R1134">
        <v>0</v>
      </c>
      <c r="S1134">
        <v>1</v>
      </c>
    </row>
    <row r="1135" spans="1:19" x14ac:dyDescent="0.25">
      <c r="A1135">
        <v>537546</v>
      </c>
      <c r="B1135" t="s">
        <v>15</v>
      </c>
      <c r="C1135" t="s">
        <v>69</v>
      </c>
      <c r="D1135" t="s">
        <v>16</v>
      </c>
      <c r="E1135" t="s">
        <v>65</v>
      </c>
      <c r="F1135" t="s">
        <v>73</v>
      </c>
      <c r="G1135" t="s">
        <v>67</v>
      </c>
      <c r="I1135">
        <v>1</v>
      </c>
      <c r="J1135" t="s">
        <v>17</v>
      </c>
      <c r="K1135">
        <v>1</v>
      </c>
      <c r="L1135">
        <v>1</v>
      </c>
      <c r="M1135">
        <v>10238</v>
      </c>
      <c r="N1135">
        <v>13000</v>
      </c>
      <c r="O1135" t="s">
        <v>68</v>
      </c>
      <c r="P1135">
        <v>0</v>
      </c>
      <c r="Q1135">
        <v>0</v>
      </c>
      <c r="R1135">
        <v>0</v>
      </c>
      <c r="S1135">
        <v>0</v>
      </c>
    </row>
    <row r="1136" spans="1:19" x14ac:dyDescent="0.25">
      <c r="A1136">
        <v>975005</v>
      </c>
      <c r="B1136" t="s">
        <v>18</v>
      </c>
      <c r="C1136" t="s">
        <v>64</v>
      </c>
      <c r="D1136" t="s">
        <v>16</v>
      </c>
      <c r="E1136" t="s">
        <v>65</v>
      </c>
      <c r="F1136" t="s">
        <v>66</v>
      </c>
      <c r="G1136" t="s">
        <v>77</v>
      </c>
      <c r="H1136">
        <v>0.33528313606239601</v>
      </c>
      <c r="I1136">
        <v>1</v>
      </c>
      <c r="J1136" t="s">
        <v>19</v>
      </c>
      <c r="K1136">
        <v>0</v>
      </c>
      <c r="L1136">
        <v>0</v>
      </c>
      <c r="M1136">
        <v>10238</v>
      </c>
      <c r="N1136">
        <v>14000</v>
      </c>
      <c r="O1136" t="s">
        <v>68</v>
      </c>
      <c r="P1136">
        <v>0</v>
      </c>
      <c r="Q1136">
        <v>0</v>
      </c>
      <c r="R1136">
        <v>0</v>
      </c>
      <c r="S1136">
        <v>1</v>
      </c>
    </row>
    <row r="1137" spans="1:19" x14ac:dyDescent="0.25">
      <c r="A1137">
        <v>810066</v>
      </c>
      <c r="B1137" t="s">
        <v>21</v>
      </c>
      <c r="C1137" t="s">
        <v>64</v>
      </c>
      <c r="D1137" t="s">
        <v>16</v>
      </c>
      <c r="E1137" t="s">
        <v>75</v>
      </c>
      <c r="F1137" t="s">
        <v>66</v>
      </c>
      <c r="G1137" t="s">
        <v>77</v>
      </c>
      <c r="H1137">
        <v>0.56725530747964104</v>
      </c>
      <c r="I1137">
        <v>1</v>
      </c>
      <c r="J1137" t="s">
        <v>19</v>
      </c>
      <c r="K1137">
        <v>1</v>
      </c>
      <c r="L1137">
        <v>1</v>
      </c>
      <c r="M1137">
        <v>32765</v>
      </c>
      <c r="N1137">
        <v>9000</v>
      </c>
      <c r="O1137" t="s">
        <v>68</v>
      </c>
      <c r="P1137">
        <v>1</v>
      </c>
      <c r="Q1137">
        <v>1</v>
      </c>
      <c r="R1137">
        <v>0</v>
      </c>
      <c r="S1137">
        <v>0</v>
      </c>
    </row>
    <row r="1138" spans="1:19" x14ac:dyDescent="0.25">
      <c r="A1138">
        <v>875302</v>
      </c>
      <c r="B1138" t="s">
        <v>20</v>
      </c>
      <c r="C1138" t="s">
        <v>69</v>
      </c>
      <c r="D1138" t="s">
        <v>16</v>
      </c>
      <c r="E1138" t="s">
        <v>74</v>
      </c>
      <c r="F1138" t="s">
        <v>73</v>
      </c>
      <c r="G1138" t="s">
        <v>77</v>
      </c>
      <c r="H1138">
        <v>0.52815508240180997</v>
      </c>
      <c r="I1138">
        <v>1</v>
      </c>
      <c r="J1138" t="s">
        <v>17</v>
      </c>
      <c r="K1138">
        <v>1</v>
      </c>
      <c r="L1138">
        <v>1</v>
      </c>
      <c r="M1138">
        <v>10238</v>
      </c>
      <c r="N1138">
        <v>8000</v>
      </c>
      <c r="O1138" t="s">
        <v>68</v>
      </c>
      <c r="P1138">
        <v>1</v>
      </c>
      <c r="Q1138">
        <v>0</v>
      </c>
      <c r="R1138">
        <v>0</v>
      </c>
      <c r="S1138">
        <v>0</v>
      </c>
    </row>
    <row r="1139" spans="1:19" x14ac:dyDescent="0.25">
      <c r="A1139">
        <v>471505</v>
      </c>
      <c r="B1139" t="s">
        <v>15</v>
      </c>
      <c r="C1139" t="s">
        <v>64</v>
      </c>
      <c r="D1139" t="s">
        <v>16</v>
      </c>
      <c r="E1139" t="s">
        <v>76</v>
      </c>
      <c r="F1139" t="s">
        <v>66</v>
      </c>
      <c r="G1139" t="s">
        <v>77</v>
      </c>
      <c r="H1139">
        <v>0.6183782575872</v>
      </c>
      <c r="I1139">
        <v>0</v>
      </c>
      <c r="J1139" t="s">
        <v>19</v>
      </c>
      <c r="K1139">
        <v>1</v>
      </c>
      <c r="L1139">
        <v>1</v>
      </c>
      <c r="M1139">
        <v>10238</v>
      </c>
      <c r="N1139">
        <v>11000</v>
      </c>
      <c r="O1139" t="s">
        <v>68</v>
      </c>
      <c r="P1139">
        <v>4</v>
      </c>
      <c r="Q1139">
        <v>0</v>
      </c>
      <c r="R1139">
        <v>2</v>
      </c>
      <c r="S1139">
        <v>0</v>
      </c>
    </row>
    <row r="1140" spans="1:19" x14ac:dyDescent="0.25">
      <c r="A1140">
        <v>211286</v>
      </c>
      <c r="B1140" t="s">
        <v>21</v>
      </c>
      <c r="C1140" t="s">
        <v>64</v>
      </c>
      <c r="D1140" t="s">
        <v>16</v>
      </c>
      <c r="E1140" t="s">
        <v>75</v>
      </c>
      <c r="F1140" t="s">
        <v>70</v>
      </c>
      <c r="G1140" t="s">
        <v>77</v>
      </c>
      <c r="H1140">
        <v>0.53841053093427105</v>
      </c>
      <c r="I1140">
        <v>0</v>
      </c>
      <c r="J1140" t="s">
        <v>19</v>
      </c>
      <c r="K1140">
        <v>1</v>
      </c>
      <c r="L1140">
        <v>1</v>
      </c>
      <c r="M1140">
        <v>10238</v>
      </c>
      <c r="O1140" t="s">
        <v>68</v>
      </c>
      <c r="P1140">
        <v>0</v>
      </c>
      <c r="Q1140">
        <v>0</v>
      </c>
      <c r="R1140">
        <v>5</v>
      </c>
      <c r="S1140">
        <v>0</v>
      </c>
    </row>
    <row r="1141" spans="1:19" x14ac:dyDescent="0.25">
      <c r="A1141">
        <v>596870</v>
      </c>
      <c r="B1141" t="s">
        <v>15</v>
      </c>
      <c r="C1141" t="s">
        <v>69</v>
      </c>
      <c r="D1141" t="s">
        <v>16</v>
      </c>
      <c r="E1141" t="s">
        <v>75</v>
      </c>
      <c r="F1141" t="s">
        <v>66</v>
      </c>
      <c r="G1141" t="s">
        <v>67</v>
      </c>
      <c r="H1141">
        <v>0.60931463508780703</v>
      </c>
      <c r="I1141">
        <v>1</v>
      </c>
      <c r="J1141" t="s">
        <v>19</v>
      </c>
      <c r="K1141">
        <v>1</v>
      </c>
      <c r="L1141">
        <v>1</v>
      </c>
      <c r="M1141">
        <v>32765</v>
      </c>
      <c r="N1141">
        <v>4000</v>
      </c>
      <c r="O1141" t="s">
        <v>68</v>
      </c>
      <c r="P1141">
        <v>5</v>
      </c>
      <c r="Q1141">
        <v>1</v>
      </c>
      <c r="R1141">
        <v>3</v>
      </c>
      <c r="S1141">
        <v>0</v>
      </c>
    </row>
    <row r="1142" spans="1:19" x14ac:dyDescent="0.25">
      <c r="A1142">
        <v>256936</v>
      </c>
      <c r="B1142" t="s">
        <v>15</v>
      </c>
      <c r="C1142" t="s">
        <v>69</v>
      </c>
      <c r="D1142" t="s">
        <v>22</v>
      </c>
      <c r="E1142" t="s">
        <v>76</v>
      </c>
      <c r="F1142" t="s">
        <v>70</v>
      </c>
      <c r="G1142" t="s">
        <v>67</v>
      </c>
      <c r="H1142">
        <v>0.66527896164943001</v>
      </c>
      <c r="I1142">
        <v>0</v>
      </c>
      <c r="J1142" t="s">
        <v>17</v>
      </c>
      <c r="K1142">
        <v>0</v>
      </c>
      <c r="L1142">
        <v>1</v>
      </c>
      <c r="M1142">
        <v>10238</v>
      </c>
      <c r="N1142">
        <v>15000</v>
      </c>
      <c r="O1142" t="s">
        <v>68</v>
      </c>
      <c r="P1142">
        <v>3</v>
      </c>
      <c r="Q1142">
        <v>1</v>
      </c>
      <c r="R1142">
        <v>7</v>
      </c>
      <c r="S1142">
        <v>0</v>
      </c>
    </row>
    <row r="1143" spans="1:19" x14ac:dyDescent="0.25">
      <c r="A1143">
        <v>708087</v>
      </c>
      <c r="B1143" t="s">
        <v>18</v>
      </c>
      <c r="C1143" t="s">
        <v>69</v>
      </c>
      <c r="D1143" t="s">
        <v>16</v>
      </c>
      <c r="E1143" t="s">
        <v>65</v>
      </c>
      <c r="F1143" t="s">
        <v>70</v>
      </c>
      <c r="G1143" t="s">
        <v>72</v>
      </c>
      <c r="H1143">
        <v>0.55715024993964601</v>
      </c>
      <c r="I1143">
        <v>0</v>
      </c>
      <c r="J1143" t="s">
        <v>19</v>
      </c>
      <c r="K1143">
        <v>0</v>
      </c>
      <c r="L1143">
        <v>1</v>
      </c>
      <c r="M1143">
        <v>10238</v>
      </c>
      <c r="N1143">
        <v>12000</v>
      </c>
      <c r="O1143" t="s">
        <v>68</v>
      </c>
      <c r="P1143">
        <v>0</v>
      </c>
      <c r="Q1143">
        <v>0</v>
      </c>
      <c r="R1143">
        <v>0</v>
      </c>
      <c r="S1143">
        <v>1</v>
      </c>
    </row>
    <row r="1144" spans="1:19" x14ac:dyDescent="0.25">
      <c r="A1144">
        <v>297877</v>
      </c>
      <c r="B1144" t="s">
        <v>15</v>
      </c>
      <c r="C1144" t="s">
        <v>64</v>
      </c>
      <c r="D1144" t="s">
        <v>16</v>
      </c>
      <c r="E1144" t="s">
        <v>75</v>
      </c>
      <c r="F1144" t="s">
        <v>66</v>
      </c>
      <c r="G1144" t="s">
        <v>67</v>
      </c>
      <c r="H1144">
        <v>0.59523259077138402</v>
      </c>
      <c r="I1144">
        <v>1</v>
      </c>
      <c r="J1144" t="s">
        <v>17</v>
      </c>
      <c r="K1144">
        <v>0</v>
      </c>
      <c r="L1144">
        <v>1</v>
      </c>
      <c r="M1144">
        <v>92101</v>
      </c>
      <c r="N1144">
        <v>11000</v>
      </c>
      <c r="O1144" t="s">
        <v>68</v>
      </c>
      <c r="P1144">
        <v>0</v>
      </c>
      <c r="Q1144">
        <v>0</v>
      </c>
      <c r="R1144">
        <v>1</v>
      </c>
      <c r="S1144">
        <v>0</v>
      </c>
    </row>
    <row r="1145" spans="1:19" x14ac:dyDescent="0.25">
      <c r="A1145">
        <v>362618</v>
      </c>
      <c r="B1145" t="s">
        <v>21</v>
      </c>
      <c r="C1145" t="s">
        <v>69</v>
      </c>
      <c r="D1145" t="s">
        <v>16</v>
      </c>
      <c r="E1145" t="s">
        <v>75</v>
      </c>
      <c r="F1145" t="s">
        <v>66</v>
      </c>
      <c r="G1145" t="s">
        <v>67</v>
      </c>
      <c r="H1145">
        <v>0.70651781855850504</v>
      </c>
      <c r="I1145">
        <v>1</v>
      </c>
      <c r="J1145" t="s">
        <v>19</v>
      </c>
      <c r="K1145">
        <v>1</v>
      </c>
      <c r="L1145">
        <v>1</v>
      </c>
      <c r="M1145">
        <v>10238</v>
      </c>
      <c r="N1145">
        <v>11000</v>
      </c>
      <c r="O1145" t="s">
        <v>68</v>
      </c>
      <c r="P1145">
        <v>4</v>
      </c>
      <c r="Q1145">
        <v>1</v>
      </c>
      <c r="R1145">
        <v>7</v>
      </c>
      <c r="S1145">
        <v>0</v>
      </c>
    </row>
    <row r="1146" spans="1:19" x14ac:dyDescent="0.25">
      <c r="A1146">
        <v>742122</v>
      </c>
      <c r="B1146" t="s">
        <v>21</v>
      </c>
      <c r="C1146" t="s">
        <v>69</v>
      </c>
      <c r="D1146" t="s">
        <v>16</v>
      </c>
      <c r="E1146" t="s">
        <v>74</v>
      </c>
      <c r="F1146" t="s">
        <v>73</v>
      </c>
      <c r="G1146" t="s">
        <v>67</v>
      </c>
      <c r="H1146">
        <v>0.52249941888219797</v>
      </c>
      <c r="I1146">
        <v>1</v>
      </c>
      <c r="J1146" t="s">
        <v>17</v>
      </c>
      <c r="K1146">
        <v>0</v>
      </c>
      <c r="L1146">
        <v>0</v>
      </c>
      <c r="M1146">
        <v>32765</v>
      </c>
      <c r="N1146">
        <v>16000</v>
      </c>
      <c r="O1146" t="s">
        <v>68</v>
      </c>
      <c r="P1146">
        <v>0</v>
      </c>
      <c r="Q1146">
        <v>0</v>
      </c>
      <c r="R1146">
        <v>0</v>
      </c>
      <c r="S1146">
        <v>1</v>
      </c>
    </row>
    <row r="1147" spans="1:19" x14ac:dyDescent="0.25">
      <c r="A1147">
        <v>67899</v>
      </c>
      <c r="B1147" t="s">
        <v>15</v>
      </c>
      <c r="C1147" t="s">
        <v>69</v>
      </c>
      <c r="D1147" t="s">
        <v>16</v>
      </c>
      <c r="E1147" t="s">
        <v>76</v>
      </c>
      <c r="F1147" t="s">
        <v>66</v>
      </c>
      <c r="G1147" t="s">
        <v>67</v>
      </c>
      <c r="I1147">
        <v>1</v>
      </c>
      <c r="J1147" t="s">
        <v>17</v>
      </c>
      <c r="K1147">
        <v>1</v>
      </c>
      <c r="L1147">
        <v>1</v>
      </c>
      <c r="M1147">
        <v>10238</v>
      </c>
      <c r="N1147">
        <v>7000</v>
      </c>
      <c r="O1147" t="s">
        <v>68</v>
      </c>
      <c r="P1147">
        <v>5</v>
      </c>
      <c r="Q1147">
        <v>0</v>
      </c>
      <c r="R1147">
        <v>11</v>
      </c>
      <c r="S1147">
        <v>0</v>
      </c>
    </row>
    <row r="1148" spans="1:19" x14ac:dyDescent="0.25">
      <c r="A1148">
        <v>466641</v>
      </c>
      <c r="B1148" t="s">
        <v>20</v>
      </c>
      <c r="C1148" t="s">
        <v>64</v>
      </c>
      <c r="D1148" t="s">
        <v>16</v>
      </c>
      <c r="E1148" t="s">
        <v>74</v>
      </c>
      <c r="F1148" t="s">
        <v>66</v>
      </c>
      <c r="G1148" t="s">
        <v>77</v>
      </c>
      <c r="H1148">
        <v>0.588707991931678</v>
      </c>
      <c r="I1148">
        <v>1</v>
      </c>
      <c r="J1148" t="s">
        <v>19</v>
      </c>
      <c r="K1148">
        <v>0</v>
      </c>
      <c r="L1148">
        <v>1</v>
      </c>
      <c r="M1148">
        <v>10238</v>
      </c>
      <c r="N1148">
        <v>16000</v>
      </c>
      <c r="O1148" t="s">
        <v>78</v>
      </c>
      <c r="P1148">
        <v>1</v>
      </c>
      <c r="Q1148">
        <v>0</v>
      </c>
      <c r="R1148">
        <v>1</v>
      </c>
      <c r="S1148">
        <v>0</v>
      </c>
    </row>
    <row r="1149" spans="1:19" x14ac:dyDescent="0.25">
      <c r="A1149">
        <v>913740</v>
      </c>
      <c r="B1149" t="s">
        <v>18</v>
      </c>
      <c r="C1149" t="s">
        <v>64</v>
      </c>
      <c r="D1149" t="s">
        <v>16</v>
      </c>
      <c r="E1149" t="s">
        <v>65</v>
      </c>
      <c r="F1149" t="s">
        <v>70</v>
      </c>
      <c r="G1149" t="s">
        <v>71</v>
      </c>
      <c r="H1149">
        <v>0.30615096879668402</v>
      </c>
      <c r="I1149">
        <v>0</v>
      </c>
      <c r="J1149" t="s">
        <v>17</v>
      </c>
      <c r="K1149">
        <v>0</v>
      </c>
      <c r="L1149">
        <v>0</v>
      </c>
      <c r="M1149">
        <v>10238</v>
      </c>
      <c r="N1149">
        <v>15000</v>
      </c>
      <c r="O1149" t="s">
        <v>68</v>
      </c>
      <c r="P1149">
        <v>0</v>
      </c>
      <c r="Q1149">
        <v>0</v>
      </c>
      <c r="R1149">
        <v>0</v>
      </c>
      <c r="S1149">
        <v>0</v>
      </c>
    </row>
    <row r="1150" spans="1:19" x14ac:dyDescent="0.25">
      <c r="A1150">
        <v>810638</v>
      </c>
      <c r="B1150" t="s">
        <v>15</v>
      </c>
      <c r="C1150" t="s">
        <v>69</v>
      </c>
      <c r="D1150" t="s">
        <v>16</v>
      </c>
      <c r="E1150" t="s">
        <v>75</v>
      </c>
      <c r="F1150" t="s">
        <v>66</v>
      </c>
      <c r="G1150" t="s">
        <v>67</v>
      </c>
      <c r="H1150">
        <v>0.60083576728139498</v>
      </c>
      <c r="I1150">
        <v>1</v>
      </c>
      <c r="J1150" t="s">
        <v>17</v>
      </c>
      <c r="K1150">
        <v>0</v>
      </c>
      <c r="L1150">
        <v>1</v>
      </c>
      <c r="M1150">
        <v>10238</v>
      </c>
      <c r="N1150">
        <v>7000</v>
      </c>
      <c r="O1150" t="s">
        <v>68</v>
      </c>
      <c r="P1150">
        <v>2</v>
      </c>
      <c r="Q1150">
        <v>1</v>
      </c>
      <c r="R1150">
        <v>0</v>
      </c>
      <c r="S1150">
        <v>0</v>
      </c>
    </row>
    <row r="1151" spans="1:19" x14ac:dyDescent="0.25">
      <c r="A1151">
        <v>156883</v>
      </c>
      <c r="B1151" t="s">
        <v>15</v>
      </c>
      <c r="C1151" t="s">
        <v>69</v>
      </c>
      <c r="D1151" t="s">
        <v>16</v>
      </c>
      <c r="E1151" t="s">
        <v>74</v>
      </c>
      <c r="F1151" t="s">
        <v>66</v>
      </c>
      <c r="G1151" t="s">
        <v>67</v>
      </c>
      <c r="H1151">
        <v>0.63340347357864601</v>
      </c>
      <c r="I1151">
        <v>1</v>
      </c>
      <c r="J1151" t="s">
        <v>17</v>
      </c>
      <c r="K1151">
        <v>1</v>
      </c>
      <c r="L1151">
        <v>1</v>
      </c>
      <c r="M1151">
        <v>10238</v>
      </c>
      <c r="N1151">
        <v>9000</v>
      </c>
      <c r="O1151" t="s">
        <v>68</v>
      </c>
      <c r="P1151">
        <v>1</v>
      </c>
      <c r="Q1151">
        <v>1</v>
      </c>
      <c r="R1151">
        <v>2</v>
      </c>
      <c r="S1151">
        <v>0</v>
      </c>
    </row>
    <row r="1152" spans="1:19" x14ac:dyDescent="0.25">
      <c r="A1152">
        <v>936051</v>
      </c>
      <c r="B1152" t="s">
        <v>18</v>
      </c>
      <c r="C1152" t="s">
        <v>64</v>
      </c>
      <c r="D1152" t="s">
        <v>16</v>
      </c>
      <c r="E1152" t="s">
        <v>65</v>
      </c>
      <c r="F1152" t="s">
        <v>66</v>
      </c>
      <c r="G1152" t="s">
        <v>71</v>
      </c>
      <c r="I1152">
        <v>0</v>
      </c>
      <c r="J1152" t="s">
        <v>19</v>
      </c>
      <c r="K1152">
        <v>0</v>
      </c>
      <c r="L1152">
        <v>0</v>
      </c>
      <c r="M1152">
        <v>10238</v>
      </c>
      <c r="O1152" t="s">
        <v>68</v>
      </c>
      <c r="P1152">
        <v>0</v>
      </c>
      <c r="Q1152">
        <v>0</v>
      </c>
      <c r="R1152">
        <v>0</v>
      </c>
      <c r="S1152">
        <v>1</v>
      </c>
    </row>
    <row r="1153" spans="1:19" x14ac:dyDescent="0.25">
      <c r="A1153">
        <v>920995</v>
      </c>
      <c r="B1153" t="s">
        <v>20</v>
      </c>
      <c r="C1153" t="s">
        <v>69</v>
      </c>
      <c r="D1153" t="s">
        <v>16</v>
      </c>
      <c r="E1153" t="s">
        <v>74</v>
      </c>
      <c r="F1153" t="s">
        <v>66</v>
      </c>
      <c r="G1153" t="s">
        <v>72</v>
      </c>
      <c r="H1153">
        <v>0.41632559944216302</v>
      </c>
      <c r="I1153">
        <v>0</v>
      </c>
      <c r="J1153" t="s">
        <v>19</v>
      </c>
      <c r="K1153">
        <v>0</v>
      </c>
      <c r="L1153">
        <v>1</v>
      </c>
      <c r="M1153">
        <v>32765</v>
      </c>
      <c r="N1153">
        <v>12000</v>
      </c>
      <c r="O1153" t="s">
        <v>68</v>
      </c>
      <c r="P1153">
        <v>2</v>
      </c>
      <c r="Q1153">
        <v>0</v>
      </c>
      <c r="R1153">
        <v>0</v>
      </c>
      <c r="S1153">
        <v>1</v>
      </c>
    </row>
    <row r="1154" spans="1:19" x14ac:dyDescent="0.25">
      <c r="A1154">
        <v>918219</v>
      </c>
      <c r="B1154" t="s">
        <v>21</v>
      </c>
      <c r="C1154" t="s">
        <v>64</v>
      </c>
      <c r="D1154" t="s">
        <v>16</v>
      </c>
      <c r="E1154" t="s">
        <v>65</v>
      </c>
      <c r="F1154" t="s">
        <v>73</v>
      </c>
      <c r="G1154" t="s">
        <v>67</v>
      </c>
      <c r="H1154">
        <v>0.67601026294469602</v>
      </c>
      <c r="I1154">
        <v>1</v>
      </c>
      <c r="J1154" t="s">
        <v>19</v>
      </c>
      <c r="K1154">
        <v>1</v>
      </c>
      <c r="L1154">
        <v>1</v>
      </c>
      <c r="M1154">
        <v>32765</v>
      </c>
      <c r="N1154">
        <v>8000</v>
      </c>
      <c r="O1154" t="s">
        <v>68</v>
      </c>
      <c r="P1154">
        <v>0</v>
      </c>
      <c r="Q1154">
        <v>0</v>
      </c>
      <c r="R1154">
        <v>0</v>
      </c>
      <c r="S1154">
        <v>1</v>
      </c>
    </row>
    <row r="1155" spans="1:19" x14ac:dyDescent="0.25">
      <c r="A1155">
        <v>403373</v>
      </c>
      <c r="B1155" t="s">
        <v>21</v>
      </c>
      <c r="C1155" t="s">
        <v>69</v>
      </c>
      <c r="D1155" t="s">
        <v>16</v>
      </c>
      <c r="E1155" t="s">
        <v>75</v>
      </c>
      <c r="F1155" t="s">
        <v>66</v>
      </c>
      <c r="G1155" t="s">
        <v>72</v>
      </c>
      <c r="H1155">
        <v>0.27270526926469002</v>
      </c>
      <c r="I1155">
        <v>1</v>
      </c>
      <c r="J1155" t="s">
        <v>19</v>
      </c>
      <c r="K1155">
        <v>1</v>
      </c>
      <c r="L1155">
        <v>1</v>
      </c>
      <c r="M1155">
        <v>10238</v>
      </c>
      <c r="N1155">
        <v>10000</v>
      </c>
      <c r="O1155" t="s">
        <v>68</v>
      </c>
      <c r="P1155">
        <v>4</v>
      </c>
      <c r="Q1155">
        <v>1</v>
      </c>
      <c r="R1155">
        <v>3</v>
      </c>
      <c r="S1155">
        <v>0</v>
      </c>
    </row>
    <row r="1156" spans="1:19" x14ac:dyDescent="0.25">
      <c r="A1156">
        <v>688045</v>
      </c>
      <c r="B1156" t="s">
        <v>15</v>
      </c>
      <c r="C1156" t="s">
        <v>64</v>
      </c>
      <c r="D1156" t="s">
        <v>16</v>
      </c>
      <c r="E1156" t="s">
        <v>76</v>
      </c>
      <c r="F1156" t="s">
        <v>73</v>
      </c>
      <c r="G1156" t="s">
        <v>67</v>
      </c>
      <c r="H1156">
        <v>0.66262105540465199</v>
      </c>
      <c r="I1156">
        <v>1</v>
      </c>
      <c r="J1156" t="s">
        <v>17</v>
      </c>
      <c r="K1156">
        <v>1</v>
      </c>
      <c r="L1156">
        <v>1</v>
      </c>
      <c r="M1156">
        <v>10238</v>
      </c>
      <c r="N1156">
        <v>11000</v>
      </c>
      <c r="O1156" t="s">
        <v>68</v>
      </c>
      <c r="P1156">
        <v>1</v>
      </c>
      <c r="Q1156">
        <v>0</v>
      </c>
      <c r="R1156">
        <v>1</v>
      </c>
      <c r="S1156">
        <v>0</v>
      </c>
    </row>
    <row r="1157" spans="1:19" x14ac:dyDescent="0.25">
      <c r="A1157">
        <v>205298</v>
      </c>
      <c r="B1157" t="s">
        <v>21</v>
      </c>
      <c r="C1157" t="s">
        <v>69</v>
      </c>
      <c r="D1157" t="s">
        <v>16</v>
      </c>
      <c r="E1157" t="s">
        <v>75</v>
      </c>
      <c r="F1157" t="s">
        <v>73</v>
      </c>
      <c r="G1157" t="s">
        <v>72</v>
      </c>
      <c r="H1157">
        <v>0.44018333884634497</v>
      </c>
      <c r="I1157">
        <v>1</v>
      </c>
      <c r="J1157" t="s">
        <v>17</v>
      </c>
      <c r="K1157">
        <v>1</v>
      </c>
      <c r="L1157">
        <v>1</v>
      </c>
      <c r="M1157">
        <v>10238</v>
      </c>
      <c r="N1157">
        <v>12000</v>
      </c>
      <c r="O1157" t="s">
        <v>78</v>
      </c>
      <c r="P1157">
        <v>0</v>
      </c>
      <c r="Q1157">
        <v>0</v>
      </c>
      <c r="R1157">
        <v>5</v>
      </c>
      <c r="S1157">
        <v>0</v>
      </c>
    </row>
    <row r="1158" spans="1:19" x14ac:dyDescent="0.25">
      <c r="A1158">
        <v>902646</v>
      </c>
      <c r="B1158" t="s">
        <v>20</v>
      </c>
      <c r="C1158" t="s">
        <v>64</v>
      </c>
      <c r="D1158" t="s">
        <v>16</v>
      </c>
      <c r="E1158" t="s">
        <v>74</v>
      </c>
      <c r="F1158" t="s">
        <v>66</v>
      </c>
      <c r="G1158" t="s">
        <v>72</v>
      </c>
      <c r="H1158">
        <v>0.52414108214083799</v>
      </c>
      <c r="I1158">
        <v>0</v>
      </c>
      <c r="J1158" t="s">
        <v>17</v>
      </c>
      <c r="K1158">
        <v>1</v>
      </c>
      <c r="L1158">
        <v>1</v>
      </c>
      <c r="M1158">
        <v>10238</v>
      </c>
      <c r="N1158">
        <v>12000</v>
      </c>
      <c r="O1158" t="s">
        <v>68</v>
      </c>
      <c r="P1158">
        <v>2</v>
      </c>
      <c r="Q1158">
        <v>0</v>
      </c>
      <c r="R1158">
        <v>1</v>
      </c>
      <c r="S1158">
        <v>0</v>
      </c>
    </row>
    <row r="1159" spans="1:19" x14ac:dyDescent="0.25">
      <c r="A1159">
        <v>634221</v>
      </c>
      <c r="B1159" t="s">
        <v>21</v>
      </c>
      <c r="C1159" t="s">
        <v>64</v>
      </c>
      <c r="D1159" t="s">
        <v>16</v>
      </c>
      <c r="E1159" t="s">
        <v>74</v>
      </c>
      <c r="F1159" t="s">
        <v>73</v>
      </c>
      <c r="G1159" t="s">
        <v>77</v>
      </c>
      <c r="H1159">
        <v>0.44131401982122798</v>
      </c>
      <c r="I1159">
        <v>0</v>
      </c>
      <c r="J1159" t="s">
        <v>19</v>
      </c>
      <c r="K1159">
        <v>1</v>
      </c>
      <c r="L1159">
        <v>1</v>
      </c>
      <c r="M1159">
        <v>10238</v>
      </c>
      <c r="N1159">
        <v>10000</v>
      </c>
      <c r="O1159" t="s">
        <v>78</v>
      </c>
      <c r="P1159">
        <v>3</v>
      </c>
      <c r="Q1159">
        <v>0</v>
      </c>
      <c r="R1159">
        <v>0</v>
      </c>
      <c r="S1159">
        <v>0</v>
      </c>
    </row>
    <row r="1160" spans="1:19" x14ac:dyDescent="0.25">
      <c r="A1160">
        <v>638975</v>
      </c>
      <c r="B1160" t="s">
        <v>21</v>
      </c>
      <c r="C1160" t="s">
        <v>69</v>
      </c>
      <c r="D1160" t="s">
        <v>22</v>
      </c>
      <c r="E1160" t="s">
        <v>74</v>
      </c>
      <c r="F1160" t="s">
        <v>66</v>
      </c>
      <c r="G1160" t="s">
        <v>67</v>
      </c>
      <c r="H1160">
        <v>0.68205754273916697</v>
      </c>
      <c r="I1160">
        <v>1</v>
      </c>
      <c r="J1160" t="s">
        <v>19</v>
      </c>
      <c r="K1160">
        <v>1</v>
      </c>
      <c r="L1160">
        <v>1</v>
      </c>
      <c r="M1160">
        <v>10238</v>
      </c>
      <c r="N1160">
        <v>10000</v>
      </c>
      <c r="O1160" t="s">
        <v>68</v>
      </c>
      <c r="P1160">
        <v>0</v>
      </c>
      <c r="Q1160">
        <v>0</v>
      </c>
      <c r="R1160">
        <v>1</v>
      </c>
      <c r="S1160">
        <v>0</v>
      </c>
    </row>
    <row r="1161" spans="1:19" x14ac:dyDescent="0.25">
      <c r="A1161">
        <v>33022</v>
      </c>
      <c r="B1161" t="s">
        <v>21</v>
      </c>
      <c r="C1161" t="s">
        <v>69</v>
      </c>
      <c r="D1161" t="s">
        <v>16</v>
      </c>
      <c r="E1161" t="s">
        <v>75</v>
      </c>
      <c r="F1161" t="s">
        <v>73</v>
      </c>
      <c r="G1161" t="s">
        <v>67</v>
      </c>
      <c r="H1161">
        <v>0.69746201250042605</v>
      </c>
      <c r="I1161">
        <v>1</v>
      </c>
      <c r="J1161" t="s">
        <v>17</v>
      </c>
      <c r="K1161">
        <v>0</v>
      </c>
      <c r="L1161">
        <v>1</v>
      </c>
      <c r="M1161">
        <v>92101</v>
      </c>
      <c r="N1161">
        <v>13000</v>
      </c>
      <c r="O1161" t="s">
        <v>68</v>
      </c>
      <c r="P1161">
        <v>0</v>
      </c>
      <c r="Q1161">
        <v>1</v>
      </c>
      <c r="R1161">
        <v>5</v>
      </c>
      <c r="S1161">
        <v>0</v>
      </c>
    </row>
    <row r="1162" spans="1:19" x14ac:dyDescent="0.25">
      <c r="A1162">
        <v>410028</v>
      </c>
      <c r="B1162" t="s">
        <v>21</v>
      </c>
      <c r="C1162" t="s">
        <v>64</v>
      </c>
      <c r="D1162" t="s">
        <v>16</v>
      </c>
      <c r="E1162" t="s">
        <v>75</v>
      </c>
      <c r="F1162" t="s">
        <v>70</v>
      </c>
      <c r="G1162" t="s">
        <v>77</v>
      </c>
      <c r="H1162">
        <v>0.65145724491718204</v>
      </c>
      <c r="I1162">
        <v>1</v>
      </c>
      <c r="J1162" t="s">
        <v>17</v>
      </c>
      <c r="K1162">
        <v>1</v>
      </c>
      <c r="L1162">
        <v>1</v>
      </c>
      <c r="M1162">
        <v>32765</v>
      </c>
      <c r="N1162">
        <v>8000</v>
      </c>
      <c r="O1162" t="s">
        <v>68</v>
      </c>
      <c r="P1162">
        <v>6</v>
      </c>
      <c r="Q1162">
        <v>0</v>
      </c>
      <c r="R1162">
        <v>3</v>
      </c>
      <c r="S1162">
        <v>0</v>
      </c>
    </row>
    <row r="1163" spans="1:19" x14ac:dyDescent="0.25">
      <c r="A1163">
        <v>245794</v>
      </c>
      <c r="B1163" t="s">
        <v>15</v>
      </c>
      <c r="C1163" t="s">
        <v>69</v>
      </c>
      <c r="D1163" t="s">
        <v>16</v>
      </c>
      <c r="E1163" t="s">
        <v>75</v>
      </c>
      <c r="F1163" t="s">
        <v>73</v>
      </c>
      <c r="G1163" t="s">
        <v>67</v>
      </c>
      <c r="I1163">
        <v>1</v>
      </c>
      <c r="J1163" t="s">
        <v>17</v>
      </c>
      <c r="K1163">
        <v>1</v>
      </c>
      <c r="L1163">
        <v>1</v>
      </c>
      <c r="M1163">
        <v>10238</v>
      </c>
      <c r="O1163" t="s">
        <v>68</v>
      </c>
      <c r="P1163">
        <v>1</v>
      </c>
      <c r="Q1163">
        <v>0</v>
      </c>
      <c r="R1163">
        <v>2</v>
      </c>
      <c r="S1163">
        <v>0</v>
      </c>
    </row>
    <row r="1164" spans="1:19" x14ac:dyDescent="0.25">
      <c r="A1164">
        <v>932163</v>
      </c>
      <c r="B1164" t="s">
        <v>15</v>
      </c>
      <c r="C1164" t="s">
        <v>64</v>
      </c>
      <c r="D1164" t="s">
        <v>16</v>
      </c>
      <c r="E1164" t="s">
        <v>76</v>
      </c>
      <c r="F1164" t="s">
        <v>66</v>
      </c>
      <c r="G1164" t="s">
        <v>67</v>
      </c>
      <c r="H1164">
        <v>0.60637356974871004</v>
      </c>
      <c r="I1164">
        <v>1</v>
      </c>
      <c r="J1164" t="s">
        <v>19</v>
      </c>
      <c r="K1164">
        <v>1</v>
      </c>
      <c r="L1164">
        <v>1</v>
      </c>
      <c r="M1164">
        <v>10238</v>
      </c>
      <c r="N1164">
        <v>7000</v>
      </c>
      <c r="O1164" t="s">
        <v>68</v>
      </c>
      <c r="P1164">
        <v>5</v>
      </c>
      <c r="Q1164">
        <v>1</v>
      </c>
      <c r="R1164">
        <v>5</v>
      </c>
      <c r="S1164">
        <v>0</v>
      </c>
    </row>
    <row r="1165" spans="1:19" x14ac:dyDescent="0.25">
      <c r="A1165">
        <v>740024</v>
      </c>
      <c r="B1165" t="s">
        <v>20</v>
      </c>
      <c r="C1165" t="s">
        <v>69</v>
      </c>
      <c r="D1165" t="s">
        <v>16</v>
      </c>
      <c r="E1165" t="s">
        <v>65</v>
      </c>
      <c r="F1165" t="s">
        <v>66</v>
      </c>
      <c r="G1165" t="s">
        <v>72</v>
      </c>
      <c r="H1165">
        <v>0.33168891073391799</v>
      </c>
      <c r="I1165">
        <v>0</v>
      </c>
      <c r="J1165" t="s">
        <v>19</v>
      </c>
      <c r="K1165">
        <v>0</v>
      </c>
      <c r="L1165">
        <v>0</v>
      </c>
      <c r="M1165">
        <v>10238</v>
      </c>
      <c r="N1165">
        <v>16000</v>
      </c>
      <c r="O1165" t="s">
        <v>68</v>
      </c>
      <c r="P1165">
        <v>0</v>
      </c>
      <c r="Q1165">
        <v>0</v>
      </c>
      <c r="R1165">
        <v>0</v>
      </c>
      <c r="S1165">
        <v>1</v>
      </c>
    </row>
    <row r="1166" spans="1:19" x14ac:dyDescent="0.25">
      <c r="A1166">
        <v>356763</v>
      </c>
      <c r="B1166" t="s">
        <v>15</v>
      </c>
      <c r="C1166" t="s">
        <v>64</v>
      </c>
      <c r="D1166" t="s">
        <v>16</v>
      </c>
      <c r="E1166" t="s">
        <v>74</v>
      </c>
      <c r="F1166" t="s">
        <v>73</v>
      </c>
      <c r="G1166" t="s">
        <v>67</v>
      </c>
      <c r="I1166">
        <v>1</v>
      </c>
      <c r="J1166" t="s">
        <v>17</v>
      </c>
      <c r="K1166">
        <v>1</v>
      </c>
      <c r="L1166">
        <v>1</v>
      </c>
      <c r="M1166">
        <v>10238</v>
      </c>
      <c r="O1166" t="s">
        <v>78</v>
      </c>
      <c r="P1166">
        <v>0</v>
      </c>
      <c r="Q1166">
        <v>0</v>
      </c>
      <c r="R1166">
        <v>2</v>
      </c>
      <c r="S1166">
        <v>0</v>
      </c>
    </row>
    <row r="1167" spans="1:19" x14ac:dyDescent="0.25">
      <c r="A1167">
        <v>210356</v>
      </c>
      <c r="B1167" t="s">
        <v>18</v>
      </c>
      <c r="C1167" t="s">
        <v>64</v>
      </c>
      <c r="D1167" t="s">
        <v>16</v>
      </c>
      <c r="E1167" t="s">
        <v>65</v>
      </c>
      <c r="F1167" t="s">
        <v>66</v>
      </c>
      <c r="G1167" t="s">
        <v>71</v>
      </c>
      <c r="H1167">
        <v>0.30933060423966402</v>
      </c>
      <c r="I1167">
        <v>1</v>
      </c>
      <c r="J1167" t="s">
        <v>19</v>
      </c>
      <c r="K1167">
        <v>0</v>
      </c>
      <c r="L1167">
        <v>1</v>
      </c>
      <c r="M1167">
        <v>32765</v>
      </c>
      <c r="N1167">
        <v>6000</v>
      </c>
      <c r="O1167" t="s">
        <v>68</v>
      </c>
      <c r="P1167">
        <v>0</v>
      </c>
      <c r="Q1167">
        <v>0</v>
      </c>
      <c r="R1167">
        <v>0</v>
      </c>
      <c r="S1167">
        <v>1</v>
      </c>
    </row>
    <row r="1168" spans="1:19" x14ac:dyDescent="0.25">
      <c r="A1168">
        <v>272565</v>
      </c>
      <c r="B1168" t="s">
        <v>20</v>
      </c>
      <c r="C1168" t="s">
        <v>64</v>
      </c>
      <c r="D1168" t="s">
        <v>16</v>
      </c>
      <c r="E1168" t="s">
        <v>74</v>
      </c>
      <c r="F1168" t="s">
        <v>73</v>
      </c>
      <c r="G1168" t="s">
        <v>77</v>
      </c>
      <c r="I1168">
        <v>1</v>
      </c>
      <c r="J1168" t="s">
        <v>19</v>
      </c>
      <c r="K1168">
        <v>1</v>
      </c>
      <c r="L1168">
        <v>1</v>
      </c>
      <c r="M1168">
        <v>10238</v>
      </c>
      <c r="N1168">
        <v>12000</v>
      </c>
      <c r="O1168" t="s">
        <v>78</v>
      </c>
      <c r="P1168">
        <v>0</v>
      </c>
      <c r="Q1168">
        <v>0</v>
      </c>
      <c r="R1168">
        <v>1</v>
      </c>
      <c r="S1168">
        <v>0</v>
      </c>
    </row>
    <row r="1169" spans="1:19" x14ac:dyDescent="0.25">
      <c r="A1169">
        <v>928462</v>
      </c>
      <c r="B1169" t="s">
        <v>15</v>
      </c>
      <c r="C1169" t="s">
        <v>69</v>
      </c>
      <c r="D1169" t="s">
        <v>16</v>
      </c>
      <c r="E1169" t="s">
        <v>76</v>
      </c>
      <c r="F1169" t="s">
        <v>73</v>
      </c>
      <c r="G1169" t="s">
        <v>67</v>
      </c>
      <c r="H1169">
        <v>0.63709547018742696</v>
      </c>
      <c r="I1169">
        <v>1</v>
      </c>
      <c r="J1169" t="s">
        <v>19</v>
      </c>
      <c r="K1169">
        <v>0</v>
      </c>
      <c r="L1169">
        <v>1</v>
      </c>
      <c r="M1169">
        <v>10238</v>
      </c>
      <c r="N1169">
        <v>12000</v>
      </c>
      <c r="O1169" t="s">
        <v>68</v>
      </c>
      <c r="P1169">
        <v>9</v>
      </c>
      <c r="Q1169">
        <v>1</v>
      </c>
      <c r="R1169">
        <v>5</v>
      </c>
      <c r="S1169">
        <v>0</v>
      </c>
    </row>
    <row r="1170" spans="1:19" x14ac:dyDescent="0.25">
      <c r="A1170">
        <v>76372</v>
      </c>
      <c r="B1170" t="s">
        <v>21</v>
      </c>
      <c r="C1170" t="s">
        <v>64</v>
      </c>
      <c r="D1170" t="s">
        <v>16</v>
      </c>
      <c r="E1170" t="s">
        <v>74</v>
      </c>
      <c r="F1170" t="s">
        <v>66</v>
      </c>
      <c r="G1170" t="s">
        <v>72</v>
      </c>
      <c r="H1170">
        <v>0.41490980048592102</v>
      </c>
      <c r="I1170">
        <v>0</v>
      </c>
      <c r="J1170" t="s">
        <v>19</v>
      </c>
      <c r="K1170">
        <v>0</v>
      </c>
      <c r="L1170">
        <v>1</v>
      </c>
      <c r="M1170">
        <v>10238</v>
      </c>
      <c r="N1170">
        <v>10000</v>
      </c>
      <c r="O1170" t="s">
        <v>68</v>
      </c>
      <c r="P1170">
        <v>1</v>
      </c>
      <c r="Q1170">
        <v>0</v>
      </c>
      <c r="R1170">
        <v>2</v>
      </c>
      <c r="S1170">
        <v>1</v>
      </c>
    </row>
    <row r="1171" spans="1:19" x14ac:dyDescent="0.25">
      <c r="A1171">
        <v>669005</v>
      </c>
      <c r="B1171" t="s">
        <v>21</v>
      </c>
      <c r="C1171" t="s">
        <v>69</v>
      </c>
      <c r="D1171" t="s">
        <v>16</v>
      </c>
      <c r="E1171" t="s">
        <v>65</v>
      </c>
      <c r="F1171" t="s">
        <v>66</v>
      </c>
      <c r="G1171" t="s">
        <v>72</v>
      </c>
      <c r="H1171">
        <v>0.43741683459488501</v>
      </c>
      <c r="I1171">
        <v>0</v>
      </c>
      <c r="J1171" t="s">
        <v>19</v>
      </c>
      <c r="K1171">
        <v>0</v>
      </c>
      <c r="L1171">
        <v>0</v>
      </c>
      <c r="M1171">
        <v>10238</v>
      </c>
      <c r="O1171" t="s">
        <v>68</v>
      </c>
      <c r="P1171">
        <v>0</v>
      </c>
      <c r="Q1171">
        <v>0</v>
      </c>
      <c r="R1171">
        <v>0</v>
      </c>
      <c r="S1171">
        <v>1</v>
      </c>
    </row>
    <row r="1172" spans="1:19" x14ac:dyDescent="0.25">
      <c r="A1172">
        <v>555049</v>
      </c>
      <c r="B1172" t="s">
        <v>20</v>
      </c>
      <c r="C1172" t="s">
        <v>64</v>
      </c>
      <c r="D1172" t="s">
        <v>16</v>
      </c>
      <c r="E1172" t="s">
        <v>65</v>
      </c>
      <c r="F1172" t="s">
        <v>66</v>
      </c>
      <c r="G1172" t="s">
        <v>67</v>
      </c>
      <c r="H1172">
        <v>0.53173409055273702</v>
      </c>
      <c r="I1172">
        <v>1</v>
      </c>
      <c r="J1172" t="s">
        <v>19</v>
      </c>
      <c r="K1172">
        <v>1</v>
      </c>
      <c r="L1172">
        <v>1</v>
      </c>
      <c r="M1172">
        <v>10238</v>
      </c>
      <c r="N1172">
        <v>14000</v>
      </c>
      <c r="O1172" t="s">
        <v>68</v>
      </c>
      <c r="P1172">
        <v>0</v>
      </c>
      <c r="Q1172">
        <v>0</v>
      </c>
      <c r="R1172">
        <v>0</v>
      </c>
      <c r="S1172">
        <v>1</v>
      </c>
    </row>
    <row r="1173" spans="1:19" x14ac:dyDescent="0.25">
      <c r="A1173">
        <v>508146</v>
      </c>
      <c r="B1173" t="s">
        <v>20</v>
      </c>
      <c r="C1173" t="s">
        <v>69</v>
      </c>
      <c r="D1173" t="s">
        <v>16</v>
      </c>
      <c r="E1173" t="s">
        <v>74</v>
      </c>
      <c r="F1173" t="s">
        <v>70</v>
      </c>
      <c r="G1173" t="s">
        <v>71</v>
      </c>
      <c r="H1173">
        <v>0.46453450012016301</v>
      </c>
      <c r="I1173">
        <v>0</v>
      </c>
      <c r="J1173" t="s">
        <v>19</v>
      </c>
      <c r="K1173">
        <v>0</v>
      </c>
      <c r="L1173">
        <v>1</v>
      </c>
      <c r="M1173">
        <v>10238</v>
      </c>
      <c r="O1173" t="s">
        <v>68</v>
      </c>
      <c r="P1173">
        <v>1</v>
      </c>
      <c r="Q1173">
        <v>1</v>
      </c>
      <c r="R1173">
        <v>0</v>
      </c>
      <c r="S1173">
        <v>0</v>
      </c>
    </row>
    <row r="1174" spans="1:19" x14ac:dyDescent="0.25">
      <c r="A1174">
        <v>497652</v>
      </c>
      <c r="B1174" t="s">
        <v>21</v>
      </c>
      <c r="C1174" t="s">
        <v>69</v>
      </c>
      <c r="D1174" t="s">
        <v>16</v>
      </c>
      <c r="E1174" t="s">
        <v>75</v>
      </c>
      <c r="F1174" t="s">
        <v>73</v>
      </c>
      <c r="G1174" t="s">
        <v>67</v>
      </c>
      <c r="H1174">
        <v>0.56265350002074799</v>
      </c>
      <c r="I1174">
        <v>1</v>
      </c>
      <c r="J1174" t="s">
        <v>19</v>
      </c>
      <c r="K1174">
        <v>1</v>
      </c>
      <c r="L1174">
        <v>1</v>
      </c>
      <c r="M1174">
        <v>92101</v>
      </c>
      <c r="N1174">
        <v>8000</v>
      </c>
      <c r="O1174" t="s">
        <v>68</v>
      </c>
      <c r="P1174">
        <v>4</v>
      </c>
      <c r="Q1174">
        <v>0</v>
      </c>
      <c r="R1174">
        <v>0</v>
      </c>
      <c r="S1174">
        <v>0</v>
      </c>
    </row>
    <row r="1175" spans="1:19" x14ac:dyDescent="0.25">
      <c r="A1175">
        <v>317313</v>
      </c>
      <c r="B1175" t="s">
        <v>15</v>
      </c>
      <c r="C1175" t="s">
        <v>69</v>
      </c>
      <c r="D1175" t="s">
        <v>16</v>
      </c>
      <c r="E1175" t="s">
        <v>74</v>
      </c>
      <c r="F1175" t="s">
        <v>73</v>
      </c>
      <c r="G1175" t="s">
        <v>67</v>
      </c>
      <c r="H1175">
        <v>0.61469038879403204</v>
      </c>
      <c r="I1175">
        <v>0</v>
      </c>
      <c r="J1175" t="s">
        <v>17</v>
      </c>
      <c r="K1175">
        <v>0</v>
      </c>
      <c r="L1175">
        <v>1</v>
      </c>
      <c r="M1175">
        <v>10238</v>
      </c>
      <c r="O1175" t="s">
        <v>68</v>
      </c>
      <c r="P1175">
        <v>4</v>
      </c>
      <c r="Q1175">
        <v>0</v>
      </c>
      <c r="R1175">
        <v>1</v>
      </c>
      <c r="S1175">
        <v>0</v>
      </c>
    </row>
    <row r="1176" spans="1:19" x14ac:dyDescent="0.25">
      <c r="A1176">
        <v>899312</v>
      </c>
      <c r="B1176" t="s">
        <v>18</v>
      </c>
      <c r="C1176" t="s">
        <v>64</v>
      </c>
      <c r="D1176" t="s">
        <v>16</v>
      </c>
      <c r="E1176" t="s">
        <v>65</v>
      </c>
      <c r="F1176" t="s">
        <v>70</v>
      </c>
      <c r="G1176" t="s">
        <v>71</v>
      </c>
      <c r="H1176">
        <v>0.28620440720321999</v>
      </c>
      <c r="I1176">
        <v>0</v>
      </c>
      <c r="J1176" t="s">
        <v>19</v>
      </c>
      <c r="K1176">
        <v>0</v>
      </c>
      <c r="L1176">
        <v>0</v>
      </c>
      <c r="M1176">
        <v>10238</v>
      </c>
      <c r="N1176">
        <v>16000</v>
      </c>
      <c r="O1176" t="s">
        <v>68</v>
      </c>
      <c r="P1176">
        <v>0</v>
      </c>
      <c r="Q1176">
        <v>0</v>
      </c>
      <c r="R1176">
        <v>0</v>
      </c>
      <c r="S1176">
        <v>1</v>
      </c>
    </row>
    <row r="1177" spans="1:19" x14ac:dyDescent="0.25">
      <c r="A1177">
        <v>950731</v>
      </c>
      <c r="B1177" t="s">
        <v>21</v>
      </c>
      <c r="C1177" t="s">
        <v>69</v>
      </c>
      <c r="D1177" t="s">
        <v>16</v>
      </c>
      <c r="E1177" t="s">
        <v>65</v>
      </c>
      <c r="F1177" t="s">
        <v>73</v>
      </c>
      <c r="G1177" t="s">
        <v>67</v>
      </c>
      <c r="H1177">
        <v>0.58728142572144104</v>
      </c>
      <c r="I1177">
        <v>1</v>
      </c>
      <c r="J1177" t="s">
        <v>19</v>
      </c>
      <c r="K1177">
        <v>1</v>
      </c>
      <c r="L1177">
        <v>1</v>
      </c>
      <c r="M1177">
        <v>10238</v>
      </c>
      <c r="N1177">
        <v>11000</v>
      </c>
      <c r="O1177" t="s">
        <v>68</v>
      </c>
      <c r="P1177">
        <v>0</v>
      </c>
      <c r="Q1177">
        <v>0</v>
      </c>
      <c r="R1177">
        <v>0</v>
      </c>
      <c r="S1177">
        <v>0</v>
      </c>
    </row>
    <row r="1178" spans="1:19" x14ac:dyDescent="0.25">
      <c r="A1178">
        <v>236351</v>
      </c>
      <c r="B1178" t="s">
        <v>15</v>
      </c>
      <c r="C1178" t="s">
        <v>64</v>
      </c>
      <c r="D1178" t="s">
        <v>16</v>
      </c>
      <c r="E1178" t="s">
        <v>75</v>
      </c>
      <c r="F1178" t="s">
        <v>73</v>
      </c>
      <c r="G1178" t="s">
        <v>67</v>
      </c>
      <c r="H1178">
        <v>0.502403780934222</v>
      </c>
      <c r="I1178">
        <v>1</v>
      </c>
      <c r="J1178" t="s">
        <v>17</v>
      </c>
      <c r="K1178">
        <v>0</v>
      </c>
      <c r="L1178">
        <v>1</v>
      </c>
      <c r="M1178">
        <v>10238</v>
      </c>
      <c r="N1178">
        <v>16000</v>
      </c>
      <c r="O1178" t="s">
        <v>68</v>
      </c>
      <c r="P1178">
        <v>0</v>
      </c>
      <c r="Q1178">
        <v>0</v>
      </c>
      <c r="R1178">
        <v>1</v>
      </c>
      <c r="S1178">
        <v>0</v>
      </c>
    </row>
    <row r="1179" spans="1:19" x14ac:dyDescent="0.25">
      <c r="A1179">
        <v>32500</v>
      </c>
      <c r="B1179" t="s">
        <v>20</v>
      </c>
      <c r="C1179" t="s">
        <v>69</v>
      </c>
      <c r="D1179" t="s">
        <v>16</v>
      </c>
      <c r="E1179" t="s">
        <v>74</v>
      </c>
      <c r="F1179" t="s">
        <v>73</v>
      </c>
      <c r="G1179" t="s">
        <v>67</v>
      </c>
      <c r="H1179">
        <v>0.50294429223163595</v>
      </c>
      <c r="I1179">
        <v>1</v>
      </c>
      <c r="J1179" t="s">
        <v>19</v>
      </c>
      <c r="K1179">
        <v>1</v>
      </c>
      <c r="L1179">
        <v>1</v>
      </c>
      <c r="M1179">
        <v>92101</v>
      </c>
      <c r="N1179">
        <v>13000</v>
      </c>
      <c r="O1179" t="s">
        <v>68</v>
      </c>
      <c r="P1179">
        <v>0</v>
      </c>
      <c r="Q1179">
        <v>1</v>
      </c>
      <c r="R1179">
        <v>0</v>
      </c>
      <c r="S1179">
        <v>0</v>
      </c>
    </row>
    <row r="1180" spans="1:19" x14ac:dyDescent="0.25">
      <c r="A1180">
        <v>808629</v>
      </c>
      <c r="B1180" t="s">
        <v>15</v>
      </c>
      <c r="C1180" t="s">
        <v>64</v>
      </c>
      <c r="D1180" t="s">
        <v>16</v>
      </c>
      <c r="E1180" t="s">
        <v>65</v>
      </c>
      <c r="F1180" t="s">
        <v>70</v>
      </c>
      <c r="G1180" t="s">
        <v>72</v>
      </c>
      <c r="H1180">
        <v>0.39221415196328802</v>
      </c>
      <c r="I1180">
        <v>1</v>
      </c>
      <c r="J1180" t="s">
        <v>19</v>
      </c>
      <c r="K1180">
        <v>0</v>
      </c>
      <c r="L1180">
        <v>1</v>
      </c>
      <c r="M1180">
        <v>10238</v>
      </c>
      <c r="N1180">
        <v>12000</v>
      </c>
      <c r="O1180" t="s">
        <v>68</v>
      </c>
      <c r="P1180">
        <v>0</v>
      </c>
      <c r="Q1180">
        <v>0</v>
      </c>
      <c r="R1180">
        <v>0</v>
      </c>
      <c r="S1180">
        <v>1</v>
      </c>
    </row>
    <row r="1181" spans="1:19" x14ac:dyDescent="0.25">
      <c r="A1181">
        <v>113663</v>
      </c>
      <c r="B1181" t="s">
        <v>18</v>
      </c>
      <c r="C1181" t="s">
        <v>64</v>
      </c>
      <c r="D1181" t="s">
        <v>16</v>
      </c>
      <c r="E1181" t="s">
        <v>65</v>
      </c>
      <c r="F1181" t="s">
        <v>66</v>
      </c>
      <c r="G1181" t="s">
        <v>72</v>
      </c>
      <c r="I1181">
        <v>1</v>
      </c>
      <c r="J1181" t="s">
        <v>19</v>
      </c>
      <c r="K1181">
        <v>0</v>
      </c>
      <c r="L1181">
        <v>1</v>
      </c>
      <c r="M1181">
        <v>10238</v>
      </c>
      <c r="N1181">
        <v>14000</v>
      </c>
      <c r="O1181" t="s">
        <v>68</v>
      </c>
      <c r="P1181">
        <v>0</v>
      </c>
      <c r="Q1181">
        <v>0</v>
      </c>
      <c r="R1181">
        <v>0</v>
      </c>
      <c r="S1181">
        <v>0</v>
      </c>
    </row>
    <row r="1182" spans="1:19" x14ac:dyDescent="0.25">
      <c r="A1182">
        <v>838435</v>
      </c>
      <c r="B1182" t="s">
        <v>15</v>
      </c>
      <c r="C1182" t="s">
        <v>69</v>
      </c>
      <c r="D1182" t="s">
        <v>16</v>
      </c>
      <c r="E1182" t="s">
        <v>76</v>
      </c>
      <c r="F1182" t="s">
        <v>66</v>
      </c>
      <c r="G1182" t="s">
        <v>72</v>
      </c>
      <c r="H1182">
        <v>0.37607685679678798</v>
      </c>
      <c r="I1182">
        <v>1</v>
      </c>
      <c r="J1182" t="s">
        <v>19</v>
      </c>
      <c r="K1182">
        <v>1</v>
      </c>
      <c r="L1182">
        <v>1</v>
      </c>
      <c r="M1182">
        <v>32765</v>
      </c>
      <c r="N1182">
        <v>10000</v>
      </c>
      <c r="O1182" t="s">
        <v>68</v>
      </c>
      <c r="P1182">
        <v>7</v>
      </c>
      <c r="Q1182">
        <v>1</v>
      </c>
      <c r="R1182">
        <v>2</v>
      </c>
      <c r="S1182">
        <v>0</v>
      </c>
    </row>
    <row r="1183" spans="1:19" x14ac:dyDescent="0.25">
      <c r="A1183">
        <v>867141</v>
      </c>
      <c r="B1183" t="s">
        <v>18</v>
      </c>
      <c r="C1183" t="s">
        <v>69</v>
      </c>
      <c r="D1183" t="s">
        <v>16</v>
      </c>
      <c r="E1183" t="s">
        <v>65</v>
      </c>
      <c r="F1183" t="s">
        <v>73</v>
      </c>
      <c r="G1183" t="s">
        <v>77</v>
      </c>
      <c r="H1183">
        <v>0.46710060069480203</v>
      </c>
      <c r="I1183">
        <v>1</v>
      </c>
      <c r="J1183" t="s">
        <v>19</v>
      </c>
      <c r="K1183">
        <v>0</v>
      </c>
      <c r="L1183">
        <v>1</v>
      </c>
      <c r="M1183">
        <v>10238</v>
      </c>
      <c r="O1183" t="s">
        <v>68</v>
      </c>
      <c r="P1183">
        <v>0</v>
      </c>
      <c r="Q1183">
        <v>0</v>
      </c>
      <c r="R1183">
        <v>0</v>
      </c>
      <c r="S1183">
        <v>1</v>
      </c>
    </row>
    <row r="1184" spans="1:19" x14ac:dyDescent="0.25">
      <c r="A1184">
        <v>532912</v>
      </c>
      <c r="B1184" t="s">
        <v>21</v>
      </c>
      <c r="C1184" t="s">
        <v>64</v>
      </c>
      <c r="D1184" t="s">
        <v>16</v>
      </c>
      <c r="E1184" t="s">
        <v>75</v>
      </c>
      <c r="F1184" t="s">
        <v>70</v>
      </c>
      <c r="G1184" t="s">
        <v>77</v>
      </c>
      <c r="H1184">
        <v>0.79424339825544599</v>
      </c>
      <c r="I1184">
        <v>1</v>
      </c>
      <c r="J1184" t="s">
        <v>17</v>
      </c>
      <c r="K1184">
        <v>1</v>
      </c>
      <c r="L1184">
        <v>1</v>
      </c>
      <c r="M1184">
        <v>10238</v>
      </c>
      <c r="N1184">
        <v>11000</v>
      </c>
      <c r="O1184" t="s">
        <v>68</v>
      </c>
      <c r="P1184">
        <v>1</v>
      </c>
      <c r="Q1184">
        <v>1</v>
      </c>
      <c r="R1184">
        <v>1</v>
      </c>
      <c r="S1184">
        <v>0</v>
      </c>
    </row>
    <row r="1185" spans="1:19" x14ac:dyDescent="0.25">
      <c r="A1185">
        <v>542130</v>
      </c>
      <c r="B1185" t="s">
        <v>15</v>
      </c>
      <c r="C1185" t="s">
        <v>69</v>
      </c>
      <c r="D1185" t="s">
        <v>16</v>
      </c>
      <c r="E1185" t="s">
        <v>76</v>
      </c>
      <c r="F1185" t="s">
        <v>73</v>
      </c>
      <c r="G1185" t="s">
        <v>67</v>
      </c>
      <c r="H1185">
        <v>0.60527530279950303</v>
      </c>
      <c r="I1185">
        <v>1</v>
      </c>
      <c r="J1185" t="s">
        <v>19</v>
      </c>
      <c r="K1185">
        <v>1</v>
      </c>
      <c r="L1185">
        <v>1</v>
      </c>
      <c r="M1185">
        <v>10238</v>
      </c>
      <c r="N1185">
        <v>12000</v>
      </c>
      <c r="O1185" t="s">
        <v>68</v>
      </c>
      <c r="P1185">
        <v>2</v>
      </c>
      <c r="Q1185">
        <v>2</v>
      </c>
      <c r="R1185">
        <v>3</v>
      </c>
      <c r="S1185">
        <v>0</v>
      </c>
    </row>
    <row r="1186" spans="1:19" x14ac:dyDescent="0.25">
      <c r="A1186">
        <v>450129</v>
      </c>
      <c r="B1186" t="s">
        <v>21</v>
      </c>
      <c r="C1186" t="s">
        <v>69</v>
      </c>
      <c r="D1186" t="s">
        <v>16</v>
      </c>
      <c r="E1186" t="s">
        <v>75</v>
      </c>
      <c r="F1186" t="s">
        <v>66</v>
      </c>
      <c r="G1186" t="s">
        <v>72</v>
      </c>
      <c r="H1186">
        <v>0.41413376999323498</v>
      </c>
      <c r="I1186">
        <v>0</v>
      </c>
      <c r="J1186" t="s">
        <v>19</v>
      </c>
      <c r="K1186">
        <v>1</v>
      </c>
      <c r="L1186">
        <v>1</v>
      </c>
      <c r="M1186">
        <v>10238</v>
      </c>
      <c r="N1186">
        <v>7000</v>
      </c>
      <c r="O1186" t="s">
        <v>68</v>
      </c>
      <c r="P1186">
        <v>5</v>
      </c>
      <c r="Q1186">
        <v>1</v>
      </c>
      <c r="R1186">
        <v>1</v>
      </c>
      <c r="S1186">
        <v>0</v>
      </c>
    </row>
    <row r="1187" spans="1:19" x14ac:dyDescent="0.25">
      <c r="A1187">
        <v>449093</v>
      </c>
      <c r="B1187" t="s">
        <v>18</v>
      </c>
      <c r="C1187" t="s">
        <v>69</v>
      </c>
      <c r="D1187" t="s">
        <v>16</v>
      </c>
      <c r="E1187" t="s">
        <v>65</v>
      </c>
      <c r="F1187" t="s">
        <v>73</v>
      </c>
      <c r="G1187" t="s">
        <v>77</v>
      </c>
      <c r="I1187">
        <v>1</v>
      </c>
      <c r="J1187" t="s">
        <v>19</v>
      </c>
      <c r="K1187">
        <v>0</v>
      </c>
      <c r="L1187">
        <v>0</v>
      </c>
      <c r="M1187">
        <v>10238</v>
      </c>
      <c r="N1187">
        <v>12000</v>
      </c>
      <c r="O1187" t="s">
        <v>68</v>
      </c>
      <c r="P1187">
        <v>0</v>
      </c>
      <c r="Q1187">
        <v>0</v>
      </c>
      <c r="R1187">
        <v>0</v>
      </c>
      <c r="S1187">
        <v>1</v>
      </c>
    </row>
    <row r="1188" spans="1:19" x14ac:dyDescent="0.25">
      <c r="A1188">
        <v>695062</v>
      </c>
      <c r="B1188" t="s">
        <v>21</v>
      </c>
      <c r="C1188" t="s">
        <v>69</v>
      </c>
      <c r="D1188" t="s">
        <v>16</v>
      </c>
      <c r="E1188" t="s">
        <v>75</v>
      </c>
      <c r="F1188" t="s">
        <v>66</v>
      </c>
      <c r="G1188" t="s">
        <v>77</v>
      </c>
      <c r="H1188">
        <v>0.48745819801241103</v>
      </c>
      <c r="I1188">
        <v>1</v>
      </c>
      <c r="J1188" t="s">
        <v>19</v>
      </c>
      <c r="K1188">
        <v>0</v>
      </c>
      <c r="L1188">
        <v>1</v>
      </c>
      <c r="M1188">
        <v>92101</v>
      </c>
      <c r="N1188">
        <v>12000</v>
      </c>
      <c r="O1188" t="s">
        <v>68</v>
      </c>
      <c r="P1188">
        <v>2</v>
      </c>
      <c r="Q1188">
        <v>1</v>
      </c>
      <c r="R1188">
        <v>1</v>
      </c>
      <c r="S1188">
        <v>0</v>
      </c>
    </row>
    <row r="1189" spans="1:19" x14ac:dyDescent="0.25">
      <c r="A1189">
        <v>288263</v>
      </c>
      <c r="B1189" t="s">
        <v>21</v>
      </c>
      <c r="C1189" t="s">
        <v>69</v>
      </c>
      <c r="D1189" t="s">
        <v>16</v>
      </c>
      <c r="E1189" t="s">
        <v>74</v>
      </c>
      <c r="F1189" t="s">
        <v>73</v>
      </c>
      <c r="G1189" t="s">
        <v>67</v>
      </c>
      <c r="H1189">
        <v>0.63986627395692497</v>
      </c>
      <c r="I1189">
        <v>1</v>
      </c>
      <c r="J1189" t="s">
        <v>19</v>
      </c>
      <c r="K1189">
        <v>1</v>
      </c>
      <c r="L1189">
        <v>1</v>
      </c>
      <c r="M1189">
        <v>10238</v>
      </c>
      <c r="N1189">
        <v>8000</v>
      </c>
      <c r="O1189" t="s">
        <v>68</v>
      </c>
      <c r="P1189">
        <v>2</v>
      </c>
      <c r="Q1189">
        <v>0</v>
      </c>
      <c r="R1189">
        <v>3</v>
      </c>
      <c r="S1189">
        <v>0</v>
      </c>
    </row>
    <row r="1190" spans="1:19" x14ac:dyDescent="0.25">
      <c r="A1190">
        <v>170323</v>
      </c>
      <c r="B1190" t="s">
        <v>15</v>
      </c>
      <c r="C1190" t="s">
        <v>69</v>
      </c>
      <c r="D1190" t="s">
        <v>16</v>
      </c>
      <c r="E1190" t="s">
        <v>74</v>
      </c>
      <c r="F1190" t="s">
        <v>73</v>
      </c>
      <c r="G1190" t="s">
        <v>67</v>
      </c>
      <c r="I1190">
        <v>0</v>
      </c>
      <c r="J1190" t="s">
        <v>19</v>
      </c>
      <c r="K1190">
        <v>1</v>
      </c>
      <c r="L1190">
        <v>1</v>
      </c>
      <c r="M1190">
        <v>10238</v>
      </c>
      <c r="N1190">
        <v>10000</v>
      </c>
      <c r="O1190" t="s">
        <v>68</v>
      </c>
      <c r="P1190">
        <v>2</v>
      </c>
      <c r="Q1190">
        <v>1</v>
      </c>
      <c r="R1190">
        <v>1</v>
      </c>
      <c r="S1190">
        <v>1</v>
      </c>
    </row>
    <row r="1191" spans="1:19" x14ac:dyDescent="0.25">
      <c r="A1191">
        <v>48803</v>
      </c>
      <c r="B1191" t="s">
        <v>18</v>
      </c>
      <c r="C1191" t="s">
        <v>64</v>
      </c>
      <c r="D1191" t="s">
        <v>16</v>
      </c>
      <c r="E1191" t="s">
        <v>65</v>
      </c>
      <c r="F1191" t="s">
        <v>70</v>
      </c>
      <c r="G1191" t="s">
        <v>71</v>
      </c>
      <c r="H1191">
        <v>0.25490768327074798</v>
      </c>
      <c r="I1191">
        <v>1</v>
      </c>
      <c r="J1191" t="s">
        <v>19</v>
      </c>
      <c r="K1191">
        <v>0</v>
      </c>
      <c r="L1191">
        <v>0</v>
      </c>
      <c r="M1191">
        <v>10238</v>
      </c>
      <c r="N1191">
        <v>12000</v>
      </c>
      <c r="O1191" t="s">
        <v>68</v>
      </c>
      <c r="P1191">
        <v>0</v>
      </c>
      <c r="Q1191">
        <v>0</v>
      </c>
      <c r="R1191">
        <v>0</v>
      </c>
      <c r="S1191">
        <v>0</v>
      </c>
    </row>
    <row r="1192" spans="1:19" x14ac:dyDescent="0.25">
      <c r="A1192">
        <v>995592</v>
      </c>
      <c r="B1192" t="s">
        <v>20</v>
      </c>
      <c r="C1192" t="s">
        <v>69</v>
      </c>
      <c r="D1192" t="s">
        <v>16</v>
      </c>
      <c r="E1192" t="s">
        <v>74</v>
      </c>
      <c r="F1192" t="s">
        <v>66</v>
      </c>
      <c r="G1192" t="s">
        <v>72</v>
      </c>
      <c r="H1192">
        <v>0.34954466274249801</v>
      </c>
      <c r="I1192">
        <v>1</v>
      </c>
      <c r="J1192" t="s">
        <v>19</v>
      </c>
      <c r="K1192">
        <v>0</v>
      </c>
      <c r="L1192">
        <v>0</v>
      </c>
      <c r="M1192">
        <v>10238</v>
      </c>
      <c r="N1192">
        <v>14000</v>
      </c>
      <c r="O1192" t="s">
        <v>68</v>
      </c>
      <c r="P1192">
        <v>2</v>
      </c>
      <c r="Q1192">
        <v>0</v>
      </c>
      <c r="R1192">
        <v>2</v>
      </c>
      <c r="S1192">
        <v>0</v>
      </c>
    </row>
    <row r="1193" spans="1:19" x14ac:dyDescent="0.25">
      <c r="A1193">
        <v>660862</v>
      </c>
      <c r="B1193" t="s">
        <v>20</v>
      </c>
      <c r="C1193" t="s">
        <v>64</v>
      </c>
      <c r="D1193" t="s">
        <v>22</v>
      </c>
      <c r="E1193" t="s">
        <v>74</v>
      </c>
      <c r="F1193" t="s">
        <v>73</v>
      </c>
      <c r="G1193" t="s">
        <v>72</v>
      </c>
      <c r="H1193">
        <v>0.50323462051870405</v>
      </c>
      <c r="I1193">
        <v>0</v>
      </c>
      <c r="J1193" t="s">
        <v>17</v>
      </c>
      <c r="K1193">
        <v>1</v>
      </c>
      <c r="L1193">
        <v>1</v>
      </c>
      <c r="M1193">
        <v>10238</v>
      </c>
      <c r="N1193">
        <v>10000</v>
      </c>
      <c r="O1193" t="s">
        <v>68</v>
      </c>
      <c r="P1193">
        <v>1</v>
      </c>
      <c r="Q1193">
        <v>0</v>
      </c>
      <c r="R1193">
        <v>1</v>
      </c>
      <c r="S1193">
        <v>0</v>
      </c>
    </row>
    <row r="1194" spans="1:19" x14ac:dyDescent="0.25">
      <c r="A1194">
        <v>449821</v>
      </c>
      <c r="B1194" t="s">
        <v>20</v>
      </c>
      <c r="C1194" t="s">
        <v>69</v>
      </c>
      <c r="D1194" t="s">
        <v>16</v>
      </c>
      <c r="E1194" t="s">
        <v>74</v>
      </c>
      <c r="F1194" t="s">
        <v>66</v>
      </c>
      <c r="G1194" t="s">
        <v>77</v>
      </c>
      <c r="H1194">
        <v>0.58988219136837405</v>
      </c>
      <c r="I1194">
        <v>0</v>
      </c>
      <c r="J1194" t="s">
        <v>19</v>
      </c>
      <c r="K1194">
        <v>0</v>
      </c>
      <c r="L1194">
        <v>0</v>
      </c>
      <c r="M1194">
        <v>10238</v>
      </c>
      <c r="N1194">
        <v>17000</v>
      </c>
      <c r="O1194" t="s">
        <v>68</v>
      </c>
      <c r="P1194">
        <v>3</v>
      </c>
      <c r="Q1194">
        <v>0</v>
      </c>
      <c r="R1194">
        <v>1</v>
      </c>
      <c r="S1194">
        <v>0</v>
      </c>
    </row>
    <row r="1195" spans="1:19" x14ac:dyDescent="0.25">
      <c r="A1195">
        <v>56322</v>
      </c>
      <c r="B1195" t="s">
        <v>15</v>
      </c>
      <c r="C1195" t="s">
        <v>69</v>
      </c>
      <c r="D1195" t="s">
        <v>16</v>
      </c>
      <c r="E1195" t="s">
        <v>65</v>
      </c>
      <c r="F1195" t="s">
        <v>66</v>
      </c>
      <c r="G1195" t="s">
        <v>67</v>
      </c>
      <c r="H1195">
        <v>0.71644478636161302</v>
      </c>
      <c r="I1195">
        <v>1</v>
      </c>
      <c r="J1195" t="s">
        <v>19</v>
      </c>
      <c r="K1195">
        <v>1</v>
      </c>
      <c r="L1195">
        <v>1</v>
      </c>
      <c r="M1195">
        <v>10238</v>
      </c>
      <c r="N1195">
        <v>11000</v>
      </c>
      <c r="O1195" t="s">
        <v>68</v>
      </c>
      <c r="P1195">
        <v>0</v>
      </c>
      <c r="Q1195">
        <v>0</v>
      </c>
      <c r="R1195">
        <v>0</v>
      </c>
      <c r="S1195">
        <v>1</v>
      </c>
    </row>
    <row r="1196" spans="1:19" x14ac:dyDescent="0.25">
      <c r="A1196">
        <v>616720</v>
      </c>
      <c r="B1196" t="s">
        <v>15</v>
      </c>
      <c r="C1196" t="s">
        <v>64</v>
      </c>
      <c r="D1196" t="s">
        <v>16</v>
      </c>
      <c r="E1196" t="s">
        <v>75</v>
      </c>
      <c r="F1196" t="s">
        <v>73</v>
      </c>
      <c r="G1196" t="s">
        <v>67</v>
      </c>
      <c r="H1196">
        <v>0.71223955036440001</v>
      </c>
      <c r="I1196">
        <v>1</v>
      </c>
      <c r="J1196" t="s">
        <v>17</v>
      </c>
      <c r="K1196">
        <v>1</v>
      </c>
      <c r="L1196">
        <v>1</v>
      </c>
      <c r="M1196">
        <v>10238</v>
      </c>
      <c r="N1196">
        <v>16000</v>
      </c>
      <c r="O1196" t="s">
        <v>68</v>
      </c>
      <c r="P1196">
        <v>0</v>
      </c>
      <c r="Q1196">
        <v>0</v>
      </c>
      <c r="R1196">
        <v>1</v>
      </c>
      <c r="S1196">
        <v>0</v>
      </c>
    </row>
    <row r="1197" spans="1:19" x14ac:dyDescent="0.25">
      <c r="A1197">
        <v>261156</v>
      </c>
      <c r="B1197" t="s">
        <v>15</v>
      </c>
      <c r="C1197" t="s">
        <v>64</v>
      </c>
      <c r="D1197" t="s">
        <v>16</v>
      </c>
      <c r="E1197" t="s">
        <v>65</v>
      </c>
      <c r="F1197" t="s">
        <v>66</v>
      </c>
      <c r="G1197" t="s">
        <v>67</v>
      </c>
      <c r="H1197">
        <v>0.66056642522342701</v>
      </c>
      <c r="I1197">
        <v>1</v>
      </c>
      <c r="J1197" t="s">
        <v>17</v>
      </c>
      <c r="K1197">
        <v>0</v>
      </c>
      <c r="L1197">
        <v>1</v>
      </c>
      <c r="M1197">
        <v>10238</v>
      </c>
      <c r="N1197">
        <v>14000</v>
      </c>
      <c r="O1197" t="s">
        <v>68</v>
      </c>
      <c r="P1197">
        <v>0</v>
      </c>
      <c r="Q1197">
        <v>0</v>
      </c>
      <c r="R1197">
        <v>0</v>
      </c>
      <c r="S1197">
        <v>0</v>
      </c>
    </row>
    <row r="1198" spans="1:19" x14ac:dyDescent="0.25">
      <c r="A1198">
        <v>571957</v>
      </c>
      <c r="B1198" t="s">
        <v>15</v>
      </c>
      <c r="C1198" t="s">
        <v>64</v>
      </c>
      <c r="D1198" t="s">
        <v>16</v>
      </c>
      <c r="E1198" t="s">
        <v>65</v>
      </c>
      <c r="F1198" t="s">
        <v>70</v>
      </c>
      <c r="G1198" t="s">
        <v>67</v>
      </c>
      <c r="H1198">
        <v>0.75756634305030002</v>
      </c>
      <c r="I1198">
        <v>1</v>
      </c>
      <c r="J1198" t="s">
        <v>17</v>
      </c>
      <c r="K1198">
        <v>1</v>
      </c>
      <c r="L1198">
        <v>1</v>
      </c>
      <c r="M1198">
        <v>10238</v>
      </c>
      <c r="O1198" t="s">
        <v>68</v>
      </c>
      <c r="P1198">
        <v>0</v>
      </c>
      <c r="Q1198">
        <v>0</v>
      </c>
      <c r="R1198">
        <v>0</v>
      </c>
      <c r="S1198">
        <v>0</v>
      </c>
    </row>
    <row r="1199" spans="1:19" x14ac:dyDescent="0.25">
      <c r="A1199">
        <v>443277</v>
      </c>
      <c r="B1199" t="s">
        <v>21</v>
      </c>
      <c r="C1199" t="s">
        <v>64</v>
      </c>
      <c r="D1199" t="s">
        <v>16</v>
      </c>
      <c r="E1199" t="s">
        <v>75</v>
      </c>
      <c r="F1199" t="s">
        <v>70</v>
      </c>
      <c r="G1199" t="s">
        <v>72</v>
      </c>
      <c r="H1199">
        <v>0.31111024118977498</v>
      </c>
      <c r="I1199">
        <v>1</v>
      </c>
      <c r="J1199" t="s">
        <v>19</v>
      </c>
      <c r="K1199">
        <v>0</v>
      </c>
      <c r="L1199">
        <v>0</v>
      </c>
      <c r="M1199">
        <v>10238</v>
      </c>
      <c r="N1199">
        <v>13000</v>
      </c>
      <c r="O1199" t="s">
        <v>78</v>
      </c>
      <c r="P1199">
        <v>0</v>
      </c>
      <c r="Q1199">
        <v>1</v>
      </c>
      <c r="R1199">
        <v>2</v>
      </c>
      <c r="S1199">
        <v>0</v>
      </c>
    </row>
    <row r="1200" spans="1:19" x14ac:dyDescent="0.25">
      <c r="A1200">
        <v>303181</v>
      </c>
      <c r="B1200" t="s">
        <v>20</v>
      </c>
      <c r="C1200" t="s">
        <v>64</v>
      </c>
      <c r="D1200" t="s">
        <v>16</v>
      </c>
      <c r="E1200" t="s">
        <v>74</v>
      </c>
      <c r="F1200" t="s">
        <v>73</v>
      </c>
      <c r="G1200" t="s">
        <v>77</v>
      </c>
      <c r="I1200">
        <v>1</v>
      </c>
      <c r="J1200" t="s">
        <v>19</v>
      </c>
      <c r="K1200">
        <v>1</v>
      </c>
      <c r="L1200">
        <v>0</v>
      </c>
      <c r="M1200">
        <v>10238</v>
      </c>
      <c r="N1200">
        <v>13000</v>
      </c>
      <c r="O1200" t="s">
        <v>68</v>
      </c>
      <c r="P1200">
        <v>0</v>
      </c>
      <c r="Q1200">
        <v>0</v>
      </c>
      <c r="R1200">
        <v>1</v>
      </c>
      <c r="S1200">
        <v>0</v>
      </c>
    </row>
    <row r="1201" spans="1:19" x14ac:dyDescent="0.25">
      <c r="A1201">
        <v>723400</v>
      </c>
      <c r="B1201" t="s">
        <v>15</v>
      </c>
      <c r="C1201" t="s">
        <v>64</v>
      </c>
      <c r="D1201" t="s">
        <v>16</v>
      </c>
      <c r="E1201" t="s">
        <v>76</v>
      </c>
      <c r="F1201" t="s">
        <v>70</v>
      </c>
      <c r="G1201" t="s">
        <v>77</v>
      </c>
      <c r="H1201">
        <v>0.53910577653101199</v>
      </c>
      <c r="I1201">
        <v>1</v>
      </c>
      <c r="J1201" t="s">
        <v>17</v>
      </c>
      <c r="K1201">
        <v>1</v>
      </c>
      <c r="L1201">
        <v>1</v>
      </c>
      <c r="M1201">
        <v>10238</v>
      </c>
      <c r="N1201">
        <v>12000</v>
      </c>
      <c r="O1201" t="s">
        <v>68</v>
      </c>
      <c r="P1201">
        <v>2</v>
      </c>
      <c r="Q1201">
        <v>2</v>
      </c>
      <c r="R1201">
        <v>1</v>
      </c>
      <c r="S1201">
        <v>0</v>
      </c>
    </row>
    <row r="1202" spans="1:19" x14ac:dyDescent="0.25">
      <c r="A1202">
        <v>604099</v>
      </c>
      <c r="B1202" t="s">
        <v>15</v>
      </c>
      <c r="C1202" t="s">
        <v>64</v>
      </c>
      <c r="D1202" t="s">
        <v>16</v>
      </c>
      <c r="E1202" t="s">
        <v>76</v>
      </c>
      <c r="F1202" t="s">
        <v>66</v>
      </c>
      <c r="G1202" t="s">
        <v>67</v>
      </c>
      <c r="H1202">
        <v>0.58663148511170904</v>
      </c>
      <c r="I1202">
        <v>1</v>
      </c>
      <c r="J1202" t="s">
        <v>19</v>
      </c>
      <c r="K1202">
        <v>0</v>
      </c>
      <c r="L1202">
        <v>1</v>
      </c>
      <c r="M1202">
        <v>10238</v>
      </c>
      <c r="N1202">
        <v>11000</v>
      </c>
      <c r="O1202" t="s">
        <v>78</v>
      </c>
      <c r="P1202">
        <v>3</v>
      </c>
      <c r="Q1202">
        <v>0</v>
      </c>
      <c r="R1202">
        <v>6</v>
      </c>
      <c r="S1202">
        <v>0</v>
      </c>
    </row>
    <row r="1203" spans="1:19" x14ac:dyDescent="0.25">
      <c r="A1203">
        <v>765690</v>
      </c>
      <c r="B1203" t="s">
        <v>15</v>
      </c>
      <c r="C1203" t="s">
        <v>64</v>
      </c>
      <c r="D1203" t="s">
        <v>16</v>
      </c>
      <c r="E1203" t="s">
        <v>65</v>
      </c>
      <c r="F1203" t="s">
        <v>73</v>
      </c>
      <c r="G1203" t="s">
        <v>67</v>
      </c>
      <c r="H1203">
        <v>0.56574534868718196</v>
      </c>
      <c r="I1203">
        <v>1</v>
      </c>
      <c r="J1203" t="s">
        <v>19</v>
      </c>
      <c r="K1203">
        <v>1</v>
      </c>
      <c r="L1203">
        <v>1</v>
      </c>
      <c r="M1203">
        <v>10238</v>
      </c>
      <c r="N1203">
        <v>11000</v>
      </c>
      <c r="O1203" t="s">
        <v>68</v>
      </c>
      <c r="P1203">
        <v>0</v>
      </c>
      <c r="Q1203">
        <v>0</v>
      </c>
      <c r="R1203">
        <v>0</v>
      </c>
      <c r="S1203">
        <v>0</v>
      </c>
    </row>
    <row r="1204" spans="1:19" x14ac:dyDescent="0.25">
      <c r="A1204">
        <v>26485</v>
      </c>
      <c r="B1204" t="s">
        <v>15</v>
      </c>
      <c r="C1204" t="s">
        <v>69</v>
      </c>
      <c r="D1204" t="s">
        <v>16</v>
      </c>
      <c r="E1204" t="s">
        <v>76</v>
      </c>
      <c r="F1204" t="s">
        <v>73</v>
      </c>
      <c r="G1204" t="s">
        <v>67</v>
      </c>
      <c r="H1204">
        <v>0.60989804651975199</v>
      </c>
      <c r="I1204">
        <v>1</v>
      </c>
      <c r="J1204" t="s">
        <v>19</v>
      </c>
      <c r="K1204">
        <v>1</v>
      </c>
      <c r="L1204">
        <v>1</v>
      </c>
      <c r="M1204">
        <v>32765</v>
      </c>
      <c r="O1204" t="s">
        <v>68</v>
      </c>
      <c r="P1204">
        <v>12</v>
      </c>
      <c r="Q1204">
        <v>0</v>
      </c>
      <c r="R1204">
        <v>5</v>
      </c>
      <c r="S1204">
        <v>0</v>
      </c>
    </row>
    <row r="1205" spans="1:19" x14ac:dyDescent="0.25">
      <c r="A1205">
        <v>128270</v>
      </c>
      <c r="B1205" t="s">
        <v>20</v>
      </c>
      <c r="C1205" t="s">
        <v>64</v>
      </c>
      <c r="D1205" t="s">
        <v>16</v>
      </c>
      <c r="E1205" t="s">
        <v>74</v>
      </c>
      <c r="F1205" t="s">
        <v>70</v>
      </c>
      <c r="G1205" t="s">
        <v>71</v>
      </c>
      <c r="H1205">
        <v>0.249210096331584</v>
      </c>
      <c r="I1205">
        <v>0</v>
      </c>
      <c r="J1205" t="s">
        <v>19</v>
      </c>
      <c r="K1205">
        <v>0</v>
      </c>
      <c r="L1205">
        <v>1</v>
      </c>
      <c r="M1205">
        <v>92101</v>
      </c>
      <c r="N1205">
        <v>13000</v>
      </c>
      <c r="O1205" t="s">
        <v>68</v>
      </c>
      <c r="P1205">
        <v>0</v>
      </c>
      <c r="Q1205">
        <v>0</v>
      </c>
      <c r="R1205">
        <v>0</v>
      </c>
      <c r="S1205">
        <v>0</v>
      </c>
    </row>
    <row r="1206" spans="1:19" x14ac:dyDescent="0.25">
      <c r="A1206">
        <v>753061</v>
      </c>
      <c r="B1206" t="s">
        <v>18</v>
      </c>
      <c r="C1206" t="s">
        <v>64</v>
      </c>
      <c r="D1206" t="s">
        <v>22</v>
      </c>
      <c r="E1206" t="s">
        <v>65</v>
      </c>
      <c r="F1206" t="s">
        <v>70</v>
      </c>
      <c r="G1206" t="s">
        <v>71</v>
      </c>
      <c r="H1206">
        <v>0.26451943644798998</v>
      </c>
      <c r="I1206">
        <v>1</v>
      </c>
      <c r="J1206" t="s">
        <v>19</v>
      </c>
      <c r="K1206">
        <v>0</v>
      </c>
      <c r="L1206">
        <v>0</v>
      </c>
      <c r="M1206">
        <v>10238</v>
      </c>
      <c r="N1206">
        <v>12000</v>
      </c>
      <c r="O1206" t="s">
        <v>68</v>
      </c>
      <c r="P1206">
        <v>0</v>
      </c>
      <c r="Q1206">
        <v>0</v>
      </c>
      <c r="R1206">
        <v>0</v>
      </c>
      <c r="S1206">
        <v>0</v>
      </c>
    </row>
    <row r="1207" spans="1:19" x14ac:dyDescent="0.25">
      <c r="A1207">
        <v>826642</v>
      </c>
      <c r="B1207" t="s">
        <v>20</v>
      </c>
      <c r="C1207" t="s">
        <v>69</v>
      </c>
      <c r="D1207" t="s">
        <v>16</v>
      </c>
      <c r="E1207" t="s">
        <v>65</v>
      </c>
      <c r="F1207" t="s">
        <v>73</v>
      </c>
      <c r="G1207" t="s">
        <v>77</v>
      </c>
      <c r="H1207">
        <v>0.44319517211757697</v>
      </c>
      <c r="I1207">
        <v>0</v>
      </c>
      <c r="J1207" t="s">
        <v>19</v>
      </c>
      <c r="K1207">
        <v>0</v>
      </c>
      <c r="L1207">
        <v>0</v>
      </c>
      <c r="M1207">
        <v>10238</v>
      </c>
      <c r="N1207">
        <v>15000</v>
      </c>
      <c r="O1207" t="s">
        <v>68</v>
      </c>
      <c r="P1207">
        <v>0</v>
      </c>
      <c r="Q1207">
        <v>0</v>
      </c>
      <c r="R1207">
        <v>0</v>
      </c>
      <c r="S1207">
        <v>1</v>
      </c>
    </row>
    <row r="1208" spans="1:19" x14ac:dyDescent="0.25">
      <c r="A1208">
        <v>920132</v>
      </c>
      <c r="B1208" t="s">
        <v>21</v>
      </c>
      <c r="C1208" t="s">
        <v>64</v>
      </c>
      <c r="D1208" t="s">
        <v>16</v>
      </c>
      <c r="E1208" t="s">
        <v>65</v>
      </c>
      <c r="F1208" t="s">
        <v>73</v>
      </c>
      <c r="G1208" t="s">
        <v>67</v>
      </c>
      <c r="H1208">
        <v>0.61399041803560095</v>
      </c>
      <c r="I1208">
        <v>1</v>
      </c>
      <c r="J1208" t="s">
        <v>17</v>
      </c>
      <c r="K1208">
        <v>0</v>
      </c>
      <c r="L1208">
        <v>1</v>
      </c>
      <c r="M1208">
        <v>10238</v>
      </c>
      <c r="N1208">
        <v>12000</v>
      </c>
      <c r="O1208" t="s">
        <v>68</v>
      </c>
      <c r="P1208">
        <v>0</v>
      </c>
      <c r="Q1208">
        <v>0</v>
      </c>
      <c r="R1208">
        <v>0</v>
      </c>
      <c r="S1208">
        <v>0</v>
      </c>
    </row>
    <row r="1209" spans="1:19" x14ac:dyDescent="0.25">
      <c r="A1209">
        <v>664407</v>
      </c>
      <c r="B1209" t="s">
        <v>21</v>
      </c>
      <c r="C1209" t="s">
        <v>69</v>
      </c>
      <c r="D1209" t="s">
        <v>16</v>
      </c>
      <c r="E1209" t="s">
        <v>74</v>
      </c>
      <c r="F1209" t="s">
        <v>66</v>
      </c>
      <c r="G1209" t="s">
        <v>72</v>
      </c>
      <c r="H1209">
        <v>0.69049857989209296</v>
      </c>
      <c r="I1209">
        <v>0</v>
      </c>
      <c r="J1209" t="s">
        <v>19</v>
      </c>
      <c r="K1209">
        <v>1</v>
      </c>
      <c r="L1209">
        <v>1</v>
      </c>
      <c r="M1209">
        <v>32765</v>
      </c>
      <c r="N1209">
        <v>10000</v>
      </c>
      <c r="O1209" t="s">
        <v>68</v>
      </c>
      <c r="P1209">
        <v>2</v>
      </c>
      <c r="Q1209">
        <v>0</v>
      </c>
      <c r="R1209">
        <v>1</v>
      </c>
      <c r="S1209">
        <v>1</v>
      </c>
    </row>
    <row r="1210" spans="1:19" x14ac:dyDescent="0.25">
      <c r="A1210">
        <v>555224</v>
      </c>
      <c r="B1210" t="s">
        <v>21</v>
      </c>
      <c r="C1210" t="s">
        <v>64</v>
      </c>
      <c r="D1210" t="s">
        <v>16</v>
      </c>
      <c r="E1210" t="s">
        <v>75</v>
      </c>
      <c r="F1210" t="s">
        <v>73</v>
      </c>
      <c r="G1210" t="s">
        <v>67</v>
      </c>
      <c r="H1210">
        <v>0.55197380402032203</v>
      </c>
      <c r="I1210">
        <v>1</v>
      </c>
      <c r="J1210" t="s">
        <v>19</v>
      </c>
      <c r="K1210">
        <v>1</v>
      </c>
      <c r="L1210">
        <v>1</v>
      </c>
      <c r="M1210">
        <v>32765</v>
      </c>
      <c r="N1210">
        <v>10000</v>
      </c>
      <c r="O1210" t="s">
        <v>68</v>
      </c>
      <c r="P1210">
        <v>5</v>
      </c>
      <c r="Q1210">
        <v>2</v>
      </c>
      <c r="R1210">
        <v>0</v>
      </c>
      <c r="S1210">
        <v>0</v>
      </c>
    </row>
    <row r="1211" spans="1:19" x14ac:dyDescent="0.25">
      <c r="A1211">
        <v>257691</v>
      </c>
      <c r="B1211" t="s">
        <v>15</v>
      </c>
      <c r="C1211" t="s">
        <v>69</v>
      </c>
      <c r="D1211" t="s">
        <v>16</v>
      </c>
      <c r="E1211" t="s">
        <v>76</v>
      </c>
      <c r="F1211" t="s">
        <v>66</v>
      </c>
      <c r="G1211" t="s">
        <v>67</v>
      </c>
      <c r="H1211">
        <v>0.51507792789725904</v>
      </c>
      <c r="I1211">
        <v>1</v>
      </c>
      <c r="J1211" t="s">
        <v>17</v>
      </c>
      <c r="K1211">
        <v>1</v>
      </c>
      <c r="L1211">
        <v>1</v>
      </c>
      <c r="M1211">
        <v>10238</v>
      </c>
      <c r="N1211">
        <v>11000</v>
      </c>
      <c r="O1211" t="s">
        <v>68</v>
      </c>
      <c r="P1211">
        <v>3</v>
      </c>
      <c r="Q1211">
        <v>1</v>
      </c>
      <c r="R1211">
        <v>5</v>
      </c>
      <c r="S1211">
        <v>0</v>
      </c>
    </row>
    <row r="1212" spans="1:19" x14ac:dyDescent="0.25">
      <c r="A1212">
        <v>230575</v>
      </c>
      <c r="B1212" t="s">
        <v>21</v>
      </c>
      <c r="C1212" t="s">
        <v>69</v>
      </c>
      <c r="D1212" t="s">
        <v>16</v>
      </c>
      <c r="E1212" t="s">
        <v>74</v>
      </c>
      <c r="F1212" t="s">
        <v>73</v>
      </c>
      <c r="G1212" t="s">
        <v>77</v>
      </c>
      <c r="H1212">
        <v>0.55998706372334595</v>
      </c>
      <c r="I1212">
        <v>1</v>
      </c>
      <c r="J1212" t="s">
        <v>19</v>
      </c>
      <c r="K1212">
        <v>1</v>
      </c>
      <c r="L1212">
        <v>1</v>
      </c>
      <c r="M1212">
        <v>10238</v>
      </c>
      <c r="N1212">
        <v>8000</v>
      </c>
      <c r="O1212" t="s">
        <v>68</v>
      </c>
      <c r="P1212">
        <v>1</v>
      </c>
      <c r="Q1212">
        <v>1</v>
      </c>
      <c r="R1212">
        <v>0</v>
      </c>
      <c r="S1212">
        <v>0</v>
      </c>
    </row>
    <row r="1213" spans="1:19" x14ac:dyDescent="0.25">
      <c r="A1213">
        <v>501841</v>
      </c>
      <c r="B1213" t="s">
        <v>20</v>
      </c>
      <c r="C1213" t="s">
        <v>69</v>
      </c>
      <c r="D1213" t="s">
        <v>16</v>
      </c>
      <c r="E1213" t="s">
        <v>74</v>
      </c>
      <c r="F1213" t="s">
        <v>73</v>
      </c>
      <c r="G1213" t="s">
        <v>67</v>
      </c>
      <c r="H1213">
        <v>0.62531935604417799</v>
      </c>
      <c r="I1213">
        <v>1</v>
      </c>
      <c r="J1213" t="s">
        <v>19</v>
      </c>
      <c r="K1213">
        <v>0</v>
      </c>
      <c r="L1213">
        <v>0</v>
      </c>
      <c r="M1213">
        <v>10238</v>
      </c>
      <c r="N1213">
        <v>15000</v>
      </c>
      <c r="O1213" t="s">
        <v>68</v>
      </c>
      <c r="P1213">
        <v>0</v>
      </c>
      <c r="Q1213">
        <v>0</v>
      </c>
      <c r="R1213">
        <v>3</v>
      </c>
      <c r="S1213">
        <v>0</v>
      </c>
    </row>
    <row r="1214" spans="1:19" x14ac:dyDescent="0.25">
      <c r="A1214">
        <v>825504</v>
      </c>
      <c r="B1214" t="s">
        <v>21</v>
      </c>
      <c r="C1214" t="s">
        <v>69</v>
      </c>
      <c r="D1214" t="s">
        <v>16</v>
      </c>
      <c r="E1214" t="s">
        <v>65</v>
      </c>
      <c r="F1214" t="s">
        <v>73</v>
      </c>
      <c r="G1214" t="s">
        <v>67</v>
      </c>
      <c r="H1214">
        <v>0.62331382209161001</v>
      </c>
      <c r="I1214">
        <v>1</v>
      </c>
      <c r="J1214" t="s">
        <v>17</v>
      </c>
      <c r="K1214">
        <v>0</v>
      </c>
      <c r="L1214">
        <v>0</v>
      </c>
      <c r="M1214">
        <v>92101</v>
      </c>
      <c r="N1214">
        <v>17000</v>
      </c>
      <c r="O1214" t="s">
        <v>78</v>
      </c>
      <c r="P1214">
        <v>0</v>
      </c>
      <c r="Q1214">
        <v>0</v>
      </c>
      <c r="R1214">
        <v>0</v>
      </c>
      <c r="S1214">
        <v>1</v>
      </c>
    </row>
    <row r="1215" spans="1:19" x14ac:dyDescent="0.25">
      <c r="A1215">
        <v>970288</v>
      </c>
      <c r="B1215" t="s">
        <v>18</v>
      </c>
      <c r="C1215" t="s">
        <v>64</v>
      </c>
      <c r="D1215" t="s">
        <v>16</v>
      </c>
      <c r="E1215" t="s">
        <v>65</v>
      </c>
      <c r="F1215" t="s">
        <v>66</v>
      </c>
      <c r="G1215" t="s">
        <v>71</v>
      </c>
      <c r="H1215">
        <v>0.448643577209834</v>
      </c>
      <c r="I1215">
        <v>0</v>
      </c>
      <c r="J1215" t="s">
        <v>17</v>
      </c>
      <c r="K1215">
        <v>0</v>
      </c>
      <c r="L1215">
        <v>1</v>
      </c>
      <c r="M1215">
        <v>32765</v>
      </c>
      <c r="O1215" t="s">
        <v>68</v>
      </c>
      <c r="P1215">
        <v>0</v>
      </c>
      <c r="Q1215">
        <v>0</v>
      </c>
      <c r="R1215">
        <v>0</v>
      </c>
      <c r="S1215">
        <v>1</v>
      </c>
    </row>
    <row r="1216" spans="1:19" x14ac:dyDescent="0.25">
      <c r="A1216">
        <v>758277</v>
      </c>
      <c r="B1216" t="s">
        <v>18</v>
      </c>
      <c r="C1216" t="s">
        <v>69</v>
      </c>
      <c r="D1216" t="s">
        <v>16</v>
      </c>
      <c r="E1216" t="s">
        <v>65</v>
      </c>
      <c r="F1216" t="s">
        <v>66</v>
      </c>
      <c r="G1216" t="s">
        <v>67</v>
      </c>
      <c r="H1216">
        <v>0.50664787487329899</v>
      </c>
      <c r="I1216">
        <v>1</v>
      </c>
      <c r="J1216" t="s">
        <v>19</v>
      </c>
      <c r="K1216">
        <v>0</v>
      </c>
      <c r="L1216">
        <v>1</v>
      </c>
      <c r="M1216">
        <v>10238</v>
      </c>
      <c r="N1216">
        <v>17000</v>
      </c>
      <c r="O1216" t="s">
        <v>68</v>
      </c>
      <c r="P1216">
        <v>0</v>
      </c>
      <c r="Q1216">
        <v>0</v>
      </c>
      <c r="R1216">
        <v>0</v>
      </c>
      <c r="S1216">
        <v>1</v>
      </c>
    </row>
    <row r="1217" spans="1:19" x14ac:dyDescent="0.25">
      <c r="A1217">
        <v>27119</v>
      </c>
      <c r="B1217" t="s">
        <v>15</v>
      </c>
      <c r="C1217" t="s">
        <v>69</v>
      </c>
      <c r="D1217" t="s">
        <v>16</v>
      </c>
      <c r="E1217" t="s">
        <v>65</v>
      </c>
      <c r="F1217" t="s">
        <v>73</v>
      </c>
      <c r="G1217" t="s">
        <v>67</v>
      </c>
      <c r="H1217">
        <v>0.56590679510874198</v>
      </c>
      <c r="I1217">
        <v>1</v>
      </c>
      <c r="J1217" t="s">
        <v>19</v>
      </c>
      <c r="K1217">
        <v>1</v>
      </c>
      <c r="L1217">
        <v>1</v>
      </c>
      <c r="M1217">
        <v>10238</v>
      </c>
      <c r="N1217">
        <v>9000</v>
      </c>
      <c r="O1217" t="s">
        <v>68</v>
      </c>
      <c r="P1217">
        <v>0</v>
      </c>
      <c r="Q1217">
        <v>0</v>
      </c>
      <c r="R1217">
        <v>0</v>
      </c>
      <c r="S1217">
        <v>1</v>
      </c>
    </row>
    <row r="1218" spans="1:19" x14ac:dyDescent="0.25">
      <c r="A1218">
        <v>980778</v>
      </c>
      <c r="B1218" t="s">
        <v>18</v>
      </c>
      <c r="C1218" t="s">
        <v>64</v>
      </c>
      <c r="D1218" t="s">
        <v>16</v>
      </c>
      <c r="E1218" t="s">
        <v>65</v>
      </c>
      <c r="F1218" t="s">
        <v>70</v>
      </c>
      <c r="G1218" t="s">
        <v>71</v>
      </c>
      <c r="H1218">
        <v>0.53932242174992295</v>
      </c>
      <c r="I1218">
        <v>1</v>
      </c>
      <c r="J1218" t="s">
        <v>19</v>
      </c>
      <c r="K1218">
        <v>0</v>
      </c>
      <c r="L1218">
        <v>0</v>
      </c>
      <c r="M1218">
        <v>10238</v>
      </c>
      <c r="N1218">
        <v>15000</v>
      </c>
      <c r="O1218" t="s">
        <v>68</v>
      </c>
      <c r="P1218">
        <v>0</v>
      </c>
      <c r="Q1218">
        <v>0</v>
      </c>
      <c r="R1218">
        <v>0</v>
      </c>
      <c r="S1218">
        <v>0</v>
      </c>
    </row>
    <row r="1219" spans="1:19" x14ac:dyDescent="0.25">
      <c r="A1219">
        <v>381</v>
      </c>
      <c r="B1219" t="s">
        <v>15</v>
      </c>
      <c r="C1219" t="s">
        <v>64</v>
      </c>
      <c r="D1219" t="s">
        <v>16</v>
      </c>
      <c r="E1219" t="s">
        <v>76</v>
      </c>
      <c r="F1219" t="s">
        <v>66</v>
      </c>
      <c r="G1219" t="s">
        <v>67</v>
      </c>
      <c r="H1219">
        <v>0.65206655057386897</v>
      </c>
      <c r="I1219">
        <v>1</v>
      </c>
      <c r="J1219" t="s">
        <v>17</v>
      </c>
      <c r="K1219">
        <v>0</v>
      </c>
      <c r="L1219">
        <v>1</v>
      </c>
      <c r="M1219">
        <v>10238</v>
      </c>
      <c r="N1219">
        <v>15000</v>
      </c>
      <c r="O1219" t="s">
        <v>68</v>
      </c>
      <c r="P1219">
        <v>3</v>
      </c>
      <c r="Q1219">
        <v>0</v>
      </c>
      <c r="R1219">
        <v>0</v>
      </c>
      <c r="S1219">
        <v>0</v>
      </c>
    </row>
    <row r="1220" spans="1:19" x14ac:dyDescent="0.25">
      <c r="A1220">
        <v>122326</v>
      </c>
      <c r="B1220" t="s">
        <v>18</v>
      </c>
      <c r="C1220" t="s">
        <v>69</v>
      </c>
      <c r="D1220" t="s">
        <v>16</v>
      </c>
      <c r="E1220" t="s">
        <v>65</v>
      </c>
      <c r="F1220" t="s">
        <v>70</v>
      </c>
      <c r="G1220" t="s">
        <v>71</v>
      </c>
      <c r="H1220">
        <v>0.31056878852040798</v>
      </c>
      <c r="I1220">
        <v>1</v>
      </c>
      <c r="J1220" t="s">
        <v>19</v>
      </c>
      <c r="K1220">
        <v>1</v>
      </c>
      <c r="L1220">
        <v>0</v>
      </c>
      <c r="M1220">
        <v>10238</v>
      </c>
      <c r="N1220">
        <v>17000</v>
      </c>
      <c r="O1220" t="s">
        <v>68</v>
      </c>
      <c r="P1220">
        <v>0</v>
      </c>
      <c r="Q1220">
        <v>0</v>
      </c>
      <c r="R1220">
        <v>0</v>
      </c>
      <c r="S1220">
        <v>1</v>
      </c>
    </row>
    <row r="1221" spans="1:19" x14ac:dyDescent="0.25">
      <c r="A1221">
        <v>546494</v>
      </c>
      <c r="B1221" t="s">
        <v>21</v>
      </c>
      <c r="C1221" t="s">
        <v>64</v>
      </c>
      <c r="D1221" t="s">
        <v>16</v>
      </c>
      <c r="E1221" t="s">
        <v>75</v>
      </c>
      <c r="F1221" t="s">
        <v>66</v>
      </c>
      <c r="G1221" t="s">
        <v>77</v>
      </c>
      <c r="I1221">
        <v>0</v>
      </c>
      <c r="J1221" t="s">
        <v>19</v>
      </c>
      <c r="K1221">
        <v>1</v>
      </c>
      <c r="L1221">
        <v>1</v>
      </c>
      <c r="M1221">
        <v>10238</v>
      </c>
      <c r="N1221">
        <v>14000</v>
      </c>
      <c r="O1221" t="s">
        <v>68</v>
      </c>
      <c r="P1221">
        <v>0</v>
      </c>
      <c r="Q1221">
        <v>0</v>
      </c>
      <c r="R1221">
        <v>0</v>
      </c>
      <c r="S1221">
        <v>0</v>
      </c>
    </row>
    <row r="1222" spans="1:19" x14ac:dyDescent="0.25">
      <c r="A1222">
        <v>434285</v>
      </c>
      <c r="B1222" t="s">
        <v>18</v>
      </c>
      <c r="C1222" t="s">
        <v>64</v>
      </c>
      <c r="D1222" t="s">
        <v>22</v>
      </c>
      <c r="E1222" t="s">
        <v>65</v>
      </c>
      <c r="F1222" t="s">
        <v>66</v>
      </c>
      <c r="G1222" t="s">
        <v>71</v>
      </c>
      <c r="H1222">
        <v>0.43400244020498502</v>
      </c>
      <c r="I1222">
        <v>0</v>
      </c>
      <c r="J1222" t="s">
        <v>19</v>
      </c>
      <c r="K1222">
        <v>0</v>
      </c>
      <c r="L1222">
        <v>0</v>
      </c>
      <c r="M1222">
        <v>10238</v>
      </c>
      <c r="N1222">
        <v>12000</v>
      </c>
      <c r="O1222" t="s">
        <v>68</v>
      </c>
      <c r="P1222">
        <v>0</v>
      </c>
      <c r="Q1222">
        <v>0</v>
      </c>
      <c r="R1222">
        <v>0</v>
      </c>
      <c r="S1222">
        <v>1</v>
      </c>
    </row>
    <row r="1223" spans="1:19" x14ac:dyDescent="0.25">
      <c r="A1223">
        <v>612545</v>
      </c>
      <c r="B1223" t="s">
        <v>20</v>
      </c>
      <c r="C1223" t="s">
        <v>69</v>
      </c>
      <c r="D1223" t="s">
        <v>16</v>
      </c>
      <c r="E1223" t="s">
        <v>65</v>
      </c>
      <c r="F1223" t="s">
        <v>73</v>
      </c>
      <c r="G1223" t="s">
        <v>67</v>
      </c>
      <c r="H1223">
        <v>0.44019547912827001</v>
      </c>
      <c r="I1223">
        <v>1</v>
      </c>
      <c r="J1223" t="s">
        <v>19</v>
      </c>
      <c r="K1223">
        <v>1</v>
      </c>
      <c r="L1223">
        <v>1</v>
      </c>
      <c r="M1223">
        <v>10238</v>
      </c>
      <c r="N1223">
        <v>11000</v>
      </c>
      <c r="O1223" t="s">
        <v>68</v>
      </c>
      <c r="P1223">
        <v>0</v>
      </c>
      <c r="Q1223">
        <v>0</v>
      </c>
      <c r="R1223">
        <v>0</v>
      </c>
      <c r="S1223">
        <v>0</v>
      </c>
    </row>
    <row r="1224" spans="1:19" x14ac:dyDescent="0.25">
      <c r="A1224">
        <v>348325</v>
      </c>
      <c r="B1224" t="s">
        <v>18</v>
      </c>
      <c r="C1224" t="s">
        <v>64</v>
      </c>
      <c r="D1224" t="s">
        <v>16</v>
      </c>
      <c r="E1224" t="s">
        <v>65</v>
      </c>
      <c r="F1224" t="s">
        <v>66</v>
      </c>
      <c r="G1224" t="s">
        <v>77</v>
      </c>
      <c r="H1224">
        <v>0.54896950855716797</v>
      </c>
      <c r="I1224">
        <v>1</v>
      </c>
      <c r="J1224" t="s">
        <v>17</v>
      </c>
      <c r="K1224">
        <v>0</v>
      </c>
      <c r="L1224">
        <v>1</v>
      </c>
      <c r="M1224">
        <v>21217</v>
      </c>
      <c r="N1224">
        <v>11000</v>
      </c>
      <c r="O1224" t="s">
        <v>68</v>
      </c>
      <c r="P1224">
        <v>0</v>
      </c>
      <c r="Q1224">
        <v>0</v>
      </c>
      <c r="R1224">
        <v>0</v>
      </c>
      <c r="S1224">
        <v>1</v>
      </c>
    </row>
    <row r="1225" spans="1:19" x14ac:dyDescent="0.25">
      <c r="A1225">
        <v>608974</v>
      </c>
      <c r="B1225" t="s">
        <v>21</v>
      </c>
      <c r="C1225" t="s">
        <v>64</v>
      </c>
      <c r="D1225" t="s">
        <v>22</v>
      </c>
      <c r="E1225" t="s">
        <v>75</v>
      </c>
      <c r="F1225" t="s">
        <v>66</v>
      </c>
      <c r="G1225" t="s">
        <v>72</v>
      </c>
      <c r="H1225">
        <v>0.57284513302154705</v>
      </c>
      <c r="I1225">
        <v>1</v>
      </c>
      <c r="J1225" t="s">
        <v>19</v>
      </c>
      <c r="K1225">
        <v>1</v>
      </c>
      <c r="L1225">
        <v>0</v>
      </c>
      <c r="M1225">
        <v>10238</v>
      </c>
      <c r="N1225">
        <v>14000</v>
      </c>
      <c r="O1225" t="s">
        <v>78</v>
      </c>
      <c r="P1225">
        <v>0</v>
      </c>
      <c r="Q1225">
        <v>1</v>
      </c>
      <c r="R1225">
        <v>1</v>
      </c>
      <c r="S1225">
        <v>0</v>
      </c>
    </row>
    <row r="1226" spans="1:19" x14ac:dyDescent="0.25">
      <c r="A1226">
        <v>848442</v>
      </c>
      <c r="B1226" t="s">
        <v>15</v>
      </c>
      <c r="C1226" t="s">
        <v>69</v>
      </c>
      <c r="D1226" t="s">
        <v>16</v>
      </c>
      <c r="E1226" t="s">
        <v>65</v>
      </c>
      <c r="F1226" t="s">
        <v>73</v>
      </c>
      <c r="G1226" t="s">
        <v>67</v>
      </c>
      <c r="H1226">
        <v>0.73086553614133498</v>
      </c>
      <c r="I1226">
        <v>0</v>
      </c>
      <c r="J1226" t="s">
        <v>17</v>
      </c>
      <c r="K1226">
        <v>1</v>
      </c>
      <c r="L1226">
        <v>1</v>
      </c>
      <c r="M1226">
        <v>32765</v>
      </c>
      <c r="N1226">
        <v>9000</v>
      </c>
      <c r="O1226" t="s">
        <v>68</v>
      </c>
      <c r="P1226">
        <v>0</v>
      </c>
      <c r="Q1226">
        <v>0</v>
      </c>
      <c r="R1226">
        <v>0</v>
      </c>
      <c r="S1226">
        <v>1</v>
      </c>
    </row>
    <row r="1227" spans="1:19" x14ac:dyDescent="0.25">
      <c r="A1227">
        <v>718343</v>
      </c>
      <c r="B1227" t="s">
        <v>21</v>
      </c>
      <c r="C1227" t="s">
        <v>69</v>
      </c>
      <c r="D1227" t="s">
        <v>22</v>
      </c>
      <c r="E1227" t="s">
        <v>75</v>
      </c>
      <c r="F1227" t="s">
        <v>73</v>
      </c>
      <c r="G1227" t="s">
        <v>67</v>
      </c>
      <c r="H1227">
        <v>0.75081958743547095</v>
      </c>
      <c r="I1227">
        <v>0</v>
      </c>
      <c r="J1227" t="s">
        <v>19</v>
      </c>
      <c r="K1227">
        <v>0</v>
      </c>
      <c r="L1227">
        <v>1</v>
      </c>
      <c r="M1227">
        <v>32765</v>
      </c>
      <c r="N1227">
        <v>4000</v>
      </c>
      <c r="O1227" t="s">
        <v>68</v>
      </c>
      <c r="P1227">
        <v>5</v>
      </c>
      <c r="Q1227">
        <v>1</v>
      </c>
      <c r="R1227">
        <v>6</v>
      </c>
      <c r="S1227">
        <v>0</v>
      </c>
    </row>
    <row r="1228" spans="1:19" x14ac:dyDescent="0.25">
      <c r="A1228">
        <v>529364</v>
      </c>
      <c r="B1228" t="s">
        <v>20</v>
      </c>
      <c r="C1228" t="s">
        <v>69</v>
      </c>
      <c r="D1228" t="s">
        <v>16</v>
      </c>
      <c r="E1228" t="s">
        <v>74</v>
      </c>
      <c r="F1228" t="s">
        <v>70</v>
      </c>
      <c r="G1228" t="s">
        <v>71</v>
      </c>
      <c r="H1228">
        <v>0.22764808809354301</v>
      </c>
      <c r="I1228">
        <v>1</v>
      </c>
      <c r="J1228" t="s">
        <v>19</v>
      </c>
      <c r="K1228">
        <v>0</v>
      </c>
      <c r="L1228">
        <v>1</v>
      </c>
      <c r="M1228">
        <v>32765</v>
      </c>
      <c r="N1228">
        <v>12000</v>
      </c>
      <c r="O1228" t="s">
        <v>68</v>
      </c>
      <c r="P1228">
        <v>3</v>
      </c>
      <c r="Q1228">
        <v>0</v>
      </c>
      <c r="R1228">
        <v>0</v>
      </c>
      <c r="S1228">
        <v>1</v>
      </c>
    </row>
    <row r="1229" spans="1:19" x14ac:dyDescent="0.25">
      <c r="A1229">
        <v>180078</v>
      </c>
      <c r="B1229" t="s">
        <v>15</v>
      </c>
      <c r="C1229" t="s">
        <v>69</v>
      </c>
      <c r="D1229" t="s">
        <v>22</v>
      </c>
      <c r="E1229" t="s">
        <v>74</v>
      </c>
      <c r="F1229" t="s">
        <v>70</v>
      </c>
      <c r="G1229" t="s">
        <v>67</v>
      </c>
      <c r="H1229">
        <v>0.68080123223483402</v>
      </c>
      <c r="I1229">
        <v>1</v>
      </c>
      <c r="J1229" t="s">
        <v>19</v>
      </c>
      <c r="K1229">
        <v>0</v>
      </c>
      <c r="L1229">
        <v>1</v>
      </c>
      <c r="M1229">
        <v>10238</v>
      </c>
      <c r="N1229">
        <v>9000</v>
      </c>
      <c r="O1229" t="s">
        <v>68</v>
      </c>
      <c r="P1229">
        <v>2</v>
      </c>
      <c r="Q1229">
        <v>1</v>
      </c>
      <c r="R1229">
        <v>2</v>
      </c>
      <c r="S1229">
        <v>0</v>
      </c>
    </row>
    <row r="1230" spans="1:19" x14ac:dyDescent="0.25">
      <c r="A1230">
        <v>674553</v>
      </c>
      <c r="B1230" t="s">
        <v>20</v>
      </c>
      <c r="C1230" t="s">
        <v>69</v>
      </c>
      <c r="D1230" t="s">
        <v>16</v>
      </c>
      <c r="E1230" t="s">
        <v>65</v>
      </c>
      <c r="F1230" t="s">
        <v>66</v>
      </c>
      <c r="G1230" t="s">
        <v>67</v>
      </c>
      <c r="H1230">
        <v>0.49966026047069301</v>
      </c>
      <c r="I1230">
        <v>1</v>
      </c>
      <c r="J1230" t="s">
        <v>17</v>
      </c>
      <c r="K1230">
        <v>1</v>
      </c>
      <c r="L1230">
        <v>1</v>
      </c>
      <c r="M1230">
        <v>10238</v>
      </c>
      <c r="N1230">
        <v>7000</v>
      </c>
      <c r="O1230" t="s">
        <v>68</v>
      </c>
      <c r="P1230">
        <v>0</v>
      </c>
      <c r="Q1230">
        <v>0</v>
      </c>
      <c r="R1230">
        <v>0</v>
      </c>
      <c r="S1230">
        <v>0</v>
      </c>
    </row>
    <row r="1231" spans="1:19" x14ac:dyDescent="0.25">
      <c r="A1231">
        <v>960110</v>
      </c>
      <c r="B1231" t="s">
        <v>15</v>
      </c>
      <c r="C1231" t="s">
        <v>64</v>
      </c>
      <c r="D1231" t="s">
        <v>22</v>
      </c>
      <c r="E1231" t="s">
        <v>65</v>
      </c>
      <c r="F1231" t="s">
        <v>66</v>
      </c>
      <c r="G1231" t="s">
        <v>67</v>
      </c>
      <c r="I1231">
        <v>1</v>
      </c>
      <c r="J1231" t="s">
        <v>17</v>
      </c>
      <c r="K1231">
        <v>1</v>
      </c>
      <c r="L1231">
        <v>1</v>
      </c>
      <c r="M1231">
        <v>32765</v>
      </c>
      <c r="N1231">
        <v>7000</v>
      </c>
      <c r="O1231" t="s">
        <v>68</v>
      </c>
      <c r="P1231">
        <v>0</v>
      </c>
      <c r="Q1231">
        <v>0</v>
      </c>
      <c r="R1231">
        <v>0</v>
      </c>
      <c r="S1231">
        <v>0</v>
      </c>
    </row>
    <row r="1232" spans="1:19" x14ac:dyDescent="0.25">
      <c r="A1232">
        <v>263926</v>
      </c>
      <c r="B1232" t="s">
        <v>20</v>
      </c>
      <c r="C1232" t="s">
        <v>69</v>
      </c>
      <c r="D1232" t="s">
        <v>16</v>
      </c>
      <c r="E1232" t="s">
        <v>65</v>
      </c>
      <c r="F1232" t="s">
        <v>66</v>
      </c>
      <c r="G1232" t="s">
        <v>67</v>
      </c>
      <c r="H1232">
        <v>0.44694352817162197</v>
      </c>
      <c r="I1232">
        <v>1</v>
      </c>
      <c r="J1232" t="s">
        <v>19</v>
      </c>
      <c r="K1232">
        <v>1</v>
      </c>
      <c r="L1232">
        <v>0</v>
      </c>
      <c r="M1232">
        <v>10238</v>
      </c>
      <c r="N1232">
        <v>11000</v>
      </c>
      <c r="O1232" t="s">
        <v>68</v>
      </c>
      <c r="P1232">
        <v>0</v>
      </c>
      <c r="Q1232">
        <v>0</v>
      </c>
      <c r="R1232">
        <v>0</v>
      </c>
      <c r="S1232">
        <v>1</v>
      </c>
    </row>
    <row r="1233" spans="1:19" x14ac:dyDescent="0.25">
      <c r="A1233">
        <v>104366</v>
      </c>
      <c r="B1233" t="s">
        <v>20</v>
      </c>
      <c r="C1233" t="s">
        <v>69</v>
      </c>
      <c r="D1233" t="s">
        <v>16</v>
      </c>
      <c r="E1233" t="s">
        <v>74</v>
      </c>
      <c r="F1233" t="s">
        <v>66</v>
      </c>
      <c r="G1233" t="s">
        <v>77</v>
      </c>
      <c r="H1233">
        <v>0.60780369950331803</v>
      </c>
      <c r="I1233">
        <v>1</v>
      </c>
      <c r="J1233" t="s">
        <v>17</v>
      </c>
      <c r="K1233">
        <v>0</v>
      </c>
      <c r="L1233">
        <v>1</v>
      </c>
      <c r="M1233">
        <v>10238</v>
      </c>
      <c r="N1233">
        <v>12000</v>
      </c>
      <c r="O1233" t="s">
        <v>68</v>
      </c>
      <c r="P1233">
        <v>0</v>
      </c>
      <c r="Q1233">
        <v>1</v>
      </c>
      <c r="R1233">
        <v>1</v>
      </c>
      <c r="S1233">
        <v>0</v>
      </c>
    </row>
    <row r="1234" spans="1:19" x14ac:dyDescent="0.25">
      <c r="A1234">
        <v>810823</v>
      </c>
      <c r="B1234" t="s">
        <v>21</v>
      </c>
      <c r="C1234" t="s">
        <v>69</v>
      </c>
      <c r="D1234" t="s">
        <v>16</v>
      </c>
      <c r="E1234" t="s">
        <v>75</v>
      </c>
      <c r="F1234" t="s">
        <v>73</v>
      </c>
      <c r="G1234" t="s">
        <v>67</v>
      </c>
      <c r="H1234">
        <v>0.60515322705372299</v>
      </c>
      <c r="I1234">
        <v>1</v>
      </c>
      <c r="J1234" t="s">
        <v>19</v>
      </c>
      <c r="K1234">
        <v>1</v>
      </c>
      <c r="L1234">
        <v>0</v>
      </c>
      <c r="M1234">
        <v>32765</v>
      </c>
      <c r="O1234" t="s">
        <v>68</v>
      </c>
      <c r="P1234">
        <v>4</v>
      </c>
      <c r="Q1234">
        <v>0</v>
      </c>
      <c r="R1234">
        <v>2</v>
      </c>
      <c r="S1234">
        <v>0</v>
      </c>
    </row>
    <row r="1235" spans="1:19" x14ac:dyDescent="0.25">
      <c r="A1235">
        <v>748101</v>
      </c>
      <c r="B1235" t="s">
        <v>20</v>
      </c>
      <c r="C1235" t="s">
        <v>64</v>
      </c>
      <c r="D1235" t="s">
        <v>16</v>
      </c>
      <c r="E1235" t="s">
        <v>74</v>
      </c>
      <c r="F1235" t="s">
        <v>66</v>
      </c>
      <c r="G1235" t="s">
        <v>71</v>
      </c>
      <c r="H1235">
        <v>0.316369439392369</v>
      </c>
      <c r="I1235">
        <v>0</v>
      </c>
      <c r="J1235" t="s">
        <v>19</v>
      </c>
      <c r="K1235">
        <v>0</v>
      </c>
      <c r="L1235">
        <v>0</v>
      </c>
      <c r="M1235">
        <v>10238</v>
      </c>
      <c r="N1235">
        <v>15000</v>
      </c>
      <c r="O1235" t="s">
        <v>68</v>
      </c>
      <c r="P1235">
        <v>0</v>
      </c>
      <c r="Q1235">
        <v>0</v>
      </c>
      <c r="R1235">
        <v>1</v>
      </c>
      <c r="S1235">
        <v>1</v>
      </c>
    </row>
    <row r="1236" spans="1:19" x14ac:dyDescent="0.25">
      <c r="A1236">
        <v>769972</v>
      </c>
      <c r="B1236" t="s">
        <v>15</v>
      </c>
      <c r="C1236" t="s">
        <v>69</v>
      </c>
      <c r="D1236" t="s">
        <v>16</v>
      </c>
      <c r="E1236" t="s">
        <v>76</v>
      </c>
      <c r="F1236" t="s">
        <v>66</v>
      </c>
      <c r="G1236" t="s">
        <v>67</v>
      </c>
      <c r="H1236">
        <v>0.542624416068195</v>
      </c>
      <c r="I1236">
        <v>0</v>
      </c>
      <c r="J1236" t="s">
        <v>19</v>
      </c>
      <c r="K1236">
        <v>1</v>
      </c>
      <c r="L1236">
        <v>1</v>
      </c>
      <c r="M1236">
        <v>10238</v>
      </c>
      <c r="N1236">
        <v>11000</v>
      </c>
      <c r="O1236" t="s">
        <v>68</v>
      </c>
      <c r="P1236">
        <v>1</v>
      </c>
      <c r="Q1236">
        <v>2</v>
      </c>
      <c r="R1236">
        <v>5</v>
      </c>
      <c r="S1236">
        <v>0</v>
      </c>
    </row>
    <row r="1237" spans="1:19" x14ac:dyDescent="0.25">
      <c r="A1237">
        <v>759594</v>
      </c>
      <c r="B1237" t="s">
        <v>20</v>
      </c>
      <c r="C1237" t="s">
        <v>69</v>
      </c>
      <c r="D1237" t="s">
        <v>22</v>
      </c>
      <c r="E1237" t="s">
        <v>74</v>
      </c>
      <c r="F1237" t="s">
        <v>73</v>
      </c>
      <c r="G1237" t="s">
        <v>67</v>
      </c>
      <c r="H1237">
        <v>0.71824443103151603</v>
      </c>
      <c r="I1237">
        <v>1</v>
      </c>
      <c r="J1237" t="s">
        <v>19</v>
      </c>
      <c r="K1237">
        <v>1</v>
      </c>
      <c r="L1237">
        <v>1</v>
      </c>
      <c r="M1237">
        <v>32765</v>
      </c>
      <c r="N1237">
        <v>10000</v>
      </c>
      <c r="O1237" t="s">
        <v>68</v>
      </c>
      <c r="P1237">
        <v>4</v>
      </c>
      <c r="Q1237">
        <v>0</v>
      </c>
      <c r="R1237">
        <v>0</v>
      </c>
      <c r="S1237">
        <v>0</v>
      </c>
    </row>
    <row r="1238" spans="1:19" x14ac:dyDescent="0.25">
      <c r="A1238">
        <v>524877</v>
      </c>
      <c r="B1238" t="s">
        <v>18</v>
      </c>
      <c r="C1238" t="s">
        <v>64</v>
      </c>
      <c r="D1238" t="s">
        <v>16</v>
      </c>
      <c r="E1238" t="s">
        <v>65</v>
      </c>
      <c r="F1238" t="s">
        <v>73</v>
      </c>
      <c r="G1238" t="s">
        <v>77</v>
      </c>
      <c r="H1238">
        <v>0.68091169293660603</v>
      </c>
      <c r="I1238">
        <v>1</v>
      </c>
      <c r="J1238" t="s">
        <v>17</v>
      </c>
      <c r="K1238">
        <v>0</v>
      </c>
      <c r="L1238">
        <v>1</v>
      </c>
      <c r="M1238">
        <v>10238</v>
      </c>
      <c r="N1238">
        <v>10000</v>
      </c>
      <c r="O1238" t="s">
        <v>68</v>
      </c>
      <c r="P1238">
        <v>0</v>
      </c>
      <c r="Q1238">
        <v>0</v>
      </c>
      <c r="R1238">
        <v>0</v>
      </c>
      <c r="S1238">
        <v>0</v>
      </c>
    </row>
    <row r="1239" spans="1:19" x14ac:dyDescent="0.25">
      <c r="A1239">
        <v>222065</v>
      </c>
      <c r="B1239" t="s">
        <v>21</v>
      </c>
      <c r="C1239" t="s">
        <v>64</v>
      </c>
      <c r="D1239" t="s">
        <v>16</v>
      </c>
      <c r="E1239" t="s">
        <v>65</v>
      </c>
      <c r="F1239" t="s">
        <v>70</v>
      </c>
      <c r="G1239" t="s">
        <v>72</v>
      </c>
      <c r="H1239">
        <v>0.48186368434684301</v>
      </c>
      <c r="I1239">
        <v>1</v>
      </c>
      <c r="J1239" t="s">
        <v>19</v>
      </c>
      <c r="K1239">
        <v>0</v>
      </c>
      <c r="L1239">
        <v>1</v>
      </c>
      <c r="M1239">
        <v>32765</v>
      </c>
      <c r="N1239">
        <v>13000</v>
      </c>
      <c r="O1239" t="s">
        <v>68</v>
      </c>
      <c r="P1239">
        <v>0</v>
      </c>
      <c r="Q1239">
        <v>0</v>
      </c>
      <c r="R1239">
        <v>0</v>
      </c>
      <c r="S1239">
        <v>1</v>
      </c>
    </row>
    <row r="1240" spans="1:19" x14ac:dyDescent="0.25">
      <c r="A1240">
        <v>501483</v>
      </c>
      <c r="B1240" t="s">
        <v>20</v>
      </c>
      <c r="C1240" t="s">
        <v>64</v>
      </c>
      <c r="D1240" t="s">
        <v>16</v>
      </c>
      <c r="E1240" t="s">
        <v>65</v>
      </c>
      <c r="F1240" t="s">
        <v>66</v>
      </c>
      <c r="G1240" t="s">
        <v>72</v>
      </c>
      <c r="H1240">
        <v>0.45393211852545201</v>
      </c>
      <c r="I1240">
        <v>1</v>
      </c>
      <c r="J1240" t="s">
        <v>19</v>
      </c>
      <c r="K1240">
        <v>1</v>
      </c>
      <c r="L1240">
        <v>1</v>
      </c>
      <c r="M1240">
        <v>10238</v>
      </c>
      <c r="N1240">
        <v>9000</v>
      </c>
      <c r="O1240" t="s">
        <v>78</v>
      </c>
      <c r="P1240">
        <v>0</v>
      </c>
      <c r="Q1240">
        <v>0</v>
      </c>
      <c r="R1240">
        <v>0</v>
      </c>
      <c r="S1240">
        <v>0</v>
      </c>
    </row>
    <row r="1241" spans="1:19" x14ac:dyDescent="0.25">
      <c r="A1241">
        <v>313291</v>
      </c>
      <c r="B1241" t="s">
        <v>20</v>
      </c>
      <c r="C1241" t="s">
        <v>64</v>
      </c>
      <c r="D1241" t="s">
        <v>22</v>
      </c>
      <c r="E1241" t="s">
        <v>74</v>
      </c>
      <c r="F1241" t="s">
        <v>70</v>
      </c>
      <c r="G1241" t="s">
        <v>72</v>
      </c>
      <c r="H1241">
        <v>0.43284188936620099</v>
      </c>
      <c r="I1241">
        <v>1</v>
      </c>
      <c r="J1241" t="s">
        <v>19</v>
      </c>
      <c r="K1241">
        <v>0</v>
      </c>
      <c r="L1241">
        <v>1</v>
      </c>
      <c r="M1241">
        <v>32765</v>
      </c>
      <c r="N1241">
        <v>8000</v>
      </c>
      <c r="O1241" t="s">
        <v>68</v>
      </c>
      <c r="P1241">
        <v>2</v>
      </c>
      <c r="Q1241">
        <v>0</v>
      </c>
      <c r="R1241">
        <v>3</v>
      </c>
      <c r="S1241">
        <v>0</v>
      </c>
    </row>
    <row r="1242" spans="1:19" x14ac:dyDescent="0.25">
      <c r="A1242">
        <v>545223</v>
      </c>
      <c r="B1242" t="s">
        <v>20</v>
      </c>
      <c r="C1242" t="s">
        <v>69</v>
      </c>
      <c r="D1242" t="s">
        <v>16</v>
      </c>
      <c r="E1242" t="s">
        <v>74</v>
      </c>
      <c r="F1242" t="s">
        <v>73</v>
      </c>
      <c r="G1242" t="s">
        <v>67</v>
      </c>
      <c r="H1242">
        <v>0.53819738216443103</v>
      </c>
      <c r="I1242">
        <v>1</v>
      </c>
      <c r="J1242" t="s">
        <v>19</v>
      </c>
      <c r="K1242">
        <v>0</v>
      </c>
      <c r="L1242">
        <v>0</v>
      </c>
      <c r="M1242">
        <v>10238</v>
      </c>
      <c r="N1242">
        <v>15000</v>
      </c>
      <c r="O1242" t="s">
        <v>68</v>
      </c>
      <c r="P1242">
        <v>0</v>
      </c>
      <c r="Q1242">
        <v>0</v>
      </c>
      <c r="R1242">
        <v>3</v>
      </c>
      <c r="S1242">
        <v>0</v>
      </c>
    </row>
    <row r="1243" spans="1:19" x14ac:dyDescent="0.25">
      <c r="A1243">
        <v>227825</v>
      </c>
      <c r="B1243" t="s">
        <v>20</v>
      </c>
      <c r="C1243" t="s">
        <v>64</v>
      </c>
      <c r="D1243" t="s">
        <v>16</v>
      </c>
      <c r="E1243" t="s">
        <v>74</v>
      </c>
      <c r="F1243" t="s">
        <v>66</v>
      </c>
      <c r="G1243" t="s">
        <v>71</v>
      </c>
      <c r="H1243">
        <v>0.47766991060231101</v>
      </c>
      <c r="I1243">
        <v>1</v>
      </c>
      <c r="J1243" t="s">
        <v>19</v>
      </c>
      <c r="K1243">
        <v>0</v>
      </c>
      <c r="L1243">
        <v>0</v>
      </c>
      <c r="M1243">
        <v>32765</v>
      </c>
      <c r="N1243">
        <v>13000</v>
      </c>
      <c r="O1243" t="s">
        <v>68</v>
      </c>
      <c r="P1243">
        <v>2</v>
      </c>
      <c r="Q1243">
        <v>0</v>
      </c>
      <c r="R1243">
        <v>0</v>
      </c>
      <c r="S1243">
        <v>0</v>
      </c>
    </row>
    <row r="1244" spans="1:19" x14ac:dyDescent="0.25">
      <c r="A1244">
        <v>264834</v>
      </c>
      <c r="B1244" t="s">
        <v>20</v>
      </c>
      <c r="C1244" t="s">
        <v>69</v>
      </c>
      <c r="D1244" t="s">
        <v>16</v>
      </c>
      <c r="E1244" t="s">
        <v>74</v>
      </c>
      <c r="F1244" t="s">
        <v>73</v>
      </c>
      <c r="G1244" t="s">
        <v>72</v>
      </c>
      <c r="I1244">
        <v>0</v>
      </c>
      <c r="J1244" t="s">
        <v>19</v>
      </c>
      <c r="K1244">
        <v>1</v>
      </c>
      <c r="L1244">
        <v>1</v>
      </c>
      <c r="M1244">
        <v>10238</v>
      </c>
      <c r="N1244">
        <v>12000</v>
      </c>
      <c r="O1244" t="s">
        <v>68</v>
      </c>
      <c r="P1244">
        <v>1</v>
      </c>
      <c r="Q1244">
        <v>1</v>
      </c>
      <c r="R1244">
        <v>3</v>
      </c>
      <c r="S1244">
        <v>1</v>
      </c>
    </row>
    <row r="1245" spans="1:19" x14ac:dyDescent="0.25">
      <c r="A1245">
        <v>727008</v>
      </c>
      <c r="B1245" t="s">
        <v>20</v>
      </c>
      <c r="C1245" t="s">
        <v>64</v>
      </c>
      <c r="D1245" t="s">
        <v>16</v>
      </c>
      <c r="E1245" t="s">
        <v>65</v>
      </c>
      <c r="F1245" t="s">
        <v>66</v>
      </c>
      <c r="G1245" t="s">
        <v>67</v>
      </c>
      <c r="H1245">
        <v>0.59721832766162297</v>
      </c>
      <c r="I1245">
        <v>1</v>
      </c>
      <c r="J1245" t="s">
        <v>17</v>
      </c>
      <c r="K1245">
        <v>0</v>
      </c>
      <c r="L1245">
        <v>1</v>
      </c>
      <c r="M1245">
        <v>10238</v>
      </c>
      <c r="N1245">
        <v>15000</v>
      </c>
      <c r="O1245" t="s">
        <v>68</v>
      </c>
      <c r="P1245">
        <v>0</v>
      </c>
      <c r="Q1245">
        <v>0</v>
      </c>
      <c r="R1245">
        <v>0</v>
      </c>
      <c r="S1245">
        <v>0</v>
      </c>
    </row>
    <row r="1246" spans="1:19" x14ac:dyDescent="0.25">
      <c r="A1246">
        <v>368897</v>
      </c>
      <c r="B1246" t="s">
        <v>21</v>
      </c>
      <c r="C1246" t="s">
        <v>64</v>
      </c>
      <c r="D1246" t="s">
        <v>16</v>
      </c>
      <c r="E1246" t="s">
        <v>75</v>
      </c>
      <c r="F1246" t="s">
        <v>70</v>
      </c>
      <c r="G1246" t="s">
        <v>77</v>
      </c>
      <c r="H1246">
        <v>0.54340867741694698</v>
      </c>
      <c r="I1246">
        <v>1</v>
      </c>
      <c r="J1246" t="s">
        <v>17</v>
      </c>
      <c r="K1246">
        <v>0</v>
      </c>
      <c r="L1246">
        <v>1</v>
      </c>
      <c r="M1246">
        <v>92101</v>
      </c>
      <c r="N1246">
        <v>13000</v>
      </c>
      <c r="O1246" t="s">
        <v>68</v>
      </c>
      <c r="P1246">
        <v>0</v>
      </c>
      <c r="Q1246">
        <v>0</v>
      </c>
      <c r="R1246">
        <v>1</v>
      </c>
      <c r="S1246">
        <v>0</v>
      </c>
    </row>
    <row r="1247" spans="1:19" x14ac:dyDescent="0.25">
      <c r="A1247">
        <v>341327</v>
      </c>
      <c r="B1247" t="s">
        <v>20</v>
      </c>
      <c r="C1247" t="s">
        <v>69</v>
      </c>
      <c r="D1247" t="s">
        <v>16</v>
      </c>
      <c r="E1247" t="s">
        <v>74</v>
      </c>
      <c r="F1247" t="s">
        <v>66</v>
      </c>
      <c r="G1247" t="s">
        <v>67</v>
      </c>
      <c r="H1247">
        <v>0.58796387951658402</v>
      </c>
      <c r="I1247">
        <v>1</v>
      </c>
      <c r="J1247" t="s">
        <v>19</v>
      </c>
      <c r="K1247">
        <v>1</v>
      </c>
      <c r="L1247">
        <v>1</v>
      </c>
      <c r="M1247">
        <v>10238</v>
      </c>
      <c r="N1247">
        <v>12000</v>
      </c>
      <c r="O1247" t="s">
        <v>68</v>
      </c>
      <c r="P1247">
        <v>1</v>
      </c>
      <c r="Q1247">
        <v>0</v>
      </c>
      <c r="R1247">
        <v>5</v>
      </c>
      <c r="S1247">
        <v>0</v>
      </c>
    </row>
    <row r="1248" spans="1:19" x14ac:dyDescent="0.25">
      <c r="A1248">
        <v>10147</v>
      </c>
      <c r="B1248" t="s">
        <v>20</v>
      </c>
      <c r="C1248" t="s">
        <v>69</v>
      </c>
      <c r="D1248" t="s">
        <v>16</v>
      </c>
      <c r="E1248" t="s">
        <v>74</v>
      </c>
      <c r="F1248" t="s">
        <v>66</v>
      </c>
      <c r="G1248" t="s">
        <v>77</v>
      </c>
      <c r="H1248">
        <v>0.55595355706767002</v>
      </c>
      <c r="I1248">
        <v>1</v>
      </c>
      <c r="J1248" t="s">
        <v>17</v>
      </c>
      <c r="K1248">
        <v>1</v>
      </c>
      <c r="L1248">
        <v>1</v>
      </c>
      <c r="M1248">
        <v>10238</v>
      </c>
      <c r="N1248">
        <v>11000</v>
      </c>
      <c r="O1248" t="s">
        <v>68</v>
      </c>
      <c r="P1248">
        <v>2</v>
      </c>
      <c r="Q1248">
        <v>0</v>
      </c>
      <c r="R1248">
        <v>1</v>
      </c>
      <c r="S1248">
        <v>0</v>
      </c>
    </row>
    <row r="1249" spans="1:19" x14ac:dyDescent="0.25">
      <c r="A1249">
        <v>31121</v>
      </c>
      <c r="B1249" t="s">
        <v>20</v>
      </c>
      <c r="C1249" t="s">
        <v>69</v>
      </c>
      <c r="D1249" t="s">
        <v>16</v>
      </c>
      <c r="E1249" t="s">
        <v>65</v>
      </c>
      <c r="F1249" t="s">
        <v>66</v>
      </c>
      <c r="G1249" t="s">
        <v>72</v>
      </c>
      <c r="H1249">
        <v>0.42578690671929098</v>
      </c>
      <c r="I1249">
        <v>0</v>
      </c>
      <c r="J1249" t="s">
        <v>17</v>
      </c>
      <c r="K1249">
        <v>0</v>
      </c>
      <c r="L1249">
        <v>1</v>
      </c>
      <c r="M1249">
        <v>10238</v>
      </c>
      <c r="N1249">
        <v>13000</v>
      </c>
      <c r="O1249" t="s">
        <v>68</v>
      </c>
      <c r="P1249">
        <v>0</v>
      </c>
      <c r="Q1249">
        <v>0</v>
      </c>
      <c r="R1249">
        <v>0</v>
      </c>
      <c r="S1249">
        <v>0</v>
      </c>
    </row>
    <row r="1250" spans="1:19" x14ac:dyDescent="0.25">
      <c r="A1250">
        <v>418784</v>
      </c>
      <c r="B1250" t="s">
        <v>20</v>
      </c>
      <c r="C1250" t="s">
        <v>69</v>
      </c>
      <c r="D1250" t="s">
        <v>16</v>
      </c>
      <c r="E1250" t="s">
        <v>65</v>
      </c>
      <c r="F1250" t="s">
        <v>73</v>
      </c>
      <c r="G1250" t="s">
        <v>77</v>
      </c>
      <c r="H1250">
        <v>0.620664751689462</v>
      </c>
      <c r="I1250">
        <v>1</v>
      </c>
      <c r="J1250" t="s">
        <v>17</v>
      </c>
      <c r="K1250">
        <v>0</v>
      </c>
      <c r="L1250">
        <v>0</v>
      </c>
      <c r="M1250">
        <v>10238</v>
      </c>
      <c r="N1250">
        <v>13000</v>
      </c>
      <c r="O1250" t="s">
        <v>68</v>
      </c>
      <c r="P1250">
        <v>0</v>
      </c>
      <c r="Q1250">
        <v>0</v>
      </c>
      <c r="R1250">
        <v>0</v>
      </c>
      <c r="S1250">
        <v>1</v>
      </c>
    </row>
    <row r="1251" spans="1:19" x14ac:dyDescent="0.25">
      <c r="A1251">
        <v>144248</v>
      </c>
      <c r="B1251" t="s">
        <v>15</v>
      </c>
      <c r="C1251" t="s">
        <v>69</v>
      </c>
      <c r="D1251" t="s">
        <v>22</v>
      </c>
      <c r="E1251" t="s">
        <v>76</v>
      </c>
      <c r="F1251" t="s">
        <v>73</v>
      </c>
      <c r="G1251" t="s">
        <v>67</v>
      </c>
      <c r="H1251">
        <v>0.38942669054839901</v>
      </c>
      <c r="I1251">
        <v>1</v>
      </c>
      <c r="J1251" t="s">
        <v>19</v>
      </c>
      <c r="K1251">
        <v>1</v>
      </c>
      <c r="L1251">
        <v>1</v>
      </c>
      <c r="M1251">
        <v>10238</v>
      </c>
      <c r="N1251">
        <v>12000</v>
      </c>
      <c r="O1251" t="s">
        <v>68</v>
      </c>
      <c r="P1251">
        <v>0</v>
      </c>
      <c r="Q1251">
        <v>0</v>
      </c>
      <c r="R1251">
        <v>6</v>
      </c>
      <c r="S1251">
        <v>0</v>
      </c>
    </row>
    <row r="1252" spans="1:19" x14ac:dyDescent="0.25">
      <c r="A1252">
        <v>757438</v>
      </c>
      <c r="B1252" t="s">
        <v>18</v>
      </c>
      <c r="C1252" t="s">
        <v>69</v>
      </c>
      <c r="D1252" t="s">
        <v>16</v>
      </c>
      <c r="E1252" t="s">
        <v>65</v>
      </c>
      <c r="F1252" t="s">
        <v>66</v>
      </c>
      <c r="G1252" t="s">
        <v>71</v>
      </c>
      <c r="H1252">
        <v>0.43766109347960902</v>
      </c>
      <c r="I1252">
        <v>0</v>
      </c>
      <c r="J1252" t="s">
        <v>19</v>
      </c>
      <c r="K1252">
        <v>1</v>
      </c>
      <c r="L1252">
        <v>1</v>
      </c>
      <c r="M1252">
        <v>32765</v>
      </c>
      <c r="N1252">
        <v>7000</v>
      </c>
      <c r="O1252" t="s">
        <v>68</v>
      </c>
      <c r="P1252">
        <v>0</v>
      </c>
      <c r="Q1252">
        <v>0</v>
      </c>
      <c r="R1252">
        <v>0</v>
      </c>
      <c r="S1252">
        <v>1</v>
      </c>
    </row>
    <row r="1253" spans="1:19" x14ac:dyDescent="0.25">
      <c r="A1253">
        <v>344845</v>
      </c>
      <c r="B1253" t="s">
        <v>20</v>
      </c>
      <c r="C1253" t="s">
        <v>64</v>
      </c>
      <c r="D1253" t="s">
        <v>16</v>
      </c>
      <c r="E1253" t="s">
        <v>65</v>
      </c>
      <c r="F1253" t="s">
        <v>66</v>
      </c>
      <c r="G1253" t="s">
        <v>77</v>
      </c>
      <c r="H1253">
        <v>0.57493709543992699</v>
      </c>
      <c r="I1253">
        <v>0</v>
      </c>
      <c r="J1253" t="s">
        <v>17</v>
      </c>
      <c r="K1253">
        <v>1</v>
      </c>
      <c r="L1253">
        <v>1</v>
      </c>
      <c r="M1253">
        <v>10238</v>
      </c>
      <c r="N1253">
        <v>10000</v>
      </c>
      <c r="O1253" t="s">
        <v>68</v>
      </c>
      <c r="P1253">
        <v>0</v>
      </c>
      <c r="Q1253">
        <v>0</v>
      </c>
      <c r="R1253">
        <v>0</v>
      </c>
      <c r="S1253">
        <v>0</v>
      </c>
    </row>
    <row r="1254" spans="1:19" x14ac:dyDescent="0.25">
      <c r="A1254">
        <v>45708</v>
      </c>
      <c r="B1254" t="s">
        <v>18</v>
      </c>
      <c r="C1254" t="s">
        <v>64</v>
      </c>
      <c r="D1254" t="s">
        <v>16</v>
      </c>
      <c r="E1254" t="s">
        <v>65</v>
      </c>
      <c r="F1254" t="s">
        <v>66</v>
      </c>
      <c r="G1254" t="s">
        <v>71</v>
      </c>
      <c r="H1254">
        <v>0.30810369768686902</v>
      </c>
      <c r="I1254">
        <v>0</v>
      </c>
      <c r="J1254" t="s">
        <v>17</v>
      </c>
      <c r="K1254">
        <v>0</v>
      </c>
      <c r="L1254">
        <v>1</v>
      </c>
      <c r="M1254">
        <v>32765</v>
      </c>
      <c r="O1254" t="s">
        <v>68</v>
      </c>
      <c r="P1254">
        <v>0</v>
      </c>
      <c r="Q1254">
        <v>0</v>
      </c>
      <c r="R1254">
        <v>0</v>
      </c>
      <c r="S1254">
        <v>1</v>
      </c>
    </row>
    <row r="1255" spans="1:19" x14ac:dyDescent="0.25">
      <c r="A1255">
        <v>174366</v>
      </c>
      <c r="B1255" t="s">
        <v>15</v>
      </c>
      <c r="C1255" t="s">
        <v>69</v>
      </c>
      <c r="D1255" t="s">
        <v>16</v>
      </c>
      <c r="E1255" t="s">
        <v>75</v>
      </c>
      <c r="F1255" t="s">
        <v>73</v>
      </c>
      <c r="G1255" t="s">
        <v>67</v>
      </c>
      <c r="H1255">
        <v>0.70975904371169496</v>
      </c>
      <c r="I1255">
        <v>1</v>
      </c>
      <c r="J1255" t="s">
        <v>19</v>
      </c>
      <c r="K1255">
        <v>1</v>
      </c>
      <c r="L1255">
        <v>1</v>
      </c>
      <c r="M1255">
        <v>10238</v>
      </c>
      <c r="N1255">
        <v>9000</v>
      </c>
      <c r="O1255" t="s">
        <v>68</v>
      </c>
      <c r="P1255">
        <v>0</v>
      </c>
      <c r="Q1255">
        <v>0</v>
      </c>
      <c r="R1255">
        <v>2</v>
      </c>
      <c r="S1255">
        <v>0</v>
      </c>
    </row>
    <row r="1256" spans="1:19" x14ac:dyDescent="0.25">
      <c r="A1256">
        <v>513285</v>
      </c>
      <c r="B1256" t="s">
        <v>20</v>
      </c>
      <c r="C1256" t="s">
        <v>69</v>
      </c>
      <c r="D1256" t="s">
        <v>16</v>
      </c>
      <c r="E1256" t="s">
        <v>74</v>
      </c>
      <c r="F1256" t="s">
        <v>66</v>
      </c>
      <c r="G1256" t="s">
        <v>72</v>
      </c>
      <c r="I1256">
        <v>0</v>
      </c>
      <c r="J1256" t="s">
        <v>17</v>
      </c>
      <c r="K1256">
        <v>0</v>
      </c>
      <c r="L1256">
        <v>0</v>
      </c>
      <c r="M1256">
        <v>10238</v>
      </c>
      <c r="N1256">
        <v>14000</v>
      </c>
      <c r="O1256" t="s">
        <v>68</v>
      </c>
      <c r="P1256">
        <v>0</v>
      </c>
      <c r="Q1256">
        <v>0</v>
      </c>
      <c r="R1256">
        <v>2</v>
      </c>
      <c r="S1256">
        <v>0</v>
      </c>
    </row>
    <row r="1257" spans="1:19" x14ac:dyDescent="0.25">
      <c r="A1257">
        <v>964266</v>
      </c>
      <c r="B1257" t="s">
        <v>20</v>
      </c>
      <c r="C1257" t="s">
        <v>69</v>
      </c>
      <c r="D1257" t="s">
        <v>16</v>
      </c>
      <c r="E1257" t="s">
        <v>74</v>
      </c>
      <c r="F1257" t="s">
        <v>73</v>
      </c>
      <c r="G1257" t="s">
        <v>67</v>
      </c>
      <c r="H1257">
        <v>0.75081343699012804</v>
      </c>
      <c r="I1257">
        <v>1</v>
      </c>
      <c r="J1257" t="s">
        <v>17</v>
      </c>
      <c r="K1257">
        <v>1</v>
      </c>
      <c r="L1257">
        <v>1</v>
      </c>
      <c r="M1257">
        <v>32765</v>
      </c>
      <c r="N1257">
        <v>14000</v>
      </c>
      <c r="O1257" t="s">
        <v>68</v>
      </c>
      <c r="P1257">
        <v>1</v>
      </c>
      <c r="Q1257">
        <v>0</v>
      </c>
      <c r="R1257">
        <v>2</v>
      </c>
      <c r="S1257">
        <v>0</v>
      </c>
    </row>
    <row r="1258" spans="1:19" x14ac:dyDescent="0.25">
      <c r="A1258">
        <v>771373</v>
      </c>
      <c r="B1258" t="s">
        <v>20</v>
      </c>
      <c r="C1258" t="s">
        <v>64</v>
      </c>
      <c r="D1258" t="s">
        <v>16</v>
      </c>
      <c r="E1258" t="s">
        <v>74</v>
      </c>
      <c r="F1258" t="s">
        <v>70</v>
      </c>
      <c r="G1258" t="s">
        <v>71</v>
      </c>
      <c r="H1258">
        <v>0.47412013218073601</v>
      </c>
      <c r="I1258">
        <v>0</v>
      </c>
      <c r="J1258" t="s">
        <v>19</v>
      </c>
      <c r="K1258">
        <v>0</v>
      </c>
      <c r="L1258">
        <v>0</v>
      </c>
      <c r="M1258">
        <v>10238</v>
      </c>
      <c r="N1258">
        <v>12000</v>
      </c>
      <c r="O1258" t="s">
        <v>68</v>
      </c>
      <c r="P1258">
        <v>0</v>
      </c>
      <c r="Q1258">
        <v>0</v>
      </c>
      <c r="R1258">
        <v>0</v>
      </c>
      <c r="S1258">
        <v>1</v>
      </c>
    </row>
    <row r="1259" spans="1:19" x14ac:dyDescent="0.25">
      <c r="A1259">
        <v>91893</v>
      </c>
      <c r="B1259" t="s">
        <v>20</v>
      </c>
      <c r="C1259" t="s">
        <v>69</v>
      </c>
      <c r="D1259" t="s">
        <v>16</v>
      </c>
      <c r="E1259" t="s">
        <v>74</v>
      </c>
      <c r="F1259" t="s">
        <v>73</v>
      </c>
      <c r="G1259" t="s">
        <v>77</v>
      </c>
      <c r="H1259">
        <v>0.52024195628230097</v>
      </c>
      <c r="I1259">
        <v>1</v>
      </c>
      <c r="J1259" t="s">
        <v>19</v>
      </c>
      <c r="K1259">
        <v>1</v>
      </c>
      <c r="L1259">
        <v>1</v>
      </c>
      <c r="M1259">
        <v>32765</v>
      </c>
      <c r="N1259">
        <v>11000</v>
      </c>
      <c r="O1259" t="s">
        <v>68</v>
      </c>
      <c r="P1259">
        <v>1</v>
      </c>
      <c r="Q1259">
        <v>0</v>
      </c>
      <c r="R1259">
        <v>2</v>
      </c>
      <c r="S1259">
        <v>0</v>
      </c>
    </row>
    <row r="1260" spans="1:19" x14ac:dyDescent="0.25">
      <c r="A1260">
        <v>408687</v>
      </c>
      <c r="B1260" t="s">
        <v>21</v>
      </c>
      <c r="C1260" t="s">
        <v>69</v>
      </c>
      <c r="D1260" t="s">
        <v>16</v>
      </c>
      <c r="E1260" t="s">
        <v>75</v>
      </c>
      <c r="F1260" t="s">
        <v>66</v>
      </c>
      <c r="G1260" t="s">
        <v>71</v>
      </c>
      <c r="H1260">
        <v>0.242305922843295</v>
      </c>
      <c r="I1260">
        <v>0</v>
      </c>
      <c r="J1260" t="s">
        <v>19</v>
      </c>
      <c r="K1260">
        <v>1</v>
      </c>
      <c r="L1260">
        <v>0</v>
      </c>
      <c r="M1260">
        <v>10238</v>
      </c>
      <c r="N1260">
        <v>15000</v>
      </c>
      <c r="O1260" t="s">
        <v>68</v>
      </c>
      <c r="P1260">
        <v>4</v>
      </c>
      <c r="Q1260">
        <v>1</v>
      </c>
      <c r="R1260">
        <v>1</v>
      </c>
      <c r="S1260">
        <v>0</v>
      </c>
    </row>
    <row r="1261" spans="1:19" x14ac:dyDescent="0.25">
      <c r="A1261">
        <v>264527</v>
      </c>
      <c r="B1261" t="s">
        <v>18</v>
      </c>
      <c r="C1261" t="s">
        <v>69</v>
      </c>
      <c r="D1261" t="s">
        <v>16</v>
      </c>
      <c r="E1261" t="s">
        <v>65</v>
      </c>
      <c r="F1261" t="s">
        <v>66</v>
      </c>
      <c r="G1261" t="s">
        <v>77</v>
      </c>
      <c r="H1261">
        <v>0.48101755856387701</v>
      </c>
      <c r="I1261">
        <v>0</v>
      </c>
      <c r="J1261" t="s">
        <v>19</v>
      </c>
      <c r="K1261">
        <v>1</v>
      </c>
      <c r="L1261">
        <v>1</v>
      </c>
      <c r="M1261">
        <v>10238</v>
      </c>
      <c r="N1261">
        <v>13000</v>
      </c>
      <c r="O1261" t="s">
        <v>68</v>
      </c>
      <c r="P1261">
        <v>0</v>
      </c>
      <c r="Q1261">
        <v>0</v>
      </c>
      <c r="R1261">
        <v>0</v>
      </c>
      <c r="S1261">
        <v>1</v>
      </c>
    </row>
    <row r="1262" spans="1:19" x14ac:dyDescent="0.25">
      <c r="A1262">
        <v>470664</v>
      </c>
      <c r="B1262" t="s">
        <v>20</v>
      </c>
      <c r="C1262" t="s">
        <v>69</v>
      </c>
      <c r="D1262" t="s">
        <v>16</v>
      </c>
      <c r="E1262" t="s">
        <v>65</v>
      </c>
      <c r="F1262" t="s">
        <v>73</v>
      </c>
      <c r="G1262" t="s">
        <v>72</v>
      </c>
      <c r="H1262">
        <v>0.25009170225723498</v>
      </c>
      <c r="I1262">
        <v>1</v>
      </c>
      <c r="J1262" t="s">
        <v>19</v>
      </c>
      <c r="K1262">
        <v>0</v>
      </c>
      <c r="L1262">
        <v>1</v>
      </c>
      <c r="M1262">
        <v>10238</v>
      </c>
      <c r="N1262">
        <v>16000</v>
      </c>
      <c r="O1262" t="s">
        <v>68</v>
      </c>
      <c r="P1262">
        <v>0</v>
      </c>
      <c r="Q1262">
        <v>0</v>
      </c>
      <c r="R1262">
        <v>0</v>
      </c>
      <c r="S1262">
        <v>1</v>
      </c>
    </row>
    <row r="1263" spans="1:19" x14ac:dyDescent="0.25">
      <c r="A1263">
        <v>999797</v>
      </c>
      <c r="B1263" t="s">
        <v>21</v>
      </c>
      <c r="C1263" t="s">
        <v>69</v>
      </c>
      <c r="D1263" t="s">
        <v>16</v>
      </c>
      <c r="E1263" t="s">
        <v>75</v>
      </c>
      <c r="F1263" t="s">
        <v>73</v>
      </c>
      <c r="G1263" t="s">
        <v>67</v>
      </c>
      <c r="H1263">
        <v>0.563654075238053</v>
      </c>
      <c r="I1263">
        <v>1</v>
      </c>
      <c r="J1263" t="s">
        <v>17</v>
      </c>
      <c r="K1263">
        <v>1</v>
      </c>
      <c r="L1263">
        <v>1</v>
      </c>
      <c r="M1263">
        <v>32765</v>
      </c>
      <c r="N1263">
        <v>8000</v>
      </c>
      <c r="O1263" t="s">
        <v>78</v>
      </c>
      <c r="P1263">
        <v>13</v>
      </c>
      <c r="Q1263">
        <v>3</v>
      </c>
      <c r="R1263">
        <v>1</v>
      </c>
      <c r="S1263">
        <v>0</v>
      </c>
    </row>
    <row r="1264" spans="1:19" x14ac:dyDescent="0.25">
      <c r="A1264">
        <v>767467</v>
      </c>
      <c r="B1264" t="s">
        <v>15</v>
      </c>
      <c r="C1264" t="s">
        <v>69</v>
      </c>
      <c r="D1264" t="s">
        <v>16</v>
      </c>
      <c r="E1264" t="s">
        <v>76</v>
      </c>
      <c r="F1264" t="s">
        <v>73</v>
      </c>
      <c r="G1264" t="s">
        <v>77</v>
      </c>
      <c r="H1264">
        <v>0.54766285839715201</v>
      </c>
      <c r="I1264">
        <v>1</v>
      </c>
      <c r="J1264" t="s">
        <v>17</v>
      </c>
      <c r="K1264">
        <v>1</v>
      </c>
      <c r="L1264">
        <v>1</v>
      </c>
      <c r="M1264">
        <v>10238</v>
      </c>
      <c r="N1264">
        <v>6000</v>
      </c>
      <c r="O1264" t="s">
        <v>68</v>
      </c>
      <c r="P1264">
        <v>6</v>
      </c>
      <c r="Q1264">
        <v>0</v>
      </c>
      <c r="R1264">
        <v>6</v>
      </c>
      <c r="S1264">
        <v>0</v>
      </c>
    </row>
    <row r="1265" spans="1:19" x14ac:dyDescent="0.25">
      <c r="A1265">
        <v>879915</v>
      </c>
      <c r="B1265" t="s">
        <v>21</v>
      </c>
      <c r="C1265" t="s">
        <v>69</v>
      </c>
      <c r="D1265" t="s">
        <v>16</v>
      </c>
      <c r="E1265" t="s">
        <v>75</v>
      </c>
      <c r="F1265" t="s">
        <v>73</v>
      </c>
      <c r="G1265" t="s">
        <v>77</v>
      </c>
      <c r="H1265">
        <v>0.53902315890587504</v>
      </c>
      <c r="I1265">
        <v>1</v>
      </c>
      <c r="J1265" t="s">
        <v>17</v>
      </c>
      <c r="K1265">
        <v>0</v>
      </c>
      <c r="L1265">
        <v>1</v>
      </c>
      <c r="M1265">
        <v>10238</v>
      </c>
      <c r="N1265">
        <v>14000</v>
      </c>
      <c r="O1265" t="s">
        <v>68</v>
      </c>
      <c r="P1265">
        <v>4</v>
      </c>
      <c r="Q1265">
        <v>3</v>
      </c>
      <c r="R1265">
        <v>4</v>
      </c>
      <c r="S1265">
        <v>0</v>
      </c>
    </row>
    <row r="1266" spans="1:19" x14ac:dyDescent="0.25">
      <c r="A1266">
        <v>375117</v>
      </c>
      <c r="B1266" t="s">
        <v>15</v>
      </c>
      <c r="C1266" t="s">
        <v>64</v>
      </c>
      <c r="D1266" t="s">
        <v>16</v>
      </c>
      <c r="E1266" t="s">
        <v>74</v>
      </c>
      <c r="F1266" t="s">
        <v>73</v>
      </c>
      <c r="G1266" t="s">
        <v>67</v>
      </c>
      <c r="H1266">
        <v>0.52490046700598603</v>
      </c>
      <c r="I1266">
        <v>1</v>
      </c>
      <c r="J1266" t="s">
        <v>19</v>
      </c>
      <c r="K1266">
        <v>1</v>
      </c>
      <c r="L1266">
        <v>1</v>
      </c>
      <c r="M1266">
        <v>32765</v>
      </c>
      <c r="O1266" t="s">
        <v>68</v>
      </c>
      <c r="P1266">
        <v>2</v>
      </c>
      <c r="Q1266">
        <v>0</v>
      </c>
      <c r="R1266">
        <v>0</v>
      </c>
      <c r="S1266">
        <v>1</v>
      </c>
    </row>
    <row r="1267" spans="1:19" x14ac:dyDescent="0.25">
      <c r="A1267">
        <v>36667</v>
      </c>
      <c r="B1267" t="s">
        <v>20</v>
      </c>
      <c r="C1267" t="s">
        <v>64</v>
      </c>
      <c r="D1267" t="s">
        <v>16</v>
      </c>
      <c r="E1267" t="s">
        <v>74</v>
      </c>
      <c r="F1267" t="s">
        <v>66</v>
      </c>
      <c r="G1267" t="s">
        <v>77</v>
      </c>
      <c r="H1267">
        <v>0.47113561836086199</v>
      </c>
      <c r="I1267">
        <v>1</v>
      </c>
      <c r="J1267" t="s">
        <v>19</v>
      </c>
      <c r="K1267">
        <v>0</v>
      </c>
      <c r="L1267">
        <v>0</v>
      </c>
      <c r="M1267">
        <v>10238</v>
      </c>
      <c r="N1267">
        <v>12000</v>
      </c>
      <c r="O1267" t="s">
        <v>68</v>
      </c>
      <c r="P1267">
        <v>4</v>
      </c>
      <c r="Q1267">
        <v>0</v>
      </c>
      <c r="R1267">
        <v>1</v>
      </c>
      <c r="S1267">
        <v>0</v>
      </c>
    </row>
    <row r="1268" spans="1:19" x14ac:dyDescent="0.25">
      <c r="A1268">
        <v>716091</v>
      </c>
      <c r="B1268" t="s">
        <v>21</v>
      </c>
      <c r="C1268" t="s">
        <v>64</v>
      </c>
      <c r="D1268" t="s">
        <v>16</v>
      </c>
      <c r="E1268" t="s">
        <v>75</v>
      </c>
      <c r="F1268" t="s">
        <v>73</v>
      </c>
      <c r="G1268" t="s">
        <v>67</v>
      </c>
      <c r="I1268">
        <v>1</v>
      </c>
      <c r="J1268" t="s">
        <v>17</v>
      </c>
      <c r="K1268">
        <v>1</v>
      </c>
      <c r="L1268">
        <v>1</v>
      </c>
      <c r="M1268">
        <v>10238</v>
      </c>
      <c r="N1268">
        <v>6000</v>
      </c>
      <c r="O1268" t="s">
        <v>68</v>
      </c>
      <c r="P1268">
        <v>3</v>
      </c>
      <c r="Q1268">
        <v>1</v>
      </c>
      <c r="R1268">
        <v>1</v>
      </c>
      <c r="S1268">
        <v>0</v>
      </c>
    </row>
    <row r="1269" spans="1:19" x14ac:dyDescent="0.25">
      <c r="A1269">
        <v>528001</v>
      </c>
      <c r="B1269" t="s">
        <v>15</v>
      </c>
      <c r="C1269" t="s">
        <v>64</v>
      </c>
      <c r="D1269" t="s">
        <v>16</v>
      </c>
      <c r="E1269" t="s">
        <v>76</v>
      </c>
      <c r="F1269" t="s">
        <v>66</v>
      </c>
      <c r="G1269" t="s">
        <v>77</v>
      </c>
      <c r="H1269">
        <v>0.51175865054446301</v>
      </c>
      <c r="I1269">
        <v>0</v>
      </c>
      <c r="J1269" t="s">
        <v>19</v>
      </c>
      <c r="K1269">
        <v>1</v>
      </c>
      <c r="L1269">
        <v>1</v>
      </c>
      <c r="M1269">
        <v>10238</v>
      </c>
      <c r="N1269">
        <v>10000</v>
      </c>
      <c r="O1269" t="s">
        <v>68</v>
      </c>
      <c r="P1269">
        <v>2</v>
      </c>
      <c r="Q1269">
        <v>1</v>
      </c>
      <c r="R1269">
        <v>4</v>
      </c>
      <c r="S1269">
        <v>0</v>
      </c>
    </row>
    <row r="1270" spans="1:19" x14ac:dyDescent="0.25">
      <c r="A1270">
        <v>438788</v>
      </c>
      <c r="B1270" t="s">
        <v>15</v>
      </c>
      <c r="C1270" t="s">
        <v>64</v>
      </c>
      <c r="D1270" t="s">
        <v>16</v>
      </c>
      <c r="E1270" t="s">
        <v>75</v>
      </c>
      <c r="F1270" t="s">
        <v>66</v>
      </c>
      <c r="G1270" t="s">
        <v>77</v>
      </c>
      <c r="H1270">
        <v>0.52280016068567903</v>
      </c>
      <c r="I1270">
        <v>1</v>
      </c>
      <c r="J1270" t="s">
        <v>17</v>
      </c>
      <c r="K1270">
        <v>0</v>
      </c>
      <c r="L1270">
        <v>1</v>
      </c>
      <c r="M1270">
        <v>10238</v>
      </c>
      <c r="N1270">
        <v>13000</v>
      </c>
      <c r="O1270" t="s">
        <v>68</v>
      </c>
      <c r="P1270">
        <v>2</v>
      </c>
      <c r="Q1270">
        <v>0</v>
      </c>
      <c r="R1270">
        <v>1</v>
      </c>
      <c r="S1270">
        <v>0</v>
      </c>
    </row>
    <row r="1271" spans="1:19" x14ac:dyDescent="0.25">
      <c r="A1271">
        <v>260851</v>
      </c>
      <c r="B1271" t="s">
        <v>15</v>
      </c>
      <c r="C1271" t="s">
        <v>69</v>
      </c>
      <c r="D1271" t="s">
        <v>16</v>
      </c>
      <c r="E1271" t="s">
        <v>65</v>
      </c>
      <c r="F1271" t="s">
        <v>73</v>
      </c>
      <c r="G1271" t="s">
        <v>67</v>
      </c>
      <c r="H1271">
        <v>0.49905524027429798</v>
      </c>
      <c r="I1271">
        <v>1</v>
      </c>
      <c r="J1271" t="s">
        <v>19</v>
      </c>
      <c r="K1271">
        <v>0</v>
      </c>
      <c r="L1271">
        <v>1</v>
      </c>
      <c r="M1271">
        <v>10238</v>
      </c>
      <c r="N1271">
        <v>11000</v>
      </c>
      <c r="O1271" t="s">
        <v>68</v>
      </c>
      <c r="P1271">
        <v>0</v>
      </c>
      <c r="Q1271">
        <v>0</v>
      </c>
      <c r="R1271">
        <v>0</v>
      </c>
      <c r="S1271">
        <v>1</v>
      </c>
    </row>
    <row r="1272" spans="1:19" x14ac:dyDescent="0.25">
      <c r="A1272">
        <v>868143</v>
      </c>
      <c r="B1272" t="s">
        <v>18</v>
      </c>
      <c r="C1272" t="s">
        <v>69</v>
      </c>
      <c r="D1272" t="s">
        <v>16</v>
      </c>
      <c r="E1272" t="s">
        <v>65</v>
      </c>
      <c r="F1272" t="s">
        <v>66</v>
      </c>
      <c r="G1272" t="s">
        <v>77</v>
      </c>
      <c r="H1272">
        <v>0.56879742661352295</v>
      </c>
      <c r="I1272">
        <v>0</v>
      </c>
      <c r="J1272" t="s">
        <v>19</v>
      </c>
      <c r="K1272">
        <v>1</v>
      </c>
      <c r="L1272">
        <v>0</v>
      </c>
      <c r="M1272">
        <v>32765</v>
      </c>
      <c r="N1272">
        <v>12000</v>
      </c>
      <c r="O1272" t="s">
        <v>68</v>
      </c>
      <c r="P1272">
        <v>0</v>
      </c>
      <c r="Q1272">
        <v>0</v>
      </c>
      <c r="R1272">
        <v>0</v>
      </c>
      <c r="S1272">
        <v>1</v>
      </c>
    </row>
    <row r="1273" spans="1:19" x14ac:dyDescent="0.25">
      <c r="A1273">
        <v>709357</v>
      </c>
      <c r="B1273" t="s">
        <v>21</v>
      </c>
      <c r="C1273" t="s">
        <v>64</v>
      </c>
      <c r="D1273" t="s">
        <v>16</v>
      </c>
      <c r="E1273" t="s">
        <v>74</v>
      </c>
      <c r="F1273" t="s">
        <v>73</v>
      </c>
      <c r="G1273" t="s">
        <v>67</v>
      </c>
      <c r="H1273">
        <v>0.76970602806130795</v>
      </c>
      <c r="I1273">
        <v>1</v>
      </c>
      <c r="J1273" t="s">
        <v>19</v>
      </c>
      <c r="K1273">
        <v>1</v>
      </c>
      <c r="L1273">
        <v>1</v>
      </c>
      <c r="M1273">
        <v>10238</v>
      </c>
      <c r="N1273">
        <v>15000</v>
      </c>
      <c r="O1273" t="s">
        <v>68</v>
      </c>
      <c r="P1273">
        <v>1</v>
      </c>
      <c r="Q1273">
        <v>0</v>
      </c>
      <c r="R1273">
        <v>0</v>
      </c>
      <c r="S1273">
        <v>0</v>
      </c>
    </row>
    <row r="1274" spans="1:19" x14ac:dyDescent="0.25">
      <c r="A1274">
        <v>209441</v>
      </c>
      <c r="B1274" t="s">
        <v>20</v>
      </c>
      <c r="C1274" t="s">
        <v>64</v>
      </c>
      <c r="D1274" t="s">
        <v>16</v>
      </c>
      <c r="E1274" t="s">
        <v>65</v>
      </c>
      <c r="F1274" t="s">
        <v>70</v>
      </c>
      <c r="G1274" t="s">
        <v>72</v>
      </c>
      <c r="H1274">
        <v>0.375248234070371</v>
      </c>
      <c r="I1274">
        <v>1</v>
      </c>
      <c r="J1274" t="s">
        <v>19</v>
      </c>
      <c r="K1274">
        <v>1</v>
      </c>
      <c r="L1274">
        <v>1</v>
      </c>
      <c r="M1274">
        <v>10238</v>
      </c>
      <c r="N1274">
        <v>13000</v>
      </c>
      <c r="O1274" t="s">
        <v>68</v>
      </c>
      <c r="P1274">
        <v>0</v>
      </c>
      <c r="Q1274">
        <v>0</v>
      </c>
      <c r="R1274">
        <v>0</v>
      </c>
      <c r="S1274">
        <v>0</v>
      </c>
    </row>
    <row r="1275" spans="1:19" x14ac:dyDescent="0.25">
      <c r="A1275">
        <v>106270</v>
      </c>
      <c r="B1275" t="s">
        <v>20</v>
      </c>
      <c r="C1275" t="s">
        <v>64</v>
      </c>
      <c r="D1275" t="s">
        <v>16</v>
      </c>
      <c r="E1275" t="s">
        <v>65</v>
      </c>
      <c r="F1275" t="s">
        <v>73</v>
      </c>
      <c r="G1275" t="s">
        <v>67</v>
      </c>
      <c r="I1275">
        <v>1</v>
      </c>
      <c r="J1275" t="s">
        <v>19</v>
      </c>
      <c r="K1275">
        <v>1</v>
      </c>
      <c r="L1275">
        <v>0</v>
      </c>
      <c r="M1275">
        <v>32765</v>
      </c>
      <c r="N1275">
        <v>10000</v>
      </c>
      <c r="O1275" t="s">
        <v>78</v>
      </c>
      <c r="P1275">
        <v>0</v>
      </c>
      <c r="Q1275">
        <v>0</v>
      </c>
      <c r="R1275">
        <v>0</v>
      </c>
      <c r="S1275">
        <v>0</v>
      </c>
    </row>
    <row r="1276" spans="1:19" x14ac:dyDescent="0.25">
      <c r="A1276">
        <v>18293</v>
      </c>
      <c r="B1276" t="s">
        <v>18</v>
      </c>
      <c r="C1276" t="s">
        <v>69</v>
      </c>
      <c r="D1276" t="s">
        <v>16</v>
      </c>
      <c r="E1276" t="s">
        <v>65</v>
      </c>
      <c r="F1276" t="s">
        <v>66</v>
      </c>
      <c r="G1276" t="s">
        <v>71</v>
      </c>
      <c r="H1276">
        <v>0.27566176726004299</v>
      </c>
      <c r="I1276">
        <v>0</v>
      </c>
      <c r="J1276" t="s">
        <v>19</v>
      </c>
      <c r="K1276">
        <v>0</v>
      </c>
      <c r="L1276">
        <v>0</v>
      </c>
      <c r="M1276">
        <v>32765</v>
      </c>
      <c r="O1276" t="s">
        <v>68</v>
      </c>
      <c r="P1276">
        <v>0</v>
      </c>
      <c r="Q1276">
        <v>0</v>
      </c>
      <c r="R1276">
        <v>0</v>
      </c>
      <c r="S1276">
        <v>1</v>
      </c>
    </row>
    <row r="1277" spans="1:19" x14ac:dyDescent="0.25">
      <c r="A1277">
        <v>209518</v>
      </c>
      <c r="B1277" t="s">
        <v>21</v>
      </c>
      <c r="C1277" t="s">
        <v>64</v>
      </c>
      <c r="D1277" t="s">
        <v>16</v>
      </c>
      <c r="E1277" t="s">
        <v>65</v>
      </c>
      <c r="F1277" t="s">
        <v>66</v>
      </c>
      <c r="G1277" t="s">
        <v>67</v>
      </c>
      <c r="H1277">
        <v>0.46800457821147001</v>
      </c>
      <c r="I1277">
        <v>1</v>
      </c>
      <c r="J1277" t="s">
        <v>19</v>
      </c>
      <c r="K1277">
        <v>1</v>
      </c>
      <c r="L1277">
        <v>1</v>
      </c>
      <c r="M1277">
        <v>32765</v>
      </c>
      <c r="N1277">
        <v>7000</v>
      </c>
      <c r="O1277" t="s">
        <v>68</v>
      </c>
      <c r="P1277">
        <v>0</v>
      </c>
      <c r="Q1277">
        <v>0</v>
      </c>
      <c r="R1277">
        <v>0</v>
      </c>
      <c r="S1277">
        <v>1</v>
      </c>
    </row>
    <row r="1278" spans="1:19" x14ac:dyDescent="0.25">
      <c r="A1278">
        <v>842504</v>
      </c>
      <c r="B1278" t="s">
        <v>15</v>
      </c>
      <c r="C1278" t="s">
        <v>64</v>
      </c>
      <c r="D1278" t="s">
        <v>16</v>
      </c>
      <c r="E1278" t="s">
        <v>74</v>
      </c>
      <c r="F1278" t="s">
        <v>73</v>
      </c>
      <c r="G1278" t="s">
        <v>67</v>
      </c>
      <c r="H1278">
        <v>0.645586127919065</v>
      </c>
      <c r="I1278">
        <v>1</v>
      </c>
      <c r="J1278" t="s">
        <v>17</v>
      </c>
      <c r="K1278">
        <v>1</v>
      </c>
      <c r="L1278">
        <v>1</v>
      </c>
      <c r="M1278">
        <v>10238</v>
      </c>
      <c r="N1278">
        <v>11000</v>
      </c>
      <c r="O1278" t="s">
        <v>68</v>
      </c>
      <c r="P1278">
        <v>2</v>
      </c>
      <c r="Q1278">
        <v>0</v>
      </c>
      <c r="R1278">
        <v>1</v>
      </c>
      <c r="S1278">
        <v>0</v>
      </c>
    </row>
    <row r="1279" spans="1:19" x14ac:dyDescent="0.25">
      <c r="A1279">
        <v>785920</v>
      </c>
      <c r="B1279" t="s">
        <v>21</v>
      </c>
      <c r="C1279" t="s">
        <v>64</v>
      </c>
      <c r="D1279" t="s">
        <v>16</v>
      </c>
      <c r="E1279" t="s">
        <v>65</v>
      </c>
      <c r="F1279" t="s">
        <v>66</v>
      </c>
      <c r="G1279" t="s">
        <v>72</v>
      </c>
      <c r="H1279">
        <v>0.32603298427454602</v>
      </c>
      <c r="I1279">
        <v>0</v>
      </c>
      <c r="J1279" t="s">
        <v>17</v>
      </c>
      <c r="K1279">
        <v>0</v>
      </c>
      <c r="L1279">
        <v>0</v>
      </c>
      <c r="M1279">
        <v>32765</v>
      </c>
      <c r="N1279">
        <v>11000</v>
      </c>
      <c r="O1279" t="s">
        <v>68</v>
      </c>
      <c r="P1279">
        <v>0</v>
      </c>
      <c r="Q1279">
        <v>0</v>
      </c>
      <c r="R1279">
        <v>0</v>
      </c>
      <c r="S1279">
        <v>0</v>
      </c>
    </row>
    <row r="1280" spans="1:19" x14ac:dyDescent="0.25">
      <c r="A1280">
        <v>120348</v>
      </c>
      <c r="B1280" t="s">
        <v>15</v>
      </c>
      <c r="C1280" t="s">
        <v>64</v>
      </c>
      <c r="D1280" t="s">
        <v>16</v>
      </c>
      <c r="E1280" t="s">
        <v>75</v>
      </c>
      <c r="F1280" t="s">
        <v>66</v>
      </c>
      <c r="G1280" t="s">
        <v>67</v>
      </c>
      <c r="H1280">
        <v>0.65191434219660005</v>
      </c>
      <c r="I1280">
        <v>0</v>
      </c>
      <c r="J1280" t="s">
        <v>19</v>
      </c>
      <c r="K1280">
        <v>1</v>
      </c>
      <c r="L1280">
        <v>1</v>
      </c>
      <c r="M1280">
        <v>10238</v>
      </c>
      <c r="N1280">
        <v>8000</v>
      </c>
      <c r="O1280" t="s">
        <v>68</v>
      </c>
      <c r="P1280">
        <v>3</v>
      </c>
      <c r="Q1280">
        <v>0</v>
      </c>
      <c r="R1280">
        <v>2</v>
      </c>
      <c r="S1280">
        <v>0</v>
      </c>
    </row>
    <row r="1281" spans="1:19" x14ac:dyDescent="0.25">
      <c r="A1281">
        <v>550531</v>
      </c>
      <c r="B1281" t="s">
        <v>15</v>
      </c>
      <c r="C1281" t="s">
        <v>64</v>
      </c>
      <c r="D1281" t="s">
        <v>16</v>
      </c>
      <c r="E1281" t="s">
        <v>76</v>
      </c>
      <c r="F1281" t="s">
        <v>66</v>
      </c>
      <c r="G1281" t="s">
        <v>67</v>
      </c>
      <c r="H1281">
        <v>0.50668461054672298</v>
      </c>
      <c r="I1281">
        <v>1</v>
      </c>
      <c r="J1281" t="s">
        <v>19</v>
      </c>
      <c r="K1281">
        <v>1</v>
      </c>
      <c r="L1281">
        <v>1</v>
      </c>
      <c r="M1281">
        <v>10238</v>
      </c>
      <c r="N1281">
        <v>9000</v>
      </c>
      <c r="O1281" t="s">
        <v>68</v>
      </c>
      <c r="P1281">
        <v>0</v>
      </c>
      <c r="Q1281">
        <v>0</v>
      </c>
      <c r="R1281">
        <v>5</v>
      </c>
      <c r="S1281">
        <v>0</v>
      </c>
    </row>
    <row r="1282" spans="1:19" x14ac:dyDescent="0.25">
      <c r="A1282">
        <v>756417</v>
      </c>
      <c r="B1282" t="s">
        <v>21</v>
      </c>
      <c r="C1282" t="s">
        <v>64</v>
      </c>
      <c r="D1282" t="s">
        <v>16</v>
      </c>
      <c r="E1282" t="s">
        <v>75</v>
      </c>
      <c r="F1282" t="s">
        <v>73</v>
      </c>
      <c r="G1282" t="s">
        <v>67</v>
      </c>
      <c r="H1282">
        <v>0.56381246264234197</v>
      </c>
      <c r="I1282">
        <v>1</v>
      </c>
      <c r="J1282" t="s">
        <v>19</v>
      </c>
      <c r="K1282">
        <v>1</v>
      </c>
      <c r="L1282">
        <v>1</v>
      </c>
      <c r="M1282">
        <v>92101</v>
      </c>
      <c r="N1282">
        <v>13000</v>
      </c>
      <c r="O1282" t="s">
        <v>68</v>
      </c>
      <c r="P1282">
        <v>0</v>
      </c>
      <c r="Q1282">
        <v>0</v>
      </c>
      <c r="R1282">
        <v>1</v>
      </c>
      <c r="S1282">
        <v>0</v>
      </c>
    </row>
    <row r="1283" spans="1:19" x14ac:dyDescent="0.25">
      <c r="A1283">
        <v>579525</v>
      </c>
      <c r="B1283" t="s">
        <v>21</v>
      </c>
      <c r="C1283" t="s">
        <v>69</v>
      </c>
      <c r="D1283" t="s">
        <v>16</v>
      </c>
      <c r="E1283" t="s">
        <v>75</v>
      </c>
      <c r="F1283" t="s">
        <v>73</v>
      </c>
      <c r="G1283" t="s">
        <v>67</v>
      </c>
      <c r="H1283">
        <v>0.75106684404537105</v>
      </c>
      <c r="I1283">
        <v>1</v>
      </c>
      <c r="J1283" t="s">
        <v>19</v>
      </c>
      <c r="K1283">
        <v>1</v>
      </c>
      <c r="L1283">
        <v>1</v>
      </c>
      <c r="M1283">
        <v>10238</v>
      </c>
      <c r="N1283">
        <v>9000</v>
      </c>
      <c r="O1283" t="s">
        <v>78</v>
      </c>
      <c r="P1283">
        <v>1</v>
      </c>
      <c r="Q1283">
        <v>1</v>
      </c>
      <c r="R1283">
        <v>2</v>
      </c>
      <c r="S1283">
        <v>0</v>
      </c>
    </row>
    <row r="1284" spans="1:19" x14ac:dyDescent="0.25">
      <c r="A1284">
        <v>967747</v>
      </c>
      <c r="B1284" t="s">
        <v>20</v>
      </c>
      <c r="C1284" t="s">
        <v>64</v>
      </c>
      <c r="D1284" t="s">
        <v>16</v>
      </c>
      <c r="E1284" t="s">
        <v>65</v>
      </c>
      <c r="F1284" t="s">
        <v>66</v>
      </c>
      <c r="G1284" t="s">
        <v>72</v>
      </c>
      <c r="H1284">
        <v>0.398731354245415</v>
      </c>
      <c r="I1284">
        <v>0</v>
      </c>
      <c r="J1284" t="s">
        <v>19</v>
      </c>
      <c r="K1284">
        <v>0</v>
      </c>
      <c r="L1284">
        <v>1</v>
      </c>
      <c r="M1284">
        <v>10238</v>
      </c>
      <c r="N1284">
        <v>12000</v>
      </c>
      <c r="O1284" t="s">
        <v>68</v>
      </c>
      <c r="P1284">
        <v>0</v>
      </c>
      <c r="Q1284">
        <v>0</v>
      </c>
      <c r="R1284">
        <v>0</v>
      </c>
      <c r="S1284">
        <v>0</v>
      </c>
    </row>
    <row r="1285" spans="1:19" x14ac:dyDescent="0.25">
      <c r="A1285">
        <v>963857</v>
      </c>
      <c r="B1285" t="s">
        <v>20</v>
      </c>
      <c r="C1285" t="s">
        <v>64</v>
      </c>
      <c r="D1285" t="s">
        <v>16</v>
      </c>
      <c r="E1285" t="s">
        <v>74</v>
      </c>
      <c r="F1285" t="s">
        <v>66</v>
      </c>
      <c r="G1285" t="s">
        <v>71</v>
      </c>
      <c r="I1285">
        <v>0</v>
      </c>
      <c r="J1285" t="s">
        <v>19</v>
      </c>
      <c r="K1285">
        <v>0</v>
      </c>
      <c r="L1285">
        <v>1</v>
      </c>
      <c r="M1285">
        <v>10238</v>
      </c>
      <c r="N1285">
        <v>12000</v>
      </c>
      <c r="O1285" t="s">
        <v>68</v>
      </c>
      <c r="P1285">
        <v>0</v>
      </c>
      <c r="Q1285">
        <v>0</v>
      </c>
      <c r="R1285">
        <v>1</v>
      </c>
      <c r="S1285">
        <v>1</v>
      </c>
    </row>
    <row r="1286" spans="1:19" x14ac:dyDescent="0.25">
      <c r="A1286">
        <v>722581</v>
      </c>
      <c r="B1286" t="s">
        <v>21</v>
      </c>
      <c r="C1286" t="s">
        <v>69</v>
      </c>
      <c r="D1286" t="s">
        <v>16</v>
      </c>
      <c r="E1286" t="s">
        <v>75</v>
      </c>
      <c r="F1286" t="s">
        <v>66</v>
      </c>
      <c r="G1286" t="s">
        <v>77</v>
      </c>
      <c r="I1286">
        <v>1</v>
      </c>
      <c r="J1286" t="s">
        <v>19</v>
      </c>
      <c r="K1286">
        <v>0</v>
      </c>
      <c r="L1286">
        <v>1</v>
      </c>
      <c r="M1286">
        <v>32765</v>
      </c>
      <c r="N1286">
        <v>4000</v>
      </c>
      <c r="O1286" t="s">
        <v>68</v>
      </c>
      <c r="P1286">
        <v>15</v>
      </c>
      <c r="Q1286">
        <v>2</v>
      </c>
      <c r="R1286">
        <v>6</v>
      </c>
      <c r="S1286">
        <v>0</v>
      </c>
    </row>
    <row r="1287" spans="1:19" x14ac:dyDescent="0.25">
      <c r="A1287">
        <v>477129</v>
      </c>
      <c r="B1287" t="s">
        <v>20</v>
      </c>
      <c r="C1287" t="s">
        <v>69</v>
      </c>
      <c r="D1287" t="s">
        <v>16</v>
      </c>
      <c r="E1287" t="s">
        <v>65</v>
      </c>
      <c r="F1287" t="s">
        <v>70</v>
      </c>
      <c r="G1287" t="s">
        <v>71</v>
      </c>
      <c r="H1287">
        <v>0.43440168031207399</v>
      </c>
      <c r="I1287">
        <v>0</v>
      </c>
      <c r="J1287" t="s">
        <v>19</v>
      </c>
      <c r="K1287">
        <v>0</v>
      </c>
      <c r="L1287">
        <v>0</v>
      </c>
      <c r="M1287">
        <v>92101</v>
      </c>
      <c r="N1287">
        <v>15000</v>
      </c>
      <c r="O1287" t="s">
        <v>68</v>
      </c>
      <c r="P1287">
        <v>0</v>
      </c>
      <c r="Q1287">
        <v>0</v>
      </c>
      <c r="R1287">
        <v>0</v>
      </c>
      <c r="S1287">
        <v>1</v>
      </c>
    </row>
    <row r="1288" spans="1:19" x14ac:dyDescent="0.25">
      <c r="A1288">
        <v>215537</v>
      </c>
      <c r="B1288" t="s">
        <v>18</v>
      </c>
      <c r="C1288" t="s">
        <v>64</v>
      </c>
      <c r="D1288" t="s">
        <v>16</v>
      </c>
      <c r="E1288" t="s">
        <v>65</v>
      </c>
      <c r="F1288" t="s">
        <v>66</v>
      </c>
      <c r="G1288" t="s">
        <v>72</v>
      </c>
      <c r="H1288">
        <v>0.50923810766942501</v>
      </c>
      <c r="I1288">
        <v>0</v>
      </c>
      <c r="J1288" t="s">
        <v>17</v>
      </c>
      <c r="K1288">
        <v>1</v>
      </c>
      <c r="L1288">
        <v>0</v>
      </c>
      <c r="M1288">
        <v>10238</v>
      </c>
      <c r="O1288" t="s">
        <v>68</v>
      </c>
      <c r="P1288">
        <v>0</v>
      </c>
      <c r="Q1288">
        <v>0</v>
      </c>
      <c r="R1288">
        <v>0</v>
      </c>
      <c r="S1288">
        <v>0</v>
      </c>
    </row>
    <row r="1289" spans="1:19" x14ac:dyDescent="0.25">
      <c r="A1289">
        <v>203357</v>
      </c>
      <c r="B1289" t="s">
        <v>21</v>
      </c>
      <c r="C1289" t="s">
        <v>69</v>
      </c>
      <c r="D1289" t="s">
        <v>16</v>
      </c>
      <c r="E1289" t="s">
        <v>75</v>
      </c>
      <c r="F1289" t="s">
        <v>73</v>
      </c>
      <c r="G1289" t="s">
        <v>77</v>
      </c>
      <c r="H1289">
        <v>0.33088724722065799</v>
      </c>
      <c r="I1289">
        <v>1</v>
      </c>
      <c r="J1289" t="s">
        <v>19</v>
      </c>
      <c r="K1289">
        <v>1</v>
      </c>
      <c r="L1289">
        <v>0</v>
      </c>
      <c r="M1289">
        <v>32765</v>
      </c>
      <c r="N1289">
        <v>11000</v>
      </c>
      <c r="O1289" t="s">
        <v>68</v>
      </c>
      <c r="P1289">
        <v>12</v>
      </c>
      <c r="Q1289">
        <v>0</v>
      </c>
      <c r="R1289">
        <v>2</v>
      </c>
      <c r="S1289">
        <v>0</v>
      </c>
    </row>
    <row r="1290" spans="1:19" x14ac:dyDescent="0.25">
      <c r="A1290">
        <v>315405</v>
      </c>
      <c r="B1290" t="s">
        <v>15</v>
      </c>
      <c r="C1290" t="s">
        <v>64</v>
      </c>
      <c r="D1290" t="s">
        <v>16</v>
      </c>
      <c r="E1290" t="s">
        <v>76</v>
      </c>
      <c r="F1290" t="s">
        <v>73</v>
      </c>
      <c r="G1290" t="s">
        <v>67</v>
      </c>
      <c r="I1290">
        <v>1</v>
      </c>
      <c r="J1290" t="s">
        <v>19</v>
      </c>
      <c r="K1290">
        <v>1</v>
      </c>
      <c r="L1290">
        <v>1</v>
      </c>
      <c r="M1290">
        <v>10238</v>
      </c>
      <c r="N1290">
        <v>10000</v>
      </c>
      <c r="O1290" t="s">
        <v>68</v>
      </c>
      <c r="P1290">
        <v>4</v>
      </c>
      <c r="Q1290">
        <v>1</v>
      </c>
      <c r="R1290">
        <v>6</v>
      </c>
      <c r="S1290">
        <v>0</v>
      </c>
    </row>
    <row r="1291" spans="1:19" x14ac:dyDescent="0.25">
      <c r="A1291">
        <v>390289</v>
      </c>
      <c r="B1291" t="s">
        <v>20</v>
      </c>
      <c r="C1291" t="s">
        <v>69</v>
      </c>
      <c r="D1291" t="s">
        <v>16</v>
      </c>
      <c r="E1291" t="s">
        <v>74</v>
      </c>
      <c r="F1291" t="s">
        <v>70</v>
      </c>
      <c r="G1291" t="s">
        <v>71</v>
      </c>
      <c r="H1291">
        <v>0.29182903299094298</v>
      </c>
      <c r="I1291">
        <v>0</v>
      </c>
      <c r="J1291" t="s">
        <v>19</v>
      </c>
      <c r="K1291">
        <v>1</v>
      </c>
      <c r="L1291">
        <v>1</v>
      </c>
      <c r="M1291">
        <v>32765</v>
      </c>
      <c r="N1291">
        <v>10000</v>
      </c>
      <c r="O1291" t="s">
        <v>68</v>
      </c>
      <c r="P1291">
        <v>1</v>
      </c>
      <c r="Q1291">
        <v>0</v>
      </c>
      <c r="R1291">
        <v>1</v>
      </c>
      <c r="S1291">
        <v>1</v>
      </c>
    </row>
    <row r="1292" spans="1:19" x14ac:dyDescent="0.25">
      <c r="A1292">
        <v>178836</v>
      </c>
      <c r="B1292" t="s">
        <v>21</v>
      </c>
      <c r="C1292" t="s">
        <v>64</v>
      </c>
      <c r="D1292" t="s">
        <v>16</v>
      </c>
      <c r="E1292" t="s">
        <v>74</v>
      </c>
      <c r="F1292" t="s">
        <v>66</v>
      </c>
      <c r="G1292" t="s">
        <v>77</v>
      </c>
      <c r="H1292">
        <v>0.57798911145508203</v>
      </c>
      <c r="I1292">
        <v>1</v>
      </c>
      <c r="J1292" t="s">
        <v>19</v>
      </c>
      <c r="K1292">
        <v>0</v>
      </c>
      <c r="L1292">
        <v>1</v>
      </c>
      <c r="M1292">
        <v>10238</v>
      </c>
      <c r="N1292">
        <v>13000</v>
      </c>
      <c r="O1292" t="s">
        <v>68</v>
      </c>
      <c r="P1292">
        <v>0</v>
      </c>
      <c r="Q1292">
        <v>0</v>
      </c>
      <c r="R1292">
        <v>0</v>
      </c>
      <c r="S1292">
        <v>0</v>
      </c>
    </row>
    <row r="1293" spans="1:19" x14ac:dyDescent="0.25">
      <c r="A1293">
        <v>469772</v>
      </c>
      <c r="B1293" t="s">
        <v>18</v>
      </c>
      <c r="C1293" t="s">
        <v>69</v>
      </c>
      <c r="D1293" t="s">
        <v>16</v>
      </c>
      <c r="E1293" t="s">
        <v>65</v>
      </c>
      <c r="F1293" t="s">
        <v>73</v>
      </c>
      <c r="G1293" t="s">
        <v>72</v>
      </c>
      <c r="H1293">
        <v>0.52515030199811996</v>
      </c>
      <c r="I1293">
        <v>0</v>
      </c>
      <c r="J1293" t="s">
        <v>19</v>
      </c>
      <c r="K1293">
        <v>0</v>
      </c>
      <c r="L1293">
        <v>1</v>
      </c>
      <c r="M1293">
        <v>32765</v>
      </c>
      <c r="N1293">
        <v>8000</v>
      </c>
      <c r="O1293" t="s">
        <v>68</v>
      </c>
      <c r="P1293">
        <v>0</v>
      </c>
      <c r="Q1293">
        <v>0</v>
      </c>
      <c r="R1293">
        <v>0</v>
      </c>
      <c r="S1293">
        <v>1</v>
      </c>
    </row>
    <row r="1294" spans="1:19" x14ac:dyDescent="0.25">
      <c r="A1294">
        <v>73606</v>
      </c>
      <c r="B1294" t="s">
        <v>21</v>
      </c>
      <c r="C1294" t="s">
        <v>69</v>
      </c>
      <c r="D1294" t="s">
        <v>16</v>
      </c>
      <c r="E1294" t="s">
        <v>75</v>
      </c>
      <c r="F1294" t="s">
        <v>66</v>
      </c>
      <c r="G1294" t="s">
        <v>77</v>
      </c>
      <c r="H1294">
        <v>0.70877164128367298</v>
      </c>
      <c r="I1294">
        <v>1</v>
      </c>
      <c r="J1294" t="s">
        <v>17</v>
      </c>
      <c r="K1294">
        <v>1</v>
      </c>
      <c r="L1294">
        <v>1</v>
      </c>
      <c r="M1294">
        <v>10238</v>
      </c>
      <c r="N1294">
        <v>13000</v>
      </c>
      <c r="O1294" t="s">
        <v>68</v>
      </c>
      <c r="P1294">
        <v>1</v>
      </c>
      <c r="Q1294">
        <v>0</v>
      </c>
      <c r="R1294">
        <v>4</v>
      </c>
      <c r="S1294">
        <v>0</v>
      </c>
    </row>
    <row r="1295" spans="1:19" x14ac:dyDescent="0.25">
      <c r="A1295">
        <v>66601</v>
      </c>
      <c r="B1295" t="s">
        <v>20</v>
      </c>
      <c r="C1295" t="s">
        <v>64</v>
      </c>
      <c r="D1295" t="s">
        <v>16</v>
      </c>
      <c r="E1295" t="s">
        <v>65</v>
      </c>
      <c r="F1295" t="s">
        <v>66</v>
      </c>
      <c r="G1295" t="s">
        <v>67</v>
      </c>
      <c r="H1295">
        <v>0.67798368024408895</v>
      </c>
      <c r="I1295">
        <v>0</v>
      </c>
      <c r="J1295" t="s">
        <v>17</v>
      </c>
      <c r="K1295">
        <v>0</v>
      </c>
      <c r="L1295">
        <v>1</v>
      </c>
      <c r="M1295">
        <v>10238</v>
      </c>
      <c r="N1295">
        <v>15000</v>
      </c>
      <c r="O1295" t="s">
        <v>68</v>
      </c>
      <c r="P1295">
        <v>0</v>
      </c>
      <c r="Q1295">
        <v>0</v>
      </c>
      <c r="R1295">
        <v>0</v>
      </c>
      <c r="S1295">
        <v>0</v>
      </c>
    </row>
    <row r="1296" spans="1:19" x14ac:dyDescent="0.25">
      <c r="A1296">
        <v>672971</v>
      </c>
      <c r="B1296" t="s">
        <v>15</v>
      </c>
      <c r="C1296" t="s">
        <v>69</v>
      </c>
      <c r="D1296" t="s">
        <v>16</v>
      </c>
      <c r="E1296" t="s">
        <v>76</v>
      </c>
      <c r="F1296" t="s">
        <v>66</v>
      </c>
      <c r="G1296" t="s">
        <v>77</v>
      </c>
      <c r="H1296">
        <v>0.59986089098580397</v>
      </c>
      <c r="I1296">
        <v>1</v>
      </c>
      <c r="J1296" t="s">
        <v>17</v>
      </c>
      <c r="K1296">
        <v>1</v>
      </c>
      <c r="L1296">
        <v>1</v>
      </c>
      <c r="M1296">
        <v>10238</v>
      </c>
      <c r="N1296">
        <v>8000</v>
      </c>
      <c r="O1296" t="s">
        <v>68</v>
      </c>
      <c r="P1296">
        <v>4</v>
      </c>
      <c r="Q1296">
        <v>1</v>
      </c>
      <c r="R1296">
        <v>5</v>
      </c>
      <c r="S1296">
        <v>0</v>
      </c>
    </row>
    <row r="1297" spans="1:19" x14ac:dyDescent="0.25">
      <c r="A1297">
        <v>111201</v>
      </c>
      <c r="B1297" t="s">
        <v>15</v>
      </c>
      <c r="C1297" t="s">
        <v>69</v>
      </c>
      <c r="D1297" t="s">
        <v>16</v>
      </c>
      <c r="E1297" t="s">
        <v>75</v>
      </c>
      <c r="F1297" t="s">
        <v>73</v>
      </c>
      <c r="G1297" t="s">
        <v>67</v>
      </c>
      <c r="H1297">
        <v>0.556821529947094</v>
      </c>
      <c r="I1297">
        <v>1</v>
      </c>
      <c r="J1297" t="s">
        <v>17</v>
      </c>
      <c r="K1297">
        <v>1</v>
      </c>
      <c r="L1297">
        <v>1</v>
      </c>
      <c r="M1297">
        <v>32765</v>
      </c>
      <c r="N1297">
        <v>8000</v>
      </c>
      <c r="O1297" t="s">
        <v>68</v>
      </c>
      <c r="P1297">
        <v>8</v>
      </c>
      <c r="Q1297">
        <v>2</v>
      </c>
      <c r="R1297">
        <v>4</v>
      </c>
      <c r="S1297">
        <v>1</v>
      </c>
    </row>
    <row r="1298" spans="1:19" x14ac:dyDescent="0.25">
      <c r="A1298">
        <v>208114</v>
      </c>
      <c r="B1298" t="s">
        <v>18</v>
      </c>
      <c r="C1298" t="s">
        <v>69</v>
      </c>
      <c r="D1298" t="s">
        <v>16</v>
      </c>
      <c r="E1298" t="s">
        <v>65</v>
      </c>
      <c r="F1298" t="s">
        <v>70</v>
      </c>
      <c r="G1298" t="s">
        <v>71</v>
      </c>
      <c r="H1298">
        <v>0.30073654086150498</v>
      </c>
      <c r="I1298">
        <v>0</v>
      </c>
      <c r="J1298" t="s">
        <v>19</v>
      </c>
      <c r="K1298">
        <v>0</v>
      </c>
      <c r="L1298">
        <v>0</v>
      </c>
      <c r="M1298">
        <v>10238</v>
      </c>
      <c r="N1298">
        <v>15000</v>
      </c>
      <c r="O1298" t="s">
        <v>68</v>
      </c>
      <c r="P1298">
        <v>0</v>
      </c>
      <c r="Q1298">
        <v>0</v>
      </c>
      <c r="R1298">
        <v>0</v>
      </c>
      <c r="S1298">
        <v>1</v>
      </c>
    </row>
    <row r="1299" spans="1:19" x14ac:dyDescent="0.25">
      <c r="A1299">
        <v>404131</v>
      </c>
      <c r="B1299" t="s">
        <v>20</v>
      </c>
      <c r="C1299" t="s">
        <v>64</v>
      </c>
      <c r="D1299" t="s">
        <v>22</v>
      </c>
      <c r="E1299" t="s">
        <v>74</v>
      </c>
      <c r="F1299" t="s">
        <v>70</v>
      </c>
      <c r="G1299" t="s">
        <v>71</v>
      </c>
      <c r="H1299">
        <v>0.42170832564546301</v>
      </c>
      <c r="I1299">
        <v>1</v>
      </c>
      <c r="J1299" t="s">
        <v>19</v>
      </c>
      <c r="K1299">
        <v>0</v>
      </c>
      <c r="L1299">
        <v>0</v>
      </c>
      <c r="M1299">
        <v>10238</v>
      </c>
      <c r="N1299">
        <v>17000</v>
      </c>
      <c r="O1299" t="s">
        <v>68</v>
      </c>
      <c r="P1299">
        <v>0</v>
      </c>
      <c r="Q1299">
        <v>0</v>
      </c>
      <c r="R1299">
        <v>1</v>
      </c>
      <c r="S1299">
        <v>0</v>
      </c>
    </row>
    <row r="1300" spans="1:19" x14ac:dyDescent="0.25">
      <c r="A1300">
        <v>183837</v>
      </c>
      <c r="B1300" t="s">
        <v>15</v>
      </c>
      <c r="C1300" t="s">
        <v>64</v>
      </c>
      <c r="D1300" t="s">
        <v>16</v>
      </c>
      <c r="E1300" t="s">
        <v>75</v>
      </c>
      <c r="F1300" t="s">
        <v>73</v>
      </c>
      <c r="G1300" t="s">
        <v>67</v>
      </c>
      <c r="H1300">
        <v>0.51725783962284</v>
      </c>
      <c r="I1300">
        <v>1</v>
      </c>
      <c r="J1300" t="s">
        <v>19</v>
      </c>
      <c r="K1300">
        <v>1</v>
      </c>
      <c r="L1300">
        <v>1</v>
      </c>
      <c r="M1300">
        <v>10238</v>
      </c>
      <c r="N1300">
        <v>13000</v>
      </c>
      <c r="O1300" t="s">
        <v>68</v>
      </c>
      <c r="P1300">
        <v>1</v>
      </c>
      <c r="Q1300">
        <v>0</v>
      </c>
      <c r="R1300">
        <v>0</v>
      </c>
      <c r="S1300">
        <v>0</v>
      </c>
    </row>
    <row r="1301" spans="1:19" x14ac:dyDescent="0.25">
      <c r="A1301">
        <v>364406</v>
      </c>
      <c r="B1301" t="s">
        <v>21</v>
      </c>
      <c r="C1301" t="s">
        <v>69</v>
      </c>
      <c r="D1301" t="s">
        <v>16</v>
      </c>
      <c r="E1301" t="s">
        <v>75</v>
      </c>
      <c r="F1301" t="s">
        <v>73</v>
      </c>
      <c r="G1301" t="s">
        <v>67</v>
      </c>
      <c r="I1301">
        <v>0</v>
      </c>
      <c r="J1301" t="s">
        <v>17</v>
      </c>
      <c r="K1301">
        <v>0</v>
      </c>
      <c r="L1301">
        <v>1</v>
      </c>
      <c r="M1301">
        <v>10238</v>
      </c>
      <c r="N1301">
        <v>12000</v>
      </c>
      <c r="O1301" t="s">
        <v>68</v>
      </c>
      <c r="P1301">
        <v>2</v>
      </c>
      <c r="Q1301">
        <v>0</v>
      </c>
      <c r="R1301">
        <v>6</v>
      </c>
      <c r="S1301">
        <v>0</v>
      </c>
    </row>
    <row r="1302" spans="1:19" x14ac:dyDescent="0.25">
      <c r="A1302">
        <v>292035</v>
      </c>
      <c r="B1302" t="s">
        <v>20</v>
      </c>
      <c r="C1302" t="s">
        <v>64</v>
      </c>
      <c r="D1302" t="s">
        <v>16</v>
      </c>
      <c r="E1302" t="s">
        <v>65</v>
      </c>
      <c r="F1302" t="s">
        <v>73</v>
      </c>
      <c r="G1302" t="s">
        <v>72</v>
      </c>
      <c r="H1302">
        <v>0.38786746741906097</v>
      </c>
      <c r="I1302">
        <v>1</v>
      </c>
      <c r="J1302" t="s">
        <v>19</v>
      </c>
      <c r="K1302">
        <v>1</v>
      </c>
      <c r="L1302">
        <v>1</v>
      </c>
      <c r="M1302">
        <v>32765</v>
      </c>
      <c r="N1302">
        <v>9000</v>
      </c>
      <c r="O1302" t="s">
        <v>68</v>
      </c>
      <c r="P1302">
        <v>0</v>
      </c>
      <c r="Q1302">
        <v>0</v>
      </c>
      <c r="R1302">
        <v>0</v>
      </c>
      <c r="S1302">
        <v>0</v>
      </c>
    </row>
    <row r="1303" spans="1:19" x14ac:dyDescent="0.25">
      <c r="A1303">
        <v>86029</v>
      </c>
      <c r="B1303" t="s">
        <v>20</v>
      </c>
      <c r="C1303" t="s">
        <v>64</v>
      </c>
      <c r="D1303" t="s">
        <v>16</v>
      </c>
      <c r="E1303" t="s">
        <v>74</v>
      </c>
      <c r="F1303" t="s">
        <v>73</v>
      </c>
      <c r="G1303" t="s">
        <v>67</v>
      </c>
      <c r="H1303">
        <v>0.70176353423568105</v>
      </c>
      <c r="I1303">
        <v>1</v>
      </c>
      <c r="J1303" t="s">
        <v>19</v>
      </c>
      <c r="K1303">
        <v>1</v>
      </c>
      <c r="L1303">
        <v>1</v>
      </c>
      <c r="M1303">
        <v>10238</v>
      </c>
      <c r="N1303">
        <v>8000</v>
      </c>
      <c r="O1303" t="s">
        <v>68</v>
      </c>
      <c r="P1303">
        <v>0</v>
      </c>
      <c r="Q1303">
        <v>0</v>
      </c>
      <c r="R1303">
        <v>0</v>
      </c>
      <c r="S1303">
        <v>0</v>
      </c>
    </row>
    <row r="1304" spans="1:19" x14ac:dyDescent="0.25">
      <c r="A1304">
        <v>756320</v>
      </c>
      <c r="B1304" t="s">
        <v>15</v>
      </c>
      <c r="C1304" t="s">
        <v>69</v>
      </c>
      <c r="D1304" t="s">
        <v>16</v>
      </c>
      <c r="E1304" t="s">
        <v>76</v>
      </c>
      <c r="F1304" t="s">
        <v>66</v>
      </c>
      <c r="G1304" t="s">
        <v>67</v>
      </c>
      <c r="H1304">
        <v>0.55485535759190596</v>
      </c>
      <c r="I1304">
        <v>1</v>
      </c>
      <c r="J1304" t="s">
        <v>17</v>
      </c>
      <c r="K1304">
        <v>1</v>
      </c>
      <c r="L1304">
        <v>1</v>
      </c>
      <c r="M1304">
        <v>92101</v>
      </c>
      <c r="N1304">
        <v>13000</v>
      </c>
      <c r="O1304" t="s">
        <v>68</v>
      </c>
      <c r="P1304">
        <v>3</v>
      </c>
      <c r="Q1304">
        <v>1</v>
      </c>
      <c r="R1304">
        <v>1</v>
      </c>
      <c r="S1304">
        <v>0</v>
      </c>
    </row>
    <row r="1305" spans="1:19" x14ac:dyDescent="0.25">
      <c r="A1305">
        <v>696589</v>
      </c>
      <c r="B1305" t="s">
        <v>20</v>
      </c>
      <c r="C1305" t="s">
        <v>69</v>
      </c>
      <c r="D1305" t="s">
        <v>16</v>
      </c>
      <c r="E1305" t="s">
        <v>74</v>
      </c>
      <c r="F1305" t="s">
        <v>73</v>
      </c>
      <c r="G1305" t="s">
        <v>67</v>
      </c>
      <c r="H1305">
        <v>0.49963376886600203</v>
      </c>
      <c r="I1305">
        <v>1</v>
      </c>
      <c r="J1305" t="s">
        <v>17</v>
      </c>
      <c r="K1305">
        <v>1</v>
      </c>
      <c r="L1305">
        <v>1</v>
      </c>
      <c r="M1305">
        <v>10238</v>
      </c>
      <c r="O1305" t="s">
        <v>68</v>
      </c>
      <c r="P1305">
        <v>1</v>
      </c>
      <c r="Q1305">
        <v>1</v>
      </c>
      <c r="R1305">
        <v>3</v>
      </c>
      <c r="S1305">
        <v>0</v>
      </c>
    </row>
    <row r="1306" spans="1:19" x14ac:dyDescent="0.25">
      <c r="A1306">
        <v>457861</v>
      </c>
      <c r="B1306" t="s">
        <v>18</v>
      </c>
      <c r="C1306" t="s">
        <v>64</v>
      </c>
      <c r="D1306" t="s">
        <v>16</v>
      </c>
      <c r="E1306" t="s">
        <v>65</v>
      </c>
      <c r="F1306" t="s">
        <v>66</v>
      </c>
      <c r="G1306" t="s">
        <v>71</v>
      </c>
      <c r="I1306">
        <v>0</v>
      </c>
      <c r="J1306" t="s">
        <v>19</v>
      </c>
      <c r="K1306">
        <v>0</v>
      </c>
      <c r="L1306">
        <v>0</v>
      </c>
      <c r="M1306">
        <v>10238</v>
      </c>
      <c r="N1306">
        <v>15000</v>
      </c>
      <c r="O1306" t="s">
        <v>68</v>
      </c>
      <c r="P1306">
        <v>0</v>
      </c>
      <c r="Q1306">
        <v>0</v>
      </c>
      <c r="R1306">
        <v>0</v>
      </c>
      <c r="S1306">
        <v>0</v>
      </c>
    </row>
    <row r="1307" spans="1:19" x14ac:dyDescent="0.25">
      <c r="A1307">
        <v>941602</v>
      </c>
      <c r="B1307" t="s">
        <v>18</v>
      </c>
      <c r="C1307" t="s">
        <v>69</v>
      </c>
      <c r="D1307" t="s">
        <v>22</v>
      </c>
      <c r="E1307" t="s">
        <v>65</v>
      </c>
      <c r="F1307" t="s">
        <v>66</v>
      </c>
      <c r="G1307" t="s">
        <v>72</v>
      </c>
      <c r="H1307">
        <v>0.38006214328367699</v>
      </c>
      <c r="I1307">
        <v>1</v>
      </c>
      <c r="J1307" t="s">
        <v>19</v>
      </c>
      <c r="K1307">
        <v>0</v>
      </c>
      <c r="L1307">
        <v>0</v>
      </c>
      <c r="M1307">
        <v>10238</v>
      </c>
      <c r="N1307">
        <v>16000</v>
      </c>
      <c r="O1307" t="s">
        <v>68</v>
      </c>
      <c r="P1307">
        <v>0</v>
      </c>
      <c r="Q1307">
        <v>0</v>
      </c>
      <c r="R1307">
        <v>0</v>
      </c>
      <c r="S1307">
        <v>0</v>
      </c>
    </row>
    <row r="1308" spans="1:19" x14ac:dyDescent="0.25">
      <c r="A1308">
        <v>43075</v>
      </c>
      <c r="B1308" t="s">
        <v>21</v>
      </c>
      <c r="C1308" t="s">
        <v>69</v>
      </c>
      <c r="D1308" t="s">
        <v>16</v>
      </c>
      <c r="E1308" t="s">
        <v>75</v>
      </c>
      <c r="F1308" t="s">
        <v>73</v>
      </c>
      <c r="G1308" t="s">
        <v>77</v>
      </c>
      <c r="H1308">
        <v>0.60129046594287705</v>
      </c>
      <c r="I1308">
        <v>1</v>
      </c>
      <c r="J1308" t="s">
        <v>19</v>
      </c>
      <c r="K1308">
        <v>1</v>
      </c>
      <c r="L1308">
        <v>1</v>
      </c>
      <c r="M1308">
        <v>10238</v>
      </c>
      <c r="N1308">
        <v>9000</v>
      </c>
      <c r="O1308" t="s">
        <v>68</v>
      </c>
      <c r="P1308">
        <v>2</v>
      </c>
      <c r="Q1308">
        <v>0</v>
      </c>
      <c r="R1308">
        <v>3</v>
      </c>
      <c r="S1308">
        <v>0</v>
      </c>
    </row>
    <row r="1309" spans="1:19" x14ac:dyDescent="0.25">
      <c r="A1309">
        <v>91798</v>
      </c>
      <c r="B1309" t="s">
        <v>21</v>
      </c>
      <c r="C1309" t="s">
        <v>64</v>
      </c>
      <c r="D1309" t="s">
        <v>16</v>
      </c>
      <c r="E1309" t="s">
        <v>65</v>
      </c>
      <c r="F1309" t="s">
        <v>73</v>
      </c>
      <c r="G1309" t="s">
        <v>67</v>
      </c>
      <c r="H1309">
        <v>0.49536797700625002</v>
      </c>
      <c r="I1309">
        <v>1</v>
      </c>
      <c r="J1309" t="s">
        <v>19</v>
      </c>
      <c r="K1309">
        <v>0</v>
      </c>
      <c r="L1309">
        <v>1</v>
      </c>
      <c r="M1309">
        <v>10238</v>
      </c>
      <c r="N1309">
        <v>8000</v>
      </c>
      <c r="O1309" t="s">
        <v>68</v>
      </c>
      <c r="P1309">
        <v>0</v>
      </c>
      <c r="Q1309">
        <v>0</v>
      </c>
      <c r="R1309">
        <v>0</v>
      </c>
      <c r="S1309">
        <v>0</v>
      </c>
    </row>
    <row r="1310" spans="1:19" x14ac:dyDescent="0.25">
      <c r="A1310">
        <v>692983</v>
      </c>
      <c r="B1310" t="s">
        <v>20</v>
      </c>
      <c r="C1310" t="s">
        <v>64</v>
      </c>
      <c r="D1310" t="s">
        <v>16</v>
      </c>
      <c r="E1310" t="s">
        <v>65</v>
      </c>
      <c r="F1310" t="s">
        <v>66</v>
      </c>
      <c r="G1310" t="s">
        <v>72</v>
      </c>
      <c r="H1310">
        <v>0.47869109842279101</v>
      </c>
      <c r="I1310">
        <v>1</v>
      </c>
      <c r="J1310" t="s">
        <v>19</v>
      </c>
      <c r="K1310">
        <v>1</v>
      </c>
      <c r="L1310">
        <v>0</v>
      </c>
      <c r="M1310">
        <v>10238</v>
      </c>
      <c r="N1310">
        <v>16000</v>
      </c>
      <c r="O1310" t="s">
        <v>68</v>
      </c>
      <c r="P1310">
        <v>0</v>
      </c>
      <c r="Q1310">
        <v>0</v>
      </c>
      <c r="R1310">
        <v>0</v>
      </c>
      <c r="S1310">
        <v>1</v>
      </c>
    </row>
    <row r="1311" spans="1:19" x14ac:dyDescent="0.25">
      <c r="A1311">
        <v>710197</v>
      </c>
      <c r="B1311" t="s">
        <v>21</v>
      </c>
      <c r="C1311" t="s">
        <v>69</v>
      </c>
      <c r="D1311" t="s">
        <v>16</v>
      </c>
      <c r="E1311" t="s">
        <v>75</v>
      </c>
      <c r="F1311" t="s">
        <v>66</v>
      </c>
      <c r="G1311" t="s">
        <v>77</v>
      </c>
      <c r="H1311">
        <v>0.40428436756613301</v>
      </c>
      <c r="I1311">
        <v>1</v>
      </c>
      <c r="J1311" t="s">
        <v>19</v>
      </c>
      <c r="K1311">
        <v>1</v>
      </c>
      <c r="L1311">
        <v>1</v>
      </c>
      <c r="M1311">
        <v>92101</v>
      </c>
      <c r="N1311">
        <v>13000</v>
      </c>
      <c r="O1311" t="s">
        <v>68</v>
      </c>
      <c r="P1311">
        <v>0</v>
      </c>
      <c r="Q1311">
        <v>1</v>
      </c>
      <c r="R1311">
        <v>2</v>
      </c>
      <c r="S1311">
        <v>0</v>
      </c>
    </row>
    <row r="1312" spans="1:19" x14ac:dyDescent="0.25">
      <c r="A1312">
        <v>706607</v>
      </c>
      <c r="B1312" t="s">
        <v>20</v>
      </c>
      <c r="C1312" t="s">
        <v>69</v>
      </c>
      <c r="D1312" t="s">
        <v>16</v>
      </c>
      <c r="E1312" t="s">
        <v>74</v>
      </c>
      <c r="F1312" t="s">
        <v>70</v>
      </c>
      <c r="G1312" t="s">
        <v>72</v>
      </c>
      <c r="H1312">
        <v>0.37804637947164099</v>
      </c>
      <c r="I1312">
        <v>0</v>
      </c>
      <c r="J1312" t="s">
        <v>17</v>
      </c>
      <c r="K1312">
        <v>0</v>
      </c>
      <c r="L1312">
        <v>0</v>
      </c>
      <c r="M1312">
        <v>10238</v>
      </c>
      <c r="N1312">
        <v>13000</v>
      </c>
      <c r="O1312" t="s">
        <v>68</v>
      </c>
      <c r="P1312">
        <v>2</v>
      </c>
      <c r="Q1312">
        <v>1</v>
      </c>
      <c r="R1312">
        <v>3</v>
      </c>
      <c r="S1312">
        <v>0</v>
      </c>
    </row>
    <row r="1313" spans="1:19" x14ac:dyDescent="0.25">
      <c r="A1313">
        <v>839869</v>
      </c>
      <c r="B1313" t="s">
        <v>21</v>
      </c>
      <c r="C1313" t="s">
        <v>64</v>
      </c>
      <c r="D1313" t="s">
        <v>16</v>
      </c>
      <c r="E1313" t="s">
        <v>75</v>
      </c>
      <c r="F1313" t="s">
        <v>66</v>
      </c>
      <c r="G1313" t="s">
        <v>67</v>
      </c>
      <c r="H1313">
        <v>0.66383399475939597</v>
      </c>
      <c r="I1313">
        <v>0</v>
      </c>
      <c r="J1313" t="s">
        <v>19</v>
      </c>
      <c r="K1313">
        <v>0</v>
      </c>
      <c r="L1313">
        <v>0</v>
      </c>
      <c r="M1313">
        <v>10238</v>
      </c>
      <c r="N1313">
        <v>19000</v>
      </c>
      <c r="O1313" t="s">
        <v>68</v>
      </c>
      <c r="P1313">
        <v>1</v>
      </c>
      <c r="Q1313">
        <v>0</v>
      </c>
      <c r="R1313">
        <v>2</v>
      </c>
      <c r="S1313">
        <v>0</v>
      </c>
    </row>
    <row r="1314" spans="1:19" x14ac:dyDescent="0.25">
      <c r="A1314">
        <v>568720</v>
      </c>
      <c r="B1314" t="s">
        <v>21</v>
      </c>
      <c r="C1314" t="s">
        <v>64</v>
      </c>
      <c r="D1314" t="s">
        <v>16</v>
      </c>
      <c r="E1314" t="s">
        <v>65</v>
      </c>
      <c r="F1314" t="s">
        <v>73</v>
      </c>
      <c r="G1314" t="s">
        <v>77</v>
      </c>
      <c r="I1314">
        <v>1</v>
      </c>
      <c r="J1314" t="s">
        <v>19</v>
      </c>
      <c r="K1314">
        <v>1</v>
      </c>
      <c r="L1314">
        <v>1</v>
      </c>
      <c r="M1314">
        <v>10238</v>
      </c>
      <c r="N1314">
        <v>11000</v>
      </c>
      <c r="O1314" t="s">
        <v>68</v>
      </c>
      <c r="P1314">
        <v>0</v>
      </c>
      <c r="Q1314">
        <v>0</v>
      </c>
      <c r="R1314">
        <v>0</v>
      </c>
      <c r="S1314">
        <v>0</v>
      </c>
    </row>
    <row r="1315" spans="1:19" x14ac:dyDescent="0.25">
      <c r="A1315">
        <v>109870</v>
      </c>
      <c r="B1315" t="s">
        <v>15</v>
      </c>
      <c r="C1315" t="s">
        <v>64</v>
      </c>
      <c r="D1315" t="s">
        <v>16</v>
      </c>
      <c r="E1315" t="s">
        <v>65</v>
      </c>
      <c r="F1315" t="s">
        <v>66</v>
      </c>
      <c r="G1315" t="s">
        <v>67</v>
      </c>
      <c r="H1315">
        <v>0.56146223018422503</v>
      </c>
      <c r="I1315">
        <v>1</v>
      </c>
      <c r="J1315" t="s">
        <v>17</v>
      </c>
      <c r="K1315">
        <v>1</v>
      </c>
      <c r="L1315">
        <v>1</v>
      </c>
      <c r="M1315">
        <v>32765</v>
      </c>
      <c r="N1315">
        <v>4000</v>
      </c>
      <c r="O1315" t="s">
        <v>68</v>
      </c>
      <c r="P1315">
        <v>0</v>
      </c>
      <c r="Q1315">
        <v>0</v>
      </c>
      <c r="R1315">
        <v>0</v>
      </c>
      <c r="S1315">
        <v>0</v>
      </c>
    </row>
    <row r="1316" spans="1:19" x14ac:dyDescent="0.25">
      <c r="A1316">
        <v>800779</v>
      </c>
      <c r="B1316" t="s">
        <v>20</v>
      </c>
      <c r="C1316" t="s">
        <v>64</v>
      </c>
      <c r="D1316" t="s">
        <v>16</v>
      </c>
      <c r="E1316" t="s">
        <v>74</v>
      </c>
      <c r="F1316" t="s">
        <v>73</v>
      </c>
      <c r="G1316" t="s">
        <v>72</v>
      </c>
      <c r="H1316">
        <v>0.27728014484972002</v>
      </c>
      <c r="I1316">
        <v>1</v>
      </c>
      <c r="J1316" t="s">
        <v>19</v>
      </c>
      <c r="K1316">
        <v>0</v>
      </c>
      <c r="L1316">
        <v>0</v>
      </c>
      <c r="M1316">
        <v>10238</v>
      </c>
      <c r="N1316">
        <v>16000</v>
      </c>
      <c r="O1316" t="s">
        <v>68</v>
      </c>
      <c r="P1316">
        <v>0</v>
      </c>
      <c r="Q1316">
        <v>1</v>
      </c>
      <c r="R1316">
        <v>0</v>
      </c>
      <c r="S1316">
        <v>0</v>
      </c>
    </row>
    <row r="1317" spans="1:19" x14ac:dyDescent="0.25">
      <c r="A1317">
        <v>424112</v>
      </c>
      <c r="B1317" t="s">
        <v>15</v>
      </c>
      <c r="C1317" t="s">
        <v>64</v>
      </c>
      <c r="D1317" t="s">
        <v>16</v>
      </c>
      <c r="E1317" t="s">
        <v>76</v>
      </c>
      <c r="F1317" t="s">
        <v>73</v>
      </c>
      <c r="G1317" t="s">
        <v>67</v>
      </c>
      <c r="H1317">
        <v>0.68195675205264505</v>
      </c>
      <c r="I1317">
        <v>1</v>
      </c>
      <c r="J1317" t="s">
        <v>17</v>
      </c>
      <c r="K1317">
        <v>0</v>
      </c>
      <c r="L1317">
        <v>1</v>
      </c>
      <c r="M1317">
        <v>10238</v>
      </c>
      <c r="N1317">
        <v>11000</v>
      </c>
      <c r="O1317" t="s">
        <v>68</v>
      </c>
      <c r="P1317">
        <v>6</v>
      </c>
      <c r="Q1317">
        <v>0</v>
      </c>
      <c r="R1317">
        <v>1</v>
      </c>
      <c r="S1317">
        <v>0</v>
      </c>
    </row>
    <row r="1318" spans="1:19" x14ac:dyDescent="0.25">
      <c r="A1318">
        <v>245774</v>
      </c>
      <c r="B1318" t="s">
        <v>21</v>
      </c>
      <c r="C1318" t="s">
        <v>69</v>
      </c>
      <c r="D1318" t="s">
        <v>16</v>
      </c>
      <c r="E1318" t="s">
        <v>75</v>
      </c>
      <c r="F1318" t="s">
        <v>73</v>
      </c>
      <c r="G1318" t="s">
        <v>77</v>
      </c>
      <c r="H1318">
        <v>0.47314358064425799</v>
      </c>
      <c r="I1318">
        <v>1</v>
      </c>
      <c r="J1318" t="s">
        <v>19</v>
      </c>
      <c r="K1318">
        <v>0</v>
      </c>
      <c r="L1318">
        <v>1</v>
      </c>
      <c r="M1318">
        <v>10238</v>
      </c>
      <c r="N1318">
        <v>10000</v>
      </c>
      <c r="O1318" t="s">
        <v>68</v>
      </c>
      <c r="P1318">
        <v>3</v>
      </c>
      <c r="Q1318">
        <v>0</v>
      </c>
      <c r="R1318">
        <v>6</v>
      </c>
      <c r="S1318">
        <v>0</v>
      </c>
    </row>
    <row r="1319" spans="1:19" x14ac:dyDescent="0.25">
      <c r="A1319">
        <v>907904</v>
      </c>
      <c r="B1319" t="s">
        <v>18</v>
      </c>
      <c r="C1319" t="s">
        <v>64</v>
      </c>
      <c r="D1319" t="s">
        <v>16</v>
      </c>
      <c r="E1319" t="s">
        <v>65</v>
      </c>
      <c r="F1319" t="s">
        <v>70</v>
      </c>
      <c r="G1319" t="s">
        <v>71</v>
      </c>
      <c r="H1319">
        <v>0.48420433429467602</v>
      </c>
      <c r="I1319">
        <v>0</v>
      </c>
      <c r="J1319" t="s">
        <v>19</v>
      </c>
      <c r="K1319">
        <v>0</v>
      </c>
      <c r="L1319">
        <v>1</v>
      </c>
      <c r="M1319">
        <v>10238</v>
      </c>
      <c r="N1319">
        <v>12000</v>
      </c>
      <c r="O1319" t="s">
        <v>68</v>
      </c>
      <c r="P1319">
        <v>0</v>
      </c>
      <c r="Q1319">
        <v>0</v>
      </c>
      <c r="R1319">
        <v>0</v>
      </c>
      <c r="S1319">
        <v>0</v>
      </c>
    </row>
    <row r="1320" spans="1:19" x14ac:dyDescent="0.25">
      <c r="A1320">
        <v>912419</v>
      </c>
      <c r="B1320" t="s">
        <v>21</v>
      </c>
      <c r="C1320" t="s">
        <v>64</v>
      </c>
      <c r="D1320" t="s">
        <v>16</v>
      </c>
      <c r="E1320" t="s">
        <v>74</v>
      </c>
      <c r="F1320" t="s">
        <v>70</v>
      </c>
      <c r="G1320" t="s">
        <v>77</v>
      </c>
      <c r="H1320">
        <v>0.58981645239442204</v>
      </c>
      <c r="I1320">
        <v>1</v>
      </c>
      <c r="J1320" t="s">
        <v>19</v>
      </c>
      <c r="K1320">
        <v>1</v>
      </c>
      <c r="L1320">
        <v>1</v>
      </c>
      <c r="M1320">
        <v>10238</v>
      </c>
      <c r="N1320">
        <v>12000</v>
      </c>
      <c r="O1320" t="s">
        <v>68</v>
      </c>
      <c r="P1320">
        <v>1</v>
      </c>
      <c r="Q1320">
        <v>0</v>
      </c>
      <c r="R1320">
        <v>0</v>
      </c>
      <c r="S1320">
        <v>0</v>
      </c>
    </row>
    <row r="1321" spans="1:19" x14ac:dyDescent="0.25">
      <c r="A1321">
        <v>49143</v>
      </c>
      <c r="B1321" t="s">
        <v>20</v>
      </c>
      <c r="C1321" t="s">
        <v>69</v>
      </c>
      <c r="D1321" t="s">
        <v>16</v>
      </c>
      <c r="E1321" t="s">
        <v>74</v>
      </c>
      <c r="F1321" t="s">
        <v>73</v>
      </c>
      <c r="G1321" t="s">
        <v>67</v>
      </c>
      <c r="H1321">
        <v>0.60495379792220905</v>
      </c>
      <c r="I1321">
        <v>1</v>
      </c>
      <c r="J1321" t="s">
        <v>17</v>
      </c>
      <c r="K1321">
        <v>0</v>
      </c>
      <c r="L1321">
        <v>1</v>
      </c>
      <c r="M1321">
        <v>10238</v>
      </c>
      <c r="N1321">
        <v>14000</v>
      </c>
      <c r="O1321" t="s">
        <v>68</v>
      </c>
      <c r="P1321">
        <v>1</v>
      </c>
      <c r="Q1321">
        <v>1</v>
      </c>
      <c r="R1321">
        <v>0</v>
      </c>
      <c r="S1321">
        <v>0</v>
      </c>
    </row>
    <row r="1322" spans="1:19" x14ac:dyDescent="0.25">
      <c r="A1322">
        <v>389090</v>
      </c>
      <c r="B1322" t="s">
        <v>20</v>
      </c>
      <c r="C1322" t="s">
        <v>64</v>
      </c>
      <c r="D1322" t="s">
        <v>16</v>
      </c>
      <c r="E1322" t="s">
        <v>74</v>
      </c>
      <c r="F1322" t="s">
        <v>70</v>
      </c>
      <c r="G1322" t="s">
        <v>72</v>
      </c>
      <c r="H1322">
        <v>0.57302816786095101</v>
      </c>
      <c r="I1322">
        <v>1</v>
      </c>
      <c r="J1322" t="s">
        <v>19</v>
      </c>
      <c r="K1322">
        <v>1</v>
      </c>
      <c r="L1322">
        <v>0</v>
      </c>
      <c r="M1322">
        <v>92101</v>
      </c>
      <c r="O1322" t="s">
        <v>68</v>
      </c>
      <c r="P1322">
        <v>0</v>
      </c>
      <c r="Q1322">
        <v>0</v>
      </c>
      <c r="R1322">
        <v>0</v>
      </c>
      <c r="S1322">
        <v>0</v>
      </c>
    </row>
    <row r="1323" spans="1:19" x14ac:dyDescent="0.25">
      <c r="A1323">
        <v>64244</v>
      </c>
      <c r="B1323" t="s">
        <v>20</v>
      </c>
      <c r="C1323" t="s">
        <v>64</v>
      </c>
      <c r="D1323" t="s">
        <v>16</v>
      </c>
      <c r="E1323" t="s">
        <v>74</v>
      </c>
      <c r="F1323" t="s">
        <v>70</v>
      </c>
      <c r="G1323" t="s">
        <v>72</v>
      </c>
      <c r="H1323">
        <v>0.36528663575276898</v>
      </c>
      <c r="I1323">
        <v>1</v>
      </c>
      <c r="J1323" t="s">
        <v>17</v>
      </c>
      <c r="K1323">
        <v>0</v>
      </c>
      <c r="L1323">
        <v>0</v>
      </c>
      <c r="M1323">
        <v>32765</v>
      </c>
      <c r="N1323">
        <v>12000</v>
      </c>
      <c r="O1323" t="s">
        <v>68</v>
      </c>
      <c r="P1323">
        <v>1</v>
      </c>
      <c r="Q1323">
        <v>0</v>
      </c>
      <c r="R1323">
        <v>1</v>
      </c>
      <c r="S1323">
        <v>0</v>
      </c>
    </row>
    <row r="1324" spans="1:19" x14ac:dyDescent="0.25">
      <c r="A1324">
        <v>946118</v>
      </c>
      <c r="B1324" t="s">
        <v>18</v>
      </c>
      <c r="C1324" t="s">
        <v>64</v>
      </c>
      <c r="D1324" t="s">
        <v>16</v>
      </c>
      <c r="E1324" t="s">
        <v>65</v>
      </c>
      <c r="F1324" t="s">
        <v>70</v>
      </c>
      <c r="G1324" t="s">
        <v>71</v>
      </c>
      <c r="H1324">
        <v>0.31947646851845701</v>
      </c>
      <c r="I1324">
        <v>0</v>
      </c>
      <c r="J1324" t="s">
        <v>19</v>
      </c>
      <c r="K1324">
        <v>0</v>
      </c>
      <c r="L1324">
        <v>0</v>
      </c>
      <c r="M1324">
        <v>10238</v>
      </c>
      <c r="O1324" t="s">
        <v>68</v>
      </c>
      <c r="P1324">
        <v>0</v>
      </c>
      <c r="Q1324">
        <v>0</v>
      </c>
      <c r="R1324">
        <v>0</v>
      </c>
      <c r="S1324">
        <v>1</v>
      </c>
    </row>
    <row r="1325" spans="1:19" x14ac:dyDescent="0.25">
      <c r="A1325">
        <v>718508</v>
      </c>
      <c r="B1325" t="s">
        <v>20</v>
      </c>
      <c r="C1325" t="s">
        <v>69</v>
      </c>
      <c r="D1325" t="s">
        <v>16</v>
      </c>
      <c r="E1325" t="s">
        <v>74</v>
      </c>
      <c r="F1325" t="s">
        <v>66</v>
      </c>
      <c r="G1325" t="s">
        <v>77</v>
      </c>
      <c r="H1325">
        <v>0.72175523499864702</v>
      </c>
      <c r="I1325">
        <v>0</v>
      </c>
      <c r="J1325" t="s">
        <v>17</v>
      </c>
      <c r="K1325">
        <v>1</v>
      </c>
      <c r="L1325">
        <v>0</v>
      </c>
      <c r="M1325">
        <v>10238</v>
      </c>
      <c r="N1325">
        <v>10000</v>
      </c>
      <c r="O1325" t="s">
        <v>68</v>
      </c>
      <c r="P1325">
        <v>1</v>
      </c>
      <c r="Q1325">
        <v>0</v>
      </c>
      <c r="R1325">
        <v>2</v>
      </c>
      <c r="S1325">
        <v>0</v>
      </c>
    </row>
    <row r="1326" spans="1:19" x14ac:dyDescent="0.25">
      <c r="A1326">
        <v>44221</v>
      </c>
      <c r="B1326" t="s">
        <v>20</v>
      </c>
      <c r="C1326" t="s">
        <v>69</v>
      </c>
      <c r="D1326" t="s">
        <v>16</v>
      </c>
      <c r="E1326" t="s">
        <v>74</v>
      </c>
      <c r="F1326" t="s">
        <v>73</v>
      </c>
      <c r="G1326" t="s">
        <v>77</v>
      </c>
      <c r="H1326">
        <v>0.41807878444445701</v>
      </c>
      <c r="I1326">
        <v>1</v>
      </c>
      <c r="J1326" t="s">
        <v>17</v>
      </c>
      <c r="K1326">
        <v>0</v>
      </c>
      <c r="L1326">
        <v>1</v>
      </c>
      <c r="M1326">
        <v>10238</v>
      </c>
      <c r="N1326">
        <v>12000</v>
      </c>
      <c r="O1326" t="s">
        <v>68</v>
      </c>
      <c r="P1326">
        <v>2</v>
      </c>
      <c r="Q1326">
        <v>0</v>
      </c>
      <c r="R1326">
        <v>0</v>
      </c>
      <c r="S1326">
        <v>0</v>
      </c>
    </row>
    <row r="1327" spans="1:19" x14ac:dyDescent="0.25">
      <c r="A1327">
        <v>184419</v>
      </c>
      <c r="B1327" t="s">
        <v>15</v>
      </c>
      <c r="C1327" t="s">
        <v>69</v>
      </c>
      <c r="D1327" t="s">
        <v>16</v>
      </c>
      <c r="E1327" t="s">
        <v>65</v>
      </c>
      <c r="F1327" t="s">
        <v>66</v>
      </c>
      <c r="G1327" t="s">
        <v>67</v>
      </c>
      <c r="H1327">
        <v>0.71159765817336595</v>
      </c>
      <c r="I1327">
        <v>1</v>
      </c>
      <c r="J1327" t="s">
        <v>19</v>
      </c>
      <c r="K1327">
        <v>1</v>
      </c>
      <c r="L1327">
        <v>1</v>
      </c>
      <c r="M1327">
        <v>32765</v>
      </c>
      <c r="N1327">
        <v>6000</v>
      </c>
      <c r="O1327" t="s">
        <v>68</v>
      </c>
      <c r="P1327">
        <v>0</v>
      </c>
      <c r="Q1327">
        <v>0</v>
      </c>
      <c r="R1327">
        <v>0</v>
      </c>
      <c r="S1327">
        <v>1</v>
      </c>
    </row>
    <row r="1328" spans="1:19" x14ac:dyDescent="0.25">
      <c r="A1328">
        <v>582054</v>
      </c>
      <c r="B1328" t="s">
        <v>21</v>
      </c>
      <c r="C1328" t="s">
        <v>64</v>
      </c>
      <c r="D1328" t="s">
        <v>16</v>
      </c>
      <c r="E1328" t="s">
        <v>75</v>
      </c>
      <c r="F1328" t="s">
        <v>66</v>
      </c>
      <c r="G1328" t="s">
        <v>77</v>
      </c>
      <c r="H1328">
        <v>0.63388440504118704</v>
      </c>
      <c r="I1328">
        <v>1</v>
      </c>
      <c r="J1328" t="s">
        <v>17</v>
      </c>
      <c r="K1328">
        <v>0</v>
      </c>
      <c r="L1328">
        <v>1</v>
      </c>
      <c r="M1328">
        <v>10238</v>
      </c>
      <c r="N1328">
        <v>11000</v>
      </c>
      <c r="O1328" t="s">
        <v>68</v>
      </c>
      <c r="P1328">
        <v>1</v>
      </c>
      <c r="Q1328">
        <v>1</v>
      </c>
      <c r="R1328">
        <v>0</v>
      </c>
      <c r="S1328">
        <v>0</v>
      </c>
    </row>
    <row r="1329" spans="1:19" x14ac:dyDescent="0.25">
      <c r="A1329">
        <v>564116</v>
      </c>
      <c r="B1329" t="s">
        <v>21</v>
      </c>
      <c r="C1329" t="s">
        <v>69</v>
      </c>
      <c r="D1329" t="s">
        <v>16</v>
      </c>
      <c r="E1329" t="s">
        <v>75</v>
      </c>
      <c r="F1329" t="s">
        <v>73</v>
      </c>
      <c r="G1329" t="s">
        <v>67</v>
      </c>
      <c r="H1329">
        <v>0.52614630258763295</v>
      </c>
      <c r="I1329">
        <v>1</v>
      </c>
      <c r="J1329" t="s">
        <v>19</v>
      </c>
      <c r="K1329">
        <v>1</v>
      </c>
      <c r="L1329">
        <v>1</v>
      </c>
      <c r="M1329">
        <v>10238</v>
      </c>
      <c r="N1329">
        <v>6000</v>
      </c>
      <c r="O1329" t="s">
        <v>68</v>
      </c>
      <c r="P1329">
        <v>9</v>
      </c>
      <c r="Q1329">
        <v>1</v>
      </c>
      <c r="R1329">
        <v>6</v>
      </c>
      <c r="S1329">
        <v>0</v>
      </c>
    </row>
    <row r="1330" spans="1:19" x14ac:dyDescent="0.25">
      <c r="A1330">
        <v>616000</v>
      </c>
      <c r="B1330" t="s">
        <v>15</v>
      </c>
      <c r="C1330" t="s">
        <v>69</v>
      </c>
      <c r="D1330" t="s">
        <v>22</v>
      </c>
      <c r="E1330" t="s">
        <v>76</v>
      </c>
      <c r="F1330" t="s">
        <v>73</v>
      </c>
      <c r="G1330" t="s">
        <v>67</v>
      </c>
      <c r="H1330">
        <v>0.58962198865410098</v>
      </c>
      <c r="I1330">
        <v>1</v>
      </c>
      <c r="J1330" t="s">
        <v>17</v>
      </c>
      <c r="K1330">
        <v>1</v>
      </c>
      <c r="L1330">
        <v>1</v>
      </c>
      <c r="M1330">
        <v>10238</v>
      </c>
      <c r="N1330">
        <v>12000</v>
      </c>
      <c r="O1330" t="s">
        <v>68</v>
      </c>
      <c r="P1330">
        <v>1</v>
      </c>
      <c r="Q1330">
        <v>0</v>
      </c>
      <c r="R1330">
        <v>4</v>
      </c>
      <c r="S1330">
        <v>0</v>
      </c>
    </row>
    <row r="1331" spans="1:19" x14ac:dyDescent="0.25">
      <c r="A1331">
        <v>926334</v>
      </c>
      <c r="B1331" t="s">
        <v>21</v>
      </c>
      <c r="C1331" t="s">
        <v>64</v>
      </c>
      <c r="D1331" t="s">
        <v>16</v>
      </c>
      <c r="E1331" t="s">
        <v>65</v>
      </c>
      <c r="F1331" t="s">
        <v>66</v>
      </c>
      <c r="G1331" t="s">
        <v>72</v>
      </c>
      <c r="H1331">
        <v>0.39332435306977698</v>
      </c>
      <c r="I1331">
        <v>1</v>
      </c>
      <c r="J1331" t="s">
        <v>19</v>
      </c>
      <c r="K1331">
        <v>0</v>
      </c>
      <c r="L1331">
        <v>1</v>
      </c>
      <c r="M1331">
        <v>10238</v>
      </c>
      <c r="N1331">
        <v>12000</v>
      </c>
      <c r="O1331" t="s">
        <v>68</v>
      </c>
      <c r="P1331">
        <v>0</v>
      </c>
      <c r="Q1331">
        <v>0</v>
      </c>
      <c r="R1331">
        <v>0</v>
      </c>
      <c r="S1331">
        <v>0</v>
      </c>
    </row>
    <row r="1332" spans="1:19" x14ac:dyDescent="0.25">
      <c r="A1332">
        <v>105174</v>
      </c>
      <c r="B1332" t="s">
        <v>20</v>
      </c>
      <c r="C1332" t="s">
        <v>64</v>
      </c>
      <c r="D1332" t="s">
        <v>16</v>
      </c>
      <c r="E1332" t="s">
        <v>65</v>
      </c>
      <c r="F1332" t="s">
        <v>73</v>
      </c>
      <c r="G1332" t="s">
        <v>77</v>
      </c>
      <c r="H1332">
        <v>0.51806660149452199</v>
      </c>
      <c r="I1332">
        <v>1</v>
      </c>
      <c r="J1332" t="s">
        <v>19</v>
      </c>
      <c r="K1332">
        <v>1</v>
      </c>
      <c r="L1332">
        <v>0</v>
      </c>
      <c r="M1332">
        <v>10238</v>
      </c>
      <c r="N1332">
        <v>13000</v>
      </c>
      <c r="O1332" t="s">
        <v>68</v>
      </c>
      <c r="P1332">
        <v>0</v>
      </c>
      <c r="Q1332">
        <v>0</v>
      </c>
      <c r="R1332">
        <v>0</v>
      </c>
      <c r="S1332">
        <v>1</v>
      </c>
    </row>
    <row r="1333" spans="1:19" x14ac:dyDescent="0.25">
      <c r="A1333">
        <v>538631</v>
      </c>
      <c r="B1333" t="s">
        <v>18</v>
      </c>
      <c r="C1333" t="s">
        <v>64</v>
      </c>
      <c r="D1333" t="s">
        <v>16</v>
      </c>
      <c r="E1333" t="s">
        <v>65</v>
      </c>
      <c r="F1333" t="s">
        <v>70</v>
      </c>
      <c r="G1333" t="s">
        <v>72</v>
      </c>
      <c r="H1333">
        <v>0.35754586469515398</v>
      </c>
      <c r="I1333">
        <v>1</v>
      </c>
      <c r="J1333" t="s">
        <v>19</v>
      </c>
      <c r="K1333">
        <v>1</v>
      </c>
      <c r="L1333">
        <v>1</v>
      </c>
      <c r="M1333">
        <v>32765</v>
      </c>
      <c r="N1333">
        <v>7000</v>
      </c>
      <c r="O1333" t="s">
        <v>68</v>
      </c>
      <c r="P1333">
        <v>0</v>
      </c>
      <c r="Q1333">
        <v>0</v>
      </c>
      <c r="R1333">
        <v>0</v>
      </c>
      <c r="S1333">
        <v>1</v>
      </c>
    </row>
    <row r="1334" spans="1:19" x14ac:dyDescent="0.25">
      <c r="A1334">
        <v>627921</v>
      </c>
      <c r="B1334" t="s">
        <v>18</v>
      </c>
      <c r="C1334" t="s">
        <v>69</v>
      </c>
      <c r="D1334" t="s">
        <v>22</v>
      </c>
      <c r="E1334" t="s">
        <v>65</v>
      </c>
      <c r="F1334" t="s">
        <v>73</v>
      </c>
      <c r="G1334" t="s">
        <v>72</v>
      </c>
      <c r="H1334">
        <v>0.41272153413262402</v>
      </c>
      <c r="I1334">
        <v>1</v>
      </c>
      <c r="J1334" t="s">
        <v>19</v>
      </c>
      <c r="K1334">
        <v>1</v>
      </c>
      <c r="L1334">
        <v>0</v>
      </c>
      <c r="M1334">
        <v>32765</v>
      </c>
      <c r="N1334">
        <v>12000</v>
      </c>
      <c r="O1334" t="s">
        <v>68</v>
      </c>
      <c r="P1334">
        <v>0</v>
      </c>
      <c r="Q1334">
        <v>0</v>
      </c>
      <c r="R1334">
        <v>0</v>
      </c>
      <c r="S1334">
        <v>1</v>
      </c>
    </row>
    <row r="1335" spans="1:19" x14ac:dyDescent="0.25">
      <c r="A1335">
        <v>256276</v>
      </c>
      <c r="B1335" t="s">
        <v>21</v>
      </c>
      <c r="C1335" t="s">
        <v>64</v>
      </c>
      <c r="D1335" t="s">
        <v>16</v>
      </c>
      <c r="E1335" t="s">
        <v>65</v>
      </c>
      <c r="F1335" t="s">
        <v>70</v>
      </c>
      <c r="G1335" t="s">
        <v>77</v>
      </c>
      <c r="H1335">
        <v>0.49017438875965502</v>
      </c>
      <c r="I1335">
        <v>0</v>
      </c>
      <c r="J1335" t="s">
        <v>19</v>
      </c>
      <c r="K1335">
        <v>0</v>
      </c>
      <c r="L1335">
        <v>0</v>
      </c>
      <c r="M1335">
        <v>32765</v>
      </c>
      <c r="N1335">
        <v>11000</v>
      </c>
      <c r="O1335" t="s">
        <v>68</v>
      </c>
      <c r="P1335">
        <v>0</v>
      </c>
      <c r="Q1335">
        <v>0</v>
      </c>
      <c r="R1335">
        <v>0</v>
      </c>
      <c r="S1335">
        <v>1</v>
      </c>
    </row>
    <row r="1336" spans="1:19" x14ac:dyDescent="0.25">
      <c r="A1336">
        <v>230441</v>
      </c>
      <c r="B1336" t="s">
        <v>20</v>
      </c>
      <c r="C1336" t="s">
        <v>64</v>
      </c>
      <c r="D1336" t="s">
        <v>16</v>
      </c>
      <c r="E1336" t="s">
        <v>65</v>
      </c>
      <c r="F1336" t="s">
        <v>66</v>
      </c>
      <c r="G1336" t="s">
        <v>71</v>
      </c>
      <c r="H1336">
        <v>0.36424322778832002</v>
      </c>
      <c r="I1336">
        <v>1</v>
      </c>
      <c r="J1336" t="s">
        <v>17</v>
      </c>
      <c r="K1336">
        <v>0</v>
      </c>
      <c r="L1336">
        <v>1</v>
      </c>
      <c r="M1336">
        <v>10238</v>
      </c>
      <c r="N1336">
        <v>14000</v>
      </c>
      <c r="O1336" t="s">
        <v>68</v>
      </c>
      <c r="P1336">
        <v>0</v>
      </c>
      <c r="Q1336">
        <v>0</v>
      </c>
      <c r="R1336">
        <v>0</v>
      </c>
      <c r="S1336">
        <v>0</v>
      </c>
    </row>
    <row r="1337" spans="1:19" x14ac:dyDescent="0.25">
      <c r="A1337">
        <v>460018</v>
      </c>
      <c r="B1337" t="s">
        <v>18</v>
      </c>
      <c r="C1337" t="s">
        <v>69</v>
      </c>
      <c r="D1337" t="s">
        <v>16</v>
      </c>
      <c r="E1337" t="s">
        <v>65</v>
      </c>
      <c r="F1337" t="s">
        <v>70</v>
      </c>
      <c r="G1337" t="s">
        <v>71</v>
      </c>
      <c r="H1337">
        <v>0.32727333452135299</v>
      </c>
      <c r="I1337">
        <v>1</v>
      </c>
      <c r="J1337" t="s">
        <v>17</v>
      </c>
      <c r="K1337">
        <v>0</v>
      </c>
      <c r="L1337">
        <v>0</v>
      </c>
      <c r="M1337">
        <v>10238</v>
      </c>
      <c r="N1337">
        <v>16000</v>
      </c>
      <c r="O1337" t="s">
        <v>68</v>
      </c>
      <c r="P1337">
        <v>0</v>
      </c>
      <c r="Q1337">
        <v>0</v>
      </c>
      <c r="R1337">
        <v>0</v>
      </c>
      <c r="S1337">
        <v>0</v>
      </c>
    </row>
    <row r="1338" spans="1:19" x14ac:dyDescent="0.25">
      <c r="A1338">
        <v>57578</v>
      </c>
      <c r="B1338" t="s">
        <v>21</v>
      </c>
      <c r="C1338" t="s">
        <v>69</v>
      </c>
      <c r="D1338" t="s">
        <v>16</v>
      </c>
      <c r="E1338" t="s">
        <v>74</v>
      </c>
      <c r="F1338" t="s">
        <v>73</v>
      </c>
      <c r="G1338" t="s">
        <v>67</v>
      </c>
      <c r="H1338">
        <v>0.72199152952142898</v>
      </c>
      <c r="I1338">
        <v>1</v>
      </c>
      <c r="J1338" t="s">
        <v>19</v>
      </c>
      <c r="K1338">
        <v>1</v>
      </c>
      <c r="L1338">
        <v>1</v>
      </c>
      <c r="M1338">
        <v>10238</v>
      </c>
      <c r="N1338">
        <v>11000</v>
      </c>
      <c r="O1338" t="s">
        <v>68</v>
      </c>
      <c r="P1338">
        <v>4</v>
      </c>
      <c r="Q1338">
        <v>0</v>
      </c>
      <c r="R1338">
        <v>4</v>
      </c>
      <c r="S1338">
        <v>0</v>
      </c>
    </row>
    <row r="1339" spans="1:19" x14ac:dyDescent="0.25">
      <c r="A1339">
        <v>143159</v>
      </c>
      <c r="B1339" t="s">
        <v>20</v>
      </c>
      <c r="C1339" t="s">
        <v>64</v>
      </c>
      <c r="D1339" t="s">
        <v>16</v>
      </c>
      <c r="E1339" t="s">
        <v>74</v>
      </c>
      <c r="F1339" t="s">
        <v>66</v>
      </c>
      <c r="G1339" t="s">
        <v>72</v>
      </c>
      <c r="I1339">
        <v>0</v>
      </c>
      <c r="J1339" t="s">
        <v>17</v>
      </c>
      <c r="K1339">
        <v>0</v>
      </c>
      <c r="L1339">
        <v>1</v>
      </c>
      <c r="M1339">
        <v>10238</v>
      </c>
      <c r="O1339" t="s">
        <v>68</v>
      </c>
      <c r="P1339">
        <v>1</v>
      </c>
      <c r="Q1339">
        <v>0</v>
      </c>
      <c r="R1339">
        <v>0</v>
      </c>
      <c r="S1339">
        <v>0</v>
      </c>
    </row>
    <row r="1340" spans="1:19" x14ac:dyDescent="0.25">
      <c r="A1340">
        <v>967436</v>
      </c>
      <c r="B1340" t="s">
        <v>21</v>
      </c>
      <c r="C1340" t="s">
        <v>64</v>
      </c>
      <c r="D1340" t="s">
        <v>16</v>
      </c>
      <c r="E1340" t="s">
        <v>75</v>
      </c>
      <c r="F1340" t="s">
        <v>73</v>
      </c>
      <c r="G1340" t="s">
        <v>67</v>
      </c>
      <c r="H1340">
        <v>0.68770531047679395</v>
      </c>
      <c r="I1340">
        <v>1</v>
      </c>
      <c r="J1340" t="s">
        <v>17</v>
      </c>
      <c r="K1340">
        <v>1</v>
      </c>
      <c r="L1340">
        <v>1</v>
      </c>
      <c r="M1340">
        <v>10238</v>
      </c>
      <c r="N1340">
        <v>9000</v>
      </c>
      <c r="O1340" t="s">
        <v>68</v>
      </c>
      <c r="P1340">
        <v>3</v>
      </c>
      <c r="Q1340">
        <v>0</v>
      </c>
      <c r="R1340">
        <v>1</v>
      </c>
      <c r="S1340">
        <v>0</v>
      </c>
    </row>
    <row r="1341" spans="1:19" x14ac:dyDescent="0.25">
      <c r="A1341">
        <v>989398</v>
      </c>
      <c r="B1341" t="s">
        <v>21</v>
      </c>
      <c r="C1341" t="s">
        <v>69</v>
      </c>
      <c r="D1341" t="s">
        <v>16</v>
      </c>
      <c r="E1341" t="s">
        <v>75</v>
      </c>
      <c r="F1341" t="s">
        <v>66</v>
      </c>
      <c r="G1341" t="s">
        <v>77</v>
      </c>
      <c r="H1341">
        <v>0.605459551872777</v>
      </c>
      <c r="I1341">
        <v>1</v>
      </c>
      <c r="J1341" t="s">
        <v>19</v>
      </c>
      <c r="K1341">
        <v>1</v>
      </c>
      <c r="L1341">
        <v>1</v>
      </c>
      <c r="M1341">
        <v>10238</v>
      </c>
      <c r="O1341" t="s">
        <v>68</v>
      </c>
      <c r="P1341">
        <v>2</v>
      </c>
      <c r="Q1341">
        <v>0</v>
      </c>
      <c r="R1341">
        <v>3</v>
      </c>
      <c r="S1341">
        <v>0</v>
      </c>
    </row>
    <row r="1342" spans="1:19" x14ac:dyDescent="0.25">
      <c r="A1342">
        <v>338816</v>
      </c>
      <c r="B1342" t="s">
        <v>21</v>
      </c>
      <c r="C1342" t="s">
        <v>69</v>
      </c>
      <c r="D1342" t="s">
        <v>16</v>
      </c>
      <c r="E1342" t="s">
        <v>75</v>
      </c>
      <c r="F1342" t="s">
        <v>66</v>
      </c>
      <c r="G1342" t="s">
        <v>77</v>
      </c>
      <c r="H1342">
        <v>0.57016587016657105</v>
      </c>
      <c r="I1342">
        <v>1</v>
      </c>
      <c r="J1342" t="s">
        <v>19</v>
      </c>
      <c r="K1342">
        <v>0</v>
      </c>
      <c r="L1342">
        <v>0</v>
      </c>
      <c r="M1342">
        <v>10238</v>
      </c>
      <c r="N1342">
        <v>18000</v>
      </c>
      <c r="O1342" t="s">
        <v>68</v>
      </c>
      <c r="P1342">
        <v>1</v>
      </c>
      <c r="Q1342">
        <v>1</v>
      </c>
      <c r="R1342">
        <v>4</v>
      </c>
      <c r="S1342">
        <v>0</v>
      </c>
    </row>
    <row r="1343" spans="1:19" x14ac:dyDescent="0.25">
      <c r="A1343">
        <v>774925</v>
      </c>
      <c r="B1343" t="s">
        <v>20</v>
      </c>
      <c r="C1343" t="s">
        <v>64</v>
      </c>
      <c r="D1343" t="s">
        <v>16</v>
      </c>
      <c r="E1343" t="s">
        <v>74</v>
      </c>
      <c r="F1343" t="s">
        <v>66</v>
      </c>
      <c r="G1343" t="s">
        <v>72</v>
      </c>
      <c r="H1343">
        <v>0.31487972895710098</v>
      </c>
      <c r="I1343">
        <v>1</v>
      </c>
      <c r="J1343" t="s">
        <v>19</v>
      </c>
      <c r="K1343">
        <v>0</v>
      </c>
      <c r="L1343">
        <v>1</v>
      </c>
      <c r="M1343">
        <v>10238</v>
      </c>
      <c r="N1343">
        <v>11000</v>
      </c>
      <c r="O1343" t="s">
        <v>68</v>
      </c>
      <c r="P1343">
        <v>0</v>
      </c>
      <c r="Q1343">
        <v>0</v>
      </c>
      <c r="R1343">
        <v>1</v>
      </c>
      <c r="S1343">
        <v>0</v>
      </c>
    </row>
    <row r="1344" spans="1:19" x14ac:dyDescent="0.25">
      <c r="A1344">
        <v>259369</v>
      </c>
      <c r="B1344" t="s">
        <v>18</v>
      </c>
      <c r="C1344" t="s">
        <v>64</v>
      </c>
      <c r="D1344" t="s">
        <v>16</v>
      </c>
      <c r="E1344" t="s">
        <v>65</v>
      </c>
      <c r="F1344" t="s">
        <v>66</v>
      </c>
      <c r="G1344" t="s">
        <v>71</v>
      </c>
      <c r="H1344">
        <v>0.51035795431327902</v>
      </c>
      <c r="I1344">
        <v>0</v>
      </c>
      <c r="J1344" t="s">
        <v>19</v>
      </c>
      <c r="K1344">
        <v>1</v>
      </c>
      <c r="L1344">
        <v>0</v>
      </c>
      <c r="M1344">
        <v>10238</v>
      </c>
      <c r="N1344">
        <v>14000</v>
      </c>
      <c r="O1344" t="s">
        <v>68</v>
      </c>
      <c r="P1344">
        <v>0</v>
      </c>
      <c r="Q1344">
        <v>0</v>
      </c>
      <c r="R1344">
        <v>0</v>
      </c>
      <c r="S1344">
        <v>1</v>
      </c>
    </row>
    <row r="1345" spans="1:19" x14ac:dyDescent="0.25">
      <c r="A1345">
        <v>859256</v>
      </c>
      <c r="B1345" t="s">
        <v>15</v>
      </c>
      <c r="C1345" t="s">
        <v>64</v>
      </c>
      <c r="D1345" t="s">
        <v>16</v>
      </c>
      <c r="E1345" t="s">
        <v>76</v>
      </c>
      <c r="F1345" t="s">
        <v>73</v>
      </c>
      <c r="G1345" t="s">
        <v>77</v>
      </c>
      <c r="H1345">
        <v>0.64159929146443795</v>
      </c>
      <c r="I1345">
        <v>1</v>
      </c>
      <c r="J1345" t="s">
        <v>19</v>
      </c>
      <c r="K1345">
        <v>1</v>
      </c>
      <c r="L1345">
        <v>1</v>
      </c>
      <c r="M1345">
        <v>10238</v>
      </c>
      <c r="N1345">
        <v>13000</v>
      </c>
      <c r="O1345" t="s">
        <v>68</v>
      </c>
      <c r="P1345">
        <v>0</v>
      </c>
      <c r="Q1345">
        <v>0</v>
      </c>
      <c r="R1345">
        <v>0</v>
      </c>
      <c r="S1345">
        <v>0</v>
      </c>
    </row>
    <row r="1346" spans="1:19" x14ac:dyDescent="0.25">
      <c r="A1346">
        <v>205125</v>
      </c>
      <c r="B1346" t="s">
        <v>21</v>
      </c>
      <c r="C1346" t="s">
        <v>69</v>
      </c>
      <c r="D1346" t="s">
        <v>16</v>
      </c>
      <c r="E1346" t="s">
        <v>74</v>
      </c>
      <c r="F1346" t="s">
        <v>73</v>
      </c>
      <c r="G1346" t="s">
        <v>77</v>
      </c>
      <c r="I1346">
        <v>1</v>
      </c>
      <c r="J1346" t="s">
        <v>19</v>
      </c>
      <c r="K1346">
        <v>0</v>
      </c>
      <c r="L1346">
        <v>1</v>
      </c>
      <c r="M1346">
        <v>32765</v>
      </c>
      <c r="N1346">
        <v>10000</v>
      </c>
      <c r="O1346" t="s">
        <v>68</v>
      </c>
      <c r="P1346">
        <v>2</v>
      </c>
      <c r="Q1346">
        <v>0</v>
      </c>
      <c r="R1346">
        <v>0</v>
      </c>
      <c r="S1346">
        <v>0</v>
      </c>
    </row>
    <row r="1347" spans="1:19" x14ac:dyDescent="0.25">
      <c r="A1347">
        <v>578232</v>
      </c>
      <c r="B1347" t="s">
        <v>15</v>
      </c>
      <c r="C1347" t="s">
        <v>69</v>
      </c>
      <c r="D1347" t="s">
        <v>16</v>
      </c>
      <c r="E1347" t="s">
        <v>76</v>
      </c>
      <c r="F1347" t="s">
        <v>66</v>
      </c>
      <c r="G1347" t="s">
        <v>77</v>
      </c>
      <c r="I1347">
        <v>0</v>
      </c>
      <c r="J1347" t="s">
        <v>19</v>
      </c>
      <c r="K1347">
        <v>0</v>
      </c>
      <c r="L1347">
        <v>1</v>
      </c>
      <c r="M1347">
        <v>32765</v>
      </c>
      <c r="N1347">
        <v>11000</v>
      </c>
      <c r="O1347" t="s">
        <v>68</v>
      </c>
      <c r="P1347">
        <v>2</v>
      </c>
      <c r="Q1347">
        <v>0</v>
      </c>
      <c r="R1347">
        <v>0</v>
      </c>
      <c r="S1347">
        <v>0</v>
      </c>
    </row>
    <row r="1348" spans="1:19" x14ac:dyDescent="0.25">
      <c r="A1348">
        <v>396832</v>
      </c>
      <c r="B1348" t="s">
        <v>18</v>
      </c>
      <c r="C1348" t="s">
        <v>69</v>
      </c>
      <c r="D1348" t="s">
        <v>16</v>
      </c>
      <c r="E1348" t="s">
        <v>65</v>
      </c>
      <c r="F1348" t="s">
        <v>73</v>
      </c>
      <c r="G1348" t="s">
        <v>72</v>
      </c>
      <c r="H1348">
        <v>0.47283598114459002</v>
      </c>
      <c r="I1348">
        <v>1</v>
      </c>
      <c r="J1348" t="s">
        <v>19</v>
      </c>
      <c r="K1348">
        <v>0</v>
      </c>
      <c r="L1348">
        <v>0</v>
      </c>
      <c r="M1348">
        <v>10238</v>
      </c>
      <c r="N1348">
        <v>13000</v>
      </c>
      <c r="O1348" t="s">
        <v>68</v>
      </c>
      <c r="P1348">
        <v>0</v>
      </c>
      <c r="Q1348">
        <v>0</v>
      </c>
      <c r="R1348">
        <v>0</v>
      </c>
      <c r="S1348">
        <v>0</v>
      </c>
    </row>
    <row r="1349" spans="1:19" x14ac:dyDescent="0.25">
      <c r="A1349">
        <v>988193</v>
      </c>
      <c r="B1349" t="s">
        <v>18</v>
      </c>
      <c r="C1349" t="s">
        <v>69</v>
      </c>
      <c r="D1349" t="s">
        <v>16</v>
      </c>
      <c r="E1349" t="s">
        <v>65</v>
      </c>
      <c r="F1349" t="s">
        <v>73</v>
      </c>
      <c r="G1349" t="s">
        <v>77</v>
      </c>
      <c r="H1349">
        <v>0.59758141421847499</v>
      </c>
      <c r="I1349">
        <v>0</v>
      </c>
      <c r="J1349" t="s">
        <v>17</v>
      </c>
      <c r="K1349">
        <v>0</v>
      </c>
      <c r="L1349">
        <v>1</v>
      </c>
      <c r="M1349">
        <v>10238</v>
      </c>
      <c r="N1349">
        <v>11000</v>
      </c>
      <c r="O1349" t="s">
        <v>68</v>
      </c>
      <c r="P1349">
        <v>0</v>
      </c>
      <c r="Q1349">
        <v>0</v>
      </c>
      <c r="R1349">
        <v>0</v>
      </c>
      <c r="S1349">
        <v>1</v>
      </c>
    </row>
    <row r="1350" spans="1:19" x14ac:dyDescent="0.25">
      <c r="A1350">
        <v>919194</v>
      </c>
      <c r="B1350" t="s">
        <v>15</v>
      </c>
      <c r="C1350" t="s">
        <v>69</v>
      </c>
      <c r="D1350" t="s">
        <v>16</v>
      </c>
      <c r="E1350" t="s">
        <v>76</v>
      </c>
      <c r="F1350" t="s">
        <v>66</v>
      </c>
      <c r="G1350" t="s">
        <v>77</v>
      </c>
      <c r="H1350">
        <v>0.53843993298519199</v>
      </c>
      <c r="I1350">
        <v>1</v>
      </c>
      <c r="J1350" t="s">
        <v>19</v>
      </c>
      <c r="K1350">
        <v>1</v>
      </c>
      <c r="L1350">
        <v>1</v>
      </c>
      <c r="M1350">
        <v>10238</v>
      </c>
      <c r="N1350">
        <v>11000</v>
      </c>
      <c r="O1350" t="s">
        <v>68</v>
      </c>
      <c r="P1350">
        <v>8</v>
      </c>
      <c r="Q1350">
        <v>0</v>
      </c>
      <c r="R1350">
        <v>3</v>
      </c>
      <c r="S1350">
        <v>0</v>
      </c>
    </row>
    <row r="1351" spans="1:19" x14ac:dyDescent="0.25">
      <c r="A1351">
        <v>905984</v>
      </c>
      <c r="B1351" t="s">
        <v>15</v>
      </c>
      <c r="C1351" t="s">
        <v>64</v>
      </c>
      <c r="D1351" t="s">
        <v>16</v>
      </c>
      <c r="E1351" t="s">
        <v>76</v>
      </c>
      <c r="F1351" t="s">
        <v>66</v>
      </c>
      <c r="G1351" t="s">
        <v>67</v>
      </c>
      <c r="H1351">
        <v>0.606107063942945</v>
      </c>
      <c r="I1351">
        <v>1</v>
      </c>
      <c r="J1351" t="s">
        <v>17</v>
      </c>
      <c r="K1351">
        <v>0</v>
      </c>
      <c r="L1351">
        <v>1</v>
      </c>
      <c r="M1351">
        <v>10238</v>
      </c>
      <c r="N1351">
        <v>12000</v>
      </c>
      <c r="O1351" t="s">
        <v>68</v>
      </c>
      <c r="P1351">
        <v>4</v>
      </c>
      <c r="Q1351">
        <v>0</v>
      </c>
      <c r="R1351">
        <v>1</v>
      </c>
      <c r="S1351">
        <v>0</v>
      </c>
    </row>
    <row r="1352" spans="1:19" x14ac:dyDescent="0.25">
      <c r="A1352">
        <v>144603</v>
      </c>
      <c r="B1352" t="s">
        <v>21</v>
      </c>
      <c r="C1352" t="s">
        <v>69</v>
      </c>
      <c r="D1352" t="s">
        <v>16</v>
      </c>
      <c r="E1352" t="s">
        <v>75</v>
      </c>
      <c r="F1352" t="s">
        <v>73</v>
      </c>
      <c r="G1352" t="s">
        <v>67</v>
      </c>
      <c r="H1352">
        <v>0.345183036727707</v>
      </c>
      <c r="I1352">
        <v>1</v>
      </c>
      <c r="J1352" t="s">
        <v>17</v>
      </c>
      <c r="K1352">
        <v>0</v>
      </c>
      <c r="L1352">
        <v>1</v>
      </c>
      <c r="M1352">
        <v>10238</v>
      </c>
      <c r="N1352">
        <v>15000</v>
      </c>
      <c r="O1352" t="s">
        <v>68</v>
      </c>
      <c r="P1352">
        <v>0</v>
      </c>
      <c r="Q1352">
        <v>0</v>
      </c>
      <c r="R1352">
        <v>0</v>
      </c>
      <c r="S1352">
        <v>0</v>
      </c>
    </row>
    <row r="1353" spans="1:19" x14ac:dyDescent="0.25">
      <c r="A1353">
        <v>97442</v>
      </c>
      <c r="B1353" t="s">
        <v>20</v>
      </c>
      <c r="C1353" t="s">
        <v>69</v>
      </c>
      <c r="D1353" t="s">
        <v>16</v>
      </c>
      <c r="E1353" t="s">
        <v>65</v>
      </c>
      <c r="F1353" t="s">
        <v>73</v>
      </c>
      <c r="G1353" t="s">
        <v>77</v>
      </c>
      <c r="I1353">
        <v>0</v>
      </c>
      <c r="J1353" t="s">
        <v>17</v>
      </c>
      <c r="K1353">
        <v>0</v>
      </c>
      <c r="L1353">
        <v>0</v>
      </c>
      <c r="M1353">
        <v>10238</v>
      </c>
      <c r="N1353">
        <v>15000</v>
      </c>
      <c r="O1353" t="s">
        <v>68</v>
      </c>
      <c r="P1353">
        <v>0</v>
      </c>
      <c r="Q1353">
        <v>0</v>
      </c>
      <c r="R1353">
        <v>0</v>
      </c>
      <c r="S1353">
        <v>1</v>
      </c>
    </row>
    <row r="1354" spans="1:19" x14ac:dyDescent="0.25">
      <c r="A1354">
        <v>838106</v>
      </c>
      <c r="B1354" t="s">
        <v>20</v>
      </c>
      <c r="C1354" t="s">
        <v>64</v>
      </c>
      <c r="D1354" t="s">
        <v>16</v>
      </c>
      <c r="E1354" t="s">
        <v>74</v>
      </c>
      <c r="F1354" t="s">
        <v>66</v>
      </c>
      <c r="G1354" t="s">
        <v>67</v>
      </c>
      <c r="H1354">
        <v>0.54464545047528301</v>
      </c>
      <c r="I1354">
        <v>1</v>
      </c>
      <c r="J1354" t="s">
        <v>19</v>
      </c>
      <c r="K1354">
        <v>1</v>
      </c>
      <c r="L1354">
        <v>1</v>
      </c>
      <c r="M1354">
        <v>10238</v>
      </c>
      <c r="O1354" t="s">
        <v>68</v>
      </c>
      <c r="P1354">
        <v>0</v>
      </c>
      <c r="Q1354">
        <v>0</v>
      </c>
      <c r="R1354">
        <v>0</v>
      </c>
      <c r="S1354">
        <v>0</v>
      </c>
    </row>
    <row r="1355" spans="1:19" x14ac:dyDescent="0.25">
      <c r="A1355">
        <v>863765</v>
      </c>
      <c r="B1355" t="s">
        <v>15</v>
      </c>
      <c r="C1355" t="s">
        <v>64</v>
      </c>
      <c r="D1355" t="s">
        <v>16</v>
      </c>
      <c r="E1355" t="s">
        <v>74</v>
      </c>
      <c r="F1355" t="s">
        <v>73</v>
      </c>
      <c r="G1355" t="s">
        <v>67</v>
      </c>
      <c r="H1355">
        <v>0.58121959042226001</v>
      </c>
      <c r="I1355">
        <v>0</v>
      </c>
      <c r="J1355" t="s">
        <v>19</v>
      </c>
      <c r="K1355">
        <v>1</v>
      </c>
      <c r="L1355">
        <v>1</v>
      </c>
      <c r="M1355">
        <v>32765</v>
      </c>
      <c r="N1355">
        <v>9000</v>
      </c>
      <c r="O1355" t="s">
        <v>68</v>
      </c>
      <c r="P1355">
        <v>4</v>
      </c>
      <c r="Q1355">
        <v>1</v>
      </c>
      <c r="R1355">
        <v>0</v>
      </c>
      <c r="S1355">
        <v>1</v>
      </c>
    </row>
    <row r="1356" spans="1:19" x14ac:dyDescent="0.25">
      <c r="A1356">
        <v>766660</v>
      </c>
      <c r="B1356" t="s">
        <v>20</v>
      </c>
      <c r="C1356" t="s">
        <v>64</v>
      </c>
      <c r="D1356" t="s">
        <v>16</v>
      </c>
      <c r="E1356" t="s">
        <v>74</v>
      </c>
      <c r="F1356" t="s">
        <v>66</v>
      </c>
      <c r="G1356" t="s">
        <v>71</v>
      </c>
      <c r="H1356">
        <v>0.33293244564556701</v>
      </c>
      <c r="I1356">
        <v>0</v>
      </c>
      <c r="J1356" t="s">
        <v>19</v>
      </c>
      <c r="K1356">
        <v>0</v>
      </c>
      <c r="L1356">
        <v>1</v>
      </c>
      <c r="M1356">
        <v>10238</v>
      </c>
      <c r="N1356">
        <v>12000</v>
      </c>
      <c r="O1356" t="s">
        <v>68</v>
      </c>
      <c r="P1356">
        <v>0</v>
      </c>
      <c r="Q1356">
        <v>0</v>
      </c>
      <c r="R1356">
        <v>1</v>
      </c>
      <c r="S1356">
        <v>0</v>
      </c>
    </row>
    <row r="1357" spans="1:19" x14ac:dyDescent="0.25">
      <c r="A1357">
        <v>246688</v>
      </c>
      <c r="B1357" t="s">
        <v>20</v>
      </c>
      <c r="C1357" t="s">
        <v>64</v>
      </c>
      <c r="D1357" t="s">
        <v>16</v>
      </c>
      <c r="E1357" t="s">
        <v>65</v>
      </c>
      <c r="F1357" t="s">
        <v>66</v>
      </c>
      <c r="G1357" t="s">
        <v>77</v>
      </c>
      <c r="H1357">
        <v>0.52697259987098799</v>
      </c>
      <c r="I1357">
        <v>1</v>
      </c>
      <c r="J1357" t="s">
        <v>19</v>
      </c>
      <c r="K1357">
        <v>1</v>
      </c>
      <c r="L1357">
        <v>0</v>
      </c>
      <c r="M1357">
        <v>32765</v>
      </c>
      <c r="N1357">
        <v>9000</v>
      </c>
      <c r="O1357" t="s">
        <v>68</v>
      </c>
      <c r="P1357">
        <v>0</v>
      </c>
      <c r="Q1357">
        <v>0</v>
      </c>
      <c r="R1357">
        <v>0</v>
      </c>
      <c r="S1357">
        <v>1</v>
      </c>
    </row>
    <row r="1358" spans="1:19" x14ac:dyDescent="0.25">
      <c r="A1358">
        <v>105220</v>
      </c>
      <c r="B1358" t="s">
        <v>21</v>
      </c>
      <c r="C1358" t="s">
        <v>64</v>
      </c>
      <c r="D1358" t="s">
        <v>16</v>
      </c>
      <c r="E1358" t="s">
        <v>65</v>
      </c>
      <c r="F1358" t="s">
        <v>70</v>
      </c>
      <c r="G1358" t="s">
        <v>72</v>
      </c>
      <c r="H1358">
        <v>0.49586529164522503</v>
      </c>
      <c r="I1358">
        <v>0</v>
      </c>
      <c r="J1358" t="s">
        <v>17</v>
      </c>
      <c r="K1358">
        <v>1</v>
      </c>
      <c r="L1358">
        <v>0</v>
      </c>
      <c r="M1358">
        <v>10238</v>
      </c>
      <c r="N1358">
        <v>13000</v>
      </c>
      <c r="O1358" t="s">
        <v>68</v>
      </c>
      <c r="P1358">
        <v>0</v>
      </c>
      <c r="Q1358">
        <v>0</v>
      </c>
      <c r="R1358">
        <v>0</v>
      </c>
      <c r="S1358">
        <v>1</v>
      </c>
    </row>
    <row r="1359" spans="1:19" x14ac:dyDescent="0.25">
      <c r="A1359">
        <v>70559</v>
      </c>
      <c r="B1359" t="s">
        <v>20</v>
      </c>
      <c r="C1359" t="s">
        <v>69</v>
      </c>
      <c r="D1359" t="s">
        <v>16</v>
      </c>
      <c r="E1359" t="s">
        <v>74</v>
      </c>
      <c r="F1359" t="s">
        <v>70</v>
      </c>
      <c r="G1359" t="s">
        <v>71</v>
      </c>
      <c r="H1359">
        <v>0.32164122247695198</v>
      </c>
      <c r="I1359">
        <v>0</v>
      </c>
      <c r="J1359" t="s">
        <v>19</v>
      </c>
      <c r="K1359">
        <v>0</v>
      </c>
      <c r="L1359">
        <v>1</v>
      </c>
      <c r="M1359">
        <v>10238</v>
      </c>
      <c r="N1359">
        <v>10000</v>
      </c>
      <c r="O1359" t="s">
        <v>68</v>
      </c>
      <c r="P1359">
        <v>1</v>
      </c>
      <c r="Q1359">
        <v>0</v>
      </c>
      <c r="R1359">
        <v>2</v>
      </c>
      <c r="S1359">
        <v>1</v>
      </c>
    </row>
    <row r="1360" spans="1:19" x14ac:dyDescent="0.25">
      <c r="A1360">
        <v>150039</v>
      </c>
      <c r="B1360" t="s">
        <v>21</v>
      </c>
      <c r="C1360" t="s">
        <v>64</v>
      </c>
      <c r="D1360" t="s">
        <v>16</v>
      </c>
      <c r="E1360" t="s">
        <v>75</v>
      </c>
      <c r="F1360" t="s">
        <v>66</v>
      </c>
      <c r="G1360" t="s">
        <v>72</v>
      </c>
      <c r="H1360">
        <v>0.48078363184488199</v>
      </c>
      <c r="I1360">
        <v>0</v>
      </c>
      <c r="J1360" t="s">
        <v>19</v>
      </c>
      <c r="K1360">
        <v>0</v>
      </c>
      <c r="L1360">
        <v>1</v>
      </c>
      <c r="M1360">
        <v>10238</v>
      </c>
      <c r="O1360" t="s">
        <v>68</v>
      </c>
      <c r="P1360">
        <v>3</v>
      </c>
      <c r="Q1360">
        <v>1</v>
      </c>
      <c r="R1360">
        <v>4</v>
      </c>
      <c r="S1360">
        <v>0</v>
      </c>
    </row>
    <row r="1361" spans="1:19" x14ac:dyDescent="0.25">
      <c r="A1361">
        <v>755650</v>
      </c>
      <c r="B1361" t="s">
        <v>15</v>
      </c>
      <c r="C1361" t="s">
        <v>64</v>
      </c>
      <c r="D1361" t="s">
        <v>16</v>
      </c>
      <c r="E1361" t="s">
        <v>76</v>
      </c>
      <c r="F1361" t="s">
        <v>66</v>
      </c>
      <c r="G1361" t="s">
        <v>67</v>
      </c>
      <c r="H1361">
        <v>0.58612967633685498</v>
      </c>
      <c r="I1361">
        <v>1</v>
      </c>
      <c r="J1361" t="s">
        <v>17</v>
      </c>
      <c r="K1361">
        <v>1</v>
      </c>
      <c r="L1361">
        <v>1</v>
      </c>
      <c r="M1361">
        <v>10238</v>
      </c>
      <c r="N1361">
        <v>10000</v>
      </c>
      <c r="O1361" t="s">
        <v>68</v>
      </c>
      <c r="P1361">
        <v>5</v>
      </c>
      <c r="Q1361">
        <v>2</v>
      </c>
      <c r="R1361">
        <v>1</v>
      </c>
      <c r="S1361">
        <v>0</v>
      </c>
    </row>
    <row r="1362" spans="1:19" x14ac:dyDescent="0.25">
      <c r="A1362">
        <v>713565</v>
      </c>
      <c r="B1362" t="s">
        <v>20</v>
      </c>
      <c r="C1362" t="s">
        <v>69</v>
      </c>
      <c r="D1362" t="s">
        <v>22</v>
      </c>
      <c r="E1362" t="s">
        <v>74</v>
      </c>
      <c r="F1362" t="s">
        <v>73</v>
      </c>
      <c r="G1362" t="s">
        <v>72</v>
      </c>
      <c r="H1362">
        <v>0.45636296494432999</v>
      </c>
      <c r="I1362">
        <v>0</v>
      </c>
      <c r="J1362" t="s">
        <v>19</v>
      </c>
      <c r="K1362">
        <v>1</v>
      </c>
      <c r="L1362">
        <v>1</v>
      </c>
      <c r="M1362">
        <v>10238</v>
      </c>
      <c r="N1362">
        <v>9000</v>
      </c>
      <c r="O1362" t="s">
        <v>68</v>
      </c>
      <c r="P1362">
        <v>1</v>
      </c>
      <c r="Q1362">
        <v>0</v>
      </c>
      <c r="R1362">
        <v>1</v>
      </c>
      <c r="S1362">
        <v>1</v>
      </c>
    </row>
    <row r="1363" spans="1:19" x14ac:dyDescent="0.25">
      <c r="A1363">
        <v>382661</v>
      </c>
      <c r="B1363" t="s">
        <v>15</v>
      </c>
      <c r="C1363" t="s">
        <v>64</v>
      </c>
      <c r="D1363" t="s">
        <v>16</v>
      </c>
      <c r="E1363" t="s">
        <v>76</v>
      </c>
      <c r="F1363" t="s">
        <v>73</v>
      </c>
      <c r="G1363" t="s">
        <v>67</v>
      </c>
      <c r="H1363">
        <v>0.60341480007382398</v>
      </c>
      <c r="I1363">
        <v>1</v>
      </c>
      <c r="J1363" t="s">
        <v>19</v>
      </c>
      <c r="K1363">
        <v>1</v>
      </c>
      <c r="L1363">
        <v>1</v>
      </c>
      <c r="M1363">
        <v>10238</v>
      </c>
      <c r="N1363">
        <v>5000</v>
      </c>
      <c r="O1363" t="s">
        <v>68</v>
      </c>
      <c r="P1363">
        <v>4</v>
      </c>
      <c r="Q1363">
        <v>1</v>
      </c>
      <c r="R1363">
        <v>1</v>
      </c>
      <c r="S1363">
        <v>0</v>
      </c>
    </row>
    <row r="1364" spans="1:19" x14ac:dyDescent="0.25">
      <c r="A1364">
        <v>329019</v>
      </c>
      <c r="B1364" t="s">
        <v>18</v>
      </c>
      <c r="C1364" t="s">
        <v>69</v>
      </c>
      <c r="D1364" t="s">
        <v>16</v>
      </c>
      <c r="E1364" t="s">
        <v>65</v>
      </c>
      <c r="F1364" t="s">
        <v>66</v>
      </c>
      <c r="G1364" t="s">
        <v>71</v>
      </c>
      <c r="H1364">
        <v>0.25103669986125998</v>
      </c>
      <c r="I1364">
        <v>0</v>
      </c>
      <c r="J1364" t="s">
        <v>19</v>
      </c>
      <c r="K1364">
        <v>0</v>
      </c>
      <c r="L1364">
        <v>0</v>
      </c>
      <c r="M1364">
        <v>10238</v>
      </c>
      <c r="N1364">
        <v>14000</v>
      </c>
      <c r="O1364" t="s">
        <v>68</v>
      </c>
      <c r="P1364">
        <v>0</v>
      </c>
      <c r="Q1364">
        <v>0</v>
      </c>
      <c r="R1364">
        <v>0</v>
      </c>
      <c r="S1364">
        <v>1</v>
      </c>
    </row>
    <row r="1365" spans="1:19" x14ac:dyDescent="0.25">
      <c r="A1365">
        <v>325157</v>
      </c>
      <c r="B1365" t="s">
        <v>18</v>
      </c>
      <c r="C1365" t="s">
        <v>64</v>
      </c>
      <c r="D1365" t="s">
        <v>16</v>
      </c>
      <c r="E1365" t="s">
        <v>65</v>
      </c>
      <c r="F1365" t="s">
        <v>70</v>
      </c>
      <c r="G1365" t="s">
        <v>71</v>
      </c>
      <c r="H1365">
        <v>0.35105938152695398</v>
      </c>
      <c r="I1365">
        <v>0</v>
      </c>
      <c r="J1365" t="s">
        <v>17</v>
      </c>
      <c r="K1365">
        <v>0</v>
      </c>
      <c r="L1365">
        <v>0</v>
      </c>
      <c r="M1365">
        <v>10238</v>
      </c>
      <c r="N1365">
        <v>16000</v>
      </c>
      <c r="O1365" t="s">
        <v>68</v>
      </c>
      <c r="P1365">
        <v>0</v>
      </c>
      <c r="Q1365">
        <v>0</v>
      </c>
      <c r="R1365">
        <v>0</v>
      </c>
      <c r="S1365">
        <v>1</v>
      </c>
    </row>
    <row r="1366" spans="1:19" x14ac:dyDescent="0.25">
      <c r="A1366">
        <v>351086</v>
      </c>
      <c r="B1366" t="s">
        <v>15</v>
      </c>
      <c r="C1366" t="s">
        <v>64</v>
      </c>
      <c r="D1366" t="s">
        <v>16</v>
      </c>
      <c r="E1366" t="s">
        <v>74</v>
      </c>
      <c r="F1366" t="s">
        <v>66</v>
      </c>
      <c r="G1366" t="s">
        <v>77</v>
      </c>
      <c r="H1366">
        <v>0.40179181693094501</v>
      </c>
      <c r="I1366">
        <v>1</v>
      </c>
      <c r="J1366" t="s">
        <v>19</v>
      </c>
      <c r="K1366">
        <v>0</v>
      </c>
      <c r="L1366">
        <v>1</v>
      </c>
      <c r="M1366">
        <v>10238</v>
      </c>
      <c r="N1366">
        <v>11000</v>
      </c>
      <c r="O1366" t="s">
        <v>68</v>
      </c>
      <c r="P1366">
        <v>1</v>
      </c>
      <c r="Q1366">
        <v>0</v>
      </c>
      <c r="R1366">
        <v>1</v>
      </c>
      <c r="S1366">
        <v>0</v>
      </c>
    </row>
    <row r="1367" spans="1:19" x14ac:dyDescent="0.25">
      <c r="A1367">
        <v>916877</v>
      </c>
      <c r="B1367" t="s">
        <v>21</v>
      </c>
      <c r="C1367" t="s">
        <v>64</v>
      </c>
      <c r="D1367" t="s">
        <v>16</v>
      </c>
      <c r="E1367" t="s">
        <v>65</v>
      </c>
      <c r="F1367" t="s">
        <v>73</v>
      </c>
      <c r="G1367" t="s">
        <v>67</v>
      </c>
      <c r="H1367">
        <v>0.46291790293692803</v>
      </c>
      <c r="I1367">
        <v>1</v>
      </c>
      <c r="J1367" t="s">
        <v>19</v>
      </c>
      <c r="K1367">
        <v>0</v>
      </c>
      <c r="L1367">
        <v>1</v>
      </c>
      <c r="M1367">
        <v>92101</v>
      </c>
      <c r="N1367">
        <v>13000</v>
      </c>
      <c r="O1367" t="s">
        <v>68</v>
      </c>
      <c r="P1367">
        <v>0</v>
      </c>
      <c r="Q1367">
        <v>0</v>
      </c>
      <c r="R1367">
        <v>0</v>
      </c>
      <c r="S1367">
        <v>1</v>
      </c>
    </row>
    <row r="1368" spans="1:19" x14ac:dyDescent="0.25">
      <c r="A1368">
        <v>592421</v>
      </c>
      <c r="B1368" t="s">
        <v>18</v>
      </c>
      <c r="C1368" t="s">
        <v>64</v>
      </c>
      <c r="D1368" t="s">
        <v>16</v>
      </c>
      <c r="E1368" t="s">
        <v>65</v>
      </c>
      <c r="F1368" t="s">
        <v>66</v>
      </c>
      <c r="G1368" t="s">
        <v>77</v>
      </c>
      <c r="H1368">
        <v>0.584410230882218</v>
      </c>
      <c r="I1368">
        <v>1</v>
      </c>
      <c r="J1368" t="s">
        <v>19</v>
      </c>
      <c r="K1368">
        <v>1</v>
      </c>
      <c r="L1368">
        <v>1</v>
      </c>
      <c r="M1368">
        <v>10238</v>
      </c>
      <c r="N1368">
        <v>14000</v>
      </c>
      <c r="O1368" t="s">
        <v>68</v>
      </c>
      <c r="P1368">
        <v>0</v>
      </c>
      <c r="Q1368">
        <v>0</v>
      </c>
      <c r="R1368">
        <v>0</v>
      </c>
      <c r="S1368">
        <v>1</v>
      </c>
    </row>
    <row r="1369" spans="1:19" x14ac:dyDescent="0.25">
      <c r="A1369">
        <v>79334</v>
      </c>
      <c r="B1369" t="s">
        <v>21</v>
      </c>
      <c r="C1369" t="s">
        <v>69</v>
      </c>
      <c r="D1369" t="s">
        <v>16</v>
      </c>
      <c r="E1369" t="s">
        <v>74</v>
      </c>
      <c r="F1369" t="s">
        <v>73</v>
      </c>
      <c r="G1369" t="s">
        <v>67</v>
      </c>
      <c r="H1369">
        <v>0.66217415043224903</v>
      </c>
      <c r="I1369">
        <v>1</v>
      </c>
      <c r="J1369" t="s">
        <v>17</v>
      </c>
      <c r="K1369">
        <v>0</v>
      </c>
      <c r="L1369">
        <v>1</v>
      </c>
      <c r="M1369">
        <v>10238</v>
      </c>
      <c r="N1369">
        <v>13000</v>
      </c>
      <c r="O1369" t="s">
        <v>68</v>
      </c>
      <c r="P1369">
        <v>1</v>
      </c>
      <c r="Q1369">
        <v>0</v>
      </c>
      <c r="R1369">
        <v>1</v>
      </c>
      <c r="S1369">
        <v>0</v>
      </c>
    </row>
    <row r="1370" spans="1:19" x14ac:dyDescent="0.25">
      <c r="A1370">
        <v>107434</v>
      </c>
      <c r="B1370" t="s">
        <v>20</v>
      </c>
      <c r="C1370" t="s">
        <v>64</v>
      </c>
      <c r="D1370" t="s">
        <v>16</v>
      </c>
      <c r="E1370" t="s">
        <v>74</v>
      </c>
      <c r="F1370" t="s">
        <v>73</v>
      </c>
      <c r="G1370" t="s">
        <v>67</v>
      </c>
      <c r="H1370">
        <v>0.68680968091214201</v>
      </c>
      <c r="I1370">
        <v>1</v>
      </c>
      <c r="J1370" t="s">
        <v>19</v>
      </c>
      <c r="K1370">
        <v>1</v>
      </c>
      <c r="L1370">
        <v>1</v>
      </c>
      <c r="M1370">
        <v>10238</v>
      </c>
      <c r="N1370">
        <v>10000</v>
      </c>
      <c r="O1370" t="s">
        <v>68</v>
      </c>
      <c r="P1370">
        <v>0</v>
      </c>
      <c r="Q1370">
        <v>0</v>
      </c>
      <c r="R1370">
        <v>2</v>
      </c>
      <c r="S1370">
        <v>0</v>
      </c>
    </row>
    <row r="1371" spans="1:19" x14ac:dyDescent="0.25">
      <c r="A1371">
        <v>352278</v>
      </c>
      <c r="B1371" t="s">
        <v>18</v>
      </c>
      <c r="C1371" t="s">
        <v>64</v>
      </c>
      <c r="D1371" t="s">
        <v>22</v>
      </c>
      <c r="E1371" t="s">
        <v>65</v>
      </c>
      <c r="F1371" t="s">
        <v>70</v>
      </c>
      <c r="G1371" t="s">
        <v>71</v>
      </c>
      <c r="H1371">
        <v>0.44400546199014301</v>
      </c>
      <c r="I1371">
        <v>0</v>
      </c>
      <c r="J1371" t="s">
        <v>19</v>
      </c>
      <c r="K1371">
        <v>1</v>
      </c>
      <c r="L1371">
        <v>0</v>
      </c>
      <c r="M1371">
        <v>10238</v>
      </c>
      <c r="N1371">
        <v>16000</v>
      </c>
      <c r="O1371" t="s">
        <v>68</v>
      </c>
      <c r="P1371">
        <v>0</v>
      </c>
      <c r="Q1371">
        <v>0</v>
      </c>
      <c r="R1371">
        <v>0</v>
      </c>
      <c r="S1371">
        <v>1</v>
      </c>
    </row>
    <row r="1372" spans="1:19" x14ac:dyDescent="0.25">
      <c r="A1372">
        <v>635281</v>
      </c>
      <c r="B1372" t="s">
        <v>15</v>
      </c>
      <c r="C1372" t="s">
        <v>64</v>
      </c>
      <c r="D1372" t="s">
        <v>16</v>
      </c>
      <c r="E1372" t="s">
        <v>76</v>
      </c>
      <c r="F1372" t="s">
        <v>66</v>
      </c>
      <c r="G1372" t="s">
        <v>67</v>
      </c>
      <c r="H1372">
        <v>0.78373068623641695</v>
      </c>
      <c r="I1372">
        <v>0</v>
      </c>
      <c r="J1372" t="s">
        <v>19</v>
      </c>
      <c r="K1372">
        <v>1</v>
      </c>
      <c r="L1372">
        <v>1</v>
      </c>
      <c r="M1372">
        <v>10238</v>
      </c>
      <c r="N1372">
        <v>8000</v>
      </c>
      <c r="O1372" t="s">
        <v>68</v>
      </c>
      <c r="P1372">
        <v>0</v>
      </c>
      <c r="Q1372">
        <v>0</v>
      </c>
      <c r="R1372">
        <v>0</v>
      </c>
      <c r="S1372">
        <v>0</v>
      </c>
    </row>
    <row r="1373" spans="1:19" x14ac:dyDescent="0.25">
      <c r="A1373">
        <v>609931</v>
      </c>
      <c r="B1373" t="s">
        <v>21</v>
      </c>
      <c r="C1373" t="s">
        <v>64</v>
      </c>
      <c r="D1373" t="s">
        <v>16</v>
      </c>
      <c r="E1373" t="s">
        <v>75</v>
      </c>
      <c r="F1373" t="s">
        <v>70</v>
      </c>
      <c r="G1373" t="s">
        <v>77</v>
      </c>
      <c r="H1373">
        <v>0.40609314765939503</v>
      </c>
      <c r="I1373">
        <v>1</v>
      </c>
      <c r="J1373" t="s">
        <v>19</v>
      </c>
      <c r="K1373">
        <v>1</v>
      </c>
      <c r="L1373">
        <v>0</v>
      </c>
      <c r="M1373">
        <v>32765</v>
      </c>
      <c r="N1373">
        <v>14000</v>
      </c>
      <c r="O1373" t="s">
        <v>68</v>
      </c>
      <c r="P1373">
        <v>2</v>
      </c>
      <c r="Q1373">
        <v>1</v>
      </c>
      <c r="R1373">
        <v>0</v>
      </c>
      <c r="S1373">
        <v>0</v>
      </c>
    </row>
    <row r="1374" spans="1:19" x14ac:dyDescent="0.25">
      <c r="A1374">
        <v>28477</v>
      </c>
      <c r="B1374" t="s">
        <v>21</v>
      </c>
      <c r="C1374" t="s">
        <v>69</v>
      </c>
      <c r="D1374" t="s">
        <v>16</v>
      </c>
      <c r="E1374" t="s">
        <v>75</v>
      </c>
      <c r="F1374" t="s">
        <v>66</v>
      </c>
      <c r="G1374" t="s">
        <v>72</v>
      </c>
      <c r="I1374">
        <v>0</v>
      </c>
      <c r="J1374" t="s">
        <v>19</v>
      </c>
      <c r="K1374">
        <v>0</v>
      </c>
      <c r="L1374">
        <v>1</v>
      </c>
      <c r="M1374">
        <v>10238</v>
      </c>
      <c r="N1374">
        <v>12000</v>
      </c>
      <c r="O1374" t="s">
        <v>68</v>
      </c>
      <c r="P1374">
        <v>3</v>
      </c>
      <c r="Q1374">
        <v>0</v>
      </c>
      <c r="R1374">
        <v>6</v>
      </c>
      <c r="S1374">
        <v>0</v>
      </c>
    </row>
    <row r="1375" spans="1:19" x14ac:dyDescent="0.25">
      <c r="A1375">
        <v>479439</v>
      </c>
      <c r="B1375" t="s">
        <v>21</v>
      </c>
      <c r="C1375" t="s">
        <v>64</v>
      </c>
      <c r="D1375" t="s">
        <v>16</v>
      </c>
      <c r="E1375" t="s">
        <v>75</v>
      </c>
      <c r="F1375" t="s">
        <v>66</v>
      </c>
      <c r="G1375" t="s">
        <v>72</v>
      </c>
      <c r="I1375">
        <v>0</v>
      </c>
      <c r="J1375" t="s">
        <v>17</v>
      </c>
      <c r="K1375">
        <v>1</v>
      </c>
      <c r="L1375">
        <v>1</v>
      </c>
      <c r="M1375">
        <v>10238</v>
      </c>
      <c r="N1375">
        <v>12000</v>
      </c>
      <c r="O1375" t="s">
        <v>68</v>
      </c>
      <c r="P1375">
        <v>2</v>
      </c>
      <c r="Q1375">
        <v>0</v>
      </c>
      <c r="R1375">
        <v>0</v>
      </c>
      <c r="S1375">
        <v>0</v>
      </c>
    </row>
    <row r="1376" spans="1:19" x14ac:dyDescent="0.25">
      <c r="A1376">
        <v>593321</v>
      </c>
      <c r="B1376" t="s">
        <v>20</v>
      </c>
      <c r="C1376" t="s">
        <v>69</v>
      </c>
      <c r="D1376" t="s">
        <v>16</v>
      </c>
      <c r="E1376" t="s">
        <v>74</v>
      </c>
      <c r="F1376" t="s">
        <v>73</v>
      </c>
      <c r="G1376" t="s">
        <v>67</v>
      </c>
      <c r="I1376">
        <v>1</v>
      </c>
      <c r="J1376" t="s">
        <v>17</v>
      </c>
      <c r="K1376">
        <v>1</v>
      </c>
      <c r="L1376">
        <v>0</v>
      </c>
      <c r="M1376">
        <v>10238</v>
      </c>
      <c r="N1376">
        <v>11000</v>
      </c>
      <c r="O1376" t="s">
        <v>68</v>
      </c>
      <c r="P1376">
        <v>2</v>
      </c>
      <c r="Q1376">
        <v>0</v>
      </c>
      <c r="R1376">
        <v>1</v>
      </c>
      <c r="S1376">
        <v>0</v>
      </c>
    </row>
    <row r="1377" spans="1:19" x14ac:dyDescent="0.25">
      <c r="A1377">
        <v>234077</v>
      </c>
      <c r="B1377" t="s">
        <v>20</v>
      </c>
      <c r="C1377" t="s">
        <v>64</v>
      </c>
      <c r="D1377" t="s">
        <v>22</v>
      </c>
      <c r="E1377" t="s">
        <v>74</v>
      </c>
      <c r="F1377" t="s">
        <v>70</v>
      </c>
      <c r="G1377" t="s">
        <v>72</v>
      </c>
      <c r="H1377">
        <v>0.51038282460876505</v>
      </c>
      <c r="I1377">
        <v>0</v>
      </c>
      <c r="J1377" t="s">
        <v>19</v>
      </c>
      <c r="K1377">
        <v>1</v>
      </c>
      <c r="L1377">
        <v>1</v>
      </c>
      <c r="M1377">
        <v>10238</v>
      </c>
      <c r="N1377">
        <v>8000</v>
      </c>
      <c r="O1377" t="s">
        <v>68</v>
      </c>
      <c r="P1377">
        <v>1</v>
      </c>
      <c r="Q1377">
        <v>1</v>
      </c>
      <c r="R1377">
        <v>0</v>
      </c>
      <c r="S1377">
        <v>0</v>
      </c>
    </row>
    <row r="1378" spans="1:19" x14ac:dyDescent="0.25">
      <c r="A1378">
        <v>220413</v>
      </c>
      <c r="B1378" t="s">
        <v>21</v>
      </c>
      <c r="C1378" t="s">
        <v>64</v>
      </c>
      <c r="D1378" t="s">
        <v>16</v>
      </c>
      <c r="E1378" t="s">
        <v>75</v>
      </c>
      <c r="F1378" t="s">
        <v>66</v>
      </c>
      <c r="G1378" t="s">
        <v>67</v>
      </c>
      <c r="H1378">
        <v>0.66411417213663604</v>
      </c>
      <c r="I1378">
        <v>1</v>
      </c>
      <c r="J1378" t="s">
        <v>19</v>
      </c>
      <c r="K1378">
        <v>1</v>
      </c>
      <c r="L1378">
        <v>1</v>
      </c>
      <c r="M1378">
        <v>32765</v>
      </c>
      <c r="N1378">
        <v>8000</v>
      </c>
      <c r="O1378" t="s">
        <v>68</v>
      </c>
      <c r="P1378">
        <v>4</v>
      </c>
      <c r="Q1378">
        <v>0</v>
      </c>
      <c r="R1378">
        <v>2</v>
      </c>
      <c r="S1378">
        <v>0</v>
      </c>
    </row>
    <row r="1379" spans="1:19" x14ac:dyDescent="0.25">
      <c r="A1379">
        <v>708052</v>
      </c>
      <c r="B1379" t="s">
        <v>15</v>
      </c>
      <c r="C1379" t="s">
        <v>64</v>
      </c>
      <c r="D1379" t="s">
        <v>16</v>
      </c>
      <c r="E1379" t="s">
        <v>76</v>
      </c>
      <c r="F1379" t="s">
        <v>66</v>
      </c>
      <c r="G1379" t="s">
        <v>77</v>
      </c>
      <c r="H1379">
        <v>0.46765288829120799</v>
      </c>
      <c r="I1379">
        <v>1</v>
      </c>
      <c r="J1379" t="s">
        <v>17</v>
      </c>
      <c r="K1379">
        <v>0</v>
      </c>
      <c r="L1379">
        <v>1</v>
      </c>
      <c r="M1379">
        <v>10238</v>
      </c>
      <c r="N1379">
        <v>11000</v>
      </c>
      <c r="O1379" t="s">
        <v>68</v>
      </c>
      <c r="P1379">
        <v>3</v>
      </c>
      <c r="Q1379">
        <v>0</v>
      </c>
      <c r="R1379">
        <v>3</v>
      </c>
      <c r="S1379">
        <v>0</v>
      </c>
    </row>
    <row r="1380" spans="1:19" x14ac:dyDescent="0.25">
      <c r="A1380">
        <v>470782</v>
      </c>
      <c r="B1380" t="s">
        <v>20</v>
      </c>
      <c r="C1380" t="s">
        <v>69</v>
      </c>
      <c r="D1380" t="s">
        <v>16</v>
      </c>
      <c r="E1380" t="s">
        <v>74</v>
      </c>
      <c r="F1380" t="s">
        <v>66</v>
      </c>
      <c r="G1380" t="s">
        <v>77</v>
      </c>
      <c r="H1380">
        <v>0.41006684789430897</v>
      </c>
      <c r="I1380">
        <v>1</v>
      </c>
      <c r="J1380" t="s">
        <v>19</v>
      </c>
      <c r="K1380">
        <v>1</v>
      </c>
      <c r="L1380">
        <v>1</v>
      </c>
      <c r="M1380">
        <v>10238</v>
      </c>
      <c r="N1380">
        <v>12000</v>
      </c>
      <c r="O1380" t="s">
        <v>68</v>
      </c>
      <c r="P1380">
        <v>1</v>
      </c>
      <c r="Q1380">
        <v>0</v>
      </c>
      <c r="R1380">
        <v>3</v>
      </c>
      <c r="S1380">
        <v>0</v>
      </c>
    </row>
    <row r="1381" spans="1:19" x14ac:dyDescent="0.25">
      <c r="A1381">
        <v>347235</v>
      </c>
      <c r="B1381" t="s">
        <v>18</v>
      </c>
      <c r="C1381" t="s">
        <v>64</v>
      </c>
      <c r="D1381" t="s">
        <v>16</v>
      </c>
      <c r="E1381" t="s">
        <v>65</v>
      </c>
      <c r="F1381" t="s">
        <v>66</v>
      </c>
      <c r="G1381" t="s">
        <v>71</v>
      </c>
      <c r="H1381">
        <v>0.169406553097037</v>
      </c>
      <c r="I1381">
        <v>0</v>
      </c>
      <c r="J1381" t="s">
        <v>19</v>
      </c>
      <c r="K1381">
        <v>0</v>
      </c>
      <c r="L1381">
        <v>0</v>
      </c>
      <c r="M1381">
        <v>10238</v>
      </c>
      <c r="N1381">
        <v>14000</v>
      </c>
      <c r="O1381" t="s">
        <v>68</v>
      </c>
      <c r="P1381">
        <v>0</v>
      </c>
      <c r="Q1381">
        <v>0</v>
      </c>
      <c r="R1381">
        <v>0</v>
      </c>
      <c r="S1381">
        <v>1</v>
      </c>
    </row>
    <row r="1382" spans="1:19" x14ac:dyDescent="0.25">
      <c r="A1382">
        <v>46195</v>
      </c>
      <c r="B1382" t="s">
        <v>21</v>
      </c>
      <c r="C1382" t="s">
        <v>69</v>
      </c>
      <c r="D1382" t="s">
        <v>16</v>
      </c>
      <c r="E1382" t="s">
        <v>75</v>
      </c>
      <c r="F1382" t="s">
        <v>73</v>
      </c>
      <c r="G1382" t="s">
        <v>67</v>
      </c>
      <c r="H1382">
        <v>0.75385490398432398</v>
      </c>
      <c r="I1382">
        <v>1</v>
      </c>
      <c r="J1382" t="s">
        <v>17</v>
      </c>
      <c r="K1382">
        <v>0</v>
      </c>
      <c r="L1382">
        <v>1</v>
      </c>
      <c r="M1382">
        <v>10238</v>
      </c>
      <c r="N1382">
        <v>12000</v>
      </c>
      <c r="O1382" t="s">
        <v>68</v>
      </c>
      <c r="P1382">
        <v>2</v>
      </c>
      <c r="Q1382">
        <v>3</v>
      </c>
      <c r="R1382">
        <v>0</v>
      </c>
      <c r="S1382">
        <v>0</v>
      </c>
    </row>
    <row r="1383" spans="1:19" x14ac:dyDescent="0.25">
      <c r="A1383">
        <v>392766</v>
      </c>
      <c r="B1383" t="s">
        <v>15</v>
      </c>
      <c r="C1383" t="s">
        <v>64</v>
      </c>
      <c r="D1383" t="s">
        <v>16</v>
      </c>
      <c r="E1383" t="s">
        <v>76</v>
      </c>
      <c r="F1383" t="s">
        <v>66</v>
      </c>
      <c r="G1383" t="s">
        <v>67</v>
      </c>
      <c r="H1383">
        <v>0.70898411042928899</v>
      </c>
      <c r="I1383">
        <v>1</v>
      </c>
      <c r="J1383" t="s">
        <v>19</v>
      </c>
      <c r="K1383">
        <v>0</v>
      </c>
      <c r="L1383">
        <v>1</v>
      </c>
      <c r="M1383">
        <v>32765</v>
      </c>
      <c r="N1383">
        <v>12000</v>
      </c>
      <c r="O1383" t="s">
        <v>68</v>
      </c>
      <c r="P1383">
        <v>7</v>
      </c>
      <c r="Q1383">
        <v>2</v>
      </c>
      <c r="R1383">
        <v>0</v>
      </c>
      <c r="S1383">
        <v>0</v>
      </c>
    </row>
    <row r="1384" spans="1:19" x14ac:dyDescent="0.25">
      <c r="A1384">
        <v>617236</v>
      </c>
      <c r="B1384" t="s">
        <v>15</v>
      </c>
      <c r="C1384" t="s">
        <v>69</v>
      </c>
      <c r="D1384" t="s">
        <v>16</v>
      </c>
      <c r="E1384" t="s">
        <v>75</v>
      </c>
      <c r="F1384" t="s">
        <v>66</v>
      </c>
      <c r="G1384" t="s">
        <v>72</v>
      </c>
      <c r="H1384">
        <v>0.31403665830997901</v>
      </c>
      <c r="I1384">
        <v>1</v>
      </c>
      <c r="J1384" t="s">
        <v>19</v>
      </c>
      <c r="K1384">
        <v>1</v>
      </c>
      <c r="L1384">
        <v>1</v>
      </c>
      <c r="M1384">
        <v>10238</v>
      </c>
      <c r="N1384">
        <v>13000</v>
      </c>
      <c r="O1384" t="s">
        <v>78</v>
      </c>
      <c r="P1384">
        <v>3</v>
      </c>
      <c r="Q1384">
        <v>1</v>
      </c>
      <c r="R1384">
        <v>3</v>
      </c>
      <c r="S1384">
        <v>0</v>
      </c>
    </row>
    <row r="1385" spans="1:19" x14ac:dyDescent="0.25">
      <c r="A1385">
        <v>397198</v>
      </c>
      <c r="B1385" t="s">
        <v>20</v>
      </c>
      <c r="C1385" t="s">
        <v>69</v>
      </c>
      <c r="D1385" t="s">
        <v>16</v>
      </c>
      <c r="E1385" t="s">
        <v>65</v>
      </c>
      <c r="F1385" t="s">
        <v>73</v>
      </c>
      <c r="G1385" t="s">
        <v>67</v>
      </c>
      <c r="H1385">
        <v>0.44563742124385303</v>
      </c>
      <c r="I1385">
        <v>1</v>
      </c>
      <c r="J1385" t="s">
        <v>19</v>
      </c>
      <c r="K1385">
        <v>0</v>
      </c>
      <c r="L1385">
        <v>0</v>
      </c>
      <c r="M1385">
        <v>10238</v>
      </c>
      <c r="N1385">
        <v>15000</v>
      </c>
      <c r="O1385" t="s">
        <v>68</v>
      </c>
      <c r="P1385">
        <v>0</v>
      </c>
      <c r="Q1385">
        <v>0</v>
      </c>
      <c r="R1385">
        <v>0</v>
      </c>
      <c r="S1385">
        <v>1</v>
      </c>
    </row>
    <row r="1386" spans="1:19" x14ac:dyDescent="0.25">
      <c r="A1386">
        <v>142274</v>
      </c>
      <c r="B1386" t="s">
        <v>15</v>
      </c>
      <c r="C1386" t="s">
        <v>69</v>
      </c>
      <c r="D1386" t="s">
        <v>16</v>
      </c>
      <c r="E1386" t="s">
        <v>75</v>
      </c>
      <c r="F1386" t="s">
        <v>73</v>
      </c>
      <c r="G1386" t="s">
        <v>67</v>
      </c>
      <c r="H1386">
        <v>0.53842370162964703</v>
      </c>
      <c r="I1386">
        <v>1</v>
      </c>
      <c r="J1386" t="s">
        <v>19</v>
      </c>
      <c r="K1386">
        <v>1</v>
      </c>
      <c r="L1386">
        <v>1</v>
      </c>
      <c r="M1386">
        <v>10238</v>
      </c>
      <c r="N1386">
        <v>12000</v>
      </c>
      <c r="O1386" t="s">
        <v>68</v>
      </c>
      <c r="P1386">
        <v>1</v>
      </c>
      <c r="Q1386">
        <v>1</v>
      </c>
      <c r="R1386">
        <v>2</v>
      </c>
      <c r="S1386">
        <v>0</v>
      </c>
    </row>
    <row r="1387" spans="1:19" x14ac:dyDescent="0.25">
      <c r="A1387">
        <v>788520</v>
      </c>
      <c r="B1387" t="s">
        <v>20</v>
      </c>
      <c r="C1387" t="s">
        <v>64</v>
      </c>
      <c r="D1387" t="s">
        <v>16</v>
      </c>
      <c r="E1387" t="s">
        <v>74</v>
      </c>
      <c r="F1387" t="s">
        <v>66</v>
      </c>
      <c r="G1387" t="s">
        <v>67</v>
      </c>
      <c r="H1387">
        <v>0.68006325191615202</v>
      </c>
      <c r="I1387">
        <v>1</v>
      </c>
      <c r="J1387" t="s">
        <v>19</v>
      </c>
      <c r="K1387">
        <v>0</v>
      </c>
      <c r="L1387">
        <v>1</v>
      </c>
      <c r="M1387">
        <v>10238</v>
      </c>
      <c r="N1387">
        <v>12000</v>
      </c>
      <c r="O1387" t="s">
        <v>68</v>
      </c>
      <c r="P1387">
        <v>0</v>
      </c>
      <c r="Q1387">
        <v>1</v>
      </c>
      <c r="R1387">
        <v>0</v>
      </c>
      <c r="S1387">
        <v>0</v>
      </c>
    </row>
    <row r="1388" spans="1:19" x14ac:dyDescent="0.25">
      <c r="A1388">
        <v>228270</v>
      </c>
      <c r="B1388" t="s">
        <v>15</v>
      </c>
      <c r="C1388" t="s">
        <v>64</v>
      </c>
      <c r="D1388" t="s">
        <v>16</v>
      </c>
      <c r="E1388" t="s">
        <v>76</v>
      </c>
      <c r="F1388" t="s">
        <v>66</v>
      </c>
      <c r="G1388" t="s">
        <v>67</v>
      </c>
      <c r="H1388">
        <v>0.62525510471827195</v>
      </c>
      <c r="I1388">
        <v>0</v>
      </c>
      <c r="J1388" t="s">
        <v>17</v>
      </c>
      <c r="K1388">
        <v>1</v>
      </c>
      <c r="L1388">
        <v>1</v>
      </c>
      <c r="M1388">
        <v>32765</v>
      </c>
      <c r="N1388">
        <v>5000</v>
      </c>
      <c r="O1388" t="s">
        <v>68</v>
      </c>
      <c r="P1388">
        <v>2</v>
      </c>
      <c r="Q1388">
        <v>1</v>
      </c>
      <c r="R1388">
        <v>1</v>
      </c>
      <c r="S1388">
        <v>0</v>
      </c>
    </row>
    <row r="1389" spans="1:19" x14ac:dyDescent="0.25">
      <c r="A1389">
        <v>441183</v>
      </c>
      <c r="B1389" t="s">
        <v>20</v>
      </c>
      <c r="C1389" t="s">
        <v>64</v>
      </c>
      <c r="D1389" t="s">
        <v>16</v>
      </c>
      <c r="E1389" t="s">
        <v>74</v>
      </c>
      <c r="F1389" t="s">
        <v>66</v>
      </c>
      <c r="G1389" t="s">
        <v>77</v>
      </c>
      <c r="H1389">
        <v>0.57890863948459104</v>
      </c>
      <c r="I1389">
        <v>1</v>
      </c>
      <c r="J1389" t="s">
        <v>19</v>
      </c>
      <c r="K1389">
        <v>0</v>
      </c>
      <c r="L1389">
        <v>1</v>
      </c>
      <c r="M1389">
        <v>10238</v>
      </c>
      <c r="N1389">
        <v>9000</v>
      </c>
      <c r="O1389" t="s">
        <v>78</v>
      </c>
      <c r="P1389">
        <v>0</v>
      </c>
      <c r="Q1389">
        <v>1</v>
      </c>
      <c r="R1389">
        <v>1</v>
      </c>
      <c r="S1389">
        <v>0</v>
      </c>
    </row>
    <row r="1390" spans="1:19" x14ac:dyDescent="0.25">
      <c r="A1390">
        <v>172025</v>
      </c>
      <c r="B1390" t="s">
        <v>20</v>
      </c>
      <c r="C1390" t="s">
        <v>64</v>
      </c>
      <c r="D1390" t="s">
        <v>22</v>
      </c>
      <c r="E1390" t="s">
        <v>65</v>
      </c>
      <c r="F1390" t="s">
        <v>70</v>
      </c>
      <c r="G1390" t="s">
        <v>72</v>
      </c>
      <c r="H1390">
        <v>0.49056864311140402</v>
      </c>
      <c r="I1390">
        <v>1</v>
      </c>
      <c r="J1390" t="s">
        <v>19</v>
      </c>
      <c r="K1390">
        <v>0</v>
      </c>
      <c r="L1390">
        <v>1</v>
      </c>
      <c r="M1390">
        <v>10238</v>
      </c>
      <c r="N1390">
        <v>13000</v>
      </c>
      <c r="O1390" t="s">
        <v>68</v>
      </c>
      <c r="P1390">
        <v>0</v>
      </c>
      <c r="Q1390">
        <v>0</v>
      </c>
      <c r="R1390">
        <v>0</v>
      </c>
      <c r="S1390">
        <v>0</v>
      </c>
    </row>
    <row r="1391" spans="1:19" x14ac:dyDescent="0.25">
      <c r="A1391">
        <v>973588</v>
      </c>
      <c r="B1391" t="s">
        <v>21</v>
      </c>
      <c r="C1391" t="s">
        <v>64</v>
      </c>
      <c r="D1391" t="s">
        <v>16</v>
      </c>
      <c r="E1391" t="s">
        <v>75</v>
      </c>
      <c r="F1391" t="s">
        <v>73</v>
      </c>
      <c r="G1391" t="s">
        <v>67</v>
      </c>
      <c r="H1391">
        <v>0.72358924248297296</v>
      </c>
      <c r="I1391">
        <v>1</v>
      </c>
      <c r="J1391" t="s">
        <v>17</v>
      </c>
      <c r="K1391">
        <v>0</v>
      </c>
      <c r="L1391">
        <v>0</v>
      </c>
      <c r="M1391">
        <v>10238</v>
      </c>
      <c r="N1391">
        <v>12000</v>
      </c>
      <c r="O1391" t="s">
        <v>68</v>
      </c>
      <c r="P1391">
        <v>1</v>
      </c>
      <c r="Q1391">
        <v>0</v>
      </c>
      <c r="R1391">
        <v>0</v>
      </c>
      <c r="S1391">
        <v>0</v>
      </c>
    </row>
    <row r="1392" spans="1:19" x14ac:dyDescent="0.25">
      <c r="A1392">
        <v>920305</v>
      </c>
      <c r="B1392" t="s">
        <v>21</v>
      </c>
      <c r="C1392" t="s">
        <v>64</v>
      </c>
      <c r="D1392" t="s">
        <v>16</v>
      </c>
      <c r="E1392" t="s">
        <v>65</v>
      </c>
      <c r="F1392" t="s">
        <v>73</v>
      </c>
      <c r="G1392" t="s">
        <v>67</v>
      </c>
      <c r="H1392">
        <v>0.74778076282759298</v>
      </c>
      <c r="I1392">
        <v>1</v>
      </c>
      <c r="J1392" t="s">
        <v>17</v>
      </c>
      <c r="K1392">
        <v>0</v>
      </c>
      <c r="L1392">
        <v>1</v>
      </c>
      <c r="M1392">
        <v>92101</v>
      </c>
      <c r="N1392">
        <v>12000</v>
      </c>
      <c r="O1392" t="s">
        <v>68</v>
      </c>
      <c r="P1392">
        <v>0</v>
      </c>
      <c r="Q1392">
        <v>0</v>
      </c>
      <c r="R1392">
        <v>0</v>
      </c>
      <c r="S1392">
        <v>0</v>
      </c>
    </row>
    <row r="1393" spans="1:19" x14ac:dyDescent="0.25">
      <c r="A1393">
        <v>479156</v>
      </c>
      <c r="B1393" t="s">
        <v>15</v>
      </c>
      <c r="C1393" t="s">
        <v>69</v>
      </c>
      <c r="D1393" t="s">
        <v>16</v>
      </c>
      <c r="E1393" t="s">
        <v>74</v>
      </c>
      <c r="F1393" t="s">
        <v>73</v>
      </c>
      <c r="G1393" t="s">
        <v>67</v>
      </c>
      <c r="H1393">
        <v>0.63312537843723204</v>
      </c>
      <c r="I1393">
        <v>1</v>
      </c>
      <c r="J1393" t="s">
        <v>19</v>
      </c>
      <c r="K1393">
        <v>1</v>
      </c>
      <c r="L1393">
        <v>1</v>
      </c>
      <c r="M1393">
        <v>32765</v>
      </c>
      <c r="N1393">
        <v>9000</v>
      </c>
      <c r="O1393" t="s">
        <v>68</v>
      </c>
      <c r="P1393">
        <v>4</v>
      </c>
      <c r="Q1393">
        <v>1</v>
      </c>
      <c r="R1393">
        <v>3</v>
      </c>
      <c r="S1393">
        <v>0</v>
      </c>
    </row>
    <row r="1394" spans="1:19" x14ac:dyDescent="0.25">
      <c r="A1394">
        <v>72382</v>
      </c>
      <c r="B1394" t="s">
        <v>21</v>
      </c>
      <c r="C1394" t="s">
        <v>69</v>
      </c>
      <c r="D1394" t="s">
        <v>16</v>
      </c>
      <c r="E1394" t="s">
        <v>75</v>
      </c>
      <c r="F1394" t="s">
        <v>66</v>
      </c>
      <c r="G1394" t="s">
        <v>72</v>
      </c>
      <c r="H1394">
        <v>0.42756083545866502</v>
      </c>
      <c r="I1394">
        <v>0</v>
      </c>
      <c r="J1394" t="s">
        <v>19</v>
      </c>
      <c r="K1394">
        <v>0</v>
      </c>
      <c r="L1394">
        <v>1</v>
      </c>
      <c r="M1394">
        <v>10238</v>
      </c>
      <c r="N1394">
        <v>14000</v>
      </c>
      <c r="O1394" t="s">
        <v>68</v>
      </c>
      <c r="P1394">
        <v>0</v>
      </c>
      <c r="Q1394">
        <v>0</v>
      </c>
      <c r="R1394">
        <v>1</v>
      </c>
      <c r="S1394">
        <v>0</v>
      </c>
    </row>
    <row r="1395" spans="1:19" x14ac:dyDescent="0.25">
      <c r="A1395">
        <v>532542</v>
      </c>
      <c r="B1395" t="s">
        <v>18</v>
      </c>
      <c r="C1395" t="s">
        <v>69</v>
      </c>
      <c r="D1395" t="s">
        <v>16</v>
      </c>
      <c r="E1395" t="s">
        <v>65</v>
      </c>
      <c r="F1395" t="s">
        <v>70</v>
      </c>
      <c r="G1395" t="s">
        <v>71</v>
      </c>
      <c r="H1395">
        <v>0.17194614655927301</v>
      </c>
      <c r="I1395">
        <v>1</v>
      </c>
      <c r="J1395" t="s">
        <v>19</v>
      </c>
      <c r="K1395">
        <v>0</v>
      </c>
      <c r="L1395">
        <v>0</v>
      </c>
      <c r="M1395">
        <v>21217</v>
      </c>
      <c r="O1395" t="s">
        <v>68</v>
      </c>
      <c r="P1395">
        <v>0</v>
      </c>
      <c r="Q1395">
        <v>0</v>
      </c>
      <c r="R1395">
        <v>0</v>
      </c>
      <c r="S1395">
        <v>1</v>
      </c>
    </row>
    <row r="1396" spans="1:19" x14ac:dyDescent="0.25">
      <c r="A1396">
        <v>420705</v>
      </c>
      <c r="B1396" t="s">
        <v>21</v>
      </c>
      <c r="C1396" t="s">
        <v>64</v>
      </c>
      <c r="D1396" t="s">
        <v>16</v>
      </c>
      <c r="E1396" t="s">
        <v>75</v>
      </c>
      <c r="F1396" t="s">
        <v>66</v>
      </c>
      <c r="G1396" t="s">
        <v>72</v>
      </c>
      <c r="H1396">
        <v>0.41758590962533298</v>
      </c>
      <c r="I1396">
        <v>0</v>
      </c>
      <c r="J1396" t="s">
        <v>19</v>
      </c>
      <c r="K1396">
        <v>0</v>
      </c>
      <c r="L1396">
        <v>0</v>
      </c>
      <c r="M1396">
        <v>10238</v>
      </c>
      <c r="N1396">
        <v>17000</v>
      </c>
      <c r="O1396" t="s">
        <v>68</v>
      </c>
      <c r="P1396">
        <v>1</v>
      </c>
      <c r="Q1396">
        <v>0</v>
      </c>
      <c r="R1396">
        <v>1</v>
      </c>
      <c r="S1396">
        <v>0</v>
      </c>
    </row>
    <row r="1397" spans="1:19" x14ac:dyDescent="0.25">
      <c r="A1397">
        <v>683632</v>
      </c>
      <c r="B1397" t="s">
        <v>15</v>
      </c>
      <c r="C1397" t="s">
        <v>69</v>
      </c>
      <c r="D1397" t="s">
        <v>16</v>
      </c>
      <c r="E1397" t="s">
        <v>76</v>
      </c>
      <c r="F1397" t="s">
        <v>70</v>
      </c>
      <c r="G1397" t="s">
        <v>77</v>
      </c>
      <c r="H1397">
        <v>0.43357882706270301</v>
      </c>
      <c r="I1397">
        <v>0</v>
      </c>
      <c r="J1397" t="s">
        <v>19</v>
      </c>
      <c r="K1397">
        <v>1</v>
      </c>
      <c r="L1397">
        <v>1</v>
      </c>
      <c r="M1397">
        <v>32765</v>
      </c>
      <c r="N1397">
        <v>9000</v>
      </c>
      <c r="O1397" t="s">
        <v>68</v>
      </c>
      <c r="P1397">
        <v>10</v>
      </c>
      <c r="Q1397">
        <v>1</v>
      </c>
      <c r="R1397">
        <v>5</v>
      </c>
      <c r="S1397">
        <v>0</v>
      </c>
    </row>
    <row r="1398" spans="1:19" x14ac:dyDescent="0.25">
      <c r="A1398">
        <v>934994</v>
      </c>
      <c r="B1398" t="s">
        <v>21</v>
      </c>
      <c r="C1398" t="s">
        <v>64</v>
      </c>
      <c r="D1398" t="s">
        <v>16</v>
      </c>
      <c r="E1398" t="s">
        <v>75</v>
      </c>
      <c r="F1398" t="s">
        <v>66</v>
      </c>
      <c r="G1398" t="s">
        <v>67</v>
      </c>
      <c r="I1398">
        <v>1</v>
      </c>
      <c r="J1398" t="s">
        <v>19</v>
      </c>
      <c r="K1398">
        <v>1</v>
      </c>
      <c r="L1398">
        <v>1</v>
      </c>
      <c r="M1398">
        <v>10238</v>
      </c>
      <c r="N1398">
        <v>10000</v>
      </c>
      <c r="O1398" t="s">
        <v>68</v>
      </c>
      <c r="P1398">
        <v>2</v>
      </c>
      <c r="Q1398">
        <v>1</v>
      </c>
      <c r="R1398">
        <v>0</v>
      </c>
      <c r="S1398">
        <v>0</v>
      </c>
    </row>
    <row r="1399" spans="1:19" x14ac:dyDescent="0.25">
      <c r="A1399">
        <v>559747</v>
      </c>
      <c r="B1399" t="s">
        <v>18</v>
      </c>
      <c r="C1399" t="s">
        <v>69</v>
      </c>
      <c r="D1399" t="s">
        <v>16</v>
      </c>
      <c r="E1399" t="s">
        <v>65</v>
      </c>
      <c r="F1399" t="s">
        <v>66</v>
      </c>
      <c r="G1399" t="s">
        <v>71</v>
      </c>
      <c r="I1399">
        <v>0</v>
      </c>
      <c r="J1399" t="s">
        <v>19</v>
      </c>
      <c r="K1399">
        <v>0</v>
      </c>
      <c r="L1399">
        <v>0</v>
      </c>
      <c r="M1399">
        <v>10238</v>
      </c>
      <c r="N1399">
        <v>16000</v>
      </c>
      <c r="O1399" t="s">
        <v>68</v>
      </c>
      <c r="P1399">
        <v>0</v>
      </c>
      <c r="Q1399">
        <v>0</v>
      </c>
      <c r="R1399">
        <v>0</v>
      </c>
      <c r="S1399">
        <v>1</v>
      </c>
    </row>
    <row r="1400" spans="1:19" x14ac:dyDescent="0.25">
      <c r="A1400">
        <v>345626</v>
      </c>
      <c r="B1400" t="s">
        <v>20</v>
      </c>
      <c r="C1400" t="s">
        <v>69</v>
      </c>
      <c r="D1400" t="s">
        <v>16</v>
      </c>
      <c r="E1400" t="s">
        <v>74</v>
      </c>
      <c r="F1400" t="s">
        <v>66</v>
      </c>
      <c r="G1400" t="s">
        <v>71</v>
      </c>
      <c r="H1400">
        <v>0.29394427094646602</v>
      </c>
      <c r="I1400">
        <v>0</v>
      </c>
      <c r="J1400" t="s">
        <v>19</v>
      </c>
      <c r="K1400">
        <v>0</v>
      </c>
      <c r="L1400">
        <v>0</v>
      </c>
      <c r="M1400">
        <v>10238</v>
      </c>
      <c r="N1400">
        <v>15000</v>
      </c>
      <c r="O1400" t="s">
        <v>68</v>
      </c>
      <c r="P1400">
        <v>0</v>
      </c>
      <c r="Q1400">
        <v>0</v>
      </c>
      <c r="R1400">
        <v>1</v>
      </c>
      <c r="S1400">
        <v>1</v>
      </c>
    </row>
    <row r="1401" spans="1:19" x14ac:dyDescent="0.25">
      <c r="A1401">
        <v>199651</v>
      </c>
      <c r="B1401" t="s">
        <v>18</v>
      </c>
      <c r="C1401" t="s">
        <v>69</v>
      </c>
      <c r="D1401" t="s">
        <v>16</v>
      </c>
      <c r="E1401" t="s">
        <v>65</v>
      </c>
      <c r="F1401" t="s">
        <v>66</v>
      </c>
      <c r="G1401" t="s">
        <v>72</v>
      </c>
      <c r="H1401">
        <v>0.36676687753544301</v>
      </c>
      <c r="I1401">
        <v>1</v>
      </c>
      <c r="J1401" t="s">
        <v>19</v>
      </c>
      <c r="K1401">
        <v>0</v>
      </c>
      <c r="L1401">
        <v>1</v>
      </c>
      <c r="M1401">
        <v>32765</v>
      </c>
      <c r="O1401" t="s">
        <v>68</v>
      </c>
      <c r="P1401">
        <v>0</v>
      </c>
      <c r="Q1401">
        <v>0</v>
      </c>
      <c r="R1401">
        <v>0</v>
      </c>
      <c r="S1401">
        <v>1</v>
      </c>
    </row>
    <row r="1402" spans="1:19" x14ac:dyDescent="0.25">
      <c r="A1402">
        <v>698069</v>
      </c>
      <c r="B1402" t="s">
        <v>20</v>
      </c>
      <c r="C1402" t="s">
        <v>64</v>
      </c>
      <c r="D1402" t="s">
        <v>16</v>
      </c>
      <c r="E1402" t="s">
        <v>74</v>
      </c>
      <c r="F1402" t="s">
        <v>73</v>
      </c>
      <c r="G1402" t="s">
        <v>77</v>
      </c>
      <c r="H1402">
        <v>0.75370682959638702</v>
      </c>
      <c r="I1402">
        <v>1</v>
      </c>
      <c r="J1402" t="s">
        <v>19</v>
      </c>
      <c r="K1402">
        <v>0</v>
      </c>
      <c r="L1402">
        <v>0</v>
      </c>
      <c r="M1402">
        <v>92101</v>
      </c>
      <c r="N1402">
        <v>14000</v>
      </c>
      <c r="O1402" t="s">
        <v>68</v>
      </c>
      <c r="P1402">
        <v>0</v>
      </c>
      <c r="Q1402">
        <v>0</v>
      </c>
      <c r="R1402">
        <v>1</v>
      </c>
      <c r="S1402">
        <v>1</v>
      </c>
    </row>
    <row r="1403" spans="1:19" x14ac:dyDescent="0.25">
      <c r="A1403">
        <v>427399</v>
      </c>
      <c r="B1403" t="s">
        <v>15</v>
      </c>
      <c r="C1403" t="s">
        <v>64</v>
      </c>
      <c r="D1403" t="s">
        <v>16</v>
      </c>
      <c r="E1403" t="s">
        <v>76</v>
      </c>
      <c r="F1403" t="s">
        <v>66</v>
      </c>
      <c r="G1403" t="s">
        <v>67</v>
      </c>
      <c r="H1403">
        <v>0.56537399951788803</v>
      </c>
      <c r="I1403">
        <v>1</v>
      </c>
      <c r="J1403" t="s">
        <v>19</v>
      </c>
      <c r="K1403">
        <v>1</v>
      </c>
      <c r="L1403">
        <v>1</v>
      </c>
      <c r="M1403">
        <v>32765</v>
      </c>
      <c r="N1403">
        <v>8000</v>
      </c>
      <c r="O1403" t="s">
        <v>78</v>
      </c>
      <c r="P1403">
        <v>11</v>
      </c>
      <c r="Q1403">
        <v>1</v>
      </c>
      <c r="R1403">
        <v>0</v>
      </c>
      <c r="S1403">
        <v>0</v>
      </c>
    </row>
    <row r="1404" spans="1:19" x14ac:dyDescent="0.25">
      <c r="A1404">
        <v>208179</v>
      </c>
      <c r="B1404" t="s">
        <v>21</v>
      </c>
      <c r="C1404" t="s">
        <v>69</v>
      </c>
      <c r="D1404" t="s">
        <v>16</v>
      </c>
      <c r="E1404" t="s">
        <v>75</v>
      </c>
      <c r="F1404" t="s">
        <v>73</v>
      </c>
      <c r="G1404" t="s">
        <v>67</v>
      </c>
      <c r="H1404">
        <v>0.69920680263326795</v>
      </c>
      <c r="I1404">
        <v>1</v>
      </c>
      <c r="J1404" t="s">
        <v>19</v>
      </c>
      <c r="K1404">
        <v>1</v>
      </c>
      <c r="L1404">
        <v>1</v>
      </c>
      <c r="M1404">
        <v>32765</v>
      </c>
      <c r="N1404">
        <v>9000</v>
      </c>
      <c r="O1404" t="s">
        <v>68</v>
      </c>
      <c r="P1404">
        <v>4</v>
      </c>
      <c r="Q1404">
        <v>2</v>
      </c>
      <c r="R1404">
        <v>0</v>
      </c>
      <c r="S1404">
        <v>0</v>
      </c>
    </row>
    <row r="1405" spans="1:19" x14ac:dyDescent="0.25">
      <c r="A1405">
        <v>144092</v>
      </c>
      <c r="B1405" t="s">
        <v>21</v>
      </c>
      <c r="C1405" t="s">
        <v>64</v>
      </c>
      <c r="D1405" t="s">
        <v>16</v>
      </c>
      <c r="E1405" t="s">
        <v>65</v>
      </c>
      <c r="F1405" t="s">
        <v>66</v>
      </c>
      <c r="G1405" t="s">
        <v>77</v>
      </c>
      <c r="H1405">
        <v>0.675901418794568</v>
      </c>
      <c r="I1405">
        <v>0</v>
      </c>
      <c r="J1405" t="s">
        <v>19</v>
      </c>
      <c r="K1405">
        <v>0</v>
      </c>
      <c r="L1405">
        <v>0</v>
      </c>
      <c r="M1405">
        <v>21217</v>
      </c>
      <c r="N1405">
        <v>15000</v>
      </c>
      <c r="O1405" t="s">
        <v>68</v>
      </c>
      <c r="P1405">
        <v>0</v>
      </c>
      <c r="Q1405">
        <v>0</v>
      </c>
      <c r="R1405">
        <v>0</v>
      </c>
      <c r="S1405">
        <v>1</v>
      </c>
    </row>
    <row r="1406" spans="1:19" x14ac:dyDescent="0.25">
      <c r="A1406">
        <v>806915</v>
      </c>
      <c r="B1406" t="s">
        <v>21</v>
      </c>
      <c r="C1406" t="s">
        <v>69</v>
      </c>
      <c r="D1406" t="s">
        <v>16</v>
      </c>
      <c r="E1406" t="s">
        <v>75</v>
      </c>
      <c r="F1406" t="s">
        <v>73</v>
      </c>
      <c r="G1406" t="s">
        <v>67</v>
      </c>
      <c r="H1406">
        <v>0.58194487534765804</v>
      </c>
      <c r="I1406">
        <v>1</v>
      </c>
      <c r="J1406" t="s">
        <v>17</v>
      </c>
      <c r="K1406">
        <v>0</v>
      </c>
      <c r="L1406">
        <v>0</v>
      </c>
      <c r="M1406">
        <v>10238</v>
      </c>
      <c r="N1406">
        <v>16000</v>
      </c>
      <c r="O1406" t="s">
        <v>68</v>
      </c>
      <c r="P1406">
        <v>0</v>
      </c>
      <c r="Q1406">
        <v>0</v>
      </c>
      <c r="R1406">
        <v>1</v>
      </c>
      <c r="S1406">
        <v>0</v>
      </c>
    </row>
    <row r="1407" spans="1:19" x14ac:dyDescent="0.25">
      <c r="A1407">
        <v>746285</v>
      </c>
      <c r="B1407" t="s">
        <v>15</v>
      </c>
      <c r="C1407" t="s">
        <v>69</v>
      </c>
      <c r="D1407" t="s">
        <v>16</v>
      </c>
      <c r="E1407" t="s">
        <v>76</v>
      </c>
      <c r="F1407" t="s">
        <v>73</v>
      </c>
      <c r="G1407" t="s">
        <v>67</v>
      </c>
      <c r="H1407">
        <v>0.55799385280701297</v>
      </c>
      <c r="I1407">
        <v>1</v>
      </c>
      <c r="J1407" t="s">
        <v>17</v>
      </c>
      <c r="K1407">
        <v>1</v>
      </c>
      <c r="L1407">
        <v>1</v>
      </c>
      <c r="M1407">
        <v>32765</v>
      </c>
      <c r="N1407">
        <v>8000</v>
      </c>
      <c r="O1407" t="s">
        <v>68</v>
      </c>
      <c r="P1407">
        <v>11</v>
      </c>
      <c r="Q1407">
        <v>2</v>
      </c>
      <c r="R1407">
        <v>0</v>
      </c>
      <c r="S1407">
        <v>0</v>
      </c>
    </row>
    <row r="1408" spans="1:19" x14ac:dyDescent="0.25">
      <c r="A1408">
        <v>267864</v>
      </c>
      <c r="B1408" t="s">
        <v>20</v>
      </c>
      <c r="C1408" t="s">
        <v>64</v>
      </c>
      <c r="D1408" t="s">
        <v>22</v>
      </c>
      <c r="E1408" t="s">
        <v>74</v>
      </c>
      <c r="F1408" t="s">
        <v>66</v>
      </c>
      <c r="G1408" t="s">
        <v>72</v>
      </c>
      <c r="I1408">
        <v>0</v>
      </c>
      <c r="J1408" t="s">
        <v>19</v>
      </c>
      <c r="K1408">
        <v>0</v>
      </c>
      <c r="L1408">
        <v>0</v>
      </c>
      <c r="M1408">
        <v>32765</v>
      </c>
      <c r="N1408">
        <v>12000</v>
      </c>
      <c r="O1408" t="s">
        <v>68</v>
      </c>
      <c r="P1408">
        <v>1</v>
      </c>
      <c r="Q1408">
        <v>0</v>
      </c>
      <c r="R1408">
        <v>0</v>
      </c>
      <c r="S1408">
        <v>1</v>
      </c>
    </row>
    <row r="1409" spans="1:19" x14ac:dyDescent="0.25">
      <c r="A1409">
        <v>16453</v>
      </c>
      <c r="B1409" t="s">
        <v>15</v>
      </c>
      <c r="C1409" t="s">
        <v>64</v>
      </c>
      <c r="D1409" t="s">
        <v>16</v>
      </c>
      <c r="E1409" t="s">
        <v>65</v>
      </c>
      <c r="F1409" t="s">
        <v>70</v>
      </c>
      <c r="G1409" t="s">
        <v>72</v>
      </c>
      <c r="H1409">
        <v>0.57612183485599899</v>
      </c>
      <c r="I1409">
        <v>0</v>
      </c>
      <c r="J1409" t="s">
        <v>19</v>
      </c>
      <c r="K1409">
        <v>1</v>
      </c>
      <c r="L1409">
        <v>0</v>
      </c>
      <c r="M1409">
        <v>92101</v>
      </c>
      <c r="N1409">
        <v>13000</v>
      </c>
      <c r="O1409" t="s">
        <v>68</v>
      </c>
      <c r="P1409">
        <v>0</v>
      </c>
      <c r="Q1409">
        <v>0</v>
      </c>
      <c r="R1409">
        <v>0</v>
      </c>
      <c r="S1409">
        <v>1</v>
      </c>
    </row>
    <row r="1410" spans="1:19" x14ac:dyDescent="0.25">
      <c r="A1410">
        <v>909598</v>
      </c>
      <c r="B1410" t="s">
        <v>20</v>
      </c>
      <c r="C1410" t="s">
        <v>69</v>
      </c>
      <c r="D1410" t="s">
        <v>16</v>
      </c>
      <c r="E1410" t="s">
        <v>74</v>
      </c>
      <c r="F1410" t="s">
        <v>70</v>
      </c>
      <c r="G1410" t="s">
        <v>71</v>
      </c>
      <c r="H1410">
        <v>0.20005440615337799</v>
      </c>
      <c r="I1410">
        <v>0</v>
      </c>
      <c r="J1410" t="s">
        <v>19</v>
      </c>
      <c r="K1410">
        <v>0</v>
      </c>
      <c r="L1410">
        <v>0</v>
      </c>
      <c r="M1410">
        <v>10238</v>
      </c>
      <c r="N1410">
        <v>13000</v>
      </c>
      <c r="O1410" t="s">
        <v>68</v>
      </c>
      <c r="P1410">
        <v>3</v>
      </c>
      <c r="Q1410">
        <v>1</v>
      </c>
      <c r="R1410">
        <v>1</v>
      </c>
      <c r="S1410">
        <v>0</v>
      </c>
    </row>
    <row r="1411" spans="1:19" x14ac:dyDescent="0.25">
      <c r="A1411">
        <v>874042</v>
      </c>
      <c r="B1411" t="s">
        <v>18</v>
      </c>
      <c r="C1411" t="s">
        <v>64</v>
      </c>
      <c r="D1411" t="s">
        <v>16</v>
      </c>
      <c r="E1411" t="s">
        <v>65</v>
      </c>
      <c r="F1411" t="s">
        <v>66</v>
      </c>
      <c r="G1411" t="s">
        <v>71</v>
      </c>
      <c r="H1411">
        <v>0.28770819195055802</v>
      </c>
      <c r="I1411">
        <v>0</v>
      </c>
      <c r="J1411" t="s">
        <v>19</v>
      </c>
      <c r="K1411">
        <v>0</v>
      </c>
      <c r="L1411">
        <v>0</v>
      </c>
      <c r="M1411">
        <v>10238</v>
      </c>
      <c r="N1411">
        <v>16000</v>
      </c>
      <c r="O1411" t="s">
        <v>68</v>
      </c>
      <c r="P1411">
        <v>0</v>
      </c>
      <c r="Q1411">
        <v>0</v>
      </c>
      <c r="R1411">
        <v>0</v>
      </c>
      <c r="S1411">
        <v>0</v>
      </c>
    </row>
    <row r="1412" spans="1:19" x14ac:dyDescent="0.25">
      <c r="A1412">
        <v>395393</v>
      </c>
      <c r="B1412" t="s">
        <v>21</v>
      </c>
      <c r="C1412" t="s">
        <v>64</v>
      </c>
      <c r="D1412" t="s">
        <v>16</v>
      </c>
      <c r="E1412" t="s">
        <v>74</v>
      </c>
      <c r="F1412" t="s">
        <v>70</v>
      </c>
      <c r="G1412" t="s">
        <v>67</v>
      </c>
      <c r="H1412">
        <v>0.54793449344529999</v>
      </c>
      <c r="I1412">
        <v>1</v>
      </c>
      <c r="J1412" t="s">
        <v>19</v>
      </c>
      <c r="K1412">
        <v>0</v>
      </c>
      <c r="L1412">
        <v>0</v>
      </c>
      <c r="M1412">
        <v>32765</v>
      </c>
      <c r="N1412">
        <v>10000</v>
      </c>
      <c r="O1412" t="s">
        <v>68</v>
      </c>
      <c r="P1412">
        <v>2</v>
      </c>
      <c r="Q1412">
        <v>0</v>
      </c>
      <c r="R1412">
        <v>0</v>
      </c>
      <c r="S1412">
        <v>0</v>
      </c>
    </row>
    <row r="1413" spans="1:19" x14ac:dyDescent="0.25">
      <c r="A1413">
        <v>866220</v>
      </c>
      <c r="B1413" t="s">
        <v>20</v>
      </c>
      <c r="C1413" t="s">
        <v>64</v>
      </c>
      <c r="D1413" t="s">
        <v>16</v>
      </c>
      <c r="E1413" t="s">
        <v>74</v>
      </c>
      <c r="F1413" t="s">
        <v>66</v>
      </c>
      <c r="G1413" t="s">
        <v>67</v>
      </c>
      <c r="H1413">
        <v>0.56600950629778601</v>
      </c>
      <c r="I1413">
        <v>1</v>
      </c>
      <c r="J1413" t="s">
        <v>19</v>
      </c>
      <c r="K1413">
        <v>0</v>
      </c>
      <c r="L1413">
        <v>1</v>
      </c>
      <c r="M1413">
        <v>10238</v>
      </c>
      <c r="N1413">
        <v>12000</v>
      </c>
      <c r="O1413" t="s">
        <v>68</v>
      </c>
      <c r="P1413">
        <v>1</v>
      </c>
      <c r="Q1413">
        <v>0</v>
      </c>
      <c r="R1413">
        <v>1</v>
      </c>
      <c r="S1413">
        <v>0</v>
      </c>
    </row>
    <row r="1414" spans="1:19" x14ac:dyDescent="0.25">
      <c r="A1414">
        <v>566194</v>
      </c>
      <c r="B1414" t="s">
        <v>18</v>
      </c>
      <c r="C1414" t="s">
        <v>69</v>
      </c>
      <c r="D1414" t="s">
        <v>16</v>
      </c>
      <c r="E1414" t="s">
        <v>65</v>
      </c>
      <c r="F1414" t="s">
        <v>66</v>
      </c>
      <c r="G1414" t="s">
        <v>71</v>
      </c>
      <c r="H1414">
        <v>0.29424763433069101</v>
      </c>
      <c r="I1414">
        <v>1</v>
      </c>
      <c r="J1414" t="s">
        <v>19</v>
      </c>
      <c r="K1414">
        <v>0</v>
      </c>
      <c r="L1414">
        <v>0</v>
      </c>
      <c r="M1414">
        <v>10238</v>
      </c>
      <c r="N1414">
        <v>15000</v>
      </c>
      <c r="O1414" t="s">
        <v>78</v>
      </c>
      <c r="P1414">
        <v>0</v>
      </c>
      <c r="Q1414">
        <v>0</v>
      </c>
      <c r="R1414">
        <v>0</v>
      </c>
      <c r="S1414">
        <v>0</v>
      </c>
    </row>
    <row r="1415" spans="1:19" x14ac:dyDescent="0.25">
      <c r="A1415">
        <v>713543</v>
      </c>
      <c r="B1415" t="s">
        <v>18</v>
      </c>
      <c r="C1415" t="s">
        <v>69</v>
      </c>
      <c r="D1415" t="s">
        <v>16</v>
      </c>
      <c r="E1415" t="s">
        <v>65</v>
      </c>
      <c r="F1415" t="s">
        <v>66</v>
      </c>
      <c r="G1415" t="s">
        <v>77</v>
      </c>
      <c r="H1415">
        <v>0.528252123724409</v>
      </c>
      <c r="I1415">
        <v>1</v>
      </c>
      <c r="J1415" t="s">
        <v>19</v>
      </c>
      <c r="K1415">
        <v>0</v>
      </c>
      <c r="L1415">
        <v>0</v>
      </c>
      <c r="M1415">
        <v>10238</v>
      </c>
      <c r="N1415">
        <v>14000</v>
      </c>
      <c r="O1415" t="s">
        <v>68</v>
      </c>
      <c r="P1415">
        <v>0</v>
      </c>
      <c r="Q1415">
        <v>0</v>
      </c>
      <c r="R1415">
        <v>0</v>
      </c>
      <c r="S1415">
        <v>1</v>
      </c>
    </row>
    <row r="1416" spans="1:19" x14ac:dyDescent="0.25">
      <c r="A1416">
        <v>261544</v>
      </c>
      <c r="B1416" t="s">
        <v>15</v>
      </c>
      <c r="C1416" t="s">
        <v>64</v>
      </c>
      <c r="D1416" t="s">
        <v>16</v>
      </c>
      <c r="E1416" t="s">
        <v>76</v>
      </c>
      <c r="F1416" t="s">
        <v>73</v>
      </c>
      <c r="G1416" t="s">
        <v>67</v>
      </c>
      <c r="H1416">
        <v>0.62473257935329796</v>
      </c>
      <c r="I1416">
        <v>1</v>
      </c>
      <c r="J1416" t="s">
        <v>17</v>
      </c>
      <c r="K1416">
        <v>1</v>
      </c>
      <c r="L1416">
        <v>1</v>
      </c>
      <c r="M1416">
        <v>10238</v>
      </c>
      <c r="N1416">
        <v>11000</v>
      </c>
      <c r="O1416" t="s">
        <v>78</v>
      </c>
      <c r="P1416">
        <v>1</v>
      </c>
      <c r="Q1416">
        <v>1</v>
      </c>
      <c r="R1416">
        <v>1</v>
      </c>
      <c r="S1416">
        <v>0</v>
      </c>
    </row>
    <row r="1417" spans="1:19" x14ac:dyDescent="0.25">
      <c r="A1417">
        <v>726814</v>
      </c>
      <c r="B1417" t="s">
        <v>20</v>
      </c>
      <c r="C1417" t="s">
        <v>64</v>
      </c>
      <c r="D1417" t="s">
        <v>22</v>
      </c>
      <c r="E1417" t="s">
        <v>74</v>
      </c>
      <c r="F1417" t="s">
        <v>66</v>
      </c>
      <c r="G1417" t="s">
        <v>71</v>
      </c>
      <c r="I1417">
        <v>0</v>
      </c>
      <c r="J1417" t="s">
        <v>19</v>
      </c>
      <c r="K1417">
        <v>0</v>
      </c>
      <c r="L1417">
        <v>1</v>
      </c>
      <c r="M1417">
        <v>32765</v>
      </c>
      <c r="N1417">
        <v>7000</v>
      </c>
      <c r="O1417" t="s">
        <v>68</v>
      </c>
      <c r="P1417">
        <v>1</v>
      </c>
      <c r="Q1417">
        <v>0</v>
      </c>
      <c r="R1417">
        <v>2</v>
      </c>
      <c r="S1417">
        <v>0</v>
      </c>
    </row>
    <row r="1418" spans="1:19" x14ac:dyDescent="0.25">
      <c r="A1418">
        <v>791350</v>
      </c>
      <c r="B1418" t="s">
        <v>20</v>
      </c>
      <c r="C1418" t="s">
        <v>69</v>
      </c>
      <c r="D1418" t="s">
        <v>16</v>
      </c>
      <c r="E1418" t="s">
        <v>74</v>
      </c>
      <c r="F1418" t="s">
        <v>66</v>
      </c>
      <c r="G1418" t="s">
        <v>77</v>
      </c>
      <c r="I1418">
        <v>1</v>
      </c>
      <c r="J1418" t="s">
        <v>17</v>
      </c>
      <c r="K1418">
        <v>0</v>
      </c>
      <c r="L1418">
        <v>1</v>
      </c>
      <c r="M1418">
        <v>10238</v>
      </c>
      <c r="N1418">
        <v>14000</v>
      </c>
      <c r="O1418" t="s">
        <v>68</v>
      </c>
      <c r="P1418">
        <v>2</v>
      </c>
      <c r="Q1418">
        <v>0</v>
      </c>
      <c r="R1418">
        <v>2</v>
      </c>
      <c r="S1418">
        <v>0</v>
      </c>
    </row>
    <row r="1419" spans="1:19" x14ac:dyDescent="0.25">
      <c r="A1419">
        <v>824388</v>
      </c>
      <c r="B1419" t="s">
        <v>20</v>
      </c>
      <c r="C1419" t="s">
        <v>64</v>
      </c>
      <c r="D1419" t="s">
        <v>16</v>
      </c>
      <c r="E1419" t="s">
        <v>74</v>
      </c>
      <c r="F1419" t="s">
        <v>73</v>
      </c>
      <c r="G1419" t="s">
        <v>67</v>
      </c>
      <c r="H1419">
        <v>0.76453914676240398</v>
      </c>
      <c r="I1419">
        <v>1</v>
      </c>
      <c r="J1419" t="s">
        <v>19</v>
      </c>
      <c r="K1419">
        <v>0</v>
      </c>
      <c r="L1419">
        <v>1</v>
      </c>
      <c r="M1419">
        <v>32765</v>
      </c>
      <c r="N1419">
        <v>7000</v>
      </c>
      <c r="O1419" t="s">
        <v>68</v>
      </c>
      <c r="P1419">
        <v>5</v>
      </c>
      <c r="Q1419">
        <v>0</v>
      </c>
      <c r="R1419">
        <v>1</v>
      </c>
      <c r="S1419">
        <v>0</v>
      </c>
    </row>
    <row r="1420" spans="1:19" x14ac:dyDescent="0.25">
      <c r="A1420">
        <v>22674</v>
      </c>
      <c r="B1420" t="s">
        <v>18</v>
      </c>
      <c r="C1420" t="s">
        <v>64</v>
      </c>
      <c r="D1420" t="s">
        <v>16</v>
      </c>
      <c r="E1420" t="s">
        <v>65</v>
      </c>
      <c r="F1420" t="s">
        <v>66</v>
      </c>
      <c r="G1420" t="s">
        <v>71</v>
      </c>
      <c r="I1420">
        <v>0</v>
      </c>
      <c r="J1420" t="s">
        <v>19</v>
      </c>
      <c r="K1420">
        <v>0</v>
      </c>
      <c r="L1420">
        <v>0</v>
      </c>
      <c r="M1420">
        <v>10238</v>
      </c>
      <c r="N1420">
        <v>15000</v>
      </c>
      <c r="O1420" t="s">
        <v>68</v>
      </c>
      <c r="P1420">
        <v>0</v>
      </c>
      <c r="Q1420">
        <v>0</v>
      </c>
      <c r="R1420">
        <v>0</v>
      </c>
      <c r="S1420">
        <v>1</v>
      </c>
    </row>
    <row r="1421" spans="1:19" x14ac:dyDescent="0.25">
      <c r="A1421">
        <v>667200</v>
      </c>
      <c r="B1421" t="s">
        <v>18</v>
      </c>
      <c r="C1421" t="s">
        <v>64</v>
      </c>
      <c r="D1421" t="s">
        <v>16</v>
      </c>
      <c r="E1421" t="s">
        <v>65</v>
      </c>
      <c r="F1421" t="s">
        <v>66</v>
      </c>
      <c r="G1421" t="s">
        <v>77</v>
      </c>
      <c r="H1421">
        <v>0.53581758496736898</v>
      </c>
      <c r="I1421">
        <v>0</v>
      </c>
      <c r="J1421" t="s">
        <v>19</v>
      </c>
      <c r="K1421">
        <v>1</v>
      </c>
      <c r="L1421">
        <v>0</v>
      </c>
      <c r="M1421">
        <v>10238</v>
      </c>
      <c r="N1421">
        <v>15000</v>
      </c>
      <c r="O1421" t="s">
        <v>68</v>
      </c>
      <c r="P1421">
        <v>0</v>
      </c>
      <c r="Q1421">
        <v>0</v>
      </c>
      <c r="R1421">
        <v>0</v>
      </c>
      <c r="S1421">
        <v>1</v>
      </c>
    </row>
    <row r="1422" spans="1:19" x14ac:dyDescent="0.25">
      <c r="A1422">
        <v>305899</v>
      </c>
      <c r="B1422" t="s">
        <v>20</v>
      </c>
      <c r="C1422" t="s">
        <v>64</v>
      </c>
      <c r="D1422" t="s">
        <v>16</v>
      </c>
      <c r="E1422" t="s">
        <v>74</v>
      </c>
      <c r="F1422" t="s">
        <v>66</v>
      </c>
      <c r="G1422" t="s">
        <v>71</v>
      </c>
      <c r="H1422">
        <v>0.36079853414630703</v>
      </c>
      <c r="I1422">
        <v>1</v>
      </c>
      <c r="J1422" t="s">
        <v>19</v>
      </c>
      <c r="K1422">
        <v>0</v>
      </c>
      <c r="L1422">
        <v>0</v>
      </c>
      <c r="M1422">
        <v>10238</v>
      </c>
      <c r="N1422">
        <v>16000</v>
      </c>
      <c r="O1422" t="s">
        <v>68</v>
      </c>
      <c r="P1422">
        <v>0</v>
      </c>
      <c r="Q1422">
        <v>0</v>
      </c>
      <c r="R1422">
        <v>0</v>
      </c>
      <c r="S1422">
        <v>0</v>
      </c>
    </row>
    <row r="1423" spans="1:19" x14ac:dyDescent="0.25">
      <c r="A1423">
        <v>203295</v>
      </c>
      <c r="B1423" t="s">
        <v>18</v>
      </c>
      <c r="C1423" t="s">
        <v>69</v>
      </c>
      <c r="D1423" t="s">
        <v>16</v>
      </c>
      <c r="E1423" t="s">
        <v>65</v>
      </c>
      <c r="F1423" t="s">
        <v>66</v>
      </c>
      <c r="G1423" t="s">
        <v>77</v>
      </c>
      <c r="H1423">
        <v>0.49256761820813499</v>
      </c>
      <c r="I1423">
        <v>1</v>
      </c>
      <c r="J1423" t="s">
        <v>19</v>
      </c>
      <c r="K1423">
        <v>0</v>
      </c>
      <c r="L1423">
        <v>0</v>
      </c>
      <c r="M1423">
        <v>32765</v>
      </c>
      <c r="O1423" t="s">
        <v>68</v>
      </c>
      <c r="P1423">
        <v>0</v>
      </c>
      <c r="Q1423">
        <v>0</v>
      </c>
      <c r="R1423">
        <v>0</v>
      </c>
      <c r="S1423">
        <v>1</v>
      </c>
    </row>
    <row r="1424" spans="1:19" x14ac:dyDescent="0.25">
      <c r="A1424">
        <v>810070</v>
      </c>
      <c r="B1424" t="s">
        <v>20</v>
      </c>
      <c r="C1424" t="s">
        <v>69</v>
      </c>
      <c r="D1424" t="s">
        <v>16</v>
      </c>
      <c r="E1424" t="s">
        <v>74</v>
      </c>
      <c r="F1424" t="s">
        <v>73</v>
      </c>
      <c r="G1424" t="s">
        <v>72</v>
      </c>
      <c r="I1424">
        <v>1</v>
      </c>
      <c r="J1424" t="s">
        <v>19</v>
      </c>
      <c r="K1424">
        <v>0</v>
      </c>
      <c r="L1424">
        <v>1</v>
      </c>
      <c r="M1424">
        <v>92101</v>
      </c>
      <c r="N1424">
        <v>13000</v>
      </c>
      <c r="O1424" t="s">
        <v>68</v>
      </c>
      <c r="P1424">
        <v>0</v>
      </c>
      <c r="Q1424">
        <v>1</v>
      </c>
      <c r="R1424">
        <v>3</v>
      </c>
      <c r="S1424">
        <v>0</v>
      </c>
    </row>
    <row r="1425" spans="1:19" x14ac:dyDescent="0.25">
      <c r="A1425">
        <v>428019</v>
      </c>
      <c r="B1425" t="s">
        <v>20</v>
      </c>
      <c r="C1425" t="s">
        <v>64</v>
      </c>
      <c r="D1425" t="s">
        <v>16</v>
      </c>
      <c r="E1425" t="s">
        <v>65</v>
      </c>
      <c r="F1425" t="s">
        <v>73</v>
      </c>
      <c r="G1425" t="s">
        <v>77</v>
      </c>
      <c r="H1425">
        <v>0.67493464026788497</v>
      </c>
      <c r="I1425">
        <v>0</v>
      </c>
      <c r="J1425" t="s">
        <v>17</v>
      </c>
      <c r="K1425">
        <v>1</v>
      </c>
      <c r="L1425">
        <v>0</v>
      </c>
      <c r="M1425">
        <v>10238</v>
      </c>
      <c r="O1425" t="s">
        <v>68</v>
      </c>
      <c r="P1425">
        <v>0</v>
      </c>
      <c r="Q1425">
        <v>0</v>
      </c>
      <c r="R1425">
        <v>0</v>
      </c>
      <c r="S1425">
        <v>1</v>
      </c>
    </row>
    <row r="1426" spans="1:19" x14ac:dyDescent="0.25">
      <c r="A1426">
        <v>393296</v>
      </c>
      <c r="B1426" t="s">
        <v>20</v>
      </c>
      <c r="C1426" t="s">
        <v>69</v>
      </c>
      <c r="D1426" t="s">
        <v>16</v>
      </c>
      <c r="E1426" t="s">
        <v>74</v>
      </c>
      <c r="F1426" t="s">
        <v>70</v>
      </c>
      <c r="G1426" t="s">
        <v>71</v>
      </c>
      <c r="H1426">
        <v>0.35934901447527101</v>
      </c>
      <c r="I1426">
        <v>0</v>
      </c>
      <c r="J1426" t="s">
        <v>19</v>
      </c>
      <c r="K1426">
        <v>0</v>
      </c>
      <c r="L1426">
        <v>1</v>
      </c>
      <c r="M1426">
        <v>10238</v>
      </c>
      <c r="N1426">
        <v>13000</v>
      </c>
      <c r="O1426" t="s">
        <v>68</v>
      </c>
      <c r="P1426">
        <v>5</v>
      </c>
      <c r="Q1426">
        <v>1</v>
      </c>
      <c r="R1426">
        <v>2</v>
      </c>
      <c r="S1426">
        <v>1</v>
      </c>
    </row>
    <row r="1427" spans="1:19" x14ac:dyDescent="0.25">
      <c r="A1427">
        <v>663564</v>
      </c>
      <c r="B1427" t="s">
        <v>18</v>
      </c>
      <c r="C1427" t="s">
        <v>64</v>
      </c>
      <c r="D1427" t="s">
        <v>16</v>
      </c>
      <c r="E1427" t="s">
        <v>65</v>
      </c>
      <c r="F1427" t="s">
        <v>70</v>
      </c>
      <c r="G1427" t="s">
        <v>71</v>
      </c>
      <c r="H1427">
        <v>0.36984603452060499</v>
      </c>
      <c r="I1427">
        <v>0</v>
      </c>
      <c r="J1427" t="s">
        <v>19</v>
      </c>
      <c r="K1427">
        <v>0</v>
      </c>
      <c r="L1427">
        <v>0</v>
      </c>
      <c r="M1427">
        <v>10238</v>
      </c>
      <c r="N1427">
        <v>14000</v>
      </c>
      <c r="O1427" t="s">
        <v>68</v>
      </c>
      <c r="P1427">
        <v>0</v>
      </c>
      <c r="Q1427">
        <v>0</v>
      </c>
      <c r="R1427">
        <v>0</v>
      </c>
      <c r="S1427">
        <v>1</v>
      </c>
    </row>
    <row r="1428" spans="1:19" x14ac:dyDescent="0.25">
      <c r="A1428">
        <v>51511</v>
      </c>
      <c r="B1428" t="s">
        <v>15</v>
      </c>
      <c r="C1428" t="s">
        <v>64</v>
      </c>
      <c r="D1428" t="s">
        <v>16</v>
      </c>
      <c r="E1428" t="s">
        <v>74</v>
      </c>
      <c r="F1428" t="s">
        <v>73</v>
      </c>
      <c r="G1428" t="s">
        <v>67</v>
      </c>
      <c r="H1428">
        <v>0.77258423960818401</v>
      </c>
      <c r="I1428">
        <v>0</v>
      </c>
      <c r="J1428" t="s">
        <v>19</v>
      </c>
      <c r="K1428">
        <v>0</v>
      </c>
      <c r="L1428">
        <v>1</v>
      </c>
      <c r="M1428">
        <v>10238</v>
      </c>
      <c r="N1428">
        <v>16000</v>
      </c>
      <c r="O1428" t="s">
        <v>68</v>
      </c>
      <c r="P1428">
        <v>1</v>
      </c>
      <c r="Q1428">
        <v>0</v>
      </c>
      <c r="R1428">
        <v>0</v>
      </c>
      <c r="S1428">
        <v>1</v>
      </c>
    </row>
    <row r="1429" spans="1:19" x14ac:dyDescent="0.25">
      <c r="A1429">
        <v>211111</v>
      </c>
      <c r="B1429" t="s">
        <v>21</v>
      </c>
      <c r="C1429" t="s">
        <v>64</v>
      </c>
      <c r="D1429" t="s">
        <v>22</v>
      </c>
      <c r="E1429" t="s">
        <v>65</v>
      </c>
      <c r="F1429" t="s">
        <v>73</v>
      </c>
      <c r="G1429" t="s">
        <v>67</v>
      </c>
      <c r="H1429">
        <v>0.62080505163605904</v>
      </c>
      <c r="I1429">
        <v>1</v>
      </c>
      <c r="J1429" t="s">
        <v>17</v>
      </c>
      <c r="K1429">
        <v>1</v>
      </c>
      <c r="L1429">
        <v>1</v>
      </c>
      <c r="M1429">
        <v>10238</v>
      </c>
      <c r="N1429">
        <v>13000</v>
      </c>
      <c r="O1429" t="s">
        <v>68</v>
      </c>
      <c r="P1429">
        <v>0</v>
      </c>
      <c r="Q1429">
        <v>0</v>
      </c>
      <c r="R1429">
        <v>0</v>
      </c>
      <c r="S1429">
        <v>0</v>
      </c>
    </row>
    <row r="1430" spans="1:19" x14ac:dyDescent="0.25">
      <c r="A1430">
        <v>259300</v>
      </c>
      <c r="B1430" t="s">
        <v>21</v>
      </c>
      <c r="C1430" t="s">
        <v>64</v>
      </c>
      <c r="D1430" t="s">
        <v>16</v>
      </c>
      <c r="E1430" t="s">
        <v>75</v>
      </c>
      <c r="F1430" t="s">
        <v>66</v>
      </c>
      <c r="G1430" t="s">
        <v>77</v>
      </c>
      <c r="H1430">
        <v>0.53775716862576595</v>
      </c>
      <c r="I1430">
        <v>1</v>
      </c>
      <c r="J1430" t="s">
        <v>19</v>
      </c>
      <c r="K1430">
        <v>1</v>
      </c>
      <c r="L1430">
        <v>1</v>
      </c>
      <c r="M1430">
        <v>32765</v>
      </c>
      <c r="N1430">
        <v>11000</v>
      </c>
      <c r="O1430" t="s">
        <v>68</v>
      </c>
      <c r="P1430">
        <v>2</v>
      </c>
      <c r="Q1430">
        <v>0</v>
      </c>
      <c r="R1430">
        <v>0</v>
      </c>
      <c r="S1430">
        <v>0</v>
      </c>
    </row>
    <row r="1431" spans="1:19" x14ac:dyDescent="0.25">
      <c r="A1431">
        <v>777000</v>
      </c>
      <c r="B1431" t="s">
        <v>21</v>
      </c>
      <c r="C1431" t="s">
        <v>64</v>
      </c>
      <c r="D1431" t="s">
        <v>16</v>
      </c>
      <c r="E1431" t="s">
        <v>75</v>
      </c>
      <c r="F1431" t="s">
        <v>73</v>
      </c>
      <c r="G1431" t="s">
        <v>67</v>
      </c>
      <c r="H1431">
        <v>0.58235599851271402</v>
      </c>
      <c r="I1431">
        <v>1</v>
      </c>
      <c r="J1431" t="s">
        <v>17</v>
      </c>
      <c r="K1431">
        <v>1</v>
      </c>
      <c r="L1431">
        <v>1</v>
      </c>
      <c r="M1431">
        <v>10238</v>
      </c>
      <c r="N1431">
        <v>12000</v>
      </c>
      <c r="O1431" t="s">
        <v>68</v>
      </c>
      <c r="P1431">
        <v>0</v>
      </c>
      <c r="Q1431">
        <v>0</v>
      </c>
      <c r="R1431">
        <v>0</v>
      </c>
      <c r="S1431">
        <v>0</v>
      </c>
    </row>
    <row r="1432" spans="1:19" x14ac:dyDescent="0.25">
      <c r="A1432">
        <v>361187</v>
      </c>
      <c r="B1432" t="s">
        <v>21</v>
      </c>
      <c r="C1432" t="s">
        <v>69</v>
      </c>
      <c r="D1432" t="s">
        <v>16</v>
      </c>
      <c r="E1432" t="s">
        <v>75</v>
      </c>
      <c r="F1432" t="s">
        <v>66</v>
      </c>
      <c r="G1432" t="s">
        <v>77</v>
      </c>
      <c r="H1432">
        <v>0.63508213545672798</v>
      </c>
      <c r="I1432">
        <v>1</v>
      </c>
      <c r="J1432" t="s">
        <v>19</v>
      </c>
      <c r="K1432">
        <v>1</v>
      </c>
      <c r="L1432">
        <v>1</v>
      </c>
      <c r="M1432">
        <v>10238</v>
      </c>
      <c r="O1432" t="s">
        <v>68</v>
      </c>
      <c r="P1432">
        <v>2</v>
      </c>
      <c r="Q1432">
        <v>0</v>
      </c>
      <c r="R1432">
        <v>3</v>
      </c>
      <c r="S1432">
        <v>0</v>
      </c>
    </row>
    <row r="1433" spans="1:19" x14ac:dyDescent="0.25">
      <c r="A1433">
        <v>637214</v>
      </c>
      <c r="B1433" t="s">
        <v>20</v>
      </c>
      <c r="C1433" t="s">
        <v>69</v>
      </c>
      <c r="D1433" t="s">
        <v>16</v>
      </c>
      <c r="E1433" t="s">
        <v>74</v>
      </c>
      <c r="F1433" t="s">
        <v>66</v>
      </c>
      <c r="G1433" t="s">
        <v>67</v>
      </c>
      <c r="H1433">
        <v>0.69448680664298701</v>
      </c>
      <c r="I1433">
        <v>1</v>
      </c>
      <c r="J1433" t="s">
        <v>17</v>
      </c>
      <c r="K1433">
        <v>1</v>
      </c>
      <c r="L1433">
        <v>1</v>
      </c>
      <c r="M1433">
        <v>10238</v>
      </c>
      <c r="N1433">
        <v>12000</v>
      </c>
      <c r="O1433" t="s">
        <v>68</v>
      </c>
      <c r="P1433">
        <v>2</v>
      </c>
      <c r="Q1433">
        <v>0</v>
      </c>
      <c r="R1433">
        <v>2</v>
      </c>
      <c r="S1433">
        <v>0</v>
      </c>
    </row>
    <row r="1434" spans="1:19" x14ac:dyDescent="0.25">
      <c r="A1434">
        <v>708283</v>
      </c>
      <c r="B1434" t="s">
        <v>20</v>
      </c>
      <c r="C1434" t="s">
        <v>64</v>
      </c>
      <c r="D1434" t="s">
        <v>16</v>
      </c>
      <c r="E1434" t="s">
        <v>65</v>
      </c>
      <c r="F1434" t="s">
        <v>70</v>
      </c>
      <c r="G1434" t="s">
        <v>71</v>
      </c>
      <c r="H1434">
        <v>0.29219214906569801</v>
      </c>
      <c r="I1434">
        <v>0</v>
      </c>
      <c r="J1434" t="s">
        <v>17</v>
      </c>
      <c r="K1434">
        <v>0</v>
      </c>
      <c r="L1434">
        <v>1</v>
      </c>
      <c r="M1434">
        <v>10238</v>
      </c>
      <c r="N1434">
        <v>12000</v>
      </c>
      <c r="O1434" t="s">
        <v>68</v>
      </c>
      <c r="P1434">
        <v>0</v>
      </c>
      <c r="Q1434">
        <v>0</v>
      </c>
      <c r="R1434">
        <v>0</v>
      </c>
      <c r="S1434">
        <v>0</v>
      </c>
    </row>
    <row r="1435" spans="1:19" x14ac:dyDescent="0.25">
      <c r="A1435">
        <v>691130</v>
      </c>
      <c r="B1435" t="s">
        <v>15</v>
      </c>
      <c r="C1435" t="s">
        <v>69</v>
      </c>
      <c r="D1435" t="s">
        <v>16</v>
      </c>
      <c r="E1435" t="s">
        <v>75</v>
      </c>
      <c r="F1435" t="s">
        <v>73</v>
      </c>
      <c r="G1435" t="s">
        <v>67</v>
      </c>
      <c r="H1435">
        <v>0.64062130749297896</v>
      </c>
      <c r="I1435">
        <v>1</v>
      </c>
      <c r="J1435" t="s">
        <v>19</v>
      </c>
      <c r="K1435">
        <v>1</v>
      </c>
      <c r="L1435">
        <v>1</v>
      </c>
      <c r="M1435">
        <v>10238</v>
      </c>
      <c r="N1435">
        <v>12000</v>
      </c>
      <c r="O1435" t="s">
        <v>68</v>
      </c>
      <c r="P1435">
        <v>4</v>
      </c>
      <c r="Q1435">
        <v>0</v>
      </c>
      <c r="R1435">
        <v>3</v>
      </c>
      <c r="S1435">
        <v>0</v>
      </c>
    </row>
    <row r="1436" spans="1:19" x14ac:dyDescent="0.25">
      <c r="A1436">
        <v>221484</v>
      </c>
      <c r="B1436" t="s">
        <v>20</v>
      </c>
      <c r="C1436" t="s">
        <v>69</v>
      </c>
      <c r="D1436" t="s">
        <v>22</v>
      </c>
      <c r="E1436" t="s">
        <v>74</v>
      </c>
      <c r="F1436" t="s">
        <v>73</v>
      </c>
      <c r="G1436" t="s">
        <v>67</v>
      </c>
      <c r="I1436">
        <v>1</v>
      </c>
      <c r="J1436" t="s">
        <v>17</v>
      </c>
      <c r="K1436">
        <v>1</v>
      </c>
      <c r="L1436">
        <v>1</v>
      </c>
      <c r="M1436">
        <v>32765</v>
      </c>
      <c r="N1436">
        <v>11000</v>
      </c>
      <c r="O1436" t="s">
        <v>68</v>
      </c>
      <c r="P1436">
        <v>2</v>
      </c>
      <c r="Q1436">
        <v>1</v>
      </c>
      <c r="R1436">
        <v>2</v>
      </c>
      <c r="S1436">
        <v>0</v>
      </c>
    </row>
    <row r="1437" spans="1:19" x14ac:dyDescent="0.25">
      <c r="A1437">
        <v>949343</v>
      </c>
      <c r="B1437" t="s">
        <v>20</v>
      </c>
      <c r="C1437" t="s">
        <v>64</v>
      </c>
      <c r="D1437" t="s">
        <v>16</v>
      </c>
      <c r="E1437" t="s">
        <v>74</v>
      </c>
      <c r="F1437" t="s">
        <v>66</v>
      </c>
      <c r="G1437" t="s">
        <v>72</v>
      </c>
      <c r="H1437">
        <v>0.368870589771783</v>
      </c>
      <c r="I1437">
        <v>1</v>
      </c>
      <c r="J1437" t="s">
        <v>19</v>
      </c>
      <c r="K1437">
        <v>0</v>
      </c>
      <c r="L1437">
        <v>0</v>
      </c>
      <c r="M1437">
        <v>10238</v>
      </c>
      <c r="N1437">
        <v>13000</v>
      </c>
      <c r="O1437" t="s">
        <v>68</v>
      </c>
      <c r="P1437">
        <v>0</v>
      </c>
      <c r="Q1437">
        <v>0</v>
      </c>
      <c r="R1437">
        <v>0</v>
      </c>
      <c r="S1437">
        <v>0</v>
      </c>
    </row>
    <row r="1438" spans="1:19" x14ac:dyDescent="0.25">
      <c r="A1438">
        <v>477517</v>
      </c>
      <c r="B1438" t="s">
        <v>20</v>
      </c>
      <c r="C1438" t="s">
        <v>69</v>
      </c>
      <c r="D1438" t="s">
        <v>16</v>
      </c>
      <c r="E1438" t="s">
        <v>74</v>
      </c>
      <c r="F1438" t="s">
        <v>73</v>
      </c>
      <c r="G1438" t="s">
        <v>77</v>
      </c>
      <c r="H1438">
        <v>0.38978839885016098</v>
      </c>
      <c r="I1438">
        <v>1</v>
      </c>
      <c r="J1438" t="s">
        <v>17</v>
      </c>
      <c r="K1438">
        <v>0</v>
      </c>
      <c r="L1438">
        <v>1</v>
      </c>
      <c r="M1438">
        <v>10238</v>
      </c>
      <c r="N1438">
        <v>15000</v>
      </c>
      <c r="O1438" t="s">
        <v>68</v>
      </c>
      <c r="P1438">
        <v>0</v>
      </c>
      <c r="Q1438">
        <v>0</v>
      </c>
      <c r="R1438">
        <v>0</v>
      </c>
      <c r="S1438">
        <v>0</v>
      </c>
    </row>
    <row r="1439" spans="1:19" x14ac:dyDescent="0.25">
      <c r="A1439">
        <v>981659</v>
      </c>
      <c r="B1439" t="s">
        <v>20</v>
      </c>
      <c r="C1439" t="s">
        <v>64</v>
      </c>
      <c r="D1439" t="s">
        <v>22</v>
      </c>
      <c r="E1439" t="s">
        <v>74</v>
      </c>
      <c r="F1439" t="s">
        <v>66</v>
      </c>
      <c r="G1439" t="s">
        <v>77</v>
      </c>
      <c r="H1439">
        <v>0.59661103520872205</v>
      </c>
      <c r="I1439">
        <v>1</v>
      </c>
      <c r="J1439" t="s">
        <v>17</v>
      </c>
      <c r="K1439">
        <v>0</v>
      </c>
      <c r="L1439">
        <v>1</v>
      </c>
      <c r="M1439">
        <v>10238</v>
      </c>
      <c r="O1439" t="s">
        <v>68</v>
      </c>
      <c r="P1439">
        <v>0</v>
      </c>
      <c r="Q1439">
        <v>0</v>
      </c>
      <c r="R1439">
        <v>1</v>
      </c>
      <c r="S1439">
        <v>0</v>
      </c>
    </row>
    <row r="1440" spans="1:19" x14ac:dyDescent="0.25">
      <c r="A1440">
        <v>327169</v>
      </c>
      <c r="B1440" t="s">
        <v>21</v>
      </c>
      <c r="C1440" t="s">
        <v>64</v>
      </c>
      <c r="D1440" t="s">
        <v>22</v>
      </c>
      <c r="E1440" t="s">
        <v>75</v>
      </c>
      <c r="F1440" t="s">
        <v>66</v>
      </c>
      <c r="G1440" t="s">
        <v>67</v>
      </c>
      <c r="H1440">
        <v>0.66366307284173998</v>
      </c>
      <c r="I1440">
        <v>1</v>
      </c>
      <c r="J1440" t="s">
        <v>17</v>
      </c>
      <c r="K1440">
        <v>1</v>
      </c>
      <c r="L1440">
        <v>1</v>
      </c>
      <c r="M1440">
        <v>10238</v>
      </c>
      <c r="N1440">
        <v>8000</v>
      </c>
      <c r="O1440" t="s">
        <v>68</v>
      </c>
      <c r="P1440">
        <v>2</v>
      </c>
      <c r="Q1440">
        <v>0</v>
      </c>
      <c r="R1440">
        <v>5</v>
      </c>
      <c r="S1440">
        <v>0</v>
      </c>
    </row>
    <row r="1441" spans="1:19" x14ac:dyDescent="0.25">
      <c r="A1441">
        <v>3038</v>
      </c>
      <c r="B1441" t="s">
        <v>20</v>
      </c>
      <c r="C1441" t="s">
        <v>64</v>
      </c>
      <c r="D1441" t="s">
        <v>16</v>
      </c>
      <c r="E1441" t="s">
        <v>74</v>
      </c>
      <c r="F1441" t="s">
        <v>66</v>
      </c>
      <c r="G1441" t="s">
        <v>72</v>
      </c>
      <c r="H1441">
        <v>0.37528254946256101</v>
      </c>
      <c r="I1441">
        <v>1</v>
      </c>
      <c r="J1441" t="s">
        <v>17</v>
      </c>
      <c r="K1441">
        <v>0</v>
      </c>
      <c r="L1441">
        <v>0</v>
      </c>
      <c r="M1441">
        <v>21217</v>
      </c>
      <c r="N1441">
        <v>16000</v>
      </c>
      <c r="O1441" t="s">
        <v>68</v>
      </c>
      <c r="P1441">
        <v>0</v>
      </c>
      <c r="Q1441">
        <v>1</v>
      </c>
      <c r="R1441">
        <v>0</v>
      </c>
      <c r="S1441">
        <v>1</v>
      </c>
    </row>
    <row r="1442" spans="1:19" x14ac:dyDescent="0.25">
      <c r="A1442">
        <v>976721</v>
      </c>
      <c r="B1442" t="s">
        <v>21</v>
      </c>
      <c r="C1442" t="s">
        <v>64</v>
      </c>
      <c r="D1442" t="s">
        <v>16</v>
      </c>
      <c r="E1442" t="s">
        <v>75</v>
      </c>
      <c r="F1442" t="s">
        <v>73</v>
      </c>
      <c r="G1442" t="s">
        <v>67</v>
      </c>
      <c r="H1442">
        <v>0.65181219150525904</v>
      </c>
      <c r="I1442">
        <v>1</v>
      </c>
      <c r="J1442" t="s">
        <v>17</v>
      </c>
      <c r="K1442">
        <v>1</v>
      </c>
      <c r="L1442">
        <v>1</v>
      </c>
      <c r="M1442">
        <v>10238</v>
      </c>
      <c r="N1442">
        <v>7000</v>
      </c>
      <c r="O1442" t="s">
        <v>68</v>
      </c>
      <c r="P1442">
        <v>2</v>
      </c>
      <c r="Q1442">
        <v>0</v>
      </c>
      <c r="R1442">
        <v>4</v>
      </c>
      <c r="S1442">
        <v>0</v>
      </c>
    </row>
    <row r="1443" spans="1:19" x14ac:dyDescent="0.25">
      <c r="A1443">
        <v>315150</v>
      </c>
      <c r="B1443" t="s">
        <v>20</v>
      </c>
      <c r="C1443" t="s">
        <v>64</v>
      </c>
      <c r="D1443" t="s">
        <v>16</v>
      </c>
      <c r="E1443" t="s">
        <v>74</v>
      </c>
      <c r="F1443" t="s">
        <v>66</v>
      </c>
      <c r="G1443" t="s">
        <v>71</v>
      </c>
      <c r="H1443">
        <v>0.243878276157276</v>
      </c>
      <c r="I1443">
        <v>1</v>
      </c>
      <c r="J1443" t="s">
        <v>19</v>
      </c>
      <c r="K1443">
        <v>0</v>
      </c>
      <c r="L1443">
        <v>1</v>
      </c>
      <c r="M1443">
        <v>10238</v>
      </c>
      <c r="O1443" t="s">
        <v>68</v>
      </c>
      <c r="P1443">
        <v>0</v>
      </c>
      <c r="Q1443">
        <v>0</v>
      </c>
      <c r="R1443">
        <v>0</v>
      </c>
      <c r="S1443">
        <v>0</v>
      </c>
    </row>
    <row r="1444" spans="1:19" x14ac:dyDescent="0.25">
      <c r="A1444">
        <v>613650</v>
      </c>
      <c r="B1444" t="s">
        <v>18</v>
      </c>
      <c r="C1444" t="s">
        <v>64</v>
      </c>
      <c r="D1444" t="s">
        <v>16</v>
      </c>
      <c r="E1444" t="s">
        <v>65</v>
      </c>
      <c r="F1444" t="s">
        <v>73</v>
      </c>
      <c r="G1444" t="s">
        <v>67</v>
      </c>
      <c r="H1444">
        <v>0.65311456553515701</v>
      </c>
      <c r="I1444">
        <v>1</v>
      </c>
      <c r="J1444" t="s">
        <v>19</v>
      </c>
      <c r="K1444">
        <v>0</v>
      </c>
      <c r="L1444">
        <v>0</v>
      </c>
      <c r="M1444">
        <v>32765</v>
      </c>
      <c r="N1444">
        <v>10000</v>
      </c>
      <c r="O1444" t="s">
        <v>68</v>
      </c>
      <c r="P1444">
        <v>0</v>
      </c>
      <c r="Q1444">
        <v>0</v>
      </c>
      <c r="R1444">
        <v>0</v>
      </c>
      <c r="S1444">
        <v>1</v>
      </c>
    </row>
    <row r="1445" spans="1:19" x14ac:dyDescent="0.25">
      <c r="A1445">
        <v>824647</v>
      </c>
      <c r="B1445" t="s">
        <v>20</v>
      </c>
      <c r="C1445" t="s">
        <v>64</v>
      </c>
      <c r="D1445" t="s">
        <v>16</v>
      </c>
      <c r="E1445" t="s">
        <v>74</v>
      </c>
      <c r="F1445" t="s">
        <v>66</v>
      </c>
      <c r="G1445" t="s">
        <v>71</v>
      </c>
      <c r="H1445">
        <v>0.42337954880379203</v>
      </c>
      <c r="I1445">
        <v>1</v>
      </c>
      <c r="J1445" t="s">
        <v>19</v>
      </c>
      <c r="K1445">
        <v>0</v>
      </c>
      <c r="L1445">
        <v>0</v>
      </c>
      <c r="M1445">
        <v>10238</v>
      </c>
      <c r="O1445" t="s">
        <v>68</v>
      </c>
      <c r="P1445">
        <v>0</v>
      </c>
      <c r="Q1445">
        <v>0</v>
      </c>
      <c r="R1445">
        <v>1</v>
      </c>
      <c r="S1445">
        <v>0</v>
      </c>
    </row>
    <row r="1446" spans="1:19" x14ac:dyDescent="0.25">
      <c r="A1446">
        <v>519722</v>
      </c>
      <c r="B1446" t="s">
        <v>15</v>
      </c>
      <c r="C1446" t="s">
        <v>64</v>
      </c>
      <c r="D1446" t="s">
        <v>16</v>
      </c>
      <c r="E1446" t="s">
        <v>76</v>
      </c>
      <c r="F1446" t="s">
        <v>66</v>
      </c>
      <c r="G1446" t="s">
        <v>67</v>
      </c>
      <c r="I1446">
        <v>0</v>
      </c>
      <c r="J1446" t="s">
        <v>19</v>
      </c>
      <c r="K1446">
        <v>0</v>
      </c>
      <c r="L1446">
        <v>1</v>
      </c>
      <c r="M1446">
        <v>10238</v>
      </c>
      <c r="N1446">
        <v>12000</v>
      </c>
      <c r="O1446" t="s">
        <v>68</v>
      </c>
      <c r="P1446">
        <v>2</v>
      </c>
      <c r="Q1446">
        <v>1</v>
      </c>
      <c r="R1446">
        <v>5</v>
      </c>
      <c r="S1446">
        <v>0</v>
      </c>
    </row>
    <row r="1447" spans="1:19" x14ac:dyDescent="0.25">
      <c r="A1447">
        <v>606934</v>
      </c>
      <c r="B1447" t="s">
        <v>15</v>
      </c>
      <c r="C1447" t="s">
        <v>69</v>
      </c>
      <c r="D1447" t="s">
        <v>16</v>
      </c>
      <c r="E1447" t="s">
        <v>76</v>
      </c>
      <c r="F1447" t="s">
        <v>73</v>
      </c>
      <c r="G1447" t="s">
        <v>77</v>
      </c>
      <c r="H1447">
        <v>0.48771637052142902</v>
      </c>
      <c r="I1447">
        <v>1</v>
      </c>
      <c r="J1447" t="s">
        <v>19</v>
      </c>
      <c r="K1447">
        <v>1</v>
      </c>
      <c r="L1447">
        <v>1</v>
      </c>
      <c r="M1447">
        <v>10238</v>
      </c>
      <c r="N1447">
        <v>14000</v>
      </c>
      <c r="O1447" t="s">
        <v>68</v>
      </c>
      <c r="P1447">
        <v>1</v>
      </c>
      <c r="Q1447">
        <v>1</v>
      </c>
      <c r="R1447">
        <v>2</v>
      </c>
      <c r="S1447">
        <v>0</v>
      </c>
    </row>
    <row r="1448" spans="1:19" x14ac:dyDescent="0.25">
      <c r="A1448">
        <v>176701</v>
      </c>
      <c r="B1448" t="s">
        <v>15</v>
      </c>
      <c r="C1448" t="s">
        <v>64</v>
      </c>
      <c r="D1448" t="s">
        <v>16</v>
      </c>
      <c r="E1448" t="s">
        <v>76</v>
      </c>
      <c r="F1448" t="s">
        <v>66</v>
      </c>
      <c r="G1448" t="s">
        <v>67</v>
      </c>
      <c r="H1448">
        <v>0.73471686090105603</v>
      </c>
      <c r="I1448">
        <v>1</v>
      </c>
      <c r="J1448" t="s">
        <v>19</v>
      </c>
      <c r="K1448">
        <v>0</v>
      </c>
      <c r="L1448">
        <v>1</v>
      </c>
      <c r="M1448">
        <v>92101</v>
      </c>
      <c r="N1448">
        <v>14000</v>
      </c>
      <c r="O1448" t="s">
        <v>68</v>
      </c>
      <c r="P1448">
        <v>4</v>
      </c>
      <c r="Q1448">
        <v>0</v>
      </c>
      <c r="R1448">
        <v>2</v>
      </c>
      <c r="S1448">
        <v>0</v>
      </c>
    </row>
    <row r="1449" spans="1:19" x14ac:dyDescent="0.25">
      <c r="A1449">
        <v>315996</v>
      </c>
      <c r="B1449" t="s">
        <v>18</v>
      </c>
      <c r="C1449" t="s">
        <v>64</v>
      </c>
      <c r="D1449" t="s">
        <v>16</v>
      </c>
      <c r="E1449" t="s">
        <v>65</v>
      </c>
      <c r="F1449" t="s">
        <v>73</v>
      </c>
      <c r="G1449" t="s">
        <v>77</v>
      </c>
      <c r="H1449">
        <v>0.54269637450016395</v>
      </c>
      <c r="I1449">
        <v>1</v>
      </c>
      <c r="J1449" t="s">
        <v>19</v>
      </c>
      <c r="K1449">
        <v>0</v>
      </c>
      <c r="L1449">
        <v>0</v>
      </c>
      <c r="M1449">
        <v>10238</v>
      </c>
      <c r="O1449" t="s">
        <v>68</v>
      </c>
      <c r="P1449">
        <v>0</v>
      </c>
      <c r="Q1449">
        <v>0</v>
      </c>
      <c r="R1449">
        <v>0</v>
      </c>
      <c r="S1449">
        <v>1</v>
      </c>
    </row>
    <row r="1450" spans="1:19" x14ac:dyDescent="0.25">
      <c r="A1450">
        <v>92066</v>
      </c>
      <c r="B1450" t="s">
        <v>21</v>
      </c>
      <c r="C1450" t="s">
        <v>64</v>
      </c>
      <c r="D1450" t="s">
        <v>16</v>
      </c>
      <c r="E1450" t="s">
        <v>75</v>
      </c>
      <c r="F1450" t="s">
        <v>66</v>
      </c>
      <c r="G1450" t="s">
        <v>72</v>
      </c>
      <c r="H1450">
        <v>0.43260723054595601</v>
      </c>
      <c r="I1450">
        <v>1</v>
      </c>
      <c r="J1450" t="s">
        <v>19</v>
      </c>
      <c r="K1450">
        <v>1</v>
      </c>
      <c r="L1450">
        <v>1</v>
      </c>
      <c r="M1450">
        <v>10238</v>
      </c>
      <c r="N1450">
        <v>11000</v>
      </c>
      <c r="O1450" t="s">
        <v>68</v>
      </c>
      <c r="P1450">
        <v>0</v>
      </c>
      <c r="Q1450">
        <v>0</v>
      </c>
      <c r="R1450">
        <v>1</v>
      </c>
      <c r="S1450">
        <v>0</v>
      </c>
    </row>
    <row r="1451" spans="1:19" x14ac:dyDescent="0.25">
      <c r="A1451">
        <v>786751</v>
      </c>
      <c r="B1451" t="s">
        <v>18</v>
      </c>
      <c r="C1451" t="s">
        <v>64</v>
      </c>
      <c r="D1451" t="s">
        <v>16</v>
      </c>
      <c r="E1451" t="s">
        <v>65</v>
      </c>
      <c r="F1451" t="s">
        <v>66</v>
      </c>
      <c r="G1451" t="s">
        <v>72</v>
      </c>
      <c r="H1451">
        <v>0.40824899008469501</v>
      </c>
      <c r="I1451">
        <v>0</v>
      </c>
      <c r="J1451" t="s">
        <v>19</v>
      </c>
      <c r="K1451">
        <v>1</v>
      </c>
      <c r="L1451">
        <v>1</v>
      </c>
      <c r="M1451">
        <v>92101</v>
      </c>
      <c r="N1451">
        <v>11000</v>
      </c>
      <c r="O1451" t="s">
        <v>78</v>
      </c>
      <c r="P1451">
        <v>0</v>
      </c>
      <c r="Q1451">
        <v>0</v>
      </c>
      <c r="R1451">
        <v>0</v>
      </c>
      <c r="S1451">
        <v>1</v>
      </c>
    </row>
    <row r="1452" spans="1:19" x14ac:dyDescent="0.25">
      <c r="A1452">
        <v>469570</v>
      </c>
      <c r="B1452" t="s">
        <v>20</v>
      </c>
      <c r="C1452" t="s">
        <v>64</v>
      </c>
      <c r="D1452" t="s">
        <v>16</v>
      </c>
      <c r="E1452" t="s">
        <v>74</v>
      </c>
      <c r="F1452" t="s">
        <v>66</v>
      </c>
      <c r="G1452" t="s">
        <v>67</v>
      </c>
      <c r="H1452">
        <v>0.71397462864197803</v>
      </c>
      <c r="I1452">
        <v>1</v>
      </c>
      <c r="J1452" t="s">
        <v>19</v>
      </c>
      <c r="K1452">
        <v>0</v>
      </c>
      <c r="L1452">
        <v>1</v>
      </c>
      <c r="M1452">
        <v>10238</v>
      </c>
      <c r="N1452">
        <v>11000</v>
      </c>
      <c r="O1452" t="s">
        <v>68</v>
      </c>
      <c r="P1452">
        <v>0</v>
      </c>
      <c r="Q1452">
        <v>0</v>
      </c>
      <c r="R1452">
        <v>0</v>
      </c>
      <c r="S1452">
        <v>0</v>
      </c>
    </row>
    <row r="1453" spans="1:19" x14ac:dyDescent="0.25">
      <c r="A1453">
        <v>193047</v>
      </c>
      <c r="B1453" t="s">
        <v>20</v>
      </c>
      <c r="C1453" t="s">
        <v>69</v>
      </c>
      <c r="D1453" t="s">
        <v>16</v>
      </c>
      <c r="E1453" t="s">
        <v>74</v>
      </c>
      <c r="F1453" t="s">
        <v>73</v>
      </c>
      <c r="G1453" t="s">
        <v>77</v>
      </c>
      <c r="H1453">
        <v>0.47444248163751801</v>
      </c>
      <c r="I1453">
        <v>1</v>
      </c>
      <c r="J1453" t="s">
        <v>19</v>
      </c>
      <c r="K1453">
        <v>0</v>
      </c>
      <c r="L1453">
        <v>1</v>
      </c>
      <c r="M1453">
        <v>10238</v>
      </c>
      <c r="N1453">
        <v>16000</v>
      </c>
      <c r="O1453" t="s">
        <v>68</v>
      </c>
      <c r="P1453">
        <v>0</v>
      </c>
      <c r="Q1453">
        <v>0</v>
      </c>
      <c r="R1453">
        <v>2</v>
      </c>
      <c r="S1453">
        <v>1</v>
      </c>
    </row>
    <row r="1454" spans="1:19" x14ac:dyDescent="0.25">
      <c r="A1454">
        <v>16596</v>
      </c>
      <c r="B1454" t="s">
        <v>21</v>
      </c>
      <c r="C1454" t="s">
        <v>69</v>
      </c>
      <c r="D1454" t="s">
        <v>16</v>
      </c>
      <c r="E1454" t="s">
        <v>75</v>
      </c>
      <c r="F1454" t="s">
        <v>73</v>
      </c>
      <c r="G1454" t="s">
        <v>67</v>
      </c>
      <c r="I1454">
        <v>1</v>
      </c>
      <c r="J1454" t="s">
        <v>19</v>
      </c>
      <c r="K1454">
        <v>1</v>
      </c>
      <c r="L1454">
        <v>0</v>
      </c>
      <c r="M1454">
        <v>10238</v>
      </c>
      <c r="N1454">
        <v>17000</v>
      </c>
      <c r="O1454" t="s">
        <v>68</v>
      </c>
      <c r="P1454">
        <v>1</v>
      </c>
      <c r="Q1454">
        <v>0</v>
      </c>
      <c r="R1454">
        <v>1</v>
      </c>
      <c r="S1454">
        <v>0</v>
      </c>
    </row>
    <row r="1455" spans="1:19" x14ac:dyDescent="0.25">
      <c r="A1455">
        <v>457497</v>
      </c>
      <c r="B1455" t="s">
        <v>21</v>
      </c>
      <c r="C1455" t="s">
        <v>69</v>
      </c>
      <c r="D1455" t="s">
        <v>16</v>
      </c>
      <c r="E1455" t="s">
        <v>75</v>
      </c>
      <c r="F1455" t="s">
        <v>73</v>
      </c>
      <c r="G1455" t="s">
        <v>67</v>
      </c>
      <c r="H1455">
        <v>0.609711031981781</v>
      </c>
      <c r="I1455">
        <v>1</v>
      </c>
      <c r="J1455" t="s">
        <v>17</v>
      </c>
      <c r="K1455">
        <v>1</v>
      </c>
      <c r="L1455">
        <v>1</v>
      </c>
      <c r="M1455">
        <v>10238</v>
      </c>
      <c r="O1455" t="s">
        <v>68</v>
      </c>
      <c r="P1455">
        <v>5</v>
      </c>
      <c r="Q1455">
        <v>0</v>
      </c>
      <c r="R1455">
        <v>4</v>
      </c>
      <c r="S1455">
        <v>0</v>
      </c>
    </row>
    <row r="1456" spans="1:19" x14ac:dyDescent="0.25">
      <c r="A1456">
        <v>158868</v>
      </c>
      <c r="B1456" t="s">
        <v>21</v>
      </c>
      <c r="C1456" t="s">
        <v>69</v>
      </c>
      <c r="D1456" t="s">
        <v>22</v>
      </c>
      <c r="E1456" t="s">
        <v>75</v>
      </c>
      <c r="F1456" t="s">
        <v>66</v>
      </c>
      <c r="G1456" t="s">
        <v>77</v>
      </c>
      <c r="H1456">
        <v>0.57778478899821994</v>
      </c>
      <c r="I1456">
        <v>0</v>
      </c>
      <c r="J1456" t="s">
        <v>19</v>
      </c>
      <c r="K1456">
        <v>0</v>
      </c>
      <c r="L1456">
        <v>1</v>
      </c>
      <c r="M1456">
        <v>10238</v>
      </c>
      <c r="N1456">
        <v>12000</v>
      </c>
      <c r="O1456" t="s">
        <v>68</v>
      </c>
      <c r="P1456">
        <v>3</v>
      </c>
      <c r="Q1456">
        <v>2</v>
      </c>
      <c r="R1456">
        <v>2</v>
      </c>
      <c r="S1456">
        <v>0</v>
      </c>
    </row>
    <row r="1457" spans="1:19" x14ac:dyDescent="0.25">
      <c r="A1457">
        <v>618377</v>
      </c>
      <c r="B1457" t="s">
        <v>21</v>
      </c>
      <c r="C1457" t="s">
        <v>64</v>
      </c>
      <c r="D1457" t="s">
        <v>16</v>
      </c>
      <c r="E1457" t="s">
        <v>74</v>
      </c>
      <c r="F1457" t="s">
        <v>73</v>
      </c>
      <c r="G1457" t="s">
        <v>77</v>
      </c>
      <c r="H1457">
        <v>0.50458282823143896</v>
      </c>
      <c r="I1457">
        <v>1</v>
      </c>
      <c r="J1457" t="s">
        <v>19</v>
      </c>
      <c r="K1457">
        <v>1</v>
      </c>
      <c r="L1457">
        <v>1</v>
      </c>
      <c r="M1457">
        <v>32765</v>
      </c>
      <c r="N1457">
        <v>9000</v>
      </c>
      <c r="O1457" t="s">
        <v>68</v>
      </c>
      <c r="P1457">
        <v>1</v>
      </c>
      <c r="Q1457">
        <v>0</v>
      </c>
      <c r="R1457">
        <v>1</v>
      </c>
      <c r="S1457">
        <v>0</v>
      </c>
    </row>
    <row r="1458" spans="1:19" x14ac:dyDescent="0.25">
      <c r="A1458">
        <v>528757</v>
      </c>
      <c r="B1458" t="s">
        <v>18</v>
      </c>
      <c r="C1458" t="s">
        <v>69</v>
      </c>
      <c r="D1458" t="s">
        <v>22</v>
      </c>
      <c r="E1458" t="s">
        <v>65</v>
      </c>
      <c r="F1458" t="s">
        <v>73</v>
      </c>
      <c r="G1458" t="s">
        <v>77</v>
      </c>
      <c r="H1458">
        <v>0.34034617144131601</v>
      </c>
      <c r="I1458">
        <v>1</v>
      </c>
      <c r="J1458" t="s">
        <v>17</v>
      </c>
      <c r="K1458">
        <v>0</v>
      </c>
      <c r="L1458">
        <v>0</v>
      </c>
      <c r="M1458">
        <v>10238</v>
      </c>
      <c r="N1458">
        <v>12000</v>
      </c>
      <c r="O1458" t="s">
        <v>68</v>
      </c>
      <c r="P1458">
        <v>0</v>
      </c>
      <c r="Q1458">
        <v>0</v>
      </c>
      <c r="R1458">
        <v>0</v>
      </c>
      <c r="S1458">
        <v>0</v>
      </c>
    </row>
    <row r="1459" spans="1:19" x14ac:dyDescent="0.25">
      <c r="A1459">
        <v>830400</v>
      </c>
      <c r="B1459" t="s">
        <v>15</v>
      </c>
      <c r="C1459" t="s">
        <v>69</v>
      </c>
      <c r="D1459" t="s">
        <v>16</v>
      </c>
      <c r="E1459" t="s">
        <v>76</v>
      </c>
      <c r="F1459" t="s">
        <v>73</v>
      </c>
      <c r="G1459" t="s">
        <v>67</v>
      </c>
      <c r="I1459">
        <v>1</v>
      </c>
      <c r="J1459" t="s">
        <v>19</v>
      </c>
      <c r="K1459">
        <v>0</v>
      </c>
      <c r="L1459">
        <v>1</v>
      </c>
      <c r="M1459">
        <v>10238</v>
      </c>
      <c r="N1459">
        <v>15000</v>
      </c>
      <c r="O1459" t="s">
        <v>68</v>
      </c>
      <c r="P1459">
        <v>1</v>
      </c>
      <c r="Q1459">
        <v>0</v>
      </c>
      <c r="R1459">
        <v>3</v>
      </c>
      <c r="S1459">
        <v>0</v>
      </c>
    </row>
    <row r="1460" spans="1:19" x14ac:dyDescent="0.25">
      <c r="A1460">
        <v>894394</v>
      </c>
      <c r="B1460" t="s">
        <v>18</v>
      </c>
      <c r="C1460" t="s">
        <v>69</v>
      </c>
      <c r="D1460" t="s">
        <v>16</v>
      </c>
      <c r="E1460" t="s">
        <v>65</v>
      </c>
      <c r="F1460" t="s">
        <v>66</v>
      </c>
      <c r="G1460" t="s">
        <v>77</v>
      </c>
      <c r="H1460">
        <v>0.53377226555960899</v>
      </c>
      <c r="I1460">
        <v>0</v>
      </c>
      <c r="J1460" t="s">
        <v>19</v>
      </c>
      <c r="K1460">
        <v>0</v>
      </c>
      <c r="L1460">
        <v>1</v>
      </c>
      <c r="M1460">
        <v>10238</v>
      </c>
      <c r="N1460">
        <v>13000</v>
      </c>
      <c r="O1460" t="s">
        <v>68</v>
      </c>
      <c r="P1460">
        <v>0</v>
      </c>
      <c r="Q1460">
        <v>0</v>
      </c>
      <c r="R1460">
        <v>0</v>
      </c>
      <c r="S1460">
        <v>1</v>
      </c>
    </row>
    <row r="1461" spans="1:19" x14ac:dyDescent="0.25">
      <c r="A1461">
        <v>437274</v>
      </c>
      <c r="B1461" t="s">
        <v>20</v>
      </c>
      <c r="C1461" t="s">
        <v>69</v>
      </c>
      <c r="D1461" t="s">
        <v>16</v>
      </c>
      <c r="E1461" t="s">
        <v>65</v>
      </c>
      <c r="F1461" t="s">
        <v>73</v>
      </c>
      <c r="G1461" t="s">
        <v>67</v>
      </c>
      <c r="H1461">
        <v>0.63668281826904105</v>
      </c>
      <c r="I1461">
        <v>0</v>
      </c>
      <c r="J1461" t="s">
        <v>17</v>
      </c>
      <c r="K1461">
        <v>1</v>
      </c>
      <c r="L1461">
        <v>1</v>
      </c>
      <c r="M1461">
        <v>32765</v>
      </c>
      <c r="N1461">
        <v>10000</v>
      </c>
      <c r="O1461" t="s">
        <v>68</v>
      </c>
      <c r="P1461">
        <v>0</v>
      </c>
      <c r="Q1461">
        <v>0</v>
      </c>
      <c r="R1461">
        <v>0</v>
      </c>
      <c r="S1461">
        <v>1</v>
      </c>
    </row>
    <row r="1462" spans="1:19" x14ac:dyDescent="0.25">
      <c r="A1462">
        <v>199021</v>
      </c>
      <c r="B1462" t="s">
        <v>21</v>
      </c>
      <c r="C1462" t="s">
        <v>69</v>
      </c>
      <c r="D1462" t="s">
        <v>16</v>
      </c>
      <c r="E1462" t="s">
        <v>75</v>
      </c>
      <c r="F1462" t="s">
        <v>73</v>
      </c>
      <c r="G1462" t="s">
        <v>67</v>
      </c>
      <c r="H1462">
        <v>0.45444691953920202</v>
      </c>
      <c r="I1462">
        <v>1</v>
      </c>
      <c r="J1462" t="s">
        <v>19</v>
      </c>
      <c r="K1462">
        <v>0</v>
      </c>
      <c r="L1462">
        <v>1</v>
      </c>
      <c r="M1462">
        <v>10238</v>
      </c>
      <c r="N1462">
        <v>15000</v>
      </c>
      <c r="O1462" t="s">
        <v>68</v>
      </c>
      <c r="P1462">
        <v>2</v>
      </c>
      <c r="Q1462">
        <v>0</v>
      </c>
      <c r="R1462">
        <v>1</v>
      </c>
      <c r="S1462">
        <v>0</v>
      </c>
    </row>
    <row r="1463" spans="1:19" x14ac:dyDescent="0.25">
      <c r="A1463">
        <v>168157</v>
      </c>
      <c r="B1463" t="s">
        <v>20</v>
      </c>
      <c r="C1463" t="s">
        <v>64</v>
      </c>
      <c r="D1463" t="s">
        <v>16</v>
      </c>
      <c r="E1463" t="s">
        <v>74</v>
      </c>
      <c r="F1463" t="s">
        <v>66</v>
      </c>
      <c r="G1463" t="s">
        <v>71</v>
      </c>
      <c r="H1463">
        <v>0.51200082071048403</v>
      </c>
      <c r="I1463">
        <v>0</v>
      </c>
      <c r="J1463" t="s">
        <v>19</v>
      </c>
      <c r="K1463">
        <v>1</v>
      </c>
      <c r="L1463">
        <v>0</v>
      </c>
      <c r="M1463">
        <v>32765</v>
      </c>
      <c r="N1463">
        <v>11000</v>
      </c>
      <c r="O1463" t="s">
        <v>68</v>
      </c>
      <c r="P1463">
        <v>3</v>
      </c>
      <c r="Q1463">
        <v>0</v>
      </c>
      <c r="R1463">
        <v>0</v>
      </c>
      <c r="S1463">
        <v>1</v>
      </c>
    </row>
    <row r="1464" spans="1:19" x14ac:dyDescent="0.25">
      <c r="A1464">
        <v>854391</v>
      </c>
      <c r="B1464" t="s">
        <v>21</v>
      </c>
      <c r="C1464" t="s">
        <v>64</v>
      </c>
      <c r="D1464" t="s">
        <v>22</v>
      </c>
      <c r="E1464" t="s">
        <v>75</v>
      </c>
      <c r="F1464" t="s">
        <v>70</v>
      </c>
      <c r="G1464" t="s">
        <v>72</v>
      </c>
      <c r="H1464">
        <v>0.364413866457933</v>
      </c>
      <c r="I1464">
        <v>0</v>
      </c>
      <c r="J1464" t="s">
        <v>19</v>
      </c>
      <c r="K1464">
        <v>1</v>
      </c>
      <c r="L1464">
        <v>1</v>
      </c>
      <c r="M1464">
        <v>10238</v>
      </c>
      <c r="N1464">
        <v>7000</v>
      </c>
      <c r="O1464" t="s">
        <v>68</v>
      </c>
      <c r="P1464">
        <v>0</v>
      </c>
      <c r="Q1464">
        <v>0</v>
      </c>
      <c r="R1464">
        <v>1</v>
      </c>
      <c r="S1464">
        <v>0</v>
      </c>
    </row>
    <row r="1465" spans="1:19" x14ac:dyDescent="0.25">
      <c r="A1465">
        <v>241375</v>
      </c>
      <c r="B1465" t="s">
        <v>15</v>
      </c>
      <c r="C1465" t="s">
        <v>64</v>
      </c>
      <c r="D1465" t="s">
        <v>16</v>
      </c>
      <c r="E1465" t="s">
        <v>74</v>
      </c>
      <c r="F1465" t="s">
        <v>73</v>
      </c>
      <c r="G1465" t="s">
        <v>67</v>
      </c>
      <c r="H1465">
        <v>0.85735700122556902</v>
      </c>
      <c r="I1465">
        <v>0</v>
      </c>
      <c r="J1465" t="s">
        <v>19</v>
      </c>
      <c r="K1465">
        <v>1</v>
      </c>
      <c r="L1465">
        <v>1</v>
      </c>
      <c r="M1465">
        <v>21217</v>
      </c>
      <c r="N1465">
        <v>9000</v>
      </c>
      <c r="O1465" t="s">
        <v>68</v>
      </c>
      <c r="P1465">
        <v>1</v>
      </c>
      <c r="Q1465">
        <v>1</v>
      </c>
      <c r="R1465">
        <v>2</v>
      </c>
      <c r="S1465">
        <v>1</v>
      </c>
    </row>
    <row r="1466" spans="1:19" x14ac:dyDescent="0.25">
      <c r="A1466">
        <v>692460</v>
      </c>
      <c r="B1466" t="s">
        <v>20</v>
      </c>
      <c r="C1466" t="s">
        <v>69</v>
      </c>
      <c r="D1466" t="s">
        <v>16</v>
      </c>
      <c r="E1466" t="s">
        <v>74</v>
      </c>
      <c r="F1466" t="s">
        <v>70</v>
      </c>
      <c r="G1466" t="s">
        <v>77</v>
      </c>
      <c r="H1466">
        <v>0.50376869955084302</v>
      </c>
      <c r="I1466">
        <v>0</v>
      </c>
      <c r="J1466" t="s">
        <v>19</v>
      </c>
      <c r="K1466">
        <v>0</v>
      </c>
      <c r="L1466">
        <v>1</v>
      </c>
      <c r="M1466">
        <v>92101</v>
      </c>
      <c r="O1466" t="s">
        <v>68</v>
      </c>
      <c r="P1466">
        <v>0</v>
      </c>
      <c r="Q1466">
        <v>0</v>
      </c>
      <c r="R1466">
        <v>1</v>
      </c>
      <c r="S1466">
        <v>1</v>
      </c>
    </row>
    <row r="1467" spans="1:19" x14ac:dyDescent="0.25">
      <c r="A1467">
        <v>95758</v>
      </c>
      <c r="B1467" t="s">
        <v>20</v>
      </c>
      <c r="C1467" t="s">
        <v>69</v>
      </c>
      <c r="D1467" t="s">
        <v>22</v>
      </c>
      <c r="E1467" t="s">
        <v>74</v>
      </c>
      <c r="F1467" t="s">
        <v>70</v>
      </c>
      <c r="G1467" t="s">
        <v>77</v>
      </c>
      <c r="H1467">
        <v>0.53562268257549805</v>
      </c>
      <c r="I1467">
        <v>1</v>
      </c>
      <c r="J1467" t="s">
        <v>17</v>
      </c>
      <c r="K1467">
        <v>1</v>
      </c>
      <c r="L1467">
        <v>1</v>
      </c>
      <c r="M1467">
        <v>10238</v>
      </c>
      <c r="N1467">
        <v>9000</v>
      </c>
      <c r="O1467" t="s">
        <v>68</v>
      </c>
      <c r="P1467">
        <v>2</v>
      </c>
      <c r="Q1467">
        <v>0</v>
      </c>
      <c r="R1467">
        <v>1</v>
      </c>
      <c r="S1467">
        <v>0</v>
      </c>
    </row>
    <row r="1468" spans="1:19" x14ac:dyDescent="0.25">
      <c r="A1468">
        <v>367304</v>
      </c>
      <c r="B1468" t="s">
        <v>15</v>
      </c>
      <c r="C1468" t="s">
        <v>69</v>
      </c>
      <c r="D1468" t="s">
        <v>16</v>
      </c>
      <c r="E1468" t="s">
        <v>76</v>
      </c>
      <c r="F1468" t="s">
        <v>73</v>
      </c>
      <c r="G1468" t="s">
        <v>67</v>
      </c>
      <c r="H1468">
        <v>0.67000817787579103</v>
      </c>
      <c r="I1468">
        <v>1</v>
      </c>
      <c r="J1468" t="s">
        <v>19</v>
      </c>
      <c r="K1468">
        <v>0</v>
      </c>
      <c r="L1468">
        <v>1</v>
      </c>
      <c r="M1468">
        <v>10238</v>
      </c>
      <c r="N1468">
        <v>11000</v>
      </c>
      <c r="O1468" t="s">
        <v>68</v>
      </c>
      <c r="P1468">
        <v>1</v>
      </c>
      <c r="Q1468">
        <v>0</v>
      </c>
      <c r="R1468">
        <v>5</v>
      </c>
      <c r="S1468">
        <v>0</v>
      </c>
    </row>
    <row r="1469" spans="1:19" x14ac:dyDescent="0.25">
      <c r="A1469">
        <v>887498</v>
      </c>
      <c r="B1469" t="s">
        <v>21</v>
      </c>
      <c r="C1469" t="s">
        <v>64</v>
      </c>
      <c r="D1469" t="s">
        <v>16</v>
      </c>
      <c r="E1469" t="s">
        <v>75</v>
      </c>
      <c r="F1469" t="s">
        <v>73</v>
      </c>
      <c r="G1469" t="s">
        <v>67</v>
      </c>
      <c r="H1469">
        <v>0.70861176115049695</v>
      </c>
      <c r="I1469">
        <v>1</v>
      </c>
      <c r="J1469" t="s">
        <v>19</v>
      </c>
      <c r="K1469">
        <v>0</v>
      </c>
      <c r="L1469">
        <v>1</v>
      </c>
      <c r="M1469">
        <v>10238</v>
      </c>
      <c r="N1469">
        <v>9000</v>
      </c>
      <c r="O1469" t="s">
        <v>68</v>
      </c>
      <c r="P1469">
        <v>1</v>
      </c>
      <c r="Q1469">
        <v>0</v>
      </c>
      <c r="R1469">
        <v>0</v>
      </c>
      <c r="S1469">
        <v>0</v>
      </c>
    </row>
    <row r="1470" spans="1:19" x14ac:dyDescent="0.25">
      <c r="A1470">
        <v>530813</v>
      </c>
      <c r="B1470" t="s">
        <v>21</v>
      </c>
      <c r="C1470" t="s">
        <v>64</v>
      </c>
      <c r="D1470" t="s">
        <v>16</v>
      </c>
      <c r="E1470" t="s">
        <v>74</v>
      </c>
      <c r="F1470" t="s">
        <v>73</v>
      </c>
      <c r="G1470" t="s">
        <v>77</v>
      </c>
      <c r="H1470">
        <v>0.64172024824873797</v>
      </c>
      <c r="I1470">
        <v>0</v>
      </c>
      <c r="J1470" t="s">
        <v>19</v>
      </c>
      <c r="K1470">
        <v>1</v>
      </c>
      <c r="L1470">
        <v>1</v>
      </c>
      <c r="M1470">
        <v>10238</v>
      </c>
      <c r="N1470">
        <v>10000</v>
      </c>
      <c r="O1470" t="s">
        <v>68</v>
      </c>
      <c r="P1470">
        <v>0</v>
      </c>
      <c r="Q1470">
        <v>0</v>
      </c>
      <c r="R1470">
        <v>0</v>
      </c>
      <c r="S1470">
        <v>0</v>
      </c>
    </row>
    <row r="1471" spans="1:19" x14ac:dyDescent="0.25">
      <c r="A1471">
        <v>830031</v>
      </c>
      <c r="B1471" t="s">
        <v>21</v>
      </c>
      <c r="C1471" t="s">
        <v>64</v>
      </c>
      <c r="D1471" t="s">
        <v>16</v>
      </c>
      <c r="E1471" t="s">
        <v>65</v>
      </c>
      <c r="F1471" t="s">
        <v>73</v>
      </c>
      <c r="G1471" t="s">
        <v>77</v>
      </c>
      <c r="H1471">
        <v>0.45048913859158202</v>
      </c>
      <c r="I1471">
        <v>1</v>
      </c>
      <c r="J1471" t="s">
        <v>19</v>
      </c>
      <c r="K1471">
        <v>1</v>
      </c>
      <c r="L1471">
        <v>1</v>
      </c>
      <c r="M1471">
        <v>10238</v>
      </c>
      <c r="N1471">
        <v>12000</v>
      </c>
      <c r="O1471" t="s">
        <v>68</v>
      </c>
      <c r="P1471">
        <v>0</v>
      </c>
      <c r="Q1471">
        <v>0</v>
      </c>
      <c r="R1471">
        <v>0</v>
      </c>
      <c r="S1471">
        <v>0</v>
      </c>
    </row>
    <row r="1472" spans="1:19" x14ac:dyDescent="0.25">
      <c r="A1472">
        <v>204523</v>
      </c>
      <c r="B1472" t="s">
        <v>18</v>
      </c>
      <c r="C1472" t="s">
        <v>69</v>
      </c>
      <c r="D1472" t="s">
        <v>16</v>
      </c>
      <c r="E1472" t="s">
        <v>65</v>
      </c>
      <c r="F1472" t="s">
        <v>73</v>
      </c>
      <c r="G1472" t="s">
        <v>72</v>
      </c>
      <c r="H1472">
        <v>0.45789806547117801</v>
      </c>
      <c r="I1472">
        <v>0</v>
      </c>
      <c r="J1472" t="s">
        <v>19</v>
      </c>
      <c r="K1472">
        <v>0</v>
      </c>
      <c r="L1472">
        <v>1</v>
      </c>
      <c r="M1472">
        <v>10238</v>
      </c>
      <c r="N1472">
        <v>13000</v>
      </c>
      <c r="O1472" t="s">
        <v>68</v>
      </c>
      <c r="P1472">
        <v>0</v>
      </c>
      <c r="Q1472">
        <v>0</v>
      </c>
      <c r="R1472">
        <v>0</v>
      </c>
      <c r="S1472">
        <v>1</v>
      </c>
    </row>
    <row r="1473" spans="1:19" x14ac:dyDescent="0.25">
      <c r="A1473">
        <v>608476</v>
      </c>
      <c r="B1473" t="s">
        <v>20</v>
      </c>
      <c r="C1473" t="s">
        <v>64</v>
      </c>
      <c r="D1473" t="s">
        <v>16</v>
      </c>
      <c r="E1473" t="s">
        <v>65</v>
      </c>
      <c r="F1473" t="s">
        <v>73</v>
      </c>
      <c r="G1473" t="s">
        <v>72</v>
      </c>
      <c r="H1473">
        <v>0.29477665186726798</v>
      </c>
      <c r="I1473">
        <v>0</v>
      </c>
      <c r="J1473" t="s">
        <v>19</v>
      </c>
      <c r="K1473">
        <v>1</v>
      </c>
      <c r="L1473">
        <v>1</v>
      </c>
      <c r="M1473">
        <v>32765</v>
      </c>
      <c r="N1473">
        <v>11000</v>
      </c>
      <c r="O1473" t="s">
        <v>68</v>
      </c>
      <c r="P1473">
        <v>0</v>
      </c>
      <c r="Q1473">
        <v>0</v>
      </c>
      <c r="R1473">
        <v>0</v>
      </c>
      <c r="S1473">
        <v>1</v>
      </c>
    </row>
    <row r="1474" spans="1:19" x14ac:dyDescent="0.25">
      <c r="A1474">
        <v>45047</v>
      </c>
      <c r="B1474" t="s">
        <v>20</v>
      </c>
      <c r="C1474" t="s">
        <v>64</v>
      </c>
      <c r="D1474" t="s">
        <v>16</v>
      </c>
      <c r="E1474" t="s">
        <v>74</v>
      </c>
      <c r="F1474" t="s">
        <v>66</v>
      </c>
      <c r="G1474" t="s">
        <v>72</v>
      </c>
      <c r="H1474">
        <v>0.47026677254634403</v>
      </c>
      <c r="I1474">
        <v>1</v>
      </c>
      <c r="J1474" t="s">
        <v>19</v>
      </c>
      <c r="K1474">
        <v>0</v>
      </c>
      <c r="L1474">
        <v>1</v>
      </c>
      <c r="M1474">
        <v>10238</v>
      </c>
      <c r="N1474">
        <v>8000</v>
      </c>
      <c r="O1474" t="s">
        <v>68</v>
      </c>
      <c r="P1474">
        <v>1</v>
      </c>
      <c r="Q1474">
        <v>0</v>
      </c>
      <c r="R1474">
        <v>0</v>
      </c>
      <c r="S1474">
        <v>0</v>
      </c>
    </row>
    <row r="1475" spans="1:19" x14ac:dyDescent="0.25">
      <c r="A1475">
        <v>79370</v>
      </c>
      <c r="B1475" t="s">
        <v>20</v>
      </c>
      <c r="C1475" t="s">
        <v>69</v>
      </c>
      <c r="D1475" t="s">
        <v>16</v>
      </c>
      <c r="E1475" t="s">
        <v>74</v>
      </c>
      <c r="F1475" t="s">
        <v>70</v>
      </c>
      <c r="G1475" t="s">
        <v>72</v>
      </c>
      <c r="H1475">
        <v>0.34481384430323198</v>
      </c>
      <c r="I1475">
        <v>1</v>
      </c>
      <c r="J1475" t="s">
        <v>19</v>
      </c>
      <c r="K1475">
        <v>0</v>
      </c>
      <c r="L1475">
        <v>1</v>
      </c>
      <c r="M1475">
        <v>10238</v>
      </c>
      <c r="N1475">
        <v>14000</v>
      </c>
      <c r="O1475" t="s">
        <v>68</v>
      </c>
      <c r="P1475">
        <v>2</v>
      </c>
      <c r="Q1475">
        <v>0</v>
      </c>
      <c r="R1475">
        <v>1</v>
      </c>
      <c r="S1475">
        <v>0</v>
      </c>
    </row>
    <row r="1476" spans="1:19" x14ac:dyDescent="0.25">
      <c r="A1476">
        <v>705399</v>
      </c>
      <c r="B1476" t="s">
        <v>21</v>
      </c>
      <c r="C1476" t="s">
        <v>64</v>
      </c>
      <c r="D1476" t="s">
        <v>16</v>
      </c>
      <c r="E1476" t="s">
        <v>74</v>
      </c>
      <c r="F1476" t="s">
        <v>73</v>
      </c>
      <c r="G1476" t="s">
        <v>67</v>
      </c>
      <c r="H1476">
        <v>0.55201838866298403</v>
      </c>
      <c r="I1476">
        <v>1</v>
      </c>
      <c r="J1476" t="s">
        <v>17</v>
      </c>
      <c r="K1476">
        <v>0</v>
      </c>
      <c r="L1476">
        <v>0</v>
      </c>
      <c r="M1476">
        <v>10238</v>
      </c>
      <c r="N1476">
        <v>13000</v>
      </c>
      <c r="O1476" t="s">
        <v>68</v>
      </c>
      <c r="P1476">
        <v>0</v>
      </c>
      <c r="Q1476">
        <v>0</v>
      </c>
      <c r="R1476">
        <v>0</v>
      </c>
      <c r="S1476">
        <v>0</v>
      </c>
    </row>
    <row r="1477" spans="1:19" x14ac:dyDescent="0.25">
      <c r="A1477">
        <v>156210</v>
      </c>
      <c r="B1477" t="s">
        <v>20</v>
      </c>
      <c r="C1477" t="s">
        <v>64</v>
      </c>
      <c r="D1477" t="s">
        <v>16</v>
      </c>
      <c r="E1477" t="s">
        <v>74</v>
      </c>
      <c r="F1477" t="s">
        <v>66</v>
      </c>
      <c r="G1477" t="s">
        <v>72</v>
      </c>
      <c r="H1477">
        <v>0.425281155379931</v>
      </c>
      <c r="I1477">
        <v>0</v>
      </c>
      <c r="J1477" t="s">
        <v>17</v>
      </c>
      <c r="K1477">
        <v>1</v>
      </c>
      <c r="L1477">
        <v>1</v>
      </c>
      <c r="M1477">
        <v>10238</v>
      </c>
      <c r="N1477">
        <v>14000</v>
      </c>
      <c r="O1477" t="s">
        <v>68</v>
      </c>
      <c r="P1477">
        <v>0</v>
      </c>
      <c r="Q1477">
        <v>0</v>
      </c>
      <c r="R1477">
        <v>0</v>
      </c>
      <c r="S1477">
        <v>0</v>
      </c>
    </row>
    <row r="1478" spans="1:19" x14ac:dyDescent="0.25">
      <c r="A1478">
        <v>967355</v>
      </c>
      <c r="B1478" t="s">
        <v>20</v>
      </c>
      <c r="C1478" t="s">
        <v>64</v>
      </c>
      <c r="D1478" t="s">
        <v>16</v>
      </c>
      <c r="E1478" t="s">
        <v>74</v>
      </c>
      <c r="F1478" t="s">
        <v>70</v>
      </c>
      <c r="G1478" t="s">
        <v>72</v>
      </c>
      <c r="H1478">
        <v>0.595181083745844</v>
      </c>
      <c r="I1478">
        <v>0</v>
      </c>
      <c r="J1478" t="s">
        <v>19</v>
      </c>
      <c r="K1478">
        <v>1</v>
      </c>
      <c r="L1478">
        <v>1</v>
      </c>
      <c r="M1478">
        <v>10238</v>
      </c>
      <c r="N1478">
        <v>12000</v>
      </c>
      <c r="O1478" t="s">
        <v>68</v>
      </c>
      <c r="P1478">
        <v>2</v>
      </c>
      <c r="Q1478">
        <v>0</v>
      </c>
      <c r="R1478">
        <v>0</v>
      </c>
      <c r="S1478">
        <v>0</v>
      </c>
    </row>
    <row r="1479" spans="1:19" x14ac:dyDescent="0.25">
      <c r="A1479">
        <v>850182</v>
      </c>
      <c r="B1479" t="s">
        <v>21</v>
      </c>
      <c r="C1479" t="s">
        <v>69</v>
      </c>
      <c r="D1479" t="s">
        <v>16</v>
      </c>
      <c r="E1479" t="s">
        <v>65</v>
      </c>
      <c r="F1479" t="s">
        <v>66</v>
      </c>
      <c r="G1479" t="s">
        <v>77</v>
      </c>
      <c r="H1479">
        <v>0.600455164184169</v>
      </c>
      <c r="I1479">
        <v>1</v>
      </c>
      <c r="J1479" t="s">
        <v>19</v>
      </c>
      <c r="K1479">
        <v>1</v>
      </c>
      <c r="L1479">
        <v>0</v>
      </c>
      <c r="M1479">
        <v>32765</v>
      </c>
      <c r="N1479">
        <v>12000</v>
      </c>
      <c r="O1479" t="s">
        <v>68</v>
      </c>
      <c r="P1479">
        <v>0</v>
      </c>
      <c r="Q1479">
        <v>0</v>
      </c>
      <c r="R1479">
        <v>0</v>
      </c>
      <c r="S1479">
        <v>1</v>
      </c>
    </row>
    <row r="1480" spans="1:19" x14ac:dyDescent="0.25">
      <c r="A1480">
        <v>824222</v>
      </c>
      <c r="B1480" t="s">
        <v>15</v>
      </c>
      <c r="C1480" t="s">
        <v>69</v>
      </c>
      <c r="D1480" t="s">
        <v>22</v>
      </c>
      <c r="E1480" t="s">
        <v>76</v>
      </c>
      <c r="F1480" t="s">
        <v>73</v>
      </c>
      <c r="G1480" t="s">
        <v>67</v>
      </c>
      <c r="H1480">
        <v>0.68307166824068999</v>
      </c>
      <c r="I1480">
        <v>1</v>
      </c>
      <c r="J1480" t="s">
        <v>19</v>
      </c>
      <c r="K1480">
        <v>1</v>
      </c>
      <c r="L1480">
        <v>1</v>
      </c>
      <c r="M1480">
        <v>32765</v>
      </c>
      <c r="N1480">
        <v>6000</v>
      </c>
      <c r="O1480" t="s">
        <v>68</v>
      </c>
      <c r="P1480">
        <v>8</v>
      </c>
      <c r="Q1480">
        <v>0</v>
      </c>
      <c r="R1480">
        <v>4</v>
      </c>
      <c r="S1480">
        <v>0</v>
      </c>
    </row>
    <row r="1481" spans="1:19" x14ac:dyDescent="0.25">
      <c r="A1481">
        <v>432313</v>
      </c>
      <c r="B1481" t="s">
        <v>18</v>
      </c>
      <c r="C1481" t="s">
        <v>64</v>
      </c>
      <c r="D1481" t="s">
        <v>22</v>
      </c>
      <c r="E1481" t="s">
        <v>65</v>
      </c>
      <c r="F1481" t="s">
        <v>70</v>
      </c>
      <c r="G1481" t="s">
        <v>72</v>
      </c>
      <c r="H1481">
        <v>0.59344414024025505</v>
      </c>
      <c r="I1481">
        <v>0</v>
      </c>
      <c r="J1481" t="s">
        <v>19</v>
      </c>
      <c r="K1481">
        <v>0</v>
      </c>
      <c r="L1481">
        <v>1</v>
      </c>
      <c r="M1481">
        <v>10238</v>
      </c>
      <c r="O1481" t="s">
        <v>68</v>
      </c>
      <c r="P1481">
        <v>0</v>
      </c>
      <c r="Q1481">
        <v>0</v>
      </c>
      <c r="R1481">
        <v>0</v>
      </c>
      <c r="S1481">
        <v>1</v>
      </c>
    </row>
    <row r="1482" spans="1:19" x14ac:dyDescent="0.25">
      <c r="A1482">
        <v>70882</v>
      </c>
      <c r="B1482" t="s">
        <v>18</v>
      </c>
      <c r="C1482" t="s">
        <v>69</v>
      </c>
      <c r="D1482" t="s">
        <v>16</v>
      </c>
      <c r="E1482" t="s">
        <v>65</v>
      </c>
      <c r="F1482" t="s">
        <v>66</v>
      </c>
      <c r="G1482" t="s">
        <v>71</v>
      </c>
      <c r="I1482">
        <v>1</v>
      </c>
      <c r="J1482" t="s">
        <v>19</v>
      </c>
      <c r="K1482">
        <v>0</v>
      </c>
      <c r="L1482">
        <v>0</v>
      </c>
      <c r="M1482">
        <v>10238</v>
      </c>
      <c r="N1482">
        <v>13000</v>
      </c>
      <c r="O1482" t="s">
        <v>68</v>
      </c>
      <c r="P1482">
        <v>0</v>
      </c>
      <c r="Q1482">
        <v>0</v>
      </c>
      <c r="R1482">
        <v>0</v>
      </c>
      <c r="S1482">
        <v>1</v>
      </c>
    </row>
    <row r="1483" spans="1:19" x14ac:dyDescent="0.25">
      <c r="A1483">
        <v>680648</v>
      </c>
      <c r="B1483" t="s">
        <v>21</v>
      </c>
      <c r="C1483" t="s">
        <v>64</v>
      </c>
      <c r="D1483" t="s">
        <v>16</v>
      </c>
      <c r="E1483" t="s">
        <v>65</v>
      </c>
      <c r="F1483" t="s">
        <v>70</v>
      </c>
      <c r="G1483" t="s">
        <v>71</v>
      </c>
      <c r="H1483">
        <v>0.41126073403615299</v>
      </c>
      <c r="I1483">
        <v>0</v>
      </c>
      <c r="J1483" t="s">
        <v>19</v>
      </c>
      <c r="K1483">
        <v>1</v>
      </c>
      <c r="L1483">
        <v>1</v>
      </c>
      <c r="M1483">
        <v>10238</v>
      </c>
      <c r="N1483">
        <v>11000</v>
      </c>
      <c r="O1483" t="s">
        <v>68</v>
      </c>
      <c r="P1483">
        <v>0</v>
      </c>
      <c r="Q1483">
        <v>0</v>
      </c>
      <c r="R1483">
        <v>0</v>
      </c>
      <c r="S1483">
        <v>1</v>
      </c>
    </row>
    <row r="1484" spans="1:19" x14ac:dyDescent="0.25">
      <c r="A1484">
        <v>504743</v>
      </c>
      <c r="B1484" t="s">
        <v>20</v>
      </c>
      <c r="C1484" t="s">
        <v>64</v>
      </c>
      <c r="D1484" t="s">
        <v>16</v>
      </c>
      <c r="E1484" t="s">
        <v>74</v>
      </c>
      <c r="F1484" t="s">
        <v>66</v>
      </c>
      <c r="G1484" t="s">
        <v>77</v>
      </c>
      <c r="H1484">
        <v>0.48624856716862402</v>
      </c>
      <c r="I1484">
        <v>1</v>
      </c>
      <c r="J1484" t="s">
        <v>19</v>
      </c>
      <c r="K1484">
        <v>0</v>
      </c>
      <c r="L1484">
        <v>0</v>
      </c>
      <c r="M1484">
        <v>10238</v>
      </c>
      <c r="N1484">
        <v>9000</v>
      </c>
      <c r="O1484" t="s">
        <v>68</v>
      </c>
      <c r="P1484">
        <v>1</v>
      </c>
      <c r="Q1484">
        <v>0</v>
      </c>
      <c r="R1484">
        <v>0</v>
      </c>
      <c r="S1484">
        <v>0</v>
      </c>
    </row>
    <row r="1485" spans="1:19" x14ac:dyDescent="0.25">
      <c r="A1485">
        <v>170462</v>
      </c>
      <c r="B1485" t="s">
        <v>21</v>
      </c>
      <c r="C1485" t="s">
        <v>69</v>
      </c>
      <c r="D1485" t="s">
        <v>16</v>
      </c>
      <c r="E1485" t="s">
        <v>74</v>
      </c>
      <c r="F1485" t="s">
        <v>73</v>
      </c>
      <c r="G1485" t="s">
        <v>67</v>
      </c>
      <c r="H1485">
        <v>0.66313509346175703</v>
      </c>
      <c r="I1485">
        <v>1</v>
      </c>
      <c r="J1485" t="s">
        <v>19</v>
      </c>
      <c r="K1485">
        <v>1</v>
      </c>
      <c r="L1485">
        <v>0</v>
      </c>
      <c r="M1485">
        <v>10238</v>
      </c>
      <c r="N1485">
        <v>12000</v>
      </c>
      <c r="O1485" t="s">
        <v>68</v>
      </c>
      <c r="P1485">
        <v>1</v>
      </c>
      <c r="Q1485">
        <v>1</v>
      </c>
      <c r="R1485">
        <v>2</v>
      </c>
      <c r="S1485">
        <v>0</v>
      </c>
    </row>
    <row r="1486" spans="1:19" x14ac:dyDescent="0.25">
      <c r="A1486">
        <v>930070</v>
      </c>
      <c r="B1486" t="s">
        <v>21</v>
      </c>
      <c r="C1486" t="s">
        <v>64</v>
      </c>
      <c r="D1486" t="s">
        <v>16</v>
      </c>
      <c r="E1486" t="s">
        <v>75</v>
      </c>
      <c r="F1486" t="s">
        <v>73</v>
      </c>
      <c r="G1486" t="s">
        <v>67</v>
      </c>
      <c r="I1486">
        <v>0</v>
      </c>
      <c r="J1486" t="s">
        <v>19</v>
      </c>
      <c r="K1486">
        <v>1</v>
      </c>
      <c r="L1486">
        <v>1</v>
      </c>
      <c r="M1486">
        <v>10238</v>
      </c>
      <c r="O1486" t="s">
        <v>68</v>
      </c>
      <c r="P1486">
        <v>1</v>
      </c>
      <c r="Q1486">
        <v>0</v>
      </c>
      <c r="R1486">
        <v>2</v>
      </c>
      <c r="S1486">
        <v>0</v>
      </c>
    </row>
    <row r="1487" spans="1:19" x14ac:dyDescent="0.25">
      <c r="A1487">
        <v>285221</v>
      </c>
      <c r="B1487" t="s">
        <v>15</v>
      </c>
      <c r="C1487" t="s">
        <v>69</v>
      </c>
      <c r="D1487" t="s">
        <v>16</v>
      </c>
      <c r="E1487" t="s">
        <v>76</v>
      </c>
      <c r="F1487" t="s">
        <v>66</v>
      </c>
      <c r="G1487" t="s">
        <v>77</v>
      </c>
      <c r="H1487">
        <v>0.410211832996772</v>
      </c>
      <c r="I1487">
        <v>1</v>
      </c>
      <c r="J1487" t="s">
        <v>19</v>
      </c>
      <c r="K1487">
        <v>1</v>
      </c>
      <c r="L1487">
        <v>1</v>
      </c>
      <c r="M1487">
        <v>10238</v>
      </c>
      <c r="O1487" t="s">
        <v>68</v>
      </c>
      <c r="P1487">
        <v>1</v>
      </c>
      <c r="Q1487">
        <v>1</v>
      </c>
      <c r="R1487">
        <v>8</v>
      </c>
      <c r="S1487">
        <v>0</v>
      </c>
    </row>
    <row r="1488" spans="1:19" x14ac:dyDescent="0.25">
      <c r="A1488">
        <v>410063</v>
      </c>
      <c r="B1488" t="s">
        <v>18</v>
      </c>
      <c r="C1488" t="s">
        <v>69</v>
      </c>
      <c r="D1488" t="s">
        <v>16</v>
      </c>
      <c r="E1488" t="s">
        <v>65</v>
      </c>
      <c r="F1488" t="s">
        <v>66</v>
      </c>
      <c r="G1488" t="s">
        <v>71</v>
      </c>
      <c r="I1488">
        <v>1</v>
      </c>
      <c r="J1488" t="s">
        <v>19</v>
      </c>
      <c r="K1488">
        <v>0</v>
      </c>
      <c r="L1488">
        <v>1</v>
      </c>
      <c r="M1488">
        <v>10238</v>
      </c>
      <c r="N1488">
        <v>10000</v>
      </c>
      <c r="O1488" t="s">
        <v>68</v>
      </c>
      <c r="P1488">
        <v>0</v>
      </c>
      <c r="Q1488">
        <v>0</v>
      </c>
      <c r="R1488">
        <v>0</v>
      </c>
      <c r="S1488">
        <v>1</v>
      </c>
    </row>
    <row r="1489" spans="1:19" x14ac:dyDescent="0.25">
      <c r="A1489">
        <v>88005</v>
      </c>
      <c r="B1489" t="s">
        <v>18</v>
      </c>
      <c r="C1489" t="s">
        <v>69</v>
      </c>
      <c r="D1489" t="s">
        <v>16</v>
      </c>
      <c r="E1489" t="s">
        <v>65</v>
      </c>
      <c r="F1489" t="s">
        <v>73</v>
      </c>
      <c r="G1489" t="s">
        <v>77</v>
      </c>
      <c r="H1489">
        <v>0.54128087074693998</v>
      </c>
      <c r="I1489">
        <v>0</v>
      </c>
      <c r="J1489" t="s">
        <v>19</v>
      </c>
      <c r="K1489">
        <v>1</v>
      </c>
      <c r="L1489">
        <v>1</v>
      </c>
      <c r="M1489">
        <v>10238</v>
      </c>
      <c r="N1489">
        <v>14000</v>
      </c>
      <c r="O1489" t="s">
        <v>78</v>
      </c>
      <c r="P1489">
        <v>0</v>
      </c>
      <c r="Q1489">
        <v>0</v>
      </c>
      <c r="R1489">
        <v>0</v>
      </c>
      <c r="S1489">
        <v>1</v>
      </c>
    </row>
    <row r="1490" spans="1:19" x14ac:dyDescent="0.25">
      <c r="A1490">
        <v>534218</v>
      </c>
      <c r="B1490" t="s">
        <v>21</v>
      </c>
      <c r="C1490" t="s">
        <v>69</v>
      </c>
      <c r="D1490" t="s">
        <v>16</v>
      </c>
      <c r="E1490" t="s">
        <v>75</v>
      </c>
      <c r="F1490" t="s">
        <v>66</v>
      </c>
      <c r="G1490" t="s">
        <v>67</v>
      </c>
      <c r="H1490">
        <v>0.82591273366946905</v>
      </c>
      <c r="I1490">
        <v>1</v>
      </c>
      <c r="J1490" t="s">
        <v>17</v>
      </c>
      <c r="K1490">
        <v>1</v>
      </c>
      <c r="L1490">
        <v>1</v>
      </c>
      <c r="M1490">
        <v>10238</v>
      </c>
      <c r="N1490">
        <v>10000</v>
      </c>
      <c r="O1490" t="s">
        <v>68</v>
      </c>
      <c r="P1490">
        <v>2</v>
      </c>
      <c r="Q1490">
        <v>1</v>
      </c>
      <c r="R1490">
        <v>0</v>
      </c>
      <c r="S1490">
        <v>0</v>
      </c>
    </row>
    <row r="1491" spans="1:19" x14ac:dyDescent="0.25">
      <c r="A1491">
        <v>274700</v>
      </c>
      <c r="B1491" t="s">
        <v>20</v>
      </c>
      <c r="C1491" t="s">
        <v>64</v>
      </c>
      <c r="D1491" t="s">
        <v>16</v>
      </c>
      <c r="E1491" t="s">
        <v>65</v>
      </c>
      <c r="F1491" t="s">
        <v>73</v>
      </c>
      <c r="G1491" t="s">
        <v>67</v>
      </c>
      <c r="I1491">
        <v>1</v>
      </c>
      <c r="J1491" t="s">
        <v>19</v>
      </c>
      <c r="K1491">
        <v>1</v>
      </c>
      <c r="L1491">
        <v>1</v>
      </c>
      <c r="M1491">
        <v>10238</v>
      </c>
      <c r="N1491">
        <v>11000</v>
      </c>
      <c r="O1491" t="s">
        <v>68</v>
      </c>
      <c r="P1491">
        <v>0</v>
      </c>
      <c r="Q1491">
        <v>0</v>
      </c>
      <c r="R1491">
        <v>0</v>
      </c>
      <c r="S1491">
        <v>0</v>
      </c>
    </row>
    <row r="1492" spans="1:19" x14ac:dyDescent="0.25">
      <c r="A1492">
        <v>529067</v>
      </c>
      <c r="B1492" t="s">
        <v>20</v>
      </c>
      <c r="C1492" t="s">
        <v>69</v>
      </c>
      <c r="D1492" t="s">
        <v>16</v>
      </c>
      <c r="E1492" t="s">
        <v>74</v>
      </c>
      <c r="F1492" t="s">
        <v>73</v>
      </c>
      <c r="G1492" t="s">
        <v>72</v>
      </c>
      <c r="H1492">
        <v>0.43279903761372202</v>
      </c>
      <c r="I1492">
        <v>1</v>
      </c>
      <c r="J1492" t="s">
        <v>19</v>
      </c>
      <c r="K1492">
        <v>0</v>
      </c>
      <c r="L1492">
        <v>1</v>
      </c>
      <c r="M1492">
        <v>10238</v>
      </c>
      <c r="N1492">
        <v>13000</v>
      </c>
      <c r="O1492" t="s">
        <v>68</v>
      </c>
      <c r="P1492">
        <v>0</v>
      </c>
      <c r="Q1492">
        <v>0</v>
      </c>
      <c r="R1492">
        <v>0</v>
      </c>
      <c r="S1492">
        <v>0</v>
      </c>
    </row>
    <row r="1493" spans="1:19" x14ac:dyDescent="0.25">
      <c r="A1493">
        <v>394432</v>
      </c>
      <c r="B1493" t="s">
        <v>20</v>
      </c>
      <c r="C1493" t="s">
        <v>64</v>
      </c>
      <c r="D1493" t="s">
        <v>16</v>
      </c>
      <c r="E1493" t="s">
        <v>74</v>
      </c>
      <c r="F1493" t="s">
        <v>70</v>
      </c>
      <c r="G1493" t="s">
        <v>77</v>
      </c>
      <c r="H1493">
        <v>0.65313468059525603</v>
      </c>
      <c r="I1493">
        <v>0</v>
      </c>
      <c r="J1493" t="s">
        <v>19</v>
      </c>
      <c r="K1493">
        <v>1</v>
      </c>
      <c r="L1493">
        <v>0</v>
      </c>
      <c r="M1493">
        <v>10238</v>
      </c>
      <c r="N1493">
        <v>10000</v>
      </c>
      <c r="O1493" t="s">
        <v>68</v>
      </c>
      <c r="P1493">
        <v>0</v>
      </c>
      <c r="Q1493">
        <v>0</v>
      </c>
      <c r="R1493">
        <v>0</v>
      </c>
      <c r="S1493">
        <v>1</v>
      </c>
    </row>
    <row r="1494" spans="1:19" x14ac:dyDescent="0.25">
      <c r="A1494">
        <v>611173</v>
      </c>
      <c r="B1494" t="s">
        <v>15</v>
      </c>
      <c r="C1494" t="s">
        <v>64</v>
      </c>
      <c r="D1494" t="s">
        <v>16</v>
      </c>
      <c r="E1494" t="s">
        <v>75</v>
      </c>
      <c r="F1494" t="s">
        <v>73</v>
      </c>
      <c r="G1494" t="s">
        <v>67</v>
      </c>
      <c r="H1494">
        <v>0.658569801942261</v>
      </c>
      <c r="I1494">
        <v>1</v>
      </c>
      <c r="J1494" t="s">
        <v>19</v>
      </c>
      <c r="K1494">
        <v>1</v>
      </c>
      <c r="L1494">
        <v>1</v>
      </c>
      <c r="M1494">
        <v>10238</v>
      </c>
      <c r="N1494">
        <v>12000</v>
      </c>
      <c r="O1494" t="s">
        <v>68</v>
      </c>
      <c r="P1494">
        <v>0</v>
      </c>
      <c r="Q1494">
        <v>0</v>
      </c>
      <c r="R1494">
        <v>3</v>
      </c>
      <c r="S1494">
        <v>0</v>
      </c>
    </row>
    <row r="1495" spans="1:19" x14ac:dyDescent="0.25">
      <c r="A1495">
        <v>43148</v>
      </c>
      <c r="B1495" t="s">
        <v>21</v>
      </c>
      <c r="C1495" t="s">
        <v>64</v>
      </c>
      <c r="D1495" t="s">
        <v>16</v>
      </c>
      <c r="E1495" t="s">
        <v>75</v>
      </c>
      <c r="F1495" t="s">
        <v>70</v>
      </c>
      <c r="G1495" t="s">
        <v>72</v>
      </c>
      <c r="H1495">
        <v>0.37765211802722398</v>
      </c>
      <c r="I1495">
        <v>1</v>
      </c>
      <c r="J1495" t="s">
        <v>19</v>
      </c>
      <c r="K1495">
        <v>0</v>
      </c>
      <c r="L1495">
        <v>1</v>
      </c>
      <c r="M1495">
        <v>10238</v>
      </c>
      <c r="N1495">
        <v>11000</v>
      </c>
      <c r="O1495" t="s">
        <v>68</v>
      </c>
      <c r="P1495">
        <v>0</v>
      </c>
      <c r="Q1495">
        <v>0</v>
      </c>
      <c r="R1495">
        <v>2</v>
      </c>
      <c r="S1495">
        <v>0</v>
      </c>
    </row>
    <row r="1496" spans="1:19" x14ac:dyDescent="0.25">
      <c r="A1496">
        <v>345779</v>
      </c>
      <c r="B1496" t="s">
        <v>21</v>
      </c>
      <c r="C1496" t="s">
        <v>64</v>
      </c>
      <c r="D1496" t="s">
        <v>16</v>
      </c>
      <c r="E1496" t="s">
        <v>75</v>
      </c>
      <c r="F1496" t="s">
        <v>70</v>
      </c>
      <c r="G1496" t="s">
        <v>77</v>
      </c>
      <c r="I1496">
        <v>1</v>
      </c>
      <c r="J1496" t="s">
        <v>19</v>
      </c>
      <c r="K1496">
        <v>1</v>
      </c>
      <c r="L1496">
        <v>1</v>
      </c>
      <c r="M1496">
        <v>10238</v>
      </c>
      <c r="O1496" t="s">
        <v>68</v>
      </c>
      <c r="P1496">
        <v>2</v>
      </c>
      <c r="Q1496">
        <v>0</v>
      </c>
      <c r="R1496">
        <v>2</v>
      </c>
      <c r="S1496">
        <v>0</v>
      </c>
    </row>
    <row r="1497" spans="1:19" x14ac:dyDescent="0.25">
      <c r="A1497">
        <v>287039</v>
      </c>
      <c r="B1497" t="s">
        <v>20</v>
      </c>
      <c r="C1497" t="s">
        <v>64</v>
      </c>
      <c r="D1497" t="s">
        <v>16</v>
      </c>
      <c r="E1497" t="s">
        <v>74</v>
      </c>
      <c r="F1497" t="s">
        <v>66</v>
      </c>
      <c r="G1497" t="s">
        <v>71</v>
      </c>
      <c r="I1497">
        <v>0</v>
      </c>
      <c r="J1497" t="s">
        <v>19</v>
      </c>
      <c r="K1497">
        <v>0</v>
      </c>
      <c r="L1497">
        <v>0</v>
      </c>
      <c r="M1497">
        <v>10238</v>
      </c>
      <c r="N1497">
        <v>13000</v>
      </c>
      <c r="O1497" t="s">
        <v>68</v>
      </c>
      <c r="P1497">
        <v>2</v>
      </c>
      <c r="Q1497">
        <v>0</v>
      </c>
      <c r="R1497">
        <v>0</v>
      </c>
      <c r="S1497">
        <v>0</v>
      </c>
    </row>
    <row r="1498" spans="1:19" x14ac:dyDescent="0.25">
      <c r="A1498">
        <v>806364</v>
      </c>
      <c r="B1498" t="s">
        <v>21</v>
      </c>
      <c r="C1498" t="s">
        <v>64</v>
      </c>
      <c r="D1498" t="s">
        <v>16</v>
      </c>
      <c r="E1498" t="s">
        <v>75</v>
      </c>
      <c r="F1498" t="s">
        <v>73</v>
      </c>
      <c r="G1498" t="s">
        <v>67</v>
      </c>
      <c r="H1498">
        <v>0.61142837044121101</v>
      </c>
      <c r="I1498">
        <v>1</v>
      </c>
      <c r="J1498" t="s">
        <v>17</v>
      </c>
      <c r="K1498">
        <v>1</v>
      </c>
      <c r="L1498">
        <v>1</v>
      </c>
      <c r="M1498">
        <v>10238</v>
      </c>
      <c r="N1498">
        <v>13000</v>
      </c>
      <c r="O1498" t="s">
        <v>68</v>
      </c>
      <c r="P1498">
        <v>2</v>
      </c>
      <c r="Q1498">
        <v>1</v>
      </c>
      <c r="R1498">
        <v>1</v>
      </c>
      <c r="S1498">
        <v>0</v>
      </c>
    </row>
    <row r="1499" spans="1:19" x14ac:dyDescent="0.25">
      <c r="A1499">
        <v>302852</v>
      </c>
      <c r="B1499" t="s">
        <v>21</v>
      </c>
      <c r="C1499" t="s">
        <v>69</v>
      </c>
      <c r="D1499" t="s">
        <v>16</v>
      </c>
      <c r="E1499" t="s">
        <v>75</v>
      </c>
      <c r="F1499" t="s">
        <v>66</v>
      </c>
      <c r="G1499" t="s">
        <v>77</v>
      </c>
      <c r="H1499">
        <v>0.53000296016269199</v>
      </c>
      <c r="I1499">
        <v>0</v>
      </c>
      <c r="J1499" t="s">
        <v>19</v>
      </c>
      <c r="K1499">
        <v>1</v>
      </c>
      <c r="L1499">
        <v>1</v>
      </c>
      <c r="M1499">
        <v>32765</v>
      </c>
      <c r="N1499">
        <v>8000</v>
      </c>
      <c r="O1499" t="s">
        <v>68</v>
      </c>
      <c r="P1499">
        <v>9</v>
      </c>
      <c r="Q1499">
        <v>1</v>
      </c>
      <c r="R1499">
        <v>1</v>
      </c>
      <c r="S1499">
        <v>0</v>
      </c>
    </row>
    <row r="1500" spans="1:19" x14ac:dyDescent="0.25">
      <c r="A1500">
        <v>460696</v>
      </c>
      <c r="B1500" t="s">
        <v>18</v>
      </c>
      <c r="C1500" t="s">
        <v>64</v>
      </c>
      <c r="D1500" t="s">
        <v>16</v>
      </c>
      <c r="E1500" t="s">
        <v>65</v>
      </c>
      <c r="F1500" t="s">
        <v>73</v>
      </c>
      <c r="G1500" t="s">
        <v>77</v>
      </c>
      <c r="H1500">
        <v>0.66580444847514697</v>
      </c>
      <c r="I1500">
        <v>1</v>
      </c>
      <c r="J1500" t="s">
        <v>17</v>
      </c>
      <c r="K1500">
        <v>0</v>
      </c>
      <c r="L1500">
        <v>0</v>
      </c>
      <c r="M1500">
        <v>32765</v>
      </c>
      <c r="N1500">
        <v>11000</v>
      </c>
      <c r="O1500" t="s">
        <v>68</v>
      </c>
      <c r="P1500">
        <v>0</v>
      </c>
      <c r="Q1500">
        <v>0</v>
      </c>
      <c r="R1500">
        <v>0</v>
      </c>
      <c r="S1500">
        <v>0</v>
      </c>
    </row>
    <row r="1501" spans="1:19" x14ac:dyDescent="0.25">
      <c r="A1501">
        <v>310939</v>
      </c>
      <c r="B1501" t="s">
        <v>15</v>
      </c>
      <c r="C1501" t="s">
        <v>64</v>
      </c>
      <c r="D1501" t="s">
        <v>16</v>
      </c>
      <c r="E1501" t="s">
        <v>74</v>
      </c>
      <c r="F1501" t="s">
        <v>66</v>
      </c>
      <c r="G1501" t="s">
        <v>67</v>
      </c>
      <c r="H1501">
        <v>0.67644708871015902</v>
      </c>
      <c r="I1501">
        <v>1</v>
      </c>
      <c r="J1501" t="s">
        <v>17</v>
      </c>
      <c r="K1501">
        <v>0</v>
      </c>
      <c r="L1501">
        <v>1</v>
      </c>
      <c r="M1501">
        <v>10238</v>
      </c>
      <c r="N1501">
        <v>11000</v>
      </c>
      <c r="O1501" t="s">
        <v>68</v>
      </c>
      <c r="P1501">
        <v>0</v>
      </c>
      <c r="Q1501">
        <v>0</v>
      </c>
      <c r="R1501">
        <v>0</v>
      </c>
      <c r="S1501">
        <v>0</v>
      </c>
    </row>
    <row r="1502" spans="1:19" x14ac:dyDescent="0.25">
      <c r="A1502">
        <v>348388</v>
      </c>
      <c r="B1502" t="s">
        <v>20</v>
      </c>
      <c r="C1502" t="s">
        <v>69</v>
      </c>
      <c r="D1502" t="s">
        <v>16</v>
      </c>
      <c r="E1502" t="s">
        <v>74</v>
      </c>
      <c r="F1502" t="s">
        <v>73</v>
      </c>
      <c r="G1502" t="s">
        <v>77</v>
      </c>
      <c r="H1502">
        <v>0.54186728213038104</v>
      </c>
      <c r="I1502">
        <v>0</v>
      </c>
      <c r="J1502" t="s">
        <v>19</v>
      </c>
      <c r="K1502">
        <v>1</v>
      </c>
      <c r="L1502">
        <v>0</v>
      </c>
      <c r="M1502">
        <v>32765</v>
      </c>
      <c r="N1502">
        <v>6000</v>
      </c>
      <c r="O1502" t="s">
        <v>68</v>
      </c>
      <c r="P1502">
        <v>3</v>
      </c>
      <c r="Q1502">
        <v>2</v>
      </c>
      <c r="R1502">
        <v>1</v>
      </c>
      <c r="S1502">
        <v>0</v>
      </c>
    </row>
    <row r="1503" spans="1:19" x14ac:dyDescent="0.25">
      <c r="A1503">
        <v>120854</v>
      </c>
      <c r="B1503" t="s">
        <v>20</v>
      </c>
      <c r="C1503" t="s">
        <v>64</v>
      </c>
      <c r="D1503" t="s">
        <v>16</v>
      </c>
      <c r="E1503" t="s">
        <v>74</v>
      </c>
      <c r="F1503" t="s">
        <v>66</v>
      </c>
      <c r="G1503" t="s">
        <v>77</v>
      </c>
      <c r="H1503">
        <v>0.45439130571339298</v>
      </c>
      <c r="I1503">
        <v>1</v>
      </c>
      <c r="J1503" t="s">
        <v>19</v>
      </c>
      <c r="K1503">
        <v>1</v>
      </c>
      <c r="L1503">
        <v>1</v>
      </c>
      <c r="M1503">
        <v>32765</v>
      </c>
      <c r="O1503" t="s">
        <v>68</v>
      </c>
      <c r="P1503">
        <v>1</v>
      </c>
      <c r="Q1503">
        <v>2</v>
      </c>
      <c r="R1503">
        <v>1</v>
      </c>
      <c r="S1503">
        <v>0</v>
      </c>
    </row>
    <row r="1504" spans="1:19" x14ac:dyDescent="0.25">
      <c r="A1504">
        <v>410310</v>
      </c>
      <c r="B1504" t="s">
        <v>21</v>
      </c>
      <c r="C1504" t="s">
        <v>69</v>
      </c>
      <c r="D1504" t="s">
        <v>16</v>
      </c>
      <c r="E1504" t="s">
        <v>75</v>
      </c>
      <c r="F1504" t="s">
        <v>66</v>
      </c>
      <c r="G1504" t="s">
        <v>72</v>
      </c>
      <c r="H1504">
        <v>0.577339089312776</v>
      </c>
      <c r="I1504">
        <v>1</v>
      </c>
      <c r="J1504" t="s">
        <v>19</v>
      </c>
      <c r="K1504">
        <v>1</v>
      </c>
      <c r="L1504">
        <v>1</v>
      </c>
      <c r="M1504">
        <v>10238</v>
      </c>
      <c r="N1504">
        <v>11000</v>
      </c>
      <c r="O1504" t="s">
        <v>68</v>
      </c>
      <c r="P1504">
        <v>2</v>
      </c>
      <c r="Q1504">
        <v>0</v>
      </c>
      <c r="R1504">
        <v>2</v>
      </c>
      <c r="S1504">
        <v>0</v>
      </c>
    </row>
    <row r="1505" spans="1:19" x14ac:dyDescent="0.25">
      <c r="A1505">
        <v>472338</v>
      </c>
      <c r="B1505" t="s">
        <v>21</v>
      </c>
      <c r="C1505" t="s">
        <v>69</v>
      </c>
      <c r="D1505" t="s">
        <v>16</v>
      </c>
      <c r="E1505" t="s">
        <v>75</v>
      </c>
      <c r="F1505" t="s">
        <v>66</v>
      </c>
      <c r="G1505" t="s">
        <v>67</v>
      </c>
      <c r="H1505">
        <v>0.67542940192763601</v>
      </c>
      <c r="I1505">
        <v>1</v>
      </c>
      <c r="J1505" t="s">
        <v>17</v>
      </c>
      <c r="K1505">
        <v>1</v>
      </c>
      <c r="L1505">
        <v>1</v>
      </c>
      <c r="M1505">
        <v>10238</v>
      </c>
      <c r="N1505">
        <v>8000</v>
      </c>
      <c r="O1505" t="s">
        <v>68</v>
      </c>
      <c r="P1505">
        <v>1</v>
      </c>
      <c r="Q1505">
        <v>2</v>
      </c>
      <c r="R1505">
        <v>5</v>
      </c>
      <c r="S1505">
        <v>0</v>
      </c>
    </row>
    <row r="1506" spans="1:19" x14ac:dyDescent="0.25">
      <c r="A1506">
        <v>256261</v>
      </c>
      <c r="B1506" t="s">
        <v>20</v>
      </c>
      <c r="C1506" t="s">
        <v>64</v>
      </c>
      <c r="D1506" t="s">
        <v>16</v>
      </c>
      <c r="E1506" t="s">
        <v>74</v>
      </c>
      <c r="F1506" t="s">
        <v>73</v>
      </c>
      <c r="G1506" t="s">
        <v>67</v>
      </c>
      <c r="H1506">
        <v>0.61751303941015601</v>
      </c>
      <c r="I1506">
        <v>1</v>
      </c>
      <c r="J1506" t="s">
        <v>17</v>
      </c>
      <c r="K1506">
        <v>0</v>
      </c>
      <c r="L1506">
        <v>0</v>
      </c>
      <c r="M1506">
        <v>92101</v>
      </c>
      <c r="N1506">
        <v>14000</v>
      </c>
      <c r="O1506" t="s">
        <v>68</v>
      </c>
      <c r="P1506">
        <v>0</v>
      </c>
      <c r="Q1506">
        <v>0</v>
      </c>
      <c r="R1506">
        <v>0</v>
      </c>
      <c r="S1506">
        <v>1</v>
      </c>
    </row>
    <row r="1507" spans="1:19" x14ac:dyDescent="0.25">
      <c r="A1507">
        <v>673825</v>
      </c>
      <c r="B1507" t="s">
        <v>21</v>
      </c>
      <c r="C1507" t="s">
        <v>69</v>
      </c>
      <c r="D1507" t="s">
        <v>16</v>
      </c>
      <c r="E1507" t="s">
        <v>74</v>
      </c>
      <c r="F1507" t="s">
        <v>66</v>
      </c>
      <c r="G1507" t="s">
        <v>67</v>
      </c>
      <c r="H1507">
        <v>0.57499945354528603</v>
      </c>
      <c r="I1507">
        <v>0</v>
      </c>
      <c r="J1507" t="s">
        <v>19</v>
      </c>
      <c r="K1507">
        <v>0</v>
      </c>
      <c r="L1507">
        <v>1</v>
      </c>
      <c r="M1507">
        <v>10238</v>
      </c>
      <c r="N1507">
        <v>11000</v>
      </c>
      <c r="O1507" t="s">
        <v>78</v>
      </c>
      <c r="P1507">
        <v>1</v>
      </c>
      <c r="Q1507">
        <v>1</v>
      </c>
      <c r="R1507">
        <v>1</v>
      </c>
      <c r="S1507">
        <v>1</v>
      </c>
    </row>
    <row r="1508" spans="1:19" x14ac:dyDescent="0.25">
      <c r="A1508">
        <v>444425</v>
      </c>
      <c r="B1508" t="s">
        <v>20</v>
      </c>
      <c r="C1508" t="s">
        <v>64</v>
      </c>
      <c r="D1508" t="s">
        <v>16</v>
      </c>
      <c r="E1508" t="s">
        <v>65</v>
      </c>
      <c r="F1508" t="s">
        <v>66</v>
      </c>
      <c r="G1508" t="s">
        <v>67</v>
      </c>
      <c r="H1508">
        <v>0.62387905772756402</v>
      </c>
      <c r="I1508">
        <v>1</v>
      </c>
      <c r="J1508" t="s">
        <v>17</v>
      </c>
      <c r="K1508">
        <v>1</v>
      </c>
      <c r="L1508">
        <v>1</v>
      </c>
      <c r="M1508">
        <v>10238</v>
      </c>
      <c r="N1508">
        <v>16000</v>
      </c>
      <c r="O1508" t="s">
        <v>68</v>
      </c>
      <c r="P1508">
        <v>0</v>
      </c>
      <c r="Q1508">
        <v>0</v>
      </c>
      <c r="R1508">
        <v>0</v>
      </c>
      <c r="S1508">
        <v>0</v>
      </c>
    </row>
    <row r="1509" spans="1:19" x14ac:dyDescent="0.25">
      <c r="A1509">
        <v>334093</v>
      </c>
      <c r="B1509" t="s">
        <v>20</v>
      </c>
      <c r="C1509" t="s">
        <v>69</v>
      </c>
      <c r="D1509" t="s">
        <v>16</v>
      </c>
      <c r="E1509" t="s">
        <v>74</v>
      </c>
      <c r="F1509" t="s">
        <v>73</v>
      </c>
      <c r="G1509" t="s">
        <v>67</v>
      </c>
      <c r="H1509">
        <v>0.79555682135830896</v>
      </c>
      <c r="I1509">
        <v>1</v>
      </c>
      <c r="J1509" t="s">
        <v>19</v>
      </c>
      <c r="K1509">
        <v>0</v>
      </c>
      <c r="L1509">
        <v>0</v>
      </c>
      <c r="M1509">
        <v>32765</v>
      </c>
      <c r="N1509">
        <v>17000</v>
      </c>
      <c r="O1509" t="s">
        <v>68</v>
      </c>
      <c r="P1509">
        <v>0</v>
      </c>
      <c r="Q1509">
        <v>0</v>
      </c>
      <c r="R1509">
        <v>1</v>
      </c>
      <c r="S1509">
        <v>1</v>
      </c>
    </row>
    <row r="1510" spans="1:19" x14ac:dyDescent="0.25">
      <c r="A1510">
        <v>410504</v>
      </c>
      <c r="B1510" t="s">
        <v>21</v>
      </c>
      <c r="C1510" t="s">
        <v>64</v>
      </c>
      <c r="D1510" t="s">
        <v>22</v>
      </c>
      <c r="E1510" t="s">
        <v>74</v>
      </c>
      <c r="F1510" t="s">
        <v>66</v>
      </c>
      <c r="G1510" t="s">
        <v>77</v>
      </c>
      <c r="H1510">
        <v>0.59260968407409598</v>
      </c>
      <c r="I1510">
        <v>0</v>
      </c>
      <c r="J1510" t="s">
        <v>19</v>
      </c>
      <c r="K1510">
        <v>1</v>
      </c>
      <c r="L1510">
        <v>1</v>
      </c>
      <c r="M1510">
        <v>10238</v>
      </c>
      <c r="N1510">
        <v>13000</v>
      </c>
      <c r="O1510" t="s">
        <v>68</v>
      </c>
      <c r="P1510">
        <v>0</v>
      </c>
      <c r="Q1510">
        <v>0</v>
      </c>
      <c r="R1510">
        <v>0</v>
      </c>
      <c r="S1510">
        <v>0</v>
      </c>
    </row>
    <row r="1511" spans="1:19" x14ac:dyDescent="0.25">
      <c r="A1511">
        <v>439105</v>
      </c>
      <c r="B1511" t="s">
        <v>21</v>
      </c>
      <c r="C1511" t="s">
        <v>64</v>
      </c>
      <c r="D1511" t="s">
        <v>16</v>
      </c>
      <c r="E1511" t="s">
        <v>65</v>
      </c>
      <c r="F1511" t="s">
        <v>73</v>
      </c>
      <c r="G1511" t="s">
        <v>67</v>
      </c>
      <c r="H1511">
        <v>0.47202919229318602</v>
      </c>
      <c r="I1511">
        <v>1</v>
      </c>
      <c r="J1511" t="s">
        <v>17</v>
      </c>
      <c r="K1511">
        <v>1</v>
      </c>
      <c r="L1511">
        <v>1</v>
      </c>
      <c r="M1511">
        <v>92101</v>
      </c>
      <c r="N1511">
        <v>9000</v>
      </c>
      <c r="O1511" t="s">
        <v>68</v>
      </c>
      <c r="P1511">
        <v>0</v>
      </c>
      <c r="Q1511">
        <v>0</v>
      </c>
      <c r="R1511">
        <v>0</v>
      </c>
      <c r="S1511">
        <v>1</v>
      </c>
    </row>
    <row r="1512" spans="1:19" x14ac:dyDescent="0.25">
      <c r="A1512">
        <v>81569</v>
      </c>
      <c r="B1512" t="s">
        <v>15</v>
      </c>
      <c r="C1512" t="s">
        <v>64</v>
      </c>
      <c r="D1512" t="s">
        <v>16</v>
      </c>
      <c r="E1512" t="s">
        <v>76</v>
      </c>
      <c r="F1512" t="s">
        <v>66</v>
      </c>
      <c r="G1512" t="s">
        <v>67</v>
      </c>
      <c r="H1512">
        <v>0.62887648730802104</v>
      </c>
      <c r="I1512">
        <v>1</v>
      </c>
      <c r="J1512" t="s">
        <v>19</v>
      </c>
      <c r="K1512">
        <v>1</v>
      </c>
      <c r="L1512">
        <v>1</v>
      </c>
      <c r="M1512">
        <v>32765</v>
      </c>
      <c r="N1512">
        <v>7000</v>
      </c>
      <c r="O1512" t="s">
        <v>68</v>
      </c>
      <c r="P1512">
        <v>2</v>
      </c>
      <c r="Q1512">
        <v>1</v>
      </c>
      <c r="R1512">
        <v>3</v>
      </c>
      <c r="S1512">
        <v>0</v>
      </c>
    </row>
    <row r="1513" spans="1:19" x14ac:dyDescent="0.25">
      <c r="A1513">
        <v>672216</v>
      </c>
      <c r="B1513" t="s">
        <v>20</v>
      </c>
      <c r="C1513" t="s">
        <v>64</v>
      </c>
      <c r="D1513" t="s">
        <v>16</v>
      </c>
      <c r="E1513" t="s">
        <v>74</v>
      </c>
      <c r="F1513" t="s">
        <v>66</v>
      </c>
      <c r="G1513" t="s">
        <v>71</v>
      </c>
      <c r="H1513">
        <v>0.49649964574024802</v>
      </c>
      <c r="I1513">
        <v>1</v>
      </c>
      <c r="J1513" t="s">
        <v>19</v>
      </c>
      <c r="K1513">
        <v>0</v>
      </c>
      <c r="L1513">
        <v>1</v>
      </c>
      <c r="M1513">
        <v>32765</v>
      </c>
      <c r="N1513">
        <v>11000</v>
      </c>
      <c r="O1513" t="s">
        <v>68</v>
      </c>
      <c r="P1513">
        <v>1</v>
      </c>
      <c r="Q1513">
        <v>0</v>
      </c>
      <c r="R1513">
        <v>1</v>
      </c>
      <c r="S1513">
        <v>1</v>
      </c>
    </row>
    <row r="1514" spans="1:19" x14ac:dyDescent="0.25">
      <c r="A1514">
        <v>928771</v>
      </c>
      <c r="B1514" t="s">
        <v>15</v>
      </c>
      <c r="C1514" t="s">
        <v>64</v>
      </c>
      <c r="D1514" t="s">
        <v>16</v>
      </c>
      <c r="E1514" t="s">
        <v>76</v>
      </c>
      <c r="F1514" t="s">
        <v>66</v>
      </c>
      <c r="G1514" t="s">
        <v>67</v>
      </c>
      <c r="H1514">
        <v>0.65427161990848104</v>
      </c>
      <c r="I1514">
        <v>1</v>
      </c>
      <c r="J1514" t="s">
        <v>17</v>
      </c>
      <c r="K1514">
        <v>1</v>
      </c>
      <c r="L1514">
        <v>1</v>
      </c>
      <c r="M1514">
        <v>10238</v>
      </c>
      <c r="N1514">
        <v>9000</v>
      </c>
      <c r="O1514" t="s">
        <v>68</v>
      </c>
      <c r="P1514">
        <v>2</v>
      </c>
      <c r="Q1514">
        <v>0</v>
      </c>
      <c r="R1514">
        <v>1</v>
      </c>
      <c r="S1514">
        <v>0</v>
      </c>
    </row>
    <row r="1515" spans="1:19" x14ac:dyDescent="0.25">
      <c r="A1515">
        <v>254028</v>
      </c>
      <c r="B1515" t="s">
        <v>15</v>
      </c>
      <c r="C1515" t="s">
        <v>69</v>
      </c>
      <c r="D1515" t="s">
        <v>22</v>
      </c>
      <c r="E1515" t="s">
        <v>74</v>
      </c>
      <c r="F1515" t="s">
        <v>73</v>
      </c>
      <c r="G1515" t="s">
        <v>67</v>
      </c>
      <c r="H1515">
        <v>0.54111715266703397</v>
      </c>
      <c r="I1515">
        <v>0</v>
      </c>
      <c r="J1515" t="s">
        <v>17</v>
      </c>
      <c r="K1515">
        <v>1</v>
      </c>
      <c r="L1515">
        <v>1</v>
      </c>
      <c r="M1515">
        <v>10238</v>
      </c>
      <c r="N1515">
        <v>7000</v>
      </c>
      <c r="O1515" t="s">
        <v>68</v>
      </c>
      <c r="P1515">
        <v>2</v>
      </c>
      <c r="Q1515">
        <v>0</v>
      </c>
      <c r="R1515">
        <v>4</v>
      </c>
      <c r="S1515">
        <v>1</v>
      </c>
    </row>
    <row r="1516" spans="1:19" x14ac:dyDescent="0.25">
      <c r="A1516">
        <v>5473</v>
      </c>
      <c r="B1516" t="s">
        <v>21</v>
      </c>
      <c r="C1516" t="s">
        <v>69</v>
      </c>
      <c r="D1516" t="s">
        <v>16</v>
      </c>
      <c r="E1516" t="s">
        <v>75</v>
      </c>
      <c r="F1516" t="s">
        <v>73</v>
      </c>
      <c r="G1516" t="s">
        <v>67</v>
      </c>
      <c r="H1516">
        <v>0.67115263086251598</v>
      </c>
      <c r="I1516">
        <v>1</v>
      </c>
      <c r="J1516" t="s">
        <v>19</v>
      </c>
      <c r="K1516">
        <v>1</v>
      </c>
      <c r="L1516">
        <v>1</v>
      </c>
      <c r="M1516">
        <v>10238</v>
      </c>
      <c r="N1516">
        <v>13000</v>
      </c>
      <c r="O1516" t="s">
        <v>68</v>
      </c>
      <c r="P1516">
        <v>2</v>
      </c>
      <c r="Q1516">
        <v>1</v>
      </c>
      <c r="R1516">
        <v>2</v>
      </c>
      <c r="S1516">
        <v>0</v>
      </c>
    </row>
    <row r="1517" spans="1:19" x14ac:dyDescent="0.25">
      <c r="A1517">
        <v>810285</v>
      </c>
      <c r="B1517" t="s">
        <v>20</v>
      </c>
      <c r="C1517" t="s">
        <v>69</v>
      </c>
      <c r="D1517" t="s">
        <v>16</v>
      </c>
      <c r="E1517" t="s">
        <v>74</v>
      </c>
      <c r="F1517" t="s">
        <v>73</v>
      </c>
      <c r="G1517" t="s">
        <v>72</v>
      </c>
      <c r="I1517">
        <v>1</v>
      </c>
      <c r="J1517" t="s">
        <v>19</v>
      </c>
      <c r="K1517">
        <v>0</v>
      </c>
      <c r="L1517">
        <v>1</v>
      </c>
      <c r="M1517">
        <v>10238</v>
      </c>
      <c r="O1517" t="s">
        <v>68</v>
      </c>
      <c r="P1517">
        <v>0</v>
      </c>
      <c r="Q1517">
        <v>1</v>
      </c>
      <c r="R1517">
        <v>1</v>
      </c>
      <c r="S1517">
        <v>0</v>
      </c>
    </row>
    <row r="1518" spans="1:19" x14ac:dyDescent="0.25">
      <c r="A1518">
        <v>66960</v>
      </c>
      <c r="B1518" t="s">
        <v>20</v>
      </c>
      <c r="C1518" t="s">
        <v>64</v>
      </c>
      <c r="D1518" t="s">
        <v>16</v>
      </c>
      <c r="E1518" t="s">
        <v>74</v>
      </c>
      <c r="F1518" t="s">
        <v>70</v>
      </c>
      <c r="G1518" t="s">
        <v>77</v>
      </c>
      <c r="H1518">
        <v>0.58362647568273396</v>
      </c>
      <c r="I1518">
        <v>1</v>
      </c>
      <c r="J1518" t="s">
        <v>19</v>
      </c>
      <c r="K1518">
        <v>0</v>
      </c>
      <c r="L1518">
        <v>1</v>
      </c>
      <c r="M1518">
        <v>10238</v>
      </c>
      <c r="N1518">
        <v>11000</v>
      </c>
      <c r="O1518" t="s">
        <v>68</v>
      </c>
      <c r="P1518">
        <v>0</v>
      </c>
      <c r="Q1518">
        <v>0</v>
      </c>
      <c r="R1518">
        <v>1</v>
      </c>
      <c r="S1518">
        <v>0</v>
      </c>
    </row>
    <row r="1519" spans="1:19" x14ac:dyDescent="0.25">
      <c r="A1519">
        <v>329085</v>
      </c>
      <c r="B1519" t="s">
        <v>15</v>
      </c>
      <c r="C1519" t="s">
        <v>69</v>
      </c>
      <c r="D1519" t="s">
        <v>16</v>
      </c>
      <c r="E1519" t="s">
        <v>76</v>
      </c>
      <c r="F1519" t="s">
        <v>73</v>
      </c>
      <c r="G1519" t="s">
        <v>67</v>
      </c>
      <c r="H1519">
        <v>0.63496486878174196</v>
      </c>
      <c r="I1519">
        <v>1</v>
      </c>
      <c r="J1519" t="s">
        <v>17</v>
      </c>
      <c r="K1519">
        <v>1</v>
      </c>
      <c r="L1519">
        <v>1</v>
      </c>
      <c r="M1519">
        <v>10238</v>
      </c>
      <c r="N1519">
        <v>14000</v>
      </c>
      <c r="O1519" t="s">
        <v>68</v>
      </c>
      <c r="P1519">
        <v>5</v>
      </c>
      <c r="Q1519">
        <v>2</v>
      </c>
      <c r="R1519">
        <v>2</v>
      </c>
      <c r="S1519">
        <v>0</v>
      </c>
    </row>
    <row r="1520" spans="1:19" x14ac:dyDescent="0.25">
      <c r="A1520">
        <v>946706</v>
      </c>
      <c r="B1520" t="s">
        <v>18</v>
      </c>
      <c r="C1520" t="s">
        <v>69</v>
      </c>
      <c r="D1520" t="s">
        <v>16</v>
      </c>
      <c r="E1520" t="s">
        <v>65</v>
      </c>
      <c r="F1520" t="s">
        <v>66</v>
      </c>
      <c r="G1520" t="s">
        <v>71</v>
      </c>
      <c r="H1520">
        <v>0.28878359428379802</v>
      </c>
      <c r="I1520">
        <v>0</v>
      </c>
      <c r="J1520" t="s">
        <v>19</v>
      </c>
      <c r="K1520">
        <v>0</v>
      </c>
      <c r="L1520">
        <v>0</v>
      </c>
      <c r="M1520">
        <v>10238</v>
      </c>
      <c r="N1520">
        <v>15000</v>
      </c>
      <c r="O1520" t="s">
        <v>68</v>
      </c>
      <c r="P1520">
        <v>0</v>
      </c>
      <c r="Q1520">
        <v>0</v>
      </c>
      <c r="R1520">
        <v>0</v>
      </c>
      <c r="S1520">
        <v>1</v>
      </c>
    </row>
    <row r="1521" spans="1:19" x14ac:dyDescent="0.25">
      <c r="A1521">
        <v>917659</v>
      </c>
      <c r="B1521" t="s">
        <v>21</v>
      </c>
      <c r="C1521" t="s">
        <v>69</v>
      </c>
      <c r="D1521" t="s">
        <v>16</v>
      </c>
      <c r="E1521" t="s">
        <v>74</v>
      </c>
      <c r="F1521" t="s">
        <v>66</v>
      </c>
      <c r="G1521" t="s">
        <v>67</v>
      </c>
      <c r="H1521">
        <v>0.54647714057771901</v>
      </c>
      <c r="I1521">
        <v>1</v>
      </c>
      <c r="J1521" t="s">
        <v>19</v>
      </c>
      <c r="K1521">
        <v>1</v>
      </c>
      <c r="L1521">
        <v>1</v>
      </c>
      <c r="M1521">
        <v>10238</v>
      </c>
      <c r="N1521">
        <v>9000</v>
      </c>
      <c r="O1521" t="s">
        <v>68</v>
      </c>
      <c r="P1521">
        <v>1</v>
      </c>
      <c r="Q1521">
        <v>0</v>
      </c>
      <c r="R1521">
        <v>0</v>
      </c>
      <c r="S1521">
        <v>0</v>
      </c>
    </row>
    <row r="1522" spans="1:19" x14ac:dyDescent="0.25">
      <c r="A1522">
        <v>458558</v>
      </c>
      <c r="B1522" t="s">
        <v>21</v>
      </c>
      <c r="C1522" t="s">
        <v>69</v>
      </c>
      <c r="D1522" t="s">
        <v>16</v>
      </c>
      <c r="E1522" t="s">
        <v>75</v>
      </c>
      <c r="F1522" t="s">
        <v>73</v>
      </c>
      <c r="G1522" t="s">
        <v>67</v>
      </c>
      <c r="H1522">
        <v>0.60187704081097504</v>
      </c>
      <c r="I1522">
        <v>1</v>
      </c>
      <c r="J1522" t="s">
        <v>19</v>
      </c>
      <c r="K1522">
        <v>1</v>
      </c>
      <c r="L1522">
        <v>1</v>
      </c>
      <c r="M1522">
        <v>10238</v>
      </c>
      <c r="O1522" t="s">
        <v>68</v>
      </c>
      <c r="P1522">
        <v>4</v>
      </c>
      <c r="Q1522">
        <v>0</v>
      </c>
      <c r="R1522">
        <v>0</v>
      </c>
      <c r="S1522">
        <v>0</v>
      </c>
    </row>
    <row r="1523" spans="1:19" x14ac:dyDescent="0.25">
      <c r="A1523">
        <v>32551</v>
      </c>
      <c r="B1523" t="s">
        <v>18</v>
      </c>
      <c r="C1523" t="s">
        <v>69</v>
      </c>
      <c r="D1523" t="s">
        <v>16</v>
      </c>
      <c r="E1523" t="s">
        <v>65</v>
      </c>
      <c r="F1523" t="s">
        <v>70</v>
      </c>
      <c r="G1523" t="s">
        <v>71</v>
      </c>
      <c r="H1523">
        <v>0.246950516042272</v>
      </c>
      <c r="I1523">
        <v>0</v>
      </c>
      <c r="J1523" t="s">
        <v>19</v>
      </c>
      <c r="K1523">
        <v>0</v>
      </c>
      <c r="L1523">
        <v>1</v>
      </c>
      <c r="M1523">
        <v>10238</v>
      </c>
      <c r="N1523">
        <v>9000</v>
      </c>
      <c r="O1523" t="s">
        <v>68</v>
      </c>
      <c r="P1523">
        <v>0</v>
      </c>
      <c r="Q1523">
        <v>0</v>
      </c>
      <c r="R1523">
        <v>0</v>
      </c>
      <c r="S1523">
        <v>1</v>
      </c>
    </row>
    <row r="1524" spans="1:19" x14ac:dyDescent="0.25">
      <c r="A1524">
        <v>134194</v>
      </c>
      <c r="B1524" t="s">
        <v>20</v>
      </c>
      <c r="C1524" t="s">
        <v>69</v>
      </c>
      <c r="D1524" t="s">
        <v>16</v>
      </c>
      <c r="E1524" t="s">
        <v>74</v>
      </c>
      <c r="F1524" t="s">
        <v>66</v>
      </c>
      <c r="G1524" t="s">
        <v>77</v>
      </c>
      <c r="H1524">
        <v>0.66503776649967805</v>
      </c>
      <c r="I1524">
        <v>1</v>
      </c>
      <c r="J1524" t="s">
        <v>17</v>
      </c>
      <c r="K1524">
        <v>1</v>
      </c>
      <c r="L1524">
        <v>1</v>
      </c>
      <c r="M1524">
        <v>92101</v>
      </c>
      <c r="N1524">
        <v>16000</v>
      </c>
      <c r="O1524" t="s">
        <v>68</v>
      </c>
      <c r="P1524">
        <v>2</v>
      </c>
      <c r="Q1524">
        <v>1</v>
      </c>
      <c r="R1524">
        <v>0</v>
      </c>
      <c r="S1524">
        <v>0</v>
      </c>
    </row>
    <row r="1525" spans="1:19" x14ac:dyDescent="0.25">
      <c r="A1525">
        <v>8388</v>
      </c>
      <c r="B1525" t="s">
        <v>21</v>
      </c>
      <c r="C1525" t="s">
        <v>64</v>
      </c>
      <c r="D1525" t="s">
        <v>16</v>
      </c>
      <c r="E1525" t="s">
        <v>74</v>
      </c>
      <c r="F1525" t="s">
        <v>70</v>
      </c>
      <c r="G1525" t="s">
        <v>72</v>
      </c>
      <c r="H1525">
        <v>0.42537261684660499</v>
      </c>
      <c r="I1525">
        <v>0</v>
      </c>
      <c r="J1525" t="s">
        <v>17</v>
      </c>
      <c r="K1525">
        <v>1</v>
      </c>
      <c r="L1525">
        <v>1</v>
      </c>
      <c r="M1525">
        <v>10238</v>
      </c>
      <c r="N1525">
        <v>9000</v>
      </c>
      <c r="O1525" t="s">
        <v>78</v>
      </c>
      <c r="P1525">
        <v>2</v>
      </c>
      <c r="Q1525">
        <v>0</v>
      </c>
      <c r="R1525">
        <v>1</v>
      </c>
      <c r="S1525">
        <v>0</v>
      </c>
    </row>
    <row r="1526" spans="1:19" x14ac:dyDescent="0.25">
      <c r="A1526">
        <v>838006</v>
      </c>
      <c r="B1526" t="s">
        <v>18</v>
      </c>
      <c r="C1526" t="s">
        <v>69</v>
      </c>
      <c r="D1526" t="s">
        <v>22</v>
      </c>
      <c r="E1526" t="s">
        <v>65</v>
      </c>
      <c r="F1526" t="s">
        <v>70</v>
      </c>
      <c r="G1526" t="s">
        <v>71</v>
      </c>
      <c r="H1526">
        <v>0.33605177599297198</v>
      </c>
      <c r="I1526">
        <v>1</v>
      </c>
      <c r="J1526" t="s">
        <v>19</v>
      </c>
      <c r="K1526">
        <v>1</v>
      </c>
      <c r="L1526">
        <v>1</v>
      </c>
      <c r="M1526">
        <v>10238</v>
      </c>
      <c r="N1526">
        <v>12000</v>
      </c>
      <c r="O1526" t="s">
        <v>68</v>
      </c>
      <c r="P1526">
        <v>0</v>
      </c>
      <c r="Q1526">
        <v>0</v>
      </c>
      <c r="R1526">
        <v>0</v>
      </c>
      <c r="S1526">
        <v>1</v>
      </c>
    </row>
    <row r="1527" spans="1:19" x14ac:dyDescent="0.25">
      <c r="A1527">
        <v>384021</v>
      </c>
      <c r="B1527" t="s">
        <v>18</v>
      </c>
      <c r="C1527" t="s">
        <v>64</v>
      </c>
      <c r="D1527" t="s">
        <v>16</v>
      </c>
      <c r="E1527" t="s">
        <v>65</v>
      </c>
      <c r="F1527" t="s">
        <v>66</v>
      </c>
      <c r="G1527" t="s">
        <v>72</v>
      </c>
      <c r="H1527">
        <v>0.392828018031674</v>
      </c>
      <c r="I1527">
        <v>1</v>
      </c>
      <c r="J1527" t="s">
        <v>19</v>
      </c>
      <c r="K1527">
        <v>0</v>
      </c>
      <c r="L1527">
        <v>0</v>
      </c>
      <c r="M1527">
        <v>92101</v>
      </c>
      <c r="N1527">
        <v>16000</v>
      </c>
      <c r="O1527" t="s">
        <v>68</v>
      </c>
      <c r="P1527">
        <v>0</v>
      </c>
      <c r="Q1527">
        <v>0</v>
      </c>
      <c r="R1527">
        <v>0</v>
      </c>
      <c r="S1527">
        <v>1</v>
      </c>
    </row>
    <row r="1528" spans="1:19" x14ac:dyDescent="0.25">
      <c r="A1528">
        <v>207547</v>
      </c>
      <c r="B1528" t="s">
        <v>20</v>
      </c>
      <c r="C1528" t="s">
        <v>64</v>
      </c>
      <c r="D1528" t="s">
        <v>16</v>
      </c>
      <c r="E1528" t="s">
        <v>74</v>
      </c>
      <c r="F1528" t="s">
        <v>66</v>
      </c>
      <c r="G1528" t="s">
        <v>77</v>
      </c>
      <c r="H1528">
        <v>0.49931481080760598</v>
      </c>
      <c r="I1528">
        <v>1</v>
      </c>
      <c r="J1528" t="s">
        <v>17</v>
      </c>
      <c r="K1528">
        <v>0</v>
      </c>
      <c r="L1528">
        <v>0</v>
      </c>
      <c r="M1528">
        <v>10238</v>
      </c>
      <c r="N1528">
        <v>17000</v>
      </c>
      <c r="O1528" t="s">
        <v>68</v>
      </c>
      <c r="P1528">
        <v>0</v>
      </c>
      <c r="Q1528">
        <v>0</v>
      </c>
      <c r="R1528">
        <v>1</v>
      </c>
      <c r="S1528">
        <v>0</v>
      </c>
    </row>
    <row r="1529" spans="1:19" x14ac:dyDescent="0.25">
      <c r="A1529">
        <v>85773</v>
      </c>
      <c r="B1529" t="s">
        <v>15</v>
      </c>
      <c r="C1529" t="s">
        <v>69</v>
      </c>
      <c r="D1529" t="s">
        <v>16</v>
      </c>
      <c r="E1529" t="s">
        <v>76</v>
      </c>
      <c r="F1529" t="s">
        <v>66</v>
      </c>
      <c r="G1529" t="s">
        <v>67</v>
      </c>
      <c r="H1529">
        <v>0.67739426477249598</v>
      </c>
      <c r="I1529">
        <v>1</v>
      </c>
      <c r="J1529" t="s">
        <v>19</v>
      </c>
      <c r="K1529">
        <v>0</v>
      </c>
      <c r="L1529">
        <v>1</v>
      </c>
      <c r="M1529">
        <v>32765</v>
      </c>
      <c r="N1529">
        <v>14000</v>
      </c>
      <c r="O1529" t="s">
        <v>68</v>
      </c>
      <c r="P1529">
        <v>3</v>
      </c>
      <c r="Q1529">
        <v>1</v>
      </c>
      <c r="R1529">
        <v>4</v>
      </c>
      <c r="S1529">
        <v>1</v>
      </c>
    </row>
    <row r="1530" spans="1:19" x14ac:dyDescent="0.25">
      <c r="A1530">
        <v>746345</v>
      </c>
      <c r="B1530" t="s">
        <v>20</v>
      </c>
      <c r="C1530" t="s">
        <v>69</v>
      </c>
      <c r="D1530" t="s">
        <v>16</v>
      </c>
      <c r="E1530" t="s">
        <v>65</v>
      </c>
      <c r="F1530" t="s">
        <v>70</v>
      </c>
      <c r="G1530" t="s">
        <v>72</v>
      </c>
      <c r="H1530">
        <v>0.35991789124837298</v>
      </c>
      <c r="I1530">
        <v>1</v>
      </c>
      <c r="J1530" t="s">
        <v>19</v>
      </c>
      <c r="K1530">
        <v>0</v>
      </c>
      <c r="L1530">
        <v>0</v>
      </c>
      <c r="M1530">
        <v>32765</v>
      </c>
      <c r="O1530" t="s">
        <v>68</v>
      </c>
      <c r="P1530">
        <v>0</v>
      </c>
      <c r="Q1530">
        <v>0</v>
      </c>
      <c r="R1530">
        <v>0</v>
      </c>
      <c r="S1530">
        <v>1</v>
      </c>
    </row>
    <row r="1531" spans="1:19" x14ac:dyDescent="0.25">
      <c r="A1531">
        <v>789542</v>
      </c>
      <c r="B1531" t="s">
        <v>20</v>
      </c>
      <c r="C1531" t="s">
        <v>69</v>
      </c>
      <c r="D1531" t="s">
        <v>16</v>
      </c>
      <c r="E1531" t="s">
        <v>74</v>
      </c>
      <c r="F1531" t="s">
        <v>73</v>
      </c>
      <c r="G1531" t="s">
        <v>77</v>
      </c>
      <c r="H1531">
        <v>0.37308784225924702</v>
      </c>
      <c r="I1531">
        <v>0</v>
      </c>
      <c r="J1531" t="s">
        <v>19</v>
      </c>
      <c r="K1531">
        <v>1</v>
      </c>
      <c r="L1531">
        <v>1</v>
      </c>
      <c r="M1531">
        <v>10238</v>
      </c>
      <c r="N1531">
        <v>11000</v>
      </c>
      <c r="O1531" t="s">
        <v>68</v>
      </c>
      <c r="P1531">
        <v>0</v>
      </c>
      <c r="Q1531">
        <v>1</v>
      </c>
      <c r="R1531">
        <v>2</v>
      </c>
      <c r="S1531">
        <v>1</v>
      </c>
    </row>
    <row r="1532" spans="1:19" x14ac:dyDescent="0.25">
      <c r="A1532">
        <v>154109</v>
      </c>
      <c r="B1532" t="s">
        <v>21</v>
      </c>
      <c r="C1532" t="s">
        <v>64</v>
      </c>
      <c r="D1532" t="s">
        <v>16</v>
      </c>
      <c r="E1532" t="s">
        <v>75</v>
      </c>
      <c r="F1532" t="s">
        <v>66</v>
      </c>
      <c r="G1532" t="s">
        <v>77</v>
      </c>
      <c r="H1532">
        <v>0.61546845953846596</v>
      </c>
      <c r="I1532">
        <v>1</v>
      </c>
      <c r="J1532" t="s">
        <v>17</v>
      </c>
      <c r="K1532">
        <v>1</v>
      </c>
      <c r="L1532">
        <v>1</v>
      </c>
      <c r="M1532">
        <v>10238</v>
      </c>
      <c r="N1532">
        <v>11000</v>
      </c>
      <c r="O1532" t="s">
        <v>68</v>
      </c>
      <c r="P1532">
        <v>4</v>
      </c>
      <c r="Q1532">
        <v>0</v>
      </c>
      <c r="R1532">
        <v>1</v>
      </c>
      <c r="S1532">
        <v>0</v>
      </c>
    </row>
    <row r="1533" spans="1:19" x14ac:dyDescent="0.25">
      <c r="A1533">
        <v>482232</v>
      </c>
      <c r="B1533" t="s">
        <v>18</v>
      </c>
      <c r="C1533" t="s">
        <v>69</v>
      </c>
      <c r="D1533" t="s">
        <v>16</v>
      </c>
      <c r="E1533" t="s">
        <v>65</v>
      </c>
      <c r="F1533" t="s">
        <v>70</v>
      </c>
      <c r="G1533" t="s">
        <v>72</v>
      </c>
      <c r="H1533">
        <v>0.39763775633530801</v>
      </c>
      <c r="I1533">
        <v>0</v>
      </c>
      <c r="J1533" t="s">
        <v>19</v>
      </c>
      <c r="K1533">
        <v>1</v>
      </c>
      <c r="L1533">
        <v>1</v>
      </c>
      <c r="M1533">
        <v>10238</v>
      </c>
      <c r="N1533">
        <v>10000</v>
      </c>
      <c r="O1533" t="s">
        <v>68</v>
      </c>
      <c r="P1533">
        <v>0</v>
      </c>
      <c r="Q1533">
        <v>0</v>
      </c>
      <c r="R1533">
        <v>0</v>
      </c>
      <c r="S1533">
        <v>1</v>
      </c>
    </row>
    <row r="1534" spans="1:19" x14ac:dyDescent="0.25">
      <c r="A1534">
        <v>37552</v>
      </c>
      <c r="B1534" t="s">
        <v>21</v>
      </c>
      <c r="C1534" t="s">
        <v>64</v>
      </c>
      <c r="D1534" t="s">
        <v>16</v>
      </c>
      <c r="E1534" t="s">
        <v>74</v>
      </c>
      <c r="F1534" t="s">
        <v>66</v>
      </c>
      <c r="G1534" t="s">
        <v>67</v>
      </c>
      <c r="H1534">
        <v>0.67705875265434101</v>
      </c>
      <c r="I1534">
        <v>0</v>
      </c>
      <c r="J1534" t="s">
        <v>19</v>
      </c>
      <c r="K1534">
        <v>1</v>
      </c>
      <c r="L1534">
        <v>1</v>
      </c>
      <c r="M1534">
        <v>10238</v>
      </c>
      <c r="N1534">
        <v>7000</v>
      </c>
      <c r="O1534" t="s">
        <v>68</v>
      </c>
      <c r="P1534">
        <v>1</v>
      </c>
      <c r="Q1534">
        <v>0</v>
      </c>
      <c r="R1534">
        <v>3</v>
      </c>
      <c r="S1534">
        <v>0</v>
      </c>
    </row>
    <row r="1535" spans="1:19" x14ac:dyDescent="0.25">
      <c r="A1535">
        <v>256743</v>
      </c>
      <c r="B1535" t="s">
        <v>15</v>
      </c>
      <c r="C1535" t="s">
        <v>64</v>
      </c>
      <c r="D1535" t="s">
        <v>16</v>
      </c>
      <c r="E1535" t="s">
        <v>76</v>
      </c>
      <c r="F1535" t="s">
        <v>73</v>
      </c>
      <c r="G1535" t="s">
        <v>67</v>
      </c>
      <c r="H1535">
        <v>0.46819644991453901</v>
      </c>
      <c r="I1535">
        <v>1</v>
      </c>
      <c r="J1535" t="s">
        <v>17</v>
      </c>
      <c r="K1535">
        <v>1</v>
      </c>
      <c r="L1535">
        <v>1</v>
      </c>
      <c r="M1535">
        <v>32765</v>
      </c>
      <c r="N1535">
        <v>7000</v>
      </c>
      <c r="O1535" t="s">
        <v>68</v>
      </c>
      <c r="P1535">
        <v>7</v>
      </c>
      <c r="Q1535">
        <v>0</v>
      </c>
      <c r="R1535">
        <v>2</v>
      </c>
      <c r="S1535">
        <v>0</v>
      </c>
    </row>
    <row r="1536" spans="1:19" x14ac:dyDescent="0.25">
      <c r="A1536">
        <v>731314</v>
      </c>
      <c r="B1536" t="s">
        <v>15</v>
      </c>
      <c r="C1536" t="s">
        <v>64</v>
      </c>
      <c r="D1536" t="s">
        <v>16</v>
      </c>
      <c r="E1536" t="s">
        <v>75</v>
      </c>
      <c r="F1536" t="s">
        <v>73</v>
      </c>
      <c r="G1536" t="s">
        <v>67</v>
      </c>
      <c r="H1536">
        <v>0.61190550415980305</v>
      </c>
      <c r="I1536">
        <v>1</v>
      </c>
      <c r="J1536" t="s">
        <v>19</v>
      </c>
      <c r="K1536">
        <v>1</v>
      </c>
      <c r="L1536">
        <v>1</v>
      </c>
      <c r="M1536">
        <v>10238</v>
      </c>
      <c r="N1536">
        <v>13000</v>
      </c>
      <c r="O1536" t="s">
        <v>68</v>
      </c>
      <c r="P1536">
        <v>1</v>
      </c>
      <c r="Q1536">
        <v>0</v>
      </c>
      <c r="R1536">
        <v>3</v>
      </c>
      <c r="S1536">
        <v>0</v>
      </c>
    </row>
    <row r="1537" spans="1:19" x14ac:dyDescent="0.25">
      <c r="A1537">
        <v>317920</v>
      </c>
      <c r="B1537" t="s">
        <v>15</v>
      </c>
      <c r="C1537" t="s">
        <v>64</v>
      </c>
      <c r="D1537" t="s">
        <v>22</v>
      </c>
      <c r="E1537" t="s">
        <v>76</v>
      </c>
      <c r="F1537" t="s">
        <v>66</v>
      </c>
      <c r="G1537" t="s">
        <v>67</v>
      </c>
      <c r="H1537">
        <v>0.69775796415224001</v>
      </c>
      <c r="I1537">
        <v>1</v>
      </c>
      <c r="J1537" t="s">
        <v>17</v>
      </c>
      <c r="K1537">
        <v>1</v>
      </c>
      <c r="L1537">
        <v>1</v>
      </c>
      <c r="M1537">
        <v>10238</v>
      </c>
      <c r="N1537">
        <v>13000</v>
      </c>
      <c r="O1537" t="s">
        <v>68</v>
      </c>
      <c r="P1537">
        <v>2</v>
      </c>
      <c r="Q1537">
        <v>1</v>
      </c>
      <c r="R1537">
        <v>1</v>
      </c>
      <c r="S1537">
        <v>0</v>
      </c>
    </row>
    <row r="1538" spans="1:19" x14ac:dyDescent="0.25">
      <c r="A1538">
        <v>501906</v>
      </c>
      <c r="B1538" t="s">
        <v>20</v>
      </c>
      <c r="C1538" t="s">
        <v>64</v>
      </c>
      <c r="D1538" t="s">
        <v>16</v>
      </c>
      <c r="E1538" t="s">
        <v>74</v>
      </c>
      <c r="F1538" t="s">
        <v>70</v>
      </c>
      <c r="G1538" t="s">
        <v>72</v>
      </c>
      <c r="H1538">
        <v>0.59696277924955998</v>
      </c>
      <c r="I1538">
        <v>1</v>
      </c>
      <c r="J1538" t="s">
        <v>17</v>
      </c>
      <c r="K1538">
        <v>1</v>
      </c>
      <c r="L1538">
        <v>0</v>
      </c>
      <c r="M1538">
        <v>10238</v>
      </c>
      <c r="N1538">
        <v>11000</v>
      </c>
      <c r="O1538" t="s">
        <v>68</v>
      </c>
      <c r="P1538">
        <v>2</v>
      </c>
      <c r="Q1538">
        <v>0</v>
      </c>
      <c r="R1538">
        <v>1</v>
      </c>
      <c r="S1538">
        <v>0</v>
      </c>
    </row>
    <row r="1539" spans="1:19" x14ac:dyDescent="0.25">
      <c r="A1539">
        <v>837820</v>
      </c>
      <c r="B1539" t="s">
        <v>21</v>
      </c>
      <c r="C1539" t="s">
        <v>64</v>
      </c>
      <c r="D1539" t="s">
        <v>22</v>
      </c>
      <c r="E1539" t="s">
        <v>75</v>
      </c>
      <c r="F1539" t="s">
        <v>73</v>
      </c>
      <c r="G1539" t="s">
        <v>67</v>
      </c>
      <c r="H1539">
        <v>0.55991573729126398</v>
      </c>
      <c r="I1539">
        <v>1</v>
      </c>
      <c r="J1539" t="s">
        <v>17</v>
      </c>
      <c r="K1539">
        <v>1</v>
      </c>
      <c r="L1539">
        <v>0</v>
      </c>
      <c r="M1539">
        <v>32765</v>
      </c>
      <c r="N1539">
        <v>17000</v>
      </c>
      <c r="O1539" t="s">
        <v>68</v>
      </c>
      <c r="P1539">
        <v>1</v>
      </c>
      <c r="Q1539">
        <v>1</v>
      </c>
      <c r="R1539">
        <v>0</v>
      </c>
      <c r="S1539">
        <v>0</v>
      </c>
    </row>
    <row r="1540" spans="1:19" x14ac:dyDescent="0.25">
      <c r="A1540">
        <v>459931</v>
      </c>
      <c r="B1540" t="s">
        <v>21</v>
      </c>
      <c r="C1540" t="s">
        <v>64</v>
      </c>
      <c r="D1540" t="s">
        <v>22</v>
      </c>
      <c r="E1540" t="s">
        <v>75</v>
      </c>
      <c r="F1540" t="s">
        <v>73</v>
      </c>
      <c r="G1540" t="s">
        <v>77</v>
      </c>
      <c r="H1540">
        <v>0.600334148673492</v>
      </c>
      <c r="I1540">
        <v>0</v>
      </c>
      <c r="J1540" t="s">
        <v>19</v>
      </c>
      <c r="K1540">
        <v>0</v>
      </c>
      <c r="L1540">
        <v>1</v>
      </c>
      <c r="M1540">
        <v>10238</v>
      </c>
      <c r="N1540">
        <v>14000</v>
      </c>
      <c r="O1540" t="s">
        <v>68</v>
      </c>
      <c r="P1540">
        <v>1</v>
      </c>
      <c r="Q1540">
        <v>0</v>
      </c>
      <c r="R1540">
        <v>3</v>
      </c>
      <c r="S1540">
        <v>0</v>
      </c>
    </row>
    <row r="1541" spans="1:19" x14ac:dyDescent="0.25">
      <c r="A1541">
        <v>63648</v>
      </c>
      <c r="B1541" t="s">
        <v>20</v>
      </c>
      <c r="C1541" t="s">
        <v>64</v>
      </c>
      <c r="D1541" t="s">
        <v>16</v>
      </c>
      <c r="E1541" t="s">
        <v>74</v>
      </c>
      <c r="F1541" t="s">
        <v>66</v>
      </c>
      <c r="G1541" t="s">
        <v>71</v>
      </c>
      <c r="H1541">
        <v>0.29020691163553097</v>
      </c>
      <c r="I1541">
        <v>0</v>
      </c>
      <c r="J1541" t="s">
        <v>19</v>
      </c>
      <c r="K1541">
        <v>0</v>
      </c>
      <c r="L1541">
        <v>0</v>
      </c>
      <c r="M1541">
        <v>10238</v>
      </c>
      <c r="N1541">
        <v>16000</v>
      </c>
      <c r="O1541" t="s">
        <v>78</v>
      </c>
      <c r="P1541">
        <v>1</v>
      </c>
      <c r="Q1541">
        <v>0</v>
      </c>
      <c r="R1541">
        <v>0</v>
      </c>
      <c r="S1541">
        <v>1</v>
      </c>
    </row>
    <row r="1542" spans="1:19" x14ac:dyDescent="0.25">
      <c r="A1542">
        <v>487378</v>
      </c>
      <c r="B1542" t="s">
        <v>21</v>
      </c>
      <c r="C1542" t="s">
        <v>64</v>
      </c>
      <c r="D1542" t="s">
        <v>16</v>
      </c>
      <c r="E1542" t="s">
        <v>75</v>
      </c>
      <c r="F1542" t="s">
        <v>66</v>
      </c>
      <c r="G1542" t="s">
        <v>72</v>
      </c>
      <c r="H1542">
        <v>0.54684304382508797</v>
      </c>
      <c r="I1542">
        <v>0</v>
      </c>
      <c r="J1542" t="s">
        <v>19</v>
      </c>
      <c r="K1542">
        <v>0</v>
      </c>
      <c r="L1542">
        <v>1</v>
      </c>
      <c r="M1542">
        <v>10238</v>
      </c>
      <c r="N1542">
        <v>9000</v>
      </c>
      <c r="O1542" t="s">
        <v>68</v>
      </c>
      <c r="P1542">
        <v>3</v>
      </c>
      <c r="Q1542">
        <v>0</v>
      </c>
      <c r="R1542">
        <v>2</v>
      </c>
      <c r="S1542">
        <v>0</v>
      </c>
    </row>
    <row r="1543" spans="1:19" x14ac:dyDescent="0.25">
      <c r="A1543">
        <v>87522</v>
      </c>
      <c r="B1543" t="s">
        <v>21</v>
      </c>
      <c r="C1543" t="s">
        <v>64</v>
      </c>
      <c r="D1543" t="s">
        <v>16</v>
      </c>
      <c r="E1543" t="s">
        <v>74</v>
      </c>
      <c r="F1543" t="s">
        <v>70</v>
      </c>
      <c r="G1543" t="s">
        <v>72</v>
      </c>
      <c r="H1543">
        <v>0.49948422534505899</v>
      </c>
      <c r="I1543">
        <v>0</v>
      </c>
      <c r="J1543" t="s">
        <v>19</v>
      </c>
      <c r="K1543">
        <v>0</v>
      </c>
      <c r="L1543">
        <v>1</v>
      </c>
      <c r="M1543">
        <v>10238</v>
      </c>
      <c r="N1543">
        <v>13000</v>
      </c>
      <c r="O1543" t="s">
        <v>68</v>
      </c>
      <c r="P1543">
        <v>0</v>
      </c>
      <c r="Q1543">
        <v>0</v>
      </c>
      <c r="R1543">
        <v>0</v>
      </c>
      <c r="S1543">
        <v>0</v>
      </c>
    </row>
    <row r="1544" spans="1:19" x14ac:dyDescent="0.25">
      <c r="A1544">
        <v>719772</v>
      </c>
      <c r="B1544" t="s">
        <v>21</v>
      </c>
      <c r="C1544" t="s">
        <v>64</v>
      </c>
      <c r="D1544" t="s">
        <v>22</v>
      </c>
      <c r="E1544" t="s">
        <v>75</v>
      </c>
      <c r="F1544" t="s">
        <v>66</v>
      </c>
      <c r="G1544" t="s">
        <v>67</v>
      </c>
      <c r="H1544">
        <v>0.61289677582607605</v>
      </c>
      <c r="I1544">
        <v>1</v>
      </c>
      <c r="J1544" t="s">
        <v>17</v>
      </c>
      <c r="K1544">
        <v>1</v>
      </c>
      <c r="L1544">
        <v>1</v>
      </c>
      <c r="M1544">
        <v>10238</v>
      </c>
      <c r="N1544">
        <v>13000</v>
      </c>
      <c r="O1544" t="s">
        <v>68</v>
      </c>
      <c r="P1544">
        <v>0</v>
      </c>
      <c r="Q1544">
        <v>0</v>
      </c>
      <c r="R1544">
        <v>0</v>
      </c>
      <c r="S1544">
        <v>0</v>
      </c>
    </row>
    <row r="1545" spans="1:19" x14ac:dyDescent="0.25">
      <c r="A1545">
        <v>315745</v>
      </c>
      <c r="B1545" t="s">
        <v>21</v>
      </c>
      <c r="C1545" t="s">
        <v>64</v>
      </c>
      <c r="D1545" t="s">
        <v>22</v>
      </c>
      <c r="E1545" t="s">
        <v>65</v>
      </c>
      <c r="F1545" t="s">
        <v>66</v>
      </c>
      <c r="G1545" t="s">
        <v>72</v>
      </c>
      <c r="H1545">
        <v>0.391390544497141</v>
      </c>
      <c r="I1545">
        <v>1</v>
      </c>
      <c r="J1545" t="s">
        <v>19</v>
      </c>
      <c r="K1545">
        <v>1</v>
      </c>
      <c r="L1545">
        <v>0</v>
      </c>
      <c r="M1545">
        <v>10238</v>
      </c>
      <c r="N1545">
        <v>14000</v>
      </c>
      <c r="O1545" t="s">
        <v>68</v>
      </c>
      <c r="P1545">
        <v>0</v>
      </c>
      <c r="Q1545">
        <v>0</v>
      </c>
      <c r="R1545">
        <v>0</v>
      </c>
      <c r="S1545">
        <v>0</v>
      </c>
    </row>
    <row r="1546" spans="1:19" x14ac:dyDescent="0.25">
      <c r="A1546">
        <v>85714</v>
      </c>
      <c r="B1546" t="s">
        <v>21</v>
      </c>
      <c r="C1546" t="s">
        <v>64</v>
      </c>
      <c r="D1546" t="s">
        <v>16</v>
      </c>
      <c r="E1546" t="s">
        <v>75</v>
      </c>
      <c r="F1546" t="s">
        <v>66</v>
      </c>
      <c r="G1546" t="s">
        <v>77</v>
      </c>
      <c r="H1546">
        <v>0.48895303448008698</v>
      </c>
      <c r="I1546">
        <v>1</v>
      </c>
      <c r="J1546" t="s">
        <v>19</v>
      </c>
      <c r="K1546">
        <v>0</v>
      </c>
      <c r="L1546">
        <v>0</v>
      </c>
      <c r="M1546">
        <v>92101</v>
      </c>
      <c r="N1546">
        <v>18000</v>
      </c>
      <c r="O1546" t="s">
        <v>68</v>
      </c>
      <c r="P1546">
        <v>0</v>
      </c>
      <c r="Q1546">
        <v>0</v>
      </c>
      <c r="R1546">
        <v>1</v>
      </c>
      <c r="S1546">
        <v>0</v>
      </c>
    </row>
    <row r="1547" spans="1:19" x14ac:dyDescent="0.25">
      <c r="A1547">
        <v>189455</v>
      </c>
      <c r="B1547" t="s">
        <v>21</v>
      </c>
      <c r="C1547" t="s">
        <v>64</v>
      </c>
      <c r="D1547" t="s">
        <v>16</v>
      </c>
      <c r="E1547" t="s">
        <v>75</v>
      </c>
      <c r="F1547" t="s">
        <v>73</v>
      </c>
      <c r="G1547" t="s">
        <v>67</v>
      </c>
      <c r="H1547">
        <v>0.59621667879822005</v>
      </c>
      <c r="I1547">
        <v>1</v>
      </c>
      <c r="J1547" t="s">
        <v>17</v>
      </c>
      <c r="K1547">
        <v>1</v>
      </c>
      <c r="L1547">
        <v>1</v>
      </c>
      <c r="M1547">
        <v>10238</v>
      </c>
      <c r="N1547">
        <v>9000</v>
      </c>
      <c r="O1547" t="s">
        <v>68</v>
      </c>
      <c r="P1547">
        <v>0</v>
      </c>
      <c r="Q1547">
        <v>0</v>
      </c>
      <c r="R1547">
        <v>0</v>
      </c>
      <c r="S1547">
        <v>0</v>
      </c>
    </row>
    <row r="1548" spans="1:19" x14ac:dyDescent="0.25">
      <c r="A1548">
        <v>379039</v>
      </c>
      <c r="B1548" t="s">
        <v>20</v>
      </c>
      <c r="C1548" t="s">
        <v>64</v>
      </c>
      <c r="D1548" t="s">
        <v>16</v>
      </c>
      <c r="E1548" t="s">
        <v>74</v>
      </c>
      <c r="F1548" t="s">
        <v>70</v>
      </c>
      <c r="G1548" t="s">
        <v>71</v>
      </c>
      <c r="H1548">
        <v>0.32882204207078602</v>
      </c>
      <c r="I1548">
        <v>1</v>
      </c>
      <c r="J1548" t="s">
        <v>19</v>
      </c>
      <c r="K1548">
        <v>1</v>
      </c>
      <c r="L1548">
        <v>1</v>
      </c>
      <c r="M1548">
        <v>10238</v>
      </c>
      <c r="N1548">
        <v>14000</v>
      </c>
      <c r="O1548" t="s">
        <v>68</v>
      </c>
      <c r="P1548">
        <v>1</v>
      </c>
      <c r="Q1548">
        <v>0</v>
      </c>
      <c r="R1548">
        <v>1</v>
      </c>
      <c r="S1548">
        <v>0</v>
      </c>
    </row>
    <row r="1549" spans="1:19" x14ac:dyDescent="0.25">
      <c r="A1549">
        <v>529498</v>
      </c>
      <c r="B1549" t="s">
        <v>18</v>
      </c>
      <c r="C1549" t="s">
        <v>69</v>
      </c>
      <c r="D1549" t="s">
        <v>16</v>
      </c>
      <c r="E1549" t="s">
        <v>65</v>
      </c>
      <c r="F1549" t="s">
        <v>70</v>
      </c>
      <c r="G1549" t="s">
        <v>71</v>
      </c>
      <c r="I1549">
        <v>0</v>
      </c>
      <c r="J1549" t="s">
        <v>19</v>
      </c>
      <c r="K1549">
        <v>0</v>
      </c>
      <c r="L1549">
        <v>0</v>
      </c>
      <c r="M1549">
        <v>10238</v>
      </c>
      <c r="N1549">
        <v>13000</v>
      </c>
      <c r="O1549" t="s">
        <v>68</v>
      </c>
      <c r="P1549">
        <v>0</v>
      </c>
      <c r="Q1549">
        <v>0</v>
      </c>
      <c r="R1549">
        <v>0</v>
      </c>
      <c r="S1549">
        <v>1</v>
      </c>
    </row>
    <row r="1550" spans="1:19" x14ac:dyDescent="0.25">
      <c r="A1550">
        <v>99292</v>
      </c>
      <c r="B1550" t="s">
        <v>21</v>
      </c>
      <c r="C1550" t="s">
        <v>64</v>
      </c>
      <c r="D1550" t="s">
        <v>22</v>
      </c>
      <c r="E1550" t="s">
        <v>75</v>
      </c>
      <c r="F1550" t="s">
        <v>66</v>
      </c>
      <c r="G1550" t="s">
        <v>77</v>
      </c>
      <c r="I1550">
        <v>1</v>
      </c>
      <c r="J1550" t="s">
        <v>17</v>
      </c>
      <c r="K1550">
        <v>1</v>
      </c>
      <c r="L1550">
        <v>1</v>
      </c>
      <c r="M1550">
        <v>10238</v>
      </c>
      <c r="N1550">
        <v>10000</v>
      </c>
      <c r="O1550" t="s">
        <v>68</v>
      </c>
      <c r="P1550">
        <v>3</v>
      </c>
      <c r="Q1550">
        <v>0</v>
      </c>
      <c r="R1550">
        <v>0</v>
      </c>
      <c r="S1550">
        <v>0</v>
      </c>
    </row>
    <row r="1551" spans="1:19" x14ac:dyDescent="0.25">
      <c r="A1551">
        <v>205417</v>
      </c>
      <c r="B1551" t="s">
        <v>21</v>
      </c>
      <c r="C1551" t="s">
        <v>69</v>
      </c>
      <c r="D1551" t="s">
        <v>16</v>
      </c>
      <c r="E1551" t="s">
        <v>75</v>
      </c>
      <c r="F1551" t="s">
        <v>73</v>
      </c>
      <c r="G1551" t="s">
        <v>67</v>
      </c>
      <c r="H1551">
        <v>0.73268766162999699</v>
      </c>
      <c r="I1551">
        <v>1</v>
      </c>
      <c r="J1551" t="s">
        <v>17</v>
      </c>
      <c r="K1551">
        <v>1</v>
      </c>
      <c r="L1551">
        <v>1</v>
      </c>
      <c r="M1551">
        <v>32765</v>
      </c>
      <c r="N1551">
        <v>11000</v>
      </c>
      <c r="O1551" t="s">
        <v>68</v>
      </c>
      <c r="P1551">
        <v>8</v>
      </c>
      <c r="Q1551">
        <v>1</v>
      </c>
      <c r="R1551">
        <v>2</v>
      </c>
      <c r="S1551">
        <v>0</v>
      </c>
    </row>
    <row r="1552" spans="1:19" x14ac:dyDescent="0.25">
      <c r="A1552">
        <v>881876</v>
      </c>
      <c r="B1552" t="s">
        <v>20</v>
      </c>
      <c r="C1552" t="s">
        <v>69</v>
      </c>
      <c r="D1552" t="s">
        <v>16</v>
      </c>
      <c r="E1552" t="s">
        <v>74</v>
      </c>
      <c r="F1552" t="s">
        <v>66</v>
      </c>
      <c r="G1552" t="s">
        <v>72</v>
      </c>
      <c r="I1552">
        <v>1</v>
      </c>
      <c r="J1552" t="s">
        <v>19</v>
      </c>
      <c r="K1552">
        <v>0</v>
      </c>
      <c r="L1552">
        <v>0</v>
      </c>
      <c r="M1552">
        <v>92101</v>
      </c>
      <c r="N1552">
        <v>14000</v>
      </c>
      <c r="O1552" t="s">
        <v>68</v>
      </c>
      <c r="P1552">
        <v>1</v>
      </c>
      <c r="Q1552">
        <v>0</v>
      </c>
      <c r="R1552">
        <v>0</v>
      </c>
      <c r="S1552">
        <v>0</v>
      </c>
    </row>
    <row r="1553" spans="1:19" x14ac:dyDescent="0.25">
      <c r="A1553">
        <v>643618</v>
      </c>
      <c r="B1553" t="s">
        <v>15</v>
      </c>
      <c r="C1553" t="s">
        <v>64</v>
      </c>
      <c r="D1553" t="s">
        <v>22</v>
      </c>
      <c r="E1553" t="s">
        <v>65</v>
      </c>
      <c r="F1553" t="s">
        <v>66</v>
      </c>
      <c r="G1553" t="s">
        <v>67</v>
      </c>
      <c r="H1553">
        <v>0.59447690382934004</v>
      </c>
      <c r="I1553">
        <v>0</v>
      </c>
      <c r="J1553" t="s">
        <v>17</v>
      </c>
      <c r="K1553">
        <v>1</v>
      </c>
      <c r="L1553">
        <v>1</v>
      </c>
      <c r="M1553">
        <v>10238</v>
      </c>
      <c r="N1553">
        <v>14000</v>
      </c>
      <c r="O1553" t="s">
        <v>68</v>
      </c>
      <c r="P1553">
        <v>0</v>
      </c>
      <c r="Q1553">
        <v>0</v>
      </c>
      <c r="R1553">
        <v>0</v>
      </c>
      <c r="S1553">
        <v>0</v>
      </c>
    </row>
    <row r="1554" spans="1:19" x14ac:dyDescent="0.25">
      <c r="A1554">
        <v>227900</v>
      </c>
      <c r="B1554" t="s">
        <v>18</v>
      </c>
      <c r="C1554" t="s">
        <v>64</v>
      </c>
      <c r="D1554" t="s">
        <v>22</v>
      </c>
      <c r="E1554" t="s">
        <v>65</v>
      </c>
      <c r="F1554" t="s">
        <v>66</v>
      </c>
      <c r="G1554" t="s">
        <v>71</v>
      </c>
      <c r="H1554">
        <v>0.239237292465458</v>
      </c>
      <c r="I1554">
        <v>0</v>
      </c>
      <c r="J1554" t="s">
        <v>17</v>
      </c>
      <c r="K1554">
        <v>0</v>
      </c>
      <c r="L1554">
        <v>0</v>
      </c>
      <c r="M1554">
        <v>10238</v>
      </c>
      <c r="N1554">
        <v>15000</v>
      </c>
      <c r="O1554" t="s">
        <v>68</v>
      </c>
      <c r="P1554">
        <v>0</v>
      </c>
      <c r="Q1554">
        <v>0</v>
      </c>
      <c r="R1554">
        <v>0</v>
      </c>
      <c r="S1554">
        <v>0</v>
      </c>
    </row>
    <row r="1555" spans="1:19" x14ac:dyDescent="0.25">
      <c r="A1555">
        <v>958732</v>
      </c>
      <c r="B1555" t="s">
        <v>20</v>
      </c>
      <c r="C1555" t="s">
        <v>64</v>
      </c>
      <c r="D1555" t="s">
        <v>16</v>
      </c>
      <c r="E1555" t="s">
        <v>65</v>
      </c>
      <c r="F1555" t="s">
        <v>73</v>
      </c>
      <c r="G1555" t="s">
        <v>67</v>
      </c>
      <c r="H1555">
        <v>0.65475852355796305</v>
      </c>
      <c r="I1555">
        <v>1</v>
      </c>
      <c r="J1555" t="s">
        <v>19</v>
      </c>
      <c r="K1555">
        <v>0</v>
      </c>
      <c r="L1555">
        <v>1</v>
      </c>
      <c r="M1555">
        <v>32765</v>
      </c>
      <c r="N1555">
        <v>11000</v>
      </c>
      <c r="O1555" t="s">
        <v>68</v>
      </c>
      <c r="P1555">
        <v>0</v>
      </c>
      <c r="Q1555">
        <v>0</v>
      </c>
      <c r="R1555">
        <v>0</v>
      </c>
      <c r="S1555">
        <v>1</v>
      </c>
    </row>
    <row r="1556" spans="1:19" x14ac:dyDescent="0.25">
      <c r="A1556">
        <v>522707</v>
      </c>
      <c r="B1556" t="s">
        <v>15</v>
      </c>
      <c r="C1556" t="s">
        <v>69</v>
      </c>
      <c r="D1556" t="s">
        <v>16</v>
      </c>
      <c r="E1556" t="s">
        <v>76</v>
      </c>
      <c r="F1556" t="s">
        <v>66</v>
      </c>
      <c r="G1556" t="s">
        <v>67</v>
      </c>
      <c r="H1556">
        <v>0.59445851573811204</v>
      </c>
      <c r="I1556">
        <v>1</v>
      </c>
      <c r="J1556" t="s">
        <v>19</v>
      </c>
      <c r="K1556">
        <v>1</v>
      </c>
      <c r="L1556">
        <v>0</v>
      </c>
      <c r="M1556">
        <v>10238</v>
      </c>
      <c r="N1556">
        <v>14000</v>
      </c>
      <c r="O1556" t="s">
        <v>68</v>
      </c>
      <c r="P1556">
        <v>4</v>
      </c>
      <c r="Q1556">
        <v>0</v>
      </c>
      <c r="R1556">
        <v>4</v>
      </c>
      <c r="S1556">
        <v>0</v>
      </c>
    </row>
    <row r="1557" spans="1:19" x14ac:dyDescent="0.25">
      <c r="A1557">
        <v>647491</v>
      </c>
      <c r="B1557" t="s">
        <v>21</v>
      </c>
      <c r="C1557" t="s">
        <v>64</v>
      </c>
      <c r="D1557" t="s">
        <v>16</v>
      </c>
      <c r="E1557" t="s">
        <v>75</v>
      </c>
      <c r="F1557" t="s">
        <v>66</v>
      </c>
      <c r="G1557" t="s">
        <v>67</v>
      </c>
      <c r="H1557">
        <v>0.545037688684192</v>
      </c>
      <c r="I1557">
        <v>1</v>
      </c>
      <c r="J1557" t="s">
        <v>19</v>
      </c>
      <c r="K1557">
        <v>1</v>
      </c>
      <c r="L1557">
        <v>0</v>
      </c>
      <c r="M1557">
        <v>32765</v>
      </c>
      <c r="N1557">
        <v>12000</v>
      </c>
      <c r="O1557" t="s">
        <v>68</v>
      </c>
      <c r="P1557">
        <v>1</v>
      </c>
      <c r="Q1557">
        <v>2</v>
      </c>
      <c r="R1557">
        <v>1</v>
      </c>
      <c r="S1557">
        <v>0</v>
      </c>
    </row>
    <row r="1558" spans="1:19" x14ac:dyDescent="0.25">
      <c r="A1558">
        <v>636886</v>
      </c>
      <c r="B1558" t="s">
        <v>18</v>
      </c>
      <c r="C1558" t="s">
        <v>69</v>
      </c>
      <c r="D1558" t="s">
        <v>16</v>
      </c>
      <c r="E1558" t="s">
        <v>65</v>
      </c>
      <c r="F1558" t="s">
        <v>66</v>
      </c>
      <c r="G1558" t="s">
        <v>77</v>
      </c>
      <c r="H1558">
        <v>0.424374646662732</v>
      </c>
      <c r="I1558">
        <v>1</v>
      </c>
      <c r="J1558" t="s">
        <v>19</v>
      </c>
      <c r="K1558">
        <v>1</v>
      </c>
      <c r="L1558">
        <v>0</v>
      </c>
      <c r="M1558">
        <v>10238</v>
      </c>
      <c r="N1558">
        <v>15000</v>
      </c>
      <c r="O1558" t="s">
        <v>78</v>
      </c>
      <c r="P1558">
        <v>0</v>
      </c>
      <c r="Q1558">
        <v>0</v>
      </c>
      <c r="R1558">
        <v>0</v>
      </c>
      <c r="S1558">
        <v>1</v>
      </c>
    </row>
    <row r="1559" spans="1:19" x14ac:dyDescent="0.25">
      <c r="A1559">
        <v>956165</v>
      </c>
      <c r="B1559" t="s">
        <v>18</v>
      </c>
      <c r="C1559" t="s">
        <v>69</v>
      </c>
      <c r="D1559" t="s">
        <v>16</v>
      </c>
      <c r="E1559" t="s">
        <v>65</v>
      </c>
      <c r="F1559" t="s">
        <v>66</v>
      </c>
      <c r="G1559" t="s">
        <v>72</v>
      </c>
      <c r="H1559">
        <v>0.29242168076270503</v>
      </c>
      <c r="I1559">
        <v>0</v>
      </c>
      <c r="J1559" t="s">
        <v>19</v>
      </c>
      <c r="K1559">
        <v>0</v>
      </c>
      <c r="L1559">
        <v>0</v>
      </c>
      <c r="M1559">
        <v>10238</v>
      </c>
      <c r="N1559">
        <v>12000</v>
      </c>
      <c r="O1559" t="s">
        <v>68</v>
      </c>
      <c r="P1559">
        <v>0</v>
      </c>
      <c r="Q1559">
        <v>0</v>
      </c>
      <c r="R1559">
        <v>0</v>
      </c>
      <c r="S1559">
        <v>1</v>
      </c>
    </row>
    <row r="1560" spans="1:19" x14ac:dyDescent="0.25">
      <c r="A1560">
        <v>582975</v>
      </c>
      <c r="B1560" t="s">
        <v>21</v>
      </c>
      <c r="C1560" t="s">
        <v>64</v>
      </c>
      <c r="D1560" t="s">
        <v>16</v>
      </c>
      <c r="E1560" t="s">
        <v>75</v>
      </c>
      <c r="F1560" t="s">
        <v>66</v>
      </c>
      <c r="G1560" t="s">
        <v>77</v>
      </c>
      <c r="H1560">
        <v>0.60008956887510301</v>
      </c>
      <c r="I1560">
        <v>1</v>
      </c>
      <c r="J1560" t="s">
        <v>19</v>
      </c>
      <c r="K1560">
        <v>1</v>
      </c>
      <c r="L1560">
        <v>1</v>
      </c>
      <c r="M1560">
        <v>10238</v>
      </c>
      <c r="N1560">
        <v>10000</v>
      </c>
      <c r="O1560" t="s">
        <v>68</v>
      </c>
      <c r="P1560">
        <v>2</v>
      </c>
      <c r="Q1560">
        <v>0</v>
      </c>
      <c r="R1560">
        <v>1</v>
      </c>
      <c r="S1560">
        <v>0</v>
      </c>
    </row>
    <row r="1561" spans="1:19" x14ac:dyDescent="0.25">
      <c r="A1561">
        <v>801201</v>
      </c>
      <c r="B1561" t="s">
        <v>18</v>
      </c>
      <c r="C1561" t="s">
        <v>69</v>
      </c>
      <c r="D1561" t="s">
        <v>16</v>
      </c>
      <c r="E1561" t="s">
        <v>65</v>
      </c>
      <c r="F1561" t="s">
        <v>66</v>
      </c>
      <c r="G1561" t="s">
        <v>71</v>
      </c>
      <c r="H1561">
        <v>0.27957923388879002</v>
      </c>
      <c r="I1561">
        <v>1</v>
      </c>
      <c r="J1561" t="s">
        <v>19</v>
      </c>
      <c r="K1561">
        <v>0</v>
      </c>
      <c r="L1561">
        <v>1</v>
      </c>
      <c r="M1561">
        <v>32765</v>
      </c>
      <c r="N1561">
        <v>7000</v>
      </c>
      <c r="O1561" t="s">
        <v>68</v>
      </c>
      <c r="P1561">
        <v>0</v>
      </c>
      <c r="Q1561">
        <v>0</v>
      </c>
      <c r="R1561">
        <v>0</v>
      </c>
      <c r="S1561">
        <v>1</v>
      </c>
    </row>
    <row r="1562" spans="1:19" x14ac:dyDescent="0.25">
      <c r="A1562">
        <v>930000</v>
      </c>
      <c r="B1562" t="s">
        <v>20</v>
      </c>
      <c r="C1562" t="s">
        <v>64</v>
      </c>
      <c r="D1562" t="s">
        <v>22</v>
      </c>
      <c r="E1562" t="s">
        <v>65</v>
      </c>
      <c r="F1562" t="s">
        <v>70</v>
      </c>
      <c r="G1562" t="s">
        <v>72</v>
      </c>
      <c r="H1562">
        <v>0.59001706077586402</v>
      </c>
      <c r="I1562">
        <v>0</v>
      </c>
      <c r="J1562" t="s">
        <v>19</v>
      </c>
      <c r="K1562">
        <v>1</v>
      </c>
      <c r="L1562">
        <v>0</v>
      </c>
      <c r="M1562">
        <v>32765</v>
      </c>
      <c r="O1562" t="s">
        <v>68</v>
      </c>
      <c r="P1562">
        <v>0</v>
      </c>
      <c r="Q1562">
        <v>0</v>
      </c>
      <c r="R1562">
        <v>0</v>
      </c>
      <c r="S1562">
        <v>0</v>
      </c>
    </row>
    <row r="1563" spans="1:19" x14ac:dyDescent="0.25">
      <c r="A1563">
        <v>602525</v>
      </c>
      <c r="B1563" t="s">
        <v>20</v>
      </c>
      <c r="C1563" t="s">
        <v>69</v>
      </c>
      <c r="D1563" t="s">
        <v>16</v>
      </c>
      <c r="E1563" t="s">
        <v>65</v>
      </c>
      <c r="F1563" t="s">
        <v>70</v>
      </c>
      <c r="G1563" t="s">
        <v>71</v>
      </c>
      <c r="H1563">
        <v>0.36187632125556701</v>
      </c>
      <c r="I1563">
        <v>0</v>
      </c>
      <c r="J1563" t="s">
        <v>19</v>
      </c>
      <c r="K1563">
        <v>1</v>
      </c>
      <c r="L1563">
        <v>1</v>
      </c>
      <c r="M1563">
        <v>10238</v>
      </c>
      <c r="N1563">
        <v>9000</v>
      </c>
      <c r="O1563" t="s">
        <v>68</v>
      </c>
      <c r="P1563">
        <v>0</v>
      </c>
      <c r="Q1563">
        <v>0</v>
      </c>
      <c r="R1563">
        <v>0</v>
      </c>
      <c r="S1563">
        <v>1</v>
      </c>
    </row>
    <row r="1564" spans="1:19" x14ac:dyDescent="0.25">
      <c r="A1564">
        <v>795747</v>
      </c>
      <c r="B1564" t="s">
        <v>21</v>
      </c>
      <c r="C1564" t="s">
        <v>69</v>
      </c>
      <c r="D1564" t="s">
        <v>16</v>
      </c>
      <c r="E1564" t="s">
        <v>75</v>
      </c>
      <c r="F1564" t="s">
        <v>66</v>
      </c>
      <c r="G1564" t="s">
        <v>72</v>
      </c>
      <c r="H1564">
        <v>0.55951520098393803</v>
      </c>
      <c r="I1564">
        <v>1</v>
      </c>
      <c r="J1564" t="s">
        <v>19</v>
      </c>
      <c r="K1564">
        <v>1</v>
      </c>
      <c r="L1564">
        <v>1</v>
      </c>
      <c r="M1564">
        <v>32765</v>
      </c>
      <c r="N1564">
        <v>10000</v>
      </c>
      <c r="O1564" t="s">
        <v>68</v>
      </c>
      <c r="P1564">
        <v>6</v>
      </c>
      <c r="Q1564">
        <v>3</v>
      </c>
      <c r="R1564">
        <v>1</v>
      </c>
      <c r="S1564">
        <v>0</v>
      </c>
    </row>
    <row r="1565" spans="1:19" x14ac:dyDescent="0.25">
      <c r="A1565">
        <v>304304</v>
      </c>
      <c r="B1565" t="s">
        <v>20</v>
      </c>
      <c r="C1565" t="s">
        <v>69</v>
      </c>
      <c r="D1565" t="s">
        <v>16</v>
      </c>
      <c r="E1565" t="s">
        <v>74</v>
      </c>
      <c r="F1565" t="s">
        <v>66</v>
      </c>
      <c r="G1565" t="s">
        <v>77</v>
      </c>
      <c r="H1565">
        <v>0.22927536339846499</v>
      </c>
      <c r="I1565">
        <v>1</v>
      </c>
      <c r="J1565" t="s">
        <v>19</v>
      </c>
      <c r="K1565">
        <v>1</v>
      </c>
      <c r="L1565">
        <v>1</v>
      </c>
      <c r="M1565">
        <v>32765</v>
      </c>
      <c r="N1565">
        <v>8000</v>
      </c>
      <c r="O1565" t="s">
        <v>68</v>
      </c>
      <c r="P1565">
        <v>3</v>
      </c>
      <c r="Q1565">
        <v>0</v>
      </c>
      <c r="R1565">
        <v>2</v>
      </c>
      <c r="S1565">
        <v>0</v>
      </c>
    </row>
    <row r="1566" spans="1:19" x14ac:dyDescent="0.25">
      <c r="A1566">
        <v>761953</v>
      </c>
      <c r="B1566" t="s">
        <v>15</v>
      </c>
      <c r="C1566" t="s">
        <v>69</v>
      </c>
      <c r="D1566" t="s">
        <v>16</v>
      </c>
      <c r="E1566" t="s">
        <v>76</v>
      </c>
      <c r="F1566" t="s">
        <v>73</v>
      </c>
      <c r="G1566" t="s">
        <v>67</v>
      </c>
      <c r="H1566">
        <v>0.63602580837968703</v>
      </c>
      <c r="I1566">
        <v>0</v>
      </c>
      <c r="J1566" t="s">
        <v>19</v>
      </c>
      <c r="K1566">
        <v>1</v>
      </c>
      <c r="L1566">
        <v>1</v>
      </c>
      <c r="M1566">
        <v>10238</v>
      </c>
      <c r="N1566">
        <v>11000</v>
      </c>
      <c r="O1566" t="s">
        <v>68</v>
      </c>
      <c r="P1566">
        <v>8</v>
      </c>
      <c r="Q1566">
        <v>1</v>
      </c>
      <c r="R1566">
        <v>9</v>
      </c>
      <c r="S1566">
        <v>0</v>
      </c>
    </row>
    <row r="1567" spans="1:19" x14ac:dyDescent="0.25">
      <c r="A1567">
        <v>94241</v>
      </c>
      <c r="B1567" t="s">
        <v>20</v>
      </c>
      <c r="C1567" t="s">
        <v>64</v>
      </c>
      <c r="D1567" t="s">
        <v>16</v>
      </c>
      <c r="E1567" t="s">
        <v>74</v>
      </c>
      <c r="F1567" t="s">
        <v>73</v>
      </c>
      <c r="G1567" t="s">
        <v>77</v>
      </c>
      <c r="H1567">
        <v>0.49204609793370502</v>
      </c>
      <c r="I1567">
        <v>1</v>
      </c>
      <c r="J1567" t="s">
        <v>19</v>
      </c>
      <c r="K1567">
        <v>1</v>
      </c>
      <c r="L1567">
        <v>1</v>
      </c>
      <c r="M1567">
        <v>10238</v>
      </c>
      <c r="N1567">
        <v>12000</v>
      </c>
      <c r="O1567" t="s">
        <v>68</v>
      </c>
      <c r="P1567">
        <v>1</v>
      </c>
      <c r="Q1567">
        <v>0</v>
      </c>
      <c r="R1567">
        <v>0</v>
      </c>
      <c r="S1567">
        <v>0</v>
      </c>
    </row>
    <row r="1568" spans="1:19" x14ac:dyDescent="0.25">
      <c r="A1568">
        <v>774917</v>
      </c>
      <c r="B1568" t="s">
        <v>15</v>
      </c>
      <c r="C1568" t="s">
        <v>64</v>
      </c>
      <c r="D1568" t="s">
        <v>16</v>
      </c>
      <c r="E1568" t="s">
        <v>75</v>
      </c>
      <c r="F1568" t="s">
        <v>73</v>
      </c>
      <c r="G1568" t="s">
        <v>67</v>
      </c>
      <c r="H1568">
        <v>0.66452080415193404</v>
      </c>
      <c r="I1568">
        <v>1</v>
      </c>
      <c r="J1568" t="s">
        <v>19</v>
      </c>
      <c r="K1568">
        <v>1</v>
      </c>
      <c r="L1568">
        <v>1</v>
      </c>
      <c r="M1568">
        <v>21217</v>
      </c>
      <c r="N1568">
        <v>10000</v>
      </c>
      <c r="O1568" t="s">
        <v>68</v>
      </c>
      <c r="P1568">
        <v>2</v>
      </c>
      <c r="Q1568">
        <v>0</v>
      </c>
      <c r="R1568">
        <v>0</v>
      </c>
      <c r="S1568">
        <v>1</v>
      </c>
    </row>
    <row r="1569" spans="1:19" x14ac:dyDescent="0.25">
      <c r="A1569">
        <v>692522</v>
      </c>
      <c r="B1569" t="s">
        <v>21</v>
      </c>
      <c r="C1569" t="s">
        <v>69</v>
      </c>
      <c r="D1569" t="s">
        <v>22</v>
      </c>
      <c r="E1569" t="s">
        <v>75</v>
      </c>
      <c r="F1569" t="s">
        <v>66</v>
      </c>
      <c r="G1569" t="s">
        <v>67</v>
      </c>
      <c r="H1569">
        <v>0.51340718707759503</v>
      </c>
      <c r="I1569">
        <v>1</v>
      </c>
      <c r="J1569" t="s">
        <v>17</v>
      </c>
      <c r="K1569">
        <v>1</v>
      </c>
      <c r="L1569">
        <v>1</v>
      </c>
      <c r="M1569">
        <v>32765</v>
      </c>
      <c r="N1569">
        <v>10000</v>
      </c>
      <c r="O1569" t="s">
        <v>68</v>
      </c>
      <c r="P1569">
        <v>9</v>
      </c>
      <c r="Q1569">
        <v>0</v>
      </c>
      <c r="R1569">
        <v>2</v>
      </c>
      <c r="S1569">
        <v>0</v>
      </c>
    </row>
    <row r="1570" spans="1:19" x14ac:dyDescent="0.25">
      <c r="A1570">
        <v>229265</v>
      </c>
      <c r="B1570" t="s">
        <v>21</v>
      </c>
      <c r="C1570" t="s">
        <v>69</v>
      </c>
      <c r="D1570" t="s">
        <v>16</v>
      </c>
      <c r="E1570" t="s">
        <v>75</v>
      </c>
      <c r="F1570" t="s">
        <v>66</v>
      </c>
      <c r="G1570" t="s">
        <v>67</v>
      </c>
      <c r="H1570">
        <v>0.41442222558736003</v>
      </c>
      <c r="I1570">
        <v>1</v>
      </c>
      <c r="J1570" t="s">
        <v>17</v>
      </c>
      <c r="K1570">
        <v>1</v>
      </c>
      <c r="L1570">
        <v>1</v>
      </c>
      <c r="M1570">
        <v>10238</v>
      </c>
      <c r="N1570">
        <v>14000</v>
      </c>
      <c r="O1570" t="s">
        <v>68</v>
      </c>
      <c r="P1570">
        <v>1</v>
      </c>
      <c r="Q1570">
        <v>0</v>
      </c>
      <c r="R1570">
        <v>4</v>
      </c>
      <c r="S1570">
        <v>0</v>
      </c>
    </row>
    <row r="1571" spans="1:19" x14ac:dyDescent="0.25">
      <c r="A1571">
        <v>516195</v>
      </c>
      <c r="B1571" t="s">
        <v>20</v>
      </c>
      <c r="C1571" t="s">
        <v>64</v>
      </c>
      <c r="D1571" t="s">
        <v>16</v>
      </c>
      <c r="E1571" t="s">
        <v>74</v>
      </c>
      <c r="F1571" t="s">
        <v>66</v>
      </c>
      <c r="G1571" t="s">
        <v>71</v>
      </c>
      <c r="H1571">
        <v>0.338320668598032</v>
      </c>
      <c r="I1571">
        <v>1</v>
      </c>
      <c r="J1571" t="s">
        <v>19</v>
      </c>
      <c r="K1571">
        <v>0</v>
      </c>
      <c r="L1571">
        <v>1</v>
      </c>
      <c r="M1571">
        <v>10238</v>
      </c>
      <c r="N1571">
        <v>15000</v>
      </c>
      <c r="O1571" t="s">
        <v>68</v>
      </c>
      <c r="P1571">
        <v>1</v>
      </c>
      <c r="Q1571">
        <v>0</v>
      </c>
      <c r="R1571">
        <v>0</v>
      </c>
      <c r="S1571">
        <v>0</v>
      </c>
    </row>
    <row r="1572" spans="1:19" x14ac:dyDescent="0.25">
      <c r="A1572">
        <v>632980</v>
      </c>
      <c r="B1572" t="s">
        <v>20</v>
      </c>
      <c r="C1572" t="s">
        <v>69</v>
      </c>
      <c r="D1572" t="s">
        <v>16</v>
      </c>
      <c r="E1572" t="s">
        <v>74</v>
      </c>
      <c r="F1572" t="s">
        <v>73</v>
      </c>
      <c r="G1572" t="s">
        <v>77</v>
      </c>
      <c r="H1572">
        <v>0.58381117919011905</v>
      </c>
      <c r="I1572">
        <v>1</v>
      </c>
      <c r="J1572" t="s">
        <v>19</v>
      </c>
      <c r="K1572">
        <v>1</v>
      </c>
      <c r="L1572">
        <v>1</v>
      </c>
      <c r="M1572">
        <v>32765</v>
      </c>
      <c r="N1572">
        <v>11000</v>
      </c>
      <c r="O1572" t="s">
        <v>68</v>
      </c>
      <c r="P1572">
        <v>0</v>
      </c>
      <c r="Q1572">
        <v>1</v>
      </c>
      <c r="R1572">
        <v>0</v>
      </c>
      <c r="S1572">
        <v>0</v>
      </c>
    </row>
    <row r="1573" spans="1:19" x14ac:dyDescent="0.25">
      <c r="A1573">
        <v>356154</v>
      </c>
      <c r="B1573" t="s">
        <v>20</v>
      </c>
      <c r="C1573" t="s">
        <v>64</v>
      </c>
      <c r="D1573" t="s">
        <v>16</v>
      </c>
      <c r="E1573" t="s">
        <v>74</v>
      </c>
      <c r="F1573" t="s">
        <v>66</v>
      </c>
      <c r="G1573" t="s">
        <v>77</v>
      </c>
      <c r="H1573">
        <v>0.60507562327224995</v>
      </c>
      <c r="I1573">
        <v>1</v>
      </c>
      <c r="J1573" t="s">
        <v>19</v>
      </c>
      <c r="K1573">
        <v>1</v>
      </c>
      <c r="L1573">
        <v>0</v>
      </c>
      <c r="M1573">
        <v>10238</v>
      </c>
      <c r="O1573" t="s">
        <v>68</v>
      </c>
      <c r="P1573">
        <v>3</v>
      </c>
      <c r="Q1573">
        <v>0</v>
      </c>
      <c r="R1573">
        <v>2</v>
      </c>
      <c r="S1573">
        <v>0</v>
      </c>
    </row>
    <row r="1574" spans="1:19" x14ac:dyDescent="0.25">
      <c r="A1574">
        <v>570724</v>
      </c>
      <c r="B1574" t="s">
        <v>20</v>
      </c>
      <c r="C1574" t="s">
        <v>64</v>
      </c>
      <c r="D1574" t="s">
        <v>16</v>
      </c>
      <c r="E1574" t="s">
        <v>74</v>
      </c>
      <c r="F1574" t="s">
        <v>73</v>
      </c>
      <c r="G1574" t="s">
        <v>67</v>
      </c>
      <c r="H1574">
        <v>0.81105806640144695</v>
      </c>
      <c r="I1574">
        <v>1</v>
      </c>
      <c r="J1574" t="s">
        <v>17</v>
      </c>
      <c r="K1574">
        <v>1</v>
      </c>
      <c r="L1574">
        <v>1</v>
      </c>
      <c r="M1574">
        <v>32765</v>
      </c>
      <c r="N1574">
        <v>9000</v>
      </c>
      <c r="O1574" t="s">
        <v>68</v>
      </c>
      <c r="P1574">
        <v>4</v>
      </c>
      <c r="Q1574">
        <v>0</v>
      </c>
      <c r="R1574">
        <v>0</v>
      </c>
      <c r="S1574">
        <v>0</v>
      </c>
    </row>
    <row r="1575" spans="1:19" x14ac:dyDescent="0.25">
      <c r="A1575">
        <v>486983</v>
      </c>
      <c r="B1575" t="s">
        <v>20</v>
      </c>
      <c r="C1575" t="s">
        <v>64</v>
      </c>
      <c r="D1575" t="s">
        <v>16</v>
      </c>
      <c r="E1575" t="s">
        <v>74</v>
      </c>
      <c r="F1575" t="s">
        <v>70</v>
      </c>
      <c r="G1575" t="s">
        <v>72</v>
      </c>
      <c r="H1575">
        <v>0.61654780944008802</v>
      </c>
      <c r="I1575">
        <v>0</v>
      </c>
      <c r="J1575" t="s">
        <v>17</v>
      </c>
      <c r="K1575">
        <v>0</v>
      </c>
      <c r="L1575">
        <v>0</v>
      </c>
      <c r="M1575">
        <v>10238</v>
      </c>
      <c r="N1575">
        <v>16000</v>
      </c>
      <c r="O1575" t="s">
        <v>68</v>
      </c>
      <c r="P1575">
        <v>2</v>
      </c>
      <c r="Q1575">
        <v>1</v>
      </c>
      <c r="R1575">
        <v>0</v>
      </c>
      <c r="S1575">
        <v>0</v>
      </c>
    </row>
    <row r="1576" spans="1:19" x14ac:dyDescent="0.25">
      <c r="A1576">
        <v>40228</v>
      </c>
      <c r="B1576" t="s">
        <v>20</v>
      </c>
      <c r="C1576" t="s">
        <v>69</v>
      </c>
      <c r="D1576" t="s">
        <v>16</v>
      </c>
      <c r="E1576" t="s">
        <v>74</v>
      </c>
      <c r="F1576" t="s">
        <v>70</v>
      </c>
      <c r="G1576" t="s">
        <v>72</v>
      </c>
      <c r="H1576">
        <v>0.69392187164304597</v>
      </c>
      <c r="I1576">
        <v>0</v>
      </c>
      <c r="J1576" t="s">
        <v>19</v>
      </c>
      <c r="K1576">
        <v>0</v>
      </c>
      <c r="L1576">
        <v>1</v>
      </c>
      <c r="M1576">
        <v>32765</v>
      </c>
      <c r="N1576">
        <v>11000</v>
      </c>
      <c r="O1576" t="s">
        <v>68</v>
      </c>
      <c r="P1576">
        <v>2</v>
      </c>
      <c r="Q1576">
        <v>0</v>
      </c>
      <c r="R1576">
        <v>0</v>
      </c>
      <c r="S1576">
        <v>1</v>
      </c>
    </row>
    <row r="1577" spans="1:19" x14ac:dyDescent="0.25">
      <c r="A1577">
        <v>548605</v>
      </c>
      <c r="B1577" t="s">
        <v>18</v>
      </c>
      <c r="C1577" t="s">
        <v>69</v>
      </c>
      <c r="D1577" t="s">
        <v>16</v>
      </c>
      <c r="E1577" t="s">
        <v>65</v>
      </c>
      <c r="F1577" t="s">
        <v>73</v>
      </c>
      <c r="G1577" t="s">
        <v>71</v>
      </c>
      <c r="H1577">
        <v>0.360084043935124</v>
      </c>
      <c r="I1577">
        <v>1</v>
      </c>
      <c r="J1577" t="s">
        <v>19</v>
      </c>
      <c r="K1577">
        <v>0</v>
      </c>
      <c r="L1577">
        <v>1</v>
      </c>
      <c r="M1577">
        <v>32765</v>
      </c>
      <c r="O1577" t="s">
        <v>68</v>
      </c>
      <c r="P1577">
        <v>0</v>
      </c>
      <c r="Q1577">
        <v>0</v>
      </c>
      <c r="R1577">
        <v>0</v>
      </c>
      <c r="S1577">
        <v>1</v>
      </c>
    </row>
    <row r="1578" spans="1:19" x14ac:dyDescent="0.25">
      <c r="A1578">
        <v>788956</v>
      </c>
      <c r="B1578" t="s">
        <v>21</v>
      </c>
      <c r="C1578" t="s">
        <v>64</v>
      </c>
      <c r="D1578" t="s">
        <v>16</v>
      </c>
      <c r="E1578" t="s">
        <v>75</v>
      </c>
      <c r="F1578" t="s">
        <v>66</v>
      </c>
      <c r="G1578" t="s">
        <v>67</v>
      </c>
      <c r="H1578">
        <v>0.68729845224170205</v>
      </c>
      <c r="I1578">
        <v>1</v>
      </c>
      <c r="J1578" t="s">
        <v>17</v>
      </c>
      <c r="K1578">
        <v>1</v>
      </c>
      <c r="L1578">
        <v>1</v>
      </c>
      <c r="M1578">
        <v>10238</v>
      </c>
      <c r="N1578">
        <v>12000</v>
      </c>
      <c r="O1578" t="s">
        <v>68</v>
      </c>
      <c r="P1578">
        <v>6</v>
      </c>
      <c r="Q1578">
        <v>1</v>
      </c>
      <c r="R1578">
        <v>2</v>
      </c>
      <c r="S1578">
        <v>0</v>
      </c>
    </row>
    <row r="1579" spans="1:19" x14ac:dyDescent="0.25">
      <c r="A1579">
        <v>841372</v>
      </c>
      <c r="B1579" t="s">
        <v>15</v>
      </c>
      <c r="C1579" t="s">
        <v>64</v>
      </c>
      <c r="D1579" t="s">
        <v>16</v>
      </c>
      <c r="E1579" t="s">
        <v>76</v>
      </c>
      <c r="F1579" t="s">
        <v>66</v>
      </c>
      <c r="G1579" t="s">
        <v>67</v>
      </c>
      <c r="H1579">
        <v>0.59969566466867996</v>
      </c>
      <c r="I1579">
        <v>0</v>
      </c>
      <c r="J1579" t="s">
        <v>19</v>
      </c>
      <c r="K1579">
        <v>0</v>
      </c>
      <c r="L1579">
        <v>1</v>
      </c>
      <c r="M1579">
        <v>10238</v>
      </c>
      <c r="N1579">
        <v>13000</v>
      </c>
      <c r="O1579" t="s">
        <v>68</v>
      </c>
      <c r="P1579">
        <v>2</v>
      </c>
      <c r="Q1579">
        <v>0</v>
      </c>
      <c r="R1579">
        <v>2</v>
      </c>
      <c r="S1579">
        <v>0</v>
      </c>
    </row>
    <row r="1580" spans="1:19" x14ac:dyDescent="0.25">
      <c r="A1580">
        <v>958076</v>
      </c>
      <c r="B1580" t="s">
        <v>18</v>
      </c>
      <c r="C1580" t="s">
        <v>69</v>
      </c>
      <c r="D1580" t="s">
        <v>16</v>
      </c>
      <c r="E1580" t="s">
        <v>65</v>
      </c>
      <c r="F1580" t="s">
        <v>73</v>
      </c>
      <c r="G1580" t="s">
        <v>67</v>
      </c>
      <c r="H1580">
        <v>0.693273056250575</v>
      </c>
      <c r="I1580">
        <v>1</v>
      </c>
      <c r="J1580" t="s">
        <v>19</v>
      </c>
      <c r="K1580">
        <v>1</v>
      </c>
      <c r="L1580">
        <v>0</v>
      </c>
      <c r="M1580">
        <v>92101</v>
      </c>
      <c r="N1580">
        <v>15000</v>
      </c>
      <c r="O1580" t="s">
        <v>68</v>
      </c>
      <c r="P1580">
        <v>0</v>
      </c>
      <c r="Q1580">
        <v>0</v>
      </c>
      <c r="R1580">
        <v>0</v>
      </c>
      <c r="S1580">
        <v>0</v>
      </c>
    </row>
    <row r="1581" spans="1:19" x14ac:dyDescent="0.25">
      <c r="A1581">
        <v>43625</v>
      </c>
      <c r="B1581" t="s">
        <v>20</v>
      </c>
      <c r="C1581" t="s">
        <v>69</v>
      </c>
      <c r="D1581" t="s">
        <v>16</v>
      </c>
      <c r="E1581" t="s">
        <v>74</v>
      </c>
      <c r="F1581" t="s">
        <v>73</v>
      </c>
      <c r="G1581" t="s">
        <v>67</v>
      </c>
      <c r="H1581">
        <v>0.330856673738471</v>
      </c>
      <c r="I1581">
        <v>1</v>
      </c>
      <c r="J1581" t="s">
        <v>17</v>
      </c>
      <c r="K1581">
        <v>0</v>
      </c>
      <c r="L1581">
        <v>1</v>
      </c>
      <c r="M1581">
        <v>10238</v>
      </c>
      <c r="O1581" t="s">
        <v>68</v>
      </c>
      <c r="P1581">
        <v>3</v>
      </c>
      <c r="Q1581">
        <v>1</v>
      </c>
      <c r="R1581">
        <v>2</v>
      </c>
      <c r="S1581">
        <v>0</v>
      </c>
    </row>
    <row r="1582" spans="1:19" x14ac:dyDescent="0.25">
      <c r="A1582">
        <v>642092</v>
      </c>
      <c r="B1582" t="s">
        <v>15</v>
      </c>
      <c r="C1582" t="s">
        <v>64</v>
      </c>
      <c r="D1582" t="s">
        <v>16</v>
      </c>
      <c r="E1582" t="s">
        <v>76</v>
      </c>
      <c r="F1582" t="s">
        <v>66</v>
      </c>
      <c r="G1582" t="s">
        <v>77</v>
      </c>
      <c r="H1582">
        <v>0.56577209831378705</v>
      </c>
      <c r="I1582">
        <v>1</v>
      </c>
      <c r="J1582" t="s">
        <v>19</v>
      </c>
      <c r="K1582">
        <v>1</v>
      </c>
      <c r="L1582">
        <v>1</v>
      </c>
      <c r="M1582">
        <v>32765</v>
      </c>
      <c r="N1582">
        <v>10000</v>
      </c>
      <c r="O1582" t="s">
        <v>68</v>
      </c>
      <c r="P1582">
        <v>3</v>
      </c>
      <c r="Q1582">
        <v>0</v>
      </c>
      <c r="R1582">
        <v>2</v>
      </c>
      <c r="S1582">
        <v>0</v>
      </c>
    </row>
    <row r="1583" spans="1:19" x14ac:dyDescent="0.25">
      <c r="A1583">
        <v>829408</v>
      </c>
      <c r="B1583" t="s">
        <v>20</v>
      </c>
      <c r="C1583" t="s">
        <v>64</v>
      </c>
      <c r="D1583" t="s">
        <v>22</v>
      </c>
      <c r="E1583" t="s">
        <v>65</v>
      </c>
      <c r="F1583" t="s">
        <v>73</v>
      </c>
      <c r="G1583" t="s">
        <v>67</v>
      </c>
      <c r="H1583">
        <v>0.65731213491687801</v>
      </c>
      <c r="I1583">
        <v>0</v>
      </c>
      <c r="J1583" t="s">
        <v>17</v>
      </c>
      <c r="K1583">
        <v>0</v>
      </c>
      <c r="L1583">
        <v>0</v>
      </c>
      <c r="M1583">
        <v>10238</v>
      </c>
      <c r="N1583">
        <v>13000</v>
      </c>
      <c r="O1583" t="s">
        <v>68</v>
      </c>
      <c r="P1583">
        <v>0</v>
      </c>
      <c r="Q1583">
        <v>0</v>
      </c>
      <c r="R1583">
        <v>0</v>
      </c>
      <c r="S1583">
        <v>0</v>
      </c>
    </row>
    <row r="1584" spans="1:19" x14ac:dyDescent="0.25">
      <c r="A1584">
        <v>429601</v>
      </c>
      <c r="B1584" t="s">
        <v>20</v>
      </c>
      <c r="C1584" t="s">
        <v>64</v>
      </c>
      <c r="D1584" t="s">
        <v>16</v>
      </c>
      <c r="E1584" t="s">
        <v>65</v>
      </c>
      <c r="F1584" t="s">
        <v>73</v>
      </c>
      <c r="G1584" t="s">
        <v>72</v>
      </c>
      <c r="H1584">
        <v>0.52386485702854901</v>
      </c>
      <c r="I1584">
        <v>1</v>
      </c>
      <c r="J1584" t="s">
        <v>17</v>
      </c>
      <c r="K1584">
        <v>1</v>
      </c>
      <c r="L1584">
        <v>1</v>
      </c>
      <c r="M1584">
        <v>10238</v>
      </c>
      <c r="N1584">
        <v>9000</v>
      </c>
      <c r="O1584" t="s">
        <v>68</v>
      </c>
      <c r="P1584">
        <v>0</v>
      </c>
      <c r="Q1584">
        <v>0</v>
      </c>
      <c r="R1584">
        <v>0</v>
      </c>
      <c r="S1584">
        <v>0</v>
      </c>
    </row>
    <row r="1585" spans="1:19" x14ac:dyDescent="0.25">
      <c r="A1585">
        <v>353731</v>
      </c>
      <c r="B1585" t="s">
        <v>21</v>
      </c>
      <c r="C1585" t="s">
        <v>69</v>
      </c>
      <c r="D1585" t="s">
        <v>22</v>
      </c>
      <c r="E1585" t="s">
        <v>75</v>
      </c>
      <c r="F1585" t="s">
        <v>70</v>
      </c>
      <c r="G1585" t="s">
        <v>77</v>
      </c>
      <c r="H1585">
        <v>0.36374369014202601</v>
      </c>
      <c r="I1585">
        <v>1</v>
      </c>
      <c r="J1585" t="s">
        <v>19</v>
      </c>
      <c r="K1585">
        <v>1</v>
      </c>
      <c r="L1585">
        <v>1</v>
      </c>
      <c r="M1585">
        <v>10238</v>
      </c>
      <c r="N1585">
        <v>11000</v>
      </c>
      <c r="O1585" t="s">
        <v>68</v>
      </c>
      <c r="P1585">
        <v>4</v>
      </c>
      <c r="Q1585">
        <v>1</v>
      </c>
      <c r="R1585">
        <v>3</v>
      </c>
      <c r="S1585">
        <v>0</v>
      </c>
    </row>
    <row r="1586" spans="1:19" x14ac:dyDescent="0.25">
      <c r="A1586">
        <v>78985</v>
      </c>
      <c r="B1586" t="s">
        <v>21</v>
      </c>
      <c r="C1586" t="s">
        <v>64</v>
      </c>
      <c r="D1586" t="s">
        <v>16</v>
      </c>
      <c r="E1586" t="s">
        <v>75</v>
      </c>
      <c r="F1586" t="s">
        <v>66</v>
      </c>
      <c r="G1586" t="s">
        <v>67</v>
      </c>
      <c r="H1586">
        <v>0.73404144169403795</v>
      </c>
      <c r="I1586">
        <v>1</v>
      </c>
      <c r="J1586" t="s">
        <v>19</v>
      </c>
      <c r="K1586">
        <v>1</v>
      </c>
      <c r="L1586">
        <v>1</v>
      </c>
      <c r="M1586">
        <v>10238</v>
      </c>
      <c r="O1586" t="s">
        <v>68</v>
      </c>
      <c r="P1586">
        <v>2</v>
      </c>
      <c r="Q1586">
        <v>0</v>
      </c>
      <c r="R1586">
        <v>1</v>
      </c>
      <c r="S1586">
        <v>0</v>
      </c>
    </row>
    <row r="1587" spans="1:19" x14ac:dyDescent="0.25">
      <c r="A1587">
        <v>626051</v>
      </c>
      <c r="B1587" t="s">
        <v>18</v>
      </c>
      <c r="C1587" t="s">
        <v>69</v>
      </c>
      <c r="D1587" t="s">
        <v>22</v>
      </c>
      <c r="E1587" t="s">
        <v>65</v>
      </c>
      <c r="F1587" t="s">
        <v>66</v>
      </c>
      <c r="G1587" t="s">
        <v>71</v>
      </c>
      <c r="H1587">
        <v>0.486106308538587</v>
      </c>
      <c r="I1587">
        <v>1</v>
      </c>
      <c r="J1587" t="s">
        <v>19</v>
      </c>
      <c r="K1587">
        <v>0</v>
      </c>
      <c r="L1587">
        <v>1</v>
      </c>
      <c r="M1587">
        <v>32765</v>
      </c>
      <c r="N1587">
        <v>5000</v>
      </c>
      <c r="O1587" t="s">
        <v>68</v>
      </c>
      <c r="P1587">
        <v>0</v>
      </c>
      <c r="Q1587">
        <v>0</v>
      </c>
      <c r="R1587">
        <v>0</v>
      </c>
      <c r="S1587">
        <v>0</v>
      </c>
    </row>
    <row r="1588" spans="1:19" x14ac:dyDescent="0.25">
      <c r="A1588">
        <v>843068</v>
      </c>
      <c r="B1588" t="s">
        <v>21</v>
      </c>
      <c r="C1588" t="s">
        <v>64</v>
      </c>
      <c r="D1588" t="s">
        <v>16</v>
      </c>
      <c r="E1588" t="s">
        <v>75</v>
      </c>
      <c r="F1588" t="s">
        <v>73</v>
      </c>
      <c r="G1588" t="s">
        <v>67</v>
      </c>
      <c r="I1588">
        <v>1</v>
      </c>
      <c r="J1588" t="s">
        <v>19</v>
      </c>
      <c r="K1588">
        <v>0</v>
      </c>
      <c r="L1588">
        <v>1</v>
      </c>
      <c r="M1588">
        <v>32765</v>
      </c>
      <c r="N1588">
        <v>9000</v>
      </c>
      <c r="O1588" t="s">
        <v>68</v>
      </c>
      <c r="P1588">
        <v>2</v>
      </c>
      <c r="Q1588">
        <v>0</v>
      </c>
      <c r="R1588">
        <v>0</v>
      </c>
      <c r="S1588">
        <v>0</v>
      </c>
    </row>
    <row r="1589" spans="1:19" x14ac:dyDescent="0.25">
      <c r="A1589">
        <v>733509</v>
      </c>
      <c r="B1589" t="s">
        <v>21</v>
      </c>
      <c r="C1589" t="s">
        <v>64</v>
      </c>
      <c r="D1589" t="s">
        <v>16</v>
      </c>
      <c r="E1589" t="s">
        <v>75</v>
      </c>
      <c r="F1589" t="s">
        <v>66</v>
      </c>
      <c r="G1589" t="s">
        <v>71</v>
      </c>
      <c r="H1589">
        <v>0.47439641219175299</v>
      </c>
      <c r="I1589">
        <v>0</v>
      </c>
      <c r="J1589" t="s">
        <v>19</v>
      </c>
      <c r="K1589">
        <v>1</v>
      </c>
      <c r="L1589">
        <v>0</v>
      </c>
      <c r="M1589">
        <v>10238</v>
      </c>
      <c r="N1589">
        <v>13000</v>
      </c>
      <c r="O1589" t="s">
        <v>68</v>
      </c>
      <c r="P1589">
        <v>5</v>
      </c>
      <c r="Q1589">
        <v>2</v>
      </c>
      <c r="R1589">
        <v>6</v>
      </c>
      <c r="S1589">
        <v>0</v>
      </c>
    </row>
    <row r="1590" spans="1:19" x14ac:dyDescent="0.25">
      <c r="A1590">
        <v>579072</v>
      </c>
      <c r="B1590" t="s">
        <v>21</v>
      </c>
      <c r="C1590" t="s">
        <v>64</v>
      </c>
      <c r="D1590" t="s">
        <v>16</v>
      </c>
      <c r="E1590" t="s">
        <v>74</v>
      </c>
      <c r="F1590" t="s">
        <v>66</v>
      </c>
      <c r="G1590" t="s">
        <v>77</v>
      </c>
      <c r="H1590">
        <v>0.43150687719255099</v>
      </c>
      <c r="I1590">
        <v>1</v>
      </c>
      <c r="J1590" t="s">
        <v>19</v>
      </c>
      <c r="K1590">
        <v>1</v>
      </c>
      <c r="L1590">
        <v>1</v>
      </c>
      <c r="M1590">
        <v>92101</v>
      </c>
      <c r="N1590">
        <v>15000</v>
      </c>
      <c r="O1590" t="s">
        <v>68</v>
      </c>
      <c r="P1590">
        <v>0</v>
      </c>
      <c r="Q1590">
        <v>0</v>
      </c>
      <c r="R1590">
        <v>0</v>
      </c>
      <c r="S1590">
        <v>1</v>
      </c>
    </row>
    <row r="1591" spans="1:19" x14ac:dyDescent="0.25">
      <c r="A1591">
        <v>247930</v>
      </c>
      <c r="B1591" t="s">
        <v>20</v>
      </c>
      <c r="C1591" t="s">
        <v>69</v>
      </c>
      <c r="D1591" t="s">
        <v>16</v>
      </c>
      <c r="E1591" t="s">
        <v>74</v>
      </c>
      <c r="F1591" t="s">
        <v>66</v>
      </c>
      <c r="G1591" t="s">
        <v>72</v>
      </c>
      <c r="H1591">
        <v>0.57462914870136705</v>
      </c>
      <c r="I1591">
        <v>1</v>
      </c>
      <c r="J1591" t="s">
        <v>17</v>
      </c>
      <c r="K1591">
        <v>1</v>
      </c>
      <c r="L1591">
        <v>0</v>
      </c>
      <c r="M1591">
        <v>10238</v>
      </c>
      <c r="N1591">
        <v>14000</v>
      </c>
      <c r="O1591" t="s">
        <v>68</v>
      </c>
      <c r="P1591">
        <v>0</v>
      </c>
      <c r="Q1591">
        <v>0</v>
      </c>
      <c r="R1591">
        <v>1</v>
      </c>
      <c r="S1591">
        <v>0</v>
      </c>
    </row>
    <row r="1592" spans="1:19" x14ac:dyDescent="0.25">
      <c r="A1592">
        <v>583619</v>
      </c>
      <c r="B1592" t="s">
        <v>21</v>
      </c>
      <c r="C1592" t="s">
        <v>64</v>
      </c>
      <c r="D1592" t="s">
        <v>16</v>
      </c>
      <c r="E1592" t="s">
        <v>65</v>
      </c>
      <c r="F1592" t="s">
        <v>73</v>
      </c>
      <c r="G1592" t="s">
        <v>77</v>
      </c>
      <c r="H1592">
        <v>0.606908840819953</v>
      </c>
      <c r="I1592">
        <v>1</v>
      </c>
      <c r="J1592" t="s">
        <v>19</v>
      </c>
      <c r="K1592">
        <v>1</v>
      </c>
      <c r="L1592">
        <v>1</v>
      </c>
      <c r="M1592">
        <v>10238</v>
      </c>
      <c r="N1592">
        <v>10000</v>
      </c>
      <c r="O1592" t="s">
        <v>68</v>
      </c>
      <c r="P1592">
        <v>0</v>
      </c>
      <c r="Q1592">
        <v>0</v>
      </c>
      <c r="R1592">
        <v>0</v>
      </c>
      <c r="S1592">
        <v>0</v>
      </c>
    </row>
    <row r="1593" spans="1:19" x14ac:dyDescent="0.25">
      <c r="A1593">
        <v>261194</v>
      </c>
      <c r="B1593" t="s">
        <v>20</v>
      </c>
      <c r="C1593" t="s">
        <v>69</v>
      </c>
      <c r="D1593" t="s">
        <v>16</v>
      </c>
      <c r="E1593" t="s">
        <v>65</v>
      </c>
      <c r="F1593" t="s">
        <v>66</v>
      </c>
      <c r="G1593" t="s">
        <v>67</v>
      </c>
      <c r="H1593">
        <v>0.65974157290567403</v>
      </c>
      <c r="I1593">
        <v>1</v>
      </c>
      <c r="J1593" t="s">
        <v>17</v>
      </c>
      <c r="K1593">
        <v>0</v>
      </c>
      <c r="L1593">
        <v>1</v>
      </c>
      <c r="M1593">
        <v>10238</v>
      </c>
      <c r="N1593">
        <v>13000</v>
      </c>
      <c r="O1593" t="s">
        <v>68</v>
      </c>
      <c r="P1593">
        <v>0</v>
      </c>
      <c r="Q1593">
        <v>0</v>
      </c>
      <c r="R1593">
        <v>0</v>
      </c>
      <c r="S1593">
        <v>0</v>
      </c>
    </row>
    <row r="1594" spans="1:19" x14ac:dyDescent="0.25">
      <c r="A1594">
        <v>291441</v>
      </c>
      <c r="B1594" t="s">
        <v>18</v>
      </c>
      <c r="C1594" t="s">
        <v>64</v>
      </c>
      <c r="D1594" t="s">
        <v>16</v>
      </c>
      <c r="E1594" t="s">
        <v>65</v>
      </c>
      <c r="F1594" t="s">
        <v>66</v>
      </c>
      <c r="G1594" t="s">
        <v>72</v>
      </c>
      <c r="H1594">
        <v>0.546852454653737</v>
      </c>
      <c r="I1594">
        <v>0</v>
      </c>
      <c r="J1594" t="s">
        <v>17</v>
      </c>
      <c r="K1594">
        <v>0</v>
      </c>
      <c r="L1594">
        <v>0</v>
      </c>
      <c r="M1594">
        <v>10238</v>
      </c>
      <c r="N1594">
        <v>15000</v>
      </c>
      <c r="O1594" t="s">
        <v>68</v>
      </c>
      <c r="P1594">
        <v>0</v>
      </c>
      <c r="Q1594">
        <v>0</v>
      </c>
      <c r="R1594">
        <v>0</v>
      </c>
      <c r="S1594">
        <v>1</v>
      </c>
    </row>
    <row r="1595" spans="1:19" x14ac:dyDescent="0.25">
      <c r="A1595">
        <v>959649</v>
      </c>
      <c r="B1595" t="s">
        <v>20</v>
      </c>
      <c r="C1595" t="s">
        <v>64</v>
      </c>
      <c r="D1595" t="s">
        <v>22</v>
      </c>
      <c r="E1595" t="s">
        <v>65</v>
      </c>
      <c r="F1595" t="s">
        <v>66</v>
      </c>
      <c r="G1595" t="s">
        <v>67</v>
      </c>
      <c r="H1595">
        <v>0.633157769960214</v>
      </c>
      <c r="I1595">
        <v>1</v>
      </c>
      <c r="J1595" t="s">
        <v>19</v>
      </c>
      <c r="K1595">
        <v>1</v>
      </c>
      <c r="L1595">
        <v>1</v>
      </c>
      <c r="M1595">
        <v>32765</v>
      </c>
      <c r="N1595">
        <v>3000</v>
      </c>
      <c r="O1595" t="s">
        <v>68</v>
      </c>
      <c r="P1595">
        <v>0</v>
      </c>
      <c r="Q1595">
        <v>0</v>
      </c>
      <c r="R1595">
        <v>0</v>
      </c>
      <c r="S1595">
        <v>1</v>
      </c>
    </row>
    <row r="1596" spans="1:19" x14ac:dyDescent="0.25">
      <c r="A1596">
        <v>957656</v>
      </c>
      <c r="B1596" t="s">
        <v>15</v>
      </c>
      <c r="C1596" t="s">
        <v>69</v>
      </c>
      <c r="D1596" t="s">
        <v>16</v>
      </c>
      <c r="E1596" t="s">
        <v>75</v>
      </c>
      <c r="F1596" t="s">
        <v>66</v>
      </c>
      <c r="G1596" t="s">
        <v>77</v>
      </c>
      <c r="H1596">
        <v>0.64042562301865102</v>
      </c>
      <c r="I1596">
        <v>1</v>
      </c>
      <c r="J1596" t="s">
        <v>17</v>
      </c>
      <c r="K1596">
        <v>1</v>
      </c>
      <c r="L1596">
        <v>1</v>
      </c>
      <c r="M1596">
        <v>10238</v>
      </c>
      <c r="N1596">
        <v>10000</v>
      </c>
      <c r="O1596" t="s">
        <v>68</v>
      </c>
      <c r="P1596">
        <v>1</v>
      </c>
      <c r="Q1596">
        <v>0</v>
      </c>
      <c r="R1596">
        <v>4</v>
      </c>
      <c r="S1596">
        <v>0</v>
      </c>
    </row>
    <row r="1597" spans="1:19" x14ac:dyDescent="0.25">
      <c r="A1597">
        <v>39893</v>
      </c>
      <c r="B1597" t="s">
        <v>21</v>
      </c>
      <c r="C1597" t="s">
        <v>64</v>
      </c>
      <c r="D1597" t="s">
        <v>16</v>
      </c>
      <c r="E1597" t="s">
        <v>75</v>
      </c>
      <c r="F1597" t="s">
        <v>70</v>
      </c>
      <c r="G1597" t="s">
        <v>77</v>
      </c>
      <c r="H1597">
        <v>0.47126855981656901</v>
      </c>
      <c r="I1597">
        <v>1</v>
      </c>
      <c r="J1597" t="s">
        <v>19</v>
      </c>
      <c r="K1597">
        <v>1</v>
      </c>
      <c r="L1597">
        <v>1</v>
      </c>
      <c r="M1597">
        <v>10238</v>
      </c>
      <c r="N1597">
        <v>7000</v>
      </c>
      <c r="O1597" t="s">
        <v>68</v>
      </c>
      <c r="P1597">
        <v>4</v>
      </c>
      <c r="Q1597">
        <v>0</v>
      </c>
      <c r="R1597">
        <v>0</v>
      </c>
      <c r="S1597">
        <v>0</v>
      </c>
    </row>
    <row r="1598" spans="1:19" x14ac:dyDescent="0.25">
      <c r="A1598">
        <v>569220</v>
      </c>
      <c r="B1598" t="s">
        <v>20</v>
      </c>
      <c r="C1598" t="s">
        <v>69</v>
      </c>
      <c r="D1598" t="s">
        <v>16</v>
      </c>
      <c r="E1598" t="s">
        <v>74</v>
      </c>
      <c r="F1598" t="s">
        <v>70</v>
      </c>
      <c r="G1598" t="s">
        <v>72</v>
      </c>
      <c r="H1598">
        <v>0.48637699005698198</v>
      </c>
      <c r="I1598">
        <v>0</v>
      </c>
      <c r="J1598" t="s">
        <v>17</v>
      </c>
      <c r="K1598">
        <v>0</v>
      </c>
      <c r="L1598">
        <v>1</v>
      </c>
      <c r="M1598">
        <v>10238</v>
      </c>
      <c r="O1598" t="s">
        <v>68</v>
      </c>
      <c r="P1598">
        <v>0</v>
      </c>
      <c r="Q1598">
        <v>0</v>
      </c>
      <c r="R1598">
        <v>2</v>
      </c>
      <c r="S1598">
        <v>0</v>
      </c>
    </row>
    <row r="1599" spans="1:19" x14ac:dyDescent="0.25">
      <c r="A1599">
        <v>551688</v>
      </c>
      <c r="B1599" t="s">
        <v>21</v>
      </c>
      <c r="C1599" t="s">
        <v>64</v>
      </c>
      <c r="D1599" t="s">
        <v>16</v>
      </c>
      <c r="E1599" t="s">
        <v>74</v>
      </c>
      <c r="F1599" t="s">
        <v>73</v>
      </c>
      <c r="G1599" t="s">
        <v>67</v>
      </c>
      <c r="H1599">
        <v>0.76993714888193798</v>
      </c>
      <c r="I1599">
        <v>0</v>
      </c>
      <c r="J1599" t="s">
        <v>17</v>
      </c>
      <c r="K1599">
        <v>0</v>
      </c>
      <c r="L1599">
        <v>1</v>
      </c>
      <c r="M1599">
        <v>32765</v>
      </c>
      <c r="N1599">
        <v>7000</v>
      </c>
      <c r="O1599" t="s">
        <v>68</v>
      </c>
      <c r="P1599">
        <v>2</v>
      </c>
      <c r="Q1599">
        <v>0</v>
      </c>
      <c r="R1599">
        <v>1</v>
      </c>
      <c r="S1599">
        <v>1</v>
      </c>
    </row>
    <row r="1600" spans="1:19" x14ac:dyDescent="0.25">
      <c r="A1600">
        <v>873361</v>
      </c>
      <c r="B1600" t="s">
        <v>15</v>
      </c>
      <c r="C1600" t="s">
        <v>69</v>
      </c>
      <c r="D1600" t="s">
        <v>16</v>
      </c>
      <c r="E1600" t="s">
        <v>76</v>
      </c>
      <c r="F1600" t="s">
        <v>66</v>
      </c>
      <c r="G1600" t="s">
        <v>67</v>
      </c>
      <c r="H1600">
        <v>0.51272286890474394</v>
      </c>
      <c r="I1600">
        <v>1</v>
      </c>
      <c r="J1600" t="s">
        <v>17</v>
      </c>
      <c r="K1600">
        <v>0</v>
      </c>
      <c r="L1600">
        <v>0</v>
      </c>
      <c r="M1600">
        <v>10238</v>
      </c>
      <c r="N1600">
        <v>14000</v>
      </c>
      <c r="O1600" t="s">
        <v>68</v>
      </c>
      <c r="P1600">
        <v>1</v>
      </c>
      <c r="Q1600">
        <v>2</v>
      </c>
      <c r="R1600">
        <v>3</v>
      </c>
      <c r="S1600">
        <v>0</v>
      </c>
    </row>
    <row r="1601" spans="1:19" x14ac:dyDescent="0.25">
      <c r="A1601">
        <v>336163</v>
      </c>
      <c r="B1601" t="s">
        <v>21</v>
      </c>
      <c r="C1601" t="s">
        <v>64</v>
      </c>
      <c r="D1601" t="s">
        <v>16</v>
      </c>
      <c r="E1601" t="s">
        <v>65</v>
      </c>
      <c r="F1601" t="s">
        <v>73</v>
      </c>
      <c r="G1601" t="s">
        <v>67</v>
      </c>
      <c r="H1601">
        <v>0.86507695535308005</v>
      </c>
      <c r="I1601">
        <v>1</v>
      </c>
      <c r="J1601" t="s">
        <v>17</v>
      </c>
      <c r="K1601">
        <v>1</v>
      </c>
      <c r="L1601">
        <v>1</v>
      </c>
      <c r="M1601">
        <v>10238</v>
      </c>
      <c r="N1601">
        <v>8000</v>
      </c>
      <c r="O1601" t="s">
        <v>68</v>
      </c>
      <c r="P1601">
        <v>0</v>
      </c>
      <c r="Q1601">
        <v>0</v>
      </c>
      <c r="R1601">
        <v>0</v>
      </c>
      <c r="S1601">
        <v>0</v>
      </c>
    </row>
    <row r="1602" spans="1:19" x14ac:dyDescent="0.25">
      <c r="A1602">
        <v>875904</v>
      </c>
      <c r="B1602" t="s">
        <v>18</v>
      </c>
      <c r="C1602" t="s">
        <v>64</v>
      </c>
      <c r="D1602" t="s">
        <v>16</v>
      </c>
      <c r="E1602" t="s">
        <v>65</v>
      </c>
      <c r="F1602" t="s">
        <v>73</v>
      </c>
      <c r="G1602" t="s">
        <v>67</v>
      </c>
      <c r="H1602">
        <v>0.61246848416696598</v>
      </c>
      <c r="I1602">
        <v>1</v>
      </c>
      <c r="J1602" t="s">
        <v>17</v>
      </c>
      <c r="K1602">
        <v>1</v>
      </c>
      <c r="L1602">
        <v>1</v>
      </c>
      <c r="M1602">
        <v>32765</v>
      </c>
      <c r="N1602">
        <v>4000</v>
      </c>
      <c r="O1602" t="s">
        <v>68</v>
      </c>
      <c r="P1602">
        <v>0</v>
      </c>
      <c r="Q1602">
        <v>0</v>
      </c>
      <c r="R1602">
        <v>0</v>
      </c>
      <c r="S1602">
        <v>0</v>
      </c>
    </row>
    <row r="1603" spans="1:19" x14ac:dyDescent="0.25">
      <c r="A1603">
        <v>234352</v>
      </c>
      <c r="B1603" t="s">
        <v>21</v>
      </c>
      <c r="C1603" t="s">
        <v>69</v>
      </c>
      <c r="D1603" t="s">
        <v>16</v>
      </c>
      <c r="E1603" t="s">
        <v>75</v>
      </c>
      <c r="F1603" t="s">
        <v>73</v>
      </c>
      <c r="G1603" t="s">
        <v>67</v>
      </c>
      <c r="I1603">
        <v>1</v>
      </c>
      <c r="J1603" t="s">
        <v>19</v>
      </c>
      <c r="K1603">
        <v>0</v>
      </c>
      <c r="L1603">
        <v>1</v>
      </c>
      <c r="M1603">
        <v>10238</v>
      </c>
      <c r="N1603">
        <v>12000</v>
      </c>
      <c r="O1603" t="s">
        <v>68</v>
      </c>
      <c r="P1603">
        <v>1</v>
      </c>
      <c r="Q1603">
        <v>3</v>
      </c>
      <c r="R1603">
        <v>2</v>
      </c>
      <c r="S1603">
        <v>0</v>
      </c>
    </row>
    <row r="1604" spans="1:19" x14ac:dyDescent="0.25">
      <c r="A1604">
        <v>44855</v>
      </c>
      <c r="B1604" t="s">
        <v>18</v>
      </c>
      <c r="C1604" t="s">
        <v>64</v>
      </c>
      <c r="D1604" t="s">
        <v>16</v>
      </c>
      <c r="E1604" t="s">
        <v>65</v>
      </c>
      <c r="F1604" t="s">
        <v>70</v>
      </c>
      <c r="G1604" t="s">
        <v>71</v>
      </c>
      <c r="H1604">
        <v>0.50928675068732099</v>
      </c>
      <c r="I1604">
        <v>0</v>
      </c>
      <c r="J1604" t="s">
        <v>19</v>
      </c>
      <c r="K1604">
        <v>0</v>
      </c>
      <c r="L1604">
        <v>1</v>
      </c>
      <c r="M1604">
        <v>10238</v>
      </c>
      <c r="N1604">
        <v>13000</v>
      </c>
      <c r="O1604" t="s">
        <v>68</v>
      </c>
      <c r="P1604">
        <v>0</v>
      </c>
      <c r="Q1604">
        <v>0</v>
      </c>
      <c r="R1604">
        <v>0</v>
      </c>
      <c r="S1604">
        <v>1</v>
      </c>
    </row>
    <row r="1605" spans="1:19" x14ac:dyDescent="0.25">
      <c r="A1605">
        <v>859676</v>
      </c>
      <c r="B1605" t="s">
        <v>20</v>
      </c>
      <c r="C1605" t="s">
        <v>69</v>
      </c>
      <c r="D1605" t="s">
        <v>16</v>
      </c>
      <c r="E1605" t="s">
        <v>74</v>
      </c>
      <c r="F1605" t="s">
        <v>66</v>
      </c>
      <c r="G1605" t="s">
        <v>77</v>
      </c>
      <c r="H1605">
        <v>0.61919396664173298</v>
      </c>
      <c r="I1605">
        <v>1</v>
      </c>
      <c r="J1605" t="s">
        <v>19</v>
      </c>
      <c r="K1605">
        <v>0</v>
      </c>
      <c r="L1605">
        <v>0</v>
      </c>
      <c r="M1605">
        <v>10238</v>
      </c>
      <c r="O1605" t="s">
        <v>68</v>
      </c>
      <c r="P1605">
        <v>1</v>
      </c>
      <c r="Q1605">
        <v>0</v>
      </c>
      <c r="R1605">
        <v>0</v>
      </c>
      <c r="S1605">
        <v>0</v>
      </c>
    </row>
    <row r="1606" spans="1:19" x14ac:dyDescent="0.25">
      <c r="A1606">
        <v>247107</v>
      </c>
      <c r="B1606" t="s">
        <v>20</v>
      </c>
      <c r="C1606" t="s">
        <v>69</v>
      </c>
      <c r="D1606" t="s">
        <v>16</v>
      </c>
      <c r="E1606" t="s">
        <v>74</v>
      </c>
      <c r="F1606" t="s">
        <v>66</v>
      </c>
      <c r="G1606" t="s">
        <v>71</v>
      </c>
      <c r="H1606">
        <v>0.22565973561160099</v>
      </c>
      <c r="I1606">
        <v>0</v>
      </c>
      <c r="J1606" t="s">
        <v>19</v>
      </c>
      <c r="K1606">
        <v>0</v>
      </c>
      <c r="L1606">
        <v>0</v>
      </c>
      <c r="M1606">
        <v>10238</v>
      </c>
      <c r="N1606">
        <v>15000</v>
      </c>
      <c r="O1606" t="s">
        <v>68</v>
      </c>
      <c r="P1606">
        <v>0</v>
      </c>
      <c r="Q1606">
        <v>0</v>
      </c>
      <c r="R1606">
        <v>4</v>
      </c>
      <c r="S1606">
        <v>1</v>
      </c>
    </row>
    <row r="1607" spans="1:19" x14ac:dyDescent="0.25">
      <c r="A1607">
        <v>849205</v>
      </c>
      <c r="B1607" t="s">
        <v>21</v>
      </c>
      <c r="C1607" t="s">
        <v>69</v>
      </c>
      <c r="D1607" t="s">
        <v>16</v>
      </c>
      <c r="E1607" t="s">
        <v>75</v>
      </c>
      <c r="F1607" t="s">
        <v>66</v>
      </c>
      <c r="G1607" t="s">
        <v>77</v>
      </c>
      <c r="H1607">
        <v>0.437492546603024</v>
      </c>
      <c r="I1607">
        <v>0</v>
      </c>
      <c r="J1607" t="s">
        <v>17</v>
      </c>
      <c r="K1607">
        <v>0</v>
      </c>
      <c r="L1607">
        <v>1</v>
      </c>
      <c r="M1607">
        <v>10238</v>
      </c>
      <c r="N1607">
        <v>11000</v>
      </c>
      <c r="O1607" t="s">
        <v>68</v>
      </c>
      <c r="P1607">
        <v>6</v>
      </c>
      <c r="Q1607">
        <v>0</v>
      </c>
      <c r="R1607">
        <v>0</v>
      </c>
      <c r="S1607">
        <v>0</v>
      </c>
    </row>
    <row r="1608" spans="1:19" x14ac:dyDescent="0.25">
      <c r="A1608">
        <v>70922</v>
      </c>
      <c r="B1608" t="s">
        <v>18</v>
      </c>
      <c r="C1608" t="s">
        <v>64</v>
      </c>
      <c r="D1608" t="s">
        <v>16</v>
      </c>
      <c r="E1608" t="s">
        <v>65</v>
      </c>
      <c r="F1608" t="s">
        <v>66</v>
      </c>
      <c r="G1608" t="s">
        <v>71</v>
      </c>
      <c r="I1608">
        <v>1</v>
      </c>
      <c r="J1608" t="s">
        <v>19</v>
      </c>
      <c r="K1608">
        <v>0</v>
      </c>
      <c r="L1608">
        <v>1</v>
      </c>
      <c r="M1608">
        <v>32765</v>
      </c>
      <c r="O1608" t="s">
        <v>68</v>
      </c>
      <c r="P1608">
        <v>0</v>
      </c>
      <c r="Q1608">
        <v>0</v>
      </c>
      <c r="R1608">
        <v>0</v>
      </c>
      <c r="S1608">
        <v>1</v>
      </c>
    </row>
    <row r="1609" spans="1:19" x14ac:dyDescent="0.25">
      <c r="A1609">
        <v>963823</v>
      </c>
      <c r="B1609" t="s">
        <v>15</v>
      </c>
      <c r="C1609" t="s">
        <v>64</v>
      </c>
      <c r="D1609" t="s">
        <v>16</v>
      </c>
      <c r="E1609" t="s">
        <v>76</v>
      </c>
      <c r="F1609" t="s">
        <v>73</v>
      </c>
      <c r="G1609" t="s">
        <v>67</v>
      </c>
      <c r="I1609">
        <v>1</v>
      </c>
      <c r="J1609" t="s">
        <v>19</v>
      </c>
      <c r="K1609">
        <v>1</v>
      </c>
      <c r="L1609">
        <v>1</v>
      </c>
      <c r="M1609">
        <v>32765</v>
      </c>
      <c r="N1609">
        <v>3000</v>
      </c>
      <c r="O1609" t="s">
        <v>68</v>
      </c>
      <c r="P1609">
        <v>10</v>
      </c>
      <c r="Q1609">
        <v>0</v>
      </c>
      <c r="R1609">
        <v>3</v>
      </c>
      <c r="S1609">
        <v>0</v>
      </c>
    </row>
    <row r="1610" spans="1:19" x14ac:dyDescent="0.25">
      <c r="A1610">
        <v>693046</v>
      </c>
      <c r="B1610" t="s">
        <v>21</v>
      </c>
      <c r="C1610" t="s">
        <v>64</v>
      </c>
      <c r="D1610" t="s">
        <v>16</v>
      </c>
      <c r="E1610" t="s">
        <v>65</v>
      </c>
      <c r="F1610" t="s">
        <v>66</v>
      </c>
      <c r="G1610" t="s">
        <v>77</v>
      </c>
      <c r="H1610">
        <v>0.51814395383433298</v>
      </c>
      <c r="I1610">
        <v>1</v>
      </c>
      <c r="J1610" t="s">
        <v>19</v>
      </c>
      <c r="K1610">
        <v>1</v>
      </c>
      <c r="L1610">
        <v>1</v>
      </c>
      <c r="M1610">
        <v>10238</v>
      </c>
      <c r="N1610">
        <v>11000</v>
      </c>
      <c r="O1610" t="s">
        <v>68</v>
      </c>
      <c r="P1610">
        <v>0</v>
      </c>
      <c r="Q1610">
        <v>0</v>
      </c>
      <c r="R1610">
        <v>0</v>
      </c>
      <c r="S1610">
        <v>1</v>
      </c>
    </row>
    <row r="1611" spans="1:19" x14ac:dyDescent="0.25">
      <c r="A1611">
        <v>345209</v>
      </c>
      <c r="B1611" t="s">
        <v>21</v>
      </c>
      <c r="C1611" t="s">
        <v>64</v>
      </c>
      <c r="D1611" t="s">
        <v>16</v>
      </c>
      <c r="E1611" t="s">
        <v>75</v>
      </c>
      <c r="F1611" t="s">
        <v>66</v>
      </c>
      <c r="G1611" t="s">
        <v>67</v>
      </c>
      <c r="H1611">
        <v>0.63033917756788604</v>
      </c>
      <c r="I1611">
        <v>1</v>
      </c>
      <c r="J1611" t="s">
        <v>17</v>
      </c>
      <c r="K1611">
        <v>1</v>
      </c>
      <c r="L1611">
        <v>1</v>
      </c>
      <c r="M1611">
        <v>32765</v>
      </c>
      <c r="N1611">
        <v>5000</v>
      </c>
      <c r="O1611" t="s">
        <v>68</v>
      </c>
      <c r="P1611">
        <v>0</v>
      </c>
      <c r="Q1611">
        <v>1</v>
      </c>
      <c r="R1611">
        <v>1</v>
      </c>
      <c r="S1611">
        <v>0</v>
      </c>
    </row>
    <row r="1612" spans="1:19" x14ac:dyDescent="0.25">
      <c r="A1612">
        <v>766071</v>
      </c>
      <c r="B1612" t="s">
        <v>20</v>
      </c>
      <c r="C1612" t="s">
        <v>64</v>
      </c>
      <c r="D1612" t="s">
        <v>16</v>
      </c>
      <c r="E1612" t="s">
        <v>74</v>
      </c>
      <c r="F1612" t="s">
        <v>73</v>
      </c>
      <c r="G1612" t="s">
        <v>72</v>
      </c>
      <c r="H1612">
        <v>0.34521020402411801</v>
      </c>
      <c r="I1612">
        <v>1</v>
      </c>
      <c r="J1612" t="s">
        <v>19</v>
      </c>
      <c r="K1612">
        <v>0</v>
      </c>
      <c r="L1612">
        <v>0</v>
      </c>
      <c r="M1612">
        <v>10238</v>
      </c>
      <c r="N1612">
        <v>19000</v>
      </c>
      <c r="O1612" t="s">
        <v>68</v>
      </c>
      <c r="P1612">
        <v>0</v>
      </c>
      <c r="Q1612">
        <v>1</v>
      </c>
      <c r="R1612">
        <v>0</v>
      </c>
      <c r="S1612">
        <v>0</v>
      </c>
    </row>
    <row r="1613" spans="1:19" x14ac:dyDescent="0.25">
      <c r="A1613">
        <v>876978</v>
      </c>
      <c r="B1613" t="s">
        <v>21</v>
      </c>
      <c r="C1613" t="s">
        <v>64</v>
      </c>
      <c r="D1613" t="s">
        <v>16</v>
      </c>
      <c r="E1613" t="s">
        <v>65</v>
      </c>
      <c r="F1613" t="s">
        <v>66</v>
      </c>
      <c r="G1613" t="s">
        <v>67</v>
      </c>
      <c r="I1613">
        <v>1</v>
      </c>
      <c r="J1613" t="s">
        <v>19</v>
      </c>
      <c r="K1613">
        <v>1</v>
      </c>
      <c r="L1613">
        <v>1</v>
      </c>
      <c r="M1613">
        <v>10238</v>
      </c>
      <c r="N1613">
        <v>13000</v>
      </c>
      <c r="O1613" t="s">
        <v>68</v>
      </c>
      <c r="P1613">
        <v>0</v>
      </c>
      <c r="Q1613">
        <v>0</v>
      </c>
      <c r="R1613">
        <v>0</v>
      </c>
      <c r="S1613">
        <v>1</v>
      </c>
    </row>
    <row r="1614" spans="1:19" x14ac:dyDescent="0.25">
      <c r="A1614">
        <v>303044</v>
      </c>
      <c r="B1614" t="s">
        <v>18</v>
      </c>
      <c r="C1614" t="s">
        <v>64</v>
      </c>
      <c r="D1614" t="s">
        <v>16</v>
      </c>
      <c r="E1614" t="s">
        <v>65</v>
      </c>
      <c r="F1614" t="s">
        <v>66</v>
      </c>
      <c r="G1614" t="s">
        <v>77</v>
      </c>
      <c r="H1614">
        <v>0.55593275159480204</v>
      </c>
      <c r="I1614">
        <v>1</v>
      </c>
      <c r="J1614" t="s">
        <v>19</v>
      </c>
      <c r="K1614">
        <v>1</v>
      </c>
      <c r="L1614">
        <v>1</v>
      </c>
      <c r="M1614">
        <v>32765</v>
      </c>
      <c r="N1614">
        <v>12000</v>
      </c>
      <c r="O1614" t="s">
        <v>68</v>
      </c>
      <c r="P1614">
        <v>0</v>
      </c>
      <c r="Q1614">
        <v>0</v>
      </c>
      <c r="R1614">
        <v>0</v>
      </c>
      <c r="S1614">
        <v>1</v>
      </c>
    </row>
    <row r="1615" spans="1:19" x14ac:dyDescent="0.25">
      <c r="A1615">
        <v>741452</v>
      </c>
      <c r="B1615" t="s">
        <v>18</v>
      </c>
      <c r="C1615" t="s">
        <v>64</v>
      </c>
      <c r="D1615" t="s">
        <v>22</v>
      </c>
      <c r="E1615" t="s">
        <v>65</v>
      </c>
      <c r="F1615" t="s">
        <v>66</v>
      </c>
      <c r="G1615" t="s">
        <v>71</v>
      </c>
      <c r="H1615">
        <v>0.457597050497625</v>
      </c>
      <c r="I1615">
        <v>1</v>
      </c>
      <c r="J1615" t="s">
        <v>19</v>
      </c>
      <c r="K1615">
        <v>0</v>
      </c>
      <c r="L1615">
        <v>0</v>
      </c>
      <c r="M1615">
        <v>10238</v>
      </c>
      <c r="N1615">
        <v>15000</v>
      </c>
      <c r="O1615" t="s">
        <v>68</v>
      </c>
      <c r="P1615">
        <v>0</v>
      </c>
      <c r="Q1615">
        <v>0</v>
      </c>
      <c r="R1615">
        <v>0</v>
      </c>
      <c r="S1615">
        <v>0</v>
      </c>
    </row>
    <row r="1616" spans="1:19" x14ac:dyDescent="0.25">
      <c r="A1616">
        <v>796372</v>
      </c>
      <c r="B1616" t="s">
        <v>18</v>
      </c>
      <c r="C1616" t="s">
        <v>69</v>
      </c>
      <c r="D1616" t="s">
        <v>16</v>
      </c>
      <c r="E1616" t="s">
        <v>65</v>
      </c>
      <c r="F1616" t="s">
        <v>73</v>
      </c>
      <c r="G1616" t="s">
        <v>72</v>
      </c>
      <c r="H1616">
        <v>0.65131839394565005</v>
      </c>
      <c r="I1616">
        <v>0</v>
      </c>
      <c r="J1616" t="s">
        <v>19</v>
      </c>
      <c r="K1616">
        <v>0</v>
      </c>
      <c r="L1616">
        <v>0</v>
      </c>
      <c r="M1616">
        <v>10238</v>
      </c>
      <c r="N1616">
        <v>13000</v>
      </c>
      <c r="O1616" t="s">
        <v>68</v>
      </c>
      <c r="P1616">
        <v>0</v>
      </c>
      <c r="Q1616">
        <v>0</v>
      </c>
      <c r="R1616">
        <v>0</v>
      </c>
      <c r="S1616">
        <v>1</v>
      </c>
    </row>
    <row r="1617" spans="1:19" x14ac:dyDescent="0.25">
      <c r="A1617">
        <v>749220</v>
      </c>
      <c r="B1617" t="s">
        <v>20</v>
      </c>
      <c r="C1617" t="s">
        <v>64</v>
      </c>
      <c r="D1617" t="s">
        <v>16</v>
      </c>
      <c r="E1617" t="s">
        <v>74</v>
      </c>
      <c r="F1617" t="s">
        <v>73</v>
      </c>
      <c r="G1617" t="s">
        <v>67</v>
      </c>
      <c r="H1617">
        <v>0.59097613641917701</v>
      </c>
      <c r="I1617">
        <v>1</v>
      </c>
      <c r="J1617" t="s">
        <v>17</v>
      </c>
      <c r="K1617">
        <v>0</v>
      </c>
      <c r="L1617">
        <v>0</v>
      </c>
      <c r="M1617">
        <v>10238</v>
      </c>
      <c r="N1617">
        <v>14000</v>
      </c>
      <c r="O1617" t="s">
        <v>68</v>
      </c>
      <c r="P1617">
        <v>0</v>
      </c>
      <c r="Q1617">
        <v>0</v>
      </c>
      <c r="R1617">
        <v>0</v>
      </c>
      <c r="S1617">
        <v>0</v>
      </c>
    </row>
    <row r="1618" spans="1:19" x14ac:dyDescent="0.25">
      <c r="A1618">
        <v>386712</v>
      </c>
      <c r="B1618" t="s">
        <v>20</v>
      </c>
      <c r="C1618" t="s">
        <v>64</v>
      </c>
      <c r="D1618" t="s">
        <v>16</v>
      </c>
      <c r="E1618" t="s">
        <v>74</v>
      </c>
      <c r="F1618" t="s">
        <v>66</v>
      </c>
      <c r="G1618" t="s">
        <v>77</v>
      </c>
      <c r="H1618">
        <v>0.43428099752520299</v>
      </c>
      <c r="I1618">
        <v>1</v>
      </c>
      <c r="J1618" t="s">
        <v>19</v>
      </c>
      <c r="K1618">
        <v>1</v>
      </c>
      <c r="L1618">
        <v>1</v>
      </c>
      <c r="M1618">
        <v>10238</v>
      </c>
      <c r="N1618">
        <v>11000</v>
      </c>
      <c r="O1618" t="s">
        <v>68</v>
      </c>
      <c r="P1618">
        <v>1</v>
      </c>
      <c r="Q1618">
        <v>1</v>
      </c>
      <c r="R1618">
        <v>0</v>
      </c>
      <c r="S1618">
        <v>0</v>
      </c>
    </row>
    <row r="1619" spans="1:19" x14ac:dyDescent="0.25">
      <c r="A1619">
        <v>779758</v>
      </c>
      <c r="B1619" t="s">
        <v>20</v>
      </c>
      <c r="C1619" t="s">
        <v>64</v>
      </c>
      <c r="D1619" t="s">
        <v>16</v>
      </c>
      <c r="E1619" t="s">
        <v>65</v>
      </c>
      <c r="F1619" t="s">
        <v>66</v>
      </c>
      <c r="G1619" t="s">
        <v>77</v>
      </c>
      <c r="I1619">
        <v>1</v>
      </c>
      <c r="J1619" t="s">
        <v>19</v>
      </c>
      <c r="K1619">
        <v>1</v>
      </c>
      <c r="L1619">
        <v>1</v>
      </c>
      <c r="M1619">
        <v>10238</v>
      </c>
      <c r="O1619" t="s">
        <v>68</v>
      </c>
      <c r="P1619">
        <v>0</v>
      </c>
      <c r="Q1619">
        <v>0</v>
      </c>
      <c r="R1619">
        <v>0</v>
      </c>
      <c r="S1619">
        <v>0</v>
      </c>
    </row>
    <row r="1620" spans="1:19" x14ac:dyDescent="0.25">
      <c r="A1620">
        <v>146361</v>
      </c>
      <c r="B1620" t="s">
        <v>20</v>
      </c>
      <c r="C1620" t="s">
        <v>69</v>
      </c>
      <c r="D1620" t="s">
        <v>16</v>
      </c>
      <c r="E1620" t="s">
        <v>74</v>
      </c>
      <c r="F1620" t="s">
        <v>70</v>
      </c>
      <c r="G1620" t="s">
        <v>71</v>
      </c>
      <c r="H1620">
        <v>0.30098129184671002</v>
      </c>
      <c r="I1620">
        <v>0</v>
      </c>
      <c r="J1620" t="s">
        <v>19</v>
      </c>
      <c r="K1620">
        <v>1</v>
      </c>
      <c r="L1620">
        <v>1</v>
      </c>
      <c r="M1620">
        <v>32765</v>
      </c>
      <c r="N1620">
        <v>5000</v>
      </c>
      <c r="O1620" t="s">
        <v>68</v>
      </c>
      <c r="P1620">
        <v>4</v>
      </c>
      <c r="Q1620">
        <v>0</v>
      </c>
      <c r="R1620">
        <v>3</v>
      </c>
      <c r="S1620">
        <v>1</v>
      </c>
    </row>
    <row r="1621" spans="1:19" x14ac:dyDescent="0.25">
      <c r="A1621">
        <v>411365</v>
      </c>
      <c r="B1621" t="s">
        <v>20</v>
      </c>
      <c r="C1621" t="s">
        <v>69</v>
      </c>
      <c r="D1621" t="s">
        <v>16</v>
      </c>
      <c r="E1621" t="s">
        <v>74</v>
      </c>
      <c r="F1621" t="s">
        <v>73</v>
      </c>
      <c r="G1621" t="s">
        <v>72</v>
      </c>
      <c r="H1621">
        <v>0.447479074977153</v>
      </c>
      <c r="I1621">
        <v>0</v>
      </c>
      <c r="J1621" t="s">
        <v>19</v>
      </c>
      <c r="K1621">
        <v>1</v>
      </c>
      <c r="L1621">
        <v>0</v>
      </c>
      <c r="M1621">
        <v>10238</v>
      </c>
      <c r="N1621">
        <v>9000</v>
      </c>
      <c r="O1621" t="s">
        <v>68</v>
      </c>
      <c r="P1621">
        <v>2</v>
      </c>
      <c r="Q1621">
        <v>0</v>
      </c>
      <c r="R1621">
        <v>1</v>
      </c>
      <c r="S1621">
        <v>0</v>
      </c>
    </row>
    <row r="1622" spans="1:19" x14ac:dyDescent="0.25">
      <c r="A1622">
        <v>651342</v>
      </c>
      <c r="B1622" t="s">
        <v>21</v>
      </c>
      <c r="C1622" t="s">
        <v>69</v>
      </c>
      <c r="D1622" t="s">
        <v>16</v>
      </c>
      <c r="E1622" t="s">
        <v>75</v>
      </c>
      <c r="F1622" t="s">
        <v>66</v>
      </c>
      <c r="G1622" t="s">
        <v>72</v>
      </c>
      <c r="H1622">
        <v>0.51038152684020999</v>
      </c>
      <c r="I1622">
        <v>1</v>
      </c>
      <c r="J1622" t="s">
        <v>19</v>
      </c>
      <c r="K1622">
        <v>0</v>
      </c>
      <c r="L1622">
        <v>0</v>
      </c>
      <c r="M1622">
        <v>10238</v>
      </c>
      <c r="N1622">
        <v>15000</v>
      </c>
      <c r="O1622" t="s">
        <v>68</v>
      </c>
      <c r="P1622">
        <v>2</v>
      </c>
      <c r="Q1622">
        <v>0</v>
      </c>
      <c r="R1622">
        <v>5</v>
      </c>
      <c r="S1622">
        <v>0</v>
      </c>
    </row>
    <row r="1623" spans="1:19" x14ac:dyDescent="0.25">
      <c r="A1623">
        <v>697130</v>
      </c>
      <c r="B1623" t="s">
        <v>15</v>
      </c>
      <c r="C1623" t="s">
        <v>69</v>
      </c>
      <c r="D1623" t="s">
        <v>16</v>
      </c>
      <c r="E1623" t="s">
        <v>76</v>
      </c>
      <c r="F1623" t="s">
        <v>66</v>
      </c>
      <c r="G1623" t="s">
        <v>67</v>
      </c>
      <c r="H1623">
        <v>0.39740216781633297</v>
      </c>
      <c r="I1623">
        <v>1</v>
      </c>
      <c r="J1623" t="s">
        <v>17</v>
      </c>
      <c r="K1623">
        <v>1</v>
      </c>
      <c r="L1623">
        <v>1</v>
      </c>
      <c r="M1623">
        <v>10238</v>
      </c>
      <c r="N1623">
        <v>11000</v>
      </c>
      <c r="O1623" t="s">
        <v>68</v>
      </c>
      <c r="P1623">
        <v>7</v>
      </c>
      <c r="Q1623">
        <v>0</v>
      </c>
      <c r="R1623">
        <v>4</v>
      </c>
      <c r="S1623">
        <v>0</v>
      </c>
    </row>
    <row r="1624" spans="1:19" x14ac:dyDescent="0.25">
      <c r="A1624">
        <v>645370</v>
      </c>
      <c r="B1624" t="s">
        <v>15</v>
      </c>
      <c r="C1624" t="s">
        <v>69</v>
      </c>
      <c r="D1624" t="s">
        <v>16</v>
      </c>
      <c r="E1624" t="s">
        <v>76</v>
      </c>
      <c r="F1624" t="s">
        <v>73</v>
      </c>
      <c r="G1624" t="s">
        <v>67</v>
      </c>
      <c r="I1624">
        <v>1</v>
      </c>
      <c r="J1624" t="s">
        <v>19</v>
      </c>
      <c r="K1624">
        <v>1</v>
      </c>
      <c r="L1624">
        <v>1</v>
      </c>
      <c r="M1624">
        <v>10238</v>
      </c>
      <c r="N1624">
        <v>6000</v>
      </c>
      <c r="O1624" t="s">
        <v>68</v>
      </c>
      <c r="P1624">
        <v>6</v>
      </c>
      <c r="Q1624">
        <v>1</v>
      </c>
      <c r="R1624">
        <v>6</v>
      </c>
      <c r="S1624">
        <v>0</v>
      </c>
    </row>
    <row r="1625" spans="1:19" x14ac:dyDescent="0.25">
      <c r="A1625">
        <v>908167</v>
      </c>
      <c r="B1625" t="s">
        <v>21</v>
      </c>
      <c r="C1625" t="s">
        <v>69</v>
      </c>
      <c r="D1625" t="s">
        <v>16</v>
      </c>
      <c r="E1625" t="s">
        <v>74</v>
      </c>
      <c r="F1625" t="s">
        <v>73</v>
      </c>
      <c r="G1625" t="s">
        <v>67</v>
      </c>
      <c r="I1625">
        <v>1</v>
      </c>
      <c r="J1625" t="s">
        <v>19</v>
      </c>
      <c r="K1625">
        <v>1</v>
      </c>
      <c r="L1625">
        <v>1</v>
      </c>
      <c r="M1625">
        <v>92101</v>
      </c>
      <c r="N1625">
        <v>12000</v>
      </c>
      <c r="O1625" t="s">
        <v>68</v>
      </c>
      <c r="P1625">
        <v>2</v>
      </c>
      <c r="Q1625">
        <v>0</v>
      </c>
      <c r="R1625">
        <v>0</v>
      </c>
      <c r="S1625">
        <v>1</v>
      </c>
    </row>
    <row r="1626" spans="1:19" x14ac:dyDescent="0.25">
      <c r="A1626">
        <v>424515</v>
      </c>
      <c r="B1626" t="s">
        <v>15</v>
      </c>
      <c r="C1626" t="s">
        <v>69</v>
      </c>
      <c r="D1626" t="s">
        <v>16</v>
      </c>
      <c r="E1626" t="s">
        <v>76</v>
      </c>
      <c r="F1626" t="s">
        <v>73</v>
      </c>
      <c r="G1626" t="s">
        <v>67</v>
      </c>
      <c r="H1626">
        <v>0.78101581089613403</v>
      </c>
      <c r="I1626">
        <v>1</v>
      </c>
      <c r="J1626" t="s">
        <v>19</v>
      </c>
      <c r="K1626">
        <v>1</v>
      </c>
      <c r="L1626">
        <v>1</v>
      </c>
      <c r="M1626">
        <v>10238</v>
      </c>
      <c r="N1626">
        <v>10000</v>
      </c>
      <c r="O1626" t="s">
        <v>68</v>
      </c>
      <c r="P1626">
        <v>2</v>
      </c>
      <c r="Q1626">
        <v>0</v>
      </c>
      <c r="R1626">
        <v>1</v>
      </c>
      <c r="S1626">
        <v>0</v>
      </c>
    </row>
    <row r="1627" spans="1:19" x14ac:dyDescent="0.25">
      <c r="A1627">
        <v>479772</v>
      </c>
      <c r="B1627" t="s">
        <v>21</v>
      </c>
      <c r="C1627" t="s">
        <v>69</v>
      </c>
      <c r="D1627" t="s">
        <v>22</v>
      </c>
      <c r="E1627" t="s">
        <v>75</v>
      </c>
      <c r="F1627" t="s">
        <v>66</v>
      </c>
      <c r="G1627" t="s">
        <v>77</v>
      </c>
      <c r="H1627">
        <v>0.31718157591176199</v>
      </c>
      <c r="I1627">
        <v>1</v>
      </c>
      <c r="J1627" t="s">
        <v>19</v>
      </c>
      <c r="K1627">
        <v>0</v>
      </c>
      <c r="L1627">
        <v>1</v>
      </c>
      <c r="M1627">
        <v>10238</v>
      </c>
      <c r="N1627">
        <v>15000</v>
      </c>
      <c r="O1627" t="s">
        <v>68</v>
      </c>
      <c r="P1627">
        <v>0</v>
      </c>
      <c r="Q1627">
        <v>0</v>
      </c>
      <c r="R1627">
        <v>2</v>
      </c>
      <c r="S1627">
        <v>0</v>
      </c>
    </row>
    <row r="1628" spans="1:19" x14ac:dyDescent="0.25">
      <c r="A1628">
        <v>854273</v>
      </c>
      <c r="B1628" t="s">
        <v>21</v>
      </c>
      <c r="C1628" t="s">
        <v>64</v>
      </c>
      <c r="D1628" t="s">
        <v>16</v>
      </c>
      <c r="E1628" t="s">
        <v>65</v>
      </c>
      <c r="F1628" t="s">
        <v>73</v>
      </c>
      <c r="G1628" t="s">
        <v>67</v>
      </c>
      <c r="I1628">
        <v>1</v>
      </c>
      <c r="J1628" t="s">
        <v>17</v>
      </c>
      <c r="K1628">
        <v>1</v>
      </c>
      <c r="L1628">
        <v>1</v>
      </c>
      <c r="M1628">
        <v>32765</v>
      </c>
      <c r="N1628">
        <v>8000</v>
      </c>
      <c r="O1628" t="s">
        <v>68</v>
      </c>
      <c r="P1628">
        <v>0</v>
      </c>
      <c r="Q1628">
        <v>0</v>
      </c>
      <c r="R1628">
        <v>0</v>
      </c>
      <c r="S1628">
        <v>0</v>
      </c>
    </row>
    <row r="1629" spans="1:19" x14ac:dyDescent="0.25">
      <c r="A1629">
        <v>332598</v>
      </c>
      <c r="B1629" t="s">
        <v>21</v>
      </c>
      <c r="C1629" t="s">
        <v>69</v>
      </c>
      <c r="D1629" t="s">
        <v>16</v>
      </c>
      <c r="E1629" t="s">
        <v>75</v>
      </c>
      <c r="F1629" t="s">
        <v>70</v>
      </c>
      <c r="G1629" t="s">
        <v>67</v>
      </c>
      <c r="H1629">
        <v>0.58731436575376295</v>
      </c>
      <c r="I1629">
        <v>1</v>
      </c>
      <c r="J1629" t="s">
        <v>19</v>
      </c>
      <c r="K1629">
        <v>1</v>
      </c>
      <c r="L1629">
        <v>1</v>
      </c>
      <c r="M1629">
        <v>10238</v>
      </c>
      <c r="N1629">
        <v>13000</v>
      </c>
      <c r="O1629" t="s">
        <v>68</v>
      </c>
      <c r="P1629">
        <v>1</v>
      </c>
      <c r="Q1629">
        <v>0</v>
      </c>
      <c r="R1629">
        <v>2</v>
      </c>
      <c r="S1629">
        <v>0</v>
      </c>
    </row>
    <row r="1630" spans="1:19" x14ac:dyDescent="0.25">
      <c r="A1630">
        <v>167119</v>
      </c>
      <c r="B1630" t="s">
        <v>15</v>
      </c>
      <c r="C1630" t="s">
        <v>69</v>
      </c>
      <c r="D1630" t="s">
        <v>16</v>
      </c>
      <c r="E1630" t="s">
        <v>76</v>
      </c>
      <c r="F1630" t="s">
        <v>73</v>
      </c>
      <c r="G1630" t="s">
        <v>67</v>
      </c>
      <c r="H1630">
        <v>0.73475636707755798</v>
      </c>
      <c r="I1630">
        <v>1</v>
      </c>
      <c r="J1630" t="s">
        <v>19</v>
      </c>
      <c r="K1630">
        <v>1</v>
      </c>
      <c r="L1630">
        <v>1</v>
      </c>
      <c r="M1630">
        <v>10238</v>
      </c>
      <c r="N1630">
        <v>6000</v>
      </c>
      <c r="O1630" t="s">
        <v>68</v>
      </c>
      <c r="P1630">
        <v>7</v>
      </c>
      <c r="Q1630">
        <v>0</v>
      </c>
      <c r="R1630">
        <v>9</v>
      </c>
      <c r="S1630">
        <v>0</v>
      </c>
    </row>
    <row r="1631" spans="1:19" x14ac:dyDescent="0.25">
      <c r="A1631">
        <v>819534</v>
      </c>
      <c r="B1631" t="s">
        <v>15</v>
      </c>
      <c r="C1631" t="s">
        <v>64</v>
      </c>
      <c r="D1631" t="s">
        <v>16</v>
      </c>
      <c r="E1631" t="s">
        <v>75</v>
      </c>
      <c r="F1631" t="s">
        <v>73</v>
      </c>
      <c r="G1631" t="s">
        <v>67</v>
      </c>
      <c r="H1631">
        <v>0.50839761995761701</v>
      </c>
      <c r="I1631">
        <v>1</v>
      </c>
      <c r="J1631" t="s">
        <v>19</v>
      </c>
      <c r="K1631">
        <v>1</v>
      </c>
      <c r="L1631">
        <v>1</v>
      </c>
      <c r="M1631">
        <v>92101</v>
      </c>
      <c r="N1631">
        <v>10000</v>
      </c>
      <c r="O1631" t="s">
        <v>68</v>
      </c>
      <c r="P1631">
        <v>2</v>
      </c>
      <c r="Q1631">
        <v>1</v>
      </c>
      <c r="R1631">
        <v>1</v>
      </c>
      <c r="S1631">
        <v>0</v>
      </c>
    </row>
    <row r="1632" spans="1:19" x14ac:dyDescent="0.25">
      <c r="A1632">
        <v>955794</v>
      </c>
      <c r="B1632" t="s">
        <v>15</v>
      </c>
      <c r="C1632" t="s">
        <v>69</v>
      </c>
      <c r="D1632" t="s">
        <v>16</v>
      </c>
      <c r="E1632" t="s">
        <v>65</v>
      </c>
      <c r="F1632" t="s">
        <v>66</v>
      </c>
      <c r="G1632" t="s">
        <v>67</v>
      </c>
      <c r="H1632">
        <v>0.576506830599259</v>
      </c>
      <c r="I1632">
        <v>1</v>
      </c>
      <c r="J1632" t="s">
        <v>19</v>
      </c>
      <c r="K1632">
        <v>1</v>
      </c>
      <c r="L1632">
        <v>1</v>
      </c>
      <c r="M1632">
        <v>10238</v>
      </c>
      <c r="N1632">
        <v>14000</v>
      </c>
      <c r="O1632" t="s">
        <v>68</v>
      </c>
      <c r="P1632">
        <v>0</v>
      </c>
      <c r="Q1632">
        <v>0</v>
      </c>
      <c r="R1632">
        <v>0</v>
      </c>
      <c r="S1632">
        <v>1</v>
      </c>
    </row>
    <row r="1633" spans="1:19" x14ac:dyDescent="0.25">
      <c r="A1633">
        <v>62038</v>
      </c>
      <c r="B1633" t="s">
        <v>15</v>
      </c>
      <c r="C1633" t="s">
        <v>69</v>
      </c>
      <c r="D1633" t="s">
        <v>16</v>
      </c>
      <c r="E1633" t="s">
        <v>76</v>
      </c>
      <c r="F1633" t="s">
        <v>73</v>
      </c>
      <c r="G1633" t="s">
        <v>67</v>
      </c>
      <c r="H1633">
        <v>0.72866013248131201</v>
      </c>
      <c r="I1633">
        <v>1</v>
      </c>
      <c r="J1633" t="s">
        <v>17</v>
      </c>
      <c r="K1633">
        <v>1</v>
      </c>
      <c r="L1633">
        <v>1</v>
      </c>
      <c r="M1633">
        <v>10238</v>
      </c>
      <c r="N1633">
        <v>9000</v>
      </c>
      <c r="O1633" t="s">
        <v>68</v>
      </c>
      <c r="P1633">
        <v>4</v>
      </c>
      <c r="Q1633">
        <v>3</v>
      </c>
      <c r="R1633">
        <v>4</v>
      </c>
      <c r="S1633">
        <v>0</v>
      </c>
    </row>
    <row r="1634" spans="1:19" x14ac:dyDescent="0.25">
      <c r="A1634">
        <v>469767</v>
      </c>
      <c r="B1634" t="s">
        <v>18</v>
      </c>
      <c r="C1634" t="s">
        <v>64</v>
      </c>
      <c r="D1634" t="s">
        <v>16</v>
      </c>
      <c r="E1634" t="s">
        <v>65</v>
      </c>
      <c r="F1634" t="s">
        <v>70</v>
      </c>
      <c r="G1634" t="s">
        <v>71</v>
      </c>
      <c r="H1634">
        <v>0.47124091255886302</v>
      </c>
      <c r="I1634">
        <v>1</v>
      </c>
      <c r="J1634" t="s">
        <v>19</v>
      </c>
      <c r="K1634">
        <v>0</v>
      </c>
      <c r="L1634">
        <v>0</v>
      </c>
      <c r="M1634">
        <v>32765</v>
      </c>
      <c r="N1634">
        <v>12000</v>
      </c>
      <c r="O1634" t="s">
        <v>68</v>
      </c>
      <c r="P1634">
        <v>0</v>
      </c>
      <c r="Q1634">
        <v>0</v>
      </c>
      <c r="R1634">
        <v>0</v>
      </c>
      <c r="S1634">
        <v>1</v>
      </c>
    </row>
    <row r="1635" spans="1:19" x14ac:dyDescent="0.25">
      <c r="A1635">
        <v>50824</v>
      </c>
      <c r="B1635" t="s">
        <v>20</v>
      </c>
      <c r="C1635" t="s">
        <v>69</v>
      </c>
      <c r="D1635" t="s">
        <v>16</v>
      </c>
      <c r="E1635" t="s">
        <v>74</v>
      </c>
      <c r="F1635" t="s">
        <v>70</v>
      </c>
      <c r="G1635" t="s">
        <v>71</v>
      </c>
      <c r="H1635">
        <v>0.35550092293757202</v>
      </c>
      <c r="I1635">
        <v>0</v>
      </c>
      <c r="J1635" t="s">
        <v>19</v>
      </c>
      <c r="K1635">
        <v>0</v>
      </c>
      <c r="L1635">
        <v>1</v>
      </c>
      <c r="M1635">
        <v>32765</v>
      </c>
      <c r="N1635">
        <v>12000</v>
      </c>
      <c r="O1635" t="s">
        <v>78</v>
      </c>
      <c r="P1635">
        <v>0</v>
      </c>
      <c r="Q1635">
        <v>1</v>
      </c>
      <c r="R1635">
        <v>3</v>
      </c>
      <c r="S1635">
        <v>0</v>
      </c>
    </row>
    <row r="1636" spans="1:19" x14ac:dyDescent="0.25">
      <c r="A1636">
        <v>683927</v>
      </c>
      <c r="B1636" t="s">
        <v>21</v>
      </c>
      <c r="C1636" t="s">
        <v>64</v>
      </c>
      <c r="D1636" t="s">
        <v>16</v>
      </c>
      <c r="E1636" t="s">
        <v>75</v>
      </c>
      <c r="F1636" t="s">
        <v>73</v>
      </c>
      <c r="G1636" t="s">
        <v>77</v>
      </c>
      <c r="H1636">
        <v>0.58493416358977002</v>
      </c>
      <c r="I1636">
        <v>0</v>
      </c>
      <c r="J1636" t="s">
        <v>19</v>
      </c>
      <c r="K1636">
        <v>1</v>
      </c>
      <c r="L1636">
        <v>1</v>
      </c>
      <c r="M1636">
        <v>32765</v>
      </c>
      <c r="N1636">
        <v>7000</v>
      </c>
      <c r="O1636" t="s">
        <v>68</v>
      </c>
      <c r="P1636">
        <v>1</v>
      </c>
      <c r="Q1636">
        <v>1</v>
      </c>
      <c r="R1636">
        <v>0</v>
      </c>
      <c r="S1636">
        <v>0</v>
      </c>
    </row>
    <row r="1637" spans="1:19" x14ac:dyDescent="0.25">
      <c r="A1637">
        <v>180207</v>
      </c>
      <c r="B1637" t="s">
        <v>15</v>
      </c>
      <c r="C1637" t="s">
        <v>69</v>
      </c>
      <c r="D1637" t="s">
        <v>16</v>
      </c>
      <c r="E1637" t="s">
        <v>76</v>
      </c>
      <c r="F1637" t="s">
        <v>66</v>
      </c>
      <c r="G1637" t="s">
        <v>67</v>
      </c>
      <c r="H1637">
        <v>0.51180016511351401</v>
      </c>
      <c r="I1637">
        <v>1</v>
      </c>
      <c r="J1637" t="s">
        <v>17</v>
      </c>
      <c r="K1637">
        <v>1</v>
      </c>
      <c r="L1637">
        <v>1</v>
      </c>
      <c r="M1637">
        <v>10238</v>
      </c>
      <c r="O1637" t="s">
        <v>68</v>
      </c>
      <c r="P1637">
        <v>3</v>
      </c>
      <c r="Q1637">
        <v>0</v>
      </c>
      <c r="R1637">
        <v>6</v>
      </c>
      <c r="S1637">
        <v>0</v>
      </c>
    </row>
    <row r="1638" spans="1:19" x14ac:dyDescent="0.25">
      <c r="A1638">
        <v>664333</v>
      </c>
      <c r="B1638" t="s">
        <v>20</v>
      </c>
      <c r="C1638" t="s">
        <v>69</v>
      </c>
      <c r="D1638" t="s">
        <v>16</v>
      </c>
      <c r="E1638" t="s">
        <v>74</v>
      </c>
      <c r="F1638" t="s">
        <v>66</v>
      </c>
      <c r="G1638" t="s">
        <v>71</v>
      </c>
      <c r="H1638">
        <v>0.39554535803261398</v>
      </c>
      <c r="I1638">
        <v>1</v>
      </c>
      <c r="J1638" t="s">
        <v>19</v>
      </c>
      <c r="K1638">
        <v>0</v>
      </c>
      <c r="L1638">
        <v>1</v>
      </c>
      <c r="M1638">
        <v>10238</v>
      </c>
      <c r="N1638">
        <v>12000</v>
      </c>
      <c r="O1638" t="s">
        <v>68</v>
      </c>
      <c r="P1638">
        <v>3</v>
      </c>
      <c r="Q1638">
        <v>0</v>
      </c>
      <c r="R1638">
        <v>1</v>
      </c>
      <c r="S1638">
        <v>0</v>
      </c>
    </row>
    <row r="1639" spans="1:19" x14ac:dyDescent="0.25">
      <c r="A1639">
        <v>430557</v>
      </c>
      <c r="B1639" t="s">
        <v>20</v>
      </c>
      <c r="C1639" t="s">
        <v>64</v>
      </c>
      <c r="D1639" t="s">
        <v>16</v>
      </c>
      <c r="E1639" t="s">
        <v>74</v>
      </c>
      <c r="F1639" t="s">
        <v>73</v>
      </c>
      <c r="G1639" t="s">
        <v>77</v>
      </c>
      <c r="H1639">
        <v>0.540951303466088</v>
      </c>
      <c r="I1639">
        <v>1</v>
      </c>
      <c r="J1639" t="s">
        <v>19</v>
      </c>
      <c r="K1639">
        <v>0</v>
      </c>
      <c r="L1639">
        <v>0</v>
      </c>
      <c r="M1639">
        <v>10238</v>
      </c>
      <c r="N1639">
        <v>18000</v>
      </c>
      <c r="O1639" t="s">
        <v>68</v>
      </c>
      <c r="P1639">
        <v>0</v>
      </c>
      <c r="Q1639">
        <v>0</v>
      </c>
      <c r="R1639">
        <v>0</v>
      </c>
      <c r="S1639">
        <v>0</v>
      </c>
    </row>
    <row r="1640" spans="1:19" x14ac:dyDescent="0.25">
      <c r="A1640">
        <v>150339</v>
      </c>
      <c r="B1640" t="s">
        <v>20</v>
      </c>
      <c r="C1640" t="s">
        <v>69</v>
      </c>
      <c r="D1640" t="s">
        <v>16</v>
      </c>
      <c r="E1640" t="s">
        <v>74</v>
      </c>
      <c r="F1640" t="s">
        <v>70</v>
      </c>
      <c r="G1640" t="s">
        <v>72</v>
      </c>
      <c r="H1640">
        <v>0.450524660316724</v>
      </c>
      <c r="I1640">
        <v>1</v>
      </c>
      <c r="J1640" t="s">
        <v>19</v>
      </c>
      <c r="K1640">
        <v>1</v>
      </c>
      <c r="L1640">
        <v>1</v>
      </c>
      <c r="M1640">
        <v>10238</v>
      </c>
      <c r="N1640">
        <v>11000</v>
      </c>
      <c r="O1640" t="s">
        <v>78</v>
      </c>
      <c r="P1640">
        <v>1</v>
      </c>
      <c r="Q1640">
        <v>0</v>
      </c>
      <c r="R1640">
        <v>1</v>
      </c>
      <c r="S1640">
        <v>0</v>
      </c>
    </row>
    <row r="1641" spans="1:19" x14ac:dyDescent="0.25">
      <c r="A1641">
        <v>778230</v>
      </c>
      <c r="B1641" t="s">
        <v>15</v>
      </c>
      <c r="C1641" t="s">
        <v>64</v>
      </c>
      <c r="D1641" t="s">
        <v>16</v>
      </c>
      <c r="E1641" t="s">
        <v>76</v>
      </c>
      <c r="F1641" t="s">
        <v>73</v>
      </c>
      <c r="G1641" t="s">
        <v>67</v>
      </c>
      <c r="H1641">
        <v>0.62756763338556898</v>
      </c>
      <c r="I1641">
        <v>1</v>
      </c>
      <c r="J1641" t="s">
        <v>19</v>
      </c>
      <c r="K1641">
        <v>1</v>
      </c>
      <c r="L1641">
        <v>0</v>
      </c>
      <c r="M1641">
        <v>10238</v>
      </c>
      <c r="N1641">
        <v>13000</v>
      </c>
      <c r="O1641" t="s">
        <v>68</v>
      </c>
      <c r="P1641">
        <v>3</v>
      </c>
      <c r="Q1641">
        <v>1</v>
      </c>
      <c r="R1641">
        <v>4</v>
      </c>
      <c r="S1641">
        <v>0</v>
      </c>
    </row>
    <row r="1642" spans="1:19" x14ac:dyDescent="0.25">
      <c r="A1642">
        <v>106619</v>
      </c>
      <c r="B1642" t="s">
        <v>20</v>
      </c>
      <c r="C1642" t="s">
        <v>64</v>
      </c>
      <c r="D1642" t="s">
        <v>16</v>
      </c>
      <c r="E1642" t="s">
        <v>74</v>
      </c>
      <c r="F1642" t="s">
        <v>66</v>
      </c>
      <c r="G1642" t="s">
        <v>67</v>
      </c>
      <c r="H1642">
        <v>0.85269452538060297</v>
      </c>
      <c r="I1642">
        <v>1</v>
      </c>
      <c r="J1642" t="s">
        <v>19</v>
      </c>
      <c r="K1642">
        <v>0</v>
      </c>
      <c r="L1642">
        <v>1</v>
      </c>
      <c r="M1642">
        <v>10238</v>
      </c>
      <c r="N1642">
        <v>13000</v>
      </c>
      <c r="O1642" t="s">
        <v>68</v>
      </c>
      <c r="P1642">
        <v>1</v>
      </c>
      <c r="Q1642">
        <v>0</v>
      </c>
      <c r="R1642">
        <v>0</v>
      </c>
      <c r="S1642">
        <v>0</v>
      </c>
    </row>
    <row r="1643" spans="1:19" x14ac:dyDescent="0.25">
      <c r="A1643">
        <v>255504</v>
      </c>
      <c r="B1643" t="s">
        <v>20</v>
      </c>
      <c r="C1643" t="s">
        <v>64</v>
      </c>
      <c r="D1643" t="s">
        <v>16</v>
      </c>
      <c r="E1643" t="s">
        <v>74</v>
      </c>
      <c r="F1643" t="s">
        <v>66</v>
      </c>
      <c r="G1643" t="s">
        <v>72</v>
      </c>
      <c r="I1643">
        <v>0</v>
      </c>
      <c r="J1643" t="s">
        <v>19</v>
      </c>
      <c r="K1643">
        <v>1</v>
      </c>
      <c r="L1643">
        <v>1</v>
      </c>
      <c r="M1643">
        <v>10238</v>
      </c>
      <c r="N1643">
        <v>10000</v>
      </c>
      <c r="O1643" t="s">
        <v>68</v>
      </c>
      <c r="P1643">
        <v>1</v>
      </c>
      <c r="Q1643">
        <v>0</v>
      </c>
      <c r="R1643">
        <v>1</v>
      </c>
      <c r="S1643">
        <v>1</v>
      </c>
    </row>
    <row r="1644" spans="1:19" x14ac:dyDescent="0.25">
      <c r="A1644">
        <v>733619</v>
      </c>
      <c r="B1644" t="s">
        <v>20</v>
      </c>
      <c r="C1644" t="s">
        <v>69</v>
      </c>
      <c r="D1644" t="s">
        <v>16</v>
      </c>
      <c r="E1644" t="s">
        <v>74</v>
      </c>
      <c r="F1644" t="s">
        <v>73</v>
      </c>
      <c r="G1644" t="s">
        <v>67</v>
      </c>
      <c r="H1644">
        <v>0.57086698184856299</v>
      </c>
      <c r="I1644">
        <v>1</v>
      </c>
      <c r="J1644" t="s">
        <v>17</v>
      </c>
      <c r="K1644">
        <v>0</v>
      </c>
      <c r="L1644">
        <v>0</v>
      </c>
      <c r="M1644">
        <v>10238</v>
      </c>
      <c r="N1644">
        <v>14000</v>
      </c>
      <c r="O1644" t="s">
        <v>68</v>
      </c>
      <c r="P1644">
        <v>0</v>
      </c>
      <c r="Q1644">
        <v>1</v>
      </c>
      <c r="R1644">
        <v>0</v>
      </c>
      <c r="S1644">
        <v>0</v>
      </c>
    </row>
    <row r="1645" spans="1:19" x14ac:dyDescent="0.25">
      <c r="A1645">
        <v>711203</v>
      </c>
      <c r="B1645" t="s">
        <v>20</v>
      </c>
      <c r="C1645" t="s">
        <v>64</v>
      </c>
      <c r="D1645" t="s">
        <v>16</v>
      </c>
      <c r="E1645" t="s">
        <v>74</v>
      </c>
      <c r="F1645" t="s">
        <v>73</v>
      </c>
      <c r="G1645" t="s">
        <v>77</v>
      </c>
      <c r="H1645">
        <v>0.50352635134090795</v>
      </c>
      <c r="I1645">
        <v>1</v>
      </c>
      <c r="J1645" t="s">
        <v>19</v>
      </c>
      <c r="K1645">
        <v>0</v>
      </c>
      <c r="L1645">
        <v>1</v>
      </c>
      <c r="M1645">
        <v>10238</v>
      </c>
      <c r="N1645">
        <v>15000</v>
      </c>
      <c r="O1645" t="s">
        <v>68</v>
      </c>
      <c r="P1645">
        <v>1</v>
      </c>
      <c r="Q1645">
        <v>0</v>
      </c>
      <c r="R1645">
        <v>0</v>
      </c>
      <c r="S1645">
        <v>1</v>
      </c>
    </row>
    <row r="1646" spans="1:19" x14ac:dyDescent="0.25">
      <c r="A1646">
        <v>979002</v>
      </c>
      <c r="B1646" t="s">
        <v>21</v>
      </c>
      <c r="C1646" t="s">
        <v>69</v>
      </c>
      <c r="D1646" t="s">
        <v>16</v>
      </c>
      <c r="E1646" t="s">
        <v>74</v>
      </c>
      <c r="F1646" t="s">
        <v>73</v>
      </c>
      <c r="G1646" t="s">
        <v>67</v>
      </c>
      <c r="I1646">
        <v>1</v>
      </c>
      <c r="J1646" t="s">
        <v>19</v>
      </c>
      <c r="K1646">
        <v>1</v>
      </c>
      <c r="L1646">
        <v>1</v>
      </c>
      <c r="M1646">
        <v>32765</v>
      </c>
      <c r="N1646">
        <v>7000</v>
      </c>
      <c r="O1646" t="s">
        <v>68</v>
      </c>
      <c r="P1646">
        <v>2</v>
      </c>
      <c r="Q1646">
        <v>0</v>
      </c>
      <c r="R1646">
        <v>0</v>
      </c>
      <c r="S1646">
        <v>0</v>
      </c>
    </row>
    <row r="1647" spans="1:19" x14ac:dyDescent="0.25">
      <c r="A1647">
        <v>349753</v>
      </c>
      <c r="B1647" t="s">
        <v>18</v>
      </c>
      <c r="C1647" t="s">
        <v>64</v>
      </c>
      <c r="D1647" t="s">
        <v>16</v>
      </c>
      <c r="E1647" t="s">
        <v>65</v>
      </c>
      <c r="F1647" t="s">
        <v>70</v>
      </c>
      <c r="G1647" t="s">
        <v>71</v>
      </c>
      <c r="H1647">
        <v>0.38823926831100802</v>
      </c>
      <c r="I1647">
        <v>1</v>
      </c>
      <c r="J1647" t="s">
        <v>19</v>
      </c>
      <c r="K1647">
        <v>0</v>
      </c>
      <c r="L1647">
        <v>1</v>
      </c>
      <c r="M1647">
        <v>32765</v>
      </c>
      <c r="O1647" t="s">
        <v>68</v>
      </c>
      <c r="P1647">
        <v>0</v>
      </c>
      <c r="Q1647">
        <v>0</v>
      </c>
      <c r="R1647">
        <v>0</v>
      </c>
      <c r="S1647">
        <v>0</v>
      </c>
    </row>
    <row r="1648" spans="1:19" x14ac:dyDescent="0.25">
      <c r="A1648">
        <v>255616</v>
      </c>
      <c r="B1648" t="s">
        <v>20</v>
      </c>
      <c r="C1648" t="s">
        <v>64</v>
      </c>
      <c r="D1648" t="s">
        <v>16</v>
      </c>
      <c r="E1648" t="s">
        <v>74</v>
      </c>
      <c r="F1648" t="s">
        <v>66</v>
      </c>
      <c r="G1648" t="s">
        <v>77</v>
      </c>
      <c r="H1648">
        <v>0.60580838000205595</v>
      </c>
      <c r="I1648">
        <v>1</v>
      </c>
      <c r="J1648" t="s">
        <v>19</v>
      </c>
      <c r="K1648">
        <v>0</v>
      </c>
      <c r="L1648">
        <v>1</v>
      </c>
      <c r="M1648">
        <v>32765</v>
      </c>
      <c r="N1648">
        <v>12000</v>
      </c>
      <c r="O1648" t="s">
        <v>68</v>
      </c>
      <c r="P1648">
        <v>2</v>
      </c>
      <c r="Q1648">
        <v>0</v>
      </c>
      <c r="R1648">
        <v>0</v>
      </c>
      <c r="S1648">
        <v>1</v>
      </c>
    </row>
    <row r="1649" spans="1:19" x14ac:dyDescent="0.25">
      <c r="A1649">
        <v>854652</v>
      </c>
      <c r="B1649" t="s">
        <v>20</v>
      </c>
      <c r="C1649" t="s">
        <v>69</v>
      </c>
      <c r="D1649" t="s">
        <v>16</v>
      </c>
      <c r="E1649" t="s">
        <v>74</v>
      </c>
      <c r="F1649" t="s">
        <v>66</v>
      </c>
      <c r="G1649" t="s">
        <v>67</v>
      </c>
      <c r="H1649">
        <v>0.71390732993467199</v>
      </c>
      <c r="I1649">
        <v>1</v>
      </c>
      <c r="J1649" t="s">
        <v>17</v>
      </c>
      <c r="K1649">
        <v>1</v>
      </c>
      <c r="L1649">
        <v>1</v>
      </c>
      <c r="M1649">
        <v>10238</v>
      </c>
      <c r="N1649">
        <v>8000</v>
      </c>
      <c r="O1649" t="s">
        <v>68</v>
      </c>
      <c r="P1649">
        <v>0</v>
      </c>
      <c r="Q1649">
        <v>1</v>
      </c>
      <c r="R1649">
        <v>4</v>
      </c>
      <c r="S1649">
        <v>0</v>
      </c>
    </row>
    <row r="1650" spans="1:19" x14ac:dyDescent="0.25">
      <c r="A1650">
        <v>766854</v>
      </c>
      <c r="B1650" t="s">
        <v>21</v>
      </c>
      <c r="C1650" t="s">
        <v>64</v>
      </c>
      <c r="D1650" t="s">
        <v>16</v>
      </c>
      <c r="E1650" t="s">
        <v>75</v>
      </c>
      <c r="F1650" t="s">
        <v>66</v>
      </c>
      <c r="G1650" t="s">
        <v>72</v>
      </c>
      <c r="H1650">
        <v>0.41805254981075302</v>
      </c>
      <c r="I1650">
        <v>1</v>
      </c>
      <c r="J1650" t="s">
        <v>19</v>
      </c>
      <c r="K1650">
        <v>1</v>
      </c>
      <c r="L1650">
        <v>1</v>
      </c>
      <c r="M1650">
        <v>10238</v>
      </c>
      <c r="N1650">
        <v>11000</v>
      </c>
      <c r="O1650" t="s">
        <v>68</v>
      </c>
      <c r="P1650">
        <v>0</v>
      </c>
      <c r="Q1650">
        <v>0</v>
      </c>
      <c r="R1650">
        <v>1</v>
      </c>
      <c r="S1650">
        <v>0</v>
      </c>
    </row>
    <row r="1651" spans="1:19" x14ac:dyDescent="0.25">
      <c r="A1651">
        <v>827045</v>
      </c>
      <c r="B1651" t="s">
        <v>20</v>
      </c>
      <c r="C1651" t="s">
        <v>69</v>
      </c>
      <c r="D1651" t="s">
        <v>16</v>
      </c>
      <c r="E1651" t="s">
        <v>65</v>
      </c>
      <c r="F1651" t="s">
        <v>73</v>
      </c>
      <c r="G1651" t="s">
        <v>77</v>
      </c>
      <c r="H1651">
        <v>0.60370709984289905</v>
      </c>
      <c r="I1651">
        <v>0</v>
      </c>
      <c r="J1651" t="s">
        <v>19</v>
      </c>
      <c r="K1651">
        <v>0</v>
      </c>
      <c r="L1651">
        <v>0</v>
      </c>
      <c r="M1651">
        <v>10238</v>
      </c>
      <c r="N1651">
        <v>17000</v>
      </c>
      <c r="O1651" t="s">
        <v>68</v>
      </c>
      <c r="P1651">
        <v>0</v>
      </c>
      <c r="Q1651">
        <v>0</v>
      </c>
      <c r="R1651">
        <v>0</v>
      </c>
      <c r="S1651">
        <v>1</v>
      </c>
    </row>
    <row r="1652" spans="1:19" x14ac:dyDescent="0.25">
      <c r="A1652">
        <v>749612</v>
      </c>
      <c r="B1652" t="s">
        <v>15</v>
      </c>
      <c r="C1652" t="s">
        <v>69</v>
      </c>
      <c r="D1652" t="s">
        <v>16</v>
      </c>
      <c r="E1652" t="s">
        <v>74</v>
      </c>
      <c r="F1652" t="s">
        <v>73</v>
      </c>
      <c r="G1652" t="s">
        <v>67</v>
      </c>
      <c r="H1652">
        <v>0.58460845610968204</v>
      </c>
      <c r="I1652">
        <v>0</v>
      </c>
      <c r="J1652" t="s">
        <v>19</v>
      </c>
      <c r="K1652">
        <v>1</v>
      </c>
      <c r="L1652">
        <v>1</v>
      </c>
      <c r="M1652">
        <v>10238</v>
      </c>
      <c r="N1652">
        <v>13000</v>
      </c>
      <c r="O1652" t="s">
        <v>68</v>
      </c>
      <c r="P1652">
        <v>0</v>
      </c>
      <c r="Q1652">
        <v>1</v>
      </c>
      <c r="R1652">
        <v>2</v>
      </c>
      <c r="S1652">
        <v>0</v>
      </c>
    </row>
    <row r="1653" spans="1:19" x14ac:dyDescent="0.25">
      <c r="A1653">
        <v>239854</v>
      </c>
      <c r="B1653" t="s">
        <v>18</v>
      </c>
      <c r="C1653" t="s">
        <v>69</v>
      </c>
      <c r="D1653" t="s">
        <v>16</v>
      </c>
      <c r="E1653" t="s">
        <v>65</v>
      </c>
      <c r="F1653" t="s">
        <v>66</v>
      </c>
      <c r="G1653" t="s">
        <v>71</v>
      </c>
      <c r="I1653">
        <v>1</v>
      </c>
      <c r="J1653" t="s">
        <v>19</v>
      </c>
      <c r="K1653">
        <v>0</v>
      </c>
      <c r="L1653">
        <v>0</v>
      </c>
      <c r="M1653">
        <v>32765</v>
      </c>
      <c r="N1653">
        <v>14000</v>
      </c>
      <c r="O1653" t="s">
        <v>78</v>
      </c>
      <c r="P1653">
        <v>0</v>
      </c>
      <c r="Q1653">
        <v>0</v>
      </c>
      <c r="R1653">
        <v>0</v>
      </c>
      <c r="S1653">
        <v>0</v>
      </c>
    </row>
    <row r="1654" spans="1:19" x14ac:dyDescent="0.25">
      <c r="A1654">
        <v>80167</v>
      </c>
      <c r="B1654" t="s">
        <v>21</v>
      </c>
      <c r="C1654" t="s">
        <v>64</v>
      </c>
      <c r="D1654" t="s">
        <v>16</v>
      </c>
      <c r="E1654" t="s">
        <v>75</v>
      </c>
      <c r="F1654" t="s">
        <v>73</v>
      </c>
      <c r="G1654" t="s">
        <v>67</v>
      </c>
      <c r="H1654">
        <v>0.76583832244974104</v>
      </c>
      <c r="I1654">
        <v>1</v>
      </c>
      <c r="J1654" t="s">
        <v>19</v>
      </c>
      <c r="K1654">
        <v>1</v>
      </c>
      <c r="L1654">
        <v>1</v>
      </c>
      <c r="M1654">
        <v>10238</v>
      </c>
      <c r="N1654">
        <v>14000</v>
      </c>
      <c r="O1654" t="s">
        <v>78</v>
      </c>
      <c r="P1654">
        <v>1</v>
      </c>
      <c r="Q1654">
        <v>0</v>
      </c>
      <c r="R1654">
        <v>2</v>
      </c>
      <c r="S1654">
        <v>0</v>
      </c>
    </row>
    <row r="1655" spans="1:19" x14ac:dyDescent="0.25">
      <c r="A1655">
        <v>221234</v>
      </c>
      <c r="B1655" t="s">
        <v>20</v>
      </c>
      <c r="C1655" t="s">
        <v>69</v>
      </c>
      <c r="D1655" t="s">
        <v>16</v>
      </c>
      <c r="E1655" t="s">
        <v>74</v>
      </c>
      <c r="F1655" t="s">
        <v>70</v>
      </c>
      <c r="G1655" t="s">
        <v>72</v>
      </c>
      <c r="H1655">
        <v>0.31954592102673901</v>
      </c>
      <c r="I1655">
        <v>0</v>
      </c>
      <c r="J1655" t="s">
        <v>19</v>
      </c>
      <c r="K1655">
        <v>0</v>
      </c>
      <c r="L1655">
        <v>1</v>
      </c>
      <c r="M1655">
        <v>10238</v>
      </c>
      <c r="N1655">
        <v>11000</v>
      </c>
      <c r="O1655" t="s">
        <v>68</v>
      </c>
      <c r="P1655">
        <v>0</v>
      </c>
      <c r="Q1655">
        <v>1</v>
      </c>
      <c r="R1655">
        <v>3</v>
      </c>
      <c r="S1655">
        <v>1</v>
      </c>
    </row>
    <row r="1656" spans="1:19" x14ac:dyDescent="0.25">
      <c r="A1656">
        <v>596082</v>
      </c>
      <c r="B1656" t="s">
        <v>18</v>
      </c>
      <c r="C1656" t="s">
        <v>64</v>
      </c>
      <c r="D1656" t="s">
        <v>16</v>
      </c>
      <c r="E1656" t="s">
        <v>65</v>
      </c>
      <c r="F1656" t="s">
        <v>73</v>
      </c>
      <c r="G1656" t="s">
        <v>71</v>
      </c>
      <c r="H1656">
        <v>0.26210069091870403</v>
      </c>
      <c r="I1656">
        <v>1</v>
      </c>
      <c r="J1656" t="s">
        <v>19</v>
      </c>
      <c r="K1656">
        <v>0</v>
      </c>
      <c r="L1656">
        <v>1</v>
      </c>
      <c r="M1656">
        <v>92101</v>
      </c>
      <c r="N1656">
        <v>14000</v>
      </c>
      <c r="O1656" t="s">
        <v>68</v>
      </c>
      <c r="P1656">
        <v>0</v>
      </c>
      <c r="Q1656">
        <v>0</v>
      </c>
      <c r="R1656">
        <v>0</v>
      </c>
      <c r="S1656">
        <v>0</v>
      </c>
    </row>
    <row r="1657" spans="1:19" x14ac:dyDescent="0.25">
      <c r="A1657">
        <v>100720</v>
      </c>
      <c r="B1657" t="s">
        <v>20</v>
      </c>
      <c r="C1657" t="s">
        <v>69</v>
      </c>
      <c r="D1657" t="s">
        <v>16</v>
      </c>
      <c r="E1657" t="s">
        <v>74</v>
      </c>
      <c r="F1657" t="s">
        <v>73</v>
      </c>
      <c r="G1657" t="s">
        <v>77</v>
      </c>
      <c r="H1657">
        <v>0.48560026856856697</v>
      </c>
      <c r="I1657">
        <v>1</v>
      </c>
      <c r="J1657" t="s">
        <v>19</v>
      </c>
      <c r="K1657">
        <v>0</v>
      </c>
      <c r="L1657">
        <v>0</v>
      </c>
      <c r="M1657">
        <v>32765</v>
      </c>
      <c r="N1657">
        <v>12000</v>
      </c>
      <c r="O1657" t="s">
        <v>68</v>
      </c>
      <c r="P1657">
        <v>3</v>
      </c>
      <c r="Q1657">
        <v>0</v>
      </c>
      <c r="R1657">
        <v>0</v>
      </c>
      <c r="S1657">
        <v>1</v>
      </c>
    </row>
    <row r="1658" spans="1:19" x14ac:dyDescent="0.25">
      <c r="A1658">
        <v>866552</v>
      </c>
      <c r="B1658" t="s">
        <v>21</v>
      </c>
      <c r="C1658" t="s">
        <v>64</v>
      </c>
      <c r="D1658" t="s">
        <v>16</v>
      </c>
      <c r="E1658" t="s">
        <v>75</v>
      </c>
      <c r="F1658" t="s">
        <v>73</v>
      </c>
      <c r="G1658" t="s">
        <v>67</v>
      </c>
      <c r="H1658">
        <v>0.61133877100903899</v>
      </c>
      <c r="I1658">
        <v>1</v>
      </c>
      <c r="J1658" t="s">
        <v>19</v>
      </c>
      <c r="K1658">
        <v>1</v>
      </c>
      <c r="L1658">
        <v>0</v>
      </c>
      <c r="M1658">
        <v>10238</v>
      </c>
      <c r="N1658">
        <v>11000</v>
      </c>
      <c r="O1658" t="s">
        <v>68</v>
      </c>
      <c r="P1658">
        <v>0</v>
      </c>
      <c r="Q1658">
        <v>0</v>
      </c>
      <c r="R1658">
        <v>0</v>
      </c>
      <c r="S1658">
        <v>0</v>
      </c>
    </row>
    <row r="1659" spans="1:19" x14ac:dyDescent="0.25">
      <c r="A1659">
        <v>702004</v>
      </c>
      <c r="B1659" t="s">
        <v>21</v>
      </c>
      <c r="C1659" t="s">
        <v>64</v>
      </c>
      <c r="D1659" t="s">
        <v>16</v>
      </c>
      <c r="E1659" t="s">
        <v>65</v>
      </c>
      <c r="F1659" t="s">
        <v>73</v>
      </c>
      <c r="G1659" t="s">
        <v>67</v>
      </c>
      <c r="H1659">
        <v>0.54773174167253802</v>
      </c>
      <c r="I1659">
        <v>1</v>
      </c>
      <c r="J1659" t="s">
        <v>19</v>
      </c>
      <c r="K1659">
        <v>0</v>
      </c>
      <c r="L1659">
        <v>1</v>
      </c>
      <c r="M1659">
        <v>32765</v>
      </c>
      <c r="O1659" t="s">
        <v>78</v>
      </c>
      <c r="P1659">
        <v>0</v>
      </c>
      <c r="Q1659">
        <v>0</v>
      </c>
      <c r="R1659">
        <v>0</v>
      </c>
      <c r="S1659">
        <v>1</v>
      </c>
    </row>
    <row r="1660" spans="1:19" x14ac:dyDescent="0.25">
      <c r="A1660">
        <v>503181</v>
      </c>
      <c r="B1660" t="s">
        <v>18</v>
      </c>
      <c r="C1660" t="s">
        <v>64</v>
      </c>
      <c r="D1660" t="s">
        <v>16</v>
      </c>
      <c r="E1660" t="s">
        <v>65</v>
      </c>
      <c r="F1660" t="s">
        <v>70</v>
      </c>
      <c r="G1660" t="s">
        <v>71</v>
      </c>
      <c r="H1660">
        <v>0.34827170061591001</v>
      </c>
      <c r="I1660">
        <v>0</v>
      </c>
      <c r="J1660" t="s">
        <v>19</v>
      </c>
      <c r="K1660">
        <v>1</v>
      </c>
      <c r="L1660">
        <v>1</v>
      </c>
      <c r="M1660">
        <v>10238</v>
      </c>
      <c r="N1660">
        <v>8000</v>
      </c>
      <c r="O1660" t="s">
        <v>68</v>
      </c>
      <c r="P1660">
        <v>0</v>
      </c>
      <c r="Q1660">
        <v>0</v>
      </c>
      <c r="R1660">
        <v>0</v>
      </c>
      <c r="S1660">
        <v>0</v>
      </c>
    </row>
    <row r="1661" spans="1:19" x14ac:dyDescent="0.25">
      <c r="A1661">
        <v>436399</v>
      </c>
      <c r="B1661" t="s">
        <v>18</v>
      </c>
      <c r="C1661" t="s">
        <v>64</v>
      </c>
      <c r="D1661" t="s">
        <v>22</v>
      </c>
      <c r="E1661" t="s">
        <v>65</v>
      </c>
      <c r="F1661" t="s">
        <v>66</v>
      </c>
      <c r="G1661" t="s">
        <v>71</v>
      </c>
      <c r="H1661">
        <v>0.23597154626071001</v>
      </c>
      <c r="I1661">
        <v>1</v>
      </c>
      <c r="J1661" t="s">
        <v>19</v>
      </c>
      <c r="K1661">
        <v>0</v>
      </c>
      <c r="L1661">
        <v>0</v>
      </c>
      <c r="M1661">
        <v>10238</v>
      </c>
      <c r="N1661">
        <v>18000</v>
      </c>
      <c r="O1661" t="s">
        <v>68</v>
      </c>
      <c r="P1661">
        <v>0</v>
      </c>
      <c r="Q1661">
        <v>0</v>
      </c>
      <c r="R1661">
        <v>0</v>
      </c>
      <c r="S1661">
        <v>0</v>
      </c>
    </row>
    <row r="1662" spans="1:19" x14ac:dyDescent="0.25">
      <c r="A1662">
        <v>910245</v>
      </c>
      <c r="B1662" t="s">
        <v>20</v>
      </c>
      <c r="C1662" t="s">
        <v>64</v>
      </c>
      <c r="D1662" t="s">
        <v>22</v>
      </c>
      <c r="E1662" t="s">
        <v>65</v>
      </c>
      <c r="F1662" t="s">
        <v>70</v>
      </c>
      <c r="G1662" t="s">
        <v>72</v>
      </c>
      <c r="H1662">
        <v>0.40607868983499201</v>
      </c>
      <c r="I1662">
        <v>0</v>
      </c>
      <c r="J1662" t="s">
        <v>19</v>
      </c>
      <c r="K1662">
        <v>0</v>
      </c>
      <c r="L1662">
        <v>1</v>
      </c>
      <c r="M1662">
        <v>10238</v>
      </c>
      <c r="N1662">
        <v>13000</v>
      </c>
      <c r="O1662" t="s">
        <v>68</v>
      </c>
      <c r="P1662">
        <v>0</v>
      </c>
      <c r="Q1662">
        <v>0</v>
      </c>
      <c r="R1662">
        <v>0</v>
      </c>
      <c r="S1662">
        <v>1</v>
      </c>
    </row>
    <row r="1663" spans="1:19" x14ac:dyDescent="0.25">
      <c r="A1663">
        <v>399483</v>
      </c>
      <c r="B1663" t="s">
        <v>15</v>
      </c>
      <c r="C1663" t="s">
        <v>69</v>
      </c>
      <c r="D1663" t="s">
        <v>16</v>
      </c>
      <c r="E1663" t="s">
        <v>76</v>
      </c>
      <c r="F1663" t="s">
        <v>73</v>
      </c>
      <c r="G1663" t="s">
        <v>67</v>
      </c>
      <c r="H1663">
        <v>0.57333989856844103</v>
      </c>
      <c r="I1663">
        <v>1</v>
      </c>
      <c r="J1663" t="s">
        <v>19</v>
      </c>
      <c r="K1663">
        <v>0</v>
      </c>
      <c r="L1663">
        <v>1</v>
      </c>
      <c r="M1663">
        <v>10238</v>
      </c>
      <c r="N1663">
        <v>10000</v>
      </c>
      <c r="O1663" t="s">
        <v>68</v>
      </c>
      <c r="P1663">
        <v>5</v>
      </c>
      <c r="Q1663">
        <v>0</v>
      </c>
      <c r="R1663">
        <v>7</v>
      </c>
      <c r="S1663">
        <v>0</v>
      </c>
    </row>
    <row r="1664" spans="1:19" x14ac:dyDescent="0.25">
      <c r="A1664">
        <v>766429</v>
      </c>
      <c r="B1664" t="s">
        <v>21</v>
      </c>
      <c r="C1664" t="s">
        <v>64</v>
      </c>
      <c r="D1664" t="s">
        <v>16</v>
      </c>
      <c r="E1664" t="s">
        <v>75</v>
      </c>
      <c r="F1664" t="s">
        <v>66</v>
      </c>
      <c r="G1664" t="s">
        <v>77</v>
      </c>
      <c r="H1664">
        <v>0.61109405127405603</v>
      </c>
      <c r="I1664">
        <v>1</v>
      </c>
      <c r="J1664" t="s">
        <v>19</v>
      </c>
      <c r="K1664">
        <v>0</v>
      </c>
      <c r="L1664">
        <v>1</v>
      </c>
      <c r="M1664">
        <v>10238</v>
      </c>
      <c r="N1664">
        <v>10000</v>
      </c>
      <c r="O1664" t="s">
        <v>68</v>
      </c>
      <c r="P1664">
        <v>3</v>
      </c>
      <c r="Q1664">
        <v>0</v>
      </c>
      <c r="R1664">
        <v>2</v>
      </c>
      <c r="S1664">
        <v>0</v>
      </c>
    </row>
    <row r="1665" spans="1:19" x14ac:dyDescent="0.25">
      <c r="A1665">
        <v>560473</v>
      </c>
      <c r="B1665" t="s">
        <v>20</v>
      </c>
      <c r="C1665" t="s">
        <v>69</v>
      </c>
      <c r="D1665" t="s">
        <v>16</v>
      </c>
      <c r="E1665" t="s">
        <v>74</v>
      </c>
      <c r="F1665" t="s">
        <v>73</v>
      </c>
      <c r="G1665" t="s">
        <v>77</v>
      </c>
      <c r="H1665">
        <v>0.67122167020674794</v>
      </c>
      <c r="I1665">
        <v>1</v>
      </c>
      <c r="J1665" t="s">
        <v>19</v>
      </c>
      <c r="K1665">
        <v>0</v>
      </c>
      <c r="L1665">
        <v>0</v>
      </c>
      <c r="M1665">
        <v>10238</v>
      </c>
      <c r="N1665">
        <v>17000</v>
      </c>
      <c r="O1665" t="s">
        <v>68</v>
      </c>
      <c r="P1665">
        <v>2</v>
      </c>
      <c r="Q1665">
        <v>0</v>
      </c>
      <c r="R1665">
        <v>0</v>
      </c>
      <c r="S1665">
        <v>1</v>
      </c>
    </row>
    <row r="1666" spans="1:19" x14ac:dyDescent="0.25">
      <c r="A1666">
        <v>295456</v>
      </c>
      <c r="B1666" t="s">
        <v>18</v>
      </c>
      <c r="C1666" t="s">
        <v>64</v>
      </c>
      <c r="D1666" t="s">
        <v>16</v>
      </c>
      <c r="E1666" t="s">
        <v>65</v>
      </c>
      <c r="F1666" t="s">
        <v>66</v>
      </c>
      <c r="G1666" t="s">
        <v>72</v>
      </c>
      <c r="H1666">
        <v>0.37536270616179901</v>
      </c>
      <c r="I1666">
        <v>0</v>
      </c>
      <c r="J1666" t="s">
        <v>17</v>
      </c>
      <c r="K1666">
        <v>0</v>
      </c>
      <c r="L1666">
        <v>1</v>
      </c>
      <c r="M1666">
        <v>10238</v>
      </c>
      <c r="N1666">
        <v>14000</v>
      </c>
      <c r="O1666" t="s">
        <v>68</v>
      </c>
      <c r="P1666">
        <v>0</v>
      </c>
      <c r="Q1666">
        <v>0</v>
      </c>
      <c r="R1666">
        <v>0</v>
      </c>
      <c r="S1666">
        <v>0</v>
      </c>
    </row>
    <row r="1667" spans="1:19" x14ac:dyDescent="0.25">
      <c r="A1667">
        <v>963365</v>
      </c>
      <c r="B1667" t="s">
        <v>15</v>
      </c>
      <c r="C1667" t="s">
        <v>69</v>
      </c>
      <c r="D1667" t="s">
        <v>16</v>
      </c>
      <c r="E1667" t="s">
        <v>76</v>
      </c>
      <c r="F1667" t="s">
        <v>66</v>
      </c>
      <c r="G1667" t="s">
        <v>77</v>
      </c>
      <c r="H1667">
        <v>0.56174050200584102</v>
      </c>
      <c r="I1667">
        <v>1</v>
      </c>
      <c r="J1667" t="s">
        <v>17</v>
      </c>
      <c r="K1667">
        <v>1</v>
      </c>
      <c r="L1667">
        <v>0</v>
      </c>
      <c r="M1667">
        <v>32765</v>
      </c>
      <c r="N1667">
        <v>14000</v>
      </c>
      <c r="O1667" t="s">
        <v>68</v>
      </c>
      <c r="P1667">
        <v>6</v>
      </c>
      <c r="Q1667">
        <v>0</v>
      </c>
      <c r="R1667">
        <v>2</v>
      </c>
      <c r="S1667">
        <v>0</v>
      </c>
    </row>
    <row r="1668" spans="1:19" x14ac:dyDescent="0.25">
      <c r="A1668">
        <v>561813</v>
      </c>
      <c r="B1668" t="s">
        <v>18</v>
      </c>
      <c r="C1668" t="s">
        <v>64</v>
      </c>
      <c r="D1668" t="s">
        <v>22</v>
      </c>
      <c r="E1668" t="s">
        <v>65</v>
      </c>
      <c r="F1668" t="s">
        <v>66</v>
      </c>
      <c r="G1668" t="s">
        <v>72</v>
      </c>
      <c r="H1668">
        <v>0.54865738978457301</v>
      </c>
      <c r="I1668">
        <v>1</v>
      </c>
      <c r="J1668" t="s">
        <v>19</v>
      </c>
      <c r="K1668">
        <v>0</v>
      </c>
      <c r="L1668">
        <v>0</v>
      </c>
      <c r="M1668">
        <v>32765</v>
      </c>
      <c r="N1668">
        <v>16000</v>
      </c>
      <c r="O1668" t="s">
        <v>68</v>
      </c>
      <c r="P1668">
        <v>0</v>
      </c>
      <c r="Q1668">
        <v>0</v>
      </c>
      <c r="R1668">
        <v>0</v>
      </c>
      <c r="S1668">
        <v>1</v>
      </c>
    </row>
    <row r="1669" spans="1:19" x14ac:dyDescent="0.25">
      <c r="A1669">
        <v>447646</v>
      </c>
      <c r="B1669" t="s">
        <v>15</v>
      </c>
      <c r="C1669" t="s">
        <v>69</v>
      </c>
      <c r="D1669" t="s">
        <v>16</v>
      </c>
      <c r="E1669" t="s">
        <v>76</v>
      </c>
      <c r="F1669" t="s">
        <v>66</v>
      </c>
      <c r="G1669" t="s">
        <v>67</v>
      </c>
      <c r="H1669">
        <v>0.60505254227684302</v>
      </c>
      <c r="I1669">
        <v>1</v>
      </c>
      <c r="J1669" t="s">
        <v>17</v>
      </c>
      <c r="K1669">
        <v>1</v>
      </c>
      <c r="L1669">
        <v>1</v>
      </c>
      <c r="M1669">
        <v>10238</v>
      </c>
      <c r="N1669">
        <v>11000</v>
      </c>
      <c r="O1669" t="s">
        <v>68</v>
      </c>
      <c r="P1669">
        <v>8</v>
      </c>
      <c r="Q1669">
        <v>0</v>
      </c>
      <c r="R1669">
        <v>3</v>
      </c>
      <c r="S1669">
        <v>0</v>
      </c>
    </row>
    <row r="1670" spans="1:19" x14ac:dyDescent="0.25">
      <c r="A1670">
        <v>249074</v>
      </c>
      <c r="B1670" t="s">
        <v>18</v>
      </c>
      <c r="C1670" t="s">
        <v>69</v>
      </c>
      <c r="D1670" t="s">
        <v>16</v>
      </c>
      <c r="E1670" t="s">
        <v>65</v>
      </c>
      <c r="F1670" t="s">
        <v>66</v>
      </c>
      <c r="G1670" t="s">
        <v>71</v>
      </c>
      <c r="H1670">
        <v>0.29282233588512802</v>
      </c>
      <c r="I1670">
        <v>0</v>
      </c>
      <c r="J1670" t="s">
        <v>19</v>
      </c>
      <c r="K1670">
        <v>0</v>
      </c>
      <c r="L1670">
        <v>1</v>
      </c>
      <c r="M1670">
        <v>32765</v>
      </c>
      <c r="N1670">
        <v>10000</v>
      </c>
      <c r="O1670" t="s">
        <v>68</v>
      </c>
      <c r="P1670">
        <v>0</v>
      </c>
      <c r="Q1670">
        <v>0</v>
      </c>
      <c r="R1670">
        <v>0</v>
      </c>
      <c r="S1670">
        <v>1</v>
      </c>
    </row>
    <row r="1671" spans="1:19" x14ac:dyDescent="0.25">
      <c r="A1671">
        <v>513940</v>
      </c>
      <c r="B1671" t="s">
        <v>15</v>
      </c>
      <c r="C1671" t="s">
        <v>69</v>
      </c>
      <c r="D1671" t="s">
        <v>16</v>
      </c>
      <c r="E1671" t="s">
        <v>74</v>
      </c>
      <c r="F1671" t="s">
        <v>73</v>
      </c>
      <c r="G1671" t="s">
        <v>67</v>
      </c>
      <c r="H1671">
        <v>0.60665895298746397</v>
      </c>
      <c r="I1671">
        <v>1</v>
      </c>
      <c r="J1671" t="s">
        <v>19</v>
      </c>
      <c r="K1671">
        <v>1</v>
      </c>
      <c r="L1671">
        <v>1</v>
      </c>
      <c r="M1671">
        <v>92101</v>
      </c>
      <c r="N1671">
        <v>12000</v>
      </c>
      <c r="O1671" t="s">
        <v>78</v>
      </c>
      <c r="P1671">
        <v>1</v>
      </c>
      <c r="Q1671">
        <v>0</v>
      </c>
      <c r="R1671">
        <v>0</v>
      </c>
      <c r="S1671">
        <v>1</v>
      </c>
    </row>
    <row r="1672" spans="1:19" x14ac:dyDescent="0.25">
      <c r="A1672">
        <v>761223</v>
      </c>
      <c r="B1672" t="s">
        <v>20</v>
      </c>
      <c r="C1672" t="s">
        <v>64</v>
      </c>
      <c r="D1672" t="s">
        <v>22</v>
      </c>
      <c r="E1672" t="s">
        <v>65</v>
      </c>
      <c r="F1672" t="s">
        <v>73</v>
      </c>
      <c r="G1672" t="s">
        <v>77</v>
      </c>
      <c r="H1672">
        <v>0.53584038590054595</v>
      </c>
      <c r="I1672">
        <v>1</v>
      </c>
      <c r="J1672" t="s">
        <v>19</v>
      </c>
      <c r="K1672">
        <v>1</v>
      </c>
      <c r="L1672">
        <v>0</v>
      </c>
      <c r="M1672">
        <v>10238</v>
      </c>
      <c r="N1672">
        <v>12000</v>
      </c>
      <c r="O1672" t="s">
        <v>68</v>
      </c>
      <c r="P1672">
        <v>0</v>
      </c>
      <c r="Q1672">
        <v>0</v>
      </c>
      <c r="R1672">
        <v>0</v>
      </c>
      <c r="S1672">
        <v>0</v>
      </c>
    </row>
    <row r="1673" spans="1:19" x14ac:dyDescent="0.25">
      <c r="A1673">
        <v>261699</v>
      </c>
      <c r="B1673" t="s">
        <v>15</v>
      </c>
      <c r="C1673" t="s">
        <v>64</v>
      </c>
      <c r="D1673" t="s">
        <v>22</v>
      </c>
      <c r="E1673" t="s">
        <v>76</v>
      </c>
      <c r="F1673" t="s">
        <v>73</v>
      </c>
      <c r="G1673" t="s">
        <v>67</v>
      </c>
      <c r="H1673">
        <v>0.73839960234438096</v>
      </c>
      <c r="I1673">
        <v>1</v>
      </c>
      <c r="J1673" t="s">
        <v>17</v>
      </c>
      <c r="K1673">
        <v>0</v>
      </c>
      <c r="L1673">
        <v>1</v>
      </c>
      <c r="M1673">
        <v>10238</v>
      </c>
      <c r="N1673">
        <v>16000</v>
      </c>
      <c r="O1673" t="s">
        <v>68</v>
      </c>
      <c r="P1673">
        <v>1</v>
      </c>
      <c r="Q1673">
        <v>0</v>
      </c>
      <c r="R1673">
        <v>1</v>
      </c>
      <c r="S1673">
        <v>0</v>
      </c>
    </row>
    <row r="1674" spans="1:19" x14ac:dyDescent="0.25">
      <c r="A1674">
        <v>535293</v>
      </c>
      <c r="B1674" t="s">
        <v>18</v>
      </c>
      <c r="C1674" t="s">
        <v>64</v>
      </c>
      <c r="D1674" t="s">
        <v>16</v>
      </c>
      <c r="E1674" t="s">
        <v>65</v>
      </c>
      <c r="F1674" t="s">
        <v>66</v>
      </c>
      <c r="G1674" t="s">
        <v>72</v>
      </c>
      <c r="H1674">
        <v>0.38331474919904501</v>
      </c>
      <c r="I1674">
        <v>1</v>
      </c>
      <c r="J1674" t="s">
        <v>19</v>
      </c>
      <c r="K1674">
        <v>0</v>
      </c>
      <c r="L1674">
        <v>0</v>
      </c>
      <c r="M1674">
        <v>10238</v>
      </c>
      <c r="N1674">
        <v>15000</v>
      </c>
      <c r="O1674" t="s">
        <v>68</v>
      </c>
      <c r="P1674">
        <v>0</v>
      </c>
      <c r="Q1674">
        <v>0</v>
      </c>
      <c r="R1674">
        <v>0</v>
      </c>
      <c r="S1674">
        <v>1</v>
      </c>
    </row>
    <row r="1675" spans="1:19" x14ac:dyDescent="0.25">
      <c r="A1675">
        <v>200116</v>
      </c>
      <c r="B1675" t="s">
        <v>20</v>
      </c>
      <c r="C1675" t="s">
        <v>69</v>
      </c>
      <c r="D1675" t="s">
        <v>16</v>
      </c>
      <c r="E1675" t="s">
        <v>74</v>
      </c>
      <c r="F1675" t="s">
        <v>66</v>
      </c>
      <c r="G1675" t="s">
        <v>72</v>
      </c>
      <c r="I1675">
        <v>1</v>
      </c>
      <c r="J1675" t="s">
        <v>19</v>
      </c>
      <c r="K1675">
        <v>0</v>
      </c>
      <c r="L1675">
        <v>1</v>
      </c>
      <c r="M1675">
        <v>10238</v>
      </c>
      <c r="N1675">
        <v>13000</v>
      </c>
      <c r="O1675" t="s">
        <v>78</v>
      </c>
      <c r="P1675">
        <v>2</v>
      </c>
      <c r="Q1675">
        <v>0</v>
      </c>
      <c r="R1675">
        <v>2</v>
      </c>
      <c r="S1675">
        <v>0</v>
      </c>
    </row>
    <row r="1676" spans="1:19" x14ac:dyDescent="0.25">
      <c r="A1676">
        <v>28541</v>
      </c>
      <c r="B1676" t="s">
        <v>20</v>
      </c>
      <c r="C1676" t="s">
        <v>69</v>
      </c>
      <c r="D1676" t="s">
        <v>16</v>
      </c>
      <c r="E1676" t="s">
        <v>74</v>
      </c>
      <c r="F1676" t="s">
        <v>70</v>
      </c>
      <c r="G1676" t="s">
        <v>72</v>
      </c>
      <c r="H1676">
        <v>0.49527674199407301</v>
      </c>
      <c r="I1676">
        <v>1</v>
      </c>
      <c r="J1676" t="s">
        <v>19</v>
      </c>
      <c r="K1676">
        <v>0</v>
      </c>
      <c r="L1676">
        <v>0</v>
      </c>
      <c r="M1676">
        <v>10238</v>
      </c>
      <c r="N1676">
        <v>12000</v>
      </c>
      <c r="O1676" t="s">
        <v>68</v>
      </c>
      <c r="P1676">
        <v>1</v>
      </c>
      <c r="Q1676">
        <v>0</v>
      </c>
      <c r="R1676">
        <v>3</v>
      </c>
      <c r="S1676">
        <v>1</v>
      </c>
    </row>
    <row r="1677" spans="1:19" x14ac:dyDescent="0.25">
      <c r="A1677">
        <v>509716</v>
      </c>
      <c r="B1677" t="s">
        <v>18</v>
      </c>
      <c r="C1677" t="s">
        <v>69</v>
      </c>
      <c r="D1677" t="s">
        <v>16</v>
      </c>
      <c r="E1677" t="s">
        <v>65</v>
      </c>
      <c r="F1677" t="s">
        <v>73</v>
      </c>
      <c r="G1677" t="s">
        <v>71</v>
      </c>
      <c r="H1677">
        <v>0.400978068260888</v>
      </c>
      <c r="I1677">
        <v>1</v>
      </c>
      <c r="J1677" t="s">
        <v>17</v>
      </c>
      <c r="K1677">
        <v>0</v>
      </c>
      <c r="L1677">
        <v>1</v>
      </c>
      <c r="M1677">
        <v>10238</v>
      </c>
      <c r="N1677">
        <v>15000</v>
      </c>
      <c r="O1677" t="s">
        <v>68</v>
      </c>
      <c r="P1677">
        <v>0</v>
      </c>
      <c r="Q1677">
        <v>0</v>
      </c>
      <c r="R1677">
        <v>0</v>
      </c>
      <c r="S1677">
        <v>0</v>
      </c>
    </row>
    <row r="1678" spans="1:19" x14ac:dyDescent="0.25">
      <c r="A1678">
        <v>622657</v>
      </c>
      <c r="B1678" t="s">
        <v>21</v>
      </c>
      <c r="C1678" t="s">
        <v>64</v>
      </c>
      <c r="D1678" t="s">
        <v>16</v>
      </c>
      <c r="E1678" t="s">
        <v>75</v>
      </c>
      <c r="F1678" t="s">
        <v>66</v>
      </c>
      <c r="G1678" t="s">
        <v>67</v>
      </c>
      <c r="I1678">
        <v>0</v>
      </c>
      <c r="J1678" t="s">
        <v>19</v>
      </c>
      <c r="K1678">
        <v>1</v>
      </c>
      <c r="L1678">
        <v>1</v>
      </c>
      <c r="M1678">
        <v>32765</v>
      </c>
      <c r="N1678">
        <v>8000</v>
      </c>
      <c r="O1678" t="s">
        <v>68</v>
      </c>
      <c r="P1678">
        <v>2</v>
      </c>
      <c r="Q1678">
        <v>1</v>
      </c>
      <c r="R1678">
        <v>1</v>
      </c>
      <c r="S1678">
        <v>0</v>
      </c>
    </row>
    <row r="1679" spans="1:19" x14ac:dyDescent="0.25">
      <c r="A1679">
        <v>548627</v>
      </c>
      <c r="B1679" t="s">
        <v>15</v>
      </c>
      <c r="C1679" t="s">
        <v>69</v>
      </c>
      <c r="D1679" t="s">
        <v>16</v>
      </c>
      <c r="E1679" t="s">
        <v>76</v>
      </c>
      <c r="F1679" t="s">
        <v>73</v>
      </c>
      <c r="G1679" t="s">
        <v>67</v>
      </c>
      <c r="H1679">
        <v>0.57777052966141296</v>
      </c>
      <c r="I1679">
        <v>1</v>
      </c>
      <c r="J1679" t="s">
        <v>17</v>
      </c>
      <c r="K1679">
        <v>1</v>
      </c>
      <c r="L1679">
        <v>1</v>
      </c>
      <c r="M1679">
        <v>10238</v>
      </c>
      <c r="N1679">
        <v>12000</v>
      </c>
      <c r="O1679" t="s">
        <v>68</v>
      </c>
      <c r="P1679">
        <v>5</v>
      </c>
      <c r="Q1679">
        <v>2</v>
      </c>
      <c r="R1679">
        <v>5</v>
      </c>
      <c r="S1679">
        <v>0</v>
      </c>
    </row>
    <row r="1680" spans="1:19" x14ac:dyDescent="0.25">
      <c r="A1680">
        <v>824203</v>
      </c>
      <c r="B1680" t="s">
        <v>21</v>
      </c>
      <c r="C1680" t="s">
        <v>69</v>
      </c>
      <c r="D1680" t="s">
        <v>16</v>
      </c>
      <c r="E1680" t="s">
        <v>74</v>
      </c>
      <c r="F1680" t="s">
        <v>66</v>
      </c>
      <c r="G1680" t="s">
        <v>77</v>
      </c>
      <c r="H1680">
        <v>0.50841568211118304</v>
      </c>
      <c r="I1680">
        <v>1</v>
      </c>
      <c r="J1680" t="s">
        <v>19</v>
      </c>
      <c r="K1680">
        <v>1</v>
      </c>
      <c r="L1680">
        <v>0</v>
      </c>
      <c r="M1680">
        <v>32765</v>
      </c>
      <c r="O1680" t="s">
        <v>68</v>
      </c>
      <c r="P1680">
        <v>3</v>
      </c>
      <c r="Q1680">
        <v>0</v>
      </c>
      <c r="R1680">
        <v>0</v>
      </c>
      <c r="S1680">
        <v>0</v>
      </c>
    </row>
    <row r="1681" spans="1:19" x14ac:dyDescent="0.25">
      <c r="A1681">
        <v>562564</v>
      </c>
      <c r="B1681" t="s">
        <v>20</v>
      </c>
      <c r="C1681" t="s">
        <v>64</v>
      </c>
      <c r="D1681" t="s">
        <v>16</v>
      </c>
      <c r="E1681" t="s">
        <v>74</v>
      </c>
      <c r="F1681" t="s">
        <v>73</v>
      </c>
      <c r="G1681" t="s">
        <v>67</v>
      </c>
      <c r="H1681">
        <v>0.83279238279154</v>
      </c>
      <c r="I1681">
        <v>1</v>
      </c>
      <c r="J1681" t="s">
        <v>19</v>
      </c>
      <c r="K1681">
        <v>1</v>
      </c>
      <c r="L1681">
        <v>1</v>
      </c>
      <c r="M1681">
        <v>10238</v>
      </c>
      <c r="N1681">
        <v>14000</v>
      </c>
      <c r="O1681" t="s">
        <v>68</v>
      </c>
      <c r="P1681">
        <v>2</v>
      </c>
      <c r="Q1681">
        <v>0</v>
      </c>
      <c r="R1681">
        <v>2</v>
      </c>
      <c r="S1681">
        <v>0</v>
      </c>
    </row>
    <row r="1682" spans="1:19" x14ac:dyDescent="0.25">
      <c r="A1682">
        <v>220010</v>
      </c>
      <c r="B1682" t="s">
        <v>21</v>
      </c>
      <c r="C1682" t="s">
        <v>69</v>
      </c>
      <c r="D1682" t="s">
        <v>16</v>
      </c>
      <c r="E1682" t="s">
        <v>74</v>
      </c>
      <c r="F1682" t="s">
        <v>66</v>
      </c>
      <c r="G1682" t="s">
        <v>77</v>
      </c>
      <c r="H1682">
        <v>0.43595760155081598</v>
      </c>
      <c r="I1682">
        <v>1</v>
      </c>
      <c r="J1682" t="s">
        <v>17</v>
      </c>
      <c r="K1682">
        <v>1</v>
      </c>
      <c r="L1682">
        <v>1</v>
      </c>
      <c r="M1682">
        <v>10238</v>
      </c>
      <c r="N1682">
        <v>9000</v>
      </c>
      <c r="O1682" t="s">
        <v>68</v>
      </c>
      <c r="P1682">
        <v>4</v>
      </c>
      <c r="Q1682">
        <v>1</v>
      </c>
      <c r="R1682">
        <v>2</v>
      </c>
      <c r="S1682">
        <v>0</v>
      </c>
    </row>
    <row r="1683" spans="1:19" x14ac:dyDescent="0.25">
      <c r="A1683">
        <v>501359</v>
      </c>
      <c r="B1683" t="s">
        <v>18</v>
      </c>
      <c r="C1683" t="s">
        <v>69</v>
      </c>
      <c r="D1683" t="s">
        <v>16</v>
      </c>
      <c r="E1683" t="s">
        <v>65</v>
      </c>
      <c r="F1683" t="s">
        <v>66</v>
      </c>
      <c r="G1683" t="s">
        <v>77</v>
      </c>
      <c r="H1683">
        <v>0.47797129323203902</v>
      </c>
      <c r="I1683">
        <v>0</v>
      </c>
      <c r="J1683" t="s">
        <v>19</v>
      </c>
      <c r="K1683">
        <v>0</v>
      </c>
      <c r="L1683">
        <v>0</v>
      </c>
      <c r="M1683">
        <v>10238</v>
      </c>
      <c r="N1683">
        <v>14000</v>
      </c>
      <c r="O1683" t="s">
        <v>68</v>
      </c>
      <c r="P1683">
        <v>0</v>
      </c>
      <c r="Q1683">
        <v>0</v>
      </c>
      <c r="R1683">
        <v>0</v>
      </c>
      <c r="S1683">
        <v>1</v>
      </c>
    </row>
    <row r="1684" spans="1:19" x14ac:dyDescent="0.25">
      <c r="A1684">
        <v>218598</v>
      </c>
      <c r="B1684" t="s">
        <v>21</v>
      </c>
      <c r="C1684" t="s">
        <v>69</v>
      </c>
      <c r="D1684" t="s">
        <v>16</v>
      </c>
      <c r="E1684" t="s">
        <v>75</v>
      </c>
      <c r="F1684" t="s">
        <v>73</v>
      </c>
      <c r="G1684" t="s">
        <v>77</v>
      </c>
      <c r="H1684">
        <v>0.45017641048295398</v>
      </c>
      <c r="I1684">
        <v>0</v>
      </c>
      <c r="J1684" t="s">
        <v>17</v>
      </c>
      <c r="K1684">
        <v>1</v>
      </c>
      <c r="L1684">
        <v>0</v>
      </c>
      <c r="M1684">
        <v>10238</v>
      </c>
      <c r="N1684">
        <v>12000</v>
      </c>
      <c r="O1684" t="s">
        <v>68</v>
      </c>
      <c r="P1684">
        <v>5</v>
      </c>
      <c r="Q1684">
        <v>1</v>
      </c>
      <c r="R1684">
        <v>0</v>
      </c>
      <c r="S1684">
        <v>0</v>
      </c>
    </row>
    <row r="1685" spans="1:19" x14ac:dyDescent="0.25">
      <c r="A1685">
        <v>806500</v>
      </c>
      <c r="B1685" t="s">
        <v>18</v>
      </c>
      <c r="C1685" t="s">
        <v>64</v>
      </c>
      <c r="D1685" t="s">
        <v>16</v>
      </c>
      <c r="E1685" t="s">
        <v>65</v>
      </c>
      <c r="F1685" t="s">
        <v>66</v>
      </c>
      <c r="G1685" t="s">
        <v>71</v>
      </c>
      <c r="H1685">
        <v>0.40724678660035102</v>
      </c>
      <c r="I1685">
        <v>0</v>
      </c>
      <c r="J1685" t="s">
        <v>19</v>
      </c>
      <c r="K1685">
        <v>0</v>
      </c>
      <c r="L1685">
        <v>1</v>
      </c>
      <c r="M1685">
        <v>10238</v>
      </c>
      <c r="O1685" t="s">
        <v>68</v>
      </c>
      <c r="P1685">
        <v>0</v>
      </c>
      <c r="Q1685">
        <v>0</v>
      </c>
      <c r="R1685">
        <v>0</v>
      </c>
      <c r="S1685">
        <v>1</v>
      </c>
    </row>
    <row r="1686" spans="1:19" x14ac:dyDescent="0.25">
      <c r="A1686">
        <v>210978</v>
      </c>
      <c r="B1686" t="s">
        <v>21</v>
      </c>
      <c r="C1686" t="s">
        <v>64</v>
      </c>
      <c r="D1686" t="s">
        <v>16</v>
      </c>
      <c r="E1686" t="s">
        <v>65</v>
      </c>
      <c r="F1686" t="s">
        <v>66</v>
      </c>
      <c r="G1686" t="s">
        <v>72</v>
      </c>
      <c r="H1686">
        <v>0.53212251249333398</v>
      </c>
      <c r="I1686">
        <v>0</v>
      </c>
      <c r="J1686" t="s">
        <v>19</v>
      </c>
      <c r="K1686">
        <v>0</v>
      </c>
      <c r="L1686">
        <v>0</v>
      </c>
      <c r="M1686">
        <v>10238</v>
      </c>
      <c r="N1686">
        <v>16000</v>
      </c>
      <c r="O1686" t="s">
        <v>68</v>
      </c>
      <c r="P1686">
        <v>0</v>
      </c>
      <c r="Q1686">
        <v>0</v>
      </c>
      <c r="R1686">
        <v>0</v>
      </c>
      <c r="S1686">
        <v>1</v>
      </c>
    </row>
    <row r="1687" spans="1:19" x14ac:dyDescent="0.25">
      <c r="A1687">
        <v>160719</v>
      </c>
      <c r="B1687" t="s">
        <v>20</v>
      </c>
      <c r="C1687" t="s">
        <v>64</v>
      </c>
      <c r="D1687" t="s">
        <v>16</v>
      </c>
      <c r="E1687" t="s">
        <v>74</v>
      </c>
      <c r="F1687" t="s">
        <v>73</v>
      </c>
      <c r="G1687" t="s">
        <v>77</v>
      </c>
      <c r="H1687">
        <v>0.53513719770325396</v>
      </c>
      <c r="I1687">
        <v>1</v>
      </c>
      <c r="J1687" t="s">
        <v>19</v>
      </c>
      <c r="K1687">
        <v>1</v>
      </c>
      <c r="L1687">
        <v>0</v>
      </c>
      <c r="M1687">
        <v>10238</v>
      </c>
      <c r="N1687">
        <v>12000</v>
      </c>
      <c r="O1687" t="s">
        <v>68</v>
      </c>
      <c r="P1687">
        <v>0</v>
      </c>
      <c r="Q1687">
        <v>0</v>
      </c>
      <c r="R1687">
        <v>2</v>
      </c>
      <c r="S1687">
        <v>0</v>
      </c>
    </row>
    <row r="1688" spans="1:19" x14ac:dyDescent="0.25">
      <c r="A1688">
        <v>73781</v>
      </c>
      <c r="B1688" t="s">
        <v>21</v>
      </c>
      <c r="C1688" t="s">
        <v>64</v>
      </c>
      <c r="D1688" t="s">
        <v>16</v>
      </c>
      <c r="E1688" t="s">
        <v>65</v>
      </c>
      <c r="F1688" t="s">
        <v>73</v>
      </c>
      <c r="G1688" t="s">
        <v>67</v>
      </c>
      <c r="H1688">
        <v>0.61703364675285099</v>
      </c>
      <c r="I1688">
        <v>0</v>
      </c>
      <c r="J1688" t="s">
        <v>19</v>
      </c>
      <c r="K1688">
        <v>0</v>
      </c>
      <c r="L1688">
        <v>1</v>
      </c>
      <c r="M1688">
        <v>32765</v>
      </c>
      <c r="N1688">
        <v>10000</v>
      </c>
      <c r="O1688" t="s">
        <v>68</v>
      </c>
      <c r="P1688">
        <v>0</v>
      </c>
      <c r="Q1688">
        <v>0</v>
      </c>
      <c r="R1688">
        <v>0</v>
      </c>
      <c r="S1688">
        <v>1</v>
      </c>
    </row>
    <row r="1689" spans="1:19" x14ac:dyDescent="0.25">
      <c r="A1689">
        <v>123572</v>
      </c>
      <c r="B1689" t="s">
        <v>21</v>
      </c>
      <c r="C1689" t="s">
        <v>64</v>
      </c>
      <c r="D1689" t="s">
        <v>16</v>
      </c>
      <c r="E1689" t="s">
        <v>65</v>
      </c>
      <c r="F1689" t="s">
        <v>70</v>
      </c>
      <c r="G1689" t="s">
        <v>72</v>
      </c>
      <c r="H1689">
        <v>0.57860313060972801</v>
      </c>
      <c r="I1689">
        <v>1</v>
      </c>
      <c r="J1689" t="s">
        <v>19</v>
      </c>
      <c r="K1689">
        <v>1</v>
      </c>
      <c r="L1689">
        <v>1</v>
      </c>
      <c r="M1689">
        <v>10238</v>
      </c>
      <c r="N1689">
        <v>12000</v>
      </c>
      <c r="O1689" t="s">
        <v>68</v>
      </c>
      <c r="P1689">
        <v>0</v>
      </c>
      <c r="Q1689">
        <v>0</v>
      </c>
      <c r="R1689">
        <v>0</v>
      </c>
      <c r="S1689">
        <v>1</v>
      </c>
    </row>
    <row r="1690" spans="1:19" x14ac:dyDescent="0.25">
      <c r="A1690">
        <v>174681</v>
      </c>
      <c r="B1690" t="s">
        <v>20</v>
      </c>
      <c r="C1690" t="s">
        <v>69</v>
      </c>
      <c r="D1690" t="s">
        <v>16</v>
      </c>
      <c r="E1690" t="s">
        <v>74</v>
      </c>
      <c r="F1690" t="s">
        <v>73</v>
      </c>
      <c r="G1690" t="s">
        <v>77</v>
      </c>
      <c r="H1690">
        <v>0.55718048769739803</v>
      </c>
      <c r="I1690">
        <v>0</v>
      </c>
      <c r="J1690" t="s">
        <v>19</v>
      </c>
      <c r="K1690">
        <v>0</v>
      </c>
      <c r="L1690">
        <v>0</v>
      </c>
      <c r="M1690">
        <v>32765</v>
      </c>
      <c r="N1690">
        <v>15000</v>
      </c>
      <c r="O1690" t="s">
        <v>68</v>
      </c>
      <c r="P1690">
        <v>1</v>
      </c>
      <c r="Q1690">
        <v>0</v>
      </c>
      <c r="R1690">
        <v>3</v>
      </c>
      <c r="S1690">
        <v>0</v>
      </c>
    </row>
    <row r="1691" spans="1:19" x14ac:dyDescent="0.25">
      <c r="A1691">
        <v>626675</v>
      </c>
      <c r="B1691" t="s">
        <v>15</v>
      </c>
      <c r="C1691" t="s">
        <v>69</v>
      </c>
      <c r="D1691" t="s">
        <v>16</v>
      </c>
      <c r="E1691" t="s">
        <v>76</v>
      </c>
      <c r="F1691" t="s">
        <v>66</v>
      </c>
      <c r="G1691" t="s">
        <v>67</v>
      </c>
      <c r="H1691">
        <v>0.74942781694335103</v>
      </c>
      <c r="I1691">
        <v>1</v>
      </c>
      <c r="J1691" t="s">
        <v>17</v>
      </c>
      <c r="K1691">
        <v>1</v>
      </c>
      <c r="L1691">
        <v>1</v>
      </c>
      <c r="M1691">
        <v>10238</v>
      </c>
      <c r="N1691">
        <v>9000</v>
      </c>
      <c r="O1691" t="s">
        <v>68</v>
      </c>
      <c r="P1691">
        <v>7</v>
      </c>
      <c r="Q1691">
        <v>1</v>
      </c>
      <c r="R1691">
        <v>6</v>
      </c>
      <c r="S1691">
        <v>0</v>
      </c>
    </row>
    <row r="1692" spans="1:19" x14ac:dyDescent="0.25">
      <c r="A1692">
        <v>252367</v>
      </c>
      <c r="B1692" t="s">
        <v>20</v>
      </c>
      <c r="C1692" t="s">
        <v>69</v>
      </c>
      <c r="D1692" t="s">
        <v>16</v>
      </c>
      <c r="E1692" t="s">
        <v>65</v>
      </c>
      <c r="F1692" t="s">
        <v>70</v>
      </c>
      <c r="G1692" t="s">
        <v>72</v>
      </c>
      <c r="H1692">
        <v>0.35953851996424302</v>
      </c>
      <c r="I1692">
        <v>1</v>
      </c>
      <c r="J1692" t="s">
        <v>19</v>
      </c>
      <c r="K1692">
        <v>1</v>
      </c>
      <c r="L1692">
        <v>1</v>
      </c>
      <c r="M1692">
        <v>32765</v>
      </c>
      <c r="N1692">
        <v>9000</v>
      </c>
      <c r="O1692" t="s">
        <v>68</v>
      </c>
      <c r="P1692">
        <v>0</v>
      </c>
      <c r="Q1692">
        <v>0</v>
      </c>
      <c r="R1692">
        <v>0</v>
      </c>
      <c r="S1692">
        <v>0</v>
      </c>
    </row>
    <row r="1693" spans="1:19" x14ac:dyDescent="0.25">
      <c r="A1693">
        <v>219553</v>
      </c>
      <c r="B1693" t="s">
        <v>20</v>
      </c>
      <c r="C1693" t="s">
        <v>69</v>
      </c>
      <c r="D1693" t="s">
        <v>16</v>
      </c>
      <c r="E1693" t="s">
        <v>74</v>
      </c>
      <c r="F1693" t="s">
        <v>73</v>
      </c>
      <c r="G1693" t="s">
        <v>67</v>
      </c>
      <c r="H1693">
        <v>0.74926163728937201</v>
      </c>
      <c r="I1693">
        <v>1</v>
      </c>
      <c r="J1693" t="s">
        <v>19</v>
      </c>
      <c r="K1693">
        <v>0</v>
      </c>
      <c r="L1693">
        <v>0</v>
      </c>
      <c r="M1693">
        <v>10238</v>
      </c>
      <c r="N1693">
        <v>13000</v>
      </c>
      <c r="O1693" t="s">
        <v>68</v>
      </c>
      <c r="P1693">
        <v>0</v>
      </c>
      <c r="Q1693">
        <v>0</v>
      </c>
      <c r="R1693">
        <v>0</v>
      </c>
      <c r="S1693">
        <v>0</v>
      </c>
    </row>
    <row r="1694" spans="1:19" x14ac:dyDescent="0.25">
      <c r="A1694">
        <v>527488</v>
      </c>
      <c r="B1694" t="s">
        <v>18</v>
      </c>
      <c r="C1694" t="s">
        <v>64</v>
      </c>
      <c r="D1694" t="s">
        <v>16</v>
      </c>
      <c r="E1694" t="s">
        <v>65</v>
      </c>
      <c r="F1694" t="s">
        <v>66</v>
      </c>
      <c r="G1694" t="s">
        <v>71</v>
      </c>
      <c r="H1694">
        <v>0.157396822049088</v>
      </c>
      <c r="I1694">
        <v>1</v>
      </c>
      <c r="J1694" t="s">
        <v>19</v>
      </c>
      <c r="K1694">
        <v>0</v>
      </c>
      <c r="L1694">
        <v>0</v>
      </c>
      <c r="M1694">
        <v>10238</v>
      </c>
      <c r="N1694">
        <v>15000</v>
      </c>
      <c r="O1694" t="s">
        <v>68</v>
      </c>
      <c r="P1694">
        <v>0</v>
      </c>
      <c r="Q1694">
        <v>0</v>
      </c>
      <c r="R1694">
        <v>0</v>
      </c>
      <c r="S1694">
        <v>0</v>
      </c>
    </row>
    <row r="1695" spans="1:19" x14ac:dyDescent="0.25">
      <c r="A1695">
        <v>243634</v>
      </c>
      <c r="B1695" t="s">
        <v>18</v>
      </c>
      <c r="C1695" t="s">
        <v>69</v>
      </c>
      <c r="D1695" t="s">
        <v>16</v>
      </c>
      <c r="E1695" t="s">
        <v>65</v>
      </c>
      <c r="F1695" t="s">
        <v>73</v>
      </c>
      <c r="G1695" t="s">
        <v>77</v>
      </c>
      <c r="H1695">
        <v>0.49908589506675</v>
      </c>
      <c r="I1695">
        <v>1</v>
      </c>
      <c r="J1695" t="s">
        <v>19</v>
      </c>
      <c r="K1695">
        <v>0</v>
      </c>
      <c r="L1695">
        <v>0</v>
      </c>
      <c r="M1695">
        <v>10238</v>
      </c>
      <c r="O1695" t="s">
        <v>68</v>
      </c>
      <c r="P1695">
        <v>0</v>
      </c>
      <c r="Q1695">
        <v>0</v>
      </c>
      <c r="R1695">
        <v>0</v>
      </c>
      <c r="S1695">
        <v>1</v>
      </c>
    </row>
    <row r="1696" spans="1:19" x14ac:dyDescent="0.25">
      <c r="A1696">
        <v>468259</v>
      </c>
      <c r="B1696" t="s">
        <v>18</v>
      </c>
      <c r="C1696" t="s">
        <v>69</v>
      </c>
      <c r="D1696" t="s">
        <v>16</v>
      </c>
      <c r="E1696" t="s">
        <v>65</v>
      </c>
      <c r="F1696" t="s">
        <v>66</v>
      </c>
      <c r="G1696" t="s">
        <v>77</v>
      </c>
      <c r="I1696">
        <v>1</v>
      </c>
      <c r="J1696" t="s">
        <v>19</v>
      </c>
      <c r="K1696">
        <v>0</v>
      </c>
      <c r="L1696">
        <v>0</v>
      </c>
      <c r="M1696">
        <v>10238</v>
      </c>
      <c r="N1696">
        <v>13000</v>
      </c>
      <c r="O1696" t="s">
        <v>68</v>
      </c>
      <c r="P1696">
        <v>0</v>
      </c>
      <c r="Q1696">
        <v>0</v>
      </c>
      <c r="R1696">
        <v>0</v>
      </c>
      <c r="S1696">
        <v>0</v>
      </c>
    </row>
    <row r="1697" spans="1:19" x14ac:dyDescent="0.25">
      <c r="A1697">
        <v>508925</v>
      </c>
      <c r="B1697" t="s">
        <v>18</v>
      </c>
      <c r="C1697" t="s">
        <v>64</v>
      </c>
      <c r="D1697" t="s">
        <v>16</v>
      </c>
      <c r="E1697" t="s">
        <v>65</v>
      </c>
      <c r="F1697" t="s">
        <v>66</v>
      </c>
      <c r="G1697" t="s">
        <v>71</v>
      </c>
      <c r="H1697">
        <v>0.47241951127938098</v>
      </c>
      <c r="I1697">
        <v>0</v>
      </c>
      <c r="J1697" t="s">
        <v>19</v>
      </c>
      <c r="K1697">
        <v>0</v>
      </c>
      <c r="L1697">
        <v>1</v>
      </c>
      <c r="M1697">
        <v>10238</v>
      </c>
      <c r="N1697">
        <v>11000</v>
      </c>
      <c r="O1697" t="s">
        <v>68</v>
      </c>
      <c r="P1697">
        <v>0</v>
      </c>
      <c r="Q1697">
        <v>0</v>
      </c>
      <c r="R1697">
        <v>0</v>
      </c>
      <c r="S1697">
        <v>1</v>
      </c>
    </row>
    <row r="1698" spans="1:19" x14ac:dyDescent="0.25">
      <c r="A1698">
        <v>477198</v>
      </c>
      <c r="B1698" t="s">
        <v>18</v>
      </c>
      <c r="C1698" t="s">
        <v>69</v>
      </c>
      <c r="D1698" t="s">
        <v>16</v>
      </c>
      <c r="E1698" t="s">
        <v>65</v>
      </c>
      <c r="F1698" t="s">
        <v>70</v>
      </c>
      <c r="G1698" t="s">
        <v>71</v>
      </c>
      <c r="H1698">
        <v>0.26525567512812298</v>
      </c>
      <c r="I1698">
        <v>0</v>
      </c>
      <c r="J1698" t="s">
        <v>19</v>
      </c>
      <c r="K1698">
        <v>0</v>
      </c>
      <c r="L1698">
        <v>0</v>
      </c>
      <c r="M1698">
        <v>92101</v>
      </c>
      <c r="N1698">
        <v>14000</v>
      </c>
      <c r="O1698" t="s">
        <v>68</v>
      </c>
      <c r="P1698">
        <v>0</v>
      </c>
      <c r="Q1698">
        <v>0</v>
      </c>
      <c r="R1698">
        <v>0</v>
      </c>
      <c r="S1698">
        <v>1</v>
      </c>
    </row>
    <row r="1699" spans="1:19" x14ac:dyDescent="0.25">
      <c r="A1699">
        <v>971241</v>
      </c>
      <c r="B1699" t="s">
        <v>20</v>
      </c>
      <c r="C1699" t="s">
        <v>64</v>
      </c>
      <c r="D1699" t="s">
        <v>16</v>
      </c>
      <c r="E1699" t="s">
        <v>74</v>
      </c>
      <c r="F1699" t="s">
        <v>73</v>
      </c>
      <c r="G1699" t="s">
        <v>67</v>
      </c>
      <c r="H1699">
        <v>0.61757599116988704</v>
      </c>
      <c r="I1699">
        <v>1</v>
      </c>
      <c r="J1699" t="s">
        <v>17</v>
      </c>
      <c r="K1699">
        <v>0</v>
      </c>
      <c r="L1699">
        <v>1</v>
      </c>
      <c r="M1699">
        <v>10238</v>
      </c>
      <c r="N1699">
        <v>15000</v>
      </c>
      <c r="O1699" t="s">
        <v>68</v>
      </c>
      <c r="P1699">
        <v>0</v>
      </c>
      <c r="Q1699">
        <v>1</v>
      </c>
      <c r="R1699">
        <v>0</v>
      </c>
      <c r="S1699">
        <v>0</v>
      </c>
    </row>
    <row r="1700" spans="1:19" x14ac:dyDescent="0.25">
      <c r="A1700">
        <v>38261</v>
      </c>
      <c r="B1700" t="s">
        <v>15</v>
      </c>
      <c r="C1700" t="s">
        <v>69</v>
      </c>
      <c r="D1700" t="s">
        <v>16</v>
      </c>
      <c r="E1700" t="s">
        <v>75</v>
      </c>
      <c r="F1700" t="s">
        <v>66</v>
      </c>
      <c r="G1700" t="s">
        <v>77</v>
      </c>
      <c r="H1700">
        <v>0.43082474244083202</v>
      </c>
      <c r="I1700">
        <v>1</v>
      </c>
      <c r="J1700" t="s">
        <v>17</v>
      </c>
      <c r="K1700">
        <v>1</v>
      </c>
      <c r="L1700">
        <v>1</v>
      </c>
      <c r="M1700">
        <v>32765</v>
      </c>
      <c r="N1700">
        <v>5000</v>
      </c>
      <c r="O1700" t="s">
        <v>68</v>
      </c>
      <c r="P1700">
        <v>9</v>
      </c>
      <c r="Q1700">
        <v>2</v>
      </c>
      <c r="R1700">
        <v>0</v>
      </c>
      <c r="S1700">
        <v>0</v>
      </c>
    </row>
    <row r="1701" spans="1:19" x14ac:dyDescent="0.25">
      <c r="A1701">
        <v>196960</v>
      </c>
      <c r="B1701" t="s">
        <v>20</v>
      </c>
      <c r="C1701" t="s">
        <v>64</v>
      </c>
      <c r="D1701" t="s">
        <v>16</v>
      </c>
      <c r="E1701" t="s">
        <v>65</v>
      </c>
      <c r="F1701" t="s">
        <v>70</v>
      </c>
      <c r="G1701" t="s">
        <v>72</v>
      </c>
      <c r="H1701">
        <v>0.38053811454977299</v>
      </c>
      <c r="I1701">
        <v>0</v>
      </c>
      <c r="J1701" t="s">
        <v>19</v>
      </c>
      <c r="K1701">
        <v>1</v>
      </c>
      <c r="L1701">
        <v>1</v>
      </c>
      <c r="M1701">
        <v>10238</v>
      </c>
      <c r="N1701">
        <v>10000</v>
      </c>
      <c r="O1701" t="s">
        <v>68</v>
      </c>
      <c r="P1701">
        <v>0</v>
      </c>
      <c r="Q1701">
        <v>0</v>
      </c>
      <c r="R1701">
        <v>0</v>
      </c>
      <c r="S1701">
        <v>1</v>
      </c>
    </row>
    <row r="1702" spans="1:19" x14ac:dyDescent="0.25">
      <c r="A1702">
        <v>576583</v>
      </c>
      <c r="B1702" t="s">
        <v>20</v>
      </c>
      <c r="C1702" t="s">
        <v>64</v>
      </c>
      <c r="D1702" t="s">
        <v>16</v>
      </c>
      <c r="E1702" t="s">
        <v>65</v>
      </c>
      <c r="F1702" t="s">
        <v>66</v>
      </c>
      <c r="G1702" t="s">
        <v>72</v>
      </c>
      <c r="H1702">
        <v>0.39593098882342898</v>
      </c>
      <c r="I1702">
        <v>0</v>
      </c>
      <c r="J1702" t="s">
        <v>19</v>
      </c>
      <c r="K1702">
        <v>0</v>
      </c>
      <c r="L1702">
        <v>1</v>
      </c>
      <c r="M1702">
        <v>10238</v>
      </c>
      <c r="N1702">
        <v>11000</v>
      </c>
      <c r="O1702" t="s">
        <v>68</v>
      </c>
      <c r="P1702">
        <v>0</v>
      </c>
      <c r="Q1702">
        <v>0</v>
      </c>
      <c r="R1702">
        <v>0</v>
      </c>
      <c r="S1702">
        <v>0</v>
      </c>
    </row>
    <row r="1703" spans="1:19" x14ac:dyDescent="0.25">
      <c r="A1703">
        <v>472205</v>
      </c>
      <c r="B1703" t="s">
        <v>21</v>
      </c>
      <c r="C1703" t="s">
        <v>64</v>
      </c>
      <c r="D1703" t="s">
        <v>16</v>
      </c>
      <c r="E1703" t="s">
        <v>75</v>
      </c>
      <c r="F1703" t="s">
        <v>73</v>
      </c>
      <c r="G1703" t="s">
        <v>67</v>
      </c>
      <c r="I1703">
        <v>1</v>
      </c>
      <c r="J1703" t="s">
        <v>19</v>
      </c>
      <c r="K1703">
        <v>1</v>
      </c>
      <c r="L1703">
        <v>1</v>
      </c>
      <c r="M1703">
        <v>32765</v>
      </c>
      <c r="N1703">
        <v>11000</v>
      </c>
      <c r="O1703" t="s">
        <v>68</v>
      </c>
      <c r="P1703">
        <v>3</v>
      </c>
      <c r="Q1703">
        <v>1</v>
      </c>
      <c r="R1703">
        <v>0</v>
      </c>
      <c r="S1703">
        <v>0</v>
      </c>
    </row>
    <row r="1704" spans="1:19" x14ac:dyDescent="0.25">
      <c r="A1704">
        <v>968469</v>
      </c>
      <c r="B1704" t="s">
        <v>15</v>
      </c>
      <c r="C1704" t="s">
        <v>69</v>
      </c>
      <c r="D1704" t="s">
        <v>16</v>
      </c>
      <c r="E1704" t="s">
        <v>75</v>
      </c>
      <c r="F1704" t="s">
        <v>66</v>
      </c>
      <c r="G1704" t="s">
        <v>67</v>
      </c>
      <c r="H1704">
        <v>0.56144356743916701</v>
      </c>
      <c r="I1704">
        <v>1</v>
      </c>
      <c r="J1704" t="s">
        <v>17</v>
      </c>
      <c r="K1704">
        <v>1</v>
      </c>
      <c r="L1704">
        <v>1</v>
      </c>
      <c r="M1704">
        <v>32765</v>
      </c>
      <c r="N1704">
        <v>8000</v>
      </c>
      <c r="O1704" t="s">
        <v>68</v>
      </c>
      <c r="P1704">
        <v>8</v>
      </c>
      <c r="Q1704">
        <v>0</v>
      </c>
      <c r="R1704">
        <v>2</v>
      </c>
      <c r="S1704">
        <v>0</v>
      </c>
    </row>
    <row r="1705" spans="1:19" x14ac:dyDescent="0.25">
      <c r="A1705">
        <v>288419</v>
      </c>
      <c r="B1705" t="s">
        <v>15</v>
      </c>
      <c r="C1705" t="s">
        <v>64</v>
      </c>
      <c r="D1705" t="s">
        <v>16</v>
      </c>
      <c r="E1705" t="s">
        <v>76</v>
      </c>
      <c r="F1705" t="s">
        <v>73</v>
      </c>
      <c r="G1705" t="s">
        <v>67</v>
      </c>
      <c r="H1705">
        <v>0.53367708297277605</v>
      </c>
      <c r="I1705">
        <v>1</v>
      </c>
      <c r="J1705" t="s">
        <v>17</v>
      </c>
      <c r="K1705">
        <v>1</v>
      </c>
      <c r="L1705">
        <v>1</v>
      </c>
      <c r="M1705">
        <v>10238</v>
      </c>
      <c r="N1705">
        <v>7000</v>
      </c>
      <c r="O1705" t="s">
        <v>68</v>
      </c>
      <c r="P1705">
        <v>2</v>
      </c>
      <c r="Q1705">
        <v>0</v>
      </c>
      <c r="R1705">
        <v>6</v>
      </c>
      <c r="S1705">
        <v>0</v>
      </c>
    </row>
    <row r="1706" spans="1:19" x14ac:dyDescent="0.25">
      <c r="A1706">
        <v>253649</v>
      </c>
      <c r="B1706" t="s">
        <v>21</v>
      </c>
      <c r="C1706" t="s">
        <v>69</v>
      </c>
      <c r="D1706" t="s">
        <v>16</v>
      </c>
      <c r="E1706" t="s">
        <v>74</v>
      </c>
      <c r="F1706" t="s">
        <v>73</v>
      </c>
      <c r="G1706" t="s">
        <v>67</v>
      </c>
      <c r="H1706">
        <v>0.48761529024839501</v>
      </c>
      <c r="I1706">
        <v>1</v>
      </c>
      <c r="J1706" t="s">
        <v>19</v>
      </c>
      <c r="K1706">
        <v>1</v>
      </c>
      <c r="L1706">
        <v>1</v>
      </c>
      <c r="M1706">
        <v>10238</v>
      </c>
      <c r="N1706">
        <v>9000</v>
      </c>
      <c r="O1706" t="s">
        <v>68</v>
      </c>
      <c r="P1706">
        <v>1</v>
      </c>
      <c r="Q1706">
        <v>0</v>
      </c>
      <c r="R1706">
        <v>2</v>
      </c>
      <c r="S1706">
        <v>0</v>
      </c>
    </row>
    <row r="1707" spans="1:19" x14ac:dyDescent="0.25">
      <c r="A1707">
        <v>7893</v>
      </c>
      <c r="B1707" t="s">
        <v>21</v>
      </c>
      <c r="C1707" t="s">
        <v>64</v>
      </c>
      <c r="D1707" t="s">
        <v>16</v>
      </c>
      <c r="E1707" t="s">
        <v>74</v>
      </c>
      <c r="F1707" t="s">
        <v>70</v>
      </c>
      <c r="G1707" t="s">
        <v>72</v>
      </c>
      <c r="H1707">
        <v>0.18533361476066701</v>
      </c>
      <c r="I1707">
        <v>1</v>
      </c>
      <c r="J1707" t="s">
        <v>17</v>
      </c>
      <c r="K1707">
        <v>0</v>
      </c>
      <c r="L1707">
        <v>1</v>
      </c>
      <c r="M1707">
        <v>32765</v>
      </c>
      <c r="N1707">
        <v>14000</v>
      </c>
      <c r="O1707" t="s">
        <v>68</v>
      </c>
      <c r="P1707">
        <v>0</v>
      </c>
      <c r="Q1707">
        <v>0</v>
      </c>
      <c r="R1707">
        <v>0</v>
      </c>
      <c r="S1707">
        <v>0</v>
      </c>
    </row>
    <row r="1708" spans="1:19" x14ac:dyDescent="0.25">
      <c r="A1708">
        <v>904196</v>
      </c>
      <c r="B1708" t="s">
        <v>21</v>
      </c>
      <c r="C1708" t="s">
        <v>69</v>
      </c>
      <c r="D1708" t="s">
        <v>22</v>
      </c>
      <c r="E1708" t="s">
        <v>74</v>
      </c>
      <c r="F1708" t="s">
        <v>73</v>
      </c>
      <c r="G1708" t="s">
        <v>67</v>
      </c>
      <c r="H1708">
        <v>0.60626495617118203</v>
      </c>
      <c r="I1708">
        <v>1</v>
      </c>
      <c r="J1708" t="s">
        <v>17</v>
      </c>
      <c r="K1708">
        <v>1</v>
      </c>
      <c r="L1708">
        <v>1</v>
      </c>
      <c r="M1708">
        <v>92101</v>
      </c>
      <c r="O1708" t="s">
        <v>68</v>
      </c>
      <c r="P1708">
        <v>0</v>
      </c>
      <c r="Q1708">
        <v>0</v>
      </c>
      <c r="R1708">
        <v>0</v>
      </c>
      <c r="S1708">
        <v>0</v>
      </c>
    </row>
    <row r="1709" spans="1:19" x14ac:dyDescent="0.25">
      <c r="A1709">
        <v>546446</v>
      </c>
      <c r="B1709" t="s">
        <v>15</v>
      </c>
      <c r="C1709" t="s">
        <v>64</v>
      </c>
      <c r="D1709" t="s">
        <v>16</v>
      </c>
      <c r="E1709" t="s">
        <v>65</v>
      </c>
      <c r="F1709" t="s">
        <v>73</v>
      </c>
      <c r="G1709" t="s">
        <v>67</v>
      </c>
      <c r="I1709">
        <v>1</v>
      </c>
      <c r="J1709" t="s">
        <v>17</v>
      </c>
      <c r="K1709">
        <v>1</v>
      </c>
      <c r="L1709">
        <v>1</v>
      </c>
      <c r="M1709">
        <v>10238</v>
      </c>
      <c r="N1709">
        <v>14000</v>
      </c>
      <c r="O1709" t="s">
        <v>68</v>
      </c>
      <c r="P1709">
        <v>0</v>
      </c>
      <c r="Q1709">
        <v>0</v>
      </c>
      <c r="R1709">
        <v>0</v>
      </c>
      <c r="S1709">
        <v>0</v>
      </c>
    </row>
    <row r="1710" spans="1:19" x14ac:dyDescent="0.25">
      <c r="A1710">
        <v>998986</v>
      </c>
      <c r="B1710" t="s">
        <v>18</v>
      </c>
      <c r="C1710" t="s">
        <v>69</v>
      </c>
      <c r="D1710" t="s">
        <v>16</v>
      </c>
      <c r="E1710" t="s">
        <v>65</v>
      </c>
      <c r="F1710" t="s">
        <v>73</v>
      </c>
      <c r="G1710" t="s">
        <v>72</v>
      </c>
      <c r="H1710">
        <v>0.408590236096529</v>
      </c>
      <c r="I1710">
        <v>1</v>
      </c>
      <c r="J1710" t="s">
        <v>19</v>
      </c>
      <c r="K1710">
        <v>0</v>
      </c>
      <c r="L1710">
        <v>0</v>
      </c>
      <c r="M1710">
        <v>10238</v>
      </c>
      <c r="N1710">
        <v>15000</v>
      </c>
      <c r="O1710" t="s">
        <v>68</v>
      </c>
      <c r="P1710">
        <v>0</v>
      </c>
      <c r="Q1710">
        <v>0</v>
      </c>
      <c r="R1710">
        <v>0</v>
      </c>
      <c r="S1710">
        <v>1</v>
      </c>
    </row>
    <row r="1711" spans="1:19" x14ac:dyDescent="0.25">
      <c r="A1711">
        <v>757742</v>
      </c>
      <c r="B1711" t="s">
        <v>18</v>
      </c>
      <c r="C1711" t="s">
        <v>69</v>
      </c>
      <c r="D1711" t="s">
        <v>16</v>
      </c>
      <c r="E1711" t="s">
        <v>65</v>
      </c>
      <c r="F1711" t="s">
        <v>66</v>
      </c>
      <c r="G1711" t="s">
        <v>77</v>
      </c>
      <c r="H1711">
        <v>0.62498091687923296</v>
      </c>
      <c r="I1711">
        <v>1</v>
      </c>
      <c r="J1711" t="s">
        <v>17</v>
      </c>
      <c r="K1711">
        <v>0</v>
      </c>
      <c r="L1711">
        <v>0</v>
      </c>
      <c r="M1711">
        <v>10238</v>
      </c>
      <c r="N1711">
        <v>18000</v>
      </c>
      <c r="O1711" t="s">
        <v>68</v>
      </c>
      <c r="P1711">
        <v>0</v>
      </c>
      <c r="Q1711">
        <v>0</v>
      </c>
      <c r="R1711">
        <v>0</v>
      </c>
      <c r="S1711">
        <v>0</v>
      </c>
    </row>
    <row r="1712" spans="1:19" x14ac:dyDescent="0.25">
      <c r="A1712">
        <v>832177</v>
      </c>
      <c r="B1712" t="s">
        <v>15</v>
      </c>
      <c r="C1712" t="s">
        <v>64</v>
      </c>
      <c r="D1712" t="s">
        <v>16</v>
      </c>
      <c r="E1712" t="s">
        <v>65</v>
      </c>
      <c r="F1712" t="s">
        <v>66</v>
      </c>
      <c r="G1712" t="s">
        <v>67</v>
      </c>
      <c r="H1712">
        <v>0.60954319894095699</v>
      </c>
      <c r="I1712">
        <v>1</v>
      </c>
      <c r="J1712" t="s">
        <v>19</v>
      </c>
      <c r="K1712">
        <v>1</v>
      </c>
      <c r="L1712">
        <v>1</v>
      </c>
      <c r="M1712">
        <v>10238</v>
      </c>
      <c r="N1712">
        <v>10000</v>
      </c>
      <c r="O1712" t="s">
        <v>68</v>
      </c>
      <c r="P1712">
        <v>0</v>
      </c>
      <c r="Q1712">
        <v>0</v>
      </c>
      <c r="R1712">
        <v>0</v>
      </c>
      <c r="S1712">
        <v>1</v>
      </c>
    </row>
    <row r="1713" spans="1:19" x14ac:dyDescent="0.25">
      <c r="A1713">
        <v>156807</v>
      </c>
      <c r="B1713" t="s">
        <v>15</v>
      </c>
      <c r="C1713" t="s">
        <v>69</v>
      </c>
      <c r="D1713" t="s">
        <v>16</v>
      </c>
      <c r="E1713" t="s">
        <v>75</v>
      </c>
      <c r="F1713" t="s">
        <v>73</v>
      </c>
      <c r="G1713" t="s">
        <v>67</v>
      </c>
      <c r="H1713">
        <v>0.64652972649428098</v>
      </c>
      <c r="I1713">
        <v>1</v>
      </c>
      <c r="J1713" t="s">
        <v>19</v>
      </c>
      <c r="K1713">
        <v>1</v>
      </c>
      <c r="L1713">
        <v>1</v>
      </c>
      <c r="M1713">
        <v>10238</v>
      </c>
      <c r="N1713">
        <v>6000</v>
      </c>
      <c r="O1713" t="s">
        <v>68</v>
      </c>
      <c r="P1713">
        <v>3</v>
      </c>
      <c r="Q1713">
        <v>1</v>
      </c>
      <c r="R1713">
        <v>5</v>
      </c>
      <c r="S1713">
        <v>0</v>
      </c>
    </row>
    <row r="1714" spans="1:19" x14ac:dyDescent="0.25">
      <c r="A1714">
        <v>734041</v>
      </c>
      <c r="B1714" t="s">
        <v>21</v>
      </c>
      <c r="C1714" t="s">
        <v>69</v>
      </c>
      <c r="D1714" t="s">
        <v>16</v>
      </c>
      <c r="E1714" t="s">
        <v>74</v>
      </c>
      <c r="F1714" t="s">
        <v>73</v>
      </c>
      <c r="G1714" t="s">
        <v>67</v>
      </c>
      <c r="H1714">
        <v>0.72819881132531905</v>
      </c>
      <c r="I1714">
        <v>0</v>
      </c>
      <c r="J1714" t="s">
        <v>19</v>
      </c>
      <c r="K1714">
        <v>1</v>
      </c>
      <c r="L1714">
        <v>1</v>
      </c>
      <c r="M1714">
        <v>10238</v>
      </c>
      <c r="N1714">
        <v>7000</v>
      </c>
      <c r="O1714" t="s">
        <v>68</v>
      </c>
      <c r="P1714">
        <v>1</v>
      </c>
      <c r="Q1714">
        <v>0</v>
      </c>
      <c r="R1714">
        <v>2</v>
      </c>
      <c r="S1714">
        <v>0</v>
      </c>
    </row>
    <row r="1715" spans="1:19" x14ac:dyDescent="0.25">
      <c r="A1715">
        <v>524160</v>
      </c>
      <c r="B1715" t="s">
        <v>21</v>
      </c>
      <c r="C1715" t="s">
        <v>64</v>
      </c>
      <c r="D1715" t="s">
        <v>22</v>
      </c>
      <c r="E1715" t="s">
        <v>75</v>
      </c>
      <c r="F1715" t="s">
        <v>70</v>
      </c>
      <c r="G1715" t="s">
        <v>77</v>
      </c>
      <c r="H1715">
        <v>0.42661293288475899</v>
      </c>
      <c r="I1715">
        <v>0</v>
      </c>
      <c r="J1715" t="s">
        <v>19</v>
      </c>
      <c r="K1715">
        <v>1</v>
      </c>
      <c r="L1715">
        <v>1</v>
      </c>
      <c r="M1715">
        <v>32765</v>
      </c>
      <c r="N1715">
        <v>9000</v>
      </c>
      <c r="O1715" t="s">
        <v>68</v>
      </c>
      <c r="P1715">
        <v>9</v>
      </c>
      <c r="Q1715">
        <v>0</v>
      </c>
      <c r="R1715">
        <v>1</v>
      </c>
      <c r="S1715">
        <v>0</v>
      </c>
    </row>
    <row r="1716" spans="1:19" x14ac:dyDescent="0.25">
      <c r="A1716">
        <v>386225</v>
      </c>
      <c r="B1716" t="s">
        <v>18</v>
      </c>
      <c r="C1716" t="s">
        <v>64</v>
      </c>
      <c r="D1716" t="s">
        <v>16</v>
      </c>
      <c r="E1716" t="s">
        <v>65</v>
      </c>
      <c r="F1716" t="s">
        <v>66</v>
      </c>
      <c r="G1716" t="s">
        <v>67</v>
      </c>
      <c r="H1716">
        <v>0.46935146285607598</v>
      </c>
      <c r="I1716">
        <v>1</v>
      </c>
      <c r="J1716" t="s">
        <v>19</v>
      </c>
      <c r="K1716">
        <v>1</v>
      </c>
      <c r="L1716">
        <v>1</v>
      </c>
      <c r="M1716">
        <v>32765</v>
      </c>
      <c r="N1716">
        <v>7000</v>
      </c>
      <c r="O1716" t="s">
        <v>68</v>
      </c>
      <c r="P1716">
        <v>0</v>
      </c>
      <c r="Q1716">
        <v>0</v>
      </c>
      <c r="R1716">
        <v>0</v>
      </c>
      <c r="S1716">
        <v>0</v>
      </c>
    </row>
    <row r="1717" spans="1:19" x14ac:dyDescent="0.25">
      <c r="A1717">
        <v>883104</v>
      </c>
      <c r="B1717" t="s">
        <v>21</v>
      </c>
      <c r="C1717" t="s">
        <v>64</v>
      </c>
      <c r="D1717" t="s">
        <v>16</v>
      </c>
      <c r="E1717" t="s">
        <v>75</v>
      </c>
      <c r="F1717" t="s">
        <v>73</v>
      </c>
      <c r="G1717" t="s">
        <v>67</v>
      </c>
      <c r="H1717">
        <v>0.68749280084293796</v>
      </c>
      <c r="I1717">
        <v>1</v>
      </c>
      <c r="J1717" t="s">
        <v>17</v>
      </c>
      <c r="K1717">
        <v>1</v>
      </c>
      <c r="L1717">
        <v>1</v>
      </c>
      <c r="M1717">
        <v>10238</v>
      </c>
      <c r="N1717">
        <v>8000</v>
      </c>
      <c r="O1717" t="s">
        <v>78</v>
      </c>
      <c r="P1717">
        <v>2</v>
      </c>
      <c r="Q1717">
        <v>0</v>
      </c>
      <c r="R1717">
        <v>5</v>
      </c>
      <c r="S1717">
        <v>0</v>
      </c>
    </row>
    <row r="1718" spans="1:19" x14ac:dyDescent="0.25">
      <c r="A1718">
        <v>323571</v>
      </c>
      <c r="B1718" t="s">
        <v>20</v>
      </c>
      <c r="C1718" t="s">
        <v>64</v>
      </c>
      <c r="D1718" t="s">
        <v>16</v>
      </c>
      <c r="E1718" t="s">
        <v>74</v>
      </c>
      <c r="F1718" t="s">
        <v>70</v>
      </c>
      <c r="G1718" t="s">
        <v>71</v>
      </c>
      <c r="H1718">
        <v>0.52252199778676001</v>
      </c>
      <c r="I1718">
        <v>0</v>
      </c>
      <c r="J1718" t="s">
        <v>19</v>
      </c>
      <c r="K1718">
        <v>0</v>
      </c>
      <c r="L1718">
        <v>0</v>
      </c>
      <c r="M1718">
        <v>10238</v>
      </c>
      <c r="O1718" t="s">
        <v>68</v>
      </c>
      <c r="P1718">
        <v>1</v>
      </c>
      <c r="Q1718">
        <v>0</v>
      </c>
      <c r="R1718">
        <v>0</v>
      </c>
      <c r="S1718">
        <v>1</v>
      </c>
    </row>
    <row r="1719" spans="1:19" x14ac:dyDescent="0.25">
      <c r="A1719">
        <v>727175</v>
      </c>
      <c r="B1719" t="s">
        <v>15</v>
      </c>
      <c r="C1719" t="s">
        <v>64</v>
      </c>
      <c r="D1719" t="s">
        <v>22</v>
      </c>
      <c r="E1719" t="s">
        <v>74</v>
      </c>
      <c r="F1719" t="s">
        <v>66</v>
      </c>
      <c r="G1719" t="s">
        <v>67</v>
      </c>
      <c r="H1719">
        <v>0.63532697342018196</v>
      </c>
      <c r="I1719">
        <v>1</v>
      </c>
      <c r="J1719" t="s">
        <v>19</v>
      </c>
      <c r="K1719">
        <v>1</v>
      </c>
      <c r="L1719">
        <v>1</v>
      </c>
      <c r="M1719">
        <v>10238</v>
      </c>
      <c r="N1719">
        <v>11000</v>
      </c>
      <c r="O1719" t="s">
        <v>68</v>
      </c>
      <c r="P1719">
        <v>0</v>
      </c>
      <c r="Q1719">
        <v>0</v>
      </c>
      <c r="R1719">
        <v>0</v>
      </c>
      <c r="S1719">
        <v>0</v>
      </c>
    </row>
    <row r="1720" spans="1:19" x14ac:dyDescent="0.25">
      <c r="A1720">
        <v>891890</v>
      </c>
      <c r="B1720" t="s">
        <v>18</v>
      </c>
      <c r="C1720" t="s">
        <v>64</v>
      </c>
      <c r="D1720" t="s">
        <v>16</v>
      </c>
      <c r="E1720" t="s">
        <v>65</v>
      </c>
      <c r="F1720" t="s">
        <v>70</v>
      </c>
      <c r="G1720" t="s">
        <v>71</v>
      </c>
      <c r="H1720">
        <v>0.35075862599171098</v>
      </c>
      <c r="I1720">
        <v>1</v>
      </c>
      <c r="J1720" t="s">
        <v>19</v>
      </c>
      <c r="K1720">
        <v>1</v>
      </c>
      <c r="L1720">
        <v>1</v>
      </c>
      <c r="M1720">
        <v>10238</v>
      </c>
      <c r="N1720">
        <v>7000</v>
      </c>
      <c r="O1720" t="s">
        <v>68</v>
      </c>
      <c r="P1720">
        <v>0</v>
      </c>
      <c r="Q1720">
        <v>0</v>
      </c>
      <c r="R1720">
        <v>0</v>
      </c>
      <c r="S1720">
        <v>0</v>
      </c>
    </row>
    <row r="1721" spans="1:19" x14ac:dyDescent="0.25">
      <c r="A1721">
        <v>195034</v>
      </c>
      <c r="B1721" t="s">
        <v>20</v>
      </c>
      <c r="C1721" t="s">
        <v>64</v>
      </c>
      <c r="D1721" t="s">
        <v>16</v>
      </c>
      <c r="E1721" t="s">
        <v>74</v>
      </c>
      <c r="F1721" t="s">
        <v>70</v>
      </c>
      <c r="G1721" t="s">
        <v>72</v>
      </c>
      <c r="H1721">
        <v>0.44868825104384003</v>
      </c>
      <c r="I1721">
        <v>0</v>
      </c>
      <c r="J1721" t="s">
        <v>19</v>
      </c>
      <c r="K1721">
        <v>0</v>
      </c>
      <c r="L1721">
        <v>1</v>
      </c>
      <c r="M1721">
        <v>92101</v>
      </c>
      <c r="N1721">
        <v>13000</v>
      </c>
      <c r="O1721" t="s">
        <v>68</v>
      </c>
      <c r="P1721">
        <v>0</v>
      </c>
      <c r="Q1721">
        <v>0</v>
      </c>
      <c r="R1721">
        <v>1</v>
      </c>
      <c r="S1721">
        <v>1</v>
      </c>
    </row>
    <row r="1722" spans="1:19" x14ac:dyDescent="0.25">
      <c r="A1722">
        <v>499069</v>
      </c>
      <c r="B1722" t="s">
        <v>18</v>
      </c>
      <c r="C1722" t="s">
        <v>64</v>
      </c>
      <c r="D1722" t="s">
        <v>16</v>
      </c>
      <c r="E1722" t="s">
        <v>65</v>
      </c>
      <c r="F1722" t="s">
        <v>66</v>
      </c>
      <c r="G1722" t="s">
        <v>77</v>
      </c>
      <c r="H1722">
        <v>0.27763044365384998</v>
      </c>
      <c r="I1722">
        <v>1</v>
      </c>
      <c r="J1722" t="s">
        <v>17</v>
      </c>
      <c r="K1722">
        <v>1</v>
      </c>
      <c r="L1722">
        <v>1</v>
      </c>
      <c r="M1722">
        <v>10238</v>
      </c>
      <c r="N1722">
        <v>12000</v>
      </c>
      <c r="O1722" t="s">
        <v>78</v>
      </c>
      <c r="P1722">
        <v>0</v>
      </c>
      <c r="Q1722">
        <v>0</v>
      </c>
      <c r="R1722">
        <v>0</v>
      </c>
      <c r="S1722">
        <v>0</v>
      </c>
    </row>
    <row r="1723" spans="1:19" x14ac:dyDescent="0.25">
      <c r="A1723">
        <v>135363</v>
      </c>
      <c r="B1723" t="s">
        <v>20</v>
      </c>
      <c r="C1723" t="s">
        <v>64</v>
      </c>
      <c r="D1723" t="s">
        <v>16</v>
      </c>
      <c r="E1723" t="s">
        <v>74</v>
      </c>
      <c r="F1723" t="s">
        <v>66</v>
      </c>
      <c r="G1723" t="s">
        <v>71</v>
      </c>
      <c r="H1723">
        <v>0.38361408042273099</v>
      </c>
      <c r="I1723">
        <v>0</v>
      </c>
      <c r="J1723" t="s">
        <v>17</v>
      </c>
      <c r="K1723">
        <v>0</v>
      </c>
      <c r="L1723">
        <v>0</v>
      </c>
      <c r="M1723">
        <v>10238</v>
      </c>
      <c r="N1723">
        <v>15000</v>
      </c>
      <c r="O1723" t="s">
        <v>68</v>
      </c>
      <c r="P1723">
        <v>1</v>
      </c>
      <c r="Q1723">
        <v>0</v>
      </c>
      <c r="R1723">
        <v>0</v>
      </c>
      <c r="S1723">
        <v>0</v>
      </c>
    </row>
    <row r="1724" spans="1:19" x14ac:dyDescent="0.25">
      <c r="A1724">
        <v>745958</v>
      </c>
      <c r="B1724" t="s">
        <v>21</v>
      </c>
      <c r="C1724" t="s">
        <v>64</v>
      </c>
      <c r="D1724" t="s">
        <v>16</v>
      </c>
      <c r="E1724" t="s">
        <v>75</v>
      </c>
      <c r="F1724" t="s">
        <v>66</v>
      </c>
      <c r="G1724" t="s">
        <v>77</v>
      </c>
      <c r="H1724">
        <v>0.54619946121546603</v>
      </c>
      <c r="I1724">
        <v>0</v>
      </c>
      <c r="J1724" t="s">
        <v>19</v>
      </c>
      <c r="K1724">
        <v>0</v>
      </c>
      <c r="L1724">
        <v>0</v>
      </c>
      <c r="M1724">
        <v>10238</v>
      </c>
      <c r="N1724">
        <v>9000</v>
      </c>
      <c r="O1724" t="s">
        <v>68</v>
      </c>
      <c r="P1724">
        <v>4</v>
      </c>
      <c r="Q1724">
        <v>0</v>
      </c>
      <c r="R1724">
        <v>4</v>
      </c>
      <c r="S1724">
        <v>0</v>
      </c>
    </row>
    <row r="1725" spans="1:19" x14ac:dyDescent="0.25">
      <c r="A1725">
        <v>368197</v>
      </c>
      <c r="B1725" t="s">
        <v>18</v>
      </c>
      <c r="C1725" t="s">
        <v>69</v>
      </c>
      <c r="D1725" t="s">
        <v>16</v>
      </c>
      <c r="E1725" t="s">
        <v>65</v>
      </c>
      <c r="F1725" t="s">
        <v>66</v>
      </c>
      <c r="G1725" t="s">
        <v>72</v>
      </c>
      <c r="H1725">
        <v>0.36133185813294899</v>
      </c>
      <c r="I1725">
        <v>1</v>
      </c>
      <c r="J1725" t="s">
        <v>19</v>
      </c>
      <c r="K1725">
        <v>0</v>
      </c>
      <c r="L1725">
        <v>1</v>
      </c>
      <c r="M1725">
        <v>32765</v>
      </c>
      <c r="N1725">
        <v>11000</v>
      </c>
      <c r="O1725" t="s">
        <v>68</v>
      </c>
      <c r="P1725">
        <v>0</v>
      </c>
      <c r="Q1725">
        <v>0</v>
      </c>
      <c r="R1725">
        <v>0</v>
      </c>
      <c r="S1725">
        <v>1</v>
      </c>
    </row>
    <row r="1726" spans="1:19" x14ac:dyDescent="0.25">
      <c r="A1726">
        <v>434797</v>
      </c>
      <c r="B1726" t="s">
        <v>18</v>
      </c>
      <c r="C1726" t="s">
        <v>69</v>
      </c>
      <c r="D1726" t="s">
        <v>22</v>
      </c>
      <c r="E1726" t="s">
        <v>65</v>
      </c>
      <c r="F1726" t="s">
        <v>70</v>
      </c>
      <c r="G1726" t="s">
        <v>71</v>
      </c>
      <c r="H1726">
        <v>0.22755368366697701</v>
      </c>
      <c r="I1726">
        <v>0</v>
      </c>
      <c r="J1726" t="s">
        <v>19</v>
      </c>
      <c r="K1726">
        <v>0</v>
      </c>
      <c r="L1726">
        <v>1</v>
      </c>
      <c r="M1726">
        <v>32765</v>
      </c>
      <c r="N1726">
        <v>10000</v>
      </c>
      <c r="O1726" t="s">
        <v>78</v>
      </c>
      <c r="P1726">
        <v>0</v>
      </c>
      <c r="Q1726">
        <v>0</v>
      </c>
      <c r="R1726">
        <v>0</v>
      </c>
      <c r="S1726">
        <v>1</v>
      </c>
    </row>
    <row r="1727" spans="1:19" x14ac:dyDescent="0.25">
      <c r="A1727">
        <v>354302</v>
      </c>
      <c r="B1727" t="s">
        <v>20</v>
      </c>
      <c r="C1727" t="s">
        <v>64</v>
      </c>
      <c r="D1727" t="s">
        <v>16</v>
      </c>
      <c r="E1727" t="s">
        <v>74</v>
      </c>
      <c r="F1727" t="s">
        <v>70</v>
      </c>
      <c r="G1727" t="s">
        <v>72</v>
      </c>
      <c r="H1727">
        <v>0.68679499837148805</v>
      </c>
      <c r="I1727">
        <v>1</v>
      </c>
      <c r="J1727" t="s">
        <v>19</v>
      </c>
      <c r="K1727">
        <v>0</v>
      </c>
      <c r="L1727">
        <v>1</v>
      </c>
      <c r="M1727">
        <v>10238</v>
      </c>
      <c r="N1727">
        <v>13000</v>
      </c>
      <c r="O1727" t="s">
        <v>68</v>
      </c>
      <c r="P1727">
        <v>0</v>
      </c>
      <c r="Q1727">
        <v>0</v>
      </c>
      <c r="R1727">
        <v>0</v>
      </c>
      <c r="S1727">
        <v>0</v>
      </c>
    </row>
    <row r="1728" spans="1:19" x14ac:dyDescent="0.25">
      <c r="A1728">
        <v>959292</v>
      </c>
      <c r="B1728" t="s">
        <v>15</v>
      </c>
      <c r="C1728" t="s">
        <v>64</v>
      </c>
      <c r="D1728" t="s">
        <v>16</v>
      </c>
      <c r="E1728" t="s">
        <v>74</v>
      </c>
      <c r="F1728" t="s">
        <v>73</v>
      </c>
      <c r="G1728" t="s">
        <v>67</v>
      </c>
      <c r="H1728">
        <v>0.66694024483643299</v>
      </c>
      <c r="I1728">
        <v>1</v>
      </c>
      <c r="J1728" t="s">
        <v>19</v>
      </c>
      <c r="K1728">
        <v>1</v>
      </c>
      <c r="L1728">
        <v>1</v>
      </c>
      <c r="M1728">
        <v>10238</v>
      </c>
      <c r="N1728">
        <v>9000</v>
      </c>
      <c r="O1728" t="s">
        <v>68</v>
      </c>
      <c r="P1728">
        <v>2</v>
      </c>
      <c r="Q1728">
        <v>0</v>
      </c>
      <c r="R1728">
        <v>2</v>
      </c>
      <c r="S1728">
        <v>0</v>
      </c>
    </row>
    <row r="1729" spans="1:19" x14ac:dyDescent="0.25">
      <c r="A1729">
        <v>335156</v>
      </c>
      <c r="B1729" t="s">
        <v>20</v>
      </c>
      <c r="C1729" t="s">
        <v>64</v>
      </c>
      <c r="D1729" t="s">
        <v>16</v>
      </c>
      <c r="E1729" t="s">
        <v>74</v>
      </c>
      <c r="F1729" t="s">
        <v>66</v>
      </c>
      <c r="G1729" t="s">
        <v>72</v>
      </c>
      <c r="H1729">
        <v>0.35006852113617298</v>
      </c>
      <c r="I1729">
        <v>1</v>
      </c>
      <c r="J1729" t="s">
        <v>19</v>
      </c>
      <c r="K1729">
        <v>0</v>
      </c>
      <c r="L1729">
        <v>0</v>
      </c>
      <c r="M1729">
        <v>10238</v>
      </c>
      <c r="N1729">
        <v>17000</v>
      </c>
      <c r="O1729" t="s">
        <v>68</v>
      </c>
      <c r="P1729">
        <v>1</v>
      </c>
      <c r="Q1729">
        <v>0</v>
      </c>
      <c r="R1729">
        <v>0</v>
      </c>
      <c r="S1729">
        <v>0</v>
      </c>
    </row>
    <row r="1730" spans="1:19" x14ac:dyDescent="0.25">
      <c r="A1730">
        <v>556971</v>
      </c>
      <c r="B1730" t="s">
        <v>20</v>
      </c>
      <c r="C1730" t="s">
        <v>69</v>
      </c>
      <c r="D1730" t="s">
        <v>16</v>
      </c>
      <c r="E1730" t="s">
        <v>74</v>
      </c>
      <c r="F1730" t="s">
        <v>73</v>
      </c>
      <c r="G1730" t="s">
        <v>67</v>
      </c>
      <c r="H1730">
        <v>0.56205926761601599</v>
      </c>
      <c r="I1730">
        <v>1</v>
      </c>
      <c r="J1730" t="s">
        <v>17</v>
      </c>
      <c r="K1730">
        <v>1</v>
      </c>
      <c r="L1730">
        <v>1</v>
      </c>
      <c r="M1730">
        <v>32765</v>
      </c>
      <c r="N1730">
        <v>8000</v>
      </c>
      <c r="O1730" t="s">
        <v>68</v>
      </c>
      <c r="P1730">
        <v>1</v>
      </c>
      <c r="Q1730">
        <v>1</v>
      </c>
      <c r="R1730">
        <v>0</v>
      </c>
      <c r="S1730">
        <v>0</v>
      </c>
    </row>
    <row r="1731" spans="1:19" x14ac:dyDescent="0.25">
      <c r="A1731">
        <v>451148</v>
      </c>
      <c r="B1731" t="s">
        <v>15</v>
      </c>
      <c r="C1731" t="s">
        <v>64</v>
      </c>
      <c r="D1731" t="s">
        <v>22</v>
      </c>
      <c r="E1731" t="s">
        <v>75</v>
      </c>
      <c r="F1731" t="s">
        <v>66</v>
      </c>
      <c r="G1731" t="s">
        <v>67</v>
      </c>
      <c r="H1731">
        <v>0.66243828020687501</v>
      </c>
      <c r="I1731">
        <v>0</v>
      </c>
      <c r="J1731" t="s">
        <v>19</v>
      </c>
      <c r="K1731">
        <v>0</v>
      </c>
      <c r="L1731">
        <v>1</v>
      </c>
      <c r="M1731">
        <v>32765</v>
      </c>
      <c r="N1731">
        <v>12000</v>
      </c>
      <c r="O1731" t="s">
        <v>68</v>
      </c>
      <c r="P1731">
        <v>3</v>
      </c>
      <c r="Q1731">
        <v>1</v>
      </c>
      <c r="R1731">
        <v>0</v>
      </c>
      <c r="S1731">
        <v>0</v>
      </c>
    </row>
    <row r="1732" spans="1:19" x14ac:dyDescent="0.25">
      <c r="A1732">
        <v>541074</v>
      </c>
      <c r="B1732" t="s">
        <v>20</v>
      </c>
      <c r="C1732" t="s">
        <v>69</v>
      </c>
      <c r="D1732" t="s">
        <v>16</v>
      </c>
      <c r="E1732" t="s">
        <v>74</v>
      </c>
      <c r="F1732" t="s">
        <v>66</v>
      </c>
      <c r="G1732" t="s">
        <v>72</v>
      </c>
      <c r="H1732">
        <v>0.50591823003201097</v>
      </c>
      <c r="I1732">
        <v>0</v>
      </c>
      <c r="J1732" t="s">
        <v>19</v>
      </c>
      <c r="K1732">
        <v>1</v>
      </c>
      <c r="L1732">
        <v>1</v>
      </c>
      <c r="M1732">
        <v>10238</v>
      </c>
      <c r="N1732">
        <v>10000</v>
      </c>
      <c r="O1732" t="s">
        <v>68</v>
      </c>
      <c r="P1732">
        <v>2</v>
      </c>
      <c r="Q1732">
        <v>1</v>
      </c>
      <c r="R1732">
        <v>0</v>
      </c>
      <c r="S1732">
        <v>0</v>
      </c>
    </row>
    <row r="1733" spans="1:19" x14ac:dyDescent="0.25">
      <c r="A1733">
        <v>593578</v>
      </c>
      <c r="B1733" t="s">
        <v>18</v>
      </c>
      <c r="C1733" t="s">
        <v>64</v>
      </c>
      <c r="D1733" t="s">
        <v>22</v>
      </c>
      <c r="E1733" t="s">
        <v>65</v>
      </c>
      <c r="F1733" t="s">
        <v>70</v>
      </c>
      <c r="G1733" t="s">
        <v>71</v>
      </c>
      <c r="H1733">
        <v>0.24573991765254299</v>
      </c>
      <c r="I1733">
        <v>0</v>
      </c>
      <c r="J1733" t="s">
        <v>19</v>
      </c>
      <c r="K1733">
        <v>0</v>
      </c>
      <c r="L1733">
        <v>0</v>
      </c>
      <c r="M1733">
        <v>32765</v>
      </c>
      <c r="N1733">
        <v>13000</v>
      </c>
      <c r="O1733" t="s">
        <v>68</v>
      </c>
      <c r="P1733">
        <v>0</v>
      </c>
      <c r="Q1733">
        <v>0</v>
      </c>
      <c r="R1733">
        <v>0</v>
      </c>
      <c r="S1733">
        <v>1</v>
      </c>
    </row>
    <row r="1734" spans="1:19" x14ac:dyDescent="0.25">
      <c r="A1734">
        <v>927572</v>
      </c>
      <c r="B1734" t="s">
        <v>21</v>
      </c>
      <c r="C1734" t="s">
        <v>69</v>
      </c>
      <c r="D1734" t="s">
        <v>16</v>
      </c>
      <c r="E1734" t="s">
        <v>75</v>
      </c>
      <c r="F1734" t="s">
        <v>66</v>
      </c>
      <c r="G1734" t="s">
        <v>67</v>
      </c>
      <c r="H1734">
        <v>0.65147771051153702</v>
      </c>
      <c r="I1734">
        <v>1</v>
      </c>
      <c r="J1734" t="s">
        <v>19</v>
      </c>
      <c r="K1734">
        <v>0</v>
      </c>
      <c r="L1734">
        <v>1</v>
      </c>
      <c r="M1734">
        <v>32765</v>
      </c>
      <c r="N1734">
        <v>12000</v>
      </c>
      <c r="O1734" t="s">
        <v>68</v>
      </c>
      <c r="P1734">
        <v>9</v>
      </c>
      <c r="Q1734">
        <v>2</v>
      </c>
      <c r="R1734">
        <v>0</v>
      </c>
      <c r="S1734">
        <v>0</v>
      </c>
    </row>
    <row r="1735" spans="1:19" x14ac:dyDescent="0.25">
      <c r="A1735">
        <v>370627</v>
      </c>
      <c r="B1735" t="s">
        <v>18</v>
      </c>
      <c r="C1735" t="s">
        <v>64</v>
      </c>
      <c r="D1735" t="s">
        <v>16</v>
      </c>
      <c r="E1735" t="s">
        <v>65</v>
      </c>
      <c r="F1735" t="s">
        <v>73</v>
      </c>
      <c r="G1735" t="s">
        <v>72</v>
      </c>
      <c r="H1735">
        <v>0.37714418742775702</v>
      </c>
      <c r="I1735">
        <v>1</v>
      </c>
      <c r="J1735" t="s">
        <v>17</v>
      </c>
      <c r="K1735">
        <v>0</v>
      </c>
      <c r="L1735">
        <v>0</v>
      </c>
      <c r="M1735">
        <v>32765</v>
      </c>
      <c r="O1735" t="s">
        <v>68</v>
      </c>
      <c r="P1735">
        <v>0</v>
      </c>
      <c r="Q1735">
        <v>0</v>
      </c>
      <c r="R1735">
        <v>0</v>
      </c>
      <c r="S1735">
        <v>0</v>
      </c>
    </row>
    <row r="1736" spans="1:19" x14ac:dyDescent="0.25">
      <c r="A1736">
        <v>600608</v>
      </c>
      <c r="B1736" t="s">
        <v>18</v>
      </c>
      <c r="C1736" t="s">
        <v>69</v>
      </c>
      <c r="D1736" t="s">
        <v>16</v>
      </c>
      <c r="E1736" t="s">
        <v>65</v>
      </c>
      <c r="F1736" t="s">
        <v>66</v>
      </c>
      <c r="G1736" t="s">
        <v>77</v>
      </c>
      <c r="H1736">
        <v>0.38405542623563499</v>
      </c>
      <c r="I1736">
        <v>0</v>
      </c>
      <c r="J1736" t="s">
        <v>19</v>
      </c>
      <c r="K1736">
        <v>0</v>
      </c>
      <c r="L1736">
        <v>0</v>
      </c>
      <c r="M1736">
        <v>21217</v>
      </c>
      <c r="N1736">
        <v>17000</v>
      </c>
      <c r="O1736" t="s">
        <v>68</v>
      </c>
      <c r="P1736">
        <v>0</v>
      </c>
      <c r="Q1736">
        <v>0</v>
      </c>
      <c r="R1736">
        <v>0</v>
      </c>
      <c r="S1736">
        <v>1</v>
      </c>
    </row>
    <row r="1737" spans="1:19" x14ac:dyDescent="0.25">
      <c r="A1737">
        <v>773054</v>
      </c>
      <c r="B1737" t="s">
        <v>15</v>
      </c>
      <c r="C1737" t="s">
        <v>64</v>
      </c>
      <c r="D1737" t="s">
        <v>16</v>
      </c>
      <c r="E1737" t="s">
        <v>76</v>
      </c>
      <c r="F1737" t="s">
        <v>73</v>
      </c>
      <c r="G1737" t="s">
        <v>67</v>
      </c>
      <c r="H1737">
        <v>0.51527749320245397</v>
      </c>
      <c r="I1737">
        <v>1</v>
      </c>
      <c r="J1737" t="s">
        <v>17</v>
      </c>
      <c r="K1737">
        <v>1</v>
      </c>
      <c r="L1737">
        <v>1</v>
      </c>
      <c r="M1737">
        <v>10238</v>
      </c>
      <c r="N1737">
        <v>11000</v>
      </c>
      <c r="O1737" t="s">
        <v>68</v>
      </c>
      <c r="P1737">
        <v>2</v>
      </c>
      <c r="Q1737">
        <v>1</v>
      </c>
      <c r="R1737">
        <v>2</v>
      </c>
      <c r="S1737">
        <v>0</v>
      </c>
    </row>
    <row r="1738" spans="1:19" x14ac:dyDescent="0.25">
      <c r="A1738">
        <v>326697</v>
      </c>
      <c r="B1738" t="s">
        <v>18</v>
      </c>
      <c r="C1738" t="s">
        <v>69</v>
      </c>
      <c r="D1738" t="s">
        <v>16</v>
      </c>
      <c r="E1738" t="s">
        <v>65</v>
      </c>
      <c r="F1738" t="s">
        <v>66</v>
      </c>
      <c r="G1738" t="s">
        <v>71</v>
      </c>
      <c r="I1738">
        <v>0</v>
      </c>
      <c r="J1738" t="s">
        <v>19</v>
      </c>
      <c r="K1738">
        <v>0</v>
      </c>
      <c r="L1738">
        <v>1</v>
      </c>
      <c r="M1738">
        <v>10238</v>
      </c>
      <c r="N1738">
        <v>15000</v>
      </c>
      <c r="O1738" t="s">
        <v>68</v>
      </c>
      <c r="P1738">
        <v>0</v>
      </c>
      <c r="Q1738">
        <v>0</v>
      </c>
      <c r="R1738">
        <v>0</v>
      </c>
      <c r="S1738">
        <v>1</v>
      </c>
    </row>
    <row r="1739" spans="1:19" x14ac:dyDescent="0.25">
      <c r="A1739">
        <v>148284</v>
      </c>
      <c r="B1739" t="s">
        <v>21</v>
      </c>
      <c r="C1739" t="s">
        <v>69</v>
      </c>
      <c r="D1739" t="s">
        <v>16</v>
      </c>
      <c r="E1739" t="s">
        <v>74</v>
      </c>
      <c r="F1739" t="s">
        <v>73</v>
      </c>
      <c r="G1739" t="s">
        <v>67</v>
      </c>
      <c r="H1739">
        <v>0.60567716041602904</v>
      </c>
      <c r="I1739">
        <v>1</v>
      </c>
      <c r="J1739" t="s">
        <v>17</v>
      </c>
      <c r="K1739">
        <v>1</v>
      </c>
      <c r="L1739">
        <v>1</v>
      </c>
      <c r="M1739">
        <v>10238</v>
      </c>
      <c r="N1739">
        <v>13000</v>
      </c>
      <c r="O1739" t="s">
        <v>68</v>
      </c>
      <c r="P1739">
        <v>1</v>
      </c>
      <c r="Q1739">
        <v>0</v>
      </c>
      <c r="R1739">
        <v>2</v>
      </c>
      <c r="S1739">
        <v>1</v>
      </c>
    </row>
    <row r="1740" spans="1:19" x14ac:dyDescent="0.25">
      <c r="A1740">
        <v>483232</v>
      </c>
      <c r="B1740" t="s">
        <v>21</v>
      </c>
      <c r="C1740" t="s">
        <v>69</v>
      </c>
      <c r="D1740" t="s">
        <v>16</v>
      </c>
      <c r="E1740" t="s">
        <v>75</v>
      </c>
      <c r="F1740" t="s">
        <v>73</v>
      </c>
      <c r="G1740" t="s">
        <v>67</v>
      </c>
      <c r="H1740">
        <v>0.60817451880431495</v>
      </c>
      <c r="I1740">
        <v>1</v>
      </c>
      <c r="J1740" t="s">
        <v>19</v>
      </c>
      <c r="K1740">
        <v>0</v>
      </c>
      <c r="L1740">
        <v>1</v>
      </c>
      <c r="M1740">
        <v>32765</v>
      </c>
      <c r="N1740">
        <v>10000</v>
      </c>
      <c r="O1740" t="s">
        <v>68</v>
      </c>
      <c r="P1740">
        <v>7</v>
      </c>
      <c r="Q1740">
        <v>0</v>
      </c>
      <c r="R1740">
        <v>1</v>
      </c>
      <c r="S1740">
        <v>0</v>
      </c>
    </row>
    <row r="1741" spans="1:19" x14ac:dyDescent="0.25">
      <c r="A1741">
        <v>752775</v>
      </c>
      <c r="B1741" t="s">
        <v>21</v>
      </c>
      <c r="C1741" t="s">
        <v>69</v>
      </c>
      <c r="D1741" t="s">
        <v>16</v>
      </c>
      <c r="E1741" t="s">
        <v>65</v>
      </c>
      <c r="F1741" t="s">
        <v>73</v>
      </c>
      <c r="G1741" t="s">
        <v>67</v>
      </c>
      <c r="H1741">
        <v>0.63774999699589996</v>
      </c>
      <c r="I1741">
        <v>1</v>
      </c>
      <c r="J1741" t="s">
        <v>19</v>
      </c>
      <c r="K1741">
        <v>0</v>
      </c>
      <c r="L1741">
        <v>1</v>
      </c>
      <c r="M1741">
        <v>32765</v>
      </c>
      <c r="O1741" t="s">
        <v>68</v>
      </c>
      <c r="P1741">
        <v>0</v>
      </c>
      <c r="Q1741">
        <v>0</v>
      </c>
      <c r="R1741">
        <v>0</v>
      </c>
      <c r="S1741">
        <v>1</v>
      </c>
    </row>
    <row r="1742" spans="1:19" x14ac:dyDescent="0.25">
      <c r="A1742">
        <v>317412</v>
      </c>
      <c r="B1742" t="s">
        <v>20</v>
      </c>
      <c r="C1742" t="s">
        <v>69</v>
      </c>
      <c r="D1742" t="s">
        <v>16</v>
      </c>
      <c r="E1742" t="s">
        <v>74</v>
      </c>
      <c r="F1742" t="s">
        <v>73</v>
      </c>
      <c r="G1742" t="s">
        <v>67</v>
      </c>
      <c r="I1742">
        <v>1</v>
      </c>
      <c r="J1742" t="s">
        <v>19</v>
      </c>
      <c r="K1742">
        <v>1</v>
      </c>
      <c r="L1742">
        <v>0</v>
      </c>
      <c r="M1742">
        <v>32765</v>
      </c>
      <c r="N1742">
        <v>11000</v>
      </c>
      <c r="O1742" t="s">
        <v>68</v>
      </c>
      <c r="P1742">
        <v>5</v>
      </c>
      <c r="Q1742">
        <v>0</v>
      </c>
      <c r="R1742">
        <v>0</v>
      </c>
      <c r="S1742">
        <v>0</v>
      </c>
    </row>
    <row r="1743" spans="1:19" x14ac:dyDescent="0.25">
      <c r="A1743">
        <v>694920</v>
      </c>
      <c r="B1743" t="s">
        <v>21</v>
      </c>
      <c r="C1743" t="s">
        <v>64</v>
      </c>
      <c r="D1743" t="s">
        <v>16</v>
      </c>
      <c r="E1743" t="s">
        <v>75</v>
      </c>
      <c r="F1743" t="s">
        <v>73</v>
      </c>
      <c r="G1743" t="s">
        <v>67</v>
      </c>
      <c r="H1743">
        <v>0.48123380493259699</v>
      </c>
      <c r="I1743">
        <v>1</v>
      </c>
      <c r="J1743" t="s">
        <v>19</v>
      </c>
      <c r="K1743">
        <v>1</v>
      </c>
      <c r="L1743">
        <v>1</v>
      </c>
      <c r="M1743">
        <v>32765</v>
      </c>
      <c r="N1743">
        <v>7000</v>
      </c>
      <c r="O1743" t="s">
        <v>68</v>
      </c>
      <c r="P1743">
        <v>5</v>
      </c>
      <c r="Q1743">
        <v>0</v>
      </c>
      <c r="R1743">
        <v>1</v>
      </c>
      <c r="S1743">
        <v>0</v>
      </c>
    </row>
    <row r="1744" spans="1:19" x14ac:dyDescent="0.25">
      <c r="A1744">
        <v>845494</v>
      </c>
      <c r="B1744" t="s">
        <v>20</v>
      </c>
      <c r="C1744" t="s">
        <v>64</v>
      </c>
      <c r="D1744" t="s">
        <v>16</v>
      </c>
      <c r="E1744" t="s">
        <v>74</v>
      </c>
      <c r="F1744" t="s">
        <v>73</v>
      </c>
      <c r="G1744" t="s">
        <v>77</v>
      </c>
      <c r="H1744">
        <v>0.56712969482611297</v>
      </c>
      <c r="I1744">
        <v>1</v>
      </c>
      <c r="J1744" t="s">
        <v>17</v>
      </c>
      <c r="K1744">
        <v>1</v>
      </c>
      <c r="L1744">
        <v>1</v>
      </c>
      <c r="M1744">
        <v>10238</v>
      </c>
      <c r="N1744">
        <v>11000</v>
      </c>
      <c r="O1744" t="s">
        <v>68</v>
      </c>
      <c r="P1744">
        <v>1</v>
      </c>
      <c r="Q1744">
        <v>1</v>
      </c>
      <c r="R1744">
        <v>0</v>
      </c>
      <c r="S1744">
        <v>0</v>
      </c>
    </row>
    <row r="1745" spans="1:19" x14ac:dyDescent="0.25">
      <c r="A1745">
        <v>922147</v>
      </c>
      <c r="B1745" t="s">
        <v>20</v>
      </c>
      <c r="C1745" t="s">
        <v>64</v>
      </c>
      <c r="D1745" t="s">
        <v>22</v>
      </c>
      <c r="E1745" t="s">
        <v>74</v>
      </c>
      <c r="F1745" t="s">
        <v>73</v>
      </c>
      <c r="G1745" t="s">
        <v>77</v>
      </c>
      <c r="H1745">
        <v>0.65754505683735198</v>
      </c>
      <c r="I1745">
        <v>1</v>
      </c>
      <c r="J1745" t="s">
        <v>19</v>
      </c>
      <c r="K1745">
        <v>1</v>
      </c>
      <c r="L1745">
        <v>1</v>
      </c>
      <c r="M1745">
        <v>10238</v>
      </c>
      <c r="N1745">
        <v>13000</v>
      </c>
      <c r="O1745" t="s">
        <v>68</v>
      </c>
      <c r="P1745">
        <v>0</v>
      </c>
      <c r="Q1745">
        <v>0</v>
      </c>
      <c r="R1745">
        <v>1</v>
      </c>
      <c r="S1745">
        <v>0</v>
      </c>
    </row>
    <row r="1746" spans="1:19" x14ac:dyDescent="0.25">
      <c r="A1746">
        <v>394677</v>
      </c>
      <c r="B1746" t="s">
        <v>20</v>
      </c>
      <c r="C1746" t="s">
        <v>64</v>
      </c>
      <c r="D1746" t="s">
        <v>16</v>
      </c>
      <c r="E1746" t="s">
        <v>74</v>
      </c>
      <c r="F1746" t="s">
        <v>73</v>
      </c>
      <c r="G1746" t="s">
        <v>77</v>
      </c>
      <c r="H1746">
        <v>0.46333411650209899</v>
      </c>
      <c r="I1746">
        <v>0</v>
      </c>
      <c r="J1746" t="s">
        <v>17</v>
      </c>
      <c r="K1746">
        <v>0</v>
      </c>
      <c r="L1746">
        <v>0</v>
      </c>
      <c r="M1746">
        <v>32765</v>
      </c>
      <c r="N1746">
        <v>11000</v>
      </c>
      <c r="O1746" t="s">
        <v>68</v>
      </c>
      <c r="P1746">
        <v>2</v>
      </c>
      <c r="Q1746">
        <v>0</v>
      </c>
      <c r="R1746">
        <v>1</v>
      </c>
      <c r="S1746">
        <v>0</v>
      </c>
    </row>
    <row r="1747" spans="1:19" x14ac:dyDescent="0.25">
      <c r="A1747">
        <v>831133</v>
      </c>
      <c r="B1747" t="s">
        <v>15</v>
      </c>
      <c r="C1747" t="s">
        <v>69</v>
      </c>
      <c r="D1747" t="s">
        <v>16</v>
      </c>
      <c r="E1747" t="s">
        <v>76</v>
      </c>
      <c r="F1747" t="s">
        <v>73</v>
      </c>
      <c r="G1747" t="s">
        <v>67</v>
      </c>
      <c r="H1747">
        <v>0.40990157969513902</v>
      </c>
      <c r="I1747">
        <v>1</v>
      </c>
      <c r="J1747" t="s">
        <v>19</v>
      </c>
      <c r="K1747">
        <v>1</v>
      </c>
      <c r="L1747">
        <v>1</v>
      </c>
      <c r="M1747">
        <v>92101</v>
      </c>
      <c r="N1747">
        <v>10000</v>
      </c>
      <c r="O1747" t="s">
        <v>68</v>
      </c>
      <c r="P1747">
        <v>6</v>
      </c>
      <c r="Q1747">
        <v>0</v>
      </c>
      <c r="R1747">
        <v>0</v>
      </c>
      <c r="S1747">
        <v>0</v>
      </c>
    </row>
    <row r="1748" spans="1:19" x14ac:dyDescent="0.25">
      <c r="A1748">
        <v>458721</v>
      </c>
      <c r="B1748" t="s">
        <v>20</v>
      </c>
      <c r="C1748" t="s">
        <v>64</v>
      </c>
      <c r="D1748" t="s">
        <v>16</v>
      </c>
      <c r="E1748" t="s">
        <v>65</v>
      </c>
      <c r="F1748" t="s">
        <v>73</v>
      </c>
      <c r="G1748" t="s">
        <v>77</v>
      </c>
      <c r="H1748">
        <v>0.62379007693756205</v>
      </c>
      <c r="I1748">
        <v>0</v>
      </c>
      <c r="J1748" t="s">
        <v>19</v>
      </c>
      <c r="K1748">
        <v>0</v>
      </c>
      <c r="L1748">
        <v>1</v>
      </c>
      <c r="M1748">
        <v>92101</v>
      </c>
      <c r="N1748">
        <v>8000</v>
      </c>
      <c r="O1748" t="s">
        <v>68</v>
      </c>
      <c r="P1748">
        <v>0</v>
      </c>
      <c r="Q1748">
        <v>0</v>
      </c>
      <c r="R1748">
        <v>0</v>
      </c>
      <c r="S1748">
        <v>1</v>
      </c>
    </row>
    <row r="1749" spans="1:19" x14ac:dyDescent="0.25">
      <c r="A1749">
        <v>981386</v>
      </c>
      <c r="B1749" t="s">
        <v>20</v>
      </c>
      <c r="C1749" t="s">
        <v>64</v>
      </c>
      <c r="D1749" t="s">
        <v>16</v>
      </c>
      <c r="E1749" t="s">
        <v>74</v>
      </c>
      <c r="F1749" t="s">
        <v>66</v>
      </c>
      <c r="G1749" t="s">
        <v>77</v>
      </c>
      <c r="H1749">
        <v>0.68114811365214201</v>
      </c>
      <c r="I1749">
        <v>1</v>
      </c>
      <c r="J1749" t="s">
        <v>19</v>
      </c>
      <c r="K1749">
        <v>0</v>
      </c>
      <c r="L1749">
        <v>1</v>
      </c>
      <c r="M1749">
        <v>10238</v>
      </c>
      <c r="N1749">
        <v>14000</v>
      </c>
      <c r="O1749" t="s">
        <v>68</v>
      </c>
      <c r="P1749">
        <v>0</v>
      </c>
      <c r="Q1749">
        <v>0</v>
      </c>
      <c r="R1749">
        <v>0</v>
      </c>
      <c r="S1749">
        <v>0</v>
      </c>
    </row>
    <row r="1750" spans="1:19" x14ac:dyDescent="0.25">
      <c r="A1750">
        <v>42168</v>
      </c>
      <c r="B1750" t="s">
        <v>18</v>
      </c>
      <c r="C1750" t="s">
        <v>64</v>
      </c>
      <c r="D1750" t="s">
        <v>16</v>
      </c>
      <c r="E1750" t="s">
        <v>65</v>
      </c>
      <c r="F1750" t="s">
        <v>66</v>
      </c>
      <c r="G1750" t="s">
        <v>72</v>
      </c>
      <c r="H1750">
        <v>0.50137136140161598</v>
      </c>
      <c r="I1750">
        <v>1</v>
      </c>
      <c r="J1750" t="s">
        <v>19</v>
      </c>
      <c r="K1750">
        <v>1</v>
      </c>
      <c r="L1750">
        <v>1</v>
      </c>
      <c r="M1750">
        <v>10238</v>
      </c>
      <c r="N1750">
        <v>11000</v>
      </c>
      <c r="O1750" t="s">
        <v>68</v>
      </c>
      <c r="P1750">
        <v>0</v>
      </c>
      <c r="Q1750">
        <v>0</v>
      </c>
      <c r="R1750">
        <v>0</v>
      </c>
      <c r="S1750">
        <v>0</v>
      </c>
    </row>
    <row r="1751" spans="1:19" x14ac:dyDescent="0.25">
      <c r="A1751">
        <v>902925</v>
      </c>
      <c r="B1751" t="s">
        <v>18</v>
      </c>
      <c r="C1751" t="s">
        <v>69</v>
      </c>
      <c r="D1751" t="s">
        <v>16</v>
      </c>
      <c r="E1751" t="s">
        <v>65</v>
      </c>
      <c r="F1751" t="s">
        <v>70</v>
      </c>
      <c r="G1751" t="s">
        <v>71</v>
      </c>
      <c r="H1751">
        <v>0.196580683690525</v>
      </c>
      <c r="I1751">
        <v>1</v>
      </c>
      <c r="J1751" t="s">
        <v>19</v>
      </c>
      <c r="K1751">
        <v>0</v>
      </c>
      <c r="L1751">
        <v>0</v>
      </c>
      <c r="M1751">
        <v>10238</v>
      </c>
      <c r="N1751">
        <v>15000</v>
      </c>
      <c r="O1751" t="s">
        <v>68</v>
      </c>
      <c r="P1751">
        <v>0</v>
      </c>
      <c r="Q1751">
        <v>0</v>
      </c>
      <c r="R1751">
        <v>0</v>
      </c>
      <c r="S1751">
        <v>1</v>
      </c>
    </row>
    <row r="1752" spans="1:19" x14ac:dyDescent="0.25">
      <c r="A1752">
        <v>75332</v>
      </c>
      <c r="B1752" t="s">
        <v>15</v>
      </c>
      <c r="C1752" t="s">
        <v>69</v>
      </c>
      <c r="D1752" t="s">
        <v>16</v>
      </c>
      <c r="E1752" t="s">
        <v>76</v>
      </c>
      <c r="F1752" t="s">
        <v>66</v>
      </c>
      <c r="G1752" t="s">
        <v>67</v>
      </c>
      <c r="H1752">
        <v>0.57556021087515497</v>
      </c>
      <c r="I1752">
        <v>1</v>
      </c>
      <c r="J1752" t="s">
        <v>17</v>
      </c>
      <c r="K1752">
        <v>1</v>
      </c>
      <c r="L1752">
        <v>1</v>
      </c>
      <c r="M1752">
        <v>10238</v>
      </c>
      <c r="N1752">
        <v>9000</v>
      </c>
      <c r="O1752" t="s">
        <v>68</v>
      </c>
      <c r="P1752">
        <v>5</v>
      </c>
      <c r="Q1752">
        <v>1</v>
      </c>
      <c r="R1752">
        <v>1</v>
      </c>
      <c r="S1752">
        <v>0</v>
      </c>
    </row>
    <row r="1753" spans="1:19" x14ac:dyDescent="0.25">
      <c r="A1753">
        <v>789201</v>
      </c>
      <c r="B1753" t="s">
        <v>18</v>
      </c>
      <c r="C1753" t="s">
        <v>64</v>
      </c>
      <c r="D1753" t="s">
        <v>16</v>
      </c>
      <c r="E1753" t="s">
        <v>65</v>
      </c>
      <c r="F1753" t="s">
        <v>66</v>
      </c>
      <c r="G1753" t="s">
        <v>72</v>
      </c>
      <c r="H1753">
        <v>0.47153802369556402</v>
      </c>
      <c r="I1753">
        <v>0</v>
      </c>
      <c r="J1753" t="s">
        <v>19</v>
      </c>
      <c r="K1753">
        <v>0</v>
      </c>
      <c r="L1753">
        <v>0</v>
      </c>
      <c r="M1753">
        <v>10238</v>
      </c>
      <c r="N1753">
        <v>14000</v>
      </c>
      <c r="O1753" t="s">
        <v>68</v>
      </c>
      <c r="P1753">
        <v>0</v>
      </c>
      <c r="Q1753">
        <v>0</v>
      </c>
      <c r="R1753">
        <v>0</v>
      </c>
      <c r="S1753">
        <v>1</v>
      </c>
    </row>
    <row r="1754" spans="1:19" x14ac:dyDescent="0.25">
      <c r="A1754">
        <v>332784</v>
      </c>
      <c r="B1754" t="s">
        <v>20</v>
      </c>
      <c r="C1754" t="s">
        <v>64</v>
      </c>
      <c r="D1754" t="s">
        <v>22</v>
      </c>
      <c r="E1754" t="s">
        <v>74</v>
      </c>
      <c r="F1754" t="s">
        <v>66</v>
      </c>
      <c r="G1754" t="s">
        <v>77</v>
      </c>
      <c r="H1754">
        <v>0.58613606044837696</v>
      </c>
      <c r="I1754">
        <v>1</v>
      </c>
      <c r="J1754" t="s">
        <v>19</v>
      </c>
      <c r="K1754">
        <v>1</v>
      </c>
      <c r="L1754">
        <v>0</v>
      </c>
      <c r="M1754">
        <v>10238</v>
      </c>
      <c r="N1754">
        <v>14000</v>
      </c>
      <c r="O1754" t="s">
        <v>68</v>
      </c>
      <c r="P1754">
        <v>1</v>
      </c>
      <c r="Q1754">
        <v>0</v>
      </c>
      <c r="R1754">
        <v>1</v>
      </c>
      <c r="S1754">
        <v>0</v>
      </c>
    </row>
    <row r="1755" spans="1:19" x14ac:dyDescent="0.25">
      <c r="A1755">
        <v>861839</v>
      </c>
      <c r="B1755" t="s">
        <v>20</v>
      </c>
      <c r="C1755" t="s">
        <v>69</v>
      </c>
      <c r="D1755" t="s">
        <v>16</v>
      </c>
      <c r="E1755" t="s">
        <v>74</v>
      </c>
      <c r="F1755" t="s">
        <v>73</v>
      </c>
      <c r="G1755" t="s">
        <v>67</v>
      </c>
      <c r="H1755">
        <v>0.67544069743003399</v>
      </c>
      <c r="I1755">
        <v>1</v>
      </c>
      <c r="J1755" t="s">
        <v>17</v>
      </c>
      <c r="K1755">
        <v>0</v>
      </c>
      <c r="L1755">
        <v>1</v>
      </c>
      <c r="M1755">
        <v>32765</v>
      </c>
      <c r="O1755" t="s">
        <v>68</v>
      </c>
      <c r="P1755">
        <v>3</v>
      </c>
      <c r="Q1755">
        <v>0</v>
      </c>
      <c r="R1755">
        <v>1</v>
      </c>
      <c r="S1755">
        <v>1</v>
      </c>
    </row>
    <row r="1756" spans="1:19" x14ac:dyDescent="0.25">
      <c r="A1756">
        <v>249673</v>
      </c>
      <c r="B1756" t="s">
        <v>21</v>
      </c>
      <c r="C1756" t="s">
        <v>69</v>
      </c>
      <c r="D1756" t="s">
        <v>16</v>
      </c>
      <c r="E1756" t="s">
        <v>65</v>
      </c>
      <c r="F1756" t="s">
        <v>66</v>
      </c>
      <c r="G1756" t="s">
        <v>67</v>
      </c>
      <c r="H1756">
        <v>0.62073079278769805</v>
      </c>
      <c r="I1756">
        <v>1</v>
      </c>
      <c r="J1756" t="s">
        <v>19</v>
      </c>
      <c r="K1756">
        <v>1</v>
      </c>
      <c r="L1756">
        <v>1</v>
      </c>
      <c r="M1756">
        <v>10238</v>
      </c>
      <c r="N1756">
        <v>8000</v>
      </c>
      <c r="O1756" t="s">
        <v>68</v>
      </c>
      <c r="P1756">
        <v>0</v>
      </c>
      <c r="Q1756">
        <v>0</v>
      </c>
      <c r="R1756">
        <v>0</v>
      </c>
      <c r="S1756">
        <v>1</v>
      </c>
    </row>
    <row r="1757" spans="1:19" x14ac:dyDescent="0.25">
      <c r="A1757">
        <v>56947</v>
      </c>
      <c r="B1757" t="s">
        <v>21</v>
      </c>
      <c r="C1757" t="s">
        <v>69</v>
      </c>
      <c r="D1757" t="s">
        <v>16</v>
      </c>
      <c r="E1757" t="s">
        <v>75</v>
      </c>
      <c r="F1757" t="s">
        <v>73</v>
      </c>
      <c r="G1757" t="s">
        <v>67</v>
      </c>
      <c r="H1757">
        <v>0.56505332715027801</v>
      </c>
      <c r="I1757">
        <v>1</v>
      </c>
      <c r="J1757" t="s">
        <v>19</v>
      </c>
      <c r="K1757">
        <v>1</v>
      </c>
      <c r="L1757">
        <v>1</v>
      </c>
      <c r="M1757">
        <v>10238</v>
      </c>
      <c r="N1757">
        <v>11000</v>
      </c>
      <c r="O1757" t="s">
        <v>78</v>
      </c>
      <c r="P1757">
        <v>2</v>
      </c>
      <c r="Q1757">
        <v>2</v>
      </c>
      <c r="R1757">
        <v>6</v>
      </c>
      <c r="S1757">
        <v>0</v>
      </c>
    </row>
    <row r="1758" spans="1:19" x14ac:dyDescent="0.25">
      <c r="A1758">
        <v>668061</v>
      </c>
      <c r="B1758" t="s">
        <v>15</v>
      </c>
      <c r="C1758" t="s">
        <v>64</v>
      </c>
      <c r="D1758" t="s">
        <v>16</v>
      </c>
      <c r="E1758" t="s">
        <v>65</v>
      </c>
      <c r="F1758" t="s">
        <v>73</v>
      </c>
      <c r="G1758" t="s">
        <v>67</v>
      </c>
      <c r="H1758">
        <v>0.74032330563645699</v>
      </c>
      <c r="I1758">
        <v>1</v>
      </c>
      <c r="J1758" t="s">
        <v>17</v>
      </c>
      <c r="K1758">
        <v>1</v>
      </c>
      <c r="L1758">
        <v>1</v>
      </c>
      <c r="M1758">
        <v>32765</v>
      </c>
      <c r="N1758">
        <v>10000</v>
      </c>
      <c r="O1758" t="s">
        <v>68</v>
      </c>
      <c r="P1758">
        <v>0</v>
      </c>
      <c r="Q1758">
        <v>0</v>
      </c>
      <c r="R1758">
        <v>0</v>
      </c>
      <c r="S1758">
        <v>0</v>
      </c>
    </row>
    <row r="1759" spans="1:19" x14ac:dyDescent="0.25">
      <c r="A1759">
        <v>277229</v>
      </c>
      <c r="B1759" t="s">
        <v>21</v>
      </c>
      <c r="C1759" t="s">
        <v>69</v>
      </c>
      <c r="D1759" t="s">
        <v>16</v>
      </c>
      <c r="E1759" t="s">
        <v>74</v>
      </c>
      <c r="F1759" t="s">
        <v>73</v>
      </c>
      <c r="G1759" t="s">
        <v>77</v>
      </c>
      <c r="H1759">
        <v>0.58047175157943198</v>
      </c>
      <c r="I1759">
        <v>1</v>
      </c>
      <c r="J1759" t="s">
        <v>19</v>
      </c>
      <c r="K1759">
        <v>0</v>
      </c>
      <c r="L1759">
        <v>1</v>
      </c>
      <c r="M1759">
        <v>10238</v>
      </c>
      <c r="N1759">
        <v>11000</v>
      </c>
      <c r="O1759" t="s">
        <v>68</v>
      </c>
      <c r="P1759">
        <v>1</v>
      </c>
      <c r="Q1759">
        <v>2</v>
      </c>
      <c r="R1759">
        <v>2</v>
      </c>
      <c r="S1759">
        <v>0</v>
      </c>
    </row>
    <row r="1760" spans="1:19" x14ac:dyDescent="0.25">
      <c r="A1760">
        <v>210131</v>
      </c>
      <c r="B1760" t="s">
        <v>21</v>
      </c>
      <c r="C1760" t="s">
        <v>69</v>
      </c>
      <c r="D1760" t="s">
        <v>16</v>
      </c>
      <c r="E1760" t="s">
        <v>74</v>
      </c>
      <c r="F1760" t="s">
        <v>66</v>
      </c>
      <c r="G1760" t="s">
        <v>77</v>
      </c>
      <c r="I1760">
        <v>1</v>
      </c>
      <c r="J1760" t="s">
        <v>19</v>
      </c>
      <c r="K1760">
        <v>1</v>
      </c>
      <c r="L1760">
        <v>1</v>
      </c>
      <c r="M1760">
        <v>32765</v>
      </c>
      <c r="N1760">
        <v>10000</v>
      </c>
      <c r="O1760" t="s">
        <v>78</v>
      </c>
      <c r="P1760">
        <v>3</v>
      </c>
      <c r="Q1760">
        <v>1</v>
      </c>
      <c r="R1760">
        <v>1</v>
      </c>
      <c r="S1760">
        <v>0</v>
      </c>
    </row>
    <row r="1761" spans="1:19" x14ac:dyDescent="0.25">
      <c r="A1761">
        <v>325888</v>
      </c>
      <c r="B1761" t="s">
        <v>21</v>
      </c>
      <c r="C1761" t="s">
        <v>69</v>
      </c>
      <c r="D1761" t="s">
        <v>16</v>
      </c>
      <c r="E1761" t="s">
        <v>75</v>
      </c>
      <c r="F1761" t="s">
        <v>66</v>
      </c>
      <c r="G1761" t="s">
        <v>72</v>
      </c>
      <c r="H1761">
        <v>0.47046659369042598</v>
      </c>
      <c r="I1761">
        <v>1</v>
      </c>
      <c r="J1761" t="s">
        <v>19</v>
      </c>
      <c r="K1761">
        <v>1</v>
      </c>
      <c r="L1761">
        <v>1</v>
      </c>
      <c r="M1761">
        <v>10238</v>
      </c>
      <c r="N1761">
        <v>9000</v>
      </c>
      <c r="O1761" t="s">
        <v>68</v>
      </c>
      <c r="P1761">
        <v>6</v>
      </c>
      <c r="Q1761">
        <v>2</v>
      </c>
      <c r="R1761">
        <v>4</v>
      </c>
      <c r="S1761">
        <v>0</v>
      </c>
    </row>
    <row r="1762" spans="1:19" x14ac:dyDescent="0.25">
      <c r="A1762">
        <v>87330</v>
      </c>
      <c r="B1762" t="s">
        <v>15</v>
      </c>
      <c r="C1762" t="s">
        <v>64</v>
      </c>
      <c r="D1762" t="s">
        <v>16</v>
      </c>
      <c r="E1762" t="s">
        <v>76</v>
      </c>
      <c r="F1762" t="s">
        <v>73</v>
      </c>
      <c r="G1762" t="s">
        <v>67</v>
      </c>
      <c r="H1762">
        <v>0.68430840011918903</v>
      </c>
      <c r="I1762">
        <v>1</v>
      </c>
      <c r="J1762" t="s">
        <v>19</v>
      </c>
      <c r="K1762">
        <v>1</v>
      </c>
      <c r="L1762">
        <v>1</v>
      </c>
      <c r="M1762">
        <v>10238</v>
      </c>
      <c r="N1762">
        <v>14000</v>
      </c>
      <c r="O1762" t="s">
        <v>68</v>
      </c>
      <c r="P1762">
        <v>0</v>
      </c>
      <c r="Q1762">
        <v>2</v>
      </c>
      <c r="R1762">
        <v>0</v>
      </c>
      <c r="S1762">
        <v>0</v>
      </c>
    </row>
    <row r="1763" spans="1:19" x14ac:dyDescent="0.25">
      <c r="A1763">
        <v>850125</v>
      </c>
      <c r="B1763" t="s">
        <v>21</v>
      </c>
      <c r="C1763" t="s">
        <v>69</v>
      </c>
      <c r="D1763" t="s">
        <v>16</v>
      </c>
      <c r="E1763" t="s">
        <v>74</v>
      </c>
      <c r="F1763" t="s">
        <v>73</v>
      </c>
      <c r="G1763" t="s">
        <v>67</v>
      </c>
      <c r="H1763">
        <v>0.55159330437640297</v>
      </c>
      <c r="I1763">
        <v>1</v>
      </c>
      <c r="J1763" t="s">
        <v>17</v>
      </c>
      <c r="K1763">
        <v>1</v>
      </c>
      <c r="L1763">
        <v>0</v>
      </c>
      <c r="M1763">
        <v>10238</v>
      </c>
      <c r="N1763">
        <v>13000</v>
      </c>
      <c r="O1763" t="s">
        <v>68</v>
      </c>
      <c r="P1763">
        <v>1</v>
      </c>
      <c r="Q1763">
        <v>0</v>
      </c>
      <c r="R1763">
        <v>1</v>
      </c>
      <c r="S1763">
        <v>0</v>
      </c>
    </row>
    <row r="1764" spans="1:19" x14ac:dyDescent="0.25">
      <c r="A1764">
        <v>318800</v>
      </c>
      <c r="B1764" t="s">
        <v>18</v>
      </c>
      <c r="C1764" t="s">
        <v>69</v>
      </c>
      <c r="D1764" t="s">
        <v>16</v>
      </c>
      <c r="E1764" t="s">
        <v>65</v>
      </c>
      <c r="F1764" t="s">
        <v>70</v>
      </c>
      <c r="G1764" t="s">
        <v>72</v>
      </c>
      <c r="H1764">
        <v>0.45409267075992099</v>
      </c>
      <c r="I1764">
        <v>0</v>
      </c>
      <c r="J1764" t="s">
        <v>19</v>
      </c>
      <c r="K1764">
        <v>0</v>
      </c>
      <c r="L1764">
        <v>0</v>
      </c>
      <c r="M1764">
        <v>10238</v>
      </c>
      <c r="N1764">
        <v>9000</v>
      </c>
      <c r="O1764" t="s">
        <v>68</v>
      </c>
      <c r="P1764">
        <v>0</v>
      </c>
      <c r="Q1764">
        <v>0</v>
      </c>
      <c r="R1764">
        <v>0</v>
      </c>
      <c r="S1764">
        <v>1</v>
      </c>
    </row>
    <row r="1765" spans="1:19" x14ac:dyDescent="0.25">
      <c r="A1765">
        <v>914600</v>
      </c>
      <c r="B1765" t="s">
        <v>21</v>
      </c>
      <c r="C1765" t="s">
        <v>64</v>
      </c>
      <c r="D1765" t="s">
        <v>16</v>
      </c>
      <c r="E1765" t="s">
        <v>75</v>
      </c>
      <c r="F1765" t="s">
        <v>73</v>
      </c>
      <c r="G1765" t="s">
        <v>67</v>
      </c>
      <c r="H1765">
        <v>0.66418910156202304</v>
      </c>
      <c r="I1765">
        <v>1</v>
      </c>
      <c r="J1765" t="s">
        <v>19</v>
      </c>
      <c r="K1765">
        <v>1</v>
      </c>
      <c r="L1765">
        <v>1</v>
      </c>
      <c r="M1765">
        <v>10238</v>
      </c>
      <c r="N1765">
        <v>13000</v>
      </c>
      <c r="O1765" t="s">
        <v>68</v>
      </c>
      <c r="P1765">
        <v>2</v>
      </c>
      <c r="Q1765">
        <v>0</v>
      </c>
      <c r="R1765">
        <v>3</v>
      </c>
      <c r="S1765">
        <v>0</v>
      </c>
    </row>
    <row r="1766" spans="1:19" x14ac:dyDescent="0.25">
      <c r="A1766">
        <v>383237</v>
      </c>
      <c r="B1766" t="s">
        <v>18</v>
      </c>
      <c r="C1766" t="s">
        <v>69</v>
      </c>
      <c r="D1766" t="s">
        <v>16</v>
      </c>
      <c r="E1766" t="s">
        <v>65</v>
      </c>
      <c r="F1766" t="s">
        <v>70</v>
      </c>
      <c r="G1766" t="s">
        <v>71</v>
      </c>
      <c r="H1766">
        <v>0.31084758132896201</v>
      </c>
      <c r="I1766">
        <v>1</v>
      </c>
      <c r="J1766" t="s">
        <v>19</v>
      </c>
      <c r="K1766">
        <v>0</v>
      </c>
      <c r="L1766">
        <v>1</v>
      </c>
      <c r="M1766">
        <v>10238</v>
      </c>
      <c r="O1766" t="s">
        <v>68</v>
      </c>
      <c r="P1766">
        <v>0</v>
      </c>
      <c r="Q1766">
        <v>0</v>
      </c>
      <c r="R1766">
        <v>0</v>
      </c>
      <c r="S1766">
        <v>1</v>
      </c>
    </row>
    <row r="1767" spans="1:19" x14ac:dyDescent="0.25">
      <c r="A1767">
        <v>397421</v>
      </c>
      <c r="B1767" t="s">
        <v>18</v>
      </c>
      <c r="C1767" t="s">
        <v>64</v>
      </c>
      <c r="D1767" t="s">
        <v>16</v>
      </c>
      <c r="E1767" t="s">
        <v>65</v>
      </c>
      <c r="F1767" t="s">
        <v>66</v>
      </c>
      <c r="G1767" t="s">
        <v>71</v>
      </c>
      <c r="I1767">
        <v>0</v>
      </c>
      <c r="J1767" t="s">
        <v>19</v>
      </c>
      <c r="K1767">
        <v>1</v>
      </c>
      <c r="L1767">
        <v>1</v>
      </c>
      <c r="M1767">
        <v>10238</v>
      </c>
      <c r="N1767">
        <v>11000</v>
      </c>
      <c r="O1767" t="s">
        <v>68</v>
      </c>
      <c r="P1767">
        <v>0</v>
      </c>
      <c r="Q1767">
        <v>0</v>
      </c>
      <c r="R1767">
        <v>0</v>
      </c>
      <c r="S1767">
        <v>0</v>
      </c>
    </row>
    <row r="1768" spans="1:19" x14ac:dyDescent="0.25">
      <c r="A1768">
        <v>146453</v>
      </c>
      <c r="B1768" t="s">
        <v>15</v>
      </c>
      <c r="C1768" t="s">
        <v>69</v>
      </c>
      <c r="D1768" t="s">
        <v>16</v>
      </c>
      <c r="E1768" t="s">
        <v>74</v>
      </c>
      <c r="F1768" t="s">
        <v>73</v>
      </c>
      <c r="G1768" t="s">
        <v>67</v>
      </c>
      <c r="H1768">
        <v>0.59785108442777302</v>
      </c>
      <c r="I1768">
        <v>1</v>
      </c>
      <c r="J1768" t="s">
        <v>19</v>
      </c>
      <c r="K1768">
        <v>1</v>
      </c>
      <c r="L1768">
        <v>0</v>
      </c>
      <c r="M1768">
        <v>10238</v>
      </c>
      <c r="N1768">
        <v>12000</v>
      </c>
      <c r="O1768" t="s">
        <v>68</v>
      </c>
      <c r="P1768">
        <v>0</v>
      </c>
      <c r="Q1768">
        <v>0</v>
      </c>
      <c r="R1768">
        <v>1</v>
      </c>
      <c r="S1768">
        <v>0</v>
      </c>
    </row>
    <row r="1769" spans="1:19" x14ac:dyDescent="0.25">
      <c r="A1769">
        <v>954268</v>
      </c>
      <c r="B1769" t="s">
        <v>21</v>
      </c>
      <c r="C1769" t="s">
        <v>69</v>
      </c>
      <c r="D1769" t="s">
        <v>22</v>
      </c>
      <c r="E1769" t="s">
        <v>75</v>
      </c>
      <c r="F1769" t="s">
        <v>73</v>
      </c>
      <c r="G1769" t="s">
        <v>67</v>
      </c>
      <c r="H1769">
        <v>0.50456989167272104</v>
      </c>
      <c r="I1769">
        <v>1</v>
      </c>
      <c r="J1769" t="s">
        <v>17</v>
      </c>
      <c r="K1769">
        <v>1</v>
      </c>
      <c r="L1769">
        <v>1</v>
      </c>
      <c r="M1769">
        <v>32765</v>
      </c>
      <c r="N1769">
        <v>7000</v>
      </c>
      <c r="O1769" t="s">
        <v>68</v>
      </c>
      <c r="P1769">
        <v>4</v>
      </c>
      <c r="Q1769">
        <v>1</v>
      </c>
      <c r="R1769">
        <v>0</v>
      </c>
      <c r="S1769">
        <v>0</v>
      </c>
    </row>
    <row r="1770" spans="1:19" x14ac:dyDescent="0.25">
      <c r="A1770">
        <v>867300</v>
      </c>
      <c r="B1770" t="s">
        <v>15</v>
      </c>
      <c r="C1770" t="s">
        <v>69</v>
      </c>
      <c r="D1770" t="s">
        <v>16</v>
      </c>
      <c r="E1770" t="s">
        <v>65</v>
      </c>
      <c r="F1770" t="s">
        <v>73</v>
      </c>
      <c r="G1770" t="s">
        <v>67</v>
      </c>
      <c r="H1770">
        <v>0.51834508271894697</v>
      </c>
      <c r="I1770">
        <v>1</v>
      </c>
      <c r="J1770" t="s">
        <v>17</v>
      </c>
      <c r="K1770">
        <v>0</v>
      </c>
      <c r="L1770">
        <v>0</v>
      </c>
      <c r="M1770">
        <v>92101</v>
      </c>
      <c r="O1770" t="s">
        <v>68</v>
      </c>
      <c r="P1770">
        <v>0</v>
      </c>
      <c r="Q1770">
        <v>0</v>
      </c>
      <c r="R1770">
        <v>0</v>
      </c>
      <c r="S1770">
        <v>0</v>
      </c>
    </row>
    <row r="1771" spans="1:19" x14ac:dyDescent="0.25">
      <c r="A1771">
        <v>250336</v>
      </c>
      <c r="B1771" t="s">
        <v>21</v>
      </c>
      <c r="C1771" t="s">
        <v>64</v>
      </c>
      <c r="D1771" t="s">
        <v>16</v>
      </c>
      <c r="E1771" t="s">
        <v>75</v>
      </c>
      <c r="F1771" t="s">
        <v>73</v>
      </c>
      <c r="G1771" t="s">
        <v>67</v>
      </c>
      <c r="H1771">
        <v>0.58329583653315797</v>
      </c>
      <c r="I1771">
        <v>1</v>
      </c>
      <c r="J1771" t="s">
        <v>19</v>
      </c>
      <c r="K1771">
        <v>0</v>
      </c>
      <c r="L1771">
        <v>0</v>
      </c>
      <c r="M1771">
        <v>10238</v>
      </c>
      <c r="N1771">
        <v>14000</v>
      </c>
      <c r="O1771" t="s">
        <v>68</v>
      </c>
      <c r="P1771">
        <v>0</v>
      </c>
      <c r="Q1771">
        <v>0</v>
      </c>
      <c r="R1771">
        <v>0</v>
      </c>
      <c r="S1771">
        <v>0</v>
      </c>
    </row>
    <row r="1772" spans="1:19" x14ac:dyDescent="0.25">
      <c r="A1772">
        <v>8316</v>
      </c>
      <c r="B1772" t="s">
        <v>21</v>
      </c>
      <c r="C1772" t="s">
        <v>69</v>
      </c>
      <c r="D1772" t="s">
        <v>22</v>
      </c>
      <c r="E1772" t="s">
        <v>74</v>
      </c>
      <c r="F1772" t="s">
        <v>66</v>
      </c>
      <c r="G1772" t="s">
        <v>67</v>
      </c>
      <c r="H1772">
        <v>0.72008744604286101</v>
      </c>
      <c r="I1772">
        <v>1</v>
      </c>
      <c r="J1772" t="s">
        <v>19</v>
      </c>
      <c r="K1772">
        <v>1</v>
      </c>
      <c r="L1772">
        <v>1</v>
      </c>
      <c r="M1772">
        <v>92101</v>
      </c>
      <c r="N1772">
        <v>12000</v>
      </c>
      <c r="O1772" t="s">
        <v>68</v>
      </c>
      <c r="P1772">
        <v>1</v>
      </c>
      <c r="Q1772">
        <v>0</v>
      </c>
      <c r="R1772">
        <v>2</v>
      </c>
      <c r="S1772">
        <v>0</v>
      </c>
    </row>
    <row r="1773" spans="1:19" x14ac:dyDescent="0.25">
      <c r="A1773">
        <v>887384</v>
      </c>
      <c r="B1773" t="s">
        <v>20</v>
      </c>
      <c r="C1773" t="s">
        <v>64</v>
      </c>
      <c r="D1773" t="s">
        <v>16</v>
      </c>
      <c r="E1773" t="s">
        <v>74</v>
      </c>
      <c r="F1773" t="s">
        <v>66</v>
      </c>
      <c r="G1773" t="s">
        <v>71</v>
      </c>
      <c r="H1773">
        <v>0.60024652924242505</v>
      </c>
      <c r="I1773">
        <v>0</v>
      </c>
      <c r="J1773" t="s">
        <v>19</v>
      </c>
      <c r="K1773">
        <v>1</v>
      </c>
      <c r="L1773">
        <v>0</v>
      </c>
      <c r="M1773">
        <v>10238</v>
      </c>
      <c r="N1773">
        <v>7000</v>
      </c>
      <c r="O1773" t="s">
        <v>68</v>
      </c>
      <c r="P1773">
        <v>3</v>
      </c>
      <c r="Q1773">
        <v>0</v>
      </c>
      <c r="R1773">
        <v>3</v>
      </c>
      <c r="S1773">
        <v>0</v>
      </c>
    </row>
    <row r="1774" spans="1:19" x14ac:dyDescent="0.25">
      <c r="A1774">
        <v>579169</v>
      </c>
      <c r="B1774" t="s">
        <v>20</v>
      </c>
      <c r="C1774" t="s">
        <v>69</v>
      </c>
      <c r="D1774" t="s">
        <v>16</v>
      </c>
      <c r="E1774" t="s">
        <v>74</v>
      </c>
      <c r="F1774" t="s">
        <v>70</v>
      </c>
      <c r="G1774" t="s">
        <v>77</v>
      </c>
      <c r="H1774">
        <v>0.49770889996682999</v>
      </c>
      <c r="I1774">
        <v>1</v>
      </c>
      <c r="J1774" t="s">
        <v>19</v>
      </c>
      <c r="K1774">
        <v>1</v>
      </c>
      <c r="L1774">
        <v>1</v>
      </c>
      <c r="M1774">
        <v>32765</v>
      </c>
      <c r="N1774">
        <v>11000</v>
      </c>
      <c r="O1774" t="s">
        <v>78</v>
      </c>
      <c r="P1774">
        <v>2</v>
      </c>
      <c r="Q1774">
        <v>1</v>
      </c>
      <c r="R1774">
        <v>0</v>
      </c>
      <c r="S1774">
        <v>1</v>
      </c>
    </row>
    <row r="1775" spans="1:19" x14ac:dyDescent="0.25">
      <c r="A1775">
        <v>735228</v>
      </c>
      <c r="B1775" t="s">
        <v>18</v>
      </c>
      <c r="C1775" t="s">
        <v>64</v>
      </c>
      <c r="D1775" t="s">
        <v>22</v>
      </c>
      <c r="E1775" t="s">
        <v>65</v>
      </c>
      <c r="F1775" t="s">
        <v>70</v>
      </c>
      <c r="G1775" t="s">
        <v>71</v>
      </c>
      <c r="I1775">
        <v>0</v>
      </c>
      <c r="J1775" t="s">
        <v>19</v>
      </c>
      <c r="K1775">
        <v>0</v>
      </c>
      <c r="L1775">
        <v>1</v>
      </c>
      <c r="M1775">
        <v>10238</v>
      </c>
      <c r="N1775">
        <v>14000</v>
      </c>
      <c r="O1775" t="s">
        <v>68</v>
      </c>
      <c r="P1775">
        <v>0</v>
      </c>
      <c r="Q1775">
        <v>0</v>
      </c>
      <c r="R1775">
        <v>0</v>
      </c>
      <c r="S1775">
        <v>1</v>
      </c>
    </row>
    <row r="1776" spans="1:19" x14ac:dyDescent="0.25">
      <c r="A1776">
        <v>646884</v>
      </c>
      <c r="B1776" t="s">
        <v>15</v>
      </c>
      <c r="C1776" t="s">
        <v>69</v>
      </c>
      <c r="D1776" t="s">
        <v>16</v>
      </c>
      <c r="E1776" t="s">
        <v>76</v>
      </c>
      <c r="F1776" t="s">
        <v>73</v>
      </c>
      <c r="G1776" t="s">
        <v>67</v>
      </c>
      <c r="I1776">
        <v>1</v>
      </c>
      <c r="J1776" t="s">
        <v>17</v>
      </c>
      <c r="K1776">
        <v>0</v>
      </c>
      <c r="L1776">
        <v>1</v>
      </c>
      <c r="M1776">
        <v>32765</v>
      </c>
      <c r="N1776">
        <v>7000</v>
      </c>
      <c r="O1776" t="s">
        <v>68</v>
      </c>
      <c r="P1776">
        <v>13</v>
      </c>
      <c r="Q1776">
        <v>1</v>
      </c>
      <c r="R1776">
        <v>2</v>
      </c>
      <c r="S1776">
        <v>0</v>
      </c>
    </row>
    <row r="1777" spans="1:19" x14ac:dyDescent="0.25">
      <c r="A1777">
        <v>227345</v>
      </c>
      <c r="B1777" t="s">
        <v>18</v>
      </c>
      <c r="C1777" t="s">
        <v>69</v>
      </c>
      <c r="D1777" t="s">
        <v>16</v>
      </c>
      <c r="E1777" t="s">
        <v>65</v>
      </c>
      <c r="F1777" t="s">
        <v>66</v>
      </c>
      <c r="G1777" t="s">
        <v>72</v>
      </c>
      <c r="I1777">
        <v>0</v>
      </c>
      <c r="J1777" t="s">
        <v>19</v>
      </c>
      <c r="K1777">
        <v>0</v>
      </c>
      <c r="L1777">
        <v>0</v>
      </c>
      <c r="M1777">
        <v>32765</v>
      </c>
      <c r="N1777">
        <v>14000</v>
      </c>
      <c r="O1777" t="s">
        <v>68</v>
      </c>
      <c r="P1777">
        <v>0</v>
      </c>
      <c r="Q1777">
        <v>0</v>
      </c>
      <c r="R1777">
        <v>0</v>
      </c>
      <c r="S1777">
        <v>1</v>
      </c>
    </row>
    <row r="1778" spans="1:19" x14ac:dyDescent="0.25">
      <c r="A1778">
        <v>578045</v>
      </c>
      <c r="B1778" t="s">
        <v>15</v>
      </c>
      <c r="C1778" t="s">
        <v>69</v>
      </c>
      <c r="D1778" t="s">
        <v>16</v>
      </c>
      <c r="E1778" t="s">
        <v>75</v>
      </c>
      <c r="F1778" t="s">
        <v>73</v>
      </c>
      <c r="G1778" t="s">
        <v>67</v>
      </c>
      <c r="H1778">
        <v>0.314459983446986</v>
      </c>
      <c r="I1778">
        <v>1</v>
      </c>
      <c r="J1778" t="s">
        <v>17</v>
      </c>
      <c r="K1778">
        <v>1</v>
      </c>
      <c r="L1778">
        <v>1</v>
      </c>
      <c r="M1778">
        <v>92101</v>
      </c>
      <c r="N1778">
        <v>10000</v>
      </c>
      <c r="O1778" t="s">
        <v>68</v>
      </c>
      <c r="P1778">
        <v>4</v>
      </c>
      <c r="Q1778">
        <v>1</v>
      </c>
      <c r="R1778">
        <v>7</v>
      </c>
      <c r="S1778">
        <v>0</v>
      </c>
    </row>
    <row r="1779" spans="1:19" x14ac:dyDescent="0.25">
      <c r="A1779">
        <v>695132</v>
      </c>
      <c r="B1779" t="s">
        <v>18</v>
      </c>
      <c r="C1779" t="s">
        <v>64</v>
      </c>
      <c r="D1779" t="s">
        <v>16</v>
      </c>
      <c r="E1779" t="s">
        <v>65</v>
      </c>
      <c r="F1779" t="s">
        <v>73</v>
      </c>
      <c r="G1779" t="s">
        <v>72</v>
      </c>
      <c r="H1779">
        <v>0.31616646183496999</v>
      </c>
      <c r="I1779">
        <v>1</v>
      </c>
      <c r="J1779" t="s">
        <v>19</v>
      </c>
      <c r="K1779">
        <v>1</v>
      </c>
      <c r="L1779">
        <v>0</v>
      </c>
      <c r="M1779">
        <v>10238</v>
      </c>
      <c r="N1779">
        <v>13000</v>
      </c>
      <c r="O1779" t="s">
        <v>68</v>
      </c>
      <c r="P1779">
        <v>0</v>
      </c>
      <c r="Q1779">
        <v>0</v>
      </c>
      <c r="R1779">
        <v>0</v>
      </c>
      <c r="S1779">
        <v>1</v>
      </c>
    </row>
    <row r="1780" spans="1:19" x14ac:dyDescent="0.25">
      <c r="A1780">
        <v>442801</v>
      </c>
      <c r="B1780" t="s">
        <v>18</v>
      </c>
      <c r="C1780" t="s">
        <v>64</v>
      </c>
      <c r="D1780" t="s">
        <v>16</v>
      </c>
      <c r="E1780" t="s">
        <v>65</v>
      </c>
      <c r="F1780" t="s">
        <v>66</v>
      </c>
      <c r="G1780" t="s">
        <v>71</v>
      </c>
      <c r="H1780">
        <v>0.30822043983108699</v>
      </c>
      <c r="I1780">
        <v>0</v>
      </c>
      <c r="J1780" t="s">
        <v>19</v>
      </c>
      <c r="K1780">
        <v>0</v>
      </c>
      <c r="L1780">
        <v>0</v>
      </c>
      <c r="M1780">
        <v>32765</v>
      </c>
      <c r="N1780">
        <v>13000</v>
      </c>
      <c r="O1780" t="s">
        <v>68</v>
      </c>
      <c r="P1780">
        <v>0</v>
      </c>
      <c r="Q1780">
        <v>0</v>
      </c>
      <c r="R1780">
        <v>0</v>
      </c>
      <c r="S1780">
        <v>1</v>
      </c>
    </row>
    <row r="1781" spans="1:19" x14ac:dyDescent="0.25">
      <c r="A1781">
        <v>83419</v>
      </c>
      <c r="B1781" t="s">
        <v>20</v>
      </c>
      <c r="C1781" t="s">
        <v>64</v>
      </c>
      <c r="D1781" t="s">
        <v>16</v>
      </c>
      <c r="E1781" t="s">
        <v>65</v>
      </c>
      <c r="F1781" t="s">
        <v>66</v>
      </c>
      <c r="G1781" t="s">
        <v>77</v>
      </c>
      <c r="H1781">
        <v>0.58225551432389</v>
      </c>
      <c r="I1781">
        <v>1</v>
      </c>
      <c r="J1781" t="s">
        <v>17</v>
      </c>
      <c r="K1781">
        <v>1</v>
      </c>
      <c r="L1781">
        <v>0</v>
      </c>
      <c r="M1781">
        <v>10238</v>
      </c>
      <c r="N1781">
        <v>13000</v>
      </c>
      <c r="O1781" t="s">
        <v>68</v>
      </c>
      <c r="P1781">
        <v>0</v>
      </c>
      <c r="Q1781">
        <v>0</v>
      </c>
      <c r="R1781">
        <v>0</v>
      </c>
      <c r="S1781">
        <v>0</v>
      </c>
    </row>
    <row r="1782" spans="1:19" x14ac:dyDescent="0.25">
      <c r="A1782">
        <v>266664</v>
      </c>
      <c r="B1782" t="s">
        <v>21</v>
      </c>
      <c r="C1782" t="s">
        <v>69</v>
      </c>
      <c r="D1782" t="s">
        <v>16</v>
      </c>
      <c r="E1782" t="s">
        <v>65</v>
      </c>
      <c r="F1782" t="s">
        <v>70</v>
      </c>
      <c r="G1782" t="s">
        <v>72</v>
      </c>
      <c r="H1782">
        <v>0.323098655529441</v>
      </c>
      <c r="I1782">
        <v>0</v>
      </c>
      <c r="J1782" t="s">
        <v>19</v>
      </c>
      <c r="K1782">
        <v>1</v>
      </c>
      <c r="L1782">
        <v>1</v>
      </c>
      <c r="M1782">
        <v>10238</v>
      </c>
      <c r="N1782">
        <v>6000</v>
      </c>
      <c r="O1782" t="s">
        <v>68</v>
      </c>
      <c r="P1782">
        <v>0</v>
      </c>
      <c r="Q1782">
        <v>0</v>
      </c>
      <c r="R1782">
        <v>0</v>
      </c>
      <c r="S1782">
        <v>1</v>
      </c>
    </row>
    <row r="1783" spans="1:19" x14ac:dyDescent="0.25">
      <c r="A1783">
        <v>48467</v>
      </c>
      <c r="B1783" t="s">
        <v>21</v>
      </c>
      <c r="C1783" t="s">
        <v>69</v>
      </c>
      <c r="D1783" t="s">
        <v>16</v>
      </c>
      <c r="E1783" t="s">
        <v>75</v>
      </c>
      <c r="F1783" t="s">
        <v>70</v>
      </c>
      <c r="G1783" t="s">
        <v>77</v>
      </c>
      <c r="H1783">
        <v>0.52726771343488199</v>
      </c>
      <c r="I1783">
        <v>1</v>
      </c>
      <c r="J1783" t="s">
        <v>19</v>
      </c>
      <c r="K1783">
        <v>0</v>
      </c>
      <c r="L1783">
        <v>0</v>
      </c>
      <c r="M1783">
        <v>10238</v>
      </c>
      <c r="N1783">
        <v>12000</v>
      </c>
      <c r="O1783" t="s">
        <v>68</v>
      </c>
      <c r="P1783">
        <v>5</v>
      </c>
      <c r="Q1783">
        <v>0</v>
      </c>
      <c r="R1783">
        <v>5</v>
      </c>
      <c r="S1783">
        <v>0</v>
      </c>
    </row>
    <row r="1784" spans="1:19" x14ac:dyDescent="0.25">
      <c r="A1784">
        <v>956725</v>
      </c>
      <c r="B1784" t="s">
        <v>18</v>
      </c>
      <c r="C1784" t="s">
        <v>69</v>
      </c>
      <c r="D1784" t="s">
        <v>16</v>
      </c>
      <c r="E1784" t="s">
        <v>65</v>
      </c>
      <c r="F1784" t="s">
        <v>73</v>
      </c>
      <c r="G1784" t="s">
        <v>67</v>
      </c>
      <c r="H1784">
        <v>0.73873658480264304</v>
      </c>
      <c r="I1784">
        <v>1</v>
      </c>
      <c r="J1784" t="s">
        <v>19</v>
      </c>
      <c r="K1784">
        <v>1</v>
      </c>
      <c r="L1784">
        <v>0</v>
      </c>
      <c r="M1784">
        <v>10238</v>
      </c>
      <c r="N1784">
        <v>11000</v>
      </c>
      <c r="O1784" t="s">
        <v>68</v>
      </c>
      <c r="P1784">
        <v>0</v>
      </c>
      <c r="Q1784">
        <v>0</v>
      </c>
      <c r="R1784">
        <v>0</v>
      </c>
      <c r="S1784">
        <v>1</v>
      </c>
    </row>
    <row r="1785" spans="1:19" x14ac:dyDescent="0.25">
      <c r="A1785">
        <v>59488</v>
      </c>
      <c r="B1785" t="s">
        <v>21</v>
      </c>
      <c r="C1785" t="s">
        <v>69</v>
      </c>
      <c r="D1785" t="s">
        <v>22</v>
      </c>
      <c r="E1785" t="s">
        <v>75</v>
      </c>
      <c r="F1785" t="s">
        <v>73</v>
      </c>
      <c r="G1785" t="s">
        <v>67</v>
      </c>
      <c r="H1785">
        <v>0.56287661768197295</v>
      </c>
      <c r="I1785">
        <v>1</v>
      </c>
      <c r="J1785" t="s">
        <v>19</v>
      </c>
      <c r="K1785">
        <v>1</v>
      </c>
      <c r="L1785">
        <v>1</v>
      </c>
      <c r="M1785">
        <v>10238</v>
      </c>
      <c r="N1785">
        <v>10000</v>
      </c>
      <c r="O1785" t="s">
        <v>78</v>
      </c>
      <c r="P1785">
        <v>1</v>
      </c>
      <c r="Q1785">
        <v>0</v>
      </c>
      <c r="R1785">
        <v>3</v>
      </c>
      <c r="S1785">
        <v>0</v>
      </c>
    </row>
    <row r="1786" spans="1:19" x14ac:dyDescent="0.25">
      <c r="A1786">
        <v>513565</v>
      </c>
      <c r="B1786" t="s">
        <v>18</v>
      </c>
      <c r="C1786" t="s">
        <v>64</v>
      </c>
      <c r="D1786" t="s">
        <v>16</v>
      </c>
      <c r="E1786" t="s">
        <v>65</v>
      </c>
      <c r="F1786" t="s">
        <v>66</v>
      </c>
      <c r="G1786" t="s">
        <v>72</v>
      </c>
      <c r="H1786">
        <v>0.65780405205584402</v>
      </c>
      <c r="I1786">
        <v>1</v>
      </c>
      <c r="J1786" t="s">
        <v>19</v>
      </c>
      <c r="K1786">
        <v>0</v>
      </c>
      <c r="L1786">
        <v>0</v>
      </c>
      <c r="M1786">
        <v>32765</v>
      </c>
      <c r="N1786">
        <v>14000</v>
      </c>
      <c r="O1786" t="s">
        <v>68</v>
      </c>
      <c r="P1786">
        <v>0</v>
      </c>
      <c r="Q1786">
        <v>0</v>
      </c>
      <c r="R1786">
        <v>0</v>
      </c>
      <c r="S1786">
        <v>1</v>
      </c>
    </row>
    <row r="1787" spans="1:19" x14ac:dyDescent="0.25">
      <c r="A1787">
        <v>855822</v>
      </c>
      <c r="B1787" t="s">
        <v>18</v>
      </c>
      <c r="C1787" t="s">
        <v>69</v>
      </c>
      <c r="D1787" t="s">
        <v>16</v>
      </c>
      <c r="E1787" t="s">
        <v>65</v>
      </c>
      <c r="F1787" t="s">
        <v>70</v>
      </c>
      <c r="G1787" t="s">
        <v>71</v>
      </c>
      <c r="H1787">
        <v>0.51357026949914897</v>
      </c>
      <c r="I1787">
        <v>0</v>
      </c>
      <c r="J1787" t="s">
        <v>19</v>
      </c>
      <c r="K1787">
        <v>0</v>
      </c>
      <c r="L1787">
        <v>0</v>
      </c>
      <c r="M1787">
        <v>10238</v>
      </c>
      <c r="N1787">
        <v>9000</v>
      </c>
      <c r="O1787" t="s">
        <v>68</v>
      </c>
      <c r="P1787">
        <v>0</v>
      </c>
      <c r="Q1787">
        <v>0</v>
      </c>
      <c r="R1787">
        <v>0</v>
      </c>
      <c r="S1787">
        <v>1</v>
      </c>
    </row>
    <row r="1788" spans="1:19" x14ac:dyDescent="0.25">
      <c r="A1788">
        <v>493576</v>
      </c>
      <c r="B1788" t="s">
        <v>20</v>
      </c>
      <c r="C1788" t="s">
        <v>64</v>
      </c>
      <c r="D1788" t="s">
        <v>22</v>
      </c>
      <c r="E1788" t="s">
        <v>65</v>
      </c>
      <c r="F1788" t="s">
        <v>66</v>
      </c>
      <c r="G1788" t="s">
        <v>77</v>
      </c>
      <c r="H1788">
        <v>0.480974253684955</v>
      </c>
      <c r="I1788">
        <v>1</v>
      </c>
      <c r="J1788" t="s">
        <v>19</v>
      </c>
      <c r="K1788">
        <v>0</v>
      </c>
      <c r="L1788">
        <v>0</v>
      </c>
      <c r="M1788">
        <v>10238</v>
      </c>
      <c r="N1788">
        <v>14000</v>
      </c>
      <c r="O1788" t="s">
        <v>68</v>
      </c>
      <c r="P1788">
        <v>0</v>
      </c>
      <c r="Q1788">
        <v>0</v>
      </c>
      <c r="R1788">
        <v>0</v>
      </c>
      <c r="S1788">
        <v>1</v>
      </c>
    </row>
    <row r="1789" spans="1:19" x14ac:dyDescent="0.25">
      <c r="A1789">
        <v>854084</v>
      </c>
      <c r="B1789" t="s">
        <v>20</v>
      </c>
      <c r="C1789" t="s">
        <v>69</v>
      </c>
      <c r="D1789" t="s">
        <v>16</v>
      </c>
      <c r="E1789" t="s">
        <v>65</v>
      </c>
      <c r="F1789" t="s">
        <v>66</v>
      </c>
      <c r="G1789" t="s">
        <v>77</v>
      </c>
      <c r="H1789">
        <v>0.497444785652782</v>
      </c>
      <c r="I1789">
        <v>1</v>
      </c>
      <c r="J1789" t="s">
        <v>19</v>
      </c>
      <c r="K1789">
        <v>0</v>
      </c>
      <c r="L1789">
        <v>0</v>
      </c>
      <c r="M1789">
        <v>10238</v>
      </c>
      <c r="N1789">
        <v>15000</v>
      </c>
      <c r="O1789" t="s">
        <v>68</v>
      </c>
      <c r="P1789">
        <v>0</v>
      </c>
      <c r="Q1789">
        <v>0</v>
      </c>
      <c r="R1789">
        <v>0</v>
      </c>
      <c r="S1789">
        <v>0</v>
      </c>
    </row>
    <row r="1790" spans="1:19" x14ac:dyDescent="0.25">
      <c r="A1790">
        <v>477066</v>
      </c>
      <c r="B1790" t="s">
        <v>18</v>
      </c>
      <c r="C1790" t="s">
        <v>69</v>
      </c>
      <c r="D1790" t="s">
        <v>16</v>
      </c>
      <c r="E1790" t="s">
        <v>65</v>
      </c>
      <c r="F1790" t="s">
        <v>73</v>
      </c>
      <c r="G1790" t="s">
        <v>77</v>
      </c>
      <c r="H1790">
        <v>0.54217669162230997</v>
      </c>
      <c r="I1790">
        <v>1</v>
      </c>
      <c r="J1790" t="s">
        <v>19</v>
      </c>
      <c r="K1790">
        <v>0</v>
      </c>
      <c r="L1790">
        <v>1</v>
      </c>
      <c r="M1790">
        <v>32765</v>
      </c>
      <c r="N1790">
        <v>7000</v>
      </c>
      <c r="O1790" t="s">
        <v>68</v>
      </c>
      <c r="P1790">
        <v>0</v>
      </c>
      <c r="Q1790">
        <v>0</v>
      </c>
      <c r="R1790">
        <v>0</v>
      </c>
      <c r="S1790">
        <v>0</v>
      </c>
    </row>
    <row r="1791" spans="1:19" x14ac:dyDescent="0.25">
      <c r="A1791">
        <v>468466</v>
      </c>
      <c r="B1791" t="s">
        <v>18</v>
      </c>
      <c r="C1791" t="s">
        <v>69</v>
      </c>
      <c r="D1791" t="s">
        <v>16</v>
      </c>
      <c r="E1791" t="s">
        <v>65</v>
      </c>
      <c r="F1791" t="s">
        <v>66</v>
      </c>
      <c r="G1791" t="s">
        <v>71</v>
      </c>
      <c r="H1791">
        <v>0.354728553980447</v>
      </c>
      <c r="I1791">
        <v>0</v>
      </c>
      <c r="J1791" t="s">
        <v>19</v>
      </c>
      <c r="K1791">
        <v>0</v>
      </c>
      <c r="L1791">
        <v>1</v>
      </c>
      <c r="M1791">
        <v>32765</v>
      </c>
      <c r="N1791">
        <v>9000</v>
      </c>
      <c r="O1791" t="s">
        <v>68</v>
      </c>
      <c r="P1791">
        <v>0</v>
      </c>
      <c r="Q1791">
        <v>0</v>
      </c>
      <c r="R1791">
        <v>0</v>
      </c>
      <c r="S1791">
        <v>1</v>
      </c>
    </row>
    <row r="1792" spans="1:19" x14ac:dyDescent="0.25">
      <c r="A1792">
        <v>880743</v>
      </c>
      <c r="B1792" t="s">
        <v>20</v>
      </c>
      <c r="C1792" t="s">
        <v>64</v>
      </c>
      <c r="D1792" t="s">
        <v>16</v>
      </c>
      <c r="E1792" t="s">
        <v>74</v>
      </c>
      <c r="F1792" t="s">
        <v>73</v>
      </c>
      <c r="G1792" t="s">
        <v>72</v>
      </c>
      <c r="H1792">
        <v>0.28816646723954198</v>
      </c>
      <c r="I1792">
        <v>1</v>
      </c>
      <c r="J1792" t="s">
        <v>19</v>
      </c>
      <c r="K1792">
        <v>1</v>
      </c>
      <c r="L1792">
        <v>1</v>
      </c>
      <c r="M1792">
        <v>32765</v>
      </c>
      <c r="N1792">
        <v>9000</v>
      </c>
      <c r="O1792" t="s">
        <v>68</v>
      </c>
      <c r="P1792">
        <v>3</v>
      </c>
      <c r="Q1792">
        <v>1</v>
      </c>
      <c r="R1792">
        <v>2</v>
      </c>
      <c r="S1792">
        <v>0</v>
      </c>
    </row>
    <row r="1793" spans="1:19" x14ac:dyDescent="0.25">
      <c r="A1793">
        <v>407928</v>
      </c>
      <c r="B1793" t="s">
        <v>15</v>
      </c>
      <c r="C1793" t="s">
        <v>69</v>
      </c>
      <c r="D1793" t="s">
        <v>16</v>
      </c>
      <c r="E1793" t="s">
        <v>74</v>
      </c>
      <c r="F1793" t="s">
        <v>66</v>
      </c>
      <c r="G1793" t="s">
        <v>67</v>
      </c>
      <c r="H1793">
        <v>0.44540556860034403</v>
      </c>
      <c r="I1793">
        <v>1</v>
      </c>
      <c r="J1793" t="s">
        <v>19</v>
      </c>
      <c r="K1793">
        <v>1</v>
      </c>
      <c r="L1793">
        <v>1</v>
      </c>
      <c r="M1793">
        <v>10238</v>
      </c>
      <c r="N1793">
        <v>14000</v>
      </c>
      <c r="O1793" t="s">
        <v>68</v>
      </c>
      <c r="P1793">
        <v>1</v>
      </c>
      <c r="Q1793">
        <v>0</v>
      </c>
      <c r="R1793">
        <v>2</v>
      </c>
      <c r="S1793">
        <v>0</v>
      </c>
    </row>
    <row r="1794" spans="1:19" x14ac:dyDescent="0.25">
      <c r="A1794">
        <v>394404</v>
      </c>
      <c r="B1794" t="s">
        <v>21</v>
      </c>
      <c r="C1794" t="s">
        <v>69</v>
      </c>
      <c r="D1794" t="s">
        <v>16</v>
      </c>
      <c r="E1794" t="s">
        <v>75</v>
      </c>
      <c r="F1794" t="s">
        <v>73</v>
      </c>
      <c r="G1794" t="s">
        <v>67</v>
      </c>
      <c r="H1794">
        <v>0.55036472779166601</v>
      </c>
      <c r="I1794">
        <v>1</v>
      </c>
      <c r="J1794" t="s">
        <v>17</v>
      </c>
      <c r="K1794">
        <v>1</v>
      </c>
      <c r="L1794">
        <v>1</v>
      </c>
      <c r="M1794">
        <v>10238</v>
      </c>
      <c r="N1794">
        <v>8000</v>
      </c>
      <c r="O1794" t="s">
        <v>68</v>
      </c>
      <c r="P1794">
        <v>5</v>
      </c>
      <c r="Q1794">
        <v>0</v>
      </c>
      <c r="R1794">
        <v>3</v>
      </c>
      <c r="S1794">
        <v>0</v>
      </c>
    </row>
    <row r="1795" spans="1:19" x14ac:dyDescent="0.25">
      <c r="A1795">
        <v>910818</v>
      </c>
      <c r="B1795" t="s">
        <v>20</v>
      </c>
      <c r="C1795" t="s">
        <v>69</v>
      </c>
      <c r="D1795" t="s">
        <v>16</v>
      </c>
      <c r="E1795" t="s">
        <v>74</v>
      </c>
      <c r="F1795" t="s">
        <v>70</v>
      </c>
      <c r="G1795" t="s">
        <v>72</v>
      </c>
      <c r="H1795">
        <v>0.42506017335884599</v>
      </c>
      <c r="I1795">
        <v>0</v>
      </c>
      <c r="J1795" t="s">
        <v>19</v>
      </c>
      <c r="K1795">
        <v>1</v>
      </c>
      <c r="L1795">
        <v>1</v>
      </c>
      <c r="M1795">
        <v>10238</v>
      </c>
      <c r="N1795">
        <v>11000</v>
      </c>
      <c r="O1795" t="s">
        <v>68</v>
      </c>
      <c r="P1795">
        <v>0</v>
      </c>
      <c r="Q1795">
        <v>0</v>
      </c>
      <c r="R1795">
        <v>1</v>
      </c>
      <c r="S1795">
        <v>0</v>
      </c>
    </row>
    <row r="1796" spans="1:19" x14ac:dyDescent="0.25">
      <c r="A1796">
        <v>368162</v>
      </c>
      <c r="B1796" t="s">
        <v>21</v>
      </c>
      <c r="C1796" t="s">
        <v>64</v>
      </c>
      <c r="D1796" t="s">
        <v>16</v>
      </c>
      <c r="E1796" t="s">
        <v>75</v>
      </c>
      <c r="F1796" t="s">
        <v>73</v>
      </c>
      <c r="G1796" t="s">
        <v>67</v>
      </c>
      <c r="H1796">
        <v>0.62165514279487499</v>
      </c>
      <c r="I1796">
        <v>1</v>
      </c>
      <c r="J1796" t="s">
        <v>17</v>
      </c>
      <c r="K1796">
        <v>0</v>
      </c>
      <c r="L1796">
        <v>1</v>
      </c>
      <c r="M1796">
        <v>32765</v>
      </c>
      <c r="N1796">
        <v>11000</v>
      </c>
      <c r="O1796" t="s">
        <v>68</v>
      </c>
      <c r="P1796">
        <v>0</v>
      </c>
      <c r="Q1796">
        <v>2</v>
      </c>
      <c r="R1796">
        <v>0</v>
      </c>
      <c r="S1796">
        <v>0</v>
      </c>
    </row>
    <row r="1797" spans="1:19" x14ac:dyDescent="0.25">
      <c r="A1797">
        <v>92996</v>
      </c>
      <c r="B1797" t="s">
        <v>18</v>
      </c>
      <c r="C1797" t="s">
        <v>64</v>
      </c>
      <c r="D1797" t="s">
        <v>16</v>
      </c>
      <c r="E1797" t="s">
        <v>65</v>
      </c>
      <c r="F1797" t="s">
        <v>73</v>
      </c>
      <c r="G1797" t="s">
        <v>77</v>
      </c>
      <c r="H1797">
        <v>0.522834109859868</v>
      </c>
      <c r="I1797">
        <v>1</v>
      </c>
      <c r="J1797" t="s">
        <v>19</v>
      </c>
      <c r="K1797">
        <v>0</v>
      </c>
      <c r="L1797">
        <v>1</v>
      </c>
      <c r="M1797">
        <v>10238</v>
      </c>
      <c r="N1797">
        <v>11000</v>
      </c>
      <c r="O1797" t="s">
        <v>68</v>
      </c>
      <c r="P1797">
        <v>0</v>
      </c>
      <c r="Q1797">
        <v>0</v>
      </c>
      <c r="R1797">
        <v>0</v>
      </c>
      <c r="S1797">
        <v>1</v>
      </c>
    </row>
    <row r="1798" spans="1:19" x14ac:dyDescent="0.25">
      <c r="A1798">
        <v>593823</v>
      </c>
      <c r="B1798" t="s">
        <v>15</v>
      </c>
      <c r="C1798" t="s">
        <v>69</v>
      </c>
      <c r="D1798" t="s">
        <v>16</v>
      </c>
      <c r="E1798" t="s">
        <v>76</v>
      </c>
      <c r="F1798" t="s">
        <v>73</v>
      </c>
      <c r="G1798" t="s">
        <v>67</v>
      </c>
      <c r="H1798">
        <v>0.69318003470689604</v>
      </c>
      <c r="I1798">
        <v>1</v>
      </c>
      <c r="J1798" t="s">
        <v>17</v>
      </c>
      <c r="K1798">
        <v>0</v>
      </c>
      <c r="L1798">
        <v>0</v>
      </c>
      <c r="M1798">
        <v>10238</v>
      </c>
      <c r="N1798">
        <v>14000</v>
      </c>
      <c r="O1798" t="s">
        <v>68</v>
      </c>
      <c r="P1798">
        <v>4</v>
      </c>
      <c r="Q1798">
        <v>0</v>
      </c>
      <c r="R1798">
        <v>1</v>
      </c>
      <c r="S1798">
        <v>0</v>
      </c>
    </row>
    <row r="1799" spans="1:19" x14ac:dyDescent="0.25">
      <c r="A1799">
        <v>573601</v>
      </c>
      <c r="B1799" t="s">
        <v>21</v>
      </c>
      <c r="C1799" t="s">
        <v>64</v>
      </c>
      <c r="D1799" t="s">
        <v>16</v>
      </c>
      <c r="E1799" t="s">
        <v>75</v>
      </c>
      <c r="F1799" t="s">
        <v>66</v>
      </c>
      <c r="G1799" t="s">
        <v>77</v>
      </c>
      <c r="H1799">
        <v>0.62264006301313501</v>
      </c>
      <c r="I1799">
        <v>1</v>
      </c>
      <c r="J1799" t="s">
        <v>17</v>
      </c>
      <c r="K1799">
        <v>1</v>
      </c>
      <c r="L1799">
        <v>0</v>
      </c>
      <c r="M1799">
        <v>32765</v>
      </c>
      <c r="N1799">
        <v>10000</v>
      </c>
      <c r="O1799" t="s">
        <v>68</v>
      </c>
      <c r="P1799">
        <v>5</v>
      </c>
      <c r="Q1799">
        <v>0</v>
      </c>
      <c r="R1799">
        <v>1</v>
      </c>
      <c r="S1799">
        <v>0</v>
      </c>
    </row>
    <row r="1800" spans="1:19" x14ac:dyDescent="0.25">
      <c r="A1800">
        <v>391636</v>
      </c>
      <c r="B1800" t="s">
        <v>15</v>
      </c>
      <c r="C1800" t="s">
        <v>69</v>
      </c>
      <c r="D1800" t="s">
        <v>16</v>
      </c>
      <c r="E1800" t="s">
        <v>76</v>
      </c>
      <c r="F1800" t="s">
        <v>66</v>
      </c>
      <c r="G1800" t="s">
        <v>67</v>
      </c>
      <c r="H1800">
        <v>0.57396887657418305</v>
      </c>
      <c r="I1800">
        <v>1</v>
      </c>
      <c r="J1800" t="s">
        <v>17</v>
      </c>
      <c r="K1800">
        <v>1</v>
      </c>
      <c r="L1800">
        <v>1</v>
      </c>
      <c r="M1800">
        <v>10238</v>
      </c>
      <c r="N1800">
        <v>13000</v>
      </c>
      <c r="O1800" t="s">
        <v>68</v>
      </c>
      <c r="P1800">
        <v>3</v>
      </c>
      <c r="Q1800">
        <v>0</v>
      </c>
      <c r="R1800">
        <v>8</v>
      </c>
      <c r="S1800">
        <v>0</v>
      </c>
    </row>
    <row r="1801" spans="1:19" x14ac:dyDescent="0.25">
      <c r="A1801">
        <v>628053</v>
      </c>
      <c r="B1801" t="s">
        <v>21</v>
      </c>
      <c r="C1801" t="s">
        <v>64</v>
      </c>
      <c r="D1801" t="s">
        <v>16</v>
      </c>
      <c r="E1801" t="s">
        <v>75</v>
      </c>
      <c r="F1801" t="s">
        <v>66</v>
      </c>
      <c r="G1801" t="s">
        <v>67</v>
      </c>
      <c r="H1801">
        <v>0.54668669880699605</v>
      </c>
      <c r="I1801">
        <v>1</v>
      </c>
      <c r="J1801" t="s">
        <v>19</v>
      </c>
      <c r="K1801">
        <v>1</v>
      </c>
      <c r="L1801">
        <v>1</v>
      </c>
      <c r="M1801">
        <v>92101</v>
      </c>
      <c r="N1801">
        <v>8000</v>
      </c>
      <c r="O1801" t="s">
        <v>68</v>
      </c>
      <c r="P1801">
        <v>2</v>
      </c>
      <c r="Q1801">
        <v>1</v>
      </c>
      <c r="R1801">
        <v>4</v>
      </c>
      <c r="S1801">
        <v>0</v>
      </c>
    </row>
    <row r="1802" spans="1:19" x14ac:dyDescent="0.25">
      <c r="A1802">
        <v>916342</v>
      </c>
      <c r="B1802" t="s">
        <v>21</v>
      </c>
      <c r="C1802" t="s">
        <v>69</v>
      </c>
      <c r="D1802" t="s">
        <v>16</v>
      </c>
      <c r="E1802" t="s">
        <v>74</v>
      </c>
      <c r="F1802" t="s">
        <v>73</v>
      </c>
      <c r="G1802" t="s">
        <v>77</v>
      </c>
      <c r="H1802">
        <v>0.57012744599602605</v>
      </c>
      <c r="I1802">
        <v>0</v>
      </c>
      <c r="J1802" t="s">
        <v>19</v>
      </c>
      <c r="K1802">
        <v>1</v>
      </c>
      <c r="L1802">
        <v>1</v>
      </c>
      <c r="M1802">
        <v>10238</v>
      </c>
      <c r="O1802" t="s">
        <v>68</v>
      </c>
      <c r="P1802">
        <v>1</v>
      </c>
      <c r="Q1802">
        <v>0</v>
      </c>
      <c r="R1802">
        <v>3</v>
      </c>
      <c r="S1802">
        <v>0</v>
      </c>
    </row>
    <row r="1803" spans="1:19" x14ac:dyDescent="0.25">
      <c r="A1803">
        <v>875379</v>
      </c>
      <c r="B1803" t="s">
        <v>21</v>
      </c>
      <c r="C1803" t="s">
        <v>69</v>
      </c>
      <c r="D1803" t="s">
        <v>22</v>
      </c>
      <c r="E1803" t="s">
        <v>75</v>
      </c>
      <c r="F1803" t="s">
        <v>73</v>
      </c>
      <c r="G1803" t="s">
        <v>67</v>
      </c>
      <c r="H1803">
        <v>0.60698753002074801</v>
      </c>
      <c r="I1803">
        <v>1</v>
      </c>
      <c r="J1803" t="s">
        <v>19</v>
      </c>
      <c r="K1803">
        <v>0</v>
      </c>
      <c r="L1803">
        <v>1</v>
      </c>
      <c r="M1803">
        <v>10238</v>
      </c>
      <c r="N1803">
        <v>11000</v>
      </c>
      <c r="O1803" t="s">
        <v>68</v>
      </c>
      <c r="P1803">
        <v>3</v>
      </c>
      <c r="Q1803">
        <v>1</v>
      </c>
      <c r="R1803">
        <v>3</v>
      </c>
      <c r="S1803">
        <v>0</v>
      </c>
    </row>
    <row r="1804" spans="1:19" x14ac:dyDescent="0.25">
      <c r="A1804">
        <v>934637</v>
      </c>
      <c r="B1804" t="s">
        <v>21</v>
      </c>
      <c r="C1804" t="s">
        <v>69</v>
      </c>
      <c r="D1804" t="s">
        <v>16</v>
      </c>
      <c r="E1804" t="s">
        <v>75</v>
      </c>
      <c r="F1804" t="s">
        <v>73</v>
      </c>
      <c r="G1804" t="s">
        <v>67</v>
      </c>
      <c r="H1804">
        <v>0.72280694442997095</v>
      </c>
      <c r="I1804">
        <v>1</v>
      </c>
      <c r="J1804" t="s">
        <v>17</v>
      </c>
      <c r="K1804">
        <v>1</v>
      </c>
      <c r="L1804">
        <v>1</v>
      </c>
      <c r="M1804">
        <v>10238</v>
      </c>
      <c r="N1804">
        <v>12000</v>
      </c>
      <c r="O1804" t="s">
        <v>68</v>
      </c>
      <c r="P1804">
        <v>5</v>
      </c>
      <c r="Q1804">
        <v>0</v>
      </c>
      <c r="R1804">
        <v>2</v>
      </c>
      <c r="S1804">
        <v>0</v>
      </c>
    </row>
    <row r="1805" spans="1:19" x14ac:dyDescent="0.25">
      <c r="A1805">
        <v>893612</v>
      </c>
      <c r="B1805" t="s">
        <v>15</v>
      </c>
      <c r="C1805" t="s">
        <v>64</v>
      </c>
      <c r="D1805" t="s">
        <v>16</v>
      </c>
      <c r="E1805" t="s">
        <v>74</v>
      </c>
      <c r="F1805" t="s">
        <v>66</v>
      </c>
      <c r="G1805" t="s">
        <v>67</v>
      </c>
      <c r="H1805">
        <v>0.68549590502347202</v>
      </c>
      <c r="I1805">
        <v>1</v>
      </c>
      <c r="J1805" t="s">
        <v>17</v>
      </c>
      <c r="K1805">
        <v>1</v>
      </c>
      <c r="L1805">
        <v>1</v>
      </c>
      <c r="M1805">
        <v>10238</v>
      </c>
      <c r="N1805">
        <v>13000</v>
      </c>
      <c r="O1805" t="s">
        <v>68</v>
      </c>
      <c r="P1805">
        <v>0</v>
      </c>
      <c r="Q1805">
        <v>1</v>
      </c>
      <c r="R1805">
        <v>0</v>
      </c>
      <c r="S1805">
        <v>0</v>
      </c>
    </row>
    <row r="1806" spans="1:19" x14ac:dyDescent="0.25">
      <c r="A1806">
        <v>791622</v>
      </c>
      <c r="B1806" t="s">
        <v>20</v>
      </c>
      <c r="C1806" t="s">
        <v>64</v>
      </c>
      <c r="D1806" t="s">
        <v>16</v>
      </c>
      <c r="E1806" t="s">
        <v>74</v>
      </c>
      <c r="F1806" t="s">
        <v>73</v>
      </c>
      <c r="G1806" t="s">
        <v>72</v>
      </c>
      <c r="H1806">
        <v>0.39906210472560999</v>
      </c>
      <c r="I1806">
        <v>1</v>
      </c>
      <c r="J1806" t="s">
        <v>19</v>
      </c>
      <c r="K1806">
        <v>1</v>
      </c>
      <c r="L1806">
        <v>0</v>
      </c>
      <c r="M1806">
        <v>32765</v>
      </c>
      <c r="N1806">
        <v>11000</v>
      </c>
      <c r="O1806" t="s">
        <v>68</v>
      </c>
      <c r="P1806">
        <v>0</v>
      </c>
      <c r="Q1806">
        <v>1</v>
      </c>
      <c r="R1806">
        <v>0</v>
      </c>
      <c r="S1806">
        <v>0</v>
      </c>
    </row>
    <row r="1807" spans="1:19" x14ac:dyDescent="0.25">
      <c r="A1807">
        <v>694795</v>
      </c>
      <c r="B1807" t="s">
        <v>15</v>
      </c>
      <c r="C1807" t="s">
        <v>64</v>
      </c>
      <c r="D1807" t="s">
        <v>16</v>
      </c>
      <c r="E1807" t="s">
        <v>74</v>
      </c>
      <c r="F1807" t="s">
        <v>73</v>
      </c>
      <c r="G1807" t="s">
        <v>67</v>
      </c>
      <c r="H1807">
        <v>0.59109891518733504</v>
      </c>
      <c r="I1807">
        <v>0</v>
      </c>
      <c r="J1807" t="s">
        <v>17</v>
      </c>
      <c r="K1807">
        <v>1</v>
      </c>
      <c r="L1807">
        <v>1</v>
      </c>
      <c r="M1807">
        <v>10238</v>
      </c>
      <c r="N1807">
        <v>10000</v>
      </c>
      <c r="O1807" t="s">
        <v>68</v>
      </c>
      <c r="P1807">
        <v>1</v>
      </c>
      <c r="Q1807">
        <v>0</v>
      </c>
      <c r="R1807">
        <v>1</v>
      </c>
      <c r="S1807">
        <v>0</v>
      </c>
    </row>
    <row r="1808" spans="1:19" x14ac:dyDescent="0.25">
      <c r="A1808">
        <v>808517</v>
      </c>
      <c r="B1808" t="s">
        <v>20</v>
      </c>
      <c r="C1808" t="s">
        <v>69</v>
      </c>
      <c r="D1808" t="s">
        <v>16</v>
      </c>
      <c r="E1808" t="s">
        <v>74</v>
      </c>
      <c r="F1808" t="s">
        <v>66</v>
      </c>
      <c r="G1808" t="s">
        <v>77</v>
      </c>
      <c r="I1808">
        <v>1</v>
      </c>
      <c r="J1808" t="s">
        <v>19</v>
      </c>
      <c r="K1808">
        <v>0</v>
      </c>
      <c r="L1808">
        <v>1</v>
      </c>
      <c r="M1808">
        <v>32765</v>
      </c>
      <c r="N1808">
        <v>10000</v>
      </c>
      <c r="O1808" t="s">
        <v>68</v>
      </c>
      <c r="P1808">
        <v>1</v>
      </c>
      <c r="Q1808">
        <v>0</v>
      </c>
      <c r="R1808">
        <v>0</v>
      </c>
      <c r="S1808">
        <v>0</v>
      </c>
    </row>
    <row r="1809" spans="1:19" x14ac:dyDescent="0.25">
      <c r="A1809">
        <v>126044</v>
      </c>
      <c r="B1809" t="s">
        <v>21</v>
      </c>
      <c r="C1809" t="s">
        <v>69</v>
      </c>
      <c r="D1809" t="s">
        <v>16</v>
      </c>
      <c r="E1809" t="s">
        <v>75</v>
      </c>
      <c r="F1809" t="s">
        <v>70</v>
      </c>
      <c r="G1809" t="s">
        <v>72</v>
      </c>
      <c r="H1809">
        <v>0.49194976835271098</v>
      </c>
      <c r="I1809">
        <v>1</v>
      </c>
      <c r="J1809" t="s">
        <v>19</v>
      </c>
      <c r="K1809">
        <v>1</v>
      </c>
      <c r="L1809">
        <v>1</v>
      </c>
      <c r="M1809">
        <v>10238</v>
      </c>
      <c r="N1809">
        <v>7000</v>
      </c>
      <c r="O1809" t="s">
        <v>68</v>
      </c>
      <c r="P1809">
        <v>3</v>
      </c>
      <c r="Q1809">
        <v>1</v>
      </c>
      <c r="R1809">
        <v>3</v>
      </c>
      <c r="S1809">
        <v>0</v>
      </c>
    </row>
    <row r="1810" spans="1:19" x14ac:dyDescent="0.25">
      <c r="A1810">
        <v>756176</v>
      </c>
      <c r="B1810" t="s">
        <v>21</v>
      </c>
      <c r="C1810" t="s">
        <v>69</v>
      </c>
      <c r="D1810" t="s">
        <v>16</v>
      </c>
      <c r="E1810" t="s">
        <v>75</v>
      </c>
      <c r="F1810" t="s">
        <v>66</v>
      </c>
      <c r="G1810" t="s">
        <v>67</v>
      </c>
      <c r="H1810">
        <v>0.54303843037339095</v>
      </c>
      <c r="I1810">
        <v>1</v>
      </c>
      <c r="J1810" t="s">
        <v>17</v>
      </c>
      <c r="K1810">
        <v>1</v>
      </c>
      <c r="L1810">
        <v>1</v>
      </c>
      <c r="M1810">
        <v>10238</v>
      </c>
      <c r="O1810" t="s">
        <v>78</v>
      </c>
      <c r="P1810">
        <v>6</v>
      </c>
      <c r="Q1810">
        <v>1</v>
      </c>
      <c r="R1810">
        <v>4</v>
      </c>
      <c r="S1810">
        <v>0</v>
      </c>
    </row>
    <row r="1811" spans="1:19" x14ac:dyDescent="0.25">
      <c r="A1811">
        <v>821932</v>
      </c>
      <c r="B1811" t="s">
        <v>15</v>
      </c>
      <c r="C1811" t="s">
        <v>64</v>
      </c>
      <c r="D1811" t="s">
        <v>22</v>
      </c>
      <c r="E1811" t="s">
        <v>76</v>
      </c>
      <c r="F1811" t="s">
        <v>73</v>
      </c>
      <c r="G1811" t="s">
        <v>67</v>
      </c>
      <c r="I1811">
        <v>1</v>
      </c>
      <c r="J1811" t="s">
        <v>19</v>
      </c>
      <c r="K1811">
        <v>1</v>
      </c>
      <c r="L1811">
        <v>1</v>
      </c>
      <c r="M1811">
        <v>32765</v>
      </c>
      <c r="N1811">
        <v>5000</v>
      </c>
      <c r="O1811" t="s">
        <v>68</v>
      </c>
      <c r="P1811">
        <v>4</v>
      </c>
      <c r="Q1811">
        <v>3</v>
      </c>
      <c r="R1811">
        <v>1</v>
      </c>
      <c r="S1811">
        <v>0</v>
      </c>
    </row>
    <row r="1812" spans="1:19" x14ac:dyDescent="0.25">
      <c r="A1812">
        <v>262122</v>
      </c>
      <c r="B1812" t="s">
        <v>15</v>
      </c>
      <c r="C1812" t="s">
        <v>64</v>
      </c>
      <c r="D1812" t="s">
        <v>16</v>
      </c>
      <c r="E1812" t="s">
        <v>75</v>
      </c>
      <c r="F1812" t="s">
        <v>70</v>
      </c>
      <c r="G1812" t="s">
        <v>67</v>
      </c>
      <c r="H1812">
        <v>0.38832941263984599</v>
      </c>
      <c r="I1812">
        <v>1</v>
      </c>
      <c r="J1812" t="s">
        <v>19</v>
      </c>
      <c r="K1812">
        <v>0</v>
      </c>
      <c r="L1812">
        <v>1</v>
      </c>
      <c r="M1812">
        <v>10238</v>
      </c>
      <c r="N1812">
        <v>10000</v>
      </c>
      <c r="O1812" t="s">
        <v>68</v>
      </c>
      <c r="P1812">
        <v>1</v>
      </c>
      <c r="Q1812">
        <v>0</v>
      </c>
      <c r="R1812">
        <v>1</v>
      </c>
      <c r="S1812">
        <v>0</v>
      </c>
    </row>
    <row r="1813" spans="1:19" x14ac:dyDescent="0.25">
      <c r="A1813">
        <v>775902</v>
      </c>
      <c r="B1813" t="s">
        <v>20</v>
      </c>
      <c r="C1813" t="s">
        <v>69</v>
      </c>
      <c r="D1813" t="s">
        <v>16</v>
      </c>
      <c r="E1813" t="s">
        <v>74</v>
      </c>
      <c r="F1813" t="s">
        <v>73</v>
      </c>
      <c r="G1813" t="s">
        <v>72</v>
      </c>
      <c r="H1813">
        <v>0.49805380832808099</v>
      </c>
      <c r="I1813">
        <v>1</v>
      </c>
      <c r="J1813" t="s">
        <v>17</v>
      </c>
      <c r="K1813">
        <v>1</v>
      </c>
      <c r="L1813">
        <v>1</v>
      </c>
      <c r="M1813">
        <v>10238</v>
      </c>
      <c r="N1813">
        <v>12000</v>
      </c>
      <c r="O1813" t="s">
        <v>68</v>
      </c>
      <c r="P1813">
        <v>1</v>
      </c>
      <c r="Q1813">
        <v>0</v>
      </c>
      <c r="R1813">
        <v>0</v>
      </c>
      <c r="S1813">
        <v>0</v>
      </c>
    </row>
    <row r="1814" spans="1:19" x14ac:dyDescent="0.25">
      <c r="A1814">
        <v>129481</v>
      </c>
      <c r="B1814" t="s">
        <v>15</v>
      </c>
      <c r="C1814" t="s">
        <v>69</v>
      </c>
      <c r="D1814" t="s">
        <v>22</v>
      </c>
      <c r="E1814" t="s">
        <v>76</v>
      </c>
      <c r="F1814" t="s">
        <v>73</v>
      </c>
      <c r="G1814" t="s">
        <v>67</v>
      </c>
      <c r="H1814">
        <v>0.60683502875619699</v>
      </c>
      <c r="I1814">
        <v>1</v>
      </c>
      <c r="J1814" t="s">
        <v>19</v>
      </c>
      <c r="K1814">
        <v>1</v>
      </c>
      <c r="L1814">
        <v>1</v>
      </c>
      <c r="M1814">
        <v>10238</v>
      </c>
      <c r="N1814">
        <v>11000</v>
      </c>
      <c r="O1814" t="s">
        <v>68</v>
      </c>
      <c r="P1814">
        <v>5</v>
      </c>
      <c r="Q1814">
        <v>0</v>
      </c>
      <c r="R1814">
        <v>4</v>
      </c>
      <c r="S1814">
        <v>0</v>
      </c>
    </row>
    <row r="1815" spans="1:19" x14ac:dyDescent="0.25">
      <c r="A1815">
        <v>797033</v>
      </c>
      <c r="B1815" t="s">
        <v>21</v>
      </c>
      <c r="C1815" t="s">
        <v>69</v>
      </c>
      <c r="D1815" t="s">
        <v>22</v>
      </c>
      <c r="E1815" t="s">
        <v>75</v>
      </c>
      <c r="F1815" t="s">
        <v>66</v>
      </c>
      <c r="G1815" t="s">
        <v>77</v>
      </c>
      <c r="H1815">
        <v>0.60673341992891106</v>
      </c>
      <c r="I1815">
        <v>1</v>
      </c>
      <c r="J1815" t="s">
        <v>19</v>
      </c>
      <c r="K1815">
        <v>1</v>
      </c>
      <c r="L1815">
        <v>1</v>
      </c>
      <c r="M1815">
        <v>10238</v>
      </c>
      <c r="O1815" t="s">
        <v>68</v>
      </c>
      <c r="P1815">
        <v>3</v>
      </c>
      <c r="Q1815">
        <v>1</v>
      </c>
      <c r="R1815">
        <v>2</v>
      </c>
      <c r="S1815">
        <v>0</v>
      </c>
    </row>
    <row r="1816" spans="1:19" x14ac:dyDescent="0.25">
      <c r="A1816">
        <v>353598</v>
      </c>
      <c r="B1816" t="s">
        <v>20</v>
      </c>
      <c r="C1816" t="s">
        <v>64</v>
      </c>
      <c r="D1816" t="s">
        <v>16</v>
      </c>
      <c r="E1816" t="s">
        <v>74</v>
      </c>
      <c r="F1816" t="s">
        <v>66</v>
      </c>
      <c r="G1816" t="s">
        <v>77</v>
      </c>
      <c r="I1816">
        <v>1</v>
      </c>
      <c r="J1816" t="s">
        <v>19</v>
      </c>
      <c r="K1816">
        <v>0</v>
      </c>
      <c r="L1816">
        <v>1</v>
      </c>
      <c r="M1816">
        <v>10238</v>
      </c>
      <c r="N1816">
        <v>11000</v>
      </c>
      <c r="O1816" t="s">
        <v>68</v>
      </c>
      <c r="P1816">
        <v>1</v>
      </c>
      <c r="Q1816">
        <v>0</v>
      </c>
      <c r="R1816">
        <v>2</v>
      </c>
      <c r="S1816">
        <v>0</v>
      </c>
    </row>
    <row r="1817" spans="1:19" x14ac:dyDescent="0.25">
      <c r="A1817">
        <v>308876</v>
      </c>
      <c r="B1817" t="s">
        <v>21</v>
      </c>
      <c r="C1817" t="s">
        <v>64</v>
      </c>
      <c r="D1817" t="s">
        <v>16</v>
      </c>
      <c r="E1817" t="s">
        <v>74</v>
      </c>
      <c r="F1817" t="s">
        <v>73</v>
      </c>
      <c r="G1817" t="s">
        <v>67</v>
      </c>
      <c r="I1817">
        <v>1</v>
      </c>
      <c r="J1817" t="s">
        <v>19</v>
      </c>
      <c r="K1817">
        <v>0</v>
      </c>
      <c r="L1817">
        <v>0</v>
      </c>
      <c r="M1817">
        <v>10238</v>
      </c>
      <c r="N1817">
        <v>13000</v>
      </c>
      <c r="O1817" t="s">
        <v>68</v>
      </c>
      <c r="P1817">
        <v>0</v>
      </c>
      <c r="Q1817">
        <v>1</v>
      </c>
      <c r="R1817">
        <v>0</v>
      </c>
      <c r="S1817">
        <v>0</v>
      </c>
    </row>
    <row r="1818" spans="1:19" x14ac:dyDescent="0.25">
      <c r="A1818">
        <v>834997</v>
      </c>
      <c r="B1818" t="s">
        <v>20</v>
      </c>
      <c r="C1818" t="s">
        <v>69</v>
      </c>
      <c r="D1818" t="s">
        <v>16</v>
      </c>
      <c r="E1818" t="s">
        <v>74</v>
      </c>
      <c r="F1818" t="s">
        <v>73</v>
      </c>
      <c r="G1818" t="s">
        <v>67</v>
      </c>
      <c r="H1818">
        <v>0.50439153247427304</v>
      </c>
      <c r="I1818">
        <v>0</v>
      </c>
      <c r="J1818" t="s">
        <v>19</v>
      </c>
      <c r="K1818">
        <v>1</v>
      </c>
      <c r="L1818">
        <v>0</v>
      </c>
      <c r="M1818">
        <v>32765</v>
      </c>
      <c r="N1818">
        <v>10000</v>
      </c>
      <c r="O1818" t="s">
        <v>68</v>
      </c>
      <c r="P1818">
        <v>2</v>
      </c>
      <c r="Q1818">
        <v>0</v>
      </c>
      <c r="R1818">
        <v>2</v>
      </c>
      <c r="S1818">
        <v>1</v>
      </c>
    </row>
    <row r="1819" spans="1:19" x14ac:dyDescent="0.25">
      <c r="A1819">
        <v>514623</v>
      </c>
      <c r="B1819" t="s">
        <v>20</v>
      </c>
      <c r="C1819" t="s">
        <v>69</v>
      </c>
      <c r="D1819" t="s">
        <v>16</v>
      </c>
      <c r="E1819" t="s">
        <v>65</v>
      </c>
      <c r="F1819" t="s">
        <v>70</v>
      </c>
      <c r="G1819" t="s">
        <v>72</v>
      </c>
      <c r="I1819">
        <v>0</v>
      </c>
      <c r="J1819" t="s">
        <v>19</v>
      </c>
      <c r="K1819">
        <v>1</v>
      </c>
      <c r="L1819">
        <v>0</v>
      </c>
      <c r="M1819">
        <v>10238</v>
      </c>
      <c r="N1819">
        <v>10000</v>
      </c>
      <c r="O1819" t="s">
        <v>68</v>
      </c>
      <c r="P1819">
        <v>0</v>
      </c>
      <c r="Q1819">
        <v>0</v>
      </c>
      <c r="R1819">
        <v>0</v>
      </c>
      <c r="S1819">
        <v>1</v>
      </c>
    </row>
    <row r="1820" spans="1:19" x14ac:dyDescent="0.25">
      <c r="A1820">
        <v>107940</v>
      </c>
      <c r="B1820" t="s">
        <v>15</v>
      </c>
      <c r="C1820" t="s">
        <v>64</v>
      </c>
      <c r="D1820" t="s">
        <v>16</v>
      </c>
      <c r="E1820" t="s">
        <v>76</v>
      </c>
      <c r="F1820" t="s">
        <v>73</v>
      </c>
      <c r="G1820" t="s">
        <v>67</v>
      </c>
      <c r="H1820">
        <v>0.54522341380727202</v>
      </c>
      <c r="I1820">
        <v>1</v>
      </c>
      <c r="J1820" t="s">
        <v>19</v>
      </c>
      <c r="K1820">
        <v>1</v>
      </c>
      <c r="L1820">
        <v>1</v>
      </c>
      <c r="M1820">
        <v>10238</v>
      </c>
      <c r="N1820">
        <v>13000</v>
      </c>
      <c r="O1820" t="s">
        <v>68</v>
      </c>
      <c r="P1820">
        <v>3</v>
      </c>
      <c r="Q1820">
        <v>0</v>
      </c>
      <c r="R1820">
        <v>5</v>
      </c>
      <c r="S1820">
        <v>0</v>
      </c>
    </row>
    <row r="1821" spans="1:19" x14ac:dyDescent="0.25">
      <c r="A1821">
        <v>858675</v>
      </c>
      <c r="B1821" t="s">
        <v>18</v>
      </c>
      <c r="C1821" t="s">
        <v>64</v>
      </c>
      <c r="D1821" t="s">
        <v>16</v>
      </c>
      <c r="E1821" t="s">
        <v>65</v>
      </c>
      <c r="F1821" t="s">
        <v>70</v>
      </c>
      <c r="G1821" t="s">
        <v>71</v>
      </c>
      <c r="H1821">
        <v>0.37198070051811699</v>
      </c>
      <c r="I1821">
        <v>0</v>
      </c>
      <c r="J1821" t="s">
        <v>19</v>
      </c>
      <c r="K1821">
        <v>0</v>
      </c>
      <c r="L1821">
        <v>1</v>
      </c>
      <c r="M1821">
        <v>10238</v>
      </c>
      <c r="N1821">
        <v>10000</v>
      </c>
      <c r="O1821" t="s">
        <v>68</v>
      </c>
      <c r="P1821">
        <v>0</v>
      </c>
      <c r="Q1821">
        <v>0</v>
      </c>
      <c r="R1821">
        <v>0</v>
      </c>
      <c r="S1821">
        <v>1</v>
      </c>
    </row>
    <row r="1822" spans="1:19" x14ac:dyDescent="0.25">
      <c r="A1822">
        <v>505481</v>
      </c>
      <c r="B1822" t="s">
        <v>21</v>
      </c>
      <c r="C1822" t="s">
        <v>64</v>
      </c>
      <c r="D1822" t="s">
        <v>16</v>
      </c>
      <c r="E1822" t="s">
        <v>74</v>
      </c>
      <c r="F1822" t="s">
        <v>70</v>
      </c>
      <c r="G1822" t="s">
        <v>71</v>
      </c>
      <c r="I1822">
        <v>1</v>
      </c>
      <c r="J1822" t="s">
        <v>19</v>
      </c>
      <c r="K1822">
        <v>1</v>
      </c>
      <c r="L1822">
        <v>1</v>
      </c>
      <c r="M1822">
        <v>92101</v>
      </c>
      <c r="N1822">
        <v>8000</v>
      </c>
      <c r="O1822" t="s">
        <v>68</v>
      </c>
      <c r="P1822">
        <v>1</v>
      </c>
      <c r="Q1822">
        <v>0</v>
      </c>
      <c r="R1822">
        <v>0</v>
      </c>
      <c r="S1822">
        <v>0</v>
      </c>
    </row>
    <row r="1823" spans="1:19" x14ac:dyDescent="0.25">
      <c r="A1823">
        <v>594904</v>
      </c>
      <c r="B1823" t="s">
        <v>20</v>
      </c>
      <c r="C1823" t="s">
        <v>64</v>
      </c>
      <c r="D1823" t="s">
        <v>16</v>
      </c>
      <c r="E1823" t="s">
        <v>65</v>
      </c>
      <c r="F1823" t="s">
        <v>66</v>
      </c>
      <c r="G1823" t="s">
        <v>72</v>
      </c>
      <c r="H1823">
        <v>0.47267517369325601</v>
      </c>
      <c r="I1823">
        <v>0</v>
      </c>
      <c r="J1823" t="s">
        <v>19</v>
      </c>
      <c r="K1823">
        <v>0</v>
      </c>
      <c r="L1823">
        <v>1</v>
      </c>
      <c r="M1823">
        <v>10238</v>
      </c>
      <c r="O1823" t="s">
        <v>68</v>
      </c>
      <c r="P1823">
        <v>0</v>
      </c>
      <c r="Q1823">
        <v>0</v>
      </c>
      <c r="R1823">
        <v>0</v>
      </c>
      <c r="S1823">
        <v>1</v>
      </c>
    </row>
    <row r="1824" spans="1:19" x14ac:dyDescent="0.25">
      <c r="A1824">
        <v>747580</v>
      </c>
      <c r="B1824" t="s">
        <v>18</v>
      </c>
      <c r="C1824" t="s">
        <v>64</v>
      </c>
      <c r="D1824" t="s">
        <v>16</v>
      </c>
      <c r="E1824" t="s">
        <v>65</v>
      </c>
      <c r="F1824" t="s">
        <v>66</v>
      </c>
      <c r="G1824" t="s">
        <v>71</v>
      </c>
      <c r="H1824">
        <v>0.326028899311334</v>
      </c>
      <c r="I1824">
        <v>0</v>
      </c>
      <c r="J1824" t="s">
        <v>19</v>
      </c>
      <c r="K1824">
        <v>1</v>
      </c>
      <c r="L1824">
        <v>0</v>
      </c>
      <c r="M1824">
        <v>10238</v>
      </c>
      <c r="N1824">
        <v>19000</v>
      </c>
      <c r="O1824" t="s">
        <v>68</v>
      </c>
      <c r="P1824">
        <v>0</v>
      </c>
      <c r="Q1824">
        <v>0</v>
      </c>
      <c r="R1824">
        <v>0</v>
      </c>
      <c r="S1824">
        <v>1</v>
      </c>
    </row>
    <row r="1825" spans="1:19" x14ac:dyDescent="0.25">
      <c r="A1825">
        <v>332700</v>
      </c>
      <c r="B1825" t="s">
        <v>21</v>
      </c>
      <c r="C1825" t="s">
        <v>64</v>
      </c>
      <c r="D1825" t="s">
        <v>16</v>
      </c>
      <c r="E1825" t="s">
        <v>75</v>
      </c>
      <c r="F1825" t="s">
        <v>73</v>
      </c>
      <c r="G1825" t="s">
        <v>67</v>
      </c>
      <c r="H1825">
        <v>0.52986496238527003</v>
      </c>
      <c r="I1825">
        <v>1</v>
      </c>
      <c r="J1825" t="s">
        <v>19</v>
      </c>
      <c r="K1825">
        <v>1</v>
      </c>
      <c r="L1825">
        <v>1</v>
      </c>
      <c r="M1825">
        <v>10238</v>
      </c>
      <c r="N1825">
        <v>11000</v>
      </c>
      <c r="O1825" t="s">
        <v>68</v>
      </c>
      <c r="P1825">
        <v>1</v>
      </c>
      <c r="Q1825">
        <v>0</v>
      </c>
      <c r="R1825">
        <v>1</v>
      </c>
      <c r="S1825">
        <v>0</v>
      </c>
    </row>
    <row r="1826" spans="1:19" x14ac:dyDescent="0.25">
      <c r="A1826">
        <v>976369</v>
      </c>
      <c r="B1826" t="s">
        <v>21</v>
      </c>
      <c r="C1826" t="s">
        <v>64</v>
      </c>
      <c r="D1826" t="s">
        <v>16</v>
      </c>
      <c r="E1826" t="s">
        <v>75</v>
      </c>
      <c r="F1826" t="s">
        <v>70</v>
      </c>
      <c r="G1826" t="s">
        <v>77</v>
      </c>
      <c r="H1826">
        <v>0.39401784727260902</v>
      </c>
      <c r="I1826">
        <v>1</v>
      </c>
      <c r="J1826" t="s">
        <v>19</v>
      </c>
      <c r="K1826">
        <v>1</v>
      </c>
      <c r="L1826">
        <v>1</v>
      </c>
      <c r="M1826">
        <v>10238</v>
      </c>
      <c r="N1826">
        <v>11000</v>
      </c>
      <c r="O1826" t="s">
        <v>68</v>
      </c>
      <c r="P1826">
        <v>3</v>
      </c>
      <c r="Q1826">
        <v>0</v>
      </c>
      <c r="R1826">
        <v>0</v>
      </c>
      <c r="S1826">
        <v>0</v>
      </c>
    </row>
    <row r="1827" spans="1:19" x14ac:dyDescent="0.25">
      <c r="A1827">
        <v>679730</v>
      </c>
      <c r="B1827" t="s">
        <v>18</v>
      </c>
      <c r="C1827" t="s">
        <v>64</v>
      </c>
      <c r="D1827" t="s">
        <v>16</v>
      </c>
      <c r="E1827" t="s">
        <v>65</v>
      </c>
      <c r="F1827" t="s">
        <v>66</v>
      </c>
      <c r="G1827" t="s">
        <v>71</v>
      </c>
      <c r="H1827">
        <v>0.440439669560236</v>
      </c>
      <c r="I1827">
        <v>0</v>
      </c>
      <c r="J1827" t="s">
        <v>19</v>
      </c>
      <c r="K1827">
        <v>0</v>
      </c>
      <c r="L1827">
        <v>1</v>
      </c>
      <c r="M1827">
        <v>10238</v>
      </c>
      <c r="N1827">
        <v>13000</v>
      </c>
      <c r="O1827" t="s">
        <v>68</v>
      </c>
      <c r="P1827">
        <v>0</v>
      </c>
      <c r="Q1827">
        <v>0</v>
      </c>
      <c r="R1827">
        <v>0</v>
      </c>
      <c r="S1827">
        <v>1</v>
      </c>
    </row>
    <row r="1828" spans="1:19" x14ac:dyDescent="0.25">
      <c r="A1828">
        <v>432058</v>
      </c>
      <c r="B1828" t="s">
        <v>21</v>
      </c>
      <c r="C1828" t="s">
        <v>69</v>
      </c>
      <c r="D1828" t="s">
        <v>16</v>
      </c>
      <c r="E1828" t="s">
        <v>74</v>
      </c>
      <c r="F1828" t="s">
        <v>73</v>
      </c>
      <c r="G1828" t="s">
        <v>77</v>
      </c>
      <c r="H1828">
        <v>0.60805607406905704</v>
      </c>
      <c r="I1828">
        <v>1</v>
      </c>
      <c r="J1828" t="s">
        <v>17</v>
      </c>
      <c r="K1828">
        <v>0</v>
      </c>
      <c r="L1828">
        <v>1</v>
      </c>
      <c r="M1828">
        <v>32765</v>
      </c>
      <c r="N1828">
        <v>9000</v>
      </c>
      <c r="O1828" t="s">
        <v>68</v>
      </c>
      <c r="P1828">
        <v>0</v>
      </c>
      <c r="Q1828">
        <v>0</v>
      </c>
      <c r="R1828">
        <v>3</v>
      </c>
      <c r="S1828">
        <v>0</v>
      </c>
    </row>
    <row r="1829" spans="1:19" x14ac:dyDescent="0.25">
      <c r="A1829">
        <v>740498</v>
      </c>
      <c r="B1829" t="s">
        <v>18</v>
      </c>
      <c r="C1829" t="s">
        <v>69</v>
      </c>
      <c r="D1829" t="s">
        <v>16</v>
      </c>
      <c r="E1829" t="s">
        <v>65</v>
      </c>
      <c r="F1829" t="s">
        <v>66</v>
      </c>
      <c r="G1829" t="s">
        <v>71</v>
      </c>
      <c r="H1829">
        <v>0.21572782640882199</v>
      </c>
      <c r="I1829">
        <v>0</v>
      </c>
      <c r="J1829" t="s">
        <v>19</v>
      </c>
      <c r="K1829">
        <v>0</v>
      </c>
      <c r="L1829">
        <v>0</v>
      </c>
      <c r="M1829">
        <v>32765</v>
      </c>
      <c r="N1829">
        <v>10000</v>
      </c>
      <c r="O1829" t="s">
        <v>68</v>
      </c>
      <c r="P1829">
        <v>0</v>
      </c>
      <c r="Q1829">
        <v>0</v>
      </c>
      <c r="R1829">
        <v>0</v>
      </c>
      <c r="S1829">
        <v>1</v>
      </c>
    </row>
    <row r="1830" spans="1:19" x14ac:dyDescent="0.25">
      <c r="A1830">
        <v>801283</v>
      </c>
      <c r="B1830" t="s">
        <v>18</v>
      </c>
      <c r="C1830" t="s">
        <v>64</v>
      </c>
      <c r="D1830" t="s">
        <v>16</v>
      </c>
      <c r="E1830" t="s">
        <v>65</v>
      </c>
      <c r="F1830" t="s">
        <v>73</v>
      </c>
      <c r="G1830" t="s">
        <v>72</v>
      </c>
      <c r="H1830">
        <v>0.32759082445757498</v>
      </c>
      <c r="I1830">
        <v>0</v>
      </c>
      <c r="J1830" t="s">
        <v>19</v>
      </c>
      <c r="K1830">
        <v>0</v>
      </c>
      <c r="L1830">
        <v>0</v>
      </c>
      <c r="M1830">
        <v>10238</v>
      </c>
      <c r="N1830">
        <v>14000</v>
      </c>
      <c r="O1830" t="s">
        <v>68</v>
      </c>
      <c r="P1830">
        <v>0</v>
      </c>
      <c r="Q1830">
        <v>0</v>
      </c>
      <c r="R1830">
        <v>0</v>
      </c>
      <c r="S1830">
        <v>1</v>
      </c>
    </row>
    <row r="1831" spans="1:19" x14ac:dyDescent="0.25">
      <c r="A1831">
        <v>539616</v>
      </c>
      <c r="B1831" t="s">
        <v>20</v>
      </c>
      <c r="C1831" t="s">
        <v>64</v>
      </c>
      <c r="D1831" t="s">
        <v>16</v>
      </c>
      <c r="E1831" t="s">
        <v>65</v>
      </c>
      <c r="F1831" t="s">
        <v>70</v>
      </c>
      <c r="G1831" t="s">
        <v>71</v>
      </c>
      <c r="H1831">
        <v>0.31769737116101499</v>
      </c>
      <c r="I1831">
        <v>1</v>
      </c>
      <c r="J1831" t="s">
        <v>19</v>
      </c>
      <c r="K1831">
        <v>0</v>
      </c>
      <c r="L1831">
        <v>0</v>
      </c>
      <c r="M1831">
        <v>32765</v>
      </c>
      <c r="O1831" t="s">
        <v>68</v>
      </c>
      <c r="P1831">
        <v>0</v>
      </c>
      <c r="Q1831">
        <v>0</v>
      </c>
      <c r="R1831">
        <v>0</v>
      </c>
      <c r="S1831">
        <v>0</v>
      </c>
    </row>
    <row r="1832" spans="1:19" x14ac:dyDescent="0.25">
      <c r="A1832">
        <v>620447</v>
      </c>
      <c r="B1832" t="s">
        <v>20</v>
      </c>
      <c r="C1832" t="s">
        <v>64</v>
      </c>
      <c r="D1832" t="s">
        <v>16</v>
      </c>
      <c r="E1832" t="s">
        <v>74</v>
      </c>
      <c r="F1832" t="s">
        <v>73</v>
      </c>
      <c r="G1832" t="s">
        <v>67</v>
      </c>
      <c r="H1832">
        <v>0.77645543907828096</v>
      </c>
      <c r="I1832">
        <v>1</v>
      </c>
      <c r="J1832" t="s">
        <v>19</v>
      </c>
      <c r="K1832">
        <v>1</v>
      </c>
      <c r="L1832">
        <v>1</v>
      </c>
      <c r="M1832">
        <v>10238</v>
      </c>
      <c r="N1832">
        <v>12000</v>
      </c>
      <c r="O1832" t="s">
        <v>68</v>
      </c>
      <c r="P1832">
        <v>1</v>
      </c>
      <c r="Q1832">
        <v>1</v>
      </c>
      <c r="R1832">
        <v>1</v>
      </c>
      <c r="S1832">
        <v>0</v>
      </c>
    </row>
    <row r="1833" spans="1:19" x14ac:dyDescent="0.25">
      <c r="A1833">
        <v>772315</v>
      </c>
      <c r="B1833" t="s">
        <v>21</v>
      </c>
      <c r="C1833" t="s">
        <v>64</v>
      </c>
      <c r="D1833" t="s">
        <v>16</v>
      </c>
      <c r="E1833" t="s">
        <v>75</v>
      </c>
      <c r="F1833" t="s">
        <v>73</v>
      </c>
      <c r="G1833" t="s">
        <v>67</v>
      </c>
      <c r="H1833">
        <v>0.54544374460821199</v>
      </c>
      <c r="I1833">
        <v>1</v>
      </c>
      <c r="J1833" t="s">
        <v>19</v>
      </c>
      <c r="K1833">
        <v>0</v>
      </c>
      <c r="L1833">
        <v>0</v>
      </c>
      <c r="M1833">
        <v>10238</v>
      </c>
      <c r="N1833">
        <v>11000</v>
      </c>
      <c r="O1833" t="s">
        <v>68</v>
      </c>
      <c r="P1833">
        <v>1</v>
      </c>
      <c r="Q1833">
        <v>0</v>
      </c>
      <c r="R1833">
        <v>2</v>
      </c>
      <c r="S1833">
        <v>0</v>
      </c>
    </row>
    <row r="1834" spans="1:19" x14ac:dyDescent="0.25">
      <c r="A1834">
        <v>805314</v>
      </c>
      <c r="B1834" t="s">
        <v>18</v>
      </c>
      <c r="C1834" t="s">
        <v>69</v>
      </c>
      <c r="D1834" t="s">
        <v>16</v>
      </c>
      <c r="E1834" t="s">
        <v>65</v>
      </c>
      <c r="F1834" t="s">
        <v>70</v>
      </c>
      <c r="G1834" t="s">
        <v>71</v>
      </c>
      <c r="H1834">
        <v>0.32698770877751898</v>
      </c>
      <c r="I1834">
        <v>0</v>
      </c>
      <c r="J1834" t="s">
        <v>19</v>
      </c>
      <c r="K1834">
        <v>0</v>
      </c>
      <c r="L1834">
        <v>1</v>
      </c>
      <c r="M1834">
        <v>10238</v>
      </c>
      <c r="N1834">
        <v>10000</v>
      </c>
      <c r="O1834" t="s">
        <v>68</v>
      </c>
      <c r="P1834">
        <v>0</v>
      </c>
      <c r="Q1834">
        <v>0</v>
      </c>
      <c r="R1834">
        <v>0</v>
      </c>
      <c r="S1834">
        <v>1</v>
      </c>
    </row>
    <row r="1835" spans="1:19" x14ac:dyDescent="0.25">
      <c r="A1835">
        <v>622295</v>
      </c>
      <c r="B1835" t="s">
        <v>20</v>
      </c>
      <c r="C1835" t="s">
        <v>64</v>
      </c>
      <c r="D1835" t="s">
        <v>16</v>
      </c>
      <c r="E1835" t="s">
        <v>65</v>
      </c>
      <c r="F1835" t="s">
        <v>66</v>
      </c>
      <c r="G1835" t="s">
        <v>77</v>
      </c>
      <c r="H1835">
        <v>0.49281813633654198</v>
      </c>
      <c r="I1835">
        <v>1</v>
      </c>
      <c r="J1835" t="s">
        <v>19</v>
      </c>
      <c r="K1835">
        <v>1</v>
      </c>
      <c r="L1835">
        <v>1</v>
      </c>
      <c r="M1835">
        <v>10238</v>
      </c>
      <c r="N1835">
        <v>11000</v>
      </c>
      <c r="O1835" t="s">
        <v>68</v>
      </c>
      <c r="P1835">
        <v>0</v>
      </c>
      <c r="Q1835">
        <v>0</v>
      </c>
      <c r="R1835">
        <v>0</v>
      </c>
      <c r="S1835">
        <v>1</v>
      </c>
    </row>
    <row r="1836" spans="1:19" x14ac:dyDescent="0.25">
      <c r="A1836">
        <v>769923</v>
      </c>
      <c r="B1836" t="s">
        <v>15</v>
      </c>
      <c r="C1836" t="s">
        <v>64</v>
      </c>
      <c r="D1836" t="s">
        <v>16</v>
      </c>
      <c r="E1836" t="s">
        <v>76</v>
      </c>
      <c r="F1836" t="s">
        <v>66</v>
      </c>
      <c r="G1836" t="s">
        <v>67</v>
      </c>
      <c r="H1836">
        <v>0.62998480447407401</v>
      </c>
      <c r="I1836">
        <v>0</v>
      </c>
      <c r="J1836" t="s">
        <v>17</v>
      </c>
      <c r="K1836">
        <v>0</v>
      </c>
      <c r="L1836">
        <v>1</v>
      </c>
      <c r="M1836">
        <v>10238</v>
      </c>
      <c r="N1836">
        <v>15000</v>
      </c>
      <c r="O1836" t="s">
        <v>68</v>
      </c>
      <c r="P1836">
        <v>2</v>
      </c>
      <c r="Q1836">
        <v>0</v>
      </c>
      <c r="R1836">
        <v>4</v>
      </c>
      <c r="S1836">
        <v>0</v>
      </c>
    </row>
    <row r="1837" spans="1:19" x14ac:dyDescent="0.25">
      <c r="A1837">
        <v>761062</v>
      </c>
      <c r="B1837" t="s">
        <v>21</v>
      </c>
      <c r="C1837" t="s">
        <v>64</v>
      </c>
      <c r="D1837" t="s">
        <v>16</v>
      </c>
      <c r="E1837" t="s">
        <v>74</v>
      </c>
      <c r="F1837" t="s">
        <v>66</v>
      </c>
      <c r="G1837" t="s">
        <v>77</v>
      </c>
      <c r="H1837">
        <v>0.54475217775864704</v>
      </c>
      <c r="I1837">
        <v>0</v>
      </c>
      <c r="J1837" t="s">
        <v>19</v>
      </c>
      <c r="K1837">
        <v>1</v>
      </c>
      <c r="L1837">
        <v>1</v>
      </c>
      <c r="M1837">
        <v>10238</v>
      </c>
      <c r="N1837">
        <v>9000</v>
      </c>
      <c r="O1837" t="s">
        <v>68</v>
      </c>
      <c r="P1837">
        <v>2</v>
      </c>
      <c r="Q1837">
        <v>0</v>
      </c>
      <c r="R1837">
        <v>0</v>
      </c>
      <c r="S1837">
        <v>0</v>
      </c>
    </row>
    <row r="1838" spans="1:19" x14ac:dyDescent="0.25">
      <c r="A1838">
        <v>602588</v>
      </c>
      <c r="B1838" t="s">
        <v>20</v>
      </c>
      <c r="C1838" t="s">
        <v>64</v>
      </c>
      <c r="D1838" t="s">
        <v>16</v>
      </c>
      <c r="E1838" t="s">
        <v>74</v>
      </c>
      <c r="F1838" t="s">
        <v>70</v>
      </c>
      <c r="G1838" t="s">
        <v>71</v>
      </c>
      <c r="H1838">
        <v>0.39426501494286997</v>
      </c>
      <c r="I1838">
        <v>0</v>
      </c>
      <c r="J1838" t="s">
        <v>19</v>
      </c>
      <c r="K1838">
        <v>0</v>
      </c>
      <c r="L1838">
        <v>1</v>
      </c>
      <c r="M1838">
        <v>10238</v>
      </c>
      <c r="N1838">
        <v>11000</v>
      </c>
      <c r="O1838" t="s">
        <v>68</v>
      </c>
      <c r="P1838">
        <v>0</v>
      </c>
      <c r="Q1838">
        <v>0</v>
      </c>
      <c r="R1838">
        <v>1</v>
      </c>
      <c r="S1838">
        <v>0</v>
      </c>
    </row>
    <row r="1839" spans="1:19" x14ac:dyDescent="0.25">
      <c r="A1839">
        <v>83737</v>
      </c>
      <c r="B1839" t="s">
        <v>21</v>
      </c>
      <c r="C1839" t="s">
        <v>64</v>
      </c>
      <c r="D1839" t="s">
        <v>22</v>
      </c>
      <c r="E1839" t="s">
        <v>75</v>
      </c>
      <c r="F1839" t="s">
        <v>70</v>
      </c>
      <c r="G1839" t="s">
        <v>72</v>
      </c>
      <c r="H1839">
        <v>0.41830485651056698</v>
      </c>
      <c r="I1839">
        <v>0</v>
      </c>
      <c r="J1839" t="s">
        <v>19</v>
      </c>
      <c r="K1839">
        <v>0</v>
      </c>
      <c r="L1839">
        <v>1</v>
      </c>
      <c r="M1839">
        <v>10238</v>
      </c>
      <c r="N1839">
        <v>13000</v>
      </c>
      <c r="O1839" t="s">
        <v>68</v>
      </c>
      <c r="P1839">
        <v>1</v>
      </c>
      <c r="Q1839">
        <v>0</v>
      </c>
      <c r="R1839">
        <v>0</v>
      </c>
      <c r="S1839">
        <v>0</v>
      </c>
    </row>
    <row r="1840" spans="1:19" x14ac:dyDescent="0.25">
      <c r="A1840">
        <v>543924</v>
      </c>
      <c r="B1840" t="s">
        <v>20</v>
      </c>
      <c r="C1840" t="s">
        <v>69</v>
      </c>
      <c r="D1840" t="s">
        <v>16</v>
      </c>
      <c r="E1840" t="s">
        <v>74</v>
      </c>
      <c r="F1840" t="s">
        <v>73</v>
      </c>
      <c r="G1840" t="s">
        <v>67</v>
      </c>
      <c r="H1840">
        <v>0.76469009976483504</v>
      </c>
      <c r="I1840">
        <v>0</v>
      </c>
      <c r="J1840" t="s">
        <v>19</v>
      </c>
      <c r="K1840">
        <v>1</v>
      </c>
      <c r="L1840">
        <v>1</v>
      </c>
      <c r="M1840">
        <v>10238</v>
      </c>
      <c r="N1840">
        <v>11000</v>
      </c>
      <c r="O1840" t="s">
        <v>78</v>
      </c>
      <c r="P1840">
        <v>1</v>
      </c>
      <c r="Q1840">
        <v>0</v>
      </c>
      <c r="R1840">
        <v>2</v>
      </c>
      <c r="S1840">
        <v>1</v>
      </c>
    </row>
    <row r="1841" spans="1:19" x14ac:dyDescent="0.25">
      <c r="A1841">
        <v>596744</v>
      </c>
      <c r="B1841" t="s">
        <v>21</v>
      </c>
      <c r="C1841" t="s">
        <v>64</v>
      </c>
      <c r="D1841" t="s">
        <v>16</v>
      </c>
      <c r="E1841" t="s">
        <v>65</v>
      </c>
      <c r="F1841" t="s">
        <v>73</v>
      </c>
      <c r="G1841" t="s">
        <v>67</v>
      </c>
      <c r="H1841">
        <v>0.69660103372714699</v>
      </c>
      <c r="I1841">
        <v>1</v>
      </c>
      <c r="J1841" t="s">
        <v>19</v>
      </c>
      <c r="K1841">
        <v>1</v>
      </c>
      <c r="L1841">
        <v>1</v>
      </c>
      <c r="M1841">
        <v>32765</v>
      </c>
      <c r="N1841">
        <v>10000</v>
      </c>
      <c r="O1841" t="s">
        <v>68</v>
      </c>
      <c r="P1841">
        <v>0</v>
      </c>
      <c r="Q1841">
        <v>0</v>
      </c>
      <c r="R1841">
        <v>0</v>
      </c>
      <c r="S1841">
        <v>0</v>
      </c>
    </row>
    <row r="1842" spans="1:19" x14ac:dyDescent="0.25">
      <c r="A1842">
        <v>240384</v>
      </c>
      <c r="B1842" t="s">
        <v>21</v>
      </c>
      <c r="C1842" t="s">
        <v>69</v>
      </c>
      <c r="D1842" t="s">
        <v>16</v>
      </c>
      <c r="E1842" t="s">
        <v>75</v>
      </c>
      <c r="F1842" t="s">
        <v>66</v>
      </c>
      <c r="G1842" t="s">
        <v>67</v>
      </c>
      <c r="H1842">
        <v>0.63219938496347505</v>
      </c>
      <c r="I1842">
        <v>1</v>
      </c>
      <c r="J1842" t="s">
        <v>19</v>
      </c>
      <c r="K1842">
        <v>1</v>
      </c>
      <c r="L1842">
        <v>0</v>
      </c>
      <c r="M1842">
        <v>10238</v>
      </c>
      <c r="N1842">
        <v>10000</v>
      </c>
      <c r="O1842" t="s">
        <v>68</v>
      </c>
      <c r="P1842">
        <v>2</v>
      </c>
      <c r="Q1842">
        <v>0</v>
      </c>
      <c r="R1842">
        <v>2</v>
      </c>
      <c r="S1842">
        <v>0</v>
      </c>
    </row>
    <row r="1843" spans="1:19" x14ac:dyDescent="0.25">
      <c r="A1843">
        <v>846855</v>
      </c>
      <c r="B1843" t="s">
        <v>21</v>
      </c>
      <c r="C1843" t="s">
        <v>64</v>
      </c>
      <c r="D1843" t="s">
        <v>22</v>
      </c>
      <c r="E1843" t="s">
        <v>74</v>
      </c>
      <c r="F1843" t="s">
        <v>73</v>
      </c>
      <c r="G1843" t="s">
        <v>67</v>
      </c>
      <c r="H1843">
        <v>0.60316323709589104</v>
      </c>
      <c r="I1843">
        <v>1</v>
      </c>
      <c r="J1843" t="s">
        <v>19</v>
      </c>
      <c r="K1843">
        <v>0</v>
      </c>
      <c r="L1843">
        <v>1</v>
      </c>
      <c r="M1843">
        <v>32765</v>
      </c>
      <c r="N1843">
        <v>11000</v>
      </c>
      <c r="O1843" t="s">
        <v>68</v>
      </c>
      <c r="P1843">
        <v>2</v>
      </c>
      <c r="Q1843">
        <v>0</v>
      </c>
      <c r="R1843">
        <v>0</v>
      </c>
      <c r="S1843">
        <v>0</v>
      </c>
    </row>
    <row r="1844" spans="1:19" x14ac:dyDescent="0.25">
      <c r="A1844">
        <v>69212</v>
      </c>
      <c r="B1844" t="s">
        <v>21</v>
      </c>
      <c r="C1844" t="s">
        <v>69</v>
      </c>
      <c r="D1844" t="s">
        <v>16</v>
      </c>
      <c r="E1844" t="s">
        <v>74</v>
      </c>
      <c r="F1844" t="s">
        <v>73</v>
      </c>
      <c r="G1844" t="s">
        <v>67</v>
      </c>
      <c r="H1844">
        <v>0.52452112852853605</v>
      </c>
      <c r="I1844">
        <v>1</v>
      </c>
      <c r="J1844" t="s">
        <v>19</v>
      </c>
      <c r="K1844">
        <v>1</v>
      </c>
      <c r="L1844">
        <v>1</v>
      </c>
      <c r="M1844">
        <v>32765</v>
      </c>
      <c r="O1844" t="s">
        <v>68</v>
      </c>
      <c r="P1844">
        <v>3</v>
      </c>
      <c r="Q1844">
        <v>0</v>
      </c>
      <c r="R1844">
        <v>0</v>
      </c>
      <c r="S1844">
        <v>1</v>
      </c>
    </row>
    <row r="1845" spans="1:19" x14ac:dyDescent="0.25">
      <c r="A1845">
        <v>5949</v>
      </c>
      <c r="B1845" t="s">
        <v>18</v>
      </c>
      <c r="C1845" t="s">
        <v>64</v>
      </c>
      <c r="D1845" t="s">
        <v>16</v>
      </c>
      <c r="E1845" t="s">
        <v>65</v>
      </c>
      <c r="F1845" t="s">
        <v>66</v>
      </c>
      <c r="G1845" t="s">
        <v>77</v>
      </c>
      <c r="H1845">
        <v>0.50876442195730798</v>
      </c>
      <c r="I1845">
        <v>0</v>
      </c>
      <c r="J1845" t="s">
        <v>19</v>
      </c>
      <c r="K1845">
        <v>0</v>
      </c>
      <c r="L1845">
        <v>1</v>
      </c>
      <c r="M1845">
        <v>10238</v>
      </c>
      <c r="N1845">
        <v>11000</v>
      </c>
      <c r="O1845" t="s">
        <v>68</v>
      </c>
      <c r="P1845">
        <v>0</v>
      </c>
      <c r="Q1845">
        <v>0</v>
      </c>
      <c r="R1845">
        <v>0</v>
      </c>
      <c r="S1845">
        <v>1</v>
      </c>
    </row>
    <row r="1846" spans="1:19" x14ac:dyDescent="0.25">
      <c r="A1846">
        <v>764054</v>
      </c>
      <c r="B1846" t="s">
        <v>21</v>
      </c>
      <c r="C1846" t="s">
        <v>69</v>
      </c>
      <c r="D1846" t="s">
        <v>16</v>
      </c>
      <c r="E1846" t="s">
        <v>75</v>
      </c>
      <c r="F1846" t="s">
        <v>70</v>
      </c>
      <c r="G1846" t="s">
        <v>67</v>
      </c>
      <c r="I1846">
        <v>1</v>
      </c>
      <c r="J1846" t="s">
        <v>19</v>
      </c>
      <c r="K1846">
        <v>1</v>
      </c>
      <c r="L1846">
        <v>0</v>
      </c>
      <c r="M1846">
        <v>10238</v>
      </c>
      <c r="N1846">
        <v>12000</v>
      </c>
      <c r="O1846" t="s">
        <v>68</v>
      </c>
      <c r="P1846">
        <v>2</v>
      </c>
      <c r="Q1846">
        <v>2</v>
      </c>
      <c r="R1846">
        <v>2</v>
      </c>
      <c r="S1846">
        <v>0</v>
      </c>
    </row>
    <row r="1847" spans="1:19" x14ac:dyDescent="0.25">
      <c r="A1847">
        <v>501875</v>
      </c>
      <c r="B1847" t="s">
        <v>20</v>
      </c>
      <c r="C1847" t="s">
        <v>64</v>
      </c>
      <c r="D1847" t="s">
        <v>22</v>
      </c>
      <c r="E1847" t="s">
        <v>74</v>
      </c>
      <c r="F1847" t="s">
        <v>66</v>
      </c>
      <c r="G1847" t="s">
        <v>77</v>
      </c>
      <c r="H1847">
        <v>0.54784321250110701</v>
      </c>
      <c r="I1847">
        <v>1</v>
      </c>
      <c r="J1847" t="s">
        <v>19</v>
      </c>
      <c r="K1847">
        <v>0</v>
      </c>
      <c r="L1847">
        <v>0</v>
      </c>
      <c r="M1847">
        <v>10238</v>
      </c>
      <c r="N1847">
        <v>15000</v>
      </c>
      <c r="O1847" t="s">
        <v>68</v>
      </c>
      <c r="P1847">
        <v>0</v>
      </c>
      <c r="Q1847">
        <v>0</v>
      </c>
      <c r="R1847">
        <v>1</v>
      </c>
      <c r="S1847">
        <v>1</v>
      </c>
    </row>
    <row r="1848" spans="1:19" x14ac:dyDescent="0.25">
      <c r="A1848">
        <v>196456</v>
      </c>
      <c r="B1848" t="s">
        <v>21</v>
      </c>
      <c r="C1848" t="s">
        <v>69</v>
      </c>
      <c r="D1848" t="s">
        <v>16</v>
      </c>
      <c r="E1848" t="s">
        <v>75</v>
      </c>
      <c r="F1848" t="s">
        <v>70</v>
      </c>
      <c r="G1848" t="s">
        <v>71</v>
      </c>
      <c r="H1848">
        <v>0.40700053074001702</v>
      </c>
      <c r="I1848">
        <v>0</v>
      </c>
      <c r="J1848" t="s">
        <v>19</v>
      </c>
      <c r="K1848">
        <v>0</v>
      </c>
      <c r="L1848">
        <v>1</v>
      </c>
      <c r="M1848">
        <v>32765</v>
      </c>
      <c r="N1848">
        <v>9000</v>
      </c>
      <c r="O1848" t="s">
        <v>68</v>
      </c>
      <c r="P1848">
        <v>8</v>
      </c>
      <c r="Q1848">
        <v>3</v>
      </c>
      <c r="R1848">
        <v>4</v>
      </c>
      <c r="S1848">
        <v>1</v>
      </c>
    </row>
    <row r="1849" spans="1:19" x14ac:dyDescent="0.25">
      <c r="A1849">
        <v>493706</v>
      </c>
      <c r="B1849" t="s">
        <v>21</v>
      </c>
      <c r="C1849" t="s">
        <v>69</v>
      </c>
      <c r="D1849" t="s">
        <v>16</v>
      </c>
      <c r="E1849" t="s">
        <v>75</v>
      </c>
      <c r="F1849" t="s">
        <v>73</v>
      </c>
      <c r="G1849" t="s">
        <v>67</v>
      </c>
      <c r="H1849">
        <v>0.76411715679901304</v>
      </c>
      <c r="I1849">
        <v>0</v>
      </c>
      <c r="J1849" t="s">
        <v>19</v>
      </c>
      <c r="K1849">
        <v>1</v>
      </c>
      <c r="L1849">
        <v>1</v>
      </c>
      <c r="M1849">
        <v>10238</v>
      </c>
      <c r="O1849" t="s">
        <v>68</v>
      </c>
      <c r="P1849">
        <v>1</v>
      </c>
      <c r="Q1849">
        <v>0</v>
      </c>
      <c r="R1849">
        <v>5</v>
      </c>
      <c r="S1849">
        <v>0</v>
      </c>
    </row>
    <row r="1850" spans="1:19" x14ac:dyDescent="0.25">
      <c r="A1850">
        <v>241076</v>
      </c>
      <c r="B1850" t="s">
        <v>20</v>
      </c>
      <c r="C1850" t="s">
        <v>64</v>
      </c>
      <c r="D1850" t="s">
        <v>22</v>
      </c>
      <c r="E1850" t="s">
        <v>65</v>
      </c>
      <c r="F1850" t="s">
        <v>66</v>
      </c>
      <c r="G1850" t="s">
        <v>72</v>
      </c>
      <c r="H1850">
        <v>0.337378764155707</v>
      </c>
      <c r="I1850">
        <v>1</v>
      </c>
      <c r="J1850" t="s">
        <v>19</v>
      </c>
      <c r="K1850">
        <v>0</v>
      </c>
      <c r="L1850">
        <v>0</v>
      </c>
      <c r="M1850">
        <v>10238</v>
      </c>
      <c r="N1850">
        <v>13000</v>
      </c>
      <c r="O1850" t="s">
        <v>68</v>
      </c>
      <c r="P1850">
        <v>0</v>
      </c>
      <c r="Q1850">
        <v>0</v>
      </c>
      <c r="R1850">
        <v>0</v>
      </c>
      <c r="S1850">
        <v>1</v>
      </c>
    </row>
    <row r="1851" spans="1:19" x14ac:dyDescent="0.25">
      <c r="A1851">
        <v>734835</v>
      </c>
      <c r="B1851" t="s">
        <v>20</v>
      </c>
      <c r="C1851" t="s">
        <v>69</v>
      </c>
      <c r="D1851" t="s">
        <v>16</v>
      </c>
      <c r="E1851" t="s">
        <v>65</v>
      </c>
      <c r="F1851" t="s">
        <v>70</v>
      </c>
      <c r="G1851" t="s">
        <v>72</v>
      </c>
      <c r="H1851">
        <v>0.46168971661715402</v>
      </c>
      <c r="I1851">
        <v>1</v>
      </c>
      <c r="J1851" t="s">
        <v>19</v>
      </c>
      <c r="K1851">
        <v>1</v>
      </c>
      <c r="L1851">
        <v>1</v>
      </c>
      <c r="M1851">
        <v>10238</v>
      </c>
      <c r="N1851">
        <v>10000</v>
      </c>
      <c r="O1851" t="s">
        <v>68</v>
      </c>
      <c r="P1851">
        <v>0</v>
      </c>
      <c r="Q1851">
        <v>0</v>
      </c>
      <c r="R1851">
        <v>0</v>
      </c>
      <c r="S1851">
        <v>1</v>
      </c>
    </row>
    <row r="1852" spans="1:19" x14ac:dyDescent="0.25">
      <c r="A1852">
        <v>70698</v>
      </c>
      <c r="B1852" t="s">
        <v>21</v>
      </c>
      <c r="C1852" t="s">
        <v>69</v>
      </c>
      <c r="D1852" t="s">
        <v>22</v>
      </c>
      <c r="E1852" t="s">
        <v>75</v>
      </c>
      <c r="F1852" t="s">
        <v>73</v>
      </c>
      <c r="G1852" t="s">
        <v>67</v>
      </c>
      <c r="H1852">
        <v>0.55861020960026897</v>
      </c>
      <c r="I1852">
        <v>1</v>
      </c>
      <c r="J1852" t="s">
        <v>17</v>
      </c>
      <c r="K1852">
        <v>1</v>
      </c>
      <c r="L1852">
        <v>1</v>
      </c>
      <c r="M1852">
        <v>10238</v>
      </c>
      <c r="N1852">
        <v>11000</v>
      </c>
      <c r="O1852" t="s">
        <v>68</v>
      </c>
      <c r="P1852">
        <v>3</v>
      </c>
      <c r="Q1852">
        <v>1</v>
      </c>
      <c r="R1852">
        <v>3</v>
      </c>
      <c r="S1852">
        <v>0</v>
      </c>
    </row>
    <row r="1853" spans="1:19" x14ac:dyDescent="0.25">
      <c r="A1853">
        <v>148192</v>
      </c>
      <c r="B1853" t="s">
        <v>20</v>
      </c>
      <c r="C1853" t="s">
        <v>69</v>
      </c>
      <c r="D1853" t="s">
        <v>16</v>
      </c>
      <c r="E1853" t="s">
        <v>65</v>
      </c>
      <c r="F1853" t="s">
        <v>73</v>
      </c>
      <c r="G1853" t="s">
        <v>67</v>
      </c>
      <c r="H1853">
        <v>0.63791021441210805</v>
      </c>
      <c r="I1853">
        <v>1</v>
      </c>
      <c r="J1853" t="s">
        <v>19</v>
      </c>
      <c r="K1853">
        <v>1</v>
      </c>
      <c r="L1853">
        <v>1</v>
      </c>
      <c r="M1853">
        <v>10238</v>
      </c>
      <c r="N1853">
        <v>10000</v>
      </c>
      <c r="O1853" t="s">
        <v>68</v>
      </c>
      <c r="P1853">
        <v>0</v>
      </c>
      <c r="Q1853">
        <v>0</v>
      </c>
      <c r="R1853">
        <v>0</v>
      </c>
      <c r="S1853">
        <v>0</v>
      </c>
    </row>
    <row r="1854" spans="1:19" x14ac:dyDescent="0.25">
      <c r="A1854">
        <v>900823</v>
      </c>
      <c r="B1854" t="s">
        <v>15</v>
      </c>
      <c r="C1854" t="s">
        <v>69</v>
      </c>
      <c r="D1854" t="s">
        <v>16</v>
      </c>
      <c r="E1854" t="s">
        <v>76</v>
      </c>
      <c r="F1854" t="s">
        <v>73</v>
      </c>
      <c r="G1854" t="s">
        <v>67</v>
      </c>
      <c r="H1854">
        <v>0.60820792043378802</v>
      </c>
      <c r="I1854">
        <v>0</v>
      </c>
      <c r="J1854" t="s">
        <v>19</v>
      </c>
      <c r="K1854">
        <v>1</v>
      </c>
      <c r="L1854">
        <v>1</v>
      </c>
      <c r="M1854">
        <v>10238</v>
      </c>
      <c r="N1854">
        <v>12000</v>
      </c>
      <c r="O1854" t="s">
        <v>68</v>
      </c>
      <c r="P1854">
        <v>4</v>
      </c>
      <c r="Q1854">
        <v>1</v>
      </c>
      <c r="R1854">
        <v>3</v>
      </c>
      <c r="S1854">
        <v>0</v>
      </c>
    </row>
    <row r="1855" spans="1:19" x14ac:dyDescent="0.25">
      <c r="A1855">
        <v>756342</v>
      </c>
      <c r="B1855" t="s">
        <v>15</v>
      </c>
      <c r="C1855" t="s">
        <v>64</v>
      </c>
      <c r="D1855" t="s">
        <v>16</v>
      </c>
      <c r="E1855" t="s">
        <v>74</v>
      </c>
      <c r="F1855" t="s">
        <v>66</v>
      </c>
      <c r="G1855" t="s">
        <v>67</v>
      </c>
      <c r="I1855">
        <v>1</v>
      </c>
      <c r="J1855" t="s">
        <v>17</v>
      </c>
      <c r="K1855">
        <v>1</v>
      </c>
      <c r="L1855">
        <v>1</v>
      </c>
      <c r="M1855">
        <v>32765</v>
      </c>
      <c r="N1855">
        <v>7000</v>
      </c>
      <c r="O1855" t="s">
        <v>68</v>
      </c>
      <c r="P1855">
        <v>2</v>
      </c>
      <c r="Q1855">
        <v>0</v>
      </c>
      <c r="R1855">
        <v>2</v>
      </c>
      <c r="S1855">
        <v>0</v>
      </c>
    </row>
    <row r="1856" spans="1:19" x14ac:dyDescent="0.25">
      <c r="A1856">
        <v>906649</v>
      </c>
      <c r="B1856" t="s">
        <v>18</v>
      </c>
      <c r="C1856" t="s">
        <v>64</v>
      </c>
      <c r="D1856" t="s">
        <v>16</v>
      </c>
      <c r="E1856" t="s">
        <v>65</v>
      </c>
      <c r="F1856" t="s">
        <v>66</v>
      </c>
      <c r="G1856" t="s">
        <v>71</v>
      </c>
      <c r="H1856">
        <v>0.39049283153823</v>
      </c>
      <c r="I1856">
        <v>0</v>
      </c>
      <c r="J1856" t="s">
        <v>19</v>
      </c>
      <c r="K1856">
        <v>0</v>
      </c>
      <c r="L1856">
        <v>0</v>
      </c>
      <c r="M1856">
        <v>10238</v>
      </c>
      <c r="N1856">
        <v>11000</v>
      </c>
      <c r="O1856" t="s">
        <v>68</v>
      </c>
      <c r="P1856">
        <v>0</v>
      </c>
      <c r="Q1856">
        <v>0</v>
      </c>
      <c r="R1856">
        <v>0</v>
      </c>
      <c r="S1856">
        <v>1</v>
      </c>
    </row>
    <row r="1857" spans="1:19" x14ac:dyDescent="0.25">
      <c r="A1857">
        <v>271782</v>
      </c>
      <c r="B1857" t="s">
        <v>21</v>
      </c>
      <c r="C1857" t="s">
        <v>64</v>
      </c>
      <c r="D1857" t="s">
        <v>16</v>
      </c>
      <c r="E1857" t="s">
        <v>75</v>
      </c>
      <c r="F1857" t="s">
        <v>73</v>
      </c>
      <c r="G1857" t="s">
        <v>67</v>
      </c>
      <c r="H1857">
        <v>0.58295904463747406</v>
      </c>
      <c r="I1857">
        <v>1</v>
      </c>
      <c r="J1857" t="s">
        <v>17</v>
      </c>
      <c r="K1857">
        <v>1</v>
      </c>
      <c r="L1857">
        <v>1</v>
      </c>
      <c r="M1857">
        <v>21217</v>
      </c>
      <c r="N1857">
        <v>10000</v>
      </c>
      <c r="O1857" t="s">
        <v>68</v>
      </c>
      <c r="P1857">
        <v>1</v>
      </c>
      <c r="Q1857">
        <v>0</v>
      </c>
      <c r="R1857">
        <v>1</v>
      </c>
      <c r="S1857">
        <v>1</v>
      </c>
    </row>
    <row r="1858" spans="1:19" x14ac:dyDescent="0.25">
      <c r="A1858">
        <v>451123</v>
      </c>
      <c r="B1858" t="s">
        <v>18</v>
      </c>
      <c r="C1858" t="s">
        <v>69</v>
      </c>
      <c r="D1858" t="s">
        <v>16</v>
      </c>
      <c r="E1858" t="s">
        <v>65</v>
      </c>
      <c r="F1858" t="s">
        <v>70</v>
      </c>
      <c r="G1858" t="s">
        <v>71</v>
      </c>
      <c r="H1858">
        <v>0.35286056174192898</v>
      </c>
      <c r="I1858">
        <v>1</v>
      </c>
      <c r="J1858" t="s">
        <v>19</v>
      </c>
      <c r="K1858">
        <v>1</v>
      </c>
      <c r="L1858">
        <v>1</v>
      </c>
      <c r="M1858">
        <v>32765</v>
      </c>
      <c r="N1858">
        <v>10000</v>
      </c>
      <c r="O1858" t="s">
        <v>68</v>
      </c>
      <c r="P1858">
        <v>0</v>
      </c>
      <c r="Q1858">
        <v>0</v>
      </c>
      <c r="R1858">
        <v>0</v>
      </c>
      <c r="S1858">
        <v>1</v>
      </c>
    </row>
    <row r="1859" spans="1:19" x14ac:dyDescent="0.25">
      <c r="A1859">
        <v>357983</v>
      </c>
      <c r="B1859" t="s">
        <v>15</v>
      </c>
      <c r="C1859" t="s">
        <v>69</v>
      </c>
      <c r="D1859" t="s">
        <v>16</v>
      </c>
      <c r="E1859" t="s">
        <v>76</v>
      </c>
      <c r="F1859" t="s">
        <v>73</v>
      </c>
      <c r="G1859" t="s">
        <v>67</v>
      </c>
      <c r="H1859">
        <v>0.71806795575025595</v>
      </c>
      <c r="I1859">
        <v>1</v>
      </c>
      <c r="J1859" t="s">
        <v>19</v>
      </c>
      <c r="K1859">
        <v>1</v>
      </c>
      <c r="L1859">
        <v>1</v>
      </c>
      <c r="M1859">
        <v>10238</v>
      </c>
      <c r="N1859">
        <v>12000</v>
      </c>
      <c r="O1859" t="s">
        <v>68</v>
      </c>
      <c r="P1859">
        <v>4</v>
      </c>
      <c r="Q1859">
        <v>1</v>
      </c>
      <c r="R1859">
        <v>5</v>
      </c>
      <c r="S1859">
        <v>0</v>
      </c>
    </row>
    <row r="1860" spans="1:19" x14ac:dyDescent="0.25">
      <c r="A1860">
        <v>571194</v>
      </c>
      <c r="B1860" t="s">
        <v>21</v>
      </c>
      <c r="C1860" t="s">
        <v>64</v>
      </c>
      <c r="D1860" t="s">
        <v>16</v>
      </c>
      <c r="E1860" t="s">
        <v>75</v>
      </c>
      <c r="F1860" t="s">
        <v>66</v>
      </c>
      <c r="G1860" t="s">
        <v>71</v>
      </c>
      <c r="H1860">
        <v>0.34201372977245298</v>
      </c>
      <c r="I1860">
        <v>0</v>
      </c>
      <c r="J1860" t="s">
        <v>19</v>
      </c>
      <c r="K1860">
        <v>1</v>
      </c>
      <c r="L1860">
        <v>1</v>
      </c>
      <c r="M1860">
        <v>32765</v>
      </c>
      <c r="O1860" t="s">
        <v>68</v>
      </c>
      <c r="P1860">
        <v>6</v>
      </c>
      <c r="Q1860">
        <v>1</v>
      </c>
      <c r="R1860">
        <v>2</v>
      </c>
      <c r="S1860">
        <v>0</v>
      </c>
    </row>
    <row r="1861" spans="1:19" x14ac:dyDescent="0.25">
      <c r="A1861">
        <v>815139</v>
      </c>
      <c r="B1861" t="s">
        <v>20</v>
      </c>
      <c r="C1861" t="s">
        <v>64</v>
      </c>
      <c r="D1861" t="s">
        <v>16</v>
      </c>
      <c r="E1861" t="s">
        <v>74</v>
      </c>
      <c r="F1861" t="s">
        <v>73</v>
      </c>
      <c r="G1861" t="s">
        <v>77</v>
      </c>
      <c r="I1861">
        <v>1</v>
      </c>
      <c r="J1861" t="s">
        <v>19</v>
      </c>
      <c r="K1861">
        <v>0</v>
      </c>
      <c r="L1861">
        <v>0</v>
      </c>
      <c r="M1861">
        <v>10238</v>
      </c>
      <c r="N1861">
        <v>13000</v>
      </c>
      <c r="O1861" t="s">
        <v>68</v>
      </c>
      <c r="P1861">
        <v>2</v>
      </c>
      <c r="Q1861">
        <v>0</v>
      </c>
      <c r="R1861">
        <v>0</v>
      </c>
      <c r="S1861">
        <v>0</v>
      </c>
    </row>
    <row r="1862" spans="1:19" x14ac:dyDescent="0.25">
      <c r="A1862">
        <v>872633</v>
      </c>
      <c r="B1862" t="s">
        <v>18</v>
      </c>
      <c r="C1862" t="s">
        <v>64</v>
      </c>
      <c r="D1862" t="s">
        <v>22</v>
      </c>
      <c r="E1862" t="s">
        <v>65</v>
      </c>
      <c r="F1862" t="s">
        <v>70</v>
      </c>
      <c r="G1862" t="s">
        <v>72</v>
      </c>
      <c r="I1862">
        <v>0</v>
      </c>
      <c r="J1862" t="s">
        <v>19</v>
      </c>
      <c r="K1862">
        <v>0</v>
      </c>
      <c r="L1862">
        <v>0</v>
      </c>
      <c r="M1862">
        <v>32765</v>
      </c>
      <c r="N1862">
        <v>11000</v>
      </c>
      <c r="O1862" t="s">
        <v>68</v>
      </c>
      <c r="P1862">
        <v>0</v>
      </c>
      <c r="Q1862">
        <v>0</v>
      </c>
      <c r="R1862">
        <v>0</v>
      </c>
      <c r="S1862">
        <v>1</v>
      </c>
    </row>
    <row r="1863" spans="1:19" x14ac:dyDescent="0.25">
      <c r="A1863">
        <v>291065</v>
      </c>
      <c r="B1863" t="s">
        <v>15</v>
      </c>
      <c r="C1863" t="s">
        <v>69</v>
      </c>
      <c r="D1863" t="s">
        <v>16</v>
      </c>
      <c r="E1863" t="s">
        <v>74</v>
      </c>
      <c r="F1863" t="s">
        <v>73</v>
      </c>
      <c r="G1863" t="s">
        <v>67</v>
      </c>
      <c r="H1863">
        <v>0.57443033785755604</v>
      </c>
      <c r="I1863">
        <v>0</v>
      </c>
      <c r="J1863" t="s">
        <v>19</v>
      </c>
      <c r="K1863">
        <v>0</v>
      </c>
      <c r="L1863">
        <v>1</v>
      </c>
      <c r="M1863">
        <v>92101</v>
      </c>
      <c r="N1863">
        <v>12000</v>
      </c>
      <c r="O1863" t="s">
        <v>68</v>
      </c>
      <c r="P1863">
        <v>3</v>
      </c>
      <c r="Q1863">
        <v>0</v>
      </c>
      <c r="R1863">
        <v>1</v>
      </c>
      <c r="S1863">
        <v>1</v>
      </c>
    </row>
    <row r="1864" spans="1:19" x14ac:dyDescent="0.25">
      <c r="A1864">
        <v>865832</v>
      </c>
      <c r="B1864" t="s">
        <v>15</v>
      </c>
      <c r="C1864" t="s">
        <v>69</v>
      </c>
      <c r="D1864" t="s">
        <v>16</v>
      </c>
      <c r="E1864" t="s">
        <v>76</v>
      </c>
      <c r="F1864" t="s">
        <v>66</v>
      </c>
      <c r="G1864" t="s">
        <v>67</v>
      </c>
      <c r="H1864">
        <v>0.58373753068497403</v>
      </c>
      <c r="I1864">
        <v>0</v>
      </c>
      <c r="J1864" t="s">
        <v>19</v>
      </c>
      <c r="K1864">
        <v>1</v>
      </c>
      <c r="L1864">
        <v>1</v>
      </c>
      <c r="M1864">
        <v>10238</v>
      </c>
      <c r="N1864">
        <v>10000</v>
      </c>
      <c r="O1864" t="s">
        <v>68</v>
      </c>
      <c r="P1864">
        <v>3</v>
      </c>
      <c r="Q1864">
        <v>1</v>
      </c>
      <c r="R1864">
        <v>5</v>
      </c>
      <c r="S1864">
        <v>0</v>
      </c>
    </row>
    <row r="1865" spans="1:19" x14ac:dyDescent="0.25">
      <c r="A1865">
        <v>37656</v>
      </c>
      <c r="B1865" t="s">
        <v>15</v>
      </c>
      <c r="C1865" t="s">
        <v>69</v>
      </c>
      <c r="D1865" t="s">
        <v>16</v>
      </c>
      <c r="E1865" t="s">
        <v>76</v>
      </c>
      <c r="F1865" t="s">
        <v>66</v>
      </c>
      <c r="G1865" t="s">
        <v>77</v>
      </c>
      <c r="H1865">
        <v>0.19958626499551399</v>
      </c>
      <c r="I1865">
        <v>1</v>
      </c>
      <c r="J1865" t="s">
        <v>19</v>
      </c>
      <c r="K1865">
        <v>1</v>
      </c>
      <c r="L1865">
        <v>1</v>
      </c>
      <c r="M1865">
        <v>10238</v>
      </c>
      <c r="N1865">
        <v>8000</v>
      </c>
      <c r="O1865" t="s">
        <v>68</v>
      </c>
      <c r="P1865">
        <v>6</v>
      </c>
      <c r="Q1865">
        <v>1</v>
      </c>
      <c r="R1865">
        <v>6</v>
      </c>
      <c r="S1865">
        <v>0</v>
      </c>
    </row>
    <row r="1866" spans="1:19" x14ac:dyDescent="0.25">
      <c r="A1866">
        <v>769768</v>
      </c>
      <c r="B1866" t="s">
        <v>18</v>
      </c>
      <c r="C1866" t="s">
        <v>64</v>
      </c>
      <c r="D1866" t="s">
        <v>16</v>
      </c>
      <c r="E1866" t="s">
        <v>65</v>
      </c>
      <c r="F1866" t="s">
        <v>70</v>
      </c>
      <c r="G1866" t="s">
        <v>71</v>
      </c>
      <c r="H1866">
        <v>0.34851046832490501</v>
      </c>
      <c r="I1866">
        <v>1</v>
      </c>
      <c r="J1866" t="s">
        <v>19</v>
      </c>
      <c r="K1866">
        <v>0</v>
      </c>
      <c r="L1866">
        <v>0</v>
      </c>
      <c r="M1866">
        <v>10238</v>
      </c>
      <c r="N1866">
        <v>13000</v>
      </c>
      <c r="O1866" t="s">
        <v>68</v>
      </c>
      <c r="P1866">
        <v>0</v>
      </c>
      <c r="Q1866">
        <v>0</v>
      </c>
      <c r="R1866">
        <v>0</v>
      </c>
      <c r="S1866">
        <v>1</v>
      </c>
    </row>
    <row r="1867" spans="1:19" x14ac:dyDescent="0.25">
      <c r="A1867">
        <v>480887</v>
      </c>
      <c r="B1867" t="s">
        <v>21</v>
      </c>
      <c r="C1867" t="s">
        <v>64</v>
      </c>
      <c r="D1867" t="s">
        <v>16</v>
      </c>
      <c r="E1867" t="s">
        <v>75</v>
      </c>
      <c r="F1867" t="s">
        <v>70</v>
      </c>
      <c r="G1867" t="s">
        <v>72</v>
      </c>
      <c r="H1867">
        <v>0.37636093298889201</v>
      </c>
      <c r="I1867">
        <v>1</v>
      </c>
      <c r="J1867" t="s">
        <v>19</v>
      </c>
      <c r="K1867">
        <v>0</v>
      </c>
      <c r="L1867">
        <v>0</v>
      </c>
      <c r="M1867">
        <v>10238</v>
      </c>
      <c r="N1867">
        <v>15000</v>
      </c>
      <c r="O1867" t="s">
        <v>68</v>
      </c>
      <c r="P1867">
        <v>0</v>
      </c>
      <c r="Q1867">
        <v>0</v>
      </c>
      <c r="R1867">
        <v>0</v>
      </c>
      <c r="S1867">
        <v>0</v>
      </c>
    </row>
    <row r="1868" spans="1:19" x14ac:dyDescent="0.25">
      <c r="A1868">
        <v>387428</v>
      </c>
      <c r="B1868" t="s">
        <v>20</v>
      </c>
      <c r="C1868" t="s">
        <v>64</v>
      </c>
      <c r="D1868" t="s">
        <v>16</v>
      </c>
      <c r="E1868" t="s">
        <v>74</v>
      </c>
      <c r="F1868" t="s">
        <v>70</v>
      </c>
      <c r="G1868" t="s">
        <v>72</v>
      </c>
      <c r="H1868">
        <v>0.454656293795973</v>
      </c>
      <c r="I1868">
        <v>0</v>
      </c>
      <c r="J1868" t="s">
        <v>19</v>
      </c>
      <c r="K1868">
        <v>0</v>
      </c>
      <c r="L1868">
        <v>0</v>
      </c>
      <c r="M1868">
        <v>10238</v>
      </c>
      <c r="N1868">
        <v>18000</v>
      </c>
      <c r="O1868" t="s">
        <v>68</v>
      </c>
      <c r="P1868">
        <v>2</v>
      </c>
      <c r="Q1868">
        <v>0</v>
      </c>
      <c r="R1868">
        <v>0</v>
      </c>
      <c r="S1868">
        <v>0</v>
      </c>
    </row>
    <row r="1869" spans="1:19" x14ac:dyDescent="0.25">
      <c r="A1869">
        <v>330099</v>
      </c>
      <c r="B1869" t="s">
        <v>20</v>
      </c>
      <c r="C1869" t="s">
        <v>64</v>
      </c>
      <c r="D1869" t="s">
        <v>16</v>
      </c>
      <c r="E1869" t="s">
        <v>74</v>
      </c>
      <c r="F1869" t="s">
        <v>70</v>
      </c>
      <c r="G1869" t="s">
        <v>71</v>
      </c>
      <c r="H1869">
        <v>0.254392883863437</v>
      </c>
      <c r="I1869">
        <v>0</v>
      </c>
      <c r="J1869" t="s">
        <v>19</v>
      </c>
      <c r="K1869">
        <v>0</v>
      </c>
      <c r="L1869">
        <v>0</v>
      </c>
      <c r="M1869">
        <v>10238</v>
      </c>
      <c r="N1869">
        <v>16000</v>
      </c>
      <c r="O1869" t="s">
        <v>68</v>
      </c>
      <c r="P1869">
        <v>0</v>
      </c>
      <c r="Q1869">
        <v>0</v>
      </c>
      <c r="R1869">
        <v>0</v>
      </c>
      <c r="S1869">
        <v>0</v>
      </c>
    </row>
    <row r="1870" spans="1:19" x14ac:dyDescent="0.25">
      <c r="A1870">
        <v>613717</v>
      </c>
      <c r="B1870" t="s">
        <v>18</v>
      </c>
      <c r="C1870" t="s">
        <v>64</v>
      </c>
      <c r="D1870" t="s">
        <v>22</v>
      </c>
      <c r="E1870" t="s">
        <v>65</v>
      </c>
      <c r="F1870" t="s">
        <v>66</v>
      </c>
      <c r="G1870" t="s">
        <v>71</v>
      </c>
      <c r="H1870">
        <v>0.43017251883241803</v>
      </c>
      <c r="I1870">
        <v>0</v>
      </c>
      <c r="J1870" t="s">
        <v>19</v>
      </c>
      <c r="K1870">
        <v>0</v>
      </c>
      <c r="L1870">
        <v>0</v>
      </c>
      <c r="M1870">
        <v>10238</v>
      </c>
      <c r="N1870">
        <v>14000</v>
      </c>
      <c r="O1870" t="s">
        <v>78</v>
      </c>
      <c r="P1870">
        <v>0</v>
      </c>
      <c r="Q1870">
        <v>0</v>
      </c>
      <c r="R1870">
        <v>0</v>
      </c>
      <c r="S1870">
        <v>1</v>
      </c>
    </row>
    <row r="1871" spans="1:19" x14ac:dyDescent="0.25">
      <c r="A1871">
        <v>911473</v>
      </c>
      <c r="B1871" t="s">
        <v>21</v>
      </c>
      <c r="C1871" t="s">
        <v>69</v>
      </c>
      <c r="D1871" t="s">
        <v>16</v>
      </c>
      <c r="E1871" t="s">
        <v>75</v>
      </c>
      <c r="F1871" t="s">
        <v>66</v>
      </c>
      <c r="G1871" t="s">
        <v>67</v>
      </c>
      <c r="H1871">
        <v>0.58591013624001398</v>
      </c>
      <c r="I1871">
        <v>0</v>
      </c>
      <c r="J1871" t="s">
        <v>19</v>
      </c>
      <c r="K1871">
        <v>1</v>
      </c>
      <c r="L1871">
        <v>1</v>
      </c>
      <c r="M1871">
        <v>32765</v>
      </c>
      <c r="N1871">
        <v>10000</v>
      </c>
      <c r="O1871" t="s">
        <v>68</v>
      </c>
      <c r="P1871">
        <v>5</v>
      </c>
      <c r="Q1871">
        <v>0</v>
      </c>
      <c r="R1871">
        <v>0</v>
      </c>
      <c r="S1871">
        <v>0</v>
      </c>
    </row>
    <row r="1872" spans="1:19" x14ac:dyDescent="0.25">
      <c r="A1872">
        <v>563175</v>
      </c>
      <c r="B1872" t="s">
        <v>21</v>
      </c>
      <c r="C1872" t="s">
        <v>64</v>
      </c>
      <c r="D1872" t="s">
        <v>16</v>
      </c>
      <c r="E1872" t="s">
        <v>75</v>
      </c>
      <c r="F1872" t="s">
        <v>73</v>
      </c>
      <c r="G1872" t="s">
        <v>77</v>
      </c>
      <c r="H1872">
        <v>0.50007981546548197</v>
      </c>
      <c r="I1872">
        <v>1</v>
      </c>
      <c r="J1872" t="s">
        <v>19</v>
      </c>
      <c r="K1872">
        <v>0</v>
      </c>
      <c r="L1872">
        <v>0</v>
      </c>
      <c r="M1872">
        <v>32765</v>
      </c>
      <c r="N1872">
        <v>14000</v>
      </c>
      <c r="O1872" t="s">
        <v>68</v>
      </c>
      <c r="P1872">
        <v>1</v>
      </c>
      <c r="Q1872">
        <v>1</v>
      </c>
      <c r="R1872">
        <v>2</v>
      </c>
      <c r="S1872">
        <v>0</v>
      </c>
    </row>
    <row r="1873" spans="1:19" x14ac:dyDescent="0.25">
      <c r="A1873">
        <v>272001</v>
      </c>
      <c r="B1873" t="s">
        <v>20</v>
      </c>
      <c r="C1873" t="s">
        <v>69</v>
      </c>
      <c r="D1873" t="s">
        <v>16</v>
      </c>
      <c r="E1873" t="s">
        <v>74</v>
      </c>
      <c r="F1873" t="s">
        <v>73</v>
      </c>
      <c r="G1873" t="s">
        <v>67</v>
      </c>
      <c r="I1873">
        <v>1</v>
      </c>
      <c r="J1873" t="s">
        <v>17</v>
      </c>
      <c r="K1873">
        <v>1</v>
      </c>
      <c r="L1873">
        <v>1</v>
      </c>
      <c r="M1873">
        <v>10238</v>
      </c>
      <c r="N1873">
        <v>12000</v>
      </c>
      <c r="O1873" t="s">
        <v>68</v>
      </c>
      <c r="P1873">
        <v>0</v>
      </c>
      <c r="Q1873">
        <v>0</v>
      </c>
      <c r="R1873">
        <v>0</v>
      </c>
      <c r="S1873">
        <v>0</v>
      </c>
    </row>
    <row r="1874" spans="1:19" x14ac:dyDescent="0.25">
      <c r="A1874">
        <v>215445</v>
      </c>
      <c r="B1874" t="s">
        <v>18</v>
      </c>
      <c r="C1874" t="s">
        <v>69</v>
      </c>
      <c r="D1874" t="s">
        <v>16</v>
      </c>
      <c r="E1874" t="s">
        <v>65</v>
      </c>
      <c r="F1874" t="s">
        <v>70</v>
      </c>
      <c r="G1874" t="s">
        <v>71</v>
      </c>
      <c r="H1874">
        <v>0.44252348576996903</v>
      </c>
      <c r="I1874">
        <v>1</v>
      </c>
      <c r="J1874" t="s">
        <v>19</v>
      </c>
      <c r="K1874">
        <v>1</v>
      </c>
      <c r="L1874">
        <v>0</v>
      </c>
      <c r="M1874">
        <v>10238</v>
      </c>
      <c r="O1874" t="s">
        <v>68</v>
      </c>
      <c r="P1874">
        <v>0</v>
      </c>
      <c r="Q1874">
        <v>0</v>
      </c>
      <c r="R1874">
        <v>0</v>
      </c>
      <c r="S1874">
        <v>1</v>
      </c>
    </row>
    <row r="1875" spans="1:19" x14ac:dyDescent="0.25">
      <c r="A1875">
        <v>578635</v>
      </c>
      <c r="B1875" t="s">
        <v>21</v>
      </c>
      <c r="C1875" t="s">
        <v>69</v>
      </c>
      <c r="D1875" t="s">
        <v>16</v>
      </c>
      <c r="E1875" t="s">
        <v>74</v>
      </c>
      <c r="F1875" t="s">
        <v>66</v>
      </c>
      <c r="G1875" t="s">
        <v>77</v>
      </c>
      <c r="I1875">
        <v>1</v>
      </c>
      <c r="J1875" t="s">
        <v>19</v>
      </c>
      <c r="K1875">
        <v>0</v>
      </c>
      <c r="L1875">
        <v>1</v>
      </c>
      <c r="M1875">
        <v>10238</v>
      </c>
      <c r="N1875">
        <v>12000</v>
      </c>
      <c r="O1875" t="s">
        <v>68</v>
      </c>
      <c r="P1875">
        <v>2</v>
      </c>
      <c r="Q1875">
        <v>0</v>
      </c>
      <c r="R1875">
        <v>4</v>
      </c>
      <c r="S1875">
        <v>0</v>
      </c>
    </row>
    <row r="1876" spans="1:19" x14ac:dyDescent="0.25">
      <c r="A1876">
        <v>887325</v>
      </c>
      <c r="B1876" t="s">
        <v>18</v>
      </c>
      <c r="C1876" t="s">
        <v>64</v>
      </c>
      <c r="D1876" t="s">
        <v>16</v>
      </c>
      <c r="E1876" t="s">
        <v>65</v>
      </c>
      <c r="F1876" t="s">
        <v>66</v>
      </c>
      <c r="G1876" t="s">
        <v>71</v>
      </c>
      <c r="H1876">
        <v>0.29830020027982401</v>
      </c>
      <c r="I1876">
        <v>0</v>
      </c>
      <c r="J1876" t="s">
        <v>19</v>
      </c>
      <c r="K1876">
        <v>0</v>
      </c>
      <c r="L1876">
        <v>0</v>
      </c>
      <c r="M1876">
        <v>10238</v>
      </c>
      <c r="N1876">
        <v>17000</v>
      </c>
      <c r="O1876" t="s">
        <v>68</v>
      </c>
      <c r="P1876">
        <v>0</v>
      </c>
      <c r="Q1876">
        <v>0</v>
      </c>
      <c r="R1876">
        <v>0</v>
      </c>
      <c r="S1876">
        <v>1</v>
      </c>
    </row>
    <row r="1877" spans="1:19" x14ac:dyDescent="0.25">
      <c r="A1877">
        <v>110283</v>
      </c>
      <c r="B1877" t="s">
        <v>21</v>
      </c>
      <c r="C1877" t="s">
        <v>64</v>
      </c>
      <c r="D1877" t="s">
        <v>16</v>
      </c>
      <c r="E1877" t="s">
        <v>65</v>
      </c>
      <c r="F1877" t="s">
        <v>73</v>
      </c>
      <c r="G1877" t="s">
        <v>67</v>
      </c>
      <c r="H1877">
        <v>0.56356619892007298</v>
      </c>
      <c r="I1877">
        <v>1</v>
      </c>
      <c r="J1877" t="s">
        <v>17</v>
      </c>
      <c r="K1877">
        <v>1</v>
      </c>
      <c r="L1877">
        <v>1</v>
      </c>
      <c r="M1877">
        <v>10238</v>
      </c>
      <c r="N1877">
        <v>14000</v>
      </c>
      <c r="O1877" t="s">
        <v>68</v>
      </c>
      <c r="P1877">
        <v>0</v>
      </c>
      <c r="Q1877">
        <v>0</v>
      </c>
      <c r="R1877">
        <v>0</v>
      </c>
      <c r="S1877">
        <v>0</v>
      </c>
    </row>
    <row r="1878" spans="1:19" x14ac:dyDescent="0.25">
      <c r="A1878">
        <v>613670</v>
      </c>
      <c r="B1878" t="s">
        <v>20</v>
      </c>
      <c r="C1878" t="s">
        <v>64</v>
      </c>
      <c r="D1878" t="s">
        <v>16</v>
      </c>
      <c r="E1878" t="s">
        <v>74</v>
      </c>
      <c r="F1878" t="s">
        <v>73</v>
      </c>
      <c r="G1878" t="s">
        <v>77</v>
      </c>
      <c r="H1878">
        <v>0.55285572463698895</v>
      </c>
      <c r="I1878">
        <v>1</v>
      </c>
      <c r="J1878" t="s">
        <v>19</v>
      </c>
      <c r="K1878">
        <v>0</v>
      </c>
      <c r="L1878">
        <v>1</v>
      </c>
      <c r="M1878">
        <v>92101</v>
      </c>
      <c r="N1878">
        <v>12000</v>
      </c>
      <c r="O1878" t="s">
        <v>68</v>
      </c>
      <c r="P1878">
        <v>1</v>
      </c>
      <c r="Q1878">
        <v>1</v>
      </c>
      <c r="R1878">
        <v>0</v>
      </c>
      <c r="S1878">
        <v>0</v>
      </c>
    </row>
    <row r="1879" spans="1:19" x14ac:dyDescent="0.25">
      <c r="A1879">
        <v>491511</v>
      </c>
      <c r="B1879" t="s">
        <v>20</v>
      </c>
      <c r="C1879" t="s">
        <v>64</v>
      </c>
      <c r="D1879" t="s">
        <v>16</v>
      </c>
      <c r="E1879" t="s">
        <v>74</v>
      </c>
      <c r="F1879" t="s">
        <v>66</v>
      </c>
      <c r="G1879" t="s">
        <v>77</v>
      </c>
      <c r="H1879">
        <v>0.484915140874566</v>
      </c>
      <c r="I1879">
        <v>1</v>
      </c>
      <c r="J1879" t="s">
        <v>19</v>
      </c>
      <c r="K1879">
        <v>0</v>
      </c>
      <c r="L1879">
        <v>0</v>
      </c>
      <c r="M1879">
        <v>32765</v>
      </c>
      <c r="N1879">
        <v>13000</v>
      </c>
      <c r="O1879" t="s">
        <v>78</v>
      </c>
      <c r="P1879">
        <v>1</v>
      </c>
      <c r="Q1879">
        <v>0</v>
      </c>
      <c r="R1879">
        <v>0</v>
      </c>
      <c r="S1879">
        <v>1</v>
      </c>
    </row>
    <row r="1880" spans="1:19" x14ac:dyDescent="0.25">
      <c r="A1880">
        <v>403031</v>
      </c>
      <c r="B1880" t="s">
        <v>18</v>
      </c>
      <c r="C1880" t="s">
        <v>64</v>
      </c>
      <c r="D1880" t="s">
        <v>16</v>
      </c>
      <c r="E1880" t="s">
        <v>65</v>
      </c>
      <c r="F1880" t="s">
        <v>70</v>
      </c>
      <c r="G1880" t="s">
        <v>72</v>
      </c>
      <c r="I1880">
        <v>0</v>
      </c>
      <c r="J1880" t="s">
        <v>19</v>
      </c>
      <c r="K1880">
        <v>0</v>
      </c>
      <c r="L1880">
        <v>1</v>
      </c>
      <c r="M1880">
        <v>32765</v>
      </c>
      <c r="N1880">
        <v>12000</v>
      </c>
      <c r="O1880" t="s">
        <v>68</v>
      </c>
      <c r="P1880">
        <v>0</v>
      </c>
      <c r="Q1880">
        <v>0</v>
      </c>
      <c r="R1880">
        <v>0</v>
      </c>
      <c r="S1880">
        <v>1</v>
      </c>
    </row>
    <row r="1881" spans="1:19" x14ac:dyDescent="0.25">
      <c r="A1881">
        <v>210484</v>
      </c>
      <c r="B1881" t="s">
        <v>18</v>
      </c>
      <c r="C1881" t="s">
        <v>69</v>
      </c>
      <c r="D1881" t="s">
        <v>16</v>
      </c>
      <c r="E1881" t="s">
        <v>65</v>
      </c>
      <c r="F1881" t="s">
        <v>66</v>
      </c>
      <c r="G1881" t="s">
        <v>71</v>
      </c>
      <c r="H1881">
        <v>0.20528277460674199</v>
      </c>
      <c r="I1881">
        <v>0</v>
      </c>
      <c r="J1881" t="s">
        <v>19</v>
      </c>
      <c r="K1881">
        <v>0</v>
      </c>
      <c r="L1881">
        <v>0</v>
      </c>
      <c r="M1881">
        <v>10238</v>
      </c>
      <c r="N1881">
        <v>13000</v>
      </c>
      <c r="O1881" t="s">
        <v>68</v>
      </c>
      <c r="P1881">
        <v>0</v>
      </c>
      <c r="Q1881">
        <v>0</v>
      </c>
      <c r="R1881">
        <v>0</v>
      </c>
      <c r="S1881">
        <v>1</v>
      </c>
    </row>
    <row r="1882" spans="1:19" x14ac:dyDescent="0.25">
      <c r="A1882">
        <v>602790</v>
      </c>
      <c r="B1882" t="s">
        <v>18</v>
      </c>
      <c r="C1882" t="s">
        <v>64</v>
      </c>
      <c r="D1882" t="s">
        <v>16</v>
      </c>
      <c r="E1882" t="s">
        <v>65</v>
      </c>
      <c r="F1882" t="s">
        <v>66</v>
      </c>
      <c r="G1882" t="s">
        <v>71</v>
      </c>
      <c r="H1882">
        <v>0.24129355695135701</v>
      </c>
      <c r="I1882">
        <v>0</v>
      </c>
      <c r="J1882" t="s">
        <v>19</v>
      </c>
      <c r="K1882">
        <v>0</v>
      </c>
      <c r="L1882">
        <v>0</v>
      </c>
      <c r="M1882">
        <v>10238</v>
      </c>
      <c r="N1882">
        <v>12000</v>
      </c>
      <c r="O1882" t="s">
        <v>68</v>
      </c>
      <c r="P1882">
        <v>0</v>
      </c>
      <c r="Q1882">
        <v>0</v>
      </c>
      <c r="R1882">
        <v>0</v>
      </c>
      <c r="S1882">
        <v>0</v>
      </c>
    </row>
    <row r="1883" spans="1:19" x14ac:dyDescent="0.25">
      <c r="A1883">
        <v>976407</v>
      </c>
      <c r="B1883" t="s">
        <v>21</v>
      </c>
      <c r="C1883" t="s">
        <v>64</v>
      </c>
      <c r="D1883" t="s">
        <v>22</v>
      </c>
      <c r="E1883" t="s">
        <v>74</v>
      </c>
      <c r="F1883" t="s">
        <v>66</v>
      </c>
      <c r="G1883" t="s">
        <v>77</v>
      </c>
      <c r="H1883">
        <v>0.62003895828288502</v>
      </c>
      <c r="I1883">
        <v>1</v>
      </c>
      <c r="J1883" t="s">
        <v>17</v>
      </c>
      <c r="K1883">
        <v>1</v>
      </c>
      <c r="L1883">
        <v>1</v>
      </c>
      <c r="M1883">
        <v>10238</v>
      </c>
      <c r="N1883">
        <v>12000</v>
      </c>
      <c r="O1883" t="s">
        <v>68</v>
      </c>
      <c r="P1883">
        <v>1</v>
      </c>
      <c r="Q1883">
        <v>0</v>
      </c>
      <c r="R1883">
        <v>1</v>
      </c>
      <c r="S1883">
        <v>0</v>
      </c>
    </row>
    <row r="1884" spans="1:19" x14ac:dyDescent="0.25">
      <c r="A1884">
        <v>411490</v>
      </c>
      <c r="B1884" t="s">
        <v>18</v>
      </c>
      <c r="C1884" t="s">
        <v>69</v>
      </c>
      <c r="D1884" t="s">
        <v>16</v>
      </c>
      <c r="E1884" t="s">
        <v>65</v>
      </c>
      <c r="F1884" t="s">
        <v>66</v>
      </c>
      <c r="G1884" t="s">
        <v>71</v>
      </c>
      <c r="H1884">
        <v>0.30425624282519698</v>
      </c>
      <c r="I1884">
        <v>1</v>
      </c>
      <c r="J1884" t="s">
        <v>19</v>
      </c>
      <c r="K1884">
        <v>0</v>
      </c>
      <c r="L1884">
        <v>1</v>
      </c>
      <c r="M1884">
        <v>92101</v>
      </c>
      <c r="N1884">
        <v>14000</v>
      </c>
      <c r="O1884" t="s">
        <v>68</v>
      </c>
      <c r="P1884">
        <v>0</v>
      </c>
      <c r="Q1884">
        <v>0</v>
      </c>
      <c r="R1884">
        <v>0</v>
      </c>
      <c r="S1884">
        <v>1</v>
      </c>
    </row>
    <row r="1885" spans="1:19" x14ac:dyDescent="0.25">
      <c r="A1885">
        <v>657351</v>
      </c>
      <c r="B1885" t="s">
        <v>21</v>
      </c>
      <c r="C1885" t="s">
        <v>64</v>
      </c>
      <c r="D1885" t="s">
        <v>16</v>
      </c>
      <c r="E1885" t="s">
        <v>75</v>
      </c>
      <c r="F1885" t="s">
        <v>73</v>
      </c>
      <c r="G1885" t="s">
        <v>67</v>
      </c>
      <c r="H1885">
        <v>0.66084903406923101</v>
      </c>
      <c r="I1885">
        <v>1</v>
      </c>
      <c r="J1885" t="s">
        <v>17</v>
      </c>
      <c r="K1885">
        <v>1</v>
      </c>
      <c r="L1885">
        <v>0</v>
      </c>
      <c r="M1885">
        <v>32765</v>
      </c>
      <c r="N1885">
        <v>10000</v>
      </c>
      <c r="O1885" t="s">
        <v>68</v>
      </c>
      <c r="P1885">
        <v>5</v>
      </c>
      <c r="Q1885">
        <v>1</v>
      </c>
      <c r="R1885">
        <v>4</v>
      </c>
      <c r="S1885">
        <v>0</v>
      </c>
    </row>
    <row r="1886" spans="1:19" x14ac:dyDescent="0.25">
      <c r="A1886">
        <v>949479</v>
      </c>
      <c r="B1886" t="s">
        <v>20</v>
      </c>
      <c r="C1886" t="s">
        <v>69</v>
      </c>
      <c r="D1886" t="s">
        <v>16</v>
      </c>
      <c r="E1886" t="s">
        <v>74</v>
      </c>
      <c r="F1886" t="s">
        <v>73</v>
      </c>
      <c r="G1886" t="s">
        <v>77</v>
      </c>
      <c r="I1886">
        <v>1</v>
      </c>
      <c r="J1886" t="s">
        <v>19</v>
      </c>
      <c r="K1886">
        <v>1</v>
      </c>
      <c r="L1886">
        <v>1</v>
      </c>
      <c r="M1886">
        <v>10238</v>
      </c>
      <c r="N1886">
        <v>12000</v>
      </c>
      <c r="O1886" t="s">
        <v>78</v>
      </c>
      <c r="P1886">
        <v>1</v>
      </c>
      <c r="Q1886">
        <v>0</v>
      </c>
      <c r="R1886">
        <v>1</v>
      </c>
      <c r="S1886">
        <v>1</v>
      </c>
    </row>
    <row r="1887" spans="1:19" x14ac:dyDescent="0.25">
      <c r="A1887">
        <v>709084</v>
      </c>
      <c r="B1887" t="s">
        <v>20</v>
      </c>
      <c r="C1887" t="s">
        <v>69</v>
      </c>
      <c r="D1887" t="s">
        <v>16</v>
      </c>
      <c r="E1887" t="s">
        <v>74</v>
      </c>
      <c r="F1887" t="s">
        <v>66</v>
      </c>
      <c r="G1887" t="s">
        <v>77</v>
      </c>
      <c r="I1887">
        <v>1</v>
      </c>
      <c r="J1887" t="s">
        <v>19</v>
      </c>
      <c r="K1887">
        <v>1</v>
      </c>
      <c r="L1887">
        <v>0</v>
      </c>
      <c r="M1887">
        <v>10238</v>
      </c>
      <c r="N1887">
        <v>7000</v>
      </c>
      <c r="O1887" t="s">
        <v>68</v>
      </c>
      <c r="P1887">
        <v>2</v>
      </c>
      <c r="Q1887">
        <v>0</v>
      </c>
      <c r="R1887">
        <v>1</v>
      </c>
      <c r="S1887">
        <v>0</v>
      </c>
    </row>
    <row r="1888" spans="1:19" x14ac:dyDescent="0.25">
      <c r="A1888">
        <v>324483</v>
      </c>
      <c r="B1888" t="s">
        <v>21</v>
      </c>
      <c r="C1888" t="s">
        <v>64</v>
      </c>
      <c r="D1888" t="s">
        <v>16</v>
      </c>
      <c r="E1888" t="s">
        <v>75</v>
      </c>
      <c r="F1888" t="s">
        <v>73</v>
      </c>
      <c r="G1888" t="s">
        <v>67</v>
      </c>
      <c r="H1888">
        <v>0.613532263609464</v>
      </c>
      <c r="I1888">
        <v>1</v>
      </c>
      <c r="J1888" t="s">
        <v>17</v>
      </c>
      <c r="K1888">
        <v>1</v>
      </c>
      <c r="L1888">
        <v>1</v>
      </c>
      <c r="M1888">
        <v>10238</v>
      </c>
      <c r="N1888">
        <v>11000</v>
      </c>
      <c r="O1888" t="s">
        <v>68</v>
      </c>
      <c r="P1888">
        <v>1</v>
      </c>
      <c r="Q1888">
        <v>0</v>
      </c>
      <c r="R1888">
        <v>0</v>
      </c>
      <c r="S1888">
        <v>0</v>
      </c>
    </row>
    <row r="1889" spans="1:19" x14ac:dyDescent="0.25">
      <c r="A1889">
        <v>269129</v>
      </c>
      <c r="B1889" t="s">
        <v>21</v>
      </c>
      <c r="C1889" t="s">
        <v>64</v>
      </c>
      <c r="D1889" t="s">
        <v>16</v>
      </c>
      <c r="E1889" t="s">
        <v>75</v>
      </c>
      <c r="F1889" t="s">
        <v>66</v>
      </c>
      <c r="G1889" t="s">
        <v>67</v>
      </c>
      <c r="I1889">
        <v>0</v>
      </c>
      <c r="J1889" t="s">
        <v>19</v>
      </c>
      <c r="K1889">
        <v>0</v>
      </c>
      <c r="L1889">
        <v>1</v>
      </c>
      <c r="M1889">
        <v>32765</v>
      </c>
      <c r="N1889">
        <v>4000</v>
      </c>
      <c r="O1889" t="s">
        <v>68</v>
      </c>
      <c r="P1889">
        <v>1</v>
      </c>
      <c r="Q1889">
        <v>2</v>
      </c>
      <c r="R1889">
        <v>1</v>
      </c>
      <c r="S1889">
        <v>0</v>
      </c>
    </row>
    <row r="1890" spans="1:19" x14ac:dyDescent="0.25">
      <c r="A1890">
        <v>626587</v>
      </c>
      <c r="B1890" t="s">
        <v>21</v>
      </c>
      <c r="C1890" t="s">
        <v>64</v>
      </c>
      <c r="D1890" t="s">
        <v>16</v>
      </c>
      <c r="E1890" t="s">
        <v>75</v>
      </c>
      <c r="F1890" t="s">
        <v>73</v>
      </c>
      <c r="G1890" t="s">
        <v>67</v>
      </c>
      <c r="H1890">
        <v>0.68314962941426105</v>
      </c>
      <c r="I1890">
        <v>1</v>
      </c>
      <c r="J1890" t="s">
        <v>17</v>
      </c>
      <c r="K1890">
        <v>0</v>
      </c>
      <c r="L1890">
        <v>1</v>
      </c>
      <c r="M1890">
        <v>32765</v>
      </c>
      <c r="N1890">
        <v>9000</v>
      </c>
      <c r="O1890" t="s">
        <v>68</v>
      </c>
      <c r="P1890">
        <v>2</v>
      </c>
      <c r="Q1890">
        <v>0</v>
      </c>
      <c r="R1890">
        <v>1</v>
      </c>
      <c r="S1890">
        <v>0</v>
      </c>
    </row>
    <row r="1891" spans="1:19" x14ac:dyDescent="0.25">
      <c r="A1891">
        <v>11280</v>
      </c>
      <c r="B1891" t="s">
        <v>18</v>
      </c>
      <c r="C1891" t="s">
        <v>64</v>
      </c>
      <c r="D1891" t="s">
        <v>16</v>
      </c>
      <c r="E1891" t="s">
        <v>65</v>
      </c>
      <c r="F1891" t="s">
        <v>73</v>
      </c>
      <c r="G1891" t="s">
        <v>77</v>
      </c>
      <c r="I1891">
        <v>1</v>
      </c>
      <c r="J1891" t="s">
        <v>17</v>
      </c>
      <c r="K1891">
        <v>0</v>
      </c>
      <c r="L1891">
        <v>0</v>
      </c>
      <c r="M1891">
        <v>10238</v>
      </c>
      <c r="N1891">
        <v>14000</v>
      </c>
      <c r="O1891" t="s">
        <v>68</v>
      </c>
      <c r="P1891">
        <v>0</v>
      </c>
      <c r="Q1891">
        <v>0</v>
      </c>
      <c r="R1891">
        <v>0</v>
      </c>
      <c r="S1891">
        <v>0</v>
      </c>
    </row>
    <row r="1892" spans="1:19" x14ac:dyDescent="0.25">
      <c r="A1892">
        <v>586725</v>
      </c>
      <c r="B1892" t="s">
        <v>18</v>
      </c>
      <c r="C1892" t="s">
        <v>64</v>
      </c>
      <c r="D1892" t="s">
        <v>16</v>
      </c>
      <c r="E1892" t="s">
        <v>65</v>
      </c>
      <c r="F1892" t="s">
        <v>70</v>
      </c>
      <c r="G1892" t="s">
        <v>71</v>
      </c>
      <c r="I1892">
        <v>0</v>
      </c>
      <c r="J1892" t="s">
        <v>19</v>
      </c>
      <c r="K1892">
        <v>0</v>
      </c>
      <c r="L1892">
        <v>0</v>
      </c>
      <c r="M1892">
        <v>10238</v>
      </c>
      <c r="N1892">
        <v>12000</v>
      </c>
      <c r="O1892" t="s">
        <v>68</v>
      </c>
      <c r="P1892">
        <v>0</v>
      </c>
      <c r="Q1892">
        <v>0</v>
      </c>
      <c r="R1892">
        <v>0</v>
      </c>
      <c r="S1892">
        <v>1</v>
      </c>
    </row>
    <row r="1893" spans="1:19" x14ac:dyDescent="0.25">
      <c r="A1893">
        <v>850687</v>
      </c>
      <c r="B1893" t="s">
        <v>21</v>
      </c>
      <c r="C1893" t="s">
        <v>69</v>
      </c>
      <c r="D1893" t="s">
        <v>16</v>
      </c>
      <c r="E1893" t="s">
        <v>75</v>
      </c>
      <c r="F1893" t="s">
        <v>66</v>
      </c>
      <c r="G1893" t="s">
        <v>67</v>
      </c>
      <c r="H1893">
        <v>0.55330815258226795</v>
      </c>
      <c r="I1893">
        <v>0</v>
      </c>
      <c r="J1893" t="s">
        <v>19</v>
      </c>
      <c r="K1893">
        <v>0</v>
      </c>
      <c r="L1893">
        <v>0</v>
      </c>
      <c r="M1893">
        <v>32765</v>
      </c>
      <c r="O1893" t="s">
        <v>68</v>
      </c>
      <c r="P1893">
        <v>3</v>
      </c>
      <c r="Q1893">
        <v>1</v>
      </c>
      <c r="R1893">
        <v>0</v>
      </c>
      <c r="S1893">
        <v>0</v>
      </c>
    </row>
    <row r="1894" spans="1:19" x14ac:dyDescent="0.25">
      <c r="A1894">
        <v>378356</v>
      </c>
      <c r="B1894" t="s">
        <v>20</v>
      </c>
      <c r="C1894" t="s">
        <v>69</v>
      </c>
      <c r="D1894" t="s">
        <v>16</v>
      </c>
      <c r="E1894" t="s">
        <v>74</v>
      </c>
      <c r="F1894" t="s">
        <v>70</v>
      </c>
      <c r="G1894" t="s">
        <v>71</v>
      </c>
      <c r="H1894">
        <v>0.142856874160668</v>
      </c>
      <c r="I1894">
        <v>1</v>
      </c>
      <c r="J1894" t="s">
        <v>19</v>
      </c>
      <c r="K1894">
        <v>1</v>
      </c>
      <c r="L1894">
        <v>1</v>
      </c>
      <c r="M1894">
        <v>32765</v>
      </c>
      <c r="N1894">
        <v>8000</v>
      </c>
      <c r="O1894" t="s">
        <v>68</v>
      </c>
      <c r="P1894">
        <v>3</v>
      </c>
      <c r="Q1894">
        <v>1</v>
      </c>
      <c r="R1894">
        <v>0</v>
      </c>
      <c r="S1894">
        <v>1</v>
      </c>
    </row>
    <row r="1895" spans="1:19" x14ac:dyDescent="0.25">
      <c r="A1895">
        <v>461730</v>
      </c>
      <c r="B1895" t="s">
        <v>18</v>
      </c>
      <c r="C1895" t="s">
        <v>64</v>
      </c>
      <c r="D1895" t="s">
        <v>16</v>
      </c>
      <c r="E1895" t="s">
        <v>65</v>
      </c>
      <c r="F1895" t="s">
        <v>66</v>
      </c>
      <c r="G1895" t="s">
        <v>72</v>
      </c>
      <c r="H1895">
        <v>0.56890427184633097</v>
      </c>
      <c r="I1895">
        <v>1</v>
      </c>
      <c r="J1895" t="s">
        <v>19</v>
      </c>
      <c r="K1895">
        <v>0</v>
      </c>
      <c r="L1895">
        <v>0</v>
      </c>
      <c r="M1895">
        <v>32765</v>
      </c>
      <c r="N1895">
        <v>14000</v>
      </c>
      <c r="O1895" t="s">
        <v>68</v>
      </c>
      <c r="P1895">
        <v>0</v>
      </c>
      <c r="Q1895">
        <v>0</v>
      </c>
      <c r="R1895">
        <v>0</v>
      </c>
      <c r="S1895">
        <v>1</v>
      </c>
    </row>
    <row r="1896" spans="1:19" x14ac:dyDescent="0.25">
      <c r="A1896">
        <v>589218</v>
      </c>
      <c r="B1896" t="s">
        <v>15</v>
      </c>
      <c r="C1896" t="s">
        <v>69</v>
      </c>
      <c r="D1896" t="s">
        <v>16</v>
      </c>
      <c r="E1896" t="s">
        <v>75</v>
      </c>
      <c r="F1896" t="s">
        <v>66</v>
      </c>
      <c r="G1896" t="s">
        <v>67</v>
      </c>
      <c r="H1896">
        <v>0.48567275769498203</v>
      </c>
      <c r="I1896">
        <v>1</v>
      </c>
      <c r="J1896" t="s">
        <v>19</v>
      </c>
      <c r="K1896">
        <v>1</v>
      </c>
      <c r="L1896">
        <v>1</v>
      </c>
      <c r="M1896">
        <v>10238</v>
      </c>
      <c r="N1896">
        <v>14000</v>
      </c>
      <c r="O1896" t="s">
        <v>68</v>
      </c>
      <c r="P1896">
        <v>4</v>
      </c>
      <c r="Q1896">
        <v>2</v>
      </c>
      <c r="R1896">
        <v>0</v>
      </c>
      <c r="S1896">
        <v>0</v>
      </c>
    </row>
    <row r="1897" spans="1:19" x14ac:dyDescent="0.25">
      <c r="A1897">
        <v>946498</v>
      </c>
      <c r="B1897" t="s">
        <v>21</v>
      </c>
      <c r="C1897" t="s">
        <v>69</v>
      </c>
      <c r="D1897" t="s">
        <v>22</v>
      </c>
      <c r="E1897" t="s">
        <v>74</v>
      </c>
      <c r="F1897" t="s">
        <v>66</v>
      </c>
      <c r="G1897" t="s">
        <v>67</v>
      </c>
      <c r="H1897">
        <v>0.67937546257425296</v>
      </c>
      <c r="I1897">
        <v>0</v>
      </c>
      <c r="J1897" t="s">
        <v>19</v>
      </c>
      <c r="K1897">
        <v>1</v>
      </c>
      <c r="L1897">
        <v>0</v>
      </c>
      <c r="M1897">
        <v>10238</v>
      </c>
      <c r="N1897">
        <v>10000</v>
      </c>
      <c r="O1897" t="s">
        <v>68</v>
      </c>
      <c r="P1897">
        <v>2</v>
      </c>
      <c r="Q1897">
        <v>1</v>
      </c>
      <c r="R1897">
        <v>0</v>
      </c>
      <c r="S1897">
        <v>0</v>
      </c>
    </row>
    <row r="1898" spans="1:19" x14ac:dyDescent="0.25">
      <c r="A1898">
        <v>479118</v>
      </c>
      <c r="B1898" t="s">
        <v>21</v>
      </c>
      <c r="C1898" t="s">
        <v>69</v>
      </c>
      <c r="D1898" t="s">
        <v>16</v>
      </c>
      <c r="E1898" t="s">
        <v>74</v>
      </c>
      <c r="F1898" t="s">
        <v>73</v>
      </c>
      <c r="G1898" t="s">
        <v>67</v>
      </c>
      <c r="H1898">
        <v>0.528295964802178</v>
      </c>
      <c r="I1898">
        <v>1</v>
      </c>
      <c r="J1898" t="s">
        <v>17</v>
      </c>
      <c r="K1898">
        <v>0</v>
      </c>
      <c r="L1898">
        <v>1</v>
      </c>
      <c r="M1898">
        <v>10238</v>
      </c>
      <c r="N1898">
        <v>12000</v>
      </c>
      <c r="O1898" t="s">
        <v>68</v>
      </c>
      <c r="P1898">
        <v>1</v>
      </c>
      <c r="Q1898">
        <v>0</v>
      </c>
      <c r="R1898">
        <v>4</v>
      </c>
      <c r="S1898">
        <v>0</v>
      </c>
    </row>
    <row r="1899" spans="1:19" x14ac:dyDescent="0.25">
      <c r="A1899">
        <v>744591</v>
      </c>
      <c r="B1899" t="s">
        <v>20</v>
      </c>
      <c r="C1899" t="s">
        <v>69</v>
      </c>
      <c r="D1899" t="s">
        <v>16</v>
      </c>
      <c r="E1899" t="s">
        <v>65</v>
      </c>
      <c r="F1899" t="s">
        <v>66</v>
      </c>
      <c r="G1899" t="s">
        <v>72</v>
      </c>
      <c r="H1899">
        <v>0.46942858208197902</v>
      </c>
      <c r="I1899">
        <v>1</v>
      </c>
      <c r="J1899" t="s">
        <v>19</v>
      </c>
      <c r="K1899">
        <v>0</v>
      </c>
      <c r="L1899">
        <v>0</v>
      </c>
      <c r="M1899">
        <v>10238</v>
      </c>
      <c r="N1899">
        <v>17000</v>
      </c>
      <c r="O1899" t="s">
        <v>68</v>
      </c>
      <c r="P1899">
        <v>0</v>
      </c>
      <c r="Q1899">
        <v>0</v>
      </c>
      <c r="R1899">
        <v>0</v>
      </c>
      <c r="S1899">
        <v>1</v>
      </c>
    </row>
    <row r="1900" spans="1:19" x14ac:dyDescent="0.25">
      <c r="A1900">
        <v>633972</v>
      </c>
      <c r="B1900" t="s">
        <v>18</v>
      </c>
      <c r="C1900" t="s">
        <v>69</v>
      </c>
      <c r="D1900" t="s">
        <v>16</v>
      </c>
      <c r="E1900" t="s">
        <v>65</v>
      </c>
      <c r="F1900" t="s">
        <v>73</v>
      </c>
      <c r="G1900" t="s">
        <v>72</v>
      </c>
      <c r="H1900">
        <v>0.19665185803518101</v>
      </c>
      <c r="I1900">
        <v>1</v>
      </c>
      <c r="J1900" t="s">
        <v>19</v>
      </c>
      <c r="K1900">
        <v>1</v>
      </c>
      <c r="L1900">
        <v>0</v>
      </c>
      <c r="M1900">
        <v>10238</v>
      </c>
      <c r="N1900">
        <v>15000</v>
      </c>
      <c r="O1900" t="s">
        <v>68</v>
      </c>
      <c r="P1900">
        <v>0</v>
      </c>
      <c r="Q1900">
        <v>0</v>
      </c>
      <c r="R1900">
        <v>0</v>
      </c>
      <c r="S1900">
        <v>0</v>
      </c>
    </row>
    <row r="1901" spans="1:19" x14ac:dyDescent="0.25">
      <c r="A1901">
        <v>223390</v>
      </c>
      <c r="B1901" t="s">
        <v>18</v>
      </c>
      <c r="C1901" t="s">
        <v>69</v>
      </c>
      <c r="D1901" t="s">
        <v>16</v>
      </c>
      <c r="E1901" t="s">
        <v>65</v>
      </c>
      <c r="F1901" t="s">
        <v>66</v>
      </c>
      <c r="G1901" t="s">
        <v>71</v>
      </c>
      <c r="H1901">
        <v>0.40743076268637801</v>
      </c>
      <c r="I1901">
        <v>1</v>
      </c>
      <c r="J1901" t="s">
        <v>19</v>
      </c>
      <c r="K1901">
        <v>0</v>
      </c>
      <c r="L1901">
        <v>0</v>
      </c>
      <c r="M1901">
        <v>32765</v>
      </c>
      <c r="N1901">
        <v>14000</v>
      </c>
      <c r="O1901" t="s">
        <v>68</v>
      </c>
      <c r="P1901">
        <v>0</v>
      </c>
      <c r="Q1901">
        <v>0</v>
      </c>
      <c r="R1901">
        <v>0</v>
      </c>
      <c r="S1901">
        <v>0</v>
      </c>
    </row>
    <row r="1902" spans="1:19" x14ac:dyDescent="0.25">
      <c r="A1902">
        <v>758891</v>
      </c>
      <c r="B1902" t="s">
        <v>21</v>
      </c>
      <c r="C1902" t="s">
        <v>69</v>
      </c>
      <c r="D1902" t="s">
        <v>16</v>
      </c>
      <c r="E1902" t="s">
        <v>75</v>
      </c>
      <c r="F1902" t="s">
        <v>73</v>
      </c>
      <c r="G1902" t="s">
        <v>77</v>
      </c>
      <c r="H1902">
        <v>0.434406509380798</v>
      </c>
      <c r="I1902">
        <v>1</v>
      </c>
      <c r="J1902" t="s">
        <v>19</v>
      </c>
      <c r="K1902">
        <v>0</v>
      </c>
      <c r="L1902">
        <v>1</v>
      </c>
      <c r="M1902">
        <v>21217</v>
      </c>
      <c r="N1902">
        <v>11000</v>
      </c>
      <c r="O1902" t="s">
        <v>78</v>
      </c>
      <c r="P1902">
        <v>1</v>
      </c>
      <c r="Q1902">
        <v>0</v>
      </c>
      <c r="R1902">
        <v>0</v>
      </c>
      <c r="S1902">
        <v>1</v>
      </c>
    </row>
    <row r="1903" spans="1:19" x14ac:dyDescent="0.25">
      <c r="A1903">
        <v>736939</v>
      </c>
      <c r="B1903" t="s">
        <v>18</v>
      </c>
      <c r="C1903" t="s">
        <v>64</v>
      </c>
      <c r="D1903" t="s">
        <v>16</v>
      </c>
      <c r="E1903" t="s">
        <v>65</v>
      </c>
      <c r="F1903" t="s">
        <v>66</v>
      </c>
      <c r="G1903" t="s">
        <v>72</v>
      </c>
      <c r="H1903">
        <v>0.45477145987567402</v>
      </c>
      <c r="I1903">
        <v>0</v>
      </c>
      <c r="J1903" t="s">
        <v>19</v>
      </c>
      <c r="K1903">
        <v>1</v>
      </c>
      <c r="L1903">
        <v>0</v>
      </c>
      <c r="M1903">
        <v>10238</v>
      </c>
      <c r="N1903">
        <v>14000</v>
      </c>
      <c r="O1903" t="s">
        <v>68</v>
      </c>
      <c r="P1903">
        <v>0</v>
      </c>
      <c r="Q1903">
        <v>0</v>
      </c>
      <c r="R1903">
        <v>0</v>
      </c>
      <c r="S1903">
        <v>1</v>
      </c>
    </row>
    <row r="1904" spans="1:19" x14ac:dyDescent="0.25">
      <c r="A1904">
        <v>733325</v>
      </c>
      <c r="B1904" t="s">
        <v>18</v>
      </c>
      <c r="C1904" t="s">
        <v>64</v>
      </c>
      <c r="D1904" t="s">
        <v>16</v>
      </c>
      <c r="E1904" t="s">
        <v>65</v>
      </c>
      <c r="F1904" t="s">
        <v>73</v>
      </c>
      <c r="G1904" t="s">
        <v>77</v>
      </c>
      <c r="I1904">
        <v>1</v>
      </c>
      <c r="J1904" t="s">
        <v>17</v>
      </c>
      <c r="K1904">
        <v>1</v>
      </c>
      <c r="L1904">
        <v>1</v>
      </c>
      <c r="M1904">
        <v>10238</v>
      </c>
      <c r="N1904">
        <v>10000</v>
      </c>
      <c r="O1904" t="s">
        <v>68</v>
      </c>
      <c r="P1904">
        <v>0</v>
      </c>
      <c r="Q1904">
        <v>0</v>
      </c>
      <c r="R1904">
        <v>0</v>
      </c>
      <c r="S1904">
        <v>0</v>
      </c>
    </row>
    <row r="1905" spans="1:19" x14ac:dyDescent="0.25">
      <c r="A1905">
        <v>393981</v>
      </c>
      <c r="B1905" t="s">
        <v>21</v>
      </c>
      <c r="C1905" t="s">
        <v>69</v>
      </c>
      <c r="D1905" t="s">
        <v>16</v>
      </c>
      <c r="E1905" t="s">
        <v>75</v>
      </c>
      <c r="F1905" t="s">
        <v>73</v>
      </c>
      <c r="G1905" t="s">
        <v>67</v>
      </c>
      <c r="H1905">
        <v>0.53712329906809297</v>
      </c>
      <c r="I1905">
        <v>1</v>
      </c>
      <c r="J1905" t="s">
        <v>17</v>
      </c>
      <c r="K1905">
        <v>0</v>
      </c>
      <c r="L1905">
        <v>1</v>
      </c>
      <c r="M1905">
        <v>10238</v>
      </c>
      <c r="N1905">
        <v>14000</v>
      </c>
      <c r="O1905" t="s">
        <v>68</v>
      </c>
      <c r="P1905">
        <v>4</v>
      </c>
      <c r="Q1905">
        <v>0</v>
      </c>
      <c r="R1905">
        <v>0</v>
      </c>
      <c r="S1905">
        <v>0</v>
      </c>
    </row>
    <row r="1906" spans="1:19" x14ac:dyDescent="0.25">
      <c r="A1906">
        <v>471822</v>
      </c>
      <c r="B1906" t="s">
        <v>15</v>
      </c>
      <c r="C1906" t="s">
        <v>69</v>
      </c>
      <c r="D1906" t="s">
        <v>16</v>
      </c>
      <c r="E1906" t="s">
        <v>75</v>
      </c>
      <c r="F1906" t="s">
        <v>73</v>
      </c>
      <c r="G1906" t="s">
        <v>67</v>
      </c>
      <c r="H1906">
        <v>0.63402128046123896</v>
      </c>
      <c r="I1906">
        <v>1</v>
      </c>
      <c r="J1906" t="s">
        <v>19</v>
      </c>
      <c r="K1906">
        <v>0</v>
      </c>
      <c r="L1906">
        <v>1</v>
      </c>
      <c r="M1906">
        <v>32765</v>
      </c>
      <c r="N1906">
        <v>9000</v>
      </c>
      <c r="O1906" t="s">
        <v>68</v>
      </c>
      <c r="P1906">
        <v>3</v>
      </c>
      <c r="Q1906">
        <v>1</v>
      </c>
      <c r="R1906">
        <v>1</v>
      </c>
      <c r="S1906">
        <v>0</v>
      </c>
    </row>
    <row r="1907" spans="1:19" x14ac:dyDescent="0.25">
      <c r="A1907">
        <v>540570</v>
      </c>
      <c r="B1907" t="s">
        <v>18</v>
      </c>
      <c r="C1907" t="s">
        <v>64</v>
      </c>
      <c r="D1907" t="s">
        <v>16</v>
      </c>
      <c r="E1907" t="s">
        <v>65</v>
      </c>
      <c r="F1907" t="s">
        <v>66</v>
      </c>
      <c r="G1907" t="s">
        <v>71</v>
      </c>
      <c r="H1907">
        <v>0.33767746620731798</v>
      </c>
      <c r="I1907">
        <v>0</v>
      </c>
      <c r="J1907" t="s">
        <v>19</v>
      </c>
      <c r="K1907">
        <v>0</v>
      </c>
      <c r="L1907">
        <v>0</v>
      </c>
      <c r="M1907">
        <v>10238</v>
      </c>
      <c r="N1907">
        <v>16000</v>
      </c>
      <c r="O1907" t="s">
        <v>68</v>
      </c>
      <c r="P1907">
        <v>0</v>
      </c>
      <c r="Q1907">
        <v>0</v>
      </c>
      <c r="R1907">
        <v>0</v>
      </c>
      <c r="S1907">
        <v>1</v>
      </c>
    </row>
    <row r="1908" spans="1:19" x14ac:dyDescent="0.25">
      <c r="A1908">
        <v>278283</v>
      </c>
      <c r="B1908" t="s">
        <v>18</v>
      </c>
      <c r="C1908" t="s">
        <v>69</v>
      </c>
      <c r="D1908" t="s">
        <v>22</v>
      </c>
      <c r="E1908" t="s">
        <v>65</v>
      </c>
      <c r="F1908" t="s">
        <v>70</v>
      </c>
      <c r="G1908" t="s">
        <v>71</v>
      </c>
      <c r="H1908">
        <v>0.39788571950471002</v>
      </c>
      <c r="I1908">
        <v>0</v>
      </c>
      <c r="J1908" t="s">
        <v>19</v>
      </c>
      <c r="K1908">
        <v>0</v>
      </c>
      <c r="L1908">
        <v>1</v>
      </c>
      <c r="M1908">
        <v>32765</v>
      </c>
      <c r="O1908" t="s">
        <v>68</v>
      </c>
      <c r="P1908">
        <v>0</v>
      </c>
      <c r="Q1908">
        <v>0</v>
      </c>
      <c r="R1908">
        <v>0</v>
      </c>
      <c r="S1908">
        <v>1</v>
      </c>
    </row>
    <row r="1909" spans="1:19" x14ac:dyDescent="0.25">
      <c r="A1909">
        <v>264164</v>
      </c>
      <c r="B1909" t="s">
        <v>20</v>
      </c>
      <c r="C1909" t="s">
        <v>64</v>
      </c>
      <c r="D1909" t="s">
        <v>16</v>
      </c>
      <c r="E1909" t="s">
        <v>74</v>
      </c>
      <c r="F1909" t="s">
        <v>70</v>
      </c>
      <c r="G1909" t="s">
        <v>71</v>
      </c>
      <c r="I1909">
        <v>0</v>
      </c>
      <c r="J1909" t="s">
        <v>19</v>
      </c>
      <c r="K1909">
        <v>0</v>
      </c>
      <c r="L1909">
        <v>0</v>
      </c>
      <c r="M1909">
        <v>10238</v>
      </c>
      <c r="N1909">
        <v>13000</v>
      </c>
      <c r="O1909" t="s">
        <v>78</v>
      </c>
      <c r="P1909">
        <v>1</v>
      </c>
      <c r="Q1909">
        <v>0</v>
      </c>
      <c r="R1909">
        <v>0</v>
      </c>
      <c r="S1909">
        <v>1</v>
      </c>
    </row>
    <row r="1910" spans="1:19" x14ac:dyDescent="0.25">
      <c r="A1910">
        <v>505778</v>
      </c>
      <c r="B1910" t="s">
        <v>15</v>
      </c>
      <c r="C1910" t="s">
        <v>69</v>
      </c>
      <c r="D1910" t="s">
        <v>16</v>
      </c>
      <c r="E1910" t="s">
        <v>76</v>
      </c>
      <c r="F1910" t="s">
        <v>70</v>
      </c>
      <c r="G1910" t="s">
        <v>67</v>
      </c>
      <c r="H1910">
        <v>0.61117421576955</v>
      </c>
      <c r="I1910">
        <v>0</v>
      </c>
      <c r="J1910" t="s">
        <v>19</v>
      </c>
      <c r="K1910">
        <v>0</v>
      </c>
      <c r="L1910">
        <v>1</v>
      </c>
      <c r="M1910">
        <v>32765</v>
      </c>
      <c r="N1910">
        <v>12000</v>
      </c>
      <c r="O1910" t="s">
        <v>68</v>
      </c>
      <c r="P1910">
        <v>10</v>
      </c>
      <c r="Q1910">
        <v>0</v>
      </c>
      <c r="R1910">
        <v>0</v>
      </c>
      <c r="S1910">
        <v>0</v>
      </c>
    </row>
    <row r="1911" spans="1:19" x14ac:dyDescent="0.25">
      <c r="A1911">
        <v>981161</v>
      </c>
      <c r="B1911" t="s">
        <v>18</v>
      </c>
      <c r="C1911" t="s">
        <v>69</v>
      </c>
      <c r="D1911" t="s">
        <v>16</v>
      </c>
      <c r="E1911" t="s">
        <v>65</v>
      </c>
      <c r="F1911" t="s">
        <v>66</v>
      </c>
      <c r="G1911" t="s">
        <v>71</v>
      </c>
      <c r="H1911">
        <v>0.40617741834871701</v>
      </c>
      <c r="I1911">
        <v>1</v>
      </c>
      <c r="J1911" t="s">
        <v>19</v>
      </c>
      <c r="K1911">
        <v>0</v>
      </c>
      <c r="L1911">
        <v>0</v>
      </c>
      <c r="M1911">
        <v>10238</v>
      </c>
      <c r="N1911">
        <v>16000</v>
      </c>
      <c r="O1911" t="s">
        <v>68</v>
      </c>
      <c r="P1911">
        <v>0</v>
      </c>
      <c r="Q1911">
        <v>0</v>
      </c>
      <c r="R1911">
        <v>0</v>
      </c>
      <c r="S1911">
        <v>1</v>
      </c>
    </row>
    <row r="1912" spans="1:19" x14ac:dyDescent="0.25">
      <c r="A1912">
        <v>380644</v>
      </c>
      <c r="B1912" t="s">
        <v>21</v>
      </c>
      <c r="C1912" t="s">
        <v>64</v>
      </c>
      <c r="D1912" t="s">
        <v>22</v>
      </c>
      <c r="E1912" t="s">
        <v>74</v>
      </c>
      <c r="F1912" t="s">
        <v>66</v>
      </c>
      <c r="G1912" t="s">
        <v>67</v>
      </c>
      <c r="H1912">
        <v>0.59329526070360505</v>
      </c>
      <c r="I1912">
        <v>1</v>
      </c>
      <c r="J1912" t="s">
        <v>19</v>
      </c>
      <c r="K1912">
        <v>1</v>
      </c>
      <c r="L1912">
        <v>1</v>
      </c>
      <c r="M1912">
        <v>32765</v>
      </c>
      <c r="N1912">
        <v>8000</v>
      </c>
      <c r="O1912" t="s">
        <v>68</v>
      </c>
      <c r="P1912">
        <v>2</v>
      </c>
      <c r="Q1912">
        <v>1</v>
      </c>
      <c r="R1912">
        <v>0</v>
      </c>
      <c r="S1912">
        <v>0</v>
      </c>
    </row>
    <row r="1913" spans="1:19" x14ac:dyDescent="0.25">
      <c r="A1913">
        <v>436817</v>
      </c>
      <c r="B1913" t="s">
        <v>20</v>
      </c>
      <c r="C1913" t="s">
        <v>69</v>
      </c>
      <c r="D1913" t="s">
        <v>16</v>
      </c>
      <c r="E1913" t="s">
        <v>74</v>
      </c>
      <c r="F1913" t="s">
        <v>73</v>
      </c>
      <c r="G1913" t="s">
        <v>77</v>
      </c>
      <c r="I1913">
        <v>0</v>
      </c>
      <c r="J1913" t="s">
        <v>19</v>
      </c>
      <c r="K1913">
        <v>1</v>
      </c>
      <c r="L1913">
        <v>1</v>
      </c>
      <c r="M1913">
        <v>10238</v>
      </c>
      <c r="N1913">
        <v>12000</v>
      </c>
      <c r="O1913" t="s">
        <v>68</v>
      </c>
      <c r="P1913">
        <v>3</v>
      </c>
      <c r="Q1913">
        <v>0</v>
      </c>
      <c r="R1913">
        <v>2</v>
      </c>
      <c r="S1913">
        <v>0</v>
      </c>
    </row>
    <row r="1914" spans="1:19" x14ac:dyDescent="0.25">
      <c r="A1914">
        <v>237309</v>
      </c>
      <c r="B1914" t="s">
        <v>18</v>
      </c>
      <c r="C1914" t="s">
        <v>69</v>
      </c>
      <c r="D1914" t="s">
        <v>22</v>
      </c>
      <c r="E1914" t="s">
        <v>65</v>
      </c>
      <c r="F1914" t="s">
        <v>73</v>
      </c>
      <c r="G1914" t="s">
        <v>72</v>
      </c>
      <c r="H1914">
        <v>0.431011869256408</v>
      </c>
      <c r="I1914">
        <v>0</v>
      </c>
      <c r="J1914" t="s">
        <v>19</v>
      </c>
      <c r="K1914">
        <v>1</v>
      </c>
      <c r="L1914">
        <v>1</v>
      </c>
      <c r="M1914">
        <v>32765</v>
      </c>
      <c r="N1914">
        <v>8000</v>
      </c>
      <c r="O1914" t="s">
        <v>68</v>
      </c>
      <c r="P1914">
        <v>0</v>
      </c>
      <c r="Q1914">
        <v>0</v>
      </c>
      <c r="R1914">
        <v>0</v>
      </c>
      <c r="S1914">
        <v>1</v>
      </c>
    </row>
    <row r="1915" spans="1:19" x14ac:dyDescent="0.25">
      <c r="A1915">
        <v>576563</v>
      </c>
      <c r="B1915" t="s">
        <v>21</v>
      </c>
      <c r="C1915" t="s">
        <v>69</v>
      </c>
      <c r="D1915" t="s">
        <v>16</v>
      </c>
      <c r="E1915" t="s">
        <v>75</v>
      </c>
      <c r="F1915" t="s">
        <v>73</v>
      </c>
      <c r="G1915" t="s">
        <v>67</v>
      </c>
      <c r="H1915">
        <v>0.66062024027616095</v>
      </c>
      <c r="I1915">
        <v>1</v>
      </c>
      <c r="J1915" t="s">
        <v>19</v>
      </c>
      <c r="K1915">
        <v>1</v>
      </c>
      <c r="L1915">
        <v>1</v>
      </c>
      <c r="M1915">
        <v>32765</v>
      </c>
      <c r="N1915">
        <v>7000</v>
      </c>
      <c r="O1915" t="s">
        <v>68</v>
      </c>
      <c r="P1915">
        <v>3</v>
      </c>
      <c r="Q1915">
        <v>1</v>
      </c>
      <c r="R1915">
        <v>4</v>
      </c>
      <c r="S1915">
        <v>0</v>
      </c>
    </row>
    <row r="1916" spans="1:19" x14ac:dyDescent="0.25">
      <c r="A1916">
        <v>313857</v>
      </c>
      <c r="B1916" t="s">
        <v>18</v>
      </c>
      <c r="C1916" t="s">
        <v>64</v>
      </c>
      <c r="D1916" t="s">
        <v>22</v>
      </c>
      <c r="E1916" t="s">
        <v>65</v>
      </c>
      <c r="F1916" t="s">
        <v>70</v>
      </c>
      <c r="G1916" t="s">
        <v>71</v>
      </c>
      <c r="H1916">
        <v>0.359742311230558</v>
      </c>
      <c r="I1916">
        <v>0</v>
      </c>
      <c r="J1916" t="s">
        <v>19</v>
      </c>
      <c r="K1916">
        <v>0</v>
      </c>
      <c r="L1916">
        <v>0</v>
      </c>
      <c r="M1916">
        <v>10238</v>
      </c>
      <c r="N1916">
        <v>16000</v>
      </c>
      <c r="O1916" t="s">
        <v>68</v>
      </c>
      <c r="P1916">
        <v>0</v>
      </c>
      <c r="Q1916">
        <v>0</v>
      </c>
      <c r="R1916">
        <v>0</v>
      </c>
      <c r="S1916">
        <v>1</v>
      </c>
    </row>
    <row r="1917" spans="1:19" x14ac:dyDescent="0.25">
      <c r="A1917">
        <v>849983</v>
      </c>
      <c r="B1917" t="s">
        <v>15</v>
      </c>
      <c r="C1917" t="s">
        <v>64</v>
      </c>
      <c r="D1917" t="s">
        <v>16</v>
      </c>
      <c r="E1917" t="s">
        <v>65</v>
      </c>
      <c r="F1917" t="s">
        <v>66</v>
      </c>
      <c r="G1917" t="s">
        <v>67</v>
      </c>
      <c r="H1917">
        <v>0.69527520897802197</v>
      </c>
      <c r="I1917">
        <v>0</v>
      </c>
      <c r="J1917" t="s">
        <v>17</v>
      </c>
      <c r="K1917">
        <v>0</v>
      </c>
      <c r="L1917">
        <v>1</v>
      </c>
      <c r="M1917">
        <v>10238</v>
      </c>
      <c r="N1917">
        <v>10000</v>
      </c>
      <c r="O1917" t="s">
        <v>68</v>
      </c>
      <c r="P1917">
        <v>0</v>
      </c>
      <c r="Q1917">
        <v>0</v>
      </c>
      <c r="R1917">
        <v>0</v>
      </c>
      <c r="S1917">
        <v>0</v>
      </c>
    </row>
    <row r="1918" spans="1:19" x14ac:dyDescent="0.25">
      <c r="A1918">
        <v>33096</v>
      </c>
      <c r="B1918" t="s">
        <v>15</v>
      </c>
      <c r="C1918" t="s">
        <v>69</v>
      </c>
      <c r="D1918" t="s">
        <v>16</v>
      </c>
      <c r="E1918" t="s">
        <v>65</v>
      </c>
      <c r="F1918" t="s">
        <v>73</v>
      </c>
      <c r="G1918" t="s">
        <v>67</v>
      </c>
      <c r="H1918">
        <v>0.55377613279318405</v>
      </c>
      <c r="I1918">
        <v>1</v>
      </c>
      <c r="J1918" t="s">
        <v>19</v>
      </c>
      <c r="K1918">
        <v>1</v>
      </c>
      <c r="L1918">
        <v>1</v>
      </c>
      <c r="M1918">
        <v>10238</v>
      </c>
      <c r="N1918">
        <v>12000</v>
      </c>
      <c r="O1918" t="s">
        <v>68</v>
      </c>
      <c r="P1918">
        <v>0</v>
      </c>
      <c r="Q1918">
        <v>0</v>
      </c>
      <c r="R1918">
        <v>0</v>
      </c>
      <c r="S1918">
        <v>0</v>
      </c>
    </row>
    <row r="1919" spans="1:19" x14ac:dyDescent="0.25">
      <c r="A1919">
        <v>820080</v>
      </c>
      <c r="B1919" t="s">
        <v>15</v>
      </c>
      <c r="C1919" t="s">
        <v>69</v>
      </c>
      <c r="D1919" t="s">
        <v>16</v>
      </c>
      <c r="E1919" t="s">
        <v>65</v>
      </c>
      <c r="F1919" t="s">
        <v>73</v>
      </c>
      <c r="G1919" t="s">
        <v>67</v>
      </c>
      <c r="H1919">
        <v>0.80121423110198398</v>
      </c>
      <c r="I1919">
        <v>1</v>
      </c>
      <c r="J1919" t="s">
        <v>17</v>
      </c>
      <c r="K1919">
        <v>0</v>
      </c>
      <c r="L1919">
        <v>1</v>
      </c>
      <c r="M1919">
        <v>10238</v>
      </c>
      <c r="N1919">
        <v>10000</v>
      </c>
      <c r="O1919" t="s">
        <v>68</v>
      </c>
      <c r="P1919">
        <v>0</v>
      </c>
      <c r="Q1919">
        <v>0</v>
      </c>
      <c r="R1919">
        <v>0</v>
      </c>
      <c r="S1919">
        <v>0</v>
      </c>
    </row>
    <row r="1920" spans="1:19" x14ac:dyDescent="0.25">
      <c r="A1920">
        <v>959200</v>
      </c>
      <c r="B1920" t="s">
        <v>21</v>
      </c>
      <c r="C1920" t="s">
        <v>69</v>
      </c>
      <c r="D1920" t="s">
        <v>16</v>
      </c>
      <c r="E1920" t="s">
        <v>75</v>
      </c>
      <c r="F1920" t="s">
        <v>73</v>
      </c>
      <c r="G1920" t="s">
        <v>67</v>
      </c>
      <c r="H1920">
        <v>0.84562709680627002</v>
      </c>
      <c r="I1920">
        <v>0</v>
      </c>
      <c r="J1920" t="s">
        <v>19</v>
      </c>
      <c r="K1920">
        <v>0</v>
      </c>
      <c r="L1920">
        <v>1</v>
      </c>
      <c r="M1920">
        <v>32765</v>
      </c>
      <c r="O1920" t="s">
        <v>68</v>
      </c>
      <c r="P1920">
        <v>7</v>
      </c>
      <c r="Q1920">
        <v>1</v>
      </c>
      <c r="R1920">
        <v>0</v>
      </c>
      <c r="S1920">
        <v>1</v>
      </c>
    </row>
    <row r="1921" spans="1:19" x14ac:dyDescent="0.25">
      <c r="A1921">
        <v>704651</v>
      </c>
      <c r="B1921" t="s">
        <v>18</v>
      </c>
      <c r="C1921" t="s">
        <v>69</v>
      </c>
      <c r="D1921" t="s">
        <v>16</v>
      </c>
      <c r="E1921" t="s">
        <v>65</v>
      </c>
      <c r="F1921" t="s">
        <v>73</v>
      </c>
      <c r="G1921" t="s">
        <v>77</v>
      </c>
      <c r="H1921">
        <v>0.61379349544089201</v>
      </c>
      <c r="I1921">
        <v>1</v>
      </c>
      <c r="J1921" t="s">
        <v>17</v>
      </c>
      <c r="K1921">
        <v>1</v>
      </c>
      <c r="L1921">
        <v>1</v>
      </c>
      <c r="M1921">
        <v>10238</v>
      </c>
      <c r="N1921">
        <v>14000</v>
      </c>
      <c r="O1921" t="s">
        <v>68</v>
      </c>
      <c r="P1921">
        <v>0</v>
      </c>
      <c r="Q1921">
        <v>0</v>
      </c>
      <c r="R1921">
        <v>0</v>
      </c>
      <c r="S1921">
        <v>1</v>
      </c>
    </row>
    <row r="1922" spans="1:19" x14ac:dyDescent="0.25">
      <c r="A1922">
        <v>516737</v>
      </c>
      <c r="B1922" t="s">
        <v>21</v>
      </c>
      <c r="C1922" t="s">
        <v>69</v>
      </c>
      <c r="D1922" t="s">
        <v>16</v>
      </c>
      <c r="E1922" t="s">
        <v>75</v>
      </c>
      <c r="F1922" t="s">
        <v>66</v>
      </c>
      <c r="G1922" t="s">
        <v>77</v>
      </c>
      <c r="H1922">
        <v>0.47485078826476002</v>
      </c>
      <c r="I1922">
        <v>0</v>
      </c>
      <c r="J1922" t="s">
        <v>19</v>
      </c>
      <c r="K1922">
        <v>0</v>
      </c>
      <c r="L1922">
        <v>1</v>
      </c>
      <c r="M1922">
        <v>32765</v>
      </c>
      <c r="N1922">
        <v>12000</v>
      </c>
      <c r="O1922" t="s">
        <v>78</v>
      </c>
      <c r="P1922">
        <v>3</v>
      </c>
      <c r="Q1922">
        <v>1</v>
      </c>
      <c r="R1922">
        <v>2</v>
      </c>
      <c r="S1922">
        <v>1</v>
      </c>
    </row>
    <row r="1923" spans="1:19" x14ac:dyDescent="0.25">
      <c r="A1923">
        <v>744557</v>
      </c>
      <c r="B1923" t="s">
        <v>20</v>
      </c>
      <c r="C1923" t="s">
        <v>64</v>
      </c>
      <c r="D1923" t="s">
        <v>16</v>
      </c>
      <c r="E1923" t="s">
        <v>65</v>
      </c>
      <c r="F1923" t="s">
        <v>66</v>
      </c>
      <c r="G1923" t="s">
        <v>77</v>
      </c>
      <c r="H1923">
        <v>0.51216115336288104</v>
      </c>
      <c r="I1923">
        <v>0</v>
      </c>
      <c r="J1923" t="s">
        <v>19</v>
      </c>
      <c r="K1923">
        <v>1</v>
      </c>
      <c r="L1923">
        <v>1</v>
      </c>
      <c r="M1923">
        <v>10238</v>
      </c>
      <c r="N1923">
        <v>12000</v>
      </c>
      <c r="O1923" t="s">
        <v>68</v>
      </c>
      <c r="P1923">
        <v>0</v>
      </c>
      <c r="Q1923">
        <v>0</v>
      </c>
      <c r="R1923">
        <v>0</v>
      </c>
      <c r="S1923">
        <v>0</v>
      </c>
    </row>
    <row r="1924" spans="1:19" x14ac:dyDescent="0.25">
      <c r="A1924">
        <v>884200</v>
      </c>
      <c r="B1924" t="s">
        <v>18</v>
      </c>
      <c r="C1924" t="s">
        <v>64</v>
      </c>
      <c r="D1924" t="s">
        <v>16</v>
      </c>
      <c r="E1924" t="s">
        <v>65</v>
      </c>
      <c r="F1924" t="s">
        <v>66</v>
      </c>
      <c r="G1924" t="s">
        <v>71</v>
      </c>
      <c r="H1924">
        <v>0.49216137318549202</v>
      </c>
      <c r="I1924">
        <v>1</v>
      </c>
      <c r="J1924" t="s">
        <v>19</v>
      </c>
      <c r="K1924">
        <v>0</v>
      </c>
      <c r="L1924">
        <v>1</v>
      </c>
      <c r="M1924">
        <v>10238</v>
      </c>
      <c r="N1924">
        <v>15000</v>
      </c>
      <c r="O1924" t="s">
        <v>68</v>
      </c>
      <c r="P1924">
        <v>0</v>
      </c>
      <c r="Q1924">
        <v>0</v>
      </c>
      <c r="R1924">
        <v>0</v>
      </c>
      <c r="S1924">
        <v>0</v>
      </c>
    </row>
    <row r="1925" spans="1:19" x14ac:dyDescent="0.25">
      <c r="A1925">
        <v>980162</v>
      </c>
      <c r="B1925" t="s">
        <v>15</v>
      </c>
      <c r="C1925" t="s">
        <v>64</v>
      </c>
      <c r="D1925" t="s">
        <v>16</v>
      </c>
      <c r="E1925" t="s">
        <v>76</v>
      </c>
      <c r="F1925" t="s">
        <v>66</v>
      </c>
      <c r="G1925" t="s">
        <v>67</v>
      </c>
      <c r="H1925">
        <v>0.55700438317363998</v>
      </c>
      <c r="I1925">
        <v>1</v>
      </c>
      <c r="J1925" t="s">
        <v>17</v>
      </c>
      <c r="K1925">
        <v>0</v>
      </c>
      <c r="L1925">
        <v>0</v>
      </c>
      <c r="M1925">
        <v>10238</v>
      </c>
      <c r="N1925">
        <v>15000</v>
      </c>
      <c r="O1925" t="s">
        <v>68</v>
      </c>
      <c r="P1925">
        <v>1</v>
      </c>
      <c r="Q1925">
        <v>0</v>
      </c>
      <c r="R1925">
        <v>3</v>
      </c>
      <c r="S1925">
        <v>0</v>
      </c>
    </row>
    <row r="1926" spans="1:19" x14ac:dyDescent="0.25">
      <c r="A1926">
        <v>138549</v>
      </c>
      <c r="B1926" t="s">
        <v>15</v>
      </c>
      <c r="C1926" t="s">
        <v>69</v>
      </c>
      <c r="D1926" t="s">
        <v>16</v>
      </c>
      <c r="E1926" t="s">
        <v>74</v>
      </c>
      <c r="F1926" t="s">
        <v>66</v>
      </c>
      <c r="G1926" t="s">
        <v>67</v>
      </c>
      <c r="H1926">
        <v>0.68557937950507797</v>
      </c>
      <c r="I1926">
        <v>1</v>
      </c>
      <c r="J1926" t="s">
        <v>17</v>
      </c>
      <c r="K1926">
        <v>1</v>
      </c>
      <c r="L1926">
        <v>1</v>
      </c>
      <c r="M1926">
        <v>32765</v>
      </c>
      <c r="N1926">
        <v>7000</v>
      </c>
      <c r="O1926" t="s">
        <v>68</v>
      </c>
      <c r="P1926">
        <v>2</v>
      </c>
      <c r="Q1926">
        <v>0</v>
      </c>
      <c r="R1926">
        <v>5</v>
      </c>
      <c r="S1926">
        <v>0</v>
      </c>
    </row>
    <row r="1927" spans="1:19" x14ac:dyDescent="0.25">
      <c r="A1927">
        <v>661049</v>
      </c>
      <c r="B1927" t="s">
        <v>21</v>
      </c>
      <c r="C1927" t="s">
        <v>69</v>
      </c>
      <c r="D1927" t="s">
        <v>16</v>
      </c>
      <c r="E1927" t="s">
        <v>75</v>
      </c>
      <c r="F1927" t="s">
        <v>73</v>
      </c>
      <c r="G1927" t="s">
        <v>67</v>
      </c>
      <c r="I1927">
        <v>1</v>
      </c>
      <c r="J1927" t="s">
        <v>19</v>
      </c>
      <c r="K1927">
        <v>0</v>
      </c>
      <c r="L1927">
        <v>1</v>
      </c>
      <c r="M1927">
        <v>10238</v>
      </c>
      <c r="N1927">
        <v>12000</v>
      </c>
      <c r="O1927" t="s">
        <v>68</v>
      </c>
      <c r="P1927">
        <v>3</v>
      </c>
      <c r="Q1927">
        <v>0</v>
      </c>
      <c r="R1927">
        <v>0</v>
      </c>
      <c r="S1927">
        <v>0</v>
      </c>
    </row>
    <row r="1928" spans="1:19" x14ac:dyDescent="0.25">
      <c r="A1928">
        <v>145781</v>
      </c>
      <c r="B1928" t="s">
        <v>20</v>
      </c>
      <c r="C1928" t="s">
        <v>69</v>
      </c>
      <c r="D1928" t="s">
        <v>16</v>
      </c>
      <c r="E1928" t="s">
        <v>74</v>
      </c>
      <c r="F1928" t="s">
        <v>73</v>
      </c>
      <c r="G1928" t="s">
        <v>77</v>
      </c>
      <c r="H1928">
        <v>0.44723921838055303</v>
      </c>
      <c r="I1928">
        <v>0</v>
      </c>
      <c r="J1928" t="s">
        <v>19</v>
      </c>
      <c r="K1928">
        <v>1</v>
      </c>
      <c r="L1928">
        <v>0</v>
      </c>
      <c r="M1928">
        <v>10238</v>
      </c>
      <c r="N1928">
        <v>11000</v>
      </c>
      <c r="O1928" t="s">
        <v>68</v>
      </c>
      <c r="P1928">
        <v>0</v>
      </c>
      <c r="Q1928">
        <v>1</v>
      </c>
      <c r="R1928">
        <v>3</v>
      </c>
      <c r="S1928">
        <v>0</v>
      </c>
    </row>
    <row r="1929" spans="1:19" x14ac:dyDescent="0.25">
      <c r="A1929">
        <v>884877</v>
      </c>
      <c r="B1929" t="s">
        <v>20</v>
      </c>
      <c r="C1929" t="s">
        <v>69</v>
      </c>
      <c r="D1929" t="s">
        <v>16</v>
      </c>
      <c r="E1929" t="s">
        <v>74</v>
      </c>
      <c r="F1929" t="s">
        <v>66</v>
      </c>
      <c r="G1929" t="s">
        <v>72</v>
      </c>
      <c r="H1929">
        <v>0.362607057100514</v>
      </c>
      <c r="I1929">
        <v>0</v>
      </c>
      <c r="J1929" t="s">
        <v>19</v>
      </c>
      <c r="K1929">
        <v>0</v>
      </c>
      <c r="L1929">
        <v>0</v>
      </c>
      <c r="M1929">
        <v>10238</v>
      </c>
      <c r="N1929">
        <v>12000</v>
      </c>
      <c r="O1929" t="s">
        <v>68</v>
      </c>
      <c r="P1929">
        <v>0</v>
      </c>
      <c r="Q1929">
        <v>0</v>
      </c>
      <c r="R1929">
        <v>1</v>
      </c>
      <c r="S1929">
        <v>0</v>
      </c>
    </row>
    <row r="1930" spans="1:19" x14ac:dyDescent="0.25">
      <c r="A1930">
        <v>616755</v>
      </c>
      <c r="B1930" t="s">
        <v>18</v>
      </c>
      <c r="C1930" t="s">
        <v>69</v>
      </c>
      <c r="D1930" t="s">
        <v>16</v>
      </c>
      <c r="E1930" t="s">
        <v>65</v>
      </c>
      <c r="F1930" t="s">
        <v>66</v>
      </c>
      <c r="G1930" t="s">
        <v>71</v>
      </c>
      <c r="H1930">
        <v>0.33114440803909501</v>
      </c>
      <c r="I1930">
        <v>0</v>
      </c>
      <c r="J1930" t="s">
        <v>19</v>
      </c>
      <c r="K1930">
        <v>0</v>
      </c>
      <c r="L1930">
        <v>0</v>
      </c>
      <c r="M1930">
        <v>92101</v>
      </c>
      <c r="N1930">
        <v>15000</v>
      </c>
      <c r="O1930" t="s">
        <v>68</v>
      </c>
      <c r="P1930">
        <v>0</v>
      </c>
      <c r="Q1930">
        <v>0</v>
      </c>
      <c r="R1930">
        <v>0</v>
      </c>
      <c r="S1930">
        <v>1</v>
      </c>
    </row>
    <row r="1931" spans="1:19" x14ac:dyDescent="0.25">
      <c r="A1931">
        <v>993761</v>
      </c>
      <c r="B1931" t="s">
        <v>21</v>
      </c>
      <c r="C1931" t="s">
        <v>69</v>
      </c>
      <c r="D1931" t="s">
        <v>16</v>
      </c>
      <c r="E1931" t="s">
        <v>65</v>
      </c>
      <c r="F1931" t="s">
        <v>73</v>
      </c>
      <c r="G1931" t="s">
        <v>67</v>
      </c>
      <c r="H1931">
        <v>0.66657088082459204</v>
      </c>
      <c r="I1931">
        <v>1</v>
      </c>
      <c r="J1931" t="s">
        <v>19</v>
      </c>
      <c r="K1931">
        <v>1</v>
      </c>
      <c r="L1931">
        <v>1</v>
      </c>
      <c r="M1931">
        <v>32765</v>
      </c>
      <c r="N1931">
        <v>7000</v>
      </c>
      <c r="O1931" t="s">
        <v>78</v>
      </c>
      <c r="P1931">
        <v>0</v>
      </c>
      <c r="Q1931">
        <v>0</v>
      </c>
      <c r="R1931">
        <v>0</v>
      </c>
      <c r="S1931">
        <v>1</v>
      </c>
    </row>
    <row r="1932" spans="1:19" x14ac:dyDescent="0.25">
      <c r="A1932">
        <v>391958</v>
      </c>
      <c r="B1932" t="s">
        <v>21</v>
      </c>
      <c r="C1932" t="s">
        <v>64</v>
      </c>
      <c r="D1932" t="s">
        <v>16</v>
      </c>
      <c r="E1932" t="s">
        <v>74</v>
      </c>
      <c r="F1932" t="s">
        <v>66</v>
      </c>
      <c r="G1932" t="s">
        <v>67</v>
      </c>
      <c r="H1932">
        <v>0.75972186899251504</v>
      </c>
      <c r="I1932">
        <v>1</v>
      </c>
      <c r="J1932" t="s">
        <v>19</v>
      </c>
      <c r="K1932">
        <v>1</v>
      </c>
      <c r="L1932">
        <v>1</v>
      </c>
      <c r="M1932">
        <v>10238</v>
      </c>
      <c r="N1932">
        <v>12000</v>
      </c>
      <c r="O1932" t="s">
        <v>68</v>
      </c>
      <c r="P1932">
        <v>2</v>
      </c>
      <c r="Q1932">
        <v>0</v>
      </c>
      <c r="R1932">
        <v>2</v>
      </c>
      <c r="S1932">
        <v>0</v>
      </c>
    </row>
    <row r="1933" spans="1:19" x14ac:dyDescent="0.25">
      <c r="A1933">
        <v>235541</v>
      </c>
      <c r="B1933" t="s">
        <v>20</v>
      </c>
      <c r="C1933" t="s">
        <v>69</v>
      </c>
      <c r="D1933" t="s">
        <v>16</v>
      </c>
      <c r="E1933" t="s">
        <v>74</v>
      </c>
      <c r="F1933" t="s">
        <v>70</v>
      </c>
      <c r="G1933" t="s">
        <v>71</v>
      </c>
      <c r="H1933">
        <v>0.35544841024104201</v>
      </c>
      <c r="I1933">
        <v>1</v>
      </c>
      <c r="J1933" t="s">
        <v>19</v>
      </c>
      <c r="K1933">
        <v>1</v>
      </c>
      <c r="L1933">
        <v>1</v>
      </c>
      <c r="M1933">
        <v>32765</v>
      </c>
      <c r="N1933">
        <v>9000</v>
      </c>
      <c r="O1933" t="s">
        <v>68</v>
      </c>
      <c r="P1933">
        <v>6</v>
      </c>
      <c r="Q1933">
        <v>1</v>
      </c>
      <c r="R1933">
        <v>1</v>
      </c>
      <c r="S1933">
        <v>0</v>
      </c>
    </row>
    <row r="1934" spans="1:19" x14ac:dyDescent="0.25">
      <c r="A1934">
        <v>603591</v>
      </c>
      <c r="B1934" t="s">
        <v>18</v>
      </c>
      <c r="C1934" t="s">
        <v>69</v>
      </c>
      <c r="D1934" t="s">
        <v>16</v>
      </c>
      <c r="E1934" t="s">
        <v>65</v>
      </c>
      <c r="F1934" t="s">
        <v>73</v>
      </c>
      <c r="G1934" t="s">
        <v>77</v>
      </c>
      <c r="H1934">
        <v>0.49117143178686501</v>
      </c>
      <c r="I1934">
        <v>1</v>
      </c>
      <c r="J1934" t="s">
        <v>19</v>
      </c>
      <c r="K1934">
        <v>1</v>
      </c>
      <c r="L1934">
        <v>0</v>
      </c>
      <c r="M1934">
        <v>32765</v>
      </c>
      <c r="N1934">
        <v>9000</v>
      </c>
      <c r="O1934" t="s">
        <v>68</v>
      </c>
      <c r="P1934">
        <v>0</v>
      </c>
      <c r="Q1934">
        <v>0</v>
      </c>
      <c r="R1934">
        <v>0</v>
      </c>
      <c r="S1934">
        <v>1</v>
      </c>
    </row>
    <row r="1935" spans="1:19" x14ac:dyDescent="0.25">
      <c r="A1935">
        <v>527814</v>
      </c>
      <c r="B1935" t="s">
        <v>20</v>
      </c>
      <c r="C1935" t="s">
        <v>69</v>
      </c>
      <c r="D1935" t="s">
        <v>22</v>
      </c>
      <c r="E1935" t="s">
        <v>74</v>
      </c>
      <c r="F1935" t="s">
        <v>70</v>
      </c>
      <c r="G1935" t="s">
        <v>71</v>
      </c>
      <c r="H1935">
        <v>0.50904139820064598</v>
      </c>
      <c r="I1935">
        <v>0</v>
      </c>
      <c r="J1935" t="s">
        <v>19</v>
      </c>
      <c r="K1935">
        <v>0</v>
      </c>
      <c r="L1935">
        <v>1</v>
      </c>
      <c r="M1935">
        <v>10238</v>
      </c>
      <c r="N1935">
        <v>11000</v>
      </c>
      <c r="O1935" t="s">
        <v>68</v>
      </c>
      <c r="P1935">
        <v>1</v>
      </c>
      <c r="Q1935">
        <v>0</v>
      </c>
      <c r="R1935">
        <v>3</v>
      </c>
      <c r="S1935">
        <v>1</v>
      </c>
    </row>
    <row r="1936" spans="1:19" x14ac:dyDescent="0.25">
      <c r="A1936">
        <v>903819</v>
      </c>
      <c r="B1936" t="s">
        <v>21</v>
      </c>
      <c r="C1936" t="s">
        <v>64</v>
      </c>
      <c r="D1936" t="s">
        <v>16</v>
      </c>
      <c r="E1936" t="s">
        <v>74</v>
      </c>
      <c r="F1936" t="s">
        <v>66</v>
      </c>
      <c r="G1936" t="s">
        <v>77</v>
      </c>
      <c r="H1936">
        <v>0.57278725332406999</v>
      </c>
      <c r="I1936">
        <v>1</v>
      </c>
      <c r="J1936" t="s">
        <v>17</v>
      </c>
      <c r="K1936">
        <v>0</v>
      </c>
      <c r="L1936">
        <v>0</v>
      </c>
      <c r="M1936">
        <v>10238</v>
      </c>
      <c r="N1936">
        <v>15000</v>
      </c>
      <c r="O1936" t="s">
        <v>68</v>
      </c>
      <c r="P1936">
        <v>1</v>
      </c>
      <c r="Q1936">
        <v>0</v>
      </c>
      <c r="R1936">
        <v>0</v>
      </c>
      <c r="S1936">
        <v>0</v>
      </c>
    </row>
    <row r="1937" spans="1:19" x14ac:dyDescent="0.25">
      <c r="A1937">
        <v>856747</v>
      </c>
      <c r="B1937" t="s">
        <v>18</v>
      </c>
      <c r="C1937" t="s">
        <v>69</v>
      </c>
      <c r="D1937" t="s">
        <v>16</v>
      </c>
      <c r="E1937" t="s">
        <v>65</v>
      </c>
      <c r="F1937" t="s">
        <v>66</v>
      </c>
      <c r="G1937" t="s">
        <v>72</v>
      </c>
      <c r="I1937">
        <v>1</v>
      </c>
      <c r="J1937" t="s">
        <v>19</v>
      </c>
      <c r="K1937">
        <v>1</v>
      </c>
      <c r="L1937">
        <v>1</v>
      </c>
      <c r="M1937">
        <v>92101</v>
      </c>
      <c r="N1937">
        <v>10000</v>
      </c>
      <c r="O1937" t="s">
        <v>68</v>
      </c>
      <c r="P1937">
        <v>0</v>
      </c>
      <c r="Q1937">
        <v>0</v>
      </c>
      <c r="R1937">
        <v>0</v>
      </c>
      <c r="S1937">
        <v>1</v>
      </c>
    </row>
    <row r="1938" spans="1:19" x14ac:dyDescent="0.25">
      <c r="A1938">
        <v>153420</v>
      </c>
      <c r="B1938" t="s">
        <v>20</v>
      </c>
      <c r="C1938" t="s">
        <v>69</v>
      </c>
      <c r="D1938" t="s">
        <v>16</v>
      </c>
      <c r="E1938" t="s">
        <v>65</v>
      </c>
      <c r="F1938" t="s">
        <v>70</v>
      </c>
      <c r="G1938" t="s">
        <v>71</v>
      </c>
      <c r="H1938">
        <v>0.170245285731217</v>
      </c>
      <c r="I1938">
        <v>1</v>
      </c>
      <c r="J1938" t="s">
        <v>19</v>
      </c>
      <c r="K1938">
        <v>0</v>
      </c>
      <c r="L1938">
        <v>0</v>
      </c>
      <c r="M1938">
        <v>10238</v>
      </c>
      <c r="O1938" t="s">
        <v>68</v>
      </c>
      <c r="P1938">
        <v>0</v>
      </c>
      <c r="Q1938">
        <v>0</v>
      </c>
      <c r="R1938">
        <v>0</v>
      </c>
      <c r="S1938">
        <v>1</v>
      </c>
    </row>
    <row r="1939" spans="1:19" x14ac:dyDescent="0.25">
      <c r="A1939">
        <v>610675</v>
      </c>
      <c r="B1939" t="s">
        <v>20</v>
      </c>
      <c r="C1939" t="s">
        <v>64</v>
      </c>
      <c r="D1939" t="s">
        <v>16</v>
      </c>
      <c r="E1939" t="s">
        <v>65</v>
      </c>
      <c r="F1939" t="s">
        <v>66</v>
      </c>
      <c r="G1939" t="s">
        <v>72</v>
      </c>
      <c r="H1939">
        <v>0.62314264237963501</v>
      </c>
      <c r="I1939">
        <v>1</v>
      </c>
      <c r="J1939" t="s">
        <v>17</v>
      </c>
      <c r="K1939">
        <v>0</v>
      </c>
      <c r="L1939">
        <v>0</v>
      </c>
      <c r="M1939">
        <v>10238</v>
      </c>
      <c r="N1939">
        <v>16000</v>
      </c>
      <c r="O1939" t="s">
        <v>68</v>
      </c>
      <c r="P1939">
        <v>0</v>
      </c>
      <c r="Q1939">
        <v>0</v>
      </c>
      <c r="R1939">
        <v>0</v>
      </c>
      <c r="S1939">
        <v>0</v>
      </c>
    </row>
    <row r="1940" spans="1:19" x14ac:dyDescent="0.25">
      <c r="A1940">
        <v>103124</v>
      </c>
      <c r="B1940" t="s">
        <v>21</v>
      </c>
      <c r="C1940" t="s">
        <v>69</v>
      </c>
      <c r="D1940" t="s">
        <v>16</v>
      </c>
      <c r="E1940" t="s">
        <v>65</v>
      </c>
      <c r="F1940" t="s">
        <v>66</v>
      </c>
      <c r="G1940" t="s">
        <v>77</v>
      </c>
      <c r="H1940">
        <v>0.55355888726759594</v>
      </c>
      <c r="I1940">
        <v>1</v>
      </c>
      <c r="J1940" t="s">
        <v>19</v>
      </c>
      <c r="K1940">
        <v>1</v>
      </c>
      <c r="L1940">
        <v>1</v>
      </c>
      <c r="M1940">
        <v>10238</v>
      </c>
      <c r="N1940">
        <v>12000</v>
      </c>
      <c r="O1940" t="s">
        <v>68</v>
      </c>
      <c r="P1940">
        <v>0</v>
      </c>
      <c r="Q1940">
        <v>0</v>
      </c>
      <c r="R1940">
        <v>0</v>
      </c>
      <c r="S1940">
        <v>1</v>
      </c>
    </row>
    <row r="1941" spans="1:19" x14ac:dyDescent="0.25">
      <c r="A1941">
        <v>37021</v>
      </c>
      <c r="B1941" t="s">
        <v>18</v>
      </c>
      <c r="C1941" t="s">
        <v>64</v>
      </c>
      <c r="D1941" t="s">
        <v>16</v>
      </c>
      <c r="E1941" t="s">
        <v>65</v>
      </c>
      <c r="F1941" t="s">
        <v>66</v>
      </c>
      <c r="G1941" t="s">
        <v>72</v>
      </c>
      <c r="H1941">
        <v>0.45551949908149703</v>
      </c>
      <c r="I1941">
        <v>0</v>
      </c>
      <c r="J1941" t="s">
        <v>19</v>
      </c>
      <c r="K1941">
        <v>0</v>
      </c>
      <c r="L1941">
        <v>1</v>
      </c>
      <c r="M1941">
        <v>10238</v>
      </c>
      <c r="N1941">
        <v>13000</v>
      </c>
      <c r="O1941" t="s">
        <v>68</v>
      </c>
      <c r="P1941">
        <v>0</v>
      </c>
      <c r="Q1941">
        <v>0</v>
      </c>
      <c r="R1941">
        <v>0</v>
      </c>
      <c r="S1941">
        <v>0</v>
      </c>
    </row>
    <row r="1942" spans="1:19" x14ac:dyDescent="0.25">
      <c r="A1942">
        <v>97800</v>
      </c>
      <c r="B1942" t="s">
        <v>21</v>
      </c>
      <c r="C1942" t="s">
        <v>69</v>
      </c>
      <c r="D1942" t="s">
        <v>22</v>
      </c>
      <c r="E1942" t="s">
        <v>75</v>
      </c>
      <c r="F1942" t="s">
        <v>70</v>
      </c>
      <c r="G1942" t="s">
        <v>77</v>
      </c>
      <c r="H1942">
        <v>0.55439500160328903</v>
      </c>
      <c r="I1942">
        <v>0</v>
      </c>
      <c r="J1942" t="s">
        <v>17</v>
      </c>
      <c r="K1942">
        <v>0</v>
      </c>
      <c r="L1942">
        <v>0</v>
      </c>
      <c r="M1942">
        <v>10238</v>
      </c>
      <c r="N1942">
        <v>16000</v>
      </c>
      <c r="O1942" t="s">
        <v>68</v>
      </c>
      <c r="P1942">
        <v>0</v>
      </c>
      <c r="Q1942">
        <v>0</v>
      </c>
      <c r="R1942">
        <v>4</v>
      </c>
      <c r="S1942">
        <v>0</v>
      </c>
    </row>
    <row r="1943" spans="1:19" x14ac:dyDescent="0.25">
      <c r="A1943">
        <v>559326</v>
      </c>
      <c r="B1943" t="s">
        <v>18</v>
      </c>
      <c r="C1943" t="s">
        <v>69</v>
      </c>
      <c r="D1943" t="s">
        <v>16</v>
      </c>
      <c r="E1943" t="s">
        <v>65</v>
      </c>
      <c r="F1943" t="s">
        <v>70</v>
      </c>
      <c r="G1943" t="s">
        <v>71</v>
      </c>
      <c r="H1943">
        <v>0.25447009356369499</v>
      </c>
      <c r="I1943">
        <v>1</v>
      </c>
      <c r="J1943" t="s">
        <v>19</v>
      </c>
      <c r="K1943">
        <v>0</v>
      </c>
      <c r="L1943">
        <v>1</v>
      </c>
      <c r="M1943">
        <v>10238</v>
      </c>
      <c r="N1943">
        <v>13000</v>
      </c>
      <c r="O1943" t="s">
        <v>68</v>
      </c>
      <c r="P1943">
        <v>0</v>
      </c>
      <c r="Q1943">
        <v>0</v>
      </c>
      <c r="R1943">
        <v>0</v>
      </c>
      <c r="S1943">
        <v>1</v>
      </c>
    </row>
    <row r="1944" spans="1:19" x14ac:dyDescent="0.25">
      <c r="A1944">
        <v>942534</v>
      </c>
      <c r="B1944" t="s">
        <v>21</v>
      </c>
      <c r="C1944" t="s">
        <v>69</v>
      </c>
      <c r="D1944" t="s">
        <v>16</v>
      </c>
      <c r="E1944" t="s">
        <v>75</v>
      </c>
      <c r="F1944" t="s">
        <v>66</v>
      </c>
      <c r="G1944" t="s">
        <v>72</v>
      </c>
      <c r="H1944">
        <v>0.39775113024359199</v>
      </c>
      <c r="I1944">
        <v>0</v>
      </c>
      <c r="J1944" t="s">
        <v>19</v>
      </c>
      <c r="K1944">
        <v>0</v>
      </c>
      <c r="L1944">
        <v>0</v>
      </c>
      <c r="M1944">
        <v>10238</v>
      </c>
      <c r="N1944">
        <v>18000</v>
      </c>
      <c r="O1944" t="s">
        <v>68</v>
      </c>
      <c r="P1944">
        <v>1</v>
      </c>
      <c r="Q1944">
        <v>0</v>
      </c>
      <c r="R1944">
        <v>3</v>
      </c>
      <c r="S1944">
        <v>1</v>
      </c>
    </row>
    <row r="1945" spans="1:19" x14ac:dyDescent="0.25">
      <c r="A1945">
        <v>187174</v>
      </c>
      <c r="B1945" t="s">
        <v>15</v>
      </c>
      <c r="C1945" t="s">
        <v>69</v>
      </c>
      <c r="D1945" t="s">
        <v>16</v>
      </c>
      <c r="E1945" t="s">
        <v>74</v>
      </c>
      <c r="F1945" t="s">
        <v>66</v>
      </c>
      <c r="G1945" t="s">
        <v>67</v>
      </c>
      <c r="I1945">
        <v>1</v>
      </c>
      <c r="J1945" t="s">
        <v>19</v>
      </c>
      <c r="K1945">
        <v>1</v>
      </c>
      <c r="L1945">
        <v>1</v>
      </c>
      <c r="M1945">
        <v>10238</v>
      </c>
      <c r="N1945">
        <v>8000</v>
      </c>
      <c r="O1945" t="s">
        <v>68</v>
      </c>
      <c r="P1945">
        <v>2</v>
      </c>
      <c r="Q1945">
        <v>0</v>
      </c>
      <c r="R1945">
        <v>1</v>
      </c>
      <c r="S1945">
        <v>0</v>
      </c>
    </row>
    <row r="1946" spans="1:19" x14ac:dyDescent="0.25">
      <c r="A1946">
        <v>373573</v>
      </c>
      <c r="B1946" t="s">
        <v>21</v>
      </c>
      <c r="C1946" t="s">
        <v>69</v>
      </c>
      <c r="D1946" t="s">
        <v>16</v>
      </c>
      <c r="E1946" t="s">
        <v>75</v>
      </c>
      <c r="F1946" t="s">
        <v>70</v>
      </c>
      <c r="G1946" t="s">
        <v>67</v>
      </c>
      <c r="H1946">
        <v>0.66756821721473203</v>
      </c>
      <c r="I1946">
        <v>1</v>
      </c>
      <c r="J1946" t="s">
        <v>17</v>
      </c>
      <c r="K1946">
        <v>0</v>
      </c>
      <c r="L1946">
        <v>1</v>
      </c>
      <c r="M1946">
        <v>10238</v>
      </c>
      <c r="N1946">
        <v>11000</v>
      </c>
      <c r="O1946" t="s">
        <v>68</v>
      </c>
      <c r="P1946">
        <v>3</v>
      </c>
      <c r="Q1946">
        <v>0</v>
      </c>
      <c r="R1946">
        <v>6</v>
      </c>
      <c r="S1946">
        <v>0</v>
      </c>
    </row>
    <row r="1947" spans="1:19" x14ac:dyDescent="0.25">
      <c r="A1947">
        <v>417589</v>
      </c>
      <c r="B1947" t="s">
        <v>15</v>
      </c>
      <c r="C1947" t="s">
        <v>69</v>
      </c>
      <c r="D1947" t="s">
        <v>16</v>
      </c>
      <c r="E1947" t="s">
        <v>65</v>
      </c>
      <c r="F1947" t="s">
        <v>73</v>
      </c>
      <c r="G1947" t="s">
        <v>67</v>
      </c>
      <c r="H1947">
        <v>0.60630613746425299</v>
      </c>
      <c r="I1947">
        <v>1</v>
      </c>
      <c r="J1947" t="s">
        <v>17</v>
      </c>
      <c r="K1947">
        <v>1</v>
      </c>
      <c r="L1947">
        <v>1</v>
      </c>
      <c r="M1947">
        <v>10238</v>
      </c>
      <c r="N1947">
        <v>10000</v>
      </c>
      <c r="O1947" t="s">
        <v>68</v>
      </c>
      <c r="P1947">
        <v>0</v>
      </c>
      <c r="Q1947">
        <v>0</v>
      </c>
      <c r="R1947">
        <v>0</v>
      </c>
      <c r="S1947">
        <v>0</v>
      </c>
    </row>
    <row r="1948" spans="1:19" x14ac:dyDescent="0.25">
      <c r="A1948">
        <v>297130</v>
      </c>
      <c r="B1948" t="s">
        <v>18</v>
      </c>
      <c r="C1948" t="s">
        <v>69</v>
      </c>
      <c r="D1948" t="s">
        <v>16</v>
      </c>
      <c r="E1948" t="s">
        <v>65</v>
      </c>
      <c r="F1948" t="s">
        <v>70</v>
      </c>
      <c r="G1948" t="s">
        <v>71</v>
      </c>
      <c r="H1948">
        <v>0.39096338603677799</v>
      </c>
      <c r="I1948">
        <v>0</v>
      </c>
      <c r="J1948" t="s">
        <v>19</v>
      </c>
      <c r="K1948">
        <v>1</v>
      </c>
      <c r="L1948">
        <v>0</v>
      </c>
      <c r="M1948">
        <v>32765</v>
      </c>
      <c r="N1948">
        <v>9000</v>
      </c>
      <c r="O1948" t="s">
        <v>68</v>
      </c>
      <c r="P1948">
        <v>0</v>
      </c>
      <c r="Q1948">
        <v>0</v>
      </c>
      <c r="R1948">
        <v>0</v>
      </c>
      <c r="S1948">
        <v>1</v>
      </c>
    </row>
    <row r="1949" spans="1:19" x14ac:dyDescent="0.25">
      <c r="A1949">
        <v>930707</v>
      </c>
      <c r="B1949" t="s">
        <v>21</v>
      </c>
      <c r="C1949" t="s">
        <v>64</v>
      </c>
      <c r="D1949" t="s">
        <v>16</v>
      </c>
      <c r="E1949" t="s">
        <v>75</v>
      </c>
      <c r="F1949" t="s">
        <v>66</v>
      </c>
      <c r="G1949" t="s">
        <v>67</v>
      </c>
      <c r="H1949">
        <v>0.56362983030104097</v>
      </c>
      <c r="I1949">
        <v>1</v>
      </c>
      <c r="J1949" t="s">
        <v>17</v>
      </c>
      <c r="K1949">
        <v>1</v>
      </c>
      <c r="L1949">
        <v>1</v>
      </c>
      <c r="M1949">
        <v>10238</v>
      </c>
      <c r="N1949">
        <v>10000</v>
      </c>
      <c r="O1949" t="s">
        <v>68</v>
      </c>
      <c r="P1949">
        <v>2</v>
      </c>
      <c r="Q1949">
        <v>0</v>
      </c>
      <c r="R1949">
        <v>5</v>
      </c>
      <c r="S1949">
        <v>0</v>
      </c>
    </row>
    <row r="1950" spans="1:19" x14ac:dyDescent="0.25">
      <c r="A1950">
        <v>784749</v>
      </c>
      <c r="B1950" t="s">
        <v>20</v>
      </c>
      <c r="C1950" t="s">
        <v>69</v>
      </c>
      <c r="D1950" t="s">
        <v>16</v>
      </c>
      <c r="E1950" t="s">
        <v>74</v>
      </c>
      <c r="F1950" t="s">
        <v>73</v>
      </c>
      <c r="G1950" t="s">
        <v>77</v>
      </c>
      <c r="H1950">
        <v>0.50512726398671504</v>
      </c>
      <c r="I1950">
        <v>0</v>
      </c>
      <c r="J1950" t="s">
        <v>19</v>
      </c>
      <c r="K1950">
        <v>0</v>
      </c>
      <c r="L1950">
        <v>0</v>
      </c>
      <c r="M1950">
        <v>10238</v>
      </c>
      <c r="N1950">
        <v>16000</v>
      </c>
      <c r="O1950" t="s">
        <v>68</v>
      </c>
      <c r="P1950">
        <v>0</v>
      </c>
      <c r="Q1950">
        <v>1</v>
      </c>
      <c r="R1950">
        <v>1</v>
      </c>
      <c r="S1950">
        <v>0</v>
      </c>
    </row>
    <row r="1951" spans="1:19" x14ac:dyDescent="0.25">
      <c r="A1951">
        <v>742437</v>
      </c>
      <c r="B1951" t="s">
        <v>21</v>
      </c>
      <c r="C1951" t="s">
        <v>64</v>
      </c>
      <c r="D1951" t="s">
        <v>16</v>
      </c>
      <c r="E1951" t="s">
        <v>74</v>
      </c>
      <c r="F1951" t="s">
        <v>73</v>
      </c>
      <c r="G1951" t="s">
        <v>67</v>
      </c>
      <c r="I1951">
        <v>1</v>
      </c>
      <c r="J1951" t="s">
        <v>17</v>
      </c>
      <c r="K1951">
        <v>1</v>
      </c>
      <c r="L1951">
        <v>0</v>
      </c>
      <c r="M1951">
        <v>10238</v>
      </c>
      <c r="N1951">
        <v>15000</v>
      </c>
      <c r="O1951" t="s">
        <v>68</v>
      </c>
      <c r="P1951">
        <v>2</v>
      </c>
      <c r="Q1951">
        <v>0</v>
      </c>
      <c r="R1951">
        <v>1</v>
      </c>
      <c r="S1951">
        <v>0</v>
      </c>
    </row>
    <row r="1952" spans="1:19" x14ac:dyDescent="0.25">
      <c r="A1952">
        <v>61889</v>
      </c>
      <c r="B1952" t="s">
        <v>21</v>
      </c>
      <c r="C1952" t="s">
        <v>64</v>
      </c>
      <c r="D1952" t="s">
        <v>16</v>
      </c>
      <c r="E1952" t="s">
        <v>75</v>
      </c>
      <c r="F1952" t="s">
        <v>66</v>
      </c>
      <c r="G1952" t="s">
        <v>77</v>
      </c>
      <c r="H1952">
        <v>0.58830100908162997</v>
      </c>
      <c r="I1952">
        <v>1</v>
      </c>
      <c r="J1952" t="s">
        <v>19</v>
      </c>
      <c r="K1952">
        <v>0</v>
      </c>
      <c r="L1952">
        <v>1</v>
      </c>
      <c r="M1952">
        <v>10238</v>
      </c>
      <c r="O1952" t="s">
        <v>68</v>
      </c>
      <c r="P1952">
        <v>1</v>
      </c>
      <c r="Q1952">
        <v>2</v>
      </c>
      <c r="R1952">
        <v>2</v>
      </c>
      <c r="S1952">
        <v>0</v>
      </c>
    </row>
    <row r="1953" spans="1:19" x14ac:dyDescent="0.25">
      <c r="A1953">
        <v>284158</v>
      </c>
      <c r="B1953" t="s">
        <v>15</v>
      </c>
      <c r="C1953" t="s">
        <v>69</v>
      </c>
      <c r="D1953" t="s">
        <v>16</v>
      </c>
      <c r="E1953" t="s">
        <v>76</v>
      </c>
      <c r="F1953" t="s">
        <v>73</v>
      </c>
      <c r="G1953" t="s">
        <v>67</v>
      </c>
      <c r="H1953">
        <v>0.55056295400583199</v>
      </c>
      <c r="I1953">
        <v>0</v>
      </c>
      <c r="J1953" t="s">
        <v>17</v>
      </c>
      <c r="K1953">
        <v>0</v>
      </c>
      <c r="L1953">
        <v>1</v>
      </c>
      <c r="M1953">
        <v>10238</v>
      </c>
      <c r="N1953">
        <v>17000</v>
      </c>
      <c r="O1953" t="s">
        <v>68</v>
      </c>
      <c r="P1953">
        <v>4</v>
      </c>
      <c r="Q1953">
        <v>1</v>
      </c>
      <c r="R1953">
        <v>3</v>
      </c>
      <c r="S1953">
        <v>0</v>
      </c>
    </row>
    <row r="1954" spans="1:19" x14ac:dyDescent="0.25">
      <c r="A1954">
        <v>117479</v>
      </c>
      <c r="B1954" t="s">
        <v>18</v>
      </c>
      <c r="C1954" t="s">
        <v>69</v>
      </c>
      <c r="D1954" t="s">
        <v>22</v>
      </c>
      <c r="E1954" t="s">
        <v>65</v>
      </c>
      <c r="F1954" t="s">
        <v>66</v>
      </c>
      <c r="G1954" t="s">
        <v>72</v>
      </c>
      <c r="H1954">
        <v>0.35599224122982798</v>
      </c>
      <c r="I1954">
        <v>1</v>
      </c>
      <c r="J1954" t="s">
        <v>19</v>
      </c>
      <c r="K1954">
        <v>0</v>
      </c>
      <c r="L1954">
        <v>1</v>
      </c>
      <c r="M1954">
        <v>10238</v>
      </c>
      <c r="N1954">
        <v>12000</v>
      </c>
      <c r="O1954" t="s">
        <v>68</v>
      </c>
      <c r="P1954">
        <v>0</v>
      </c>
      <c r="Q1954">
        <v>0</v>
      </c>
      <c r="R1954">
        <v>0</v>
      </c>
      <c r="S1954">
        <v>1</v>
      </c>
    </row>
    <row r="1955" spans="1:19" x14ac:dyDescent="0.25">
      <c r="A1955">
        <v>73432</v>
      </c>
      <c r="B1955" t="s">
        <v>18</v>
      </c>
      <c r="C1955" t="s">
        <v>64</v>
      </c>
      <c r="D1955" t="s">
        <v>16</v>
      </c>
      <c r="E1955" t="s">
        <v>65</v>
      </c>
      <c r="F1955" t="s">
        <v>66</v>
      </c>
      <c r="G1955" t="s">
        <v>71</v>
      </c>
      <c r="H1955">
        <v>0.30352892464748199</v>
      </c>
      <c r="I1955">
        <v>0</v>
      </c>
      <c r="J1955" t="s">
        <v>19</v>
      </c>
      <c r="K1955">
        <v>0</v>
      </c>
      <c r="L1955">
        <v>1</v>
      </c>
      <c r="M1955">
        <v>10238</v>
      </c>
      <c r="N1955">
        <v>12000</v>
      </c>
      <c r="O1955" t="s">
        <v>68</v>
      </c>
      <c r="P1955">
        <v>0</v>
      </c>
      <c r="Q1955">
        <v>0</v>
      </c>
      <c r="R1955">
        <v>0</v>
      </c>
      <c r="S1955">
        <v>1</v>
      </c>
    </row>
    <row r="1956" spans="1:19" x14ac:dyDescent="0.25">
      <c r="A1956">
        <v>717981</v>
      </c>
      <c r="B1956" t="s">
        <v>15</v>
      </c>
      <c r="C1956" t="s">
        <v>69</v>
      </c>
      <c r="D1956" t="s">
        <v>16</v>
      </c>
      <c r="E1956" t="s">
        <v>76</v>
      </c>
      <c r="F1956" t="s">
        <v>66</v>
      </c>
      <c r="G1956" t="s">
        <v>67</v>
      </c>
      <c r="H1956">
        <v>0.60824812341433399</v>
      </c>
      <c r="I1956">
        <v>1</v>
      </c>
      <c r="J1956" t="s">
        <v>17</v>
      </c>
      <c r="K1956">
        <v>1</v>
      </c>
      <c r="L1956">
        <v>1</v>
      </c>
      <c r="M1956">
        <v>32765</v>
      </c>
      <c r="N1956">
        <v>8000</v>
      </c>
      <c r="O1956" t="s">
        <v>68</v>
      </c>
      <c r="P1956">
        <v>10</v>
      </c>
      <c r="Q1956">
        <v>1</v>
      </c>
      <c r="R1956">
        <v>4</v>
      </c>
      <c r="S1956">
        <v>0</v>
      </c>
    </row>
    <row r="1957" spans="1:19" x14ac:dyDescent="0.25">
      <c r="A1957">
        <v>570855</v>
      </c>
      <c r="B1957" t="s">
        <v>21</v>
      </c>
      <c r="C1957" t="s">
        <v>69</v>
      </c>
      <c r="D1957" t="s">
        <v>16</v>
      </c>
      <c r="E1957" t="s">
        <v>75</v>
      </c>
      <c r="F1957" t="s">
        <v>66</v>
      </c>
      <c r="G1957" t="s">
        <v>67</v>
      </c>
      <c r="H1957">
        <v>0.56560028312683197</v>
      </c>
      <c r="I1957">
        <v>1</v>
      </c>
      <c r="J1957" t="s">
        <v>17</v>
      </c>
      <c r="K1957">
        <v>1</v>
      </c>
      <c r="L1957">
        <v>1</v>
      </c>
      <c r="M1957">
        <v>10238</v>
      </c>
      <c r="N1957">
        <v>11000</v>
      </c>
      <c r="O1957" t="s">
        <v>68</v>
      </c>
      <c r="P1957">
        <v>1</v>
      </c>
      <c r="Q1957">
        <v>0</v>
      </c>
      <c r="R1957">
        <v>4</v>
      </c>
      <c r="S1957">
        <v>0</v>
      </c>
    </row>
    <row r="1958" spans="1:19" x14ac:dyDescent="0.25">
      <c r="A1958">
        <v>91308</v>
      </c>
      <c r="B1958" t="s">
        <v>20</v>
      </c>
      <c r="C1958" t="s">
        <v>69</v>
      </c>
      <c r="D1958" t="s">
        <v>16</v>
      </c>
      <c r="E1958" t="s">
        <v>74</v>
      </c>
      <c r="F1958" t="s">
        <v>66</v>
      </c>
      <c r="G1958" t="s">
        <v>72</v>
      </c>
      <c r="H1958">
        <v>0.28373964021345899</v>
      </c>
      <c r="I1958">
        <v>1</v>
      </c>
      <c r="J1958" t="s">
        <v>19</v>
      </c>
      <c r="K1958">
        <v>0</v>
      </c>
      <c r="L1958">
        <v>0</v>
      </c>
      <c r="M1958">
        <v>32765</v>
      </c>
      <c r="N1958">
        <v>13000</v>
      </c>
      <c r="O1958" t="s">
        <v>68</v>
      </c>
      <c r="P1958">
        <v>2</v>
      </c>
      <c r="Q1958">
        <v>1</v>
      </c>
      <c r="R1958">
        <v>0</v>
      </c>
      <c r="S1958">
        <v>1</v>
      </c>
    </row>
    <row r="1959" spans="1:19" x14ac:dyDescent="0.25">
      <c r="A1959">
        <v>771944</v>
      </c>
      <c r="B1959" t="s">
        <v>15</v>
      </c>
      <c r="C1959" t="s">
        <v>64</v>
      </c>
      <c r="D1959" t="s">
        <v>16</v>
      </c>
      <c r="E1959" t="s">
        <v>76</v>
      </c>
      <c r="F1959" t="s">
        <v>66</v>
      </c>
      <c r="G1959" t="s">
        <v>67</v>
      </c>
      <c r="H1959">
        <v>0.65638114560134497</v>
      </c>
      <c r="I1959">
        <v>1</v>
      </c>
      <c r="J1959" t="s">
        <v>19</v>
      </c>
      <c r="K1959">
        <v>1</v>
      </c>
      <c r="L1959">
        <v>1</v>
      </c>
      <c r="M1959">
        <v>10238</v>
      </c>
      <c r="N1959">
        <v>9000</v>
      </c>
      <c r="O1959" t="s">
        <v>68</v>
      </c>
      <c r="P1959">
        <v>4</v>
      </c>
      <c r="Q1959">
        <v>0</v>
      </c>
      <c r="R1959">
        <v>5</v>
      </c>
      <c r="S1959">
        <v>0</v>
      </c>
    </row>
    <row r="1960" spans="1:19" x14ac:dyDescent="0.25">
      <c r="A1960">
        <v>64984</v>
      </c>
      <c r="B1960" t="s">
        <v>18</v>
      </c>
      <c r="C1960" t="s">
        <v>69</v>
      </c>
      <c r="D1960" t="s">
        <v>22</v>
      </c>
      <c r="E1960" t="s">
        <v>65</v>
      </c>
      <c r="F1960" t="s">
        <v>70</v>
      </c>
      <c r="G1960" t="s">
        <v>72</v>
      </c>
      <c r="H1960">
        <v>0.40257856408616</v>
      </c>
      <c r="I1960">
        <v>1</v>
      </c>
      <c r="J1960" t="s">
        <v>19</v>
      </c>
      <c r="K1960">
        <v>0</v>
      </c>
      <c r="L1960">
        <v>0</v>
      </c>
      <c r="M1960">
        <v>32765</v>
      </c>
      <c r="N1960">
        <v>14000</v>
      </c>
      <c r="O1960" t="s">
        <v>68</v>
      </c>
      <c r="P1960">
        <v>0</v>
      </c>
      <c r="Q1960">
        <v>0</v>
      </c>
      <c r="R1960">
        <v>0</v>
      </c>
      <c r="S1960">
        <v>1</v>
      </c>
    </row>
    <row r="1961" spans="1:19" x14ac:dyDescent="0.25">
      <c r="A1961">
        <v>739655</v>
      </c>
      <c r="B1961" t="s">
        <v>15</v>
      </c>
      <c r="C1961" t="s">
        <v>69</v>
      </c>
      <c r="D1961" t="s">
        <v>16</v>
      </c>
      <c r="E1961" t="s">
        <v>76</v>
      </c>
      <c r="F1961" t="s">
        <v>66</v>
      </c>
      <c r="G1961" t="s">
        <v>67</v>
      </c>
      <c r="H1961">
        <v>0.68778931704844803</v>
      </c>
      <c r="I1961">
        <v>1</v>
      </c>
      <c r="J1961" t="s">
        <v>17</v>
      </c>
      <c r="K1961">
        <v>1</v>
      </c>
      <c r="L1961">
        <v>1</v>
      </c>
      <c r="M1961">
        <v>10238</v>
      </c>
      <c r="N1961">
        <v>11000</v>
      </c>
      <c r="O1961" t="s">
        <v>68</v>
      </c>
      <c r="P1961">
        <v>4</v>
      </c>
      <c r="Q1961">
        <v>1</v>
      </c>
      <c r="R1961">
        <v>4</v>
      </c>
      <c r="S1961">
        <v>0</v>
      </c>
    </row>
    <row r="1962" spans="1:19" x14ac:dyDescent="0.25">
      <c r="A1962">
        <v>557158</v>
      </c>
      <c r="B1962" t="s">
        <v>21</v>
      </c>
      <c r="C1962" t="s">
        <v>69</v>
      </c>
      <c r="D1962" t="s">
        <v>16</v>
      </c>
      <c r="E1962" t="s">
        <v>75</v>
      </c>
      <c r="F1962" t="s">
        <v>73</v>
      </c>
      <c r="G1962" t="s">
        <v>67</v>
      </c>
      <c r="I1962">
        <v>1</v>
      </c>
      <c r="J1962" t="s">
        <v>17</v>
      </c>
      <c r="K1962">
        <v>0</v>
      </c>
      <c r="L1962">
        <v>1</v>
      </c>
      <c r="M1962">
        <v>10238</v>
      </c>
      <c r="N1962">
        <v>15000</v>
      </c>
      <c r="O1962" t="s">
        <v>68</v>
      </c>
      <c r="P1962">
        <v>4</v>
      </c>
      <c r="Q1962">
        <v>0</v>
      </c>
      <c r="R1962">
        <v>3</v>
      </c>
      <c r="S1962">
        <v>0</v>
      </c>
    </row>
    <row r="1963" spans="1:19" x14ac:dyDescent="0.25">
      <c r="A1963">
        <v>988458</v>
      </c>
      <c r="B1963" t="s">
        <v>15</v>
      </c>
      <c r="C1963" t="s">
        <v>64</v>
      </c>
      <c r="D1963" t="s">
        <v>16</v>
      </c>
      <c r="E1963" t="s">
        <v>76</v>
      </c>
      <c r="F1963" t="s">
        <v>70</v>
      </c>
      <c r="G1963" t="s">
        <v>67</v>
      </c>
      <c r="H1963">
        <v>0.56586477977113603</v>
      </c>
      <c r="I1963">
        <v>1</v>
      </c>
      <c r="J1963" t="s">
        <v>17</v>
      </c>
      <c r="K1963">
        <v>1</v>
      </c>
      <c r="L1963">
        <v>1</v>
      </c>
      <c r="M1963">
        <v>32765</v>
      </c>
      <c r="N1963">
        <v>6000</v>
      </c>
      <c r="O1963" t="s">
        <v>68</v>
      </c>
      <c r="P1963">
        <v>10</v>
      </c>
      <c r="Q1963">
        <v>3</v>
      </c>
      <c r="R1963">
        <v>4</v>
      </c>
      <c r="S1963">
        <v>0</v>
      </c>
    </row>
    <row r="1964" spans="1:19" x14ac:dyDescent="0.25">
      <c r="A1964">
        <v>844425</v>
      </c>
      <c r="B1964" t="s">
        <v>21</v>
      </c>
      <c r="C1964" t="s">
        <v>69</v>
      </c>
      <c r="D1964" t="s">
        <v>16</v>
      </c>
      <c r="E1964" t="s">
        <v>75</v>
      </c>
      <c r="F1964" t="s">
        <v>66</v>
      </c>
      <c r="G1964" t="s">
        <v>77</v>
      </c>
      <c r="H1964">
        <v>0.50747467117732903</v>
      </c>
      <c r="I1964">
        <v>1</v>
      </c>
      <c r="J1964" t="s">
        <v>17</v>
      </c>
      <c r="K1964">
        <v>0</v>
      </c>
      <c r="L1964">
        <v>1</v>
      </c>
      <c r="M1964">
        <v>32765</v>
      </c>
      <c r="N1964">
        <v>6000</v>
      </c>
      <c r="O1964" t="s">
        <v>68</v>
      </c>
      <c r="P1964">
        <v>6</v>
      </c>
      <c r="Q1964">
        <v>2</v>
      </c>
      <c r="R1964">
        <v>2</v>
      </c>
      <c r="S1964">
        <v>0</v>
      </c>
    </row>
    <row r="1965" spans="1:19" x14ac:dyDescent="0.25">
      <c r="A1965">
        <v>343044</v>
      </c>
      <c r="B1965" t="s">
        <v>20</v>
      </c>
      <c r="C1965" t="s">
        <v>64</v>
      </c>
      <c r="D1965" t="s">
        <v>16</v>
      </c>
      <c r="E1965" t="s">
        <v>74</v>
      </c>
      <c r="F1965" t="s">
        <v>73</v>
      </c>
      <c r="G1965" t="s">
        <v>67</v>
      </c>
      <c r="H1965">
        <v>0.647739711957797</v>
      </c>
      <c r="I1965">
        <v>1</v>
      </c>
      <c r="J1965" t="s">
        <v>19</v>
      </c>
      <c r="K1965">
        <v>0</v>
      </c>
      <c r="L1965">
        <v>1</v>
      </c>
      <c r="M1965">
        <v>32765</v>
      </c>
      <c r="N1965">
        <v>9000</v>
      </c>
      <c r="O1965" t="s">
        <v>68</v>
      </c>
      <c r="P1965">
        <v>1</v>
      </c>
      <c r="Q1965">
        <v>1</v>
      </c>
      <c r="R1965">
        <v>0</v>
      </c>
      <c r="S1965">
        <v>1</v>
      </c>
    </row>
    <row r="1966" spans="1:19" x14ac:dyDescent="0.25">
      <c r="A1966">
        <v>104623</v>
      </c>
      <c r="B1966" t="s">
        <v>21</v>
      </c>
      <c r="C1966" t="s">
        <v>69</v>
      </c>
      <c r="D1966" t="s">
        <v>16</v>
      </c>
      <c r="E1966" t="s">
        <v>75</v>
      </c>
      <c r="F1966" t="s">
        <v>66</v>
      </c>
      <c r="G1966" t="s">
        <v>67</v>
      </c>
      <c r="H1966">
        <v>0.71460410516112105</v>
      </c>
      <c r="I1966">
        <v>1</v>
      </c>
      <c r="J1966" t="s">
        <v>19</v>
      </c>
      <c r="K1966">
        <v>0</v>
      </c>
      <c r="L1966">
        <v>1</v>
      </c>
      <c r="M1966">
        <v>32765</v>
      </c>
      <c r="N1966">
        <v>10000</v>
      </c>
      <c r="O1966" t="s">
        <v>68</v>
      </c>
      <c r="P1966">
        <v>2</v>
      </c>
      <c r="Q1966">
        <v>1</v>
      </c>
      <c r="R1966">
        <v>3</v>
      </c>
      <c r="S1966">
        <v>0</v>
      </c>
    </row>
    <row r="1967" spans="1:19" x14ac:dyDescent="0.25">
      <c r="A1967">
        <v>401259</v>
      </c>
      <c r="B1967" t="s">
        <v>20</v>
      </c>
      <c r="C1967" t="s">
        <v>64</v>
      </c>
      <c r="D1967" t="s">
        <v>16</v>
      </c>
      <c r="E1967" t="s">
        <v>74</v>
      </c>
      <c r="F1967" t="s">
        <v>73</v>
      </c>
      <c r="G1967" t="s">
        <v>77</v>
      </c>
      <c r="H1967">
        <v>0.58763517066468296</v>
      </c>
      <c r="I1967">
        <v>1</v>
      </c>
      <c r="J1967" t="s">
        <v>17</v>
      </c>
      <c r="K1967">
        <v>0</v>
      </c>
      <c r="L1967">
        <v>1</v>
      </c>
      <c r="M1967">
        <v>10238</v>
      </c>
      <c r="N1967">
        <v>10000</v>
      </c>
      <c r="O1967" t="s">
        <v>68</v>
      </c>
      <c r="P1967">
        <v>0</v>
      </c>
      <c r="Q1967">
        <v>1</v>
      </c>
      <c r="R1967">
        <v>0</v>
      </c>
      <c r="S1967">
        <v>0</v>
      </c>
    </row>
    <row r="1968" spans="1:19" x14ac:dyDescent="0.25">
      <c r="A1968">
        <v>56428</v>
      </c>
      <c r="B1968" t="s">
        <v>20</v>
      </c>
      <c r="C1968" t="s">
        <v>69</v>
      </c>
      <c r="D1968" t="s">
        <v>16</v>
      </c>
      <c r="E1968" t="s">
        <v>74</v>
      </c>
      <c r="F1968" t="s">
        <v>73</v>
      </c>
      <c r="G1968" t="s">
        <v>72</v>
      </c>
      <c r="H1968">
        <v>0.32769729936673397</v>
      </c>
      <c r="I1968">
        <v>1</v>
      </c>
      <c r="J1968" t="s">
        <v>19</v>
      </c>
      <c r="K1968">
        <v>0</v>
      </c>
      <c r="L1968">
        <v>0</v>
      </c>
      <c r="M1968">
        <v>32765</v>
      </c>
      <c r="N1968">
        <v>13000</v>
      </c>
      <c r="O1968" t="s">
        <v>68</v>
      </c>
      <c r="P1968">
        <v>1</v>
      </c>
      <c r="Q1968">
        <v>0</v>
      </c>
      <c r="R1968">
        <v>0</v>
      </c>
      <c r="S1968">
        <v>1</v>
      </c>
    </row>
    <row r="1969" spans="1:19" x14ac:dyDescent="0.25">
      <c r="A1969">
        <v>297716</v>
      </c>
      <c r="B1969" t="s">
        <v>18</v>
      </c>
      <c r="C1969" t="s">
        <v>69</v>
      </c>
      <c r="D1969" t="s">
        <v>16</v>
      </c>
      <c r="E1969" t="s">
        <v>65</v>
      </c>
      <c r="F1969" t="s">
        <v>66</v>
      </c>
      <c r="G1969" t="s">
        <v>71</v>
      </c>
      <c r="H1969">
        <v>0.345741584871749</v>
      </c>
      <c r="I1969">
        <v>0</v>
      </c>
      <c r="J1969" t="s">
        <v>19</v>
      </c>
      <c r="K1969">
        <v>0</v>
      </c>
      <c r="L1969">
        <v>0</v>
      </c>
      <c r="M1969">
        <v>32765</v>
      </c>
      <c r="N1969">
        <v>13000</v>
      </c>
      <c r="O1969" t="s">
        <v>68</v>
      </c>
      <c r="P1969">
        <v>0</v>
      </c>
      <c r="Q1969">
        <v>0</v>
      </c>
      <c r="R1969">
        <v>0</v>
      </c>
      <c r="S1969">
        <v>1</v>
      </c>
    </row>
    <row r="1970" spans="1:19" x14ac:dyDescent="0.25">
      <c r="A1970">
        <v>261464</v>
      </c>
      <c r="B1970" t="s">
        <v>20</v>
      </c>
      <c r="C1970" t="s">
        <v>69</v>
      </c>
      <c r="D1970" t="s">
        <v>16</v>
      </c>
      <c r="E1970" t="s">
        <v>74</v>
      </c>
      <c r="F1970" t="s">
        <v>66</v>
      </c>
      <c r="G1970" t="s">
        <v>77</v>
      </c>
      <c r="H1970">
        <v>0.46461909145168201</v>
      </c>
      <c r="I1970">
        <v>1</v>
      </c>
      <c r="J1970" t="s">
        <v>17</v>
      </c>
      <c r="K1970">
        <v>1</v>
      </c>
      <c r="L1970">
        <v>1</v>
      </c>
      <c r="M1970">
        <v>32765</v>
      </c>
      <c r="N1970">
        <v>12000</v>
      </c>
      <c r="O1970" t="s">
        <v>68</v>
      </c>
      <c r="P1970">
        <v>5</v>
      </c>
      <c r="Q1970">
        <v>1</v>
      </c>
      <c r="R1970">
        <v>0</v>
      </c>
      <c r="S1970">
        <v>0</v>
      </c>
    </row>
    <row r="1971" spans="1:19" x14ac:dyDescent="0.25">
      <c r="A1971">
        <v>124833</v>
      </c>
      <c r="B1971" t="s">
        <v>15</v>
      </c>
      <c r="C1971" t="s">
        <v>64</v>
      </c>
      <c r="D1971" t="s">
        <v>16</v>
      </c>
      <c r="E1971" t="s">
        <v>75</v>
      </c>
      <c r="F1971" t="s">
        <v>73</v>
      </c>
      <c r="G1971" t="s">
        <v>67</v>
      </c>
      <c r="H1971">
        <v>0.570428219524307</v>
      </c>
      <c r="I1971">
        <v>1</v>
      </c>
      <c r="J1971" t="s">
        <v>19</v>
      </c>
      <c r="K1971">
        <v>1</v>
      </c>
      <c r="L1971">
        <v>1</v>
      </c>
      <c r="M1971">
        <v>10238</v>
      </c>
      <c r="N1971">
        <v>9000</v>
      </c>
      <c r="O1971" t="s">
        <v>78</v>
      </c>
      <c r="P1971">
        <v>2</v>
      </c>
      <c r="Q1971">
        <v>0</v>
      </c>
      <c r="R1971">
        <v>3</v>
      </c>
      <c r="S1971">
        <v>0</v>
      </c>
    </row>
    <row r="1972" spans="1:19" x14ac:dyDescent="0.25">
      <c r="A1972">
        <v>745999</v>
      </c>
      <c r="B1972" t="s">
        <v>21</v>
      </c>
      <c r="C1972" t="s">
        <v>64</v>
      </c>
      <c r="D1972" t="s">
        <v>16</v>
      </c>
      <c r="E1972" t="s">
        <v>75</v>
      </c>
      <c r="F1972" t="s">
        <v>66</v>
      </c>
      <c r="G1972" t="s">
        <v>77</v>
      </c>
      <c r="H1972">
        <v>0.54612431653100602</v>
      </c>
      <c r="I1972">
        <v>0</v>
      </c>
      <c r="J1972" t="s">
        <v>19</v>
      </c>
      <c r="K1972">
        <v>1</v>
      </c>
      <c r="L1972">
        <v>0</v>
      </c>
      <c r="M1972">
        <v>10238</v>
      </c>
      <c r="N1972">
        <v>9000</v>
      </c>
      <c r="O1972" t="s">
        <v>68</v>
      </c>
      <c r="P1972">
        <v>3</v>
      </c>
      <c r="Q1972">
        <v>0</v>
      </c>
      <c r="R1972">
        <v>1</v>
      </c>
      <c r="S1972">
        <v>0</v>
      </c>
    </row>
    <row r="1973" spans="1:19" x14ac:dyDescent="0.25">
      <c r="A1973">
        <v>226</v>
      </c>
      <c r="B1973" t="s">
        <v>20</v>
      </c>
      <c r="C1973" t="s">
        <v>69</v>
      </c>
      <c r="D1973" t="s">
        <v>16</v>
      </c>
      <c r="E1973" t="s">
        <v>65</v>
      </c>
      <c r="F1973" t="s">
        <v>70</v>
      </c>
      <c r="G1973" t="s">
        <v>71</v>
      </c>
      <c r="H1973">
        <v>0.454177303841103</v>
      </c>
      <c r="I1973">
        <v>1</v>
      </c>
      <c r="J1973" t="s">
        <v>19</v>
      </c>
      <c r="K1973">
        <v>0</v>
      </c>
      <c r="L1973">
        <v>0</v>
      </c>
      <c r="M1973">
        <v>10238</v>
      </c>
      <c r="N1973">
        <v>15000</v>
      </c>
      <c r="O1973" t="s">
        <v>68</v>
      </c>
      <c r="P1973">
        <v>0</v>
      </c>
      <c r="Q1973">
        <v>0</v>
      </c>
      <c r="R1973">
        <v>0</v>
      </c>
      <c r="S1973">
        <v>1</v>
      </c>
    </row>
    <row r="1974" spans="1:19" x14ac:dyDescent="0.25">
      <c r="A1974">
        <v>947390</v>
      </c>
      <c r="B1974" t="s">
        <v>20</v>
      </c>
      <c r="C1974" t="s">
        <v>69</v>
      </c>
      <c r="D1974" t="s">
        <v>16</v>
      </c>
      <c r="E1974" t="s">
        <v>65</v>
      </c>
      <c r="F1974" t="s">
        <v>70</v>
      </c>
      <c r="G1974" t="s">
        <v>72</v>
      </c>
      <c r="H1974">
        <v>0.48523036490566701</v>
      </c>
      <c r="I1974">
        <v>0</v>
      </c>
      <c r="J1974" t="s">
        <v>19</v>
      </c>
      <c r="K1974">
        <v>0</v>
      </c>
      <c r="L1974">
        <v>1</v>
      </c>
      <c r="M1974">
        <v>10238</v>
      </c>
      <c r="N1974">
        <v>15000</v>
      </c>
      <c r="O1974" t="s">
        <v>68</v>
      </c>
      <c r="P1974">
        <v>0</v>
      </c>
      <c r="Q1974">
        <v>0</v>
      </c>
      <c r="R1974">
        <v>0</v>
      </c>
      <c r="S1974">
        <v>1</v>
      </c>
    </row>
    <row r="1975" spans="1:19" x14ac:dyDescent="0.25">
      <c r="A1975">
        <v>498673</v>
      </c>
      <c r="B1975" t="s">
        <v>21</v>
      </c>
      <c r="C1975" t="s">
        <v>69</v>
      </c>
      <c r="D1975" t="s">
        <v>16</v>
      </c>
      <c r="E1975" t="s">
        <v>75</v>
      </c>
      <c r="F1975" t="s">
        <v>73</v>
      </c>
      <c r="G1975" t="s">
        <v>67</v>
      </c>
      <c r="H1975">
        <v>0.695214831204918</v>
      </c>
      <c r="I1975">
        <v>1</v>
      </c>
      <c r="J1975" t="s">
        <v>19</v>
      </c>
      <c r="K1975">
        <v>1</v>
      </c>
      <c r="L1975">
        <v>1</v>
      </c>
      <c r="M1975">
        <v>10238</v>
      </c>
      <c r="N1975">
        <v>9000</v>
      </c>
      <c r="O1975" t="s">
        <v>68</v>
      </c>
      <c r="P1975">
        <v>4</v>
      </c>
      <c r="Q1975">
        <v>0</v>
      </c>
      <c r="R1975">
        <v>5</v>
      </c>
      <c r="S1975">
        <v>0</v>
      </c>
    </row>
    <row r="1976" spans="1:19" x14ac:dyDescent="0.25">
      <c r="A1976">
        <v>757922</v>
      </c>
      <c r="B1976" t="s">
        <v>18</v>
      </c>
      <c r="C1976" t="s">
        <v>64</v>
      </c>
      <c r="D1976" t="s">
        <v>16</v>
      </c>
      <c r="E1976" t="s">
        <v>65</v>
      </c>
      <c r="F1976" t="s">
        <v>70</v>
      </c>
      <c r="G1976" t="s">
        <v>71</v>
      </c>
      <c r="H1976">
        <v>0.30605692125756601</v>
      </c>
      <c r="I1976">
        <v>0</v>
      </c>
      <c r="J1976" t="s">
        <v>19</v>
      </c>
      <c r="K1976">
        <v>0</v>
      </c>
      <c r="L1976">
        <v>0</v>
      </c>
      <c r="M1976">
        <v>10238</v>
      </c>
      <c r="N1976">
        <v>17000</v>
      </c>
      <c r="O1976" t="s">
        <v>68</v>
      </c>
      <c r="P1976">
        <v>0</v>
      </c>
      <c r="Q1976">
        <v>0</v>
      </c>
      <c r="R1976">
        <v>0</v>
      </c>
      <c r="S1976">
        <v>1</v>
      </c>
    </row>
    <row r="1977" spans="1:19" x14ac:dyDescent="0.25">
      <c r="A1977">
        <v>865316</v>
      </c>
      <c r="B1977" t="s">
        <v>21</v>
      </c>
      <c r="C1977" t="s">
        <v>64</v>
      </c>
      <c r="D1977" t="s">
        <v>16</v>
      </c>
      <c r="E1977" t="s">
        <v>75</v>
      </c>
      <c r="F1977" t="s">
        <v>73</v>
      </c>
      <c r="G1977" t="s">
        <v>67</v>
      </c>
      <c r="H1977">
        <v>0.65273681244942505</v>
      </c>
      <c r="I1977">
        <v>1</v>
      </c>
      <c r="J1977" t="s">
        <v>19</v>
      </c>
      <c r="K1977">
        <v>1</v>
      </c>
      <c r="L1977">
        <v>1</v>
      </c>
      <c r="M1977">
        <v>10238</v>
      </c>
      <c r="N1977">
        <v>13000</v>
      </c>
      <c r="O1977" t="s">
        <v>68</v>
      </c>
      <c r="P1977">
        <v>4</v>
      </c>
      <c r="Q1977">
        <v>0</v>
      </c>
      <c r="R1977">
        <v>2</v>
      </c>
      <c r="S1977">
        <v>0</v>
      </c>
    </row>
    <row r="1978" spans="1:19" x14ac:dyDescent="0.25">
      <c r="A1978">
        <v>620590</v>
      </c>
      <c r="B1978" t="s">
        <v>20</v>
      </c>
      <c r="C1978" t="s">
        <v>69</v>
      </c>
      <c r="D1978" t="s">
        <v>16</v>
      </c>
      <c r="E1978" t="s">
        <v>74</v>
      </c>
      <c r="F1978" t="s">
        <v>66</v>
      </c>
      <c r="G1978" t="s">
        <v>72</v>
      </c>
      <c r="H1978">
        <v>0.43658779263424702</v>
      </c>
      <c r="I1978">
        <v>1</v>
      </c>
      <c r="J1978" t="s">
        <v>19</v>
      </c>
      <c r="K1978">
        <v>0</v>
      </c>
      <c r="L1978">
        <v>0</v>
      </c>
      <c r="M1978">
        <v>32765</v>
      </c>
      <c r="N1978">
        <v>12000</v>
      </c>
      <c r="O1978" t="s">
        <v>68</v>
      </c>
      <c r="P1978">
        <v>2</v>
      </c>
      <c r="Q1978">
        <v>0</v>
      </c>
      <c r="R1978">
        <v>0</v>
      </c>
      <c r="S1978">
        <v>1</v>
      </c>
    </row>
    <row r="1979" spans="1:19" x14ac:dyDescent="0.25">
      <c r="A1979">
        <v>231919</v>
      </c>
      <c r="B1979" t="s">
        <v>20</v>
      </c>
      <c r="C1979" t="s">
        <v>69</v>
      </c>
      <c r="D1979" t="s">
        <v>16</v>
      </c>
      <c r="E1979" t="s">
        <v>74</v>
      </c>
      <c r="F1979" t="s">
        <v>66</v>
      </c>
      <c r="G1979" t="s">
        <v>77</v>
      </c>
      <c r="H1979">
        <v>0.63032082913236098</v>
      </c>
      <c r="I1979">
        <v>1</v>
      </c>
      <c r="J1979" t="s">
        <v>17</v>
      </c>
      <c r="K1979">
        <v>1</v>
      </c>
      <c r="L1979">
        <v>0</v>
      </c>
      <c r="M1979">
        <v>10238</v>
      </c>
      <c r="N1979">
        <v>16000</v>
      </c>
      <c r="O1979" t="s">
        <v>68</v>
      </c>
      <c r="P1979">
        <v>1</v>
      </c>
      <c r="Q1979">
        <v>0</v>
      </c>
      <c r="R1979">
        <v>0</v>
      </c>
      <c r="S1979">
        <v>0</v>
      </c>
    </row>
    <row r="1980" spans="1:19" x14ac:dyDescent="0.25">
      <c r="A1980">
        <v>458828</v>
      </c>
      <c r="B1980" t="s">
        <v>20</v>
      </c>
      <c r="C1980" t="s">
        <v>69</v>
      </c>
      <c r="D1980" t="s">
        <v>16</v>
      </c>
      <c r="E1980" t="s">
        <v>74</v>
      </c>
      <c r="F1980" t="s">
        <v>66</v>
      </c>
      <c r="G1980" t="s">
        <v>71</v>
      </c>
      <c r="H1980">
        <v>0.30705509769605699</v>
      </c>
      <c r="I1980">
        <v>1</v>
      </c>
      <c r="J1980" t="s">
        <v>19</v>
      </c>
      <c r="K1980">
        <v>0</v>
      </c>
      <c r="L1980">
        <v>0</v>
      </c>
      <c r="M1980">
        <v>10238</v>
      </c>
      <c r="N1980">
        <v>14000</v>
      </c>
      <c r="O1980" t="s">
        <v>68</v>
      </c>
      <c r="P1980">
        <v>3</v>
      </c>
      <c r="Q1980">
        <v>0</v>
      </c>
      <c r="R1980">
        <v>2</v>
      </c>
      <c r="S1980">
        <v>0</v>
      </c>
    </row>
    <row r="1981" spans="1:19" x14ac:dyDescent="0.25">
      <c r="A1981">
        <v>94127</v>
      </c>
      <c r="B1981" t="s">
        <v>15</v>
      </c>
      <c r="C1981" t="s">
        <v>69</v>
      </c>
      <c r="D1981" t="s">
        <v>22</v>
      </c>
      <c r="E1981" t="s">
        <v>65</v>
      </c>
      <c r="F1981" t="s">
        <v>66</v>
      </c>
      <c r="G1981" t="s">
        <v>67</v>
      </c>
      <c r="H1981">
        <v>0.59808953368038698</v>
      </c>
      <c r="I1981">
        <v>1</v>
      </c>
      <c r="J1981" t="s">
        <v>19</v>
      </c>
      <c r="K1981">
        <v>1</v>
      </c>
      <c r="L1981">
        <v>1</v>
      </c>
      <c r="M1981">
        <v>32765</v>
      </c>
      <c r="N1981">
        <v>8000</v>
      </c>
      <c r="O1981" t="s">
        <v>68</v>
      </c>
      <c r="P1981">
        <v>0</v>
      </c>
      <c r="Q1981">
        <v>0</v>
      </c>
      <c r="R1981">
        <v>0</v>
      </c>
      <c r="S1981">
        <v>1</v>
      </c>
    </row>
    <row r="1982" spans="1:19" x14ac:dyDescent="0.25">
      <c r="A1982">
        <v>154809</v>
      </c>
      <c r="B1982" t="s">
        <v>20</v>
      </c>
      <c r="C1982" t="s">
        <v>64</v>
      </c>
      <c r="D1982" t="s">
        <v>16</v>
      </c>
      <c r="E1982" t="s">
        <v>74</v>
      </c>
      <c r="F1982" t="s">
        <v>73</v>
      </c>
      <c r="G1982" t="s">
        <v>77</v>
      </c>
      <c r="H1982">
        <v>0.40584659380680699</v>
      </c>
      <c r="I1982">
        <v>1</v>
      </c>
      <c r="J1982" t="s">
        <v>17</v>
      </c>
      <c r="K1982">
        <v>0</v>
      </c>
      <c r="L1982">
        <v>1</v>
      </c>
      <c r="M1982">
        <v>10238</v>
      </c>
      <c r="N1982">
        <v>15000</v>
      </c>
      <c r="O1982" t="s">
        <v>68</v>
      </c>
      <c r="P1982">
        <v>2</v>
      </c>
      <c r="Q1982">
        <v>0</v>
      </c>
      <c r="R1982">
        <v>0</v>
      </c>
      <c r="S1982">
        <v>0</v>
      </c>
    </row>
    <row r="1983" spans="1:19" x14ac:dyDescent="0.25">
      <c r="A1983">
        <v>789131</v>
      </c>
      <c r="B1983" t="s">
        <v>21</v>
      </c>
      <c r="C1983" t="s">
        <v>64</v>
      </c>
      <c r="D1983" t="s">
        <v>16</v>
      </c>
      <c r="E1983" t="s">
        <v>75</v>
      </c>
      <c r="F1983" t="s">
        <v>73</v>
      </c>
      <c r="G1983" t="s">
        <v>67</v>
      </c>
      <c r="H1983">
        <v>0.57574512964055002</v>
      </c>
      <c r="I1983">
        <v>1</v>
      </c>
      <c r="J1983" t="s">
        <v>19</v>
      </c>
      <c r="K1983">
        <v>1</v>
      </c>
      <c r="L1983">
        <v>0</v>
      </c>
      <c r="M1983">
        <v>92101</v>
      </c>
      <c r="N1983">
        <v>12000</v>
      </c>
      <c r="O1983" t="s">
        <v>68</v>
      </c>
      <c r="P1983">
        <v>0</v>
      </c>
      <c r="Q1983">
        <v>1</v>
      </c>
      <c r="R1983">
        <v>0</v>
      </c>
      <c r="S1983">
        <v>0</v>
      </c>
    </row>
    <row r="1984" spans="1:19" x14ac:dyDescent="0.25">
      <c r="A1984">
        <v>26883</v>
      </c>
      <c r="B1984" t="s">
        <v>20</v>
      </c>
      <c r="C1984" t="s">
        <v>64</v>
      </c>
      <c r="D1984" t="s">
        <v>16</v>
      </c>
      <c r="E1984" t="s">
        <v>65</v>
      </c>
      <c r="F1984" t="s">
        <v>73</v>
      </c>
      <c r="G1984" t="s">
        <v>67</v>
      </c>
      <c r="H1984">
        <v>0.61830029444138301</v>
      </c>
      <c r="I1984">
        <v>1</v>
      </c>
      <c r="J1984" t="s">
        <v>17</v>
      </c>
      <c r="K1984">
        <v>1</v>
      </c>
      <c r="L1984">
        <v>1</v>
      </c>
      <c r="M1984">
        <v>92101</v>
      </c>
      <c r="N1984">
        <v>13000</v>
      </c>
      <c r="O1984" t="s">
        <v>68</v>
      </c>
      <c r="P1984">
        <v>0</v>
      </c>
      <c r="Q1984">
        <v>0</v>
      </c>
      <c r="R1984">
        <v>0</v>
      </c>
      <c r="S1984">
        <v>0</v>
      </c>
    </row>
    <row r="1985" spans="1:19" x14ac:dyDescent="0.25">
      <c r="A1985">
        <v>245852</v>
      </c>
      <c r="B1985" t="s">
        <v>15</v>
      </c>
      <c r="C1985" t="s">
        <v>69</v>
      </c>
      <c r="D1985" t="s">
        <v>16</v>
      </c>
      <c r="E1985" t="s">
        <v>74</v>
      </c>
      <c r="F1985" t="s">
        <v>66</v>
      </c>
      <c r="G1985" t="s">
        <v>77</v>
      </c>
      <c r="H1985">
        <v>0.58393145597645701</v>
      </c>
      <c r="I1985">
        <v>1</v>
      </c>
      <c r="J1985" t="s">
        <v>17</v>
      </c>
      <c r="K1985">
        <v>0</v>
      </c>
      <c r="L1985">
        <v>1</v>
      </c>
      <c r="M1985">
        <v>32765</v>
      </c>
      <c r="N1985">
        <v>11000</v>
      </c>
      <c r="O1985" t="s">
        <v>68</v>
      </c>
      <c r="P1985">
        <v>3</v>
      </c>
      <c r="Q1985">
        <v>1</v>
      </c>
      <c r="R1985">
        <v>1</v>
      </c>
      <c r="S1985">
        <v>0</v>
      </c>
    </row>
    <row r="1986" spans="1:19" x14ac:dyDescent="0.25">
      <c r="A1986">
        <v>424685</v>
      </c>
      <c r="B1986" t="s">
        <v>18</v>
      </c>
      <c r="C1986" t="s">
        <v>64</v>
      </c>
      <c r="D1986" t="s">
        <v>16</v>
      </c>
      <c r="E1986" t="s">
        <v>65</v>
      </c>
      <c r="F1986" t="s">
        <v>66</v>
      </c>
      <c r="G1986" t="s">
        <v>77</v>
      </c>
      <c r="H1986">
        <v>0.57303050695535496</v>
      </c>
      <c r="I1986">
        <v>0</v>
      </c>
      <c r="J1986" t="s">
        <v>17</v>
      </c>
      <c r="K1986">
        <v>0</v>
      </c>
      <c r="L1986">
        <v>0</v>
      </c>
      <c r="M1986">
        <v>10238</v>
      </c>
      <c r="N1986">
        <v>15000</v>
      </c>
      <c r="O1986" t="s">
        <v>68</v>
      </c>
      <c r="P1986">
        <v>0</v>
      </c>
      <c r="Q1986">
        <v>0</v>
      </c>
      <c r="R1986">
        <v>0</v>
      </c>
      <c r="S1986">
        <v>1</v>
      </c>
    </row>
    <row r="1987" spans="1:19" x14ac:dyDescent="0.25">
      <c r="A1987">
        <v>742144</v>
      </c>
      <c r="B1987" t="s">
        <v>21</v>
      </c>
      <c r="C1987" t="s">
        <v>69</v>
      </c>
      <c r="D1987" t="s">
        <v>16</v>
      </c>
      <c r="E1987" t="s">
        <v>75</v>
      </c>
      <c r="F1987" t="s">
        <v>73</v>
      </c>
      <c r="G1987" t="s">
        <v>67</v>
      </c>
      <c r="H1987">
        <v>0.74396876213392205</v>
      </c>
      <c r="I1987">
        <v>1</v>
      </c>
      <c r="J1987" t="s">
        <v>17</v>
      </c>
      <c r="K1987">
        <v>1</v>
      </c>
      <c r="L1987">
        <v>1</v>
      </c>
      <c r="M1987">
        <v>10238</v>
      </c>
      <c r="N1987">
        <v>11000</v>
      </c>
      <c r="O1987" t="s">
        <v>68</v>
      </c>
      <c r="P1987">
        <v>3</v>
      </c>
      <c r="Q1987">
        <v>0</v>
      </c>
      <c r="R1987">
        <v>1</v>
      </c>
      <c r="S1987">
        <v>0</v>
      </c>
    </row>
    <row r="1988" spans="1:19" x14ac:dyDescent="0.25">
      <c r="A1988">
        <v>74744</v>
      </c>
      <c r="B1988" t="s">
        <v>20</v>
      </c>
      <c r="C1988" t="s">
        <v>64</v>
      </c>
      <c r="D1988" t="s">
        <v>22</v>
      </c>
      <c r="E1988" t="s">
        <v>74</v>
      </c>
      <c r="F1988" t="s">
        <v>70</v>
      </c>
      <c r="G1988" t="s">
        <v>71</v>
      </c>
      <c r="H1988">
        <v>0.31875569523081299</v>
      </c>
      <c r="I1988">
        <v>0</v>
      </c>
      <c r="J1988" t="s">
        <v>19</v>
      </c>
      <c r="K1988">
        <v>1</v>
      </c>
      <c r="L1988">
        <v>0</v>
      </c>
      <c r="M1988">
        <v>32765</v>
      </c>
      <c r="N1988">
        <v>9000</v>
      </c>
      <c r="O1988" t="s">
        <v>68</v>
      </c>
      <c r="P1988">
        <v>1</v>
      </c>
      <c r="Q1988">
        <v>0</v>
      </c>
      <c r="R1988">
        <v>0</v>
      </c>
      <c r="S1988">
        <v>0</v>
      </c>
    </row>
    <row r="1989" spans="1:19" x14ac:dyDescent="0.25">
      <c r="A1989">
        <v>894333</v>
      </c>
      <c r="B1989" t="s">
        <v>18</v>
      </c>
      <c r="C1989" t="s">
        <v>69</v>
      </c>
      <c r="D1989" t="s">
        <v>16</v>
      </c>
      <c r="E1989" t="s">
        <v>65</v>
      </c>
      <c r="F1989" t="s">
        <v>66</v>
      </c>
      <c r="G1989" t="s">
        <v>77</v>
      </c>
      <c r="H1989">
        <v>0.68556709483599199</v>
      </c>
      <c r="I1989">
        <v>1</v>
      </c>
      <c r="J1989" t="s">
        <v>19</v>
      </c>
      <c r="K1989">
        <v>0</v>
      </c>
      <c r="L1989">
        <v>1</v>
      </c>
      <c r="M1989">
        <v>32765</v>
      </c>
      <c r="N1989">
        <v>11000</v>
      </c>
      <c r="O1989" t="s">
        <v>68</v>
      </c>
      <c r="P1989">
        <v>0</v>
      </c>
      <c r="Q1989">
        <v>0</v>
      </c>
      <c r="R1989">
        <v>0</v>
      </c>
      <c r="S1989">
        <v>1</v>
      </c>
    </row>
    <row r="1990" spans="1:19" x14ac:dyDescent="0.25">
      <c r="A1990">
        <v>131400</v>
      </c>
      <c r="B1990" t="s">
        <v>21</v>
      </c>
      <c r="C1990" t="s">
        <v>69</v>
      </c>
      <c r="D1990" t="s">
        <v>16</v>
      </c>
      <c r="E1990" t="s">
        <v>75</v>
      </c>
      <c r="F1990" t="s">
        <v>73</v>
      </c>
      <c r="G1990" t="s">
        <v>67</v>
      </c>
      <c r="H1990">
        <v>0.74847365599834603</v>
      </c>
      <c r="I1990">
        <v>1</v>
      </c>
      <c r="J1990" t="s">
        <v>19</v>
      </c>
      <c r="K1990">
        <v>1</v>
      </c>
      <c r="L1990">
        <v>1</v>
      </c>
      <c r="M1990">
        <v>10238</v>
      </c>
      <c r="N1990">
        <v>13000</v>
      </c>
      <c r="O1990" t="s">
        <v>68</v>
      </c>
      <c r="P1990">
        <v>0</v>
      </c>
      <c r="Q1990">
        <v>0</v>
      </c>
      <c r="R1990">
        <v>6</v>
      </c>
      <c r="S1990">
        <v>0</v>
      </c>
    </row>
    <row r="1991" spans="1:19" x14ac:dyDescent="0.25">
      <c r="A1991">
        <v>934104</v>
      </c>
      <c r="B1991" t="s">
        <v>20</v>
      </c>
      <c r="C1991" t="s">
        <v>69</v>
      </c>
      <c r="D1991" t="s">
        <v>16</v>
      </c>
      <c r="E1991" t="s">
        <v>74</v>
      </c>
      <c r="F1991" t="s">
        <v>73</v>
      </c>
      <c r="G1991" t="s">
        <v>67</v>
      </c>
      <c r="H1991">
        <v>0.63555993959136503</v>
      </c>
      <c r="I1991">
        <v>0</v>
      </c>
      <c r="J1991" t="s">
        <v>19</v>
      </c>
      <c r="K1991">
        <v>1</v>
      </c>
      <c r="L1991">
        <v>0</v>
      </c>
      <c r="M1991">
        <v>32765</v>
      </c>
      <c r="N1991">
        <v>11000</v>
      </c>
      <c r="O1991" t="s">
        <v>68</v>
      </c>
      <c r="P1991">
        <v>3</v>
      </c>
      <c r="Q1991">
        <v>2</v>
      </c>
      <c r="R1991">
        <v>0</v>
      </c>
      <c r="S1991">
        <v>0</v>
      </c>
    </row>
    <row r="1992" spans="1:19" x14ac:dyDescent="0.25">
      <c r="A1992">
        <v>849845</v>
      </c>
      <c r="B1992" t="s">
        <v>20</v>
      </c>
      <c r="C1992" t="s">
        <v>64</v>
      </c>
      <c r="D1992" t="s">
        <v>16</v>
      </c>
      <c r="E1992" t="s">
        <v>65</v>
      </c>
      <c r="F1992" t="s">
        <v>66</v>
      </c>
      <c r="G1992" t="s">
        <v>71</v>
      </c>
      <c r="H1992">
        <v>0.34068625553231302</v>
      </c>
      <c r="I1992">
        <v>0</v>
      </c>
      <c r="J1992" t="s">
        <v>19</v>
      </c>
      <c r="K1992">
        <v>0</v>
      </c>
      <c r="L1992">
        <v>1</v>
      </c>
      <c r="M1992">
        <v>10238</v>
      </c>
      <c r="N1992">
        <v>11000</v>
      </c>
      <c r="O1992" t="s">
        <v>68</v>
      </c>
      <c r="P1992">
        <v>0</v>
      </c>
      <c r="Q1992">
        <v>0</v>
      </c>
      <c r="R1992">
        <v>0</v>
      </c>
      <c r="S1992">
        <v>0</v>
      </c>
    </row>
    <row r="1993" spans="1:19" x14ac:dyDescent="0.25">
      <c r="A1993">
        <v>519948</v>
      </c>
      <c r="B1993" t="s">
        <v>21</v>
      </c>
      <c r="C1993" t="s">
        <v>64</v>
      </c>
      <c r="D1993" t="s">
        <v>16</v>
      </c>
      <c r="E1993" t="s">
        <v>75</v>
      </c>
      <c r="F1993" t="s">
        <v>70</v>
      </c>
      <c r="G1993" t="s">
        <v>72</v>
      </c>
      <c r="H1993">
        <v>0.46477270318485803</v>
      </c>
      <c r="I1993">
        <v>1</v>
      </c>
      <c r="J1993" t="s">
        <v>17</v>
      </c>
      <c r="K1993">
        <v>1</v>
      </c>
      <c r="L1993">
        <v>0</v>
      </c>
      <c r="M1993">
        <v>32765</v>
      </c>
      <c r="N1993">
        <v>11000</v>
      </c>
      <c r="O1993" t="s">
        <v>68</v>
      </c>
      <c r="P1993">
        <v>1</v>
      </c>
      <c r="Q1993">
        <v>0</v>
      </c>
      <c r="R1993">
        <v>1</v>
      </c>
      <c r="S1993">
        <v>0</v>
      </c>
    </row>
    <row r="1994" spans="1:19" x14ac:dyDescent="0.25">
      <c r="A1994">
        <v>127507</v>
      </c>
      <c r="B1994" t="s">
        <v>15</v>
      </c>
      <c r="C1994" t="s">
        <v>69</v>
      </c>
      <c r="D1994" t="s">
        <v>16</v>
      </c>
      <c r="E1994" t="s">
        <v>65</v>
      </c>
      <c r="F1994" t="s">
        <v>73</v>
      </c>
      <c r="G1994" t="s">
        <v>67</v>
      </c>
      <c r="H1994">
        <v>0.53872082043938296</v>
      </c>
      <c r="I1994">
        <v>0</v>
      </c>
      <c r="J1994" t="s">
        <v>19</v>
      </c>
      <c r="K1994">
        <v>0</v>
      </c>
      <c r="L1994">
        <v>0</v>
      </c>
      <c r="M1994">
        <v>10238</v>
      </c>
      <c r="N1994">
        <v>16000</v>
      </c>
      <c r="O1994" t="s">
        <v>68</v>
      </c>
      <c r="P1994">
        <v>0</v>
      </c>
      <c r="Q1994">
        <v>0</v>
      </c>
      <c r="R1994">
        <v>0</v>
      </c>
      <c r="S1994">
        <v>1</v>
      </c>
    </row>
    <row r="1995" spans="1:19" x14ac:dyDescent="0.25">
      <c r="A1995">
        <v>503269</v>
      </c>
      <c r="B1995" t="s">
        <v>21</v>
      </c>
      <c r="C1995" t="s">
        <v>64</v>
      </c>
      <c r="D1995" t="s">
        <v>22</v>
      </c>
      <c r="E1995" t="s">
        <v>75</v>
      </c>
      <c r="F1995" t="s">
        <v>66</v>
      </c>
      <c r="G1995" t="s">
        <v>72</v>
      </c>
      <c r="H1995">
        <v>0.37406044754772599</v>
      </c>
      <c r="I1995">
        <v>1</v>
      </c>
      <c r="J1995" t="s">
        <v>19</v>
      </c>
      <c r="K1995">
        <v>0</v>
      </c>
      <c r="L1995">
        <v>1</v>
      </c>
      <c r="M1995">
        <v>32765</v>
      </c>
      <c r="N1995">
        <v>12000</v>
      </c>
      <c r="O1995" t="s">
        <v>78</v>
      </c>
      <c r="P1995">
        <v>2</v>
      </c>
      <c r="Q1995">
        <v>1</v>
      </c>
      <c r="R1995">
        <v>0</v>
      </c>
      <c r="S1995">
        <v>0</v>
      </c>
    </row>
    <row r="1996" spans="1:19" x14ac:dyDescent="0.25">
      <c r="A1996">
        <v>337559</v>
      </c>
      <c r="B1996" t="s">
        <v>21</v>
      </c>
      <c r="C1996" t="s">
        <v>69</v>
      </c>
      <c r="D1996" t="s">
        <v>16</v>
      </c>
      <c r="E1996" t="s">
        <v>75</v>
      </c>
      <c r="F1996" t="s">
        <v>66</v>
      </c>
      <c r="G1996" t="s">
        <v>77</v>
      </c>
      <c r="H1996">
        <v>0.57958195055066397</v>
      </c>
      <c r="I1996">
        <v>1</v>
      </c>
      <c r="J1996" t="s">
        <v>17</v>
      </c>
      <c r="K1996">
        <v>1</v>
      </c>
      <c r="L1996">
        <v>1</v>
      </c>
      <c r="M1996">
        <v>10238</v>
      </c>
      <c r="N1996">
        <v>9000</v>
      </c>
      <c r="O1996" t="s">
        <v>68</v>
      </c>
      <c r="P1996">
        <v>3</v>
      </c>
      <c r="Q1996">
        <v>0</v>
      </c>
      <c r="R1996">
        <v>2</v>
      </c>
      <c r="S1996">
        <v>0</v>
      </c>
    </row>
    <row r="1997" spans="1:19" x14ac:dyDescent="0.25">
      <c r="A1997">
        <v>210028</v>
      </c>
      <c r="B1997" t="s">
        <v>21</v>
      </c>
      <c r="C1997" t="s">
        <v>64</v>
      </c>
      <c r="D1997" t="s">
        <v>22</v>
      </c>
      <c r="E1997" t="s">
        <v>75</v>
      </c>
      <c r="F1997" t="s">
        <v>70</v>
      </c>
      <c r="G1997" t="s">
        <v>77</v>
      </c>
      <c r="H1997">
        <v>0.52163702937648404</v>
      </c>
      <c r="I1997">
        <v>1</v>
      </c>
      <c r="J1997" t="s">
        <v>19</v>
      </c>
      <c r="K1997">
        <v>0</v>
      </c>
      <c r="L1997">
        <v>0</v>
      </c>
      <c r="M1997">
        <v>10238</v>
      </c>
      <c r="N1997">
        <v>16000</v>
      </c>
      <c r="O1997" t="s">
        <v>68</v>
      </c>
      <c r="P1997">
        <v>3</v>
      </c>
      <c r="Q1997">
        <v>0</v>
      </c>
      <c r="R1997">
        <v>1</v>
      </c>
      <c r="S1997">
        <v>0</v>
      </c>
    </row>
    <row r="1998" spans="1:19" x14ac:dyDescent="0.25">
      <c r="A1998">
        <v>625565</v>
      </c>
      <c r="B1998" t="s">
        <v>20</v>
      </c>
      <c r="C1998" t="s">
        <v>69</v>
      </c>
      <c r="D1998" t="s">
        <v>16</v>
      </c>
      <c r="E1998" t="s">
        <v>74</v>
      </c>
      <c r="F1998" t="s">
        <v>66</v>
      </c>
      <c r="G1998" t="s">
        <v>77</v>
      </c>
      <c r="I1998">
        <v>0</v>
      </c>
      <c r="J1998" t="s">
        <v>17</v>
      </c>
      <c r="K1998">
        <v>0</v>
      </c>
      <c r="L1998">
        <v>1</v>
      </c>
      <c r="M1998">
        <v>10238</v>
      </c>
      <c r="N1998">
        <v>13000</v>
      </c>
      <c r="O1998" t="s">
        <v>68</v>
      </c>
      <c r="P1998">
        <v>1</v>
      </c>
      <c r="Q1998">
        <v>0</v>
      </c>
      <c r="R1998">
        <v>2</v>
      </c>
      <c r="S1998">
        <v>1</v>
      </c>
    </row>
    <row r="1999" spans="1:19" x14ac:dyDescent="0.25">
      <c r="A1999">
        <v>232262</v>
      </c>
      <c r="B1999" t="s">
        <v>15</v>
      </c>
      <c r="C1999" t="s">
        <v>69</v>
      </c>
      <c r="D1999" t="s">
        <v>16</v>
      </c>
      <c r="E1999" t="s">
        <v>74</v>
      </c>
      <c r="F1999" t="s">
        <v>66</v>
      </c>
      <c r="G1999" t="s">
        <v>67</v>
      </c>
      <c r="H1999">
        <v>0.39953101140660802</v>
      </c>
      <c r="I1999">
        <v>1</v>
      </c>
      <c r="J1999" t="s">
        <v>17</v>
      </c>
      <c r="K1999">
        <v>1</v>
      </c>
      <c r="L1999">
        <v>1</v>
      </c>
      <c r="M1999">
        <v>10238</v>
      </c>
      <c r="N1999">
        <v>9000</v>
      </c>
      <c r="O1999" t="s">
        <v>68</v>
      </c>
      <c r="P1999">
        <v>2</v>
      </c>
      <c r="Q1999">
        <v>0</v>
      </c>
      <c r="R1999">
        <v>0</v>
      </c>
      <c r="S1999">
        <v>0</v>
      </c>
    </row>
    <row r="2000" spans="1:19" x14ac:dyDescent="0.25">
      <c r="A2000">
        <v>277499</v>
      </c>
      <c r="B2000" t="s">
        <v>18</v>
      </c>
      <c r="C2000" t="s">
        <v>69</v>
      </c>
      <c r="D2000" t="s">
        <v>16</v>
      </c>
      <c r="E2000" t="s">
        <v>65</v>
      </c>
      <c r="F2000" t="s">
        <v>73</v>
      </c>
      <c r="G2000" t="s">
        <v>67</v>
      </c>
      <c r="H2000">
        <v>0.71113024751404297</v>
      </c>
      <c r="I2000">
        <v>1</v>
      </c>
      <c r="J2000" t="s">
        <v>19</v>
      </c>
      <c r="K2000">
        <v>1</v>
      </c>
      <c r="L2000">
        <v>0</v>
      </c>
      <c r="M2000">
        <v>32765</v>
      </c>
      <c r="N2000">
        <v>11000</v>
      </c>
      <c r="O2000" t="s">
        <v>68</v>
      </c>
      <c r="P2000">
        <v>0</v>
      </c>
      <c r="Q2000">
        <v>0</v>
      </c>
      <c r="R2000">
        <v>0</v>
      </c>
      <c r="S2000">
        <v>0</v>
      </c>
    </row>
    <row r="2001" spans="1:19" x14ac:dyDescent="0.25">
      <c r="A2001">
        <v>761455</v>
      </c>
      <c r="B2001" t="s">
        <v>21</v>
      </c>
      <c r="C2001" t="s">
        <v>69</v>
      </c>
      <c r="D2001" t="s">
        <v>16</v>
      </c>
      <c r="E2001" t="s">
        <v>75</v>
      </c>
      <c r="F2001" t="s">
        <v>66</v>
      </c>
      <c r="G2001" t="s">
        <v>67</v>
      </c>
      <c r="H2001">
        <v>0.68107895004546704</v>
      </c>
      <c r="I2001">
        <v>1</v>
      </c>
      <c r="J2001" t="s">
        <v>19</v>
      </c>
      <c r="K2001">
        <v>1</v>
      </c>
      <c r="L2001">
        <v>0</v>
      </c>
      <c r="M2001">
        <v>10238</v>
      </c>
      <c r="N2001">
        <v>12000</v>
      </c>
      <c r="O2001" t="s">
        <v>68</v>
      </c>
      <c r="P2001">
        <v>3</v>
      </c>
      <c r="Q2001">
        <v>2</v>
      </c>
      <c r="R2001">
        <v>4</v>
      </c>
      <c r="S2001">
        <v>0</v>
      </c>
    </row>
    <row r="2002" spans="1:19" x14ac:dyDescent="0.25">
      <c r="A2002">
        <v>330207</v>
      </c>
      <c r="B2002" t="s">
        <v>21</v>
      </c>
      <c r="C2002" t="s">
        <v>64</v>
      </c>
      <c r="D2002" t="s">
        <v>16</v>
      </c>
      <c r="E2002" t="s">
        <v>75</v>
      </c>
      <c r="F2002" t="s">
        <v>73</v>
      </c>
      <c r="G2002" t="s">
        <v>67</v>
      </c>
      <c r="H2002">
        <v>0.61722380331155102</v>
      </c>
      <c r="I2002">
        <v>0</v>
      </c>
      <c r="J2002" t="s">
        <v>17</v>
      </c>
      <c r="K2002">
        <v>1</v>
      </c>
      <c r="L2002">
        <v>1</v>
      </c>
      <c r="M2002">
        <v>32765</v>
      </c>
      <c r="N2002">
        <v>10000</v>
      </c>
      <c r="O2002" t="s">
        <v>68</v>
      </c>
      <c r="P2002">
        <v>4</v>
      </c>
      <c r="Q2002">
        <v>3</v>
      </c>
      <c r="R2002">
        <v>3</v>
      </c>
      <c r="S2002">
        <v>0</v>
      </c>
    </row>
    <row r="2003" spans="1:19" x14ac:dyDescent="0.25">
      <c r="A2003">
        <v>927059</v>
      </c>
      <c r="B2003" t="s">
        <v>18</v>
      </c>
      <c r="C2003" t="s">
        <v>69</v>
      </c>
      <c r="D2003" t="s">
        <v>16</v>
      </c>
      <c r="E2003" t="s">
        <v>65</v>
      </c>
      <c r="F2003" t="s">
        <v>70</v>
      </c>
      <c r="G2003" t="s">
        <v>71</v>
      </c>
      <c r="H2003">
        <v>0.34490807482684399</v>
      </c>
      <c r="I2003">
        <v>0</v>
      </c>
      <c r="J2003" t="s">
        <v>19</v>
      </c>
      <c r="K2003">
        <v>0</v>
      </c>
      <c r="L2003">
        <v>0</v>
      </c>
      <c r="M2003">
        <v>32765</v>
      </c>
      <c r="N2003">
        <v>13000</v>
      </c>
      <c r="O2003" t="s">
        <v>68</v>
      </c>
      <c r="P2003">
        <v>0</v>
      </c>
      <c r="Q2003">
        <v>0</v>
      </c>
      <c r="R2003">
        <v>0</v>
      </c>
      <c r="S2003">
        <v>1</v>
      </c>
    </row>
    <row r="2004" spans="1:19" x14ac:dyDescent="0.25">
      <c r="A2004">
        <v>22905</v>
      </c>
      <c r="B2004" t="s">
        <v>20</v>
      </c>
      <c r="C2004" t="s">
        <v>64</v>
      </c>
      <c r="D2004" t="s">
        <v>16</v>
      </c>
      <c r="E2004" t="s">
        <v>74</v>
      </c>
      <c r="F2004" t="s">
        <v>66</v>
      </c>
      <c r="G2004" t="s">
        <v>67</v>
      </c>
      <c r="H2004">
        <v>0.54317755195179196</v>
      </c>
      <c r="I2004">
        <v>1</v>
      </c>
      <c r="J2004" t="s">
        <v>19</v>
      </c>
      <c r="K2004">
        <v>1</v>
      </c>
      <c r="L2004">
        <v>1</v>
      </c>
      <c r="M2004">
        <v>32765</v>
      </c>
      <c r="N2004">
        <v>8000</v>
      </c>
      <c r="O2004" t="s">
        <v>68</v>
      </c>
      <c r="P2004">
        <v>1</v>
      </c>
      <c r="Q2004">
        <v>0</v>
      </c>
      <c r="R2004">
        <v>0</v>
      </c>
      <c r="S2004">
        <v>0</v>
      </c>
    </row>
    <row r="2005" spans="1:19" x14ac:dyDescent="0.25">
      <c r="A2005">
        <v>270333</v>
      </c>
      <c r="B2005" t="s">
        <v>15</v>
      </c>
      <c r="C2005" t="s">
        <v>69</v>
      </c>
      <c r="D2005" t="s">
        <v>16</v>
      </c>
      <c r="E2005" t="s">
        <v>76</v>
      </c>
      <c r="F2005" t="s">
        <v>73</v>
      </c>
      <c r="G2005" t="s">
        <v>67</v>
      </c>
      <c r="H2005">
        <v>0.58326127836807795</v>
      </c>
      <c r="I2005">
        <v>1</v>
      </c>
      <c r="J2005" t="s">
        <v>17</v>
      </c>
      <c r="K2005">
        <v>0</v>
      </c>
      <c r="L2005">
        <v>1</v>
      </c>
      <c r="M2005">
        <v>10238</v>
      </c>
      <c r="N2005">
        <v>9000</v>
      </c>
      <c r="O2005" t="s">
        <v>68</v>
      </c>
      <c r="P2005">
        <v>5</v>
      </c>
      <c r="Q2005">
        <v>0</v>
      </c>
      <c r="R2005">
        <v>2</v>
      </c>
      <c r="S2005">
        <v>0</v>
      </c>
    </row>
    <row r="2006" spans="1:19" x14ac:dyDescent="0.25">
      <c r="A2006">
        <v>168510</v>
      </c>
      <c r="B2006" t="s">
        <v>20</v>
      </c>
      <c r="C2006" t="s">
        <v>64</v>
      </c>
      <c r="D2006" t="s">
        <v>16</v>
      </c>
      <c r="E2006" t="s">
        <v>74</v>
      </c>
      <c r="F2006" t="s">
        <v>73</v>
      </c>
      <c r="G2006" t="s">
        <v>67</v>
      </c>
      <c r="I2006">
        <v>0</v>
      </c>
      <c r="J2006" t="s">
        <v>19</v>
      </c>
      <c r="K2006">
        <v>1</v>
      </c>
      <c r="L2006">
        <v>1</v>
      </c>
      <c r="M2006">
        <v>10238</v>
      </c>
      <c r="N2006">
        <v>11000</v>
      </c>
      <c r="O2006" t="s">
        <v>68</v>
      </c>
      <c r="P2006">
        <v>0</v>
      </c>
      <c r="Q2006">
        <v>1</v>
      </c>
      <c r="R2006">
        <v>0</v>
      </c>
      <c r="S2006">
        <v>0</v>
      </c>
    </row>
    <row r="2007" spans="1:19" x14ac:dyDescent="0.25">
      <c r="A2007">
        <v>125408</v>
      </c>
      <c r="B2007" t="s">
        <v>15</v>
      </c>
      <c r="C2007" t="s">
        <v>69</v>
      </c>
      <c r="D2007" t="s">
        <v>16</v>
      </c>
      <c r="E2007" t="s">
        <v>76</v>
      </c>
      <c r="F2007" t="s">
        <v>73</v>
      </c>
      <c r="G2007" t="s">
        <v>67</v>
      </c>
      <c r="H2007">
        <v>0.70790481882144995</v>
      </c>
      <c r="I2007">
        <v>1</v>
      </c>
      <c r="J2007" t="s">
        <v>17</v>
      </c>
      <c r="K2007">
        <v>1</v>
      </c>
      <c r="L2007">
        <v>1</v>
      </c>
      <c r="M2007">
        <v>10238</v>
      </c>
      <c r="N2007">
        <v>12000</v>
      </c>
      <c r="O2007" t="s">
        <v>68</v>
      </c>
      <c r="P2007">
        <v>4</v>
      </c>
      <c r="Q2007">
        <v>1</v>
      </c>
      <c r="R2007">
        <v>2</v>
      </c>
      <c r="S2007">
        <v>0</v>
      </c>
    </row>
    <row r="2008" spans="1:19" x14ac:dyDescent="0.25">
      <c r="A2008">
        <v>107410</v>
      </c>
      <c r="B2008" t="s">
        <v>18</v>
      </c>
      <c r="C2008" t="s">
        <v>69</v>
      </c>
      <c r="D2008" t="s">
        <v>16</v>
      </c>
      <c r="E2008" t="s">
        <v>65</v>
      </c>
      <c r="F2008" t="s">
        <v>70</v>
      </c>
      <c r="G2008" t="s">
        <v>71</v>
      </c>
      <c r="H2008">
        <v>0.30867604915299302</v>
      </c>
      <c r="I2008">
        <v>0</v>
      </c>
      <c r="J2008" t="s">
        <v>17</v>
      </c>
      <c r="K2008">
        <v>1</v>
      </c>
      <c r="L2008">
        <v>1</v>
      </c>
      <c r="M2008">
        <v>10238</v>
      </c>
      <c r="N2008">
        <v>11000</v>
      </c>
      <c r="O2008" t="s">
        <v>68</v>
      </c>
      <c r="P2008">
        <v>0</v>
      </c>
      <c r="Q2008">
        <v>0</v>
      </c>
      <c r="R2008">
        <v>0</v>
      </c>
      <c r="S2008">
        <v>1</v>
      </c>
    </row>
    <row r="2009" spans="1:19" x14ac:dyDescent="0.25">
      <c r="A2009">
        <v>912595</v>
      </c>
      <c r="B2009" t="s">
        <v>20</v>
      </c>
      <c r="C2009" t="s">
        <v>69</v>
      </c>
      <c r="D2009" t="s">
        <v>16</v>
      </c>
      <c r="E2009" t="s">
        <v>74</v>
      </c>
      <c r="F2009" t="s">
        <v>66</v>
      </c>
      <c r="G2009" t="s">
        <v>77</v>
      </c>
      <c r="H2009">
        <v>0.453226116399847</v>
      </c>
      <c r="I2009">
        <v>1</v>
      </c>
      <c r="J2009" t="s">
        <v>19</v>
      </c>
      <c r="K2009">
        <v>1</v>
      </c>
      <c r="L2009">
        <v>1</v>
      </c>
      <c r="M2009">
        <v>10238</v>
      </c>
      <c r="N2009">
        <v>14000</v>
      </c>
      <c r="O2009" t="s">
        <v>78</v>
      </c>
      <c r="P2009">
        <v>2</v>
      </c>
      <c r="Q2009">
        <v>1</v>
      </c>
      <c r="R2009">
        <v>0</v>
      </c>
      <c r="S2009">
        <v>0</v>
      </c>
    </row>
    <row r="2010" spans="1:19" x14ac:dyDescent="0.25">
      <c r="A2010">
        <v>137209</v>
      </c>
      <c r="B2010" t="s">
        <v>20</v>
      </c>
      <c r="C2010" t="s">
        <v>64</v>
      </c>
      <c r="D2010" t="s">
        <v>16</v>
      </c>
      <c r="E2010" t="s">
        <v>74</v>
      </c>
      <c r="F2010" t="s">
        <v>73</v>
      </c>
      <c r="G2010" t="s">
        <v>77</v>
      </c>
      <c r="H2010">
        <v>0.66804368274036696</v>
      </c>
      <c r="I2010">
        <v>0</v>
      </c>
      <c r="J2010" t="s">
        <v>19</v>
      </c>
      <c r="K2010">
        <v>0</v>
      </c>
      <c r="L2010">
        <v>1</v>
      </c>
      <c r="M2010">
        <v>10238</v>
      </c>
      <c r="N2010">
        <v>10000</v>
      </c>
      <c r="O2010" t="s">
        <v>68</v>
      </c>
      <c r="P2010">
        <v>0</v>
      </c>
      <c r="Q2010">
        <v>0</v>
      </c>
      <c r="R2010">
        <v>1</v>
      </c>
      <c r="S2010">
        <v>0</v>
      </c>
    </row>
    <row r="2011" spans="1:19" x14ac:dyDescent="0.25">
      <c r="A2011">
        <v>882775</v>
      </c>
      <c r="B2011" t="s">
        <v>18</v>
      </c>
      <c r="C2011" t="s">
        <v>64</v>
      </c>
      <c r="D2011" t="s">
        <v>16</v>
      </c>
      <c r="E2011" t="s">
        <v>65</v>
      </c>
      <c r="F2011" t="s">
        <v>66</v>
      </c>
      <c r="G2011" t="s">
        <v>72</v>
      </c>
      <c r="H2011">
        <v>0.42377114472204902</v>
      </c>
      <c r="I2011">
        <v>1</v>
      </c>
      <c r="J2011" t="s">
        <v>17</v>
      </c>
      <c r="K2011">
        <v>0</v>
      </c>
      <c r="L2011">
        <v>0</v>
      </c>
      <c r="M2011">
        <v>32765</v>
      </c>
      <c r="N2011">
        <v>13000</v>
      </c>
      <c r="O2011" t="s">
        <v>68</v>
      </c>
      <c r="P2011">
        <v>0</v>
      </c>
      <c r="Q2011">
        <v>0</v>
      </c>
      <c r="R2011">
        <v>0</v>
      </c>
      <c r="S2011">
        <v>1</v>
      </c>
    </row>
    <row r="2012" spans="1:19" x14ac:dyDescent="0.25">
      <c r="A2012">
        <v>926478</v>
      </c>
      <c r="B2012" t="s">
        <v>15</v>
      </c>
      <c r="C2012" t="s">
        <v>64</v>
      </c>
      <c r="D2012" t="s">
        <v>16</v>
      </c>
      <c r="E2012" t="s">
        <v>74</v>
      </c>
      <c r="F2012" t="s">
        <v>73</v>
      </c>
      <c r="G2012" t="s">
        <v>67</v>
      </c>
      <c r="H2012">
        <v>0.47796243154823398</v>
      </c>
      <c r="I2012">
        <v>1</v>
      </c>
      <c r="J2012" t="s">
        <v>19</v>
      </c>
      <c r="K2012">
        <v>1</v>
      </c>
      <c r="L2012">
        <v>1</v>
      </c>
      <c r="M2012">
        <v>32765</v>
      </c>
      <c r="N2012">
        <v>7000</v>
      </c>
      <c r="O2012" t="s">
        <v>68</v>
      </c>
      <c r="P2012">
        <v>3</v>
      </c>
      <c r="Q2012">
        <v>0</v>
      </c>
      <c r="R2012">
        <v>1</v>
      </c>
      <c r="S2012">
        <v>0</v>
      </c>
    </row>
    <row r="2013" spans="1:19" x14ac:dyDescent="0.25">
      <c r="A2013">
        <v>756207</v>
      </c>
      <c r="B2013" t="s">
        <v>21</v>
      </c>
      <c r="C2013" t="s">
        <v>69</v>
      </c>
      <c r="D2013" t="s">
        <v>16</v>
      </c>
      <c r="E2013" t="s">
        <v>75</v>
      </c>
      <c r="F2013" t="s">
        <v>73</v>
      </c>
      <c r="G2013" t="s">
        <v>67</v>
      </c>
      <c r="H2013">
        <v>0.61651458559438099</v>
      </c>
      <c r="I2013">
        <v>1</v>
      </c>
      <c r="J2013" t="s">
        <v>19</v>
      </c>
      <c r="K2013">
        <v>0</v>
      </c>
      <c r="L2013">
        <v>1</v>
      </c>
      <c r="M2013">
        <v>10238</v>
      </c>
      <c r="N2013">
        <v>14000</v>
      </c>
      <c r="O2013" t="s">
        <v>68</v>
      </c>
      <c r="P2013">
        <v>2</v>
      </c>
      <c r="Q2013">
        <v>0</v>
      </c>
      <c r="R2013">
        <v>2</v>
      </c>
      <c r="S2013">
        <v>0</v>
      </c>
    </row>
    <row r="2014" spans="1:19" x14ac:dyDescent="0.25">
      <c r="A2014">
        <v>96679</v>
      </c>
      <c r="B2014" t="s">
        <v>18</v>
      </c>
      <c r="C2014" t="s">
        <v>64</v>
      </c>
      <c r="D2014" t="s">
        <v>16</v>
      </c>
      <c r="E2014" t="s">
        <v>65</v>
      </c>
      <c r="F2014" t="s">
        <v>70</v>
      </c>
      <c r="G2014" t="s">
        <v>71</v>
      </c>
      <c r="H2014">
        <v>0.15413517955747799</v>
      </c>
      <c r="I2014">
        <v>1</v>
      </c>
      <c r="J2014" t="s">
        <v>19</v>
      </c>
      <c r="K2014">
        <v>0</v>
      </c>
      <c r="L2014">
        <v>0</v>
      </c>
      <c r="M2014">
        <v>10238</v>
      </c>
      <c r="N2014">
        <v>18000</v>
      </c>
      <c r="O2014" t="s">
        <v>68</v>
      </c>
      <c r="P2014">
        <v>0</v>
      </c>
      <c r="Q2014">
        <v>0</v>
      </c>
      <c r="R2014">
        <v>0</v>
      </c>
      <c r="S2014">
        <v>1</v>
      </c>
    </row>
    <row r="2015" spans="1:19" x14ac:dyDescent="0.25">
      <c r="A2015">
        <v>30993</v>
      </c>
      <c r="B2015" t="s">
        <v>21</v>
      </c>
      <c r="C2015" t="s">
        <v>64</v>
      </c>
      <c r="D2015" t="s">
        <v>16</v>
      </c>
      <c r="E2015" t="s">
        <v>75</v>
      </c>
      <c r="F2015" t="s">
        <v>73</v>
      </c>
      <c r="G2015" t="s">
        <v>67</v>
      </c>
      <c r="H2015">
        <v>0.54263765502064998</v>
      </c>
      <c r="I2015">
        <v>1</v>
      </c>
      <c r="J2015" t="s">
        <v>17</v>
      </c>
      <c r="K2015">
        <v>0</v>
      </c>
      <c r="L2015">
        <v>1</v>
      </c>
      <c r="M2015">
        <v>10238</v>
      </c>
      <c r="N2015">
        <v>9000</v>
      </c>
      <c r="O2015" t="s">
        <v>68</v>
      </c>
      <c r="P2015">
        <v>1</v>
      </c>
      <c r="Q2015">
        <v>0</v>
      </c>
      <c r="R2015">
        <v>0</v>
      </c>
      <c r="S2015">
        <v>0</v>
      </c>
    </row>
    <row r="2016" spans="1:19" x14ac:dyDescent="0.25">
      <c r="A2016">
        <v>904544</v>
      </c>
      <c r="B2016" t="s">
        <v>21</v>
      </c>
      <c r="C2016" t="s">
        <v>64</v>
      </c>
      <c r="D2016" t="s">
        <v>16</v>
      </c>
      <c r="E2016" t="s">
        <v>65</v>
      </c>
      <c r="F2016" t="s">
        <v>73</v>
      </c>
      <c r="G2016" t="s">
        <v>67</v>
      </c>
      <c r="H2016">
        <v>0.79761527762552697</v>
      </c>
      <c r="I2016">
        <v>1</v>
      </c>
      <c r="J2016" t="s">
        <v>19</v>
      </c>
      <c r="K2016">
        <v>1</v>
      </c>
      <c r="L2016">
        <v>0</v>
      </c>
      <c r="M2016">
        <v>10238</v>
      </c>
      <c r="N2016">
        <v>13000</v>
      </c>
      <c r="O2016" t="s">
        <v>68</v>
      </c>
      <c r="P2016">
        <v>0</v>
      </c>
      <c r="Q2016">
        <v>0</v>
      </c>
      <c r="R2016">
        <v>0</v>
      </c>
      <c r="S2016">
        <v>0</v>
      </c>
    </row>
    <row r="2017" spans="1:19" x14ac:dyDescent="0.25">
      <c r="A2017">
        <v>660975</v>
      </c>
      <c r="B2017" t="s">
        <v>21</v>
      </c>
      <c r="C2017" t="s">
        <v>64</v>
      </c>
      <c r="D2017" t="s">
        <v>16</v>
      </c>
      <c r="E2017" t="s">
        <v>75</v>
      </c>
      <c r="F2017" t="s">
        <v>73</v>
      </c>
      <c r="G2017" t="s">
        <v>77</v>
      </c>
      <c r="H2017">
        <v>0.57522348658217504</v>
      </c>
      <c r="I2017">
        <v>1</v>
      </c>
      <c r="J2017" t="s">
        <v>19</v>
      </c>
      <c r="K2017">
        <v>1</v>
      </c>
      <c r="L2017">
        <v>1</v>
      </c>
      <c r="M2017">
        <v>10238</v>
      </c>
      <c r="N2017">
        <v>12000</v>
      </c>
      <c r="O2017" t="s">
        <v>68</v>
      </c>
      <c r="P2017">
        <v>3</v>
      </c>
      <c r="Q2017">
        <v>1</v>
      </c>
      <c r="R2017">
        <v>1</v>
      </c>
      <c r="S2017">
        <v>0</v>
      </c>
    </row>
    <row r="2018" spans="1:19" x14ac:dyDescent="0.25">
      <c r="A2018">
        <v>343102</v>
      </c>
      <c r="B2018" t="s">
        <v>20</v>
      </c>
      <c r="C2018" t="s">
        <v>64</v>
      </c>
      <c r="D2018" t="s">
        <v>16</v>
      </c>
      <c r="E2018" t="s">
        <v>74</v>
      </c>
      <c r="F2018" t="s">
        <v>70</v>
      </c>
      <c r="G2018" t="s">
        <v>71</v>
      </c>
      <c r="H2018">
        <v>0.37635020947056402</v>
      </c>
      <c r="I2018">
        <v>1</v>
      </c>
      <c r="J2018" t="s">
        <v>19</v>
      </c>
      <c r="K2018">
        <v>1</v>
      </c>
      <c r="L2018">
        <v>1</v>
      </c>
      <c r="M2018">
        <v>10238</v>
      </c>
      <c r="N2018">
        <v>8000</v>
      </c>
      <c r="O2018" t="s">
        <v>68</v>
      </c>
      <c r="P2018">
        <v>1</v>
      </c>
      <c r="Q2018">
        <v>0</v>
      </c>
      <c r="R2018">
        <v>0</v>
      </c>
      <c r="S2018">
        <v>0</v>
      </c>
    </row>
    <row r="2019" spans="1:19" x14ac:dyDescent="0.25">
      <c r="A2019">
        <v>748173</v>
      </c>
      <c r="B2019" t="s">
        <v>20</v>
      </c>
      <c r="C2019" t="s">
        <v>69</v>
      </c>
      <c r="D2019" t="s">
        <v>16</v>
      </c>
      <c r="E2019" t="s">
        <v>74</v>
      </c>
      <c r="F2019" t="s">
        <v>70</v>
      </c>
      <c r="G2019" t="s">
        <v>71</v>
      </c>
      <c r="H2019">
        <v>0.253944411222915</v>
      </c>
      <c r="I2019">
        <v>1</v>
      </c>
      <c r="J2019" t="s">
        <v>19</v>
      </c>
      <c r="K2019">
        <v>0</v>
      </c>
      <c r="L2019">
        <v>1</v>
      </c>
      <c r="M2019">
        <v>10238</v>
      </c>
      <c r="N2019">
        <v>15000</v>
      </c>
      <c r="O2019" t="s">
        <v>68</v>
      </c>
      <c r="P2019">
        <v>1</v>
      </c>
      <c r="Q2019">
        <v>0</v>
      </c>
      <c r="R2019">
        <v>1</v>
      </c>
      <c r="S2019">
        <v>1</v>
      </c>
    </row>
    <row r="2020" spans="1:19" x14ac:dyDescent="0.25">
      <c r="A2020">
        <v>466515</v>
      </c>
      <c r="B2020" t="s">
        <v>20</v>
      </c>
      <c r="C2020" t="s">
        <v>69</v>
      </c>
      <c r="D2020" t="s">
        <v>16</v>
      </c>
      <c r="E2020" t="s">
        <v>74</v>
      </c>
      <c r="F2020" t="s">
        <v>70</v>
      </c>
      <c r="G2020" t="s">
        <v>72</v>
      </c>
      <c r="H2020">
        <v>0.397885333894617</v>
      </c>
      <c r="I2020">
        <v>0</v>
      </c>
      <c r="J2020" t="s">
        <v>19</v>
      </c>
      <c r="K2020">
        <v>0</v>
      </c>
      <c r="L2020">
        <v>0</v>
      </c>
      <c r="M2020">
        <v>32765</v>
      </c>
      <c r="N2020">
        <v>13000</v>
      </c>
      <c r="O2020" t="s">
        <v>78</v>
      </c>
      <c r="P2020">
        <v>2</v>
      </c>
      <c r="Q2020">
        <v>1</v>
      </c>
      <c r="R2020">
        <v>0</v>
      </c>
      <c r="S2020">
        <v>1</v>
      </c>
    </row>
    <row r="2021" spans="1:19" x14ac:dyDescent="0.25">
      <c r="A2021">
        <v>80504</v>
      </c>
      <c r="B2021" t="s">
        <v>20</v>
      </c>
      <c r="C2021" t="s">
        <v>69</v>
      </c>
      <c r="D2021" t="s">
        <v>16</v>
      </c>
      <c r="E2021" t="s">
        <v>74</v>
      </c>
      <c r="F2021" t="s">
        <v>73</v>
      </c>
      <c r="G2021" t="s">
        <v>71</v>
      </c>
      <c r="I2021">
        <v>0</v>
      </c>
      <c r="J2021" t="s">
        <v>19</v>
      </c>
      <c r="K2021">
        <v>0</v>
      </c>
      <c r="L2021">
        <v>0</v>
      </c>
      <c r="M2021">
        <v>10238</v>
      </c>
      <c r="N2021">
        <v>14000</v>
      </c>
      <c r="O2021" t="s">
        <v>68</v>
      </c>
      <c r="P2021">
        <v>0</v>
      </c>
      <c r="Q2021">
        <v>0</v>
      </c>
      <c r="R2021">
        <v>3</v>
      </c>
      <c r="S2021">
        <v>1</v>
      </c>
    </row>
    <row r="2022" spans="1:19" x14ac:dyDescent="0.25">
      <c r="A2022">
        <v>648192</v>
      </c>
      <c r="B2022" t="s">
        <v>21</v>
      </c>
      <c r="C2022" t="s">
        <v>69</v>
      </c>
      <c r="D2022" t="s">
        <v>16</v>
      </c>
      <c r="E2022" t="s">
        <v>75</v>
      </c>
      <c r="F2022" t="s">
        <v>73</v>
      </c>
      <c r="G2022" t="s">
        <v>77</v>
      </c>
      <c r="H2022">
        <v>0.476075548103574</v>
      </c>
      <c r="I2022">
        <v>0</v>
      </c>
      <c r="J2022" t="s">
        <v>19</v>
      </c>
      <c r="K2022">
        <v>0</v>
      </c>
      <c r="L2022">
        <v>0</v>
      </c>
      <c r="M2022">
        <v>10238</v>
      </c>
      <c r="N2022">
        <v>16000</v>
      </c>
      <c r="O2022" t="s">
        <v>68</v>
      </c>
      <c r="P2022">
        <v>2</v>
      </c>
      <c r="Q2022">
        <v>0</v>
      </c>
      <c r="R2022">
        <v>3</v>
      </c>
      <c r="S2022">
        <v>0</v>
      </c>
    </row>
    <row r="2023" spans="1:19" x14ac:dyDescent="0.25">
      <c r="A2023">
        <v>900525</v>
      </c>
      <c r="B2023" t="s">
        <v>20</v>
      </c>
      <c r="C2023" t="s">
        <v>69</v>
      </c>
      <c r="D2023" t="s">
        <v>16</v>
      </c>
      <c r="E2023" t="s">
        <v>74</v>
      </c>
      <c r="F2023" t="s">
        <v>66</v>
      </c>
      <c r="G2023" t="s">
        <v>77</v>
      </c>
      <c r="H2023">
        <v>0.34136569439112602</v>
      </c>
      <c r="I2023">
        <v>1</v>
      </c>
      <c r="J2023" t="s">
        <v>19</v>
      </c>
      <c r="K2023">
        <v>0</v>
      </c>
      <c r="L2023">
        <v>0</v>
      </c>
      <c r="M2023">
        <v>32765</v>
      </c>
      <c r="N2023">
        <v>11000</v>
      </c>
      <c r="O2023" t="s">
        <v>68</v>
      </c>
      <c r="P2023">
        <v>1</v>
      </c>
      <c r="Q2023">
        <v>0</v>
      </c>
      <c r="R2023">
        <v>0</v>
      </c>
      <c r="S2023">
        <v>1</v>
      </c>
    </row>
    <row r="2024" spans="1:19" x14ac:dyDescent="0.25">
      <c r="A2024">
        <v>629147</v>
      </c>
      <c r="B2024" t="s">
        <v>15</v>
      </c>
      <c r="C2024" t="s">
        <v>69</v>
      </c>
      <c r="D2024" t="s">
        <v>16</v>
      </c>
      <c r="E2024" t="s">
        <v>65</v>
      </c>
      <c r="F2024" t="s">
        <v>66</v>
      </c>
      <c r="G2024" t="s">
        <v>77</v>
      </c>
      <c r="H2024">
        <v>0.67421269388098604</v>
      </c>
      <c r="I2024">
        <v>1</v>
      </c>
      <c r="J2024" t="s">
        <v>19</v>
      </c>
      <c r="K2024">
        <v>1</v>
      </c>
      <c r="L2024">
        <v>1</v>
      </c>
      <c r="M2024">
        <v>32765</v>
      </c>
      <c r="N2024">
        <v>7000</v>
      </c>
      <c r="O2024" t="s">
        <v>68</v>
      </c>
      <c r="P2024">
        <v>0</v>
      </c>
      <c r="Q2024">
        <v>0</v>
      </c>
      <c r="R2024">
        <v>0</v>
      </c>
      <c r="S2024">
        <v>1</v>
      </c>
    </row>
    <row r="2025" spans="1:19" x14ac:dyDescent="0.25">
      <c r="A2025">
        <v>126571</v>
      </c>
      <c r="B2025" t="s">
        <v>18</v>
      </c>
      <c r="C2025" t="s">
        <v>64</v>
      </c>
      <c r="D2025" t="s">
        <v>16</v>
      </c>
      <c r="E2025" t="s">
        <v>65</v>
      </c>
      <c r="F2025" t="s">
        <v>70</v>
      </c>
      <c r="G2025" t="s">
        <v>72</v>
      </c>
      <c r="H2025">
        <v>0.455629971579596</v>
      </c>
      <c r="I2025">
        <v>1</v>
      </c>
      <c r="J2025" t="s">
        <v>17</v>
      </c>
      <c r="K2025">
        <v>0</v>
      </c>
      <c r="L2025">
        <v>1</v>
      </c>
      <c r="M2025">
        <v>10238</v>
      </c>
      <c r="N2025">
        <v>12000</v>
      </c>
      <c r="O2025" t="s">
        <v>78</v>
      </c>
      <c r="P2025">
        <v>0</v>
      </c>
      <c r="Q2025">
        <v>0</v>
      </c>
      <c r="R2025">
        <v>0</v>
      </c>
      <c r="S2025">
        <v>0</v>
      </c>
    </row>
    <row r="2026" spans="1:19" x14ac:dyDescent="0.25">
      <c r="A2026">
        <v>919697</v>
      </c>
      <c r="B2026" t="s">
        <v>20</v>
      </c>
      <c r="C2026" t="s">
        <v>64</v>
      </c>
      <c r="D2026" t="s">
        <v>16</v>
      </c>
      <c r="E2026" t="s">
        <v>74</v>
      </c>
      <c r="F2026" t="s">
        <v>66</v>
      </c>
      <c r="G2026" t="s">
        <v>67</v>
      </c>
      <c r="H2026">
        <v>0.64703611594289701</v>
      </c>
      <c r="I2026">
        <v>1</v>
      </c>
      <c r="J2026" t="s">
        <v>17</v>
      </c>
      <c r="K2026">
        <v>0</v>
      </c>
      <c r="L2026">
        <v>1</v>
      </c>
      <c r="M2026">
        <v>10238</v>
      </c>
      <c r="N2026">
        <v>8000</v>
      </c>
      <c r="O2026" t="s">
        <v>68</v>
      </c>
      <c r="P2026">
        <v>0</v>
      </c>
      <c r="Q2026">
        <v>1</v>
      </c>
      <c r="R2026">
        <v>1</v>
      </c>
      <c r="S2026">
        <v>0</v>
      </c>
    </row>
    <row r="2027" spans="1:19" x14ac:dyDescent="0.25">
      <c r="A2027">
        <v>26688</v>
      </c>
      <c r="B2027" t="s">
        <v>20</v>
      </c>
      <c r="C2027" t="s">
        <v>64</v>
      </c>
      <c r="D2027" t="s">
        <v>16</v>
      </c>
      <c r="E2027" t="s">
        <v>74</v>
      </c>
      <c r="F2027" t="s">
        <v>66</v>
      </c>
      <c r="G2027" t="s">
        <v>77</v>
      </c>
      <c r="H2027">
        <v>0.55519397765164502</v>
      </c>
      <c r="I2027">
        <v>1</v>
      </c>
      <c r="J2027" t="s">
        <v>17</v>
      </c>
      <c r="K2027">
        <v>0</v>
      </c>
      <c r="L2027">
        <v>1</v>
      </c>
      <c r="M2027">
        <v>10238</v>
      </c>
      <c r="N2027">
        <v>12000</v>
      </c>
      <c r="O2027" t="s">
        <v>68</v>
      </c>
      <c r="P2027">
        <v>2</v>
      </c>
      <c r="Q2027">
        <v>0</v>
      </c>
      <c r="R2027">
        <v>3</v>
      </c>
      <c r="S2027">
        <v>0</v>
      </c>
    </row>
    <row r="2028" spans="1:19" x14ac:dyDescent="0.25">
      <c r="A2028">
        <v>474971</v>
      </c>
      <c r="B2028" t="s">
        <v>21</v>
      </c>
      <c r="C2028" t="s">
        <v>69</v>
      </c>
      <c r="D2028" t="s">
        <v>16</v>
      </c>
      <c r="E2028" t="s">
        <v>75</v>
      </c>
      <c r="F2028" t="s">
        <v>73</v>
      </c>
      <c r="G2028" t="s">
        <v>77</v>
      </c>
      <c r="H2028">
        <v>0.51319293419105305</v>
      </c>
      <c r="I2028">
        <v>1</v>
      </c>
      <c r="J2028" t="s">
        <v>19</v>
      </c>
      <c r="K2028">
        <v>1</v>
      </c>
      <c r="L2028">
        <v>1</v>
      </c>
      <c r="M2028">
        <v>32765</v>
      </c>
      <c r="N2028">
        <v>5000</v>
      </c>
      <c r="O2028" t="s">
        <v>68</v>
      </c>
      <c r="P2028">
        <v>7</v>
      </c>
      <c r="Q2028">
        <v>1</v>
      </c>
      <c r="R2028">
        <v>2</v>
      </c>
      <c r="S2028">
        <v>0</v>
      </c>
    </row>
    <row r="2029" spans="1:19" x14ac:dyDescent="0.25">
      <c r="A2029">
        <v>287540</v>
      </c>
      <c r="B2029" t="s">
        <v>21</v>
      </c>
      <c r="C2029" t="s">
        <v>64</v>
      </c>
      <c r="D2029" t="s">
        <v>16</v>
      </c>
      <c r="E2029" t="s">
        <v>75</v>
      </c>
      <c r="F2029" t="s">
        <v>66</v>
      </c>
      <c r="G2029" t="s">
        <v>67</v>
      </c>
      <c r="H2029">
        <v>0.56824071763276895</v>
      </c>
      <c r="I2029">
        <v>0</v>
      </c>
      <c r="J2029" t="s">
        <v>19</v>
      </c>
      <c r="K2029">
        <v>1</v>
      </c>
      <c r="L2029">
        <v>0</v>
      </c>
      <c r="M2029">
        <v>32765</v>
      </c>
      <c r="N2029">
        <v>11000</v>
      </c>
      <c r="O2029" t="s">
        <v>68</v>
      </c>
      <c r="P2029">
        <v>3</v>
      </c>
      <c r="Q2029">
        <v>0</v>
      </c>
      <c r="R2029">
        <v>0</v>
      </c>
      <c r="S2029">
        <v>0</v>
      </c>
    </row>
    <row r="2030" spans="1:19" x14ac:dyDescent="0.25">
      <c r="A2030">
        <v>584269</v>
      </c>
      <c r="B2030" t="s">
        <v>21</v>
      </c>
      <c r="C2030" t="s">
        <v>64</v>
      </c>
      <c r="D2030" t="s">
        <v>16</v>
      </c>
      <c r="E2030" t="s">
        <v>75</v>
      </c>
      <c r="F2030" t="s">
        <v>66</v>
      </c>
      <c r="G2030" t="s">
        <v>72</v>
      </c>
      <c r="H2030">
        <v>0.33317839363976798</v>
      </c>
      <c r="I2030">
        <v>1</v>
      </c>
      <c r="J2030" t="s">
        <v>19</v>
      </c>
      <c r="K2030">
        <v>0</v>
      </c>
      <c r="L2030">
        <v>0</v>
      </c>
      <c r="M2030">
        <v>10238</v>
      </c>
      <c r="N2030">
        <v>14000</v>
      </c>
      <c r="O2030" t="s">
        <v>78</v>
      </c>
      <c r="P2030">
        <v>0</v>
      </c>
      <c r="Q2030">
        <v>0</v>
      </c>
      <c r="R2030">
        <v>2</v>
      </c>
      <c r="S2030">
        <v>0</v>
      </c>
    </row>
    <row r="2031" spans="1:19" x14ac:dyDescent="0.25">
      <c r="A2031">
        <v>326608</v>
      </c>
      <c r="B2031" t="s">
        <v>21</v>
      </c>
      <c r="C2031" t="s">
        <v>64</v>
      </c>
      <c r="D2031" t="s">
        <v>16</v>
      </c>
      <c r="E2031" t="s">
        <v>74</v>
      </c>
      <c r="F2031" t="s">
        <v>73</v>
      </c>
      <c r="G2031" t="s">
        <v>67</v>
      </c>
      <c r="H2031">
        <v>0.53921382690846098</v>
      </c>
      <c r="I2031">
        <v>0</v>
      </c>
      <c r="J2031" t="s">
        <v>19</v>
      </c>
      <c r="K2031">
        <v>1</v>
      </c>
      <c r="L2031">
        <v>1</v>
      </c>
      <c r="M2031">
        <v>32765</v>
      </c>
      <c r="N2031">
        <v>5000</v>
      </c>
      <c r="O2031" t="s">
        <v>68</v>
      </c>
      <c r="P2031">
        <v>0</v>
      </c>
      <c r="Q2031">
        <v>1</v>
      </c>
      <c r="R2031">
        <v>0</v>
      </c>
      <c r="S2031">
        <v>1</v>
      </c>
    </row>
    <row r="2032" spans="1:19" x14ac:dyDescent="0.25">
      <c r="A2032">
        <v>450029</v>
      </c>
      <c r="B2032" t="s">
        <v>15</v>
      </c>
      <c r="C2032" t="s">
        <v>64</v>
      </c>
      <c r="D2032" t="s">
        <v>16</v>
      </c>
      <c r="E2032" t="s">
        <v>65</v>
      </c>
      <c r="F2032" t="s">
        <v>73</v>
      </c>
      <c r="G2032" t="s">
        <v>67</v>
      </c>
      <c r="H2032">
        <v>0.60181267796163396</v>
      </c>
      <c r="I2032">
        <v>1</v>
      </c>
      <c r="J2032" t="s">
        <v>17</v>
      </c>
      <c r="K2032">
        <v>1</v>
      </c>
      <c r="L2032">
        <v>1</v>
      </c>
      <c r="M2032">
        <v>10238</v>
      </c>
      <c r="O2032" t="s">
        <v>68</v>
      </c>
      <c r="P2032">
        <v>0</v>
      </c>
      <c r="Q2032">
        <v>0</v>
      </c>
      <c r="R2032">
        <v>0</v>
      </c>
      <c r="S2032">
        <v>0</v>
      </c>
    </row>
    <row r="2033" spans="1:19" x14ac:dyDescent="0.25">
      <c r="A2033">
        <v>792310</v>
      </c>
      <c r="B2033" t="s">
        <v>15</v>
      </c>
      <c r="C2033" t="s">
        <v>69</v>
      </c>
      <c r="D2033" t="s">
        <v>16</v>
      </c>
      <c r="E2033" t="s">
        <v>76</v>
      </c>
      <c r="F2033" t="s">
        <v>73</v>
      </c>
      <c r="G2033" t="s">
        <v>67</v>
      </c>
      <c r="H2033">
        <v>0.36307249278225601</v>
      </c>
      <c r="I2033">
        <v>1</v>
      </c>
      <c r="J2033" t="s">
        <v>19</v>
      </c>
      <c r="K2033">
        <v>1</v>
      </c>
      <c r="L2033">
        <v>0</v>
      </c>
      <c r="M2033">
        <v>21217</v>
      </c>
      <c r="O2033" t="s">
        <v>68</v>
      </c>
      <c r="P2033">
        <v>3</v>
      </c>
      <c r="Q2033">
        <v>1</v>
      </c>
      <c r="R2033">
        <v>0</v>
      </c>
      <c r="S2033">
        <v>1</v>
      </c>
    </row>
    <row r="2034" spans="1:19" x14ac:dyDescent="0.25">
      <c r="A2034">
        <v>166073</v>
      </c>
      <c r="B2034" t="s">
        <v>21</v>
      </c>
      <c r="C2034" t="s">
        <v>64</v>
      </c>
      <c r="D2034" t="s">
        <v>16</v>
      </c>
      <c r="E2034" t="s">
        <v>75</v>
      </c>
      <c r="F2034" t="s">
        <v>66</v>
      </c>
      <c r="G2034" t="s">
        <v>77</v>
      </c>
      <c r="H2034">
        <v>0.54508995276157102</v>
      </c>
      <c r="I2034">
        <v>1</v>
      </c>
      <c r="J2034" t="s">
        <v>19</v>
      </c>
      <c r="K2034">
        <v>1</v>
      </c>
      <c r="L2034">
        <v>1</v>
      </c>
      <c r="M2034">
        <v>10238</v>
      </c>
      <c r="N2034">
        <v>14000</v>
      </c>
      <c r="O2034" t="s">
        <v>68</v>
      </c>
      <c r="P2034">
        <v>1</v>
      </c>
      <c r="Q2034">
        <v>0</v>
      </c>
      <c r="R2034">
        <v>0</v>
      </c>
      <c r="S2034">
        <v>0</v>
      </c>
    </row>
    <row r="2035" spans="1:19" x14ac:dyDescent="0.25">
      <c r="A2035">
        <v>521571</v>
      </c>
      <c r="B2035" t="s">
        <v>21</v>
      </c>
      <c r="C2035" t="s">
        <v>64</v>
      </c>
      <c r="D2035" t="s">
        <v>16</v>
      </c>
      <c r="E2035" t="s">
        <v>74</v>
      </c>
      <c r="F2035" t="s">
        <v>70</v>
      </c>
      <c r="G2035" t="s">
        <v>71</v>
      </c>
      <c r="H2035">
        <v>0.35825604498257801</v>
      </c>
      <c r="I2035">
        <v>0</v>
      </c>
      <c r="J2035" t="s">
        <v>19</v>
      </c>
      <c r="K2035">
        <v>0</v>
      </c>
      <c r="L2035">
        <v>1</v>
      </c>
      <c r="M2035">
        <v>10238</v>
      </c>
      <c r="N2035">
        <v>14000</v>
      </c>
      <c r="O2035" t="s">
        <v>68</v>
      </c>
      <c r="P2035">
        <v>0</v>
      </c>
      <c r="Q2035">
        <v>0</v>
      </c>
      <c r="R2035">
        <v>0</v>
      </c>
      <c r="S2035">
        <v>1</v>
      </c>
    </row>
    <row r="2036" spans="1:19" x14ac:dyDescent="0.25">
      <c r="A2036">
        <v>418047</v>
      </c>
      <c r="B2036" t="s">
        <v>21</v>
      </c>
      <c r="C2036" t="s">
        <v>69</v>
      </c>
      <c r="D2036" t="s">
        <v>16</v>
      </c>
      <c r="E2036" t="s">
        <v>75</v>
      </c>
      <c r="F2036" t="s">
        <v>66</v>
      </c>
      <c r="G2036" t="s">
        <v>67</v>
      </c>
      <c r="H2036">
        <v>0.59354817742713095</v>
      </c>
      <c r="I2036">
        <v>1</v>
      </c>
      <c r="J2036" t="s">
        <v>17</v>
      </c>
      <c r="K2036">
        <v>1</v>
      </c>
      <c r="L2036">
        <v>1</v>
      </c>
      <c r="M2036">
        <v>10238</v>
      </c>
      <c r="N2036">
        <v>8000</v>
      </c>
      <c r="O2036" t="s">
        <v>68</v>
      </c>
      <c r="P2036">
        <v>6</v>
      </c>
      <c r="Q2036">
        <v>0</v>
      </c>
      <c r="R2036">
        <v>5</v>
      </c>
      <c r="S2036">
        <v>0</v>
      </c>
    </row>
    <row r="2037" spans="1:19" x14ac:dyDescent="0.25">
      <c r="A2037">
        <v>407435</v>
      </c>
      <c r="B2037" t="s">
        <v>21</v>
      </c>
      <c r="C2037" t="s">
        <v>64</v>
      </c>
      <c r="D2037" t="s">
        <v>16</v>
      </c>
      <c r="E2037" t="s">
        <v>75</v>
      </c>
      <c r="F2037" t="s">
        <v>73</v>
      </c>
      <c r="G2037" t="s">
        <v>67</v>
      </c>
      <c r="H2037">
        <v>0.63801485398748903</v>
      </c>
      <c r="I2037">
        <v>1</v>
      </c>
      <c r="J2037" t="s">
        <v>19</v>
      </c>
      <c r="K2037">
        <v>1</v>
      </c>
      <c r="L2037">
        <v>1</v>
      </c>
      <c r="M2037">
        <v>92101</v>
      </c>
      <c r="N2037">
        <v>11000</v>
      </c>
      <c r="O2037" t="s">
        <v>68</v>
      </c>
      <c r="P2037">
        <v>3</v>
      </c>
      <c r="Q2037">
        <v>0</v>
      </c>
      <c r="R2037">
        <v>1</v>
      </c>
      <c r="S2037">
        <v>0</v>
      </c>
    </row>
    <row r="2038" spans="1:19" x14ac:dyDescent="0.25">
      <c r="A2038">
        <v>902008</v>
      </c>
      <c r="B2038" t="s">
        <v>21</v>
      </c>
      <c r="C2038" t="s">
        <v>64</v>
      </c>
      <c r="D2038" t="s">
        <v>22</v>
      </c>
      <c r="E2038" t="s">
        <v>74</v>
      </c>
      <c r="F2038" t="s">
        <v>66</v>
      </c>
      <c r="G2038" t="s">
        <v>71</v>
      </c>
      <c r="H2038">
        <v>0.28930738796010402</v>
      </c>
      <c r="I2038">
        <v>0</v>
      </c>
      <c r="J2038" t="s">
        <v>19</v>
      </c>
      <c r="K2038">
        <v>1</v>
      </c>
      <c r="L2038">
        <v>1</v>
      </c>
      <c r="M2038">
        <v>32765</v>
      </c>
      <c r="N2038">
        <v>8000</v>
      </c>
      <c r="O2038" t="s">
        <v>68</v>
      </c>
      <c r="P2038">
        <v>1</v>
      </c>
      <c r="Q2038">
        <v>1</v>
      </c>
      <c r="R2038">
        <v>0</v>
      </c>
      <c r="S2038">
        <v>0</v>
      </c>
    </row>
    <row r="2039" spans="1:19" x14ac:dyDescent="0.25">
      <c r="A2039">
        <v>635622</v>
      </c>
      <c r="B2039" t="s">
        <v>20</v>
      </c>
      <c r="C2039" t="s">
        <v>64</v>
      </c>
      <c r="D2039" t="s">
        <v>22</v>
      </c>
      <c r="E2039" t="s">
        <v>74</v>
      </c>
      <c r="F2039" t="s">
        <v>70</v>
      </c>
      <c r="G2039" t="s">
        <v>72</v>
      </c>
      <c r="H2039">
        <v>0.57993858568290302</v>
      </c>
      <c r="I2039">
        <v>0</v>
      </c>
      <c r="J2039" t="s">
        <v>19</v>
      </c>
      <c r="K2039">
        <v>0</v>
      </c>
      <c r="L2039">
        <v>0</v>
      </c>
      <c r="M2039">
        <v>10238</v>
      </c>
      <c r="N2039">
        <v>15000</v>
      </c>
      <c r="O2039" t="s">
        <v>68</v>
      </c>
      <c r="P2039">
        <v>1</v>
      </c>
      <c r="Q2039">
        <v>0</v>
      </c>
      <c r="R2039">
        <v>0</v>
      </c>
      <c r="S2039">
        <v>1</v>
      </c>
    </row>
    <row r="2040" spans="1:19" x14ac:dyDescent="0.25">
      <c r="A2040">
        <v>754120</v>
      </c>
      <c r="B2040" t="s">
        <v>18</v>
      </c>
      <c r="C2040" t="s">
        <v>69</v>
      </c>
      <c r="D2040" t="s">
        <v>16</v>
      </c>
      <c r="E2040" t="s">
        <v>65</v>
      </c>
      <c r="F2040" t="s">
        <v>66</v>
      </c>
      <c r="G2040" t="s">
        <v>72</v>
      </c>
      <c r="I2040">
        <v>1</v>
      </c>
      <c r="J2040" t="s">
        <v>17</v>
      </c>
      <c r="K2040">
        <v>0</v>
      </c>
      <c r="L2040">
        <v>1</v>
      </c>
      <c r="M2040">
        <v>32765</v>
      </c>
      <c r="N2040">
        <v>14000</v>
      </c>
      <c r="O2040" t="s">
        <v>68</v>
      </c>
      <c r="P2040">
        <v>0</v>
      </c>
      <c r="Q2040">
        <v>0</v>
      </c>
      <c r="R2040">
        <v>0</v>
      </c>
      <c r="S2040">
        <v>1</v>
      </c>
    </row>
    <row r="2041" spans="1:19" x14ac:dyDescent="0.25">
      <c r="A2041">
        <v>3131</v>
      </c>
      <c r="B2041" t="s">
        <v>20</v>
      </c>
      <c r="C2041" t="s">
        <v>64</v>
      </c>
      <c r="D2041" t="s">
        <v>16</v>
      </c>
      <c r="E2041" t="s">
        <v>74</v>
      </c>
      <c r="F2041" t="s">
        <v>66</v>
      </c>
      <c r="G2041" t="s">
        <v>77</v>
      </c>
      <c r="H2041">
        <v>0.41377396899076402</v>
      </c>
      <c r="I2041">
        <v>1</v>
      </c>
      <c r="J2041" t="s">
        <v>17</v>
      </c>
      <c r="K2041">
        <v>1</v>
      </c>
      <c r="L2041">
        <v>0</v>
      </c>
      <c r="M2041">
        <v>10238</v>
      </c>
      <c r="N2041">
        <v>11000</v>
      </c>
      <c r="O2041" t="s">
        <v>68</v>
      </c>
      <c r="P2041">
        <v>0</v>
      </c>
      <c r="Q2041">
        <v>1</v>
      </c>
      <c r="R2041">
        <v>1</v>
      </c>
      <c r="S2041">
        <v>0</v>
      </c>
    </row>
    <row r="2042" spans="1:19" x14ac:dyDescent="0.25">
      <c r="A2042">
        <v>747188</v>
      </c>
      <c r="B2042" t="s">
        <v>20</v>
      </c>
      <c r="C2042" t="s">
        <v>64</v>
      </c>
      <c r="D2042" t="s">
        <v>16</v>
      </c>
      <c r="E2042" t="s">
        <v>65</v>
      </c>
      <c r="F2042" t="s">
        <v>66</v>
      </c>
      <c r="G2042" t="s">
        <v>77</v>
      </c>
      <c r="H2042">
        <v>0.39212989153390398</v>
      </c>
      <c r="I2042">
        <v>1</v>
      </c>
      <c r="J2042" t="s">
        <v>19</v>
      </c>
      <c r="K2042">
        <v>1</v>
      </c>
      <c r="L2042">
        <v>1</v>
      </c>
      <c r="M2042">
        <v>32765</v>
      </c>
      <c r="N2042">
        <v>6000</v>
      </c>
      <c r="O2042" t="s">
        <v>68</v>
      </c>
      <c r="P2042">
        <v>0</v>
      </c>
      <c r="Q2042">
        <v>0</v>
      </c>
      <c r="R2042">
        <v>0</v>
      </c>
      <c r="S2042">
        <v>1</v>
      </c>
    </row>
    <row r="2043" spans="1:19" x14ac:dyDescent="0.25">
      <c r="A2043">
        <v>219595</v>
      </c>
      <c r="B2043" t="s">
        <v>15</v>
      </c>
      <c r="C2043" t="s">
        <v>64</v>
      </c>
      <c r="D2043" t="s">
        <v>22</v>
      </c>
      <c r="E2043" t="s">
        <v>74</v>
      </c>
      <c r="F2043" t="s">
        <v>73</v>
      </c>
      <c r="G2043" t="s">
        <v>67</v>
      </c>
      <c r="H2043">
        <v>0.55768665326020195</v>
      </c>
      <c r="I2043">
        <v>1</v>
      </c>
      <c r="J2043" t="s">
        <v>19</v>
      </c>
      <c r="K2043">
        <v>1</v>
      </c>
      <c r="L2043">
        <v>1</v>
      </c>
      <c r="M2043">
        <v>10238</v>
      </c>
      <c r="N2043">
        <v>12000</v>
      </c>
      <c r="O2043" t="s">
        <v>68</v>
      </c>
      <c r="P2043">
        <v>1</v>
      </c>
      <c r="Q2043">
        <v>0</v>
      </c>
      <c r="R2043">
        <v>0</v>
      </c>
      <c r="S2043">
        <v>0</v>
      </c>
    </row>
    <row r="2044" spans="1:19" x14ac:dyDescent="0.25">
      <c r="A2044">
        <v>284540</v>
      </c>
      <c r="B2044" t="s">
        <v>15</v>
      </c>
      <c r="C2044" t="s">
        <v>69</v>
      </c>
      <c r="D2044" t="s">
        <v>16</v>
      </c>
      <c r="E2044" t="s">
        <v>76</v>
      </c>
      <c r="F2044" t="s">
        <v>73</v>
      </c>
      <c r="G2044" t="s">
        <v>67</v>
      </c>
      <c r="H2044">
        <v>0.65417718172857697</v>
      </c>
      <c r="I2044">
        <v>1</v>
      </c>
      <c r="J2044" t="s">
        <v>19</v>
      </c>
      <c r="K2044">
        <v>1</v>
      </c>
      <c r="L2044">
        <v>1</v>
      </c>
      <c r="M2044">
        <v>10238</v>
      </c>
      <c r="O2044" t="s">
        <v>68</v>
      </c>
      <c r="P2044">
        <v>9</v>
      </c>
      <c r="Q2044">
        <v>0</v>
      </c>
      <c r="R2044">
        <v>4</v>
      </c>
      <c r="S2044">
        <v>0</v>
      </c>
    </row>
    <row r="2045" spans="1:19" x14ac:dyDescent="0.25">
      <c r="A2045">
        <v>324448</v>
      </c>
      <c r="B2045" t="s">
        <v>18</v>
      </c>
      <c r="C2045" t="s">
        <v>69</v>
      </c>
      <c r="D2045" t="s">
        <v>22</v>
      </c>
      <c r="E2045" t="s">
        <v>65</v>
      </c>
      <c r="F2045" t="s">
        <v>70</v>
      </c>
      <c r="G2045" t="s">
        <v>71</v>
      </c>
      <c r="H2045">
        <v>0.26528853719309498</v>
      </c>
      <c r="I2045">
        <v>0</v>
      </c>
      <c r="J2045" t="s">
        <v>19</v>
      </c>
      <c r="K2045">
        <v>0</v>
      </c>
      <c r="L2045">
        <v>1</v>
      </c>
      <c r="M2045">
        <v>32765</v>
      </c>
      <c r="O2045" t="s">
        <v>68</v>
      </c>
      <c r="P2045">
        <v>0</v>
      </c>
      <c r="Q2045">
        <v>0</v>
      </c>
      <c r="R2045">
        <v>0</v>
      </c>
      <c r="S2045">
        <v>1</v>
      </c>
    </row>
    <row r="2046" spans="1:19" x14ac:dyDescent="0.25">
      <c r="A2046">
        <v>638240</v>
      </c>
      <c r="B2046" t="s">
        <v>20</v>
      </c>
      <c r="C2046" t="s">
        <v>64</v>
      </c>
      <c r="D2046" t="s">
        <v>16</v>
      </c>
      <c r="E2046" t="s">
        <v>65</v>
      </c>
      <c r="F2046" t="s">
        <v>66</v>
      </c>
      <c r="G2046" t="s">
        <v>67</v>
      </c>
      <c r="H2046">
        <v>0.57973700904340497</v>
      </c>
      <c r="I2046">
        <v>1</v>
      </c>
      <c r="J2046" t="s">
        <v>17</v>
      </c>
      <c r="K2046">
        <v>1</v>
      </c>
      <c r="L2046">
        <v>1</v>
      </c>
      <c r="M2046">
        <v>10238</v>
      </c>
      <c r="N2046">
        <v>8000</v>
      </c>
      <c r="O2046" t="s">
        <v>78</v>
      </c>
      <c r="P2046">
        <v>0</v>
      </c>
      <c r="Q2046">
        <v>0</v>
      </c>
      <c r="R2046">
        <v>0</v>
      </c>
      <c r="S2046">
        <v>0</v>
      </c>
    </row>
    <row r="2047" spans="1:19" x14ac:dyDescent="0.25">
      <c r="A2047">
        <v>335001</v>
      </c>
      <c r="B2047" t="s">
        <v>18</v>
      </c>
      <c r="C2047" t="s">
        <v>69</v>
      </c>
      <c r="D2047" t="s">
        <v>16</v>
      </c>
      <c r="E2047" t="s">
        <v>65</v>
      </c>
      <c r="F2047" t="s">
        <v>66</v>
      </c>
      <c r="G2047" t="s">
        <v>71</v>
      </c>
      <c r="H2047">
        <v>0.35241135649699101</v>
      </c>
      <c r="I2047">
        <v>0</v>
      </c>
      <c r="J2047" t="s">
        <v>19</v>
      </c>
      <c r="K2047">
        <v>0</v>
      </c>
      <c r="L2047">
        <v>1</v>
      </c>
      <c r="M2047">
        <v>10238</v>
      </c>
      <c r="N2047">
        <v>11000</v>
      </c>
      <c r="O2047" t="s">
        <v>68</v>
      </c>
      <c r="P2047">
        <v>0</v>
      </c>
      <c r="Q2047">
        <v>0</v>
      </c>
      <c r="R2047">
        <v>0</v>
      </c>
      <c r="S2047">
        <v>1</v>
      </c>
    </row>
    <row r="2048" spans="1:19" x14ac:dyDescent="0.25">
      <c r="A2048">
        <v>569662</v>
      </c>
      <c r="B2048" t="s">
        <v>20</v>
      </c>
      <c r="C2048" t="s">
        <v>64</v>
      </c>
      <c r="D2048" t="s">
        <v>16</v>
      </c>
      <c r="E2048" t="s">
        <v>74</v>
      </c>
      <c r="F2048" t="s">
        <v>70</v>
      </c>
      <c r="G2048" t="s">
        <v>71</v>
      </c>
      <c r="H2048">
        <v>0.36741597752771599</v>
      </c>
      <c r="I2048">
        <v>0</v>
      </c>
      <c r="J2048" t="s">
        <v>19</v>
      </c>
      <c r="K2048">
        <v>1</v>
      </c>
      <c r="L2048">
        <v>0</v>
      </c>
      <c r="M2048">
        <v>32765</v>
      </c>
      <c r="N2048">
        <v>13000</v>
      </c>
      <c r="O2048" t="s">
        <v>68</v>
      </c>
      <c r="P2048">
        <v>1</v>
      </c>
      <c r="Q2048">
        <v>1</v>
      </c>
      <c r="R2048">
        <v>0</v>
      </c>
      <c r="S2048">
        <v>0</v>
      </c>
    </row>
    <row r="2049" spans="1:19" x14ac:dyDescent="0.25">
      <c r="A2049">
        <v>832941</v>
      </c>
      <c r="B2049" t="s">
        <v>21</v>
      </c>
      <c r="C2049" t="s">
        <v>64</v>
      </c>
      <c r="D2049" t="s">
        <v>16</v>
      </c>
      <c r="E2049" t="s">
        <v>75</v>
      </c>
      <c r="F2049" t="s">
        <v>73</v>
      </c>
      <c r="G2049" t="s">
        <v>67</v>
      </c>
      <c r="H2049">
        <v>0.52315349174815295</v>
      </c>
      <c r="I2049">
        <v>1</v>
      </c>
      <c r="J2049" t="s">
        <v>17</v>
      </c>
      <c r="K2049">
        <v>1</v>
      </c>
      <c r="L2049">
        <v>0</v>
      </c>
      <c r="M2049">
        <v>10238</v>
      </c>
      <c r="N2049">
        <v>16000</v>
      </c>
      <c r="O2049" t="s">
        <v>68</v>
      </c>
      <c r="P2049">
        <v>0</v>
      </c>
      <c r="Q2049">
        <v>0</v>
      </c>
      <c r="R2049">
        <v>0</v>
      </c>
      <c r="S2049">
        <v>0</v>
      </c>
    </row>
    <row r="2050" spans="1:19" x14ac:dyDescent="0.25">
      <c r="A2050">
        <v>416816</v>
      </c>
      <c r="B2050" t="s">
        <v>18</v>
      </c>
      <c r="C2050" t="s">
        <v>69</v>
      </c>
      <c r="D2050" t="s">
        <v>16</v>
      </c>
      <c r="E2050" t="s">
        <v>65</v>
      </c>
      <c r="F2050" t="s">
        <v>70</v>
      </c>
      <c r="G2050" t="s">
        <v>71</v>
      </c>
      <c r="H2050">
        <v>0.32438966163608901</v>
      </c>
      <c r="I2050">
        <v>1</v>
      </c>
      <c r="J2050" t="s">
        <v>19</v>
      </c>
      <c r="K2050">
        <v>0</v>
      </c>
      <c r="L2050">
        <v>0</v>
      </c>
      <c r="M2050">
        <v>32765</v>
      </c>
      <c r="O2050" t="s">
        <v>68</v>
      </c>
      <c r="P2050">
        <v>0</v>
      </c>
      <c r="Q2050">
        <v>0</v>
      </c>
      <c r="R2050">
        <v>0</v>
      </c>
      <c r="S2050">
        <v>1</v>
      </c>
    </row>
    <row r="2051" spans="1:19" x14ac:dyDescent="0.25">
      <c r="A2051">
        <v>978371</v>
      </c>
      <c r="B2051" t="s">
        <v>15</v>
      </c>
      <c r="C2051" t="s">
        <v>69</v>
      </c>
      <c r="D2051" t="s">
        <v>16</v>
      </c>
      <c r="E2051" t="s">
        <v>65</v>
      </c>
      <c r="F2051" t="s">
        <v>73</v>
      </c>
      <c r="G2051" t="s">
        <v>67</v>
      </c>
      <c r="H2051">
        <v>0.52230826126147101</v>
      </c>
      <c r="I2051">
        <v>1</v>
      </c>
      <c r="J2051" t="s">
        <v>19</v>
      </c>
      <c r="K2051">
        <v>1</v>
      </c>
      <c r="L2051">
        <v>1</v>
      </c>
      <c r="M2051">
        <v>92101</v>
      </c>
      <c r="N2051">
        <v>10000</v>
      </c>
      <c r="O2051" t="s">
        <v>68</v>
      </c>
      <c r="P2051">
        <v>0</v>
      </c>
      <c r="Q2051">
        <v>0</v>
      </c>
      <c r="R2051">
        <v>0</v>
      </c>
      <c r="S2051">
        <v>0</v>
      </c>
    </row>
    <row r="2052" spans="1:19" x14ac:dyDescent="0.25">
      <c r="A2052">
        <v>918452</v>
      </c>
      <c r="B2052" t="s">
        <v>18</v>
      </c>
      <c r="C2052" t="s">
        <v>64</v>
      </c>
      <c r="D2052" t="s">
        <v>16</v>
      </c>
      <c r="E2052" t="s">
        <v>65</v>
      </c>
      <c r="F2052" t="s">
        <v>70</v>
      </c>
      <c r="G2052" t="s">
        <v>71</v>
      </c>
      <c r="H2052">
        <v>0.58920266675091704</v>
      </c>
      <c r="I2052">
        <v>0</v>
      </c>
      <c r="J2052" t="s">
        <v>19</v>
      </c>
      <c r="K2052">
        <v>0</v>
      </c>
      <c r="L2052">
        <v>0</v>
      </c>
      <c r="M2052">
        <v>32765</v>
      </c>
      <c r="N2052">
        <v>16000</v>
      </c>
      <c r="O2052" t="s">
        <v>68</v>
      </c>
      <c r="P2052">
        <v>0</v>
      </c>
      <c r="Q2052">
        <v>0</v>
      </c>
      <c r="R2052">
        <v>0</v>
      </c>
      <c r="S2052">
        <v>1</v>
      </c>
    </row>
    <row r="2053" spans="1:19" x14ac:dyDescent="0.25">
      <c r="A2053">
        <v>905397</v>
      </c>
      <c r="B2053" t="s">
        <v>18</v>
      </c>
      <c r="C2053" t="s">
        <v>69</v>
      </c>
      <c r="D2053" t="s">
        <v>16</v>
      </c>
      <c r="E2053" t="s">
        <v>65</v>
      </c>
      <c r="F2053" t="s">
        <v>66</v>
      </c>
      <c r="G2053" t="s">
        <v>72</v>
      </c>
      <c r="H2053">
        <v>0.38282748096872998</v>
      </c>
      <c r="I2053">
        <v>1</v>
      </c>
      <c r="J2053" t="s">
        <v>19</v>
      </c>
      <c r="K2053">
        <v>0</v>
      </c>
      <c r="L2053">
        <v>0</v>
      </c>
      <c r="M2053">
        <v>10238</v>
      </c>
      <c r="N2053">
        <v>14000</v>
      </c>
      <c r="O2053" t="s">
        <v>68</v>
      </c>
      <c r="P2053">
        <v>0</v>
      </c>
      <c r="Q2053">
        <v>0</v>
      </c>
      <c r="R2053">
        <v>0</v>
      </c>
      <c r="S2053">
        <v>1</v>
      </c>
    </row>
    <row r="2054" spans="1:19" x14ac:dyDescent="0.25">
      <c r="A2054">
        <v>314202</v>
      </c>
      <c r="B2054" t="s">
        <v>18</v>
      </c>
      <c r="C2054" t="s">
        <v>64</v>
      </c>
      <c r="D2054" t="s">
        <v>16</v>
      </c>
      <c r="E2054" t="s">
        <v>65</v>
      </c>
      <c r="F2054" t="s">
        <v>70</v>
      </c>
      <c r="G2054" t="s">
        <v>71</v>
      </c>
      <c r="H2054">
        <v>0.21805581257838999</v>
      </c>
      <c r="I2054">
        <v>1</v>
      </c>
      <c r="J2054" t="s">
        <v>19</v>
      </c>
      <c r="K2054">
        <v>0</v>
      </c>
      <c r="L2054">
        <v>1</v>
      </c>
      <c r="M2054">
        <v>10238</v>
      </c>
      <c r="N2054">
        <v>12000</v>
      </c>
      <c r="O2054" t="s">
        <v>68</v>
      </c>
      <c r="P2054">
        <v>0</v>
      </c>
      <c r="Q2054">
        <v>0</v>
      </c>
      <c r="R2054">
        <v>0</v>
      </c>
      <c r="S2054">
        <v>0</v>
      </c>
    </row>
    <row r="2055" spans="1:19" x14ac:dyDescent="0.25">
      <c r="A2055">
        <v>827578</v>
      </c>
      <c r="B2055" t="s">
        <v>21</v>
      </c>
      <c r="C2055" t="s">
        <v>64</v>
      </c>
      <c r="D2055" t="s">
        <v>16</v>
      </c>
      <c r="E2055" t="s">
        <v>75</v>
      </c>
      <c r="F2055" t="s">
        <v>66</v>
      </c>
      <c r="G2055" t="s">
        <v>77</v>
      </c>
      <c r="H2055">
        <v>0.57243571217168099</v>
      </c>
      <c r="I2055">
        <v>1</v>
      </c>
      <c r="J2055" t="s">
        <v>19</v>
      </c>
      <c r="K2055">
        <v>1</v>
      </c>
      <c r="L2055">
        <v>1</v>
      </c>
      <c r="M2055">
        <v>21217</v>
      </c>
      <c r="N2055">
        <v>9000</v>
      </c>
      <c r="O2055" t="s">
        <v>68</v>
      </c>
      <c r="P2055">
        <v>6</v>
      </c>
      <c r="Q2055">
        <v>0</v>
      </c>
      <c r="R2055">
        <v>2</v>
      </c>
      <c r="S2055">
        <v>1</v>
      </c>
    </row>
    <row r="2056" spans="1:19" x14ac:dyDescent="0.25">
      <c r="A2056">
        <v>531612</v>
      </c>
      <c r="B2056" t="s">
        <v>18</v>
      </c>
      <c r="C2056" t="s">
        <v>69</v>
      </c>
      <c r="D2056" t="s">
        <v>16</v>
      </c>
      <c r="E2056" t="s">
        <v>65</v>
      </c>
      <c r="F2056" t="s">
        <v>66</v>
      </c>
      <c r="G2056" t="s">
        <v>71</v>
      </c>
      <c r="I2056">
        <v>1</v>
      </c>
      <c r="J2056" t="s">
        <v>19</v>
      </c>
      <c r="K2056">
        <v>1</v>
      </c>
      <c r="L2056">
        <v>1</v>
      </c>
      <c r="M2056">
        <v>10238</v>
      </c>
      <c r="N2056">
        <v>9000</v>
      </c>
      <c r="O2056" t="s">
        <v>68</v>
      </c>
      <c r="P2056">
        <v>0</v>
      </c>
      <c r="Q2056">
        <v>0</v>
      </c>
      <c r="R2056">
        <v>0</v>
      </c>
      <c r="S2056">
        <v>0</v>
      </c>
    </row>
    <row r="2057" spans="1:19" x14ac:dyDescent="0.25">
      <c r="A2057">
        <v>922977</v>
      </c>
      <c r="B2057" t="s">
        <v>20</v>
      </c>
      <c r="C2057" t="s">
        <v>64</v>
      </c>
      <c r="D2057" t="s">
        <v>16</v>
      </c>
      <c r="E2057" t="s">
        <v>74</v>
      </c>
      <c r="F2057" t="s">
        <v>73</v>
      </c>
      <c r="G2057" t="s">
        <v>72</v>
      </c>
      <c r="H2057">
        <v>0.382026660968597</v>
      </c>
      <c r="I2057">
        <v>0</v>
      </c>
      <c r="J2057" t="s">
        <v>19</v>
      </c>
      <c r="K2057">
        <v>0</v>
      </c>
      <c r="L2057">
        <v>1</v>
      </c>
      <c r="M2057">
        <v>10238</v>
      </c>
      <c r="N2057">
        <v>11000</v>
      </c>
      <c r="O2057" t="s">
        <v>68</v>
      </c>
      <c r="P2057">
        <v>1</v>
      </c>
      <c r="Q2057">
        <v>0</v>
      </c>
      <c r="R2057">
        <v>1</v>
      </c>
      <c r="S2057">
        <v>0</v>
      </c>
    </row>
    <row r="2058" spans="1:19" x14ac:dyDescent="0.25">
      <c r="A2058">
        <v>26816</v>
      </c>
      <c r="B2058" t="s">
        <v>20</v>
      </c>
      <c r="C2058" t="s">
        <v>69</v>
      </c>
      <c r="D2058" t="s">
        <v>16</v>
      </c>
      <c r="E2058" t="s">
        <v>74</v>
      </c>
      <c r="F2058" t="s">
        <v>73</v>
      </c>
      <c r="G2058" t="s">
        <v>67</v>
      </c>
      <c r="H2058">
        <v>0.45955443251743799</v>
      </c>
      <c r="I2058">
        <v>0</v>
      </c>
      <c r="J2058" t="s">
        <v>17</v>
      </c>
      <c r="K2058">
        <v>1</v>
      </c>
      <c r="L2058">
        <v>1</v>
      </c>
      <c r="M2058">
        <v>32765</v>
      </c>
      <c r="N2058">
        <v>6000</v>
      </c>
      <c r="O2058" t="s">
        <v>68</v>
      </c>
      <c r="P2058">
        <v>5</v>
      </c>
      <c r="Q2058">
        <v>0</v>
      </c>
      <c r="R2058">
        <v>1</v>
      </c>
      <c r="S2058">
        <v>0</v>
      </c>
    </row>
    <row r="2059" spans="1:19" x14ac:dyDescent="0.25">
      <c r="A2059">
        <v>466383</v>
      </c>
      <c r="B2059" t="s">
        <v>20</v>
      </c>
      <c r="C2059" t="s">
        <v>69</v>
      </c>
      <c r="D2059" t="s">
        <v>16</v>
      </c>
      <c r="E2059" t="s">
        <v>74</v>
      </c>
      <c r="F2059" t="s">
        <v>73</v>
      </c>
      <c r="G2059" t="s">
        <v>67</v>
      </c>
      <c r="H2059">
        <v>0.472408920553267</v>
      </c>
      <c r="I2059">
        <v>1</v>
      </c>
      <c r="J2059" t="s">
        <v>19</v>
      </c>
      <c r="K2059">
        <v>0</v>
      </c>
      <c r="L2059">
        <v>1</v>
      </c>
      <c r="M2059">
        <v>32765</v>
      </c>
      <c r="N2059">
        <v>11000</v>
      </c>
      <c r="O2059" t="s">
        <v>68</v>
      </c>
      <c r="P2059">
        <v>2</v>
      </c>
      <c r="Q2059">
        <v>0</v>
      </c>
      <c r="R2059">
        <v>1</v>
      </c>
      <c r="S2059">
        <v>0</v>
      </c>
    </row>
    <row r="2060" spans="1:19" x14ac:dyDescent="0.25">
      <c r="A2060">
        <v>877770</v>
      </c>
      <c r="B2060" t="s">
        <v>20</v>
      </c>
      <c r="C2060" t="s">
        <v>64</v>
      </c>
      <c r="D2060" t="s">
        <v>16</v>
      </c>
      <c r="E2060" t="s">
        <v>74</v>
      </c>
      <c r="F2060" t="s">
        <v>73</v>
      </c>
      <c r="G2060" t="s">
        <v>72</v>
      </c>
      <c r="H2060">
        <v>0.46914887445905301</v>
      </c>
      <c r="I2060">
        <v>0</v>
      </c>
      <c r="J2060" t="s">
        <v>19</v>
      </c>
      <c r="K2060">
        <v>0</v>
      </c>
      <c r="L2060">
        <v>0</v>
      </c>
      <c r="M2060">
        <v>32765</v>
      </c>
      <c r="O2060" t="s">
        <v>68</v>
      </c>
      <c r="P2060">
        <v>1</v>
      </c>
      <c r="Q2060">
        <v>0</v>
      </c>
      <c r="R2060">
        <v>0</v>
      </c>
      <c r="S2060">
        <v>1</v>
      </c>
    </row>
    <row r="2061" spans="1:19" x14ac:dyDescent="0.25">
      <c r="A2061">
        <v>516391</v>
      </c>
      <c r="B2061" t="s">
        <v>20</v>
      </c>
      <c r="C2061" t="s">
        <v>64</v>
      </c>
      <c r="D2061" t="s">
        <v>16</v>
      </c>
      <c r="E2061" t="s">
        <v>74</v>
      </c>
      <c r="F2061" t="s">
        <v>73</v>
      </c>
      <c r="G2061" t="s">
        <v>67</v>
      </c>
      <c r="H2061">
        <v>0.49555518580203201</v>
      </c>
      <c r="I2061">
        <v>1</v>
      </c>
      <c r="J2061" t="s">
        <v>19</v>
      </c>
      <c r="K2061">
        <v>1</v>
      </c>
      <c r="L2061">
        <v>1</v>
      </c>
      <c r="M2061">
        <v>32765</v>
      </c>
      <c r="O2061" t="s">
        <v>68</v>
      </c>
      <c r="P2061">
        <v>3</v>
      </c>
      <c r="Q2061">
        <v>0</v>
      </c>
      <c r="R2061">
        <v>0</v>
      </c>
      <c r="S2061">
        <v>1</v>
      </c>
    </row>
    <row r="2062" spans="1:19" x14ac:dyDescent="0.25">
      <c r="A2062">
        <v>331819</v>
      </c>
      <c r="B2062" t="s">
        <v>15</v>
      </c>
      <c r="C2062" t="s">
        <v>64</v>
      </c>
      <c r="D2062" t="s">
        <v>16</v>
      </c>
      <c r="E2062" t="s">
        <v>74</v>
      </c>
      <c r="F2062" t="s">
        <v>73</v>
      </c>
      <c r="G2062" t="s">
        <v>67</v>
      </c>
      <c r="H2062">
        <v>0.61526890111985899</v>
      </c>
      <c r="I2062">
        <v>1</v>
      </c>
      <c r="J2062" t="s">
        <v>19</v>
      </c>
      <c r="K2062">
        <v>1</v>
      </c>
      <c r="L2062">
        <v>1</v>
      </c>
      <c r="M2062">
        <v>10238</v>
      </c>
      <c r="N2062">
        <v>10000</v>
      </c>
      <c r="O2062" t="s">
        <v>68</v>
      </c>
      <c r="P2062">
        <v>1</v>
      </c>
      <c r="Q2062">
        <v>1</v>
      </c>
      <c r="R2062">
        <v>0</v>
      </c>
      <c r="S2062">
        <v>0</v>
      </c>
    </row>
    <row r="2063" spans="1:19" x14ac:dyDescent="0.25">
      <c r="A2063">
        <v>439435</v>
      </c>
      <c r="B2063" t="s">
        <v>21</v>
      </c>
      <c r="C2063" t="s">
        <v>64</v>
      </c>
      <c r="D2063" t="s">
        <v>16</v>
      </c>
      <c r="E2063" t="s">
        <v>75</v>
      </c>
      <c r="F2063" t="s">
        <v>70</v>
      </c>
      <c r="G2063" t="s">
        <v>71</v>
      </c>
      <c r="I2063">
        <v>0</v>
      </c>
      <c r="J2063" t="s">
        <v>19</v>
      </c>
      <c r="K2063">
        <v>0</v>
      </c>
      <c r="L2063">
        <v>1</v>
      </c>
      <c r="M2063">
        <v>10238</v>
      </c>
      <c r="N2063">
        <v>10000</v>
      </c>
      <c r="O2063" t="s">
        <v>68</v>
      </c>
      <c r="P2063">
        <v>5</v>
      </c>
      <c r="Q2063">
        <v>0</v>
      </c>
      <c r="R2063">
        <v>0</v>
      </c>
      <c r="S2063">
        <v>0</v>
      </c>
    </row>
    <row r="2064" spans="1:19" x14ac:dyDescent="0.25">
      <c r="A2064">
        <v>430019</v>
      </c>
      <c r="B2064" t="s">
        <v>18</v>
      </c>
      <c r="C2064" t="s">
        <v>69</v>
      </c>
      <c r="D2064" t="s">
        <v>16</v>
      </c>
      <c r="E2064" t="s">
        <v>65</v>
      </c>
      <c r="F2064" t="s">
        <v>66</v>
      </c>
      <c r="G2064" t="s">
        <v>77</v>
      </c>
      <c r="H2064">
        <v>0.52507785441242305</v>
      </c>
      <c r="I2064">
        <v>1</v>
      </c>
      <c r="J2064" t="s">
        <v>19</v>
      </c>
      <c r="K2064">
        <v>0</v>
      </c>
      <c r="L2064">
        <v>1</v>
      </c>
      <c r="M2064">
        <v>10238</v>
      </c>
      <c r="N2064">
        <v>13000</v>
      </c>
      <c r="O2064" t="s">
        <v>68</v>
      </c>
      <c r="P2064">
        <v>0</v>
      </c>
      <c r="Q2064">
        <v>0</v>
      </c>
      <c r="R2064">
        <v>0</v>
      </c>
      <c r="S2064">
        <v>1</v>
      </c>
    </row>
    <row r="2065" spans="1:19" x14ac:dyDescent="0.25">
      <c r="A2065">
        <v>873325</v>
      </c>
      <c r="B2065" t="s">
        <v>20</v>
      </c>
      <c r="C2065" t="s">
        <v>64</v>
      </c>
      <c r="D2065" t="s">
        <v>16</v>
      </c>
      <c r="E2065" t="s">
        <v>74</v>
      </c>
      <c r="F2065" t="s">
        <v>70</v>
      </c>
      <c r="G2065" t="s">
        <v>71</v>
      </c>
      <c r="H2065">
        <v>0.472868321315702</v>
      </c>
      <c r="I2065">
        <v>0</v>
      </c>
      <c r="J2065" t="s">
        <v>19</v>
      </c>
      <c r="K2065">
        <v>1</v>
      </c>
      <c r="L2065">
        <v>1</v>
      </c>
      <c r="M2065">
        <v>32765</v>
      </c>
      <c r="N2065">
        <v>9000</v>
      </c>
      <c r="O2065" t="s">
        <v>68</v>
      </c>
      <c r="P2065">
        <v>2</v>
      </c>
      <c r="Q2065">
        <v>0</v>
      </c>
      <c r="R2065">
        <v>0</v>
      </c>
      <c r="S2065">
        <v>0</v>
      </c>
    </row>
    <row r="2066" spans="1:19" x14ac:dyDescent="0.25">
      <c r="A2066">
        <v>852514</v>
      </c>
      <c r="B2066" t="s">
        <v>20</v>
      </c>
      <c r="C2066" t="s">
        <v>69</v>
      </c>
      <c r="D2066" t="s">
        <v>16</v>
      </c>
      <c r="E2066" t="s">
        <v>74</v>
      </c>
      <c r="F2066" t="s">
        <v>73</v>
      </c>
      <c r="G2066" t="s">
        <v>67</v>
      </c>
      <c r="H2066">
        <v>0.731259476262896</v>
      </c>
      <c r="I2066">
        <v>1</v>
      </c>
      <c r="J2066" t="s">
        <v>17</v>
      </c>
      <c r="K2066">
        <v>0</v>
      </c>
      <c r="L2066">
        <v>1</v>
      </c>
      <c r="M2066">
        <v>10238</v>
      </c>
      <c r="N2066">
        <v>12000</v>
      </c>
      <c r="O2066" t="s">
        <v>68</v>
      </c>
      <c r="P2066">
        <v>0</v>
      </c>
      <c r="Q2066">
        <v>0</v>
      </c>
      <c r="R2066">
        <v>0</v>
      </c>
      <c r="S2066">
        <v>0</v>
      </c>
    </row>
    <row r="2067" spans="1:19" x14ac:dyDescent="0.25">
      <c r="A2067">
        <v>198903</v>
      </c>
      <c r="B2067" t="s">
        <v>20</v>
      </c>
      <c r="C2067" t="s">
        <v>64</v>
      </c>
      <c r="D2067" t="s">
        <v>16</v>
      </c>
      <c r="E2067" t="s">
        <v>74</v>
      </c>
      <c r="F2067" t="s">
        <v>73</v>
      </c>
      <c r="G2067" t="s">
        <v>77</v>
      </c>
      <c r="H2067">
        <v>0.407547151378158</v>
      </c>
      <c r="I2067">
        <v>1</v>
      </c>
      <c r="J2067" t="s">
        <v>19</v>
      </c>
      <c r="K2067">
        <v>0</v>
      </c>
      <c r="L2067">
        <v>0</v>
      </c>
      <c r="M2067">
        <v>32765</v>
      </c>
      <c r="N2067">
        <v>13000</v>
      </c>
      <c r="O2067" t="s">
        <v>68</v>
      </c>
      <c r="P2067">
        <v>2</v>
      </c>
      <c r="Q2067">
        <v>0</v>
      </c>
      <c r="R2067">
        <v>0</v>
      </c>
      <c r="S2067">
        <v>0</v>
      </c>
    </row>
    <row r="2068" spans="1:19" x14ac:dyDescent="0.25">
      <c r="A2068">
        <v>351071</v>
      </c>
      <c r="B2068" t="s">
        <v>21</v>
      </c>
      <c r="C2068" t="s">
        <v>69</v>
      </c>
      <c r="D2068" t="s">
        <v>16</v>
      </c>
      <c r="E2068" t="s">
        <v>75</v>
      </c>
      <c r="F2068" t="s">
        <v>73</v>
      </c>
      <c r="G2068" t="s">
        <v>77</v>
      </c>
      <c r="H2068">
        <v>0.39473308604081803</v>
      </c>
      <c r="I2068">
        <v>1</v>
      </c>
      <c r="J2068" t="s">
        <v>17</v>
      </c>
      <c r="K2068">
        <v>0</v>
      </c>
      <c r="L2068">
        <v>1</v>
      </c>
      <c r="M2068">
        <v>10238</v>
      </c>
      <c r="N2068">
        <v>10000</v>
      </c>
      <c r="O2068" t="s">
        <v>68</v>
      </c>
      <c r="P2068">
        <v>3</v>
      </c>
      <c r="Q2068">
        <v>1</v>
      </c>
      <c r="R2068">
        <v>3</v>
      </c>
      <c r="S2068">
        <v>0</v>
      </c>
    </row>
    <row r="2069" spans="1:19" x14ac:dyDescent="0.25">
      <c r="A2069">
        <v>65898</v>
      </c>
      <c r="B2069" t="s">
        <v>15</v>
      </c>
      <c r="C2069" t="s">
        <v>64</v>
      </c>
      <c r="D2069" t="s">
        <v>16</v>
      </c>
      <c r="E2069" t="s">
        <v>74</v>
      </c>
      <c r="F2069" t="s">
        <v>66</v>
      </c>
      <c r="G2069" t="s">
        <v>77</v>
      </c>
      <c r="H2069">
        <v>0.62126939595860697</v>
      </c>
      <c r="I2069">
        <v>1</v>
      </c>
      <c r="J2069" t="s">
        <v>19</v>
      </c>
      <c r="K2069">
        <v>1</v>
      </c>
      <c r="L2069">
        <v>1</v>
      </c>
      <c r="M2069">
        <v>10238</v>
      </c>
      <c r="N2069">
        <v>10000</v>
      </c>
      <c r="O2069" t="s">
        <v>68</v>
      </c>
      <c r="P2069">
        <v>1</v>
      </c>
      <c r="Q2069">
        <v>1</v>
      </c>
      <c r="R2069">
        <v>1</v>
      </c>
      <c r="S2069">
        <v>0</v>
      </c>
    </row>
    <row r="2070" spans="1:19" x14ac:dyDescent="0.25">
      <c r="A2070">
        <v>671746</v>
      </c>
      <c r="B2070" t="s">
        <v>15</v>
      </c>
      <c r="C2070" t="s">
        <v>69</v>
      </c>
      <c r="D2070" t="s">
        <v>16</v>
      </c>
      <c r="E2070" t="s">
        <v>74</v>
      </c>
      <c r="F2070" t="s">
        <v>73</v>
      </c>
      <c r="G2070" t="s">
        <v>67</v>
      </c>
      <c r="H2070">
        <v>0.48871110469349199</v>
      </c>
      <c r="I2070">
        <v>1</v>
      </c>
      <c r="J2070" t="s">
        <v>19</v>
      </c>
      <c r="K2070">
        <v>1</v>
      </c>
      <c r="L2070">
        <v>1</v>
      </c>
      <c r="M2070">
        <v>10238</v>
      </c>
      <c r="N2070">
        <v>9000</v>
      </c>
      <c r="O2070" t="s">
        <v>68</v>
      </c>
      <c r="P2070">
        <v>2</v>
      </c>
      <c r="Q2070">
        <v>0</v>
      </c>
      <c r="R2070">
        <v>4</v>
      </c>
      <c r="S2070">
        <v>0</v>
      </c>
    </row>
    <row r="2071" spans="1:19" x14ac:dyDescent="0.25">
      <c r="A2071">
        <v>760605</v>
      </c>
      <c r="B2071" t="s">
        <v>20</v>
      </c>
      <c r="C2071" t="s">
        <v>64</v>
      </c>
      <c r="D2071" t="s">
        <v>16</v>
      </c>
      <c r="E2071" t="s">
        <v>74</v>
      </c>
      <c r="F2071" t="s">
        <v>70</v>
      </c>
      <c r="G2071" t="s">
        <v>77</v>
      </c>
      <c r="H2071">
        <v>0.50503246316860695</v>
      </c>
      <c r="I2071">
        <v>0</v>
      </c>
      <c r="J2071" t="s">
        <v>19</v>
      </c>
      <c r="K2071">
        <v>0</v>
      </c>
      <c r="L2071">
        <v>1</v>
      </c>
      <c r="M2071">
        <v>32765</v>
      </c>
      <c r="N2071">
        <v>11000</v>
      </c>
      <c r="O2071" t="s">
        <v>68</v>
      </c>
      <c r="P2071">
        <v>2</v>
      </c>
      <c r="Q2071">
        <v>0</v>
      </c>
      <c r="R2071">
        <v>0</v>
      </c>
      <c r="S2071">
        <v>1</v>
      </c>
    </row>
    <row r="2072" spans="1:19" x14ac:dyDescent="0.25">
      <c r="A2072">
        <v>435057</v>
      </c>
      <c r="B2072" t="s">
        <v>18</v>
      </c>
      <c r="C2072" t="s">
        <v>69</v>
      </c>
      <c r="D2072" t="s">
        <v>16</v>
      </c>
      <c r="E2072" t="s">
        <v>65</v>
      </c>
      <c r="F2072" t="s">
        <v>70</v>
      </c>
      <c r="G2072" t="s">
        <v>72</v>
      </c>
      <c r="H2072">
        <v>0.53361662489337902</v>
      </c>
      <c r="I2072">
        <v>1</v>
      </c>
      <c r="J2072" t="s">
        <v>17</v>
      </c>
      <c r="K2072">
        <v>1</v>
      </c>
      <c r="L2072">
        <v>0</v>
      </c>
      <c r="M2072">
        <v>32765</v>
      </c>
      <c r="N2072">
        <v>10000</v>
      </c>
      <c r="O2072" t="s">
        <v>68</v>
      </c>
      <c r="P2072">
        <v>0</v>
      </c>
      <c r="Q2072">
        <v>0</v>
      </c>
      <c r="R2072">
        <v>0</v>
      </c>
      <c r="S2072">
        <v>0</v>
      </c>
    </row>
    <row r="2073" spans="1:19" x14ac:dyDescent="0.25">
      <c r="A2073">
        <v>311722</v>
      </c>
      <c r="B2073" t="s">
        <v>18</v>
      </c>
      <c r="C2073" t="s">
        <v>64</v>
      </c>
      <c r="D2073" t="s">
        <v>16</v>
      </c>
      <c r="E2073" t="s">
        <v>65</v>
      </c>
      <c r="F2073" t="s">
        <v>70</v>
      </c>
      <c r="G2073" t="s">
        <v>71</v>
      </c>
      <c r="H2073">
        <v>0.37299058250541001</v>
      </c>
      <c r="I2073">
        <v>1</v>
      </c>
      <c r="J2073" t="s">
        <v>19</v>
      </c>
      <c r="K2073">
        <v>0</v>
      </c>
      <c r="L2073">
        <v>0</v>
      </c>
      <c r="M2073">
        <v>10238</v>
      </c>
      <c r="N2073">
        <v>15000</v>
      </c>
      <c r="O2073" t="s">
        <v>68</v>
      </c>
      <c r="P2073">
        <v>0</v>
      </c>
      <c r="Q2073">
        <v>0</v>
      </c>
      <c r="R2073">
        <v>0</v>
      </c>
      <c r="S2073">
        <v>0</v>
      </c>
    </row>
    <row r="2074" spans="1:19" x14ac:dyDescent="0.25">
      <c r="A2074">
        <v>309217</v>
      </c>
      <c r="B2074" t="s">
        <v>20</v>
      </c>
      <c r="C2074" t="s">
        <v>64</v>
      </c>
      <c r="D2074" t="s">
        <v>16</v>
      </c>
      <c r="E2074" t="s">
        <v>65</v>
      </c>
      <c r="F2074" t="s">
        <v>66</v>
      </c>
      <c r="G2074" t="s">
        <v>67</v>
      </c>
      <c r="H2074">
        <v>0.7124443067499</v>
      </c>
      <c r="I2074">
        <v>1</v>
      </c>
      <c r="J2074" t="s">
        <v>17</v>
      </c>
      <c r="K2074">
        <v>0</v>
      </c>
      <c r="L2074">
        <v>0</v>
      </c>
      <c r="M2074">
        <v>10238</v>
      </c>
      <c r="N2074">
        <v>15000</v>
      </c>
      <c r="O2074" t="s">
        <v>68</v>
      </c>
      <c r="P2074">
        <v>0</v>
      </c>
      <c r="Q2074">
        <v>0</v>
      </c>
      <c r="R2074">
        <v>0</v>
      </c>
      <c r="S2074">
        <v>0</v>
      </c>
    </row>
    <row r="2075" spans="1:19" x14ac:dyDescent="0.25">
      <c r="A2075">
        <v>237542</v>
      </c>
      <c r="B2075" t="s">
        <v>18</v>
      </c>
      <c r="C2075" t="s">
        <v>64</v>
      </c>
      <c r="D2075" t="s">
        <v>16</v>
      </c>
      <c r="E2075" t="s">
        <v>65</v>
      </c>
      <c r="F2075" t="s">
        <v>66</v>
      </c>
      <c r="G2075" t="s">
        <v>77</v>
      </c>
      <c r="H2075">
        <v>0.566831121756592</v>
      </c>
      <c r="I2075">
        <v>1</v>
      </c>
      <c r="J2075" t="s">
        <v>19</v>
      </c>
      <c r="K2075">
        <v>0</v>
      </c>
      <c r="L2075">
        <v>0</v>
      </c>
      <c r="M2075">
        <v>10238</v>
      </c>
      <c r="N2075">
        <v>12000</v>
      </c>
      <c r="O2075" t="s">
        <v>78</v>
      </c>
      <c r="P2075">
        <v>0</v>
      </c>
      <c r="Q2075">
        <v>0</v>
      </c>
      <c r="R2075">
        <v>0</v>
      </c>
      <c r="S2075">
        <v>0</v>
      </c>
    </row>
    <row r="2076" spans="1:19" x14ac:dyDescent="0.25">
      <c r="A2076">
        <v>911614</v>
      </c>
      <c r="B2076" t="s">
        <v>20</v>
      </c>
      <c r="C2076" t="s">
        <v>64</v>
      </c>
      <c r="D2076" t="s">
        <v>16</v>
      </c>
      <c r="E2076" t="s">
        <v>74</v>
      </c>
      <c r="F2076" t="s">
        <v>73</v>
      </c>
      <c r="G2076" t="s">
        <v>77</v>
      </c>
      <c r="H2076">
        <v>0.463129869656843</v>
      </c>
      <c r="I2076">
        <v>1</v>
      </c>
      <c r="J2076" t="s">
        <v>17</v>
      </c>
      <c r="K2076">
        <v>0</v>
      </c>
      <c r="L2076">
        <v>0</v>
      </c>
      <c r="M2076">
        <v>10238</v>
      </c>
      <c r="N2076">
        <v>13000</v>
      </c>
      <c r="O2076" t="s">
        <v>68</v>
      </c>
      <c r="P2076">
        <v>2</v>
      </c>
      <c r="Q2076">
        <v>0</v>
      </c>
      <c r="R2076">
        <v>0</v>
      </c>
      <c r="S2076">
        <v>0</v>
      </c>
    </row>
    <row r="2077" spans="1:19" x14ac:dyDescent="0.25">
      <c r="A2077">
        <v>219279</v>
      </c>
      <c r="B2077" t="s">
        <v>18</v>
      </c>
      <c r="C2077" t="s">
        <v>69</v>
      </c>
      <c r="D2077" t="s">
        <v>22</v>
      </c>
      <c r="E2077" t="s">
        <v>65</v>
      </c>
      <c r="F2077" t="s">
        <v>66</v>
      </c>
      <c r="G2077" t="s">
        <v>77</v>
      </c>
      <c r="H2077">
        <v>0.40311874782272999</v>
      </c>
      <c r="I2077">
        <v>1</v>
      </c>
      <c r="J2077" t="s">
        <v>19</v>
      </c>
      <c r="K2077">
        <v>0</v>
      </c>
      <c r="L2077">
        <v>1</v>
      </c>
      <c r="M2077">
        <v>10238</v>
      </c>
      <c r="N2077">
        <v>13000</v>
      </c>
      <c r="O2077" t="s">
        <v>68</v>
      </c>
      <c r="P2077">
        <v>0</v>
      </c>
      <c r="Q2077">
        <v>0</v>
      </c>
      <c r="R2077">
        <v>0</v>
      </c>
      <c r="S2077">
        <v>1</v>
      </c>
    </row>
    <row r="2078" spans="1:19" x14ac:dyDescent="0.25">
      <c r="A2078">
        <v>520036</v>
      </c>
      <c r="B2078" t="s">
        <v>20</v>
      </c>
      <c r="C2078" t="s">
        <v>64</v>
      </c>
      <c r="D2078" t="s">
        <v>16</v>
      </c>
      <c r="E2078" t="s">
        <v>74</v>
      </c>
      <c r="F2078" t="s">
        <v>73</v>
      </c>
      <c r="G2078" t="s">
        <v>77</v>
      </c>
      <c r="H2078">
        <v>0.72549125023115302</v>
      </c>
      <c r="I2078">
        <v>1</v>
      </c>
      <c r="J2078" t="s">
        <v>19</v>
      </c>
      <c r="K2078">
        <v>1</v>
      </c>
      <c r="L2078">
        <v>1</v>
      </c>
      <c r="M2078">
        <v>10238</v>
      </c>
      <c r="N2078">
        <v>12000</v>
      </c>
      <c r="O2078" t="s">
        <v>68</v>
      </c>
      <c r="P2078">
        <v>0</v>
      </c>
      <c r="Q2078">
        <v>2</v>
      </c>
      <c r="R2078">
        <v>0</v>
      </c>
      <c r="S2078">
        <v>0</v>
      </c>
    </row>
    <row r="2079" spans="1:19" x14ac:dyDescent="0.25">
      <c r="A2079">
        <v>834244</v>
      </c>
      <c r="B2079" t="s">
        <v>18</v>
      </c>
      <c r="C2079" t="s">
        <v>69</v>
      </c>
      <c r="D2079" t="s">
        <v>16</v>
      </c>
      <c r="E2079" t="s">
        <v>65</v>
      </c>
      <c r="F2079" t="s">
        <v>73</v>
      </c>
      <c r="G2079" t="s">
        <v>72</v>
      </c>
      <c r="I2079">
        <v>1</v>
      </c>
      <c r="J2079" t="s">
        <v>19</v>
      </c>
      <c r="K2079">
        <v>0</v>
      </c>
      <c r="L2079">
        <v>1</v>
      </c>
      <c r="M2079">
        <v>10238</v>
      </c>
      <c r="N2079">
        <v>12000</v>
      </c>
      <c r="O2079" t="s">
        <v>68</v>
      </c>
      <c r="P2079">
        <v>0</v>
      </c>
      <c r="Q2079">
        <v>0</v>
      </c>
      <c r="R2079">
        <v>0</v>
      </c>
      <c r="S2079">
        <v>0</v>
      </c>
    </row>
    <row r="2080" spans="1:19" x14ac:dyDescent="0.25">
      <c r="A2080">
        <v>603871</v>
      </c>
      <c r="B2080" t="s">
        <v>21</v>
      </c>
      <c r="C2080" t="s">
        <v>64</v>
      </c>
      <c r="D2080" t="s">
        <v>16</v>
      </c>
      <c r="E2080" t="s">
        <v>75</v>
      </c>
      <c r="F2080" t="s">
        <v>66</v>
      </c>
      <c r="G2080" t="s">
        <v>77</v>
      </c>
      <c r="H2080">
        <v>0.64280834885568905</v>
      </c>
      <c r="I2080">
        <v>1</v>
      </c>
      <c r="J2080" t="s">
        <v>19</v>
      </c>
      <c r="K2080">
        <v>1</v>
      </c>
      <c r="L2080">
        <v>1</v>
      </c>
      <c r="M2080">
        <v>10238</v>
      </c>
      <c r="N2080">
        <v>13000</v>
      </c>
      <c r="O2080" t="s">
        <v>68</v>
      </c>
      <c r="P2080">
        <v>1</v>
      </c>
      <c r="Q2080">
        <v>0</v>
      </c>
      <c r="R2080">
        <v>0</v>
      </c>
      <c r="S2080">
        <v>0</v>
      </c>
    </row>
    <row r="2081" spans="1:19" x14ac:dyDescent="0.25">
      <c r="A2081">
        <v>78431</v>
      </c>
      <c r="B2081" t="s">
        <v>15</v>
      </c>
      <c r="C2081" t="s">
        <v>69</v>
      </c>
      <c r="D2081" t="s">
        <v>16</v>
      </c>
      <c r="E2081" t="s">
        <v>65</v>
      </c>
      <c r="F2081" t="s">
        <v>70</v>
      </c>
      <c r="G2081" t="s">
        <v>67</v>
      </c>
      <c r="H2081">
        <v>0.52934174535310496</v>
      </c>
      <c r="I2081">
        <v>1</v>
      </c>
      <c r="J2081" t="s">
        <v>17</v>
      </c>
      <c r="K2081">
        <v>1</v>
      </c>
      <c r="L2081">
        <v>1</v>
      </c>
      <c r="M2081">
        <v>10238</v>
      </c>
      <c r="N2081">
        <v>15000</v>
      </c>
      <c r="O2081" t="s">
        <v>68</v>
      </c>
      <c r="P2081">
        <v>0</v>
      </c>
      <c r="Q2081">
        <v>0</v>
      </c>
      <c r="R2081">
        <v>0</v>
      </c>
      <c r="S2081">
        <v>0</v>
      </c>
    </row>
    <row r="2082" spans="1:19" x14ac:dyDescent="0.25">
      <c r="A2082">
        <v>979335</v>
      </c>
      <c r="B2082" t="s">
        <v>21</v>
      </c>
      <c r="C2082" t="s">
        <v>69</v>
      </c>
      <c r="D2082" t="s">
        <v>16</v>
      </c>
      <c r="E2082" t="s">
        <v>74</v>
      </c>
      <c r="F2082" t="s">
        <v>66</v>
      </c>
      <c r="G2082" t="s">
        <v>67</v>
      </c>
      <c r="H2082">
        <v>0.558452732584515</v>
      </c>
      <c r="I2082">
        <v>1</v>
      </c>
      <c r="J2082" t="s">
        <v>17</v>
      </c>
      <c r="K2082">
        <v>1</v>
      </c>
      <c r="L2082">
        <v>0</v>
      </c>
      <c r="M2082">
        <v>10238</v>
      </c>
      <c r="N2082">
        <v>7000</v>
      </c>
      <c r="O2082" t="s">
        <v>68</v>
      </c>
      <c r="P2082">
        <v>5</v>
      </c>
      <c r="Q2082">
        <v>0</v>
      </c>
      <c r="R2082">
        <v>3</v>
      </c>
      <c r="S2082">
        <v>0</v>
      </c>
    </row>
    <row r="2083" spans="1:19" x14ac:dyDescent="0.25">
      <c r="A2083">
        <v>642405</v>
      </c>
      <c r="B2083" t="s">
        <v>21</v>
      </c>
      <c r="C2083" t="s">
        <v>64</v>
      </c>
      <c r="D2083" t="s">
        <v>16</v>
      </c>
      <c r="E2083" t="s">
        <v>75</v>
      </c>
      <c r="F2083" t="s">
        <v>66</v>
      </c>
      <c r="G2083" t="s">
        <v>67</v>
      </c>
      <c r="H2083">
        <v>0.561554377080833</v>
      </c>
      <c r="I2083">
        <v>1</v>
      </c>
      <c r="J2083" t="s">
        <v>17</v>
      </c>
      <c r="K2083">
        <v>1</v>
      </c>
      <c r="L2083">
        <v>1</v>
      </c>
      <c r="M2083">
        <v>10238</v>
      </c>
      <c r="N2083">
        <v>13000</v>
      </c>
      <c r="O2083" t="s">
        <v>68</v>
      </c>
      <c r="P2083">
        <v>0</v>
      </c>
      <c r="Q2083">
        <v>0</v>
      </c>
      <c r="R2083">
        <v>1</v>
      </c>
      <c r="S2083">
        <v>0</v>
      </c>
    </row>
    <row r="2084" spans="1:19" x14ac:dyDescent="0.25">
      <c r="A2084">
        <v>734738</v>
      </c>
      <c r="B2084" t="s">
        <v>18</v>
      </c>
      <c r="C2084" t="s">
        <v>64</v>
      </c>
      <c r="D2084" t="s">
        <v>22</v>
      </c>
      <c r="E2084" t="s">
        <v>65</v>
      </c>
      <c r="F2084" t="s">
        <v>70</v>
      </c>
      <c r="G2084" t="s">
        <v>71</v>
      </c>
      <c r="H2084">
        <v>0.49994991123029597</v>
      </c>
      <c r="I2084">
        <v>0</v>
      </c>
      <c r="J2084" t="s">
        <v>19</v>
      </c>
      <c r="K2084">
        <v>1</v>
      </c>
      <c r="L2084">
        <v>0</v>
      </c>
      <c r="M2084">
        <v>10238</v>
      </c>
      <c r="N2084">
        <v>13000</v>
      </c>
      <c r="O2084" t="s">
        <v>68</v>
      </c>
      <c r="P2084">
        <v>0</v>
      </c>
      <c r="Q2084">
        <v>0</v>
      </c>
      <c r="R2084">
        <v>0</v>
      </c>
      <c r="S2084">
        <v>1</v>
      </c>
    </row>
    <row r="2085" spans="1:19" x14ac:dyDescent="0.25">
      <c r="A2085">
        <v>722357</v>
      </c>
      <c r="B2085" t="s">
        <v>20</v>
      </c>
      <c r="C2085" t="s">
        <v>69</v>
      </c>
      <c r="D2085" t="s">
        <v>16</v>
      </c>
      <c r="E2085" t="s">
        <v>65</v>
      </c>
      <c r="F2085" t="s">
        <v>66</v>
      </c>
      <c r="G2085" t="s">
        <v>72</v>
      </c>
      <c r="H2085">
        <v>0.43563906699634802</v>
      </c>
      <c r="I2085">
        <v>1</v>
      </c>
      <c r="J2085" t="s">
        <v>19</v>
      </c>
      <c r="K2085">
        <v>0</v>
      </c>
      <c r="L2085">
        <v>1</v>
      </c>
      <c r="M2085">
        <v>92101</v>
      </c>
      <c r="N2085">
        <v>13000</v>
      </c>
      <c r="O2085" t="s">
        <v>68</v>
      </c>
      <c r="P2085">
        <v>0</v>
      </c>
      <c r="Q2085">
        <v>0</v>
      </c>
      <c r="R2085">
        <v>0</v>
      </c>
      <c r="S2085">
        <v>1</v>
      </c>
    </row>
    <row r="2086" spans="1:19" x14ac:dyDescent="0.25">
      <c r="A2086">
        <v>755140</v>
      </c>
      <c r="B2086" t="s">
        <v>15</v>
      </c>
      <c r="C2086" t="s">
        <v>64</v>
      </c>
      <c r="D2086" t="s">
        <v>16</v>
      </c>
      <c r="E2086" t="s">
        <v>76</v>
      </c>
      <c r="F2086" t="s">
        <v>66</v>
      </c>
      <c r="G2086" t="s">
        <v>67</v>
      </c>
      <c r="H2086">
        <v>0.63935902278830203</v>
      </c>
      <c r="I2086">
        <v>1</v>
      </c>
      <c r="J2086" t="s">
        <v>17</v>
      </c>
      <c r="K2086">
        <v>0</v>
      </c>
      <c r="L2086">
        <v>1</v>
      </c>
      <c r="M2086">
        <v>10238</v>
      </c>
      <c r="N2086">
        <v>19000</v>
      </c>
      <c r="O2086" t="s">
        <v>68</v>
      </c>
      <c r="P2086">
        <v>0</v>
      </c>
      <c r="Q2086">
        <v>0</v>
      </c>
      <c r="R2086">
        <v>1</v>
      </c>
      <c r="S2086">
        <v>0</v>
      </c>
    </row>
    <row r="2087" spans="1:19" x14ac:dyDescent="0.25">
      <c r="A2087">
        <v>989076</v>
      </c>
      <c r="B2087" t="s">
        <v>20</v>
      </c>
      <c r="C2087" t="s">
        <v>69</v>
      </c>
      <c r="D2087" t="s">
        <v>16</v>
      </c>
      <c r="E2087" t="s">
        <v>65</v>
      </c>
      <c r="F2087" t="s">
        <v>66</v>
      </c>
      <c r="G2087" t="s">
        <v>72</v>
      </c>
      <c r="I2087">
        <v>0</v>
      </c>
      <c r="J2087" t="s">
        <v>19</v>
      </c>
      <c r="K2087">
        <v>0</v>
      </c>
      <c r="L2087">
        <v>0</v>
      </c>
      <c r="M2087">
        <v>92101</v>
      </c>
      <c r="N2087">
        <v>14000</v>
      </c>
      <c r="O2087" t="s">
        <v>68</v>
      </c>
      <c r="P2087">
        <v>0</v>
      </c>
      <c r="Q2087">
        <v>0</v>
      </c>
      <c r="R2087">
        <v>0</v>
      </c>
      <c r="S2087">
        <v>1</v>
      </c>
    </row>
    <row r="2088" spans="1:19" x14ac:dyDescent="0.25">
      <c r="A2088">
        <v>684778</v>
      </c>
      <c r="B2088" t="s">
        <v>21</v>
      </c>
      <c r="C2088" t="s">
        <v>69</v>
      </c>
      <c r="D2088" t="s">
        <v>16</v>
      </c>
      <c r="E2088" t="s">
        <v>65</v>
      </c>
      <c r="F2088" t="s">
        <v>73</v>
      </c>
      <c r="G2088" t="s">
        <v>77</v>
      </c>
      <c r="H2088">
        <v>0.45594948242108602</v>
      </c>
      <c r="I2088">
        <v>1</v>
      </c>
      <c r="J2088" t="s">
        <v>17</v>
      </c>
      <c r="K2088">
        <v>0</v>
      </c>
      <c r="L2088">
        <v>1</v>
      </c>
      <c r="M2088">
        <v>10238</v>
      </c>
      <c r="N2088">
        <v>14000</v>
      </c>
      <c r="O2088" t="s">
        <v>68</v>
      </c>
      <c r="P2088">
        <v>0</v>
      </c>
      <c r="Q2088">
        <v>0</v>
      </c>
      <c r="R2088">
        <v>0</v>
      </c>
      <c r="S2088">
        <v>0</v>
      </c>
    </row>
    <row r="2089" spans="1:19" x14ac:dyDescent="0.25">
      <c r="A2089">
        <v>943932</v>
      </c>
      <c r="B2089" t="s">
        <v>15</v>
      </c>
      <c r="C2089" t="s">
        <v>69</v>
      </c>
      <c r="D2089" t="s">
        <v>16</v>
      </c>
      <c r="E2089" t="s">
        <v>65</v>
      </c>
      <c r="F2089" t="s">
        <v>73</v>
      </c>
      <c r="G2089" t="s">
        <v>67</v>
      </c>
      <c r="H2089">
        <v>0.63262032416260305</v>
      </c>
      <c r="I2089">
        <v>1</v>
      </c>
      <c r="J2089" t="s">
        <v>17</v>
      </c>
      <c r="K2089">
        <v>1</v>
      </c>
      <c r="L2089">
        <v>1</v>
      </c>
      <c r="M2089">
        <v>10238</v>
      </c>
      <c r="N2089">
        <v>10000</v>
      </c>
      <c r="O2089" t="s">
        <v>68</v>
      </c>
      <c r="P2089">
        <v>0</v>
      </c>
      <c r="Q2089">
        <v>0</v>
      </c>
      <c r="R2089">
        <v>0</v>
      </c>
      <c r="S2089">
        <v>0</v>
      </c>
    </row>
    <row r="2090" spans="1:19" x14ac:dyDescent="0.25">
      <c r="A2090">
        <v>50084</v>
      </c>
      <c r="B2090" t="s">
        <v>20</v>
      </c>
      <c r="C2090" t="s">
        <v>69</v>
      </c>
      <c r="D2090" t="s">
        <v>16</v>
      </c>
      <c r="E2090" t="s">
        <v>74</v>
      </c>
      <c r="F2090" t="s">
        <v>70</v>
      </c>
      <c r="G2090" t="s">
        <v>72</v>
      </c>
      <c r="H2090">
        <v>0.489450695616861</v>
      </c>
      <c r="I2090">
        <v>0</v>
      </c>
      <c r="J2090" t="s">
        <v>19</v>
      </c>
      <c r="K2090">
        <v>0</v>
      </c>
      <c r="L2090">
        <v>0</v>
      </c>
      <c r="M2090">
        <v>10238</v>
      </c>
      <c r="N2090">
        <v>17000</v>
      </c>
      <c r="O2090" t="s">
        <v>68</v>
      </c>
      <c r="P2090">
        <v>1</v>
      </c>
      <c r="Q2090">
        <v>0</v>
      </c>
      <c r="R2090">
        <v>1</v>
      </c>
      <c r="S2090">
        <v>0</v>
      </c>
    </row>
    <row r="2091" spans="1:19" x14ac:dyDescent="0.25">
      <c r="A2091">
        <v>845620</v>
      </c>
      <c r="B2091" t="s">
        <v>18</v>
      </c>
      <c r="C2091" t="s">
        <v>64</v>
      </c>
      <c r="D2091" t="s">
        <v>16</v>
      </c>
      <c r="E2091" t="s">
        <v>65</v>
      </c>
      <c r="F2091" t="s">
        <v>66</v>
      </c>
      <c r="G2091" t="s">
        <v>77</v>
      </c>
      <c r="H2091">
        <v>0.290622325196978</v>
      </c>
      <c r="I2091">
        <v>1</v>
      </c>
      <c r="J2091" t="s">
        <v>19</v>
      </c>
      <c r="K2091">
        <v>1</v>
      </c>
      <c r="L2091">
        <v>1</v>
      </c>
      <c r="M2091">
        <v>32765</v>
      </c>
      <c r="N2091">
        <v>7000</v>
      </c>
      <c r="O2091" t="s">
        <v>68</v>
      </c>
      <c r="P2091">
        <v>0</v>
      </c>
      <c r="Q2091">
        <v>0</v>
      </c>
      <c r="R2091">
        <v>0</v>
      </c>
      <c r="S2091">
        <v>1</v>
      </c>
    </row>
    <row r="2092" spans="1:19" x14ac:dyDescent="0.25">
      <c r="A2092">
        <v>934382</v>
      </c>
      <c r="B2092" t="s">
        <v>15</v>
      </c>
      <c r="C2092" t="s">
        <v>64</v>
      </c>
      <c r="D2092" t="s">
        <v>16</v>
      </c>
      <c r="E2092" t="s">
        <v>75</v>
      </c>
      <c r="F2092" t="s">
        <v>73</v>
      </c>
      <c r="G2092" t="s">
        <v>67</v>
      </c>
      <c r="H2092">
        <v>0.72419551031700502</v>
      </c>
      <c r="I2092">
        <v>1</v>
      </c>
      <c r="J2092" t="s">
        <v>19</v>
      </c>
      <c r="K2092">
        <v>1</v>
      </c>
      <c r="L2092">
        <v>1</v>
      </c>
      <c r="M2092">
        <v>10238</v>
      </c>
      <c r="N2092">
        <v>10000</v>
      </c>
      <c r="O2092" t="s">
        <v>68</v>
      </c>
      <c r="P2092">
        <v>0</v>
      </c>
      <c r="Q2092">
        <v>0</v>
      </c>
      <c r="R2092">
        <v>1</v>
      </c>
      <c r="S2092">
        <v>0</v>
      </c>
    </row>
    <row r="2093" spans="1:19" x14ac:dyDescent="0.25">
      <c r="A2093">
        <v>765151</v>
      </c>
      <c r="B2093" t="s">
        <v>18</v>
      </c>
      <c r="C2093" t="s">
        <v>64</v>
      </c>
      <c r="D2093" t="s">
        <v>16</v>
      </c>
      <c r="E2093" t="s">
        <v>65</v>
      </c>
      <c r="F2093" t="s">
        <v>66</v>
      </c>
      <c r="G2093" t="s">
        <v>77</v>
      </c>
      <c r="H2093">
        <v>0.69782801540193695</v>
      </c>
      <c r="I2093">
        <v>1</v>
      </c>
      <c r="J2093" t="s">
        <v>19</v>
      </c>
      <c r="K2093">
        <v>0</v>
      </c>
      <c r="L2093">
        <v>0</v>
      </c>
      <c r="M2093">
        <v>32765</v>
      </c>
      <c r="N2093">
        <v>15000</v>
      </c>
      <c r="O2093" t="s">
        <v>68</v>
      </c>
      <c r="P2093">
        <v>0</v>
      </c>
      <c r="Q2093">
        <v>0</v>
      </c>
      <c r="R2093">
        <v>0</v>
      </c>
      <c r="S2093">
        <v>1</v>
      </c>
    </row>
    <row r="2094" spans="1:19" x14ac:dyDescent="0.25">
      <c r="A2094">
        <v>364440</v>
      </c>
      <c r="B2094" t="s">
        <v>18</v>
      </c>
      <c r="C2094" t="s">
        <v>64</v>
      </c>
      <c r="D2094" t="s">
        <v>16</v>
      </c>
      <c r="E2094" t="s">
        <v>65</v>
      </c>
      <c r="F2094" t="s">
        <v>66</v>
      </c>
      <c r="G2094" t="s">
        <v>71</v>
      </c>
      <c r="H2094">
        <v>0.34877629698440898</v>
      </c>
      <c r="I2094">
        <v>1</v>
      </c>
      <c r="J2094" t="s">
        <v>19</v>
      </c>
      <c r="K2094">
        <v>0</v>
      </c>
      <c r="L2094">
        <v>1</v>
      </c>
      <c r="M2094">
        <v>10238</v>
      </c>
      <c r="O2094" t="s">
        <v>68</v>
      </c>
      <c r="P2094">
        <v>0</v>
      </c>
      <c r="Q2094">
        <v>0</v>
      </c>
      <c r="R2094">
        <v>0</v>
      </c>
      <c r="S2094">
        <v>1</v>
      </c>
    </row>
    <row r="2095" spans="1:19" x14ac:dyDescent="0.25">
      <c r="A2095">
        <v>743449</v>
      </c>
      <c r="B2095" t="s">
        <v>15</v>
      </c>
      <c r="C2095" t="s">
        <v>69</v>
      </c>
      <c r="D2095" t="s">
        <v>16</v>
      </c>
      <c r="E2095" t="s">
        <v>75</v>
      </c>
      <c r="F2095" t="s">
        <v>66</v>
      </c>
      <c r="G2095" t="s">
        <v>67</v>
      </c>
      <c r="H2095">
        <v>0.57456011993364098</v>
      </c>
      <c r="I2095">
        <v>1</v>
      </c>
      <c r="J2095" t="s">
        <v>19</v>
      </c>
      <c r="K2095">
        <v>1</v>
      </c>
      <c r="L2095">
        <v>1</v>
      </c>
      <c r="M2095">
        <v>10238</v>
      </c>
      <c r="N2095">
        <v>10000</v>
      </c>
      <c r="O2095" t="s">
        <v>68</v>
      </c>
      <c r="P2095">
        <v>3</v>
      </c>
      <c r="Q2095">
        <v>0</v>
      </c>
      <c r="R2095">
        <v>2</v>
      </c>
      <c r="S2095">
        <v>0</v>
      </c>
    </row>
    <row r="2096" spans="1:19" x14ac:dyDescent="0.25">
      <c r="A2096">
        <v>189983</v>
      </c>
      <c r="B2096" t="s">
        <v>20</v>
      </c>
      <c r="C2096" t="s">
        <v>69</v>
      </c>
      <c r="D2096" t="s">
        <v>16</v>
      </c>
      <c r="E2096" t="s">
        <v>74</v>
      </c>
      <c r="F2096" t="s">
        <v>73</v>
      </c>
      <c r="G2096" t="s">
        <v>67</v>
      </c>
      <c r="H2096">
        <v>0.75805517748435003</v>
      </c>
      <c r="I2096">
        <v>1</v>
      </c>
      <c r="J2096" t="s">
        <v>19</v>
      </c>
      <c r="K2096">
        <v>0</v>
      </c>
      <c r="L2096">
        <v>1</v>
      </c>
      <c r="M2096">
        <v>92101</v>
      </c>
      <c r="N2096">
        <v>13000</v>
      </c>
      <c r="O2096" t="s">
        <v>68</v>
      </c>
      <c r="P2096">
        <v>2</v>
      </c>
      <c r="Q2096">
        <v>0</v>
      </c>
      <c r="R2096">
        <v>1</v>
      </c>
      <c r="S2096">
        <v>1</v>
      </c>
    </row>
    <row r="2097" spans="1:19" x14ac:dyDescent="0.25">
      <c r="A2097">
        <v>39529</v>
      </c>
      <c r="B2097" t="s">
        <v>21</v>
      </c>
      <c r="C2097" t="s">
        <v>69</v>
      </c>
      <c r="D2097" t="s">
        <v>16</v>
      </c>
      <c r="E2097" t="s">
        <v>75</v>
      </c>
      <c r="F2097" t="s">
        <v>73</v>
      </c>
      <c r="G2097" t="s">
        <v>67</v>
      </c>
      <c r="H2097">
        <v>0.62504132496068898</v>
      </c>
      <c r="I2097">
        <v>1</v>
      </c>
      <c r="J2097" t="s">
        <v>19</v>
      </c>
      <c r="K2097">
        <v>1</v>
      </c>
      <c r="L2097">
        <v>1</v>
      </c>
      <c r="M2097">
        <v>92101</v>
      </c>
      <c r="O2097" t="s">
        <v>68</v>
      </c>
      <c r="P2097">
        <v>1</v>
      </c>
      <c r="Q2097">
        <v>0</v>
      </c>
      <c r="R2097">
        <v>1</v>
      </c>
      <c r="S2097">
        <v>0</v>
      </c>
    </row>
    <row r="2098" spans="1:19" x14ac:dyDescent="0.25">
      <c r="A2098">
        <v>982534</v>
      </c>
      <c r="B2098" t="s">
        <v>18</v>
      </c>
      <c r="C2098" t="s">
        <v>64</v>
      </c>
      <c r="D2098" t="s">
        <v>16</v>
      </c>
      <c r="E2098" t="s">
        <v>65</v>
      </c>
      <c r="F2098" t="s">
        <v>66</v>
      </c>
      <c r="G2098" t="s">
        <v>71</v>
      </c>
      <c r="H2098">
        <v>0.41285078059796498</v>
      </c>
      <c r="I2098">
        <v>0</v>
      </c>
      <c r="J2098" t="s">
        <v>19</v>
      </c>
      <c r="K2098">
        <v>0</v>
      </c>
      <c r="L2098">
        <v>0</v>
      </c>
      <c r="M2098">
        <v>10238</v>
      </c>
      <c r="O2098" t="s">
        <v>68</v>
      </c>
      <c r="P2098">
        <v>0</v>
      </c>
      <c r="Q2098">
        <v>0</v>
      </c>
      <c r="R2098">
        <v>0</v>
      </c>
      <c r="S2098">
        <v>1</v>
      </c>
    </row>
    <row r="2099" spans="1:19" x14ac:dyDescent="0.25">
      <c r="A2099">
        <v>230922</v>
      </c>
      <c r="B2099" t="s">
        <v>21</v>
      </c>
      <c r="C2099" t="s">
        <v>64</v>
      </c>
      <c r="D2099" t="s">
        <v>16</v>
      </c>
      <c r="E2099" t="s">
        <v>75</v>
      </c>
      <c r="F2099" t="s">
        <v>73</v>
      </c>
      <c r="G2099" t="s">
        <v>67</v>
      </c>
      <c r="H2099">
        <v>0.64056969605915004</v>
      </c>
      <c r="I2099">
        <v>1</v>
      </c>
      <c r="J2099" t="s">
        <v>19</v>
      </c>
      <c r="K2099">
        <v>0</v>
      </c>
      <c r="L2099">
        <v>0</v>
      </c>
      <c r="M2099">
        <v>32765</v>
      </c>
      <c r="N2099">
        <v>13000</v>
      </c>
      <c r="O2099" t="s">
        <v>68</v>
      </c>
      <c r="P2099">
        <v>0</v>
      </c>
      <c r="Q2099">
        <v>2</v>
      </c>
      <c r="R2099">
        <v>1</v>
      </c>
      <c r="S2099">
        <v>0</v>
      </c>
    </row>
    <row r="2100" spans="1:19" x14ac:dyDescent="0.25">
      <c r="A2100">
        <v>466162</v>
      </c>
      <c r="B2100" t="s">
        <v>20</v>
      </c>
      <c r="C2100" t="s">
        <v>69</v>
      </c>
      <c r="D2100" t="s">
        <v>16</v>
      </c>
      <c r="E2100" t="s">
        <v>74</v>
      </c>
      <c r="F2100" t="s">
        <v>66</v>
      </c>
      <c r="G2100" t="s">
        <v>72</v>
      </c>
      <c r="H2100">
        <v>0.373742853191182</v>
      </c>
      <c r="I2100">
        <v>1</v>
      </c>
      <c r="J2100" t="s">
        <v>19</v>
      </c>
      <c r="K2100">
        <v>0</v>
      </c>
      <c r="L2100">
        <v>1</v>
      </c>
      <c r="M2100">
        <v>10238</v>
      </c>
      <c r="N2100">
        <v>8000</v>
      </c>
      <c r="O2100" t="s">
        <v>68</v>
      </c>
      <c r="P2100">
        <v>1</v>
      </c>
      <c r="Q2100">
        <v>0</v>
      </c>
      <c r="R2100">
        <v>3</v>
      </c>
      <c r="S2100">
        <v>0</v>
      </c>
    </row>
    <row r="2101" spans="1:19" x14ac:dyDescent="0.25">
      <c r="A2101">
        <v>873153</v>
      </c>
      <c r="B2101" t="s">
        <v>18</v>
      </c>
      <c r="C2101" t="s">
        <v>64</v>
      </c>
      <c r="D2101" t="s">
        <v>16</v>
      </c>
      <c r="E2101" t="s">
        <v>65</v>
      </c>
      <c r="F2101" t="s">
        <v>73</v>
      </c>
      <c r="G2101" t="s">
        <v>72</v>
      </c>
      <c r="H2101">
        <v>0.311458235770735</v>
      </c>
      <c r="I2101">
        <v>0</v>
      </c>
      <c r="J2101" t="s">
        <v>19</v>
      </c>
      <c r="K2101">
        <v>0</v>
      </c>
      <c r="L2101">
        <v>0</v>
      </c>
      <c r="M2101">
        <v>32765</v>
      </c>
      <c r="N2101">
        <v>16000</v>
      </c>
      <c r="O2101" t="s">
        <v>68</v>
      </c>
      <c r="P2101">
        <v>0</v>
      </c>
      <c r="Q2101">
        <v>0</v>
      </c>
      <c r="R2101">
        <v>0</v>
      </c>
      <c r="S2101">
        <v>1</v>
      </c>
    </row>
    <row r="2102" spans="1:19" x14ac:dyDescent="0.25">
      <c r="A2102">
        <v>29449</v>
      </c>
      <c r="B2102" t="s">
        <v>21</v>
      </c>
      <c r="C2102" t="s">
        <v>69</v>
      </c>
      <c r="D2102" t="s">
        <v>16</v>
      </c>
      <c r="E2102" t="s">
        <v>75</v>
      </c>
      <c r="F2102" t="s">
        <v>66</v>
      </c>
      <c r="G2102" t="s">
        <v>67</v>
      </c>
      <c r="H2102">
        <v>0.62716235528654396</v>
      </c>
      <c r="I2102">
        <v>1</v>
      </c>
      <c r="J2102" t="s">
        <v>17</v>
      </c>
      <c r="K2102">
        <v>1</v>
      </c>
      <c r="L2102">
        <v>1</v>
      </c>
      <c r="M2102">
        <v>32765</v>
      </c>
      <c r="N2102">
        <v>8000</v>
      </c>
      <c r="O2102" t="s">
        <v>68</v>
      </c>
      <c r="P2102">
        <v>5</v>
      </c>
      <c r="Q2102">
        <v>1</v>
      </c>
      <c r="R2102">
        <v>1</v>
      </c>
      <c r="S2102">
        <v>0</v>
      </c>
    </row>
    <row r="2103" spans="1:19" x14ac:dyDescent="0.25">
      <c r="A2103">
        <v>459304</v>
      </c>
      <c r="B2103" t="s">
        <v>18</v>
      </c>
      <c r="C2103" t="s">
        <v>69</v>
      </c>
      <c r="D2103" t="s">
        <v>16</v>
      </c>
      <c r="E2103" t="s">
        <v>65</v>
      </c>
      <c r="F2103" t="s">
        <v>70</v>
      </c>
      <c r="G2103" t="s">
        <v>72</v>
      </c>
      <c r="H2103">
        <v>0.41923304975349401</v>
      </c>
      <c r="I2103">
        <v>1</v>
      </c>
      <c r="J2103" t="s">
        <v>19</v>
      </c>
      <c r="K2103">
        <v>0</v>
      </c>
      <c r="L2103">
        <v>0</v>
      </c>
      <c r="M2103">
        <v>32765</v>
      </c>
      <c r="N2103">
        <v>12000</v>
      </c>
      <c r="O2103" t="s">
        <v>68</v>
      </c>
      <c r="P2103">
        <v>0</v>
      </c>
      <c r="Q2103">
        <v>0</v>
      </c>
      <c r="R2103">
        <v>0</v>
      </c>
      <c r="S2103">
        <v>1</v>
      </c>
    </row>
    <row r="2104" spans="1:19" x14ac:dyDescent="0.25">
      <c r="A2104">
        <v>149754</v>
      </c>
      <c r="B2104" t="s">
        <v>18</v>
      </c>
      <c r="C2104" t="s">
        <v>64</v>
      </c>
      <c r="D2104" t="s">
        <v>16</v>
      </c>
      <c r="E2104" t="s">
        <v>65</v>
      </c>
      <c r="F2104" t="s">
        <v>73</v>
      </c>
      <c r="G2104" t="s">
        <v>67</v>
      </c>
      <c r="H2104">
        <v>0.57359984142333997</v>
      </c>
      <c r="I2104">
        <v>1</v>
      </c>
      <c r="J2104" t="s">
        <v>17</v>
      </c>
      <c r="K2104">
        <v>1</v>
      </c>
      <c r="L2104">
        <v>1</v>
      </c>
      <c r="M2104">
        <v>32765</v>
      </c>
      <c r="N2104">
        <v>11000</v>
      </c>
      <c r="O2104" t="s">
        <v>68</v>
      </c>
      <c r="P2104">
        <v>0</v>
      </c>
      <c r="Q2104">
        <v>0</v>
      </c>
      <c r="R2104">
        <v>0</v>
      </c>
      <c r="S2104">
        <v>0</v>
      </c>
    </row>
    <row r="2105" spans="1:19" x14ac:dyDescent="0.25">
      <c r="A2105">
        <v>143460</v>
      </c>
      <c r="B2105" t="s">
        <v>20</v>
      </c>
      <c r="C2105" t="s">
        <v>64</v>
      </c>
      <c r="D2105" t="s">
        <v>16</v>
      </c>
      <c r="E2105" t="s">
        <v>74</v>
      </c>
      <c r="F2105" t="s">
        <v>73</v>
      </c>
      <c r="G2105" t="s">
        <v>67</v>
      </c>
      <c r="H2105">
        <v>0.71805000370162197</v>
      </c>
      <c r="I2105">
        <v>0</v>
      </c>
      <c r="J2105" t="s">
        <v>19</v>
      </c>
      <c r="K2105">
        <v>1</v>
      </c>
      <c r="L2105">
        <v>0</v>
      </c>
      <c r="M2105">
        <v>10238</v>
      </c>
      <c r="N2105">
        <v>14000</v>
      </c>
      <c r="O2105" t="s">
        <v>68</v>
      </c>
      <c r="P2105">
        <v>0</v>
      </c>
      <c r="Q2105">
        <v>0</v>
      </c>
      <c r="R2105">
        <v>1</v>
      </c>
      <c r="S2105">
        <v>0</v>
      </c>
    </row>
    <row r="2106" spans="1:19" x14ac:dyDescent="0.25">
      <c r="A2106">
        <v>100663</v>
      </c>
      <c r="B2106" t="s">
        <v>20</v>
      </c>
      <c r="C2106" t="s">
        <v>64</v>
      </c>
      <c r="D2106" t="s">
        <v>16</v>
      </c>
      <c r="E2106" t="s">
        <v>74</v>
      </c>
      <c r="F2106" t="s">
        <v>70</v>
      </c>
      <c r="G2106" t="s">
        <v>71</v>
      </c>
      <c r="I2106">
        <v>0</v>
      </c>
      <c r="J2106" t="s">
        <v>19</v>
      </c>
      <c r="K2106">
        <v>0</v>
      </c>
      <c r="L2106">
        <v>0</v>
      </c>
      <c r="M2106">
        <v>32765</v>
      </c>
      <c r="N2106">
        <v>11000</v>
      </c>
      <c r="O2106" t="s">
        <v>68</v>
      </c>
      <c r="P2106">
        <v>3</v>
      </c>
      <c r="Q2106">
        <v>0</v>
      </c>
      <c r="R2106">
        <v>0</v>
      </c>
      <c r="S2106">
        <v>1</v>
      </c>
    </row>
    <row r="2107" spans="1:19" x14ac:dyDescent="0.25">
      <c r="A2107">
        <v>723172</v>
      </c>
      <c r="B2107" t="s">
        <v>18</v>
      </c>
      <c r="C2107" t="s">
        <v>64</v>
      </c>
      <c r="D2107" t="s">
        <v>16</v>
      </c>
      <c r="E2107" t="s">
        <v>65</v>
      </c>
      <c r="F2107" t="s">
        <v>73</v>
      </c>
      <c r="G2107" t="s">
        <v>77</v>
      </c>
      <c r="H2107">
        <v>0.44523973053579302</v>
      </c>
      <c r="I2107">
        <v>1</v>
      </c>
      <c r="J2107" t="s">
        <v>19</v>
      </c>
      <c r="K2107">
        <v>0</v>
      </c>
      <c r="L2107">
        <v>0</v>
      </c>
      <c r="M2107">
        <v>10238</v>
      </c>
      <c r="O2107" t="s">
        <v>68</v>
      </c>
      <c r="P2107">
        <v>0</v>
      </c>
      <c r="Q2107">
        <v>0</v>
      </c>
      <c r="R2107">
        <v>0</v>
      </c>
      <c r="S2107">
        <v>0</v>
      </c>
    </row>
    <row r="2108" spans="1:19" x14ac:dyDescent="0.25">
      <c r="A2108">
        <v>375459</v>
      </c>
      <c r="B2108" t="s">
        <v>15</v>
      </c>
      <c r="C2108" t="s">
        <v>64</v>
      </c>
      <c r="D2108" t="s">
        <v>16</v>
      </c>
      <c r="E2108" t="s">
        <v>65</v>
      </c>
      <c r="F2108" t="s">
        <v>66</v>
      </c>
      <c r="G2108" t="s">
        <v>67</v>
      </c>
      <c r="H2108">
        <v>0.60401431434693098</v>
      </c>
      <c r="I2108">
        <v>1</v>
      </c>
      <c r="J2108" t="s">
        <v>19</v>
      </c>
      <c r="K2108">
        <v>1</v>
      </c>
      <c r="L2108">
        <v>0</v>
      </c>
      <c r="M2108">
        <v>10238</v>
      </c>
      <c r="N2108">
        <v>9000</v>
      </c>
      <c r="O2108" t="s">
        <v>68</v>
      </c>
      <c r="P2108">
        <v>0</v>
      </c>
      <c r="Q2108">
        <v>0</v>
      </c>
      <c r="R2108">
        <v>0</v>
      </c>
      <c r="S2108">
        <v>0</v>
      </c>
    </row>
    <row r="2109" spans="1:19" x14ac:dyDescent="0.25">
      <c r="A2109">
        <v>375184</v>
      </c>
      <c r="B2109" t="s">
        <v>21</v>
      </c>
      <c r="C2109" t="s">
        <v>64</v>
      </c>
      <c r="D2109" t="s">
        <v>16</v>
      </c>
      <c r="E2109" t="s">
        <v>75</v>
      </c>
      <c r="F2109" t="s">
        <v>70</v>
      </c>
      <c r="G2109" t="s">
        <v>72</v>
      </c>
      <c r="H2109">
        <v>0.36846601880797297</v>
      </c>
      <c r="I2109">
        <v>1</v>
      </c>
      <c r="J2109" t="s">
        <v>19</v>
      </c>
      <c r="K2109">
        <v>1</v>
      </c>
      <c r="L2109">
        <v>1</v>
      </c>
      <c r="M2109">
        <v>32765</v>
      </c>
      <c r="O2109" t="s">
        <v>68</v>
      </c>
      <c r="P2109">
        <v>5</v>
      </c>
      <c r="Q2109">
        <v>2</v>
      </c>
      <c r="R2109">
        <v>1</v>
      </c>
      <c r="S2109">
        <v>0</v>
      </c>
    </row>
    <row r="2110" spans="1:19" x14ac:dyDescent="0.25">
      <c r="A2110">
        <v>137374</v>
      </c>
      <c r="B2110" t="s">
        <v>20</v>
      </c>
      <c r="C2110" t="s">
        <v>64</v>
      </c>
      <c r="D2110" t="s">
        <v>16</v>
      </c>
      <c r="E2110" t="s">
        <v>74</v>
      </c>
      <c r="F2110" t="s">
        <v>66</v>
      </c>
      <c r="G2110" t="s">
        <v>72</v>
      </c>
      <c r="H2110">
        <v>0.43629708609490098</v>
      </c>
      <c r="I2110">
        <v>1</v>
      </c>
      <c r="J2110" t="s">
        <v>19</v>
      </c>
      <c r="K2110">
        <v>1</v>
      </c>
      <c r="L2110">
        <v>1</v>
      </c>
      <c r="M2110">
        <v>10238</v>
      </c>
      <c r="O2110" t="s">
        <v>68</v>
      </c>
      <c r="P2110">
        <v>0</v>
      </c>
      <c r="Q2110">
        <v>0</v>
      </c>
      <c r="R2110">
        <v>0</v>
      </c>
      <c r="S2110">
        <v>0</v>
      </c>
    </row>
    <row r="2111" spans="1:19" x14ac:dyDescent="0.25">
      <c r="A2111">
        <v>257003</v>
      </c>
      <c r="B2111" t="s">
        <v>20</v>
      </c>
      <c r="C2111" t="s">
        <v>69</v>
      </c>
      <c r="D2111" t="s">
        <v>16</v>
      </c>
      <c r="E2111" t="s">
        <v>74</v>
      </c>
      <c r="F2111" t="s">
        <v>70</v>
      </c>
      <c r="G2111" t="s">
        <v>71</v>
      </c>
      <c r="H2111">
        <v>0.313343309858854</v>
      </c>
      <c r="I2111">
        <v>0</v>
      </c>
      <c r="J2111" t="s">
        <v>19</v>
      </c>
      <c r="K2111">
        <v>0</v>
      </c>
      <c r="L2111">
        <v>1</v>
      </c>
      <c r="M2111">
        <v>10238</v>
      </c>
      <c r="N2111">
        <v>12000</v>
      </c>
      <c r="O2111" t="s">
        <v>68</v>
      </c>
      <c r="P2111">
        <v>2</v>
      </c>
      <c r="Q2111">
        <v>0</v>
      </c>
      <c r="R2111">
        <v>4</v>
      </c>
      <c r="S2111">
        <v>0</v>
      </c>
    </row>
    <row r="2112" spans="1:19" x14ac:dyDescent="0.25">
      <c r="A2112">
        <v>293988</v>
      </c>
      <c r="B2112" t="s">
        <v>15</v>
      </c>
      <c r="C2112" t="s">
        <v>64</v>
      </c>
      <c r="D2112" t="s">
        <v>22</v>
      </c>
      <c r="E2112" t="s">
        <v>65</v>
      </c>
      <c r="F2112" t="s">
        <v>73</v>
      </c>
      <c r="G2112" t="s">
        <v>67</v>
      </c>
      <c r="H2112">
        <v>0.60013100932996299</v>
      </c>
      <c r="I2112">
        <v>1</v>
      </c>
      <c r="J2112" t="s">
        <v>17</v>
      </c>
      <c r="K2112">
        <v>1</v>
      </c>
      <c r="L2112">
        <v>0</v>
      </c>
      <c r="M2112">
        <v>32765</v>
      </c>
      <c r="N2112">
        <v>11000</v>
      </c>
      <c r="O2112" t="s">
        <v>68</v>
      </c>
      <c r="P2112">
        <v>0</v>
      </c>
      <c r="Q2112">
        <v>0</v>
      </c>
      <c r="R2112">
        <v>0</v>
      </c>
      <c r="S2112">
        <v>0</v>
      </c>
    </row>
    <row r="2113" spans="1:19" x14ac:dyDescent="0.25">
      <c r="A2113">
        <v>893885</v>
      </c>
      <c r="B2113" t="s">
        <v>21</v>
      </c>
      <c r="C2113" t="s">
        <v>64</v>
      </c>
      <c r="D2113" t="s">
        <v>16</v>
      </c>
      <c r="E2113" t="s">
        <v>75</v>
      </c>
      <c r="F2113" t="s">
        <v>66</v>
      </c>
      <c r="G2113" t="s">
        <v>67</v>
      </c>
      <c r="H2113">
        <v>0.70399108515559705</v>
      </c>
      <c r="I2113">
        <v>0</v>
      </c>
      <c r="J2113" t="s">
        <v>19</v>
      </c>
      <c r="K2113">
        <v>1</v>
      </c>
      <c r="L2113">
        <v>0</v>
      </c>
      <c r="M2113">
        <v>92101</v>
      </c>
      <c r="N2113">
        <v>13000</v>
      </c>
      <c r="O2113" t="s">
        <v>68</v>
      </c>
      <c r="P2113">
        <v>0</v>
      </c>
      <c r="Q2113">
        <v>1</v>
      </c>
      <c r="R2113">
        <v>0</v>
      </c>
      <c r="S2113">
        <v>1</v>
      </c>
    </row>
    <row r="2114" spans="1:19" x14ac:dyDescent="0.25">
      <c r="A2114">
        <v>619329</v>
      </c>
      <c r="B2114" t="s">
        <v>21</v>
      </c>
      <c r="C2114" t="s">
        <v>64</v>
      </c>
      <c r="D2114" t="s">
        <v>16</v>
      </c>
      <c r="E2114" t="s">
        <v>75</v>
      </c>
      <c r="F2114" t="s">
        <v>73</v>
      </c>
      <c r="G2114" t="s">
        <v>67</v>
      </c>
      <c r="H2114">
        <v>0.62584791087559599</v>
      </c>
      <c r="I2114">
        <v>1</v>
      </c>
      <c r="J2114" t="s">
        <v>17</v>
      </c>
      <c r="K2114">
        <v>0</v>
      </c>
      <c r="L2114">
        <v>1</v>
      </c>
      <c r="M2114">
        <v>10238</v>
      </c>
      <c r="N2114">
        <v>11000</v>
      </c>
      <c r="O2114" t="s">
        <v>68</v>
      </c>
      <c r="P2114">
        <v>0</v>
      </c>
      <c r="Q2114">
        <v>0</v>
      </c>
      <c r="R2114">
        <v>5</v>
      </c>
      <c r="S2114">
        <v>0</v>
      </c>
    </row>
    <row r="2115" spans="1:19" x14ac:dyDescent="0.25">
      <c r="A2115">
        <v>356221</v>
      </c>
      <c r="B2115" t="s">
        <v>20</v>
      </c>
      <c r="C2115" t="s">
        <v>64</v>
      </c>
      <c r="D2115" t="s">
        <v>16</v>
      </c>
      <c r="E2115" t="s">
        <v>65</v>
      </c>
      <c r="F2115" t="s">
        <v>66</v>
      </c>
      <c r="G2115" t="s">
        <v>72</v>
      </c>
      <c r="H2115">
        <v>0.31695498564549102</v>
      </c>
      <c r="I2115">
        <v>0</v>
      </c>
      <c r="J2115" t="s">
        <v>19</v>
      </c>
      <c r="K2115">
        <v>1</v>
      </c>
      <c r="L2115">
        <v>1</v>
      </c>
      <c r="M2115">
        <v>32765</v>
      </c>
      <c r="N2115">
        <v>5000</v>
      </c>
      <c r="O2115" t="s">
        <v>68</v>
      </c>
      <c r="P2115">
        <v>0</v>
      </c>
      <c r="Q2115">
        <v>0</v>
      </c>
      <c r="R2115">
        <v>0</v>
      </c>
      <c r="S2115">
        <v>1</v>
      </c>
    </row>
    <row r="2116" spans="1:19" x14ac:dyDescent="0.25">
      <c r="A2116">
        <v>263650</v>
      </c>
      <c r="B2116" t="s">
        <v>20</v>
      </c>
      <c r="C2116" t="s">
        <v>64</v>
      </c>
      <c r="D2116" t="s">
        <v>22</v>
      </c>
      <c r="E2116" t="s">
        <v>74</v>
      </c>
      <c r="F2116" t="s">
        <v>70</v>
      </c>
      <c r="G2116" t="s">
        <v>71</v>
      </c>
      <c r="H2116">
        <v>0.49781810785540698</v>
      </c>
      <c r="I2116">
        <v>1</v>
      </c>
      <c r="J2116" t="s">
        <v>19</v>
      </c>
      <c r="K2116">
        <v>0</v>
      </c>
      <c r="L2116">
        <v>0</v>
      </c>
      <c r="M2116">
        <v>10238</v>
      </c>
      <c r="N2116">
        <v>13000</v>
      </c>
      <c r="O2116" t="s">
        <v>68</v>
      </c>
      <c r="P2116">
        <v>0</v>
      </c>
      <c r="Q2116">
        <v>0</v>
      </c>
      <c r="R2116">
        <v>0</v>
      </c>
      <c r="S2116">
        <v>0</v>
      </c>
    </row>
    <row r="2117" spans="1:19" x14ac:dyDescent="0.25">
      <c r="A2117">
        <v>26068</v>
      </c>
      <c r="B2117" t="s">
        <v>21</v>
      </c>
      <c r="C2117" t="s">
        <v>69</v>
      </c>
      <c r="D2117" t="s">
        <v>16</v>
      </c>
      <c r="E2117" t="s">
        <v>74</v>
      </c>
      <c r="F2117" t="s">
        <v>66</v>
      </c>
      <c r="G2117" t="s">
        <v>77</v>
      </c>
      <c r="H2117">
        <v>0.46929765640958698</v>
      </c>
      <c r="I2117">
        <v>0</v>
      </c>
      <c r="J2117" t="s">
        <v>19</v>
      </c>
      <c r="K2117">
        <v>1</v>
      </c>
      <c r="L2117">
        <v>1</v>
      </c>
      <c r="M2117">
        <v>32765</v>
      </c>
      <c r="N2117">
        <v>8000</v>
      </c>
      <c r="O2117" t="s">
        <v>68</v>
      </c>
      <c r="P2117">
        <v>2</v>
      </c>
      <c r="Q2117">
        <v>0</v>
      </c>
      <c r="R2117">
        <v>0</v>
      </c>
      <c r="S2117">
        <v>0</v>
      </c>
    </row>
    <row r="2118" spans="1:19" x14ac:dyDescent="0.25">
      <c r="A2118">
        <v>488670</v>
      </c>
      <c r="B2118" t="s">
        <v>15</v>
      </c>
      <c r="C2118" t="s">
        <v>69</v>
      </c>
      <c r="D2118" t="s">
        <v>16</v>
      </c>
      <c r="E2118" t="s">
        <v>76</v>
      </c>
      <c r="F2118" t="s">
        <v>73</v>
      </c>
      <c r="G2118" t="s">
        <v>67</v>
      </c>
      <c r="H2118">
        <v>0.68964133408033801</v>
      </c>
      <c r="I2118">
        <v>1</v>
      </c>
      <c r="J2118" t="s">
        <v>19</v>
      </c>
      <c r="K2118">
        <v>1</v>
      </c>
      <c r="L2118">
        <v>1</v>
      </c>
      <c r="M2118">
        <v>10238</v>
      </c>
      <c r="N2118">
        <v>7000</v>
      </c>
      <c r="O2118" t="s">
        <v>68</v>
      </c>
      <c r="P2118">
        <v>8</v>
      </c>
      <c r="Q2118">
        <v>0</v>
      </c>
      <c r="R2118">
        <v>6</v>
      </c>
      <c r="S2118">
        <v>0</v>
      </c>
    </row>
    <row r="2119" spans="1:19" x14ac:dyDescent="0.25">
      <c r="A2119">
        <v>539261</v>
      </c>
      <c r="B2119" t="s">
        <v>18</v>
      </c>
      <c r="C2119" t="s">
        <v>69</v>
      </c>
      <c r="D2119" t="s">
        <v>16</v>
      </c>
      <c r="E2119" t="s">
        <v>65</v>
      </c>
      <c r="F2119" t="s">
        <v>66</v>
      </c>
      <c r="G2119" t="s">
        <v>71</v>
      </c>
      <c r="I2119">
        <v>1</v>
      </c>
      <c r="J2119" t="s">
        <v>19</v>
      </c>
      <c r="K2119">
        <v>0</v>
      </c>
      <c r="L2119">
        <v>0</v>
      </c>
      <c r="M2119">
        <v>10238</v>
      </c>
      <c r="N2119">
        <v>17000</v>
      </c>
      <c r="O2119" t="s">
        <v>68</v>
      </c>
      <c r="P2119">
        <v>0</v>
      </c>
      <c r="Q2119">
        <v>0</v>
      </c>
      <c r="R2119">
        <v>0</v>
      </c>
      <c r="S2119">
        <v>1</v>
      </c>
    </row>
    <row r="2120" spans="1:19" x14ac:dyDescent="0.25">
      <c r="A2120">
        <v>582320</v>
      </c>
      <c r="B2120" t="s">
        <v>21</v>
      </c>
      <c r="C2120" t="s">
        <v>69</v>
      </c>
      <c r="D2120" t="s">
        <v>16</v>
      </c>
      <c r="E2120" t="s">
        <v>75</v>
      </c>
      <c r="F2120" t="s">
        <v>66</v>
      </c>
      <c r="G2120" t="s">
        <v>77</v>
      </c>
      <c r="H2120">
        <v>0.4090419121576</v>
      </c>
      <c r="I2120">
        <v>0</v>
      </c>
      <c r="J2120" t="s">
        <v>17</v>
      </c>
      <c r="K2120">
        <v>0</v>
      </c>
      <c r="L2120">
        <v>1</v>
      </c>
      <c r="M2120">
        <v>10238</v>
      </c>
      <c r="N2120">
        <v>12000</v>
      </c>
      <c r="O2120" t="s">
        <v>68</v>
      </c>
      <c r="P2120">
        <v>4</v>
      </c>
      <c r="Q2120">
        <v>1</v>
      </c>
      <c r="R2120">
        <v>4</v>
      </c>
      <c r="S2120">
        <v>0</v>
      </c>
    </row>
    <row r="2121" spans="1:19" x14ac:dyDescent="0.25">
      <c r="A2121">
        <v>923366</v>
      </c>
      <c r="B2121" t="s">
        <v>21</v>
      </c>
      <c r="C2121" t="s">
        <v>69</v>
      </c>
      <c r="D2121" t="s">
        <v>16</v>
      </c>
      <c r="E2121" t="s">
        <v>74</v>
      </c>
      <c r="F2121" t="s">
        <v>73</v>
      </c>
      <c r="G2121" t="s">
        <v>77</v>
      </c>
      <c r="H2121">
        <v>0.53261298356829101</v>
      </c>
      <c r="I2121">
        <v>1</v>
      </c>
      <c r="J2121" t="s">
        <v>19</v>
      </c>
      <c r="K2121">
        <v>0</v>
      </c>
      <c r="L2121">
        <v>1</v>
      </c>
      <c r="M2121">
        <v>10238</v>
      </c>
      <c r="N2121">
        <v>11000</v>
      </c>
      <c r="O2121" t="s">
        <v>68</v>
      </c>
      <c r="P2121">
        <v>1</v>
      </c>
      <c r="Q2121">
        <v>0</v>
      </c>
      <c r="R2121">
        <v>3</v>
      </c>
      <c r="S2121">
        <v>0</v>
      </c>
    </row>
    <row r="2122" spans="1:19" x14ac:dyDescent="0.25">
      <c r="A2122">
        <v>542</v>
      </c>
      <c r="B2122" t="s">
        <v>20</v>
      </c>
      <c r="C2122" t="s">
        <v>69</v>
      </c>
      <c r="D2122" t="s">
        <v>22</v>
      </c>
      <c r="E2122" t="s">
        <v>74</v>
      </c>
      <c r="F2122" t="s">
        <v>73</v>
      </c>
      <c r="G2122" t="s">
        <v>67</v>
      </c>
      <c r="I2122">
        <v>1</v>
      </c>
      <c r="J2122" t="s">
        <v>17</v>
      </c>
      <c r="K2122">
        <v>0</v>
      </c>
      <c r="L2122">
        <v>1</v>
      </c>
      <c r="M2122">
        <v>10238</v>
      </c>
      <c r="N2122">
        <v>10000</v>
      </c>
      <c r="O2122" t="s">
        <v>68</v>
      </c>
      <c r="P2122">
        <v>0</v>
      </c>
      <c r="Q2122">
        <v>0</v>
      </c>
      <c r="R2122">
        <v>0</v>
      </c>
      <c r="S2122">
        <v>0</v>
      </c>
    </row>
    <row r="2123" spans="1:19" x14ac:dyDescent="0.25">
      <c r="A2123">
        <v>609396</v>
      </c>
      <c r="B2123" t="s">
        <v>21</v>
      </c>
      <c r="C2123" t="s">
        <v>64</v>
      </c>
      <c r="D2123" t="s">
        <v>16</v>
      </c>
      <c r="E2123" t="s">
        <v>75</v>
      </c>
      <c r="F2123" t="s">
        <v>66</v>
      </c>
      <c r="G2123" t="s">
        <v>67</v>
      </c>
      <c r="H2123">
        <v>0.76558694492065305</v>
      </c>
      <c r="I2123">
        <v>1</v>
      </c>
      <c r="J2123" t="s">
        <v>17</v>
      </c>
      <c r="K2123">
        <v>1</v>
      </c>
      <c r="L2123">
        <v>1</v>
      </c>
      <c r="M2123">
        <v>32765</v>
      </c>
      <c r="N2123">
        <v>11000</v>
      </c>
      <c r="O2123" t="s">
        <v>68</v>
      </c>
      <c r="P2123">
        <v>0</v>
      </c>
      <c r="Q2123">
        <v>2</v>
      </c>
      <c r="R2123">
        <v>2</v>
      </c>
      <c r="S2123">
        <v>0</v>
      </c>
    </row>
    <row r="2124" spans="1:19" x14ac:dyDescent="0.25">
      <c r="A2124">
        <v>207095</v>
      </c>
      <c r="B2124" t="s">
        <v>20</v>
      </c>
      <c r="C2124" t="s">
        <v>69</v>
      </c>
      <c r="D2124" t="s">
        <v>16</v>
      </c>
      <c r="E2124" t="s">
        <v>74</v>
      </c>
      <c r="F2124" t="s">
        <v>70</v>
      </c>
      <c r="G2124" t="s">
        <v>71</v>
      </c>
      <c r="H2124">
        <v>0.33842097739176902</v>
      </c>
      <c r="I2124">
        <v>0</v>
      </c>
      <c r="J2124" t="s">
        <v>19</v>
      </c>
      <c r="K2124">
        <v>0</v>
      </c>
      <c r="L2124">
        <v>1</v>
      </c>
      <c r="M2124">
        <v>32765</v>
      </c>
      <c r="N2124">
        <v>11000</v>
      </c>
      <c r="O2124" t="s">
        <v>68</v>
      </c>
      <c r="P2124">
        <v>3</v>
      </c>
      <c r="Q2124">
        <v>0</v>
      </c>
      <c r="R2124">
        <v>1</v>
      </c>
      <c r="S2124">
        <v>1</v>
      </c>
    </row>
    <row r="2125" spans="1:19" x14ac:dyDescent="0.25">
      <c r="A2125">
        <v>370509</v>
      </c>
      <c r="B2125" t="s">
        <v>15</v>
      </c>
      <c r="C2125" t="s">
        <v>69</v>
      </c>
      <c r="D2125" t="s">
        <v>16</v>
      </c>
      <c r="E2125" t="s">
        <v>76</v>
      </c>
      <c r="F2125" t="s">
        <v>73</v>
      </c>
      <c r="G2125" t="s">
        <v>67</v>
      </c>
      <c r="H2125">
        <v>0.78856643312933705</v>
      </c>
      <c r="I2125">
        <v>1</v>
      </c>
      <c r="J2125" t="s">
        <v>17</v>
      </c>
      <c r="K2125">
        <v>1</v>
      </c>
      <c r="L2125">
        <v>1</v>
      </c>
      <c r="M2125">
        <v>10238</v>
      </c>
      <c r="N2125">
        <v>6000</v>
      </c>
      <c r="O2125" t="s">
        <v>68</v>
      </c>
      <c r="P2125">
        <v>9</v>
      </c>
      <c r="Q2125">
        <v>0</v>
      </c>
      <c r="R2125">
        <v>8</v>
      </c>
      <c r="S2125">
        <v>0</v>
      </c>
    </row>
    <row r="2126" spans="1:19" x14ac:dyDescent="0.25">
      <c r="A2126">
        <v>414418</v>
      </c>
      <c r="B2126" t="s">
        <v>20</v>
      </c>
      <c r="C2126" t="s">
        <v>64</v>
      </c>
      <c r="D2126" t="s">
        <v>16</v>
      </c>
      <c r="E2126" t="s">
        <v>65</v>
      </c>
      <c r="F2126" t="s">
        <v>66</v>
      </c>
      <c r="G2126" t="s">
        <v>77</v>
      </c>
      <c r="H2126">
        <v>0.55803791994177698</v>
      </c>
      <c r="I2126">
        <v>1</v>
      </c>
      <c r="J2126" t="s">
        <v>19</v>
      </c>
      <c r="K2126">
        <v>1</v>
      </c>
      <c r="L2126">
        <v>1</v>
      </c>
      <c r="M2126">
        <v>32765</v>
      </c>
      <c r="O2126" t="s">
        <v>68</v>
      </c>
      <c r="P2126">
        <v>0</v>
      </c>
      <c r="Q2126">
        <v>0</v>
      </c>
      <c r="R2126">
        <v>0</v>
      </c>
      <c r="S2126">
        <v>1</v>
      </c>
    </row>
    <row r="2127" spans="1:19" x14ac:dyDescent="0.25">
      <c r="A2127">
        <v>210455</v>
      </c>
      <c r="B2127" t="s">
        <v>15</v>
      </c>
      <c r="C2127" t="s">
        <v>69</v>
      </c>
      <c r="D2127" t="s">
        <v>16</v>
      </c>
      <c r="E2127" t="s">
        <v>76</v>
      </c>
      <c r="F2127" t="s">
        <v>73</v>
      </c>
      <c r="G2127" t="s">
        <v>67</v>
      </c>
      <c r="H2127">
        <v>0.47621082309235502</v>
      </c>
      <c r="I2127">
        <v>1</v>
      </c>
      <c r="J2127" t="s">
        <v>19</v>
      </c>
      <c r="K2127">
        <v>1</v>
      </c>
      <c r="L2127">
        <v>1</v>
      </c>
      <c r="M2127">
        <v>10238</v>
      </c>
      <c r="N2127">
        <v>10000</v>
      </c>
      <c r="O2127" t="s">
        <v>68</v>
      </c>
      <c r="P2127">
        <v>4</v>
      </c>
      <c r="Q2127">
        <v>0</v>
      </c>
      <c r="R2127">
        <v>6</v>
      </c>
      <c r="S2127">
        <v>0</v>
      </c>
    </row>
    <row r="2128" spans="1:19" x14ac:dyDescent="0.25">
      <c r="A2128">
        <v>277877</v>
      </c>
      <c r="B2128" t="s">
        <v>18</v>
      </c>
      <c r="C2128" t="s">
        <v>64</v>
      </c>
      <c r="D2128" t="s">
        <v>16</v>
      </c>
      <c r="E2128" t="s">
        <v>65</v>
      </c>
      <c r="F2128" t="s">
        <v>70</v>
      </c>
      <c r="G2128" t="s">
        <v>71</v>
      </c>
      <c r="H2128">
        <v>0.35055571554225701</v>
      </c>
      <c r="I2128">
        <v>0</v>
      </c>
      <c r="J2128" t="s">
        <v>19</v>
      </c>
      <c r="K2128">
        <v>1</v>
      </c>
      <c r="L2128">
        <v>0</v>
      </c>
      <c r="M2128">
        <v>10238</v>
      </c>
      <c r="N2128">
        <v>14000</v>
      </c>
      <c r="O2128" t="s">
        <v>68</v>
      </c>
      <c r="P2128">
        <v>0</v>
      </c>
      <c r="Q2128">
        <v>0</v>
      </c>
      <c r="R2128">
        <v>0</v>
      </c>
      <c r="S2128">
        <v>1</v>
      </c>
    </row>
    <row r="2129" spans="1:19" x14ac:dyDescent="0.25">
      <c r="A2129">
        <v>867133</v>
      </c>
      <c r="B2129" t="s">
        <v>15</v>
      </c>
      <c r="C2129" t="s">
        <v>69</v>
      </c>
      <c r="D2129" t="s">
        <v>16</v>
      </c>
      <c r="E2129" t="s">
        <v>75</v>
      </c>
      <c r="F2129" t="s">
        <v>73</v>
      </c>
      <c r="G2129" t="s">
        <v>67</v>
      </c>
      <c r="I2129">
        <v>1</v>
      </c>
      <c r="J2129" t="s">
        <v>19</v>
      </c>
      <c r="K2129">
        <v>0</v>
      </c>
      <c r="L2129">
        <v>1</v>
      </c>
      <c r="M2129">
        <v>10238</v>
      </c>
      <c r="N2129">
        <v>12000</v>
      </c>
      <c r="O2129" t="s">
        <v>68</v>
      </c>
      <c r="P2129">
        <v>3</v>
      </c>
      <c r="Q2129">
        <v>0</v>
      </c>
      <c r="R2129">
        <v>3</v>
      </c>
      <c r="S2129">
        <v>0</v>
      </c>
    </row>
    <row r="2130" spans="1:19" x14ac:dyDescent="0.25">
      <c r="A2130">
        <v>75850</v>
      </c>
      <c r="B2130" t="s">
        <v>18</v>
      </c>
      <c r="C2130" t="s">
        <v>64</v>
      </c>
      <c r="D2130" t="s">
        <v>16</v>
      </c>
      <c r="E2130" t="s">
        <v>65</v>
      </c>
      <c r="F2130" t="s">
        <v>70</v>
      </c>
      <c r="G2130" t="s">
        <v>72</v>
      </c>
      <c r="H2130">
        <v>0.50603361302473004</v>
      </c>
      <c r="I2130">
        <v>1</v>
      </c>
      <c r="J2130" t="s">
        <v>19</v>
      </c>
      <c r="K2130">
        <v>0</v>
      </c>
      <c r="L2130">
        <v>0</v>
      </c>
      <c r="M2130">
        <v>32765</v>
      </c>
      <c r="N2130">
        <v>14000</v>
      </c>
      <c r="O2130" t="s">
        <v>68</v>
      </c>
      <c r="P2130">
        <v>0</v>
      </c>
      <c r="Q2130">
        <v>0</v>
      </c>
      <c r="R2130">
        <v>0</v>
      </c>
      <c r="S2130">
        <v>1</v>
      </c>
    </row>
    <row r="2131" spans="1:19" x14ac:dyDescent="0.25">
      <c r="A2131">
        <v>730488</v>
      </c>
      <c r="B2131" t="s">
        <v>21</v>
      </c>
      <c r="C2131" t="s">
        <v>64</v>
      </c>
      <c r="D2131" t="s">
        <v>22</v>
      </c>
      <c r="E2131" t="s">
        <v>75</v>
      </c>
      <c r="F2131" t="s">
        <v>70</v>
      </c>
      <c r="G2131" t="s">
        <v>77</v>
      </c>
      <c r="H2131">
        <v>0.491795038686277</v>
      </c>
      <c r="I2131">
        <v>1</v>
      </c>
      <c r="J2131" t="s">
        <v>17</v>
      </c>
      <c r="K2131">
        <v>1</v>
      </c>
      <c r="L2131">
        <v>1</v>
      </c>
      <c r="M2131">
        <v>32765</v>
      </c>
      <c r="N2131">
        <v>8000</v>
      </c>
      <c r="O2131" t="s">
        <v>68</v>
      </c>
      <c r="P2131">
        <v>5</v>
      </c>
      <c r="Q2131">
        <v>0</v>
      </c>
      <c r="R2131">
        <v>0</v>
      </c>
      <c r="S2131">
        <v>0</v>
      </c>
    </row>
    <row r="2132" spans="1:19" x14ac:dyDescent="0.25">
      <c r="A2132">
        <v>261354</v>
      </c>
      <c r="B2132" t="s">
        <v>20</v>
      </c>
      <c r="C2132" t="s">
        <v>64</v>
      </c>
      <c r="D2132" t="s">
        <v>16</v>
      </c>
      <c r="E2132" t="s">
        <v>74</v>
      </c>
      <c r="F2132" t="s">
        <v>73</v>
      </c>
      <c r="G2132" t="s">
        <v>67</v>
      </c>
      <c r="H2132">
        <v>0.69977109831492101</v>
      </c>
      <c r="I2132">
        <v>1</v>
      </c>
      <c r="J2132" t="s">
        <v>19</v>
      </c>
      <c r="K2132">
        <v>1</v>
      </c>
      <c r="L2132">
        <v>1</v>
      </c>
      <c r="M2132">
        <v>10238</v>
      </c>
      <c r="N2132">
        <v>10000</v>
      </c>
      <c r="O2132" t="s">
        <v>68</v>
      </c>
      <c r="P2132">
        <v>0</v>
      </c>
      <c r="Q2132">
        <v>0</v>
      </c>
      <c r="R2132">
        <v>0</v>
      </c>
      <c r="S2132">
        <v>0</v>
      </c>
    </row>
    <row r="2133" spans="1:19" x14ac:dyDescent="0.25">
      <c r="A2133">
        <v>605330</v>
      </c>
      <c r="B2133" t="s">
        <v>18</v>
      </c>
      <c r="C2133" t="s">
        <v>69</v>
      </c>
      <c r="D2133" t="s">
        <v>16</v>
      </c>
      <c r="E2133" t="s">
        <v>65</v>
      </c>
      <c r="F2133" t="s">
        <v>70</v>
      </c>
      <c r="G2133" t="s">
        <v>71</v>
      </c>
      <c r="H2133">
        <v>0.23677499596160501</v>
      </c>
      <c r="I2133">
        <v>1</v>
      </c>
      <c r="J2133" t="s">
        <v>19</v>
      </c>
      <c r="K2133">
        <v>0</v>
      </c>
      <c r="L2133">
        <v>0</v>
      </c>
      <c r="M2133">
        <v>10238</v>
      </c>
      <c r="N2133">
        <v>15000</v>
      </c>
      <c r="O2133" t="s">
        <v>68</v>
      </c>
      <c r="P2133">
        <v>0</v>
      </c>
      <c r="Q2133">
        <v>0</v>
      </c>
      <c r="R2133">
        <v>0</v>
      </c>
      <c r="S2133">
        <v>1</v>
      </c>
    </row>
    <row r="2134" spans="1:19" x14ac:dyDescent="0.25">
      <c r="A2134">
        <v>946135</v>
      </c>
      <c r="B2134" t="s">
        <v>20</v>
      </c>
      <c r="C2134" t="s">
        <v>64</v>
      </c>
      <c r="D2134" t="s">
        <v>16</v>
      </c>
      <c r="E2134" t="s">
        <v>74</v>
      </c>
      <c r="F2134" t="s">
        <v>66</v>
      </c>
      <c r="G2134" t="s">
        <v>72</v>
      </c>
      <c r="H2134">
        <v>0.37742039054155402</v>
      </c>
      <c r="I2134">
        <v>1</v>
      </c>
      <c r="J2134" t="s">
        <v>19</v>
      </c>
      <c r="K2134">
        <v>0</v>
      </c>
      <c r="L2134">
        <v>1</v>
      </c>
      <c r="M2134">
        <v>92101</v>
      </c>
      <c r="O2134" t="s">
        <v>68</v>
      </c>
      <c r="P2134">
        <v>1</v>
      </c>
      <c r="Q2134">
        <v>0</v>
      </c>
      <c r="R2134">
        <v>0</v>
      </c>
      <c r="S2134">
        <v>0</v>
      </c>
    </row>
    <row r="2135" spans="1:19" x14ac:dyDescent="0.25">
      <c r="A2135">
        <v>583046</v>
      </c>
      <c r="B2135" t="s">
        <v>21</v>
      </c>
      <c r="C2135" t="s">
        <v>64</v>
      </c>
      <c r="D2135" t="s">
        <v>16</v>
      </c>
      <c r="E2135" t="s">
        <v>75</v>
      </c>
      <c r="F2135" t="s">
        <v>70</v>
      </c>
      <c r="G2135" t="s">
        <v>72</v>
      </c>
      <c r="H2135">
        <v>0.41960076924534101</v>
      </c>
      <c r="I2135">
        <v>0</v>
      </c>
      <c r="J2135" t="s">
        <v>17</v>
      </c>
      <c r="K2135">
        <v>0</v>
      </c>
      <c r="L2135">
        <v>1</v>
      </c>
      <c r="M2135">
        <v>10238</v>
      </c>
      <c r="N2135">
        <v>14000</v>
      </c>
      <c r="O2135" t="s">
        <v>68</v>
      </c>
      <c r="P2135">
        <v>0</v>
      </c>
      <c r="Q2135">
        <v>0</v>
      </c>
      <c r="R2135">
        <v>1</v>
      </c>
      <c r="S2135">
        <v>0</v>
      </c>
    </row>
    <row r="2136" spans="1:19" x14ac:dyDescent="0.25">
      <c r="A2136">
        <v>17273</v>
      </c>
      <c r="B2136" t="s">
        <v>20</v>
      </c>
      <c r="C2136" t="s">
        <v>69</v>
      </c>
      <c r="D2136" t="s">
        <v>16</v>
      </c>
      <c r="E2136" t="s">
        <v>74</v>
      </c>
      <c r="F2136" t="s">
        <v>70</v>
      </c>
      <c r="G2136" t="s">
        <v>71</v>
      </c>
      <c r="H2136">
        <v>0.123977548630641</v>
      </c>
      <c r="I2136">
        <v>0</v>
      </c>
      <c r="J2136" t="s">
        <v>19</v>
      </c>
      <c r="K2136">
        <v>1</v>
      </c>
      <c r="L2136">
        <v>1</v>
      </c>
      <c r="M2136">
        <v>10238</v>
      </c>
      <c r="N2136">
        <v>9000</v>
      </c>
      <c r="O2136" t="s">
        <v>68</v>
      </c>
      <c r="P2136">
        <v>1</v>
      </c>
      <c r="Q2136">
        <v>0</v>
      </c>
      <c r="R2136">
        <v>2</v>
      </c>
      <c r="S2136">
        <v>0</v>
      </c>
    </row>
    <row r="2137" spans="1:19" x14ac:dyDescent="0.25">
      <c r="A2137">
        <v>355449</v>
      </c>
      <c r="B2137" t="s">
        <v>20</v>
      </c>
      <c r="C2137" t="s">
        <v>64</v>
      </c>
      <c r="D2137" t="s">
        <v>16</v>
      </c>
      <c r="E2137" t="s">
        <v>74</v>
      </c>
      <c r="F2137" t="s">
        <v>73</v>
      </c>
      <c r="G2137" t="s">
        <v>67</v>
      </c>
      <c r="H2137">
        <v>0.64539922592483001</v>
      </c>
      <c r="I2137">
        <v>1</v>
      </c>
      <c r="J2137" t="s">
        <v>17</v>
      </c>
      <c r="K2137">
        <v>1</v>
      </c>
      <c r="L2137">
        <v>1</v>
      </c>
      <c r="M2137">
        <v>10238</v>
      </c>
      <c r="N2137">
        <v>10000</v>
      </c>
      <c r="O2137" t="s">
        <v>68</v>
      </c>
      <c r="P2137">
        <v>1</v>
      </c>
      <c r="Q2137">
        <v>0</v>
      </c>
      <c r="R2137">
        <v>1</v>
      </c>
      <c r="S2137">
        <v>0</v>
      </c>
    </row>
    <row r="2138" spans="1:19" x14ac:dyDescent="0.25">
      <c r="A2138">
        <v>640219</v>
      </c>
      <c r="B2138" t="s">
        <v>20</v>
      </c>
      <c r="C2138" t="s">
        <v>69</v>
      </c>
      <c r="D2138" t="s">
        <v>16</v>
      </c>
      <c r="E2138" t="s">
        <v>74</v>
      </c>
      <c r="F2138" t="s">
        <v>70</v>
      </c>
      <c r="G2138" t="s">
        <v>71</v>
      </c>
      <c r="H2138">
        <v>0.42373786416982401</v>
      </c>
      <c r="I2138">
        <v>1</v>
      </c>
      <c r="J2138" t="s">
        <v>19</v>
      </c>
      <c r="K2138">
        <v>0</v>
      </c>
      <c r="L2138">
        <v>0</v>
      </c>
      <c r="M2138">
        <v>10238</v>
      </c>
      <c r="N2138">
        <v>12000</v>
      </c>
      <c r="O2138" t="s">
        <v>68</v>
      </c>
      <c r="P2138">
        <v>1</v>
      </c>
      <c r="Q2138">
        <v>0</v>
      </c>
      <c r="R2138">
        <v>2</v>
      </c>
      <c r="S2138">
        <v>0</v>
      </c>
    </row>
    <row r="2139" spans="1:19" x14ac:dyDescent="0.25">
      <c r="A2139">
        <v>239558</v>
      </c>
      <c r="B2139" t="s">
        <v>18</v>
      </c>
      <c r="C2139" t="s">
        <v>69</v>
      </c>
      <c r="D2139" t="s">
        <v>16</v>
      </c>
      <c r="E2139" t="s">
        <v>65</v>
      </c>
      <c r="F2139" t="s">
        <v>70</v>
      </c>
      <c r="G2139" t="s">
        <v>71</v>
      </c>
      <c r="H2139">
        <v>0.36292153266232502</v>
      </c>
      <c r="I2139">
        <v>1</v>
      </c>
      <c r="J2139" t="s">
        <v>19</v>
      </c>
      <c r="K2139">
        <v>1</v>
      </c>
      <c r="L2139">
        <v>1</v>
      </c>
      <c r="M2139">
        <v>32765</v>
      </c>
      <c r="N2139">
        <v>10000</v>
      </c>
      <c r="O2139" t="s">
        <v>68</v>
      </c>
      <c r="P2139">
        <v>0</v>
      </c>
      <c r="Q2139">
        <v>0</v>
      </c>
      <c r="R2139">
        <v>0</v>
      </c>
      <c r="S2139">
        <v>1</v>
      </c>
    </row>
    <row r="2140" spans="1:19" x14ac:dyDescent="0.25">
      <c r="A2140">
        <v>524634</v>
      </c>
      <c r="B2140" t="s">
        <v>18</v>
      </c>
      <c r="C2140" t="s">
        <v>64</v>
      </c>
      <c r="D2140" t="s">
        <v>16</v>
      </c>
      <c r="E2140" t="s">
        <v>65</v>
      </c>
      <c r="F2140" t="s">
        <v>70</v>
      </c>
      <c r="G2140" t="s">
        <v>72</v>
      </c>
      <c r="H2140">
        <v>0.49260396475531698</v>
      </c>
      <c r="I2140">
        <v>1</v>
      </c>
      <c r="J2140" t="s">
        <v>19</v>
      </c>
      <c r="K2140">
        <v>0</v>
      </c>
      <c r="L2140">
        <v>1</v>
      </c>
      <c r="M2140">
        <v>10238</v>
      </c>
      <c r="N2140">
        <v>12000</v>
      </c>
      <c r="O2140" t="s">
        <v>68</v>
      </c>
      <c r="P2140">
        <v>0</v>
      </c>
      <c r="Q2140">
        <v>0</v>
      </c>
      <c r="R2140">
        <v>0</v>
      </c>
      <c r="S2140">
        <v>0</v>
      </c>
    </row>
    <row r="2141" spans="1:19" x14ac:dyDescent="0.25">
      <c r="A2141">
        <v>171568</v>
      </c>
      <c r="B2141" t="s">
        <v>21</v>
      </c>
      <c r="C2141" t="s">
        <v>64</v>
      </c>
      <c r="D2141" t="s">
        <v>16</v>
      </c>
      <c r="E2141" t="s">
        <v>75</v>
      </c>
      <c r="F2141" t="s">
        <v>66</v>
      </c>
      <c r="G2141" t="s">
        <v>77</v>
      </c>
      <c r="H2141">
        <v>0.60182230186986496</v>
      </c>
      <c r="I2141">
        <v>0</v>
      </c>
      <c r="J2141" t="s">
        <v>19</v>
      </c>
      <c r="K2141">
        <v>0</v>
      </c>
      <c r="L2141">
        <v>1</v>
      </c>
      <c r="M2141">
        <v>10238</v>
      </c>
      <c r="N2141">
        <v>13000</v>
      </c>
      <c r="O2141" t="s">
        <v>68</v>
      </c>
      <c r="P2141">
        <v>1</v>
      </c>
      <c r="Q2141">
        <v>0</v>
      </c>
      <c r="R2141">
        <v>2</v>
      </c>
      <c r="S2141">
        <v>0</v>
      </c>
    </row>
    <row r="2142" spans="1:19" x14ac:dyDescent="0.25">
      <c r="A2142">
        <v>375322</v>
      </c>
      <c r="B2142" t="s">
        <v>20</v>
      </c>
      <c r="C2142" t="s">
        <v>69</v>
      </c>
      <c r="D2142" t="s">
        <v>16</v>
      </c>
      <c r="E2142" t="s">
        <v>74</v>
      </c>
      <c r="F2142" t="s">
        <v>66</v>
      </c>
      <c r="G2142" t="s">
        <v>77</v>
      </c>
      <c r="H2142">
        <v>0.60625503231380495</v>
      </c>
      <c r="I2142">
        <v>1</v>
      </c>
      <c r="J2142" t="s">
        <v>17</v>
      </c>
      <c r="K2142">
        <v>1</v>
      </c>
      <c r="L2142">
        <v>1</v>
      </c>
      <c r="M2142">
        <v>10238</v>
      </c>
      <c r="N2142">
        <v>12000</v>
      </c>
      <c r="O2142" t="s">
        <v>68</v>
      </c>
      <c r="P2142">
        <v>0</v>
      </c>
      <c r="Q2142">
        <v>0</v>
      </c>
      <c r="R2142">
        <v>2</v>
      </c>
      <c r="S2142">
        <v>0</v>
      </c>
    </row>
    <row r="2143" spans="1:19" x14ac:dyDescent="0.25">
      <c r="A2143">
        <v>639474</v>
      </c>
      <c r="B2143" t="s">
        <v>20</v>
      </c>
      <c r="C2143" t="s">
        <v>69</v>
      </c>
      <c r="D2143" t="s">
        <v>16</v>
      </c>
      <c r="E2143" t="s">
        <v>65</v>
      </c>
      <c r="F2143" t="s">
        <v>66</v>
      </c>
      <c r="G2143" t="s">
        <v>72</v>
      </c>
      <c r="H2143">
        <v>0.40288254340434199</v>
      </c>
      <c r="I2143">
        <v>1</v>
      </c>
      <c r="J2143" t="s">
        <v>19</v>
      </c>
      <c r="K2143">
        <v>1</v>
      </c>
      <c r="L2143">
        <v>1</v>
      </c>
      <c r="M2143">
        <v>10238</v>
      </c>
      <c r="N2143">
        <v>10000</v>
      </c>
      <c r="O2143" t="s">
        <v>78</v>
      </c>
      <c r="P2143">
        <v>0</v>
      </c>
      <c r="Q2143">
        <v>0</v>
      </c>
      <c r="R2143">
        <v>0</v>
      </c>
      <c r="S2143">
        <v>1</v>
      </c>
    </row>
    <row r="2144" spans="1:19" x14ac:dyDescent="0.25">
      <c r="A2144">
        <v>855355</v>
      </c>
      <c r="B2144" t="s">
        <v>18</v>
      </c>
      <c r="C2144" t="s">
        <v>64</v>
      </c>
      <c r="D2144" t="s">
        <v>16</v>
      </c>
      <c r="E2144" t="s">
        <v>65</v>
      </c>
      <c r="F2144" t="s">
        <v>70</v>
      </c>
      <c r="G2144" t="s">
        <v>77</v>
      </c>
      <c r="H2144">
        <v>0.53531283881923697</v>
      </c>
      <c r="I2144">
        <v>0</v>
      </c>
      <c r="J2144" t="s">
        <v>17</v>
      </c>
      <c r="K2144">
        <v>0</v>
      </c>
      <c r="L2144">
        <v>0</v>
      </c>
      <c r="M2144">
        <v>10238</v>
      </c>
      <c r="N2144">
        <v>15000</v>
      </c>
      <c r="O2144" t="s">
        <v>68</v>
      </c>
      <c r="P2144">
        <v>0</v>
      </c>
      <c r="Q2144">
        <v>0</v>
      </c>
      <c r="R2144">
        <v>0</v>
      </c>
      <c r="S2144">
        <v>1</v>
      </c>
    </row>
    <row r="2145" spans="1:19" x14ac:dyDescent="0.25">
      <c r="A2145">
        <v>293072</v>
      </c>
      <c r="B2145" t="s">
        <v>21</v>
      </c>
      <c r="C2145" t="s">
        <v>69</v>
      </c>
      <c r="D2145" t="s">
        <v>16</v>
      </c>
      <c r="E2145" t="s">
        <v>65</v>
      </c>
      <c r="F2145" t="s">
        <v>66</v>
      </c>
      <c r="G2145" t="s">
        <v>77</v>
      </c>
      <c r="H2145">
        <v>0.48395487328912401</v>
      </c>
      <c r="I2145">
        <v>0</v>
      </c>
      <c r="J2145" t="s">
        <v>19</v>
      </c>
      <c r="K2145">
        <v>1</v>
      </c>
      <c r="L2145">
        <v>1</v>
      </c>
      <c r="M2145">
        <v>10238</v>
      </c>
      <c r="N2145">
        <v>11000</v>
      </c>
      <c r="O2145" t="s">
        <v>68</v>
      </c>
      <c r="P2145">
        <v>0</v>
      </c>
      <c r="Q2145">
        <v>0</v>
      </c>
      <c r="R2145">
        <v>0</v>
      </c>
      <c r="S2145">
        <v>1</v>
      </c>
    </row>
    <row r="2146" spans="1:19" x14ac:dyDescent="0.25">
      <c r="A2146">
        <v>528528</v>
      </c>
      <c r="B2146" t="s">
        <v>15</v>
      </c>
      <c r="C2146" t="s">
        <v>69</v>
      </c>
      <c r="D2146" t="s">
        <v>16</v>
      </c>
      <c r="E2146" t="s">
        <v>76</v>
      </c>
      <c r="F2146" t="s">
        <v>66</v>
      </c>
      <c r="G2146" t="s">
        <v>67</v>
      </c>
      <c r="H2146">
        <v>0.42256796726280799</v>
      </c>
      <c r="I2146">
        <v>1</v>
      </c>
      <c r="J2146" t="s">
        <v>17</v>
      </c>
      <c r="K2146">
        <v>1</v>
      </c>
      <c r="L2146">
        <v>1</v>
      </c>
      <c r="M2146">
        <v>10238</v>
      </c>
      <c r="N2146">
        <v>8000</v>
      </c>
      <c r="O2146" t="s">
        <v>68</v>
      </c>
      <c r="P2146">
        <v>7</v>
      </c>
      <c r="Q2146">
        <v>2</v>
      </c>
      <c r="R2146">
        <v>7</v>
      </c>
      <c r="S2146">
        <v>0</v>
      </c>
    </row>
    <row r="2147" spans="1:19" x14ac:dyDescent="0.25">
      <c r="A2147">
        <v>458933</v>
      </c>
      <c r="B2147" t="s">
        <v>21</v>
      </c>
      <c r="C2147" t="s">
        <v>69</v>
      </c>
      <c r="D2147" t="s">
        <v>16</v>
      </c>
      <c r="E2147" t="s">
        <v>65</v>
      </c>
      <c r="F2147" t="s">
        <v>66</v>
      </c>
      <c r="G2147" t="s">
        <v>71</v>
      </c>
      <c r="H2147">
        <v>0.23774297976708</v>
      </c>
      <c r="I2147">
        <v>1</v>
      </c>
      <c r="J2147" t="s">
        <v>19</v>
      </c>
      <c r="K2147">
        <v>0</v>
      </c>
      <c r="L2147">
        <v>1</v>
      </c>
      <c r="M2147">
        <v>32765</v>
      </c>
      <c r="N2147">
        <v>9000</v>
      </c>
      <c r="O2147" t="s">
        <v>68</v>
      </c>
      <c r="P2147">
        <v>0</v>
      </c>
      <c r="Q2147">
        <v>0</v>
      </c>
      <c r="R2147">
        <v>0</v>
      </c>
      <c r="S2147">
        <v>1</v>
      </c>
    </row>
    <row r="2148" spans="1:19" x14ac:dyDescent="0.25">
      <c r="A2148">
        <v>495705</v>
      </c>
      <c r="B2148" t="s">
        <v>21</v>
      </c>
      <c r="C2148" t="s">
        <v>64</v>
      </c>
      <c r="D2148" t="s">
        <v>16</v>
      </c>
      <c r="E2148" t="s">
        <v>74</v>
      </c>
      <c r="F2148" t="s">
        <v>73</v>
      </c>
      <c r="G2148" t="s">
        <v>67</v>
      </c>
      <c r="H2148">
        <v>0.81633555043211603</v>
      </c>
      <c r="I2148">
        <v>1</v>
      </c>
      <c r="J2148" t="s">
        <v>17</v>
      </c>
      <c r="K2148">
        <v>1</v>
      </c>
      <c r="L2148">
        <v>1</v>
      </c>
      <c r="M2148">
        <v>10238</v>
      </c>
      <c r="N2148">
        <v>11000</v>
      </c>
      <c r="O2148" t="s">
        <v>68</v>
      </c>
      <c r="P2148">
        <v>1</v>
      </c>
      <c r="Q2148">
        <v>1</v>
      </c>
      <c r="R2148">
        <v>1</v>
      </c>
      <c r="S2148">
        <v>0</v>
      </c>
    </row>
    <row r="2149" spans="1:19" x14ac:dyDescent="0.25">
      <c r="A2149">
        <v>475525</v>
      </c>
      <c r="B2149" t="s">
        <v>18</v>
      </c>
      <c r="C2149" t="s">
        <v>69</v>
      </c>
      <c r="D2149" t="s">
        <v>22</v>
      </c>
      <c r="E2149" t="s">
        <v>65</v>
      </c>
      <c r="F2149" t="s">
        <v>70</v>
      </c>
      <c r="G2149" t="s">
        <v>71</v>
      </c>
      <c r="H2149">
        <v>0.382985369867964</v>
      </c>
      <c r="I2149">
        <v>1</v>
      </c>
      <c r="J2149" t="s">
        <v>19</v>
      </c>
      <c r="K2149">
        <v>0</v>
      </c>
      <c r="L2149">
        <v>0</v>
      </c>
      <c r="M2149">
        <v>32765</v>
      </c>
      <c r="N2149">
        <v>14000</v>
      </c>
      <c r="O2149" t="s">
        <v>78</v>
      </c>
      <c r="P2149">
        <v>0</v>
      </c>
      <c r="Q2149">
        <v>0</v>
      </c>
      <c r="R2149">
        <v>0</v>
      </c>
      <c r="S2149">
        <v>1</v>
      </c>
    </row>
    <row r="2150" spans="1:19" x14ac:dyDescent="0.25">
      <c r="A2150">
        <v>98072</v>
      </c>
      <c r="B2150" t="s">
        <v>21</v>
      </c>
      <c r="C2150" t="s">
        <v>64</v>
      </c>
      <c r="D2150" t="s">
        <v>16</v>
      </c>
      <c r="E2150" t="s">
        <v>74</v>
      </c>
      <c r="F2150" t="s">
        <v>73</v>
      </c>
      <c r="G2150" t="s">
        <v>67</v>
      </c>
      <c r="H2150">
        <v>0.71824646964482097</v>
      </c>
      <c r="I2150">
        <v>0</v>
      </c>
      <c r="J2150" t="s">
        <v>17</v>
      </c>
      <c r="K2150">
        <v>0</v>
      </c>
      <c r="L2150">
        <v>1</v>
      </c>
      <c r="M2150">
        <v>10238</v>
      </c>
      <c r="N2150">
        <v>14000</v>
      </c>
      <c r="O2150" t="s">
        <v>68</v>
      </c>
      <c r="P2150">
        <v>0</v>
      </c>
      <c r="Q2150">
        <v>1</v>
      </c>
      <c r="R2150">
        <v>0</v>
      </c>
      <c r="S2150">
        <v>0</v>
      </c>
    </row>
    <row r="2151" spans="1:19" x14ac:dyDescent="0.25">
      <c r="A2151">
        <v>326875</v>
      </c>
      <c r="B2151" t="s">
        <v>15</v>
      </c>
      <c r="C2151" t="s">
        <v>69</v>
      </c>
      <c r="D2151" t="s">
        <v>16</v>
      </c>
      <c r="E2151" t="s">
        <v>65</v>
      </c>
      <c r="F2151" t="s">
        <v>73</v>
      </c>
      <c r="G2151" t="s">
        <v>67</v>
      </c>
      <c r="H2151">
        <v>0.63272182614814498</v>
      </c>
      <c r="I2151">
        <v>1</v>
      </c>
      <c r="J2151" t="s">
        <v>19</v>
      </c>
      <c r="K2151">
        <v>1</v>
      </c>
      <c r="L2151">
        <v>1</v>
      </c>
      <c r="M2151">
        <v>32765</v>
      </c>
      <c r="N2151">
        <v>7000</v>
      </c>
      <c r="O2151" t="s">
        <v>68</v>
      </c>
      <c r="P2151">
        <v>0</v>
      </c>
      <c r="Q2151">
        <v>0</v>
      </c>
      <c r="R2151">
        <v>0</v>
      </c>
      <c r="S2151">
        <v>1</v>
      </c>
    </row>
    <row r="2152" spans="1:19" x14ac:dyDescent="0.25">
      <c r="A2152">
        <v>173718</v>
      </c>
      <c r="B2152" t="s">
        <v>21</v>
      </c>
      <c r="C2152" t="s">
        <v>69</v>
      </c>
      <c r="D2152" t="s">
        <v>16</v>
      </c>
      <c r="E2152" t="s">
        <v>74</v>
      </c>
      <c r="F2152" t="s">
        <v>73</v>
      </c>
      <c r="G2152" t="s">
        <v>67</v>
      </c>
      <c r="H2152">
        <v>0.57421745276706004</v>
      </c>
      <c r="I2152">
        <v>1</v>
      </c>
      <c r="J2152" t="s">
        <v>19</v>
      </c>
      <c r="K2152">
        <v>0</v>
      </c>
      <c r="L2152">
        <v>1</v>
      </c>
      <c r="M2152">
        <v>10238</v>
      </c>
      <c r="N2152">
        <v>14000</v>
      </c>
      <c r="O2152" t="s">
        <v>68</v>
      </c>
      <c r="P2152">
        <v>0</v>
      </c>
      <c r="Q2152">
        <v>0</v>
      </c>
      <c r="R2152">
        <v>2</v>
      </c>
      <c r="S2152">
        <v>0</v>
      </c>
    </row>
    <row r="2153" spans="1:19" x14ac:dyDescent="0.25">
      <c r="A2153">
        <v>255141</v>
      </c>
      <c r="B2153" t="s">
        <v>18</v>
      </c>
      <c r="C2153" t="s">
        <v>69</v>
      </c>
      <c r="D2153" t="s">
        <v>22</v>
      </c>
      <c r="E2153" t="s">
        <v>65</v>
      </c>
      <c r="F2153" t="s">
        <v>70</v>
      </c>
      <c r="G2153" t="s">
        <v>71</v>
      </c>
      <c r="H2153">
        <v>0.39076285699686403</v>
      </c>
      <c r="I2153">
        <v>0</v>
      </c>
      <c r="J2153" t="s">
        <v>19</v>
      </c>
      <c r="K2153">
        <v>0</v>
      </c>
      <c r="L2153">
        <v>0</v>
      </c>
      <c r="M2153">
        <v>10238</v>
      </c>
      <c r="N2153">
        <v>13000</v>
      </c>
      <c r="O2153" t="s">
        <v>78</v>
      </c>
      <c r="P2153">
        <v>0</v>
      </c>
      <c r="Q2153">
        <v>0</v>
      </c>
      <c r="R2153">
        <v>0</v>
      </c>
      <c r="S2153">
        <v>1</v>
      </c>
    </row>
    <row r="2154" spans="1:19" x14ac:dyDescent="0.25">
      <c r="A2154">
        <v>255200</v>
      </c>
      <c r="B2154" t="s">
        <v>18</v>
      </c>
      <c r="C2154" t="s">
        <v>64</v>
      </c>
      <c r="D2154" t="s">
        <v>16</v>
      </c>
      <c r="E2154" t="s">
        <v>65</v>
      </c>
      <c r="F2154" t="s">
        <v>70</v>
      </c>
      <c r="G2154" t="s">
        <v>71</v>
      </c>
      <c r="H2154">
        <v>5.3357545462743503E-2</v>
      </c>
      <c r="I2154">
        <v>0</v>
      </c>
      <c r="J2154" t="s">
        <v>19</v>
      </c>
      <c r="K2154">
        <v>0</v>
      </c>
      <c r="L2154">
        <v>1</v>
      </c>
      <c r="M2154">
        <v>10238</v>
      </c>
      <c r="N2154">
        <v>11000</v>
      </c>
      <c r="O2154" t="s">
        <v>68</v>
      </c>
      <c r="P2154">
        <v>0</v>
      </c>
      <c r="Q2154">
        <v>0</v>
      </c>
      <c r="R2154">
        <v>0</v>
      </c>
      <c r="S2154">
        <v>1</v>
      </c>
    </row>
    <row r="2155" spans="1:19" x14ac:dyDescent="0.25">
      <c r="A2155">
        <v>438776</v>
      </c>
      <c r="B2155" t="s">
        <v>15</v>
      </c>
      <c r="C2155" t="s">
        <v>69</v>
      </c>
      <c r="D2155" t="s">
        <v>16</v>
      </c>
      <c r="E2155" t="s">
        <v>75</v>
      </c>
      <c r="F2155" t="s">
        <v>73</v>
      </c>
      <c r="G2155" t="s">
        <v>67</v>
      </c>
      <c r="H2155">
        <v>0.49183276063704001</v>
      </c>
      <c r="I2155">
        <v>1</v>
      </c>
      <c r="J2155" t="s">
        <v>19</v>
      </c>
      <c r="K2155">
        <v>1</v>
      </c>
      <c r="L2155">
        <v>1</v>
      </c>
      <c r="M2155">
        <v>10238</v>
      </c>
      <c r="N2155">
        <v>13000</v>
      </c>
      <c r="O2155" t="s">
        <v>68</v>
      </c>
      <c r="P2155">
        <v>1</v>
      </c>
      <c r="Q2155">
        <v>0</v>
      </c>
      <c r="R2155">
        <v>2</v>
      </c>
      <c r="S2155">
        <v>0</v>
      </c>
    </row>
    <row r="2156" spans="1:19" x14ac:dyDescent="0.25">
      <c r="A2156">
        <v>710221</v>
      </c>
      <c r="B2156" t="s">
        <v>21</v>
      </c>
      <c r="C2156" t="s">
        <v>69</v>
      </c>
      <c r="D2156" t="s">
        <v>16</v>
      </c>
      <c r="E2156" t="s">
        <v>75</v>
      </c>
      <c r="F2156" t="s">
        <v>70</v>
      </c>
      <c r="G2156" t="s">
        <v>67</v>
      </c>
      <c r="H2156">
        <v>0.451777175783798</v>
      </c>
      <c r="I2156">
        <v>1</v>
      </c>
      <c r="J2156" t="s">
        <v>19</v>
      </c>
      <c r="K2156">
        <v>1</v>
      </c>
      <c r="L2156">
        <v>1</v>
      </c>
      <c r="M2156">
        <v>10238</v>
      </c>
      <c r="N2156">
        <v>12000</v>
      </c>
      <c r="O2156" t="s">
        <v>68</v>
      </c>
      <c r="P2156">
        <v>3</v>
      </c>
      <c r="Q2156">
        <v>0</v>
      </c>
      <c r="R2156">
        <v>2</v>
      </c>
      <c r="S2156">
        <v>0</v>
      </c>
    </row>
    <row r="2157" spans="1:19" x14ac:dyDescent="0.25">
      <c r="A2157">
        <v>144117</v>
      </c>
      <c r="B2157" t="s">
        <v>20</v>
      </c>
      <c r="C2157" t="s">
        <v>69</v>
      </c>
      <c r="D2157" t="s">
        <v>16</v>
      </c>
      <c r="E2157" t="s">
        <v>65</v>
      </c>
      <c r="F2157" t="s">
        <v>70</v>
      </c>
      <c r="G2157" t="s">
        <v>71</v>
      </c>
      <c r="H2157">
        <v>0.38563295850678297</v>
      </c>
      <c r="I2157">
        <v>0</v>
      </c>
      <c r="J2157" t="s">
        <v>17</v>
      </c>
      <c r="K2157">
        <v>0</v>
      </c>
      <c r="L2157">
        <v>1</v>
      </c>
      <c r="M2157">
        <v>10238</v>
      </c>
      <c r="N2157">
        <v>13000</v>
      </c>
      <c r="O2157" t="s">
        <v>68</v>
      </c>
      <c r="P2157">
        <v>0</v>
      </c>
      <c r="Q2157">
        <v>0</v>
      </c>
      <c r="R2157">
        <v>0</v>
      </c>
      <c r="S2157">
        <v>1</v>
      </c>
    </row>
    <row r="2158" spans="1:19" x14ac:dyDescent="0.25">
      <c r="A2158">
        <v>66238</v>
      </c>
      <c r="B2158" t="s">
        <v>20</v>
      </c>
      <c r="C2158" t="s">
        <v>69</v>
      </c>
      <c r="D2158" t="s">
        <v>16</v>
      </c>
      <c r="E2158" t="s">
        <v>74</v>
      </c>
      <c r="F2158" t="s">
        <v>66</v>
      </c>
      <c r="G2158" t="s">
        <v>77</v>
      </c>
      <c r="I2158">
        <v>1</v>
      </c>
      <c r="J2158" t="s">
        <v>19</v>
      </c>
      <c r="K2158">
        <v>1</v>
      </c>
      <c r="L2158">
        <v>0</v>
      </c>
      <c r="M2158">
        <v>10238</v>
      </c>
      <c r="N2158">
        <v>13000</v>
      </c>
      <c r="O2158" t="s">
        <v>68</v>
      </c>
      <c r="P2158">
        <v>5</v>
      </c>
      <c r="Q2158">
        <v>0</v>
      </c>
      <c r="R2158">
        <v>1</v>
      </c>
      <c r="S2158">
        <v>1</v>
      </c>
    </row>
    <row r="2159" spans="1:19" x14ac:dyDescent="0.25">
      <c r="A2159">
        <v>909696</v>
      </c>
      <c r="B2159" t="s">
        <v>21</v>
      </c>
      <c r="C2159" t="s">
        <v>69</v>
      </c>
      <c r="D2159" t="s">
        <v>16</v>
      </c>
      <c r="E2159" t="s">
        <v>65</v>
      </c>
      <c r="F2159" t="s">
        <v>70</v>
      </c>
      <c r="G2159" t="s">
        <v>77</v>
      </c>
      <c r="H2159">
        <v>0.655804177037559</v>
      </c>
      <c r="I2159">
        <v>1</v>
      </c>
      <c r="J2159" t="s">
        <v>19</v>
      </c>
      <c r="K2159">
        <v>0</v>
      </c>
      <c r="L2159">
        <v>1</v>
      </c>
      <c r="M2159">
        <v>10238</v>
      </c>
      <c r="N2159">
        <v>10000</v>
      </c>
      <c r="O2159" t="s">
        <v>68</v>
      </c>
      <c r="P2159">
        <v>0</v>
      </c>
      <c r="Q2159">
        <v>0</v>
      </c>
      <c r="R2159">
        <v>0</v>
      </c>
      <c r="S2159">
        <v>1</v>
      </c>
    </row>
    <row r="2160" spans="1:19" x14ac:dyDescent="0.25">
      <c r="A2160">
        <v>80686</v>
      </c>
      <c r="B2160" t="s">
        <v>21</v>
      </c>
      <c r="C2160" t="s">
        <v>69</v>
      </c>
      <c r="D2160" t="s">
        <v>16</v>
      </c>
      <c r="E2160" t="s">
        <v>75</v>
      </c>
      <c r="F2160" t="s">
        <v>73</v>
      </c>
      <c r="G2160" t="s">
        <v>77</v>
      </c>
      <c r="H2160">
        <v>0.630842335873955</v>
      </c>
      <c r="I2160">
        <v>1</v>
      </c>
      <c r="J2160" t="s">
        <v>19</v>
      </c>
      <c r="K2160">
        <v>0</v>
      </c>
      <c r="L2160">
        <v>0</v>
      </c>
      <c r="M2160">
        <v>10238</v>
      </c>
      <c r="N2160">
        <v>12000</v>
      </c>
      <c r="O2160" t="s">
        <v>68</v>
      </c>
      <c r="P2160">
        <v>3</v>
      </c>
      <c r="Q2160">
        <v>0</v>
      </c>
      <c r="R2160">
        <v>1</v>
      </c>
      <c r="S2160">
        <v>0</v>
      </c>
    </row>
    <row r="2161" spans="1:19" x14ac:dyDescent="0.25">
      <c r="A2161">
        <v>19144</v>
      </c>
      <c r="B2161" t="s">
        <v>18</v>
      </c>
      <c r="C2161" t="s">
        <v>69</v>
      </c>
      <c r="D2161" t="s">
        <v>16</v>
      </c>
      <c r="E2161" t="s">
        <v>65</v>
      </c>
      <c r="F2161" t="s">
        <v>73</v>
      </c>
      <c r="G2161" t="s">
        <v>77</v>
      </c>
      <c r="H2161">
        <v>0.49303434946188401</v>
      </c>
      <c r="I2161">
        <v>0</v>
      </c>
      <c r="J2161" t="s">
        <v>19</v>
      </c>
      <c r="K2161">
        <v>1</v>
      </c>
      <c r="L2161">
        <v>1</v>
      </c>
      <c r="M2161">
        <v>32765</v>
      </c>
      <c r="N2161">
        <v>7000</v>
      </c>
      <c r="O2161" t="s">
        <v>68</v>
      </c>
      <c r="P2161">
        <v>0</v>
      </c>
      <c r="Q2161">
        <v>0</v>
      </c>
      <c r="R2161">
        <v>0</v>
      </c>
      <c r="S2161">
        <v>1</v>
      </c>
    </row>
    <row r="2162" spans="1:19" x14ac:dyDescent="0.25">
      <c r="A2162">
        <v>839917</v>
      </c>
      <c r="B2162" t="s">
        <v>15</v>
      </c>
      <c r="C2162" t="s">
        <v>64</v>
      </c>
      <c r="D2162" t="s">
        <v>16</v>
      </c>
      <c r="E2162" t="s">
        <v>74</v>
      </c>
      <c r="F2162" t="s">
        <v>73</v>
      </c>
      <c r="G2162" t="s">
        <v>67</v>
      </c>
      <c r="H2162">
        <v>0.52548936421341697</v>
      </c>
      <c r="I2162">
        <v>1</v>
      </c>
      <c r="J2162" t="s">
        <v>19</v>
      </c>
      <c r="K2162">
        <v>1</v>
      </c>
      <c r="L2162">
        <v>0</v>
      </c>
      <c r="M2162">
        <v>92101</v>
      </c>
      <c r="O2162" t="s">
        <v>68</v>
      </c>
      <c r="P2162">
        <v>0</v>
      </c>
      <c r="Q2162">
        <v>0</v>
      </c>
      <c r="R2162">
        <v>1</v>
      </c>
      <c r="S2162">
        <v>0</v>
      </c>
    </row>
    <row r="2163" spans="1:19" x14ac:dyDescent="0.25">
      <c r="A2163">
        <v>778159</v>
      </c>
      <c r="B2163" t="s">
        <v>20</v>
      </c>
      <c r="C2163" t="s">
        <v>69</v>
      </c>
      <c r="D2163" t="s">
        <v>16</v>
      </c>
      <c r="E2163" t="s">
        <v>74</v>
      </c>
      <c r="F2163" t="s">
        <v>73</v>
      </c>
      <c r="G2163" t="s">
        <v>77</v>
      </c>
      <c r="I2163">
        <v>0</v>
      </c>
      <c r="J2163" t="s">
        <v>17</v>
      </c>
      <c r="K2163">
        <v>0</v>
      </c>
      <c r="L2163">
        <v>1</v>
      </c>
      <c r="M2163">
        <v>10238</v>
      </c>
      <c r="N2163">
        <v>12000</v>
      </c>
      <c r="O2163" t="s">
        <v>68</v>
      </c>
      <c r="P2163">
        <v>1</v>
      </c>
      <c r="Q2163">
        <v>0</v>
      </c>
      <c r="R2163">
        <v>2</v>
      </c>
      <c r="S2163">
        <v>0</v>
      </c>
    </row>
    <row r="2164" spans="1:19" x14ac:dyDescent="0.25">
      <c r="A2164">
        <v>452828</v>
      </c>
      <c r="B2164" t="s">
        <v>20</v>
      </c>
      <c r="C2164" t="s">
        <v>64</v>
      </c>
      <c r="D2164" t="s">
        <v>22</v>
      </c>
      <c r="E2164" t="s">
        <v>74</v>
      </c>
      <c r="F2164" t="s">
        <v>66</v>
      </c>
      <c r="G2164" t="s">
        <v>67</v>
      </c>
      <c r="H2164">
        <v>0.63042633421854799</v>
      </c>
      <c r="I2164">
        <v>1</v>
      </c>
      <c r="J2164" t="s">
        <v>17</v>
      </c>
      <c r="K2164">
        <v>1</v>
      </c>
      <c r="L2164">
        <v>1</v>
      </c>
      <c r="M2164">
        <v>10238</v>
      </c>
      <c r="N2164">
        <v>11000</v>
      </c>
      <c r="O2164" t="s">
        <v>68</v>
      </c>
      <c r="P2164">
        <v>0</v>
      </c>
      <c r="Q2164">
        <v>0</v>
      </c>
      <c r="R2164">
        <v>0</v>
      </c>
      <c r="S2164">
        <v>0</v>
      </c>
    </row>
    <row r="2165" spans="1:19" x14ac:dyDescent="0.25">
      <c r="A2165">
        <v>476160</v>
      </c>
      <c r="B2165" t="s">
        <v>18</v>
      </c>
      <c r="C2165" t="s">
        <v>69</v>
      </c>
      <c r="D2165" t="s">
        <v>16</v>
      </c>
      <c r="E2165" t="s">
        <v>65</v>
      </c>
      <c r="F2165" t="s">
        <v>70</v>
      </c>
      <c r="G2165" t="s">
        <v>71</v>
      </c>
      <c r="H2165">
        <v>0.47308876800616101</v>
      </c>
      <c r="I2165">
        <v>0</v>
      </c>
      <c r="J2165" t="s">
        <v>19</v>
      </c>
      <c r="K2165">
        <v>0</v>
      </c>
      <c r="L2165">
        <v>0</v>
      </c>
      <c r="M2165">
        <v>10238</v>
      </c>
      <c r="N2165">
        <v>13000</v>
      </c>
      <c r="O2165" t="s">
        <v>68</v>
      </c>
      <c r="P2165">
        <v>0</v>
      </c>
      <c r="Q2165">
        <v>0</v>
      </c>
      <c r="R2165">
        <v>0</v>
      </c>
      <c r="S2165">
        <v>1</v>
      </c>
    </row>
    <row r="2166" spans="1:19" x14ac:dyDescent="0.25">
      <c r="A2166">
        <v>515497</v>
      </c>
      <c r="B2166" t="s">
        <v>21</v>
      </c>
      <c r="C2166" t="s">
        <v>64</v>
      </c>
      <c r="D2166" t="s">
        <v>16</v>
      </c>
      <c r="E2166" t="s">
        <v>75</v>
      </c>
      <c r="F2166" t="s">
        <v>73</v>
      </c>
      <c r="G2166" t="s">
        <v>72</v>
      </c>
      <c r="H2166">
        <v>0.59583717354500898</v>
      </c>
      <c r="I2166">
        <v>0</v>
      </c>
      <c r="J2166" t="s">
        <v>19</v>
      </c>
      <c r="K2166">
        <v>1</v>
      </c>
      <c r="L2166">
        <v>1</v>
      </c>
      <c r="M2166">
        <v>10238</v>
      </c>
      <c r="N2166">
        <v>14000</v>
      </c>
      <c r="O2166" t="s">
        <v>68</v>
      </c>
      <c r="P2166">
        <v>0</v>
      </c>
      <c r="Q2166">
        <v>0</v>
      </c>
      <c r="R2166">
        <v>2</v>
      </c>
      <c r="S2166">
        <v>0</v>
      </c>
    </row>
    <row r="2167" spans="1:19" x14ac:dyDescent="0.25">
      <c r="A2167">
        <v>413160</v>
      </c>
      <c r="B2167" t="s">
        <v>20</v>
      </c>
      <c r="C2167" t="s">
        <v>69</v>
      </c>
      <c r="D2167" t="s">
        <v>16</v>
      </c>
      <c r="E2167" t="s">
        <v>65</v>
      </c>
      <c r="F2167" t="s">
        <v>66</v>
      </c>
      <c r="G2167" t="s">
        <v>71</v>
      </c>
      <c r="H2167">
        <v>0.356092592841037</v>
      </c>
      <c r="I2167">
        <v>0</v>
      </c>
      <c r="J2167" t="s">
        <v>19</v>
      </c>
      <c r="K2167">
        <v>0</v>
      </c>
      <c r="L2167">
        <v>0</v>
      </c>
      <c r="M2167">
        <v>10238</v>
      </c>
      <c r="N2167">
        <v>14000</v>
      </c>
      <c r="O2167" t="s">
        <v>68</v>
      </c>
      <c r="P2167">
        <v>0</v>
      </c>
      <c r="Q2167">
        <v>0</v>
      </c>
      <c r="R2167">
        <v>0</v>
      </c>
      <c r="S2167">
        <v>1</v>
      </c>
    </row>
    <row r="2168" spans="1:19" x14ac:dyDescent="0.25">
      <c r="A2168">
        <v>977402</v>
      </c>
      <c r="B2168" t="s">
        <v>15</v>
      </c>
      <c r="C2168" t="s">
        <v>64</v>
      </c>
      <c r="D2168" t="s">
        <v>16</v>
      </c>
      <c r="E2168" t="s">
        <v>76</v>
      </c>
      <c r="F2168" t="s">
        <v>73</v>
      </c>
      <c r="G2168" t="s">
        <v>67</v>
      </c>
      <c r="H2168">
        <v>0.47054176787375701</v>
      </c>
      <c r="I2168">
        <v>1</v>
      </c>
      <c r="J2168" t="s">
        <v>17</v>
      </c>
      <c r="K2168">
        <v>1</v>
      </c>
      <c r="L2168">
        <v>1</v>
      </c>
      <c r="M2168">
        <v>10238</v>
      </c>
      <c r="N2168">
        <v>7000</v>
      </c>
      <c r="O2168" t="s">
        <v>68</v>
      </c>
      <c r="P2168">
        <v>3</v>
      </c>
      <c r="Q2168">
        <v>1</v>
      </c>
      <c r="R2168">
        <v>2</v>
      </c>
      <c r="S2168">
        <v>0</v>
      </c>
    </row>
    <row r="2169" spans="1:19" x14ac:dyDescent="0.25">
      <c r="A2169">
        <v>144033</v>
      </c>
      <c r="B2169" t="s">
        <v>21</v>
      </c>
      <c r="C2169" t="s">
        <v>64</v>
      </c>
      <c r="D2169" t="s">
        <v>16</v>
      </c>
      <c r="E2169" t="s">
        <v>75</v>
      </c>
      <c r="F2169" t="s">
        <v>66</v>
      </c>
      <c r="G2169" t="s">
        <v>67</v>
      </c>
      <c r="I2169">
        <v>1</v>
      </c>
      <c r="J2169" t="s">
        <v>19</v>
      </c>
      <c r="K2169">
        <v>1</v>
      </c>
      <c r="L2169">
        <v>1</v>
      </c>
      <c r="M2169">
        <v>92101</v>
      </c>
      <c r="N2169">
        <v>11000</v>
      </c>
      <c r="O2169" t="s">
        <v>68</v>
      </c>
      <c r="P2169">
        <v>1</v>
      </c>
      <c r="Q2169">
        <v>0</v>
      </c>
      <c r="R2169">
        <v>1</v>
      </c>
      <c r="S2169">
        <v>0</v>
      </c>
    </row>
    <row r="2170" spans="1:19" x14ac:dyDescent="0.25">
      <c r="A2170">
        <v>901502</v>
      </c>
      <c r="B2170" t="s">
        <v>18</v>
      </c>
      <c r="C2170" t="s">
        <v>69</v>
      </c>
      <c r="D2170" t="s">
        <v>16</v>
      </c>
      <c r="E2170" t="s">
        <v>65</v>
      </c>
      <c r="F2170" t="s">
        <v>66</v>
      </c>
      <c r="G2170" t="s">
        <v>77</v>
      </c>
      <c r="H2170">
        <v>0.59998851469565095</v>
      </c>
      <c r="I2170">
        <v>1</v>
      </c>
      <c r="J2170" t="s">
        <v>17</v>
      </c>
      <c r="K2170">
        <v>0</v>
      </c>
      <c r="L2170">
        <v>1</v>
      </c>
      <c r="M2170">
        <v>10238</v>
      </c>
      <c r="N2170">
        <v>12000</v>
      </c>
      <c r="O2170" t="s">
        <v>78</v>
      </c>
      <c r="P2170">
        <v>0</v>
      </c>
      <c r="Q2170">
        <v>0</v>
      </c>
      <c r="R2170">
        <v>0</v>
      </c>
      <c r="S2170">
        <v>0</v>
      </c>
    </row>
    <row r="2171" spans="1:19" x14ac:dyDescent="0.25">
      <c r="A2171">
        <v>379539</v>
      </c>
      <c r="B2171" t="s">
        <v>15</v>
      </c>
      <c r="C2171" t="s">
        <v>64</v>
      </c>
      <c r="D2171" t="s">
        <v>16</v>
      </c>
      <c r="E2171" t="s">
        <v>76</v>
      </c>
      <c r="F2171" t="s">
        <v>73</v>
      </c>
      <c r="G2171" t="s">
        <v>67</v>
      </c>
      <c r="H2171">
        <v>0.71468565234388204</v>
      </c>
      <c r="I2171">
        <v>1</v>
      </c>
      <c r="J2171" t="s">
        <v>17</v>
      </c>
      <c r="K2171">
        <v>1</v>
      </c>
      <c r="L2171">
        <v>1</v>
      </c>
      <c r="M2171">
        <v>10238</v>
      </c>
      <c r="N2171">
        <v>11000</v>
      </c>
      <c r="O2171" t="s">
        <v>68</v>
      </c>
      <c r="P2171">
        <v>2</v>
      </c>
      <c r="Q2171">
        <v>0</v>
      </c>
      <c r="R2171">
        <v>4</v>
      </c>
      <c r="S2171">
        <v>0</v>
      </c>
    </row>
    <row r="2172" spans="1:19" x14ac:dyDescent="0.25">
      <c r="A2172">
        <v>450283</v>
      </c>
      <c r="B2172" t="s">
        <v>15</v>
      </c>
      <c r="C2172" t="s">
        <v>64</v>
      </c>
      <c r="D2172" t="s">
        <v>16</v>
      </c>
      <c r="E2172" t="s">
        <v>76</v>
      </c>
      <c r="F2172" t="s">
        <v>73</v>
      </c>
      <c r="G2172" t="s">
        <v>67</v>
      </c>
      <c r="H2172">
        <v>0.63416072878293706</v>
      </c>
      <c r="I2172">
        <v>1</v>
      </c>
      <c r="J2172" t="s">
        <v>19</v>
      </c>
      <c r="K2172">
        <v>0</v>
      </c>
      <c r="L2172">
        <v>1</v>
      </c>
      <c r="M2172">
        <v>10238</v>
      </c>
      <c r="O2172" t="s">
        <v>68</v>
      </c>
      <c r="P2172">
        <v>5</v>
      </c>
      <c r="Q2172">
        <v>1</v>
      </c>
      <c r="R2172">
        <v>1</v>
      </c>
      <c r="S2172">
        <v>0</v>
      </c>
    </row>
    <row r="2173" spans="1:19" x14ac:dyDescent="0.25">
      <c r="A2173">
        <v>266757</v>
      </c>
      <c r="B2173" t="s">
        <v>21</v>
      </c>
      <c r="C2173" t="s">
        <v>69</v>
      </c>
      <c r="D2173" t="s">
        <v>22</v>
      </c>
      <c r="E2173" t="s">
        <v>74</v>
      </c>
      <c r="F2173" t="s">
        <v>70</v>
      </c>
      <c r="G2173" t="s">
        <v>72</v>
      </c>
      <c r="H2173">
        <v>0.44110413073135701</v>
      </c>
      <c r="I2173">
        <v>1</v>
      </c>
      <c r="J2173" t="s">
        <v>19</v>
      </c>
      <c r="K2173">
        <v>0</v>
      </c>
      <c r="L2173">
        <v>1</v>
      </c>
      <c r="M2173">
        <v>10238</v>
      </c>
      <c r="N2173">
        <v>13000</v>
      </c>
      <c r="O2173" t="s">
        <v>68</v>
      </c>
      <c r="P2173">
        <v>4</v>
      </c>
      <c r="Q2173">
        <v>0</v>
      </c>
      <c r="R2173">
        <v>0</v>
      </c>
      <c r="S2173">
        <v>0</v>
      </c>
    </row>
    <row r="2174" spans="1:19" x14ac:dyDescent="0.25">
      <c r="A2174">
        <v>934754</v>
      </c>
      <c r="B2174" t="s">
        <v>15</v>
      </c>
      <c r="C2174" t="s">
        <v>64</v>
      </c>
      <c r="D2174" t="s">
        <v>16</v>
      </c>
      <c r="E2174" t="s">
        <v>74</v>
      </c>
      <c r="F2174" t="s">
        <v>66</v>
      </c>
      <c r="G2174" t="s">
        <v>67</v>
      </c>
      <c r="H2174">
        <v>0.72464386622730104</v>
      </c>
      <c r="I2174">
        <v>1</v>
      </c>
      <c r="J2174" t="s">
        <v>17</v>
      </c>
      <c r="K2174">
        <v>1</v>
      </c>
      <c r="L2174">
        <v>1</v>
      </c>
      <c r="M2174">
        <v>92101</v>
      </c>
      <c r="N2174">
        <v>10000</v>
      </c>
      <c r="O2174" t="s">
        <v>68</v>
      </c>
      <c r="P2174">
        <v>1</v>
      </c>
      <c r="Q2174">
        <v>0</v>
      </c>
      <c r="R2174">
        <v>0</v>
      </c>
      <c r="S2174">
        <v>0</v>
      </c>
    </row>
    <row r="2175" spans="1:19" x14ac:dyDescent="0.25">
      <c r="A2175">
        <v>131347</v>
      </c>
      <c r="B2175" t="s">
        <v>15</v>
      </c>
      <c r="C2175" t="s">
        <v>64</v>
      </c>
      <c r="D2175" t="s">
        <v>16</v>
      </c>
      <c r="E2175" t="s">
        <v>76</v>
      </c>
      <c r="F2175" t="s">
        <v>70</v>
      </c>
      <c r="G2175" t="s">
        <v>72</v>
      </c>
      <c r="H2175">
        <v>0.491924936858881</v>
      </c>
      <c r="I2175">
        <v>0</v>
      </c>
      <c r="J2175" t="s">
        <v>19</v>
      </c>
      <c r="K2175">
        <v>0</v>
      </c>
      <c r="L2175">
        <v>1</v>
      </c>
      <c r="M2175">
        <v>32765</v>
      </c>
      <c r="N2175">
        <v>12000</v>
      </c>
      <c r="O2175" t="s">
        <v>68</v>
      </c>
      <c r="P2175">
        <v>7</v>
      </c>
      <c r="Q2175">
        <v>0</v>
      </c>
      <c r="R2175">
        <v>2</v>
      </c>
      <c r="S2175">
        <v>0</v>
      </c>
    </row>
    <row r="2176" spans="1:19" x14ac:dyDescent="0.25">
      <c r="A2176">
        <v>104918</v>
      </c>
      <c r="B2176" t="s">
        <v>21</v>
      </c>
      <c r="C2176" t="s">
        <v>69</v>
      </c>
      <c r="D2176" t="s">
        <v>16</v>
      </c>
      <c r="E2176" t="s">
        <v>75</v>
      </c>
      <c r="F2176" t="s">
        <v>66</v>
      </c>
      <c r="G2176" t="s">
        <v>67</v>
      </c>
      <c r="H2176">
        <v>0.62772940559329005</v>
      </c>
      <c r="I2176">
        <v>1</v>
      </c>
      <c r="J2176" t="s">
        <v>17</v>
      </c>
      <c r="K2176">
        <v>0</v>
      </c>
      <c r="L2176">
        <v>1</v>
      </c>
      <c r="M2176">
        <v>32765</v>
      </c>
      <c r="N2176">
        <v>8000</v>
      </c>
      <c r="O2176" t="s">
        <v>68</v>
      </c>
      <c r="P2176">
        <v>6</v>
      </c>
      <c r="Q2176">
        <v>1</v>
      </c>
      <c r="R2176">
        <v>0</v>
      </c>
      <c r="S2176">
        <v>0</v>
      </c>
    </row>
    <row r="2177" spans="1:19" x14ac:dyDescent="0.25">
      <c r="A2177">
        <v>478922</v>
      </c>
      <c r="B2177" t="s">
        <v>15</v>
      </c>
      <c r="C2177" t="s">
        <v>69</v>
      </c>
      <c r="D2177" t="s">
        <v>16</v>
      </c>
      <c r="E2177" t="s">
        <v>65</v>
      </c>
      <c r="F2177" t="s">
        <v>73</v>
      </c>
      <c r="G2177" t="s">
        <v>67</v>
      </c>
      <c r="H2177">
        <v>0.58513129841585698</v>
      </c>
      <c r="I2177">
        <v>1</v>
      </c>
      <c r="J2177" t="s">
        <v>19</v>
      </c>
      <c r="K2177">
        <v>1</v>
      </c>
      <c r="L2177">
        <v>1</v>
      </c>
      <c r="M2177">
        <v>32765</v>
      </c>
      <c r="N2177">
        <v>4000</v>
      </c>
      <c r="O2177" t="s">
        <v>68</v>
      </c>
      <c r="P2177">
        <v>0</v>
      </c>
      <c r="Q2177">
        <v>0</v>
      </c>
      <c r="R2177">
        <v>0</v>
      </c>
      <c r="S2177">
        <v>0</v>
      </c>
    </row>
    <row r="2178" spans="1:19" x14ac:dyDescent="0.25">
      <c r="A2178">
        <v>81923</v>
      </c>
      <c r="B2178" t="s">
        <v>21</v>
      </c>
      <c r="C2178" t="s">
        <v>64</v>
      </c>
      <c r="D2178" t="s">
        <v>16</v>
      </c>
      <c r="E2178" t="s">
        <v>75</v>
      </c>
      <c r="F2178" t="s">
        <v>66</v>
      </c>
      <c r="G2178" t="s">
        <v>67</v>
      </c>
      <c r="H2178">
        <v>0.43168158609231699</v>
      </c>
      <c r="I2178">
        <v>1</v>
      </c>
      <c r="J2178" t="s">
        <v>19</v>
      </c>
      <c r="K2178">
        <v>1</v>
      </c>
      <c r="L2178">
        <v>1</v>
      </c>
      <c r="M2178">
        <v>10238</v>
      </c>
      <c r="N2178">
        <v>13000</v>
      </c>
      <c r="O2178" t="s">
        <v>68</v>
      </c>
      <c r="P2178">
        <v>0</v>
      </c>
      <c r="Q2178">
        <v>0</v>
      </c>
      <c r="R2178">
        <v>3</v>
      </c>
      <c r="S2178">
        <v>0</v>
      </c>
    </row>
    <row r="2179" spans="1:19" x14ac:dyDescent="0.25">
      <c r="A2179">
        <v>858902</v>
      </c>
      <c r="B2179" t="s">
        <v>21</v>
      </c>
      <c r="C2179" t="s">
        <v>64</v>
      </c>
      <c r="D2179" t="s">
        <v>16</v>
      </c>
      <c r="E2179" t="s">
        <v>75</v>
      </c>
      <c r="F2179" t="s">
        <v>73</v>
      </c>
      <c r="G2179" t="s">
        <v>67</v>
      </c>
      <c r="H2179">
        <v>0.70713682412916701</v>
      </c>
      <c r="I2179">
        <v>0</v>
      </c>
      <c r="J2179" t="s">
        <v>17</v>
      </c>
      <c r="K2179">
        <v>0</v>
      </c>
      <c r="L2179">
        <v>0</v>
      </c>
      <c r="M2179">
        <v>10238</v>
      </c>
      <c r="N2179">
        <v>17000</v>
      </c>
      <c r="O2179" t="s">
        <v>68</v>
      </c>
      <c r="P2179">
        <v>0</v>
      </c>
      <c r="Q2179">
        <v>1</v>
      </c>
      <c r="R2179">
        <v>1</v>
      </c>
      <c r="S2179">
        <v>0</v>
      </c>
    </row>
    <row r="2180" spans="1:19" x14ac:dyDescent="0.25">
      <c r="A2180">
        <v>103963</v>
      </c>
      <c r="B2180" t="s">
        <v>15</v>
      </c>
      <c r="C2180" t="s">
        <v>64</v>
      </c>
      <c r="D2180" t="s">
        <v>16</v>
      </c>
      <c r="E2180" t="s">
        <v>65</v>
      </c>
      <c r="F2180" t="s">
        <v>66</v>
      </c>
      <c r="G2180" t="s">
        <v>67</v>
      </c>
      <c r="H2180">
        <v>0.70195517322360201</v>
      </c>
      <c r="I2180">
        <v>1</v>
      </c>
      <c r="J2180" t="s">
        <v>19</v>
      </c>
      <c r="K2180">
        <v>0</v>
      </c>
      <c r="L2180">
        <v>1</v>
      </c>
      <c r="M2180">
        <v>10238</v>
      </c>
      <c r="O2180" t="s">
        <v>68</v>
      </c>
      <c r="P2180">
        <v>0</v>
      </c>
      <c r="Q2180">
        <v>0</v>
      </c>
      <c r="R2180">
        <v>0</v>
      </c>
      <c r="S2180">
        <v>0</v>
      </c>
    </row>
    <row r="2181" spans="1:19" x14ac:dyDescent="0.25">
      <c r="A2181">
        <v>13158</v>
      </c>
      <c r="B2181" t="s">
        <v>20</v>
      </c>
      <c r="C2181" t="s">
        <v>69</v>
      </c>
      <c r="D2181" t="s">
        <v>16</v>
      </c>
      <c r="E2181" t="s">
        <v>74</v>
      </c>
      <c r="F2181" t="s">
        <v>70</v>
      </c>
      <c r="G2181" t="s">
        <v>71</v>
      </c>
      <c r="H2181">
        <v>0.26259274819102402</v>
      </c>
      <c r="I2181">
        <v>0</v>
      </c>
      <c r="J2181" t="s">
        <v>19</v>
      </c>
      <c r="K2181">
        <v>0</v>
      </c>
      <c r="L2181">
        <v>0</v>
      </c>
      <c r="M2181">
        <v>10238</v>
      </c>
      <c r="N2181">
        <v>11000</v>
      </c>
      <c r="O2181" t="s">
        <v>68</v>
      </c>
      <c r="P2181">
        <v>2</v>
      </c>
      <c r="Q2181">
        <v>0</v>
      </c>
      <c r="R2181">
        <v>3</v>
      </c>
      <c r="S2181">
        <v>1</v>
      </c>
    </row>
    <row r="2182" spans="1:19" x14ac:dyDescent="0.25">
      <c r="A2182">
        <v>403612</v>
      </c>
      <c r="B2182" t="s">
        <v>21</v>
      </c>
      <c r="C2182" t="s">
        <v>64</v>
      </c>
      <c r="D2182" t="s">
        <v>16</v>
      </c>
      <c r="E2182" t="s">
        <v>75</v>
      </c>
      <c r="F2182" t="s">
        <v>73</v>
      </c>
      <c r="G2182" t="s">
        <v>67</v>
      </c>
      <c r="H2182">
        <v>0.58289235861673006</v>
      </c>
      <c r="I2182">
        <v>1</v>
      </c>
      <c r="J2182" t="s">
        <v>19</v>
      </c>
      <c r="K2182">
        <v>1</v>
      </c>
      <c r="L2182">
        <v>1</v>
      </c>
      <c r="M2182">
        <v>10238</v>
      </c>
      <c r="N2182">
        <v>12000</v>
      </c>
      <c r="O2182" t="s">
        <v>68</v>
      </c>
      <c r="P2182">
        <v>2</v>
      </c>
      <c r="Q2182">
        <v>0</v>
      </c>
      <c r="R2182">
        <v>3</v>
      </c>
      <c r="S2182">
        <v>0</v>
      </c>
    </row>
    <row r="2183" spans="1:19" x14ac:dyDescent="0.25">
      <c r="A2183">
        <v>161526</v>
      </c>
      <c r="B2183" t="s">
        <v>15</v>
      </c>
      <c r="C2183" t="s">
        <v>64</v>
      </c>
      <c r="D2183" t="s">
        <v>16</v>
      </c>
      <c r="E2183" t="s">
        <v>76</v>
      </c>
      <c r="F2183" t="s">
        <v>73</v>
      </c>
      <c r="G2183" t="s">
        <v>67</v>
      </c>
      <c r="H2183">
        <v>0.65902552138775305</v>
      </c>
      <c r="I2183">
        <v>1</v>
      </c>
      <c r="J2183" t="s">
        <v>17</v>
      </c>
      <c r="K2183">
        <v>1</v>
      </c>
      <c r="L2183">
        <v>1</v>
      </c>
      <c r="M2183">
        <v>32765</v>
      </c>
      <c r="N2183">
        <v>8000</v>
      </c>
      <c r="O2183" t="s">
        <v>68</v>
      </c>
      <c r="P2183">
        <v>7</v>
      </c>
      <c r="Q2183">
        <v>0</v>
      </c>
      <c r="R2183">
        <v>3</v>
      </c>
      <c r="S2183">
        <v>0</v>
      </c>
    </row>
    <row r="2184" spans="1:19" x14ac:dyDescent="0.25">
      <c r="A2184">
        <v>347548</v>
      </c>
      <c r="B2184" t="s">
        <v>21</v>
      </c>
      <c r="C2184" t="s">
        <v>69</v>
      </c>
      <c r="D2184" t="s">
        <v>16</v>
      </c>
      <c r="E2184" t="s">
        <v>74</v>
      </c>
      <c r="F2184" t="s">
        <v>73</v>
      </c>
      <c r="G2184" t="s">
        <v>67</v>
      </c>
      <c r="H2184">
        <v>0.64953991519883103</v>
      </c>
      <c r="I2184">
        <v>1</v>
      </c>
      <c r="J2184" t="s">
        <v>17</v>
      </c>
      <c r="K2184">
        <v>0</v>
      </c>
      <c r="L2184">
        <v>0</v>
      </c>
      <c r="M2184">
        <v>10238</v>
      </c>
      <c r="O2184" t="s">
        <v>68</v>
      </c>
      <c r="P2184">
        <v>1</v>
      </c>
      <c r="Q2184">
        <v>0</v>
      </c>
      <c r="R2184">
        <v>0</v>
      </c>
      <c r="S2184">
        <v>0</v>
      </c>
    </row>
    <row r="2185" spans="1:19" x14ac:dyDescent="0.25">
      <c r="A2185">
        <v>440831</v>
      </c>
      <c r="B2185" t="s">
        <v>18</v>
      </c>
      <c r="C2185" t="s">
        <v>69</v>
      </c>
      <c r="D2185" t="s">
        <v>16</v>
      </c>
      <c r="E2185" t="s">
        <v>65</v>
      </c>
      <c r="F2185" t="s">
        <v>73</v>
      </c>
      <c r="G2185" t="s">
        <v>72</v>
      </c>
      <c r="H2185">
        <v>0.39006685192220902</v>
      </c>
      <c r="I2185">
        <v>0</v>
      </c>
      <c r="J2185" t="s">
        <v>19</v>
      </c>
      <c r="K2185">
        <v>0</v>
      </c>
      <c r="L2185">
        <v>0</v>
      </c>
      <c r="M2185">
        <v>10238</v>
      </c>
      <c r="N2185">
        <v>16000</v>
      </c>
      <c r="O2185" t="s">
        <v>68</v>
      </c>
      <c r="P2185">
        <v>0</v>
      </c>
      <c r="Q2185">
        <v>0</v>
      </c>
      <c r="R2185">
        <v>0</v>
      </c>
      <c r="S2185">
        <v>1</v>
      </c>
    </row>
    <row r="2186" spans="1:19" x14ac:dyDescent="0.25">
      <c r="A2186">
        <v>170034</v>
      </c>
      <c r="B2186" t="s">
        <v>21</v>
      </c>
      <c r="C2186" t="s">
        <v>69</v>
      </c>
      <c r="D2186" t="s">
        <v>16</v>
      </c>
      <c r="E2186" t="s">
        <v>75</v>
      </c>
      <c r="F2186" t="s">
        <v>73</v>
      </c>
      <c r="G2186" t="s">
        <v>67</v>
      </c>
      <c r="H2186">
        <v>0.725875954755002</v>
      </c>
      <c r="I2186">
        <v>1</v>
      </c>
      <c r="J2186" t="s">
        <v>19</v>
      </c>
      <c r="K2186">
        <v>1</v>
      </c>
      <c r="L2186">
        <v>1</v>
      </c>
      <c r="M2186">
        <v>10238</v>
      </c>
      <c r="N2186">
        <v>10000</v>
      </c>
      <c r="O2186" t="s">
        <v>68</v>
      </c>
      <c r="P2186">
        <v>0</v>
      </c>
      <c r="Q2186">
        <v>2</v>
      </c>
      <c r="R2186">
        <v>0</v>
      </c>
      <c r="S2186">
        <v>0</v>
      </c>
    </row>
    <row r="2187" spans="1:19" x14ac:dyDescent="0.25">
      <c r="A2187">
        <v>280967</v>
      </c>
      <c r="B2187" t="s">
        <v>18</v>
      </c>
      <c r="C2187" t="s">
        <v>69</v>
      </c>
      <c r="D2187" t="s">
        <v>16</v>
      </c>
      <c r="E2187" t="s">
        <v>65</v>
      </c>
      <c r="F2187" t="s">
        <v>73</v>
      </c>
      <c r="G2187" t="s">
        <v>72</v>
      </c>
      <c r="H2187">
        <v>0.40167258354533902</v>
      </c>
      <c r="I2187">
        <v>1</v>
      </c>
      <c r="J2187" t="s">
        <v>19</v>
      </c>
      <c r="K2187">
        <v>1</v>
      </c>
      <c r="L2187">
        <v>1</v>
      </c>
      <c r="M2187">
        <v>10238</v>
      </c>
      <c r="N2187">
        <v>8000</v>
      </c>
      <c r="O2187" t="s">
        <v>68</v>
      </c>
      <c r="P2187">
        <v>0</v>
      </c>
      <c r="Q2187">
        <v>0</v>
      </c>
      <c r="R2187">
        <v>0</v>
      </c>
      <c r="S2187">
        <v>1</v>
      </c>
    </row>
    <row r="2188" spans="1:19" x14ac:dyDescent="0.25">
      <c r="A2188">
        <v>36103</v>
      </c>
      <c r="B2188" t="s">
        <v>21</v>
      </c>
      <c r="C2188" t="s">
        <v>69</v>
      </c>
      <c r="D2188" t="s">
        <v>16</v>
      </c>
      <c r="E2188" t="s">
        <v>75</v>
      </c>
      <c r="F2188" t="s">
        <v>66</v>
      </c>
      <c r="G2188" t="s">
        <v>77</v>
      </c>
      <c r="H2188">
        <v>0.61015599925955399</v>
      </c>
      <c r="I2188">
        <v>1</v>
      </c>
      <c r="J2188" t="s">
        <v>17</v>
      </c>
      <c r="K2188">
        <v>0</v>
      </c>
      <c r="L2188">
        <v>1</v>
      </c>
      <c r="M2188">
        <v>10238</v>
      </c>
      <c r="N2188">
        <v>10000</v>
      </c>
      <c r="O2188" t="s">
        <v>68</v>
      </c>
      <c r="P2188">
        <v>6</v>
      </c>
      <c r="Q2188">
        <v>0</v>
      </c>
      <c r="R2188">
        <v>6</v>
      </c>
      <c r="S2188">
        <v>0</v>
      </c>
    </row>
    <row r="2189" spans="1:19" x14ac:dyDescent="0.25">
      <c r="A2189">
        <v>97567</v>
      </c>
      <c r="B2189" t="s">
        <v>21</v>
      </c>
      <c r="C2189" t="s">
        <v>64</v>
      </c>
      <c r="D2189" t="s">
        <v>16</v>
      </c>
      <c r="E2189" t="s">
        <v>75</v>
      </c>
      <c r="F2189" t="s">
        <v>73</v>
      </c>
      <c r="G2189" t="s">
        <v>77</v>
      </c>
      <c r="H2189">
        <v>0.355229744486803</v>
      </c>
      <c r="I2189">
        <v>1</v>
      </c>
      <c r="J2189" t="s">
        <v>19</v>
      </c>
      <c r="K2189">
        <v>1</v>
      </c>
      <c r="L2189">
        <v>0</v>
      </c>
      <c r="M2189">
        <v>10238</v>
      </c>
      <c r="N2189">
        <v>15000</v>
      </c>
      <c r="O2189" t="s">
        <v>68</v>
      </c>
      <c r="P2189">
        <v>0</v>
      </c>
      <c r="Q2189">
        <v>0</v>
      </c>
      <c r="R2189">
        <v>1</v>
      </c>
      <c r="S2189">
        <v>0</v>
      </c>
    </row>
    <row r="2190" spans="1:19" x14ac:dyDescent="0.25">
      <c r="A2190">
        <v>407469</v>
      </c>
      <c r="B2190" t="s">
        <v>18</v>
      </c>
      <c r="C2190" t="s">
        <v>64</v>
      </c>
      <c r="D2190" t="s">
        <v>16</v>
      </c>
      <c r="E2190" t="s">
        <v>65</v>
      </c>
      <c r="F2190" t="s">
        <v>66</v>
      </c>
      <c r="G2190" t="s">
        <v>72</v>
      </c>
      <c r="H2190">
        <v>0.581819527816823</v>
      </c>
      <c r="I2190">
        <v>0</v>
      </c>
      <c r="J2190" t="s">
        <v>19</v>
      </c>
      <c r="K2190">
        <v>0</v>
      </c>
      <c r="L2190">
        <v>0</v>
      </c>
      <c r="M2190">
        <v>10238</v>
      </c>
      <c r="N2190">
        <v>13000</v>
      </c>
      <c r="O2190" t="s">
        <v>68</v>
      </c>
      <c r="P2190">
        <v>0</v>
      </c>
      <c r="Q2190">
        <v>0</v>
      </c>
      <c r="R2190">
        <v>0</v>
      </c>
      <c r="S2190">
        <v>1</v>
      </c>
    </row>
    <row r="2191" spans="1:19" x14ac:dyDescent="0.25">
      <c r="A2191">
        <v>909401</v>
      </c>
      <c r="B2191" t="s">
        <v>20</v>
      </c>
      <c r="C2191" t="s">
        <v>64</v>
      </c>
      <c r="D2191" t="s">
        <v>16</v>
      </c>
      <c r="E2191" t="s">
        <v>74</v>
      </c>
      <c r="F2191" t="s">
        <v>66</v>
      </c>
      <c r="G2191" t="s">
        <v>72</v>
      </c>
      <c r="H2191">
        <v>0.56827019513854604</v>
      </c>
      <c r="I2191">
        <v>1</v>
      </c>
      <c r="J2191" t="s">
        <v>19</v>
      </c>
      <c r="K2191">
        <v>0</v>
      </c>
      <c r="L2191">
        <v>0</v>
      </c>
      <c r="M2191">
        <v>32765</v>
      </c>
      <c r="O2191" t="s">
        <v>68</v>
      </c>
      <c r="P2191">
        <v>2</v>
      </c>
      <c r="Q2191">
        <v>0</v>
      </c>
      <c r="R2191">
        <v>0</v>
      </c>
      <c r="S2191">
        <v>0</v>
      </c>
    </row>
    <row r="2192" spans="1:19" x14ac:dyDescent="0.25">
      <c r="A2192">
        <v>900406</v>
      </c>
      <c r="B2192" t="s">
        <v>21</v>
      </c>
      <c r="C2192" t="s">
        <v>69</v>
      </c>
      <c r="D2192" t="s">
        <v>22</v>
      </c>
      <c r="E2192" t="s">
        <v>65</v>
      </c>
      <c r="F2192" t="s">
        <v>70</v>
      </c>
      <c r="G2192" t="s">
        <v>72</v>
      </c>
      <c r="H2192">
        <v>0.29726769374929601</v>
      </c>
      <c r="I2192">
        <v>1</v>
      </c>
      <c r="J2192" t="s">
        <v>19</v>
      </c>
      <c r="K2192">
        <v>0</v>
      </c>
      <c r="L2192">
        <v>1</v>
      </c>
      <c r="M2192">
        <v>10238</v>
      </c>
      <c r="N2192">
        <v>12000</v>
      </c>
      <c r="O2192" t="s">
        <v>68</v>
      </c>
      <c r="P2192">
        <v>0</v>
      </c>
      <c r="Q2192">
        <v>0</v>
      </c>
      <c r="R2192">
        <v>0</v>
      </c>
      <c r="S2192">
        <v>1</v>
      </c>
    </row>
    <row r="2193" spans="1:19" x14ac:dyDescent="0.25">
      <c r="A2193">
        <v>729740</v>
      </c>
      <c r="B2193" t="s">
        <v>15</v>
      </c>
      <c r="C2193" t="s">
        <v>64</v>
      </c>
      <c r="D2193" t="s">
        <v>16</v>
      </c>
      <c r="E2193" t="s">
        <v>65</v>
      </c>
      <c r="F2193" t="s">
        <v>73</v>
      </c>
      <c r="G2193" t="s">
        <v>67</v>
      </c>
      <c r="H2193">
        <v>0.53347910905479601</v>
      </c>
      <c r="I2193">
        <v>1</v>
      </c>
      <c r="J2193" t="s">
        <v>19</v>
      </c>
      <c r="K2193">
        <v>1</v>
      </c>
      <c r="L2193">
        <v>1</v>
      </c>
      <c r="M2193">
        <v>10238</v>
      </c>
      <c r="N2193">
        <v>8000</v>
      </c>
      <c r="O2193" t="s">
        <v>68</v>
      </c>
      <c r="P2193">
        <v>0</v>
      </c>
      <c r="Q2193">
        <v>0</v>
      </c>
      <c r="R2193">
        <v>0</v>
      </c>
      <c r="S2193">
        <v>1</v>
      </c>
    </row>
    <row r="2194" spans="1:19" x14ac:dyDescent="0.25">
      <c r="A2194">
        <v>631763</v>
      </c>
      <c r="B2194" t="s">
        <v>20</v>
      </c>
      <c r="C2194" t="s">
        <v>69</v>
      </c>
      <c r="D2194" t="s">
        <v>22</v>
      </c>
      <c r="E2194" t="s">
        <v>74</v>
      </c>
      <c r="F2194" t="s">
        <v>73</v>
      </c>
      <c r="G2194" t="s">
        <v>77</v>
      </c>
      <c r="H2194">
        <v>0.62412142691147898</v>
      </c>
      <c r="I2194">
        <v>1</v>
      </c>
      <c r="J2194" t="s">
        <v>19</v>
      </c>
      <c r="K2194">
        <v>0</v>
      </c>
      <c r="L2194">
        <v>1</v>
      </c>
      <c r="M2194">
        <v>32765</v>
      </c>
      <c r="N2194">
        <v>12000</v>
      </c>
      <c r="O2194" t="s">
        <v>68</v>
      </c>
      <c r="P2194">
        <v>1</v>
      </c>
      <c r="Q2194">
        <v>0</v>
      </c>
      <c r="R2194">
        <v>1</v>
      </c>
      <c r="S2194">
        <v>1</v>
      </c>
    </row>
    <row r="2195" spans="1:19" x14ac:dyDescent="0.25">
      <c r="A2195">
        <v>349786</v>
      </c>
      <c r="B2195" t="s">
        <v>21</v>
      </c>
      <c r="C2195" t="s">
        <v>64</v>
      </c>
      <c r="D2195" t="s">
        <v>16</v>
      </c>
      <c r="E2195" t="s">
        <v>75</v>
      </c>
      <c r="F2195" t="s">
        <v>66</v>
      </c>
      <c r="G2195" t="s">
        <v>67</v>
      </c>
      <c r="H2195">
        <v>0.63123596350926503</v>
      </c>
      <c r="I2195">
        <v>1</v>
      </c>
      <c r="J2195" t="s">
        <v>17</v>
      </c>
      <c r="K2195">
        <v>1</v>
      </c>
      <c r="L2195">
        <v>1</v>
      </c>
      <c r="M2195">
        <v>10238</v>
      </c>
      <c r="N2195">
        <v>10000</v>
      </c>
      <c r="O2195" t="s">
        <v>68</v>
      </c>
      <c r="P2195">
        <v>1</v>
      </c>
      <c r="Q2195">
        <v>1</v>
      </c>
      <c r="R2195">
        <v>2</v>
      </c>
      <c r="S2195">
        <v>0</v>
      </c>
    </row>
    <row r="2196" spans="1:19" x14ac:dyDescent="0.25">
      <c r="A2196">
        <v>999259</v>
      </c>
      <c r="B2196" t="s">
        <v>21</v>
      </c>
      <c r="C2196" t="s">
        <v>64</v>
      </c>
      <c r="D2196" t="s">
        <v>16</v>
      </c>
      <c r="E2196" t="s">
        <v>75</v>
      </c>
      <c r="F2196" t="s">
        <v>66</v>
      </c>
      <c r="G2196" t="s">
        <v>71</v>
      </c>
      <c r="I2196">
        <v>0</v>
      </c>
      <c r="J2196" t="s">
        <v>19</v>
      </c>
      <c r="K2196">
        <v>1</v>
      </c>
      <c r="L2196">
        <v>1</v>
      </c>
      <c r="M2196">
        <v>10238</v>
      </c>
      <c r="N2196">
        <v>11000</v>
      </c>
      <c r="O2196" t="s">
        <v>68</v>
      </c>
      <c r="P2196">
        <v>0</v>
      </c>
      <c r="Q2196">
        <v>0</v>
      </c>
      <c r="R2196">
        <v>1</v>
      </c>
      <c r="S2196">
        <v>0</v>
      </c>
    </row>
    <row r="2197" spans="1:19" x14ac:dyDescent="0.25">
      <c r="A2197">
        <v>648626</v>
      </c>
      <c r="B2197" t="s">
        <v>15</v>
      </c>
      <c r="C2197" t="s">
        <v>64</v>
      </c>
      <c r="D2197" t="s">
        <v>16</v>
      </c>
      <c r="E2197" t="s">
        <v>74</v>
      </c>
      <c r="F2197" t="s">
        <v>73</v>
      </c>
      <c r="G2197" t="s">
        <v>67</v>
      </c>
      <c r="H2197">
        <v>0.70689688531418504</v>
      </c>
      <c r="I2197">
        <v>1</v>
      </c>
      <c r="J2197" t="s">
        <v>19</v>
      </c>
      <c r="K2197">
        <v>1</v>
      </c>
      <c r="L2197">
        <v>1</v>
      </c>
      <c r="M2197">
        <v>10238</v>
      </c>
      <c r="N2197">
        <v>12000</v>
      </c>
      <c r="O2197" t="s">
        <v>68</v>
      </c>
      <c r="P2197">
        <v>1</v>
      </c>
      <c r="Q2197">
        <v>0</v>
      </c>
      <c r="R2197">
        <v>1</v>
      </c>
      <c r="S2197">
        <v>0</v>
      </c>
    </row>
    <row r="2198" spans="1:19" x14ac:dyDescent="0.25">
      <c r="A2198">
        <v>63413</v>
      </c>
      <c r="B2198" t="s">
        <v>21</v>
      </c>
      <c r="C2198" t="s">
        <v>64</v>
      </c>
      <c r="D2198" t="s">
        <v>16</v>
      </c>
      <c r="E2198" t="s">
        <v>75</v>
      </c>
      <c r="F2198" t="s">
        <v>66</v>
      </c>
      <c r="G2198" t="s">
        <v>67</v>
      </c>
      <c r="H2198">
        <v>0.47505762964577802</v>
      </c>
      <c r="I2198">
        <v>1</v>
      </c>
      <c r="J2198" t="s">
        <v>19</v>
      </c>
      <c r="K2198">
        <v>1</v>
      </c>
      <c r="L2198">
        <v>1</v>
      </c>
      <c r="M2198">
        <v>10238</v>
      </c>
      <c r="O2198" t="s">
        <v>68</v>
      </c>
      <c r="P2198">
        <v>0</v>
      </c>
      <c r="Q2198">
        <v>0</v>
      </c>
      <c r="R2198">
        <v>1</v>
      </c>
      <c r="S2198">
        <v>0</v>
      </c>
    </row>
    <row r="2199" spans="1:19" x14ac:dyDescent="0.25">
      <c r="A2199">
        <v>380598</v>
      </c>
      <c r="B2199" t="s">
        <v>18</v>
      </c>
      <c r="C2199" t="s">
        <v>64</v>
      </c>
      <c r="D2199" t="s">
        <v>16</v>
      </c>
      <c r="E2199" t="s">
        <v>65</v>
      </c>
      <c r="F2199" t="s">
        <v>66</v>
      </c>
      <c r="G2199" t="s">
        <v>72</v>
      </c>
      <c r="H2199">
        <v>0.65240485429250605</v>
      </c>
      <c r="I2199">
        <v>0</v>
      </c>
      <c r="J2199" t="s">
        <v>19</v>
      </c>
      <c r="K2199">
        <v>1</v>
      </c>
      <c r="L2199">
        <v>1</v>
      </c>
      <c r="M2199">
        <v>10238</v>
      </c>
      <c r="N2199">
        <v>9000</v>
      </c>
      <c r="O2199" t="s">
        <v>68</v>
      </c>
      <c r="P2199">
        <v>0</v>
      </c>
      <c r="Q2199">
        <v>0</v>
      </c>
      <c r="R2199">
        <v>0</v>
      </c>
      <c r="S2199">
        <v>0</v>
      </c>
    </row>
    <row r="2200" spans="1:19" x14ac:dyDescent="0.25">
      <c r="A2200">
        <v>816809</v>
      </c>
      <c r="B2200" t="s">
        <v>21</v>
      </c>
      <c r="C2200" t="s">
        <v>64</v>
      </c>
      <c r="D2200" t="s">
        <v>16</v>
      </c>
      <c r="E2200" t="s">
        <v>65</v>
      </c>
      <c r="F2200" t="s">
        <v>73</v>
      </c>
      <c r="G2200" t="s">
        <v>77</v>
      </c>
      <c r="H2200">
        <v>0.60257683463185097</v>
      </c>
      <c r="I2200">
        <v>1</v>
      </c>
      <c r="J2200" t="s">
        <v>19</v>
      </c>
      <c r="K2200">
        <v>1</v>
      </c>
      <c r="L2200">
        <v>1</v>
      </c>
      <c r="M2200">
        <v>10238</v>
      </c>
      <c r="N2200">
        <v>14000</v>
      </c>
      <c r="O2200" t="s">
        <v>68</v>
      </c>
      <c r="P2200">
        <v>0</v>
      </c>
      <c r="Q2200">
        <v>0</v>
      </c>
      <c r="R2200">
        <v>0</v>
      </c>
      <c r="S2200">
        <v>1</v>
      </c>
    </row>
    <row r="2201" spans="1:19" x14ac:dyDescent="0.25">
      <c r="A2201">
        <v>149377</v>
      </c>
      <c r="B2201" t="s">
        <v>18</v>
      </c>
      <c r="C2201" t="s">
        <v>69</v>
      </c>
      <c r="D2201" t="s">
        <v>16</v>
      </c>
      <c r="E2201" t="s">
        <v>65</v>
      </c>
      <c r="F2201" t="s">
        <v>66</v>
      </c>
      <c r="G2201" t="s">
        <v>72</v>
      </c>
      <c r="H2201">
        <v>0.39933185962926099</v>
      </c>
      <c r="I2201">
        <v>0</v>
      </c>
      <c r="J2201" t="s">
        <v>19</v>
      </c>
      <c r="K2201">
        <v>0</v>
      </c>
      <c r="L2201">
        <v>1</v>
      </c>
      <c r="M2201">
        <v>32765</v>
      </c>
      <c r="N2201">
        <v>13000</v>
      </c>
      <c r="O2201" t="s">
        <v>68</v>
      </c>
      <c r="P2201">
        <v>0</v>
      </c>
      <c r="Q2201">
        <v>0</v>
      </c>
      <c r="R2201">
        <v>0</v>
      </c>
      <c r="S2201">
        <v>1</v>
      </c>
    </row>
    <row r="2202" spans="1:19" x14ac:dyDescent="0.25">
      <c r="A2202">
        <v>950482</v>
      </c>
      <c r="B2202" t="s">
        <v>20</v>
      </c>
      <c r="C2202" t="s">
        <v>69</v>
      </c>
      <c r="D2202" t="s">
        <v>16</v>
      </c>
      <c r="E2202" t="s">
        <v>74</v>
      </c>
      <c r="F2202" t="s">
        <v>73</v>
      </c>
      <c r="G2202" t="s">
        <v>72</v>
      </c>
      <c r="H2202">
        <v>0.37628753784055302</v>
      </c>
      <c r="I2202">
        <v>0</v>
      </c>
      <c r="J2202" t="s">
        <v>17</v>
      </c>
      <c r="K2202">
        <v>0</v>
      </c>
      <c r="L2202">
        <v>0</v>
      </c>
      <c r="M2202">
        <v>10238</v>
      </c>
      <c r="N2202">
        <v>14000</v>
      </c>
      <c r="O2202" t="s">
        <v>68</v>
      </c>
      <c r="P2202">
        <v>2</v>
      </c>
      <c r="Q2202">
        <v>0</v>
      </c>
      <c r="R2202">
        <v>1</v>
      </c>
      <c r="S2202">
        <v>0</v>
      </c>
    </row>
    <row r="2203" spans="1:19" x14ac:dyDescent="0.25">
      <c r="A2203">
        <v>493793</v>
      </c>
      <c r="B2203" t="s">
        <v>20</v>
      </c>
      <c r="C2203" t="s">
        <v>69</v>
      </c>
      <c r="D2203" t="s">
        <v>22</v>
      </c>
      <c r="E2203" t="s">
        <v>65</v>
      </c>
      <c r="F2203" t="s">
        <v>66</v>
      </c>
      <c r="G2203" t="s">
        <v>77</v>
      </c>
      <c r="H2203">
        <v>0.51260811701711195</v>
      </c>
      <c r="I2203">
        <v>1</v>
      </c>
      <c r="J2203" t="s">
        <v>19</v>
      </c>
      <c r="K2203">
        <v>1</v>
      </c>
      <c r="L2203">
        <v>1</v>
      </c>
      <c r="M2203">
        <v>92101</v>
      </c>
      <c r="N2203">
        <v>9000</v>
      </c>
      <c r="O2203" t="s">
        <v>68</v>
      </c>
      <c r="P2203">
        <v>0</v>
      </c>
      <c r="Q2203">
        <v>0</v>
      </c>
      <c r="R2203">
        <v>0</v>
      </c>
      <c r="S2203">
        <v>1</v>
      </c>
    </row>
    <row r="2204" spans="1:19" x14ac:dyDescent="0.25">
      <c r="A2204">
        <v>565846</v>
      </c>
      <c r="B2204" t="s">
        <v>15</v>
      </c>
      <c r="C2204" t="s">
        <v>69</v>
      </c>
      <c r="D2204" t="s">
        <v>16</v>
      </c>
      <c r="E2204" t="s">
        <v>75</v>
      </c>
      <c r="F2204" t="s">
        <v>73</v>
      </c>
      <c r="G2204" t="s">
        <v>67</v>
      </c>
      <c r="H2204">
        <v>0.50845334086948402</v>
      </c>
      <c r="I2204">
        <v>1</v>
      </c>
      <c r="J2204" t="s">
        <v>17</v>
      </c>
      <c r="K2204">
        <v>0</v>
      </c>
      <c r="L2204">
        <v>1</v>
      </c>
      <c r="M2204">
        <v>10238</v>
      </c>
      <c r="N2204">
        <v>9000</v>
      </c>
      <c r="O2204" t="s">
        <v>78</v>
      </c>
      <c r="P2204">
        <v>2</v>
      </c>
      <c r="Q2204">
        <v>0</v>
      </c>
      <c r="R2204">
        <v>4</v>
      </c>
      <c r="S2204">
        <v>0</v>
      </c>
    </row>
    <row r="2205" spans="1:19" x14ac:dyDescent="0.25">
      <c r="A2205">
        <v>816988</v>
      </c>
      <c r="B2205" t="s">
        <v>21</v>
      </c>
      <c r="C2205" t="s">
        <v>64</v>
      </c>
      <c r="D2205" t="s">
        <v>16</v>
      </c>
      <c r="E2205" t="s">
        <v>75</v>
      </c>
      <c r="F2205" t="s">
        <v>73</v>
      </c>
      <c r="G2205" t="s">
        <v>67</v>
      </c>
      <c r="H2205">
        <v>0.460041599527032</v>
      </c>
      <c r="I2205">
        <v>1</v>
      </c>
      <c r="J2205" t="s">
        <v>19</v>
      </c>
      <c r="K2205">
        <v>1</v>
      </c>
      <c r="L2205">
        <v>1</v>
      </c>
      <c r="M2205">
        <v>32765</v>
      </c>
      <c r="N2205">
        <v>9000</v>
      </c>
      <c r="O2205" t="s">
        <v>68</v>
      </c>
      <c r="P2205">
        <v>1</v>
      </c>
      <c r="Q2205">
        <v>1</v>
      </c>
      <c r="R2205">
        <v>1</v>
      </c>
      <c r="S2205">
        <v>0</v>
      </c>
    </row>
    <row r="2206" spans="1:19" x14ac:dyDescent="0.25">
      <c r="A2206">
        <v>483195</v>
      </c>
      <c r="B2206" t="s">
        <v>15</v>
      </c>
      <c r="C2206" t="s">
        <v>69</v>
      </c>
      <c r="D2206" t="s">
        <v>16</v>
      </c>
      <c r="E2206" t="s">
        <v>74</v>
      </c>
      <c r="F2206" t="s">
        <v>73</v>
      </c>
      <c r="G2206" t="s">
        <v>67</v>
      </c>
      <c r="H2206">
        <v>0.67062158827143403</v>
      </c>
      <c r="I2206">
        <v>1</v>
      </c>
      <c r="J2206" t="s">
        <v>19</v>
      </c>
      <c r="K2206">
        <v>1</v>
      </c>
      <c r="L2206">
        <v>1</v>
      </c>
      <c r="M2206">
        <v>92101</v>
      </c>
      <c r="N2206">
        <v>9000</v>
      </c>
      <c r="O2206" t="s">
        <v>68</v>
      </c>
      <c r="P2206">
        <v>1</v>
      </c>
      <c r="Q2206">
        <v>0</v>
      </c>
      <c r="R2206">
        <v>0</v>
      </c>
      <c r="S2206">
        <v>0</v>
      </c>
    </row>
    <row r="2207" spans="1:19" x14ac:dyDescent="0.25">
      <c r="A2207">
        <v>644057</v>
      </c>
      <c r="B2207" t="s">
        <v>20</v>
      </c>
      <c r="C2207" t="s">
        <v>64</v>
      </c>
      <c r="D2207" t="s">
        <v>16</v>
      </c>
      <c r="E2207" t="s">
        <v>74</v>
      </c>
      <c r="F2207" t="s">
        <v>73</v>
      </c>
      <c r="G2207" t="s">
        <v>67</v>
      </c>
      <c r="H2207">
        <v>0.57682408445598998</v>
      </c>
      <c r="I2207">
        <v>1</v>
      </c>
      <c r="J2207" t="s">
        <v>17</v>
      </c>
      <c r="K2207">
        <v>0</v>
      </c>
      <c r="L2207">
        <v>1</v>
      </c>
      <c r="M2207">
        <v>10238</v>
      </c>
      <c r="N2207">
        <v>14000</v>
      </c>
      <c r="O2207" t="s">
        <v>68</v>
      </c>
      <c r="P2207">
        <v>1</v>
      </c>
      <c r="Q2207">
        <v>0</v>
      </c>
      <c r="R2207">
        <v>0</v>
      </c>
      <c r="S2207">
        <v>0</v>
      </c>
    </row>
    <row r="2208" spans="1:19" x14ac:dyDescent="0.25">
      <c r="A2208">
        <v>465420</v>
      </c>
      <c r="B2208" t="s">
        <v>15</v>
      </c>
      <c r="C2208" t="s">
        <v>64</v>
      </c>
      <c r="D2208" t="s">
        <v>16</v>
      </c>
      <c r="E2208" t="s">
        <v>75</v>
      </c>
      <c r="F2208" t="s">
        <v>66</v>
      </c>
      <c r="G2208" t="s">
        <v>77</v>
      </c>
      <c r="H2208">
        <v>0.41114378121144401</v>
      </c>
      <c r="I2208">
        <v>1</v>
      </c>
      <c r="J2208" t="s">
        <v>19</v>
      </c>
      <c r="K2208">
        <v>0</v>
      </c>
      <c r="L2208">
        <v>1</v>
      </c>
      <c r="M2208">
        <v>10238</v>
      </c>
      <c r="N2208">
        <v>14000</v>
      </c>
      <c r="O2208" t="s">
        <v>68</v>
      </c>
      <c r="P2208">
        <v>1</v>
      </c>
      <c r="Q2208">
        <v>0</v>
      </c>
      <c r="R2208">
        <v>1</v>
      </c>
      <c r="S2208">
        <v>0</v>
      </c>
    </row>
    <row r="2209" spans="1:19" x14ac:dyDescent="0.25">
      <c r="A2209">
        <v>626247</v>
      </c>
      <c r="B2209" t="s">
        <v>15</v>
      </c>
      <c r="C2209" t="s">
        <v>64</v>
      </c>
      <c r="D2209" t="s">
        <v>16</v>
      </c>
      <c r="E2209" t="s">
        <v>76</v>
      </c>
      <c r="F2209" t="s">
        <v>70</v>
      </c>
      <c r="G2209" t="s">
        <v>77</v>
      </c>
      <c r="H2209">
        <v>0.47365878239012899</v>
      </c>
      <c r="I2209">
        <v>1</v>
      </c>
      <c r="J2209" t="s">
        <v>19</v>
      </c>
      <c r="K2209">
        <v>1</v>
      </c>
      <c r="L2209">
        <v>1</v>
      </c>
      <c r="M2209">
        <v>10238</v>
      </c>
      <c r="N2209">
        <v>7000</v>
      </c>
      <c r="O2209" t="s">
        <v>68</v>
      </c>
      <c r="P2209">
        <v>1</v>
      </c>
      <c r="Q2209">
        <v>0</v>
      </c>
      <c r="R2209">
        <v>1</v>
      </c>
      <c r="S2209">
        <v>0</v>
      </c>
    </row>
    <row r="2210" spans="1:19" x14ac:dyDescent="0.25">
      <c r="A2210">
        <v>703897</v>
      </c>
      <c r="B2210" t="s">
        <v>20</v>
      </c>
      <c r="C2210" t="s">
        <v>69</v>
      </c>
      <c r="D2210" t="s">
        <v>16</v>
      </c>
      <c r="E2210" t="s">
        <v>74</v>
      </c>
      <c r="F2210" t="s">
        <v>73</v>
      </c>
      <c r="G2210" t="s">
        <v>67</v>
      </c>
      <c r="H2210">
        <v>0.77488386988421898</v>
      </c>
      <c r="I2210">
        <v>1</v>
      </c>
      <c r="J2210" t="s">
        <v>19</v>
      </c>
      <c r="K2210">
        <v>1</v>
      </c>
      <c r="L2210">
        <v>1</v>
      </c>
      <c r="M2210">
        <v>92101</v>
      </c>
      <c r="N2210">
        <v>16000</v>
      </c>
      <c r="O2210" t="s">
        <v>68</v>
      </c>
      <c r="P2210">
        <v>2</v>
      </c>
      <c r="Q2210">
        <v>1</v>
      </c>
      <c r="R2210">
        <v>0</v>
      </c>
      <c r="S2210">
        <v>1</v>
      </c>
    </row>
    <row r="2211" spans="1:19" x14ac:dyDescent="0.25">
      <c r="A2211">
        <v>221270</v>
      </c>
      <c r="B2211" t="s">
        <v>21</v>
      </c>
      <c r="C2211" t="s">
        <v>64</v>
      </c>
      <c r="D2211" t="s">
        <v>16</v>
      </c>
      <c r="E2211" t="s">
        <v>74</v>
      </c>
      <c r="F2211" t="s">
        <v>66</v>
      </c>
      <c r="G2211" t="s">
        <v>72</v>
      </c>
      <c r="H2211">
        <v>0.37972434653039</v>
      </c>
      <c r="I2211">
        <v>0</v>
      </c>
      <c r="J2211" t="s">
        <v>17</v>
      </c>
      <c r="K2211">
        <v>0</v>
      </c>
      <c r="L2211">
        <v>1</v>
      </c>
      <c r="M2211">
        <v>10238</v>
      </c>
      <c r="N2211">
        <v>16000</v>
      </c>
      <c r="O2211" t="s">
        <v>68</v>
      </c>
      <c r="P2211">
        <v>2</v>
      </c>
      <c r="Q2211">
        <v>0</v>
      </c>
      <c r="R2211">
        <v>0</v>
      </c>
      <c r="S2211">
        <v>1</v>
      </c>
    </row>
    <row r="2212" spans="1:19" x14ac:dyDescent="0.25">
      <c r="A2212">
        <v>484719</v>
      </c>
      <c r="B2212" t="s">
        <v>21</v>
      </c>
      <c r="C2212" t="s">
        <v>64</v>
      </c>
      <c r="D2212" t="s">
        <v>22</v>
      </c>
      <c r="E2212" t="s">
        <v>75</v>
      </c>
      <c r="F2212" t="s">
        <v>66</v>
      </c>
      <c r="G2212" t="s">
        <v>67</v>
      </c>
      <c r="H2212">
        <v>0.46963468099160199</v>
      </c>
      <c r="I2212">
        <v>1</v>
      </c>
      <c r="J2212" t="s">
        <v>17</v>
      </c>
      <c r="K2212">
        <v>0</v>
      </c>
      <c r="L2212">
        <v>1</v>
      </c>
      <c r="M2212">
        <v>10238</v>
      </c>
      <c r="N2212">
        <v>11000</v>
      </c>
      <c r="O2212" t="s">
        <v>68</v>
      </c>
      <c r="P2212">
        <v>3</v>
      </c>
      <c r="Q2212">
        <v>0</v>
      </c>
      <c r="R2212">
        <v>5</v>
      </c>
      <c r="S2212">
        <v>0</v>
      </c>
    </row>
    <row r="2213" spans="1:19" x14ac:dyDescent="0.25">
      <c r="A2213">
        <v>511641</v>
      </c>
      <c r="B2213" t="s">
        <v>20</v>
      </c>
      <c r="C2213" t="s">
        <v>69</v>
      </c>
      <c r="D2213" t="s">
        <v>22</v>
      </c>
      <c r="E2213" t="s">
        <v>74</v>
      </c>
      <c r="F2213" t="s">
        <v>70</v>
      </c>
      <c r="G2213" t="s">
        <v>71</v>
      </c>
      <c r="H2213">
        <v>0.28858132953017002</v>
      </c>
      <c r="I2213">
        <v>0</v>
      </c>
      <c r="J2213" t="s">
        <v>19</v>
      </c>
      <c r="K2213">
        <v>1</v>
      </c>
      <c r="L2213">
        <v>0</v>
      </c>
      <c r="M2213">
        <v>10238</v>
      </c>
      <c r="N2213">
        <v>13000</v>
      </c>
      <c r="O2213" t="s">
        <v>68</v>
      </c>
      <c r="P2213">
        <v>0</v>
      </c>
      <c r="Q2213">
        <v>0</v>
      </c>
      <c r="R2213">
        <v>5</v>
      </c>
      <c r="S2213">
        <v>1</v>
      </c>
    </row>
    <row r="2214" spans="1:19" x14ac:dyDescent="0.25">
      <c r="A2214">
        <v>838182</v>
      </c>
      <c r="B2214" t="s">
        <v>15</v>
      </c>
      <c r="C2214" t="s">
        <v>69</v>
      </c>
      <c r="D2214" t="s">
        <v>16</v>
      </c>
      <c r="E2214" t="s">
        <v>65</v>
      </c>
      <c r="F2214" t="s">
        <v>73</v>
      </c>
      <c r="G2214" t="s">
        <v>67</v>
      </c>
      <c r="H2214">
        <v>0.64287108081602196</v>
      </c>
      <c r="I2214">
        <v>1</v>
      </c>
      <c r="J2214" t="s">
        <v>17</v>
      </c>
      <c r="K2214">
        <v>0</v>
      </c>
      <c r="L2214">
        <v>0</v>
      </c>
      <c r="M2214">
        <v>10238</v>
      </c>
      <c r="N2214">
        <v>18000</v>
      </c>
      <c r="O2214" t="s">
        <v>68</v>
      </c>
      <c r="P2214">
        <v>0</v>
      </c>
      <c r="Q2214">
        <v>0</v>
      </c>
      <c r="R2214">
        <v>0</v>
      </c>
      <c r="S2214">
        <v>1</v>
      </c>
    </row>
    <row r="2215" spans="1:19" x14ac:dyDescent="0.25">
      <c r="A2215">
        <v>621495</v>
      </c>
      <c r="B2215" t="s">
        <v>20</v>
      </c>
      <c r="C2215" t="s">
        <v>64</v>
      </c>
      <c r="D2215" t="s">
        <v>16</v>
      </c>
      <c r="E2215" t="s">
        <v>74</v>
      </c>
      <c r="F2215" t="s">
        <v>70</v>
      </c>
      <c r="G2215" t="s">
        <v>72</v>
      </c>
      <c r="I2215">
        <v>1</v>
      </c>
      <c r="J2215" t="s">
        <v>19</v>
      </c>
      <c r="K2215">
        <v>0</v>
      </c>
      <c r="L2215">
        <v>1</v>
      </c>
      <c r="M2215">
        <v>10238</v>
      </c>
      <c r="N2215">
        <v>11000</v>
      </c>
      <c r="O2215" t="s">
        <v>68</v>
      </c>
      <c r="P2215">
        <v>0</v>
      </c>
      <c r="Q2215">
        <v>0</v>
      </c>
      <c r="R2215">
        <v>0</v>
      </c>
      <c r="S2215">
        <v>0</v>
      </c>
    </row>
    <row r="2216" spans="1:19" x14ac:dyDescent="0.25">
      <c r="A2216">
        <v>564107</v>
      </c>
      <c r="B2216" t="s">
        <v>20</v>
      </c>
      <c r="C2216" t="s">
        <v>64</v>
      </c>
      <c r="D2216" t="s">
        <v>22</v>
      </c>
      <c r="E2216" t="s">
        <v>74</v>
      </c>
      <c r="F2216" t="s">
        <v>70</v>
      </c>
      <c r="G2216" t="s">
        <v>71</v>
      </c>
      <c r="H2216">
        <v>0.31308357872311199</v>
      </c>
      <c r="I2216">
        <v>0</v>
      </c>
      <c r="J2216" t="s">
        <v>19</v>
      </c>
      <c r="K2216">
        <v>1</v>
      </c>
      <c r="L2216">
        <v>1</v>
      </c>
      <c r="M2216">
        <v>10238</v>
      </c>
      <c r="N2216">
        <v>13000</v>
      </c>
      <c r="O2216" t="s">
        <v>68</v>
      </c>
      <c r="P2216">
        <v>0</v>
      </c>
      <c r="Q2216">
        <v>0</v>
      </c>
      <c r="R2216">
        <v>0</v>
      </c>
      <c r="S2216">
        <v>1</v>
      </c>
    </row>
    <row r="2217" spans="1:19" x14ac:dyDescent="0.25">
      <c r="A2217">
        <v>880485</v>
      </c>
      <c r="B2217" t="s">
        <v>18</v>
      </c>
      <c r="C2217" t="s">
        <v>64</v>
      </c>
      <c r="D2217" t="s">
        <v>16</v>
      </c>
      <c r="E2217" t="s">
        <v>65</v>
      </c>
      <c r="F2217" t="s">
        <v>66</v>
      </c>
      <c r="G2217" t="s">
        <v>71</v>
      </c>
      <c r="H2217">
        <v>0.249362809679917</v>
      </c>
      <c r="I2217">
        <v>0</v>
      </c>
      <c r="J2217" t="s">
        <v>19</v>
      </c>
      <c r="K2217">
        <v>0</v>
      </c>
      <c r="L2217">
        <v>0</v>
      </c>
      <c r="M2217">
        <v>10238</v>
      </c>
      <c r="N2217">
        <v>16000</v>
      </c>
      <c r="O2217" t="s">
        <v>68</v>
      </c>
      <c r="P2217">
        <v>0</v>
      </c>
      <c r="Q2217">
        <v>0</v>
      </c>
      <c r="R2217">
        <v>0</v>
      </c>
      <c r="S2217">
        <v>0</v>
      </c>
    </row>
    <row r="2218" spans="1:19" x14ac:dyDescent="0.25">
      <c r="A2218">
        <v>912800</v>
      </c>
      <c r="B2218" t="s">
        <v>21</v>
      </c>
      <c r="C2218" t="s">
        <v>64</v>
      </c>
      <c r="D2218" t="s">
        <v>16</v>
      </c>
      <c r="E2218" t="s">
        <v>74</v>
      </c>
      <c r="F2218" t="s">
        <v>66</v>
      </c>
      <c r="G2218" t="s">
        <v>77</v>
      </c>
      <c r="H2218">
        <v>0.63594893814626996</v>
      </c>
      <c r="I2218">
        <v>1</v>
      </c>
      <c r="J2218" t="s">
        <v>19</v>
      </c>
      <c r="K2218">
        <v>0</v>
      </c>
      <c r="L2218">
        <v>1</v>
      </c>
      <c r="M2218">
        <v>32765</v>
      </c>
      <c r="N2218">
        <v>13000</v>
      </c>
      <c r="O2218" t="s">
        <v>68</v>
      </c>
      <c r="P2218">
        <v>2</v>
      </c>
      <c r="Q2218">
        <v>0</v>
      </c>
      <c r="R2218">
        <v>0</v>
      </c>
      <c r="S2218">
        <v>1</v>
      </c>
    </row>
    <row r="2219" spans="1:19" x14ac:dyDescent="0.25">
      <c r="A2219">
        <v>594112</v>
      </c>
      <c r="B2219" t="s">
        <v>15</v>
      </c>
      <c r="C2219" t="s">
        <v>69</v>
      </c>
      <c r="D2219" t="s">
        <v>16</v>
      </c>
      <c r="E2219" t="s">
        <v>76</v>
      </c>
      <c r="F2219" t="s">
        <v>66</v>
      </c>
      <c r="G2219" t="s">
        <v>77</v>
      </c>
      <c r="I2219">
        <v>1</v>
      </c>
      <c r="J2219" t="s">
        <v>19</v>
      </c>
      <c r="K2219">
        <v>0</v>
      </c>
      <c r="L2219">
        <v>1</v>
      </c>
      <c r="M2219">
        <v>32765</v>
      </c>
      <c r="N2219">
        <v>11000</v>
      </c>
      <c r="O2219" t="s">
        <v>68</v>
      </c>
      <c r="P2219">
        <v>7</v>
      </c>
      <c r="Q2219">
        <v>2</v>
      </c>
      <c r="R2219">
        <v>3</v>
      </c>
      <c r="S2219">
        <v>0</v>
      </c>
    </row>
    <row r="2220" spans="1:19" x14ac:dyDescent="0.25">
      <c r="A2220">
        <v>431366</v>
      </c>
      <c r="B2220" t="s">
        <v>20</v>
      </c>
      <c r="C2220" t="s">
        <v>64</v>
      </c>
      <c r="D2220" t="s">
        <v>16</v>
      </c>
      <c r="E2220" t="s">
        <v>74</v>
      </c>
      <c r="F2220" t="s">
        <v>66</v>
      </c>
      <c r="G2220" t="s">
        <v>67</v>
      </c>
      <c r="H2220">
        <v>0.59572868840935</v>
      </c>
      <c r="I2220">
        <v>1</v>
      </c>
      <c r="J2220" t="s">
        <v>17</v>
      </c>
      <c r="K2220">
        <v>0</v>
      </c>
      <c r="L2220">
        <v>0</v>
      </c>
      <c r="M2220">
        <v>10238</v>
      </c>
      <c r="N2220">
        <v>17000</v>
      </c>
      <c r="O2220" t="s">
        <v>68</v>
      </c>
      <c r="P2220">
        <v>0</v>
      </c>
      <c r="Q2220">
        <v>0</v>
      </c>
      <c r="R2220">
        <v>0</v>
      </c>
      <c r="S2220">
        <v>0</v>
      </c>
    </row>
    <row r="2221" spans="1:19" x14ac:dyDescent="0.25">
      <c r="A2221">
        <v>526718</v>
      </c>
      <c r="B2221" t="s">
        <v>20</v>
      </c>
      <c r="C2221" t="s">
        <v>64</v>
      </c>
      <c r="D2221" t="s">
        <v>16</v>
      </c>
      <c r="E2221" t="s">
        <v>74</v>
      </c>
      <c r="F2221" t="s">
        <v>66</v>
      </c>
      <c r="G2221" t="s">
        <v>67</v>
      </c>
      <c r="H2221">
        <v>0.61749777532171501</v>
      </c>
      <c r="I2221">
        <v>1</v>
      </c>
      <c r="J2221" t="s">
        <v>17</v>
      </c>
      <c r="K2221">
        <v>1</v>
      </c>
      <c r="L2221">
        <v>0</v>
      </c>
      <c r="M2221">
        <v>32765</v>
      </c>
      <c r="N2221">
        <v>12000</v>
      </c>
      <c r="O2221" t="s">
        <v>68</v>
      </c>
      <c r="P2221">
        <v>3</v>
      </c>
      <c r="Q2221">
        <v>0</v>
      </c>
      <c r="R2221">
        <v>0</v>
      </c>
      <c r="S2221">
        <v>0</v>
      </c>
    </row>
    <row r="2222" spans="1:19" x14ac:dyDescent="0.25">
      <c r="A2222">
        <v>129218</v>
      </c>
      <c r="B2222" t="s">
        <v>18</v>
      </c>
      <c r="C2222" t="s">
        <v>64</v>
      </c>
      <c r="D2222" t="s">
        <v>16</v>
      </c>
      <c r="E2222" t="s">
        <v>65</v>
      </c>
      <c r="F2222" t="s">
        <v>66</v>
      </c>
      <c r="G2222" t="s">
        <v>77</v>
      </c>
      <c r="H2222">
        <v>0.45707283317738301</v>
      </c>
      <c r="I2222">
        <v>1</v>
      </c>
      <c r="J2222" t="s">
        <v>19</v>
      </c>
      <c r="K2222">
        <v>1</v>
      </c>
      <c r="L2222">
        <v>0</v>
      </c>
      <c r="M2222">
        <v>32765</v>
      </c>
      <c r="N2222">
        <v>10000</v>
      </c>
      <c r="O2222" t="s">
        <v>68</v>
      </c>
      <c r="P2222">
        <v>0</v>
      </c>
      <c r="Q2222">
        <v>0</v>
      </c>
      <c r="R2222">
        <v>0</v>
      </c>
      <c r="S2222">
        <v>1</v>
      </c>
    </row>
    <row r="2223" spans="1:19" x14ac:dyDescent="0.25">
      <c r="A2223">
        <v>952652</v>
      </c>
      <c r="B2223" t="s">
        <v>21</v>
      </c>
      <c r="C2223" t="s">
        <v>64</v>
      </c>
      <c r="D2223" t="s">
        <v>16</v>
      </c>
      <c r="E2223" t="s">
        <v>75</v>
      </c>
      <c r="F2223" t="s">
        <v>66</v>
      </c>
      <c r="G2223" t="s">
        <v>77</v>
      </c>
      <c r="H2223">
        <v>0.50817364910428398</v>
      </c>
      <c r="I2223">
        <v>1</v>
      </c>
      <c r="J2223" t="s">
        <v>17</v>
      </c>
      <c r="K2223">
        <v>1</v>
      </c>
      <c r="L2223">
        <v>1</v>
      </c>
      <c r="M2223">
        <v>10238</v>
      </c>
      <c r="N2223">
        <v>9000</v>
      </c>
      <c r="O2223" t="s">
        <v>68</v>
      </c>
      <c r="P2223">
        <v>1</v>
      </c>
      <c r="Q2223">
        <v>1</v>
      </c>
      <c r="R2223">
        <v>4</v>
      </c>
      <c r="S2223">
        <v>0</v>
      </c>
    </row>
    <row r="2224" spans="1:19" x14ac:dyDescent="0.25">
      <c r="A2224">
        <v>698612</v>
      </c>
      <c r="B2224" t="s">
        <v>21</v>
      </c>
      <c r="C2224" t="s">
        <v>64</v>
      </c>
      <c r="D2224" t="s">
        <v>22</v>
      </c>
      <c r="E2224" t="s">
        <v>75</v>
      </c>
      <c r="F2224" t="s">
        <v>70</v>
      </c>
      <c r="G2224" t="s">
        <v>72</v>
      </c>
      <c r="H2224">
        <v>0.49331740431936799</v>
      </c>
      <c r="I2224">
        <v>1</v>
      </c>
      <c r="J2224" t="s">
        <v>19</v>
      </c>
      <c r="K2224">
        <v>1</v>
      </c>
      <c r="L2224">
        <v>1</v>
      </c>
      <c r="M2224">
        <v>10238</v>
      </c>
      <c r="N2224">
        <v>9000</v>
      </c>
      <c r="O2224" t="s">
        <v>68</v>
      </c>
      <c r="P2224">
        <v>1</v>
      </c>
      <c r="Q2224">
        <v>0</v>
      </c>
      <c r="R2224">
        <v>4</v>
      </c>
      <c r="S2224">
        <v>0</v>
      </c>
    </row>
    <row r="2225" spans="1:19" x14ac:dyDescent="0.25">
      <c r="A2225">
        <v>468417</v>
      </c>
      <c r="B2225" t="s">
        <v>21</v>
      </c>
      <c r="C2225" t="s">
        <v>64</v>
      </c>
      <c r="D2225" t="s">
        <v>16</v>
      </c>
      <c r="E2225" t="s">
        <v>65</v>
      </c>
      <c r="F2225" t="s">
        <v>73</v>
      </c>
      <c r="G2225" t="s">
        <v>67</v>
      </c>
      <c r="H2225">
        <v>0.69300378701656995</v>
      </c>
      <c r="I2225">
        <v>1</v>
      </c>
      <c r="J2225" t="s">
        <v>17</v>
      </c>
      <c r="K2225">
        <v>1</v>
      </c>
      <c r="L2225">
        <v>1</v>
      </c>
      <c r="M2225">
        <v>10238</v>
      </c>
      <c r="N2225">
        <v>7000</v>
      </c>
      <c r="O2225" t="s">
        <v>68</v>
      </c>
      <c r="P2225">
        <v>0</v>
      </c>
      <c r="Q2225">
        <v>0</v>
      </c>
      <c r="R2225">
        <v>0</v>
      </c>
      <c r="S2225">
        <v>0</v>
      </c>
    </row>
    <row r="2226" spans="1:19" x14ac:dyDescent="0.25">
      <c r="A2226">
        <v>458061</v>
      </c>
      <c r="B2226" t="s">
        <v>20</v>
      </c>
      <c r="C2226" t="s">
        <v>69</v>
      </c>
      <c r="D2226" t="s">
        <v>16</v>
      </c>
      <c r="E2226" t="s">
        <v>74</v>
      </c>
      <c r="F2226" t="s">
        <v>73</v>
      </c>
      <c r="G2226" t="s">
        <v>67</v>
      </c>
      <c r="I2226">
        <v>1</v>
      </c>
      <c r="J2226" t="s">
        <v>17</v>
      </c>
      <c r="K2226">
        <v>0</v>
      </c>
      <c r="L2226">
        <v>1</v>
      </c>
      <c r="M2226">
        <v>10238</v>
      </c>
      <c r="N2226">
        <v>14000</v>
      </c>
      <c r="O2226" t="s">
        <v>68</v>
      </c>
      <c r="P2226">
        <v>0</v>
      </c>
      <c r="Q2226">
        <v>1</v>
      </c>
      <c r="R2226">
        <v>2</v>
      </c>
      <c r="S2226">
        <v>0</v>
      </c>
    </row>
    <row r="2227" spans="1:19" x14ac:dyDescent="0.25">
      <c r="A2227">
        <v>989175</v>
      </c>
      <c r="B2227" t="s">
        <v>20</v>
      </c>
      <c r="C2227" t="s">
        <v>64</v>
      </c>
      <c r="D2227" t="s">
        <v>16</v>
      </c>
      <c r="E2227" t="s">
        <v>74</v>
      </c>
      <c r="F2227" t="s">
        <v>66</v>
      </c>
      <c r="G2227" t="s">
        <v>77</v>
      </c>
      <c r="I2227">
        <v>1</v>
      </c>
      <c r="J2227" t="s">
        <v>19</v>
      </c>
      <c r="K2227">
        <v>1</v>
      </c>
      <c r="L2227">
        <v>1</v>
      </c>
      <c r="M2227">
        <v>10238</v>
      </c>
      <c r="N2227">
        <v>11000</v>
      </c>
      <c r="O2227" t="s">
        <v>68</v>
      </c>
      <c r="P2227">
        <v>2</v>
      </c>
      <c r="Q2227">
        <v>0</v>
      </c>
      <c r="R2227">
        <v>4</v>
      </c>
      <c r="S2227">
        <v>0</v>
      </c>
    </row>
    <row r="2228" spans="1:19" x14ac:dyDescent="0.25">
      <c r="A2228">
        <v>628739</v>
      </c>
      <c r="B2228" t="s">
        <v>15</v>
      </c>
      <c r="C2228" t="s">
        <v>64</v>
      </c>
      <c r="D2228" t="s">
        <v>16</v>
      </c>
      <c r="E2228" t="s">
        <v>74</v>
      </c>
      <c r="F2228" t="s">
        <v>73</v>
      </c>
      <c r="G2228" t="s">
        <v>67</v>
      </c>
      <c r="H2228">
        <v>0.68435286235370696</v>
      </c>
      <c r="I2228">
        <v>1</v>
      </c>
      <c r="J2228" t="s">
        <v>17</v>
      </c>
      <c r="K2228">
        <v>1</v>
      </c>
      <c r="L2228">
        <v>1</v>
      </c>
      <c r="M2228">
        <v>10238</v>
      </c>
      <c r="N2228">
        <v>12000</v>
      </c>
      <c r="O2228" t="s">
        <v>68</v>
      </c>
      <c r="P2228">
        <v>1</v>
      </c>
      <c r="Q2228">
        <v>0</v>
      </c>
      <c r="R2228">
        <v>1</v>
      </c>
      <c r="S2228">
        <v>0</v>
      </c>
    </row>
    <row r="2229" spans="1:19" x14ac:dyDescent="0.25">
      <c r="A2229">
        <v>325475</v>
      </c>
      <c r="B2229" t="s">
        <v>15</v>
      </c>
      <c r="C2229" t="s">
        <v>64</v>
      </c>
      <c r="D2229" t="s">
        <v>16</v>
      </c>
      <c r="E2229" t="s">
        <v>74</v>
      </c>
      <c r="F2229" t="s">
        <v>73</v>
      </c>
      <c r="G2229" t="s">
        <v>67</v>
      </c>
      <c r="H2229">
        <v>0.68757833820242997</v>
      </c>
      <c r="I2229">
        <v>1</v>
      </c>
      <c r="J2229" t="s">
        <v>17</v>
      </c>
      <c r="K2229">
        <v>0</v>
      </c>
      <c r="L2229">
        <v>1</v>
      </c>
      <c r="M2229">
        <v>10238</v>
      </c>
      <c r="N2229">
        <v>10000</v>
      </c>
      <c r="O2229" t="s">
        <v>68</v>
      </c>
      <c r="P2229">
        <v>0</v>
      </c>
      <c r="Q2229">
        <v>0</v>
      </c>
      <c r="R2229">
        <v>0</v>
      </c>
      <c r="S2229">
        <v>0</v>
      </c>
    </row>
    <row r="2230" spans="1:19" x14ac:dyDescent="0.25">
      <c r="A2230">
        <v>81498</v>
      </c>
      <c r="B2230" t="s">
        <v>21</v>
      </c>
      <c r="C2230" t="s">
        <v>69</v>
      </c>
      <c r="D2230" t="s">
        <v>16</v>
      </c>
      <c r="E2230" t="s">
        <v>75</v>
      </c>
      <c r="F2230" t="s">
        <v>70</v>
      </c>
      <c r="G2230" t="s">
        <v>72</v>
      </c>
      <c r="H2230">
        <v>0.34938722353566698</v>
      </c>
      <c r="I2230">
        <v>0</v>
      </c>
      <c r="J2230" t="s">
        <v>19</v>
      </c>
      <c r="K2230">
        <v>0</v>
      </c>
      <c r="L2230">
        <v>1</v>
      </c>
      <c r="M2230">
        <v>10238</v>
      </c>
      <c r="N2230">
        <v>16000</v>
      </c>
      <c r="O2230" t="s">
        <v>68</v>
      </c>
      <c r="P2230">
        <v>3</v>
      </c>
      <c r="Q2230">
        <v>1</v>
      </c>
      <c r="R2230">
        <v>0</v>
      </c>
      <c r="S2230">
        <v>0</v>
      </c>
    </row>
    <row r="2231" spans="1:19" x14ac:dyDescent="0.25">
      <c r="A2231">
        <v>401212</v>
      </c>
      <c r="B2231" t="s">
        <v>21</v>
      </c>
      <c r="C2231" t="s">
        <v>69</v>
      </c>
      <c r="D2231" t="s">
        <v>16</v>
      </c>
      <c r="E2231" t="s">
        <v>75</v>
      </c>
      <c r="F2231" t="s">
        <v>70</v>
      </c>
      <c r="G2231" t="s">
        <v>72</v>
      </c>
      <c r="H2231">
        <v>0.39329630568901702</v>
      </c>
      <c r="I2231">
        <v>1</v>
      </c>
      <c r="J2231" t="s">
        <v>19</v>
      </c>
      <c r="K2231">
        <v>1</v>
      </c>
      <c r="L2231">
        <v>1</v>
      </c>
      <c r="M2231">
        <v>10238</v>
      </c>
      <c r="N2231">
        <v>11000</v>
      </c>
      <c r="O2231" t="s">
        <v>68</v>
      </c>
      <c r="P2231">
        <v>2</v>
      </c>
      <c r="Q2231">
        <v>0</v>
      </c>
      <c r="R2231">
        <v>2</v>
      </c>
      <c r="S2231">
        <v>0</v>
      </c>
    </row>
    <row r="2232" spans="1:19" x14ac:dyDescent="0.25">
      <c r="A2232">
        <v>647537</v>
      </c>
      <c r="B2232" t="s">
        <v>18</v>
      </c>
      <c r="C2232" t="s">
        <v>64</v>
      </c>
      <c r="D2232" t="s">
        <v>16</v>
      </c>
      <c r="E2232" t="s">
        <v>65</v>
      </c>
      <c r="F2232" t="s">
        <v>66</v>
      </c>
      <c r="G2232" t="s">
        <v>71</v>
      </c>
      <c r="H2232">
        <v>0.60538459043644299</v>
      </c>
      <c r="I2232">
        <v>0</v>
      </c>
      <c r="J2232" t="s">
        <v>19</v>
      </c>
      <c r="K2232">
        <v>1</v>
      </c>
      <c r="L2232">
        <v>0</v>
      </c>
      <c r="M2232">
        <v>10238</v>
      </c>
      <c r="N2232">
        <v>16000</v>
      </c>
      <c r="O2232" t="s">
        <v>68</v>
      </c>
      <c r="P2232">
        <v>0</v>
      </c>
      <c r="Q2232">
        <v>0</v>
      </c>
      <c r="R2232">
        <v>0</v>
      </c>
      <c r="S2232">
        <v>1</v>
      </c>
    </row>
    <row r="2233" spans="1:19" x14ac:dyDescent="0.25">
      <c r="A2233">
        <v>212191</v>
      </c>
      <c r="B2233" t="s">
        <v>20</v>
      </c>
      <c r="C2233" t="s">
        <v>64</v>
      </c>
      <c r="D2233" t="s">
        <v>16</v>
      </c>
      <c r="E2233" t="s">
        <v>74</v>
      </c>
      <c r="F2233" t="s">
        <v>70</v>
      </c>
      <c r="G2233" t="s">
        <v>72</v>
      </c>
      <c r="H2233">
        <v>0.42147078884008699</v>
      </c>
      <c r="I2233">
        <v>0</v>
      </c>
      <c r="J2233" t="s">
        <v>19</v>
      </c>
      <c r="K2233">
        <v>0</v>
      </c>
      <c r="L2233">
        <v>1</v>
      </c>
      <c r="M2233">
        <v>10238</v>
      </c>
      <c r="N2233">
        <v>12000</v>
      </c>
      <c r="O2233" t="s">
        <v>68</v>
      </c>
      <c r="P2233">
        <v>0</v>
      </c>
      <c r="Q2233">
        <v>1</v>
      </c>
      <c r="R2233">
        <v>0</v>
      </c>
      <c r="S2233">
        <v>1</v>
      </c>
    </row>
    <row r="2234" spans="1:19" x14ac:dyDescent="0.25">
      <c r="A2234">
        <v>734069</v>
      </c>
      <c r="B2234" t="s">
        <v>21</v>
      </c>
      <c r="C2234" t="s">
        <v>69</v>
      </c>
      <c r="D2234" t="s">
        <v>16</v>
      </c>
      <c r="E2234" t="s">
        <v>74</v>
      </c>
      <c r="F2234" t="s">
        <v>70</v>
      </c>
      <c r="G2234" t="s">
        <v>72</v>
      </c>
      <c r="H2234">
        <v>0.359175560434779</v>
      </c>
      <c r="I2234">
        <v>1</v>
      </c>
      <c r="J2234" t="s">
        <v>19</v>
      </c>
      <c r="K2234">
        <v>0</v>
      </c>
      <c r="L2234">
        <v>1</v>
      </c>
      <c r="M2234">
        <v>10238</v>
      </c>
      <c r="N2234">
        <v>11000</v>
      </c>
      <c r="O2234" t="s">
        <v>68</v>
      </c>
      <c r="P2234">
        <v>0</v>
      </c>
      <c r="Q2234">
        <v>0</v>
      </c>
      <c r="R2234">
        <v>1</v>
      </c>
      <c r="S2234">
        <v>0</v>
      </c>
    </row>
    <row r="2235" spans="1:19" x14ac:dyDescent="0.25">
      <c r="A2235">
        <v>772679</v>
      </c>
      <c r="B2235" t="s">
        <v>20</v>
      </c>
      <c r="C2235" t="s">
        <v>64</v>
      </c>
      <c r="D2235" t="s">
        <v>16</v>
      </c>
      <c r="E2235" t="s">
        <v>65</v>
      </c>
      <c r="F2235" t="s">
        <v>66</v>
      </c>
      <c r="G2235" t="s">
        <v>72</v>
      </c>
      <c r="H2235">
        <v>0.35457236679981302</v>
      </c>
      <c r="I2235">
        <v>1</v>
      </c>
      <c r="J2235" t="s">
        <v>19</v>
      </c>
      <c r="K2235">
        <v>0</v>
      </c>
      <c r="L2235">
        <v>1</v>
      </c>
      <c r="M2235">
        <v>10238</v>
      </c>
      <c r="N2235">
        <v>14000</v>
      </c>
      <c r="O2235" t="s">
        <v>68</v>
      </c>
      <c r="P2235">
        <v>0</v>
      </c>
      <c r="Q2235">
        <v>0</v>
      </c>
      <c r="R2235">
        <v>0</v>
      </c>
      <c r="S2235">
        <v>1</v>
      </c>
    </row>
    <row r="2236" spans="1:19" x14ac:dyDescent="0.25">
      <c r="A2236">
        <v>990504</v>
      </c>
      <c r="B2236" t="s">
        <v>21</v>
      </c>
      <c r="C2236" t="s">
        <v>69</v>
      </c>
      <c r="D2236" t="s">
        <v>16</v>
      </c>
      <c r="E2236" t="s">
        <v>65</v>
      </c>
      <c r="F2236" t="s">
        <v>70</v>
      </c>
      <c r="G2236" t="s">
        <v>77</v>
      </c>
      <c r="H2236">
        <v>0.432130058360438</v>
      </c>
      <c r="I2236">
        <v>0</v>
      </c>
      <c r="J2236" t="s">
        <v>19</v>
      </c>
      <c r="K2236">
        <v>1</v>
      </c>
      <c r="L2236">
        <v>1</v>
      </c>
      <c r="M2236">
        <v>10238</v>
      </c>
      <c r="N2236">
        <v>13000</v>
      </c>
      <c r="O2236" t="s">
        <v>68</v>
      </c>
      <c r="P2236">
        <v>0</v>
      </c>
      <c r="Q2236">
        <v>0</v>
      </c>
      <c r="R2236">
        <v>0</v>
      </c>
      <c r="S2236">
        <v>1</v>
      </c>
    </row>
    <row r="2237" spans="1:19" x14ac:dyDescent="0.25">
      <c r="A2237">
        <v>586583</v>
      </c>
      <c r="B2237" t="s">
        <v>18</v>
      </c>
      <c r="C2237" t="s">
        <v>69</v>
      </c>
      <c r="D2237" t="s">
        <v>16</v>
      </c>
      <c r="E2237" t="s">
        <v>65</v>
      </c>
      <c r="F2237" t="s">
        <v>66</v>
      </c>
      <c r="G2237" t="s">
        <v>72</v>
      </c>
      <c r="H2237">
        <v>0.51232828487978399</v>
      </c>
      <c r="I2237">
        <v>0</v>
      </c>
      <c r="J2237" t="s">
        <v>19</v>
      </c>
      <c r="K2237">
        <v>0</v>
      </c>
      <c r="L2237">
        <v>0</v>
      </c>
      <c r="M2237">
        <v>32765</v>
      </c>
      <c r="N2237">
        <v>13000</v>
      </c>
      <c r="O2237" t="s">
        <v>68</v>
      </c>
      <c r="P2237">
        <v>0</v>
      </c>
      <c r="Q2237">
        <v>0</v>
      </c>
      <c r="R2237">
        <v>0</v>
      </c>
      <c r="S2237">
        <v>1</v>
      </c>
    </row>
    <row r="2238" spans="1:19" x14ac:dyDescent="0.25">
      <c r="A2238">
        <v>857839</v>
      </c>
      <c r="B2238" t="s">
        <v>18</v>
      </c>
      <c r="C2238" t="s">
        <v>69</v>
      </c>
      <c r="D2238" t="s">
        <v>16</v>
      </c>
      <c r="E2238" t="s">
        <v>65</v>
      </c>
      <c r="F2238" t="s">
        <v>73</v>
      </c>
      <c r="G2238" t="s">
        <v>72</v>
      </c>
      <c r="I2238">
        <v>1</v>
      </c>
      <c r="J2238" t="s">
        <v>17</v>
      </c>
      <c r="K2238">
        <v>1</v>
      </c>
      <c r="L2238">
        <v>1</v>
      </c>
      <c r="M2238">
        <v>10238</v>
      </c>
      <c r="N2238">
        <v>10000</v>
      </c>
      <c r="O2238" t="s">
        <v>68</v>
      </c>
      <c r="P2238">
        <v>0</v>
      </c>
      <c r="Q2238">
        <v>0</v>
      </c>
      <c r="R2238">
        <v>0</v>
      </c>
      <c r="S2238">
        <v>0</v>
      </c>
    </row>
    <row r="2239" spans="1:19" x14ac:dyDescent="0.25">
      <c r="A2239">
        <v>865298</v>
      </c>
      <c r="B2239" t="s">
        <v>20</v>
      </c>
      <c r="C2239" t="s">
        <v>64</v>
      </c>
      <c r="D2239" t="s">
        <v>16</v>
      </c>
      <c r="E2239" t="s">
        <v>74</v>
      </c>
      <c r="F2239" t="s">
        <v>66</v>
      </c>
      <c r="G2239" t="s">
        <v>67</v>
      </c>
      <c r="H2239">
        <v>0.58781642799103495</v>
      </c>
      <c r="I2239">
        <v>0</v>
      </c>
      <c r="J2239" t="s">
        <v>17</v>
      </c>
      <c r="K2239">
        <v>1</v>
      </c>
      <c r="L2239">
        <v>1</v>
      </c>
      <c r="M2239">
        <v>10238</v>
      </c>
      <c r="N2239">
        <v>10000</v>
      </c>
      <c r="O2239" t="s">
        <v>68</v>
      </c>
      <c r="P2239">
        <v>1</v>
      </c>
      <c r="Q2239">
        <v>0</v>
      </c>
      <c r="R2239">
        <v>1</v>
      </c>
      <c r="S2239">
        <v>0</v>
      </c>
    </row>
    <row r="2240" spans="1:19" x14ac:dyDescent="0.25">
      <c r="A2240">
        <v>235795</v>
      </c>
      <c r="B2240" t="s">
        <v>18</v>
      </c>
      <c r="C2240" t="s">
        <v>64</v>
      </c>
      <c r="D2240" t="s">
        <v>16</v>
      </c>
      <c r="E2240" t="s">
        <v>65</v>
      </c>
      <c r="F2240" t="s">
        <v>73</v>
      </c>
      <c r="G2240" t="s">
        <v>77</v>
      </c>
      <c r="H2240">
        <v>0.60806595144011599</v>
      </c>
      <c r="I2240">
        <v>1</v>
      </c>
      <c r="J2240" t="s">
        <v>19</v>
      </c>
      <c r="K2240">
        <v>0</v>
      </c>
      <c r="L2240">
        <v>0</v>
      </c>
      <c r="M2240">
        <v>10238</v>
      </c>
      <c r="N2240">
        <v>12000</v>
      </c>
      <c r="O2240" t="s">
        <v>68</v>
      </c>
      <c r="P2240">
        <v>0</v>
      </c>
      <c r="Q2240">
        <v>0</v>
      </c>
      <c r="R2240">
        <v>0</v>
      </c>
      <c r="S2240">
        <v>1</v>
      </c>
    </row>
    <row r="2241" spans="1:19" x14ac:dyDescent="0.25">
      <c r="A2241">
        <v>386754</v>
      </c>
      <c r="B2241" t="s">
        <v>20</v>
      </c>
      <c r="C2241" t="s">
        <v>64</v>
      </c>
      <c r="D2241" t="s">
        <v>22</v>
      </c>
      <c r="E2241" t="s">
        <v>74</v>
      </c>
      <c r="F2241" t="s">
        <v>66</v>
      </c>
      <c r="G2241" t="s">
        <v>77</v>
      </c>
      <c r="H2241">
        <v>0.54383687094500899</v>
      </c>
      <c r="I2241">
        <v>1</v>
      </c>
      <c r="J2241" t="s">
        <v>19</v>
      </c>
      <c r="K2241">
        <v>0</v>
      </c>
      <c r="L2241">
        <v>1</v>
      </c>
      <c r="M2241">
        <v>10238</v>
      </c>
      <c r="N2241">
        <v>15000</v>
      </c>
      <c r="O2241" t="s">
        <v>68</v>
      </c>
      <c r="P2241">
        <v>0</v>
      </c>
      <c r="Q2241">
        <v>0</v>
      </c>
      <c r="R2241">
        <v>0</v>
      </c>
      <c r="S2241">
        <v>0</v>
      </c>
    </row>
    <row r="2242" spans="1:19" x14ac:dyDescent="0.25">
      <c r="A2242">
        <v>104558</v>
      </c>
      <c r="B2242" t="s">
        <v>21</v>
      </c>
      <c r="C2242" t="s">
        <v>69</v>
      </c>
      <c r="D2242" t="s">
        <v>16</v>
      </c>
      <c r="E2242" t="s">
        <v>75</v>
      </c>
      <c r="F2242" t="s">
        <v>70</v>
      </c>
      <c r="G2242" t="s">
        <v>72</v>
      </c>
      <c r="H2242">
        <v>0.52847813413644495</v>
      </c>
      <c r="I2242">
        <v>1</v>
      </c>
      <c r="J2242" t="s">
        <v>19</v>
      </c>
      <c r="K2242">
        <v>1</v>
      </c>
      <c r="L2242">
        <v>0</v>
      </c>
      <c r="M2242">
        <v>10238</v>
      </c>
      <c r="N2242">
        <v>13000</v>
      </c>
      <c r="O2242" t="s">
        <v>68</v>
      </c>
      <c r="P2242">
        <v>2</v>
      </c>
      <c r="Q2242">
        <v>0</v>
      </c>
      <c r="R2242">
        <v>3</v>
      </c>
      <c r="S2242">
        <v>0</v>
      </c>
    </row>
    <row r="2243" spans="1:19" x14ac:dyDescent="0.25">
      <c r="A2243">
        <v>132255</v>
      </c>
      <c r="B2243" t="s">
        <v>21</v>
      </c>
      <c r="C2243" t="s">
        <v>64</v>
      </c>
      <c r="D2243" t="s">
        <v>16</v>
      </c>
      <c r="E2243" t="s">
        <v>75</v>
      </c>
      <c r="F2243" t="s">
        <v>73</v>
      </c>
      <c r="G2243" t="s">
        <v>67</v>
      </c>
      <c r="I2243">
        <v>1</v>
      </c>
      <c r="J2243" t="s">
        <v>17</v>
      </c>
      <c r="K2243">
        <v>1</v>
      </c>
      <c r="L2243">
        <v>1</v>
      </c>
      <c r="M2243">
        <v>92101</v>
      </c>
      <c r="N2243">
        <v>7000</v>
      </c>
      <c r="O2243" t="s">
        <v>68</v>
      </c>
      <c r="P2243">
        <v>1</v>
      </c>
      <c r="Q2243">
        <v>0</v>
      </c>
      <c r="R2243">
        <v>6</v>
      </c>
      <c r="S2243">
        <v>0</v>
      </c>
    </row>
    <row r="2244" spans="1:19" x14ac:dyDescent="0.25">
      <c r="A2244">
        <v>21679</v>
      </c>
      <c r="B2244" t="s">
        <v>21</v>
      </c>
      <c r="C2244" t="s">
        <v>69</v>
      </c>
      <c r="D2244" t="s">
        <v>16</v>
      </c>
      <c r="E2244" t="s">
        <v>65</v>
      </c>
      <c r="F2244" t="s">
        <v>66</v>
      </c>
      <c r="G2244" t="s">
        <v>67</v>
      </c>
      <c r="H2244">
        <v>0.58385364134302797</v>
      </c>
      <c r="I2244">
        <v>1</v>
      </c>
      <c r="J2244" t="s">
        <v>17</v>
      </c>
      <c r="K2244">
        <v>1</v>
      </c>
      <c r="L2244">
        <v>0</v>
      </c>
      <c r="M2244">
        <v>10238</v>
      </c>
      <c r="N2244">
        <v>11000</v>
      </c>
      <c r="O2244" t="s">
        <v>68</v>
      </c>
      <c r="P2244">
        <v>0</v>
      </c>
      <c r="Q2244">
        <v>0</v>
      </c>
      <c r="R2244">
        <v>0</v>
      </c>
      <c r="S2244">
        <v>0</v>
      </c>
    </row>
    <row r="2245" spans="1:19" x14ac:dyDescent="0.25">
      <c r="A2245">
        <v>826621</v>
      </c>
      <c r="B2245" t="s">
        <v>20</v>
      </c>
      <c r="C2245" t="s">
        <v>69</v>
      </c>
      <c r="D2245" t="s">
        <v>16</v>
      </c>
      <c r="E2245" t="s">
        <v>74</v>
      </c>
      <c r="F2245" t="s">
        <v>73</v>
      </c>
      <c r="G2245" t="s">
        <v>67</v>
      </c>
      <c r="H2245">
        <v>0.57664241354930201</v>
      </c>
      <c r="I2245">
        <v>1</v>
      </c>
      <c r="J2245" t="s">
        <v>19</v>
      </c>
      <c r="K2245">
        <v>1</v>
      </c>
      <c r="L2245">
        <v>1</v>
      </c>
      <c r="M2245">
        <v>32765</v>
      </c>
      <c r="N2245">
        <v>10000</v>
      </c>
      <c r="O2245" t="s">
        <v>68</v>
      </c>
      <c r="P2245">
        <v>1</v>
      </c>
      <c r="Q2245">
        <v>0</v>
      </c>
      <c r="R2245">
        <v>0</v>
      </c>
      <c r="S2245">
        <v>0</v>
      </c>
    </row>
    <row r="2246" spans="1:19" x14ac:dyDescent="0.25">
      <c r="A2246">
        <v>479665</v>
      </c>
      <c r="B2246" t="s">
        <v>20</v>
      </c>
      <c r="C2246" t="s">
        <v>64</v>
      </c>
      <c r="D2246" t="s">
        <v>16</v>
      </c>
      <c r="E2246" t="s">
        <v>74</v>
      </c>
      <c r="F2246" t="s">
        <v>66</v>
      </c>
      <c r="G2246" t="s">
        <v>77</v>
      </c>
      <c r="H2246">
        <v>0.60764310323096704</v>
      </c>
      <c r="I2246">
        <v>1</v>
      </c>
      <c r="J2246" t="s">
        <v>17</v>
      </c>
      <c r="K2246">
        <v>1</v>
      </c>
      <c r="L2246">
        <v>1</v>
      </c>
      <c r="M2246">
        <v>10238</v>
      </c>
      <c r="N2246">
        <v>14000</v>
      </c>
      <c r="O2246" t="s">
        <v>68</v>
      </c>
      <c r="P2246">
        <v>1</v>
      </c>
      <c r="Q2246">
        <v>0</v>
      </c>
      <c r="R2246">
        <v>1</v>
      </c>
      <c r="S2246">
        <v>0</v>
      </c>
    </row>
    <row r="2247" spans="1:19" x14ac:dyDescent="0.25">
      <c r="A2247">
        <v>472052</v>
      </c>
      <c r="B2247" t="s">
        <v>18</v>
      </c>
      <c r="C2247" t="s">
        <v>69</v>
      </c>
      <c r="D2247" t="s">
        <v>16</v>
      </c>
      <c r="E2247" t="s">
        <v>65</v>
      </c>
      <c r="F2247" t="s">
        <v>73</v>
      </c>
      <c r="G2247" t="s">
        <v>77</v>
      </c>
      <c r="H2247">
        <v>0.466522538733463</v>
      </c>
      <c r="I2247">
        <v>1</v>
      </c>
      <c r="J2247" t="s">
        <v>19</v>
      </c>
      <c r="K2247">
        <v>0</v>
      </c>
      <c r="L2247">
        <v>1</v>
      </c>
      <c r="M2247">
        <v>32765</v>
      </c>
      <c r="N2247">
        <v>12000</v>
      </c>
      <c r="O2247" t="s">
        <v>68</v>
      </c>
      <c r="P2247">
        <v>0</v>
      </c>
      <c r="Q2247">
        <v>0</v>
      </c>
      <c r="R2247">
        <v>0</v>
      </c>
      <c r="S2247">
        <v>1</v>
      </c>
    </row>
    <row r="2248" spans="1:19" x14ac:dyDescent="0.25">
      <c r="A2248">
        <v>62534</v>
      </c>
      <c r="B2248" t="s">
        <v>15</v>
      </c>
      <c r="C2248" t="s">
        <v>69</v>
      </c>
      <c r="D2248" t="s">
        <v>16</v>
      </c>
      <c r="E2248" t="s">
        <v>76</v>
      </c>
      <c r="F2248" t="s">
        <v>73</v>
      </c>
      <c r="G2248" t="s">
        <v>67</v>
      </c>
      <c r="H2248">
        <v>0.61135216690972205</v>
      </c>
      <c r="I2248">
        <v>1</v>
      </c>
      <c r="J2248" t="s">
        <v>19</v>
      </c>
      <c r="K2248">
        <v>0</v>
      </c>
      <c r="L2248">
        <v>1</v>
      </c>
      <c r="M2248">
        <v>10238</v>
      </c>
      <c r="N2248">
        <v>14000</v>
      </c>
      <c r="O2248" t="s">
        <v>68</v>
      </c>
      <c r="P2248">
        <v>2</v>
      </c>
      <c r="Q2248">
        <v>0</v>
      </c>
      <c r="R2248">
        <v>3</v>
      </c>
      <c r="S2248">
        <v>0</v>
      </c>
    </row>
    <row r="2249" spans="1:19" x14ac:dyDescent="0.25">
      <c r="A2249">
        <v>793551</v>
      </c>
      <c r="B2249" t="s">
        <v>21</v>
      </c>
      <c r="C2249" t="s">
        <v>64</v>
      </c>
      <c r="D2249" t="s">
        <v>16</v>
      </c>
      <c r="E2249" t="s">
        <v>75</v>
      </c>
      <c r="F2249" t="s">
        <v>66</v>
      </c>
      <c r="G2249" t="s">
        <v>77</v>
      </c>
      <c r="H2249">
        <v>0.71592653690922703</v>
      </c>
      <c r="I2249">
        <v>1</v>
      </c>
      <c r="J2249" t="s">
        <v>19</v>
      </c>
      <c r="K2249">
        <v>0</v>
      </c>
      <c r="L2249">
        <v>1</v>
      </c>
      <c r="M2249">
        <v>10238</v>
      </c>
      <c r="N2249">
        <v>11000</v>
      </c>
      <c r="O2249" t="s">
        <v>68</v>
      </c>
      <c r="P2249">
        <v>1</v>
      </c>
      <c r="Q2249">
        <v>0</v>
      </c>
      <c r="R2249">
        <v>1</v>
      </c>
      <c r="S2249">
        <v>0</v>
      </c>
    </row>
    <row r="2250" spans="1:19" x14ac:dyDescent="0.25">
      <c r="A2250">
        <v>716599</v>
      </c>
      <c r="B2250" t="s">
        <v>20</v>
      </c>
      <c r="C2250" t="s">
        <v>64</v>
      </c>
      <c r="D2250" t="s">
        <v>22</v>
      </c>
      <c r="E2250" t="s">
        <v>74</v>
      </c>
      <c r="F2250" t="s">
        <v>73</v>
      </c>
      <c r="G2250" t="s">
        <v>72</v>
      </c>
      <c r="H2250">
        <v>0.48577592541368703</v>
      </c>
      <c r="I2250">
        <v>0</v>
      </c>
      <c r="J2250" t="s">
        <v>19</v>
      </c>
      <c r="K2250">
        <v>0</v>
      </c>
      <c r="L2250">
        <v>0</v>
      </c>
      <c r="M2250">
        <v>10238</v>
      </c>
      <c r="N2250">
        <v>11000</v>
      </c>
      <c r="O2250" t="s">
        <v>68</v>
      </c>
      <c r="P2250">
        <v>2</v>
      </c>
      <c r="Q2250">
        <v>0</v>
      </c>
      <c r="R2250">
        <v>1</v>
      </c>
      <c r="S2250">
        <v>0</v>
      </c>
    </row>
    <row r="2251" spans="1:19" x14ac:dyDescent="0.25">
      <c r="A2251">
        <v>280162</v>
      </c>
      <c r="B2251" t="s">
        <v>21</v>
      </c>
      <c r="C2251" t="s">
        <v>64</v>
      </c>
      <c r="D2251" t="s">
        <v>16</v>
      </c>
      <c r="E2251" t="s">
        <v>65</v>
      </c>
      <c r="F2251" t="s">
        <v>73</v>
      </c>
      <c r="G2251" t="s">
        <v>67</v>
      </c>
      <c r="H2251">
        <v>0.81647255830580601</v>
      </c>
      <c r="I2251">
        <v>1</v>
      </c>
      <c r="J2251" t="s">
        <v>17</v>
      </c>
      <c r="K2251">
        <v>1</v>
      </c>
      <c r="L2251">
        <v>1</v>
      </c>
      <c r="M2251">
        <v>21217</v>
      </c>
      <c r="N2251">
        <v>11000</v>
      </c>
      <c r="O2251" t="s">
        <v>68</v>
      </c>
      <c r="P2251">
        <v>0</v>
      </c>
      <c r="Q2251">
        <v>0</v>
      </c>
      <c r="R2251">
        <v>0</v>
      </c>
      <c r="S2251">
        <v>1</v>
      </c>
    </row>
    <row r="2252" spans="1:19" x14ac:dyDescent="0.25">
      <c r="A2252">
        <v>601572</v>
      </c>
      <c r="B2252" t="s">
        <v>21</v>
      </c>
      <c r="C2252" t="s">
        <v>64</v>
      </c>
      <c r="D2252" t="s">
        <v>16</v>
      </c>
      <c r="E2252" t="s">
        <v>65</v>
      </c>
      <c r="F2252" t="s">
        <v>66</v>
      </c>
      <c r="G2252" t="s">
        <v>72</v>
      </c>
      <c r="I2252">
        <v>1</v>
      </c>
      <c r="J2252" t="s">
        <v>19</v>
      </c>
      <c r="K2252">
        <v>1</v>
      </c>
      <c r="L2252">
        <v>1</v>
      </c>
      <c r="M2252">
        <v>32765</v>
      </c>
      <c r="O2252" t="s">
        <v>68</v>
      </c>
      <c r="P2252">
        <v>0</v>
      </c>
      <c r="Q2252">
        <v>0</v>
      </c>
      <c r="R2252">
        <v>0</v>
      </c>
      <c r="S2252">
        <v>0</v>
      </c>
    </row>
    <row r="2253" spans="1:19" x14ac:dyDescent="0.25">
      <c r="A2253">
        <v>229398</v>
      </c>
      <c r="B2253" t="s">
        <v>15</v>
      </c>
      <c r="C2253" t="s">
        <v>69</v>
      </c>
      <c r="D2253" t="s">
        <v>16</v>
      </c>
      <c r="E2253" t="s">
        <v>76</v>
      </c>
      <c r="F2253" t="s">
        <v>66</v>
      </c>
      <c r="G2253" t="s">
        <v>67</v>
      </c>
      <c r="H2253">
        <v>0.719842325797167</v>
      </c>
      <c r="I2253">
        <v>1</v>
      </c>
      <c r="J2253" t="s">
        <v>17</v>
      </c>
      <c r="K2253">
        <v>0</v>
      </c>
      <c r="L2253">
        <v>1</v>
      </c>
      <c r="M2253">
        <v>10238</v>
      </c>
      <c r="N2253">
        <v>17000</v>
      </c>
      <c r="O2253" t="s">
        <v>68</v>
      </c>
      <c r="P2253">
        <v>3</v>
      </c>
      <c r="Q2253">
        <v>2</v>
      </c>
      <c r="R2253">
        <v>2</v>
      </c>
      <c r="S2253">
        <v>0</v>
      </c>
    </row>
    <row r="2254" spans="1:19" x14ac:dyDescent="0.25">
      <c r="A2254">
        <v>818352</v>
      </c>
      <c r="B2254" t="s">
        <v>20</v>
      </c>
      <c r="C2254" t="s">
        <v>69</v>
      </c>
      <c r="D2254" t="s">
        <v>16</v>
      </c>
      <c r="E2254" t="s">
        <v>74</v>
      </c>
      <c r="F2254" t="s">
        <v>73</v>
      </c>
      <c r="G2254" t="s">
        <v>77</v>
      </c>
      <c r="H2254">
        <v>0.56197835744601399</v>
      </c>
      <c r="I2254">
        <v>0</v>
      </c>
      <c r="J2254" t="s">
        <v>19</v>
      </c>
      <c r="K2254">
        <v>1</v>
      </c>
      <c r="L2254">
        <v>0</v>
      </c>
      <c r="M2254">
        <v>32765</v>
      </c>
      <c r="N2254">
        <v>12000</v>
      </c>
      <c r="O2254" t="s">
        <v>68</v>
      </c>
      <c r="P2254">
        <v>0</v>
      </c>
      <c r="Q2254">
        <v>0</v>
      </c>
      <c r="R2254">
        <v>1</v>
      </c>
      <c r="S2254">
        <v>1</v>
      </c>
    </row>
    <row r="2255" spans="1:19" x14ac:dyDescent="0.25">
      <c r="A2255">
        <v>845185</v>
      </c>
      <c r="B2255" t="s">
        <v>18</v>
      </c>
      <c r="C2255" t="s">
        <v>69</v>
      </c>
      <c r="D2255" t="s">
        <v>16</v>
      </c>
      <c r="E2255" t="s">
        <v>65</v>
      </c>
      <c r="F2255" t="s">
        <v>73</v>
      </c>
      <c r="G2255" t="s">
        <v>77</v>
      </c>
      <c r="H2255">
        <v>0.40610578350721199</v>
      </c>
      <c r="I2255">
        <v>1</v>
      </c>
      <c r="J2255" t="s">
        <v>19</v>
      </c>
      <c r="K2255">
        <v>0</v>
      </c>
      <c r="L2255">
        <v>1</v>
      </c>
      <c r="M2255">
        <v>10238</v>
      </c>
      <c r="N2255">
        <v>10000</v>
      </c>
      <c r="O2255" t="s">
        <v>68</v>
      </c>
      <c r="P2255">
        <v>0</v>
      </c>
      <c r="Q2255">
        <v>0</v>
      </c>
      <c r="R2255">
        <v>0</v>
      </c>
      <c r="S2255">
        <v>0</v>
      </c>
    </row>
    <row r="2256" spans="1:19" x14ac:dyDescent="0.25">
      <c r="A2256">
        <v>292794</v>
      </c>
      <c r="B2256" t="s">
        <v>20</v>
      </c>
      <c r="C2256" t="s">
        <v>69</v>
      </c>
      <c r="D2256" t="s">
        <v>16</v>
      </c>
      <c r="E2256" t="s">
        <v>65</v>
      </c>
      <c r="F2256" t="s">
        <v>73</v>
      </c>
      <c r="G2256" t="s">
        <v>67</v>
      </c>
      <c r="H2256">
        <v>0.629125120622405</v>
      </c>
      <c r="I2256">
        <v>1</v>
      </c>
      <c r="J2256" t="s">
        <v>17</v>
      </c>
      <c r="K2256">
        <v>1</v>
      </c>
      <c r="L2256">
        <v>0</v>
      </c>
      <c r="M2256">
        <v>10238</v>
      </c>
      <c r="N2256">
        <v>14000</v>
      </c>
      <c r="O2256" t="s">
        <v>68</v>
      </c>
      <c r="P2256">
        <v>0</v>
      </c>
      <c r="Q2256">
        <v>0</v>
      </c>
      <c r="R2256">
        <v>0</v>
      </c>
      <c r="S2256">
        <v>0</v>
      </c>
    </row>
    <row r="2257" spans="1:19" x14ac:dyDescent="0.25">
      <c r="A2257">
        <v>96177</v>
      </c>
      <c r="B2257" t="s">
        <v>18</v>
      </c>
      <c r="C2257" t="s">
        <v>64</v>
      </c>
      <c r="D2257" t="s">
        <v>16</v>
      </c>
      <c r="E2257" t="s">
        <v>65</v>
      </c>
      <c r="F2257" t="s">
        <v>66</v>
      </c>
      <c r="G2257" t="s">
        <v>71</v>
      </c>
      <c r="H2257">
        <v>0.310099363400832</v>
      </c>
      <c r="I2257">
        <v>1</v>
      </c>
      <c r="J2257" t="s">
        <v>17</v>
      </c>
      <c r="K2257">
        <v>0</v>
      </c>
      <c r="L2257">
        <v>0</v>
      </c>
      <c r="M2257">
        <v>32765</v>
      </c>
      <c r="O2257" t="s">
        <v>68</v>
      </c>
      <c r="P2257">
        <v>0</v>
      </c>
      <c r="Q2257">
        <v>0</v>
      </c>
      <c r="R2257">
        <v>0</v>
      </c>
      <c r="S2257">
        <v>0</v>
      </c>
    </row>
    <row r="2258" spans="1:19" x14ac:dyDescent="0.25">
      <c r="A2258">
        <v>527103</v>
      </c>
      <c r="B2258" t="s">
        <v>20</v>
      </c>
      <c r="C2258" t="s">
        <v>69</v>
      </c>
      <c r="D2258" t="s">
        <v>16</v>
      </c>
      <c r="E2258" t="s">
        <v>74</v>
      </c>
      <c r="F2258" t="s">
        <v>70</v>
      </c>
      <c r="G2258" t="s">
        <v>71</v>
      </c>
      <c r="H2258">
        <v>0.441288787509309</v>
      </c>
      <c r="I2258">
        <v>0</v>
      </c>
      <c r="J2258" t="s">
        <v>19</v>
      </c>
      <c r="K2258">
        <v>0</v>
      </c>
      <c r="L2258">
        <v>1</v>
      </c>
      <c r="M2258">
        <v>10238</v>
      </c>
      <c r="N2258">
        <v>16000</v>
      </c>
      <c r="O2258" t="s">
        <v>68</v>
      </c>
      <c r="P2258">
        <v>0</v>
      </c>
      <c r="Q2258">
        <v>1</v>
      </c>
      <c r="R2258">
        <v>5</v>
      </c>
      <c r="S2258">
        <v>1</v>
      </c>
    </row>
    <row r="2259" spans="1:19" x14ac:dyDescent="0.25">
      <c r="A2259">
        <v>879618</v>
      </c>
      <c r="B2259" t="s">
        <v>20</v>
      </c>
      <c r="C2259" t="s">
        <v>69</v>
      </c>
      <c r="D2259" t="s">
        <v>16</v>
      </c>
      <c r="E2259" t="s">
        <v>65</v>
      </c>
      <c r="F2259" t="s">
        <v>73</v>
      </c>
      <c r="G2259" t="s">
        <v>77</v>
      </c>
      <c r="H2259">
        <v>0.62476681802010803</v>
      </c>
      <c r="I2259">
        <v>0</v>
      </c>
      <c r="J2259" t="s">
        <v>19</v>
      </c>
      <c r="K2259">
        <v>0</v>
      </c>
      <c r="L2259">
        <v>0</v>
      </c>
      <c r="M2259">
        <v>10238</v>
      </c>
      <c r="N2259">
        <v>16000</v>
      </c>
      <c r="O2259" t="s">
        <v>68</v>
      </c>
      <c r="P2259">
        <v>0</v>
      </c>
      <c r="Q2259">
        <v>0</v>
      </c>
      <c r="R2259">
        <v>0</v>
      </c>
      <c r="S2259">
        <v>1</v>
      </c>
    </row>
    <row r="2260" spans="1:19" x14ac:dyDescent="0.25">
      <c r="A2260">
        <v>16371</v>
      </c>
      <c r="B2260" t="s">
        <v>20</v>
      </c>
      <c r="C2260" t="s">
        <v>64</v>
      </c>
      <c r="D2260" t="s">
        <v>16</v>
      </c>
      <c r="E2260" t="s">
        <v>74</v>
      </c>
      <c r="F2260" t="s">
        <v>73</v>
      </c>
      <c r="G2260" t="s">
        <v>67</v>
      </c>
      <c r="I2260">
        <v>0</v>
      </c>
      <c r="J2260" t="s">
        <v>19</v>
      </c>
      <c r="K2260">
        <v>1</v>
      </c>
      <c r="L2260">
        <v>1</v>
      </c>
      <c r="M2260">
        <v>32765</v>
      </c>
      <c r="N2260">
        <v>7000</v>
      </c>
      <c r="O2260" t="s">
        <v>68</v>
      </c>
      <c r="P2260">
        <v>3</v>
      </c>
      <c r="Q2260">
        <v>0</v>
      </c>
      <c r="R2260">
        <v>0</v>
      </c>
      <c r="S2260">
        <v>1</v>
      </c>
    </row>
    <row r="2261" spans="1:19" x14ac:dyDescent="0.25">
      <c r="A2261">
        <v>402250</v>
      </c>
      <c r="B2261" t="s">
        <v>21</v>
      </c>
      <c r="C2261" t="s">
        <v>69</v>
      </c>
      <c r="D2261" t="s">
        <v>16</v>
      </c>
      <c r="E2261" t="s">
        <v>75</v>
      </c>
      <c r="F2261" t="s">
        <v>73</v>
      </c>
      <c r="G2261" t="s">
        <v>67</v>
      </c>
      <c r="H2261">
        <v>0.53823161453697699</v>
      </c>
      <c r="I2261">
        <v>1</v>
      </c>
      <c r="J2261" t="s">
        <v>19</v>
      </c>
      <c r="K2261">
        <v>1</v>
      </c>
      <c r="L2261">
        <v>1</v>
      </c>
      <c r="M2261">
        <v>32765</v>
      </c>
      <c r="O2261" t="s">
        <v>68</v>
      </c>
      <c r="P2261">
        <v>5</v>
      </c>
      <c r="Q2261">
        <v>1</v>
      </c>
      <c r="R2261">
        <v>1</v>
      </c>
      <c r="S2261">
        <v>0</v>
      </c>
    </row>
    <row r="2262" spans="1:19" x14ac:dyDescent="0.25">
      <c r="A2262">
        <v>696770</v>
      </c>
      <c r="B2262" t="s">
        <v>20</v>
      </c>
      <c r="C2262" t="s">
        <v>69</v>
      </c>
      <c r="D2262" t="s">
        <v>16</v>
      </c>
      <c r="E2262" t="s">
        <v>74</v>
      </c>
      <c r="F2262" t="s">
        <v>70</v>
      </c>
      <c r="G2262" t="s">
        <v>72</v>
      </c>
      <c r="H2262">
        <v>0.461860708330736</v>
      </c>
      <c r="I2262">
        <v>1</v>
      </c>
      <c r="J2262" t="s">
        <v>19</v>
      </c>
      <c r="K2262">
        <v>0</v>
      </c>
      <c r="L2262">
        <v>1</v>
      </c>
      <c r="M2262">
        <v>10238</v>
      </c>
      <c r="N2262">
        <v>16000</v>
      </c>
      <c r="O2262" t="s">
        <v>68</v>
      </c>
      <c r="P2262">
        <v>0</v>
      </c>
      <c r="Q2262">
        <v>1</v>
      </c>
      <c r="R2262">
        <v>0</v>
      </c>
      <c r="S2262">
        <v>0</v>
      </c>
    </row>
    <row r="2263" spans="1:19" x14ac:dyDescent="0.25">
      <c r="A2263">
        <v>987946</v>
      </c>
      <c r="B2263" t="s">
        <v>21</v>
      </c>
      <c r="C2263" t="s">
        <v>69</v>
      </c>
      <c r="D2263" t="s">
        <v>16</v>
      </c>
      <c r="E2263" t="s">
        <v>75</v>
      </c>
      <c r="F2263" t="s">
        <v>66</v>
      </c>
      <c r="G2263" t="s">
        <v>72</v>
      </c>
      <c r="H2263">
        <v>0.32570883952915802</v>
      </c>
      <c r="I2263">
        <v>1</v>
      </c>
      <c r="J2263" t="s">
        <v>19</v>
      </c>
      <c r="K2263">
        <v>0</v>
      </c>
      <c r="L2263">
        <v>1</v>
      </c>
      <c r="M2263">
        <v>32765</v>
      </c>
      <c r="N2263">
        <v>10000</v>
      </c>
      <c r="O2263" t="s">
        <v>68</v>
      </c>
      <c r="P2263">
        <v>6</v>
      </c>
      <c r="Q2263">
        <v>1</v>
      </c>
      <c r="R2263">
        <v>2</v>
      </c>
      <c r="S2263">
        <v>0</v>
      </c>
    </row>
    <row r="2264" spans="1:19" x14ac:dyDescent="0.25">
      <c r="A2264">
        <v>695567</v>
      </c>
      <c r="B2264" t="s">
        <v>20</v>
      </c>
      <c r="C2264" t="s">
        <v>69</v>
      </c>
      <c r="D2264" t="s">
        <v>16</v>
      </c>
      <c r="E2264" t="s">
        <v>74</v>
      </c>
      <c r="F2264" t="s">
        <v>66</v>
      </c>
      <c r="G2264" t="s">
        <v>77</v>
      </c>
      <c r="I2264">
        <v>1</v>
      </c>
      <c r="J2264" t="s">
        <v>19</v>
      </c>
      <c r="K2264">
        <v>1</v>
      </c>
      <c r="L2264">
        <v>0</v>
      </c>
      <c r="M2264">
        <v>10238</v>
      </c>
      <c r="N2264">
        <v>12000</v>
      </c>
      <c r="O2264" t="s">
        <v>68</v>
      </c>
      <c r="P2264">
        <v>1</v>
      </c>
      <c r="Q2264">
        <v>0</v>
      </c>
      <c r="R2264">
        <v>1</v>
      </c>
      <c r="S2264">
        <v>0</v>
      </c>
    </row>
    <row r="2265" spans="1:19" x14ac:dyDescent="0.25">
      <c r="A2265">
        <v>658273</v>
      </c>
      <c r="B2265" t="s">
        <v>21</v>
      </c>
      <c r="C2265" t="s">
        <v>69</v>
      </c>
      <c r="D2265" t="s">
        <v>16</v>
      </c>
      <c r="E2265" t="s">
        <v>75</v>
      </c>
      <c r="F2265" t="s">
        <v>73</v>
      </c>
      <c r="G2265" t="s">
        <v>67</v>
      </c>
      <c r="H2265">
        <v>0.34260202279476598</v>
      </c>
      <c r="I2265">
        <v>1</v>
      </c>
      <c r="J2265" t="s">
        <v>19</v>
      </c>
      <c r="K2265">
        <v>0</v>
      </c>
      <c r="L2265">
        <v>1</v>
      </c>
      <c r="M2265">
        <v>10238</v>
      </c>
      <c r="N2265">
        <v>12000</v>
      </c>
      <c r="O2265" t="s">
        <v>68</v>
      </c>
      <c r="P2265">
        <v>3</v>
      </c>
      <c r="Q2265">
        <v>0</v>
      </c>
      <c r="R2265">
        <v>1</v>
      </c>
      <c r="S2265">
        <v>0</v>
      </c>
    </row>
    <row r="2266" spans="1:19" x14ac:dyDescent="0.25">
      <c r="A2266">
        <v>628348</v>
      </c>
      <c r="B2266" t="s">
        <v>20</v>
      </c>
      <c r="C2266" t="s">
        <v>64</v>
      </c>
      <c r="D2266" t="s">
        <v>16</v>
      </c>
      <c r="E2266" t="s">
        <v>74</v>
      </c>
      <c r="F2266" t="s">
        <v>73</v>
      </c>
      <c r="G2266" t="s">
        <v>77</v>
      </c>
      <c r="I2266">
        <v>1</v>
      </c>
      <c r="J2266" t="s">
        <v>19</v>
      </c>
      <c r="K2266">
        <v>0</v>
      </c>
      <c r="L2266">
        <v>1</v>
      </c>
      <c r="M2266">
        <v>92101</v>
      </c>
      <c r="N2266">
        <v>12000</v>
      </c>
      <c r="O2266" t="s">
        <v>68</v>
      </c>
      <c r="P2266">
        <v>3</v>
      </c>
      <c r="Q2266">
        <v>1</v>
      </c>
      <c r="R2266">
        <v>0</v>
      </c>
      <c r="S2266">
        <v>1</v>
      </c>
    </row>
    <row r="2267" spans="1:19" x14ac:dyDescent="0.25">
      <c r="A2267">
        <v>631499</v>
      </c>
      <c r="B2267" t="s">
        <v>15</v>
      </c>
      <c r="C2267" t="s">
        <v>69</v>
      </c>
      <c r="D2267" t="s">
        <v>16</v>
      </c>
      <c r="E2267" t="s">
        <v>76</v>
      </c>
      <c r="F2267" t="s">
        <v>73</v>
      </c>
      <c r="G2267" t="s">
        <v>67</v>
      </c>
      <c r="H2267">
        <v>0.62728279077974902</v>
      </c>
      <c r="I2267">
        <v>1</v>
      </c>
      <c r="J2267" t="s">
        <v>17</v>
      </c>
      <c r="K2267">
        <v>1</v>
      </c>
      <c r="L2267">
        <v>1</v>
      </c>
      <c r="M2267">
        <v>10238</v>
      </c>
      <c r="N2267">
        <v>12000</v>
      </c>
      <c r="O2267" t="s">
        <v>68</v>
      </c>
      <c r="P2267">
        <v>3</v>
      </c>
      <c r="Q2267">
        <v>0</v>
      </c>
      <c r="R2267">
        <v>3</v>
      </c>
      <c r="S2267">
        <v>0</v>
      </c>
    </row>
    <row r="2268" spans="1:19" x14ac:dyDescent="0.25">
      <c r="A2268">
        <v>55559</v>
      </c>
      <c r="B2268" t="s">
        <v>18</v>
      </c>
      <c r="C2268" t="s">
        <v>69</v>
      </c>
      <c r="D2268" t="s">
        <v>16</v>
      </c>
      <c r="E2268" t="s">
        <v>65</v>
      </c>
      <c r="F2268" t="s">
        <v>70</v>
      </c>
      <c r="G2268" t="s">
        <v>71</v>
      </c>
      <c r="H2268">
        <v>0.35392333582928498</v>
      </c>
      <c r="I2268">
        <v>0</v>
      </c>
      <c r="J2268" t="s">
        <v>19</v>
      </c>
      <c r="K2268">
        <v>0</v>
      </c>
      <c r="L2268">
        <v>0</v>
      </c>
      <c r="M2268">
        <v>32765</v>
      </c>
      <c r="N2268">
        <v>7000</v>
      </c>
      <c r="O2268" t="s">
        <v>68</v>
      </c>
      <c r="P2268">
        <v>0</v>
      </c>
      <c r="Q2268">
        <v>0</v>
      </c>
      <c r="R2268">
        <v>0</v>
      </c>
      <c r="S2268">
        <v>1</v>
      </c>
    </row>
    <row r="2269" spans="1:19" x14ac:dyDescent="0.25">
      <c r="A2269">
        <v>491394</v>
      </c>
      <c r="B2269" t="s">
        <v>20</v>
      </c>
      <c r="C2269" t="s">
        <v>69</v>
      </c>
      <c r="D2269" t="s">
        <v>16</v>
      </c>
      <c r="E2269" t="s">
        <v>74</v>
      </c>
      <c r="F2269" t="s">
        <v>66</v>
      </c>
      <c r="G2269" t="s">
        <v>72</v>
      </c>
      <c r="H2269">
        <v>0.33683871923207198</v>
      </c>
      <c r="I2269">
        <v>1</v>
      </c>
      <c r="J2269" t="s">
        <v>19</v>
      </c>
      <c r="K2269">
        <v>1</v>
      </c>
      <c r="L2269">
        <v>1</v>
      </c>
      <c r="M2269">
        <v>10238</v>
      </c>
      <c r="N2269">
        <v>12000</v>
      </c>
      <c r="O2269" t="s">
        <v>68</v>
      </c>
      <c r="P2269">
        <v>0</v>
      </c>
      <c r="Q2269">
        <v>0</v>
      </c>
      <c r="R2269">
        <v>2</v>
      </c>
      <c r="S2269">
        <v>0</v>
      </c>
    </row>
    <row r="2270" spans="1:19" x14ac:dyDescent="0.25">
      <c r="A2270">
        <v>896754</v>
      </c>
      <c r="B2270" t="s">
        <v>20</v>
      </c>
      <c r="C2270" t="s">
        <v>69</v>
      </c>
      <c r="D2270" t="s">
        <v>16</v>
      </c>
      <c r="E2270" t="s">
        <v>65</v>
      </c>
      <c r="F2270" t="s">
        <v>73</v>
      </c>
      <c r="G2270" t="s">
        <v>67</v>
      </c>
      <c r="H2270">
        <v>0.50139753393306996</v>
      </c>
      <c r="I2270">
        <v>1</v>
      </c>
      <c r="J2270" t="s">
        <v>19</v>
      </c>
      <c r="K2270">
        <v>1</v>
      </c>
      <c r="L2270">
        <v>1</v>
      </c>
      <c r="M2270">
        <v>10238</v>
      </c>
      <c r="N2270">
        <v>8000</v>
      </c>
      <c r="O2270" t="s">
        <v>68</v>
      </c>
      <c r="P2270">
        <v>0</v>
      </c>
      <c r="Q2270">
        <v>0</v>
      </c>
      <c r="R2270">
        <v>0</v>
      </c>
      <c r="S2270">
        <v>0</v>
      </c>
    </row>
    <row r="2271" spans="1:19" x14ac:dyDescent="0.25">
      <c r="A2271">
        <v>8055</v>
      </c>
      <c r="B2271" t="s">
        <v>18</v>
      </c>
      <c r="C2271" t="s">
        <v>64</v>
      </c>
      <c r="D2271" t="s">
        <v>16</v>
      </c>
      <c r="E2271" t="s">
        <v>65</v>
      </c>
      <c r="F2271" t="s">
        <v>70</v>
      </c>
      <c r="G2271" t="s">
        <v>77</v>
      </c>
      <c r="H2271">
        <v>0.685929635691787</v>
      </c>
      <c r="I2271">
        <v>1</v>
      </c>
      <c r="J2271" t="s">
        <v>17</v>
      </c>
      <c r="K2271">
        <v>1</v>
      </c>
      <c r="L2271">
        <v>0</v>
      </c>
      <c r="M2271">
        <v>10238</v>
      </c>
      <c r="N2271">
        <v>13000</v>
      </c>
      <c r="O2271" t="s">
        <v>68</v>
      </c>
      <c r="P2271">
        <v>0</v>
      </c>
      <c r="Q2271">
        <v>0</v>
      </c>
      <c r="R2271">
        <v>0</v>
      </c>
      <c r="S2271">
        <v>0</v>
      </c>
    </row>
    <row r="2272" spans="1:19" x14ac:dyDescent="0.25">
      <c r="A2272">
        <v>229715</v>
      </c>
      <c r="B2272" t="s">
        <v>21</v>
      </c>
      <c r="C2272" t="s">
        <v>69</v>
      </c>
      <c r="D2272" t="s">
        <v>16</v>
      </c>
      <c r="E2272" t="s">
        <v>75</v>
      </c>
      <c r="F2272" t="s">
        <v>73</v>
      </c>
      <c r="G2272" t="s">
        <v>67</v>
      </c>
      <c r="H2272">
        <v>0.793441337414035</v>
      </c>
      <c r="I2272">
        <v>1</v>
      </c>
      <c r="J2272" t="s">
        <v>19</v>
      </c>
      <c r="K2272">
        <v>1</v>
      </c>
      <c r="L2272">
        <v>1</v>
      </c>
      <c r="M2272">
        <v>21217</v>
      </c>
      <c r="N2272">
        <v>12000</v>
      </c>
      <c r="O2272" t="s">
        <v>68</v>
      </c>
      <c r="P2272">
        <v>0</v>
      </c>
      <c r="Q2272">
        <v>0</v>
      </c>
      <c r="R2272">
        <v>2</v>
      </c>
      <c r="S2272">
        <v>1</v>
      </c>
    </row>
    <row r="2273" spans="1:19" x14ac:dyDescent="0.25">
      <c r="A2273">
        <v>361925</v>
      </c>
      <c r="B2273" t="s">
        <v>21</v>
      </c>
      <c r="C2273" t="s">
        <v>64</v>
      </c>
      <c r="D2273" t="s">
        <v>22</v>
      </c>
      <c r="E2273" t="s">
        <v>74</v>
      </c>
      <c r="F2273" t="s">
        <v>73</v>
      </c>
      <c r="G2273" t="s">
        <v>67</v>
      </c>
      <c r="H2273">
        <v>0.69459597742057799</v>
      </c>
      <c r="I2273">
        <v>1</v>
      </c>
      <c r="J2273" t="s">
        <v>17</v>
      </c>
      <c r="K2273">
        <v>0</v>
      </c>
      <c r="L2273">
        <v>1</v>
      </c>
      <c r="M2273">
        <v>10238</v>
      </c>
      <c r="N2273">
        <v>12000</v>
      </c>
      <c r="O2273" t="s">
        <v>68</v>
      </c>
      <c r="P2273">
        <v>0</v>
      </c>
      <c r="Q2273">
        <v>0</v>
      </c>
      <c r="R2273">
        <v>0</v>
      </c>
      <c r="S2273">
        <v>0</v>
      </c>
    </row>
    <row r="2274" spans="1:19" x14ac:dyDescent="0.25">
      <c r="A2274">
        <v>216068</v>
      </c>
      <c r="B2274" t="s">
        <v>15</v>
      </c>
      <c r="C2274" t="s">
        <v>69</v>
      </c>
      <c r="D2274" t="s">
        <v>16</v>
      </c>
      <c r="E2274" t="s">
        <v>76</v>
      </c>
      <c r="F2274" t="s">
        <v>66</v>
      </c>
      <c r="G2274" t="s">
        <v>77</v>
      </c>
      <c r="H2274">
        <v>0.57906425836511499</v>
      </c>
      <c r="I2274">
        <v>1</v>
      </c>
      <c r="J2274" t="s">
        <v>17</v>
      </c>
      <c r="K2274">
        <v>1</v>
      </c>
      <c r="L2274">
        <v>1</v>
      </c>
      <c r="M2274">
        <v>10238</v>
      </c>
      <c r="N2274">
        <v>12000</v>
      </c>
      <c r="O2274" t="s">
        <v>68</v>
      </c>
      <c r="P2274">
        <v>3</v>
      </c>
      <c r="Q2274">
        <v>2</v>
      </c>
      <c r="R2274">
        <v>4</v>
      </c>
      <c r="S2274">
        <v>0</v>
      </c>
    </row>
    <row r="2275" spans="1:19" x14ac:dyDescent="0.25">
      <c r="A2275">
        <v>325967</v>
      </c>
      <c r="B2275" t="s">
        <v>21</v>
      </c>
      <c r="C2275" t="s">
        <v>69</v>
      </c>
      <c r="D2275" t="s">
        <v>16</v>
      </c>
      <c r="E2275" t="s">
        <v>65</v>
      </c>
      <c r="F2275" t="s">
        <v>70</v>
      </c>
      <c r="G2275" t="s">
        <v>72</v>
      </c>
      <c r="H2275">
        <v>0.480305789436964</v>
      </c>
      <c r="I2275">
        <v>1</v>
      </c>
      <c r="J2275" t="s">
        <v>19</v>
      </c>
      <c r="K2275">
        <v>0</v>
      </c>
      <c r="L2275">
        <v>1</v>
      </c>
      <c r="M2275">
        <v>10238</v>
      </c>
      <c r="O2275" t="s">
        <v>68</v>
      </c>
      <c r="P2275">
        <v>0</v>
      </c>
      <c r="Q2275">
        <v>0</v>
      </c>
      <c r="R2275">
        <v>0</v>
      </c>
      <c r="S2275">
        <v>1</v>
      </c>
    </row>
    <row r="2276" spans="1:19" x14ac:dyDescent="0.25">
      <c r="A2276">
        <v>950010</v>
      </c>
      <c r="B2276" t="s">
        <v>15</v>
      </c>
      <c r="C2276" t="s">
        <v>69</v>
      </c>
      <c r="D2276" t="s">
        <v>16</v>
      </c>
      <c r="E2276" t="s">
        <v>74</v>
      </c>
      <c r="F2276" t="s">
        <v>66</v>
      </c>
      <c r="G2276" t="s">
        <v>67</v>
      </c>
      <c r="H2276">
        <v>0.57330391936589997</v>
      </c>
      <c r="I2276">
        <v>1</v>
      </c>
      <c r="J2276" t="s">
        <v>17</v>
      </c>
      <c r="K2276">
        <v>1</v>
      </c>
      <c r="L2276">
        <v>1</v>
      </c>
      <c r="M2276">
        <v>32765</v>
      </c>
      <c r="N2276">
        <v>6000</v>
      </c>
      <c r="O2276" t="s">
        <v>68</v>
      </c>
      <c r="P2276">
        <v>3</v>
      </c>
      <c r="Q2276">
        <v>0</v>
      </c>
      <c r="R2276">
        <v>1</v>
      </c>
      <c r="S2276">
        <v>0</v>
      </c>
    </row>
    <row r="2277" spans="1:19" x14ac:dyDescent="0.25">
      <c r="A2277">
        <v>168357</v>
      </c>
      <c r="B2277" t="s">
        <v>15</v>
      </c>
      <c r="C2277" t="s">
        <v>64</v>
      </c>
      <c r="D2277" t="s">
        <v>16</v>
      </c>
      <c r="E2277" t="s">
        <v>75</v>
      </c>
      <c r="F2277" t="s">
        <v>73</v>
      </c>
      <c r="G2277" t="s">
        <v>67</v>
      </c>
      <c r="H2277">
        <v>0.54030930302971902</v>
      </c>
      <c r="I2277">
        <v>1</v>
      </c>
      <c r="J2277" t="s">
        <v>19</v>
      </c>
      <c r="K2277">
        <v>1</v>
      </c>
      <c r="L2277">
        <v>1</v>
      </c>
      <c r="M2277">
        <v>10238</v>
      </c>
      <c r="N2277">
        <v>13000</v>
      </c>
      <c r="O2277" t="s">
        <v>68</v>
      </c>
      <c r="P2277">
        <v>1</v>
      </c>
      <c r="Q2277">
        <v>0</v>
      </c>
      <c r="R2277">
        <v>4</v>
      </c>
      <c r="S2277">
        <v>0</v>
      </c>
    </row>
    <row r="2278" spans="1:19" x14ac:dyDescent="0.25">
      <c r="A2278">
        <v>777567</v>
      </c>
      <c r="B2278" t="s">
        <v>15</v>
      </c>
      <c r="C2278" t="s">
        <v>64</v>
      </c>
      <c r="D2278" t="s">
        <v>16</v>
      </c>
      <c r="E2278" t="s">
        <v>74</v>
      </c>
      <c r="F2278" t="s">
        <v>66</v>
      </c>
      <c r="G2278" t="s">
        <v>67</v>
      </c>
      <c r="H2278">
        <v>0.55078624056742798</v>
      </c>
      <c r="I2278">
        <v>1</v>
      </c>
      <c r="J2278" t="s">
        <v>17</v>
      </c>
      <c r="K2278">
        <v>1</v>
      </c>
      <c r="L2278">
        <v>1</v>
      </c>
      <c r="M2278">
        <v>10238</v>
      </c>
      <c r="N2278">
        <v>15000</v>
      </c>
      <c r="O2278" t="s">
        <v>68</v>
      </c>
      <c r="P2278">
        <v>0</v>
      </c>
      <c r="Q2278">
        <v>1</v>
      </c>
      <c r="R2278">
        <v>0</v>
      </c>
      <c r="S2278">
        <v>0</v>
      </c>
    </row>
    <row r="2279" spans="1:19" x14ac:dyDescent="0.25">
      <c r="A2279">
        <v>695357</v>
      </c>
      <c r="B2279" t="s">
        <v>20</v>
      </c>
      <c r="C2279" t="s">
        <v>64</v>
      </c>
      <c r="D2279" t="s">
        <v>16</v>
      </c>
      <c r="E2279" t="s">
        <v>74</v>
      </c>
      <c r="F2279" t="s">
        <v>66</v>
      </c>
      <c r="G2279" t="s">
        <v>72</v>
      </c>
      <c r="H2279">
        <v>0.41267902155834502</v>
      </c>
      <c r="I2279">
        <v>1</v>
      </c>
      <c r="J2279" t="s">
        <v>17</v>
      </c>
      <c r="K2279">
        <v>1</v>
      </c>
      <c r="L2279">
        <v>1</v>
      </c>
      <c r="M2279">
        <v>10238</v>
      </c>
      <c r="N2279">
        <v>13000</v>
      </c>
      <c r="O2279" t="s">
        <v>68</v>
      </c>
      <c r="P2279">
        <v>0</v>
      </c>
      <c r="Q2279">
        <v>0</v>
      </c>
      <c r="R2279">
        <v>0</v>
      </c>
      <c r="S2279">
        <v>0</v>
      </c>
    </row>
    <row r="2280" spans="1:19" x14ac:dyDescent="0.25">
      <c r="A2280">
        <v>62619</v>
      </c>
      <c r="B2280" t="s">
        <v>21</v>
      </c>
      <c r="C2280" t="s">
        <v>69</v>
      </c>
      <c r="D2280" t="s">
        <v>16</v>
      </c>
      <c r="E2280" t="s">
        <v>75</v>
      </c>
      <c r="F2280" t="s">
        <v>73</v>
      </c>
      <c r="G2280" t="s">
        <v>77</v>
      </c>
      <c r="H2280">
        <v>0.46921129248550902</v>
      </c>
      <c r="I2280">
        <v>1</v>
      </c>
      <c r="J2280" t="s">
        <v>19</v>
      </c>
      <c r="K2280">
        <v>1</v>
      </c>
      <c r="L2280">
        <v>1</v>
      </c>
      <c r="M2280">
        <v>10238</v>
      </c>
      <c r="O2280" t="s">
        <v>68</v>
      </c>
      <c r="P2280">
        <v>3</v>
      </c>
      <c r="Q2280">
        <v>0</v>
      </c>
      <c r="R2280">
        <v>5</v>
      </c>
      <c r="S2280">
        <v>0</v>
      </c>
    </row>
    <row r="2281" spans="1:19" x14ac:dyDescent="0.25">
      <c r="A2281">
        <v>241008</v>
      </c>
      <c r="B2281" t="s">
        <v>20</v>
      </c>
      <c r="C2281" t="s">
        <v>64</v>
      </c>
      <c r="D2281" t="s">
        <v>16</v>
      </c>
      <c r="E2281" t="s">
        <v>65</v>
      </c>
      <c r="F2281" t="s">
        <v>66</v>
      </c>
      <c r="G2281" t="s">
        <v>71</v>
      </c>
      <c r="I2281">
        <v>1</v>
      </c>
      <c r="J2281" t="s">
        <v>19</v>
      </c>
      <c r="K2281">
        <v>0</v>
      </c>
      <c r="L2281">
        <v>1</v>
      </c>
      <c r="M2281">
        <v>10238</v>
      </c>
      <c r="N2281">
        <v>14000</v>
      </c>
      <c r="O2281" t="s">
        <v>68</v>
      </c>
      <c r="P2281">
        <v>0</v>
      </c>
      <c r="Q2281">
        <v>0</v>
      </c>
      <c r="R2281">
        <v>0</v>
      </c>
      <c r="S2281">
        <v>0</v>
      </c>
    </row>
    <row r="2282" spans="1:19" x14ac:dyDescent="0.25">
      <c r="A2282">
        <v>464427</v>
      </c>
      <c r="B2282" t="s">
        <v>18</v>
      </c>
      <c r="C2282" t="s">
        <v>64</v>
      </c>
      <c r="D2282" t="s">
        <v>16</v>
      </c>
      <c r="E2282" t="s">
        <v>65</v>
      </c>
      <c r="F2282" t="s">
        <v>70</v>
      </c>
      <c r="G2282" t="s">
        <v>71</v>
      </c>
      <c r="H2282">
        <v>0.36153653028679</v>
      </c>
      <c r="I2282">
        <v>0</v>
      </c>
      <c r="J2282" t="s">
        <v>19</v>
      </c>
      <c r="K2282">
        <v>0</v>
      </c>
      <c r="L2282">
        <v>0</v>
      </c>
      <c r="M2282">
        <v>10238</v>
      </c>
      <c r="N2282">
        <v>15000</v>
      </c>
      <c r="O2282" t="s">
        <v>68</v>
      </c>
      <c r="P2282">
        <v>0</v>
      </c>
      <c r="Q2282">
        <v>0</v>
      </c>
      <c r="R2282">
        <v>0</v>
      </c>
      <c r="S2282">
        <v>1</v>
      </c>
    </row>
    <row r="2283" spans="1:19" x14ac:dyDescent="0.25">
      <c r="A2283">
        <v>269292</v>
      </c>
      <c r="B2283" t="s">
        <v>21</v>
      </c>
      <c r="C2283" t="s">
        <v>69</v>
      </c>
      <c r="D2283" t="s">
        <v>16</v>
      </c>
      <c r="E2283" t="s">
        <v>75</v>
      </c>
      <c r="F2283" t="s">
        <v>73</v>
      </c>
      <c r="G2283" t="s">
        <v>77</v>
      </c>
      <c r="H2283">
        <v>0.49802260348544602</v>
      </c>
      <c r="I2283">
        <v>1</v>
      </c>
      <c r="J2283" t="s">
        <v>19</v>
      </c>
      <c r="K2283">
        <v>1</v>
      </c>
      <c r="L2283">
        <v>1</v>
      </c>
      <c r="M2283">
        <v>92101</v>
      </c>
      <c r="O2283" t="s">
        <v>68</v>
      </c>
      <c r="P2283">
        <v>1</v>
      </c>
      <c r="Q2283">
        <v>0</v>
      </c>
      <c r="R2283">
        <v>0</v>
      </c>
      <c r="S2283">
        <v>0</v>
      </c>
    </row>
    <row r="2284" spans="1:19" x14ac:dyDescent="0.25">
      <c r="A2284">
        <v>422409</v>
      </c>
      <c r="B2284" t="s">
        <v>20</v>
      </c>
      <c r="C2284" t="s">
        <v>64</v>
      </c>
      <c r="D2284" t="s">
        <v>16</v>
      </c>
      <c r="E2284" t="s">
        <v>74</v>
      </c>
      <c r="F2284" t="s">
        <v>66</v>
      </c>
      <c r="G2284" t="s">
        <v>71</v>
      </c>
      <c r="H2284">
        <v>0.32339522115493302</v>
      </c>
      <c r="I2284">
        <v>1</v>
      </c>
      <c r="J2284" t="s">
        <v>19</v>
      </c>
      <c r="K2284">
        <v>0</v>
      </c>
      <c r="L2284">
        <v>1</v>
      </c>
      <c r="M2284">
        <v>32765</v>
      </c>
      <c r="N2284">
        <v>12000</v>
      </c>
      <c r="O2284" t="s">
        <v>68</v>
      </c>
      <c r="P2284">
        <v>2</v>
      </c>
      <c r="Q2284">
        <v>0</v>
      </c>
      <c r="R2284">
        <v>2</v>
      </c>
      <c r="S2284">
        <v>0</v>
      </c>
    </row>
    <row r="2285" spans="1:19" x14ac:dyDescent="0.25">
      <c r="A2285">
        <v>850789</v>
      </c>
      <c r="B2285" t="s">
        <v>18</v>
      </c>
      <c r="C2285" t="s">
        <v>69</v>
      </c>
      <c r="D2285" t="s">
        <v>16</v>
      </c>
      <c r="E2285" t="s">
        <v>65</v>
      </c>
      <c r="F2285" t="s">
        <v>66</v>
      </c>
      <c r="G2285" t="s">
        <v>71</v>
      </c>
      <c r="H2285">
        <v>0.20920743825011701</v>
      </c>
      <c r="I2285">
        <v>0</v>
      </c>
      <c r="J2285" t="s">
        <v>19</v>
      </c>
      <c r="K2285">
        <v>0</v>
      </c>
      <c r="L2285">
        <v>1</v>
      </c>
      <c r="M2285">
        <v>10238</v>
      </c>
      <c r="N2285">
        <v>12000</v>
      </c>
      <c r="O2285" t="s">
        <v>68</v>
      </c>
      <c r="P2285">
        <v>0</v>
      </c>
      <c r="Q2285">
        <v>0</v>
      </c>
      <c r="R2285">
        <v>0</v>
      </c>
      <c r="S2285">
        <v>1</v>
      </c>
    </row>
    <row r="2286" spans="1:19" x14ac:dyDescent="0.25">
      <c r="A2286">
        <v>29071</v>
      </c>
      <c r="B2286" t="s">
        <v>21</v>
      </c>
      <c r="C2286" t="s">
        <v>64</v>
      </c>
      <c r="D2286" t="s">
        <v>16</v>
      </c>
      <c r="E2286" t="s">
        <v>75</v>
      </c>
      <c r="F2286" t="s">
        <v>66</v>
      </c>
      <c r="G2286" t="s">
        <v>77</v>
      </c>
      <c r="H2286">
        <v>0.65876346866422797</v>
      </c>
      <c r="I2286">
        <v>1</v>
      </c>
      <c r="J2286" t="s">
        <v>19</v>
      </c>
      <c r="K2286">
        <v>0</v>
      </c>
      <c r="L2286">
        <v>1</v>
      </c>
      <c r="M2286">
        <v>21217</v>
      </c>
      <c r="N2286">
        <v>10000</v>
      </c>
      <c r="O2286" t="s">
        <v>68</v>
      </c>
      <c r="P2286">
        <v>1</v>
      </c>
      <c r="Q2286">
        <v>0</v>
      </c>
      <c r="R2286">
        <v>1</v>
      </c>
      <c r="S2286">
        <v>1</v>
      </c>
    </row>
    <row r="2287" spans="1:19" x14ac:dyDescent="0.25">
      <c r="A2287">
        <v>233968</v>
      </c>
      <c r="B2287" t="s">
        <v>18</v>
      </c>
      <c r="C2287" t="s">
        <v>64</v>
      </c>
      <c r="D2287" t="s">
        <v>16</v>
      </c>
      <c r="E2287" t="s">
        <v>65</v>
      </c>
      <c r="F2287" t="s">
        <v>66</v>
      </c>
      <c r="G2287" t="s">
        <v>77</v>
      </c>
      <c r="H2287">
        <v>0.47476281561385703</v>
      </c>
      <c r="I2287">
        <v>1</v>
      </c>
      <c r="J2287" t="s">
        <v>19</v>
      </c>
      <c r="K2287">
        <v>0</v>
      </c>
      <c r="L2287">
        <v>0</v>
      </c>
      <c r="M2287">
        <v>32765</v>
      </c>
      <c r="N2287">
        <v>14000</v>
      </c>
      <c r="O2287" t="s">
        <v>68</v>
      </c>
      <c r="P2287">
        <v>0</v>
      </c>
      <c r="Q2287">
        <v>0</v>
      </c>
      <c r="R2287">
        <v>0</v>
      </c>
      <c r="S2287">
        <v>1</v>
      </c>
    </row>
    <row r="2288" spans="1:19" x14ac:dyDescent="0.25">
      <c r="A2288">
        <v>312512</v>
      </c>
      <c r="B2288" t="s">
        <v>15</v>
      </c>
      <c r="C2288" t="s">
        <v>69</v>
      </c>
      <c r="D2288" t="s">
        <v>16</v>
      </c>
      <c r="E2288" t="s">
        <v>74</v>
      </c>
      <c r="F2288" t="s">
        <v>73</v>
      </c>
      <c r="G2288" t="s">
        <v>67</v>
      </c>
      <c r="H2288">
        <v>0.62494639399060803</v>
      </c>
      <c r="I2288">
        <v>1</v>
      </c>
      <c r="J2288" t="s">
        <v>19</v>
      </c>
      <c r="K2288">
        <v>0</v>
      </c>
      <c r="L2288">
        <v>1</v>
      </c>
      <c r="M2288">
        <v>10238</v>
      </c>
      <c r="N2288">
        <v>10000</v>
      </c>
      <c r="O2288" t="s">
        <v>68</v>
      </c>
      <c r="P2288">
        <v>0</v>
      </c>
      <c r="Q2288">
        <v>0</v>
      </c>
      <c r="R2288">
        <v>1</v>
      </c>
      <c r="S2288">
        <v>0</v>
      </c>
    </row>
    <row r="2289" spans="1:19" x14ac:dyDescent="0.25">
      <c r="A2289">
        <v>67903</v>
      </c>
      <c r="B2289" t="s">
        <v>18</v>
      </c>
      <c r="C2289" t="s">
        <v>64</v>
      </c>
      <c r="D2289" t="s">
        <v>16</v>
      </c>
      <c r="E2289" t="s">
        <v>65</v>
      </c>
      <c r="F2289" t="s">
        <v>70</v>
      </c>
      <c r="G2289" t="s">
        <v>71</v>
      </c>
      <c r="I2289">
        <v>1</v>
      </c>
      <c r="J2289" t="s">
        <v>19</v>
      </c>
      <c r="K2289">
        <v>0</v>
      </c>
      <c r="L2289">
        <v>0</v>
      </c>
      <c r="M2289">
        <v>92101</v>
      </c>
      <c r="N2289">
        <v>15000</v>
      </c>
      <c r="O2289" t="s">
        <v>68</v>
      </c>
      <c r="P2289">
        <v>0</v>
      </c>
      <c r="Q2289">
        <v>0</v>
      </c>
      <c r="R2289">
        <v>0</v>
      </c>
      <c r="S2289">
        <v>1</v>
      </c>
    </row>
    <row r="2290" spans="1:19" x14ac:dyDescent="0.25">
      <c r="A2290">
        <v>847188</v>
      </c>
      <c r="B2290" t="s">
        <v>21</v>
      </c>
      <c r="C2290" t="s">
        <v>64</v>
      </c>
      <c r="D2290" t="s">
        <v>16</v>
      </c>
      <c r="E2290" t="s">
        <v>75</v>
      </c>
      <c r="F2290" t="s">
        <v>73</v>
      </c>
      <c r="G2290" t="s">
        <v>77</v>
      </c>
      <c r="H2290">
        <v>0.459096360115473</v>
      </c>
      <c r="I2290">
        <v>1</v>
      </c>
      <c r="J2290" t="s">
        <v>19</v>
      </c>
      <c r="K2290">
        <v>1</v>
      </c>
      <c r="L2290">
        <v>1</v>
      </c>
      <c r="M2290">
        <v>10238</v>
      </c>
      <c r="N2290">
        <v>10000</v>
      </c>
      <c r="O2290" t="s">
        <v>68</v>
      </c>
      <c r="P2290">
        <v>4</v>
      </c>
      <c r="Q2290">
        <v>1</v>
      </c>
      <c r="R2290">
        <v>0</v>
      </c>
      <c r="S2290">
        <v>0</v>
      </c>
    </row>
    <row r="2291" spans="1:19" x14ac:dyDescent="0.25">
      <c r="A2291">
        <v>243725</v>
      </c>
      <c r="B2291" t="s">
        <v>18</v>
      </c>
      <c r="C2291" t="s">
        <v>64</v>
      </c>
      <c r="D2291" t="s">
        <v>16</v>
      </c>
      <c r="E2291" t="s">
        <v>65</v>
      </c>
      <c r="F2291" t="s">
        <v>73</v>
      </c>
      <c r="G2291" t="s">
        <v>71</v>
      </c>
      <c r="H2291">
        <v>0.44581456492071703</v>
      </c>
      <c r="I2291">
        <v>0</v>
      </c>
      <c r="J2291" t="s">
        <v>19</v>
      </c>
      <c r="K2291">
        <v>0</v>
      </c>
      <c r="L2291">
        <v>1</v>
      </c>
      <c r="M2291">
        <v>10238</v>
      </c>
      <c r="N2291">
        <v>14000</v>
      </c>
      <c r="O2291" t="s">
        <v>68</v>
      </c>
      <c r="P2291">
        <v>0</v>
      </c>
      <c r="Q2291">
        <v>0</v>
      </c>
      <c r="R2291">
        <v>0</v>
      </c>
      <c r="S2291">
        <v>1</v>
      </c>
    </row>
    <row r="2292" spans="1:19" x14ac:dyDescent="0.25">
      <c r="A2292">
        <v>450086</v>
      </c>
      <c r="B2292" t="s">
        <v>21</v>
      </c>
      <c r="C2292" t="s">
        <v>64</v>
      </c>
      <c r="D2292" t="s">
        <v>16</v>
      </c>
      <c r="E2292" t="s">
        <v>74</v>
      </c>
      <c r="F2292" t="s">
        <v>66</v>
      </c>
      <c r="G2292" t="s">
        <v>77</v>
      </c>
      <c r="I2292">
        <v>1</v>
      </c>
      <c r="J2292" t="s">
        <v>19</v>
      </c>
      <c r="K2292">
        <v>0</v>
      </c>
      <c r="L2292">
        <v>1</v>
      </c>
      <c r="M2292">
        <v>32765</v>
      </c>
      <c r="N2292">
        <v>10000</v>
      </c>
      <c r="O2292" t="s">
        <v>68</v>
      </c>
      <c r="P2292">
        <v>2</v>
      </c>
      <c r="Q2292">
        <v>0</v>
      </c>
      <c r="R2292">
        <v>0</v>
      </c>
      <c r="S2292">
        <v>1</v>
      </c>
    </row>
    <row r="2293" spans="1:19" x14ac:dyDescent="0.25">
      <c r="A2293">
        <v>997850</v>
      </c>
      <c r="B2293" t="s">
        <v>20</v>
      </c>
      <c r="C2293" t="s">
        <v>64</v>
      </c>
      <c r="D2293" t="s">
        <v>16</v>
      </c>
      <c r="E2293" t="s">
        <v>74</v>
      </c>
      <c r="F2293" t="s">
        <v>66</v>
      </c>
      <c r="G2293" t="s">
        <v>72</v>
      </c>
      <c r="H2293">
        <v>0.43568444333884399</v>
      </c>
      <c r="I2293">
        <v>1</v>
      </c>
      <c r="J2293" t="s">
        <v>17</v>
      </c>
      <c r="K2293">
        <v>0</v>
      </c>
      <c r="L2293">
        <v>0</v>
      </c>
      <c r="M2293">
        <v>10238</v>
      </c>
      <c r="N2293">
        <v>18000</v>
      </c>
      <c r="O2293" t="s">
        <v>68</v>
      </c>
      <c r="P2293">
        <v>1</v>
      </c>
      <c r="Q2293">
        <v>0</v>
      </c>
      <c r="R2293">
        <v>0</v>
      </c>
      <c r="S2293">
        <v>0</v>
      </c>
    </row>
    <row r="2294" spans="1:19" x14ac:dyDescent="0.25">
      <c r="A2294">
        <v>927473</v>
      </c>
      <c r="B2294" t="s">
        <v>15</v>
      </c>
      <c r="C2294" t="s">
        <v>64</v>
      </c>
      <c r="D2294" t="s">
        <v>16</v>
      </c>
      <c r="E2294" t="s">
        <v>65</v>
      </c>
      <c r="F2294" t="s">
        <v>73</v>
      </c>
      <c r="G2294" t="s">
        <v>67</v>
      </c>
      <c r="H2294">
        <v>0.67044435207198105</v>
      </c>
      <c r="I2294">
        <v>1</v>
      </c>
      <c r="J2294" t="s">
        <v>19</v>
      </c>
      <c r="K2294">
        <v>1</v>
      </c>
      <c r="L2294">
        <v>1</v>
      </c>
      <c r="M2294">
        <v>10238</v>
      </c>
      <c r="N2294">
        <v>7000</v>
      </c>
      <c r="O2294" t="s">
        <v>68</v>
      </c>
      <c r="P2294">
        <v>0</v>
      </c>
      <c r="Q2294">
        <v>0</v>
      </c>
      <c r="R2294">
        <v>0</v>
      </c>
      <c r="S2294">
        <v>0</v>
      </c>
    </row>
    <row r="2295" spans="1:19" x14ac:dyDescent="0.25">
      <c r="A2295">
        <v>232741</v>
      </c>
      <c r="B2295" t="s">
        <v>15</v>
      </c>
      <c r="C2295" t="s">
        <v>69</v>
      </c>
      <c r="D2295" t="s">
        <v>22</v>
      </c>
      <c r="E2295" t="s">
        <v>76</v>
      </c>
      <c r="F2295" t="s">
        <v>66</v>
      </c>
      <c r="G2295" t="s">
        <v>67</v>
      </c>
      <c r="H2295">
        <v>0.67290333360972698</v>
      </c>
      <c r="I2295">
        <v>1</v>
      </c>
      <c r="J2295" t="s">
        <v>17</v>
      </c>
      <c r="K2295">
        <v>1</v>
      </c>
      <c r="L2295">
        <v>0</v>
      </c>
      <c r="M2295">
        <v>32765</v>
      </c>
      <c r="N2295">
        <v>13000</v>
      </c>
      <c r="O2295" t="s">
        <v>68</v>
      </c>
      <c r="P2295">
        <v>7</v>
      </c>
      <c r="Q2295">
        <v>1</v>
      </c>
      <c r="R2295">
        <v>2</v>
      </c>
      <c r="S2295">
        <v>0</v>
      </c>
    </row>
    <row r="2296" spans="1:19" x14ac:dyDescent="0.25">
      <c r="A2296">
        <v>753926</v>
      </c>
      <c r="B2296" t="s">
        <v>20</v>
      </c>
      <c r="C2296" t="s">
        <v>64</v>
      </c>
      <c r="D2296" t="s">
        <v>16</v>
      </c>
      <c r="E2296" t="s">
        <v>74</v>
      </c>
      <c r="F2296" t="s">
        <v>66</v>
      </c>
      <c r="G2296" t="s">
        <v>72</v>
      </c>
      <c r="H2296">
        <v>0.62683738396432997</v>
      </c>
      <c r="I2296">
        <v>0</v>
      </c>
      <c r="J2296" t="s">
        <v>19</v>
      </c>
      <c r="K2296">
        <v>0</v>
      </c>
      <c r="L2296">
        <v>0</v>
      </c>
      <c r="M2296">
        <v>10238</v>
      </c>
      <c r="N2296">
        <v>18000</v>
      </c>
      <c r="O2296" t="s">
        <v>68</v>
      </c>
      <c r="P2296">
        <v>0</v>
      </c>
      <c r="Q2296">
        <v>0</v>
      </c>
      <c r="R2296">
        <v>0</v>
      </c>
      <c r="S2296">
        <v>1</v>
      </c>
    </row>
    <row r="2297" spans="1:19" x14ac:dyDescent="0.25">
      <c r="A2297">
        <v>125369</v>
      </c>
      <c r="B2297" t="s">
        <v>21</v>
      </c>
      <c r="C2297" t="s">
        <v>64</v>
      </c>
      <c r="D2297" t="s">
        <v>16</v>
      </c>
      <c r="E2297" t="s">
        <v>74</v>
      </c>
      <c r="F2297" t="s">
        <v>73</v>
      </c>
      <c r="G2297" t="s">
        <v>67</v>
      </c>
      <c r="H2297">
        <v>0.54558412918770605</v>
      </c>
      <c r="I2297">
        <v>1</v>
      </c>
      <c r="J2297" t="s">
        <v>19</v>
      </c>
      <c r="K2297">
        <v>1</v>
      </c>
      <c r="L2297">
        <v>1</v>
      </c>
      <c r="M2297">
        <v>10238</v>
      </c>
      <c r="N2297">
        <v>14000</v>
      </c>
      <c r="O2297" t="s">
        <v>68</v>
      </c>
      <c r="P2297">
        <v>1</v>
      </c>
      <c r="Q2297">
        <v>0</v>
      </c>
      <c r="R2297">
        <v>0</v>
      </c>
      <c r="S2297">
        <v>0</v>
      </c>
    </row>
    <row r="2298" spans="1:19" x14ac:dyDescent="0.25">
      <c r="A2298">
        <v>851148</v>
      </c>
      <c r="B2298" t="s">
        <v>20</v>
      </c>
      <c r="C2298" t="s">
        <v>64</v>
      </c>
      <c r="D2298" t="s">
        <v>16</v>
      </c>
      <c r="E2298" t="s">
        <v>74</v>
      </c>
      <c r="F2298" t="s">
        <v>70</v>
      </c>
      <c r="G2298" t="s">
        <v>71</v>
      </c>
      <c r="H2298">
        <v>0.36414817006007799</v>
      </c>
      <c r="I2298">
        <v>1</v>
      </c>
      <c r="J2298" t="s">
        <v>19</v>
      </c>
      <c r="K2298">
        <v>0</v>
      </c>
      <c r="L2298">
        <v>0</v>
      </c>
      <c r="M2298">
        <v>32765</v>
      </c>
      <c r="N2298">
        <v>15000</v>
      </c>
      <c r="O2298" t="s">
        <v>68</v>
      </c>
      <c r="P2298">
        <v>0</v>
      </c>
      <c r="Q2298">
        <v>0</v>
      </c>
      <c r="R2298">
        <v>0</v>
      </c>
      <c r="S2298">
        <v>0</v>
      </c>
    </row>
    <row r="2299" spans="1:19" x14ac:dyDescent="0.25">
      <c r="A2299">
        <v>995068</v>
      </c>
      <c r="B2299" t="s">
        <v>21</v>
      </c>
      <c r="C2299" t="s">
        <v>64</v>
      </c>
      <c r="D2299" t="s">
        <v>16</v>
      </c>
      <c r="E2299" t="s">
        <v>74</v>
      </c>
      <c r="F2299" t="s">
        <v>66</v>
      </c>
      <c r="G2299" t="s">
        <v>67</v>
      </c>
      <c r="H2299">
        <v>0.51958967086825902</v>
      </c>
      <c r="I2299">
        <v>1</v>
      </c>
      <c r="J2299" t="s">
        <v>17</v>
      </c>
      <c r="K2299">
        <v>1</v>
      </c>
      <c r="L2299">
        <v>1</v>
      </c>
      <c r="M2299">
        <v>10238</v>
      </c>
      <c r="N2299">
        <v>12000</v>
      </c>
      <c r="O2299" t="s">
        <v>68</v>
      </c>
      <c r="P2299">
        <v>1</v>
      </c>
      <c r="Q2299">
        <v>0</v>
      </c>
      <c r="R2299">
        <v>0</v>
      </c>
      <c r="S2299">
        <v>0</v>
      </c>
    </row>
    <row r="2300" spans="1:19" x14ac:dyDescent="0.25">
      <c r="A2300">
        <v>636096</v>
      </c>
      <c r="B2300" t="s">
        <v>20</v>
      </c>
      <c r="C2300" t="s">
        <v>64</v>
      </c>
      <c r="D2300" t="s">
        <v>16</v>
      </c>
      <c r="E2300" t="s">
        <v>74</v>
      </c>
      <c r="F2300" t="s">
        <v>70</v>
      </c>
      <c r="G2300" t="s">
        <v>67</v>
      </c>
      <c r="H2300">
        <v>0.72830597476125902</v>
      </c>
      <c r="I2300">
        <v>1</v>
      </c>
      <c r="J2300" t="s">
        <v>19</v>
      </c>
      <c r="K2300">
        <v>0</v>
      </c>
      <c r="L2300">
        <v>1</v>
      </c>
      <c r="M2300">
        <v>32765</v>
      </c>
      <c r="N2300">
        <v>7000</v>
      </c>
      <c r="O2300" t="s">
        <v>68</v>
      </c>
      <c r="P2300">
        <v>4</v>
      </c>
      <c r="Q2300">
        <v>0</v>
      </c>
      <c r="R2300">
        <v>0</v>
      </c>
      <c r="S2300">
        <v>1</v>
      </c>
    </row>
    <row r="2301" spans="1:19" x14ac:dyDescent="0.25">
      <c r="A2301">
        <v>544712</v>
      </c>
      <c r="B2301" t="s">
        <v>15</v>
      </c>
      <c r="C2301" t="s">
        <v>64</v>
      </c>
      <c r="D2301" t="s">
        <v>16</v>
      </c>
      <c r="E2301" t="s">
        <v>75</v>
      </c>
      <c r="F2301" t="s">
        <v>73</v>
      </c>
      <c r="G2301" t="s">
        <v>67</v>
      </c>
      <c r="H2301">
        <v>0.62059682399640903</v>
      </c>
      <c r="I2301">
        <v>0</v>
      </c>
      <c r="J2301" t="s">
        <v>17</v>
      </c>
      <c r="K2301">
        <v>1</v>
      </c>
      <c r="L2301">
        <v>1</v>
      </c>
      <c r="M2301">
        <v>32765</v>
      </c>
      <c r="N2301">
        <v>6000</v>
      </c>
      <c r="O2301" t="s">
        <v>68</v>
      </c>
      <c r="P2301">
        <v>3</v>
      </c>
      <c r="Q2301">
        <v>1</v>
      </c>
      <c r="R2301">
        <v>1</v>
      </c>
      <c r="S2301">
        <v>0</v>
      </c>
    </row>
    <row r="2302" spans="1:19" x14ac:dyDescent="0.25">
      <c r="A2302">
        <v>985586</v>
      </c>
      <c r="B2302" t="s">
        <v>18</v>
      </c>
      <c r="C2302" t="s">
        <v>69</v>
      </c>
      <c r="D2302" t="s">
        <v>16</v>
      </c>
      <c r="E2302" t="s">
        <v>65</v>
      </c>
      <c r="F2302" t="s">
        <v>66</v>
      </c>
      <c r="G2302" t="s">
        <v>71</v>
      </c>
      <c r="H2302">
        <v>0.22011372864128201</v>
      </c>
      <c r="I2302">
        <v>0</v>
      </c>
      <c r="J2302" t="s">
        <v>19</v>
      </c>
      <c r="K2302">
        <v>0</v>
      </c>
      <c r="L2302">
        <v>0</v>
      </c>
      <c r="M2302">
        <v>10238</v>
      </c>
      <c r="N2302">
        <v>13000</v>
      </c>
      <c r="O2302" t="s">
        <v>68</v>
      </c>
      <c r="P2302">
        <v>0</v>
      </c>
      <c r="Q2302">
        <v>0</v>
      </c>
      <c r="R2302">
        <v>0</v>
      </c>
      <c r="S2302">
        <v>1</v>
      </c>
    </row>
    <row r="2303" spans="1:19" x14ac:dyDescent="0.25">
      <c r="A2303">
        <v>249454</v>
      </c>
      <c r="B2303" t="s">
        <v>21</v>
      </c>
      <c r="C2303" t="s">
        <v>64</v>
      </c>
      <c r="D2303" t="s">
        <v>16</v>
      </c>
      <c r="E2303" t="s">
        <v>75</v>
      </c>
      <c r="F2303" t="s">
        <v>70</v>
      </c>
      <c r="G2303" t="s">
        <v>72</v>
      </c>
      <c r="H2303">
        <v>0.50533577736732305</v>
      </c>
      <c r="I2303">
        <v>1</v>
      </c>
      <c r="J2303" t="s">
        <v>19</v>
      </c>
      <c r="K2303">
        <v>1</v>
      </c>
      <c r="L2303">
        <v>0</v>
      </c>
      <c r="M2303">
        <v>32765</v>
      </c>
      <c r="N2303">
        <v>16000</v>
      </c>
      <c r="O2303" t="s">
        <v>68</v>
      </c>
      <c r="P2303">
        <v>0</v>
      </c>
      <c r="Q2303">
        <v>0</v>
      </c>
      <c r="R2303">
        <v>1</v>
      </c>
      <c r="S2303">
        <v>0</v>
      </c>
    </row>
    <row r="2304" spans="1:19" x14ac:dyDescent="0.25">
      <c r="A2304">
        <v>750382</v>
      </c>
      <c r="B2304" t="s">
        <v>18</v>
      </c>
      <c r="C2304" t="s">
        <v>69</v>
      </c>
      <c r="D2304" t="s">
        <v>16</v>
      </c>
      <c r="E2304" t="s">
        <v>65</v>
      </c>
      <c r="F2304" t="s">
        <v>66</v>
      </c>
      <c r="G2304" t="s">
        <v>71</v>
      </c>
      <c r="H2304">
        <v>0.40863130864649799</v>
      </c>
      <c r="I2304">
        <v>0</v>
      </c>
      <c r="J2304" t="s">
        <v>19</v>
      </c>
      <c r="K2304">
        <v>1</v>
      </c>
      <c r="L2304">
        <v>0</v>
      </c>
      <c r="M2304">
        <v>10238</v>
      </c>
      <c r="O2304" t="s">
        <v>68</v>
      </c>
      <c r="P2304">
        <v>0</v>
      </c>
      <c r="Q2304">
        <v>0</v>
      </c>
      <c r="R2304">
        <v>0</v>
      </c>
      <c r="S2304">
        <v>1</v>
      </c>
    </row>
    <row r="2305" spans="1:19" x14ac:dyDescent="0.25">
      <c r="A2305">
        <v>26981</v>
      </c>
      <c r="B2305" t="s">
        <v>18</v>
      </c>
      <c r="C2305" t="s">
        <v>64</v>
      </c>
      <c r="D2305" t="s">
        <v>16</v>
      </c>
      <c r="E2305" t="s">
        <v>65</v>
      </c>
      <c r="F2305" t="s">
        <v>73</v>
      </c>
      <c r="G2305" t="s">
        <v>77</v>
      </c>
      <c r="H2305">
        <v>0.53001963461555801</v>
      </c>
      <c r="I2305">
        <v>1</v>
      </c>
      <c r="J2305" t="s">
        <v>19</v>
      </c>
      <c r="K2305">
        <v>1</v>
      </c>
      <c r="L2305">
        <v>1</v>
      </c>
      <c r="M2305">
        <v>10238</v>
      </c>
      <c r="N2305">
        <v>12000</v>
      </c>
      <c r="O2305" t="s">
        <v>68</v>
      </c>
      <c r="P2305">
        <v>0</v>
      </c>
      <c r="Q2305">
        <v>0</v>
      </c>
      <c r="R2305">
        <v>0</v>
      </c>
      <c r="S2305">
        <v>1</v>
      </c>
    </row>
    <row r="2306" spans="1:19" x14ac:dyDescent="0.25">
      <c r="A2306">
        <v>860859</v>
      </c>
      <c r="B2306" t="s">
        <v>15</v>
      </c>
      <c r="C2306" t="s">
        <v>69</v>
      </c>
      <c r="D2306" t="s">
        <v>16</v>
      </c>
      <c r="E2306" t="s">
        <v>76</v>
      </c>
      <c r="F2306" t="s">
        <v>66</v>
      </c>
      <c r="G2306" t="s">
        <v>77</v>
      </c>
      <c r="H2306">
        <v>0.50036027858333798</v>
      </c>
      <c r="I2306">
        <v>1</v>
      </c>
      <c r="J2306" t="s">
        <v>19</v>
      </c>
      <c r="K2306">
        <v>0</v>
      </c>
      <c r="L2306">
        <v>1</v>
      </c>
      <c r="M2306">
        <v>32765</v>
      </c>
      <c r="N2306">
        <v>10000</v>
      </c>
      <c r="O2306" t="s">
        <v>68</v>
      </c>
      <c r="P2306">
        <v>10</v>
      </c>
      <c r="Q2306">
        <v>1</v>
      </c>
      <c r="R2306">
        <v>5</v>
      </c>
      <c r="S2306">
        <v>0</v>
      </c>
    </row>
    <row r="2307" spans="1:19" x14ac:dyDescent="0.25">
      <c r="A2307">
        <v>409904</v>
      </c>
      <c r="B2307" t="s">
        <v>15</v>
      </c>
      <c r="C2307" t="s">
        <v>64</v>
      </c>
      <c r="D2307" t="s">
        <v>16</v>
      </c>
      <c r="E2307" t="s">
        <v>65</v>
      </c>
      <c r="F2307" t="s">
        <v>66</v>
      </c>
      <c r="G2307" t="s">
        <v>67</v>
      </c>
      <c r="H2307">
        <v>0.55850675107511505</v>
      </c>
      <c r="I2307">
        <v>1</v>
      </c>
      <c r="J2307" t="s">
        <v>17</v>
      </c>
      <c r="K2307">
        <v>0</v>
      </c>
      <c r="L2307">
        <v>1</v>
      </c>
      <c r="M2307">
        <v>10238</v>
      </c>
      <c r="O2307" t="s">
        <v>78</v>
      </c>
      <c r="P2307">
        <v>0</v>
      </c>
      <c r="Q2307">
        <v>0</v>
      </c>
      <c r="R2307">
        <v>0</v>
      </c>
      <c r="S2307">
        <v>0</v>
      </c>
    </row>
    <row r="2308" spans="1:19" x14ac:dyDescent="0.25">
      <c r="A2308">
        <v>560905</v>
      </c>
      <c r="B2308" t="s">
        <v>20</v>
      </c>
      <c r="C2308" t="s">
        <v>64</v>
      </c>
      <c r="D2308" t="s">
        <v>16</v>
      </c>
      <c r="E2308" t="s">
        <v>74</v>
      </c>
      <c r="F2308" t="s">
        <v>70</v>
      </c>
      <c r="G2308" t="s">
        <v>71</v>
      </c>
      <c r="H2308">
        <v>0.45034787590460601</v>
      </c>
      <c r="I2308">
        <v>1</v>
      </c>
      <c r="J2308" t="s">
        <v>19</v>
      </c>
      <c r="K2308">
        <v>0</v>
      </c>
      <c r="L2308">
        <v>1</v>
      </c>
      <c r="M2308">
        <v>10238</v>
      </c>
      <c r="N2308">
        <v>19000</v>
      </c>
      <c r="O2308" t="s">
        <v>68</v>
      </c>
      <c r="P2308">
        <v>0</v>
      </c>
      <c r="Q2308">
        <v>0</v>
      </c>
      <c r="R2308">
        <v>0</v>
      </c>
      <c r="S2308">
        <v>0</v>
      </c>
    </row>
    <row r="2309" spans="1:19" x14ac:dyDescent="0.25">
      <c r="A2309">
        <v>639208</v>
      </c>
      <c r="B2309" t="s">
        <v>18</v>
      </c>
      <c r="C2309" t="s">
        <v>69</v>
      </c>
      <c r="D2309" t="s">
        <v>16</v>
      </c>
      <c r="E2309" t="s">
        <v>65</v>
      </c>
      <c r="F2309" t="s">
        <v>70</v>
      </c>
      <c r="G2309" t="s">
        <v>71</v>
      </c>
      <c r="H2309">
        <v>0.45071189359797798</v>
      </c>
      <c r="I2309">
        <v>1</v>
      </c>
      <c r="J2309" t="s">
        <v>19</v>
      </c>
      <c r="K2309">
        <v>1</v>
      </c>
      <c r="L2309">
        <v>0</v>
      </c>
      <c r="M2309">
        <v>10238</v>
      </c>
      <c r="N2309">
        <v>10000</v>
      </c>
      <c r="O2309" t="s">
        <v>68</v>
      </c>
      <c r="P2309">
        <v>0</v>
      </c>
      <c r="Q2309">
        <v>0</v>
      </c>
      <c r="R2309">
        <v>0</v>
      </c>
      <c r="S2309">
        <v>1</v>
      </c>
    </row>
    <row r="2310" spans="1:19" x14ac:dyDescent="0.25">
      <c r="A2310">
        <v>461832</v>
      </c>
      <c r="B2310" t="s">
        <v>18</v>
      </c>
      <c r="C2310" t="s">
        <v>69</v>
      </c>
      <c r="D2310" t="s">
        <v>16</v>
      </c>
      <c r="E2310" t="s">
        <v>65</v>
      </c>
      <c r="F2310" t="s">
        <v>66</v>
      </c>
      <c r="G2310" t="s">
        <v>72</v>
      </c>
      <c r="I2310">
        <v>0</v>
      </c>
      <c r="J2310" t="s">
        <v>19</v>
      </c>
      <c r="K2310">
        <v>0</v>
      </c>
      <c r="L2310">
        <v>1</v>
      </c>
      <c r="M2310">
        <v>10238</v>
      </c>
      <c r="N2310">
        <v>15000</v>
      </c>
      <c r="O2310" t="s">
        <v>68</v>
      </c>
      <c r="P2310">
        <v>0</v>
      </c>
      <c r="Q2310">
        <v>0</v>
      </c>
      <c r="R2310">
        <v>0</v>
      </c>
      <c r="S2310">
        <v>1</v>
      </c>
    </row>
    <row r="2311" spans="1:19" x14ac:dyDescent="0.25">
      <c r="A2311">
        <v>685981</v>
      </c>
      <c r="B2311" t="s">
        <v>20</v>
      </c>
      <c r="C2311" t="s">
        <v>64</v>
      </c>
      <c r="D2311" t="s">
        <v>16</v>
      </c>
      <c r="E2311" t="s">
        <v>74</v>
      </c>
      <c r="F2311" t="s">
        <v>66</v>
      </c>
      <c r="G2311" t="s">
        <v>77</v>
      </c>
      <c r="I2311">
        <v>1</v>
      </c>
      <c r="J2311" t="s">
        <v>19</v>
      </c>
      <c r="K2311">
        <v>0</v>
      </c>
      <c r="L2311">
        <v>0</v>
      </c>
      <c r="M2311">
        <v>10238</v>
      </c>
      <c r="N2311">
        <v>13000</v>
      </c>
      <c r="O2311" t="s">
        <v>68</v>
      </c>
      <c r="P2311">
        <v>0</v>
      </c>
      <c r="Q2311">
        <v>0</v>
      </c>
      <c r="R2311">
        <v>1</v>
      </c>
      <c r="S2311">
        <v>0</v>
      </c>
    </row>
    <row r="2312" spans="1:19" x14ac:dyDescent="0.25">
      <c r="A2312">
        <v>114845</v>
      </c>
      <c r="B2312" t="s">
        <v>15</v>
      </c>
      <c r="C2312" t="s">
        <v>64</v>
      </c>
      <c r="D2312" t="s">
        <v>16</v>
      </c>
      <c r="E2312" t="s">
        <v>75</v>
      </c>
      <c r="F2312" t="s">
        <v>73</v>
      </c>
      <c r="G2312" t="s">
        <v>67</v>
      </c>
      <c r="H2312">
        <v>0.63119213985574496</v>
      </c>
      <c r="I2312">
        <v>0</v>
      </c>
      <c r="J2312" t="s">
        <v>19</v>
      </c>
      <c r="K2312">
        <v>1</v>
      </c>
      <c r="L2312">
        <v>1</v>
      </c>
      <c r="M2312">
        <v>32765</v>
      </c>
      <c r="N2312">
        <v>5000</v>
      </c>
      <c r="O2312" t="s">
        <v>68</v>
      </c>
      <c r="P2312">
        <v>5</v>
      </c>
      <c r="Q2312">
        <v>1</v>
      </c>
      <c r="R2312">
        <v>0</v>
      </c>
      <c r="S2312">
        <v>0</v>
      </c>
    </row>
    <row r="2313" spans="1:19" x14ac:dyDescent="0.25">
      <c r="A2313">
        <v>491567</v>
      </c>
      <c r="B2313" t="s">
        <v>15</v>
      </c>
      <c r="C2313" t="s">
        <v>64</v>
      </c>
      <c r="D2313" t="s">
        <v>16</v>
      </c>
      <c r="E2313" t="s">
        <v>76</v>
      </c>
      <c r="F2313" t="s">
        <v>70</v>
      </c>
      <c r="G2313" t="s">
        <v>67</v>
      </c>
      <c r="H2313">
        <v>0.54316255651246104</v>
      </c>
      <c r="I2313">
        <v>1</v>
      </c>
      <c r="J2313" t="s">
        <v>17</v>
      </c>
      <c r="K2313">
        <v>0</v>
      </c>
      <c r="L2313">
        <v>0</v>
      </c>
      <c r="M2313">
        <v>10238</v>
      </c>
      <c r="N2313">
        <v>16000</v>
      </c>
      <c r="O2313" t="s">
        <v>68</v>
      </c>
      <c r="P2313">
        <v>0</v>
      </c>
      <c r="Q2313">
        <v>0</v>
      </c>
      <c r="R2313">
        <v>0</v>
      </c>
      <c r="S2313">
        <v>0</v>
      </c>
    </row>
    <row r="2314" spans="1:19" x14ac:dyDescent="0.25">
      <c r="A2314">
        <v>605113</v>
      </c>
      <c r="B2314" t="s">
        <v>20</v>
      </c>
      <c r="C2314" t="s">
        <v>69</v>
      </c>
      <c r="D2314" t="s">
        <v>22</v>
      </c>
      <c r="E2314" t="s">
        <v>74</v>
      </c>
      <c r="F2314" t="s">
        <v>70</v>
      </c>
      <c r="G2314" t="s">
        <v>72</v>
      </c>
      <c r="H2314">
        <v>0.42014053051388001</v>
      </c>
      <c r="I2314">
        <v>1</v>
      </c>
      <c r="J2314" t="s">
        <v>19</v>
      </c>
      <c r="K2314">
        <v>0</v>
      </c>
      <c r="L2314">
        <v>0</v>
      </c>
      <c r="M2314">
        <v>10238</v>
      </c>
      <c r="N2314">
        <v>14000</v>
      </c>
      <c r="O2314" t="s">
        <v>68</v>
      </c>
      <c r="P2314">
        <v>0</v>
      </c>
      <c r="Q2314">
        <v>0</v>
      </c>
      <c r="R2314">
        <v>2</v>
      </c>
      <c r="S2314">
        <v>1</v>
      </c>
    </row>
    <row r="2315" spans="1:19" x14ac:dyDescent="0.25">
      <c r="A2315">
        <v>613485</v>
      </c>
      <c r="B2315" t="s">
        <v>20</v>
      </c>
      <c r="C2315" t="s">
        <v>64</v>
      </c>
      <c r="D2315" t="s">
        <v>16</v>
      </c>
      <c r="E2315" t="s">
        <v>74</v>
      </c>
      <c r="F2315" t="s">
        <v>73</v>
      </c>
      <c r="G2315" t="s">
        <v>72</v>
      </c>
      <c r="H2315">
        <v>0.38314986665420903</v>
      </c>
      <c r="I2315">
        <v>0</v>
      </c>
      <c r="J2315" t="s">
        <v>17</v>
      </c>
      <c r="K2315">
        <v>1</v>
      </c>
      <c r="L2315">
        <v>1</v>
      </c>
      <c r="M2315">
        <v>32765</v>
      </c>
      <c r="N2315">
        <v>11000</v>
      </c>
      <c r="O2315" t="s">
        <v>68</v>
      </c>
      <c r="P2315">
        <v>3</v>
      </c>
      <c r="Q2315">
        <v>1</v>
      </c>
      <c r="R2315">
        <v>0</v>
      </c>
      <c r="S2315">
        <v>0</v>
      </c>
    </row>
    <row r="2316" spans="1:19" x14ac:dyDescent="0.25">
      <c r="A2316">
        <v>20220</v>
      </c>
      <c r="B2316" t="s">
        <v>21</v>
      </c>
      <c r="C2316" t="s">
        <v>64</v>
      </c>
      <c r="D2316" t="s">
        <v>16</v>
      </c>
      <c r="E2316" t="s">
        <v>75</v>
      </c>
      <c r="F2316" t="s">
        <v>66</v>
      </c>
      <c r="G2316" t="s">
        <v>67</v>
      </c>
      <c r="H2316">
        <v>0.77916795539696704</v>
      </c>
      <c r="I2316">
        <v>1</v>
      </c>
      <c r="J2316" t="s">
        <v>19</v>
      </c>
      <c r="K2316">
        <v>0</v>
      </c>
      <c r="L2316">
        <v>1</v>
      </c>
      <c r="M2316">
        <v>32765</v>
      </c>
      <c r="N2316">
        <v>14000</v>
      </c>
      <c r="O2316" t="s">
        <v>68</v>
      </c>
      <c r="P2316">
        <v>1</v>
      </c>
      <c r="Q2316">
        <v>2</v>
      </c>
      <c r="R2316">
        <v>0</v>
      </c>
      <c r="S2316">
        <v>0</v>
      </c>
    </row>
    <row r="2317" spans="1:19" x14ac:dyDescent="0.25">
      <c r="A2317">
        <v>601107</v>
      </c>
      <c r="B2317" t="s">
        <v>20</v>
      </c>
      <c r="C2317" t="s">
        <v>69</v>
      </c>
      <c r="D2317" t="s">
        <v>16</v>
      </c>
      <c r="E2317" t="s">
        <v>74</v>
      </c>
      <c r="F2317" t="s">
        <v>66</v>
      </c>
      <c r="G2317" t="s">
        <v>72</v>
      </c>
      <c r="H2317">
        <v>0.43180239870091802</v>
      </c>
      <c r="I2317">
        <v>0</v>
      </c>
      <c r="J2317" t="s">
        <v>19</v>
      </c>
      <c r="K2317">
        <v>0</v>
      </c>
      <c r="L2317">
        <v>1</v>
      </c>
      <c r="M2317">
        <v>32765</v>
      </c>
      <c r="N2317">
        <v>12000</v>
      </c>
      <c r="O2317" t="s">
        <v>78</v>
      </c>
      <c r="P2317">
        <v>0</v>
      </c>
      <c r="Q2317">
        <v>0</v>
      </c>
      <c r="R2317">
        <v>2</v>
      </c>
      <c r="S2317">
        <v>1</v>
      </c>
    </row>
    <row r="2318" spans="1:19" x14ac:dyDescent="0.25">
      <c r="A2318">
        <v>203166</v>
      </c>
      <c r="B2318" t="s">
        <v>20</v>
      </c>
      <c r="C2318" t="s">
        <v>69</v>
      </c>
      <c r="D2318" t="s">
        <v>16</v>
      </c>
      <c r="E2318" t="s">
        <v>65</v>
      </c>
      <c r="F2318" t="s">
        <v>73</v>
      </c>
      <c r="G2318" t="s">
        <v>77</v>
      </c>
      <c r="H2318">
        <v>0.47891727611061902</v>
      </c>
      <c r="I2318">
        <v>1</v>
      </c>
      <c r="J2318" t="s">
        <v>19</v>
      </c>
      <c r="K2318">
        <v>0</v>
      </c>
      <c r="L2318">
        <v>0</v>
      </c>
      <c r="M2318">
        <v>10238</v>
      </c>
      <c r="N2318">
        <v>14000</v>
      </c>
      <c r="O2318" t="s">
        <v>68</v>
      </c>
      <c r="P2318">
        <v>0</v>
      </c>
      <c r="Q2318">
        <v>0</v>
      </c>
      <c r="R2318">
        <v>0</v>
      </c>
      <c r="S2318">
        <v>0</v>
      </c>
    </row>
    <row r="2319" spans="1:19" x14ac:dyDescent="0.25">
      <c r="A2319">
        <v>966351</v>
      </c>
      <c r="B2319" t="s">
        <v>20</v>
      </c>
      <c r="C2319" t="s">
        <v>69</v>
      </c>
      <c r="D2319" t="s">
        <v>16</v>
      </c>
      <c r="E2319" t="s">
        <v>74</v>
      </c>
      <c r="F2319" t="s">
        <v>73</v>
      </c>
      <c r="G2319" t="s">
        <v>77</v>
      </c>
      <c r="H2319">
        <v>0.411777804690931</v>
      </c>
      <c r="I2319">
        <v>1</v>
      </c>
      <c r="J2319" t="s">
        <v>17</v>
      </c>
      <c r="K2319">
        <v>0</v>
      </c>
      <c r="L2319">
        <v>0</v>
      </c>
      <c r="M2319">
        <v>10238</v>
      </c>
      <c r="N2319">
        <v>16000</v>
      </c>
      <c r="O2319" t="s">
        <v>68</v>
      </c>
      <c r="P2319">
        <v>0</v>
      </c>
      <c r="Q2319">
        <v>1</v>
      </c>
      <c r="R2319">
        <v>1</v>
      </c>
      <c r="S2319">
        <v>0</v>
      </c>
    </row>
    <row r="2320" spans="1:19" x14ac:dyDescent="0.25">
      <c r="A2320">
        <v>238538</v>
      </c>
      <c r="B2320" t="s">
        <v>21</v>
      </c>
      <c r="C2320" t="s">
        <v>64</v>
      </c>
      <c r="D2320" t="s">
        <v>16</v>
      </c>
      <c r="E2320" t="s">
        <v>75</v>
      </c>
      <c r="F2320" t="s">
        <v>66</v>
      </c>
      <c r="G2320" t="s">
        <v>77</v>
      </c>
      <c r="H2320">
        <v>0.59511261327536302</v>
      </c>
      <c r="I2320">
        <v>0</v>
      </c>
      <c r="J2320" t="s">
        <v>17</v>
      </c>
      <c r="K2320">
        <v>1</v>
      </c>
      <c r="L2320">
        <v>1</v>
      </c>
      <c r="M2320">
        <v>92101</v>
      </c>
      <c r="N2320">
        <v>14000</v>
      </c>
      <c r="O2320" t="s">
        <v>68</v>
      </c>
      <c r="P2320">
        <v>1</v>
      </c>
      <c r="Q2320">
        <v>1</v>
      </c>
      <c r="R2320">
        <v>0</v>
      </c>
      <c r="S2320">
        <v>1</v>
      </c>
    </row>
    <row r="2321" spans="1:19" x14ac:dyDescent="0.25">
      <c r="A2321">
        <v>95325</v>
      </c>
      <c r="B2321" t="s">
        <v>20</v>
      </c>
      <c r="C2321" t="s">
        <v>69</v>
      </c>
      <c r="D2321" t="s">
        <v>22</v>
      </c>
      <c r="E2321" t="s">
        <v>74</v>
      </c>
      <c r="F2321" t="s">
        <v>73</v>
      </c>
      <c r="G2321" t="s">
        <v>77</v>
      </c>
      <c r="H2321">
        <v>0.50846257814204598</v>
      </c>
      <c r="I2321">
        <v>1</v>
      </c>
      <c r="J2321" t="s">
        <v>19</v>
      </c>
      <c r="K2321">
        <v>0</v>
      </c>
      <c r="L2321">
        <v>0</v>
      </c>
      <c r="M2321">
        <v>10238</v>
      </c>
      <c r="O2321" t="s">
        <v>68</v>
      </c>
      <c r="P2321">
        <v>1</v>
      </c>
      <c r="Q2321">
        <v>0</v>
      </c>
      <c r="R2321">
        <v>2</v>
      </c>
      <c r="S2321">
        <v>0</v>
      </c>
    </row>
    <row r="2322" spans="1:19" x14ac:dyDescent="0.25">
      <c r="A2322">
        <v>687774</v>
      </c>
      <c r="B2322" t="s">
        <v>20</v>
      </c>
      <c r="C2322" t="s">
        <v>64</v>
      </c>
      <c r="D2322" t="s">
        <v>16</v>
      </c>
      <c r="E2322" t="s">
        <v>74</v>
      </c>
      <c r="F2322" t="s">
        <v>70</v>
      </c>
      <c r="G2322" t="s">
        <v>71</v>
      </c>
      <c r="H2322">
        <v>0.355099153904751</v>
      </c>
      <c r="I2322">
        <v>0</v>
      </c>
      <c r="J2322" t="s">
        <v>19</v>
      </c>
      <c r="K2322">
        <v>1</v>
      </c>
      <c r="L2322">
        <v>0</v>
      </c>
      <c r="M2322">
        <v>10238</v>
      </c>
      <c r="N2322">
        <v>12000</v>
      </c>
      <c r="O2322" t="s">
        <v>68</v>
      </c>
      <c r="P2322">
        <v>0</v>
      </c>
      <c r="Q2322">
        <v>0</v>
      </c>
      <c r="R2322">
        <v>0</v>
      </c>
      <c r="S2322">
        <v>0</v>
      </c>
    </row>
    <row r="2323" spans="1:19" x14ac:dyDescent="0.25">
      <c r="A2323">
        <v>801363</v>
      </c>
      <c r="B2323" t="s">
        <v>18</v>
      </c>
      <c r="C2323" t="s">
        <v>69</v>
      </c>
      <c r="D2323" t="s">
        <v>16</v>
      </c>
      <c r="E2323" t="s">
        <v>65</v>
      </c>
      <c r="F2323" t="s">
        <v>66</v>
      </c>
      <c r="G2323" t="s">
        <v>71</v>
      </c>
      <c r="H2323">
        <v>0.326862322667474</v>
      </c>
      <c r="I2323">
        <v>1</v>
      </c>
      <c r="J2323" t="s">
        <v>19</v>
      </c>
      <c r="K2323">
        <v>0</v>
      </c>
      <c r="L2323">
        <v>0</v>
      </c>
      <c r="M2323">
        <v>10238</v>
      </c>
      <c r="N2323">
        <v>12000</v>
      </c>
      <c r="O2323" t="s">
        <v>68</v>
      </c>
      <c r="P2323">
        <v>0</v>
      </c>
      <c r="Q2323">
        <v>0</v>
      </c>
      <c r="R2323">
        <v>0</v>
      </c>
      <c r="S2323">
        <v>0</v>
      </c>
    </row>
    <row r="2324" spans="1:19" x14ac:dyDescent="0.25">
      <c r="A2324">
        <v>897844</v>
      </c>
      <c r="B2324" t="s">
        <v>20</v>
      </c>
      <c r="C2324" t="s">
        <v>64</v>
      </c>
      <c r="D2324" t="s">
        <v>16</v>
      </c>
      <c r="E2324" t="s">
        <v>74</v>
      </c>
      <c r="F2324" t="s">
        <v>73</v>
      </c>
      <c r="G2324" t="s">
        <v>67</v>
      </c>
      <c r="I2324">
        <v>1</v>
      </c>
      <c r="J2324" t="s">
        <v>19</v>
      </c>
      <c r="K2324">
        <v>0</v>
      </c>
      <c r="L2324">
        <v>1</v>
      </c>
      <c r="M2324">
        <v>10238</v>
      </c>
      <c r="N2324">
        <v>11000</v>
      </c>
      <c r="O2324" t="s">
        <v>68</v>
      </c>
      <c r="P2324">
        <v>1</v>
      </c>
      <c r="Q2324">
        <v>0</v>
      </c>
      <c r="R2324">
        <v>1</v>
      </c>
      <c r="S2324">
        <v>0</v>
      </c>
    </row>
    <row r="2325" spans="1:19" x14ac:dyDescent="0.25">
      <c r="A2325">
        <v>539454</v>
      </c>
      <c r="B2325" t="s">
        <v>18</v>
      </c>
      <c r="C2325" t="s">
        <v>64</v>
      </c>
      <c r="D2325" t="s">
        <v>16</v>
      </c>
      <c r="E2325" t="s">
        <v>65</v>
      </c>
      <c r="F2325" t="s">
        <v>66</v>
      </c>
      <c r="G2325" t="s">
        <v>77</v>
      </c>
      <c r="H2325">
        <v>0.57028637796668102</v>
      </c>
      <c r="I2325">
        <v>1</v>
      </c>
      <c r="J2325" t="s">
        <v>17</v>
      </c>
      <c r="K2325">
        <v>0</v>
      </c>
      <c r="L2325">
        <v>0</v>
      </c>
      <c r="M2325">
        <v>10238</v>
      </c>
      <c r="O2325" t="s">
        <v>68</v>
      </c>
      <c r="P2325">
        <v>0</v>
      </c>
      <c r="Q2325">
        <v>0</v>
      </c>
      <c r="R2325">
        <v>0</v>
      </c>
      <c r="S2325">
        <v>0</v>
      </c>
    </row>
    <row r="2326" spans="1:19" x14ac:dyDescent="0.25">
      <c r="A2326">
        <v>347529</v>
      </c>
      <c r="B2326" t="s">
        <v>20</v>
      </c>
      <c r="C2326" t="s">
        <v>69</v>
      </c>
      <c r="D2326" t="s">
        <v>16</v>
      </c>
      <c r="E2326" t="s">
        <v>74</v>
      </c>
      <c r="F2326" t="s">
        <v>66</v>
      </c>
      <c r="G2326" t="s">
        <v>71</v>
      </c>
      <c r="H2326">
        <v>0.426888913221868</v>
      </c>
      <c r="I2326">
        <v>0</v>
      </c>
      <c r="J2326" t="s">
        <v>19</v>
      </c>
      <c r="K2326">
        <v>0</v>
      </c>
      <c r="L2326">
        <v>1</v>
      </c>
      <c r="M2326">
        <v>32765</v>
      </c>
      <c r="N2326">
        <v>9000</v>
      </c>
      <c r="O2326" t="s">
        <v>68</v>
      </c>
      <c r="P2326">
        <v>4</v>
      </c>
      <c r="Q2326">
        <v>0</v>
      </c>
      <c r="R2326">
        <v>0</v>
      </c>
      <c r="S2326">
        <v>0</v>
      </c>
    </row>
    <row r="2327" spans="1:19" x14ac:dyDescent="0.25">
      <c r="A2327">
        <v>449629</v>
      </c>
      <c r="B2327" t="s">
        <v>20</v>
      </c>
      <c r="C2327" t="s">
        <v>64</v>
      </c>
      <c r="D2327" t="s">
        <v>22</v>
      </c>
      <c r="E2327" t="s">
        <v>65</v>
      </c>
      <c r="F2327" t="s">
        <v>70</v>
      </c>
      <c r="G2327" t="s">
        <v>71</v>
      </c>
      <c r="H2327">
        <v>0.29596149201662703</v>
      </c>
      <c r="I2327">
        <v>0</v>
      </c>
      <c r="J2327" t="s">
        <v>19</v>
      </c>
      <c r="K2327">
        <v>1</v>
      </c>
      <c r="L2327">
        <v>1</v>
      </c>
      <c r="M2327">
        <v>10238</v>
      </c>
      <c r="N2327">
        <v>9000</v>
      </c>
      <c r="O2327" t="s">
        <v>68</v>
      </c>
      <c r="P2327">
        <v>0</v>
      </c>
      <c r="Q2327">
        <v>0</v>
      </c>
      <c r="R2327">
        <v>0</v>
      </c>
      <c r="S2327">
        <v>1</v>
      </c>
    </row>
    <row r="2328" spans="1:19" x14ac:dyDescent="0.25">
      <c r="A2328">
        <v>622612</v>
      </c>
      <c r="B2328" t="s">
        <v>18</v>
      </c>
      <c r="C2328" t="s">
        <v>69</v>
      </c>
      <c r="D2328" t="s">
        <v>16</v>
      </c>
      <c r="E2328" t="s">
        <v>65</v>
      </c>
      <c r="F2328" t="s">
        <v>70</v>
      </c>
      <c r="G2328" t="s">
        <v>72</v>
      </c>
      <c r="H2328">
        <v>0.46394036849420101</v>
      </c>
      <c r="I2328">
        <v>1</v>
      </c>
      <c r="J2328" t="s">
        <v>19</v>
      </c>
      <c r="K2328">
        <v>0</v>
      </c>
      <c r="L2328">
        <v>0</v>
      </c>
      <c r="M2328">
        <v>10238</v>
      </c>
      <c r="N2328">
        <v>18000</v>
      </c>
      <c r="O2328" t="s">
        <v>78</v>
      </c>
      <c r="P2328">
        <v>0</v>
      </c>
      <c r="Q2328">
        <v>0</v>
      </c>
      <c r="R2328">
        <v>0</v>
      </c>
      <c r="S2328">
        <v>0</v>
      </c>
    </row>
    <row r="2329" spans="1:19" x14ac:dyDescent="0.25">
      <c r="A2329">
        <v>453408</v>
      </c>
      <c r="B2329" t="s">
        <v>18</v>
      </c>
      <c r="C2329" t="s">
        <v>64</v>
      </c>
      <c r="D2329" t="s">
        <v>16</v>
      </c>
      <c r="E2329" t="s">
        <v>65</v>
      </c>
      <c r="F2329" t="s">
        <v>66</v>
      </c>
      <c r="G2329" t="s">
        <v>72</v>
      </c>
      <c r="H2329">
        <v>0.47991105701898301</v>
      </c>
      <c r="I2329">
        <v>0</v>
      </c>
      <c r="J2329" t="s">
        <v>19</v>
      </c>
      <c r="K2329">
        <v>0</v>
      </c>
      <c r="L2329">
        <v>1</v>
      </c>
      <c r="M2329">
        <v>10238</v>
      </c>
      <c r="N2329">
        <v>11000</v>
      </c>
      <c r="O2329" t="s">
        <v>68</v>
      </c>
      <c r="P2329">
        <v>0</v>
      </c>
      <c r="Q2329">
        <v>0</v>
      </c>
      <c r="R2329">
        <v>0</v>
      </c>
      <c r="S2329">
        <v>1</v>
      </c>
    </row>
    <row r="2330" spans="1:19" x14ac:dyDescent="0.25">
      <c r="A2330">
        <v>359855</v>
      </c>
      <c r="B2330" t="s">
        <v>15</v>
      </c>
      <c r="C2330" t="s">
        <v>64</v>
      </c>
      <c r="D2330" t="s">
        <v>16</v>
      </c>
      <c r="E2330" t="s">
        <v>76</v>
      </c>
      <c r="F2330" t="s">
        <v>73</v>
      </c>
      <c r="G2330" t="s">
        <v>67</v>
      </c>
      <c r="H2330">
        <v>0.68505662105437304</v>
      </c>
      <c r="I2330">
        <v>1</v>
      </c>
      <c r="J2330" t="s">
        <v>19</v>
      </c>
      <c r="K2330">
        <v>1</v>
      </c>
      <c r="L2330">
        <v>0</v>
      </c>
      <c r="M2330">
        <v>10238</v>
      </c>
      <c r="N2330">
        <v>15000</v>
      </c>
      <c r="O2330" t="s">
        <v>68</v>
      </c>
      <c r="P2330">
        <v>2</v>
      </c>
      <c r="Q2330">
        <v>0</v>
      </c>
      <c r="R2330">
        <v>2</v>
      </c>
      <c r="S2330">
        <v>0</v>
      </c>
    </row>
    <row r="2331" spans="1:19" x14ac:dyDescent="0.25">
      <c r="A2331">
        <v>96104</v>
      </c>
      <c r="B2331" t="s">
        <v>20</v>
      </c>
      <c r="C2331" t="s">
        <v>69</v>
      </c>
      <c r="D2331" t="s">
        <v>16</v>
      </c>
      <c r="E2331" t="s">
        <v>74</v>
      </c>
      <c r="F2331" t="s">
        <v>70</v>
      </c>
      <c r="G2331" t="s">
        <v>71</v>
      </c>
      <c r="H2331">
        <v>0.170550056693486</v>
      </c>
      <c r="I2331">
        <v>0</v>
      </c>
      <c r="J2331" t="s">
        <v>19</v>
      </c>
      <c r="K2331">
        <v>0</v>
      </c>
      <c r="L2331">
        <v>0</v>
      </c>
      <c r="M2331">
        <v>10238</v>
      </c>
      <c r="N2331">
        <v>15000</v>
      </c>
      <c r="O2331" t="s">
        <v>68</v>
      </c>
      <c r="P2331">
        <v>2</v>
      </c>
      <c r="Q2331">
        <v>0</v>
      </c>
      <c r="R2331">
        <v>1</v>
      </c>
      <c r="S2331">
        <v>1</v>
      </c>
    </row>
    <row r="2332" spans="1:19" x14ac:dyDescent="0.25">
      <c r="A2332">
        <v>163488</v>
      </c>
      <c r="B2332" t="s">
        <v>18</v>
      </c>
      <c r="C2332" t="s">
        <v>64</v>
      </c>
      <c r="D2332" t="s">
        <v>16</v>
      </c>
      <c r="E2332" t="s">
        <v>65</v>
      </c>
      <c r="F2332" t="s">
        <v>73</v>
      </c>
      <c r="G2332" t="s">
        <v>71</v>
      </c>
      <c r="H2332">
        <v>0.37109400228224199</v>
      </c>
      <c r="I2332">
        <v>0</v>
      </c>
      <c r="J2332" t="s">
        <v>19</v>
      </c>
      <c r="K2332">
        <v>0</v>
      </c>
      <c r="L2332">
        <v>0</v>
      </c>
      <c r="M2332">
        <v>92101</v>
      </c>
      <c r="N2332">
        <v>16000</v>
      </c>
      <c r="O2332" t="s">
        <v>68</v>
      </c>
      <c r="P2332">
        <v>0</v>
      </c>
      <c r="Q2332">
        <v>0</v>
      </c>
      <c r="R2332">
        <v>0</v>
      </c>
      <c r="S2332">
        <v>1</v>
      </c>
    </row>
    <row r="2333" spans="1:19" x14ac:dyDescent="0.25">
      <c r="A2333">
        <v>826934</v>
      </c>
      <c r="B2333" t="s">
        <v>20</v>
      </c>
      <c r="C2333" t="s">
        <v>69</v>
      </c>
      <c r="D2333" t="s">
        <v>16</v>
      </c>
      <c r="E2333" t="s">
        <v>74</v>
      </c>
      <c r="F2333" t="s">
        <v>66</v>
      </c>
      <c r="G2333" t="s">
        <v>77</v>
      </c>
      <c r="H2333">
        <v>0.47944266373056399</v>
      </c>
      <c r="I2333">
        <v>0</v>
      </c>
      <c r="J2333" t="s">
        <v>17</v>
      </c>
      <c r="K2333">
        <v>1</v>
      </c>
      <c r="L2333">
        <v>1</v>
      </c>
      <c r="M2333">
        <v>32765</v>
      </c>
      <c r="N2333">
        <v>10000</v>
      </c>
      <c r="O2333" t="s">
        <v>68</v>
      </c>
      <c r="P2333">
        <v>3</v>
      </c>
      <c r="Q2333">
        <v>0</v>
      </c>
      <c r="R2333">
        <v>0</v>
      </c>
      <c r="S2333">
        <v>1</v>
      </c>
    </row>
    <row r="2334" spans="1:19" x14ac:dyDescent="0.25">
      <c r="A2334">
        <v>66535</v>
      </c>
      <c r="B2334" t="s">
        <v>20</v>
      </c>
      <c r="C2334" t="s">
        <v>64</v>
      </c>
      <c r="D2334" t="s">
        <v>16</v>
      </c>
      <c r="E2334" t="s">
        <v>74</v>
      </c>
      <c r="F2334" t="s">
        <v>73</v>
      </c>
      <c r="G2334" t="s">
        <v>77</v>
      </c>
      <c r="H2334">
        <v>0.49687509397970497</v>
      </c>
      <c r="I2334">
        <v>1</v>
      </c>
      <c r="J2334" t="s">
        <v>17</v>
      </c>
      <c r="K2334">
        <v>1</v>
      </c>
      <c r="L2334">
        <v>0</v>
      </c>
      <c r="M2334">
        <v>32765</v>
      </c>
      <c r="N2334">
        <v>6000</v>
      </c>
      <c r="O2334" t="s">
        <v>68</v>
      </c>
      <c r="P2334">
        <v>3</v>
      </c>
      <c r="Q2334">
        <v>0</v>
      </c>
      <c r="R2334">
        <v>0</v>
      </c>
      <c r="S2334">
        <v>0</v>
      </c>
    </row>
    <row r="2335" spans="1:19" x14ac:dyDescent="0.25">
      <c r="A2335">
        <v>715538</v>
      </c>
      <c r="B2335" t="s">
        <v>18</v>
      </c>
      <c r="C2335" t="s">
        <v>64</v>
      </c>
      <c r="D2335" t="s">
        <v>16</v>
      </c>
      <c r="E2335" t="s">
        <v>65</v>
      </c>
      <c r="F2335" t="s">
        <v>73</v>
      </c>
      <c r="G2335" t="s">
        <v>77</v>
      </c>
      <c r="H2335">
        <v>0.42824019495030702</v>
      </c>
      <c r="I2335">
        <v>0</v>
      </c>
      <c r="J2335" t="s">
        <v>19</v>
      </c>
      <c r="K2335">
        <v>1</v>
      </c>
      <c r="L2335">
        <v>1</v>
      </c>
      <c r="M2335">
        <v>10238</v>
      </c>
      <c r="O2335" t="s">
        <v>68</v>
      </c>
      <c r="P2335">
        <v>0</v>
      </c>
      <c r="Q2335">
        <v>0</v>
      </c>
      <c r="R2335">
        <v>0</v>
      </c>
      <c r="S2335">
        <v>0</v>
      </c>
    </row>
    <row r="2336" spans="1:19" x14ac:dyDescent="0.25">
      <c r="A2336">
        <v>438501</v>
      </c>
      <c r="B2336" t="s">
        <v>18</v>
      </c>
      <c r="C2336" t="s">
        <v>64</v>
      </c>
      <c r="D2336" t="s">
        <v>16</v>
      </c>
      <c r="E2336" t="s">
        <v>65</v>
      </c>
      <c r="F2336" t="s">
        <v>70</v>
      </c>
      <c r="G2336" t="s">
        <v>71</v>
      </c>
      <c r="H2336">
        <v>0.39156087426693897</v>
      </c>
      <c r="I2336">
        <v>0</v>
      </c>
      <c r="J2336" t="s">
        <v>19</v>
      </c>
      <c r="K2336">
        <v>0</v>
      </c>
      <c r="L2336">
        <v>0</v>
      </c>
      <c r="M2336">
        <v>32765</v>
      </c>
      <c r="N2336">
        <v>11000</v>
      </c>
      <c r="O2336" t="s">
        <v>68</v>
      </c>
      <c r="P2336">
        <v>0</v>
      </c>
      <c r="Q2336">
        <v>0</v>
      </c>
      <c r="R2336">
        <v>0</v>
      </c>
      <c r="S2336">
        <v>1</v>
      </c>
    </row>
    <row r="2337" spans="1:19" x14ac:dyDescent="0.25">
      <c r="A2337">
        <v>153771</v>
      </c>
      <c r="B2337" t="s">
        <v>21</v>
      </c>
      <c r="C2337" t="s">
        <v>69</v>
      </c>
      <c r="D2337" t="s">
        <v>16</v>
      </c>
      <c r="E2337" t="s">
        <v>75</v>
      </c>
      <c r="F2337" t="s">
        <v>73</v>
      </c>
      <c r="G2337" t="s">
        <v>67</v>
      </c>
      <c r="H2337">
        <v>0.45392755582546201</v>
      </c>
      <c r="I2337">
        <v>0</v>
      </c>
      <c r="J2337" t="s">
        <v>17</v>
      </c>
      <c r="K2337">
        <v>1</v>
      </c>
      <c r="L2337">
        <v>1</v>
      </c>
      <c r="M2337">
        <v>10238</v>
      </c>
      <c r="N2337">
        <v>8000</v>
      </c>
      <c r="O2337" t="s">
        <v>68</v>
      </c>
      <c r="P2337">
        <v>4</v>
      </c>
      <c r="Q2337">
        <v>0</v>
      </c>
      <c r="R2337">
        <v>1</v>
      </c>
      <c r="S2337">
        <v>0</v>
      </c>
    </row>
    <row r="2338" spans="1:19" x14ac:dyDescent="0.25">
      <c r="A2338">
        <v>586374</v>
      </c>
      <c r="B2338" t="s">
        <v>20</v>
      </c>
      <c r="C2338" t="s">
        <v>64</v>
      </c>
      <c r="D2338" t="s">
        <v>16</v>
      </c>
      <c r="E2338" t="s">
        <v>65</v>
      </c>
      <c r="F2338" t="s">
        <v>66</v>
      </c>
      <c r="G2338" t="s">
        <v>77</v>
      </c>
      <c r="H2338">
        <v>0.57104719424575801</v>
      </c>
      <c r="I2338">
        <v>1</v>
      </c>
      <c r="J2338" t="s">
        <v>17</v>
      </c>
      <c r="K2338">
        <v>1</v>
      </c>
      <c r="L2338">
        <v>0</v>
      </c>
      <c r="M2338">
        <v>10238</v>
      </c>
      <c r="N2338">
        <v>13000</v>
      </c>
      <c r="O2338" t="s">
        <v>68</v>
      </c>
      <c r="P2338">
        <v>0</v>
      </c>
      <c r="Q2338">
        <v>0</v>
      </c>
      <c r="R2338">
        <v>0</v>
      </c>
      <c r="S2338">
        <v>0</v>
      </c>
    </row>
    <row r="2339" spans="1:19" x14ac:dyDescent="0.25">
      <c r="A2339">
        <v>139478</v>
      </c>
      <c r="B2339" t="s">
        <v>20</v>
      </c>
      <c r="C2339" t="s">
        <v>69</v>
      </c>
      <c r="D2339" t="s">
        <v>16</v>
      </c>
      <c r="E2339" t="s">
        <v>74</v>
      </c>
      <c r="F2339" t="s">
        <v>73</v>
      </c>
      <c r="G2339" t="s">
        <v>67</v>
      </c>
      <c r="H2339">
        <v>0.476844521143444</v>
      </c>
      <c r="I2339">
        <v>1</v>
      </c>
      <c r="J2339" t="s">
        <v>17</v>
      </c>
      <c r="K2339">
        <v>1</v>
      </c>
      <c r="L2339">
        <v>1</v>
      </c>
      <c r="M2339">
        <v>10238</v>
      </c>
      <c r="N2339">
        <v>9000</v>
      </c>
      <c r="O2339" t="s">
        <v>68</v>
      </c>
      <c r="P2339">
        <v>0</v>
      </c>
      <c r="Q2339">
        <v>2</v>
      </c>
      <c r="R2339">
        <v>3</v>
      </c>
      <c r="S2339">
        <v>0</v>
      </c>
    </row>
    <row r="2340" spans="1:19" x14ac:dyDescent="0.25">
      <c r="A2340">
        <v>115279</v>
      </c>
      <c r="B2340" t="s">
        <v>15</v>
      </c>
      <c r="C2340" t="s">
        <v>69</v>
      </c>
      <c r="D2340" t="s">
        <v>16</v>
      </c>
      <c r="E2340" t="s">
        <v>75</v>
      </c>
      <c r="F2340" t="s">
        <v>66</v>
      </c>
      <c r="G2340" t="s">
        <v>67</v>
      </c>
      <c r="H2340">
        <v>0.59649145223283795</v>
      </c>
      <c r="I2340">
        <v>1</v>
      </c>
      <c r="J2340" t="s">
        <v>17</v>
      </c>
      <c r="K2340">
        <v>1</v>
      </c>
      <c r="L2340">
        <v>1</v>
      </c>
      <c r="M2340">
        <v>10238</v>
      </c>
      <c r="N2340">
        <v>11000</v>
      </c>
      <c r="O2340" t="s">
        <v>68</v>
      </c>
      <c r="P2340">
        <v>0</v>
      </c>
      <c r="Q2340">
        <v>1</v>
      </c>
      <c r="R2340">
        <v>2</v>
      </c>
      <c r="S2340">
        <v>0</v>
      </c>
    </row>
    <row r="2341" spans="1:19" x14ac:dyDescent="0.25">
      <c r="A2341">
        <v>298157</v>
      </c>
      <c r="B2341" t="s">
        <v>15</v>
      </c>
      <c r="C2341" t="s">
        <v>64</v>
      </c>
      <c r="D2341" t="s">
        <v>16</v>
      </c>
      <c r="E2341" t="s">
        <v>76</v>
      </c>
      <c r="F2341" t="s">
        <v>73</v>
      </c>
      <c r="G2341" t="s">
        <v>67</v>
      </c>
      <c r="H2341">
        <v>0.66103397179078005</v>
      </c>
      <c r="I2341">
        <v>0</v>
      </c>
      <c r="J2341" t="s">
        <v>19</v>
      </c>
      <c r="K2341">
        <v>1</v>
      </c>
      <c r="L2341">
        <v>1</v>
      </c>
      <c r="M2341">
        <v>32765</v>
      </c>
      <c r="N2341">
        <v>8000</v>
      </c>
      <c r="O2341" t="s">
        <v>68</v>
      </c>
      <c r="P2341">
        <v>5</v>
      </c>
      <c r="Q2341">
        <v>2</v>
      </c>
      <c r="R2341">
        <v>4</v>
      </c>
      <c r="S2341">
        <v>0</v>
      </c>
    </row>
    <row r="2342" spans="1:19" x14ac:dyDescent="0.25">
      <c r="A2342">
        <v>194823</v>
      </c>
      <c r="B2342" t="s">
        <v>21</v>
      </c>
      <c r="C2342" t="s">
        <v>64</v>
      </c>
      <c r="D2342" t="s">
        <v>16</v>
      </c>
      <c r="E2342" t="s">
        <v>75</v>
      </c>
      <c r="F2342" t="s">
        <v>66</v>
      </c>
      <c r="G2342" t="s">
        <v>77</v>
      </c>
      <c r="H2342">
        <v>0.65995594931858703</v>
      </c>
      <c r="I2342">
        <v>0</v>
      </c>
      <c r="J2342" t="s">
        <v>19</v>
      </c>
      <c r="K2342">
        <v>1</v>
      </c>
      <c r="L2342">
        <v>1</v>
      </c>
      <c r="M2342">
        <v>10238</v>
      </c>
      <c r="N2342">
        <v>7000</v>
      </c>
      <c r="O2342" t="s">
        <v>68</v>
      </c>
      <c r="P2342">
        <v>1</v>
      </c>
      <c r="Q2342">
        <v>1</v>
      </c>
      <c r="R2342">
        <v>0</v>
      </c>
      <c r="S2342">
        <v>0</v>
      </c>
    </row>
    <row r="2343" spans="1:19" x14ac:dyDescent="0.25">
      <c r="A2343">
        <v>466860</v>
      </c>
      <c r="B2343" t="s">
        <v>20</v>
      </c>
      <c r="C2343" t="s">
        <v>69</v>
      </c>
      <c r="D2343" t="s">
        <v>16</v>
      </c>
      <c r="E2343" t="s">
        <v>74</v>
      </c>
      <c r="F2343" t="s">
        <v>66</v>
      </c>
      <c r="G2343" t="s">
        <v>77</v>
      </c>
      <c r="H2343">
        <v>0.56568459746703104</v>
      </c>
      <c r="I2343">
        <v>1</v>
      </c>
      <c r="J2343" t="s">
        <v>19</v>
      </c>
      <c r="K2343">
        <v>0</v>
      </c>
      <c r="L2343">
        <v>1</v>
      </c>
      <c r="M2343">
        <v>10238</v>
      </c>
      <c r="N2343">
        <v>16000</v>
      </c>
      <c r="O2343" t="s">
        <v>68</v>
      </c>
      <c r="P2343">
        <v>0</v>
      </c>
      <c r="Q2343">
        <v>1</v>
      </c>
      <c r="R2343">
        <v>0</v>
      </c>
      <c r="S2343">
        <v>0</v>
      </c>
    </row>
    <row r="2344" spans="1:19" x14ac:dyDescent="0.25">
      <c r="A2344">
        <v>896944</v>
      </c>
      <c r="B2344" t="s">
        <v>21</v>
      </c>
      <c r="C2344" t="s">
        <v>64</v>
      </c>
      <c r="D2344" t="s">
        <v>16</v>
      </c>
      <c r="E2344" t="s">
        <v>75</v>
      </c>
      <c r="F2344" t="s">
        <v>73</v>
      </c>
      <c r="G2344" t="s">
        <v>77</v>
      </c>
      <c r="H2344">
        <v>0.46156143898407997</v>
      </c>
      <c r="I2344">
        <v>0</v>
      </c>
      <c r="J2344" t="s">
        <v>19</v>
      </c>
      <c r="K2344">
        <v>1</v>
      </c>
      <c r="L2344">
        <v>1</v>
      </c>
      <c r="M2344">
        <v>21217</v>
      </c>
      <c r="N2344">
        <v>8000</v>
      </c>
      <c r="O2344" t="s">
        <v>68</v>
      </c>
      <c r="P2344">
        <v>0</v>
      </c>
      <c r="Q2344">
        <v>1</v>
      </c>
      <c r="R2344">
        <v>1</v>
      </c>
      <c r="S2344">
        <v>1</v>
      </c>
    </row>
    <row r="2345" spans="1:19" x14ac:dyDescent="0.25">
      <c r="A2345">
        <v>920115</v>
      </c>
      <c r="B2345" t="s">
        <v>18</v>
      </c>
      <c r="C2345" t="s">
        <v>69</v>
      </c>
      <c r="D2345" t="s">
        <v>16</v>
      </c>
      <c r="E2345" t="s">
        <v>65</v>
      </c>
      <c r="F2345" t="s">
        <v>73</v>
      </c>
      <c r="G2345" t="s">
        <v>71</v>
      </c>
      <c r="H2345">
        <v>0.35003806514783298</v>
      </c>
      <c r="I2345">
        <v>0</v>
      </c>
      <c r="J2345" t="s">
        <v>19</v>
      </c>
      <c r="K2345">
        <v>0</v>
      </c>
      <c r="L2345">
        <v>0</v>
      </c>
      <c r="M2345">
        <v>10238</v>
      </c>
      <c r="O2345" t="s">
        <v>68</v>
      </c>
      <c r="P2345">
        <v>0</v>
      </c>
      <c r="Q2345">
        <v>0</v>
      </c>
      <c r="R2345">
        <v>0</v>
      </c>
      <c r="S2345">
        <v>1</v>
      </c>
    </row>
    <row r="2346" spans="1:19" x14ac:dyDescent="0.25">
      <c r="A2346">
        <v>450963</v>
      </c>
      <c r="B2346" t="s">
        <v>20</v>
      </c>
      <c r="C2346" t="s">
        <v>69</v>
      </c>
      <c r="D2346" t="s">
        <v>16</v>
      </c>
      <c r="E2346" t="s">
        <v>74</v>
      </c>
      <c r="F2346" t="s">
        <v>73</v>
      </c>
      <c r="G2346" t="s">
        <v>67</v>
      </c>
      <c r="H2346">
        <v>0.55927274047126097</v>
      </c>
      <c r="I2346">
        <v>1</v>
      </c>
      <c r="J2346" t="s">
        <v>19</v>
      </c>
      <c r="K2346">
        <v>1</v>
      </c>
      <c r="L2346">
        <v>1</v>
      </c>
      <c r="M2346">
        <v>10238</v>
      </c>
      <c r="N2346">
        <v>13000</v>
      </c>
      <c r="O2346" t="s">
        <v>68</v>
      </c>
      <c r="P2346">
        <v>4</v>
      </c>
      <c r="Q2346">
        <v>0</v>
      </c>
      <c r="R2346">
        <v>1</v>
      </c>
      <c r="S2346">
        <v>0</v>
      </c>
    </row>
    <row r="2347" spans="1:19" x14ac:dyDescent="0.25">
      <c r="A2347">
        <v>143988</v>
      </c>
      <c r="B2347" t="s">
        <v>20</v>
      </c>
      <c r="C2347" t="s">
        <v>64</v>
      </c>
      <c r="D2347" t="s">
        <v>22</v>
      </c>
      <c r="E2347" t="s">
        <v>74</v>
      </c>
      <c r="F2347" t="s">
        <v>66</v>
      </c>
      <c r="G2347" t="s">
        <v>77</v>
      </c>
      <c r="H2347">
        <v>0.44600407766379402</v>
      </c>
      <c r="I2347">
        <v>1</v>
      </c>
      <c r="J2347" t="s">
        <v>19</v>
      </c>
      <c r="K2347">
        <v>0</v>
      </c>
      <c r="L2347">
        <v>0</v>
      </c>
      <c r="M2347">
        <v>92101</v>
      </c>
      <c r="N2347">
        <v>16000</v>
      </c>
      <c r="O2347" t="s">
        <v>68</v>
      </c>
      <c r="P2347">
        <v>1</v>
      </c>
      <c r="Q2347">
        <v>0</v>
      </c>
      <c r="R2347">
        <v>0</v>
      </c>
      <c r="S2347">
        <v>0</v>
      </c>
    </row>
    <row r="2348" spans="1:19" x14ac:dyDescent="0.25">
      <c r="A2348">
        <v>209390</v>
      </c>
      <c r="B2348" t="s">
        <v>18</v>
      </c>
      <c r="C2348" t="s">
        <v>64</v>
      </c>
      <c r="D2348" t="s">
        <v>16</v>
      </c>
      <c r="E2348" t="s">
        <v>65</v>
      </c>
      <c r="F2348" t="s">
        <v>66</v>
      </c>
      <c r="G2348" t="s">
        <v>72</v>
      </c>
      <c r="H2348">
        <v>0.190910906439925</v>
      </c>
      <c r="I2348">
        <v>1</v>
      </c>
      <c r="J2348" t="s">
        <v>19</v>
      </c>
      <c r="K2348">
        <v>0</v>
      </c>
      <c r="L2348">
        <v>1</v>
      </c>
      <c r="M2348">
        <v>92101</v>
      </c>
      <c r="N2348">
        <v>12000</v>
      </c>
      <c r="O2348" t="s">
        <v>68</v>
      </c>
      <c r="P2348">
        <v>0</v>
      </c>
      <c r="Q2348">
        <v>0</v>
      </c>
      <c r="R2348">
        <v>0</v>
      </c>
      <c r="S2348">
        <v>0</v>
      </c>
    </row>
    <row r="2349" spans="1:19" x14ac:dyDescent="0.25">
      <c r="A2349">
        <v>186796</v>
      </c>
      <c r="B2349" t="s">
        <v>18</v>
      </c>
      <c r="C2349" t="s">
        <v>69</v>
      </c>
      <c r="D2349" t="s">
        <v>22</v>
      </c>
      <c r="E2349" t="s">
        <v>65</v>
      </c>
      <c r="F2349" t="s">
        <v>73</v>
      </c>
      <c r="G2349" t="s">
        <v>77</v>
      </c>
      <c r="H2349">
        <v>0.40397076357348599</v>
      </c>
      <c r="I2349">
        <v>1</v>
      </c>
      <c r="J2349" t="s">
        <v>19</v>
      </c>
      <c r="K2349">
        <v>0</v>
      </c>
      <c r="L2349">
        <v>1</v>
      </c>
      <c r="M2349">
        <v>10238</v>
      </c>
      <c r="N2349">
        <v>12000</v>
      </c>
      <c r="O2349" t="s">
        <v>68</v>
      </c>
      <c r="P2349">
        <v>0</v>
      </c>
      <c r="Q2349">
        <v>0</v>
      </c>
      <c r="R2349">
        <v>0</v>
      </c>
      <c r="S2349">
        <v>0</v>
      </c>
    </row>
    <row r="2350" spans="1:19" x14ac:dyDescent="0.25">
      <c r="A2350">
        <v>138845</v>
      </c>
      <c r="B2350" t="s">
        <v>21</v>
      </c>
      <c r="C2350" t="s">
        <v>69</v>
      </c>
      <c r="D2350" t="s">
        <v>16</v>
      </c>
      <c r="E2350" t="s">
        <v>75</v>
      </c>
      <c r="F2350" t="s">
        <v>73</v>
      </c>
      <c r="G2350" t="s">
        <v>67</v>
      </c>
      <c r="H2350">
        <v>0.53913185382886897</v>
      </c>
      <c r="I2350">
        <v>1</v>
      </c>
      <c r="J2350" t="s">
        <v>19</v>
      </c>
      <c r="K2350">
        <v>0</v>
      </c>
      <c r="L2350">
        <v>0</v>
      </c>
      <c r="M2350">
        <v>10238</v>
      </c>
      <c r="N2350">
        <v>13000</v>
      </c>
      <c r="O2350" t="s">
        <v>68</v>
      </c>
      <c r="P2350">
        <v>3</v>
      </c>
      <c r="Q2350">
        <v>0</v>
      </c>
      <c r="R2350">
        <v>1</v>
      </c>
      <c r="S2350">
        <v>0</v>
      </c>
    </row>
    <row r="2351" spans="1:19" x14ac:dyDescent="0.25">
      <c r="A2351">
        <v>85869</v>
      </c>
      <c r="B2351" t="s">
        <v>18</v>
      </c>
      <c r="C2351" t="s">
        <v>64</v>
      </c>
      <c r="D2351" t="s">
        <v>16</v>
      </c>
      <c r="E2351" t="s">
        <v>65</v>
      </c>
      <c r="F2351" t="s">
        <v>66</v>
      </c>
      <c r="G2351" t="s">
        <v>77</v>
      </c>
      <c r="H2351">
        <v>0.51936516804008703</v>
      </c>
      <c r="I2351">
        <v>1</v>
      </c>
      <c r="J2351" t="s">
        <v>17</v>
      </c>
      <c r="K2351">
        <v>0</v>
      </c>
      <c r="L2351">
        <v>0</v>
      </c>
      <c r="M2351">
        <v>10238</v>
      </c>
      <c r="N2351">
        <v>10000</v>
      </c>
      <c r="O2351" t="s">
        <v>68</v>
      </c>
      <c r="P2351">
        <v>0</v>
      </c>
      <c r="Q2351">
        <v>0</v>
      </c>
      <c r="R2351">
        <v>0</v>
      </c>
      <c r="S2351">
        <v>0</v>
      </c>
    </row>
    <row r="2352" spans="1:19" x14ac:dyDescent="0.25">
      <c r="A2352">
        <v>598245</v>
      </c>
      <c r="B2352" t="s">
        <v>21</v>
      </c>
      <c r="C2352" t="s">
        <v>64</v>
      </c>
      <c r="D2352" t="s">
        <v>16</v>
      </c>
      <c r="E2352" t="s">
        <v>74</v>
      </c>
      <c r="F2352" t="s">
        <v>73</v>
      </c>
      <c r="G2352" t="s">
        <v>67</v>
      </c>
      <c r="H2352">
        <v>0.634489213880433</v>
      </c>
      <c r="I2352">
        <v>1</v>
      </c>
      <c r="J2352" t="s">
        <v>19</v>
      </c>
      <c r="K2352">
        <v>1</v>
      </c>
      <c r="L2352">
        <v>1</v>
      </c>
      <c r="M2352">
        <v>10238</v>
      </c>
      <c r="N2352">
        <v>13000</v>
      </c>
      <c r="O2352" t="s">
        <v>68</v>
      </c>
      <c r="P2352">
        <v>0</v>
      </c>
      <c r="Q2352">
        <v>1</v>
      </c>
      <c r="R2352">
        <v>0</v>
      </c>
      <c r="S2352">
        <v>0</v>
      </c>
    </row>
    <row r="2353" spans="1:19" x14ac:dyDescent="0.25">
      <c r="A2353">
        <v>540591</v>
      </c>
      <c r="B2353" t="s">
        <v>15</v>
      </c>
      <c r="C2353" t="s">
        <v>64</v>
      </c>
      <c r="D2353" t="s">
        <v>16</v>
      </c>
      <c r="E2353" t="s">
        <v>76</v>
      </c>
      <c r="F2353" t="s">
        <v>73</v>
      </c>
      <c r="G2353" t="s">
        <v>67</v>
      </c>
      <c r="H2353">
        <v>0.69954463551132195</v>
      </c>
      <c r="I2353">
        <v>1</v>
      </c>
      <c r="J2353" t="s">
        <v>17</v>
      </c>
      <c r="K2353">
        <v>0</v>
      </c>
      <c r="L2353">
        <v>1</v>
      </c>
      <c r="M2353">
        <v>92101</v>
      </c>
      <c r="N2353">
        <v>15000</v>
      </c>
      <c r="O2353" t="s">
        <v>68</v>
      </c>
      <c r="P2353">
        <v>2</v>
      </c>
      <c r="Q2353">
        <v>0</v>
      </c>
      <c r="R2353">
        <v>0</v>
      </c>
      <c r="S2353">
        <v>0</v>
      </c>
    </row>
    <row r="2354" spans="1:19" x14ac:dyDescent="0.25">
      <c r="A2354">
        <v>155014</v>
      </c>
      <c r="B2354" t="s">
        <v>20</v>
      </c>
      <c r="C2354" t="s">
        <v>69</v>
      </c>
      <c r="D2354" t="s">
        <v>16</v>
      </c>
      <c r="E2354" t="s">
        <v>74</v>
      </c>
      <c r="F2354" t="s">
        <v>70</v>
      </c>
      <c r="G2354" t="s">
        <v>77</v>
      </c>
      <c r="H2354">
        <v>0.52812880089288805</v>
      </c>
      <c r="I2354">
        <v>0</v>
      </c>
      <c r="J2354" t="s">
        <v>19</v>
      </c>
      <c r="K2354">
        <v>0</v>
      </c>
      <c r="L2354">
        <v>0</v>
      </c>
      <c r="M2354">
        <v>10238</v>
      </c>
      <c r="N2354">
        <v>12000</v>
      </c>
      <c r="O2354" t="s">
        <v>68</v>
      </c>
      <c r="P2354">
        <v>0</v>
      </c>
      <c r="Q2354">
        <v>0</v>
      </c>
      <c r="R2354">
        <v>1</v>
      </c>
      <c r="S2354">
        <v>0</v>
      </c>
    </row>
    <row r="2355" spans="1:19" x14ac:dyDescent="0.25">
      <c r="A2355">
        <v>157378</v>
      </c>
      <c r="B2355" t="s">
        <v>21</v>
      </c>
      <c r="C2355" t="s">
        <v>64</v>
      </c>
      <c r="D2355" t="s">
        <v>22</v>
      </c>
      <c r="E2355" t="s">
        <v>75</v>
      </c>
      <c r="F2355" t="s">
        <v>70</v>
      </c>
      <c r="G2355" t="s">
        <v>72</v>
      </c>
      <c r="H2355">
        <v>0.51459329692344702</v>
      </c>
      <c r="I2355">
        <v>0</v>
      </c>
      <c r="J2355" t="s">
        <v>19</v>
      </c>
      <c r="K2355">
        <v>0</v>
      </c>
      <c r="L2355">
        <v>1</v>
      </c>
      <c r="M2355">
        <v>10238</v>
      </c>
      <c r="N2355">
        <v>14000</v>
      </c>
      <c r="O2355" t="s">
        <v>68</v>
      </c>
      <c r="P2355">
        <v>0</v>
      </c>
      <c r="Q2355">
        <v>0</v>
      </c>
      <c r="R2355">
        <v>0</v>
      </c>
      <c r="S2355">
        <v>0</v>
      </c>
    </row>
    <row r="2356" spans="1:19" x14ac:dyDescent="0.25">
      <c r="A2356">
        <v>735199</v>
      </c>
      <c r="B2356" t="s">
        <v>20</v>
      </c>
      <c r="C2356" t="s">
        <v>64</v>
      </c>
      <c r="D2356" t="s">
        <v>16</v>
      </c>
      <c r="E2356" t="s">
        <v>74</v>
      </c>
      <c r="F2356" t="s">
        <v>73</v>
      </c>
      <c r="G2356" t="s">
        <v>71</v>
      </c>
      <c r="H2356">
        <v>0.259542659940459</v>
      </c>
      <c r="I2356">
        <v>1</v>
      </c>
      <c r="J2356" t="s">
        <v>19</v>
      </c>
      <c r="K2356">
        <v>0</v>
      </c>
      <c r="L2356">
        <v>1</v>
      </c>
      <c r="M2356">
        <v>10238</v>
      </c>
      <c r="N2356">
        <v>12000</v>
      </c>
      <c r="O2356" t="s">
        <v>68</v>
      </c>
      <c r="P2356">
        <v>0</v>
      </c>
      <c r="Q2356">
        <v>0</v>
      </c>
      <c r="R2356">
        <v>0</v>
      </c>
      <c r="S2356">
        <v>0</v>
      </c>
    </row>
    <row r="2357" spans="1:19" x14ac:dyDescent="0.25">
      <c r="A2357">
        <v>641142</v>
      </c>
      <c r="B2357" t="s">
        <v>15</v>
      </c>
      <c r="C2357" t="s">
        <v>69</v>
      </c>
      <c r="D2357" t="s">
        <v>16</v>
      </c>
      <c r="E2357" t="s">
        <v>65</v>
      </c>
      <c r="F2357" t="s">
        <v>73</v>
      </c>
      <c r="G2357" t="s">
        <v>67</v>
      </c>
      <c r="H2357">
        <v>0.49029720486189199</v>
      </c>
      <c r="I2357">
        <v>1</v>
      </c>
      <c r="J2357" t="s">
        <v>19</v>
      </c>
      <c r="K2357">
        <v>1</v>
      </c>
      <c r="L2357">
        <v>1</v>
      </c>
      <c r="M2357">
        <v>10238</v>
      </c>
      <c r="N2357">
        <v>8000</v>
      </c>
      <c r="O2357" t="s">
        <v>68</v>
      </c>
      <c r="P2357">
        <v>0</v>
      </c>
      <c r="Q2357">
        <v>0</v>
      </c>
      <c r="R2357">
        <v>0</v>
      </c>
      <c r="S2357">
        <v>1</v>
      </c>
    </row>
    <row r="2358" spans="1:19" x14ac:dyDescent="0.25">
      <c r="A2358">
        <v>320298</v>
      </c>
      <c r="B2358" t="s">
        <v>20</v>
      </c>
      <c r="C2358" t="s">
        <v>69</v>
      </c>
      <c r="D2358" t="s">
        <v>16</v>
      </c>
      <c r="E2358" t="s">
        <v>74</v>
      </c>
      <c r="F2358" t="s">
        <v>70</v>
      </c>
      <c r="G2358" t="s">
        <v>72</v>
      </c>
      <c r="H2358">
        <v>0.58918257312129696</v>
      </c>
      <c r="I2358">
        <v>1</v>
      </c>
      <c r="J2358" t="s">
        <v>19</v>
      </c>
      <c r="K2358">
        <v>1</v>
      </c>
      <c r="L2358">
        <v>1</v>
      </c>
      <c r="M2358">
        <v>10238</v>
      </c>
      <c r="N2358">
        <v>8000</v>
      </c>
      <c r="O2358" t="s">
        <v>68</v>
      </c>
      <c r="P2358">
        <v>1</v>
      </c>
      <c r="Q2358">
        <v>1</v>
      </c>
      <c r="R2358">
        <v>4</v>
      </c>
      <c r="S2358">
        <v>0</v>
      </c>
    </row>
    <row r="2359" spans="1:19" x14ac:dyDescent="0.25">
      <c r="A2359">
        <v>683156</v>
      </c>
      <c r="B2359" t="s">
        <v>20</v>
      </c>
      <c r="C2359" t="s">
        <v>69</v>
      </c>
      <c r="D2359" t="s">
        <v>16</v>
      </c>
      <c r="E2359" t="s">
        <v>74</v>
      </c>
      <c r="F2359" t="s">
        <v>66</v>
      </c>
      <c r="G2359" t="s">
        <v>71</v>
      </c>
      <c r="H2359">
        <v>0.32231733517748901</v>
      </c>
      <c r="I2359">
        <v>1</v>
      </c>
      <c r="J2359" t="s">
        <v>19</v>
      </c>
      <c r="K2359">
        <v>0</v>
      </c>
      <c r="L2359">
        <v>0</v>
      </c>
      <c r="M2359">
        <v>10238</v>
      </c>
      <c r="O2359" t="s">
        <v>78</v>
      </c>
      <c r="P2359">
        <v>2</v>
      </c>
      <c r="Q2359">
        <v>0</v>
      </c>
      <c r="R2359">
        <v>1</v>
      </c>
      <c r="S2359">
        <v>0</v>
      </c>
    </row>
    <row r="2360" spans="1:19" x14ac:dyDescent="0.25">
      <c r="A2360">
        <v>271405</v>
      </c>
      <c r="B2360" t="s">
        <v>15</v>
      </c>
      <c r="C2360" t="s">
        <v>69</v>
      </c>
      <c r="D2360" t="s">
        <v>16</v>
      </c>
      <c r="E2360" t="s">
        <v>74</v>
      </c>
      <c r="F2360" t="s">
        <v>73</v>
      </c>
      <c r="G2360" t="s">
        <v>67</v>
      </c>
      <c r="H2360">
        <v>0.63857695639428202</v>
      </c>
      <c r="I2360">
        <v>1</v>
      </c>
      <c r="J2360" t="s">
        <v>19</v>
      </c>
      <c r="K2360">
        <v>1</v>
      </c>
      <c r="L2360">
        <v>1</v>
      </c>
      <c r="M2360">
        <v>32765</v>
      </c>
      <c r="N2360">
        <v>12000</v>
      </c>
      <c r="O2360" t="s">
        <v>68</v>
      </c>
      <c r="P2360">
        <v>1</v>
      </c>
      <c r="Q2360">
        <v>0</v>
      </c>
      <c r="R2360">
        <v>0</v>
      </c>
      <c r="S2360">
        <v>0</v>
      </c>
    </row>
    <row r="2361" spans="1:19" x14ac:dyDescent="0.25">
      <c r="A2361">
        <v>827716</v>
      </c>
      <c r="B2361" t="s">
        <v>21</v>
      </c>
      <c r="C2361" t="s">
        <v>64</v>
      </c>
      <c r="D2361" t="s">
        <v>16</v>
      </c>
      <c r="E2361" t="s">
        <v>74</v>
      </c>
      <c r="F2361" t="s">
        <v>73</v>
      </c>
      <c r="G2361" t="s">
        <v>67</v>
      </c>
      <c r="H2361">
        <v>0.46791383315308699</v>
      </c>
      <c r="I2361">
        <v>1</v>
      </c>
      <c r="J2361" t="s">
        <v>19</v>
      </c>
      <c r="K2361">
        <v>1</v>
      </c>
      <c r="L2361">
        <v>1</v>
      </c>
      <c r="M2361">
        <v>10238</v>
      </c>
      <c r="N2361">
        <v>10000</v>
      </c>
      <c r="O2361" t="s">
        <v>68</v>
      </c>
      <c r="P2361">
        <v>0</v>
      </c>
      <c r="Q2361">
        <v>0</v>
      </c>
      <c r="R2361">
        <v>0</v>
      </c>
      <c r="S2361">
        <v>0</v>
      </c>
    </row>
    <row r="2362" spans="1:19" x14ac:dyDescent="0.25">
      <c r="A2362">
        <v>802738</v>
      </c>
      <c r="B2362" t="s">
        <v>15</v>
      </c>
      <c r="C2362" t="s">
        <v>69</v>
      </c>
      <c r="D2362" t="s">
        <v>16</v>
      </c>
      <c r="E2362" t="s">
        <v>76</v>
      </c>
      <c r="F2362" t="s">
        <v>70</v>
      </c>
      <c r="G2362" t="s">
        <v>67</v>
      </c>
      <c r="H2362">
        <v>0.48697745371704099</v>
      </c>
      <c r="I2362">
        <v>1</v>
      </c>
      <c r="J2362" t="s">
        <v>17</v>
      </c>
      <c r="K2362">
        <v>0</v>
      </c>
      <c r="L2362">
        <v>1</v>
      </c>
      <c r="M2362">
        <v>10238</v>
      </c>
      <c r="N2362">
        <v>12000</v>
      </c>
      <c r="O2362" t="s">
        <v>68</v>
      </c>
      <c r="P2362">
        <v>3</v>
      </c>
      <c r="Q2362">
        <v>1</v>
      </c>
      <c r="R2362">
        <v>5</v>
      </c>
      <c r="S2362">
        <v>0</v>
      </c>
    </row>
    <row r="2363" spans="1:19" x14ac:dyDescent="0.25">
      <c r="A2363">
        <v>954381</v>
      </c>
      <c r="B2363" t="s">
        <v>18</v>
      </c>
      <c r="C2363" t="s">
        <v>64</v>
      </c>
      <c r="D2363" t="s">
        <v>16</v>
      </c>
      <c r="E2363" t="s">
        <v>65</v>
      </c>
      <c r="F2363" t="s">
        <v>66</v>
      </c>
      <c r="G2363" t="s">
        <v>72</v>
      </c>
      <c r="I2363">
        <v>1</v>
      </c>
      <c r="J2363" t="s">
        <v>19</v>
      </c>
      <c r="K2363">
        <v>0</v>
      </c>
      <c r="L2363">
        <v>1</v>
      </c>
      <c r="M2363">
        <v>92101</v>
      </c>
      <c r="N2363">
        <v>13000</v>
      </c>
      <c r="O2363" t="s">
        <v>68</v>
      </c>
      <c r="P2363">
        <v>0</v>
      </c>
      <c r="Q2363">
        <v>0</v>
      </c>
      <c r="R2363">
        <v>0</v>
      </c>
      <c r="S2363">
        <v>1</v>
      </c>
    </row>
    <row r="2364" spans="1:19" x14ac:dyDescent="0.25">
      <c r="A2364">
        <v>929575</v>
      </c>
      <c r="B2364" t="s">
        <v>18</v>
      </c>
      <c r="C2364" t="s">
        <v>64</v>
      </c>
      <c r="D2364" t="s">
        <v>16</v>
      </c>
      <c r="E2364" t="s">
        <v>65</v>
      </c>
      <c r="F2364" t="s">
        <v>66</v>
      </c>
      <c r="G2364" t="s">
        <v>71</v>
      </c>
      <c r="H2364">
        <v>0.38976181367560903</v>
      </c>
      <c r="I2364">
        <v>0</v>
      </c>
      <c r="J2364" t="s">
        <v>19</v>
      </c>
      <c r="K2364">
        <v>0</v>
      </c>
      <c r="L2364">
        <v>0</v>
      </c>
      <c r="M2364">
        <v>32765</v>
      </c>
      <c r="N2364">
        <v>12000</v>
      </c>
      <c r="O2364" t="s">
        <v>68</v>
      </c>
      <c r="P2364">
        <v>0</v>
      </c>
      <c r="Q2364">
        <v>0</v>
      </c>
      <c r="R2364">
        <v>0</v>
      </c>
      <c r="S2364">
        <v>1</v>
      </c>
    </row>
    <row r="2365" spans="1:19" x14ac:dyDescent="0.25">
      <c r="A2365">
        <v>641920</v>
      </c>
      <c r="B2365" t="s">
        <v>21</v>
      </c>
      <c r="C2365" t="s">
        <v>69</v>
      </c>
      <c r="D2365" t="s">
        <v>16</v>
      </c>
      <c r="E2365" t="s">
        <v>75</v>
      </c>
      <c r="F2365" t="s">
        <v>66</v>
      </c>
      <c r="G2365" t="s">
        <v>67</v>
      </c>
      <c r="H2365">
        <v>0.70340737717365998</v>
      </c>
      <c r="I2365">
        <v>1</v>
      </c>
      <c r="J2365" t="s">
        <v>19</v>
      </c>
      <c r="K2365">
        <v>1</v>
      </c>
      <c r="L2365">
        <v>1</v>
      </c>
      <c r="M2365">
        <v>32765</v>
      </c>
      <c r="N2365">
        <v>13000</v>
      </c>
      <c r="O2365" t="s">
        <v>68</v>
      </c>
      <c r="P2365">
        <v>4</v>
      </c>
      <c r="Q2365">
        <v>1</v>
      </c>
      <c r="R2365">
        <v>1</v>
      </c>
      <c r="S2365">
        <v>0</v>
      </c>
    </row>
    <row r="2366" spans="1:19" x14ac:dyDescent="0.25">
      <c r="A2366">
        <v>26559</v>
      </c>
      <c r="B2366" t="s">
        <v>21</v>
      </c>
      <c r="C2366" t="s">
        <v>69</v>
      </c>
      <c r="D2366" t="s">
        <v>22</v>
      </c>
      <c r="E2366" t="s">
        <v>65</v>
      </c>
      <c r="F2366" t="s">
        <v>66</v>
      </c>
      <c r="G2366" t="s">
        <v>67</v>
      </c>
      <c r="H2366">
        <v>0.70348223740353</v>
      </c>
      <c r="I2366">
        <v>1</v>
      </c>
      <c r="J2366" t="s">
        <v>17</v>
      </c>
      <c r="K2366">
        <v>1</v>
      </c>
      <c r="L2366">
        <v>1</v>
      </c>
      <c r="M2366">
        <v>32765</v>
      </c>
      <c r="N2366">
        <v>8000</v>
      </c>
      <c r="O2366" t="s">
        <v>68</v>
      </c>
      <c r="P2366">
        <v>0</v>
      </c>
      <c r="Q2366">
        <v>0</v>
      </c>
      <c r="R2366">
        <v>0</v>
      </c>
      <c r="S2366">
        <v>0</v>
      </c>
    </row>
    <row r="2367" spans="1:19" x14ac:dyDescent="0.25">
      <c r="A2367">
        <v>217294</v>
      </c>
      <c r="B2367" t="s">
        <v>21</v>
      </c>
      <c r="C2367" t="s">
        <v>64</v>
      </c>
      <c r="D2367" t="s">
        <v>16</v>
      </c>
      <c r="E2367" t="s">
        <v>74</v>
      </c>
      <c r="F2367" t="s">
        <v>73</v>
      </c>
      <c r="G2367" t="s">
        <v>67</v>
      </c>
      <c r="H2367">
        <v>0.58157483197972304</v>
      </c>
      <c r="I2367">
        <v>1</v>
      </c>
      <c r="J2367" t="s">
        <v>19</v>
      </c>
      <c r="K2367">
        <v>0</v>
      </c>
      <c r="L2367">
        <v>0</v>
      </c>
      <c r="M2367">
        <v>92101</v>
      </c>
      <c r="N2367">
        <v>11000</v>
      </c>
      <c r="O2367" t="s">
        <v>68</v>
      </c>
      <c r="P2367">
        <v>1</v>
      </c>
      <c r="Q2367">
        <v>0</v>
      </c>
      <c r="R2367">
        <v>0</v>
      </c>
      <c r="S2367">
        <v>1</v>
      </c>
    </row>
    <row r="2368" spans="1:19" x14ac:dyDescent="0.25">
      <c r="A2368">
        <v>294060</v>
      </c>
      <c r="B2368" t="s">
        <v>21</v>
      </c>
      <c r="C2368" t="s">
        <v>64</v>
      </c>
      <c r="D2368" t="s">
        <v>16</v>
      </c>
      <c r="E2368" t="s">
        <v>75</v>
      </c>
      <c r="F2368" t="s">
        <v>73</v>
      </c>
      <c r="G2368" t="s">
        <v>67</v>
      </c>
      <c r="I2368">
        <v>0</v>
      </c>
      <c r="J2368" t="s">
        <v>19</v>
      </c>
      <c r="K2368">
        <v>1</v>
      </c>
      <c r="L2368">
        <v>1</v>
      </c>
      <c r="M2368">
        <v>32765</v>
      </c>
      <c r="N2368">
        <v>9000</v>
      </c>
      <c r="O2368" t="s">
        <v>68</v>
      </c>
      <c r="P2368">
        <v>2</v>
      </c>
      <c r="Q2368">
        <v>0</v>
      </c>
      <c r="R2368">
        <v>3</v>
      </c>
      <c r="S2368">
        <v>0</v>
      </c>
    </row>
    <row r="2369" spans="1:19" x14ac:dyDescent="0.25">
      <c r="A2369">
        <v>189528</v>
      </c>
      <c r="B2369" t="s">
        <v>20</v>
      </c>
      <c r="C2369" t="s">
        <v>64</v>
      </c>
      <c r="D2369" t="s">
        <v>16</v>
      </c>
      <c r="E2369" t="s">
        <v>74</v>
      </c>
      <c r="F2369" t="s">
        <v>66</v>
      </c>
      <c r="G2369" t="s">
        <v>72</v>
      </c>
      <c r="H2369">
        <v>0.33987650912887601</v>
      </c>
      <c r="I2369">
        <v>1</v>
      </c>
      <c r="J2369" t="s">
        <v>19</v>
      </c>
      <c r="K2369">
        <v>0</v>
      </c>
      <c r="L2369">
        <v>1</v>
      </c>
      <c r="M2369">
        <v>32765</v>
      </c>
      <c r="N2369">
        <v>10000</v>
      </c>
      <c r="O2369" t="s">
        <v>68</v>
      </c>
      <c r="P2369">
        <v>0</v>
      </c>
      <c r="Q2369">
        <v>0</v>
      </c>
      <c r="R2369">
        <v>1</v>
      </c>
      <c r="S2369">
        <v>0</v>
      </c>
    </row>
    <row r="2370" spans="1:19" x14ac:dyDescent="0.25">
      <c r="A2370">
        <v>600813</v>
      </c>
      <c r="B2370" t="s">
        <v>18</v>
      </c>
      <c r="C2370" t="s">
        <v>69</v>
      </c>
      <c r="D2370" t="s">
        <v>16</v>
      </c>
      <c r="E2370" t="s">
        <v>65</v>
      </c>
      <c r="F2370" t="s">
        <v>66</v>
      </c>
      <c r="G2370" t="s">
        <v>72</v>
      </c>
      <c r="H2370">
        <v>0.32095105950218</v>
      </c>
      <c r="I2370">
        <v>1</v>
      </c>
      <c r="J2370" t="s">
        <v>19</v>
      </c>
      <c r="K2370">
        <v>0</v>
      </c>
      <c r="L2370">
        <v>1</v>
      </c>
      <c r="M2370">
        <v>21217</v>
      </c>
      <c r="N2370">
        <v>16000</v>
      </c>
      <c r="O2370" t="s">
        <v>68</v>
      </c>
      <c r="P2370">
        <v>0</v>
      </c>
      <c r="Q2370">
        <v>0</v>
      </c>
      <c r="R2370">
        <v>0</v>
      </c>
      <c r="S2370">
        <v>1</v>
      </c>
    </row>
    <row r="2371" spans="1:19" x14ac:dyDescent="0.25">
      <c r="A2371">
        <v>727706</v>
      </c>
      <c r="B2371" t="s">
        <v>15</v>
      </c>
      <c r="C2371" t="s">
        <v>69</v>
      </c>
      <c r="D2371" t="s">
        <v>16</v>
      </c>
      <c r="E2371" t="s">
        <v>74</v>
      </c>
      <c r="F2371" t="s">
        <v>73</v>
      </c>
      <c r="G2371" t="s">
        <v>67</v>
      </c>
      <c r="H2371">
        <v>0.55176398567360796</v>
      </c>
      <c r="I2371">
        <v>0</v>
      </c>
      <c r="J2371" t="s">
        <v>19</v>
      </c>
      <c r="K2371">
        <v>1</v>
      </c>
      <c r="L2371">
        <v>1</v>
      </c>
      <c r="M2371">
        <v>10238</v>
      </c>
      <c r="N2371">
        <v>9000</v>
      </c>
      <c r="O2371" t="s">
        <v>68</v>
      </c>
      <c r="P2371">
        <v>0</v>
      </c>
      <c r="Q2371">
        <v>0</v>
      </c>
      <c r="R2371">
        <v>2</v>
      </c>
      <c r="S2371">
        <v>1</v>
      </c>
    </row>
    <row r="2372" spans="1:19" x14ac:dyDescent="0.25">
      <c r="A2372">
        <v>696360</v>
      </c>
      <c r="B2372" t="s">
        <v>18</v>
      </c>
      <c r="C2372" t="s">
        <v>64</v>
      </c>
      <c r="D2372" t="s">
        <v>16</v>
      </c>
      <c r="E2372" t="s">
        <v>65</v>
      </c>
      <c r="F2372" t="s">
        <v>66</v>
      </c>
      <c r="G2372" t="s">
        <v>71</v>
      </c>
      <c r="I2372">
        <v>0</v>
      </c>
      <c r="J2372" t="s">
        <v>19</v>
      </c>
      <c r="K2372">
        <v>0</v>
      </c>
      <c r="L2372">
        <v>0</v>
      </c>
      <c r="M2372">
        <v>10238</v>
      </c>
      <c r="N2372">
        <v>14000</v>
      </c>
      <c r="O2372" t="s">
        <v>68</v>
      </c>
      <c r="P2372">
        <v>0</v>
      </c>
      <c r="Q2372">
        <v>0</v>
      </c>
      <c r="R2372">
        <v>0</v>
      </c>
      <c r="S2372">
        <v>0</v>
      </c>
    </row>
    <row r="2373" spans="1:19" x14ac:dyDescent="0.25">
      <c r="A2373">
        <v>604990</v>
      </c>
      <c r="B2373" t="s">
        <v>21</v>
      </c>
      <c r="C2373" t="s">
        <v>69</v>
      </c>
      <c r="D2373" t="s">
        <v>16</v>
      </c>
      <c r="E2373" t="s">
        <v>65</v>
      </c>
      <c r="F2373" t="s">
        <v>66</v>
      </c>
      <c r="G2373" t="s">
        <v>72</v>
      </c>
      <c r="H2373">
        <v>0.37591925471714099</v>
      </c>
      <c r="I2373">
        <v>1</v>
      </c>
      <c r="J2373" t="s">
        <v>19</v>
      </c>
      <c r="K2373">
        <v>0</v>
      </c>
      <c r="L2373">
        <v>1</v>
      </c>
      <c r="M2373">
        <v>32765</v>
      </c>
      <c r="O2373" t="s">
        <v>68</v>
      </c>
      <c r="P2373">
        <v>0</v>
      </c>
      <c r="Q2373">
        <v>0</v>
      </c>
      <c r="R2373">
        <v>0</v>
      </c>
      <c r="S2373">
        <v>0</v>
      </c>
    </row>
    <row r="2374" spans="1:19" x14ac:dyDescent="0.25">
      <c r="A2374">
        <v>519746</v>
      </c>
      <c r="B2374" t="s">
        <v>21</v>
      </c>
      <c r="C2374" t="s">
        <v>64</v>
      </c>
      <c r="D2374" t="s">
        <v>16</v>
      </c>
      <c r="E2374" t="s">
        <v>74</v>
      </c>
      <c r="F2374" t="s">
        <v>66</v>
      </c>
      <c r="G2374" t="s">
        <v>77</v>
      </c>
      <c r="H2374">
        <v>0.537108787941457</v>
      </c>
      <c r="I2374">
        <v>1</v>
      </c>
      <c r="J2374" t="s">
        <v>19</v>
      </c>
      <c r="K2374">
        <v>1</v>
      </c>
      <c r="L2374">
        <v>1</v>
      </c>
      <c r="M2374">
        <v>10238</v>
      </c>
      <c r="N2374">
        <v>10000</v>
      </c>
      <c r="O2374" t="s">
        <v>68</v>
      </c>
      <c r="P2374">
        <v>1</v>
      </c>
      <c r="Q2374">
        <v>0</v>
      </c>
      <c r="R2374">
        <v>2</v>
      </c>
      <c r="S2374">
        <v>0</v>
      </c>
    </row>
    <row r="2375" spans="1:19" x14ac:dyDescent="0.25">
      <c r="A2375">
        <v>332791</v>
      </c>
      <c r="B2375" t="s">
        <v>20</v>
      </c>
      <c r="C2375" t="s">
        <v>69</v>
      </c>
      <c r="D2375" t="s">
        <v>16</v>
      </c>
      <c r="E2375" t="s">
        <v>74</v>
      </c>
      <c r="F2375" t="s">
        <v>73</v>
      </c>
      <c r="G2375" t="s">
        <v>67</v>
      </c>
      <c r="I2375">
        <v>1</v>
      </c>
      <c r="J2375" t="s">
        <v>17</v>
      </c>
      <c r="K2375">
        <v>0</v>
      </c>
      <c r="L2375">
        <v>1</v>
      </c>
      <c r="M2375">
        <v>10238</v>
      </c>
      <c r="N2375">
        <v>13000</v>
      </c>
      <c r="O2375" t="s">
        <v>68</v>
      </c>
      <c r="P2375">
        <v>2</v>
      </c>
      <c r="Q2375">
        <v>0</v>
      </c>
      <c r="R2375">
        <v>3</v>
      </c>
      <c r="S2375">
        <v>0</v>
      </c>
    </row>
    <row r="2376" spans="1:19" x14ac:dyDescent="0.25">
      <c r="A2376">
        <v>246486</v>
      </c>
      <c r="B2376" t="s">
        <v>21</v>
      </c>
      <c r="C2376" t="s">
        <v>69</v>
      </c>
      <c r="D2376" t="s">
        <v>16</v>
      </c>
      <c r="E2376" t="s">
        <v>75</v>
      </c>
      <c r="F2376" t="s">
        <v>66</v>
      </c>
      <c r="G2376" t="s">
        <v>77</v>
      </c>
      <c r="H2376">
        <v>0.478278648805462</v>
      </c>
      <c r="I2376">
        <v>1</v>
      </c>
      <c r="J2376" t="s">
        <v>17</v>
      </c>
      <c r="K2376">
        <v>0</v>
      </c>
      <c r="L2376">
        <v>0</v>
      </c>
      <c r="M2376">
        <v>10238</v>
      </c>
      <c r="N2376">
        <v>16000</v>
      </c>
      <c r="O2376" t="s">
        <v>68</v>
      </c>
      <c r="P2376">
        <v>1</v>
      </c>
      <c r="Q2376">
        <v>1</v>
      </c>
      <c r="R2376">
        <v>0</v>
      </c>
      <c r="S2376">
        <v>0</v>
      </c>
    </row>
    <row r="2377" spans="1:19" x14ac:dyDescent="0.25">
      <c r="A2377">
        <v>41036</v>
      </c>
      <c r="B2377" t="s">
        <v>21</v>
      </c>
      <c r="C2377" t="s">
        <v>69</v>
      </c>
      <c r="D2377" t="s">
        <v>16</v>
      </c>
      <c r="E2377" t="s">
        <v>75</v>
      </c>
      <c r="F2377" t="s">
        <v>73</v>
      </c>
      <c r="G2377" t="s">
        <v>67</v>
      </c>
      <c r="H2377">
        <v>0.52894394548822299</v>
      </c>
      <c r="I2377">
        <v>1</v>
      </c>
      <c r="J2377" t="s">
        <v>17</v>
      </c>
      <c r="K2377">
        <v>0</v>
      </c>
      <c r="L2377">
        <v>1</v>
      </c>
      <c r="M2377">
        <v>10238</v>
      </c>
      <c r="O2377" t="s">
        <v>68</v>
      </c>
      <c r="P2377">
        <v>2</v>
      </c>
      <c r="Q2377">
        <v>0</v>
      </c>
      <c r="R2377">
        <v>4</v>
      </c>
      <c r="S2377">
        <v>0</v>
      </c>
    </row>
    <row r="2378" spans="1:19" x14ac:dyDescent="0.25">
      <c r="A2378">
        <v>7905</v>
      </c>
      <c r="B2378" t="s">
        <v>21</v>
      </c>
      <c r="C2378" t="s">
        <v>64</v>
      </c>
      <c r="D2378" t="s">
        <v>16</v>
      </c>
      <c r="E2378" t="s">
        <v>74</v>
      </c>
      <c r="F2378" t="s">
        <v>73</v>
      </c>
      <c r="G2378" t="s">
        <v>67</v>
      </c>
      <c r="H2378">
        <v>0.67614825310264204</v>
      </c>
      <c r="I2378">
        <v>1</v>
      </c>
      <c r="J2378" t="s">
        <v>19</v>
      </c>
      <c r="K2378">
        <v>0</v>
      </c>
      <c r="L2378">
        <v>1</v>
      </c>
      <c r="M2378">
        <v>10238</v>
      </c>
      <c r="N2378">
        <v>13000</v>
      </c>
      <c r="O2378" t="s">
        <v>68</v>
      </c>
      <c r="P2378">
        <v>1</v>
      </c>
      <c r="Q2378">
        <v>0</v>
      </c>
      <c r="R2378">
        <v>0</v>
      </c>
      <c r="S2378">
        <v>0</v>
      </c>
    </row>
    <row r="2379" spans="1:19" x14ac:dyDescent="0.25">
      <c r="A2379">
        <v>113252</v>
      </c>
      <c r="B2379" t="s">
        <v>15</v>
      </c>
      <c r="C2379" t="s">
        <v>64</v>
      </c>
      <c r="D2379" t="s">
        <v>16</v>
      </c>
      <c r="E2379" t="s">
        <v>76</v>
      </c>
      <c r="F2379" t="s">
        <v>73</v>
      </c>
      <c r="G2379" t="s">
        <v>67</v>
      </c>
      <c r="H2379">
        <v>0.77201126018965505</v>
      </c>
      <c r="I2379">
        <v>1</v>
      </c>
      <c r="J2379" t="s">
        <v>17</v>
      </c>
      <c r="K2379">
        <v>1</v>
      </c>
      <c r="L2379">
        <v>1</v>
      </c>
      <c r="M2379">
        <v>32765</v>
      </c>
      <c r="N2379">
        <v>8000</v>
      </c>
      <c r="O2379" t="s">
        <v>68</v>
      </c>
      <c r="P2379">
        <v>4</v>
      </c>
      <c r="Q2379">
        <v>0</v>
      </c>
      <c r="R2379">
        <v>4</v>
      </c>
      <c r="S2379">
        <v>0</v>
      </c>
    </row>
    <row r="2380" spans="1:19" x14ac:dyDescent="0.25">
      <c r="A2380">
        <v>929235</v>
      </c>
      <c r="B2380" t="s">
        <v>21</v>
      </c>
      <c r="C2380" t="s">
        <v>69</v>
      </c>
      <c r="D2380" t="s">
        <v>16</v>
      </c>
      <c r="E2380" t="s">
        <v>75</v>
      </c>
      <c r="F2380" t="s">
        <v>66</v>
      </c>
      <c r="G2380" t="s">
        <v>77</v>
      </c>
      <c r="H2380">
        <v>0.43005399528691102</v>
      </c>
      <c r="I2380">
        <v>1</v>
      </c>
      <c r="J2380" t="s">
        <v>19</v>
      </c>
      <c r="K2380">
        <v>0</v>
      </c>
      <c r="L2380">
        <v>1</v>
      </c>
      <c r="M2380">
        <v>32765</v>
      </c>
      <c r="N2380">
        <v>9000</v>
      </c>
      <c r="O2380" t="s">
        <v>68</v>
      </c>
      <c r="P2380">
        <v>7</v>
      </c>
      <c r="Q2380">
        <v>1</v>
      </c>
      <c r="R2380">
        <v>2</v>
      </c>
      <c r="S2380">
        <v>0</v>
      </c>
    </row>
    <row r="2381" spans="1:19" x14ac:dyDescent="0.25">
      <c r="A2381">
        <v>318763</v>
      </c>
      <c r="B2381" t="s">
        <v>20</v>
      </c>
      <c r="C2381" t="s">
        <v>64</v>
      </c>
      <c r="D2381" t="s">
        <v>16</v>
      </c>
      <c r="E2381" t="s">
        <v>74</v>
      </c>
      <c r="F2381" t="s">
        <v>70</v>
      </c>
      <c r="G2381" t="s">
        <v>77</v>
      </c>
      <c r="H2381">
        <v>0.487374500467112</v>
      </c>
      <c r="I2381">
        <v>1</v>
      </c>
      <c r="J2381" t="s">
        <v>19</v>
      </c>
      <c r="K2381">
        <v>0</v>
      </c>
      <c r="L2381">
        <v>1</v>
      </c>
      <c r="M2381">
        <v>10238</v>
      </c>
      <c r="N2381">
        <v>11000</v>
      </c>
      <c r="O2381" t="s">
        <v>68</v>
      </c>
      <c r="P2381">
        <v>2</v>
      </c>
      <c r="Q2381">
        <v>0</v>
      </c>
      <c r="R2381">
        <v>0</v>
      </c>
      <c r="S2381">
        <v>0</v>
      </c>
    </row>
    <row r="2382" spans="1:19" x14ac:dyDescent="0.25">
      <c r="A2382">
        <v>870749</v>
      </c>
      <c r="B2382" t="s">
        <v>21</v>
      </c>
      <c r="C2382" t="s">
        <v>69</v>
      </c>
      <c r="D2382" t="s">
        <v>22</v>
      </c>
      <c r="E2382" t="s">
        <v>74</v>
      </c>
      <c r="F2382" t="s">
        <v>73</v>
      </c>
      <c r="G2382" t="s">
        <v>67</v>
      </c>
      <c r="H2382">
        <v>0.472602288404388</v>
      </c>
      <c r="I2382">
        <v>1</v>
      </c>
      <c r="J2382" t="s">
        <v>17</v>
      </c>
      <c r="K2382">
        <v>1</v>
      </c>
      <c r="L2382">
        <v>1</v>
      </c>
      <c r="M2382">
        <v>92101</v>
      </c>
      <c r="N2382">
        <v>13000</v>
      </c>
      <c r="O2382" t="s">
        <v>68</v>
      </c>
      <c r="P2382">
        <v>0</v>
      </c>
      <c r="Q2382">
        <v>0</v>
      </c>
      <c r="R2382">
        <v>1</v>
      </c>
      <c r="S2382">
        <v>0</v>
      </c>
    </row>
    <row r="2383" spans="1:19" x14ac:dyDescent="0.25">
      <c r="A2383">
        <v>85101</v>
      </c>
      <c r="B2383" t="s">
        <v>18</v>
      </c>
      <c r="C2383" t="s">
        <v>69</v>
      </c>
      <c r="D2383" t="s">
        <v>16</v>
      </c>
      <c r="E2383" t="s">
        <v>65</v>
      </c>
      <c r="F2383" t="s">
        <v>73</v>
      </c>
      <c r="G2383" t="s">
        <v>77</v>
      </c>
      <c r="H2383">
        <v>0.63824221758114597</v>
      </c>
      <c r="I2383">
        <v>1</v>
      </c>
      <c r="J2383" t="s">
        <v>19</v>
      </c>
      <c r="K2383">
        <v>0</v>
      </c>
      <c r="L2383">
        <v>0</v>
      </c>
      <c r="M2383">
        <v>10238</v>
      </c>
      <c r="N2383">
        <v>16000</v>
      </c>
      <c r="O2383" t="s">
        <v>68</v>
      </c>
      <c r="P2383">
        <v>0</v>
      </c>
      <c r="Q2383">
        <v>0</v>
      </c>
      <c r="R2383">
        <v>0</v>
      </c>
      <c r="S2383">
        <v>1</v>
      </c>
    </row>
    <row r="2384" spans="1:19" x14ac:dyDescent="0.25">
      <c r="A2384">
        <v>196030</v>
      </c>
      <c r="B2384" t="s">
        <v>18</v>
      </c>
      <c r="C2384" t="s">
        <v>69</v>
      </c>
      <c r="D2384" t="s">
        <v>16</v>
      </c>
      <c r="E2384" t="s">
        <v>65</v>
      </c>
      <c r="F2384" t="s">
        <v>73</v>
      </c>
      <c r="G2384" t="s">
        <v>71</v>
      </c>
      <c r="I2384">
        <v>1</v>
      </c>
      <c r="J2384" t="s">
        <v>19</v>
      </c>
      <c r="K2384">
        <v>0</v>
      </c>
      <c r="L2384">
        <v>1</v>
      </c>
      <c r="M2384">
        <v>10238</v>
      </c>
      <c r="N2384">
        <v>11000</v>
      </c>
      <c r="O2384" t="s">
        <v>68</v>
      </c>
      <c r="P2384">
        <v>0</v>
      </c>
      <c r="Q2384">
        <v>0</v>
      </c>
      <c r="R2384">
        <v>0</v>
      </c>
      <c r="S2384">
        <v>1</v>
      </c>
    </row>
    <row r="2385" spans="1:19" x14ac:dyDescent="0.25">
      <c r="A2385">
        <v>293682</v>
      </c>
      <c r="B2385" t="s">
        <v>21</v>
      </c>
      <c r="C2385" t="s">
        <v>64</v>
      </c>
      <c r="D2385" t="s">
        <v>16</v>
      </c>
      <c r="E2385" t="s">
        <v>74</v>
      </c>
      <c r="F2385" t="s">
        <v>73</v>
      </c>
      <c r="G2385" t="s">
        <v>67</v>
      </c>
      <c r="H2385">
        <v>0.74652649602529297</v>
      </c>
      <c r="I2385">
        <v>1</v>
      </c>
      <c r="J2385" t="s">
        <v>17</v>
      </c>
      <c r="K2385">
        <v>1</v>
      </c>
      <c r="L2385">
        <v>1</v>
      </c>
      <c r="M2385">
        <v>32765</v>
      </c>
      <c r="N2385">
        <v>9000</v>
      </c>
      <c r="O2385" t="s">
        <v>68</v>
      </c>
      <c r="P2385">
        <v>2</v>
      </c>
      <c r="Q2385">
        <v>0</v>
      </c>
      <c r="R2385">
        <v>0</v>
      </c>
      <c r="S2385">
        <v>0</v>
      </c>
    </row>
    <row r="2386" spans="1:19" x14ac:dyDescent="0.25">
      <c r="A2386">
        <v>365256</v>
      </c>
      <c r="B2386" t="s">
        <v>15</v>
      </c>
      <c r="C2386" t="s">
        <v>64</v>
      </c>
      <c r="D2386" t="s">
        <v>16</v>
      </c>
      <c r="E2386" t="s">
        <v>76</v>
      </c>
      <c r="F2386" t="s">
        <v>66</v>
      </c>
      <c r="G2386" t="s">
        <v>67</v>
      </c>
      <c r="H2386">
        <v>0.52645157420212796</v>
      </c>
      <c r="I2386">
        <v>1</v>
      </c>
      <c r="J2386" t="s">
        <v>19</v>
      </c>
      <c r="K2386">
        <v>1</v>
      </c>
      <c r="L2386">
        <v>0</v>
      </c>
      <c r="M2386">
        <v>92101</v>
      </c>
      <c r="O2386" t="s">
        <v>68</v>
      </c>
      <c r="P2386">
        <v>6</v>
      </c>
      <c r="Q2386">
        <v>0</v>
      </c>
      <c r="R2386">
        <v>2</v>
      </c>
      <c r="S2386">
        <v>0</v>
      </c>
    </row>
    <row r="2387" spans="1:19" x14ac:dyDescent="0.25">
      <c r="A2387">
        <v>981883</v>
      </c>
      <c r="B2387" t="s">
        <v>20</v>
      </c>
      <c r="C2387" t="s">
        <v>69</v>
      </c>
      <c r="D2387" t="s">
        <v>16</v>
      </c>
      <c r="E2387" t="s">
        <v>74</v>
      </c>
      <c r="F2387" t="s">
        <v>73</v>
      </c>
      <c r="G2387" t="s">
        <v>67</v>
      </c>
      <c r="H2387">
        <v>0.63743021548046197</v>
      </c>
      <c r="I2387">
        <v>1</v>
      </c>
      <c r="J2387" t="s">
        <v>19</v>
      </c>
      <c r="K2387">
        <v>0</v>
      </c>
      <c r="L2387">
        <v>1</v>
      </c>
      <c r="M2387">
        <v>10238</v>
      </c>
      <c r="N2387">
        <v>12000</v>
      </c>
      <c r="O2387" t="s">
        <v>68</v>
      </c>
      <c r="P2387">
        <v>0</v>
      </c>
      <c r="Q2387">
        <v>0</v>
      </c>
      <c r="R2387">
        <v>1</v>
      </c>
      <c r="S2387">
        <v>0</v>
      </c>
    </row>
    <row r="2388" spans="1:19" x14ac:dyDescent="0.25">
      <c r="A2388">
        <v>423263</v>
      </c>
      <c r="B2388" t="s">
        <v>20</v>
      </c>
      <c r="C2388" t="s">
        <v>69</v>
      </c>
      <c r="D2388" t="s">
        <v>16</v>
      </c>
      <c r="E2388" t="s">
        <v>74</v>
      </c>
      <c r="F2388" t="s">
        <v>66</v>
      </c>
      <c r="G2388" t="s">
        <v>77</v>
      </c>
      <c r="H2388">
        <v>0.393452337187086</v>
      </c>
      <c r="I2388">
        <v>0</v>
      </c>
      <c r="J2388" t="s">
        <v>19</v>
      </c>
      <c r="K2388">
        <v>1</v>
      </c>
      <c r="L2388">
        <v>1</v>
      </c>
      <c r="M2388">
        <v>10238</v>
      </c>
      <c r="O2388" t="s">
        <v>68</v>
      </c>
      <c r="P2388">
        <v>0</v>
      </c>
      <c r="Q2388">
        <v>1</v>
      </c>
      <c r="R2388">
        <v>2</v>
      </c>
      <c r="S2388">
        <v>1</v>
      </c>
    </row>
    <row r="2389" spans="1:19" x14ac:dyDescent="0.25">
      <c r="A2389">
        <v>779137</v>
      </c>
      <c r="B2389" t="s">
        <v>20</v>
      </c>
      <c r="C2389" t="s">
        <v>69</v>
      </c>
      <c r="D2389" t="s">
        <v>22</v>
      </c>
      <c r="E2389" t="s">
        <v>74</v>
      </c>
      <c r="F2389" t="s">
        <v>66</v>
      </c>
      <c r="G2389" t="s">
        <v>71</v>
      </c>
      <c r="H2389">
        <v>0.21115627732860601</v>
      </c>
      <c r="I2389">
        <v>0</v>
      </c>
      <c r="J2389" t="s">
        <v>19</v>
      </c>
      <c r="K2389">
        <v>0</v>
      </c>
      <c r="L2389">
        <v>1</v>
      </c>
      <c r="M2389">
        <v>10238</v>
      </c>
      <c r="N2389">
        <v>12000</v>
      </c>
      <c r="O2389" t="s">
        <v>68</v>
      </c>
      <c r="P2389">
        <v>2</v>
      </c>
      <c r="Q2389">
        <v>0</v>
      </c>
      <c r="R2389">
        <v>6</v>
      </c>
      <c r="S2389">
        <v>0</v>
      </c>
    </row>
    <row r="2390" spans="1:19" x14ac:dyDescent="0.25">
      <c r="A2390">
        <v>306489</v>
      </c>
      <c r="B2390" t="s">
        <v>15</v>
      </c>
      <c r="C2390" t="s">
        <v>64</v>
      </c>
      <c r="D2390" t="s">
        <v>16</v>
      </c>
      <c r="E2390" t="s">
        <v>76</v>
      </c>
      <c r="F2390" t="s">
        <v>66</v>
      </c>
      <c r="G2390" t="s">
        <v>67</v>
      </c>
      <c r="H2390">
        <v>0.66488675289147503</v>
      </c>
      <c r="I2390">
        <v>1</v>
      </c>
      <c r="J2390" t="s">
        <v>17</v>
      </c>
      <c r="K2390">
        <v>0</v>
      </c>
      <c r="L2390">
        <v>1</v>
      </c>
      <c r="M2390">
        <v>32765</v>
      </c>
      <c r="N2390">
        <v>13000</v>
      </c>
      <c r="O2390" t="s">
        <v>68</v>
      </c>
      <c r="P2390">
        <v>3</v>
      </c>
      <c r="Q2390">
        <v>1</v>
      </c>
      <c r="R2390">
        <v>0</v>
      </c>
      <c r="S2390">
        <v>0</v>
      </c>
    </row>
    <row r="2391" spans="1:19" x14ac:dyDescent="0.25">
      <c r="A2391">
        <v>515280</v>
      </c>
      <c r="B2391" t="s">
        <v>15</v>
      </c>
      <c r="C2391" t="s">
        <v>69</v>
      </c>
      <c r="D2391" t="s">
        <v>16</v>
      </c>
      <c r="E2391" t="s">
        <v>76</v>
      </c>
      <c r="F2391" t="s">
        <v>73</v>
      </c>
      <c r="G2391" t="s">
        <v>67</v>
      </c>
      <c r="H2391">
        <v>0.527890797724901</v>
      </c>
      <c r="I2391">
        <v>1</v>
      </c>
      <c r="J2391" t="s">
        <v>17</v>
      </c>
      <c r="K2391">
        <v>0</v>
      </c>
      <c r="L2391">
        <v>1</v>
      </c>
      <c r="M2391">
        <v>10238</v>
      </c>
      <c r="N2391">
        <v>12000</v>
      </c>
      <c r="O2391" t="s">
        <v>68</v>
      </c>
      <c r="P2391">
        <v>4</v>
      </c>
      <c r="Q2391">
        <v>2</v>
      </c>
      <c r="R2391">
        <v>9</v>
      </c>
      <c r="S2391">
        <v>0</v>
      </c>
    </row>
    <row r="2392" spans="1:19" x14ac:dyDescent="0.25">
      <c r="A2392">
        <v>446330</v>
      </c>
      <c r="B2392" t="s">
        <v>15</v>
      </c>
      <c r="C2392" t="s">
        <v>64</v>
      </c>
      <c r="D2392" t="s">
        <v>16</v>
      </c>
      <c r="E2392" t="s">
        <v>75</v>
      </c>
      <c r="F2392" t="s">
        <v>66</v>
      </c>
      <c r="G2392" t="s">
        <v>67</v>
      </c>
      <c r="H2392">
        <v>0.61731459754344398</v>
      </c>
      <c r="I2392">
        <v>1</v>
      </c>
      <c r="J2392" t="s">
        <v>17</v>
      </c>
      <c r="K2392">
        <v>1</v>
      </c>
      <c r="L2392">
        <v>1</v>
      </c>
      <c r="M2392">
        <v>10238</v>
      </c>
      <c r="N2392">
        <v>7000</v>
      </c>
      <c r="O2392" t="s">
        <v>68</v>
      </c>
      <c r="P2392">
        <v>3</v>
      </c>
      <c r="Q2392">
        <v>0</v>
      </c>
      <c r="R2392">
        <v>1</v>
      </c>
      <c r="S2392">
        <v>0</v>
      </c>
    </row>
    <row r="2393" spans="1:19" x14ac:dyDescent="0.25">
      <c r="A2393">
        <v>373235</v>
      </c>
      <c r="B2393" t="s">
        <v>20</v>
      </c>
      <c r="C2393" t="s">
        <v>69</v>
      </c>
      <c r="D2393" t="s">
        <v>16</v>
      </c>
      <c r="E2393" t="s">
        <v>74</v>
      </c>
      <c r="F2393" t="s">
        <v>66</v>
      </c>
      <c r="G2393" t="s">
        <v>72</v>
      </c>
      <c r="H2393">
        <v>0.43287090091309499</v>
      </c>
      <c r="I2393">
        <v>1</v>
      </c>
      <c r="J2393" t="s">
        <v>19</v>
      </c>
      <c r="K2393">
        <v>0</v>
      </c>
      <c r="L2393">
        <v>0</v>
      </c>
      <c r="M2393">
        <v>92101</v>
      </c>
      <c r="N2393">
        <v>13000</v>
      </c>
      <c r="O2393" t="s">
        <v>68</v>
      </c>
      <c r="P2393">
        <v>0</v>
      </c>
      <c r="Q2393">
        <v>0</v>
      </c>
      <c r="R2393">
        <v>0</v>
      </c>
      <c r="S2393">
        <v>1</v>
      </c>
    </row>
    <row r="2394" spans="1:19" x14ac:dyDescent="0.25">
      <c r="A2394">
        <v>374072</v>
      </c>
      <c r="B2394" t="s">
        <v>21</v>
      </c>
      <c r="C2394" t="s">
        <v>69</v>
      </c>
      <c r="D2394" t="s">
        <v>16</v>
      </c>
      <c r="E2394" t="s">
        <v>75</v>
      </c>
      <c r="F2394" t="s">
        <v>66</v>
      </c>
      <c r="G2394" t="s">
        <v>77</v>
      </c>
      <c r="H2394">
        <v>0.50317864107001797</v>
      </c>
      <c r="I2394">
        <v>0</v>
      </c>
      <c r="J2394" t="s">
        <v>17</v>
      </c>
      <c r="K2394">
        <v>0</v>
      </c>
      <c r="L2394">
        <v>1</v>
      </c>
      <c r="M2394">
        <v>32765</v>
      </c>
      <c r="N2394">
        <v>11000</v>
      </c>
      <c r="O2394" t="s">
        <v>68</v>
      </c>
      <c r="P2394">
        <v>4</v>
      </c>
      <c r="Q2394">
        <v>0</v>
      </c>
      <c r="R2394">
        <v>1</v>
      </c>
      <c r="S2394">
        <v>0</v>
      </c>
    </row>
    <row r="2395" spans="1:19" x14ac:dyDescent="0.25">
      <c r="A2395">
        <v>336053</v>
      </c>
      <c r="B2395" t="s">
        <v>15</v>
      </c>
      <c r="C2395" t="s">
        <v>64</v>
      </c>
      <c r="D2395" t="s">
        <v>16</v>
      </c>
      <c r="E2395" t="s">
        <v>74</v>
      </c>
      <c r="F2395" t="s">
        <v>66</v>
      </c>
      <c r="G2395" t="s">
        <v>67</v>
      </c>
      <c r="H2395">
        <v>0.73422875230124895</v>
      </c>
      <c r="I2395">
        <v>1</v>
      </c>
      <c r="J2395" t="s">
        <v>17</v>
      </c>
      <c r="K2395">
        <v>1</v>
      </c>
      <c r="L2395">
        <v>1</v>
      </c>
      <c r="M2395">
        <v>10238</v>
      </c>
      <c r="N2395">
        <v>10000</v>
      </c>
      <c r="O2395" t="s">
        <v>78</v>
      </c>
      <c r="P2395">
        <v>3</v>
      </c>
      <c r="Q2395">
        <v>0</v>
      </c>
      <c r="R2395">
        <v>0</v>
      </c>
      <c r="S2395">
        <v>0</v>
      </c>
    </row>
    <row r="2396" spans="1:19" x14ac:dyDescent="0.25">
      <c r="A2396">
        <v>708613</v>
      </c>
      <c r="B2396" t="s">
        <v>21</v>
      </c>
      <c r="C2396" t="s">
        <v>64</v>
      </c>
      <c r="D2396" t="s">
        <v>22</v>
      </c>
      <c r="E2396" t="s">
        <v>65</v>
      </c>
      <c r="F2396" t="s">
        <v>70</v>
      </c>
      <c r="G2396" t="s">
        <v>72</v>
      </c>
      <c r="H2396">
        <v>0.42970412962110499</v>
      </c>
      <c r="I2396">
        <v>0</v>
      </c>
      <c r="J2396" t="s">
        <v>19</v>
      </c>
      <c r="K2396">
        <v>0</v>
      </c>
      <c r="L2396">
        <v>0</v>
      </c>
      <c r="M2396">
        <v>10238</v>
      </c>
      <c r="N2396">
        <v>13000</v>
      </c>
      <c r="O2396" t="s">
        <v>68</v>
      </c>
      <c r="P2396">
        <v>0</v>
      </c>
      <c r="Q2396">
        <v>0</v>
      </c>
      <c r="R2396">
        <v>0</v>
      </c>
      <c r="S2396">
        <v>1</v>
      </c>
    </row>
    <row r="2397" spans="1:19" x14ac:dyDescent="0.25">
      <c r="A2397">
        <v>514864</v>
      </c>
      <c r="B2397" t="s">
        <v>21</v>
      </c>
      <c r="C2397" t="s">
        <v>69</v>
      </c>
      <c r="D2397" t="s">
        <v>16</v>
      </c>
      <c r="E2397" t="s">
        <v>75</v>
      </c>
      <c r="F2397" t="s">
        <v>66</v>
      </c>
      <c r="G2397" t="s">
        <v>72</v>
      </c>
      <c r="H2397">
        <v>0.376540360072396</v>
      </c>
      <c r="I2397">
        <v>0</v>
      </c>
      <c r="J2397" t="s">
        <v>19</v>
      </c>
      <c r="K2397">
        <v>1</v>
      </c>
      <c r="L2397">
        <v>0</v>
      </c>
      <c r="M2397">
        <v>10238</v>
      </c>
      <c r="N2397">
        <v>7000</v>
      </c>
      <c r="O2397" t="s">
        <v>68</v>
      </c>
      <c r="P2397">
        <v>1</v>
      </c>
      <c r="Q2397">
        <v>0</v>
      </c>
      <c r="R2397">
        <v>5</v>
      </c>
      <c r="S2397">
        <v>0</v>
      </c>
    </row>
    <row r="2398" spans="1:19" x14ac:dyDescent="0.25">
      <c r="A2398">
        <v>133216</v>
      </c>
      <c r="B2398" t="s">
        <v>21</v>
      </c>
      <c r="C2398" t="s">
        <v>64</v>
      </c>
      <c r="D2398" t="s">
        <v>16</v>
      </c>
      <c r="E2398" t="s">
        <v>65</v>
      </c>
      <c r="F2398" t="s">
        <v>66</v>
      </c>
      <c r="G2398" t="s">
        <v>71</v>
      </c>
      <c r="H2398">
        <v>0.32198452932053301</v>
      </c>
      <c r="I2398">
        <v>0</v>
      </c>
      <c r="J2398" t="s">
        <v>19</v>
      </c>
      <c r="K2398">
        <v>0</v>
      </c>
      <c r="L2398">
        <v>0</v>
      </c>
      <c r="M2398">
        <v>10238</v>
      </c>
      <c r="N2398">
        <v>15000</v>
      </c>
      <c r="O2398" t="s">
        <v>68</v>
      </c>
      <c r="P2398">
        <v>0</v>
      </c>
      <c r="Q2398">
        <v>0</v>
      </c>
      <c r="R2398">
        <v>0</v>
      </c>
      <c r="S2398">
        <v>1</v>
      </c>
    </row>
    <row r="2399" spans="1:19" x14ac:dyDescent="0.25">
      <c r="A2399">
        <v>201228</v>
      </c>
      <c r="B2399" t="s">
        <v>15</v>
      </c>
      <c r="C2399" t="s">
        <v>69</v>
      </c>
      <c r="D2399" t="s">
        <v>16</v>
      </c>
      <c r="E2399" t="s">
        <v>65</v>
      </c>
      <c r="F2399" t="s">
        <v>66</v>
      </c>
      <c r="G2399" t="s">
        <v>67</v>
      </c>
      <c r="H2399">
        <v>0.69183276664462401</v>
      </c>
      <c r="I2399">
        <v>1</v>
      </c>
      <c r="J2399" t="s">
        <v>17</v>
      </c>
      <c r="K2399">
        <v>1</v>
      </c>
      <c r="L2399">
        <v>1</v>
      </c>
      <c r="M2399">
        <v>10238</v>
      </c>
      <c r="N2399">
        <v>10000</v>
      </c>
      <c r="O2399" t="s">
        <v>68</v>
      </c>
      <c r="P2399">
        <v>0</v>
      </c>
      <c r="Q2399">
        <v>0</v>
      </c>
      <c r="R2399">
        <v>0</v>
      </c>
      <c r="S2399">
        <v>0</v>
      </c>
    </row>
    <row r="2400" spans="1:19" x14ac:dyDescent="0.25">
      <c r="A2400">
        <v>65912</v>
      </c>
      <c r="B2400" t="s">
        <v>20</v>
      </c>
      <c r="C2400" t="s">
        <v>64</v>
      </c>
      <c r="D2400" t="s">
        <v>16</v>
      </c>
      <c r="E2400" t="s">
        <v>74</v>
      </c>
      <c r="F2400" t="s">
        <v>66</v>
      </c>
      <c r="G2400" t="s">
        <v>67</v>
      </c>
      <c r="H2400">
        <v>0.45177570314214799</v>
      </c>
      <c r="I2400">
        <v>0</v>
      </c>
      <c r="J2400" t="s">
        <v>17</v>
      </c>
      <c r="K2400">
        <v>0</v>
      </c>
      <c r="L2400">
        <v>1</v>
      </c>
      <c r="M2400">
        <v>10238</v>
      </c>
      <c r="N2400">
        <v>15000</v>
      </c>
      <c r="O2400" t="s">
        <v>68</v>
      </c>
      <c r="P2400">
        <v>0</v>
      </c>
      <c r="Q2400">
        <v>0</v>
      </c>
      <c r="R2400">
        <v>1</v>
      </c>
      <c r="S2400">
        <v>0</v>
      </c>
    </row>
    <row r="2401" spans="1:19" x14ac:dyDescent="0.25">
      <c r="A2401">
        <v>84403</v>
      </c>
      <c r="B2401" t="s">
        <v>20</v>
      </c>
      <c r="C2401" t="s">
        <v>69</v>
      </c>
      <c r="D2401" t="s">
        <v>16</v>
      </c>
      <c r="E2401" t="s">
        <v>74</v>
      </c>
      <c r="F2401" t="s">
        <v>73</v>
      </c>
      <c r="G2401" t="s">
        <v>77</v>
      </c>
      <c r="H2401">
        <v>0.67206149600501597</v>
      </c>
      <c r="I2401">
        <v>1</v>
      </c>
      <c r="J2401" t="s">
        <v>19</v>
      </c>
      <c r="K2401">
        <v>0</v>
      </c>
      <c r="L2401">
        <v>1</v>
      </c>
      <c r="M2401">
        <v>10238</v>
      </c>
      <c r="N2401">
        <v>14000</v>
      </c>
      <c r="O2401" t="s">
        <v>68</v>
      </c>
      <c r="P2401">
        <v>2</v>
      </c>
      <c r="Q2401">
        <v>0</v>
      </c>
      <c r="R2401">
        <v>0</v>
      </c>
      <c r="S2401">
        <v>0</v>
      </c>
    </row>
    <row r="2402" spans="1:19" x14ac:dyDescent="0.25">
      <c r="A2402">
        <v>372035</v>
      </c>
      <c r="B2402" t="s">
        <v>21</v>
      </c>
      <c r="C2402" t="s">
        <v>69</v>
      </c>
      <c r="D2402" t="s">
        <v>16</v>
      </c>
      <c r="E2402" t="s">
        <v>75</v>
      </c>
      <c r="F2402" t="s">
        <v>73</v>
      </c>
      <c r="G2402" t="s">
        <v>67</v>
      </c>
      <c r="I2402">
        <v>1</v>
      </c>
      <c r="J2402" t="s">
        <v>17</v>
      </c>
      <c r="K2402">
        <v>1</v>
      </c>
      <c r="L2402">
        <v>1</v>
      </c>
      <c r="M2402">
        <v>10238</v>
      </c>
      <c r="N2402">
        <v>12000</v>
      </c>
      <c r="O2402" t="s">
        <v>68</v>
      </c>
      <c r="P2402">
        <v>4</v>
      </c>
      <c r="Q2402">
        <v>0</v>
      </c>
      <c r="R2402">
        <v>3</v>
      </c>
      <c r="S2402">
        <v>0</v>
      </c>
    </row>
    <row r="2403" spans="1:19" x14ac:dyDescent="0.25">
      <c r="A2403">
        <v>714609</v>
      </c>
      <c r="B2403" t="s">
        <v>20</v>
      </c>
      <c r="C2403" t="s">
        <v>69</v>
      </c>
      <c r="D2403" t="s">
        <v>16</v>
      </c>
      <c r="E2403" t="s">
        <v>74</v>
      </c>
      <c r="F2403" t="s">
        <v>66</v>
      </c>
      <c r="G2403" t="s">
        <v>71</v>
      </c>
      <c r="H2403">
        <v>0.37412518239832099</v>
      </c>
      <c r="I2403">
        <v>0</v>
      </c>
      <c r="J2403" t="s">
        <v>19</v>
      </c>
      <c r="K2403">
        <v>0</v>
      </c>
      <c r="L2403">
        <v>0</v>
      </c>
      <c r="M2403">
        <v>10238</v>
      </c>
      <c r="N2403">
        <v>13000</v>
      </c>
      <c r="O2403" t="s">
        <v>68</v>
      </c>
      <c r="P2403">
        <v>1</v>
      </c>
      <c r="Q2403">
        <v>0</v>
      </c>
      <c r="R2403">
        <v>3</v>
      </c>
      <c r="S2403">
        <v>1</v>
      </c>
    </row>
    <row r="2404" spans="1:19" x14ac:dyDescent="0.25">
      <c r="A2404">
        <v>861873</v>
      </c>
      <c r="B2404" t="s">
        <v>20</v>
      </c>
      <c r="C2404" t="s">
        <v>69</v>
      </c>
      <c r="D2404" t="s">
        <v>16</v>
      </c>
      <c r="E2404" t="s">
        <v>74</v>
      </c>
      <c r="F2404" t="s">
        <v>66</v>
      </c>
      <c r="G2404" t="s">
        <v>72</v>
      </c>
      <c r="H2404">
        <v>0.445301313675386</v>
      </c>
      <c r="I2404">
        <v>1</v>
      </c>
      <c r="J2404" t="s">
        <v>19</v>
      </c>
      <c r="K2404">
        <v>1</v>
      </c>
      <c r="L2404">
        <v>0</v>
      </c>
      <c r="M2404">
        <v>32765</v>
      </c>
      <c r="N2404">
        <v>11000</v>
      </c>
      <c r="O2404" t="s">
        <v>78</v>
      </c>
      <c r="P2404">
        <v>1</v>
      </c>
      <c r="Q2404">
        <v>0</v>
      </c>
      <c r="R2404">
        <v>1</v>
      </c>
      <c r="S2404">
        <v>0</v>
      </c>
    </row>
    <row r="2405" spans="1:19" x14ac:dyDescent="0.25">
      <c r="A2405">
        <v>201430</v>
      </c>
      <c r="B2405" t="s">
        <v>21</v>
      </c>
      <c r="C2405" t="s">
        <v>69</v>
      </c>
      <c r="D2405" t="s">
        <v>16</v>
      </c>
      <c r="E2405" t="s">
        <v>65</v>
      </c>
      <c r="F2405" t="s">
        <v>73</v>
      </c>
      <c r="G2405" t="s">
        <v>67</v>
      </c>
      <c r="H2405">
        <v>0.65310078225384305</v>
      </c>
      <c r="I2405">
        <v>1</v>
      </c>
      <c r="J2405" t="s">
        <v>17</v>
      </c>
      <c r="K2405">
        <v>0</v>
      </c>
      <c r="L2405">
        <v>1</v>
      </c>
      <c r="M2405">
        <v>32765</v>
      </c>
      <c r="N2405">
        <v>10000</v>
      </c>
      <c r="O2405" t="s">
        <v>68</v>
      </c>
      <c r="P2405">
        <v>0</v>
      </c>
      <c r="Q2405">
        <v>0</v>
      </c>
      <c r="R2405">
        <v>0</v>
      </c>
      <c r="S2405">
        <v>0</v>
      </c>
    </row>
    <row r="2406" spans="1:19" x14ac:dyDescent="0.25">
      <c r="A2406">
        <v>917512</v>
      </c>
      <c r="B2406" t="s">
        <v>21</v>
      </c>
      <c r="C2406" t="s">
        <v>64</v>
      </c>
      <c r="D2406" t="s">
        <v>16</v>
      </c>
      <c r="E2406" t="s">
        <v>75</v>
      </c>
      <c r="F2406" t="s">
        <v>66</v>
      </c>
      <c r="G2406" t="s">
        <v>67</v>
      </c>
      <c r="H2406">
        <v>0.54452019473731295</v>
      </c>
      <c r="I2406">
        <v>1</v>
      </c>
      <c r="J2406" t="s">
        <v>19</v>
      </c>
      <c r="K2406">
        <v>1</v>
      </c>
      <c r="L2406">
        <v>1</v>
      </c>
      <c r="M2406">
        <v>32765</v>
      </c>
      <c r="N2406">
        <v>8000</v>
      </c>
      <c r="O2406" t="s">
        <v>68</v>
      </c>
      <c r="P2406">
        <v>6</v>
      </c>
      <c r="Q2406">
        <v>0</v>
      </c>
      <c r="R2406">
        <v>1</v>
      </c>
      <c r="S2406">
        <v>0</v>
      </c>
    </row>
    <row r="2407" spans="1:19" x14ac:dyDescent="0.25">
      <c r="A2407">
        <v>821738</v>
      </c>
      <c r="B2407" t="s">
        <v>20</v>
      </c>
      <c r="C2407" t="s">
        <v>69</v>
      </c>
      <c r="D2407" t="s">
        <v>16</v>
      </c>
      <c r="E2407" t="s">
        <v>74</v>
      </c>
      <c r="F2407" t="s">
        <v>66</v>
      </c>
      <c r="G2407" t="s">
        <v>71</v>
      </c>
      <c r="H2407">
        <v>0.33240216967305602</v>
      </c>
      <c r="I2407">
        <v>0</v>
      </c>
      <c r="J2407" t="s">
        <v>19</v>
      </c>
      <c r="K2407">
        <v>0</v>
      </c>
      <c r="L2407">
        <v>1</v>
      </c>
      <c r="M2407">
        <v>10238</v>
      </c>
      <c r="N2407">
        <v>11000</v>
      </c>
      <c r="O2407" t="s">
        <v>68</v>
      </c>
      <c r="P2407">
        <v>2</v>
      </c>
      <c r="Q2407">
        <v>0</v>
      </c>
      <c r="R2407">
        <v>3</v>
      </c>
      <c r="S2407">
        <v>1</v>
      </c>
    </row>
    <row r="2408" spans="1:19" x14ac:dyDescent="0.25">
      <c r="A2408">
        <v>481960</v>
      </c>
      <c r="B2408" t="s">
        <v>21</v>
      </c>
      <c r="C2408" t="s">
        <v>64</v>
      </c>
      <c r="D2408" t="s">
        <v>16</v>
      </c>
      <c r="E2408" t="s">
        <v>65</v>
      </c>
      <c r="F2408" t="s">
        <v>66</v>
      </c>
      <c r="G2408" t="s">
        <v>72</v>
      </c>
      <c r="H2408">
        <v>0.41381425230368302</v>
      </c>
      <c r="I2408">
        <v>1</v>
      </c>
      <c r="J2408" t="s">
        <v>19</v>
      </c>
      <c r="K2408">
        <v>1</v>
      </c>
      <c r="L2408">
        <v>1</v>
      </c>
      <c r="M2408">
        <v>10238</v>
      </c>
      <c r="N2408">
        <v>11000</v>
      </c>
      <c r="O2408" t="s">
        <v>68</v>
      </c>
      <c r="P2408">
        <v>0</v>
      </c>
      <c r="Q2408">
        <v>0</v>
      </c>
      <c r="R2408">
        <v>0</v>
      </c>
      <c r="S2408">
        <v>1</v>
      </c>
    </row>
    <row r="2409" spans="1:19" x14ac:dyDescent="0.25">
      <c r="A2409">
        <v>430928</v>
      </c>
      <c r="B2409" t="s">
        <v>15</v>
      </c>
      <c r="C2409" t="s">
        <v>64</v>
      </c>
      <c r="D2409" t="s">
        <v>16</v>
      </c>
      <c r="E2409" t="s">
        <v>76</v>
      </c>
      <c r="F2409" t="s">
        <v>73</v>
      </c>
      <c r="G2409" t="s">
        <v>67</v>
      </c>
      <c r="H2409">
        <v>0.44393195403069502</v>
      </c>
      <c r="I2409">
        <v>0</v>
      </c>
      <c r="J2409" t="s">
        <v>19</v>
      </c>
      <c r="K2409">
        <v>1</v>
      </c>
      <c r="L2409">
        <v>1</v>
      </c>
      <c r="M2409">
        <v>10238</v>
      </c>
      <c r="N2409">
        <v>9000</v>
      </c>
      <c r="O2409" t="s">
        <v>68</v>
      </c>
      <c r="P2409">
        <v>3</v>
      </c>
      <c r="Q2409">
        <v>0</v>
      </c>
      <c r="R2409">
        <v>2</v>
      </c>
      <c r="S2409">
        <v>0</v>
      </c>
    </row>
    <row r="2410" spans="1:19" x14ac:dyDescent="0.25">
      <c r="A2410">
        <v>335937</v>
      </c>
      <c r="B2410" t="s">
        <v>15</v>
      </c>
      <c r="C2410" t="s">
        <v>64</v>
      </c>
      <c r="D2410" t="s">
        <v>16</v>
      </c>
      <c r="E2410" t="s">
        <v>65</v>
      </c>
      <c r="F2410" t="s">
        <v>73</v>
      </c>
      <c r="G2410" t="s">
        <v>67</v>
      </c>
      <c r="H2410">
        <v>0.54481837482244899</v>
      </c>
      <c r="I2410">
        <v>0</v>
      </c>
      <c r="J2410" t="s">
        <v>17</v>
      </c>
      <c r="K2410">
        <v>0</v>
      </c>
      <c r="L2410">
        <v>0</v>
      </c>
      <c r="M2410">
        <v>32765</v>
      </c>
      <c r="N2410">
        <v>10000</v>
      </c>
      <c r="O2410" t="s">
        <v>68</v>
      </c>
      <c r="P2410">
        <v>0</v>
      </c>
      <c r="Q2410">
        <v>0</v>
      </c>
      <c r="R2410">
        <v>0</v>
      </c>
      <c r="S2410">
        <v>1</v>
      </c>
    </row>
    <row r="2411" spans="1:19" x14ac:dyDescent="0.25">
      <c r="A2411">
        <v>741717</v>
      </c>
      <c r="B2411" t="s">
        <v>20</v>
      </c>
      <c r="C2411" t="s">
        <v>64</v>
      </c>
      <c r="D2411" t="s">
        <v>16</v>
      </c>
      <c r="E2411" t="s">
        <v>65</v>
      </c>
      <c r="F2411" t="s">
        <v>66</v>
      </c>
      <c r="G2411" t="s">
        <v>72</v>
      </c>
      <c r="H2411">
        <v>0.55527082985554499</v>
      </c>
      <c r="I2411">
        <v>1</v>
      </c>
      <c r="J2411" t="s">
        <v>19</v>
      </c>
      <c r="K2411">
        <v>1</v>
      </c>
      <c r="L2411">
        <v>1</v>
      </c>
      <c r="M2411">
        <v>92101</v>
      </c>
      <c r="N2411">
        <v>10000</v>
      </c>
      <c r="O2411" t="s">
        <v>68</v>
      </c>
      <c r="P2411">
        <v>0</v>
      </c>
      <c r="Q2411">
        <v>0</v>
      </c>
      <c r="R2411">
        <v>0</v>
      </c>
      <c r="S2411">
        <v>0</v>
      </c>
    </row>
    <row r="2412" spans="1:19" x14ac:dyDescent="0.25">
      <c r="A2412">
        <v>32471</v>
      </c>
      <c r="B2412" t="s">
        <v>20</v>
      </c>
      <c r="C2412" t="s">
        <v>64</v>
      </c>
      <c r="D2412" t="s">
        <v>16</v>
      </c>
      <c r="E2412" t="s">
        <v>74</v>
      </c>
      <c r="F2412" t="s">
        <v>70</v>
      </c>
      <c r="G2412" t="s">
        <v>71</v>
      </c>
      <c r="H2412">
        <v>0.35039957572820501</v>
      </c>
      <c r="I2412">
        <v>0</v>
      </c>
      <c r="J2412" t="s">
        <v>19</v>
      </c>
      <c r="K2412">
        <v>0</v>
      </c>
      <c r="L2412">
        <v>0</v>
      </c>
      <c r="M2412">
        <v>10238</v>
      </c>
      <c r="N2412">
        <v>15000</v>
      </c>
      <c r="O2412" t="s">
        <v>68</v>
      </c>
      <c r="P2412">
        <v>0</v>
      </c>
      <c r="Q2412">
        <v>1</v>
      </c>
      <c r="R2412">
        <v>0</v>
      </c>
      <c r="S2412">
        <v>0</v>
      </c>
    </row>
    <row r="2413" spans="1:19" x14ac:dyDescent="0.25">
      <c r="A2413">
        <v>483065</v>
      </c>
      <c r="B2413" t="s">
        <v>15</v>
      </c>
      <c r="C2413" t="s">
        <v>64</v>
      </c>
      <c r="D2413" t="s">
        <v>16</v>
      </c>
      <c r="E2413" t="s">
        <v>74</v>
      </c>
      <c r="F2413" t="s">
        <v>70</v>
      </c>
      <c r="G2413" t="s">
        <v>77</v>
      </c>
      <c r="I2413">
        <v>0</v>
      </c>
      <c r="J2413" t="s">
        <v>19</v>
      </c>
      <c r="K2413">
        <v>0</v>
      </c>
      <c r="L2413">
        <v>0</v>
      </c>
      <c r="M2413">
        <v>32765</v>
      </c>
      <c r="O2413" t="s">
        <v>68</v>
      </c>
      <c r="P2413">
        <v>2</v>
      </c>
      <c r="Q2413">
        <v>1</v>
      </c>
      <c r="R2413">
        <v>0</v>
      </c>
      <c r="S2413">
        <v>1</v>
      </c>
    </row>
    <row r="2414" spans="1:19" x14ac:dyDescent="0.25">
      <c r="A2414">
        <v>791926</v>
      </c>
      <c r="B2414" t="s">
        <v>15</v>
      </c>
      <c r="C2414" t="s">
        <v>64</v>
      </c>
      <c r="D2414" t="s">
        <v>16</v>
      </c>
      <c r="E2414" t="s">
        <v>76</v>
      </c>
      <c r="F2414" t="s">
        <v>73</v>
      </c>
      <c r="G2414" t="s">
        <v>77</v>
      </c>
      <c r="H2414">
        <v>0.53077830365580103</v>
      </c>
      <c r="I2414">
        <v>1</v>
      </c>
      <c r="J2414" t="s">
        <v>17</v>
      </c>
      <c r="K2414">
        <v>1</v>
      </c>
      <c r="L2414">
        <v>1</v>
      </c>
      <c r="M2414">
        <v>10238</v>
      </c>
      <c r="O2414" t="s">
        <v>68</v>
      </c>
      <c r="P2414">
        <v>2</v>
      </c>
      <c r="Q2414">
        <v>1</v>
      </c>
      <c r="R2414">
        <v>5</v>
      </c>
      <c r="S2414">
        <v>0</v>
      </c>
    </row>
    <row r="2415" spans="1:19" x14ac:dyDescent="0.25">
      <c r="A2415">
        <v>768656</v>
      </c>
      <c r="B2415" t="s">
        <v>21</v>
      </c>
      <c r="C2415" t="s">
        <v>69</v>
      </c>
      <c r="D2415" t="s">
        <v>16</v>
      </c>
      <c r="E2415" t="s">
        <v>75</v>
      </c>
      <c r="F2415" t="s">
        <v>66</v>
      </c>
      <c r="G2415" t="s">
        <v>67</v>
      </c>
      <c r="H2415">
        <v>0.73791047241617203</v>
      </c>
      <c r="I2415">
        <v>1</v>
      </c>
      <c r="J2415" t="s">
        <v>19</v>
      </c>
      <c r="K2415">
        <v>0</v>
      </c>
      <c r="L2415">
        <v>1</v>
      </c>
      <c r="M2415">
        <v>92101</v>
      </c>
      <c r="N2415">
        <v>11000</v>
      </c>
      <c r="O2415" t="s">
        <v>68</v>
      </c>
      <c r="P2415">
        <v>5</v>
      </c>
      <c r="Q2415">
        <v>0</v>
      </c>
      <c r="R2415">
        <v>4</v>
      </c>
      <c r="S2415">
        <v>0</v>
      </c>
    </row>
    <row r="2416" spans="1:19" x14ac:dyDescent="0.25">
      <c r="A2416">
        <v>251082</v>
      </c>
      <c r="B2416" t="s">
        <v>18</v>
      </c>
      <c r="C2416" t="s">
        <v>64</v>
      </c>
      <c r="D2416" t="s">
        <v>16</v>
      </c>
      <c r="E2416" t="s">
        <v>65</v>
      </c>
      <c r="F2416" t="s">
        <v>66</v>
      </c>
      <c r="G2416" t="s">
        <v>72</v>
      </c>
      <c r="H2416">
        <v>0.46150800794765201</v>
      </c>
      <c r="I2416">
        <v>0</v>
      </c>
      <c r="J2416" t="s">
        <v>19</v>
      </c>
      <c r="K2416">
        <v>0</v>
      </c>
      <c r="L2416">
        <v>0</v>
      </c>
      <c r="M2416">
        <v>10238</v>
      </c>
      <c r="N2416">
        <v>11000</v>
      </c>
      <c r="O2416" t="s">
        <v>68</v>
      </c>
      <c r="P2416">
        <v>0</v>
      </c>
      <c r="Q2416">
        <v>0</v>
      </c>
      <c r="R2416">
        <v>0</v>
      </c>
      <c r="S2416">
        <v>1</v>
      </c>
    </row>
    <row r="2417" spans="1:19" x14ac:dyDescent="0.25">
      <c r="A2417">
        <v>859653</v>
      </c>
      <c r="B2417" t="s">
        <v>18</v>
      </c>
      <c r="C2417" t="s">
        <v>69</v>
      </c>
      <c r="D2417" t="s">
        <v>16</v>
      </c>
      <c r="E2417" t="s">
        <v>65</v>
      </c>
      <c r="F2417" t="s">
        <v>70</v>
      </c>
      <c r="G2417" t="s">
        <v>77</v>
      </c>
      <c r="H2417">
        <v>0.486882707855814</v>
      </c>
      <c r="I2417">
        <v>0</v>
      </c>
      <c r="J2417" t="s">
        <v>19</v>
      </c>
      <c r="K2417">
        <v>0</v>
      </c>
      <c r="L2417">
        <v>0</v>
      </c>
      <c r="M2417">
        <v>92101</v>
      </c>
      <c r="N2417">
        <v>15000</v>
      </c>
      <c r="O2417" t="s">
        <v>68</v>
      </c>
      <c r="P2417">
        <v>0</v>
      </c>
      <c r="Q2417">
        <v>0</v>
      </c>
      <c r="R2417">
        <v>0</v>
      </c>
      <c r="S2417">
        <v>1</v>
      </c>
    </row>
    <row r="2418" spans="1:19" x14ac:dyDescent="0.25">
      <c r="A2418">
        <v>986376</v>
      </c>
      <c r="B2418" t="s">
        <v>21</v>
      </c>
      <c r="C2418" t="s">
        <v>64</v>
      </c>
      <c r="D2418" t="s">
        <v>16</v>
      </c>
      <c r="E2418" t="s">
        <v>75</v>
      </c>
      <c r="F2418" t="s">
        <v>66</v>
      </c>
      <c r="G2418" t="s">
        <v>67</v>
      </c>
      <c r="I2418">
        <v>1</v>
      </c>
      <c r="J2418" t="s">
        <v>17</v>
      </c>
      <c r="K2418">
        <v>1</v>
      </c>
      <c r="L2418">
        <v>1</v>
      </c>
      <c r="M2418">
        <v>10238</v>
      </c>
      <c r="N2418">
        <v>8000</v>
      </c>
      <c r="O2418" t="s">
        <v>68</v>
      </c>
      <c r="P2418">
        <v>2</v>
      </c>
      <c r="Q2418">
        <v>1</v>
      </c>
      <c r="R2418">
        <v>3</v>
      </c>
      <c r="S2418">
        <v>0</v>
      </c>
    </row>
    <row r="2419" spans="1:19" x14ac:dyDescent="0.25">
      <c r="A2419">
        <v>146993</v>
      </c>
      <c r="B2419" t="s">
        <v>21</v>
      </c>
      <c r="C2419" t="s">
        <v>69</v>
      </c>
      <c r="D2419" t="s">
        <v>16</v>
      </c>
      <c r="E2419" t="s">
        <v>75</v>
      </c>
      <c r="F2419" t="s">
        <v>66</v>
      </c>
      <c r="G2419" t="s">
        <v>77</v>
      </c>
      <c r="H2419">
        <v>0.58264015150176995</v>
      </c>
      <c r="I2419">
        <v>0</v>
      </c>
      <c r="J2419" t="s">
        <v>17</v>
      </c>
      <c r="K2419">
        <v>0</v>
      </c>
      <c r="L2419">
        <v>1</v>
      </c>
      <c r="M2419">
        <v>10238</v>
      </c>
      <c r="N2419">
        <v>12000</v>
      </c>
      <c r="O2419" t="s">
        <v>68</v>
      </c>
      <c r="P2419">
        <v>0</v>
      </c>
      <c r="Q2419">
        <v>1</v>
      </c>
      <c r="R2419">
        <v>3</v>
      </c>
      <c r="S2419">
        <v>0</v>
      </c>
    </row>
    <row r="2420" spans="1:19" x14ac:dyDescent="0.25">
      <c r="A2420">
        <v>38823</v>
      </c>
      <c r="B2420" t="s">
        <v>18</v>
      </c>
      <c r="C2420" t="s">
        <v>69</v>
      </c>
      <c r="D2420" t="s">
        <v>16</v>
      </c>
      <c r="E2420" t="s">
        <v>65</v>
      </c>
      <c r="F2420" t="s">
        <v>70</v>
      </c>
      <c r="G2420" t="s">
        <v>71</v>
      </c>
      <c r="H2420">
        <v>0.43140234072501699</v>
      </c>
      <c r="I2420">
        <v>1</v>
      </c>
      <c r="J2420" t="s">
        <v>19</v>
      </c>
      <c r="K2420">
        <v>0</v>
      </c>
      <c r="L2420">
        <v>0</v>
      </c>
      <c r="M2420">
        <v>32765</v>
      </c>
      <c r="N2420">
        <v>14000</v>
      </c>
      <c r="O2420" t="s">
        <v>68</v>
      </c>
      <c r="P2420">
        <v>0</v>
      </c>
      <c r="Q2420">
        <v>0</v>
      </c>
      <c r="R2420">
        <v>0</v>
      </c>
      <c r="S2420">
        <v>1</v>
      </c>
    </row>
    <row r="2421" spans="1:19" x14ac:dyDescent="0.25">
      <c r="A2421">
        <v>697272</v>
      </c>
      <c r="B2421" t="s">
        <v>21</v>
      </c>
      <c r="C2421" t="s">
        <v>69</v>
      </c>
      <c r="D2421" t="s">
        <v>16</v>
      </c>
      <c r="E2421" t="s">
        <v>75</v>
      </c>
      <c r="F2421" t="s">
        <v>70</v>
      </c>
      <c r="G2421" t="s">
        <v>67</v>
      </c>
      <c r="H2421">
        <v>0.67248671350775002</v>
      </c>
      <c r="I2421">
        <v>1</v>
      </c>
      <c r="J2421" t="s">
        <v>17</v>
      </c>
      <c r="K2421">
        <v>0</v>
      </c>
      <c r="L2421">
        <v>0</v>
      </c>
      <c r="M2421">
        <v>32765</v>
      </c>
      <c r="N2421">
        <v>11000</v>
      </c>
      <c r="O2421" t="s">
        <v>68</v>
      </c>
      <c r="P2421">
        <v>3</v>
      </c>
      <c r="Q2421">
        <v>1</v>
      </c>
      <c r="R2421">
        <v>2</v>
      </c>
      <c r="S2421">
        <v>0</v>
      </c>
    </row>
    <row r="2422" spans="1:19" x14ac:dyDescent="0.25">
      <c r="A2422">
        <v>546944</v>
      </c>
      <c r="B2422" t="s">
        <v>18</v>
      </c>
      <c r="C2422" t="s">
        <v>64</v>
      </c>
      <c r="D2422" t="s">
        <v>16</v>
      </c>
      <c r="E2422" t="s">
        <v>65</v>
      </c>
      <c r="F2422" t="s">
        <v>66</v>
      </c>
      <c r="G2422" t="s">
        <v>72</v>
      </c>
      <c r="H2422">
        <v>0.44581997245545302</v>
      </c>
      <c r="I2422">
        <v>0</v>
      </c>
      <c r="J2422" t="s">
        <v>17</v>
      </c>
      <c r="K2422">
        <v>0</v>
      </c>
      <c r="L2422">
        <v>0</v>
      </c>
      <c r="M2422">
        <v>92101</v>
      </c>
      <c r="N2422">
        <v>13000</v>
      </c>
      <c r="O2422" t="s">
        <v>68</v>
      </c>
      <c r="P2422">
        <v>0</v>
      </c>
      <c r="Q2422">
        <v>0</v>
      </c>
      <c r="R2422">
        <v>0</v>
      </c>
      <c r="S2422">
        <v>1</v>
      </c>
    </row>
    <row r="2423" spans="1:19" x14ac:dyDescent="0.25">
      <c r="A2423">
        <v>89035</v>
      </c>
      <c r="B2423" t="s">
        <v>18</v>
      </c>
      <c r="C2423" t="s">
        <v>69</v>
      </c>
      <c r="D2423" t="s">
        <v>16</v>
      </c>
      <c r="E2423" t="s">
        <v>65</v>
      </c>
      <c r="F2423" t="s">
        <v>66</v>
      </c>
      <c r="G2423" t="s">
        <v>72</v>
      </c>
      <c r="H2423">
        <v>0.43446951448980597</v>
      </c>
      <c r="I2423">
        <v>0</v>
      </c>
      <c r="J2423" t="s">
        <v>17</v>
      </c>
      <c r="K2423">
        <v>0</v>
      </c>
      <c r="L2423">
        <v>0</v>
      </c>
      <c r="M2423">
        <v>10238</v>
      </c>
      <c r="N2423">
        <v>15000</v>
      </c>
      <c r="O2423" t="s">
        <v>68</v>
      </c>
      <c r="P2423">
        <v>0</v>
      </c>
      <c r="Q2423">
        <v>0</v>
      </c>
      <c r="R2423">
        <v>0</v>
      </c>
      <c r="S2423">
        <v>1</v>
      </c>
    </row>
    <row r="2424" spans="1:19" x14ac:dyDescent="0.25">
      <c r="A2424">
        <v>905425</v>
      </c>
      <c r="B2424" t="s">
        <v>20</v>
      </c>
      <c r="C2424" t="s">
        <v>69</v>
      </c>
      <c r="D2424" t="s">
        <v>16</v>
      </c>
      <c r="E2424" t="s">
        <v>74</v>
      </c>
      <c r="F2424" t="s">
        <v>66</v>
      </c>
      <c r="G2424" t="s">
        <v>77</v>
      </c>
      <c r="H2424">
        <v>0.51614788902390696</v>
      </c>
      <c r="I2424">
        <v>0</v>
      </c>
      <c r="J2424" t="s">
        <v>19</v>
      </c>
      <c r="K2424">
        <v>1</v>
      </c>
      <c r="L2424">
        <v>1</v>
      </c>
      <c r="M2424">
        <v>32765</v>
      </c>
      <c r="O2424" t="s">
        <v>68</v>
      </c>
      <c r="P2424">
        <v>4</v>
      </c>
      <c r="Q2424">
        <v>0</v>
      </c>
      <c r="R2424">
        <v>0</v>
      </c>
      <c r="S2424">
        <v>1</v>
      </c>
    </row>
    <row r="2425" spans="1:19" x14ac:dyDescent="0.25">
      <c r="A2425">
        <v>723028</v>
      </c>
      <c r="B2425" t="s">
        <v>18</v>
      </c>
      <c r="C2425" t="s">
        <v>69</v>
      </c>
      <c r="D2425" t="s">
        <v>16</v>
      </c>
      <c r="E2425" t="s">
        <v>65</v>
      </c>
      <c r="F2425" t="s">
        <v>70</v>
      </c>
      <c r="G2425" t="s">
        <v>71</v>
      </c>
      <c r="H2425">
        <v>0.27904158935576001</v>
      </c>
      <c r="I2425">
        <v>0</v>
      </c>
      <c r="J2425" t="s">
        <v>19</v>
      </c>
      <c r="K2425">
        <v>0</v>
      </c>
      <c r="L2425">
        <v>0</v>
      </c>
      <c r="M2425">
        <v>10238</v>
      </c>
      <c r="N2425">
        <v>14000</v>
      </c>
      <c r="O2425" t="s">
        <v>78</v>
      </c>
      <c r="P2425">
        <v>0</v>
      </c>
      <c r="Q2425">
        <v>0</v>
      </c>
      <c r="R2425">
        <v>0</v>
      </c>
      <c r="S2425">
        <v>1</v>
      </c>
    </row>
    <row r="2426" spans="1:19" x14ac:dyDescent="0.25">
      <c r="A2426">
        <v>866196</v>
      </c>
      <c r="B2426" t="s">
        <v>21</v>
      </c>
      <c r="C2426" t="s">
        <v>64</v>
      </c>
      <c r="D2426" t="s">
        <v>16</v>
      </c>
      <c r="E2426" t="s">
        <v>75</v>
      </c>
      <c r="F2426" t="s">
        <v>70</v>
      </c>
      <c r="G2426" t="s">
        <v>72</v>
      </c>
      <c r="H2426">
        <v>0.49248972008459102</v>
      </c>
      <c r="I2426">
        <v>0</v>
      </c>
      <c r="J2426" t="s">
        <v>17</v>
      </c>
      <c r="K2426">
        <v>1</v>
      </c>
      <c r="L2426">
        <v>1</v>
      </c>
      <c r="M2426">
        <v>32765</v>
      </c>
      <c r="N2426">
        <v>4000</v>
      </c>
      <c r="O2426" t="s">
        <v>68</v>
      </c>
      <c r="P2426">
        <v>4</v>
      </c>
      <c r="Q2426">
        <v>1</v>
      </c>
      <c r="R2426">
        <v>2</v>
      </c>
      <c r="S2426">
        <v>0</v>
      </c>
    </row>
    <row r="2427" spans="1:19" x14ac:dyDescent="0.25">
      <c r="A2427">
        <v>975805</v>
      </c>
      <c r="B2427" t="s">
        <v>21</v>
      </c>
      <c r="C2427" t="s">
        <v>69</v>
      </c>
      <c r="D2427" t="s">
        <v>16</v>
      </c>
      <c r="E2427" t="s">
        <v>75</v>
      </c>
      <c r="F2427" t="s">
        <v>73</v>
      </c>
      <c r="G2427" t="s">
        <v>67</v>
      </c>
      <c r="H2427">
        <v>0.74421152084434405</v>
      </c>
      <c r="I2427">
        <v>1</v>
      </c>
      <c r="J2427" t="s">
        <v>19</v>
      </c>
      <c r="K2427">
        <v>1</v>
      </c>
      <c r="L2427">
        <v>1</v>
      </c>
      <c r="M2427">
        <v>32765</v>
      </c>
      <c r="N2427">
        <v>5000</v>
      </c>
      <c r="O2427" t="s">
        <v>68</v>
      </c>
      <c r="P2427">
        <v>9</v>
      </c>
      <c r="Q2427">
        <v>0</v>
      </c>
      <c r="R2427">
        <v>1</v>
      </c>
      <c r="S2427">
        <v>0</v>
      </c>
    </row>
    <row r="2428" spans="1:19" x14ac:dyDescent="0.25">
      <c r="A2428">
        <v>124495</v>
      </c>
      <c r="B2428" t="s">
        <v>18</v>
      </c>
      <c r="C2428" t="s">
        <v>64</v>
      </c>
      <c r="D2428" t="s">
        <v>16</v>
      </c>
      <c r="E2428" t="s">
        <v>65</v>
      </c>
      <c r="F2428" t="s">
        <v>73</v>
      </c>
      <c r="G2428" t="s">
        <v>71</v>
      </c>
      <c r="H2428">
        <v>0.43200154471762298</v>
      </c>
      <c r="I2428">
        <v>1</v>
      </c>
      <c r="J2428" t="s">
        <v>19</v>
      </c>
      <c r="K2428">
        <v>0</v>
      </c>
      <c r="L2428">
        <v>0</v>
      </c>
      <c r="M2428">
        <v>10238</v>
      </c>
      <c r="N2428">
        <v>16000</v>
      </c>
      <c r="O2428" t="s">
        <v>68</v>
      </c>
      <c r="P2428">
        <v>0</v>
      </c>
      <c r="Q2428">
        <v>0</v>
      </c>
      <c r="R2428">
        <v>0</v>
      </c>
      <c r="S2428">
        <v>1</v>
      </c>
    </row>
    <row r="2429" spans="1:19" x14ac:dyDescent="0.25">
      <c r="A2429">
        <v>728398</v>
      </c>
      <c r="B2429" t="s">
        <v>15</v>
      </c>
      <c r="C2429" t="s">
        <v>64</v>
      </c>
      <c r="D2429" t="s">
        <v>16</v>
      </c>
      <c r="E2429" t="s">
        <v>65</v>
      </c>
      <c r="F2429" t="s">
        <v>66</v>
      </c>
      <c r="G2429" t="s">
        <v>67</v>
      </c>
      <c r="H2429">
        <v>0.67450784293392196</v>
      </c>
      <c r="I2429">
        <v>0</v>
      </c>
      <c r="J2429" t="s">
        <v>17</v>
      </c>
      <c r="K2429">
        <v>1</v>
      </c>
      <c r="L2429">
        <v>1</v>
      </c>
      <c r="M2429">
        <v>10238</v>
      </c>
      <c r="N2429">
        <v>10000</v>
      </c>
      <c r="O2429" t="s">
        <v>68</v>
      </c>
      <c r="P2429">
        <v>0</v>
      </c>
      <c r="Q2429">
        <v>0</v>
      </c>
      <c r="R2429">
        <v>0</v>
      </c>
      <c r="S2429">
        <v>0</v>
      </c>
    </row>
    <row r="2430" spans="1:19" x14ac:dyDescent="0.25">
      <c r="A2430">
        <v>251778</v>
      </c>
      <c r="B2430" t="s">
        <v>18</v>
      </c>
      <c r="C2430" t="s">
        <v>69</v>
      </c>
      <c r="D2430" t="s">
        <v>16</v>
      </c>
      <c r="E2430" t="s">
        <v>65</v>
      </c>
      <c r="F2430" t="s">
        <v>70</v>
      </c>
      <c r="G2430" t="s">
        <v>71</v>
      </c>
      <c r="H2430">
        <v>0.38211879188657299</v>
      </c>
      <c r="I2430">
        <v>1</v>
      </c>
      <c r="J2430" t="s">
        <v>19</v>
      </c>
      <c r="K2430">
        <v>0</v>
      </c>
      <c r="L2430">
        <v>0</v>
      </c>
      <c r="M2430">
        <v>10238</v>
      </c>
      <c r="N2430">
        <v>15000</v>
      </c>
      <c r="O2430" t="s">
        <v>68</v>
      </c>
      <c r="P2430">
        <v>0</v>
      </c>
      <c r="Q2430">
        <v>0</v>
      </c>
      <c r="R2430">
        <v>0</v>
      </c>
      <c r="S2430">
        <v>1</v>
      </c>
    </row>
    <row r="2431" spans="1:19" x14ac:dyDescent="0.25">
      <c r="A2431">
        <v>587520</v>
      </c>
      <c r="B2431" t="s">
        <v>20</v>
      </c>
      <c r="C2431" t="s">
        <v>69</v>
      </c>
      <c r="D2431" t="s">
        <v>16</v>
      </c>
      <c r="E2431" t="s">
        <v>65</v>
      </c>
      <c r="F2431" t="s">
        <v>66</v>
      </c>
      <c r="G2431" t="s">
        <v>77</v>
      </c>
      <c r="H2431">
        <v>0.60866260272033601</v>
      </c>
      <c r="I2431">
        <v>1</v>
      </c>
      <c r="J2431" t="s">
        <v>19</v>
      </c>
      <c r="K2431">
        <v>1</v>
      </c>
      <c r="L2431">
        <v>1</v>
      </c>
      <c r="M2431">
        <v>10238</v>
      </c>
      <c r="N2431">
        <v>9000</v>
      </c>
      <c r="O2431" t="s">
        <v>68</v>
      </c>
      <c r="P2431">
        <v>0</v>
      </c>
      <c r="Q2431">
        <v>0</v>
      </c>
      <c r="R2431">
        <v>0</v>
      </c>
      <c r="S2431">
        <v>1</v>
      </c>
    </row>
    <row r="2432" spans="1:19" x14ac:dyDescent="0.25">
      <c r="A2432">
        <v>906069</v>
      </c>
      <c r="B2432" t="s">
        <v>20</v>
      </c>
      <c r="C2432" t="s">
        <v>64</v>
      </c>
      <c r="D2432" t="s">
        <v>16</v>
      </c>
      <c r="E2432" t="s">
        <v>74</v>
      </c>
      <c r="F2432" t="s">
        <v>73</v>
      </c>
      <c r="G2432" t="s">
        <v>77</v>
      </c>
      <c r="I2432">
        <v>1</v>
      </c>
      <c r="J2432" t="s">
        <v>19</v>
      </c>
      <c r="K2432">
        <v>1</v>
      </c>
      <c r="L2432">
        <v>1</v>
      </c>
      <c r="M2432">
        <v>10238</v>
      </c>
      <c r="N2432">
        <v>16000</v>
      </c>
      <c r="O2432" t="s">
        <v>68</v>
      </c>
      <c r="P2432">
        <v>1</v>
      </c>
      <c r="Q2432">
        <v>0</v>
      </c>
      <c r="R2432">
        <v>0</v>
      </c>
      <c r="S2432">
        <v>0</v>
      </c>
    </row>
    <row r="2433" spans="1:19" x14ac:dyDescent="0.25">
      <c r="A2433">
        <v>742822</v>
      </c>
      <c r="B2433" t="s">
        <v>18</v>
      </c>
      <c r="C2433" t="s">
        <v>69</v>
      </c>
      <c r="D2433" t="s">
        <v>16</v>
      </c>
      <c r="E2433" t="s">
        <v>65</v>
      </c>
      <c r="F2433" t="s">
        <v>66</v>
      </c>
      <c r="G2433" t="s">
        <v>72</v>
      </c>
      <c r="H2433">
        <v>0.30395886318591703</v>
      </c>
      <c r="I2433">
        <v>1</v>
      </c>
      <c r="J2433" t="s">
        <v>19</v>
      </c>
      <c r="K2433">
        <v>0</v>
      </c>
      <c r="L2433">
        <v>1</v>
      </c>
      <c r="M2433">
        <v>32765</v>
      </c>
      <c r="N2433">
        <v>8000</v>
      </c>
      <c r="O2433" t="s">
        <v>68</v>
      </c>
      <c r="P2433">
        <v>0</v>
      </c>
      <c r="Q2433">
        <v>0</v>
      </c>
      <c r="R2433">
        <v>0</v>
      </c>
      <c r="S2433">
        <v>1</v>
      </c>
    </row>
    <row r="2434" spans="1:19" x14ac:dyDescent="0.25">
      <c r="A2434">
        <v>321760</v>
      </c>
      <c r="B2434" t="s">
        <v>18</v>
      </c>
      <c r="C2434" t="s">
        <v>69</v>
      </c>
      <c r="D2434" t="s">
        <v>16</v>
      </c>
      <c r="E2434" t="s">
        <v>65</v>
      </c>
      <c r="F2434" t="s">
        <v>66</v>
      </c>
      <c r="G2434" t="s">
        <v>71</v>
      </c>
      <c r="H2434">
        <v>0.34587756696168398</v>
      </c>
      <c r="I2434">
        <v>1</v>
      </c>
      <c r="J2434" t="s">
        <v>17</v>
      </c>
      <c r="K2434">
        <v>0</v>
      </c>
      <c r="L2434">
        <v>0</v>
      </c>
      <c r="M2434">
        <v>10238</v>
      </c>
      <c r="N2434">
        <v>16000</v>
      </c>
      <c r="O2434" t="s">
        <v>68</v>
      </c>
      <c r="P2434">
        <v>0</v>
      </c>
      <c r="Q2434">
        <v>0</v>
      </c>
      <c r="R2434">
        <v>0</v>
      </c>
      <c r="S2434">
        <v>0</v>
      </c>
    </row>
    <row r="2435" spans="1:19" x14ac:dyDescent="0.25">
      <c r="A2435">
        <v>253738</v>
      </c>
      <c r="B2435" t="s">
        <v>15</v>
      </c>
      <c r="C2435" t="s">
        <v>64</v>
      </c>
      <c r="D2435" t="s">
        <v>22</v>
      </c>
      <c r="E2435" t="s">
        <v>75</v>
      </c>
      <c r="F2435" t="s">
        <v>66</v>
      </c>
      <c r="G2435" t="s">
        <v>67</v>
      </c>
      <c r="H2435">
        <v>0.58992052105849602</v>
      </c>
      <c r="I2435">
        <v>0</v>
      </c>
      <c r="J2435" t="s">
        <v>19</v>
      </c>
      <c r="K2435">
        <v>0</v>
      </c>
      <c r="L2435">
        <v>1</v>
      </c>
      <c r="M2435">
        <v>92101</v>
      </c>
      <c r="N2435">
        <v>11000</v>
      </c>
      <c r="O2435" t="s">
        <v>68</v>
      </c>
      <c r="P2435">
        <v>1</v>
      </c>
      <c r="Q2435">
        <v>0</v>
      </c>
      <c r="R2435">
        <v>0</v>
      </c>
      <c r="S2435">
        <v>0</v>
      </c>
    </row>
    <row r="2436" spans="1:19" x14ac:dyDescent="0.25">
      <c r="A2436">
        <v>684569</v>
      </c>
      <c r="B2436" t="s">
        <v>21</v>
      </c>
      <c r="C2436" t="s">
        <v>64</v>
      </c>
      <c r="D2436" t="s">
        <v>16</v>
      </c>
      <c r="E2436" t="s">
        <v>65</v>
      </c>
      <c r="F2436" t="s">
        <v>66</v>
      </c>
      <c r="G2436" t="s">
        <v>71</v>
      </c>
      <c r="H2436">
        <v>0.40129883077367201</v>
      </c>
      <c r="I2436">
        <v>0</v>
      </c>
      <c r="J2436" t="s">
        <v>17</v>
      </c>
      <c r="K2436">
        <v>0</v>
      </c>
      <c r="L2436">
        <v>1</v>
      </c>
      <c r="M2436">
        <v>32765</v>
      </c>
      <c r="N2436">
        <v>9000</v>
      </c>
      <c r="O2436" t="s">
        <v>68</v>
      </c>
      <c r="P2436">
        <v>0</v>
      </c>
      <c r="Q2436">
        <v>0</v>
      </c>
      <c r="R2436">
        <v>0</v>
      </c>
      <c r="S2436">
        <v>0</v>
      </c>
    </row>
    <row r="2437" spans="1:19" x14ac:dyDescent="0.25">
      <c r="A2437">
        <v>814717</v>
      </c>
      <c r="B2437" t="s">
        <v>20</v>
      </c>
      <c r="C2437" t="s">
        <v>69</v>
      </c>
      <c r="D2437" t="s">
        <v>16</v>
      </c>
      <c r="E2437" t="s">
        <v>65</v>
      </c>
      <c r="F2437" t="s">
        <v>70</v>
      </c>
      <c r="G2437" t="s">
        <v>71</v>
      </c>
      <c r="H2437">
        <v>0.26431386560431003</v>
      </c>
      <c r="I2437">
        <v>0</v>
      </c>
      <c r="J2437" t="s">
        <v>17</v>
      </c>
      <c r="K2437">
        <v>0</v>
      </c>
      <c r="L2437">
        <v>0</v>
      </c>
      <c r="M2437">
        <v>10238</v>
      </c>
      <c r="N2437">
        <v>14000</v>
      </c>
      <c r="O2437" t="s">
        <v>68</v>
      </c>
      <c r="P2437">
        <v>0</v>
      </c>
      <c r="Q2437">
        <v>0</v>
      </c>
      <c r="R2437">
        <v>0</v>
      </c>
      <c r="S2437">
        <v>1</v>
      </c>
    </row>
    <row r="2438" spans="1:19" x14ac:dyDescent="0.25">
      <c r="A2438">
        <v>408905</v>
      </c>
      <c r="B2438" t="s">
        <v>18</v>
      </c>
      <c r="C2438" t="s">
        <v>69</v>
      </c>
      <c r="D2438" t="s">
        <v>16</v>
      </c>
      <c r="E2438" t="s">
        <v>65</v>
      </c>
      <c r="F2438" t="s">
        <v>73</v>
      </c>
      <c r="G2438" t="s">
        <v>72</v>
      </c>
      <c r="H2438">
        <v>0.329391881660756</v>
      </c>
      <c r="I2438">
        <v>1</v>
      </c>
      <c r="J2438" t="s">
        <v>17</v>
      </c>
      <c r="K2438">
        <v>1</v>
      </c>
      <c r="L2438">
        <v>0</v>
      </c>
      <c r="M2438">
        <v>10238</v>
      </c>
      <c r="N2438">
        <v>12000</v>
      </c>
      <c r="O2438" t="s">
        <v>68</v>
      </c>
      <c r="P2438">
        <v>0</v>
      </c>
      <c r="Q2438">
        <v>0</v>
      </c>
      <c r="R2438">
        <v>0</v>
      </c>
      <c r="S2438">
        <v>0</v>
      </c>
    </row>
    <row r="2439" spans="1:19" x14ac:dyDescent="0.25">
      <c r="A2439">
        <v>521762</v>
      </c>
      <c r="B2439" t="s">
        <v>21</v>
      </c>
      <c r="C2439" t="s">
        <v>64</v>
      </c>
      <c r="D2439" t="s">
        <v>16</v>
      </c>
      <c r="E2439" t="s">
        <v>75</v>
      </c>
      <c r="F2439" t="s">
        <v>66</v>
      </c>
      <c r="G2439" t="s">
        <v>77</v>
      </c>
      <c r="H2439">
        <v>0.48634407629772802</v>
      </c>
      <c r="I2439">
        <v>1</v>
      </c>
      <c r="J2439" t="s">
        <v>19</v>
      </c>
      <c r="K2439">
        <v>1</v>
      </c>
      <c r="L2439">
        <v>1</v>
      </c>
      <c r="M2439">
        <v>10238</v>
      </c>
      <c r="N2439">
        <v>12000</v>
      </c>
      <c r="O2439" t="s">
        <v>68</v>
      </c>
      <c r="P2439">
        <v>4</v>
      </c>
      <c r="Q2439">
        <v>0</v>
      </c>
      <c r="R2439">
        <v>3</v>
      </c>
      <c r="S2439">
        <v>0</v>
      </c>
    </row>
    <row r="2440" spans="1:19" x14ac:dyDescent="0.25">
      <c r="A2440">
        <v>595172</v>
      </c>
      <c r="B2440" t="s">
        <v>15</v>
      </c>
      <c r="C2440" t="s">
        <v>64</v>
      </c>
      <c r="D2440" t="s">
        <v>16</v>
      </c>
      <c r="E2440" t="s">
        <v>76</v>
      </c>
      <c r="F2440" t="s">
        <v>73</v>
      </c>
      <c r="G2440" t="s">
        <v>67</v>
      </c>
      <c r="H2440">
        <v>0.56524654746644298</v>
      </c>
      <c r="I2440">
        <v>1</v>
      </c>
      <c r="J2440" t="s">
        <v>19</v>
      </c>
      <c r="K2440">
        <v>1</v>
      </c>
      <c r="L2440">
        <v>1</v>
      </c>
      <c r="M2440">
        <v>10238</v>
      </c>
      <c r="N2440">
        <v>8000</v>
      </c>
      <c r="O2440" t="s">
        <v>78</v>
      </c>
      <c r="P2440">
        <v>4</v>
      </c>
      <c r="Q2440">
        <v>1</v>
      </c>
      <c r="R2440">
        <v>5</v>
      </c>
      <c r="S2440">
        <v>0</v>
      </c>
    </row>
    <row r="2441" spans="1:19" x14ac:dyDescent="0.25">
      <c r="A2441">
        <v>996412</v>
      </c>
      <c r="B2441" t="s">
        <v>15</v>
      </c>
      <c r="C2441" t="s">
        <v>69</v>
      </c>
      <c r="D2441" t="s">
        <v>16</v>
      </c>
      <c r="E2441" t="s">
        <v>76</v>
      </c>
      <c r="F2441" t="s">
        <v>73</v>
      </c>
      <c r="G2441" t="s">
        <v>67</v>
      </c>
      <c r="H2441">
        <v>0.56720856306143497</v>
      </c>
      <c r="I2441">
        <v>1</v>
      </c>
      <c r="J2441" t="s">
        <v>17</v>
      </c>
      <c r="K2441">
        <v>1</v>
      </c>
      <c r="L2441">
        <v>1</v>
      </c>
      <c r="M2441">
        <v>32765</v>
      </c>
      <c r="N2441">
        <v>7000</v>
      </c>
      <c r="O2441" t="s">
        <v>68</v>
      </c>
      <c r="P2441">
        <v>7</v>
      </c>
      <c r="Q2441">
        <v>3</v>
      </c>
      <c r="R2441">
        <v>3</v>
      </c>
      <c r="S2441">
        <v>0</v>
      </c>
    </row>
    <row r="2442" spans="1:19" x14ac:dyDescent="0.25">
      <c r="A2442">
        <v>307599</v>
      </c>
      <c r="B2442" t="s">
        <v>21</v>
      </c>
      <c r="C2442" t="s">
        <v>69</v>
      </c>
      <c r="D2442" t="s">
        <v>22</v>
      </c>
      <c r="E2442" t="s">
        <v>75</v>
      </c>
      <c r="F2442" t="s">
        <v>70</v>
      </c>
      <c r="G2442" t="s">
        <v>72</v>
      </c>
      <c r="H2442">
        <v>0.38206566554743399</v>
      </c>
      <c r="I2442">
        <v>1</v>
      </c>
      <c r="J2442" t="s">
        <v>19</v>
      </c>
      <c r="K2442">
        <v>0</v>
      </c>
      <c r="L2442">
        <v>1</v>
      </c>
      <c r="M2442">
        <v>10238</v>
      </c>
      <c r="N2442">
        <v>10000</v>
      </c>
      <c r="O2442" t="s">
        <v>68</v>
      </c>
      <c r="P2442">
        <v>4</v>
      </c>
      <c r="Q2442">
        <v>0</v>
      </c>
      <c r="R2442">
        <v>3</v>
      </c>
      <c r="S2442">
        <v>0</v>
      </c>
    </row>
    <row r="2443" spans="1:19" x14ac:dyDescent="0.25">
      <c r="A2443">
        <v>407608</v>
      </c>
      <c r="B2443" t="s">
        <v>20</v>
      </c>
      <c r="C2443" t="s">
        <v>69</v>
      </c>
      <c r="D2443" t="s">
        <v>16</v>
      </c>
      <c r="E2443" t="s">
        <v>65</v>
      </c>
      <c r="F2443" t="s">
        <v>66</v>
      </c>
      <c r="G2443" t="s">
        <v>77</v>
      </c>
      <c r="I2443">
        <v>0</v>
      </c>
      <c r="J2443" t="s">
        <v>19</v>
      </c>
      <c r="K2443">
        <v>0</v>
      </c>
      <c r="L2443">
        <v>0</v>
      </c>
      <c r="M2443">
        <v>10238</v>
      </c>
      <c r="N2443">
        <v>13000</v>
      </c>
      <c r="O2443" t="s">
        <v>68</v>
      </c>
      <c r="P2443">
        <v>0</v>
      </c>
      <c r="Q2443">
        <v>0</v>
      </c>
      <c r="R2443">
        <v>0</v>
      </c>
      <c r="S2443">
        <v>1</v>
      </c>
    </row>
    <row r="2444" spans="1:19" x14ac:dyDescent="0.25">
      <c r="A2444">
        <v>377806</v>
      </c>
      <c r="B2444" t="s">
        <v>20</v>
      </c>
      <c r="C2444" t="s">
        <v>64</v>
      </c>
      <c r="D2444" t="s">
        <v>16</v>
      </c>
      <c r="E2444" t="s">
        <v>74</v>
      </c>
      <c r="F2444" t="s">
        <v>70</v>
      </c>
      <c r="G2444" t="s">
        <v>72</v>
      </c>
      <c r="H2444">
        <v>0.54457438157768501</v>
      </c>
      <c r="I2444">
        <v>1</v>
      </c>
      <c r="J2444" t="s">
        <v>19</v>
      </c>
      <c r="K2444">
        <v>1</v>
      </c>
      <c r="L2444">
        <v>1</v>
      </c>
      <c r="M2444">
        <v>32765</v>
      </c>
      <c r="N2444">
        <v>11000</v>
      </c>
      <c r="O2444" t="s">
        <v>68</v>
      </c>
      <c r="P2444">
        <v>4</v>
      </c>
      <c r="Q2444">
        <v>1</v>
      </c>
      <c r="R2444">
        <v>0</v>
      </c>
      <c r="S2444">
        <v>0</v>
      </c>
    </row>
    <row r="2445" spans="1:19" x14ac:dyDescent="0.25">
      <c r="A2445">
        <v>496158</v>
      </c>
      <c r="B2445" t="s">
        <v>21</v>
      </c>
      <c r="C2445" t="s">
        <v>69</v>
      </c>
      <c r="D2445" t="s">
        <v>16</v>
      </c>
      <c r="E2445" t="s">
        <v>74</v>
      </c>
      <c r="F2445" t="s">
        <v>66</v>
      </c>
      <c r="G2445" t="s">
        <v>67</v>
      </c>
      <c r="H2445">
        <v>0.60249018643390895</v>
      </c>
      <c r="I2445">
        <v>1</v>
      </c>
      <c r="J2445" t="s">
        <v>17</v>
      </c>
      <c r="K2445">
        <v>1</v>
      </c>
      <c r="L2445">
        <v>1</v>
      </c>
      <c r="M2445">
        <v>32765</v>
      </c>
      <c r="N2445">
        <v>6000</v>
      </c>
      <c r="O2445" t="s">
        <v>68</v>
      </c>
      <c r="P2445">
        <v>5</v>
      </c>
      <c r="Q2445">
        <v>0</v>
      </c>
      <c r="R2445">
        <v>1</v>
      </c>
      <c r="S2445">
        <v>0</v>
      </c>
    </row>
    <row r="2446" spans="1:19" x14ac:dyDescent="0.25">
      <c r="A2446">
        <v>731992</v>
      </c>
      <c r="B2446" t="s">
        <v>15</v>
      </c>
      <c r="C2446" t="s">
        <v>64</v>
      </c>
      <c r="D2446" t="s">
        <v>16</v>
      </c>
      <c r="E2446" t="s">
        <v>76</v>
      </c>
      <c r="F2446" t="s">
        <v>66</v>
      </c>
      <c r="G2446" t="s">
        <v>67</v>
      </c>
      <c r="H2446">
        <v>0.62521725025320696</v>
      </c>
      <c r="I2446">
        <v>0</v>
      </c>
      <c r="J2446" t="s">
        <v>17</v>
      </c>
      <c r="K2446">
        <v>1</v>
      </c>
      <c r="L2446">
        <v>1</v>
      </c>
      <c r="M2446">
        <v>32765</v>
      </c>
      <c r="N2446">
        <v>9000</v>
      </c>
      <c r="O2446" t="s">
        <v>68</v>
      </c>
      <c r="P2446">
        <v>6</v>
      </c>
      <c r="Q2446">
        <v>1</v>
      </c>
      <c r="R2446">
        <v>1</v>
      </c>
      <c r="S2446">
        <v>0</v>
      </c>
    </row>
    <row r="2447" spans="1:19" x14ac:dyDescent="0.25">
      <c r="A2447">
        <v>604531</v>
      </c>
      <c r="B2447" t="s">
        <v>21</v>
      </c>
      <c r="C2447" t="s">
        <v>64</v>
      </c>
      <c r="D2447" t="s">
        <v>22</v>
      </c>
      <c r="E2447" t="s">
        <v>75</v>
      </c>
      <c r="F2447" t="s">
        <v>66</v>
      </c>
      <c r="G2447" t="s">
        <v>72</v>
      </c>
      <c r="H2447">
        <v>0.51694873264040997</v>
      </c>
      <c r="I2447">
        <v>1</v>
      </c>
      <c r="J2447" t="s">
        <v>19</v>
      </c>
      <c r="K2447">
        <v>1</v>
      </c>
      <c r="L2447">
        <v>1</v>
      </c>
      <c r="M2447">
        <v>10238</v>
      </c>
      <c r="N2447">
        <v>13000</v>
      </c>
      <c r="O2447" t="s">
        <v>68</v>
      </c>
      <c r="P2447">
        <v>0</v>
      </c>
      <c r="Q2447">
        <v>0</v>
      </c>
      <c r="R2447">
        <v>6</v>
      </c>
      <c r="S2447">
        <v>0</v>
      </c>
    </row>
    <row r="2448" spans="1:19" x14ac:dyDescent="0.25">
      <c r="A2448">
        <v>88703</v>
      </c>
      <c r="B2448" t="s">
        <v>15</v>
      </c>
      <c r="C2448" t="s">
        <v>64</v>
      </c>
      <c r="D2448" t="s">
        <v>16</v>
      </c>
      <c r="E2448" t="s">
        <v>76</v>
      </c>
      <c r="F2448" t="s">
        <v>66</v>
      </c>
      <c r="G2448" t="s">
        <v>77</v>
      </c>
      <c r="H2448">
        <v>0.51182668708643697</v>
      </c>
      <c r="I2448">
        <v>1</v>
      </c>
      <c r="J2448" t="s">
        <v>17</v>
      </c>
      <c r="K2448">
        <v>1</v>
      </c>
      <c r="L2448">
        <v>0</v>
      </c>
      <c r="M2448">
        <v>10238</v>
      </c>
      <c r="N2448">
        <v>16000</v>
      </c>
      <c r="O2448" t="s">
        <v>68</v>
      </c>
      <c r="P2448">
        <v>0</v>
      </c>
      <c r="Q2448">
        <v>0</v>
      </c>
      <c r="R2448">
        <v>1</v>
      </c>
      <c r="S2448">
        <v>0</v>
      </c>
    </row>
    <row r="2449" spans="1:19" x14ac:dyDescent="0.25">
      <c r="A2449">
        <v>608612</v>
      </c>
      <c r="B2449" t="s">
        <v>21</v>
      </c>
      <c r="C2449" t="s">
        <v>69</v>
      </c>
      <c r="D2449" t="s">
        <v>16</v>
      </c>
      <c r="E2449" t="s">
        <v>75</v>
      </c>
      <c r="F2449" t="s">
        <v>73</v>
      </c>
      <c r="G2449" t="s">
        <v>67</v>
      </c>
      <c r="H2449">
        <v>0.62127826297460897</v>
      </c>
      <c r="I2449">
        <v>0</v>
      </c>
      <c r="J2449" t="s">
        <v>19</v>
      </c>
      <c r="K2449">
        <v>1</v>
      </c>
      <c r="L2449">
        <v>0</v>
      </c>
      <c r="M2449">
        <v>10238</v>
      </c>
      <c r="O2449" t="s">
        <v>68</v>
      </c>
      <c r="P2449">
        <v>4</v>
      </c>
      <c r="Q2449">
        <v>1</v>
      </c>
      <c r="R2449">
        <v>1</v>
      </c>
      <c r="S2449">
        <v>0</v>
      </c>
    </row>
    <row r="2450" spans="1:19" x14ac:dyDescent="0.25">
      <c r="A2450">
        <v>192887</v>
      </c>
      <c r="B2450" t="s">
        <v>21</v>
      </c>
      <c r="C2450" t="s">
        <v>64</v>
      </c>
      <c r="D2450" t="s">
        <v>16</v>
      </c>
      <c r="E2450" t="s">
        <v>75</v>
      </c>
      <c r="F2450" t="s">
        <v>73</v>
      </c>
      <c r="G2450" t="s">
        <v>67</v>
      </c>
      <c r="H2450">
        <v>0.69324901738774702</v>
      </c>
      <c r="I2450">
        <v>1</v>
      </c>
      <c r="J2450" t="s">
        <v>19</v>
      </c>
      <c r="K2450">
        <v>0</v>
      </c>
      <c r="L2450">
        <v>1</v>
      </c>
      <c r="M2450">
        <v>10238</v>
      </c>
      <c r="N2450">
        <v>13000</v>
      </c>
      <c r="O2450" t="s">
        <v>68</v>
      </c>
      <c r="P2450">
        <v>0</v>
      </c>
      <c r="Q2450">
        <v>0</v>
      </c>
      <c r="R2450">
        <v>0</v>
      </c>
      <c r="S2450">
        <v>0</v>
      </c>
    </row>
    <row r="2451" spans="1:19" x14ac:dyDescent="0.25">
      <c r="A2451">
        <v>996686</v>
      </c>
      <c r="B2451" t="s">
        <v>21</v>
      </c>
      <c r="C2451" t="s">
        <v>69</v>
      </c>
      <c r="D2451" t="s">
        <v>16</v>
      </c>
      <c r="E2451" t="s">
        <v>65</v>
      </c>
      <c r="F2451" t="s">
        <v>70</v>
      </c>
      <c r="G2451" t="s">
        <v>77</v>
      </c>
      <c r="H2451">
        <v>0.587657899923546</v>
      </c>
      <c r="I2451">
        <v>1</v>
      </c>
      <c r="J2451" t="s">
        <v>19</v>
      </c>
      <c r="K2451">
        <v>1</v>
      </c>
      <c r="L2451">
        <v>1</v>
      </c>
      <c r="M2451">
        <v>10238</v>
      </c>
      <c r="N2451">
        <v>9000</v>
      </c>
      <c r="O2451" t="s">
        <v>68</v>
      </c>
      <c r="P2451">
        <v>0</v>
      </c>
      <c r="Q2451">
        <v>0</v>
      </c>
      <c r="R2451">
        <v>0</v>
      </c>
      <c r="S2451">
        <v>1</v>
      </c>
    </row>
    <row r="2452" spans="1:19" x14ac:dyDescent="0.25">
      <c r="A2452">
        <v>285246</v>
      </c>
      <c r="B2452" t="s">
        <v>20</v>
      </c>
      <c r="C2452" t="s">
        <v>69</v>
      </c>
      <c r="D2452" t="s">
        <v>16</v>
      </c>
      <c r="E2452" t="s">
        <v>65</v>
      </c>
      <c r="F2452" t="s">
        <v>66</v>
      </c>
      <c r="G2452" t="s">
        <v>77</v>
      </c>
      <c r="H2452">
        <v>0.69607006705672303</v>
      </c>
      <c r="I2452">
        <v>0</v>
      </c>
      <c r="J2452" t="s">
        <v>17</v>
      </c>
      <c r="K2452">
        <v>1</v>
      </c>
      <c r="L2452">
        <v>1</v>
      </c>
      <c r="M2452">
        <v>32765</v>
      </c>
      <c r="N2452">
        <v>8000</v>
      </c>
      <c r="O2452" t="s">
        <v>78</v>
      </c>
      <c r="P2452">
        <v>0</v>
      </c>
      <c r="Q2452">
        <v>0</v>
      </c>
      <c r="R2452">
        <v>0</v>
      </c>
      <c r="S2452">
        <v>1</v>
      </c>
    </row>
    <row r="2453" spans="1:19" x14ac:dyDescent="0.25">
      <c r="A2453">
        <v>114770</v>
      </c>
      <c r="B2453" t="s">
        <v>20</v>
      </c>
      <c r="C2453" t="s">
        <v>69</v>
      </c>
      <c r="D2453" t="s">
        <v>16</v>
      </c>
      <c r="E2453" t="s">
        <v>74</v>
      </c>
      <c r="F2453" t="s">
        <v>70</v>
      </c>
      <c r="G2453" t="s">
        <v>72</v>
      </c>
      <c r="H2453">
        <v>0.31540872284027599</v>
      </c>
      <c r="I2453">
        <v>0</v>
      </c>
      <c r="J2453" t="s">
        <v>19</v>
      </c>
      <c r="K2453">
        <v>0</v>
      </c>
      <c r="L2453">
        <v>1</v>
      </c>
      <c r="M2453">
        <v>10238</v>
      </c>
      <c r="N2453">
        <v>16000</v>
      </c>
      <c r="O2453" t="s">
        <v>68</v>
      </c>
      <c r="P2453">
        <v>0</v>
      </c>
      <c r="Q2453">
        <v>1</v>
      </c>
      <c r="R2453">
        <v>2</v>
      </c>
      <c r="S2453">
        <v>0</v>
      </c>
    </row>
    <row r="2454" spans="1:19" x14ac:dyDescent="0.25">
      <c r="A2454">
        <v>298416</v>
      </c>
      <c r="B2454" t="s">
        <v>20</v>
      </c>
      <c r="C2454" t="s">
        <v>64</v>
      </c>
      <c r="D2454" t="s">
        <v>16</v>
      </c>
      <c r="E2454" t="s">
        <v>65</v>
      </c>
      <c r="F2454" t="s">
        <v>66</v>
      </c>
      <c r="G2454" t="s">
        <v>72</v>
      </c>
      <c r="H2454">
        <v>0.51596455522735596</v>
      </c>
      <c r="I2454">
        <v>1</v>
      </c>
      <c r="J2454" t="s">
        <v>19</v>
      </c>
      <c r="K2454">
        <v>0</v>
      </c>
      <c r="L2454">
        <v>0</v>
      </c>
      <c r="M2454">
        <v>10238</v>
      </c>
      <c r="N2454">
        <v>17000</v>
      </c>
      <c r="O2454" t="s">
        <v>68</v>
      </c>
      <c r="P2454">
        <v>0</v>
      </c>
      <c r="Q2454">
        <v>0</v>
      </c>
      <c r="R2454">
        <v>0</v>
      </c>
      <c r="S2454">
        <v>0</v>
      </c>
    </row>
    <row r="2455" spans="1:19" x14ac:dyDescent="0.25">
      <c r="A2455">
        <v>490886</v>
      </c>
      <c r="B2455" t="s">
        <v>21</v>
      </c>
      <c r="C2455" t="s">
        <v>64</v>
      </c>
      <c r="D2455" t="s">
        <v>22</v>
      </c>
      <c r="E2455" t="s">
        <v>65</v>
      </c>
      <c r="F2455" t="s">
        <v>73</v>
      </c>
      <c r="G2455" t="s">
        <v>67</v>
      </c>
      <c r="H2455">
        <v>0.69119877776961103</v>
      </c>
      <c r="I2455">
        <v>1</v>
      </c>
      <c r="J2455" t="s">
        <v>17</v>
      </c>
      <c r="K2455">
        <v>0</v>
      </c>
      <c r="L2455">
        <v>1</v>
      </c>
      <c r="M2455">
        <v>10238</v>
      </c>
      <c r="N2455">
        <v>11000</v>
      </c>
      <c r="O2455" t="s">
        <v>68</v>
      </c>
      <c r="P2455">
        <v>0</v>
      </c>
      <c r="Q2455">
        <v>0</v>
      </c>
      <c r="R2455">
        <v>0</v>
      </c>
      <c r="S2455">
        <v>0</v>
      </c>
    </row>
    <row r="2456" spans="1:19" x14ac:dyDescent="0.25">
      <c r="A2456">
        <v>605508</v>
      </c>
      <c r="B2456" t="s">
        <v>18</v>
      </c>
      <c r="C2456" t="s">
        <v>64</v>
      </c>
      <c r="D2456" t="s">
        <v>16</v>
      </c>
      <c r="E2456" t="s">
        <v>65</v>
      </c>
      <c r="F2456" t="s">
        <v>66</v>
      </c>
      <c r="G2456" t="s">
        <v>72</v>
      </c>
      <c r="H2456">
        <v>0.44121239045798399</v>
      </c>
      <c r="I2456">
        <v>1</v>
      </c>
      <c r="J2456" t="s">
        <v>17</v>
      </c>
      <c r="K2456">
        <v>0</v>
      </c>
      <c r="L2456">
        <v>0</v>
      </c>
      <c r="M2456">
        <v>10238</v>
      </c>
      <c r="N2456">
        <v>14000</v>
      </c>
      <c r="O2456" t="s">
        <v>68</v>
      </c>
      <c r="P2456">
        <v>0</v>
      </c>
      <c r="Q2456">
        <v>0</v>
      </c>
      <c r="R2456">
        <v>0</v>
      </c>
      <c r="S2456">
        <v>0</v>
      </c>
    </row>
    <row r="2457" spans="1:19" x14ac:dyDescent="0.25">
      <c r="A2457">
        <v>717225</v>
      </c>
      <c r="B2457" t="s">
        <v>15</v>
      </c>
      <c r="C2457" t="s">
        <v>64</v>
      </c>
      <c r="D2457" t="s">
        <v>16</v>
      </c>
      <c r="E2457" t="s">
        <v>74</v>
      </c>
      <c r="F2457" t="s">
        <v>73</v>
      </c>
      <c r="G2457" t="s">
        <v>67</v>
      </c>
      <c r="H2457">
        <v>0.62865539548314997</v>
      </c>
      <c r="I2457">
        <v>1</v>
      </c>
      <c r="J2457" t="s">
        <v>17</v>
      </c>
      <c r="K2457">
        <v>1</v>
      </c>
      <c r="L2457">
        <v>1</v>
      </c>
      <c r="M2457">
        <v>10238</v>
      </c>
      <c r="N2457">
        <v>13000</v>
      </c>
      <c r="O2457" t="s">
        <v>68</v>
      </c>
      <c r="P2457">
        <v>0</v>
      </c>
      <c r="Q2457">
        <v>0</v>
      </c>
      <c r="R2457">
        <v>0</v>
      </c>
      <c r="S2457">
        <v>0</v>
      </c>
    </row>
    <row r="2458" spans="1:19" x14ac:dyDescent="0.25">
      <c r="A2458">
        <v>191501</v>
      </c>
      <c r="B2458" t="s">
        <v>20</v>
      </c>
      <c r="C2458" t="s">
        <v>64</v>
      </c>
      <c r="D2458" t="s">
        <v>16</v>
      </c>
      <c r="E2458" t="s">
        <v>74</v>
      </c>
      <c r="F2458" t="s">
        <v>66</v>
      </c>
      <c r="G2458" t="s">
        <v>72</v>
      </c>
      <c r="H2458">
        <v>0.487810158918286</v>
      </c>
      <c r="I2458">
        <v>1</v>
      </c>
      <c r="J2458" t="s">
        <v>19</v>
      </c>
      <c r="K2458">
        <v>1</v>
      </c>
      <c r="L2458">
        <v>1</v>
      </c>
      <c r="M2458">
        <v>10238</v>
      </c>
      <c r="O2458" t="s">
        <v>68</v>
      </c>
      <c r="P2458">
        <v>1</v>
      </c>
      <c r="Q2458">
        <v>0</v>
      </c>
      <c r="R2458">
        <v>2</v>
      </c>
      <c r="S2458">
        <v>0</v>
      </c>
    </row>
    <row r="2459" spans="1:19" x14ac:dyDescent="0.25">
      <c r="A2459">
        <v>359804</v>
      </c>
      <c r="B2459" t="s">
        <v>15</v>
      </c>
      <c r="C2459" t="s">
        <v>69</v>
      </c>
      <c r="D2459" t="s">
        <v>22</v>
      </c>
      <c r="E2459" t="s">
        <v>76</v>
      </c>
      <c r="F2459" t="s">
        <v>73</v>
      </c>
      <c r="G2459" t="s">
        <v>67</v>
      </c>
      <c r="H2459">
        <v>0.67223766532794405</v>
      </c>
      <c r="I2459">
        <v>1</v>
      </c>
      <c r="J2459" t="s">
        <v>19</v>
      </c>
      <c r="K2459">
        <v>1</v>
      </c>
      <c r="L2459">
        <v>1</v>
      </c>
      <c r="M2459">
        <v>10238</v>
      </c>
      <c r="O2459" t="s">
        <v>68</v>
      </c>
      <c r="P2459">
        <v>3</v>
      </c>
      <c r="Q2459">
        <v>1</v>
      </c>
      <c r="R2459">
        <v>6</v>
      </c>
      <c r="S2459">
        <v>0</v>
      </c>
    </row>
    <row r="2460" spans="1:19" x14ac:dyDescent="0.25">
      <c r="A2460">
        <v>408507</v>
      </c>
      <c r="B2460" t="s">
        <v>18</v>
      </c>
      <c r="C2460" t="s">
        <v>64</v>
      </c>
      <c r="D2460" t="s">
        <v>16</v>
      </c>
      <c r="E2460" t="s">
        <v>65</v>
      </c>
      <c r="F2460" t="s">
        <v>73</v>
      </c>
      <c r="G2460" t="s">
        <v>77</v>
      </c>
      <c r="H2460">
        <v>0.49387999116039499</v>
      </c>
      <c r="I2460">
        <v>1</v>
      </c>
      <c r="J2460" t="s">
        <v>19</v>
      </c>
      <c r="K2460">
        <v>0</v>
      </c>
      <c r="L2460">
        <v>0</v>
      </c>
      <c r="M2460">
        <v>10238</v>
      </c>
      <c r="N2460">
        <v>19000</v>
      </c>
      <c r="O2460" t="s">
        <v>68</v>
      </c>
      <c r="P2460">
        <v>0</v>
      </c>
      <c r="Q2460">
        <v>0</v>
      </c>
      <c r="R2460">
        <v>0</v>
      </c>
      <c r="S2460">
        <v>1</v>
      </c>
    </row>
    <row r="2461" spans="1:19" x14ac:dyDescent="0.25">
      <c r="A2461">
        <v>786837</v>
      </c>
      <c r="B2461" t="s">
        <v>20</v>
      </c>
      <c r="C2461" t="s">
        <v>69</v>
      </c>
      <c r="D2461" t="s">
        <v>22</v>
      </c>
      <c r="E2461" t="s">
        <v>74</v>
      </c>
      <c r="F2461" t="s">
        <v>66</v>
      </c>
      <c r="G2461" t="s">
        <v>72</v>
      </c>
      <c r="H2461">
        <v>0.388391586709943</v>
      </c>
      <c r="I2461">
        <v>0</v>
      </c>
      <c r="J2461" t="s">
        <v>19</v>
      </c>
      <c r="K2461">
        <v>1</v>
      </c>
      <c r="L2461">
        <v>0</v>
      </c>
      <c r="M2461">
        <v>10238</v>
      </c>
      <c r="N2461">
        <v>10000</v>
      </c>
      <c r="O2461" t="s">
        <v>68</v>
      </c>
      <c r="P2461">
        <v>1</v>
      </c>
      <c r="Q2461">
        <v>0</v>
      </c>
      <c r="R2461">
        <v>2</v>
      </c>
      <c r="S2461">
        <v>0</v>
      </c>
    </row>
    <row r="2462" spans="1:19" x14ac:dyDescent="0.25">
      <c r="A2462">
        <v>864007</v>
      </c>
      <c r="B2462" t="s">
        <v>18</v>
      </c>
      <c r="C2462" t="s">
        <v>64</v>
      </c>
      <c r="D2462" t="s">
        <v>16</v>
      </c>
      <c r="E2462" t="s">
        <v>65</v>
      </c>
      <c r="F2462" t="s">
        <v>70</v>
      </c>
      <c r="G2462" t="s">
        <v>71</v>
      </c>
      <c r="H2462">
        <v>0.27298191433413099</v>
      </c>
      <c r="I2462">
        <v>0</v>
      </c>
      <c r="J2462" t="s">
        <v>19</v>
      </c>
      <c r="K2462">
        <v>0</v>
      </c>
      <c r="L2462">
        <v>0</v>
      </c>
      <c r="M2462">
        <v>10238</v>
      </c>
      <c r="N2462">
        <v>12000</v>
      </c>
      <c r="O2462" t="s">
        <v>68</v>
      </c>
      <c r="P2462">
        <v>0</v>
      </c>
      <c r="Q2462">
        <v>0</v>
      </c>
      <c r="R2462">
        <v>0</v>
      </c>
      <c r="S2462">
        <v>1</v>
      </c>
    </row>
    <row r="2463" spans="1:19" x14ac:dyDescent="0.25">
      <c r="A2463">
        <v>144357</v>
      </c>
      <c r="B2463" t="s">
        <v>15</v>
      </c>
      <c r="C2463" t="s">
        <v>64</v>
      </c>
      <c r="D2463" t="s">
        <v>16</v>
      </c>
      <c r="E2463" t="s">
        <v>75</v>
      </c>
      <c r="F2463" t="s">
        <v>66</v>
      </c>
      <c r="G2463" t="s">
        <v>67</v>
      </c>
      <c r="I2463">
        <v>1</v>
      </c>
      <c r="J2463" t="s">
        <v>17</v>
      </c>
      <c r="K2463">
        <v>1</v>
      </c>
      <c r="L2463">
        <v>1</v>
      </c>
      <c r="M2463">
        <v>32765</v>
      </c>
      <c r="N2463">
        <v>10000</v>
      </c>
      <c r="O2463" t="s">
        <v>68</v>
      </c>
      <c r="P2463">
        <v>3</v>
      </c>
      <c r="Q2463">
        <v>0</v>
      </c>
      <c r="R2463">
        <v>1</v>
      </c>
      <c r="S2463">
        <v>0</v>
      </c>
    </row>
    <row r="2464" spans="1:19" x14ac:dyDescent="0.25">
      <c r="A2464">
        <v>850079</v>
      </c>
      <c r="B2464" t="s">
        <v>18</v>
      </c>
      <c r="C2464" t="s">
        <v>64</v>
      </c>
      <c r="D2464" t="s">
        <v>16</v>
      </c>
      <c r="E2464" t="s">
        <v>65</v>
      </c>
      <c r="F2464" t="s">
        <v>66</v>
      </c>
      <c r="G2464" t="s">
        <v>71</v>
      </c>
      <c r="I2464">
        <v>0</v>
      </c>
      <c r="J2464" t="s">
        <v>19</v>
      </c>
      <c r="K2464">
        <v>0</v>
      </c>
      <c r="L2464">
        <v>0</v>
      </c>
      <c r="M2464">
        <v>10238</v>
      </c>
      <c r="N2464">
        <v>13000</v>
      </c>
      <c r="O2464" t="s">
        <v>68</v>
      </c>
      <c r="P2464">
        <v>0</v>
      </c>
      <c r="Q2464">
        <v>0</v>
      </c>
      <c r="R2464">
        <v>0</v>
      </c>
      <c r="S2464">
        <v>1</v>
      </c>
    </row>
    <row r="2465" spans="1:19" x14ac:dyDescent="0.25">
      <c r="A2465">
        <v>338489</v>
      </c>
      <c r="B2465" t="s">
        <v>15</v>
      </c>
      <c r="C2465" t="s">
        <v>64</v>
      </c>
      <c r="D2465" t="s">
        <v>16</v>
      </c>
      <c r="E2465" t="s">
        <v>76</v>
      </c>
      <c r="F2465" t="s">
        <v>66</v>
      </c>
      <c r="G2465" t="s">
        <v>67</v>
      </c>
      <c r="H2465">
        <v>0.56020194234660303</v>
      </c>
      <c r="I2465">
        <v>1</v>
      </c>
      <c r="J2465" t="s">
        <v>17</v>
      </c>
      <c r="K2465">
        <v>1</v>
      </c>
      <c r="L2465">
        <v>1</v>
      </c>
      <c r="M2465">
        <v>10238</v>
      </c>
      <c r="N2465">
        <v>11000</v>
      </c>
      <c r="O2465" t="s">
        <v>68</v>
      </c>
      <c r="P2465">
        <v>3</v>
      </c>
      <c r="Q2465">
        <v>2</v>
      </c>
      <c r="R2465">
        <v>2</v>
      </c>
      <c r="S2465">
        <v>0</v>
      </c>
    </row>
    <row r="2466" spans="1:19" x14ac:dyDescent="0.25">
      <c r="A2466">
        <v>281285</v>
      </c>
      <c r="B2466" t="s">
        <v>15</v>
      </c>
      <c r="C2466" t="s">
        <v>69</v>
      </c>
      <c r="D2466" t="s">
        <v>16</v>
      </c>
      <c r="E2466" t="s">
        <v>65</v>
      </c>
      <c r="F2466" t="s">
        <v>66</v>
      </c>
      <c r="G2466" t="s">
        <v>67</v>
      </c>
      <c r="H2466">
        <v>0.45327708562180602</v>
      </c>
      <c r="I2466">
        <v>1</v>
      </c>
      <c r="J2466" t="s">
        <v>19</v>
      </c>
      <c r="K2466">
        <v>1</v>
      </c>
      <c r="L2466">
        <v>1</v>
      </c>
      <c r="M2466">
        <v>10238</v>
      </c>
      <c r="N2466">
        <v>10000</v>
      </c>
      <c r="O2466" t="s">
        <v>68</v>
      </c>
      <c r="P2466">
        <v>0</v>
      </c>
      <c r="Q2466">
        <v>0</v>
      </c>
      <c r="R2466">
        <v>0</v>
      </c>
      <c r="S2466">
        <v>1</v>
      </c>
    </row>
    <row r="2467" spans="1:19" x14ac:dyDescent="0.25">
      <c r="A2467">
        <v>703713</v>
      </c>
      <c r="B2467" t="s">
        <v>21</v>
      </c>
      <c r="C2467" t="s">
        <v>64</v>
      </c>
      <c r="D2467" t="s">
        <v>16</v>
      </c>
      <c r="E2467" t="s">
        <v>65</v>
      </c>
      <c r="F2467" t="s">
        <v>70</v>
      </c>
      <c r="G2467" t="s">
        <v>77</v>
      </c>
      <c r="H2467">
        <v>0.61287598427824397</v>
      </c>
      <c r="I2467">
        <v>1</v>
      </c>
      <c r="J2467" t="s">
        <v>19</v>
      </c>
      <c r="K2467">
        <v>1</v>
      </c>
      <c r="L2467">
        <v>1</v>
      </c>
      <c r="M2467">
        <v>10238</v>
      </c>
      <c r="N2467">
        <v>14000</v>
      </c>
      <c r="O2467" t="s">
        <v>68</v>
      </c>
      <c r="P2467">
        <v>0</v>
      </c>
      <c r="Q2467">
        <v>0</v>
      </c>
      <c r="R2467">
        <v>0</v>
      </c>
      <c r="S2467">
        <v>0</v>
      </c>
    </row>
    <row r="2468" spans="1:19" x14ac:dyDescent="0.25">
      <c r="A2468">
        <v>946205</v>
      </c>
      <c r="B2468" t="s">
        <v>20</v>
      </c>
      <c r="C2468" t="s">
        <v>64</v>
      </c>
      <c r="D2468" t="s">
        <v>22</v>
      </c>
      <c r="E2468" t="s">
        <v>74</v>
      </c>
      <c r="F2468" t="s">
        <v>66</v>
      </c>
      <c r="G2468" t="s">
        <v>77</v>
      </c>
      <c r="H2468">
        <v>0.59474994680186</v>
      </c>
      <c r="I2468">
        <v>1</v>
      </c>
      <c r="J2468" t="s">
        <v>17</v>
      </c>
      <c r="K2468">
        <v>1</v>
      </c>
      <c r="L2468">
        <v>0</v>
      </c>
      <c r="M2468">
        <v>10238</v>
      </c>
      <c r="N2468">
        <v>11000</v>
      </c>
      <c r="O2468" t="s">
        <v>68</v>
      </c>
      <c r="P2468">
        <v>1</v>
      </c>
      <c r="Q2468">
        <v>0</v>
      </c>
      <c r="R2468">
        <v>0</v>
      </c>
      <c r="S2468">
        <v>0</v>
      </c>
    </row>
    <row r="2469" spans="1:19" x14ac:dyDescent="0.25">
      <c r="A2469">
        <v>741619</v>
      </c>
      <c r="B2469" t="s">
        <v>20</v>
      </c>
      <c r="C2469" t="s">
        <v>64</v>
      </c>
      <c r="D2469" t="s">
        <v>16</v>
      </c>
      <c r="E2469" t="s">
        <v>74</v>
      </c>
      <c r="F2469" t="s">
        <v>73</v>
      </c>
      <c r="G2469" t="s">
        <v>67</v>
      </c>
      <c r="H2469">
        <v>0.53036683033023901</v>
      </c>
      <c r="I2469">
        <v>1</v>
      </c>
      <c r="J2469" t="s">
        <v>17</v>
      </c>
      <c r="K2469">
        <v>1</v>
      </c>
      <c r="L2469">
        <v>1</v>
      </c>
      <c r="M2469">
        <v>92101</v>
      </c>
      <c r="N2469">
        <v>14000</v>
      </c>
      <c r="O2469" t="s">
        <v>68</v>
      </c>
      <c r="P2469">
        <v>0</v>
      </c>
      <c r="Q2469">
        <v>0</v>
      </c>
      <c r="R2469">
        <v>0</v>
      </c>
      <c r="S2469">
        <v>0</v>
      </c>
    </row>
    <row r="2470" spans="1:19" x14ac:dyDescent="0.25">
      <c r="A2470">
        <v>432684</v>
      </c>
      <c r="B2470" t="s">
        <v>21</v>
      </c>
      <c r="C2470" t="s">
        <v>69</v>
      </c>
      <c r="D2470" t="s">
        <v>16</v>
      </c>
      <c r="E2470" t="s">
        <v>65</v>
      </c>
      <c r="F2470" t="s">
        <v>73</v>
      </c>
      <c r="G2470" t="s">
        <v>67</v>
      </c>
      <c r="H2470">
        <v>0.57946465808658199</v>
      </c>
      <c r="I2470">
        <v>1</v>
      </c>
      <c r="J2470" t="s">
        <v>17</v>
      </c>
      <c r="K2470">
        <v>1</v>
      </c>
      <c r="L2470">
        <v>0</v>
      </c>
      <c r="M2470">
        <v>10238</v>
      </c>
      <c r="N2470">
        <v>11000</v>
      </c>
      <c r="O2470" t="s">
        <v>68</v>
      </c>
      <c r="P2470">
        <v>0</v>
      </c>
      <c r="Q2470">
        <v>0</v>
      </c>
      <c r="R2470">
        <v>0</v>
      </c>
      <c r="S2470">
        <v>0</v>
      </c>
    </row>
    <row r="2471" spans="1:19" x14ac:dyDescent="0.25">
      <c r="A2471">
        <v>424224</v>
      </c>
      <c r="B2471" t="s">
        <v>15</v>
      </c>
      <c r="C2471" t="s">
        <v>69</v>
      </c>
      <c r="D2471" t="s">
        <v>16</v>
      </c>
      <c r="E2471" t="s">
        <v>76</v>
      </c>
      <c r="F2471" t="s">
        <v>73</v>
      </c>
      <c r="G2471" t="s">
        <v>67</v>
      </c>
      <c r="I2471">
        <v>1</v>
      </c>
      <c r="J2471" t="s">
        <v>19</v>
      </c>
      <c r="K2471">
        <v>1</v>
      </c>
      <c r="L2471">
        <v>1</v>
      </c>
      <c r="M2471">
        <v>10238</v>
      </c>
      <c r="N2471">
        <v>11000</v>
      </c>
      <c r="O2471" t="s">
        <v>68</v>
      </c>
      <c r="P2471">
        <v>6</v>
      </c>
      <c r="Q2471">
        <v>1</v>
      </c>
      <c r="R2471">
        <v>5</v>
      </c>
      <c r="S2471">
        <v>0</v>
      </c>
    </row>
    <row r="2472" spans="1:19" x14ac:dyDescent="0.25">
      <c r="A2472">
        <v>804251</v>
      </c>
      <c r="B2472" t="s">
        <v>20</v>
      </c>
      <c r="C2472" t="s">
        <v>69</v>
      </c>
      <c r="D2472" t="s">
        <v>22</v>
      </c>
      <c r="E2472" t="s">
        <v>65</v>
      </c>
      <c r="F2472" t="s">
        <v>70</v>
      </c>
      <c r="G2472" t="s">
        <v>71</v>
      </c>
      <c r="H2472">
        <v>0.26045603124749001</v>
      </c>
      <c r="I2472">
        <v>0</v>
      </c>
      <c r="J2472" t="s">
        <v>19</v>
      </c>
      <c r="K2472">
        <v>0</v>
      </c>
      <c r="L2472">
        <v>0</v>
      </c>
      <c r="M2472">
        <v>32765</v>
      </c>
      <c r="N2472">
        <v>16000</v>
      </c>
      <c r="O2472" t="s">
        <v>68</v>
      </c>
      <c r="P2472">
        <v>0</v>
      </c>
      <c r="Q2472">
        <v>0</v>
      </c>
      <c r="R2472">
        <v>0</v>
      </c>
      <c r="S2472">
        <v>1</v>
      </c>
    </row>
    <row r="2473" spans="1:19" x14ac:dyDescent="0.25">
      <c r="A2473">
        <v>611990</v>
      </c>
      <c r="B2473" t="s">
        <v>18</v>
      </c>
      <c r="C2473" t="s">
        <v>64</v>
      </c>
      <c r="D2473" t="s">
        <v>16</v>
      </c>
      <c r="E2473" t="s">
        <v>65</v>
      </c>
      <c r="F2473" t="s">
        <v>73</v>
      </c>
      <c r="G2473" t="s">
        <v>77</v>
      </c>
      <c r="H2473">
        <v>0.51376787709812599</v>
      </c>
      <c r="I2473">
        <v>1</v>
      </c>
      <c r="J2473" t="s">
        <v>19</v>
      </c>
      <c r="K2473">
        <v>0</v>
      </c>
      <c r="L2473">
        <v>1</v>
      </c>
      <c r="M2473">
        <v>10238</v>
      </c>
      <c r="N2473">
        <v>17000</v>
      </c>
      <c r="O2473" t="s">
        <v>68</v>
      </c>
      <c r="P2473">
        <v>0</v>
      </c>
      <c r="Q2473">
        <v>0</v>
      </c>
      <c r="R2473">
        <v>0</v>
      </c>
      <c r="S2473">
        <v>1</v>
      </c>
    </row>
    <row r="2474" spans="1:19" x14ac:dyDescent="0.25">
      <c r="A2474">
        <v>868539</v>
      </c>
      <c r="B2474" t="s">
        <v>18</v>
      </c>
      <c r="C2474" t="s">
        <v>69</v>
      </c>
      <c r="D2474" t="s">
        <v>16</v>
      </c>
      <c r="E2474" t="s">
        <v>65</v>
      </c>
      <c r="F2474" t="s">
        <v>70</v>
      </c>
      <c r="G2474" t="s">
        <v>71</v>
      </c>
      <c r="I2474">
        <v>0</v>
      </c>
      <c r="J2474" t="s">
        <v>19</v>
      </c>
      <c r="K2474">
        <v>0</v>
      </c>
      <c r="L2474">
        <v>1</v>
      </c>
      <c r="M2474">
        <v>10238</v>
      </c>
      <c r="N2474">
        <v>7000</v>
      </c>
      <c r="O2474" t="s">
        <v>68</v>
      </c>
      <c r="P2474">
        <v>0</v>
      </c>
      <c r="Q2474">
        <v>0</v>
      </c>
      <c r="R2474">
        <v>0</v>
      </c>
      <c r="S2474">
        <v>1</v>
      </c>
    </row>
    <row r="2475" spans="1:19" x14ac:dyDescent="0.25">
      <c r="A2475">
        <v>705254</v>
      </c>
      <c r="B2475" t="s">
        <v>20</v>
      </c>
      <c r="C2475" t="s">
        <v>69</v>
      </c>
      <c r="D2475" t="s">
        <v>16</v>
      </c>
      <c r="E2475" t="s">
        <v>74</v>
      </c>
      <c r="F2475" t="s">
        <v>73</v>
      </c>
      <c r="G2475" t="s">
        <v>67</v>
      </c>
      <c r="H2475">
        <v>0.57924219783985798</v>
      </c>
      <c r="I2475">
        <v>1</v>
      </c>
      <c r="J2475" t="s">
        <v>19</v>
      </c>
      <c r="K2475">
        <v>0</v>
      </c>
      <c r="L2475">
        <v>1</v>
      </c>
      <c r="M2475">
        <v>10238</v>
      </c>
      <c r="N2475">
        <v>11000</v>
      </c>
      <c r="O2475" t="s">
        <v>68</v>
      </c>
      <c r="P2475">
        <v>1</v>
      </c>
      <c r="Q2475">
        <v>0</v>
      </c>
      <c r="R2475">
        <v>3</v>
      </c>
      <c r="S2475">
        <v>0</v>
      </c>
    </row>
    <row r="2476" spans="1:19" x14ac:dyDescent="0.25">
      <c r="A2476">
        <v>103781</v>
      </c>
      <c r="B2476" t="s">
        <v>18</v>
      </c>
      <c r="C2476" t="s">
        <v>69</v>
      </c>
      <c r="D2476" t="s">
        <v>16</v>
      </c>
      <c r="E2476" t="s">
        <v>65</v>
      </c>
      <c r="F2476" t="s">
        <v>66</v>
      </c>
      <c r="G2476" t="s">
        <v>77</v>
      </c>
      <c r="H2476">
        <v>0.65417480079877199</v>
      </c>
      <c r="I2476">
        <v>0</v>
      </c>
      <c r="J2476" t="s">
        <v>19</v>
      </c>
      <c r="K2476">
        <v>0</v>
      </c>
      <c r="L2476">
        <v>1</v>
      </c>
      <c r="M2476">
        <v>32765</v>
      </c>
      <c r="N2476">
        <v>10000</v>
      </c>
      <c r="O2476" t="s">
        <v>68</v>
      </c>
      <c r="P2476">
        <v>0</v>
      </c>
      <c r="Q2476">
        <v>0</v>
      </c>
      <c r="R2476">
        <v>0</v>
      </c>
      <c r="S2476">
        <v>1</v>
      </c>
    </row>
    <row r="2477" spans="1:19" x14ac:dyDescent="0.25">
      <c r="A2477">
        <v>156431</v>
      </c>
      <c r="B2477" t="s">
        <v>20</v>
      </c>
      <c r="C2477" t="s">
        <v>69</v>
      </c>
      <c r="D2477" t="s">
        <v>16</v>
      </c>
      <c r="E2477" t="s">
        <v>74</v>
      </c>
      <c r="F2477" t="s">
        <v>66</v>
      </c>
      <c r="G2477" t="s">
        <v>77</v>
      </c>
      <c r="H2477">
        <v>0.480615537504756</v>
      </c>
      <c r="I2477">
        <v>1</v>
      </c>
      <c r="J2477" t="s">
        <v>19</v>
      </c>
      <c r="K2477">
        <v>1</v>
      </c>
      <c r="L2477">
        <v>1</v>
      </c>
      <c r="M2477">
        <v>32765</v>
      </c>
      <c r="N2477">
        <v>11000</v>
      </c>
      <c r="O2477" t="s">
        <v>68</v>
      </c>
      <c r="P2477">
        <v>5</v>
      </c>
      <c r="Q2477">
        <v>0</v>
      </c>
      <c r="R2477">
        <v>3</v>
      </c>
      <c r="S2477">
        <v>0</v>
      </c>
    </row>
    <row r="2478" spans="1:19" x14ac:dyDescent="0.25">
      <c r="A2478">
        <v>532528</v>
      </c>
      <c r="B2478" t="s">
        <v>20</v>
      </c>
      <c r="C2478" t="s">
        <v>64</v>
      </c>
      <c r="D2478" t="s">
        <v>16</v>
      </c>
      <c r="E2478" t="s">
        <v>74</v>
      </c>
      <c r="F2478" t="s">
        <v>66</v>
      </c>
      <c r="G2478" t="s">
        <v>72</v>
      </c>
      <c r="I2478">
        <v>1</v>
      </c>
      <c r="J2478" t="s">
        <v>19</v>
      </c>
      <c r="K2478">
        <v>0</v>
      </c>
      <c r="L2478">
        <v>1</v>
      </c>
      <c r="M2478">
        <v>10238</v>
      </c>
      <c r="O2478" t="s">
        <v>68</v>
      </c>
      <c r="P2478">
        <v>0</v>
      </c>
      <c r="Q2478">
        <v>0</v>
      </c>
      <c r="R2478">
        <v>0</v>
      </c>
      <c r="S2478">
        <v>0</v>
      </c>
    </row>
    <row r="2479" spans="1:19" x14ac:dyDescent="0.25">
      <c r="A2479">
        <v>678798</v>
      </c>
      <c r="B2479" t="s">
        <v>18</v>
      </c>
      <c r="C2479" t="s">
        <v>64</v>
      </c>
      <c r="D2479" t="s">
        <v>16</v>
      </c>
      <c r="E2479" t="s">
        <v>65</v>
      </c>
      <c r="F2479" t="s">
        <v>66</v>
      </c>
      <c r="G2479" t="s">
        <v>71</v>
      </c>
      <c r="H2479">
        <v>0.29554268970862202</v>
      </c>
      <c r="I2479">
        <v>0</v>
      </c>
      <c r="J2479" t="s">
        <v>17</v>
      </c>
      <c r="K2479">
        <v>0</v>
      </c>
      <c r="L2479">
        <v>1</v>
      </c>
      <c r="M2479">
        <v>10238</v>
      </c>
      <c r="N2479">
        <v>10000</v>
      </c>
      <c r="O2479" t="s">
        <v>68</v>
      </c>
      <c r="P2479">
        <v>0</v>
      </c>
      <c r="Q2479">
        <v>0</v>
      </c>
      <c r="R2479">
        <v>0</v>
      </c>
      <c r="S2479">
        <v>0</v>
      </c>
    </row>
    <row r="2480" spans="1:19" x14ac:dyDescent="0.25">
      <c r="A2480">
        <v>629251</v>
      </c>
      <c r="B2480" t="s">
        <v>15</v>
      </c>
      <c r="C2480" t="s">
        <v>64</v>
      </c>
      <c r="D2480" t="s">
        <v>16</v>
      </c>
      <c r="E2480" t="s">
        <v>74</v>
      </c>
      <c r="F2480" t="s">
        <v>73</v>
      </c>
      <c r="G2480" t="s">
        <v>67</v>
      </c>
      <c r="H2480">
        <v>0.782709283656991</v>
      </c>
      <c r="I2480">
        <v>1</v>
      </c>
      <c r="J2480" t="s">
        <v>17</v>
      </c>
      <c r="K2480">
        <v>0</v>
      </c>
      <c r="L2480">
        <v>1</v>
      </c>
      <c r="M2480">
        <v>10238</v>
      </c>
      <c r="N2480">
        <v>17000</v>
      </c>
      <c r="O2480" t="s">
        <v>68</v>
      </c>
      <c r="P2480">
        <v>0</v>
      </c>
      <c r="Q2480">
        <v>0</v>
      </c>
      <c r="R2480">
        <v>0</v>
      </c>
      <c r="S2480">
        <v>0</v>
      </c>
    </row>
    <row r="2481" spans="1:19" x14ac:dyDescent="0.25">
      <c r="A2481">
        <v>991745</v>
      </c>
      <c r="B2481" t="s">
        <v>20</v>
      </c>
      <c r="C2481" t="s">
        <v>69</v>
      </c>
      <c r="D2481" t="s">
        <v>16</v>
      </c>
      <c r="E2481" t="s">
        <v>65</v>
      </c>
      <c r="F2481" t="s">
        <v>66</v>
      </c>
      <c r="G2481" t="s">
        <v>72</v>
      </c>
      <c r="H2481">
        <v>0.37535173217057499</v>
      </c>
      <c r="I2481">
        <v>0</v>
      </c>
      <c r="J2481" t="s">
        <v>19</v>
      </c>
      <c r="K2481">
        <v>0</v>
      </c>
      <c r="L2481">
        <v>0</v>
      </c>
      <c r="M2481">
        <v>10238</v>
      </c>
      <c r="N2481">
        <v>14000</v>
      </c>
      <c r="O2481" t="s">
        <v>68</v>
      </c>
      <c r="P2481">
        <v>0</v>
      </c>
      <c r="Q2481">
        <v>0</v>
      </c>
      <c r="R2481">
        <v>0</v>
      </c>
      <c r="S2481">
        <v>1</v>
      </c>
    </row>
    <row r="2482" spans="1:19" x14ac:dyDescent="0.25">
      <c r="A2482">
        <v>259052</v>
      </c>
      <c r="B2482" t="s">
        <v>20</v>
      </c>
      <c r="C2482" t="s">
        <v>69</v>
      </c>
      <c r="D2482" t="s">
        <v>16</v>
      </c>
      <c r="E2482" t="s">
        <v>65</v>
      </c>
      <c r="F2482" t="s">
        <v>66</v>
      </c>
      <c r="G2482" t="s">
        <v>77</v>
      </c>
      <c r="H2482">
        <v>0.38335082573517498</v>
      </c>
      <c r="I2482">
        <v>0</v>
      </c>
      <c r="J2482" t="s">
        <v>17</v>
      </c>
      <c r="K2482">
        <v>0</v>
      </c>
      <c r="L2482">
        <v>0</v>
      </c>
      <c r="M2482">
        <v>10238</v>
      </c>
      <c r="N2482">
        <v>19000</v>
      </c>
      <c r="O2482" t="s">
        <v>68</v>
      </c>
      <c r="P2482">
        <v>0</v>
      </c>
      <c r="Q2482">
        <v>0</v>
      </c>
      <c r="R2482">
        <v>0</v>
      </c>
      <c r="S2482">
        <v>1</v>
      </c>
    </row>
    <row r="2483" spans="1:19" x14ac:dyDescent="0.25">
      <c r="A2483">
        <v>535774</v>
      </c>
      <c r="B2483" t="s">
        <v>15</v>
      </c>
      <c r="C2483" t="s">
        <v>69</v>
      </c>
      <c r="D2483" t="s">
        <v>16</v>
      </c>
      <c r="E2483" t="s">
        <v>65</v>
      </c>
      <c r="F2483" t="s">
        <v>73</v>
      </c>
      <c r="G2483" t="s">
        <v>67</v>
      </c>
      <c r="H2483">
        <v>0.75635425627150898</v>
      </c>
      <c r="I2483">
        <v>1</v>
      </c>
      <c r="J2483" t="s">
        <v>19</v>
      </c>
      <c r="K2483">
        <v>1</v>
      </c>
      <c r="L2483">
        <v>1</v>
      </c>
      <c r="M2483">
        <v>10238</v>
      </c>
      <c r="N2483">
        <v>13000</v>
      </c>
      <c r="O2483" t="s">
        <v>68</v>
      </c>
      <c r="P2483">
        <v>0</v>
      </c>
      <c r="Q2483">
        <v>0</v>
      </c>
      <c r="R2483">
        <v>0</v>
      </c>
      <c r="S2483">
        <v>0</v>
      </c>
    </row>
    <row r="2484" spans="1:19" x14ac:dyDescent="0.25">
      <c r="A2484">
        <v>893383</v>
      </c>
      <c r="B2484" t="s">
        <v>21</v>
      </c>
      <c r="C2484" t="s">
        <v>69</v>
      </c>
      <c r="D2484" t="s">
        <v>16</v>
      </c>
      <c r="E2484" t="s">
        <v>74</v>
      </c>
      <c r="F2484" t="s">
        <v>66</v>
      </c>
      <c r="G2484" t="s">
        <v>77</v>
      </c>
      <c r="H2484">
        <v>0.466113676756579</v>
      </c>
      <c r="I2484">
        <v>1</v>
      </c>
      <c r="J2484" t="s">
        <v>17</v>
      </c>
      <c r="K2484">
        <v>1</v>
      </c>
      <c r="L2484">
        <v>1</v>
      </c>
      <c r="M2484">
        <v>32765</v>
      </c>
      <c r="N2484">
        <v>6000</v>
      </c>
      <c r="O2484" t="s">
        <v>68</v>
      </c>
      <c r="P2484">
        <v>2</v>
      </c>
      <c r="Q2484">
        <v>1</v>
      </c>
      <c r="R2484">
        <v>3</v>
      </c>
      <c r="S2484">
        <v>0</v>
      </c>
    </row>
    <row r="2485" spans="1:19" x14ac:dyDescent="0.25">
      <c r="A2485">
        <v>721594</v>
      </c>
      <c r="B2485" t="s">
        <v>15</v>
      </c>
      <c r="C2485" t="s">
        <v>69</v>
      </c>
      <c r="D2485" t="s">
        <v>16</v>
      </c>
      <c r="E2485" t="s">
        <v>65</v>
      </c>
      <c r="F2485" t="s">
        <v>73</v>
      </c>
      <c r="G2485" t="s">
        <v>67</v>
      </c>
      <c r="H2485">
        <v>0.58561764852603304</v>
      </c>
      <c r="I2485">
        <v>1</v>
      </c>
      <c r="J2485" t="s">
        <v>19</v>
      </c>
      <c r="K2485">
        <v>1</v>
      </c>
      <c r="L2485">
        <v>1</v>
      </c>
      <c r="M2485">
        <v>10238</v>
      </c>
      <c r="N2485">
        <v>14000</v>
      </c>
      <c r="O2485" t="s">
        <v>68</v>
      </c>
      <c r="P2485">
        <v>0</v>
      </c>
      <c r="Q2485">
        <v>0</v>
      </c>
      <c r="R2485">
        <v>0</v>
      </c>
      <c r="S2485">
        <v>1</v>
      </c>
    </row>
    <row r="2486" spans="1:19" x14ac:dyDescent="0.25">
      <c r="A2486">
        <v>673511</v>
      </c>
      <c r="B2486" t="s">
        <v>21</v>
      </c>
      <c r="C2486" t="s">
        <v>69</v>
      </c>
      <c r="D2486" t="s">
        <v>16</v>
      </c>
      <c r="E2486" t="s">
        <v>75</v>
      </c>
      <c r="F2486" t="s">
        <v>66</v>
      </c>
      <c r="G2486" t="s">
        <v>67</v>
      </c>
      <c r="I2486">
        <v>1</v>
      </c>
      <c r="J2486" t="s">
        <v>17</v>
      </c>
      <c r="K2486">
        <v>1</v>
      </c>
      <c r="L2486">
        <v>1</v>
      </c>
      <c r="M2486">
        <v>10238</v>
      </c>
      <c r="N2486">
        <v>14000</v>
      </c>
      <c r="O2486" t="s">
        <v>68</v>
      </c>
      <c r="P2486">
        <v>3</v>
      </c>
      <c r="Q2486">
        <v>0</v>
      </c>
      <c r="R2486">
        <v>0</v>
      </c>
      <c r="S2486">
        <v>0</v>
      </c>
    </row>
    <row r="2487" spans="1:19" x14ac:dyDescent="0.25">
      <c r="A2487">
        <v>883553</v>
      </c>
      <c r="B2487" t="s">
        <v>20</v>
      </c>
      <c r="C2487" t="s">
        <v>69</v>
      </c>
      <c r="D2487" t="s">
        <v>16</v>
      </c>
      <c r="E2487" t="s">
        <v>74</v>
      </c>
      <c r="F2487" t="s">
        <v>70</v>
      </c>
      <c r="G2487" t="s">
        <v>71</v>
      </c>
      <c r="H2487">
        <v>0.46866113617966698</v>
      </c>
      <c r="I2487">
        <v>1</v>
      </c>
      <c r="J2487" t="s">
        <v>19</v>
      </c>
      <c r="K2487">
        <v>0</v>
      </c>
      <c r="L2487">
        <v>1</v>
      </c>
      <c r="M2487">
        <v>10238</v>
      </c>
      <c r="O2487" t="s">
        <v>68</v>
      </c>
      <c r="P2487">
        <v>1</v>
      </c>
      <c r="Q2487">
        <v>0</v>
      </c>
      <c r="R2487">
        <v>2</v>
      </c>
      <c r="S2487">
        <v>1</v>
      </c>
    </row>
    <row r="2488" spans="1:19" x14ac:dyDescent="0.25">
      <c r="A2488">
        <v>605412</v>
      </c>
      <c r="B2488" t="s">
        <v>20</v>
      </c>
      <c r="C2488" t="s">
        <v>64</v>
      </c>
      <c r="D2488" t="s">
        <v>22</v>
      </c>
      <c r="E2488" t="s">
        <v>74</v>
      </c>
      <c r="F2488" t="s">
        <v>66</v>
      </c>
      <c r="G2488" t="s">
        <v>71</v>
      </c>
      <c r="H2488">
        <v>0.14929839559821301</v>
      </c>
      <c r="I2488">
        <v>1</v>
      </c>
      <c r="J2488" t="s">
        <v>19</v>
      </c>
      <c r="K2488">
        <v>0</v>
      </c>
      <c r="L2488">
        <v>1</v>
      </c>
      <c r="M2488">
        <v>32765</v>
      </c>
      <c r="N2488">
        <v>8000</v>
      </c>
      <c r="O2488" t="s">
        <v>68</v>
      </c>
      <c r="P2488">
        <v>2</v>
      </c>
      <c r="Q2488">
        <v>0</v>
      </c>
      <c r="R2488">
        <v>0</v>
      </c>
      <c r="S2488">
        <v>0</v>
      </c>
    </row>
    <row r="2489" spans="1:19" x14ac:dyDescent="0.25">
      <c r="A2489">
        <v>530755</v>
      </c>
      <c r="B2489" t="s">
        <v>18</v>
      </c>
      <c r="C2489" t="s">
        <v>69</v>
      </c>
      <c r="D2489" t="s">
        <v>16</v>
      </c>
      <c r="E2489" t="s">
        <v>65</v>
      </c>
      <c r="F2489" t="s">
        <v>66</v>
      </c>
      <c r="G2489" t="s">
        <v>71</v>
      </c>
      <c r="I2489">
        <v>0</v>
      </c>
      <c r="J2489" t="s">
        <v>19</v>
      </c>
      <c r="K2489">
        <v>1</v>
      </c>
      <c r="L2489">
        <v>1</v>
      </c>
      <c r="M2489">
        <v>10238</v>
      </c>
      <c r="N2489">
        <v>12000</v>
      </c>
      <c r="O2489" t="s">
        <v>68</v>
      </c>
      <c r="P2489">
        <v>0</v>
      </c>
      <c r="Q2489">
        <v>0</v>
      </c>
      <c r="R2489">
        <v>0</v>
      </c>
      <c r="S2489">
        <v>1</v>
      </c>
    </row>
    <row r="2490" spans="1:19" x14ac:dyDescent="0.25">
      <c r="A2490">
        <v>795950</v>
      </c>
      <c r="B2490" t="s">
        <v>21</v>
      </c>
      <c r="C2490" t="s">
        <v>64</v>
      </c>
      <c r="D2490" t="s">
        <v>16</v>
      </c>
      <c r="E2490" t="s">
        <v>75</v>
      </c>
      <c r="F2490" t="s">
        <v>73</v>
      </c>
      <c r="G2490" t="s">
        <v>67</v>
      </c>
      <c r="H2490">
        <v>0.65836784391042902</v>
      </c>
      <c r="I2490">
        <v>1</v>
      </c>
      <c r="J2490" t="s">
        <v>19</v>
      </c>
      <c r="K2490">
        <v>0</v>
      </c>
      <c r="L2490">
        <v>1</v>
      </c>
      <c r="M2490">
        <v>10238</v>
      </c>
      <c r="N2490">
        <v>14000</v>
      </c>
      <c r="O2490" t="s">
        <v>68</v>
      </c>
      <c r="P2490">
        <v>0</v>
      </c>
      <c r="Q2490">
        <v>0</v>
      </c>
      <c r="R2490">
        <v>5</v>
      </c>
      <c r="S2490">
        <v>0</v>
      </c>
    </row>
    <row r="2491" spans="1:19" x14ac:dyDescent="0.25">
      <c r="A2491">
        <v>418382</v>
      </c>
      <c r="B2491" t="s">
        <v>21</v>
      </c>
      <c r="C2491" t="s">
        <v>64</v>
      </c>
      <c r="D2491" t="s">
        <v>16</v>
      </c>
      <c r="E2491" t="s">
        <v>74</v>
      </c>
      <c r="F2491" t="s">
        <v>73</v>
      </c>
      <c r="G2491" t="s">
        <v>67</v>
      </c>
      <c r="H2491">
        <v>0.58912926284846701</v>
      </c>
      <c r="I2491">
        <v>1</v>
      </c>
      <c r="J2491" t="s">
        <v>19</v>
      </c>
      <c r="K2491">
        <v>1</v>
      </c>
      <c r="L2491">
        <v>1</v>
      </c>
      <c r="M2491">
        <v>10238</v>
      </c>
      <c r="N2491">
        <v>10000</v>
      </c>
      <c r="O2491" t="s">
        <v>68</v>
      </c>
      <c r="P2491">
        <v>0</v>
      </c>
      <c r="Q2491">
        <v>0</v>
      </c>
      <c r="R2491">
        <v>1</v>
      </c>
      <c r="S2491">
        <v>0</v>
      </c>
    </row>
    <row r="2492" spans="1:19" x14ac:dyDescent="0.25">
      <c r="A2492">
        <v>826866</v>
      </c>
      <c r="B2492" t="s">
        <v>21</v>
      </c>
      <c r="C2492" t="s">
        <v>69</v>
      </c>
      <c r="D2492" t="s">
        <v>16</v>
      </c>
      <c r="E2492" t="s">
        <v>74</v>
      </c>
      <c r="F2492" t="s">
        <v>73</v>
      </c>
      <c r="G2492" t="s">
        <v>67</v>
      </c>
      <c r="H2492">
        <v>0.58938766307419799</v>
      </c>
      <c r="I2492">
        <v>0</v>
      </c>
      <c r="J2492" t="s">
        <v>17</v>
      </c>
      <c r="K2492">
        <v>0</v>
      </c>
      <c r="L2492">
        <v>1</v>
      </c>
      <c r="M2492">
        <v>92101</v>
      </c>
      <c r="N2492">
        <v>8000</v>
      </c>
      <c r="O2492" t="s">
        <v>68</v>
      </c>
      <c r="P2492">
        <v>2</v>
      </c>
      <c r="Q2492">
        <v>0</v>
      </c>
      <c r="R2492">
        <v>1</v>
      </c>
      <c r="S2492">
        <v>0</v>
      </c>
    </row>
    <row r="2493" spans="1:19" x14ac:dyDescent="0.25">
      <c r="A2493">
        <v>512870</v>
      </c>
      <c r="B2493" t="s">
        <v>21</v>
      </c>
      <c r="C2493" t="s">
        <v>64</v>
      </c>
      <c r="D2493" t="s">
        <v>16</v>
      </c>
      <c r="E2493" t="s">
        <v>75</v>
      </c>
      <c r="F2493" t="s">
        <v>66</v>
      </c>
      <c r="G2493" t="s">
        <v>67</v>
      </c>
      <c r="H2493">
        <v>0.54696072835162501</v>
      </c>
      <c r="I2493">
        <v>1</v>
      </c>
      <c r="J2493" t="s">
        <v>17</v>
      </c>
      <c r="K2493">
        <v>1</v>
      </c>
      <c r="L2493">
        <v>1</v>
      </c>
      <c r="M2493">
        <v>32765</v>
      </c>
      <c r="N2493">
        <v>12000</v>
      </c>
      <c r="O2493" t="s">
        <v>68</v>
      </c>
      <c r="P2493">
        <v>5</v>
      </c>
      <c r="Q2493">
        <v>0</v>
      </c>
      <c r="R2493">
        <v>1</v>
      </c>
      <c r="S2493">
        <v>0</v>
      </c>
    </row>
    <row r="2494" spans="1:19" x14ac:dyDescent="0.25">
      <c r="A2494">
        <v>548322</v>
      </c>
      <c r="B2494" t="s">
        <v>18</v>
      </c>
      <c r="C2494" t="s">
        <v>64</v>
      </c>
      <c r="D2494" t="s">
        <v>16</v>
      </c>
      <c r="E2494" t="s">
        <v>65</v>
      </c>
      <c r="F2494" t="s">
        <v>73</v>
      </c>
      <c r="G2494" t="s">
        <v>77</v>
      </c>
      <c r="H2494">
        <v>0.47382248478096001</v>
      </c>
      <c r="I2494">
        <v>1</v>
      </c>
      <c r="J2494" t="s">
        <v>19</v>
      </c>
      <c r="K2494">
        <v>1</v>
      </c>
      <c r="L2494">
        <v>1</v>
      </c>
      <c r="M2494">
        <v>10238</v>
      </c>
      <c r="N2494">
        <v>8000</v>
      </c>
      <c r="O2494" t="s">
        <v>68</v>
      </c>
      <c r="P2494">
        <v>0</v>
      </c>
      <c r="Q2494">
        <v>0</v>
      </c>
      <c r="R2494">
        <v>0</v>
      </c>
      <c r="S2494">
        <v>1</v>
      </c>
    </row>
    <row r="2495" spans="1:19" x14ac:dyDescent="0.25">
      <c r="A2495">
        <v>88259</v>
      </c>
      <c r="B2495" t="s">
        <v>20</v>
      </c>
      <c r="C2495" t="s">
        <v>64</v>
      </c>
      <c r="D2495" t="s">
        <v>16</v>
      </c>
      <c r="E2495" t="s">
        <v>74</v>
      </c>
      <c r="F2495" t="s">
        <v>66</v>
      </c>
      <c r="G2495" t="s">
        <v>77</v>
      </c>
      <c r="H2495">
        <v>0.43123617790589902</v>
      </c>
      <c r="I2495">
        <v>1</v>
      </c>
      <c r="J2495" t="s">
        <v>19</v>
      </c>
      <c r="K2495">
        <v>0</v>
      </c>
      <c r="L2495">
        <v>0</v>
      </c>
      <c r="M2495">
        <v>10238</v>
      </c>
      <c r="N2495">
        <v>13000</v>
      </c>
      <c r="O2495" t="s">
        <v>68</v>
      </c>
      <c r="P2495">
        <v>1</v>
      </c>
      <c r="Q2495">
        <v>0</v>
      </c>
      <c r="R2495">
        <v>0</v>
      </c>
      <c r="S2495">
        <v>1</v>
      </c>
    </row>
    <row r="2496" spans="1:19" x14ac:dyDescent="0.25">
      <c r="A2496">
        <v>949000</v>
      </c>
      <c r="B2496" t="s">
        <v>21</v>
      </c>
      <c r="C2496" t="s">
        <v>64</v>
      </c>
      <c r="D2496" t="s">
        <v>16</v>
      </c>
      <c r="E2496" t="s">
        <v>65</v>
      </c>
      <c r="F2496" t="s">
        <v>70</v>
      </c>
      <c r="G2496" t="s">
        <v>77</v>
      </c>
      <c r="H2496">
        <v>0.51584295081959397</v>
      </c>
      <c r="I2496">
        <v>1</v>
      </c>
      <c r="J2496" t="s">
        <v>19</v>
      </c>
      <c r="K2496">
        <v>0</v>
      </c>
      <c r="L2496">
        <v>1</v>
      </c>
      <c r="M2496">
        <v>10238</v>
      </c>
      <c r="O2496" t="s">
        <v>68</v>
      </c>
      <c r="P2496">
        <v>0</v>
      </c>
      <c r="Q2496">
        <v>0</v>
      </c>
      <c r="R2496">
        <v>0</v>
      </c>
      <c r="S2496">
        <v>1</v>
      </c>
    </row>
    <row r="2497" spans="1:19" x14ac:dyDescent="0.25">
      <c r="A2497">
        <v>440086</v>
      </c>
      <c r="B2497" t="s">
        <v>21</v>
      </c>
      <c r="C2497" t="s">
        <v>64</v>
      </c>
      <c r="D2497" t="s">
        <v>16</v>
      </c>
      <c r="E2497" t="s">
        <v>75</v>
      </c>
      <c r="F2497" t="s">
        <v>66</v>
      </c>
      <c r="G2497" t="s">
        <v>67</v>
      </c>
      <c r="I2497">
        <v>1</v>
      </c>
      <c r="J2497" t="s">
        <v>19</v>
      </c>
      <c r="K2497">
        <v>0</v>
      </c>
      <c r="L2497">
        <v>1</v>
      </c>
      <c r="M2497">
        <v>21217</v>
      </c>
      <c r="N2497">
        <v>12000</v>
      </c>
      <c r="O2497" t="s">
        <v>68</v>
      </c>
      <c r="P2497">
        <v>0</v>
      </c>
      <c r="Q2497">
        <v>0</v>
      </c>
      <c r="R2497">
        <v>1</v>
      </c>
      <c r="S2497">
        <v>1</v>
      </c>
    </row>
    <row r="2498" spans="1:19" x14ac:dyDescent="0.25">
      <c r="A2498">
        <v>167040</v>
      </c>
      <c r="B2498" t="s">
        <v>20</v>
      </c>
      <c r="C2498" t="s">
        <v>69</v>
      </c>
      <c r="D2498" t="s">
        <v>16</v>
      </c>
      <c r="E2498" t="s">
        <v>74</v>
      </c>
      <c r="F2498" t="s">
        <v>70</v>
      </c>
      <c r="G2498" t="s">
        <v>72</v>
      </c>
      <c r="H2498">
        <v>0.35772906008700001</v>
      </c>
      <c r="I2498">
        <v>1</v>
      </c>
      <c r="J2498" t="s">
        <v>19</v>
      </c>
      <c r="K2498">
        <v>1</v>
      </c>
      <c r="L2498">
        <v>1</v>
      </c>
      <c r="M2498">
        <v>10238</v>
      </c>
      <c r="N2498">
        <v>8000</v>
      </c>
      <c r="O2498" t="s">
        <v>78</v>
      </c>
      <c r="P2498">
        <v>3</v>
      </c>
      <c r="Q2498">
        <v>2</v>
      </c>
      <c r="R2498">
        <v>1</v>
      </c>
      <c r="S2498">
        <v>0</v>
      </c>
    </row>
    <row r="2499" spans="1:19" x14ac:dyDescent="0.25">
      <c r="A2499">
        <v>631893</v>
      </c>
      <c r="B2499" t="s">
        <v>18</v>
      </c>
      <c r="C2499" t="s">
        <v>64</v>
      </c>
      <c r="D2499" t="s">
        <v>16</v>
      </c>
      <c r="E2499" t="s">
        <v>65</v>
      </c>
      <c r="F2499" t="s">
        <v>70</v>
      </c>
      <c r="G2499" t="s">
        <v>71</v>
      </c>
      <c r="H2499">
        <v>0.46483394176690401</v>
      </c>
      <c r="I2499">
        <v>1</v>
      </c>
      <c r="J2499" t="s">
        <v>19</v>
      </c>
      <c r="K2499">
        <v>1</v>
      </c>
      <c r="L2499">
        <v>1</v>
      </c>
      <c r="M2499">
        <v>10238</v>
      </c>
      <c r="N2499">
        <v>11000</v>
      </c>
      <c r="O2499" t="s">
        <v>68</v>
      </c>
      <c r="P2499">
        <v>0</v>
      </c>
      <c r="Q2499">
        <v>0</v>
      </c>
      <c r="R2499">
        <v>0</v>
      </c>
      <c r="S2499">
        <v>0</v>
      </c>
    </row>
    <row r="2500" spans="1:19" x14ac:dyDescent="0.25">
      <c r="A2500">
        <v>264695</v>
      </c>
      <c r="B2500" t="s">
        <v>18</v>
      </c>
      <c r="C2500" t="s">
        <v>69</v>
      </c>
      <c r="D2500" t="s">
        <v>16</v>
      </c>
      <c r="E2500" t="s">
        <v>65</v>
      </c>
      <c r="F2500" t="s">
        <v>66</v>
      </c>
      <c r="G2500" t="s">
        <v>71</v>
      </c>
      <c r="H2500">
        <v>0.34382788597429498</v>
      </c>
      <c r="I2500">
        <v>0</v>
      </c>
      <c r="J2500" t="s">
        <v>19</v>
      </c>
      <c r="K2500">
        <v>0</v>
      </c>
      <c r="L2500">
        <v>0</v>
      </c>
      <c r="M2500">
        <v>32765</v>
      </c>
      <c r="N2500">
        <v>7000</v>
      </c>
      <c r="O2500" t="s">
        <v>68</v>
      </c>
      <c r="P2500">
        <v>0</v>
      </c>
      <c r="Q2500">
        <v>0</v>
      </c>
      <c r="R2500">
        <v>0</v>
      </c>
      <c r="S2500">
        <v>1</v>
      </c>
    </row>
    <row r="2501" spans="1:19" x14ac:dyDescent="0.25">
      <c r="A2501">
        <v>986522</v>
      </c>
      <c r="B2501" t="s">
        <v>18</v>
      </c>
      <c r="C2501" t="s">
        <v>69</v>
      </c>
      <c r="D2501" t="s">
        <v>16</v>
      </c>
      <c r="E2501" t="s">
        <v>65</v>
      </c>
      <c r="F2501" t="s">
        <v>73</v>
      </c>
      <c r="G2501" t="s">
        <v>71</v>
      </c>
      <c r="H2501">
        <v>0.13644965362391001</v>
      </c>
      <c r="I2501">
        <v>1</v>
      </c>
      <c r="J2501" t="s">
        <v>19</v>
      </c>
      <c r="K2501">
        <v>0</v>
      </c>
      <c r="L2501">
        <v>0</v>
      </c>
      <c r="M2501">
        <v>10238</v>
      </c>
      <c r="N2501">
        <v>13000</v>
      </c>
      <c r="O2501" t="s">
        <v>68</v>
      </c>
      <c r="P2501">
        <v>0</v>
      </c>
      <c r="Q2501">
        <v>0</v>
      </c>
      <c r="R2501">
        <v>0</v>
      </c>
      <c r="S2501">
        <v>1</v>
      </c>
    </row>
    <row r="2502" spans="1:19" x14ac:dyDescent="0.25">
      <c r="A2502">
        <v>182355</v>
      </c>
      <c r="B2502" t="s">
        <v>15</v>
      </c>
      <c r="C2502" t="s">
        <v>64</v>
      </c>
      <c r="D2502" t="s">
        <v>16</v>
      </c>
      <c r="E2502" t="s">
        <v>76</v>
      </c>
      <c r="F2502" t="s">
        <v>73</v>
      </c>
      <c r="G2502" t="s">
        <v>67</v>
      </c>
      <c r="H2502">
        <v>0.72542290133026599</v>
      </c>
      <c r="I2502">
        <v>1</v>
      </c>
      <c r="J2502" t="s">
        <v>19</v>
      </c>
      <c r="K2502">
        <v>1</v>
      </c>
      <c r="L2502">
        <v>1</v>
      </c>
      <c r="M2502">
        <v>10238</v>
      </c>
      <c r="N2502">
        <v>11000</v>
      </c>
      <c r="O2502" t="s">
        <v>68</v>
      </c>
      <c r="P2502">
        <v>2</v>
      </c>
      <c r="Q2502">
        <v>0</v>
      </c>
      <c r="R2502">
        <v>3</v>
      </c>
      <c r="S2502">
        <v>0</v>
      </c>
    </row>
    <row r="2503" spans="1:19" x14ac:dyDescent="0.25">
      <c r="A2503">
        <v>393949</v>
      </c>
      <c r="B2503" t="s">
        <v>21</v>
      </c>
      <c r="C2503" t="s">
        <v>64</v>
      </c>
      <c r="D2503" t="s">
        <v>16</v>
      </c>
      <c r="E2503" t="s">
        <v>65</v>
      </c>
      <c r="F2503" t="s">
        <v>73</v>
      </c>
      <c r="G2503" t="s">
        <v>67</v>
      </c>
      <c r="H2503">
        <v>0.695375978302474</v>
      </c>
      <c r="I2503">
        <v>1</v>
      </c>
      <c r="J2503" t="s">
        <v>17</v>
      </c>
      <c r="K2503">
        <v>1</v>
      </c>
      <c r="L2503">
        <v>1</v>
      </c>
      <c r="M2503">
        <v>10238</v>
      </c>
      <c r="N2503">
        <v>6000</v>
      </c>
      <c r="O2503" t="s">
        <v>68</v>
      </c>
      <c r="P2503">
        <v>0</v>
      </c>
      <c r="Q2503">
        <v>0</v>
      </c>
      <c r="R2503">
        <v>0</v>
      </c>
      <c r="S2503">
        <v>0</v>
      </c>
    </row>
    <row r="2504" spans="1:19" x14ac:dyDescent="0.25">
      <c r="A2504">
        <v>635062</v>
      </c>
      <c r="B2504" t="s">
        <v>21</v>
      </c>
      <c r="C2504" t="s">
        <v>69</v>
      </c>
      <c r="D2504" t="s">
        <v>16</v>
      </c>
      <c r="E2504" t="s">
        <v>75</v>
      </c>
      <c r="F2504" t="s">
        <v>73</v>
      </c>
      <c r="G2504" t="s">
        <v>67</v>
      </c>
      <c r="H2504">
        <v>0.56004865950690796</v>
      </c>
      <c r="I2504">
        <v>1</v>
      </c>
      <c r="J2504" t="s">
        <v>17</v>
      </c>
      <c r="K2504">
        <v>0</v>
      </c>
      <c r="L2504">
        <v>1</v>
      </c>
      <c r="M2504">
        <v>10238</v>
      </c>
      <c r="N2504">
        <v>13000</v>
      </c>
      <c r="O2504" t="s">
        <v>68</v>
      </c>
      <c r="P2504">
        <v>3</v>
      </c>
      <c r="Q2504">
        <v>1</v>
      </c>
      <c r="R2504">
        <v>0</v>
      </c>
      <c r="S2504">
        <v>0</v>
      </c>
    </row>
    <row r="2505" spans="1:19" x14ac:dyDescent="0.25">
      <c r="A2505">
        <v>631402</v>
      </c>
      <c r="B2505" t="s">
        <v>21</v>
      </c>
      <c r="C2505" t="s">
        <v>64</v>
      </c>
      <c r="D2505" t="s">
        <v>16</v>
      </c>
      <c r="E2505" t="s">
        <v>74</v>
      </c>
      <c r="F2505" t="s">
        <v>73</v>
      </c>
      <c r="G2505" t="s">
        <v>67</v>
      </c>
      <c r="H2505">
        <v>0.52424535947879902</v>
      </c>
      <c r="I2505">
        <v>1</v>
      </c>
      <c r="J2505" t="s">
        <v>17</v>
      </c>
      <c r="K2505">
        <v>1</v>
      </c>
      <c r="L2505">
        <v>1</v>
      </c>
      <c r="M2505">
        <v>10238</v>
      </c>
      <c r="N2505">
        <v>11000</v>
      </c>
      <c r="O2505" t="s">
        <v>68</v>
      </c>
      <c r="P2505">
        <v>0</v>
      </c>
      <c r="Q2505">
        <v>0</v>
      </c>
      <c r="R2505">
        <v>1</v>
      </c>
      <c r="S2505">
        <v>0</v>
      </c>
    </row>
    <row r="2506" spans="1:19" x14ac:dyDescent="0.25">
      <c r="A2506">
        <v>800070</v>
      </c>
      <c r="B2506" t="s">
        <v>21</v>
      </c>
      <c r="C2506" t="s">
        <v>69</v>
      </c>
      <c r="D2506" t="s">
        <v>16</v>
      </c>
      <c r="E2506" t="s">
        <v>75</v>
      </c>
      <c r="F2506" t="s">
        <v>66</v>
      </c>
      <c r="G2506" t="s">
        <v>77</v>
      </c>
      <c r="H2506">
        <v>0.58771565691169703</v>
      </c>
      <c r="I2506">
        <v>1</v>
      </c>
      <c r="J2506" t="s">
        <v>17</v>
      </c>
      <c r="K2506">
        <v>1</v>
      </c>
      <c r="L2506">
        <v>1</v>
      </c>
      <c r="M2506">
        <v>10238</v>
      </c>
      <c r="N2506">
        <v>13000</v>
      </c>
      <c r="O2506" t="s">
        <v>68</v>
      </c>
      <c r="P2506">
        <v>3</v>
      </c>
      <c r="Q2506">
        <v>1</v>
      </c>
      <c r="R2506">
        <v>4</v>
      </c>
      <c r="S2506">
        <v>0</v>
      </c>
    </row>
    <row r="2507" spans="1:19" x14ac:dyDescent="0.25">
      <c r="A2507">
        <v>114349</v>
      </c>
      <c r="B2507" t="s">
        <v>15</v>
      </c>
      <c r="C2507" t="s">
        <v>69</v>
      </c>
      <c r="D2507" t="s">
        <v>16</v>
      </c>
      <c r="E2507" t="s">
        <v>76</v>
      </c>
      <c r="F2507" t="s">
        <v>73</v>
      </c>
      <c r="G2507" t="s">
        <v>67</v>
      </c>
      <c r="H2507">
        <v>0.704672675165949</v>
      </c>
      <c r="I2507">
        <v>1</v>
      </c>
      <c r="J2507" t="s">
        <v>19</v>
      </c>
      <c r="K2507">
        <v>1</v>
      </c>
      <c r="L2507">
        <v>1</v>
      </c>
      <c r="M2507">
        <v>32765</v>
      </c>
      <c r="N2507">
        <v>9000</v>
      </c>
      <c r="O2507" t="s">
        <v>68</v>
      </c>
      <c r="P2507">
        <v>10</v>
      </c>
      <c r="Q2507">
        <v>0</v>
      </c>
      <c r="R2507">
        <v>2</v>
      </c>
      <c r="S2507">
        <v>0</v>
      </c>
    </row>
    <row r="2508" spans="1:19" x14ac:dyDescent="0.25">
      <c r="A2508">
        <v>681452</v>
      </c>
      <c r="B2508" t="s">
        <v>15</v>
      </c>
      <c r="C2508" t="s">
        <v>69</v>
      </c>
      <c r="D2508" t="s">
        <v>16</v>
      </c>
      <c r="E2508" t="s">
        <v>76</v>
      </c>
      <c r="F2508" t="s">
        <v>73</v>
      </c>
      <c r="G2508" t="s">
        <v>67</v>
      </c>
      <c r="H2508">
        <v>0.45252966152339003</v>
      </c>
      <c r="I2508">
        <v>1</v>
      </c>
      <c r="J2508" t="s">
        <v>19</v>
      </c>
      <c r="K2508">
        <v>1</v>
      </c>
      <c r="L2508">
        <v>1</v>
      </c>
      <c r="M2508">
        <v>10238</v>
      </c>
      <c r="N2508">
        <v>9000</v>
      </c>
      <c r="O2508" t="s">
        <v>68</v>
      </c>
      <c r="P2508">
        <v>6</v>
      </c>
      <c r="Q2508">
        <v>0</v>
      </c>
      <c r="R2508">
        <v>3</v>
      </c>
      <c r="S2508">
        <v>0</v>
      </c>
    </row>
    <row r="2509" spans="1:19" x14ac:dyDescent="0.25">
      <c r="A2509">
        <v>183339</v>
      </c>
      <c r="B2509" t="s">
        <v>21</v>
      </c>
      <c r="C2509" t="s">
        <v>69</v>
      </c>
      <c r="D2509" t="s">
        <v>22</v>
      </c>
      <c r="E2509" t="s">
        <v>74</v>
      </c>
      <c r="F2509" t="s">
        <v>70</v>
      </c>
      <c r="G2509" t="s">
        <v>77</v>
      </c>
      <c r="I2509">
        <v>1</v>
      </c>
      <c r="J2509" t="s">
        <v>19</v>
      </c>
      <c r="K2509">
        <v>0</v>
      </c>
      <c r="L2509">
        <v>1</v>
      </c>
      <c r="M2509">
        <v>10238</v>
      </c>
      <c r="N2509">
        <v>13000</v>
      </c>
      <c r="O2509" t="s">
        <v>68</v>
      </c>
      <c r="P2509">
        <v>0</v>
      </c>
      <c r="Q2509">
        <v>0</v>
      </c>
      <c r="R2509">
        <v>3</v>
      </c>
      <c r="S2509">
        <v>0</v>
      </c>
    </row>
    <row r="2510" spans="1:19" x14ac:dyDescent="0.25">
      <c r="A2510">
        <v>442082</v>
      </c>
      <c r="B2510" t="s">
        <v>20</v>
      </c>
      <c r="C2510" t="s">
        <v>64</v>
      </c>
      <c r="D2510" t="s">
        <v>22</v>
      </c>
      <c r="E2510" t="s">
        <v>74</v>
      </c>
      <c r="F2510" t="s">
        <v>66</v>
      </c>
      <c r="G2510" t="s">
        <v>77</v>
      </c>
      <c r="H2510">
        <v>0.47953661646247803</v>
      </c>
      <c r="I2510">
        <v>0</v>
      </c>
      <c r="J2510" t="s">
        <v>19</v>
      </c>
      <c r="K2510">
        <v>0</v>
      </c>
      <c r="L2510">
        <v>1</v>
      </c>
      <c r="M2510">
        <v>32765</v>
      </c>
      <c r="N2510">
        <v>10000</v>
      </c>
      <c r="O2510" t="s">
        <v>68</v>
      </c>
      <c r="P2510">
        <v>4</v>
      </c>
      <c r="Q2510">
        <v>1</v>
      </c>
      <c r="R2510">
        <v>0</v>
      </c>
      <c r="S2510">
        <v>0</v>
      </c>
    </row>
    <row r="2511" spans="1:19" x14ac:dyDescent="0.25">
      <c r="A2511">
        <v>608830</v>
      </c>
      <c r="B2511" t="s">
        <v>20</v>
      </c>
      <c r="C2511" t="s">
        <v>69</v>
      </c>
      <c r="D2511" t="s">
        <v>16</v>
      </c>
      <c r="E2511" t="s">
        <v>65</v>
      </c>
      <c r="F2511" t="s">
        <v>66</v>
      </c>
      <c r="G2511" t="s">
        <v>72</v>
      </c>
      <c r="H2511">
        <v>0.39314597616177099</v>
      </c>
      <c r="I2511">
        <v>0</v>
      </c>
      <c r="J2511" t="s">
        <v>19</v>
      </c>
      <c r="K2511">
        <v>0</v>
      </c>
      <c r="L2511">
        <v>1</v>
      </c>
      <c r="M2511">
        <v>32765</v>
      </c>
      <c r="N2511">
        <v>9000</v>
      </c>
      <c r="O2511" t="s">
        <v>68</v>
      </c>
      <c r="P2511">
        <v>0</v>
      </c>
      <c r="Q2511">
        <v>0</v>
      </c>
      <c r="R2511">
        <v>0</v>
      </c>
      <c r="S2511">
        <v>1</v>
      </c>
    </row>
    <row r="2512" spans="1:19" x14ac:dyDescent="0.25">
      <c r="A2512">
        <v>906476</v>
      </c>
      <c r="B2512" t="s">
        <v>15</v>
      </c>
      <c r="C2512" t="s">
        <v>69</v>
      </c>
      <c r="D2512" t="s">
        <v>16</v>
      </c>
      <c r="E2512" t="s">
        <v>76</v>
      </c>
      <c r="F2512" t="s">
        <v>66</v>
      </c>
      <c r="G2512" t="s">
        <v>67</v>
      </c>
      <c r="H2512">
        <v>0.54001973266746395</v>
      </c>
      <c r="I2512">
        <v>1</v>
      </c>
      <c r="J2512" t="s">
        <v>19</v>
      </c>
      <c r="K2512">
        <v>1</v>
      </c>
      <c r="L2512">
        <v>0</v>
      </c>
      <c r="M2512">
        <v>10238</v>
      </c>
      <c r="N2512">
        <v>15000</v>
      </c>
      <c r="O2512" t="s">
        <v>68</v>
      </c>
      <c r="P2512">
        <v>1</v>
      </c>
      <c r="Q2512">
        <v>0</v>
      </c>
      <c r="R2512">
        <v>2</v>
      </c>
      <c r="S2512">
        <v>0</v>
      </c>
    </row>
    <row r="2513" spans="1:19" x14ac:dyDescent="0.25">
      <c r="A2513">
        <v>743872</v>
      </c>
      <c r="B2513" t="s">
        <v>18</v>
      </c>
      <c r="C2513" t="s">
        <v>69</v>
      </c>
      <c r="D2513" t="s">
        <v>16</v>
      </c>
      <c r="E2513" t="s">
        <v>65</v>
      </c>
      <c r="F2513" t="s">
        <v>66</v>
      </c>
      <c r="G2513" t="s">
        <v>71</v>
      </c>
      <c r="H2513">
        <v>0.41743309675614199</v>
      </c>
      <c r="I2513">
        <v>0</v>
      </c>
      <c r="J2513" t="s">
        <v>19</v>
      </c>
      <c r="K2513">
        <v>0</v>
      </c>
      <c r="L2513">
        <v>0</v>
      </c>
      <c r="M2513">
        <v>10238</v>
      </c>
      <c r="N2513">
        <v>14000</v>
      </c>
      <c r="O2513" t="s">
        <v>68</v>
      </c>
      <c r="P2513">
        <v>0</v>
      </c>
      <c r="Q2513">
        <v>0</v>
      </c>
      <c r="R2513">
        <v>0</v>
      </c>
      <c r="S2513">
        <v>1</v>
      </c>
    </row>
    <row r="2514" spans="1:19" x14ac:dyDescent="0.25">
      <c r="A2514">
        <v>691177</v>
      </c>
      <c r="B2514" t="s">
        <v>20</v>
      </c>
      <c r="C2514" t="s">
        <v>69</v>
      </c>
      <c r="D2514" t="s">
        <v>16</v>
      </c>
      <c r="E2514" t="s">
        <v>65</v>
      </c>
      <c r="F2514" t="s">
        <v>73</v>
      </c>
      <c r="G2514" t="s">
        <v>77</v>
      </c>
      <c r="I2514">
        <v>0</v>
      </c>
      <c r="J2514" t="s">
        <v>17</v>
      </c>
      <c r="K2514">
        <v>0</v>
      </c>
      <c r="L2514">
        <v>1</v>
      </c>
      <c r="M2514">
        <v>32765</v>
      </c>
      <c r="N2514">
        <v>12000</v>
      </c>
      <c r="O2514" t="s">
        <v>68</v>
      </c>
      <c r="P2514">
        <v>0</v>
      </c>
      <c r="Q2514">
        <v>0</v>
      </c>
      <c r="R2514">
        <v>0</v>
      </c>
      <c r="S2514">
        <v>1</v>
      </c>
    </row>
    <row r="2515" spans="1:19" x14ac:dyDescent="0.25">
      <c r="A2515">
        <v>853993</v>
      </c>
      <c r="B2515" t="s">
        <v>21</v>
      </c>
      <c r="C2515" t="s">
        <v>69</v>
      </c>
      <c r="D2515" t="s">
        <v>16</v>
      </c>
      <c r="E2515" t="s">
        <v>75</v>
      </c>
      <c r="F2515" t="s">
        <v>66</v>
      </c>
      <c r="G2515" t="s">
        <v>67</v>
      </c>
      <c r="H2515">
        <v>0.63942301172418603</v>
      </c>
      <c r="I2515">
        <v>1</v>
      </c>
      <c r="J2515" t="s">
        <v>17</v>
      </c>
      <c r="K2515">
        <v>1</v>
      </c>
      <c r="L2515">
        <v>1</v>
      </c>
      <c r="M2515">
        <v>10238</v>
      </c>
      <c r="N2515">
        <v>9000</v>
      </c>
      <c r="O2515" t="s">
        <v>68</v>
      </c>
      <c r="P2515">
        <v>4</v>
      </c>
      <c r="Q2515">
        <v>1</v>
      </c>
      <c r="R2515">
        <v>3</v>
      </c>
      <c r="S2515">
        <v>0</v>
      </c>
    </row>
    <row r="2516" spans="1:19" x14ac:dyDescent="0.25">
      <c r="A2516">
        <v>773278</v>
      </c>
      <c r="B2516" t="s">
        <v>18</v>
      </c>
      <c r="C2516" t="s">
        <v>64</v>
      </c>
      <c r="D2516" t="s">
        <v>16</v>
      </c>
      <c r="E2516" t="s">
        <v>65</v>
      </c>
      <c r="F2516" t="s">
        <v>66</v>
      </c>
      <c r="G2516" t="s">
        <v>77</v>
      </c>
      <c r="H2516">
        <v>0.56857207347235195</v>
      </c>
      <c r="I2516">
        <v>0</v>
      </c>
      <c r="J2516" t="s">
        <v>19</v>
      </c>
      <c r="K2516">
        <v>0</v>
      </c>
      <c r="L2516">
        <v>0</v>
      </c>
      <c r="M2516">
        <v>10238</v>
      </c>
      <c r="N2516">
        <v>15000</v>
      </c>
      <c r="O2516" t="s">
        <v>68</v>
      </c>
      <c r="P2516">
        <v>0</v>
      </c>
      <c r="Q2516">
        <v>0</v>
      </c>
      <c r="R2516">
        <v>0</v>
      </c>
      <c r="S2516">
        <v>1</v>
      </c>
    </row>
    <row r="2517" spans="1:19" x14ac:dyDescent="0.25">
      <c r="A2517">
        <v>32277</v>
      </c>
      <c r="B2517" t="s">
        <v>20</v>
      </c>
      <c r="C2517" t="s">
        <v>64</v>
      </c>
      <c r="D2517" t="s">
        <v>22</v>
      </c>
      <c r="E2517" t="s">
        <v>74</v>
      </c>
      <c r="F2517" t="s">
        <v>70</v>
      </c>
      <c r="G2517" t="s">
        <v>71</v>
      </c>
      <c r="H2517">
        <v>0.17611496637899901</v>
      </c>
      <c r="I2517">
        <v>0</v>
      </c>
      <c r="J2517" t="s">
        <v>19</v>
      </c>
      <c r="K2517">
        <v>0</v>
      </c>
      <c r="L2517">
        <v>1</v>
      </c>
      <c r="M2517">
        <v>10238</v>
      </c>
      <c r="N2517">
        <v>17000</v>
      </c>
      <c r="O2517" t="s">
        <v>68</v>
      </c>
      <c r="P2517">
        <v>1</v>
      </c>
      <c r="Q2517">
        <v>0</v>
      </c>
      <c r="R2517">
        <v>2</v>
      </c>
      <c r="S2517">
        <v>1</v>
      </c>
    </row>
    <row r="2518" spans="1:19" x14ac:dyDescent="0.25">
      <c r="A2518">
        <v>290900</v>
      </c>
      <c r="B2518" t="s">
        <v>20</v>
      </c>
      <c r="C2518" t="s">
        <v>64</v>
      </c>
      <c r="D2518" t="s">
        <v>16</v>
      </c>
      <c r="E2518" t="s">
        <v>74</v>
      </c>
      <c r="F2518" t="s">
        <v>70</v>
      </c>
      <c r="G2518" t="s">
        <v>71</v>
      </c>
      <c r="H2518">
        <v>0.19326379466090199</v>
      </c>
      <c r="I2518">
        <v>0</v>
      </c>
      <c r="J2518" t="s">
        <v>19</v>
      </c>
      <c r="K2518">
        <v>0</v>
      </c>
      <c r="L2518">
        <v>1</v>
      </c>
      <c r="M2518">
        <v>10238</v>
      </c>
      <c r="N2518">
        <v>18000</v>
      </c>
      <c r="O2518" t="s">
        <v>68</v>
      </c>
      <c r="P2518">
        <v>2</v>
      </c>
      <c r="Q2518">
        <v>0</v>
      </c>
      <c r="R2518">
        <v>0</v>
      </c>
      <c r="S2518">
        <v>1</v>
      </c>
    </row>
    <row r="2519" spans="1:19" x14ac:dyDescent="0.25">
      <c r="A2519">
        <v>417562</v>
      </c>
      <c r="B2519" t="s">
        <v>20</v>
      </c>
      <c r="C2519" t="s">
        <v>69</v>
      </c>
      <c r="D2519" t="s">
        <v>16</v>
      </c>
      <c r="E2519" t="s">
        <v>65</v>
      </c>
      <c r="F2519" t="s">
        <v>66</v>
      </c>
      <c r="G2519" t="s">
        <v>72</v>
      </c>
      <c r="H2519">
        <v>0.34198326834106402</v>
      </c>
      <c r="I2519">
        <v>0</v>
      </c>
      <c r="J2519" t="s">
        <v>19</v>
      </c>
      <c r="K2519">
        <v>0</v>
      </c>
      <c r="L2519">
        <v>1</v>
      </c>
      <c r="M2519">
        <v>32765</v>
      </c>
      <c r="N2519">
        <v>9000</v>
      </c>
      <c r="O2519" t="s">
        <v>78</v>
      </c>
      <c r="P2519">
        <v>0</v>
      </c>
      <c r="Q2519">
        <v>0</v>
      </c>
      <c r="R2519">
        <v>0</v>
      </c>
      <c r="S2519">
        <v>1</v>
      </c>
    </row>
    <row r="2520" spans="1:19" x14ac:dyDescent="0.25">
      <c r="A2520">
        <v>459817</v>
      </c>
      <c r="B2520" t="s">
        <v>15</v>
      </c>
      <c r="C2520" t="s">
        <v>64</v>
      </c>
      <c r="D2520" t="s">
        <v>16</v>
      </c>
      <c r="E2520" t="s">
        <v>76</v>
      </c>
      <c r="F2520" t="s">
        <v>73</v>
      </c>
      <c r="G2520" t="s">
        <v>67</v>
      </c>
      <c r="H2520">
        <v>0.67460385127316302</v>
      </c>
      <c r="I2520">
        <v>0</v>
      </c>
      <c r="J2520" t="s">
        <v>17</v>
      </c>
      <c r="K2520">
        <v>1</v>
      </c>
      <c r="L2520">
        <v>1</v>
      </c>
      <c r="M2520">
        <v>10238</v>
      </c>
      <c r="N2520">
        <v>5000</v>
      </c>
      <c r="O2520" t="s">
        <v>68</v>
      </c>
      <c r="P2520">
        <v>3</v>
      </c>
      <c r="Q2520">
        <v>0</v>
      </c>
      <c r="R2520">
        <v>2</v>
      </c>
      <c r="S2520">
        <v>0</v>
      </c>
    </row>
    <row r="2521" spans="1:19" x14ac:dyDescent="0.25">
      <c r="A2521">
        <v>582212</v>
      </c>
      <c r="B2521" t="s">
        <v>15</v>
      </c>
      <c r="C2521" t="s">
        <v>69</v>
      </c>
      <c r="D2521" t="s">
        <v>16</v>
      </c>
      <c r="E2521" t="s">
        <v>65</v>
      </c>
      <c r="F2521" t="s">
        <v>73</v>
      </c>
      <c r="G2521" t="s">
        <v>67</v>
      </c>
      <c r="H2521">
        <v>0.60389849278221297</v>
      </c>
      <c r="I2521">
        <v>1</v>
      </c>
      <c r="J2521" t="s">
        <v>17</v>
      </c>
      <c r="K2521">
        <v>1</v>
      </c>
      <c r="L2521">
        <v>1</v>
      </c>
      <c r="M2521">
        <v>10238</v>
      </c>
      <c r="N2521">
        <v>9000</v>
      </c>
      <c r="O2521" t="s">
        <v>68</v>
      </c>
      <c r="P2521">
        <v>0</v>
      </c>
      <c r="Q2521">
        <v>0</v>
      </c>
      <c r="R2521">
        <v>0</v>
      </c>
      <c r="S2521">
        <v>0</v>
      </c>
    </row>
    <row r="2522" spans="1:19" x14ac:dyDescent="0.25">
      <c r="A2522">
        <v>761268</v>
      </c>
      <c r="B2522" t="s">
        <v>21</v>
      </c>
      <c r="C2522" t="s">
        <v>69</v>
      </c>
      <c r="D2522" t="s">
        <v>16</v>
      </c>
      <c r="E2522" t="s">
        <v>75</v>
      </c>
      <c r="F2522" t="s">
        <v>73</v>
      </c>
      <c r="G2522" t="s">
        <v>67</v>
      </c>
      <c r="H2522">
        <v>0.64084495982748801</v>
      </c>
      <c r="I2522">
        <v>1</v>
      </c>
      <c r="J2522" t="s">
        <v>17</v>
      </c>
      <c r="K2522">
        <v>1</v>
      </c>
      <c r="L2522">
        <v>1</v>
      </c>
      <c r="M2522">
        <v>10238</v>
      </c>
      <c r="N2522">
        <v>12000</v>
      </c>
      <c r="O2522" t="s">
        <v>68</v>
      </c>
      <c r="P2522">
        <v>1</v>
      </c>
      <c r="Q2522">
        <v>0</v>
      </c>
      <c r="R2522">
        <v>3</v>
      </c>
      <c r="S2522">
        <v>0</v>
      </c>
    </row>
    <row r="2523" spans="1:19" x14ac:dyDescent="0.25">
      <c r="A2523">
        <v>73883</v>
      </c>
      <c r="B2523" t="s">
        <v>20</v>
      </c>
      <c r="C2523" t="s">
        <v>64</v>
      </c>
      <c r="D2523" t="s">
        <v>16</v>
      </c>
      <c r="E2523" t="s">
        <v>74</v>
      </c>
      <c r="F2523" t="s">
        <v>73</v>
      </c>
      <c r="G2523" t="s">
        <v>67</v>
      </c>
      <c r="H2523">
        <v>0.68700211985728699</v>
      </c>
      <c r="I2523">
        <v>0</v>
      </c>
      <c r="J2523" t="s">
        <v>19</v>
      </c>
      <c r="K2523">
        <v>1</v>
      </c>
      <c r="L2523">
        <v>1</v>
      </c>
      <c r="M2523">
        <v>10238</v>
      </c>
      <c r="N2523">
        <v>9000</v>
      </c>
      <c r="O2523" t="s">
        <v>68</v>
      </c>
      <c r="P2523">
        <v>1</v>
      </c>
      <c r="Q2523">
        <v>1</v>
      </c>
      <c r="R2523">
        <v>1</v>
      </c>
      <c r="S2523">
        <v>1</v>
      </c>
    </row>
    <row r="2524" spans="1:19" x14ac:dyDescent="0.25">
      <c r="A2524">
        <v>137899</v>
      </c>
      <c r="B2524" t="s">
        <v>15</v>
      </c>
      <c r="C2524" t="s">
        <v>69</v>
      </c>
      <c r="D2524" t="s">
        <v>16</v>
      </c>
      <c r="E2524" t="s">
        <v>76</v>
      </c>
      <c r="F2524" t="s">
        <v>66</v>
      </c>
      <c r="G2524" t="s">
        <v>67</v>
      </c>
      <c r="H2524">
        <v>0.55308312130135395</v>
      </c>
      <c r="I2524">
        <v>1</v>
      </c>
      <c r="J2524" t="s">
        <v>19</v>
      </c>
      <c r="K2524">
        <v>1</v>
      </c>
      <c r="L2524">
        <v>1</v>
      </c>
      <c r="M2524">
        <v>10238</v>
      </c>
      <c r="N2524">
        <v>10000</v>
      </c>
      <c r="O2524" t="s">
        <v>68</v>
      </c>
      <c r="P2524">
        <v>1</v>
      </c>
      <c r="Q2524">
        <v>0</v>
      </c>
      <c r="R2524">
        <v>10</v>
      </c>
      <c r="S2524">
        <v>0</v>
      </c>
    </row>
    <row r="2525" spans="1:19" x14ac:dyDescent="0.25">
      <c r="A2525">
        <v>77030</v>
      </c>
      <c r="B2525" t="s">
        <v>15</v>
      </c>
      <c r="C2525" t="s">
        <v>64</v>
      </c>
      <c r="D2525" t="s">
        <v>16</v>
      </c>
      <c r="E2525" t="s">
        <v>76</v>
      </c>
      <c r="F2525" t="s">
        <v>66</v>
      </c>
      <c r="G2525" t="s">
        <v>67</v>
      </c>
      <c r="I2525">
        <v>1</v>
      </c>
      <c r="J2525" t="s">
        <v>19</v>
      </c>
      <c r="K2525">
        <v>1</v>
      </c>
      <c r="L2525">
        <v>1</v>
      </c>
      <c r="M2525">
        <v>10238</v>
      </c>
      <c r="N2525">
        <v>14000</v>
      </c>
      <c r="O2525" t="s">
        <v>68</v>
      </c>
      <c r="P2525">
        <v>0</v>
      </c>
      <c r="Q2525">
        <v>0</v>
      </c>
      <c r="R2525">
        <v>0</v>
      </c>
      <c r="S2525">
        <v>0</v>
      </c>
    </row>
    <row r="2526" spans="1:19" x14ac:dyDescent="0.25">
      <c r="A2526">
        <v>615853</v>
      </c>
      <c r="B2526" t="s">
        <v>20</v>
      </c>
      <c r="C2526" t="s">
        <v>69</v>
      </c>
      <c r="D2526" t="s">
        <v>16</v>
      </c>
      <c r="E2526" t="s">
        <v>74</v>
      </c>
      <c r="F2526" t="s">
        <v>66</v>
      </c>
      <c r="G2526" t="s">
        <v>77</v>
      </c>
      <c r="H2526">
        <v>0.64298747546696999</v>
      </c>
      <c r="I2526">
        <v>0</v>
      </c>
      <c r="J2526" t="s">
        <v>19</v>
      </c>
      <c r="K2526">
        <v>1</v>
      </c>
      <c r="L2526">
        <v>1</v>
      </c>
      <c r="M2526">
        <v>10238</v>
      </c>
      <c r="N2526">
        <v>7000</v>
      </c>
      <c r="O2526" t="s">
        <v>68</v>
      </c>
      <c r="P2526">
        <v>2</v>
      </c>
      <c r="Q2526">
        <v>0</v>
      </c>
      <c r="R2526">
        <v>1</v>
      </c>
      <c r="S2526">
        <v>0</v>
      </c>
    </row>
    <row r="2527" spans="1:19" x14ac:dyDescent="0.25">
      <c r="A2527">
        <v>985369</v>
      </c>
      <c r="B2527" t="s">
        <v>21</v>
      </c>
      <c r="C2527" t="s">
        <v>64</v>
      </c>
      <c r="D2527" t="s">
        <v>22</v>
      </c>
      <c r="E2527" t="s">
        <v>75</v>
      </c>
      <c r="F2527" t="s">
        <v>70</v>
      </c>
      <c r="G2527" t="s">
        <v>77</v>
      </c>
      <c r="H2527">
        <v>0.41810345514025499</v>
      </c>
      <c r="I2527">
        <v>1</v>
      </c>
      <c r="J2527" t="s">
        <v>19</v>
      </c>
      <c r="K2527">
        <v>1</v>
      </c>
      <c r="L2527">
        <v>1</v>
      </c>
      <c r="M2527">
        <v>10238</v>
      </c>
      <c r="N2527">
        <v>11000</v>
      </c>
      <c r="O2527" t="s">
        <v>68</v>
      </c>
      <c r="P2527">
        <v>3</v>
      </c>
      <c r="Q2527">
        <v>0</v>
      </c>
      <c r="R2527">
        <v>1</v>
      </c>
      <c r="S2527">
        <v>0</v>
      </c>
    </row>
    <row r="2528" spans="1:19" x14ac:dyDescent="0.25">
      <c r="A2528">
        <v>738452</v>
      </c>
      <c r="B2528" t="s">
        <v>18</v>
      </c>
      <c r="C2528" t="s">
        <v>64</v>
      </c>
      <c r="D2528" t="s">
        <v>16</v>
      </c>
      <c r="E2528" t="s">
        <v>65</v>
      </c>
      <c r="F2528" t="s">
        <v>66</v>
      </c>
      <c r="G2528" t="s">
        <v>71</v>
      </c>
      <c r="H2528">
        <v>0.24879254507248499</v>
      </c>
      <c r="I2528">
        <v>0</v>
      </c>
      <c r="J2528" t="s">
        <v>17</v>
      </c>
      <c r="K2528">
        <v>1</v>
      </c>
      <c r="L2528">
        <v>0</v>
      </c>
      <c r="M2528">
        <v>10238</v>
      </c>
      <c r="N2528">
        <v>16000</v>
      </c>
      <c r="O2528" t="s">
        <v>68</v>
      </c>
      <c r="P2528">
        <v>0</v>
      </c>
      <c r="Q2528">
        <v>0</v>
      </c>
      <c r="R2528">
        <v>0</v>
      </c>
      <c r="S2528">
        <v>1</v>
      </c>
    </row>
    <row r="2529" spans="1:19" x14ac:dyDescent="0.25">
      <c r="A2529">
        <v>158468</v>
      </c>
      <c r="B2529" t="s">
        <v>18</v>
      </c>
      <c r="C2529" t="s">
        <v>64</v>
      </c>
      <c r="D2529" t="s">
        <v>16</v>
      </c>
      <c r="E2529" t="s">
        <v>65</v>
      </c>
      <c r="F2529" t="s">
        <v>66</v>
      </c>
      <c r="G2529" t="s">
        <v>72</v>
      </c>
      <c r="H2529">
        <v>0.37787608598658601</v>
      </c>
      <c r="I2529">
        <v>0</v>
      </c>
      <c r="J2529" t="s">
        <v>19</v>
      </c>
      <c r="K2529">
        <v>0</v>
      </c>
      <c r="L2529">
        <v>1</v>
      </c>
      <c r="M2529">
        <v>10238</v>
      </c>
      <c r="N2529">
        <v>11000</v>
      </c>
      <c r="O2529" t="s">
        <v>68</v>
      </c>
      <c r="P2529">
        <v>0</v>
      </c>
      <c r="Q2529">
        <v>0</v>
      </c>
      <c r="R2529">
        <v>0</v>
      </c>
      <c r="S2529">
        <v>1</v>
      </c>
    </row>
    <row r="2530" spans="1:19" x14ac:dyDescent="0.25">
      <c r="A2530">
        <v>874967</v>
      </c>
      <c r="B2530" t="s">
        <v>21</v>
      </c>
      <c r="C2530" t="s">
        <v>69</v>
      </c>
      <c r="D2530" t="s">
        <v>16</v>
      </c>
      <c r="E2530" t="s">
        <v>74</v>
      </c>
      <c r="F2530" t="s">
        <v>66</v>
      </c>
      <c r="G2530" t="s">
        <v>67</v>
      </c>
      <c r="H2530">
        <v>0.554379838862473</v>
      </c>
      <c r="I2530">
        <v>1</v>
      </c>
      <c r="J2530" t="s">
        <v>17</v>
      </c>
      <c r="K2530">
        <v>1</v>
      </c>
      <c r="L2530">
        <v>1</v>
      </c>
      <c r="M2530">
        <v>10238</v>
      </c>
      <c r="N2530">
        <v>11000</v>
      </c>
      <c r="O2530" t="s">
        <v>68</v>
      </c>
      <c r="P2530">
        <v>0</v>
      </c>
      <c r="Q2530">
        <v>0</v>
      </c>
      <c r="R2530">
        <v>3</v>
      </c>
      <c r="S2530">
        <v>0</v>
      </c>
    </row>
    <row r="2531" spans="1:19" x14ac:dyDescent="0.25">
      <c r="A2531">
        <v>898437</v>
      </c>
      <c r="B2531" t="s">
        <v>21</v>
      </c>
      <c r="C2531" t="s">
        <v>64</v>
      </c>
      <c r="D2531" t="s">
        <v>16</v>
      </c>
      <c r="E2531" t="s">
        <v>74</v>
      </c>
      <c r="F2531" t="s">
        <v>66</v>
      </c>
      <c r="G2531" t="s">
        <v>67</v>
      </c>
      <c r="H2531">
        <v>0.65529321658061901</v>
      </c>
      <c r="I2531">
        <v>1</v>
      </c>
      <c r="J2531" t="s">
        <v>19</v>
      </c>
      <c r="K2531">
        <v>1</v>
      </c>
      <c r="L2531">
        <v>1</v>
      </c>
      <c r="M2531">
        <v>10238</v>
      </c>
      <c r="N2531">
        <v>13000</v>
      </c>
      <c r="O2531" t="s">
        <v>78</v>
      </c>
      <c r="P2531">
        <v>0</v>
      </c>
      <c r="Q2531">
        <v>0</v>
      </c>
      <c r="R2531">
        <v>0</v>
      </c>
      <c r="S2531">
        <v>0</v>
      </c>
    </row>
    <row r="2532" spans="1:19" x14ac:dyDescent="0.25">
      <c r="A2532">
        <v>987238</v>
      </c>
      <c r="B2532" t="s">
        <v>21</v>
      </c>
      <c r="C2532" t="s">
        <v>69</v>
      </c>
      <c r="D2532" t="s">
        <v>16</v>
      </c>
      <c r="E2532" t="s">
        <v>65</v>
      </c>
      <c r="F2532" t="s">
        <v>73</v>
      </c>
      <c r="G2532" t="s">
        <v>67</v>
      </c>
      <c r="H2532">
        <v>0.59635316018748796</v>
      </c>
      <c r="I2532">
        <v>1</v>
      </c>
      <c r="J2532" t="s">
        <v>19</v>
      </c>
      <c r="K2532">
        <v>1</v>
      </c>
      <c r="L2532">
        <v>0</v>
      </c>
      <c r="M2532">
        <v>32765</v>
      </c>
      <c r="N2532">
        <v>11000</v>
      </c>
      <c r="O2532" t="s">
        <v>68</v>
      </c>
      <c r="P2532">
        <v>0</v>
      </c>
      <c r="Q2532">
        <v>0</v>
      </c>
      <c r="R2532">
        <v>0</v>
      </c>
      <c r="S2532">
        <v>1</v>
      </c>
    </row>
    <row r="2533" spans="1:19" x14ac:dyDescent="0.25">
      <c r="A2533">
        <v>217175</v>
      </c>
      <c r="B2533" t="s">
        <v>20</v>
      </c>
      <c r="C2533" t="s">
        <v>69</v>
      </c>
      <c r="D2533" t="s">
        <v>16</v>
      </c>
      <c r="E2533" t="s">
        <v>74</v>
      </c>
      <c r="F2533" t="s">
        <v>66</v>
      </c>
      <c r="G2533" t="s">
        <v>72</v>
      </c>
      <c r="I2533">
        <v>0</v>
      </c>
      <c r="J2533" t="s">
        <v>19</v>
      </c>
      <c r="K2533">
        <v>0</v>
      </c>
      <c r="L2533">
        <v>0</v>
      </c>
      <c r="M2533">
        <v>10238</v>
      </c>
      <c r="N2533">
        <v>10000</v>
      </c>
      <c r="O2533" t="s">
        <v>68</v>
      </c>
      <c r="P2533">
        <v>0</v>
      </c>
      <c r="Q2533">
        <v>0</v>
      </c>
      <c r="R2533">
        <v>6</v>
      </c>
      <c r="S2533">
        <v>1</v>
      </c>
    </row>
    <row r="2534" spans="1:19" x14ac:dyDescent="0.25">
      <c r="A2534">
        <v>831517</v>
      </c>
      <c r="B2534" t="s">
        <v>21</v>
      </c>
      <c r="C2534" t="s">
        <v>69</v>
      </c>
      <c r="D2534" t="s">
        <v>22</v>
      </c>
      <c r="E2534" t="s">
        <v>65</v>
      </c>
      <c r="F2534" t="s">
        <v>66</v>
      </c>
      <c r="G2534" t="s">
        <v>77</v>
      </c>
      <c r="H2534">
        <v>0.44962836661158401</v>
      </c>
      <c r="I2534">
        <v>0</v>
      </c>
      <c r="J2534" t="s">
        <v>19</v>
      </c>
      <c r="K2534">
        <v>1</v>
      </c>
      <c r="L2534">
        <v>0</v>
      </c>
      <c r="M2534">
        <v>10238</v>
      </c>
      <c r="N2534">
        <v>12000</v>
      </c>
      <c r="O2534" t="s">
        <v>68</v>
      </c>
      <c r="P2534">
        <v>0</v>
      </c>
      <c r="Q2534">
        <v>0</v>
      </c>
      <c r="R2534">
        <v>0</v>
      </c>
      <c r="S2534">
        <v>1</v>
      </c>
    </row>
    <row r="2535" spans="1:19" x14ac:dyDescent="0.25">
      <c r="A2535">
        <v>990159</v>
      </c>
      <c r="B2535" t="s">
        <v>15</v>
      </c>
      <c r="C2535" t="s">
        <v>69</v>
      </c>
      <c r="D2535" t="s">
        <v>16</v>
      </c>
      <c r="E2535" t="s">
        <v>76</v>
      </c>
      <c r="F2535" t="s">
        <v>66</v>
      </c>
      <c r="G2535" t="s">
        <v>67</v>
      </c>
      <c r="H2535">
        <v>0.65738534917866598</v>
      </c>
      <c r="I2535">
        <v>1</v>
      </c>
      <c r="J2535" t="s">
        <v>19</v>
      </c>
      <c r="K2535">
        <v>1</v>
      </c>
      <c r="L2535">
        <v>1</v>
      </c>
      <c r="M2535">
        <v>10238</v>
      </c>
      <c r="N2535">
        <v>9000</v>
      </c>
      <c r="O2535" t="s">
        <v>68</v>
      </c>
      <c r="P2535">
        <v>7</v>
      </c>
      <c r="Q2535">
        <v>0</v>
      </c>
      <c r="R2535">
        <v>8</v>
      </c>
      <c r="S2535">
        <v>0</v>
      </c>
    </row>
    <row r="2536" spans="1:19" x14ac:dyDescent="0.25">
      <c r="A2536">
        <v>507656</v>
      </c>
      <c r="B2536" t="s">
        <v>21</v>
      </c>
      <c r="C2536" t="s">
        <v>64</v>
      </c>
      <c r="D2536" t="s">
        <v>16</v>
      </c>
      <c r="E2536" t="s">
        <v>75</v>
      </c>
      <c r="F2536" t="s">
        <v>73</v>
      </c>
      <c r="G2536" t="s">
        <v>67</v>
      </c>
      <c r="H2536">
        <v>0.74198335515380998</v>
      </c>
      <c r="I2536">
        <v>1</v>
      </c>
      <c r="J2536" t="s">
        <v>17</v>
      </c>
      <c r="K2536">
        <v>1</v>
      </c>
      <c r="L2536">
        <v>1</v>
      </c>
      <c r="M2536">
        <v>10238</v>
      </c>
      <c r="N2536">
        <v>12000</v>
      </c>
      <c r="O2536" t="s">
        <v>78</v>
      </c>
      <c r="P2536">
        <v>1</v>
      </c>
      <c r="Q2536">
        <v>1</v>
      </c>
      <c r="R2536">
        <v>0</v>
      </c>
      <c r="S2536">
        <v>0</v>
      </c>
    </row>
    <row r="2537" spans="1:19" x14ac:dyDescent="0.25">
      <c r="A2537">
        <v>167289</v>
      </c>
      <c r="B2537" t="s">
        <v>18</v>
      </c>
      <c r="C2537" t="s">
        <v>69</v>
      </c>
      <c r="D2537" t="s">
        <v>16</v>
      </c>
      <c r="E2537" t="s">
        <v>65</v>
      </c>
      <c r="F2537" t="s">
        <v>70</v>
      </c>
      <c r="G2537" t="s">
        <v>71</v>
      </c>
      <c r="H2537">
        <v>0.33674970848192398</v>
      </c>
      <c r="I2537">
        <v>1</v>
      </c>
      <c r="J2537" t="s">
        <v>19</v>
      </c>
      <c r="K2537">
        <v>1</v>
      </c>
      <c r="L2537">
        <v>0</v>
      </c>
      <c r="M2537">
        <v>10238</v>
      </c>
      <c r="N2537">
        <v>16000</v>
      </c>
      <c r="O2537" t="s">
        <v>68</v>
      </c>
      <c r="P2537">
        <v>0</v>
      </c>
      <c r="Q2537">
        <v>0</v>
      </c>
      <c r="R2537">
        <v>0</v>
      </c>
      <c r="S2537">
        <v>1</v>
      </c>
    </row>
    <row r="2538" spans="1:19" x14ac:dyDescent="0.25">
      <c r="A2538">
        <v>764678</v>
      </c>
      <c r="B2538" t="s">
        <v>20</v>
      </c>
      <c r="C2538" t="s">
        <v>64</v>
      </c>
      <c r="D2538" t="s">
        <v>16</v>
      </c>
      <c r="E2538" t="s">
        <v>65</v>
      </c>
      <c r="F2538" t="s">
        <v>73</v>
      </c>
      <c r="G2538" t="s">
        <v>67</v>
      </c>
      <c r="H2538">
        <v>0.55747485148619202</v>
      </c>
      <c r="I2538">
        <v>0</v>
      </c>
      <c r="J2538" t="s">
        <v>19</v>
      </c>
      <c r="K2538">
        <v>0</v>
      </c>
      <c r="L2538">
        <v>0</v>
      </c>
      <c r="M2538">
        <v>10238</v>
      </c>
      <c r="N2538">
        <v>12000</v>
      </c>
      <c r="O2538" t="s">
        <v>68</v>
      </c>
      <c r="P2538">
        <v>0</v>
      </c>
      <c r="Q2538">
        <v>0</v>
      </c>
      <c r="R2538">
        <v>0</v>
      </c>
      <c r="S2538">
        <v>1</v>
      </c>
    </row>
    <row r="2539" spans="1:19" x14ac:dyDescent="0.25">
      <c r="A2539">
        <v>86144</v>
      </c>
      <c r="B2539" t="s">
        <v>20</v>
      </c>
      <c r="C2539" t="s">
        <v>69</v>
      </c>
      <c r="D2539" t="s">
        <v>16</v>
      </c>
      <c r="E2539" t="s">
        <v>74</v>
      </c>
      <c r="F2539" t="s">
        <v>66</v>
      </c>
      <c r="G2539" t="s">
        <v>67</v>
      </c>
      <c r="H2539">
        <v>0.65705246040224996</v>
      </c>
      <c r="I2539">
        <v>1</v>
      </c>
      <c r="J2539" t="s">
        <v>19</v>
      </c>
      <c r="K2539">
        <v>1</v>
      </c>
      <c r="L2539">
        <v>1</v>
      </c>
      <c r="M2539">
        <v>10238</v>
      </c>
      <c r="O2539" t="s">
        <v>68</v>
      </c>
      <c r="P2539">
        <v>1</v>
      </c>
      <c r="Q2539">
        <v>0</v>
      </c>
      <c r="R2539">
        <v>2</v>
      </c>
      <c r="S2539">
        <v>0</v>
      </c>
    </row>
    <row r="2540" spans="1:19" x14ac:dyDescent="0.25">
      <c r="A2540">
        <v>381675</v>
      </c>
      <c r="B2540" t="s">
        <v>20</v>
      </c>
      <c r="C2540" t="s">
        <v>64</v>
      </c>
      <c r="D2540" t="s">
        <v>16</v>
      </c>
      <c r="E2540" t="s">
        <v>74</v>
      </c>
      <c r="F2540" t="s">
        <v>66</v>
      </c>
      <c r="G2540" t="s">
        <v>77</v>
      </c>
      <c r="I2540">
        <v>1</v>
      </c>
      <c r="J2540" t="s">
        <v>19</v>
      </c>
      <c r="K2540">
        <v>0</v>
      </c>
      <c r="L2540">
        <v>1</v>
      </c>
      <c r="M2540">
        <v>10238</v>
      </c>
      <c r="O2540" t="s">
        <v>68</v>
      </c>
      <c r="P2540">
        <v>0</v>
      </c>
      <c r="Q2540">
        <v>0</v>
      </c>
      <c r="R2540">
        <v>0</v>
      </c>
      <c r="S2540">
        <v>0</v>
      </c>
    </row>
    <row r="2541" spans="1:19" x14ac:dyDescent="0.25">
      <c r="A2541">
        <v>509621</v>
      </c>
      <c r="B2541" t="s">
        <v>18</v>
      </c>
      <c r="C2541" t="s">
        <v>69</v>
      </c>
      <c r="D2541" t="s">
        <v>16</v>
      </c>
      <c r="E2541" t="s">
        <v>65</v>
      </c>
      <c r="F2541" t="s">
        <v>73</v>
      </c>
      <c r="G2541" t="s">
        <v>67</v>
      </c>
      <c r="H2541">
        <v>0.83247362593368301</v>
      </c>
      <c r="I2541">
        <v>0</v>
      </c>
      <c r="J2541" t="s">
        <v>19</v>
      </c>
      <c r="K2541">
        <v>0</v>
      </c>
      <c r="L2541">
        <v>0</v>
      </c>
      <c r="M2541">
        <v>10238</v>
      </c>
      <c r="N2541">
        <v>16000</v>
      </c>
      <c r="O2541" t="s">
        <v>68</v>
      </c>
      <c r="P2541">
        <v>0</v>
      </c>
      <c r="Q2541">
        <v>0</v>
      </c>
      <c r="R2541">
        <v>0</v>
      </c>
      <c r="S2541">
        <v>1</v>
      </c>
    </row>
    <row r="2542" spans="1:19" x14ac:dyDescent="0.25">
      <c r="A2542">
        <v>39077</v>
      </c>
      <c r="B2542" t="s">
        <v>20</v>
      </c>
      <c r="C2542" t="s">
        <v>64</v>
      </c>
      <c r="D2542" t="s">
        <v>22</v>
      </c>
      <c r="E2542" t="s">
        <v>74</v>
      </c>
      <c r="F2542" t="s">
        <v>70</v>
      </c>
      <c r="G2542" t="s">
        <v>71</v>
      </c>
      <c r="H2542">
        <v>0.45407534473959899</v>
      </c>
      <c r="I2542">
        <v>1</v>
      </c>
      <c r="J2542" t="s">
        <v>19</v>
      </c>
      <c r="K2542">
        <v>0</v>
      </c>
      <c r="L2542">
        <v>1</v>
      </c>
      <c r="M2542">
        <v>32765</v>
      </c>
      <c r="N2542">
        <v>10000</v>
      </c>
      <c r="O2542" t="s">
        <v>68</v>
      </c>
      <c r="P2542">
        <v>2</v>
      </c>
      <c r="Q2542">
        <v>0</v>
      </c>
      <c r="R2542">
        <v>1</v>
      </c>
      <c r="S2542">
        <v>1</v>
      </c>
    </row>
    <row r="2543" spans="1:19" x14ac:dyDescent="0.25">
      <c r="A2543">
        <v>922550</v>
      </c>
      <c r="B2543" t="s">
        <v>20</v>
      </c>
      <c r="C2543" t="s">
        <v>64</v>
      </c>
      <c r="D2543" t="s">
        <v>16</v>
      </c>
      <c r="E2543" t="s">
        <v>65</v>
      </c>
      <c r="F2543" t="s">
        <v>66</v>
      </c>
      <c r="G2543" t="s">
        <v>71</v>
      </c>
      <c r="H2543">
        <v>0.248618241603277</v>
      </c>
      <c r="I2543">
        <v>0</v>
      </c>
      <c r="J2543" t="s">
        <v>19</v>
      </c>
      <c r="K2543">
        <v>0</v>
      </c>
      <c r="L2543">
        <v>0</v>
      </c>
      <c r="M2543">
        <v>10238</v>
      </c>
      <c r="N2543">
        <v>11000</v>
      </c>
      <c r="O2543" t="s">
        <v>68</v>
      </c>
      <c r="P2543">
        <v>0</v>
      </c>
      <c r="Q2543">
        <v>0</v>
      </c>
      <c r="R2543">
        <v>0</v>
      </c>
      <c r="S2543">
        <v>1</v>
      </c>
    </row>
    <row r="2544" spans="1:19" x14ac:dyDescent="0.25">
      <c r="A2544">
        <v>529598</v>
      </c>
      <c r="B2544" t="s">
        <v>20</v>
      </c>
      <c r="C2544" t="s">
        <v>64</v>
      </c>
      <c r="D2544" t="s">
        <v>16</v>
      </c>
      <c r="E2544" t="s">
        <v>74</v>
      </c>
      <c r="F2544" t="s">
        <v>73</v>
      </c>
      <c r="G2544" t="s">
        <v>67</v>
      </c>
      <c r="H2544">
        <v>0.57888652023036702</v>
      </c>
      <c r="I2544">
        <v>1</v>
      </c>
      <c r="J2544" t="s">
        <v>19</v>
      </c>
      <c r="K2544">
        <v>1</v>
      </c>
      <c r="L2544">
        <v>1</v>
      </c>
      <c r="M2544">
        <v>32765</v>
      </c>
      <c r="N2544">
        <v>9000</v>
      </c>
      <c r="O2544" t="s">
        <v>68</v>
      </c>
      <c r="P2544">
        <v>0</v>
      </c>
      <c r="Q2544">
        <v>1</v>
      </c>
      <c r="R2544">
        <v>0</v>
      </c>
      <c r="S2544">
        <v>0</v>
      </c>
    </row>
    <row r="2545" spans="1:19" x14ac:dyDescent="0.25">
      <c r="A2545">
        <v>132062</v>
      </c>
      <c r="B2545" t="s">
        <v>20</v>
      </c>
      <c r="C2545" t="s">
        <v>64</v>
      </c>
      <c r="D2545" t="s">
        <v>22</v>
      </c>
      <c r="E2545" t="s">
        <v>65</v>
      </c>
      <c r="F2545" t="s">
        <v>66</v>
      </c>
      <c r="G2545" t="s">
        <v>72</v>
      </c>
      <c r="H2545">
        <v>0.45216363570342799</v>
      </c>
      <c r="I2545">
        <v>1</v>
      </c>
      <c r="J2545" t="s">
        <v>19</v>
      </c>
      <c r="K2545">
        <v>0</v>
      </c>
      <c r="L2545">
        <v>0</v>
      </c>
      <c r="M2545">
        <v>10238</v>
      </c>
      <c r="N2545">
        <v>15000</v>
      </c>
      <c r="O2545" t="s">
        <v>68</v>
      </c>
      <c r="P2545">
        <v>0</v>
      </c>
      <c r="Q2545">
        <v>0</v>
      </c>
      <c r="R2545">
        <v>0</v>
      </c>
      <c r="S2545">
        <v>1</v>
      </c>
    </row>
    <row r="2546" spans="1:19" x14ac:dyDescent="0.25">
      <c r="A2546">
        <v>726729</v>
      </c>
      <c r="B2546" t="s">
        <v>21</v>
      </c>
      <c r="C2546" t="s">
        <v>64</v>
      </c>
      <c r="D2546" t="s">
        <v>16</v>
      </c>
      <c r="E2546" t="s">
        <v>74</v>
      </c>
      <c r="F2546" t="s">
        <v>66</v>
      </c>
      <c r="G2546" t="s">
        <v>77</v>
      </c>
      <c r="H2546">
        <v>0.40113684270296102</v>
      </c>
      <c r="I2546">
        <v>1</v>
      </c>
      <c r="J2546" t="s">
        <v>19</v>
      </c>
      <c r="K2546">
        <v>1</v>
      </c>
      <c r="L2546">
        <v>1</v>
      </c>
      <c r="M2546">
        <v>10238</v>
      </c>
      <c r="N2546">
        <v>11000</v>
      </c>
      <c r="O2546" t="s">
        <v>68</v>
      </c>
      <c r="P2546">
        <v>0</v>
      </c>
      <c r="Q2546">
        <v>0</v>
      </c>
      <c r="R2546">
        <v>1</v>
      </c>
      <c r="S2546">
        <v>0</v>
      </c>
    </row>
    <row r="2547" spans="1:19" x14ac:dyDescent="0.25">
      <c r="A2547">
        <v>469900</v>
      </c>
      <c r="B2547" t="s">
        <v>21</v>
      </c>
      <c r="C2547" t="s">
        <v>64</v>
      </c>
      <c r="D2547" t="s">
        <v>16</v>
      </c>
      <c r="E2547" t="s">
        <v>74</v>
      </c>
      <c r="F2547" t="s">
        <v>73</v>
      </c>
      <c r="G2547" t="s">
        <v>67</v>
      </c>
      <c r="H2547">
        <v>0.67713413488420005</v>
      </c>
      <c r="I2547">
        <v>1</v>
      </c>
      <c r="J2547" t="s">
        <v>19</v>
      </c>
      <c r="K2547">
        <v>1</v>
      </c>
      <c r="L2547">
        <v>1</v>
      </c>
      <c r="M2547">
        <v>32765</v>
      </c>
      <c r="N2547">
        <v>7000</v>
      </c>
      <c r="O2547" t="s">
        <v>68</v>
      </c>
      <c r="P2547">
        <v>5</v>
      </c>
      <c r="Q2547">
        <v>0</v>
      </c>
      <c r="R2547">
        <v>0</v>
      </c>
      <c r="S2547">
        <v>0</v>
      </c>
    </row>
    <row r="2548" spans="1:19" x14ac:dyDescent="0.25">
      <c r="A2548">
        <v>205785</v>
      </c>
      <c r="B2548" t="s">
        <v>18</v>
      </c>
      <c r="C2548" t="s">
        <v>69</v>
      </c>
      <c r="D2548" t="s">
        <v>16</v>
      </c>
      <c r="E2548" t="s">
        <v>65</v>
      </c>
      <c r="F2548" t="s">
        <v>70</v>
      </c>
      <c r="G2548" t="s">
        <v>71</v>
      </c>
      <c r="H2548">
        <v>0.27719736595149402</v>
      </c>
      <c r="I2548">
        <v>1</v>
      </c>
      <c r="J2548" t="s">
        <v>19</v>
      </c>
      <c r="K2548">
        <v>0</v>
      </c>
      <c r="L2548">
        <v>1</v>
      </c>
      <c r="M2548">
        <v>32765</v>
      </c>
      <c r="N2548">
        <v>10000</v>
      </c>
      <c r="O2548" t="s">
        <v>68</v>
      </c>
      <c r="P2548">
        <v>0</v>
      </c>
      <c r="Q2548">
        <v>0</v>
      </c>
      <c r="R2548">
        <v>0</v>
      </c>
      <c r="S2548">
        <v>1</v>
      </c>
    </row>
    <row r="2549" spans="1:19" x14ac:dyDescent="0.25">
      <c r="A2549">
        <v>891551</v>
      </c>
      <c r="B2549" t="s">
        <v>15</v>
      </c>
      <c r="C2549" t="s">
        <v>69</v>
      </c>
      <c r="D2549" t="s">
        <v>16</v>
      </c>
      <c r="E2549" t="s">
        <v>76</v>
      </c>
      <c r="F2549" t="s">
        <v>73</v>
      </c>
      <c r="G2549" t="s">
        <v>67</v>
      </c>
      <c r="H2549">
        <v>0.64600111197535504</v>
      </c>
      <c r="I2549">
        <v>1</v>
      </c>
      <c r="J2549" t="s">
        <v>19</v>
      </c>
      <c r="K2549">
        <v>1</v>
      </c>
      <c r="L2549">
        <v>1</v>
      </c>
      <c r="M2549">
        <v>32765</v>
      </c>
      <c r="N2549">
        <v>9000</v>
      </c>
      <c r="O2549" t="s">
        <v>68</v>
      </c>
      <c r="P2549">
        <v>10</v>
      </c>
      <c r="Q2549">
        <v>1</v>
      </c>
      <c r="R2549">
        <v>7</v>
      </c>
      <c r="S2549">
        <v>0</v>
      </c>
    </row>
    <row r="2550" spans="1:19" x14ac:dyDescent="0.25">
      <c r="A2550">
        <v>378713</v>
      </c>
      <c r="B2550" t="s">
        <v>21</v>
      </c>
      <c r="C2550" t="s">
        <v>69</v>
      </c>
      <c r="D2550" t="s">
        <v>16</v>
      </c>
      <c r="E2550" t="s">
        <v>75</v>
      </c>
      <c r="F2550" t="s">
        <v>73</v>
      </c>
      <c r="G2550" t="s">
        <v>67</v>
      </c>
      <c r="H2550">
        <v>0.53694677528411505</v>
      </c>
      <c r="I2550">
        <v>0</v>
      </c>
      <c r="J2550" t="s">
        <v>19</v>
      </c>
      <c r="K2550">
        <v>0</v>
      </c>
      <c r="L2550">
        <v>1</v>
      </c>
      <c r="M2550">
        <v>10238</v>
      </c>
      <c r="N2550">
        <v>12000</v>
      </c>
      <c r="O2550" t="s">
        <v>68</v>
      </c>
      <c r="P2550">
        <v>0</v>
      </c>
      <c r="Q2550">
        <v>0</v>
      </c>
      <c r="R2550">
        <v>1</v>
      </c>
      <c r="S2550">
        <v>0</v>
      </c>
    </row>
    <row r="2551" spans="1:19" x14ac:dyDescent="0.25">
      <c r="A2551">
        <v>158167</v>
      </c>
      <c r="B2551" t="s">
        <v>21</v>
      </c>
      <c r="C2551" t="s">
        <v>64</v>
      </c>
      <c r="D2551" t="s">
        <v>16</v>
      </c>
      <c r="E2551" t="s">
        <v>75</v>
      </c>
      <c r="F2551" t="s">
        <v>73</v>
      </c>
      <c r="G2551" t="s">
        <v>67</v>
      </c>
      <c r="H2551">
        <v>0.70313382330065799</v>
      </c>
      <c r="I2551">
        <v>1</v>
      </c>
      <c r="J2551" t="s">
        <v>17</v>
      </c>
      <c r="K2551">
        <v>1</v>
      </c>
      <c r="L2551">
        <v>1</v>
      </c>
      <c r="M2551">
        <v>32765</v>
      </c>
      <c r="N2551">
        <v>11000</v>
      </c>
      <c r="O2551" t="s">
        <v>68</v>
      </c>
      <c r="P2551">
        <v>1</v>
      </c>
      <c r="Q2551">
        <v>0</v>
      </c>
      <c r="R2551">
        <v>0</v>
      </c>
      <c r="S2551">
        <v>0</v>
      </c>
    </row>
    <row r="2552" spans="1:19" x14ac:dyDescent="0.25">
      <c r="A2552">
        <v>434663</v>
      </c>
      <c r="B2552" t="s">
        <v>18</v>
      </c>
      <c r="C2552" t="s">
        <v>64</v>
      </c>
      <c r="D2552" t="s">
        <v>16</v>
      </c>
      <c r="E2552" t="s">
        <v>65</v>
      </c>
      <c r="F2552" t="s">
        <v>70</v>
      </c>
      <c r="G2552" t="s">
        <v>71</v>
      </c>
      <c r="H2552">
        <v>0.45197274454967601</v>
      </c>
      <c r="I2552">
        <v>1</v>
      </c>
      <c r="J2552" t="s">
        <v>19</v>
      </c>
      <c r="K2552">
        <v>0</v>
      </c>
      <c r="L2552">
        <v>1</v>
      </c>
      <c r="M2552">
        <v>32765</v>
      </c>
      <c r="N2552">
        <v>8000</v>
      </c>
      <c r="O2552" t="s">
        <v>68</v>
      </c>
      <c r="P2552">
        <v>0</v>
      </c>
      <c r="Q2552">
        <v>0</v>
      </c>
      <c r="R2552">
        <v>0</v>
      </c>
      <c r="S2552">
        <v>1</v>
      </c>
    </row>
    <row r="2553" spans="1:19" x14ac:dyDescent="0.25">
      <c r="A2553">
        <v>636547</v>
      </c>
      <c r="B2553" t="s">
        <v>21</v>
      </c>
      <c r="C2553" t="s">
        <v>64</v>
      </c>
      <c r="D2553" t="s">
        <v>16</v>
      </c>
      <c r="E2553" t="s">
        <v>75</v>
      </c>
      <c r="F2553" t="s">
        <v>66</v>
      </c>
      <c r="G2553" t="s">
        <v>72</v>
      </c>
      <c r="H2553">
        <v>0.56600577793212803</v>
      </c>
      <c r="I2553">
        <v>1</v>
      </c>
      <c r="J2553" t="s">
        <v>19</v>
      </c>
      <c r="K2553">
        <v>1</v>
      </c>
      <c r="L2553">
        <v>1</v>
      </c>
      <c r="M2553">
        <v>32765</v>
      </c>
      <c r="N2553">
        <v>10000</v>
      </c>
      <c r="O2553" t="s">
        <v>68</v>
      </c>
      <c r="P2553">
        <v>6</v>
      </c>
      <c r="Q2553">
        <v>1</v>
      </c>
      <c r="R2553">
        <v>2</v>
      </c>
      <c r="S2553">
        <v>0</v>
      </c>
    </row>
    <row r="2554" spans="1:19" x14ac:dyDescent="0.25">
      <c r="A2554">
        <v>603489</v>
      </c>
      <c r="B2554" t="s">
        <v>20</v>
      </c>
      <c r="C2554" t="s">
        <v>69</v>
      </c>
      <c r="D2554" t="s">
        <v>16</v>
      </c>
      <c r="E2554" t="s">
        <v>65</v>
      </c>
      <c r="F2554" t="s">
        <v>70</v>
      </c>
      <c r="G2554" t="s">
        <v>72</v>
      </c>
      <c r="H2554">
        <v>0.32674055108301803</v>
      </c>
      <c r="I2554">
        <v>0</v>
      </c>
      <c r="J2554" t="s">
        <v>19</v>
      </c>
      <c r="K2554">
        <v>0</v>
      </c>
      <c r="L2554">
        <v>0</v>
      </c>
      <c r="M2554">
        <v>32765</v>
      </c>
      <c r="N2554">
        <v>10000</v>
      </c>
      <c r="O2554" t="s">
        <v>68</v>
      </c>
      <c r="P2554">
        <v>0</v>
      </c>
      <c r="Q2554">
        <v>0</v>
      </c>
      <c r="R2554">
        <v>0</v>
      </c>
      <c r="S2554">
        <v>1</v>
      </c>
    </row>
    <row r="2555" spans="1:19" x14ac:dyDescent="0.25">
      <c r="A2555">
        <v>861072</v>
      </c>
      <c r="B2555" t="s">
        <v>20</v>
      </c>
      <c r="C2555" t="s">
        <v>69</v>
      </c>
      <c r="D2555" t="s">
        <v>16</v>
      </c>
      <c r="E2555" t="s">
        <v>65</v>
      </c>
      <c r="F2555" t="s">
        <v>66</v>
      </c>
      <c r="G2555" t="s">
        <v>77</v>
      </c>
      <c r="H2555">
        <v>0.68935478875298095</v>
      </c>
      <c r="I2555">
        <v>0</v>
      </c>
      <c r="J2555" t="s">
        <v>19</v>
      </c>
      <c r="K2555">
        <v>0</v>
      </c>
      <c r="L2555">
        <v>1</v>
      </c>
      <c r="M2555">
        <v>10238</v>
      </c>
      <c r="N2555">
        <v>13000</v>
      </c>
      <c r="O2555" t="s">
        <v>68</v>
      </c>
      <c r="P2555">
        <v>0</v>
      </c>
      <c r="Q2555">
        <v>0</v>
      </c>
      <c r="R2555">
        <v>0</v>
      </c>
      <c r="S2555">
        <v>1</v>
      </c>
    </row>
    <row r="2556" spans="1:19" x14ac:dyDescent="0.25">
      <c r="A2556">
        <v>823976</v>
      </c>
      <c r="B2556" t="s">
        <v>20</v>
      </c>
      <c r="C2556" t="s">
        <v>64</v>
      </c>
      <c r="D2556" t="s">
        <v>16</v>
      </c>
      <c r="E2556" t="s">
        <v>74</v>
      </c>
      <c r="F2556" t="s">
        <v>66</v>
      </c>
      <c r="G2556" t="s">
        <v>72</v>
      </c>
      <c r="H2556">
        <v>0.60271561694022202</v>
      </c>
      <c r="I2556">
        <v>1</v>
      </c>
      <c r="J2556" t="s">
        <v>17</v>
      </c>
      <c r="K2556">
        <v>0</v>
      </c>
      <c r="L2556">
        <v>1</v>
      </c>
      <c r="M2556">
        <v>32765</v>
      </c>
      <c r="N2556">
        <v>12000</v>
      </c>
      <c r="O2556" t="s">
        <v>68</v>
      </c>
      <c r="P2556">
        <v>3</v>
      </c>
      <c r="Q2556">
        <v>1</v>
      </c>
      <c r="R2556">
        <v>0</v>
      </c>
      <c r="S2556">
        <v>0</v>
      </c>
    </row>
    <row r="2557" spans="1:19" x14ac:dyDescent="0.25">
      <c r="A2557">
        <v>455772</v>
      </c>
      <c r="B2557" t="s">
        <v>18</v>
      </c>
      <c r="C2557" t="s">
        <v>69</v>
      </c>
      <c r="D2557" t="s">
        <v>16</v>
      </c>
      <c r="E2557" t="s">
        <v>65</v>
      </c>
      <c r="F2557" t="s">
        <v>70</v>
      </c>
      <c r="G2557" t="s">
        <v>72</v>
      </c>
      <c r="H2557">
        <v>0.187582353391021</v>
      </c>
      <c r="I2557">
        <v>0</v>
      </c>
      <c r="J2557" t="s">
        <v>19</v>
      </c>
      <c r="K2557">
        <v>0</v>
      </c>
      <c r="L2557">
        <v>0</v>
      </c>
      <c r="M2557">
        <v>10238</v>
      </c>
      <c r="N2557">
        <v>11000</v>
      </c>
      <c r="O2557" t="s">
        <v>68</v>
      </c>
      <c r="P2557">
        <v>0</v>
      </c>
      <c r="Q2557">
        <v>0</v>
      </c>
      <c r="R2557">
        <v>0</v>
      </c>
      <c r="S2557">
        <v>1</v>
      </c>
    </row>
    <row r="2558" spans="1:19" x14ac:dyDescent="0.25">
      <c r="A2558">
        <v>647248</v>
      </c>
      <c r="B2558" t="s">
        <v>20</v>
      </c>
      <c r="C2558" t="s">
        <v>69</v>
      </c>
      <c r="D2558" t="s">
        <v>16</v>
      </c>
      <c r="E2558" t="s">
        <v>74</v>
      </c>
      <c r="F2558" t="s">
        <v>73</v>
      </c>
      <c r="G2558" t="s">
        <v>67</v>
      </c>
      <c r="H2558">
        <v>0.55158919415945895</v>
      </c>
      <c r="I2558">
        <v>1</v>
      </c>
      <c r="J2558" t="s">
        <v>17</v>
      </c>
      <c r="K2558">
        <v>0</v>
      </c>
      <c r="L2558">
        <v>1</v>
      </c>
      <c r="M2558">
        <v>10238</v>
      </c>
      <c r="N2558">
        <v>11000</v>
      </c>
      <c r="O2558" t="s">
        <v>68</v>
      </c>
      <c r="P2558">
        <v>1</v>
      </c>
      <c r="Q2558">
        <v>0</v>
      </c>
      <c r="R2558">
        <v>0</v>
      </c>
      <c r="S2558">
        <v>0</v>
      </c>
    </row>
    <row r="2559" spans="1:19" x14ac:dyDescent="0.25">
      <c r="A2559">
        <v>712569</v>
      </c>
      <c r="B2559" t="s">
        <v>20</v>
      </c>
      <c r="C2559" t="s">
        <v>69</v>
      </c>
      <c r="D2559" t="s">
        <v>16</v>
      </c>
      <c r="E2559" t="s">
        <v>74</v>
      </c>
      <c r="F2559" t="s">
        <v>70</v>
      </c>
      <c r="G2559" t="s">
        <v>72</v>
      </c>
      <c r="H2559">
        <v>0.48373798732051299</v>
      </c>
      <c r="I2559">
        <v>0</v>
      </c>
      <c r="J2559" t="s">
        <v>19</v>
      </c>
      <c r="K2559">
        <v>0</v>
      </c>
      <c r="L2559">
        <v>1</v>
      </c>
      <c r="M2559">
        <v>10238</v>
      </c>
      <c r="N2559">
        <v>13000</v>
      </c>
      <c r="O2559" t="s">
        <v>68</v>
      </c>
      <c r="P2559">
        <v>1</v>
      </c>
      <c r="Q2559">
        <v>0</v>
      </c>
      <c r="R2559">
        <v>0</v>
      </c>
      <c r="S2559">
        <v>1</v>
      </c>
    </row>
    <row r="2560" spans="1:19" x14ac:dyDescent="0.25">
      <c r="A2560">
        <v>213810</v>
      </c>
      <c r="B2560" t="s">
        <v>15</v>
      </c>
      <c r="C2560" t="s">
        <v>69</v>
      </c>
      <c r="D2560" t="s">
        <v>16</v>
      </c>
      <c r="E2560" t="s">
        <v>65</v>
      </c>
      <c r="F2560" t="s">
        <v>73</v>
      </c>
      <c r="G2560" t="s">
        <v>67</v>
      </c>
      <c r="H2560">
        <v>0.60360592741528896</v>
      </c>
      <c r="I2560">
        <v>1</v>
      </c>
      <c r="J2560" t="s">
        <v>19</v>
      </c>
      <c r="K2560">
        <v>1</v>
      </c>
      <c r="L2560">
        <v>1</v>
      </c>
      <c r="M2560">
        <v>10238</v>
      </c>
      <c r="N2560">
        <v>13000</v>
      </c>
      <c r="O2560" t="s">
        <v>68</v>
      </c>
      <c r="P2560">
        <v>0</v>
      </c>
      <c r="Q2560">
        <v>0</v>
      </c>
      <c r="R2560">
        <v>0</v>
      </c>
      <c r="S2560">
        <v>0</v>
      </c>
    </row>
    <row r="2561" spans="1:19" x14ac:dyDescent="0.25">
      <c r="A2561">
        <v>158376</v>
      </c>
      <c r="B2561" t="s">
        <v>15</v>
      </c>
      <c r="C2561" t="s">
        <v>69</v>
      </c>
      <c r="D2561" t="s">
        <v>16</v>
      </c>
      <c r="E2561" t="s">
        <v>76</v>
      </c>
      <c r="F2561" t="s">
        <v>73</v>
      </c>
      <c r="G2561" t="s">
        <v>77</v>
      </c>
      <c r="H2561">
        <v>0.44770538902329698</v>
      </c>
      <c r="I2561">
        <v>1</v>
      </c>
      <c r="J2561" t="s">
        <v>19</v>
      </c>
      <c r="K2561">
        <v>0</v>
      </c>
      <c r="L2561">
        <v>1</v>
      </c>
      <c r="M2561">
        <v>32765</v>
      </c>
      <c r="N2561">
        <v>7000</v>
      </c>
      <c r="O2561" t="s">
        <v>68</v>
      </c>
      <c r="P2561">
        <v>15</v>
      </c>
      <c r="Q2561">
        <v>3</v>
      </c>
      <c r="R2561">
        <v>4</v>
      </c>
      <c r="S2561">
        <v>0</v>
      </c>
    </row>
    <row r="2562" spans="1:19" x14ac:dyDescent="0.25">
      <c r="A2562">
        <v>427006</v>
      </c>
      <c r="B2562" t="s">
        <v>20</v>
      </c>
      <c r="C2562" t="s">
        <v>69</v>
      </c>
      <c r="D2562" t="s">
        <v>16</v>
      </c>
      <c r="E2562" t="s">
        <v>74</v>
      </c>
      <c r="F2562" t="s">
        <v>66</v>
      </c>
      <c r="G2562" t="s">
        <v>72</v>
      </c>
      <c r="H2562">
        <v>0.40788196081390798</v>
      </c>
      <c r="I2562">
        <v>1</v>
      </c>
      <c r="J2562" t="s">
        <v>17</v>
      </c>
      <c r="K2562">
        <v>0</v>
      </c>
      <c r="L2562">
        <v>0</v>
      </c>
      <c r="M2562">
        <v>10238</v>
      </c>
      <c r="N2562">
        <v>19000</v>
      </c>
      <c r="O2562" t="s">
        <v>68</v>
      </c>
      <c r="P2562">
        <v>1</v>
      </c>
      <c r="Q2562">
        <v>0</v>
      </c>
      <c r="R2562">
        <v>1</v>
      </c>
      <c r="S2562">
        <v>0</v>
      </c>
    </row>
    <row r="2563" spans="1:19" x14ac:dyDescent="0.25">
      <c r="A2563">
        <v>63974</v>
      </c>
      <c r="B2563" t="s">
        <v>18</v>
      </c>
      <c r="C2563" t="s">
        <v>64</v>
      </c>
      <c r="D2563" t="s">
        <v>16</v>
      </c>
      <c r="E2563" t="s">
        <v>65</v>
      </c>
      <c r="F2563" t="s">
        <v>66</v>
      </c>
      <c r="G2563" t="s">
        <v>72</v>
      </c>
      <c r="H2563">
        <v>0.52883877007290103</v>
      </c>
      <c r="I2563">
        <v>1</v>
      </c>
      <c r="J2563" t="s">
        <v>19</v>
      </c>
      <c r="K2563">
        <v>0</v>
      </c>
      <c r="L2563">
        <v>0</v>
      </c>
      <c r="M2563">
        <v>10238</v>
      </c>
      <c r="N2563">
        <v>10000</v>
      </c>
      <c r="O2563" t="s">
        <v>68</v>
      </c>
      <c r="P2563">
        <v>0</v>
      </c>
      <c r="Q2563">
        <v>0</v>
      </c>
      <c r="R2563">
        <v>0</v>
      </c>
      <c r="S2563">
        <v>0</v>
      </c>
    </row>
    <row r="2564" spans="1:19" x14ac:dyDescent="0.25">
      <c r="A2564">
        <v>550637</v>
      </c>
      <c r="B2564" t="s">
        <v>18</v>
      </c>
      <c r="C2564" t="s">
        <v>64</v>
      </c>
      <c r="D2564" t="s">
        <v>16</v>
      </c>
      <c r="E2564" t="s">
        <v>65</v>
      </c>
      <c r="F2564" t="s">
        <v>70</v>
      </c>
      <c r="G2564" t="s">
        <v>71</v>
      </c>
      <c r="H2564">
        <v>0.39596792473614301</v>
      </c>
      <c r="I2564">
        <v>0</v>
      </c>
      <c r="J2564" t="s">
        <v>19</v>
      </c>
      <c r="K2564">
        <v>0</v>
      </c>
      <c r="L2564">
        <v>1</v>
      </c>
      <c r="M2564">
        <v>10238</v>
      </c>
      <c r="N2564">
        <v>14000</v>
      </c>
      <c r="O2564" t="s">
        <v>68</v>
      </c>
      <c r="P2564">
        <v>0</v>
      </c>
      <c r="Q2564">
        <v>0</v>
      </c>
      <c r="R2564">
        <v>0</v>
      </c>
      <c r="S2564">
        <v>1</v>
      </c>
    </row>
    <row r="2565" spans="1:19" x14ac:dyDescent="0.25">
      <c r="A2565">
        <v>805276</v>
      </c>
      <c r="B2565" t="s">
        <v>20</v>
      </c>
      <c r="C2565" t="s">
        <v>64</v>
      </c>
      <c r="D2565" t="s">
        <v>16</v>
      </c>
      <c r="E2565" t="s">
        <v>74</v>
      </c>
      <c r="F2565" t="s">
        <v>66</v>
      </c>
      <c r="G2565" t="s">
        <v>67</v>
      </c>
      <c r="H2565">
        <v>0.67616001374491397</v>
      </c>
      <c r="I2565">
        <v>1</v>
      </c>
      <c r="J2565" t="s">
        <v>17</v>
      </c>
      <c r="K2565">
        <v>0</v>
      </c>
      <c r="L2565">
        <v>1</v>
      </c>
      <c r="M2565">
        <v>10238</v>
      </c>
      <c r="N2565">
        <v>11000</v>
      </c>
      <c r="O2565" t="s">
        <v>68</v>
      </c>
      <c r="P2565">
        <v>1</v>
      </c>
      <c r="Q2565">
        <v>0</v>
      </c>
      <c r="R2565">
        <v>1</v>
      </c>
      <c r="S2565">
        <v>0</v>
      </c>
    </row>
    <row r="2566" spans="1:19" x14ac:dyDescent="0.25">
      <c r="A2566">
        <v>583101</v>
      </c>
      <c r="B2566" t="s">
        <v>20</v>
      </c>
      <c r="C2566" t="s">
        <v>69</v>
      </c>
      <c r="D2566" t="s">
        <v>16</v>
      </c>
      <c r="E2566" t="s">
        <v>74</v>
      </c>
      <c r="F2566" t="s">
        <v>73</v>
      </c>
      <c r="G2566" t="s">
        <v>67</v>
      </c>
      <c r="H2566">
        <v>0.68557970566394399</v>
      </c>
      <c r="I2566">
        <v>1</v>
      </c>
      <c r="J2566" t="s">
        <v>17</v>
      </c>
      <c r="K2566">
        <v>0</v>
      </c>
      <c r="L2566">
        <v>0</v>
      </c>
      <c r="M2566">
        <v>10238</v>
      </c>
      <c r="N2566">
        <v>8000</v>
      </c>
      <c r="O2566" t="s">
        <v>68</v>
      </c>
      <c r="P2566">
        <v>0</v>
      </c>
      <c r="Q2566">
        <v>0</v>
      </c>
      <c r="R2566">
        <v>1</v>
      </c>
      <c r="S2566">
        <v>0</v>
      </c>
    </row>
    <row r="2567" spans="1:19" x14ac:dyDescent="0.25">
      <c r="A2567">
        <v>668720</v>
      </c>
      <c r="B2567" t="s">
        <v>21</v>
      </c>
      <c r="C2567" t="s">
        <v>69</v>
      </c>
      <c r="D2567" t="s">
        <v>16</v>
      </c>
      <c r="E2567" t="s">
        <v>75</v>
      </c>
      <c r="F2567" t="s">
        <v>70</v>
      </c>
      <c r="G2567" t="s">
        <v>71</v>
      </c>
      <c r="H2567">
        <v>0.399450184201181</v>
      </c>
      <c r="I2567">
        <v>0</v>
      </c>
      <c r="J2567" t="s">
        <v>19</v>
      </c>
      <c r="K2567">
        <v>0</v>
      </c>
      <c r="L2567">
        <v>1</v>
      </c>
      <c r="M2567">
        <v>32765</v>
      </c>
      <c r="N2567">
        <v>6000</v>
      </c>
      <c r="O2567" t="s">
        <v>68</v>
      </c>
      <c r="P2567">
        <v>6</v>
      </c>
      <c r="Q2567">
        <v>0</v>
      </c>
      <c r="R2567">
        <v>1</v>
      </c>
      <c r="S2567">
        <v>0</v>
      </c>
    </row>
    <row r="2568" spans="1:19" x14ac:dyDescent="0.25">
      <c r="A2568">
        <v>607845</v>
      </c>
      <c r="B2568" t="s">
        <v>20</v>
      </c>
      <c r="C2568" t="s">
        <v>64</v>
      </c>
      <c r="D2568" t="s">
        <v>16</v>
      </c>
      <c r="E2568" t="s">
        <v>74</v>
      </c>
      <c r="F2568" t="s">
        <v>73</v>
      </c>
      <c r="G2568" t="s">
        <v>67</v>
      </c>
      <c r="H2568">
        <v>0.70085141244854299</v>
      </c>
      <c r="I2568">
        <v>1</v>
      </c>
      <c r="J2568" t="s">
        <v>19</v>
      </c>
      <c r="K2568">
        <v>0</v>
      </c>
      <c r="L2568">
        <v>1</v>
      </c>
      <c r="M2568">
        <v>32765</v>
      </c>
      <c r="N2568">
        <v>10000</v>
      </c>
      <c r="O2568" t="s">
        <v>68</v>
      </c>
      <c r="P2568">
        <v>3</v>
      </c>
      <c r="Q2568">
        <v>0</v>
      </c>
      <c r="R2568">
        <v>1</v>
      </c>
      <c r="S2568">
        <v>1</v>
      </c>
    </row>
    <row r="2569" spans="1:19" x14ac:dyDescent="0.25">
      <c r="A2569">
        <v>670700</v>
      </c>
      <c r="B2569" t="s">
        <v>15</v>
      </c>
      <c r="C2569" t="s">
        <v>64</v>
      </c>
      <c r="D2569" t="s">
        <v>22</v>
      </c>
      <c r="E2569" t="s">
        <v>76</v>
      </c>
      <c r="F2569" t="s">
        <v>66</v>
      </c>
      <c r="G2569" t="s">
        <v>67</v>
      </c>
      <c r="H2569">
        <v>0.64343716269652096</v>
      </c>
      <c r="I2569">
        <v>1</v>
      </c>
      <c r="J2569" t="s">
        <v>17</v>
      </c>
      <c r="K2569">
        <v>1</v>
      </c>
      <c r="L2569">
        <v>1</v>
      </c>
      <c r="M2569">
        <v>10238</v>
      </c>
      <c r="N2569">
        <v>12000</v>
      </c>
      <c r="O2569" t="s">
        <v>68</v>
      </c>
      <c r="P2569">
        <v>3</v>
      </c>
      <c r="Q2569">
        <v>0</v>
      </c>
      <c r="R2569">
        <v>2</v>
      </c>
      <c r="S2569">
        <v>0</v>
      </c>
    </row>
    <row r="2570" spans="1:19" x14ac:dyDescent="0.25">
      <c r="A2570">
        <v>326011</v>
      </c>
      <c r="B2570" t="s">
        <v>15</v>
      </c>
      <c r="C2570" t="s">
        <v>64</v>
      </c>
      <c r="D2570" t="s">
        <v>16</v>
      </c>
      <c r="E2570" t="s">
        <v>65</v>
      </c>
      <c r="F2570" t="s">
        <v>73</v>
      </c>
      <c r="G2570" t="s">
        <v>67</v>
      </c>
      <c r="H2570">
        <v>0.62141744092276197</v>
      </c>
      <c r="I2570">
        <v>1</v>
      </c>
      <c r="J2570" t="s">
        <v>19</v>
      </c>
      <c r="K2570">
        <v>0</v>
      </c>
      <c r="L2570">
        <v>1</v>
      </c>
      <c r="M2570">
        <v>10238</v>
      </c>
      <c r="N2570">
        <v>13000</v>
      </c>
      <c r="O2570" t="s">
        <v>68</v>
      </c>
      <c r="P2570">
        <v>0</v>
      </c>
      <c r="Q2570">
        <v>0</v>
      </c>
      <c r="R2570">
        <v>0</v>
      </c>
      <c r="S2570">
        <v>0</v>
      </c>
    </row>
    <row r="2571" spans="1:19" x14ac:dyDescent="0.25">
      <c r="A2571">
        <v>945740</v>
      </c>
      <c r="B2571" t="s">
        <v>15</v>
      </c>
      <c r="C2571" t="s">
        <v>69</v>
      </c>
      <c r="D2571" t="s">
        <v>16</v>
      </c>
      <c r="E2571" t="s">
        <v>74</v>
      </c>
      <c r="F2571" t="s">
        <v>66</v>
      </c>
      <c r="G2571" t="s">
        <v>67</v>
      </c>
      <c r="H2571">
        <v>0.54130435709705704</v>
      </c>
      <c r="I2571">
        <v>1</v>
      </c>
      <c r="J2571" t="s">
        <v>17</v>
      </c>
      <c r="K2571">
        <v>1</v>
      </c>
      <c r="L2571">
        <v>1</v>
      </c>
      <c r="M2571">
        <v>10238</v>
      </c>
      <c r="N2571">
        <v>9000</v>
      </c>
      <c r="O2571" t="s">
        <v>68</v>
      </c>
      <c r="P2571">
        <v>2</v>
      </c>
      <c r="Q2571">
        <v>0</v>
      </c>
      <c r="R2571">
        <v>1</v>
      </c>
      <c r="S2571">
        <v>0</v>
      </c>
    </row>
    <row r="2572" spans="1:19" x14ac:dyDescent="0.25">
      <c r="A2572">
        <v>344794</v>
      </c>
      <c r="B2572" t="s">
        <v>21</v>
      </c>
      <c r="C2572" t="s">
        <v>64</v>
      </c>
      <c r="D2572" t="s">
        <v>16</v>
      </c>
      <c r="E2572" t="s">
        <v>75</v>
      </c>
      <c r="F2572" t="s">
        <v>73</v>
      </c>
      <c r="G2572" t="s">
        <v>67</v>
      </c>
      <c r="H2572">
        <v>0.62040868907874003</v>
      </c>
      <c r="I2572">
        <v>1</v>
      </c>
      <c r="J2572" t="s">
        <v>19</v>
      </c>
      <c r="K2572">
        <v>1</v>
      </c>
      <c r="L2572">
        <v>1</v>
      </c>
      <c r="M2572">
        <v>10238</v>
      </c>
      <c r="N2572">
        <v>9000</v>
      </c>
      <c r="O2572" t="s">
        <v>68</v>
      </c>
      <c r="P2572">
        <v>1</v>
      </c>
      <c r="Q2572">
        <v>0</v>
      </c>
      <c r="R2572">
        <v>2</v>
      </c>
      <c r="S2572">
        <v>0</v>
      </c>
    </row>
    <row r="2573" spans="1:19" x14ac:dyDescent="0.25">
      <c r="A2573">
        <v>177148</v>
      </c>
      <c r="B2573" t="s">
        <v>21</v>
      </c>
      <c r="C2573" t="s">
        <v>64</v>
      </c>
      <c r="D2573" t="s">
        <v>16</v>
      </c>
      <c r="E2573" t="s">
        <v>75</v>
      </c>
      <c r="F2573" t="s">
        <v>73</v>
      </c>
      <c r="G2573" t="s">
        <v>67</v>
      </c>
      <c r="H2573">
        <v>0.53386547361827397</v>
      </c>
      <c r="I2573">
        <v>1</v>
      </c>
      <c r="J2573" t="s">
        <v>19</v>
      </c>
      <c r="K2573">
        <v>1</v>
      </c>
      <c r="L2573">
        <v>1</v>
      </c>
      <c r="M2573">
        <v>92101</v>
      </c>
      <c r="N2573">
        <v>10000</v>
      </c>
      <c r="O2573" t="s">
        <v>68</v>
      </c>
      <c r="P2573">
        <v>1</v>
      </c>
      <c r="Q2573">
        <v>0</v>
      </c>
      <c r="R2573">
        <v>0</v>
      </c>
      <c r="S2573">
        <v>0</v>
      </c>
    </row>
    <row r="2574" spans="1:19" x14ac:dyDescent="0.25">
      <c r="A2574">
        <v>128172</v>
      </c>
      <c r="B2574" t="s">
        <v>20</v>
      </c>
      <c r="C2574" t="s">
        <v>69</v>
      </c>
      <c r="D2574" t="s">
        <v>16</v>
      </c>
      <c r="E2574" t="s">
        <v>74</v>
      </c>
      <c r="F2574" t="s">
        <v>73</v>
      </c>
      <c r="G2574" t="s">
        <v>67</v>
      </c>
      <c r="I2574">
        <v>1</v>
      </c>
      <c r="J2574" t="s">
        <v>19</v>
      </c>
      <c r="K2574">
        <v>1</v>
      </c>
      <c r="L2574">
        <v>1</v>
      </c>
      <c r="M2574">
        <v>10238</v>
      </c>
      <c r="O2574" t="s">
        <v>68</v>
      </c>
      <c r="P2574">
        <v>1</v>
      </c>
      <c r="Q2574">
        <v>0</v>
      </c>
      <c r="R2574">
        <v>2</v>
      </c>
      <c r="S2574">
        <v>0</v>
      </c>
    </row>
    <row r="2575" spans="1:19" x14ac:dyDescent="0.25">
      <c r="A2575">
        <v>277895</v>
      </c>
      <c r="B2575" t="s">
        <v>20</v>
      </c>
      <c r="C2575" t="s">
        <v>69</v>
      </c>
      <c r="D2575" t="s">
        <v>16</v>
      </c>
      <c r="E2575" t="s">
        <v>74</v>
      </c>
      <c r="F2575" t="s">
        <v>66</v>
      </c>
      <c r="G2575" t="s">
        <v>71</v>
      </c>
      <c r="H2575">
        <v>0.43210658152673997</v>
      </c>
      <c r="I2575">
        <v>1</v>
      </c>
      <c r="J2575" t="s">
        <v>19</v>
      </c>
      <c r="K2575">
        <v>0</v>
      </c>
      <c r="L2575">
        <v>1</v>
      </c>
      <c r="M2575">
        <v>10238</v>
      </c>
      <c r="N2575">
        <v>18000</v>
      </c>
      <c r="O2575" t="s">
        <v>68</v>
      </c>
      <c r="P2575">
        <v>1</v>
      </c>
      <c r="Q2575">
        <v>0</v>
      </c>
      <c r="R2575">
        <v>1</v>
      </c>
      <c r="S2575">
        <v>1</v>
      </c>
    </row>
    <row r="2576" spans="1:19" x14ac:dyDescent="0.25">
      <c r="A2576">
        <v>289373</v>
      </c>
      <c r="B2576" t="s">
        <v>20</v>
      </c>
      <c r="C2576" t="s">
        <v>69</v>
      </c>
      <c r="D2576" t="s">
        <v>22</v>
      </c>
      <c r="E2576" t="s">
        <v>74</v>
      </c>
      <c r="F2576" t="s">
        <v>73</v>
      </c>
      <c r="G2576" t="s">
        <v>67</v>
      </c>
      <c r="H2576">
        <v>0.54146224674474397</v>
      </c>
      <c r="I2576">
        <v>1</v>
      </c>
      <c r="J2576" t="s">
        <v>19</v>
      </c>
      <c r="K2576">
        <v>1</v>
      </c>
      <c r="L2576">
        <v>1</v>
      </c>
      <c r="M2576">
        <v>32765</v>
      </c>
      <c r="N2576">
        <v>6000</v>
      </c>
      <c r="O2576" t="s">
        <v>68</v>
      </c>
      <c r="P2576">
        <v>2</v>
      </c>
      <c r="Q2576">
        <v>1</v>
      </c>
      <c r="R2576">
        <v>1</v>
      </c>
      <c r="S2576">
        <v>0</v>
      </c>
    </row>
    <row r="2577" spans="1:19" x14ac:dyDescent="0.25">
      <c r="A2577">
        <v>150711</v>
      </c>
      <c r="B2577" t="s">
        <v>21</v>
      </c>
      <c r="C2577" t="s">
        <v>69</v>
      </c>
      <c r="D2577" t="s">
        <v>16</v>
      </c>
      <c r="E2577" t="s">
        <v>65</v>
      </c>
      <c r="F2577" t="s">
        <v>73</v>
      </c>
      <c r="G2577" t="s">
        <v>67</v>
      </c>
      <c r="H2577">
        <v>0.72254875824398701</v>
      </c>
      <c r="I2577">
        <v>1</v>
      </c>
      <c r="J2577" t="s">
        <v>19</v>
      </c>
      <c r="K2577">
        <v>1</v>
      </c>
      <c r="L2577">
        <v>1</v>
      </c>
      <c r="M2577">
        <v>10238</v>
      </c>
      <c r="N2577">
        <v>10000</v>
      </c>
      <c r="O2577" t="s">
        <v>68</v>
      </c>
      <c r="P2577">
        <v>0</v>
      </c>
      <c r="Q2577">
        <v>0</v>
      </c>
      <c r="R2577">
        <v>0</v>
      </c>
      <c r="S2577">
        <v>1</v>
      </c>
    </row>
    <row r="2578" spans="1:19" x14ac:dyDescent="0.25">
      <c r="A2578">
        <v>973965</v>
      </c>
      <c r="B2578" t="s">
        <v>15</v>
      </c>
      <c r="C2578" t="s">
        <v>64</v>
      </c>
      <c r="D2578" t="s">
        <v>16</v>
      </c>
      <c r="E2578" t="s">
        <v>75</v>
      </c>
      <c r="F2578" t="s">
        <v>66</v>
      </c>
      <c r="G2578" t="s">
        <v>67</v>
      </c>
      <c r="H2578">
        <v>0.78417614917808098</v>
      </c>
      <c r="I2578">
        <v>1</v>
      </c>
      <c r="J2578" t="s">
        <v>19</v>
      </c>
      <c r="K2578">
        <v>1</v>
      </c>
      <c r="L2578">
        <v>1</v>
      </c>
      <c r="M2578">
        <v>32765</v>
      </c>
      <c r="N2578">
        <v>9000</v>
      </c>
      <c r="O2578" t="s">
        <v>68</v>
      </c>
      <c r="P2578">
        <v>5</v>
      </c>
      <c r="Q2578">
        <v>2</v>
      </c>
      <c r="R2578">
        <v>2</v>
      </c>
      <c r="S2578">
        <v>0</v>
      </c>
    </row>
    <row r="2579" spans="1:19" x14ac:dyDescent="0.25">
      <c r="A2579">
        <v>430755</v>
      </c>
      <c r="B2579" t="s">
        <v>15</v>
      </c>
      <c r="C2579" t="s">
        <v>69</v>
      </c>
      <c r="D2579" t="s">
        <v>16</v>
      </c>
      <c r="E2579" t="s">
        <v>65</v>
      </c>
      <c r="F2579" t="s">
        <v>66</v>
      </c>
      <c r="G2579" t="s">
        <v>67</v>
      </c>
      <c r="H2579">
        <v>0.69381631293241897</v>
      </c>
      <c r="I2579">
        <v>1</v>
      </c>
      <c r="J2579" t="s">
        <v>19</v>
      </c>
      <c r="K2579">
        <v>1</v>
      </c>
      <c r="L2579">
        <v>1</v>
      </c>
      <c r="M2579">
        <v>10238</v>
      </c>
      <c r="N2579">
        <v>12000</v>
      </c>
      <c r="O2579" t="s">
        <v>68</v>
      </c>
      <c r="P2579">
        <v>0</v>
      </c>
      <c r="Q2579">
        <v>0</v>
      </c>
      <c r="R2579">
        <v>0</v>
      </c>
      <c r="S2579">
        <v>1</v>
      </c>
    </row>
    <row r="2580" spans="1:19" x14ac:dyDescent="0.25">
      <c r="A2580">
        <v>916023</v>
      </c>
      <c r="B2580" t="s">
        <v>21</v>
      </c>
      <c r="C2580" t="s">
        <v>64</v>
      </c>
      <c r="D2580" t="s">
        <v>16</v>
      </c>
      <c r="E2580" t="s">
        <v>75</v>
      </c>
      <c r="F2580" t="s">
        <v>66</v>
      </c>
      <c r="G2580" t="s">
        <v>77</v>
      </c>
      <c r="H2580">
        <v>0.42116792407291398</v>
      </c>
      <c r="I2580">
        <v>1</v>
      </c>
      <c r="J2580" t="s">
        <v>17</v>
      </c>
      <c r="K2580">
        <v>0</v>
      </c>
      <c r="L2580">
        <v>1</v>
      </c>
      <c r="M2580">
        <v>10238</v>
      </c>
      <c r="N2580">
        <v>14000</v>
      </c>
      <c r="O2580" t="s">
        <v>68</v>
      </c>
      <c r="P2580">
        <v>2</v>
      </c>
      <c r="Q2580">
        <v>0</v>
      </c>
      <c r="R2580">
        <v>1</v>
      </c>
      <c r="S2580">
        <v>0</v>
      </c>
    </row>
    <row r="2581" spans="1:19" x14ac:dyDescent="0.25">
      <c r="A2581">
        <v>719837</v>
      </c>
      <c r="B2581" t="s">
        <v>21</v>
      </c>
      <c r="C2581" t="s">
        <v>64</v>
      </c>
      <c r="D2581" t="s">
        <v>16</v>
      </c>
      <c r="E2581" t="s">
        <v>74</v>
      </c>
      <c r="F2581" t="s">
        <v>70</v>
      </c>
      <c r="G2581" t="s">
        <v>72</v>
      </c>
      <c r="H2581">
        <v>0.22045388189881801</v>
      </c>
      <c r="I2581">
        <v>1</v>
      </c>
      <c r="J2581" t="s">
        <v>19</v>
      </c>
      <c r="K2581">
        <v>0</v>
      </c>
      <c r="L2581">
        <v>1</v>
      </c>
      <c r="M2581">
        <v>32765</v>
      </c>
      <c r="N2581">
        <v>13000</v>
      </c>
      <c r="O2581" t="s">
        <v>68</v>
      </c>
      <c r="P2581">
        <v>2</v>
      </c>
      <c r="Q2581">
        <v>0</v>
      </c>
      <c r="R2581">
        <v>1</v>
      </c>
      <c r="S2581">
        <v>0</v>
      </c>
    </row>
    <row r="2582" spans="1:19" x14ac:dyDescent="0.25">
      <c r="A2582">
        <v>23290</v>
      </c>
      <c r="B2582" t="s">
        <v>15</v>
      </c>
      <c r="C2582" t="s">
        <v>64</v>
      </c>
      <c r="D2582" t="s">
        <v>22</v>
      </c>
      <c r="E2582" t="s">
        <v>76</v>
      </c>
      <c r="F2582" t="s">
        <v>73</v>
      </c>
      <c r="G2582" t="s">
        <v>67</v>
      </c>
      <c r="H2582">
        <v>0.58348855590708704</v>
      </c>
      <c r="I2582">
        <v>0</v>
      </c>
      <c r="J2582" t="s">
        <v>19</v>
      </c>
      <c r="K2582">
        <v>1</v>
      </c>
      <c r="L2582">
        <v>1</v>
      </c>
      <c r="M2582">
        <v>32765</v>
      </c>
      <c r="N2582">
        <v>6000</v>
      </c>
      <c r="O2582" t="s">
        <v>68</v>
      </c>
      <c r="P2582">
        <v>10</v>
      </c>
      <c r="Q2582">
        <v>1</v>
      </c>
      <c r="R2582">
        <v>0</v>
      </c>
      <c r="S2582">
        <v>0</v>
      </c>
    </row>
    <row r="2583" spans="1:19" x14ac:dyDescent="0.25">
      <c r="A2583">
        <v>244</v>
      </c>
      <c r="B2583" t="s">
        <v>15</v>
      </c>
      <c r="C2583" t="s">
        <v>64</v>
      </c>
      <c r="D2583" t="s">
        <v>16</v>
      </c>
      <c r="E2583" t="s">
        <v>76</v>
      </c>
      <c r="F2583" t="s">
        <v>66</v>
      </c>
      <c r="G2583" t="s">
        <v>67</v>
      </c>
      <c r="H2583">
        <v>0.68829079525228698</v>
      </c>
      <c r="I2583">
        <v>0</v>
      </c>
      <c r="J2583" t="s">
        <v>19</v>
      </c>
      <c r="K2583">
        <v>1</v>
      </c>
      <c r="L2583">
        <v>1</v>
      </c>
      <c r="M2583">
        <v>32765</v>
      </c>
      <c r="N2583">
        <v>13000</v>
      </c>
      <c r="O2583" t="s">
        <v>68</v>
      </c>
      <c r="P2583">
        <v>2</v>
      </c>
      <c r="Q2583">
        <v>0</v>
      </c>
      <c r="R2583">
        <v>2</v>
      </c>
      <c r="S2583">
        <v>0</v>
      </c>
    </row>
    <row r="2584" spans="1:19" x14ac:dyDescent="0.25">
      <c r="A2584">
        <v>953565</v>
      </c>
      <c r="B2584" t="s">
        <v>21</v>
      </c>
      <c r="C2584" t="s">
        <v>69</v>
      </c>
      <c r="D2584" t="s">
        <v>16</v>
      </c>
      <c r="E2584" t="s">
        <v>65</v>
      </c>
      <c r="F2584" t="s">
        <v>73</v>
      </c>
      <c r="G2584" t="s">
        <v>67</v>
      </c>
      <c r="H2584">
        <v>0.69894391121982402</v>
      </c>
      <c r="I2584">
        <v>0</v>
      </c>
      <c r="J2584" t="s">
        <v>17</v>
      </c>
      <c r="K2584">
        <v>1</v>
      </c>
      <c r="L2584">
        <v>1</v>
      </c>
      <c r="M2584">
        <v>10238</v>
      </c>
      <c r="N2584">
        <v>12000</v>
      </c>
      <c r="O2584" t="s">
        <v>68</v>
      </c>
      <c r="P2584">
        <v>0</v>
      </c>
      <c r="Q2584">
        <v>0</v>
      </c>
      <c r="R2584">
        <v>0</v>
      </c>
      <c r="S2584">
        <v>1</v>
      </c>
    </row>
    <row r="2585" spans="1:19" x14ac:dyDescent="0.25">
      <c r="A2585">
        <v>502316</v>
      </c>
      <c r="B2585" t="s">
        <v>15</v>
      </c>
      <c r="C2585" t="s">
        <v>69</v>
      </c>
      <c r="D2585" t="s">
        <v>16</v>
      </c>
      <c r="E2585" t="s">
        <v>65</v>
      </c>
      <c r="F2585" t="s">
        <v>66</v>
      </c>
      <c r="G2585" t="s">
        <v>67</v>
      </c>
      <c r="H2585">
        <v>0.67984100529269498</v>
      </c>
      <c r="I2585">
        <v>1</v>
      </c>
      <c r="J2585" t="s">
        <v>19</v>
      </c>
      <c r="K2585">
        <v>1</v>
      </c>
      <c r="L2585">
        <v>1</v>
      </c>
      <c r="M2585">
        <v>10238</v>
      </c>
      <c r="N2585">
        <v>12000</v>
      </c>
      <c r="O2585" t="s">
        <v>68</v>
      </c>
      <c r="P2585">
        <v>0</v>
      </c>
      <c r="Q2585">
        <v>0</v>
      </c>
      <c r="R2585">
        <v>0</v>
      </c>
      <c r="S2585">
        <v>1</v>
      </c>
    </row>
    <row r="2586" spans="1:19" x14ac:dyDescent="0.25">
      <c r="A2586">
        <v>322456</v>
      </c>
      <c r="B2586" t="s">
        <v>21</v>
      </c>
      <c r="C2586" t="s">
        <v>64</v>
      </c>
      <c r="D2586" t="s">
        <v>16</v>
      </c>
      <c r="E2586" t="s">
        <v>75</v>
      </c>
      <c r="F2586" t="s">
        <v>66</v>
      </c>
      <c r="G2586" t="s">
        <v>67</v>
      </c>
      <c r="I2586">
        <v>1</v>
      </c>
      <c r="J2586" t="s">
        <v>17</v>
      </c>
      <c r="K2586">
        <v>1</v>
      </c>
      <c r="L2586">
        <v>1</v>
      </c>
      <c r="M2586">
        <v>10238</v>
      </c>
      <c r="N2586">
        <v>11000</v>
      </c>
      <c r="O2586" t="s">
        <v>68</v>
      </c>
      <c r="P2586">
        <v>2</v>
      </c>
      <c r="Q2586">
        <v>0</v>
      </c>
      <c r="R2586">
        <v>1</v>
      </c>
      <c r="S2586">
        <v>0</v>
      </c>
    </row>
    <row r="2587" spans="1:19" x14ac:dyDescent="0.25">
      <c r="A2587">
        <v>47765</v>
      </c>
      <c r="B2587" t="s">
        <v>21</v>
      </c>
      <c r="C2587" t="s">
        <v>64</v>
      </c>
      <c r="D2587" t="s">
        <v>16</v>
      </c>
      <c r="E2587" t="s">
        <v>75</v>
      </c>
      <c r="F2587" t="s">
        <v>73</v>
      </c>
      <c r="G2587" t="s">
        <v>67</v>
      </c>
      <c r="H2587">
        <v>0.57782299347307398</v>
      </c>
      <c r="I2587">
        <v>1</v>
      </c>
      <c r="J2587" t="s">
        <v>19</v>
      </c>
      <c r="K2587">
        <v>1</v>
      </c>
      <c r="L2587">
        <v>1</v>
      </c>
      <c r="M2587">
        <v>10238</v>
      </c>
      <c r="N2587">
        <v>16000</v>
      </c>
      <c r="O2587" t="s">
        <v>78</v>
      </c>
      <c r="P2587">
        <v>0</v>
      </c>
      <c r="Q2587">
        <v>1</v>
      </c>
      <c r="R2587">
        <v>1</v>
      </c>
      <c r="S2587">
        <v>0</v>
      </c>
    </row>
    <row r="2588" spans="1:19" x14ac:dyDescent="0.25">
      <c r="A2588">
        <v>81259</v>
      </c>
      <c r="B2588" t="s">
        <v>18</v>
      </c>
      <c r="C2588" t="s">
        <v>64</v>
      </c>
      <c r="D2588" t="s">
        <v>16</v>
      </c>
      <c r="E2588" t="s">
        <v>65</v>
      </c>
      <c r="F2588" t="s">
        <v>66</v>
      </c>
      <c r="G2588" t="s">
        <v>71</v>
      </c>
      <c r="H2588">
        <v>0.23302290156515701</v>
      </c>
      <c r="I2588">
        <v>0</v>
      </c>
      <c r="J2588" t="s">
        <v>19</v>
      </c>
      <c r="K2588">
        <v>0</v>
      </c>
      <c r="L2588">
        <v>0</v>
      </c>
      <c r="M2588">
        <v>10238</v>
      </c>
      <c r="N2588">
        <v>15000</v>
      </c>
      <c r="O2588" t="s">
        <v>68</v>
      </c>
      <c r="P2588">
        <v>0</v>
      </c>
      <c r="Q2588">
        <v>0</v>
      </c>
      <c r="R2588">
        <v>0</v>
      </c>
      <c r="S2588">
        <v>1</v>
      </c>
    </row>
    <row r="2589" spans="1:19" x14ac:dyDescent="0.25">
      <c r="A2589">
        <v>727756</v>
      </c>
      <c r="B2589" t="s">
        <v>15</v>
      </c>
      <c r="C2589" t="s">
        <v>64</v>
      </c>
      <c r="D2589" t="s">
        <v>16</v>
      </c>
      <c r="E2589" t="s">
        <v>76</v>
      </c>
      <c r="F2589" t="s">
        <v>66</v>
      </c>
      <c r="G2589" t="s">
        <v>67</v>
      </c>
      <c r="H2589">
        <v>0.69875393972878697</v>
      </c>
      <c r="I2589">
        <v>1</v>
      </c>
      <c r="J2589" t="s">
        <v>19</v>
      </c>
      <c r="K2589">
        <v>0</v>
      </c>
      <c r="L2589">
        <v>1</v>
      </c>
      <c r="M2589">
        <v>10238</v>
      </c>
      <c r="N2589">
        <v>15000</v>
      </c>
      <c r="O2589" t="s">
        <v>68</v>
      </c>
      <c r="P2589">
        <v>2</v>
      </c>
      <c r="Q2589">
        <v>0</v>
      </c>
      <c r="R2589">
        <v>2</v>
      </c>
      <c r="S2589">
        <v>0</v>
      </c>
    </row>
    <row r="2590" spans="1:19" x14ac:dyDescent="0.25">
      <c r="A2590">
        <v>230667</v>
      </c>
      <c r="B2590" t="s">
        <v>15</v>
      </c>
      <c r="C2590" t="s">
        <v>69</v>
      </c>
      <c r="D2590" t="s">
        <v>16</v>
      </c>
      <c r="E2590" t="s">
        <v>74</v>
      </c>
      <c r="F2590" t="s">
        <v>73</v>
      </c>
      <c r="G2590" t="s">
        <v>67</v>
      </c>
      <c r="H2590">
        <v>0.75404849211809499</v>
      </c>
      <c r="I2590">
        <v>1</v>
      </c>
      <c r="J2590" t="s">
        <v>19</v>
      </c>
      <c r="K2590">
        <v>1</v>
      </c>
      <c r="L2590">
        <v>1</v>
      </c>
      <c r="M2590">
        <v>32765</v>
      </c>
      <c r="N2590">
        <v>9000</v>
      </c>
      <c r="O2590" t="s">
        <v>68</v>
      </c>
      <c r="P2590">
        <v>5</v>
      </c>
      <c r="Q2590">
        <v>2</v>
      </c>
      <c r="R2590">
        <v>2</v>
      </c>
      <c r="S2590">
        <v>1</v>
      </c>
    </row>
    <row r="2591" spans="1:19" x14ac:dyDescent="0.25">
      <c r="A2591">
        <v>622522</v>
      </c>
      <c r="B2591" t="s">
        <v>18</v>
      </c>
      <c r="C2591" t="s">
        <v>69</v>
      </c>
      <c r="D2591" t="s">
        <v>16</v>
      </c>
      <c r="E2591" t="s">
        <v>65</v>
      </c>
      <c r="F2591" t="s">
        <v>73</v>
      </c>
      <c r="G2591" t="s">
        <v>67</v>
      </c>
      <c r="H2591">
        <v>0.61325864361383797</v>
      </c>
      <c r="I2591">
        <v>1</v>
      </c>
      <c r="J2591" t="s">
        <v>19</v>
      </c>
      <c r="K2591">
        <v>1</v>
      </c>
      <c r="L2591">
        <v>0</v>
      </c>
      <c r="M2591">
        <v>10238</v>
      </c>
      <c r="N2591">
        <v>11000</v>
      </c>
      <c r="O2591" t="s">
        <v>68</v>
      </c>
      <c r="P2591">
        <v>0</v>
      </c>
      <c r="Q2591">
        <v>0</v>
      </c>
      <c r="R2591">
        <v>0</v>
      </c>
      <c r="S2591">
        <v>1</v>
      </c>
    </row>
    <row r="2592" spans="1:19" x14ac:dyDescent="0.25">
      <c r="A2592">
        <v>984445</v>
      </c>
      <c r="B2592" t="s">
        <v>21</v>
      </c>
      <c r="C2592" t="s">
        <v>69</v>
      </c>
      <c r="D2592" t="s">
        <v>16</v>
      </c>
      <c r="E2592" t="s">
        <v>75</v>
      </c>
      <c r="F2592" t="s">
        <v>70</v>
      </c>
      <c r="G2592" t="s">
        <v>77</v>
      </c>
      <c r="H2592">
        <v>0.425661108614864</v>
      </c>
      <c r="I2592">
        <v>1</v>
      </c>
      <c r="J2592" t="s">
        <v>19</v>
      </c>
      <c r="K2592">
        <v>1</v>
      </c>
      <c r="L2592">
        <v>1</v>
      </c>
      <c r="M2592">
        <v>92101</v>
      </c>
      <c r="O2592" t="s">
        <v>68</v>
      </c>
      <c r="P2592">
        <v>1</v>
      </c>
      <c r="Q2592">
        <v>1</v>
      </c>
      <c r="R2592">
        <v>0</v>
      </c>
      <c r="S2592">
        <v>0</v>
      </c>
    </row>
    <row r="2593" spans="1:19" x14ac:dyDescent="0.25">
      <c r="A2593">
        <v>367434</v>
      </c>
      <c r="B2593" t="s">
        <v>21</v>
      </c>
      <c r="C2593" t="s">
        <v>64</v>
      </c>
      <c r="D2593" t="s">
        <v>16</v>
      </c>
      <c r="E2593" t="s">
        <v>65</v>
      </c>
      <c r="F2593" t="s">
        <v>73</v>
      </c>
      <c r="G2593" t="s">
        <v>67</v>
      </c>
      <c r="H2593">
        <v>0.557652276750082</v>
      </c>
      <c r="I2593">
        <v>1</v>
      </c>
      <c r="J2593" t="s">
        <v>19</v>
      </c>
      <c r="K2593">
        <v>1</v>
      </c>
      <c r="L2593">
        <v>1</v>
      </c>
      <c r="M2593">
        <v>10238</v>
      </c>
      <c r="N2593">
        <v>10000</v>
      </c>
      <c r="O2593" t="s">
        <v>68</v>
      </c>
      <c r="P2593">
        <v>0</v>
      </c>
      <c r="Q2593">
        <v>0</v>
      </c>
      <c r="R2593">
        <v>0</v>
      </c>
      <c r="S2593">
        <v>1</v>
      </c>
    </row>
    <row r="2594" spans="1:19" x14ac:dyDescent="0.25">
      <c r="A2594">
        <v>71781</v>
      </c>
      <c r="B2594" t="s">
        <v>18</v>
      </c>
      <c r="C2594" t="s">
        <v>69</v>
      </c>
      <c r="D2594" t="s">
        <v>16</v>
      </c>
      <c r="E2594" t="s">
        <v>65</v>
      </c>
      <c r="F2594" t="s">
        <v>73</v>
      </c>
      <c r="G2594" t="s">
        <v>77</v>
      </c>
      <c r="H2594">
        <v>0.435046054495415</v>
      </c>
      <c r="I2594">
        <v>1</v>
      </c>
      <c r="J2594" t="s">
        <v>17</v>
      </c>
      <c r="K2594">
        <v>0</v>
      </c>
      <c r="L2594">
        <v>1</v>
      </c>
      <c r="M2594">
        <v>32765</v>
      </c>
      <c r="N2594">
        <v>10000</v>
      </c>
      <c r="O2594" t="s">
        <v>68</v>
      </c>
      <c r="P2594">
        <v>0</v>
      </c>
      <c r="Q2594">
        <v>0</v>
      </c>
      <c r="R2594">
        <v>0</v>
      </c>
      <c r="S2594">
        <v>0</v>
      </c>
    </row>
    <row r="2595" spans="1:19" x14ac:dyDescent="0.25">
      <c r="A2595">
        <v>294545</v>
      </c>
      <c r="B2595" t="s">
        <v>21</v>
      </c>
      <c r="C2595" t="s">
        <v>64</v>
      </c>
      <c r="D2595" t="s">
        <v>16</v>
      </c>
      <c r="E2595" t="s">
        <v>74</v>
      </c>
      <c r="F2595" t="s">
        <v>73</v>
      </c>
      <c r="G2595" t="s">
        <v>67</v>
      </c>
      <c r="H2595">
        <v>0.65054762852713499</v>
      </c>
      <c r="I2595">
        <v>1</v>
      </c>
      <c r="J2595" t="s">
        <v>19</v>
      </c>
      <c r="K2595">
        <v>1</v>
      </c>
      <c r="L2595">
        <v>1</v>
      </c>
      <c r="M2595">
        <v>10238</v>
      </c>
      <c r="N2595">
        <v>13000</v>
      </c>
      <c r="O2595" t="s">
        <v>68</v>
      </c>
      <c r="P2595">
        <v>0</v>
      </c>
      <c r="Q2595">
        <v>0</v>
      </c>
      <c r="R2595">
        <v>0</v>
      </c>
      <c r="S2595">
        <v>0</v>
      </c>
    </row>
    <row r="2596" spans="1:19" x14ac:dyDescent="0.25">
      <c r="A2596">
        <v>829301</v>
      </c>
      <c r="B2596" t="s">
        <v>21</v>
      </c>
      <c r="C2596" t="s">
        <v>69</v>
      </c>
      <c r="D2596" t="s">
        <v>16</v>
      </c>
      <c r="E2596" t="s">
        <v>75</v>
      </c>
      <c r="F2596" t="s">
        <v>66</v>
      </c>
      <c r="G2596" t="s">
        <v>67</v>
      </c>
      <c r="H2596">
        <v>0.61296526562664599</v>
      </c>
      <c r="I2596">
        <v>1</v>
      </c>
      <c r="J2596" t="s">
        <v>17</v>
      </c>
      <c r="K2596">
        <v>1</v>
      </c>
      <c r="L2596">
        <v>0</v>
      </c>
      <c r="M2596">
        <v>32765</v>
      </c>
      <c r="N2596">
        <v>14000</v>
      </c>
      <c r="O2596" t="s">
        <v>68</v>
      </c>
      <c r="P2596">
        <v>6</v>
      </c>
      <c r="Q2596">
        <v>3</v>
      </c>
      <c r="R2596">
        <v>0</v>
      </c>
      <c r="S2596">
        <v>0</v>
      </c>
    </row>
    <row r="2597" spans="1:19" x14ac:dyDescent="0.25">
      <c r="A2597">
        <v>241827</v>
      </c>
      <c r="B2597" t="s">
        <v>15</v>
      </c>
      <c r="C2597" t="s">
        <v>69</v>
      </c>
      <c r="D2597" t="s">
        <v>16</v>
      </c>
      <c r="E2597" t="s">
        <v>75</v>
      </c>
      <c r="F2597" t="s">
        <v>73</v>
      </c>
      <c r="G2597" t="s">
        <v>67</v>
      </c>
      <c r="I2597">
        <v>1</v>
      </c>
      <c r="J2597" t="s">
        <v>17</v>
      </c>
      <c r="K2597">
        <v>0</v>
      </c>
      <c r="L2597">
        <v>0</v>
      </c>
      <c r="M2597">
        <v>32765</v>
      </c>
      <c r="N2597">
        <v>14000</v>
      </c>
      <c r="O2597" t="s">
        <v>68</v>
      </c>
      <c r="P2597">
        <v>4</v>
      </c>
      <c r="Q2597">
        <v>0</v>
      </c>
      <c r="R2597">
        <v>1</v>
      </c>
      <c r="S2597">
        <v>1</v>
      </c>
    </row>
    <row r="2598" spans="1:19" x14ac:dyDescent="0.25">
      <c r="A2598">
        <v>164581</v>
      </c>
      <c r="B2598" t="s">
        <v>20</v>
      </c>
      <c r="C2598" t="s">
        <v>64</v>
      </c>
      <c r="D2598" t="s">
        <v>16</v>
      </c>
      <c r="E2598" t="s">
        <v>74</v>
      </c>
      <c r="F2598" t="s">
        <v>73</v>
      </c>
      <c r="G2598" t="s">
        <v>77</v>
      </c>
      <c r="H2598">
        <v>0.58500374996864002</v>
      </c>
      <c r="I2598">
        <v>0</v>
      </c>
      <c r="J2598" t="s">
        <v>19</v>
      </c>
      <c r="K2598">
        <v>0</v>
      </c>
      <c r="L2598">
        <v>1</v>
      </c>
      <c r="M2598">
        <v>10238</v>
      </c>
      <c r="N2598">
        <v>11000</v>
      </c>
      <c r="O2598" t="s">
        <v>68</v>
      </c>
      <c r="P2598">
        <v>0</v>
      </c>
      <c r="Q2598">
        <v>0</v>
      </c>
      <c r="R2598">
        <v>2</v>
      </c>
      <c r="S2598">
        <v>1</v>
      </c>
    </row>
    <row r="2599" spans="1:19" x14ac:dyDescent="0.25">
      <c r="A2599">
        <v>266689</v>
      </c>
      <c r="B2599" t="s">
        <v>20</v>
      </c>
      <c r="C2599" t="s">
        <v>69</v>
      </c>
      <c r="D2599" t="s">
        <v>16</v>
      </c>
      <c r="E2599" t="s">
        <v>65</v>
      </c>
      <c r="F2599" t="s">
        <v>66</v>
      </c>
      <c r="G2599" t="s">
        <v>72</v>
      </c>
      <c r="H2599">
        <v>0.37653367618859401</v>
      </c>
      <c r="I2599">
        <v>0</v>
      </c>
      <c r="J2599" t="s">
        <v>19</v>
      </c>
      <c r="K2599">
        <v>1</v>
      </c>
      <c r="L2599">
        <v>1</v>
      </c>
      <c r="M2599">
        <v>10238</v>
      </c>
      <c r="N2599">
        <v>7000</v>
      </c>
      <c r="O2599" t="s">
        <v>68</v>
      </c>
      <c r="P2599">
        <v>0</v>
      </c>
      <c r="Q2599">
        <v>0</v>
      </c>
      <c r="R2599">
        <v>0</v>
      </c>
      <c r="S2599">
        <v>1</v>
      </c>
    </row>
    <row r="2600" spans="1:19" x14ac:dyDescent="0.25">
      <c r="A2600">
        <v>314491</v>
      </c>
      <c r="B2600" t="s">
        <v>20</v>
      </c>
      <c r="C2600" t="s">
        <v>64</v>
      </c>
      <c r="D2600" t="s">
        <v>16</v>
      </c>
      <c r="E2600" t="s">
        <v>74</v>
      </c>
      <c r="F2600" t="s">
        <v>66</v>
      </c>
      <c r="G2600" t="s">
        <v>77</v>
      </c>
      <c r="H2600">
        <v>0.61080473344137998</v>
      </c>
      <c r="I2600">
        <v>1</v>
      </c>
      <c r="J2600" t="s">
        <v>19</v>
      </c>
      <c r="K2600">
        <v>1</v>
      </c>
      <c r="L2600">
        <v>1</v>
      </c>
      <c r="M2600">
        <v>10238</v>
      </c>
      <c r="N2600">
        <v>10000</v>
      </c>
      <c r="O2600" t="s">
        <v>68</v>
      </c>
      <c r="P2600">
        <v>0</v>
      </c>
      <c r="Q2600">
        <v>0</v>
      </c>
      <c r="R2600">
        <v>2</v>
      </c>
      <c r="S2600">
        <v>0</v>
      </c>
    </row>
    <row r="2601" spans="1:19" x14ac:dyDescent="0.25">
      <c r="A2601">
        <v>264561</v>
      </c>
      <c r="B2601" t="s">
        <v>18</v>
      </c>
      <c r="C2601" t="s">
        <v>64</v>
      </c>
      <c r="D2601" t="s">
        <v>16</v>
      </c>
      <c r="E2601" t="s">
        <v>65</v>
      </c>
      <c r="F2601" t="s">
        <v>73</v>
      </c>
      <c r="G2601" t="s">
        <v>77</v>
      </c>
      <c r="H2601">
        <v>0.53393172450099302</v>
      </c>
      <c r="I2601">
        <v>1</v>
      </c>
      <c r="J2601" t="s">
        <v>19</v>
      </c>
      <c r="K2601">
        <v>1</v>
      </c>
      <c r="L2601">
        <v>1</v>
      </c>
      <c r="M2601">
        <v>10238</v>
      </c>
      <c r="N2601">
        <v>12000</v>
      </c>
      <c r="O2601" t="s">
        <v>68</v>
      </c>
      <c r="P2601">
        <v>0</v>
      </c>
      <c r="Q2601">
        <v>0</v>
      </c>
      <c r="R2601">
        <v>0</v>
      </c>
      <c r="S2601">
        <v>1</v>
      </c>
    </row>
    <row r="2602" spans="1:19" x14ac:dyDescent="0.25">
      <c r="A2602">
        <v>375365</v>
      </c>
      <c r="B2602" t="s">
        <v>18</v>
      </c>
      <c r="C2602" t="s">
        <v>69</v>
      </c>
      <c r="D2602" t="s">
        <v>16</v>
      </c>
      <c r="E2602" t="s">
        <v>65</v>
      </c>
      <c r="F2602" t="s">
        <v>70</v>
      </c>
      <c r="G2602" t="s">
        <v>71</v>
      </c>
      <c r="H2602">
        <v>0.27036068821022302</v>
      </c>
      <c r="I2602">
        <v>0</v>
      </c>
      <c r="J2602" t="s">
        <v>19</v>
      </c>
      <c r="K2602">
        <v>0</v>
      </c>
      <c r="L2602">
        <v>1</v>
      </c>
      <c r="M2602">
        <v>10238</v>
      </c>
      <c r="N2602">
        <v>13000</v>
      </c>
      <c r="O2602" t="s">
        <v>68</v>
      </c>
      <c r="P2602">
        <v>0</v>
      </c>
      <c r="Q2602">
        <v>0</v>
      </c>
      <c r="R2602">
        <v>0</v>
      </c>
      <c r="S2602">
        <v>1</v>
      </c>
    </row>
    <row r="2603" spans="1:19" x14ac:dyDescent="0.25">
      <c r="A2603">
        <v>607639</v>
      </c>
      <c r="B2603" t="s">
        <v>20</v>
      </c>
      <c r="C2603" t="s">
        <v>69</v>
      </c>
      <c r="D2603" t="s">
        <v>16</v>
      </c>
      <c r="E2603" t="s">
        <v>65</v>
      </c>
      <c r="F2603" t="s">
        <v>73</v>
      </c>
      <c r="G2603" t="s">
        <v>67</v>
      </c>
      <c r="H2603">
        <v>0.55091161697194202</v>
      </c>
      <c r="I2603">
        <v>1</v>
      </c>
      <c r="J2603" t="s">
        <v>17</v>
      </c>
      <c r="K2603">
        <v>1</v>
      </c>
      <c r="L2603">
        <v>1</v>
      </c>
      <c r="M2603">
        <v>10238</v>
      </c>
      <c r="N2603">
        <v>10000</v>
      </c>
      <c r="O2603" t="s">
        <v>68</v>
      </c>
      <c r="P2603">
        <v>0</v>
      </c>
      <c r="Q2603">
        <v>0</v>
      </c>
      <c r="R2603">
        <v>0</v>
      </c>
      <c r="S2603">
        <v>0</v>
      </c>
    </row>
    <row r="2604" spans="1:19" x14ac:dyDescent="0.25">
      <c r="A2604">
        <v>331100</v>
      </c>
      <c r="B2604" t="s">
        <v>21</v>
      </c>
      <c r="C2604" t="s">
        <v>64</v>
      </c>
      <c r="D2604" t="s">
        <v>16</v>
      </c>
      <c r="E2604" t="s">
        <v>75</v>
      </c>
      <c r="F2604" t="s">
        <v>73</v>
      </c>
      <c r="G2604" t="s">
        <v>67</v>
      </c>
      <c r="H2604">
        <v>0.58958650515894595</v>
      </c>
      <c r="I2604">
        <v>1</v>
      </c>
      <c r="J2604" t="s">
        <v>17</v>
      </c>
      <c r="K2604">
        <v>0</v>
      </c>
      <c r="L2604">
        <v>1</v>
      </c>
      <c r="M2604">
        <v>10238</v>
      </c>
      <c r="N2604">
        <v>14000</v>
      </c>
      <c r="O2604" t="s">
        <v>68</v>
      </c>
      <c r="P2604">
        <v>1</v>
      </c>
      <c r="Q2604">
        <v>0</v>
      </c>
      <c r="R2604">
        <v>1</v>
      </c>
      <c r="S2604">
        <v>0</v>
      </c>
    </row>
    <row r="2605" spans="1:19" x14ac:dyDescent="0.25">
      <c r="A2605">
        <v>30599</v>
      </c>
      <c r="B2605" t="s">
        <v>21</v>
      </c>
      <c r="C2605" t="s">
        <v>69</v>
      </c>
      <c r="D2605" t="s">
        <v>16</v>
      </c>
      <c r="E2605" t="s">
        <v>74</v>
      </c>
      <c r="F2605" t="s">
        <v>73</v>
      </c>
      <c r="G2605" t="s">
        <v>67</v>
      </c>
      <c r="H2605">
        <v>0.558915157303293</v>
      </c>
      <c r="I2605">
        <v>0</v>
      </c>
      <c r="J2605" t="s">
        <v>17</v>
      </c>
      <c r="K2605">
        <v>1</v>
      </c>
      <c r="L2605">
        <v>1</v>
      </c>
      <c r="M2605">
        <v>10238</v>
      </c>
      <c r="N2605">
        <v>12000</v>
      </c>
      <c r="O2605" t="s">
        <v>68</v>
      </c>
      <c r="P2605">
        <v>5</v>
      </c>
      <c r="Q2605">
        <v>0</v>
      </c>
      <c r="R2605">
        <v>2</v>
      </c>
      <c r="S2605">
        <v>0</v>
      </c>
    </row>
    <row r="2606" spans="1:19" x14ac:dyDescent="0.25">
      <c r="A2606">
        <v>957199</v>
      </c>
      <c r="B2606" t="s">
        <v>21</v>
      </c>
      <c r="C2606" t="s">
        <v>69</v>
      </c>
      <c r="D2606" t="s">
        <v>22</v>
      </c>
      <c r="E2606" t="s">
        <v>75</v>
      </c>
      <c r="F2606" t="s">
        <v>66</v>
      </c>
      <c r="G2606" t="s">
        <v>72</v>
      </c>
      <c r="H2606">
        <v>0.52686320557669197</v>
      </c>
      <c r="I2606">
        <v>1</v>
      </c>
      <c r="J2606" t="s">
        <v>17</v>
      </c>
      <c r="K2606">
        <v>1</v>
      </c>
      <c r="L2606">
        <v>1</v>
      </c>
      <c r="M2606">
        <v>10238</v>
      </c>
      <c r="N2606">
        <v>9000</v>
      </c>
      <c r="O2606" t="s">
        <v>78</v>
      </c>
      <c r="P2606">
        <v>4</v>
      </c>
      <c r="Q2606">
        <v>0</v>
      </c>
      <c r="R2606">
        <v>3</v>
      </c>
      <c r="S2606">
        <v>0</v>
      </c>
    </row>
    <row r="2607" spans="1:19" x14ac:dyDescent="0.25">
      <c r="A2607">
        <v>73810</v>
      </c>
      <c r="B2607" t="s">
        <v>21</v>
      </c>
      <c r="C2607" t="s">
        <v>69</v>
      </c>
      <c r="D2607" t="s">
        <v>22</v>
      </c>
      <c r="E2607" t="s">
        <v>75</v>
      </c>
      <c r="F2607" t="s">
        <v>66</v>
      </c>
      <c r="G2607" t="s">
        <v>67</v>
      </c>
      <c r="H2607">
        <v>0.52158910022949201</v>
      </c>
      <c r="I2607">
        <v>1</v>
      </c>
      <c r="J2607" t="s">
        <v>19</v>
      </c>
      <c r="K2607">
        <v>1</v>
      </c>
      <c r="L2607">
        <v>0</v>
      </c>
      <c r="M2607">
        <v>10238</v>
      </c>
      <c r="N2607">
        <v>7000</v>
      </c>
      <c r="O2607" t="s">
        <v>68</v>
      </c>
      <c r="P2607">
        <v>4</v>
      </c>
      <c r="Q2607">
        <v>2</v>
      </c>
      <c r="R2607">
        <v>6</v>
      </c>
      <c r="S2607">
        <v>0</v>
      </c>
    </row>
    <row r="2608" spans="1:19" x14ac:dyDescent="0.25">
      <c r="A2608">
        <v>217333</v>
      </c>
      <c r="B2608" t="s">
        <v>18</v>
      </c>
      <c r="C2608" t="s">
        <v>69</v>
      </c>
      <c r="D2608" t="s">
        <v>16</v>
      </c>
      <c r="E2608" t="s">
        <v>65</v>
      </c>
      <c r="F2608" t="s">
        <v>73</v>
      </c>
      <c r="G2608" t="s">
        <v>72</v>
      </c>
      <c r="H2608">
        <v>0.53210125400183905</v>
      </c>
      <c r="I2608">
        <v>1</v>
      </c>
      <c r="J2608" t="s">
        <v>19</v>
      </c>
      <c r="K2608">
        <v>0</v>
      </c>
      <c r="L2608">
        <v>1</v>
      </c>
      <c r="M2608">
        <v>10238</v>
      </c>
      <c r="N2608">
        <v>16000</v>
      </c>
      <c r="O2608" t="s">
        <v>68</v>
      </c>
      <c r="P2608">
        <v>0</v>
      </c>
      <c r="Q2608">
        <v>0</v>
      </c>
      <c r="R2608">
        <v>0</v>
      </c>
      <c r="S2608">
        <v>1</v>
      </c>
    </row>
    <row r="2609" spans="1:19" x14ac:dyDescent="0.25">
      <c r="A2609">
        <v>377949</v>
      </c>
      <c r="B2609" t="s">
        <v>15</v>
      </c>
      <c r="C2609" t="s">
        <v>69</v>
      </c>
      <c r="D2609" t="s">
        <v>16</v>
      </c>
      <c r="E2609" t="s">
        <v>76</v>
      </c>
      <c r="F2609" t="s">
        <v>73</v>
      </c>
      <c r="G2609" t="s">
        <v>67</v>
      </c>
      <c r="H2609">
        <v>0.65170893229110705</v>
      </c>
      <c r="I2609">
        <v>1</v>
      </c>
      <c r="J2609" t="s">
        <v>17</v>
      </c>
      <c r="K2609">
        <v>1</v>
      </c>
      <c r="L2609">
        <v>1</v>
      </c>
      <c r="M2609">
        <v>32765</v>
      </c>
      <c r="N2609">
        <v>2000</v>
      </c>
      <c r="O2609" t="s">
        <v>68</v>
      </c>
      <c r="P2609">
        <v>12</v>
      </c>
      <c r="Q2609">
        <v>0</v>
      </c>
      <c r="R2609">
        <v>1</v>
      </c>
      <c r="S2609">
        <v>0</v>
      </c>
    </row>
    <row r="2610" spans="1:19" x14ac:dyDescent="0.25">
      <c r="A2610">
        <v>465150</v>
      </c>
      <c r="B2610" t="s">
        <v>15</v>
      </c>
      <c r="C2610" t="s">
        <v>69</v>
      </c>
      <c r="D2610" t="s">
        <v>16</v>
      </c>
      <c r="E2610" t="s">
        <v>76</v>
      </c>
      <c r="F2610" t="s">
        <v>73</v>
      </c>
      <c r="G2610" t="s">
        <v>77</v>
      </c>
      <c r="H2610">
        <v>0.56135308418179697</v>
      </c>
      <c r="I2610">
        <v>1</v>
      </c>
      <c r="J2610" t="s">
        <v>19</v>
      </c>
      <c r="K2610">
        <v>1</v>
      </c>
      <c r="L2610">
        <v>1</v>
      </c>
      <c r="M2610">
        <v>10238</v>
      </c>
      <c r="N2610">
        <v>6000</v>
      </c>
      <c r="O2610" t="s">
        <v>68</v>
      </c>
      <c r="P2610">
        <v>8</v>
      </c>
      <c r="Q2610">
        <v>0</v>
      </c>
      <c r="R2610">
        <v>9</v>
      </c>
      <c r="S2610">
        <v>0</v>
      </c>
    </row>
    <row r="2611" spans="1:19" x14ac:dyDescent="0.25">
      <c r="A2611">
        <v>465998</v>
      </c>
      <c r="B2611" t="s">
        <v>20</v>
      </c>
      <c r="C2611" t="s">
        <v>64</v>
      </c>
      <c r="D2611" t="s">
        <v>16</v>
      </c>
      <c r="E2611" t="s">
        <v>74</v>
      </c>
      <c r="F2611" t="s">
        <v>66</v>
      </c>
      <c r="G2611" t="s">
        <v>77</v>
      </c>
      <c r="H2611">
        <v>0.53983493901303103</v>
      </c>
      <c r="I2611">
        <v>1</v>
      </c>
      <c r="J2611" t="s">
        <v>19</v>
      </c>
      <c r="K2611">
        <v>1</v>
      </c>
      <c r="L2611">
        <v>1</v>
      </c>
      <c r="M2611">
        <v>10238</v>
      </c>
      <c r="N2611">
        <v>9000</v>
      </c>
      <c r="O2611" t="s">
        <v>68</v>
      </c>
      <c r="P2611">
        <v>1</v>
      </c>
      <c r="Q2611">
        <v>0</v>
      </c>
      <c r="R2611">
        <v>0</v>
      </c>
      <c r="S2611">
        <v>0</v>
      </c>
    </row>
    <row r="2612" spans="1:19" x14ac:dyDescent="0.25">
      <c r="A2612">
        <v>866608</v>
      </c>
      <c r="B2612" t="s">
        <v>18</v>
      </c>
      <c r="C2612" t="s">
        <v>69</v>
      </c>
      <c r="D2612" t="s">
        <v>16</v>
      </c>
      <c r="E2612" t="s">
        <v>65</v>
      </c>
      <c r="F2612" t="s">
        <v>66</v>
      </c>
      <c r="G2612" t="s">
        <v>71</v>
      </c>
      <c r="H2612">
        <v>0.19215868216920901</v>
      </c>
      <c r="I2612">
        <v>1</v>
      </c>
      <c r="J2612" t="s">
        <v>17</v>
      </c>
      <c r="K2612">
        <v>0</v>
      </c>
      <c r="L2612">
        <v>0</v>
      </c>
      <c r="M2612">
        <v>32765</v>
      </c>
      <c r="N2612">
        <v>15000</v>
      </c>
      <c r="O2612" t="s">
        <v>68</v>
      </c>
      <c r="P2612">
        <v>0</v>
      </c>
      <c r="Q2612">
        <v>0</v>
      </c>
      <c r="R2612">
        <v>0</v>
      </c>
      <c r="S2612">
        <v>0</v>
      </c>
    </row>
    <row r="2613" spans="1:19" x14ac:dyDescent="0.25">
      <c r="A2613">
        <v>65518</v>
      </c>
      <c r="B2613" t="s">
        <v>18</v>
      </c>
      <c r="C2613" t="s">
        <v>64</v>
      </c>
      <c r="D2613" t="s">
        <v>16</v>
      </c>
      <c r="E2613" t="s">
        <v>65</v>
      </c>
      <c r="F2613" t="s">
        <v>66</v>
      </c>
      <c r="G2613" t="s">
        <v>71</v>
      </c>
      <c r="I2613">
        <v>1</v>
      </c>
      <c r="J2613" t="s">
        <v>19</v>
      </c>
      <c r="K2613">
        <v>0</v>
      </c>
      <c r="L2613">
        <v>1</v>
      </c>
      <c r="M2613">
        <v>10238</v>
      </c>
      <c r="N2613">
        <v>9000</v>
      </c>
      <c r="O2613" t="s">
        <v>68</v>
      </c>
      <c r="P2613">
        <v>0</v>
      </c>
      <c r="Q2613">
        <v>0</v>
      </c>
      <c r="R2613">
        <v>0</v>
      </c>
      <c r="S2613">
        <v>1</v>
      </c>
    </row>
    <row r="2614" spans="1:19" x14ac:dyDescent="0.25">
      <c r="A2614">
        <v>342272</v>
      </c>
      <c r="B2614" t="s">
        <v>20</v>
      </c>
      <c r="C2614" t="s">
        <v>69</v>
      </c>
      <c r="D2614" t="s">
        <v>22</v>
      </c>
      <c r="E2614" t="s">
        <v>74</v>
      </c>
      <c r="F2614" t="s">
        <v>73</v>
      </c>
      <c r="G2614" t="s">
        <v>77</v>
      </c>
      <c r="H2614">
        <v>0.67591493035343497</v>
      </c>
      <c r="I2614">
        <v>1</v>
      </c>
      <c r="J2614" t="s">
        <v>17</v>
      </c>
      <c r="K2614">
        <v>0</v>
      </c>
      <c r="L2614">
        <v>1</v>
      </c>
      <c r="M2614">
        <v>32765</v>
      </c>
      <c r="N2614">
        <v>9000</v>
      </c>
      <c r="O2614" t="s">
        <v>78</v>
      </c>
      <c r="P2614">
        <v>3</v>
      </c>
      <c r="Q2614">
        <v>1</v>
      </c>
      <c r="R2614">
        <v>1</v>
      </c>
      <c r="S2614">
        <v>0</v>
      </c>
    </row>
    <row r="2615" spans="1:19" x14ac:dyDescent="0.25">
      <c r="A2615">
        <v>647035</v>
      </c>
      <c r="B2615" t="s">
        <v>20</v>
      </c>
      <c r="C2615" t="s">
        <v>64</v>
      </c>
      <c r="D2615" t="s">
        <v>16</v>
      </c>
      <c r="E2615" t="s">
        <v>74</v>
      </c>
      <c r="F2615" t="s">
        <v>66</v>
      </c>
      <c r="G2615" t="s">
        <v>77</v>
      </c>
      <c r="I2615">
        <v>1</v>
      </c>
      <c r="J2615" t="s">
        <v>19</v>
      </c>
      <c r="K2615">
        <v>1</v>
      </c>
      <c r="L2615">
        <v>1</v>
      </c>
      <c r="M2615">
        <v>10238</v>
      </c>
      <c r="N2615">
        <v>9000</v>
      </c>
      <c r="O2615" t="s">
        <v>68</v>
      </c>
      <c r="P2615">
        <v>1</v>
      </c>
      <c r="Q2615">
        <v>1</v>
      </c>
      <c r="R2615">
        <v>2</v>
      </c>
      <c r="S2615">
        <v>0</v>
      </c>
    </row>
    <row r="2616" spans="1:19" x14ac:dyDescent="0.25">
      <c r="A2616">
        <v>961078</v>
      </c>
      <c r="B2616" t="s">
        <v>20</v>
      </c>
      <c r="C2616" t="s">
        <v>64</v>
      </c>
      <c r="D2616" t="s">
        <v>16</v>
      </c>
      <c r="E2616" t="s">
        <v>74</v>
      </c>
      <c r="F2616" t="s">
        <v>73</v>
      </c>
      <c r="G2616" t="s">
        <v>67</v>
      </c>
      <c r="H2616">
        <v>0.63416806950534998</v>
      </c>
      <c r="I2616">
        <v>1</v>
      </c>
      <c r="J2616" t="s">
        <v>19</v>
      </c>
      <c r="K2616">
        <v>1</v>
      </c>
      <c r="L2616">
        <v>0</v>
      </c>
      <c r="M2616">
        <v>10238</v>
      </c>
      <c r="N2616">
        <v>8000</v>
      </c>
      <c r="O2616" t="s">
        <v>68</v>
      </c>
      <c r="P2616">
        <v>0</v>
      </c>
      <c r="Q2616">
        <v>0</v>
      </c>
      <c r="R2616">
        <v>1</v>
      </c>
      <c r="S2616">
        <v>0</v>
      </c>
    </row>
    <row r="2617" spans="1:19" x14ac:dyDescent="0.25">
      <c r="A2617">
        <v>918977</v>
      </c>
      <c r="B2617" t="s">
        <v>20</v>
      </c>
      <c r="C2617" t="s">
        <v>69</v>
      </c>
      <c r="D2617" t="s">
        <v>16</v>
      </c>
      <c r="E2617" t="s">
        <v>65</v>
      </c>
      <c r="F2617" t="s">
        <v>73</v>
      </c>
      <c r="G2617" t="s">
        <v>72</v>
      </c>
      <c r="H2617">
        <v>0.33242024073982201</v>
      </c>
      <c r="I2617">
        <v>1</v>
      </c>
      <c r="J2617" t="s">
        <v>19</v>
      </c>
      <c r="K2617">
        <v>1</v>
      </c>
      <c r="L2617">
        <v>1</v>
      </c>
      <c r="M2617">
        <v>32765</v>
      </c>
      <c r="N2617">
        <v>6000</v>
      </c>
      <c r="O2617" t="s">
        <v>68</v>
      </c>
      <c r="P2617">
        <v>0</v>
      </c>
      <c r="Q2617">
        <v>0</v>
      </c>
      <c r="R2617">
        <v>0</v>
      </c>
      <c r="S2617">
        <v>1</v>
      </c>
    </row>
    <row r="2618" spans="1:19" x14ac:dyDescent="0.25">
      <c r="A2618">
        <v>66436</v>
      </c>
      <c r="B2618" t="s">
        <v>21</v>
      </c>
      <c r="C2618" t="s">
        <v>64</v>
      </c>
      <c r="D2618" t="s">
        <v>16</v>
      </c>
      <c r="E2618" t="s">
        <v>75</v>
      </c>
      <c r="F2618" t="s">
        <v>70</v>
      </c>
      <c r="G2618" t="s">
        <v>77</v>
      </c>
      <c r="H2618">
        <v>0.69692786248171201</v>
      </c>
      <c r="I2618">
        <v>1</v>
      </c>
      <c r="J2618" t="s">
        <v>19</v>
      </c>
      <c r="K2618">
        <v>1</v>
      </c>
      <c r="L2618">
        <v>1</v>
      </c>
      <c r="M2618">
        <v>10238</v>
      </c>
      <c r="N2618">
        <v>8000</v>
      </c>
      <c r="O2618" t="s">
        <v>68</v>
      </c>
      <c r="P2618">
        <v>2</v>
      </c>
      <c r="Q2618">
        <v>0</v>
      </c>
      <c r="R2618">
        <v>1</v>
      </c>
      <c r="S2618">
        <v>0</v>
      </c>
    </row>
    <row r="2619" spans="1:19" x14ac:dyDescent="0.25">
      <c r="A2619">
        <v>998817</v>
      </c>
      <c r="B2619" t="s">
        <v>20</v>
      </c>
      <c r="C2619" t="s">
        <v>64</v>
      </c>
      <c r="D2619" t="s">
        <v>22</v>
      </c>
      <c r="E2619" t="s">
        <v>74</v>
      </c>
      <c r="F2619" t="s">
        <v>73</v>
      </c>
      <c r="G2619" t="s">
        <v>77</v>
      </c>
      <c r="H2619">
        <v>0.51243333025762405</v>
      </c>
      <c r="I2619">
        <v>0</v>
      </c>
      <c r="J2619" t="s">
        <v>19</v>
      </c>
      <c r="K2619">
        <v>0</v>
      </c>
      <c r="L2619">
        <v>0</v>
      </c>
      <c r="M2619">
        <v>10238</v>
      </c>
      <c r="N2619">
        <v>17000</v>
      </c>
      <c r="O2619" t="s">
        <v>68</v>
      </c>
      <c r="P2619">
        <v>0</v>
      </c>
      <c r="Q2619">
        <v>0</v>
      </c>
      <c r="R2619">
        <v>1</v>
      </c>
      <c r="S2619">
        <v>0</v>
      </c>
    </row>
    <row r="2620" spans="1:19" x14ac:dyDescent="0.25">
      <c r="A2620">
        <v>991767</v>
      </c>
      <c r="B2620" t="s">
        <v>15</v>
      </c>
      <c r="C2620" t="s">
        <v>69</v>
      </c>
      <c r="D2620" t="s">
        <v>16</v>
      </c>
      <c r="E2620" t="s">
        <v>76</v>
      </c>
      <c r="F2620" t="s">
        <v>66</v>
      </c>
      <c r="G2620" t="s">
        <v>67</v>
      </c>
      <c r="H2620">
        <v>0.50778320224020601</v>
      </c>
      <c r="I2620">
        <v>1</v>
      </c>
      <c r="J2620" t="s">
        <v>17</v>
      </c>
      <c r="K2620">
        <v>1</v>
      </c>
      <c r="L2620">
        <v>1</v>
      </c>
      <c r="M2620">
        <v>32765</v>
      </c>
      <c r="N2620">
        <v>9000</v>
      </c>
      <c r="O2620" t="s">
        <v>68</v>
      </c>
      <c r="P2620">
        <v>8</v>
      </c>
      <c r="Q2620">
        <v>3</v>
      </c>
      <c r="R2620">
        <v>2</v>
      </c>
      <c r="S2620">
        <v>0</v>
      </c>
    </row>
    <row r="2621" spans="1:19" x14ac:dyDescent="0.25">
      <c r="A2621">
        <v>718329</v>
      </c>
      <c r="B2621" t="s">
        <v>21</v>
      </c>
      <c r="C2621" t="s">
        <v>64</v>
      </c>
      <c r="D2621" t="s">
        <v>16</v>
      </c>
      <c r="E2621" t="s">
        <v>65</v>
      </c>
      <c r="F2621" t="s">
        <v>73</v>
      </c>
      <c r="G2621" t="s">
        <v>67</v>
      </c>
      <c r="H2621">
        <v>0.61067798662596295</v>
      </c>
      <c r="I2621">
        <v>1</v>
      </c>
      <c r="J2621" t="s">
        <v>17</v>
      </c>
      <c r="K2621">
        <v>1</v>
      </c>
      <c r="L2621">
        <v>0</v>
      </c>
      <c r="M2621">
        <v>10238</v>
      </c>
      <c r="N2621">
        <v>10000</v>
      </c>
      <c r="O2621" t="s">
        <v>68</v>
      </c>
      <c r="P2621">
        <v>0</v>
      </c>
      <c r="Q2621">
        <v>0</v>
      </c>
      <c r="R2621">
        <v>0</v>
      </c>
      <c r="S2621">
        <v>0</v>
      </c>
    </row>
    <row r="2622" spans="1:19" x14ac:dyDescent="0.25">
      <c r="A2622">
        <v>35676</v>
      </c>
      <c r="B2622" t="s">
        <v>21</v>
      </c>
      <c r="C2622" t="s">
        <v>64</v>
      </c>
      <c r="D2622" t="s">
        <v>16</v>
      </c>
      <c r="E2622" t="s">
        <v>75</v>
      </c>
      <c r="F2622" t="s">
        <v>66</v>
      </c>
      <c r="G2622" t="s">
        <v>77</v>
      </c>
      <c r="H2622">
        <v>0.46818628038757099</v>
      </c>
      <c r="I2622">
        <v>0</v>
      </c>
      <c r="J2622" t="s">
        <v>19</v>
      </c>
      <c r="K2622">
        <v>1</v>
      </c>
      <c r="L2622">
        <v>1</v>
      </c>
      <c r="M2622">
        <v>32765</v>
      </c>
      <c r="N2622">
        <v>10000</v>
      </c>
      <c r="O2622" t="s">
        <v>68</v>
      </c>
      <c r="P2622">
        <v>2</v>
      </c>
      <c r="Q2622">
        <v>0</v>
      </c>
      <c r="R2622">
        <v>0</v>
      </c>
      <c r="S2622">
        <v>0</v>
      </c>
    </row>
    <row r="2623" spans="1:19" x14ac:dyDescent="0.25">
      <c r="A2623">
        <v>149822</v>
      </c>
      <c r="B2623" t="s">
        <v>21</v>
      </c>
      <c r="C2623" t="s">
        <v>69</v>
      </c>
      <c r="D2623" t="s">
        <v>16</v>
      </c>
      <c r="E2623" t="s">
        <v>75</v>
      </c>
      <c r="F2623" t="s">
        <v>73</v>
      </c>
      <c r="G2623" t="s">
        <v>67</v>
      </c>
      <c r="H2623">
        <v>0.53680745117075601</v>
      </c>
      <c r="I2623">
        <v>1</v>
      </c>
      <c r="J2623" t="s">
        <v>19</v>
      </c>
      <c r="K2623">
        <v>1</v>
      </c>
      <c r="L2623">
        <v>1</v>
      </c>
      <c r="M2623">
        <v>32765</v>
      </c>
      <c r="N2623">
        <v>10000</v>
      </c>
      <c r="O2623" t="s">
        <v>68</v>
      </c>
      <c r="P2623">
        <v>5</v>
      </c>
      <c r="Q2623">
        <v>2</v>
      </c>
      <c r="R2623">
        <v>6</v>
      </c>
      <c r="S2623">
        <v>0</v>
      </c>
    </row>
    <row r="2624" spans="1:19" x14ac:dyDescent="0.25">
      <c r="A2624">
        <v>154730</v>
      </c>
      <c r="B2624" t="s">
        <v>18</v>
      </c>
      <c r="C2624" t="s">
        <v>69</v>
      </c>
      <c r="D2624" t="s">
        <v>16</v>
      </c>
      <c r="E2624" t="s">
        <v>65</v>
      </c>
      <c r="F2624" t="s">
        <v>66</v>
      </c>
      <c r="G2624" t="s">
        <v>72</v>
      </c>
      <c r="H2624">
        <v>0.522579843098116</v>
      </c>
      <c r="I2624">
        <v>0</v>
      </c>
      <c r="J2624" t="s">
        <v>19</v>
      </c>
      <c r="K2624">
        <v>0</v>
      </c>
      <c r="L2624">
        <v>1</v>
      </c>
      <c r="M2624">
        <v>10238</v>
      </c>
      <c r="N2624">
        <v>15000</v>
      </c>
      <c r="O2624" t="s">
        <v>68</v>
      </c>
      <c r="P2624">
        <v>0</v>
      </c>
      <c r="Q2624">
        <v>0</v>
      </c>
      <c r="R2624">
        <v>0</v>
      </c>
      <c r="S2624">
        <v>1</v>
      </c>
    </row>
    <row r="2625" spans="1:19" x14ac:dyDescent="0.25">
      <c r="A2625">
        <v>138404</v>
      </c>
      <c r="B2625" t="s">
        <v>15</v>
      </c>
      <c r="C2625" t="s">
        <v>69</v>
      </c>
      <c r="D2625" t="s">
        <v>16</v>
      </c>
      <c r="E2625" t="s">
        <v>76</v>
      </c>
      <c r="F2625" t="s">
        <v>66</v>
      </c>
      <c r="G2625" t="s">
        <v>77</v>
      </c>
      <c r="I2625">
        <v>1</v>
      </c>
      <c r="J2625" t="s">
        <v>19</v>
      </c>
      <c r="K2625">
        <v>0</v>
      </c>
      <c r="L2625">
        <v>1</v>
      </c>
      <c r="M2625">
        <v>10238</v>
      </c>
      <c r="N2625">
        <v>14000</v>
      </c>
      <c r="O2625" t="s">
        <v>68</v>
      </c>
      <c r="P2625">
        <v>3</v>
      </c>
      <c r="Q2625">
        <v>0</v>
      </c>
      <c r="R2625">
        <v>3</v>
      </c>
      <c r="S2625">
        <v>0</v>
      </c>
    </row>
    <row r="2626" spans="1:19" x14ac:dyDescent="0.25">
      <c r="A2626">
        <v>39769</v>
      </c>
      <c r="B2626" t="s">
        <v>15</v>
      </c>
      <c r="C2626" t="s">
        <v>64</v>
      </c>
      <c r="D2626" t="s">
        <v>16</v>
      </c>
      <c r="E2626" t="s">
        <v>76</v>
      </c>
      <c r="F2626" t="s">
        <v>73</v>
      </c>
      <c r="G2626" t="s">
        <v>67</v>
      </c>
      <c r="H2626">
        <v>0.70630090213004004</v>
      </c>
      <c r="I2626">
        <v>1</v>
      </c>
      <c r="J2626" t="s">
        <v>19</v>
      </c>
      <c r="K2626">
        <v>0</v>
      </c>
      <c r="L2626">
        <v>1</v>
      </c>
      <c r="M2626">
        <v>32765</v>
      </c>
      <c r="N2626">
        <v>13000</v>
      </c>
      <c r="O2626" t="s">
        <v>68</v>
      </c>
      <c r="P2626">
        <v>3</v>
      </c>
      <c r="Q2626">
        <v>0</v>
      </c>
      <c r="R2626">
        <v>0</v>
      </c>
      <c r="S2626">
        <v>0</v>
      </c>
    </row>
    <row r="2627" spans="1:19" x14ac:dyDescent="0.25">
      <c r="A2627">
        <v>353313</v>
      </c>
      <c r="B2627" t="s">
        <v>20</v>
      </c>
      <c r="C2627" t="s">
        <v>64</v>
      </c>
      <c r="D2627" t="s">
        <v>16</v>
      </c>
      <c r="E2627" t="s">
        <v>65</v>
      </c>
      <c r="F2627" t="s">
        <v>73</v>
      </c>
      <c r="G2627" t="s">
        <v>67</v>
      </c>
      <c r="I2627">
        <v>1</v>
      </c>
      <c r="J2627" t="s">
        <v>19</v>
      </c>
      <c r="K2627">
        <v>1</v>
      </c>
      <c r="L2627">
        <v>1</v>
      </c>
      <c r="M2627">
        <v>32765</v>
      </c>
      <c r="O2627" t="s">
        <v>68</v>
      </c>
      <c r="P2627">
        <v>0</v>
      </c>
      <c r="Q2627">
        <v>0</v>
      </c>
      <c r="R2627">
        <v>0</v>
      </c>
      <c r="S2627">
        <v>0</v>
      </c>
    </row>
    <row r="2628" spans="1:19" x14ac:dyDescent="0.25">
      <c r="A2628">
        <v>384750</v>
      </c>
      <c r="B2628" t="s">
        <v>20</v>
      </c>
      <c r="C2628" t="s">
        <v>64</v>
      </c>
      <c r="D2628" t="s">
        <v>16</v>
      </c>
      <c r="E2628" t="s">
        <v>74</v>
      </c>
      <c r="F2628" t="s">
        <v>70</v>
      </c>
      <c r="G2628" t="s">
        <v>71</v>
      </c>
      <c r="H2628">
        <v>0.25192062577546198</v>
      </c>
      <c r="I2628">
        <v>1</v>
      </c>
      <c r="J2628" t="s">
        <v>19</v>
      </c>
      <c r="K2628">
        <v>0</v>
      </c>
      <c r="L2628">
        <v>0</v>
      </c>
      <c r="M2628">
        <v>10238</v>
      </c>
      <c r="N2628">
        <v>16000</v>
      </c>
      <c r="O2628" t="s">
        <v>68</v>
      </c>
      <c r="P2628">
        <v>1</v>
      </c>
      <c r="Q2628">
        <v>0</v>
      </c>
      <c r="R2628">
        <v>1</v>
      </c>
      <c r="S2628">
        <v>1</v>
      </c>
    </row>
    <row r="2629" spans="1:19" x14ac:dyDescent="0.25">
      <c r="A2629">
        <v>702990</v>
      </c>
      <c r="B2629" t="s">
        <v>15</v>
      </c>
      <c r="C2629" t="s">
        <v>69</v>
      </c>
      <c r="D2629" t="s">
        <v>16</v>
      </c>
      <c r="E2629" t="s">
        <v>65</v>
      </c>
      <c r="F2629" t="s">
        <v>73</v>
      </c>
      <c r="G2629" t="s">
        <v>67</v>
      </c>
      <c r="H2629">
        <v>0.62878967545714304</v>
      </c>
      <c r="I2629">
        <v>1</v>
      </c>
      <c r="J2629" t="s">
        <v>19</v>
      </c>
      <c r="K2629">
        <v>1</v>
      </c>
      <c r="L2629">
        <v>1</v>
      </c>
      <c r="M2629">
        <v>10238</v>
      </c>
      <c r="N2629">
        <v>12000</v>
      </c>
      <c r="O2629" t="s">
        <v>68</v>
      </c>
      <c r="P2629">
        <v>0</v>
      </c>
      <c r="Q2629">
        <v>0</v>
      </c>
      <c r="R2629">
        <v>0</v>
      </c>
      <c r="S2629">
        <v>1</v>
      </c>
    </row>
    <row r="2630" spans="1:19" x14ac:dyDescent="0.25">
      <c r="A2630">
        <v>37612</v>
      </c>
      <c r="B2630" t="s">
        <v>18</v>
      </c>
      <c r="C2630" t="s">
        <v>64</v>
      </c>
      <c r="D2630" t="s">
        <v>16</v>
      </c>
      <c r="E2630" t="s">
        <v>65</v>
      </c>
      <c r="F2630" t="s">
        <v>66</v>
      </c>
      <c r="G2630" t="s">
        <v>77</v>
      </c>
      <c r="I2630">
        <v>1</v>
      </c>
      <c r="J2630" t="s">
        <v>17</v>
      </c>
      <c r="K2630">
        <v>1</v>
      </c>
      <c r="L2630">
        <v>1</v>
      </c>
      <c r="M2630">
        <v>32765</v>
      </c>
      <c r="N2630">
        <v>13000</v>
      </c>
      <c r="O2630" t="s">
        <v>68</v>
      </c>
      <c r="P2630">
        <v>0</v>
      </c>
      <c r="Q2630">
        <v>0</v>
      </c>
      <c r="R2630">
        <v>0</v>
      </c>
      <c r="S2630">
        <v>1</v>
      </c>
    </row>
    <row r="2631" spans="1:19" x14ac:dyDescent="0.25">
      <c r="A2631">
        <v>460039</v>
      </c>
      <c r="B2631" t="s">
        <v>18</v>
      </c>
      <c r="C2631" t="s">
        <v>69</v>
      </c>
      <c r="D2631" t="s">
        <v>16</v>
      </c>
      <c r="E2631" t="s">
        <v>65</v>
      </c>
      <c r="F2631" t="s">
        <v>70</v>
      </c>
      <c r="G2631" t="s">
        <v>71</v>
      </c>
      <c r="H2631">
        <v>0.34746973762100503</v>
      </c>
      <c r="I2631">
        <v>1</v>
      </c>
      <c r="J2631" t="s">
        <v>19</v>
      </c>
      <c r="K2631">
        <v>1</v>
      </c>
      <c r="L2631">
        <v>1</v>
      </c>
      <c r="M2631">
        <v>10238</v>
      </c>
      <c r="N2631">
        <v>9000</v>
      </c>
      <c r="O2631" t="s">
        <v>68</v>
      </c>
      <c r="P2631">
        <v>0</v>
      </c>
      <c r="Q2631">
        <v>0</v>
      </c>
      <c r="R2631">
        <v>0</v>
      </c>
      <c r="S2631">
        <v>1</v>
      </c>
    </row>
    <row r="2632" spans="1:19" x14ac:dyDescent="0.25">
      <c r="A2632">
        <v>967818</v>
      </c>
      <c r="B2632" t="s">
        <v>15</v>
      </c>
      <c r="C2632" t="s">
        <v>69</v>
      </c>
      <c r="D2632" t="s">
        <v>16</v>
      </c>
      <c r="E2632" t="s">
        <v>75</v>
      </c>
      <c r="F2632" t="s">
        <v>73</v>
      </c>
      <c r="G2632" t="s">
        <v>67</v>
      </c>
      <c r="H2632">
        <v>0.64436261641673198</v>
      </c>
      <c r="I2632">
        <v>1</v>
      </c>
      <c r="J2632" t="s">
        <v>19</v>
      </c>
      <c r="K2632">
        <v>0</v>
      </c>
      <c r="L2632">
        <v>1</v>
      </c>
      <c r="M2632">
        <v>10238</v>
      </c>
      <c r="N2632">
        <v>15000</v>
      </c>
      <c r="O2632" t="s">
        <v>68</v>
      </c>
      <c r="P2632">
        <v>2</v>
      </c>
      <c r="Q2632">
        <v>0</v>
      </c>
      <c r="R2632">
        <v>2</v>
      </c>
      <c r="S2632">
        <v>0</v>
      </c>
    </row>
    <row r="2633" spans="1:19" x14ac:dyDescent="0.25">
      <c r="A2633">
        <v>747358</v>
      </c>
      <c r="B2633" t="s">
        <v>21</v>
      </c>
      <c r="C2633" t="s">
        <v>69</v>
      </c>
      <c r="D2633" t="s">
        <v>22</v>
      </c>
      <c r="E2633" t="s">
        <v>74</v>
      </c>
      <c r="F2633" t="s">
        <v>73</v>
      </c>
      <c r="G2633" t="s">
        <v>67</v>
      </c>
      <c r="H2633">
        <v>0.59185238208513502</v>
      </c>
      <c r="I2633">
        <v>1</v>
      </c>
      <c r="J2633" t="s">
        <v>17</v>
      </c>
      <c r="K2633">
        <v>1</v>
      </c>
      <c r="L2633">
        <v>0</v>
      </c>
      <c r="M2633">
        <v>10238</v>
      </c>
      <c r="N2633">
        <v>13000</v>
      </c>
      <c r="O2633" t="s">
        <v>68</v>
      </c>
      <c r="P2633">
        <v>0</v>
      </c>
      <c r="Q2633">
        <v>0</v>
      </c>
      <c r="R2633">
        <v>2</v>
      </c>
      <c r="S2633">
        <v>0</v>
      </c>
    </row>
    <row r="2634" spans="1:19" x14ac:dyDescent="0.25">
      <c r="A2634">
        <v>893038</v>
      </c>
      <c r="B2634" t="s">
        <v>21</v>
      </c>
      <c r="C2634" t="s">
        <v>64</v>
      </c>
      <c r="D2634" t="s">
        <v>16</v>
      </c>
      <c r="E2634" t="s">
        <v>65</v>
      </c>
      <c r="F2634" t="s">
        <v>66</v>
      </c>
      <c r="G2634" t="s">
        <v>67</v>
      </c>
      <c r="H2634">
        <v>0.59996503742885499</v>
      </c>
      <c r="I2634">
        <v>1</v>
      </c>
      <c r="J2634" t="s">
        <v>17</v>
      </c>
      <c r="K2634">
        <v>0</v>
      </c>
      <c r="L2634">
        <v>0</v>
      </c>
      <c r="M2634">
        <v>10238</v>
      </c>
      <c r="N2634">
        <v>14000</v>
      </c>
      <c r="O2634" t="s">
        <v>68</v>
      </c>
      <c r="P2634">
        <v>0</v>
      </c>
      <c r="Q2634">
        <v>0</v>
      </c>
      <c r="R2634">
        <v>0</v>
      </c>
      <c r="S2634">
        <v>0</v>
      </c>
    </row>
    <row r="2635" spans="1:19" x14ac:dyDescent="0.25">
      <c r="A2635">
        <v>191998</v>
      </c>
      <c r="B2635" t="s">
        <v>20</v>
      </c>
      <c r="C2635" t="s">
        <v>69</v>
      </c>
      <c r="D2635" t="s">
        <v>22</v>
      </c>
      <c r="E2635" t="s">
        <v>74</v>
      </c>
      <c r="F2635" t="s">
        <v>66</v>
      </c>
      <c r="G2635" t="s">
        <v>77</v>
      </c>
      <c r="I2635">
        <v>1</v>
      </c>
      <c r="J2635" t="s">
        <v>19</v>
      </c>
      <c r="K2635">
        <v>0</v>
      </c>
      <c r="L2635">
        <v>1</v>
      </c>
      <c r="M2635">
        <v>10238</v>
      </c>
      <c r="O2635" t="s">
        <v>68</v>
      </c>
      <c r="P2635">
        <v>2</v>
      </c>
      <c r="Q2635">
        <v>0</v>
      </c>
      <c r="R2635">
        <v>2</v>
      </c>
      <c r="S2635">
        <v>0</v>
      </c>
    </row>
    <row r="2636" spans="1:19" x14ac:dyDescent="0.25">
      <c r="A2636">
        <v>187211</v>
      </c>
      <c r="B2636" t="s">
        <v>15</v>
      </c>
      <c r="C2636" t="s">
        <v>64</v>
      </c>
      <c r="D2636" t="s">
        <v>16</v>
      </c>
      <c r="E2636" t="s">
        <v>76</v>
      </c>
      <c r="F2636" t="s">
        <v>66</v>
      </c>
      <c r="G2636" t="s">
        <v>72</v>
      </c>
      <c r="H2636">
        <v>0.575487151559544</v>
      </c>
      <c r="I2636">
        <v>1</v>
      </c>
      <c r="J2636" t="s">
        <v>19</v>
      </c>
      <c r="K2636">
        <v>0</v>
      </c>
      <c r="L2636">
        <v>1</v>
      </c>
      <c r="M2636">
        <v>10238</v>
      </c>
      <c r="N2636">
        <v>15000</v>
      </c>
      <c r="O2636" t="s">
        <v>68</v>
      </c>
      <c r="P2636">
        <v>1</v>
      </c>
      <c r="Q2636">
        <v>0</v>
      </c>
      <c r="R2636">
        <v>0</v>
      </c>
      <c r="S2636">
        <v>0</v>
      </c>
    </row>
    <row r="2637" spans="1:19" x14ac:dyDescent="0.25">
      <c r="A2637">
        <v>721133</v>
      </c>
      <c r="B2637" t="s">
        <v>18</v>
      </c>
      <c r="C2637" t="s">
        <v>69</v>
      </c>
      <c r="D2637" t="s">
        <v>16</v>
      </c>
      <c r="E2637" t="s">
        <v>65</v>
      </c>
      <c r="F2637" t="s">
        <v>66</v>
      </c>
      <c r="G2637" t="s">
        <v>71</v>
      </c>
      <c r="H2637">
        <v>0.27029543880268497</v>
      </c>
      <c r="I2637">
        <v>0</v>
      </c>
      <c r="J2637" t="s">
        <v>19</v>
      </c>
      <c r="K2637">
        <v>0</v>
      </c>
      <c r="L2637">
        <v>1</v>
      </c>
      <c r="M2637">
        <v>32765</v>
      </c>
      <c r="N2637">
        <v>7000</v>
      </c>
      <c r="O2637" t="s">
        <v>68</v>
      </c>
      <c r="P2637">
        <v>0</v>
      </c>
      <c r="Q2637">
        <v>0</v>
      </c>
      <c r="R2637">
        <v>0</v>
      </c>
      <c r="S2637">
        <v>1</v>
      </c>
    </row>
    <row r="2638" spans="1:19" x14ac:dyDescent="0.25">
      <c r="A2638">
        <v>233586</v>
      </c>
      <c r="B2638" t="s">
        <v>21</v>
      </c>
      <c r="C2638" t="s">
        <v>69</v>
      </c>
      <c r="D2638" t="s">
        <v>16</v>
      </c>
      <c r="E2638" t="s">
        <v>75</v>
      </c>
      <c r="F2638" t="s">
        <v>66</v>
      </c>
      <c r="G2638" t="s">
        <v>71</v>
      </c>
      <c r="H2638">
        <v>0.22739057640531599</v>
      </c>
      <c r="I2638">
        <v>1</v>
      </c>
      <c r="J2638" t="s">
        <v>19</v>
      </c>
      <c r="K2638">
        <v>1</v>
      </c>
      <c r="L2638">
        <v>1</v>
      </c>
      <c r="M2638">
        <v>92101</v>
      </c>
      <c r="N2638">
        <v>7000</v>
      </c>
      <c r="O2638" t="s">
        <v>68</v>
      </c>
      <c r="P2638">
        <v>1</v>
      </c>
      <c r="Q2638">
        <v>0</v>
      </c>
      <c r="R2638">
        <v>1</v>
      </c>
      <c r="S2638">
        <v>0</v>
      </c>
    </row>
    <row r="2639" spans="1:19" x14ac:dyDescent="0.25">
      <c r="A2639">
        <v>721087</v>
      </c>
      <c r="B2639" t="s">
        <v>21</v>
      </c>
      <c r="C2639" t="s">
        <v>64</v>
      </c>
      <c r="D2639" t="s">
        <v>16</v>
      </c>
      <c r="E2639" t="s">
        <v>74</v>
      </c>
      <c r="F2639" t="s">
        <v>66</v>
      </c>
      <c r="G2639" t="s">
        <v>77</v>
      </c>
      <c r="H2639">
        <v>0.54593577102953295</v>
      </c>
      <c r="I2639">
        <v>1</v>
      </c>
      <c r="J2639" t="s">
        <v>19</v>
      </c>
      <c r="K2639">
        <v>0</v>
      </c>
      <c r="L2639">
        <v>1</v>
      </c>
      <c r="M2639">
        <v>10238</v>
      </c>
      <c r="N2639">
        <v>11000</v>
      </c>
      <c r="O2639" t="s">
        <v>68</v>
      </c>
      <c r="P2639">
        <v>0</v>
      </c>
      <c r="Q2639">
        <v>0</v>
      </c>
      <c r="R2639">
        <v>0</v>
      </c>
      <c r="S2639">
        <v>0</v>
      </c>
    </row>
    <row r="2640" spans="1:19" x14ac:dyDescent="0.25">
      <c r="A2640">
        <v>8464</v>
      </c>
      <c r="B2640" t="s">
        <v>15</v>
      </c>
      <c r="C2640" t="s">
        <v>69</v>
      </c>
      <c r="D2640" t="s">
        <v>16</v>
      </c>
      <c r="E2640" t="s">
        <v>74</v>
      </c>
      <c r="F2640" t="s">
        <v>73</v>
      </c>
      <c r="G2640" t="s">
        <v>67</v>
      </c>
      <c r="I2640">
        <v>1</v>
      </c>
      <c r="J2640" t="s">
        <v>17</v>
      </c>
      <c r="K2640">
        <v>1</v>
      </c>
      <c r="L2640">
        <v>1</v>
      </c>
      <c r="M2640">
        <v>10238</v>
      </c>
      <c r="O2640" t="s">
        <v>68</v>
      </c>
      <c r="P2640">
        <v>3</v>
      </c>
      <c r="Q2640">
        <v>0</v>
      </c>
      <c r="R2640">
        <v>2</v>
      </c>
      <c r="S2640">
        <v>0</v>
      </c>
    </row>
    <row r="2641" spans="1:19" x14ac:dyDescent="0.25">
      <c r="A2641">
        <v>881654</v>
      </c>
      <c r="B2641" t="s">
        <v>18</v>
      </c>
      <c r="C2641" t="s">
        <v>64</v>
      </c>
      <c r="D2641" t="s">
        <v>16</v>
      </c>
      <c r="E2641" t="s">
        <v>65</v>
      </c>
      <c r="F2641" t="s">
        <v>73</v>
      </c>
      <c r="G2641" t="s">
        <v>71</v>
      </c>
      <c r="H2641">
        <v>0.39345574201904299</v>
      </c>
      <c r="I2641">
        <v>1</v>
      </c>
      <c r="J2641" t="s">
        <v>19</v>
      </c>
      <c r="K2641">
        <v>0</v>
      </c>
      <c r="L2641">
        <v>0</v>
      </c>
      <c r="M2641">
        <v>32765</v>
      </c>
      <c r="N2641">
        <v>16000</v>
      </c>
      <c r="O2641" t="s">
        <v>68</v>
      </c>
      <c r="P2641">
        <v>0</v>
      </c>
      <c r="Q2641">
        <v>0</v>
      </c>
      <c r="R2641">
        <v>0</v>
      </c>
      <c r="S2641">
        <v>0</v>
      </c>
    </row>
    <row r="2642" spans="1:19" x14ac:dyDescent="0.25">
      <c r="A2642">
        <v>118275</v>
      </c>
      <c r="B2642" t="s">
        <v>18</v>
      </c>
      <c r="C2642" t="s">
        <v>64</v>
      </c>
      <c r="D2642" t="s">
        <v>16</v>
      </c>
      <c r="E2642" t="s">
        <v>65</v>
      </c>
      <c r="F2642" t="s">
        <v>66</v>
      </c>
      <c r="G2642" t="s">
        <v>71</v>
      </c>
      <c r="H2642">
        <v>0.29294932760374298</v>
      </c>
      <c r="I2642">
        <v>0</v>
      </c>
      <c r="J2642" t="s">
        <v>19</v>
      </c>
      <c r="K2642">
        <v>0</v>
      </c>
      <c r="L2642">
        <v>1</v>
      </c>
      <c r="M2642">
        <v>32765</v>
      </c>
      <c r="N2642">
        <v>10000</v>
      </c>
      <c r="O2642" t="s">
        <v>68</v>
      </c>
      <c r="P2642">
        <v>0</v>
      </c>
      <c r="Q2642">
        <v>0</v>
      </c>
      <c r="R2642">
        <v>0</v>
      </c>
      <c r="S2642">
        <v>1</v>
      </c>
    </row>
    <row r="2643" spans="1:19" x14ac:dyDescent="0.25">
      <c r="A2643">
        <v>45171</v>
      </c>
      <c r="B2643" t="s">
        <v>21</v>
      </c>
      <c r="C2643" t="s">
        <v>64</v>
      </c>
      <c r="D2643" t="s">
        <v>22</v>
      </c>
      <c r="E2643" t="s">
        <v>74</v>
      </c>
      <c r="F2643" t="s">
        <v>73</v>
      </c>
      <c r="G2643" t="s">
        <v>67</v>
      </c>
      <c r="H2643">
        <v>0.58611672830315298</v>
      </c>
      <c r="I2643">
        <v>0</v>
      </c>
      <c r="J2643" t="s">
        <v>19</v>
      </c>
      <c r="K2643">
        <v>0</v>
      </c>
      <c r="L2643">
        <v>1</v>
      </c>
      <c r="M2643">
        <v>92101</v>
      </c>
      <c r="N2643">
        <v>10000</v>
      </c>
      <c r="O2643" t="s">
        <v>68</v>
      </c>
      <c r="P2643">
        <v>1</v>
      </c>
      <c r="Q2643">
        <v>0</v>
      </c>
      <c r="R2643">
        <v>0</v>
      </c>
      <c r="S2643">
        <v>0</v>
      </c>
    </row>
    <row r="2644" spans="1:19" x14ac:dyDescent="0.25">
      <c r="A2644">
        <v>777163</v>
      </c>
      <c r="B2644" t="s">
        <v>21</v>
      </c>
      <c r="C2644" t="s">
        <v>64</v>
      </c>
      <c r="D2644" t="s">
        <v>16</v>
      </c>
      <c r="E2644" t="s">
        <v>65</v>
      </c>
      <c r="F2644" t="s">
        <v>66</v>
      </c>
      <c r="G2644" t="s">
        <v>67</v>
      </c>
      <c r="H2644">
        <v>0.58906678012742897</v>
      </c>
      <c r="I2644">
        <v>1</v>
      </c>
      <c r="J2644" t="s">
        <v>19</v>
      </c>
      <c r="K2644">
        <v>1</v>
      </c>
      <c r="L2644">
        <v>1</v>
      </c>
      <c r="M2644">
        <v>32765</v>
      </c>
      <c r="N2644">
        <v>11000</v>
      </c>
      <c r="O2644" t="s">
        <v>68</v>
      </c>
      <c r="P2644">
        <v>0</v>
      </c>
      <c r="Q2644">
        <v>0</v>
      </c>
      <c r="R2644">
        <v>0</v>
      </c>
      <c r="S2644">
        <v>0</v>
      </c>
    </row>
    <row r="2645" spans="1:19" x14ac:dyDescent="0.25">
      <c r="A2645">
        <v>192271</v>
      </c>
      <c r="B2645" t="s">
        <v>21</v>
      </c>
      <c r="C2645" t="s">
        <v>64</v>
      </c>
      <c r="D2645" t="s">
        <v>16</v>
      </c>
      <c r="E2645" t="s">
        <v>75</v>
      </c>
      <c r="F2645" t="s">
        <v>70</v>
      </c>
      <c r="G2645" t="s">
        <v>77</v>
      </c>
      <c r="H2645">
        <v>0.53102331062251495</v>
      </c>
      <c r="I2645">
        <v>1</v>
      </c>
      <c r="J2645" t="s">
        <v>19</v>
      </c>
      <c r="K2645">
        <v>1</v>
      </c>
      <c r="L2645">
        <v>1</v>
      </c>
      <c r="M2645">
        <v>10238</v>
      </c>
      <c r="N2645">
        <v>12000</v>
      </c>
      <c r="O2645" t="s">
        <v>68</v>
      </c>
      <c r="P2645">
        <v>0</v>
      </c>
      <c r="Q2645">
        <v>3</v>
      </c>
      <c r="R2645">
        <v>2</v>
      </c>
      <c r="S2645">
        <v>0</v>
      </c>
    </row>
    <row r="2646" spans="1:19" x14ac:dyDescent="0.25">
      <c r="A2646">
        <v>651533</v>
      </c>
      <c r="B2646" t="s">
        <v>21</v>
      </c>
      <c r="C2646" t="s">
        <v>64</v>
      </c>
      <c r="D2646" t="s">
        <v>16</v>
      </c>
      <c r="E2646" t="s">
        <v>75</v>
      </c>
      <c r="F2646" t="s">
        <v>70</v>
      </c>
      <c r="G2646" t="s">
        <v>72</v>
      </c>
      <c r="H2646">
        <v>0.46295870719690901</v>
      </c>
      <c r="I2646">
        <v>1</v>
      </c>
      <c r="J2646" t="s">
        <v>19</v>
      </c>
      <c r="K2646">
        <v>1</v>
      </c>
      <c r="L2646">
        <v>1</v>
      </c>
      <c r="M2646">
        <v>21217</v>
      </c>
      <c r="N2646">
        <v>13000</v>
      </c>
      <c r="O2646" t="s">
        <v>68</v>
      </c>
      <c r="P2646">
        <v>3</v>
      </c>
      <c r="Q2646">
        <v>0</v>
      </c>
      <c r="R2646">
        <v>1</v>
      </c>
      <c r="S2646">
        <v>1</v>
      </c>
    </row>
    <row r="2647" spans="1:19" x14ac:dyDescent="0.25">
      <c r="A2647">
        <v>173148</v>
      </c>
      <c r="B2647" t="s">
        <v>20</v>
      </c>
      <c r="C2647" t="s">
        <v>64</v>
      </c>
      <c r="D2647" t="s">
        <v>16</v>
      </c>
      <c r="E2647" t="s">
        <v>74</v>
      </c>
      <c r="F2647" t="s">
        <v>73</v>
      </c>
      <c r="G2647" t="s">
        <v>77</v>
      </c>
      <c r="H2647">
        <v>0.58339234071079205</v>
      </c>
      <c r="I2647">
        <v>0</v>
      </c>
      <c r="J2647" t="s">
        <v>19</v>
      </c>
      <c r="K2647">
        <v>0</v>
      </c>
      <c r="L2647">
        <v>0</v>
      </c>
      <c r="M2647">
        <v>10238</v>
      </c>
      <c r="N2647">
        <v>15000</v>
      </c>
      <c r="O2647" t="s">
        <v>68</v>
      </c>
      <c r="P2647">
        <v>0</v>
      </c>
      <c r="Q2647">
        <v>2</v>
      </c>
      <c r="R2647">
        <v>1</v>
      </c>
      <c r="S2647">
        <v>0</v>
      </c>
    </row>
    <row r="2648" spans="1:19" x14ac:dyDescent="0.25">
      <c r="A2648">
        <v>699342</v>
      </c>
      <c r="B2648" t="s">
        <v>15</v>
      </c>
      <c r="C2648" t="s">
        <v>69</v>
      </c>
      <c r="D2648" t="s">
        <v>16</v>
      </c>
      <c r="E2648" t="s">
        <v>65</v>
      </c>
      <c r="F2648" t="s">
        <v>73</v>
      </c>
      <c r="G2648" t="s">
        <v>67</v>
      </c>
      <c r="H2648">
        <v>0.51879220075871102</v>
      </c>
      <c r="I2648">
        <v>1</v>
      </c>
      <c r="J2648" t="s">
        <v>19</v>
      </c>
      <c r="K2648">
        <v>1</v>
      </c>
      <c r="L2648">
        <v>1</v>
      </c>
      <c r="M2648">
        <v>10238</v>
      </c>
      <c r="O2648" t="s">
        <v>68</v>
      </c>
      <c r="P2648">
        <v>0</v>
      </c>
      <c r="Q2648">
        <v>0</v>
      </c>
      <c r="R2648">
        <v>0</v>
      </c>
      <c r="S2648">
        <v>0</v>
      </c>
    </row>
    <row r="2649" spans="1:19" x14ac:dyDescent="0.25">
      <c r="A2649">
        <v>475662</v>
      </c>
      <c r="B2649" t="s">
        <v>21</v>
      </c>
      <c r="C2649" t="s">
        <v>64</v>
      </c>
      <c r="D2649" t="s">
        <v>16</v>
      </c>
      <c r="E2649" t="s">
        <v>74</v>
      </c>
      <c r="F2649" t="s">
        <v>73</v>
      </c>
      <c r="G2649" t="s">
        <v>67</v>
      </c>
      <c r="H2649">
        <v>0.60008427893592897</v>
      </c>
      <c r="I2649">
        <v>0</v>
      </c>
      <c r="J2649" t="s">
        <v>19</v>
      </c>
      <c r="K2649">
        <v>1</v>
      </c>
      <c r="L2649">
        <v>1</v>
      </c>
      <c r="M2649">
        <v>10238</v>
      </c>
      <c r="N2649">
        <v>13000</v>
      </c>
      <c r="O2649" t="s">
        <v>78</v>
      </c>
      <c r="P2649">
        <v>1</v>
      </c>
      <c r="Q2649">
        <v>0</v>
      </c>
      <c r="R2649">
        <v>1</v>
      </c>
      <c r="S2649">
        <v>0</v>
      </c>
    </row>
    <row r="2650" spans="1:19" x14ac:dyDescent="0.25">
      <c r="A2650">
        <v>961235</v>
      </c>
      <c r="B2650" t="s">
        <v>20</v>
      </c>
      <c r="C2650" t="s">
        <v>64</v>
      </c>
      <c r="D2650" t="s">
        <v>16</v>
      </c>
      <c r="E2650" t="s">
        <v>74</v>
      </c>
      <c r="F2650" t="s">
        <v>73</v>
      </c>
      <c r="G2650" t="s">
        <v>77</v>
      </c>
      <c r="H2650">
        <v>0.58292583520346197</v>
      </c>
      <c r="I2650">
        <v>1</v>
      </c>
      <c r="J2650" t="s">
        <v>19</v>
      </c>
      <c r="K2650">
        <v>0</v>
      </c>
      <c r="L2650">
        <v>0</v>
      </c>
      <c r="M2650">
        <v>10238</v>
      </c>
      <c r="N2650">
        <v>12000</v>
      </c>
      <c r="O2650" t="s">
        <v>78</v>
      </c>
      <c r="P2650">
        <v>0</v>
      </c>
      <c r="Q2650">
        <v>0</v>
      </c>
      <c r="R2650">
        <v>1</v>
      </c>
      <c r="S2650">
        <v>0</v>
      </c>
    </row>
    <row r="2651" spans="1:19" x14ac:dyDescent="0.25">
      <c r="A2651">
        <v>255743</v>
      </c>
      <c r="B2651" t="s">
        <v>15</v>
      </c>
      <c r="C2651" t="s">
        <v>69</v>
      </c>
      <c r="D2651" t="s">
        <v>16</v>
      </c>
      <c r="E2651" t="s">
        <v>76</v>
      </c>
      <c r="F2651" t="s">
        <v>66</v>
      </c>
      <c r="G2651" t="s">
        <v>77</v>
      </c>
      <c r="I2651">
        <v>1</v>
      </c>
      <c r="J2651" t="s">
        <v>17</v>
      </c>
      <c r="K2651">
        <v>0</v>
      </c>
      <c r="L2651">
        <v>1</v>
      </c>
      <c r="M2651">
        <v>10238</v>
      </c>
      <c r="N2651">
        <v>11000</v>
      </c>
      <c r="O2651" t="s">
        <v>68</v>
      </c>
      <c r="P2651">
        <v>4</v>
      </c>
      <c r="Q2651">
        <v>1</v>
      </c>
      <c r="R2651">
        <v>8</v>
      </c>
      <c r="S2651">
        <v>0</v>
      </c>
    </row>
    <row r="2652" spans="1:19" x14ac:dyDescent="0.25">
      <c r="A2652">
        <v>265584</v>
      </c>
      <c r="B2652" t="s">
        <v>21</v>
      </c>
      <c r="C2652" t="s">
        <v>64</v>
      </c>
      <c r="D2652" t="s">
        <v>16</v>
      </c>
      <c r="E2652" t="s">
        <v>75</v>
      </c>
      <c r="F2652" t="s">
        <v>66</v>
      </c>
      <c r="G2652" t="s">
        <v>67</v>
      </c>
      <c r="H2652">
        <v>0.62311448396122404</v>
      </c>
      <c r="I2652">
        <v>0</v>
      </c>
      <c r="J2652" t="s">
        <v>19</v>
      </c>
      <c r="K2652">
        <v>1</v>
      </c>
      <c r="L2652">
        <v>1</v>
      </c>
      <c r="M2652">
        <v>10238</v>
      </c>
      <c r="N2652">
        <v>10000</v>
      </c>
      <c r="O2652" t="s">
        <v>68</v>
      </c>
      <c r="P2652">
        <v>1</v>
      </c>
      <c r="Q2652">
        <v>0</v>
      </c>
      <c r="R2652">
        <v>0</v>
      </c>
      <c r="S2652">
        <v>0</v>
      </c>
    </row>
    <row r="2653" spans="1:19" x14ac:dyDescent="0.25">
      <c r="A2653">
        <v>855349</v>
      </c>
      <c r="B2653" t="s">
        <v>20</v>
      </c>
      <c r="C2653" t="s">
        <v>69</v>
      </c>
      <c r="D2653" t="s">
        <v>16</v>
      </c>
      <c r="E2653" t="s">
        <v>74</v>
      </c>
      <c r="F2653" t="s">
        <v>66</v>
      </c>
      <c r="G2653" t="s">
        <v>77</v>
      </c>
      <c r="H2653">
        <v>0.75344582304490804</v>
      </c>
      <c r="I2653">
        <v>1</v>
      </c>
      <c r="J2653" t="s">
        <v>19</v>
      </c>
      <c r="K2653">
        <v>0</v>
      </c>
      <c r="L2653">
        <v>0</v>
      </c>
      <c r="M2653">
        <v>32765</v>
      </c>
      <c r="N2653">
        <v>12000</v>
      </c>
      <c r="O2653" t="s">
        <v>68</v>
      </c>
      <c r="P2653">
        <v>4</v>
      </c>
      <c r="Q2653">
        <v>0</v>
      </c>
      <c r="R2653">
        <v>1</v>
      </c>
      <c r="S2653">
        <v>0</v>
      </c>
    </row>
    <row r="2654" spans="1:19" x14ac:dyDescent="0.25">
      <c r="A2654">
        <v>901924</v>
      </c>
      <c r="B2654" t="s">
        <v>20</v>
      </c>
      <c r="C2654" t="s">
        <v>64</v>
      </c>
      <c r="D2654" t="s">
        <v>22</v>
      </c>
      <c r="E2654" t="s">
        <v>74</v>
      </c>
      <c r="F2654" t="s">
        <v>73</v>
      </c>
      <c r="G2654" t="s">
        <v>67</v>
      </c>
      <c r="I2654">
        <v>1</v>
      </c>
      <c r="J2654" t="s">
        <v>19</v>
      </c>
      <c r="K2654">
        <v>0</v>
      </c>
      <c r="L2654">
        <v>1</v>
      </c>
      <c r="M2654">
        <v>10238</v>
      </c>
      <c r="N2654">
        <v>14000</v>
      </c>
      <c r="O2654" t="s">
        <v>68</v>
      </c>
      <c r="P2654">
        <v>0</v>
      </c>
      <c r="Q2654">
        <v>0</v>
      </c>
      <c r="R2654">
        <v>0</v>
      </c>
      <c r="S2654">
        <v>0</v>
      </c>
    </row>
    <row r="2655" spans="1:19" x14ac:dyDescent="0.25">
      <c r="A2655">
        <v>769911</v>
      </c>
      <c r="B2655" t="s">
        <v>20</v>
      </c>
      <c r="C2655" t="s">
        <v>69</v>
      </c>
      <c r="D2655" t="s">
        <v>16</v>
      </c>
      <c r="E2655" t="s">
        <v>74</v>
      </c>
      <c r="F2655" t="s">
        <v>66</v>
      </c>
      <c r="G2655" t="s">
        <v>72</v>
      </c>
      <c r="H2655">
        <v>0.31101886152722003</v>
      </c>
      <c r="I2655">
        <v>0</v>
      </c>
      <c r="J2655" t="s">
        <v>19</v>
      </c>
      <c r="K2655">
        <v>1</v>
      </c>
      <c r="L2655">
        <v>1</v>
      </c>
      <c r="M2655">
        <v>10238</v>
      </c>
      <c r="N2655">
        <v>10000</v>
      </c>
      <c r="O2655" t="s">
        <v>68</v>
      </c>
      <c r="P2655">
        <v>1</v>
      </c>
      <c r="Q2655">
        <v>0</v>
      </c>
      <c r="R2655">
        <v>1</v>
      </c>
      <c r="S2655">
        <v>0</v>
      </c>
    </row>
    <row r="2656" spans="1:19" x14ac:dyDescent="0.25">
      <c r="A2656">
        <v>757194</v>
      </c>
      <c r="B2656" t="s">
        <v>21</v>
      </c>
      <c r="C2656" t="s">
        <v>64</v>
      </c>
      <c r="D2656" t="s">
        <v>22</v>
      </c>
      <c r="E2656" t="s">
        <v>65</v>
      </c>
      <c r="F2656" t="s">
        <v>73</v>
      </c>
      <c r="G2656" t="s">
        <v>67</v>
      </c>
      <c r="H2656">
        <v>0.51720181660723397</v>
      </c>
      <c r="I2656">
        <v>1</v>
      </c>
      <c r="J2656" t="s">
        <v>17</v>
      </c>
      <c r="K2656">
        <v>1</v>
      </c>
      <c r="L2656">
        <v>1</v>
      </c>
      <c r="M2656">
        <v>32765</v>
      </c>
      <c r="N2656">
        <v>6000</v>
      </c>
      <c r="O2656" t="s">
        <v>68</v>
      </c>
      <c r="P2656">
        <v>0</v>
      </c>
      <c r="Q2656">
        <v>0</v>
      </c>
      <c r="R2656">
        <v>0</v>
      </c>
      <c r="S2656">
        <v>0</v>
      </c>
    </row>
    <row r="2657" spans="1:19" x14ac:dyDescent="0.25">
      <c r="A2657">
        <v>883171</v>
      </c>
      <c r="B2657" t="s">
        <v>20</v>
      </c>
      <c r="C2657" t="s">
        <v>64</v>
      </c>
      <c r="D2657" t="s">
        <v>22</v>
      </c>
      <c r="E2657" t="s">
        <v>65</v>
      </c>
      <c r="F2657" t="s">
        <v>66</v>
      </c>
      <c r="G2657" t="s">
        <v>71</v>
      </c>
      <c r="H2657">
        <v>0.43517566289409898</v>
      </c>
      <c r="I2657">
        <v>1</v>
      </c>
      <c r="J2657" t="s">
        <v>19</v>
      </c>
      <c r="K2657">
        <v>0</v>
      </c>
      <c r="L2657">
        <v>0</v>
      </c>
      <c r="M2657">
        <v>10238</v>
      </c>
      <c r="N2657">
        <v>15000</v>
      </c>
      <c r="O2657" t="s">
        <v>78</v>
      </c>
      <c r="P2657">
        <v>0</v>
      </c>
      <c r="Q2657">
        <v>0</v>
      </c>
      <c r="R2657">
        <v>0</v>
      </c>
      <c r="S2657">
        <v>1</v>
      </c>
    </row>
    <row r="2658" spans="1:19" x14ac:dyDescent="0.25">
      <c r="A2658">
        <v>762763</v>
      </c>
      <c r="B2658" t="s">
        <v>15</v>
      </c>
      <c r="C2658" t="s">
        <v>64</v>
      </c>
      <c r="D2658" t="s">
        <v>16</v>
      </c>
      <c r="E2658" t="s">
        <v>65</v>
      </c>
      <c r="F2658" t="s">
        <v>66</v>
      </c>
      <c r="G2658" t="s">
        <v>67</v>
      </c>
      <c r="H2658">
        <v>0.81913484243664003</v>
      </c>
      <c r="I2658">
        <v>1</v>
      </c>
      <c r="J2658" t="s">
        <v>19</v>
      </c>
      <c r="K2658">
        <v>1</v>
      </c>
      <c r="L2658">
        <v>1</v>
      </c>
      <c r="M2658">
        <v>92101</v>
      </c>
      <c r="N2658">
        <v>11000</v>
      </c>
      <c r="O2658" t="s">
        <v>68</v>
      </c>
      <c r="P2658">
        <v>0</v>
      </c>
      <c r="Q2658">
        <v>0</v>
      </c>
      <c r="R2658">
        <v>0</v>
      </c>
      <c r="S2658">
        <v>0</v>
      </c>
    </row>
    <row r="2659" spans="1:19" x14ac:dyDescent="0.25">
      <c r="A2659">
        <v>10200</v>
      </c>
      <c r="B2659" t="s">
        <v>21</v>
      </c>
      <c r="C2659" t="s">
        <v>69</v>
      </c>
      <c r="D2659" t="s">
        <v>16</v>
      </c>
      <c r="E2659" t="s">
        <v>75</v>
      </c>
      <c r="F2659" t="s">
        <v>73</v>
      </c>
      <c r="G2659" t="s">
        <v>67</v>
      </c>
      <c r="H2659">
        <v>0.52245050328732201</v>
      </c>
      <c r="I2659">
        <v>0</v>
      </c>
      <c r="J2659" t="s">
        <v>19</v>
      </c>
      <c r="K2659">
        <v>1</v>
      </c>
      <c r="L2659">
        <v>0</v>
      </c>
      <c r="M2659">
        <v>10238</v>
      </c>
      <c r="N2659">
        <v>9000</v>
      </c>
      <c r="O2659" t="s">
        <v>68</v>
      </c>
      <c r="P2659">
        <v>2</v>
      </c>
      <c r="Q2659">
        <v>0</v>
      </c>
      <c r="R2659">
        <v>6</v>
      </c>
      <c r="S2659">
        <v>0</v>
      </c>
    </row>
    <row r="2660" spans="1:19" x14ac:dyDescent="0.25">
      <c r="A2660">
        <v>123883</v>
      </c>
      <c r="B2660" t="s">
        <v>18</v>
      </c>
      <c r="C2660" t="s">
        <v>69</v>
      </c>
      <c r="D2660" t="s">
        <v>16</v>
      </c>
      <c r="E2660" t="s">
        <v>65</v>
      </c>
      <c r="F2660" t="s">
        <v>66</v>
      </c>
      <c r="G2660" t="s">
        <v>72</v>
      </c>
      <c r="H2660">
        <v>0.46875851354741999</v>
      </c>
      <c r="I2660">
        <v>1</v>
      </c>
      <c r="J2660" t="s">
        <v>19</v>
      </c>
      <c r="K2660">
        <v>0</v>
      </c>
      <c r="L2660">
        <v>0</v>
      </c>
      <c r="M2660">
        <v>92101</v>
      </c>
      <c r="N2660">
        <v>14000</v>
      </c>
      <c r="O2660" t="s">
        <v>68</v>
      </c>
      <c r="P2660">
        <v>0</v>
      </c>
      <c r="Q2660">
        <v>0</v>
      </c>
      <c r="R2660">
        <v>0</v>
      </c>
      <c r="S2660">
        <v>1</v>
      </c>
    </row>
    <row r="2661" spans="1:19" x14ac:dyDescent="0.25">
      <c r="A2661">
        <v>992984</v>
      </c>
      <c r="B2661" t="s">
        <v>18</v>
      </c>
      <c r="C2661" t="s">
        <v>69</v>
      </c>
      <c r="D2661" t="s">
        <v>22</v>
      </c>
      <c r="E2661" t="s">
        <v>65</v>
      </c>
      <c r="F2661" t="s">
        <v>70</v>
      </c>
      <c r="G2661" t="s">
        <v>71</v>
      </c>
      <c r="H2661">
        <v>0.28699130712117599</v>
      </c>
      <c r="I2661">
        <v>0</v>
      </c>
      <c r="J2661" t="s">
        <v>19</v>
      </c>
      <c r="K2661">
        <v>0</v>
      </c>
      <c r="L2661">
        <v>1</v>
      </c>
      <c r="M2661">
        <v>10238</v>
      </c>
      <c r="N2661">
        <v>13000</v>
      </c>
      <c r="O2661" t="s">
        <v>68</v>
      </c>
      <c r="P2661">
        <v>0</v>
      </c>
      <c r="Q2661">
        <v>0</v>
      </c>
      <c r="R2661">
        <v>0</v>
      </c>
      <c r="S2661">
        <v>1</v>
      </c>
    </row>
    <row r="2662" spans="1:19" x14ac:dyDescent="0.25">
      <c r="A2662">
        <v>525671</v>
      </c>
      <c r="B2662" t="s">
        <v>20</v>
      </c>
      <c r="C2662" t="s">
        <v>69</v>
      </c>
      <c r="D2662" t="s">
        <v>16</v>
      </c>
      <c r="E2662" t="s">
        <v>74</v>
      </c>
      <c r="F2662" t="s">
        <v>73</v>
      </c>
      <c r="G2662" t="s">
        <v>67</v>
      </c>
      <c r="H2662">
        <v>0.65596161286268895</v>
      </c>
      <c r="I2662">
        <v>1</v>
      </c>
      <c r="J2662" t="s">
        <v>17</v>
      </c>
      <c r="K2662">
        <v>1</v>
      </c>
      <c r="L2662">
        <v>1</v>
      </c>
      <c r="M2662">
        <v>32765</v>
      </c>
      <c r="N2662">
        <v>7000</v>
      </c>
      <c r="O2662" t="s">
        <v>68</v>
      </c>
      <c r="P2662">
        <v>2</v>
      </c>
      <c r="Q2662">
        <v>1</v>
      </c>
      <c r="R2662">
        <v>1</v>
      </c>
      <c r="S2662">
        <v>0</v>
      </c>
    </row>
    <row r="2663" spans="1:19" x14ac:dyDescent="0.25">
      <c r="A2663">
        <v>331467</v>
      </c>
      <c r="B2663" t="s">
        <v>20</v>
      </c>
      <c r="C2663" t="s">
        <v>69</v>
      </c>
      <c r="D2663" t="s">
        <v>16</v>
      </c>
      <c r="E2663" t="s">
        <v>65</v>
      </c>
      <c r="F2663" t="s">
        <v>70</v>
      </c>
      <c r="G2663" t="s">
        <v>71</v>
      </c>
      <c r="H2663">
        <v>0.298678278073503</v>
      </c>
      <c r="I2663">
        <v>0</v>
      </c>
      <c r="J2663" t="s">
        <v>19</v>
      </c>
      <c r="K2663">
        <v>0</v>
      </c>
      <c r="L2663">
        <v>0</v>
      </c>
      <c r="M2663">
        <v>10238</v>
      </c>
      <c r="N2663">
        <v>16000</v>
      </c>
      <c r="O2663" t="s">
        <v>68</v>
      </c>
      <c r="P2663">
        <v>0</v>
      </c>
      <c r="Q2663">
        <v>0</v>
      </c>
      <c r="R2663">
        <v>0</v>
      </c>
      <c r="S2663">
        <v>1</v>
      </c>
    </row>
    <row r="2664" spans="1:19" x14ac:dyDescent="0.25">
      <c r="A2664">
        <v>348410</v>
      </c>
      <c r="B2664" t="s">
        <v>20</v>
      </c>
      <c r="C2664" t="s">
        <v>69</v>
      </c>
      <c r="D2664" t="s">
        <v>16</v>
      </c>
      <c r="E2664" t="s">
        <v>74</v>
      </c>
      <c r="F2664" t="s">
        <v>73</v>
      </c>
      <c r="G2664" t="s">
        <v>77</v>
      </c>
      <c r="H2664">
        <v>0.53105011016326298</v>
      </c>
      <c r="I2664">
        <v>1</v>
      </c>
      <c r="J2664" t="s">
        <v>17</v>
      </c>
      <c r="K2664">
        <v>0</v>
      </c>
      <c r="L2664">
        <v>1</v>
      </c>
      <c r="M2664">
        <v>10238</v>
      </c>
      <c r="N2664">
        <v>15000</v>
      </c>
      <c r="O2664" t="s">
        <v>68</v>
      </c>
      <c r="P2664">
        <v>2</v>
      </c>
      <c r="Q2664">
        <v>0</v>
      </c>
      <c r="R2664">
        <v>0</v>
      </c>
      <c r="S2664">
        <v>0</v>
      </c>
    </row>
    <row r="2665" spans="1:19" x14ac:dyDescent="0.25">
      <c r="A2665">
        <v>493739</v>
      </c>
      <c r="B2665" t="s">
        <v>15</v>
      </c>
      <c r="C2665" t="s">
        <v>69</v>
      </c>
      <c r="D2665" t="s">
        <v>16</v>
      </c>
      <c r="E2665" t="s">
        <v>74</v>
      </c>
      <c r="F2665" t="s">
        <v>73</v>
      </c>
      <c r="G2665" t="s">
        <v>67</v>
      </c>
      <c r="H2665">
        <v>0.49966013778707602</v>
      </c>
      <c r="I2665">
        <v>1</v>
      </c>
      <c r="J2665" t="s">
        <v>19</v>
      </c>
      <c r="K2665">
        <v>1</v>
      </c>
      <c r="L2665">
        <v>1</v>
      </c>
      <c r="M2665">
        <v>10238</v>
      </c>
      <c r="N2665">
        <v>10000</v>
      </c>
      <c r="O2665" t="s">
        <v>68</v>
      </c>
      <c r="P2665">
        <v>2</v>
      </c>
      <c r="Q2665">
        <v>0</v>
      </c>
      <c r="R2665">
        <v>6</v>
      </c>
      <c r="S2665">
        <v>0</v>
      </c>
    </row>
    <row r="2666" spans="1:19" x14ac:dyDescent="0.25">
      <c r="A2666">
        <v>297223</v>
      </c>
      <c r="B2666" t="s">
        <v>21</v>
      </c>
      <c r="C2666" t="s">
        <v>69</v>
      </c>
      <c r="D2666" t="s">
        <v>16</v>
      </c>
      <c r="E2666" t="s">
        <v>75</v>
      </c>
      <c r="F2666" t="s">
        <v>66</v>
      </c>
      <c r="G2666" t="s">
        <v>72</v>
      </c>
      <c r="I2666">
        <v>1</v>
      </c>
      <c r="J2666" t="s">
        <v>19</v>
      </c>
      <c r="K2666">
        <v>0</v>
      </c>
      <c r="L2666">
        <v>1</v>
      </c>
      <c r="M2666">
        <v>10238</v>
      </c>
      <c r="N2666">
        <v>10000</v>
      </c>
      <c r="O2666" t="s">
        <v>68</v>
      </c>
      <c r="P2666">
        <v>3</v>
      </c>
      <c r="Q2666">
        <v>0</v>
      </c>
      <c r="R2666">
        <v>4</v>
      </c>
      <c r="S2666">
        <v>0</v>
      </c>
    </row>
    <row r="2667" spans="1:19" x14ac:dyDescent="0.25">
      <c r="A2667">
        <v>362279</v>
      </c>
      <c r="B2667" t="s">
        <v>20</v>
      </c>
      <c r="C2667" t="s">
        <v>69</v>
      </c>
      <c r="D2667" t="s">
        <v>22</v>
      </c>
      <c r="E2667" t="s">
        <v>74</v>
      </c>
      <c r="F2667" t="s">
        <v>66</v>
      </c>
      <c r="G2667" t="s">
        <v>71</v>
      </c>
      <c r="H2667">
        <v>0.21142388485052699</v>
      </c>
      <c r="I2667">
        <v>1</v>
      </c>
      <c r="J2667" t="s">
        <v>19</v>
      </c>
      <c r="K2667">
        <v>1</v>
      </c>
      <c r="L2667">
        <v>1</v>
      </c>
      <c r="M2667">
        <v>10238</v>
      </c>
      <c r="N2667">
        <v>8000</v>
      </c>
      <c r="O2667" t="s">
        <v>68</v>
      </c>
      <c r="P2667">
        <v>0</v>
      </c>
      <c r="Q2667">
        <v>0</v>
      </c>
      <c r="R2667">
        <v>0</v>
      </c>
      <c r="S2667">
        <v>0</v>
      </c>
    </row>
    <row r="2668" spans="1:19" x14ac:dyDescent="0.25">
      <c r="A2668">
        <v>731162</v>
      </c>
      <c r="B2668" t="s">
        <v>20</v>
      </c>
      <c r="C2668" t="s">
        <v>69</v>
      </c>
      <c r="D2668" t="s">
        <v>16</v>
      </c>
      <c r="E2668" t="s">
        <v>74</v>
      </c>
      <c r="F2668" t="s">
        <v>73</v>
      </c>
      <c r="G2668" t="s">
        <v>77</v>
      </c>
      <c r="H2668">
        <v>0.29830621791295497</v>
      </c>
      <c r="I2668">
        <v>1</v>
      </c>
      <c r="J2668" t="s">
        <v>17</v>
      </c>
      <c r="K2668">
        <v>0</v>
      </c>
      <c r="L2668">
        <v>1</v>
      </c>
      <c r="M2668">
        <v>10238</v>
      </c>
      <c r="N2668">
        <v>11000</v>
      </c>
      <c r="O2668" t="s">
        <v>68</v>
      </c>
      <c r="P2668">
        <v>1</v>
      </c>
      <c r="Q2668">
        <v>0</v>
      </c>
      <c r="R2668">
        <v>0</v>
      </c>
      <c r="S2668">
        <v>0</v>
      </c>
    </row>
    <row r="2669" spans="1:19" x14ac:dyDescent="0.25">
      <c r="A2669">
        <v>365704</v>
      </c>
      <c r="B2669" t="s">
        <v>20</v>
      </c>
      <c r="C2669" t="s">
        <v>69</v>
      </c>
      <c r="D2669" t="s">
        <v>16</v>
      </c>
      <c r="E2669" t="s">
        <v>74</v>
      </c>
      <c r="F2669" t="s">
        <v>73</v>
      </c>
      <c r="G2669" t="s">
        <v>72</v>
      </c>
      <c r="H2669">
        <v>0.442933193916138</v>
      </c>
      <c r="I2669">
        <v>1</v>
      </c>
      <c r="J2669" t="s">
        <v>19</v>
      </c>
      <c r="K2669">
        <v>1</v>
      </c>
      <c r="L2669">
        <v>1</v>
      </c>
      <c r="M2669">
        <v>10238</v>
      </c>
      <c r="N2669">
        <v>10000</v>
      </c>
      <c r="O2669" t="s">
        <v>68</v>
      </c>
      <c r="P2669">
        <v>1</v>
      </c>
      <c r="Q2669">
        <v>0</v>
      </c>
      <c r="R2669">
        <v>3</v>
      </c>
      <c r="S2669">
        <v>0</v>
      </c>
    </row>
    <row r="2670" spans="1:19" x14ac:dyDescent="0.25">
      <c r="A2670">
        <v>406897</v>
      </c>
      <c r="B2670" t="s">
        <v>18</v>
      </c>
      <c r="C2670" t="s">
        <v>64</v>
      </c>
      <c r="D2670" t="s">
        <v>16</v>
      </c>
      <c r="E2670" t="s">
        <v>65</v>
      </c>
      <c r="F2670" t="s">
        <v>70</v>
      </c>
      <c r="G2670" t="s">
        <v>71</v>
      </c>
      <c r="H2670">
        <v>0.25368323277725202</v>
      </c>
      <c r="I2670">
        <v>1</v>
      </c>
      <c r="J2670" t="s">
        <v>19</v>
      </c>
      <c r="K2670">
        <v>0</v>
      </c>
      <c r="L2670">
        <v>0</v>
      </c>
      <c r="M2670">
        <v>10238</v>
      </c>
      <c r="N2670">
        <v>14000</v>
      </c>
      <c r="O2670" t="s">
        <v>68</v>
      </c>
      <c r="P2670">
        <v>0</v>
      </c>
      <c r="Q2670">
        <v>0</v>
      </c>
      <c r="R2670">
        <v>0</v>
      </c>
      <c r="S2670">
        <v>1</v>
      </c>
    </row>
    <row r="2671" spans="1:19" x14ac:dyDescent="0.25">
      <c r="A2671">
        <v>541163</v>
      </c>
      <c r="B2671" t="s">
        <v>18</v>
      </c>
      <c r="C2671" t="s">
        <v>69</v>
      </c>
      <c r="D2671" t="s">
        <v>16</v>
      </c>
      <c r="E2671" t="s">
        <v>65</v>
      </c>
      <c r="F2671" t="s">
        <v>66</v>
      </c>
      <c r="G2671" t="s">
        <v>72</v>
      </c>
      <c r="H2671">
        <v>0.308974269321034</v>
      </c>
      <c r="I2671">
        <v>1</v>
      </c>
      <c r="J2671" t="s">
        <v>19</v>
      </c>
      <c r="K2671">
        <v>0</v>
      </c>
      <c r="L2671">
        <v>0</v>
      </c>
      <c r="M2671">
        <v>32765</v>
      </c>
      <c r="N2671">
        <v>11000</v>
      </c>
      <c r="O2671" t="s">
        <v>68</v>
      </c>
      <c r="P2671">
        <v>0</v>
      </c>
      <c r="Q2671">
        <v>0</v>
      </c>
      <c r="R2671">
        <v>0</v>
      </c>
      <c r="S2671">
        <v>1</v>
      </c>
    </row>
    <row r="2672" spans="1:19" x14ac:dyDescent="0.25">
      <c r="A2672">
        <v>69241</v>
      </c>
      <c r="B2672" t="s">
        <v>20</v>
      </c>
      <c r="C2672" t="s">
        <v>69</v>
      </c>
      <c r="D2672" t="s">
        <v>16</v>
      </c>
      <c r="E2672" t="s">
        <v>65</v>
      </c>
      <c r="F2672" t="s">
        <v>73</v>
      </c>
      <c r="G2672" t="s">
        <v>67</v>
      </c>
      <c r="H2672">
        <v>0.65884982656072499</v>
      </c>
      <c r="I2672">
        <v>1</v>
      </c>
      <c r="J2672" t="s">
        <v>19</v>
      </c>
      <c r="K2672">
        <v>1</v>
      </c>
      <c r="L2672">
        <v>1</v>
      </c>
      <c r="M2672">
        <v>10238</v>
      </c>
      <c r="N2672">
        <v>9000</v>
      </c>
      <c r="O2672" t="s">
        <v>68</v>
      </c>
      <c r="P2672">
        <v>0</v>
      </c>
      <c r="Q2672">
        <v>0</v>
      </c>
      <c r="R2672">
        <v>0</v>
      </c>
      <c r="S2672">
        <v>1</v>
      </c>
    </row>
    <row r="2673" spans="1:19" x14ac:dyDescent="0.25">
      <c r="A2673">
        <v>984163</v>
      </c>
      <c r="B2673" t="s">
        <v>21</v>
      </c>
      <c r="C2673" t="s">
        <v>69</v>
      </c>
      <c r="D2673" t="s">
        <v>16</v>
      </c>
      <c r="E2673" t="s">
        <v>75</v>
      </c>
      <c r="F2673" t="s">
        <v>73</v>
      </c>
      <c r="G2673" t="s">
        <v>67</v>
      </c>
      <c r="H2673">
        <v>0.80649593625426896</v>
      </c>
      <c r="I2673">
        <v>0</v>
      </c>
      <c r="J2673" t="s">
        <v>17</v>
      </c>
      <c r="K2673">
        <v>1</v>
      </c>
      <c r="L2673">
        <v>1</v>
      </c>
      <c r="M2673">
        <v>21217</v>
      </c>
      <c r="N2673">
        <v>14000</v>
      </c>
      <c r="O2673" t="s">
        <v>68</v>
      </c>
      <c r="P2673">
        <v>2</v>
      </c>
      <c r="Q2673">
        <v>0</v>
      </c>
      <c r="R2673">
        <v>0</v>
      </c>
      <c r="S2673">
        <v>1</v>
      </c>
    </row>
    <row r="2674" spans="1:19" x14ac:dyDescent="0.25">
      <c r="A2674">
        <v>414015</v>
      </c>
      <c r="B2674" t="s">
        <v>20</v>
      </c>
      <c r="C2674" t="s">
        <v>69</v>
      </c>
      <c r="D2674" t="s">
        <v>16</v>
      </c>
      <c r="E2674" t="s">
        <v>74</v>
      </c>
      <c r="F2674" t="s">
        <v>73</v>
      </c>
      <c r="G2674" t="s">
        <v>67</v>
      </c>
      <c r="H2674">
        <v>0.61311745928470895</v>
      </c>
      <c r="I2674">
        <v>1</v>
      </c>
      <c r="J2674" t="s">
        <v>19</v>
      </c>
      <c r="K2674">
        <v>0</v>
      </c>
      <c r="L2674">
        <v>0</v>
      </c>
      <c r="M2674">
        <v>21217</v>
      </c>
      <c r="N2674">
        <v>12000</v>
      </c>
      <c r="O2674" t="s">
        <v>78</v>
      </c>
      <c r="P2674">
        <v>1</v>
      </c>
      <c r="Q2674">
        <v>0</v>
      </c>
      <c r="R2674">
        <v>0</v>
      </c>
      <c r="S2674">
        <v>1</v>
      </c>
    </row>
    <row r="2675" spans="1:19" x14ac:dyDescent="0.25">
      <c r="A2675">
        <v>440633</v>
      </c>
      <c r="B2675" t="s">
        <v>21</v>
      </c>
      <c r="C2675" t="s">
        <v>64</v>
      </c>
      <c r="D2675" t="s">
        <v>16</v>
      </c>
      <c r="E2675" t="s">
        <v>75</v>
      </c>
      <c r="F2675" t="s">
        <v>66</v>
      </c>
      <c r="G2675" t="s">
        <v>77</v>
      </c>
      <c r="H2675">
        <v>0.59912759903305202</v>
      </c>
      <c r="I2675">
        <v>1</v>
      </c>
      <c r="J2675" t="s">
        <v>19</v>
      </c>
      <c r="K2675">
        <v>1</v>
      </c>
      <c r="L2675">
        <v>1</v>
      </c>
      <c r="M2675">
        <v>10238</v>
      </c>
      <c r="N2675">
        <v>11000</v>
      </c>
      <c r="O2675" t="s">
        <v>68</v>
      </c>
      <c r="P2675">
        <v>2</v>
      </c>
      <c r="Q2675">
        <v>0</v>
      </c>
      <c r="R2675">
        <v>1</v>
      </c>
      <c r="S2675">
        <v>0</v>
      </c>
    </row>
    <row r="2676" spans="1:19" x14ac:dyDescent="0.25">
      <c r="A2676">
        <v>949958</v>
      </c>
      <c r="B2676" t="s">
        <v>18</v>
      </c>
      <c r="C2676" t="s">
        <v>64</v>
      </c>
      <c r="D2676" t="s">
        <v>16</v>
      </c>
      <c r="E2676" t="s">
        <v>65</v>
      </c>
      <c r="F2676" t="s">
        <v>70</v>
      </c>
      <c r="G2676" t="s">
        <v>71</v>
      </c>
      <c r="H2676">
        <v>0.45162695048275397</v>
      </c>
      <c r="I2676">
        <v>0</v>
      </c>
      <c r="J2676" t="s">
        <v>19</v>
      </c>
      <c r="K2676">
        <v>0</v>
      </c>
      <c r="L2676">
        <v>0</v>
      </c>
      <c r="M2676">
        <v>10238</v>
      </c>
      <c r="N2676">
        <v>16000</v>
      </c>
      <c r="O2676" t="s">
        <v>68</v>
      </c>
      <c r="P2676">
        <v>0</v>
      </c>
      <c r="Q2676">
        <v>0</v>
      </c>
      <c r="R2676">
        <v>0</v>
      </c>
      <c r="S2676">
        <v>1</v>
      </c>
    </row>
    <row r="2677" spans="1:19" x14ac:dyDescent="0.25">
      <c r="A2677">
        <v>593282</v>
      </c>
      <c r="B2677" t="s">
        <v>18</v>
      </c>
      <c r="C2677" t="s">
        <v>64</v>
      </c>
      <c r="D2677" t="s">
        <v>16</v>
      </c>
      <c r="E2677" t="s">
        <v>65</v>
      </c>
      <c r="F2677" t="s">
        <v>73</v>
      </c>
      <c r="G2677" t="s">
        <v>77</v>
      </c>
      <c r="I2677">
        <v>0</v>
      </c>
      <c r="J2677" t="s">
        <v>19</v>
      </c>
      <c r="K2677">
        <v>0</v>
      </c>
      <c r="L2677">
        <v>0</v>
      </c>
      <c r="M2677">
        <v>10238</v>
      </c>
      <c r="N2677">
        <v>17000</v>
      </c>
      <c r="O2677" t="s">
        <v>68</v>
      </c>
      <c r="P2677">
        <v>0</v>
      </c>
      <c r="Q2677">
        <v>0</v>
      </c>
      <c r="R2677">
        <v>0</v>
      </c>
      <c r="S2677">
        <v>1</v>
      </c>
    </row>
    <row r="2678" spans="1:19" x14ac:dyDescent="0.25">
      <c r="A2678">
        <v>310616</v>
      </c>
      <c r="B2678" t="s">
        <v>15</v>
      </c>
      <c r="C2678" t="s">
        <v>64</v>
      </c>
      <c r="D2678" t="s">
        <v>16</v>
      </c>
      <c r="E2678" t="s">
        <v>74</v>
      </c>
      <c r="F2678" t="s">
        <v>66</v>
      </c>
      <c r="G2678" t="s">
        <v>67</v>
      </c>
      <c r="H2678">
        <v>0.44192996364770998</v>
      </c>
      <c r="I2678">
        <v>1</v>
      </c>
      <c r="J2678" t="s">
        <v>19</v>
      </c>
      <c r="K2678">
        <v>1</v>
      </c>
      <c r="L2678">
        <v>1</v>
      </c>
      <c r="M2678">
        <v>10238</v>
      </c>
      <c r="N2678">
        <v>10000</v>
      </c>
      <c r="O2678" t="s">
        <v>68</v>
      </c>
      <c r="P2678">
        <v>0</v>
      </c>
      <c r="Q2678">
        <v>0</v>
      </c>
      <c r="R2678">
        <v>0</v>
      </c>
      <c r="S2678">
        <v>0</v>
      </c>
    </row>
    <row r="2679" spans="1:19" x14ac:dyDescent="0.25">
      <c r="A2679">
        <v>927587</v>
      </c>
      <c r="B2679" t="s">
        <v>21</v>
      </c>
      <c r="C2679" t="s">
        <v>69</v>
      </c>
      <c r="D2679" t="s">
        <v>16</v>
      </c>
      <c r="E2679" t="s">
        <v>74</v>
      </c>
      <c r="F2679" t="s">
        <v>73</v>
      </c>
      <c r="G2679" t="s">
        <v>77</v>
      </c>
      <c r="I2679">
        <v>1</v>
      </c>
      <c r="J2679" t="s">
        <v>17</v>
      </c>
      <c r="K2679">
        <v>0</v>
      </c>
      <c r="L2679">
        <v>1</v>
      </c>
      <c r="M2679">
        <v>10238</v>
      </c>
      <c r="N2679">
        <v>12000</v>
      </c>
      <c r="O2679" t="s">
        <v>68</v>
      </c>
      <c r="P2679">
        <v>2</v>
      </c>
      <c r="Q2679">
        <v>0</v>
      </c>
      <c r="R2679">
        <v>2</v>
      </c>
      <c r="S2679">
        <v>0</v>
      </c>
    </row>
    <row r="2680" spans="1:19" x14ac:dyDescent="0.25">
      <c r="A2680">
        <v>917153</v>
      </c>
      <c r="B2680" t="s">
        <v>18</v>
      </c>
      <c r="C2680" t="s">
        <v>69</v>
      </c>
      <c r="D2680" t="s">
        <v>16</v>
      </c>
      <c r="E2680" t="s">
        <v>65</v>
      </c>
      <c r="F2680" t="s">
        <v>70</v>
      </c>
      <c r="G2680" t="s">
        <v>71</v>
      </c>
      <c r="H2680">
        <v>0.266760215524671</v>
      </c>
      <c r="I2680">
        <v>0</v>
      </c>
      <c r="J2680" t="s">
        <v>19</v>
      </c>
      <c r="K2680">
        <v>0</v>
      </c>
      <c r="L2680">
        <v>0</v>
      </c>
      <c r="M2680">
        <v>10238</v>
      </c>
      <c r="N2680">
        <v>16000</v>
      </c>
      <c r="O2680" t="s">
        <v>68</v>
      </c>
      <c r="P2680">
        <v>0</v>
      </c>
      <c r="Q2680">
        <v>0</v>
      </c>
      <c r="R2680">
        <v>0</v>
      </c>
      <c r="S2680">
        <v>1</v>
      </c>
    </row>
    <row r="2681" spans="1:19" x14ac:dyDescent="0.25">
      <c r="A2681">
        <v>47113</v>
      </c>
      <c r="B2681" t="s">
        <v>15</v>
      </c>
      <c r="C2681" t="s">
        <v>64</v>
      </c>
      <c r="D2681" t="s">
        <v>16</v>
      </c>
      <c r="E2681" t="s">
        <v>76</v>
      </c>
      <c r="F2681" t="s">
        <v>73</v>
      </c>
      <c r="G2681" t="s">
        <v>67</v>
      </c>
      <c r="H2681">
        <v>0.60731898947091201</v>
      </c>
      <c r="I2681">
        <v>0</v>
      </c>
      <c r="J2681" t="s">
        <v>19</v>
      </c>
      <c r="K2681">
        <v>1</v>
      </c>
      <c r="L2681">
        <v>1</v>
      </c>
      <c r="M2681">
        <v>10238</v>
      </c>
      <c r="N2681">
        <v>17000</v>
      </c>
      <c r="O2681" t="s">
        <v>68</v>
      </c>
      <c r="P2681">
        <v>2</v>
      </c>
      <c r="Q2681">
        <v>0</v>
      </c>
      <c r="R2681">
        <v>2</v>
      </c>
      <c r="S2681">
        <v>0</v>
      </c>
    </row>
    <row r="2682" spans="1:19" x14ac:dyDescent="0.25">
      <c r="A2682">
        <v>614012</v>
      </c>
      <c r="B2682" t="s">
        <v>21</v>
      </c>
      <c r="C2682" t="s">
        <v>69</v>
      </c>
      <c r="D2682" t="s">
        <v>16</v>
      </c>
      <c r="E2682" t="s">
        <v>74</v>
      </c>
      <c r="F2682" t="s">
        <v>73</v>
      </c>
      <c r="G2682" t="s">
        <v>67</v>
      </c>
      <c r="H2682">
        <v>0.53504589892243004</v>
      </c>
      <c r="I2682">
        <v>1</v>
      </c>
      <c r="J2682" t="s">
        <v>19</v>
      </c>
      <c r="K2682">
        <v>1</v>
      </c>
      <c r="L2682">
        <v>1</v>
      </c>
      <c r="M2682">
        <v>10238</v>
      </c>
      <c r="N2682">
        <v>8000</v>
      </c>
      <c r="O2682" t="s">
        <v>68</v>
      </c>
      <c r="P2682">
        <v>1</v>
      </c>
      <c r="Q2682">
        <v>2</v>
      </c>
      <c r="R2682">
        <v>4</v>
      </c>
      <c r="S2682">
        <v>0</v>
      </c>
    </row>
    <row r="2683" spans="1:19" x14ac:dyDescent="0.25">
      <c r="A2683">
        <v>103722</v>
      </c>
      <c r="B2683" t="s">
        <v>21</v>
      </c>
      <c r="C2683" t="s">
        <v>64</v>
      </c>
      <c r="D2683" t="s">
        <v>16</v>
      </c>
      <c r="E2683" t="s">
        <v>75</v>
      </c>
      <c r="F2683" t="s">
        <v>66</v>
      </c>
      <c r="G2683" t="s">
        <v>77</v>
      </c>
      <c r="H2683">
        <v>0.57509473602823702</v>
      </c>
      <c r="I2683">
        <v>1</v>
      </c>
      <c r="J2683" t="s">
        <v>19</v>
      </c>
      <c r="K2683">
        <v>1</v>
      </c>
      <c r="L2683">
        <v>1</v>
      </c>
      <c r="M2683">
        <v>10238</v>
      </c>
      <c r="O2683" t="s">
        <v>68</v>
      </c>
      <c r="P2683">
        <v>0</v>
      </c>
      <c r="Q2683">
        <v>0</v>
      </c>
      <c r="R2683">
        <v>2</v>
      </c>
      <c r="S2683">
        <v>0</v>
      </c>
    </row>
    <row r="2684" spans="1:19" x14ac:dyDescent="0.25">
      <c r="A2684">
        <v>192230</v>
      </c>
      <c r="B2684" t="s">
        <v>15</v>
      </c>
      <c r="C2684" t="s">
        <v>64</v>
      </c>
      <c r="D2684" t="s">
        <v>16</v>
      </c>
      <c r="E2684" t="s">
        <v>65</v>
      </c>
      <c r="F2684" t="s">
        <v>66</v>
      </c>
      <c r="G2684" t="s">
        <v>67</v>
      </c>
      <c r="I2684">
        <v>1</v>
      </c>
      <c r="J2684" t="s">
        <v>19</v>
      </c>
      <c r="K2684">
        <v>0</v>
      </c>
      <c r="L2684">
        <v>1</v>
      </c>
      <c r="M2684">
        <v>10238</v>
      </c>
      <c r="N2684">
        <v>12000</v>
      </c>
      <c r="O2684" t="s">
        <v>68</v>
      </c>
      <c r="P2684">
        <v>0</v>
      </c>
      <c r="Q2684">
        <v>0</v>
      </c>
      <c r="R2684">
        <v>0</v>
      </c>
      <c r="S2684">
        <v>1</v>
      </c>
    </row>
    <row r="2685" spans="1:19" x14ac:dyDescent="0.25">
      <c r="A2685">
        <v>622701</v>
      </c>
      <c r="B2685" t="s">
        <v>21</v>
      </c>
      <c r="C2685" t="s">
        <v>64</v>
      </c>
      <c r="D2685" t="s">
        <v>16</v>
      </c>
      <c r="E2685" t="s">
        <v>65</v>
      </c>
      <c r="F2685" t="s">
        <v>70</v>
      </c>
      <c r="G2685" t="s">
        <v>72</v>
      </c>
      <c r="H2685">
        <v>0.51834781145351705</v>
      </c>
      <c r="I2685">
        <v>0</v>
      </c>
      <c r="J2685" t="s">
        <v>17</v>
      </c>
      <c r="K2685">
        <v>0</v>
      </c>
      <c r="L2685">
        <v>1</v>
      </c>
      <c r="M2685">
        <v>10238</v>
      </c>
      <c r="N2685">
        <v>12000</v>
      </c>
      <c r="O2685" t="s">
        <v>68</v>
      </c>
      <c r="P2685">
        <v>0</v>
      </c>
      <c r="Q2685">
        <v>0</v>
      </c>
      <c r="R2685">
        <v>0</v>
      </c>
      <c r="S2685">
        <v>1</v>
      </c>
    </row>
    <row r="2686" spans="1:19" x14ac:dyDescent="0.25">
      <c r="A2686">
        <v>893682</v>
      </c>
      <c r="B2686" t="s">
        <v>20</v>
      </c>
      <c r="C2686" t="s">
        <v>69</v>
      </c>
      <c r="D2686" t="s">
        <v>16</v>
      </c>
      <c r="E2686" t="s">
        <v>74</v>
      </c>
      <c r="F2686" t="s">
        <v>73</v>
      </c>
      <c r="G2686" t="s">
        <v>77</v>
      </c>
      <c r="H2686">
        <v>0.68526520605430297</v>
      </c>
      <c r="I2686">
        <v>1</v>
      </c>
      <c r="J2686" t="s">
        <v>19</v>
      </c>
      <c r="K2686">
        <v>0</v>
      </c>
      <c r="L2686">
        <v>1</v>
      </c>
      <c r="M2686">
        <v>10238</v>
      </c>
      <c r="N2686">
        <v>17000</v>
      </c>
      <c r="O2686" t="s">
        <v>68</v>
      </c>
      <c r="P2686">
        <v>1</v>
      </c>
      <c r="Q2686">
        <v>0</v>
      </c>
      <c r="R2686">
        <v>0</v>
      </c>
      <c r="S2686">
        <v>0</v>
      </c>
    </row>
    <row r="2687" spans="1:19" x14ac:dyDescent="0.25">
      <c r="A2687">
        <v>25547</v>
      </c>
      <c r="B2687" t="s">
        <v>18</v>
      </c>
      <c r="C2687" t="s">
        <v>64</v>
      </c>
      <c r="D2687" t="s">
        <v>16</v>
      </c>
      <c r="E2687" t="s">
        <v>65</v>
      </c>
      <c r="F2687" t="s">
        <v>70</v>
      </c>
      <c r="G2687" t="s">
        <v>71</v>
      </c>
      <c r="H2687">
        <v>0.34127558279593201</v>
      </c>
      <c r="I2687">
        <v>0</v>
      </c>
      <c r="J2687" t="s">
        <v>19</v>
      </c>
      <c r="K2687">
        <v>0</v>
      </c>
      <c r="L2687">
        <v>1</v>
      </c>
      <c r="M2687">
        <v>32765</v>
      </c>
      <c r="N2687">
        <v>12000</v>
      </c>
      <c r="O2687" t="s">
        <v>68</v>
      </c>
      <c r="P2687">
        <v>0</v>
      </c>
      <c r="Q2687">
        <v>0</v>
      </c>
      <c r="R2687">
        <v>0</v>
      </c>
      <c r="S2687">
        <v>1</v>
      </c>
    </row>
    <row r="2688" spans="1:19" x14ac:dyDescent="0.25">
      <c r="A2688">
        <v>184319</v>
      </c>
      <c r="B2688" t="s">
        <v>18</v>
      </c>
      <c r="C2688" t="s">
        <v>69</v>
      </c>
      <c r="D2688" t="s">
        <v>16</v>
      </c>
      <c r="E2688" t="s">
        <v>65</v>
      </c>
      <c r="F2688" t="s">
        <v>73</v>
      </c>
      <c r="G2688" t="s">
        <v>77</v>
      </c>
      <c r="H2688">
        <v>0.51872794879673101</v>
      </c>
      <c r="I2688">
        <v>1</v>
      </c>
      <c r="J2688" t="s">
        <v>19</v>
      </c>
      <c r="K2688">
        <v>0</v>
      </c>
      <c r="L2688">
        <v>1</v>
      </c>
      <c r="M2688">
        <v>92101</v>
      </c>
      <c r="N2688">
        <v>14000</v>
      </c>
      <c r="O2688" t="s">
        <v>68</v>
      </c>
      <c r="P2688">
        <v>0</v>
      </c>
      <c r="Q2688">
        <v>0</v>
      </c>
      <c r="R2688">
        <v>0</v>
      </c>
      <c r="S2688">
        <v>1</v>
      </c>
    </row>
    <row r="2689" spans="1:19" x14ac:dyDescent="0.25">
      <c r="A2689">
        <v>768080</v>
      </c>
      <c r="B2689" t="s">
        <v>20</v>
      </c>
      <c r="C2689" t="s">
        <v>69</v>
      </c>
      <c r="D2689" t="s">
        <v>16</v>
      </c>
      <c r="E2689" t="s">
        <v>74</v>
      </c>
      <c r="F2689" t="s">
        <v>73</v>
      </c>
      <c r="G2689" t="s">
        <v>77</v>
      </c>
      <c r="H2689">
        <v>0.20366737642135899</v>
      </c>
      <c r="I2689">
        <v>1</v>
      </c>
      <c r="J2689" t="s">
        <v>17</v>
      </c>
      <c r="K2689">
        <v>0</v>
      </c>
      <c r="L2689">
        <v>1</v>
      </c>
      <c r="M2689">
        <v>10238</v>
      </c>
      <c r="N2689">
        <v>13000</v>
      </c>
      <c r="O2689" t="s">
        <v>68</v>
      </c>
      <c r="P2689">
        <v>0</v>
      </c>
      <c r="Q2689">
        <v>0</v>
      </c>
      <c r="R2689">
        <v>2</v>
      </c>
      <c r="S2689">
        <v>0</v>
      </c>
    </row>
    <row r="2690" spans="1:19" x14ac:dyDescent="0.25">
      <c r="A2690">
        <v>520811</v>
      </c>
      <c r="B2690" t="s">
        <v>18</v>
      </c>
      <c r="C2690" t="s">
        <v>64</v>
      </c>
      <c r="D2690" t="s">
        <v>16</v>
      </c>
      <c r="E2690" t="s">
        <v>65</v>
      </c>
      <c r="F2690" t="s">
        <v>70</v>
      </c>
      <c r="G2690" t="s">
        <v>71</v>
      </c>
      <c r="H2690">
        <v>0.52406128747987202</v>
      </c>
      <c r="I2690">
        <v>0</v>
      </c>
      <c r="J2690" t="s">
        <v>19</v>
      </c>
      <c r="K2690">
        <v>0</v>
      </c>
      <c r="L2690">
        <v>0</v>
      </c>
      <c r="M2690">
        <v>32765</v>
      </c>
      <c r="N2690">
        <v>15000</v>
      </c>
      <c r="O2690" t="s">
        <v>78</v>
      </c>
      <c r="P2690">
        <v>0</v>
      </c>
      <c r="Q2690">
        <v>0</v>
      </c>
      <c r="R2690">
        <v>0</v>
      </c>
      <c r="S2690">
        <v>1</v>
      </c>
    </row>
    <row r="2691" spans="1:19" x14ac:dyDescent="0.25">
      <c r="A2691">
        <v>736894</v>
      </c>
      <c r="B2691" t="s">
        <v>18</v>
      </c>
      <c r="C2691" t="s">
        <v>64</v>
      </c>
      <c r="D2691" t="s">
        <v>16</v>
      </c>
      <c r="E2691" t="s">
        <v>65</v>
      </c>
      <c r="F2691" t="s">
        <v>70</v>
      </c>
      <c r="G2691" t="s">
        <v>71</v>
      </c>
      <c r="H2691">
        <v>0.48593606602153699</v>
      </c>
      <c r="I2691">
        <v>0</v>
      </c>
      <c r="J2691" t="s">
        <v>19</v>
      </c>
      <c r="K2691">
        <v>0</v>
      </c>
      <c r="L2691">
        <v>1</v>
      </c>
      <c r="M2691">
        <v>10238</v>
      </c>
      <c r="N2691">
        <v>11000</v>
      </c>
      <c r="O2691" t="s">
        <v>68</v>
      </c>
      <c r="P2691">
        <v>0</v>
      </c>
      <c r="Q2691">
        <v>0</v>
      </c>
      <c r="R2691">
        <v>0</v>
      </c>
      <c r="S2691">
        <v>1</v>
      </c>
    </row>
    <row r="2692" spans="1:19" x14ac:dyDescent="0.25">
      <c r="A2692">
        <v>431213</v>
      </c>
      <c r="B2692" t="s">
        <v>20</v>
      </c>
      <c r="C2692" t="s">
        <v>64</v>
      </c>
      <c r="D2692" t="s">
        <v>22</v>
      </c>
      <c r="E2692" t="s">
        <v>74</v>
      </c>
      <c r="F2692" t="s">
        <v>66</v>
      </c>
      <c r="G2692" t="s">
        <v>67</v>
      </c>
      <c r="H2692">
        <v>0.68197012445771599</v>
      </c>
      <c r="I2692">
        <v>1</v>
      </c>
      <c r="J2692" t="s">
        <v>17</v>
      </c>
      <c r="K2692">
        <v>1</v>
      </c>
      <c r="L2692">
        <v>0</v>
      </c>
      <c r="M2692">
        <v>32765</v>
      </c>
      <c r="N2692">
        <v>12000</v>
      </c>
      <c r="O2692" t="s">
        <v>68</v>
      </c>
      <c r="P2692">
        <v>0</v>
      </c>
      <c r="Q2692">
        <v>0</v>
      </c>
      <c r="R2692">
        <v>1</v>
      </c>
      <c r="S2692">
        <v>0</v>
      </c>
    </row>
    <row r="2693" spans="1:19" x14ac:dyDescent="0.25">
      <c r="A2693">
        <v>856448</v>
      </c>
      <c r="B2693" t="s">
        <v>15</v>
      </c>
      <c r="C2693" t="s">
        <v>64</v>
      </c>
      <c r="D2693" t="s">
        <v>16</v>
      </c>
      <c r="E2693" t="s">
        <v>76</v>
      </c>
      <c r="F2693" t="s">
        <v>66</v>
      </c>
      <c r="G2693" t="s">
        <v>67</v>
      </c>
      <c r="H2693">
        <v>0.51561490898214901</v>
      </c>
      <c r="I2693">
        <v>1</v>
      </c>
      <c r="J2693" t="s">
        <v>19</v>
      </c>
      <c r="K2693">
        <v>1</v>
      </c>
      <c r="L2693">
        <v>1</v>
      </c>
      <c r="M2693">
        <v>10238</v>
      </c>
      <c r="O2693" t="s">
        <v>68</v>
      </c>
      <c r="P2693">
        <v>1</v>
      </c>
      <c r="Q2693">
        <v>0</v>
      </c>
      <c r="R2693">
        <v>6</v>
      </c>
      <c r="S2693">
        <v>0</v>
      </c>
    </row>
    <row r="2694" spans="1:19" x14ac:dyDescent="0.25">
      <c r="A2694">
        <v>250947</v>
      </c>
      <c r="B2694" t="s">
        <v>20</v>
      </c>
      <c r="C2694" t="s">
        <v>64</v>
      </c>
      <c r="D2694" t="s">
        <v>16</v>
      </c>
      <c r="E2694" t="s">
        <v>74</v>
      </c>
      <c r="F2694" t="s">
        <v>66</v>
      </c>
      <c r="G2694" t="s">
        <v>77</v>
      </c>
      <c r="H2694">
        <v>0.54676108039247695</v>
      </c>
      <c r="I2694">
        <v>1</v>
      </c>
      <c r="J2694" t="s">
        <v>17</v>
      </c>
      <c r="K2694">
        <v>0</v>
      </c>
      <c r="L2694">
        <v>1</v>
      </c>
      <c r="M2694">
        <v>10238</v>
      </c>
      <c r="N2694">
        <v>16000</v>
      </c>
      <c r="O2694" t="s">
        <v>68</v>
      </c>
      <c r="P2694">
        <v>0</v>
      </c>
      <c r="Q2694">
        <v>0</v>
      </c>
      <c r="R2694">
        <v>1</v>
      </c>
      <c r="S2694">
        <v>0</v>
      </c>
    </row>
    <row r="2695" spans="1:19" x14ac:dyDescent="0.25">
      <c r="A2695">
        <v>264604</v>
      </c>
      <c r="B2695" t="s">
        <v>20</v>
      </c>
      <c r="C2695" t="s">
        <v>69</v>
      </c>
      <c r="D2695" t="s">
        <v>16</v>
      </c>
      <c r="E2695" t="s">
        <v>74</v>
      </c>
      <c r="F2695" t="s">
        <v>70</v>
      </c>
      <c r="G2695" t="s">
        <v>77</v>
      </c>
      <c r="H2695">
        <v>0.618000137081962</v>
      </c>
      <c r="I2695">
        <v>1</v>
      </c>
      <c r="J2695" t="s">
        <v>19</v>
      </c>
      <c r="K2695">
        <v>0</v>
      </c>
      <c r="L2695">
        <v>0</v>
      </c>
      <c r="M2695">
        <v>10238</v>
      </c>
      <c r="N2695">
        <v>15000</v>
      </c>
      <c r="O2695" t="s">
        <v>68</v>
      </c>
      <c r="P2695">
        <v>0</v>
      </c>
      <c r="Q2695">
        <v>0</v>
      </c>
      <c r="R2695">
        <v>0</v>
      </c>
      <c r="S2695">
        <v>0</v>
      </c>
    </row>
    <row r="2696" spans="1:19" x14ac:dyDescent="0.25">
      <c r="A2696">
        <v>142365</v>
      </c>
      <c r="B2696" t="s">
        <v>20</v>
      </c>
      <c r="C2696" t="s">
        <v>69</v>
      </c>
      <c r="D2696" t="s">
        <v>16</v>
      </c>
      <c r="E2696" t="s">
        <v>74</v>
      </c>
      <c r="F2696" t="s">
        <v>66</v>
      </c>
      <c r="G2696" t="s">
        <v>77</v>
      </c>
      <c r="H2696">
        <v>0.36040132427381699</v>
      </c>
      <c r="I2696">
        <v>1</v>
      </c>
      <c r="J2696" t="s">
        <v>19</v>
      </c>
      <c r="K2696">
        <v>1</v>
      </c>
      <c r="L2696">
        <v>1</v>
      </c>
      <c r="M2696">
        <v>10238</v>
      </c>
      <c r="N2696">
        <v>7000</v>
      </c>
      <c r="O2696" t="s">
        <v>68</v>
      </c>
      <c r="P2696">
        <v>0</v>
      </c>
      <c r="Q2696">
        <v>0</v>
      </c>
      <c r="R2696">
        <v>0</v>
      </c>
      <c r="S2696">
        <v>0</v>
      </c>
    </row>
    <row r="2697" spans="1:19" x14ac:dyDescent="0.25">
      <c r="A2697">
        <v>252151</v>
      </c>
      <c r="B2697" t="s">
        <v>21</v>
      </c>
      <c r="C2697" t="s">
        <v>69</v>
      </c>
      <c r="D2697" t="s">
        <v>22</v>
      </c>
      <c r="E2697" t="s">
        <v>65</v>
      </c>
      <c r="F2697" t="s">
        <v>66</v>
      </c>
      <c r="G2697" t="s">
        <v>67</v>
      </c>
      <c r="H2697">
        <v>0.55096627050666802</v>
      </c>
      <c r="I2697">
        <v>1</v>
      </c>
      <c r="J2697" t="s">
        <v>19</v>
      </c>
      <c r="K2697">
        <v>1</v>
      </c>
      <c r="L2697">
        <v>0</v>
      </c>
      <c r="M2697">
        <v>21217</v>
      </c>
      <c r="N2697">
        <v>15000</v>
      </c>
      <c r="O2697" t="s">
        <v>68</v>
      </c>
      <c r="P2697">
        <v>0</v>
      </c>
      <c r="Q2697">
        <v>0</v>
      </c>
      <c r="R2697">
        <v>0</v>
      </c>
      <c r="S2697">
        <v>1</v>
      </c>
    </row>
    <row r="2698" spans="1:19" x14ac:dyDescent="0.25">
      <c r="A2698">
        <v>118207</v>
      </c>
      <c r="B2698" t="s">
        <v>15</v>
      </c>
      <c r="C2698" t="s">
        <v>69</v>
      </c>
      <c r="D2698" t="s">
        <v>16</v>
      </c>
      <c r="E2698" t="s">
        <v>76</v>
      </c>
      <c r="F2698" t="s">
        <v>73</v>
      </c>
      <c r="G2698" t="s">
        <v>67</v>
      </c>
      <c r="I2698">
        <v>1</v>
      </c>
      <c r="J2698" t="s">
        <v>17</v>
      </c>
      <c r="K2698">
        <v>1</v>
      </c>
      <c r="L2698">
        <v>1</v>
      </c>
      <c r="M2698">
        <v>10238</v>
      </c>
      <c r="N2698">
        <v>12000</v>
      </c>
      <c r="O2698" t="s">
        <v>68</v>
      </c>
      <c r="P2698">
        <v>8</v>
      </c>
      <c r="Q2698">
        <v>1</v>
      </c>
      <c r="R2698">
        <v>1</v>
      </c>
      <c r="S2698">
        <v>0</v>
      </c>
    </row>
    <row r="2699" spans="1:19" x14ac:dyDescent="0.25">
      <c r="A2699">
        <v>30051</v>
      </c>
      <c r="B2699" t="s">
        <v>21</v>
      </c>
      <c r="C2699" t="s">
        <v>69</v>
      </c>
      <c r="D2699" t="s">
        <v>16</v>
      </c>
      <c r="E2699" t="s">
        <v>75</v>
      </c>
      <c r="F2699" t="s">
        <v>73</v>
      </c>
      <c r="G2699" t="s">
        <v>67</v>
      </c>
      <c r="H2699">
        <v>0.63020620620768697</v>
      </c>
      <c r="I2699">
        <v>1</v>
      </c>
      <c r="J2699" t="s">
        <v>17</v>
      </c>
      <c r="K2699">
        <v>1</v>
      </c>
      <c r="L2699">
        <v>1</v>
      </c>
      <c r="M2699">
        <v>10238</v>
      </c>
      <c r="N2699">
        <v>12000</v>
      </c>
      <c r="O2699" t="s">
        <v>68</v>
      </c>
      <c r="P2699">
        <v>3</v>
      </c>
      <c r="Q2699">
        <v>0</v>
      </c>
      <c r="R2699">
        <v>3</v>
      </c>
      <c r="S2699">
        <v>0</v>
      </c>
    </row>
    <row r="2700" spans="1:19" x14ac:dyDescent="0.25">
      <c r="A2700">
        <v>572525</v>
      </c>
      <c r="B2700" t="s">
        <v>15</v>
      </c>
      <c r="C2700" t="s">
        <v>69</v>
      </c>
      <c r="D2700" t="s">
        <v>16</v>
      </c>
      <c r="E2700" t="s">
        <v>76</v>
      </c>
      <c r="F2700" t="s">
        <v>66</v>
      </c>
      <c r="G2700" t="s">
        <v>77</v>
      </c>
      <c r="H2700">
        <v>0.695282004173288</v>
      </c>
      <c r="I2700">
        <v>1</v>
      </c>
      <c r="J2700" t="s">
        <v>19</v>
      </c>
      <c r="K2700">
        <v>0</v>
      </c>
      <c r="L2700">
        <v>1</v>
      </c>
      <c r="M2700">
        <v>10238</v>
      </c>
      <c r="N2700">
        <v>12000</v>
      </c>
      <c r="O2700" t="s">
        <v>68</v>
      </c>
      <c r="P2700">
        <v>10</v>
      </c>
      <c r="Q2700">
        <v>1</v>
      </c>
      <c r="R2700">
        <v>5</v>
      </c>
      <c r="S2700">
        <v>0</v>
      </c>
    </row>
    <row r="2701" spans="1:19" x14ac:dyDescent="0.25">
      <c r="A2701">
        <v>776955</v>
      </c>
      <c r="B2701" t="s">
        <v>20</v>
      </c>
      <c r="C2701" t="s">
        <v>64</v>
      </c>
      <c r="D2701" t="s">
        <v>16</v>
      </c>
      <c r="E2701" t="s">
        <v>74</v>
      </c>
      <c r="F2701" t="s">
        <v>66</v>
      </c>
      <c r="G2701" t="s">
        <v>77</v>
      </c>
      <c r="I2701">
        <v>0</v>
      </c>
      <c r="J2701" t="s">
        <v>19</v>
      </c>
      <c r="K2701">
        <v>1</v>
      </c>
      <c r="L2701">
        <v>1</v>
      </c>
      <c r="M2701">
        <v>10238</v>
      </c>
      <c r="N2701">
        <v>16000</v>
      </c>
      <c r="O2701" t="s">
        <v>68</v>
      </c>
      <c r="P2701">
        <v>0</v>
      </c>
      <c r="Q2701">
        <v>0</v>
      </c>
      <c r="R2701">
        <v>0</v>
      </c>
      <c r="S2701">
        <v>0</v>
      </c>
    </row>
    <row r="2702" spans="1:19" x14ac:dyDescent="0.25">
      <c r="A2702">
        <v>797155</v>
      </c>
      <c r="B2702" t="s">
        <v>20</v>
      </c>
      <c r="C2702" t="s">
        <v>64</v>
      </c>
      <c r="D2702" t="s">
        <v>16</v>
      </c>
      <c r="E2702" t="s">
        <v>74</v>
      </c>
      <c r="F2702" t="s">
        <v>66</v>
      </c>
      <c r="G2702" t="s">
        <v>71</v>
      </c>
      <c r="H2702">
        <v>0.31222053278672202</v>
      </c>
      <c r="I2702">
        <v>1</v>
      </c>
      <c r="J2702" t="s">
        <v>19</v>
      </c>
      <c r="K2702">
        <v>0</v>
      </c>
      <c r="L2702">
        <v>0</v>
      </c>
      <c r="M2702">
        <v>10238</v>
      </c>
      <c r="N2702">
        <v>15000</v>
      </c>
      <c r="O2702" t="s">
        <v>68</v>
      </c>
      <c r="P2702">
        <v>0</v>
      </c>
      <c r="Q2702">
        <v>1</v>
      </c>
      <c r="R2702">
        <v>1</v>
      </c>
      <c r="S2702">
        <v>0</v>
      </c>
    </row>
    <row r="2703" spans="1:19" x14ac:dyDescent="0.25">
      <c r="A2703">
        <v>317561</v>
      </c>
      <c r="B2703" t="s">
        <v>15</v>
      </c>
      <c r="C2703" t="s">
        <v>69</v>
      </c>
      <c r="D2703" t="s">
        <v>16</v>
      </c>
      <c r="E2703" t="s">
        <v>76</v>
      </c>
      <c r="F2703" t="s">
        <v>73</v>
      </c>
      <c r="G2703" t="s">
        <v>67</v>
      </c>
      <c r="H2703">
        <v>0.56248847765398102</v>
      </c>
      <c r="I2703">
        <v>1</v>
      </c>
      <c r="J2703" t="s">
        <v>19</v>
      </c>
      <c r="K2703">
        <v>1</v>
      </c>
      <c r="L2703">
        <v>1</v>
      </c>
      <c r="M2703">
        <v>32765</v>
      </c>
      <c r="N2703">
        <v>6000</v>
      </c>
      <c r="O2703" t="s">
        <v>68</v>
      </c>
      <c r="P2703">
        <v>17</v>
      </c>
      <c r="Q2703">
        <v>2</v>
      </c>
      <c r="R2703">
        <v>2</v>
      </c>
      <c r="S2703">
        <v>0</v>
      </c>
    </row>
    <row r="2704" spans="1:19" x14ac:dyDescent="0.25">
      <c r="A2704">
        <v>929121</v>
      </c>
      <c r="B2704" t="s">
        <v>21</v>
      </c>
      <c r="C2704" t="s">
        <v>64</v>
      </c>
      <c r="D2704" t="s">
        <v>16</v>
      </c>
      <c r="E2704" t="s">
        <v>75</v>
      </c>
      <c r="F2704" t="s">
        <v>73</v>
      </c>
      <c r="G2704" t="s">
        <v>67</v>
      </c>
      <c r="H2704">
        <v>0.54874016168808903</v>
      </c>
      <c r="I2704">
        <v>1</v>
      </c>
      <c r="J2704" t="s">
        <v>17</v>
      </c>
      <c r="K2704">
        <v>0</v>
      </c>
      <c r="L2704">
        <v>1</v>
      </c>
      <c r="M2704">
        <v>10238</v>
      </c>
      <c r="N2704">
        <v>12000</v>
      </c>
      <c r="O2704" t="s">
        <v>68</v>
      </c>
      <c r="P2704">
        <v>2</v>
      </c>
      <c r="Q2704">
        <v>0</v>
      </c>
      <c r="R2704">
        <v>0</v>
      </c>
      <c r="S2704">
        <v>0</v>
      </c>
    </row>
    <row r="2705" spans="1:19" x14ac:dyDescent="0.25">
      <c r="A2705">
        <v>869489</v>
      </c>
      <c r="B2705" t="s">
        <v>21</v>
      </c>
      <c r="C2705" t="s">
        <v>64</v>
      </c>
      <c r="D2705" t="s">
        <v>16</v>
      </c>
      <c r="E2705" t="s">
        <v>74</v>
      </c>
      <c r="F2705" t="s">
        <v>73</v>
      </c>
      <c r="G2705" t="s">
        <v>67</v>
      </c>
      <c r="H2705">
        <v>0.66461126380378299</v>
      </c>
      <c r="I2705">
        <v>1</v>
      </c>
      <c r="J2705" t="s">
        <v>19</v>
      </c>
      <c r="K2705">
        <v>0</v>
      </c>
      <c r="L2705">
        <v>1</v>
      </c>
      <c r="M2705">
        <v>10238</v>
      </c>
      <c r="N2705">
        <v>12000</v>
      </c>
      <c r="O2705" t="s">
        <v>68</v>
      </c>
      <c r="P2705">
        <v>0</v>
      </c>
      <c r="Q2705">
        <v>0</v>
      </c>
      <c r="R2705">
        <v>0</v>
      </c>
      <c r="S2705">
        <v>0</v>
      </c>
    </row>
    <row r="2706" spans="1:19" x14ac:dyDescent="0.25">
      <c r="A2706">
        <v>957766</v>
      </c>
      <c r="B2706" t="s">
        <v>21</v>
      </c>
      <c r="C2706" t="s">
        <v>64</v>
      </c>
      <c r="D2706" t="s">
        <v>16</v>
      </c>
      <c r="E2706" t="s">
        <v>75</v>
      </c>
      <c r="F2706" t="s">
        <v>73</v>
      </c>
      <c r="G2706" t="s">
        <v>77</v>
      </c>
      <c r="H2706">
        <v>0.54940024321618297</v>
      </c>
      <c r="I2706">
        <v>1</v>
      </c>
      <c r="J2706" t="s">
        <v>19</v>
      </c>
      <c r="K2706">
        <v>1</v>
      </c>
      <c r="L2706">
        <v>1</v>
      </c>
      <c r="M2706">
        <v>10238</v>
      </c>
      <c r="N2706">
        <v>8000</v>
      </c>
      <c r="O2706" t="s">
        <v>78</v>
      </c>
      <c r="P2706">
        <v>0</v>
      </c>
      <c r="Q2706">
        <v>0</v>
      </c>
      <c r="R2706">
        <v>1</v>
      </c>
      <c r="S2706">
        <v>0</v>
      </c>
    </row>
    <row r="2707" spans="1:19" x14ac:dyDescent="0.25">
      <c r="A2707">
        <v>290927</v>
      </c>
      <c r="B2707" t="s">
        <v>15</v>
      </c>
      <c r="C2707" t="s">
        <v>64</v>
      </c>
      <c r="D2707" t="s">
        <v>16</v>
      </c>
      <c r="E2707" t="s">
        <v>76</v>
      </c>
      <c r="F2707" t="s">
        <v>73</v>
      </c>
      <c r="G2707" t="s">
        <v>67</v>
      </c>
      <c r="H2707">
        <v>0.70852950121783798</v>
      </c>
      <c r="I2707">
        <v>1</v>
      </c>
      <c r="J2707" t="s">
        <v>19</v>
      </c>
      <c r="K2707">
        <v>1</v>
      </c>
      <c r="L2707">
        <v>1</v>
      </c>
      <c r="M2707">
        <v>10238</v>
      </c>
      <c r="N2707">
        <v>12000</v>
      </c>
      <c r="O2707" t="s">
        <v>68</v>
      </c>
      <c r="P2707">
        <v>1</v>
      </c>
      <c r="Q2707">
        <v>0</v>
      </c>
      <c r="R2707">
        <v>4</v>
      </c>
      <c r="S2707">
        <v>0</v>
      </c>
    </row>
    <row r="2708" spans="1:19" x14ac:dyDescent="0.25">
      <c r="A2708">
        <v>930316</v>
      </c>
      <c r="B2708" t="s">
        <v>20</v>
      </c>
      <c r="C2708" t="s">
        <v>69</v>
      </c>
      <c r="D2708" t="s">
        <v>16</v>
      </c>
      <c r="E2708" t="s">
        <v>74</v>
      </c>
      <c r="F2708" t="s">
        <v>66</v>
      </c>
      <c r="G2708" t="s">
        <v>77</v>
      </c>
      <c r="H2708">
        <v>0.46108506632548402</v>
      </c>
      <c r="I2708">
        <v>1</v>
      </c>
      <c r="J2708" t="s">
        <v>19</v>
      </c>
      <c r="K2708">
        <v>0</v>
      </c>
      <c r="L2708">
        <v>0</v>
      </c>
      <c r="M2708">
        <v>32765</v>
      </c>
      <c r="N2708">
        <v>12000</v>
      </c>
      <c r="O2708" t="s">
        <v>68</v>
      </c>
      <c r="P2708">
        <v>0</v>
      </c>
      <c r="Q2708">
        <v>0</v>
      </c>
      <c r="R2708">
        <v>0</v>
      </c>
      <c r="S2708">
        <v>0</v>
      </c>
    </row>
    <row r="2709" spans="1:19" x14ac:dyDescent="0.25">
      <c r="A2709">
        <v>737825</v>
      </c>
      <c r="B2709" t="s">
        <v>21</v>
      </c>
      <c r="C2709" t="s">
        <v>69</v>
      </c>
      <c r="D2709" t="s">
        <v>16</v>
      </c>
      <c r="E2709" t="s">
        <v>74</v>
      </c>
      <c r="F2709" t="s">
        <v>73</v>
      </c>
      <c r="G2709" t="s">
        <v>67</v>
      </c>
      <c r="H2709">
        <v>0.551106464690299</v>
      </c>
      <c r="I2709">
        <v>0</v>
      </c>
      <c r="J2709" t="s">
        <v>19</v>
      </c>
      <c r="K2709">
        <v>1</v>
      </c>
      <c r="L2709">
        <v>1</v>
      </c>
      <c r="M2709">
        <v>10238</v>
      </c>
      <c r="N2709">
        <v>9000</v>
      </c>
      <c r="O2709" t="s">
        <v>68</v>
      </c>
      <c r="P2709">
        <v>1</v>
      </c>
      <c r="Q2709">
        <v>0</v>
      </c>
      <c r="R2709">
        <v>3</v>
      </c>
      <c r="S2709">
        <v>0</v>
      </c>
    </row>
    <row r="2710" spans="1:19" x14ac:dyDescent="0.25">
      <c r="A2710">
        <v>558222</v>
      </c>
      <c r="B2710" t="s">
        <v>20</v>
      </c>
      <c r="C2710" t="s">
        <v>64</v>
      </c>
      <c r="D2710" t="s">
        <v>16</v>
      </c>
      <c r="E2710" t="s">
        <v>74</v>
      </c>
      <c r="F2710" t="s">
        <v>70</v>
      </c>
      <c r="G2710" t="s">
        <v>71</v>
      </c>
      <c r="H2710">
        <v>0.41715319386101601</v>
      </c>
      <c r="I2710">
        <v>0</v>
      </c>
      <c r="J2710" t="s">
        <v>19</v>
      </c>
      <c r="K2710">
        <v>1</v>
      </c>
      <c r="L2710">
        <v>0</v>
      </c>
      <c r="M2710">
        <v>10238</v>
      </c>
      <c r="N2710">
        <v>11000</v>
      </c>
      <c r="O2710" t="s">
        <v>68</v>
      </c>
      <c r="P2710">
        <v>0</v>
      </c>
      <c r="Q2710">
        <v>0</v>
      </c>
      <c r="R2710">
        <v>0</v>
      </c>
      <c r="S2710">
        <v>1</v>
      </c>
    </row>
    <row r="2711" spans="1:19" x14ac:dyDescent="0.25">
      <c r="A2711">
        <v>676411</v>
      </c>
      <c r="B2711" t="s">
        <v>15</v>
      </c>
      <c r="C2711" t="s">
        <v>64</v>
      </c>
      <c r="D2711" t="s">
        <v>16</v>
      </c>
      <c r="E2711" t="s">
        <v>76</v>
      </c>
      <c r="F2711" t="s">
        <v>66</v>
      </c>
      <c r="G2711" t="s">
        <v>67</v>
      </c>
      <c r="H2711">
        <v>0.70486602094120798</v>
      </c>
      <c r="I2711">
        <v>1</v>
      </c>
      <c r="J2711" t="s">
        <v>19</v>
      </c>
      <c r="K2711">
        <v>1</v>
      </c>
      <c r="L2711">
        <v>1</v>
      </c>
      <c r="M2711">
        <v>32765</v>
      </c>
      <c r="N2711">
        <v>10000</v>
      </c>
      <c r="O2711" t="s">
        <v>68</v>
      </c>
      <c r="P2711">
        <v>3</v>
      </c>
      <c r="Q2711">
        <v>0</v>
      </c>
      <c r="R2711">
        <v>1</v>
      </c>
      <c r="S2711">
        <v>0</v>
      </c>
    </row>
    <row r="2712" spans="1:19" x14ac:dyDescent="0.25">
      <c r="A2712">
        <v>414748</v>
      </c>
      <c r="B2712" t="s">
        <v>20</v>
      </c>
      <c r="C2712" t="s">
        <v>69</v>
      </c>
      <c r="D2712" t="s">
        <v>16</v>
      </c>
      <c r="E2712" t="s">
        <v>74</v>
      </c>
      <c r="F2712" t="s">
        <v>70</v>
      </c>
      <c r="G2712" t="s">
        <v>71</v>
      </c>
      <c r="H2712">
        <v>0.38880423474689102</v>
      </c>
      <c r="I2712">
        <v>0</v>
      </c>
      <c r="J2712" t="s">
        <v>19</v>
      </c>
      <c r="K2712">
        <v>1</v>
      </c>
      <c r="L2712">
        <v>0</v>
      </c>
      <c r="M2712">
        <v>10238</v>
      </c>
      <c r="N2712">
        <v>13000</v>
      </c>
      <c r="O2712" t="s">
        <v>68</v>
      </c>
      <c r="P2712">
        <v>0</v>
      </c>
      <c r="Q2712">
        <v>0</v>
      </c>
      <c r="R2712">
        <v>1</v>
      </c>
      <c r="S2712">
        <v>1</v>
      </c>
    </row>
    <row r="2713" spans="1:19" x14ac:dyDescent="0.25">
      <c r="A2713">
        <v>799058</v>
      </c>
      <c r="B2713" t="s">
        <v>18</v>
      </c>
      <c r="C2713" t="s">
        <v>64</v>
      </c>
      <c r="D2713" t="s">
        <v>16</v>
      </c>
      <c r="E2713" t="s">
        <v>65</v>
      </c>
      <c r="F2713" t="s">
        <v>66</v>
      </c>
      <c r="G2713" t="s">
        <v>72</v>
      </c>
      <c r="H2713">
        <v>0.255281398353568</v>
      </c>
      <c r="I2713">
        <v>0</v>
      </c>
      <c r="J2713" t="s">
        <v>19</v>
      </c>
      <c r="K2713">
        <v>0</v>
      </c>
      <c r="L2713">
        <v>1</v>
      </c>
      <c r="M2713">
        <v>10238</v>
      </c>
      <c r="N2713">
        <v>10000</v>
      </c>
      <c r="O2713" t="s">
        <v>68</v>
      </c>
      <c r="P2713">
        <v>0</v>
      </c>
      <c r="Q2713">
        <v>0</v>
      </c>
      <c r="R2713">
        <v>0</v>
      </c>
      <c r="S2713">
        <v>1</v>
      </c>
    </row>
    <row r="2714" spans="1:19" x14ac:dyDescent="0.25">
      <c r="A2714">
        <v>478043</v>
      </c>
      <c r="B2714" t="s">
        <v>20</v>
      </c>
      <c r="C2714" t="s">
        <v>64</v>
      </c>
      <c r="D2714" t="s">
        <v>22</v>
      </c>
      <c r="E2714" t="s">
        <v>65</v>
      </c>
      <c r="F2714" t="s">
        <v>66</v>
      </c>
      <c r="G2714" t="s">
        <v>67</v>
      </c>
      <c r="H2714">
        <v>0.653665543414092</v>
      </c>
      <c r="I2714">
        <v>1</v>
      </c>
      <c r="J2714" t="s">
        <v>19</v>
      </c>
      <c r="K2714">
        <v>1</v>
      </c>
      <c r="L2714">
        <v>0</v>
      </c>
      <c r="M2714">
        <v>32765</v>
      </c>
      <c r="N2714">
        <v>11000</v>
      </c>
      <c r="O2714" t="s">
        <v>68</v>
      </c>
      <c r="P2714">
        <v>0</v>
      </c>
      <c r="Q2714">
        <v>0</v>
      </c>
      <c r="R2714">
        <v>0</v>
      </c>
      <c r="S2714">
        <v>1</v>
      </c>
    </row>
    <row r="2715" spans="1:19" x14ac:dyDescent="0.25">
      <c r="A2715">
        <v>563923</v>
      </c>
      <c r="B2715" t="s">
        <v>18</v>
      </c>
      <c r="C2715" t="s">
        <v>64</v>
      </c>
      <c r="D2715" t="s">
        <v>16</v>
      </c>
      <c r="E2715" t="s">
        <v>65</v>
      </c>
      <c r="F2715" t="s">
        <v>66</v>
      </c>
      <c r="G2715" t="s">
        <v>71</v>
      </c>
      <c r="H2715">
        <v>0.21947443153943899</v>
      </c>
      <c r="I2715">
        <v>0</v>
      </c>
      <c r="J2715" t="s">
        <v>19</v>
      </c>
      <c r="K2715">
        <v>1</v>
      </c>
      <c r="L2715">
        <v>0</v>
      </c>
      <c r="M2715">
        <v>10238</v>
      </c>
      <c r="N2715">
        <v>15000</v>
      </c>
      <c r="O2715" t="s">
        <v>68</v>
      </c>
      <c r="P2715">
        <v>0</v>
      </c>
      <c r="Q2715">
        <v>0</v>
      </c>
      <c r="R2715">
        <v>0</v>
      </c>
      <c r="S2715">
        <v>0</v>
      </c>
    </row>
    <row r="2716" spans="1:19" x14ac:dyDescent="0.25">
      <c r="A2716">
        <v>145590</v>
      </c>
      <c r="B2716" t="s">
        <v>15</v>
      </c>
      <c r="C2716" t="s">
        <v>69</v>
      </c>
      <c r="D2716" t="s">
        <v>16</v>
      </c>
      <c r="E2716" t="s">
        <v>76</v>
      </c>
      <c r="F2716" t="s">
        <v>73</v>
      </c>
      <c r="G2716" t="s">
        <v>67</v>
      </c>
      <c r="H2716">
        <v>0.57698511192768498</v>
      </c>
      <c r="I2716">
        <v>1</v>
      </c>
      <c r="J2716" t="s">
        <v>17</v>
      </c>
      <c r="K2716">
        <v>1</v>
      </c>
      <c r="L2716">
        <v>1</v>
      </c>
      <c r="M2716">
        <v>10238</v>
      </c>
      <c r="N2716">
        <v>11000</v>
      </c>
      <c r="O2716" t="s">
        <v>68</v>
      </c>
      <c r="P2716">
        <v>2</v>
      </c>
      <c r="Q2716">
        <v>0</v>
      </c>
      <c r="R2716">
        <v>3</v>
      </c>
      <c r="S2716">
        <v>0</v>
      </c>
    </row>
    <row r="2717" spans="1:19" x14ac:dyDescent="0.25">
      <c r="A2717">
        <v>989895</v>
      </c>
      <c r="B2717" t="s">
        <v>21</v>
      </c>
      <c r="C2717" t="s">
        <v>69</v>
      </c>
      <c r="D2717" t="s">
        <v>16</v>
      </c>
      <c r="E2717" t="s">
        <v>75</v>
      </c>
      <c r="F2717" t="s">
        <v>70</v>
      </c>
      <c r="G2717" t="s">
        <v>77</v>
      </c>
      <c r="H2717">
        <v>0.41455614103849098</v>
      </c>
      <c r="I2717">
        <v>0</v>
      </c>
      <c r="J2717" t="s">
        <v>19</v>
      </c>
      <c r="K2717">
        <v>1</v>
      </c>
      <c r="L2717">
        <v>1</v>
      </c>
      <c r="M2717">
        <v>10238</v>
      </c>
      <c r="N2717">
        <v>11000</v>
      </c>
      <c r="O2717" t="s">
        <v>68</v>
      </c>
      <c r="P2717">
        <v>1</v>
      </c>
      <c r="Q2717">
        <v>1</v>
      </c>
      <c r="R2717">
        <v>3</v>
      </c>
      <c r="S2717">
        <v>0</v>
      </c>
    </row>
    <row r="2718" spans="1:19" x14ac:dyDescent="0.25">
      <c r="A2718">
        <v>757274</v>
      </c>
      <c r="B2718" t="s">
        <v>15</v>
      </c>
      <c r="C2718" t="s">
        <v>69</v>
      </c>
      <c r="D2718" t="s">
        <v>22</v>
      </c>
      <c r="E2718" t="s">
        <v>76</v>
      </c>
      <c r="F2718" t="s">
        <v>73</v>
      </c>
      <c r="G2718" t="s">
        <v>67</v>
      </c>
      <c r="H2718">
        <v>0.54630339933955696</v>
      </c>
      <c r="I2718">
        <v>1</v>
      </c>
      <c r="J2718" t="s">
        <v>19</v>
      </c>
      <c r="K2718">
        <v>1</v>
      </c>
      <c r="L2718">
        <v>1</v>
      </c>
      <c r="M2718">
        <v>10238</v>
      </c>
      <c r="N2718">
        <v>10000</v>
      </c>
      <c r="O2718" t="s">
        <v>68</v>
      </c>
      <c r="P2718">
        <v>3</v>
      </c>
      <c r="Q2718">
        <v>1</v>
      </c>
      <c r="R2718">
        <v>2</v>
      </c>
      <c r="S2718">
        <v>0</v>
      </c>
    </row>
    <row r="2719" spans="1:19" x14ac:dyDescent="0.25">
      <c r="A2719">
        <v>822944</v>
      </c>
      <c r="B2719" t="s">
        <v>21</v>
      </c>
      <c r="C2719" t="s">
        <v>64</v>
      </c>
      <c r="D2719" t="s">
        <v>16</v>
      </c>
      <c r="E2719" t="s">
        <v>75</v>
      </c>
      <c r="F2719" t="s">
        <v>66</v>
      </c>
      <c r="G2719" t="s">
        <v>67</v>
      </c>
      <c r="H2719">
        <v>0.56354296524901404</v>
      </c>
      <c r="I2719">
        <v>1</v>
      </c>
      <c r="J2719" t="s">
        <v>17</v>
      </c>
      <c r="K2719">
        <v>1</v>
      </c>
      <c r="L2719">
        <v>1</v>
      </c>
      <c r="M2719">
        <v>32765</v>
      </c>
      <c r="N2719">
        <v>6000</v>
      </c>
      <c r="O2719" t="s">
        <v>68</v>
      </c>
      <c r="P2719">
        <v>1</v>
      </c>
      <c r="Q2719">
        <v>0</v>
      </c>
      <c r="R2719">
        <v>2</v>
      </c>
      <c r="S2719">
        <v>0</v>
      </c>
    </row>
    <row r="2720" spans="1:19" x14ac:dyDescent="0.25">
      <c r="A2720">
        <v>57811</v>
      </c>
      <c r="B2720" t="s">
        <v>15</v>
      </c>
      <c r="C2720" t="s">
        <v>64</v>
      </c>
      <c r="D2720" t="s">
        <v>16</v>
      </c>
      <c r="E2720" t="s">
        <v>76</v>
      </c>
      <c r="F2720" t="s">
        <v>70</v>
      </c>
      <c r="G2720" t="s">
        <v>72</v>
      </c>
      <c r="H2720">
        <v>0.260393118704904</v>
      </c>
      <c r="I2720">
        <v>0</v>
      </c>
      <c r="J2720" t="s">
        <v>17</v>
      </c>
      <c r="K2720">
        <v>1</v>
      </c>
      <c r="L2720">
        <v>1</v>
      </c>
      <c r="M2720">
        <v>10238</v>
      </c>
      <c r="N2720">
        <v>12000</v>
      </c>
      <c r="O2720" t="s">
        <v>68</v>
      </c>
      <c r="P2720">
        <v>0</v>
      </c>
      <c r="Q2720">
        <v>3</v>
      </c>
      <c r="R2720">
        <v>1</v>
      </c>
      <c r="S2720">
        <v>0</v>
      </c>
    </row>
    <row r="2721" spans="1:19" x14ac:dyDescent="0.25">
      <c r="A2721">
        <v>509652</v>
      </c>
      <c r="B2721" t="s">
        <v>15</v>
      </c>
      <c r="C2721" t="s">
        <v>69</v>
      </c>
      <c r="D2721" t="s">
        <v>16</v>
      </c>
      <c r="E2721" t="s">
        <v>76</v>
      </c>
      <c r="F2721" t="s">
        <v>73</v>
      </c>
      <c r="G2721" t="s">
        <v>67</v>
      </c>
      <c r="H2721">
        <v>0.61350803878326998</v>
      </c>
      <c r="I2721">
        <v>1</v>
      </c>
      <c r="J2721" t="s">
        <v>17</v>
      </c>
      <c r="K2721">
        <v>1</v>
      </c>
      <c r="L2721">
        <v>1</v>
      </c>
      <c r="M2721">
        <v>10238</v>
      </c>
      <c r="N2721">
        <v>11000</v>
      </c>
      <c r="O2721" t="s">
        <v>68</v>
      </c>
      <c r="P2721">
        <v>5</v>
      </c>
      <c r="Q2721">
        <v>1</v>
      </c>
      <c r="R2721">
        <v>2</v>
      </c>
      <c r="S2721">
        <v>0</v>
      </c>
    </row>
    <row r="2722" spans="1:19" x14ac:dyDescent="0.25">
      <c r="A2722">
        <v>342723</v>
      </c>
      <c r="B2722" t="s">
        <v>21</v>
      </c>
      <c r="C2722" t="s">
        <v>69</v>
      </c>
      <c r="D2722" t="s">
        <v>16</v>
      </c>
      <c r="E2722" t="s">
        <v>75</v>
      </c>
      <c r="F2722" t="s">
        <v>66</v>
      </c>
      <c r="G2722" t="s">
        <v>67</v>
      </c>
      <c r="H2722">
        <v>0.52494846301815401</v>
      </c>
      <c r="I2722">
        <v>1</v>
      </c>
      <c r="J2722" t="s">
        <v>19</v>
      </c>
      <c r="K2722">
        <v>0</v>
      </c>
      <c r="L2722">
        <v>0</v>
      </c>
      <c r="M2722">
        <v>10238</v>
      </c>
      <c r="N2722">
        <v>20000</v>
      </c>
      <c r="O2722" t="s">
        <v>78</v>
      </c>
      <c r="P2722">
        <v>1</v>
      </c>
      <c r="Q2722">
        <v>0</v>
      </c>
      <c r="R2722">
        <v>1</v>
      </c>
      <c r="S2722">
        <v>0</v>
      </c>
    </row>
    <row r="2723" spans="1:19" x14ac:dyDescent="0.25">
      <c r="A2723">
        <v>697174</v>
      </c>
      <c r="B2723" t="s">
        <v>20</v>
      </c>
      <c r="C2723" t="s">
        <v>69</v>
      </c>
      <c r="D2723" t="s">
        <v>16</v>
      </c>
      <c r="E2723" t="s">
        <v>74</v>
      </c>
      <c r="F2723" t="s">
        <v>73</v>
      </c>
      <c r="G2723" t="s">
        <v>77</v>
      </c>
      <c r="H2723">
        <v>0.42887485496542099</v>
      </c>
      <c r="I2723">
        <v>1</v>
      </c>
      <c r="J2723" t="s">
        <v>19</v>
      </c>
      <c r="K2723">
        <v>1</v>
      </c>
      <c r="L2723">
        <v>0</v>
      </c>
      <c r="M2723">
        <v>10238</v>
      </c>
      <c r="N2723">
        <v>13000</v>
      </c>
      <c r="O2723" t="s">
        <v>68</v>
      </c>
      <c r="P2723">
        <v>0</v>
      </c>
      <c r="Q2723">
        <v>0</v>
      </c>
      <c r="R2723">
        <v>0</v>
      </c>
      <c r="S2723">
        <v>0</v>
      </c>
    </row>
    <row r="2724" spans="1:19" x14ac:dyDescent="0.25">
      <c r="A2724">
        <v>89556</v>
      </c>
      <c r="B2724" t="s">
        <v>21</v>
      </c>
      <c r="C2724" t="s">
        <v>69</v>
      </c>
      <c r="D2724" t="s">
        <v>16</v>
      </c>
      <c r="E2724" t="s">
        <v>75</v>
      </c>
      <c r="F2724" t="s">
        <v>66</v>
      </c>
      <c r="G2724" t="s">
        <v>67</v>
      </c>
      <c r="H2724">
        <v>0.73047370668551703</v>
      </c>
      <c r="I2724">
        <v>0</v>
      </c>
      <c r="J2724" t="s">
        <v>19</v>
      </c>
      <c r="K2724">
        <v>1</v>
      </c>
      <c r="L2724">
        <v>1</v>
      </c>
      <c r="M2724">
        <v>10238</v>
      </c>
      <c r="N2724">
        <v>9000</v>
      </c>
      <c r="O2724" t="s">
        <v>68</v>
      </c>
      <c r="P2724">
        <v>3</v>
      </c>
      <c r="Q2724">
        <v>0</v>
      </c>
      <c r="R2724">
        <v>5</v>
      </c>
      <c r="S2724">
        <v>0</v>
      </c>
    </row>
    <row r="2725" spans="1:19" x14ac:dyDescent="0.25">
      <c r="A2725">
        <v>179958</v>
      </c>
      <c r="B2725" t="s">
        <v>20</v>
      </c>
      <c r="C2725" t="s">
        <v>69</v>
      </c>
      <c r="D2725" t="s">
        <v>16</v>
      </c>
      <c r="E2725" t="s">
        <v>74</v>
      </c>
      <c r="F2725" t="s">
        <v>73</v>
      </c>
      <c r="G2725" t="s">
        <v>67</v>
      </c>
      <c r="I2725">
        <v>1</v>
      </c>
      <c r="J2725" t="s">
        <v>19</v>
      </c>
      <c r="K2725">
        <v>1</v>
      </c>
      <c r="L2725">
        <v>1</v>
      </c>
      <c r="M2725">
        <v>10238</v>
      </c>
      <c r="N2725">
        <v>11000</v>
      </c>
      <c r="O2725" t="s">
        <v>68</v>
      </c>
      <c r="P2725">
        <v>1</v>
      </c>
      <c r="Q2725">
        <v>0</v>
      </c>
      <c r="R2725">
        <v>0</v>
      </c>
      <c r="S2725">
        <v>0</v>
      </c>
    </row>
    <row r="2726" spans="1:19" x14ac:dyDescent="0.25">
      <c r="A2726">
        <v>792349</v>
      </c>
      <c r="B2726" t="s">
        <v>15</v>
      </c>
      <c r="C2726" t="s">
        <v>64</v>
      </c>
      <c r="D2726" t="s">
        <v>16</v>
      </c>
      <c r="E2726" t="s">
        <v>75</v>
      </c>
      <c r="F2726" t="s">
        <v>73</v>
      </c>
      <c r="G2726" t="s">
        <v>67</v>
      </c>
      <c r="I2726">
        <v>1</v>
      </c>
      <c r="J2726" t="s">
        <v>19</v>
      </c>
      <c r="K2726">
        <v>1</v>
      </c>
      <c r="L2726">
        <v>1</v>
      </c>
      <c r="M2726">
        <v>32765</v>
      </c>
      <c r="N2726">
        <v>7000</v>
      </c>
      <c r="O2726" t="s">
        <v>68</v>
      </c>
      <c r="P2726">
        <v>4</v>
      </c>
      <c r="Q2726">
        <v>1</v>
      </c>
      <c r="R2726">
        <v>1</v>
      </c>
      <c r="S2726">
        <v>0</v>
      </c>
    </row>
    <row r="2727" spans="1:19" x14ac:dyDescent="0.25">
      <c r="A2727">
        <v>835584</v>
      </c>
      <c r="B2727" t="s">
        <v>20</v>
      </c>
      <c r="C2727" t="s">
        <v>64</v>
      </c>
      <c r="D2727" t="s">
        <v>16</v>
      </c>
      <c r="E2727" t="s">
        <v>74</v>
      </c>
      <c r="F2727" t="s">
        <v>66</v>
      </c>
      <c r="G2727" t="s">
        <v>71</v>
      </c>
      <c r="H2727">
        <v>0.42973057871752701</v>
      </c>
      <c r="I2727">
        <v>0</v>
      </c>
      <c r="J2727" t="s">
        <v>19</v>
      </c>
      <c r="K2727">
        <v>0</v>
      </c>
      <c r="L2727">
        <v>0</v>
      </c>
      <c r="M2727">
        <v>10238</v>
      </c>
      <c r="N2727">
        <v>17000</v>
      </c>
      <c r="O2727" t="s">
        <v>68</v>
      </c>
      <c r="P2727">
        <v>0</v>
      </c>
      <c r="Q2727">
        <v>0</v>
      </c>
      <c r="R2727">
        <v>0</v>
      </c>
      <c r="S2727">
        <v>0</v>
      </c>
    </row>
    <row r="2728" spans="1:19" x14ac:dyDescent="0.25">
      <c r="A2728">
        <v>628311</v>
      </c>
      <c r="B2728" t="s">
        <v>20</v>
      </c>
      <c r="C2728" t="s">
        <v>69</v>
      </c>
      <c r="D2728" t="s">
        <v>16</v>
      </c>
      <c r="E2728" t="s">
        <v>74</v>
      </c>
      <c r="F2728" t="s">
        <v>66</v>
      </c>
      <c r="G2728" t="s">
        <v>71</v>
      </c>
      <c r="I2728">
        <v>1</v>
      </c>
      <c r="J2728" t="s">
        <v>19</v>
      </c>
      <c r="K2728">
        <v>1</v>
      </c>
      <c r="L2728">
        <v>1</v>
      </c>
      <c r="M2728">
        <v>10238</v>
      </c>
      <c r="N2728">
        <v>12000</v>
      </c>
      <c r="O2728" t="s">
        <v>68</v>
      </c>
      <c r="P2728">
        <v>2</v>
      </c>
      <c r="Q2728">
        <v>0</v>
      </c>
      <c r="R2728">
        <v>0</v>
      </c>
      <c r="S2728">
        <v>0</v>
      </c>
    </row>
    <row r="2729" spans="1:19" x14ac:dyDescent="0.25">
      <c r="A2729">
        <v>980138</v>
      </c>
      <c r="B2729" t="s">
        <v>15</v>
      </c>
      <c r="C2729" t="s">
        <v>64</v>
      </c>
      <c r="D2729" t="s">
        <v>16</v>
      </c>
      <c r="E2729" t="s">
        <v>75</v>
      </c>
      <c r="F2729" t="s">
        <v>73</v>
      </c>
      <c r="G2729" t="s">
        <v>67</v>
      </c>
      <c r="H2729">
        <v>0.68670944690042701</v>
      </c>
      <c r="I2729">
        <v>1</v>
      </c>
      <c r="J2729" t="s">
        <v>19</v>
      </c>
      <c r="K2729">
        <v>1</v>
      </c>
      <c r="L2729">
        <v>1</v>
      </c>
      <c r="M2729">
        <v>32765</v>
      </c>
      <c r="N2729">
        <v>7000</v>
      </c>
      <c r="O2729" t="s">
        <v>68</v>
      </c>
      <c r="P2729">
        <v>3</v>
      </c>
      <c r="Q2729">
        <v>1</v>
      </c>
      <c r="R2729">
        <v>1</v>
      </c>
      <c r="S2729">
        <v>0</v>
      </c>
    </row>
    <row r="2730" spans="1:19" x14ac:dyDescent="0.25">
      <c r="A2730">
        <v>265151</v>
      </c>
      <c r="B2730" t="s">
        <v>15</v>
      </c>
      <c r="C2730" t="s">
        <v>64</v>
      </c>
      <c r="D2730" t="s">
        <v>22</v>
      </c>
      <c r="E2730" t="s">
        <v>76</v>
      </c>
      <c r="F2730" t="s">
        <v>70</v>
      </c>
      <c r="G2730" t="s">
        <v>77</v>
      </c>
      <c r="H2730">
        <v>0.35736740537570999</v>
      </c>
      <c r="I2730">
        <v>1</v>
      </c>
      <c r="J2730" t="s">
        <v>17</v>
      </c>
      <c r="K2730">
        <v>0</v>
      </c>
      <c r="L2730">
        <v>0</v>
      </c>
      <c r="M2730">
        <v>10238</v>
      </c>
      <c r="N2730">
        <v>14000</v>
      </c>
      <c r="O2730" t="s">
        <v>68</v>
      </c>
      <c r="P2730">
        <v>2</v>
      </c>
      <c r="Q2730">
        <v>0</v>
      </c>
      <c r="R2730">
        <v>1</v>
      </c>
      <c r="S2730">
        <v>0</v>
      </c>
    </row>
    <row r="2731" spans="1:19" x14ac:dyDescent="0.25">
      <c r="A2731">
        <v>981118</v>
      </c>
      <c r="B2731" t="s">
        <v>18</v>
      </c>
      <c r="C2731" t="s">
        <v>64</v>
      </c>
      <c r="D2731" t="s">
        <v>16</v>
      </c>
      <c r="E2731" t="s">
        <v>65</v>
      </c>
      <c r="F2731" t="s">
        <v>66</v>
      </c>
      <c r="G2731" t="s">
        <v>71</v>
      </c>
      <c r="H2731">
        <v>0.39799690526225101</v>
      </c>
      <c r="I2731">
        <v>0</v>
      </c>
      <c r="J2731" t="s">
        <v>19</v>
      </c>
      <c r="K2731">
        <v>0</v>
      </c>
      <c r="L2731">
        <v>1</v>
      </c>
      <c r="M2731">
        <v>92101</v>
      </c>
      <c r="N2731">
        <v>10000</v>
      </c>
      <c r="O2731" t="s">
        <v>68</v>
      </c>
      <c r="P2731">
        <v>0</v>
      </c>
      <c r="Q2731">
        <v>0</v>
      </c>
      <c r="R2731">
        <v>0</v>
      </c>
      <c r="S2731">
        <v>1</v>
      </c>
    </row>
    <row r="2732" spans="1:19" x14ac:dyDescent="0.25">
      <c r="A2732">
        <v>71802</v>
      </c>
      <c r="B2732" t="s">
        <v>21</v>
      </c>
      <c r="C2732" t="s">
        <v>69</v>
      </c>
      <c r="D2732" t="s">
        <v>16</v>
      </c>
      <c r="E2732" t="s">
        <v>65</v>
      </c>
      <c r="F2732" t="s">
        <v>73</v>
      </c>
      <c r="G2732" t="s">
        <v>67</v>
      </c>
      <c r="H2732">
        <v>0.49926109027418503</v>
      </c>
      <c r="I2732">
        <v>1</v>
      </c>
      <c r="J2732" t="s">
        <v>19</v>
      </c>
      <c r="K2732">
        <v>1</v>
      </c>
      <c r="L2732">
        <v>1</v>
      </c>
      <c r="M2732">
        <v>10238</v>
      </c>
      <c r="N2732">
        <v>9000</v>
      </c>
      <c r="O2732" t="s">
        <v>78</v>
      </c>
      <c r="P2732">
        <v>0</v>
      </c>
      <c r="Q2732">
        <v>0</v>
      </c>
      <c r="R2732">
        <v>0</v>
      </c>
      <c r="S2732">
        <v>0</v>
      </c>
    </row>
    <row r="2733" spans="1:19" x14ac:dyDescent="0.25">
      <c r="A2733">
        <v>18985</v>
      </c>
      <c r="B2733" t="s">
        <v>21</v>
      </c>
      <c r="C2733" t="s">
        <v>69</v>
      </c>
      <c r="D2733" t="s">
        <v>16</v>
      </c>
      <c r="E2733" t="s">
        <v>75</v>
      </c>
      <c r="F2733" t="s">
        <v>66</v>
      </c>
      <c r="G2733" t="s">
        <v>72</v>
      </c>
      <c r="H2733">
        <v>0.353037465751883</v>
      </c>
      <c r="I2733">
        <v>0</v>
      </c>
      <c r="J2733" t="s">
        <v>19</v>
      </c>
      <c r="K2733">
        <v>0</v>
      </c>
      <c r="L2733">
        <v>1</v>
      </c>
      <c r="M2733">
        <v>10238</v>
      </c>
      <c r="N2733">
        <v>14000</v>
      </c>
      <c r="O2733" t="s">
        <v>68</v>
      </c>
      <c r="P2733">
        <v>0</v>
      </c>
      <c r="Q2733">
        <v>0</v>
      </c>
      <c r="R2733">
        <v>2</v>
      </c>
      <c r="S2733">
        <v>0</v>
      </c>
    </row>
    <row r="2734" spans="1:19" x14ac:dyDescent="0.25">
      <c r="A2734">
        <v>943745</v>
      </c>
      <c r="B2734" t="s">
        <v>21</v>
      </c>
      <c r="C2734" t="s">
        <v>64</v>
      </c>
      <c r="D2734" t="s">
        <v>16</v>
      </c>
      <c r="E2734" t="s">
        <v>74</v>
      </c>
      <c r="F2734" t="s">
        <v>70</v>
      </c>
      <c r="G2734" t="s">
        <v>72</v>
      </c>
      <c r="H2734">
        <v>0.51122405352683498</v>
      </c>
      <c r="I2734">
        <v>0</v>
      </c>
      <c r="J2734" t="s">
        <v>19</v>
      </c>
      <c r="K2734">
        <v>0</v>
      </c>
      <c r="L2734">
        <v>1</v>
      </c>
      <c r="M2734">
        <v>10238</v>
      </c>
      <c r="O2734" t="s">
        <v>78</v>
      </c>
      <c r="P2734">
        <v>0</v>
      </c>
      <c r="Q2734">
        <v>0</v>
      </c>
      <c r="R2734">
        <v>0</v>
      </c>
      <c r="S2734">
        <v>1</v>
      </c>
    </row>
    <row r="2735" spans="1:19" x14ac:dyDescent="0.25">
      <c r="A2735">
        <v>192473</v>
      </c>
      <c r="B2735" t="s">
        <v>15</v>
      </c>
      <c r="C2735" t="s">
        <v>64</v>
      </c>
      <c r="D2735" t="s">
        <v>16</v>
      </c>
      <c r="E2735" t="s">
        <v>76</v>
      </c>
      <c r="F2735" t="s">
        <v>73</v>
      </c>
      <c r="G2735" t="s">
        <v>67</v>
      </c>
      <c r="H2735">
        <v>0.67452656245551101</v>
      </c>
      <c r="I2735">
        <v>1</v>
      </c>
      <c r="J2735" t="s">
        <v>17</v>
      </c>
      <c r="K2735">
        <v>1</v>
      </c>
      <c r="L2735">
        <v>1</v>
      </c>
      <c r="M2735">
        <v>32765</v>
      </c>
      <c r="N2735">
        <v>10000</v>
      </c>
      <c r="O2735" t="s">
        <v>68</v>
      </c>
      <c r="P2735">
        <v>6</v>
      </c>
      <c r="Q2735">
        <v>2</v>
      </c>
      <c r="R2735">
        <v>1</v>
      </c>
      <c r="S2735">
        <v>0</v>
      </c>
    </row>
    <row r="2736" spans="1:19" x14ac:dyDescent="0.25">
      <c r="A2736">
        <v>624420</v>
      </c>
      <c r="B2736" t="s">
        <v>15</v>
      </c>
      <c r="C2736" t="s">
        <v>64</v>
      </c>
      <c r="D2736" t="s">
        <v>16</v>
      </c>
      <c r="E2736" t="s">
        <v>65</v>
      </c>
      <c r="F2736" t="s">
        <v>73</v>
      </c>
      <c r="G2736" t="s">
        <v>67</v>
      </c>
      <c r="H2736">
        <v>0.72125087007998101</v>
      </c>
      <c r="I2736">
        <v>1</v>
      </c>
      <c r="J2736" t="s">
        <v>17</v>
      </c>
      <c r="K2736">
        <v>1</v>
      </c>
      <c r="L2736">
        <v>0</v>
      </c>
      <c r="M2736">
        <v>32765</v>
      </c>
      <c r="O2736" t="s">
        <v>68</v>
      </c>
      <c r="P2736">
        <v>0</v>
      </c>
      <c r="Q2736">
        <v>0</v>
      </c>
      <c r="R2736">
        <v>0</v>
      </c>
      <c r="S2736">
        <v>0</v>
      </c>
    </row>
    <row r="2737" spans="1:19" x14ac:dyDescent="0.25">
      <c r="A2737">
        <v>630765</v>
      </c>
      <c r="B2737" t="s">
        <v>20</v>
      </c>
      <c r="C2737" t="s">
        <v>69</v>
      </c>
      <c r="D2737" t="s">
        <v>16</v>
      </c>
      <c r="E2737" t="s">
        <v>74</v>
      </c>
      <c r="F2737" t="s">
        <v>70</v>
      </c>
      <c r="G2737" t="s">
        <v>77</v>
      </c>
      <c r="H2737">
        <v>0.50460981095525304</v>
      </c>
      <c r="I2737">
        <v>0</v>
      </c>
      <c r="J2737" t="s">
        <v>19</v>
      </c>
      <c r="K2737">
        <v>0</v>
      </c>
      <c r="L2737">
        <v>1</v>
      </c>
      <c r="M2737">
        <v>10238</v>
      </c>
      <c r="N2737">
        <v>8000</v>
      </c>
      <c r="O2737" t="s">
        <v>68</v>
      </c>
      <c r="P2737">
        <v>2</v>
      </c>
      <c r="Q2737">
        <v>0</v>
      </c>
      <c r="R2737">
        <v>4</v>
      </c>
      <c r="S2737">
        <v>0</v>
      </c>
    </row>
    <row r="2738" spans="1:19" x14ac:dyDescent="0.25">
      <c r="A2738">
        <v>551055</v>
      </c>
      <c r="B2738" t="s">
        <v>15</v>
      </c>
      <c r="C2738" t="s">
        <v>69</v>
      </c>
      <c r="D2738" t="s">
        <v>16</v>
      </c>
      <c r="E2738" t="s">
        <v>65</v>
      </c>
      <c r="F2738" t="s">
        <v>73</v>
      </c>
      <c r="G2738" t="s">
        <v>67</v>
      </c>
      <c r="H2738">
        <v>0.55408040427457805</v>
      </c>
      <c r="I2738">
        <v>1</v>
      </c>
      <c r="J2738" t="s">
        <v>17</v>
      </c>
      <c r="K2738">
        <v>0</v>
      </c>
      <c r="L2738">
        <v>1</v>
      </c>
      <c r="M2738">
        <v>10238</v>
      </c>
      <c r="N2738">
        <v>14000</v>
      </c>
      <c r="O2738" t="s">
        <v>68</v>
      </c>
      <c r="P2738">
        <v>0</v>
      </c>
      <c r="Q2738">
        <v>0</v>
      </c>
      <c r="R2738">
        <v>0</v>
      </c>
      <c r="S2738">
        <v>0</v>
      </c>
    </row>
    <row r="2739" spans="1:19" x14ac:dyDescent="0.25">
      <c r="A2739">
        <v>802517</v>
      </c>
      <c r="B2739" t="s">
        <v>21</v>
      </c>
      <c r="C2739" t="s">
        <v>64</v>
      </c>
      <c r="D2739" t="s">
        <v>16</v>
      </c>
      <c r="E2739" t="s">
        <v>75</v>
      </c>
      <c r="F2739" t="s">
        <v>70</v>
      </c>
      <c r="G2739" t="s">
        <v>71</v>
      </c>
      <c r="H2739">
        <v>0.49524377075009401</v>
      </c>
      <c r="I2739">
        <v>0</v>
      </c>
      <c r="J2739" t="s">
        <v>19</v>
      </c>
      <c r="K2739">
        <v>0</v>
      </c>
      <c r="L2739">
        <v>1</v>
      </c>
      <c r="M2739">
        <v>10238</v>
      </c>
      <c r="N2739">
        <v>16000</v>
      </c>
      <c r="O2739" t="s">
        <v>68</v>
      </c>
      <c r="P2739">
        <v>1</v>
      </c>
      <c r="Q2739">
        <v>0</v>
      </c>
      <c r="R2739">
        <v>0</v>
      </c>
      <c r="S2739">
        <v>0</v>
      </c>
    </row>
    <row r="2740" spans="1:19" x14ac:dyDescent="0.25">
      <c r="A2740">
        <v>21811</v>
      </c>
      <c r="B2740" t="s">
        <v>20</v>
      </c>
      <c r="C2740" t="s">
        <v>69</v>
      </c>
      <c r="D2740" t="s">
        <v>16</v>
      </c>
      <c r="E2740" t="s">
        <v>65</v>
      </c>
      <c r="F2740" t="s">
        <v>70</v>
      </c>
      <c r="G2740" t="s">
        <v>71</v>
      </c>
      <c r="H2740">
        <v>0.25369814525652101</v>
      </c>
      <c r="I2740">
        <v>0</v>
      </c>
      <c r="J2740" t="s">
        <v>19</v>
      </c>
      <c r="K2740">
        <v>1</v>
      </c>
      <c r="L2740">
        <v>1</v>
      </c>
      <c r="M2740">
        <v>10238</v>
      </c>
      <c r="N2740">
        <v>8000</v>
      </c>
      <c r="O2740" t="s">
        <v>68</v>
      </c>
      <c r="P2740">
        <v>0</v>
      </c>
      <c r="Q2740">
        <v>0</v>
      </c>
      <c r="R2740">
        <v>0</v>
      </c>
      <c r="S2740">
        <v>1</v>
      </c>
    </row>
    <row r="2741" spans="1:19" x14ac:dyDescent="0.25">
      <c r="A2741">
        <v>112200</v>
      </c>
      <c r="B2741" t="s">
        <v>15</v>
      </c>
      <c r="C2741" t="s">
        <v>64</v>
      </c>
      <c r="D2741" t="s">
        <v>16</v>
      </c>
      <c r="E2741" t="s">
        <v>76</v>
      </c>
      <c r="F2741" t="s">
        <v>70</v>
      </c>
      <c r="G2741" t="s">
        <v>77</v>
      </c>
      <c r="H2741">
        <v>0.37850487719430198</v>
      </c>
      <c r="I2741">
        <v>1</v>
      </c>
      <c r="J2741" t="s">
        <v>19</v>
      </c>
      <c r="K2741">
        <v>1</v>
      </c>
      <c r="L2741">
        <v>1</v>
      </c>
      <c r="M2741">
        <v>10238</v>
      </c>
      <c r="N2741">
        <v>12000</v>
      </c>
      <c r="O2741" t="s">
        <v>68</v>
      </c>
      <c r="P2741">
        <v>4</v>
      </c>
      <c r="Q2741">
        <v>2</v>
      </c>
      <c r="R2741">
        <v>2</v>
      </c>
      <c r="S2741">
        <v>0</v>
      </c>
    </row>
    <row r="2742" spans="1:19" x14ac:dyDescent="0.25">
      <c r="A2742">
        <v>345853</v>
      </c>
      <c r="B2742" t="s">
        <v>20</v>
      </c>
      <c r="C2742" t="s">
        <v>69</v>
      </c>
      <c r="D2742" t="s">
        <v>16</v>
      </c>
      <c r="E2742" t="s">
        <v>74</v>
      </c>
      <c r="F2742" t="s">
        <v>70</v>
      </c>
      <c r="G2742" t="s">
        <v>72</v>
      </c>
      <c r="H2742">
        <v>0.468718342287127</v>
      </c>
      <c r="I2742">
        <v>0</v>
      </c>
      <c r="J2742" t="s">
        <v>17</v>
      </c>
      <c r="K2742">
        <v>1</v>
      </c>
      <c r="L2742">
        <v>0</v>
      </c>
      <c r="M2742">
        <v>10238</v>
      </c>
      <c r="O2742" t="s">
        <v>68</v>
      </c>
      <c r="P2742">
        <v>1</v>
      </c>
      <c r="Q2742">
        <v>0</v>
      </c>
      <c r="R2742">
        <v>1</v>
      </c>
      <c r="S2742">
        <v>0</v>
      </c>
    </row>
    <row r="2743" spans="1:19" x14ac:dyDescent="0.25">
      <c r="A2743">
        <v>153846</v>
      </c>
      <c r="B2743" t="s">
        <v>20</v>
      </c>
      <c r="C2743" t="s">
        <v>69</v>
      </c>
      <c r="D2743" t="s">
        <v>22</v>
      </c>
      <c r="E2743" t="s">
        <v>74</v>
      </c>
      <c r="F2743" t="s">
        <v>73</v>
      </c>
      <c r="G2743" t="s">
        <v>67</v>
      </c>
      <c r="H2743">
        <v>0.62818870219337497</v>
      </c>
      <c r="I2743">
        <v>0</v>
      </c>
      <c r="J2743" t="s">
        <v>19</v>
      </c>
      <c r="K2743">
        <v>0</v>
      </c>
      <c r="L2743">
        <v>1</v>
      </c>
      <c r="M2743">
        <v>10238</v>
      </c>
      <c r="N2743">
        <v>11000</v>
      </c>
      <c r="O2743" t="s">
        <v>68</v>
      </c>
      <c r="P2743">
        <v>1</v>
      </c>
      <c r="Q2743">
        <v>0</v>
      </c>
      <c r="R2743">
        <v>0</v>
      </c>
      <c r="S2743">
        <v>0</v>
      </c>
    </row>
    <row r="2744" spans="1:19" x14ac:dyDescent="0.25">
      <c r="A2744">
        <v>945619</v>
      </c>
      <c r="B2744" t="s">
        <v>20</v>
      </c>
      <c r="C2744" t="s">
        <v>64</v>
      </c>
      <c r="D2744" t="s">
        <v>16</v>
      </c>
      <c r="E2744" t="s">
        <v>74</v>
      </c>
      <c r="F2744" t="s">
        <v>66</v>
      </c>
      <c r="G2744" t="s">
        <v>77</v>
      </c>
      <c r="H2744">
        <v>0.69438855563258195</v>
      </c>
      <c r="I2744">
        <v>0</v>
      </c>
      <c r="J2744" t="s">
        <v>17</v>
      </c>
      <c r="K2744">
        <v>1</v>
      </c>
      <c r="L2744">
        <v>1</v>
      </c>
      <c r="M2744">
        <v>10238</v>
      </c>
      <c r="N2744">
        <v>10000</v>
      </c>
      <c r="O2744" t="s">
        <v>68</v>
      </c>
      <c r="P2744">
        <v>2</v>
      </c>
      <c r="Q2744">
        <v>0</v>
      </c>
      <c r="R2744">
        <v>1</v>
      </c>
      <c r="S2744">
        <v>0</v>
      </c>
    </row>
    <row r="2745" spans="1:19" x14ac:dyDescent="0.25">
      <c r="A2745">
        <v>865814</v>
      </c>
      <c r="B2745" t="s">
        <v>21</v>
      </c>
      <c r="C2745" t="s">
        <v>69</v>
      </c>
      <c r="D2745" t="s">
        <v>16</v>
      </c>
      <c r="E2745" t="s">
        <v>65</v>
      </c>
      <c r="F2745" t="s">
        <v>66</v>
      </c>
      <c r="G2745" t="s">
        <v>67</v>
      </c>
      <c r="H2745">
        <v>0.62876767207329898</v>
      </c>
      <c r="I2745">
        <v>1</v>
      </c>
      <c r="J2745" t="s">
        <v>17</v>
      </c>
      <c r="K2745">
        <v>0</v>
      </c>
      <c r="L2745">
        <v>1</v>
      </c>
      <c r="M2745">
        <v>10238</v>
      </c>
      <c r="N2745">
        <v>17000</v>
      </c>
      <c r="O2745" t="s">
        <v>68</v>
      </c>
      <c r="P2745">
        <v>0</v>
      </c>
      <c r="Q2745">
        <v>0</v>
      </c>
      <c r="R2745">
        <v>0</v>
      </c>
      <c r="S2745">
        <v>0</v>
      </c>
    </row>
    <row r="2746" spans="1:19" x14ac:dyDescent="0.25">
      <c r="A2746">
        <v>460575</v>
      </c>
      <c r="B2746" t="s">
        <v>21</v>
      </c>
      <c r="C2746" t="s">
        <v>64</v>
      </c>
      <c r="D2746" t="s">
        <v>16</v>
      </c>
      <c r="E2746" t="s">
        <v>75</v>
      </c>
      <c r="F2746" t="s">
        <v>73</v>
      </c>
      <c r="G2746" t="s">
        <v>67</v>
      </c>
      <c r="H2746">
        <v>0.63498821717812703</v>
      </c>
      <c r="I2746">
        <v>1</v>
      </c>
      <c r="J2746" t="s">
        <v>19</v>
      </c>
      <c r="K2746">
        <v>0</v>
      </c>
      <c r="L2746">
        <v>1</v>
      </c>
      <c r="M2746">
        <v>10238</v>
      </c>
      <c r="N2746">
        <v>12000</v>
      </c>
      <c r="O2746" t="s">
        <v>78</v>
      </c>
      <c r="P2746">
        <v>0</v>
      </c>
      <c r="Q2746">
        <v>0</v>
      </c>
      <c r="R2746">
        <v>0</v>
      </c>
      <c r="S2746">
        <v>0</v>
      </c>
    </row>
    <row r="2747" spans="1:19" x14ac:dyDescent="0.25">
      <c r="A2747">
        <v>380265</v>
      </c>
      <c r="B2747" t="s">
        <v>20</v>
      </c>
      <c r="C2747" t="s">
        <v>64</v>
      </c>
      <c r="D2747" t="s">
        <v>16</v>
      </c>
      <c r="E2747" t="s">
        <v>65</v>
      </c>
      <c r="F2747" t="s">
        <v>66</v>
      </c>
      <c r="G2747" t="s">
        <v>72</v>
      </c>
      <c r="I2747">
        <v>1</v>
      </c>
      <c r="J2747" t="s">
        <v>19</v>
      </c>
      <c r="K2747">
        <v>0</v>
      </c>
      <c r="L2747">
        <v>0</v>
      </c>
      <c r="M2747">
        <v>10238</v>
      </c>
      <c r="N2747">
        <v>12000</v>
      </c>
      <c r="O2747" t="s">
        <v>68</v>
      </c>
      <c r="P2747">
        <v>0</v>
      </c>
      <c r="Q2747">
        <v>0</v>
      </c>
      <c r="R2747">
        <v>0</v>
      </c>
      <c r="S2747">
        <v>0</v>
      </c>
    </row>
    <row r="2748" spans="1:19" x14ac:dyDescent="0.25">
      <c r="A2748">
        <v>381865</v>
      </c>
      <c r="B2748" t="s">
        <v>20</v>
      </c>
      <c r="C2748" t="s">
        <v>69</v>
      </c>
      <c r="D2748" t="s">
        <v>16</v>
      </c>
      <c r="E2748" t="s">
        <v>74</v>
      </c>
      <c r="F2748" t="s">
        <v>73</v>
      </c>
      <c r="G2748" t="s">
        <v>77</v>
      </c>
      <c r="H2748">
        <v>0.63410698229337203</v>
      </c>
      <c r="I2748">
        <v>0</v>
      </c>
      <c r="J2748" t="s">
        <v>17</v>
      </c>
      <c r="K2748">
        <v>0</v>
      </c>
      <c r="L2748">
        <v>0</v>
      </c>
      <c r="M2748">
        <v>32765</v>
      </c>
      <c r="N2748">
        <v>15000</v>
      </c>
      <c r="O2748" t="s">
        <v>78</v>
      </c>
      <c r="P2748">
        <v>4</v>
      </c>
      <c r="Q2748">
        <v>0</v>
      </c>
      <c r="R2748">
        <v>2</v>
      </c>
      <c r="S2748">
        <v>1</v>
      </c>
    </row>
    <row r="2749" spans="1:19" x14ac:dyDescent="0.25">
      <c r="A2749">
        <v>240493</v>
      </c>
      <c r="B2749" t="s">
        <v>20</v>
      </c>
      <c r="C2749" t="s">
        <v>69</v>
      </c>
      <c r="D2749" t="s">
        <v>16</v>
      </c>
      <c r="E2749" t="s">
        <v>74</v>
      </c>
      <c r="F2749" t="s">
        <v>70</v>
      </c>
      <c r="G2749" t="s">
        <v>72</v>
      </c>
      <c r="H2749">
        <v>0.38330866451727102</v>
      </c>
      <c r="I2749">
        <v>0</v>
      </c>
      <c r="J2749" t="s">
        <v>19</v>
      </c>
      <c r="K2749">
        <v>0</v>
      </c>
      <c r="L2749">
        <v>1</v>
      </c>
      <c r="M2749">
        <v>10238</v>
      </c>
      <c r="N2749">
        <v>9000</v>
      </c>
      <c r="O2749" t="s">
        <v>68</v>
      </c>
      <c r="P2749">
        <v>1</v>
      </c>
      <c r="Q2749">
        <v>0</v>
      </c>
      <c r="R2749">
        <v>3</v>
      </c>
      <c r="S2749">
        <v>0</v>
      </c>
    </row>
    <row r="2750" spans="1:19" x14ac:dyDescent="0.25">
      <c r="A2750">
        <v>778864</v>
      </c>
      <c r="B2750" t="s">
        <v>15</v>
      </c>
      <c r="C2750" t="s">
        <v>64</v>
      </c>
      <c r="D2750" t="s">
        <v>22</v>
      </c>
      <c r="E2750" t="s">
        <v>65</v>
      </c>
      <c r="F2750" t="s">
        <v>73</v>
      </c>
      <c r="G2750" t="s">
        <v>67</v>
      </c>
      <c r="H2750">
        <v>0.38958964303753302</v>
      </c>
      <c r="I2750">
        <v>1</v>
      </c>
      <c r="J2750" t="s">
        <v>17</v>
      </c>
      <c r="K2750">
        <v>0</v>
      </c>
      <c r="L2750">
        <v>1</v>
      </c>
      <c r="M2750">
        <v>10238</v>
      </c>
      <c r="O2750" t="s">
        <v>68</v>
      </c>
      <c r="P2750">
        <v>0</v>
      </c>
      <c r="Q2750">
        <v>0</v>
      </c>
      <c r="R2750">
        <v>0</v>
      </c>
      <c r="S2750">
        <v>0</v>
      </c>
    </row>
    <row r="2751" spans="1:19" x14ac:dyDescent="0.25">
      <c r="A2751">
        <v>316532</v>
      </c>
      <c r="B2751" t="s">
        <v>18</v>
      </c>
      <c r="C2751" t="s">
        <v>69</v>
      </c>
      <c r="D2751" t="s">
        <v>16</v>
      </c>
      <c r="E2751" t="s">
        <v>65</v>
      </c>
      <c r="F2751" t="s">
        <v>66</v>
      </c>
      <c r="G2751" t="s">
        <v>71</v>
      </c>
      <c r="H2751">
        <v>0.321135186330894</v>
      </c>
      <c r="I2751">
        <v>0</v>
      </c>
      <c r="J2751" t="s">
        <v>19</v>
      </c>
      <c r="K2751">
        <v>0</v>
      </c>
      <c r="L2751">
        <v>1</v>
      </c>
      <c r="M2751">
        <v>32765</v>
      </c>
      <c r="N2751">
        <v>11000</v>
      </c>
      <c r="O2751" t="s">
        <v>68</v>
      </c>
      <c r="P2751">
        <v>0</v>
      </c>
      <c r="Q2751">
        <v>0</v>
      </c>
      <c r="R2751">
        <v>0</v>
      </c>
      <c r="S2751">
        <v>1</v>
      </c>
    </row>
    <row r="2752" spans="1:19" x14ac:dyDescent="0.25">
      <c r="A2752">
        <v>757729</v>
      </c>
      <c r="B2752" t="s">
        <v>15</v>
      </c>
      <c r="C2752" t="s">
        <v>64</v>
      </c>
      <c r="D2752" t="s">
        <v>16</v>
      </c>
      <c r="E2752" t="s">
        <v>75</v>
      </c>
      <c r="F2752" t="s">
        <v>73</v>
      </c>
      <c r="G2752" t="s">
        <v>67</v>
      </c>
      <c r="H2752">
        <v>0.72936093659689105</v>
      </c>
      <c r="I2752">
        <v>1</v>
      </c>
      <c r="J2752" t="s">
        <v>17</v>
      </c>
      <c r="K2752">
        <v>1</v>
      </c>
      <c r="L2752">
        <v>1</v>
      </c>
      <c r="M2752">
        <v>32765</v>
      </c>
      <c r="N2752">
        <v>7000</v>
      </c>
      <c r="O2752" t="s">
        <v>68</v>
      </c>
      <c r="P2752">
        <v>2</v>
      </c>
      <c r="Q2752">
        <v>0</v>
      </c>
      <c r="R2752">
        <v>1</v>
      </c>
      <c r="S2752">
        <v>0</v>
      </c>
    </row>
    <row r="2753" spans="1:19" x14ac:dyDescent="0.25">
      <c r="A2753">
        <v>123802</v>
      </c>
      <c r="B2753" t="s">
        <v>21</v>
      </c>
      <c r="C2753" t="s">
        <v>69</v>
      </c>
      <c r="D2753" t="s">
        <v>22</v>
      </c>
      <c r="E2753" t="s">
        <v>65</v>
      </c>
      <c r="F2753" t="s">
        <v>66</v>
      </c>
      <c r="G2753" t="s">
        <v>77</v>
      </c>
      <c r="H2753">
        <v>0.64889519007424401</v>
      </c>
      <c r="I2753">
        <v>1</v>
      </c>
      <c r="J2753" t="s">
        <v>19</v>
      </c>
      <c r="K2753">
        <v>1</v>
      </c>
      <c r="L2753">
        <v>1</v>
      </c>
      <c r="M2753">
        <v>10238</v>
      </c>
      <c r="N2753">
        <v>12000</v>
      </c>
      <c r="O2753" t="s">
        <v>68</v>
      </c>
      <c r="P2753">
        <v>0</v>
      </c>
      <c r="Q2753">
        <v>0</v>
      </c>
      <c r="R2753">
        <v>0</v>
      </c>
      <c r="S2753">
        <v>1</v>
      </c>
    </row>
    <row r="2754" spans="1:19" x14ac:dyDescent="0.25">
      <c r="A2754">
        <v>286</v>
      </c>
      <c r="B2754" t="s">
        <v>18</v>
      </c>
      <c r="C2754" t="s">
        <v>69</v>
      </c>
      <c r="D2754" t="s">
        <v>22</v>
      </c>
      <c r="E2754" t="s">
        <v>65</v>
      </c>
      <c r="F2754" t="s">
        <v>73</v>
      </c>
      <c r="G2754" t="s">
        <v>71</v>
      </c>
      <c r="H2754">
        <v>0.27623500642404702</v>
      </c>
      <c r="I2754">
        <v>0</v>
      </c>
      <c r="J2754" t="s">
        <v>19</v>
      </c>
      <c r="K2754">
        <v>0</v>
      </c>
      <c r="L2754">
        <v>1</v>
      </c>
      <c r="M2754">
        <v>10238</v>
      </c>
      <c r="N2754">
        <v>13000</v>
      </c>
      <c r="O2754" t="s">
        <v>68</v>
      </c>
      <c r="P2754">
        <v>0</v>
      </c>
      <c r="Q2754">
        <v>0</v>
      </c>
      <c r="R2754">
        <v>0</v>
      </c>
      <c r="S2754">
        <v>1</v>
      </c>
    </row>
    <row r="2755" spans="1:19" x14ac:dyDescent="0.25">
      <c r="A2755">
        <v>34790</v>
      </c>
      <c r="B2755" t="s">
        <v>18</v>
      </c>
      <c r="C2755" t="s">
        <v>64</v>
      </c>
      <c r="D2755" t="s">
        <v>16</v>
      </c>
      <c r="E2755" t="s">
        <v>65</v>
      </c>
      <c r="F2755" t="s">
        <v>70</v>
      </c>
      <c r="G2755" t="s">
        <v>71</v>
      </c>
      <c r="H2755">
        <v>0.18823994276626399</v>
      </c>
      <c r="I2755">
        <v>1</v>
      </c>
      <c r="J2755" t="s">
        <v>19</v>
      </c>
      <c r="K2755">
        <v>0</v>
      </c>
      <c r="L2755">
        <v>1</v>
      </c>
      <c r="M2755">
        <v>10238</v>
      </c>
      <c r="N2755">
        <v>14000</v>
      </c>
      <c r="O2755" t="s">
        <v>68</v>
      </c>
      <c r="P2755">
        <v>0</v>
      </c>
      <c r="Q2755">
        <v>0</v>
      </c>
      <c r="R2755">
        <v>0</v>
      </c>
      <c r="S2755">
        <v>1</v>
      </c>
    </row>
    <row r="2756" spans="1:19" x14ac:dyDescent="0.25">
      <c r="A2756">
        <v>578035</v>
      </c>
      <c r="B2756" t="s">
        <v>21</v>
      </c>
      <c r="C2756" t="s">
        <v>64</v>
      </c>
      <c r="D2756" t="s">
        <v>16</v>
      </c>
      <c r="E2756" t="s">
        <v>75</v>
      </c>
      <c r="F2756" t="s">
        <v>66</v>
      </c>
      <c r="G2756" t="s">
        <v>67</v>
      </c>
      <c r="H2756">
        <v>0.62112067847779295</v>
      </c>
      <c r="I2756">
        <v>1</v>
      </c>
      <c r="J2756" t="s">
        <v>19</v>
      </c>
      <c r="K2756">
        <v>1</v>
      </c>
      <c r="L2756">
        <v>1</v>
      </c>
      <c r="M2756">
        <v>10238</v>
      </c>
      <c r="N2756">
        <v>10000</v>
      </c>
      <c r="O2756" t="s">
        <v>68</v>
      </c>
      <c r="P2756">
        <v>1</v>
      </c>
      <c r="Q2756">
        <v>1</v>
      </c>
      <c r="R2756">
        <v>2</v>
      </c>
      <c r="S2756">
        <v>0</v>
      </c>
    </row>
    <row r="2757" spans="1:19" x14ac:dyDescent="0.25">
      <c r="A2757">
        <v>431488</v>
      </c>
      <c r="B2757" t="s">
        <v>20</v>
      </c>
      <c r="C2757" t="s">
        <v>64</v>
      </c>
      <c r="D2757" t="s">
        <v>22</v>
      </c>
      <c r="E2757" t="s">
        <v>74</v>
      </c>
      <c r="F2757" t="s">
        <v>73</v>
      </c>
      <c r="G2757" t="s">
        <v>67</v>
      </c>
      <c r="H2757">
        <v>0.445514742040371</v>
      </c>
      <c r="I2757">
        <v>1</v>
      </c>
      <c r="J2757" t="s">
        <v>19</v>
      </c>
      <c r="K2757">
        <v>1</v>
      </c>
      <c r="L2757">
        <v>1</v>
      </c>
      <c r="M2757">
        <v>10238</v>
      </c>
      <c r="N2757">
        <v>13000</v>
      </c>
      <c r="O2757" t="s">
        <v>68</v>
      </c>
      <c r="P2757">
        <v>1</v>
      </c>
      <c r="Q2757">
        <v>0</v>
      </c>
      <c r="R2757">
        <v>1</v>
      </c>
      <c r="S2757">
        <v>0</v>
      </c>
    </row>
    <row r="2758" spans="1:19" x14ac:dyDescent="0.25">
      <c r="A2758">
        <v>791566</v>
      </c>
      <c r="B2758" t="s">
        <v>18</v>
      </c>
      <c r="C2758" t="s">
        <v>69</v>
      </c>
      <c r="D2758" t="s">
        <v>16</v>
      </c>
      <c r="E2758" t="s">
        <v>65</v>
      </c>
      <c r="F2758" t="s">
        <v>70</v>
      </c>
      <c r="G2758" t="s">
        <v>71</v>
      </c>
      <c r="I2758">
        <v>0</v>
      </c>
      <c r="J2758" t="s">
        <v>19</v>
      </c>
      <c r="K2758">
        <v>0</v>
      </c>
      <c r="L2758">
        <v>0</v>
      </c>
      <c r="M2758">
        <v>32765</v>
      </c>
      <c r="N2758">
        <v>13000</v>
      </c>
      <c r="O2758" t="s">
        <v>68</v>
      </c>
      <c r="P2758">
        <v>0</v>
      </c>
      <c r="Q2758">
        <v>0</v>
      </c>
      <c r="R2758">
        <v>0</v>
      </c>
      <c r="S2758">
        <v>1</v>
      </c>
    </row>
    <row r="2759" spans="1:19" x14ac:dyDescent="0.25">
      <c r="A2759">
        <v>952819</v>
      </c>
      <c r="B2759" t="s">
        <v>21</v>
      </c>
      <c r="C2759" t="s">
        <v>69</v>
      </c>
      <c r="D2759" t="s">
        <v>16</v>
      </c>
      <c r="E2759" t="s">
        <v>74</v>
      </c>
      <c r="F2759" t="s">
        <v>70</v>
      </c>
      <c r="G2759" t="s">
        <v>77</v>
      </c>
      <c r="H2759">
        <v>0.40357943361615001</v>
      </c>
      <c r="I2759">
        <v>1</v>
      </c>
      <c r="J2759" t="s">
        <v>17</v>
      </c>
      <c r="K2759">
        <v>1</v>
      </c>
      <c r="L2759">
        <v>1</v>
      </c>
      <c r="M2759">
        <v>10238</v>
      </c>
      <c r="O2759" t="s">
        <v>68</v>
      </c>
      <c r="P2759">
        <v>3</v>
      </c>
      <c r="Q2759">
        <v>0</v>
      </c>
      <c r="R2759">
        <v>1</v>
      </c>
      <c r="S2759">
        <v>0</v>
      </c>
    </row>
    <row r="2760" spans="1:19" x14ac:dyDescent="0.25">
      <c r="A2760">
        <v>993421</v>
      </c>
      <c r="B2760" t="s">
        <v>20</v>
      </c>
      <c r="C2760" t="s">
        <v>69</v>
      </c>
      <c r="D2760" t="s">
        <v>22</v>
      </c>
      <c r="E2760" t="s">
        <v>74</v>
      </c>
      <c r="F2760" t="s">
        <v>66</v>
      </c>
      <c r="G2760" t="s">
        <v>72</v>
      </c>
      <c r="H2760">
        <v>0.26818724510823</v>
      </c>
      <c r="I2760">
        <v>1</v>
      </c>
      <c r="J2760" t="s">
        <v>19</v>
      </c>
      <c r="K2760">
        <v>0</v>
      </c>
      <c r="L2760">
        <v>1</v>
      </c>
      <c r="M2760">
        <v>10238</v>
      </c>
      <c r="N2760">
        <v>9000</v>
      </c>
      <c r="O2760" t="s">
        <v>68</v>
      </c>
      <c r="P2760">
        <v>1</v>
      </c>
      <c r="Q2760">
        <v>1</v>
      </c>
      <c r="R2760">
        <v>4</v>
      </c>
      <c r="S2760">
        <v>0</v>
      </c>
    </row>
    <row r="2761" spans="1:19" x14ac:dyDescent="0.25">
      <c r="A2761">
        <v>86139</v>
      </c>
      <c r="B2761" t="s">
        <v>21</v>
      </c>
      <c r="C2761" t="s">
        <v>69</v>
      </c>
      <c r="D2761" t="s">
        <v>16</v>
      </c>
      <c r="E2761" t="s">
        <v>65</v>
      </c>
      <c r="F2761" t="s">
        <v>66</v>
      </c>
      <c r="G2761" t="s">
        <v>67</v>
      </c>
      <c r="H2761">
        <v>0.50829792786544603</v>
      </c>
      <c r="I2761">
        <v>1</v>
      </c>
      <c r="J2761" t="s">
        <v>19</v>
      </c>
      <c r="K2761">
        <v>1</v>
      </c>
      <c r="L2761">
        <v>1</v>
      </c>
      <c r="M2761">
        <v>92101</v>
      </c>
      <c r="N2761">
        <v>11000</v>
      </c>
      <c r="O2761" t="s">
        <v>68</v>
      </c>
      <c r="P2761">
        <v>0</v>
      </c>
      <c r="Q2761">
        <v>0</v>
      </c>
      <c r="R2761">
        <v>0</v>
      </c>
      <c r="S2761">
        <v>1</v>
      </c>
    </row>
    <row r="2762" spans="1:19" x14ac:dyDescent="0.25">
      <c r="A2762">
        <v>224037</v>
      </c>
      <c r="B2762" t="s">
        <v>15</v>
      </c>
      <c r="C2762" t="s">
        <v>64</v>
      </c>
      <c r="D2762" t="s">
        <v>16</v>
      </c>
      <c r="E2762" t="s">
        <v>75</v>
      </c>
      <c r="F2762" t="s">
        <v>73</v>
      </c>
      <c r="G2762" t="s">
        <v>67</v>
      </c>
      <c r="H2762">
        <v>0.656994532205327</v>
      </c>
      <c r="I2762">
        <v>1</v>
      </c>
      <c r="J2762" t="s">
        <v>17</v>
      </c>
      <c r="K2762">
        <v>0</v>
      </c>
      <c r="L2762">
        <v>1</v>
      </c>
      <c r="M2762">
        <v>32765</v>
      </c>
      <c r="N2762">
        <v>10000</v>
      </c>
      <c r="O2762" t="s">
        <v>68</v>
      </c>
      <c r="P2762">
        <v>5</v>
      </c>
      <c r="Q2762">
        <v>2</v>
      </c>
      <c r="R2762">
        <v>1</v>
      </c>
      <c r="S2762">
        <v>0</v>
      </c>
    </row>
    <row r="2763" spans="1:19" x14ac:dyDescent="0.25">
      <c r="A2763">
        <v>752334</v>
      </c>
      <c r="B2763" t="s">
        <v>18</v>
      </c>
      <c r="C2763" t="s">
        <v>69</v>
      </c>
      <c r="D2763" t="s">
        <v>22</v>
      </c>
      <c r="E2763" t="s">
        <v>65</v>
      </c>
      <c r="F2763" t="s">
        <v>73</v>
      </c>
      <c r="G2763" t="s">
        <v>72</v>
      </c>
      <c r="H2763">
        <v>0.46424505819393802</v>
      </c>
      <c r="I2763">
        <v>0</v>
      </c>
      <c r="J2763" t="s">
        <v>19</v>
      </c>
      <c r="K2763">
        <v>1</v>
      </c>
      <c r="L2763">
        <v>0</v>
      </c>
      <c r="M2763">
        <v>10238</v>
      </c>
      <c r="N2763">
        <v>14000</v>
      </c>
      <c r="O2763" t="s">
        <v>68</v>
      </c>
      <c r="P2763">
        <v>0</v>
      </c>
      <c r="Q2763">
        <v>0</v>
      </c>
      <c r="R2763">
        <v>0</v>
      </c>
      <c r="S2763">
        <v>1</v>
      </c>
    </row>
    <row r="2764" spans="1:19" x14ac:dyDescent="0.25">
      <c r="A2764">
        <v>728501</v>
      </c>
      <c r="B2764" t="s">
        <v>15</v>
      </c>
      <c r="C2764" t="s">
        <v>69</v>
      </c>
      <c r="D2764" t="s">
        <v>16</v>
      </c>
      <c r="E2764" t="s">
        <v>75</v>
      </c>
      <c r="F2764" t="s">
        <v>70</v>
      </c>
      <c r="G2764" t="s">
        <v>67</v>
      </c>
      <c r="H2764">
        <v>0.63961249635990103</v>
      </c>
      <c r="I2764">
        <v>1</v>
      </c>
      <c r="J2764" t="s">
        <v>19</v>
      </c>
      <c r="K2764">
        <v>0</v>
      </c>
      <c r="L2764">
        <v>1</v>
      </c>
      <c r="M2764">
        <v>32765</v>
      </c>
      <c r="N2764">
        <v>13000</v>
      </c>
      <c r="O2764" t="s">
        <v>68</v>
      </c>
      <c r="P2764">
        <v>3</v>
      </c>
      <c r="Q2764">
        <v>1</v>
      </c>
      <c r="R2764">
        <v>3</v>
      </c>
      <c r="S2764">
        <v>0</v>
      </c>
    </row>
    <row r="2765" spans="1:19" x14ac:dyDescent="0.25">
      <c r="A2765">
        <v>965368</v>
      </c>
      <c r="B2765" t="s">
        <v>15</v>
      </c>
      <c r="C2765" t="s">
        <v>64</v>
      </c>
      <c r="D2765" t="s">
        <v>22</v>
      </c>
      <c r="E2765" t="s">
        <v>74</v>
      </c>
      <c r="F2765" t="s">
        <v>70</v>
      </c>
      <c r="G2765" t="s">
        <v>67</v>
      </c>
      <c r="H2765">
        <v>0.710921037541418</v>
      </c>
      <c r="I2765">
        <v>1</v>
      </c>
      <c r="J2765" t="s">
        <v>17</v>
      </c>
      <c r="K2765">
        <v>1</v>
      </c>
      <c r="L2765">
        <v>1</v>
      </c>
      <c r="M2765">
        <v>10238</v>
      </c>
      <c r="N2765">
        <v>11000</v>
      </c>
      <c r="O2765" t="s">
        <v>68</v>
      </c>
      <c r="P2765">
        <v>0</v>
      </c>
      <c r="Q2765">
        <v>0</v>
      </c>
      <c r="R2765">
        <v>3</v>
      </c>
      <c r="S2765">
        <v>0</v>
      </c>
    </row>
    <row r="2766" spans="1:19" x14ac:dyDescent="0.25">
      <c r="A2766">
        <v>845873</v>
      </c>
      <c r="B2766" t="s">
        <v>15</v>
      </c>
      <c r="C2766" t="s">
        <v>64</v>
      </c>
      <c r="D2766" t="s">
        <v>16</v>
      </c>
      <c r="E2766" t="s">
        <v>75</v>
      </c>
      <c r="F2766" t="s">
        <v>66</v>
      </c>
      <c r="G2766" t="s">
        <v>67</v>
      </c>
      <c r="H2766">
        <v>0.70336362145541398</v>
      </c>
      <c r="I2766">
        <v>1</v>
      </c>
      <c r="J2766" t="s">
        <v>17</v>
      </c>
      <c r="K2766">
        <v>0</v>
      </c>
      <c r="L2766">
        <v>1</v>
      </c>
      <c r="M2766">
        <v>10238</v>
      </c>
      <c r="N2766">
        <v>10000</v>
      </c>
      <c r="O2766" t="s">
        <v>68</v>
      </c>
      <c r="P2766">
        <v>1</v>
      </c>
      <c r="Q2766">
        <v>0</v>
      </c>
      <c r="R2766">
        <v>0</v>
      </c>
      <c r="S2766">
        <v>0</v>
      </c>
    </row>
    <row r="2767" spans="1:19" x14ac:dyDescent="0.25">
      <c r="A2767">
        <v>634428</v>
      </c>
      <c r="B2767" t="s">
        <v>18</v>
      </c>
      <c r="C2767" t="s">
        <v>64</v>
      </c>
      <c r="D2767" t="s">
        <v>16</v>
      </c>
      <c r="E2767" t="s">
        <v>65</v>
      </c>
      <c r="F2767" t="s">
        <v>66</v>
      </c>
      <c r="G2767" t="s">
        <v>71</v>
      </c>
      <c r="H2767">
        <v>0.25244026019421001</v>
      </c>
      <c r="I2767">
        <v>0</v>
      </c>
      <c r="J2767" t="s">
        <v>17</v>
      </c>
      <c r="K2767">
        <v>1</v>
      </c>
      <c r="L2767">
        <v>0</v>
      </c>
      <c r="M2767">
        <v>10238</v>
      </c>
      <c r="N2767">
        <v>14000</v>
      </c>
      <c r="O2767" t="s">
        <v>68</v>
      </c>
      <c r="P2767">
        <v>0</v>
      </c>
      <c r="Q2767">
        <v>0</v>
      </c>
      <c r="R2767">
        <v>0</v>
      </c>
      <c r="S2767">
        <v>1</v>
      </c>
    </row>
    <row r="2768" spans="1:19" x14ac:dyDescent="0.25">
      <c r="A2768">
        <v>796413</v>
      </c>
      <c r="B2768" t="s">
        <v>18</v>
      </c>
      <c r="C2768" t="s">
        <v>69</v>
      </c>
      <c r="D2768" t="s">
        <v>16</v>
      </c>
      <c r="E2768" t="s">
        <v>65</v>
      </c>
      <c r="F2768" t="s">
        <v>70</v>
      </c>
      <c r="G2768" t="s">
        <v>71</v>
      </c>
      <c r="I2768">
        <v>1</v>
      </c>
      <c r="J2768" t="s">
        <v>17</v>
      </c>
      <c r="K2768">
        <v>0</v>
      </c>
      <c r="L2768">
        <v>1</v>
      </c>
      <c r="M2768">
        <v>92101</v>
      </c>
      <c r="N2768">
        <v>10000</v>
      </c>
      <c r="O2768" t="s">
        <v>68</v>
      </c>
      <c r="P2768">
        <v>0</v>
      </c>
      <c r="Q2768">
        <v>0</v>
      </c>
      <c r="R2768">
        <v>0</v>
      </c>
      <c r="S2768">
        <v>1</v>
      </c>
    </row>
    <row r="2769" spans="1:19" x14ac:dyDescent="0.25">
      <c r="A2769">
        <v>224498</v>
      </c>
      <c r="B2769" t="s">
        <v>18</v>
      </c>
      <c r="C2769" t="s">
        <v>64</v>
      </c>
      <c r="D2769" t="s">
        <v>16</v>
      </c>
      <c r="E2769" t="s">
        <v>65</v>
      </c>
      <c r="F2769" t="s">
        <v>70</v>
      </c>
      <c r="G2769" t="s">
        <v>71</v>
      </c>
      <c r="H2769">
        <v>0.45806791232784699</v>
      </c>
      <c r="I2769">
        <v>0</v>
      </c>
      <c r="J2769" t="s">
        <v>19</v>
      </c>
      <c r="K2769">
        <v>0</v>
      </c>
      <c r="L2769">
        <v>0</v>
      </c>
      <c r="M2769">
        <v>10238</v>
      </c>
      <c r="N2769">
        <v>17000</v>
      </c>
      <c r="O2769" t="s">
        <v>68</v>
      </c>
      <c r="P2769">
        <v>0</v>
      </c>
      <c r="Q2769">
        <v>0</v>
      </c>
      <c r="R2769">
        <v>0</v>
      </c>
      <c r="S2769">
        <v>1</v>
      </c>
    </row>
    <row r="2770" spans="1:19" x14ac:dyDescent="0.25">
      <c r="A2770">
        <v>970143</v>
      </c>
      <c r="B2770" t="s">
        <v>15</v>
      </c>
      <c r="C2770" t="s">
        <v>69</v>
      </c>
      <c r="D2770" t="s">
        <v>16</v>
      </c>
      <c r="E2770" t="s">
        <v>65</v>
      </c>
      <c r="F2770" t="s">
        <v>73</v>
      </c>
      <c r="G2770" t="s">
        <v>67</v>
      </c>
      <c r="H2770">
        <v>0.66030347332963701</v>
      </c>
      <c r="I2770">
        <v>1</v>
      </c>
      <c r="J2770" t="s">
        <v>17</v>
      </c>
      <c r="K2770">
        <v>1</v>
      </c>
      <c r="L2770">
        <v>1</v>
      </c>
      <c r="M2770">
        <v>10238</v>
      </c>
      <c r="O2770" t="s">
        <v>68</v>
      </c>
      <c r="P2770">
        <v>0</v>
      </c>
      <c r="Q2770">
        <v>0</v>
      </c>
      <c r="R2770">
        <v>0</v>
      </c>
      <c r="S2770">
        <v>0</v>
      </c>
    </row>
    <row r="2771" spans="1:19" x14ac:dyDescent="0.25">
      <c r="A2771">
        <v>813305</v>
      </c>
      <c r="B2771" t="s">
        <v>20</v>
      </c>
      <c r="C2771" t="s">
        <v>69</v>
      </c>
      <c r="D2771" t="s">
        <v>16</v>
      </c>
      <c r="E2771" t="s">
        <v>74</v>
      </c>
      <c r="F2771" t="s">
        <v>66</v>
      </c>
      <c r="G2771" t="s">
        <v>77</v>
      </c>
      <c r="H2771">
        <v>0.54497624485295404</v>
      </c>
      <c r="I2771">
        <v>0</v>
      </c>
      <c r="J2771" t="s">
        <v>19</v>
      </c>
      <c r="K2771">
        <v>1</v>
      </c>
      <c r="L2771">
        <v>0</v>
      </c>
      <c r="M2771">
        <v>10238</v>
      </c>
      <c r="N2771">
        <v>12000</v>
      </c>
      <c r="O2771" t="s">
        <v>68</v>
      </c>
      <c r="P2771">
        <v>0</v>
      </c>
      <c r="Q2771">
        <v>0</v>
      </c>
      <c r="R2771">
        <v>1</v>
      </c>
      <c r="S2771">
        <v>1</v>
      </c>
    </row>
    <row r="2772" spans="1:19" x14ac:dyDescent="0.25">
      <c r="A2772">
        <v>311442</v>
      </c>
      <c r="B2772" t="s">
        <v>18</v>
      </c>
      <c r="C2772" t="s">
        <v>69</v>
      </c>
      <c r="D2772" t="s">
        <v>16</v>
      </c>
      <c r="E2772" t="s">
        <v>65</v>
      </c>
      <c r="F2772" t="s">
        <v>73</v>
      </c>
      <c r="G2772" t="s">
        <v>67</v>
      </c>
      <c r="H2772">
        <v>0.56254080066020196</v>
      </c>
      <c r="I2772">
        <v>0</v>
      </c>
      <c r="J2772" t="s">
        <v>17</v>
      </c>
      <c r="K2772">
        <v>1</v>
      </c>
      <c r="L2772">
        <v>1</v>
      </c>
      <c r="M2772">
        <v>10238</v>
      </c>
      <c r="N2772">
        <v>13000</v>
      </c>
      <c r="O2772" t="s">
        <v>68</v>
      </c>
      <c r="P2772">
        <v>0</v>
      </c>
      <c r="Q2772">
        <v>0</v>
      </c>
      <c r="R2772">
        <v>0</v>
      </c>
      <c r="S2772">
        <v>1</v>
      </c>
    </row>
    <row r="2773" spans="1:19" x14ac:dyDescent="0.25">
      <c r="A2773">
        <v>959979</v>
      </c>
      <c r="B2773" t="s">
        <v>15</v>
      </c>
      <c r="C2773" t="s">
        <v>64</v>
      </c>
      <c r="D2773" t="s">
        <v>16</v>
      </c>
      <c r="E2773" t="s">
        <v>65</v>
      </c>
      <c r="F2773" t="s">
        <v>66</v>
      </c>
      <c r="G2773" t="s">
        <v>67</v>
      </c>
      <c r="H2773">
        <v>0.4323797470165</v>
      </c>
      <c r="I2773">
        <v>1</v>
      </c>
      <c r="J2773" t="s">
        <v>17</v>
      </c>
      <c r="K2773">
        <v>0</v>
      </c>
      <c r="L2773">
        <v>0</v>
      </c>
      <c r="M2773">
        <v>10238</v>
      </c>
      <c r="O2773" t="s">
        <v>68</v>
      </c>
      <c r="P2773">
        <v>0</v>
      </c>
      <c r="Q2773">
        <v>0</v>
      </c>
      <c r="R2773">
        <v>0</v>
      </c>
      <c r="S2773">
        <v>1</v>
      </c>
    </row>
    <row r="2774" spans="1:19" x14ac:dyDescent="0.25">
      <c r="A2774">
        <v>631430</v>
      </c>
      <c r="B2774" t="s">
        <v>20</v>
      </c>
      <c r="C2774" t="s">
        <v>64</v>
      </c>
      <c r="D2774" t="s">
        <v>16</v>
      </c>
      <c r="E2774" t="s">
        <v>74</v>
      </c>
      <c r="F2774" t="s">
        <v>70</v>
      </c>
      <c r="G2774" t="s">
        <v>77</v>
      </c>
      <c r="H2774">
        <v>0.465017641095061</v>
      </c>
      <c r="I2774">
        <v>1</v>
      </c>
      <c r="J2774" t="s">
        <v>17</v>
      </c>
      <c r="K2774">
        <v>0</v>
      </c>
      <c r="L2774">
        <v>0</v>
      </c>
      <c r="M2774">
        <v>32765</v>
      </c>
      <c r="O2774" t="s">
        <v>68</v>
      </c>
      <c r="P2774">
        <v>1</v>
      </c>
      <c r="Q2774">
        <v>0</v>
      </c>
      <c r="R2774">
        <v>0</v>
      </c>
      <c r="S2774">
        <v>0</v>
      </c>
    </row>
    <row r="2775" spans="1:19" x14ac:dyDescent="0.25">
      <c r="A2775">
        <v>823223</v>
      </c>
      <c r="B2775" t="s">
        <v>18</v>
      </c>
      <c r="C2775" t="s">
        <v>69</v>
      </c>
      <c r="D2775" t="s">
        <v>22</v>
      </c>
      <c r="E2775" t="s">
        <v>65</v>
      </c>
      <c r="F2775" t="s">
        <v>73</v>
      </c>
      <c r="G2775" t="s">
        <v>77</v>
      </c>
      <c r="H2775">
        <v>0.66555079791092098</v>
      </c>
      <c r="I2775">
        <v>0</v>
      </c>
      <c r="J2775" t="s">
        <v>19</v>
      </c>
      <c r="K2775">
        <v>1</v>
      </c>
      <c r="L2775">
        <v>0</v>
      </c>
      <c r="M2775">
        <v>32765</v>
      </c>
      <c r="N2775">
        <v>6000</v>
      </c>
      <c r="O2775" t="s">
        <v>68</v>
      </c>
      <c r="P2775">
        <v>0</v>
      </c>
      <c r="Q2775">
        <v>0</v>
      </c>
      <c r="R2775">
        <v>0</v>
      </c>
      <c r="S2775">
        <v>1</v>
      </c>
    </row>
    <row r="2776" spans="1:19" x14ac:dyDescent="0.25">
      <c r="A2776">
        <v>595493</v>
      </c>
      <c r="B2776" t="s">
        <v>21</v>
      </c>
      <c r="C2776" t="s">
        <v>64</v>
      </c>
      <c r="D2776" t="s">
        <v>16</v>
      </c>
      <c r="E2776" t="s">
        <v>65</v>
      </c>
      <c r="F2776" t="s">
        <v>73</v>
      </c>
      <c r="G2776" t="s">
        <v>67</v>
      </c>
      <c r="H2776">
        <v>0.59102705914960496</v>
      </c>
      <c r="I2776">
        <v>1</v>
      </c>
      <c r="J2776" t="s">
        <v>17</v>
      </c>
      <c r="K2776">
        <v>1</v>
      </c>
      <c r="L2776">
        <v>1</v>
      </c>
      <c r="M2776">
        <v>10238</v>
      </c>
      <c r="N2776">
        <v>9000</v>
      </c>
      <c r="O2776" t="s">
        <v>68</v>
      </c>
      <c r="P2776">
        <v>0</v>
      </c>
      <c r="Q2776">
        <v>0</v>
      </c>
      <c r="R2776">
        <v>0</v>
      </c>
      <c r="S2776">
        <v>0</v>
      </c>
    </row>
    <row r="2777" spans="1:19" x14ac:dyDescent="0.25">
      <c r="A2777">
        <v>47896</v>
      </c>
      <c r="B2777" t="s">
        <v>18</v>
      </c>
      <c r="C2777" t="s">
        <v>64</v>
      </c>
      <c r="D2777" t="s">
        <v>16</v>
      </c>
      <c r="E2777" t="s">
        <v>65</v>
      </c>
      <c r="F2777" t="s">
        <v>66</v>
      </c>
      <c r="G2777" t="s">
        <v>72</v>
      </c>
      <c r="H2777">
        <v>0.54165442220184501</v>
      </c>
      <c r="I2777">
        <v>1</v>
      </c>
      <c r="J2777" t="s">
        <v>19</v>
      </c>
      <c r="K2777">
        <v>0</v>
      </c>
      <c r="L2777">
        <v>1</v>
      </c>
      <c r="M2777">
        <v>10238</v>
      </c>
      <c r="N2777">
        <v>15000</v>
      </c>
      <c r="O2777" t="s">
        <v>68</v>
      </c>
      <c r="P2777">
        <v>0</v>
      </c>
      <c r="Q2777">
        <v>0</v>
      </c>
      <c r="R2777">
        <v>0</v>
      </c>
      <c r="S2777">
        <v>1</v>
      </c>
    </row>
    <row r="2778" spans="1:19" x14ac:dyDescent="0.25">
      <c r="A2778">
        <v>133368</v>
      </c>
      <c r="B2778" t="s">
        <v>20</v>
      </c>
      <c r="C2778" t="s">
        <v>69</v>
      </c>
      <c r="D2778" t="s">
        <v>16</v>
      </c>
      <c r="E2778" t="s">
        <v>74</v>
      </c>
      <c r="F2778" t="s">
        <v>73</v>
      </c>
      <c r="G2778" t="s">
        <v>77</v>
      </c>
      <c r="I2778">
        <v>1</v>
      </c>
      <c r="J2778" t="s">
        <v>17</v>
      </c>
      <c r="K2778">
        <v>1</v>
      </c>
      <c r="L2778">
        <v>1</v>
      </c>
      <c r="M2778">
        <v>10238</v>
      </c>
      <c r="N2778">
        <v>12000</v>
      </c>
      <c r="O2778" t="s">
        <v>68</v>
      </c>
      <c r="P2778">
        <v>1</v>
      </c>
      <c r="Q2778">
        <v>0</v>
      </c>
      <c r="R2778">
        <v>1</v>
      </c>
      <c r="S2778">
        <v>0</v>
      </c>
    </row>
    <row r="2779" spans="1:19" x14ac:dyDescent="0.25">
      <c r="A2779">
        <v>384342</v>
      </c>
      <c r="B2779" t="s">
        <v>15</v>
      </c>
      <c r="C2779" t="s">
        <v>64</v>
      </c>
      <c r="D2779" t="s">
        <v>16</v>
      </c>
      <c r="E2779" t="s">
        <v>75</v>
      </c>
      <c r="F2779" t="s">
        <v>73</v>
      </c>
      <c r="G2779" t="s">
        <v>67</v>
      </c>
      <c r="H2779">
        <v>0.51292362001593395</v>
      </c>
      <c r="I2779">
        <v>1</v>
      </c>
      <c r="J2779" t="s">
        <v>19</v>
      </c>
      <c r="K2779">
        <v>1</v>
      </c>
      <c r="L2779">
        <v>1</v>
      </c>
      <c r="M2779">
        <v>32765</v>
      </c>
      <c r="N2779">
        <v>6000</v>
      </c>
      <c r="O2779" t="s">
        <v>68</v>
      </c>
      <c r="P2779">
        <v>6</v>
      </c>
      <c r="Q2779">
        <v>0</v>
      </c>
      <c r="R2779">
        <v>0</v>
      </c>
      <c r="S2779">
        <v>0</v>
      </c>
    </row>
    <row r="2780" spans="1:19" x14ac:dyDescent="0.25">
      <c r="A2780">
        <v>878076</v>
      </c>
      <c r="B2780" t="s">
        <v>18</v>
      </c>
      <c r="C2780" t="s">
        <v>64</v>
      </c>
      <c r="D2780" t="s">
        <v>22</v>
      </c>
      <c r="E2780" t="s">
        <v>65</v>
      </c>
      <c r="F2780" t="s">
        <v>70</v>
      </c>
      <c r="G2780" t="s">
        <v>71</v>
      </c>
      <c r="H2780">
        <v>0.298815722748764</v>
      </c>
      <c r="I2780">
        <v>0</v>
      </c>
      <c r="J2780" t="s">
        <v>19</v>
      </c>
      <c r="K2780">
        <v>1</v>
      </c>
      <c r="L2780">
        <v>1</v>
      </c>
      <c r="M2780">
        <v>10238</v>
      </c>
      <c r="N2780">
        <v>11000</v>
      </c>
      <c r="O2780" t="s">
        <v>68</v>
      </c>
      <c r="P2780">
        <v>0</v>
      </c>
      <c r="Q2780">
        <v>0</v>
      </c>
      <c r="R2780">
        <v>0</v>
      </c>
      <c r="S2780">
        <v>1</v>
      </c>
    </row>
    <row r="2781" spans="1:19" x14ac:dyDescent="0.25">
      <c r="A2781">
        <v>343971</v>
      </c>
      <c r="B2781" t="s">
        <v>15</v>
      </c>
      <c r="C2781" t="s">
        <v>69</v>
      </c>
      <c r="D2781" t="s">
        <v>16</v>
      </c>
      <c r="E2781" t="s">
        <v>76</v>
      </c>
      <c r="F2781" t="s">
        <v>73</v>
      </c>
      <c r="G2781" t="s">
        <v>67</v>
      </c>
      <c r="H2781">
        <v>0.625467393910761</v>
      </c>
      <c r="I2781">
        <v>1</v>
      </c>
      <c r="J2781" t="s">
        <v>17</v>
      </c>
      <c r="K2781">
        <v>1</v>
      </c>
      <c r="L2781">
        <v>1</v>
      </c>
      <c r="M2781">
        <v>92101</v>
      </c>
      <c r="N2781">
        <v>9000</v>
      </c>
      <c r="O2781" t="s">
        <v>68</v>
      </c>
      <c r="P2781">
        <v>4</v>
      </c>
      <c r="Q2781">
        <v>0</v>
      </c>
      <c r="R2781">
        <v>2</v>
      </c>
      <c r="S2781">
        <v>0</v>
      </c>
    </row>
    <row r="2782" spans="1:19" x14ac:dyDescent="0.25">
      <c r="A2782">
        <v>971841</v>
      </c>
      <c r="B2782" t="s">
        <v>21</v>
      </c>
      <c r="C2782" t="s">
        <v>64</v>
      </c>
      <c r="D2782" t="s">
        <v>16</v>
      </c>
      <c r="E2782" t="s">
        <v>75</v>
      </c>
      <c r="F2782" t="s">
        <v>73</v>
      </c>
      <c r="G2782" t="s">
        <v>67</v>
      </c>
      <c r="H2782">
        <v>0.56025015191146499</v>
      </c>
      <c r="I2782">
        <v>1</v>
      </c>
      <c r="J2782" t="s">
        <v>17</v>
      </c>
      <c r="K2782">
        <v>1</v>
      </c>
      <c r="L2782">
        <v>1</v>
      </c>
      <c r="M2782">
        <v>10238</v>
      </c>
      <c r="N2782">
        <v>15000</v>
      </c>
      <c r="O2782" t="s">
        <v>68</v>
      </c>
      <c r="P2782">
        <v>1</v>
      </c>
      <c r="Q2782">
        <v>0</v>
      </c>
      <c r="R2782">
        <v>1</v>
      </c>
      <c r="S2782">
        <v>0</v>
      </c>
    </row>
    <row r="2783" spans="1:19" x14ac:dyDescent="0.25">
      <c r="A2783">
        <v>305028</v>
      </c>
      <c r="B2783" t="s">
        <v>15</v>
      </c>
      <c r="C2783" t="s">
        <v>64</v>
      </c>
      <c r="D2783" t="s">
        <v>22</v>
      </c>
      <c r="E2783" t="s">
        <v>74</v>
      </c>
      <c r="F2783" t="s">
        <v>73</v>
      </c>
      <c r="G2783" t="s">
        <v>67</v>
      </c>
      <c r="H2783">
        <v>0.58220573638301798</v>
      </c>
      <c r="I2783">
        <v>1</v>
      </c>
      <c r="J2783" t="s">
        <v>17</v>
      </c>
      <c r="K2783">
        <v>1</v>
      </c>
      <c r="L2783">
        <v>1</v>
      </c>
      <c r="M2783">
        <v>10238</v>
      </c>
      <c r="N2783">
        <v>13000</v>
      </c>
      <c r="O2783" t="s">
        <v>68</v>
      </c>
      <c r="P2783">
        <v>0</v>
      </c>
      <c r="Q2783">
        <v>0</v>
      </c>
      <c r="R2783">
        <v>3</v>
      </c>
      <c r="S2783">
        <v>0</v>
      </c>
    </row>
    <row r="2784" spans="1:19" x14ac:dyDescent="0.25">
      <c r="A2784">
        <v>775336</v>
      </c>
      <c r="B2784" t="s">
        <v>18</v>
      </c>
      <c r="C2784" t="s">
        <v>69</v>
      </c>
      <c r="D2784" t="s">
        <v>16</v>
      </c>
      <c r="E2784" t="s">
        <v>65</v>
      </c>
      <c r="F2784" t="s">
        <v>70</v>
      </c>
      <c r="G2784" t="s">
        <v>71</v>
      </c>
      <c r="H2784">
        <v>0.31553455767664002</v>
      </c>
      <c r="I2784">
        <v>0</v>
      </c>
      <c r="J2784" t="s">
        <v>19</v>
      </c>
      <c r="K2784">
        <v>0</v>
      </c>
      <c r="L2784">
        <v>0</v>
      </c>
      <c r="M2784">
        <v>10238</v>
      </c>
      <c r="N2784">
        <v>12000</v>
      </c>
      <c r="O2784" t="s">
        <v>68</v>
      </c>
      <c r="P2784">
        <v>0</v>
      </c>
      <c r="Q2784">
        <v>0</v>
      </c>
      <c r="R2784">
        <v>0</v>
      </c>
      <c r="S2784">
        <v>1</v>
      </c>
    </row>
    <row r="2785" spans="1:19" x14ac:dyDescent="0.25">
      <c r="A2785">
        <v>147805</v>
      </c>
      <c r="B2785" t="s">
        <v>20</v>
      </c>
      <c r="C2785" t="s">
        <v>69</v>
      </c>
      <c r="D2785" t="s">
        <v>16</v>
      </c>
      <c r="E2785" t="s">
        <v>65</v>
      </c>
      <c r="F2785" t="s">
        <v>66</v>
      </c>
      <c r="G2785" t="s">
        <v>71</v>
      </c>
      <c r="H2785">
        <v>0.26727186990145002</v>
      </c>
      <c r="I2785">
        <v>0</v>
      </c>
      <c r="J2785" t="s">
        <v>19</v>
      </c>
      <c r="K2785">
        <v>0</v>
      </c>
      <c r="L2785">
        <v>1</v>
      </c>
      <c r="M2785">
        <v>10238</v>
      </c>
      <c r="N2785">
        <v>8000</v>
      </c>
      <c r="O2785" t="s">
        <v>68</v>
      </c>
      <c r="P2785">
        <v>0</v>
      </c>
      <c r="Q2785">
        <v>0</v>
      </c>
      <c r="R2785">
        <v>0</v>
      </c>
      <c r="S2785">
        <v>1</v>
      </c>
    </row>
    <row r="2786" spans="1:19" x14ac:dyDescent="0.25">
      <c r="A2786">
        <v>912569</v>
      </c>
      <c r="B2786" t="s">
        <v>15</v>
      </c>
      <c r="C2786" t="s">
        <v>64</v>
      </c>
      <c r="D2786" t="s">
        <v>16</v>
      </c>
      <c r="E2786" t="s">
        <v>76</v>
      </c>
      <c r="F2786" t="s">
        <v>66</v>
      </c>
      <c r="G2786" t="s">
        <v>67</v>
      </c>
      <c r="H2786">
        <v>0.50980283853701702</v>
      </c>
      <c r="I2786">
        <v>1</v>
      </c>
      <c r="J2786" t="s">
        <v>19</v>
      </c>
      <c r="K2786">
        <v>1</v>
      </c>
      <c r="L2786">
        <v>1</v>
      </c>
      <c r="M2786">
        <v>32765</v>
      </c>
      <c r="N2786">
        <v>11000</v>
      </c>
      <c r="O2786" t="s">
        <v>68</v>
      </c>
      <c r="P2786">
        <v>2</v>
      </c>
      <c r="Q2786">
        <v>0</v>
      </c>
      <c r="R2786">
        <v>1</v>
      </c>
      <c r="S2786">
        <v>0</v>
      </c>
    </row>
    <row r="2787" spans="1:19" x14ac:dyDescent="0.25">
      <c r="A2787">
        <v>627852</v>
      </c>
      <c r="B2787" t="s">
        <v>15</v>
      </c>
      <c r="C2787" t="s">
        <v>69</v>
      </c>
      <c r="D2787" t="s">
        <v>16</v>
      </c>
      <c r="E2787" t="s">
        <v>74</v>
      </c>
      <c r="F2787" t="s">
        <v>66</v>
      </c>
      <c r="G2787" t="s">
        <v>67</v>
      </c>
      <c r="H2787">
        <v>0.58367166980365803</v>
      </c>
      <c r="I2787">
        <v>1</v>
      </c>
      <c r="J2787" t="s">
        <v>17</v>
      </c>
      <c r="K2787">
        <v>1</v>
      </c>
      <c r="L2787">
        <v>1</v>
      </c>
      <c r="M2787">
        <v>10238</v>
      </c>
      <c r="N2787">
        <v>13000</v>
      </c>
      <c r="O2787" t="s">
        <v>68</v>
      </c>
      <c r="P2787">
        <v>2</v>
      </c>
      <c r="Q2787">
        <v>0</v>
      </c>
      <c r="R2787">
        <v>2</v>
      </c>
      <c r="S2787">
        <v>0</v>
      </c>
    </row>
    <row r="2788" spans="1:19" x14ac:dyDescent="0.25">
      <c r="A2788">
        <v>892650</v>
      </c>
      <c r="B2788" t="s">
        <v>15</v>
      </c>
      <c r="C2788" t="s">
        <v>69</v>
      </c>
      <c r="D2788" t="s">
        <v>22</v>
      </c>
      <c r="E2788" t="s">
        <v>74</v>
      </c>
      <c r="F2788" t="s">
        <v>66</v>
      </c>
      <c r="G2788" t="s">
        <v>72</v>
      </c>
      <c r="H2788">
        <v>0.22228052711466001</v>
      </c>
      <c r="I2788">
        <v>0</v>
      </c>
      <c r="J2788" t="s">
        <v>17</v>
      </c>
      <c r="K2788">
        <v>0</v>
      </c>
      <c r="L2788">
        <v>1</v>
      </c>
      <c r="M2788">
        <v>10238</v>
      </c>
      <c r="N2788">
        <v>16000</v>
      </c>
      <c r="O2788" t="s">
        <v>68</v>
      </c>
      <c r="P2788">
        <v>1</v>
      </c>
      <c r="Q2788">
        <v>0</v>
      </c>
      <c r="R2788">
        <v>0</v>
      </c>
      <c r="S2788">
        <v>0</v>
      </c>
    </row>
    <row r="2789" spans="1:19" x14ac:dyDescent="0.25">
      <c r="A2789">
        <v>381711</v>
      </c>
      <c r="B2789" t="s">
        <v>20</v>
      </c>
      <c r="C2789" t="s">
        <v>64</v>
      </c>
      <c r="D2789" t="s">
        <v>16</v>
      </c>
      <c r="E2789" t="s">
        <v>65</v>
      </c>
      <c r="F2789" t="s">
        <v>73</v>
      </c>
      <c r="G2789" t="s">
        <v>67</v>
      </c>
      <c r="H2789">
        <v>0.51850656999210498</v>
      </c>
      <c r="I2789">
        <v>1</v>
      </c>
      <c r="J2789" t="s">
        <v>17</v>
      </c>
      <c r="K2789">
        <v>0</v>
      </c>
      <c r="L2789">
        <v>0</v>
      </c>
      <c r="M2789">
        <v>32765</v>
      </c>
      <c r="N2789">
        <v>12000</v>
      </c>
      <c r="O2789" t="s">
        <v>68</v>
      </c>
      <c r="P2789">
        <v>0</v>
      </c>
      <c r="Q2789">
        <v>0</v>
      </c>
      <c r="R2789">
        <v>0</v>
      </c>
      <c r="S2789">
        <v>0</v>
      </c>
    </row>
    <row r="2790" spans="1:19" x14ac:dyDescent="0.25">
      <c r="A2790">
        <v>854406</v>
      </c>
      <c r="B2790" t="s">
        <v>21</v>
      </c>
      <c r="C2790" t="s">
        <v>69</v>
      </c>
      <c r="D2790" t="s">
        <v>16</v>
      </c>
      <c r="E2790" t="s">
        <v>75</v>
      </c>
      <c r="F2790" t="s">
        <v>73</v>
      </c>
      <c r="G2790" t="s">
        <v>67</v>
      </c>
      <c r="H2790">
        <v>0.708576850672757</v>
      </c>
      <c r="I2790">
        <v>1</v>
      </c>
      <c r="J2790" t="s">
        <v>17</v>
      </c>
      <c r="K2790">
        <v>0</v>
      </c>
      <c r="L2790">
        <v>1</v>
      </c>
      <c r="M2790">
        <v>10238</v>
      </c>
      <c r="N2790">
        <v>12000</v>
      </c>
      <c r="O2790" t="s">
        <v>68</v>
      </c>
      <c r="P2790">
        <v>3</v>
      </c>
      <c r="Q2790">
        <v>0</v>
      </c>
      <c r="R2790">
        <v>6</v>
      </c>
      <c r="S2790">
        <v>0</v>
      </c>
    </row>
    <row r="2791" spans="1:19" x14ac:dyDescent="0.25">
      <c r="A2791">
        <v>92951</v>
      </c>
      <c r="B2791" t="s">
        <v>18</v>
      </c>
      <c r="C2791" t="s">
        <v>69</v>
      </c>
      <c r="D2791" t="s">
        <v>16</v>
      </c>
      <c r="E2791" t="s">
        <v>65</v>
      </c>
      <c r="F2791" t="s">
        <v>70</v>
      </c>
      <c r="G2791" t="s">
        <v>71</v>
      </c>
      <c r="I2791">
        <v>0</v>
      </c>
      <c r="J2791" t="s">
        <v>19</v>
      </c>
      <c r="K2791">
        <v>0</v>
      </c>
      <c r="L2791">
        <v>1</v>
      </c>
      <c r="M2791">
        <v>10238</v>
      </c>
      <c r="N2791">
        <v>16000</v>
      </c>
      <c r="O2791" t="s">
        <v>68</v>
      </c>
      <c r="P2791">
        <v>0</v>
      </c>
      <c r="Q2791">
        <v>0</v>
      </c>
      <c r="R2791">
        <v>0</v>
      </c>
      <c r="S2791">
        <v>1</v>
      </c>
    </row>
    <row r="2792" spans="1:19" x14ac:dyDescent="0.25">
      <c r="A2792">
        <v>219625</v>
      </c>
      <c r="B2792" t="s">
        <v>15</v>
      </c>
      <c r="C2792" t="s">
        <v>69</v>
      </c>
      <c r="D2792" t="s">
        <v>16</v>
      </c>
      <c r="E2792" t="s">
        <v>75</v>
      </c>
      <c r="F2792" t="s">
        <v>73</v>
      </c>
      <c r="G2792" t="s">
        <v>67</v>
      </c>
      <c r="H2792">
        <v>0.48075664490409498</v>
      </c>
      <c r="I2792">
        <v>1</v>
      </c>
      <c r="J2792" t="s">
        <v>19</v>
      </c>
      <c r="K2792">
        <v>1</v>
      </c>
      <c r="L2792">
        <v>1</v>
      </c>
      <c r="M2792">
        <v>10238</v>
      </c>
      <c r="N2792">
        <v>10000</v>
      </c>
      <c r="O2792" t="s">
        <v>68</v>
      </c>
      <c r="P2792">
        <v>4</v>
      </c>
      <c r="Q2792">
        <v>0</v>
      </c>
      <c r="R2792">
        <v>3</v>
      </c>
      <c r="S2792">
        <v>0</v>
      </c>
    </row>
    <row r="2793" spans="1:19" x14ac:dyDescent="0.25">
      <c r="A2793">
        <v>321057</v>
      </c>
      <c r="B2793" t="s">
        <v>21</v>
      </c>
      <c r="C2793" t="s">
        <v>69</v>
      </c>
      <c r="D2793" t="s">
        <v>16</v>
      </c>
      <c r="E2793" t="s">
        <v>75</v>
      </c>
      <c r="F2793" t="s">
        <v>73</v>
      </c>
      <c r="G2793" t="s">
        <v>67</v>
      </c>
      <c r="H2793">
        <v>0.572038975139046</v>
      </c>
      <c r="I2793">
        <v>1</v>
      </c>
      <c r="J2793" t="s">
        <v>19</v>
      </c>
      <c r="K2793">
        <v>1</v>
      </c>
      <c r="L2793">
        <v>1</v>
      </c>
      <c r="M2793">
        <v>32765</v>
      </c>
      <c r="N2793">
        <v>7000</v>
      </c>
      <c r="O2793" t="s">
        <v>68</v>
      </c>
      <c r="P2793">
        <v>13</v>
      </c>
      <c r="Q2793">
        <v>0</v>
      </c>
      <c r="R2793">
        <v>1</v>
      </c>
      <c r="S2793">
        <v>0</v>
      </c>
    </row>
    <row r="2794" spans="1:19" x14ac:dyDescent="0.25">
      <c r="A2794">
        <v>27809</v>
      </c>
      <c r="B2794" t="s">
        <v>20</v>
      </c>
      <c r="C2794" t="s">
        <v>69</v>
      </c>
      <c r="D2794" t="s">
        <v>16</v>
      </c>
      <c r="E2794" t="s">
        <v>74</v>
      </c>
      <c r="F2794" t="s">
        <v>73</v>
      </c>
      <c r="G2794" t="s">
        <v>67</v>
      </c>
      <c r="H2794">
        <v>0.70110642193804296</v>
      </c>
      <c r="I2794">
        <v>1</v>
      </c>
      <c r="J2794" t="s">
        <v>19</v>
      </c>
      <c r="K2794">
        <v>0</v>
      </c>
      <c r="L2794">
        <v>0</v>
      </c>
      <c r="M2794">
        <v>10238</v>
      </c>
      <c r="N2794">
        <v>16000</v>
      </c>
      <c r="O2794" t="s">
        <v>68</v>
      </c>
      <c r="P2794">
        <v>0</v>
      </c>
      <c r="Q2794">
        <v>0</v>
      </c>
      <c r="R2794">
        <v>2</v>
      </c>
      <c r="S2794">
        <v>1</v>
      </c>
    </row>
    <row r="2795" spans="1:19" x14ac:dyDescent="0.25">
      <c r="A2795">
        <v>937771</v>
      </c>
      <c r="B2795" t="s">
        <v>20</v>
      </c>
      <c r="C2795" t="s">
        <v>69</v>
      </c>
      <c r="D2795" t="s">
        <v>16</v>
      </c>
      <c r="E2795" t="s">
        <v>74</v>
      </c>
      <c r="F2795" t="s">
        <v>66</v>
      </c>
      <c r="G2795" t="s">
        <v>67</v>
      </c>
      <c r="H2795">
        <v>0.54115833828302395</v>
      </c>
      <c r="I2795">
        <v>1</v>
      </c>
      <c r="J2795" t="s">
        <v>17</v>
      </c>
      <c r="K2795">
        <v>0</v>
      </c>
      <c r="L2795">
        <v>1</v>
      </c>
      <c r="M2795">
        <v>10238</v>
      </c>
      <c r="N2795">
        <v>10000</v>
      </c>
      <c r="O2795" t="s">
        <v>68</v>
      </c>
      <c r="P2795">
        <v>1</v>
      </c>
      <c r="Q2795">
        <v>0</v>
      </c>
      <c r="R2795">
        <v>2</v>
      </c>
      <c r="S2795">
        <v>0</v>
      </c>
    </row>
    <row r="2796" spans="1:19" x14ac:dyDescent="0.25">
      <c r="A2796">
        <v>242782</v>
      </c>
      <c r="B2796" t="s">
        <v>15</v>
      </c>
      <c r="C2796" t="s">
        <v>69</v>
      </c>
      <c r="D2796" t="s">
        <v>16</v>
      </c>
      <c r="E2796" t="s">
        <v>65</v>
      </c>
      <c r="F2796" t="s">
        <v>66</v>
      </c>
      <c r="G2796" t="s">
        <v>67</v>
      </c>
      <c r="H2796">
        <v>0.68620621207565802</v>
      </c>
      <c r="I2796">
        <v>1</v>
      </c>
      <c r="J2796" t="s">
        <v>17</v>
      </c>
      <c r="K2796">
        <v>1</v>
      </c>
      <c r="L2796">
        <v>1</v>
      </c>
      <c r="M2796">
        <v>10238</v>
      </c>
      <c r="N2796">
        <v>7000</v>
      </c>
      <c r="O2796" t="s">
        <v>68</v>
      </c>
      <c r="P2796">
        <v>0</v>
      </c>
      <c r="Q2796">
        <v>0</v>
      </c>
      <c r="R2796">
        <v>0</v>
      </c>
      <c r="S2796">
        <v>0</v>
      </c>
    </row>
    <row r="2797" spans="1:19" x14ac:dyDescent="0.25">
      <c r="A2797">
        <v>547164</v>
      </c>
      <c r="B2797" t="s">
        <v>21</v>
      </c>
      <c r="C2797" t="s">
        <v>64</v>
      </c>
      <c r="D2797" t="s">
        <v>16</v>
      </c>
      <c r="E2797" t="s">
        <v>75</v>
      </c>
      <c r="F2797" t="s">
        <v>66</v>
      </c>
      <c r="G2797" t="s">
        <v>67</v>
      </c>
      <c r="H2797">
        <v>0.49455464027586599</v>
      </c>
      <c r="I2797">
        <v>1</v>
      </c>
      <c r="J2797" t="s">
        <v>17</v>
      </c>
      <c r="K2797">
        <v>0</v>
      </c>
      <c r="L2797">
        <v>0</v>
      </c>
      <c r="M2797">
        <v>32765</v>
      </c>
      <c r="N2797">
        <v>13000</v>
      </c>
      <c r="O2797" t="s">
        <v>68</v>
      </c>
      <c r="P2797">
        <v>2</v>
      </c>
      <c r="Q2797">
        <v>1</v>
      </c>
      <c r="R2797">
        <v>0</v>
      </c>
      <c r="S2797">
        <v>0</v>
      </c>
    </row>
    <row r="2798" spans="1:19" x14ac:dyDescent="0.25">
      <c r="A2798">
        <v>695059</v>
      </c>
      <c r="B2798" t="s">
        <v>21</v>
      </c>
      <c r="C2798" t="s">
        <v>69</v>
      </c>
      <c r="D2798" t="s">
        <v>16</v>
      </c>
      <c r="E2798" t="s">
        <v>74</v>
      </c>
      <c r="F2798" t="s">
        <v>73</v>
      </c>
      <c r="G2798" t="s">
        <v>67</v>
      </c>
      <c r="H2798">
        <v>0.38358852498303198</v>
      </c>
      <c r="I2798">
        <v>1</v>
      </c>
      <c r="J2798" t="s">
        <v>19</v>
      </c>
      <c r="K2798">
        <v>0</v>
      </c>
      <c r="L2798">
        <v>1</v>
      </c>
      <c r="M2798">
        <v>32765</v>
      </c>
      <c r="N2798">
        <v>6000</v>
      </c>
      <c r="O2798" t="s">
        <v>68</v>
      </c>
      <c r="P2798">
        <v>7</v>
      </c>
      <c r="Q2798">
        <v>1</v>
      </c>
      <c r="R2798">
        <v>1</v>
      </c>
      <c r="S2798">
        <v>0</v>
      </c>
    </row>
    <row r="2799" spans="1:19" x14ac:dyDescent="0.25">
      <c r="A2799">
        <v>832759</v>
      </c>
      <c r="B2799" t="s">
        <v>18</v>
      </c>
      <c r="C2799" t="s">
        <v>64</v>
      </c>
      <c r="D2799" t="s">
        <v>16</v>
      </c>
      <c r="E2799" t="s">
        <v>65</v>
      </c>
      <c r="F2799" t="s">
        <v>66</v>
      </c>
      <c r="G2799" t="s">
        <v>71</v>
      </c>
      <c r="H2799">
        <v>0.31690371555292701</v>
      </c>
      <c r="I2799">
        <v>0</v>
      </c>
      <c r="J2799" t="s">
        <v>19</v>
      </c>
      <c r="K2799">
        <v>0</v>
      </c>
      <c r="L2799">
        <v>1</v>
      </c>
      <c r="M2799">
        <v>10238</v>
      </c>
      <c r="N2799">
        <v>15000</v>
      </c>
      <c r="O2799" t="s">
        <v>68</v>
      </c>
      <c r="P2799">
        <v>0</v>
      </c>
      <c r="Q2799">
        <v>0</v>
      </c>
      <c r="R2799">
        <v>0</v>
      </c>
      <c r="S2799">
        <v>1</v>
      </c>
    </row>
    <row r="2800" spans="1:19" x14ac:dyDescent="0.25">
      <c r="A2800">
        <v>71485</v>
      </c>
      <c r="B2800" t="s">
        <v>18</v>
      </c>
      <c r="C2800" t="s">
        <v>64</v>
      </c>
      <c r="D2800" t="s">
        <v>16</v>
      </c>
      <c r="E2800" t="s">
        <v>65</v>
      </c>
      <c r="F2800" t="s">
        <v>70</v>
      </c>
      <c r="G2800" t="s">
        <v>71</v>
      </c>
      <c r="H2800">
        <v>0.44611510661966503</v>
      </c>
      <c r="I2800">
        <v>0</v>
      </c>
      <c r="J2800" t="s">
        <v>19</v>
      </c>
      <c r="K2800">
        <v>1</v>
      </c>
      <c r="L2800">
        <v>0</v>
      </c>
      <c r="M2800">
        <v>10238</v>
      </c>
      <c r="N2800">
        <v>9000</v>
      </c>
      <c r="O2800" t="s">
        <v>68</v>
      </c>
      <c r="P2800">
        <v>0</v>
      </c>
      <c r="Q2800">
        <v>0</v>
      </c>
      <c r="R2800">
        <v>0</v>
      </c>
      <c r="S2800">
        <v>0</v>
      </c>
    </row>
    <row r="2801" spans="1:19" x14ac:dyDescent="0.25">
      <c r="A2801">
        <v>124660</v>
      </c>
      <c r="B2801" t="s">
        <v>18</v>
      </c>
      <c r="C2801" t="s">
        <v>64</v>
      </c>
      <c r="D2801" t="s">
        <v>22</v>
      </c>
      <c r="E2801" t="s">
        <v>65</v>
      </c>
      <c r="F2801" t="s">
        <v>70</v>
      </c>
      <c r="G2801" t="s">
        <v>72</v>
      </c>
      <c r="H2801">
        <v>0.42551945430621402</v>
      </c>
      <c r="I2801">
        <v>0</v>
      </c>
      <c r="J2801" t="s">
        <v>19</v>
      </c>
      <c r="K2801">
        <v>0</v>
      </c>
      <c r="L2801">
        <v>1</v>
      </c>
      <c r="M2801">
        <v>10238</v>
      </c>
      <c r="N2801">
        <v>14000</v>
      </c>
      <c r="O2801" t="s">
        <v>68</v>
      </c>
      <c r="P2801">
        <v>0</v>
      </c>
      <c r="Q2801">
        <v>0</v>
      </c>
      <c r="R2801">
        <v>0</v>
      </c>
      <c r="S2801">
        <v>1</v>
      </c>
    </row>
    <row r="2802" spans="1:19" x14ac:dyDescent="0.25">
      <c r="A2802">
        <v>207087</v>
      </c>
      <c r="B2802" t="s">
        <v>15</v>
      </c>
      <c r="C2802" t="s">
        <v>64</v>
      </c>
      <c r="D2802" t="s">
        <v>16</v>
      </c>
      <c r="E2802" t="s">
        <v>74</v>
      </c>
      <c r="F2802" t="s">
        <v>73</v>
      </c>
      <c r="G2802" t="s">
        <v>67</v>
      </c>
      <c r="H2802">
        <v>0.63756378178162398</v>
      </c>
      <c r="I2802">
        <v>1</v>
      </c>
      <c r="J2802" t="s">
        <v>19</v>
      </c>
      <c r="K2802">
        <v>1</v>
      </c>
      <c r="L2802">
        <v>1</v>
      </c>
      <c r="M2802">
        <v>10238</v>
      </c>
      <c r="O2802" t="s">
        <v>68</v>
      </c>
      <c r="P2802">
        <v>0</v>
      </c>
      <c r="Q2802">
        <v>0</v>
      </c>
      <c r="R2802">
        <v>0</v>
      </c>
      <c r="S2802">
        <v>0</v>
      </c>
    </row>
    <row r="2803" spans="1:19" x14ac:dyDescent="0.25">
      <c r="A2803">
        <v>315430</v>
      </c>
      <c r="B2803" t="s">
        <v>21</v>
      </c>
      <c r="C2803" t="s">
        <v>64</v>
      </c>
      <c r="D2803" t="s">
        <v>16</v>
      </c>
      <c r="E2803" t="s">
        <v>65</v>
      </c>
      <c r="F2803" t="s">
        <v>70</v>
      </c>
      <c r="G2803" t="s">
        <v>72</v>
      </c>
      <c r="H2803">
        <v>0.47057071778940801</v>
      </c>
      <c r="I2803">
        <v>1</v>
      </c>
      <c r="J2803" t="s">
        <v>19</v>
      </c>
      <c r="K2803">
        <v>0</v>
      </c>
      <c r="L2803">
        <v>1</v>
      </c>
      <c r="M2803">
        <v>10238</v>
      </c>
      <c r="N2803">
        <v>12000</v>
      </c>
      <c r="O2803" t="s">
        <v>68</v>
      </c>
      <c r="P2803">
        <v>0</v>
      </c>
      <c r="Q2803">
        <v>0</v>
      </c>
      <c r="R2803">
        <v>0</v>
      </c>
      <c r="S2803">
        <v>0</v>
      </c>
    </row>
    <row r="2804" spans="1:19" x14ac:dyDescent="0.25">
      <c r="A2804">
        <v>40864</v>
      </c>
      <c r="B2804" t="s">
        <v>21</v>
      </c>
      <c r="C2804" t="s">
        <v>69</v>
      </c>
      <c r="D2804" t="s">
        <v>16</v>
      </c>
      <c r="E2804" t="s">
        <v>65</v>
      </c>
      <c r="F2804" t="s">
        <v>73</v>
      </c>
      <c r="G2804" t="s">
        <v>67</v>
      </c>
      <c r="H2804">
        <v>0.53560413960055098</v>
      </c>
      <c r="I2804">
        <v>1</v>
      </c>
      <c r="J2804" t="s">
        <v>19</v>
      </c>
      <c r="K2804">
        <v>1</v>
      </c>
      <c r="L2804">
        <v>0</v>
      </c>
      <c r="M2804">
        <v>32765</v>
      </c>
      <c r="N2804">
        <v>8000</v>
      </c>
      <c r="O2804" t="s">
        <v>68</v>
      </c>
      <c r="P2804">
        <v>0</v>
      </c>
      <c r="Q2804">
        <v>0</v>
      </c>
      <c r="R2804">
        <v>0</v>
      </c>
      <c r="S2804">
        <v>1</v>
      </c>
    </row>
    <row r="2805" spans="1:19" x14ac:dyDescent="0.25">
      <c r="A2805">
        <v>41497</v>
      </c>
      <c r="B2805" t="s">
        <v>18</v>
      </c>
      <c r="C2805" t="s">
        <v>64</v>
      </c>
      <c r="D2805" t="s">
        <v>16</v>
      </c>
      <c r="E2805" t="s">
        <v>65</v>
      </c>
      <c r="F2805" t="s">
        <v>73</v>
      </c>
      <c r="G2805" t="s">
        <v>72</v>
      </c>
      <c r="H2805">
        <v>0.54326011582862699</v>
      </c>
      <c r="I2805">
        <v>0</v>
      </c>
      <c r="J2805" t="s">
        <v>19</v>
      </c>
      <c r="K2805">
        <v>0</v>
      </c>
      <c r="L2805">
        <v>1</v>
      </c>
      <c r="M2805">
        <v>10238</v>
      </c>
      <c r="N2805">
        <v>10000</v>
      </c>
      <c r="O2805" t="s">
        <v>68</v>
      </c>
      <c r="P2805">
        <v>0</v>
      </c>
      <c r="Q2805">
        <v>0</v>
      </c>
      <c r="R2805">
        <v>0</v>
      </c>
      <c r="S2805">
        <v>1</v>
      </c>
    </row>
    <row r="2806" spans="1:19" x14ac:dyDescent="0.25">
      <c r="A2806">
        <v>377739</v>
      </c>
      <c r="B2806" t="s">
        <v>15</v>
      </c>
      <c r="C2806" t="s">
        <v>69</v>
      </c>
      <c r="D2806" t="s">
        <v>16</v>
      </c>
      <c r="E2806" t="s">
        <v>75</v>
      </c>
      <c r="F2806" t="s">
        <v>73</v>
      </c>
      <c r="G2806" t="s">
        <v>67</v>
      </c>
      <c r="H2806">
        <v>0.70171032115417298</v>
      </c>
      <c r="I2806">
        <v>1</v>
      </c>
      <c r="J2806" t="s">
        <v>19</v>
      </c>
      <c r="K2806">
        <v>1</v>
      </c>
      <c r="L2806">
        <v>1</v>
      </c>
      <c r="M2806">
        <v>32765</v>
      </c>
      <c r="N2806">
        <v>8000</v>
      </c>
      <c r="O2806" t="s">
        <v>68</v>
      </c>
      <c r="P2806">
        <v>9</v>
      </c>
      <c r="Q2806">
        <v>1</v>
      </c>
      <c r="R2806">
        <v>3</v>
      </c>
      <c r="S2806">
        <v>0</v>
      </c>
    </row>
    <row r="2807" spans="1:19" x14ac:dyDescent="0.25">
      <c r="A2807">
        <v>236599</v>
      </c>
      <c r="B2807" t="s">
        <v>20</v>
      </c>
      <c r="C2807" t="s">
        <v>69</v>
      </c>
      <c r="D2807" t="s">
        <v>16</v>
      </c>
      <c r="E2807" t="s">
        <v>74</v>
      </c>
      <c r="F2807" t="s">
        <v>66</v>
      </c>
      <c r="G2807" t="s">
        <v>77</v>
      </c>
      <c r="H2807">
        <v>0.58970097910453401</v>
      </c>
      <c r="I2807">
        <v>1</v>
      </c>
      <c r="J2807" t="s">
        <v>19</v>
      </c>
      <c r="K2807">
        <v>1</v>
      </c>
      <c r="L2807">
        <v>1</v>
      </c>
      <c r="M2807">
        <v>10238</v>
      </c>
      <c r="N2807">
        <v>10000</v>
      </c>
      <c r="O2807" t="s">
        <v>68</v>
      </c>
      <c r="P2807">
        <v>0</v>
      </c>
      <c r="Q2807">
        <v>0</v>
      </c>
      <c r="R2807">
        <v>3</v>
      </c>
      <c r="S2807">
        <v>0</v>
      </c>
    </row>
    <row r="2808" spans="1:19" x14ac:dyDescent="0.25">
      <c r="A2808">
        <v>839497</v>
      </c>
      <c r="B2808" t="s">
        <v>20</v>
      </c>
      <c r="C2808" t="s">
        <v>69</v>
      </c>
      <c r="D2808" t="s">
        <v>16</v>
      </c>
      <c r="E2808" t="s">
        <v>65</v>
      </c>
      <c r="F2808" t="s">
        <v>66</v>
      </c>
      <c r="G2808" t="s">
        <v>71</v>
      </c>
      <c r="H2808">
        <v>0.488478706977513</v>
      </c>
      <c r="I2808">
        <v>1</v>
      </c>
      <c r="J2808" t="s">
        <v>19</v>
      </c>
      <c r="K2808">
        <v>0</v>
      </c>
      <c r="L2808">
        <v>0</v>
      </c>
      <c r="M2808">
        <v>10238</v>
      </c>
      <c r="N2808">
        <v>14000</v>
      </c>
      <c r="O2808" t="s">
        <v>68</v>
      </c>
      <c r="P2808">
        <v>0</v>
      </c>
      <c r="Q2808">
        <v>0</v>
      </c>
      <c r="R2808">
        <v>0</v>
      </c>
      <c r="S2808">
        <v>1</v>
      </c>
    </row>
    <row r="2809" spans="1:19" x14ac:dyDescent="0.25">
      <c r="A2809">
        <v>863474</v>
      </c>
      <c r="B2809" t="s">
        <v>21</v>
      </c>
      <c r="C2809" t="s">
        <v>69</v>
      </c>
      <c r="D2809" t="s">
        <v>16</v>
      </c>
      <c r="E2809" t="s">
        <v>74</v>
      </c>
      <c r="F2809" t="s">
        <v>73</v>
      </c>
      <c r="G2809" t="s">
        <v>67</v>
      </c>
      <c r="H2809">
        <v>0.71337397577847494</v>
      </c>
      <c r="I2809">
        <v>0</v>
      </c>
      <c r="J2809" t="s">
        <v>19</v>
      </c>
      <c r="K2809">
        <v>0</v>
      </c>
      <c r="L2809">
        <v>0</v>
      </c>
      <c r="M2809">
        <v>10238</v>
      </c>
      <c r="N2809">
        <v>10000</v>
      </c>
      <c r="O2809" t="s">
        <v>68</v>
      </c>
      <c r="P2809">
        <v>4</v>
      </c>
      <c r="Q2809">
        <v>0</v>
      </c>
      <c r="R2809">
        <v>1</v>
      </c>
      <c r="S2809">
        <v>0</v>
      </c>
    </row>
    <row r="2810" spans="1:19" x14ac:dyDescent="0.25">
      <c r="A2810">
        <v>826015</v>
      </c>
      <c r="B2810" t="s">
        <v>15</v>
      </c>
      <c r="C2810" t="s">
        <v>69</v>
      </c>
      <c r="D2810" t="s">
        <v>16</v>
      </c>
      <c r="E2810" t="s">
        <v>65</v>
      </c>
      <c r="F2810" t="s">
        <v>66</v>
      </c>
      <c r="G2810" t="s">
        <v>67</v>
      </c>
      <c r="H2810">
        <v>0.69821024964360501</v>
      </c>
      <c r="I2810">
        <v>1</v>
      </c>
      <c r="J2810" t="s">
        <v>17</v>
      </c>
      <c r="K2810">
        <v>1</v>
      </c>
      <c r="L2810">
        <v>1</v>
      </c>
      <c r="M2810">
        <v>10238</v>
      </c>
      <c r="N2810">
        <v>14000</v>
      </c>
      <c r="O2810" t="s">
        <v>68</v>
      </c>
      <c r="P2810">
        <v>0</v>
      </c>
      <c r="Q2810">
        <v>0</v>
      </c>
      <c r="R2810">
        <v>0</v>
      </c>
      <c r="S2810">
        <v>0</v>
      </c>
    </row>
    <row r="2811" spans="1:19" x14ac:dyDescent="0.25">
      <c r="A2811">
        <v>403691</v>
      </c>
      <c r="B2811" t="s">
        <v>20</v>
      </c>
      <c r="C2811" t="s">
        <v>64</v>
      </c>
      <c r="D2811" t="s">
        <v>16</v>
      </c>
      <c r="E2811" t="s">
        <v>74</v>
      </c>
      <c r="F2811" t="s">
        <v>66</v>
      </c>
      <c r="G2811" t="s">
        <v>77</v>
      </c>
      <c r="H2811">
        <v>0.47447878744962202</v>
      </c>
      <c r="I2811">
        <v>1</v>
      </c>
      <c r="J2811" t="s">
        <v>19</v>
      </c>
      <c r="K2811">
        <v>1</v>
      </c>
      <c r="L2811">
        <v>1</v>
      </c>
      <c r="M2811">
        <v>10238</v>
      </c>
      <c r="N2811">
        <v>15000</v>
      </c>
      <c r="O2811" t="s">
        <v>68</v>
      </c>
      <c r="P2811">
        <v>1</v>
      </c>
      <c r="Q2811">
        <v>0</v>
      </c>
      <c r="R2811">
        <v>0</v>
      </c>
      <c r="S2811">
        <v>0</v>
      </c>
    </row>
    <row r="2812" spans="1:19" x14ac:dyDescent="0.25">
      <c r="A2812">
        <v>806638</v>
      </c>
      <c r="B2812" t="s">
        <v>20</v>
      </c>
      <c r="C2812" t="s">
        <v>64</v>
      </c>
      <c r="D2812" t="s">
        <v>16</v>
      </c>
      <c r="E2812" t="s">
        <v>74</v>
      </c>
      <c r="F2812" t="s">
        <v>70</v>
      </c>
      <c r="G2812" t="s">
        <v>77</v>
      </c>
      <c r="H2812">
        <v>0.59218878678181996</v>
      </c>
      <c r="I2812">
        <v>1</v>
      </c>
      <c r="J2812" t="s">
        <v>17</v>
      </c>
      <c r="K2812">
        <v>0</v>
      </c>
      <c r="L2812">
        <v>0</v>
      </c>
      <c r="M2812">
        <v>10238</v>
      </c>
      <c r="N2812">
        <v>15000</v>
      </c>
      <c r="O2812" t="s">
        <v>68</v>
      </c>
      <c r="P2812">
        <v>0</v>
      </c>
      <c r="Q2812">
        <v>0</v>
      </c>
      <c r="R2812">
        <v>0</v>
      </c>
      <c r="S2812">
        <v>0</v>
      </c>
    </row>
    <row r="2813" spans="1:19" x14ac:dyDescent="0.25">
      <c r="A2813">
        <v>953868</v>
      </c>
      <c r="B2813" t="s">
        <v>15</v>
      </c>
      <c r="C2813" t="s">
        <v>64</v>
      </c>
      <c r="D2813" t="s">
        <v>16</v>
      </c>
      <c r="E2813" t="s">
        <v>76</v>
      </c>
      <c r="F2813" t="s">
        <v>73</v>
      </c>
      <c r="G2813" t="s">
        <v>67</v>
      </c>
      <c r="H2813">
        <v>0.73114359359760095</v>
      </c>
      <c r="I2813">
        <v>1</v>
      </c>
      <c r="J2813" t="s">
        <v>19</v>
      </c>
      <c r="K2813">
        <v>1</v>
      </c>
      <c r="L2813">
        <v>0</v>
      </c>
      <c r="M2813">
        <v>10238</v>
      </c>
      <c r="N2813">
        <v>10000</v>
      </c>
      <c r="O2813" t="s">
        <v>68</v>
      </c>
      <c r="P2813">
        <v>4</v>
      </c>
      <c r="Q2813">
        <v>1</v>
      </c>
      <c r="R2813">
        <v>3</v>
      </c>
      <c r="S2813">
        <v>0</v>
      </c>
    </row>
    <row r="2814" spans="1:19" x14ac:dyDescent="0.25">
      <c r="A2814">
        <v>374528</v>
      </c>
      <c r="B2814" t="s">
        <v>15</v>
      </c>
      <c r="C2814" t="s">
        <v>69</v>
      </c>
      <c r="D2814" t="s">
        <v>16</v>
      </c>
      <c r="E2814" t="s">
        <v>74</v>
      </c>
      <c r="F2814" t="s">
        <v>73</v>
      </c>
      <c r="G2814" t="s">
        <v>67</v>
      </c>
      <c r="I2814">
        <v>1</v>
      </c>
      <c r="J2814" t="s">
        <v>19</v>
      </c>
      <c r="K2814">
        <v>1</v>
      </c>
      <c r="L2814">
        <v>1</v>
      </c>
      <c r="M2814">
        <v>10238</v>
      </c>
      <c r="N2814">
        <v>10000</v>
      </c>
      <c r="O2814" t="s">
        <v>68</v>
      </c>
      <c r="P2814">
        <v>0</v>
      </c>
      <c r="Q2814">
        <v>1</v>
      </c>
      <c r="R2814">
        <v>1</v>
      </c>
      <c r="S2814">
        <v>0</v>
      </c>
    </row>
    <row r="2815" spans="1:19" x14ac:dyDescent="0.25">
      <c r="A2815">
        <v>513085</v>
      </c>
      <c r="B2815" t="s">
        <v>20</v>
      </c>
      <c r="C2815" t="s">
        <v>69</v>
      </c>
      <c r="D2815" t="s">
        <v>16</v>
      </c>
      <c r="E2815" t="s">
        <v>65</v>
      </c>
      <c r="F2815" t="s">
        <v>73</v>
      </c>
      <c r="G2815" t="s">
        <v>77</v>
      </c>
      <c r="H2815">
        <v>0.48657027531240399</v>
      </c>
      <c r="I2815">
        <v>1</v>
      </c>
      <c r="J2815" t="s">
        <v>19</v>
      </c>
      <c r="K2815">
        <v>0</v>
      </c>
      <c r="L2815">
        <v>1</v>
      </c>
      <c r="M2815">
        <v>10238</v>
      </c>
      <c r="N2815">
        <v>12000</v>
      </c>
      <c r="O2815" t="s">
        <v>68</v>
      </c>
      <c r="P2815">
        <v>0</v>
      </c>
      <c r="Q2815">
        <v>0</v>
      </c>
      <c r="R2815">
        <v>0</v>
      </c>
      <c r="S2815">
        <v>1</v>
      </c>
    </row>
    <row r="2816" spans="1:19" x14ac:dyDescent="0.25">
      <c r="A2816">
        <v>23638</v>
      </c>
      <c r="B2816" t="s">
        <v>21</v>
      </c>
      <c r="C2816" t="s">
        <v>64</v>
      </c>
      <c r="D2816" t="s">
        <v>16</v>
      </c>
      <c r="E2816" t="s">
        <v>74</v>
      </c>
      <c r="F2816" t="s">
        <v>70</v>
      </c>
      <c r="G2816" t="s">
        <v>72</v>
      </c>
      <c r="I2816">
        <v>1</v>
      </c>
      <c r="J2816" t="s">
        <v>19</v>
      </c>
      <c r="K2816">
        <v>1</v>
      </c>
      <c r="L2816">
        <v>1</v>
      </c>
      <c r="M2816">
        <v>21217</v>
      </c>
      <c r="N2816">
        <v>14000</v>
      </c>
      <c r="O2816" t="s">
        <v>78</v>
      </c>
      <c r="P2816">
        <v>0</v>
      </c>
      <c r="Q2816">
        <v>0</v>
      </c>
      <c r="R2816">
        <v>2</v>
      </c>
      <c r="S2816">
        <v>1</v>
      </c>
    </row>
    <row r="2817" spans="1:19" x14ac:dyDescent="0.25">
      <c r="A2817">
        <v>342282</v>
      </c>
      <c r="B2817" t="s">
        <v>18</v>
      </c>
      <c r="C2817" t="s">
        <v>69</v>
      </c>
      <c r="D2817" t="s">
        <v>16</v>
      </c>
      <c r="E2817" t="s">
        <v>65</v>
      </c>
      <c r="F2817" t="s">
        <v>73</v>
      </c>
      <c r="G2817" t="s">
        <v>72</v>
      </c>
      <c r="H2817">
        <v>0.47112431599471299</v>
      </c>
      <c r="I2817">
        <v>0</v>
      </c>
      <c r="J2817" t="s">
        <v>19</v>
      </c>
      <c r="K2817">
        <v>0</v>
      </c>
      <c r="L2817">
        <v>1</v>
      </c>
      <c r="M2817">
        <v>10238</v>
      </c>
      <c r="O2817" t="s">
        <v>68</v>
      </c>
      <c r="P2817">
        <v>0</v>
      </c>
      <c r="Q2817">
        <v>0</v>
      </c>
      <c r="R2817">
        <v>0</v>
      </c>
      <c r="S2817">
        <v>1</v>
      </c>
    </row>
    <row r="2818" spans="1:19" x14ac:dyDescent="0.25">
      <c r="A2818">
        <v>685698</v>
      </c>
      <c r="B2818" t="s">
        <v>20</v>
      </c>
      <c r="C2818" t="s">
        <v>64</v>
      </c>
      <c r="D2818" t="s">
        <v>16</v>
      </c>
      <c r="E2818" t="s">
        <v>74</v>
      </c>
      <c r="F2818" t="s">
        <v>73</v>
      </c>
      <c r="G2818" t="s">
        <v>67</v>
      </c>
      <c r="I2818">
        <v>1</v>
      </c>
      <c r="J2818" t="s">
        <v>17</v>
      </c>
      <c r="K2818">
        <v>1</v>
      </c>
      <c r="L2818">
        <v>0</v>
      </c>
      <c r="M2818">
        <v>32765</v>
      </c>
      <c r="N2818">
        <v>7000</v>
      </c>
      <c r="O2818" t="s">
        <v>68</v>
      </c>
      <c r="P2818">
        <v>6</v>
      </c>
      <c r="Q2818">
        <v>0</v>
      </c>
      <c r="R2818">
        <v>1</v>
      </c>
      <c r="S2818">
        <v>1</v>
      </c>
    </row>
    <row r="2819" spans="1:19" x14ac:dyDescent="0.25">
      <c r="A2819">
        <v>311662</v>
      </c>
      <c r="B2819" t="s">
        <v>18</v>
      </c>
      <c r="C2819" t="s">
        <v>69</v>
      </c>
      <c r="D2819" t="s">
        <v>16</v>
      </c>
      <c r="E2819" t="s">
        <v>65</v>
      </c>
      <c r="F2819" t="s">
        <v>70</v>
      </c>
      <c r="G2819" t="s">
        <v>71</v>
      </c>
      <c r="H2819">
        <v>0.273095992269624</v>
      </c>
      <c r="I2819">
        <v>0</v>
      </c>
      <c r="J2819" t="s">
        <v>19</v>
      </c>
      <c r="K2819">
        <v>0</v>
      </c>
      <c r="L2819">
        <v>1</v>
      </c>
      <c r="M2819">
        <v>10238</v>
      </c>
      <c r="N2819">
        <v>14000</v>
      </c>
      <c r="O2819" t="s">
        <v>68</v>
      </c>
      <c r="P2819">
        <v>0</v>
      </c>
      <c r="Q2819">
        <v>0</v>
      </c>
      <c r="R2819">
        <v>0</v>
      </c>
      <c r="S2819">
        <v>1</v>
      </c>
    </row>
    <row r="2820" spans="1:19" x14ac:dyDescent="0.25">
      <c r="A2820">
        <v>61471</v>
      </c>
      <c r="B2820" t="s">
        <v>18</v>
      </c>
      <c r="C2820" t="s">
        <v>64</v>
      </c>
      <c r="D2820" t="s">
        <v>16</v>
      </c>
      <c r="E2820" t="s">
        <v>65</v>
      </c>
      <c r="F2820" t="s">
        <v>70</v>
      </c>
      <c r="G2820" t="s">
        <v>72</v>
      </c>
      <c r="H2820">
        <v>0.39077746410735298</v>
      </c>
      <c r="I2820">
        <v>1</v>
      </c>
      <c r="J2820" t="s">
        <v>19</v>
      </c>
      <c r="K2820">
        <v>0</v>
      </c>
      <c r="L2820">
        <v>1</v>
      </c>
      <c r="M2820">
        <v>10238</v>
      </c>
      <c r="N2820">
        <v>10000</v>
      </c>
      <c r="O2820" t="s">
        <v>68</v>
      </c>
      <c r="P2820">
        <v>0</v>
      </c>
      <c r="Q2820">
        <v>0</v>
      </c>
      <c r="R2820">
        <v>0</v>
      </c>
      <c r="S2820">
        <v>1</v>
      </c>
    </row>
    <row r="2821" spans="1:19" x14ac:dyDescent="0.25">
      <c r="A2821">
        <v>10486</v>
      </c>
      <c r="B2821" t="s">
        <v>21</v>
      </c>
      <c r="C2821" t="s">
        <v>69</v>
      </c>
      <c r="D2821" t="s">
        <v>16</v>
      </c>
      <c r="E2821" t="s">
        <v>75</v>
      </c>
      <c r="F2821" t="s">
        <v>73</v>
      </c>
      <c r="G2821" t="s">
        <v>67</v>
      </c>
      <c r="H2821">
        <v>0.57315858379384599</v>
      </c>
      <c r="I2821">
        <v>0</v>
      </c>
      <c r="J2821" t="s">
        <v>17</v>
      </c>
      <c r="K2821">
        <v>1</v>
      </c>
      <c r="L2821">
        <v>1</v>
      </c>
      <c r="M2821">
        <v>32765</v>
      </c>
      <c r="N2821">
        <v>9000</v>
      </c>
      <c r="O2821" t="s">
        <v>68</v>
      </c>
      <c r="P2821">
        <v>9</v>
      </c>
      <c r="Q2821">
        <v>0</v>
      </c>
      <c r="R2821">
        <v>3</v>
      </c>
      <c r="S2821">
        <v>0</v>
      </c>
    </row>
    <row r="2822" spans="1:19" x14ac:dyDescent="0.25">
      <c r="A2822">
        <v>674205</v>
      </c>
      <c r="B2822" t="s">
        <v>18</v>
      </c>
      <c r="C2822" t="s">
        <v>64</v>
      </c>
      <c r="D2822" t="s">
        <v>22</v>
      </c>
      <c r="E2822" t="s">
        <v>65</v>
      </c>
      <c r="F2822" t="s">
        <v>66</v>
      </c>
      <c r="G2822" t="s">
        <v>72</v>
      </c>
      <c r="H2822">
        <v>0.42090136275200002</v>
      </c>
      <c r="I2822">
        <v>0</v>
      </c>
      <c r="J2822" t="s">
        <v>17</v>
      </c>
      <c r="K2822">
        <v>0</v>
      </c>
      <c r="L2822">
        <v>1</v>
      </c>
      <c r="M2822">
        <v>32765</v>
      </c>
      <c r="N2822">
        <v>8000</v>
      </c>
      <c r="O2822" t="s">
        <v>68</v>
      </c>
      <c r="P2822">
        <v>0</v>
      </c>
      <c r="Q2822">
        <v>0</v>
      </c>
      <c r="R2822">
        <v>0</v>
      </c>
      <c r="S2822">
        <v>0</v>
      </c>
    </row>
    <row r="2823" spans="1:19" x14ac:dyDescent="0.25">
      <c r="A2823">
        <v>631816</v>
      </c>
      <c r="B2823" t="s">
        <v>20</v>
      </c>
      <c r="C2823" t="s">
        <v>64</v>
      </c>
      <c r="D2823" t="s">
        <v>16</v>
      </c>
      <c r="E2823" t="s">
        <v>74</v>
      </c>
      <c r="F2823" t="s">
        <v>66</v>
      </c>
      <c r="G2823" t="s">
        <v>77</v>
      </c>
      <c r="H2823">
        <v>0.67065766258706505</v>
      </c>
      <c r="I2823">
        <v>1</v>
      </c>
      <c r="J2823" t="s">
        <v>17</v>
      </c>
      <c r="K2823">
        <v>1</v>
      </c>
      <c r="L2823">
        <v>1</v>
      </c>
      <c r="M2823">
        <v>32765</v>
      </c>
      <c r="N2823">
        <v>10000</v>
      </c>
      <c r="O2823" t="s">
        <v>68</v>
      </c>
      <c r="P2823">
        <v>2</v>
      </c>
      <c r="Q2823">
        <v>0</v>
      </c>
      <c r="R2823">
        <v>2</v>
      </c>
      <c r="S2823">
        <v>0</v>
      </c>
    </row>
    <row r="2824" spans="1:19" x14ac:dyDescent="0.25">
      <c r="A2824">
        <v>902936</v>
      </c>
      <c r="B2824" t="s">
        <v>15</v>
      </c>
      <c r="C2824" t="s">
        <v>64</v>
      </c>
      <c r="D2824" t="s">
        <v>16</v>
      </c>
      <c r="E2824" t="s">
        <v>74</v>
      </c>
      <c r="F2824" t="s">
        <v>73</v>
      </c>
      <c r="G2824" t="s">
        <v>67</v>
      </c>
      <c r="H2824">
        <v>0.76725858423044802</v>
      </c>
      <c r="I2824">
        <v>1</v>
      </c>
      <c r="J2824" t="s">
        <v>17</v>
      </c>
      <c r="K2824">
        <v>1</v>
      </c>
      <c r="L2824">
        <v>1</v>
      </c>
      <c r="M2824">
        <v>10238</v>
      </c>
      <c r="N2824">
        <v>12000</v>
      </c>
      <c r="O2824" t="s">
        <v>68</v>
      </c>
      <c r="P2824">
        <v>0</v>
      </c>
      <c r="Q2824">
        <v>0</v>
      </c>
      <c r="R2824">
        <v>0</v>
      </c>
      <c r="S2824">
        <v>0</v>
      </c>
    </row>
    <row r="2825" spans="1:19" x14ac:dyDescent="0.25">
      <c r="A2825">
        <v>905027</v>
      </c>
      <c r="B2825" t="s">
        <v>15</v>
      </c>
      <c r="C2825" t="s">
        <v>69</v>
      </c>
      <c r="D2825" t="s">
        <v>16</v>
      </c>
      <c r="E2825" t="s">
        <v>74</v>
      </c>
      <c r="F2825" t="s">
        <v>66</v>
      </c>
      <c r="G2825" t="s">
        <v>77</v>
      </c>
      <c r="H2825">
        <v>0.45641198615293399</v>
      </c>
      <c r="I2825">
        <v>1</v>
      </c>
      <c r="J2825" t="s">
        <v>19</v>
      </c>
      <c r="K2825">
        <v>1</v>
      </c>
      <c r="L2825">
        <v>0</v>
      </c>
      <c r="M2825">
        <v>10238</v>
      </c>
      <c r="N2825">
        <v>12000</v>
      </c>
      <c r="O2825" t="s">
        <v>68</v>
      </c>
      <c r="P2825">
        <v>0</v>
      </c>
      <c r="Q2825">
        <v>1</v>
      </c>
      <c r="R2825">
        <v>2</v>
      </c>
      <c r="S2825">
        <v>0</v>
      </c>
    </row>
    <row r="2826" spans="1:19" x14ac:dyDescent="0.25">
      <c r="A2826">
        <v>833749</v>
      </c>
      <c r="B2826" t="s">
        <v>15</v>
      </c>
      <c r="C2826" t="s">
        <v>69</v>
      </c>
      <c r="D2826" t="s">
        <v>16</v>
      </c>
      <c r="E2826" t="s">
        <v>76</v>
      </c>
      <c r="F2826" t="s">
        <v>66</v>
      </c>
      <c r="G2826" t="s">
        <v>67</v>
      </c>
      <c r="H2826">
        <v>0.61001308317685399</v>
      </c>
      <c r="I2826">
        <v>1</v>
      </c>
      <c r="J2826" t="s">
        <v>17</v>
      </c>
      <c r="K2826">
        <v>0</v>
      </c>
      <c r="L2826">
        <v>1</v>
      </c>
      <c r="M2826">
        <v>10238</v>
      </c>
      <c r="N2826">
        <v>14000</v>
      </c>
      <c r="O2826" t="s">
        <v>68</v>
      </c>
      <c r="P2826">
        <v>4</v>
      </c>
      <c r="Q2826">
        <v>1</v>
      </c>
      <c r="R2826">
        <v>2</v>
      </c>
      <c r="S2826">
        <v>0</v>
      </c>
    </row>
    <row r="2827" spans="1:19" x14ac:dyDescent="0.25">
      <c r="A2827">
        <v>544845</v>
      </c>
      <c r="B2827" t="s">
        <v>21</v>
      </c>
      <c r="C2827" t="s">
        <v>69</v>
      </c>
      <c r="D2827" t="s">
        <v>16</v>
      </c>
      <c r="E2827" t="s">
        <v>65</v>
      </c>
      <c r="F2827" t="s">
        <v>73</v>
      </c>
      <c r="G2827" t="s">
        <v>67</v>
      </c>
      <c r="H2827">
        <v>0.47565580612351099</v>
      </c>
      <c r="I2827">
        <v>0</v>
      </c>
      <c r="J2827" t="s">
        <v>19</v>
      </c>
      <c r="K2827">
        <v>0</v>
      </c>
      <c r="L2827">
        <v>1</v>
      </c>
      <c r="M2827">
        <v>32765</v>
      </c>
      <c r="O2827" t="s">
        <v>68</v>
      </c>
      <c r="P2827">
        <v>0</v>
      </c>
      <c r="Q2827">
        <v>0</v>
      </c>
      <c r="R2827">
        <v>0</v>
      </c>
      <c r="S2827">
        <v>1</v>
      </c>
    </row>
    <row r="2828" spans="1:19" x14ac:dyDescent="0.25">
      <c r="A2828">
        <v>311880</v>
      </c>
      <c r="B2828" t="s">
        <v>18</v>
      </c>
      <c r="C2828" t="s">
        <v>69</v>
      </c>
      <c r="D2828" t="s">
        <v>16</v>
      </c>
      <c r="E2828" t="s">
        <v>65</v>
      </c>
      <c r="F2828" t="s">
        <v>70</v>
      </c>
      <c r="G2828" t="s">
        <v>71</v>
      </c>
      <c r="H2828">
        <v>0.335796969928222</v>
      </c>
      <c r="I2828">
        <v>0</v>
      </c>
      <c r="J2828" t="s">
        <v>19</v>
      </c>
      <c r="K2828">
        <v>0</v>
      </c>
      <c r="L2828">
        <v>0</v>
      </c>
      <c r="M2828">
        <v>32765</v>
      </c>
      <c r="O2828" t="s">
        <v>68</v>
      </c>
      <c r="P2828">
        <v>0</v>
      </c>
      <c r="Q2828">
        <v>0</v>
      </c>
      <c r="R2828">
        <v>0</v>
      </c>
      <c r="S2828">
        <v>1</v>
      </c>
    </row>
    <row r="2829" spans="1:19" x14ac:dyDescent="0.25">
      <c r="A2829">
        <v>135577</v>
      </c>
      <c r="B2829" t="s">
        <v>20</v>
      </c>
      <c r="C2829" t="s">
        <v>69</v>
      </c>
      <c r="D2829" t="s">
        <v>16</v>
      </c>
      <c r="E2829" t="s">
        <v>74</v>
      </c>
      <c r="F2829" t="s">
        <v>73</v>
      </c>
      <c r="G2829" t="s">
        <v>77</v>
      </c>
      <c r="H2829">
        <v>0.52661382036120097</v>
      </c>
      <c r="I2829">
        <v>1</v>
      </c>
      <c r="J2829" t="s">
        <v>17</v>
      </c>
      <c r="K2829">
        <v>0</v>
      </c>
      <c r="L2829">
        <v>0</v>
      </c>
      <c r="M2829">
        <v>32765</v>
      </c>
      <c r="N2829">
        <v>13000</v>
      </c>
      <c r="O2829" t="s">
        <v>68</v>
      </c>
      <c r="P2829">
        <v>2</v>
      </c>
      <c r="Q2829">
        <v>1</v>
      </c>
      <c r="R2829">
        <v>1</v>
      </c>
      <c r="S2829">
        <v>0</v>
      </c>
    </row>
    <row r="2830" spans="1:19" x14ac:dyDescent="0.25">
      <c r="A2830">
        <v>726987</v>
      </c>
      <c r="B2830" t="s">
        <v>15</v>
      </c>
      <c r="C2830" t="s">
        <v>69</v>
      </c>
      <c r="D2830" t="s">
        <v>16</v>
      </c>
      <c r="E2830" t="s">
        <v>76</v>
      </c>
      <c r="F2830" t="s">
        <v>66</v>
      </c>
      <c r="G2830" t="s">
        <v>67</v>
      </c>
      <c r="H2830">
        <v>0.61336282658297503</v>
      </c>
      <c r="I2830">
        <v>1</v>
      </c>
      <c r="J2830" t="s">
        <v>17</v>
      </c>
      <c r="K2830">
        <v>1</v>
      </c>
      <c r="L2830">
        <v>1</v>
      </c>
      <c r="M2830">
        <v>10238</v>
      </c>
      <c r="N2830">
        <v>11000</v>
      </c>
      <c r="O2830" t="s">
        <v>68</v>
      </c>
      <c r="P2830">
        <v>5</v>
      </c>
      <c r="Q2830">
        <v>1</v>
      </c>
      <c r="R2830">
        <v>3</v>
      </c>
      <c r="S2830">
        <v>0</v>
      </c>
    </row>
    <row r="2831" spans="1:19" x14ac:dyDescent="0.25">
      <c r="A2831">
        <v>872748</v>
      </c>
      <c r="B2831" t="s">
        <v>20</v>
      </c>
      <c r="C2831" t="s">
        <v>69</v>
      </c>
      <c r="D2831" t="s">
        <v>16</v>
      </c>
      <c r="E2831" t="s">
        <v>65</v>
      </c>
      <c r="F2831" t="s">
        <v>73</v>
      </c>
      <c r="G2831" t="s">
        <v>67</v>
      </c>
      <c r="H2831">
        <v>0.50854569846050701</v>
      </c>
      <c r="I2831">
        <v>1</v>
      </c>
      <c r="J2831" t="s">
        <v>17</v>
      </c>
      <c r="K2831">
        <v>1</v>
      </c>
      <c r="L2831">
        <v>1</v>
      </c>
      <c r="M2831">
        <v>10238</v>
      </c>
      <c r="N2831">
        <v>10000</v>
      </c>
      <c r="O2831" t="s">
        <v>68</v>
      </c>
      <c r="P2831">
        <v>0</v>
      </c>
      <c r="Q2831">
        <v>0</v>
      </c>
      <c r="R2831">
        <v>0</v>
      </c>
      <c r="S2831">
        <v>1</v>
      </c>
    </row>
    <row r="2832" spans="1:19" x14ac:dyDescent="0.25">
      <c r="A2832">
        <v>756603</v>
      </c>
      <c r="B2832" t="s">
        <v>20</v>
      </c>
      <c r="C2832" t="s">
        <v>64</v>
      </c>
      <c r="D2832" t="s">
        <v>16</v>
      </c>
      <c r="E2832" t="s">
        <v>74</v>
      </c>
      <c r="F2832" t="s">
        <v>66</v>
      </c>
      <c r="G2832" t="s">
        <v>71</v>
      </c>
      <c r="H2832">
        <v>0.38378094568944099</v>
      </c>
      <c r="I2832">
        <v>0</v>
      </c>
      <c r="J2832" t="s">
        <v>19</v>
      </c>
      <c r="K2832">
        <v>0</v>
      </c>
      <c r="L2832">
        <v>1</v>
      </c>
      <c r="M2832">
        <v>10238</v>
      </c>
      <c r="N2832">
        <v>16000</v>
      </c>
      <c r="O2832" t="s">
        <v>68</v>
      </c>
      <c r="P2832">
        <v>0</v>
      </c>
      <c r="Q2832">
        <v>0</v>
      </c>
      <c r="R2832">
        <v>0</v>
      </c>
      <c r="S2832">
        <v>1</v>
      </c>
    </row>
    <row r="2833" spans="1:19" x14ac:dyDescent="0.25">
      <c r="A2833">
        <v>740156</v>
      </c>
      <c r="B2833" t="s">
        <v>18</v>
      </c>
      <c r="C2833" t="s">
        <v>64</v>
      </c>
      <c r="D2833" t="s">
        <v>16</v>
      </c>
      <c r="E2833" t="s">
        <v>65</v>
      </c>
      <c r="F2833" t="s">
        <v>66</v>
      </c>
      <c r="G2833" t="s">
        <v>72</v>
      </c>
      <c r="H2833">
        <v>0.46390933204481899</v>
      </c>
      <c r="I2833">
        <v>1</v>
      </c>
      <c r="J2833" t="s">
        <v>17</v>
      </c>
      <c r="K2833">
        <v>0</v>
      </c>
      <c r="L2833">
        <v>0</v>
      </c>
      <c r="M2833">
        <v>32765</v>
      </c>
      <c r="O2833" t="s">
        <v>68</v>
      </c>
      <c r="P2833">
        <v>0</v>
      </c>
      <c r="Q2833">
        <v>0</v>
      </c>
      <c r="R2833">
        <v>0</v>
      </c>
      <c r="S2833">
        <v>0</v>
      </c>
    </row>
    <row r="2834" spans="1:19" x14ac:dyDescent="0.25">
      <c r="A2834">
        <v>99647</v>
      </c>
      <c r="B2834" t="s">
        <v>18</v>
      </c>
      <c r="C2834" t="s">
        <v>64</v>
      </c>
      <c r="D2834" t="s">
        <v>16</v>
      </c>
      <c r="E2834" t="s">
        <v>65</v>
      </c>
      <c r="F2834" t="s">
        <v>66</v>
      </c>
      <c r="G2834" t="s">
        <v>71</v>
      </c>
      <c r="H2834">
        <v>0.31831714478906298</v>
      </c>
      <c r="I2834">
        <v>0</v>
      </c>
      <c r="J2834" t="s">
        <v>19</v>
      </c>
      <c r="K2834">
        <v>0</v>
      </c>
      <c r="L2834">
        <v>0</v>
      </c>
      <c r="M2834">
        <v>10238</v>
      </c>
      <c r="N2834">
        <v>15000</v>
      </c>
      <c r="O2834" t="s">
        <v>68</v>
      </c>
      <c r="P2834">
        <v>0</v>
      </c>
      <c r="Q2834">
        <v>0</v>
      </c>
      <c r="R2834">
        <v>0</v>
      </c>
      <c r="S2834">
        <v>0</v>
      </c>
    </row>
    <row r="2835" spans="1:19" x14ac:dyDescent="0.25">
      <c r="A2835">
        <v>848222</v>
      </c>
      <c r="B2835" t="s">
        <v>21</v>
      </c>
      <c r="C2835" t="s">
        <v>69</v>
      </c>
      <c r="D2835" t="s">
        <v>16</v>
      </c>
      <c r="E2835" t="s">
        <v>75</v>
      </c>
      <c r="F2835" t="s">
        <v>66</v>
      </c>
      <c r="G2835" t="s">
        <v>67</v>
      </c>
      <c r="H2835">
        <v>0.62474207243054203</v>
      </c>
      <c r="I2835">
        <v>1</v>
      </c>
      <c r="J2835" t="s">
        <v>19</v>
      </c>
      <c r="K2835">
        <v>1</v>
      </c>
      <c r="L2835">
        <v>1</v>
      </c>
      <c r="M2835">
        <v>10238</v>
      </c>
      <c r="N2835">
        <v>11000</v>
      </c>
      <c r="O2835" t="s">
        <v>68</v>
      </c>
      <c r="P2835">
        <v>5</v>
      </c>
      <c r="Q2835">
        <v>0</v>
      </c>
      <c r="R2835">
        <v>5</v>
      </c>
      <c r="S2835">
        <v>0</v>
      </c>
    </row>
    <row r="2836" spans="1:19" x14ac:dyDescent="0.25">
      <c r="A2836">
        <v>507419</v>
      </c>
      <c r="B2836" t="s">
        <v>20</v>
      </c>
      <c r="C2836" t="s">
        <v>64</v>
      </c>
      <c r="D2836" t="s">
        <v>16</v>
      </c>
      <c r="E2836" t="s">
        <v>65</v>
      </c>
      <c r="F2836" t="s">
        <v>73</v>
      </c>
      <c r="G2836" t="s">
        <v>67</v>
      </c>
      <c r="H2836">
        <v>0.40897634142086198</v>
      </c>
      <c r="I2836">
        <v>1</v>
      </c>
      <c r="J2836" t="s">
        <v>17</v>
      </c>
      <c r="K2836">
        <v>0</v>
      </c>
      <c r="L2836">
        <v>0</v>
      </c>
      <c r="M2836">
        <v>10238</v>
      </c>
      <c r="N2836">
        <v>13000</v>
      </c>
      <c r="O2836" t="s">
        <v>78</v>
      </c>
      <c r="P2836">
        <v>0</v>
      </c>
      <c r="Q2836">
        <v>0</v>
      </c>
      <c r="R2836">
        <v>0</v>
      </c>
      <c r="S2836">
        <v>0</v>
      </c>
    </row>
    <row r="2837" spans="1:19" x14ac:dyDescent="0.25">
      <c r="A2837">
        <v>823526</v>
      </c>
      <c r="B2837" t="s">
        <v>15</v>
      </c>
      <c r="C2837" t="s">
        <v>69</v>
      </c>
      <c r="D2837" t="s">
        <v>16</v>
      </c>
      <c r="E2837" t="s">
        <v>76</v>
      </c>
      <c r="F2837" t="s">
        <v>66</v>
      </c>
      <c r="G2837" t="s">
        <v>77</v>
      </c>
      <c r="H2837">
        <v>0.47796261254162198</v>
      </c>
      <c r="I2837">
        <v>1</v>
      </c>
      <c r="J2837" t="s">
        <v>19</v>
      </c>
      <c r="K2837">
        <v>1</v>
      </c>
      <c r="L2837">
        <v>1</v>
      </c>
      <c r="M2837">
        <v>10238</v>
      </c>
      <c r="N2837">
        <v>10000</v>
      </c>
      <c r="O2837" t="s">
        <v>68</v>
      </c>
      <c r="P2837">
        <v>7</v>
      </c>
      <c r="Q2837">
        <v>0</v>
      </c>
      <c r="R2837">
        <v>5</v>
      </c>
      <c r="S2837">
        <v>0</v>
      </c>
    </row>
    <row r="2838" spans="1:19" x14ac:dyDescent="0.25">
      <c r="A2838">
        <v>841430</v>
      </c>
      <c r="B2838" t="s">
        <v>21</v>
      </c>
      <c r="C2838" t="s">
        <v>64</v>
      </c>
      <c r="D2838" t="s">
        <v>16</v>
      </c>
      <c r="E2838" t="s">
        <v>75</v>
      </c>
      <c r="F2838" t="s">
        <v>70</v>
      </c>
      <c r="G2838" t="s">
        <v>77</v>
      </c>
      <c r="H2838">
        <v>0.51135006531831495</v>
      </c>
      <c r="I2838">
        <v>0</v>
      </c>
      <c r="J2838" t="s">
        <v>19</v>
      </c>
      <c r="K2838">
        <v>1</v>
      </c>
      <c r="L2838">
        <v>1</v>
      </c>
      <c r="M2838">
        <v>10238</v>
      </c>
      <c r="N2838">
        <v>11000</v>
      </c>
      <c r="O2838" t="s">
        <v>68</v>
      </c>
      <c r="P2838">
        <v>1</v>
      </c>
      <c r="Q2838">
        <v>0</v>
      </c>
      <c r="R2838">
        <v>2</v>
      </c>
      <c r="S2838">
        <v>0</v>
      </c>
    </row>
    <row r="2839" spans="1:19" x14ac:dyDescent="0.25">
      <c r="A2839">
        <v>960933</v>
      </c>
      <c r="B2839" t="s">
        <v>15</v>
      </c>
      <c r="C2839" t="s">
        <v>64</v>
      </c>
      <c r="D2839" t="s">
        <v>16</v>
      </c>
      <c r="E2839" t="s">
        <v>76</v>
      </c>
      <c r="F2839" t="s">
        <v>66</v>
      </c>
      <c r="G2839" t="s">
        <v>67</v>
      </c>
      <c r="H2839">
        <v>0.78020985855276803</v>
      </c>
      <c r="I2839">
        <v>1</v>
      </c>
      <c r="J2839" t="s">
        <v>17</v>
      </c>
      <c r="K2839">
        <v>1</v>
      </c>
      <c r="L2839">
        <v>1</v>
      </c>
      <c r="M2839">
        <v>32765</v>
      </c>
      <c r="N2839">
        <v>9000</v>
      </c>
      <c r="O2839" t="s">
        <v>68</v>
      </c>
      <c r="P2839">
        <v>6</v>
      </c>
      <c r="Q2839">
        <v>1</v>
      </c>
      <c r="R2839">
        <v>3</v>
      </c>
      <c r="S2839">
        <v>0</v>
      </c>
    </row>
    <row r="2840" spans="1:19" x14ac:dyDescent="0.25">
      <c r="A2840">
        <v>376004</v>
      </c>
      <c r="B2840" t="s">
        <v>18</v>
      </c>
      <c r="C2840" t="s">
        <v>64</v>
      </c>
      <c r="D2840" t="s">
        <v>16</v>
      </c>
      <c r="E2840" t="s">
        <v>65</v>
      </c>
      <c r="F2840" t="s">
        <v>66</v>
      </c>
      <c r="G2840" t="s">
        <v>72</v>
      </c>
      <c r="I2840">
        <v>1</v>
      </c>
      <c r="J2840" t="s">
        <v>19</v>
      </c>
      <c r="K2840">
        <v>0</v>
      </c>
      <c r="L2840">
        <v>1</v>
      </c>
      <c r="M2840">
        <v>10238</v>
      </c>
      <c r="N2840">
        <v>9000</v>
      </c>
      <c r="O2840" t="s">
        <v>68</v>
      </c>
      <c r="P2840">
        <v>0</v>
      </c>
      <c r="Q2840">
        <v>0</v>
      </c>
      <c r="R2840">
        <v>0</v>
      </c>
      <c r="S2840">
        <v>0</v>
      </c>
    </row>
    <row r="2841" spans="1:19" x14ac:dyDescent="0.25">
      <c r="A2841">
        <v>551195</v>
      </c>
      <c r="B2841" t="s">
        <v>15</v>
      </c>
      <c r="C2841" t="s">
        <v>69</v>
      </c>
      <c r="D2841" t="s">
        <v>16</v>
      </c>
      <c r="E2841" t="s">
        <v>76</v>
      </c>
      <c r="F2841" t="s">
        <v>73</v>
      </c>
      <c r="G2841" t="s">
        <v>67</v>
      </c>
      <c r="H2841">
        <v>0.70129279434467895</v>
      </c>
      <c r="I2841">
        <v>1</v>
      </c>
      <c r="J2841" t="s">
        <v>19</v>
      </c>
      <c r="K2841">
        <v>0</v>
      </c>
      <c r="L2841">
        <v>0</v>
      </c>
      <c r="M2841">
        <v>10238</v>
      </c>
      <c r="N2841">
        <v>15000</v>
      </c>
      <c r="O2841" t="s">
        <v>68</v>
      </c>
      <c r="P2841">
        <v>3</v>
      </c>
      <c r="Q2841">
        <v>0</v>
      </c>
      <c r="R2841">
        <v>2</v>
      </c>
      <c r="S2841">
        <v>0</v>
      </c>
    </row>
    <row r="2842" spans="1:19" x14ac:dyDescent="0.25">
      <c r="A2842">
        <v>18890</v>
      </c>
      <c r="B2842" t="s">
        <v>21</v>
      </c>
      <c r="C2842" t="s">
        <v>64</v>
      </c>
      <c r="D2842" t="s">
        <v>16</v>
      </c>
      <c r="E2842" t="s">
        <v>74</v>
      </c>
      <c r="F2842" t="s">
        <v>73</v>
      </c>
      <c r="G2842" t="s">
        <v>67</v>
      </c>
      <c r="H2842">
        <v>0.71496801877048399</v>
      </c>
      <c r="I2842">
        <v>1</v>
      </c>
      <c r="J2842" t="s">
        <v>19</v>
      </c>
      <c r="K2842">
        <v>0</v>
      </c>
      <c r="L2842">
        <v>1</v>
      </c>
      <c r="M2842">
        <v>10238</v>
      </c>
      <c r="N2842">
        <v>15000</v>
      </c>
      <c r="O2842" t="s">
        <v>68</v>
      </c>
      <c r="P2842">
        <v>0</v>
      </c>
      <c r="Q2842">
        <v>0</v>
      </c>
      <c r="R2842">
        <v>1</v>
      </c>
      <c r="S2842">
        <v>0</v>
      </c>
    </row>
    <row r="2843" spans="1:19" x14ac:dyDescent="0.25">
      <c r="A2843">
        <v>259179</v>
      </c>
      <c r="B2843" t="s">
        <v>21</v>
      </c>
      <c r="C2843" t="s">
        <v>64</v>
      </c>
      <c r="D2843" t="s">
        <v>22</v>
      </c>
      <c r="E2843" t="s">
        <v>75</v>
      </c>
      <c r="F2843" t="s">
        <v>66</v>
      </c>
      <c r="G2843" t="s">
        <v>67</v>
      </c>
      <c r="H2843">
        <v>0.608518437261795</v>
      </c>
      <c r="I2843">
        <v>1</v>
      </c>
      <c r="J2843" t="s">
        <v>19</v>
      </c>
      <c r="K2843">
        <v>1</v>
      </c>
      <c r="L2843">
        <v>1</v>
      </c>
      <c r="M2843">
        <v>10238</v>
      </c>
      <c r="N2843">
        <v>8000</v>
      </c>
      <c r="O2843" t="s">
        <v>68</v>
      </c>
      <c r="P2843">
        <v>3</v>
      </c>
      <c r="Q2843">
        <v>0</v>
      </c>
      <c r="R2843">
        <v>1</v>
      </c>
      <c r="S2843">
        <v>0</v>
      </c>
    </row>
    <row r="2844" spans="1:19" x14ac:dyDescent="0.25">
      <c r="A2844">
        <v>5306</v>
      </c>
      <c r="B2844" t="s">
        <v>20</v>
      </c>
      <c r="C2844" t="s">
        <v>69</v>
      </c>
      <c r="D2844" t="s">
        <v>16</v>
      </c>
      <c r="E2844" t="s">
        <v>65</v>
      </c>
      <c r="F2844" t="s">
        <v>73</v>
      </c>
      <c r="G2844" t="s">
        <v>77</v>
      </c>
      <c r="H2844">
        <v>0.49505975351223303</v>
      </c>
      <c r="I2844">
        <v>0</v>
      </c>
      <c r="J2844" t="s">
        <v>19</v>
      </c>
      <c r="K2844">
        <v>1</v>
      </c>
      <c r="L2844">
        <v>1</v>
      </c>
      <c r="M2844">
        <v>10238</v>
      </c>
      <c r="O2844" t="s">
        <v>68</v>
      </c>
      <c r="P2844">
        <v>0</v>
      </c>
      <c r="Q2844">
        <v>0</v>
      </c>
      <c r="R2844">
        <v>0</v>
      </c>
      <c r="S2844">
        <v>1</v>
      </c>
    </row>
    <row r="2845" spans="1:19" x14ac:dyDescent="0.25">
      <c r="A2845">
        <v>768784</v>
      </c>
      <c r="B2845" t="s">
        <v>15</v>
      </c>
      <c r="C2845" t="s">
        <v>64</v>
      </c>
      <c r="D2845" t="s">
        <v>16</v>
      </c>
      <c r="E2845" t="s">
        <v>76</v>
      </c>
      <c r="F2845" t="s">
        <v>73</v>
      </c>
      <c r="G2845" t="s">
        <v>67</v>
      </c>
      <c r="H2845">
        <v>0.675197153811396</v>
      </c>
      <c r="I2845">
        <v>1</v>
      </c>
      <c r="J2845" t="s">
        <v>19</v>
      </c>
      <c r="K2845">
        <v>0</v>
      </c>
      <c r="L2845">
        <v>1</v>
      </c>
      <c r="M2845">
        <v>10238</v>
      </c>
      <c r="N2845">
        <v>10000</v>
      </c>
      <c r="O2845" t="s">
        <v>78</v>
      </c>
      <c r="P2845">
        <v>2</v>
      </c>
      <c r="Q2845">
        <v>0</v>
      </c>
      <c r="R2845">
        <v>2</v>
      </c>
      <c r="S2845">
        <v>0</v>
      </c>
    </row>
    <row r="2846" spans="1:19" x14ac:dyDescent="0.25">
      <c r="A2846">
        <v>184971</v>
      </c>
      <c r="B2846" t="s">
        <v>21</v>
      </c>
      <c r="C2846" t="s">
        <v>69</v>
      </c>
      <c r="D2846" t="s">
        <v>16</v>
      </c>
      <c r="E2846" t="s">
        <v>74</v>
      </c>
      <c r="F2846" t="s">
        <v>73</v>
      </c>
      <c r="G2846" t="s">
        <v>67</v>
      </c>
      <c r="H2846">
        <v>0.70510301136964104</v>
      </c>
      <c r="I2846">
        <v>1</v>
      </c>
      <c r="J2846" t="s">
        <v>19</v>
      </c>
      <c r="K2846">
        <v>0</v>
      </c>
      <c r="L2846">
        <v>0</v>
      </c>
      <c r="M2846">
        <v>10238</v>
      </c>
      <c r="N2846">
        <v>12000</v>
      </c>
      <c r="O2846" t="s">
        <v>68</v>
      </c>
      <c r="P2846">
        <v>0</v>
      </c>
      <c r="Q2846">
        <v>0</v>
      </c>
      <c r="R2846">
        <v>2</v>
      </c>
      <c r="S2846">
        <v>0</v>
      </c>
    </row>
    <row r="2847" spans="1:19" x14ac:dyDescent="0.25">
      <c r="A2847">
        <v>17816</v>
      </c>
      <c r="B2847" t="s">
        <v>20</v>
      </c>
      <c r="C2847" t="s">
        <v>64</v>
      </c>
      <c r="D2847" t="s">
        <v>16</v>
      </c>
      <c r="E2847" t="s">
        <v>74</v>
      </c>
      <c r="F2847" t="s">
        <v>73</v>
      </c>
      <c r="G2847" t="s">
        <v>77</v>
      </c>
      <c r="H2847">
        <v>0.47661426894810299</v>
      </c>
      <c r="I2847">
        <v>1</v>
      </c>
      <c r="J2847" t="s">
        <v>19</v>
      </c>
      <c r="K2847">
        <v>0</v>
      </c>
      <c r="L2847">
        <v>1</v>
      </c>
      <c r="M2847">
        <v>10238</v>
      </c>
      <c r="O2847" t="s">
        <v>68</v>
      </c>
      <c r="P2847">
        <v>0</v>
      </c>
      <c r="Q2847">
        <v>0</v>
      </c>
      <c r="R2847">
        <v>1</v>
      </c>
      <c r="S2847">
        <v>0</v>
      </c>
    </row>
    <row r="2848" spans="1:19" x14ac:dyDescent="0.25">
      <c r="A2848">
        <v>475210</v>
      </c>
      <c r="B2848" t="s">
        <v>18</v>
      </c>
      <c r="C2848" t="s">
        <v>69</v>
      </c>
      <c r="D2848" t="s">
        <v>22</v>
      </c>
      <c r="E2848" t="s">
        <v>65</v>
      </c>
      <c r="F2848" t="s">
        <v>70</v>
      </c>
      <c r="G2848" t="s">
        <v>71</v>
      </c>
      <c r="H2848">
        <v>0.319027962876756</v>
      </c>
      <c r="I2848">
        <v>0</v>
      </c>
      <c r="J2848" t="s">
        <v>19</v>
      </c>
      <c r="K2848">
        <v>0</v>
      </c>
      <c r="L2848">
        <v>1</v>
      </c>
      <c r="M2848">
        <v>10238</v>
      </c>
      <c r="O2848" t="s">
        <v>68</v>
      </c>
      <c r="P2848">
        <v>0</v>
      </c>
      <c r="Q2848">
        <v>0</v>
      </c>
      <c r="R2848">
        <v>0</v>
      </c>
      <c r="S2848">
        <v>1</v>
      </c>
    </row>
    <row r="2849" spans="1:19" x14ac:dyDescent="0.25">
      <c r="A2849">
        <v>741721</v>
      </c>
      <c r="B2849" t="s">
        <v>18</v>
      </c>
      <c r="C2849" t="s">
        <v>64</v>
      </c>
      <c r="D2849" t="s">
        <v>16</v>
      </c>
      <c r="E2849" t="s">
        <v>65</v>
      </c>
      <c r="F2849" t="s">
        <v>70</v>
      </c>
      <c r="G2849" t="s">
        <v>72</v>
      </c>
      <c r="H2849">
        <v>0.32841807301230802</v>
      </c>
      <c r="I2849">
        <v>1</v>
      </c>
      <c r="J2849" t="s">
        <v>17</v>
      </c>
      <c r="K2849">
        <v>0</v>
      </c>
      <c r="L2849">
        <v>1</v>
      </c>
      <c r="M2849">
        <v>10238</v>
      </c>
      <c r="N2849">
        <v>12000</v>
      </c>
      <c r="O2849" t="s">
        <v>68</v>
      </c>
      <c r="P2849">
        <v>0</v>
      </c>
      <c r="Q2849">
        <v>0</v>
      </c>
      <c r="R2849">
        <v>0</v>
      </c>
      <c r="S2849">
        <v>0</v>
      </c>
    </row>
    <row r="2850" spans="1:19" x14ac:dyDescent="0.25">
      <c r="A2850">
        <v>184176</v>
      </c>
      <c r="B2850" t="s">
        <v>20</v>
      </c>
      <c r="C2850" t="s">
        <v>64</v>
      </c>
      <c r="D2850" t="s">
        <v>16</v>
      </c>
      <c r="E2850" t="s">
        <v>74</v>
      </c>
      <c r="F2850" t="s">
        <v>66</v>
      </c>
      <c r="G2850" t="s">
        <v>71</v>
      </c>
      <c r="H2850">
        <v>0.34497768859777</v>
      </c>
      <c r="I2850">
        <v>0</v>
      </c>
      <c r="J2850" t="s">
        <v>19</v>
      </c>
      <c r="K2850">
        <v>0</v>
      </c>
      <c r="L2850">
        <v>0</v>
      </c>
      <c r="M2850">
        <v>10238</v>
      </c>
      <c r="N2850">
        <v>18000</v>
      </c>
      <c r="O2850" t="s">
        <v>68</v>
      </c>
      <c r="P2850">
        <v>1</v>
      </c>
      <c r="Q2850">
        <v>0</v>
      </c>
      <c r="R2850">
        <v>1</v>
      </c>
      <c r="S2850">
        <v>0</v>
      </c>
    </row>
    <row r="2851" spans="1:19" x14ac:dyDescent="0.25">
      <c r="A2851">
        <v>118620</v>
      </c>
      <c r="B2851" t="s">
        <v>20</v>
      </c>
      <c r="C2851" t="s">
        <v>69</v>
      </c>
      <c r="D2851" t="s">
        <v>16</v>
      </c>
      <c r="E2851" t="s">
        <v>74</v>
      </c>
      <c r="F2851" t="s">
        <v>73</v>
      </c>
      <c r="G2851" t="s">
        <v>67</v>
      </c>
      <c r="I2851">
        <v>1</v>
      </c>
      <c r="J2851" t="s">
        <v>19</v>
      </c>
      <c r="K2851">
        <v>1</v>
      </c>
      <c r="L2851">
        <v>1</v>
      </c>
      <c r="M2851">
        <v>32765</v>
      </c>
      <c r="N2851">
        <v>9000</v>
      </c>
      <c r="O2851" t="s">
        <v>68</v>
      </c>
      <c r="P2851">
        <v>3</v>
      </c>
      <c r="Q2851">
        <v>0</v>
      </c>
      <c r="R2851">
        <v>0</v>
      </c>
      <c r="S2851">
        <v>1</v>
      </c>
    </row>
    <row r="2852" spans="1:19" x14ac:dyDescent="0.25">
      <c r="A2852">
        <v>551808</v>
      </c>
      <c r="B2852" t="s">
        <v>18</v>
      </c>
      <c r="C2852" t="s">
        <v>64</v>
      </c>
      <c r="D2852" t="s">
        <v>16</v>
      </c>
      <c r="E2852" t="s">
        <v>65</v>
      </c>
      <c r="F2852" t="s">
        <v>66</v>
      </c>
      <c r="G2852" t="s">
        <v>77</v>
      </c>
      <c r="I2852">
        <v>1</v>
      </c>
      <c r="J2852" t="s">
        <v>19</v>
      </c>
      <c r="K2852">
        <v>0</v>
      </c>
      <c r="L2852">
        <v>0</v>
      </c>
      <c r="M2852">
        <v>10238</v>
      </c>
      <c r="N2852">
        <v>16000</v>
      </c>
      <c r="O2852" t="s">
        <v>68</v>
      </c>
      <c r="P2852">
        <v>0</v>
      </c>
      <c r="Q2852">
        <v>0</v>
      </c>
      <c r="R2852">
        <v>0</v>
      </c>
      <c r="S2852">
        <v>0</v>
      </c>
    </row>
    <row r="2853" spans="1:19" x14ac:dyDescent="0.25">
      <c r="A2853">
        <v>679272</v>
      </c>
      <c r="B2853" t="s">
        <v>20</v>
      </c>
      <c r="C2853" t="s">
        <v>69</v>
      </c>
      <c r="D2853" t="s">
        <v>16</v>
      </c>
      <c r="E2853" t="s">
        <v>65</v>
      </c>
      <c r="F2853" t="s">
        <v>70</v>
      </c>
      <c r="G2853" t="s">
        <v>72</v>
      </c>
      <c r="H2853">
        <v>0.37439360631146001</v>
      </c>
      <c r="I2853">
        <v>0</v>
      </c>
      <c r="J2853" t="s">
        <v>19</v>
      </c>
      <c r="K2853">
        <v>0</v>
      </c>
      <c r="L2853">
        <v>0</v>
      </c>
      <c r="M2853">
        <v>32765</v>
      </c>
      <c r="N2853">
        <v>11000</v>
      </c>
      <c r="O2853" t="s">
        <v>68</v>
      </c>
      <c r="P2853">
        <v>0</v>
      </c>
      <c r="Q2853">
        <v>0</v>
      </c>
      <c r="R2853">
        <v>0</v>
      </c>
      <c r="S2853">
        <v>1</v>
      </c>
    </row>
    <row r="2854" spans="1:19" x14ac:dyDescent="0.25">
      <c r="A2854">
        <v>401740</v>
      </c>
      <c r="B2854" t="s">
        <v>21</v>
      </c>
      <c r="C2854" t="s">
        <v>69</v>
      </c>
      <c r="D2854" t="s">
        <v>16</v>
      </c>
      <c r="E2854" t="s">
        <v>65</v>
      </c>
      <c r="F2854" t="s">
        <v>73</v>
      </c>
      <c r="G2854" t="s">
        <v>67</v>
      </c>
      <c r="H2854">
        <v>0.69171535809161</v>
      </c>
      <c r="I2854">
        <v>1</v>
      </c>
      <c r="J2854" t="s">
        <v>19</v>
      </c>
      <c r="K2854">
        <v>1</v>
      </c>
      <c r="L2854">
        <v>1</v>
      </c>
      <c r="M2854">
        <v>10238</v>
      </c>
      <c r="N2854">
        <v>13000</v>
      </c>
      <c r="O2854" t="s">
        <v>68</v>
      </c>
      <c r="P2854">
        <v>0</v>
      </c>
      <c r="Q2854">
        <v>0</v>
      </c>
      <c r="R2854">
        <v>0</v>
      </c>
      <c r="S2854">
        <v>0</v>
      </c>
    </row>
    <row r="2855" spans="1:19" x14ac:dyDescent="0.25">
      <c r="A2855">
        <v>9289</v>
      </c>
      <c r="B2855" t="s">
        <v>18</v>
      </c>
      <c r="C2855" t="s">
        <v>64</v>
      </c>
      <c r="D2855" t="s">
        <v>16</v>
      </c>
      <c r="E2855" t="s">
        <v>65</v>
      </c>
      <c r="F2855" t="s">
        <v>73</v>
      </c>
      <c r="G2855" t="s">
        <v>67</v>
      </c>
      <c r="H2855">
        <v>0.63381753504805505</v>
      </c>
      <c r="I2855">
        <v>1</v>
      </c>
      <c r="J2855" t="s">
        <v>19</v>
      </c>
      <c r="K2855">
        <v>1</v>
      </c>
      <c r="L2855">
        <v>1</v>
      </c>
      <c r="M2855">
        <v>10238</v>
      </c>
      <c r="N2855">
        <v>7000</v>
      </c>
      <c r="O2855" t="s">
        <v>68</v>
      </c>
      <c r="P2855">
        <v>0</v>
      </c>
      <c r="Q2855">
        <v>0</v>
      </c>
      <c r="R2855">
        <v>0</v>
      </c>
      <c r="S2855">
        <v>1</v>
      </c>
    </row>
    <row r="2856" spans="1:19" x14ac:dyDescent="0.25">
      <c r="A2856">
        <v>134351</v>
      </c>
      <c r="B2856" t="s">
        <v>15</v>
      </c>
      <c r="C2856" t="s">
        <v>69</v>
      </c>
      <c r="D2856" t="s">
        <v>16</v>
      </c>
      <c r="E2856" t="s">
        <v>75</v>
      </c>
      <c r="F2856" t="s">
        <v>73</v>
      </c>
      <c r="G2856" t="s">
        <v>67</v>
      </c>
      <c r="H2856">
        <v>0.53062573728597695</v>
      </c>
      <c r="I2856">
        <v>0</v>
      </c>
      <c r="J2856" t="s">
        <v>17</v>
      </c>
      <c r="K2856">
        <v>0</v>
      </c>
      <c r="L2856">
        <v>1</v>
      </c>
      <c r="M2856">
        <v>92101</v>
      </c>
      <c r="N2856">
        <v>14000</v>
      </c>
      <c r="O2856" t="s">
        <v>68</v>
      </c>
      <c r="P2856">
        <v>3</v>
      </c>
      <c r="Q2856">
        <v>0</v>
      </c>
      <c r="R2856">
        <v>0</v>
      </c>
      <c r="S2856">
        <v>0</v>
      </c>
    </row>
    <row r="2857" spans="1:19" x14ac:dyDescent="0.25">
      <c r="A2857">
        <v>670374</v>
      </c>
      <c r="B2857" t="s">
        <v>15</v>
      </c>
      <c r="C2857" t="s">
        <v>69</v>
      </c>
      <c r="D2857" t="s">
        <v>16</v>
      </c>
      <c r="E2857" t="s">
        <v>65</v>
      </c>
      <c r="F2857" t="s">
        <v>66</v>
      </c>
      <c r="G2857" t="s">
        <v>67</v>
      </c>
      <c r="H2857">
        <v>0.42559195441884801</v>
      </c>
      <c r="I2857">
        <v>1</v>
      </c>
      <c r="J2857" t="s">
        <v>17</v>
      </c>
      <c r="K2857">
        <v>1</v>
      </c>
      <c r="L2857">
        <v>1</v>
      </c>
      <c r="M2857">
        <v>32765</v>
      </c>
      <c r="N2857">
        <v>10000</v>
      </c>
      <c r="O2857" t="s">
        <v>68</v>
      </c>
      <c r="P2857">
        <v>0</v>
      </c>
      <c r="Q2857">
        <v>0</v>
      </c>
      <c r="R2857">
        <v>0</v>
      </c>
      <c r="S2857">
        <v>1</v>
      </c>
    </row>
    <row r="2858" spans="1:19" x14ac:dyDescent="0.25">
      <c r="A2858">
        <v>247819</v>
      </c>
      <c r="B2858" t="s">
        <v>18</v>
      </c>
      <c r="C2858" t="s">
        <v>69</v>
      </c>
      <c r="D2858" t="s">
        <v>22</v>
      </c>
      <c r="E2858" t="s">
        <v>65</v>
      </c>
      <c r="F2858" t="s">
        <v>70</v>
      </c>
      <c r="G2858" t="s">
        <v>71</v>
      </c>
      <c r="H2858">
        <v>0.310687776117127</v>
      </c>
      <c r="I2858">
        <v>0</v>
      </c>
      <c r="J2858" t="s">
        <v>17</v>
      </c>
      <c r="K2858">
        <v>0</v>
      </c>
      <c r="L2858">
        <v>0</v>
      </c>
      <c r="M2858">
        <v>10238</v>
      </c>
      <c r="N2858">
        <v>13000</v>
      </c>
      <c r="O2858" t="s">
        <v>68</v>
      </c>
      <c r="P2858">
        <v>0</v>
      </c>
      <c r="Q2858">
        <v>0</v>
      </c>
      <c r="R2858">
        <v>0</v>
      </c>
      <c r="S2858">
        <v>0</v>
      </c>
    </row>
    <row r="2859" spans="1:19" x14ac:dyDescent="0.25">
      <c r="A2859">
        <v>72351</v>
      </c>
      <c r="B2859" t="s">
        <v>15</v>
      </c>
      <c r="C2859" t="s">
        <v>69</v>
      </c>
      <c r="D2859" t="s">
        <v>16</v>
      </c>
      <c r="E2859" t="s">
        <v>76</v>
      </c>
      <c r="F2859" t="s">
        <v>66</v>
      </c>
      <c r="G2859" t="s">
        <v>67</v>
      </c>
      <c r="H2859">
        <v>0.66783037901991005</v>
      </c>
      <c r="I2859">
        <v>1</v>
      </c>
      <c r="J2859" t="s">
        <v>17</v>
      </c>
      <c r="K2859">
        <v>1</v>
      </c>
      <c r="L2859">
        <v>1</v>
      </c>
      <c r="M2859">
        <v>32765</v>
      </c>
      <c r="N2859">
        <v>6000</v>
      </c>
      <c r="O2859" t="s">
        <v>68</v>
      </c>
      <c r="P2859">
        <v>11</v>
      </c>
      <c r="Q2859">
        <v>0</v>
      </c>
      <c r="R2859">
        <v>3</v>
      </c>
      <c r="S2859">
        <v>0</v>
      </c>
    </row>
    <row r="2860" spans="1:19" x14ac:dyDescent="0.25">
      <c r="A2860">
        <v>140258</v>
      </c>
      <c r="B2860" t="s">
        <v>21</v>
      </c>
      <c r="C2860" t="s">
        <v>69</v>
      </c>
      <c r="D2860" t="s">
        <v>16</v>
      </c>
      <c r="E2860" t="s">
        <v>65</v>
      </c>
      <c r="F2860" t="s">
        <v>73</v>
      </c>
      <c r="G2860" t="s">
        <v>67</v>
      </c>
      <c r="H2860">
        <v>0.57825520156226096</v>
      </c>
      <c r="I2860">
        <v>1</v>
      </c>
      <c r="J2860" t="s">
        <v>19</v>
      </c>
      <c r="K2860">
        <v>1</v>
      </c>
      <c r="L2860">
        <v>1</v>
      </c>
      <c r="M2860">
        <v>10238</v>
      </c>
      <c r="N2860">
        <v>11000</v>
      </c>
      <c r="O2860" t="s">
        <v>68</v>
      </c>
      <c r="P2860">
        <v>0</v>
      </c>
      <c r="Q2860">
        <v>0</v>
      </c>
      <c r="R2860">
        <v>0</v>
      </c>
      <c r="S2860">
        <v>1</v>
      </c>
    </row>
    <row r="2861" spans="1:19" x14ac:dyDescent="0.25">
      <c r="A2861">
        <v>60609</v>
      </c>
      <c r="B2861" t="s">
        <v>20</v>
      </c>
      <c r="C2861" t="s">
        <v>69</v>
      </c>
      <c r="D2861" t="s">
        <v>16</v>
      </c>
      <c r="E2861" t="s">
        <v>74</v>
      </c>
      <c r="F2861" t="s">
        <v>73</v>
      </c>
      <c r="G2861" t="s">
        <v>67</v>
      </c>
      <c r="H2861">
        <v>0.60682079243404496</v>
      </c>
      <c r="I2861">
        <v>1</v>
      </c>
      <c r="J2861" t="s">
        <v>19</v>
      </c>
      <c r="K2861">
        <v>1</v>
      </c>
      <c r="L2861">
        <v>1</v>
      </c>
      <c r="M2861">
        <v>32765</v>
      </c>
      <c r="O2861" t="s">
        <v>68</v>
      </c>
      <c r="P2861">
        <v>5</v>
      </c>
      <c r="Q2861">
        <v>0</v>
      </c>
      <c r="R2861">
        <v>0</v>
      </c>
      <c r="S2861">
        <v>1</v>
      </c>
    </row>
    <row r="2862" spans="1:19" x14ac:dyDescent="0.25">
      <c r="A2862">
        <v>163684</v>
      </c>
      <c r="B2862" t="s">
        <v>21</v>
      </c>
      <c r="C2862" t="s">
        <v>69</v>
      </c>
      <c r="D2862" t="s">
        <v>16</v>
      </c>
      <c r="E2862" t="s">
        <v>75</v>
      </c>
      <c r="F2862" t="s">
        <v>73</v>
      </c>
      <c r="G2862" t="s">
        <v>77</v>
      </c>
      <c r="H2862">
        <v>0.59621461532275599</v>
      </c>
      <c r="I2862">
        <v>1</v>
      </c>
      <c r="J2862" t="s">
        <v>19</v>
      </c>
      <c r="K2862">
        <v>1</v>
      </c>
      <c r="L2862">
        <v>1</v>
      </c>
      <c r="M2862">
        <v>10238</v>
      </c>
      <c r="N2862">
        <v>14000</v>
      </c>
      <c r="O2862" t="s">
        <v>68</v>
      </c>
      <c r="P2862">
        <v>0</v>
      </c>
      <c r="Q2862">
        <v>0</v>
      </c>
      <c r="R2862">
        <v>0</v>
      </c>
      <c r="S2862">
        <v>0</v>
      </c>
    </row>
    <row r="2863" spans="1:19" x14ac:dyDescent="0.25">
      <c r="A2863">
        <v>454863</v>
      </c>
      <c r="B2863" t="s">
        <v>21</v>
      </c>
      <c r="C2863" t="s">
        <v>69</v>
      </c>
      <c r="D2863" t="s">
        <v>16</v>
      </c>
      <c r="E2863" t="s">
        <v>75</v>
      </c>
      <c r="F2863" t="s">
        <v>73</v>
      </c>
      <c r="G2863" t="s">
        <v>67</v>
      </c>
      <c r="H2863">
        <v>0.64977935150779398</v>
      </c>
      <c r="I2863">
        <v>0</v>
      </c>
      <c r="J2863" t="s">
        <v>17</v>
      </c>
      <c r="K2863">
        <v>1</v>
      </c>
      <c r="L2863">
        <v>1</v>
      </c>
      <c r="M2863">
        <v>32765</v>
      </c>
      <c r="N2863">
        <v>9000</v>
      </c>
      <c r="O2863" t="s">
        <v>68</v>
      </c>
      <c r="P2863">
        <v>1</v>
      </c>
      <c r="Q2863">
        <v>1</v>
      </c>
      <c r="R2863">
        <v>2</v>
      </c>
      <c r="S2863">
        <v>0</v>
      </c>
    </row>
    <row r="2864" spans="1:19" x14ac:dyDescent="0.25">
      <c r="A2864">
        <v>533249</v>
      </c>
      <c r="B2864" t="s">
        <v>21</v>
      </c>
      <c r="C2864" t="s">
        <v>64</v>
      </c>
      <c r="D2864" t="s">
        <v>16</v>
      </c>
      <c r="E2864" t="s">
        <v>74</v>
      </c>
      <c r="F2864" t="s">
        <v>66</v>
      </c>
      <c r="G2864" t="s">
        <v>77</v>
      </c>
      <c r="H2864">
        <v>0.51016220250935296</v>
      </c>
      <c r="I2864">
        <v>1</v>
      </c>
      <c r="J2864" t="s">
        <v>17</v>
      </c>
      <c r="K2864">
        <v>1</v>
      </c>
      <c r="L2864">
        <v>0</v>
      </c>
      <c r="M2864">
        <v>32765</v>
      </c>
      <c r="N2864">
        <v>7000</v>
      </c>
      <c r="O2864" t="s">
        <v>68</v>
      </c>
      <c r="P2864">
        <v>0</v>
      </c>
      <c r="Q2864">
        <v>0</v>
      </c>
      <c r="R2864">
        <v>1</v>
      </c>
      <c r="S2864">
        <v>0</v>
      </c>
    </row>
    <row r="2865" spans="1:19" x14ac:dyDescent="0.25">
      <c r="A2865">
        <v>874998</v>
      </c>
      <c r="B2865" t="s">
        <v>15</v>
      </c>
      <c r="C2865" t="s">
        <v>69</v>
      </c>
      <c r="D2865" t="s">
        <v>16</v>
      </c>
      <c r="E2865" t="s">
        <v>74</v>
      </c>
      <c r="F2865" t="s">
        <v>70</v>
      </c>
      <c r="G2865" t="s">
        <v>67</v>
      </c>
      <c r="H2865">
        <v>0.64367085263979795</v>
      </c>
      <c r="I2865">
        <v>1</v>
      </c>
      <c r="J2865" t="s">
        <v>17</v>
      </c>
      <c r="K2865">
        <v>1</v>
      </c>
      <c r="L2865">
        <v>1</v>
      </c>
      <c r="M2865">
        <v>10238</v>
      </c>
      <c r="O2865" t="s">
        <v>68</v>
      </c>
      <c r="P2865">
        <v>1</v>
      </c>
      <c r="Q2865">
        <v>1</v>
      </c>
      <c r="R2865">
        <v>1</v>
      </c>
      <c r="S2865">
        <v>0</v>
      </c>
    </row>
    <row r="2866" spans="1:19" x14ac:dyDescent="0.25">
      <c r="A2866">
        <v>666386</v>
      </c>
      <c r="B2866" t="s">
        <v>21</v>
      </c>
      <c r="C2866" t="s">
        <v>69</v>
      </c>
      <c r="D2866" t="s">
        <v>16</v>
      </c>
      <c r="E2866" t="s">
        <v>75</v>
      </c>
      <c r="F2866" t="s">
        <v>66</v>
      </c>
      <c r="G2866" t="s">
        <v>67</v>
      </c>
      <c r="H2866">
        <v>0.64050346430729199</v>
      </c>
      <c r="I2866">
        <v>1</v>
      </c>
      <c r="J2866" t="s">
        <v>17</v>
      </c>
      <c r="K2866">
        <v>1</v>
      </c>
      <c r="L2866">
        <v>1</v>
      </c>
      <c r="M2866">
        <v>10238</v>
      </c>
      <c r="O2866" t="s">
        <v>68</v>
      </c>
      <c r="P2866">
        <v>4</v>
      </c>
      <c r="Q2866">
        <v>0</v>
      </c>
      <c r="R2866">
        <v>1</v>
      </c>
      <c r="S2866">
        <v>0</v>
      </c>
    </row>
    <row r="2867" spans="1:19" x14ac:dyDescent="0.25">
      <c r="A2867">
        <v>403182</v>
      </c>
      <c r="B2867" t="s">
        <v>20</v>
      </c>
      <c r="C2867" t="s">
        <v>69</v>
      </c>
      <c r="D2867" t="s">
        <v>16</v>
      </c>
      <c r="E2867" t="s">
        <v>74</v>
      </c>
      <c r="F2867" t="s">
        <v>66</v>
      </c>
      <c r="G2867" t="s">
        <v>77</v>
      </c>
      <c r="H2867">
        <v>0.49052999774841799</v>
      </c>
      <c r="I2867">
        <v>1</v>
      </c>
      <c r="J2867" t="s">
        <v>19</v>
      </c>
      <c r="K2867">
        <v>0</v>
      </c>
      <c r="L2867">
        <v>0</v>
      </c>
      <c r="M2867">
        <v>10238</v>
      </c>
      <c r="N2867">
        <v>12000</v>
      </c>
      <c r="O2867" t="s">
        <v>68</v>
      </c>
      <c r="P2867">
        <v>3</v>
      </c>
      <c r="Q2867">
        <v>0</v>
      </c>
      <c r="R2867">
        <v>2</v>
      </c>
      <c r="S2867">
        <v>0</v>
      </c>
    </row>
    <row r="2868" spans="1:19" x14ac:dyDescent="0.25">
      <c r="A2868">
        <v>650235</v>
      </c>
      <c r="B2868" t="s">
        <v>20</v>
      </c>
      <c r="C2868" t="s">
        <v>64</v>
      </c>
      <c r="D2868" t="s">
        <v>16</v>
      </c>
      <c r="E2868" t="s">
        <v>74</v>
      </c>
      <c r="F2868" t="s">
        <v>73</v>
      </c>
      <c r="G2868" t="s">
        <v>77</v>
      </c>
      <c r="H2868">
        <v>0.54285234049366304</v>
      </c>
      <c r="I2868">
        <v>1</v>
      </c>
      <c r="J2868" t="s">
        <v>17</v>
      </c>
      <c r="K2868">
        <v>0</v>
      </c>
      <c r="L2868">
        <v>1</v>
      </c>
      <c r="M2868">
        <v>10238</v>
      </c>
      <c r="N2868">
        <v>12000</v>
      </c>
      <c r="O2868" t="s">
        <v>68</v>
      </c>
      <c r="P2868">
        <v>1</v>
      </c>
      <c r="Q2868">
        <v>0</v>
      </c>
      <c r="R2868">
        <v>2</v>
      </c>
      <c r="S2868">
        <v>0</v>
      </c>
    </row>
    <row r="2869" spans="1:19" x14ac:dyDescent="0.25">
      <c r="A2869">
        <v>596282</v>
      </c>
      <c r="B2869" t="s">
        <v>21</v>
      </c>
      <c r="C2869" t="s">
        <v>64</v>
      </c>
      <c r="D2869" t="s">
        <v>22</v>
      </c>
      <c r="E2869" t="s">
        <v>75</v>
      </c>
      <c r="F2869" t="s">
        <v>73</v>
      </c>
      <c r="G2869" t="s">
        <v>67</v>
      </c>
      <c r="H2869">
        <v>0.69942531142272901</v>
      </c>
      <c r="I2869">
        <v>1</v>
      </c>
      <c r="J2869" t="s">
        <v>19</v>
      </c>
      <c r="K2869">
        <v>1</v>
      </c>
      <c r="L2869">
        <v>1</v>
      </c>
      <c r="M2869">
        <v>10238</v>
      </c>
      <c r="N2869">
        <v>11000</v>
      </c>
      <c r="O2869" t="s">
        <v>68</v>
      </c>
      <c r="P2869">
        <v>2</v>
      </c>
      <c r="Q2869">
        <v>0</v>
      </c>
      <c r="R2869">
        <v>2</v>
      </c>
      <c r="S2869">
        <v>0</v>
      </c>
    </row>
    <row r="2870" spans="1:19" x14ac:dyDescent="0.25">
      <c r="A2870">
        <v>558054</v>
      </c>
      <c r="B2870" t="s">
        <v>15</v>
      </c>
      <c r="C2870" t="s">
        <v>64</v>
      </c>
      <c r="D2870" t="s">
        <v>16</v>
      </c>
      <c r="E2870" t="s">
        <v>76</v>
      </c>
      <c r="F2870" t="s">
        <v>73</v>
      </c>
      <c r="G2870" t="s">
        <v>67</v>
      </c>
      <c r="H2870">
        <v>0.75060333193722995</v>
      </c>
      <c r="I2870">
        <v>1</v>
      </c>
      <c r="J2870" t="s">
        <v>19</v>
      </c>
      <c r="K2870">
        <v>1</v>
      </c>
      <c r="L2870">
        <v>1</v>
      </c>
      <c r="M2870">
        <v>10238</v>
      </c>
      <c r="N2870">
        <v>10000</v>
      </c>
      <c r="O2870" t="s">
        <v>68</v>
      </c>
      <c r="P2870">
        <v>3</v>
      </c>
      <c r="Q2870">
        <v>1</v>
      </c>
      <c r="R2870">
        <v>4</v>
      </c>
      <c r="S2870">
        <v>0</v>
      </c>
    </row>
    <row r="2871" spans="1:19" x14ac:dyDescent="0.25">
      <c r="A2871">
        <v>412162</v>
      </c>
      <c r="B2871" t="s">
        <v>20</v>
      </c>
      <c r="C2871" t="s">
        <v>64</v>
      </c>
      <c r="D2871" t="s">
        <v>16</v>
      </c>
      <c r="E2871" t="s">
        <v>74</v>
      </c>
      <c r="F2871" t="s">
        <v>73</v>
      </c>
      <c r="G2871" t="s">
        <v>72</v>
      </c>
      <c r="H2871">
        <v>0.407707628053955</v>
      </c>
      <c r="I2871">
        <v>0</v>
      </c>
      <c r="J2871" t="s">
        <v>19</v>
      </c>
      <c r="K2871">
        <v>1</v>
      </c>
      <c r="L2871">
        <v>1</v>
      </c>
      <c r="M2871">
        <v>10238</v>
      </c>
      <c r="O2871" t="s">
        <v>68</v>
      </c>
      <c r="P2871">
        <v>0</v>
      </c>
      <c r="Q2871">
        <v>0</v>
      </c>
      <c r="R2871">
        <v>0</v>
      </c>
      <c r="S2871">
        <v>0</v>
      </c>
    </row>
    <row r="2872" spans="1:19" x14ac:dyDescent="0.25">
      <c r="A2872">
        <v>538163</v>
      </c>
      <c r="B2872" t="s">
        <v>15</v>
      </c>
      <c r="C2872" t="s">
        <v>69</v>
      </c>
      <c r="D2872" t="s">
        <v>16</v>
      </c>
      <c r="E2872" t="s">
        <v>65</v>
      </c>
      <c r="F2872" t="s">
        <v>66</v>
      </c>
      <c r="G2872" t="s">
        <v>77</v>
      </c>
      <c r="H2872">
        <v>0.409681169871488</v>
      </c>
      <c r="I2872">
        <v>1</v>
      </c>
      <c r="J2872" t="s">
        <v>19</v>
      </c>
      <c r="K2872">
        <v>1</v>
      </c>
      <c r="L2872">
        <v>1</v>
      </c>
      <c r="M2872">
        <v>10238</v>
      </c>
      <c r="N2872">
        <v>9000</v>
      </c>
      <c r="O2872" t="s">
        <v>68</v>
      </c>
      <c r="P2872">
        <v>0</v>
      </c>
      <c r="Q2872">
        <v>0</v>
      </c>
      <c r="R2872">
        <v>0</v>
      </c>
      <c r="S2872">
        <v>1</v>
      </c>
    </row>
    <row r="2873" spans="1:19" x14ac:dyDescent="0.25">
      <c r="A2873">
        <v>991473</v>
      </c>
      <c r="B2873" t="s">
        <v>21</v>
      </c>
      <c r="C2873" t="s">
        <v>64</v>
      </c>
      <c r="D2873" t="s">
        <v>16</v>
      </c>
      <c r="E2873" t="s">
        <v>74</v>
      </c>
      <c r="F2873" t="s">
        <v>70</v>
      </c>
      <c r="G2873" t="s">
        <v>67</v>
      </c>
      <c r="I2873">
        <v>0</v>
      </c>
      <c r="J2873" t="s">
        <v>17</v>
      </c>
      <c r="K2873">
        <v>0</v>
      </c>
      <c r="L2873">
        <v>1</v>
      </c>
      <c r="M2873">
        <v>10238</v>
      </c>
      <c r="N2873">
        <v>14000</v>
      </c>
      <c r="O2873" t="s">
        <v>68</v>
      </c>
      <c r="P2873">
        <v>0</v>
      </c>
      <c r="Q2873">
        <v>0</v>
      </c>
      <c r="R2873">
        <v>0</v>
      </c>
      <c r="S2873">
        <v>0</v>
      </c>
    </row>
    <row r="2874" spans="1:19" x14ac:dyDescent="0.25">
      <c r="A2874">
        <v>26402</v>
      </c>
      <c r="B2874" t="s">
        <v>20</v>
      </c>
      <c r="C2874" t="s">
        <v>64</v>
      </c>
      <c r="D2874" t="s">
        <v>16</v>
      </c>
      <c r="E2874" t="s">
        <v>74</v>
      </c>
      <c r="F2874" t="s">
        <v>70</v>
      </c>
      <c r="G2874" t="s">
        <v>71</v>
      </c>
      <c r="H2874">
        <v>0.51314025662287499</v>
      </c>
      <c r="I2874">
        <v>0</v>
      </c>
      <c r="J2874" t="s">
        <v>19</v>
      </c>
      <c r="K2874">
        <v>0</v>
      </c>
      <c r="L2874">
        <v>1</v>
      </c>
      <c r="M2874">
        <v>10238</v>
      </c>
      <c r="N2874">
        <v>11000</v>
      </c>
      <c r="O2874" t="s">
        <v>68</v>
      </c>
      <c r="P2874">
        <v>2</v>
      </c>
      <c r="Q2874">
        <v>0</v>
      </c>
      <c r="R2874">
        <v>1</v>
      </c>
      <c r="S2874">
        <v>0</v>
      </c>
    </row>
    <row r="2875" spans="1:19" x14ac:dyDescent="0.25">
      <c r="A2875">
        <v>157813</v>
      </c>
      <c r="B2875" t="s">
        <v>18</v>
      </c>
      <c r="C2875" t="s">
        <v>64</v>
      </c>
      <c r="D2875" t="s">
        <v>16</v>
      </c>
      <c r="E2875" t="s">
        <v>65</v>
      </c>
      <c r="F2875" t="s">
        <v>73</v>
      </c>
      <c r="G2875" t="s">
        <v>71</v>
      </c>
      <c r="H2875">
        <v>0.45785796498956799</v>
      </c>
      <c r="I2875">
        <v>1</v>
      </c>
      <c r="J2875" t="s">
        <v>19</v>
      </c>
      <c r="K2875">
        <v>0</v>
      </c>
      <c r="L2875">
        <v>0</v>
      </c>
      <c r="M2875">
        <v>10238</v>
      </c>
      <c r="N2875">
        <v>14000</v>
      </c>
      <c r="O2875" t="s">
        <v>78</v>
      </c>
      <c r="P2875">
        <v>0</v>
      </c>
      <c r="Q2875">
        <v>0</v>
      </c>
      <c r="R2875">
        <v>0</v>
      </c>
      <c r="S2875">
        <v>0</v>
      </c>
    </row>
    <row r="2876" spans="1:19" x14ac:dyDescent="0.25">
      <c r="A2876">
        <v>487293</v>
      </c>
      <c r="B2876" t="s">
        <v>21</v>
      </c>
      <c r="C2876" t="s">
        <v>69</v>
      </c>
      <c r="D2876" t="s">
        <v>16</v>
      </c>
      <c r="E2876" t="s">
        <v>75</v>
      </c>
      <c r="F2876" t="s">
        <v>73</v>
      </c>
      <c r="G2876" t="s">
        <v>77</v>
      </c>
      <c r="H2876">
        <v>0.53371141868074001</v>
      </c>
      <c r="I2876">
        <v>1</v>
      </c>
      <c r="J2876" t="s">
        <v>19</v>
      </c>
      <c r="K2876">
        <v>1</v>
      </c>
      <c r="L2876">
        <v>1</v>
      </c>
      <c r="M2876">
        <v>10238</v>
      </c>
      <c r="N2876">
        <v>8000</v>
      </c>
      <c r="O2876" t="s">
        <v>68</v>
      </c>
      <c r="P2876">
        <v>2</v>
      </c>
      <c r="Q2876">
        <v>0</v>
      </c>
      <c r="R2876">
        <v>3</v>
      </c>
      <c r="S2876">
        <v>0</v>
      </c>
    </row>
    <row r="2877" spans="1:19" x14ac:dyDescent="0.25">
      <c r="A2877">
        <v>332683</v>
      </c>
      <c r="B2877" t="s">
        <v>18</v>
      </c>
      <c r="C2877" t="s">
        <v>64</v>
      </c>
      <c r="D2877" t="s">
        <v>16</v>
      </c>
      <c r="E2877" t="s">
        <v>65</v>
      </c>
      <c r="F2877" t="s">
        <v>73</v>
      </c>
      <c r="G2877" t="s">
        <v>77</v>
      </c>
      <c r="I2877">
        <v>1</v>
      </c>
      <c r="J2877" t="s">
        <v>19</v>
      </c>
      <c r="K2877">
        <v>0</v>
      </c>
      <c r="L2877">
        <v>1</v>
      </c>
      <c r="M2877">
        <v>10238</v>
      </c>
      <c r="N2877">
        <v>10000</v>
      </c>
      <c r="O2877" t="s">
        <v>68</v>
      </c>
      <c r="P2877">
        <v>0</v>
      </c>
      <c r="Q2877">
        <v>0</v>
      </c>
      <c r="R2877">
        <v>0</v>
      </c>
      <c r="S2877">
        <v>0</v>
      </c>
    </row>
    <row r="2878" spans="1:19" x14ac:dyDescent="0.25">
      <c r="A2878">
        <v>552861</v>
      </c>
      <c r="B2878" t="s">
        <v>15</v>
      </c>
      <c r="C2878" t="s">
        <v>69</v>
      </c>
      <c r="D2878" t="s">
        <v>16</v>
      </c>
      <c r="E2878" t="s">
        <v>76</v>
      </c>
      <c r="F2878" t="s">
        <v>73</v>
      </c>
      <c r="G2878" t="s">
        <v>77</v>
      </c>
      <c r="H2878">
        <v>0.34482997872000698</v>
      </c>
      <c r="I2878">
        <v>1</v>
      </c>
      <c r="J2878" t="s">
        <v>19</v>
      </c>
      <c r="K2878">
        <v>0</v>
      </c>
      <c r="L2878">
        <v>1</v>
      </c>
      <c r="M2878">
        <v>32765</v>
      </c>
      <c r="O2878" t="s">
        <v>68</v>
      </c>
      <c r="P2878">
        <v>6</v>
      </c>
      <c r="Q2878">
        <v>1</v>
      </c>
      <c r="R2878">
        <v>2</v>
      </c>
      <c r="S2878">
        <v>0</v>
      </c>
    </row>
    <row r="2879" spans="1:19" x14ac:dyDescent="0.25">
      <c r="A2879">
        <v>718555</v>
      </c>
      <c r="B2879" t="s">
        <v>18</v>
      </c>
      <c r="C2879" t="s">
        <v>64</v>
      </c>
      <c r="D2879" t="s">
        <v>16</v>
      </c>
      <c r="E2879" t="s">
        <v>65</v>
      </c>
      <c r="F2879" t="s">
        <v>66</v>
      </c>
      <c r="G2879" t="s">
        <v>71</v>
      </c>
      <c r="H2879">
        <v>0.27598604062974602</v>
      </c>
      <c r="I2879">
        <v>0</v>
      </c>
      <c r="J2879" t="s">
        <v>19</v>
      </c>
      <c r="K2879">
        <v>0</v>
      </c>
      <c r="L2879">
        <v>1</v>
      </c>
      <c r="M2879">
        <v>10238</v>
      </c>
      <c r="N2879">
        <v>12000</v>
      </c>
      <c r="O2879" t="s">
        <v>68</v>
      </c>
      <c r="P2879">
        <v>0</v>
      </c>
      <c r="Q2879">
        <v>0</v>
      </c>
      <c r="R2879">
        <v>0</v>
      </c>
      <c r="S2879">
        <v>1</v>
      </c>
    </row>
    <row r="2880" spans="1:19" x14ac:dyDescent="0.25">
      <c r="A2880">
        <v>715348</v>
      </c>
      <c r="B2880" t="s">
        <v>15</v>
      </c>
      <c r="C2880" t="s">
        <v>69</v>
      </c>
      <c r="D2880" t="s">
        <v>16</v>
      </c>
      <c r="E2880" t="s">
        <v>76</v>
      </c>
      <c r="F2880" t="s">
        <v>73</v>
      </c>
      <c r="G2880" t="s">
        <v>67</v>
      </c>
      <c r="H2880">
        <v>0.63595403913477999</v>
      </c>
      <c r="I2880">
        <v>1</v>
      </c>
      <c r="J2880" t="s">
        <v>19</v>
      </c>
      <c r="K2880">
        <v>1</v>
      </c>
      <c r="L2880">
        <v>1</v>
      </c>
      <c r="M2880">
        <v>10238</v>
      </c>
      <c r="N2880">
        <v>10000</v>
      </c>
      <c r="O2880" t="s">
        <v>68</v>
      </c>
      <c r="P2880">
        <v>5</v>
      </c>
      <c r="Q2880">
        <v>2</v>
      </c>
      <c r="R2880">
        <v>3</v>
      </c>
      <c r="S2880">
        <v>0</v>
      </c>
    </row>
    <row r="2881" spans="1:19" x14ac:dyDescent="0.25">
      <c r="A2881">
        <v>50666</v>
      </c>
      <c r="B2881" t="s">
        <v>21</v>
      </c>
      <c r="C2881" t="s">
        <v>69</v>
      </c>
      <c r="D2881" t="s">
        <v>16</v>
      </c>
      <c r="E2881" t="s">
        <v>75</v>
      </c>
      <c r="F2881" t="s">
        <v>66</v>
      </c>
      <c r="G2881" t="s">
        <v>67</v>
      </c>
      <c r="H2881">
        <v>0.502986277374044</v>
      </c>
      <c r="I2881">
        <v>1</v>
      </c>
      <c r="J2881" t="s">
        <v>17</v>
      </c>
      <c r="K2881">
        <v>1</v>
      </c>
      <c r="L2881">
        <v>1</v>
      </c>
      <c r="M2881">
        <v>10238</v>
      </c>
      <c r="N2881">
        <v>8000</v>
      </c>
      <c r="O2881" t="s">
        <v>68</v>
      </c>
      <c r="P2881">
        <v>6</v>
      </c>
      <c r="Q2881">
        <v>1</v>
      </c>
      <c r="R2881">
        <v>4</v>
      </c>
      <c r="S2881">
        <v>0</v>
      </c>
    </row>
    <row r="2882" spans="1:19" x14ac:dyDescent="0.25">
      <c r="A2882">
        <v>310538</v>
      </c>
      <c r="B2882" t="s">
        <v>15</v>
      </c>
      <c r="C2882" t="s">
        <v>64</v>
      </c>
      <c r="D2882" t="s">
        <v>22</v>
      </c>
      <c r="E2882" t="s">
        <v>75</v>
      </c>
      <c r="F2882" t="s">
        <v>70</v>
      </c>
      <c r="G2882" t="s">
        <v>67</v>
      </c>
      <c r="H2882">
        <v>0.65479316611136396</v>
      </c>
      <c r="I2882">
        <v>1</v>
      </c>
      <c r="J2882" t="s">
        <v>19</v>
      </c>
      <c r="K2882">
        <v>0</v>
      </c>
      <c r="L2882">
        <v>1</v>
      </c>
      <c r="M2882">
        <v>32765</v>
      </c>
      <c r="N2882">
        <v>8000</v>
      </c>
      <c r="O2882" t="s">
        <v>68</v>
      </c>
      <c r="P2882">
        <v>2</v>
      </c>
      <c r="Q2882">
        <v>2</v>
      </c>
      <c r="R2882">
        <v>3</v>
      </c>
      <c r="S2882">
        <v>0</v>
      </c>
    </row>
    <row r="2883" spans="1:19" x14ac:dyDescent="0.25">
      <c r="A2883">
        <v>423856</v>
      </c>
      <c r="B2883" t="s">
        <v>21</v>
      </c>
      <c r="C2883" t="s">
        <v>64</v>
      </c>
      <c r="D2883" t="s">
        <v>22</v>
      </c>
      <c r="E2883" t="s">
        <v>65</v>
      </c>
      <c r="F2883" t="s">
        <v>70</v>
      </c>
      <c r="G2883" t="s">
        <v>72</v>
      </c>
      <c r="H2883">
        <v>0.32724179236947298</v>
      </c>
      <c r="I2883">
        <v>1</v>
      </c>
      <c r="J2883" t="s">
        <v>19</v>
      </c>
      <c r="K2883">
        <v>1</v>
      </c>
      <c r="L2883">
        <v>1</v>
      </c>
      <c r="M2883">
        <v>10238</v>
      </c>
      <c r="O2883" t="s">
        <v>68</v>
      </c>
      <c r="P2883">
        <v>0</v>
      </c>
      <c r="Q2883">
        <v>0</v>
      </c>
      <c r="R2883">
        <v>0</v>
      </c>
      <c r="S2883">
        <v>0</v>
      </c>
    </row>
    <row r="2884" spans="1:19" x14ac:dyDescent="0.25">
      <c r="A2884">
        <v>23989</v>
      </c>
      <c r="B2884" t="s">
        <v>18</v>
      </c>
      <c r="C2884" t="s">
        <v>69</v>
      </c>
      <c r="D2884" t="s">
        <v>16</v>
      </c>
      <c r="E2884" t="s">
        <v>65</v>
      </c>
      <c r="F2884" t="s">
        <v>70</v>
      </c>
      <c r="G2884" t="s">
        <v>71</v>
      </c>
      <c r="H2884">
        <v>0.35273979995176502</v>
      </c>
      <c r="I2884">
        <v>1</v>
      </c>
      <c r="J2884" t="s">
        <v>19</v>
      </c>
      <c r="K2884">
        <v>0</v>
      </c>
      <c r="L2884">
        <v>1</v>
      </c>
      <c r="M2884">
        <v>10238</v>
      </c>
      <c r="N2884">
        <v>12000</v>
      </c>
      <c r="O2884" t="s">
        <v>68</v>
      </c>
      <c r="P2884">
        <v>0</v>
      </c>
      <c r="Q2884">
        <v>0</v>
      </c>
      <c r="R2884">
        <v>0</v>
      </c>
      <c r="S2884">
        <v>1</v>
      </c>
    </row>
    <row r="2885" spans="1:19" x14ac:dyDescent="0.25">
      <c r="A2885">
        <v>455221</v>
      </c>
      <c r="B2885" t="s">
        <v>20</v>
      </c>
      <c r="C2885" t="s">
        <v>64</v>
      </c>
      <c r="D2885" t="s">
        <v>16</v>
      </c>
      <c r="E2885" t="s">
        <v>74</v>
      </c>
      <c r="F2885" t="s">
        <v>66</v>
      </c>
      <c r="G2885" t="s">
        <v>77</v>
      </c>
      <c r="H2885">
        <v>0.58404032471206402</v>
      </c>
      <c r="I2885">
        <v>0</v>
      </c>
      <c r="J2885" t="s">
        <v>19</v>
      </c>
      <c r="K2885">
        <v>1</v>
      </c>
      <c r="L2885">
        <v>1</v>
      </c>
      <c r="M2885">
        <v>10238</v>
      </c>
      <c r="N2885">
        <v>13000</v>
      </c>
      <c r="O2885" t="s">
        <v>68</v>
      </c>
      <c r="P2885">
        <v>1</v>
      </c>
      <c r="Q2885">
        <v>0</v>
      </c>
      <c r="R2885">
        <v>2</v>
      </c>
      <c r="S2885">
        <v>1</v>
      </c>
    </row>
    <row r="2886" spans="1:19" x14ac:dyDescent="0.25">
      <c r="A2886">
        <v>878806</v>
      </c>
      <c r="B2886" t="s">
        <v>18</v>
      </c>
      <c r="C2886" t="s">
        <v>64</v>
      </c>
      <c r="D2886" t="s">
        <v>16</v>
      </c>
      <c r="E2886" t="s">
        <v>65</v>
      </c>
      <c r="F2886" t="s">
        <v>70</v>
      </c>
      <c r="G2886" t="s">
        <v>71</v>
      </c>
      <c r="H2886">
        <v>0.37400462591420802</v>
      </c>
      <c r="I2886">
        <v>1</v>
      </c>
      <c r="J2886" t="s">
        <v>19</v>
      </c>
      <c r="K2886">
        <v>0</v>
      </c>
      <c r="L2886">
        <v>0</v>
      </c>
      <c r="M2886">
        <v>10238</v>
      </c>
      <c r="O2886" t="s">
        <v>68</v>
      </c>
      <c r="P2886">
        <v>0</v>
      </c>
      <c r="Q2886">
        <v>0</v>
      </c>
      <c r="R2886">
        <v>0</v>
      </c>
      <c r="S2886">
        <v>0</v>
      </c>
    </row>
    <row r="2887" spans="1:19" x14ac:dyDescent="0.25">
      <c r="A2887">
        <v>90159</v>
      </c>
      <c r="B2887" t="s">
        <v>18</v>
      </c>
      <c r="C2887" t="s">
        <v>64</v>
      </c>
      <c r="D2887" t="s">
        <v>16</v>
      </c>
      <c r="E2887" t="s">
        <v>65</v>
      </c>
      <c r="F2887" t="s">
        <v>70</v>
      </c>
      <c r="G2887" t="s">
        <v>71</v>
      </c>
      <c r="I2887">
        <v>0</v>
      </c>
      <c r="J2887" t="s">
        <v>19</v>
      </c>
      <c r="K2887">
        <v>0</v>
      </c>
      <c r="L2887">
        <v>0</v>
      </c>
      <c r="M2887">
        <v>10238</v>
      </c>
      <c r="N2887">
        <v>19000</v>
      </c>
      <c r="O2887" t="s">
        <v>68</v>
      </c>
      <c r="P2887">
        <v>0</v>
      </c>
      <c r="Q2887">
        <v>0</v>
      </c>
      <c r="R2887">
        <v>0</v>
      </c>
      <c r="S2887">
        <v>1</v>
      </c>
    </row>
    <row r="2888" spans="1:19" x14ac:dyDescent="0.25">
      <c r="A2888">
        <v>698383</v>
      </c>
      <c r="B2888" t="s">
        <v>21</v>
      </c>
      <c r="C2888" t="s">
        <v>69</v>
      </c>
      <c r="D2888" t="s">
        <v>16</v>
      </c>
      <c r="E2888" t="s">
        <v>65</v>
      </c>
      <c r="F2888" t="s">
        <v>73</v>
      </c>
      <c r="G2888" t="s">
        <v>67</v>
      </c>
      <c r="H2888">
        <v>0.53584754828464698</v>
      </c>
      <c r="I2888">
        <v>0</v>
      </c>
      <c r="J2888" t="s">
        <v>17</v>
      </c>
      <c r="K2888">
        <v>1</v>
      </c>
      <c r="L2888">
        <v>0</v>
      </c>
      <c r="M2888">
        <v>10238</v>
      </c>
      <c r="N2888">
        <v>8000</v>
      </c>
      <c r="O2888" t="s">
        <v>68</v>
      </c>
      <c r="P2888">
        <v>0</v>
      </c>
      <c r="Q2888">
        <v>0</v>
      </c>
      <c r="R2888">
        <v>0</v>
      </c>
      <c r="S2888">
        <v>1</v>
      </c>
    </row>
    <row r="2889" spans="1:19" x14ac:dyDescent="0.25">
      <c r="A2889">
        <v>432502</v>
      </c>
      <c r="B2889" t="s">
        <v>18</v>
      </c>
      <c r="C2889" t="s">
        <v>69</v>
      </c>
      <c r="D2889" t="s">
        <v>16</v>
      </c>
      <c r="E2889" t="s">
        <v>65</v>
      </c>
      <c r="F2889" t="s">
        <v>73</v>
      </c>
      <c r="G2889" t="s">
        <v>72</v>
      </c>
      <c r="H2889">
        <v>0.50150635173547597</v>
      </c>
      <c r="I2889">
        <v>0</v>
      </c>
      <c r="J2889" t="s">
        <v>19</v>
      </c>
      <c r="K2889">
        <v>0</v>
      </c>
      <c r="L2889">
        <v>0</v>
      </c>
      <c r="M2889">
        <v>10238</v>
      </c>
      <c r="N2889">
        <v>13000</v>
      </c>
      <c r="O2889" t="s">
        <v>78</v>
      </c>
      <c r="P2889">
        <v>0</v>
      </c>
      <c r="Q2889">
        <v>0</v>
      </c>
      <c r="R2889">
        <v>0</v>
      </c>
      <c r="S2889">
        <v>1</v>
      </c>
    </row>
    <row r="2890" spans="1:19" x14ac:dyDescent="0.25">
      <c r="A2890">
        <v>75820</v>
      </c>
      <c r="B2890" t="s">
        <v>15</v>
      </c>
      <c r="C2890" t="s">
        <v>69</v>
      </c>
      <c r="D2890" t="s">
        <v>16</v>
      </c>
      <c r="E2890" t="s">
        <v>76</v>
      </c>
      <c r="F2890" t="s">
        <v>73</v>
      </c>
      <c r="G2890" t="s">
        <v>67</v>
      </c>
      <c r="H2890">
        <v>0.62423293158367998</v>
      </c>
      <c r="I2890">
        <v>1</v>
      </c>
      <c r="J2890" t="s">
        <v>19</v>
      </c>
      <c r="K2890">
        <v>1</v>
      </c>
      <c r="L2890">
        <v>1</v>
      </c>
      <c r="M2890">
        <v>10238</v>
      </c>
      <c r="N2890">
        <v>8000</v>
      </c>
      <c r="O2890" t="s">
        <v>68</v>
      </c>
      <c r="P2890">
        <v>1</v>
      </c>
      <c r="Q2890">
        <v>0</v>
      </c>
      <c r="R2890">
        <v>3</v>
      </c>
      <c r="S2890">
        <v>0</v>
      </c>
    </row>
    <row r="2891" spans="1:19" x14ac:dyDescent="0.25">
      <c r="A2891">
        <v>317151</v>
      </c>
      <c r="B2891" t="s">
        <v>15</v>
      </c>
      <c r="C2891" t="s">
        <v>64</v>
      </c>
      <c r="D2891" t="s">
        <v>16</v>
      </c>
      <c r="E2891" t="s">
        <v>76</v>
      </c>
      <c r="F2891" t="s">
        <v>73</v>
      </c>
      <c r="G2891" t="s">
        <v>67</v>
      </c>
      <c r="I2891">
        <v>1</v>
      </c>
      <c r="J2891" t="s">
        <v>17</v>
      </c>
      <c r="K2891">
        <v>1</v>
      </c>
      <c r="L2891">
        <v>1</v>
      </c>
      <c r="M2891">
        <v>10238</v>
      </c>
      <c r="N2891">
        <v>10000</v>
      </c>
      <c r="O2891" t="s">
        <v>68</v>
      </c>
      <c r="P2891">
        <v>1</v>
      </c>
      <c r="Q2891">
        <v>0</v>
      </c>
      <c r="R2891">
        <v>2</v>
      </c>
      <c r="S2891">
        <v>0</v>
      </c>
    </row>
    <row r="2892" spans="1:19" x14ac:dyDescent="0.25">
      <c r="A2892">
        <v>62005</v>
      </c>
      <c r="B2892" t="s">
        <v>20</v>
      </c>
      <c r="C2892" t="s">
        <v>64</v>
      </c>
      <c r="D2892" t="s">
        <v>16</v>
      </c>
      <c r="E2892" t="s">
        <v>65</v>
      </c>
      <c r="F2892" t="s">
        <v>66</v>
      </c>
      <c r="G2892" t="s">
        <v>72</v>
      </c>
      <c r="H2892">
        <v>0.39091133227143998</v>
      </c>
      <c r="I2892">
        <v>1</v>
      </c>
      <c r="J2892" t="s">
        <v>19</v>
      </c>
      <c r="K2892">
        <v>0</v>
      </c>
      <c r="L2892">
        <v>1</v>
      </c>
      <c r="M2892">
        <v>10238</v>
      </c>
      <c r="N2892">
        <v>15000</v>
      </c>
      <c r="O2892" t="s">
        <v>68</v>
      </c>
      <c r="P2892">
        <v>0</v>
      </c>
      <c r="Q2892">
        <v>0</v>
      </c>
      <c r="R2892">
        <v>0</v>
      </c>
      <c r="S2892">
        <v>0</v>
      </c>
    </row>
    <row r="2893" spans="1:19" x14ac:dyDescent="0.25">
      <c r="A2893">
        <v>180479</v>
      </c>
      <c r="B2893" t="s">
        <v>18</v>
      </c>
      <c r="C2893" t="s">
        <v>64</v>
      </c>
      <c r="D2893" t="s">
        <v>16</v>
      </c>
      <c r="E2893" t="s">
        <v>65</v>
      </c>
      <c r="F2893" t="s">
        <v>66</v>
      </c>
      <c r="G2893" t="s">
        <v>72</v>
      </c>
      <c r="H2893">
        <v>0.42890099981464402</v>
      </c>
      <c r="I2893">
        <v>0</v>
      </c>
      <c r="J2893" t="s">
        <v>19</v>
      </c>
      <c r="K2893">
        <v>0</v>
      </c>
      <c r="L2893">
        <v>0</v>
      </c>
      <c r="M2893">
        <v>10238</v>
      </c>
      <c r="N2893">
        <v>15000</v>
      </c>
      <c r="O2893" t="s">
        <v>68</v>
      </c>
      <c r="P2893">
        <v>0</v>
      </c>
      <c r="Q2893">
        <v>0</v>
      </c>
      <c r="R2893">
        <v>0</v>
      </c>
      <c r="S2893">
        <v>1</v>
      </c>
    </row>
    <row r="2894" spans="1:19" x14ac:dyDescent="0.25">
      <c r="A2894">
        <v>169486</v>
      </c>
      <c r="B2894" t="s">
        <v>20</v>
      </c>
      <c r="C2894" t="s">
        <v>64</v>
      </c>
      <c r="D2894" t="s">
        <v>16</v>
      </c>
      <c r="E2894" t="s">
        <v>74</v>
      </c>
      <c r="F2894" t="s">
        <v>70</v>
      </c>
      <c r="G2894" t="s">
        <v>71</v>
      </c>
      <c r="H2894">
        <v>0.242734704847371</v>
      </c>
      <c r="I2894">
        <v>0</v>
      </c>
      <c r="J2894" t="s">
        <v>19</v>
      </c>
      <c r="K2894">
        <v>0</v>
      </c>
      <c r="L2894">
        <v>1</v>
      </c>
      <c r="M2894">
        <v>32765</v>
      </c>
      <c r="N2894">
        <v>8000</v>
      </c>
      <c r="O2894" t="s">
        <v>68</v>
      </c>
      <c r="P2894">
        <v>2</v>
      </c>
      <c r="Q2894">
        <v>0</v>
      </c>
      <c r="R2894">
        <v>0</v>
      </c>
      <c r="S2894">
        <v>0</v>
      </c>
    </row>
    <row r="2895" spans="1:19" x14ac:dyDescent="0.25">
      <c r="A2895">
        <v>784424</v>
      </c>
      <c r="B2895" t="s">
        <v>20</v>
      </c>
      <c r="C2895" t="s">
        <v>69</v>
      </c>
      <c r="D2895" t="s">
        <v>16</v>
      </c>
      <c r="E2895" t="s">
        <v>74</v>
      </c>
      <c r="F2895" t="s">
        <v>73</v>
      </c>
      <c r="G2895" t="s">
        <v>77</v>
      </c>
      <c r="H2895">
        <v>0.343917671285358</v>
      </c>
      <c r="I2895">
        <v>1</v>
      </c>
      <c r="J2895" t="s">
        <v>19</v>
      </c>
      <c r="K2895">
        <v>0</v>
      </c>
      <c r="L2895">
        <v>0</v>
      </c>
      <c r="M2895">
        <v>10238</v>
      </c>
      <c r="N2895">
        <v>16000</v>
      </c>
      <c r="O2895" t="s">
        <v>68</v>
      </c>
      <c r="P2895">
        <v>0</v>
      </c>
      <c r="Q2895">
        <v>0</v>
      </c>
      <c r="R2895">
        <v>0</v>
      </c>
      <c r="S2895">
        <v>1</v>
      </c>
    </row>
    <row r="2896" spans="1:19" x14ac:dyDescent="0.25">
      <c r="A2896">
        <v>877560</v>
      </c>
      <c r="B2896" t="s">
        <v>20</v>
      </c>
      <c r="C2896" t="s">
        <v>69</v>
      </c>
      <c r="D2896" t="s">
        <v>22</v>
      </c>
      <c r="E2896" t="s">
        <v>74</v>
      </c>
      <c r="F2896" t="s">
        <v>73</v>
      </c>
      <c r="G2896" t="s">
        <v>67</v>
      </c>
      <c r="H2896">
        <v>0.55724132875212395</v>
      </c>
      <c r="I2896">
        <v>1</v>
      </c>
      <c r="J2896" t="s">
        <v>19</v>
      </c>
      <c r="K2896">
        <v>1</v>
      </c>
      <c r="L2896">
        <v>0</v>
      </c>
      <c r="M2896">
        <v>32765</v>
      </c>
      <c r="N2896">
        <v>8000</v>
      </c>
      <c r="O2896" t="s">
        <v>68</v>
      </c>
      <c r="P2896">
        <v>0</v>
      </c>
      <c r="Q2896">
        <v>0</v>
      </c>
      <c r="R2896">
        <v>0</v>
      </c>
      <c r="S2896">
        <v>0</v>
      </c>
    </row>
    <row r="2897" spans="1:19" x14ac:dyDescent="0.25">
      <c r="A2897">
        <v>661538</v>
      </c>
      <c r="B2897" t="s">
        <v>21</v>
      </c>
      <c r="C2897" t="s">
        <v>69</v>
      </c>
      <c r="D2897" t="s">
        <v>16</v>
      </c>
      <c r="E2897" t="s">
        <v>75</v>
      </c>
      <c r="F2897" t="s">
        <v>70</v>
      </c>
      <c r="G2897" t="s">
        <v>77</v>
      </c>
      <c r="H2897">
        <v>0.364990051689419</v>
      </c>
      <c r="I2897">
        <v>1</v>
      </c>
      <c r="J2897" t="s">
        <v>19</v>
      </c>
      <c r="K2897">
        <v>0</v>
      </c>
      <c r="L2897">
        <v>1</v>
      </c>
      <c r="M2897">
        <v>10238</v>
      </c>
      <c r="O2897" t="s">
        <v>68</v>
      </c>
      <c r="P2897">
        <v>1</v>
      </c>
      <c r="Q2897">
        <v>0</v>
      </c>
      <c r="R2897">
        <v>6</v>
      </c>
      <c r="S2897">
        <v>0</v>
      </c>
    </row>
    <row r="2898" spans="1:19" x14ac:dyDescent="0.25">
      <c r="A2898">
        <v>734708</v>
      </c>
      <c r="B2898" t="s">
        <v>21</v>
      </c>
      <c r="C2898" t="s">
        <v>64</v>
      </c>
      <c r="D2898" t="s">
        <v>16</v>
      </c>
      <c r="E2898" t="s">
        <v>65</v>
      </c>
      <c r="F2898" t="s">
        <v>73</v>
      </c>
      <c r="G2898" t="s">
        <v>67</v>
      </c>
      <c r="H2898">
        <v>0.67574129867649202</v>
      </c>
      <c r="I2898">
        <v>1</v>
      </c>
      <c r="J2898" t="s">
        <v>19</v>
      </c>
      <c r="K2898">
        <v>1</v>
      </c>
      <c r="L2898">
        <v>1</v>
      </c>
      <c r="M2898">
        <v>10238</v>
      </c>
      <c r="N2898">
        <v>10000</v>
      </c>
      <c r="O2898" t="s">
        <v>68</v>
      </c>
      <c r="P2898">
        <v>0</v>
      </c>
      <c r="Q2898">
        <v>0</v>
      </c>
      <c r="R2898">
        <v>0</v>
      </c>
      <c r="S2898">
        <v>0</v>
      </c>
    </row>
    <row r="2899" spans="1:19" x14ac:dyDescent="0.25">
      <c r="A2899">
        <v>105788</v>
      </c>
      <c r="B2899" t="s">
        <v>15</v>
      </c>
      <c r="C2899" t="s">
        <v>69</v>
      </c>
      <c r="D2899" t="s">
        <v>16</v>
      </c>
      <c r="E2899" t="s">
        <v>65</v>
      </c>
      <c r="F2899" t="s">
        <v>73</v>
      </c>
      <c r="G2899" t="s">
        <v>67</v>
      </c>
      <c r="H2899">
        <v>0.56542449168920805</v>
      </c>
      <c r="I2899">
        <v>1</v>
      </c>
      <c r="J2899" t="s">
        <v>17</v>
      </c>
      <c r="K2899">
        <v>1</v>
      </c>
      <c r="L2899">
        <v>1</v>
      </c>
      <c r="M2899">
        <v>10238</v>
      </c>
      <c r="N2899">
        <v>8000</v>
      </c>
      <c r="O2899" t="s">
        <v>68</v>
      </c>
      <c r="P2899">
        <v>0</v>
      </c>
      <c r="Q2899">
        <v>0</v>
      </c>
      <c r="R2899">
        <v>0</v>
      </c>
      <c r="S2899">
        <v>0</v>
      </c>
    </row>
    <row r="2900" spans="1:19" x14ac:dyDescent="0.25">
      <c r="A2900">
        <v>782760</v>
      </c>
      <c r="B2900" t="s">
        <v>20</v>
      </c>
      <c r="C2900" t="s">
        <v>64</v>
      </c>
      <c r="D2900" t="s">
        <v>16</v>
      </c>
      <c r="E2900" t="s">
        <v>74</v>
      </c>
      <c r="F2900" t="s">
        <v>70</v>
      </c>
      <c r="G2900" t="s">
        <v>77</v>
      </c>
      <c r="H2900">
        <v>0.56013505458358803</v>
      </c>
      <c r="I2900">
        <v>1</v>
      </c>
      <c r="J2900" t="s">
        <v>19</v>
      </c>
      <c r="K2900">
        <v>1</v>
      </c>
      <c r="L2900">
        <v>1</v>
      </c>
      <c r="M2900">
        <v>32765</v>
      </c>
      <c r="O2900" t="s">
        <v>68</v>
      </c>
      <c r="P2900">
        <v>0</v>
      </c>
      <c r="Q2900">
        <v>0</v>
      </c>
      <c r="R2900">
        <v>1</v>
      </c>
      <c r="S2900">
        <v>0</v>
      </c>
    </row>
    <row r="2901" spans="1:19" x14ac:dyDescent="0.25">
      <c r="A2901">
        <v>888987</v>
      </c>
      <c r="B2901" t="s">
        <v>20</v>
      </c>
      <c r="C2901" t="s">
        <v>64</v>
      </c>
      <c r="D2901" t="s">
        <v>16</v>
      </c>
      <c r="E2901" t="s">
        <v>74</v>
      </c>
      <c r="F2901" t="s">
        <v>73</v>
      </c>
      <c r="G2901" t="s">
        <v>67</v>
      </c>
      <c r="H2901">
        <v>0.56923607233791695</v>
      </c>
      <c r="I2901">
        <v>1</v>
      </c>
      <c r="J2901" t="s">
        <v>17</v>
      </c>
      <c r="K2901">
        <v>1</v>
      </c>
      <c r="L2901">
        <v>0</v>
      </c>
      <c r="M2901">
        <v>32765</v>
      </c>
      <c r="N2901">
        <v>12000</v>
      </c>
      <c r="O2901" t="s">
        <v>68</v>
      </c>
      <c r="P2901">
        <v>0</v>
      </c>
      <c r="Q2901">
        <v>0</v>
      </c>
      <c r="R2901">
        <v>0</v>
      </c>
      <c r="S2901">
        <v>0</v>
      </c>
    </row>
    <row r="2902" spans="1:19" x14ac:dyDescent="0.25">
      <c r="A2902">
        <v>159532</v>
      </c>
      <c r="B2902" t="s">
        <v>15</v>
      </c>
      <c r="C2902" t="s">
        <v>64</v>
      </c>
      <c r="D2902" t="s">
        <v>16</v>
      </c>
      <c r="E2902" t="s">
        <v>75</v>
      </c>
      <c r="F2902" t="s">
        <v>66</v>
      </c>
      <c r="G2902" t="s">
        <v>67</v>
      </c>
      <c r="H2902">
        <v>0.69806977170173001</v>
      </c>
      <c r="I2902">
        <v>1</v>
      </c>
      <c r="J2902" t="s">
        <v>19</v>
      </c>
      <c r="K2902">
        <v>1</v>
      </c>
      <c r="L2902">
        <v>0</v>
      </c>
      <c r="M2902">
        <v>10238</v>
      </c>
      <c r="N2902">
        <v>12000</v>
      </c>
      <c r="O2902" t="s">
        <v>68</v>
      </c>
      <c r="P2902">
        <v>0</v>
      </c>
      <c r="Q2902">
        <v>1</v>
      </c>
      <c r="R2902">
        <v>1</v>
      </c>
      <c r="S2902">
        <v>0</v>
      </c>
    </row>
    <row r="2903" spans="1:19" x14ac:dyDescent="0.25">
      <c r="A2903">
        <v>488136</v>
      </c>
      <c r="B2903" t="s">
        <v>21</v>
      </c>
      <c r="C2903" t="s">
        <v>69</v>
      </c>
      <c r="D2903" t="s">
        <v>16</v>
      </c>
      <c r="E2903" t="s">
        <v>75</v>
      </c>
      <c r="F2903" t="s">
        <v>73</v>
      </c>
      <c r="G2903" t="s">
        <v>67</v>
      </c>
      <c r="H2903">
        <v>0.619171156614301</v>
      </c>
      <c r="I2903">
        <v>1</v>
      </c>
      <c r="J2903" t="s">
        <v>19</v>
      </c>
      <c r="K2903">
        <v>0</v>
      </c>
      <c r="L2903">
        <v>1</v>
      </c>
      <c r="M2903">
        <v>92101</v>
      </c>
      <c r="N2903">
        <v>17000</v>
      </c>
      <c r="O2903" t="s">
        <v>68</v>
      </c>
      <c r="P2903">
        <v>0</v>
      </c>
      <c r="Q2903">
        <v>0</v>
      </c>
      <c r="R2903">
        <v>0</v>
      </c>
      <c r="S2903">
        <v>0</v>
      </c>
    </row>
    <row r="2904" spans="1:19" x14ac:dyDescent="0.25">
      <c r="A2904">
        <v>184115</v>
      </c>
      <c r="B2904" t="s">
        <v>21</v>
      </c>
      <c r="C2904" t="s">
        <v>69</v>
      </c>
      <c r="D2904" t="s">
        <v>16</v>
      </c>
      <c r="E2904" t="s">
        <v>65</v>
      </c>
      <c r="F2904" t="s">
        <v>73</v>
      </c>
      <c r="G2904" t="s">
        <v>67</v>
      </c>
      <c r="H2904">
        <v>0.61697710218033497</v>
      </c>
      <c r="I2904">
        <v>1</v>
      </c>
      <c r="J2904" t="s">
        <v>19</v>
      </c>
      <c r="K2904">
        <v>1</v>
      </c>
      <c r="L2904">
        <v>1</v>
      </c>
      <c r="M2904">
        <v>10238</v>
      </c>
      <c r="N2904">
        <v>7000</v>
      </c>
      <c r="O2904" t="s">
        <v>68</v>
      </c>
      <c r="P2904">
        <v>0</v>
      </c>
      <c r="Q2904">
        <v>0</v>
      </c>
      <c r="R2904">
        <v>0</v>
      </c>
      <c r="S2904">
        <v>0</v>
      </c>
    </row>
    <row r="2905" spans="1:19" x14ac:dyDescent="0.25">
      <c r="A2905">
        <v>684334</v>
      </c>
      <c r="B2905" t="s">
        <v>15</v>
      </c>
      <c r="C2905" t="s">
        <v>69</v>
      </c>
      <c r="D2905" t="s">
        <v>22</v>
      </c>
      <c r="E2905" t="s">
        <v>76</v>
      </c>
      <c r="F2905" t="s">
        <v>73</v>
      </c>
      <c r="G2905" t="s">
        <v>67</v>
      </c>
      <c r="H2905">
        <v>0.42683381552632899</v>
      </c>
      <c r="I2905">
        <v>1</v>
      </c>
      <c r="J2905" t="s">
        <v>19</v>
      </c>
      <c r="K2905">
        <v>1</v>
      </c>
      <c r="L2905">
        <v>1</v>
      </c>
      <c r="M2905">
        <v>10238</v>
      </c>
      <c r="N2905">
        <v>9000</v>
      </c>
      <c r="O2905" t="s">
        <v>68</v>
      </c>
      <c r="P2905">
        <v>2</v>
      </c>
      <c r="Q2905">
        <v>0</v>
      </c>
      <c r="R2905">
        <v>5</v>
      </c>
      <c r="S2905">
        <v>0</v>
      </c>
    </row>
    <row r="2906" spans="1:19" x14ac:dyDescent="0.25">
      <c r="A2906">
        <v>9128</v>
      </c>
      <c r="B2906" t="s">
        <v>21</v>
      </c>
      <c r="C2906" t="s">
        <v>64</v>
      </c>
      <c r="D2906" t="s">
        <v>16</v>
      </c>
      <c r="E2906" t="s">
        <v>75</v>
      </c>
      <c r="F2906" t="s">
        <v>66</v>
      </c>
      <c r="G2906" t="s">
        <v>77</v>
      </c>
      <c r="H2906">
        <v>0.47434800112408798</v>
      </c>
      <c r="I2906">
        <v>0</v>
      </c>
      <c r="J2906" t="s">
        <v>17</v>
      </c>
      <c r="K2906">
        <v>1</v>
      </c>
      <c r="L2906">
        <v>1</v>
      </c>
      <c r="M2906">
        <v>10238</v>
      </c>
      <c r="N2906">
        <v>9000</v>
      </c>
      <c r="O2906" t="s">
        <v>68</v>
      </c>
      <c r="P2906">
        <v>1</v>
      </c>
      <c r="Q2906">
        <v>0</v>
      </c>
      <c r="R2906">
        <v>1</v>
      </c>
      <c r="S2906">
        <v>0</v>
      </c>
    </row>
    <row r="2907" spans="1:19" x14ac:dyDescent="0.25">
      <c r="A2907">
        <v>546140</v>
      </c>
      <c r="B2907" t="s">
        <v>18</v>
      </c>
      <c r="C2907" t="s">
        <v>69</v>
      </c>
      <c r="D2907" t="s">
        <v>16</v>
      </c>
      <c r="E2907" t="s">
        <v>65</v>
      </c>
      <c r="F2907" t="s">
        <v>73</v>
      </c>
      <c r="G2907" t="s">
        <v>77</v>
      </c>
      <c r="H2907">
        <v>0.53690037870006901</v>
      </c>
      <c r="I2907">
        <v>0</v>
      </c>
      <c r="J2907" t="s">
        <v>19</v>
      </c>
      <c r="K2907">
        <v>0</v>
      </c>
      <c r="L2907">
        <v>1</v>
      </c>
      <c r="M2907">
        <v>32765</v>
      </c>
      <c r="N2907">
        <v>10000</v>
      </c>
      <c r="O2907" t="s">
        <v>68</v>
      </c>
      <c r="P2907">
        <v>0</v>
      </c>
      <c r="Q2907">
        <v>0</v>
      </c>
      <c r="R2907">
        <v>0</v>
      </c>
      <c r="S2907">
        <v>1</v>
      </c>
    </row>
    <row r="2908" spans="1:19" x14ac:dyDescent="0.25">
      <c r="A2908">
        <v>805429</v>
      </c>
      <c r="B2908" t="s">
        <v>15</v>
      </c>
      <c r="C2908" t="s">
        <v>64</v>
      </c>
      <c r="D2908" t="s">
        <v>16</v>
      </c>
      <c r="E2908" t="s">
        <v>74</v>
      </c>
      <c r="F2908" t="s">
        <v>66</v>
      </c>
      <c r="G2908" t="s">
        <v>67</v>
      </c>
      <c r="H2908">
        <v>0.76520839795915496</v>
      </c>
      <c r="I2908">
        <v>0</v>
      </c>
      <c r="J2908" t="s">
        <v>19</v>
      </c>
      <c r="K2908">
        <v>1</v>
      </c>
      <c r="L2908">
        <v>1</v>
      </c>
      <c r="M2908">
        <v>10238</v>
      </c>
      <c r="N2908">
        <v>9000</v>
      </c>
      <c r="O2908" t="s">
        <v>68</v>
      </c>
      <c r="P2908">
        <v>2</v>
      </c>
      <c r="Q2908">
        <v>0</v>
      </c>
      <c r="R2908">
        <v>1</v>
      </c>
      <c r="S2908">
        <v>0</v>
      </c>
    </row>
    <row r="2909" spans="1:19" x14ac:dyDescent="0.25">
      <c r="A2909">
        <v>208360</v>
      </c>
      <c r="B2909" t="s">
        <v>15</v>
      </c>
      <c r="C2909" t="s">
        <v>64</v>
      </c>
      <c r="D2909" t="s">
        <v>16</v>
      </c>
      <c r="E2909" t="s">
        <v>76</v>
      </c>
      <c r="F2909" t="s">
        <v>73</v>
      </c>
      <c r="G2909" t="s">
        <v>67</v>
      </c>
      <c r="H2909">
        <v>0.65059490848160495</v>
      </c>
      <c r="I2909">
        <v>1</v>
      </c>
      <c r="J2909" t="s">
        <v>17</v>
      </c>
      <c r="K2909">
        <v>1</v>
      </c>
      <c r="L2909">
        <v>1</v>
      </c>
      <c r="M2909">
        <v>10238</v>
      </c>
      <c r="N2909">
        <v>8000</v>
      </c>
      <c r="O2909" t="s">
        <v>68</v>
      </c>
      <c r="P2909">
        <v>2</v>
      </c>
      <c r="Q2909">
        <v>0</v>
      </c>
      <c r="R2909">
        <v>1</v>
      </c>
      <c r="S2909">
        <v>0</v>
      </c>
    </row>
    <row r="2910" spans="1:19" x14ac:dyDescent="0.25">
      <c r="A2910">
        <v>132013</v>
      </c>
      <c r="B2910" t="s">
        <v>15</v>
      </c>
      <c r="C2910" t="s">
        <v>64</v>
      </c>
      <c r="D2910" t="s">
        <v>16</v>
      </c>
      <c r="E2910" t="s">
        <v>76</v>
      </c>
      <c r="F2910" t="s">
        <v>66</v>
      </c>
      <c r="G2910" t="s">
        <v>67</v>
      </c>
      <c r="H2910">
        <v>0.58012446022681696</v>
      </c>
      <c r="I2910">
        <v>1</v>
      </c>
      <c r="J2910" t="s">
        <v>19</v>
      </c>
      <c r="K2910">
        <v>1</v>
      </c>
      <c r="L2910">
        <v>0</v>
      </c>
      <c r="M2910">
        <v>10238</v>
      </c>
      <c r="N2910">
        <v>12000</v>
      </c>
      <c r="O2910" t="s">
        <v>68</v>
      </c>
      <c r="P2910">
        <v>3</v>
      </c>
      <c r="Q2910">
        <v>1</v>
      </c>
      <c r="R2910">
        <v>1</v>
      </c>
      <c r="S2910">
        <v>0</v>
      </c>
    </row>
    <row r="2911" spans="1:19" x14ac:dyDescent="0.25">
      <c r="A2911">
        <v>646502</v>
      </c>
      <c r="B2911" t="s">
        <v>18</v>
      </c>
      <c r="C2911" t="s">
        <v>64</v>
      </c>
      <c r="D2911" t="s">
        <v>16</v>
      </c>
      <c r="E2911" t="s">
        <v>65</v>
      </c>
      <c r="F2911" t="s">
        <v>70</v>
      </c>
      <c r="G2911" t="s">
        <v>71</v>
      </c>
      <c r="H2911">
        <v>0.339300541736271</v>
      </c>
      <c r="I2911">
        <v>0</v>
      </c>
      <c r="J2911" t="s">
        <v>19</v>
      </c>
      <c r="K2911">
        <v>1</v>
      </c>
      <c r="L2911">
        <v>0</v>
      </c>
      <c r="M2911">
        <v>10238</v>
      </c>
      <c r="N2911">
        <v>15000</v>
      </c>
      <c r="O2911" t="s">
        <v>68</v>
      </c>
      <c r="P2911">
        <v>0</v>
      </c>
      <c r="Q2911">
        <v>0</v>
      </c>
      <c r="R2911">
        <v>0</v>
      </c>
      <c r="S2911">
        <v>1</v>
      </c>
    </row>
    <row r="2912" spans="1:19" x14ac:dyDescent="0.25">
      <c r="A2912">
        <v>582402</v>
      </c>
      <c r="B2912" t="s">
        <v>20</v>
      </c>
      <c r="C2912" t="s">
        <v>64</v>
      </c>
      <c r="D2912" t="s">
        <v>16</v>
      </c>
      <c r="E2912" t="s">
        <v>74</v>
      </c>
      <c r="F2912" t="s">
        <v>73</v>
      </c>
      <c r="G2912" t="s">
        <v>67</v>
      </c>
      <c r="H2912">
        <v>0.64490577265882099</v>
      </c>
      <c r="I2912">
        <v>1</v>
      </c>
      <c r="J2912" t="s">
        <v>17</v>
      </c>
      <c r="K2912">
        <v>0</v>
      </c>
      <c r="L2912">
        <v>0</v>
      </c>
      <c r="M2912">
        <v>10238</v>
      </c>
      <c r="N2912">
        <v>13000</v>
      </c>
      <c r="O2912" t="s">
        <v>68</v>
      </c>
      <c r="P2912">
        <v>0</v>
      </c>
      <c r="Q2912">
        <v>0</v>
      </c>
      <c r="R2912">
        <v>1</v>
      </c>
      <c r="S2912">
        <v>0</v>
      </c>
    </row>
    <row r="2913" spans="1:19" x14ac:dyDescent="0.25">
      <c r="A2913">
        <v>87473</v>
      </c>
      <c r="B2913" t="s">
        <v>20</v>
      </c>
      <c r="C2913" t="s">
        <v>69</v>
      </c>
      <c r="D2913" t="s">
        <v>16</v>
      </c>
      <c r="E2913" t="s">
        <v>74</v>
      </c>
      <c r="F2913" t="s">
        <v>70</v>
      </c>
      <c r="G2913" t="s">
        <v>71</v>
      </c>
      <c r="H2913">
        <v>0.36031046239343401</v>
      </c>
      <c r="I2913">
        <v>0</v>
      </c>
      <c r="J2913" t="s">
        <v>19</v>
      </c>
      <c r="K2913">
        <v>0</v>
      </c>
      <c r="L2913">
        <v>0</v>
      </c>
      <c r="M2913">
        <v>32765</v>
      </c>
      <c r="N2913">
        <v>14000</v>
      </c>
      <c r="O2913" t="s">
        <v>68</v>
      </c>
      <c r="P2913">
        <v>2</v>
      </c>
      <c r="Q2913">
        <v>0</v>
      </c>
      <c r="R2913">
        <v>1</v>
      </c>
      <c r="S2913">
        <v>1</v>
      </c>
    </row>
    <row r="2914" spans="1:19" x14ac:dyDescent="0.25">
      <c r="A2914">
        <v>717551</v>
      </c>
      <c r="B2914" t="s">
        <v>21</v>
      </c>
      <c r="C2914" t="s">
        <v>69</v>
      </c>
      <c r="D2914" t="s">
        <v>16</v>
      </c>
      <c r="E2914" t="s">
        <v>65</v>
      </c>
      <c r="F2914" t="s">
        <v>73</v>
      </c>
      <c r="G2914" t="s">
        <v>67</v>
      </c>
      <c r="H2914">
        <v>0.69571854787757803</v>
      </c>
      <c r="I2914">
        <v>1</v>
      </c>
      <c r="J2914" t="s">
        <v>17</v>
      </c>
      <c r="K2914">
        <v>1</v>
      </c>
      <c r="L2914">
        <v>1</v>
      </c>
      <c r="M2914">
        <v>10238</v>
      </c>
      <c r="N2914">
        <v>12000</v>
      </c>
      <c r="O2914" t="s">
        <v>68</v>
      </c>
      <c r="P2914">
        <v>0</v>
      </c>
      <c r="Q2914">
        <v>0</v>
      </c>
      <c r="R2914">
        <v>0</v>
      </c>
      <c r="S2914">
        <v>0</v>
      </c>
    </row>
    <row r="2915" spans="1:19" x14ac:dyDescent="0.25">
      <c r="A2915">
        <v>811811</v>
      </c>
      <c r="B2915" t="s">
        <v>21</v>
      </c>
      <c r="C2915" t="s">
        <v>64</v>
      </c>
      <c r="D2915" t="s">
        <v>16</v>
      </c>
      <c r="E2915" t="s">
        <v>75</v>
      </c>
      <c r="F2915" t="s">
        <v>73</v>
      </c>
      <c r="G2915" t="s">
        <v>67</v>
      </c>
      <c r="H2915">
        <v>0.48349744136832701</v>
      </c>
      <c r="I2915">
        <v>1</v>
      </c>
      <c r="J2915" t="s">
        <v>17</v>
      </c>
      <c r="K2915">
        <v>1</v>
      </c>
      <c r="L2915">
        <v>1</v>
      </c>
      <c r="M2915">
        <v>10238</v>
      </c>
      <c r="N2915">
        <v>8000</v>
      </c>
      <c r="O2915" t="s">
        <v>68</v>
      </c>
      <c r="P2915">
        <v>1</v>
      </c>
      <c r="Q2915">
        <v>1</v>
      </c>
      <c r="R2915">
        <v>1</v>
      </c>
      <c r="S2915">
        <v>0</v>
      </c>
    </row>
    <row r="2916" spans="1:19" x14ac:dyDescent="0.25">
      <c r="A2916">
        <v>530970</v>
      </c>
      <c r="B2916" t="s">
        <v>20</v>
      </c>
      <c r="C2916" t="s">
        <v>69</v>
      </c>
      <c r="D2916" t="s">
        <v>16</v>
      </c>
      <c r="E2916" t="s">
        <v>65</v>
      </c>
      <c r="F2916" t="s">
        <v>70</v>
      </c>
      <c r="G2916" t="s">
        <v>72</v>
      </c>
      <c r="H2916">
        <v>0.45151974203974599</v>
      </c>
      <c r="I2916">
        <v>0</v>
      </c>
      <c r="J2916" t="s">
        <v>19</v>
      </c>
      <c r="K2916">
        <v>0</v>
      </c>
      <c r="L2916">
        <v>0</v>
      </c>
      <c r="M2916">
        <v>10238</v>
      </c>
      <c r="N2916">
        <v>13000</v>
      </c>
      <c r="O2916" t="s">
        <v>68</v>
      </c>
      <c r="P2916">
        <v>0</v>
      </c>
      <c r="Q2916">
        <v>0</v>
      </c>
      <c r="R2916">
        <v>0</v>
      </c>
      <c r="S2916">
        <v>1</v>
      </c>
    </row>
    <row r="2917" spans="1:19" x14ac:dyDescent="0.25">
      <c r="A2917">
        <v>657844</v>
      </c>
      <c r="B2917" t="s">
        <v>20</v>
      </c>
      <c r="C2917" t="s">
        <v>69</v>
      </c>
      <c r="D2917" t="s">
        <v>16</v>
      </c>
      <c r="E2917" t="s">
        <v>74</v>
      </c>
      <c r="F2917" t="s">
        <v>73</v>
      </c>
      <c r="G2917" t="s">
        <v>67</v>
      </c>
      <c r="H2917">
        <v>0.49310171780184298</v>
      </c>
      <c r="I2917">
        <v>1</v>
      </c>
      <c r="J2917" t="s">
        <v>19</v>
      </c>
      <c r="K2917">
        <v>0</v>
      </c>
      <c r="L2917">
        <v>0</v>
      </c>
      <c r="M2917">
        <v>32765</v>
      </c>
      <c r="N2917">
        <v>14000</v>
      </c>
      <c r="O2917" t="s">
        <v>68</v>
      </c>
      <c r="P2917">
        <v>0</v>
      </c>
      <c r="Q2917">
        <v>1</v>
      </c>
      <c r="R2917">
        <v>1</v>
      </c>
      <c r="S2917">
        <v>1</v>
      </c>
    </row>
    <row r="2918" spans="1:19" x14ac:dyDescent="0.25">
      <c r="A2918">
        <v>176642</v>
      </c>
      <c r="B2918" t="s">
        <v>15</v>
      </c>
      <c r="C2918" t="s">
        <v>64</v>
      </c>
      <c r="D2918" t="s">
        <v>16</v>
      </c>
      <c r="E2918" t="s">
        <v>75</v>
      </c>
      <c r="F2918" t="s">
        <v>66</v>
      </c>
      <c r="G2918" t="s">
        <v>67</v>
      </c>
      <c r="H2918">
        <v>0.52743796158291001</v>
      </c>
      <c r="I2918">
        <v>1</v>
      </c>
      <c r="J2918" t="s">
        <v>19</v>
      </c>
      <c r="K2918">
        <v>0</v>
      </c>
      <c r="L2918">
        <v>1</v>
      </c>
      <c r="M2918">
        <v>10238</v>
      </c>
      <c r="N2918">
        <v>14000</v>
      </c>
      <c r="O2918" t="s">
        <v>68</v>
      </c>
      <c r="P2918">
        <v>0</v>
      </c>
      <c r="Q2918">
        <v>1</v>
      </c>
      <c r="R2918">
        <v>3</v>
      </c>
      <c r="S2918">
        <v>0</v>
      </c>
    </row>
    <row r="2919" spans="1:19" x14ac:dyDescent="0.25">
      <c r="A2919">
        <v>704098</v>
      </c>
      <c r="B2919" t="s">
        <v>15</v>
      </c>
      <c r="C2919" t="s">
        <v>64</v>
      </c>
      <c r="D2919" t="s">
        <v>22</v>
      </c>
      <c r="E2919" t="s">
        <v>76</v>
      </c>
      <c r="F2919" t="s">
        <v>66</v>
      </c>
      <c r="G2919" t="s">
        <v>67</v>
      </c>
      <c r="H2919">
        <v>0.75484995230759999</v>
      </c>
      <c r="I2919">
        <v>1</v>
      </c>
      <c r="J2919" t="s">
        <v>19</v>
      </c>
      <c r="K2919">
        <v>1</v>
      </c>
      <c r="L2919">
        <v>1</v>
      </c>
      <c r="M2919">
        <v>10238</v>
      </c>
      <c r="N2919">
        <v>8000</v>
      </c>
      <c r="O2919" t="s">
        <v>78</v>
      </c>
      <c r="P2919">
        <v>3</v>
      </c>
      <c r="Q2919">
        <v>1</v>
      </c>
      <c r="R2919">
        <v>2</v>
      </c>
      <c r="S2919">
        <v>0</v>
      </c>
    </row>
    <row r="2920" spans="1:19" x14ac:dyDescent="0.25">
      <c r="A2920">
        <v>352454</v>
      </c>
      <c r="B2920" t="s">
        <v>20</v>
      </c>
      <c r="C2920" t="s">
        <v>64</v>
      </c>
      <c r="D2920" t="s">
        <v>16</v>
      </c>
      <c r="E2920" t="s">
        <v>74</v>
      </c>
      <c r="F2920" t="s">
        <v>66</v>
      </c>
      <c r="G2920" t="s">
        <v>67</v>
      </c>
      <c r="H2920">
        <v>0.46948928593959199</v>
      </c>
      <c r="I2920">
        <v>1</v>
      </c>
      <c r="J2920" t="s">
        <v>19</v>
      </c>
      <c r="K2920">
        <v>0</v>
      </c>
      <c r="L2920">
        <v>0</v>
      </c>
      <c r="M2920">
        <v>10238</v>
      </c>
      <c r="N2920">
        <v>14000</v>
      </c>
      <c r="O2920" t="s">
        <v>68</v>
      </c>
      <c r="P2920">
        <v>0</v>
      </c>
      <c r="Q2920">
        <v>0</v>
      </c>
      <c r="R2920">
        <v>0</v>
      </c>
      <c r="S2920">
        <v>0</v>
      </c>
    </row>
    <row r="2921" spans="1:19" x14ac:dyDescent="0.25">
      <c r="A2921">
        <v>772474</v>
      </c>
      <c r="B2921" t="s">
        <v>20</v>
      </c>
      <c r="C2921" t="s">
        <v>69</v>
      </c>
      <c r="D2921" t="s">
        <v>16</v>
      </c>
      <c r="E2921" t="s">
        <v>74</v>
      </c>
      <c r="F2921" t="s">
        <v>66</v>
      </c>
      <c r="G2921" t="s">
        <v>71</v>
      </c>
      <c r="H2921">
        <v>0.39839869364113401</v>
      </c>
      <c r="I2921">
        <v>0</v>
      </c>
      <c r="J2921" t="s">
        <v>19</v>
      </c>
      <c r="K2921">
        <v>1</v>
      </c>
      <c r="L2921">
        <v>1</v>
      </c>
      <c r="M2921">
        <v>10238</v>
      </c>
      <c r="N2921">
        <v>11000</v>
      </c>
      <c r="O2921" t="s">
        <v>68</v>
      </c>
      <c r="P2921">
        <v>1</v>
      </c>
      <c r="Q2921">
        <v>0</v>
      </c>
      <c r="R2921">
        <v>1</v>
      </c>
      <c r="S2921">
        <v>0</v>
      </c>
    </row>
    <row r="2922" spans="1:19" x14ac:dyDescent="0.25">
      <c r="A2922">
        <v>400472</v>
      </c>
      <c r="B2922" t="s">
        <v>15</v>
      </c>
      <c r="C2922" t="s">
        <v>64</v>
      </c>
      <c r="D2922" t="s">
        <v>16</v>
      </c>
      <c r="E2922" t="s">
        <v>76</v>
      </c>
      <c r="F2922" t="s">
        <v>73</v>
      </c>
      <c r="G2922" t="s">
        <v>67</v>
      </c>
      <c r="H2922">
        <v>0.63016727680859497</v>
      </c>
      <c r="I2922">
        <v>1</v>
      </c>
      <c r="J2922" t="s">
        <v>19</v>
      </c>
      <c r="K2922">
        <v>1</v>
      </c>
      <c r="L2922">
        <v>1</v>
      </c>
      <c r="M2922">
        <v>10238</v>
      </c>
      <c r="N2922">
        <v>8000</v>
      </c>
      <c r="O2922" t="s">
        <v>68</v>
      </c>
      <c r="P2922">
        <v>5</v>
      </c>
      <c r="Q2922">
        <v>0</v>
      </c>
      <c r="R2922">
        <v>1</v>
      </c>
      <c r="S2922">
        <v>0</v>
      </c>
    </row>
    <row r="2923" spans="1:19" x14ac:dyDescent="0.25">
      <c r="A2923">
        <v>477976</v>
      </c>
      <c r="B2923" t="s">
        <v>18</v>
      </c>
      <c r="C2923" t="s">
        <v>69</v>
      </c>
      <c r="D2923" t="s">
        <v>16</v>
      </c>
      <c r="E2923" t="s">
        <v>65</v>
      </c>
      <c r="F2923" t="s">
        <v>66</v>
      </c>
      <c r="G2923" t="s">
        <v>71</v>
      </c>
      <c r="I2923">
        <v>0</v>
      </c>
      <c r="J2923" t="s">
        <v>19</v>
      </c>
      <c r="K2923">
        <v>0</v>
      </c>
      <c r="L2923">
        <v>1</v>
      </c>
      <c r="M2923">
        <v>32765</v>
      </c>
      <c r="O2923" t="s">
        <v>68</v>
      </c>
      <c r="P2923">
        <v>0</v>
      </c>
      <c r="Q2923">
        <v>0</v>
      </c>
      <c r="R2923">
        <v>0</v>
      </c>
      <c r="S2923">
        <v>1</v>
      </c>
    </row>
    <row r="2924" spans="1:19" x14ac:dyDescent="0.25">
      <c r="A2924">
        <v>871873</v>
      </c>
      <c r="B2924" t="s">
        <v>18</v>
      </c>
      <c r="C2924" t="s">
        <v>64</v>
      </c>
      <c r="D2924" t="s">
        <v>16</v>
      </c>
      <c r="E2924" t="s">
        <v>65</v>
      </c>
      <c r="F2924" t="s">
        <v>70</v>
      </c>
      <c r="G2924" t="s">
        <v>71</v>
      </c>
      <c r="H2924">
        <v>0.15727743337434599</v>
      </c>
      <c r="I2924">
        <v>1</v>
      </c>
      <c r="J2924" t="s">
        <v>19</v>
      </c>
      <c r="K2924">
        <v>0</v>
      </c>
      <c r="L2924">
        <v>0</v>
      </c>
      <c r="M2924">
        <v>10238</v>
      </c>
      <c r="N2924">
        <v>13000</v>
      </c>
      <c r="O2924" t="s">
        <v>68</v>
      </c>
      <c r="P2924">
        <v>0</v>
      </c>
      <c r="Q2924">
        <v>0</v>
      </c>
      <c r="R2924">
        <v>0</v>
      </c>
      <c r="S2924">
        <v>0</v>
      </c>
    </row>
    <row r="2925" spans="1:19" x14ac:dyDescent="0.25">
      <c r="A2925">
        <v>446423</v>
      </c>
      <c r="B2925" t="s">
        <v>21</v>
      </c>
      <c r="C2925" t="s">
        <v>64</v>
      </c>
      <c r="D2925" t="s">
        <v>16</v>
      </c>
      <c r="E2925" t="s">
        <v>75</v>
      </c>
      <c r="F2925" t="s">
        <v>70</v>
      </c>
      <c r="G2925" t="s">
        <v>77</v>
      </c>
      <c r="H2925">
        <v>0.48713347054120598</v>
      </c>
      <c r="I2925">
        <v>1</v>
      </c>
      <c r="J2925" t="s">
        <v>19</v>
      </c>
      <c r="K2925">
        <v>0</v>
      </c>
      <c r="L2925">
        <v>1</v>
      </c>
      <c r="M2925">
        <v>10238</v>
      </c>
      <c r="N2925">
        <v>13000</v>
      </c>
      <c r="O2925" t="s">
        <v>68</v>
      </c>
      <c r="P2925">
        <v>0</v>
      </c>
      <c r="Q2925">
        <v>0</v>
      </c>
      <c r="R2925">
        <v>0</v>
      </c>
      <c r="S2925">
        <v>0</v>
      </c>
    </row>
    <row r="2926" spans="1:19" x14ac:dyDescent="0.25">
      <c r="A2926">
        <v>614581</v>
      </c>
      <c r="B2926" t="s">
        <v>20</v>
      </c>
      <c r="C2926" t="s">
        <v>69</v>
      </c>
      <c r="D2926" t="s">
        <v>16</v>
      </c>
      <c r="E2926" t="s">
        <v>74</v>
      </c>
      <c r="F2926" t="s">
        <v>73</v>
      </c>
      <c r="G2926" t="s">
        <v>77</v>
      </c>
      <c r="H2926">
        <v>0.57943353415728505</v>
      </c>
      <c r="I2926">
        <v>1</v>
      </c>
      <c r="J2926" t="s">
        <v>19</v>
      </c>
      <c r="K2926">
        <v>0</v>
      </c>
      <c r="L2926">
        <v>1</v>
      </c>
      <c r="M2926">
        <v>10238</v>
      </c>
      <c r="N2926">
        <v>11000</v>
      </c>
      <c r="O2926" t="s">
        <v>68</v>
      </c>
      <c r="P2926">
        <v>2</v>
      </c>
      <c r="Q2926">
        <v>0</v>
      </c>
      <c r="R2926">
        <v>2</v>
      </c>
      <c r="S2926">
        <v>1</v>
      </c>
    </row>
    <row r="2927" spans="1:19" x14ac:dyDescent="0.25">
      <c r="A2927">
        <v>72018</v>
      </c>
      <c r="B2927" t="s">
        <v>15</v>
      </c>
      <c r="C2927" t="s">
        <v>64</v>
      </c>
      <c r="D2927" t="s">
        <v>16</v>
      </c>
      <c r="E2927" t="s">
        <v>65</v>
      </c>
      <c r="F2927" t="s">
        <v>73</v>
      </c>
      <c r="G2927" t="s">
        <v>67</v>
      </c>
      <c r="H2927">
        <v>0.52606077946797103</v>
      </c>
      <c r="I2927">
        <v>1</v>
      </c>
      <c r="J2927" t="s">
        <v>19</v>
      </c>
      <c r="K2927">
        <v>1</v>
      </c>
      <c r="L2927">
        <v>1</v>
      </c>
      <c r="M2927">
        <v>10238</v>
      </c>
      <c r="N2927">
        <v>8000</v>
      </c>
      <c r="O2927" t="s">
        <v>68</v>
      </c>
      <c r="P2927">
        <v>0</v>
      </c>
      <c r="Q2927">
        <v>0</v>
      </c>
      <c r="R2927">
        <v>0</v>
      </c>
      <c r="S2927">
        <v>1</v>
      </c>
    </row>
    <row r="2928" spans="1:19" x14ac:dyDescent="0.25">
      <c r="A2928">
        <v>887907</v>
      </c>
      <c r="B2928" t="s">
        <v>21</v>
      </c>
      <c r="C2928" t="s">
        <v>64</v>
      </c>
      <c r="D2928" t="s">
        <v>16</v>
      </c>
      <c r="E2928" t="s">
        <v>75</v>
      </c>
      <c r="F2928" t="s">
        <v>73</v>
      </c>
      <c r="G2928" t="s">
        <v>77</v>
      </c>
      <c r="H2928">
        <v>0.69192872224948698</v>
      </c>
      <c r="I2928">
        <v>1</v>
      </c>
      <c r="J2928" t="s">
        <v>19</v>
      </c>
      <c r="K2928">
        <v>0</v>
      </c>
      <c r="L2928">
        <v>1</v>
      </c>
      <c r="M2928">
        <v>10238</v>
      </c>
      <c r="N2928">
        <v>14000</v>
      </c>
      <c r="O2928" t="s">
        <v>68</v>
      </c>
      <c r="P2928">
        <v>0</v>
      </c>
      <c r="Q2928">
        <v>0</v>
      </c>
      <c r="R2928">
        <v>1</v>
      </c>
      <c r="S2928">
        <v>0</v>
      </c>
    </row>
    <row r="2929" spans="1:19" x14ac:dyDescent="0.25">
      <c r="A2929">
        <v>186769</v>
      </c>
      <c r="B2929" t="s">
        <v>18</v>
      </c>
      <c r="C2929" t="s">
        <v>64</v>
      </c>
      <c r="D2929" t="s">
        <v>16</v>
      </c>
      <c r="E2929" t="s">
        <v>65</v>
      </c>
      <c r="F2929" t="s">
        <v>66</v>
      </c>
      <c r="G2929" t="s">
        <v>71</v>
      </c>
      <c r="H2929">
        <v>0.35563723517065499</v>
      </c>
      <c r="I2929">
        <v>0</v>
      </c>
      <c r="J2929" t="s">
        <v>19</v>
      </c>
      <c r="K2929">
        <v>0</v>
      </c>
      <c r="L2929">
        <v>1</v>
      </c>
      <c r="M2929">
        <v>10238</v>
      </c>
      <c r="O2929" t="s">
        <v>68</v>
      </c>
      <c r="P2929">
        <v>0</v>
      </c>
      <c r="Q2929">
        <v>0</v>
      </c>
      <c r="R2929">
        <v>0</v>
      </c>
      <c r="S2929">
        <v>1</v>
      </c>
    </row>
    <row r="2930" spans="1:19" x14ac:dyDescent="0.25">
      <c r="A2930">
        <v>801513</v>
      </c>
      <c r="B2930" t="s">
        <v>18</v>
      </c>
      <c r="C2930" t="s">
        <v>69</v>
      </c>
      <c r="D2930" t="s">
        <v>16</v>
      </c>
      <c r="E2930" t="s">
        <v>65</v>
      </c>
      <c r="F2930" t="s">
        <v>73</v>
      </c>
      <c r="G2930" t="s">
        <v>72</v>
      </c>
      <c r="H2930">
        <v>0.543586813563535</v>
      </c>
      <c r="I2930">
        <v>1</v>
      </c>
      <c r="J2930" t="s">
        <v>19</v>
      </c>
      <c r="K2930">
        <v>0</v>
      </c>
      <c r="L2930">
        <v>0</v>
      </c>
      <c r="M2930">
        <v>10238</v>
      </c>
      <c r="N2930">
        <v>16000</v>
      </c>
      <c r="O2930" t="s">
        <v>68</v>
      </c>
      <c r="P2930">
        <v>0</v>
      </c>
      <c r="Q2930">
        <v>0</v>
      </c>
      <c r="R2930">
        <v>0</v>
      </c>
      <c r="S2930">
        <v>1</v>
      </c>
    </row>
    <row r="2931" spans="1:19" x14ac:dyDescent="0.25">
      <c r="A2931">
        <v>773539</v>
      </c>
      <c r="B2931" t="s">
        <v>20</v>
      </c>
      <c r="C2931" t="s">
        <v>64</v>
      </c>
      <c r="D2931" t="s">
        <v>22</v>
      </c>
      <c r="E2931" t="s">
        <v>74</v>
      </c>
      <c r="F2931" t="s">
        <v>66</v>
      </c>
      <c r="G2931" t="s">
        <v>67</v>
      </c>
      <c r="H2931">
        <v>0.48691439680696003</v>
      </c>
      <c r="I2931">
        <v>1</v>
      </c>
      <c r="J2931" t="s">
        <v>19</v>
      </c>
      <c r="K2931">
        <v>1</v>
      </c>
      <c r="L2931">
        <v>0</v>
      </c>
      <c r="M2931">
        <v>32765</v>
      </c>
      <c r="N2931">
        <v>11000</v>
      </c>
      <c r="O2931" t="s">
        <v>68</v>
      </c>
      <c r="P2931">
        <v>2</v>
      </c>
      <c r="Q2931">
        <v>0</v>
      </c>
      <c r="R2931">
        <v>0</v>
      </c>
      <c r="S2931">
        <v>1</v>
      </c>
    </row>
    <row r="2932" spans="1:19" x14ac:dyDescent="0.25">
      <c r="A2932">
        <v>342837</v>
      </c>
      <c r="B2932" t="s">
        <v>21</v>
      </c>
      <c r="C2932" t="s">
        <v>64</v>
      </c>
      <c r="D2932" t="s">
        <v>22</v>
      </c>
      <c r="E2932" t="s">
        <v>75</v>
      </c>
      <c r="F2932" t="s">
        <v>66</v>
      </c>
      <c r="G2932" t="s">
        <v>67</v>
      </c>
      <c r="H2932">
        <v>0.80629573731980597</v>
      </c>
      <c r="I2932">
        <v>1</v>
      </c>
      <c r="J2932" t="s">
        <v>17</v>
      </c>
      <c r="K2932">
        <v>1</v>
      </c>
      <c r="L2932">
        <v>1</v>
      </c>
      <c r="M2932">
        <v>10238</v>
      </c>
      <c r="N2932">
        <v>11000</v>
      </c>
      <c r="O2932" t="s">
        <v>68</v>
      </c>
      <c r="P2932">
        <v>2</v>
      </c>
      <c r="Q2932">
        <v>0</v>
      </c>
      <c r="R2932">
        <v>0</v>
      </c>
      <c r="S2932">
        <v>0</v>
      </c>
    </row>
    <row r="2933" spans="1:19" x14ac:dyDescent="0.25">
      <c r="A2933">
        <v>76364</v>
      </c>
      <c r="B2933" t="s">
        <v>18</v>
      </c>
      <c r="C2933" t="s">
        <v>64</v>
      </c>
      <c r="D2933" t="s">
        <v>16</v>
      </c>
      <c r="E2933" t="s">
        <v>65</v>
      </c>
      <c r="F2933" t="s">
        <v>73</v>
      </c>
      <c r="G2933" t="s">
        <v>72</v>
      </c>
      <c r="H2933">
        <v>0.60538996883730101</v>
      </c>
      <c r="I2933">
        <v>1</v>
      </c>
      <c r="J2933" t="s">
        <v>19</v>
      </c>
      <c r="K2933">
        <v>0</v>
      </c>
      <c r="L2933">
        <v>0</v>
      </c>
      <c r="M2933">
        <v>10238</v>
      </c>
      <c r="N2933">
        <v>15000</v>
      </c>
      <c r="O2933" t="s">
        <v>68</v>
      </c>
      <c r="P2933">
        <v>0</v>
      </c>
      <c r="Q2933">
        <v>0</v>
      </c>
      <c r="R2933">
        <v>0</v>
      </c>
      <c r="S2933">
        <v>0</v>
      </c>
    </row>
    <row r="2934" spans="1:19" x14ac:dyDescent="0.25">
      <c r="A2934">
        <v>581821</v>
      </c>
      <c r="B2934" t="s">
        <v>15</v>
      </c>
      <c r="C2934" t="s">
        <v>64</v>
      </c>
      <c r="D2934" t="s">
        <v>16</v>
      </c>
      <c r="E2934" t="s">
        <v>75</v>
      </c>
      <c r="F2934" t="s">
        <v>73</v>
      </c>
      <c r="G2934" t="s">
        <v>67</v>
      </c>
      <c r="H2934">
        <v>0.65472189150431603</v>
      </c>
      <c r="I2934">
        <v>0</v>
      </c>
      <c r="J2934" t="s">
        <v>17</v>
      </c>
      <c r="K2934">
        <v>1</v>
      </c>
      <c r="L2934">
        <v>1</v>
      </c>
      <c r="M2934">
        <v>10238</v>
      </c>
      <c r="O2934" t="s">
        <v>68</v>
      </c>
      <c r="P2934">
        <v>0</v>
      </c>
      <c r="Q2934">
        <v>0</v>
      </c>
      <c r="R2934">
        <v>0</v>
      </c>
      <c r="S2934">
        <v>0</v>
      </c>
    </row>
    <row r="2935" spans="1:19" x14ac:dyDescent="0.25">
      <c r="A2935">
        <v>750304</v>
      </c>
      <c r="B2935" t="s">
        <v>21</v>
      </c>
      <c r="C2935" t="s">
        <v>64</v>
      </c>
      <c r="D2935" t="s">
        <v>16</v>
      </c>
      <c r="E2935" t="s">
        <v>65</v>
      </c>
      <c r="F2935" t="s">
        <v>66</v>
      </c>
      <c r="G2935" t="s">
        <v>77</v>
      </c>
      <c r="H2935">
        <v>0.65297652489691005</v>
      </c>
      <c r="I2935">
        <v>1</v>
      </c>
      <c r="J2935" t="s">
        <v>19</v>
      </c>
      <c r="K2935">
        <v>0</v>
      </c>
      <c r="L2935">
        <v>1</v>
      </c>
      <c r="M2935">
        <v>32765</v>
      </c>
      <c r="N2935">
        <v>15000</v>
      </c>
      <c r="O2935" t="s">
        <v>68</v>
      </c>
      <c r="P2935">
        <v>0</v>
      </c>
      <c r="Q2935">
        <v>0</v>
      </c>
      <c r="R2935">
        <v>0</v>
      </c>
      <c r="S2935">
        <v>0</v>
      </c>
    </row>
    <row r="2936" spans="1:19" x14ac:dyDescent="0.25">
      <c r="A2936">
        <v>867562</v>
      </c>
      <c r="B2936" t="s">
        <v>21</v>
      </c>
      <c r="C2936" t="s">
        <v>64</v>
      </c>
      <c r="D2936" t="s">
        <v>16</v>
      </c>
      <c r="E2936" t="s">
        <v>75</v>
      </c>
      <c r="F2936" t="s">
        <v>73</v>
      </c>
      <c r="G2936" t="s">
        <v>67</v>
      </c>
      <c r="I2936">
        <v>1</v>
      </c>
      <c r="J2936" t="s">
        <v>17</v>
      </c>
      <c r="K2936">
        <v>1</v>
      </c>
      <c r="L2936">
        <v>1</v>
      </c>
      <c r="M2936">
        <v>10238</v>
      </c>
      <c r="N2936">
        <v>15000</v>
      </c>
      <c r="O2936" t="s">
        <v>68</v>
      </c>
      <c r="P2936">
        <v>0</v>
      </c>
      <c r="Q2936">
        <v>0</v>
      </c>
      <c r="R2936">
        <v>1</v>
      </c>
      <c r="S2936">
        <v>0</v>
      </c>
    </row>
    <row r="2937" spans="1:19" x14ac:dyDescent="0.25">
      <c r="A2937">
        <v>502443</v>
      </c>
      <c r="B2937" t="s">
        <v>15</v>
      </c>
      <c r="C2937" t="s">
        <v>64</v>
      </c>
      <c r="D2937" t="s">
        <v>22</v>
      </c>
      <c r="E2937" t="s">
        <v>74</v>
      </c>
      <c r="F2937" t="s">
        <v>66</v>
      </c>
      <c r="G2937" t="s">
        <v>77</v>
      </c>
      <c r="H2937">
        <v>0.43535711281392803</v>
      </c>
      <c r="I2937">
        <v>1</v>
      </c>
      <c r="J2937" t="s">
        <v>19</v>
      </c>
      <c r="K2937">
        <v>1</v>
      </c>
      <c r="L2937">
        <v>1</v>
      </c>
      <c r="M2937">
        <v>10238</v>
      </c>
      <c r="N2937">
        <v>9000</v>
      </c>
      <c r="O2937" t="s">
        <v>68</v>
      </c>
      <c r="P2937">
        <v>0</v>
      </c>
      <c r="Q2937">
        <v>0</v>
      </c>
      <c r="R2937">
        <v>0</v>
      </c>
      <c r="S2937">
        <v>0</v>
      </c>
    </row>
    <row r="2938" spans="1:19" x14ac:dyDescent="0.25">
      <c r="A2938">
        <v>314241</v>
      </c>
      <c r="B2938" t="s">
        <v>18</v>
      </c>
      <c r="C2938" t="s">
        <v>69</v>
      </c>
      <c r="D2938" t="s">
        <v>16</v>
      </c>
      <c r="E2938" t="s">
        <v>65</v>
      </c>
      <c r="F2938" t="s">
        <v>73</v>
      </c>
      <c r="G2938" t="s">
        <v>71</v>
      </c>
      <c r="H2938">
        <v>0.409307606013043</v>
      </c>
      <c r="I2938">
        <v>1</v>
      </c>
      <c r="J2938" t="s">
        <v>19</v>
      </c>
      <c r="K2938">
        <v>0</v>
      </c>
      <c r="L2938">
        <v>0</v>
      </c>
      <c r="M2938">
        <v>10238</v>
      </c>
      <c r="N2938">
        <v>12000</v>
      </c>
      <c r="O2938" t="s">
        <v>68</v>
      </c>
      <c r="P2938">
        <v>0</v>
      </c>
      <c r="Q2938">
        <v>0</v>
      </c>
      <c r="R2938">
        <v>0</v>
      </c>
      <c r="S2938">
        <v>1</v>
      </c>
    </row>
    <row r="2939" spans="1:19" x14ac:dyDescent="0.25">
      <c r="A2939">
        <v>843780</v>
      </c>
      <c r="B2939" t="s">
        <v>15</v>
      </c>
      <c r="C2939" t="s">
        <v>64</v>
      </c>
      <c r="D2939" t="s">
        <v>16</v>
      </c>
      <c r="E2939" t="s">
        <v>75</v>
      </c>
      <c r="F2939" t="s">
        <v>66</v>
      </c>
      <c r="G2939" t="s">
        <v>77</v>
      </c>
      <c r="I2939">
        <v>1</v>
      </c>
      <c r="J2939" t="s">
        <v>19</v>
      </c>
      <c r="K2939">
        <v>0</v>
      </c>
      <c r="L2939">
        <v>1</v>
      </c>
      <c r="M2939">
        <v>10238</v>
      </c>
      <c r="N2939">
        <v>12000</v>
      </c>
      <c r="O2939" t="s">
        <v>68</v>
      </c>
      <c r="P2939">
        <v>2</v>
      </c>
      <c r="Q2939">
        <v>1</v>
      </c>
      <c r="R2939">
        <v>2</v>
      </c>
      <c r="S2939">
        <v>0</v>
      </c>
    </row>
    <row r="2940" spans="1:19" x14ac:dyDescent="0.25">
      <c r="A2940">
        <v>949220</v>
      </c>
      <c r="B2940" t="s">
        <v>21</v>
      </c>
      <c r="C2940" t="s">
        <v>64</v>
      </c>
      <c r="D2940" t="s">
        <v>22</v>
      </c>
      <c r="E2940" t="s">
        <v>74</v>
      </c>
      <c r="F2940" t="s">
        <v>73</v>
      </c>
      <c r="G2940" t="s">
        <v>67</v>
      </c>
      <c r="H2940">
        <v>0.691968396306744</v>
      </c>
      <c r="I2940">
        <v>1</v>
      </c>
      <c r="J2940" t="s">
        <v>19</v>
      </c>
      <c r="K2940">
        <v>0</v>
      </c>
      <c r="L2940">
        <v>1</v>
      </c>
      <c r="M2940">
        <v>92101</v>
      </c>
      <c r="N2940">
        <v>10000</v>
      </c>
      <c r="O2940" t="s">
        <v>68</v>
      </c>
      <c r="P2940">
        <v>1</v>
      </c>
      <c r="Q2940">
        <v>1</v>
      </c>
      <c r="R2940">
        <v>0</v>
      </c>
      <c r="S2940">
        <v>0</v>
      </c>
    </row>
    <row r="2941" spans="1:19" x14ac:dyDescent="0.25">
      <c r="A2941">
        <v>418920</v>
      </c>
      <c r="B2941" t="s">
        <v>20</v>
      </c>
      <c r="C2941" t="s">
        <v>64</v>
      </c>
      <c r="D2941" t="s">
        <v>16</v>
      </c>
      <c r="E2941" t="s">
        <v>65</v>
      </c>
      <c r="F2941" t="s">
        <v>73</v>
      </c>
      <c r="G2941" t="s">
        <v>67</v>
      </c>
      <c r="H2941">
        <v>0.67937983802527702</v>
      </c>
      <c r="I2941">
        <v>1</v>
      </c>
      <c r="J2941" t="s">
        <v>19</v>
      </c>
      <c r="K2941">
        <v>1</v>
      </c>
      <c r="L2941">
        <v>1</v>
      </c>
      <c r="M2941">
        <v>10238</v>
      </c>
      <c r="N2941">
        <v>11000</v>
      </c>
      <c r="O2941" t="s">
        <v>68</v>
      </c>
      <c r="P2941">
        <v>0</v>
      </c>
      <c r="Q2941">
        <v>0</v>
      </c>
      <c r="R2941">
        <v>0</v>
      </c>
      <c r="S2941">
        <v>0</v>
      </c>
    </row>
    <row r="2942" spans="1:19" x14ac:dyDescent="0.25">
      <c r="A2942">
        <v>294679</v>
      </c>
      <c r="B2942" t="s">
        <v>21</v>
      </c>
      <c r="C2942" t="s">
        <v>69</v>
      </c>
      <c r="D2942" t="s">
        <v>16</v>
      </c>
      <c r="E2942" t="s">
        <v>75</v>
      </c>
      <c r="F2942" t="s">
        <v>66</v>
      </c>
      <c r="G2942" t="s">
        <v>67</v>
      </c>
      <c r="H2942">
        <v>0.58322629059248299</v>
      </c>
      <c r="I2942">
        <v>1</v>
      </c>
      <c r="J2942" t="s">
        <v>19</v>
      </c>
      <c r="K2942">
        <v>1</v>
      </c>
      <c r="L2942">
        <v>1</v>
      </c>
      <c r="M2942">
        <v>10238</v>
      </c>
      <c r="N2942">
        <v>11000</v>
      </c>
      <c r="O2942" t="s">
        <v>68</v>
      </c>
      <c r="P2942">
        <v>5</v>
      </c>
      <c r="Q2942">
        <v>0</v>
      </c>
      <c r="R2942">
        <v>2</v>
      </c>
      <c r="S2942">
        <v>0</v>
      </c>
    </row>
    <row r="2943" spans="1:19" x14ac:dyDescent="0.25">
      <c r="A2943">
        <v>588241</v>
      </c>
      <c r="B2943" t="s">
        <v>21</v>
      </c>
      <c r="C2943" t="s">
        <v>69</v>
      </c>
      <c r="D2943" t="s">
        <v>16</v>
      </c>
      <c r="E2943" t="s">
        <v>74</v>
      </c>
      <c r="F2943" t="s">
        <v>73</v>
      </c>
      <c r="G2943" t="s">
        <v>67</v>
      </c>
      <c r="H2943">
        <v>0.74247598666846204</v>
      </c>
      <c r="I2943">
        <v>1</v>
      </c>
      <c r="J2943" t="s">
        <v>17</v>
      </c>
      <c r="K2943">
        <v>1</v>
      </c>
      <c r="L2943">
        <v>1</v>
      </c>
      <c r="M2943">
        <v>10238</v>
      </c>
      <c r="N2943">
        <v>12000</v>
      </c>
      <c r="O2943" t="s">
        <v>68</v>
      </c>
      <c r="P2943">
        <v>0</v>
      </c>
      <c r="Q2943">
        <v>0</v>
      </c>
      <c r="R2943">
        <v>2</v>
      </c>
      <c r="S2943">
        <v>0</v>
      </c>
    </row>
    <row r="2944" spans="1:19" x14ac:dyDescent="0.25">
      <c r="A2944">
        <v>342418</v>
      </c>
      <c r="B2944" t="s">
        <v>20</v>
      </c>
      <c r="C2944" t="s">
        <v>64</v>
      </c>
      <c r="D2944" t="s">
        <v>16</v>
      </c>
      <c r="E2944" t="s">
        <v>74</v>
      </c>
      <c r="F2944" t="s">
        <v>73</v>
      </c>
      <c r="G2944" t="s">
        <v>77</v>
      </c>
      <c r="H2944">
        <v>0.65150060965047796</v>
      </c>
      <c r="I2944">
        <v>0</v>
      </c>
      <c r="J2944" t="s">
        <v>19</v>
      </c>
      <c r="K2944">
        <v>0</v>
      </c>
      <c r="L2944">
        <v>1</v>
      </c>
      <c r="M2944">
        <v>10238</v>
      </c>
      <c r="N2944">
        <v>11000</v>
      </c>
      <c r="O2944" t="s">
        <v>68</v>
      </c>
      <c r="P2944">
        <v>1</v>
      </c>
      <c r="Q2944">
        <v>0</v>
      </c>
      <c r="R2944">
        <v>0</v>
      </c>
      <c r="S2944">
        <v>0</v>
      </c>
    </row>
    <row r="2945" spans="1:19" x14ac:dyDescent="0.25">
      <c r="A2945">
        <v>327940</v>
      </c>
      <c r="B2945" t="s">
        <v>20</v>
      </c>
      <c r="C2945" t="s">
        <v>64</v>
      </c>
      <c r="D2945" t="s">
        <v>22</v>
      </c>
      <c r="E2945" t="s">
        <v>74</v>
      </c>
      <c r="F2945" t="s">
        <v>66</v>
      </c>
      <c r="G2945" t="s">
        <v>67</v>
      </c>
      <c r="H2945">
        <v>0.73909513183087105</v>
      </c>
      <c r="I2945">
        <v>1</v>
      </c>
      <c r="J2945" t="s">
        <v>17</v>
      </c>
      <c r="K2945">
        <v>1</v>
      </c>
      <c r="L2945">
        <v>1</v>
      </c>
      <c r="M2945">
        <v>10238</v>
      </c>
      <c r="N2945">
        <v>11000</v>
      </c>
      <c r="O2945" t="s">
        <v>78</v>
      </c>
      <c r="P2945">
        <v>0</v>
      </c>
      <c r="Q2945">
        <v>0</v>
      </c>
      <c r="R2945">
        <v>0</v>
      </c>
      <c r="S2945">
        <v>0</v>
      </c>
    </row>
    <row r="2946" spans="1:19" x14ac:dyDescent="0.25">
      <c r="A2946">
        <v>937879</v>
      </c>
      <c r="B2946" t="s">
        <v>18</v>
      </c>
      <c r="C2946" t="s">
        <v>64</v>
      </c>
      <c r="D2946" t="s">
        <v>16</v>
      </c>
      <c r="E2946" t="s">
        <v>65</v>
      </c>
      <c r="F2946" t="s">
        <v>66</v>
      </c>
      <c r="G2946" t="s">
        <v>71</v>
      </c>
      <c r="H2946">
        <v>0.47198709819111101</v>
      </c>
      <c r="I2946">
        <v>0</v>
      </c>
      <c r="J2946" t="s">
        <v>19</v>
      </c>
      <c r="K2946">
        <v>0</v>
      </c>
      <c r="L2946">
        <v>1</v>
      </c>
      <c r="M2946">
        <v>32765</v>
      </c>
      <c r="N2946">
        <v>14000</v>
      </c>
      <c r="O2946" t="s">
        <v>68</v>
      </c>
      <c r="P2946">
        <v>0</v>
      </c>
      <c r="Q2946">
        <v>0</v>
      </c>
      <c r="R2946">
        <v>0</v>
      </c>
      <c r="S2946">
        <v>1</v>
      </c>
    </row>
    <row r="2947" spans="1:19" x14ac:dyDescent="0.25">
      <c r="A2947">
        <v>937766</v>
      </c>
      <c r="B2947" t="s">
        <v>18</v>
      </c>
      <c r="C2947" t="s">
        <v>64</v>
      </c>
      <c r="D2947" t="s">
        <v>16</v>
      </c>
      <c r="E2947" t="s">
        <v>65</v>
      </c>
      <c r="F2947" t="s">
        <v>66</v>
      </c>
      <c r="G2947" t="s">
        <v>71</v>
      </c>
      <c r="H2947">
        <v>0.31232941924914598</v>
      </c>
      <c r="I2947">
        <v>0</v>
      </c>
      <c r="J2947" t="s">
        <v>19</v>
      </c>
      <c r="K2947">
        <v>0</v>
      </c>
      <c r="L2947">
        <v>1</v>
      </c>
      <c r="M2947">
        <v>21217</v>
      </c>
      <c r="N2947">
        <v>9000</v>
      </c>
      <c r="O2947" t="s">
        <v>68</v>
      </c>
      <c r="P2947">
        <v>0</v>
      </c>
      <c r="Q2947">
        <v>0</v>
      </c>
      <c r="R2947">
        <v>0</v>
      </c>
      <c r="S2947">
        <v>1</v>
      </c>
    </row>
    <row r="2948" spans="1:19" x14ac:dyDescent="0.25">
      <c r="A2948">
        <v>709224</v>
      </c>
      <c r="B2948" t="s">
        <v>20</v>
      </c>
      <c r="C2948" t="s">
        <v>64</v>
      </c>
      <c r="D2948" t="s">
        <v>16</v>
      </c>
      <c r="E2948" t="s">
        <v>74</v>
      </c>
      <c r="F2948" t="s">
        <v>70</v>
      </c>
      <c r="G2948" t="s">
        <v>77</v>
      </c>
      <c r="H2948">
        <v>0.62709128780532697</v>
      </c>
      <c r="I2948">
        <v>1</v>
      </c>
      <c r="J2948" t="s">
        <v>17</v>
      </c>
      <c r="K2948">
        <v>0</v>
      </c>
      <c r="L2948">
        <v>1</v>
      </c>
      <c r="M2948">
        <v>32765</v>
      </c>
      <c r="N2948">
        <v>9000</v>
      </c>
      <c r="O2948" t="s">
        <v>78</v>
      </c>
      <c r="P2948">
        <v>1</v>
      </c>
      <c r="Q2948">
        <v>0</v>
      </c>
      <c r="R2948">
        <v>0</v>
      </c>
      <c r="S2948">
        <v>0</v>
      </c>
    </row>
    <row r="2949" spans="1:19" x14ac:dyDescent="0.25">
      <c r="A2949">
        <v>8618</v>
      </c>
      <c r="B2949" t="s">
        <v>20</v>
      </c>
      <c r="C2949" t="s">
        <v>64</v>
      </c>
      <c r="D2949" t="s">
        <v>22</v>
      </c>
      <c r="E2949" t="s">
        <v>74</v>
      </c>
      <c r="F2949" t="s">
        <v>73</v>
      </c>
      <c r="G2949" t="s">
        <v>67</v>
      </c>
      <c r="H2949">
        <v>0.70487148034063396</v>
      </c>
      <c r="I2949">
        <v>1</v>
      </c>
      <c r="J2949" t="s">
        <v>17</v>
      </c>
      <c r="K2949">
        <v>0</v>
      </c>
      <c r="L2949">
        <v>0</v>
      </c>
      <c r="M2949">
        <v>32765</v>
      </c>
      <c r="N2949">
        <v>8000</v>
      </c>
      <c r="O2949" t="s">
        <v>68</v>
      </c>
      <c r="P2949">
        <v>1</v>
      </c>
      <c r="Q2949">
        <v>0</v>
      </c>
      <c r="R2949">
        <v>0</v>
      </c>
      <c r="S2949">
        <v>0</v>
      </c>
    </row>
    <row r="2950" spans="1:19" x14ac:dyDescent="0.25">
      <c r="A2950">
        <v>829698</v>
      </c>
      <c r="B2950" t="s">
        <v>20</v>
      </c>
      <c r="C2950" t="s">
        <v>69</v>
      </c>
      <c r="D2950" t="s">
        <v>16</v>
      </c>
      <c r="E2950" t="s">
        <v>74</v>
      </c>
      <c r="F2950" t="s">
        <v>66</v>
      </c>
      <c r="G2950" t="s">
        <v>77</v>
      </c>
      <c r="H2950">
        <v>0.36489528917452302</v>
      </c>
      <c r="I2950">
        <v>1</v>
      </c>
      <c r="J2950" t="s">
        <v>19</v>
      </c>
      <c r="K2950">
        <v>1</v>
      </c>
      <c r="L2950">
        <v>1</v>
      </c>
      <c r="M2950">
        <v>32765</v>
      </c>
      <c r="N2950">
        <v>9000</v>
      </c>
      <c r="O2950" t="s">
        <v>68</v>
      </c>
      <c r="P2950">
        <v>5</v>
      </c>
      <c r="Q2950">
        <v>1</v>
      </c>
      <c r="R2950">
        <v>1</v>
      </c>
      <c r="S2950">
        <v>1</v>
      </c>
    </row>
    <row r="2951" spans="1:19" x14ac:dyDescent="0.25">
      <c r="A2951">
        <v>583432</v>
      </c>
      <c r="B2951" t="s">
        <v>15</v>
      </c>
      <c r="C2951" t="s">
        <v>69</v>
      </c>
      <c r="D2951" t="s">
        <v>22</v>
      </c>
      <c r="E2951" t="s">
        <v>76</v>
      </c>
      <c r="F2951" t="s">
        <v>73</v>
      </c>
      <c r="G2951" t="s">
        <v>67</v>
      </c>
      <c r="H2951">
        <v>0.680339304783529</v>
      </c>
      <c r="I2951">
        <v>1</v>
      </c>
      <c r="J2951" t="s">
        <v>17</v>
      </c>
      <c r="K2951">
        <v>1</v>
      </c>
      <c r="L2951">
        <v>1</v>
      </c>
      <c r="M2951">
        <v>10238</v>
      </c>
      <c r="N2951">
        <v>11000</v>
      </c>
      <c r="O2951" t="s">
        <v>68</v>
      </c>
      <c r="P2951">
        <v>7</v>
      </c>
      <c r="Q2951">
        <v>1</v>
      </c>
      <c r="R2951">
        <v>3</v>
      </c>
      <c r="S2951">
        <v>0</v>
      </c>
    </row>
    <row r="2952" spans="1:19" x14ac:dyDescent="0.25">
      <c r="A2952">
        <v>658150</v>
      </c>
      <c r="B2952" t="s">
        <v>20</v>
      </c>
      <c r="C2952" t="s">
        <v>69</v>
      </c>
      <c r="D2952" t="s">
        <v>16</v>
      </c>
      <c r="E2952" t="s">
        <v>74</v>
      </c>
      <c r="F2952" t="s">
        <v>70</v>
      </c>
      <c r="G2952" t="s">
        <v>71</v>
      </c>
      <c r="H2952">
        <v>0.33517108920034</v>
      </c>
      <c r="I2952">
        <v>0</v>
      </c>
      <c r="J2952" t="s">
        <v>17</v>
      </c>
      <c r="K2952">
        <v>0</v>
      </c>
      <c r="L2952">
        <v>1</v>
      </c>
      <c r="M2952">
        <v>10238</v>
      </c>
      <c r="N2952">
        <v>13000</v>
      </c>
      <c r="O2952" t="s">
        <v>68</v>
      </c>
      <c r="P2952">
        <v>2</v>
      </c>
      <c r="Q2952">
        <v>0</v>
      </c>
      <c r="R2952">
        <v>1</v>
      </c>
      <c r="S2952">
        <v>0</v>
      </c>
    </row>
    <row r="2953" spans="1:19" x14ac:dyDescent="0.25">
      <c r="A2953">
        <v>25959</v>
      </c>
      <c r="B2953" t="s">
        <v>21</v>
      </c>
      <c r="C2953" t="s">
        <v>69</v>
      </c>
      <c r="D2953" t="s">
        <v>16</v>
      </c>
      <c r="E2953" t="s">
        <v>65</v>
      </c>
      <c r="F2953" t="s">
        <v>73</v>
      </c>
      <c r="G2953" t="s">
        <v>67</v>
      </c>
      <c r="H2953">
        <v>0.59334252879606697</v>
      </c>
      <c r="I2953">
        <v>1</v>
      </c>
      <c r="J2953" t="s">
        <v>19</v>
      </c>
      <c r="K2953">
        <v>1</v>
      </c>
      <c r="L2953">
        <v>1</v>
      </c>
      <c r="M2953">
        <v>10238</v>
      </c>
      <c r="N2953">
        <v>11000</v>
      </c>
      <c r="O2953" t="s">
        <v>78</v>
      </c>
      <c r="P2953">
        <v>0</v>
      </c>
      <c r="Q2953">
        <v>0</v>
      </c>
      <c r="R2953">
        <v>0</v>
      </c>
      <c r="S2953">
        <v>1</v>
      </c>
    </row>
    <row r="2954" spans="1:19" x14ac:dyDescent="0.25">
      <c r="A2954">
        <v>849780</v>
      </c>
      <c r="B2954" t="s">
        <v>21</v>
      </c>
      <c r="C2954" t="s">
        <v>69</v>
      </c>
      <c r="D2954" t="s">
        <v>16</v>
      </c>
      <c r="E2954" t="s">
        <v>65</v>
      </c>
      <c r="F2954" t="s">
        <v>73</v>
      </c>
      <c r="G2954" t="s">
        <v>67</v>
      </c>
      <c r="H2954">
        <v>0.56333846955168698</v>
      </c>
      <c r="I2954">
        <v>1</v>
      </c>
      <c r="J2954" t="s">
        <v>19</v>
      </c>
      <c r="K2954">
        <v>1</v>
      </c>
      <c r="L2954">
        <v>0</v>
      </c>
      <c r="M2954">
        <v>10238</v>
      </c>
      <c r="N2954">
        <v>10000</v>
      </c>
      <c r="O2954" t="s">
        <v>68</v>
      </c>
      <c r="P2954">
        <v>0</v>
      </c>
      <c r="Q2954">
        <v>0</v>
      </c>
      <c r="R2954">
        <v>0</v>
      </c>
      <c r="S2954">
        <v>1</v>
      </c>
    </row>
    <row r="2955" spans="1:19" x14ac:dyDescent="0.25">
      <c r="A2955">
        <v>807008</v>
      </c>
      <c r="B2955" t="s">
        <v>20</v>
      </c>
      <c r="C2955" t="s">
        <v>69</v>
      </c>
      <c r="D2955" t="s">
        <v>16</v>
      </c>
      <c r="E2955" t="s">
        <v>74</v>
      </c>
      <c r="F2955" t="s">
        <v>66</v>
      </c>
      <c r="G2955" t="s">
        <v>71</v>
      </c>
      <c r="H2955">
        <v>0.303744239461961</v>
      </c>
      <c r="I2955">
        <v>1</v>
      </c>
      <c r="J2955" t="s">
        <v>19</v>
      </c>
      <c r="K2955">
        <v>0</v>
      </c>
      <c r="L2955">
        <v>0</v>
      </c>
      <c r="M2955">
        <v>10238</v>
      </c>
      <c r="O2955" t="s">
        <v>68</v>
      </c>
      <c r="P2955">
        <v>0</v>
      </c>
      <c r="Q2955">
        <v>0</v>
      </c>
      <c r="R2955">
        <v>0</v>
      </c>
      <c r="S2955">
        <v>1</v>
      </c>
    </row>
    <row r="2956" spans="1:19" x14ac:dyDescent="0.25">
      <c r="A2956">
        <v>240683</v>
      </c>
      <c r="B2956" t="s">
        <v>20</v>
      </c>
      <c r="C2956" t="s">
        <v>64</v>
      </c>
      <c r="D2956" t="s">
        <v>16</v>
      </c>
      <c r="E2956" t="s">
        <v>74</v>
      </c>
      <c r="F2956" t="s">
        <v>73</v>
      </c>
      <c r="G2956" t="s">
        <v>77</v>
      </c>
      <c r="H2956">
        <v>0.53759317310545895</v>
      </c>
      <c r="I2956">
        <v>1</v>
      </c>
      <c r="J2956" t="s">
        <v>17</v>
      </c>
      <c r="K2956">
        <v>0</v>
      </c>
      <c r="L2956">
        <v>1</v>
      </c>
      <c r="M2956">
        <v>10238</v>
      </c>
      <c r="N2956">
        <v>12000</v>
      </c>
      <c r="O2956" t="s">
        <v>68</v>
      </c>
      <c r="P2956">
        <v>2</v>
      </c>
      <c r="Q2956">
        <v>0</v>
      </c>
      <c r="R2956">
        <v>0</v>
      </c>
      <c r="S2956">
        <v>0</v>
      </c>
    </row>
    <row r="2957" spans="1:19" x14ac:dyDescent="0.25">
      <c r="A2957">
        <v>88282</v>
      </c>
      <c r="B2957" t="s">
        <v>20</v>
      </c>
      <c r="C2957" t="s">
        <v>64</v>
      </c>
      <c r="D2957" t="s">
        <v>16</v>
      </c>
      <c r="E2957" t="s">
        <v>74</v>
      </c>
      <c r="F2957" t="s">
        <v>66</v>
      </c>
      <c r="G2957" t="s">
        <v>71</v>
      </c>
      <c r="H2957">
        <v>0.1274177169396</v>
      </c>
      <c r="I2957">
        <v>0</v>
      </c>
      <c r="J2957" t="s">
        <v>19</v>
      </c>
      <c r="K2957">
        <v>0</v>
      </c>
      <c r="L2957">
        <v>0</v>
      </c>
      <c r="M2957">
        <v>92101</v>
      </c>
      <c r="N2957">
        <v>13000</v>
      </c>
      <c r="O2957" t="s">
        <v>68</v>
      </c>
      <c r="P2957">
        <v>3</v>
      </c>
      <c r="Q2957">
        <v>0</v>
      </c>
      <c r="R2957">
        <v>4</v>
      </c>
      <c r="S2957">
        <v>0</v>
      </c>
    </row>
    <row r="2958" spans="1:19" x14ac:dyDescent="0.25">
      <c r="A2958">
        <v>880213</v>
      </c>
      <c r="B2958" t="s">
        <v>20</v>
      </c>
      <c r="C2958" t="s">
        <v>64</v>
      </c>
      <c r="D2958" t="s">
        <v>16</v>
      </c>
      <c r="E2958" t="s">
        <v>74</v>
      </c>
      <c r="F2958" t="s">
        <v>70</v>
      </c>
      <c r="G2958" t="s">
        <v>77</v>
      </c>
      <c r="H2958">
        <v>0.512796698689851</v>
      </c>
      <c r="I2958">
        <v>1</v>
      </c>
      <c r="J2958" t="s">
        <v>19</v>
      </c>
      <c r="K2958">
        <v>0</v>
      </c>
      <c r="L2958">
        <v>1</v>
      </c>
      <c r="M2958">
        <v>10238</v>
      </c>
      <c r="N2958">
        <v>11000</v>
      </c>
      <c r="O2958" t="s">
        <v>68</v>
      </c>
      <c r="P2958">
        <v>0</v>
      </c>
      <c r="Q2958">
        <v>0</v>
      </c>
      <c r="R2958">
        <v>0</v>
      </c>
      <c r="S2958">
        <v>0</v>
      </c>
    </row>
    <row r="2959" spans="1:19" x14ac:dyDescent="0.25">
      <c r="A2959">
        <v>552010</v>
      </c>
      <c r="B2959" t="s">
        <v>15</v>
      </c>
      <c r="C2959" t="s">
        <v>69</v>
      </c>
      <c r="D2959" t="s">
        <v>16</v>
      </c>
      <c r="E2959" t="s">
        <v>75</v>
      </c>
      <c r="F2959" t="s">
        <v>73</v>
      </c>
      <c r="G2959" t="s">
        <v>67</v>
      </c>
      <c r="H2959">
        <v>0.69426521436549105</v>
      </c>
      <c r="I2959">
        <v>1</v>
      </c>
      <c r="J2959" t="s">
        <v>17</v>
      </c>
      <c r="K2959">
        <v>1</v>
      </c>
      <c r="L2959">
        <v>1</v>
      </c>
      <c r="M2959">
        <v>92101</v>
      </c>
      <c r="N2959">
        <v>11000</v>
      </c>
      <c r="O2959" t="s">
        <v>68</v>
      </c>
      <c r="P2959">
        <v>3</v>
      </c>
      <c r="Q2959">
        <v>0</v>
      </c>
      <c r="R2959">
        <v>1</v>
      </c>
      <c r="S2959">
        <v>0</v>
      </c>
    </row>
    <row r="2960" spans="1:19" x14ac:dyDescent="0.25">
      <c r="A2960">
        <v>55969</v>
      </c>
      <c r="B2960" t="s">
        <v>20</v>
      </c>
      <c r="C2960" t="s">
        <v>64</v>
      </c>
      <c r="D2960" t="s">
        <v>16</v>
      </c>
      <c r="E2960" t="s">
        <v>65</v>
      </c>
      <c r="F2960" t="s">
        <v>66</v>
      </c>
      <c r="G2960" t="s">
        <v>71</v>
      </c>
      <c r="H2960">
        <v>0.34110234297923597</v>
      </c>
      <c r="I2960">
        <v>0</v>
      </c>
      <c r="J2960" t="s">
        <v>19</v>
      </c>
      <c r="K2960">
        <v>0</v>
      </c>
      <c r="L2960">
        <v>1</v>
      </c>
      <c r="M2960">
        <v>10238</v>
      </c>
      <c r="N2960">
        <v>13000</v>
      </c>
      <c r="O2960" t="s">
        <v>68</v>
      </c>
      <c r="P2960">
        <v>0</v>
      </c>
      <c r="Q2960">
        <v>0</v>
      </c>
      <c r="R2960">
        <v>0</v>
      </c>
      <c r="S2960">
        <v>1</v>
      </c>
    </row>
    <row r="2961" spans="1:19" x14ac:dyDescent="0.25">
      <c r="A2961">
        <v>694933</v>
      </c>
      <c r="B2961" t="s">
        <v>20</v>
      </c>
      <c r="C2961" t="s">
        <v>64</v>
      </c>
      <c r="D2961" t="s">
        <v>16</v>
      </c>
      <c r="E2961" t="s">
        <v>74</v>
      </c>
      <c r="F2961" t="s">
        <v>70</v>
      </c>
      <c r="G2961" t="s">
        <v>71</v>
      </c>
      <c r="H2961">
        <v>0.39127898618428197</v>
      </c>
      <c r="I2961">
        <v>0</v>
      </c>
      <c r="J2961" t="s">
        <v>19</v>
      </c>
      <c r="K2961">
        <v>1</v>
      </c>
      <c r="L2961">
        <v>1</v>
      </c>
      <c r="M2961">
        <v>10238</v>
      </c>
      <c r="N2961">
        <v>9000</v>
      </c>
      <c r="O2961" t="s">
        <v>68</v>
      </c>
      <c r="P2961">
        <v>0</v>
      </c>
      <c r="Q2961">
        <v>0</v>
      </c>
      <c r="R2961">
        <v>1</v>
      </c>
      <c r="S2961">
        <v>0</v>
      </c>
    </row>
    <row r="2962" spans="1:19" x14ac:dyDescent="0.25">
      <c r="A2962">
        <v>175995</v>
      </c>
      <c r="B2962" t="s">
        <v>18</v>
      </c>
      <c r="C2962" t="s">
        <v>64</v>
      </c>
      <c r="D2962" t="s">
        <v>16</v>
      </c>
      <c r="E2962" t="s">
        <v>65</v>
      </c>
      <c r="F2962" t="s">
        <v>70</v>
      </c>
      <c r="G2962" t="s">
        <v>72</v>
      </c>
      <c r="I2962">
        <v>0</v>
      </c>
      <c r="J2962" t="s">
        <v>19</v>
      </c>
      <c r="K2962">
        <v>0</v>
      </c>
      <c r="L2962">
        <v>0</v>
      </c>
      <c r="M2962">
        <v>10238</v>
      </c>
      <c r="N2962">
        <v>14000</v>
      </c>
      <c r="O2962" t="s">
        <v>68</v>
      </c>
      <c r="P2962">
        <v>0</v>
      </c>
      <c r="Q2962">
        <v>0</v>
      </c>
      <c r="R2962">
        <v>0</v>
      </c>
      <c r="S2962">
        <v>1</v>
      </c>
    </row>
    <row r="2963" spans="1:19" x14ac:dyDescent="0.25">
      <c r="A2963">
        <v>10585</v>
      </c>
      <c r="B2963" t="s">
        <v>21</v>
      </c>
      <c r="C2963" t="s">
        <v>64</v>
      </c>
      <c r="D2963" t="s">
        <v>16</v>
      </c>
      <c r="E2963" t="s">
        <v>75</v>
      </c>
      <c r="F2963" t="s">
        <v>73</v>
      </c>
      <c r="G2963" t="s">
        <v>67</v>
      </c>
      <c r="H2963">
        <v>0.56662518712948695</v>
      </c>
      <c r="I2963">
        <v>1</v>
      </c>
      <c r="J2963" t="s">
        <v>17</v>
      </c>
      <c r="K2963">
        <v>1</v>
      </c>
      <c r="L2963">
        <v>0</v>
      </c>
      <c r="M2963">
        <v>10238</v>
      </c>
      <c r="N2963">
        <v>13000</v>
      </c>
      <c r="O2963" t="s">
        <v>68</v>
      </c>
      <c r="P2963">
        <v>1</v>
      </c>
      <c r="Q2963">
        <v>0</v>
      </c>
      <c r="R2963">
        <v>0</v>
      </c>
      <c r="S2963">
        <v>0</v>
      </c>
    </row>
    <row r="2964" spans="1:19" x14ac:dyDescent="0.25">
      <c r="A2964">
        <v>616068</v>
      </c>
      <c r="B2964" t="s">
        <v>18</v>
      </c>
      <c r="C2964" t="s">
        <v>69</v>
      </c>
      <c r="D2964" t="s">
        <v>16</v>
      </c>
      <c r="E2964" t="s">
        <v>65</v>
      </c>
      <c r="F2964" t="s">
        <v>70</v>
      </c>
      <c r="G2964" t="s">
        <v>71</v>
      </c>
      <c r="H2964">
        <v>0.39911361056357297</v>
      </c>
      <c r="I2964">
        <v>1</v>
      </c>
      <c r="J2964" t="s">
        <v>19</v>
      </c>
      <c r="K2964">
        <v>0</v>
      </c>
      <c r="L2964">
        <v>1</v>
      </c>
      <c r="M2964">
        <v>32765</v>
      </c>
      <c r="N2964">
        <v>8000</v>
      </c>
      <c r="O2964" t="s">
        <v>68</v>
      </c>
      <c r="P2964">
        <v>0</v>
      </c>
      <c r="Q2964">
        <v>0</v>
      </c>
      <c r="R2964">
        <v>0</v>
      </c>
      <c r="S2964">
        <v>1</v>
      </c>
    </row>
    <row r="2965" spans="1:19" x14ac:dyDescent="0.25">
      <c r="A2965">
        <v>859400</v>
      </c>
      <c r="B2965" t="s">
        <v>15</v>
      </c>
      <c r="C2965" t="s">
        <v>64</v>
      </c>
      <c r="D2965" t="s">
        <v>16</v>
      </c>
      <c r="E2965" t="s">
        <v>76</v>
      </c>
      <c r="F2965" t="s">
        <v>73</v>
      </c>
      <c r="G2965" t="s">
        <v>67</v>
      </c>
      <c r="I2965">
        <v>1</v>
      </c>
      <c r="J2965" t="s">
        <v>19</v>
      </c>
      <c r="K2965">
        <v>1</v>
      </c>
      <c r="L2965">
        <v>1</v>
      </c>
      <c r="M2965">
        <v>32765</v>
      </c>
      <c r="N2965">
        <v>6000</v>
      </c>
      <c r="O2965" t="s">
        <v>68</v>
      </c>
      <c r="P2965">
        <v>11</v>
      </c>
      <c r="Q2965">
        <v>1</v>
      </c>
      <c r="R2965">
        <v>1</v>
      </c>
      <c r="S2965">
        <v>0</v>
      </c>
    </row>
    <row r="2966" spans="1:19" x14ac:dyDescent="0.25">
      <c r="A2966">
        <v>974638</v>
      </c>
      <c r="B2966" t="s">
        <v>15</v>
      </c>
      <c r="C2966" t="s">
        <v>69</v>
      </c>
      <c r="D2966" t="s">
        <v>16</v>
      </c>
      <c r="E2966" t="s">
        <v>65</v>
      </c>
      <c r="F2966" t="s">
        <v>66</v>
      </c>
      <c r="G2966" t="s">
        <v>67</v>
      </c>
      <c r="H2966">
        <v>0.67804825499231303</v>
      </c>
      <c r="I2966">
        <v>1</v>
      </c>
      <c r="J2966" t="s">
        <v>17</v>
      </c>
      <c r="K2966">
        <v>1</v>
      </c>
      <c r="L2966">
        <v>1</v>
      </c>
      <c r="M2966">
        <v>10238</v>
      </c>
      <c r="N2966">
        <v>10000</v>
      </c>
      <c r="O2966" t="s">
        <v>68</v>
      </c>
      <c r="P2966">
        <v>0</v>
      </c>
      <c r="Q2966">
        <v>0</v>
      </c>
      <c r="R2966">
        <v>0</v>
      </c>
      <c r="S2966">
        <v>0</v>
      </c>
    </row>
    <row r="2967" spans="1:19" x14ac:dyDescent="0.25">
      <c r="A2967">
        <v>354483</v>
      </c>
      <c r="B2967" t="s">
        <v>15</v>
      </c>
      <c r="C2967" t="s">
        <v>64</v>
      </c>
      <c r="D2967" t="s">
        <v>16</v>
      </c>
      <c r="E2967" t="s">
        <v>76</v>
      </c>
      <c r="F2967" t="s">
        <v>66</v>
      </c>
      <c r="G2967" t="s">
        <v>67</v>
      </c>
      <c r="H2967">
        <v>0.64972868104986103</v>
      </c>
      <c r="I2967">
        <v>1</v>
      </c>
      <c r="J2967" t="s">
        <v>19</v>
      </c>
      <c r="K2967">
        <v>1</v>
      </c>
      <c r="L2967">
        <v>1</v>
      </c>
      <c r="M2967">
        <v>10238</v>
      </c>
      <c r="N2967">
        <v>9000</v>
      </c>
      <c r="O2967" t="s">
        <v>68</v>
      </c>
      <c r="P2967">
        <v>3</v>
      </c>
      <c r="Q2967">
        <v>0</v>
      </c>
      <c r="R2967">
        <v>3</v>
      </c>
      <c r="S2967">
        <v>0</v>
      </c>
    </row>
    <row r="2968" spans="1:19" x14ac:dyDescent="0.25">
      <c r="A2968">
        <v>585379</v>
      </c>
      <c r="B2968" t="s">
        <v>15</v>
      </c>
      <c r="C2968" t="s">
        <v>64</v>
      </c>
      <c r="D2968" t="s">
        <v>16</v>
      </c>
      <c r="E2968" t="s">
        <v>74</v>
      </c>
      <c r="F2968" t="s">
        <v>66</v>
      </c>
      <c r="G2968" t="s">
        <v>67</v>
      </c>
      <c r="H2968">
        <v>0.56946372816526702</v>
      </c>
      <c r="I2968">
        <v>0</v>
      </c>
      <c r="J2968" t="s">
        <v>19</v>
      </c>
      <c r="K2968">
        <v>1</v>
      </c>
      <c r="L2968">
        <v>1</v>
      </c>
      <c r="M2968">
        <v>32765</v>
      </c>
      <c r="N2968">
        <v>8000</v>
      </c>
      <c r="O2968" t="s">
        <v>68</v>
      </c>
      <c r="P2968">
        <v>3</v>
      </c>
      <c r="Q2968">
        <v>0</v>
      </c>
      <c r="R2968">
        <v>0</v>
      </c>
      <c r="S2968">
        <v>1</v>
      </c>
    </row>
    <row r="2969" spans="1:19" x14ac:dyDescent="0.25">
      <c r="A2969">
        <v>161766</v>
      </c>
      <c r="B2969" t="s">
        <v>21</v>
      </c>
      <c r="C2969" t="s">
        <v>64</v>
      </c>
      <c r="D2969" t="s">
        <v>16</v>
      </c>
      <c r="E2969" t="s">
        <v>75</v>
      </c>
      <c r="F2969" t="s">
        <v>70</v>
      </c>
      <c r="G2969" t="s">
        <v>72</v>
      </c>
      <c r="H2969">
        <v>0.31677669156607802</v>
      </c>
      <c r="I2969">
        <v>1</v>
      </c>
      <c r="J2969" t="s">
        <v>17</v>
      </c>
      <c r="K2969">
        <v>0</v>
      </c>
      <c r="L2969">
        <v>1</v>
      </c>
      <c r="M2969">
        <v>92101</v>
      </c>
      <c r="N2969">
        <v>12000</v>
      </c>
      <c r="O2969" t="s">
        <v>68</v>
      </c>
      <c r="P2969">
        <v>3</v>
      </c>
      <c r="Q2969">
        <v>1</v>
      </c>
      <c r="R2969">
        <v>2</v>
      </c>
      <c r="S2969">
        <v>0</v>
      </c>
    </row>
    <row r="2970" spans="1:19" x14ac:dyDescent="0.25">
      <c r="A2970">
        <v>860897</v>
      </c>
      <c r="B2970" t="s">
        <v>21</v>
      </c>
      <c r="C2970" t="s">
        <v>69</v>
      </c>
      <c r="D2970" t="s">
        <v>16</v>
      </c>
      <c r="E2970" t="s">
        <v>75</v>
      </c>
      <c r="F2970" t="s">
        <v>73</v>
      </c>
      <c r="G2970" t="s">
        <v>67</v>
      </c>
      <c r="H2970">
        <v>0.62678890006509302</v>
      </c>
      <c r="I2970">
        <v>1</v>
      </c>
      <c r="J2970" t="s">
        <v>19</v>
      </c>
      <c r="K2970">
        <v>1</v>
      </c>
      <c r="L2970">
        <v>1</v>
      </c>
      <c r="M2970">
        <v>10238</v>
      </c>
      <c r="N2970">
        <v>10000</v>
      </c>
      <c r="O2970" t="s">
        <v>68</v>
      </c>
      <c r="P2970">
        <v>5</v>
      </c>
      <c r="Q2970">
        <v>0</v>
      </c>
      <c r="R2970">
        <v>3</v>
      </c>
      <c r="S2970">
        <v>0</v>
      </c>
    </row>
    <row r="2971" spans="1:19" x14ac:dyDescent="0.25">
      <c r="A2971">
        <v>5195</v>
      </c>
      <c r="B2971" t="s">
        <v>21</v>
      </c>
      <c r="C2971" t="s">
        <v>64</v>
      </c>
      <c r="D2971" t="s">
        <v>16</v>
      </c>
      <c r="E2971" t="s">
        <v>65</v>
      </c>
      <c r="F2971" t="s">
        <v>73</v>
      </c>
      <c r="G2971" t="s">
        <v>67</v>
      </c>
      <c r="H2971">
        <v>0.56408246958253405</v>
      </c>
      <c r="I2971">
        <v>1</v>
      </c>
      <c r="J2971" t="s">
        <v>17</v>
      </c>
      <c r="K2971">
        <v>1</v>
      </c>
      <c r="L2971">
        <v>1</v>
      </c>
      <c r="M2971">
        <v>32765</v>
      </c>
      <c r="N2971">
        <v>6000</v>
      </c>
      <c r="O2971" t="s">
        <v>78</v>
      </c>
      <c r="P2971">
        <v>0</v>
      </c>
      <c r="Q2971">
        <v>0</v>
      </c>
      <c r="R2971">
        <v>0</v>
      </c>
      <c r="S2971">
        <v>0</v>
      </c>
    </row>
    <row r="2972" spans="1:19" x14ac:dyDescent="0.25">
      <c r="A2972">
        <v>480896</v>
      </c>
      <c r="B2972" t="s">
        <v>21</v>
      </c>
      <c r="C2972" t="s">
        <v>64</v>
      </c>
      <c r="D2972" t="s">
        <v>16</v>
      </c>
      <c r="E2972" t="s">
        <v>74</v>
      </c>
      <c r="F2972" t="s">
        <v>70</v>
      </c>
      <c r="G2972" t="s">
        <v>72</v>
      </c>
      <c r="I2972">
        <v>0</v>
      </c>
      <c r="J2972" t="s">
        <v>19</v>
      </c>
      <c r="K2972">
        <v>0</v>
      </c>
      <c r="L2972">
        <v>1</v>
      </c>
      <c r="M2972">
        <v>10238</v>
      </c>
      <c r="N2972">
        <v>11000</v>
      </c>
      <c r="O2972" t="s">
        <v>68</v>
      </c>
      <c r="P2972">
        <v>0</v>
      </c>
      <c r="Q2972">
        <v>0</v>
      </c>
      <c r="R2972">
        <v>1</v>
      </c>
      <c r="S2972">
        <v>0</v>
      </c>
    </row>
    <row r="2973" spans="1:19" x14ac:dyDescent="0.25">
      <c r="A2973">
        <v>672155</v>
      </c>
      <c r="B2973" t="s">
        <v>21</v>
      </c>
      <c r="C2973" t="s">
        <v>64</v>
      </c>
      <c r="D2973" t="s">
        <v>16</v>
      </c>
      <c r="E2973" t="s">
        <v>75</v>
      </c>
      <c r="F2973" t="s">
        <v>66</v>
      </c>
      <c r="G2973" t="s">
        <v>77</v>
      </c>
      <c r="H2973">
        <v>0.53739085680002296</v>
      </c>
      <c r="I2973">
        <v>0</v>
      </c>
      <c r="J2973" t="s">
        <v>19</v>
      </c>
      <c r="K2973">
        <v>0</v>
      </c>
      <c r="L2973">
        <v>1</v>
      </c>
      <c r="M2973">
        <v>10238</v>
      </c>
      <c r="N2973">
        <v>10000</v>
      </c>
      <c r="O2973" t="s">
        <v>68</v>
      </c>
      <c r="P2973">
        <v>3</v>
      </c>
      <c r="Q2973">
        <v>0</v>
      </c>
      <c r="R2973">
        <v>2</v>
      </c>
      <c r="S2973">
        <v>0</v>
      </c>
    </row>
    <row r="2974" spans="1:19" x14ac:dyDescent="0.25">
      <c r="A2974">
        <v>957372</v>
      </c>
      <c r="B2974" t="s">
        <v>20</v>
      </c>
      <c r="C2974" t="s">
        <v>69</v>
      </c>
      <c r="D2974" t="s">
        <v>16</v>
      </c>
      <c r="E2974" t="s">
        <v>74</v>
      </c>
      <c r="F2974" t="s">
        <v>66</v>
      </c>
      <c r="G2974" t="s">
        <v>67</v>
      </c>
      <c r="H2974">
        <v>0.60670459008519395</v>
      </c>
      <c r="I2974">
        <v>1</v>
      </c>
      <c r="J2974" t="s">
        <v>19</v>
      </c>
      <c r="K2974">
        <v>0</v>
      </c>
      <c r="L2974">
        <v>1</v>
      </c>
      <c r="M2974">
        <v>92101</v>
      </c>
      <c r="N2974">
        <v>15000</v>
      </c>
      <c r="O2974" t="s">
        <v>68</v>
      </c>
      <c r="P2974">
        <v>1</v>
      </c>
      <c r="Q2974">
        <v>0</v>
      </c>
      <c r="R2974">
        <v>0</v>
      </c>
      <c r="S2974">
        <v>1</v>
      </c>
    </row>
    <row r="2975" spans="1:19" x14ac:dyDescent="0.25">
      <c r="A2975">
        <v>186080</v>
      </c>
      <c r="B2975" t="s">
        <v>15</v>
      </c>
      <c r="C2975" t="s">
        <v>64</v>
      </c>
      <c r="D2975" t="s">
        <v>16</v>
      </c>
      <c r="E2975" t="s">
        <v>75</v>
      </c>
      <c r="F2975" t="s">
        <v>73</v>
      </c>
      <c r="G2975" t="s">
        <v>67</v>
      </c>
      <c r="H2975">
        <v>0.53452777270076901</v>
      </c>
      <c r="I2975">
        <v>1</v>
      </c>
      <c r="J2975" t="s">
        <v>19</v>
      </c>
      <c r="K2975">
        <v>1</v>
      </c>
      <c r="L2975">
        <v>1</v>
      </c>
      <c r="M2975">
        <v>10238</v>
      </c>
      <c r="N2975">
        <v>10000</v>
      </c>
      <c r="O2975" t="s">
        <v>68</v>
      </c>
      <c r="P2975">
        <v>0</v>
      </c>
      <c r="Q2975">
        <v>1</v>
      </c>
      <c r="R2975">
        <v>3</v>
      </c>
      <c r="S2975">
        <v>0</v>
      </c>
    </row>
    <row r="2976" spans="1:19" x14ac:dyDescent="0.25">
      <c r="A2976">
        <v>608703</v>
      </c>
      <c r="B2976" t="s">
        <v>15</v>
      </c>
      <c r="C2976" t="s">
        <v>64</v>
      </c>
      <c r="D2976" t="s">
        <v>16</v>
      </c>
      <c r="E2976" t="s">
        <v>75</v>
      </c>
      <c r="F2976" t="s">
        <v>70</v>
      </c>
      <c r="G2976" t="s">
        <v>67</v>
      </c>
      <c r="H2976">
        <v>0.76763259282626195</v>
      </c>
      <c r="I2976">
        <v>1</v>
      </c>
      <c r="J2976" t="s">
        <v>19</v>
      </c>
      <c r="K2976">
        <v>1</v>
      </c>
      <c r="L2976">
        <v>1</v>
      </c>
      <c r="M2976">
        <v>10238</v>
      </c>
      <c r="O2976" t="s">
        <v>68</v>
      </c>
      <c r="P2976">
        <v>1</v>
      </c>
      <c r="Q2976">
        <v>0</v>
      </c>
      <c r="R2976">
        <v>0</v>
      </c>
      <c r="S2976">
        <v>0</v>
      </c>
    </row>
    <row r="2977" spans="1:19" x14ac:dyDescent="0.25">
      <c r="A2977">
        <v>563413</v>
      </c>
      <c r="B2977" t="s">
        <v>20</v>
      </c>
      <c r="C2977" t="s">
        <v>69</v>
      </c>
      <c r="D2977" t="s">
        <v>16</v>
      </c>
      <c r="E2977" t="s">
        <v>74</v>
      </c>
      <c r="F2977" t="s">
        <v>70</v>
      </c>
      <c r="G2977" t="s">
        <v>72</v>
      </c>
      <c r="I2977">
        <v>1</v>
      </c>
      <c r="J2977" t="s">
        <v>19</v>
      </c>
      <c r="K2977">
        <v>0</v>
      </c>
      <c r="L2977">
        <v>1</v>
      </c>
      <c r="M2977">
        <v>10238</v>
      </c>
      <c r="N2977">
        <v>8000</v>
      </c>
      <c r="O2977" t="s">
        <v>68</v>
      </c>
      <c r="P2977">
        <v>1</v>
      </c>
      <c r="Q2977">
        <v>0</v>
      </c>
      <c r="R2977">
        <v>1</v>
      </c>
      <c r="S2977">
        <v>0</v>
      </c>
    </row>
    <row r="2978" spans="1:19" x14ac:dyDescent="0.25">
      <c r="A2978">
        <v>240130</v>
      </c>
      <c r="B2978" t="s">
        <v>18</v>
      </c>
      <c r="C2978" t="s">
        <v>69</v>
      </c>
      <c r="D2978" t="s">
        <v>16</v>
      </c>
      <c r="E2978" t="s">
        <v>65</v>
      </c>
      <c r="F2978" t="s">
        <v>66</v>
      </c>
      <c r="G2978" t="s">
        <v>71</v>
      </c>
      <c r="H2978">
        <v>0.37801848455024201</v>
      </c>
      <c r="I2978">
        <v>1</v>
      </c>
      <c r="J2978" t="s">
        <v>19</v>
      </c>
      <c r="K2978">
        <v>0</v>
      </c>
      <c r="L2978">
        <v>1</v>
      </c>
      <c r="M2978">
        <v>10238</v>
      </c>
      <c r="N2978">
        <v>12000</v>
      </c>
      <c r="O2978" t="s">
        <v>68</v>
      </c>
      <c r="P2978">
        <v>0</v>
      </c>
      <c r="Q2978">
        <v>0</v>
      </c>
      <c r="R2978">
        <v>0</v>
      </c>
      <c r="S2978">
        <v>1</v>
      </c>
    </row>
    <row r="2979" spans="1:19" x14ac:dyDescent="0.25">
      <c r="A2979">
        <v>598271</v>
      </c>
      <c r="B2979" t="s">
        <v>20</v>
      </c>
      <c r="C2979" t="s">
        <v>64</v>
      </c>
      <c r="D2979" t="s">
        <v>16</v>
      </c>
      <c r="E2979" t="s">
        <v>74</v>
      </c>
      <c r="F2979" t="s">
        <v>73</v>
      </c>
      <c r="G2979" t="s">
        <v>77</v>
      </c>
      <c r="H2979">
        <v>0.57806255824236497</v>
      </c>
      <c r="I2979">
        <v>1</v>
      </c>
      <c r="J2979" t="s">
        <v>19</v>
      </c>
      <c r="K2979">
        <v>0</v>
      </c>
      <c r="L2979">
        <v>0</v>
      </c>
      <c r="M2979">
        <v>10238</v>
      </c>
      <c r="O2979" t="s">
        <v>68</v>
      </c>
      <c r="P2979">
        <v>0</v>
      </c>
      <c r="Q2979">
        <v>0</v>
      </c>
      <c r="R2979">
        <v>0</v>
      </c>
      <c r="S2979">
        <v>0</v>
      </c>
    </row>
    <row r="2980" spans="1:19" x14ac:dyDescent="0.25">
      <c r="A2980">
        <v>215682</v>
      </c>
      <c r="B2980" t="s">
        <v>15</v>
      </c>
      <c r="C2980" t="s">
        <v>64</v>
      </c>
      <c r="D2980" t="s">
        <v>22</v>
      </c>
      <c r="E2980" t="s">
        <v>76</v>
      </c>
      <c r="F2980" t="s">
        <v>66</v>
      </c>
      <c r="G2980" t="s">
        <v>77</v>
      </c>
      <c r="H2980">
        <v>0.64994011984359001</v>
      </c>
      <c r="I2980">
        <v>1</v>
      </c>
      <c r="J2980" t="s">
        <v>19</v>
      </c>
      <c r="K2980">
        <v>1</v>
      </c>
      <c r="L2980">
        <v>1</v>
      </c>
      <c r="M2980">
        <v>10238</v>
      </c>
      <c r="N2980">
        <v>13000</v>
      </c>
      <c r="O2980" t="s">
        <v>68</v>
      </c>
      <c r="P2980">
        <v>5</v>
      </c>
      <c r="Q2980">
        <v>0</v>
      </c>
      <c r="R2980">
        <v>0</v>
      </c>
      <c r="S2980">
        <v>0</v>
      </c>
    </row>
    <row r="2981" spans="1:19" x14ac:dyDescent="0.25">
      <c r="A2981">
        <v>331067</v>
      </c>
      <c r="B2981" t="s">
        <v>15</v>
      </c>
      <c r="C2981" t="s">
        <v>64</v>
      </c>
      <c r="D2981" t="s">
        <v>16</v>
      </c>
      <c r="E2981" t="s">
        <v>76</v>
      </c>
      <c r="F2981" t="s">
        <v>70</v>
      </c>
      <c r="G2981" t="s">
        <v>67</v>
      </c>
      <c r="H2981">
        <v>0.68678939970631303</v>
      </c>
      <c r="I2981">
        <v>1</v>
      </c>
      <c r="J2981" t="s">
        <v>17</v>
      </c>
      <c r="K2981">
        <v>1</v>
      </c>
      <c r="L2981">
        <v>1</v>
      </c>
      <c r="M2981">
        <v>10238</v>
      </c>
      <c r="N2981">
        <v>13000</v>
      </c>
      <c r="O2981" t="s">
        <v>68</v>
      </c>
      <c r="P2981">
        <v>2</v>
      </c>
      <c r="Q2981">
        <v>1</v>
      </c>
      <c r="R2981">
        <v>2</v>
      </c>
      <c r="S2981">
        <v>0</v>
      </c>
    </row>
    <row r="2982" spans="1:19" x14ac:dyDescent="0.25">
      <c r="A2982">
        <v>140764</v>
      </c>
      <c r="B2982" t="s">
        <v>20</v>
      </c>
      <c r="C2982" t="s">
        <v>69</v>
      </c>
      <c r="D2982" t="s">
        <v>16</v>
      </c>
      <c r="E2982" t="s">
        <v>74</v>
      </c>
      <c r="F2982" t="s">
        <v>70</v>
      </c>
      <c r="G2982" t="s">
        <v>71</v>
      </c>
      <c r="I2982">
        <v>0</v>
      </c>
      <c r="J2982" t="s">
        <v>19</v>
      </c>
      <c r="K2982">
        <v>0</v>
      </c>
      <c r="L2982">
        <v>0</v>
      </c>
      <c r="M2982">
        <v>10238</v>
      </c>
      <c r="N2982">
        <v>12000</v>
      </c>
      <c r="O2982" t="s">
        <v>68</v>
      </c>
      <c r="P2982">
        <v>1</v>
      </c>
      <c r="Q2982">
        <v>0</v>
      </c>
      <c r="R2982">
        <v>1</v>
      </c>
      <c r="S2982">
        <v>1</v>
      </c>
    </row>
    <row r="2983" spans="1:19" x14ac:dyDescent="0.25">
      <c r="A2983">
        <v>290615</v>
      </c>
      <c r="B2983" t="s">
        <v>20</v>
      </c>
      <c r="C2983" t="s">
        <v>69</v>
      </c>
      <c r="D2983" t="s">
        <v>22</v>
      </c>
      <c r="E2983" t="s">
        <v>74</v>
      </c>
      <c r="F2983" t="s">
        <v>66</v>
      </c>
      <c r="G2983" t="s">
        <v>72</v>
      </c>
      <c r="H2983">
        <v>0.36370334717768699</v>
      </c>
      <c r="I2983">
        <v>0</v>
      </c>
      <c r="J2983" t="s">
        <v>19</v>
      </c>
      <c r="K2983">
        <v>0</v>
      </c>
      <c r="L2983">
        <v>1</v>
      </c>
      <c r="M2983">
        <v>10238</v>
      </c>
      <c r="N2983">
        <v>12000</v>
      </c>
      <c r="O2983" t="s">
        <v>68</v>
      </c>
      <c r="P2983">
        <v>2</v>
      </c>
      <c r="Q2983">
        <v>0</v>
      </c>
      <c r="R2983">
        <v>2</v>
      </c>
      <c r="S2983">
        <v>1</v>
      </c>
    </row>
    <row r="2984" spans="1:19" x14ac:dyDescent="0.25">
      <c r="A2984">
        <v>988795</v>
      </c>
      <c r="B2984" t="s">
        <v>20</v>
      </c>
      <c r="C2984" t="s">
        <v>69</v>
      </c>
      <c r="D2984" t="s">
        <v>16</v>
      </c>
      <c r="E2984" t="s">
        <v>74</v>
      </c>
      <c r="F2984" t="s">
        <v>73</v>
      </c>
      <c r="G2984" t="s">
        <v>77</v>
      </c>
      <c r="H2984">
        <v>0.43343733329183998</v>
      </c>
      <c r="I2984">
        <v>1</v>
      </c>
      <c r="J2984" t="s">
        <v>19</v>
      </c>
      <c r="K2984">
        <v>0</v>
      </c>
      <c r="L2984">
        <v>0</v>
      </c>
      <c r="M2984">
        <v>32765</v>
      </c>
      <c r="N2984">
        <v>13000</v>
      </c>
      <c r="O2984" t="s">
        <v>78</v>
      </c>
      <c r="P2984">
        <v>1</v>
      </c>
      <c r="Q2984">
        <v>0</v>
      </c>
      <c r="R2984">
        <v>1</v>
      </c>
      <c r="S2984">
        <v>0</v>
      </c>
    </row>
    <row r="2985" spans="1:19" x14ac:dyDescent="0.25">
      <c r="A2985">
        <v>263950</v>
      </c>
      <c r="B2985" t="s">
        <v>20</v>
      </c>
      <c r="C2985" t="s">
        <v>69</v>
      </c>
      <c r="D2985" t="s">
        <v>16</v>
      </c>
      <c r="E2985" t="s">
        <v>74</v>
      </c>
      <c r="F2985" t="s">
        <v>66</v>
      </c>
      <c r="G2985" t="s">
        <v>72</v>
      </c>
      <c r="H2985">
        <v>0.50990820747309795</v>
      </c>
      <c r="I2985">
        <v>1</v>
      </c>
      <c r="J2985" t="s">
        <v>17</v>
      </c>
      <c r="K2985">
        <v>0</v>
      </c>
      <c r="L2985">
        <v>0</v>
      </c>
      <c r="M2985">
        <v>10238</v>
      </c>
      <c r="N2985">
        <v>12000</v>
      </c>
      <c r="O2985" t="s">
        <v>68</v>
      </c>
      <c r="P2985">
        <v>1</v>
      </c>
      <c r="Q2985">
        <v>1</v>
      </c>
      <c r="R2985">
        <v>4</v>
      </c>
      <c r="S2985">
        <v>0</v>
      </c>
    </row>
    <row r="2986" spans="1:19" x14ac:dyDescent="0.25">
      <c r="A2986">
        <v>936328</v>
      </c>
      <c r="B2986" t="s">
        <v>21</v>
      </c>
      <c r="C2986" t="s">
        <v>64</v>
      </c>
      <c r="D2986" t="s">
        <v>16</v>
      </c>
      <c r="E2986" t="s">
        <v>75</v>
      </c>
      <c r="F2986" t="s">
        <v>66</v>
      </c>
      <c r="G2986" t="s">
        <v>67</v>
      </c>
      <c r="H2986">
        <v>0.64698432871834699</v>
      </c>
      <c r="I2986">
        <v>1</v>
      </c>
      <c r="J2986" t="s">
        <v>19</v>
      </c>
      <c r="K2986">
        <v>0</v>
      </c>
      <c r="L2986">
        <v>1</v>
      </c>
      <c r="M2986">
        <v>10238</v>
      </c>
      <c r="N2986">
        <v>14000</v>
      </c>
      <c r="O2986" t="s">
        <v>68</v>
      </c>
      <c r="P2986">
        <v>4</v>
      </c>
      <c r="Q2986">
        <v>0</v>
      </c>
      <c r="R2986">
        <v>0</v>
      </c>
      <c r="S2986">
        <v>0</v>
      </c>
    </row>
    <row r="2987" spans="1:19" x14ac:dyDescent="0.25">
      <c r="A2987">
        <v>488928</v>
      </c>
      <c r="B2987" t="s">
        <v>18</v>
      </c>
      <c r="C2987" t="s">
        <v>69</v>
      </c>
      <c r="D2987" t="s">
        <v>16</v>
      </c>
      <c r="E2987" t="s">
        <v>65</v>
      </c>
      <c r="F2987" t="s">
        <v>70</v>
      </c>
      <c r="G2987" t="s">
        <v>71</v>
      </c>
      <c r="H2987">
        <v>0.34916473324024599</v>
      </c>
      <c r="I2987">
        <v>0</v>
      </c>
      <c r="J2987" t="s">
        <v>19</v>
      </c>
      <c r="K2987">
        <v>0</v>
      </c>
      <c r="L2987">
        <v>1</v>
      </c>
      <c r="M2987">
        <v>10238</v>
      </c>
      <c r="N2987">
        <v>13000</v>
      </c>
      <c r="O2987" t="s">
        <v>68</v>
      </c>
      <c r="P2987">
        <v>0</v>
      </c>
      <c r="Q2987">
        <v>0</v>
      </c>
      <c r="R2987">
        <v>0</v>
      </c>
      <c r="S2987">
        <v>1</v>
      </c>
    </row>
    <row r="2988" spans="1:19" x14ac:dyDescent="0.25">
      <c r="A2988">
        <v>253805</v>
      </c>
      <c r="B2988" t="s">
        <v>21</v>
      </c>
      <c r="C2988" t="s">
        <v>64</v>
      </c>
      <c r="D2988" t="s">
        <v>16</v>
      </c>
      <c r="E2988" t="s">
        <v>75</v>
      </c>
      <c r="F2988" t="s">
        <v>66</v>
      </c>
      <c r="G2988" t="s">
        <v>77</v>
      </c>
      <c r="H2988">
        <v>0.61459325453584501</v>
      </c>
      <c r="I2988">
        <v>1</v>
      </c>
      <c r="J2988" t="s">
        <v>19</v>
      </c>
      <c r="K2988">
        <v>0</v>
      </c>
      <c r="L2988">
        <v>1</v>
      </c>
      <c r="M2988">
        <v>10238</v>
      </c>
      <c r="N2988">
        <v>13000</v>
      </c>
      <c r="O2988" t="s">
        <v>68</v>
      </c>
      <c r="P2988">
        <v>1</v>
      </c>
      <c r="Q2988">
        <v>0</v>
      </c>
      <c r="R2988">
        <v>1</v>
      </c>
      <c r="S2988">
        <v>0</v>
      </c>
    </row>
    <row r="2989" spans="1:19" x14ac:dyDescent="0.25">
      <c r="A2989">
        <v>346658</v>
      </c>
      <c r="B2989" t="s">
        <v>18</v>
      </c>
      <c r="C2989" t="s">
        <v>64</v>
      </c>
      <c r="D2989" t="s">
        <v>16</v>
      </c>
      <c r="E2989" t="s">
        <v>65</v>
      </c>
      <c r="F2989" t="s">
        <v>66</v>
      </c>
      <c r="G2989" t="s">
        <v>77</v>
      </c>
      <c r="H2989">
        <v>0.49986268117756</v>
      </c>
      <c r="I2989">
        <v>1</v>
      </c>
      <c r="J2989" t="s">
        <v>19</v>
      </c>
      <c r="K2989">
        <v>0</v>
      </c>
      <c r="L2989">
        <v>1</v>
      </c>
      <c r="M2989">
        <v>10238</v>
      </c>
      <c r="N2989">
        <v>14000</v>
      </c>
      <c r="O2989" t="s">
        <v>68</v>
      </c>
      <c r="P2989">
        <v>0</v>
      </c>
      <c r="Q2989">
        <v>0</v>
      </c>
      <c r="R2989">
        <v>0</v>
      </c>
      <c r="S2989">
        <v>0</v>
      </c>
    </row>
    <row r="2990" spans="1:19" x14ac:dyDescent="0.25">
      <c r="A2990">
        <v>212512</v>
      </c>
      <c r="B2990" t="s">
        <v>21</v>
      </c>
      <c r="C2990" t="s">
        <v>64</v>
      </c>
      <c r="D2990" t="s">
        <v>16</v>
      </c>
      <c r="E2990" t="s">
        <v>65</v>
      </c>
      <c r="F2990" t="s">
        <v>66</v>
      </c>
      <c r="G2990" t="s">
        <v>67</v>
      </c>
      <c r="H2990">
        <v>0.64013000695614497</v>
      </c>
      <c r="I2990">
        <v>1</v>
      </c>
      <c r="J2990" t="s">
        <v>19</v>
      </c>
      <c r="K2990">
        <v>1</v>
      </c>
      <c r="L2990">
        <v>1</v>
      </c>
      <c r="M2990">
        <v>32765</v>
      </c>
      <c r="N2990">
        <v>8000</v>
      </c>
      <c r="O2990" t="s">
        <v>68</v>
      </c>
      <c r="P2990">
        <v>0</v>
      </c>
      <c r="Q2990">
        <v>0</v>
      </c>
      <c r="R2990">
        <v>0</v>
      </c>
      <c r="S2990">
        <v>1</v>
      </c>
    </row>
    <row r="2991" spans="1:19" x14ac:dyDescent="0.25">
      <c r="A2991">
        <v>266723</v>
      </c>
      <c r="B2991" t="s">
        <v>21</v>
      </c>
      <c r="C2991" t="s">
        <v>64</v>
      </c>
      <c r="D2991" t="s">
        <v>16</v>
      </c>
      <c r="E2991" t="s">
        <v>75</v>
      </c>
      <c r="F2991" t="s">
        <v>73</v>
      </c>
      <c r="G2991" t="s">
        <v>67</v>
      </c>
      <c r="H2991">
        <v>0.75684973613218298</v>
      </c>
      <c r="I2991">
        <v>1</v>
      </c>
      <c r="J2991" t="s">
        <v>17</v>
      </c>
      <c r="K2991">
        <v>0</v>
      </c>
      <c r="L2991">
        <v>1</v>
      </c>
      <c r="M2991">
        <v>10238</v>
      </c>
      <c r="N2991">
        <v>16000</v>
      </c>
      <c r="O2991" t="s">
        <v>68</v>
      </c>
      <c r="P2991">
        <v>0</v>
      </c>
      <c r="Q2991">
        <v>1</v>
      </c>
      <c r="R2991">
        <v>2</v>
      </c>
      <c r="S2991">
        <v>0</v>
      </c>
    </row>
    <row r="2992" spans="1:19" x14ac:dyDescent="0.25">
      <c r="A2992">
        <v>94106</v>
      </c>
      <c r="B2992" t="s">
        <v>20</v>
      </c>
      <c r="C2992" t="s">
        <v>64</v>
      </c>
      <c r="D2992" t="s">
        <v>16</v>
      </c>
      <c r="E2992" t="s">
        <v>65</v>
      </c>
      <c r="F2992" t="s">
        <v>73</v>
      </c>
      <c r="G2992" t="s">
        <v>77</v>
      </c>
      <c r="H2992">
        <v>0.69899724634233495</v>
      </c>
      <c r="I2992">
        <v>1</v>
      </c>
      <c r="J2992" t="s">
        <v>19</v>
      </c>
      <c r="K2992">
        <v>1</v>
      </c>
      <c r="L2992">
        <v>1</v>
      </c>
      <c r="M2992">
        <v>10238</v>
      </c>
      <c r="N2992">
        <v>10000</v>
      </c>
      <c r="O2992" t="s">
        <v>68</v>
      </c>
      <c r="P2992">
        <v>0</v>
      </c>
      <c r="Q2992">
        <v>0</v>
      </c>
      <c r="R2992">
        <v>0</v>
      </c>
      <c r="S2992">
        <v>0</v>
      </c>
    </row>
    <row r="2993" spans="1:19" x14ac:dyDescent="0.25">
      <c r="A2993">
        <v>956081</v>
      </c>
      <c r="B2993" t="s">
        <v>20</v>
      </c>
      <c r="C2993" t="s">
        <v>64</v>
      </c>
      <c r="D2993" t="s">
        <v>22</v>
      </c>
      <c r="E2993" t="s">
        <v>74</v>
      </c>
      <c r="F2993" t="s">
        <v>66</v>
      </c>
      <c r="G2993" t="s">
        <v>71</v>
      </c>
      <c r="H2993">
        <v>0.28680402590943899</v>
      </c>
      <c r="I2993">
        <v>0</v>
      </c>
      <c r="J2993" t="s">
        <v>19</v>
      </c>
      <c r="K2993">
        <v>0</v>
      </c>
      <c r="L2993">
        <v>0</v>
      </c>
      <c r="M2993">
        <v>10238</v>
      </c>
      <c r="N2993">
        <v>17000</v>
      </c>
      <c r="O2993" t="s">
        <v>68</v>
      </c>
      <c r="P2993">
        <v>0</v>
      </c>
      <c r="Q2993">
        <v>0</v>
      </c>
      <c r="R2993">
        <v>2</v>
      </c>
      <c r="S2993">
        <v>1</v>
      </c>
    </row>
    <row r="2994" spans="1:19" x14ac:dyDescent="0.25">
      <c r="A2994">
        <v>945496</v>
      </c>
      <c r="B2994" t="s">
        <v>21</v>
      </c>
      <c r="C2994" t="s">
        <v>64</v>
      </c>
      <c r="D2994" t="s">
        <v>16</v>
      </c>
      <c r="E2994" t="s">
        <v>75</v>
      </c>
      <c r="F2994" t="s">
        <v>73</v>
      </c>
      <c r="G2994" t="s">
        <v>67</v>
      </c>
      <c r="H2994">
        <v>0.54482573657001698</v>
      </c>
      <c r="I2994">
        <v>1</v>
      </c>
      <c r="J2994" t="s">
        <v>17</v>
      </c>
      <c r="K2994">
        <v>0</v>
      </c>
      <c r="L2994">
        <v>1</v>
      </c>
      <c r="M2994">
        <v>32765</v>
      </c>
      <c r="N2994">
        <v>12000</v>
      </c>
      <c r="O2994" t="s">
        <v>68</v>
      </c>
      <c r="P2994">
        <v>3</v>
      </c>
      <c r="Q2994">
        <v>1</v>
      </c>
      <c r="R2994">
        <v>1</v>
      </c>
      <c r="S2994">
        <v>0</v>
      </c>
    </row>
    <row r="2995" spans="1:19" x14ac:dyDescent="0.25">
      <c r="A2995">
        <v>114580</v>
      </c>
      <c r="B2995" t="s">
        <v>15</v>
      </c>
      <c r="C2995" t="s">
        <v>69</v>
      </c>
      <c r="D2995" t="s">
        <v>16</v>
      </c>
      <c r="E2995" t="s">
        <v>76</v>
      </c>
      <c r="F2995" t="s">
        <v>73</v>
      </c>
      <c r="G2995" t="s">
        <v>67</v>
      </c>
      <c r="H2995">
        <v>0.58201030778608298</v>
      </c>
      <c r="I2995">
        <v>1</v>
      </c>
      <c r="J2995" t="s">
        <v>19</v>
      </c>
      <c r="K2995">
        <v>1</v>
      </c>
      <c r="L2995">
        <v>1</v>
      </c>
      <c r="M2995">
        <v>92101</v>
      </c>
      <c r="N2995">
        <v>10000</v>
      </c>
      <c r="O2995" t="s">
        <v>68</v>
      </c>
      <c r="P2995">
        <v>3</v>
      </c>
      <c r="Q2995">
        <v>2</v>
      </c>
      <c r="R2995">
        <v>1</v>
      </c>
      <c r="S2995">
        <v>0</v>
      </c>
    </row>
    <row r="2996" spans="1:19" x14ac:dyDescent="0.25">
      <c r="A2996">
        <v>35009</v>
      </c>
      <c r="B2996" t="s">
        <v>18</v>
      </c>
      <c r="C2996" t="s">
        <v>69</v>
      </c>
      <c r="D2996" t="s">
        <v>16</v>
      </c>
      <c r="E2996" t="s">
        <v>65</v>
      </c>
      <c r="F2996" t="s">
        <v>70</v>
      </c>
      <c r="G2996" t="s">
        <v>72</v>
      </c>
      <c r="H2996">
        <v>0.32405694862058598</v>
      </c>
      <c r="I2996">
        <v>0</v>
      </c>
      <c r="J2996" t="s">
        <v>19</v>
      </c>
      <c r="K2996">
        <v>1</v>
      </c>
      <c r="L2996">
        <v>1</v>
      </c>
      <c r="M2996">
        <v>32765</v>
      </c>
      <c r="N2996">
        <v>9000</v>
      </c>
      <c r="O2996" t="s">
        <v>68</v>
      </c>
      <c r="P2996">
        <v>0</v>
      </c>
      <c r="Q2996">
        <v>0</v>
      </c>
      <c r="R2996">
        <v>0</v>
      </c>
      <c r="S2996">
        <v>1</v>
      </c>
    </row>
    <row r="2997" spans="1:19" x14ac:dyDescent="0.25">
      <c r="A2997">
        <v>409758</v>
      </c>
      <c r="B2997" t="s">
        <v>21</v>
      </c>
      <c r="C2997" t="s">
        <v>69</v>
      </c>
      <c r="D2997" t="s">
        <v>16</v>
      </c>
      <c r="E2997" t="s">
        <v>65</v>
      </c>
      <c r="F2997" t="s">
        <v>73</v>
      </c>
      <c r="G2997" t="s">
        <v>77</v>
      </c>
      <c r="H2997">
        <v>0.62003223232558702</v>
      </c>
      <c r="I2997">
        <v>0</v>
      </c>
      <c r="J2997" t="s">
        <v>19</v>
      </c>
      <c r="K2997">
        <v>1</v>
      </c>
      <c r="L2997">
        <v>1</v>
      </c>
      <c r="M2997">
        <v>10238</v>
      </c>
      <c r="N2997">
        <v>10000</v>
      </c>
      <c r="O2997" t="s">
        <v>78</v>
      </c>
      <c r="P2997">
        <v>0</v>
      </c>
      <c r="Q2997">
        <v>0</v>
      </c>
      <c r="R2997">
        <v>0</v>
      </c>
      <c r="S2997">
        <v>0</v>
      </c>
    </row>
    <row r="2998" spans="1:19" x14ac:dyDescent="0.25">
      <c r="A2998">
        <v>456703</v>
      </c>
      <c r="B2998" t="s">
        <v>21</v>
      </c>
      <c r="C2998" t="s">
        <v>64</v>
      </c>
      <c r="D2998" t="s">
        <v>16</v>
      </c>
      <c r="E2998" t="s">
        <v>75</v>
      </c>
      <c r="F2998" t="s">
        <v>70</v>
      </c>
      <c r="G2998" t="s">
        <v>71</v>
      </c>
      <c r="H2998">
        <v>0.50763610695880301</v>
      </c>
      <c r="I2998">
        <v>0</v>
      </c>
      <c r="J2998" t="s">
        <v>19</v>
      </c>
      <c r="K2998">
        <v>1</v>
      </c>
      <c r="L2998">
        <v>1</v>
      </c>
      <c r="M2998">
        <v>32765</v>
      </c>
      <c r="N2998">
        <v>7000</v>
      </c>
      <c r="O2998" t="s">
        <v>68</v>
      </c>
      <c r="P2998">
        <v>6</v>
      </c>
      <c r="Q2998">
        <v>0</v>
      </c>
      <c r="R2998">
        <v>0</v>
      </c>
      <c r="S2998">
        <v>0</v>
      </c>
    </row>
    <row r="2999" spans="1:19" x14ac:dyDescent="0.25">
      <c r="A2999">
        <v>264463</v>
      </c>
      <c r="B2999" t="s">
        <v>20</v>
      </c>
      <c r="C2999" t="s">
        <v>69</v>
      </c>
      <c r="D2999" t="s">
        <v>22</v>
      </c>
      <c r="E2999" t="s">
        <v>74</v>
      </c>
      <c r="F2999" t="s">
        <v>70</v>
      </c>
      <c r="G2999" t="s">
        <v>72</v>
      </c>
      <c r="H2999">
        <v>0.31620751421008803</v>
      </c>
      <c r="I2999">
        <v>0</v>
      </c>
      <c r="J2999" t="s">
        <v>19</v>
      </c>
      <c r="K2999">
        <v>1</v>
      </c>
      <c r="L2999">
        <v>1</v>
      </c>
      <c r="M2999">
        <v>10238</v>
      </c>
      <c r="N2999">
        <v>10000</v>
      </c>
      <c r="O2999" t="s">
        <v>68</v>
      </c>
      <c r="P2999">
        <v>1</v>
      </c>
      <c r="Q2999">
        <v>0</v>
      </c>
      <c r="R2999">
        <v>4</v>
      </c>
      <c r="S2999">
        <v>1</v>
      </c>
    </row>
    <row r="3000" spans="1:19" x14ac:dyDescent="0.25">
      <c r="A3000">
        <v>580209</v>
      </c>
      <c r="B3000" t="s">
        <v>21</v>
      </c>
      <c r="C3000" t="s">
        <v>69</v>
      </c>
      <c r="D3000" t="s">
        <v>22</v>
      </c>
      <c r="E3000" t="s">
        <v>74</v>
      </c>
      <c r="F3000" t="s">
        <v>66</v>
      </c>
      <c r="G3000" t="s">
        <v>67</v>
      </c>
      <c r="H3000">
        <v>0.72439250707533298</v>
      </c>
      <c r="I3000">
        <v>1</v>
      </c>
      <c r="J3000" t="s">
        <v>17</v>
      </c>
      <c r="K3000">
        <v>1</v>
      </c>
      <c r="L3000">
        <v>1</v>
      </c>
      <c r="M3000">
        <v>10238</v>
      </c>
      <c r="N3000">
        <v>7000</v>
      </c>
      <c r="O3000" t="s">
        <v>68</v>
      </c>
      <c r="P3000">
        <v>2</v>
      </c>
      <c r="Q3000">
        <v>0</v>
      </c>
      <c r="R3000">
        <v>4</v>
      </c>
      <c r="S3000">
        <v>0</v>
      </c>
    </row>
    <row r="3001" spans="1:19" x14ac:dyDescent="0.25">
      <c r="A3001">
        <v>326435</v>
      </c>
      <c r="B3001" t="s">
        <v>21</v>
      </c>
      <c r="C3001" t="s">
        <v>64</v>
      </c>
      <c r="D3001" t="s">
        <v>16</v>
      </c>
      <c r="E3001" t="s">
        <v>75</v>
      </c>
      <c r="F3001" t="s">
        <v>70</v>
      </c>
      <c r="G3001" t="s">
        <v>72</v>
      </c>
      <c r="H3001">
        <v>0.54943099871225598</v>
      </c>
      <c r="I3001">
        <v>0</v>
      </c>
      <c r="J3001" t="s">
        <v>19</v>
      </c>
      <c r="K3001">
        <v>0</v>
      </c>
      <c r="L3001">
        <v>0</v>
      </c>
      <c r="M3001">
        <v>32765</v>
      </c>
      <c r="N3001">
        <v>8000</v>
      </c>
      <c r="O3001" t="s">
        <v>68</v>
      </c>
      <c r="P3001">
        <v>4</v>
      </c>
      <c r="Q3001">
        <v>1</v>
      </c>
      <c r="R3001">
        <v>2</v>
      </c>
      <c r="S3001">
        <v>0</v>
      </c>
    </row>
    <row r="3002" spans="1:19" x14ac:dyDescent="0.25">
      <c r="A3002">
        <v>480276</v>
      </c>
      <c r="B3002" t="s">
        <v>15</v>
      </c>
      <c r="C3002" t="s">
        <v>64</v>
      </c>
      <c r="D3002" t="s">
        <v>16</v>
      </c>
      <c r="E3002" t="s">
        <v>75</v>
      </c>
      <c r="F3002" t="s">
        <v>73</v>
      </c>
      <c r="G3002" t="s">
        <v>67</v>
      </c>
      <c r="H3002">
        <v>0.56042920781715599</v>
      </c>
      <c r="I3002">
        <v>0</v>
      </c>
      <c r="J3002" t="s">
        <v>17</v>
      </c>
      <c r="K3002">
        <v>1</v>
      </c>
      <c r="L3002">
        <v>1</v>
      </c>
      <c r="M3002">
        <v>32765</v>
      </c>
      <c r="N3002">
        <v>9000</v>
      </c>
      <c r="O3002" t="s">
        <v>68</v>
      </c>
      <c r="P3002">
        <v>0</v>
      </c>
      <c r="Q3002">
        <v>1</v>
      </c>
      <c r="R3002">
        <v>0</v>
      </c>
      <c r="S3002">
        <v>0</v>
      </c>
    </row>
    <row r="3003" spans="1:19" x14ac:dyDescent="0.25">
      <c r="A3003">
        <v>881811</v>
      </c>
      <c r="B3003" t="s">
        <v>18</v>
      </c>
      <c r="C3003" t="s">
        <v>64</v>
      </c>
      <c r="D3003" t="s">
        <v>16</v>
      </c>
      <c r="E3003" t="s">
        <v>65</v>
      </c>
      <c r="F3003" t="s">
        <v>66</v>
      </c>
      <c r="G3003" t="s">
        <v>71</v>
      </c>
      <c r="H3003">
        <v>0.31764425479918001</v>
      </c>
      <c r="I3003">
        <v>0</v>
      </c>
      <c r="J3003" t="s">
        <v>19</v>
      </c>
      <c r="K3003">
        <v>0</v>
      </c>
      <c r="L3003">
        <v>0</v>
      </c>
      <c r="M3003">
        <v>10238</v>
      </c>
      <c r="N3003">
        <v>18000</v>
      </c>
      <c r="O3003" t="s">
        <v>68</v>
      </c>
      <c r="P3003">
        <v>0</v>
      </c>
      <c r="Q3003">
        <v>0</v>
      </c>
      <c r="R3003">
        <v>0</v>
      </c>
      <c r="S3003">
        <v>1</v>
      </c>
    </row>
    <row r="3004" spans="1:19" x14ac:dyDescent="0.25">
      <c r="A3004">
        <v>374794</v>
      </c>
      <c r="B3004" t="s">
        <v>20</v>
      </c>
      <c r="C3004" t="s">
        <v>69</v>
      </c>
      <c r="D3004" t="s">
        <v>16</v>
      </c>
      <c r="E3004" t="s">
        <v>74</v>
      </c>
      <c r="F3004" t="s">
        <v>70</v>
      </c>
      <c r="G3004" t="s">
        <v>72</v>
      </c>
      <c r="H3004">
        <v>0.40736235596482501</v>
      </c>
      <c r="I3004">
        <v>0</v>
      </c>
      <c r="J3004" t="s">
        <v>19</v>
      </c>
      <c r="K3004">
        <v>0</v>
      </c>
      <c r="L3004">
        <v>1</v>
      </c>
      <c r="M3004">
        <v>10238</v>
      </c>
      <c r="N3004">
        <v>15000</v>
      </c>
      <c r="O3004" t="s">
        <v>68</v>
      </c>
      <c r="P3004">
        <v>2</v>
      </c>
      <c r="Q3004">
        <v>0</v>
      </c>
      <c r="R3004">
        <v>1</v>
      </c>
      <c r="S3004">
        <v>1</v>
      </c>
    </row>
    <row r="3005" spans="1:19" x14ac:dyDescent="0.25">
      <c r="A3005">
        <v>354854</v>
      </c>
      <c r="B3005" t="s">
        <v>18</v>
      </c>
      <c r="C3005" t="s">
        <v>69</v>
      </c>
      <c r="D3005" t="s">
        <v>22</v>
      </c>
      <c r="E3005" t="s">
        <v>65</v>
      </c>
      <c r="F3005" t="s">
        <v>70</v>
      </c>
      <c r="G3005" t="s">
        <v>71</v>
      </c>
      <c r="H3005">
        <v>0.309790447107893</v>
      </c>
      <c r="I3005">
        <v>1</v>
      </c>
      <c r="J3005" t="s">
        <v>19</v>
      </c>
      <c r="K3005">
        <v>0</v>
      </c>
      <c r="L3005">
        <v>0</v>
      </c>
      <c r="M3005">
        <v>32765</v>
      </c>
      <c r="N3005">
        <v>10000</v>
      </c>
      <c r="O3005" t="s">
        <v>68</v>
      </c>
      <c r="P3005">
        <v>0</v>
      </c>
      <c r="Q3005">
        <v>0</v>
      </c>
      <c r="R3005">
        <v>0</v>
      </c>
      <c r="S3005">
        <v>1</v>
      </c>
    </row>
    <row r="3006" spans="1:19" x14ac:dyDescent="0.25">
      <c r="A3006">
        <v>682240</v>
      </c>
      <c r="B3006" t="s">
        <v>21</v>
      </c>
      <c r="C3006" t="s">
        <v>64</v>
      </c>
      <c r="D3006" t="s">
        <v>16</v>
      </c>
      <c r="E3006" t="s">
        <v>75</v>
      </c>
      <c r="F3006" t="s">
        <v>66</v>
      </c>
      <c r="G3006" t="s">
        <v>67</v>
      </c>
      <c r="H3006">
        <v>0.58916402961115399</v>
      </c>
      <c r="I3006">
        <v>1</v>
      </c>
      <c r="J3006" t="s">
        <v>19</v>
      </c>
      <c r="K3006">
        <v>0</v>
      </c>
      <c r="L3006">
        <v>1</v>
      </c>
      <c r="M3006">
        <v>10238</v>
      </c>
      <c r="N3006">
        <v>11000</v>
      </c>
      <c r="O3006" t="s">
        <v>68</v>
      </c>
      <c r="P3006">
        <v>0</v>
      </c>
      <c r="Q3006">
        <v>0</v>
      </c>
      <c r="R3006">
        <v>3</v>
      </c>
      <c r="S3006">
        <v>0</v>
      </c>
    </row>
    <row r="3007" spans="1:19" x14ac:dyDescent="0.25">
      <c r="A3007">
        <v>669186</v>
      </c>
      <c r="B3007" t="s">
        <v>21</v>
      </c>
      <c r="C3007" t="s">
        <v>69</v>
      </c>
      <c r="D3007" t="s">
        <v>16</v>
      </c>
      <c r="E3007" t="s">
        <v>65</v>
      </c>
      <c r="F3007" t="s">
        <v>73</v>
      </c>
      <c r="G3007" t="s">
        <v>67</v>
      </c>
      <c r="H3007">
        <v>0.599992510088872</v>
      </c>
      <c r="I3007">
        <v>1</v>
      </c>
      <c r="J3007" t="s">
        <v>19</v>
      </c>
      <c r="K3007">
        <v>0</v>
      </c>
      <c r="L3007">
        <v>1</v>
      </c>
      <c r="M3007">
        <v>10238</v>
      </c>
      <c r="N3007">
        <v>10000</v>
      </c>
      <c r="O3007" t="s">
        <v>68</v>
      </c>
      <c r="P3007">
        <v>0</v>
      </c>
      <c r="Q3007">
        <v>0</v>
      </c>
      <c r="R3007">
        <v>0</v>
      </c>
      <c r="S3007">
        <v>1</v>
      </c>
    </row>
    <row r="3008" spans="1:19" x14ac:dyDescent="0.25">
      <c r="A3008">
        <v>798627</v>
      </c>
      <c r="B3008" t="s">
        <v>20</v>
      </c>
      <c r="C3008" t="s">
        <v>69</v>
      </c>
      <c r="D3008" t="s">
        <v>16</v>
      </c>
      <c r="E3008" t="s">
        <v>74</v>
      </c>
      <c r="F3008" t="s">
        <v>73</v>
      </c>
      <c r="G3008" t="s">
        <v>77</v>
      </c>
      <c r="I3008">
        <v>1</v>
      </c>
      <c r="J3008" t="s">
        <v>19</v>
      </c>
      <c r="K3008">
        <v>1</v>
      </c>
      <c r="L3008">
        <v>1</v>
      </c>
      <c r="M3008">
        <v>92101</v>
      </c>
      <c r="N3008">
        <v>10000</v>
      </c>
      <c r="O3008" t="s">
        <v>68</v>
      </c>
      <c r="P3008">
        <v>2</v>
      </c>
      <c r="Q3008">
        <v>1</v>
      </c>
      <c r="R3008">
        <v>0</v>
      </c>
      <c r="S3008">
        <v>0</v>
      </c>
    </row>
    <row r="3009" spans="1:19" x14ac:dyDescent="0.25">
      <c r="A3009">
        <v>285501</v>
      </c>
      <c r="B3009" t="s">
        <v>18</v>
      </c>
      <c r="C3009" t="s">
        <v>64</v>
      </c>
      <c r="D3009" t="s">
        <v>16</v>
      </c>
      <c r="E3009" t="s">
        <v>65</v>
      </c>
      <c r="F3009" t="s">
        <v>70</v>
      </c>
      <c r="G3009" t="s">
        <v>71</v>
      </c>
      <c r="H3009">
        <v>0.43792230367799201</v>
      </c>
      <c r="I3009">
        <v>0</v>
      </c>
      <c r="J3009" t="s">
        <v>19</v>
      </c>
      <c r="K3009">
        <v>0</v>
      </c>
      <c r="L3009">
        <v>0</v>
      </c>
      <c r="M3009">
        <v>32765</v>
      </c>
      <c r="N3009">
        <v>13000</v>
      </c>
      <c r="O3009" t="s">
        <v>68</v>
      </c>
      <c r="P3009">
        <v>0</v>
      </c>
      <c r="Q3009">
        <v>0</v>
      </c>
      <c r="R3009">
        <v>0</v>
      </c>
      <c r="S3009">
        <v>1</v>
      </c>
    </row>
    <row r="3010" spans="1:19" x14ac:dyDescent="0.25">
      <c r="A3010">
        <v>593292</v>
      </c>
      <c r="B3010" t="s">
        <v>18</v>
      </c>
      <c r="C3010" t="s">
        <v>64</v>
      </c>
      <c r="D3010" t="s">
        <v>16</v>
      </c>
      <c r="E3010" t="s">
        <v>65</v>
      </c>
      <c r="F3010" t="s">
        <v>70</v>
      </c>
      <c r="G3010" t="s">
        <v>71</v>
      </c>
      <c r="H3010">
        <v>0.34048906761567299</v>
      </c>
      <c r="I3010">
        <v>0</v>
      </c>
      <c r="J3010" t="s">
        <v>19</v>
      </c>
      <c r="K3010">
        <v>0</v>
      </c>
      <c r="L3010">
        <v>1</v>
      </c>
      <c r="M3010">
        <v>32765</v>
      </c>
      <c r="N3010">
        <v>10000</v>
      </c>
      <c r="O3010" t="s">
        <v>68</v>
      </c>
      <c r="P3010">
        <v>0</v>
      </c>
      <c r="Q3010">
        <v>0</v>
      </c>
      <c r="R3010">
        <v>0</v>
      </c>
      <c r="S3010">
        <v>1</v>
      </c>
    </row>
    <row r="3011" spans="1:19" x14ac:dyDescent="0.25">
      <c r="A3011">
        <v>649724</v>
      </c>
      <c r="B3011" t="s">
        <v>20</v>
      </c>
      <c r="C3011" t="s">
        <v>64</v>
      </c>
      <c r="D3011" t="s">
        <v>22</v>
      </c>
      <c r="E3011" t="s">
        <v>74</v>
      </c>
      <c r="F3011" t="s">
        <v>73</v>
      </c>
      <c r="G3011" t="s">
        <v>67</v>
      </c>
      <c r="H3011">
        <v>0.48563370451927601</v>
      </c>
      <c r="I3011">
        <v>1</v>
      </c>
      <c r="J3011" t="s">
        <v>17</v>
      </c>
      <c r="K3011">
        <v>0</v>
      </c>
      <c r="L3011">
        <v>0</v>
      </c>
      <c r="M3011">
        <v>32765</v>
      </c>
      <c r="N3011">
        <v>11000</v>
      </c>
      <c r="O3011" t="s">
        <v>68</v>
      </c>
      <c r="P3011">
        <v>1</v>
      </c>
      <c r="Q3011">
        <v>0</v>
      </c>
      <c r="R3011">
        <v>1</v>
      </c>
      <c r="S3011">
        <v>0</v>
      </c>
    </row>
    <row r="3012" spans="1:19" x14ac:dyDescent="0.25">
      <c r="A3012">
        <v>53151</v>
      </c>
      <c r="B3012" t="s">
        <v>15</v>
      </c>
      <c r="C3012" t="s">
        <v>69</v>
      </c>
      <c r="D3012" t="s">
        <v>16</v>
      </c>
      <c r="E3012" t="s">
        <v>75</v>
      </c>
      <c r="F3012" t="s">
        <v>66</v>
      </c>
      <c r="G3012" t="s">
        <v>67</v>
      </c>
      <c r="H3012">
        <v>0.65518697674644399</v>
      </c>
      <c r="I3012">
        <v>1</v>
      </c>
      <c r="J3012" t="s">
        <v>19</v>
      </c>
      <c r="K3012">
        <v>1</v>
      </c>
      <c r="L3012">
        <v>1</v>
      </c>
      <c r="M3012">
        <v>32765</v>
      </c>
      <c r="N3012">
        <v>9000</v>
      </c>
      <c r="O3012" t="s">
        <v>68</v>
      </c>
      <c r="P3012">
        <v>3</v>
      </c>
      <c r="Q3012">
        <v>0</v>
      </c>
      <c r="R3012">
        <v>1</v>
      </c>
      <c r="S3012">
        <v>0</v>
      </c>
    </row>
    <row r="3013" spans="1:19" x14ac:dyDescent="0.25">
      <c r="A3013">
        <v>742412</v>
      </c>
      <c r="B3013" t="s">
        <v>21</v>
      </c>
      <c r="C3013" t="s">
        <v>64</v>
      </c>
      <c r="D3013" t="s">
        <v>16</v>
      </c>
      <c r="E3013" t="s">
        <v>75</v>
      </c>
      <c r="F3013" t="s">
        <v>66</v>
      </c>
      <c r="G3013" t="s">
        <v>77</v>
      </c>
      <c r="H3013">
        <v>0.44504276351092897</v>
      </c>
      <c r="I3013">
        <v>1</v>
      </c>
      <c r="J3013" t="s">
        <v>19</v>
      </c>
      <c r="K3013">
        <v>0</v>
      </c>
      <c r="L3013">
        <v>0</v>
      </c>
      <c r="M3013">
        <v>10238</v>
      </c>
      <c r="N3013">
        <v>14000</v>
      </c>
      <c r="O3013" t="s">
        <v>68</v>
      </c>
      <c r="P3013">
        <v>1</v>
      </c>
      <c r="Q3013">
        <v>1</v>
      </c>
      <c r="R3013">
        <v>1</v>
      </c>
      <c r="S3013">
        <v>0</v>
      </c>
    </row>
    <row r="3014" spans="1:19" x14ac:dyDescent="0.25">
      <c r="A3014">
        <v>898555</v>
      </c>
      <c r="B3014" t="s">
        <v>18</v>
      </c>
      <c r="C3014" t="s">
        <v>64</v>
      </c>
      <c r="D3014" t="s">
        <v>16</v>
      </c>
      <c r="E3014" t="s">
        <v>65</v>
      </c>
      <c r="F3014" t="s">
        <v>66</v>
      </c>
      <c r="G3014" t="s">
        <v>72</v>
      </c>
      <c r="I3014">
        <v>1</v>
      </c>
      <c r="J3014" t="s">
        <v>19</v>
      </c>
      <c r="K3014">
        <v>1</v>
      </c>
      <c r="L3014">
        <v>0</v>
      </c>
      <c r="M3014">
        <v>10238</v>
      </c>
      <c r="N3014">
        <v>12000</v>
      </c>
      <c r="O3014" t="s">
        <v>68</v>
      </c>
      <c r="P3014">
        <v>0</v>
      </c>
      <c r="Q3014">
        <v>0</v>
      </c>
      <c r="R3014">
        <v>0</v>
      </c>
      <c r="S3014">
        <v>0</v>
      </c>
    </row>
    <row r="3015" spans="1:19" x14ac:dyDescent="0.25">
      <c r="A3015">
        <v>685826</v>
      </c>
      <c r="B3015" t="s">
        <v>18</v>
      </c>
      <c r="C3015" t="s">
        <v>69</v>
      </c>
      <c r="D3015" t="s">
        <v>16</v>
      </c>
      <c r="E3015" t="s">
        <v>65</v>
      </c>
      <c r="F3015" t="s">
        <v>66</v>
      </c>
      <c r="G3015" t="s">
        <v>71</v>
      </c>
      <c r="H3015">
        <v>0.29803864702507699</v>
      </c>
      <c r="I3015">
        <v>0</v>
      </c>
      <c r="J3015" t="s">
        <v>19</v>
      </c>
      <c r="K3015">
        <v>0</v>
      </c>
      <c r="L3015">
        <v>0</v>
      </c>
      <c r="M3015">
        <v>10238</v>
      </c>
      <c r="N3015">
        <v>15000</v>
      </c>
      <c r="O3015" t="s">
        <v>68</v>
      </c>
      <c r="P3015">
        <v>0</v>
      </c>
      <c r="Q3015">
        <v>0</v>
      </c>
      <c r="R3015">
        <v>0</v>
      </c>
      <c r="S3015">
        <v>1</v>
      </c>
    </row>
    <row r="3016" spans="1:19" x14ac:dyDescent="0.25">
      <c r="A3016">
        <v>650607</v>
      </c>
      <c r="B3016" t="s">
        <v>20</v>
      </c>
      <c r="C3016" t="s">
        <v>64</v>
      </c>
      <c r="D3016" t="s">
        <v>16</v>
      </c>
      <c r="E3016" t="s">
        <v>74</v>
      </c>
      <c r="F3016" t="s">
        <v>66</v>
      </c>
      <c r="G3016" t="s">
        <v>72</v>
      </c>
      <c r="H3016">
        <v>0.29180061146476</v>
      </c>
      <c r="I3016">
        <v>1</v>
      </c>
      <c r="J3016" t="s">
        <v>19</v>
      </c>
      <c r="K3016">
        <v>0</v>
      </c>
      <c r="L3016">
        <v>1</v>
      </c>
      <c r="M3016">
        <v>10238</v>
      </c>
      <c r="N3016">
        <v>11000</v>
      </c>
      <c r="O3016" t="s">
        <v>68</v>
      </c>
      <c r="P3016">
        <v>0</v>
      </c>
      <c r="Q3016">
        <v>0</v>
      </c>
      <c r="R3016">
        <v>2</v>
      </c>
      <c r="S3016">
        <v>0</v>
      </c>
    </row>
    <row r="3017" spans="1:19" x14ac:dyDescent="0.25">
      <c r="A3017">
        <v>653656</v>
      </c>
      <c r="B3017" t="s">
        <v>21</v>
      </c>
      <c r="C3017" t="s">
        <v>64</v>
      </c>
      <c r="D3017" t="s">
        <v>22</v>
      </c>
      <c r="E3017" t="s">
        <v>65</v>
      </c>
      <c r="F3017" t="s">
        <v>66</v>
      </c>
      <c r="G3017" t="s">
        <v>67</v>
      </c>
      <c r="H3017">
        <v>0.63873009641168199</v>
      </c>
      <c r="I3017">
        <v>1</v>
      </c>
      <c r="J3017" t="s">
        <v>19</v>
      </c>
      <c r="K3017">
        <v>1</v>
      </c>
      <c r="L3017">
        <v>1</v>
      </c>
      <c r="M3017">
        <v>32765</v>
      </c>
      <c r="N3017">
        <v>9000</v>
      </c>
      <c r="O3017" t="s">
        <v>68</v>
      </c>
      <c r="P3017">
        <v>0</v>
      </c>
      <c r="Q3017">
        <v>0</v>
      </c>
      <c r="R3017">
        <v>0</v>
      </c>
      <c r="S3017">
        <v>0</v>
      </c>
    </row>
    <row r="3018" spans="1:19" x14ac:dyDescent="0.25">
      <c r="A3018">
        <v>470627</v>
      </c>
      <c r="B3018" t="s">
        <v>20</v>
      </c>
      <c r="C3018" t="s">
        <v>69</v>
      </c>
      <c r="D3018" t="s">
        <v>16</v>
      </c>
      <c r="E3018" t="s">
        <v>74</v>
      </c>
      <c r="F3018" t="s">
        <v>70</v>
      </c>
      <c r="G3018" t="s">
        <v>72</v>
      </c>
      <c r="H3018">
        <v>0.57560970264658795</v>
      </c>
      <c r="I3018">
        <v>0</v>
      </c>
      <c r="J3018" t="s">
        <v>19</v>
      </c>
      <c r="K3018">
        <v>0</v>
      </c>
      <c r="L3018">
        <v>1</v>
      </c>
      <c r="M3018">
        <v>10238</v>
      </c>
      <c r="N3018">
        <v>12000</v>
      </c>
      <c r="O3018" t="s">
        <v>68</v>
      </c>
      <c r="P3018">
        <v>3</v>
      </c>
      <c r="Q3018">
        <v>1</v>
      </c>
      <c r="R3018">
        <v>4</v>
      </c>
      <c r="S3018">
        <v>1</v>
      </c>
    </row>
    <row r="3019" spans="1:19" x14ac:dyDescent="0.25">
      <c r="A3019">
        <v>703985</v>
      </c>
      <c r="B3019" t="s">
        <v>18</v>
      </c>
      <c r="C3019" t="s">
        <v>64</v>
      </c>
      <c r="D3019" t="s">
        <v>16</v>
      </c>
      <c r="E3019" t="s">
        <v>65</v>
      </c>
      <c r="F3019" t="s">
        <v>70</v>
      </c>
      <c r="G3019" t="s">
        <v>71</v>
      </c>
      <c r="H3019">
        <v>0.35717727460166698</v>
      </c>
      <c r="I3019">
        <v>0</v>
      </c>
      <c r="J3019" t="s">
        <v>19</v>
      </c>
      <c r="K3019">
        <v>0</v>
      </c>
      <c r="L3019">
        <v>1</v>
      </c>
      <c r="M3019">
        <v>10238</v>
      </c>
      <c r="N3019">
        <v>12000</v>
      </c>
      <c r="O3019" t="s">
        <v>68</v>
      </c>
      <c r="P3019">
        <v>0</v>
      </c>
      <c r="Q3019">
        <v>0</v>
      </c>
      <c r="R3019">
        <v>0</v>
      </c>
      <c r="S3019">
        <v>1</v>
      </c>
    </row>
    <row r="3020" spans="1:19" x14ac:dyDescent="0.25">
      <c r="A3020">
        <v>110908</v>
      </c>
      <c r="B3020" t="s">
        <v>21</v>
      </c>
      <c r="C3020" t="s">
        <v>69</v>
      </c>
      <c r="D3020" t="s">
        <v>16</v>
      </c>
      <c r="E3020" t="s">
        <v>74</v>
      </c>
      <c r="F3020" t="s">
        <v>73</v>
      </c>
      <c r="G3020" t="s">
        <v>67</v>
      </c>
      <c r="H3020">
        <v>0.64129338022036597</v>
      </c>
      <c r="I3020">
        <v>1</v>
      </c>
      <c r="J3020" t="s">
        <v>17</v>
      </c>
      <c r="K3020">
        <v>1</v>
      </c>
      <c r="L3020">
        <v>1</v>
      </c>
      <c r="M3020">
        <v>10238</v>
      </c>
      <c r="N3020">
        <v>12000</v>
      </c>
      <c r="O3020" t="s">
        <v>68</v>
      </c>
      <c r="P3020">
        <v>2</v>
      </c>
      <c r="Q3020">
        <v>0</v>
      </c>
      <c r="R3020">
        <v>0</v>
      </c>
      <c r="S3020">
        <v>0</v>
      </c>
    </row>
    <row r="3021" spans="1:19" x14ac:dyDescent="0.25">
      <c r="A3021">
        <v>762382</v>
      </c>
      <c r="B3021" t="s">
        <v>20</v>
      </c>
      <c r="C3021" t="s">
        <v>69</v>
      </c>
      <c r="D3021" t="s">
        <v>16</v>
      </c>
      <c r="E3021" t="s">
        <v>74</v>
      </c>
      <c r="F3021" t="s">
        <v>73</v>
      </c>
      <c r="G3021" t="s">
        <v>77</v>
      </c>
      <c r="H3021">
        <v>0.662974125323889</v>
      </c>
      <c r="I3021">
        <v>1</v>
      </c>
      <c r="J3021" t="s">
        <v>17</v>
      </c>
      <c r="K3021">
        <v>1</v>
      </c>
      <c r="L3021">
        <v>1</v>
      </c>
      <c r="M3021">
        <v>32765</v>
      </c>
      <c r="N3021">
        <v>8000</v>
      </c>
      <c r="O3021" t="s">
        <v>78</v>
      </c>
      <c r="P3021">
        <v>4</v>
      </c>
      <c r="Q3021">
        <v>0</v>
      </c>
      <c r="R3021">
        <v>3</v>
      </c>
      <c r="S3021">
        <v>0</v>
      </c>
    </row>
    <row r="3022" spans="1:19" x14ac:dyDescent="0.25">
      <c r="A3022">
        <v>932849</v>
      </c>
      <c r="B3022" t="s">
        <v>18</v>
      </c>
      <c r="C3022" t="s">
        <v>64</v>
      </c>
      <c r="D3022" t="s">
        <v>16</v>
      </c>
      <c r="E3022" t="s">
        <v>65</v>
      </c>
      <c r="F3022" t="s">
        <v>70</v>
      </c>
      <c r="G3022" t="s">
        <v>71</v>
      </c>
      <c r="H3022">
        <v>0.47526185447101299</v>
      </c>
      <c r="I3022">
        <v>0</v>
      </c>
      <c r="J3022" t="s">
        <v>19</v>
      </c>
      <c r="K3022">
        <v>0</v>
      </c>
      <c r="L3022">
        <v>1</v>
      </c>
      <c r="M3022">
        <v>10238</v>
      </c>
      <c r="N3022">
        <v>10000</v>
      </c>
      <c r="O3022" t="s">
        <v>68</v>
      </c>
      <c r="P3022">
        <v>0</v>
      </c>
      <c r="Q3022">
        <v>0</v>
      </c>
      <c r="R3022">
        <v>0</v>
      </c>
      <c r="S3022">
        <v>1</v>
      </c>
    </row>
    <row r="3023" spans="1:19" x14ac:dyDescent="0.25">
      <c r="A3023">
        <v>69295</v>
      </c>
      <c r="B3023" t="s">
        <v>21</v>
      </c>
      <c r="C3023" t="s">
        <v>69</v>
      </c>
      <c r="D3023" t="s">
        <v>16</v>
      </c>
      <c r="E3023" t="s">
        <v>75</v>
      </c>
      <c r="F3023" t="s">
        <v>73</v>
      </c>
      <c r="G3023" t="s">
        <v>77</v>
      </c>
      <c r="H3023">
        <v>0.43788216910365702</v>
      </c>
      <c r="I3023">
        <v>1</v>
      </c>
      <c r="J3023" t="s">
        <v>19</v>
      </c>
      <c r="K3023">
        <v>0</v>
      </c>
      <c r="L3023">
        <v>0</v>
      </c>
      <c r="M3023">
        <v>10238</v>
      </c>
      <c r="N3023">
        <v>11000</v>
      </c>
      <c r="O3023" t="s">
        <v>68</v>
      </c>
      <c r="P3023">
        <v>2</v>
      </c>
      <c r="Q3023">
        <v>0</v>
      </c>
      <c r="R3023">
        <v>7</v>
      </c>
      <c r="S3023">
        <v>0</v>
      </c>
    </row>
    <row r="3024" spans="1:19" x14ac:dyDescent="0.25">
      <c r="A3024">
        <v>568413</v>
      </c>
      <c r="B3024" t="s">
        <v>20</v>
      </c>
      <c r="C3024" t="s">
        <v>69</v>
      </c>
      <c r="D3024" t="s">
        <v>16</v>
      </c>
      <c r="E3024" t="s">
        <v>74</v>
      </c>
      <c r="F3024" t="s">
        <v>73</v>
      </c>
      <c r="G3024" t="s">
        <v>77</v>
      </c>
      <c r="H3024">
        <v>0.54122945112071397</v>
      </c>
      <c r="I3024">
        <v>0</v>
      </c>
      <c r="J3024" t="s">
        <v>19</v>
      </c>
      <c r="K3024">
        <v>0</v>
      </c>
      <c r="L3024">
        <v>0</v>
      </c>
      <c r="M3024">
        <v>10238</v>
      </c>
      <c r="N3024">
        <v>13000</v>
      </c>
      <c r="O3024" t="s">
        <v>68</v>
      </c>
      <c r="P3024">
        <v>3</v>
      </c>
      <c r="Q3024">
        <v>0</v>
      </c>
      <c r="R3024">
        <v>0</v>
      </c>
      <c r="S3024">
        <v>1</v>
      </c>
    </row>
    <row r="3025" spans="1:19" x14ac:dyDescent="0.25">
      <c r="A3025">
        <v>427575</v>
      </c>
      <c r="B3025" t="s">
        <v>18</v>
      </c>
      <c r="C3025" t="s">
        <v>69</v>
      </c>
      <c r="D3025" t="s">
        <v>16</v>
      </c>
      <c r="E3025" t="s">
        <v>65</v>
      </c>
      <c r="F3025" t="s">
        <v>73</v>
      </c>
      <c r="G3025" t="s">
        <v>77</v>
      </c>
      <c r="H3025">
        <v>0.60882895731082998</v>
      </c>
      <c r="I3025">
        <v>1</v>
      </c>
      <c r="J3025" t="s">
        <v>17</v>
      </c>
      <c r="K3025">
        <v>0</v>
      </c>
      <c r="L3025">
        <v>0</v>
      </c>
      <c r="M3025">
        <v>10238</v>
      </c>
      <c r="N3025">
        <v>14000</v>
      </c>
      <c r="O3025" t="s">
        <v>68</v>
      </c>
      <c r="P3025">
        <v>0</v>
      </c>
      <c r="Q3025">
        <v>0</v>
      </c>
      <c r="R3025">
        <v>0</v>
      </c>
      <c r="S3025">
        <v>0</v>
      </c>
    </row>
    <row r="3026" spans="1:19" x14ac:dyDescent="0.25">
      <c r="A3026">
        <v>624500</v>
      </c>
      <c r="B3026" t="s">
        <v>21</v>
      </c>
      <c r="C3026" t="s">
        <v>69</v>
      </c>
      <c r="D3026" t="s">
        <v>16</v>
      </c>
      <c r="E3026" t="s">
        <v>65</v>
      </c>
      <c r="F3026" t="s">
        <v>70</v>
      </c>
      <c r="G3026" t="s">
        <v>72</v>
      </c>
      <c r="H3026">
        <v>0.47648285512968402</v>
      </c>
      <c r="I3026">
        <v>1</v>
      </c>
      <c r="J3026" t="s">
        <v>19</v>
      </c>
      <c r="K3026">
        <v>1</v>
      </c>
      <c r="L3026">
        <v>1</v>
      </c>
      <c r="M3026">
        <v>10238</v>
      </c>
      <c r="N3026">
        <v>8000</v>
      </c>
      <c r="O3026" t="s">
        <v>68</v>
      </c>
      <c r="P3026">
        <v>0</v>
      </c>
      <c r="Q3026">
        <v>0</v>
      </c>
      <c r="R3026">
        <v>0</v>
      </c>
      <c r="S3026">
        <v>0</v>
      </c>
    </row>
    <row r="3027" spans="1:19" x14ac:dyDescent="0.25">
      <c r="A3027">
        <v>939343</v>
      </c>
      <c r="B3027" t="s">
        <v>21</v>
      </c>
      <c r="C3027" t="s">
        <v>69</v>
      </c>
      <c r="D3027" t="s">
        <v>16</v>
      </c>
      <c r="E3027" t="s">
        <v>75</v>
      </c>
      <c r="F3027" t="s">
        <v>73</v>
      </c>
      <c r="G3027" t="s">
        <v>67</v>
      </c>
      <c r="H3027">
        <v>0.60209188702652405</v>
      </c>
      <c r="I3027">
        <v>1</v>
      </c>
      <c r="J3027" t="s">
        <v>19</v>
      </c>
      <c r="K3027">
        <v>0</v>
      </c>
      <c r="L3027">
        <v>1</v>
      </c>
      <c r="M3027">
        <v>10238</v>
      </c>
      <c r="N3027">
        <v>19000</v>
      </c>
      <c r="O3027" t="s">
        <v>68</v>
      </c>
      <c r="P3027">
        <v>1</v>
      </c>
      <c r="Q3027">
        <v>0</v>
      </c>
      <c r="R3027">
        <v>2</v>
      </c>
      <c r="S3027">
        <v>1</v>
      </c>
    </row>
    <row r="3028" spans="1:19" x14ac:dyDescent="0.25">
      <c r="A3028">
        <v>857032</v>
      </c>
      <c r="B3028" t="s">
        <v>15</v>
      </c>
      <c r="C3028" t="s">
        <v>64</v>
      </c>
      <c r="D3028" t="s">
        <v>22</v>
      </c>
      <c r="E3028" t="s">
        <v>75</v>
      </c>
      <c r="F3028" t="s">
        <v>66</v>
      </c>
      <c r="G3028" t="s">
        <v>67</v>
      </c>
      <c r="H3028">
        <v>0.434959013964684</v>
      </c>
      <c r="I3028">
        <v>1</v>
      </c>
      <c r="J3028" t="s">
        <v>19</v>
      </c>
      <c r="K3028">
        <v>1</v>
      </c>
      <c r="L3028">
        <v>1</v>
      </c>
      <c r="M3028">
        <v>10238</v>
      </c>
      <c r="N3028">
        <v>7000</v>
      </c>
      <c r="O3028" t="s">
        <v>68</v>
      </c>
      <c r="P3028">
        <v>6</v>
      </c>
      <c r="Q3028">
        <v>0</v>
      </c>
      <c r="R3028">
        <v>3</v>
      </c>
      <c r="S3028">
        <v>0</v>
      </c>
    </row>
    <row r="3029" spans="1:19" x14ac:dyDescent="0.25">
      <c r="A3029">
        <v>583790</v>
      </c>
      <c r="B3029" t="s">
        <v>20</v>
      </c>
      <c r="C3029" t="s">
        <v>64</v>
      </c>
      <c r="D3029" t="s">
        <v>16</v>
      </c>
      <c r="E3029" t="s">
        <v>74</v>
      </c>
      <c r="F3029" t="s">
        <v>70</v>
      </c>
      <c r="G3029" t="s">
        <v>72</v>
      </c>
      <c r="H3029">
        <v>0.40537799207929998</v>
      </c>
      <c r="I3029">
        <v>1</v>
      </c>
      <c r="J3029" t="s">
        <v>19</v>
      </c>
      <c r="K3029">
        <v>0</v>
      </c>
      <c r="L3029">
        <v>0</v>
      </c>
      <c r="M3029">
        <v>32765</v>
      </c>
      <c r="N3029">
        <v>13000</v>
      </c>
      <c r="O3029" t="s">
        <v>68</v>
      </c>
      <c r="P3029">
        <v>2</v>
      </c>
      <c r="Q3029">
        <v>0</v>
      </c>
      <c r="R3029">
        <v>1</v>
      </c>
      <c r="S3029">
        <v>1</v>
      </c>
    </row>
    <row r="3030" spans="1:19" x14ac:dyDescent="0.25">
      <c r="A3030">
        <v>66507</v>
      </c>
      <c r="B3030" t="s">
        <v>21</v>
      </c>
      <c r="C3030" t="s">
        <v>69</v>
      </c>
      <c r="D3030" t="s">
        <v>16</v>
      </c>
      <c r="E3030" t="s">
        <v>75</v>
      </c>
      <c r="F3030" t="s">
        <v>73</v>
      </c>
      <c r="G3030" t="s">
        <v>67</v>
      </c>
      <c r="H3030">
        <v>0.49972988681243402</v>
      </c>
      <c r="I3030">
        <v>1</v>
      </c>
      <c r="J3030" t="s">
        <v>17</v>
      </c>
      <c r="K3030">
        <v>0</v>
      </c>
      <c r="L3030">
        <v>1</v>
      </c>
      <c r="M3030">
        <v>10238</v>
      </c>
      <c r="N3030">
        <v>12000</v>
      </c>
      <c r="O3030" t="s">
        <v>68</v>
      </c>
      <c r="P3030">
        <v>0</v>
      </c>
      <c r="Q3030">
        <v>0</v>
      </c>
      <c r="R3030">
        <v>2</v>
      </c>
      <c r="S3030">
        <v>0</v>
      </c>
    </row>
    <row r="3031" spans="1:19" x14ac:dyDescent="0.25">
      <c r="A3031">
        <v>660963</v>
      </c>
      <c r="B3031" t="s">
        <v>18</v>
      </c>
      <c r="C3031" t="s">
        <v>69</v>
      </c>
      <c r="D3031" t="s">
        <v>16</v>
      </c>
      <c r="E3031" t="s">
        <v>65</v>
      </c>
      <c r="F3031" t="s">
        <v>73</v>
      </c>
      <c r="G3031" t="s">
        <v>77</v>
      </c>
      <c r="H3031">
        <v>0.46372189693560201</v>
      </c>
      <c r="I3031">
        <v>1</v>
      </c>
      <c r="J3031" t="s">
        <v>17</v>
      </c>
      <c r="K3031">
        <v>0</v>
      </c>
      <c r="L3031">
        <v>0</v>
      </c>
      <c r="M3031">
        <v>10238</v>
      </c>
      <c r="O3031" t="s">
        <v>68</v>
      </c>
      <c r="P3031">
        <v>0</v>
      </c>
      <c r="Q3031">
        <v>0</v>
      </c>
      <c r="R3031">
        <v>0</v>
      </c>
      <c r="S3031">
        <v>1</v>
      </c>
    </row>
    <row r="3032" spans="1:19" x14ac:dyDescent="0.25">
      <c r="A3032">
        <v>396892</v>
      </c>
      <c r="B3032" t="s">
        <v>18</v>
      </c>
      <c r="C3032" t="s">
        <v>69</v>
      </c>
      <c r="D3032" t="s">
        <v>16</v>
      </c>
      <c r="E3032" t="s">
        <v>65</v>
      </c>
      <c r="F3032" t="s">
        <v>70</v>
      </c>
      <c r="G3032" t="s">
        <v>71</v>
      </c>
      <c r="H3032">
        <v>0.275272000459725</v>
      </c>
      <c r="I3032">
        <v>0</v>
      </c>
      <c r="J3032" t="s">
        <v>19</v>
      </c>
      <c r="K3032">
        <v>0</v>
      </c>
      <c r="L3032">
        <v>1</v>
      </c>
      <c r="M3032">
        <v>10238</v>
      </c>
      <c r="N3032">
        <v>13000</v>
      </c>
      <c r="O3032" t="s">
        <v>78</v>
      </c>
      <c r="P3032">
        <v>0</v>
      </c>
      <c r="Q3032">
        <v>0</v>
      </c>
      <c r="R3032">
        <v>0</v>
      </c>
      <c r="S3032">
        <v>1</v>
      </c>
    </row>
    <row r="3033" spans="1:19" x14ac:dyDescent="0.25">
      <c r="A3033">
        <v>787390</v>
      </c>
      <c r="B3033" t="s">
        <v>21</v>
      </c>
      <c r="C3033" t="s">
        <v>69</v>
      </c>
      <c r="D3033" t="s">
        <v>16</v>
      </c>
      <c r="E3033" t="s">
        <v>75</v>
      </c>
      <c r="F3033" t="s">
        <v>66</v>
      </c>
      <c r="G3033" t="s">
        <v>72</v>
      </c>
      <c r="H3033">
        <v>0.46245346068829901</v>
      </c>
      <c r="I3033">
        <v>1</v>
      </c>
      <c r="J3033" t="s">
        <v>19</v>
      </c>
      <c r="K3033">
        <v>0</v>
      </c>
      <c r="L3033">
        <v>1</v>
      </c>
      <c r="M3033">
        <v>10238</v>
      </c>
      <c r="N3033">
        <v>12000</v>
      </c>
      <c r="O3033" t="s">
        <v>68</v>
      </c>
      <c r="P3033">
        <v>2</v>
      </c>
      <c r="Q3033">
        <v>0</v>
      </c>
      <c r="R3033">
        <v>2</v>
      </c>
      <c r="S3033">
        <v>1</v>
      </c>
    </row>
    <row r="3034" spans="1:19" x14ac:dyDescent="0.25">
      <c r="A3034">
        <v>114334</v>
      </c>
      <c r="B3034" t="s">
        <v>21</v>
      </c>
      <c r="C3034" t="s">
        <v>69</v>
      </c>
      <c r="D3034" t="s">
        <v>16</v>
      </c>
      <c r="E3034" t="s">
        <v>65</v>
      </c>
      <c r="F3034" t="s">
        <v>70</v>
      </c>
      <c r="G3034" t="s">
        <v>67</v>
      </c>
      <c r="H3034">
        <v>0.64399108802153704</v>
      </c>
      <c r="I3034">
        <v>1</v>
      </c>
      <c r="J3034" t="s">
        <v>17</v>
      </c>
      <c r="K3034">
        <v>1</v>
      </c>
      <c r="L3034">
        <v>1</v>
      </c>
      <c r="M3034">
        <v>10238</v>
      </c>
      <c r="N3034">
        <v>11000</v>
      </c>
      <c r="O3034" t="s">
        <v>68</v>
      </c>
      <c r="P3034">
        <v>0</v>
      </c>
      <c r="Q3034">
        <v>0</v>
      </c>
      <c r="R3034">
        <v>0</v>
      </c>
      <c r="S3034">
        <v>0</v>
      </c>
    </row>
    <row r="3035" spans="1:19" x14ac:dyDescent="0.25">
      <c r="A3035">
        <v>533851</v>
      </c>
      <c r="B3035" t="s">
        <v>21</v>
      </c>
      <c r="C3035" t="s">
        <v>69</v>
      </c>
      <c r="D3035" t="s">
        <v>16</v>
      </c>
      <c r="E3035" t="s">
        <v>75</v>
      </c>
      <c r="F3035" t="s">
        <v>66</v>
      </c>
      <c r="G3035" t="s">
        <v>77</v>
      </c>
      <c r="H3035">
        <v>0.55927783581530099</v>
      </c>
      <c r="I3035">
        <v>0</v>
      </c>
      <c r="J3035" t="s">
        <v>17</v>
      </c>
      <c r="K3035">
        <v>0</v>
      </c>
      <c r="L3035">
        <v>1</v>
      </c>
      <c r="M3035">
        <v>32765</v>
      </c>
      <c r="N3035">
        <v>9000</v>
      </c>
      <c r="O3035" t="s">
        <v>68</v>
      </c>
      <c r="P3035">
        <v>5</v>
      </c>
      <c r="Q3035">
        <v>1</v>
      </c>
      <c r="R3035">
        <v>1</v>
      </c>
      <c r="S3035">
        <v>0</v>
      </c>
    </row>
    <row r="3036" spans="1:19" x14ac:dyDescent="0.25">
      <c r="A3036">
        <v>962897</v>
      </c>
      <c r="B3036" t="s">
        <v>20</v>
      </c>
      <c r="C3036" t="s">
        <v>69</v>
      </c>
      <c r="D3036" t="s">
        <v>16</v>
      </c>
      <c r="E3036" t="s">
        <v>74</v>
      </c>
      <c r="F3036" t="s">
        <v>66</v>
      </c>
      <c r="G3036" t="s">
        <v>71</v>
      </c>
      <c r="H3036">
        <v>0.20431339631280099</v>
      </c>
      <c r="I3036">
        <v>1</v>
      </c>
      <c r="J3036" t="s">
        <v>19</v>
      </c>
      <c r="K3036">
        <v>1</v>
      </c>
      <c r="L3036">
        <v>1</v>
      </c>
      <c r="M3036">
        <v>10238</v>
      </c>
      <c r="N3036">
        <v>10000</v>
      </c>
      <c r="O3036" t="s">
        <v>68</v>
      </c>
      <c r="P3036">
        <v>3</v>
      </c>
      <c r="Q3036">
        <v>0</v>
      </c>
      <c r="R3036">
        <v>0</v>
      </c>
      <c r="S3036">
        <v>0</v>
      </c>
    </row>
    <row r="3037" spans="1:19" x14ac:dyDescent="0.25">
      <c r="A3037">
        <v>14622</v>
      </c>
      <c r="B3037" t="s">
        <v>20</v>
      </c>
      <c r="C3037" t="s">
        <v>69</v>
      </c>
      <c r="D3037" t="s">
        <v>16</v>
      </c>
      <c r="E3037" t="s">
        <v>74</v>
      </c>
      <c r="F3037" t="s">
        <v>73</v>
      </c>
      <c r="G3037" t="s">
        <v>77</v>
      </c>
      <c r="H3037">
        <v>0.49073951244903202</v>
      </c>
      <c r="I3037">
        <v>1</v>
      </c>
      <c r="J3037" t="s">
        <v>19</v>
      </c>
      <c r="K3037">
        <v>1</v>
      </c>
      <c r="L3037">
        <v>1</v>
      </c>
      <c r="M3037">
        <v>32765</v>
      </c>
      <c r="N3037">
        <v>11000</v>
      </c>
      <c r="O3037" t="s">
        <v>68</v>
      </c>
      <c r="P3037">
        <v>2</v>
      </c>
      <c r="Q3037">
        <v>1</v>
      </c>
      <c r="R3037">
        <v>0</v>
      </c>
      <c r="S3037">
        <v>1</v>
      </c>
    </row>
    <row r="3038" spans="1:19" x14ac:dyDescent="0.25">
      <c r="A3038">
        <v>433224</v>
      </c>
      <c r="B3038" t="s">
        <v>20</v>
      </c>
      <c r="C3038" t="s">
        <v>69</v>
      </c>
      <c r="D3038" t="s">
        <v>16</v>
      </c>
      <c r="E3038" t="s">
        <v>65</v>
      </c>
      <c r="F3038" t="s">
        <v>66</v>
      </c>
      <c r="G3038" t="s">
        <v>77</v>
      </c>
      <c r="H3038">
        <v>0.458912036192547</v>
      </c>
      <c r="I3038">
        <v>1</v>
      </c>
      <c r="J3038" t="s">
        <v>17</v>
      </c>
      <c r="K3038">
        <v>0</v>
      </c>
      <c r="L3038">
        <v>0</v>
      </c>
      <c r="M3038">
        <v>92101</v>
      </c>
      <c r="N3038">
        <v>16000</v>
      </c>
      <c r="O3038" t="s">
        <v>68</v>
      </c>
      <c r="P3038">
        <v>0</v>
      </c>
      <c r="Q3038">
        <v>0</v>
      </c>
      <c r="R3038">
        <v>0</v>
      </c>
      <c r="S3038">
        <v>0</v>
      </c>
    </row>
    <row r="3039" spans="1:19" x14ac:dyDescent="0.25">
      <c r="A3039">
        <v>729287</v>
      </c>
      <c r="B3039" t="s">
        <v>18</v>
      </c>
      <c r="C3039" t="s">
        <v>64</v>
      </c>
      <c r="D3039" t="s">
        <v>22</v>
      </c>
      <c r="E3039" t="s">
        <v>65</v>
      </c>
      <c r="F3039" t="s">
        <v>66</v>
      </c>
      <c r="G3039" t="s">
        <v>71</v>
      </c>
      <c r="H3039">
        <v>0.11626380061419</v>
      </c>
      <c r="I3039">
        <v>1</v>
      </c>
      <c r="J3039" t="s">
        <v>19</v>
      </c>
      <c r="K3039">
        <v>0</v>
      </c>
      <c r="L3039">
        <v>1</v>
      </c>
      <c r="M3039">
        <v>10238</v>
      </c>
      <c r="N3039">
        <v>13000</v>
      </c>
      <c r="O3039" t="s">
        <v>68</v>
      </c>
      <c r="P3039">
        <v>0</v>
      </c>
      <c r="Q3039">
        <v>0</v>
      </c>
      <c r="R3039">
        <v>0</v>
      </c>
      <c r="S3039">
        <v>0</v>
      </c>
    </row>
    <row r="3040" spans="1:19" x14ac:dyDescent="0.25">
      <c r="A3040">
        <v>36679</v>
      </c>
      <c r="B3040" t="s">
        <v>21</v>
      </c>
      <c r="C3040" t="s">
        <v>69</v>
      </c>
      <c r="D3040" t="s">
        <v>16</v>
      </c>
      <c r="E3040" t="s">
        <v>75</v>
      </c>
      <c r="F3040" t="s">
        <v>73</v>
      </c>
      <c r="G3040" t="s">
        <v>67</v>
      </c>
      <c r="H3040">
        <v>0.638866997706665</v>
      </c>
      <c r="I3040">
        <v>1</v>
      </c>
      <c r="J3040" t="s">
        <v>17</v>
      </c>
      <c r="K3040">
        <v>0</v>
      </c>
      <c r="L3040">
        <v>0</v>
      </c>
      <c r="M3040">
        <v>10238</v>
      </c>
      <c r="N3040">
        <v>16000</v>
      </c>
      <c r="O3040" t="s">
        <v>68</v>
      </c>
      <c r="P3040">
        <v>3</v>
      </c>
      <c r="Q3040">
        <v>1</v>
      </c>
      <c r="R3040">
        <v>2</v>
      </c>
      <c r="S3040">
        <v>0</v>
      </c>
    </row>
    <row r="3041" spans="1:19" x14ac:dyDescent="0.25">
      <c r="A3041">
        <v>558275</v>
      </c>
      <c r="B3041" t="s">
        <v>20</v>
      </c>
      <c r="C3041" t="s">
        <v>64</v>
      </c>
      <c r="D3041" t="s">
        <v>16</v>
      </c>
      <c r="E3041" t="s">
        <v>74</v>
      </c>
      <c r="F3041" t="s">
        <v>70</v>
      </c>
      <c r="G3041" t="s">
        <v>71</v>
      </c>
      <c r="H3041">
        <v>0.34378994503638799</v>
      </c>
      <c r="I3041">
        <v>1</v>
      </c>
      <c r="J3041" t="s">
        <v>19</v>
      </c>
      <c r="K3041">
        <v>0</v>
      </c>
      <c r="L3041">
        <v>1</v>
      </c>
      <c r="M3041">
        <v>10238</v>
      </c>
      <c r="N3041">
        <v>10000</v>
      </c>
      <c r="O3041" t="s">
        <v>68</v>
      </c>
      <c r="P3041">
        <v>0</v>
      </c>
      <c r="Q3041">
        <v>0</v>
      </c>
      <c r="R3041">
        <v>0</v>
      </c>
      <c r="S3041">
        <v>0</v>
      </c>
    </row>
    <row r="3042" spans="1:19" x14ac:dyDescent="0.25">
      <c r="A3042">
        <v>724723</v>
      </c>
      <c r="B3042" t="s">
        <v>18</v>
      </c>
      <c r="C3042" t="s">
        <v>64</v>
      </c>
      <c r="D3042" t="s">
        <v>16</v>
      </c>
      <c r="E3042" t="s">
        <v>65</v>
      </c>
      <c r="F3042" t="s">
        <v>70</v>
      </c>
      <c r="G3042" t="s">
        <v>71</v>
      </c>
      <c r="I3042">
        <v>0</v>
      </c>
      <c r="J3042" t="s">
        <v>19</v>
      </c>
      <c r="K3042">
        <v>0</v>
      </c>
      <c r="L3042">
        <v>0</v>
      </c>
      <c r="M3042">
        <v>10238</v>
      </c>
      <c r="O3042" t="s">
        <v>68</v>
      </c>
      <c r="P3042">
        <v>0</v>
      </c>
      <c r="Q3042">
        <v>0</v>
      </c>
      <c r="R3042">
        <v>0</v>
      </c>
      <c r="S3042">
        <v>1</v>
      </c>
    </row>
    <row r="3043" spans="1:19" x14ac:dyDescent="0.25">
      <c r="A3043">
        <v>738651</v>
      </c>
      <c r="B3043" t="s">
        <v>20</v>
      </c>
      <c r="C3043" t="s">
        <v>69</v>
      </c>
      <c r="D3043" t="s">
        <v>16</v>
      </c>
      <c r="E3043" t="s">
        <v>74</v>
      </c>
      <c r="F3043" t="s">
        <v>73</v>
      </c>
      <c r="G3043" t="s">
        <v>77</v>
      </c>
      <c r="H3043">
        <v>0.395607481838741</v>
      </c>
      <c r="I3043">
        <v>1</v>
      </c>
      <c r="J3043" t="s">
        <v>17</v>
      </c>
      <c r="K3043">
        <v>0</v>
      </c>
      <c r="L3043">
        <v>0</v>
      </c>
      <c r="M3043">
        <v>10238</v>
      </c>
      <c r="N3043">
        <v>15000</v>
      </c>
      <c r="O3043" t="s">
        <v>68</v>
      </c>
      <c r="P3043">
        <v>0</v>
      </c>
      <c r="Q3043">
        <v>0</v>
      </c>
      <c r="R3043">
        <v>1</v>
      </c>
      <c r="S3043">
        <v>0</v>
      </c>
    </row>
    <row r="3044" spans="1:19" x14ac:dyDescent="0.25">
      <c r="A3044">
        <v>200265</v>
      </c>
      <c r="B3044" t="s">
        <v>15</v>
      </c>
      <c r="C3044" t="s">
        <v>69</v>
      </c>
      <c r="D3044" t="s">
        <v>16</v>
      </c>
      <c r="E3044" t="s">
        <v>76</v>
      </c>
      <c r="F3044" t="s">
        <v>73</v>
      </c>
      <c r="G3044" t="s">
        <v>67</v>
      </c>
      <c r="H3044">
        <v>0.53004138230689801</v>
      </c>
      <c r="I3044">
        <v>1</v>
      </c>
      <c r="J3044" t="s">
        <v>19</v>
      </c>
      <c r="K3044">
        <v>1</v>
      </c>
      <c r="L3044">
        <v>1</v>
      </c>
      <c r="M3044">
        <v>10238</v>
      </c>
      <c r="N3044">
        <v>9000</v>
      </c>
      <c r="O3044" t="s">
        <v>68</v>
      </c>
      <c r="P3044">
        <v>7</v>
      </c>
      <c r="Q3044">
        <v>2</v>
      </c>
      <c r="R3044">
        <v>8</v>
      </c>
      <c r="S3044">
        <v>0</v>
      </c>
    </row>
    <row r="3045" spans="1:19" x14ac:dyDescent="0.25">
      <c r="A3045">
        <v>904742</v>
      </c>
      <c r="B3045" t="s">
        <v>21</v>
      </c>
      <c r="C3045" t="s">
        <v>69</v>
      </c>
      <c r="D3045" t="s">
        <v>16</v>
      </c>
      <c r="E3045" t="s">
        <v>74</v>
      </c>
      <c r="F3045" t="s">
        <v>66</v>
      </c>
      <c r="G3045" t="s">
        <v>77</v>
      </c>
      <c r="H3045">
        <v>0.43887092209068201</v>
      </c>
      <c r="I3045">
        <v>1</v>
      </c>
      <c r="J3045" t="s">
        <v>19</v>
      </c>
      <c r="K3045">
        <v>1</v>
      </c>
      <c r="L3045">
        <v>1</v>
      </c>
      <c r="M3045">
        <v>10238</v>
      </c>
      <c r="O3045" t="s">
        <v>68</v>
      </c>
      <c r="P3045">
        <v>2</v>
      </c>
      <c r="Q3045">
        <v>0</v>
      </c>
      <c r="R3045">
        <v>2</v>
      </c>
      <c r="S3045">
        <v>0</v>
      </c>
    </row>
    <row r="3046" spans="1:19" x14ac:dyDescent="0.25">
      <c r="A3046">
        <v>585226</v>
      </c>
      <c r="B3046" t="s">
        <v>20</v>
      </c>
      <c r="C3046" t="s">
        <v>69</v>
      </c>
      <c r="D3046" t="s">
        <v>16</v>
      </c>
      <c r="E3046" t="s">
        <v>74</v>
      </c>
      <c r="F3046" t="s">
        <v>66</v>
      </c>
      <c r="G3046" t="s">
        <v>77</v>
      </c>
      <c r="H3046">
        <v>0.45969521312810502</v>
      </c>
      <c r="I3046">
        <v>0</v>
      </c>
      <c r="J3046" t="s">
        <v>19</v>
      </c>
      <c r="K3046">
        <v>0</v>
      </c>
      <c r="L3046">
        <v>0</v>
      </c>
      <c r="M3046">
        <v>10238</v>
      </c>
      <c r="N3046">
        <v>17000</v>
      </c>
      <c r="O3046" t="s">
        <v>68</v>
      </c>
      <c r="P3046">
        <v>0</v>
      </c>
      <c r="Q3046">
        <v>0</v>
      </c>
      <c r="R3046">
        <v>0</v>
      </c>
      <c r="S3046">
        <v>0</v>
      </c>
    </row>
    <row r="3047" spans="1:19" x14ac:dyDescent="0.25">
      <c r="A3047">
        <v>172866</v>
      </c>
      <c r="B3047" t="s">
        <v>18</v>
      </c>
      <c r="C3047" t="s">
        <v>64</v>
      </c>
      <c r="D3047" t="s">
        <v>16</v>
      </c>
      <c r="E3047" t="s">
        <v>65</v>
      </c>
      <c r="F3047" t="s">
        <v>70</v>
      </c>
      <c r="G3047" t="s">
        <v>72</v>
      </c>
      <c r="H3047">
        <v>0.51373486273802405</v>
      </c>
      <c r="I3047">
        <v>0</v>
      </c>
      <c r="J3047" t="s">
        <v>19</v>
      </c>
      <c r="K3047">
        <v>0</v>
      </c>
      <c r="L3047">
        <v>0</v>
      </c>
      <c r="M3047">
        <v>10238</v>
      </c>
      <c r="N3047">
        <v>11000</v>
      </c>
      <c r="O3047" t="s">
        <v>68</v>
      </c>
      <c r="P3047">
        <v>0</v>
      </c>
      <c r="Q3047">
        <v>0</v>
      </c>
      <c r="R3047">
        <v>0</v>
      </c>
      <c r="S3047">
        <v>1</v>
      </c>
    </row>
    <row r="3048" spans="1:19" x14ac:dyDescent="0.25">
      <c r="A3048">
        <v>636846</v>
      </c>
      <c r="B3048" t="s">
        <v>20</v>
      </c>
      <c r="C3048" t="s">
        <v>69</v>
      </c>
      <c r="D3048" t="s">
        <v>16</v>
      </c>
      <c r="E3048" t="s">
        <v>65</v>
      </c>
      <c r="F3048" t="s">
        <v>70</v>
      </c>
      <c r="G3048" t="s">
        <v>72</v>
      </c>
      <c r="H3048">
        <v>0.71709147718840405</v>
      </c>
      <c r="I3048">
        <v>0</v>
      </c>
      <c r="J3048" t="s">
        <v>19</v>
      </c>
      <c r="K3048">
        <v>0</v>
      </c>
      <c r="L3048">
        <v>1</v>
      </c>
      <c r="M3048">
        <v>10238</v>
      </c>
      <c r="N3048">
        <v>14000</v>
      </c>
      <c r="O3048" t="s">
        <v>68</v>
      </c>
      <c r="P3048">
        <v>0</v>
      </c>
      <c r="Q3048">
        <v>0</v>
      </c>
      <c r="R3048">
        <v>0</v>
      </c>
      <c r="S3048">
        <v>1</v>
      </c>
    </row>
    <row r="3049" spans="1:19" x14ac:dyDescent="0.25">
      <c r="A3049">
        <v>277818</v>
      </c>
      <c r="B3049" t="s">
        <v>21</v>
      </c>
      <c r="C3049" t="s">
        <v>69</v>
      </c>
      <c r="D3049" t="s">
        <v>16</v>
      </c>
      <c r="E3049" t="s">
        <v>74</v>
      </c>
      <c r="F3049" t="s">
        <v>73</v>
      </c>
      <c r="G3049" t="s">
        <v>67</v>
      </c>
      <c r="H3049">
        <v>0.44942948398415999</v>
      </c>
      <c r="I3049">
        <v>1</v>
      </c>
      <c r="J3049" t="s">
        <v>19</v>
      </c>
      <c r="K3049">
        <v>0</v>
      </c>
      <c r="L3049">
        <v>1</v>
      </c>
      <c r="M3049">
        <v>10238</v>
      </c>
      <c r="O3049" t="s">
        <v>68</v>
      </c>
      <c r="P3049">
        <v>3</v>
      </c>
      <c r="Q3049">
        <v>1</v>
      </c>
      <c r="R3049">
        <v>2</v>
      </c>
      <c r="S3049">
        <v>1</v>
      </c>
    </row>
    <row r="3050" spans="1:19" x14ac:dyDescent="0.25">
      <c r="A3050">
        <v>516380</v>
      </c>
      <c r="B3050" t="s">
        <v>21</v>
      </c>
      <c r="C3050" t="s">
        <v>69</v>
      </c>
      <c r="D3050" t="s">
        <v>16</v>
      </c>
      <c r="E3050" t="s">
        <v>75</v>
      </c>
      <c r="F3050" t="s">
        <v>73</v>
      </c>
      <c r="G3050" t="s">
        <v>77</v>
      </c>
      <c r="H3050">
        <v>0.41794470252052501</v>
      </c>
      <c r="I3050">
        <v>1</v>
      </c>
      <c r="J3050" t="s">
        <v>19</v>
      </c>
      <c r="K3050">
        <v>0</v>
      </c>
      <c r="L3050">
        <v>0</v>
      </c>
      <c r="M3050">
        <v>10238</v>
      </c>
      <c r="N3050">
        <v>14000</v>
      </c>
      <c r="O3050" t="s">
        <v>68</v>
      </c>
      <c r="P3050">
        <v>5</v>
      </c>
      <c r="Q3050">
        <v>1</v>
      </c>
      <c r="R3050">
        <v>4</v>
      </c>
      <c r="S3050">
        <v>0</v>
      </c>
    </row>
    <row r="3051" spans="1:19" x14ac:dyDescent="0.25">
      <c r="A3051">
        <v>916128</v>
      </c>
      <c r="B3051" t="s">
        <v>21</v>
      </c>
      <c r="C3051" t="s">
        <v>69</v>
      </c>
      <c r="D3051" t="s">
        <v>16</v>
      </c>
      <c r="E3051" t="s">
        <v>75</v>
      </c>
      <c r="F3051" t="s">
        <v>73</v>
      </c>
      <c r="G3051" t="s">
        <v>67</v>
      </c>
      <c r="H3051">
        <v>0.48085314657640399</v>
      </c>
      <c r="I3051">
        <v>1</v>
      </c>
      <c r="J3051" t="s">
        <v>17</v>
      </c>
      <c r="K3051">
        <v>1</v>
      </c>
      <c r="L3051">
        <v>1</v>
      </c>
      <c r="M3051">
        <v>92101</v>
      </c>
      <c r="N3051">
        <v>10000</v>
      </c>
      <c r="O3051" t="s">
        <v>68</v>
      </c>
      <c r="P3051">
        <v>3</v>
      </c>
      <c r="Q3051">
        <v>1</v>
      </c>
      <c r="R3051">
        <v>2</v>
      </c>
      <c r="S3051">
        <v>0</v>
      </c>
    </row>
    <row r="3052" spans="1:19" x14ac:dyDescent="0.25">
      <c r="A3052">
        <v>833465</v>
      </c>
      <c r="B3052" t="s">
        <v>18</v>
      </c>
      <c r="C3052" t="s">
        <v>69</v>
      </c>
      <c r="D3052" t="s">
        <v>16</v>
      </c>
      <c r="E3052" t="s">
        <v>65</v>
      </c>
      <c r="F3052" t="s">
        <v>73</v>
      </c>
      <c r="G3052" t="s">
        <v>77</v>
      </c>
      <c r="H3052">
        <v>0.44613155553628903</v>
      </c>
      <c r="I3052">
        <v>1</v>
      </c>
      <c r="J3052" t="s">
        <v>19</v>
      </c>
      <c r="K3052">
        <v>0</v>
      </c>
      <c r="L3052">
        <v>0</v>
      </c>
      <c r="M3052">
        <v>10238</v>
      </c>
      <c r="N3052">
        <v>14000</v>
      </c>
      <c r="O3052" t="s">
        <v>68</v>
      </c>
      <c r="P3052">
        <v>0</v>
      </c>
      <c r="Q3052">
        <v>0</v>
      </c>
      <c r="R3052">
        <v>0</v>
      </c>
      <c r="S3052">
        <v>1</v>
      </c>
    </row>
    <row r="3053" spans="1:19" x14ac:dyDescent="0.25">
      <c r="A3053">
        <v>967513</v>
      </c>
      <c r="B3053" t="s">
        <v>15</v>
      </c>
      <c r="C3053" t="s">
        <v>69</v>
      </c>
      <c r="D3053" t="s">
        <v>16</v>
      </c>
      <c r="E3053" t="s">
        <v>75</v>
      </c>
      <c r="F3053" t="s">
        <v>66</v>
      </c>
      <c r="G3053" t="s">
        <v>67</v>
      </c>
      <c r="H3053">
        <v>0.73950799300585002</v>
      </c>
      <c r="I3053">
        <v>1</v>
      </c>
      <c r="J3053" t="s">
        <v>17</v>
      </c>
      <c r="K3053">
        <v>1</v>
      </c>
      <c r="L3053">
        <v>1</v>
      </c>
      <c r="M3053">
        <v>10238</v>
      </c>
      <c r="N3053">
        <v>11000</v>
      </c>
      <c r="O3053" t="s">
        <v>68</v>
      </c>
      <c r="P3053">
        <v>1</v>
      </c>
      <c r="Q3053">
        <v>0</v>
      </c>
      <c r="R3053">
        <v>5</v>
      </c>
      <c r="S3053">
        <v>0</v>
      </c>
    </row>
    <row r="3054" spans="1:19" x14ac:dyDescent="0.25">
      <c r="A3054">
        <v>4747</v>
      </c>
      <c r="B3054" t="s">
        <v>21</v>
      </c>
      <c r="C3054" t="s">
        <v>64</v>
      </c>
      <c r="D3054" t="s">
        <v>16</v>
      </c>
      <c r="E3054" t="s">
        <v>75</v>
      </c>
      <c r="F3054" t="s">
        <v>70</v>
      </c>
      <c r="G3054" t="s">
        <v>77</v>
      </c>
      <c r="H3054">
        <v>0.65343120272736999</v>
      </c>
      <c r="I3054">
        <v>1</v>
      </c>
      <c r="J3054" t="s">
        <v>19</v>
      </c>
      <c r="K3054">
        <v>0</v>
      </c>
      <c r="L3054">
        <v>1</v>
      </c>
      <c r="M3054">
        <v>10238</v>
      </c>
      <c r="N3054">
        <v>10000</v>
      </c>
      <c r="O3054" t="s">
        <v>68</v>
      </c>
      <c r="P3054">
        <v>0</v>
      </c>
      <c r="Q3054">
        <v>0</v>
      </c>
      <c r="R3054">
        <v>0</v>
      </c>
      <c r="S3054">
        <v>0</v>
      </c>
    </row>
    <row r="3055" spans="1:19" x14ac:dyDescent="0.25">
      <c r="A3055">
        <v>113033</v>
      </c>
      <c r="B3055" t="s">
        <v>18</v>
      </c>
      <c r="C3055" t="s">
        <v>69</v>
      </c>
      <c r="D3055" t="s">
        <v>16</v>
      </c>
      <c r="E3055" t="s">
        <v>65</v>
      </c>
      <c r="F3055" t="s">
        <v>66</v>
      </c>
      <c r="G3055" t="s">
        <v>72</v>
      </c>
      <c r="H3055">
        <v>0.466327896902897</v>
      </c>
      <c r="I3055">
        <v>1</v>
      </c>
      <c r="J3055" t="s">
        <v>19</v>
      </c>
      <c r="K3055">
        <v>0</v>
      </c>
      <c r="L3055">
        <v>0</v>
      </c>
      <c r="M3055">
        <v>10238</v>
      </c>
      <c r="N3055">
        <v>13000</v>
      </c>
      <c r="O3055" t="s">
        <v>68</v>
      </c>
      <c r="P3055">
        <v>0</v>
      </c>
      <c r="Q3055">
        <v>0</v>
      </c>
      <c r="R3055">
        <v>0</v>
      </c>
      <c r="S3055">
        <v>1</v>
      </c>
    </row>
    <row r="3056" spans="1:19" x14ac:dyDescent="0.25">
      <c r="A3056">
        <v>169421</v>
      </c>
      <c r="B3056" t="s">
        <v>18</v>
      </c>
      <c r="C3056" t="s">
        <v>64</v>
      </c>
      <c r="D3056" t="s">
        <v>16</v>
      </c>
      <c r="E3056" t="s">
        <v>65</v>
      </c>
      <c r="F3056" t="s">
        <v>73</v>
      </c>
      <c r="G3056" t="s">
        <v>77</v>
      </c>
      <c r="H3056">
        <v>0.56471740025157302</v>
      </c>
      <c r="I3056">
        <v>1</v>
      </c>
      <c r="J3056" t="s">
        <v>17</v>
      </c>
      <c r="K3056">
        <v>0</v>
      </c>
      <c r="L3056">
        <v>1</v>
      </c>
      <c r="M3056">
        <v>10238</v>
      </c>
      <c r="N3056">
        <v>14000</v>
      </c>
      <c r="O3056" t="s">
        <v>68</v>
      </c>
      <c r="P3056">
        <v>0</v>
      </c>
      <c r="Q3056">
        <v>0</v>
      </c>
      <c r="R3056">
        <v>0</v>
      </c>
      <c r="S3056">
        <v>0</v>
      </c>
    </row>
    <row r="3057" spans="1:19" x14ac:dyDescent="0.25">
      <c r="A3057">
        <v>461175</v>
      </c>
      <c r="B3057" t="s">
        <v>21</v>
      </c>
      <c r="C3057" t="s">
        <v>69</v>
      </c>
      <c r="D3057" t="s">
        <v>16</v>
      </c>
      <c r="E3057" t="s">
        <v>75</v>
      </c>
      <c r="F3057" t="s">
        <v>66</v>
      </c>
      <c r="G3057" t="s">
        <v>77</v>
      </c>
      <c r="H3057">
        <v>0.58460086758349505</v>
      </c>
      <c r="I3057">
        <v>1</v>
      </c>
      <c r="J3057" t="s">
        <v>17</v>
      </c>
      <c r="K3057">
        <v>0</v>
      </c>
      <c r="L3057">
        <v>1</v>
      </c>
      <c r="M3057">
        <v>10238</v>
      </c>
      <c r="O3057" t="s">
        <v>68</v>
      </c>
      <c r="P3057">
        <v>3</v>
      </c>
      <c r="Q3057">
        <v>2</v>
      </c>
      <c r="R3057">
        <v>1</v>
      </c>
      <c r="S3057">
        <v>0</v>
      </c>
    </row>
    <row r="3058" spans="1:19" x14ac:dyDescent="0.25">
      <c r="A3058">
        <v>768887</v>
      </c>
      <c r="B3058" t="s">
        <v>21</v>
      </c>
      <c r="C3058" t="s">
        <v>69</v>
      </c>
      <c r="D3058" t="s">
        <v>16</v>
      </c>
      <c r="E3058" t="s">
        <v>74</v>
      </c>
      <c r="F3058" t="s">
        <v>73</v>
      </c>
      <c r="G3058" t="s">
        <v>67</v>
      </c>
      <c r="H3058">
        <v>0.53901405371884104</v>
      </c>
      <c r="I3058">
        <v>0</v>
      </c>
      <c r="J3058" t="s">
        <v>17</v>
      </c>
      <c r="K3058">
        <v>1</v>
      </c>
      <c r="L3058">
        <v>1</v>
      </c>
      <c r="M3058">
        <v>10238</v>
      </c>
      <c r="N3058">
        <v>11000</v>
      </c>
      <c r="O3058" t="s">
        <v>68</v>
      </c>
      <c r="P3058">
        <v>2</v>
      </c>
      <c r="Q3058">
        <v>0</v>
      </c>
      <c r="R3058">
        <v>4</v>
      </c>
      <c r="S3058">
        <v>0</v>
      </c>
    </row>
    <row r="3059" spans="1:19" x14ac:dyDescent="0.25">
      <c r="A3059">
        <v>869635</v>
      </c>
      <c r="B3059" t="s">
        <v>21</v>
      </c>
      <c r="C3059" t="s">
        <v>69</v>
      </c>
      <c r="D3059" t="s">
        <v>16</v>
      </c>
      <c r="E3059" t="s">
        <v>75</v>
      </c>
      <c r="F3059" t="s">
        <v>70</v>
      </c>
      <c r="G3059" t="s">
        <v>72</v>
      </c>
      <c r="H3059">
        <v>0.40503604789082398</v>
      </c>
      <c r="I3059">
        <v>1</v>
      </c>
      <c r="J3059" t="s">
        <v>19</v>
      </c>
      <c r="K3059">
        <v>0</v>
      </c>
      <c r="L3059">
        <v>1</v>
      </c>
      <c r="M3059">
        <v>10238</v>
      </c>
      <c r="N3059">
        <v>11000</v>
      </c>
      <c r="O3059" t="s">
        <v>68</v>
      </c>
      <c r="P3059">
        <v>2</v>
      </c>
      <c r="Q3059">
        <v>0</v>
      </c>
      <c r="R3059">
        <v>2</v>
      </c>
      <c r="S3059">
        <v>0</v>
      </c>
    </row>
    <row r="3060" spans="1:19" x14ac:dyDescent="0.25">
      <c r="A3060">
        <v>889608</v>
      </c>
      <c r="B3060" t="s">
        <v>20</v>
      </c>
      <c r="C3060" t="s">
        <v>69</v>
      </c>
      <c r="D3060" t="s">
        <v>16</v>
      </c>
      <c r="E3060" t="s">
        <v>74</v>
      </c>
      <c r="F3060" t="s">
        <v>66</v>
      </c>
      <c r="G3060" t="s">
        <v>72</v>
      </c>
      <c r="H3060">
        <v>0.45347133505369602</v>
      </c>
      <c r="I3060">
        <v>0</v>
      </c>
      <c r="J3060" t="s">
        <v>19</v>
      </c>
      <c r="K3060">
        <v>0</v>
      </c>
      <c r="L3060">
        <v>1</v>
      </c>
      <c r="M3060">
        <v>10238</v>
      </c>
      <c r="N3060">
        <v>11000</v>
      </c>
      <c r="O3060" t="s">
        <v>68</v>
      </c>
      <c r="P3060">
        <v>1</v>
      </c>
      <c r="Q3060">
        <v>0</v>
      </c>
      <c r="R3060">
        <v>3</v>
      </c>
      <c r="S3060">
        <v>1</v>
      </c>
    </row>
    <row r="3061" spans="1:19" x14ac:dyDescent="0.25">
      <c r="A3061">
        <v>645837</v>
      </c>
      <c r="B3061" t="s">
        <v>21</v>
      </c>
      <c r="C3061" t="s">
        <v>69</v>
      </c>
      <c r="D3061" t="s">
        <v>16</v>
      </c>
      <c r="E3061" t="s">
        <v>75</v>
      </c>
      <c r="F3061" t="s">
        <v>73</v>
      </c>
      <c r="G3061" t="s">
        <v>67</v>
      </c>
      <c r="H3061">
        <v>0.56277570827201095</v>
      </c>
      <c r="I3061">
        <v>1</v>
      </c>
      <c r="J3061" t="s">
        <v>19</v>
      </c>
      <c r="K3061">
        <v>1</v>
      </c>
      <c r="L3061">
        <v>1</v>
      </c>
      <c r="M3061">
        <v>10238</v>
      </c>
      <c r="N3061">
        <v>14000</v>
      </c>
      <c r="O3061" t="s">
        <v>78</v>
      </c>
      <c r="P3061">
        <v>3</v>
      </c>
      <c r="Q3061">
        <v>1</v>
      </c>
      <c r="R3061">
        <v>0</v>
      </c>
      <c r="S3061">
        <v>0</v>
      </c>
    </row>
    <row r="3062" spans="1:19" x14ac:dyDescent="0.25">
      <c r="A3062">
        <v>529269</v>
      </c>
      <c r="B3062" t="s">
        <v>18</v>
      </c>
      <c r="C3062" t="s">
        <v>64</v>
      </c>
      <c r="D3062" t="s">
        <v>16</v>
      </c>
      <c r="E3062" t="s">
        <v>65</v>
      </c>
      <c r="F3062" t="s">
        <v>66</v>
      </c>
      <c r="G3062" t="s">
        <v>72</v>
      </c>
      <c r="H3062">
        <v>0.44399451583764998</v>
      </c>
      <c r="I3062">
        <v>1</v>
      </c>
      <c r="J3062" t="s">
        <v>19</v>
      </c>
      <c r="K3062">
        <v>1</v>
      </c>
      <c r="L3062">
        <v>0</v>
      </c>
      <c r="M3062">
        <v>10238</v>
      </c>
      <c r="N3062">
        <v>12000</v>
      </c>
      <c r="O3062" t="s">
        <v>68</v>
      </c>
      <c r="P3062">
        <v>0</v>
      </c>
      <c r="Q3062">
        <v>0</v>
      </c>
      <c r="R3062">
        <v>0</v>
      </c>
      <c r="S3062">
        <v>1</v>
      </c>
    </row>
    <row r="3063" spans="1:19" x14ac:dyDescent="0.25">
      <c r="A3063">
        <v>660589</v>
      </c>
      <c r="B3063" t="s">
        <v>15</v>
      </c>
      <c r="C3063" t="s">
        <v>69</v>
      </c>
      <c r="D3063" t="s">
        <v>16</v>
      </c>
      <c r="E3063" t="s">
        <v>76</v>
      </c>
      <c r="F3063" t="s">
        <v>66</v>
      </c>
      <c r="G3063" t="s">
        <v>67</v>
      </c>
      <c r="H3063">
        <v>0.70951479838108999</v>
      </c>
      <c r="I3063">
        <v>1</v>
      </c>
      <c r="J3063" t="s">
        <v>19</v>
      </c>
      <c r="K3063">
        <v>0</v>
      </c>
      <c r="L3063">
        <v>1</v>
      </c>
      <c r="M3063">
        <v>32765</v>
      </c>
      <c r="N3063">
        <v>10000</v>
      </c>
      <c r="O3063" t="s">
        <v>68</v>
      </c>
      <c r="P3063">
        <v>11</v>
      </c>
      <c r="Q3063">
        <v>1</v>
      </c>
      <c r="R3063">
        <v>1</v>
      </c>
      <c r="S3063">
        <v>0</v>
      </c>
    </row>
    <row r="3064" spans="1:19" x14ac:dyDescent="0.25">
      <c r="A3064">
        <v>366205</v>
      </c>
      <c r="B3064" t="s">
        <v>18</v>
      </c>
      <c r="C3064" t="s">
        <v>69</v>
      </c>
      <c r="D3064" t="s">
        <v>16</v>
      </c>
      <c r="E3064" t="s">
        <v>65</v>
      </c>
      <c r="F3064" t="s">
        <v>66</v>
      </c>
      <c r="G3064" t="s">
        <v>72</v>
      </c>
      <c r="H3064">
        <v>0.216036434371356</v>
      </c>
      <c r="I3064">
        <v>1</v>
      </c>
      <c r="J3064" t="s">
        <v>19</v>
      </c>
      <c r="K3064">
        <v>0</v>
      </c>
      <c r="L3064">
        <v>0</v>
      </c>
      <c r="M3064">
        <v>10238</v>
      </c>
      <c r="N3064">
        <v>15000</v>
      </c>
      <c r="O3064" t="s">
        <v>68</v>
      </c>
      <c r="P3064">
        <v>0</v>
      </c>
      <c r="Q3064">
        <v>0</v>
      </c>
      <c r="R3064">
        <v>0</v>
      </c>
      <c r="S3064">
        <v>0</v>
      </c>
    </row>
    <row r="3065" spans="1:19" x14ac:dyDescent="0.25">
      <c r="A3065">
        <v>147573</v>
      </c>
      <c r="B3065" t="s">
        <v>18</v>
      </c>
      <c r="C3065" t="s">
        <v>69</v>
      </c>
      <c r="D3065" t="s">
        <v>16</v>
      </c>
      <c r="E3065" t="s">
        <v>65</v>
      </c>
      <c r="F3065" t="s">
        <v>66</v>
      </c>
      <c r="G3065" t="s">
        <v>71</v>
      </c>
      <c r="H3065">
        <v>0.34127995047119303</v>
      </c>
      <c r="I3065">
        <v>1</v>
      </c>
      <c r="J3065" t="s">
        <v>19</v>
      </c>
      <c r="K3065">
        <v>0</v>
      </c>
      <c r="L3065">
        <v>0</v>
      </c>
      <c r="M3065">
        <v>10238</v>
      </c>
      <c r="N3065">
        <v>14000</v>
      </c>
      <c r="O3065" t="s">
        <v>68</v>
      </c>
      <c r="P3065">
        <v>0</v>
      </c>
      <c r="Q3065">
        <v>0</v>
      </c>
      <c r="R3065">
        <v>0</v>
      </c>
      <c r="S3065">
        <v>1</v>
      </c>
    </row>
    <row r="3066" spans="1:19" x14ac:dyDescent="0.25">
      <c r="A3066">
        <v>980859</v>
      </c>
      <c r="B3066" t="s">
        <v>18</v>
      </c>
      <c r="C3066" t="s">
        <v>69</v>
      </c>
      <c r="D3066" t="s">
        <v>16</v>
      </c>
      <c r="E3066" t="s">
        <v>65</v>
      </c>
      <c r="F3066" t="s">
        <v>70</v>
      </c>
      <c r="G3066" t="s">
        <v>71</v>
      </c>
      <c r="H3066">
        <v>0.45304676171866698</v>
      </c>
      <c r="I3066">
        <v>1</v>
      </c>
      <c r="J3066" t="s">
        <v>17</v>
      </c>
      <c r="K3066">
        <v>1</v>
      </c>
      <c r="L3066">
        <v>0</v>
      </c>
      <c r="M3066">
        <v>10238</v>
      </c>
      <c r="N3066">
        <v>12000</v>
      </c>
      <c r="O3066" t="s">
        <v>68</v>
      </c>
      <c r="P3066">
        <v>0</v>
      </c>
      <c r="Q3066">
        <v>0</v>
      </c>
      <c r="R3066">
        <v>0</v>
      </c>
      <c r="S3066">
        <v>0</v>
      </c>
    </row>
    <row r="3067" spans="1:19" x14ac:dyDescent="0.25">
      <c r="A3067">
        <v>719606</v>
      </c>
      <c r="B3067" t="s">
        <v>20</v>
      </c>
      <c r="C3067" t="s">
        <v>69</v>
      </c>
      <c r="D3067" t="s">
        <v>16</v>
      </c>
      <c r="E3067" t="s">
        <v>74</v>
      </c>
      <c r="F3067" t="s">
        <v>73</v>
      </c>
      <c r="G3067" t="s">
        <v>67</v>
      </c>
      <c r="H3067">
        <v>0.48920659182335702</v>
      </c>
      <c r="I3067">
        <v>1</v>
      </c>
      <c r="J3067" t="s">
        <v>19</v>
      </c>
      <c r="K3067">
        <v>1</v>
      </c>
      <c r="L3067">
        <v>1</v>
      </c>
      <c r="M3067">
        <v>10238</v>
      </c>
      <c r="N3067">
        <v>9000</v>
      </c>
      <c r="O3067" t="s">
        <v>78</v>
      </c>
      <c r="P3067">
        <v>2</v>
      </c>
      <c r="Q3067">
        <v>1</v>
      </c>
      <c r="R3067">
        <v>0</v>
      </c>
      <c r="S3067">
        <v>0</v>
      </c>
    </row>
    <row r="3068" spans="1:19" x14ac:dyDescent="0.25">
      <c r="A3068">
        <v>493290</v>
      </c>
      <c r="B3068" t="s">
        <v>15</v>
      </c>
      <c r="C3068" t="s">
        <v>64</v>
      </c>
      <c r="D3068" t="s">
        <v>16</v>
      </c>
      <c r="E3068" t="s">
        <v>76</v>
      </c>
      <c r="F3068" t="s">
        <v>66</v>
      </c>
      <c r="G3068" t="s">
        <v>72</v>
      </c>
      <c r="H3068">
        <v>0.65269130066377101</v>
      </c>
      <c r="I3068">
        <v>0</v>
      </c>
      <c r="J3068" t="s">
        <v>19</v>
      </c>
      <c r="K3068">
        <v>1</v>
      </c>
      <c r="L3068">
        <v>1</v>
      </c>
      <c r="M3068">
        <v>10238</v>
      </c>
      <c r="N3068">
        <v>11000</v>
      </c>
      <c r="O3068" t="s">
        <v>68</v>
      </c>
      <c r="P3068">
        <v>0</v>
      </c>
      <c r="Q3068">
        <v>0</v>
      </c>
      <c r="R3068">
        <v>3</v>
      </c>
      <c r="S3068">
        <v>0</v>
      </c>
    </row>
    <row r="3069" spans="1:19" x14ac:dyDescent="0.25">
      <c r="A3069">
        <v>946287</v>
      </c>
      <c r="B3069" t="s">
        <v>15</v>
      </c>
      <c r="C3069" t="s">
        <v>64</v>
      </c>
      <c r="D3069" t="s">
        <v>16</v>
      </c>
      <c r="E3069" t="s">
        <v>76</v>
      </c>
      <c r="F3069" t="s">
        <v>66</v>
      </c>
      <c r="G3069" t="s">
        <v>67</v>
      </c>
      <c r="H3069">
        <v>0.47729414894489802</v>
      </c>
      <c r="I3069">
        <v>1</v>
      </c>
      <c r="J3069" t="s">
        <v>17</v>
      </c>
      <c r="K3069">
        <v>1</v>
      </c>
      <c r="L3069">
        <v>1</v>
      </c>
      <c r="M3069">
        <v>32765</v>
      </c>
      <c r="N3069">
        <v>6000</v>
      </c>
      <c r="O3069" t="s">
        <v>68</v>
      </c>
      <c r="P3069">
        <v>5</v>
      </c>
      <c r="Q3069">
        <v>0</v>
      </c>
      <c r="R3069">
        <v>1</v>
      </c>
      <c r="S3069">
        <v>0</v>
      </c>
    </row>
    <row r="3070" spans="1:19" x14ac:dyDescent="0.25">
      <c r="A3070">
        <v>888398</v>
      </c>
      <c r="B3070" t="s">
        <v>21</v>
      </c>
      <c r="C3070" t="s">
        <v>64</v>
      </c>
      <c r="D3070" t="s">
        <v>16</v>
      </c>
      <c r="E3070" t="s">
        <v>75</v>
      </c>
      <c r="F3070" t="s">
        <v>73</v>
      </c>
      <c r="G3070" t="s">
        <v>67</v>
      </c>
      <c r="I3070">
        <v>1</v>
      </c>
      <c r="J3070" t="s">
        <v>19</v>
      </c>
      <c r="K3070">
        <v>0</v>
      </c>
      <c r="L3070">
        <v>0</v>
      </c>
      <c r="M3070">
        <v>10238</v>
      </c>
      <c r="N3070">
        <v>13000</v>
      </c>
      <c r="O3070" t="s">
        <v>68</v>
      </c>
      <c r="P3070">
        <v>2</v>
      </c>
      <c r="Q3070">
        <v>0</v>
      </c>
      <c r="R3070">
        <v>3</v>
      </c>
      <c r="S3070">
        <v>0</v>
      </c>
    </row>
    <row r="3071" spans="1:19" x14ac:dyDescent="0.25">
      <c r="A3071">
        <v>967160</v>
      </c>
      <c r="B3071" t="s">
        <v>18</v>
      </c>
      <c r="C3071" t="s">
        <v>69</v>
      </c>
      <c r="D3071" t="s">
        <v>16</v>
      </c>
      <c r="E3071" t="s">
        <v>65</v>
      </c>
      <c r="F3071" t="s">
        <v>66</v>
      </c>
      <c r="G3071" t="s">
        <v>72</v>
      </c>
      <c r="H3071">
        <v>0.330844583594674</v>
      </c>
      <c r="I3071">
        <v>1</v>
      </c>
      <c r="J3071" t="s">
        <v>17</v>
      </c>
      <c r="K3071">
        <v>0</v>
      </c>
      <c r="L3071">
        <v>0</v>
      </c>
      <c r="M3071">
        <v>32765</v>
      </c>
      <c r="N3071">
        <v>13000</v>
      </c>
      <c r="O3071" t="s">
        <v>68</v>
      </c>
      <c r="P3071">
        <v>0</v>
      </c>
      <c r="Q3071">
        <v>0</v>
      </c>
      <c r="R3071">
        <v>0</v>
      </c>
      <c r="S3071">
        <v>0</v>
      </c>
    </row>
    <row r="3072" spans="1:19" x14ac:dyDescent="0.25">
      <c r="A3072">
        <v>381397</v>
      </c>
      <c r="B3072" t="s">
        <v>21</v>
      </c>
      <c r="C3072" t="s">
        <v>64</v>
      </c>
      <c r="D3072" t="s">
        <v>16</v>
      </c>
      <c r="E3072" t="s">
        <v>74</v>
      </c>
      <c r="F3072" t="s">
        <v>66</v>
      </c>
      <c r="G3072" t="s">
        <v>67</v>
      </c>
      <c r="H3072">
        <v>0.48779762648270097</v>
      </c>
      <c r="I3072">
        <v>1</v>
      </c>
      <c r="J3072" t="s">
        <v>17</v>
      </c>
      <c r="K3072">
        <v>0</v>
      </c>
      <c r="L3072">
        <v>0</v>
      </c>
      <c r="M3072">
        <v>32765</v>
      </c>
      <c r="N3072">
        <v>12000</v>
      </c>
      <c r="O3072" t="s">
        <v>78</v>
      </c>
      <c r="P3072">
        <v>3</v>
      </c>
      <c r="Q3072">
        <v>0</v>
      </c>
      <c r="R3072">
        <v>0</v>
      </c>
      <c r="S3072">
        <v>0</v>
      </c>
    </row>
    <row r="3073" spans="1:19" x14ac:dyDescent="0.25">
      <c r="A3073">
        <v>41476</v>
      </c>
      <c r="B3073" t="s">
        <v>15</v>
      </c>
      <c r="C3073" t="s">
        <v>64</v>
      </c>
      <c r="D3073" t="s">
        <v>16</v>
      </c>
      <c r="E3073" t="s">
        <v>74</v>
      </c>
      <c r="F3073" t="s">
        <v>66</v>
      </c>
      <c r="G3073" t="s">
        <v>77</v>
      </c>
      <c r="I3073">
        <v>1</v>
      </c>
      <c r="J3073" t="s">
        <v>19</v>
      </c>
      <c r="K3073">
        <v>0</v>
      </c>
      <c r="L3073">
        <v>1</v>
      </c>
      <c r="M3073">
        <v>92101</v>
      </c>
      <c r="N3073">
        <v>14000</v>
      </c>
      <c r="O3073" t="s">
        <v>68</v>
      </c>
      <c r="P3073">
        <v>1</v>
      </c>
      <c r="Q3073">
        <v>1</v>
      </c>
      <c r="R3073">
        <v>0</v>
      </c>
      <c r="S3073">
        <v>0</v>
      </c>
    </row>
    <row r="3074" spans="1:19" x14ac:dyDescent="0.25">
      <c r="A3074">
        <v>71738</v>
      </c>
      <c r="B3074" t="s">
        <v>15</v>
      </c>
      <c r="C3074" t="s">
        <v>64</v>
      </c>
      <c r="D3074" t="s">
        <v>16</v>
      </c>
      <c r="E3074" t="s">
        <v>76</v>
      </c>
      <c r="F3074" t="s">
        <v>73</v>
      </c>
      <c r="G3074" t="s">
        <v>67</v>
      </c>
      <c r="H3074">
        <v>0.60960208435514396</v>
      </c>
      <c r="I3074">
        <v>1</v>
      </c>
      <c r="J3074" t="s">
        <v>19</v>
      </c>
      <c r="K3074">
        <v>0</v>
      </c>
      <c r="L3074">
        <v>1</v>
      </c>
      <c r="M3074">
        <v>10238</v>
      </c>
      <c r="N3074">
        <v>12000</v>
      </c>
      <c r="O3074" t="s">
        <v>68</v>
      </c>
      <c r="P3074">
        <v>2</v>
      </c>
      <c r="Q3074">
        <v>1</v>
      </c>
      <c r="R3074">
        <v>3</v>
      </c>
      <c r="S3074">
        <v>0</v>
      </c>
    </row>
    <row r="3075" spans="1:19" x14ac:dyDescent="0.25">
      <c r="A3075">
        <v>629213</v>
      </c>
      <c r="B3075" t="s">
        <v>20</v>
      </c>
      <c r="C3075" t="s">
        <v>64</v>
      </c>
      <c r="D3075" t="s">
        <v>16</v>
      </c>
      <c r="E3075" t="s">
        <v>74</v>
      </c>
      <c r="F3075" t="s">
        <v>73</v>
      </c>
      <c r="G3075" t="s">
        <v>67</v>
      </c>
      <c r="H3075">
        <v>0.53370105476489504</v>
      </c>
      <c r="I3075">
        <v>1</v>
      </c>
      <c r="J3075" t="s">
        <v>19</v>
      </c>
      <c r="K3075">
        <v>0</v>
      </c>
      <c r="L3075">
        <v>1</v>
      </c>
      <c r="M3075">
        <v>32765</v>
      </c>
      <c r="O3075" t="s">
        <v>68</v>
      </c>
      <c r="P3075">
        <v>2</v>
      </c>
      <c r="Q3075">
        <v>0</v>
      </c>
      <c r="R3075">
        <v>1</v>
      </c>
      <c r="S3075">
        <v>1</v>
      </c>
    </row>
    <row r="3076" spans="1:19" x14ac:dyDescent="0.25">
      <c r="A3076">
        <v>287667</v>
      </c>
      <c r="B3076" t="s">
        <v>20</v>
      </c>
      <c r="C3076" t="s">
        <v>64</v>
      </c>
      <c r="D3076" t="s">
        <v>16</v>
      </c>
      <c r="E3076" t="s">
        <v>65</v>
      </c>
      <c r="F3076" t="s">
        <v>73</v>
      </c>
      <c r="G3076" t="s">
        <v>67</v>
      </c>
      <c r="H3076">
        <v>0.70524056154599601</v>
      </c>
      <c r="I3076">
        <v>1</v>
      </c>
      <c r="J3076" t="s">
        <v>19</v>
      </c>
      <c r="K3076">
        <v>1</v>
      </c>
      <c r="L3076">
        <v>1</v>
      </c>
      <c r="M3076">
        <v>10238</v>
      </c>
      <c r="N3076">
        <v>10000</v>
      </c>
      <c r="O3076" t="s">
        <v>68</v>
      </c>
      <c r="P3076">
        <v>0</v>
      </c>
      <c r="Q3076">
        <v>0</v>
      </c>
      <c r="R3076">
        <v>0</v>
      </c>
      <c r="S3076">
        <v>0</v>
      </c>
    </row>
    <row r="3077" spans="1:19" x14ac:dyDescent="0.25">
      <c r="A3077">
        <v>930890</v>
      </c>
      <c r="B3077" t="s">
        <v>20</v>
      </c>
      <c r="C3077" t="s">
        <v>69</v>
      </c>
      <c r="D3077" t="s">
        <v>16</v>
      </c>
      <c r="E3077" t="s">
        <v>74</v>
      </c>
      <c r="F3077" t="s">
        <v>70</v>
      </c>
      <c r="G3077" t="s">
        <v>72</v>
      </c>
      <c r="I3077">
        <v>1</v>
      </c>
      <c r="J3077" t="s">
        <v>19</v>
      </c>
      <c r="K3077">
        <v>0</v>
      </c>
      <c r="L3077">
        <v>1</v>
      </c>
      <c r="M3077">
        <v>10238</v>
      </c>
      <c r="N3077">
        <v>11000</v>
      </c>
      <c r="O3077" t="s">
        <v>68</v>
      </c>
      <c r="P3077">
        <v>2</v>
      </c>
      <c r="Q3077">
        <v>0</v>
      </c>
      <c r="R3077">
        <v>1</v>
      </c>
      <c r="S3077">
        <v>0</v>
      </c>
    </row>
    <row r="3078" spans="1:19" x14ac:dyDescent="0.25">
      <c r="A3078">
        <v>364501</v>
      </c>
      <c r="B3078" t="s">
        <v>20</v>
      </c>
      <c r="C3078" t="s">
        <v>69</v>
      </c>
      <c r="D3078" t="s">
        <v>16</v>
      </c>
      <c r="E3078" t="s">
        <v>65</v>
      </c>
      <c r="F3078" t="s">
        <v>66</v>
      </c>
      <c r="G3078" t="s">
        <v>77</v>
      </c>
      <c r="H3078">
        <v>0.69474696247311896</v>
      </c>
      <c r="I3078">
        <v>1</v>
      </c>
      <c r="J3078" t="s">
        <v>19</v>
      </c>
      <c r="K3078">
        <v>0</v>
      </c>
      <c r="L3078">
        <v>1</v>
      </c>
      <c r="M3078">
        <v>10238</v>
      </c>
      <c r="N3078">
        <v>13000</v>
      </c>
      <c r="O3078" t="s">
        <v>68</v>
      </c>
      <c r="P3078">
        <v>0</v>
      </c>
      <c r="Q3078">
        <v>0</v>
      </c>
      <c r="R3078">
        <v>0</v>
      </c>
      <c r="S3078">
        <v>1</v>
      </c>
    </row>
    <row r="3079" spans="1:19" x14ac:dyDescent="0.25">
      <c r="A3079">
        <v>14977</v>
      </c>
      <c r="B3079" t="s">
        <v>20</v>
      </c>
      <c r="C3079" t="s">
        <v>69</v>
      </c>
      <c r="D3079" t="s">
        <v>16</v>
      </c>
      <c r="E3079" t="s">
        <v>74</v>
      </c>
      <c r="F3079" t="s">
        <v>66</v>
      </c>
      <c r="G3079" t="s">
        <v>77</v>
      </c>
      <c r="H3079">
        <v>0.53665667836660702</v>
      </c>
      <c r="I3079">
        <v>1</v>
      </c>
      <c r="J3079" t="s">
        <v>17</v>
      </c>
      <c r="K3079">
        <v>0</v>
      </c>
      <c r="L3079">
        <v>0</v>
      </c>
      <c r="M3079">
        <v>32765</v>
      </c>
      <c r="N3079">
        <v>13000</v>
      </c>
      <c r="O3079" t="s">
        <v>68</v>
      </c>
      <c r="P3079">
        <v>1</v>
      </c>
      <c r="Q3079">
        <v>0</v>
      </c>
      <c r="R3079">
        <v>1</v>
      </c>
      <c r="S3079">
        <v>0</v>
      </c>
    </row>
    <row r="3080" spans="1:19" x14ac:dyDescent="0.25">
      <c r="A3080">
        <v>40972</v>
      </c>
      <c r="B3080" t="s">
        <v>15</v>
      </c>
      <c r="C3080" t="s">
        <v>64</v>
      </c>
      <c r="D3080" t="s">
        <v>16</v>
      </c>
      <c r="E3080" t="s">
        <v>76</v>
      </c>
      <c r="F3080" t="s">
        <v>73</v>
      </c>
      <c r="G3080" t="s">
        <v>67</v>
      </c>
      <c r="H3080">
        <v>0.43333211999419002</v>
      </c>
      <c r="I3080">
        <v>1</v>
      </c>
      <c r="J3080" t="s">
        <v>17</v>
      </c>
      <c r="K3080">
        <v>0</v>
      </c>
      <c r="L3080">
        <v>1</v>
      </c>
      <c r="M3080">
        <v>10238</v>
      </c>
      <c r="N3080">
        <v>11000</v>
      </c>
      <c r="O3080" t="s">
        <v>68</v>
      </c>
      <c r="P3080">
        <v>3</v>
      </c>
      <c r="Q3080">
        <v>0</v>
      </c>
      <c r="R3080">
        <v>2</v>
      </c>
      <c r="S3080">
        <v>0</v>
      </c>
    </row>
    <row r="3081" spans="1:19" x14ac:dyDescent="0.25">
      <c r="A3081">
        <v>149264</v>
      </c>
      <c r="B3081" t="s">
        <v>18</v>
      </c>
      <c r="C3081" t="s">
        <v>64</v>
      </c>
      <c r="D3081" t="s">
        <v>16</v>
      </c>
      <c r="E3081" t="s">
        <v>65</v>
      </c>
      <c r="F3081" t="s">
        <v>66</v>
      </c>
      <c r="G3081" t="s">
        <v>72</v>
      </c>
      <c r="H3081">
        <v>0.53392109385507502</v>
      </c>
      <c r="I3081">
        <v>1</v>
      </c>
      <c r="J3081" t="s">
        <v>17</v>
      </c>
      <c r="K3081">
        <v>0</v>
      </c>
      <c r="L3081">
        <v>1</v>
      </c>
      <c r="M3081">
        <v>32765</v>
      </c>
      <c r="N3081">
        <v>15000</v>
      </c>
      <c r="O3081" t="s">
        <v>68</v>
      </c>
      <c r="P3081">
        <v>0</v>
      </c>
      <c r="Q3081">
        <v>0</v>
      </c>
      <c r="R3081">
        <v>0</v>
      </c>
      <c r="S3081">
        <v>1</v>
      </c>
    </row>
    <row r="3082" spans="1:19" x14ac:dyDescent="0.25">
      <c r="A3082">
        <v>352772</v>
      </c>
      <c r="B3082" t="s">
        <v>20</v>
      </c>
      <c r="C3082" t="s">
        <v>64</v>
      </c>
      <c r="D3082" t="s">
        <v>16</v>
      </c>
      <c r="E3082" t="s">
        <v>74</v>
      </c>
      <c r="F3082" t="s">
        <v>70</v>
      </c>
      <c r="G3082" t="s">
        <v>77</v>
      </c>
      <c r="H3082">
        <v>0.63312187840807899</v>
      </c>
      <c r="I3082">
        <v>0</v>
      </c>
      <c r="J3082" t="s">
        <v>19</v>
      </c>
      <c r="K3082">
        <v>0</v>
      </c>
      <c r="L3082">
        <v>0</v>
      </c>
      <c r="M3082">
        <v>10238</v>
      </c>
      <c r="N3082">
        <v>15000</v>
      </c>
      <c r="O3082" t="s">
        <v>68</v>
      </c>
      <c r="P3082">
        <v>1</v>
      </c>
      <c r="Q3082">
        <v>0</v>
      </c>
      <c r="R3082">
        <v>0</v>
      </c>
      <c r="S3082">
        <v>1</v>
      </c>
    </row>
    <row r="3083" spans="1:19" x14ac:dyDescent="0.25">
      <c r="A3083">
        <v>606131</v>
      </c>
      <c r="B3083" t="s">
        <v>18</v>
      </c>
      <c r="C3083" t="s">
        <v>64</v>
      </c>
      <c r="D3083" t="s">
        <v>16</v>
      </c>
      <c r="E3083" t="s">
        <v>65</v>
      </c>
      <c r="F3083" t="s">
        <v>66</v>
      </c>
      <c r="G3083" t="s">
        <v>71</v>
      </c>
      <c r="H3083">
        <v>0.31450406612913701</v>
      </c>
      <c r="I3083">
        <v>1</v>
      </c>
      <c r="J3083" t="s">
        <v>17</v>
      </c>
      <c r="K3083">
        <v>0</v>
      </c>
      <c r="L3083">
        <v>0</v>
      </c>
      <c r="M3083">
        <v>10238</v>
      </c>
      <c r="N3083">
        <v>16000</v>
      </c>
      <c r="O3083" t="s">
        <v>68</v>
      </c>
      <c r="P3083">
        <v>0</v>
      </c>
      <c r="Q3083">
        <v>0</v>
      </c>
      <c r="R3083">
        <v>0</v>
      </c>
      <c r="S3083">
        <v>1</v>
      </c>
    </row>
    <row r="3084" spans="1:19" x14ac:dyDescent="0.25">
      <c r="A3084">
        <v>901806</v>
      </c>
      <c r="B3084" t="s">
        <v>18</v>
      </c>
      <c r="C3084" t="s">
        <v>64</v>
      </c>
      <c r="D3084" t="s">
        <v>22</v>
      </c>
      <c r="E3084" t="s">
        <v>65</v>
      </c>
      <c r="F3084" t="s">
        <v>66</v>
      </c>
      <c r="G3084" t="s">
        <v>71</v>
      </c>
      <c r="H3084">
        <v>0.25250148215706503</v>
      </c>
      <c r="I3084">
        <v>1</v>
      </c>
      <c r="J3084" t="s">
        <v>19</v>
      </c>
      <c r="K3084">
        <v>0</v>
      </c>
      <c r="L3084">
        <v>1</v>
      </c>
      <c r="M3084">
        <v>10238</v>
      </c>
      <c r="N3084">
        <v>9000</v>
      </c>
      <c r="O3084" t="s">
        <v>68</v>
      </c>
      <c r="P3084">
        <v>0</v>
      </c>
      <c r="Q3084">
        <v>0</v>
      </c>
      <c r="R3084">
        <v>0</v>
      </c>
      <c r="S3084">
        <v>1</v>
      </c>
    </row>
    <row r="3085" spans="1:19" x14ac:dyDescent="0.25">
      <c r="A3085">
        <v>25407</v>
      </c>
      <c r="B3085" t="s">
        <v>18</v>
      </c>
      <c r="C3085" t="s">
        <v>69</v>
      </c>
      <c r="D3085" t="s">
        <v>16</v>
      </c>
      <c r="E3085" t="s">
        <v>65</v>
      </c>
      <c r="F3085" t="s">
        <v>70</v>
      </c>
      <c r="G3085" t="s">
        <v>71</v>
      </c>
      <c r="H3085">
        <v>0.29928440028806902</v>
      </c>
      <c r="I3085">
        <v>0</v>
      </c>
      <c r="J3085" t="s">
        <v>19</v>
      </c>
      <c r="K3085">
        <v>0</v>
      </c>
      <c r="L3085">
        <v>1</v>
      </c>
      <c r="M3085">
        <v>32765</v>
      </c>
      <c r="N3085">
        <v>13000</v>
      </c>
      <c r="O3085" t="s">
        <v>68</v>
      </c>
      <c r="P3085">
        <v>0</v>
      </c>
      <c r="Q3085">
        <v>0</v>
      </c>
      <c r="R3085">
        <v>0</v>
      </c>
      <c r="S3085">
        <v>1</v>
      </c>
    </row>
    <row r="3086" spans="1:19" x14ac:dyDescent="0.25">
      <c r="A3086">
        <v>923149</v>
      </c>
      <c r="B3086" t="s">
        <v>15</v>
      </c>
      <c r="C3086" t="s">
        <v>64</v>
      </c>
      <c r="D3086" t="s">
        <v>16</v>
      </c>
      <c r="E3086" t="s">
        <v>65</v>
      </c>
      <c r="F3086" t="s">
        <v>73</v>
      </c>
      <c r="G3086" t="s">
        <v>67</v>
      </c>
      <c r="H3086">
        <v>0.75762400194202195</v>
      </c>
      <c r="I3086">
        <v>1</v>
      </c>
      <c r="J3086" t="s">
        <v>19</v>
      </c>
      <c r="K3086">
        <v>1</v>
      </c>
      <c r="L3086">
        <v>1</v>
      </c>
      <c r="M3086">
        <v>10238</v>
      </c>
      <c r="N3086">
        <v>14000</v>
      </c>
      <c r="O3086" t="s">
        <v>68</v>
      </c>
      <c r="P3086">
        <v>0</v>
      </c>
      <c r="Q3086">
        <v>0</v>
      </c>
      <c r="R3086">
        <v>0</v>
      </c>
      <c r="S3086">
        <v>0</v>
      </c>
    </row>
    <row r="3087" spans="1:19" x14ac:dyDescent="0.25">
      <c r="A3087">
        <v>309220</v>
      </c>
      <c r="B3087" t="s">
        <v>20</v>
      </c>
      <c r="C3087" t="s">
        <v>69</v>
      </c>
      <c r="D3087" t="s">
        <v>22</v>
      </c>
      <c r="E3087" t="s">
        <v>74</v>
      </c>
      <c r="F3087" t="s">
        <v>70</v>
      </c>
      <c r="G3087" t="s">
        <v>71</v>
      </c>
      <c r="H3087">
        <v>0.40324713818635499</v>
      </c>
      <c r="I3087">
        <v>0</v>
      </c>
      <c r="J3087" t="s">
        <v>19</v>
      </c>
      <c r="K3087">
        <v>0</v>
      </c>
      <c r="L3087">
        <v>0</v>
      </c>
      <c r="M3087">
        <v>10238</v>
      </c>
      <c r="O3087" t="s">
        <v>68</v>
      </c>
      <c r="P3087">
        <v>2</v>
      </c>
      <c r="Q3087">
        <v>0</v>
      </c>
      <c r="R3087">
        <v>2</v>
      </c>
      <c r="S3087">
        <v>0</v>
      </c>
    </row>
    <row r="3088" spans="1:19" x14ac:dyDescent="0.25">
      <c r="A3088">
        <v>702797</v>
      </c>
      <c r="B3088" t="s">
        <v>21</v>
      </c>
      <c r="C3088" t="s">
        <v>64</v>
      </c>
      <c r="D3088" t="s">
        <v>16</v>
      </c>
      <c r="E3088" t="s">
        <v>75</v>
      </c>
      <c r="F3088" t="s">
        <v>66</v>
      </c>
      <c r="G3088" t="s">
        <v>77</v>
      </c>
      <c r="I3088">
        <v>0</v>
      </c>
      <c r="J3088" t="s">
        <v>19</v>
      </c>
      <c r="K3088">
        <v>1</v>
      </c>
      <c r="L3088">
        <v>1</v>
      </c>
      <c r="M3088">
        <v>32765</v>
      </c>
      <c r="N3088">
        <v>5000</v>
      </c>
      <c r="O3088" t="s">
        <v>68</v>
      </c>
      <c r="P3088">
        <v>3</v>
      </c>
      <c r="Q3088">
        <v>0</v>
      </c>
      <c r="R3088">
        <v>3</v>
      </c>
      <c r="S3088">
        <v>0</v>
      </c>
    </row>
    <row r="3089" spans="1:19" x14ac:dyDescent="0.25">
      <c r="A3089">
        <v>471696</v>
      </c>
      <c r="B3089" t="s">
        <v>21</v>
      </c>
      <c r="C3089" t="s">
        <v>69</v>
      </c>
      <c r="D3089" t="s">
        <v>16</v>
      </c>
      <c r="E3089" t="s">
        <v>74</v>
      </c>
      <c r="F3089" t="s">
        <v>73</v>
      </c>
      <c r="G3089" t="s">
        <v>77</v>
      </c>
      <c r="H3089">
        <v>0.380356028660781</v>
      </c>
      <c r="I3089">
        <v>0</v>
      </c>
      <c r="J3089" t="s">
        <v>19</v>
      </c>
      <c r="K3089">
        <v>1</v>
      </c>
      <c r="L3089">
        <v>1</v>
      </c>
      <c r="M3089">
        <v>10238</v>
      </c>
      <c r="N3089">
        <v>8000</v>
      </c>
      <c r="O3089" t="s">
        <v>68</v>
      </c>
      <c r="P3089">
        <v>2</v>
      </c>
      <c r="Q3089">
        <v>0</v>
      </c>
      <c r="R3089">
        <v>2</v>
      </c>
      <c r="S3089">
        <v>1</v>
      </c>
    </row>
    <row r="3090" spans="1:19" x14ac:dyDescent="0.25">
      <c r="A3090">
        <v>97081</v>
      </c>
      <c r="B3090" t="s">
        <v>20</v>
      </c>
      <c r="C3090" t="s">
        <v>69</v>
      </c>
      <c r="D3090" t="s">
        <v>22</v>
      </c>
      <c r="E3090" t="s">
        <v>74</v>
      </c>
      <c r="F3090" t="s">
        <v>70</v>
      </c>
      <c r="G3090" t="s">
        <v>71</v>
      </c>
      <c r="H3090">
        <v>0.35738101384960302</v>
      </c>
      <c r="I3090">
        <v>1</v>
      </c>
      <c r="J3090" t="s">
        <v>19</v>
      </c>
      <c r="K3090">
        <v>0</v>
      </c>
      <c r="L3090">
        <v>0</v>
      </c>
      <c r="M3090">
        <v>10238</v>
      </c>
      <c r="N3090">
        <v>14000</v>
      </c>
      <c r="O3090" t="s">
        <v>68</v>
      </c>
      <c r="P3090">
        <v>0</v>
      </c>
      <c r="Q3090">
        <v>1</v>
      </c>
      <c r="R3090">
        <v>1</v>
      </c>
      <c r="S3090">
        <v>1</v>
      </c>
    </row>
    <row r="3091" spans="1:19" x14ac:dyDescent="0.25">
      <c r="A3091">
        <v>698126</v>
      </c>
      <c r="B3091" t="s">
        <v>21</v>
      </c>
      <c r="C3091" t="s">
        <v>69</v>
      </c>
      <c r="D3091" t="s">
        <v>16</v>
      </c>
      <c r="E3091" t="s">
        <v>75</v>
      </c>
      <c r="F3091" t="s">
        <v>73</v>
      </c>
      <c r="G3091" t="s">
        <v>67</v>
      </c>
      <c r="H3091">
        <v>0.70176980288700597</v>
      </c>
      <c r="I3091">
        <v>1</v>
      </c>
      <c r="J3091" t="s">
        <v>17</v>
      </c>
      <c r="K3091">
        <v>1</v>
      </c>
      <c r="L3091">
        <v>1</v>
      </c>
      <c r="M3091">
        <v>10238</v>
      </c>
      <c r="N3091">
        <v>11000</v>
      </c>
      <c r="O3091" t="s">
        <v>68</v>
      </c>
      <c r="P3091">
        <v>3</v>
      </c>
      <c r="Q3091">
        <v>0</v>
      </c>
      <c r="R3091">
        <v>3</v>
      </c>
      <c r="S3091">
        <v>0</v>
      </c>
    </row>
    <row r="3092" spans="1:19" x14ac:dyDescent="0.25">
      <c r="A3092">
        <v>740753</v>
      </c>
      <c r="B3092" t="s">
        <v>21</v>
      </c>
      <c r="C3092" t="s">
        <v>69</v>
      </c>
      <c r="D3092" t="s">
        <v>16</v>
      </c>
      <c r="E3092" t="s">
        <v>65</v>
      </c>
      <c r="F3092" t="s">
        <v>73</v>
      </c>
      <c r="G3092" t="s">
        <v>67</v>
      </c>
      <c r="H3092">
        <v>0.54278928346962096</v>
      </c>
      <c r="I3092">
        <v>1</v>
      </c>
      <c r="J3092" t="s">
        <v>17</v>
      </c>
      <c r="K3092">
        <v>1</v>
      </c>
      <c r="L3092">
        <v>1</v>
      </c>
      <c r="M3092">
        <v>32765</v>
      </c>
      <c r="N3092">
        <v>12000</v>
      </c>
      <c r="O3092" t="s">
        <v>68</v>
      </c>
      <c r="P3092">
        <v>0</v>
      </c>
      <c r="Q3092">
        <v>0</v>
      </c>
      <c r="R3092">
        <v>0</v>
      </c>
      <c r="S3092">
        <v>0</v>
      </c>
    </row>
    <row r="3093" spans="1:19" x14ac:dyDescent="0.25">
      <c r="A3093">
        <v>899267</v>
      </c>
      <c r="B3093" t="s">
        <v>15</v>
      </c>
      <c r="C3093" t="s">
        <v>64</v>
      </c>
      <c r="D3093" t="s">
        <v>16</v>
      </c>
      <c r="E3093" t="s">
        <v>76</v>
      </c>
      <c r="F3093" t="s">
        <v>66</v>
      </c>
      <c r="G3093" t="s">
        <v>67</v>
      </c>
      <c r="H3093">
        <v>0.54344664567336998</v>
      </c>
      <c r="I3093">
        <v>1</v>
      </c>
      <c r="J3093" t="s">
        <v>19</v>
      </c>
      <c r="K3093">
        <v>1</v>
      </c>
      <c r="L3093">
        <v>1</v>
      </c>
      <c r="M3093">
        <v>10238</v>
      </c>
      <c r="O3093" t="s">
        <v>68</v>
      </c>
      <c r="P3093">
        <v>4</v>
      </c>
      <c r="Q3093">
        <v>1</v>
      </c>
      <c r="R3093">
        <v>2</v>
      </c>
      <c r="S3093">
        <v>0</v>
      </c>
    </row>
    <row r="3094" spans="1:19" x14ac:dyDescent="0.25">
      <c r="A3094">
        <v>39690</v>
      </c>
      <c r="B3094" t="s">
        <v>21</v>
      </c>
      <c r="C3094" t="s">
        <v>64</v>
      </c>
      <c r="D3094" t="s">
        <v>22</v>
      </c>
      <c r="E3094" t="s">
        <v>65</v>
      </c>
      <c r="F3094" t="s">
        <v>66</v>
      </c>
      <c r="G3094" t="s">
        <v>67</v>
      </c>
      <c r="H3094">
        <v>0.57928808330548498</v>
      </c>
      <c r="I3094">
        <v>1</v>
      </c>
      <c r="J3094" t="s">
        <v>19</v>
      </c>
      <c r="K3094">
        <v>1</v>
      </c>
      <c r="L3094">
        <v>1</v>
      </c>
      <c r="M3094">
        <v>10238</v>
      </c>
      <c r="N3094">
        <v>13000</v>
      </c>
      <c r="O3094" t="s">
        <v>68</v>
      </c>
      <c r="P3094">
        <v>0</v>
      </c>
      <c r="Q3094">
        <v>0</v>
      </c>
      <c r="R3094">
        <v>0</v>
      </c>
      <c r="S3094">
        <v>0</v>
      </c>
    </row>
    <row r="3095" spans="1:19" x14ac:dyDescent="0.25">
      <c r="A3095">
        <v>273754</v>
      </c>
      <c r="B3095" t="s">
        <v>18</v>
      </c>
      <c r="C3095" t="s">
        <v>69</v>
      </c>
      <c r="D3095" t="s">
        <v>22</v>
      </c>
      <c r="E3095" t="s">
        <v>65</v>
      </c>
      <c r="F3095" t="s">
        <v>66</v>
      </c>
      <c r="G3095" t="s">
        <v>72</v>
      </c>
      <c r="H3095">
        <v>0.43193430024827401</v>
      </c>
      <c r="I3095">
        <v>1</v>
      </c>
      <c r="J3095" t="s">
        <v>19</v>
      </c>
      <c r="K3095">
        <v>1</v>
      </c>
      <c r="L3095">
        <v>0</v>
      </c>
      <c r="M3095">
        <v>10238</v>
      </c>
      <c r="N3095">
        <v>13000</v>
      </c>
      <c r="O3095" t="s">
        <v>68</v>
      </c>
      <c r="P3095">
        <v>0</v>
      </c>
      <c r="Q3095">
        <v>0</v>
      </c>
      <c r="R3095">
        <v>0</v>
      </c>
      <c r="S3095">
        <v>1</v>
      </c>
    </row>
    <row r="3096" spans="1:19" x14ac:dyDescent="0.25">
      <c r="A3096">
        <v>544613</v>
      </c>
      <c r="B3096" t="s">
        <v>18</v>
      </c>
      <c r="C3096" t="s">
        <v>69</v>
      </c>
      <c r="D3096" t="s">
        <v>16</v>
      </c>
      <c r="E3096" t="s">
        <v>65</v>
      </c>
      <c r="F3096" t="s">
        <v>66</v>
      </c>
      <c r="G3096" t="s">
        <v>71</v>
      </c>
      <c r="H3096">
        <v>0.48143876451471301</v>
      </c>
      <c r="I3096">
        <v>0</v>
      </c>
      <c r="J3096" t="s">
        <v>19</v>
      </c>
      <c r="K3096">
        <v>0</v>
      </c>
      <c r="L3096">
        <v>0</v>
      </c>
      <c r="M3096">
        <v>32765</v>
      </c>
      <c r="N3096">
        <v>13000</v>
      </c>
      <c r="O3096" t="s">
        <v>68</v>
      </c>
      <c r="P3096">
        <v>0</v>
      </c>
      <c r="Q3096">
        <v>0</v>
      </c>
      <c r="R3096">
        <v>0</v>
      </c>
      <c r="S3096">
        <v>1</v>
      </c>
    </row>
    <row r="3097" spans="1:19" x14ac:dyDescent="0.25">
      <c r="A3097">
        <v>596471</v>
      </c>
      <c r="B3097" t="s">
        <v>21</v>
      </c>
      <c r="C3097" t="s">
        <v>69</v>
      </c>
      <c r="D3097" t="s">
        <v>16</v>
      </c>
      <c r="E3097" t="s">
        <v>65</v>
      </c>
      <c r="F3097" t="s">
        <v>73</v>
      </c>
      <c r="G3097" t="s">
        <v>67</v>
      </c>
      <c r="H3097">
        <v>0.697094548722475</v>
      </c>
      <c r="I3097">
        <v>1</v>
      </c>
      <c r="J3097" t="s">
        <v>17</v>
      </c>
      <c r="K3097">
        <v>1</v>
      </c>
      <c r="L3097">
        <v>1</v>
      </c>
      <c r="M3097">
        <v>10238</v>
      </c>
      <c r="N3097">
        <v>10000</v>
      </c>
      <c r="O3097" t="s">
        <v>68</v>
      </c>
      <c r="P3097">
        <v>0</v>
      </c>
      <c r="Q3097">
        <v>0</v>
      </c>
      <c r="R3097">
        <v>0</v>
      </c>
      <c r="S3097">
        <v>0</v>
      </c>
    </row>
    <row r="3098" spans="1:19" x14ac:dyDescent="0.25">
      <c r="A3098">
        <v>58313</v>
      </c>
      <c r="B3098" t="s">
        <v>20</v>
      </c>
      <c r="C3098" t="s">
        <v>69</v>
      </c>
      <c r="D3098" t="s">
        <v>22</v>
      </c>
      <c r="E3098" t="s">
        <v>74</v>
      </c>
      <c r="F3098" t="s">
        <v>66</v>
      </c>
      <c r="G3098" t="s">
        <v>72</v>
      </c>
      <c r="H3098">
        <v>0.49969925700221501</v>
      </c>
      <c r="I3098">
        <v>1</v>
      </c>
      <c r="J3098" t="s">
        <v>19</v>
      </c>
      <c r="K3098">
        <v>0</v>
      </c>
      <c r="L3098">
        <v>0</v>
      </c>
      <c r="M3098">
        <v>10238</v>
      </c>
      <c r="N3098">
        <v>16000</v>
      </c>
      <c r="O3098" t="s">
        <v>68</v>
      </c>
      <c r="P3098">
        <v>2</v>
      </c>
      <c r="Q3098">
        <v>0</v>
      </c>
      <c r="R3098">
        <v>0</v>
      </c>
      <c r="S3098">
        <v>0</v>
      </c>
    </row>
    <row r="3099" spans="1:19" x14ac:dyDescent="0.25">
      <c r="A3099">
        <v>399343</v>
      </c>
      <c r="B3099" t="s">
        <v>18</v>
      </c>
      <c r="C3099" t="s">
        <v>64</v>
      </c>
      <c r="D3099" t="s">
        <v>16</v>
      </c>
      <c r="E3099" t="s">
        <v>65</v>
      </c>
      <c r="F3099" t="s">
        <v>66</v>
      </c>
      <c r="G3099" t="s">
        <v>71</v>
      </c>
      <c r="H3099">
        <v>0.31590668513429299</v>
      </c>
      <c r="I3099">
        <v>0</v>
      </c>
      <c r="J3099" t="s">
        <v>19</v>
      </c>
      <c r="K3099">
        <v>0</v>
      </c>
      <c r="L3099">
        <v>0</v>
      </c>
      <c r="M3099">
        <v>32765</v>
      </c>
      <c r="N3099">
        <v>12000</v>
      </c>
      <c r="O3099" t="s">
        <v>68</v>
      </c>
      <c r="P3099">
        <v>0</v>
      </c>
      <c r="Q3099">
        <v>0</v>
      </c>
      <c r="R3099">
        <v>0</v>
      </c>
      <c r="S3099">
        <v>1</v>
      </c>
    </row>
    <row r="3100" spans="1:19" x14ac:dyDescent="0.25">
      <c r="A3100">
        <v>247693</v>
      </c>
      <c r="B3100" t="s">
        <v>18</v>
      </c>
      <c r="C3100" t="s">
        <v>64</v>
      </c>
      <c r="D3100" t="s">
        <v>16</v>
      </c>
      <c r="E3100" t="s">
        <v>65</v>
      </c>
      <c r="F3100" t="s">
        <v>66</v>
      </c>
      <c r="G3100" t="s">
        <v>71</v>
      </c>
      <c r="H3100">
        <v>0.48731974800136102</v>
      </c>
      <c r="I3100">
        <v>1</v>
      </c>
      <c r="J3100" t="s">
        <v>19</v>
      </c>
      <c r="K3100">
        <v>0</v>
      </c>
      <c r="L3100">
        <v>1</v>
      </c>
      <c r="M3100">
        <v>10238</v>
      </c>
      <c r="N3100">
        <v>16000</v>
      </c>
      <c r="O3100" t="s">
        <v>68</v>
      </c>
      <c r="P3100">
        <v>0</v>
      </c>
      <c r="Q3100">
        <v>0</v>
      </c>
      <c r="R3100">
        <v>0</v>
      </c>
      <c r="S3100">
        <v>1</v>
      </c>
    </row>
    <row r="3101" spans="1:19" x14ac:dyDescent="0.25">
      <c r="A3101">
        <v>871443</v>
      </c>
      <c r="B3101" t="s">
        <v>21</v>
      </c>
      <c r="C3101" t="s">
        <v>64</v>
      </c>
      <c r="D3101" t="s">
        <v>16</v>
      </c>
      <c r="E3101" t="s">
        <v>75</v>
      </c>
      <c r="F3101" t="s">
        <v>73</v>
      </c>
      <c r="G3101" t="s">
        <v>67</v>
      </c>
      <c r="I3101">
        <v>1</v>
      </c>
      <c r="J3101" t="s">
        <v>19</v>
      </c>
      <c r="K3101">
        <v>1</v>
      </c>
      <c r="L3101">
        <v>1</v>
      </c>
      <c r="M3101">
        <v>10238</v>
      </c>
      <c r="N3101">
        <v>13000</v>
      </c>
      <c r="O3101" t="s">
        <v>68</v>
      </c>
      <c r="P3101">
        <v>1</v>
      </c>
      <c r="Q3101">
        <v>0</v>
      </c>
      <c r="R3101">
        <v>1</v>
      </c>
      <c r="S3101">
        <v>0</v>
      </c>
    </row>
    <row r="3102" spans="1:19" x14ac:dyDescent="0.25">
      <c r="A3102">
        <v>835632</v>
      </c>
      <c r="B3102" t="s">
        <v>20</v>
      </c>
      <c r="C3102" t="s">
        <v>69</v>
      </c>
      <c r="D3102" t="s">
        <v>16</v>
      </c>
      <c r="E3102" t="s">
        <v>74</v>
      </c>
      <c r="F3102" t="s">
        <v>73</v>
      </c>
      <c r="G3102" t="s">
        <v>77</v>
      </c>
      <c r="I3102">
        <v>0</v>
      </c>
      <c r="J3102" t="s">
        <v>19</v>
      </c>
      <c r="K3102">
        <v>1</v>
      </c>
      <c r="L3102">
        <v>0</v>
      </c>
      <c r="M3102">
        <v>32765</v>
      </c>
      <c r="N3102">
        <v>12000</v>
      </c>
      <c r="O3102" t="s">
        <v>68</v>
      </c>
      <c r="P3102">
        <v>1</v>
      </c>
      <c r="Q3102">
        <v>1</v>
      </c>
      <c r="R3102">
        <v>0</v>
      </c>
      <c r="S3102">
        <v>1</v>
      </c>
    </row>
    <row r="3103" spans="1:19" x14ac:dyDescent="0.25">
      <c r="A3103">
        <v>841651</v>
      </c>
      <c r="B3103" t="s">
        <v>15</v>
      </c>
      <c r="C3103" t="s">
        <v>64</v>
      </c>
      <c r="D3103" t="s">
        <v>16</v>
      </c>
      <c r="E3103" t="s">
        <v>76</v>
      </c>
      <c r="F3103" t="s">
        <v>73</v>
      </c>
      <c r="G3103" t="s">
        <v>67</v>
      </c>
      <c r="H3103">
        <v>0.57585318788417095</v>
      </c>
      <c r="I3103">
        <v>1</v>
      </c>
      <c r="J3103" t="s">
        <v>17</v>
      </c>
      <c r="K3103">
        <v>0</v>
      </c>
      <c r="L3103">
        <v>1</v>
      </c>
      <c r="M3103">
        <v>21217</v>
      </c>
      <c r="N3103">
        <v>13000</v>
      </c>
      <c r="O3103" t="s">
        <v>68</v>
      </c>
      <c r="P3103">
        <v>5</v>
      </c>
      <c r="Q3103">
        <v>0</v>
      </c>
      <c r="R3103">
        <v>1</v>
      </c>
      <c r="S3103">
        <v>1</v>
      </c>
    </row>
    <row r="3104" spans="1:19" x14ac:dyDescent="0.25">
      <c r="A3104">
        <v>819823</v>
      </c>
      <c r="B3104" t="s">
        <v>20</v>
      </c>
      <c r="C3104" t="s">
        <v>64</v>
      </c>
      <c r="D3104" t="s">
        <v>16</v>
      </c>
      <c r="E3104" t="s">
        <v>74</v>
      </c>
      <c r="F3104" t="s">
        <v>70</v>
      </c>
      <c r="G3104" t="s">
        <v>72</v>
      </c>
      <c r="H3104">
        <v>0.47890872366068199</v>
      </c>
      <c r="I3104">
        <v>1</v>
      </c>
      <c r="J3104" t="s">
        <v>19</v>
      </c>
      <c r="K3104">
        <v>1</v>
      </c>
      <c r="L3104">
        <v>1</v>
      </c>
      <c r="M3104">
        <v>10238</v>
      </c>
      <c r="N3104">
        <v>11000</v>
      </c>
      <c r="O3104" t="s">
        <v>68</v>
      </c>
      <c r="P3104">
        <v>0</v>
      </c>
      <c r="Q3104">
        <v>1</v>
      </c>
      <c r="R3104">
        <v>0</v>
      </c>
      <c r="S3104">
        <v>0</v>
      </c>
    </row>
    <row r="3105" spans="1:19" x14ac:dyDescent="0.25">
      <c r="A3105">
        <v>565255</v>
      </c>
      <c r="B3105" t="s">
        <v>18</v>
      </c>
      <c r="C3105" t="s">
        <v>69</v>
      </c>
      <c r="D3105" t="s">
        <v>16</v>
      </c>
      <c r="E3105" t="s">
        <v>65</v>
      </c>
      <c r="F3105" t="s">
        <v>73</v>
      </c>
      <c r="G3105" t="s">
        <v>72</v>
      </c>
      <c r="H3105">
        <v>0.481422948938243</v>
      </c>
      <c r="I3105">
        <v>1</v>
      </c>
      <c r="J3105" t="s">
        <v>19</v>
      </c>
      <c r="K3105">
        <v>0</v>
      </c>
      <c r="L3105">
        <v>1</v>
      </c>
      <c r="M3105">
        <v>10238</v>
      </c>
      <c r="N3105">
        <v>13000</v>
      </c>
      <c r="O3105" t="s">
        <v>68</v>
      </c>
      <c r="P3105">
        <v>0</v>
      </c>
      <c r="Q3105">
        <v>0</v>
      </c>
      <c r="R3105">
        <v>0</v>
      </c>
      <c r="S3105">
        <v>0</v>
      </c>
    </row>
    <row r="3106" spans="1:19" x14ac:dyDescent="0.25">
      <c r="A3106">
        <v>622256</v>
      </c>
      <c r="B3106" t="s">
        <v>18</v>
      </c>
      <c r="C3106" t="s">
        <v>64</v>
      </c>
      <c r="D3106" t="s">
        <v>16</v>
      </c>
      <c r="E3106" t="s">
        <v>65</v>
      </c>
      <c r="F3106" t="s">
        <v>66</v>
      </c>
      <c r="G3106" t="s">
        <v>67</v>
      </c>
      <c r="H3106">
        <v>0.59147869218356597</v>
      </c>
      <c r="I3106">
        <v>1</v>
      </c>
      <c r="J3106" t="s">
        <v>19</v>
      </c>
      <c r="K3106">
        <v>1</v>
      </c>
      <c r="L3106">
        <v>1</v>
      </c>
      <c r="M3106">
        <v>10238</v>
      </c>
      <c r="N3106">
        <v>13000</v>
      </c>
      <c r="O3106" t="s">
        <v>68</v>
      </c>
      <c r="P3106">
        <v>0</v>
      </c>
      <c r="Q3106">
        <v>0</v>
      </c>
      <c r="R3106">
        <v>0</v>
      </c>
      <c r="S3106">
        <v>0</v>
      </c>
    </row>
    <row r="3107" spans="1:19" x14ac:dyDescent="0.25">
      <c r="A3107">
        <v>170305</v>
      </c>
      <c r="B3107" t="s">
        <v>20</v>
      </c>
      <c r="C3107" t="s">
        <v>64</v>
      </c>
      <c r="D3107" t="s">
        <v>16</v>
      </c>
      <c r="E3107" t="s">
        <v>74</v>
      </c>
      <c r="F3107" t="s">
        <v>73</v>
      </c>
      <c r="G3107" t="s">
        <v>67</v>
      </c>
      <c r="H3107">
        <v>0.68364251349077299</v>
      </c>
      <c r="I3107">
        <v>0</v>
      </c>
      <c r="J3107" t="s">
        <v>17</v>
      </c>
      <c r="K3107">
        <v>0</v>
      </c>
      <c r="L3107">
        <v>1</v>
      </c>
      <c r="M3107">
        <v>10238</v>
      </c>
      <c r="N3107">
        <v>8000</v>
      </c>
      <c r="O3107" t="s">
        <v>68</v>
      </c>
      <c r="P3107">
        <v>0</v>
      </c>
      <c r="Q3107">
        <v>1</v>
      </c>
      <c r="R3107">
        <v>1</v>
      </c>
      <c r="S3107">
        <v>0</v>
      </c>
    </row>
    <row r="3108" spans="1:19" x14ac:dyDescent="0.25">
      <c r="A3108">
        <v>294405</v>
      </c>
      <c r="B3108" t="s">
        <v>21</v>
      </c>
      <c r="C3108" t="s">
        <v>69</v>
      </c>
      <c r="D3108" t="s">
        <v>16</v>
      </c>
      <c r="E3108" t="s">
        <v>75</v>
      </c>
      <c r="F3108" t="s">
        <v>70</v>
      </c>
      <c r="G3108" t="s">
        <v>71</v>
      </c>
      <c r="H3108">
        <v>0.28126137321109701</v>
      </c>
      <c r="I3108">
        <v>0</v>
      </c>
      <c r="J3108" t="s">
        <v>19</v>
      </c>
      <c r="K3108">
        <v>0</v>
      </c>
      <c r="L3108">
        <v>0</v>
      </c>
      <c r="M3108">
        <v>32765</v>
      </c>
      <c r="N3108">
        <v>14000</v>
      </c>
      <c r="O3108" t="s">
        <v>68</v>
      </c>
      <c r="P3108">
        <v>3</v>
      </c>
      <c r="Q3108">
        <v>1</v>
      </c>
      <c r="R3108">
        <v>1</v>
      </c>
      <c r="S3108">
        <v>0</v>
      </c>
    </row>
    <row r="3109" spans="1:19" x14ac:dyDescent="0.25">
      <c r="A3109">
        <v>601392</v>
      </c>
      <c r="B3109" t="s">
        <v>15</v>
      </c>
      <c r="C3109" t="s">
        <v>64</v>
      </c>
      <c r="D3109" t="s">
        <v>16</v>
      </c>
      <c r="E3109" t="s">
        <v>75</v>
      </c>
      <c r="F3109" t="s">
        <v>66</v>
      </c>
      <c r="G3109" t="s">
        <v>67</v>
      </c>
      <c r="H3109">
        <v>0.51730060191324201</v>
      </c>
      <c r="I3109">
        <v>1</v>
      </c>
      <c r="J3109" t="s">
        <v>17</v>
      </c>
      <c r="K3109">
        <v>1</v>
      </c>
      <c r="L3109">
        <v>1</v>
      </c>
      <c r="M3109">
        <v>32765</v>
      </c>
      <c r="N3109">
        <v>8000</v>
      </c>
      <c r="O3109" t="s">
        <v>68</v>
      </c>
      <c r="P3109">
        <v>3</v>
      </c>
      <c r="Q3109">
        <v>1</v>
      </c>
      <c r="R3109">
        <v>1</v>
      </c>
      <c r="S3109">
        <v>0</v>
      </c>
    </row>
    <row r="3110" spans="1:19" x14ac:dyDescent="0.25">
      <c r="A3110">
        <v>563041</v>
      </c>
      <c r="B3110" t="s">
        <v>21</v>
      </c>
      <c r="C3110" t="s">
        <v>64</v>
      </c>
      <c r="D3110" t="s">
        <v>16</v>
      </c>
      <c r="E3110" t="s">
        <v>65</v>
      </c>
      <c r="F3110" t="s">
        <v>73</v>
      </c>
      <c r="G3110" t="s">
        <v>67</v>
      </c>
      <c r="H3110">
        <v>0.83782483020362197</v>
      </c>
      <c r="I3110">
        <v>1</v>
      </c>
      <c r="J3110" t="s">
        <v>17</v>
      </c>
      <c r="K3110">
        <v>0</v>
      </c>
      <c r="L3110">
        <v>1</v>
      </c>
      <c r="M3110">
        <v>32765</v>
      </c>
      <c r="O3110" t="s">
        <v>68</v>
      </c>
      <c r="P3110">
        <v>0</v>
      </c>
      <c r="Q3110">
        <v>0</v>
      </c>
      <c r="R3110">
        <v>0</v>
      </c>
      <c r="S3110">
        <v>0</v>
      </c>
    </row>
    <row r="3111" spans="1:19" x14ac:dyDescent="0.25">
      <c r="A3111">
        <v>372710</v>
      </c>
      <c r="B3111" t="s">
        <v>21</v>
      </c>
      <c r="C3111" t="s">
        <v>69</v>
      </c>
      <c r="D3111" t="s">
        <v>16</v>
      </c>
      <c r="E3111" t="s">
        <v>75</v>
      </c>
      <c r="F3111" t="s">
        <v>66</v>
      </c>
      <c r="G3111" t="s">
        <v>77</v>
      </c>
      <c r="H3111">
        <v>0.62163713934078002</v>
      </c>
      <c r="I3111">
        <v>1</v>
      </c>
      <c r="J3111" t="s">
        <v>19</v>
      </c>
      <c r="K3111">
        <v>0</v>
      </c>
      <c r="L3111">
        <v>1</v>
      </c>
      <c r="M3111">
        <v>10238</v>
      </c>
      <c r="N3111">
        <v>16000</v>
      </c>
      <c r="O3111" t="s">
        <v>68</v>
      </c>
      <c r="P3111">
        <v>2</v>
      </c>
      <c r="Q3111">
        <v>0</v>
      </c>
      <c r="R3111">
        <v>2</v>
      </c>
      <c r="S3111">
        <v>0</v>
      </c>
    </row>
    <row r="3112" spans="1:19" x14ac:dyDescent="0.25">
      <c r="A3112">
        <v>891189</v>
      </c>
      <c r="B3112" t="s">
        <v>18</v>
      </c>
      <c r="C3112" t="s">
        <v>64</v>
      </c>
      <c r="D3112" t="s">
        <v>16</v>
      </c>
      <c r="E3112" t="s">
        <v>65</v>
      </c>
      <c r="F3112" t="s">
        <v>66</v>
      </c>
      <c r="G3112" t="s">
        <v>71</v>
      </c>
      <c r="H3112">
        <v>0.35863327395658401</v>
      </c>
      <c r="I3112">
        <v>1</v>
      </c>
      <c r="J3112" t="s">
        <v>19</v>
      </c>
      <c r="K3112">
        <v>0</v>
      </c>
      <c r="L3112">
        <v>0</v>
      </c>
      <c r="M3112">
        <v>10238</v>
      </c>
      <c r="N3112">
        <v>15000</v>
      </c>
      <c r="O3112" t="s">
        <v>68</v>
      </c>
      <c r="P3112">
        <v>0</v>
      </c>
      <c r="Q3112">
        <v>0</v>
      </c>
      <c r="R3112">
        <v>0</v>
      </c>
      <c r="S3112">
        <v>0</v>
      </c>
    </row>
    <row r="3113" spans="1:19" x14ac:dyDescent="0.25">
      <c r="A3113">
        <v>523455</v>
      </c>
      <c r="B3113" t="s">
        <v>20</v>
      </c>
      <c r="C3113" t="s">
        <v>64</v>
      </c>
      <c r="D3113" t="s">
        <v>16</v>
      </c>
      <c r="E3113" t="s">
        <v>74</v>
      </c>
      <c r="F3113" t="s">
        <v>66</v>
      </c>
      <c r="G3113" t="s">
        <v>77</v>
      </c>
      <c r="H3113">
        <v>0.43832203703867101</v>
      </c>
      <c r="I3113">
        <v>0</v>
      </c>
      <c r="J3113" t="s">
        <v>19</v>
      </c>
      <c r="K3113">
        <v>0</v>
      </c>
      <c r="L3113">
        <v>0</v>
      </c>
      <c r="M3113">
        <v>10238</v>
      </c>
      <c r="N3113">
        <v>17000</v>
      </c>
      <c r="O3113" t="s">
        <v>68</v>
      </c>
      <c r="P3113">
        <v>2</v>
      </c>
      <c r="Q3113">
        <v>0</v>
      </c>
      <c r="R3113">
        <v>0</v>
      </c>
      <c r="S3113">
        <v>0</v>
      </c>
    </row>
    <row r="3114" spans="1:19" x14ac:dyDescent="0.25">
      <c r="A3114">
        <v>435966</v>
      </c>
      <c r="B3114" t="s">
        <v>18</v>
      </c>
      <c r="C3114" t="s">
        <v>69</v>
      </c>
      <c r="D3114" t="s">
        <v>16</v>
      </c>
      <c r="E3114" t="s">
        <v>65</v>
      </c>
      <c r="F3114" t="s">
        <v>66</v>
      </c>
      <c r="G3114" t="s">
        <v>72</v>
      </c>
      <c r="H3114">
        <v>0.53253239196480695</v>
      </c>
      <c r="I3114">
        <v>0</v>
      </c>
      <c r="J3114" t="s">
        <v>19</v>
      </c>
      <c r="K3114">
        <v>0</v>
      </c>
      <c r="L3114">
        <v>0</v>
      </c>
      <c r="M3114">
        <v>10238</v>
      </c>
      <c r="N3114">
        <v>13000</v>
      </c>
      <c r="O3114" t="s">
        <v>68</v>
      </c>
      <c r="P3114">
        <v>0</v>
      </c>
      <c r="Q3114">
        <v>0</v>
      </c>
      <c r="R3114">
        <v>0</v>
      </c>
      <c r="S3114">
        <v>1</v>
      </c>
    </row>
    <row r="3115" spans="1:19" x14ac:dyDescent="0.25">
      <c r="A3115">
        <v>762720</v>
      </c>
      <c r="B3115" t="s">
        <v>18</v>
      </c>
      <c r="C3115" t="s">
        <v>69</v>
      </c>
      <c r="D3115" t="s">
        <v>16</v>
      </c>
      <c r="E3115" t="s">
        <v>65</v>
      </c>
      <c r="F3115" t="s">
        <v>70</v>
      </c>
      <c r="G3115" t="s">
        <v>71</v>
      </c>
      <c r="H3115">
        <v>0.30712184558232303</v>
      </c>
      <c r="I3115">
        <v>0</v>
      </c>
      <c r="J3115" t="s">
        <v>19</v>
      </c>
      <c r="K3115">
        <v>0</v>
      </c>
      <c r="L3115">
        <v>1</v>
      </c>
      <c r="M3115">
        <v>32765</v>
      </c>
      <c r="N3115">
        <v>10000</v>
      </c>
      <c r="O3115" t="s">
        <v>68</v>
      </c>
      <c r="P3115">
        <v>0</v>
      </c>
      <c r="Q3115">
        <v>0</v>
      </c>
      <c r="R3115">
        <v>0</v>
      </c>
      <c r="S3115">
        <v>1</v>
      </c>
    </row>
    <row r="3116" spans="1:19" x14ac:dyDescent="0.25">
      <c r="A3116">
        <v>616839</v>
      </c>
      <c r="B3116" t="s">
        <v>18</v>
      </c>
      <c r="C3116" t="s">
        <v>69</v>
      </c>
      <c r="D3116" t="s">
        <v>22</v>
      </c>
      <c r="E3116" t="s">
        <v>65</v>
      </c>
      <c r="F3116" t="s">
        <v>73</v>
      </c>
      <c r="G3116" t="s">
        <v>67</v>
      </c>
      <c r="H3116">
        <v>0.542574771863369</v>
      </c>
      <c r="I3116">
        <v>1</v>
      </c>
      <c r="J3116" t="s">
        <v>19</v>
      </c>
      <c r="K3116">
        <v>0</v>
      </c>
      <c r="L3116">
        <v>0</v>
      </c>
      <c r="M3116">
        <v>10238</v>
      </c>
      <c r="N3116">
        <v>14000</v>
      </c>
      <c r="O3116" t="s">
        <v>68</v>
      </c>
      <c r="P3116">
        <v>0</v>
      </c>
      <c r="Q3116">
        <v>0</v>
      </c>
      <c r="R3116">
        <v>0</v>
      </c>
      <c r="S3116">
        <v>1</v>
      </c>
    </row>
    <row r="3117" spans="1:19" x14ac:dyDescent="0.25">
      <c r="A3117">
        <v>694861</v>
      </c>
      <c r="B3117" t="s">
        <v>21</v>
      </c>
      <c r="C3117" t="s">
        <v>69</v>
      </c>
      <c r="D3117" t="s">
        <v>16</v>
      </c>
      <c r="E3117" t="s">
        <v>75</v>
      </c>
      <c r="F3117" t="s">
        <v>66</v>
      </c>
      <c r="G3117" t="s">
        <v>67</v>
      </c>
      <c r="H3117">
        <v>0.52998662819937903</v>
      </c>
      <c r="I3117">
        <v>1</v>
      </c>
      <c r="J3117" t="s">
        <v>17</v>
      </c>
      <c r="K3117">
        <v>1</v>
      </c>
      <c r="L3117">
        <v>1</v>
      </c>
      <c r="M3117">
        <v>92101</v>
      </c>
      <c r="N3117">
        <v>10000</v>
      </c>
      <c r="O3117" t="s">
        <v>68</v>
      </c>
      <c r="P3117">
        <v>2</v>
      </c>
      <c r="Q3117">
        <v>0</v>
      </c>
      <c r="R3117">
        <v>0</v>
      </c>
      <c r="S3117">
        <v>0</v>
      </c>
    </row>
    <row r="3118" spans="1:19" x14ac:dyDescent="0.25">
      <c r="A3118">
        <v>290229</v>
      </c>
      <c r="B3118" t="s">
        <v>21</v>
      </c>
      <c r="C3118" t="s">
        <v>64</v>
      </c>
      <c r="D3118" t="s">
        <v>22</v>
      </c>
      <c r="E3118" t="s">
        <v>75</v>
      </c>
      <c r="F3118" t="s">
        <v>70</v>
      </c>
      <c r="G3118" t="s">
        <v>71</v>
      </c>
      <c r="H3118">
        <v>0.34057218434539899</v>
      </c>
      <c r="I3118">
        <v>0</v>
      </c>
      <c r="J3118" t="s">
        <v>19</v>
      </c>
      <c r="K3118">
        <v>0</v>
      </c>
      <c r="L3118">
        <v>0</v>
      </c>
      <c r="M3118">
        <v>10238</v>
      </c>
      <c r="N3118">
        <v>14000</v>
      </c>
      <c r="O3118" t="s">
        <v>68</v>
      </c>
      <c r="P3118">
        <v>1</v>
      </c>
      <c r="Q3118">
        <v>0</v>
      </c>
      <c r="R3118">
        <v>0</v>
      </c>
      <c r="S3118">
        <v>1</v>
      </c>
    </row>
    <row r="3119" spans="1:19" x14ac:dyDescent="0.25">
      <c r="A3119">
        <v>840160</v>
      </c>
      <c r="B3119" t="s">
        <v>15</v>
      </c>
      <c r="C3119" t="s">
        <v>64</v>
      </c>
      <c r="D3119" t="s">
        <v>16</v>
      </c>
      <c r="E3119" t="s">
        <v>65</v>
      </c>
      <c r="F3119" t="s">
        <v>66</v>
      </c>
      <c r="G3119" t="s">
        <v>67</v>
      </c>
      <c r="H3119">
        <v>0.56704363178233597</v>
      </c>
      <c r="I3119">
        <v>1</v>
      </c>
      <c r="J3119" t="s">
        <v>19</v>
      </c>
      <c r="K3119">
        <v>1</v>
      </c>
      <c r="L3119">
        <v>1</v>
      </c>
      <c r="M3119">
        <v>32765</v>
      </c>
      <c r="O3119" t="s">
        <v>68</v>
      </c>
      <c r="P3119">
        <v>0</v>
      </c>
      <c r="Q3119">
        <v>0</v>
      </c>
      <c r="R3119">
        <v>0</v>
      </c>
      <c r="S3119">
        <v>0</v>
      </c>
    </row>
    <row r="3120" spans="1:19" x14ac:dyDescent="0.25">
      <c r="A3120">
        <v>183967</v>
      </c>
      <c r="B3120" t="s">
        <v>15</v>
      </c>
      <c r="C3120" t="s">
        <v>64</v>
      </c>
      <c r="D3120" t="s">
        <v>16</v>
      </c>
      <c r="E3120" t="s">
        <v>74</v>
      </c>
      <c r="F3120" t="s">
        <v>73</v>
      </c>
      <c r="G3120" t="s">
        <v>67</v>
      </c>
      <c r="H3120">
        <v>0.59121259167874696</v>
      </c>
      <c r="I3120">
        <v>1</v>
      </c>
      <c r="J3120" t="s">
        <v>17</v>
      </c>
      <c r="K3120">
        <v>1</v>
      </c>
      <c r="L3120">
        <v>1</v>
      </c>
      <c r="M3120">
        <v>10238</v>
      </c>
      <c r="N3120">
        <v>13000</v>
      </c>
      <c r="O3120" t="s">
        <v>68</v>
      </c>
      <c r="P3120">
        <v>1</v>
      </c>
      <c r="Q3120">
        <v>0</v>
      </c>
      <c r="R3120">
        <v>1</v>
      </c>
      <c r="S3120">
        <v>0</v>
      </c>
    </row>
    <row r="3121" spans="1:19" x14ac:dyDescent="0.25">
      <c r="A3121">
        <v>258115</v>
      </c>
      <c r="B3121" t="s">
        <v>21</v>
      </c>
      <c r="C3121" t="s">
        <v>69</v>
      </c>
      <c r="D3121" t="s">
        <v>16</v>
      </c>
      <c r="E3121" t="s">
        <v>75</v>
      </c>
      <c r="F3121" t="s">
        <v>73</v>
      </c>
      <c r="G3121" t="s">
        <v>67</v>
      </c>
      <c r="H3121">
        <v>0.49352917422610898</v>
      </c>
      <c r="I3121">
        <v>1</v>
      </c>
      <c r="J3121" t="s">
        <v>19</v>
      </c>
      <c r="K3121">
        <v>1</v>
      </c>
      <c r="L3121">
        <v>0</v>
      </c>
      <c r="M3121">
        <v>10238</v>
      </c>
      <c r="N3121">
        <v>8000</v>
      </c>
      <c r="O3121" t="s">
        <v>68</v>
      </c>
      <c r="P3121">
        <v>1</v>
      </c>
      <c r="Q3121">
        <v>0</v>
      </c>
      <c r="R3121">
        <v>5</v>
      </c>
      <c r="S3121">
        <v>0</v>
      </c>
    </row>
    <row r="3122" spans="1:19" x14ac:dyDescent="0.25">
      <c r="A3122">
        <v>406487</v>
      </c>
      <c r="B3122" t="s">
        <v>18</v>
      </c>
      <c r="C3122" t="s">
        <v>69</v>
      </c>
      <c r="D3122" t="s">
        <v>16</v>
      </c>
      <c r="E3122" t="s">
        <v>65</v>
      </c>
      <c r="F3122" t="s">
        <v>66</v>
      </c>
      <c r="G3122" t="s">
        <v>71</v>
      </c>
      <c r="H3122">
        <v>0.28311106216364201</v>
      </c>
      <c r="I3122">
        <v>1</v>
      </c>
      <c r="J3122" t="s">
        <v>19</v>
      </c>
      <c r="K3122">
        <v>0</v>
      </c>
      <c r="L3122">
        <v>0</v>
      </c>
      <c r="M3122">
        <v>10238</v>
      </c>
      <c r="N3122">
        <v>12000</v>
      </c>
      <c r="O3122" t="s">
        <v>68</v>
      </c>
      <c r="P3122">
        <v>0</v>
      </c>
      <c r="Q3122">
        <v>0</v>
      </c>
      <c r="R3122">
        <v>0</v>
      </c>
      <c r="S3122">
        <v>1</v>
      </c>
    </row>
    <row r="3123" spans="1:19" x14ac:dyDescent="0.25">
      <c r="A3123">
        <v>566498</v>
      </c>
      <c r="B3123" t="s">
        <v>20</v>
      </c>
      <c r="C3123" t="s">
        <v>64</v>
      </c>
      <c r="D3123" t="s">
        <v>16</v>
      </c>
      <c r="E3123" t="s">
        <v>65</v>
      </c>
      <c r="F3123" t="s">
        <v>66</v>
      </c>
      <c r="G3123" t="s">
        <v>77</v>
      </c>
      <c r="H3123">
        <v>0.478127130890389</v>
      </c>
      <c r="I3123">
        <v>1</v>
      </c>
      <c r="J3123" t="s">
        <v>19</v>
      </c>
      <c r="K3123">
        <v>1</v>
      </c>
      <c r="L3123">
        <v>1</v>
      </c>
      <c r="M3123">
        <v>92101</v>
      </c>
      <c r="N3123">
        <v>11000</v>
      </c>
      <c r="O3123" t="s">
        <v>68</v>
      </c>
      <c r="P3123">
        <v>0</v>
      </c>
      <c r="Q3123">
        <v>0</v>
      </c>
      <c r="R3123">
        <v>0</v>
      </c>
      <c r="S3123">
        <v>0</v>
      </c>
    </row>
    <row r="3124" spans="1:19" x14ac:dyDescent="0.25">
      <c r="A3124">
        <v>466544</v>
      </c>
      <c r="B3124" t="s">
        <v>15</v>
      </c>
      <c r="C3124" t="s">
        <v>69</v>
      </c>
      <c r="D3124" t="s">
        <v>16</v>
      </c>
      <c r="E3124" t="s">
        <v>76</v>
      </c>
      <c r="F3124" t="s">
        <v>73</v>
      </c>
      <c r="G3124" t="s">
        <v>67</v>
      </c>
      <c r="H3124">
        <v>0.57233379062633105</v>
      </c>
      <c r="I3124">
        <v>1</v>
      </c>
      <c r="J3124" t="s">
        <v>17</v>
      </c>
      <c r="K3124">
        <v>1</v>
      </c>
      <c r="L3124">
        <v>1</v>
      </c>
      <c r="M3124">
        <v>10238</v>
      </c>
      <c r="N3124">
        <v>13000</v>
      </c>
      <c r="O3124" t="s">
        <v>68</v>
      </c>
      <c r="P3124">
        <v>4</v>
      </c>
      <c r="Q3124">
        <v>0</v>
      </c>
      <c r="R3124">
        <v>5</v>
      </c>
      <c r="S3124">
        <v>0</v>
      </c>
    </row>
    <row r="3125" spans="1:19" x14ac:dyDescent="0.25">
      <c r="A3125">
        <v>6708</v>
      </c>
      <c r="B3125" t="s">
        <v>20</v>
      </c>
      <c r="C3125" t="s">
        <v>64</v>
      </c>
      <c r="D3125" t="s">
        <v>16</v>
      </c>
      <c r="E3125" t="s">
        <v>74</v>
      </c>
      <c r="F3125" t="s">
        <v>70</v>
      </c>
      <c r="G3125" t="s">
        <v>77</v>
      </c>
      <c r="H3125">
        <v>0.69558550542814701</v>
      </c>
      <c r="I3125">
        <v>1</v>
      </c>
      <c r="J3125" t="s">
        <v>17</v>
      </c>
      <c r="K3125">
        <v>0</v>
      </c>
      <c r="L3125">
        <v>1</v>
      </c>
      <c r="M3125">
        <v>32765</v>
      </c>
      <c r="N3125">
        <v>15000</v>
      </c>
      <c r="O3125" t="s">
        <v>68</v>
      </c>
      <c r="P3125">
        <v>2</v>
      </c>
      <c r="Q3125">
        <v>0</v>
      </c>
      <c r="R3125">
        <v>0</v>
      </c>
      <c r="S3125">
        <v>1</v>
      </c>
    </row>
    <row r="3126" spans="1:19" x14ac:dyDescent="0.25">
      <c r="A3126">
        <v>999039</v>
      </c>
      <c r="B3126" t="s">
        <v>20</v>
      </c>
      <c r="C3126" t="s">
        <v>64</v>
      </c>
      <c r="D3126" t="s">
        <v>16</v>
      </c>
      <c r="E3126" t="s">
        <v>74</v>
      </c>
      <c r="F3126" t="s">
        <v>73</v>
      </c>
      <c r="G3126" t="s">
        <v>77</v>
      </c>
      <c r="H3126">
        <v>0.49706311993855901</v>
      </c>
      <c r="I3126">
        <v>1</v>
      </c>
      <c r="J3126" t="s">
        <v>19</v>
      </c>
      <c r="K3126">
        <v>1</v>
      </c>
      <c r="L3126">
        <v>1</v>
      </c>
      <c r="M3126">
        <v>32765</v>
      </c>
      <c r="N3126">
        <v>8000</v>
      </c>
      <c r="O3126" t="s">
        <v>68</v>
      </c>
      <c r="P3126">
        <v>1</v>
      </c>
      <c r="Q3126">
        <v>0</v>
      </c>
      <c r="R3126">
        <v>0</v>
      </c>
      <c r="S3126">
        <v>0</v>
      </c>
    </row>
    <row r="3127" spans="1:19" x14ac:dyDescent="0.25">
      <c r="A3127">
        <v>600353</v>
      </c>
      <c r="B3127" t="s">
        <v>15</v>
      </c>
      <c r="C3127" t="s">
        <v>64</v>
      </c>
      <c r="D3127" t="s">
        <v>16</v>
      </c>
      <c r="E3127" t="s">
        <v>76</v>
      </c>
      <c r="F3127" t="s">
        <v>73</v>
      </c>
      <c r="G3127" t="s">
        <v>67</v>
      </c>
      <c r="H3127">
        <v>0.63668520951894003</v>
      </c>
      <c r="I3127">
        <v>1</v>
      </c>
      <c r="J3127" t="s">
        <v>17</v>
      </c>
      <c r="K3127">
        <v>1</v>
      </c>
      <c r="L3127">
        <v>1</v>
      </c>
      <c r="M3127">
        <v>10238</v>
      </c>
      <c r="N3127">
        <v>8000</v>
      </c>
      <c r="O3127" t="s">
        <v>68</v>
      </c>
      <c r="P3127">
        <v>4</v>
      </c>
      <c r="Q3127">
        <v>1</v>
      </c>
      <c r="R3127">
        <v>0</v>
      </c>
      <c r="S3127">
        <v>0</v>
      </c>
    </row>
    <row r="3128" spans="1:19" x14ac:dyDescent="0.25">
      <c r="A3128">
        <v>395714</v>
      </c>
      <c r="B3128" t="s">
        <v>20</v>
      </c>
      <c r="C3128" t="s">
        <v>64</v>
      </c>
      <c r="D3128" t="s">
        <v>16</v>
      </c>
      <c r="E3128" t="s">
        <v>74</v>
      </c>
      <c r="F3128" t="s">
        <v>70</v>
      </c>
      <c r="G3128" t="s">
        <v>72</v>
      </c>
      <c r="H3128">
        <v>0.352447517438434</v>
      </c>
      <c r="I3128">
        <v>0</v>
      </c>
      <c r="J3128" t="s">
        <v>19</v>
      </c>
      <c r="K3128">
        <v>0</v>
      </c>
      <c r="L3128">
        <v>1</v>
      </c>
      <c r="M3128">
        <v>32765</v>
      </c>
      <c r="N3128">
        <v>8000</v>
      </c>
      <c r="O3128" t="s">
        <v>68</v>
      </c>
      <c r="P3128">
        <v>1</v>
      </c>
      <c r="Q3128">
        <v>0</v>
      </c>
      <c r="R3128">
        <v>0</v>
      </c>
      <c r="S3128">
        <v>0</v>
      </c>
    </row>
    <row r="3129" spans="1:19" x14ac:dyDescent="0.25">
      <c r="A3129">
        <v>575033</v>
      </c>
      <c r="B3129" t="s">
        <v>21</v>
      </c>
      <c r="C3129" t="s">
        <v>69</v>
      </c>
      <c r="D3129" t="s">
        <v>16</v>
      </c>
      <c r="E3129" t="s">
        <v>75</v>
      </c>
      <c r="F3129" t="s">
        <v>66</v>
      </c>
      <c r="G3129" t="s">
        <v>67</v>
      </c>
      <c r="H3129">
        <v>0.56810591739933503</v>
      </c>
      <c r="I3129">
        <v>0</v>
      </c>
      <c r="J3129" t="s">
        <v>19</v>
      </c>
      <c r="K3129">
        <v>1</v>
      </c>
      <c r="L3129">
        <v>1</v>
      </c>
      <c r="M3129">
        <v>10238</v>
      </c>
      <c r="N3129">
        <v>9000</v>
      </c>
      <c r="O3129" t="s">
        <v>68</v>
      </c>
      <c r="P3129">
        <v>7</v>
      </c>
      <c r="Q3129">
        <v>0</v>
      </c>
      <c r="R3129">
        <v>3</v>
      </c>
      <c r="S3129">
        <v>0</v>
      </c>
    </row>
    <row r="3130" spans="1:19" x14ac:dyDescent="0.25">
      <c r="A3130">
        <v>653396</v>
      </c>
      <c r="B3130" t="s">
        <v>18</v>
      </c>
      <c r="C3130" t="s">
        <v>69</v>
      </c>
      <c r="D3130" t="s">
        <v>16</v>
      </c>
      <c r="E3130" t="s">
        <v>65</v>
      </c>
      <c r="F3130" t="s">
        <v>66</v>
      </c>
      <c r="G3130" t="s">
        <v>71</v>
      </c>
      <c r="H3130">
        <v>0.251117974460981</v>
      </c>
      <c r="I3130">
        <v>1</v>
      </c>
      <c r="J3130" t="s">
        <v>19</v>
      </c>
      <c r="K3130">
        <v>0</v>
      </c>
      <c r="L3130">
        <v>0</v>
      </c>
      <c r="M3130">
        <v>10238</v>
      </c>
      <c r="N3130">
        <v>14000</v>
      </c>
      <c r="O3130" t="s">
        <v>68</v>
      </c>
      <c r="P3130">
        <v>0</v>
      </c>
      <c r="Q3130">
        <v>0</v>
      </c>
      <c r="R3130">
        <v>0</v>
      </c>
      <c r="S3130">
        <v>1</v>
      </c>
    </row>
    <row r="3131" spans="1:19" x14ac:dyDescent="0.25">
      <c r="A3131">
        <v>104896</v>
      </c>
      <c r="B3131" t="s">
        <v>21</v>
      </c>
      <c r="C3131" t="s">
        <v>69</v>
      </c>
      <c r="D3131" t="s">
        <v>16</v>
      </c>
      <c r="E3131" t="s">
        <v>75</v>
      </c>
      <c r="F3131" t="s">
        <v>66</v>
      </c>
      <c r="G3131" t="s">
        <v>67</v>
      </c>
      <c r="H3131">
        <v>0.64798942677300198</v>
      </c>
      <c r="I3131">
        <v>1</v>
      </c>
      <c r="J3131" t="s">
        <v>17</v>
      </c>
      <c r="K3131">
        <v>1</v>
      </c>
      <c r="L3131">
        <v>1</v>
      </c>
      <c r="M3131">
        <v>10238</v>
      </c>
      <c r="N3131">
        <v>14000</v>
      </c>
      <c r="O3131" t="s">
        <v>68</v>
      </c>
      <c r="P3131">
        <v>3</v>
      </c>
      <c r="Q3131">
        <v>1</v>
      </c>
      <c r="R3131">
        <v>2</v>
      </c>
      <c r="S3131">
        <v>0</v>
      </c>
    </row>
    <row r="3132" spans="1:19" x14ac:dyDescent="0.25">
      <c r="A3132">
        <v>279225</v>
      </c>
      <c r="B3132" t="s">
        <v>21</v>
      </c>
      <c r="C3132" t="s">
        <v>69</v>
      </c>
      <c r="D3132" t="s">
        <v>16</v>
      </c>
      <c r="E3132" t="s">
        <v>74</v>
      </c>
      <c r="F3132" t="s">
        <v>66</v>
      </c>
      <c r="G3132" t="s">
        <v>77</v>
      </c>
      <c r="H3132">
        <v>0.62441253839033195</v>
      </c>
      <c r="I3132">
        <v>1</v>
      </c>
      <c r="J3132" t="s">
        <v>19</v>
      </c>
      <c r="K3132">
        <v>0</v>
      </c>
      <c r="L3132">
        <v>1</v>
      </c>
      <c r="M3132">
        <v>32765</v>
      </c>
      <c r="N3132">
        <v>11000</v>
      </c>
      <c r="O3132" t="s">
        <v>68</v>
      </c>
      <c r="P3132">
        <v>4</v>
      </c>
      <c r="Q3132">
        <v>0</v>
      </c>
      <c r="R3132">
        <v>0</v>
      </c>
      <c r="S3132">
        <v>1</v>
      </c>
    </row>
    <row r="3133" spans="1:19" x14ac:dyDescent="0.25">
      <c r="A3133">
        <v>490664</v>
      </c>
      <c r="B3133" t="s">
        <v>15</v>
      </c>
      <c r="C3133" t="s">
        <v>69</v>
      </c>
      <c r="D3133" t="s">
        <v>16</v>
      </c>
      <c r="E3133" t="s">
        <v>74</v>
      </c>
      <c r="F3133" t="s">
        <v>73</v>
      </c>
      <c r="G3133" t="s">
        <v>67</v>
      </c>
      <c r="H3133">
        <v>0.65307634836348005</v>
      </c>
      <c r="I3133">
        <v>1</v>
      </c>
      <c r="J3133" t="s">
        <v>19</v>
      </c>
      <c r="K3133">
        <v>1</v>
      </c>
      <c r="L3133">
        <v>1</v>
      </c>
      <c r="M3133">
        <v>10238</v>
      </c>
      <c r="N3133">
        <v>14000</v>
      </c>
      <c r="O3133" t="s">
        <v>68</v>
      </c>
      <c r="P3133">
        <v>0</v>
      </c>
      <c r="Q3133">
        <v>0</v>
      </c>
      <c r="R3133">
        <v>0</v>
      </c>
      <c r="S3133">
        <v>0</v>
      </c>
    </row>
    <row r="3134" spans="1:19" x14ac:dyDescent="0.25">
      <c r="A3134">
        <v>126494</v>
      </c>
      <c r="B3134" t="s">
        <v>15</v>
      </c>
      <c r="C3134" t="s">
        <v>69</v>
      </c>
      <c r="D3134" t="s">
        <v>16</v>
      </c>
      <c r="E3134" t="s">
        <v>76</v>
      </c>
      <c r="F3134" t="s">
        <v>73</v>
      </c>
      <c r="G3134" t="s">
        <v>67</v>
      </c>
      <c r="H3134">
        <v>0.44825800605814298</v>
      </c>
      <c r="I3134">
        <v>1</v>
      </c>
      <c r="J3134" t="s">
        <v>17</v>
      </c>
      <c r="K3134">
        <v>0</v>
      </c>
      <c r="L3134">
        <v>1</v>
      </c>
      <c r="M3134">
        <v>32765</v>
      </c>
      <c r="N3134">
        <v>9000</v>
      </c>
      <c r="O3134" t="s">
        <v>78</v>
      </c>
      <c r="P3134">
        <v>19</v>
      </c>
      <c r="Q3134">
        <v>1</v>
      </c>
      <c r="R3134">
        <v>0</v>
      </c>
      <c r="S3134">
        <v>0</v>
      </c>
    </row>
    <row r="3135" spans="1:19" x14ac:dyDescent="0.25">
      <c r="A3135">
        <v>913629</v>
      </c>
      <c r="B3135" t="s">
        <v>20</v>
      </c>
      <c r="C3135" t="s">
        <v>64</v>
      </c>
      <c r="D3135" t="s">
        <v>16</v>
      </c>
      <c r="E3135" t="s">
        <v>65</v>
      </c>
      <c r="F3135" t="s">
        <v>73</v>
      </c>
      <c r="G3135" t="s">
        <v>67</v>
      </c>
      <c r="H3135">
        <v>0.58766893028205802</v>
      </c>
      <c r="I3135">
        <v>1</v>
      </c>
      <c r="J3135" t="s">
        <v>19</v>
      </c>
      <c r="K3135">
        <v>1</v>
      </c>
      <c r="L3135">
        <v>1</v>
      </c>
      <c r="M3135">
        <v>10238</v>
      </c>
      <c r="N3135">
        <v>14000</v>
      </c>
      <c r="O3135" t="s">
        <v>68</v>
      </c>
      <c r="P3135">
        <v>0</v>
      </c>
      <c r="Q3135">
        <v>0</v>
      </c>
      <c r="R3135">
        <v>0</v>
      </c>
      <c r="S3135">
        <v>0</v>
      </c>
    </row>
    <row r="3136" spans="1:19" x14ac:dyDescent="0.25">
      <c r="A3136">
        <v>235478</v>
      </c>
      <c r="B3136" t="s">
        <v>21</v>
      </c>
      <c r="C3136" t="s">
        <v>64</v>
      </c>
      <c r="D3136" t="s">
        <v>16</v>
      </c>
      <c r="E3136" t="s">
        <v>75</v>
      </c>
      <c r="F3136" t="s">
        <v>70</v>
      </c>
      <c r="G3136" t="s">
        <v>72</v>
      </c>
      <c r="H3136">
        <v>0.458547386737715</v>
      </c>
      <c r="I3136">
        <v>0</v>
      </c>
      <c r="J3136" t="s">
        <v>17</v>
      </c>
      <c r="K3136">
        <v>0</v>
      </c>
      <c r="L3136">
        <v>1</v>
      </c>
      <c r="M3136">
        <v>10238</v>
      </c>
      <c r="N3136">
        <v>14000</v>
      </c>
      <c r="O3136" t="s">
        <v>68</v>
      </c>
      <c r="P3136">
        <v>1</v>
      </c>
      <c r="Q3136">
        <v>0</v>
      </c>
      <c r="R3136">
        <v>0</v>
      </c>
      <c r="S3136">
        <v>0</v>
      </c>
    </row>
    <row r="3137" spans="1:19" x14ac:dyDescent="0.25">
      <c r="A3137">
        <v>873356</v>
      </c>
      <c r="B3137" t="s">
        <v>18</v>
      </c>
      <c r="C3137" t="s">
        <v>69</v>
      </c>
      <c r="D3137" t="s">
        <v>16</v>
      </c>
      <c r="E3137" t="s">
        <v>65</v>
      </c>
      <c r="F3137" t="s">
        <v>70</v>
      </c>
      <c r="G3137" t="s">
        <v>72</v>
      </c>
      <c r="H3137">
        <v>0.58319653644538605</v>
      </c>
      <c r="I3137">
        <v>1</v>
      </c>
      <c r="J3137" t="s">
        <v>19</v>
      </c>
      <c r="K3137">
        <v>0</v>
      </c>
      <c r="L3137">
        <v>1</v>
      </c>
      <c r="M3137">
        <v>10238</v>
      </c>
      <c r="O3137" t="s">
        <v>68</v>
      </c>
      <c r="P3137">
        <v>0</v>
      </c>
      <c r="Q3137">
        <v>0</v>
      </c>
      <c r="R3137">
        <v>0</v>
      </c>
      <c r="S3137">
        <v>1</v>
      </c>
    </row>
    <row r="3138" spans="1:19" x14ac:dyDescent="0.25">
      <c r="A3138">
        <v>25377</v>
      </c>
      <c r="B3138" t="s">
        <v>20</v>
      </c>
      <c r="C3138" t="s">
        <v>69</v>
      </c>
      <c r="D3138" t="s">
        <v>16</v>
      </c>
      <c r="E3138" t="s">
        <v>65</v>
      </c>
      <c r="F3138" t="s">
        <v>73</v>
      </c>
      <c r="G3138" t="s">
        <v>67</v>
      </c>
      <c r="H3138">
        <v>0.63845375925877201</v>
      </c>
      <c r="I3138">
        <v>1</v>
      </c>
      <c r="J3138" t="s">
        <v>17</v>
      </c>
      <c r="K3138">
        <v>1</v>
      </c>
      <c r="L3138">
        <v>1</v>
      </c>
      <c r="M3138">
        <v>10238</v>
      </c>
      <c r="N3138">
        <v>7000</v>
      </c>
      <c r="O3138" t="s">
        <v>68</v>
      </c>
      <c r="P3138">
        <v>0</v>
      </c>
      <c r="Q3138">
        <v>0</v>
      </c>
      <c r="R3138">
        <v>0</v>
      </c>
      <c r="S3138">
        <v>0</v>
      </c>
    </row>
    <row r="3139" spans="1:19" x14ac:dyDescent="0.25">
      <c r="A3139">
        <v>613301</v>
      </c>
      <c r="B3139" t="s">
        <v>15</v>
      </c>
      <c r="C3139" t="s">
        <v>69</v>
      </c>
      <c r="D3139" t="s">
        <v>16</v>
      </c>
      <c r="E3139" t="s">
        <v>76</v>
      </c>
      <c r="F3139" t="s">
        <v>70</v>
      </c>
      <c r="G3139" t="s">
        <v>67</v>
      </c>
      <c r="H3139">
        <v>0.57385249830627805</v>
      </c>
      <c r="I3139">
        <v>1</v>
      </c>
      <c r="J3139" t="s">
        <v>17</v>
      </c>
      <c r="K3139">
        <v>1</v>
      </c>
      <c r="L3139">
        <v>1</v>
      </c>
      <c r="M3139">
        <v>10238</v>
      </c>
      <c r="N3139">
        <v>10000</v>
      </c>
      <c r="O3139" t="s">
        <v>68</v>
      </c>
      <c r="P3139">
        <v>9</v>
      </c>
      <c r="Q3139">
        <v>1</v>
      </c>
      <c r="R3139">
        <v>5</v>
      </c>
      <c r="S3139">
        <v>0</v>
      </c>
    </row>
    <row r="3140" spans="1:19" x14ac:dyDescent="0.25">
      <c r="A3140">
        <v>786160</v>
      </c>
      <c r="B3140" t="s">
        <v>15</v>
      </c>
      <c r="C3140" t="s">
        <v>69</v>
      </c>
      <c r="D3140" t="s">
        <v>16</v>
      </c>
      <c r="E3140" t="s">
        <v>65</v>
      </c>
      <c r="F3140" t="s">
        <v>73</v>
      </c>
      <c r="G3140" t="s">
        <v>67</v>
      </c>
      <c r="H3140">
        <v>0.555624683389631</v>
      </c>
      <c r="I3140">
        <v>1</v>
      </c>
      <c r="J3140" t="s">
        <v>17</v>
      </c>
      <c r="K3140">
        <v>1</v>
      </c>
      <c r="L3140">
        <v>1</v>
      </c>
      <c r="M3140">
        <v>10238</v>
      </c>
      <c r="N3140">
        <v>10000</v>
      </c>
      <c r="O3140" t="s">
        <v>68</v>
      </c>
      <c r="P3140">
        <v>0</v>
      </c>
      <c r="Q3140">
        <v>0</v>
      </c>
      <c r="R3140">
        <v>0</v>
      </c>
      <c r="S3140">
        <v>0</v>
      </c>
    </row>
    <row r="3141" spans="1:19" x14ac:dyDescent="0.25">
      <c r="A3141">
        <v>951670</v>
      </c>
      <c r="B3141" t="s">
        <v>18</v>
      </c>
      <c r="C3141" t="s">
        <v>64</v>
      </c>
      <c r="D3141" t="s">
        <v>16</v>
      </c>
      <c r="E3141" t="s">
        <v>65</v>
      </c>
      <c r="F3141" t="s">
        <v>73</v>
      </c>
      <c r="G3141" t="s">
        <v>77</v>
      </c>
      <c r="H3141">
        <v>0.48469571207461798</v>
      </c>
      <c r="I3141">
        <v>1</v>
      </c>
      <c r="J3141" t="s">
        <v>19</v>
      </c>
      <c r="K3141">
        <v>0</v>
      </c>
      <c r="L3141">
        <v>0</v>
      </c>
      <c r="M3141">
        <v>32765</v>
      </c>
      <c r="N3141">
        <v>8000</v>
      </c>
      <c r="O3141" t="s">
        <v>68</v>
      </c>
      <c r="P3141">
        <v>0</v>
      </c>
      <c r="Q3141">
        <v>0</v>
      </c>
      <c r="R3141">
        <v>0</v>
      </c>
      <c r="S3141">
        <v>0</v>
      </c>
    </row>
    <row r="3142" spans="1:19" x14ac:dyDescent="0.25">
      <c r="A3142">
        <v>908561</v>
      </c>
      <c r="B3142" t="s">
        <v>21</v>
      </c>
      <c r="C3142" t="s">
        <v>69</v>
      </c>
      <c r="D3142" t="s">
        <v>16</v>
      </c>
      <c r="E3142" t="s">
        <v>75</v>
      </c>
      <c r="F3142" t="s">
        <v>73</v>
      </c>
      <c r="G3142" t="s">
        <v>72</v>
      </c>
      <c r="H3142">
        <v>0.45940794591682399</v>
      </c>
      <c r="I3142">
        <v>0</v>
      </c>
      <c r="J3142" t="s">
        <v>19</v>
      </c>
      <c r="K3142">
        <v>0</v>
      </c>
      <c r="L3142">
        <v>0</v>
      </c>
      <c r="M3142">
        <v>10238</v>
      </c>
      <c r="N3142">
        <v>14000</v>
      </c>
      <c r="O3142" t="s">
        <v>68</v>
      </c>
      <c r="P3142">
        <v>1</v>
      </c>
      <c r="Q3142">
        <v>1</v>
      </c>
      <c r="R3142">
        <v>2</v>
      </c>
      <c r="S3142">
        <v>0</v>
      </c>
    </row>
    <row r="3143" spans="1:19" x14ac:dyDescent="0.25">
      <c r="A3143">
        <v>829918</v>
      </c>
      <c r="B3143" t="s">
        <v>20</v>
      </c>
      <c r="C3143" t="s">
        <v>69</v>
      </c>
      <c r="D3143" t="s">
        <v>16</v>
      </c>
      <c r="E3143" t="s">
        <v>74</v>
      </c>
      <c r="F3143" t="s">
        <v>66</v>
      </c>
      <c r="G3143" t="s">
        <v>67</v>
      </c>
      <c r="H3143">
        <v>0.52897246135737597</v>
      </c>
      <c r="I3143">
        <v>1</v>
      </c>
      <c r="J3143" t="s">
        <v>19</v>
      </c>
      <c r="K3143">
        <v>1</v>
      </c>
      <c r="L3143">
        <v>1</v>
      </c>
      <c r="M3143">
        <v>10238</v>
      </c>
      <c r="N3143">
        <v>10000</v>
      </c>
      <c r="O3143" t="s">
        <v>68</v>
      </c>
      <c r="P3143">
        <v>0</v>
      </c>
      <c r="Q3143">
        <v>0</v>
      </c>
      <c r="R3143">
        <v>2</v>
      </c>
      <c r="S3143">
        <v>0</v>
      </c>
    </row>
    <row r="3144" spans="1:19" x14ac:dyDescent="0.25">
      <c r="A3144">
        <v>559866</v>
      </c>
      <c r="B3144" t="s">
        <v>20</v>
      </c>
      <c r="C3144" t="s">
        <v>64</v>
      </c>
      <c r="D3144" t="s">
        <v>16</v>
      </c>
      <c r="E3144" t="s">
        <v>74</v>
      </c>
      <c r="F3144" t="s">
        <v>66</v>
      </c>
      <c r="G3144" t="s">
        <v>71</v>
      </c>
      <c r="H3144">
        <v>0.52733943411834405</v>
      </c>
      <c r="I3144">
        <v>0</v>
      </c>
      <c r="J3144" t="s">
        <v>19</v>
      </c>
      <c r="K3144">
        <v>0</v>
      </c>
      <c r="L3144">
        <v>0</v>
      </c>
      <c r="M3144">
        <v>92101</v>
      </c>
      <c r="N3144">
        <v>15000</v>
      </c>
      <c r="O3144" t="s">
        <v>78</v>
      </c>
      <c r="P3144">
        <v>2</v>
      </c>
      <c r="Q3144">
        <v>1</v>
      </c>
      <c r="R3144">
        <v>0</v>
      </c>
      <c r="S3144">
        <v>1</v>
      </c>
    </row>
    <row r="3145" spans="1:19" x14ac:dyDescent="0.25">
      <c r="A3145">
        <v>41553</v>
      </c>
      <c r="B3145" t="s">
        <v>18</v>
      </c>
      <c r="C3145" t="s">
        <v>69</v>
      </c>
      <c r="D3145" t="s">
        <v>16</v>
      </c>
      <c r="E3145" t="s">
        <v>65</v>
      </c>
      <c r="F3145" t="s">
        <v>66</v>
      </c>
      <c r="G3145" t="s">
        <v>72</v>
      </c>
      <c r="H3145">
        <v>0.26862032218786702</v>
      </c>
      <c r="I3145">
        <v>1</v>
      </c>
      <c r="J3145" t="s">
        <v>19</v>
      </c>
      <c r="K3145">
        <v>0</v>
      </c>
      <c r="L3145">
        <v>0</v>
      </c>
      <c r="M3145">
        <v>10238</v>
      </c>
      <c r="N3145">
        <v>13000</v>
      </c>
      <c r="O3145" t="s">
        <v>68</v>
      </c>
      <c r="P3145">
        <v>0</v>
      </c>
      <c r="Q3145">
        <v>0</v>
      </c>
      <c r="R3145">
        <v>0</v>
      </c>
      <c r="S3145">
        <v>1</v>
      </c>
    </row>
    <row r="3146" spans="1:19" x14ac:dyDescent="0.25">
      <c r="A3146">
        <v>216935</v>
      </c>
      <c r="B3146" t="s">
        <v>21</v>
      </c>
      <c r="C3146" t="s">
        <v>64</v>
      </c>
      <c r="D3146" t="s">
        <v>16</v>
      </c>
      <c r="E3146" t="s">
        <v>74</v>
      </c>
      <c r="F3146" t="s">
        <v>70</v>
      </c>
      <c r="G3146" t="s">
        <v>71</v>
      </c>
      <c r="H3146">
        <v>0.45568382930518703</v>
      </c>
      <c r="I3146">
        <v>0</v>
      </c>
      <c r="J3146" t="s">
        <v>19</v>
      </c>
      <c r="K3146">
        <v>0</v>
      </c>
      <c r="L3146">
        <v>1</v>
      </c>
      <c r="M3146">
        <v>32765</v>
      </c>
      <c r="N3146">
        <v>6000</v>
      </c>
      <c r="O3146" t="s">
        <v>68</v>
      </c>
      <c r="P3146">
        <v>0</v>
      </c>
      <c r="Q3146">
        <v>0</v>
      </c>
      <c r="R3146">
        <v>0</v>
      </c>
      <c r="S3146">
        <v>0</v>
      </c>
    </row>
    <row r="3147" spans="1:19" x14ac:dyDescent="0.25">
      <c r="A3147">
        <v>591329</v>
      </c>
      <c r="B3147" t="s">
        <v>21</v>
      </c>
      <c r="C3147" t="s">
        <v>64</v>
      </c>
      <c r="D3147" t="s">
        <v>16</v>
      </c>
      <c r="E3147" t="s">
        <v>75</v>
      </c>
      <c r="F3147" t="s">
        <v>70</v>
      </c>
      <c r="G3147" t="s">
        <v>77</v>
      </c>
      <c r="I3147">
        <v>1</v>
      </c>
      <c r="J3147" t="s">
        <v>19</v>
      </c>
      <c r="K3147">
        <v>0</v>
      </c>
      <c r="L3147">
        <v>0</v>
      </c>
      <c r="M3147">
        <v>32765</v>
      </c>
      <c r="N3147">
        <v>11000</v>
      </c>
      <c r="O3147" t="s">
        <v>68</v>
      </c>
      <c r="P3147">
        <v>4</v>
      </c>
      <c r="Q3147">
        <v>0</v>
      </c>
      <c r="R3147">
        <v>0</v>
      </c>
      <c r="S3147">
        <v>0</v>
      </c>
    </row>
    <row r="3148" spans="1:19" x14ac:dyDescent="0.25">
      <c r="A3148">
        <v>200691</v>
      </c>
      <c r="B3148" t="s">
        <v>18</v>
      </c>
      <c r="C3148" t="s">
        <v>69</v>
      </c>
      <c r="D3148" t="s">
        <v>16</v>
      </c>
      <c r="E3148" t="s">
        <v>65</v>
      </c>
      <c r="F3148" t="s">
        <v>66</v>
      </c>
      <c r="G3148" t="s">
        <v>71</v>
      </c>
      <c r="H3148">
        <v>0.261979628641417</v>
      </c>
      <c r="I3148">
        <v>1</v>
      </c>
      <c r="J3148" t="s">
        <v>19</v>
      </c>
      <c r="K3148">
        <v>0</v>
      </c>
      <c r="L3148">
        <v>0</v>
      </c>
      <c r="M3148">
        <v>10238</v>
      </c>
      <c r="N3148">
        <v>12000</v>
      </c>
      <c r="O3148" t="s">
        <v>68</v>
      </c>
      <c r="P3148">
        <v>0</v>
      </c>
      <c r="Q3148">
        <v>0</v>
      </c>
      <c r="R3148">
        <v>0</v>
      </c>
      <c r="S3148">
        <v>1</v>
      </c>
    </row>
    <row r="3149" spans="1:19" x14ac:dyDescent="0.25">
      <c r="A3149">
        <v>719567</v>
      </c>
      <c r="B3149" t="s">
        <v>21</v>
      </c>
      <c r="C3149" t="s">
        <v>64</v>
      </c>
      <c r="D3149" t="s">
        <v>22</v>
      </c>
      <c r="E3149" t="s">
        <v>65</v>
      </c>
      <c r="F3149" t="s">
        <v>70</v>
      </c>
      <c r="G3149" t="s">
        <v>71</v>
      </c>
      <c r="H3149">
        <v>0.38274734659716297</v>
      </c>
      <c r="I3149">
        <v>0</v>
      </c>
      <c r="J3149" t="s">
        <v>19</v>
      </c>
      <c r="K3149">
        <v>1</v>
      </c>
      <c r="L3149">
        <v>1</v>
      </c>
      <c r="M3149">
        <v>10238</v>
      </c>
      <c r="N3149">
        <v>10000</v>
      </c>
      <c r="O3149" t="s">
        <v>68</v>
      </c>
      <c r="P3149">
        <v>0</v>
      </c>
      <c r="Q3149">
        <v>0</v>
      </c>
      <c r="R3149">
        <v>0</v>
      </c>
      <c r="S3149">
        <v>1</v>
      </c>
    </row>
    <row r="3150" spans="1:19" x14ac:dyDescent="0.25">
      <c r="A3150">
        <v>118986</v>
      </c>
      <c r="B3150" t="s">
        <v>15</v>
      </c>
      <c r="C3150" t="s">
        <v>69</v>
      </c>
      <c r="D3150" t="s">
        <v>16</v>
      </c>
      <c r="E3150" t="s">
        <v>76</v>
      </c>
      <c r="F3150" t="s">
        <v>73</v>
      </c>
      <c r="G3150" t="s">
        <v>67</v>
      </c>
      <c r="H3150">
        <v>0.62432465156694605</v>
      </c>
      <c r="I3150">
        <v>1</v>
      </c>
      <c r="J3150" t="s">
        <v>19</v>
      </c>
      <c r="K3150">
        <v>1</v>
      </c>
      <c r="L3150">
        <v>1</v>
      </c>
      <c r="M3150">
        <v>10238</v>
      </c>
      <c r="N3150">
        <v>10000</v>
      </c>
      <c r="O3150" t="s">
        <v>68</v>
      </c>
      <c r="P3150">
        <v>6</v>
      </c>
      <c r="Q3150">
        <v>0</v>
      </c>
      <c r="R3150">
        <v>6</v>
      </c>
      <c r="S3150">
        <v>0</v>
      </c>
    </row>
    <row r="3151" spans="1:19" x14ac:dyDescent="0.25">
      <c r="A3151">
        <v>5924</v>
      </c>
      <c r="B3151" t="s">
        <v>20</v>
      </c>
      <c r="C3151" t="s">
        <v>64</v>
      </c>
      <c r="D3151" t="s">
        <v>16</v>
      </c>
      <c r="E3151" t="s">
        <v>74</v>
      </c>
      <c r="F3151" t="s">
        <v>66</v>
      </c>
      <c r="G3151" t="s">
        <v>71</v>
      </c>
      <c r="H3151">
        <v>0.325007474587511</v>
      </c>
      <c r="I3151">
        <v>0</v>
      </c>
      <c r="J3151" t="s">
        <v>19</v>
      </c>
      <c r="K3151">
        <v>0</v>
      </c>
      <c r="L3151">
        <v>1</v>
      </c>
      <c r="M3151">
        <v>10238</v>
      </c>
      <c r="N3151">
        <v>11000</v>
      </c>
      <c r="O3151" t="s">
        <v>68</v>
      </c>
      <c r="P3151">
        <v>0</v>
      </c>
      <c r="Q3151">
        <v>0</v>
      </c>
      <c r="R3151">
        <v>1</v>
      </c>
      <c r="S3151">
        <v>1</v>
      </c>
    </row>
    <row r="3152" spans="1:19" x14ac:dyDescent="0.25">
      <c r="A3152">
        <v>659796</v>
      </c>
      <c r="B3152" t="s">
        <v>21</v>
      </c>
      <c r="C3152" t="s">
        <v>64</v>
      </c>
      <c r="D3152" t="s">
        <v>16</v>
      </c>
      <c r="E3152" t="s">
        <v>74</v>
      </c>
      <c r="F3152" t="s">
        <v>73</v>
      </c>
      <c r="G3152" t="s">
        <v>77</v>
      </c>
      <c r="I3152">
        <v>0</v>
      </c>
      <c r="J3152" t="s">
        <v>19</v>
      </c>
      <c r="K3152">
        <v>1</v>
      </c>
      <c r="L3152">
        <v>1</v>
      </c>
      <c r="M3152">
        <v>10238</v>
      </c>
      <c r="N3152">
        <v>8000</v>
      </c>
      <c r="O3152" t="s">
        <v>68</v>
      </c>
      <c r="P3152">
        <v>1</v>
      </c>
      <c r="Q3152">
        <v>0</v>
      </c>
      <c r="R3152">
        <v>4</v>
      </c>
      <c r="S3152">
        <v>0</v>
      </c>
    </row>
    <row r="3153" spans="1:19" x14ac:dyDescent="0.25">
      <c r="A3153">
        <v>406082</v>
      </c>
      <c r="B3153" t="s">
        <v>15</v>
      </c>
      <c r="C3153" t="s">
        <v>64</v>
      </c>
      <c r="D3153" t="s">
        <v>16</v>
      </c>
      <c r="E3153" t="s">
        <v>76</v>
      </c>
      <c r="F3153" t="s">
        <v>66</v>
      </c>
      <c r="G3153" t="s">
        <v>67</v>
      </c>
      <c r="H3153">
        <v>0.74854943363192294</v>
      </c>
      <c r="I3153">
        <v>0</v>
      </c>
      <c r="J3153" t="s">
        <v>17</v>
      </c>
      <c r="K3153">
        <v>1</v>
      </c>
      <c r="L3153">
        <v>1</v>
      </c>
      <c r="M3153">
        <v>32765</v>
      </c>
      <c r="N3153">
        <v>10000</v>
      </c>
      <c r="O3153" t="s">
        <v>68</v>
      </c>
      <c r="P3153">
        <v>8</v>
      </c>
      <c r="Q3153">
        <v>0</v>
      </c>
      <c r="R3153">
        <v>7</v>
      </c>
      <c r="S3153">
        <v>0</v>
      </c>
    </row>
    <row r="3154" spans="1:19" x14ac:dyDescent="0.25">
      <c r="A3154">
        <v>800726</v>
      </c>
      <c r="B3154" t="s">
        <v>15</v>
      </c>
      <c r="C3154" t="s">
        <v>64</v>
      </c>
      <c r="D3154" t="s">
        <v>16</v>
      </c>
      <c r="E3154" t="s">
        <v>76</v>
      </c>
      <c r="F3154" t="s">
        <v>73</v>
      </c>
      <c r="G3154" t="s">
        <v>67</v>
      </c>
      <c r="I3154">
        <v>0</v>
      </c>
      <c r="J3154" t="s">
        <v>19</v>
      </c>
      <c r="K3154">
        <v>1</v>
      </c>
      <c r="L3154">
        <v>1</v>
      </c>
      <c r="M3154">
        <v>32765</v>
      </c>
      <c r="N3154">
        <v>9000</v>
      </c>
      <c r="O3154" t="s">
        <v>68</v>
      </c>
      <c r="P3154">
        <v>9</v>
      </c>
      <c r="Q3154">
        <v>0</v>
      </c>
      <c r="R3154">
        <v>0</v>
      </c>
      <c r="S3154">
        <v>0</v>
      </c>
    </row>
    <row r="3155" spans="1:19" x14ac:dyDescent="0.25">
      <c r="A3155">
        <v>278892</v>
      </c>
      <c r="B3155" t="s">
        <v>20</v>
      </c>
      <c r="C3155" t="s">
        <v>69</v>
      </c>
      <c r="D3155" t="s">
        <v>16</v>
      </c>
      <c r="E3155" t="s">
        <v>74</v>
      </c>
      <c r="F3155" t="s">
        <v>66</v>
      </c>
      <c r="G3155" t="s">
        <v>72</v>
      </c>
      <c r="H3155">
        <v>0.48119093092742499</v>
      </c>
      <c r="I3155">
        <v>0</v>
      </c>
      <c r="J3155" t="s">
        <v>17</v>
      </c>
      <c r="K3155">
        <v>0</v>
      </c>
      <c r="L3155">
        <v>1</v>
      </c>
      <c r="M3155">
        <v>10238</v>
      </c>
      <c r="N3155">
        <v>13000</v>
      </c>
      <c r="O3155" t="s">
        <v>68</v>
      </c>
      <c r="P3155">
        <v>1</v>
      </c>
      <c r="Q3155">
        <v>1</v>
      </c>
      <c r="R3155">
        <v>1</v>
      </c>
      <c r="S3155">
        <v>0</v>
      </c>
    </row>
    <row r="3156" spans="1:19" x14ac:dyDescent="0.25">
      <c r="A3156">
        <v>431795</v>
      </c>
      <c r="B3156" t="s">
        <v>15</v>
      </c>
      <c r="C3156" t="s">
        <v>64</v>
      </c>
      <c r="D3156" t="s">
        <v>16</v>
      </c>
      <c r="E3156" t="s">
        <v>76</v>
      </c>
      <c r="F3156" t="s">
        <v>66</v>
      </c>
      <c r="G3156" t="s">
        <v>67</v>
      </c>
      <c r="H3156">
        <v>0.51734959763149502</v>
      </c>
      <c r="I3156">
        <v>1</v>
      </c>
      <c r="J3156" t="s">
        <v>17</v>
      </c>
      <c r="K3156">
        <v>1</v>
      </c>
      <c r="L3156">
        <v>1</v>
      </c>
      <c r="M3156">
        <v>32765</v>
      </c>
      <c r="N3156">
        <v>6000</v>
      </c>
      <c r="O3156" t="s">
        <v>68</v>
      </c>
      <c r="P3156">
        <v>10</v>
      </c>
      <c r="Q3156">
        <v>0</v>
      </c>
      <c r="R3156">
        <v>2</v>
      </c>
      <c r="S3156">
        <v>0</v>
      </c>
    </row>
    <row r="3157" spans="1:19" x14ac:dyDescent="0.25">
      <c r="A3157">
        <v>325554</v>
      </c>
      <c r="B3157" t="s">
        <v>18</v>
      </c>
      <c r="C3157" t="s">
        <v>69</v>
      </c>
      <c r="D3157" t="s">
        <v>16</v>
      </c>
      <c r="E3157" t="s">
        <v>65</v>
      </c>
      <c r="F3157" t="s">
        <v>73</v>
      </c>
      <c r="G3157" t="s">
        <v>67</v>
      </c>
      <c r="H3157">
        <v>0.63457718102751104</v>
      </c>
      <c r="I3157">
        <v>1</v>
      </c>
      <c r="J3157" t="s">
        <v>19</v>
      </c>
      <c r="K3157">
        <v>0</v>
      </c>
      <c r="L3157">
        <v>1</v>
      </c>
      <c r="M3157">
        <v>10238</v>
      </c>
      <c r="N3157">
        <v>10000</v>
      </c>
      <c r="O3157" t="s">
        <v>68</v>
      </c>
      <c r="P3157">
        <v>0</v>
      </c>
      <c r="Q3157">
        <v>0</v>
      </c>
      <c r="R3157">
        <v>0</v>
      </c>
      <c r="S3157">
        <v>1</v>
      </c>
    </row>
    <row r="3158" spans="1:19" x14ac:dyDescent="0.25">
      <c r="A3158">
        <v>766245</v>
      </c>
      <c r="B3158" t="s">
        <v>18</v>
      </c>
      <c r="C3158" t="s">
        <v>69</v>
      </c>
      <c r="D3158" t="s">
        <v>16</v>
      </c>
      <c r="E3158" t="s">
        <v>65</v>
      </c>
      <c r="F3158" t="s">
        <v>66</v>
      </c>
      <c r="G3158" t="s">
        <v>72</v>
      </c>
      <c r="H3158">
        <v>0.123794615514038</v>
      </c>
      <c r="I3158">
        <v>1</v>
      </c>
      <c r="J3158" t="s">
        <v>19</v>
      </c>
      <c r="K3158">
        <v>0</v>
      </c>
      <c r="L3158">
        <v>0</v>
      </c>
      <c r="M3158">
        <v>10238</v>
      </c>
      <c r="N3158">
        <v>11000</v>
      </c>
      <c r="O3158" t="s">
        <v>68</v>
      </c>
      <c r="P3158">
        <v>0</v>
      </c>
      <c r="Q3158">
        <v>0</v>
      </c>
      <c r="R3158">
        <v>0</v>
      </c>
      <c r="S3158">
        <v>1</v>
      </c>
    </row>
    <row r="3159" spans="1:19" x14ac:dyDescent="0.25">
      <c r="A3159">
        <v>299897</v>
      </c>
      <c r="B3159" t="s">
        <v>20</v>
      </c>
      <c r="C3159" t="s">
        <v>64</v>
      </c>
      <c r="D3159" t="s">
        <v>16</v>
      </c>
      <c r="E3159" t="s">
        <v>74</v>
      </c>
      <c r="F3159" t="s">
        <v>70</v>
      </c>
      <c r="G3159" t="s">
        <v>72</v>
      </c>
      <c r="H3159">
        <v>0.36488664652601699</v>
      </c>
      <c r="I3159">
        <v>0</v>
      </c>
      <c r="J3159" t="s">
        <v>19</v>
      </c>
      <c r="K3159">
        <v>0</v>
      </c>
      <c r="L3159">
        <v>0</v>
      </c>
      <c r="M3159">
        <v>10238</v>
      </c>
      <c r="N3159">
        <v>14000</v>
      </c>
      <c r="O3159" t="s">
        <v>68</v>
      </c>
      <c r="P3159">
        <v>1</v>
      </c>
      <c r="Q3159">
        <v>0</v>
      </c>
      <c r="R3159">
        <v>0</v>
      </c>
      <c r="S3159">
        <v>0</v>
      </c>
    </row>
    <row r="3160" spans="1:19" x14ac:dyDescent="0.25">
      <c r="A3160">
        <v>17502</v>
      </c>
      <c r="B3160" t="s">
        <v>20</v>
      </c>
      <c r="C3160" t="s">
        <v>64</v>
      </c>
      <c r="D3160" t="s">
        <v>16</v>
      </c>
      <c r="E3160" t="s">
        <v>74</v>
      </c>
      <c r="F3160" t="s">
        <v>66</v>
      </c>
      <c r="G3160" t="s">
        <v>77</v>
      </c>
      <c r="H3160">
        <v>0.54352326539678897</v>
      </c>
      <c r="I3160">
        <v>1</v>
      </c>
      <c r="J3160" t="s">
        <v>19</v>
      </c>
      <c r="K3160">
        <v>1</v>
      </c>
      <c r="L3160">
        <v>1</v>
      </c>
      <c r="M3160">
        <v>10238</v>
      </c>
      <c r="N3160">
        <v>12000</v>
      </c>
      <c r="O3160" t="s">
        <v>68</v>
      </c>
      <c r="P3160">
        <v>0</v>
      </c>
      <c r="Q3160">
        <v>0</v>
      </c>
      <c r="R3160">
        <v>1</v>
      </c>
      <c r="S3160">
        <v>0</v>
      </c>
    </row>
    <row r="3161" spans="1:19" x14ac:dyDescent="0.25">
      <c r="A3161">
        <v>33483</v>
      </c>
      <c r="B3161" t="s">
        <v>15</v>
      </c>
      <c r="C3161" t="s">
        <v>69</v>
      </c>
      <c r="D3161" t="s">
        <v>16</v>
      </c>
      <c r="E3161" t="s">
        <v>74</v>
      </c>
      <c r="F3161" t="s">
        <v>73</v>
      </c>
      <c r="G3161" t="s">
        <v>67</v>
      </c>
      <c r="H3161">
        <v>0.76528570852044298</v>
      </c>
      <c r="I3161">
        <v>0</v>
      </c>
      <c r="J3161" t="s">
        <v>17</v>
      </c>
      <c r="K3161">
        <v>1</v>
      </c>
      <c r="L3161">
        <v>1</v>
      </c>
      <c r="M3161">
        <v>10238</v>
      </c>
      <c r="N3161">
        <v>10000</v>
      </c>
      <c r="O3161" t="s">
        <v>68</v>
      </c>
      <c r="P3161">
        <v>2</v>
      </c>
      <c r="Q3161">
        <v>0</v>
      </c>
      <c r="R3161">
        <v>1</v>
      </c>
      <c r="S3161">
        <v>0</v>
      </c>
    </row>
    <row r="3162" spans="1:19" x14ac:dyDescent="0.25">
      <c r="A3162">
        <v>223211</v>
      </c>
      <c r="B3162" t="s">
        <v>21</v>
      </c>
      <c r="C3162" t="s">
        <v>64</v>
      </c>
      <c r="D3162" t="s">
        <v>16</v>
      </c>
      <c r="E3162" t="s">
        <v>74</v>
      </c>
      <c r="F3162" t="s">
        <v>73</v>
      </c>
      <c r="G3162" t="s">
        <v>67</v>
      </c>
      <c r="H3162">
        <v>0.57487343765411802</v>
      </c>
      <c r="I3162">
        <v>0</v>
      </c>
      <c r="J3162" t="s">
        <v>19</v>
      </c>
      <c r="K3162">
        <v>1</v>
      </c>
      <c r="L3162">
        <v>1</v>
      </c>
      <c r="M3162">
        <v>10238</v>
      </c>
      <c r="N3162">
        <v>13000</v>
      </c>
      <c r="O3162" t="s">
        <v>68</v>
      </c>
      <c r="P3162">
        <v>2</v>
      </c>
      <c r="Q3162">
        <v>0</v>
      </c>
      <c r="R3162">
        <v>0</v>
      </c>
      <c r="S3162">
        <v>0</v>
      </c>
    </row>
    <row r="3163" spans="1:19" x14ac:dyDescent="0.25">
      <c r="A3163">
        <v>479360</v>
      </c>
      <c r="B3163" t="s">
        <v>15</v>
      </c>
      <c r="C3163" t="s">
        <v>69</v>
      </c>
      <c r="D3163" t="s">
        <v>16</v>
      </c>
      <c r="E3163" t="s">
        <v>74</v>
      </c>
      <c r="F3163" t="s">
        <v>73</v>
      </c>
      <c r="G3163" t="s">
        <v>67</v>
      </c>
      <c r="H3163">
        <v>0.65287308433573998</v>
      </c>
      <c r="I3163">
        <v>0</v>
      </c>
      <c r="J3163" t="s">
        <v>19</v>
      </c>
      <c r="K3163">
        <v>1</v>
      </c>
      <c r="L3163">
        <v>1</v>
      </c>
      <c r="M3163">
        <v>10238</v>
      </c>
      <c r="N3163">
        <v>12000</v>
      </c>
      <c r="O3163" t="s">
        <v>68</v>
      </c>
      <c r="P3163">
        <v>0</v>
      </c>
      <c r="Q3163">
        <v>0</v>
      </c>
      <c r="R3163">
        <v>2</v>
      </c>
      <c r="S3163">
        <v>1</v>
      </c>
    </row>
    <row r="3164" spans="1:19" x14ac:dyDescent="0.25">
      <c r="A3164">
        <v>68125</v>
      </c>
      <c r="B3164" t="s">
        <v>15</v>
      </c>
      <c r="C3164" t="s">
        <v>69</v>
      </c>
      <c r="D3164" t="s">
        <v>22</v>
      </c>
      <c r="E3164" t="s">
        <v>76</v>
      </c>
      <c r="F3164" t="s">
        <v>73</v>
      </c>
      <c r="G3164" t="s">
        <v>67</v>
      </c>
      <c r="H3164">
        <v>0.74667217138348396</v>
      </c>
      <c r="I3164">
        <v>1</v>
      </c>
      <c r="J3164" t="s">
        <v>17</v>
      </c>
      <c r="K3164">
        <v>0</v>
      </c>
      <c r="L3164">
        <v>1</v>
      </c>
      <c r="M3164">
        <v>10238</v>
      </c>
      <c r="N3164">
        <v>17000</v>
      </c>
      <c r="O3164" t="s">
        <v>68</v>
      </c>
      <c r="P3164">
        <v>1</v>
      </c>
      <c r="Q3164">
        <v>1</v>
      </c>
      <c r="R3164">
        <v>2</v>
      </c>
      <c r="S3164">
        <v>0</v>
      </c>
    </row>
    <row r="3165" spans="1:19" x14ac:dyDescent="0.25">
      <c r="A3165">
        <v>728209</v>
      </c>
      <c r="B3165" t="s">
        <v>20</v>
      </c>
      <c r="C3165" t="s">
        <v>69</v>
      </c>
      <c r="D3165" t="s">
        <v>16</v>
      </c>
      <c r="E3165" t="s">
        <v>65</v>
      </c>
      <c r="F3165" t="s">
        <v>70</v>
      </c>
      <c r="G3165" t="s">
        <v>71</v>
      </c>
      <c r="H3165">
        <v>0.39699708398375</v>
      </c>
      <c r="I3165">
        <v>0</v>
      </c>
      <c r="J3165" t="s">
        <v>19</v>
      </c>
      <c r="K3165">
        <v>0</v>
      </c>
      <c r="L3165">
        <v>0</v>
      </c>
      <c r="M3165">
        <v>10238</v>
      </c>
      <c r="N3165">
        <v>14000</v>
      </c>
      <c r="O3165" t="s">
        <v>68</v>
      </c>
      <c r="P3165">
        <v>0</v>
      </c>
      <c r="Q3165">
        <v>0</v>
      </c>
      <c r="R3165">
        <v>0</v>
      </c>
      <c r="S3165">
        <v>1</v>
      </c>
    </row>
    <row r="3166" spans="1:19" x14ac:dyDescent="0.25">
      <c r="A3166">
        <v>159702</v>
      </c>
      <c r="B3166" t="s">
        <v>21</v>
      </c>
      <c r="C3166" t="s">
        <v>64</v>
      </c>
      <c r="D3166" t="s">
        <v>16</v>
      </c>
      <c r="E3166" t="s">
        <v>75</v>
      </c>
      <c r="F3166" t="s">
        <v>66</v>
      </c>
      <c r="G3166" t="s">
        <v>67</v>
      </c>
      <c r="I3166">
        <v>1</v>
      </c>
      <c r="J3166" t="s">
        <v>17</v>
      </c>
      <c r="K3166">
        <v>1</v>
      </c>
      <c r="L3166">
        <v>1</v>
      </c>
      <c r="M3166">
        <v>10238</v>
      </c>
      <c r="N3166">
        <v>13000</v>
      </c>
      <c r="O3166" t="s">
        <v>68</v>
      </c>
      <c r="P3166">
        <v>1</v>
      </c>
      <c r="Q3166">
        <v>0</v>
      </c>
      <c r="R3166">
        <v>1</v>
      </c>
      <c r="S3166">
        <v>0</v>
      </c>
    </row>
    <row r="3167" spans="1:19" x14ac:dyDescent="0.25">
      <c r="A3167">
        <v>862594</v>
      </c>
      <c r="B3167" t="s">
        <v>15</v>
      </c>
      <c r="C3167" t="s">
        <v>69</v>
      </c>
      <c r="D3167" t="s">
        <v>16</v>
      </c>
      <c r="E3167" t="s">
        <v>76</v>
      </c>
      <c r="F3167" t="s">
        <v>73</v>
      </c>
      <c r="G3167" t="s">
        <v>67</v>
      </c>
      <c r="H3167">
        <v>0.55786914213738903</v>
      </c>
      <c r="I3167">
        <v>1</v>
      </c>
      <c r="J3167" t="s">
        <v>19</v>
      </c>
      <c r="K3167">
        <v>1</v>
      </c>
      <c r="L3167">
        <v>1</v>
      </c>
      <c r="M3167">
        <v>32765</v>
      </c>
      <c r="O3167" t="s">
        <v>68</v>
      </c>
      <c r="P3167">
        <v>6</v>
      </c>
      <c r="Q3167">
        <v>1</v>
      </c>
      <c r="R3167">
        <v>4</v>
      </c>
      <c r="S3167">
        <v>0</v>
      </c>
    </row>
    <row r="3168" spans="1:19" x14ac:dyDescent="0.25">
      <c r="A3168">
        <v>982150</v>
      </c>
      <c r="B3168" t="s">
        <v>18</v>
      </c>
      <c r="C3168" t="s">
        <v>69</v>
      </c>
      <c r="D3168" t="s">
        <v>16</v>
      </c>
      <c r="E3168" t="s">
        <v>65</v>
      </c>
      <c r="F3168" t="s">
        <v>73</v>
      </c>
      <c r="G3168" t="s">
        <v>77</v>
      </c>
      <c r="H3168">
        <v>0.478853842498147</v>
      </c>
      <c r="I3168">
        <v>0</v>
      </c>
      <c r="J3168" t="s">
        <v>19</v>
      </c>
      <c r="K3168">
        <v>1</v>
      </c>
      <c r="L3168">
        <v>0</v>
      </c>
      <c r="M3168">
        <v>10238</v>
      </c>
      <c r="N3168">
        <v>16000</v>
      </c>
      <c r="O3168" t="s">
        <v>68</v>
      </c>
      <c r="P3168">
        <v>0</v>
      </c>
      <c r="Q3168">
        <v>0</v>
      </c>
      <c r="R3168">
        <v>0</v>
      </c>
      <c r="S3168">
        <v>1</v>
      </c>
    </row>
    <row r="3169" spans="1:19" x14ac:dyDescent="0.25">
      <c r="A3169">
        <v>788465</v>
      </c>
      <c r="B3169" t="s">
        <v>20</v>
      </c>
      <c r="C3169" t="s">
        <v>64</v>
      </c>
      <c r="D3169" t="s">
        <v>16</v>
      </c>
      <c r="E3169" t="s">
        <v>74</v>
      </c>
      <c r="F3169" t="s">
        <v>70</v>
      </c>
      <c r="G3169" t="s">
        <v>71</v>
      </c>
      <c r="H3169">
        <v>0.298355059430499</v>
      </c>
      <c r="I3169">
        <v>0</v>
      </c>
      <c r="J3169" t="s">
        <v>19</v>
      </c>
      <c r="K3169">
        <v>0</v>
      </c>
      <c r="L3169">
        <v>1</v>
      </c>
      <c r="M3169">
        <v>32765</v>
      </c>
      <c r="N3169">
        <v>10000</v>
      </c>
      <c r="O3169" t="s">
        <v>68</v>
      </c>
      <c r="P3169">
        <v>2</v>
      </c>
      <c r="Q3169">
        <v>0</v>
      </c>
      <c r="R3169">
        <v>1</v>
      </c>
      <c r="S3169">
        <v>1</v>
      </c>
    </row>
    <row r="3170" spans="1:19" x14ac:dyDescent="0.25">
      <c r="A3170">
        <v>665832</v>
      </c>
      <c r="B3170" t="s">
        <v>21</v>
      </c>
      <c r="C3170" t="s">
        <v>69</v>
      </c>
      <c r="D3170" t="s">
        <v>16</v>
      </c>
      <c r="E3170" t="s">
        <v>75</v>
      </c>
      <c r="F3170" t="s">
        <v>66</v>
      </c>
      <c r="G3170" t="s">
        <v>67</v>
      </c>
      <c r="H3170">
        <v>0.69293374983399203</v>
      </c>
      <c r="I3170">
        <v>1</v>
      </c>
      <c r="J3170" t="s">
        <v>19</v>
      </c>
      <c r="K3170">
        <v>1</v>
      </c>
      <c r="L3170">
        <v>1</v>
      </c>
      <c r="M3170">
        <v>10238</v>
      </c>
      <c r="O3170" t="s">
        <v>68</v>
      </c>
      <c r="P3170">
        <v>4</v>
      </c>
      <c r="Q3170">
        <v>3</v>
      </c>
      <c r="R3170">
        <v>6</v>
      </c>
      <c r="S3170">
        <v>0</v>
      </c>
    </row>
    <row r="3171" spans="1:19" x14ac:dyDescent="0.25">
      <c r="A3171">
        <v>307540</v>
      </c>
      <c r="B3171" t="s">
        <v>21</v>
      </c>
      <c r="C3171" t="s">
        <v>69</v>
      </c>
      <c r="D3171" t="s">
        <v>16</v>
      </c>
      <c r="E3171" t="s">
        <v>75</v>
      </c>
      <c r="F3171" t="s">
        <v>70</v>
      </c>
      <c r="G3171" t="s">
        <v>67</v>
      </c>
      <c r="H3171">
        <v>0.59719502728134599</v>
      </c>
      <c r="I3171">
        <v>1</v>
      </c>
      <c r="J3171" t="s">
        <v>19</v>
      </c>
      <c r="K3171">
        <v>1</v>
      </c>
      <c r="L3171">
        <v>1</v>
      </c>
      <c r="M3171">
        <v>10238</v>
      </c>
      <c r="N3171">
        <v>11000</v>
      </c>
      <c r="O3171" t="s">
        <v>68</v>
      </c>
      <c r="P3171">
        <v>5</v>
      </c>
      <c r="Q3171">
        <v>1</v>
      </c>
      <c r="R3171">
        <v>5</v>
      </c>
      <c r="S3171">
        <v>0</v>
      </c>
    </row>
    <row r="3172" spans="1:19" x14ac:dyDescent="0.25">
      <c r="A3172">
        <v>509164</v>
      </c>
      <c r="B3172" t="s">
        <v>18</v>
      </c>
      <c r="C3172" t="s">
        <v>69</v>
      </c>
      <c r="D3172" t="s">
        <v>16</v>
      </c>
      <c r="E3172" t="s">
        <v>65</v>
      </c>
      <c r="F3172" t="s">
        <v>70</v>
      </c>
      <c r="G3172" t="s">
        <v>71</v>
      </c>
      <c r="I3172">
        <v>0</v>
      </c>
      <c r="J3172" t="s">
        <v>19</v>
      </c>
      <c r="K3172">
        <v>0</v>
      </c>
      <c r="L3172">
        <v>1</v>
      </c>
      <c r="M3172">
        <v>10238</v>
      </c>
      <c r="O3172" t="s">
        <v>68</v>
      </c>
      <c r="P3172">
        <v>0</v>
      </c>
      <c r="Q3172">
        <v>0</v>
      </c>
      <c r="R3172">
        <v>0</v>
      </c>
      <c r="S3172">
        <v>1</v>
      </c>
    </row>
    <row r="3173" spans="1:19" x14ac:dyDescent="0.25">
      <c r="A3173">
        <v>28882</v>
      </c>
      <c r="B3173" t="s">
        <v>20</v>
      </c>
      <c r="C3173" t="s">
        <v>64</v>
      </c>
      <c r="D3173" t="s">
        <v>16</v>
      </c>
      <c r="E3173" t="s">
        <v>74</v>
      </c>
      <c r="F3173" t="s">
        <v>73</v>
      </c>
      <c r="G3173" t="s">
        <v>77</v>
      </c>
      <c r="I3173">
        <v>1</v>
      </c>
      <c r="J3173" t="s">
        <v>17</v>
      </c>
      <c r="K3173">
        <v>0</v>
      </c>
      <c r="L3173">
        <v>1</v>
      </c>
      <c r="M3173">
        <v>10238</v>
      </c>
      <c r="N3173">
        <v>13000</v>
      </c>
      <c r="O3173" t="s">
        <v>68</v>
      </c>
      <c r="P3173">
        <v>0</v>
      </c>
      <c r="Q3173">
        <v>0</v>
      </c>
      <c r="R3173">
        <v>0</v>
      </c>
      <c r="S3173">
        <v>0</v>
      </c>
    </row>
    <row r="3174" spans="1:19" x14ac:dyDescent="0.25">
      <c r="A3174">
        <v>113052</v>
      </c>
      <c r="B3174" t="s">
        <v>20</v>
      </c>
      <c r="C3174" t="s">
        <v>69</v>
      </c>
      <c r="D3174" t="s">
        <v>16</v>
      </c>
      <c r="E3174" t="s">
        <v>65</v>
      </c>
      <c r="F3174" t="s">
        <v>66</v>
      </c>
      <c r="G3174" t="s">
        <v>77</v>
      </c>
      <c r="H3174">
        <v>0.73470012773343896</v>
      </c>
      <c r="I3174">
        <v>1</v>
      </c>
      <c r="J3174" t="s">
        <v>19</v>
      </c>
      <c r="K3174">
        <v>0</v>
      </c>
      <c r="L3174">
        <v>0</v>
      </c>
      <c r="M3174">
        <v>10238</v>
      </c>
      <c r="N3174">
        <v>16000</v>
      </c>
      <c r="O3174" t="s">
        <v>68</v>
      </c>
      <c r="P3174">
        <v>0</v>
      </c>
      <c r="Q3174">
        <v>0</v>
      </c>
      <c r="R3174">
        <v>0</v>
      </c>
      <c r="S3174">
        <v>1</v>
      </c>
    </row>
    <row r="3175" spans="1:19" x14ac:dyDescent="0.25">
      <c r="A3175">
        <v>902987</v>
      </c>
      <c r="B3175" t="s">
        <v>20</v>
      </c>
      <c r="C3175" t="s">
        <v>64</v>
      </c>
      <c r="D3175" t="s">
        <v>16</v>
      </c>
      <c r="E3175" t="s">
        <v>65</v>
      </c>
      <c r="F3175" t="s">
        <v>73</v>
      </c>
      <c r="G3175" t="s">
        <v>67</v>
      </c>
      <c r="H3175">
        <v>0.79431437357314005</v>
      </c>
      <c r="I3175">
        <v>1</v>
      </c>
      <c r="J3175" t="s">
        <v>17</v>
      </c>
      <c r="K3175">
        <v>0</v>
      </c>
      <c r="L3175">
        <v>1</v>
      </c>
      <c r="M3175">
        <v>10238</v>
      </c>
      <c r="N3175">
        <v>11000</v>
      </c>
      <c r="O3175" t="s">
        <v>68</v>
      </c>
      <c r="P3175">
        <v>0</v>
      </c>
      <c r="Q3175">
        <v>0</v>
      </c>
      <c r="R3175">
        <v>0</v>
      </c>
      <c r="S3175">
        <v>0</v>
      </c>
    </row>
    <row r="3176" spans="1:19" x14ac:dyDescent="0.25">
      <c r="A3176">
        <v>410728</v>
      </c>
      <c r="B3176" t="s">
        <v>21</v>
      </c>
      <c r="C3176" t="s">
        <v>64</v>
      </c>
      <c r="D3176" t="s">
        <v>16</v>
      </c>
      <c r="E3176" t="s">
        <v>75</v>
      </c>
      <c r="F3176" t="s">
        <v>66</v>
      </c>
      <c r="G3176" t="s">
        <v>67</v>
      </c>
      <c r="H3176">
        <v>0.68278242606712902</v>
      </c>
      <c r="I3176">
        <v>1</v>
      </c>
      <c r="J3176" t="s">
        <v>17</v>
      </c>
      <c r="K3176">
        <v>1</v>
      </c>
      <c r="L3176">
        <v>1</v>
      </c>
      <c r="M3176">
        <v>32765</v>
      </c>
      <c r="N3176">
        <v>9000</v>
      </c>
      <c r="O3176" t="s">
        <v>68</v>
      </c>
      <c r="P3176">
        <v>4</v>
      </c>
      <c r="Q3176">
        <v>0</v>
      </c>
      <c r="R3176">
        <v>0</v>
      </c>
      <c r="S3176">
        <v>0</v>
      </c>
    </row>
    <row r="3177" spans="1:19" x14ac:dyDescent="0.25">
      <c r="A3177">
        <v>772749</v>
      </c>
      <c r="B3177" t="s">
        <v>15</v>
      </c>
      <c r="C3177" t="s">
        <v>69</v>
      </c>
      <c r="D3177" t="s">
        <v>22</v>
      </c>
      <c r="E3177" t="s">
        <v>65</v>
      </c>
      <c r="F3177" t="s">
        <v>73</v>
      </c>
      <c r="G3177" t="s">
        <v>67</v>
      </c>
      <c r="H3177">
        <v>0.61290388677844898</v>
      </c>
      <c r="I3177">
        <v>1</v>
      </c>
      <c r="J3177" t="s">
        <v>17</v>
      </c>
      <c r="K3177">
        <v>1</v>
      </c>
      <c r="L3177">
        <v>1</v>
      </c>
      <c r="M3177">
        <v>10238</v>
      </c>
      <c r="N3177">
        <v>11000</v>
      </c>
      <c r="O3177" t="s">
        <v>68</v>
      </c>
      <c r="P3177">
        <v>0</v>
      </c>
      <c r="Q3177">
        <v>0</v>
      </c>
      <c r="R3177">
        <v>0</v>
      </c>
      <c r="S3177">
        <v>0</v>
      </c>
    </row>
    <row r="3178" spans="1:19" x14ac:dyDescent="0.25">
      <c r="A3178">
        <v>260884</v>
      </c>
      <c r="B3178" t="s">
        <v>21</v>
      </c>
      <c r="C3178" t="s">
        <v>69</v>
      </c>
      <c r="D3178" t="s">
        <v>16</v>
      </c>
      <c r="E3178" t="s">
        <v>65</v>
      </c>
      <c r="F3178" t="s">
        <v>66</v>
      </c>
      <c r="G3178" t="s">
        <v>67</v>
      </c>
      <c r="H3178">
        <v>0.58857452012647005</v>
      </c>
      <c r="I3178">
        <v>0</v>
      </c>
      <c r="J3178" t="s">
        <v>17</v>
      </c>
      <c r="K3178">
        <v>0</v>
      </c>
      <c r="L3178">
        <v>1</v>
      </c>
      <c r="M3178">
        <v>10238</v>
      </c>
      <c r="N3178">
        <v>11000</v>
      </c>
      <c r="O3178" t="s">
        <v>68</v>
      </c>
      <c r="P3178">
        <v>0</v>
      </c>
      <c r="Q3178">
        <v>0</v>
      </c>
      <c r="R3178">
        <v>0</v>
      </c>
      <c r="S3178">
        <v>0</v>
      </c>
    </row>
    <row r="3179" spans="1:19" x14ac:dyDescent="0.25">
      <c r="A3179">
        <v>512062</v>
      </c>
      <c r="B3179" t="s">
        <v>21</v>
      </c>
      <c r="C3179" t="s">
        <v>69</v>
      </c>
      <c r="D3179" t="s">
        <v>16</v>
      </c>
      <c r="E3179" t="s">
        <v>75</v>
      </c>
      <c r="F3179" t="s">
        <v>66</v>
      </c>
      <c r="G3179" t="s">
        <v>67</v>
      </c>
      <c r="I3179">
        <v>1</v>
      </c>
      <c r="J3179" t="s">
        <v>19</v>
      </c>
      <c r="K3179">
        <v>1</v>
      </c>
      <c r="L3179">
        <v>1</v>
      </c>
      <c r="M3179">
        <v>32765</v>
      </c>
      <c r="N3179">
        <v>10000</v>
      </c>
      <c r="O3179" t="s">
        <v>68</v>
      </c>
      <c r="P3179">
        <v>4</v>
      </c>
      <c r="Q3179">
        <v>0</v>
      </c>
      <c r="R3179">
        <v>0</v>
      </c>
      <c r="S3179">
        <v>0</v>
      </c>
    </row>
    <row r="3180" spans="1:19" x14ac:dyDescent="0.25">
      <c r="A3180">
        <v>802909</v>
      </c>
      <c r="B3180" t="s">
        <v>20</v>
      </c>
      <c r="C3180" t="s">
        <v>64</v>
      </c>
      <c r="D3180" t="s">
        <v>22</v>
      </c>
      <c r="E3180" t="s">
        <v>65</v>
      </c>
      <c r="F3180" t="s">
        <v>70</v>
      </c>
      <c r="G3180" t="s">
        <v>77</v>
      </c>
      <c r="H3180">
        <v>0.36424123786273999</v>
      </c>
      <c r="I3180">
        <v>0</v>
      </c>
      <c r="J3180" t="s">
        <v>17</v>
      </c>
      <c r="K3180">
        <v>0</v>
      </c>
      <c r="L3180">
        <v>0</v>
      </c>
      <c r="M3180">
        <v>10238</v>
      </c>
      <c r="N3180">
        <v>15000</v>
      </c>
      <c r="O3180" t="s">
        <v>68</v>
      </c>
      <c r="P3180">
        <v>0</v>
      </c>
      <c r="Q3180">
        <v>0</v>
      </c>
      <c r="R3180">
        <v>0</v>
      </c>
      <c r="S3180">
        <v>1</v>
      </c>
    </row>
    <row r="3181" spans="1:19" x14ac:dyDescent="0.25">
      <c r="A3181">
        <v>825302</v>
      </c>
      <c r="B3181" t="s">
        <v>21</v>
      </c>
      <c r="C3181" t="s">
        <v>69</v>
      </c>
      <c r="D3181" t="s">
        <v>16</v>
      </c>
      <c r="E3181" t="s">
        <v>75</v>
      </c>
      <c r="F3181" t="s">
        <v>66</v>
      </c>
      <c r="G3181" t="s">
        <v>77</v>
      </c>
      <c r="H3181">
        <v>0.59942013442091902</v>
      </c>
      <c r="I3181">
        <v>1</v>
      </c>
      <c r="J3181" t="s">
        <v>19</v>
      </c>
      <c r="K3181">
        <v>0</v>
      </c>
      <c r="L3181">
        <v>1</v>
      </c>
      <c r="M3181">
        <v>10238</v>
      </c>
      <c r="N3181">
        <v>14000</v>
      </c>
      <c r="O3181" t="s">
        <v>68</v>
      </c>
      <c r="P3181">
        <v>3</v>
      </c>
      <c r="Q3181">
        <v>2</v>
      </c>
      <c r="R3181">
        <v>1</v>
      </c>
      <c r="S3181">
        <v>0</v>
      </c>
    </row>
    <row r="3182" spans="1:19" x14ac:dyDescent="0.25">
      <c r="A3182">
        <v>784441</v>
      </c>
      <c r="B3182" t="s">
        <v>21</v>
      </c>
      <c r="C3182" t="s">
        <v>64</v>
      </c>
      <c r="D3182" t="s">
        <v>16</v>
      </c>
      <c r="E3182" t="s">
        <v>74</v>
      </c>
      <c r="F3182" t="s">
        <v>70</v>
      </c>
      <c r="G3182" t="s">
        <v>71</v>
      </c>
      <c r="H3182">
        <v>0.233548343127428</v>
      </c>
      <c r="I3182">
        <v>0</v>
      </c>
      <c r="J3182" t="s">
        <v>19</v>
      </c>
      <c r="K3182">
        <v>0</v>
      </c>
      <c r="L3182">
        <v>1</v>
      </c>
      <c r="M3182">
        <v>10238</v>
      </c>
      <c r="N3182">
        <v>13000</v>
      </c>
      <c r="O3182" t="s">
        <v>68</v>
      </c>
      <c r="P3182">
        <v>0</v>
      </c>
      <c r="Q3182">
        <v>1</v>
      </c>
      <c r="R3182">
        <v>0</v>
      </c>
      <c r="S3182">
        <v>0</v>
      </c>
    </row>
    <row r="3183" spans="1:19" x14ac:dyDescent="0.25">
      <c r="A3183">
        <v>8309</v>
      </c>
      <c r="B3183" t="s">
        <v>18</v>
      </c>
      <c r="C3183" t="s">
        <v>69</v>
      </c>
      <c r="D3183" t="s">
        <v>16</v>
      </c>
      <c r="E3183" t="s">
        <v>65</v>
      </c>
      <c r="F3183" t="s">
        <v>66</v>
      </c>
      <c r="G3183" t="s">
        <v>77</v>
      </c>
      <c r="H3183">
        <v>0.51932280450879098</v>
      </c>
      <c r="I3183">
        <v>1</v>
      </c>
      <c r="J3183" t="s">
        <v>17</v>
      </c>
      <c r="K3183">
        <v>0</v>
      </c>
      <c r="L3183">
        <v>1</v>
      </c>
      <c r="M3183">
        <v>92101</v>
      </c>
      <c r="O3183" t="s">
        <v>68</v>
      </c>
      <c r="P3183">
        <v>0</v>
      </c>
      <c r="Q3183">
        <v>0</v>
      </c>
      <c r="R3183">
        <v>0</v>
      </c>
      <c r="S3183">
        <v>1</v>
      </c>
    </row>
    <row r="3184" spans="1:19" x14ac:dyDescent="0.25">
      <c r="A3184">
        <v>330143</v>
      </c>
      <c r="B3184" t="s">
        <v>20</v>
      </c>
      <c r="C3184" t="s">
        <v>64</v>
      </c>
      <c r="D3184" t="s">
        <v>22</v>
      </c>
      <c r="E3184" t="s">
        <v>74</v>
      </c>
      <c r="F3184" t="s">
        <v>73</v>
      </c>
      <c r="G3184" t="s">
        <v>67</v>
      </c>
      <c r="H3184">
        <v>0.73455625579277295</v>
      </c>
      <c r="I3184">
        <v>1</v>
      </c>
      <c r="J3184" t="s">
        <v>19</v>
      </c>
      <c r="K3184">
        <v>1</v>
      </c>
      <c r="L3184">
        <v>1</v>
      </c>
      <c r="M3184">
        <v>10238</v>
      </c>
      <c r="N3184">
        <v>9000</v>
      </c>
      <c r="O3184" t="s">
        <v>68</v>
      </c>
      <c r="P3184">
        <v>0</v>
      </c>
      <c r="Q3184">
        <v>1</v>
      </c>
      <c r="R3184">
        <v>0</v>
      </c>
      <c r="S3184">
        <v>0</v>
      </c>
    </row>
    <row r="3185" spans="1:19" x14ac:dyDescent="0.25">
      <c r="A3185">
        <v>360864</v>
      </c>
      <c r="B3185" t="s">
        <v>21</v>
      </c>
      <c r="C3185" t="s">
        <v>69</v>
      </c>
      <c r="D3185" t="s">
        <v>16</v>
      </c>
      <c r="E3185" t="s">
        <v>74</v>
      </c>
      <c r="F3185" t="s">
        <v>66</v>
      </c>
      <c r="G3185" t="s">
        <v>77</v>
      </c>
      <c r="I3185">
        <v>1</v>
      </c>
      <c r="J3185" t="s">
        <v>17</v>
      </c>
      <c r="K3185">
        <v>0</v>
      </c>
      <c r="L3185">
        <v>1</v>
      </c>
      <c r="M3185">
        <v>10238</v>
      </c>
      <c r="N3185">
        <v>14000</v>
      </c>
      <c r="O3185" t="s">
        <v>68</v>
      </c>
      <c r="P3185">
        <v>0</v>
      </c>
      <c r="Q3185">
        <v>0</v>
      </c>
      <c r="R3185">
        <v>1</v>
      </c>
      <c r="S3185">
        <v>0</v>
      </c>
    </row>
    <row r="3186" spans="1:19" x14ac:dyDescent="0.25">
      <c r="A3186">
        <v>891782</v>
      </c>
      <c r="B3186" t="s">
        <v>18</v>
      </c>
      <c r="C3186" t="s">
        <v>69</v>
      </c>
      <c r="D3186" t="s">
        <v>16</v>
      </c>
      <c r="E3186" t="s">
        <v>65</v>
      </c>
      <c r="F3186" t="s">
        <v>66</v>
      </c>
      <c r="G3186" t="s">
        <v>71</v>
      </c>
      <c r="H3186">
        <v>0.15559658060361201</v>
      </c>
      <c r="I3186">
        <v>0</v>
      </c>
      <c r="J3186" t="s">
        <v>19</v>
      </c>
      <c r="K3186">
        <v>0</v>
      </c>
      <c r="L3186">
        <v>0</v>
      </c>
      <c r="M3186">
        <v>10238</v>
      </c>
      <c r="N3186">
        <v>13000</v>
      </c>
      <c r="O3186" t="s">
        <v>68</v>
      </c>
      <c r="P3186">
        <v>0</v>
      </c>
      <c r="Q3186">
        <v>0</v>
      </c>
      <c r="R3186">
        <v>0</v>
      </c>
      <c r="S3186">
        <v>1</v>
      </c>
    </row>
    <row r="3187" spans="1:19" x14ac:dyDescent="0.25">
      <c r="A3187">
        <v>783720</v>
      </c>
      <c r="B3187" t="s">
        <v>20</v>
      </c>
      <c r="C3187" t="s">
        <v>69</v>
      </c>
      <c r="D3187" t="s">
        <v>22</v>
      </c>
      <c r="E3187" t="s">
        <v>74</v>
      </c>
      <c r="F3187" t="s">
        <v>66</v>
      </c>
      <c r="G3187" t="s">
        <v>77</v>
      </c>
      <c r="H3187">
        <v>0.53587801175009697</v>
      </c>
      <c r="I3187">
        <v>0</v>
      </c>
      <c r="J3187" t="s">
        <v>19</v>
      </c>
      <c r="K3187">
        <v>0</v>
      </c>
      <c r="L3187">
        <v>1</v>
      </c>
      <c r="M3187">
        <v>10238</v>
      </c>
      <c r="N3187">
        <v>11000</v>
      </c>
      <c r="O3187" t="s">
        <v>68</v>
      </c>
      <c r="P3187">
        <v>0</v>
      </c>
      <c r="Q3187">
        <v>0</v>
      </c>
      <c r="R3187">
        <v>1</v>
      </c>
      <c r="S3187">
        <v>0</v>
      </c>
    </row>
    <row r="3188" spans="1:19" x14ac:dyDescent="0.25">
      <c r="A3188">
        <v>409125</v>
      </c>
      <c r="B3188" t="s">
        <v>20</v>
      </c>
      <c r="C3188" t="s">
        <v>69</v>
      </c>
      <c r="D3188" t="s">
        <v>16</v>
      </c>
      <c r="E3188" t="s">
        <v>65</v>
      </c>
      <c r="F3188" t="s">
        <v>73</v>
      </c>
      <c r="G3188" t="s">
        <v>67</v>
      </c>
      <c r="H3188">
        <v>0.57145634204019002</v>
      </c>
      <c r="I3188">
        <v>1</v>
      </c>
      <c r="J3188" t="s">
        <v>17</v>
      </c>
      <c r="K3188">
        <v>0</v>
      </c>
      <c r="L3188">
        <v>1</v>
      </c>
      <c r="M3188">
        <v>10238</v>
      </c>
      <c r="N3188">
        <v>11000</v>
      </c>
      <c r="O3188" t="s">
        <v>68</v>
      </c>
      <c r="P3188">
        <v>0</v>
      </c>
      <c r="Q3188">
        <v>0</v>
      </c>
      <c r="R3188">
        <v>0</v>
      </c>
      <c r="S3188">
        <v>0</v>
      </c>
    </row>
    <row r="3189" spans="1:19" x14ac:dyDescent="0.25">
      <c r="A3189">
        <v>64931</v>
      </c>
      <c r="B3189" t="s">
        <v>15</v>
      </c>
      <c r="C3189" t="s">
        <v>64</v>
      </c>
      <c r="D3189" t="s">
        <v>16</v>
      </c>
      <c r="E3189" t="s">
        <v>76</v>
      </c>
      <c r="F3189" t="s">
        <v>73</v>
      </c>
      <c r="G3189" t="s">
        <v>67</v>
      </c>
      <c r="H3189">
        <v>0.67009194506473102</v>
      </c>
      <c r="I3189">
        <v>0</v>
      </c>
      <c r="J3189" t="s">
        <v>19</v>
      </c>
      <c r="K3189">
        <v>1</v>
      </c>
      <c r="L3189">
        <v>1</v>
      </c>
      <c r="M3189">
        <v>92101</v>
      </c>
      <c r="N3189">
        <v>11000</v>
      </c>
      <c r="O3189" t="s">
        <v>68</v>
      </c>
      <c r="P3189">
        <v>1</v>
      </c>
      <c r="Q3189">
        <v>0</v>
      </c>
      <c r="R3189">
        <v>1</v>
      </c>
      <c r="S3189">
        <v>0</v>
      </c>
    </row>
    <row r="3190" spans="1:19" x14ac:dyDescent="0.25">
      <c r="A3190">
        <v>732342</v>
      </c>
      <c r="B3190" t="s">
        <v>15</v>
      </c>
      <c r="C3190" t="s">
        <v>64</v>
      </c>
      <c r="D3190" t="s">
        <v>16</v>
      </c>
      <c r="E3190" t="s">
        <v>76</v>
      </c>
      <c r="F3190" t="s">
        <v>66</v>
      </c>
      <c r="G3190" t="s">
        <v>67</v>
      </c>
      <c r="H3190">
        <v>0.57431485254716996</v>
      </c>
      <c r="I3190">
        <v>1</v>
      </c>
      <c r="J3190" t="s">
        <v>19</v>
      </c>
      <c r="K3190">
        <v>0</v>
      </c>
      <c r="L3190">
        <v>1</v>
      </c>
      <c r="M3190">
        <v>10238</v>
      </c>
      <c r="N3190">
        <v>9000</v>
      </c>
      <c r="O3190" t="s">
        <v>68</v>
      </c>
      <c r="P3190">
        <v>2</v>
      </c>
      <c r="Q3190">
        <v>0</v>
      </c>
      <c r="R3190">
        <v>1</v>
      </c>
      <c r="S3190">
        <v>0</v>
      </c>
    </row>
    <row r="3191" spans="1:19" x14ac:dyDescent="0.25">
      <c r="A3191">
        <v>522923</v>
      </c>
      <c r="B3191" t="s">
        <v>20</v>
      </c>
      <c r="C3191" t="s">
        <v>69</v>
      </c>
      <c r="D3191" t="s">
        <v>16</v>
      </c>
      <c r="E3191" t="s">
        <v>65</v>
      </c>
      <c r="F3191" t="s">
        <v>73</v>
      </c>
      <c r="G3191" t="s">
        <v>67</v>
      </c>
      <c r="H3191">
        <v>0.64471364354733296</v>
      </c>
      <c r="I3191">
        <v>1</v>
      </c>
      <c r="J3191" t="s">
        <v>19</v>
      </c>
      <c r="K3191">
        <v>0</v>
      </c>
      <c r="L3191">
        <v>0</v>
      </c>
      <c r="M3191">
        <v>10238</v>
      </c>
      <c r="N3191">
        <v>15000</v>
      </c>
      <c r="O3191" t="s">
        <v>68</v>
      </c>
      <c r="P3191">
        <v>0</v>
      </c>
      <c r="Q3191">
        <v>0</v>
      </c>
      <c r="R3191">
        <v>0</v>
      </c>
      <c r="S3191">
        <v>1</v>
      </c>
    </row>
    <row r="3192" spans="1:19" x14ac:dyDescent="0.25">
      <c r="A3192">
        <v>478302</v>
      </c>
      <c r="B3192" t="s">
        <v>15</v>
      </c>
      <c r="C3192" t="s">
        <v>69</v>
      </c>
      <c r="D3192" t="s">
        <v>16</v>
      </c>
      <c r="E3192" t="s">
        <v>76</v>
      </c>
      <c r="F3192" t="s">
        <v>73</v>
      </c>
      <c r="G3192" t="s">
        <v>67</v>
      </c>
      <c r="H3192">
        <v>0.50115799045105802</v>
      </c>
      <c r="I3192">
        <v>1</v>
      </c>
      <c r="J3192" t="s">
        <v>19</v>
      </c>
      <c r="K3192">
        <v>1</v>
      </c>
      <c r="L3192">
        <v>1</v>
      </c>
      <c r="M3192">
        <v>10238</v>
      </c>
      <c r="N3192">
        <v>12000</v>
      </c>
      <c r="O3192" t="s">
        <v>68</v>
      </c>
      <c r="P3192">
        <v>7</v>
      </c>
      <c r="Q3192">
        <v>1</v>
      </c>
      <c r="R3192">
        <v>4</v>
      </c>
      <c r="S3192">
        <v>0</v>
      </c>
    </row>
    <row r="3193" spans="1:19" x14ac:dyDescent="0.25">
      <c r="A3193">
        <v>943632</v>
      </c>
      <c r="B3193" t="s">
        <v>21</v>
      </c>
      <c r="C3193" t="s">
        <v>69</v>
      </c>
      <c r="D3193" t="s">
        <v>16</v>
      </c>
      <c r="E3193" t="s">
        <v>74</v>
      </c>
      <c r="F3193" t="s">
        <v>73</v>
      </c>
      <c r="G3193" t="s">
        <v>67</v>
      </c>
      <c r="H3193">
        <v>0.83820504005727803</v>
      </c>
      <c r="I3193">
        <v>1</v>
      </c>
      <c r="J3193" t="s">
        <v>17</v>
      </c>
      <c r="K3193">
        <v>1</v>
      </c>
      <c r="L3193">
        <v>1</v>
      </c>
      <c r="M3193">
        <v>10238</v>
      </c>
      <c r="N3193">
        <v>10000</v>
      </c>
      <c r="O3193" t="s">
        <v>68</v>
      </c>
      <c r="P3193">
        <v>1</v>
      </c>
      <c r="Q3193">
        <v>0</v>
      </c>
      <c r="R3193">
        <v>3</v>
      </c>
      <c r="S3193">
        <v>0</v>
      </c>
    </row>
    <row r="3194" spans="1:19" x14ac:dyDescent="0.25">
      <c r="A3194">
        <v>19712</v>
      </c>
      <c r="B3194" t="s">
        <v>20</v>
      </c>
      <c r="C3194" t="s">
        <v>64</v>
      </c>
      <c r="D3194" t="s">
        <v>22</v>
      </c>
      <c r="E3194" t="s">
        <v>74</v>
      </c>
      <c r="F3194" t="s">
        <v>66</v>
      </c>
      <c r="G3194" t="s">
        <v>77</v>
      </c>
      <c r="H3194">
        <v>0.52461379945900699</v>
      </c>
      <c r="I3194">
        <v>1</v>
      </c>
      <c r="J3194" t="s">
        <v>19</v>
      </c>
      <c r="K3194">
        <v>0</v>
      </c>
      <c r="L3194">
        <v>1</v>
      </c>
      <c r="M3194">
        <v>10238</v>
      </c>
      <c r="N3194">
        <v>12000</v>
      </c>
      <c r="O3194" t="s">
        <v>68</v>
      </c>
      <c r="P3194">
        <v>1</v>
      </c>
      <c r="Q3194">
        <v>0</v>
      </c>
      <c r="R3194">
        <v>1</v>
      </c>
      <c r="S3194">
        <v>0</v>
      </c>
    </row>
    <row r="3195" spans="1:19" x14ac:dyDescent="0.25">
      <c r="A3195">
        <v>276067</v>
      </c>
      <c r="B3195" t="s">
        <v>15</v>
      </c>
      <c r="C3195" t="s">
        <v>69</v>
      </c>
      <c r="D3195" t="s">
        <v>22</v>
      </c>
      <c r="E3195" t="s">
        <v>76</v>
      </c>
      <c r="F3195" t="s">
        <v>70</v>
      </c>
      <c r="G3195" t="s">
        <v>67</v>
      </c>
      <c r="H3195">
        <v>0.55482359853061503</v>
      </c>
      <c r="I3195">
        <v>1</v>
      </c>
      <c r="J3195" t="s">
        <v>17</v>
      </c>
      <c r="K3195">
        <v>0</v>
      </c>
      <c r="L3195">
        <v>1</v>
      </c>
      <c r="M3195">
        <v>10238</v>
      </c>
      <c r="N3195">
        <v>15000</v>
      </c>
      <c r="O3195" t="s">
        <v>68</v>
      </c>
      <c r="P3195">
        <v>3</v>
      </c>
      <c r="Q3195">
        <v>1</v>
      </c>
      <c r="R3195">
        <v>4</v>
      </c>
      <c r="S3195">
        <v>0</v>
      </c>
    </row>
    <row r="3196" spans="1:19" x14ac:dyDescent="0.25">
      <c r="A3196">
        <v>579325</v>
      </c>
      <c r="B3196" t="s">
        <v>15</v>
      </c>
      <c r="C3196" t="s">
        <v>64</v>
      </c>
      <c r="D3196" t="s">
        <v>16</v>
      </c>
      <c r="E3196" t="s">
        <v>75</v>
      </c>
      <c r="F3196" t="s">
        <v>66</v>
      </c>
      <c r="G3196" t="s">
        <v>67</v>
      </c>
      <c r="H3196">
        <v>0.67037276053508799</v>
      </c>
      <c r="I3196">
        <v>1</v>
      </c>
      <c r="J3196" t="s">
        <v>19</v>
      </c>
      <c r="K3196">
        <v>1</v>
      </c>
      <c r="L3196">
        <v>0</v>
      </c>
      <c r="M3196">
        <v>10238</v>
      </c>
      <c r="N3196">
        <v>14000</v>
      </c>
      <c r="O3196" t="s">
        <v>68</v>
      </c>
      <c r="P3196">
        <v>4</v>
      </c>
      <c r="Q3196">
        <v>0</v>
      </c>
      <c r="R3196">
        <v>0</v>
      </c>
      <c r="S3196">
        <v>0</v>
      </c>
    </row>
    <row r="3197" spans="1:19" x14ac:dyDescent="0.25">
      <c r="A3197">
        <v>758718</v>
      </c>
      <c r="B3197" t="s">
        <v>18</v>
      </c>
      <c r="C3197" t="s">
        <v>69</v>
      </c>
      <c r="D3197" t="s">
        <v>16</v>
      </c>
      <c r="E3197" t="s">
        <v>65</v>
      </c>
      <c r="F3197" t="s">
        <v>66</v>
      </c>
      <c r="G3197" t="s">
        <v>72</v>
      </c>
      <c r="H3197">
        <v>0.199165932410025</v>
      </c>
      <c r="I3197">
        <v>0</v>
      </c>
      <c r="J3197" t="s">
        <v>17</v>
      </c>
      <c r="K3197">
        <v>1</v>
      </c>
      <c r="L3197">
        <v>1</v>
      </c>
      <c r="M3197">
        <v>10238</v>
      </c>
      <c r="N3197">
        <v>8000</v>
      </c>
      <c r="O3197" t="s">
        <v>68</v>
      </c>
      <c r="P3197">
        <v>0</v>
      </c>
      <c r="Q3197">
        <v>0</v>
      </c>
      <c r="R3197">
        <v>0</v>
      </c>
      <c r="S3197">
        <v>0</v>
      </c>
    </row>
    <row r="3198" spans="1:19" x14ac:dyDescent="0.25">
      <c r="A3198">
        <v>561454</v>
      </c>
      <c r="B3198" t="s">
        <v>21</v>
      </c>
      <c r="C3198" t="s">
        <v>64</v>
      </c>
      <c r="D3198" t="s">
        <v>16</v>
      </c>
      <c r="E3198" t="s">
        <v>74</v>
      </c>
      <c r="F3198" t="s">
        <v>73</v>
      </c>
      <c r="G3198" t="s">
        <v>67</v>
      </c>
      <c r="I3198">
        <v>1</v>
      </c>
      <c r="J3198" t="s">
        <v>19</v>
      </c>
      <c r="K3198">
        <v>1</v>
      </c>
      <c r="L3198">
        <v>1</v>
      </c>
      <c r="M3198">
        <v>32765</v>
      </c>
      <c r="N3198">
        <v>8000</v>
      </c>
      <c r="O3198" t="s">
        <v>68</v>
      </c>
      <c r="P3198">
        <v>4</v>
      </c>
      <c r="Q3198">
        <v>0</v>
      </c>
      <c r="R3198">
        <v>1</v>
      </c>
      <c r="S3198">
        <v>0</v>
      </c>
    </row>
    <row r="3199" spans="1:19" x14ac:dyDescent="0.25">
      <c r="A3199">
        <v>882322</v>
      </c>
      <c r="B3199" t="s">
        <v>20</v>
      </c>
      <c r="C3199" t="s">
        <v>69</v>
      </c>
      <c r="D3199" t="s">
        <v>16</v>
      </c>
      <c r="E3199" t="s">
        <v>65</v>
      </c>
      <c r="F3199" t="s">
        <v>66</v>
      </c>
      <c r="G3199" t="s">
        <v>77</v>
      </c>
      <c r="H3199">
        <v>0.34579612592985598</v>
      </c>
      <c r="I3199">
        <v>1</v>
      </c>
      <c r="J3199" t="s">
        <v>19</v>
      </c>
      <c r="K3199">
        <v>0</v>
      </c>
      <c r="L3199">
        <v>0</v>
      </c>
      <c r="M3199">
        <v>32765</v>
      </c>
      <c r="N3199">
        <v>12000</v>
      </c>
      <c r="O3199" t="s">
        <v>68</v>
      </c>
      <c r="P3199">
        <v>0</v>
      </c>
      <c r="Q3199">
        <v>0</v>
      </c>
      <c r="R3199">
        <v>0</v>
      </c>
      <c r="S3199">
        <v>1</v>
      </c>
    </row>
    <row r="3200" spans="1:19" x14ac:dyDescent="0.25">
      <c r="A3200">
        <v>35012</v>
      </c>
      <c r="B3200" t="s">
        <v>21</v>
      </c>
      <c r="C3200" t="s">
        <v>69</v>
      </c>
      <c r="D3200" t="s">
        <v>16</v>
      </c>
      <c r="E3200" t="s">
        <v>75</v>
      </c>
      <c r="F3200" t="s">
        <v>70</v>
      </c>
      <c r="G3200" t="s">
        <v>72</v>
      </c>
      <c r="H3200">
        <v>0.42174064055017102</v>
      </c>
      <c r="I3200">
        <v>1</v>
      </c>
      <c r="J3200" t="s">
        <v>19</v>
      </c>
      <c r="K3200">
        <v>0</v>
      </c>
      <c r="L3200">
        <v>1</v>
      </c>
      <c r="M3200">
        <v>10238</v>
      </c>
      <c r="N3200">
        <v>10000</v>
      </c>
      <c r="O3200" t="s">
        <v>68</v>
      </c>
      <c r="P3200">
        <v>5</v>
      </c>
      <c r="Q3200">
        <v>0</v>
      </c>
      <c r="R3200">
        <v>4</v>
      </c>
      <c r="S3200">
        <v>0</v>
      </c>
    </row>
    <row r="3201" spans="1:19" x14ac:dyDescent="0.25">
      <c r="A3201">
        <v>357892</v>
      </c>
      <c r="B3201" t="s">
        <v>18</v>
      </c>
      <c r="C3201" t="s">
        <v>69</v>
      </c>
      <c r="D3201" t="s">
        <v>16</v>
      </c>
      <c r="E3201" t="s">
        <v>65</v>
      </c>
      <c r="F3201" t="s">
        <v>66</v>
      </c>
      <c r="G3201" t="s">
        <v>71</v>
      </c>
      <c r="H3201">
        <v>0.37185298042985199</v>
      </c>
      <c r="I3201">
        <v>0</v>
      </c>
      <c r="J3201" t="s">
        <v>19</v>
      </c>
      <c r="K3201">
        <v>1</v>
      </c>
      <c r="L3201">
        <v>0</v>
      </c>
      <c r="M3201">
        <v>32765</v>
      </c>
      <c r="N3201">
        <v>11000</v>
      </c>
      <c r="O3201" t="s">
        <v>78</v>
      </c>
      <c r="P3201">
        <v>0</v>
      </c>
      <c r="Q3201">
        <v>0</v>
      </c>
      <c r="R3201">
        <v>0</v>
      </c>
      <c r="S3201">
        <v>1</v>
      </c>
    </row>
    <row r="3202" spans="1:19" x14ac:dyDescent="0.25">
      <c r="A3202">
        <v>748256</v>
      </c>
      <c r="B3202" t="s">
        <v>18</v>
      </c>
      <c r="C3202" t="s">
        <v>69</v>
      </c>
      <c r="D3202" t="s">
        <v>16</v>
      </c>
      <c r="E3202" t="s">
        <v>65</v>
      </c>
      <c r="F3202" t="s">
        <v>66</v>
      </c>
      <c r="G3202" t="s">
        <v>71</v>
      </c>
      <c r="I3202">
        <v>0</v>
      </c>
      <c r="J3202" t="s">
        <v>19</v>
      </c>
      <c r="K3202">
        <v>0</v>
      </c>
      <c r="L3202">
        <v>1</v>
      </c>
      <c r="M3202">
        <v>32765</v>
      </c>
      <c r="O3202" t="s">
        <v>68</v>
      </c>
      <c r="P3202">
        <v>0</v>
      </c>
      <c r="Q3202">
        <v>0</v>
      </c>
      <c r="R3202">
        <v>0</v>
      </c>
      <c r="S3202">
        <v>1</v>
      </c>
    </row>
    <row r="3203" spans="1:19" x14ac:dyDescent="0.25">
      <c r="A3203">
        <v>118047</v>
      </c>
      <c r="B3203" t="s">
        <v>20</v>
      </c>
      <c r="C3203" t="s">
        <v>69</v>
      </c>
      <c r="D3203" t="s">
        <v>16</v>
      </c>
      <c r="E3203" t="s">
        <v>74</v>
      </c>
      <c r="F3203" t="s">
        <v>66</v>
      </c>
      <c r="G3203" t="s">
        <v>77</v>
      </c>
      <c r="H3203">
        <v>0.35909673323382502</v>
      </c>
      <c r="I3203">
        <v>1</v>
      </c>
      <c r="J3203" t="s">
        <v>19</v>
      </c>
      <c r="K3203">
        <v>1</v>
      </c>
      <c r="L3203">
        <v>0</v>
      </c>
      <c r="M3203">
        <v>10238</v>
      </c>
      <c r="N3203">
        <v>12000</v>
      </c>
      <c r="O3203" t="s">
        <v>68</v>
      </c>
      <c r="P3203">
        <v>0</v>
      </c>
      <c r="Q3203">
        <v>0</v>
      </c>
      <c r="R3203">
        <v>3</v>
      </c>
      <c r="S3203">
        <v>0</v>
      </c>
    </row>
    <row r="3204" spans="1:19" x14ac:dyDescent="0.25">
      <c r="A3204">
        <v>986745</v>
      </c>
      <c r="B3204" t="s">
        <v>20</v>
      </c>
      <c r="C3204" t="s">
        <v>64</v>
      </c>
      <c r="D3204" t="s">
        <v>16</v>
      </c>
      <c r="E3204" t="s">
        <v>74</v>
      </c>
      <c r="F3204" t="s">
        <v>70</v>
      </c>
      <c r="G3204" t="s">
        <v>71</v>
      </c>
      <c r="H3204">
        <v>0.25282746526767302</v>
      </c>
      <c r="I3204">
        <v>1</v>
      </c>
      <c r="J3204" t="s">
        <v>19</v>
      </c>
      <c r="K3204">
        <v>0</v>
      </c>
      <c r="L3204">
        <v>1</v>
      </c>
      <c r="M3204">
        <v>32765</v>
      </c>
      <c r="N3204">
        <v>11000</v>
      </c>
      <c r="O3204" t="s">
        <v>68</v>
      </c>
      <c r="P3204">
        <v>1</v>
      </c>
      <c r="Q3204">
        <v>0</v>
      </c>
      <c r="R3204">
        <v>1</v>
      </c>
      <c r="S3204">
        <v>0</v>
      </c>
    </row>
    <row r="3205" spans="1:19" x14ac:dyDescent="0.25">
      <c r="A3205">
        <v>518535</v>
      </c>
      <c r="B3205" t="s">
        <v>20</v>
      </c>
      <c r="C3205" t="s">
        <v>64</v>
      </c>
      <c r="D3205" t="s">
        <v>16</v>
      </c>
      <c r="E3205" t="s">
        <v>74</v>
      </c>
      <c r="F3205" t="s">
        <v>73</v>
      </c>
      <c r="G3205" t="s">
        <v>67</v>
      </c>
      <c r="H3205">
        <v>0.73879758003201301</v>
      </c>
      <c r="I3205">
        <v>0</v>
      </c>
      <c r="J3205" t="s">
        <v>17</v>
      </c>
      <c r="K3205">
        <v>1</v>
      </c>
      <c r="L3205">
        <v>0</v>
      </c>
      <c r="M3205">
        <v>10238</v>
      </c>
      <c r="N3205">
        <v>13000</v>
      </c>
      <c r="O3205" t="s">
        <v>68</v>
      </c>
      <c r="P3205">
        <v>1</v>
      </c>
      <c r="Q3205">
        <v>1</v>
      </c>
      <c r="R3205">
        <v>0</v>
      </c>
      <c r="S3205">
        <v>0</v>
      </c>
    </row>
    <row r="3206" spans="1:19" x14ac:dyDescent="0.25">
      <c r="A3206">
        <v>420012</v>
      </c>
      <c r="B3206" t="s">
        <v>20</v>
      </c>
      <c r="C3206" t="s">
        <v>69</v>
      </c>
      <c r="D3206" t="s">
        <v>16</v>
      </c>
      <c r="E3206" t="s">
        <v>74</v>
      </c>
      <c r="F3206" t="s">
        <v>70</v>
      </c>
      <c r="G3206" t="s">
        <v>71</v>
      </c>
      <c r="H3206">
        <v>0.38004118294837003</v>
      </c>
      <c r="I3206">
        <v>0</v>
      </c>
      <c r="J3206" t="s">
        <v>19</v>
      </c>
      <c r="K3206">
        <v>0</v>
      </c>
      <c r="L3206">
        <v>1</v>
      </c>
      <c r="M3206">
        <v>10238</v>
      </c>
      <c r="N3206">
        <v>10000</v>
      </c>
      <c r="O3206" t="s">
        <v>78</v>
      </c>
      <c r="P3206">
        <v>0</v>
      </c>
      <c r="Q3206">
        <v>0</v>
      </c>
      <c r="R3206">
        <v>2</v>
      </c>
      <c r="S3206">
        <v>1</v>
      </c>
    </row>
    <row r="3207" spans="1:19" x14ac:dyDescent="0.25">
      <c r="A3207">
        <v>190062</v>
      </c>
      <c r="B3207" t="s">
        <v>20</v>
      </c>
      <c r="C3207" t="s">
        <v>69</v>
      </c>
      <c r="D3207" t="s">
        <v>16</v>
      </c>
      <c r="E3207" t="s">
        <v>74</v>
      </c>
      <c r="F3207" t="s">
        <v>66</v>
      </c>
      <c r="G3207" t="s">
        <v>72</v>
      </c>
      <c r="H3207">
        <v>0.37244720486067401</v>
      </c>
      <c r="I3207">
        <v>1</v>
      </c>
      <c r="J3207" t="s">
        <v>19</v>
      </c>
      <c r="K3207">
        <v>0</v>
      </c>
      <c r="L3207">
        <v>0</v>
      </c>
      <c r="M3207">
        <v>10238</v>
      </c>
      <c r="N3207">
        <v>14000</v>
      </c>
      <c r="O3207" t="s">
        <v>68</v>
      </c>
      <c r="P3207">
        <v>3</v>
      </c>
      <c r="Q3207">
        <v>1</v>
      </c>
      <c r="R3207">
        <v>1</v>
      </c>
      <c r="S3207">
        <v>1</v>
      </c>
    </row>
    <row r="3208" spans="1:19" x14ac:dyDescent="0.25">
      <c r="A3208">
        <v>836330</v>
      </c>
      <c r="B3208" t="s">
        <v>21</v>
      </c>
      <c r="C3208" t="s">
        <v>69</v>
      </c>
      <c r="D3208" t="s">
        <v>16</v>
      </c>
      <c r="E3208" t="s">
        <v>75</v>
      </c>
      <c r="F3208" t="s">
        <v>73</v>
      </c>
      <c r="G3208" t="s">
        <v>67</v>
      </c>
      <c r="H3208">
        <v>0.61096767756127801</v>
      </c>
      <c r="I3208">
        <v>1</v>
      </c>
      <c r="J3208" t="s">
        <v>19</v>
      </c>
      <c r="K3208">
        <v>1</v>
      </c>
      <c r="L3208">
        <v>1</v>
      </c>
      <c r="M3208">
        <v>10238</v>
      </c>
      <c r="O3208" t="s">
        <v>68</v>
      </c>
      <c r="P3208">
        <v>4</v>
      </c>
      <c r="Q3208">
        <v>1</v>
      </c>
      <c r="R3208">
        <v>2</v>
      </c>
      <c r="S3208">
        <v>0</v>
      </c>
    </row>
    <row r="3209" spans="1:19" x14ac:dyDescent="0.25">
      <c r="A3209">
        <v>688730</v>
      </c>
      <c r="B3209" t="s">
        <v>21</v>
      </c>
      <c r="C3209" t="s">
        <v>69</v>
      </c>
      <c r="D3209" t="s">
        <v>16</v>
      </c>
      <c r="E3209" t="s">
        <v>75</v>
      </c>
      <c r="F3209" t="s">
        <v>70</v>
      </c>
      <c r="G3209" t="s">
        <v>77</v>
      </c>
      <c r="H3209">
        <v>0.50203119627249504</v>
      </c>
      <c r="I3209">
        <v>0</v>
      </c>
      <c r="J3209" t="s">
        <v>19</v>
      </c>
      <c r="K3209">
        <v>1</v>
      </c>
      <c r="L3209">
        <v>1</v>
      </c>
      <c r="M3209">
        <v>32765</v>
      </c>
      <c r="N3209">
        <v>10000</v>
      </c>
      <c r="O3209" t="s">
        <v>68</v>
      </c>
      <c r="P3209">
        <v>9</v>
      </c>
      <c r="Q3209">
        <v>1</v>
      </c>
      <c r="R3209">
        <v>1</v>
      </c>
      <c r="S3209">
        <v>0</v>
      </c>
    </row>
    <row r="3210" spans="1:19" x14ac:dyDescent="0.25">
      <c r="A3210">
        <v>559448</v>
      </c>
      <c r="B3210" t="s">
        <v>21</v>
      </c>
      <c r="C3210" t="s">
        <v>64</v>
      </c>
      <c r="D3210" t="s">
        <v>16</v>
      </c>
      <c r="E3210" t="s">
        <v>75</v>
      </c>
      <c r="F3210" t="s">
        <v>70</v>
      </c>
      <c r="G3210" t="s">
        <v>72</v>
      </c>
      <c r="I3210">
        <v>1</v>
      </c>
      <c r="J3210" t="s">
        <v>19</v>
      </c>
      <c r="K3210">
        <v>0</v>
      </c>
      <c r="L3210">
        <v>0</v>
      </c>
      <c r="M3210">
        <v>10238</v>
      </c>
      <c r="N3210">
        <v>15000</v>
      </c>
      <c r="O3210" t="s">
        <v>68</v>
      </c>
      <c r="P3210">
        <v>1</v>
      </c>
      <c r="Q3210">
        <v>0</v>
      </c>
      <c r="R3210">
        <v>0</v>
      </c>
      <c r="S3210">
        <v>0</v>
      </c>
    </row>
    <row r="3211" spans="1:19" x14ac:dyDescent="0.25">
      <c r="A3211">
        <v>272339</v>
      </c>
      <c r="B3211" t="s">
        <v>18</v>
      </c>
      <c r="C3211" t="s">
        <v>69</v>
      </c>
      <c r="D3211" t="s">
        <v>16</v>
      </c>
      <c r="E3211" t="s">
        <v>65</v>
      </c>
      <c r="F3211" t="s">
        <v>73</v>
      </c>
      <c r="G3211" t="s">
        <v>77</v>
      </c>
      <c r="H3211">
        <v>0.449186611926924</v>
      </c>
      <c r="I3211">
        <v>1</v>
      </c>
      <c r="J3211" t="s">
        <v>17</v>
      </c>
      <c r="K3211">
        <v>0</v>
      </c>
      <c r="L3211">
        <v>0</v>
      </c>
      <c r="M3211">
        <v>10238</v>
      </c>
      <c r="N3211">
        <v>13000</v>
      </c>
      <c r="O3211" t="s">
        <v>68</v>
      </c>
      <c r="P3211">
        <v>0</v>
      </c>
      <c r="Q3211">
        <v>0</v>
      </c>
      <c r="R3211">
        <v>0</v>
      </c>
      <c r="S3211">
        <v>1</v>
      </c>
    </row>
    <row r="3212" spans="1:19" x14ac:dyDescent="0.25">
      <c r="A3212">
        <v>551851</v>
      </c>
      <c r="B3212" t="s">
        <v>20</v>
      </c>
      <c r="C3212" t="s">
        <v>64</v>
      </c>
      <c r="D3212" t="s">
        <v>16</v>
      </c>
      <c r="E3212" t="s">
        <v>74</v>
      </c>
      <c r="F3212" t="s">
        <v>66</v>
      </c>
      <c r="G3212" t="s">
        <v>71</v>
      </c>
      <c r="I3212">
        <v>1</v>
      </c>
      <c r="J3212" t="s">
        <v>17</v>
      </c>
      <c r="K3212">
        <v>1</v>
      </c>
      <c r="L3212">
        <v>0</v>
      </c>
      <c r="M3212">
        <v>32765</v>
      </c>
      <c r="N3212">
        <v>11000</v>
      </c>
      <c r="O3212" t="s">
        <v>68</v>
      </c>
      <c r="P3212">
        <v>1</v>
      </c>
      <c r="Q3212">
        <v>0</v>
      </c>
      <c r="R3212">
        <v>0</v>
      </c>
      <c r="S3212">
        <v>0</v>
      </c>
    </row>
    <row r="3213" spans="1:19" x14ac:dyDescent="0.25">
      <c r="A3213">
        <v>557804</v>
      </c>
      <c r="B3213" t="s">
        <v>18</v>
      </c>
      <c r="C3213" t="s">
        <v>64</v>
      </c>
      <c r="D3213" t="s">
        <v>16</v>
      </c>
      <c r="E3213" t="s">
        <v>65</v>
      </c>
      <c r="F3213" t="s">
        <v>66</v>
      </c>
      <c r="G3213" t="s">
        <v>71</v>
      </c>
      <c r="H3213">
        <v>0.38393832275326401</v>
      </c>
      <c r="I3213">
        <v>0</v>
      </c>
      <c r="J3213" t="s">
        <v>19</v>
      </c>
      <c r="K3213">
        <v>0</v>
      </c>
      <c r="L3213">
        <v>0</v>
      </c>
      <c r="M3213">
        <v>10238</v>
      </c>
      <c r="N3213">
        <v>16000</v>
      </c>
      <c r="O3213" t="s">
        <v>68</v>
      </c>
      <c r="P3213">
        <v>0</v>
      </c>
      <c r="Q3213">
        <v>0</v>
      </c>
      <c r="R3213">
        <v>0</v>
      </c>
      <c r="S3213">
        <v>1</v>
      </c>
    </row>
    <row r="3214" spans="1:19" x14ac:dyDescent="0.25">
      <c r="A3214">
        <v>895279</v>
      </c>
      <c r="B3214" t="s">
        <v>21</v>
      </c>
      <c r="C3214" t="s">
        <v>64</v>
      </c>
      <c r="D3214" t="s">
        <v>16</v>
      </c>
      <c r="E3214" t="s">
        <v>75</v>
      </c>
      <c r="F3214" t="s">
        <v>70</v>
      </c>
      <c r="G3214" t="s">
        <v>77</v>
      </c>
      <c r="H3214">
        <v>0.483247184548381</v>
      </c>
      <c r="I3214">
        <v>1</v>
      </c>
      <c r="J3214" t="s">
        <v>17</v>
      </c>
      <c r="K3214">
        <v>0</v>
      </c>
      <c r="L3214">
        <v>1</v>
      </c>
      <c r="M3214">
        <v>10238</v>
      </c>
      <c r="N3214">
        <v>11000</v>
      </c>
      <c r="O3214" t="s">
        <v>68</v>
      </c>
      <c r="P3214">
        <v>2</v>
      </c>
      <c r="Q3214">
        <v>0</v>
      </c>
      <c r="R3214">
        <v>0</v>
      </c>
      <c r="S3214">
        <v>0</v>
      </c>
    </row>
    <row r="3215" spans="1:19" x14ac:dyDescent="0.25">
      <c r="A3215">
        <v>72914</v>
      </c>
      <c r="B3215" t="s">
        <v>20</v>
      </c>
      <c r="C3215" t="s">
        <v>69</v>
      </c>
      <c r="D3215" t="s">
        <v>16</v>
      </c>
      <c r="E3215" t="s">
        <v>74</v>
      </c>
      <c r="F3215" t="s">
        <v>66</v>
      </c>
      <c r="G3215" t="s">
        <v>72</v>
      </c>
      <c r="H3215">
        <v>0.54834992286400197</v>
      </c>
      <c r="I3215">
        <v>1</v>
      </c>
      <c r="J3215" t="s">
        <v>19</v>
      </c>
      <c r="K3215">
        <v>0</v>
      </c>
      <c r="L3215">
        <v>1</v>
      </c>
      <c r="M3215">
        <v>10238</v>
      </c>
      <c r="N3215">
        <v>13000</v>
      </c>
      <c r="O3215" t="s">
        <v>68</v>
      </c>
      <c r="P3215">
        <v>1</v>
      </c>
      <c r="Q3215">
        <v>1</v>
      </c>
      <c r="R3215">
        <v>1</v>
      </c>
      <c r="S3215">
        <v>0</v>
      </c>
    </row>
    <row r="3216" spans="1:19" x14ac:dyDescent="0.25">
      <c r="A3216">
        <v>780961</v>
      </c>
      <c r="B3216" t="s">
        <v>15</v>
      </c>
      <c r="C3216" t="s">
        <v>64</v>
      </c>
      <c r="D3216" t="s">
        <v>16</v>
      </c>
      <c r="E3216" t="s">
        <v>76</v>
      </c>
      <c r="F3216" t="s">
        <v>73</v>
      </c>
      <c r="G3216" t="s">
        <v>67</v>
      </c>
      <c r="H3216">
        <v>0.53458414726750902</v>
      </c>
      <c r="I3216">
        <v>1</v>
      </c>
      <c r="J3216" t="s">
        <v>17</v>
      </c>
      <c r="K3216">
        <v>1</v>
      </c>
      <c r="L3216">
        <v>1</v>
      </c>
      <c r="M3216">
        <v>32765</v>
      </c>
      <c r="N3216">
        <v>12000</v>
      </c>
      <c r="O3216" t="s">
        <v>68</v>
      </c>
      <c r="P3216">
        <v>4</v>
      </c>
      <c r="Q3216">
        <v>1</v>
      </c>
      <c r="R3216">
        <v>0</v>
      </c>
      <c r="S3216">
        <v>0</v>
      </c>
    </row>
    <row r="3217" spans="1:19" x14ac:dyDescent="0.25">
      <c r="A3217">
        <v>246434</v>
      </c>
      <c r="B3217" t="s">
        <v>15</v>
      </c>
      <c r="C3217" t="s">
        <v>64</v>
      </c>
      <c r="D3217" t="s">
        <v>16</v>
      </c>
      <c r="E3217" t="s">
        <v>74</v>
      </c>
      <c r="F3217" t="s">
        <v>66</v>
      </c>
      <c r="G3217" t="s">
        <v>67</v>
      </c>
      <c r="H3217">
        <v>0.50868254377711297</v>
      </c>
      <c r="I3217">
        <v>1</v>
      </c>
      <c r="J3217" t="s">
        <v>19</v>
      </c>
      <c r="K3217">
        <v>1</v>
      </c>
      <c r="L3217">
        <v>1</v>
      </c>
      <c r="M3217">
        <v>32765</v>
      </c>
      <c r="N3217">
        <v>5000</v>
      </c>
      <c r="O3217" t="s">
        <v>68</v>
      </c>
      <c r="P3217">
        <v>2</v>
      </c>
      <c r="Q3217">
        <v>0</v>
      </c>
      <c r="R3217">
        <v>0</v>
      </c>
      <c r="S3217">
        <v>0</v>
      </c>
    </row>
    <row r="3218" spans="1:19" x14ac:dyDescent="0.25">
      <c r="A3218">
        <v>691719</v>
      </c>
      <c r="B3218" t="s">
        <v>20</v>
      </c>
      <c r="C3218" t="s">
        <v>69</v>
      </c>
      <c r="D3218" t="s">
        <v>16</v>
      </c>
      <c r="E3218" t="s">
        <v>74</v>
      </c>
      <c r="F3218" t="s">
        <v>66</v>
      </c>
      <c r="G3218" t="s">
        <v>72</v>
      </c>
      <c r="H3218">
        <v>0.38548781617613098</v>
      </c>
      <c r="I3218">
        <v>0</v>
      </c>
      <c r="J3218" t="s">
        <v>19</v>
      </c>
      <c r="K3218">
        <v>1</v>
      </c>
      <c r="L3218">
        <v>1</v>
      </c>
      <c r="M3218">
        <v>92101</v>
      </c>
      <c r="N3218">
        <v>10000</v>
      </c>
      <c r="O3218" t="s">
        <v>68</v>
      </c>
      <c r="P3218">
        <v>1</v>
      </c>
      <c r="Q3218">
        <v>0</v>
      </c>
      <c r="R3218">
        <v>0</v>
      </c>
      <c r="S3218">
        <v>1</v>
      </c>
    </row>
    <row r="3219" spans="1:19" x14ac:dyDescent="0.25">
      <c r="A3219">
        <v>552705</v>
      </c>
      <c r="B3219" t="s">
        <v>21</v>
      </c>
      <c r="C3219" t="s">
        <v>64</v>
      </c>
      <c r="D3219" t="s">
        <v>16</v>
      </c>
      <c r="E3219" t="s">
        <v>65</v>
      </c>
      <c r="F3219" t="s">
        <v>66</v>
      </c>
      <c r="G3219" t="s">
        <v>72</v>
      </c>
      <c r="H3219">
        <v>0.31866770150724899</v>
      </c>
      <c r="I3219">
        <v>1</v>
      </c>
      <c r="J3219" t="s">
        <v>19</v>
      </c>
      <c r="K3219">
        <v>0</v>
      </c>
      <c r="L3219">
        <v>1</v>
      </c>
      <c r="M3219">
        <v>10238</v>
      </c>
      <c r="N3219">
        <v>13000</v>
      </c>
      <c r="O3219" t="s">
        <v>68</v>
      </c>
      <c r="P3219">
        <v>0</v>
      </c>
      <c r="Q3219">
        <v>0</v>
      </c>
      <c r="R3219">
        <v>0</v>
      </c>
      <c r="S3219">
        <v>0</v>
      </c>
    </row>
    <row r="3220" spans="1:19" x14ac:dyDescent="0.25">
      <c r="A3220">
        <v>273160</v>
      </c>
      <c r="B3220" t="s">
        <v>21</v>
      </c>
      <c r="C3220" t="s">
        <v>64</v>
      </c>
      <c r="D3220" t="s">
        <v>16</v>
      </c>
      <c r="E3220" t="s">
        <v>65</v>
      </c>
      <c r="F3220" t="s">
        <v>73</v>
      </c>
      <c r="G3220" t="s">
        <v>77</v>
      </c>
      <c r="H3220">
        <v>0.52831543456896501</v>
      </c>
      <c r="I3220">
        <v>1</v>
      </c>
      <c r="J3220" t="s">
        <v>17</v>
      </c>
      <c r="K3220">
        <v>0</v>
      </c>
      <c r="L3220">
        <v>0</v>
      </c>
      <c r="M3220">
        <v>10238</v>
      </c>
      <c r="N3220">
        <v>14000</v>
      </c>
      <c r="O3220" t="s">
        <v>68</v>
      </c>
      <c r="P3220">
        <v>0</v>
      </c>
      <c r="Q3220">
        <v>0</v>
      </c>
      <c r="R3220">
        <v>0</v>
      </c>
      <c r="S3220">
        <v>0</v>
      </c>
    </row>
    <row r="3221" spans="1:19" x14ac:dyDescent="0.25">
      <c r="A3221">
        <v>67358</v>
      </c>
      <c r="B3221" t="s">
        <v>21</v>
      </c>
      <c r="C3221" t="s">
        <v>64</v>
      </c>
      <c r="D3221" t="s">
        <v>16</v>
      </c>
      <c r="E3221" t="s">
        <v>75</v>
      </c>
      <c r="F3221" t="s">
        <v>66</v>
      </c>
      <c r="G3221" t="s">
        <v>77</v>
      </c>
      <c r="H3221">
        <v>0.64637968583308503</v>
      </c>
      <c r="I3221">
        <v>1</v>
      </c>
      <c r="J3221" t="s">
        <v>19</v>
      </c>
      <c r="K3221">
        <v>0</v>
      </c>
      <c r="L3221">
        <v>1</v>
      </c>
      <c r="M3221">
        <v>10238</v>
      </c>
      <c r="N3221">
        <v>12000</v>
      </c>
      <c r="O3221" t="s">
        <v>68</v>
      </c>
      <c r="P3221">
        <v>0</v>
      </c>
      <c r="Q3221">
        <v>0</v>
      </c>
      <c r="R3221">
        <v>1</v>
      </c>
      <c r="S3221">
        <v>0</v>
      </c>
    </row>
    <row r="3222" spans="1:19" x14ac:dyDescent="0.25">
      <c r="A3222">
        <v>897090</v>
      </c>
      <c r="B3222" t="s">
        <v>21</v>
      </c>
      <c r="C3222" t="s">
        <v>69</v>
      </c>
      <c r="D3222" t="s">
        <v>22</v>
      </c>
      <c r="E3222" t="s">
        <v>75</v>
      </c>
      <c r="F3222" t="s">
        <v>66</v>
      </c>
      <c r="G3222" t="s">
        <v>67</v>
      </c>
      <c r="H3222">
        <v>0.63224739425899901</v>
      </c>
      <c r="I3222">
        <v>1</v>
      </c>
      <c r="J3222" t="s">
        <v>17</v>
      </c>
      <c r="K3222">
        <v>1</v>
      </c>
      <c r="L3222">
        <v>0</v>
      </c>
      <c r="M3222">
        <v>10238</v>
      </c>
      <c r="N3222">
        <v>9000</v>
      </c>
      <c r="O3222" t="s">
        <v>68</v>
      </c>
      <c r="P3222">
        <v>2</v>
      </c>
      <c r="Q3222">
        <v>0</v>
      </c>
      <c r="R3222">
        <v>7</v>
      </c>
      <c r="S3222">
        <v>0</v>
      </c>
    </row>
    <row r="3223" spans="1:19" x14ac:dyDescent="0.25">
      <c r="A3223">
        <v>170435</v>
      </c>
      <c r="B3223" t="s">
        <v>18</v>
      </c>
      <c r="C3223" t="s">
        <v>64</v>
      </c>
      <c r="D3223" t="s">
        <v>16</v>
      </c>
      <c r="E3223" t="s">
        <v>65</v>
      </c>
      <c r="F3223" t="s">
        <v>66</v>
      </c>
      <c r="G3223" t="s">
        <v>71</v>
      </c>
      <c r="H3223">
        <v>0.41263678602352299</v>
      </c>
      <c r="I3223">
        <v>1</v>
      </c>
      <c r="J3223" t="s">
        <v>19</v>
      </c>
      <c r="K3223">
        <v>1</v>
      </c>
      <c r="L3223">
        <v>0</v>
      </c>
      <c r="M3223">
        <v>10238</v>
      </c>
      <c r="N3223">
        <v>13000</v>
      </c>
      <c r="O3223" t="s">
        <v>68</v>
      </c>
      <c r="P3223">
        <v>0</v>
      </c>
      <c r="Q3223">
        <v>0</v>
      </c>
      <c r="R3223">
        <v>0</v>
      </c>
      <c r="S3223">
        <v>0</v>
      </c>
    </row>
    <row r="3224" spans="1:19" x14ac:dyDescent="0.25">
      <c r="A3224">
        <v>956607</v>
      </c>
      <c r="B3224" t="s">
        <v>20</v>
      </c>
      <c r="C3224" t="s">
        <v>64</v>
      </c>
      <c r="D3224" t="s">
        <v>16</v>
      </c>
      <c r="E3224" t="s">
        <v>65</v>
      </c>
      <c r="F3224" t="s">
        <v>73</v>
      </c>
      <c r="G3224" t="s">
        <v>77</v>
      </c>
      <c r="H3224">
        <v>0.56118988069634801</v>
      </c>
      <c r="I3224">
        <v>1</v>
      </c>
      <c r="J3224" t="s">
        <v>17</v>
      </c>
      <c r="K3224">
        <v>1</v>
      </c>
      <c r="L3224">
        <v>1</v>
      </c>
      <c r="M3224">
        <v>10238</v>
      </c>
      <c r="N3224">
        <v>8000</v>
      </c>
      <c r="O3224" t="s">
        <v>68</v>
      </c>
      <c r="P3224">
        <v>0</v>
      </c>
      <c r="Q3224">
        <v>0</v>
      </c>
      <c r="R3224">
        <v>0</v>
      </c>
      <c r="S3224">
        <v>0</v>
      </c>
    </row>
    <row r="3225" spans="1:19" x14ac:dyDescent="0.25">
      <c r="A3225">
        <v>281734</v>
      </c>
      <c r="B3225" t="s">
        <v>15</v>
      </c>
      <c r="C3225" t="s">
        <v>64</v>
      </c>
      <c r="D3225" t="s">
        <v>16</v>
      </c>
      <c r="E3225" t="s">
        <v>65</v>
      </c>
      <c r="F3225" t="s">
        <v>73</v>
      </c>
      <c r="G3225" t="s">
        <v>67</v>
      </c>
      <c r="H3225">
        <v>0.69088488377111401</v>
      </c>
      <c r="I3225">
        <v>1</v>
      </c>
      <c r="J3225" t="s">
        <v>19</v>
      </c>
      <c r="K3225">
        <v>0</v>
      </c>
      <c r="L3225">
        <v>1</v>
      </c>
      <c r="M3225">
        <v>92101</v>
      </c>
      <c r="N3225">
        <v>13000</v>
      </c>
      <c r="O3225" t="s">
        <v>68</v>
      </c>
      <c r="P3225">
        <v>0</v>
      </c>
      <c r="Q3225">
        <v>0</v>
      </c>
      <c r="R3225">
        <v>0</v>
      </c>
      <c r="S3225">
        <v>1</v>
      </c>
    </row>
    <row r="3226" spans="1:19" x14ac:dyDescent="0.25">
      <c r="A3226">
        <v>96024</v>
      </c>
      <c r="B3226" t="s">
        <v>18</v>
      </c>
      <c r="C3226" t="s">
        <v>69</v>
      </c>
      <c r="D3226" t="s">
        <v>16</v>
      </c>
      <c r="E3226" t="s">
        <v>65</v>
      </c>
      <c r="F3226" t="s">
        <v>66</v>
      </c>
      <c r="G3226" t="s">
        <v>71</v>
      </c>
      <c r="H3226">
        <v>0.34379024400918501</v>
      </c>
      <c r="I3226">
        <v>0</v>
      </c>
      <c r="J3226" t="s">
        <v>19</v>
      </c>
      <c r="K3226">
        <v>0</v>
      </c>
      <c r="L3226">
        <v>1</v>
      </c>
      <c r="M3226">
        <v>10238</v>
      </c>
      <c r="N3226">
        <v>12000</v>
      </c>
      <c r="O3226" t="s">
        <v>68</v>
      </c>
      <c r="P3226">
        <v>0</v>
      </c>
      <c r="Q3226">
        <v>0</v>
      </c>
      <c r="R3226">
        <v>0</v>
      </c>
      <c r="S3226">
        <v>1</v>
      </c>
    </row>
    <row r="3227" spans="1:19" x14ac:dyDescent="0.25">
      <c r="A3227">
        <v>378747</v>
      </c>
      <c r="B3227" t="s">
        <v>20</v>
      </c>
      <c r="C3227" t="s">
        <v>64</v>
      </c>
      <c r="D3227" t="s">
        <v>16</v>
      </c>
      <c r="E3227" t="s">
        <v>65</v>
      </c>
      <c r="F3227" t="s">
        <v>73</v>
      </c>
      <c r="G3227" t="s">
        <v>77</v>
      </c>
      <c r="H3227">
        <v>0.543460854370032</v>
      </c>
      <c r="I3227">
        <v>1</v>
      </c>
      <c r="J3227" t="s">
        <v>19</v>
      </c>
      <c r="K3227">
        <v>1</v>
      </c>
      <c r="L3227">
        <v>0</v>
      </c>
      <c r="M3227">
        <v>10238</v>
      </c>
      <c r="N3227">
        <v>11000</v>
      </c>
      <c r="O3227" t="s">
        <v>68</v>
      </c>
      <c r="P3227">
        <v>0</v>
      </c>
      <c r="Q3227">
        <v>0</v>
      </c>
      <c r="R3227">
        <v>0</v>
      </c>
      <c r="S3227">
        <v>1</v>
      </c>
    </row>
    <row r="3228" spans="1:19" x14ac:dyDescent="0.25">
      <c r="A3228">
        <v>590245</v>
      </c>
      <c r="B3228" t="s">
        <v>20</v>
      </c>
      <c r="C3228" t="s">
        <v>64</v>
      </c>
      <c r="D3228" t="s">
        <v>22</v>
      </c>
      <c r="E3228" t="s">
        <v>74</v>
      </c>
      <c r="F3228" t="s">
        <v>73</v>
      </c>
      <c r="G3228" t="s">
        <v>67</v>
      </c>
      <c r="H3228">
        <v>0.77621552211811395</v>
      </c>
      <c r="I3228">
        <v>1</v>
      </c>
      <c r="J3228" t="s">
        <v>19</v>
      </c>
      <c r="K3228">
        <v>0</v>
      </c>
      <c r="L3228">
        <v>1</v>
      </c>
      <c r="M3228">
        <v>32765</v>
      </c>
      <c r="N3228">
        <v>9000</v>
      </c>
      <c r="O3228" t="s">
        <v>68</v>
      </c>
      <c r="P3228">
        <v>1</v>
      </c>
      <c r="Q3228">
        <v>0</v>
      </c>
      <c r="R3228">
        <v>2</v>
      </c>
      <c r="S3228">
        <v>1</v>
      </c>
    </row>
    <row r="3229" spans="1:19" x14ac:dyDescent="0.25">
      <c r="A3229">
        <v>246413</v>
      </c>
      <c r="B3229" t="s">
        <v>20</v>
      </c>
      <c r="C3229" t="s">
        <v>64</v>
      </c>
      <c r="D3229" t="s">
        <v>16</v>
      </c>
      <c r="E3229" t="s">
        <v>74</v>
      </c>
      <c r="F3229" t="s">
        <v>73</v>
      </c>
      <c r="G3229" t="s">
        <v>72</v>
      </c>
      <c r="H3229">
        <v>0.53182122829982004</v>
      </c>
      <c r="I3229">
        <v>1</v>
      </c>
      <c r="J3229" t="s">
        <v>19</v>
      </c>
      <c r="K3229">
        <v>0</v>
      </c>
      <c r="L3229">
        <v>0</v>
      </c>
      <c r="M3229">
        <v>32765</v>
      </c>
      <c r="N3229">
        <v>13000</v>
      </c>
      <c r="O3229" t="s">
        <v>68</v>
      </c>
      <c r="P3229">
        <v>0</v>
      </c>
      <c r="Q3229">
        <v>1</v>
      </c>
      <c r="R3229">
        <v>0</v>
      </c>
      <c r="S3229">
        <v>0</v>
      </c>
    </row>
    <row r="3230" spans="1:19" x14ac:dyDescent="0.25">
      <c r="A3230">
        <v>683607</v>
      </c>
      <c r="B3230" t="s">
        <v>18</v>
      </c>
      <c r="C3230" t="s">
        <v>69</v>
      </c>
      <c r="D3230" t="s">
        <v>16</v>
      </c>
      <c r="E3230" t="s">
        <v>65</v>
      </c>
      <c r="F3230" t="s">
        <v>73</v>
      </c>
      <c r="G3230" t="s">
        <v>71</v>
      </c>
      <c r="H3230">
        <v>0.28435942433242001</v>
      </c>
      <c r="I3230">
        <v>0</v>
      </c>
      <c r="J3230" t="s">
        <v>19</v>
      </c>
      <c r="K3230">
        <v>0</v>
      </c>
      <c r="L3230">
        <v>0</v>
      </c>
      <c r="M3230">
        <v>32765</v>
      </c>
      <c r="N3230">
        <v>13000</v>
      </c>
      <c r="O3230" t="s">
        <v>68</v>
      </c>
      <c r="P3230">
        <v>0</v>
      </c>
      <c r="Q3230">
        <v>0</v>
      </c>
      <c r="R3230">
        <v>0</v>
      </c>
      <c r="S3230">
        <v>1</v>
      </c>
    </row>
    <row r="3231" spans="1:19" x14ac:dyDescent="0.25">
      <c r="A3231">
        <v>331632</v>
      </c>
      <c r="B3231" t="s">
        <v>20</v>
      </c>
      <c r="C3231" t="s">
        <v>69</v>
      </c>
      <c r="D3231" t="s">
        <v>22</v>
      </c>
      <c r="E3231" t="s">
        <v>65</v>
      </c>
      <c r="F3231" t="s">
        <v>70</v>
      </c>
      <c r="G3231" t="s">
        <v>72</v>
      </c>
      <c r="H3231">
        <v>0.31995057223083501</v>
      </c>
      <c r="I3231">
        <v>1</v>
      </c>
      <c r="J3231" t="s">
        <v>19</v>
      </c>
      <c r="K3231">
        <v>1</v>
      </c>
      <c r="L3231">
        <v>1</v>
      </c>
      <c r="M3231">
        <v>10238</v>
      </c>
      <c r="N3231">
        <v>13000</v>
      </c>
      <c r="O3231" t="s">
        <v>78</v>
      </c>
      <c r="P3231">
        <v>0</v>
      </c>
      <c r="Q3231">
        <v>0</v>
      </c>
      <c r="R3231">
        <v>0</v>
      </c>
      <c r="S3231">
        <v>1</v>
      </c>
    </row>
    <row r="3232" spans="1:19" x14ac:dyDescent="0.25">
      <c r="A3232">
        <v>222583</v>
      </c>
      <c r="B3232" t="s">
        <v>21</v>
      </c>
      <c r="C3232" t="s">
        <v>69</v>
      </c>
      <c r="D3232" t="s">
        <v>16</v>
      </c>
      <c r="E3232" t="s">
        <v>75</v>
      </c>
      <c r="F3232" t="s">
        <v>73</v>
      </c>
      <c r="G3232" t="s">
        <v>67</v>
      </c>
      <c r="H3232">
        <v>0.69462672283196802</v>
      </c>
      <c r="I3232">
        <v>1</v>
      </c>
      <c r="J3232" t="s">
        <v>17</v>
      </c>
      <c r="K3232">
        <v>1</v>
      </c>
      <c r="L3232">
        <v>1</v>
      </c>
      <c r="M3232">
        <v>32765</v>
      </c>
      <c r="N3232">
        <v>12000</v>
      </c>
      <c r="O3232" t="s">
        <v>68</v>
      </c>
      <c r="P3232">
        <v>3</v>
      </c>
      <c r="Q3232">
        <v>0</v>
      </c>
      <c r="R3232">
        <v>0</v>
      </c>
      <c r="S3232">
        <v>0</v>
      </c>
    </row>
    <row r="3233" spans="1:19" x14ac:dyDescent="0.25">
      <c r="A3233">
        <v>213883</v>
      </c>
      <c r="B3233" t="s">
        <v>15</v>
      </c>
      <c r="C3233" t="s">
        <v>64</v>
      </c>
      <c r="D3233" t="s">
        <v>16</v>
      </c>
      <c r="E3233" t="s">
        <v>65</v>
      </c>
      <c r="F3233" t="s">
        <v>66</v>
      </c>
      <c r="G3233" t="s">
        <v>67</v>
      </c>
      <c r="H3233">
        <v>0.78208339523377601</v>
      </c>
      <c r="I3233">
        <v>1</v>
      </c>
      <c r="J3233" t="s">
        <v>17</v>
      </c>
      <c r="K3233">
        <v>0</v>
      </c>
      <c r="L3233">
        <v>1</v>
      </c>
      <c r="M3233">
        <v>32765</v>
      </c>
      <c r="N3233">
        <v>10000</v>
      </c>
      <c r="O3233" t="s">
        <v>68</v>
      </c>
      <c r="P3233">
        <v>0</v>
      </c>
      <c r="Q3233">
        <v>0</v>
      </c>
      <c r="R3233">
        <v>0</v>
      </c>
      <c r="S3233">
        <v>0</v>
      </c>
    </row>
    <row r="3234" spans="1:19" x14ac:dyDescent="0.25">
      <c r="A3234">
        <v>250003</v>
      </c>
      <c r="B3234" t="s">
        <v>21</v>
      </c>
      <c r="C3234" t="s">
        <v>64</v>
      </c>
      <c r="D3234" t="s">
        <v>16</v>
      </c>
      <c r="E3234" t="s">
        <v>75</v>
      </c>
      <c r="F3234" t="s">
        <v>66</v>
      </c>
      <c r="G3234" t="s">
        <v>67</v>
      </c>
      <c r="I3234">
        <v>1</v>
      </c>
      <c r="J3234" t="s">
        <v>17</v>
      </c>
      <c r="K3234">
        <v>0</v>
      </c>
      <c r="L3234">
        <v>1</v>
      </c>
      <c r="M3234">
        <v>10238</v>
      </c>
      <c r="N3234">
        <v>10000</v>
      </c>
      <c r="O3234" t="s">
        <v>68</v>
      </c>
      <c r="P3234">
        <v>3</v>
      </c>
      <c r="Q3234">
        <v>0</v>
      </c>
      <c r="R3234">
        <v>1</v>
      </c>
      <c r="S3234">
        <v>0</v>
      </c>
    </row>
    <row r="3235" spans="1:19" x14ac:dyDescent="0.25">
      <c r="A3235">
        <v>29534</v>
      </c>
      <c r="B3235" t="s">
        <v>21</v>
      </c>
      <c r="C3235" t="s">
        <v>69</v>
      </c>
      <c r="D3235" t="s">
        <v>16</v>
      </c>
      <c r="E3235" t="s">
        <v>65</v>
      </c>
      <c r="F3235" t="s">
        <v>73</v>
      </c>
      <c r="G3235" t="s">
        <v>67</v>
      </c>
      <c r="H3235">
        <v>0.57243061983931698</v>
      </c>
      <c r="I3235">
        <v>1</v>
      </c>
      <c r="J3235" t="s">
        <v>19</v>
      </c>
      <c r="K3235">
        <v>1</v>
      </c>
      <c r="L3235">
        <v>0</v>
      </c>
      <c r="M3235">
        <v>10238</v>
      </c>
      <c r="N3235">
        <v>13000</v>
      </c>
      <c r="O3235" t="s">
        <v>68</v>
      </c>
      <c r="P3235">
        <v>0</v>
      </c>
      <c r="Q3235">
        <v>0</v>
      </c>
      <c r="R3235">
        <v>0</v>
      </c>
      <c r="S3235">
        <v>1</v>
      </c>
    </row>
    <row r="3236" spans="1:19" x14ac:dyDescent="0.25">
      <c r="A3236">
        <v>914388</v>
      </c>
      <c r="B3236" t="s">
        <v>15</v>
      </c>
      <c r="C3236" t="s">
        <v>69</v>
      </c>
      <c r="D3236" t="s">
        <v>16</v>
      </c>
      <c r="E3236" t="s">
        <v>76</v>
      </c>
      <c r="F3236" t="s">
        <v>66</v>
      </c>
      <c r="G3236" t="s">
        <v>67</v>
      </c>
      <c r="H3236">
        <v>0.58332673725718398</v>
      </c>
      <c r="I3236">
        <v>1</v>
      </c>
      <c r="J3236" t="s">
        <v>17</v>
      </c>
      <c r="K3236">
        <v>0</v>
      </c>
      <c r="L3236">
        <v>1</v>
      </c>
      <c r="M3236">
        <v>10238</v>
      </c>
      <c r="N3236">
        <v>14000</v>
      </c>
      <c r="O3236" t="s">
        <v>68</v>
      </c>
      <c r="P3236">
        <v>4</v>
      </c>
      <c r="Q3236">
        <v>1</v>
      </c>
      <c r="R3236">
        <v>6</v>
      </c>
      <c r="S3236">
        <v>0</v>
      </c>
    </row>
    <row r="3237" spans="1:19" x14ac:dyDescent="0.25">
      <c r="A3237">
        <v>957391</v>
      </c>
      <c r="B3237" t="s">
        <v>18</v>
      </c>
      <c r="C3237" t="s">
        <v>64</v>
      </c>
      <c r="D3237" t="s">
        <v>16</v>
      </c>
      <c r="E3237" t="s">
        <v>65</v>
      </c>
      <c r="F3237" t="s">
        <v>66</v>
      </c>
      <c r="G3237" t="s">
        <v>71</v>
      </c>
      <c r="H3237">
        <v>0.33362214162204301</v>
      </c>
      <c r="I3237">
        <v>0</v>
      </c>
      <c r="J3237" t="s">
        <v>19</v>
      </c>
      <c r="K3237">
        <v>1</v>
      </c>
      <c r="L3237">
        <v>1</v>
      </c>
      <c r="M3237">
        <v>10238</v>
      </c>
      <c r="N3237">
        <v>10000</v>
      </c>
      <c r="O3237" t="s">
        <v>68</v>
      </c>
      <c r="P3237">
        <v>0</v>
      </c>
      <c r="Q3237">
        <v>0</v>
      </c>
      <c r="R3237">
        <v>0</v>
      </c>
      <c r="S3237">
        <v>1</v>
      </c>
    </row>
    <row r="3238" spans="1:19" x14ac:dyDescent="0.25">
      <c r="A3238">
        <v>276387</v>
      </c>
      <c r="B3238" t="s">
        <v>21</v>
      </c>
      <c r="C3238" t="s">
        <v>69</v>
      </c>
      <c r="D3238" t="s">
        <v>16</v>
      </c>
      <c r="E3238" t="s">
        <v>75</v>
      </c>
      <c r="F3238" t="s">
        <v>73</v>
      </c>
      <c r="G3238" t="s">
        <v>67</v>
      </c>
      <c r="H3238">
        <v>0.87061054073389699</v>
      </c>
      <c r="I3238">
        <v>1</v>
      </c>
      <c r="J3238" t="s">
        <v>17</v>
      </c>
      <c r="K3238">
        <v>1</v>
      </c>
      <c r="L3238">
        <v>0</v>
      </c>
      <c r="M3238">
        <v>32765</v>
      </c>
      <c r="N3238">
        <v>10000</v>
      </c>
      <c r="O3238" t="s">
        <v>78</v>
      </c>
      <c r="P3238">
        <v>5</v>
      </c>
      <c r="Q3238">
        <v>2</v>
      </c>
      <c r="R3238">
        <v>1</v>
      </c>
      <c r="S3238">
        <v>0</v>
      </c>
    </row>
    <row r="3239" spans="1:19" x14ac:dyDescent="0.25">
      <c r="A3239">
        <v>486150</v>
      </c>
      <c r="B3239" t="s">
        <v>21</v>
      </c>
      <c r="C3239" t="s">
        <v>69</v>
      </c>
      <c r="D3239" t="s">
        <v>16</v>
      </c>
      <c r="E3239" t="s">
        <v>75</v>
      </c>
      <c r="F3239" t="s">
        <v>73</v>
      </c>
      <c r="G3239" t="s">
        <v>77</v>
      </c>
      <c r="H3239">
        <v>0.68356229967643201</v>
      </c>
      <c r="I3239">
        <v>0</v>
      </c>
      <c r="J3239" t="s">
        <v>17</v>
      </c>
      <c r="K3239">
        <v>1</v>
      </c>
      <c r="L3239">
        <v>1</v>
      </c>
      <c r="M3239">
        <v>10238</v>
      </c>
      <c r="N3239">
        <v>9000</v>
      </c>
      <c r="O3239" t="s">
        <v>68</v>
      </c>
      <c r="P3239">
        <v>2</v>
      </c>
      <c r="Q3239">
        <v>0</v>
      </c>
      <c r="R3239">
        <v>5</v>
      </c>
      <c r="S3239">
        <v>0</v>
      </c>
    </row>
    <row r="3240" spans="1:19" x14ac:dyDescent="0.25">
      <c r="A3240">
        <v>773045</v>
      </c>
      <c r="B3240" t="s">
        <v>15</v>
      </c>
      <c r="C3240" t="s">
        <v>64</v>
      </c>
      <c r="D3240" t="s">
        <v>22</v>
      </c>
      <c r="E3240" t="s">
        <v>75</v>
      </c>
      <c r="F3240" t="s">
        <v>73</v>
      </c>
      <c r="G3240" t="s">
        <v>67</v>
      </c>
      <c r="H3240">
        <v>0.73513033522929405</v>
      </c>
      <c r="I3240">
        <v>0</v>
      </c>
      <c r="J3240" t="s">
        <v>17</v>
      </c>
      <c r="K3240">
        <v>0</v>
      </c>
      <c r="L3240">
        <v>1</v>
      </c>
      <c r="M3240">
        <v>10238</v>
      </c>
      <c r="N3240">
        <v>11000</v>
      </c>
      <c r="O3240" t="s">
        <v>68</v>
      </c>
      <c r="P3240">
        <v>0</v>
      </c>
      <c r="Q3240">
        <v>0</v>
      </c>
      <c r="R3240">
        <v>3</v>
      </c>
      <c r="S3240">
        <v>0</v>
      </c>
    </row>
    <row r="3241" spans="1:19" x14ac:dyDescent="0.25">
      <c r="A3241">
        <v>586978</v>
      </c>
      <c r="B3241" t="s">
        <v>21</v>
      </c>
      <c r="C3241" t="s">
        <v>64</v>
      </c>
      <c r="D3241" t="s">
        <v>16</v>
      </c>
      <c r="E3241" t="s">
        <v>65</v>
      </c>
      <c r="F3241" t="s">
        <v>73</v>
      </c>
      <c r="G3241" t="s">
        <v>67</v>
      </c>
      <c r="H3241">
        <v>0.69215483802768296</v>
      </c>
      <c r="I3241">
        <v>1</v>
      </c>
      <c r="J3241" t="s">
        <v>19</v>
      </c>
      <c r="K3241">
        <v>1</v>
      </c>
      <c r="L3241">
        <v>0</v>
      </c>
      <c r="M3241">
        <v>10238</v>
      </c>
      <c r="N3241">
        <v>18000</v>
      </c>
      <c r="O3241" t="s">
        <v>68</v>
      </c>
      <c r="P3241">
        <v>0</v>
      </c>
      <c r="Q3241">
        <v>0</v>
      </c>
      <c r="R3241">
        <v>0</v>
      </c>
      <c r="S3241">
        <v>0</v>
      </c>
    </row>
    <row r="3242" spans="1:19" x14ac:dyDescent="0.25">
      <c r="A3242">
        <v>921219</v>
      </c>
      <c r="B3242" t="s">
        <v>20</v>
      </c>
      <c r="C3242" t="s">
        <v>64</v>
      </c>
      <c r="D3242" t="s">
        <v>16</v>
      </c>
      <c r="E3242" t="s">
        <v>74</v>
      </c>
      <c r="F3242" t="s">
        <v>70</v>
      </c>
      <c r="G3242" t="s">
        <v>72</v>
      </c>
      <c r="H3242">
        <v>0.51045054877718399</v>
      </c>
      <c r="I3242">
        <v>1</v>
      </c>
      <c r="J3242" t="s">
        <v>17</v>
      </c>
      <c r="K3242">
        <v>1</v>
      </c>
      <c r="L3242">
        <v>1</v>
      </c>
      <c r="M3242">
        <v>10238</v>
      </c>
      <c r="N3242">
        <v>14000</v>
      </c>
      <c r="O3242" t="s">
        <v>68</v>
      </c>
      <c r="P3242">
        <v>1</v>
      </c>
      <c r="Q3242">
        <v>0</v>
      </c>
      <c r="R3242">
        <v>0</v>
      </c>
      <c r="S3242">
        <v>0</v>
      </c>
    </row>
    <row r="3243" spans="1:19" x14ac:dyDescent="0.25">
      <c r="A3243">
        <v>207942</v>
      </c>
      <c r="B3243" t="s">
        <v>20</v>
      </c>
      <c r="C3243" t="s">
        <v>64</v>
      </c>
      <c r="D3243" t="s">
        <v>22</v>
      </c>
      <c r="E3243" t="s">
        <v>65</v>
      </c>
      <c r="F3243" t="s">
        <v>70</v>
      </c>
      <c r="G3243" t="s">
        <v>72</v>
      </c>
      <c r="H3243">
        <v>0.49843363806185698</v>
      </c>
      <c r="I3243">
        <v>1</v>
      </c>
      <c r="J3243" t="s">
        <v>19</v>
      </c>
      <c r="K3243">
        <v>0</v>
      </c>
      <c r="L3243">
        <v>1</v>
      </c>
      <c r="M3243">
        <v>10238</v>
      </c>
      <c r="N3243">
        <v>13000</v>
      </c>
      <c r="O3243" t="s">
        <v>68</v>
      </c>
      <c r="P3243">
        <v>0</v>
      </c>
      <c r="Q3243">
        <v>0</v>
      </c>
      <c r="R3243">
        <v>0</v>
      </c>
      <c r="S3243">
        <v>0</v>
      </c>
    </row>
    <row r="3244" spans="1:19" x14ac:dyDescent="0.25">
      <c r="A3244">
        <v>327622</v>
      </c>
      <c r="B3244" t="s">
        <v>20</v>
      </c>
      <c r="C3244" t="s">
        <v>69</v>
      </c>
      <c r="D3244" t="s">
        <v>16</v>
      </c>
      <c r="E3244" t="s">
        <v>74</v>
      </c>
      <c r="F3244" t="s">
        <v>66</v>
      </c>
      <c r="G3244" t="s">
        <v>72</v>
      </c>
      <c r="H3244">
        <v>0.48640385162289601</v>
      </c>
      <c r="I3244">
        <v>1</v>
      </c>
      <c r="J3244" t="s">
        <v>19</v>
      </c>
      <c r="K3244">
        <v>1</v>
      </c>
      <c r="L3244">
        <v>0</v>
      </c>
      <c r="M3244">
        <v>10238</v>
      </c>
      <c r="N3244">
        <v>12000</v>
      </c>
      <c r="O3244" t="s">
        <v>68</v>
      </c>
      <c r="P3244">
        <v>0</v>
      </c>
      <c r="Q3244">
        <v>1</v>
      </c>
      <c r="R3244">
        <v>0</v>
      </c>
      <c r="S3244">
        <v>0</v>
      </c>
    </row>
    <row r="3245" spans="1:19" x14ac:dyDescent="0.25">
      <c r="A3245">
        <v>345510</v>
      </c>
      <c r="B3245" t="s">
        <v>15</v>
      </c>
      <c r="C3245" t="s">
        <v>64</v>
      </c>
      <c r="D3245" t="s">
        <v>22</v>
      </c>
      <c r="E3245" t="s">
        <v>76</v>
      </c>
      <c r="F3245" t="s">
        <v>73</v>
      </c>
      <c r="G3245" t="s">
        <v>67</v>
      </c>
      <c r="I3245">
        <v>1</v>
      </c>
      <c r="J3245" t="s">
        <v>19</v>
      </c>
      <c r="K3245">
        <v>0</v>
      </c>
      <c r="L3245">
        <v>0</v>
      </c>
      <c r="M3245">
        <v>32765</v>
      </c>
      <c r="N3245">
        <v>12000</v>
      </c>
      <c r="O3245" t="s">
        <v>68</v>
      </c>
      <c r="P3245">
        <v>1</v>
      </c>
      <c r="Q3245">
        <v>0</v>
      </c>
      <c r="R3245">
        <v>2</v>
      </c>
      <c r="S3245">
        <v>0</v>
      </c>
    </row>
    <row r="3246" spans="1:19" x14ac:dyDescent="0.25">
      <c r="A3246">
        <v>313208</v>
      </c>
      <c r="B3246" t="s">
        <v>20</v>
      </c>
      <c r="C3246" t="s">
        <v>69</v>
      </c>
      <c r="D3246" t="s">
        <v>22</v>
      </c>
      <c r="E3246" t="s">
        <v>74</v>
      </c>
      <c r="F3246" t="s">
        <v>66</v>
      </c>
      <c r="G3246" t="s">
        <v>72</v>
      </c>
      <c r="H3246">
        <v>0.51922501730651704</v>
      </c>
      <c r="I3246">
        <v>1</v>
      </c>
      <c r="J3246" t="s">
        <v>19</v>
      </c>
      <c r="K3246">
        <v>0</v>
      </c>
      <c r="L3246">
        <v>0</v>
      </c>
      <c r="M3246">
        <v>32765</v>
      </c>
      <c r="N3246">
        <v>11000</v>
      </c>
      <c r="O3246" t="s">
        <v>68</v>
      </c>
      <c r="P3246">
        <v>1</v>
      </c>
      <c r="Q3246">
        <v>0</v>
      </c>
      <c r="R3246">
        <v>0</v>
      </c>
      <c r="S3246">
        <v>0</v>
      </c>
    </row>
    <row r="3247" spans="1:19" x14ac:dyDescent="0.25">
      <c r="A3247">
        <v>453375</v>
      </c>
      <c r="B3247" t="s">
        <v>21</v>
      </c>
      <c r="C3247" t="s">
        <v>69</v>
      </c>
      <c r="D3247" t="s">
        <v>22</v>
      </c>
      <c r="E3247" t="s">
        <v>75</v>
      </c>
      <c r="F3247" t="s">
        <v>66</v>
      </c>
      <c r="G3247" t="s">
        <v>77</v>
      </c>
      <c r="H3247">
        <v>0.50592895423802797</v>
      </c>
      <c r="I3247">
        <v>1</v>
      </c>
      <c r="J3247" t="s">
        <v>19</v>
      </c>
      <c r="K3247">
        <v>1</v>
      </c>
      <c r="L3247">
        <v>0</v>
      </c>
      <c r="M3247">
        <v>10238</v>
      </c>
      <c r="N3247">
        <v>12000</v>
      </c>
      <c r="O3247" t="s">
        <v>78</v>
      </c>
      <c r="P3247">
        <v>3</v>
      </c>
      <c r="Q3247">
        <v>0</v>
      </c>
      <c r="R3247">
        <v>7</v>
      </c>
      <c r="S3247">
        <v>0</v>
      </c>
    </row>
    <row r="3248" spans="1:19" x14ac:dyDescent="0.25">
      <c r="A3248">
        <v>487944</v>
      </c>
      <c r="B3248" t="s">
        <v>18</v>
      </c>
      <c r="C3248" t="s">
        <v>69</v>
      </c>
      <c r="D3248" t="s">
        <v>16</v>
      </c>
      <c r="E3248" t="s">
        <v>65</v>
      </c>
      <c r="F3248" t="s">
        <v>73</v>
      </c>
      <c r="G3248" t="s">
        <v>77</v>
      </c>
      <c r="H3248">
        <v>0.37593906642742703</v>
      </c>
      <c r="I3248">
        <v>0</v>
      </c>
      <c r="J3248" t="s">
        <v>17</v>
      </c>
      <c r="K3248">
        <v>1</v>
      </c>
      <c r="L3248">
        <v>0</v>
      </c>
      <c r="M3248">
        <v>10238</v>
      </c>
      <c r="N3248">
        <v>15000</v>
      </c>
      <c r="O3248" t="s">
        <v>68</v>
      </c>
      <c r="P3248">
        <v>0</v>
      </c>
      <c r="Q3248">
        <v>0</v>
      </c>
      <c r="R3248">
        <v>0</v>
      </c>
      <c r="S3248">
        <v>1</v>
      </c>
    </row>
    <row r="3249" spans="1:19" x14ac:dyDescent="0.25">
      <c r="A3249">
        <v>227891</v>
      </c>
      <c r="B3249" t="s">
        <v>18</v>
      </c>
      <c r="C3249" t="s">
        <v>64</v>
      </c>
      <c r="D3249" t="s">
        <v>16</v>
      </c>
      <c r="E3249" t="s">
        <v>65</v>
      </c>
      <c r="F3249" t="s">
        <v>66</v>
      </c>
      <c r="G3249" t="s">
        <v>67</v>
      </c>
      <c r="H3249">
        <v>0.62123823835049397</v>
      </c>
      <c r="I3249">
        <v>1</v>
      </c>
      <c r="J3249" t="s">
        <v>19</v>
      </c>
      <c r="K3249">
        <v>0</v>
      </c>
      <c r="L3249">
        <v>0</v>
      </c>
      <c r="M3249">
        <v>32765</v>
      </c>
      <c r="N3249">
        <v>13000</v>
      </c>
      <c r="O3249" t="s">
        <v>68</v>
      </c>
      <c r="P3249">
        <v>0</v>
      </c>
      <c r="Q3249">
        <v>0</v>
      </c>
      <c r="R3249">
        <v>0</v>
      </c>
      <c r="S3249">
        <v>1</v>
      </c>
    </row>
    <row r="3250" spans="1:19" x14ac:dyDescent="0.25">
      <c r="A3250">
        <v>314564</v>
      </c>
      <c r="B3250" t="s">
        <v>18</v>
      </c>
      <c r="C3250" t="s">
        <v>64</v>
      </c>
      <c r="D3250" t="s">
        <v>16</v>
      </c>
      <c r="E3250" t="s">
        <v>65</v>
      </c>
      <c r="F3250" t="s">
        <v>66</v>
      </c>
      <c r="G3250" t="s">
        <v>71</v>
      </c>
      <c r="H3250">
        <v>0.39751393456857598</v>
      </c>
      <c r="I3250">
        <v>0</v>
      </c>
      <c r="J3250" t="s">
        <v>19</v>
      </c>
      <c r="K3250">
        <v>1</v>
      </c>
      <c r="L3250">
        <v>0</v>
      </c>
      <c r="M3250">
        <v>10238</v>
      </c>
      <c r="N3250">
        <v>13000</v>
      </c>
      <c r="O3250" t="s">
        <v>68</v>
      </c>
      <c r="P3250">
        <v>0</v>
      </c>
      <c r="Q3250">
        <v>0</v>
      </c>
      <c r="R3250">
        <v>0</v>
      </c>
      <c r="S3250">
        <v>1</v>
      </c>
    </row>
    <row r="3251" spans="1:19" x14ac:dyDescent="0.25">
      <c r="A3251">
        <v>306173</v>
      </c>
      <c r="B3251" t="s">
        <v>18</v>
      </c>
      <c r="C3251" t="s">
        <v>69</v>
      </c>
      <c r="D3251" t="s">
        <v>16</v>
      </c>
      <c r="E3251" t="s">
        <v>65</v>
      </c>
      <c r="F3251" t="s">
        <v>73</v>
      </c>
      <c r="G3251" t="s">
        <v>72</v>
      </c>
      <c r="H3251">
        <v>0.397698378364713</v>
      </c>
      <c r="I3251">
        <v>0</v>
      </c>
      <c r="J3251" t="s">
        <v>19</v>
      </c>
      <c r="K3251">
        <v>0</v>
      </c>
      <c r="L3251">
        <v>1</v>
      </c>
      <c r="M3251">
        <v>10238</v>
      </c>
      <c r="N3251">
        <v>11000</v>
      </c>
      <c r="O3251" t="s">
        <v>68</v>
      </c>
      <c r="P3251">
        <v>0</v>
      </c>
      <c r="Q3251">
        <v>0</v>
      </c>
      <c r="R3251">
        <v>0</v>
      </c>
      <c r="S3251">
        <v>1</v>
      </c>
    </row>
    <row r="3252" spans="1:19" x14ac:dyDescent="0.25">
      <c r="A3252">
        <v>703581</v>
      </c>
      <c r="B3252" t="s">
        <v>20</v>
      </c>
      <c r="C3252" t="s">
        <v>69</v>
      </c>
      <c r="D3252" t="s">
        <v>16</v>
      </c>
      <c r="E3252" t="s">
        <v>74</v>
      </c>
      <c r="F3252" t="s">
        <v>66</v>
      </c>
      <c r="G3252" t="s">
        <v>67</v>
      </c>
      <c r="H3252">
        <v>0.44739395302933199</v>
      </c>
      <c r="I3252">
        <v>1</v>
      </c>
      <c r="J3252" t="s">
        <v>19</v>
      </c>
      <c r="K3252">
        <v>1</v>
      </c>
      <c r="L3252">
        <v>1</v>
      </c>
      <c r="M3252">
        <v>10238</v>
      </c>
      <c r="N3252">
        <v>10000</v>
      </c>
      <c r="O3252" t="s">
        <v>68</v>
      </c>
      <c r="P3252">
        <v>2</v>
      </c>
      <c r="Q3252">
        <v>0</v>
      </c>
      <c r="R3252">
        <v>4</v>
      </c>
      <c r="S3252">
        <v>0</v>
      </c>
    </row>
    <row r="3253" spans="1:19" x14ac:dyDescent="0.25">
      <c r="A3253">
        <v>998901</v>
      </c>
      <c r="B3253" t="s">
        <v>20</v>
      </c>
      <c r="C3253" t="s">
        <v>64</v>
      </c>
      <c r="D3253" t="s">
        <v>16</v>
      </c>
      <c r="E3253" t="s">
        <v>74</v>
      </c>
      <c r="F3253" t="s">
        <v>70</v>
      </c>
      <c r="G3253" t="s">
        <v>72</v>
      </c>
      <c r="I3253">
        <v>1</v>
      </c>
      <c r="J3253" t="s">
        <v>19</v>
      </c>
      <c r="K3253">
        <v>1</v>
      </c>
      <c r="L3253">
        <v>1</v>
      </c>
      <c r="M3253">
        <v>92101</v>
      </c>
      <c r="N3253">
        <v>6000</v>
      </c>
      <c r="O3253" t="s">
        <v>68</v>
      </c>
      <c r="P3253">
        <v>1</v>
      </c>
      <c r="Q3253">
        <v>0</v>
      </c>
      <c r="R3253">
        <v>0</v>
      </c>
      <c r="S3253">
        <v>1</v>
      </c>
    </row>
    <row r="3254" spans="1:19" x14ac:dyDescent="0.25">
      <c r="A3254">
        <v>550420</v>
      </c>
      <c r="B3254" t="s">
        <v>20</v>
      </c>
      <c r="C3254" t="s">
        <v>64</v>
      </c>
      <c r="D3254" t="s">
        <v>22</v>
      </c>
      <c r="E3254" t="s">
        <v>74</v>
      </c>
      <c r="F3254" t="s">
        <v>66</v>
      </c>
      <c r="G3254" t="s">
        <v>67</v>
      </c>
      <c r="H3254">
        <v>0.61006469614887104</v>
      </c>
      <c r="I3254">
        <v>1</v>
      </c>
      <c r="J3254" t="s">
        <v>17</v>
      </c>
      <c r="K3254">
        <v>0</v>
      </c>
      <c r="L3254">
        <v>1</v>
      </c>
      <c r="M3254">
        <v>32765</v>
      </c>
      <c r="N3254">
        <v>9000</v>
      </c>
      <c r="O3254" t="s">
        <v>68</v>
      </c>
      <c r="P3254">
        <v>2</v>
      </c>
      <c r="Q3254">
        <v>1</v>
      </c>
      <c r="R3254">
        <v>1</v>
      </c>
      <c r="S3254">
        <v>0</v>
      </c>
    </row>
    <row r="3255" spans="1:19" x14ac:dyDescent="0.25">
      <c r="A3255">
        <v>741036</v>
      </c>
      <c r="B3255" t="s">
        <v>21</v>
      </c>
      <c r="C3255" t="s">
        <v>64</v>
      </c>
      <c r="D3255" t="s">
        <v>16</v>
      </c>
      <c r="E3255" t="s">
        <v>75</v>
      </c>
      <c r="F3255" t="s">
        <v>73</v>
      </c>
      <c r="G3255" t="s">
        <v>67</v>
      </c>
      <c r="H3255">
        <v>0.66983185904146503</v>
      </c>
      <c r="I3255">
        <v>1</v>
      </c>
      <c r="J3255" t="s">
        <v>19</v>
      </c>
      <c r="K3255">
        <v>1</v>
      </c>
      <c r="L3255">
        <v>0</v>
      </c>
      <c r="M3255">
        <v>32765</v>
      </c>
      <c r="N3255">
        <v>10000</v>
      </c>
      <c r="O3255" t="s">
        <v>68</v>
      </c>
      <c r="P3255">
        <v>5</v>
      </c>
      <c r="Q3255">
        <v>0</v>
      </c>
      <c r="R3255">
        <v>0</v>
      </c>
      <c r="S3255">
        <v>0</v>
      </c>
    </row>
    <row r="3256" spans="1:19" x14ac:dyDescent="0.25">
      <c r="A3256">
        <v>765391</v>
      </c>
      <c r="B3256" t="s">
        <v>21</v>
      </c>
      <c r="C3256" t="s">
        <v>69</v>
      </c>
      <c r="D3256" t="s">
        <v>16</v>
      </c>
      <c r="E3256" t="s">
        <v>75</v>
      </c>
      <c r="F3256" t="s">
        <v>66</v>
      </c>
      <c r="G3256" t="s">
        <v>72</v>
      </c>
      <c r="H3256">
        <v>0.39420308417963501</v>
      </c>
      <c r="I3256">
        <v>1</v>
      </c>
      <c r="J3256" t="s">
        <v>19</v>
      </c>
      <c r="K3256">
        <v>1</v>
      </c>
      <c r="L3256">
        <v>1</v>
      </c>
      <c r="M3256">
        <v>10238</v>
      </c>
      <c r="N3256">
        <v>15000</v>
      </c>
      <c r="O3256" t="s">
        <v>68</v>
      </c>
      <c r="P3256">
        <v>2</v>
      </c>
      <c r="Q3256">
        <v>0</v>
      </c>
      <c r="R3256">
        <v>0</v>
      </c>
      <c r="S3256">
        <v>1</v>
      </c>
    </row>
    <row r="3257" spans="1:19" x14ac:dyDescent="0.25">
      <c r="A3257">
        <v>778184</v>
      </c>
      <c r="B3257" t="s">
        <v>15</v>
      </c>
      <c r="C3257" t="s">
        <v>64</v>
      </c>
      <c r="D3257" t="s">
        <v>16</v>
      </c>
      <c r="E3257" t="s">
        <v>76</v>
      </c>
      <c r="F3257" t="s">
        <v>73</v>
      </c>
      <c r="G3257" t="s">
        <v>67</v>
      </c>
      <c r="H3257">
        <v>0.506917234769103</v>
      </c>
      <c r="I3257">
        <v>1</v>
      </c>
      <c r="J3257" t="s">
        <v>17</v>
      </c>
      <c r="K3257">
        <v>1</v>
      </c>
      <c r="L3257">
        <v>1</v>
      </c>
      <c r="M3257">
        <v>10238</v>
      </c>
      <c r="O3257" t="s">
        <v>68</v>
      </c>
      <c r="P3257">
        <v>1</v>
      </c>
      <c r="Q3257">
        <v>0</v>
      </c>
      <c r="R3257">
        <v>1</v>
      </c>
      <c r="S3257">
        <v>0</v>
      </c>
    </row>
    <row r="3258" spans="1:19" x14ac:dyDescent="0.25">
      <c r="A3258">
        <v>88198</v>
      </c>
      <c r="B3258" t="s">
        <v>20</v>
      </c>
      <c r="C3258" t="s">
        <v>69</v>
      </c>
      <c r="D3258" t="s">
        <v>16</v>
      </c>
      <c r="E3258" t="s">
        <v>74</v>
      </c>
      <c r="F3258" t="s">
        <v>70</v>
      </c>
      <c r="G3258" t="s">
        <v>71</v>
      </c>
      <c r="H3258">
        <v>0.25764971090768002</v>
      </c>
      <c r="I3258">
        <v>0</v>
      </c>
      <c r="J3258" t="s">
        <v>19</v>
      </c>
      <c r="K3258">
        <v>0</v>
      </c>
      <c r="L3258">
        <v>1</v>
      </c>
      <c r="M3258">
        <v>32765</v>
      </c>
      <c r="N3258">
        <v>12000</v>
      </c>
      <c r="O3258" t="s">
        <v>68</v>
      </c>
      <c r="P3258">
        <v>3</v>
      </c>
      <c r="Q3258">
        <v>0</v>
      </c>
      <c r="R3258">
        <v>0</v>
      </c>
      <c r="S3258">
        <v>0</v>
      </c>
    </row>
    <row r="3259" spans="1:19" x14ac:dyDescent="0.25">
      <c r="A3259">
        <v>810318</v>
      </c>
      <c r="B3259" t="s">
        <v>21</v>
      </c>
      <c r="C3259" t="s">
        <v>69</v>
      </c>
      <c r="D3259" t="s">
        <v>16</v>
      </c>
      <c r="E3259" t="s">
        <v>75</v>
      </c>
      <c r="F3259" t="s">
        <v>66</v>
      </c>
      <c r="G3259" t="s">
        <v>77</v>
      </c>
      <c r="H3259">
        <v>0.53804130609254797</v>
      </c>
      <c r="I3259">
        <v>1</v>
      </c>
      <c r="J3259" t="s">
        <v>17</v>
      </c>
      <c r="K3259">
        <v>1</v>
      </c>
      <c r="L3259">
        <v>1</v>
      </c>
      <c r="M3259">
        <v>10238</v>
      </c>
      <c r="N3259">
        <v>11000</v>
      </c>
      <c r="O3259" t="s">
        <v>68</v>
      </c>
      <c r="P3259">
        <v>3</v>
      </c>
      <c r="Q3259">
        <v>1</v>
      </c>
      <c r="R3259">
        <v>1</v>
      </c>
      <c r="S3259">
        <v>0</v>
      </c>
    </row>
    <row r="3260" spans="1:19" x14ac:dyDescent="0.25">
      <c r="A3260">
        <v>517060</v>
      </c>
      <c r="B3260" t="s">
        <v>15</v>
      </c>
      <c r="C3260" t="s">
        <v>64</v>
      </c>
      <c r="D3260" t="s">
        <v>16</v>
      </c>
      <c r="E3260" t="s">
        <v>74</v>
      </c>
      <c r="F3260" t="s">
        <v>73</v>
      </c>
      <c r="G3260" t="s">
        <v>67</v>
      </c>
      <c r="H3260">
        <v>0.54483182121484697</v>
      </c>
      <c r="I3260">
        <v>1</v>
      </c>
      <c r="J3260" t="s">
        <v>19</v>
      </c>
      <c r="K3260">
        <v>1</v>
      </c>
      <c r="L3260">
        <v>1</v>
      </c>
      <c r="M3260">
        <v>10238</v>
      </c>
      <c r="N3260">
        <v>12000</v>
      </c>
      <c r="O3260" t="s">
        <v>68</v>
      </c>
      <c r="P3260">
        <v>1</v>
      </c>
      <c r="Q3260">
        <v>0</v>
      </c>
      <c r="R3260">
        <v>0</v>
      </c>
      <c r="S3260">
        <v>0</v>
      </c>
    </row>
    <row r="3261" spans="1:19" x14ac:dyDescent="0.25">
      <c r="A3261">
        <v>511639</v>
      </c>
      <c r="B3261" t="s">
        <v>21</v>
      </c>
      <c r="C3261" t="s">
        <v>64</v>
      </c>
      <c r="D3261" t="s">
        <v>16</v>
      </c>
      <c r="E3261" t="s">
        <v>75</v>
      </c>
      <c r="F3261" t="s">
        <v>66</v>
      </c>
      <c r="G3261" t="s">
        <v>67</v>
      </c>
      <c r="H3261">
        <v>0.65041768359000596</v>
      </c>
      <c r="I3261">
        <v>1</v>
      </c>
      <c r="J3261" t="s">
        <v>19</v>
      </c>
      <c r="K3261">
        <v>1</v>
      </c>
      <c r="L3261">
        <v>1</v>
      </c>
      <c r="M3261">
        <v>32765</v>
      </c>
      <c r="O3261" t="s">
        <v>68</v>
      </c>
      <c r="P3261">
        <v>2</v>
      </c>
      <c r="Q3261">
        <v>0</v>
      </c>
      <c r="R3261">
        <v>0</v>
      </c>
      <c r="S3261">
        <v>0</v>
      </c>
    </row>
    <row r="3262" spans="1:19" x14ac:dyDescent="0.25">
      <c r="A3262">
        <v>389152</v>
      </c>
      <c r="B3262" t="s">
        <v>18</v>
      </c>
      <c r="C3262" t="s">
        <v>64</v>
      </c>
      <c r="D3262" t="s">
        <v>16</v>
      </c>
      <c r="E3262" t="s">
        <v>65</v>
      </c>
      <c r="F3262" t="s">
        <v>66</v>
      </c>
      <c r="G3262" t="s">
        <v>77</v>
      </c>
      <c r="H3262">
        <v>0.60023126563555695</v>
      </c>
      <c r="I3262">
        <v>1</v>
      </c>
      <c r="J3262" t="s">
        <v>17</v>
      </c>
      <c r="K3262">
        <v>1</v>
      </c>
      <c r="L3262">
        <v>1</v>
      </c>
      <c r="M3262">
        <v>32765</v>
      </c>
      <c r="N3262">
        <v>7000</v>
      </c>
      <c r="O3262" t="s">
        <v>68</v>
      </c>
      <c r="P3262">
        <v>0</v>
      </c>
      <c r="Q3262">
        <v>0</v>
      </c>
      <c r="R3262">
        <v>0</v>
      </c>
      <c r="S3262">
        <v>0</v>
      </c>
    </row>
    <row r="3263" spans="1:19" x14ac:dyDescent="0.25">
      <c r="A3263">
        <v>209049</v>
      </c>
      <c r="B3263" t="s">
        <v>20</v>
      </c>
      <c r="C3263" t="s">
        <v>69</v>
      </c>
      <c r="D3263" t="s">
        <v>16</v>
      </c>
      <c r="E3263" t="s">
        <v>74</v>
      </c>
      <c r="F3263" t="s">
        <v>73</v>
      </c>
      <c r="G3263" t="s">
        <v>67</v>
      </c>
      <c r="H3263">
        <v>0.63526791019450202</v>
      </c>
      <c r="I3263">
        <v>1</v>
      </c>
      <c r="J3263" t="s">
        <v>19</v>
      </c>
      <c r="K3263">
        <v>1</v>
      </c>
      <c r="L3263">
        <v>1</v>
      </c>
      <c r="M3263">
        <v>32765</v>
      </c>
      <c r="O3263" t="s">
        <v>68</v>
      </c>
      <c r="P3263">
        <v>3</v>
      </c>
      <c r="Q3263">
        <v>0</v>
      </c>
      <c r="R3263">
        <v>1</v>
      </c>
      <c r="S3263">
        <v>1</v>
      </c>
    </row>
    <row r="3264" spans="1:19" x14ac:dyDescent="0.25">
      <c r="A3264">
        <v>20986</v>
      </c>
      <c r="B3264" t="s">
        <v>20</v>
      </c>
      <c r="C3264" t="s">
        <v>69</v>
      </c>
      <c r="D3264" t="s">
        <v>16</v>
      </c>
      <c r="E3264" t="s">
        <v>74</v>
      </c>
      <c r="F3264" t="s">
        <v>73</v>
      </c>
      <c r="G3264" t="s">
        <v>67</v>
      </c>
      <c r="H3264">
        <v>0.74813074254724898</v>
      </c>
      <c r="I3264">
        <v>1</v>
      </c>
      <c r="J3264" t="s">
        <v>19</v>
      </c>
      <c r="K3264">
        <v>1</v>
      </c>
      <c r="L3264">
        <v>1</v>
      </c>
      <c r="M3264">
        <v>32765</v>
      </c>
      <c r="N3264">
        <v>10000</v>
      </c>
      <c r="O3264" t="s">
        <v>68</v>
      </c>
      <c r="P3264">
        <v>3</v>
      </c>
      <c r="Q3264">
        <v>1</v>
      </c>
      <c r="R3264">
        <v>2</v>
      </c>
      <c r="S3264">
        <v>0</v>
      </c>
    </row>
    <row r="3265" spans="1:19" x14ac:dyDescent="0.25">
      <c r="A3265">
        <v>273504</v>
      </c>
      <c r="B3265" t="s">
        <v>15</v>
      </c>
      <c r="C3265" t="s">
        <v>69</v>
      </c>
      <c r="D3265" t="s">
        <v>16</v>
      </c>
      <c r="E3265" t="s">
        <v>76</v>
      </c>
      <c r="F3265" t="s">
        <v>73</v>
      </c>
      <c r="G3265" t="s">
        <v>67</v>
      </c>
      <c r="H3265">
        <v>0.52980348324380599</v>
      </c>
      <c r="I3265">
        <v>1</v>
      </c>
      <c r="J3265" t="s">
        <v>19</v>
      </c>
      <c r="K3265">
        <v>1</v>
      </c>
      <c r="L3265">
        <v>1</v>
      </c>
      <c r="M3265">
        <v>10238</v>
      </c>
      <c r="O3265" t="s">
        <v>68</v>
      </c>
      <c r="P3265">
        <v>5</v>
      </c>
      <c r="Q3265">
        <v>0</v>
      </c>
      <c r="R3265">
        <v>8</v>
      </c>
      <c r="S3265">
        <v>0</v>
      </c>
    </row>
    <row r="3266" spans="1:19" x14ac:dyDescent="0.25">
      <c r="A3266">
        <v>700831</v>
      </c>
      <c r="B3266" t="s">
        <v>18</v>
      </c>
      <c r="C3266" t="s">
        <v>69</v>
      </c>
      <c r="D3266" t="s">
        <v>16</v>
      </c>
      <c r="E3266" t="s">
        <v>65</v>
      </c>
      <c r="F3266" t="s">
        <v>66</v>
      </c>
      <c r="G3266" t="s">
        <v>72</v>
      </c>
      <c r="H3266">
        <v>0.30098768345560101</v>
      </c>
      <c r="I3266">
        <v>0</v>
      </c>
      <c r="J3266" t="s">
        <v>19</v>
      </c>
      <c r="K3266">
        <v>0</v>
      </c>
      <c r="L3266">
        <v>1</v>
      </c>
      <c r="M3266">
        <v>10238</v>
      </c>
      <c r="N3266">
        <v>12000</v>
      </c>
      <c r="O3266" t="s">
        <v>68</v>
      </c>
      <c r="P3266">
        <v>0</v>
      </c>
      <c r="Q3266">
        <v>0</v>
      </c>
      <c r="R3266">
        <v>0</v>
      </c>
      <c r="S3266">
        <v>1</v>
      </c>
    </row>
    <row r="3267" spans="1:19" x14ac:dyDescent="0.25">
      <c r="A3267">
        <v>384446</v>
      </c>
      <c r="B3267" t="s">
        <v>21</v>
      </c>
      <c r="C3267" t="s">
        <v>69</v>
      </c>
      <c r="D3267" t="s">
        <v>16</v>
      </c>
      <c r="E3267" t="s">
        <v>75</v>
      </c>
      <c r="F3267" t="s">
        <v>73</v>
      </c>
      <c r="G3267" t="s">
        <v>67</v>
      </c>
      <c r="H3267">
        <v>0.63310287188064096</v>
      </c>
      <c r="I3267">
        <v>1</v>
      </c>
      <c r="J3267" t="s">
        <v>17</v>
      </c>
      <c r="K3267">
        <v>1</v>
      </c>
      <c r="L3267">
        <v>1</v>
      </c>
      <c r="M3267">
        <v>10238</v>
      </c>
      <c r="N3267">
        <v>10000</v>
      </c>
      <c r="O3267" t="s">
        <v>68</v>
      </c>
      <c r="P3267">
        <v>1</v>
      </c>
      <c r="Q3267">
        <v>0</v>
      </c>
      <c r="R3267">
        <v>1</v>
      </c>
      <c r="S3267">
        <v>0</v>
      </c>
    </row>
    <row r="3268" spans="1:19" x14ac:dyDescent="0.25">
      <c r="A3268">
        <v>550482</v>
      </c>
      <c r="B3268" t="s">
        <v>18</v>
      </c>
      <c r="C3268" t="s">
        <v>64</v>
      </c>
      <c r="D3268" t="s">
        <v>16</v>
      </c>
      <c r="E3268" t="s">
        <v>65</v>
      </c>
      <c r="F3268" t="s">
        <v>66</v>
      </c>
      <c r="G3268" t="s">
        <v>72</v>
      </c>
      <c r="H3268">
        <v>0.35497912317638702</v>
      </c>
      <c r="I3268">
        <v>1</v>
      </c>
      <c r="J3268" t="s">
        <v>17</v>
      </c>
      <c r="K3268">
        <v>0</v>
      </c>
      <c r="L3268">
        <v>1</v>
      </c>
      <c r="M3268">
        <v>10238</v>
      </c>
      <c r="N3268">
        <v>9000</v>
      </c>
      <c r="O3268" t="s">
        <v>68</v>
      </c>
      <c r="P3268">
        <v>0</v>
      </c>
      <c r="Q3268">
        <v>0</v>
      </c>
      <c r="R3268">
        <v>0</v>
      </c>
      <c r="S3268">
        <v>0</v>
      </c>
    </row>
    <row r="3269" spans="1:19" x14ac:dyDescent="0.25">
      <c r="A3269">
        <v>572797</v>
      </c>
      <c r="B3269" t="s">
        <v>20</v>
      </c>
      <c r="C3269" t="s">
        <v>69</v>
      </c>
      <c r="D3269" t="s">
        <v>16</v>
      </c>
      <c r="E3269" t="s">
        <v>74</v>
      </c>
      <c r="F3269" t="s">
        <v>66</v>
      </c>
      <c r="G3269" t="s">
        <v>77</v>
      </c>
      <c r="H3269">
        <v>0.50619604469783197</v>
      </c>
      <c r="I3269">
        <v>1</v>
      </c>
      <c r="J3269" t="s">
        <v>19</v>
      </c>
      <c r="K3269">
        <v>0</v>
      </c>
      <c r="L3269">
        <v>0</v>
      </c>
      <c r="M3269">
        <v>10238</v>
      </c>
      <c r="N3269">
        <v>13000</v>
      </c>
      <c r="O3269" t="s">
        <v>68</v>
      </c>
      <c r="P3269">
        <v>1</v>
      </c>
      <c r="Q3269">
        <v>0</v>
      </c>
      <c r="R3269">
        <v>3</v>
      </c>
      <c r="S3269">
        <v>0</v>
      </c>
    </row>
    <row r="3270" spans="1:19" x14ac:dyDescent="0.25">
      <c r="A3270">
        <v>11854</v>
      </c>
      <c r="B3270" t="s">
        <v>20</v>
      </c>
      <c r="C3270" t="s">
        <v>69</v>
      </c>
      <c r="D3270" t="s">
        <v>16</v>
      </c>
      <c r="E3270" t="s">
        <v>65</v>
      </c>
      <c r="F3270" t="s">
        <v>66</v>
      </c>
      <c r="G3270" t="s">
        <v>72</v>
      </c>
      <c r="H3270">
        <v>0.55922977409250696</v>
      </c>
      <c r="I3270">
        <v>1</v>
      </c>
      <c r="J3270" t="s">
        <v>19</v>
      </c>
      <c r="K3270">
        <v>1</v>
      </c>
      <c r="L3270">
        <v>1</v>
      </c>
      <c r="M3270">
        <v>10238</v>
      </c>
      <c r="N3270">
        <v>13000</v>
      </c>
      <c r="O3270" t="s">
        <v>68</v>
      </c>
      <c r="P3270">
        <v>0</v>
      </c>
      <c r="Q3270">
        <v>0</v>
      </c>
      <c r="R3270">
        <v>0</v>
      </c>
      <c r="S3270">
        <v>1</v>
      </c>
    </row>
    <row r="3271" spans="1:19" x14ac:dyDescent="0.25">
      <c r="A3271">
        <v>517332</v>
      </c>
      <c r="B3271" t="s">
        <v>20</v>
      </c>
      <c r="C3271" t="s">
        <v>69</v>
      </c>
      <c r="D3271" t="s">
        <v>16</v>
      </c>
      <c r="E3271" t="s">
        <v>65</v>
      </c>
      <c r="F3271" t="s">
        <v>66</v>
      </c>
      <c r="G3271" t="s">
        <v>77</v>
      </c>
      <c r="I3271">
        <v>1</v>
      </c>
      <c r="J3271" t="s">
        <v>19</v>
      </c>
      <c r="K3271">
        <v>0</v>
      </c>
      <c r="L3271">
        <v>0</v>
      </c>
      <c r="M3271">
        <v>32765</v>
      </c>
      <c r="N3271">
        <v>11000</v>
      </c>
      <c r="O3271" t="s">
        <v>68</v>
      </c>
      <c r="P3271">
        <v>0</v>
      </c>
      <c r="Q3271">
        <v>0</v>
      </c>
      <c r="R3271">
        <v>0</v>
      </c>
      <c r="S3271">
        <v>1</v>
      </c>
    </row>
    <row r="3272" spans="1:19" x14ac:dyDescent="0.25">
      <c r="A3272">
        <v>864356</v>
      </c>
      <c r="B3272" t="s">
        <v>21</v>
      </c>
      <c r="C3272" t="s">
        <v>69</v>
      </c>
      <c r="D3272" t="s">
        <v>16</v>
      </c>
      <c r="E3272" t="s">
        <v>75</v>
      </c>
      <c r="F3272" t="s">
        <v>73</v>
      </c>
      <c r="G3272" t="s">
        <v>67</v>
      </c>
      <c r="H3272">
        <v>0.41588065892095899</v>
      </c>
      <c r="I3272">
        <v>1</v>
      </c>
      <c r="J3272" t="s">
        <v>17</v>
      </c>
      <c r="K3272">
        <v>1</v>
      </c>
      <c r="L3272">
        <v>1</v>
      </c>
      <c r="M3272">
        <v>10238</v>
      </c>
      <c r="N3272">
        <v>12000</v>
      </c>
      <c r="O3272" t="s">
        <v>68</v>
      </c>
      <c r="P3272">
        <v>6</v>
      </c>
      <c r="Q3272">
        <v>2</v>
      </c>
      <c r="R3272">
        <v>2</v>
      </c>
      <c r="S3272">
        <v>0</v>
      </c>
    </row>
    <row r="3273" spans="1:19" x14ac:dyDescent="0.25">
      <c r="A3273">
        <v>850066</v>
      </c>
      <c r="B3273" t="s">
        <v>21</v>
      </c>
      <c r="C3273" t="s">
        <v>64</v>
      </c>
      <c r="D3273" t="s">
        <v>16</v>
      </c>
      <c r="E3273" t="s">
        <v>75</v>
      </c>
      <c r="F3273" t="s">
        <v>66</v>
      </c>
      <c r="G3273" t="s">
        <v>77</v>
      </c>
      <c r="H3273">
        <v>0.55610599589782295</v>
      </c>
      <c r="I3273">
        <v>1</v>
      </c>
      <c r="J3273" t="s">
        <v>19</v>
      </c>
      <c r="K3273">
        <v>0</v>
      </c>
      <c r="L3273">
        <v>1</v>
      </c>
      <c r="M3273">
        <v>10238</v>
      </c>
      <c r="N3273">
        <v>12000</v>
      </c>
      <c r="O3273" t="s">
        <v>68</v>
      </c>
      <c r="P3273">
        <v>3</v>
      </c>
      <c r="Q3273">
        <v>0</v>
      </c>
      <c r="R3273">
        <v>2</v>
      </c>
      <c r="S3273">
        <v>0</v>
      </c>
    </row>
    <row r="3274" spans="1:19" x14ac:dyDescent="0.25">
      <c r="A3274">
        <v>428609</v>
      </c>
      <c r="B3274" t="s">
        <v>20</v>
      </c>
      <c r="C3274" t="s">
        <v>69</v>
      </c>
      <c r="D3274" t="s">
        <v>16</v>
      </c>
      <c r="E3274" t="s">
        <v>74</v>
      </c>
      <c r="F3274" t="s">
        <v>66</v>
      </c>
      <c r="G3274" t="s">
        <v>72</v>
      </c>
      <c r="H3274">
        <v>0.44032294227752</v>
      </c>
      <c r="I3274">
        <v>0</v>
      </c>
      <c r="J3274" t="s">
        <v>19</v>
      </c>
      <c r="K3274">
        <v>0</v>
      </c>
      <c r="L3274">
        <v>0</v>
      </c>
      <c r="M3274">
        <v>10238</v>
      </c>
      <c r="N3274">
        <v>13000</v>
      </c>
      <c r="O3274" t="s">
        <v>68</v>
      </c>
      <c r="P3274">
        <v>0</v>
      </c>
      <c r="Q3274">
        <v>0</v>
      </c>
      <c r="R3274">
        <v>0</v>
      </c>
      <c r="S3274">
        <v>1</v>
      </c>
    </row>
    <row r="3275" spans="1:19" x14ac:dyDescent="0.25">
      <c r="A3275">
        <v>590798</v>
      </c>
      <c r="B3275" t="s">
        <v>18</v>
      </c>
      <c r="C3275" t="s">
        <v>69</v>
      </c>
      <c r="D3275" t="s">
        <v>16</v>
      </c>
      <c r="E3275" t="s">
        <v>65</v>
      </c>
      <c r="F3275" t="s">
        <v>66</v>
      </c>
      <c r="G3275" t="s">
        <v>71</v>
      </c>
      <c r="H3275">
        <v>0.27352789862689397</v>
      </c>
      <c r="I3275">
        <v>0</v>
      </c>
      <c r="J3275" t="s">
        <v>19</v>
      </c>
      <c r="K3275">
        <v>0</v>
      </c>
      <c r="L3275">
        <v>1</v>
      </c>
      <c r="M3275">
        <v>92101</v>
      </c>
      <c r="N3275">
        <v>13000</v>
      </c>
      <c r="O3275" t="s">
        <v>68</v>
      </c>
      <c r="P3275">
        <v>0</v>
      </c>
      <c r="Q3275">
        <v>0</v>
      </c>
      <c r="R3275">
        <v>0</v>
      </c>
      <c r="S3275">
        <v>1</v>
      </c>
    </row>
    <row r="3276" spans="1:19" x14ac:dyDescent="0.25">
      <c r="A3276">
        <v>142359</v>
      </c>
      <c r="B3276" t="s">
        <v>18</v>
      </c>
      <c r="C3276" t="s">
        <v>64</v>
      </c>
      <c r="D3276" t="s">
        <v>22</v>
      </c>
      <c r="E3276" t="s">
        <v>65</v>
      </c>
      <c r="F3276" t="s">
        <v>70</v>
      </c>
      <c r="G3276" t="s">
        <v>71</v>
      </c>
      <c r="H3276">
        <v>0.360307697532746</v>
      </c>
      <c r="I3276">
        <v>0</v>
      </c>
      <c r="J3276" t="s">
        <v>19</v>
      </c>
      <c r="K3276">
        <v>0</v>
      </c>
      <c r="L3276">
        <v>1</v>
      </c>
      <c r="M3276">
        <v>10238</v>
      </c>
      <c r="N3276">
        <v>16000</v>
      </c>
      <c r="O3276" t="s">
        <v>68</v>
      </c>
      <c r="P3276">
        <v>0</v>
      </c>
      <c r="Q3276">
        <v>0</v>
      </c>
      <c r="R3276">
        <v>0</v>
      </c>
      <c r="S3276">
        <v>1</v>
      </c>
    </row>
    <row r="3277" spans="1:19" x14ac:dyDescent="0.25">
      <c r="A3277">
        <v>612627</v>
      </c>
      <c r="B3277" t="s">
        <v>20</v>
      </c>
      <c r="C3277" t="s">
        <v>64</v>
      </c>
      <c r="D3277" t="s">
        <v>16</v>
      </c>
      <c r="E3277" t="s">
        <v>74</v>
      </c>
      <c r="F3277" t="s">
        <v>70</v>
      </c>
      <c r="G3277" t="s">
        <v>71</v>
      </c>
      <c r="I3277">
        <v>1</v>
      </c>
      <c r="J3277" t="s">
        <v>19</v>
      </c>
      <c r="K3277">
        <v>0</v>
      </c>
      <c r="L3277">
        <v>0</v>
      </c>
      <c r="M3277">
        <v>10238</v>
      </c>
      <c r="N3277">
        <v>16000</v>
      </c>
      <c r="O3277" t="s">
        <v>68</v>
      </c>
      <c r="P3277">
        <v>0</v>
      </c>
      <c r="Q3277">
        <v>0</v>
      </c>
      <c r="R3277">
        <v>1</v>
      </c>
      <c r="S3277">
        <v>0</v>
      </c>
    </row>
    <row r="3278" spans="1:19" x14ac:dyDescent="0.25">
      <c r="A3278">
        <v>926871</v>
      </c>
      <c r="B3278" t="s">
        <v>21</v>
      </c>
      <c r="C3278" t="s">
        <v>64</v>
      </c>
      <c r="D3278" t="s">
        <v>16</v>
      </c>
      <c r="E3278" t="s">
        <v>74</v>
      </c>
      <c r="F3278" t="s">
        <v>73</v>
      </c>
      <c r="G3278" t="s">
        <v>72</v>
      </c>
      <c r="H3278">
        <v>0.40551093516398601</v>
      </c>
      <c r="I3278">
        <v>0</v>
      </c>
      <c r="J3278" t="s">
        <v>19</v>
      </c>
      <c r="K3278">
        <v>1</v>
      </c>
      <c r="L3278">
        <v>1</v>
      </c>
      <c r="M3278">
        <v>32765</v>
      </c>
      <c r="N3278">
        <v>8000</v>
      </c>
      <c r="O3278" t="s">
        <v>68</v>
      </c>
      <c r="P3278">
        <v>3</v>
      </c>
      <c r="Q3278">
        <v>0</v>
      </c>
      <c r="R3278">
        <v>0</v>
      </c>
      <c r="S3278">
        <v>0</v>
      </c>
    </row>
    <row r="3279" spans="1:19" x14ac:dyDescent="0.25">
      <c r="A3279">
        <v>738180</v>
      </c>
      <c r="B3279" t="s">
        <v>18</v>
      </c>
      <c r="C3279" t="s">
        <v>64</v>
      </c>
      <c r="D3279" t="s">
        <v>16</v>
      </c>
      <c r="E3279" t="s">
        <v>65</v>
      </c>
      <c r="F3279" t="s">
        <v>66</v>
      </c>
      <c r="G3279" t="s">
        <v>77</v>
      </c>
      <c r="H3279">
        <v>0.74187785350458901</v>
      </c>
      <c r="I3279">
        <v>1</v>
      </c>
      <c r="J3279" t="s">
        <v>19</v>
      </c>
      <c r="K3279">
        <v>0</v>
      </c>
      <c r="L3279">
        <v>0</v>
      </c>
      <c r="M3279">
        <v>32765</v>
      </c>
      <c r="N3279">
        <v>11000</v>
      </c>
      <c r="O3279" t="s">
        <v>68</v>
      </c>
      <c r="P3279">
        <v>0</v>
      </c>
      <c r="Q3279">
        <v>0</v>
      </c>
      <c r="R3279">
        <v>0</v>
      </c>
      <c r="S3279">
        <v>0</v>
      </c>
    </row>
    <row r="3280" spans="1:19" x14ac:dyDescent="0.25">
      <c r="A3280">
        <v>201203</v>
      </c>
      <c r="B3280" t="s">
        <v>21</v>
      </c>
      <c r="C3280" t="s">
        <v>64</v>
      </c>
      <c r="D3280" t="s">
        <v>16</v>
      </c>
      <c r="E3280" t="s">
        <v>75</v>
      </c>
      <c r="F3280" t="s">
        <v>73</v>
      </c>
      <c r="G3280" t="s">
        <v>77</v>
      </c>
      <c r="H3280">
        <v>0.62819023720994305</v>
      </c>
      <c r="I3280">
        <v>0</v>
      </c>
      <c r="J3280" t="s">
        <v>17</v>
      </c>
      <c r="K3280">
        <v>0</v>
      </c>
      <c r="L3280">
        <v>0</v>
      </c>
      <c r="M3280">
        <v>32765</v>
      </c>
      <c r="O3280" t="s">
        <v>68</v>
      </c>
      <c r="P3280">
        <v>0</v>
      </c>
      <c r="Q3280">
        <v>0</v>
      </c>
      <c r="R3280">
        <v>0</v>
      </c>
      <c r="S3280">
        <v>0</v>
      </c>
    </row>
    <row r="3281" spans="1:19" x14ac:dyDescent="0.25">
      <c r="A3281">
        <v>987920</v>
      </c>
      <c r="B3281" t="s">
        <v>21</v>
      </c>
      <c r="C3281" t="s">
        <v>69</v>
      </c>
      <c r="D3281" t="s">
        <v>16</v>
      </c>
      <c r="E3281" t="s">
        <v>65</v>
      </c>
      <c r="F3281" t="s">
        <v>73</v>
      </c>
      <c r="G3281" t="s">
        <v>67</v>
      </c>
      <c r="H3281">
        <v>0.77541877723813402</v>
      </c>
      <c r="I3281">
        <v>1</v>
      </c>
      <c r="J3281" t="s">
        <v>17</v>
      </c>
      <c r="K3281">
        <v>0</v>
      </c>
      <c r="L3281">
        <v>1</v>
      </c>
      <c r="M3281">
        <v>10238</v>
      </c>
      <c r="N3281">
        <v>12000</v>
      </c>
      <c r="O3281" t="s">
        <v>68</v>
      </c>
      <c r="P3281">
        <v>0</v>
      </c>
      <c r="Q3281">
        <v>0</v>
      </c>
      <c r="R3281">
        <v>0</v>
      </c>
      <c r="S3281">
        <v>0</v>
      </c>
    </row>
    <row r="3282" spans="1:19" x14ac:dyDescent="0.25">
      <c r="A3282">
        <v>795672</v>
      </c>
      <c r="B3282" t="s">
        <v>20</v>
      </c>
      <c r="C3282" t="s">
        <v>69</v>
      </c>
      <c r="D3282" t="s">
        <v>16</v>
      </c>
      <c r="E3282" t="s">
        <v>74</v>
      </c>
      <c r="F3282" t="s">
        <v>70</v>
      </c>
      <c r="G3282" t="s">
        <v>71</v>
      </c>
      <c r="H3282">
        <v>0.336417010863651</v>
      </c>
      <c r="I3282">
        <v>1</v>
      </c>
      <c r="J3282" t="s">
        <v>19</v>
      </c>
      <c r="K3282">
        <v>0</v>
      </c>
      <c r="L3282">
        <v>0</v>
      </c>
      <c r="M3282">
        <v>32765</v>
      </c>
      <c r="N3282">
        <v>16000</v>
      </c>
      <c r="O3282" t="s">
        <v>68</v>
      </c>
      <c r="P3282">
        <v>1</v>
      </c>
      <c r="Q3282">
        <v>0</v>
      </c>
      <c r="R3282">
        <v>1</v>
      </c>
      <c r="S3282">
        <v>1</v>
      </c>
    </row>
    <row r="3283" spans="1:19" x14ac:dyDescent="0.25">
      <c r="A3283">
        <v>116168</v>
      </c>
      <c r="B3283" t="s">
        <v>20</v>
      </c>
      <c r="C3283" t="s">
        <v>69</v>
      </c>
      <c r="D3283" t="s">
        <v>22</v>
      </c>
      <c r="E3283" t="s">
        <v>65</v>
      </c>
      <c r="F3283" t="s">
        <v>73</v>
      </c>
      <c r="G3283" t="s">
        <v>77</v>
      </c>
      <c r="H3283">
        <v>0.51739579296635196</v>
      </c>
      <c r="I3283">
        <v>1</v>
      </c>
      <c r="J3283" t="s">
        <v>17</v>
      </c>
      <c r="K3283">
        <v>0</v>
      </c>
      <c r="L3283">
        <v>0</v>
      </c>
      <c r="M3283">
        <v>32765</v>
      </c>
      <c r="N3283">
        <v>10000</v>
      </c>
      <c r="O3283" t="s">
        <v>68</v>
      </c>
      <c r="P3283">
        <v>0</v>
      </c>
      <c r="Q3283">
        <v>0</v>
      </c>
      <c r="R3283">
        <v>0</v>
      </c>
      <c r="S3283">
        <v>0</v>
      </c>
    </row>
    <row r="3284" spans="1:19" x14ac:dyDescent="0.25">
      <c r="A3284">
        <v>878870</v>
      </c>
      <c r="B3284" t="s">
        <v>20</v>
      </c>
      <c r="C3284" t="s">
        <v>64</v>
      </c>
      <c r="D3284" t="s">
        <v>16</v>
      </c>
      <c r="E3284" t="s">
        <v>74</v>
      </c>
      <c r="F3284" t="s">
        <v>66</v>
      </c>
      <c r="G3284" t="s">
        <v>71</v>
      </c>
      <c r="H3284">
        <v>0.16070568787289599</v>
      </c>
      <c r="I3284">
        <v>1</v>
      </c>
      <c r="J3284" t="s">
        <v>19</v>
      </c>
      <c r="K3284">
        <v>0</v>
      </c>
      <c r="L3284">
        <v>0</v>
      </c>
      <c r="M3284">
        <v>10238</v>
      </c>
      <c r="N3284">
        <v>15000</v>
      </c>
      <c r="O3284" t="s">
        <v>68</v>
      </c>
      <c r="P3284">
        <v>1</v>
      </c>
      <c r="Q3284">
        <v>0</v>
      </c>
      <c r="R3284">
        <v>0</v>
      </c>
      <c r="S3284">
        <v>1</v>
      </c>
    </row>
    <row r="3285" spans="1:19" x14ac:dyDescent="0.25">
      <c r="A3285">
        <v>287238</v>
      </c>
      <c r="B3285" t="s">
        <v>15</v>
      </c>
      <c r="C3285" t="s">
        <v>64</v>
      </c>
      <c r="D3285" t="s">
        <v>16</v>
      </c>
      <c r="E3285" t="s">
        <v>76</v>
      </c>
      <c r="F3285" t="s">
        <v>66</v>
      </c>
      <c r="G3285" t="s">
        <v>67</v>
      </c>
      <c r="H3285">
        <v>0.67952593727353205</v>
      </c>
      <c r="I3285">
        <v>1</v>
      </c>
      <c r="J3285" t="s">
        <v>19</v>
      </c>
      <c r="K3285">
        <v>1</v>
      </c>
      <c r="L3285">
        <v>1</v>
      </c>
      <c r="M3285">
        <v>10238</v>
      </c>
      <c r="N3285">
        <v>10000</v>
      </c>
      <c r="O3285" t="s">
        <v>68</v>
      </c>
      <c r="P3285">
        <v>2</v>
      </c>
      <c r="Q3285">
        <v>1</v>
      </c>
      <c r="R3285">
        <v>0</v>
      </c>
      <c r="S3285">
        <v>0</v>
      </c>
    </row>
    <row r="3286" spans="1:19" x14ac:dyDescent="0.25">
      <c r="A3286">
        <v>668517</v>
      </c>
      <c r="B3286" t="s">
        <v>21</v>
      </c>
      <c r="C3286" t="s">
        <v>64</v>
      </c>
      <c r="D3286" t="s">
        <v>16</v>
      </c>
      <c r="E3286" t="s">
        <v>75</v>
      </c>
      <c r="F3286" t="s">
        <v>66</v>
      </c>
      <c r="G3286" t="s">
        <v>67</v>
      </c>
      <c r="H3286">
        <v>0.61273866932059895</v>
      </c>
      <c r="I3286">
        <v>1</v>
      </c>
      <c r="J3286" t="s">
        <v>19</v>
      </c>
      <c r="K3286">
        <v>1</v>
      </c>
      <c r="L3286">
        <v>1</v>
      </c>
      <c r="M3286">
        <v>10238</v>
      </c>
      <c r="N3286">
        <v>12000</v>
      </c>
      <c r="O3286" t="s">
        <v>68</v>
      </c>
      <c r="P3286">
        <v>1</v>
      </c>
      <c r="Q3286">
        <v>0</v>
      </c>
      <c r="R3286">
        <v>0</v>
      </c>
      <c r="S3286">
        <v>0</v>
      </c>
    </row>
    <row r="3287" spans="1:19" x14ac:dyDescent="0.25">
      <c r="A3287">
        <v>210290</v>
      </c>
      <c r="B3287" t="s">
        <v>15</v>
      </c>
      <c r="C3287" t="s">
        <v>64</v>
      </c>
      <c r="D3287" t="s">
        <v>16</v>
      </c>
      <c r="E3287" t="s">
        <v>76</v>
      </c>
      <c r="F3287" t="s">
        <v>73</v>
      </c>
      <c r="G3287" t="s">
        <v>67</v>
      </c>
      <c r="H3287">
        <v>0.61206794529332798</v>
      </c>
      <c r="I3287">
        <v>1</v>
      </c>
      <c r="J3287" t="s">
        <v>19</v>
      </c>
      <c r="K3287">
        <v>0</v>
      </c>
      <c r="L3287">
        <v>1</v>
      </c>
      <c r="M3287">
        <v>10238</v>
      </c>
      <c r="N3287">
        <v>9000</v>
      </c>
      <c r="O3287" t="s">
        <v>68</v>
      </c>
      <c r="P3287">
        <v>4</v>
      </c>
      <c r="Q3287">
        <v>0</v>
      </c>
      <c r="R3287">
        <v>2</v>
      </c>
      <c r="S3287">
        <v>0</v>
      </c>
    </row>
    <row r="3288" spans="1:19" x14ac:dyDescent="0.25">
      <c r="A3288">
        <v>723965</v>
      </c>
      <c r="B3288" t="s">
        <v>20</v>
      </c>
      <c r="C3288" t="s">
        <v>69</v>
      </c>
      <c r="D3288" t="s">
        <v>16</v>
      </c>
      <c r="E3288" t="s">
        <v>74</v>
      </c>
      <c r="F3288" t="s">
        <v>66</v>
      </c>
      <c r="G3288" t="s">
        <v>72</v>
      </c>
      <c r="H3288">
        <v>0.55206926925865196</v>
      </c>
      <c r="I3288">
        <v>1</v>
      </c>
      <c r="J3288" t="s">
        <v>19</v>
      </c>
      <c r="K3288">
        <v>0</v>
      </c>
      <c r="L3288">
        <v>1</v>
      </c>
      <c r="M3288">
        <v>10238</v>
      </c>
      <c r="N3288">
        <v>15000</v>
      </c>
      <c r="O3288" t="s">
        <v>68</v>
      </c>
      <c r="P3288">
        <v>0</v>
      </c>
      <c r="Q3288">
        <v>0</v>
      </c>
      <c r="R3288">
        <v>0</v>
      </c>
      <c r="S3288">
        <v>0</v>
      </c>
    </row>
    <row r="3289" spans="1:19" x14ac:dyDescent="0.25">
      <c r="A3289">
        <v>684156</v>
      </c>
      <c r="B3289" t="s">
        <v>20</v>
      </c>
      <c r="C3289" t="s">
        <v>69</v>
      </c>
      <c r="D3289" t="s">
        <v>22</v>
      </c>
      <c r="E3289" t="s">
        <v>74</v>
      </c>
      <c r="F3289" t="s">
        <v>70</v>
      </c>
      <c r="G3289" t="s">
        <v>71</v>
      </c>
      <c r="H3289">
        <v>0.33759051377809002</v>
      </c>
      <c r="I3289">
        <v>0</v>
      </c>
      <c r="J3289" t="s">
        <v>19</v>
      </c>
      <c r="K3289">
        <v>1</v>
      </c>
      <c r="L3289">
        <v>1</v>
      </c>
      <c r="M3289">
        <v>32765</v>
      </c>
      <c r="N3289">
        <v>12000</v>
      </c>
      <c r="O3289" t="s">
        <v>68</v>
      </c>
      <c r="P3289">
        <v>4</v>
      </c>
      <c r="Q3289">
        <v>0</v>
      </c>
      <c r="R3289">
        <v>0</v>
      </c>
      <c r="S3289">
        <v>1</v>
      </c>
    </row>
    <row r="3290" spans="1:19" x14ac:dyDescent="0.25">
      <c r="A3290">
        <v>112524</v>
      </c>
      <c r="B3290" t="s">
        <v>20</v>
      </c>
      <c r="C3290" t="s">
        <v>69</v>
      </c>
      <c r="D3290" t="s">
        <v>16</v>
      </c>
      <c r="E3290" t="s">
        <v>74</v>
      </c>
      <c r="F3290" t="s">
        <v>73</v>
      </c>
      <c r="G3290" t="s">
        <v>67</v>
      </c>
      <c r="H3290">
        <v>0.65274324654820104</v>
      </c>
      <c r="I3290">
        <v>1</v>
      </c>
      <c r="J3290" t="s">
        <v>19</v>
      </c>
      <c r="K3290">
        <v>0</v>
      </c>
      <c r="L3290">
        <v>1</v>
      </c>
      <c r="M3290">
        <v>10238</v>
      </c>
      <c r="N3290">
        <v>11000</v>
      </c>
      <c r="O3290" t="s">
        <v>68</v>
      </c>
      <c r="P3290">
        <v>1</v>
      </c>
      <c r="Q3290">
        <v>0</v>
      </c>
      <c r="R3290">
        <v>2</v>
      </c>
      <c r="S3290">
        <v>0</v>
      </c>
    </row>
    <row r="3291" spans="1:19" x14ac:dyDescent="0.25">
      <c r="A3291">
        <v>767456</v>
      </c>
      <c r="B3291" t="s">
        <v>20</v>
      </c>
      <c r="C3291" t="s">
        <v>64</v>
      </c>
      <c r="D3291" t="s">
        <v>16</v>
      </c>
      <c r="E3291" t="s">
        <v>65</v>
      </c>
      <c r="F3291" t="s">
        <v>70</v>
      </c>
      <c r="G3291" t="s">
        <v>71</v>
      </c>
      <c r="H3291">
        <v>0.44153192151103499</v>
      </c>
      <c r="I3291">
        <v>0</v>
      </c>
      <c r="J3291" t="s">
        <v>19</v>
      </c>
      <c r="K3291">
        <v>0</v>
      </c>
      <c r="L3291">
        <v>1</v>
      </c>
      <c r="M3291">
        <v>10238</v>
      </c>
      <c r="N3291">
        <v>11000</v>
      </c>
      <c r="O3291" t="s">
        <v>68</v>
      </c>
      <c r="P3291">
        <v>0</v>
      </c>
      <c r="Q3291">
        <v>0</v>
      </c>
      <c r="R3291">
        <v>0</v>
      </c>
      <c r="S3291">
        <v>0</v>
      </c>
    </row>
    <row r="3292" spans="1:19" x14ac:dyDescent="0.25">
      <c r="A3292">
        <v>843251</v>
      </c>
      <c r="B3292" t="s">
        <v>18</v>
      </c>
      <c r="C3292" t="s">
        <v>69</v>
      </c>
      <c r="D3292" t="s">
        <v>22</v>
      </c>
      <c r="E3292" t="s">
        <v>65</v>
      </c>
      <c r="F3292" t="s">
        <v>66</v>
      </c>
      <c r="G3292" t="s">
        <v>72</v>
      </c>
      <c r="I3292">
        <v>0</v>
      </c>
      <c r="J3292" t="s">
        <v>19</v>
      </c>
      <c r="K3292">
        <v>1</v>
      </c>
      <c r="L3292">
        <v>1</v>
      </c>
      <c r="M3292">
        <v>10238</v>
      </c>
      <c r="N3292">
        <v>10000</v>
      </c>
      <c r="O3292" t="s">
        <v>68</v>
      </c>
      <c r="P3292">
        <v>0</v>
      </c>
      <c r="Q3292">
        <v>0</v>
      </c>
      <c r="R3292">
        <v>0</v>
      </c>
      <c r="S3292">
        <v>1</v>
      </c>
    </row>
    <row r="3293" spans="1:19" x14ac:dyDescent="0.25">
      <c r="A3293">
        <v>446121</v>
      </c>
      <c r="B3293" t="s">
        <v>15</v>
      </c>
      <c r="C3293" t="s">
        <v>69</v>
      </c>
      <c r="D3293" t="s">
        <v>16</v>
      </c>
      <c r="E3293" t="s">
        <v>76</v>
      </c>
      <c r="F3293" t="s">
        <v>70</v>
      </c>
      <c r="G3293" t="s">
        <v>67</v>
      </c>
      <c r="H3293">
        <v>0.55037368606232895</v>
      </c>
      <c r="I3293">
        <v>0</v>
      </c>
      <c r="J3293" t="s">
        <v>19</v>
      </c>
      <c r="K3293">
        <v>1</v>
      </c>
      <c r="L3293">
        <v>1</v>
      </c>
      <c r="M3293">
        <v>32765</v>
      </c>
      <c r="N3293">
        <v>8000</v>
      </c>
      <c r="O3293" t="s">
        <v>68</v>
      </c>
      <c r="P3293">
        <v>8</v>
      </c>
      <c r="Q3293">
        <v>4</v>
      </c>
      <c r="R3293">
        <v>0</v>
      </c>
      <c r="S3293">
        <v>0</v>
      </c>
    </row>
    <row r="3294" spans="1:19" x14ac:dyDescent="0.25">
      <c r="A3294">
        <v>817613</v>
      </c>
      <c r="B3294" t="s">
        <v>21</v>
      </c>
      <c r="C3294" t="s">
        <v>64</v>
      </c>
      <c r="D3294" t="s">
        <v>16</v>
      </c>
      <c r="E3294" t="s">
        <v>65</v>
      </c>
      <c r="F3294" t="s">
        <v>70</v>
      </c>
      <c r="G3294" t="s">
        <v>77</v>
      </c>
      <c r="H3294">
        <v>0.54724680715396701</v>
      </c>
      <c r="I3294">
        <v>1</v>
      </c>
      <c r="J3294" t="s">
        <v>19</v>
      </c>
      <c r="K3294">
        <v>1</v>
      </c>
      <c r="L3294">
        <v>1</v>
      </c>
      <c r="M3294">
        <v>10238</v>
      </c>
      <c r="N3294">
        <v>11000</v>
      </c>
      <c r="O3294" t="s">
        <v>68</v>
      </c>
      <c r="P3294">
        <v>0</v>
      </c>
      <c r="Q3294">
        <v>0</v>
      </c>
      <c r="R3294">
        <v>0</v>
      </c>
      <c r="S3294">
        <v>0</v>
      </c>
    </row>
    <row r="3295" spans="1:19" x14ac:dyDescent="0.25">
      <c r="A3295">
        <v>487791</v>
      </c>
      <c r="B3295" t="s">
        <v>21</v>
      </c>
      <c r="C3295" t="s">
        <v>69</v>
      </c>
      <c r="D3295" t="s">
        <v>16</v>
      </c>
      <c r="E3295" t="s">
        <v>65</v>
      </c>
      <c r="F3295" t="s">
        <v>66</v>
      </c>
      <c r="G3295" t="s">
        <v>72</v>
      </c>
      <c r="H3295">
        <v>0.31996751651403199</v>
      </c>
      <c r="I3295">
        <v>0</v>
      </c>
      <c r="J3295" t="s">
        <v>19</v>
      </c>
      <c r="K3295">
        <v>0</v>
      </c>
      <c r="L3295">
        <v>0</v>
      </c>
      <c r="M3295">
        <v>10238</v>
      </c>
      <c r="N3295">
        <v>12000</v>
      </c>
      <c r="O3295" t="s">
        <v>68</v>
      </c>
      <c r="P3295">
        <v>0</v>
      </c>
      <c r="Q3295">
        <v>0</v>
      </c>
      <c r="R3295">
        <v>0</v>
      </c>
      <c r="S3295">
        <v>1</v>
      </c>
    </row>
    <row r="3296" spans="1:19" x14ac:dyDescent="0.25">
      <c r="A3296">
        <v>820634</v>
      </c>
      <c r="B3296" t="s">
        <v>18</v>
      </c>
      <c r="C3296" t="s">
        <v>69</v>
      </c>
      <c r="D3296" t="s">
        <v>16</v>
      </c>
      <c r="E3296" t="s">
        <v>65</v>
      </c>
      <c r="F3296" t="s">
        <v>73</v>
      </c>
      <c r="G3296" t="s">
        <v>77</v>
      </c>
      <c r="H3296">
        <v>0.651454380090705</v>
      </c>
      <c r="I3296">
        <v>1</v>
      </c>
      <c r="J3296" t="s">
        <v>17</v>
      </c>
      <c r="K3296">
        <v>0</v>
      </c>
      <c r="L3296">
        <v>1</v>
      </c>
      <c r="M3296">
        <v>10238</v>
      </c>
      <c r="O3296" t="s">
        <v>68</v>
      </c>
      <c r="P3296">
        <v>0</v>
      </c>
      <c r="Q3296">
        <v>0</v>
      </c>
      <c r="R3296">
        <v>0</v>
      </c>
      <c r="S3296">
        <v>0</v>
      </c>
    </row>
    <row r="3297" spans="1:19" x14ac:dyDescent="0.25">
      <c r="A3297">
        <v>328200</v>
      </c>
      <c r="B3297" t="s">
        <v>15</v>
      </c>
      <c r="C3297" t="s">
        <v>64</v>
      </c>
      <c r="D3297" t="s">
        <v>16</v>
      </c>
      <c r="E3297" t="s">
        <v>74</v>
      </c>
      <c r="F3297" t="s">
        <v>73</v>
      </c>
      <c r="G3297" t="s">
        <v>67</v>
      </c>
      <c r="H3297">
        <v>0.42406441779610099</v>
      </c>
      <c r="I3297">
        <v>0</v>
      </c>
      <c r="J3297" t="s">
        <v>17</v>
      </c>
      <c r="K3297">
        <v>1</v>
      </c>
      <c r="L3297">
        <v>1</v>
      </c>
      <c r="M3297">
        <v>32765</v>
      </c>
      <c r="N3297">
        <v>11000</v>
      </c>
      <c r="O3297" t="s">
        <v>68</v>
      </c>
      <c r="P3297">
        <v>0</v>
      </c>
      <c r="Q3297">
        <v>0</v>
      </c>
      <c r="R3297">
        <v>0</v>
      </c>
      <c r="S3297">
        <v>0</v>
      </c>
    </row>
    <row r="3298" spans="1:19" x14ac:dyDescent="0.25">
      <c r="A3298">
        <v>946774</v>
      </c>
      <c r="B3298" t="s">
        <v>20</v>
      </c>
      <c r="C3298" t="s">
        <v>69</v>
      </c>
      <c r="D3298" t="s">
        <v>16</v>
      </c>
      <c r="E3298" t="s">
        <v>74</v>
      </c>
      <c r="F3298" t="s">
        <v>73</v>
      </c>
      <c r="G3298" t="s">
        <v>67</v>
      </c>
      <c r="H3298">
        <v>0.62076992746944604</v>
      </c>
      <c r="I3298">
        <v>0</v>
      </c>
      <c r="J3298" t="s">
        <v>19</v>
      </c>
      <c r="K3298">
        <v>1</v>
      </c>
      <c r="L3298">
        <v>1</v>
      </c>
      <c r="M3298">
        <v>10238</v>
      </c>
      <c r="N3298">
        <v>8000</v>
      </c>
      <c r="O3298" t="s">
        <v>68</v>
      </c>
      <c r="P3298">
        <v>2</v>
      </c>
      <c r="Q3298">
        <v>0</v>
      </c>
      <c r="R3298">
        <v>2</v>
      </c>
      <c r="S3298">
        <v>1</v>
      </c>
    </row>
    <row r="3299" spans="1:19" x14ac:dyDescent="0.25">
      <c r="A3299">
        <v>94852</v>
      </c>
      <c r="B3299" t="s">
        <v>20</v>
      </c>
      <c r="C3299" t="s">
        <v>64</v>
      </c>
      <c r="D3299" t="s">
        <v>16</v>
      </c>
      <c r="E3299" t="s">
        <v>74</v>
      </c>
      <c r="F3299" t="s">
        <v>73</v>
      </c>
      <c r="G3299" t="s">
        <v>67</v>
      </c>
      <c r="H3299">
        <v>0.69273445807082701</v>
      </c>
      <c r="I3299">
        <v>0</v>
      </c>
      <c r="J3299" t="s">
        <v>17</v>
      </c>
      <c r="K3299">
        <v>1</v>
      </c>
      <c r="L3299">
        <v>1</v>
      </c>
      <c r="M3299">
        <v>10238</v>
      </c>
      <c r="N3299">
        <v>9000</v>
      </c>
      <c r="O3299" t="s">
        <v>68</v>
      </c>
      <c r="P3299">
        <v>1</v>
      </c>
      <c r="Q3299">
        <v>0</v>
      </c>
      <c r="R3299">
        <v>1</v>
      </c>
      <c r="S3299">
        <v>0</v>
      </c>
    </row>
    <row r="3300" spans="1:19" x14ac:dyDescent="0.25">
      <c r="A3300">
        <v>511559</v>
      </c>
      <c r="B3300" t="s">
        <v>21</v>
      </c>
      <c r="C3300" t="s">
        <v>69</v>
      </c>
      <c r="D3300" t="s">
        <v>16</v>
      </c>
      <c r="E3300" t="s">
        <v>75</v>
      </c>
      <c r="F3300" t="s">
        <v>66</v>
      </c>
      <c r="G3300" t="s">
        <v>67</v>
      </c>
      <c r="I3300">
        <v>1</v>
      </c>
      <c r="J3300" t="s">
        <v>17</v>
      </c>
      <c r="K3300">
        <v>1</v>
      </c>
      <c r="L3300">
        <v>0</v>
      </c>
      <c r="M3300">
        <v>32765</v>
      </c>
      <c r="N3300">
        <v>11000</v>
      </c>
      <c r="O3300" t="s">
        <v>68</v>
      </c>
      <c r="P3300">
        <v>5</v>
      </c>
      <c r="Q3300">
        <v>1</v>
      </c>
      <c r="R3300">
        <v>2</v>
      </c>
      <c r="S3300">
        <v>0</v>
      </c>
    </row>
    <row r="3301" spans="1:19" x14ac:dyDescent="0.25">
      <c r="A3301">
        <v>297103</v>
      </c>
      <c r="B3301" t="s">
        <v>18</v>
      </c>
      <c r="C3301" t="s">
        <v>64</v>
      </c>
      <c r="D3301" t="s">
        <v>16</v>
      </c>
      <c r="E3301" t="s">
        <v>65</v>
      </c>
      <c r="F3301" t="s">
        <v>70</v>
      </c>
      <c r="G3301" t="s">
        <v>71</v>
      </c>
      <c r="H3301">
        <v>0.43822406199437097</v>
      </c>
      <c r="I3301">
        <v>0</v>
      </c>
      <c r="J3301" t="s">
        <v>19</v>
      </c>
      <c r="K3301">
        <v>0</v>
      </c>
      <c r="L3301">
        <v>0</v>
      </c>
      <c r="M3301">
        <v>10238</v>
      </c>
      <c r="N3301">
        <v>17000</v>
      </c>
      <c r="O3301" t="s">
        <v>68</v>
      </c>
      <c r="P3301">
        <v>0</v>
      </c>
      <c r="Q3301">
        <v>0</v>
      </c>
      <c r="R3301">
        <v>0</v>
      </c>
      <c r="S3301">
        <v>1</v>
      </c>
    </row>
    <row r="3302" spans="1:19" x14ac:dyDescent="0.25">
      <c r="A3302">
        <v>818433</v>
      </c>
      <c r="B3302" t="s">
        <v>18</v>
      </c>
      <c r="C3302" t="s">
        <v>69</v>
      </c>
      <c r="D3302" t="s">
        <v>16</v>
      </c>
      <c r="E3302" t="s">
        <v>65</v>
      </c>
      <c r="F3302" t="s">
        <v>73</v>
      </c>
      <c r="G3302" t="s">
        <v>72</v>
      </c>
      <c r="H3302">
        <v>0.235086651218466</v>
      </c>
      <c r="I3302">
        <v>1</v>
      </c>
      <c r="J3302" t="s">
        <v>17</v>
      </c>
      <c r="K3302">
        <v>0</v>
      </c>
      <c r="L3302">
        <v>0</v>
      </c>
      <c r="M3302">
        <v>10238</v>
      </c>
      <c r="N3302">
        <v>17000</v>
      </c>
      <c r="O3302" t="s">
        <v>68</v>
      </c>
      <c r="P3302">
        <v>0</v>
      </c>
      <c r="Q3302">
        <v>0</v>
      </c>
      <c r="R3302">
        <v>0</v>
      </c>
      <c r="S3302">
        <v>0</v>
      </c>
    </row>
    <row r="3303" spans="1:19" x14ac:dyDescent="0.25">
      <c r="A3303">
        <v>286174</v>
      </c>
      <c r="B3303" t="s">
        <v>21</v>
      </c>
      <c r="C3303" t="s">
        <v>64</v>
      </c>
      <c r="D3303" t="s">
        <v>16</v>
      </c>
      <c r="E3303" t="s">
        <v>75</v>
      </c>
      <c r="F3303" t="s">
        <v>73</v>
      </c>
      <c r="G3303" t="s">
        <v>67</v>
      </c>
      <c r="H3303">
        <v>0.56274544410106198</v>
      </c>
      <c r="I3303">
        <v>1</v>
      </c>
      <c r="J3303" t="s">
        <v>17</v>
      </c>
      <c r="K3303">
        <v>1</v>
      </c>
      <c r="L3303">
        <v>1</v>
      </c>
      <c r="M3303">
        <v>10238</v>
      </c>
      <c r="N3303">
        <v>9000</v>
      </c>
      <c r="O3303" t="s">
        <v>68</v>
      </c>
      <c r="P3303">
        <v>1</v>
      </c>
      <c r="Q3303">
        <v>1</v>
      </c>
      <c r="R3303">
        <v>0</v>
      </c>
      <c r="S3303">
        <v>0</v>
      </c>
    </row>
    <row r="3304" spans="1:19" x14ac:dyDescent="0.25">
      <c r="A3304">
        <v>153124</v>
      </c>
      <c r="B3304" t="s">
        <v>15</v>
      </c>
      <c r="C3304" t="s">
        <v>64</v>
      </c>
      <c r="D3304" t="s">
        <v>16</v>
      </c>
      <c r="E3304" t="s">
        <v>76</v>
      </c>
      <c r="F3304" t="s">
        <v>66</v>
      </c>
      <c r="G3304" t="s">
        <v>67</v>
      </c>
      <c r="I3304">
        <v>1</v>
      </c>
      <c r="J3304" t="s">
        <v>19</v>
      </c>
      <c r="K3304">
        <v>1</v>
      </c>
      <c r="L3304">
        <v>1</v>
      </c>
      <c r="M3304">
        <v>10238</v>
      </c>
      <c r="O3304" t="s">
        <v>68</v>
      </c>
      <c r="P3304">
        <v>1</v>
      </c>
      <c r="Q3304">
        <v>1</v>
      </c>
      <c r="R3304">
        <v>2</v>
      </c>
      <c r="S3304">
        <v>0</v>
      </c>
    </row>
    <row r="3305" spans="1:19" x14ac:dyDescent="0.25">
      <c r="A3305">
        <v>151422</v>
      </c>
      <c r="B3305" t="s">
        <v>15</v>
      </c>
      <c r="C3305" t="s">
        <v>64</v>
      </c>
      <c r="D3305" t="s">
        <v>16</v>
      </c>
      <c r="E3305" t="s">
        <v>76</v>
      </c>
      <c r="F3305" t="s">
        <v>73</v>
      </c>
      <c r="G3305" t="s">
        <v>67</v>
      </c>
      <c r="H3305">
        <v>0.65500093972497098</v>
      </c>
      <c r="I3305">
        <v>1</v>
      </c>
      <c r="J3305" t="s">
        <v>17</v>
      </c>
      <c r="K3305">
        <v>1</v>
      </c>
      <c r="L3305">
        <v>1</v>
      </c>
      <c r="M3305">
        <v>10238</v>
      </c>
      <c r="N3305">
        <v>9000</v>
      </c>
      <c r="O3305" t="s">
        <v>68</v>
      </c>
      <c r="P3305">
        <v>4</v>
      </c>
      <c r="Q3305">
        <v>1</v>
      </c>
      <c r="R3305">
        <v>3</v>
      </c>
      <c r="S3305">
        <v>0</v>
      </c>
    </row>
    <row r="3306" spans="1:19" x14ac:dyDescent="0.25">
      <c r="A3306">
        <v>284446</v>
      </c>
      <c r="B3306" t="s">
        <v>18</v>
      </c>
      <c r="C3306" t="s">
        <v>69</v>
      </c>
      <c r="D3306" t="s">
        <v>16</v>
      </c>
      <c r="E3306" t="s">
        <v>65</v>
      </c>
      <c r="F3306" t="s">
        <v>73</v>
      </c>
      <c r="G3306" t="s">
        <v>77</v>
      </c>
      <c r="H3306">
        <v>0.49022594614048398</v>
      </c>
      <c r="I3306">
        <v>1</v>
      </c>
      <c r="J3306" t="s">
        <v>19</v>
      </c>
      <c r="K3306">
        <v>0</v>
      </c>
      <c r="L3306">
        <v>1</v>
      </c>
      <c r="M3306">
        <v>10238</v>
      </c>
      <c r="N3306">
        <v>13000</v>
      </c>
      <c r="O3306" t="s">
        <v>68</v>
      </c>
      <c r="P3306">
        <v>0</v>
      </c>
      <c r="Q3306">
        <v>0</v>
      </c>
      <c r="R3306">
        <v>0</v>
      </c>
      <c r="S3306">
        <v>1</v>
      </c>
    </row>
    <row r="3307" spans="1:19" x14ac:dyDescent="0.25">
      <c r="A3307">
        <v>330298</v>
      </c>
      <c r="B3307" t="s">
        <v>18</v>
      </c>
      <c r="C3307" t="s">
        <v>64</v>
      </c>
      <c r="D3307" t="s">
        <v>16</v>
      </c>
      <c r="E3307" t="s">
        <v>65</v>
      </c>
      <c r="F3307" t="s">
        <v>73</v>
      </c>
      <c r="G3307" t="s">
        <v>77</v>
      </c>
      <c r="H3307">
        <v>0.57367848224113305</v>
      </c>
      <c r="I3307">
        <v>0</v>
      </c>
      <c r="J3307" t="s">
        <v>19</v>
      </c>
      <c r="K3307">
        <v>0</v>
      </c>
      <c r="L3307">
        <v>1</v>
      </c>
      <c r="M3307">
        <v>10238</v>
      </c>
      <c r="N3307">
        <v>13000</v>
      </c>
      <c r="O3307" t="s">
        <v>68</v>
      </c>
      <c r="P3307">
        <v>0</v>
      </c>
      <c r="Q3307">
        <v>0</v>
      </c>
      <c r="R3307">
        <v>0</v>
      </c>
      <c r="S3307">
        <v>1</v>
      </c>
    </row>
    <row r="3308" spans="1:19" x14ac:dyDescent="0.25">
      <c r="A3308">
        <v>682907</v>
      </c>
      <c r="B3308" t="s">
        <v>15</v>
      </c>
      <c r="C3308" t="s">
        <v>64</v>
      </c>
      <c r="D3308" t="s">
        <v>16</v>
      </c>
      <c r="E3308" t="s">
        <v>76</v>
      </c>
      <c r="F3308" t="s">
        <v>66</v>
      </c>
      <c r="G3308" t="s">
        <v>67</v>
      </c>
      <c r="H3308">
        <v>0.67005276400872005</v>
      </c>
      <c r="I3308">
        <v>1</v>
      </c>
      <c r="J3308" t="s">
        <v>19</v>
      </c>
      <c r="K3308">
        <v>1</v>
      </c>
      <c r="L3308">
        <v>1</v>
      </c>
      <c r="M3308">
        <v>10238</v>
      </c>
      <c r="N3308">
        <v>10000</v>
      </c>
      <c r="O3308" t="s">
        <v>68</v>
      </c>
      <c r="P3308">
        <v>0</v>
      </c>
      <c r="Q3308">
        <v>1</v>
      </c>
      <c r="R3308">
        <v>1</v>
      </c>
      <c r="S3308">
        <v>0</v>
      </c>
    </row>
    <row r="3309" spans="1:19" x14ac:dyDescent="0.25">
      <c r="A3309">
        <v>126967</v>
      </c>
      <c r="B3309" t="s">
        <v>21</v>
      </c>
      <c r="C3309" t="s">
        <v>69</v>
      </c>
      <c r="D3309" t="s">
        <v>16</v>
      </c>
      <c r="E3309" t="s">
        <v>75</v>
      </c>
      <c r="F3309" t="s">
        <v>73</v>
      </c>
      <c r="G3309" t="s">
        <v>67</v>
      </c>
      <c r="H3309">
        <v>0.71859453119221794</v>
      </c>
      <c r="I3309">
        <v>1</v>
      </c>
      <c r="J3309" t="s">
        <v>19</v>
      </c>
      <c r="K3309">
        <v>1</v>
      </c>
      <c r="L3309">
        <v>1</v>
      </c>
      <c r="M3309">
        <v>10238</v>
      </c>
      <c r="N3309">
        <v>9000</v>
      </c>
      <c r="O3309" t="s">
        <v>68</v>
      </c>
      <c r="P3309">
        <v>4</v>
      </c>
      <c r="Q3309">
        <v>2</v>
      </c>
      <c r="R3309">
        <v>3</v>
      </c>
      <c r="S3309">
        <v>0</v>
      </c>
    </row>
    <row r="3310" spans="1:19" x14ac:dyDescent="0.25">
      <c r="A3310">
        <v>20059</v>
      </c>
      <c r="B3310" t="s">
        <v>15</v>
      </c>
      <c r="C3310" t="s">
        <v>64</v>
      </c>
      <c r="D3310" t="s">
        <v>16</v>
      </c>
      <c r="E3310" t="s">
        <v>76</v>
      </c>
      <c r="F3310" t="s">
        <v>70</v>
      </c>
      <c r="G3310" t="s">
        <v>67</v>
      </c>
      <c r="H3310">
        <v>0.67386514785445895</v>
      </c>
      <c r="I3310">
        <v>1</v>
      </c>
      <c r="J3310" t="s">
        <v>19</v>
      </c>
      <c r="K3310">
        <v>1</v>
      </c>
      <c r="L3310">
        <v>1</v>
      </c>
      <c r="M3310">
        <v>92101</v>
      </c>
      <c r="N3310">
        <v>9000</v>
      </c>
      <c r="O3310" t="s">
        <v>68</v>
      </c>
      <c r="P3310">
        <v>4</v>
      </c>
      <c r="Q3310">
        <v>0</v>
      </c>
      <c r="R3310">
        <v>1</v>
      </c>
      <c r="S3310">
        <v>0</v>
      </c>
    </row>
    <row r="3311" spans="1:19" x14ac:dyDescent="0.25">
      <c r="A3311">
        <v>3794</v>
      </c>
      <c r="B3311" t="s">
        <v>18</v>
      </c>
      <c r="C3311" t="s">
        <v>64</v>
      </c>
      <c r="D3311" t="s">
        <v>22</v>
      </c>
      <c r="E3311" t="s">
        <v>65</v>
      </c>
      <c r="F3311" t="s">
        <v>70</v>
      </c>
      <c r="G3311" t="s">
        <v>71</v>
      </c>
      <c r="H3311">
        <v>0.39433191213791602</v>
      </c>
      <c r="I3311">
        <v>0</v>
      </c>
      <c r="J3311" t="s">
        <v>19</v>
      </c>
      <c r="K3311">
        <v>0</v>
      </c>
      <c r="L3311">
        <v>0</v>
      </c>
      <c r="M3311">
        <v>10238</v>
      </c>
      <c r="N3311">
        <v>20000</v>
      </c>
      <c r="O3311" t="s">
        <v>68</v>
      </c>
      <c r="P3311">
        <v>0</v>
      </c>
      <c r="Q3311">
        <v>0</v>
      </c>
      <c r="R3311">
        <v>0</v>
      </c>
      <c r="S3311">
        <v>1</v>
      </c>
    </row>
    <row r="3312" spans="1:19" x14ac:dyDescent="0.25">
      <c r="A3312">
        <v>987063</v>
      </c>
      <c r="B3312" t="s">
        <v>15</v>
      </c>
      <c r="C3312" t="s">
        <v>69</v>
      </c>
      <c r="D3312" t="s">
        <v>16</v>
      </c>
      <c r="E3312" t="s">
        <v>76</v>
      </c>
      <c r="F3312" t="s">
        <v>66</v>
      </c>
      <c r="G3312" t="s">
        <v>67</v>
      </c>
      <c r="H3312">
        <v>0.51192638794330803</v>
      </c>
      <c r="I3312">
        <v>1</v>
      </c>
      <c r="J3312" t="s">
        <v>17</v>
      </c>
      <c r="K3312">
        <v>1</v>
      </c>
      <c r="L3312">
        <v>1</v>
      </c>
      <c r="M3312">
        <v>10238</v>
      </c>
      <c r="N3312">
        <v>8000</v>
      </c>
      <c r="O3312" t="s">
        <v>68</v>
      </c>
      <c r="P3312">
        <v>4</v>
      </c>
      <c r="Q3312">
        <v>0</v>
      </c>
      <c r="R3312">
        <v>1</v>
      </c>
      <c r="S3312">
        <v>0</v>
      </c>
    </row>
    <row r="3313" spans="1:19" x14ac:dyDescent="0.25">
      <c r="A3313">
        <v>151493</v>
      </c>
      <c r="B3313" t="s">
        <v>18</v>
      </c>
      <c r="C3313" t="s">
        <v>69</v>
      </c>
      <c r="D3313" t="s">
        <v>16</v>
      </c>
      <c r="E3313" t="s">
        <v>65</v>
      </c>
      <c r="F3313" t="s">
        <v>66</v>
      </c>
      <c r="G3313" t="s">
        <v>72</v>
      </c>
      <c r="H3313">
        <v>0.35171819002029098</v>
      </c>
      <c r="I3313">
        <v>0</v>
      </c>
      <c r="J3313" t="s">
        <v>19</v>
      </c>
      <c r="K3313">
        <v>0</v>
      </c>
      <c r="L3313">
        <v>1</v>
      </c>
      <c r="M3313">
        <v>10238</v>
      </c>
      <c r="O3313" t="s">
        <v>68</v>
      </c>
      <c r="P3313">
        <v>0</v>
      </c>
      <c r="Q3313">
        <v>0</v>
      </c>
      <c r="R3313">
        <v>0</v>
      </c>
      <c r="S3313">
        <v>1</v>
      </c>
    </row>
    <row r="3314" spans="1:19" x14ac:dyDescent="0.25">
      <c r="A3314">
        <v>908853</v>
      </c>
      <c r="B3314" t="s">
        <v>15</v>
      </c>
      <c r="C3314" t="s">
        <v>69</v>
      </c>
      <c r="D3314" t="s">
        <v>16</v>
      </c>
      <c r="E3314" t="s">
        <v>74</v>
      </c>
      <c r="F3314" t="s">
        <v>73</v>
      </c>
      <c r="G3314" t="s">
        <v>67</v>
      </c>
      <c r="H3314">
        <v>0.49467590557365199</v>
      </c>
      <c r="I3314">
        <v>1</v>
      </c>
      <c r="J3314" t="s">
        <v>19</v>
      </c>
      <c r="K3314">
        <v>1</v>
      </c>
      <c r="L3314">
        <v>1</v>
      </c>
      <c r="M3314">
        <v>10238</v>
      </c>
      <c r="N3314">
        <v>10000</v>
      </c>
      <c r="O3314" t="s">
        <v>68</v>
      </c>
      <c r="P3314">
        <v>0</v>
      </c>
      <c r="Q3314">
        <v>1</v>
      </c>
      <c r="R3314">
        <v>1</v>
      </c>
      <c r="S3314">
        <v>0</v>
      </c>
    </row>
    <row r="3315" spans="1:19" x14ac:dyDescent="0.25">
      <c r="A3315">
        <v>271560</v>
      </c>
      <c r="B3315" t="s">
        <v>15</v>
      </c>
      <c r="C3315" t="s">
        <v>69</v>
      </c>
      <c r="D3315" t="s">
        <v>16</v>
      </c>
      <c r="E3315" t="s">
        <v>74</v>
      </c>
      <c r="F3315" t="s">
        <v>73</v>
      </c>
      <c r="G3315" t="s">
        <v>67</v>
      </c>
      <c r="H3315">
        <v>0.62594040888885005</v>
      </c>
      <c r="I3315">
        <v>1</v>
      </c>
      <c r="J3315" t="s">
        <v>17</v>
      </c>
      <c r="K3315">
        <v>1</v>
      </c>
      <c r="L3315">
        <v>0</v>
      </c>
      <c r="M3315">
        <v>21217</v>
      </c>
      <c r="N3315">
        <v>12000</v>
      </c>
      <c r="O3315" t="s">
        <v>68</v>
      </c>
      <c r="P3315">
        <v>2</v>
      </c>
      <c r="Q3315">
        <v>0</v>
      </c>
      <c r="R3315">
        <v>1</v>
      </c>
      <c r="S3315">
        <v>1</v>
      </c>
    </row>
    <row r="3316" spans="1:19" x14ac:dyDescent="0.25">
      <c r="A3316">
        <v>269359</v>
      </c>
      <c r="B3316" t="s">
        <v>20</v>
      </c>
      <c r="C3316" t="s">
        <v>64</v>
      </c>
      <c r="D3316" t="s">
        <v>16</v>
      </c>
      <c r="E3316" t="s">
        <v>74</v>
      </c>
      <c r="F3316" t="s">
        <v>66</v>
      </c>
      <c r="G3316" t="s">
        <v>67</v>
      </c>
      <c r="I3316">
        <v>1</v>
      </c>
      <c r="J3316" t="s">
        <v>17</v>
      </c>
      <c r="K3316">
        <v>1</v>
      </c>
      <c r="L3316">
        <v>0</v>
      </c>
      <c r="M3316">
        <v>92101</v>
      </c>
      <c r="O3316" t="s">
        <v>68</v>
      </c>
      <c r="P3316">
        <v>1</v>
      </c>
      <c r="Q3316">
        <v>0</v>
      </c>
      <c r="R3316">
        <v>1</v>
      </c>
      <c r="S3316">
        <v>0</v>
      </c>
    </row>
    <row r="3317" spans="1:19" x14ac:dyDescent="0.25">
      <c r="A3317">
        <v>969295</v>
      </c>
      <c r="B3317" t="s">
        <v>18</v>
      </c>
      <c r="C3317" t="s">
        <v>69</v>
      </c>
      <c r="D3317" t="s">
        <v>22</v>
      </c>
      <c r="E3317" t="s">
        <v>65</v>
      </c>
      <c r="F3317" t="s">
        <v>66</v>
      </c>
      <c r="G3317" t="s">
        <v>71</v>
      </c>
      <c r="H3317">
        <v>0.24182267549157699</v>
      </c>
      <c r="I3317">
        <v>0</v>
      </c>
      <c r="J3317" t="s">
        <v>19</v>
      </c>
      <c r="K3317">
        <v>1</v>
      </c>
      <c r="L3317">
        <v>0</v>
      </c>
      <c r="M3317">
        <v>32765</v>
      </c>
      <c r="N3317">
        <v>6000</v>
      </c>
      <c r="O3317" t="s">
        <v>68</v>
      </c>
      <c r="P3317">
        <v>0</v>
      </c>
      <c r="Q3317">
        <v>0</v>
      </c>
      <c r="R3317">
        <v>0</v>
      </c>
      <c r="S3317">
        <v>1</v>
      </c>
    </row>
    <row r="3318" spans="1:19" x14ac:dyDescent="0.25">
      <c r="A3318">
        <v>787582</v>
      </c>
      <c r="B3318" t="s">
        <v>21</v>
      </c>
      <c r="C3318" t="s">
        <v>64</v>
      </c>
      <c r="D3318" t="s">
        <v>16</v>
      </c>
      <c r="E3318" t="s">
        <v>75</v>
      </c>
      <c r="F3318" t="s">
        <v>73</v>
      </c>
      <c r="G3318" t="s">
        <v>67</v>
      </c>
      <c r="H3318">
        <v>0.55247865915268801</v>
      </c>
      <c r="I3318">
        <v>1</v>
      </c>
      <c r="J3318" t="s">
        <v>19</v>
      </c>
      <c r="K3318">
        <v>1</v>
      </c>
      <c r="L3318">
        <v>0</v>
      </c>
      <c r="M3318">
        <v>10238</v>
      </c>
      <c r="N3318">
        <v>11000</v>
      </c>
      <c r="O3318" t="s">
        <v>68</v>
      </c>
      <c r="P3318">
        <v>1</v>
      </c>
      <c r="Q3318">
        <v>0</v>
      </c>
      <c r="R3318">
        <v>2</v>
      </c>
      <c r="S3318">
        <v>0</v>
      </c>
    </row>
    <row r="3319" spans="1:19" x14ac:dyDescent="0.25">
      <c r="A3319">
        <v>147438</v>
      </c>
      <c r="B3319" t="s">
        <v>21</v>
      </c>
      <c r="C3319" t="s">
        <v>69</v>
      </c>
      <c r="D3319" t="s">
        <v>16</v>
      </c>
      <c r="E3319" t="s">
        <v>65</v>
      </c>
      <c r="F3319" t="s">
        <v>73</v>
      </c>
      <c r="G3319" t="s">
        <v>67</v>
      </c>
      <c r="H3319">
        <v>0.49316928376624702</v>
      </c>
      <c r="I3319">
        <v>1</v>
      </c>
      <c r="J3319" t="s">
        <v>17</v>
      </c>
      <c r="K3319">
        <v>1</v>
      </c>
      <c r="L3319">
        <v>1</v>
      </c>
      <c r="M3319">
        <v>10238</v>
      </c>
      <c r="N3319">
        <v>9000</v>
      </c>
      <c r="O3319" t="s">
        <v>78</v>
      </c>
      <c r="P3319">
        <v>0</v>
      </c>
      <c r="Q3319">
        <v>0</v>
      </c>
      <c r="R3319">
        <v>0</v>
      </c>
      <c r="S3319">
        <v>1</v>
      </c>
    </row>
    <row r="3320" spans="1:19" x14ac:dyDescent="0.25">
      <c r="A3320">
        <v>160308</v>
      </c>
      <c r="B3320" t="s">
        <v>21</v>
      </c>
      <c r="C3320" t="s">
        <v>64</v>
      </c>
      <c r="D3320" t="s">
        <v>22</v>
      </c>
      <c r="E3320" t="s">
        <v>65</v>
      </c>
      <c r="F3320" t="s">
        <v>66</v>
      </c>
      <c r="G3320" t="s">
        <v>67</v>
      </c>
      <c r="H3320">
        <v>0.76727854975679599</v>
      </c>
      <c r="I3320">
        <v>1</v>
      </c>
      <c r="J3320" t="s">
        <v>17</v>
      </c>
      <c r="K3320">
        <v>1</v>
      </c>
      <c r="L3320">
        <v>1</v>
      </c>
      <c r="M3320">
        <v>10238</v>
      </c>
      <c r="N3320">
        <v>9000</v>
      </c>
      <c r="O3320" t="s">
        <v>68</v>
      </c>
      <c r="P3320">
        <v>0</v>
      </c>
      <c r="Q3320">
        <v>0</v>
      </c>
      <c r="R3320">
        <v>0</v>
      </c>
      <c r="S3320">
        <v>0</v>
      </c>
    </row>
    <row r="3321" spans="1:19" x14ac:dyDescent="0.25">
      <c r="A3321">
        <v>335262</v>
      </c>
      <c r="B3321" t="s">
        <v>15</v>
      </c>
      <c r="C3321" t="s">
        <v>69</v>
      </c>
      <c r="D3321" t="s">
        <v>16</v>
      </c>
      <c r="E3321" t="s">
        <v>76</v>
      </c>
      <c r="F3321" t="s">
        <v>73</v>
      </c>
      <c r="G3321" t="s">
        <v>67</v>
      </c>
      <c r="H3321">
        <v>0.67948384000657003</v>
      </c>
      <c r="I3321">
        <v>1</v>
      </c>
      <c r="J3321" t="s">
        <v>17</v>
      </c>
      <c r="K3321">
        <v>0</v>
      </c>
      <c r="L3321">
        <v>1</v>
      </c>
      <c r="M3321">
        <v>10238</v>
      </c>
      <c r="O3321" t="s">
        <v>68</v>
      </c>
      <c r="P3321">
        <v>1</v>
      </c>
      <c r="Q3321">
        <v>0</v>
      </c>
      <c r="R3321">
        <v>2</v>
      </c>
      <c r="S3321">
        <v>0</v>
      </c>
    </row>
    <row r="3322" spans="1:19" x14ac:dyDescent="0.25">
      <c r="A3322">
        <v>866012</v>
      </c>
      <c r="B3322" t="s">
        <v>18</v>
      </c>
      <c r="C3322" t="s">
        <v>64</v>
      </c>
      <c r="D3322" t="s">
        <v>16</v>
      </c>
      <c r="E3322" t="s">
        <v>65</v>
      </c>
      <c r="F3322" t="s">
        <v>73</v>
      </c>
      <c r="G3322" t="s">
        <v>72</v>
      </c>
      <c r="I3322">
        <v>0</v>
      </c>
      <c r="J3322" t="s">
        <v>19</v>
      </c>
      <c r="K3322">
        <v>0</v>
      </c>
      <c r="L3322">
        <v>0</v>
      </c>
      <c r="M3322">
        <v>92101</v>
      </c>
      <c r="N3322">
        <v>13000</v>
      </c>
      <c r="O3322" t="s">
        <v>68</v>
      </c>
      <c r="P3322">
        <v>0</v>
      </c>
      <c r="Q3322">
        <v>0</v>
      </c>
      <c r="R3322">
        <v>0</v>
      </c>
      <c r="S3322">
        <v>1</v>
      </c>
    </row>
    <row r="3323" spans="1:19" x14ac:dyDescent="0.25">
      <c r="A3323">
        <v>547620</v>
      </c>
      <c r="B3323" t="s">
        <v>18</v>
      </c>
      <c r="C3323" t="s">
        <v>64</v>
      </c>
      <c r="D3323" t="s">
        <v>22</v>
      </c>
      <c r="E3323" t="s">
        <v>65</v>
      </c>
      <c r="F3323" t="s">
        <v>70</v>
      </c>
      <c r="G3323" t="s">
        <v>71</v>
      </c>
      <c r="H3323">
        <v>0.38548703392264799</v>
      </c>
      <c r="I3323">
        <v>0</v>
      </c>
      <c r="J3323" t="s">
        <v>19</v>
      </c>
      <c r="K3323">
        <v>0</v>
      </c>
      <c r="L3323">
        <v>0</v>
      </c>
      <c r="M3323">
        <v>10238</v>
      </c>
      <c r="O3323" t="s">
        <v>68</v>
      </c>
      <c r="P3323">
        <v>0</v>
      </c>
      <c r="Q3323">
        <v>0</v>
      </c>
      <c r="R3323">
        <v>0</v>
      </c>
      <c r="S3323">
        <v>1</v>
      </c>
    </row>
    <row r="3324" spans="1:19" x14ac:dyDescent="0.25">
      <c r="A3324">
        <v>373067</v>
      </c>
      <c r="B3324" t="s">
        <v>20</v>
      </c>
      <c r="C3324" t="s">
        <v>64</v>
      </c>
      <c r="D3324" t="s">
        <v>16</v>
      </c>
      <c r="E3324" t="s">
        <v>74</v>
      </c>
      <c r="F3324" t="s">
        <v>73</v>
      </c>
      <c r="G3324" t="s">
        <v>67</v>
      </c>
      <c r="H3324">
        <v>0.74784306879961104</v>
      </c>
      <c r="I3324">
        <v>1</v>
      </c>
      <c r="J3324" t="s">
        <v>19</v>
      </c>
      <c r="K3324">
        <v>1</v>
      </c>
      <c r="L3324">
        <v>1</v>
      </c>
      <c r="M3324">
        <v>32765</v>
      </c>
      <c r="N3324">
        <v>13000</v>
      </c>
      <c r="O3324" t="s">
        <v>68</v>
      </c>
      <c r="P3324">
        <v>1</v>
      </c>
      <c r="Q3324">
        <v>0</v>
      </c>
      <c r="R3324">
        <v>0</v>
      </c>
      <c r="S3324">
        <v>0</v>
      </c>
    </row>
    <row r="3325" spans="1:19" x14ac:dyDescent="0.25">
      <c r="A3325">
        <v>312573</v>
      </c>
      <c r="B3325" t="s">
        <v>21</v>
      </c>
      <c r="C3325" t="s">
        <v>69</v>
      </c>
      <c r="D3325" t="s">
        <v>16</v>
      </c>
      <c r="E3325" t="s">
        <v>75</v>
      </c>
      <c r="F3325" t="s">
        <v>66</v>
      </c>
      <c r="G3325" t="s">
        <v>77</v>
      </c>
      <c r="H3325">
        <v>0.47529357375442599</v>
      </c>
      <c r="I3325">
        <v>0</v>
      </c>
      <c r="J3325" t="s">
        <v>19</v>
      </c>
      <c r="K3325">
        <v>0</v>
      </c>
      <c r="L3325">
        <v>1</v>
      </c>
      <c r="M3325">
        <v>32765</v>
      </c>
      <c r="N3325">
        <v>9000</v>
      </c>
      <c r="O3325" t="s">
        <v>68</v>
      </c>
      <c r="P3325">
        <v>6</v>
      </c>
      <c r="Q3325">
        <v>1</v>
      </c>
      <c r="R3325">
        <v>2</v>
      </c>
      <c r="S3325">
        <v>1</v>
      </c>
    </row>
    <row r="3326" spans="1:19" x14ac:dyDescent="0.25">
      <c r="A3326">
        <v>799036</v>
      </c>
      <c r="B3326" t="s">
        <v>18</v>
      </c>
      <c r="C3326" t="s">
        <v>64</v>
      </c>
      <c r="D3326" t="s">
        <v>16</v>
      </c>
      <c r="E3326" t="s">
        <v>65</v>
      </c>
      <c r="F3326" t="s">
        <v>70</v>
      </c>
      <c r="G3326" t="s">
        <v>71</v>
      </c>
      <c r="H3326">
        <v>0.42143005908718301</v>
      </c>
      <c r="I3326">
        <v>0</v>
      </c>
      <c r="J3326" t="s">
        <v>19</v>
      </c>
      <c r="K3326">
        <v>0</v>
      </c>
      <c r="L3326">
        <v>0</v>
      </c>
      <c r="M3326">
        <v>10238</v>
      </c>
      <c r="N3326">
        <v>16000</v>
      </c>
      <c r="O3326" t="s">
        <v>68</v>
      </c>
      <c r="P3326">
        <v>0</v>
      </c>
      <c r="Q3326">
        <v>0</v>
      </c>
      <c r="R3326">
        <v>0</v>
      </c>
      <c r="S3326">
        <v>1</v>
      </c>
    </row>
    <row r="3327" spans="1:19" x14ac:dyDescent="0.25">
      <c r="A3327">
        <v>840460</v>
      </c>
      <c r="B3327" t="s">
        <v>21</v>
      </c>
      <c r="C3327" t="s">
        <v>64</v>
      </c>
      <c r="D3327" t="s">
        <v>16</v>
      </c>
      <c r="E3327" t="s">
        <v>75</v>
      </c>
      <c r="F3327" t="s">
        <v>73</v>
      </c>
      <c r="G3327" t="s">
        <v>67</v>
      </c>
      <c r="H3327">
        <v>0.69226468070765901</v>
      </c>
      <c r="I3327">
        <v>1</v>
      </c>
      <c r="J3327" t="s">
        <v>17</v>
      </c>
      <c r="K3327">
        <v>0</v>
      </c>
      <c r="L3327">
        <v>0</v>
      </c>
      <c r="M3327">
        <v>32765</v>
      </c>
      <c r="N3327">
        <v>16000</v>
      </c>
      <c r="O3327" t="s">
        <v>68</v>
      </c>
      <c r="P3327">
        <v>2</v>
      </c>
      <c r="Q3327">
        <v>0</v>
      </c>
      <c r="R3327">
        <v>2</v>
      </c>
      <c r="S3327">
        <v>0</v>
      </c>
    </row>
    <row r="3328" spans="1:19" x14ac:dyDescent="0.25">
      <c r="A3328">
        <v>545108</v>
      </c>
      <c r="B3328" t="s">
        <v>15</v>
      </c>
      <c r="C3328" t="s">
        <v>64</v>
      </c>
      <c r="D3328" t="s">
        <v>16</v>
      </c>
      <c r="E3328" t="s">
        <v>75</v>
      </c>
      <c r="F3328" t="s">
        <v>70</v>
      </c>
      <c r="G3328" t="s">
        <v>77</v>
      </c>
      <c r="H3328">
        <v>0.52720834503355296</v>
      </c>
      <c r="I3328">
        <v>1</v>
      </c>
      <c r="J3328" t="s">
        <v>19</v>
      </c>
      <c r="K3328">
        <v>0</v>
      </c>
      <c r="L3328">
        <v>1</v>
      </c>
      <c r="M3328">
        <v>32765</v>
      </c>
      <c r="N3328">
        <v>13000</v>
      </c>
      <c r="O3328" t="s">
        <v>68</v>
      </c>
      <c r="P3328">
        <v>1</v>
      </c>
      <c r="Q3328">
        <v>1</v>
      </c>
      <c r="R3328">
        <v>2</v>
      </c>
      <c r="S3328">
        <v>1</v>
      </c>
    </row>
    <row r="3329" spans="1:19" x14ac:dyDescent="0.25">
      <c r="A3329">
        <v>793</v>
      </c>
      <c r="B3329" t="s">
        <v>21</v>
      </c>
      <c r="C3329" t="s">
        <v>64</v>
      </c>
      <c r="D3329" t="s">
        <v>16</v>
      </c>
      <c r="E3329" t="s">
        <v>75</v>
      </c>
      <c r="F3329" t="s">
        <v>73</v>
      </c>
      <c r="G3329" t="s">
        <v>67</v>
      </c>
      <c r="H3329">
        <v>0.52356914852788605</v>
      </c>
      <c r="I3329">
        <v>1</v>
      </c>
      <c r="J3329" t="s">
        <v>17</v>
      </c>
      <c r="K3329">
        <v>1</v>
      </c>
      <c r="L3329">
        <v>1</v>
      </c>
      <c r="M3329">
        <v>10238</v>
      </c>
      <c r="N3329">
        <v>9000</v>
      </c>
      <c r="O3329" t="s">
        <v>68</v>
      </c>
      <c r="P3329">
        <v>0</v>
      </c>
      <c r="Q3329">
        <v>1</v>
      </c>
      <c r="R3329">
        <v>1</v>
      </c>
      <c r="S3329">
        <v>0</v>
      </c>
    </row>
    <row r="3330" spans="1:19" x14ac:dyDescent="0.25">
      <c r="A3330">
        <v>372351</v>
      </c>
      <c r="B3330" t="s">
        <v>15</v>
      </c>
      <c r="C3330" t="s">
        <v>69</v>
      </c>
      <c r="D3330" t="s">
        <v>22</v>
      </c>
      <c r="E3330" t="s">
        <v>74</v>
      </c>
      <c r="F3330" t="s">
        <v>66</v>
      </c>
      <c r="G3330" t="s">
        <v>67</v>
      </c>
      <c r="H3330">
        <v>0.62475104848976504</v>
      </c>
      <c r="I3330">
        <v>1</v>
      </c>
      <c r="J3330" t="s">
        <v>19</v>
      </c>
      <c r="K3330">
        <v>1</v>
      </c>
      <c r="L3330">
        <v>1</v>
      </c>
      <c r="M3330">
        <v>10238</v>
      </c>
      <c r="N3330">
        <v>12000</v>
      </c>
      <c r="O3330" t="s">
        <v>68</v>
      </c>
      <c r="P3330">
        <v>2</v>
      </c>
      <c r="Q3330">
        <v>0</v>
      </c>
      <c r="R3330">
        <v>2</v>
      </c>
      <c r="S3330">
        <v>0</v>
      </c>
    </row>
    <row r="3331" spans="1:19" x14ac:dyDescent="0.25">
      <c r="A3331">
        <v>807197</v>
      </c>
      <c r="B3331" t="s">
        <v>20</v>
      </c>
      <c r="C3331" t="s">
        <v>69</v>
      </c>
      <c r="D3331" t="s">
        <v>16</v>
      </c>
      <c r="E3331" t="s">
        <v>74</v>
      </c>
      <c r="F3331" t="s">
        <v>73</v>
      </c>
      <c r="G3331" t="s">
        <v>67</v>
      </c>
      <c r="H3331">
        <v>0.55725296764530197</v>
      </c>
      <c r="I3331">
        <v>1</v>
      </c>
      <c r="J3331" t="s">
        <v>19</v>
      </c>
      <c r="K3331">
        <v>1</v>
      </c>
      <c r="L3331">
        <v>1</v>
      </c>
      <c r="M3331">
        <v>10238</v>
      </c>
      <c r="N3331">
        <v>10000</v>
      </c>
      <c r="O3331" t="s">
        <v>68</v>
      </c>
      <c r="P3331">
        <v>3</v>
      </c>
      <c r="Q3331">
        <v>0</v>
      </c>
      <c r="R3331">
        <v>1</v>
      </c>
      <c r="S3331">
        <v>0</v>
      </c>
    </row>
    <row r="3332" spans="1:19" x14ac:dyDescent="0.25">
      <c r="A3332">
        <v>457744</v>
      </c>
      <c r="B3332" t="s">
        <v>21</v>
      </c>
      <c r="C3332" t="s">
        <v>64</v>
      </c>
      <c r="D3332" t="s">
        <v>16</v>
      </c>
      <c r="E3332" t="s">
        <v>65</v>
      </c>
      <c r="F3332" t="s">
        <v>73</v>
      </c>
      <c r="G3332" t="s">
        <v>67</v>
      </c>
      <c r="H3332">
        <v>0.72753312851919105</v>
      </c>
      <c r="I3332">
        <v>1</v>
      </c>
      <c r="J3332" t="s">
        <v>19</v>
      </c>
      <c r="K3332">
        <v>0</v>
      </c>
      <c r="L3332">
        <v>0</v>
      </c>
      <c r="M3332">
        <v>10238</v>
      </c>
      <c r="N3332">
        <v>14000</v>
      </c>
      <c r="O3332" t="s">
        <v>68</v>
      </c>
      <c r="P3332">
        <v>0</v>
      </c>
      <c r="Q3332">
        <v>0</v>
      </c>
      <c r="R3332">
        <v>0</v>
      </c>
      <c r="S3332">
        <v>1</v>
      </c>
    </row>
    <row r="3333" spans="1:19" x14ac:dyDescent="0.25">
      <c r="A3333">
        <v>790241</v>
      </c>
      <c r="B3333" t="s">
        <v>20</v>
      </c>
      <c r="C3333" t="s">
        <v>64</v>
      </c>
      <c r="D3333" t="s">
        <v>16</v>
      </c>
      <c r="E3333" t="s">
        <v>65</v>
      </c>
      <c r="F3333" t="s">
        <v>66</v>
      </c>
      <c r="G3333" t="s">
        <v>77</v>
      </c>
      <c r="H3333">
        <v>0.70830409620422596</v>
      </c>
      <c r="I3333">
        <v>0</v>
      </c>
      <c r="J3333" t="s">
        <v>19</v>
      </c>
      <c r="K3333">
        <v>0</v>
      </c>
      <c r="L3333">
        <v>1</v>
      </c>
      <c r="M3333">
        <v>10238</v>
      </c>
      <c r="N3333">
        <v>16000</v>
      </c>
      <c r="O3333" t="s">
        <v>68</v>
      </c>
      <c r="P3333">
        <v>0</v>
      </c>
      <c r="Q3333">
        <v>0</v>
      </c>
      <c r="R3333">
        <v>0</v>
      </c>
      <c r="S3333">
        <v>1</v>
      </c>
    </row>
    <row r="3334" spans="1:19" x14ac:dyDescent="0.25">
      <c r="A3334">
        <v>946971</v>
      </c>
      <c r="B3334" t="s">
        <v>21</v>
      </c>
      <c r="C3334" t="s">
        <v>64</v>
      </c>
      <c r="D3334" t="s">
        <v>22</v>
      </c>
      <c r="E3334" t="s">
        <v>75</v>
      </c>
      <c r="F3334" t="s">
        <v>70</v>
      </c>
      <c r="G3334" t="s">
        <v>77</v>
      </c>
      <c r="H3334">
        <v>0.36803921907878601</v>
      </c>
      <c r="I3334">
        <v>0</v>
      </c>
      <c r="J3334" t="s">
        <v>19</v>
      </c>
      <c r="K3334">
        <v>1</v>
      </c>
      <c r="L3334">
        <v>1</v>
      </c>
      <c r="M3334">
        <v>10238</v>
      </c>
      <c r="N3334">
        <v>13000</v>
      </c>
      <c r="O3334" t="s">
        <v>68</v>
      </c>
      <c r="P3334">
        <v>0</v>
      </c>
      <c r="Q3334">
        <v>1</v>
      </c>
      <c r="R3334">
        <v>2</v>
      </c>
      <c r="S3334">
        <v>0</v>
      </c>
    </row>
    <row r="3335" spans="1:19" x14ac:dyDescent="0.25">
      <c r="A3335">
        <v>931908</v>
      </c>
      <c r="B3335" t="s">
        <v>20</v>
      </c>
      <c r="C3335" t="s">
        <v>64</v>
      </c>
      <c r="D3335" t="s">
        <v>16</v>
      </c>
      <c r="E3335" t="s">
        <v>74</v>
      </c>
      <c r="F3335" t="s">
        <v>66</v>
      </c>
      <c r="G3335" t="s">
        <v>72</v>
      </c>
      <c r="H3335">
        <v>0.50764724522566496</v>
      </c>
      <c r="I3335">
        <v>1</v>
      </c>
      <c r="J3335" t="s">
        <v>17</v>
      </c>
      <c r="K3335">
        <v>0</v>
      </c>
      <c r="L3335">
        <v>1</v>
      </c>
      <c r="M3335">
        <v>10238</v>
      </c>
      <c r="N3335">
        <v>14000</v>
      </c>
      <c r="O3335" t="s">
        <v>68</v>
      </c>
      <c r="P3335">
        <v>3</v>
      </c>
      <c r="Q3335">
        <v>0</v>
      </c>
      <c r="R3335">
        <v>0</v>
      </c>
      <c r="S3335">
        <v>0</v>
      </c>
    </row>
    <row r="3336" spans="1:19" x14ac:dyDescent="0.25">
      <c r="A3336">
        <v>672440</v>
      </c>
      <c r="B3336" t="s">
        <v>20</v>
      </c>
      <c r="C3336" t="s">
        <v>69</v>
      </c>
      <c r="D3336" t="s">
        <v>16</v>
      </c>
      <c r="E3336" t="s">
        <v>74</v>
      </c>
      <c r="F3336" t="s">
        <v>66</v>
      </c>
      <c r="G3336" t="s">
        <v>77</v>
      </c>
      <c r="H3336">
        <v>0.56357350716719801</v>
      </c>
      <c r="I3336">
        <v>1</v>
      </c>
      <c r="J3336" t="s">
        <v>19</v>
      </c>
      <c r="K3336">
        <v>1</v>
      </c>
      <c r="L3336">
        <v>1</v>
      </c>
      <c r="M3336">
        <v>92101</v>
      </c>
      <c r="N3336">
        <v>11000</v>
      </c>
      <c r="O3336" t="s">
        <v>68</v>
      </c>
      <c r="P3336">
        <v>2</v>
      </c>
      <c r="Q3336">
        <v>0</v>
      </c>
      <c r="R3336">
        <v>1</v>
      </c>
      <c r="S3336">
        <v>0</v>
      </c>
    </row>
    <row r="3337" spans="1:19" x14ac:dyDescent="0.25">
      <c r="A3337">
        <v>297005</v>
      </c>
      <c r="B3337" t="s">
        <v>15</v>
      </c>
      <c r="C3337" t="s">
        <v>69</v>
      </c>
      <c r="D3337" t="s">
        <v>16</v>
      </c>
      <c r="E3337" t="s">
        <v>76</v>
      </c>
      <c r="F3337" t="s">
        <v>66</v>
      </c>
      <c r="G3337" t="s">
        <v>67</v>
      </c>
      <c r="H3337">
        <v>0.54779509867548604</v>
      </c>
      <c r="I3337">
        <v>1</v>
      </c>
      <c r="J3337" t="s">
        <v>17</v>
      </c>
      <c r="K3337">
        <v>1</v>
      </c>
      <c r="L3337">
        <v>1</v>
      </c>
      <c r="M3337">
        <v>32765</v>
      </c>
      <c r="N3337">
        <v>8000</v>
      </c>
      <c r="O3337" t="s">
        <v>68</v>
      </c>
      <c r="P3337">
        <v>10</v>
      </c>
      <c r="Q3337">
        <v>2</v>
      </c>
      <c r="R3337">
        <v>2</v>
      </c>
      <c r="S3337">
        <v>0</v>
      </c>
    </row>
    <row r="3338" spans="1:19" x14ac:dyDescent="0.25">
      <c r="A3338">
        <v>559584</v>
      </c>
      <c r="B3338" t="s">
        <v>18</v>
      </c>
      <c r="C3338" t="s">
        <v>69</v>
      </c>
      <c r="D3338" t="s">
        <v>16</v>
      </c>
      <c r="E3338" t="s">
        <v>65</v>
      </c>
      <c r="F3338" t="s">
        <v>70</v>
      </c>
      <c r="G3338" t="s">
        <v>71</v>
      </c>
      <c r="H3338">
        <v>0.61325683769984096</v>
      </c>
      <c r="I3338">
        <v>0</v>
      </c>
      <c r="J3338" t="s">
        <v>17</v>
      </c>
      <c r="K3338">
        <v>0</v>
      </c>
      <c r="L3338">
        <v>1</v>
      </c>
      <c r="M3338">
        <v>10238</v>
      </c>
      <c r="N3338">
        <v>13000</v>
      </c>
      <c r="O3338" t="s">
        <v>68</v>
      </c>
      <c r="P3338">
        <v>0</v>
      </c>
      <c r="Q3338">
        <v>0</v>
      </c>
      <c r="R3338">
        <v>0</v>
      </c>
      <c r="S3338">
        <v>1</v>
      </c>
    </row>
    <row r="3339" spans="1:19" x14ac:dyDescent="0.25">
      <c r="A3339">
        <v>383423</v>
      </c>
      <c r="B3339" t="s">
        <v>18</v>
      </c>
      <c r="C3339" t="s">
        <v>64</v>
      </c>
      <c r="D3339" t="s">
        <v>16</v>
      </c>
      <c r="E3339" t="s">
        <v>65</v>
      </c>
      <c r="F3339" t="s">
        <v>70</v>
      </c>
      <c r="G3339" t="s">
        <v>71</v>
      </c>
      <c r="H3339">
        <v>0.338730886958373</v>
      </c>
      <c r="I3339">
        <v>1</v>
      </c>
      <c r="J3339" t="s">
        <v>19</v>
      </c>
      <c r="K3339">
        <v>0</v>
      </c>
      <c r="L3339">
        <v>0</v>
      </c>
      <c r="M3339">
        <v>10238</v>
      </c>
      <c r="O3339" t="s">
        <v>68</v>
      </c>
      <c r="P3339">
        <v>0</v>
      </c>
      <c r="Q3339">
        <v>0</v>
      </c>
      <c r="R3339">
        <v>0</v>
      </c>
      <c r="S3339">
        <v>1</v>
      </c>
    </row>
    <row r="3340" spans="1:19" x14ac:dyDescent="0.25">
      <c r="A3340">
        <v>768953</v>
      </c>
      <c r="B3340" t="s">
        <v>15</v>
      </c>
      <c r="C3340" t="s">
        <v>64</v>
      </c>
      <c r="D3340" t="s">
        <v>16</v>
      </c>
      <c r="E3340" t="s">
        <v>76</v>
      </c>
      <c r="F3340" t="s">
        <v>70</v>
      </c>
      <c r="G3340" t="s">
        <v>72</v>
      </c>
      <c r="H3340">
        <v>0.457207609210735</v>
      </c>
      <c r="I3340">
        <v>0</v>
      </c>
      <c r="J3340" t="s">
        <v>19</v>
      </c>
      <c r="K3340">
        <v>0</v>
      </c>
      <c r="L3340">
        <v>0</v>
      </c>
      <c r="M3340">
        <v>10238</v>
      </c>
      <c r="N3340">
        <v>15000</v>
      </c>
      <c r="O3340" t="s">
        <v>68</v>
      </c>
      <c r="P3340">
        <v>0</v>
      </c>
      <c r="Q3340">
        <v>1</v>
      </c>
      <c r="R3340">
        <v>0</v>
      </c>
      <c r="S3340">
        <v>0</v>
      </c>
    </row>
    <row r="3341" spans="1:19" x14ac:dyDescent="0.25">
      <c r="A3341">
        <v>901362</v>
      </c>
      <c r="B3341" t="s">
        <v>18</v>
      </c>
      <c r="C3341" t="s">
        <v>69</v>
      </c>
      <c r="D3341" t="s">
        <v>16</v>
      </c>
      <c r="E3341" t="s">
        <v>65</v>
      </c>
      <c r="F3341" t="s">
        <v>70</v>
      </c>
      <c r="G3341" t="s">
        <v>71</v>
      </c>
      <c r="H3341">
        <v>0.347195407708766</v>
      </c>
      <c r="I3341">
        <v>1</v>
      </c>
      <c r="J3341" t="s">
        <v>19</v>
      </c>
      <c r="K3341">
        <v>1</v>
      </c>
      <c r="L3341">
        <v>0</v>
      </c>
      <c r="M3341">
        <v>10238</v>
      </c>
      <c r="N3341">
        <v>11000</v>
      </c>
      <c r="O3341" t="s">
        <v>68</v>
      </c>
      <c r="P3341">
        <v>0</v>
      </c>
      <c r="Q3341">
        <v>0</v>
      </c>
      <c r="R3341">
        <v>0</v>
      </c>
      <c r="S3341">
        <v>1</v>
      </c>
    </row>
    <row r="3342" spans="1:19" x14ac:dyDescent="0.25">
      <c r="A3342">
        <v>846536</v>
      </c>
      <c r="B3342" t="s">
        <v>21</v>
      </c>
      <c r="C3342" t="s">
        <v>64</v>
      </c>
      <c r="D3342" t="s">
        <v>22</v>
      </c>
      <c r="E3342" t="s">
        <v>74</v>
      </c>
      <c r="F3342" t="s">
        <v>66</v>
      </c>
      <c r="G3342" t="s">
        <v>67</v>
      </c>
      <c r="H3342">
        <v>0.60617072783363701</v>
      </c>
      <c r="I3342">
        <v>1</v>
      </c>
      <c r="J3342" t="s">
        <v>19</v>
      </c>
      <c r="K3342">
        <v>1</v>
      </c>
      <c r="L3342">
        <v>1</v>
      </c>
      <c r="M3342">
        <v>10238</v>
      </c>
      <c r="N3342">
        <v>13000</v>
      </c>
      <c r="O3342" t="s">
        <v>68</v>
      </c>
      <c r="P3342">
        <v>0</v>
      </c>
      <c r="Q3342">
        <v>0</v>
      </c>
      <c r="R3342">
        <v>1</v>
      </c>
      <c r="S3342">
        <v>0</v>
      </c>
    </row>
    <row r="3343" spans="1:19" x14ac:dyDescent="0.25">
      <c r="A3343">
        <v>144925</v>
      </c>
      <c r="B3343" t="s">
        <v>18</v>
      </c>
      <c r="C3343" t="s">
        <v>69</v>
      </c>
      <c r="D3343" t="s">
        <v>22</v>
      </c>
      <c r="E3343" t="s">
        <v>65</v>
      </c>
      <c r="F3343" t="s">
        <v>70</v>
      </c>
      <c r="G3343" t="s">
        <v>71</v>
      </c>
      <c r="H3343">
        <v>0.27025245971023998</v>
      </c>
      <c r="I3343">
        <v>0</v>
      </c>
      <c r="J3343" t="s">
        <v>19</v>
      </c>
      <c r="K3343">
        <v>0</v>
      </c>
      <c r="L3343">
        <v>0</v>
      </c>
      <c r="M3343">
        <v>10238</v>
      </c>
      <c r="N3343">
        <v>15000</v>
      </c>
      <c r="O3343" t="s">
        <v>68</v>
      </c>
      <c r="P3343">
        <v>0</v>
      </c>
      <c r="Q3343">
        <v>0</v>
      </c>
      <c r="R3343">
        <v>0</v>
      </c>
      <c r="S3343">
        <v>1</v>
      </c>
    </row>
    <row r="3344" spans="1:19" x14ac:dyDescent="0.25">
      <c r="A3344">
        <v>857596</v>
      </c>
      <c r="B3344" t="s">
        <v>21</v>
      </c>
      <c r="C3344" t="s">
        <v>69</v>
      </c>
      <c r="D3344" t="s">
        <v>16</v>
      </c>
      <c r="E3344" t="s">
        <v>75</v>
      </c>
      <c r="F3344" t="s">
        <v>66</v>
      </c>
      <c r="G3344" t="s">
        <v>67</v>
      </c>
      <c r="H3344">
        <v>0.62209803974556299</v>
      </c>
      <c r="I3344">
        <v>1</v>
      </c>
      <c r="J3344" t="s">
        <v>19</v>
      </c>
      <c r="K3344">
        <v>1</v>
      </c>
      <c r="L3344">
        <v>1</v>
      </c>
      <c r="M3344">
        <v>32765</v>
      </c>
      <c r="N3344">
        <v>7000</v>
      </c>
      <c r="O3344" t="s">
        <v>68</v>
      </c>
      <c r="P3344">
        <v>6</v>
      </c>
      <c r="Q3344">
        <v>1</v>
      </c>
      <c r="R3344">
        <v>4</v>
      </c>
      <c r="S3344">
        <v>0</v>
      </c>
    </row>
    <row r="3345" spans="1:19" x14ac:dyDescent="0.25">
      <c r="A3345">
        <v>57078</v>
      </c>
      <c r="B3345" t="s">
        <v>21</v>
      </c>
      <c r="C3345" t="s">
        <v>69</v>
      </c>
      <c r="D3345" t="s">
        <v>16</v>
      </c>
      <c r="E3345" t="s">
        <v>75</v>
      </c>
      <c r="F3345" t="s">
        <v>73</v>
      </c>
      <c r="G3345" t="s">
        <v>67</v>
      </c>
      <c r="H3345">
        <v>0.527040590893882</v>
      </c>
      <c r="I3345">
        <v>1</v>
      </c>
      <c r="J3345" t="s">
        <v>19</v>
      </c>
      <c r="K3345">
        <v>1</v>
      </c>
      <c r="L3345">
        <v>1</v>
      </c>
      <c r="M3345">
        <v>10238</v>
      </c>
      <c r="N3345">
        <v>9000</v>
      </c>
      <c r="O3345" t="s">
        <v>68</v>
      </c>
      <c r="P3345">
        <v>5</v>
      </c>
      <c r="Q3345">
        <v>0</v>
      </c>
      <c r="R3345">
        <v>0</v>
      </c>
      <c r="S3345">
        <v>0</v>
      </c>
    </row>
    <row r="3346" spans="1:19" x14ac:dyDescent="0.25">
      <c r="A3346">
        <v>997007</v>
      </c>
      <c r="B3346" t="s">
        <v>18</v>
      </c>
      <c r="C3346" t="s">
        <v>64</v>
      </c>
      <c r="D3346" t="s">
        <v>16</v>
      </c>
      <c r="E3346" t="s">
        <v>65</v>
      </c>
      <c r="F3346" t="s">
        <v>70</v>
      </c>
      <c r="G3346" t="s">
        <v>71</v>
      </c>
      <c r="H3346">
        <v>0.43208003797842698</v>
      </c>
      <c r="I3346">
        <v>0</v>
      </c>
      <c r="J3346" t="s">
        <v>17</v>
      </c>
      <c r="K3346">
        <v>0</v>
      </c>
      <c r="L3346">
        <v>0</v>
      </c>
      <c r="M3346">
        <v>10238</v>
      </c>
      <c r="O3346" t="s">
        <v>68</v>
      </c>
      <c r="P3346">
        <v>0</v>
      </c>
      <c r="Q3346">
        <v>0</v>
      </c>
      <c r="R3346">
        <v>0</v>
      </c>
      <c r="S3346">
        <v>1</v>
      </c>
    </row>
    <row r="3347" spans="1:19" x14ac:dyDescent="0.25">
      <c r="A3347">
        <v>851568</v>
      </c>
      <c r="B3347" t="s">
        <v>21</v>
      </c>
      <c r="C3347" t="s">
        <v>64</v>
      </c>
      <c r="D3347" t="s">
        <v>22</v>
      </c>
      <c r="E3347" t="s">
        <v>75</v>
      </c>
      <c r="F3347" t="s">
        <v>70</v>
      </c>
      <c r="G3347" t="s">
        <v>67</v>
      </c>
      <c r="H3347">
        <v>0.84732465321480399</v>
      </c>
      <c r="I3347">
        <v>1</v>
      </c>
      <c r="J3347" t="s">
        <v>19</v>
      </c>
      <c r="K3347">
        <v>0</v>
      </c>
      <c r="L3347">
        <v>1</v>
      </c>
      <c r="M3347">
        <v>10238</v>
      </c>
      <c r="N3347">
        <v>14000</v>
      </c>
      <c r="O3347" t="s">
        <v>68</v>
      </c>
      <c r="P3347">
        <v>2</v>
      </c>
      <c r="Q3347">
        <v>1</v>
      </c>
      <c r="R3347">
        <v>1</v>
      </c>
      <c r="S3347">
        <v>0</v>
      </c>
    </row>
    <row r="3348" spans="1:19" x14ac:dyDescent="0.25">
      <c r="A3348">
        <v>906708</v>
      </c>
      <c r="B3348" t="s">
        <v>18</v>
      </c>
      <c r="C3348" t="s">
        <v>69</v>
      </c>
      <c r="D3348" t="s">
        <v>16</v>
      </c>
      <c r="E3348" t="s">
        <v>65</v>
      </c>
      <c r="F3348" t="s">
        <v>70</v>
      </c>
      <c r="G3348" t="s">
        <v>72</v>
      </c>
      <c r="H3348">
        <v>0.30927195520533601</v>
      </c>
      <c r="I3348">
        <v>1</v>
      </c>
      <c r="J3348" t="s">
        <v>19</v>
      </c>
      <c r="K3348">
        <v>0</v>
      </c>
      <c r="L3348">
        <v>0</v>
      </c>
      <c r="M3348">
        <v>10238</v>
      </c>
      <c r="N3348">
        <v>12000</v>
      </c>
      <c r="O3348" t="s">
        <v>68</v>
      </c>
      <c r="P3348">
        <v>0</v>
      </c>
      <c r="Q3348">
        <v>0</v>
      </c>
      <c r="R3348">
        <v>0</v>
      </c>
      <c r="S3348">
        <v>1</v>
      </c>
    </row>
    <row r="3349" spans="1:19" x14ac:dyDescent="0.25">
      <c r="A3349">
        <v>983035</v>
      </c>
      <c r="B3349" t="s">
        <v>21</v>
      </c>
      <c r="C3349" t="s">
        <v>64</v>
      </c>
      <c r="D3349" t="s">
        <v>16</v>
      </c>
      <c r="E3349" t="s">
        <v>75</v>
      </c>
      <c r="F3349" t="s">
        <v>66</v>
      </c>
      <c r="G3349" t="s">
        <v>72</v>
      </c>
      <c r="H3349">
        <v>0.275580479041868</v>
      </c>
      <c r="I3349">
        <v>1</v>
      </c>
      <c r="J3349" t="s">
        <v>19</v>
      </c>
      <c r="K3349">
        <v>0</v>
      </c>
      <c r="L3349">
        <v>1</v>
      </c>
      <c r="M3349">
        <v>10238</v>
      </c>
      <c r="N3349">
        <v>12000</v>
      </c>
      <c r="O3349" t="s">
        <v>68</v>
      </c>
      <c r="P3349">
        <v>0</v>
      </c>
      <c r="Q3349">
        <v>0</v>
      </c>
      <c r="R3349">
        <v>3</v>
      </c>
      <c r="S3349">
        <v>0</v>
      </c>
    </row>
    <row r="3350" spans="1:19" x14ac:dyDescent="0.25">
      <c r="A3350">
        <v>802707</v>
      </c>
      <c r="B3350" t="s">
        <v>20</v>
      </c>
      <c r="C3350" t="s">
        <v>69</v>
      </c>
      <c r="D3350" t="s">
        <v>16</v>
      </c>
      <c r="E3350" t="s">
        <v>65</v>
      </c>
      <c r="F3350" t="s">
        <v>70</v>
      </c>
      <c r="G3350" t="s">
        <v>72</v>
      </c>
      <c r="H3350">
        <v>0.566731740381201</v>
      </c>
      <c r="I3350">
        <v>1</v>
      </c>
      <c r="J3350" t="s">
        <v>19</v>
      </c>
      <c r="K3350">
        <v>0</v>
      </c>
      <c r="L3350">
        <v>0</v>
      </c>
      <c r="M3350">
        <v>10238</v>
      </c>
      <c r="N3350">
        <v>15000</v>
      </c>
      <c r="O3350" t="s">
        <v>68</v>
      </c>
      <c r="P3350">
        <v>0</v>
      </c>
      <c r="Q3350">
        <v>0</v>
      </c>
      <c r="R3350">
        <v>0</v>
      </c>
      <c r="S3350">
        <v>1</v>
      </c>
    </row>
    <row r="3351" spans="1:19" x14ac:dyDescent="0.25">
      <c r="A3351">
        <v>419018</v>
      </c>
      <c r="B3351" t="s">
        <v>18</v>
      </c>
      <c r="C3351" t="s">
        <v>64</v>
      </c>
      <c r="D3351" t="s">
        <v>16</v>
      </c>
      <c r="E3351" t="s">
        <v>65</v>
      </c>
      <c r="F3351" t="s">
        <v>66</v>
      </c>
      <c r="G3351" t="s">
        <v>72</v>
      </c>
      <c r="H3351">
        <v>0.31987328151288102</v>
      </c>
      <c r="I3351">
        <v>0</v>
      </c>
      <c r="J3351" t="s">
        <v>19</v>
      </c>
      <c r="K3351">
        <v>0</v>
      </c>
      <c r="L3351">
        <v>0</v>
      </c>
      <c r="M3351">
        <v>92101</v>
      </c>
      <c r="O3351" t="s">
        <v>68</v>
      </c>
      <c r="P3351">
        <v>0</v>
      </c>
      <c r="Q3351">
        <v>0</v>
      </c>
      <c r="R3351">
        <v>0</v>
      </c>
      <c r="S3351">
        <v>1</v>
      </c>
    </row>
    <row r="3352" spans="1:19" x14ac:dyDescent="0.25">
      <c r="A3352">
        <v>100153</v>
      </c>
      <c r="B3352" t="s">
        <v>20</v>
      </c>
      <c r="C3352" t="s">
        <v>64</v>
      </c>
      <c r="D3352" t="s">
        <v>16</v>
      </c>
      <c r="E3352" t="s">
        <v>74</v>
      </c>
      <c r="F3352" t="s">
        <v>70</v>
      </c>
      <c r="G3352" t="s">
        <v>71</v>
      </c>
      <c r="I3352">
        <v>0</v>
      </c>
      <c r="J3352" t="s">
        <v>19</v>
      </c>
      <c r="K3352">
        <v>0</v>
      </c>
      <c r="L3352">
        <v>0</v>
      </c>
      <c r="M3352">
        <v>10238</v>
      </c>
      <c r="N3352">
        <v>15000</v>
      </c>
      <c r="O3352" t="s">
        <v>68</v>
      </c>
      <c r="P3352">
        <v>1</v>
      </c>
      <c r="Q3352">
        <v>0</v>
      </c>
      <c r="R3352">
        <v>1</v>
      </c>
      <c r="S3352">
        <v>1</v>
      </c>
    </row>
    <row r="3353" spans="1:19" x14ac:dyDescent="0.25">
      <c r="A3353">
        <v>808100</v>
      </c>
      <c r="B3353" t="s">
        <v>20</v>
      </c>
      <c r="C3353" t="s">
        <v>64</v>
      </c>
      <c r="D3353" t="s">
        <v>16</v>
      </c>
      <c r="E3353" t="s">
        <v>74</v>
      </c>
      <c r="F3353" t="s">
        <v>66</v>
      </c>
      <c r="G3353" t="s">
        <v>77</v>
      </c>
      <c r="H3353">
        <v>0.67841623201693602</v>
      </c>
      <c r="I3353">
        <v>1</v>
      </c>
      <c r="J3353" t="s">
        <v>19</v>
      </c>
      <c r="K3353">
        <v>0</v>
      </c>
      <c r="L3353">
        <v>1</v>
      </c>
      <c r="M3353">
        <v>10238</v>
      </c>
      <c r="N3353">
        <v>13000</v>
      </c>
      <c r="O3353" t="s">
        <v>68</v>
      </c>
      <c r="P3353">
        <v>0</v>
      </c>
      <c r="Q3353">
        <v>0</v>
      </c>
      <c r="R3353">
        <v>1</v>
      </c>
      <c r="S3353">
        <v>0</v>
      </c>
    </row>
    <row r="3354" spans="1:19" x14ac:dyDescent="0.25">
      <c r="A3354">
        <v>781701</v>
      </c>
      <c r="B3354" t="s">
        <v>21</v>
      </c>
      <c r="C3354" t="s">
        <v>64</v>
      </c>
      <c r="D3354" t="s">
        <v>16</v>
      </c>
      <c r="E3354" t="s">
        <v>65</v>
      </c>
      <c r="F3354" t="s">
        <v>73</v>
      </c>
      <c r="G3354" t="s">
        <v>67</v>
      </c>
      <c r="H3354">
        <v>0.64244079169308099</v>
      </c>
      <c r="I3354">
        <v>1</v>
      </c>
      <c r="J3354" t="s">
        <v>19</v>
      </c>
      <c r="K3354">
        <v>1</v>
      </c>
      <c r="L3354">
        <v>1</v>
      </c>
      <c r="M3354">
        <v>10238</v>
      </c>
      <c r="N3354">
        <v>9000</v>
      </c>
      <c r="O3354" t="s">
        <v>68</v>
      </c>
      <c r="P3354">
        <v>0</v>
      </c>
      <c r="Q3354">
        <v>0</v>
      </c>
      <c r="R3354">
        <v>0</v>
      </c>
      <c r="S3354">
        <v>0</v>
      </c>
    </row>
    <row r="3355" spans="1:19" x14ac:dyDescent="0.25">
      <c r="A3355">
        <v>302503</v>
      </c>
      <c r="B3355" t="s">
        <v>15</v>
      </c>
      <c r="C3355" t="s">
        <v>64</v>
      </c>
      <c r="D3355" t="s">
        <v>16</v>
      </c>
      <c r="E3355" t="s">
        <v>76</v>
      </c>
      <c r="F3355" t="s">
        <v>66</v>
      </c>
      <c r="G3355" t="s">
        <v>67</v>
      </c>
      <c r="H3355">
        <v>0.56761156254425105</v>
      </c>
      <c r="I3355">
        <v>1</v>
      </c>
      <c r="J3355" t="s">
        <v>19</v>
      </c>
      <c r="K3355">
        <v>1</v>
      </c>
      <c r="L3355">
        <v>1</v>
      </c>
      <c r="M3355">
        <v>10238</v>
      </c>
      <c r="N3355">
        <v>11000</v>
      </c>
      <c r="O3355" t="s">
        <v>68</v>
      </c>
      <c r="P3355">
        <v>2</v>
      </c>
      <c r="Q3355">
        <v>0</v>
      </c>
      <c r="R3355">
        <v>2</v>
      </c>
      <c r="S3355">
        <v>0</v>
      </c>
    </row>
    <row r="3356" spans="1:19" x14ac:dyDescent="0.25">
      <c r="A3356">
        <v>88340</v>
      </c>
      <c r="B3356" t="s">
        <v>18</v>
      </c>
      <c r="C3356" t="s">
        <v>69</v>
      </c>
      <c r="D3356" t="s">
        <v>16</v>
      </c>
      <c r="E3356" t="s">
        <v>65</v>
      </c>
      <c r="F3356" t="s">
        <v>73</v>
      </c>
      <c r="G3356" t="s">
        <v>72</v>
      </c>
      <c r="H3356">
        <v>0.34505784988403798</v>
      </c>
      <c r="I3356">
        <v>1</v>
      </c>
      <c r="J3356" t="s">
        <v>19</v>
      </c>
      <c r="K3356">
        <v>1</v>
      </c>
      <c r="L3356">
        <v>1</v>
      </c>
      <c r="M3356">
        <v>10238</v>
      </c>
      <c r="O3356" t="s">
        <v>68</v>
      </c>
      <c r="P3356">
        <v>0</v>
      </c>
      <c r="Q3356">
        <v>0</v>
      </c>
      <c r="R3356">
        <v>0</v>
      </c>
      <c r="S3356">
        <v>1</v>
      </c>
    </row>
    <row r="3357" spans="1:19" x14ac:dyDescent="0.25">
      <c r="A3357">
        <v>826785</v>
      </c>
      <c r="B3357" t="s">
        <v>18</v>
      </c>
      <c r="C3357" t="s">
        <v>69</v>
      </c>
      <c r="D3357" t="s">
        <v>16</v>
      </c>
      <c r="E3357" t="s">
        <v>65</v>
      </c>
      <c r="F3357" t="s">
        <v>70</v>
      </c>
      <c r="G3357" t="s">
        <v>71</v>
      </c>
      <c r="H3357">
        <v>0.25524897804020102</v>
      </c>
      <c r="I3357">
        <v>0</v>
      </c>
      <c r="J3357" t="s">
        <v>17</v>
      </c>
      <c r="K3357">
        <v>0</v>
      </c>
      <c r="L3357">
        <v>0</v>
      </c>
      <c r="M3357">
        <v>10238</v>
      </c>
      <c r="N3357">
        <v>15000</v>
      </c>
      <c r="O3357" t="s">
        <v>68</v>
      </c>
      <c r="P3357">
        <v>0</v>
      </c>
      <c r="Q3357">
        <v>0</v>
      </c>
      <c r="R3357">
        <v>0</v>
      </c>
      <c r="S3357">
        <v>1</v>
      </c>
    </row>
    <row r="3358" spans="1:19" x14ac:dyDescent="0.25">
      <c r="A3358">
        <v>676831</v>
      </c>
      <c r="B3358" t="s">
        <v>15</v>
      </c>
      <c r="C3358" t="s">
        <v>64</v>
      </c>
      <c r="D3358" t="s">
        <v>16</v>
      </c>
      <c r="E3358" t="s">
        <v>76</v>
      </c>
      <c r="F3358" t="s">
        <v>66</v>
      </c>
      <c r="G3358" t="s">
        <v>67</v>
      </c>
      <c r="H3358">
        <v>0.67198408000040499</v>
      </c>
      <c r="I3358">
        <v>1</v>
      </c>
      <c r="J3358" t="s">
        <v>17</v>
      </c>
      <c r="K3358">
        <v>1</v>
      </c>
      <c r="L3358">
        <v>1</v>
      </c>
      <c r="M3358">
        <v>32765</v>
      </c>
      <c r="N3358">
        <v>11000</v>
      </c>
      <c r="O3358" t="s">
        <v>68</v>
      </c>
      <c r="P3358">
        <v>5</v>
      </c>
      <c r="Q3358">
        <v>3</v>
      </c>
      <c r="R3358">
        <v>2</v>
      </c>
      <c r="S3358">
        <v>0</v>
      </c>
    </row>
    <row r="3359" spans="1:19" x14ac:dyDescent="0.25">
      <c r="A3359">
        <v>484339</v>
      </c>
      <c r="B3359" t="s">
        <v>15</v>
      </c>
      <c r="C3359" t="s">
        <v>64</v>
      </c>
      <c r="D3359" t="s">
        <v>16</v>
      </c>
      <c r="E3359" t="s">
        <v>76</v>
      </c>
      <c r="F3359" t="s">
        <v>66</v>
      </c>
      <c r="G3359" t="s">
        <v>67</v>
      </c>
      <c r="H3359">
        <v>0.52020857390662301</v>
      </c>
      <c r="I3359">
        <v>1</v>
      </c>
      <c r="J3359" t="s">
        <v>19</v>
      </c>
      <c r="K3359">
        <v>1</v>
      </c>
      <c r="L3359">
        <v>1</v>
      </c>
      <c r="M3359">
        <v>92101</v>
      </c>
      <c r="N3359">
        <v>7000</v>
      </c>
      <c r="O3359" t="s">
        <v>68</v>
      </c>
      <c r="P3359">
        <v>4</v>
      </c>
      <c r="Q3359">
        <v>0</v>
      </c>
      <c r="R3359">
        <v>3</v>
      </c>
      <c r="S3359">
        <v>0</v>
      </c>
    </row>
    <row r="3360" spans="1:19" x14ac:dyDescent="0.25">
      <c r="A3360">
        <v>302592</v>
      </c>
      <c r="B3360" t="s">
        <v>21</v>
      </c>
      <c r="C3360" t="s">
        <v>64</v>
      </c>
      <c r="D3360" t="s">
        <v>16</v>
      </c>
      <c r="E3360" t="s">
        <v>75</v>
      </c>
      <c r="F3360" t="s">
        <v>70</v>
      </c>
      <c r="G3360" t="s">
        <v>67</v>
      </c>
      <c r="I3360">
        <v>1</v>
      </c>
      <c r="J3360" t="s">
        <v>17</v>
      </c>
      <c r="K3360">
        <v>1</v>
      </c>
      <c r="L3360">
        <v>1</v>
      </c>
      <c r="M3360">
        <v>10238</v>
      </c>
      <c r="N3360">
        <v>11000</v>
      </c>
      <c r="O3360" t="s">
        <v>68</v>
      </c>
      <c r="P3360">
        <v>0</v>
      </c>
      <c r="Q3360">
        <v>1</v>
      </c>
      <c r="R3360">
        <v>1</v>
      </c>
      <c r="S3360">
        <v>0</v>
      </c>
    </row>
    <row r="3361" spans="1:19" x14ac:dyDescent="0.25">
      <c r="A3361">
        <v>512004</v>
      </c>
      <c r="B3361" t="s">
        <v>20</v>
      </c>
      <c r="C3361" t="s">
        <v>64</v>
      </c>
      <c r="D3361" t="s">
        <v>16</v>
      </c>
      <c r="E3361" t="s">
        <v>74</v>
      </c>
      <c r="F3361" t="s">
        <v>66</v>
      </c>
      <c r="G3361" t="s">
        <v>71</v>
      </c>
      <c r="H3361">
        <v>0.26841938880447702</v>
      </c>
      <c r="I3361">
        <v>1</v>
      </c>
      <c r="J3361" t="s">
        <v>19</v>
      </c>
      <c r="K3361">
        <v>0</v>
      </c>
      <c r="L3361">
        <v>0</v>
      </c>
      <c r="M3361">
        <v>32765</v>
      </c>
      <c r="N3361">
        <v>9000</v>
      </c>
      <c r="O3361" t="s">
        <v>68</v>
      </c>
      <c r="P3361">
        <v>2</v>
      </c>
      <c r="Q3361">
        <v>1</v>
      </c>
      <c r="R3361">
        <v>0</v>
      </c>
      <c r="S3361">
        <v>0</v>
      </c>
    </row>
    <row r="3362" spans="1:19" x14ac:dyDescent="0.25">
      <c r="A3362">
        <v>537352</v>
      </c>
      <c r="B3362" t="s">
        <v>21</v>
      </c>
      <c r="C3362" t="s">
        <v>64</v>
      </c>
      <c r="D3362" t="s">
        <v>16</v>
      </c>
      <c r="E3362" t="s">
        <v>75</v>
      </c>
      <c r="F3362" t="s">
        <v>70</v>
      </c>
      <c r="G3362" t="s">
        <v>71</v>
      </c>
      <c r="H3362">
        <v>0.23815662937816701</v>
      </c>
      <c r="I3362">
        <v>0</v>
      </c>
      <c r="J3362" t="s">
        <v>19</v>
      </c>
      <c r="K3362">
        <v>0</v>
      </c>
      <c r="L3362">
        <v>1</v>
      </c>
      <c r="M3362">
        <v>32765</v>
      </c>
      <c r="N3362">
        <v>8000</v>
      </c>
      <c r="O3362" t="s">
        <v>68</v>
      </c>
      <c r="P3362">
        <v>3</v>
      </c>
      <c r="Q3362">
        <v>0</v>
      </c>
      <c r="R3362">
        <v>2</v>
      </c>
      <c r="S3362">
        <v>0</v>
      </c>
    </row>
    <row r="3363" spans="1:19" x14ac:dyDescent="0.25">
      <c r="A3363">
        <v>847596</v>
      </c>
      <c r="B3363" t="s">
        <v>18</v>
      </c>
      <c r="C3363" t="s">
        <v>69</v>
      </c>
      <c r="D3363" t="s">
        <v>16</v>
      </c>
      <c r="E3363" t="s">
        <v>65</v>
      </c>
      <c r="F3363" t="s">
        <v>66</v>
      </c>
      <c r="G3363" t="s">
        <v>72</v>
      </c>
      <c r="H3363">
        <v>0.56177382649860796</v>
      </c>
      <c r="I3363">
        <v>0</v>
      </c>
      <c r="J3363" t="s">
        <v>19</v>
      </c>
      <c r="K3363">
        <v>0</v>
      </c>
      <c r="L3363">
        <v>0</v>
      </c>
      <c r="M3363">
        <v>32765</v>
      </c>
      <c r="O3363" t="s">
        <v>68</v>
      </c>
      <c r="P3363">
        <v>0</v>
      </c>
      <c r="Q3363">
        <v>0</v>
      </c>
      <c r="R3363">
        <v>0</v>
      </c>
      <c r="S3363">
        <v>1</v>
      </c>
    </row>
    <row r="3364" spans="1:19" x14ac:dyDescent="0.25">
      <c r="A3364">
        <v>719410</v>
      </c>
      <c r="B3364" t="s">
        <v>21</v>
      </c>
      <c r="C3364" t="s">
        <v>64</v>
      </c>
      <c r="D3364" t="s">
        <v>16</v>
      </c>
      <c r="E3364" t="s">
        <v>75</v>
      </c>
      <c r="F3364" t="s">
        <v>73</v>
      </c>
      <c r="G3364" t="s">
        <v>67</v>
      </c>
      <c r="H3364">
        <v>0.686062892814297</v>
      </c>
      <c r="I3364">
        <v>1</v>
      </c>
      <c r="J3364" t="s">
        <v>17</v>
      </c>
      <c r="K3364">
        <v>1</v>
      </c>
      <c r="L3364">
        <v>1</v>
      </c>
      <c r="M3364">
        <v>32765</v>
      </c>
      <c r="N3364">
        <v>9000</v>
      </c>
      <c r="O3364" t="s">
        <v>68</v>
      </c>
      <c r="P3364">
        <v>4</v>
      </c>
      <c r="Q3364">
        <v>0</v>
      </c>
      <c r="R3364">
        <v>0</v>
      </c>
      <c r="S3364">
        <v>0</v>
      </c>
    </row>
    <row r="3365" spans="1:19" x14ac:dyDescent="0.25">
      <c r="A3365">
        <v>38931</v>
      </c>
      <c r="B3365" t="s">
        <v>21</v>
      </c>
      <c r="C3365" t="s">
        <v>69</v>
      </c>
      <c r="D3365" t="s">
        <v>16</v>
      </c>
      <c r="E3365" t="s">
        <v>65</v>
      </c>
      <c r="F3365" t="s">
        <v>66</v>
      </c>
      <c r="G3365" t="s">
        <v>67</v>
      </c>
      <c r="I3365">
        <v>1</v>
      </c>
      <c r="J3365" t="s">
        <v>17</v>
      </c>
      <c r="K3365">
        <v>1</v>
      </c>
      <c r="L3365">
        <v>1</v>
      </c>
      <c r="M3365">
        <v>10238</v>
      </c>
      <c r="N3365">
        <v>12000</v>
      </c>
      <c r="O3365" t="s">
        <v>68</v>
      </c>
      <c r="P3365">
        <v>0</v>
      </c>
      <c r="Q3365">
        <v>0</v>
      </c>
      <c r="R3365">
        <v>0</v>
      </c>
      <c r="S3365">
        <v>0</v>
      </c>
    </row>
    <row r="3366" spans="1:19" x14ac:dyDescent="0.25">
      <c r="A3366">
        <v>858383</v>
      </c>
      <c r="B3366" t="s">
        <v>20</v>
      </c>
      <c r="C3366" t="s">
        <v>64</v>
      </c>
      <c r="D3366" t="s">
        <v>16</v>
      </c>
      <c r="E3366" t="s">
        <v>74</v>
      </c>
      <c r="F3366" t="s">
        <v>66</v>
      </c>
      <c r="G3366" t="s">
        <v>77</v>
      </c>
      <c r="H3366">
        <v>0.49167790963055402</v>
      </c>
      <c r="I3366">
        <v>1</v>
      </c>
      <c r="J3366" t="s">
        <v>17</v>
      </c>
      <c r="K3366">
        <v>0</v>
      </c>
      <c r="L3366">
        <v>0</v>
      </c>
      <c r="M3366">
        <v>32765</v>
      </c>
      <c r="N3366">
        <v>12000</v>
      </c>
      <c r="O3366" t="s">
        <v>68</v>
      </c>
      <c r="P3366">
        <v>1</v>
      </c>
      <c r="Q3366">
        <v>0</v>
      </c>
      <c r="R3366">
        <v>1</v>
      </c>
      <c r="S3366">
        <v>1</v>
      </c>
    </row>
    <row r="3367" spans="1:19" x14ac:dyDescent="0.25">
      <c r="A3367">
        <v>562215</v>
      </c>
      <c r="B3367" t="s">
        <v>20</v>
      </c>
      <c r="C3367" t="s">
        <v>69</v>
      </c>
      <c r="D3367" t="s">
        <v>16</v>
      </c>
      <c r="E3367" t="s">
        <v>74</v>
      </c>
      <c r="F3367" t="s">
        <v>66</v>
      </c>
      <c r="G3367" t="s">
        <v>72</v>
      </c>
      <c r="H3367">
        <v>0.38226683804022399</v>
      </c>
      <c r="I3367">
        <v>0</v>
      </c>
      <c r="J3367" t="s">
        <v>19</v>
      </c>
      <c r="K3367">
        <v>0</v>
      </c>
      <c r="L3367">
        <v>1</v>
      </c>
      <c r="M3367">
        <v>10238</v>
      </c>
      <c r="N3367">
        <v>10000</v>
      </c>
      <c r="O3367" t="s">
        <v>68</v>
      </c>
      <c r="P3367">
        <v>2</v>
      </c>
      <c r="Q3367">
        <v>1</v>
      </c>
      <c r="R3367">
        <v>3</v>
      </c>
      <c r="S3367">
        <v>1</v>
      </c>
    </row>
    <row r="3368" spans="1:19" x14ac:dyDescent="0.25">
      <c r="A3368">
        <v>348406</v>
      </c>
      <c r="B3368" t="s">
        <v>15</v>
      </c>
      <c r="C3368" t="s">
        <v>64</v>
      </c>
      <c r="D3368" t="s">
        <v>16</v>
      </c>
      <c r="E3368" t="s">
        <v>76</v>
      </c>
      <c r="F3368" t="s">
        <v>73</v>
      </c>
      <c r="G3368" t="s">
        <v>67</v>
      </c>
      <c r="H3368">
        <v>0.65218706321651099</v>
      </c>
      <c r="I3368">
        <v>1</v>
      </c>
      <c r="J3368" t="s">
        <v>19</v>
      </c>
      <c r="K3368">
        <v>1</v>
      </c>
      <c r="L3368">
        <v>1</v>
      </c>
      <c r="M3368">
        <v>10238</v>
      </c>
      <c r="N3368">
        <v>7000</v>
      </c>
      <c r="O3368" t="s">
        <v>68</v>
      </c>
      <c r="P3368">
        <v>5</v>
      </c>
      <c r="Q3368">
        <v>1</v>
      </c>
      <c r="R3368">
        <v>0</v>
      </c>
      <c r="S3368">
        <v>0</v>
      </c>
    </row>
    <row r="3369" spans="1:19" x14ac:dyDescent="0.25">
      <c r="A3369">
        <v>223874</v>
      </c>
      <c r="B3369" t="s">
        <v>15</v>
      </c>
      <c r="C3369" t="s">
        <v>64</v>
      </c>
      <c r="D3369" t="s">
        <v>16</v>
      </c>
      <c r="E3369" t="s">
        <v>75</v>
      </c>
      <c r="F3369" t="s">
        <v>66</v>
      </c>
      <c r="G3369" t="s">
        <v>67</v>
      </c>
      <c r="H3369">
        <v>0.66781925050093205</v>
      </c>
      <c r="I3369">
        <v>1</v>
      </c>
      <c r="J3369" t="s">
        <v>19</v>
      </c>
      <c r="K3369">
        <v>1</v>
      </c>
      <c r="L3369">
        <v>1</v>
      </c>
      <c r="M3369">
        <v>10238</v>
      </c>
      <c r="N3369">
        <v>12000</v>
      </c>
      <c r="O3369" t="s">
        <v>68</v>
      </c>
      <c r="P3369">
        <v>3</v>
      </c>
      <c r="Q3369">
        <v>0</v>
      </c>
      <c r="R3369">
        <v>1</v>
      </c>
      <c r="S3369">
        <v>0</v>
      </c>
    </row>
    <row r="3370" spans="1:19" x14ac:dyDescent="0.25">
      <c r="A3370">
        <v>670671</v>
      </c>
      <c r="B3370" t="s">
        <v>21</v>
      </c>
      <c r="C3370" t="s">
        <v>64</v>
      </c>
      <c r="D3370" t="s">
        <v>16</v>
      </c>
      <c r="E3370" t="s">
        <v>74</v>
      </c>
      <c r="F3370" t="s">
        <v>73</v>
      </c>
      <c r="G3370" t="s">
        <v>77</v>
      </c>
      <c r="H3370">
        <v>0.52739619901402202</v>
      </c>
      <c r="I3370">
        <v>1</v>
      </c>
      <c r="J3370" t="s">
        <v>17</v>
      </c>
      <c r="K3370">
        <v>0</v>
      </c>
      <c r="L3370">
        <v>1</v>
      </c>
      <c r="M3370">
        <v>92101</v>
      </c>
      <c r="N3370">
        <v>9000</v>
      </c>
      <c r="O3370" t="s">
        <v>68</v>
      </c>
      <c r="P3370">
        <v>0</v>
      </c>
      <c r="Q3370">
        <v>0</v>
      </c>
      <c r="R3370">
        <v>1</v>
      </c>
      <c r="S3370">
        <v>0</v>
      </c>
    </row>
    <row r="3371" spans="1:19" x14ac:dyDescent="0.25">
      <c r="A3371">
        <v>55029</v>
      </c>
      <c r="B3371" t="s">
        <v>15</v>
      </c>
      <c r="C3371" t="s">
        <v>69</v>
      </c>
      <c r="D3371" t="s">
        <v>16</v>
      </c>
      <c r="E3371" t="s">
        <v>76</v>
      </c>
      <c r="F3371" t="s">
        <v>73</v>
      </c>
      <c r="G3371" t="s">
        <v>67</v>
      </c>
      <c r="H3371">
        <v>0.63662411374640204</v>
      </c>
      <c r="I3371">
        <v>1</v>
      </c>
      <c r="J3371" t="s">
        <v>17</v>
      </c>
      <c r="K3371">
        <v>1</v>
      </c>
      <c r="L3371">
        <v>1</v>
      </c>
      <c r="M3371">
        <v>10238</v>
      </c>
      <c r="O3371" t="s">
        <v>68</v>
      </c>
      <c r="P3371">
        <v>5</v>
      </c>
      <c r="Q3371">
        <v>0</v>
      </c>
      <c r="R3371">
        <v>5</v>
      </c>
      <c r="S3371">
        <v>0</v>
      </c>
    </row>
    <row r="3372" spans="1:19" x14ac:dyDescent="0.25">
      <c r="A3372">
        <v>970812</v>
      </c>
      <c r="B3372" t="s">
        <v>18</v>
      </c>
      <c r="C3372" t="s">
        <v>69</v>
      </c>
      <c r="D3372" t="s">
        <v>16</v>
      </c>
      <c r="E3372" t="s">
        <v>65</v>
      </c>
      <c r="F3372" t="s">
        <v>66</v>
      </c>
      <c r="G3372" t="s">
        <v>72</v>
      </c>
      <c r="H3372">
        <v>0.41149689980403997</v>
      </c>
      <c r="I3372">
        <v>0</v>
      </c>
      <c r="J3372" t="s">
        <v>19</v>
      </c>
      <c r="K3372">
        <v>1</v>
      </c>
      <c r="L3372">
        <v>0</v>
      </c>
      <c r="M3372">
        <v>10238</v>
      </c>
      <c r="N3372">
        <v>14000</v>
      </c>
      <c r="O3372" t="s">
        <v>68</v>
      </c>
      <c r="P3372">
        <v>0</v>
      </c>
      <c r="Q3372">
        <v>0</v>
      </c>
      <c r="R3372">
        <v>0</v>
      </c>
      <c r="S3372">
        <v>1</v>
      </c>
    </row>
    <row r="3373" spans="1:19" x14ac:dyDescent="0.25">
      <c r="A3373">
        <v>313597</v>
      </c>
      <c r="B3373" t="s">
        <v>20</v>
      </c>
      <c r="C3373" t="s">
        <v>64</v>
      </c>
      <c r="D3373" t="s">
        <v>16</v>
      </c>
      <c r="E3373" t="s">
        <v>74</v>
      </c>
      <c r="F3373" t="s">
        <v>66</v>
      </c>
      <c r="G3373" t="s">
        <v>77</v>
      </c>
      <c r="H3373">
        <v>0.51884990748110404</v>
      </c>
      <c r="I3373">
        <v>1</v>
      </c>
      <c r="J3373" t="s">
        <v>19</v>
      </c>
      <c r="K3373">
        <v>1</v>
      </c>
      <c r="L3373">
        <v>1</v>
      </c>
      <c r="M3373">
        <v>10238</v>
      </c>
      <c r="O3373" t="s">
        <v>68</v>
      </c>
      <c r="P3373">
        <v>1</v>
      </c>
      <c r="Q3373">
        <v>0</v>
      </c>
      <c r="R3373">
        <v>0</v>
      </c>
      <c r="S3373">
        <v>0</v>
      </c>
    </row>
    <row r="3374" spans="1:19" x14ac:dyDescent="0.25">
      <c r="A3374">
        <v>885413</v>
      </c>
      <c r="B3374" t="s">
        <v>15</v>
      </c>
      <c r="C3374" t="s">
        <v>69</v>
      </c>
      <c r="D3374" t="s">
        <v>16</v>
      </c>
      <c r="E3374" t="s">
        <v>75</v>
      </c>
      <c r="F3374" t="s">
        <v>66</v>
      </c>
      <c r="G3374" t="s">
        <v>67</v>
      </c>
      <c r="H3374">
        <v>0.59885484942506795</v>
      </c>
      <c r="I3374">
        <v>1</v>
      </c>
      <c r="J3374" t="s">
        <v>17</v>
      </c>
      <c r="K3374">
        <v>1</v>
      </c>
      <c r="L3374">
        <v>1</v>
      </c>
      <c r="M3374">
        <v>32765</v>
      </c>
      <c r="N3374">
        <v>7000</v>
      </c>
      <c r="O3374" t="s">
        <v>68</v>
      </c>
      <c r="P3374">
        <v>6</v>
      </c>
      <c r="Q3374">
        <v>1</v>
      </c>
      <c r="R3374">
        <v>0</v>
      </c>
      <c r="S3374">
        <v>0</v>
      </c>
    </row>
    <row r="3375" spans="1:19" x14ac:dyDescent="0.25">
      <c r="A3375">
        <v>331717</v>
      </c>
      <c r="B3375" t="s">
        <v>21</v>
      </c>
      <c r="C3375" t="s">
        <v>64</v>
      </c>
      <c r="D3375" t="s">
        <v>16</v>
      </c>
      <c r="E3375" t="s">
        <v>75</v>
      </c>
      <c r="F3375" t="s">
        <v>66</v>
      </c>
      <c r="G3375" t="s">
        <v>67</v>
      </c>
      <c r="H3375">
        <v>0.46468789766441398</v>
      </c>
      <c r="I3375">
        <v>1</v>
      </c>
      <c r="J3375" t="s">
        <v>17</v>
      </c>
      <c r="K3375">
        <v>0</v>
      </c>
      <c r="L3375">
        <v>1</v>
      </c>
      <c r="M3375">
        <v>10238</v>
      </c>
      <c r="O3375" t="s">
        <v>68</v>
      </c>
      <c r="P3375">
        <v>2</v>
      </c>
      <c r="Q3375">
        <v>1</v>
      </c>
      <c r="R3375">
        <v>1</v>
      </c>
      <c r="S3375">
        <v>0</v>
      </c>
    </row>
    <row r="3376" spans="1:19" x14ac:dyDescent="0.25">
      <c r="A3376">
        <v>546066</v>
      </c>
      <c r="B3376" t="s">
        <v>21</v>
      </c>
      <c r="C3376" t="s">
        <v>69</v>
      </c>
      <c r="D3376" t="s">
        <v>16</v>
      </c>
      <c r="E3376" t="s">
        <v>75</v>
      </c>
      <c r="F3376" t="s">
        <v>73</v>
      </c>
      <c r="G3376" t="s">
        <v>77</v>
      </c>
      <c r="I3376">
        <v>1</v>
      </c>
      <c r="J3376" t="s">
        <v>17</v>
      </c>
      <c r="K3376">
        <v>1</v>
      </c>
      <c r="L3376">
        <v>1</v>
      </c>
      <c r="M3376">
        <v>10238</v>
      </c>
      <c r="N3376">
        <v>9000</v>
      </c>
      <c r="O3376" t="s">
        <v>68</v>
      </c>
      <c r="P3376">
        <v>6</v>
      </c>
      <c r="Q3376">
        <v>0</v>
      </c>
      <c r="R3376">
        <v>2</v>
      </c>
      <c r="S3376">
        <v>0</v>
      </c>
    </row>
    <row r="3377" spans="1:19" x14ac:dyDescent="0.25">
      <c r="A3377">
        <v>241602</v>
      </c>
      <c r="B3377" t="s">
        <v>21</v>
      </c>
      <c r="C3377" t="s">
        <v>64</v>
      </c>
      <c r="D3377" t="s">
        <v>16</v>
      </c>
      <c r="E3377" t="s">
        <v>75</v>
      </c>
      <c r="F3377" t="s">
        <v>66</v>
      </c>
      <c r="G3377" t="s">
        <v>72</v>
      </c>
      <c r="H3377">
        <v>0.21513879983967399</v>
      </c>
      <c r="I3377">
        <v>1</v>
      </c>
      <c r="J3377" t="s">
        <v>17</v>
      </c>
      <c r="K3377">
        <v>1</v>
      </c>
      <c r="L3377">
        <v>1</v>
      </c>
      <c r="M3377">
        <v>10238</v>
      </c>
      <c r="N3377">
        <v>12000</v>
      </c>
      <c r="O3377" t="s">
        <v>78</v>
      </c>
      <c r="P3377">
        <v>2</v>
      </c>
      <c r="Q3377">
        <v>0</v>
      </c>
      <c r="R3377">
        <v>2</v>
      </c>
      <c r="S3377">
        <v>0</v>
      </c>
    </row>
    <row r="3378" spans="1:19" x14ac:dyDescent="0.25">
      <c r="A3378">
        <v>58611</v>
      </c>
      <c r="B3378" t="s">
        <v>18</v>
      </c>
      <c r="C3378" t="s">
        <v>64</v>
      </c>
      <c r="D3378" t="s">
        <v>16</v>
      </c>
      <c r="E3378" t="s">
        <v>65</v>
      </c>
      <c r="F3378" t="s">
        <v>66</v>
      </c>
      <c r="G3378" t="s">
        <v>71</v>
      </c>
      <c r="H3378">
        <v>0.36529816079703598</v>
      </c>
      <c r="I3378">
        <v>1</v>
      </c>
      <c r="J3378" t="s">
        <v>19</v>
      </c>
      <c r="K3378">
        <v>0</v>
      </c>
      <c r="L3378">
        <v>0</v>
      </c>
      <c r="M3378">
        <v>10238</v>
      </c>
      <c r="N3378">
        <v>14000</v>
      </c>
      <c r="O3378" t="s">
        <v>78</v>
      </c>
      <c r="P3378">
        <v>0</v>
      </c>
      <c r="Q3378">
        <v>0</v>
      </c>
      <c r="R3378">
        <v>0</v>
      </c>
      <c r="S3378">
        <v>0</v>
      </c>
    </row>
    <row r="3379" spans="1:19" x14ac:dyDescent="0.25">
      <c r="A3379">
        <v>284693</v>
      </c>
      <c r="B3379" t="s">
        <v>15</v>
      </c>
      <c r="C3379" t="s">
        <v>69</v>
      </c>
      <c r="D3379" t="s">
        <v>16</v>
      </c>
      <c r="E3379" t="s">
        <v>75</v>
      </c>
      <c r="F3379" t="s">
        <v>66</v>
      </c>
      <c r="G3379" t="s">
        <v>67</v>
      </c>
      <c r="H3379">
        <v>0.58228845979363797</v>
      </c>
      <c r="I3379">
        <v>1</v>
      </c>
      <c r="J3379" t="s">
        <v>19</v>
      </c>
      <c r="K3379">
        <v>1</v>
      </c>
      <c r="L3379">
        <v>1</v>
      </c>
      <c r="M3379">
        <v>32765</v>
      </c>
      <c r="N3379">
        <v>8000</v>
      </c>
      <c r="O3379" t="s">
        <v>68</v>
      </c>
      <c r="P3379">
        <v>3</v>
      </c>
      <c r="Q3379">
        <v>0</v>
      </c>
      <c r="R3379">
        <v>2</v>
      </c>
      <c r="S3379">
        <v>0</v>
      </c>
    </row>
    <row r="3380" spans="1:19" x14ac:dyDescent="0.25">
      <c r="A3380">
        <v>406911</v>
      </c>
      <c r="B3380" t="s">
        <v>21</v>
      </c>
      <c r="C3380" t="s">
        <v>64</v>
      </c>
      <c r="D3380" t="s">
        <v>16</v>
      </c>
      <c r="E3380" t="s">
        <v>75</v>
      </c>
      <c r="F3380" t="s">
        <v>73</v>
      </c>
      <c r="G3380" t="s">
        <v>67</v>
      </c>
      <c r="H3380">
        <v>0.551114836540885</v>
      </c>
      <c r="I3380">
        <v>0</v>
      </c>
      <c r="J3380" t="s">
        <v>19</v>
      </c>
      <c r="K3380">
        <v>1</v>
      </c>
      <c r="L3380">
        <v>1</v>
      </c>
      <c r="M3380">
        <v>92101</v>
      </c>
      <c r="N3380">
        <v>11000</v>
      </c>
      <c r="O3380" t="s">
        <v>68</v>
      </c>
      <c r="P3380">
        <v>5</v>
      </c>
      <c r="Q3380">
        <v>0</v>
      </c>
      <c r="R3380">
        <v>0</v>
      </c>
      <c r="S3380">
        <v>0</v>
      </c>
    </row>
    <row r="3381" spans="1:19" x14ac:dyDescent="0.25">
      <c r="A3381">
        <v>651187</v>
      </c>
      <c r="B3381" t="s">
        <v>20</v>
      </c>
      <c r="C3381" t="s">
        <v>69</v>
      </c>
      <c r="D3381" t="s">
        <v>22</v>
      </c>
      <c r="E3381" t="s">
        <v>74</v>
      </c>
      <c r="F3381" t="s">
        <v>66</v>
      </c>
      <c r="G3381" t="s">
        <v>72</v>
      </c>
      <c r="H3381">
        <v>0.390362889659646</v>
      </c>
      <c r="I3381">
        <v>1</v>
      </c>
      <c r="J3381" t="s">
        <v>19</v>
      </c>
      <c r="K3381">
        <v>1</v>
      </c>
      <c r="L3381">
        <v>1</v>
      </c>
      <c r="M3381">
        <v>32765</v>
      </c>
      <c r="N3381">
        <v>12000</v>
      </c>
      <c r="O3381" t="s">
        <v>68</v>
      </c>
      <c r="P3381">
        <v>1</v>
      </c>
      <c r="Q3381">
        <v>0</v>
      </c>
      <c r="R3381">
        <v>0</v>
      </c>
      <c r="S3381">
        <v>0</v>
      </c>
    </row>
    <row r="3382" spans="1:19" x14ac:dyDescent="0.25">
      <c r="A3382">
        <v>121455</v>
      </c>
      <c r="B3382" t="s">
        <v>15</v>
      </c>
      <c r="C3382" t="s">
        <v>64</v>
      </c>
      <c r="D3382" t="s">
        <v>16</v>
      </c>
      <c r="E3382" t="s">
        <v>75</v>
      </c>
      <c r="F3382" t="s">
        <v>73</v>
      </c>
      <c r="G3382" t="s">
        <v>67</v>
      </c>
      <c r="H3382">
        <v>0.65526972138866602</v>
      </c>
      <c r="I3382">
        <v>1</v>
      </c>
      <c r="J3382" t="s">
        <v>19</v>
      </c>
      <c r="K3382">
        <v>0</v>
      </c>
      <c r="L3382">
        <v>1</v>
      </c>
      <c r="M3382">
        <v>32765</v>
      </c>
      <c r="N3382">
        <v>10000</v>
      </c>
      <c r="O3382" t="s">
        <v>68</v>
      </c>
      <c r="P3382">
        <v>3</v>
      </c>
      <c r="Q3382">
        <v>1</v>
      </c>
      <c r="R3382">
        <v>0</v>
      </c>
      <c r="S3382">
        <v>0</v>
      </c>
    </row>
    <row r="3383" spans="1:19" x14ac:dyDescent="0.25">
      <c r="A3383">
        <v>385088</v>
      </c>
      <c r="B3383" t="s">
        <v>21</v>
      </c>
      <c r="C3383" t="s">
        <v>64</v>
      </c>
      <c r="D3383" t="s">
        <v>16</v>
      </c>
      <c r="E3383" t="s">
        <v>75</v>
      </c>
      <c r="F3383" t="s">
        <v>73</v>
      </c>
      <c r="G3383" t="s">
        <v>67</v>
      </c>
      <c r="H3383">
        <v>0.56872439922185603</v>
      </c>
      <c r="I3383">
        <v>1</v>
      </c>
      <c r="J3383" t="s">
        <v>19</v>
      </c>
      <c r="K3383">
        <v>0</v>
      </c>
      <c r="L3383">
        <v>1</v>
      </c>
      <c r="M3383">
        <v>21217</v>
      </c>
      <c r="N3383">
        <v>10000</v>
      </c>
      <c r="O3383" t="s">
        <v>68</v>
      </c>
      <c r="P3383">
        <v>1</v>
      </c>
      <c r="Q3383">
        <v>1</v>
      </c>
      <c r="R3383">
        <v>0</v>
      </c>
      <c r="S3383">
        <v>1</v>
      </c>
    </row>
    <row r="3384" spans="1:19" x14ac:dyDescent="0.25">
      <c r="A3384">
        <v>279900</v>
      </c>
      <c r="B3384" t="s">
        <v>15</v>
      </c>
      <c r="C3384" t="s">
        <v>64</v>
      </c>
      <c r="D3384" t="s">
        <v>16</v>
      </c>
      <c r="E3384" t="s">
        <v>65</v>
      </c>
      <c r="F3384" t="s">
        <v>73</v>
      </c>
      <c r="G3384" t="s">
        <v>67</v>
      </c>
      <c r="H3384">
        <v>0.69660494860247801</v>
      </c>
      <c r="I3384">
        <v>1</v>
      </c>
      <c r="J3384" t="s">
        <v>17</v>
      </c>
      <c r="K3384">
        <v>1</v>
      </c>
      <c r="L3384">
        <v>1</v>
      </c>
      <c r="M3384">
        <v>10238</v>
      </c>
      <c r="N3384">
        <v>10000</v>
      </c>
      <c r="O3384" t="s">
        <v>68</v>
      </c>
      <c r="P3384">
        <v>0</v>
      </c>
      <c r="Q3384">
        <v>0</v>
      </c>
      <c r="R3384">
        <v>0</v>
      </c>
      <c r="S3384">
        <v>0</v>
      </c>
    </row>
    <row r="3385" spans="1:19" x14ac:dyDescent="0.25">
      <c r="A3385">
        <v>134885</v>
      </c>
      <c r="B3385" t="s">
        <v>21</v>
      </c>
      <c r="C3385" t="s">
        <v>64</v>
      </c>
      <c r="D3385" t="s">
        <v>16</v>
      </c>
      <c r="E3385" t="s">
        <v>75</v>
      </c>
      <c r="F3385" t="s">
        <v>73</v>
      </c>
      <c r="G3385" t="s">
        <v>67</v>
      </c>
      <c r="H3385">
        <v>0.51679105027777295</v>
      </c>
      <c r="I3385">
        <v>0</v>
      </c>
      <c r="J3385" t="s">
        <v>19</v>
      </c>
      <c r="K3385">
        <v>1</v>
      </c>
      <c r="L3385">
        <v>1</v>
      </c>
      <c r="M3385">
        <v>10238</v>
      </c>
      <c r="N3385">
        <v>12000</v>
      </c>
      <c r="O3385" t="s">
        <v>68</v>
      </c>
      <c r="P3385">
        <v>2</v>
      </c>
      <c r="Q3385">
        <v>1</v>
      </c>
      <c r="R3385">
        <v>1</v>
      </c>
      <c r="S3385">
        <v>0</v>
      </c>
    </row>
    <row r="3386" spans="1:19" x14ac:dyDescent="0.25">
      <c r="A3386">
        <v>512014</v>
      </c>
      <c r="B3386" t="s">
        <v>15</v>
      </c>
      <c r="C3386" t="s">
        <v>69</v>
      </c>
      <c r="D3386" t="s">
        <v>16</v>
      </c>
      <c r="E3386" t="s">
        <v>76</v>
      </c>
      <c r="F3386" t="s">
        <v>66</v>
      </c>
      <c r="G3386" t="s">
        <v>77</v>
      </c>
      <c r="H3386">
        <v>0.64237268424640903</v>
      </c>
      <c r="I3386">
        <v>0</v>
      </c>
      <c r="J3386" t="s">
        <v>19</v>
      </c>
      <c r="K3386">
        <v>0</v>
      </c>
      <c r="L3386">
        <v>1</v>
      </c>
      <c r="M3386">
        <v>32765</v>
      </c>
      <c r="N3386">
        <v>13000</v>
      </c>
      <c r="O3386" t="s">
        <v>68</v>
      </c>
      <c r="P3386">
        <v>8</v>
      </c>
      <c r="Q3386">
        <v>2</v>
      </c>
      <c r="R3386">
        <v>1</v>
      </c>
      <c r="S3386">
        <v>0</v>
      </c>
    </row>
    <row r="3387" spans="1:19" x14ac:dyDescent="0.25">
      <c r="A3387">
        <v>265296</v>
      </c>
      <c r="B3387" t="s">
        <v>21</v>
      </c>
      <c r="C3387" t="s">
        <v>64</v>
      </c>
      <c r="D3387" t="s">
        <v>16</v>
      </c>
      <c r="E3387" t="s">
        <v>75</v>
      </c>
      <c r="F3387" t="s">
        <v>66</v>
      </c>
      <c r="G3387" t="s">
        <v>72</v>
      </c>
      <c r="H3387">
        <v>0.45204040492165698</v>
      </c>
      <c r="I3387">
        <v>0</v>
      </c>
      <c r="J3387" t="s">
        <v>19</v>
      </c>
      <c r="K3387">
        <v>0</v>
      </c>
      <c r="L3387">
        <v>1</v>
      </c>
      <c r="M3387">
        <v>32765</v>
      </c>
      <c r="N3387">
        <v>10000</v>
      </c>
      <c r="O3387" t="s">
        <v>68</v>
      </c>
      <c r="P3387">
        <v>0</v>
      </c>
      <c r="Q3387">
        <v>2</v>
      </c>
      <c r="R3387">
        <v>0</v>
      </c>
      <c r="S3387">
        <v>0</v>
      </c>
    </row>
    <row r="3388" spans="1:19" x14ac:dyDescent="0.25">
      <c r="A3388">
        <v>217013</v>
      </c>
      <c r="B3388" t="s">
        <v>18</v>
      </c>
      <c r="C3388" t="s">
        <v>64</v>
      </c>
      <c r="D3388" t="s">
        <v>16</v>
      </c>
      <c r="E3388" t="s">
        <v>65</v>
      </c>
      <c r="F3388" t="s">
        <v>66</v>
      </c>
      <c r="G3388" t="s">
        <v>67</v>
      </c>
      <c r="H3388">
        <v>0.68953440831011803</v>
      </c>
      <c r="I3388">
        <v>1</v>
      </c>
      <c r="J3388" t="s">
        <v>17</v>
      </c>
      <c r="K3388">
        <v>0</v>
      </c>
      <c r="L3388">
        <v>0</v>
      </c>
      <c r="M3388">
        <v>10238</v>
      </c>
      <c r="N3388">
        <v>14000</v>
      </c>
      <c r="O3388" t="s">
        <v>68</v>
      </c>
      <c r="P3388">
        <v>0</v>
      </c>
      <c r="Q3388">
        <v>0</v>
      </c>
      <c r="R3388">
        <v>0</v>
      </c>
      <c r="S3388">
        <v>0</v>
      </c>
    </row>
    <row r="3389" spans="1:19" x14ac:dyDescent="0.25">
      <c r="A3389">
        <v>840029</v>
      </c>
      <c r="B3389" t="s">
        <v>20</v>
      </c>
      <c r="C3389" t="s">
        <v>64</v>
      </c>
      <c r="D3389" t="s">
        <v>22</v>
      </c>
      <c r="E3389" t="s">
        <v>74</v>
      </c>
      <c r="F3389" t="s">
        <v>70</v>
      </c>
      <c r="G3389" t="s">
        <v>71</v>
      </c>
      <c r="H3389">
        <v>0.34897416821869298</v>
      </c>
      <c r="I3389">
        <v>0</v>
      </c>
      <c r="J3389" t="s">
        <v>19</v>
      </c>
      <c r="K3389">
        <v>0</v>
      </c>
      <c r="L3389">
        <v>1</v>
      </c>
      <c r="M3389">
        <v>10238</v>
      </c>
      <c r="N3389">
        <v>14000</v>
      </c>
      <c r="O3389" t="s">
        <v>68</v>
      </c>
      <c r="P3389">
        <v>0</v>
      </c>
      <c r="Q3389">
        <v>0</v>
      </c>
      <c r="R3389">
        <v>0</v>
      </c>
      <c r="S3389">
        <v>0</v>
      </c>
    </row>
    <row r="3390" spans="1:19" x14ac:dyDescent="0.25">
      <c r="A3390">
        <v>160496</v>
      </c>
      <c r="B3390" t="s">
        <v>18</v>
      </c>
      <c r="C3390" t="s">
        <v>69</v>
      </c>
      <c r="D3390" t="s">
        <v>16</v>
      </c>
      <c r="E3390" t="s">
        <v>65</v>
      </c>
      <c r="F3390" t="s">
        <v>73</v>
      </c>
      <c r="G3390" t="s">
        <v>77</v>
      </c>
      <c r="H3390">
        <v>0.38133961802147198</v>
      </c>
      <c r="I3390">
        <v>1</v>
      </c>
      <c r="J3390" t="s">
        <v>17</v>
      </c>
      <c r="K3390">
        <v>1</v>
      </c>
      <c r="L3390">
        <v>1</v>
      </c>
      <c r="M3390">
        <v>10238</v>
      </c>
      <c r="N3390">
        <v>6000</v>
      </c>
      <c r="O3390" t="s">
        <v>68</v>
      </c>
      <c r="P3390">
        <v>0</v>
      </c>
      <c r="Q3390">
        <v>0</v>
      </c>
      <c r="R3390">
        <v>0</v>
      </c>
      <c r="S3390">
        <v>0</v>
      </c>
    </row>
    <row r="3391" spans="1:19" x14ac:dyDescent="0.25">
      <c r="A3391">
        <v>117854</v>
      </c>
      <c r="B3391" t="s">
        <v>21</v>
      </c>
      <c r="C3391" t="s">
        <v>64</v>
      </c>
      <c r="D3391" t="s">
        <v>16</v>
      </c>
      <c r="E3391" t="s">
        <v>75</v>
      </c>
      <c r="F3391" t="s">
        <v>66</v>
      </c>
      <c r="G3391" t="s">
        <v>67</v>
      </c>
      <c r="H3391">
        <v>0.45937802267788602</v>
      </c>
      <c r="I3391">
        <v>1</v>
      </c>
      <c r="J3391" t="s">
        <v>17</v>
      </c>
      <c r="K3391">
        <v>1</v>
      </c>
      <c r="L3391">
        <v>1</v>
      </c>
      <c r="M3391">
        <v>32765</v>
      </c>
      <c r="N3391">
        <v>7000</v>
      </c>
      <c r="O3391" t="s">
        <v>68</v>
      </c>
      <c r="P3391">
        <v>6</v>
      </c>
      <c r="Q3391">
        <v>0</v>
      </c>
      <c r="R3391">
        <v>2</v>
      </c>
      <c r="S3391">
        <v>0</v>
      </c>
    </row>
    <row r="3392" spans="1:19" x14ac:dyDescent="0.25">
      <c r="A3392">
        <v>901560</v>
      </c>
      <c r="B3392" t="s">
        <v>18</v>
      </c>
      <c r="C3392" t="s">
        <v>64</v>
      </c>
      <c r="D3392" t="s">
        <v>16</v>
      </c>
      <c r="E3392" t="s">
        <v>65</v>
      </c>
      <c r="F3392" t="s">
        <v>66</v>
      </c>
      <c r="G3392" t="s">
        <v>71</v>
      </c>
      <c r="H3392">
        <v>0.40153368787892402</v>
      </c>
      <c r="I3392">
        <v>0</v>
      </c>
      <c r="J3392" t="s">
        <v>19</v>
      </c>
      <c r="K3392">
        <v>0</v>
      </c>
      <c r="L3392">
        <v>1</v>
      </c>
      <c r="M3392">
        <v>10238</v>
      </c>
      <c r="N3392">
        <v>13000</v>
      </c>
      <c r="O3392" t="s">
        <v>68</v>
      </c>
      <c r="P3392">
        <v>0</v>
      </c>
      <c r="Q3392">
        <v>0</v>
      </c>
      <c r="R3392">
        <v>0</v>
      </c>
      <c r="S3392">
        <v>0</v>
      </c>
    </row>
    <row r="3393" spans="1:19" x14ac:dyDescent="0.25">
      <c r="A3393">
        <v>154719</v>
      </c>
      <c r="B3393" t="s">
        <v>18</v>
      </c>
      <c r="C3393" t="s">
        <v>64</v>
      </c>
      <c r="D3393" t="s">
        <v>16</v>
      </c>
      <c r="E3393" t="s">
        <v>65</v>
      </c>
      <c r="F3393" t="s">
        <v>66</v>
      </c>
      <c r="G3393" t="s">
        <v>71</v>
      </c>
      <c r="H3393">
        <v>0.34976926182381801</v>
      </c>
      <c r="I3393">
        <v>1</v>
      </c>
      <c r="J3393" t="s">
        <v>19</v>
      </c>
      <c r="K3393">
        <v>0</v>
      </c>
      <c r="L3393">
        <v>0</v>
      </c>
      <c r="M3393">
        <v>10238</v>
      </c>
      <c r="N3393">
        <v>14000</v>
      </c>
      <c r="O3393" t="s">
        <v>68</v>
      </c>
      <c r="P3393">
        <v>0</v>
      </c>
      <c r="Q3393">
        <v>0</v>
      </c>
      <c r="R3393">
        <v>0</v>
      </c>
      <c r="S3393">
        <v>1</v>
      </c>
    </row>
    <row r="3394" spans="1:19" x14ac:dyDescent="0.25">
      <c r="A3394">
        <v>426660</v>
      </c>
      <c r="B3394" t="s">
        <v>20</v>
      </c>
      <c r="C3394" t="s">
        <v>64</v>
      </c>
      <c r="D3394" t="s">
        <v>16</v>
      </c>
      <c r="E3394" t="s">
        <v>74</v>
      </c>
      <c r="F3394" t="s">
        <v>66</v>
      </c>
      <c r="G3394" t="s">
        <v>72</v>
      </c>
      <c r="H3394">
        <v>0.29947037273661098</v>
      </c>
      <c r="I3394">
        <v>1</v>
      </c>
      <c r="J3394" t="s">
        <v>17</v>
      </c>
      <c r="K3394">
        <v>0</v>
      </c>
      <c r="L3394">
        <v>1</v>
      </c>
      <c r="M3394">
        <v>10238</v>
      </c>
      <c r="N3394">
        <v>16000</v>
      </c>
      <c r="O3394" t="s">
        <v>68</v>
      </c>
      <c r="P3394">
        <v>0</v>
      </c>
      <c r="Q3394">
        <v>0</v>
      </c>
      <c r="R3394">
        <v>0</v>
      </c>
      <c r="S3394">
        <v>0</v>
      </c>
    </row>
    <row r="3395" spans="1:19" x14ac:dyDescent="0.25">
      <c r="A3395">
        <v>954393</v>
      </c>
      <c r="B3395" t="s">
        <v>18</v>
      </c>
      <c r="C3395" t="s">
        <v>69</v>
      </c>
      <c r="D3395" t="s">
        <v>16</v>
      </c>
      <c r="E3395" t="s">
        <v>65</v>
      </c>
      <c r="F3395" t="s">
        <v>73</v>
      </c>
      <c r="G3395" t="s">
        <v>72</v>
      </c>
      <c r="H3395">
        <v>0.37758794277709901</v>
      </c>
      <c r="I3395">
        <v>1</v>
      </c>
      <c r="J3395" t="s">
        <v>17</v>
      </c>
      <c r="K3395">
        <v>0</v>
      </c>
      <c r="L3395">
        <v>0</v>
      </c>
      <c r="M3395">
        <v>10238</v>
      </c>
      <c r="N3395">
        <v>13000</v>
      </c>
      <c r="O3395" t="s">
        <v>68</v>
      </c>
      <c r="P3395">
        <v>0</v>
      </c>
      <c r="Q3395">
        <v>0</v>
      </c>
      <c r="R3395">
        <v>0</v>
      </c>
      <c r="S3395">
        <v>0</v>
      </c>
    </row>
    <row r="3396" spans="1:19" x14ac:dyDescent="0.25">
      <c r="A3396">
        <v>826430</v>
      </c>
      <c r="B3396" t="s">
        <v>15</v>
      </c>
      <c r="C3396" t="s">
        <v>69</v>
      </c>
      <c r="D3396" t="s">
        <v>16</v>
      </c>
      <c r="E3396" t="s">
        <v>76</v>
      </c>
      <c r="F3396" t="s">
        <v>73</v>
      </c>
      <c r="G3396" t="s">
        <v>67</v>
      </c>
      <c r="H3396">
        <v>0.59820810584523698</v>
      </c>
      <c r="I3396">
        <v>1</v>
      </c>
      <c r="J3396" t="s">
        <v>17</v>
      </c>
      <c r="K3396">
        <v>0</v>
      </c>
      <c r="L3396">
        <v>1</v>
      </c>
      <c r="M3396">
        <v>10238</v>
      </c>
      <c r="N3396">
        <v>12000</v>
      </c>
      <c r="O3396" t="s">
        <v>68</v>
      </c>
      <c r="P3396">
        <v>6</v>
      </c>
      <c r="Q3396">
        <v>2</v>
      </c>
      <c r="R3396">
        <v>5</v>
      </c>
      <c r="S3396">
        <v>0</v>
      </c>
    </row>
    <row r="3397" spans="1:19" x14ac:dyDescent="0.25">
      <c r="A3397">
        <v>7136</v>
      </c>
      <c r="B3397" t="s">
        <v>15</v>
      </c>
      <c r="C3397" t="s">
        <v>69</v>
      </c>
      <c r="D3397" t="s">
        <v>16</v>
      </c>
      <c r="E3397" t="s">
        <v>74</v>
      </c>
      <c r="F3397" t="s">
        <v>73</v>
      </c>
      <c r="G3397" t="s">
        <v>67</v>
      </c>
      <c r="H3397">
        <v>0.58376866305693598</v>
      </c>
      <c r="I3397">
        <v>1</v>
      </c>
      <c r="J3397" t="s">
        <v>19</v>
      </c>
      <c r="K3397">
        <v>0</v>
      </c>
      <c r="L3397">
        <v>0</v>
      </c>
      <c r="M3397">
        <v>32765</v>
      </c>
      <c r="N3397">
        <v>9000</v>
      </c>
      <c r="O3397" t="s">
        <v>68</v>
      </c>
      <c r="P3397">
        <v>5</v>
      </c>
      <c r="Q3397">
        <v>0</v>
      </c>
      <c r="R3397">
        <v>1</v>
      </c>
      <c r="S3397">
        <v>1</v>
      </c>
    </row>
    <row r="3398" spans="1:19" x14ac:dyDescent="0.25">
      <c r="A3398">
        <v>883151</v>
      </c>
      <c r="B3398" t="s">
        <v>18</v>
      </c>
      <c r="C3398" t="s">
        <v>64</v>
      </c>
      <c r="D3398" t="s">
        <v>16</v>
      </c>
      <c r="E3398" t="s">
        <v>65</v>
      </c>
      <c r="F3398" t="s">
        <v>70</v>
      </c>
      <c r="G3398" t="s">
        <v>71</v>
      </c>
      <c r="H3398">
        <v>0.28689792431871802</v>
      </c>
      <c r="I3398">
        <v>0</v>
      </c>
      <c r="J3398" t="s">
        <v>19</v>
      </c>
      <c r="K3398">
        <v>0</v>
      </c>
      <c r="L3398">
        <v>0</v>
      </c>
      <c r="M3398">
        <v>10238</v>
      </c>
      <c r="N3398">
        <v>14000</v>
      </c>
      <c r="O3398" t="s">
        <v>68</v>
      </c>
      <c r="P3398">
        <v>0</v>
      </c>
      <c r="Q3398">
        <v>0</v>
      </c>
      <c r="R3398">
        <v>0</v>
      </c>
      <c r="S3398">
        <v>1</v>
      </c>
    </row>
    <row r="3399" spans="1:19" x14ac:dyDescent="0.25">
      <c r="A3399">
        <v>724812</v>
      </c>
      <c r="B3399" t="s">
        <v>20</v>
      </c>
      <c r="C3399" t="s">
        <v>69</v>
      </c>
      <c r="D3399" t="s">
        <v>16</v>
      </c>
      <c r="E3399" t="s">
        <v>74</v>
      </c>
      <c r="F3399" t="s">
        <v>73</v>
      </c>
      <c r="G3399" t="s">
        <v>77</v>
      </c>
      <c r="I3399">
        <v>0</v>
      </c>
      <c r="J3399" t="s">
        <v>17</v>
      </c>
      <c r="K3399">
        <v>0</v>
      </c>
      <c r="L3399">
        <v>1</v>
      </c>
      <c r="M3399">
        <v>10238</v>
      </c>
      <c r="N3399">
        <v>11000</v>
      </c>
      <c r="O3399" t="s">
        <v>68</v>
      </c>
      <c r="P3399">
        <v>3</v>
      </c>
      <c r="Q3399">
        <v>0</v>
      </c>
      <c r="R3399">
        <v>1</v>
      </c>
      <c r="S3399">
        <v>0</v>
      </c>
    </row>
    <row r="3400" spans="1:19" x14ac:dyDescent="0.25">
      <c r="A3400">
        <v>526446</v>
      </c>
      <c r="B3400" t="s">
        <v>20</v>
      </c>
      <c r="C3400" t="s">
        <v>69</v>
      </c>
      <c r="D3400" t="s">
        <v>16</v>
      </c>
      <c r="E3400" t="s">
        <v>74</v>
      </c>
      <c r="F3400" t="s">
        <v>70</v>
      </c>
      <c r="G3400" t="s">
        <v>72</v>
      </c>
      <c r="H3400">
        <v>0.38984299691639501</v>
      </c>
      <c r="I3400">
        <v>0</v>
      </c>
      <c r="J3400" t="s">
        <v>17</v>
      </c>
      <c r="K3400">
        <v>0</v>
      </c>
      <c r="L3400">
        <v>0</v>
      </c>
      <c r="M3400">
        <v>10238</v>
      </c>
      <c r="N3400">
        <v>12000</v>
      </c>
      <c r="O3400" t="s">
        <v>68</v>
      </c>
      <c r="P3400">
        <v>3</v>
      </c>
      <c r="Q3400">
        <v>0</v>
      </c>
      <c r="R3400">
        <v>5</v>
      </c>
      <c r="S3400">
        <v>0</v>
      </c>
    </row>
    <row r="3401" spans="1:19" x14ac:dyDescent="0.25">
      <c r="A3401">
        <v>536859</v>
      </c>
      <c r="B3401" t="s">
        <v>21</v>
      </c>
      <c r="C3401" t="s">
        <v>69</v>
      </c>
      <c r="D3401" t="s">
        <v>16</v>
      </c>
      <c r="E3401" t="s">
        <v>74</v>
      </c>
      <c r="F3401" t="s">
        <v>70</v>
      </c>
      <c r="G3401" t="s">
        <v>77</v>
      </c>
      <c r="I3401">
        <v>1</v>
      </c>
      <c r="J3401" t="s">
        <v>19</v>
      </c>
      <c r="K3401">
        <v>0</v>
      </c>
      <c r="L3401">
        <v>1</v>
      </c>
      <c r="M3401">
        <v>10238</v>
      </c>
      <c r="N3401">
        <v>17000</v>
      </c>
      <c r="O3401" t="s">
        <v>78</v>
      </c>
      <c r="P3401">
        <v>0</v>
      </c>
      <c r="Q3401">
        <v>0</v>
      </c>
      <c r="R3401">
        <v>1</v>
      </c>
      <c r="S3401">
        <v>1</v>
      </c>
    </row>
    <row r="3402" spans="1:19" x14ac:dyDescent="0.25">
      <c r="A3402">
        <v>846922</v>
      </c>
      <c r="B3402" t="s">
        <v>15</v>
      </c>
      <c r="C3402" t="s">
        <v>69</v>
      </c>
      <c r="D3402" t="s">
        <v>16</v>
      </c>
      <c r="E3402" t="s">
        <v>76</v>
      </c>
      <c r="F3402" t="s">
        <v>73</v>
      </c>
      <c r="G3402" t="s">
        <v>67</v>
      </c>
      <c r="H3402">
        <v>0.60507178895165803</v>
      </c>
      <c r="I3402">
        <v>1</v>
      </c>
      <c r="J3402" t="s">
        <v>17</v>
      </c>
      <c r="K3402">
        <v>1</v>
      </c>
      <c r="L3402">
        <v>1</v>
      </c>
      <c r="M3402">
        <v>10238</v>
      </c>
      <c r="N3402">
        <v>14000</v>
      </c>
      <c r="O3402" t="s">
        <v>68</v>
      </c>
      <c r="P3402">
        <v>3</v>
      </c>
      <c r="Q3402">
        <v>0</v>
      </c>
      <c r="R3402">
        <v>3</v>
      </c>
      <c r="S3402">
        <v>0</v>
      </c>
    </row>
    <row r="3403" spans="1:19" x14ac:dyDescent="0.25">
      <c r="A3403">
        <v>414497</v>
      </c>
      <c r="B3403" t="s">
        <v>21</v>
      </c>
      <c r="C3403" t="s">
        <v>69</v>
      </c>
      <c r="D3403" t="s">
        <v>16</v>
      </c>
      <c r="E3403" t="s">
        <v>74</v>
      </c>
      <c r="F3403" t="s">
        <v>73</v>
      </c>
      <c r="G3403" t="s">
        <v>67</v>
      </c>
      <c r="H3403">
        <v>0.55716971419420802</v>
      </c>
      <c r="I3403">
        <v>1</v>
      </c>
      <c r="J3403" t="s">
        <v>17</v>
      </c>
      <c r="K3403">
        <v>1</v>
      </c>
      <c r="L3403">
        <v>1</v>
      </c>
      <c r="M3403">
        <v>10238</v>
      </c>
      <c r="N3403">
        <v>11000</v>
      </c>
      <c r="O3403" t="s">
        <v>68</v>
      </c>
      <c r="P3403">
        <v>0</v>
      </c>
      <c r="Q3403">
        <v>0</v>
      </c>
      <c r="R3403">
        <v>0</v>
      </c>
      <c r="S3403">
        <v>0</v>
      </c>
    </row>
    <row r="3404" spans="1:19" x14ac:dyDescent="0.25">
      <c r="A3404">
        <v>956324</v>
      </c>
      <c r="B3404" t="s">
        <v>18</v>
      </c>
      <c r="C3404" t="s">
        <v>64</v>
      </c>
      <c r="D3404" t="s">
        <v>16</v>
      </c>
      <c r="E3404" t="s">
        <v>65</v>
      </c>
      <c r="F3404" t="s">
        <v>70</v>
      </c>
      <c r="G3404" t="s">
        <v>71</v>
      </c>
      <c r="H3404">
        <v>0.431353416143122</v>
      </c>
      <c r="I3404">
        <v>0</v>
      </c>
      <c r="J3404" t="s">
        <v>19</v>
      </c>
      <c r="K3404">
        <v>0</v>
      </c>
      <c r="L3404">
        <v>0</v>
      </c>
      <c r="M3404">
        <v>10238</v>
      </c>
      <c r="N3404">
        <v>14000</v>
      </c>
      <c r="O3404" t="s">
        <v>68</v>
      </c>
      <c r="P3404">
        <v>0</v>
      </c>
      <c r="Q3404">
        <v>0</v>
      </c>
      <c r="R3404">
        <v>0</v>
      </c>
      <c r="S3404">
        <v>1</v>
      </c>
    </row>
    <row r="3405" spans="1:19" x14ac:dyDescent="0.25">
      <c r="A3405">
        <v>5356</v>
      </c>
      <c r="B3405" t="s">
        <v>15</v>
      </c>
      <c r="C3405" t="s">
        <v>64</v>
      </c>
      <c r="D3405" t="s">
        <v>16</v>
      </c>
      <c r="E3405" t="s">
        <v>74</v>
      </c>
      <c r="F3405" t="s">
        <v>73</v>
      </c>
      <c r="G3405" t="s">
        <v>77</v>
      </c>
      <c r="I3405">
        <v>1</v>
      </c>
      <c r="J3405" t="s">
        <v>17</v>
      </c>
      <c r="K3405">
        <v>1</v>
      </c>
      <c r="L3405">
        <v>1</v>
      </c>
      <c r="M3405">
        <v>10238</v>
      </c>
      <c r="N3405">
        <v>11000</v>
      </c>
      <c r="O3405" t="s">
        <v>68</v>
      </c>
      <c r="P3405">
        <v>1</v>
      </c>
      <c r="Q3405">
        <v>0</v>
      </c>
      <c r="R3405">
        <v>0</v>
      </c>
      <c r="S3405">
        <v>0</v>
      </c>
    </row>
    <row r="3406" spans="1:19" x14ac:dyDescent="0.25">
      <c r="A3406">
        <v>673789</v>
      </c>
      <c r="B3406" t="s">
        <v>20</v>
      </c>
      <c r="C3406" t="s">
        <v>69</v>
      </c>
      <c r="D3406" t="s">
        <v>16</v>
      </c>
      <c r="E3406" t="s">
        <v>74</v>
      </c>
      <c r="F3406" t="s">
        <v>73</v>
      </c>
      <c r="G3406" t="s">
        <v>67</v>
      </c>
      <c r="H3406">
        <v>0.57613084905996104</v>
      </c>
      <c r="I3406">
        <v>1</v>
      </c>
      <c r="J3406" t="s">
        <v>17</v>
      </c>
      <c r="K3406">
        <v>0</v>
      </c>
      <c r="L3406">
        <v>1</v>
      </c>
      <c r="M3406">
        <v>10238</v>
      </c>
      <c r="N3406">
        <v>15000</v>
      </c>
      <c r="O3406" t="s">
        <v>78</v>
      </c>
      <c r="P3406">
        <v>0</v>
      </c>
      <c r="Q3406">
        <v>0</v>
      </c>
      <c r="R3406">
        <v>1</v>
      </c>
      <c r="S3406">
        <v>0</v>
      </c>
    </row>
    <row r="3407" spans="1:19" x14ac:dyDescent="0.25">
      <c r="A3407">
        <v>835185</v>
      </c>
      <c r="B3407" t="s">
        <v>15</v>
      </c>
      <c r="C3407" t="s">
        <v>64</v>
      </c>
      <c r="D3407" t="s">
        <v>16</v>
      </c>
      <c r="E3407" t="s">
        <v>76</v>
      </c>
      <c r="F3407" t="s">
        <v>73</v>
      </c>
      <c r="G3407" t="s">
        <v>67</v>
      </c>
      <c r="H3407">
        <v>0.75385859111487696</v>
      </c>
      <c r="I3407">
        <v>1</v>
      </c>
      <c r="J3407" t="s">
        <v>17</v>
      </c>
      <c r="K3407">
        <v>1</v>
      </c>
      <c r="L3407">
        <v>1</v>
      </c>
      <c r="M3407">
        <v>32765</v>
      </c>
      <c r="N3407">
        <v>8000</v>
      </c>
      <c r="O3407" t="s">
        <v>68</v>
      </c>
      <c r="P3407">
        <v>2</v>
      </c>
      <c r="Q3407">
        <v>0</v>
      </c>
      <c r="R3407">
        <v>1</v>
      </c>
      <c r="S3407">
        <v>0</v>
      </c>
    </row>
    <row r="3408" spans="1:19" x14ac:dyDescent="0.25">
      <c r="A3408">
        <v>665587</v>
      </c>
      <c r="B3408" t="s">
        <v>15</v>
      </c>
      <c r="C3408" t="s">
        <v>64</v>
      </c>
      <c r="D3408" t="s">
        <v>16</v>
      </c>
      <c r="E3408" t="s">
        <v>76</v>
      </c>
      <c r="F3408" t="s">
        <v>66</v>
      </c>
      <c r="G3408" t="s">
        <v>71</v>
      </c>
      <c r="H3408">
        <v>0.454586573720483</v>
      </c>
      <c r="I3408">
        <v>1</v>
      </c>
      <c r="J3408" t="s">
        <v>19</v>
      </c>
      <c r="K3408">
        <v>1</v>
      </c>
      <c r="L3408">
        <v>1</v>
      </c>
      <c r="M3408">
        <v>10238</v>
      </c>
      <c r="N3408">
        <v>9000</v>
      </c>
      <c r="O3408" t="s">
        <v>68</v>
      </c>
      <c r="P3408">
        <v>2</v>
      </c>
      <c r="Q3408">
        <v>0</v>
      </c>
      <c r="R3408">
        <v>0</v>
      </c>
      <c r="S3408">
        <v>0</v>
      </c>
    </row>
    <row r="3409" spans="1:19" x14ac:dyDescent="0.25">
      <c r="A3409">
        <v>926255</v>
      </c>
      <c r="B3409" t="s">
        <v>15</v>
      </c>
      <c r="C3409" t="s">
        <v>64</v>
      </c>
      <c r="D3409" t="s">
        <v>16</v>
      </c>
      <c r="E3409" t="s">
        <v>76</v>
      </c>
      <c r="F3409" t="s">
        <v>73</v>
      </c>
      <c r="G3409" t="s">
        <v>67</v>
      </c>
      <c r="H3409">
        <v>0.53262464071753901</v>
      </c>
      <c r="I3409">
        <v>0</v>
      </c>
      <c r="J3409" t="s">
        <v>19</v>
      </c>
      <c r="K3409">
        <v>1</v>
      </c>
      <c r="L3409">
        <v>0</v>
      </c>
      <c r="M3409">
        <v>10238</v>
      </c>
      <c r="N3409">
        <v>11000</v>
      </c>
      <c r="O3409" t="s">
        <v>68</v>
      </c>
      <c r="P3409">
        <v>1</v>
      </c>
      <c r="Q3409">
        <v>0</v>
      </c>
      <c r="R3409">
        <v>1</v>
      </c>
      <c r="S3409">
        <v>0</v>
      </c>
    </row>
    <row r="3410" spans="1:19" x14ac:dyDescent="0.25">
      <c r="A3410">
        <v>671866</v>
      </c>
      <c r="B3410" t="s">
        <v>18</v>
      </c>
      <c r="C3410" t="s">
        <v>64</v>
      </c>
      <c r="D3410" t="s">
        <v>16</v>
      </c>
      <c r="E3410" t="s">
        <v>65</v>
      </c>
      <c r="F3410" t="s">
        <v>66</v>
      </c>
      <c r="G3410" t="s">
        <v>71</v>
      </c>
      <c r="I3410">
        <v>0</v>
      </c>
      <c r="J3410" t="s">
        <v>19</v>
      </c>
      <c r="K3410">
        <v>0</v>
      </c>
      <c r="L3410">
        <v>0</v>
      </c>
      <c r="M3410">
        <v>10238</v>
      </c>
      <c r="N3410">
        <v>14000</v>
      </c>
      <c r="O3410" t="s">
        <v>68</v>
      </c>
      <c r="P3410">
        <v>0</v>
      </c>
      <c r="Q3410">
        <v>0</v>
      </c>
      <c r="R3410">
        <v>0</v>
      </c>
      <c r="S3410">
        <v>1</v>
      </c>
    </row>
    <row r="3411" spans="1:19" x14ac:dyDescent="0.25">
      <c r="A3411">
        <v>818651</v>
      </c>
      <c r="B3411" t="s">
        <v>15</v>
      </c>
      <c r="C3411" t="s">
        <v>69</v>
      </c>
      <c r="D3411" t="s">
        <v>16</v>
      </c>
      <c r="E3411" t="s">
        <v>76</v>
      </c>
      <c r="F3411" t="s">
        <v>73</v>
      </c>
      <c r="G3411" t="s">
        <v>67</v>
      </c>
      <c r="H3411">
        <v>0.77658547075067696</v>
      </c>
      <c r="I3411">
        <v>1</v>
      </c>
      <c r="J3411" t="s">
        <v>19</v>
      </c>
      <c r="K3411">
        <v>1</v>
      </c>
      <c r="L3411">
        <v>1</v>
      </c>
      <c r="M3411">
        <v>10238</v>
      </c>
      <c r="N3411">
        <v>11000</v>
      </c>
      <c r="O3411" t="s">
        <v>68</v>
      </c>
      <c r="P3411">
        <v>3</v>
      </c>
      <c r="Q3411">
        <v>0</v>
      </c>
      <c r="R3411">
        <v>4</v>
      </c>
      <c r="S3411">
        <v>0</v>
      </c>
    </row>
    <row r="3412" spans="1:19" x14ac:dyDescent="0.25">
      <c r="A3412">
        <v>104504</v>
      </c>
      <c r="B3412" t="s">
        <v>15</v>
      </c>
      <c r="C3412" t="s">
        <v>64</v>
      </c>
      <c r="D3412" t="s">
        <v>16</v>
      </c>
      <c r="E3412" t="s">
        <v>74</v>
      </c>
      <c r="F3412" t="s">
        <v>73</v>
      </c>
      <c r="G3412" t="s">
        <v>67</v>
      </c>
      <c r="H3412">
        <v>0.499042792753076</v>
      </c>
      <c r="I3412">
        <v>1</v>
      </c>
      <c r="J3412" t="s">
        <v>17</v>
      </c>
      <c r="K3412">
        <v>1</v>
      </c>
      <c r="L3412">
        <v>1</v>
      </c>
      <c r="M3412">
        <v>10238</v>
      </c>
      <c r="N3412">
        <v>6000</v>
      </c>
      <c r="O3412" t="s">
        <v>68</v>
      </c>
      <c r="P3412">
        <v>1</v>
      </c>
      <c r="Q3412">
        <v>1</v>
      </c>
      <c r="R3412">
        <v>0</v>
      </c>
      <c r="S3412">
        <v>0</v>
      </c>
    </row>
    <row r="3413" spans="1:19" x14ac:dyDescent="0.25">
      <c r="A3413">
        <v>92947</v>
      </c>
      <c r="B3413" t="s">
        <v>20</v>
      </c>
      <c r="C3413" t="s">
        <v>69</v>
      </c>
      <c r="D3413" t="s">
        <v>16</v>
      </c>
      <c r="E3413" t="s">
        <v>74</v>
      </c>
      <c r="F3413" t="s">
        <v>73</v>
      </c>
      <c r="G3413" t="s">
        <v>67</v>
      </c>
      <c r="I3413">
        <v>1</v>
      </c>
      <c r="J3413" t="s">
        <v>19</v>
      </c>
      <c r="K3413">
        <v>1</v>
      </c>
      <c r="L3413">
        <v>1</v>
      </c>
      <c r="M3413">
        <v>10238</v>
      </c>
      <c r="N3413">
        <v>10000</v>
      </c>
      <c r="O3413" t="s">
        <v>68</v>
      </c>
      <c r="P3413">
        <v>2</v>
      </c>
      <c r="Q3413">
        <v>0</v>
      </c>
      <c r="R3413">
        <v>0</v>
      </c>
      <c r="S3413">
        <v>0</v>
      </c>
    </row>
    <row r="3414" spans="1:19" x14ac:dyDescent="0.25">
      <c r="A3414">
        <v>853140</v>
      </c>
      <c r="B3414" t="s">
        <v>20</v>
      </c>
      <c r="C3414" t="s">
        <v>64</v>
      </c>
      <c r="D3414" t="s">
        <v>16</v>
      </c>
      <c r="E3414" t="s">
        <v>74</v>
      </c>
      <c r="F3414" t="s">
        <v>70</v>
      </c>
      <c r="G3414" t="s">
        <v>71</v>
      </c>
      <c r="H3414">
        <v>0.36633683658386701</v>
      </c>
      <c r="I3414">
        <v>1</v>
      </c>
      <c r="J3414" t="s">
        <v>19</v>
      </c>
      <c r="K3414">
        <v>0</v>
      </c>
      <c r="L3414">
        <v>0</v>
      </c>
      <c r="M3414">
        <v>10238</v>
      </c>
      <c r="O3414" t="s">
        <v>68</v>
      </c>
      <c r="P3414">
        <v>2</v>
      </c>
      <c r="Q3414">
        <v>0</v>
      </c>
      <c r="R3414">
        <v>0</v>
      </c>
      <c r="S3414">
        <v>0</v>
      </c>
    </row>
    <row r="3415" spans="1:19" x14ac:dyDescent="0.25">
      <c r="A3415">
        <v>75292</v>
      </c>
      <c r="B3415" t="s">
        <v>21</v>
      </c>
      <c r="C3415" t="s">
        <v>69</v>
      </c>
      <c r="D3415" t="s">
        <v>16</v>
      </c>
      <c r="E3415" t="s">
        <v>65</v>
      </c>
      <c r="F3415" t="s">
        <v>73</v>
      </c>
      <c r="G3415" t="s">
        <v>67</v>
      </c>
      <c r="I3415">
        <v>1</v>
      </c>
      <c r="J3415" t="s">
        <v>19</v>
      </c>
      <c r="K3415">
        <v>1</v>
      </c>
      <c r="L3415">
        <v>1</v>
      </c>
      <c r="M3415">
        <v>10238</v>
      </c>
      <c r="N3415">
        <v>13000</v>
      </c>
      <c r="O3415" t="s">
        <v>68</v>
      </c>
      <c r="P3415">
        <v>0</v>
      </c>
      <c r="Q3415">
        <v>0</v>
      </c>
      <c r="R3415">
        <v>0</v>
      </c>
      <c r="S3415">
        <v>1</v>
      </c>
    </row>
    <row r="3416" spans="1:19" x14ac:dyDescent="0.25">
      <c r="A3416">
        <v>17757</v>
      </c>
      <c r="B3416" t="s">
        <v>18</v>
      </c>
      <c r="C3416" t="s">
        <v>69</v>
      </c>
      <c r="D3416" t="s">
        <v>16</v>
      </c>
      <c r="E3416" t="s">
        <v>65</v>
      </c>
      <c r="F3416" t="s">
        <v>73</v>
      </c>
      <c r="G3416" t="s">
        <v>67</v>
      </c>
      <c r="I3416">
        <v>1</v>
      </c>
      <c r="J3416" t="s">
        <v>17</v>
      </c>
      <c r="K3416">
        <v>0</v>
      </c>
      <c r="L3416">
        <v>0</v>
      </c>
      <c r="M3416">
        <v>10238</v>
      </c>
      <c r="N3416">
        <v>13000</v>
      </c>
      <c r="O3416" t="s">
        <v>68</v>
      </c>
      <c r="P3416">
        <v>0</v>
      </c>
      <c r="Q3416">
        <v>0</v>
      </c>
      <c r="R3416">
        <v>0</v>
      </c>
      <c r="S3416">
        <v>1</v>
      </c>
    </row>
    <row r="3417" spans="1:19" x14ac:dyDescent="0.25">
      <c r="A3417">
        <v>732445</v>
      </c>
      <c r="B3417" t="s">
        <v>15</v>
      </c>
      <c r="C3417" t="s">
        <v>69</v>
      </c>
      <c r="D3417" t="s">
        <v>16</v>
      </c>
      <c r="E3417" t="s">
        <v>74</v>
      </c>
      <c r="F3417" t="s">
        <v>73</v>
      </c>
      <c r="G3417" t="s">
        <v>67</v>
      </c>
      <c r="H3417">
        <v>0.55269617081488998</v>
      </c>
      <c r="I3417">
        <v>1</v>
      </c>
      <c r="J3417" t="s">
        <v>19</v>
      </c>
      <c r="K3417">
        <v>0</v>
      </c>
      <c r="L3417">
        <v>1</v>
      </c>
      <c r="M3417">
        <v>10238</v>
      </c>
      <c r="N3417">
        <v>9000</v>
      </c>
      <c r="O3417" t="s">
        <v>68</v>
      </c>
      <c r="P3417">
        <v>2</v>
      </c>
      <c r="Q3417">
        <v>0</v>
      </c>
      <c r="R3417">
        <v>4</v>
      </c>
      <c r="S3417">
        <v>0</v>
      </c>
    </row>
    <row r="3418" spans="1:19" x14ac:dyDescent="0.25">
      <c r="A3418">
        <v>700012</v>
      </c>
      <c r="B3418" t="s">
        <v>20</v>
      </c>
      <c r="C3418" t="s">
        <v>64</v>
      </c>
      <c r="D3418" t="s">
        <v>16</v>
      </c>
      <c r="E3418" t="s">
        <v>74</v>
      </c>
      <c r="F3418" t="s">
        <v>66</v>
      </c>
      <c r="G3418" t="s">
        <v>71</v>
      </c>
      <c r="H3418">
        <v>0.34213988322547301</v>
      </c>
      <c r="I3418">
        <v>0</v>
      </c>
      <c r="J3418" t="s">
        <v>19</v>
      </c>
      <c r="K3418">
        <v>0</v>
      </c>
      <c r="L3418">
        <v>0</v>
      </c>
      <c r="M3418">
        <v>10238</v>
      </c>
      <c r="N3418">
        <v>19000</v>
      </c>
      <c r="O3418" t="s">
        <v>68</v>
      </c>
      <c r="P3418">
        <v>0</v>
      </c>
      <c r="Q3418">
        <v>0</v>
      </c>
      <c r="R3418">
        <v>0</v>
      </c>
      <c r="S3418">
        <v>1</v>
      </c>
    </row>
    <row r="3419" spans="1:19" x14ac:dyDescent="0.25">
      <c r="A3419">
        <v>480946</v>
      </c>
      <c r="B3419" t="s">
        <v>15</v>
      </c>
      <c r="C3419" t="s">
        <v>64</v>
      </c>
      <c r="D3419" t="s">
        <v>16</v>
      </c>
      <c r="E3419" t="s">
        <v>76</v>
      </c>
      <c r="F3419" t="s">
        <v>70</v>
      </c>
      <c r="G3419" t="s">
        <v>72</v>
      </c>
      <c r="H3419">
        <v>0.44227371778813002</v>
      </c>
      <c r="I3419">
        <v>0</v>
      </c>
      <c r="J3419" t="s">
        <v>19</v>
      </c>
      <c r="K3419">
        <v>1</v>
      </c>
      <c r="L3419">
        <v>1</v>
      </c>
      <c r="M3419">
        <v>10238</v>
      </c>
      <c r="N3419">
        <v>7000</v>
      </c>
      <c r="O3419" t="s">
        <v>68</v>
      </c>
      <c r="P3419">
        <v>1</v>
      </c>
      <c r="Q3419">
        <v>1</v>
      </c>
      <c r="R3419">
        <v>0</v>
      </c>
      <c r="S3419">
        <v>0</v>
      </c>
    </row>
    <row r="3420" spans="1:19" x14ac:dyDescent="0.25">
      <c r="A3420">
        <v>338849</v>
      </c>
      <c r="B3420" t="s">
        <v>21</v>
      </c>
      <c r="C3420" t="s">
        <v>69</v>
      </c>
      <c r="D3420" t="s">
        <v>16</v>
      </c>
      <c r="E3420" t="s">
        <v>65</v>
      </c>
      <c r="F3420" t="s">
        <v>73</v>
      </c>
      <c r="G3420" t="s">
        <v>67</v>
      </c>
      <c r="H3420">
        <v>0.55106833709018499</v>
      </c>
      <c r="I3420">
        <v>1</v>
      </c>
      <c r="J3420" t="s">
        <v>19</v>
      </c>
      <c r="K3420">
        <v>1</v>
      </c>
      <c r="L3420">
        <v>1</v>
      </c>
      <c r="M3420">
        <v>32765</v>
      </c>
      <c r="N3420">
        <v>12000</v>
      </c>
      <c r="O3420" t="s">
        <v>68</v>
      </c>
      <c r="P3420">
        <v>0</v>
      </c>
      <c r="Q3420">
        <v>0</v>
      </c>
      <c r="R3420">
        <v>0</v>
      </c>
      <c r="S3420">
        <v>1</v>
      </c>
    </row>
    <row r="3421" spans="1:19" x14ac:dyDescent="0.25">
      <c r="A3421">
        <v>176252</v>
      </c>
      <c r="B3421" t="s">
        <v>15</v>
      </c>
      <c r="C3421" t="s">
        <v>64</v>
      </c>
      <c r="D3421" t="s">
        <v>16</v>
      </c>
      <c r="E3421" t="s">
        <v>76</v>
      </c>
      <c r="F3421" t="s">
        <v>66</v>
      </c>
      <c r="G3421" t="s">
        <v>67</v>
      </c>
      <c r="H3421">
        <v>0.64915158535482698</v>
      </c>
      <c r="I3421">
        <v>1</v>
      </c>
      <c r="J3421" t="s">
        <v>17</v>
      </c>
      <c r="K3421">
        <v>0</v>
      </c>
      <c r="L3421">
        <v>1</v>
      </c>
      <c r="M3421">
        <v>10238</v>
      </c>
      <c r="N3421">
        <v>9000</v>
      </c>
      <c r="O3421" t="s">
        <v>68</v>
      </c>
      <c r="P3421">
        <v>0</v>
      </c>
      <c r="Q3421">
        <v>0</v>
      </c>
      <c r="R3421">
        <v>2</v>
      </c>
      <c r="S3421">
        <v>0</v>
      </c>
    </row>
    <row r="3422" spans="1:19" x14ac:dyDescent="0.25">
      <c r="A3422">
        <v>661119</v>
      </c>
      <c r="B3422" t="s">
        <v>15</v>
      </c>
      <c r="C3422" t="s">
        <v>64</v>
      </c>
      <c r="D3422" t="s">
        <v>16</v>
      </c>
      <c r="E3422" t="s">
        <v>76</v>
      </c>
      <c r="F3422" t="s">
        <v>73</v>
      </c>
      <c r="G3422" t="s">
        <v>67</v>
      </c>
      <c r="H3422">
        <v>0.60725633897176801</v>
      </c>
      <c r="I3422">
        <v>0</v>
      </c>
      <c r="J3422" t="s">
        <v>19</v>
      </c>
      <c r="K3422">
        <v>0</v>
      </c>
      <c r="L3422">
        <v>1</v>
      </c>
      <c r="M3422">
        <v>32765</v>
      </c>
      <c r="N3422">
        <v>11000</v>
      </c>
      <c r="O3422" t="s">
        <v>68</v>
      </c>
      <c r="P3422">
        <v>8</v>
      </c>
      <c r="Q3422">
        <v>4</v>
      </c>
      <c r="R3422">
        <v>5</v>
      </c>
      <c r="S3422">
        <v>1</v>
      </c>
    </row>
    <row r="3423" spans="1:19" x14ac:dyDescent="0.25">
      <c r="A3423">
        <v>118562</v>
      </c>
      <c r="B3423" t="s">
        <v>18</v>
      </c>
      <c r="C3423" t="s">
        <v>69</v>
      </c>
      <c r="D3423" t="s">
        <v>16</v>
      </c>
      <c r="E3423" t="s">
        <v>65</v>
      </c>
      <c r="F3423" t="s">
        <v>73</v>
      </c>
      <c r="G3423" t="s">
        <v>72</v>
      </c>
      <c r="H3423">
        <v>0.47494230845912999</v>
      </c>
      <c r="I3423">
        <v>1</v>
      </c>
      <c r="J3423" t="s">
        <v>19</v>
      </c>
      <c r="K3423">
        <v>0</v>
      </c>
      <c r="L3423">
        <v>1</v>
      </c>
      <c r="M3423">
        <v>10238</v>
      </c>
      <c r="N3423">
        <v>15000</v>
      </c>
      <c r="O3423" t="s">
        <v>68</v>
      </c>
      <c r="P3423">
        <v>0</v>
      </c>
      <c r="Q3423">
        <v>0</v>
      </c>
      <c r="R3423">
        <v>0</v>
      </c>
      <c r="S3423">
        <v>1</v>
      </c>
    </row>
    <row r="3424" spans="1:19" x14ac:dyDescent="0.25">
      <c r="A3424">
        <v>518429</v>
      </c>
      <c r="B3424" t="s">
        <v>20</v>
      </c>
      <c r="C3424" t="s">
        <v>64</v>
      </c>
      <c r="D3424" t="s">
        <v>16</v>
      </c>
      <c r="E3424" t="s">
        <v>74</v>
      </c>
      <c r="F3424" t="s">
        <v>66</v>
      </c>
      <c r="G3424" t="s">
        <v>72</v>
      </c>
      <c r="H3424">
        <v>0.43909492688142798</v>
      </c>
      <c r="I3424">
        <v>0</v>
      </c>
      <c r="J3424" t="s">
        <v>19</v>
      </c>
      <c r="K3424">
        <v>1</v>
      </c>
      <c r="L3424">
        <v>0</v>
      </c>
      <c r="M3424">
        <v>10238</v>
      </c>
      <c r="O3424" t="s">
        <v>68</v>
      </c>
      <c r="P3424">
        <v>0</v>
      </c>
      <c r="Q3424">
        <v>0</v>
      </c>
      <c r="R3424">
        <v>1</v>
      </c>
      <c r="S3424">
        <v>0</v>
      </c>
    </row>
    <row r="3425" spans="1:19" x14ac:dyDescent="0.25">
      <c r="A3425">
        <v>177932</v>
      </c>
      <c r="B3425" t="s">
        <v>21</v>
      </c>
      <c r="C3425" t="s">
        <v>64</v>
      </c>
      <c r="D3425" t="s">
        <v>16</v>
      </c>
      <c r="E3425" t="s">
        <v>75</v>
      </c>
      <c r="F3425" t="s">
        <v>73</v>
      </c>
      <c r="G3425" t="s">
        <v>67</v>
      </c>
      <c r="H3425">
        <v>0.73138690231486703</v>
      </c>
      <c r="I3425">
        <v>1</v>
      </c>
      <c r="J3425" t="s">
        <v>17</v>
      </c>
      <c r="K3425">
        <v>1</v>
      </c>
      <c r="L3425">
        <v>0</v>
      </c>
      <c r="M3425">
        <v>10238</v>
      </c>
      <c r="N3425">
        <v>9000</v>
      </c>
      <c r="O3425" t="s">
        <v>68</v>
      </c>
      <c r="P3425">
        <v>1</v>
      </c>
      <c r="Q3425">
        <v>0</v>
      </c>
      <c r="R3425">
        <v>0</v>
      </c>
      <c r="S3425">
        <v>0</v>
      </c>
    </row>
    <row r="3426" spans="1:19" x14ac:dyDescent="0.25">
      <c r="A3426">
        <v>951200</v>
      </c>
      <c r="B3426" t="s">
        <v>20</v>
      </c>
      <c r="C3426" t="s">
        <v>64</v>
      </c>
      <c r="D3426" t="s">
        <v>16</v>
      </c>
      <c r="E3426" t="s">
        <v>65</v>
      </c>
      <c r="F3426" t="s">
        <v>70</v>
      </c>
      <c r="G3426" t="s">
        <v>72</v>
      </c>
      <c r="H3426">
        <v>0.372049855130551</v>
      </c>
      <c r="I3426">
        <v>0</v>
      </c>
      <c r="J3426" t="s">
        <v>19</v>
      </c>
      <c r="K3426">
        <v>1</v>
      </c>
      <c r="L3426">
        <v>1</v>
      </c>
      <c r="M3426">
        <v>10238</v>
      </c>
      <c r="N3426">
        <v>11000</v>
      </c>
      <c r="O3426" t="s">
        <v>68</v>
      </c>
      <c r="P3426">
        <v>0</v>
      </c>
      <c r="Q3426">
        <v>0</v>
      </c>
      <c r="R3426">
        <v>0</v>
      </c>
      <c r="S3426">
        <v>0</v>
      </c>
    </row>
    <row r="3427" spans="1:19" x14ac:dyDescent="0.25">
      <c r="A3427">
        <v>124952</v>
      </c>
      <c r="B3427" t="s">
        <v>20</v>
      </c>
      <c r="C3427" t="s">
        <v>69</v>
      </c>
      <c r="D3427" t="s">
        <v>16</v>
      </c>
      <c r="E3427" t="s">
        <v>74</v>
      </c>
      <c r="F3427" t="s">
        <v>66</v>
      </c>
      <c r="G3427" t="s">
        <v>72</v>
      </c>
      <c r="H3427">
        <v>0.55861632430495101</v>
      </c>
      <c r="I3427">
        <v>0</v>
      </c>
      <c r="J3427" t="s">
        <v>19</v>
      </c>
      <c r="K3427">
        <v>0</v>
      </c>
      <c r="L3427">
        <v>0</v>
      </c>
      <c r="M3427">
        <v>10238</v>
      </c>
      <c r="O3427" t="s">
        <v>68</v>
      </c>
      <c r="P3427">
        <v>2</v>
      </c>
      <c r="Q3427">
        <v>0</v>
      </c>
      <c r="R3427">
        <v>2</v>
      </c>
      <c r="S3427">
        <v>0</v>
      </c>
    </row>
    <row r="3428" spans="1:19" x14ac:dyDescent="0.25">
      <c r="A3428">
        <v>736300</v>
      </c>
      <c r="B3428" t="s">
        <v>18</v>
      </c>
      <c r="C3428" t="s">
        <v>64</v>
      </c>
      <c r="D3428" t="s">
        <v>16</v>
      </c>
      <c r="E3428" t="s">
        <v>65</v>
      </c>
      <c r="F3428" t="s">
        <v>66</v>
      </c>
      <c r="G3428" t="s">
        <v>72</v>
      </c>
      <c r="H3428">
        <v>0.531107548574272</v>
      </c>
      <c r="I3428">
        <v>0</v>
      </c>
      <c r="J3428" t="s">
        <v>19</v>
      </c>
      <c r="K3428">
        <v>0</v>
      </c>
      <c r="L3428">
        <v>1</v>
      </c>
      <c r="M3428">
        <v>10238</v>
      </c>
      <c r="N3428">
        <v>10000</v>
      </c>
      <c r="O3428" t="s">
        <v>68</v>
      </c>
      <c r="P3428">
        <v>0</v>
      </c>
      <c r="Q3428">
        <v>0</v>
      </c>
      <c r="R3428">
        <v>0</v>
      </c>
      <c r="S3428">
        <v>1</v>
      </c>
    </row>
    <row r="3429" spans="1:19" x14ac:dyDescent="0.25">
      <c r="A3429">
        <v>775850</v>
      </c>
      <c r="B3429" t="s">
        <v>21</v>
      </c>
      <c r="C3429" t="s">
        <v>64</v>
      </c>
      <c r="D3429" t="s">
        <v>16</v>
      </c>
      <c r="E3429" t="s">
        <v>75</v>
      </c>
      <c r="F3429" t="s">
        <v>73</v>
      </c>
      <c r="G3429" t="s">
        <v>67</v>
      </c>
      <c r="H3429">
        <v>0.55382970878785098</v>
      </c>
      <c r="I3429">
        <v>0</v>
      </c>
      <c r="J3429" t="s">
        <v>17</v>
      </c>
      <c r="K3429">
        <v>1</v>
      </c>
      <c r="L3429">
        <v>1</v>
      </c>
      <c r="M3429">
        <v>10238</v>
      </c>
      <c r="N3429">
        <v>11000</v>
      </c>
      <c r="O3429" t="s">
        <v>68</v>
      </c>
      <c r="P3429">
        <v>2</v>
      </c>
      <c r="Q3429">
        <v>0</v>
      </c>
      <c r="R3429">
        <v>0</v>
      </c>
      <c r="S3429">
        <v>0</v>
      </c>
    </row>
    <row r="3430" spans="1:19" x14ac:dyDescent="0.25">
      <c r="A3430">
        <v>918411</v>
      </c>
      <c r="B3430" t="s">
        <v>18</v>
      </c>
      <c r="C3430" t="s">
        <v>64</v>
      </c>
      <c r="D3430" t="s">
        <v>16</v>
      </c>
      <c r="E3430" t="s">
        <v>65</v>
      </c>
      <c r="F3430" t="s">
        <v>73</v>
      </c>
      <c r="G3430" t="s">
        <v>71</v>
      </c>
      <c r="I3430">
        <v>1</v>
      </c>
      <c r="J3430" t="s">
        <v>19</v>
      </c>
      <c r="K3430">
        <v>1</v>
      </c>
      <c r="L3430">
        <v>1</v>
      </c>
      <c r="M3430">
        <v>32765</v>
      </c>
      <c r="N3430">
        <v>9000</v>
      </c>
      <c r="O3430" t="s">
        <v>68</v>
      </c>
      <c r="P3430">
        <v>0</v>
      </c>
      <c r="Q3430">
        <v>0</v>
      </c>
      <c r="R3430">
        <v>0</v>
      </c>
      <c r="S3430">
        <v>0</v>
      </c>
    </row>
    <row r="3431" spans="1:19" x14ac:dyDescent="0.25">
      <c r="A3431">
        <v>62951</v>
      </c>
      <c r="B3431" t="s">
        <v>21</v>
      </c>
      <c r="C3431" t="s">
        <v>69</v>
      </c>
      <c r="D3431" t="s">
        <v>16</v>
      </c>
      <c r="E3431" t="s">
        <v>75</v>
      </c>
      <c r="F3431" t="s">
        <v>66</v>
      </c>
      <c r="G3431" t="s">
        <v>72</v>
      </c>
      <c r="H3431">
        <v>0.41104132222294598</v>
      </c>
      <c r="I3431">
        <v>0</v>
      </c>
      <c r="J3431" t="s">
        <v>19</v>
      </c>
      <c r="K3431">
        <v>0</v>
      </c>
      <c r="L3431">
        <v>1</v>
      </c>
      <c r="M3431">
        <v>10238</v>
      </c>
      <c r="N3431">
        <v>16000</v>
      </c>
      <c r="O3431" t="s">
        <v>68</v>
      </c>
      <c r="P3431">
        <v>2</v>
      </c>
      <c r="Q3431">
        <v>0</v>
      </c>
      <c r="R3431">
        <v>2</v>
      </c>
      <c r="S3431">
        <v>0</v>
      </c>
    </row>
    <row r="3432" spans="1:19" x14ac:dyDescent="0.25">
      <c r="A3432">
        <v>894365</v>
      </c>
      <c r="B3432" t="s">
        <v>21</v>
      </c>
      <c r="C3432" t="s">
        <v>69</v>
      </c>
      <c r="D3432" t="s">
        <v>16</v>
      </c>
      <c r="E3432" t="s">
        <v>75</v>
      </c>
      <c r="F3432" t="s">
        <v>73</v>
      </c>
      <c r="G3432" t="s">
        <v>77</v>
      </c>
      <c r="H3432">
        <v>0.50552833084562199</v>
      </c>
      <c r="I3432">
        <v>1</v>
      </c>
      <c r="J3432" t="s">
        <v>19</v>
      </c>
      <c r="K3432">
        <v>0</v>
      </c>
      <c r="L3432">
        <v>1</v>
      </c>
      <c r="M3432">
        <v>10238</v>
      </c>
      <c r="N3432">
        <v>13000</v>
      </c>
      <c r="O3432" t="s">
        <v>68</v>
      </c>
      <c r="P3432">
        <v>2</v>
      </c>
      <c r="Q3432">
        <v>0</v>
      </c>
      <c r="R3432">
        <v>4</v>
      </c>
      <c r="S3432">
        <v>0</v>
      </c>
    </row>
    <row r="3433" spans="1:19" x14ac:dyDescent="0.25">
      <c r="A3433">
        <v>498013</v>
      </c>
      <c r="B3433" t="s">
        <v>20</v>
      </c>
      <c r="C3433" t="s">
        <v>69</v>
      </c>
      <c r="D3433" t="s">
        <v>16</v>
      </c>
      <c r="E3433" t="s">
        <v>65</v>
      </c>
      <c r="F3433" t="s">
        <v>66</v>
      </c>
      <c r="G3433" t="s">
        <v>72</v>
      </c>
      <c r="H3433">
        <v>0.37469851578621399</v>
      </c>
      <c r="I3433">
        <v>0</v>
      </c>
      <c r="J3433" t="s">
        <v>19</v>
      </c>
      <c r="K3433">
        <v>1</v>
      </c>
      <c r="L3433">
        <v>1</v>
      </c>
      <c r="M3433">
        <v>10238</v>
      </c>
      <c r="N3433">
        <v>12000</v>
      </c>
      <c r="O3433" t="s">
        <v>68</v>
      </c>
      <c r="P3433">
        <v>0</v>
      </c>
      <c r="Q3433">
        <v>0</v>
      </c>
      <c r="R3433">
        <v>0</v>
      </c>
      <c r="S3433">
        <v>1</v>
      </c>
    </row>
    <row r="3434" spans="1:19" x14ac:dyDescent="0.25">
      <c r="A3434">
        <v>492027</v>
      </c>
      <c r="B3434" t="s">
        <v>15</v>
      </c>
      <c r="C3434" t="s">
        <v>64</v>
      </c>
      <c r="D3434" t="s">
        <v>16</v>
      </c>
      <c r="E3434" t="s">
        <v>76</v>
      </c>
      <c r="F3434" t="s">
        <v>73</v>
      </c>
      <c r="G3434" t="s">
        <v>67</v>
      </c>
      <c r="H3434">
        <v>0.81027842357264501</v>
      </c>
      <c r="I3434">
        <v>1</v>
      </c>
      <c r="J3434" t="s">
        <v>19</v>
      </c>
      <c r="K3434">
        <v>1</v>
      </c>
      <c r="L3434">
        <v>1</v>
      </c>
      <c r="M3434">
        <v>10238</v>
      </c>
      <c r="O3434" t="s">
        <v>68</v>
      </c>
      <c r="P3434">
        <v>7</v>
      </c>
      <c r="Q3434">
        <v>0</v>
      </c>
      <c r="R3434">
        <v>0</v>
      </c>
      <c r="S3434">
        <v>0</v>
      </c>
    </row>
    <row r="3435" spans="1:19" x14ac:dyDescent="0.25">
      <c r="A3435">
        <v>421501</v>
      </c>
      <c r="B3435" t="s">
        <v>20</v>
      </c>
      <c r="C3435" t="s">
        <v>69</v>
      </c>
      <c r="D3435" t="s">
        <v>16</v>
      </c>
      <c r="E3435" t="s">
        <v>74</v>
      </c>
      <c r="F3435" t="s">
        <v>66</v>
      </c>
      <c r="G3435" t="s">
        <v>71</v>
      </c>
      <c r="H3435">
        <v>0.34443985677688599</v>
      </c>
      <c r="I3435">
        <v>0</v>
      </c>
      <c r="J3435" t="s">
        <v>19</v>
      </c>
      <c r="K3435">
        <v>0</v>
      </c>
      <c r="L3435">
        <v>0</v>
      </c>
      <c r="M3435">
        <v>10238</v>
      </c>
      <c r="N3435">
        <v>15000</v>
      </c>
      <c r="O3435" t="s">
        <v>68</v>
      </c>
      <c r="P3435">
        <v>1</v>
      </c>
      <c r="Q3435">
        <v>0</v>
      </c>
      <c r="R3435">
        <v>1</v>
      </c>
      <c r="S3435">
        <v>0</v>
      </c>
    </row>
    <row r="3436" spans="1:19" x14ac:dyDescent="0.25">
      <c r="A3436">
        <v>391790</v>
      </c>
      <c r="B3436" t="s">
        <v>15</v>
      </c>
      <c r="C3436" t="s">
        <v>64</v>
      </c>
      <c r="D3436" t="s">
        <v>16</v>
      </c>
      <c r="E3436" t="s">
        <v>76</v>
      </c>
      <c r="F3436" t="s">
        <v>73</v>
      </c>
      <c r="G3436" t="s">
        <v>67</v>
      </c>
      <c r="H3436">
        <v>0.57720019701254499</v>
      </c>
      <c r="I3436">
        <v>1</v>
      </c>
      <c r="J3436" t="s">
        <v>19</v>
      </c>
      <c r="K3436">
        <v>0</v>
      </c>
      <c r="L3436">
        <v>1</v>
      </c>
      <c r="M3436">
        <v>10238</v>
      </c>
      <c r="N3436">
        <v>11000</v>
      </c>
      <c r="O3436" t="s">
        <v>68</v>
      </c>
      <c r="P3436">
        <v>3</v>
      </c>
      <c r="Q3436">
        <v>0</v>
      </c>
      <c r="R3436">
        <v>1</v>
      </c>
      <c r="S3436">
        <v>0</v>
      </c>
    </row>
    <row r="3437" spans="1:19" x14ac:dyDescent="0.25">
      <c r="A3437">
        <v>483150</v>
      </c>
      <c r="B3437" t="s">
        <v>20</v>
      </c>
      <c r="C3437" t="s">
        <v>64</v>
      </c>
      <c r="D3437" t="s">
        <v>16</v>
      </c>
      <c r="E3437" t="s">
        <v>74</v>
      </c>
      <c r="F3437" t="s">
        <v>66</v>
      </c>
      <c r="G3437" t="s">
        <v>77</v>
      </c>
      <c r="I3437">
        <v>0</v>
      </c>
      <c r="J3437" t="s">
        <v>19</v>
      </c>
      <c r="K3437">
        <v>0</v>
      </c>
      <c r="L3437">
        <v>1</v>
      </c>
      <c r="M3437">
        <v>10238</v>
      </c>
      <c r="N3437">
        <v>10000</v>
      </c>
      <c r="O3437" t="s">
        <v>68</v>
      </c>
      <c r="P3437">
        <v>0</v>
      </c>
      <c r="Q3437">
        <v>0</v>
      </c>
      <c r="R3437">
        <v>1</v>
      </c>
      <c r="S3437">
        <v>0</v>
      </c>
    </row>
    <row r="3438" spans="1:19" x14ac:dyDescent="0.25">
      <c r="A3438">
        <v>544105</v>
      </c>
      <c r="B3438" t="s">
        <v>15</v>
      </c>
      <c r="C3438" t="s">
        <v>69</v>
      </c>
      <c r="D3438" t="s">
        <v>16</v>
      </c>
      <c r="E3438" t="s">
        <v>76</v>
      </c>
      <c r="F3438" t="s">
        <v>73</v>
      </c>
      <c r="G3438" t="s">
        <v>67</v>
      </c>
      <c r="H3438">
        <v>0.41789128307286599</v>
      </c>
      <c r="I3438">
        <v>1</v>
      </c>
      <c r="J3438" t="s">
        <v>17</v>
      </c>
      <c r="K3438">
        <v>0</v>
      </c>
      <c r="L3438">
        <v>1</v>
      </c>
      <c r="M3438">
        <v>10238</v>
      </c>
      <c r="N3438">
        <v>10000</v>
      </c>
      <c r="O3438" t="s">
        <v>68</v>
      </c>
      <c r="P3438">
        <v>7</v>
      </c>
      <c r="Q3438">
        <v>0</v>
      </c>
      <c r="R3438">
        <v>3</v>
      </c>
      <c r="S3438">
        <v>0</v>
      </c>
    </row>
    <row r="3439" spans="1:19" x14ac:dyDescent="0.25">
      <c r="A3439">
        <v>656765</v>
      </c>
      <c r="B3439" t="s">
        <v>21</v>
      </c>
      <c r="C3439" t="s">
        <v>64</v>
      </c>
      <c r="D3439" t="s">
        <v>16</v>
      </c>
      <c r="E3439" t="s">
        <v>75</v>
      </c>
      <c r="F3439" t="s">
        <v>66</v>
      </c>
      <c r="G3439" t="s">
        <v>77</v>
      </c>
      <c r="H3439">
        <v>0.523094573975593</v>
      </c>
      <c r="I3439">
        <v>1</v>
      </c>
      <c r="J3439" t="s">
        <v>17</v>
      </c>
      <c r="K3439">
        <v>1</v>
      </c>
      <c r="L3439">
        <v>1</v>
      </c>
      <c r="M3439">
        <v>10238</v>
      </c>
      <c r="N3439">
        <v>12000</v>
      </c>
      <c r="O3439" t="s">
        <v>68</v>
      </c>
      <c r="P3439">
        <v>2</v>
      </c>
      <c r="Q3439">
        <v>0</v>
      </c>
      <c r="R3439">
        <v>1</v>
      </c>
      <c r="S3439">
        <v>0</v>
      </c>
    </row>
    <row r="3440" spans="1:19" x14ac:dyDescent="0.25">
      <c r="A3440">
        <v>411305</v>
      </c>
      <c r="B3440" t="s">
        <v>20</v>
      </c>
      <c r="C3440" t="s">
        <v>69</v>
      </c>
      <c r="D3440" t="s">
        <v>16</v>
      </c>
      <c r="E3440" t="s">
        <v>74</v>
      </c>
      <c r="F3440" t="s">
        <v>66</v>
      </c>
      <c r="G3440" t="s">
        <v>67</v>
      </c>
      <c r="I3440">
        <v>1</v>
      </c>
      <c r="J3440" t="s">
        <v>17</v>
      </c>
      <c r="K3440">
        <v>0</v>
      </c>
      <c r="L3440">
        <v>1</v>
      </c>
      <c r="M3440">
        <v>10238</v>
      </c>
      <c r="N3440">
        <v>14000</v>
      </c>
      <c r="O3440" t="s">
        <v>78</v>
      </c>
      <c r="P3440">
        <v>0</v>
      </c>
      <c r="Q3440">
        <v>0</v>
      </c>
      <c r="R3440">
        <v>2</v>
      </c>
      <c r="S3440">
        <v>0</v>
      </c>
    </row>
    <row r="3441" spans="1:19" x14ac:dyDescent="0.25">
      <c r="A3441">
        <v>899957</v>
      </c>
      <c r="B3441" t="s">
        <v>21</v>
      </c>
      <c r="C3441" t="s">
        <v>64</v>
      </c>
      <c r="D3441" t="s">
        <v>22</v>
      </c>
      <c r="E3441" t="s">
        <v>75</v>
      </c>
      <c r="F3441" t="s">
        <v>73</v>
      </c>
      <c r="G3441" t="s">
        <v>67</v>
      </c>
      <c r="I3441">
        <v>1</v>
      </c>
      <c r="J3441" t="s">
        <v>19</v>
      </c>
      <c r="K3441">
        <v>0</v>
      </c>
      <c r="L3441">
        <v>1</v>
      </c>
      <c r="M3441">
        <v>10238</v>
      </c>
      <c r="N3441">
        <v>15000</v>
      </c>
      <c r="O3441" t="s">
        <v>68</v>
      </c>
      <c r="P3441">
        <v>0</v>
      </c>
      <c r="Q3441">
        <v>1</v>
      </c>
      <c r="R3441">
        <v>1</v>
      </c>
      <c r="S3441">
        <v>0</v>
      </c>
    </row>
    <row r="3442" spans="1:19" x14ac:dyDescent="0.25">
      <c r="A3442">
        <v>765054</v>
      </c>
      <c r="B3442" t="s">
        <v>20</v>
      </c>
      <c r="C3442" t="s">
        <v>69</v>
      </c>
      <c r="D3442" t="s">
        <v>16</v>
      </c>
      <c r="E3442" t="s">
        <v>65</v>
      </c>
      <c r="F3442" t="s">
        <v>73</v>
      </c>
      <c r="G3442" t="s">
        <v>67</v>
      </c>
      <c r="H3442">
        <v>0.61927445022445704</v>
      </c>
      <c r="I3442">
        <v>1</v>
      </c>
      <c r="J3442" t="s">
        <v>19</v>
      </c>
      <c r="K3442">
        <v>0</v>
      </c>
      <c r="L3442">
        <v>0</v>
      </c>
      <c r="M3442">
        <v>32765</v>
      </c>
      <c r="N3442">
        <v>11000</v>
      </c>
      <c r="O3442" t="s">
        <v>68</v>
      </c>
      <c r="P3442">
        <v>0</v>
      </c>
      <c r="Q3442">
        <v>0</v>
      </c>
      <c r="R3442">
        <v>0</v>
      </c>
      <c r="S3442">
        <v>1</v>
      </c>
    </row>
    <row r="3443" spans="1:19" x14ac:dyDescent="0.25">
      <c r="A3443">
        <v>214387</v>
      </c>
      <c r="B3443" t="s">
        <v>21</v>
      </c>
      <c r="C3443" t="s">
        <v>69</v>
      </c>
      <c r="D3443" t="s">
        <v>22</v>
      </c>
      <c r="E3443" t="s">
        <v>74</v>
      </c>
      <c r="F3443" t="s">
        <v>66</v>
      </c>
      <c r="G3443" t="s">
        <v>77</v>
      </c>
      <c r="H3443">
        <v>0.618390756335637</v>
      </c>
      <c r="I3443">
        <v>1</v>
      </c>
      <c r="J3443" t="s">
        <v>19</v>
      </c>
      <c r="K3443">
        <v>1</v>
      </c>
      <c r="L3443">
        <v>1</v>
      </c>
      <c r="M3443">
        <v>10238</v>
      </c>
      <c r="N3443">
        <v>12000</v>
      </c>
      <c r="O3443" t="s">
        <v>68</v>
      </c>
      <c r="P3443">
        <v>0</v>
      </c>
      <c r="Q3443">
        <v>0</v>
      </c>
      <c r="R3443">
        <v>1</v>
      </c>
      <c r="S3443">
        <v>0</v>
      </c>
    </row>
    <row r="3444" spans="1:19" x14ac:dyDescent="0.25">
      <c r="A3444">
        <v>138709</v>
      </c>
      <c r="B3444" t="s">
        <v>20</v>
      </c>
      <c r="C3444" t="s">
        <v>69</v>
      </c>
      <c r="D3444" t="s">
        <v>16</v>
      </c>
      <c r="E3444" t="s">
        <v>74</v>
      </c>
      <c r="F3444" t="s">
        <v>66</v>
      </c>
      <c r="G3444" t="s">
        <v>77</v>
      </c>
      <c r="H3444">
        <v>0.52490910887448405</v>
      </c>
      <c r="I3444">
        <v>1</v>
      </c>
      <c r="J3444" t="s">
        <v>17</v>
      </c>
      <c r="K3444">
        <v>1</v>
      </c>
      <c r="L3444">
        <v>1</v>
      </c>
      <c r="M3444">
        <v>32765</v>
      </c>
      <c r="N3444">
        <v>10000</v>
      </c>
      <c r="O3444" t="s">
        <v>68</v>
      </c>
      <c r="P3444">
        <v>7</v>
      </c>
      <c r="Q3444">
        <v>0</v>
      </c>
      <c r="R3444">
        <v>1</v>
      </c>
      <c r="S3444">
        <v>0</v>
      </c>
    </row>
    <row r="3445" spans="1:19" x14ac:dyDescent="0.25">
      <c r="A3445">
        <v>991422</v>
      </c>
      <c r="B3445" t="s">
        <v>20</v>
      </c>
      <c r="C3445" t="s">
        <v>64</v>
      </c>
      <c r="D3445" t="s">
        <v>16</v>
      </c>
      <c r="E3445" t="s">
        <v>74</v>
      </c>
      <c r="F3445" t="s">
        <v>66</v>
      </c>
      <c r="G3445" t="s">
        <v>67</v>
      </c>
      <c r="H3445">
        <v>0.57663524097482</v>
      </c>
      <c r="I3445">
        <v>1</v>
      </c>
      <c r="J3445" t="s">
        <v>17</v>
      </c>
      <c r="K3445">
        <v>0</v>
      </c>
      <c r="L3445">
        <v>1</v>
      </c>
      <c r="M3445">
        <v>10238</v>
      </c>
      <c r="N3445">
        <v>11000</v>
      </c>
      <c r="O3445" t="s">
        <v>68</v>
      </c>
      <c r="P3445">
        <v>1</v>
      </c>
      <c r="Q3445">
        <v>0</v>
      </c>
      <c r="R3445">
        <v>0</v>
      </c>
      <c r="S3445">
        <v>0</v>
      </c>
    </row>
    <row r="3446" spans="1:19" x14ac:dyDescent="0.25">
      <c r="A3446">
        <v>234822</v>
      </c>
      <c r="B3446" t="s">
        <v>21</v>
      </c>
      <c r="C3446" t="s">
        <v>64</v>
      </c>
      <c r="D3446" t="s">
        <v>16</v>
      </c>
      <c r="E3446" t="s">
        <v>75</v>
      </c>
      <c r="F3446" t="s">
        <v>66</v>
      </c>
      <c r="G3446" t="s">
        <v>67</v>
      </c>
      <c r="H3446">
        <v>0.65813051196524097</v>
      </c>
      <c r="I3446">
        <v>1</v>
      </c>
      <c r="J3446" t="s">
        <v>17</v>
      </c>
      <c r="K3446">
        <v>1</v>
      </c>
      <c r="L3446">
        <v>1</v>
      </c>
      <c r="M3446">
        <v>92101</v>
      </c>
      <c r="N3446">
        <v>13000</v>
      </c>
      <c r="O3446" t="s">
        <v>68</v>
      </c>
      <c r="P3446">
        <v>1</v>
      </c>
      <c r="Q3446">
        <v>0</v>
      </c>
      <c r="R3446">
        <v>0</v>
      </c>
      <c r="S3446">
        <v>0</v>
      </c>
    </row>
    <row r="3447" spans="1:19" x14ac:dyDescent="0.25">
      <c r="A3447">
        <v>402141</v>
      </c>
      <c r="B3447" t="s">
        <v>18</v>
      </c>
      <c r="C3447" t="s">
        <v>64</v>
      </c>
      <c r="D3447" t="s">
        <v>16</v>
      </c>
      <c r="E3447" t="s">
        <v>65</v>
      </c>
      <c r="F3447" t="s">
        <v>66</v>
      </c>
      <c r="G3447" t="s">
        <v>71</v>
      </c>
      <c r="H3447">
        <v>0.40956106847669399</v>
      </c>
      <c r="I3447">
        <v>0</v>
      </c>
      <c r="J3447" t="s">
        <v>19</v>
      </c>
      <c r="K3447">
        <v>0</v>
      </c>
      <c r="L3447">
        <v>0</v>
      </c>
      <c r="M3447">
        <v>10238</v>
      </c>
      <c r="N3447">
        <v>16000</v>
      </c>
      <c r="O3447" t="s">
        <v>68</v>
      </c>
      <c r="P3447">
        <v>0</v>
      </c>
      <c r="Q3447">
        <v>0</v>
      </c>
      <c r="R3447">
        <v>0</v>
      </c>
      <c r="S3447">
        <v>1</v>
      </c>
    </row>
    <row r="3448" spans="1:19" x14ac:dyDescent="0.25">
      <c r="A3448">
        <v>137113</v>
      </c>
      <c r="B3448" t="s">
        <v>20</v>
      </c>
      <c r="C3448" t="s">
        <v>69</v>
      </c>
      <c r="D3448" t="s">
        <v>16</v>
      </c>
      <c r="E3448" t="s">
        <v>65</v>
      </c>
      <c r="F3448" t="s">
        <v>66</v>
      </c>
      <c r="G3448" t="s">
        <v>72</v>
      </c>
      <c r="H3448">
        <v>0.48459623510064298</v>
      </c>
      <c r="I3448">
        <v>0</v>
      </c>
      <c r="J3448" t="s">
        <v>19</v>
      </c>
      <c r="K3448">
        <v>1</v>
      </c>
      <c r="L3448">
        <v>0</v>
      </c>
      <c r="M3448">
        <v>10238</v>
      </c>
      <c r="N3448">
        <v>11000</v>
      </c>
      <c r="O3448" t="s">
        <v>68</v>
      </c>
      <c r="P3448">
        <v>0</v>
      </c>
      <c r="Q3448">
        <v>0</v>
      </c>
      <c r="R3448">
        <v>0</v>
      </c>
      <c r="S3448">
        <v>0</v>
      </c>
    </row>
    <row r="3449" spans="1:19" x14ac:dyDescent="0.25">
      <c r="A3449">
        <v>399360</v>
      </c>
      <c r="B3449" t="s">
        <v>18</v>
      </c>
      <c r="C3449" t="s">
        <v>69</v>
      </c>
      <c r="D3449" t="s">
        <v>22</v>
      </c>
      <c r="E3449" t="s">
        <v>65</v>
      </c>
      <c r="F3449" t="s">
        <v>66</v>
      </c>
      <c r="G3449" t="s">
        <v>72</v>
      </c>
      <c r="H3449">
        <v>0.549996384174126</v>
      </c>
      <c r="I3449">
        <v>1</v>
      </c>
      <c r="J3449" t="s">
        <v>19</v>
      </c>
      <c r="K3449">
        <v>0</v>
      </c>
      <c r="L3449">
        <v>1</v>
      </c>
      <c r="M3449">
        <v>10238</v>
      </c>
      <c r="N3449">
        <v>8000</v>
      </c>
      <c r="O3449" t="s">
        <v>68</v>
      </c>
      <c r="P3449">
        <v>0</v>
      </c>
      <c r="Q3449">
        <v>0</v>
      </c>
      <c r="R3449">
        <v>0</v>
      </c>
      <c r="S3449">
        <v>1</v>
      </c>
    </row>
    <row r="3450" spans="1:19" x14ac:dyDescent="0.25">
      <c r="A3450">
        <v>839097</v>
      </c>
      <c r="B3450" t="s">
        <v>15</v>
      </c>
      <c r="C3450" t="s">
        <v>64</v>
      </c>
      <c r="D3450" t="s">
        <v>16</v>
      </c>
      <c r="E3450" t="s">
        <v>74</v>
      </c>
      <c r="F3450" t="s">
        <v>73</v>
      </c>
      <c r="G3450" t="s">
        <v>67</v>
      </c>
      <c r="H3450">
        <v>0.74493834955688898</v>
      </c>
      <c r="I3450">
        <v>0</v>
      </c>
      <c r="J3450" t="s">
        <v>17</v>
      </c>
      <c r="K3450">
        <v>0</v>
      </c>
      <c r="L3450">
        <v>1</v>
      </c>
      <c r="M3450">
        <v>10238</v>
      </c>
      <c r="N3450">
        <v>16000</v>
      </c>
      <c r="O3450" t="s">
        <v>78</v>
      </c>
      <c r="P3450">
        <v>0</v>
      </c>
      <c r="Q3450">
        <v>0</v>
      </c>
      <c r="R3450">
        <v>0</v>
      </c>
      <c r="S3450">
        <v>0</v>
      </c>
    </row>
    <row r="3451" spans="1:19" x14ac:dyDescent="0.25">
      <c r="A3451">
        <v>275011</v>
      </c>
      <c r="B3451" t="s">
        <v>20</v>
      </c>
      <c r="C3451" t="s">
        <v>69</v>
      </c>
      <c r="D3451" t="s">
        <v>16</v>
      </c>
      <c r="E3451" t="s">
        <v>65</v>
      </c>
      <c r="F3451" t="s">
        <v>70</v>
      </c>
      <c r="G3451" t="s">
        <v>71</v>
      </c>
      <c r="H3451">
        <v>0.39556600246673401</v>
      </c>
      <c r="I3451">
        <v>1</v>
      </c>
      <c r="J3451" t="s">
        <v>19</v>
      </c>
      <c r="K3451">
        <v>0</v>
      </c>
      <c r="L3451">
        <v>1</v>
      </c>
      <c r="M3451">
        <v>10238</v>
      </c>
      <c r="O3451" t="s">
        <v>68</v>
      </c>
      <c r="P3451">
        <v>0</v>
      </c>
      <c r="Q3451">
        <v>0</v>
      </c>
      <c r="R3451">
        <v>0</v>
      </c>
      <c r="S3451">
        <v>1</v>
      </c>
    </row>
    <row r="3452" spans="1:19" x14ac:dyDescent="0.25">
      <c r="A3452">
        <v>111182</v>
      </c>
      <c r="B3452" t="s">
        <v>18</v>
      </c>
      <c r="C3452" t="s">
        <v>64</v>
      </c>
      <c r="D3452" t="s">
        <v>22</v>
      </c>
      <c r="E3452" t="s">
        <v>65</v>
      </c>
      <c r="F3452" t="s">
        <v>70</v>
      </c>
      <c r="G3452" t="s">
        <v>71</v>
      </c>
      <c r="H3452">
        <v>0.42362740253931702</v>
      </c>
      <c r="I3452">
        <v>1</v>
      </c>
      <c r="J3452" t="s">
        <v>19</v>
      </c>
      <c r="K3452">
        <v>0</v>
      </c>
      <c r="L3452">
        <v>1</v>
      </c>
      <c r="M3452">
        <v>10238</v>
      </c>
      <c r="N3452">
        <v>15000</v>
      </c>
      <c r="O3452" t="s">
        <v>68</v>
      </c>
      <c r="P3452">
        <v>0</v>
      </c>
      <c r="Q3452">
        <v>0</v>
      </c>
      <c r="R3452">
        <v>0</v>
      </c>
      <c r="S3452">
        <v>1</v>
      </c>
    </row>
    <row r="3453" spans="1:19" x14ac:dyDescent="0.25">
      <c r="A3453">
        <v>979571</v>
      </c>
      <c r="B3453" t="s">
        <v>15</v>
      </c>
      <c r="C3453" t="s">
        <v>69</v>
      </c>
      <c r="D3453" t="s">
        <v>16</v>
      </c>
      <c r="E3453" t="s">
        <v>65</v>
      </c>
      <c r="F3453" t="s">
        <v>73</v>
      </c>
      <c r="G3453" t="s">
        <v>67</v>
      </c>
      <c r="I3453">
        <v>1</v>
      </c>
      <c r="J3453" t="s">
        <v>17</v>
      </c>
      <c r="K3453">
        <v>1</v>
      </c>
      <c r="L3453">
        <v>1</v>
      </c>
      <c r="M3453">
        <v>10238</v>
      </c>
      <c r="N3453">
        <v>12000</v>
      </c>
      <c r="O3453" t="s">
        <v>68</v>
      </c>
      <c r="P3453">
        <v>0</v>
      </c>
      <c r="Q3453">
        <v>0</v>
      </c>
      <c r="R3453">
        <v>0</v>
      </c>
      <c r="S3453">
        <v>0</v>
      </c>
    </row>
    <row r="3454" spans="1:19" x14ac:dyDescent="0.25">
      <c r="A3454">
        <v>824392</v>
      </c>
      <c r="B3454" t="s">
        <v>20</v>
      </c>
      <c r="C3454" t="s">
        <v>64</v>
      </c>
      <c r="D3454" t="s">
        <v>16</v>
      </c>
      <c r="E3454" t="s">
        <v>74</v>
      </c>
      <c r="F3454" t="s">
        <v>66</v>
      </c>
      <c r="G3454" t="s">
        <v>72</v>
      </c>
      <c r="H3454">
        <v>0.652487919904431</v>
      </c>
      <c r="I3454">
        <v>0</v>
      </c>
      <c r="J3454" t="s">
        <v>19</v>
      </c>
      <c r="K3454">
        <v>0</v>
      </c>
      <c r="L3454">
        <v>1</v>
      </c>
      <c r="M3454">
        <v>10238</v>
      </c>
      <c r="N3454">
        <v>14000</v>
      </c>
      <c r="O3454" t="s">
        <v>68</v>
      </c>
      <c r="P3454">
        <v>1</v>
      </c>
      <c r="Q3454">
        <v>0</v>
      </c>
      <c r="R3454">
        <v>0</v>
      </c>
      <c r="S3454">
        <v>1</v>
      </c>
    </row>
    <row r="3455" spans="1:19" x14ac:dyDescent="0.25">
      <c r="A3455">
        <v>271708</v>
      </c>
      <c r="B3455" t="s">
        <v>18</v>
      </c>
      <c r="C3455" t="s">
        <v>64</v>
      </c>
      <c r="D3455" t="s">
        <v>16</v>
      </c>
      <c r="E3455" t="s">
        <v>65</v>
      </c>
      <c r="F3455" t="s">
        <v>66</v>
      </c>
      <c r="G3455" t="s">
        <v>72</v>
      </c>
      <c r="H3455">
        <v>0.57057933751346401</v>
      </c>
      <c r="I3455">
        <v>1</v>
      </c>
      <c r="J3455" t="s">
        <v>19</v>
      </c>
      <c r="K3455">
        <v>0</v>
      </c>
      <c r="L3455">
        <v>0</v>
      </c>
      <c r="M3455">
        <v>10238</v>
      </c>
      <c r="N3455">
        <v>16000</v>
      </c>
      <c r="O3455" t="s">
        <v>68</v>
      </c>
      <c r="P3455">
        <v>0</v>
      </c>
      <c r="Q3455">
        <v>0</v>
      </c>
      <c r="R3455">
        <v>0</v>
      </c>
      <c r="S3455">
        <v>0</v>
      </c>
    </row>
    <row r="3456" spans="1:19" x14ac:dyDescent="0.25">
      <c r="A3456">
        <v>738117</v>
      </c>
      <c r="B3456" t="s">
        <v>20</v>
      </c>
      <c r="C3456" t="s">
        <v>64</v>
      </c>
      <c r="D3456" t="s">
        <v>16</v>
      </c>
      <c r="E3456" t="s">
        <v>74</v>
      </c>
      <c r="F3456" t="s">
        <v>66</v>
      </c>
      <c r="G3456" t="s">
        <v>77</v>
      </c>
      <c r="H3456">
        <v>0.52060880951650801</v>
      </c>
      <c r="I3456">
        <v>1</v>
      </c>
      <c r="J3456" t="s">
        <v>19</v>
      </c>
      <c r="K3456">
        <v>0</v>
      </c>
      <c r="L3456">
        <v>0</v>
      </c>
      <c r="M3456">
        <v>32765</v>
      </c>
      <c r="N3456">
        <v>14000</v>
      </c>
      <c r="O3456" t="s">
        <v>68</v>
      </c>
      <c r="P3456">
        <v>1</v>
      </c>
      <c r="Q3456">
        <v>1</v>
      </c>
      <c r="R3456">
        <v>1</v>
      </c>
      <c r="S3456">
        <v>0</v>
      </c>
    </row>
    <row r="3457" spans="1:19" x14ac:dyDescent="0.25">
      <c r="A3457">
        <v>4674</v>
      </c>
      <c r="B3457" t="s">
        <v>20</v>
      </c>
      <c r="C3457" t="s">
        <v>64</v>
      </c>
      <c r="D3457" t="s">
        <v>16</v>
      </c>
      <c r="E3457" t="s">
        <v>65</v>
      </c>
      <c r="F3457" t="s">
        <v>70</v>
      </c>
      <c r="G3457" t="s">
        <v>71</v>
      </c>
      <c r="H3457">
        <v>0.3794524438795</v>
      </c>
      <c r="I3457">
        <v>0</v>
      </c>
      <c r="J3457" t="s">
        <v>19</v>
      </c>
      <c r="K3457">
        <v>0</v>
      </c>
      <c r="L3457">
        <v>0</v>
      </c>
      <c r="M3457">
        <v>10238</v>
      </c>
      <c r="N3457">
        <v>13000</v>
      </c>
      <c r="O3457" t="s">
        <v>68</v>
      </c>
      <c r="P3457">
        <v>0</v>
      </c>
      <c r="Q3457">
        <v>0</v>
      </c>
      <c r="R3457">
        <v>0</v>
      </c>
      <c r="S3457">
        <v>1</v>
      </c>
    </row>
    <row r="3458" spans="1:19" x14ac:dyDescent="0.25">
      <c r="A3458">
        <v>484360</v>
      </c>
      <c r="B3458" t="s">
        <v>20</v>
      </c>
      <c r="C3458" t="s">
        <v>69</v>
      </c>
      <c r="D3458" t="s">
        <v>16</v>
      </c>
      <c r="E3458" t="s">
        <v>65</v>
      </c>
      <c r="F3458" t="s">
        <v>70</v>
      </c>
      <c r="G3458" t="s">
        <v>72</v>
      </c>
      <c r="H3458">
        <v>0.25347414130979201</v>
      </c>
      <c r="I3458">
        <v>0</v>
      </c>
      <c r="J3458" t="s">
        <v>19</v>
      </c>
      <c r="K3458">
        <v>0</v>
      </c>
      <c r="L3458">
        <v>1</v>
      </c>
      <c r="M3458">
        <v>32765</v>
      </c>
      <c r="N3458">
        <v>11000</v>
      </c>
      <c r="O3458" t="s">
        <v>68</v>
      </c>
      <c r="P3458">
        <v>0</v>
      </c>
      <c r="Q3458">
        <v>0</v>
      </c>
      <c r="R3458">
        <v>0</v>
      </c>
      <c r="S3458">
        <v>1</v>
      </c>
    </row>
    <row r="3459" spans="1:19" x14ac:dyDescent="0.25">
      <c r="A3459">
        <v>256125</v>
      </c>
      <c r="B3459" t="s">
        <v>20</v>
      </c>
      <c r="C3459" t="s">
        <v>69</v>
      </c>
      <c r="D3459" t="s">
        <v>22</v>
      </c>
      <c r="E3459" t="s">
        <v>74</v>
      </c>
      <c r="F3459" t="s">
        <v>66</v>
      </c>
      <c r="G3459" t="s">
        <v>72</v>
      </c>
      <c r="H3459">
        <v>0.31517289533543802</v>
      </c>
      <c r="I3459">
        <v>0</v>
      </c>
      <c r="J3459" t="s">
        <v>19</v>
      </c>
      <c r="K3459">
        <v>0</v>
      </c>
      <c r="L3459">
        <v>1</v>
      </c>
      <c r="M3459">
        <v>32765</v>
      </c>
      <c r="O3459" t="s">
        <v>68</v>
      </c>
      <c r="P3459">
        <v>5</v>
      </c>
      <c r="Q3459">
        <v>0</v>
      </c>
      <c r="R3459">
        <v>2</v>
      </c>
      <c r="S3459">
        <v>1</v>
      </c>
    </row>
    <row r="3460" spans="1:19" x14ac:dyDescent="0.25">
      <c r="A3460">
        <v>1860</v>
      </c>
      <c r="B3460" t="s">
        <v>20</v>
      </c>
      <c r="C3460" t="s">
        <v>64</v>
      </c>
      <c r="D3460" t="s">
        <v>16</v>
      </c>
      <c r="E3460" t="s">
        <v>74</v>
      </c>
      <c r="F3460" t="s">
        <v>66</v>
      </c>
      <c r="G3460" t="s">
        <v>71</v>
      </c>
      <c r="H3460">
        <v>0.44655474242392801</v>
      </c>
      <c r="I3460">
        <v>0</v>
      </c>
      <c r="J3460" t="s">
        <v>19</v>
      </c>
      <c r="K3460">
        <v>1</v>
      </c>
      <c r="L3460">
        <v>1</v>
      </c>
      <c r="M3460">
        <v>10238</v>
      </c>
      <c r="N3460">
        <v>11000</v>
      </c>
      <c r="O3460" t="s">
        <v>68</v>
      </c>
      <c r="P3460">
        <v>2</v>
      </c>
      <c r="Q3460">
        <v>0</v>
      </c>
      <c r="R3460">
        <v>2</v>
      </c>
      <c r="S3460">
        <v>1</v>
      </c>
    </row>
    <row r="3461" spans="1:19" x14ac:dyDescent="0.25">
      <c r="A3461">
        <v>774955</v>
      </c>
      <c r="B3461" t="s">
        <v>18</v>
      </c>
      <c r="C3461" t="s">
        <v>69</v>
      </c>
      <c r="D3461" t="s">
        <v>16</v>
      </c>
      <c r="E3461" t="s">
        <v>65</v>
      </c>
      <c r="F3461" t="s">
        <v>66</v>
      </c>
      <c r="G3461" t="s">
        <v>71</v>
      </c>
      <c r="I3461">
        <v>1</v>
      </c>
      <c r="J3461" t="s">
        <v>19</v>
      </c>
      <c r="K3461">
        <v>0</v>
      </c>
      <c r="L3461">
        <v>0</v>
      </c>
      <c r="M3461">
        <v>10238</v>
      </c>
      <c r="N3461">
        <v>16000</v>
      </c>
      <c r="O3461" t="s">
        <v>68</v>
      </c>
      <c r="P3461">
        <v>0</v>
      </c>
      <c r="Q3461">
        <v>0</v>
      </c>
      <c r="R3461">
        <v>0</v>
      </c>
      <c r="S3461">
        <v>1</v>
      </c>
    </row>
    <row r="3462" spans="1:19" x14ac:dyDescent="0.25">
      <c r="A3462">
        <v>902171</v>
      </c>
      <c r="B3462" t="s">
        <v>21</v>
      </c>
      <c r="C3462" t="s">
        <v>64</v>
      </c>
      <c r="D3462" t="s">
        <v>16</v>
      </c>
      <c r="E3462" t="s">
        <v>75</v>
      </c>
      <c r="F3462" t="s">
        <v>66</v>
      </c>
      <c r="G3462" t="s">
        <v>77</v>
      </c>
      <c r="H3462">
        <v>0.62694430829638603</v>
      </c>
      <c r="I3462">
        <v>1</v>
      </c>
      <c r="J3462" t="s">
        <v>19</v>
      </c>
      <c r="K3462">
        <v>0</v>
      </c>
      <c r="L3462">
        <v>1</v>
      </c>
      <c r="M3462">
        <v>32765</v>
      </c>
      <c r="N3462">
        <v>13000</v>
      </c>
      <c r="O3462" t="s">
        <v>68</v>
      </c>
      <c r="P3462">
        <v>1</v>
      </c>
      <c r="Q3462">
        <v>0</v>
      </c>
      <c r="R3462">
        <v>0</v>
      </c>
      <c r="S3462">
        <v>0</v>
      </c>
    </row>
    <row r="3463" spans="1:19" x14ac:dyDescent="0.25">
      <c r="A3463">
        <v>92154</v>
      </c>
      <c r="B3463" t="s">
        <v>20</v>
      </c>
      <c r="C3463" t="s">
        <v>64</v>
      </c>
      <c r="D3463" t="s">
        <v>16</v>
      </c>
      <c r="E3463" t="s">
        <v>74</v>
      </c>
      <c r="F3463" t="s">
        <v>66</v>
      </c>
      <c r="G3463" t="s">
        <v>72</v>
      </c>
      <c r="H3463">
        <v>0.31479953755280998</v>
      </c>
      <c r="I3463">
        <v>1</v>
      </c>
      <c r="J3463" t="s">
        <v>19</v>
      </c>
      <c r="K3463">
        <v>0</v>
      </c>
      <c r="L3463">
        <v>0</v>
      </c>
      <c r="M3463">
        <v>10238</v>
      </c>
      <c r="N3463">
        <v>11000</v>
      </c>
      <c r="O3463" t="s">
        <v>68</v>
      </c>
      <c r="P3463">
        <v>0</v>
      </c>
      <c r="Q3463">
        <v>0</v>
      </c>
      <c r="R3463">
        <v>2</v>
      </c>
      <c r="S3463">
        <v>0</v>
      </c>
    </row>
    <row r="3464" spans="1:19" x14ac:dyDescent="0.25">
      <c r="A3464">
        <v>869590</v>
      </c>
      <c r="B3464" t="s">
        <v>20</v>
      </c>
      <c r="C3464" t="s">
        <v>64</v>
      </c>
      <c r="D3464" t="s">
        <v>16</v>
      </c>
      <c r="E3464" t="s">
        <v>74</v>
      </c>
      <c r="F3464" t="s">
        <v>66</v>
      </c>
      <c r="G3464" t="s">
        <v>71</v>
      </c>
      <c r="H3464">
        <v>0.39325452858168503</v>
      </c>
      <c r="I3464">
        <v>0</v>
      </c>
      <c r="J3464" t="s">
        <v>17</v>
      </c>
      <c r="K3464">
        <v>1</v>
      </c>
      <c r="L3464">
        <v>0</v>
      </c>
      <c r="M3464">
        <v>10238</v>
      </c>
      <c r="N3464">
        <v>12000</v>
      </c>
      <c r="O3464" t="s">
        <v>68</v>
      </c>
      <c r="P3464">
        <v>1</v>
      </c>
      <c r="Q3464">
        <v>0</v>
      </c>
      <c r="R3464">
        <v>1</v>
      </c>
      <c r="S3464">
        <v>0</v>
      </c>
    </row>
    <row r="3465" spans="1:19" x14ac:dyDescent="0.25">
      <c r="A3465">
        <v>241812</v>
      </c>
      <c r="B3465" t="s">
        <v>15</v>
      </c>
      <c r="C3465" t="s">
        <v>69</v>
      </c>
      <c r="D3465" t="s">
        <v>16</v>
      </c>
      <c r="E3465" t="s">
        <v>76</v>
      </c>
      <c r="F3465" t="s">
        <v>66</v>
      </c>
      <c r="G3465" t="s">
        <v>67</v>
      </c>
      <c r="H3465">
        <v>0.62852863154162897</v>
      </c>
      <c r="I3465">
        <v>1</v>
      </c>
      <c r="J3465" t="s">
        <v>17</v>
      </c>
      <c r="K3465">
        <v>1</v>
      </c>
      <c r="L3465">
        <v>1</v>
      </c>
      <c r="M3465">
        <v>10238</v>
      </c>
      <c r="N3465">
        <v>10000</v>
      </c>
      <c r="O3465" t="s">
        <v>68</v>
      </c>
      <c r="P3465">
        <v>3</v>
      </c>
      <c r="Q3465">
        <v>0</v>
      </c>
      <c r="R3465">
        <v>3</v>
      </c>
      <c r="S3465">
        <v>0</v>
      </c>
    </row>
    <row r="3466" spans="1:19" x14ac:dyDescent="0.25">
      <c r="A3466">
        <v>120172</v>
      </c>
      <c r="B3466" t="s">
        <v>15</v>
      </c>
      <c r="C3466" t="s">
        <v>64</v>
      </c>
      <c r="D3466" t="s">
        <v>16</v>
      </c>
      <c r="E3466" t="s">
        <v>75</v>
      </c>
      <c r="F3466" t="s">
        <v>73</v>
      </c>
      <c r="G3466" t="s">
        <v>67</v>
      </c>
      <c r="H3466">
        <v>0.64917823295378996</v>
      </c>
      <c r="I3466">
        <v>1</v>
      </c>
      <c r="J3466" t="s">
        <v>19</v>
      </c>
      <c r="K3466">
        <v>0</v>
      </c>
      <c r="L3466">
        <v>1</v>
      </c>
      <c r="M3466">
        <v>10238</v>
      </c>
      <c r="N3466">
        <v>15000</v>
      </c>
      <c r="O3466" t="s">
        <v>68</v>
      </c>
      <c r="P3466">
        <v>3</v>
      </c>
      <c r="Q3466">
        <v>0</v>
      </c>
      <c r="R3466">
        <v>1</v>
      </c>
      <c r="S3466">
        <v>0</v>
      </c>
    </row>
    <row r="3467" spans="1:19" x14ac:dyDescent="0.25">
      <c r="A3467">
        <v>114396</v>
      </c>
      <c r="B3467" t="s">
        <v>18</v>
      </c>
      <c r="C3467" t="s">
        <v>64</v>
      </c>
      <c r="D3467" t="s">
        <v>22</v>
      </c>
      <c r="E3467" t="s">
        <v>65</v>
      </c>
      <c r="F3467" t="s">
        <v>70</v>
      </c>
      <c r="G3467" t="s">
        <v>71</v>
      </c>
      <c r="H3467">
        <v>0.43957102038140999</v>
      </c>
      <c r="I3467">
        <v>0</v>
      </c>
      <c r="J3467" t="s">
        <v>19</v>
      </c>
      <c r="K3467">
        <v>1</v>
      </c>
      <c r="L3467">
        <v>0</v>
      </c>
      <c r="M3467">
        <v>10238</v>
      </c>
      <c r="O3467" t="s">
        <v>68</v>
      </c>
      <c r="P3467">
        <v>0</v>
      </c>
      <c r="Q3467">
        <v>0</v>
      </c>
      <c r="R3467">
        <v>0</v>
      </c>
      <c r="S3467">
        <v>1</v>
      </c>
    </row>
    <row r="3468" spans="1:19" x14ac:dyDescent="0.25">
      <c r="A3468">
        <v>235565</v>
      </c>
      <c r="B3468" t="s">
        <v>20</v>
      </c>
      <c r="C3468" t="s">
        <v>69</v>
      </c>
      <c r="D3468" t="s">
        <v>16</v>
      </c>
      <c r="E3468" t="s">
        <v>74</v>
      </c>
      <c r="F3468" t="s">
        <v>73</v>
      </c>
      <c r="G3468" t="s">
        <v>77</v>
      </c>
      <c r="H3468">
        <v>0.56919675695141203</v>
      </c>
      <c r="I3468">
        <v>0</v>
      </c>
      <c r="J3468" t="s">
        <v>19</v>
      </c>
      <c r="K3468">
        <v>1</v>
      </c>
      <c r="L3468">
        <v>1</v>
      </c>
      <c r="M3468">
        <v>10238</v>
      </c>
      <c r="N3468">
        <v>13000</v>
      </c>
      <c r="O3468" t="s">
        <v>68</v>
      </c>
      <c r="P3468">
        <v>1</v>
      </c>
      <c r="Q3468">
        <v>1</v>
      </c>
      <c r="R3468">
        <v>0</v>
      </c>
      <c r="S3468">
        <v>1</v>
      </c>
    </row>
    <row r="3469" spans="1:19" x14ac:dyDescent="0.25">
      <c r="A3469">
        <v>709079</v>
      </c>
      <c r="B3469" t="s">
        <v>20</v>
      </c>
      <c r="C3469" t="s">
        <v>69</v>
      </c>
      <c r="D3469" t="s">
        <v>16</v>
      </c>
      <c r="E3469" t="s">
        <v>74</v>
      </c>
      <c r="F3469" t="s">
        <v>66</v>
      </c>
      <c r="G3469" t="s">
        <v>67</v>
      </c>
      <c r="H3469">
        <v>0.63496492414186601</v>
      </c>
      <c r="I3469">
        <v>1</v>
      </c>
      <c r="J3469" t="s">
        <v>19</v>
      </c>
      <c r="K3469">
        <v>0</v>
      </c>
      <c r="L3469">
        <v>0</v>
      </c>
      <c r="M3469">
        <v>10238</v>
      </c>
      <c r="N3469">
        <v>18000</v>
      </c>
      <c r="O3469" t="s">
        <v>68</v>
      </c>
      <c r="P3469">
        <v>2</v>
      </c>
      <c r="Q3469">
        <v>2</v>
      </c>
      <c r="R3469">
        <v>0</v>
      </c>
      <c r="S3469">
        <v>1</v>
      </c>
    </row>
    <row r="3470" spans="1:19" x14ac:dyDescent="0.25">
      <c r="A3470">
        <v>807469</v>
      </c>
      <c r="B3470" t="s">
        <v>18</v>
      </c>
      <c r="C3470" t="s">
        <v>64</v>
      </c>
      <c r="D3470" t="s">
        <v>16</v>
      </c>
      <c r="E3470" t="s">
        <v>65</v>
      </c>
      <c r="F3470" t="s">
        <v>66</v>
      </c>
      <c r="G3470" t="s">
        <v>72</v>
      </c>
      <c r="H3470">
        <v>0.39987889145038902</v>
      </c>
      <c r="I3470">
        <v>0</v>
      </c>
      <c r="J3470" t="s">
        <v>19</v>
      </c>
      <c r="K3470">
        <v>0</v>
      </c>
      <c r="L3470">
        <v>0</v>
      </c>
      <c r="M3470">
        <v>10238</v>
      </c>
      <c r="N3470">
        <v>15000</v>
      </c>
      <c r="O3470" t="s">
        <v>68</v>
      </c>
      <c r="P3470">
        <v>0</v>
      </c>
      <c r="Q3470">
        <v>0</v>
      </c>
      <c r="R3470">
        <v>0</v>
      </c>
      <c r="S3470">
        <v>1</v>
      </c>
    </row>
    <row r="3471" spans="1:19" x14ac:dyDescent="0.25">
      <c r="A3471">
        <v>745550</v>
      </c>
      <c r="B3471" t="s">
        <v>21</v>
      </c>
      <c r="C3471" t="s">
        <v>64</v>
      </c>
      <c r="D3471" t="s">
        <v>16</v>
      </c>
      <c r="E3471" t="s">
        <v>75</v>
      </c>
      <c r="F3471" t="s">
        <v>73</v>
      </c>
      <c r="G3471" t="s">
        <v>67</v>
      </c>
      <c r="H3471">
        <v>0.71420618138520697</v>
      </c>
      <c r="I3471">
        <v>1</v>
      </c>
      <c r="J3471" t="s">
        <v>19</v>
      </c>
      <c r="K3471">
        <v>1</v>
      </c>
      <c r="L3471">
        <v>1</v>
      </c>
      <c r="M3471">
        <v>10238</v>
      </c>
      <c r="N3471">
        <v>9000</v>
      </c>
      <c r="O3471" t="s">
        <v>68</v>
      </c>
      <c r="P3471">
        <v>0</v>
      </c>
      <c r="Q3471">
        <v>0</v>
      </c>
      <c r="R3471">
        <v>0</v>
      </c>
      <c r="S3471">
        <v>0</v>
      </c>
    </row>
    <row r="3472" spans="1:19" x14ac:dyDescent="0.25">
      <c r="A3472">
        <v>431246</v>
      </c>
      <c r="B3472" t="s">
        <v>21</v>
      </c>
      <c r="C3472" t="s">
        <v>64</v>
      </c>
      <c r="D3472" t="s">
        <v>16</v>
      </c>
      <c r="E3472" t="s">
        <v>75</v>
      </c>
      <c r="F3472" t="s">
        <v>73</v>
      </c>
      <c r="G3472" t="s">
        <v>77</v>
      </c>
      <c r="H3472">
        <v>0.46661428806199301</v>
      </c>
      <c r="I3472">
        <v>1</v>
      </c>
      <c r="J3472" t="s">
        <v>19</v>
      </c>
      <c r="K3472">
        <v>1</v>
      </c>
      <c r="L3472">
        <v>1</v>
      </c>
      <c r="M3472">
        <v>32765</v>
      </c>
      <c r="N3472">
        <v>7000</v>
      </c>
      <c r="O3472" t="s">
        <v>68</v>
      </c>
      <c r="P3472">
        <v>3</v>
      </c>
      <c r="Q3472">
        <v>0</v>
      </c>
      <c r="R3472">
        <v>0</v>
      </c>
      <c r="S3472">
        <v>0</v>
      </c>
    </row>
    <row r="3473" spans="1:19" x14ac:dyDescent="0.25">
      <c r="A3473">
        <v>577466</v>
      </c>
      <c r="B3473" t="s">
        <v>20</v>
      </c>
      <c r="C3473" t="s">
        <v>64</v>
      </c>
      <c r="D3473" t="s">
        <v>16</v>
      </c>
      <c r="E3473" t="s">
        <v>74</v>
      </c>
      <c r="F3473" t="s">
        <v>66</v>
      </c>
      <c r="G3473" t="s">
        <v>77</v>
      </c>
      <c r="H3473">
        <v>0.50141884860868902</v>
      </c>
      <c r="I3473">
        <v>1</v>
      </c>
      <c r="J3473" t="s">
        <v>19</v>
      </c>
      <c r="K3473">
        <v>0</v>
      </c>
      <c r="L3473">
        <v>0</v>
      </c>
      <c r="M3473">
        <v>10238</v>
      </c>
      <c r="N3473">
        <v>16000</v>
      </c>
      <c r="O3473" t="s">
        <v>68</v>
      </c>
      <c r="P3473">
        <v>0</v>
      </c>
      <c r="Q3473">
        <v>2</v>
      </c>
      <c r="R3473">
        <v>1</v>
      </c>
      <c r="S3473">
        <v>0</v>
      </c>
    </row>
    <row r="3474" spans="1:19" x14ac:dyDescent="0.25">
      <c r="A3474">
        <v>917746</v>
      </c>
      <c r="B3474" t="s">
        <v>21</v>
      </c>
      <c r="C3474" t="s">
        <v>69</v>
      </c>
      <c r="D3474" t="s">
        <v>16</v>
      </c>
      <c r="E3474" t="s">
        <v>74</v>
      </c>
      <c r="F3474" t="s">
        <v>73</v>
      </c>
      <c r="G3474" t="s">
        <v>67</v>
      </c>
      <c r="H3474">
        <v>0.65921494927997104</v>
      </c>
      <c r="I3474">
        <v>1</v>
      </c>
      <c r="J3474" t="s">
        <v>17</v>
      </c>
      <c r="K3474">
        <v>1</v>
      </c>
      <c r="L3474">
        <v>1</v>
      </c>
      <c r="M3474">
        <v>10238</v>
      </c>
      <c r="N3474">
        <v>9000</v>
      </c>
      <c r="O3474" t="s">
        <v>68</v>
      </c>
      <c r="P3474">
        <v>0</v>
      </c>
      <c r="Q3474">
        <v>0</v>
      </c>
      <c r="R3474">
        <v>0</v>
      </c>
      <c r="S3474">
        <v>0</v>
      </c>
    </row>
    <row r="3475" spans="1:19" x14ac:dyDescent="0.25">
      <c r="A3475">
        <v>590563</v>
      </c>
      <c r="B3475" t="s">
        <v>20</v>
      </c>
      <c r="C3475" t="s">
        <v>69</v>
      </c>
      <c r="D3475" t="s">
        <v>16</v>
      </c>
      <c r="E3475" t="s">
        <v>65</v>
      </c>
      <c r="F3475" t="s">
        <v>70</v>
      </c>
      <c r="G3475" t="s">
        <v>72</v>
      </c>
      <c r="H3475">
        <v>0.23510247234189399</v>
      </c>
      <c r="I3475">
        <v>1</v>
      </c>
      <c r="J3475" t="s">
        <v>19</v>
      </c>
      <c r="K3475">
        <v>0</v>
      </c>
      <c r="L3475">
        <v>1</v>
      </c>
      <c r="M3475">
        <v>10238</v>
      </c>
      <c r="N3475">
        <v>13000</v>
      </c>
      <c r="O3475" t="s">
        <v>68</v>
      </c>
      <c r="P3475">
        <v>0</v>
      </c>
      <c r="Q3475">
        <v>0</v>
      </c>
      <c r="R3475">
        <v>0</v>
      </c>
      <c r="S3475">
        <v>1</v>
      </c>
    </row>
    <row r="3476" spans="1:19" x14ac:dyDescent="0.25">
      <c r="A3476">
        <v>64441</v>
      </c>
      <c r="B3476" t="s">
        <v>20</v>
      </c>
      <c r="C3476" t="s">
        <v>64</v>
      </c>
      <c r="D3476" t="s">
        <v>16</v>
      </c>
      <c r="E3476" t="s">
        <v>74</v>
      </c>
      <c r="F3476" t="s">
        <v>66</v>
      </c>
      <c r="G3476" t="s">
        <v>77</v>
      </c>
      <c r="H3476">
        <v>0.61419364240089902</v>
      </c>
      <c r="I3476">
        <v>1</v>
      </c>
      <c r="J3476" t="s">
        <v>19</v>
      </c>
      <c r="K3476">
        <v>1</v>
      </c>
      <c r="L3476">
        <v>1</v>
      </c>
      <c r="M3476">
        <v>10238</v>
      </c>
      <c r="O3476" t="s">
        <v>68</v>
      </c>
      <c r="P3476">
        <v>1</v>
      </c>
      <c r="Q3476">
        <v>0</v>
      </c>
      <c r="R3476">
        <v>1</v>
      </c>
      <c r="S3476">
        <v>0</v>
      </c>
    </row>
    <row r="3477" spans="1:19" x14ac:dyDescent="0.25">
      <c r="A3477">
        <v>835670</v>
      </c>
      <c r="B3477" t="s">
        <v>18</v>
      </c>
      <c r="C3477" t="s">
        <v>69</v>
      </c>
      <c r="D3477" t="s">
        <v>16</v>
      </c>
      <c r="E3477" t="s">
        <v>65</v>
      </c>
      <c r="F3477" t="s">
        <v>66</v>
      </c>
      <c r="G3477" t="s">
        <v>71</v>
      </c>
      <c r="H3477">
        <v>0.45455875441233001</v>
      </c>
      <c r="I3477">
        <v>0</v>
      </c>
      <c r="J3477" t="s">
        <v>19</v>
      </c>
      <c r="K3477">
        <v>0</v>
      </c>
      <c r="L3477">
        <v>1</v>
      </c>
      <c r="M3477">
        <v>10238</v>
      </c>
      <c r="N3477">
        <v>10000</v>
      </c>
      <c r="O3477" t="s">
        <v>68</v>
      </c>
      <c r="P3477">
        <v>0</v>
      </c>
      <c r="Q3477">
        <v>0</v>
      </c>
      <c r="R3477">
        <v>0</v>
      </c>
      <c r="S3477">
        <v>1</v>
      </c>
    </row>
    <row r="3478" spans="1:19" x14ac:dyDescent="0.25">
      <c r="A3478">
        <v>879740</v>
      </c>
      <c r="B3478" t="s">
        <v>18</v>
      </c>
      <c r="C3478" t="s">
        <v>64</v>
      </c>
      <c r="D3478" t="s">
        <v>16</v>
      </c>
      <c r="E3478" t="s">
        <v>65</v>
      </c>
      <c r="F3478" t="s">
        <v>70</v>
      </c>
      <c r="G3478" t="s">
        <v>71</v>
      </c>
      <c r="H3478">
        <v>0.32136692352662</v>
      </c>
      <c r="I3478">
        <v>0</v>
      </c>
      <c r="J3478" t="s">
        <v>19</v>
      </c>
      <c r="K3478">
        <v>0</v>
      </c>
      <c r="L3478">
        <v>0</v>
      </c>
      <c r="M3478">
        <v>10238</v>
      </c>
      <c r="N3478">
        <v>11000</v>
      </c>
      <c r="O3478" t="s">
        <v>68</v>
      </c>
      <c r="P3478">
        <v>0</v>
      </c>
      <c r="Q3478">
        <v>0</v>
      </c>
      <c r="R3478">
        <v>0</v>
      </c>
      <c r="S3478">
        <v>0</v>
      </c>
    </row>
    <row r="3479" spans="1:19" x14ac:dyDescent="0.25">
      <c r="A3479">
        <v>647400</v>
      </c>
      <c r="B3479" t="s">
        <v>21</v>
      </c>
      <c r="C3479" t="s">
        <v>69</v>
      </c>
      <c r="D3479" t="s">
        <v>22</v>
      </c>
      <c r="E3479" t="s">
        <v>74</v>
      </c>
      <c r="F3479" t="s">
        <v>73</v>
      </c>
      <c r="G3479" t="s">
        <v>67</v>
      </c>
      <c r="H3479">
        <v>0.69407725340038995</v>
      </c>
      <c r="I3479">
        <v>1</v>
      </c>
      <c r="J3479" t="s">
        <v>17</v>
      </c>
      <c r="K3479">
        <v>0</v>
      </c>
      <c r="L3479">
        <v>1</v>
      </c>
      <c r="M3479">
        <v>32765</v>
      </c>
      <c r="N3479">
        <v>12000</v>
      </c>
      <c r="O3479" t="s">
        <v>68</v>
      </c>
      <c r="P3479">
        <v>1</v>
      </c>
      <c r="Q3479">
        <v>0</v>
      </c>
      <c r="R3479">
        <v>0</v>
      </c>
      <c r="S3479">
        <v>0</v>
      </c>
    </row>
    <row r="3480" spans="1:19" x14ac:dyDescent="0.25">
      <c r="A3480">
        <v>296290</v>
      </c>
      <c r="B3480" t="s">
        <v>15</v>
      </c>
      <c r="C3480" t="s">
        <v>69</v>
      </c>
      <c r="D3480" t="s">
        <v>16</v>
      </c>
      <c r="E3480" t="s">
        <v>76</v>
      </c>
      <c r="F3480" t="s">
        <v>73</v>
      </c>
      <c r="G3480" t="s">
        <v>67</v>
      </c>
      <c r="H3480">
        <v>0.55954760230227296</v>
      </c>
      <c r="I3480">
        <v>1</v>
      </c>
      <c r="J3480" t="s">
        <v>19</v>
      </c>
      <c r="K3480">
        <v>1</v>
      </c>
      <c r="L3480">
        <v>1</v>
      </c>
      <c r="M3480">
        <v>10238</v>
      </c>
      <c r="N3480">
        <v>10000</v>
      </c>
      <c r="O3480" t="s">
        <v>68</v>
      </c>
      <c r="P3480">
        <v>5</v>
      </c>
      <c r="Q3480">
        <v>1</v>
      </c>
      <c r="R3480">
        <v>3</v>
      </c>
      <c r="S3480">
        <v>0</v>
      </c>
    </row>
    <row r="3481" spans="1:19" x14ac:dyDescent="0.25">
      <c r="A3481">
        <v>125</v>
      </c>
      <c r="B3481" t="s">
        <v>21</v>
      </c>
      <c r="C3481" t="s">
        <v>69</v>
      </c>
      <c r="D3481" t="s">
        <v>16</v>
      </c>
      <c r="E3481" t="s">
        <v>75</v>
      </c>
      <c r="F3481" t="s">
        <v>73</v>
      </c>
      <c r="G3481" t="s">
        <v>67</v>
      </c>
      <c r="H3481">
        <v>0.64475887423903899</v>
      </c>
      <c r="I3481">
        <v>1</v>
      </c>
      <c r="J3481" t="s">
        <v>17</v>
      </c>
      <c r="K3481">
        <v>0</v>
      </c>
      <c r="L3481">
        <v>0</v>
      </c>
      <c r="M3481">
        <v>10238</v>
      </c>
      <c r="N3481">
        <v>15000</v>
      </c>
      <c r="O3481" t="s">
        <v>68</v>
      </c>
      <c r="P3481">
        <v>4</v>
      </c>
      <c r="Q3481">
        <v>1</v>
      </c>
      <c r="R3481">
        <v>4</v>
      </c>
      <c r="S3481">
        <v>0</v>
      </c>
    </row>
    <row r="3482" spans="1:19" x14ac:dyDescent="0.25">
      <c r="A3482">
        <v>237207</v>
      </c>
      <c r="B3482" t="s">
        <v>15</v>
      </c>
      <c r="C3482" t="s">
        <v>64</v>
      </c>
      <c r="D3482" t="s">
        <v>22</v>
      </c>
      <c r="E3482" t="s">
        <v>65</v>
      </c>
      <c r="F3482" t="s">
        <v>70</v>
      </c>
      <c r="G3482" t="s">
        <v>67</v>
      </c>
      <c r="H3482">
        <v>0.64085980429669398</v>
      </c>
      <c r="I3482">
        <v>1</v>
      </c>
      <c r="J3482" t="s">
        <v>19</v>
      </c>
      <c r="K3482">
        <v>1</v>
      </c>
      <c r="L3482">
        <v>1</v>
      </c>
      <c r="M3482">
        <v>10238</v>
      </c>
      <c r="N3482">
        <v>13000</v>
      </c>
      <c r="O3482" t="s">
        <v>68</v>
      </c>
      <c r="P3482">
        <v>0</v>
      </c>
      <c r="Q3482">
        <v>0</v>
      </c>
      <c r="R3482">
        <v>0</v>
      </c>
      <c r="S3482">
        <v>0</v>
      </c>
    </row>
    <row r="3483" spans="1:19" x14ac:dyDescent="0.25">
      <c r="A3483">
        <v>201045</v>
      </c>
      <c r="B3483" t="s">
        <v>20</v>
      </c>
      <c r="C3483" t="s">
        <v>69</v>
      </c>
      <c r="D3483" t="s">
        <v>16</v>
      </c>
      <c r="E3483" t="s">
        <v>74</v>
      </c>
      <c r="F3483" t="s">
        <v>66</v>
      </c>
      <c r="G3483" t="s">
        <v>77</v>
      </c>
      <c r="H3483">
        <v>0.629171465542957</v>
      </c>
      <c r="I3483">
        <v>1</v>
      </c>
      <c r="J3483" t="s">
        <v>19</v>
      </c>
      <c r="K3483">
        <v>1</v>
      </c>
      <c r="L3483">
        <v>1</v>
      </c>
      <c r="M3483">
        <v>10238</v>
      </c>
      <c r="N3483">
        <v>11000</v>
      </c>
      <c r="O3483" t="s">
        <v>68</v>
      </c>
      <c r="P3483">
        <v>2</v>
      </c>
      <c r="Q3483">
        <v>3</v>
      </c>
      <c r="R3483">
        <v>0</v>
      </c>
      <c r="S3483">
        <v>0</v>
      </c>
    </row>
    <row r="3484" spans="1:19" x14ac:dyDescent="0.25">
      <c r="A3484">
        <v>882194</v>
      </c>
      <c r="B3484" t="s">
        <v>15</v>
      </c>
      <c r="C3484" t="s">
        <v>69</v>
      </c>
      <c r="D3484" t="s">
        <v>22</v>
      </c>
      <c r="E3484" t="s">
        <v>76</v>
      </c>
      <c r="F3484" t="s">
        <v>70</v>
      </c>
      <c r="G3484" t="s">
        <v>77</v>
      </c>
      <c r="H3484">
        <v>0.55277032748354704</v>
      </c>
      <c r="I3484">
        <v>1</v>
      </c>
      <c r="J3484" t="s">
        <v>19</v>
      </c>
      <c r="K3484">
        <v>1</v>
      </c>
      <c r="L3484">
        <v>1</v>
      </c>
      <c r="M3484">
        <v>10238</v>
      </c>
      <c r="N3484">
        <v>11000</v>
      </c>
      <c r="O3484" t="s">
        <v>68</v>
      </c>
      <c r="P3484">
        <v>3</v>
      </c>
      <c r="Q3484">
        <v>2</v>
      </c>
      <c r="R3484">
        <v>4</v>
      </c>
      <c r="S3484">
        <v>0</v>
      </c>
    </row>
    <row r="3485" spans="1:19" x14ac:dyDescent="0.25">
      <c r="A3485">
        <v>84792</v>
      </c>
      <c r="B3485" t="s">
        <v>20</v>
      </c>
      <c r="C3485" t="s">
        <v>64</v>
      </c>
      <c r="D3485" t="s">
        <v>16</v>
      </c>
      <c r="E3485" t="s">
        <v>74</v>
      </c>
      <c r="F3485" t="s">
        <v>73</v>
      </c>
      <c r="G3485" t="s">
        <v>67</v>
      </c>
      <c r="I3485">
        <v>1</v>
      </c>
      <c r="J3485" t="s">
        <v>17</v>
      </c>
      <c r="K3485">
        <v>0</v>
      </c>
      <c r="L3485">
        <v>0</v>
      </c>
      <c r="M3485">
        <v>10238</v>
      </c>
      <c r="N3485">
        <v>12000</v>
      </c>
      <c r="O3485" t="s">
        <v>68</v>
      </c>
      <c r="P3485">
        <v>0</v>
      </c>
      <c r="Q3485">
        <v>0</v>
      </c>
      <c r="R3485">
        <v>1</v>
      </c>
      <c r="S3485">
        <v>0</v>
      </c>
    </row>
    <row r="3486" spans="1:19" x14ac:dyDescent="0.25">
      <c r="A3486">
        <v>986022</v>
      </c>
      <c r="B3486" t="s">
        <v>20</v>
      </c>
      <c r="C3486" t="s">
        <v>64</v>
      </c>
      <c r="D3486" t="s">
        <v>16</v>
      </c>
      <c r="E3486" t="s">
        <v>74</v>
      </c>
      <c r="F3486" t="s">
        <v>73</v>
      </c>
      <c r="G3486" t="s">
        <v>67</v>
      </c>
      <c r="H3486">
        <v>0.77902544920348105</v>
      </c>
      <c r="I3486">
        <v>1</v>
      </c>
      <c r="J3486" t="s">
        <v>19</v>
      </c>
      <c r="K3486">
        <v>0</v>
      </c>
      <c r="L3486">
        <v>0</v>
      </c>
      <c r="M3486">
        <v>10238</v>
      </c>
      <c r="N3486">
        <v>15000</v>
      </c>
      <c r="O3486" t="s">
        <v>68</v>
      </c>
      <c r="P3486">
        <v>1</v>
      </c>
      <c r="Q3486">
        <v>0</v>
      </c>
      <c r="R3486">
        <v>0</v>
      </c>
      <c r="S3486">
        <v>0</v>
      </c>
    </row>
    <row r="3487" spans="1:19" x14ac:dyDescent="0.25">
      <c r="A3487">
        <v>834556</v>
      </c>
      <c r="B3487" t="s">
        <v>20</v>
      </c>
      <c r="C3487" t="s">
        <v>69</v>
      </c>
      <c r="D3487" t="s">
        <v>16</v>
      </c>
      <c r="E3487" t="s">
        <v>74</v>
      </c>
      <c r="F3487" t="s">
        <v>73</v>
      </c>
      <c r="G3487" t="s">
        <v>67</v>
      </c>
      <c r="H3487">
        <v>0.57147698213099896</v>
      </c>
      <c r="I3487">
        <v>1</v>
      </c>
      <c r="J3487" t="s">
        <v>17</v>
      </c>
      <c r="K3487">
        <v>0</v>
      </c>
      <c r="L3487">
        <v>0</v>
      </c>
      <c r="M3487">
        <v>10238</v>
      </c>
      <c r="N3487">
        <v>15000</v>
      </c>
      <c r="O3487" t="s">
        <v>68</v>
      </c>
      <c r="P3487">
        <v>1</v>
      </c>
      <c r="Q3487">
        <v>0</v>
      </c>
      <c r="R3487">
        <v>2</v>
      </c>
      <c r="S3487">
        <v>1</v>
      </c>
    </row>
    <row r="3488" spans="1:19" x14ac:dyDescent="0.25">
      <c r="A3488">
        <v>485331</v>
      </c>
      <c r="B3488" t="s">
        <v>15</v>
      </c>
      <c r="C3488" t="s">
        <v>64</v>
      </c>
      <c r="D3488" t="s">
        <v>16</v>
      </c>
      <c r="E3488" t="s">
        <v>65</v>
      </c>
      <c r="F3488" t="s">
        <v>66</v>
      </c>
      <c r="G3488" t="s">
        <v>67</v>
      </c>
      <c r="H3488">
        <v>0.50866216341122705</v>
      </c>
      <c r="I3488">
        <v>1</v>
      </c>
      <c r="J3488" t="s">
        <v>17</v>
      </c>
      <c r="K3488">
        <v>1</v>
      </c>
      <c r="L3488">
        <v>1</v>
      </c>
      <c r="M3488">
        <v>10238</v>
      </c>
      <c r="O3488" t="s">
        <v>68</v>
      </c>
      <c r="P3488">
        <v>0</v>
      </c>
      <c r="Q3488">
        <v>0</v>
      </c>
      <c r="R3488">
        <v>0</v>
      </c>
      <c r="S3488">
        <v>0</v>
      </c>
    </row>
    <row r="3489" spans="1:19" x14ac:dyDescent="0.25">
      <c r="A3489">
        <v>226594</v>
      </c>
      <c r="B3489" t="s">
        <v>18</v>
      </c>
      <c r="C3489" t="s">
        <v>69</v>
      </c>
      <c r="D3489" t="s">
        <v>16</v>
      </c>
      <c r="E3489" t="s">
        <v>65</v>
      </c>
      <c r="F3489" t="s">
        <v>66</v>
      </c>
      <c r="G3489" t="s">
        <v>71</v>
      </c>
      <c r="H3489">
        <v>0.36802178753538201</v>
      </c>
      <c r="I3489">
        <v>0</v>
      </c>
      <c r="J3489" t="s">
        <v>19</v>
      </c>
      <c r="K3489">
        <v>0</v>
      </c>
      <c r="L3489">
        <v>0</v>
      </c>
      <c r="M3489">
        <v>10238</v>
      </c>
      <c r="N3489">
        <v>17000</v>
      </c>
      <c r="O3489" t="s">
        <v>68</v>
      </c>
      <c r="P3489">
        <v>0</v>
      </c>
      <c r="Q3489">
        <v>0</v>
      </c>
      <c r="R3489">
        <v>0</v>
      </c>
      <c r="S3489">
        <v>0</v>
      </c>
    </row>
    <row r="3490" spans="1:19" x14ac:dyDescent="0.25">
      <c r="A3490">
        <v>517553</v>
      </c>
      <c r="B3490" t="s">
        <v>15</v>
      </c>
      <c r="C3490" t="s">
        <v>64</v>
      </c>
      <c r="D3490" t="s">
        <v>16</v>
      </c>
      <c r="E3490" t="s">
        <v>74</v>
      </c>
      <c r="F3490" t="s">
        <v>73</v>
      </c>
      <c r="G3490" t="s">
        <v>67</v>
      </c>
      <c r="H3490">
        <v>0.80239230382428695</v>
      </c>
      <c r="I3490">
        <v>1</v>
      </c>
      <c r="J3490" t="s">
        <v>17</v>
      </c>
      <c r="K3490">
        <v>1</v>
      </c>
      <c r="L3490">
        <v>1</v>
      </c>
      <c r="M3490">
        <v>10238</v>
      </c>
      <c r="N3490">
        <v>8000</v>
      </c>
      <c r="O3490" t="s">
        <v>68</v>
      </c>
      <c r="P3490">
        <v>0</v>
      </c>
      <c r="Q3490">
        <v>0</v>
      </c>
      <c r="R3490">
        <v>0</v>
      </c>
      <c r="S3490">
        <v>0</v>
      </c>
    </row>
    <row r="3491" spans="1:19" x14ac:dyDescent="0.25">
      <c r="A3491">
        <v>836552</v>
      </c>
      <c r="B3491" t="s">
        <v>21</v>
      </c>
      <c r="C3491" t="s">
        <v>64</v>
      </c>
      <c r="D3491" t="s">
        <v>16</v>
      </c>
      <c r="E3491" t="s">
        <v>65</v>
      </c>
      <c r="F3491" t="s">
        <v>73</v>
      </c>
      <c r="G3491" t="s">
        <v>67</v>
      </c>
      <c r="H3491">
        <v>0.70310626287877098</v>
      </c>
      <c r="I3491">
        <v>1</v>
      </c>
      <c r="J3491" t="s">
        <v>17</v>
      </c>
      <c r="K3491">
        <v>0</v>
      </c>
      <c r="L3491">
        <v>1</v>
      </c>
      <c r="M3491">
        <v>10238</v>
      </c>
      <c r="N3491">
        <v>12000</v>
      </c>
      <c r="O3491" t="s">
        <v>68</v>
      </c>
      <c r="P3491">
        <v>0</v>
      </c>
      <c r="Q3491">
        <v>0</v>
      </c>
      <c r="R3491">
        <v>0</v>
      </c>
      <c r="S3491">
        <v>0</v>
      </c>
    </row>
    <row r="3492" spans="1:19" x14ac:dyDescent="0.25">
      <c r="A3492">
        <v>411187</v>
      </c>
      <c r="B3492" t="s">
        <v>21</v>
      </c>
      <c r="C3492" t="s">
        <v>64</v>
      </c>
      <c r="D3492" t="s">
        <v>16</v>
      </c>
      <c r="E3492" t="s">
        <v>75</v>
      </c>
      <c r="F3492" t="s">
        <v>70</v>
      </c>
      <c r="G3492" t="s">
        <v>71</v>
      </c>
      <c r="H3492">
        <v>0.355258157547234</v>
      </c>
      <c r="I3492">
        <v>0</v>
      </c>
      <c r="J3492" t="s">
        <v>19</v>
      </c>
      <c r="K3492">
        <v>1</v>
      </c>
      <c r="L3492">
        <v>0</v>
      </c>
      <c r="M3492">
        <v>32765</v>
      </c>
      <c r="N3492">
        <v>11000</v>
      </c>
      <c r="O3492" t="s">
        <v>68</v>
      </c>
      <c r="P3492">
        <v>4</v>
      </c>
      <c r="Q3492">
        <v>0</v>
      </c>
      <c r="R3492">
        <v>0</v>
      </c>
      <c r="S3492">
        <v>0</v>
      </c>
    </row>
    <row r="3493" spans="1:19" x14ac:dyDescent="0.25">
      <c r="A3493">
        <v>390473</v>
      </c>
      <c r="B3493" t="s">
        <v>20</v>
      </c>
      <c r="C3493" t="s">
        <v>69</v>
      </c>
      <c r="D3493" t="s">
        <v>16</v>
      </c>
      <c r="E3493" t="s">
        <v>74</v>
      </c>
      <c r="F3493" t="s">
        <v>66</v>
      </c>
      <c r="G3493" t="s">
        <v>72</v>
      </c>
      <c r="I3493">
        <v>1</v>
      </c>
      <c r="J3493" t="s">
        <v>19</v>
      </c>
      <c r="K3493">
        <v>0</v>
      </c>
      <c r="L3493">
        <v>1</v>
      </c>
      <c r="M3493">
        <v>10238</v>
      </c>
      <c r="N3493">
        <v>16000</v>
      </c>
      <c r="O3493" t="s">
        <v>78</v>
      </c>
      <c r="P3493">
        <v>0</v>
      </c>
      <c r="Q3493">
        <v>1</v>
      </c>
      <c r="R3493">
        <v>1</v>
      </c>
      <c r="S3493">
        <v>0</v>
      </c>
    </row>
    <row r="3494" spans="1:19" x14ac:dyDescent="0.25">
      <c r="A3494">
        <v>519204</v>
      </c>
      <c r="B3494" t="s">
        <v>15</v>
      </c>
      <c r="C3494" t="s">
        <v>69</v>
      </c>
      <c r="D3494" t="s">
        <v>16</v>
      </c>
      <c r="E3494" t="s">
        <v>76</v>
      </c>
      <c r="F3494" t="s">
        <v>66</v>
      </c>
      <c r="G3494" t="s">
        <v>77</v>
      </c>
      <c r="H3494">
        <v>0.373548279033523</v>
      </c>
      <c r="I3494">
        <v>1</v>
      </c>
      <c r="J3494" t="s">
        <v>19</v>
      </c>
      <c r="K3494">
        <v>1</v>
      </c>
      <c r="L3494">
        <v>1</v>
      </c>
      <c r="M3494">
        <v>32765</v>
      </c>
      <c r="N3494">
        <v>4000</v>
      </c>
      <c r="O3494" t="s">
        <v>68</v>
      </c>
      <c r="P3494">
        <v>18</v>
      </c>
      <c r="Q3494">
        <v>0</v>
      </c>
      <c r="R3494">
        <v>9</v>
      </c>
      <c r="S3494">
        <v>0</v>
      </c>
    </row>
    <row r="3495" spans="1:19" x14ac:dyDescent="0.25">
      <c r="A3495">
        <v>217191</v>
      </c>
      <c r="B3495" t="s">
        <v>20</v>
      </c>
      <c r="C3495" t="s">
        <v>64</v>
      </c>
      <c r="D3495" t="s">
        <v>22</v>
      </c>
      <c r="E3495" t="s">
        <v>74</v>
      </c>
      <c r="F3495" t="s">
        <v>66</v>
      </c>
      <c r="G3495" t="s">
        <v>72</v>
      </c>
      <c r="I3495">
        <v>0</v>
      </c>
      <c r="J3495" t="s">
        <v>19</v>
      </c>
      <c r="K3495">
        <v>0</v>
      </c>
      <c r="L3495">
        <v>1</v>
      </c>
      <c r="M3495">
        <v>32765</v>
      </c>
      <c r="N3495">
        <v>11000</v>
      </c>
      <c r="O3495" t="s">
        <v>68</v>
      </c>
      <c r="P3495">
        <v>0</v>
      </c>
      <c r="Q3495">
        <v>0</v>
      </c>
      <c r="R3495">
        <v>0</v>
      </c>
      <c r="S3495">
        <v>1</v>
      </c>
    </row>
    <row r="3496" spans="1:19" x14ac:dyDescent="0.25">
      <c r="A3496">
        <v>258047</v>
      </c>
      <c r="B3496" t="s">
        <v>20</v>
      </c>
      <c r="C3496" t="s">
        <v>69</v>
      </c>
      <c r="D3496" t="s">
        <v>16</v>
      </c>
      <c r="E3496" t="s">
        <v>74</v>
      </c>
      <c r="F3496" t="s">
        <v>66</v>
      </c>
      <c r="G3496" t="s">
        <v>67</v>
      </c>
      <c r="H3496">
        <v>0.59986706084381103</v>
      </c>
      <c r="I3496">
        <v>1</v>
      </c>
      <c r="J3496" t="s">
        <v>19</v>
      </c>
      <c r="K3496">
        <v>1</v>
      </c>
      <c r="L3496">
        <v>0</v>
      </c>
      <c r="M3496">
        <v>10238</v>
      </c>
      <c r="N3496">
        <v>10000</v>
      </c>
      <c r="O3496" t="s">
        <v>68</v>
      </c>
      <c r="P3496">
        <v>2</v>
      </c>
      <c r="Q3496">
        <v>0</v>
      </c>
      <c r="R3496">
        <v>0</v>
      </c>
      <c r="S3496">
        <v>0</v>
      </c>
    </row>
    <row r="3497" spans="1:19" x14ac:dyDescent="0.25">
      <c r="A3497">
        <v>325099</v>
      </c>
      <c r="B3497" t="s">
        <v>15</v>
      </c>
      <c r="C3497" t="s">
        <v>69</v>
      </c>
      <c r="D3497" t="s">
        <v>16</v>
      </c>
      <c r="E3497" t="s">
        <v>65</v>
      </c>
      <c r="F3497" t="s">
        <v>73</v>
      </c>
      <c r="G3497" t="s">
        <v>67</v>
      </c>
      <c r="H3497">
        <v>0.57624481500529401</v>
      </c>
      <c r="I3497">
        <v>1</v>
      </c>
      <c r="J3497" t="s">
        <v>19</v>
      </c>
      <c r="K3497">
        <v>1</v>
      </c>
      <c r="L3497">
        <v>1</v>
      </c>
      <c r="M3497">
        <v>32765</v>
      </c>
      <c r="N3497">
        <v>10000</v>
      </c>
      <c r="O3497" t="s">
        <v>68</v>
      </c>
      <c r="P3497">
        <v>0</v>
      </c>
      <c r="Q3497">
        <v>0</v>
      </c>
      <c r="R3497">
        <v>0</v>
      </c>
      <c r="S3497">
        <v>1</v>
      </c>
    </row>
    <row r="3498" spans="1:19" x14ac:dyDescent="0.25">
      <c r="A3498">
        <v>515041</v>
      </c>
      <c r="B3498" t="s">
        <v>15</v>
      </c>
      <c r="C3498" t="s">
        <v>69</v>
      </c>
      <c r="D3498" t="s">
        <v>22</v>
      </c>
      <c r="E3498" t="s">
        <v>74</v>
      </c>
      <c r="F3498" t="s">
        <v>73</v>
      </c>
      <c r="G3498" t="s">
        <v>67</v>
      </c>
      <c r="H3498">
        <v>0.59342587271172398</v>
      </c>
      <c r="I3498">
        <v>1</v>
      </c>
      <c r="J3498" t="s">
        <v>17</v>
      </c>
      <c r="K3498">
        <v>0</v>
      </c>
      <c r="L3498">
        <v>1</v>
      </c>
      <c r="M3498">
        <v>32765</v>
      </c>
      <c r="N3498">
        <v>13000</v>
      </c>
      <c r="O3498" t="s">
        <v>68</v>
      </c>
      <c r="P3498">
        <v>4</v>
      </c>
      <c r="Q3498">
        <v>1</v>
      </c>
      <c r="R3498">
        <v>2</v>
      </c>
      <c r="S3498">
        <v>0</v>
      </c>
    </row>
    <row r="3499" spans="1:19" x14ac:dyDescent="0.25">
      <c r="A3499">
        <v>138634</v>
      </c>
      <c r="B3499" t="s">
        <v>15</v>
      </c>
      <c r="C3499" t="s">
        <v>64</v>
      </c>
      <c r="D3499" t="s">
        <v>16</v>
      </c>
      <c r="E3499" t="s">
        <v>74</v>
      </c>
      <c r="F3499" t="s">
        <v>66</v>
      </c>
      <c r="G3499" t="s">
        <v>77</v>
      </c>
      <c r="H3499">
        <v>0.40283885249421197</v>
      </c>
      <c r="I3499">
        <v>1</v>
      </c>
      <c r="J3499" t="s">
        <v>17</v>
      </c>
      <c r="K3499">
        <v>0</v>
      </c>
      <c r="L3499">
        <v>1</v>
      </c>
      <c r="M3499">
        <v>32765</v>
      </c>
      <c r="N3499">
        <v>11000</v>
      </c>
      <c r="O3499" t="s">
        <v>68</v>
      </c>
      <c r="P3499">
        <v>2</v>
      </c>
      <c r="Q3499">
        <v>0</v>
      </c>
      <c r="R3499">
        <v>0</v>
      </c>
      <c r="S3499">
        <v>0</v>
      </c>
    </row>
    <row r="3500" spans="1:19" x14ac:dyDescent="0.25">
      <c r="A3500">
        <v>525952</v>
      </c>
      <c r="B3500" t="s">
        <v>20</v>
      </c>
      <c r="C3500" t="s">
        <v>64</v>
      </c>
      <c r="D3500" t="s">
        <v>16</v>
      </c>
      <c r="E3500" t="s">
        <v>74</v>
      </c>
      <c r="F3500" t="s">
        <v>66</v>
      </c>
      <c r="G3500" t="s">
        <v>71</v>
      </c>
      <c r="H3500">
        <v>0.38200497799015198</v>
      </c>
      <c r="I3500">
        <v>0</v>
      </c>
      <c r="J3500" t="s">
        <v>19</v>
      </c>
      <c r="K3500">
        <v>0</v>
      </c>
      <c r="L3500">
        <v>1</v>
      </c>
      <c r="M3500">
        <v>10238</v>
      </c>
      <c r="N3500">
        <v>18000</v>
      </c>
      <c r="O3500" t="s">
        <v>68</v>
      </c>
      <c r="P3500">
        <v>0</v>
      </c>
      <c r="Q3500">
        <v>0</v>
      </c>
      <c r="R3500">
        <v>0</v>
      </c>
      <c r="S3500">
        <v>1</v>
      </c>
    </row>
    <row r="3501" spans="1:19" x14ac:dyDescent="0.25">
      <c r="A3501">
        <v>456744</v>
      </c>
      <c r="B3501" t="s">
        <v>21</v>
      </c>
      <c r="C3501" t="s">
        <v>64</v>
      </c>
      <c r="D3501" t="s">
        <v>16</v>
      </c>
      <c r="E3501" t="s">
        <v>75</v>
      </c>
      <c r="F3501" t="s">
        <v>66</v>
      </c>
      <c r="G3501" t="s">
        <v>67</v>
      </c>
      <c r="H3501">
        <v>0.46026321805140102</v>
      </c>
      <c r="I3501">
        <v>1</v>
      </c>
      <c r="J3501" t="s">
        <v>17</v>
      </c>
      <c r="K3501">
        <v>0</v>
      </c>
      <c r="L3501">
        <v>1</v>
      </c>
      <c r="M3501">
        <v>10238</v>
      </c>
      <c r="N3501">
        <v>11000</v>
      </c>
      <c r="O3501" t="s">
        <v>68</v>
      </c>
      <c r="P3501">
        <v>1</v>
      </c>
      <c r="Q3501">
        <v>0</v>
      </c>
      <c r="R3501">
        <v>2</v>
      </c>
      <c r="S3501">
        <v>0</v>
      </c>
    </row>
    <row r="3502" spans="1:19" x14ac:dyDescent="0.25">
      <c r="A3502">
        <v>616112</v>
      </c>
      <c r="B3502" t="s">
        <v>15</v>
      </c>
      <c r="C3502" t="s">
        <v>64</v>
      </c>
      <c r="D3502" t="s">
        <v>16</v>
      </c>
      <c r="E3502" t="s">
        <v>76</v>
      </c>
      <c r="F3502" t="s">
        <v>73</v>
      </c>
      <c r="G3502" t="s">
        <v>67</v>
      </c>
      <c r="H3502">
        <v>0.51720487212557897</v>
      </c>
      <c r="I3502">
        <v>1</v>
      </c>
      <c r="J3502" t="s">
        <v>17</v>
      </c>
      <c r="K3502">
        <v>1</v>
      </c>
      <c r="L3502">
        <v>1</v>
      </c>
      <c r="M3502">
        <v>32765</v>
      </c>
      <c r="N3502">
        <v>9000</v>
      </c>
      <c r="O3502" t="s">
        <v>68</v>
      </c>
      <c r="P3502">
        <v>8</v>
      </c>
      <c r="Q3502">
        <v>1</v>
      </c>
      <c r="R3502">
        <v>3</v>
      </c>
      <c r="S3502">
        <v>0</v>
      </c>
    </row>
    <row r="3503" spans="1:19" x14ac:dyDescent="0.25">
      <c r="A3503">
        <v>438934</v>
      </c>
      <c r="B3503" t="s">
        <v>18</v>
      </c>
      <c r="C3503" t="s">
        <v>69</v>
      </c>
      <c r="D3503" t="s">
        <v>16</v>
      </c>
      <c r="E3503" t="s">
        <v>65</v>
      </c>
      <c r="F3503" t="s">
        <v>70</v>
      </c>
      <c r="G3503" t="s">
        <v>71</v>
      </c>
      <c r="H3503">
        <v>0.271883828840289</v>
      </c>
      <c r="I3503">
        <v>0</v>
      </c>
      <c r="J3503" t="s">
        <v>19</v>
      </c>
      <c r="K3503">
        <v>1</v>
      </c>
      <c r="L3503">
        <v>1</v>
      </c>
      <c r="M3503">
        <v>10238</v>
      </c>
      <c r="N3503">
        <v>12000</v>
      </c>
      <c r="O3503" t="s">
        <v>68</v>
      </c>
      <c r="P3503">
        <v>0</v>
      </c>
      <c r="Q3503">
        <v>0</v>
      </c>
      <c r="R3503">
        <v>0</v>
      </c>
      <c r="S3503">
        <v>1</v>
      </c>
    </row>
    <row r="3504" spans="1:19" x14ac:dyDescent="0.25">
      <c r="A3504">
        <v>816289</v>
      </c>
      <c r="B3504" t="s">
        <v>21</v>
      </c>
      <c r="C3504" t="s">
        <v>64</v>
      </c>
      <c r="D3504" t="s">
        <v>16</v>
      </c>
      <c r="E3504" t="s">
        <v>75</v>
      </c>
      <c r="F3504" t="s">
        <v>66</v>
      </c>
      <c r="G3504" t="s">
        <v>77</v>
      </c>
      <c r="H3504">
        <v>0.62171858345855002</v>
      </c>
      <c r="I3504">
        <v>1</v>
      </c>
      <c r="J3504" t="s">
        <v>19</v>
      </c>
      <c r="K3504">
        <v>1</v>
      </c>
      <c r="L3504">
        <v>1</v>
      </c>
      <c r="M3504">
        <v>10238</v>
      </c>
      <c r="N3504">
        <v>10000</v>
      </c>
      <c r="O3504" t="s">
        <v>68</v>
      </c>
      <c r="P3504">
        <v>1</v>
      </c>
      <c r="Q3504">
        <v>0</v>
      </c>
      <c r="R3504">
        <v>3</v>
      </c>
      <c r="S3504">
        <v>0</v>
      </c>
    </row>
    <row r="3505" spans="1:19" x14ac:dyDescent="0.25">
      <c r="A3505">
        <v>902497</v>
      </c>
      <c r="B3505" t="s">
        <v>21</v>
      </c>
      <c r="C3505" t="s">
        <v>64</v>
      </c>
      <c r="D3505" t="s">
        <v>16</v>
      </c>
      <c r="E3505" t="s">
        <v>75</v>
      </c>
      <c r="F3505" t="s">
        <v>70</v>
      </c>
      <c r="G3505" t="s">
        <v>72</v>
      </c>
      <c r="H3505">
        <v>0.41142806831333201</v>
      </c>
      <c r="I3505">
        <v>1</v>
      </c>
      <c r="J3505" t="s">
        <v>17</v>
      </c>
      <c r="K3505">
        <v>0</v>
      </c>
      <c r="L3505">
        <v>0</v>
      </c>
      <c r="M3505">
        <v>32765</v>
      </c>
      <c r="N3505">
        <v>10000</v>
      </c>
      <c r="O3505" t="s">
        <v>68</v>
      </c>
      <c r="P3505">
        <v>4</v>
      </c>
      <c r="Q3505">
        <v>0</v>
      </c>
      <c r="R3505">
        <v>0</v>
      </c>
      <c r="S3505">
        <v>0</v>
      </c>
    </row>
    <row r="3506" spans="1:19" x14ac:dyDescent="0.25">
      <c r="A3506">
        <v>745710</v>
      </c>
      <c r="B3506" t="s">
        <v>20</v>
      </c>
      <c r="C3506" t="s">
        <v>64</v>
      </c>
      <c r="D3506" t="s">
        <v>16</v>
      </c>
      <c r="E3506" t="s">
        <v>74</v>
      </c>
      <c r="F3506" t="s">
        <v>66</v>
      </c>
      <c r="G3506" t="s">
        <v>77</v>
      </c>
      <c r="H3506">
        <v>0.384622329526356</v>
      </c>
      <c r="I3506">
        <v>1</v>
      </c>
      <c r="J3506" t="s">
        <v>17</v>
      </c>
      <c r="K3506">
        <v>0</v>
      </c>
      <c r="L3506">
        <v>1</v>
      </c>
      <c r="M3506">
        <v>32765</v>
      </c>
      <c r="N3506">
        <v>12000</v>
      </c>
      <c r="O3506" t="s">
        <v>68</v>
      </c>
      <c r="P3506">
        <v>0</v>
      </c>
      <c r="Q3506">
        <v>0</v>
      </c>
      <c r="R3506">
        <v>0</v>
      </c>
      <c r="S3506">
        <v>0</v>
      </c>
    </row>
    <row r="3507" spans="1:19" x14ac:dyDescent="0.25">
      <c r="A3507">
        <v>291841</v>
      </c>
      <c r="B3507" t="s">
        <v>20</v>
      </c>
      <c r="C3507" t="s">
        <v>69</v>
      </c>
      <c r="D3507" t="s">
        <v>16</v>
      </c>
      <c r="E3507" t="s">
        <v>65</v>
      </c>
      <c r="F3507" t="s">
        <v>73</v>
      </c>
      <c r="G3507" t="s">
        <v>67</v>
      </c>
      <c r="H3507">
        <v>0.62146414692567098</v>
      </c>
      <c r="I3507">
        <v>1</v>
      </c>
      <c r="J3507" t="s">
        <v>19</v>
      </c>
      <c r="K3507">
        <v>0</v>
      </c>
      <c r="L3507">
        <v>0</v>
      </c>
      <c r="M3507">
        <v>10238</v>
      </c>
      <c r="N3507">
        <v>13000</v>
      </c>
      <c r="O3507" t="s">
        <v>68</v>
      </c>
      <c r="P3507">
        <v>0</v>
      </c>
      <c r="Q3507">
        <v>0</v>
      </c>
      <c r="R3507">
        <v>0</v>
      </c>
      <c r="S3507">
        <v>1</v>
      </c>
    </row>
    <row r="3508" spans="1:19" x14ac:dyDescent="0.25">
      <c r="A3508">
        <v>304155</v>
      </c>
      <c r="B3508" t="s">
        <v>21</v>
      </c>
      <c r="C3508" t="s">
        <v>64</v>
      </c>
      <c r="D3508" t="s">
        <v>16</v>
      </c>
      <c r="E3508" t="s">
        <v>65</v>
      </c>
      <c r="F3508" t="s">
        <v>66</v>
      </c>
      <c r="G3508" t="s">
        <v>77</v>
      </c>
      <c r="H3508">
        <v>0.354647692510976</v>
      </c>
      <c r="I3508">
        <v>0</v>
      </c>
      <c r="J3508" t="s">
        <v>17</v>
      </c>
      <c r="K3508">
        <v>1</v>
      </c>
      <c r="L3508">
        <v>1</v>
      </c>
      <c r="M3508">
        <v>10238</v>
      </c>
      <c r="N3508">
        <v>11000</v>
      </c>
      <c r="O3508" t="s">
        <v>68</v>
      </c>
      <c r="P3508">
        <v>0</v>
      </c>
      <c r="Q3508">
        <v>0</v>
      </c>
      <c r="R3508">
        <v>0</v>
      </c>
      <c r="S3508">
        <v>0</v>
      </c>
    </row>
    <row r="3509" spans="1:19" x14ac:dyDescent="0.25">
      <c r="A3509">
        <v>397691</v>
      </c>
      <c r="B3509" t="s">
        <v>20</v>
      </c>
      <c r="C3509" t="s">
        <v>69</v>
      </c>
      <c r="D3509" t="s">
        <v>16</v>
      </c>
      <c r="E3509" t="s">
        <v>65</v>
      </c>
      <c r="F3509" t="s">
        <v>70</v>
      </c>
      <c r="G3509" t="s">
        <v>72</v>
      </c>
      <c r="H3509">
        <v>0.34626824818912699</v>
      </c>
      <c r="I3509">
        <v>1</v>
      </c>
      <c r="J3509" t="s">
        <v>19</v>
      </c>
      <c r="K3509">
        <v>0</v>
      </c>
      <c r="L3509">
        <v>1</v>
      </c>
      <c r="M3509">
        <v>10238</v>
      </c>
      <c r="N3509">
        <v>11000</v>
      </c>
      <c r="O3509" t="s">
        <v>78</v>
      </c>
      <c r="P3509">
        <v>0</v>
      </c>
      <c r="Q3509">
        <v>0</v>
      </c>
      <c r="R3509">
        <v>0</v>
      </c>
      <c r="S3509">
        <v>1</v>
      </c>
    </row>
    <row r="3510" spans="1:19" x14ac:dyDescent="0.25">
      <c r="A3510">
        <v>513497</v>
      </c>
      <c r="B3510" t="s">
        <v>18</v>
      </c>
      <c r="C3510" t="s">
        <v>69</v>
      </c>
      <c r="D3510" t="s">
        <v>16</v>
      </c>
      <c r="E3510" t="s">
        <v>65</v>
      </c>
      <c r="F3510" t="s">
        <v>73</v>
      </c>
      <c r="G3510" t="s">
        <v>71</v>
      </c>
      <c r="I3510">
        <v>1</v>
      </c>
      <c r="J3510" t="s">
        <v>19</v>
      </c>
      <c r="K3510">
        <v>0</v>
      </c>
      <c r="L3510">
        <v>0</v>
      </c>
      <c r="M3510">
        <v>32765</v>
      </c>
      <c r="N3510">
        <v>13000</v>
      </c>
      <c r="O3510" t="s">
        <v>68</v>
      </c>
      <c r="P3510">
        <v>0</v>
      </c>
      <c r="Q3510">
        <v>0</v>
      </c>
      <c r="R3510">
        <v>0</v>
      </c>
      <c r="S3510">
        <v>1</v>
      </c>
    </row>
    <row r="3511" spans="1:19" x14ac:dyDescent="0.25">
      <c r="A3511">
        <v>429844</v>
      </c>
      <c r="B3511" t="s">
        <v>18</v>
      </c>
      <c r="C3511" t="s">
        <v>64</v>
      </c>
      <c r="D3511" t="s">
        <v>16</v>
      </c>
      <c r="E3511" t="s">
        <v>65</v>
      </c>
      <c r="F3511" t="s">
        <v>66</v>
      </c>
      <c r="G3511" t="s">
        <v>77</v>
      </c>
      <c r="I3511">
        <v>1</v>
      </c>
      <c r="J3511" t="s">
        <v>19</v>
      </c>
      <c r="K3511">
        <v>0</v>
      </c>
      <c r="L3511">
        <v>1</v>
      </c>
      <c r="M3511">
        <v>32765</v>
      </c>
      <c r="N3511">
        <v>11000</v>
      </c>
      <c r="O3511" t="s">
        <v>68</v>
      </c>
      <c r="P3511">
        <v>0</v>
      </c>
      <c r="Q3511">
        <v>0</v>
      </c>
      <c r="R3511">
        <v>0</v>
      </c>
      <c r="S3511">
        <v>1</v>
      </c>
    </row>
    <row r="3512" spans="1:19" x14ac:dyDescent="0.25">
      <c r="A3512">
        <v>41172</v>
      </c>
      <c r="B3512" t="s">
        <v>15</v>
      </c>
      <c r="C3512" t="s">
        <v>64</v>
      </c>
      <c r="D3512" t="s">
        <v>16</v>
      </c>
      <c r="E3512" t="s">
        <v>76</v>
      </c>
      <c r="F3512" t="s">
        <v>66</v>
      </c>
      <c r="G3512" t="s">
        <v>67</v>
      </c>
      <c r="H3512">
        <v>0.55830450439557</v>
      </c>
      <c r="I3512">
        <v>1</v>
      </c>
      <c r="J3512" t="s">
        <v>19</v>
      </c>
      <c r="K3512">
        <v>1</v>
      </c>
      <c r="L3512">
        <v>1</v>
      </c>
      <c r="M3512">
        <v>10238</v>
      </c>
      <c r="N3512">
        <v>7000</v>
      </c>
      <c r="O3512" t="s">
        <v>68</v>
      </c>
      <c r="P3512">
        <v>2</v>
      </c>
      <c r="Q3512">
        <v>1</v>
      </c>
      <c r="R3512">
        <v>0</v>
      </c>
      <c r="S3512">
        <v>0</v>
      </c>
    </row>
    <row r="3513" spans="1:19" x14ac:dyDescent="0.25">
      <c r="A3513">
        <v>180109</v>
      </c>
      <c r="B3513" t="s">
        <v>15</v>
      </c>
      <c r="C3513" t="s">
        <v>64</v>
      </c>
      <c r="D3513" t="s">
        <v>16</v>
      </c>
      <c r="E3513" t="s">
        <v>76</v>
      </c>
      <c r="F3513" t="s">
        <v>73</v>
      </c>
      <c r="G3513" t="s">
        <v>67</v>
      </c>
      <c r="H3513">
        <v>0.58431547438368003</v>
      </c>
      <c r="I3513">
        <v>1</v>
      </c>
      <c r="J3513" t="s">
        <v>19</v>
      </c>
      <c r="K3513">
        <v>0</v>
      </c>
      <c r="L3513">
        <v>1</v>
      </c>
      <c r="M3513">
        <v>10238</v>
      </c>
      <c r="N3513">
        <v>13000</v>
      </c>
      <c r="O3513" t="s">
        <v>68</v>
      </c>
      <c r="P3513">
        <v>1</v>
      </c>
      <c r="Q3513">
        <v>2</v>
      </c>
      <c r="R3513">
        <v>2</v>
      </c>
      <c r="S3513">
        <v>0</v>
      </c>
    </row>
    <row r="3514" spans="1:19" x14ac:dyDescent="0.25">
      <c r="A3514">
        <v>694257</v>
      </c>
      <c r="B3514" t="s">
        <v>20</v>
      </c>
      <c r="C3514" t="s">
        <v>64</v>
      </c>
      <c r="D3514" t="s">
        <v>16</v>
      </c>
      <c r="E3514" t="s">
        <v>74</v>
      </c>
      <c r="F3514" t="s">
        <v>73</v>
      </c>
      <c r="G3514" t="s">
        <v>77</v>
      </c>
      <c r="H3514">
        <v>0.49463145960975002</v>
      </c>
      <c r="I3514">
        <v>1</v>
      </c>
      <c r="J3514" t="s">
        <v>19</v>
      </c>
      <c r="K3514">
        <v>1</v>
      </c>
      <c r="L3514">
        <v>0</v>
      </c>
      <c r="M3514">
        <v>10238</v>
      </c>
      <c r="N3514">
        <v>16000</v>
      </c>
      <c r="O3514" t="s">
        <v>68</v>
      </c>
      <c r="P3514">
        <v>0</v>
      </c>
      <c r="Q3514">
        <v>0</v>
      </c>
      <c r="R3514">
        <v>0</v>
      </c>
      <c r="S3514">
        <v>0</v>
      </c>
    </row>
    <row r="3515" spans="1:19" x14ac:dyDescent="0.25">
      <c r="A3515">
        <v>993828</v>
      </c>
      <c r="B3515" t="s">
        <v>15</v>
      </c>
      <c r="C3515" t="s">
        <v>64</v>
      </c>
      <c r="D3515" t="s">
        <v>16</v>
      </c>
      <c r="E3515" t="s">
        <v>75</v>
      </c>
      <c r="F3515" t="s">
        <v>66</v>
      </c>
      <c r="G3515" t="s">
        <v>67</v>
      </c>
      <c r="H3515">
        <v>0.68114440650793495</v>
      </c>
      <c r="I3515">
        <v>1</v>
      </c>
      <c r="J3515" t="s">
        <v>19</v>
      </c>
      <c r="K3515">
        <v>0</v>
      </c>
      <c r="L3515">
        <v>1</v>
      </c>
      <c r="M3515">
        <v>92101</v>
      </c>
      <c r="N3515">
        <v>13000</v>
      </c>
      <c r="O3515" t="s">
        <v>68</v>
      </c>
      <c r="P3515">
        <v>1</v>
      </c>
      <c r="Q3515">
        <v>0</v>
      </c>
      <c r="R3515">
        <v>0</v>
      </c>
      <c r="S3515">
        <v>0</v>
      </c>
    </row>
    <row r="3516" spans="1:19" x14ac:dyDescent="0.25">
      <c r="A3516">
        <v>32768</v>
      </c>
      <c r="B3516" t="s">
        <v>15</v>
      </c>
      <c r="C3516" t="s">
        <v>69</v>
      </c>
      <c r="D3516" t="s">
        <v>16</v>
      </c>
      <c r="E3516" t="s">
        <v>76</v>
      </c>
      <c r="F3516" t="s">
        <v>73</v>
      </c>
      <c r="G3516" t="s">
        <v>67</v>
      </c>
      <c r="H3516">
        <v>0.63359289357668502</v>
      </c>
      <c r="I3516">
        <v>1</v>
      </c>
      <c r="J3516" t="s">
        <v>19</v>
      </c>
      <c r="K3516">
        <v>1</v>
      </c>
      <c r="L3516">
        <v>1</v>
      </c>
      <c r="M3516">
        <v>32765</v>
      </c>
      <c r="N3516">
        <v>7000</v>
      </c>
      <c r="O3516" t="s">
        <v>68</v>
      </c>
      <c r="P3516">
        <v>10</v>
      </c>
      <c r="Q3516">
        <v>1</v>
      </c>
      <c r="R3516">
        <v>2</v>
      </c>
      <c r="S3516">
        <v>0</v>
      </c>
    </row>
    <row r="3517" spans="1:19" x14ac:dyDescent="0.25">
      <c r="A3517">
        <v>927948</v>
      </c>
      <c r="B3517" t="s">
        <v>21</v>
      </c>
      <c r="C3517" t="s">
        <v>69</v>
      </c>
      <c r="D3517" t="s">
        <v>16</v>
      </c>
      <c r="E3517" t="s">
        <v>75</v>
      </c>
      <c r="F3517" t="s">
        <v>73</v>
      </c>
      <c r="G3517" t="s">
        <v>67</v>
      </c>
      <c r="H3517">
        <v>0.72103380948005202</v>
      </c>
      <c r="I3517">
        <v>1</v>
      </c>
      <c r="J3517" t="s">
        <v>19</v>
      </c>
      <c r="K3517">
        <v>1</v>
      </c>
      <c r="L3517">
        <v>1</v>
      </c>
      <c r="M3517">
        <v>10238</v>
      </c>
      <c r="N3517">
        <v>15000</v>
      </c>
      <c r="O3517" t="s">
        <v>68</v>
      </c>
      <c r="P3517">
        <v>0</v>
      </c>
      <c r="Q3517">
        <v>0</v>
      </c>
      <c r="R3517">
        <v>0</v>
      </c>
      <c r="S3517">
        <v>0</v>
      </c>
    </row>
    <row r="3518" spans="1:19" x14ac:dyDescent="0.25">
      <c r="A3518">
        <v>843957</v>
      </c>
      <c r="B3518" t="s">
        <v>21</v>
      </c>
      <c r="C3518" t="s">
        <v>69</v>
      </c>
      <c r="D3518" t="s">
        <v>16</v>
      </c>
      <c r="E3518" t="s">
        <v>75</v>
      </c>
      <c r="F3518" t="s">
        <v>73</v>
      </c>
      <c r="G3518" t="s">
        <v>67</v>
      </c>
      <c r="H3518">
        <v>0.59819228723745399</v>
      </c>
      <c r="I3518">
        <v>0</v>
      </c>
      <c r="J3518" t="s">
        <v>19</v>
      </c>
      <c r="K3518">
        <v>0</v>
      </c>
      <c r="L3518">
        <v>1</v>
      </c>
      <c r="M3518">
        <v>10238</v>
      </c>
      <c r="N3518">
        <v>16000</v>
      </c>
      <c r="O3518" t="s">
        <v>68</v>
      </c>
      <c r="P3518">
        <v>2</v>
      </c>
      <c r="Q3518">
        <v>0</v>
      </c>
      <c r="R3518">
        <v>2</v>
      </c>
      <c r="S3518">
        <v>0</v>
      </c>
    </row>
    <row r="3519" spans="1:19" x14ac:dyDescent="0.25">
      <c r="A3519">
        <v>982817</v>
      </c>
      <c r="B3519" t="s">
        <v>21</v>
      </c>
      <c r="C3519" t="s">
        <v>69</v>
      </c>
      <c r="D3519" t="s">
        <v>16</v>
      </c>
      <c r="E3519" t="s">
        <v>75</v>
      </c>
      <c r="F3519" t="s">
        <v>73</v>
      </c>
      <c r="G3519" t="s">
        <v>77</v>
      </c>
      <c r="H3519">
        <v>0.50117613805445704</v>
      </c>
      <c r="I3519">
        <v>1</v>
      </c>
      <c r="J3519" t="s">
        <v>19</v>
      </c>
      <c r="K3519">
        <v>0</v>
      </c>
      <c r="L3519">
        <v>1</v>
      </c>
      <c r="M3519">
        <v>32765</v>
      </c>
      <c r="N3519">
        <v>11000</v>
      </c>
      <c r="O3519" t="s">
        <v>68</v>
      </c>
      <c r="P3519">
        <v>7</v>
      </c>
      <c r="Q3519">
        <v>1</v>
      </c>
      <c r="R3519">
        <v>1</v>
      </c>
      <c r="S3519">
        <v>0</v>
      </c>
    </row>
    <row r="3520" spans="1:19" x14ac:dyDescent="0.25">
      <c r="A3520">
        <v>267138</v>
      </c>
      <c r="B3520" t="s">
        <v>21</v>
      </c>
      <c r="C3520" t="s">
        <v>64</v>
      </c>
      <c r="D3520" t="s">
        <v>16</v>
      </c>
      <c r="E3520" t="s">
        <v>75</v>
      </c>
      <c r="F3520" t="s">
        <v>70</v>
      </c>
      <c r="G3520" t="s">
        <v>77</v>
      </c>
      <c r="H3520">
        <v>0.45086868358981302</v>
      </c>
      <c r="I3520">
        <v>0</v>
      </c>
      <c r="J3520" t="s">
        <v>17</v>
      </c>
      <c r="K3520">
        <v>0</v>
      </c>
      <c r="L3520">
        <v>1</v>
      </c>
      <c r="M3520">
        <v>10238</v>
      </c>
      <c r="N3520">
        <v>11000</v>
      </c>
      <c r="O3520" t="s">
        <v>68</v>
      </c>
      <c r="P3520">
        <v>1</v>
      </c>
      <c r="Q3520">
        <v>0</v>
      </c>
      <c r="R3520">
        <v>0</v>
      </c>
      <c r="S3520">
        <v>0</v>
      </c>
    </row>
    <row r="3521" spans="1:19" x14ac:dyDescent="0.25">
      <c r="A3521">
        <v>83055</v>
      </c>
      <c r="B3521" t="s">
        <v>21</v>
      </c>
      <c r="C3521" t="s">
        <v>69</v>
      </c>
      <c r="D3521" t="s">
        <v>16</v>
      </c>
      <c r="E3521" t="s">
        <v>74</v>
      </c>
      <c r="F3521" t="s">
        <v>73</v>
      </c>
      <c r="G3521" t="s">
        <v>67</v>
      </c>
      <c r="H3521">
        <v>0.56602444821523401</v>
      </c>
      <c r="I3521">
        <v>1</v>
      </c>
      <c r="J3521" t="s">
        <v>19</v>
      </c>
      <c r="K3521">
        <v>1</v>
      </c>
      <c r="L3521">
        <v>1</v>
      </c>
      <c r="M3521">
        <v>10238</v>
      </c>
      <c r="N3521">
        <v>8000</v>
      </c>
      <c r="O3521" t="s">
        <v>68</v>
      </c>
      <c r="P3521">
        <v>2</v>
      </c>
      <c r="Q3521">
        <v>0</v>
      </c>
      <c r="R3521">
        <v>0</v>
      </c>
      <c r="S3521">
        <v>0</v>
      </c>
    </row>
    <row r="3522" spans="1:19" x14ac:dyDescent="0.25">
      <c r="A3522">
        <v>573543</v>
      </c>
      <c r="B3522" t="s">
        <v>21</v>
      </c>
      <c r="C3522" t="s">
        <v>69</v>
      </c>
      <c r="D3522" t="s">
        <v>16</v>
      </c>
      <c r="E3522" t="s">
        <v>75</v>
      </c>
      <c r="F3522" t="s">
        <v>73</v>
      </c>
      <c r="G3522" t="s">
        <v>67</v>
      </c>
      <c r="H3522">
        <v>0.44251927468275198</v>
      </c>
      <c r="I3522">
        <v>1</v>
      </c>
      <c r="J3522" t="s">
        <v>17</v>
      </c>
      <c r="K3522">
        <v>1</v>
      </c>
      <c r="L3522">
        <v>1</v>
      </c>
      <c r="M3522">
        <v>32765</v>
      </c>
      <c r="N3522">
        <v>7000</v>
      </c>
      <c r="O3522" t="s">
        <v>68</v>
      </c>
      <c r="P3522">
        <v>6</v>
      </c>
      <c r="Q3522">
        <v>0</v>
      </c>
      <c r="R3522">
        <v>1</v>
      </c>
      <c r="S3522">
        <v>0</v>
      </c>
    </row>
    <row r="3523" spans="1:19" x14ac:dyDescent="0.25">
      <c r="A3523">
        <v>943535</v>
      </c>
      <c r="B3523" t="s">
        <v>18</v>
      </c>
      <c r="C3523" t="s">
        <v>64</v>
      </c>
      <c r="D3523" t="s">
        <v>22</v>
      </c>
      <c r="E3523" t="s">
        <v>65</v>
      </c>
      <c r="F3523" t="s">
        <v>70</v>
      </c>
      <c r="G3523" t="s">
        <v>71</v>
      </c>
      <c r="H3523">
        <v>0.36276548698897998</v>
      </c>
      <c r="I3523">
        <v>1</v>
      </c>
      <c r="J3523" t="s">
        <v>19</v>
      </c>
      <c r="K3523">
        <v>0</v>
      </c>
      <c r="L3523">
        <v>0</v>
      </c>
      <c r="M3523">
        <v>32765</v>
      </c>
      <c r="N3523">
        <v>9000</v>
      </c>
      <c r="O3523" t="s">
        <v>68</v>
      </c>
      <c r="P3523">
        <v>0</v>
      </c>
      <c r="Q3523">
        <v>0</v>
      </c>
      <c r="R3523">
        <v>0</v>
      </c>
      <c r="S3523">
        <v>1</v>
      </c>
    </row>
    <row r="3524" spans="1:19" x14ac:dyDescent="0.25">
      <c r="A3524">
        <v>497172</v>
      </c>
      <c r="B3524" t="s">
        <v>15</v>
      </c>
      <c r="C3524" t="s">
        <v>64</v>
      </c>
      <c r="D3524" t="s">
        <v>16</v>
      </c>
      <c r="E3524" t="s">
        <v>74</v>
      </c>
      <c r="F3524" t="s">
        <v>73</v>
      </c>
      <c r="G3524" t="s">
        <v>67</v>
      </c>
      <c r="H3524">
        <v>0.59593635704997605</v>
      </c>
      <c r="I3524">
        <v>1</v>
      </c>
      <c r="J3524" t="s">
        <v>17</v>
      </c>
      <c r="K3524">
        <v>1</v>
      </c>
      <c r="L3524">
        <v>1</v>
      </c>
      <c r="M3524">
        <v>32765</v>
      </c>
      <c r="O3524" t="s">
        <v>68</v>
      </c>
      <c r="P3524">
        <v>1</v>
      </c>
      <c r="Q3524">
        <v>0</v>
      </c>
      <c r="R3524">
        <v>0</v>
      </c>
      <c r="S3524">
        <v>0</v>
      </c>
    </row>
    <row r="3525" spans="1:19" x14ac:dyDescent="0.25">
      <c r="A3525">
        <v>299935</v>
      </c>
      <c r="B3525" t="s">
        <v>21</v>
      </c>
      <c r="C3525" t="s">
        <v>69</v>
      </c>
      <c r="D3525" t="s">
        <v>16</v>
      </c>
      <c r="E3525" t="s">
        <v>75</v>
      </c>
      <c r="F3525" t="s">
        <v>73</v>
      </c>
      <c r="G3525" t="s">
        <v>67</v>
      </c>
      <c r="H3525">
        <v>0.52630526473754802</v>
      </c>
      <c r="I3525">
        <v>1</v>
      </c>
      <c r="J3525" t="s">
        <v>19</v>
      </c>
      <c r="K3525">
        <v>0</v>
      </c>
      <c r="L3525">
        <v>0</v>
      </c>
      <c r="M3525">
        <v>32765</v>
      </c>
      <c r="N3525">
        <v>14000</v>
      </c>
      <c r="O3525" t="s">
        <v>68</v>
      </c>
      <c r="P3525">
        <v>5</v>
      </c>
      <c r="Q3525">
        <v>1</v>
      </c>
      <c r="R3525">
        <v>0</v>
      </c>
      <c r="S3525">
        <v>0</v>
      </c>
    </row>
    <row r="3526" spans="1:19" x14ac:dyDescent="0.25">
      <c r="A3526">
        <v>440590</v>
      </c>
      <c r="B3526" t="s">
        <v>20</v>
      </c>
      <c r="C3526" t="s">
        <v>64</v>
      </c>
      <c r="D3526" t="s">
        <v>16</v>
      </c>
      <c r="E3526" t="s">
        <v>74</v>
      </c>
      <c r="F3526" t="s">
        <v>66</v>
      </c>
      <c r="G3526" t="s">
        <v>71</v>
      </c>
      <c r="H3526">
        <v>0.36760687991448898</v>
      </c>
      <c r="I3526">
        <v>1</v>
      </c>
      <c r="J3526" t="s">
        <v>19</v>
      </c>
      <c r="K3526">
        <v>0</v>
      </c>
      <c r="L3526">
        <v>0</v>
      </c>
      <c r="M3526">
        <v>10238</v>
      </c>
      <c r="N3526">
        <v>14000</v>
      </c>
      <c r="O3526" t="s">
        <v>68</v>
      </c>
      <c r="P3526">
        <v>0</v>
      </c>
      <c r="Q3526">
        <v>0</v>
      </c>
      <c r="R3526">
        <v>0</v>
      </c>
      <c r="S3526">
        <v>0</v>
      </c>
    </row>
    <row r="3527" spans="1:19" x14ac:dyDescent="0.25">
      <c r="A3527">
        <v>700611</v>
      </c>
      <c r="B3527" t="s">
        <v>20</v>
      </c>
      <c r="C3527" t="s">
        <v>64</v>
      </c>
      <c r="D3527" t="s">
        <v>16</v>
      </c>
      <c r="E3527" t="s">
        <v>74</v>
      </c>
      <c r="F3527" t="s">
        <v>70</v>
      </c>
      <c r="G3527" t="s">
        <v>71</v>
      </c>
      <c r="H3527">
        <v>0.41598948361739302</v>
      </c>
      <c r="I3527">
        <v>1</v>
      </c>
      <c r="J3527" t="s">
        <v>19</v>
      </c>
      <c r="K3527">
        <v>1</v>
      </c>
      <c r="L3527">
        <v>1</v>
      </c>
      <c r="M3527">
        <v>10238</v>
      </c>
      <c r="N3527">
        <v>13000</v>
      </c>
      <c r="O3527" t="s">
        <v>68</v>
      </c>
      <c r="P3527">
        <v>0</v>
      </c>
      <c r="Q3527">
        <v>0</v>
      </c>
      <c r="R3527">
        <v>0</v>
      </c>
      <c r="S3527">
        <v>0</v>
      </c>
    </row>
    <row r="3528" spans="1:19" x14ac:dyDescent="0.25">
      <c r="A3528">
        <v>879310</v>
      </c>
      <c r="B3528" t="s">
        <v>15</v>
      </c>
      <c r="C3528" t="s">
        <v>64</v>
      </c>
      <c r="D3528" t="s">
        <v>16</v>
      </c>
      <c r="E3528" t="s">
        <v>75</v>
      </c>
      <c r="F3528" t="s">
        <v>66</v>
      </c>
      <c r="G3528" t="s">
        <v>67</v>
      </c>
      <c r="H3528">
        <v>0.69738999909303301</v>
      </c>
      <c r="I3528">
        <v>1</v>
      </c>
      <c r="J3528" t="s">
        <v>19</v>
      </c>
      <c r="K3528">
        <v>1</v>
      </c>
      <c r="L3528">
        <v>1</v>
      </c>
      <c r="M3528">
        <v>32765</v>
      </c>
      <c r="N3528">
        <v>8000</v>
      </c>
      <c r="O3528" t="s">
        <v>68</v>
      </c>
      <c r="P3528">
        <v>3</v>
      </c>
      <c r="Q3528">
        <v>3</v>
      </c>
      <c r="R3528">
        <v>0</v>
      </c>
      <c r="S3528">
        <v>0</v>
      </c>
    </row>
    <row r="3529" spans="1:19" x14ac:dyDescent="0.25">
      <c r="A3529">
        <v>488800</v>
      </c>
      <c r="B3529" t="s">
        <v>15</v>
      </c>
      <c r="C3529" t="s">
        <v>64</v>
      </c>
      <c r="D3529" t="s">
        <v>16</v>
      </c>
      <c r="E3529" t="s">
        <v>75</v>
      </c>
      <c r="F3529" t="s">
        <v>70</v>
      </c>
      <c r="G3529" t="s">
        <v>67</v>
      </c>
      <c r="H3529">
        <v>0.62469147219302601</v>
      </c>
      <c r="I3529">
        <v>0</v>
      </c>
      <c r="J3529" t="s">
        <v>19</v>
      </c>
      <c r="K3529">
        <v>1</v>
      </c>
      <c r="L3529">
        <v>1</v>
      </c>
      <c r="M3529">
        <v>10238</v>
      </c>
      <c r="N3529">
        <v>13000</v>
      </c>
      <c r="O3529" t="s">
        <v>68</v>
      </c>
      <c r="P3529">
        <v>3</v>
      </c>
      <c r="Q3529">
        <v>0</v>
      </c>
      <c r="R3529">
        <v>1</v>
      </c>
      <c r="S3529">
        <v>0</v>
      </c>
    </row>
    <row r="3530" spans="1:19" x14ac:dyDescent="0.25">
      <c r="A3530">
        <v>565200</v>
      </c>
      <c r="B3530" t="s">
        <v>20</v>
      </c>
      <c r="C3530" t="s">
        <v>69</v>
      </c>
      <c r="D3530" t="s">
        <v>16</v>
      </c>
      <c r="E3530" t="s">
        <v>65</v>
      </c>
      <c r="F3530" t="s">
        <v>73</v>
      </c>
      <c r="G3530" t="s">
        <v>77</v>
      </c>
      <c r="H3530">
        <v>0.283012444209776</v>
      </c>
      <c r="I3530">
        <v>1</v>
      </c>
      <c r="J3530" t="s">
        <v>19</v>
      </c>
      <c r="K3530">
        <v>0</v>
      </c>
      <c r="L3530">
        <v>1</v>
      </c>
      <c r="M3530">
        <v>10238</v>
      </c>
      <c r="N3530">
        <v>13000</v>
      </c>
      <c r="O3530" t="s">
        <v>68</v>
      </c>
      <c r="P3530">
        <v>0</v>
      </c>
      <c r="Q3530">
        <v>0</v>
      </c>
      <c r="R3530">
        <v>0</v>
      </c>
      <c r="S3530">
        <v>1</v>
      </c>
    </row>
    <row r="3531" spans="1:19" x14ac:dyDescent="0.25">
      <c r="A3531">
        <v>376048</v>
      </c>
      <c r="B3531" t="s">
        <v>15</v>
      </c>
      <c r="C3531" t="s">
        <v>64</v>
      </c>
      <c r="D3531" t="s">
        <v>16</v>
      </c>
      <c r="E3531" t="s">
        <v>74</v>
      </c>
      <c r="F3531" t="s">
        <v>70</v>
      </c>
      <c r="G3531" t="s">
        <v>72</v>
      </c>
      <c r="I3531">
        <v>1</v>
      </c>
      <c r="J3531" t="s">
        <v>19</v>
      </c>
      <c r="K3531">
        <v>1</v>
      </c>
      <c r="L3531">
        <v>1</v>
      </c>
      <c r="M3531">
        <v>32765</v>
      </c>
      <c r="N3531">
        <v>6000</v>
      </c>
      <c r="O3531" t="s">
        <v>68</v>
      </c>
      <c r="P3531">
        <v>3</v>
      </c>
      <c r="Q3531">
        <v>0</v>
      </c>
      <c r="R3531">
        <v>1</v>
      </c>
      <c r="S3531">
        <v>0</v>
      </c>
    </row>
    <row r="3532" spans="1:19" x14ac:dyDescent="0.25">
      <c r="A3532">
        <v>917911</v>
      </c>
      <c r="B3532" t="s">
        <v>15</v>
      </c>
      <c r="C3532" t="s">
        <v>64</v>
      </c>
      <c r="D3532" t="s">
        <v>16</v>
      </c>
      <c r="E3532" t="s">
        <v>76</v>
      </c>
      <c r="F3532" t="s">
        <v>66</v>
      </c>
      <c r="G3532" t="s">
        <v>67</v>
      </c>
      <c r="H3532">
        <v>0.49601776267814301</v>
      </c>
      <c r="I3532">
        <v>1</v>
      </c>
      <c r="J3532" t="s">
        <v>17</v>
      </c>
      <c r="K3532">
        <v>1</v>
      </c>
      <c r="L3532">
        <v>1</v>
      </c>
      <c r="M3532">
        <v>32765</v>
      </c>
      <c r="N3532">
        <v>10000</v>
      </c>
      <c r="O3532" t="s">
        <v>68</v>
      </c>
      <c r="P3532">
        <v>3</v>
      </c>
      <c r="Q3532">
        <v>1</v>
      </c>
      <c r="R3532">
        <v>0</v>
      </c>
      <c r="S3532">
        <v>0</v>
      </c>
    </row>
    <row r="3533" spans="1:19" x14ac:dyDescent="0.25">
      <c r="A3533">
        <v>571417</v>
      </c>
      <c r="B3533" t="s">
        <v>15</v>
      </c>
      <c r="C3533" t="s">
        <v>64</v>
      </c>
      <c r="D3533" t="s">
        <v>22</v>
      </c>
      <c r="E3533" t="s">
        <v>76</v>
      </c>
      <c r="F3533" t="s">
        <v>73</v>
      </c>
      <c r="G3533" t="s">
        <v>67</v>
      </c>
      <c r="H3533">
        <v>0.67070530192833999</v>
      </c>
      <c r="I3533">
        <v>1</v>
      </c>
      <c r="J3533" t="s">
        <v>19</v>
      </c>
      <c r="K3533">
        <v>0</v>
      </c>
      <c r="L3533">
        <v>1</v>
      </c>
      <c r="M3533">
        <v>10238</v>
      </c>
      <c r="O3533" t="s">
        <v>68</v>
      </c>
      <c r="P3533">
        <v>3</v>
      </c>
      <c r="Q3533">
        <v>0</v>
      </c>
      <c r="R3533">
        <v>1</v>
      </c>
      <c r="S3533">
        <v>0</v>
      </c>
    </row>
    <row r="3534" spans="1:19" x14ac:dyDescent="0.25">
      <c r="A3534">
        <v>224530</v>
      </c>
      <c r="B3534" t="s">
        <v>18</v>
      </c>
      <c r="C3534" t="s">
        <v>64</v>
      </c>
      <c r="D3534" t="s">
        <v>16</v>
      </c>
      <c r="E3534" t="s">
        <v>65</v>
      </c>
      <c r="F3534" t="s">
        <v>70</v>
      </c>
      <c r="G3534" t="s">
        <v>71</v>
      </c>
      <c r="H3534">
        <v>0.35508005299578399</v>
      </c>
      <c r="I3534">
        <v>1</v>
      </c>
      <c r="J3534" t="s">
        <v>19</v>
      </c>
      <c r="K3534">
        <v>0</v>
      </c>
      <c r="L3534">
        <v>1</v>
      </c>
      <c r="M3534">
        <v>32765</v>
      </c>
      <c r="N3534">
        <v>12000</v>
      </c>
      <c r="O3534" t="s">
        <v>68</v>
      </c>
      <c r="P3534">
        <v>0</v>
      </c>
      <c r="Q3534">
        <v>0</v>
      </c>
      <c r="R3534">
        <v>0</v>
      </c>
      <c r="S3534">
        <v>0</v>
      </c>
    </row>
    <row r="3535" spans="1:19" x14ac:dyDescent="0.25">
      <c r="A3535">
        <v>940251</v>
      </c>
      <c r="B3535" t="s">
        <v>21</v>
      </c>
      <c r="C3535" t="s">
        <v>69</v>
      </c>
      <c r="D3535" t="s">
        <v>16</v>
      </c>
      <c r="E3535" t="s">
        <v>75</v>
      </c>
      <c r="F3535" t="s">
        <v>73</v>
      </c>
      <c r="G3535" t="s">
        <v>67</v>
      </c>
      <c r="H3535">
        <v>0.47112048103420601</v>
      </c>
      <c r="I3535">
        <v>1</v>
      </c>
      <c r="J3535" t="s">
        <v>19</v>
      </c>
      <c r="K3535">
        <v>1</v>
      </c>
      <c r="L3535">
        <v>1</v>
      </c>
      <c r="M3535">
        <v>32765</v>
      </c>
      <c r="O3535" t="s">
        <v>68</v>
      </c>
      <c r="P3535">
        <v>10</v>
      </c>
      <c r="Q3535">
        <v>0</v>
      </c>
      <c r="R3535">
        <v>0</v>
      </c>
      <c r="S3535">
        <v>0</v>
      </c>
    </row>
    <row r="3536" spans="1:19" x14ac:dyDescent="0.25">
      <c r="A3536">
        <v>633889</v>
      </c>
      <c r="B3536" t="s">
        <v>20</v>
      </c>
      <c r="C3536" t="s">
        <v>64</v>
      </c>
      <c r="D3536" t="s">
        <v>16</v>
      </c>
      <c r="E3536" t="s">
        <v>74</v>
      </c>
      <c r="F3536" t="s">
        <v>73</v>
      </c>
      <c r="G3536" t="s">
        <v>71</v>
      </c>
      <c r="H3536">
        <v>0.41869971072936701</v>
      </c>
      <c r="I3536">
        <v>0</v>
      </c>
      <c r="J3536" t="s">
        <v>19</v>
      </c>
      <c r="K3536">
        <v>0</v>
      </c>
      <c r="L3536">
        <v>0</v>
      </c>
      <c r="M3536">
        <v>10238</v>
      </c>
      <c r="N3536">
        <v>16000</v>
      </c>
      <c r="O3536" t="s">
        <v>68</v>
      </c>
      <c r="P3536">
        <v>0</v>
      </c>
      <c r="Q3536">
        <v>0</v>
      </c>
      <c r="R3536">
        <v>0</v>
      </c>
      <c r="S3536">
        <v>1</v>
      </c>
    </row>
    <row r="3537" spans="1:19" x14ac:dyDescent="0.25">
      <c r="A3537">
        <v>400248</v>
      </c>
      <c r="B3537" t="s">
        <v>21</v>
      </c>
      <c r="C3537" t="s">
        <v>64</v>
      </c>
      <c r="D3537" t="s">
        <v>16</v>
      </c>
      <c r="E3537" t="s">
        <v>75</v>
      </c>
      <c r="F3537" t="s">
        <v>66</v>
      </c>
      <c r="G3537" t="s">
        <v>67</v>
      </c>
      <c r="I3537">
        <v>1</v>
      </c>
      <c r="J3537" t="s">
        <v>19</v>
      </c>
      <c r="K3537">
        <v>1</v>
      </c>
      <c r="L3537">
        <v>1</v>
      </c>
      <c r="M3537">
        <v>10238</v>
      </c>
      <c r="N3537">
        <v>11000</v>
      </c>
      <c r="O3537" t="s">
        <v>68</v>
      </c>
      <c r="P3537">
        <v>1</v>
      </c>
      <c r="Q3537">
        <v>0</v>
      </c>
      <c r="R3537">
        <v>0</v>
      </c>
      <c r="S3537">
        <v>0</v>
      </c>
    </row>
    <row r="3538" spans="1:19" x14ac:dyDescent="0.25">
      <c r="A3538">
        <v>142871</v>
      </c>
      <c r="B3538" t="s">
        <v>21</v>
      </c>
      <c r="C3538" t="s">
        <v>69</v>
      </c>
      <c r="D3538" t="s">
        <v>16</v>
      </c>
      <c r="E3538" t="s">
        <v>65</v>
      </c>
      <c r="F3538" t="s">
        <v>73</v>
      </c>
      <c r="G3538" t="s">
        <v>67</v>
      </c>
      <c r="H3538">
        <v>0.454502962638412</v>
      </c>
      <c r="I3538">
        <v>1</v>
      </c>
      <c r="J3538" t="s">
        <v>19</v>
      </c>
      <c r="K3538">
        <v>1</v>
      </c>
      <c r="L3538">
        <v>1</v>
      </c>
      <c r="M3538">
        <v>10238</v>
      </c>
      <c r="N3538">
        <v>10000</v>
      </c>
      <c r="O3538" t="s">
        <v>68</v>
      </c>
      <c r="P3538">
        <v>0</v>
      </c>
      <c r="Q3538">
        <v>0</v>
      </c>
      <c r="R3538">
        <v>0</v>
      </c>
      <c r="S3538">
        <v>1</v>
      </c>
    </row>
    <row r="3539" spans="1:19" x14ac:dyDescent="0.25">
      <c r="A3539">
        <v>415986</v>
      </c>
      <c r="B3539" t="s">
        <v>20</v>
      </c>
      <c r="C3539" t="s">
        <v>64</v>
      </c>
      <c r="D3539" t="s">
        <v>16</v>
      </c>
      <c r="E3539" t="s">
        <v>74</v>
      </c>
      <c r="F3539" t="s">
        <v>66</v>
      </c>
      <c r="G3539" t="s">
        <v>77</v>
      </c>
      <c r="H3539">
        <v>0.66604085486936304</v>
      </c>
      <c r="I3539">
        <v>1</v>
      </c>
      <c r="J3539" t="s">
        <v>19</v>
      </c>
      <c r="K3539">
        <v>0</v>
      </c>
      <c r="L3539">
        <v>1</v>
      </c>
      <c r="M3539">
        <v>92101</v>
      </c>
      <c r="N3539">
        <v>12000</v>
      </c>
      <c r="O3539" t="s">
        <v>68</v>
      </c>
      <c r="P3539">
        <v>1</v>
      </c>
      <c r="Q3539">
        <v>0</v>
      </c>
      <c r="R3539">
        <v>1</v>
      </c>
      <c r="S3539">
        <v>0</v>
      </c>
    </row>
    <row r="3540" spans="1:19" x14ac:dyDescent="0.25">
      <c r="A3540">
        <v>504513</v>
      </c>
      <c r="B3540" t="s">
        <v>21</v>
      </c>
      <c r="C3540" t="s">
        <v>64</v>
      </c>
      <c r="D3540" t="s">
        <v>16</v>
      </c>
      <c r="E3540" t="s">
        <v>75</v>
      </c>
      <c r="F3540" t="s">
        <v>66</v>
      </c>
      <c r="G3540" t="s">
        <v>67</v>
      </c>
      <c r="H3540">
        <v>0.64805246890380996</v>
      </c>
      <c r="I3540">
        <v>1</v>
      </c>
      <c r="J3540" t="s">
        <v>17</v>
      </c>
      <c r="K3540">
        <v>0</v>
      </c>
      <c r="L3540">
        <v>1</v>
      </c>
      <c r="M3540">
        <v>92101</v>
      </c>
      <c r="N3540">
        <v>15000</v>
      </c>
      <c r="O3540" t="s">
        <v>68</v>
      </c>
      <c r="P3540">
        <v>1</v>
      </c>
      <c r="Q3540">
        <v>1</v>
      </c>
      <c r="R3540">
        <v>0</v>
      </c>
      <c r="S3540">
        <v>0</v>
      </c>
    </row>
    <row r="3541" spans="1:19" x14ac:dyDescent="0.25">
      <c r="A3541">
        <v>400674</v>
      </c>
      <c r="B3541" t="s">
        <v>20</v>
      </c>
      <c r="C3541" t="s">
        <v>69</v>
      </c>
      <c r="D3541" t="s">
        <v>16</v>
      </c>
      <c r="E3541" t="s">
        <v>74</v>
      </c>
      <c r="F3541" t="s">
        <v>73</v>
      </c>
      <c r="G3541" t="s">
        <v>72</v>
      </c>
      <c r="H3541">
        <v>0.41392266353789298</v>
      </c>
      <c r="I3541">
        <v>0</v>
      </c>
      <c r="J3541" t="s">
        <v>19</v>
      </c>
      <c r="K3541">
        <v>1</v>
      </c>
      <c r="L3541">
        <v>1</v>
      </c>
      <c r="M3541">
        <v>32765</v>
      </c>
      <c r="N3541">
        <v>11000</v>
      </c>
      <c r="O3541" t="s">
        <v>68</v>
      </c>
      <c r="P3541">
        <v>1</v>
      </c>
      <c r="Q3541">
        <v>0</v>
      </c>
      <c r="R3541">
        <v>1</v>
      </c>
      <c r="S3541">
        <v>1</v>
      </c>
    </row>
    <row r="3542" spans="1:19" x14ac:dyDescent="0.25">
      <c r="A3542">
        <v>914938</v>
      </c>
      <c r="B3542" t="s">
        <v>21</v>
      </c>
      <c r="C3542" t="s">
        <v>64</v>
      </c>
      <c r="D3542" t="s">
        <v>16</v>
      </c>
      <c r="E3542" t="s">
        <v>75</v>
      </c>
      <c r="F3542" t="s">
        <v>73</v>
      </c>
      <c r="G3542" t="s">
        <v>67</v>
      </c>
      <c r="H3542">
        <v>0.59280959594782101</v>
      </c>
      <c r="I3542">
        <v>1</v>
      </c>
      <c r="J3542" t="s">
        <v>17</v>
      </c>
      <c r="K3542">
        <v>0</v>
      </c>
      <c r="L3542">
        <v>1</v>
      </c>
      <c r="M3542">
        <v>32765</v>
      </c>
      <c r="N3542">
        <v>10000</v>
      </c>
      <c r="O3542" t="s">
        <v>78</v>
      </c>
      <c r="P3542">
        <v>4</v>
      </c>
      <c r="Q3542">
        <v>0</v>
      </c>
      <c r="R3542">
        <v>0</v>
      </c>
      <c r="S3542">
        <v>0</v>
      </c>
    </row>
    <row r="3543" spans="1:19" x14ac:dyDescent="0.25">
      <c r="A3543">
        <v>79654</v>
      </c>
      <c r="B3543" t="s">
        <v>20</v>
      </c>
      <c r="C3543" t="s">
        <v>64</v>
      </c>
      <c r="D3543" t="s">
        <v>16</v>
      </c>
      <c r="E3543" t="s">
        <v>74</v>
      </c>
      <c r="F3543" t="s">
        <v>73</v>
      </c>
      <c r="G3543" t="s">
        <v>67</v>
      </c>
      <c r="H3543">
        <v>0.58353853967604397</v>
      </c>
      <c r="I3543">
        <v>1</v>
      </c>
      <c r="J3543" t="s">
        <v>19</v>
      </c>
      <c r="K3543">
        <v>1</v>
      </c>
      <c r="L3543">
        <v>0</v>
      </c>
      <c r="M3543">
        <v>32765</v>
      </c>
      <c r="N3543">
        <v>9000</v>
      </c>
      <c r="O3543" t="s">
        <v>68</v>
      </c>
      <c r="P3543">
        <v>2</v>
      </c>
      <c r="Q3543">
        <v>1</v>
      </c>
      <c r="R3543">
        <v>0</v>
      </c>
      <c r="S3543">
        <v>0</v>
      </c>
    </row>
    <row r="3544" spans="1:19" x14ac:dyDescent="0.25">
      <c r="A3544">
        <v>469152</v>
      </c>
      <c r="B3544" t="s">
        <v>21</v>
      </c>
      <c r="C3544" t="s">
        <v>69</v>
      </c>
      <c r="D3544" t="s">
        <v>16</v>
      </c>
      <c r="E3544" t="s">
        <v>74</v>
      </c>
      <c r="F3544" t="s">
        <v>73</v>
      </c>
      <c r="G3544" t="s">
        <v>67</v>
      </c>
      <c r="H3544">
        <v>0.61383443634622303</v>
      </c>
      <c r="I3544">
        <v>1</v>
      </c>
      <c r="J3544" t="s">
        <v>17</v>
      </c>
      <c r="K3544">
        <v>0</v>
      </c>
      <c r="L3544">
        <v>0</v>
      </c>
      <c r="M3544">
        <v>10238</v>
      </c>
      <c r="N3544">
        <v>15000</v>
      </c>
      <c r="O3544" t="s">
        <v>68</v>
      </c>
      <c r="P3544">
        <v>2</v>
      </c>
      <c r="Q3544">
        <v>0</v>
      </c>
      <c r="R3544">
        <v>0</v>
      </c>
      <c r="S3544">
        <v>0</v>
      </c>
    </row>
    <row r="3545" spans="1:19" x14ac:dyDescent="0.25">
      <c r="A3545">
        <v>408070</v>
      </c>
      <c r="B3545" t="s">
        <v>20</v>
      </c>
      <c r="C3545" t="s">
        <v>69</v>
      </c>
      <c r="D3545" t="s">
        <v>16</v>
      </c>
      <c r="E3545" t="s">
        <v>74</v>
      </c>
      <c r="F3545" t="s">
        <v>66</v>
      </c>
      <c r="G3545" t="s">
        <v>67</v>
      </c>
      <c r="I3545">
        <v>1</v>
      </c>
      <c r="J3545" t="s">
        <v>19</v>
      </c>
      <c r="K3545">
        <v>0</v>
      </c>
      <c r="L3545">
        <v>0</v>
      </c>
      <c r="M3545">
        <v>10238</v>
      </c>
      <c r="N3545">
        <v>13000</v>
      </c>
      <c r="O3545" t="s">
        <v>68</v>
      </c>
      <c r="P3545">
        <v>0</v>
      </c>
      <c r="Q3545">
        <v>1</v>
      </c>
      <c r="R3545">
        <v>0</v>
      </c>
      <c r="S3545">
        <v>0</v>
      </c>
    </row>
    <row r="3546" spans="1:19" x14ac:dyDescent="0.25">
      <c r="A3546">
        <v>965482</v>
      </c>
      <c r="B3546" t="s">
        <v>20</v>
      </c>
      <c r="C3546" t="s">
        <v>69</v>
      </c>
      <c r="D3546" t="s">
        <v>16</v>
      </c>
      <c r="E3546" t="s">
        <v>74</v>
      </c>
      <c r="F3546" t="s">
        <v>66</v>
      </c>
      <c r="G3546" t="s">
        <v>71</v>
      </c>
      <c r="H3546">
        <v>0.526643643797718</v>
      </c>
      <c r="I3546">
        <v>1</v>
      </c>
      <c r="J3546" t="s">
        <v>19</v>
      </c>
      <c r="K3546">
        <v>0</v>
      </c>
      <c r="L3546">
        <v>0</v>
      </c>
      <c r="M3546">
        <v>10238</v>
      </c>
      <c r="N3546">
        <v>16000</v>
      </c>
      <c r="O3546" t="s">
        <v>68</v>
      </c>
      <c r="P3546">
        <v>1</v>
      </c>
      <c r="Q3546">
        <v>0</v>
      </c>
      <c r="R3546">
        <v>0</v>
      </c>
      <c r="S3546">
        <v>1</v>
      </c>
    </row>
    <row r="3547" spans="1:19" x14ac:dyDescent="0.25">
      <c r="A3547">
        <v>299496</v>
      </c>
      <c r="B3547" t="s">
        <v>15</v>
      </c>
      <c r="C3547" t="s">
        <v>69</v>
      </c>
      <c r="D3547" t="s">
        <v>16</v>
      </c>
      <c r="E3547" t="s">
        <v>76</v>
      </c>
      <c r="F3547" t="s">
        <v>73</v>
      </c>
      <c r="G3547" t="s">
        <v>67</v>
      </c>
      <c r="H3547">
        <v>0.77284410286361505</v>
      </c>
      <c r="I3547">
        <v>0</v>
      </c>
      <c r="J3547" t="s">
        <v>17</v>
      </c>
      <c r="K3547">
        <v>1</v>
      </c>
      <c r="L3547">
        <v>1</v>
      </c>
      <c r="M3547">
        <v>10238</v>
      </c>
      <c r="N3547">
        <v>11000</v>
      </c>
      <c r="O3547" t="s">
        <v>68</v>
      </c>
      <c r="P3547">
        <v>4</v>
      </c>
      <c r="Q3547">
        <v>0</v>
      </c>
      <c r="R3547">
        <v>4</v>
      </c>
      <c r="S3547">
        <v>0</v>
      </c>
    </row>
    <row r="3548" spans="1:19" x14ac:dyDescent="0.25">
      <c r="A3548">
        <v>425386</v>
      </c>
      <c r="B3548" t="s">
        <v>15</v>
      </c>
      <c r="C3548" t="s">
        <v>64</v>
      </c>
      <c r="D3548" t="s">
        <v>16</v>
      </c>
      <c r="E3548" t="s">
        <v>65</v>
      </c>
      <c r="F3548" t="s">
        <v>66</v>
      </c>
      <c r="G3548" t="s">
        <v>67</v>
      </c>
      <c r="H3548">
        <v>0.639196609136922</v>
      </c>
      <c r="I3548">
        <v>1</v>
      </c>
      <c r="J3548" t="s">
        <v>17</v>
      </c>
      <c r="K3548">
        <v>1</v>
      </c>
      <c r="L3548">
        <v>1</v>
      </c>
      <c r="M3548">
        <v>10238</v>
      </c>
      <c r="N3548">
        <v>12000</v>
      </c>
      <c r="O3548" t="s">
        <v>68</v>
      </c>
      <c r="P3548">
        <v>0</v>
      </c>
      <c r="Q3548">
        <v>0</v>
      </c>
      <c r="R3548">
        <v>0</v>
      </c>
      <c r="S3548">
        <v>0</v>
      </c>
    </row>
    <row r="3549" spans="1:19" x14ac:dyDescent="0.25">
      <c r="A3549">
        <v>24737</v>
      </c>
      <c r="B3549" t="s">
        <v>21</v>
      </c>
      <c r="C3549" t="s">
        <v>64</v>
      </c>
      <c r="D3549" t="s">
        <v>16</v>
      </c>
      <c r="E3549" t="s">
        <v>75</v>
      </c>
      <c r="F3549" t="s">
        <v>70</v>
      </c>
      <c r="G3549" t="s">
        <v>71</v>
      </c>
      <c r="H3549">
        <v>0.51945427559677304</v>
      </c>
      <c r="I3549">
        <v>0</v>
      </c>
      <c r="J3549" t="s">
        <v>19</v>
      </c>
      <c r="K3549">
        <v>0</v>
      </c>
      <c r="L3549">
        <v>1</v>
      </c>
      <c r="M3549">
        <v>32765</v>
      </c>
      <c r="N3549">
        <v>10000</v>
      </c>
      <c r="O3549" t="s">
        <v>68</v>
      </c>
      <c r="P3549">
        <v>6</v>
      </c>
      <c r="Q3549">
        <v>1</v>
      </c>
      <c r="R3549">
        <v>1</v>
      </c>
      <c r="S3549">
        <v>0</v>
      </c>
    </row>
    <row r="3550" spans="1:19" x14ac:dyDescent="0.25">
      <c r="A3550">
        <v>84888</v>
      </c>
      <c r="B3550" t="s">
        <v>20</v>
      </c>
      <c r="C3550" t="s">
        <v>64</v>
      </c>
      <c r="D3550" t="s">
        <v>16</v>
      </c>
      <c r="E3550" t="s">
        <v>74</v>
      </c>
      <c r="F3550" t="s">
        <v>70</v>
      </c>
      <c r="G3550" t="s">
        <v>71</v>
      </c>
      <c r="H3550">
        <v>0.20672866029692899</v>
      </c>
      <c r="I3550">
        <v>0</v>
      </c>
      <c r="J3550" t="s">
        <v>19</v>
      </c>
      <c r="K3550">
        <v>0</v>
      </c>
      <c r="L3550">
        <v>1</v>
      </c>
      <c r="M3550">
        <v>10238</v>
      </c>
      <c r="N3550">
        <v>9000</v>
      </c>
      <c r="O3550" t="s">
        <v>78</v>
      </c>
      <c r="P3550">
        <v>1</v>
      </c>
      <c r="Q3550">
        <v>1</v>
      </c>
      <c r="R3550">
        <v>0</v>
      </c>
      <c r="S3550">
        <v>0</v>
      </c>
    </row>
    <row r="3551" spans="1:19" x14ac:dyDescent="0.25">
      <c r="A3551">
        <v>865228</v>
      </c>
      <c r="B3551" t="s">
        <v>21</v>
      </c>
      <c r="C3551" t="s">
        <v>64</v>
      </c>
      <c r="D3551" t="s">
        <v>16</v>
      </c>
      <c r="E3551" t="s">
        <v>75</v>
      </c>
      <c r="F3551" t="s">
        <v>73</v>
      </c>
      <c r="G3551" t="s">
        <v>67</v>
      </c>
      <c r="H3551">
        <v>0.47519337127753097</v>
      </c>
      <c r="I3551">
        <v>1</v>
      </c>
      <c r="J3551" t="s">
        <v>17</v>
      </c>
      <c r="K3551">
        <v>1</v>
      </c>
      <c r="L3551">
        <v>1</v>
      </c>
      <c r="M3551">
        <v>10238</v>
      </c>
      <c r="N3551">
        <v>13000</v>
      </c>
      <c r="O3551" t="s">
        <v>68</v>
      </c>
      <c r="P3551">
        <v>3</v>
      </c>
      <c r="Q3551">
        <v>1</v>
      </c>
      <c r="R3551">
        <v>1</v>
      </c>
      <c r="S3551">
        <v>0</v>
      </c>
    </row>
    <row r="3552" spans="1:19" x14ac:dyDescent="0.25">
      <c r="A3552">
        <v>327702</v>
      </c>
      <c r="B3552" t="s">
        <v>20</v>
      </c>
      <c r="C3552" t="s">
        <v>69</v>
      </c>
      <c r="D3552" t="s">
        <v>16</v>
      </c>
      <c r="E3552" t="s">
        <v>74</v>
      </c>
      <c r="F3552" t="s">
        <v>70</v>
      </c>
      <c r="G3552" t="s">
        <v>71</v>
      </c>
      <c r="H3552">
        <v>0.463710075933916</v>
      </c>
      <c r="I3552">
        <v>1</v>
      </c>
      <c r="J3552" t="s">
        <v>19</v>
      </c>
      <c r="K3552">
        <v>0</v>
      </c>
      <c r="L3552">
        <v>1</v>
      </c>
      <c r="M3552">
        <v>10238</v>
      </c>
      <c r="N3552">
        <v>12000</v>
      </c>
      <c r="O3552" t="s">
        <v>68</v>
      </c>
      <c r="P3552">
        <v>4</v>
      </c>
      <c r="Q3552">
        <v>0</v>
      </c>
      <c r="R3552">
        <v>1</v>
      </c>
      <c r="S3552">
        <v>0</v>
      </c>
    </row>
    <row r="3553" spans="1:19" x14ac:dyDescent="0.25">
      <c r="A3553">
        <v>463081</v>
      </c>
      <c r="B3553" t="s">
        <v>15</v>
      </c>
      <c r="C3553" t="s">
        <v>69</v>
      </c>
      <c r="D3553" t="s">
        <v>16</v>
      </c>
      <c r="E3553" t="s">
        <v>74</v>
      </c>
      <c r="F3553" t="s">
        <v>73</v>
      </c>
      <c r="G3553" t="s">
        <v>67</v>
      </c>
      <c r="H3553">
        <v>0.43588415459474</v>
      </c>
      <c r="I3553">
        <v>1</v>
      </c>
      <c r="J3553" t="s">
        <v>17</v>
      </c>
      <c r="K3553">
        <v>1</v>
      </c>
      <c r="L3553">
        <v>1</v>
      </c>
      <c r="M3553">
        <v>32765</v>
      </c>
      <c r="N3553">
        <v>9000</v>
      </c>
      <c r="O3553" t="s">
        <v>68</v>
      </c>
      <c r="P3553">
        <v>6</v>
      </c>
      <c r="Q3553">
        <v>0</v>
      </c>
      <c r="R3553">
        <v>1</v>
      </c>
      <c r="S3553">
        <v>0</v>
      </c>
    </row>
    <row r="3554" spans="1:19" x14ac:dyDescent="0.25">
      <c r="A3554">
        <v>811798</v>
      </c>
      <c r="B3554" t="s">
        <v>21</v>
      </c>
      <c r="C3554" t="s">
        <v>69</v>
      </c>
      <c r="D3554" t="s">
        <v>16</v>
      </c>
      <c r="E3554" t="s">
        <v>65</v>
      </c>
      <c r="F3554" t="s">
        <v>73</v>
      </c>
      <c r="G3554" t="s">
        <v>67</v>
      </c>
      <c r="H3554">
        <v>0.48955718391233399</v>
      </c>
      <c r="I3554">
        <v>1</v>
      </c>
      <c r="J3554" t="s">
        <v>17</v>
      </c>
      <c r="K3554">
        <v>0</v>
      </c>
      <c r="L3554">
        <v>0</v>
      </c>
      <c r="M3554">
        <v>32765</v>
      </c>
      <c r="N3554">
        <v>9000</v>
      </c>
      <c r="O3554" t="s">
        <v>68</v>
      </c>
      <c r="P3554">
        <v>0</v>
      </c>
      <c r="Q3554">
        <v>0</v>
      </c>
      <c r="R3554">
        <v>0</v>
      </c>
      <c r="S3554">
        <v>1</v>
      </c>
    </row>
    <row r="3555" spans="1:19" x14ac:dyDescent="0.25">
      <c r="A3555">
        <v>54618</v>
      </c>
      <c r="B3555" t="s">
        <v>15</v>
      </c>
      <c r="C3555" t="s">
        <v>69</v>
      </c>
      <c r="D3555" t="s">
        <v>22</v>
      </c>
      <c r="E3555" t="s">
        <v>76</v>
      </c>
      <c r="F3555" t="s">
        <v>70</v>
      </c>
      <c r="G3555" t="s">
        <v>67</v>
      </c>
      <c r="H3555">
        <v>0.57647720886644405</v>
      </c>
      <c r="I3555">
        <v>1</v>
      </c>
      <c r="J3555" t="s">
        <v>17</v>
      </c>
      <c r="K3555">
        <v>1</v>
      </c>
      <c r="L3555">
        <v>1</v>
      </c>
      <c r="M3555">
        <v>10238</v>
      </c>
      <c r="O3555" t="s">
        <v>68</v>
      </c>
      <c r="P3555">
        <v>4</v>
      </c>
      <c r="Q3555">
        <v>0</v>
      </c>
      <c r="R3555">
        <v>4</v>
      </c>
      <c r="S3555">
        <v>0</v>
      </c>
    </row>
    <row r="3556" spans="1:19" x14ac:dyDescent="0.25">
      <c r="A3556">
        <v>90516</v>
      </c>
      <c r="B3556" t="s">
        <v>18</v>
      </c>
      <c r="C3556" t="s">
        <v>69</v>
      </c>
      <c r="D3556" t="s">
        <v>16</v>
      </c>
      <c r="E3556" t="s">
        <v>65</v>
      </c>
      <c r="F3556" t="s">
        <v>66</v>
      </c>
      <c r="G3556" t="s">
        <v>71</v>
      </c>
      <c r="H3556">
        <v>0.277871186590541</v>
      </c>
      <c r="I3556">
        <v>0</v>
      </c>
      <c r="J3556" t="s">
        <v>19</v>
      </c>
      <c r="K3556">
        <v>1</v>
      </c>
      <c r="L3556">
        <v>1</v>
      </c>
      <c r="M3556">
        <v>32765</v>
      </c>
      <c r="N3556">
        <v>9000</v>
      </c>
      <c r="O3556" t="s">
        <v>68</v>
      </c>
      <c r="P3556">
        <v>0</v>
      </c>
      <c r="Q3556">
        <v>0</v>
      </c>
      <c r="R3556">
        <v>0</v>
      </c>
      <c r="S3556">
        <v>1</v>
      </c>
    </row>
    <row r="3557" spans="1:19" x14ac:dyDescent="0.25">
      <c r="A3557">
        <v>104957</v>
      </c>
      <c r="B3557" t="s">
        <v>20</v>
      </c>
      <c r="C3557" t="s">
        <v>64</v>
      </c>
      <c r="D3557" t="s">
        <v>22</v>
      </c>
      <c r="E3557" t="s">
        <v>74</v>
      </c>
      <c r="F3557" t="s">
        <v>70</v>
      </c>
      <c r="G3557" t="s">
        <v>71</v>
      </c>
      <c r="H3557">
        <v>0.31046979865150298</v>
      </c>
      <c r="I3557">
        <v>1</v>
      </c>
      <c r="J3557" t="s">
        <v>19</v>
      </c>
      <c r="K3557">
        <v>1</v>
      </c>
      <c r="L3557">
        <v>1</v>
      </c>
      <c r="M3557">
        <v>32765</v>
      </c>
      <c r="N3557">
        <v>9000</v>
      </c>
      <c r="O3557" t="s">
        <v>68</v>
      </c>
      <c r="P3557">
        <v>2</v>
      </c>
      <c r="Q3557">
        <v>0</v>
      </c>
      <c r="R3557">
        <v>0</v>
      </c>
      <c r="S3557">
        <v>0</v>
      </c>
    </row>
    <row r="3558" spans="1:19" x14ac:dyDescent="0.25">
      <c r="A3558">
        <v>897733</v>
      </c>
      <c r="B3558" t="s">
        <v>21</v>
      </c>
      <c r="C3558" t="s">
        <v>64</v>
      </c>
      <c r="D3558" t="s">
        <v>16</v>
      </c>
      <c r="E3558" t="s">
        <v>75</v>
      </c>
      <c r="F3558" t="s">
        <v>73</v>
      </c>
      <c r="G3558" t="s">
        <v>67</v>
      </c>
      <c r="H3558">
        <v>0.580114055067666</v>
      </c>
      <c r="I3558">
        <v>1</v>
      </c>
      <c r="J3558" t="s">
        <v>17</v>
      </c>
      <c r="K3558">
        <v>0</v>
      </c>
      <c r="L3558">
        <v>1</v>
      </c>
      <c r="M3558">
        <v>10238</v>
      </c>
      <c r="N3558">
        <v>14000</v>
      </c>
      <c r="O3558" t="s">
        <v>68</v>
      </c>
      <c r="P3558">
        <v>0</v>
      </c>
      <c r="Q3558">
        <v>1</v>
      </c>
      <c r="R3558">
        <v>1</v>
      </c>
      <c r="S3558">
        <v>0</v>
      </c>
    </row>
    <row r="3559" spans="1:19" x14ac:dyDescent="0.25">
      <c r="A3559">
        <v>271211</v>
      </c>
      <c r="B3559" t="s">
        <v>20</v>
      </c>
      <c r="C3559" t="s">
        <v>69</v>
      </c>
      <c r="D3559" t="s">
        <v>16</v>
      </c>
      <c r="E3559" t="s">
        <v>74</v>
      </c>
      <c r="F3559" t="s">
        <v>66</v>
      </c>
      <c r="G3559" t="s">
        <v>77</v>
      </c>
      <c r="H3559">
        <v>0.415041228850002</v>
      </c>
      <c r="I3559">
        <v>1</v>
      </c>
      <c r="J3559" t="s">
        <v>17</v>
      </c>
      <c r="K3559">
        <v>1</v>
      </c>
      <c r="L3559">
        <v>1</v>
      </c>
      <c r="M3559">
        <v>10238</v>
      </c>
      <c r="N3559">
        <v>9000</v>
      </c>
      <c r="O3559" t="s">
        <v>68</v>
      </c>
      <c r="P3559">
        <v>1</v>
      </c>
      <c r="Q3559">
        <v>0</v>
      </c>
      <c r="R3559">
        <v>3</v>
      </c>
      <c r="S3559">
        <v>0</v>
      </c>
    </row>
    <row r="3560" spans="1:19" x14ac:dyDescent="0.25">
      <c r="A3560">
        <v>211880</v>
      </c>
      <c r="B3560" t="s">
        <v>15</v>
      </c>
      <c r="C3560" t="s">
        <v>64</v>
      </c>
      <c r="D3560" t="s">
        <v>16</v>
      </c>
      <c r="E3560" t="s">
        <v>65</v>
      </c>
      <c r="F3560" t="s">
        <v>66</v>
      </c>
      <c r="G3560" t="s">
        <v>67</v>
      </c>
      <c r="H3560">
        <v>0.58262656054281203</v>
      </c>
      <c r="I3560">
        <v>1</v>
      </c>
      <c r="J3560" t="s">
        <v>19</v>
      </c>
      <c r="K3560">
        <v>0</v>
      </c>
      <c r="L3560">
        <v>1</v>
      </c>
      <c r="M3560">
        <v>10238</v>
      </c>
      <c r="N3560">
        <v>15000</v>
      </c>
      <c r="O3560" t="s">
        <v>68</v>
      </c>
      <c r="P3560">
        <v>0</v>
      </c>
      <c r="Q3560">
        <v>0</v>
      </c>
      <c r="R3560">
        <v>0</v>
      </c>
      <c r="S3560">
        <v>0</v>
      </c>
    </row>
    <row r="3561" spans="1:19" x14ac:dyDescent="0.25">
      <c r="A3561">
        <v>547709</v>
      </c>
      <c r="B3561" t="s">
        <v>20</v>
      </c>
      <c r="C3561" t="s">
        <v>64</v>
      </c>
      <c r="D3561" t="s">
        <v>16</v>
      </c>
      <c r="E3561" t="s">
        <v>74</v>
      </c>
      <c r="F3561" t="s">
        <v>73</v>
      </c>
      <c r="G3561" t="s">
        <v>77</v>
      </c>
      <c r="H3561">
        <v>0.55438125680002803</v>
      </c>
      <c r="I3561">
        <v>1</v>
      </c>
      <c r="J3561" t="s">
        <v>19</v>
      </c>
      <c r="K3561">
        <v>0</v>
      </c>
      <c r="L3561">
        <v>1</v>
      </c>
      <c r="M3561">
        <v>10238</v>
      </c>
      <c r="N3561">
        <v>13000</v>
      </c>
      <c r="O3561" t="s">
        <v>68</v>
      </c>
      <c r="P3561">
        <v>0</v>
      </c>
      <c r="Q3561">
        <v>0</v>
      </c>
      <c r="R3561">
        <v>1</v>
      </c>
      <c r="S3561">
        <v>0</v>
      </c>
    </row>
    <row r="3562" spans="1:19" x14ac:dyDescent="0.25">
      <c r="A3562">
        <v>162303</v>
      </c>
      <c r="B3562" t="s">
        <v>21</v>
      </c>
      <c r="C3562" t="s">
        <v>69</v>
      </c>
      <c r="D3562" t="s">
        <v>16</v>
      </c>
      <c r="E3562" t="s">
        <v>65</v>
      </c>
      <c r="F3562" t="s">
        <v>73</v>
      </c>
      <c r="G3562" t="s">
        <v>67</v>
      </c>
      <c r="H3562">
        <v>0.62151406560508105</v>
      </c>
      <c r="I3562">
        <v>1</v>
      </c>
      <c r="J3562" t="s">
        <v>19</v>
      </c>
      <c r="K3562">
        <v>0</v>
      </c>
      <c r="L3562">
        <v>1</v>
      </c>
      <c r="M3562">
        <v>10238</v>
      </c>
      <c r="O3562" t="s">
        <v>68</v>
      </c>
      <c r="P3562">
        <v>0</v>
      </c>
      <c r="Q3562">
        <v>0</v>
      </c>
      <c r="R3562">
        <v>0</v>
      </c>
      <c r="S3562">
        <v>1</v>
      </c>
    </row>
    <row r="3563" spans="1:19" x14ac:dyDescent="0.25">
      <c r="A3563">
        <v>425445</v>
      </c>
      <c r="B3563" t="s">
        <v>20</v>
      </c>
      <c r="C3563" t="s">
        <v>64</v>
      </c>
      <c r="D3563" t="s">
        <v>22</v>
      </c>
      <c r="E3563" t="s">
        <v>74</v>
      </c>
      <c r="F3563" t="s">
        <v>70</v>
      </c>
      <c r="G3563" t="s">
        <v>72</v>
      </c>
      <c r="H3563">
        <v>0.32192142908016702</v>
      </c>
      <c r="I3563">
        <v>0</v>
      </c>
      <c r="J3563" t="s">
        <v>19</v>
      </c>
      <c r="K3563">
        <v>0</v>
      </c>
      <c r="L3563">
        <v>1</v>
      </c>
      <c r="M3563">
        <v>10238</v>
      </c>
      <c r="N3563">
        <v>12000</v>
      </c>
      <c r="O3563" t="s">
        <v>68</v>
      </c>
      <c r="P3563">
        <v>1</v>
      </c>
      <c r="Q3563">
        <v>0</v>
      </c>
      <c r="R3563">
        <v>1</v>
      </c>
      <c r="S3563">
        <v>0</v>
      </c>
    </row>
    <row r="3564" spans="1:19" x14ac:dyDescent="0.25">
      <c r="A3564">
        <v>665093</v>
      </c>
      <c r="B3564" t="s">
        <v>21</v>
      </c>
      <c r="C3564" t="s">
        <v>69</v>
      </c>
      <c r="D3564" t="s">
        <v>16</v>
      </c>
      <c r="E3564" t="s">
        <v>74</v>
      </c>
      <c r="F3564" t="s">
        <v>66</v>
      </c>
      <c r="G3564" t="s">
        <v>67</v>
      </c>
      <c r="H3564">
        <v>0.66601693850616905</v>
      </c>
      <c r="I3564">
        <v>1</v>
      </c>
      <c r="J3564" t="s">
        <v>19</v>
      </c>
      <c r="K3564">
        <v>1</v>
      </c>
      <c r="L3564">
        <v>1</v>
      </c>
      <c r="M3564">
        <v>32765</v>
      </c>
      <c r="N3564">
        <v>9000</v>
      </c>
      <c r="O3564" t="s">
        <v>68</v>
      </c>
      <c r="P3564">
        <v>7</v>
      </c>
      <c r="Q3564">
        <v>1</v>
      </c>
      <c r="R3564">
        <v>0</v>
      </c>
      <c r="S3564">
        <v>0</v>
      </c>
    </row>
    <row r="3565" spans="1:19" x14ac:dyDescent="0.25">
      <c r="A3565">
        <v>127455</v>
      </c>
      <c r="B3565" t="s">
        <v>20</v>
      </c>
      <c r="C3565" t="s">
        <v>64</v>
      </c>
      <c r="D3565" t="s">
        <v>16</v>
      </c>
      <c r="E3565" t="s">
        <v>74</v>
      </c>
      <c r="F3565" t="s">
        <v>66</v>
      </c>
      <c r="G3565" t="s">
        <v>77</v>
      </c>
      <c r="I3565">
        <v>0</v>
      </c>
      <c r="J3565" t="s">
        <v>19</v>
      </c>
      <c r="K3565">
        <v>0</v>
      </c>
      <c r="L3565">
        <v>1</v>
      </c>
      <c r="M3565">
        <v>32765</v>
      </c>
      <c r="N3565">
        <v>12000</v>
      </c>
      <c r="O3565" t="s">
        <v>68</v>
      </c>
      <c r="P3565">
        <v>2</v>
      </c>
      <c r="Q3565">
        <v>0</v>
      </c>
      <c r="R3565">
        <v>0</v>
      </c>
      <c r="S3565">
        <v>0</v>
      </c>
    </row>
    <row r="3566" spans="1:19" x14ac:dyDescent="0.25">
      <c r="A3566">
        <v>24977</v>
      </c>
      <c r="B3566" t="s">
        <v>18</v>
      </c>
      <c r="C3566" t="s">
        <v>64</v>
      </c>
      <c r="D3566" t="s">
        <v>16</v>
      </c>
      <c r="E3566" t="s">
        <v>65</v>
      </c>
      <c r="F3566" t="s">
        <v>66</v>
      </c>
      <c r="G3566" t="s">
        <v>71</v>
      </c>
      <c r="H3566">
        <v>0.132881119448434</v>
      </c>
      <c r="I3566">
        <v>1</v>
      </c>
      <c r="J3566" t="s">
        <v>19</v>
      </c>
      <c r="K3566">
        <v>0</v>
      </c>
      <c r="L3566">
        <v>0</v>
      </c>
      <c r="M3566">
        <v>32765</v>
      </c>
      <c r="N3566">
        <v>11000</v>
      </c>
      <c r="O3566" t="s">
        <v>68</v>
      </c>
      <c r="P3566">
        <v>0</v>
      </c>
      <c r="Q3566">
        <v>0</v>
      </c>
      <c r="R3566">
        <v>0</v>
      </c>
      <c r="S3566">
        <v>1</v>
      </c>
    </row>
    <row r="3567" spans="1:19" x14ac:dyDescent="0.25">
      <c r="A3567">
        <v>906776</v>
      </c>
      <c r="B3567" t="s">
        <v>20</v>
      </c>
      <c r="C3567" t="s">
        <v>64</v>
      </c>
      <c r="D3567" t="s">
        <v>16</v>
      </c>
      <c r="E3567" t="s">
        <v>74</v>
      </c>
      <c r="F3567" t="s">
        <v>73</v>
      </c>
      <c r="G3567" t="s">
        <v>67</v>
      </c>
      <c r="H3567">
        <v>0.53890307222563205</v>
      </c>
      <c r="I3567">
        <v>1</v>
      </c>
      <c r="J3567" t="s">
        <v>19</v>
      </c>
      <c r="K3567">
        <v>1</v>
      </c>
      <c r="L3567">
        <v>0</v>
      </c>
      <c r="M3567">
        <v>32765</v>
      </c>
      <c r="N3567">
        <v>6000</v>
      </c>
      <c r="O3567" t="s">
        <v>68</v>
      </c>
      <c r="P3567">
        <v>1</v>
      </c>
      <c r="Q3567">
        <v>0</v>
      </c>
      <c r="R3567">
        <v>1</v>
      </c>
      <c r="S3567">
        <v>0</v>
      </c>
    </row>
    <row r="3568" spans="1:19" x14ac:dyDescent="0.25">
      <c r="A3568">
        <v>679945</v>
      </c>
      <c r="B3568" t="s">
        <v>20</v>
      </c>
      <c r="C3568" t="s">
        <v>64</v>
      </c>
      <c r="D3568" t="s">
        <v>16</v>
      </c>
      <c r="E3568" t="s">
        <v>74</v>
      </c>
      <c r="F3568" t="s">
        <v>73</v>
      </c>
      <c r="G3568" t="s">
        <v>67</v>
      </c>
      <c r="H3568">
        <v>0.55226402272169695</v>
      </c>
      <c r="I3568">
        <v>1</v>
      </c>
      <c r="J3568" t="s">
        <v>19</v>
      </c>
      <c r="K3568">
        <v>0</v>
      </c>
      <c r="L3568">
        <v>0</v>
      </c>
      <c r="M3568">
        <v>10238</v>
      </c>
      <c r="N3568">
        <v>17000</v>
      </c>
      <c r="O3568" t="s">
        <v>68</v>
      </c>
      <c r="P3568">
        <v>0</v>
      </c>
      <c r="Q3568">
        <v>0</v>
      </c>
      <c r="R3568">
        <v>0</v>
      </c>
      <c r="S3568">
        <v>0</v>
      </c>
    </row>
    <row r="3569" spans="1:19" x14ac:dyDescent="0.25">
      <c r="A3569">
        <v>745764</v>
      </c>
      <c r="B3569" t="s">
        <v>18</v>
      </c>
      <c r="C3569" t="s">
        <v>69</v>
      </c>
      <c r="D3569" t="s">
        <v>16</v>
      </c>
      <c r="E3569" t="s">
        <v>65</v>
      </c>
      <c r="F3569" t="s">
        <v>70</v>
      </c>
      <c r="G3569" t="s">
        <v>71</v>
      </c>
      <c r="I3569">
        <v>1</v>
      </c>
      <c r="J3569" t="s">
        <v>19</v>
      </c>
      <c r="K3569">
        <v>0</v>
      </c>
      <c r="L3569">
        <v>1</v>
      </c>
      <c r="M3569">
        <v>10238</v>
      </c>
      <c r="N3569">
        <v>15000</v>
      </c>
      <c r="O3569" t="s">
        <v>68</v>
      </c>
      <c r="P3569">
        <v>0</v>
      </c>
      <c r="Q3569">
        <v>0</v>
      </c>
      <c r="R3569">
        <v>0</v>
      </c>
      <c r="S3569">
        <v>1</v>
      </c>
    </row>
    <row r="3570" spans="1:19" x14ac:dyDescent="0.25">
      <c r="A3570">
        <v>441427</v>
      </c>
      <c r="B3570" t="s">
        <v>18</v>
      </c>
      <c r="C3570" t="s">
        <v>69</v>
      </c>
      <c r="D3570" t="s">
        <v>16</v>
      </c>
      <c r="E3570" t="s">
        <v>65</v>
      </c>
      <c r="F3570" t="s">
        <v>66</v>
      </c>
      <c r="G3570" t="s">
        <v>71</v>
      </c>
      <c r="H3570">
        <v>0.22901552566249</v>
      </c>
      <c r="I3570">
        <v>0</v>
      </c>
      <c r="J3570" t="s">
        <v>19</v>
      </c>
      <c r="K3570">
        <v>1</v>
      </c>
      <c r="L3570">
        <v>0</v>
      </c>
      <c r="M3570">
        <v>32765</v>
      </c>
      <c r="N3570">
        <v>13000</v>
      </c>
      <c r="O3570" t="s">
        <v>68</v>
      </c>
      <c r="P3570">
        <v>0</v>
      </c>
      <c r="Q3570">
        <v>0</v>
      </c>
      <c r="R3570">
        <v>0</v>
      </c>
      <c r="S3570">
        <v>1</v>
      </c>
    </row>
    <row r="3571" spans="1:19" x14ac:dyDescent="0.25">
      <c r="A3571">
        <v>113390</v>
      </c>
      <c r="B3571" t="s">
        <v>21</v>
      </c>
      <c r="C3571" t="s">
        <v>64</v>
      </c>
      <c r="D3571" t="s">
        <v>22</v>
      </c>
      <c r="E3571" t="s">
        <v>75</v>
      </c>
      <c r="F3571" t="s">
        <v>66</v>
      </c>
      <c r="G3571" t="s">
        <v>72</v>
      </c>
      <c r="I3571">
        <v>1</v>
      </c>
      <c r="J3571" t="s">
        <v>19</v>
      </c>
      <c r="K3571">
        <v>0</v>
      </c>
      <c r="L3571">
        <v>1</v>
      </c>
      <c r="M3571">
        <v>21217</v>
      </c>
      <c r="N3571">
        <v>15000</v>
      </c>
      <c r="O3571" t="s">
        <v>68</v>
      </c>
      <c r="P3571">
        <v>0</v>
      </c>
      <c r="Q3571">
        <v>1</v>
      </c>
      <c r="R3571">
        <v>0</v>
      </c>
      <c r="S3571">
        <v>1</v>
      </c>
    </row>
    <row r="3572" spans="1:19" x14ac:dyDescent="0.25">
      <c r="A3572">
        <v>757285</v>
      </c>
      <c r="B3572" t="s">
        <v>20</v>
      </c>
      <c r="C3572" t="s">
        <v>69</v>
      </c>
      <c r="D3572" t="s">
        <v>16</v>
      </c>
      <c r="E3572" t="s">
        <v>74</v>
      </c>
      <c r="F3572" t="s">
        <v>66</v>
      </c>
      <c r="G3572" t="s">
        <v>77</v>
      </c>
      <c r="H3572">
        <v>0.47871708752026298</v>
      </c>
      <c r="I3572">
        <v>1</v>
      </c>
      <c r="J3572" t="s">
        <v>19</v>
      </c>
      <c r="K3572">
        <v>1</v>
      </c>
      <c r="L3572">
        <v>0</v>
      </c>
      <c r="M3572">
        <v>10238</v>
      </c>
      <c r="N3572">
        <v>14000</v>
      </c>
      <c r="O3572" t="s">
        <v>68</v>
      </c>
      <c r="P3572">
        <v>2</v>
      </c>
      <c r="Q3572">
        <v>0</v>
      </c>
      <c r="R3572">
        <v>0</v>
      </c>
      <c r="S3572">
        <v>0</v>
      </c>
    </row>
    <row r="3573" spans="1:19" x14ac:dyDescent="0.25">
      <c r="A3573">
        <v>929532</v>
      </c>
      <c r="B3573" t="s">
        <v>20</v>
      </c>
      <c r="C3573" t="s">
        <v>69</v>
      </c>
      <c r="D3573" t="s">
        <v>16</v>
      </c>
      <c r="E3573" t="s">
        <v>74</v>
      </c>
      <c r="F3573" t="s">
        <v>73</v>
      </c>
      <c r="G3573" t="s">
        <v>77</v>
      </c>
      <c r="H3573">
        <v>0.477846294121611</v>
      </c>
      <c r="I3573">
        <v>0</v>
      </c>
      <c r="J3573" t="s">
        <v>19</v>
      </c>
      <c r="K3573">
        <v>1</v>
      </c>
      <c r="L3573">
        <v>1</v>
      </c>
      <c r="M3573">
        <v>32765</v>
      </c>
      <c r="N3573">
        <v>7000</v>
      </c>
      <c r="O3573" t="s">
        <v>68</v>
      </c>
      <c r="P3573">
        <v>6</v>
      </c>
      <c r="Q3573">
        <v>2</v>
      </c>
      <c r="R3573">
        <v>3</v>
      </c>
      <c r="S3573">
        <v>1</v>
      </c>
    </row>
    <row r="3574" spans="1:19" x14ac:dyDescent="0.25">
      <c r="A3574">
        <v>711782</v>
      </c>
      <c r="B3574" t="s">
        <v>15</v>
      </c>
      <c r="C3574" t="s">
        <v>64</v>
      </c>
      <c r="D3574" t="s">
        <v>16</v>
      </c>
      <c r="E3574" t="s">
        <v>74</v>
      </c>
      <c r="F3574" t="s">
        <v>66</v>
      </c>
      <c r="G3574" t="s">
        <v>67</v>
      </c>
      <c r="I3574">
        <v>1</v>
      </c>
      <c r="J3574" t="s">
        <v>17</v>
      </c>
      <c r="K3574">
        <v>1</v>
      </c>
      <c r="L3574">
        <v>1</v>
      </c>
      <c r="M3574">
        <v>10238</v>
      </c>
      <c r="N3574">
        <v>10000</v>
      </c>
      <c r="O3574" t="s">
        <v>68</v>
      </c>
      <c r="P3574">
        <v>0</v>
      </c>
      <c r="Q3574">
        <v>0</v>
      </c>
      <c r="R3574">
        <v>0</v>
      </c>
      <c r="S3574">
        <v>0</v>
      </c>
    </row>
    <row r="3575" spans="1:19" x14ac:dyDescent="0.25">
      <c r="A3575">
        <v>427048</v>
      </c>
      <c r="B3575" t="s">
        <v>21</v>
      </c>
      <c r="C3575" t="s">
        <v>64</v>
      </c>
      <c r="D3575" t="s">
        <v>16</v>
      </c>
      <c r="E3575" t="s">
        <v>75</v>
      </c>
      <c r="F3575" t="s">
        <v>73</v>
      </c>
      <c r="G3575" t="s">
        <v>67</v>
      </c>
      <c r="H3575">
        <v>0.65667343747389795</v>
      </c>
      <c r="I3575">
        <v>1</v>
      </c>
      <c r="J3575" t="s">
        <v>17</v>
      </c>
      <c r="K3575">
        <v>0</v>
      </c>
      <c r="L3575">
        <v>1</v>
      </c>
      <c r="M3575">
        <v>10238</v>
      </c>
      <c r="N3575">
        <v>13000</v>
      </c>
      <c r="O3575" t="s">
        <v>68</v>
      </c>
      <c r="P3575">
        <v>0</v>
      </c>
      <c r="Q3575">
        <v>0</v>
      </c>
      <c r="R3575">
        <v>1</v>
      </c>
      <c r="S3575">
        <v>0</v>
      </c>
    </row>
    <row r="3576" spans="1:19" x14ac:dyDescent="0.25">
      <c r="A3576">
        <v>552585</v>
      </c>
      <c r="B3576" t="s">
        <v>20</v>
      </c>
      <c r="C3576" t="s">
        <v>69</v>
      </c>
      <c r="D3576" t="s">
        <v>22</v>
      </c>
      <c r="E3576" t="s">
        <v>74</v>
      </c>
      <c r="F3576" t="s">
        <v>66</v>
      </c>
      <c r="G3576" t="s">
        <v>67</v>
      </c>
      <c r="H3576">
        <v>0.610173766489018</v>
      </c>
      <c r="I3576">
        <v>1</v>
      </c>
      <c r="J3576" t="s">
        <v>19</v>
      </c>
      <c r="K3576">
        <v>1</v>
      </c>
      <c r="L3576">
        <v>0</v>
      </c>
      <c r="M3576">
        <v>10238</v>
      </c>
      <c r="N3576">
        <v>9000</v>
      </c>
      <c r="O3576" t="s">
        <v>68</v>
      </c>
      <c r="P3576">
        <v>0</v>
      </c>
      <c r="Q3576">
        <v>0</v>
      </c>
      <c r="R3576">
        <v>0</v>
      </c>
      <c r="S3576">
        <v>0</v>
      </c>
    </row>
    <row r="3577" spans="1:19" x14ac:dyDescent="0.25">
      <c r="A3577">
        <v>671756</v>
      </c>
      <c r="B3577" t="s">
        <v>20</v>
      </c>
      <c r="C3577" t="s">
        <v>69</v>
      </c>
      <c r="D3577" t="s">
        <v>16</v>
      </c>
      <c r="E3577" t="s">
        <v>74</v>
      </c>
      <c r="F3577" t="s">
        <v>73</v>
      </c>
      <c r="G3577" t="s">
        <v>77</v>
      </c>
      <c r="H3577">
        <v>0.515197471464652</v>
      </c>
      <c r="I3577">
        <v>1</v>
      </c>
      <c r="J3577" t="s">
        <v>17</v>
      </c>
      <c r="K3577">
        <v>1</v>
      </c>
      <c r="L3577">
        <v>1</v>
      </c>
      <c r="M3577">
        <v>32765</v>
      </c>
      <c r="N3577">
        <v>10000</v>
      </c>
      <c r="O3577" t="s">
        <v>78</v>
      </c>
      <c r="P3577">
        <v>7</v>
      </c>
      <c r="Q3577">
        <v>0</v>
      </c>
      <c r="R3577">
        <v>1</v>
      </c>
      <c r="S3577">
        <v>0</v>
      </c>
    </row>
    <row r="3578" spans="1:19" x14ac:dyDescent="0.25">
      <c r="A3578">
        <v>870832</v>
      </c>
      <c r="B3578" t="s">
        <v>21</v>
      </c>
      <c r="C3578" t="s">
        <v>64</v>
      </c>
      <c r="D3578" t="s">
        <v>16</v>
      </c>
      <c r="E3578" t="s">
        <v>74</v>
      </c>
      <c r="F3578" t="s">
        <v>66</v>
      </c>
      <c r="G3578" t="s">
        <v>67</v>
      </c>
      <c r="H3578">
        <v>0.65818860109475996</v>
      </c>
      <c r="I3578">
        <v>1</v>
      </c>
      <c r="J3578" t="s">
        <v>17</v>
      </c>
      <c r="K3578">
        <v>1</v>
      </c>
      <c r="L3578">
        <v>1</v>
      </c>
      <c r="M3578">
        <v>32765</v>
      </c>
      <c r="N3578">
        <v>10000</v>
      </c>
      <c r="O3578" t="s">
        <v>68</v>
      </c>
      <c r="P3578">
        <v>0</v>
      </c>
      <c r="Q3578">
        <v>0</v>
      </c>
      <c r="R3578">
        <v>0</v>
      </c>
      <c r="S3578">
        <v>0</v>
      </c>
    </row>
    <row r="3579" spans="1:19" x14ac:dyDescent="0.25">
      <c r="A3579">
        <v>894644</v>
      </c>
      <c r="B3579" t="s">
        <v>18</v>
      </c>
      <c r="C3579" t="s">
        <v>64</v>
      </c>
      <c r="D3579" t="s">
        <v>16</v>
      </c>
      <c r="E3579" t="s">
        <v>65</v>
      </c>
      <c r="F3579" t="s">
        <v>73</v>
      </c>
      <c r="G3579" t="s">
        <v>72</v>
      </c>
      <c r="H3579">
        <v>0.50303336708255797</v>
      </c>
      <c r="I3579">
        <v>1</v>
      </c>
      <c r="J3579" t="s">
        <v>19</v>
      </c>
      <c r="K3579">
        <v>1</v>
      </c>
      <c r="L3579">
        <v>1</v>
      </c>
      <c r="M3579">
        <v>10238</v>
      </c>
      <c r="O3579" t="s">
        <v>68</v>
      </c>
      <c r="P3579">
        <v>0</v>
      </c>
      <c r="Q3579">
        <v>0</v>
      </c>
      <c r="R3579">
        <v>0</v>
      </c>
      <c r="S3579">
        <v>1</v>
      </c>
    </row>
    <row r="3580" spans="1:19" x14ac:dyDescent="0.25">
      <c r="A3580">
        <v>594948</v>
      </c>
      <c r="B3580" t="s">
        <v>21</v>
      </c>
      <c r="C3580" t="s">
        <v>69</v>
      </c>
      <c r="D3580" t="s">
        <v>16</v>
      </c>
      <c r="E3580" t="s">
        <v>75</v>
      </c>
      <c r="F3580" t="s">
        <v>66</v>
      </c>
      <c r="G3580" t="s">
        <v>67</v>
      </c>
      <c r="H3580">
        <v>0.68318897401745904</v>
      </c>
      <c r="I3580">
        <v>1</v>
      </c>
      <c r="J3580" t="s">
        <v>17</v>
      </c>
      <c r="K3580">
        <v>1</v>
      </c>
      <c r="L3580">
        <v>1</v>
      </c>
      <c r="M3580">
        <v>10238</v>
      </c>
      <c r="N3580">
        <v>13000</v>
      </c>
      <c r="O3580" t="s">
        <v>68</v>
      </c>
      <c r="P3580">
        <v>5</v>
      </c>
      <c r="Q3580">
        <v>0</v>
      </c>
      <c r="R3580">
        <v>2</v>
      </c>
      <c r="S3580">
        <v>0</v>
      </c>
    </row>
    <row r="3581" spans="1:19" x14ac:dyDescent="0.25">
      <c r="A3581">
        <v>816776</v>
      </c>
      <c r="B3581" t="s">
        <v>20</v>
      </c>
      <c r="C3581" t="s">
        <v>64</v>
      </c>
      <c r="D3581" t="s">
        <v>16</v>
      </c>
      <c r="E3581" t="s">
        <v>74</v>
      </c>
      <c r="F3581" t="s">
        <v>66</v>
      </c>
      <c r="G3581" t="s">
        <v>67</v>
      </c>
      <c r="H3581">
        <v>0.66167029227348795</v>
      </c>
      <c r="I3581">
        <v>1</v>
      </c>
      <c r="J3581" t="s">
        <v>19</v>
      </c>
      <c r="K3581">
        <v>1</v>
      </c>
      <c r="L3581">
        <v>1</v>
      </c>
      <c r="M3581">
        <v>10238</v>
      </c>
      <c r="N3581">
        <v>10000</v>
      </c>
      <c r="O3581" t="s">
        <v>68</v>
      </c>
      <c r="P3581">
        <v>1</v>
      </c>
      <c r="Q3581">
        <v>0</v>
      </c>
      <c r="R3581">
        <v>1</v>
      </c>
      <c r="S3581">
        <v>0</v>
      </c>
    </row>
    <row r="3582" spans="1:19" x14ac:dyDescent="0.25">
      <c r="A3582">
        <v>212863</v>
      </c>
      <c r="B3582" t="s">
        <v>20</v>
      </c>
      <c r="C3582" t="s">
        <v>64</v>
      </c>
      <c r="D3582" t="s">
        <v>16</v>
      </c>
      <c r="E3582" t="s">
        <v>74</v>
      </c>
      <c r="F3582" t="s">
        <v>66</v>
      </c>
      <c r="G3582" t="s">
        <v>77</v>
      </c>
      <c r="H3582">
        <v>0.49499598400877398</v>
      </c>
      <c r="I3582">
        <v>1</v>
      </c>
      <c r="J3582" t="s">
        <v>19</v>
      </c>
      <c r="K3582">
        <v>1</v>
      </c>
      <c r="L3582">
        <v>1</v>
      </c>
      <c r="M3582">
        <v>21217</v>
      </c>
      <c r="N3582">
        <v>10000</v>
      </c>
      <c r="O3582" t="s">
        <v>78</v>
      </c>
      <c r="P3582">
        <v>2</v>
      </c>
      <c r="Q3582">
        <v>0</v>
      </c>
      <c r="R3582">
        <v>0</v>
      </c>
      <c r="S3582">
        <v>1</v>
      </c>
    </row>
    <row r="3583" spans="1:19" x14ac:dyDescent="0.25">
      <c r="A3583">
        <v>30802</v>
      </c>
      <c r="B3583" t="s">
        <v>15</v>
      </c>
      <c r="C3583" t="s">
        <v>64</v>
      </c>
      <c r="D3583" t="s">
        <v>16</v>
      </c>
      <c r="E3583" t="s">
        <v>65</v>
      </c>
      <c r="F3583" t="s">
        <v>73</v>
      </c>
      <c r="G3583" t="s">
        <v>67</v>
      </c>
      <c r="H3583">
        <v>0.59025006695495896</v>
      </c>
      <c r="I3583">
        <v>1</v>
      </c>
      <c r="J3583" t="s">
        <v>17</v>
      </c>
      <c r="K3583">
        <v>1</v>
      </c>
      <c r="L3583">
        <v>1</v>
      </c>
      <c r="M3583">
        <v>10238</v>
      </c>
      <c r="N3583">
        <v>12000</v>
      </c>
      <c r="O3583" t="s">
        <v>68</v>
      </c>
      <c r="P3583">
        <v>0</v>
      </c>
      <c r="Q3583">
        <v>0</v>
      </c>
      <c r="R3583">
        <v>0</v>
      </c>
      <c r="S3583">
        <v>0</v>
      </c>
    </row>
    <row r="3584" spans="1:19" x14ac:dyDescent="0.25">
      <c r="A3584">
        <v>280788</v>
      </c>
      <c r="B3584" t="s">
        <v>18</v>
      </c>
      <c r="C3584" t="s">
        <v>64</v>
      </c>
      <c r="D3584" t="s">
        <v>22</v>
      </c>
      <c r="E3584" t="s">
        <v>65</v>
      </c>
      <c r="F3584" t="s">
        <v>66</v>
      </c>
      <c r="G3584" t="s">
        <v>72</v>
      </c>
      <c r="H3584">
        <v>0.51844076419212404</v>
      </c>
      <c r="I3584">
        <v>0</v>
      </c>
      <c r="J3584" t="s">
        <v>19</v>
      </c>
      <c r="K3584">
        <v>1</v>
      </c>
      <c r="L3584">
        <v>0</v>
      </c>
      <c r="M3584">
        <v>10238</v>
      </c>
      <c r="N3584">
        <v>16000</v>
      </c>
      <c r="O3584" t="s">
        <v>68</v>
      </c>
      <c r="P3584">
        <v>0</v>
      </c>
      <c r="Q3584">
        <v>0</v>
      </c>
      <c r="R3584">
        <v>0</v>
      </c>
      <c r="S3584">
        <v>1</v>
      </c>
    </row>
    <row r="3585" spans="1:19" x14ac:dyDescent="0.25">
      <c r="A3585">
        <v>502421</v>
      </c>
      <c r="B3585" t="s">
        <v>15</v>
      </c>
      <c r="C3585" t="s">
        <v>64</v>
      </c>
      <c r="D3585" t="s">
        <v>16</v>
      </c>
      <c r="E3585" t="s">
        <v>76</v>
      </c>
      <c r="F3585" t="s">
        <v>66</v>
      </c>
      <c r="G3585" t="s">
        <v>67</v>
      </c>
      <c r="H3585">
        <v>0.66182556419215199</v>
      </c>
      <c r="I3585">
        <v>1</v>
      </c>
      <c r="J3585" t="s">
        <v>17</v>
      </c>
      <c r="K3585">
        <v>1</v>
      </c>
      <c r="L3585">
        <v>1</v>
      </c>
      <c r="M3585">
        <v>10238</v>
      </c>
      <c r="N3585">
        <v>8000</v>
      </c>
      <c r="O3585" t="s">
        <v>68</v>
      </c>
      <c r="P3585">
        <v>2</v>
      </c>
      <c r="Q3585">
        <v>0</v>
      </c>
      <c r="R3585">
        <v>0</v>
      </c>
      <c r="S3585">
        <v>0</v>
      </c>
    </row>
    <row r="3586" spans="1:19" x14ac:dyDescent="0.25">
      <c r="A3586">
        <v>772803</v>
      </c>
      <c r="B3586" t="s">
        <v>21</v>
      </c>
      <c r="C3586" t="s">
        <v>69</v>
      </c>
      <c r="D3586" t="s">
        <v>16</v>
      </c>
      <c r="E3586" t="s">
        <v>65</v>
      </c>
      <c r="F3586" t="s">
        <v>66</v>
      </c>
      <c r="G3586" t="s">
        <v>77</v>
      </c>
      <c r="H3586">
        <v>0.52147877043328605</v>
      </c>
      <c r="I3586">
        <v>1</v>
      </c>
      <c r="J3586" t="s">
        <v>17</v>
      </c>
      <c r="K3586">
        <v>0</v>
      </c>
      <c r="L3586">
        <v>1</v>
      </c>
      <c r="M3586">
        <v>32765</v>
      </c>
      <c r="N3586">
        <v>9000</v>
      </c>
      <c r="O3586" t="s">
        <v>68</v>
      </c>
      <c r="P3586">
        <v>0</v>
      </c>
      <c r="Q3586">
        <v>0</v>
      </c>
      <c r="R3586">
        <v>0</v>
      </c>
      <c r="S3586">
        <v>1</v>
      </c>
    </row>
    <row r="3587" spans="1:19" x14ac:dyDescent="0.25">
      <c r="A3587">
        <v>498020</v>
      </c>
      <c r="B3587" t="s">
        <v>15</v>
      </c>
      <c r="C3587" t="s">
        <v>64</v>
      </c>
      <c r="D3587" t="s">
        <v>16</v>
      </c>
      <c r="E3587" t="s">
        <v>76</v>
      </c>
      <c r="F3587" t="s">
        <v>73</v>
      </c>
      <c r="G3587" t="s">
        <v>67</v>
      </c>
      <c r="H3587">
        <v>0.60648510628923502</v>
      </c>
      <c r="I3587">
        <v>1</v>
      </c>
      <c r="J3587" t="s">
        <v>17</v>
      </c>
      <c r="K3587">
        <v>1</v>
      </c>
      <c r="L3587">
        <v>1</v>
      </c>
      <c r="M3587">
        <v>10238</v>
      </c>
      <c r="N3587">
        <v>12000</v>
      </c>
      <c r="O3587" t="s">
        <v>68</v>
      </c>
      <c r="P3587">
        <v>3</v>
      </c>
      <c r="Q3587">
        <v>3</v>
      </c>
      <c r="R3587">
        <v>0</v>
      </c>
      <c r="S3587">
        <v>0</v>
      </c>
    </row>
    <row r="3588" spans="1:19" x14ac:dyDescent="0.25">
      <c r="A3588">
        <v>262959</v>
      </c>
      <c r="B3588" t="s">
        <v>21</v>
      </c>
      <c r="C3588" t="s">
        <v>64</v>
      </c>
      <c r="D3588" t="s">
        <v>16</v>
      </c>
      <c r="E3588" t="s">
        <v>65</v>
      </c>
      <c r="F3588" t="s">
        <v>70</v>
      </c>
      <c r="G3588" t="s">
        <v>71</v>
      </c>
      <c r="H3588">
        <v>0.46269373655395801</v>
      </c>
      <c r="I3588">
        <v>1</v>
      </c>
      <c r="J3588" t="s">
        <v>19</v>
      </c>
      <c r="K3588">
        <v>0</v>
      </c>
      <c r="L3588">
        <v>1</v>
      </c>
      <c r="M3588">
        <v>10238</v>
      </c>
      <c r="N3588">
        <v>14000</v>
      </c>
      <c r="O3588" t="s">
        <v>68</v>
      </c>
      <c r="P3588">
        <v>0</v>
      </c>
      <c r="Q3588">
        <v>0</v>
      </c>
      <c r="R3588">
        <v>0</v>
      </c>
      <c r="S3588">
        <v>0</v>
      </c>
    </row>
    <row r="3589" spans="1:19" x14ac:dyDescent="0.25">
      <c r="A3589">
        <v>568672</v>
      </c>
      <c r="B3589" t="s">
        <v>15</v>
      </c>
      <c r="C3589" t="s">
        <v>64</v>
      </c>
      <c r="D3589" t="s">
        <v>16</v>
      </c>
      <c r="E3589" t="s">
        <v>76</v>
      </c>
      <c r="F3589" t="s">
        <v>73</v>
      </c>
      <c r="G3589" t="s">
        <v>67</v>
      </c>
      <c r="H3589">
        <v>0.59234413944039999</v>
      </c>
      <c r="I3589">
        <v>1</v>
      </c>
      <c r="J3589" t="s">
        <v>17</v>
      </c>
      <c r="K3589">
        <v>1</v>
      </c>
      <c r="L3589">
        <v>1</v>
      </c>
      <c r="M3589">
        <v>10238</v>
      </c>
      <c r="O3589" t="s">
        <v>68</v>
      </c>
      <c r="P3589">
        <v>1</v>
      </c>
      <c r="Q3589">
        <v>1</v>
      </c>
      <c r="R3589">
        <v>6</v>
      </c>
      <c r="S3589">
        <v>0</v>
      </c>
    </row>
    <row r="3590" spans="1:19" x14ac:dyDescent="0.25">
      <c r="A3590">
        <v>826315</v>
      </c>
      <c r="B3590" t="s">
        <v>18</v>
      </c>
      <c r="C3590" t="s">
        <v>69</v>
      </c>
      <c r="D3590" t="s">
        <v>16</v>
      </c>
      <c r="E3590" t="s">
        <v>65</v>
      </c>
      <c r="F3590" t="s">
        <v>66</v>
      </c>
      <c r="G3590" t="s">
        <v>72</v>
      </c>
      <c r="H3590">
        <v>0.342179028333012</v>
      </c>
      <c r="I3590">
        <v>0</v>
      </c>
      <c r="J3590" t="s">
        <v>19</v>
      </c>
      <c r="K3590">
        <v>1</v>
      </c>
      <c r="L3590">
        <v>1</v>
      </c>
      <c r="M3590">
        <v>10238</v>
      </c>
      <c r="N3590">
        <v>12000</v>
      </c>
      <c r="O3590" t="s">
        <v>68</v>
      </c>
      <c r="P3590">
        <v>0</v>
      </c>
      <c r="Q3590">
        <v>0</v>
      </c>
      <c r="R3590">
        <v>0</v>
      </c>
      <c r="S3590">
        <v>1</v>
      </c>
    </row>
    <row r="3591" spans="1:19" x14ac:dyDescent="0.25">
      <c r="A3591">
        <v>950796</v>
      </c>
      <c r="B3591" t="s">
        <v>21</v>
      </c>
      <c r="C3591" t="s">
        <v>69</v>
      </c>
      <c r="D3591" t="s">
        <v>16</v>
      </c>
      <c r="E3591" t="s">
        <v>75</v>
      </c>
      <c r="F3591" t="s">
        <v>73</v>
      </c>
      <c r="G3591" t="s">
        <v>67</v>
      </c>
      <c r="H3591">
        <v>0.64511153598586202</v>
      </c>
      <c r="I3591">
        <v>0</v>
      </c>
      <c r="J3591" t="s">
        <v>17</v>
      </c>
      <c r="K3591">
        <v>1</v>
      </c>
      <c r="L3591">
        <v>1</v>
      </c>
      <c r="M3591">
        <v>10238</v>
      </c>
      <c r="N3591">
        <v>9000</v>
      </c>
      <c r="O3591" t="s">
        <v>68</v>
      </c>
      <c r="P3591">
        <v>1</v>
      </c>
      <c r="Q3591">
        <v>0</v>
      </c>
      <c r="R3591">
        <v>2</v>
      </c>
      <c r="S3591">
        <v>0</v>
      </c>
    </row>
    <row r="3592" spans="1:19" x14ac:dyDescent="0.25">
      <c r="A3592">
        <v>961602</v>
      </c>
      <c r="B3592" t="s">
        <v>18</v>
      </c>
      <c r="C3592" t="s">
        <v>69</v>
      </c>
      <c r="D3592" t="s">
        <v>16</v>
      </c>
      <c r="E3592" t="s">
        <v>65</v>
      </c>
      <c r="F3592" t="s">
        <v>66</v>
      </c>
      <c r="G3592" t="s">
        <v>71</v>
      </c>
      <c r="H3592">
        <v>0.23476002401302001</v>
      </c>
      <c r="I3592">
        <v>1</v>
      </c>
      <c r="J3592" t="s">
        <v>19</v>
      </c>
      <c r="K3592">
        <v>0</v>
      </c>
      <c r="L3592">
        <v>1</v>
      </c>
      <c r="M3592">
        <v>92101</v>
      </c>
      <c r="N3592">
        <v>11000</v>
      </c>
      <c r="O3592" t="s">
        <v>68</v>
      </c>
      <c r="P3592">
        <v>0</v>
      </c>
      <c r="Q3592">
        <v>0</v>
      </c>
      <c r="R3592">
        <v>0</v>
      </c>
      <c r="S3592">
        <v>1</v>
      </c>
    </row>
    <row r="3593" spans="1:19" x14ac:dyDescent="0.25">
      <c r="A3593">
        <v>676952</v>
      </c>
      <c r="B3593" t="s">
        <v>20</v>
      </c>
      <c r="C3593" t="s">
        <v>69</v>
      </c>
      <c r="D3593" t="s">
        <v>16</v>
      </c>
      <c r="E3593" t="s">
        <v>74</v>
      </c>
      <c r="F3593" t="s">
        <v>66</v>
      </c>
      <c r="G3593" t="s">
        <v>77</v>
      </c>
      <c r="H3593">
        <v>0.55487950326598501</v>
      </c>
      <c r="I3593">
        <v>1</v>
      </c>
      <c r="J3593" t="s">
        <v>19</v>
      </c>
      <c r="K3593">
        <v>1</v>
      </c>
      <c r="L3593">
        <v>1</v>
      </c>
      <c r="M3593">
        <v>10238</v>
      </c>
      <c r="N3593">
        <v>12000</v>
      </c>
      <c r="O3593" t="s">
        <v>68</v>
      </c>
      <c r="P3593">
        <v>0</v>
      </c>
      <c r="Q3593">
        <v>0</v>
      </c>
      <c r="R3593">
        <v>1</v>
      </c>
      <c r="S3593">
        <v>0</v>
      </c>
    </row>
    <row r="3594" spans="1:19" x14ac:dyDescent="0.25">
      <c r="A3594">
        <v>325771</v>
      </c>
      <c r="B3594" t="s">
        <v>21</v>
      </c>
      <c r="C3594" t="s">
        <v>69</v>
      </c>
      <c r="D3594" t="s">
        <v>16</v>
      </c>
      <c r="E3594" t="s">
        <v>65</v>
      </c>
      <c r="F3594" t="s">
        <v>66</v>
      </c>
      <c r="G3594" t="s">
        <v>77</v>
      </c>
      <c r="I3594">
        <v>1</v>
      </c>
      <c r="J3594" t="s">
        <v>19</v>
      </c>
      <c r="K3594">
        <v>0</v>
      </c>
      <c r="L3594">
        <v>1</v>
      </c>
      <c r="M3594">
        <v>10238</v>
      </c>
      <c r="N3594">
        <v>16000</v>
      </c>
      <c r="O3594" t="s">
        <v>68</v>
      </c>
      <c r="P3594">
        <v>0</v>
      </c>
      <c r="Q3594">
        <v>0</v>
      </c>
      <c r="R3594">
        <v>0</v>
      </c>
      <c r="S3594">
        <v>1</v>
      </c>
    </row>
    <row r="3595" spans="1:19" x14ac:dyDescent="0.25">
      <c r="A3595">
        <v>604631</v>
      </c>
      <c r="B3595" t="s">
        <v>20</v>
      </c>
      <c r="C3595" t="s">
        <v>69</v>
      </c>
      <c r="D3595" t="s">
        <v>16</v>
      </c>
      <c r="E3595" t="s">
        <v>65</v>
      </c>
      <c r="F3595" t="s">
        <v>73</v>
      </c>
      <c r="G3595" t="s">
        <v>67</v>
      </c>
      <c r="H3595">
        <v>0.65698677607751699</v>
      </c>
      <c r="I3595">
        <v>0</v>
      </c>
      <c r="J3595" t="s">
        <v>17</v>
      </c>
      <c r="K3595">
        <v>1</v>
      </c>
      <c r="L3595">
        <v>1</v>
      </c>
      <c r="M3595">
        <v>10238</v>
      </c>
      <c r="N3595">
        <v>10000</v>
      </c>
      <c r="O3595" t="s">
        <v>68</v>
      </c>
      <c r="P3595">
        <v>0</v>
      </c>
      <c r="Q3595">
        <v>0</v>
      </c>
      <c r="R3595">
        <v>0</v>
      </c>
      <c r="S3595">
        <v>0</v>
      </c>
    </row>
    <row r="3596" spans="1:19" x14ac:dyDescent="0.25">
      <c r="A3596">
        <v>620243</v>
      </c>
      <c r="B3596" t="s">
        <v>15</v>
      </c>
      <c r="C3596" t="s">
        <v>69</v>
      </c>
      <c r="D3596" t="s">
        <v>22</v>
      </c>
      <c r="E3596" t="s">
        <v>76</v>
      </c>
      <c r="F3596" t="s">
        <v>73</v>
      </c>
      <c r="G3596" t="s">
        <v>67</v>
      </c>
      <c r="H3596">
        <v>0.48736287069923101</v>
      </c>
      <c r="I3596">
        <v>1</v>
      </c>
      <c r="J3596" t="s">
        <v>19</v>
      </c>
      <c r="K3596">
        <v>1</v>
      </c>
      <c r="L3596">
        <v>1</v>
      </c>
      <c r="M3596">
        <v>10238</v>
      </c>
      <c r="N3596">
        <v>13000</v>
      </c>
      <c r="O3596" t="s">
        <v>68</v>
      </c>
      <c r="P3596">
        <v>5</v>
      </c>
      <c r="Q3596">
        <v>4</v>
      </c>
      <c r="R3596">
        <v>9</v>
      </c>
      <c r="S3596">
        <v>0</v>
      </c>
    </row>
    <row r="3597" spans="1:19" x14ac:dyDescent="0.25">
      <c r="A3597">
        <v>197062</v>
      </c>
      <c r="B3597" t="s">
        <v>20</v>
      </c>
      <c r="C3597" t="s">
        <v>69</v>
      </c>
      <c r="D3597" t="s">
        <v>22</v>
      </c>
      <c r="E3597" t="s">
        <v>65</v>
      </c>
      <c r="F3597" t="s">
        <v>70</v>
      </c>
      <c r="G3597" t="s">
        <v>71</v>
      </c>
      <c r="H3597">
        <v>0.43974484392157198</v>
      </c>
      <c r="I3597">
        <v>1</v>
      </c>
      <c r="J3597" t="s">
        <v>19</v>
      </c>
      <c r="K3597">
        <v>0</v>
      </c>
      <c r="L3597">
        <v>1</v>
      </c>
      <c r="M3597">
        <v>10238</v>
      </c>
      <c r="N3597">
        <v>13000</v>
      </c>
      <c r="O3597" t="s">
        <v>68</v>
      </c>
      <c r="P3597">
        <v>0</v>
      </c>
      <c r="Q3597">
        <v>0</v>
      </c>
      <c r="R3597">
        <v>0</v>
      </c>
      <c r="S3597">
        <v>1</v>
      </c>
    </row>
    <row r="3598" spans="1:19" x14ac:dyDescent="0.25">
      <c r="A3598">
        <v>684675</v>
      </c>
      <c r="B3598" t="s">
        <v>18</v>
      </c>
      <c r="C3598" t="s">
        <v>64</v>
      </c>
      <c r="D3598" t="s">
        <v>22</v>
      </c>
      <c r="E3598" t="s">
        <v>65</v>
      </c>
      <c r="F3598" t="s">
        <v>66</v>
      </c>
      <c r="G3598" t="s">
        <v>72</v>
      </c>
      <c r="H3598">
        <v>0.48898534822824702</v>
      </c>
      <c r="I3598">
        <v>0</v>
      </c>
      <c r="J3598" t="s">
        <v>19</v>
      </c>
      <c r="K3598">
        <v>0</v>
      </c>
      <c r="L3598">
        <v>0</v>
      </c>
      <c r="M3598">
        <v>32765</v>
      </c>
      <c r="N3598">
        <v>14000</v>
      </c>
      <c r="O3598" t="s">
        <v>68</v>
      </c>
      <c r="P3598">
        <v>0</v>
      </c>
      <c r="Q3598">
        <v>0</v>
      </c>
      <c r="R3598">
        <v>0</v>
      </c>
      <c r="S3598">
        <v>1</v>
      </c>
    </row>
    <row r="3599" spans="1:19" x14ac:dyDescent="0.25">
      <c r="A3599">
        <v>704595</v>
      </c>
      <c r="B3599" t="s">
        <v>21</v>
      </c>
      <c r="C3599" t="s">
        <v>69</v>
      </c>
      <c r="D3599" t="s">
        <v>22</v>
      </c>
      <c r="E3599" t="s">
        <v>75</v>
      </c>
      <c r="F3599" t="s">
        <v>73</v>
      </c>
      <c r="G3599" t="s">
        <v>67</v>
      </c>
      <c r="I3599">
        <v>1</v>
      </c>
      <c r="J3599" t="s">
        <v>17</v>
      </c>
      <c r="K3599">
        <v>1</v>
      </c>
      <c r="L3599">
        <v>1</v>
      </c>
      <c r="M3599">
        <v>10238</v>
      </c>
      <c r="N3599">
        <v>8000</v>
      </c>
      <c r="O3599" t="s">
        <v>68</v>
      </c>
      <c r="P3599">
        <v>3</v>
      </c>
      <c r="Q3599">
        <v>1</v>
      </c>
      <c r="R3599">
        <v>0</v>
      </c>
      <c r="S3599">
        <v>0</v>
      </c>
    </row>
    <row r="3600" spans="1:19" x14ac:dyDescent="0.25">
      <c r="A3600">
        <v>955335</v>
      </c>
      <c r="B3600" t="s">
        <v>18</v>
      </c>
      <c r="C3600" t="s">
        <v>69</v>
      </c>
      <c r="D3600" t="s">
        <v>16</v>
      </c>
      <c r="E3600" t="s">
        <v>65</v>
      </c>
      <c r="F3600" t="s">
        <v>70</v>
      </c>
      <c r="G3600" t="s">
        <v>71</v>
      </c>
      <c r="H3600">
        <v>0.134246521043454</v>
      </c>
      <c r="I3600">
        <v>0</v>
      </c>
      <c r="J3600" t="s">
        <v>19</v>
      </c>
      <c r="K3600">
        <v>0</v>
      </c>
      <c r="L3600">
        <v>0</v>
      </c>
      <c r="M3600">
        <v>10238</v>
      </c>
      <c r="N3600">
        <v>14000</v>
      </c>
      <c r="O3600" t="s">
        <v>68</v>
      </c>
      <c r="P3600">
        <v>0</v>
      </c>
      <c r="Q3600">
        <v>0</v>
      </c>
      <c r="R3600">
        <v>0</v>
      </c>
      <c r="S3600">
        <v>1</v>
      </c>
    </row>
    <row r="3601" spans="1:19" x14ac:dyDescent="0.25">
      <c r="A3601">
        <v>966856</v>
      </c>
      <c r="B3601" t="s">
        <v>20</v>
      </c>
      <c r="C3601" t="s">
        <v>64</v>
      </c>
      <c r="D3601" t="s">
        <v>16</v>
      </c>
      <c r="E3601" t="s">
        <v>74</v>
      </c>
      <c r="F3601" t="s">
        <v>66</v>
      </c>
      <c r="G3601" t="s">
        <v>67</v>
      </c>
      <c r="H3601">
        <v>0.66205639843619601</v>
      </c>
      <c r="I3601">
        <v>1</v>
      </c>
      <c r="J3601" t="s">
        <v>19</v>
      </c>
      <c r="K3601">
        <v>1</v>
      </c>
      <c r="L3601">
        <v>1</v>
      </c>
      <c r="M3601">
        <v>10238</v>
      </c>
      <c r="N3601">
        <v>10000</v>
      </c>
      <c r="O3601" t="s">
        <v>68</v>
      </c>
      <c r="P3601">
        <v>0</v>
      </c>
      <c r="Q3601">
        <v>0</v>
      </c>
      <c r="R3601">
        <v>0</v>
      </c>
      <c r="S3601">
        <v>0</v>
      </c>
    </row>
    <row r="3602" spans="1:19" x14ac:dyDescent="0.25">
      <c r="A3602">
        <v>726115</v>
      </c>
      <c r="B3602" t="s">
        <v>15</v>
      </c>
      <c r="C3602" t="s">
        <v>64</v>
      </c>
      <c r="D3602" t="s">
        <v>16</v>
      </c>
      <c r="E3602" t="s">
        <v>75</v>
      </c>
      <c r="F3602" t="s">
        <v>66</v>
      </c>
      <c r="G3602" t="s">
        <v>67</v>
      </c>
      <c r="H3602">
        <v>0.63880765276444496</v>
      </c>
      <c r="I3602">
        <v>1</v>
      </c>
      <c r="J3602" t="s">
        <v>19</v>
      </c>
      <c r="K3602">
        <v>1</v>
      </c>
      <c r="L3602">
        <v>1</v>
      </c>
      <c r="M3602">
        <v>10238</v>
      </c>
      <c r="O3602" t="s">
        <v>68</v>
      </c>
      <c r="P3602">
        <v>2</v>
      </c>
      <c r="Q3602">
        <v>0</v>
      </c>
      <c r="R3602">
        <v>2</v>
      </c>
      <c r="S3602">
        <v>0</v>
      </c>
    </row>
    <row r="3603" spans="1:19" x14ac:dyDescent="0.25">
      <c r="A3603">
        <v>434335</v>
      </c>
      <c r="B3603" t="s">
        <v>20</v>
      </c>
      <c r="C3603" t="s">
        <v>64</v>
      </c>
      <c r="D3603" t="s">
        <v>16</v>
      </c>
      <c r="E3603" t="s">
        <v>65</v>
      </c>
      <c r="F3603" t="s">
        <v>66</v>
      </c>
      <c r="G3603" t="s">
        <v>71</v>
      </c>
      <c r="H3603">
        <v>0.195238558673096</v>
      </c>
      <c r="I3603">
        <v>1</v>
      </c>
      <c r="J3603" t="s">
        <v>19</v>
      </c>
      <c r="K3603">
        <v>0</v>
      </c>
      <c r="L3603">
        <v>1</v>
      </c>
      <c r="M3603">
        <v>10238</v>
      </c>
      <c r="N3603">
        <v>14000</v>
      </c>
      <c r="O3603" t="s">
        <v>68</v>
      </c>
      <c r="P3603">
        <v>0</v>
      </c>
      <c r="Q3603">
        <v>0</v>
      </c>
      <c r="R3603">
        <v>0</v>
      </c>
      <c r="S3603">
        <v>0</v>
      </c>
    </row>
    <row r="3604" spans="1:19" x14ac:dyDescent="0.25">
      <c r="A3604">
        <v>113572</v>
      </c>
      <c r="B3604" t="s">
        <v>20</v>
      </c>
      <c r="C3604" t="s">
        <v>69</v>
      </c>
      <c r="D3604" t="s">
        <v>16</v>
      </c>
      <c r="E3604" t="s">
        <v>74</v>
      </c>
      <c r="F3604" t="s">
        <v>66</v>
      </c>
      <c r="G3604" t="s">
        <v>77</v>
      </c>
      <c r="H3604">
        <v>0.50435952168490295</v>
      </c>
      <c r="I3604">
        <v>1</v>
      </c>
      <c r="J3604" t="s">
        <v>19</v>
      </c>
      <c r="K3604">
        <v>0</v>
      </c>
      <c r="L3604">
        <v>0</v>
      </c>
      <c r="M3604">
        <v>21217</v>
      </c>
      <c r="O3604" t="s">
        <v>68</v>
      </c>
      <c r="P3604">
        <v>0</v>
      </c>
      <c r="Q3604">
        <v>0</v>
      </c>
      <c r="R3604">
        <v>0</v>
      </c>
      <c r="S3604">
        <v>1</v>
      </c>
    </row>
    <row r="3605" spans="1:19" x14ac:dyDescent="0.25">
      <c r="A3605">
        <v>576674</v>
      </c>
      <c r="B3605" t="s">
        <v>21</v>
      </c>
      <c r="C3605" t="s">
        <v>69</v>
      </c>
      <c r="D3605" t="s">
        <v>22</v>
      </c>
      <c r="E3605" t="s">
        <v>74</v>
      </c>
      <c r="F3605" t="s">
        <v>73</v>
      </c>
      <c r="G3605" t="s">
        <v>67</v>
      </c>
      <c r="H3605">
        <v>0.52043218399553703</v>
      </c>
      <c r="I3605">
        <v>1</v>
      </c>
      <c r="J3605" t="s">
        <v>19</v>
      </c>
      <c r="K3605">
        <v>1</v>
      </c>
      <c r="L3605">
        <v>1</v>
      </c>
      <c r="M3605">
        <v>32765</v>
      </c>
      <c r="N3605">
        <v>5000</v>
      </c>
      <c r="O3605" t="s">
        <v>68</v>
      </c>
      <c r="P3605">
        <v>10</v>
      </c>
      <c r="Q3605">
        <v>0</v>
      </c>
      <c r="R3605">
        <v>2</v>
      </c>
      <c r="S3605">
        <v>1</v>
      </c>
    </row>
    <row r="3606" spans="1:19" x14ac:dyDescent="0.25">
      <c r="A3606">
        <v>646269</v>
      </c>
      <c r="B3606" t="s">
        <v>21</v>
      </c>
      <c r="C3606" t="s">
        <v>64</v>
      </c>
      <c r="D3606" t="s">
        <v>16</v>
      </c>
      <c r="E3606" t="s">
        <v>65</v>
      </c>
      <c r="F3606" t="s">
        <v>66</v>
      </c>
      <c r="G3606" t="s">
        <v>67</v>
      </c>
      <c r="H3606">
        <v>0.62802679440032005</v>
      </c>
      <c r="I3606">
        <v>1</v>
      </c>
      <c r="J3606" t="s">
        <v>19</v>
      </c>
      <c r="K3606">
        <v>0</v>
      </c>
      <c r="L3606">
        <v>1</v>
      </c>
      <c r="M3606">
        <v>10238</v>
      </c>
      <c r="N3606">
        <v>16000</v>
      </c>
      <c r="O3606" t="s">
        <v>68</v>
      </c>
      <c r="P3606">
        <v>0</v>
      </c>
      <c r="Q3606">
        <v>0</v>
      </c>
      <c r="R3606">
        <v>0</v>
      </c>
      <c r="S3606">
        <v>1</v>
      </c>
    </row>
    <row r="3607" spans="1:19" x14ac:dyDescent="0.25">
      <c r="A3607">
        <v>828634</v>
      </c>
      <c r="B3607" t="s">
        <v>15</v>
      </c>
      <c r="C3607" t="s">
        <v>64</v>
      </c>
      <c r="D3607" t="s">
        <v>16</v>
      </c>
      <c r="E3607" t="s">
        <v>76</v>
      </c>
      <c r="F3607" t="s">
        <v>66</v>
      </c>
      <c r="G3607" t="s">
        <v>67</v>
      </c>
      <c r="H3607">
        <v>0.62780368997514002</v>
      </c>
      <c r="I3607">
        <v>0</v>
      </c>
      <c r="J3607" t="s">
        <v>19</v>
      </c>
      <c r="K3607">
        <v>1</v>
      </c>
      <c r="L3607">
        <v>1</v>
      </c>
      <c r="M3607">
        <v>10238</v>
      </c>
      <c r="N3607">
        <v>9000</v>
      </c>
      <c r="O3607" t="s">
        <v>68</v>
      </c>
      <c r="P3607">
        <v>1</v>
      </c>
      <c r="Q3607">
        <v>0</v>
      </c>
      <c r="R3607">
        <v>0</v>
      </c>
      <c r="S3607">
        <v>0</v>
      </c>
    </row>
    <row r="3608" spans="1:19" x14ac:dyDescent="0.25">
      <c r="A3608">
        <v>64396</v>
      </c>
      <c r="B3608" t="s">
        <v>21</v>
      </c>
      <c r="C3608" t="s">
        <v>69</v>
      </c>
      <c r="D3608" t="s">
        <v>16</v>
      </c>
      <c r="E3608" t="s">
        <v>75</v>
      </c>
      <c r="F3608" t="s">
        <v>66</v>
      </c>
      <c r="G3608" t="s">
        <v>67</v>
      </c>
      <c r="H3608">
        <v>0.55169977777823798</v>
      </c>
      <c r="I3608">
        <v>0</v>
      </c>
      <c r="J3608" t="s">
        <v>19</v>
      </c>
      <c r="K3608">
        <v>0</v>
      </c>
      <c r="L3608">
        <v>1</v>
      </c>
      <c r="M3608">
        <v>32765</v>
      </c>
      <c r="N3608">
        <v>8000</v>
      </c>
      <c r="O3608" t="s">
        <v>68</v>
      </c>
      <c r="P3608">
        <v>6</v>
      </c>
      <c r="Q3608">
        <v>3</v>
      </c>
      <c r="R3608">
        <v>2</v>
      </c>
      <c r="S3608">
        <v>0</v>
      </c>
    </row>
    <row r="3609" spans="1:19" x14ac:dyDescent="0.25">
      <c r="A3609">
        <v>272702</v>
      </c>
      <c r="B3609" t="s">
        <v>20</v>
      </c>
      <c r="C3609" t="s">
        <v>69</v>
      </c>
      <c r="D3609" t="s">
        <v>16</v>
      </c>
      <c r="E3609" t="s">
        <v>74</v>
      </c>
      <c r="F3609" t="s">
        <v>66</v>
      </c>
      <c r="G3609" t="s">
        <v>77</v>
      </c>
      <c r="H3609">
        <v>0.58766508607131096</v>
      </c>
      <c r="I3609">
        <v>1</v>
      </c>
      <c r="J3609" t="s">
        <v>17</v>
      </c>
      <c r="K3609">
        <v>1</v>
      </c>
      <c r="L3609">
        <v>1</v>
      </c>
      <c r="M3609">
        <v>32765</v>
      </c>
      <c r="N3609">
        <v>9000</v>
      </c>
      <c r="O3609" t="s">
        <v>78</v>
      </c>
      <c r="P3609">
        <v>5</v>
      </c>
      <c r="Q3609">
        <v>0</v>
      </c>
      <c r="R3609">
        <v>1</v>
      </c>
      <c r="S3609">
        <v>0</v>
      </c>
    </row>
    <row r="3610" spans="1:19" x14ac:dyDescent="0.25">
      <c r="A3610">
        <v>142738</v>
      </c>
      <c r="B3610" t="s">
        <v>20</v>
      </c>
      <c r="C3610" t="s">
        <v>69</v>
      </c>
      <c r="D3610" t="s">
        <v>16</v>
      </c>
      <c r="E3610" t="s">
        <v>74</v>
      </c>
      <c r="F3610" t="s">
        <v>73</v>
      </c>
      <c r="G3610" t="s">
        <v>67</v>
      </c>
      <c r="H3610">
        <v>0.49597894504185702</v>
      </c>
      <c r="I3610">
        <v>0</v>
      </c>
      <c r="J3610" t="s">
        <v>17</v>
      </c>
      <c r="K3610">
        <v>0</v>
      </c>
      <c r="L3610">
        <v>0</v>
      </c>
      <c r="M3610">
        <v>10238</v>
      </c>
      <c r="N3610">
        <v>14000</v>
      </c>
      <c r="O3610" t="s">
        <v>68</v>
      </c>
      <c r="P3610">
        <v>0</v>
      </c>
      <c r="Q3610">
        <v>0</v>
      </c>
      <c r="R3610">
        <v>1</v>
      </c>
      <c r="S3610">
        <v>0</v>
      </c>
    </row>
    <row r="3611" spans="1:19" x14ac:dyDescent="0.25">
      <c r="A3611">
        <v>443924</v>
      </c>
      <c r="B3611" t="s">
        <v>21</v>
      </c>
      <c r="C3611" t="s">
        <v>69</v>
      </c>
      <c r="D3611" t="s">
        <v>16</v>
      </c>
      <c r="E3611" t="s">
        <v>75</v>
      </c>
      <c r="F3611" t="s">
        <v>73</v>
      </c>
      <c r="G3611" t="s">
        <v>77</v>
      </c>
      <c r="H3611">
        <v>0.61942779853556995</v>
      </c>
      <c r="I3611">
        <v>0</v>
      </c>
      <c r="J3611" t="s">
        <v>19</v>
      </c>
      <c r="K3611">
        <v>1</v>
      </c>
      <c r="L3611">
        <v>1</v>
      </c>
      <c r="M3611">
        <v>10238</v>
      </c>
      <c r="N3611">
        <v>8000</v>
      </c>
      <c r="O3611" t="s">
        <v>68</v>
      </c>
      <c r="P3611">
        <v>6</v>
      </c>
      <c r="Q3611">
        <v>1</v>
      </c>
      <c r="R3611">
        <v>6</v>
      </c>
      <c r="S3611">
        <v>0</v>
      </c>
    </row>
    <row r="3612" spans="1:19" x14ac:dyDescent="0.25">
      <c r="A3612">
        <v>455460</v>
      </c>
      <c r="B3612" t="s">
        <v>18</v>
      </c>
      <c r="C3612" t="s">
        <v>69</v>
      </c>
      <c r="D3612" t="s">
        <v>16</v>
      </c>
      <c r="E3612" t="s">
        <v>65</v>
      </c>
      <c r="F3612" t="s">
        <v>66</v>
      </c>
      <c r="G3612" t="s">
        <v>77</v>
      </c>
      <c r="H3612">
        <v>0.56985512763453805</v>
      </c>
      <c r="I3612">
        <v>1</v>
      </c>
      <c r="J3612" t="s">
        <v>17</v>
      </c>
      <c r="K3612">
        <v>1</v>
      </c>
      <c r="L3612">
        <v>0</v>
      </c>
      <c r="M3612">
        <v>10238</v>
      </c>
      <c r="N3612">
        <v>11000</v>
      </c>
      <c r="O3612" t="s">
        <v>68</v>
      </c>
      <c r="P3612">
        <v>0</v>
      </c>
      <c r="Q3612">
        <v>0</v>
      </c>
      <c r="R3612">
        <v>0</v>
      </c>
      <c r="S3612">
        <v>0</v>
      </c>
    </row>
    <row r="3613" spans="1:19" x14ac:dyDescent="0.25">
      <c r="A3613">
        <v>361974</v>
      </c>
      <c r="B3613" t="s">
        <v>15</v>
      </c>
      <c r="C3613" t="s">
        <v>64</v>
      </c>
      <c r="D3613" t="s">
        <v>16</v>
      </c>
      <c r="E3613" t="s">
        <v>76</v>
      </c>
      <c r="F3613" t="s">
        <v>73</v>
      </c>
      <c r="G3613" t="s">
        <v>67</v>
      </c>
      <c r="I3613">
        <v>1</v>
      </c>
      <c r="J3613" t="s">
        <v>19</v>
      </c>
      <c r="K3613">
        <v>1</v>
      </c>
      <c r="L3613">
        <v>1</v>
      </c>
      <c r="M3613">
        <v>10238</v>
      </c>
      <c r="O3613" t="s">
        <v>68</v>
      </c>
      <c r="P3613">
        <v>3</v>
      </c>
      <c r="Q3613">
        <v>1</v>
      </c>
      <c r="R3613">
        <v>3</v>
      </c>
      <c r="S3613">
        <v>0</v>
      </c>
    </row>
    <row r="3614" spans="1:19" x14ac:dyDescent="0.25">
      <c r="A3614">
        <v>465027</v>
      </c>
      <c r="B3614" t="s">
        <v>21</v>
      </c>
      <c r="C3614" t="s">
        <v>64</v>
      </c>
      <c r="D3614" t="s">
        <v>16</v>
      </c>
      <c r="E3614" t="s">
        <v>75</v>
      </c>
      <c r="F3614" t="s">
        <v>66</v>
      </c>
      <c r="G3614" t="s">
        <v>77</v>
      </c>
      <c r="H3614">
        <v>0.62034978812605401</v>
      </c>
      <c r="I3614">
        <v>1</v>
      </c>
      <c r="J3614" t="s">
        <v>19</v>
      </c>
      <c r="K3614">
        <v>1</v>
      </c>
      <c r="L3614">
        <v>1</v>
      </c>
      <c r="M3614">
        <v>10238</v>
      </c>
      <c r="N3614">
        <v>10000</v>
      </c>
      <c r="O3614" t="s">
        <v>68</v>
      </c>
      <c r="P3614">
        <v>3</v>
      </c>
      <c r="Q3614">
        <v>0</v>
      </c>
      <c r="R3614">
        <v>2</v>
      </c>
      <c r="S3614">
        <v>0</v>
      </c>
    </row>
    <row r="3615" spans="1:19" x14ac:dyDescent="0.25">
      <c r="A3615">
        <v>103197</v>
      </c>
      <c r="B3615" t="s">
        <v>18</v>
      </c>
      <c r="C3615" t="s">
        <v>69</v>
      </c>
      <c r="D3615" t="s">
        <v>16</v>
      </c>
      <c r="E3615" t="s">
        <v>65</v>
      </c>
      <c r="F3615" t="s">
        <v>66</v>
      </c>
      <c r="G3615" t="s">
        <v>71</v>
      </c>
      <c r="H3615">
        <v>0.42024833088789798</v>
      </c>
      <c r="I3615">
        <v>0</v>
      </c>
      <c r="J3615" t="s">
        <v>19</v>
      </c>
      <c r="K3615">
        <v>0</v>
      </c>
      <c r="L3615">
        <v>1</v>
      </c>
      <c r="M3615">
        <v>10238</v>
      </c>
      <c r="N3615">
        <v>12000</v>
      </c>
      <c r="O3615" t="s">
        <v>68</v>
      </c>
      <c r="P3615">
        <v>0</v>
      </c>
      <c r="Q3615">
        <v>0</v>
      </c>
      <c r="R3615">
        <v>0</v>
      </c>
      <c r="S3615">
        <v>1</v>
      </c>
    </row>
    <row r="3616" spans="1:19" x14ac:dyDescent="0.25">
      <c r="A3616">
        <v>836392</v>
      </c>
      <c r="B3616" t="s">
        <v>20</v>
      </c>
      <c r="C3616" t="s">
        <v>64</v>
      </c>
      <c r="D3616" t="s">
        <v>16</v>
      </c>
      <c r="E3616" t="s">
        <v>74</v>
      </c>
      <c r="F3616" t="s">
        <v>66</v>
      </c>
      <c r="G3616" t="s">
        <v>72</v>
      </c>
      <c r="H3616">
        <v>0.43879774066277699</v>
      </c>
      <c r="I3616">
        <v>0</v>
      </c>
      <c r="J3616" t="s">
        <v>19</v>
      </c>
      <c r="K3616">
        <v>0</v>
      </c>
      <c r="L3616">
        <v>1</v>
      </c>
      <c r="M3616">
        <v>32765</v>
      </c>
      <c r="N3616">
        <v>9000</v>
      </c>
      <c r="O3616" t="s">
        <v>68</v>
      </c>
      <c r="P3616">
        <v>3</v>
      </c>
      <c r="Q3616">
        <v>1</v>
      </c>
      <c r="R3616">
        <v>0</v>
      </c>
      <c r="S3616">
        <v>1</v>
      </c>
    </row>
    <row r="3617" spans="1:19" x14ac:dyDescent="0.25">
      <c r="A3617">
        <v>959773</v>
      </c>
      <c r="B3617" t="s">
        <v>18</v>
      </c>
      <c r="C3617" t="s">
        <v>64</v>
      </c>
      <c r="D3617" t="s">
        <v>22</v>
      </c>
      <c r="E3617" t="s">
        <v>65</v>
      </c>
      <c r="F3617" t="s">
        <v>70</v>
      </c>
      <c r="G3617" t="s">
        <v>71</v>
      </c>
      <c r="H3617">
        <v>0.34658458508400702</v>
      </c>
      <c r="I3617">
        <v>1</v>
      </c>
      <c r="J3617" t="s">
        <v>19</v>
      </c>
      <c r="K3617">
        <v>1</v>
      </c>
      <c r="L3617">
        <v>1</v>
      </c>
      <c r="M3617">
        <v>10238</v>
      </c>
      <c r="N3617">
        <v>10000</v>
      </c>
      <c r="O3617" t="s">
        <v>68</v>
      </c>
      <c r="P3617">
        <v>0</v>
      </c>
      <c r="Q3617">
        <v>0</v>
      </c>
      <c r="R3617">
        <v>0</v>
      </c>
      <c r="S3617">
        <v>0</v>
      </c>
    </row>
    <row r="3618" spans="1:19" x14ac:dyDescent="0.25">
      <c r="A3618">
        <v>117006</v>
      </c>
      <c r="B3618" t="s">
        <v>15</v>
      </c>
      <c r="C3618" t="s">
        <v>64</v>
      </c>
      <c r="D3618" t="s">
        <v>16</v>
      </c>
      <c r="E3618" t="s">
        <v>76</v>
      </c>
      <c r="F3618" t="s">
        <v>66</v>
      </c>
      <c r="G3618" t="s">
        <v>67</v>
      </c>
      <c r="H3618">
        <v>0.74723074513626997</v>
      </c>
      <c r="I3618">
        <v>1</v>
      </c>
      <c r="J3618" t="s">
        <v>17</v>
      </c>
      <c r="K3618">
        <v>0</v>
      </c>
      <c r="L3618">
        <v>1</v>
      </c>
      <c r="M3618">
        <v>21217</v>
      </c>
      <c r="N3618">
        <v>11000</v>
      </c>
      <c r="O3618" t="s">
        <v>68</v>
      </c>
      <c r="P3618">
        <v>0</v>
      </c>
      <c r="Q3618">
        <v>0</v>
      </c>
      <c r="R3618">
        <v>0</v>
      </c>
      <c r="S3618">
        <v>1</v>
      </c>
    </row>
    <row r="3619" spans="1:19" x14ac:dyDescent="0.25">
      <c r="A3619">
        <v>436146</v>
      </c>
      <c r="B3619" t="s">
        <v>15</v>
      </c>
      <c r="C3619" t="s">
        <v>69</v>
      </c>
      <c r="D3619" t="s">
        <v>16</v>
      </c>
      <c r="E3619" t="s">
        <v>75</v>
      </c>
      <c r="F3619" t="s">
        <v>66</v>
      </c>
      <c r="G3619" t="s">
        <v>67</v>
      </c>
      <c r="H3619">
        <v>0.56114253617392895</v>
      </c>
      <c r="I3619">
        <v>1</v>
      </c>
      <c r="J3619" t="s">
        <v>19</v>
      </c>
      <c r="K3619">
        <v>1</v>
      </c>
      <c r="L3619">
        <v>1</v>
      </c>
      <c r="M3619">
        <v>10238</v>
      </c>
      <c r="N3619">
        <v>8000</v>
      </c>
      <c r="O3619" t="s">
        <v>68</v>
      </c>
      <c r="P3619">
        <v>3</v>
      </c>
      <c r="Q3619">
        <v>1</v>
      </c>
      <c r="R3619">
        <v>3</v>
      </c>
      <c r="S3619">
        <v>0</v>
      </c>
    </row>
    <row r="3620" spans="1:19" x14ac:dyDescent="0.25">
      <c r="A3620">
        <v>502873</v>
      </c>
      <c r="B3620" t="s">
        <v>18</v>
      </c>
      <c r="C3620" t="s">
        <v>69</v>
      </c>
      <c r="D3620" t="s">
        <v>16</v>
      </c>
      <c r="E3620" t="s">
        <v>65</v>
      </c>
      <c r="F3620" t="s">
        <v>73</v>
      </c>
      <c r="G3620" t="s">
        <v>77</v>
      </c>
      <c r="H3620">
        <v>0.51955755147016902</v>
      </c>
      <c r="I3620">
        <v>1</v>
      </c>
      <c r="J3620" t="s">
        <v>19</v>
      </c>
      <c r="K3620">
        <v>0</v>
      </c>
      <c r="L3620">
        <v>0</v>
      </c>
      <c r="M3620">
        <v>32765</v>
      </c>
      <c r="N3620">
        <v>10000</v>
      </c>
      <c r="O3620" t="s">
        <v>68</v>
      </c>
      <c r="P3620">
        <v>0</v>
      </c>
      <c r="Q3620">
        <v>0</v>
      </c>
      <c r="R3620">
        <v>0</v>
      </c>
      <c r="S3620">
        <v>0</v>
      </c>
    </row>
    <row r="3621" spans="1:19" x14ac:dyDescent="0.25">
      <c r="A3621">
        <v>431519</v>
      </c>
      <c r="B3621" t="s">
        <v>21</v>
      </c>
      <c r="C3621" t="s">
        <v>69</v>
      </c>
      <c r="D3621" t="s">
        <v>16</v>
      </c>
      <c r="E3621" t="s">
        <v>74</v>
      </c>
      <c r="F3621" t="s">
        <v>73</v>
      </c>
      <c r="G3621" t="s">
        <v>67</v>
      </c>
      <c r="H3621">
        <v>0.82554944169046596</v>
      </c>
      <c r="I3621">
        <v>0</v>
      </c>
      <c r="J3621" t="s">
        <v>17</v>
      </c>
      <c r="K3621">
        <v>1</v>
      </c>
      <c r="L3621">
        <v>1</v>
      </c>
      <c r="M3621">
        <v>10238</v>
      </c>
      <c r="N3621">
        <v>12000</v>
      </c>
      <c r="O3621" t="s">
        <v>68</v>
      </c>
      <c r="P3621">
        <v>2</v>
      </c>
      <c r="Q3621">
        <v>1</v>
      </c>
      <c r="R3621">
        <v>0</v>
      </c>
      <c r="S3621">
        <v>0</v>
      </c>
    </row>
    <row r="3622" spans="1:19" x14ac:dyDescent="0.25">
      <c r="A3622">
        <v>611942</v>
      </c>
      <c r="B3622" t="s">
        <v>21</v>
      </c>
      <c r="C3622" t="s">
        <v>64</v>
      </c>
      <c r="D3622" t="s">
        <v>16</v>
      </c>
      <c r="E3622" t="s">
        <v>75</v>
      </c>
      <c r="F3622" t="s">
        <v>73</v>
      </c>
      <c r="G3622" t="s">
        <v>67</v>
      </c>
      <c r="H3622">
        <v>0.55059409253396796</v>
      </c>
      <c r="I3622">
        <v>0</v>
      </c>
      <c r="J3622" t="s">
        <v>17</v>
      </c>
      <c r="K3622">
        <v>1</v>
      </c>
      <c r="L3622">
        <v>1</v>
      </c>
      <c r="M3622">
        <v>10238</v>
      </c>
      <c r="N3622">
        <v>6000</v>
      </c>
      <c r="O3622" t="s">
        <v>68</v>
      </c>
      <c r="P3622">
        <v>2</v>
      </c>
      <c r="Q3622">
        <v>0</v>
      </c>
      <c r="R3622">
        <v>6</v>
      </c>
      <c r="S3622">
        <v>0</v>
      </c>
    </row>
    <row r="3623" spans="1:19" x14ac:dyDescent="0.25">
      <c r="A3623">
        <v>196685</v>
      </c>
      <c r="B3623" t="s">
        <v>18</v>
      </c>
      <c r="C3623" t="s">
        <v>64</v>
      </c>
      <c r="D3623" t="s">
        <v>16</v>
      </c>
      <c r="E3623" t="s">
        <v>65</v>
      </c>
      <c r="F3623" t="s">
        <v>66</v>
      </c>
      <c r="G3623" t="s">
        <v>71</v>
      </c>
      <c r="H3623">
        <v>0.34326578092968002</v>
      </c>
      <c r="I3623">
        <v>0</v>
      </c>
      <c r="J3623" t="s">
        <v>19</v>
      </c>
      <c r="K3623">
        <v>0</v>
      </c>
      <c r="L3623">
        <v>0</v>
      </c>
      <c r="M3623">
        <v>92101</v>
      </c>
      <c r="N3623">
        <v>14000</v>
      </c>
      <c r="O3623" t="s">
        <v>68</v>
      </c>
      <c r="P3623">
        <v>0</v>
      </c>
      <c r="Q3623">
        <v>0</v>
      </c>
      <c r="R3623">
        <v>0</v>
      </c>
      <c r="S3623">
        <v>0</v>
      </c>
    </row>
    <row r="3624" spans="1:19" x14ac:dyDescent="0.25">
      <c r="A3624">
        <v>425719</v>
      </c>
      <c r="B3624" t="s">
        <v>18</v>
      </c>
      <c r="C3624" t="s">
        <v>64</v>
      </c>
      <c r="D3624" t="s">
        <v>16</v>
      </c>
      <c r="E3624" t="s">
        <v>65</v>
      </c>
      <c r="F3624" t="s">
        <v>70</v>
      </c>
      <c r="G3624" t="s">
        <v>72</v>
      </c>
      <c r="H3624">
        <v>0.36553933323078902</v>
      </c>
      <c r="I3624">
        <v>1</v>
      </c>
      <c r="J3624" t="s">
        <v>17</v>
      </c>
      <c r="K3624">
        <v>0</v>
      </c>
      <c r="L3624">
        <v>1</v>
      </c>
      <c r="M3624">
        <v>10238</v>
      </c>
      <c r="N3624">
        <v>11000</v>
      </c>
      <c r="O3624" t="s">
        <v>68</v>
      </c>
      <c r="P3624">
        <v>0</v>
      </c>
      <c r="Q3624">
        <v>0</v>
      </c>
      <c r="R3624">
        <v>0</v>
      </c>
      <c r="S3624">
        <v>0</v>
      </c>
    </row>
    <row r="3625" spans="1:19" x14ac:dyDescent="0.25">
      <c r="A3625">
        <v>797595</v>
      </c>
      <c r="B3625" t="s">
        <v>18</v>
      </c>
      <c r="C3625" t="s">
        <v>64</v>
      </c>
      <c r="D3625" t="s">
        <v>16</v>
      </c>
      <c r="E3625" t="s">
        <v>65</v>
      </c>
      <c r="F3625" t="s">
        <v>66</v>
      </c>
      <c r="G3625" t="s">
        <v>71</v>
      </c>
      <c r="H3625">
        <v>0.45663167344969002</v>
      </c>
      <c r="I3625">
        <v>0</v>
      </c>
      <c r="J3625" t="s">
        <v>19</v>
      </c>
      <c r="K3625">
        <v>0</v>
      </c>
      <c r="L3625">
        <v>1</v>
      </c>
      <c r="M3625">
        <v>10238</v>
      </c>
      <c r="O3625" t="s">
        <v>68</v>
      </c>
      <c r="P3625">
        <v>0</v>
      </c>
      <c r="Q3625">
        <v>0</v>
      </c>
      <c r="R3625">
        <v>0</v>
      </c>
      <c r="S3625">
        <v>1</v>
      </c>
    </row>
    <row r="3626" spans="1:19" x14ac:dyDescent="0.25">
      <c r="A3626">
        <v>280427</v>
      </c>
      <c r="B3626" t="s">
        <v>18</v>
      </c>
      <c r="C3626" t="s">
        <v>69</v>
      </c>
      <c r="D3626" t="s">
        <v>16</v>
      </c>
      <c r="E3626" t="s">
        <v>65</v>
      </c>
      <c r="F3626" t="s">
        <v>70</v>
      </c>
      <c r="G3626" t="s">
        <v>72</v>
      </c>
      <c r="H3626">
        <v>0.152904745578544</v>
      </c>
      <c r="I3626">
        <v>1</v>
      </c>
      <c r="J3626" t="s">
        <v>19</v>
      </c>
      <c r="K3626">
        <v>0</v>
      </c>
      <c r="L3626">
        <v>1</v>
      </c>
      <c r="M3626">
        <v>10238</v>
      </c>
      <c r="O3626" t="s">
        <v>68</v>
      </c>
      <c r="P3626">
        <v>0</v>
      </c>
      <c r="Q3626">
        <v>0</v>
      </c>
      <c r="R3626">
        <v>0</v>
      </c>
      <c r="S3626">
        <v>1</v>
      </c>
    </row>
    <row r="3627" spans="1:19" x14ac:dyDescent="0.25">
      <c r="A3627">
        <v>754878</v>
      </c>
      <c r="B3627" t="s">
        <v>21</v>
      </c>
      <c r="C3627" t="s">
        <v>64</v>
      </c>
      <c r="D3627" t="s">
        <v>16</v>
      </c>
      <c r="E3627" t="s">
        <v>75</v>
      </c>
      <c r="F3627" t="s">
        <v>66</v>
      </c>
      <c r="G3627" t="s">
        <v>67</v>
      </c>
      <c r="I3627">
        <v>1</v>
      </c>
      <c r="J3627" t="s">
        <v>17</v>
      </c>
      <c r="K3627">
        <v>1</v>
      </c>
      <c r="L3627">
        <v>1</v>
      </c>
      <c r="M3627">
        <v>10238</v>
      </c>
      <c r="N3627">
        <v>9000</v>
      </c>
      <c r="O3627" t="s">
        <v>68</v>
      </c>
      <c r="P3627">
        <v>3</v>
      </c>
      <c r="Q3627">
        <v>0</v>
      </c>
      <c r="R3627">
        <v>1</v>
      </c>
      <c r="S3627">
        <v>0</v>
      </c>
    </row>
    <row r="3628" spans="1:19" x14ac:dyDescent="0.25">
      <c r="A3628">
        <v>141111</v>
      </c>
      <c r="B3628" t="s">
        <v>21</v>
      </c>
      <c r="C3628" t="s">
        <v>69</v>
      </c>
      <c r="D3628" t="s">
        <v>16</v>
      </c>
      <c r="E3628" t="s">
        <v>65</v>
      </c>
      <c r="F3628" t="s">
        <v>66</v>
      </c>
      <c r="G3628" t="s">
        <v>77</v>
      </c>
      <c r="H3628">
        <v>0.50590669561766</v>
      </c>
      <c r="I3628">
        <v>0</v>
      </c>
      <c r="J3628" t="s">
        <v>19</v>
      </c>
      <c r="K3628">
        <v>1</v>
      </c>
      <c r="L3628">
        <v>1</v>
      </c>
      <c r="M3628">
        <v>10238</v>
      </c>
      <c r="N3628">
        <v>4000</v>
      </c>
      <c r="O3628" t="s">
        <v>68</v>
      </c>
      <c r="P3628">
        <v>0</v>
      </c>
      <c r="Q3628">
        <v>0</v>
      </c>
      <c r="R3628">
        <v>0</v>
      </c>
      <c r="S3628">
        <v>1</v>
      </c>
    </row>
    <row r="3629" spans="1:19" x14ac:dyDescent="0.25">
      <c r="A3629">
        <v>243870</v>
      </c>
      <c r="B3629" t="s">
        <v>20</v>
      </c>
      <c r="C3629" t="s">
        <v>69</v>
      </c>
      <c r="D3629" t="s">
        <v>16</v>
      </c>
      <c r="E3629" t="s">
        <v>74</v>
      </c>
      <c r="F3629" t="s">
        <v>70</v>
      </c>
      <c r="G3629" t="s">
        <v>71</v>
      </c>
      <c r="H3629">
        <v>0.39842397770774002</v>
      </c>
      <c r="I3629">
        <v>0</v>
      </c>
      <c r="J3629" t="s">
        <v>19</v>
      </c>
      <c r="K3629">
        <v>1</v>
      </c>
      <c r="L3629">
        <v>1</v>
      </c>
      <c r="M3629">
        <v>10238</v>
      </c>
      <c r="N3629">
        <v>6000</v>
      </c>
      <c r="O3629" t="s">
        <v>68</v>
      </c>
      <c r="P3629">
        <v>0</v>
      </c>
      <c r="Q3629">
        <v>0</v>
      </c>
      <c r="R3629">
        <v>1</v>
      </c>
      <c r="S3629">
        <v>0</v>
      </c>
    </row>
    <row r="3630" spans="1:19" x14ac:dyDescent="0.25">
      <c r="A3630">
        <v>126096</v>
      </c>
      <c r="B3630" t="s">
        <v>21</v>
      </c>
      <c r="C3630" t="s">
        <v>64</v>
      </c>
      <c r="D3630" t="s">
        <v>16</v>
      </c>
      <c r="E3630" t="s">
        <v>65</v>
      </c>
      <c r="F3630" t="s">
        <v>73</v>
      </c>
      <c r="G3630" t="s">
        <v>67</v>
      </c>
      <c r="H3630">
        <v>0.58940116779619101</v>
      </c>
      <c r="I3630">
        <v>1</v>
      </c>
      <c r="J3630" t="s">
        <v>19</v>
      </c>
      <c r="K3630">
        <v>1</v>
      </c>
      <c r="L3630">
        <v>1</v>
      </c>
      <c r="M3630">
        <v>21217</v>
      </c>
      <c r="N3630">
        <v>5000</v>
      </c>
      <c r="O3630" t="s">
        <v>68</v>
      </c>
      <c r="P3630">
        <v>0</v>
      </c>
      <c r="Q3630">
        <v>0</v>
      </c>
      <c r="R3630">
        <v>0</v>
      </c>
      <c r="S3630">
        <v>1</v>
      </c>
    </row>
    <row r="3631" spans="1:19" x14ac:dyDescent="0.25">
      <c r="A3631">
        <v>777893</v>
      </c>
      <c r="B3631" t="s">
        <v>20</v>
      </c>
      <c r="C3631" t="s">
        <v>69</v>
      </c>
      <c r="D3631" t="s">
        <v>16</v>
      </c>
      <c r="E3631" t="s">
        <v>74</v>
      </c>
      <c r="F3631" t="s">
        <v>66</v>
      </c>
      <c r="G3631" t="s">
        <v>77</v>
      </c>
      <c r="H3631">
        <v>0.465895688653088</v>
      </c>
      <c r="I3631">
        <v>1</v>
      </c>
      <c r="J3631" t="s">
        <v>17</v>
      </c>
      <c r="K3631">
        <v>0</v>
      </c>
      <c r="L3631">
        <v>1</v>
      </c>
      <c r="M3631">
        <v>10238</v>
      </c>
      <c r="O3631" t="s">
        <v>68</v>
      </c>
      <c r="P3631">
        <v>4</v>
      </c>
      <c r="Q3631">
        <v>1</v>
      </c>
      <c r="R3631">
        <v>3</v>
      </c>
      <c r="S3631">
        <v>0</v>
      </c>
    </row>
    <row r="3632" spans="1:19" x14ac:dyDescent="0.25">
      <c r="A3632">
        <v>963043</v>
      </c>
      <c r="B3632" t="s">
        <v>20</v>
      </c>
      <c r="C3632" t="s">
        <v>64</v>
      </c>
      <c r="D3632" t="s">
        <v>16</v>
      </c>
      <c r="E3632" t="s">
        <v>74</v>
      </c>
      <c r="F3632" t="s">
        <v>66</v>
      </c>
      <c r="G3632" t="s">
        <v>71</v>
      </c>
      <c r="H3632">
        <v>0.44066227503656902</v>
      </c>
      <c r="I3632">
        <v>1</v>
      </c>
      <c r="J3632" t="s">
        <v>19</v>
      </c>
      <c r="K3632">
        <v>0</v>
      </c>
      <c r="L3632">
        <v>0</v>
      </c>
      <c r="M3632">
        <v>10238</v>
      </c>
      <c r="N3632">
        <v>12000</v>
      </c>
      <c r="O3632" t="s">
        <v>68</v>
      </c>
      <c r="P3632">
        <v>0</v>
      </c>
      <c r="Q3632">
        <v>0</v>
      </c>
      <c r="R3632">
        <v>2</v>
      </c>
      <c r="S3632">
        <v>0</v>
      </c>
    </row>
    <row r="3633" spans="1:19" x14ac:dyDescent="0.25">
      <c r="A3633">
        <v>147362</v>
      </c>
      <c r="B3633" t="s">
        <v>18</v>
      </c>
      <c r="C3633" t="s">
        <v>64</v>
      </c>
      <c r="D3633" t="s">
        <v>16</v>
      </c>
      <c r="E3633" t="s">
        <v>65</v>
      </c>
      <c r="F3633" t="s">
        <v>66</v>
      </c>
      <c r="G3633" t="s">
        <v>71</v>
      </c>
      <c r="H3633">
        <v>0.34434278699826298</v>
      </c>
      <c r="I3633">
        <v>1</v>
      </c>
      <c r="J3633" t="s">
        <v>19</v>
      </c>
      <c r="K3633">
        <v>0</v>
      </c>
      <c r="L3633">
        <v>0</v>
      </c>
      <c r="M3633">
        <v>10238</v>
      </c>
      <c r="N3633">
        <v>17000</v>
      </c>
      <c r="O3633" t="s">
        <v>68</v>
      </c>
      <c r="P3633">
        <v>0</v>
      </c>
      <c r="Q3633">
        <v>0</v>
      </c>
      <c r="R3633">
        <v>0</v>
      </c>
      <c r="S3633">
        <v>1</v>
      </c>
    </row>
    <row r="3634" spans="1:19" x14ac:dyDescent="0.25">
      <c r="A3634">
        <v>941328</v>
      </c>
      <c r="B3634" t="s">
        <v>20</v>
      </c>
      <c r="C3634" t="s">
        <v>64</v>
      </c>
      <c r="D3634" t="s">
        <v>16</v>
      </c>
      <c r="E3634" t="s">
        <v>74</v>
      </c>
      <c r="F3634" t="s">
        <v>66</v>
      </c>
      <c r="G3634" t="s">
        <v>72</v>
      </c>
      <c r="H3634">
        <v>0.37589816062076598</v>
      </c>
      <c r="I3634">
        <v>1</v>
      </c>
      <c r="J3634" t="s">
        <v>17</v>
      </c>
      <c r="K3634">
        <v>0</v>
      </c>
      <c r="L3634">
        <v>0</v>
      </c>
      <c r="M3634">
        <v>10238</v>
      </c>
      <c r="N3634">
        <v>13000</v>
      </c>
      <c r="O3634" t="s">
        <v>68</v>
      </c>
      <c r="P3634">
        <v>1</v>
      </c>
      <c r="Q3634">
        <v>0</v>
      </c>
      <c r="R3634">
        <v>1</v>
      </c>
      <c r="S3634">
        <v>0</v>
      </c>
    </row>
    <row r="3635" spans="1:19" x14ac:dyDescent="0.25">
      <c r="A3635">
        <v>428377</v>
      </c>
      <c r="B3635" t="s">
        <v>21</v>
      </c>
      <c r="C3635" t="s">
        <v>69</v>
      </c>
      <c r="D3635" t="s">
        <v>16</v>
      </c>
      <c r="E3635" t="s">
        <v>75</v>
      </c>
      <c r="F3635" t="s">
        <v>70</v>
      </c>
      <c r="G3635" t="s">
        <v>77</v>
      </c>
      <c r="H3635">
        <v>0.53418540663812997</v>
      </c>
      <c r="I3635">
        <v>1</v>
      </c>
      <c r="J3635" t="s">
        <v>19</v>
      </c>
      <c r="K3635">
        <v>1</v>
      </c>
      <c r="L3635">
        <v>1</v>
      </c>
      <c r="M3635">
        <v>10238</v>
      </c>
      <c r="N3635">
        <v>10000</v>
      </c>
      <c r="O3635" t="s">
        <v>68</v>
      </c>
      <c r="P3635">
        <v>3</v>
      </c>
      <c r="Q3635">
        <v>0</v>
      </c>
      <c r="R3635">
        <v>1</v>
      </c>
      <c r="S3635">
        <v>0</v>
      </c>
    </row>
    <row r="3636" spans="1:19" x14ac:dyDescent="0.25">
      <c r="A3636">
        <v>300461</v>
      </c>
      <c r="B3636" t="s">
        <v>21</v>
      </c>
      <c r="C3636" t="s">
        <v>64</v>
      </c>
      <c r="D3636" t="s">
        <v>16</v>
      </c>
      <c r="E3636" t="s">
        <v>75</v>
      </c>
      <c r="F3636" t="s">
        <v>70</v>
      </c>
      <c r="G3636" t="s">
        <v>77</v>
      </c>
      <c r="H3636">
        <v>0.51993747553022995</v>
      </c>
      <c r="I3636">
        <v>1</v>
      </c>
      <c r="J3636" t="s">
        <v>19</v>
      </c>
      <c r="K3636">
        <v>0</v>
      </c>
      <c r="L3636">
        <v>0</v>
      </c>
      <c r="M3636">
        <v>10238</v>
      </c>
      <c r="N3636">
        <v>13000</v>
      </c>
      <c r="O3636" t="s">
        <v>68</v>
      </c>
      <c r="P3636">
        <v>2</v>
      </c>
      <c r="Q3636">
        <v>0</v>
      </c>
      <c r="R3636">
        <v>0</v>
      </c>
      <c r="S3636">
        <v>0</v>
      </c>
    </row>
    <row r="3637" spans="1:19" x14ac:dyDescent="0.25">
      <c r="A3637">
        <v>249053</v>
      </c>
      <c r="B3637" t="s">
        <v>21</v>
      </c>
      <c r="C3637" t="s">
        <v>64</v>
      </c>
      <c r="D3637" t="s">
        <v>16</v>
      </c>
      <c r="E3637" t="s">
        <v>65</v>
      </c>
      <c r="F3637" t="s">
        <v>73</v>
      </c>
      <c r="G3637" t="s">
        <v>67</v>
      </c>
      <c r="H3637">
        <v>0.612211013847754</v>
      </c>
      <c r="I3637">
        <v>1</v>
      </c>
      <c r="J3637" t="s">
        <v>17</v>
      </c>
      <c r="K3637">
        <v>0</v>
      </c>
      <c r="L3637">
        <v>1</v>
      </c>
      <c r="M3637">
        <v>32765</v>
      </c>
      <c r="N3637">
        <v>6000</v>
      </c>
      <c r="O3637" t="s">
        <v>68</v>
      </c>
      <c r="P3637">
        <v>0</v>
      </c>
      <c r="Q3637">
        <v>0</v>
      </c>
      <c r="R3637">
        <v>0</v>
      </c>
      <c r="S3637">
        <v>0</v>
      </c>
    </row>
    <row r="3638" spans="1:19" x14ac:dyDescent="0.25">
      <c r="A3638">
        <v>21746</v>
      </c>
      <c r="B3638" t="s">
        <v>21</v>
      </c>
      <c r="C3638" t="s">
        <v>64</v>
      </c>
      <c r="D3638" t="s">
        <v>16</v>
      </c>
      <c r="E3638" t="s">
        <v>75</v>
      </c>
      <c r="F3638" t="s">
        <v>66</v>
      </c>
      <c r="G3638" t="s">
        <v>77</v>
      </c>
      <c r="H3638">
        <v>0.45245363263008298</v>
      </c>
      <c r="I3638">
        <v>1</v>
      </c>
      <c r="J3638" t="s">
        <v>19</v>
      </c>
      <c r="K3638">
        <v>1</v>
      </c>
      <c r="L3638">
        <v>1</v>
      </c>
      <c r="M3638">
        <v>10238</v>
      </c>
      <c r="N3638">
        <v>12000</v>
      </c>
      <c r="O3638" t="s">
        <v>68</v>
      </c>
      <c r="P3638">
        <v>1</v>
      </c>
      <c r="Q3638">
        <v>0</v>
      </c>
      <c r="R3638">
        <v>0</v>
      </c>
      <c r="S3638">
        <v>0</v>
      </c>
    </row>
    <row r="3639" spans="1:19" x14ac:dyDescent="0.25">
      <c r="A3639">
        <v>280133</v>
      </c>
      <c r="B3639" t="s">
        <v>21</v>
      </c>
      <c r="C3639" t="s">
        <v>64</v>
      </c>
      <c r="D3639" t="s">
        <v>16</v>
      </c>
      <c r="E3639" t="s">
        <v>75</v>
      </c>
      <c r="F3639" t="s">
        <v>73</v>
      </c>
      <c r="G3639" t="s">
        <v>67</v>
      </c>
      <c r="H3639">
        <v>0.56323268741898502</v>
      </c>
      <c r="I3639">
        <v>0</v>
      </c>
      <c r="J3639" t="s">
        <v>19</v>
      </c>
      <c r="K3639">
        <v>1</v>
      </c>
      <c r="L3639">
        <v>1</v>
      </c>
      <c r="M3639">
        <v>10238</v>
      </c>
      <c r="N3639">
        <v>11000</v>
      </c>
      <c r="O3639" t="s">
        <v>68</v>
      </c>
      <c r="P3639">
        <v>1</v>
      </c>
      <c r="Q3639">
        <v>2</v>
      </c>
      <c r="R3639">
        <v>0</v>
      </c>
      <c r="S3639">
        <v>0</v>
      </c>
    </row>
    <row r="3640" spans="1:19" x14ac:dyDescent="0.25">
      <c r="A3640">
        <v>334193</v>
      </c>
      <c r="B3640" t="s">
        <v>20</v>
      </c>
      <c r="C3640" t="s">
        <v>69</v>
      </c>
      <c r="D3640" t="s">
        <v>16</v>
      </c>
      <c r="E3640" t="s">
        <v>74</v>
      </c>
      <c r="F3640" t="s">
        <v>66</v>
      </c>
      <c r="G3640" t="s">
        <v>77</v>
      </c>
      <c r="I3640">
        <v>1</v>
      </c>
      <c r="J3640" t="s">
        <v>19</v>
      </c>
      <c r="K3640">
        <v>0</v>
      </c>
      <c r="L3640">
        <v>0</v>
      </c>
      <c r="M3640">
        <v>10238</v>
      </c>
      <c r="N3640">
        <v>10000</v>
      </c>
      <c r="O3640" t="s">
        <v>68</v>
      </c>
      <c r="P3640">
        <v>1</v>
      </c>
      <c r="Q3640">
        <v>0</v>
      </c>
      <c r="R3640">
        <v>0</v>
      </c>
      <c r="S3640">
        <v>0</v>
      </c>
    </row>
    <row r="3641" spans="1:19" x14ac:dyDescent="0.25">
      <c r="A3641">
        <v>602208</v>
      </c>
      <c r="B3641" t="s">
        <v>15</v>
      </c>
      <c r="C3641" t="s">
        <v>64</v>
      </c>
      <c r="D3641" t="s">
        <v>16</v>
      </c>
      <c r="E3641" t="s">
        <v>65</v>
      </c>
      <c r="F3641" t="s">
        <v>66</v>
      </c>
      <c r="G3641" t="s">
        <v>67</v>
      </c>
      <c r="H3641">
        <v>0.61886038774302099</v>
      </c>
      <c r="I3641">
        <v>1</v>
      </c>
      <c r="J3641" t="s">
        <v>17</v>
      </c>
      <c r="K3641">
        <v>1</v>
      </c>
      <c r="L3641">
        <v>1</v>
      </c>
      <c r="M3641">
        <v>32765</v>
      </c>
      <c r="O3641" t="s">
        <v>68</v>
      </c>
      <c r="P3641">
        <v>0</v>
      </c>
      <c r="Q3641">
        <v>0</v>
      </c>
      <c r="R3641">
        <v>0</v>
      </c>
      <c r="S3641">
        <v>0</v>
      </c>
    </row>
    <row r="3642" spans="1:19" x14ac:dyDescent="0.25">
      <c r="A3642">
        <v>634309</v>
      </c>
      <c r="B3642" t="s">
        <v>20</v>
      </c>
      <c r="C3642" t="s">
        <v>69</v>
      </c>
      <c r="D3642" t="s">
        <v>16</v>
      </c>
      <c r="E3642" t="s">
        <v>74</v>
      </c>
      <c r="F3642" t="s">
        <v>70</v>
      </c>
      <c r="G3642" t="s">
        <v>72</v>
      </c>
      <c r="H3642">
        <v>0.20727690533548501</v>
      </c>
      <c r="I3642">
        <v>1</v>
      </c>
      <c r="J3642" t="s">
        <v>19</v>
      </c>
      <c r="K3642">
        <v>1</v>
      </c>
      <c r="L3642">
        <v>1</v>
      </c>
      <c r="M3642">
        <v>10238</v>
      </c>
      <c r="O3642" t="s">
        <v>68</v>
      </c>
      <c r="P3642">
        <v>4</v>
      </c>
      <c r="Q3642">
        <v>0</v>
      </c>
      <c r="R3642">
        <v>4</v>
      </c>
      <c r="S3642">
        <v>1</v>
      </c>
    </row>
    <row r="3643" spans="1:19" x14ac:dyDescent="0.25">
      <c r="A3643">
        <v>90227</v>
      </c>
      <c r="B3643" t="s">
        <v>20</v>
      </c>
      <c r="C3643" t="s">
        <v>64</v>
      </c>
      <c r="D3643" t="s">
        <v>16</v>
      </c>
      <c r="E3643" t="s">
        <v>65</v>
      </c>
      <c r="F3643" t="s">
        <v>66</v>
      </c>
      <c r="G3643" t="s">
        <v>71</v>
      </c>
      <c r="H3643">
        <v>0.309374805886452</v>
      </c>
      <c r="I3643">
        <v>1</v>
      </c>
      <c r="J3643" t="s">
        <v>19</v>
      </c>
      <c r="K3643">
        <v>0</v>
      </c>
      <c r="L3643">
        <v>1</v>
      </c>
      <c r="M3643">
        <v>32765</v>
      </c>
      <c r="N3643">
        <v>11000</v>
      </c>
      <c r="O3643" t="s">
        <v>68</v>
      </c>
      <c r="P3643">
        <v>0</v>
      </c>
      <c r="Q3643">
        <v>0</v>
      </c>
      <c r="R3643">
        <v>0</v>
      </c>
      <c r="S3643">
        <v>0</v>
      </c>
    </row>
    <row r="3644" spans="1:19" x14ac:dyDescent="0.25">
      <c r="A3644">
        <v>706833</v>
      </c>
      <c r="B3644" t="s">
        <v>18</v>
      </c>
      <c r="C3644" t="s">
        <v>69</v>
      </c>
      <c r="D3644" t="s">
        <v>16</v>
      </c>
      <c r="E3644" t="s">
        <v>65</v>
      </c>
      <c r="F3644" t="s">
        <v>70</v>
      </c>
      <c r="G3644" t="s">
        <v>71</v>
      </c>
      <c r="I3644">
        <v>0</v>
      </c>
      <c r="J3644" t="s">
        <v>19</v>
      </c>
      <c r="K3644">
        <v>0</v>
      </c>
      <c r="L3644">
        <v>1</v>
      </c>
      <c r="M3644">
        <v>10238</v>
      </c>
      <c r="N3644">
        <v>13000</v>
      </c>
      <c r="O3644" t="s">
        <v>68</v>
      </c>
      <c r="P3644">
        <v>0</v>
      </c>
      <c r="Q3644">
        <v>0</v>
      </c>
      <c r="R3644">
        <v>0</v>
      </c>
      <c r="S3644">
        <v>1</v>
      </c>
    </row>
    <row r="3645" spans="1:19" x14ac:dyDescent="0.25">
      <c r="A3645">
        <v>697129</v>
      </c>
      <c r="B3645" t="s">
        <v>21</v>
      </c>
      <c r="C3645" t="s">
        <v>69</v>
      </c>
      <c r="D3645" t="s">
        <v>16</v>
      </c>
      <c r="E3645" t="s">
        <v>65</v>
      </c>
      <c r="F3645" t="s">
        <v>66</v>
      </c>
      <c r="G3645" t="s">
        <v>77</v>
      </c>
      <c r="H3645">
        <v>0.51276858221491595</v>
      </c>
      <c r="I3645">
        <v>1</v>
      </c>
      <c r="J3645" t="s">
        <v>19</v>
      </c>
      <c r="K3645">
        <v>0</v>
      </c>
      <c r="L3645">
        <v>0</v>
      </c>
      <c r="M3645">
        <v>10238</v>
      </c>
      <c r="N3645">
        <v>15000</v>
      </c>
      <c r="O3645" t="s">
        <v>68</v>
      </c>
      <c r="P3645">
        <v>0</v>
      </c>
      <c r="Q3645">
        <v>0</v>
      </c>
      <c r="R3645">
        <v>0</v>
      </c>
      <c r="S3645">
        <v>1</v>
      </c>
    </row>
    <row r="3646" spans="1:19" x14ac:dyDescent="0.25">
      <c r="A3646">
        <v>185905</v>
      </c>
      <c r="B3646" t="s">
        <v>20</v>
      </c>
      <c r="C3646" t="s">
        <v>69</v>
      </c>
      <c r="D3646" t="s">
        <v>16</v>
      </c>
      <c r="E3646" t="s">
        <v>74</v>
      </c>
      <c r="F3646" t="s">
        <v>66</v>
      </c>
      <c r="G3646" t="s">
        <v>71</v>
      </c>
      <c r="H3646">
        <v>0.44805983775415498</v>
      </c>
      <c r="I3646">
        <v>1</v>
      </c>
      <c r="J3646" t="s">
        <v>19</v>
      </c>
      <c r="K3646">
        <v>0</v>
      </c>
      <c r="L3646">
        <v>1</v>
      </c>
      <c r="M3646">
        <v>10238</v>
      </c>
      <c r="N3646">
        <v>15000</v>
      </c>
      <c r="O3646" t="s">
        <v>68</v>
      </c>
      <c r="P3646">
        <v>1</v>
      </c>
      <c r="Q3646">
        <v>0</v>
      </c>
      <c r="R3646">
        <v>1</v>
      </c>
      <c r="S3646">
        <v>0</v>
      </c>
    </row>
    <row r="3647" spans="1:19" x14ac:dyDescent="0.25">
      <c r="A3647">
        <v>235880</v>
      </c>
      <c r="B3647" t="s">
        <v>21</v>
      </c>
      <c r="C3647" t="s">
        <v>69</v>
      </c>
      <c r="D3647" t="s">
        <v>16</v>
      </c>
      <c r="E3647" t="s">
        <v>75</v>
      </c>
      <c r="F3647" t="s">
        <v>73</v>
      </c>
      <c r="G3647" t="s">
        <v>67</v>
      </c>
      <c r="H3647">
        <v>0.58374478232456495</v>
      </c>
      <c r="I3647">
        <v>1</v>
      </c>
      <c r="J3647" t="s">
        <v>17</v>
      </c>
      <c r="K3647">
        <v>1</v>
      </c>
      <c r="L3647">
        <v>1</v>
      </c>
      <c r="M3647">
        <v>32765</v>
      </c>
      <c r="N3647">
        <v>7000</v>
      </c>
      <c r="O3647" t="s">
        <v>68</v>
      </c>
      <c r="P3647">
        <v>7</v>
      </c>
      <c r="Q3647">
        <v>3</v>
      </c>
      <c r="R3647">
        <v>1</v>
      </c>
      <c r="S3647">
        <v>0</v>
      </c>
    </row>
    <row r="3648" spans="1:19" x14ac:dyDescent="0.25">
      <c r="A3648">
        <v>193311</v>
      </c>
      <c r="B3648" t="s">
        <v>20</v>
      </c>
      <c r="C3648" t="s">
        <v>64</v>
      </c>
      <c r="D3648" t="s">
        <v>16</v>
      </c>
      <c r="E3648" t="s">
        <v>74</v>
      </c>
      <c r="F3648" t="s">
        <v>66</v>
      </c>
      <c r="G3648" t="s">
        <v>67</v>
      </c>
      <c r="H3648">
        <v>0.461936461999505</v>
      </c>
      <c r="I3648">
        <v>0</v>
      </c>
      <c r="J3648" t="s">
        <v>19</v>
      </c>
      <c r="K3648">
        <v>1</v>
      </c>
      <c r="L3648">
        <v>1</v>
      </c>
      <c r="M3648">
        <v>10238</v>
      </c>
      <c r="N3648">
        <v>9000</v>
      </c>
      <c r="O3648" t="s">
        <v>68</v>
      </c>
      <c r="P3648">
        <v>2</v>
      </c>
      <c r="Q3648">
        <v>0</v>
      </c>
      <c r="R3648">
        <v>0</v>
      </c>
      <c r="S3648">
        <v>0</v>
      </c>
    </row>
    <row r="3649" spans="1:19" x14ac:dyDescent="0.25">
      <c r="A3649">
        <v>302006</v>
      </c>
      <c r="B3649" t="s">
        <v>20</v>
      </c>
      <c r="C3649" t="s">
        <v>64</v>
      </c>
      <c r="D3649" t="s">
        <v>16</v>
      </c>
      <c r="E3649" t="s">
        <v>74</v>
      </c>
      <c r="F3649" t="s">
        <v>66</v>
      </c>
      <c r="G3649" t="s">
        <v>67</v>
      </c>
      <c r="H3649">
        <v>0.61455782712503604</v>
      </c>
      <c r="I3649">
        <v>1</v>
      </c>
      <c r="J3649" t="s">
        <v>19</v>
      </c>
      <c r="K3649">
        <v>1</v>
      </c>
      <c r="L3649">
        <v>1</v>
      </c>
      <c r="M3649">
        <v>10238</v>
      </c>
      <c r="N3649">
        <v>9000</v>
      </c>
      <c r="O3649" t="s">
        <v>68</v>
      </c>
      <c r="P3649">
        <v>2</v>
      </c>
      <c r="Q3649">
        <v>0</v>
      </c>
      <c r="R3649">
        <v>0</v>
      </c>
      <c r="S3649">
        <v>0</v>
      </c>
    </row>
    <row r="3650" spans="1:19" x14ac:dyDescent="0.25">
      <c r="A3650">
        <v>449353</v>
      </c>
      <c r="B3650" t="s">
        <v>18</v>
      </c>
      <c r="C3650" t="s">
        <v>64</v>
      </c>
      <c r="D3650" t="s">
        <v>16</v>
      </c>
      <c r="E3650" t="s">
        <v>65</v>
      </c>
      <c r="F3650" t="s">
        <v>70</v>
      </c>
      <c r="G3650" t="s">
        <v>71</v>
      </c>
      <c r="H3650">
        <v>0.34844160801594398</v>
      </c>
      <c r="I3650">
        <v>1</v>
      </c>
      <c r="J3650" t="s">
        <v>19</v>
      </c>
      <c r="K3650">
        <v>0</v>
      </c>
      <c r="L3650">
        <v>0</v>
      </c>
      <c r="M3650">
        <v>10238</v>
      </c>
      <c r="N3650">
        <v>18000</v>
      </c>
      <c r="O3650" t="s">
        <v>68</v>
      </c>
      <c r="P3650">
        <v>0</v>
      </c>
      <c r="Q3650">
        <v>0</v>
      </c>
      <c r="R3650">
        <v>0</v>
      </c>
      <c r="S3650">
        <v>1</v>
      </c>
    </row>
    <row r="3651" spans="1:19" x14ac:dyDescent="0.25">
      <c r="A3651">
        <v>158794</v>
      </c>
      <c r="B3651" t="s">
        <v>18</v>
      </c>
      <c r="C3651" t="s">
        <v>69</v>
      </c>
      <c r="D3651" t="s">
        <v>16</v>
      </c>
      <c r="E3651" t="s">
        <v>65</v>
      </c>
      <c r="F3651" t="s">
        <v>66</v>
      </c>
      <c r="G3651" t="s">
        <v>77</v>
      </c>
      <c r="H3651">
        <v>0.43791133245779301</v>
      </c>
      <c r="I3651">
        <v>1</v>
      </c>
      <c r="J3651" t="s">
        <v>19</v>
      </c>
      <c r="K3651">
        <v>1</v>
      </c>
      <c r="L3651">
        <v>1</v>
      </c>
      <c r="M3651">
        <v>32765</v>
      </c>
      <c r="N3651">
        <v>16000</v>
      </c>
      <c r="O3651" t="s">
        <v>68</v>
      </c>
      <c r="P3651">
        <v>0</v>
      </c>
      <c r="Q3651">
        <v>0</v>
      </c>
      <c r="R3651">
        <v>0</v>
      </c>
      <c r="S3651">
        <v>1</v>
      </c>
    </row>
    <row r="3652" spans="1:19" x14ac:dyDescent="0.25">
      <c r="A3652">
        <v>161694</v>
      </c>
      <c r="B3652" t="s">
        <v>18</v>
      </c>
      <c r="C3652" t="s">
        <v>64</v>
      </c>
      <c r="D3652" t="s">
        <v>16</v>
      </c>
      <c r="E3652" t="s">
        <v>65</v>
      </c>
      <c r="F3652" t="s">
        <v>66</v>
      </c>
      <c r="G3652" t="s">
        <v>71</v>
      </c>
      <c r="H3652">
        <v>0.41297677992687598</v>
      </c>
      <c r="I3652">
        <v>0</v>
      </c>
      <c r="J3652" t="s">
        <v>19</v>
      </c>
      <c r="K3652">
        <v>0</v>
      </c>
      <c r="L3652">
        <v>0</v>
      </c>
      <c r="M3652">
        <v>10238</v>
      </c>
      <c r="N3652">
        <v>17000</v>
      </c>
      <c r="O3652" t="s">
        <v>68</v>
      </c>
      <c r="P3652">
        <v>0</v>
      </c>
      <c r="Q3652">
        <v>0</v>
      </c>
      <c r="R3652">
        <v>0</v>
      </c>
      <c r="S3652">
        <v>1</v>
      </c>
    </row>
    <row r="3653" spans="1:19" x14ac:dyDescent="0.25">
      <c r="A3653">
        <v>888859</v>
      </c>
      <c r="B3653" t="s">
        <v>21</v>
      </c>
      <c r="C3653" t="s">
        <v>69</v>
      </c>
      <c r="D3653" t="s">
        <v>16</v>
      </c>
      <c r="E3653" t="s">
        <v>75</v>
      </c>
      <c r="F3653" t="s">
        <v>73</v>
      </c>
      <c r="G3653" t="s">
        <v>67</v>
      </c>
      <c r="H3653">
        <v>0.45571321947522903</v>
      </c>
      <c r="I3653">
        <v>1</v>
      </c>
      <c r="J3653" t="s">
        <v>17</v>
      </c>
      <c r="K3653">
        <v>1</v>
      </c>
      <c r="L3653">
        <v>0</v>
      </c>
      <c r="M3653">
        <v>10238</v>
      </c>
      <c r="N3653">
        <v>13000</v>
      </c>
      <c r="O3653" t="s">
        <v>68</v>
      </c>
      <c r="P3653">
        <v>3</v>
      </c>
      <c r="Q3653">
        <v>0</v>
      </c>
      <c r="R3653">
        <v>1</v>
      </c>
      <c r="S3653">
        <v>0</v>
      </c>
    </row>
    <row r="3654" spans="1:19" x14ac:dyDescent="0.25">
      <c r="A3654">
        <v>276362</v>
      </c>
      <c r="B3654" t="s">
        <v>21</v>
      </c>
      <c r="C3654" t="s">
        <v>69</v>
      </c>
      <c r="D3654" t="s">
        <v>16</v>
      </c>
      <c r="E3654" t="s">
        <v>75</v>
      </c>
      <c r="F3654" t="s">
        <v>70</v>
      </c>
      <c r="G3654" t="s">
        <v>77</v>
      </c>
      <c r="I3654">
        <v>1</v>
      </c>
      <c r="J3654" t="s">
        <v>19</v>
      </c>
      <c r="K3654">
        <v>1</v>
      </c>
      <c r="L3654">
        <v>0</v>
      </c>
      <c r="M3654">
        <v>10238</v>
      </c>
      <c r="N3654">
        <v>13000</v>
      </c>
      <c r="O3654" t="s">
        <v>68</v>
      </c>
      <c r="P3654">
        <v>3</v>
      </c>
      <c r="Q3654">
        <v>1</v>
      </c>
      <c r="R3654">
        <v>4</v>
      </c>
      <c r="S3654">
        <v>0</v>
      </c>
    </row>
    <row r="3655" spans="1:19" x14ac:dyDescent="0.25">
      <c r="A3655">
        <v>723998</v>
      </c>
      <c r="B3655" t="s">
        <v>20</v>
      </c>
      <c r="C3655" t="s">
        <v>69</v>
      </c>
      <c r="D3655" t="s">
        <v>16</v>
      </c>
      <c r="E3655" t="s">
        <v>74</v>
      </c>
      <c r="F3655" t="s">
        <v>66</v>
      </c>
      <c r="G3655" t="s">
        <v>77</v>
      </c>
      <c r="H3655">
        <v>0.41032065086873698</v>
      </c>
      <c r="I3655">
        <v>1</v>
      </c>
      <c r="J3655" t="s">
        <v>19</v>
      </c>
      <c r="K3655">
        <v>1</v>
      </c>
      <c r="L3655">
        <v>1</v>
      </c>
      <c r="M3655">
        <v>32765</v>
      </c>
      <c r="N3655">
        <v>10000</v>
      </c>
      <c r="O3655" t="s">
        <v>68</v>
      </c>
      <c r="P3655">
        <v>4</v>
      </c>
      <c r="Q3655">
        <v>1</v>
      </c>
      <c r="R3655">
        <v>0</v>
      </c>
      <c r="S3655">
        <v>1</v>
      </c>
    </row>
    <row r="3656" spans="1:19" x14ac:dyDescent="0.25">
      <c r="A3656">
        <v>599086</v>
      </c>
      <c r="B3656" t="s">
        <v>15</v>
      </c>
      <c r="C3656" t="s">
        <v>69</v>
      </c>
      <c r="D3656" t="s">
        <v>22</v>
      </c>
      <c r="E3656" t="s">
        <v>74</v>
      </c>
      <c r="F3656" t="s">
        <v>73</v>
      </c>
      <c r="G3656" t="s">
        <v>67</v>
      </c>
      <c r="H3656">
        <v>0.751226424620277</v>
      </c>
      <c r="I3656">
        <v>1</v>
      </c>
      <c r="J3656" t="s">
        <v>17</v>
      </c>
      <c r="K3656">
        <v>0</v>
      </c>
      <c r="L3656">
        <v>1</v>
      </c>
      <c r="M3656">
        <v>10238</v>
      </c>
      <c r="N3656">
        <v>16000</v>
      </c>
      <c r="O3656" t="s">
        <v>68</v>
      </c>
      <c r="P3656">
        <v>0</v>
      </c>
      <c r="Q3656">
        <v>0</v>
      </c>
      <c r="R3656">
        <v>0</v>
      </c>
      <c r="S3656">
        <v>0</v>
      </c>
    </row>
    <row r="3657" spans="1:19" x14ac:dyDescent="0.25">
      <c r="A3657">
        <v>118367</v>
      </c>
      <c r="B3657" t="s">
        <v>15</v>
      </c>
      <c r="C3657" t="s">
        <v>64</v>
      </c>
      <c r="D3657" t="s">
        <v>16</v>
      </c>
      <c r="E3657" t="s">
        <v>75</v>
      </c>
      <c r="F3657" t="s">
        <v>73</v>
      </c>
      <c r="G3657" t="s">
        <v>67</v>
      </c>
      <c r="H3657">
        <v>0.59453006493710103</v>
      </c>
      <c r="I3657">
        <v>1</v>
      </c>
      <c r="J3657" t="s">
        <v>17</v>
      </c>
      <c r="K3657">
        <v>1</v>
      </c>
      <c r="L3657">
        <v>1</v>
      </c>
      <c r="M3657">
        <v>10238</v>
      </c>
      <c r="O3657" t="s">
        <v>68</v>
      </c>
      <c r="P3657">
        <v>1</v>
      </c>
      <c r="Q3657">
        <v>1</v>
      </c>
      <c r="R3657">
        <v>4</v>
      </c>
      <c r="S3657">
        <v>0</v>
      </c>
    </row>
    <row r="3658" spans="1:19" x14ac:dyDescent="0.25">
      <c r="A3658">
        <v>597837</v>
      </c>
      <c r="B3658" t="s">
        <v>20</v>
      </c>
      <c r="C3658" t="s">
        <v>69</v>
      </c>
      <c r="D3658" t="s">
        <v>16</v>
      </c>
      <c r="E3658" t="s">
        <v>74</v>
      </c>
      <c r="F3658" t="s">
        <v>70</v>
      </c>
      <c r="G3658" t="s">
        <v>71</v>
      </c>
      <c r="H3658">
        <v>0.375307650460243</v>
      </c>
      <c r="I3658">
        <v>1</v>
      </c>
      <c r="J3658" t="s">
        <v>19</v>
      </c>
      <c r="K3658">
        <v>0</v>
      </c>
      <c r="L3658">
        <v>0</v>
      </c>
      <c r="M3658">
        <v>10238</v>
      </c>
      <c r="N3658">
        <v>14000</v>
      </c>
      <c r="O3658" t="s">
        <v>68</v>
      </c>
      <c r="P3658">
        <v>1</v>
      </c>
      <c r="Q3658">
        <v>2</v>
      </c>
      <c r="R3658">
        <v>3</v>
      </c>
      <c r="S3658">
        <v>0</v>
      </c>
    </row>
    <row r="3659" spans="1:19" x14ac:dyDescent="0.25">
      <c r="A3659">
        <v>204181</v>
      </c>
      <c r="B3659" t="s">
        <v>15</v>
      </c>
      <c r="C3659" t="s">
        <v>69</v>
      </c>
      <c r="D3659" t="s">
        <v>16</v>
      </c>
      <c r="E3659" t="s">
        <v>75</v>
      </c>
      <c r="F3659" t="s">
        <v>66</v>
      </c>
      <c r="G3659" t="s">
        <v>67</v>
      </c>
      <c r="H3659">
        <v>0.62204254781406698</v>
      </c>
      <c r="I3659">
        <v>1</v>
      </c>
      <c r="J3659" t="s">
        <v>17</v>
      </c>
      <c r="K3659">
        <v>0</v>
      </c>
      <c r="L3659">
        <v>1</v>
      </c>
      <c r="M3659">
        <v>10238</v>
      </c>
      <c r="N3659">
        <v>11000</v>
      </c>
      <c r="O3659" t="s">
        <v>68</v>
      </c>
      <c r="P3659">
        <v>3</v>
      </c>
      <c r="Q3659">
        <v>0</v>
      </c>
      <c r="R3659">
        <v>6</v>
      </c>
      <c r="S3659">
        <v>0</v>
      </c>
    </row>
    <row r="3660" spans="1:19" x14ac:dyDescent="0.25">
      <c r="A3660">
        <v>357938</v>
      </c>
      <c r="B3660" t="s">
        <v>15</v>
      </c>
      <c r="C3660" t="s">
        <v>64</v>
      </c>
      <c r="D3660" t="s">
        <v>16</v>
      </c>
      <c r="E3660" t="s">
        <v>76</v>
      </c>
      <c r="F3660" t="s">
        <v>73</v>
      </c>
      <c r="G3660" t="s">
        <v>67</v>
      </c>
      <c r="H3660">
        <v>0.70811438847391095</v>
      </c>
      <c r="I3660">
        <v>1</v>
      </c>
      <c r="J3660" t="s">
        <v>17</v>
      </c>
      <c r="K3660">
        <v>1</v>
      </c>
      <c r="L3660">
        <v>1</v>
      </c>
      <c r="M3660">
        <v>10238</v>
      </c>
      <c r="N3660">
        <v>9000</v>
      </c>
      <c r="O3660" t="s">
        <v>68</v>
      </c>
      <c r="P3660">
        <v>2</v>
      </c>
      <c r="Q3660">
        <v>0</v>
      </c>
      <c r="R3660">
        <v>1</v>
      </c>
      <c r="S3660">
        <v>0</v>
      </c>
    </row>
    <row r="3661" spans="1:19" x14ac:dyDescent="0.25">
      <c r="A3661">
        <v>648596</v>
      </c>
      <c r="B3661" t="s">
        <v>18</v>
      </c>
      <c r="C3661" t="s">
        <v>64</v>
      </c>
      <c r="D3661" t="s">
        <v>16</v>
      </c>
      <c r="E3661" t="s">
        <v>65</v>
      </c>
      <c r="F3661" t="s">
        <v>70</v>
      </c>
      <c r="G3661" t="s">
        <v>71</v>
      </c>
      <c r="H3661">
        <v>0.542158167144009</v>
      </c>
      <c r="I3661">
        <v>1</v>
      </c>
      <c r="J3661" t="s">
        <v>19</v>
      </c>
      <c r="K3661">
        <v>0</v>
      </c>
      <c r="L3661">
        <v>0</v>
      </c>
      <c r="M3661">
        <v>10238</v>
      </c>
      <c r="N3661">
        <v>18000</v>
      </c>
      <c r="O3661" t="s">
        <v>68</v>
      </c>
      <c r="P3661">
        <v>0</v>
      </c>
      <c r="Q3661">
        <v>0</v>
      </c>
      <c r="R3661">
        <v>0</v>
      </c>
      <c r="S3661">
        <v>0</v>
      </c>
    </row>
    <row r="3662" spans="1:19" x14ac:dyDescent="0.25">
      <c r="A3662">
        <v>658335</v>
      </c>
      <c r="B3662" t="s">
        <v>18</v>
      </c>
      <c r="C3662" t="s">
        <v>64</v>
      </c>
      <c r="D3662" t="s">
        <v>16</v>
      </c>
      <c r="E3662" t="s">
        <v>65</v>
      </c>
      <c r="F3662" t="s">
        <v>66</v>
      </c>
      <c r="G3662" t="s">
        <v>77</v>
      </c>
      <c r="H3662">
        <v>0.47682637250936</v>
      </c>
      <c r="I3662">
        <v>1</v>
      </c>
      <c r="J3662" t="s">
        <v>19</v>
      </c>
      <c r="K3662">
        <v>1</v>
      </c>
      <c r="L3662">
        <v>0</v>
      </c>
      <c r="M3662">
        <v>10238</v>
      </c>
      <c r="N3662">
        <v>13000</v>
      </c>
      <c r="O3662" t="s">
        <v>68</v>
      </c>
      <c r="P3662">
        <v>0</v>
      </c>
      <c r="Q3662">
        <v>0</v>
      </c>
      <c r="R3662">
        <v>0</v>
      </c>
      <c r="S3662">
        <v>0</v>
      </c>
    </row>
    <row r="3663" spans="1:19" x14ac:dyDescent="0.25">
      <c r="A3663">
        <v>386720</v>
      </c>
      <c r="B3663" t="s">
        <v>18</v>
      </c>
      <c r="C3663" t="s">
        <v>64</v>
      </c>
      <c r="D3663" t="s">
        <v>22</v>
      </c>
      <c r="E3663" t="s">
        <v>65</v>
      </c>
      <c r="F3663" t="s">
        <v>66</v>
      </c>
      <c r="G3663" t="s">
        <v>72</v>
      </c>
      <c r="H3663">
        <v>0.42893443078319199</v>
      </c>
      <c r="I3663">
        <v>0</v>
      </c>
      <c r="J3663" t="s">
        <v>19</v>
      </c>
      <c r="K3663">
        <v>0</v>
      </c>
      <c r="L3663">
        <v>0</v>
      </c>
      <c r="M3663">
        <v>10238</v>
      </c>
      <c r="N3663">
        <v>11000</v>
      </c>
      <c r="O3663" t="s">
        <v>78</v>
      </c>
      <c r="P3663">
        <v>0</v>
      </c>
      <c r="Q3663">
        <v>0</v>
      </c>
      <c r="R3663">
        <v>0</v>
      </c>
      <c r="S3663">
        <v>1</v>
      </c>
    </row>
    <row r="3664" spans="1:19" x14ac:dyDescent="0.25">
      <c r="A3664">
        <v>209117</v>
      </c>
      <c r="B3664" t="s">
        <v>20</v>
      </c>
      <c r="C3664" t="s">
        <v>64</v>
      </c>
      <c r="D3664" t="s">
        <v>16</v>
      </c>
      <c r="E3664" t="s">
        <v>74</v>
      </c>
      <c r="F3664" t="s">
        <v>73</v>
      </c>
      <c r="G3664" t="s">
        <v>67</v>
      </c>
      <c r="H3664">
        <v>0.58361022703134802</v>
      </c>
      <c r="I3664">
        <v>1</v>
      </c>
      <c r="J3664" t="s">
        <v>19</v>
      </c>
      <c r="K3664">
        <v>1</v>
      </c>
      <c r="L3664">
        <v>1</v>
      </c>
      <c r="M3664">
        <v>92101</v>
      </c>
      <c r="N3664">
        <v>11000</v>
      </c>
      <c r="O3664" t="s">
        <v>68</v>
      </c>
      <c r="P3664">
        <v>0</v>
      </c>
      <c r="Q3664">
        <v>0</v>
      </c>
      <c r="R3664">
        <v>0</v>
      </c>
      <c r="S3664">
        <v>0</v>
      </c>
    </row>
    <row r="3665" spans="1:19" x14ac:dyDescent="0.25">
      <c r="A3665">
        <v>776288</v>
      </c>
      <c r="B3665" t="s">
        <v>20</v>
      </c>
      <c r="C3665" t="s">
        <v>69</v>
      </c>
      <c r="D3665" t="s">
        <v>16</v>
      </c>
      <c r="E3665" t="s">
        <v>74</v>
      </c>
      <c r="F3665" t="s">
        <v>73</v>
      </c>
      <c r="G3665" t="s">
        <v>77</v>
      </c>
      <c r="H3665">
        <v>0.42747354515719299</v>
      </c>
      <c r="I3665">
        <v>0</v>
      </c>
      <c r="J3665" t="s">
        <v>17</v>
      </c>
      <c r="K3665">
        <v>1</v>
      </c>
      <c r="L3665">
        <v>1</v>
      </c>
      <c r="M3665">
        <v>10238</v>
      </c>
      <c r="N3665">
        <v>9000</v>
      </c>
      <c r="O3665" t="s">
        <v>68</v>
      </c>
      <c r="P3665">
        <v>1</v>
      </c>
      <c r="Q3665">
        <v>0</v>
      </c>
      <c r="R3665">
        <v>2</v>
      </c>
      <c r="S3665">
        <v>0</v>
      </c>
    </row>
    <row r="3666" spans="1:19" x14ac:dyDescent="0.25">
      <c r="A3666">
        <v>310896</v>
      </c>
      <c r="B3666" t="s">
        <v>20</v>
      </c>
      <c r="C3666" t="s">
        <v>69</v>
      </c>
      <c r="D3666" t="s">
        <v>16</v>
      </c>
      <c r="E3666" t="s">
        <v>74</v>
      </c>
      <c r="F3666" t="s">
        <v>70</v>
      </c>
      <c r="G3666" t="s">
        <v>71</v>
      </c>
      <c r="H3666">
        <v>0.34121347045386402</v>
      </c>
      <c r="I3666">
        <v>0</v>
      </c>
      <c r="J3666" t="s">
        <v>19</v>
      </c>
      <c r="K3666">
        <v>0</v>
      </c>
      <c r="L3666">
        <v>0</v>
      </c>
      <c r="M3666">
        <v>10238</v>
      </c>
      <c r="N3666">
        <v>11000</v>
      </c>
      <c r="O3666" t="s">
        <v>68</v>
      </c>
      <c r="P3666">
        <v>0</v>
      </c>
      <c r="Q3666">
        <v>0</v>
      </c>
      <c r="R3666">
        <v>2</v>
      </c>
      <c r="S3666">
        <v>1</v>
      </c>
    </row>
    <row r="3667" spans="1:19" x14ac:dyDescent="0.25">
      <c r="A3667">
        <v>237716</v>
      </c>
      <c r="B3667" t="s">
        <v>20</v>
      </c>
      <c r="C3667" t="s">
        <v>64</v>
      </c>
      <c r="D3667" t="s">
        <v>16</v>
      </c>
      <c r="E3667" t="s">
        <v>65</v>
      </c>
      <c r="F3667" t="s">
        <v>70</v>
      </c>
      <c r="G3667" t="s">
        <v>67</v>
      </c>
      <c r="H3667">
        <v>0.81941940335105701</v>
      </c>
      <c r="I3667">
        <v>1</v>
      </c>
      <c r="J3667" t="s">
        <v>17</v>
      </c>
      <c r="K3667">
        <v>1</v>
      </c>
      <c r="L3667">
        <v>1</v>
      </c>
      <c r="M3667">
        <v>10238</v>
      </c>
      <c r="N3667">
        <v>11000</v>
      </c>
      <c r="O3667" t="s">
        <v>68</v>
      </c>
      <c r="P3667">
        <v>0</v>
      </c>
      <c r="Q3667">
        <v>0</v>
      </c>
      <c r="R3667">
        <v>0</v>
      </c>
      <c r="S3667">
        <v>0</v>
      </c>
    </row>
    <row r="3668" spans="1:19" x14ac:dyDescent="0.25">
      <c r="A3668">
        <v>107578</v>
      </c>
      <c r="B3668" t="s">
        <v>18</v>
      </c>
      <c r="C3668" t="s">
        <v>64</v>
      </c>
      <c r="D3668" t="s">
        <v>16</v>
      </c>
      <c r="E3668" t="s">
        <v>65</v>
      </c>
      <c r="F3668" t="s">
        <v>66</v>
      </c>
      <c r="G3668" t="s">
        <v>71</v>
      </c>
      <c r="H3668">
        <v>0.28976022797145501</v>
      </c>
      <c r="I3668">
        <v>0</v>
      </c>
      <c r="J3668" t="s">
        <v>19</v>
      </c>
      <c r="K3668">
        <v>0</v>
      </c>
      <c r="L3668">
        <v>1</v>
      </c>
      <c r="M3668">
        <v>10238</v>
      </c>
      <c r="N3668">
        <v>14000</v>
      </c>
      <c r="O3668" t="s">
        <v>68</v>
      </c>
      <c r="P3668">
        <v>0</v>
      </c>
      <c r="Q3668">
        <v>0</v>
      </c>
      <c r="R3668">
        <v>0</v>
      </c>
      <c r="S3668">
        <v>1</v>
      </c>
    </row>
    <row r="3669" spans="1:19" x14ac:dyDescent="0.25">
      <c r="A3669">
        <v>48440</v>
      </c>
      <c r="B3669" t="s">
        <v>20</v>
      </c>
      <c r="C3669" t="s">
        <v>69</v>
      </c>
      <c r="D3669" t="s">
        <v>16</v>
      </c>
      <c r="E3669" t="s">
        <v>74</v>
      </c>
      <c r="F3669" t="s">
        <v>70</v>
      </c>
      <c r="G3669" t="s">
        <v>71</v>
      </c>
      <c r="H3669">
        <v>0.26725864166444901</v>
      </c>
      <c r="I3669">
        <v>0</v>
      </c>
      <c r="J3669" t="s">
        <v>19</v>
      </c>
      <c r="K3669">
        <v>1</v>
      </c>
      <c r="L3669">
        <v>1</v>
      </c>
      <c r="M3669">
        <v>32765</v>
      </c>
      <c r="N3669">
        <v>7000</v>
      </c>
      <c r="O3669" t="s">
        <v>68</v>
      </c>
      <c r="P3669">
        <v>4</v>
      </c>
      <c r="Q3669">
        <v>0</v>
      </c>
      <c r="R3669">
        <v>2</v>
      </c>
      <c r="S3669">
        <v>1</v>
      </c>
    </row>
    <row r="3670" spans="1:19" x14ac:dyDescent="0.25">
      <c r="A3670">
        <v>753750</v>
      </c>
      <c r="B3670" t="s">
        <v>20</v>
      </c>
      <c r="C3670" t="s">
        <v>69</v>
      </c>
      <c r="D3670" t="s">
        <v>16</v>
      </c>
      <c r="E3670" t="s">
        <v>74</v>
      </c>
      <c r="F3670" t="s">
        <v>73</v>
      </c>
      <c r="G3670" t="s">
        <v>77</v>
      </c>
      <c r="H3670">
        <v>0.48166046022047698</v>
      </c>
      <c r="I3670">
        <v>1</v>
      </c>
      <c r="J3670" t="s">
        <v>19</v>
      </c>
      <c r="K3670">
        <v>0</v>
      </c>
      <c r="L3670">
        <v>1</v>
      </c>
      <c r="M3670">
        <v>32765</v>
      </c>
      <c r="N3670">
        <v>11000</v>
      </c>
      <c r="O3670" t="s">
        <v>68</v>
      </c>
      <c r="P3670">
        <v>8</v>
      </c>
      <c r="Q3670">
        <v>0</v>
      </c>
      <c r="R3670">
        <v>0</v>
      </c>
      <c r="S3670">
        <v>0</v>
      </c>
    </row>
    <row r="3671" spans="1:19" x14ac:dyDescent="0.25">
      <c r="A3671">
        <v>295280</v>
      </c>
      <c r="B3671" t="s">
        <v>15</v>
      </c>
      <c r="C3671" t="s">
        <v>69</v>
      </c>
      <c r="D3671" t="s">
        <v>16</v>
      </c>
      <c r="E3671" t="s">
        <v>65</v>
      </c>
      <c r="F3671" t="s">
        <v>73</v>
      </c>
      <c r="G3671" t="s">
        <v>67</v>
      </c>
      <c r="H3671">
        <v>0.73429601859971305</v>
      </c>
      <c r="I3671">
        <v>0</v>
      </c>
      <c r="J3671" t="s">
        <v>17</v>
      </c>
      <c r="K3671">
        <v>1</v>
      </c>
      <c r="L3671">
        <v>1</v>
      </c>
      <c r="M3671">
        <v>10238</v>
      </c>
      <c r="N3671">
        <v>10000</v>
      </c>
      <c r="O3671" t="s">
        <v>68</v>
      </c>
      <c r="P3671">
        <v>0</v>
      </c>
      <c r="Q3671">
        <v>0</v>
      </c>
      <c r="R3671">
        <v>0</v>
      </c>
      <c r="S3671">
        <v>1</v>
      </c>
    </row>
    <row r="3672" spans="1:19" x14ac:dyDescent="0.25">
      <c r="A3672">
        <v>279812</v>
      </c>
      <c r="B3672" t="s">
        <v>21</v>
      </c>
      <c r="C3672" t="s">
        <v>69</v>
      </c>
      <c r="D3672" t="s">
        <v>16</v>
      </c>
      <c r="E3672" t="s">
        <v>75</v>
      </c>
      <c r="F3672" t="s">
        <v>73</v>
      </c>
      <c r="G3672" t="s">
        <v>67</v>
      </c>
      <c r="H3672">
        <v>0.67650794901172295</v>
      </c>
      <c r="I3672">
        <v>1</v>
      </c>
      <c r="J3672" t="s">
        <v>19</v>
      </c>
      <c r="K3672">
        <v>1</v>
      </c>
      <c r="L3672">
        <v>1</v>
      </c>
      <c r="M3672">
        <v>32765</v>
      </c>
      <c r="N3672">
        <v>8000</v>
      </c>
      <c r="O3672" t="s">
        <v>68</v>
      </c>
      <c r="P3672">
        <v>4</v>
      </c>
      <c r="Q3672">
        <v>5</v>
      </c>
      <c r="R3672">
        <v>6</v>
      </c>
      <c r="S3672">
        <v>0</v>
      </c>
    </row>
    <row r="3673" spans="1:19" x14ac:dyDescent="0.25">
      <c r="A3673">
        <v>180870</v>
      </c>
      <c r="B3673" t="s">
        <v>21</v>
      </c>
      <c r="C3673" t="s">
        <v>64</v>
      </c>
      <c r="D3673" t="s">
        <v>16</v>
      </c>
      <c r="E3673" t="s">
        <v>75</v>
      </c>
      <c r="F3673" t="s">
        <v>73</v>
      </c>
      <c r="G3673" t="s">
        <v>67</v>
      </c>
      <c r="H3673">
        <v>0.59150729063721397</v>
      </c>
      <c r="I3673">
        <v>1</v>
      </c>
      <c r="J3673" t="s">
        <v>17</v>
      </c>
      <c r="K3673">
        <v>1</v>
      </c>
      <c r="L3673">
        <v>1</v>
      </c>
      <c r="M3673">
        <v>10238</v>
      </c>
      <c r="N3673">
        <v>11000</v>
      </c>
      <c r="O3673" t="s">
        <v>68</v>
      </c>
      <c r="P3673">
        <v>0</v>
      </c>
      <c r="Q3673">
        <v>0</v>
      </c>
      <c r="R3673">
        <v>2</v>
      </c>
      <c r="S3673">
        <v>0</v>
      </c>
    </row>
    <row r="3674" spans="1:19" x14ac:dyDescent="0.25">
      <c r="A3674">
        <v>820484</v>
      </c>
      <c r="B3674" t="s">
        <v>15</v>
      </c>
      <c r="C3674" t="s">
        <v>64</v>
      </c>
      <c r="D3674" t="s">
        <v>16</v>
      </c>
      <c r="E3674" t="s">
        <v>76</v>
      </c>
      <c r="F3674" t="s">
        <v>66</v>
      </c>
      <c r="G3674" t="s">
        <v>67</v>
      </c>
      <c r="H3674">
        <v>0.66905868472706798</v>
      </c>
      <c r="I3674">
        <v>1</v>
      </c>
      <c r="J3674" t="s">
        <v>17</v>
      </c>
      <c r="K3674">
        <v>1</v>
      </c>
      <c r="L3674">
        <v>1</v>
      </c>
      <c r="M3674">
        <v>10238</v>
      </c>
      <c r="N3674">
        <v>14000</v>
      </c>
      <c r="O3674" t="s">
        <v>68</v>
      </c>
      <c r="P3674">
        <v>3</v>
      </c>
      <c r="Q3674">
        <v>1</v>
      </c>
      <c r="R3674">
        <v>1</v>
      </c>
      <c r="S3674">
        <v>0</v>
      </c>
    </row>
    <row r="3675" spans="1:19" x14ac:dyDescent="0.25">
      <c r="A3675">
        <v>965945</v>
      </c>
      <c r="B3675" t="s">
        <v>18</v>
      </c>
      <c r="C3675" t="s">
        <v>64</v>
      </c>
      <c r="D3675" t="s">
        <v>16</v>
      </c>
      <c r="E3675" t="s">
        <v>65</v>
      </c>
      <c r="F3675" t="s">
        <v>66</v>
      </c>
      <c r="G3675" t="s">
        <v>71</v>
      </c>
      <c r="H3675">
        <v>0.29938524501849201</v>
      </c>
      <c r="I3675">
        <v>0</v>
      </c>
      <c r="J3675" t="s">
        <v>19</v>
      </c>
      <c r="K3675">
        <v>0</v>
      </c>
      <c r="L3675">
        <v>0</v>
      </c>
      <c r="M3675">
        <v>32765</v>
      </c>
      <c r="O3675" t="s">
        <v>68</v>
      </c>
      <c r="P3675">
        <v>0</v>
      </c>
      <c r="Q3675">
        <v>0</v>
      </c>
      <c r="R3675">
        <v>0</v>
      </c>
      <c r="S3675">
        <v>1</v>
      </c>
    </row>
    <row r="3676" spans="1:19" x14ac:dyDescent="0.25">
      <c r="A3676">
        <v>780787</v>
      </c>
      <c r="B3676" t="s">
        <v>20</v>
      </c>
      <c r="C3676" t="s">
        <v>64</v>
      </c>
      <c r="D3676" t="s">
        <v>16</v>
      </c>
      <c r="E3676" t="s">
        <v>74</v>
      </c>
      <c r="F3676" t="s">
        <v>73</v>
      </c>
      <c r="G3676" t="s">
        <v>67</v>
      </c>
      <c r="H3676">
        <v>0.69315130306309303</v>
      </c>
      <c r="I3676">
        <v>1</v>
      </c>
      <c r="J3676" t="s">
        <v>17</v>
      </c>
      <c r="K3676">
        <v>0</v>
      </c>
      <c r="L3676">
        <v>1</v>
      </c>
      <c r="M3676">
        <v>10238</v>
      </c>
      <c r="N3676">
        <v>12000</v>
      </c>
      <c r="O3676" t="s">
        <v>68</v>
      </c>
      <c r="P3676">
        <v>0</v>
      </c>
      <c r="Q3676">
        <v>2</v>
      </c>
      <c r="R3676">
        <v>3</v>
      </c>
      <c r="S3676">
        <v>0</v>
      </c>
    </row>
    <row r="3677" spans="1:19" x14ac:dyDescent="0.25">
      <c r="A3677">
        <v>689196</v>
      </c>
      <c r="B3677" t="s">
        <v>18</v>
      </c>
      <c r="C3677" t="s">
        <v>69</v>
      </c>
      <c r="D3677" t="s">
        <v>16</v>
      </c>
      <c r="E3677" t="s">
        <v>65</v>
      </c>
      <c r="F3677" t="s">
        <v>66</v>
      </c>
      <c r="G3677" t="s">
        <v>77</v>
      </c>
      <c r="H3677">
        <v>0.63686717614149702</v>
      </c>
      <c r="I3677">
        <v>0</v>
      </c>
      <c r="J3677" t="s">
        <v>19</v>
      </c>
      <c r="K3677">
        <v>1</v>
      </c>
      <c r="L3677">
        <v>1</v>
      </c>
      <c r="M3677">
        <v>21217</v>
      </c>
      <c r="N3677">
        <v>13000</v>
      </c>
      <c r="O3677" t="s">
        <v>68</v>
      </c>
      <c r="P3677">
        <v>0</v>
      </c>
      <c r="Q3677">
        <v>0</v>
      </c>
      <c r="R3677">
        <v>0</v>
      </c>
      <c r="S3677">
        <v>1</v>
      </c>
    </row>
    <row r="3678" spans="1:19" x14ac:dyDescent="0.25">
      <c r="A3678">
        <v>352448</v>
      </c>
      <c r="B3678" t="s">
        <v>21</v>
      </c>
      <c r="C3678" t="s">
        <v>64</v>
      </c>
      <c r="D3678" t="s">
        <v>16</v>
      </c>
      <c r="E3678" t="s">
        <v>75</v>
      </c>
      <c r="F3678" t="s">
        <v>66</v>
      </c>
      <c r="G3678" t="s">
        <v>72</v>
      </c>
      <c r="H3678">
        <v>0.63462750608496199</v>
      </c>
      <c r="I3678">
        <v>1</v>
      </c>
      <c r="J3678" t="s">
        <v>19</v>
      </c>
      <c r="K3678">
        <v>1</v>
      </c>
      <c r="L3678">
        <v>1</v>
      </c>
      <c r="M3678">
        <v>10238</v>
      </c>
      <c r="N3678">
        <v>10000</v>
      </c>
      <c r="O3678" t="s">
        <v>68</v>
      </c>
      <c r="P3678">
        <v>3</v>
      </c>
      <c r="Q3678">
        <v>0</v>
      </c>
      <c r="R3678">
        <v>2</v>
      </c>
      <c r="S3678">
        <v>0</v>
      </c>
    </row>
    <row r="3679" spans="1:19" x14ac:dyDescent="0.25">
      <c r="A3679">
        <v>359367</v>
      </c>
      <c r="B3679" t="s">
        <v>20</v>
      </c>
      <c r="C3679" t="s">
        <v>69</v>
      </c>
      <c r="D3679" t="s">
        <v>16</v>
      </c>
      <c r="E3679" t="s">
        <v>74</v>
      </c>
      <c r="F3679" t="s">
        <v>73</v>
      </c>
      <c r="G3679" t="s">
        <v>77</v>
      </c>
      <c r="H3679">
        <v>0.54179052196749899</v>
      </c>
      <c r="I3679">
        <v>1</v>
      </c>
      <c r="J3679" t="s">
        <v>19</v>
      </c>
      <c r="K3679">
        <v>1</v>
      </c>
      <c r="L3679">
        <v>1</v>
      </c>
      <c r="M3679">
        <v>10238</v>
      </c>
      <c r="N3679">
        <v>9000</v>
      </c>
      <c r="O3679" t="s">
        <v>68</v>
      </c>
      <c r="P3679">
        <v>1</v>
      </c>
      <c r="Q3679">
        <v>0</v>
      </c>
      <c r="R3679">
        <v>1</v>
      </c>
      <c r="S3679">
        <v>0</v>
      </c>
    </row>
    <row r="3680" spans="1:19" x14ac:dyDescent="0.25">
      <c r="A3680">
        <v>540977</v>
      </c>
      <c r="B3680" t="s">
        <v>20</v>
      </c>
      <c r="C3680" t="s">
        <v>64</v>
      </c>
      <c r="D3680" t="s">
        <v>16</v>
      </c>
      <c r="E3680" t="s">
        <v>74</v>
      </c>
      <c r="F3680" t="s">
        <v>73</v>
      </c>
      <c r="G3680" t="s">
        <v>67</v>
      </c>
      <c r="H3680">
        <v>0.67425414386000704</v>
      </c>
      <c r="I3680">
        <v>1</v>
      </c>
      <c r="J3680" t="s">
        <v>17</v>
      </c>
      <c r="K3680">
        <v>0</v>
      </c>
      <c r="L3680">
        <v>1</v>
      </c>
      <c r="M3680">
        <v>10238</v>
      </c>
      <c r="N3680">
        <v>7000</v>
      </c>
      <c r="O3680" t="s">
        <v>68</v>
      </c>
      <c r="P3680">
        <v>2</v>
      </c>
      <c r="Q3680">
        <v>0</v>
      </c>
      <c r="R3680">
        <v>0</v>
      </c>
      <c r="S3680">
        <v>0</v>
      </c>
    </row>
    <row r="3681" spans="1:19" x14ac:dyDescent="0.25">
      <c r="A3681">
        <v>660616</v>
      </c>
      <c r="B3681" t="s">
        <v>18</v>
      </c>
      <c r="C3681" t="s">
        <v>69</v>
      </c>
      <c r="D3681" t="s">
        <v>16</v>
      </c>
      <c r="E3681" t="s">
        <v>65</v>
      </c>
      <c r="F3681" t="s">
        <v>73</v>
      </c>
      <c r="G3681" t="s">
        <v>77</v>
      </c>
      <c r="H3681">
        <v>0.35906170231089202</v>
      </c>
      <c r="I3681">
        <v>1</v>
      </c>
      <c r="J3681" t="s">
        <v>19</v>
      </c>
      <c r="K3681">
        <v>1</v>
      </c>
      <c r="L3681">
        <v>1</v>
      </c>
      <c r="M3681">
        <v>10238</v>
      </c>
      <c r="N3681">
        <v>8000</v>
      </c>
      <c r="O3681" t="s">
        <v>68</v>
      </c>
      <c r="P3681">
        <v>0</v>
      </c>
      <c r="Q3681">
        <v>0</v>
      </c>
      <c r="R3681">
        <v>0</v>
      </c>
      <c r="S3681">
        <v>0</v>
      </c>
    </row>
    <row r="3682" spans="1:19" x14ac:dyDescent="0.25">
      <c r="A3682">
        <v>180587</v>
      </c>
      <c r="B3682" t="s">
        <v>18</v>
      </c>
      <c r="C3682" t="s">
        <v>64</v>
      </c>
      <c r="D3682" t="s">
        <v>16</v>
      </c>
      <c r="E3682" t="s">
        <v>65</v>
      </c>
      <c r="F3682" t="s">
        <v>66</v>
      </c>
      <c r="G3682" t="s">
        <v>71</v>
      </c>
      <c r="H3682">
        <v>0.36004287899124898</v>
      </c>
      <c r="I3682">
        <v>0</v>
      </c>
      <c r="J3682" t="s">
        <v>19</v>
      </c>
      <c r="K3682">
        <v>0</v>
      </c>
      <c r="L3682">
        <v>1</v>
      </c>
      <c r="M3682">
        <v>10238</v>
      </c>
      <c r="N3682">
        <v>17000</v>
      </c>
      <c r="O3682" t="s">
        <v>68</v>
      </c>
      <c r="P3682">
        <v>0</v>
      </c>
      <c r="Q3682">
        <v>0</v>
      </c>
      <c r="R3682">
        <v>0</v>
      </c>
      <c r="S3682">
        <v>1</v>
      </c>
    </row>
    <row r="3683" spans="1:19" x14ac:dyDescent="0.25">
      <c r="A3683">
        <v>302978</v>
      </c>
      <c r="B3683" t="s">
        <v>21</v>
      </c>
      <c r="C3683" t="s">
        <v>64</v>
      </c>
      <c r="D3683" t="s">
        <v>16</v>
      </c>
      <c r="E3683" t="s">
        <v>75</v>
      </c>
      <c r="F3683" t="s">
        <v>73</v>
      </c>
      <c r="G3683" t="s">
        <v>67</v>
      </c>
      <c r="H3683">
        <v>0.70738076016666995</v>
      </c>
      <c r="I3683">
        <v>1</v>
      </c>
      <c r="J3683" t="s">
        <v>17</v>
      </c>
      <c r="K3683">
        <v>1</v>
      </c>
      <c r="L3683">
        <v>1</v>
      </c>
      <c r="M3683">
        <v>32765</v>
      </c>
      <c r="N3683">
        <v>8000</v>
      </c>
      <c r="O3683" t="s">
        <v>68</v>
      </c>
      <c r="P3683">
        <v>4</v>
      </c>
      <c r="Q3683">
        <v>0</v>
      </c>
      <c r="R3683">
        <v>1</v>
      </c>
      <c r="S3683">
        <v>0</v>
      </c>
    </row>
    <row r="3684" spans="1:19" x14ac:dyDescent="0.25">
      <c r="A3684">
        <v>842781</v>
      </c>
      <c r="B3684" t="s">
        <v>21</v>
      </c>
      <c r="C3684" t="s">
        <v>64</v>
      </c>
      <c r="D3684" t="s">
        <v>16</v>
      </c>
      <c r="E3684" t="s">
        <v>75</v>
      </c>
      <c r="F3684" t="s">
        <v>66</v>
      </c>
      <c r="G3684" t="s">
        <v>67</v>
      </c>
      <c r="H3684">
        <v>0.71307913175706195</v>
      </c>
      <c r="I3684">
        <v>1</v>
      </c>
      <c r="J3684" t="s">
        <v>19</v>
      </c>
      <c r="K3684">
        <v>0</v>
      </c>
      <c r="L3684">
        <v>1</v>
      </c>
      <c r="M3684">
        <v>10238</v>
      </c>
      <c r="N3684">
        <v>10000</v>
      </c>
      <c r="O3684" t="s">
        <v>68</v>
      </c>
      <c r="P3684">
        <v>3</v>
      </c>
      <c r="Q3684">
        <v>0</v>
      </c>
      <c r="R3684">
        <v>1</v>
      </c>
      <c r="S3684">
        <v>0</v>
      </c>
    </row>
    <row r="3685" spans="1:19" x14ac:dyDescent="0.25">
      <c r="A3685">
        <v>346076</v>
      </c>
      <c r="B3685" t="s">
        <v>18</v>
      </c>
      <c r="C3685" t="s">
        <v>64</v>
      </c>
      <c r="D3685" t="s">
        <v>16</v>
      </c>
      <c r="E3685" t="s">
        <v>65</v>
      </c>
      <c r="F3685" t="s">
        <v>73</v>
      </c>
      <c r="G3685" t="s">
        <v>77</v>
      </c>
      <c r="H3685">
        <v>0.54061613172742695</v>
      </c>
      <c r="I3685">
        <v>1</v>
      </c>
      <c r="J3685" t="s">
        <v>19</v>
      </c>
      <c r="K3685">
        <v>0</v>
      </c>
      <c r="L3685">
        <v>1</v>
      </c>
      <c r="M3685">
        <v>10238</v>
      </c>
      <c r="N3685">
        <v>12000</v>
      </c>
      <c r="O3685" t="s">
        <v>68</v>
      </c>
      <c r="P3685">
        <v>0</v>
      </c>
      <c r="Q3685">
        <v>0</v>
      </c>
      <c r="R3685">
        <v>0</v>
      </c>
      <c r="S3685">
        <v>1</v>
      </c>
    </row>
    <row r="3686" spans="1:19" x14ac:dyDescent="0.25">
      <c r="A3686">
        <v>643847</v>
      </c>
      <c r="B3686" t="s">
        <v>15</v>
      </c>
      <c r="C3686" t="s">
        <v>64</v>
      </c>
      <c r="D3686" t="s">
        <v>16</v>
      </c>
      <c r="E3686" t="s">
        <v>76</v>
      </c>
      <c r="F3686" t="s">
        <v>66</v>
      </c>
      <c r="G3686" t="s">
        <v>67</v>
      </c>
      <c r="H3686">
        <v>0.56052745669687898</v>
      </c>
      <c r="I3686">
        <v>1</v>
      </c>
      <c r="J3686" t="s">
        <v>17</v>
      </c>
      <c r="K3686">
        <v>0</v>
      </c>
      <c r="L3686">
        <v>1</v>
      </c>
      <c r="M3686">
        <v>32765</v>
      </c>
      <c r="N3686">
        <v>10000</v>
      </c>
      <c r="O3686" t="s">
        <v>68</v>
      </c>
      <c r="P3686">
        <v>4</v>
      </c>
      <c r="Q3686">
        <v>1</v>
      </c>
      <c r="R3686">
        <v>2</v>
      </c>
      <c r="S3686">
        <v>0</v>
      </c>
    </row>
    <row r="3687" spans="1:19" x14ac:dyDescent="0.25">
      <c r="A3687">
        <v>541183</v>
      </c>
      <c r="B3687" t="s">
        <v>20</v>
      </c>
      <c r="C3687" t="s">
        <v>64</v>
      </c>
      <c r="D3687" t="s">
        <v>16</v>
      </c>
      <c r="E3687" t="s">
        <v>74</v>
      </c>
      <c r="F3687" t="s">
        <v>66</v>
      </c>
      <c r="G3687" t="s">
        <v>72</v>
      </c>
      <c r="H3687">
        <v>0.50851571733041701</v>
      </c>
      <c r="I3687">
        <v>0</v>
      </c>
      <c r="J3687" t="s">
        <v>17</v>
      </c>
      <c r="K3687">
        <v>0</v>
      </c>
      <c r="L3687">
        <v>1</v>
      </c>
      <c r="M3687">
        <v>10238</v>
      </c>
      <c r="N3687">
        <v>9000</v>
      </c>
      <c r="O3687" t="s">
        <v>68</v>
      </c>
      <c r="P3687">
        <v>0</v>
      </c>
      <c r="Q3687">
        <v>0</v>
      </c>
      <c r="R3687">
        <v>1</v>
      </c>
      <c r="S3687">
        <v>0</v>
      </c>
    </row>
    <row r="3688" spans="1:19" x14ac:dyDescent="0.25">
      <c r="A3688">
        <v>81474</v>
      </c>
      <c r="B3688" t="s">
        <v>20</v>
      </c>
      <c r="C3688" t="s">
        <v>64</v>
      </c>
      <c r="D3688" t="s">
        <v>16</v>
      </c>
      <c r="E3688" t="s">
        <v>65</v>
      </c>
      <c r="F3688" t="s">
        <v>66</v>
      </c>
      <c r="G3688" t="s">
        <v>77</v>
      </c>
      <c r="H3688">
        <v>0.58914237918150703</v>
      </c>
      <c r="I3688">
        <v>0</v>
      </c>
      <c r="J3688" t="s">
        <v>17</v>
      </c>
      <c r="K3688">
        <v>1</v>
      </c>
      <c r="L3688">
        <v>1</v>
      </c>
      <c r="M3688">
        <v>10238</v>
      </c>
      <c r="N3688">
        <v>10000</v>
      </c>
      <c r="O3688" t="s">
        <v>68</v>
      </c>
      <c r="P3688">
        <v>0</v>
      </c>
      <c r="Q3688">
        <v>0</v>
      </c>
      <c r="R3688">
        <v>0</v>
      </c>
      <c r="S3688">
        <v>0</v>
      </c>
    </row>
    <row r="3689" spans="1:19" x14ac:dyDescent="0.25">
      <c r="A3689">
        <v>424219</v>
      </c>
      <c r="B3689" t="s">
        <v>20</v>
      </c>
      <c r="C3689" t="s">
        <v>69</v>
      </c>
      <c r="D3689" t="s">
        <v>16</v>
      </c>
      <c r="E3689" t="s">
        <v>74</v>
      </c>
      <c r="F3689" t="s">
        <v>66</v>
      </c>
      <c r="G3689" t="s">
        <v>77</v>
      </c>
      <c r="H3689">
        <v>0.58536035351133897</v>
      </c>
      <c r="I3689">
        <v>0</v>
      </c>
      <c r="J3689" t="s">
        <v>19</v>
      </c>
      <c r="K3689">
        <v>1</v>
      </c>
      <c r="L3689">
        <v>1</v>
      </c>
      <c r="M3689">
        <v>10238</v>
      </c>
      <c r="N3689">
        <v>9000</v>
      </c>
      <c r="O3689" t="s">
        <v>68</v>
      </c>
      <c r="P3689">
        <v>1</v>
      </c>
      <c r="Q3689">
        <v>0</v>
      </c>
      <c r="R3689">
        <v>5</v>
      </c>
      <c r="S3689">
        <v>0</v>
      </c>
    </row>
    <row r="3690" spans="1:19" x14ac:dyDescent="0.25">
      <c r="A3690">
        <v>464241</v>
      </c>
      <c r="B3690" t="s">
        <v>15</v>
      </c>
      <c r="C3690" t="s">
        <v>69</v>
      </c>
      <c r="D3690" t="s">
        <v>16</v>
      </c>
      <c r="E3690" t="s">
        <v>75</v>
      </c>
      <c r="F3690" t="s">
        <v>66</v>
      </c>
      <c r="G3690" t="s">
        <v>67</v>
      </c>
      <c r="H3690">
        <v>0.331712659629194</v>
      </c>
      <c r="I3690">
        <v>1</v>
      </c>
      <c r="J3690" t="s">
        <v>19</v>
      </c>
      <c r="K3690">
        <v>1</v>
      </c>
      <c r="L3690">
        <v>1</v>
      </c>
      <c r="M3690">
        <v>10238</v>
      </c>
      <c r="N3690">
        <v>10000</v>
      </c>
      <c r="O3690" t="s">
        <v>78</v>
      </c>
      <c r="P3690">
        <v>5</v>
      </c>
      <c r="Q3690">
        <v>0</v>
      </c>
      <c r="R3690">
        <v>3</v>
      </c>
      <c r="S3690">
        <v>0</v>
      </c>
    </row>
    <row r="3691" spans="1:19" x14ac:dyDescent="0.25">
      <c r="A3691">
        <v>509238</v>
      </c>
      <c r="B3691" t="s">
        <v>21</v>
      </c>
      <c r="C3691" t="s">
        <v>64</v>
      </c>
      <c r="D3691" t="s">
        <v>16</v>
      </c>
      <c r="E3691" t="s">
        <v>65</v>
      </c>
      <c r="F3691" t="s">
        <v>66</v>
      </c>
      <c r="G3691" t="s">
        <v>72</v>
      </c>
      <c r="H3691">
        <v>0.55907029036836797</v>
      </c>
      <c r="I3691">
        <v>0</v>
      </c>
      <c r="J3691" t="s">
        <v>19</v>
      </c>
      <c r="K3691">
        <v>0</v>
      </c>
      <c r="L3691">
        <v>1</v>
      </c>
      <c r="M3691">
        <v>32765</v>
      </c>
      <c r="N3691">
        <v>11000</v>
      </c>
      <c r="O3691" t="s">
        <v>68</v>
      </c>
      <c r="P3691">
        <v>0</v>
      </c>
      <c r="Q3691">
        <v>0</v>
      </c>
      <c r="R3691">
        <v>0</v>
      </c>
      <c r="S3691">
        <v>1</v>
      </c>
    </row>
    <row r="3692" spans="1:19" x14ac:dyDescent="0.25">
      <c r="A3692">
        <v>56549</v>
      </c>
      <c r="B3692" t="s">
        <v>21</v>
      </c>
      <c r="C3692" t="s">
        <v>64</v>
      </c>
      <c r="D3692" t="s">
        <v>16</v>
      </c>
      <c r="E3692" t="s">
        <v>75</v>
      </c>
      <c r="F3692" t="s">
        <v>66</v>
      </c>
      <c r="G3692" t="s">
        <v>67</v>
      </c>
      <c r="H3692">
        <v>0.52239109219128399</v>
      </c>
      <c r="I3692">
        <v>1</v>
      </c>
      <c r="J3692" t="s">
        <v>19</v>
      </c>
      <c r="K3692">
        <v>1</v>
      </c>
      <c r="L3692">
        <v>1</v>
      </c>
      <c r="M3692">
        <v>32765</v>
      </c>
      <c r="N3692">
        <v>4000</v>
      </c>
      <c r="O3692" t="s">
        <v>68</v>
      </c>
      <c r="P3692">
        <v>5</v>
      </c>
      <c r="Q3692">
        <v>0</v>
      </c>
      <c r="R3692">
        <v>0</v>
      </c>
      <c r="S3692">
        <v>0</v>
      </c>
    </row>
    <row r="3693" spans="1:19" x14ac:dyDescent="0.25">
      <c r="A3693">
        <v>896253</v>
      </c>
      <c r="B3693" t="s">
        <v>21</v>
      </c>
      <c r="C3693" t="s">
        <v>69</v>
      </c>
      <c r="D3693" t="s">
        <v>16</v>
      </c>
      <c r="E3693" t="s">
        <v>75</v>
      </c>
      <c r="F3693" t="s">
        <v>73</v>
      </c>
      <c r="G3693" t="s">
        <v>67</v>
      </c>
      <c r="H3693">
        <v>0.43601746126311902</v>
      </c>
      <c r="I3693">
        <v>1</v>
      </c>
      <c r="J3693" t="s">
        <v>19</v>
      </c>
      <c r="K3693">
        <v>0</v>
      </c>
      <c r="L3693">
        <v>0</v>
      </c>
      <c r="M3693">
        <v>32765</v>
      </c>
      <c r="N3693">
        <v>11000</v>
      </c>
      <c r="O3693" t="s">
        <v>68</v>
      </c>
      <c r="P3693">
        <v>7</v>
      </c>
      <c r="Q3693">
        <v>3</v>
      </c>
      <c r="R3693">
        <v>1</v>
      </c>
      <c r="S3693">
        <v>0</v>
      </c>
    </row>
    <row r="3694" spans="1:19" x14ac:dyDescent="0.25">
      <c r="A3694">
        <v>387154</v>
      </c>
      <c r="B3694" t="s">
        <v>21</v>
      </c>
      <c r="C3694" t="s">
        <v>69</v>
      </c>
      <c r="D3694" t="s">
        <v>16</v>
      </c>
      <c r="E3694" t="s">
        <v>74</v>
      </c>
      <c r="F3694" t="s">
        <v>66</v>
      </c>
      <c r="G3694" t="s">
        <v>67</v>
      </c>
      <c r="I3694">
        <v>1</v>
      </c>
      <c r="J3694" t="s">
        <v>17</v>
      </c>
      <c r="K3694">
        <v>1</v>
      </c>
      <c r="L3694">
        <v>1</v>
      </c>
      <c r="M3694">
        <v>32765</v>
      </c>
      <c r="N3694">
        <v>9000</v>
      </c>
      <c r="O3694" t="s">
        <v>78</v>
      </c>
      <c r="P3694">
        <v>3</v>
      </c>
      <c r="Q3694">
        <v>0</v>
      </c>
      <c r="R3694">
        <v>3</v>
      </c>
      <c r="S3694">
        <v>0</v>
      </c>
    </row>
    <row r="3695" spans="1:19" x14ac:dyDescent="0.25">
      <c r="A3695">
        <v>696459</v>
      </c>
      <c r="B3695" t="s">
        <v>20</v>
      </c>
      <c r="C3695" t="s">
        <v>69</v>
      </c>
      <c r="D3695" t="s">
        <v>16</v>
      </c>
      <c r="E3695" t="s">
        <v>74</v>
      </c>
      <c r="F3695" t="s">
        <v>70</v>
      </c>
      <c r="G3695" t="s">
        <v>71</v>
      </c>
      <c r="H3695">
        <v>0.198668849115098</v>
      </c>
      <c r="I3695">
        <v>1</v>
      </c>
      <c r="J3695" t="s">
        <v>19</v>
      </c>
      <c r="K3695">
        <v>0</v>
      </c>
      <c r="L3695">
        <v>0</v>
      </c>
      <c r="M3695">
        <v>10238</v>
      </c>
      <c r="N3695">
        <v>18000</v>
      </c>
      <c r="O3695" t="s">
        <v>68</v>
      </c>
      <c r="P3695">
        <v>0</v>
      </c>
      <c r="Q3695">
        <v>0</v>
      </c>
      <c r="R3695">
        <v>0</v>
      </c>
      <c r="S3695">
        <v>0</v>
      </c>
    </row>
    <row r="3696" spans="1:19" x14ac:dyDescent="0.25">
      <c r="A3696">
        <v>821082</v>
      </c>
      <c r="B3696" t="s">
        <v>15</v>
      </c>
      <c r="C3696" t="s">
        <v>69</v>
      </c>
      <c r="D3696" t="s">
        <v>16</v>
      </c>
      <c r="E3696" t="s">
        <v>76</v>
      </c>
      <c r="F3696" t="s">
        <v>73</v>
      </c>
      <c r="G3696" t="s">
        <v>67</v>
      </c>
      <c r="H3696">
        <v>0.74049545521191296</v>
      </c>
      <c r="I3696">
        <v>1</v>
      </c>
      <c r="J3696" t="s">
        <v>17</v>
      </c>
      <c r="K3696">
        <v>1</v>
      </c>
      <c r="L3696">
        <v>1</v>
      </c>
      <c r="M3696">
        <v>10238</v>
      </c>
      <c r="N3696">
        <v>10000</v>
      </c>
      <c r="O3696" t="s">
        <v>68</v>
      </c>
      <c r="P3696">
        <v>7</v>
      </c>
      <c r="Q3696">
        <v>0</v>
      </c>
      <c r="R3696">
        <v>3</v>
      </c>
      <c r="S3696">
        <v>0</v>
      </c>
    </row>
    <row r="3697" spans="1:19" x14ac:dyDescent="0.25">
      <c r="A3697">
        <v>811607</v>
      </c>
      <c r="B3697" t="s">
        <v>20</v>
      </c>
      <c r="C3697" t="s">
        <v>69</v>
      </c>
      <c r="D3697" t="s">
        <v>16</v>
      </c>
      <c r="E3697" t="s">
        <v>74</v>
      </c>
      <c r="F3697" t="s">
        <v>66</v>
      </c>
      <c r="G3697" t="s">
        <v>77</v>
      </c>
      <c r="I3697">
        <v>1</v>
      </c>
      <c r="J3697" t="s">
        <v>19</v>
      </c>
      <c r="K3697">
        <v>0</v>
      </c>
      <c r="L3697">
        <v>0</v>
      </c>
      <c r="M3697">
        <v>32765</v>
      </c>
      <c r="N3697">
        <v>15000</v>
      </c>
      <c r="O3697" t="s">
        <v>68</v>
      </c>
      <c r="P3697">
        <v>2</v>
      </c>
      <c r="Q3697">
        <v>0</v>
      </c>
      <c r="R3697">
        <v>2</v>
      </c>
      <c r="S3697">
        <v>1</v>
      </c>
    </row>
    <row r="3698" spans="1:19" x14ac:dyDescent="0.25">
      <c r="A3698">
        <v>330576</v>
      </c>
      <c r="B3698" t="s">
        <v>20</v>
      </c>
      <c r="C3698" t="s">
        <v>69</v>
      </c>
      <c r="D3698" t="s">
        <v>22</v>
      </c>
      <c r="E3698" t="s">
        <v>65</v>
      </c>
      <c r="F3698" t="s">
        <v>70</v>
      </c>
      <c r="G3698" t="s">
        <v>67</v>
      </c>
      <c r="H3698">
        <v>0.44867334053742303</v>
      </c>
      <c r="I3698">
        <v>1</v>
      </c>
      <c r="J3698" t="s">
        <v>17</v>
      </c>
      <c r="K3698">
        <v>1</v>
      </c>
      <c r="L3698">
        <v>1</v>
      </c>
      <c r="M3698">
        <v>10238</v>
      </c>
      <c r="N3698">
        <v>11000</v>
      </c>
      <c r="O3698" t="s">
        <v>68</v>
      </c>
      <c r="P3698">
        <v>0</v>
      </c>
      <c r="Q3698">
        <v>0</v>
      </c>
      <c r="R3698">
        <v>0</v>
      </c>
      <c r="S3698">
        <v>0</v>
      </c>
    </row>
    <row r="3699" spans="1:19" x14ac:dyDescent="0.25">
      <c r="A3699">
        <v>397069</v>
      </c>
      <c r="B3699" t="s">
        <v>18</v>
      </c>
      <c r="C3699" t="s">
        <v>69</v>
      </c>
      <c r="D3699" t="s">
        <v>22</v>
      </c>
      <c r="E3699" t="s">
        <v>65</v>
      </c>
      <c r="F3699" t="s">
        <v>70</v>
      </c>
      <c r="G3699" t="s">
        <v>71</v>
      </c>
      <c r="H3699">
        <v>0.247447945505123</v>
      </c>
      <c r="I3699">
        <v>0</v>
      </c>
      <c r="J3699" t="s">
        <v>19</v>
      </c>
      <c r="K3699">
        <v>0</v>
      </c>
      <c r="L3699">
        <v>0</v>
      </c>
      <c r="M3699">
        <v>10238</v>
      </c>
      <c r="O3699" t="s">
        <v>68</v>
      </c>
      <c r="P3699">
        <v>0</v>
      </c>
      <c r="Q3699">
        <v>0</v>
      </c>
      <c r="R3699">
        <v>0</v>
      </c>
      <c r="S3699">
        <v>1</v>
      </c>
    </row>
    <row r="3700" spans="1:19" x14ac:dyDescent="0.25">
      <c r="A3700">
        <v>178343</v>
      </c>
      <c r="B3700" t="s">
        <v>15</v>
      </c>
      <c r="C3700" t="s">
        <v>69</v>
      </c>
      <c r="D3700" t="s">
        <v>16</v>
      </c>
      <c r="E3700" t="s">
        <v>76</v>
      </c>
      <c r="F3700" t="s">
        <v>70</v>
      </c>
      <c r="G3700" t="s">
        <v>72</v>
      </c>
      <c r="H3700">
        <v>0.34830406329335301</v>
      </c>
      <c r="I3700">
        <v>1</v>
      </c>
      <c r="J3700" t="s">
        <v>19</v>
      </c>
      <c r="K3700">
        <v>0</v>
      </c>
      <c r="L3700">
        <v>1</v>
      </c>
      <c r="M3700">
        <v>10238</v>
      </c>
      <c r="N3700">
        <v>11000</v>
      </c>
      <c r="O3700" t="s">
        <v>68</v>
      </c>
      <c r="P3700">
        <v>3</v>
      </c>
      <c r="Q3700">
        <v>2</v>
      </c>
      <c r="R3700">
        <v>4</v>
      </c>
      <c r="S3700">
        <v>0</v>
      </c>
    </row>
    <row r="3701" spans="1:19" x14ac:dyDescent="0.25">
      <c r="A3701">
        <v>249580</v>
      </c>
      <c r="B3701" t="s">
        <v>15</v>
      </c>
      <c r="C3701" t="s">
        <v>64</v>
      </c>
      <c r="D3701" t="s">
        <v>16</v>
      </c>
      <c r="E3701" t="s">
        <v>76</v>
      </c>
      <c r="F3701" t="s">
        <v>66</v>
      </c>
      <c r="G3701" t="s">
        <v>67</v>
      </c>
      <c r="H3701">
        <v>0.64999230344885295</v>
      </c>
      <c r="I3701">
        <v>1</v>
      </c>
      <c r="J3701" t="s">
        <v>17</v>
      </c>
      <c r="K3701">
        <v>0</v>
      </c>
      <c r="L3701">
        <v>1</v>
      </c>
      <c r="M3701">
        <v>32765</v>
      </c>
      <c r="N3701">
        <v>16000</v>
      </c>
      <c r="O3701" t="s">
        <v>68</v>
      </c>
      <c r="P3701">
        <v>2</v>
      </c>
      <c r="Q3701">
        <v>1</v>
      </c>
      <c r="R3701">
        <v>0</v>
      </c>
      <c r="S3701">
        <v>0</v>
      </c>
    </row>
    <row r="3702" spans="1:19" x14ac:dyDescent="0.25">
      <c r="A3702">
        <v>145134</v>
      </c>
      <c r="B3702" t="s">
        <v>21</v>
      </c>
      <c r="C3702" t="s">
        <v>64</v>
      </c>
      <c r="D3702" t="s">
        <v>22</v>
      </c>
      <c r="E3702" t="s">
        <v>75</v>
      </c>
      <c r="F3702" t="s">
        <v>73</v>
      </c>
      <c r="G3702" t="s">
        <v>67</v>
      </c>
      <c r="H3702">
        <v>0.57013105697870403</v>
      </c>
      <c r="I3702">
        <v>1</v>
      </c>
      <c r="J3702" t="s">
        <v>19</v>
      </c>
      <c r="K3702">
        <v>0</v>
      </c>
      <c r="L3702">
        <v>1</v>
      </c>
      <c r="M3702">
        <v>32765</v>
      </c>
      <c r="O3702" t="s">
        <v>68</v>
      </c>
      <c r="P3702">
        <v>1</v>
      </c>
      <c r="Q3702">
        <v>0</v>
      </c>
      <c r="R3702">
        <v>2</v>
      </c>
      <c r="S3702">
        <v>0</v>
      </c>
    </row>
    <row r="3703" spans="1:19" x14ac:dyDescent="0.25">
      <c r="A3703">
        <v>191471</v>
      </c>
      <c r="B3703" t="s">
        <v>18</v>
      </c>
      <c r="C3703" t="s">
        <v>69</v>
      </c>
      <c r="D3703" t="s">
        <v>16</v>
      </c>
      <c r="E3703" t="s">
        <v>65</v>
      </c>
      <c r="F3703" t="s">
        <v>70</v>
      </c>
      <c r="G3703" t="s">
        <v>72</v>
      </c>
      <c r="H3703">
        <v>0.230447925681697</v>
      </c>
      <c r="I3703">
        <v>1</v>
      </c>
      <c r="J3703" t="s">
        <v>19</v>
      </c>
      <c r="K3703">
        <v>1</v>
      </c>
      <c r="L3703">
        <v>1</v>
      </c>
      <c r="M3703">
        <v>10238</v>
      </c>
      <c r="N3703">
        <v>11000</v>
      </c>
      <c r="O3703" t="s">
        <v>68</v>
      </c>
      <c r="P3703">
        <v>0</v>
      </c>
      <c r="Q3703">
        <v>0</v>
      </c>
      <c r="R3703">
        <v>0</v>
      </c>
      <c r="S3703">
        <v>0</v>
      </c>
    </row>
    <row r="3704" spans="1:19" x14ac:dyDescent="0.25">
      <c r="A3704">
        <v>632202</v>
      </c>
      <c r="B3704" t="s">
        <v>18</v>
      </c>
      <c r="C3704" t="s">
        <v>69</v>
      </c>
      <c r="D3704" t="s">
        <v>16</v>
      </c>
      <c r="E3704" t="s">
        <v>65</v>
      </c>
      <c r="F3704" t="s">
        <v>73</v>
      </c>
      <c r="G3704" t="s">
        <v>77</v>
      </c>
      <c r="H3704">
        <v>0.41730568359176901</v>
      </c>
      <c r="I3704">
        <v>1</v>
      </c>
      <c r="J3704" t="s">
        <v>19</v>
      </c>
      <c r="K3704">
        <v>0</v>
      </c>
      <c r="L3704">
        <v>0</v>
      </c>
      <c r="M3704">
        <v>10238</v>
      </c>
      <c r="N3704">
        <v>13000</v>
      </c>
      <c r="O3704" t="s">
        <v>68</v>
      </c>
      <c r="P3704">
        <v>0</v>
      </c>
      <c r="Q3704">
        <v>0</v>
      </c>
      <c r="R3704">
        <v>0</v>
      </c>
      <c r="S3704">
        <v>1</v>
      </c>
    </row>
    <row r="3705" spans="1:19" x14ac:dyDescent="0.25">
      <c r="A3705">
        <v>707885</v>
      </c>
      <c r="B3705" t="s">
        <v>21</v>
      </c>
      <c r="C3705" t="s">
        <v>69</v>
      </c>
      <c r="D3705" t="s">
        <v>16</v>
      </c>
      <c r="E3705" t="s">
        <v>75</v>
      </c>
      <c r="F3705" t="s">
        <v>66</v>
      </c>
      <c r="G3705" t="s">
        <v>72</v>
      </c>
      <c r="H3705">
        <v>0.45688346486946801</v>
      </c>
      <c r="I3705">
        <v>1</v>
      </c>
      <c r="J3705" t="s">
        <v>19</v>
      </c>
      <c r="K3705">
        <v>0</v>
      </c>
      <c r="L3705">
        <v>1</v>
      </c>
      <c r="M3705">
        <v>32765</v>
      </c>
      <c r="N3705">
        <v>13000</v>
      </c>
      <c r="O3705" t="s">
        <v>68</v>
      </c>
      <c r="P3705">
        <v>5</v>
      </c>
      <c r="Q3705">
        <v>0</v>
      </c>
      <c r="R3705">
        <v>1</v>
      </c>
      <c r="S3705">
        <v>0</v>
      </c>
    </row>
    <row r="3706" spans="1:19" x14ac:dyDescent="0.25">
      <c r="A3706">
        <v>562681</v>
      </c>
      <c r="B3706" t="s">
        <v>18</v>
      </c>
      <c r="C3706" t="s">
        <v>64</v>
      </c>
      <c r="D3706" t="s">
        <v>16</v>
      </c>
      <c r="E3706" t="s">
        <v>65</v>
      </c>
      <c r="F3706" t="s">
        <v>70</v>
      </c>
      <c r="G3706" t="s">
        <v>71</v>
      </c>
      <c r="H3706">
        <v>0.30983424357924999</v>
      </c>
      <c r="I3706">
        <v>1</v>
      </c>
      <c r="J3706" t="s">
        <v>19</v>
      </c>
      <c r="K3706">
        <v>0</v>
      </c>
      <c r="L3706">
        <v>1</v>
      </c>
      <c r="M3706">
        <v>10238</v>
      </c>
      <c r="N3706">
        <v>11000</v>
      </c>
      <c r="O3706" t="s">
        <v>68</v>
      </c>
      <c r="P3706">
        <v>0</v>
      </c>
      <c r="Q3706">
        <v>0</v>
      </c>
      <c r="R3706">
        <v>0</v>
      </c>
      <c r="S3706">
        <v>1</v>
      </c>
    </row>
    <row r="3707" spans="1:19" x14ac:dyDescent="0.25">
      <c r="A3707">
        <v>665874</v>
      </c>
      <c r="B3707" t="s">
        <v>21</v>
      </c>
      <c r="C3707" t="s">
        <v>64</v>
      </c>
      <c r="D3707" t="s">
        <v>16</v>
      </c>
      <c r="E3707" t="s">
        <v>75</v>
      </c>
      <c r="F3707" t="s">
        <v>66</v>
      </c>
      <c r="G3707" t="s">
        <v>72</v>
      </c>
      <c r="H3707">
        <v>0.50261925256711404</v>
      </c>
      <c r="I3707">
        <v>0</v>
      </c>
      <c r="J3707" t="s">
        <v>19</v>
      </c>
      <c r="K3707">
        <v>0</v>
      </c>
      <c r="L3707">
        <v>0</v>
      </c>
      <c r="M3707">
        <v>10238</v>
      </c>
      <c r="N3707">
        <v>14000</v>
      </c>
      <c r="O3707" t="s">
        <v>68</v>
      </c>
      <c r="P3707">
        <v>2</v>
      </c>
      <c r="Q3707">
        <v>0</v>
      </c>
      <c r="R3707">
        <v>2</v>
      </c>
      <c r="S3707">
        <v>0</v>
      </c>
    </row>
    <row r="3708" spans="1:19" x14ac:dyDescent="0.25">
      <c r="A3708">
        <v>247689</v>
      </c>
      <c r="B3708" t="s">
        <v>18</v>
      </c>
      <c r="C3708" t="s">
        <v>64</v>
      </c>
      <c r="D3708" t="s">
        <v>16</v>
      </c>
      <c r="E3708" t="s">
        <v>65</v>
      </c>
      <c r="F3708" t="s">
        <v>70</v>
      </c>
      <c r="G3708" t="s">
        <v>71</v>
      </c>
      <c r="H3708">
        <v>0.303999636139622</v>
      </c>
      <c r="I3708">
        <v>1</v>
      </c>
      <c r="J3708" t="s">
        <v>19</v>
      </c>
      <c r="K3708">
        <v>0</v>
      </c>
      <c r="L3708">
        <v>0</v>
      </c>
      <c r="M3708">
        <v>10238</v>
      </c>
      <c r="N3708">
        <v>19000</v>
      </c>
      <c r="O3708" t="s">
        <v>78</v>
      </c>
      <c r="P3708">
        <v>0</v>
      </c>
      <c r="Q3708">
        <v>0</v>
      </c>
      <c r="R3708">
        <v>0</v>
      </c>
      <c r="S3708">
        <v>1</v>
      </c>
    </row>
    <row r="3709" spans="1:19" x14ac:dyDescent="0.25">
      <c r="A3709">
        <v>676033</v>
      </c>
      <c r="B3709" t="s">
        <v>15</v>
      </c>
      <c r="C3709" t="s">
        <v>64</v>
      </c>
      <c r="D3709" t="s">
        <v>16</v>
      </c>
      <c r="E3709" t="s">
        <v>76</v>
      </c>
      <c r="F3709" t="s">
        <v>73</v>
      </c>
      <c r="G3709" t="s">
        <v>67</v>
      </c>
      <c r="H3709">
        <v>0.60649755677092099</v>
      </c>
      <c r="I3709">
        <v>1</v>
      </c>
      <c r="J3709" t="s">
        <v>17</v>
      </c>
      <c r="K3709">
        <v>1</v>
      </c>
      <c r="L3709">
        <v>1</v>
      </c>
      <c r="M3709">
        <v>10238</v>
      </c>
      <c r="N3709">
        <v>9000</v>
      </c>
      <c r="O3709" t="s">
        <v>68</v>
      </c>
      <c r="P3709">
        <v>0</v>
      </c>
      <c r="Q3709">
        <v>0</v>
      </c>
      <c r="R3709">
        <v>1</v>
      </c>
      <c r="S3709">
        <v>0</v>
      </c>
    </row>
    <row r="3710" spans="1:19" x14ac:dyDescent="0.25">
      <c r="A3710">
        <v>75865</v>
      </c>
      <c r="B3710" t="s">
        <v>20</v>
      </c>
      <c r="C3710" t="s">
        <v>69</v>
      </c>
      <c r="D3710" t="s">
        <v>16</v>
      </c>
      <c r="E3710" t="s">
        <v>65</v>
      </c>
      <c r="F3710" t="s">
        <v>66</v>
      </c>
      <c r="G3710" t="s">
        <v>67</v>
      </c>
      <c r="H3710">
        <v>0.48228204828728399</v>
      </c>
      <c r="I3710">
        <v>1</v>
      </c>
      <c r="J3710" t="s">
        <v>19</v>
      </c>
      <c r="K3710">
        <v>1</v>
      </c>
      <c r="L3710">
        <v>0</v>
      </c>
      <c r="M3710">
        <v>10238</v>
      </c>
      <c r="N3710">
        <v>9000</v>
      </c>
      <c r="O3710" t="s">
        <v>68</v>
      </c>
      <c r="P3710">
        <v>0</v>
      </c>
      <c r="Q3710">
        <v>0</v>
      </c>
      <c r="R3710">
        <v>0</v>
      </c>
      <c r="S3710">
        <v>1</v>
      </c>
    </row>
    <row r="3711" spans="1:19" x14ac:dyDescent="0.25">
      <c r="A3711">
        <v>468798</v>
      </c>
      <c r="B3711" t="s">
        <v>21</v>
      </c>
      <c r="C3711" t="s">
        <v>64</v>
      </c>
      <c r="D3711" t="s">
        <v>16</v>
      </c>
      <c r="E3711" t="s">
        <v>65</v>
      </c>
      <c r="F3711" t="s">
        <v>73</v>
      </c>
      <c r="G3711" t="s">
        <v>67</v>
      </c>
      <c r="I3711">
        <v>1</v>
      </c>
      <c r="J3711" t="s">
        <v>17</v>
      </c>
      <c r="K3711">
        <v>0</v>
      </c>
      <c r="L3711">
        <v>1</v>
      </c>
      <c r="M3711">
        <v>10238</v>
      </c>
      <c r="N3711">
        <v>13000</v>
      </c>
      <c r="O3711" t="s">
        <v>68</v>
      </c>
      <c r="P3711">
        <v>0</v>
      </c>
      <c r="Q3711">
        <v>0</v>
      </c>
      <c r="R3711">
        <v>0</v>
      </c>
      <c r="S3711">
        <v>0</v>
      </c>
    </row>
    <row r="3712" spans="1:19" x14ac:dyDescent="0.25">
      <c r="A3712">
        <v>816782</v>
      </c>
      <c r="B3712" t="s">
        <v>18</v>
      </c>
      <c r="C3712" t="s">
        <v>64</v>
      </c>
      <c r="D3712" t="s">
        <v>22</v>
      </c>
      <c r="E3712" t="s">
        <v>65</v>
      </c>
      <c r="F3712" t="s">
        <v>70</v>
      </c>
      <c r="G3712" t="s">
        <v>71</v>
      </c>
      <c r="H3712">
        <v>0.42641650885446802</v>
      </c>
      <c r="I3712">
        <v>1</v>
      </c>
      <c r="J3712" t="s">
        <v>19</v>
      </c>
      <c r="K3712">
        <v>1</v>
      </c>
      <c r="L3712">
        <v>1</v>
      </c>
      <c r="M3712">
        <v>92101</v>
      </c>
      <c r="N3712">
        <v>10000</v>
      </c>
      <c r="O3712" t="s">
        <v>68</v>
      </c>
      <c r="P3712">
        <v>0</v>
      </c>
      <c r="Q3712">
        <v>0</v>
      </c>
      <c r="R3712">
        <v>0</v>
      </c>
      <c r="S3712">
        <v>0</v>
      </c>
    </row>
    <row r="3713" spans="1:19" x14ac:dyDescent="0.25">
      <c r="A3713">
        <v>62050</v>
      </c>
      <c r="B3713" t="s">
        <v>18</v>
      </c>
      <c r="C3713" t="s">
        <v>64</v>
      </c>
      <c r="D3713" t="s">
        <v>16</v>
      </c>
      <c r="E3713" t="s">
        <v>65</v>
      </c>
      <c r="F3713" t="s">
        <v>66</v>
      </c>
      <c r="G3713" t="s">
        <v>71</v>
      </c>
      <c r="H3713">
        <v>0.34310362332433098</v>
      </c>
      <c r="I3713">
        <v>1</v>
      </c>
      <c r="J3713" t="s">
        <v>19</v>
      </c>
      <c r="K3713">
        <v>0</v>
      </c>
      <c r="L3713">
        <v>0</v>
      </c>
      <c r="M3713">
        <v>10238</v>
      </c>
      <c r="N3713">
        <v>19000</v>
      </c>
      <c r="O3713" t="s">
        <v>68</v>
      </c>
      <c r="P3713">
        <v>0</v>
      </c>
      <c r="Q3713">
        <v>0</v>
      </c>
      <c r="R3713">
        <v>0</v>
      </c>
      <c r="S3713">
        <v>0</v>
      </c>
    </row>
    <row r="3714" spans="1:19" x14ac:dyDescent="0.25">
      <c r="A3714">
        <v>349170</v>
      </c>
      <c r="B3714" t="s">
        <v>18</v>
      </c>
      <c r="C3714" t="s">
        <v>64</v>
      </c>
      <c r="D3714" t="s">
        <v>16</v>
      </c>
      <c r="E3714" t="s">
        <v>65</v>
      </c>
      <c r="F3714" t="s">
        <v>70</v>
      </c>
      <c r="G3714" t="s">
        <v>71</v>
      </c>
      <c r="H3714">
        <v>0.49487834334463998</v>
      </c>
      <c r="I3714">
        <v>0</v>
      </c>
      <c r="J3714" t="s">
        <v>19</v>
      </c>
      <c r="K3714">
        <v>1</v>
      </c>
      <c r="L3714">
        <v>1</v>
      </c>
      <c r="M3714">
        <v>10238</v>
      </c>
      <c r="N3714">
        <v>3000</v>
      </c>
      <c r="O3714" t="s">
        <v>68</v>
      </c>
      <c r="P3714">
        <v>0</v>
      </c>
      <c r="Q3714">
        <v>0</v>
      </c>
      <c r="R3714">
        <v>0</v>
      </c>
      <c r="S3714">
        <v>1</v>
      </c>
    </row>
    <row r="3715" spans="1:19" x14ac:dyDescent="0.25">
      <c r="A3715">
        <v>941549</v>
      </c>
      <c r="B3715" t="s">
        <v>15</v>
      </c>
      <c r="C3715" t="s">
        <v>69</v>
      </c>
      <c r="D3715" t="s">
        <v>16</v>
      </c>
      <c r="E3715" t="s">
        <v>76</v>
      </c>
      <c r="F3715" t="s">
        <v>73</v>
      </c>
      <c r="G3715" t="s">
        <v>67</v>
      </c>
      <c r="H3715">
        <v>0.69193785367978999</v>
      </c>
      <c r="I3715">
        <v>1</v>
      </c>
      <c r="J3715" t="s">
        <v>17</v>
      </c>
      <c r="K3715">
        <v>1</v>
      </c>
      <c r="L3715">
        <v>1</v>
      </c>
      <c r="M3715">
        <v>10238</v>
      </c>
      <c r="N3715">
        <v>11000</v>
      </c>
      <c r="O3715" t="s">
        <v>68</v>
      </c>
      <c r="P3715">
        <v>4</v>
      </c>
      <c r="Q3715">
        <v>0</v>
      </c>
      <c r="R3715">
        <v>8</v>
      </c>
      <c r="S3715">
        <v>0</v>
      </c>
    </row>
    <row r="3716" spans="1:19" x14ac:dyDescent="0.25">
      <c r="A3716">
        <v>796795</v>
      </c>
      <c r="B3716" t="s">
        <v>15</v>
      </c>
      <c r="C3716" t="s">
        <v>64</v>
      </c>
      <c r="D3716" t="s">
        <v>16</v>
      </c>
      <c r="E3716" t="s">
        <v>76</v>
      </c>
      <c r="F3716" t="s">
        <v>66</v>
      </c>
      <c r="G3716" t="s">
        <v>67</v>
      </c>
      <c r="H3716">
        <v>0.72654275484729502</v>
      </c>
      <c r="I3716">
        <v>1</v>
      </c>
      <c r="J3716" t="s">
        <v>17</v>
      </c>
      <c r="K3716">
        <v>1</v>
      </c>
      <c r="L3716">
        <v>1</v>
      </c>
      <c r="M3716">
        <v>10238</v>
      </c>
      <c r="N3716">
        <v>14000</v>
      </c>
      <c r="O3716" t="s">
        <v>68</v>
      </c>
      <c r="P3716">
        <v>1</v>
      </c>
      <c r="Q3716">
        <v>0</v>
      </c>
      <c r="R3716">
        <v>0</v>
      </c>
      <c r="S3716">
        <v>0</v>
      </c>
    </row>
    <row r="3717" spans="1:19" x14ac:dyDescent="0.25">
      <c r="A3717">
        <v>151430</v>
      </c>
      <c r="B3717" t="s">
        <v>21</v>
      </c>
      <c r="C3717" t="s">
        <v>69</v>
      </c>
      <c r="D3717" t="s">
        <v>16</v>
      </c>
      <c r="E3717" t="s">
        <v>75</v>
      </c>
      <c r="F3717" t="s">
        <v>70</v>
      </c>
      <c r="G3717" t="s">
        <v>77</v>
      </c>
      <c r="H3717">
        <v>0.62819659222963897</v>
      </c>
      <c r="I3717">
        <v>1</v>
      </c>
      <c r="J3717" t="s">
        <v>17</v>
      </c>
      <c r="K3717">
        <v>1</v>
      </c>
      <c r="L3717">
        <v>1</v>
      </c>
      <c r="M3717">
        <v>10238</v>
      </c>
      <c r="N3717">
        <v>10000</v>
      </c>
      <c r="O3717" t="s">
        <v>68</v>
      </c>
      <c r="P3717">
        <v>2</v>
      </c>
      <c r="Q3717">
        <v>1</v>
      </c>
      <c r="R3717">
        <v>3</v>
      </c>
      <c r="S3717">
        <v>0</v>
      </c>
    </row>
    <row r="3718" spans="1:19" x14ac:dyDescent="0.25">
      <c r="A3718">
        <v>646869</v>
      </c>
      <c r="B3718" t="s">
        <v>20</v>
      </c>
      <c r="C3718" t="s">
        <v>64</v>
      </c>
      <c r="D3718" t="s">
        <v>16</v>
      </c>
      <c r="E3718" t="s">
        <v>65</v>
      </c>
      <c r="F3718" t="s">
        <v>70</v>
      </c>
      <c r="G3718" t="s">
        <v>71</v>
      </c>
      <c r="I3718">
        <v>0</v>
      </c>
      <c r="J3718" t="s">
        <v>17</v>
      </c>
      <c r="K3718">
        <v>0</v>
      </c>
      <c r="L3718">
        <v>1</v>
      </c>
      <c r="M3718">
        <v>10238</v>
      </c>
      <c r="N3718">
        <v>16000</v>
      </c>
      <c r="O3718" t="s">
        <v>68</v>
      </c>
      <c r="P3718">
        <v>0</v>
      </c>
      <c r="Q3718">
        <v>0</v>
      </c>
      <c r="R3718">
        <v>0</v>
      </c>
      <c r="S3718">
        <v>1</v>
      </c>
    </row>
    <row r="3719" spans="1:19" x14ac:dyDescent="0.25">
      <c r="A3719">
        <v>10314</v>
      </c>
      <c r="B3719" t="s">
        <v>21</v>
      </c>
      <c r="C3719" t="s">
        <v>69</v>
      </c>
      <c r="D3719" t="s">
        <v>16</v>
      </c>
      <c r="E3719" t="s">
        <v>65</v>
      </c>
      <c r="F3719" t="s">
        <v>73</v>
      </c>
      <c r="G3719" t="s">
        <v>67</v>
      </c>
      <c r="H3719">
        <v>0.63832988101810195</v>
      </c>
      <c r="I3719">
        <v>1</v>
      </c>
      <c r="J3719" t="s">
        <v>19</v>
      </c>
      <c r="K3719">
        <v>1</v>
      </c>
      <c r="L3719">
        <v>1</v>
      </c>
      <c r="M3719">
        <v>10238</v>
      </c>
      <c r="N3719">
        <v>10000</v>
      </c>
      <c r="O3719" t="s">
        <v>68</v>
      </c>
      <c r="P3719">
        <v>0</v>
      </c>
      <c r="Q3719">
        <v>0</v>
      </c>
      <c r="R3719">
        <v>0</v>
      </c>
      <c r="S3719">
        <v>0</v>
      </c>
    </row>
    <row r="3720" spans="1:19" x14ac:dyDescent="0.25">
      <c r="A3720">
        <v>730682</v>
      </c>
      <c r="B3720" t="s">
        <v>20</v>
      </c>
      <c r="C3720" t="s">
        <v>69</v>
      </c>
      <c r="D3720" t="s">
        <v>16</v>
      </c>
      <c r="E3720" t="s">
        <v>74</v>
      </c>
      <c r="F3720" t="s">
        <v>70</v>
      </c>
      <c r="G3720" t="s">
        <v>72</v>
      </c>
      <c r="H3720">
        <v>0.53463919724091102</v>
      </c>
      <c r="I3720">
        <v>0</v>
      </c>
      <c r="J3720" t="s">
        <v>19</v>
      </c>
      <c r="K3720">
        <v>1</v>
      </c>
      <c r="L3720">
        <v>1</v>
      </c>
      <c r="M3720">
        <v>10238</v>
      </c>
      <c r="N3720">
        <v>12000</v>
      </c>
      <c r="O3720" t="s">
        <v>68</v>
      </c>
      <c r="P3720">
        <v>1</v>
      </c>
      <c r="Q3720">
        <v>0</v>
      </c>
      <c r="R3720">
        <v>3</v>
      </c>
      <c r="S3720">
        <v>1</v>
      </c>
    </row>
    <row r="3721" spans="1:19" x14ac:dyDescent="0.25">
      <c r="A3721">
        <v>799204</v>
      </c>
      <c r="B3721" t="s">
        <v>15</v>
      </c>
      <c r="C3721" t="s">
        <v>64</v>
      </c>
      <c r="D3721" t="s">
        <v>16</v>
      </c>
      <c r="E3721" t="s">
        <v>75</v>
      </c>
      <c r="F3721" t="s">
        <v>73</v>
      </c>
      <c r="G3721" t="s">
        <v>67</v>
      </c>
      <c r="H3721">
        <v>0.70875055882121896</v>
      </c>
      <c r="I3721">
        <v>1</v>
      </c>
      <c r="J3721" t="s">
        <v>17</v>
      </c>
      <c r="K3721">
        <v>1</v>
      </c>
      <c r="L3721">
        <v>1</v>
      </c>
      <c r="M3721">
        <v>10238</v>
      </c>
      <c r="N3721">
        <v>8000</v>
      </c>
      <c r="O3721" t="s">
        <v>68</v>
      </c>
      <c r="P3721">
        <v>3</v>
      </c>
      <c r="Q3721">
        <v>0</v>
      </c>
      <c r="R3721">
        <v>0</v>
      </c>
      <c r="S3721">
        <v>0</v>
      </c>
    </row>
    <row r="3722" spans="1:19" x14ac:dyDescent="0.25">
      <c r="A3722">
        <v>913410</v>
      </c>
      <c r="B3722" t="s">
        <v>20</v>
      </c>
      <c r="C3722" t="s">
        <v>64</v>
      </c>
      <c r="D3722" t="s">
        <v>16</v>
      </c>
      <c r="E3722" t="s">
        <v>74</v>
      </c>
      <c r="F3722" t="s">
        <v>70</v>
      </c>
      <c r="G3722" t="s">
        <v>72</v>
      </c>
      <c r="H3722">
        <v>0.27444983195634098</v>
      </c>
      <c r="I3722">
        <v>1</v>
      </c>
      <c r="J3722" t="s">
        <v>19</v>
      </c>
      <c r="K3722">
        <v>0</v>
      </c>
      <c r="L3722">
        <v>0</v>
      </c>
      <c r="M3722">
        <v>10238</v>
      </c>
      <c r="N3722">
        <v>11000</v>
      </c>
      <c r="O3722" t="s">
        <v>68</v>
      </c>
      <c r="P3722">
        <v>2</v>
      </c>
      <c r="Q3722">
        <v>0</v>
      </c>
      <c r="R3722">
        <v>0</v>
      </c>
      <c r="S3722">
        <v>0</v>
      </c>
    </row>
    <row r="3723" spans="1:19" x14ac:dyDescent="0.25">
      <c r="A3723">
        <v>272017</v>
      </c>
      <c r="B3723" t="s">
        <v>15</v>
      </c>
      <c r="C3723" t="s">
        <v>69</v>
      </c>
      <c r="D3723" t="s">
        <v>16</v>
      </c>
      <c r="E3723" t="s">
        <v>76</v>
      </c>
      <c r="F3723" t="s">
        <v>73</v>
      </c>
      <c r="G3723" t="s">
        <v>67</v>
      </c>
      <c r="H3723">
        <v>0.48677813254441998</v>
      </c>
      <c r="I3723">
        <v>1</v>
      </c>
      <c r="J3723" t="s">
        <v>17</v>
      </c>
      <c r="K3723">
        <v>1</v>
      </c>
      <c r="L3723">
        <v>1</v>
      </c>
      <c r="M3723">
        <v>10238</v>
      </c>
      <c r="N3723">
        <v>13000</v>
      </c>
      <c r="O3723" t="s">
        <v>68</v>
      </c>
      <c r="P3723">
        <v>4</v>
      </c>
      <c r="Q3723">
        <v>0</v>
      </c>
      <c r="R3723">
        <v>5</v>
      </c>
      <c r="S3723">
        <v>0</v>
      </c>
    </row>
    <row r="3724" spans="1:19" x14ac:dyDescent="0.25">
      <c r="A3724">
        <v>673967</v>
      </c>
      <c r="B3724" t="s">
        <v>15</v>
      </c>
      <c r="C3724" t="s">
        <v>69</v>
      </c>
      <c r="D3724" t="s">
        <v>16</v>
      </c>
      <c r="E3724" t="s">
        <v>76</v>
      </c>
      <c r="F3724" t="s">
        <v>73</v>
      </c>
      <c r="G3724" t="s">
        <v>67</v>
      </c>
      <c r="I3724">
        <v>1</v>
      </c>
      <c r="J3724" t="s">
        <v>17</v>
      </c>
      <c r="K3724">
        <v>1</v>
      </c>
      <c r="L3724">
        <v>1</v>
      </c>
      <c r="M3724">
        <v>10238</v>
      </c>
      <c r="N3724">
        <v>7000</v>
      </c>
      <c r="O3724" t="s">
        <v>68</v>
      </c>
      <c r="P3724">
        <v>4</v>
      </c>
      <c r="Q3724">
        <v>1</v>
      </c>
      <c r="R3724">
        <v>6</v>
      </c>
      <c r="S3724">
        <v>0</v>
      </c>
    </row>
    <row r="3725" spans="1:19" x14ac:dyDescent="0.25">
      <c r="A3725">
        <v>361193</v>
      </c>
      <c r="B3725" t="s">
        <v>18</v>
      </c>
      <c r="C3725" t="s">
        <v>69</v>
      </c>
      <c r="D3725" t="s">
        <v>16</v>
      </c>
      <c r="E3725" t="s">
        <v>65</v>
      </c>
      <c r="F3725" t="s">
        <v>66</v>
      </c>
      <c r="G3725" t="s">
        <v>72</v>
      </c>
      <c r="H3725">
        <v>0.460965901369916</v>
      </c>
      <c r="I3725">
        <v>0</v>
      </c>
      <c r="J3725" t="s">
        <v>19</v>
      </c>
      <c r="K3725">
        <v>0</v>
      </c>
      <c r="L3725">
        <v>0</v>
      </c>
      <c r="M3725">
        <v>92101</v>
      </c>
      <c r="N3725">
        <v>15000</v>
      </c>
      <c r="O3725" t="s">
        <v>68</v>
      </c>
      <c r="P3725">
        <v>0</v>
      </c>
      <c r="Q3725">
        <v>0</v>
      </c>
      <c r="R3725">
        <v>0</v>
      </c>
      <c r="S3725">
        <v>1</v>
      </c>
    </row>
    <row r="3726" spans="1:19" x14ac:dyDescent="0.25">
      <c r="A3726">
        <v>985408</v>
      </c>
      <c r="B3726" t="s">
        <v>20</v>
      </c>
      <c r="C3726" t="s">
        <v>69</v>
      </c>
      <c r="D3726" t="s">
        <v>16</v>
      </c>
      <c r="E3726" t="s">
        <v>74</v>
      </c>
      <c r="F3726" t="s">
        <v>73</v>
      </c>
      <c r="G3726" t="s">
        <v>67</v>
      </c>
      <c r="H3726">
        <v>0.64684455613369496</v>
      </c>
      <c r="I3726">
        <v>1</v>
      </c>
      <c r="J3726" t="s">
        <v>19</v>
      </c>
      <c r="K3726">
        <v>0</v>
      </c>
      <c r="L3726">
        <v>1</v>
      </c>
      <c r="M3726">
        <v>32765</v>
      </c>
      <c r="N3726">
        <v>10000</v>
      </c>
      <c r="O3726" t="s">
        <v>68</v>
      </c>
      <c r="P3726">
        <v>4</v>
      </c>
      <c r="Q3726">
        <v>1</v>
      </c>
      <c r="R3726">
        <v>0</v>
      </c>
      <c r="S3726">
        <v>0</v>
      </c>
    </row>
    <row r="3727" spans="1:19" x14ac:dyDescent="0.25">
      <c r="A3727">
        <v>818226</v>
      </c>
      <c r="B3727" t="s">
        <v>20</v>
      </c>
      <c r="C3727" t="s">
        <v>64</v>
      </c>
      <c r="D3727" t="s">
        <v>16</v>
      </c>
      <c r="E3727" t="s">
        <v>65</v>
      </c>
      <c r="F3727" t="s">
        <v>66</v>
      </c>
      <c r="G3727" t="s">
        <v>77</v>
      </c>
      <c r="H3727">
        <v>0.45386848432931498</v>
      </c>
      <c r="I3727">
        <v>0</v>
      </c>
      <c r="J3727" t="s">
        <v>19</v>
      </c>
      <c r="K3727">
        <v>0</v>
      </c>
      <c r="L3727">
        <v>1</v>
      </c>
      <c r="M3727">
        <v>32765</v>
      </c>
      <c r="N3727">
        <v>13000</v>
      </c>
      <c r="O3727" t="s">
        <v>68</v>
      </c>
      <c r="P3727">
        <v>0</v>
      </c>
      <c r="Q3727">
        <v>0</v>
      </c>
      <c r="R3727">
        <v>0</v>
      </c>
      <c r="S3727">
        <v>0</v>
      </c>
    </row>
    <row r="3728" spans="1:19" x14ac:dyDescent="0.25">
      <c r="A3728">
        <v>566667</v>
      </c>
      <c r="B3728" t="s">
        <v>15</v>
      </c>
      <c r="C3728" t="s">
        <v>69</v>
      </c>
      <c r="D3728" t="s">
        <v>16</v>
      </c>
      <c r="E3728" t="s">
        <v>76</v>
      </c>
      <c r="F3728" t="s">
        <v>70</v>
      </c>
      <c r="G3728" t="s">
        <v>67</v>
      </c>
      <c r="H3728">
        <v>0.62689033343674305</v>
      </c>
      <c r="I3728">
        <v>0</v>
      </c>
      <c r="J3728" t="s">
        <v>19</v>
      </c>
      <c r="K3728">
        <v>1</v>
      </c>
      <c r="L3728">
        <v>1</v>
      </c>
      <c r="M3728">
        <v>10238</v>
      </c>
      <c r="N3728">
        <v>9000</v>
      </c>
      <c r="O3728" t="s">
        <v>68</v>
      </c>
      <c r="P3728">
        <v>1</v>
      </c>
      <c r="Q3728">
        <v>0</v>
      </c>
      <c r="R3728">
        <v>6</v>
      </c>
      <c r="S3728">
        <v>0</v>
      </c>
    </row>
    <row r="3729" spans="1:19" x14ac:dyDescent="0.25">
      <c r="A3729">
        <v>412534</v>
      </c>
      <c r="B3729" t="s">
        <v>15</v>
      </c>
      <c r="C3729" t="s">
        <v>64</v>
      </c>
      <c r="D3729" t="s">
        <v>16</v>
      </c>
      <c r="E3729" t="s">
        <v>74</v>
      </c>
      <c r="F3729" t="s">
        <v>66</v>
      </c>
      <c r="G3729" t="s">
        <v>67</v>
      </c>
      <c r="H3729">
        <v>0.674846758401493</v>
      </c>
      <c r="I3729">
        <v>1</v>
      </c>
      <c r="J3729" t="s">
        <v>17</v>
      </c>
      <c r="K3729">
        <v>1</v>
      </c>
      <c r="L3729">
        <v>1</v>
      </c>
      <c r="M3729">
        <v>10238</v>
      </c>
      <c r="N3729">
        <v>9000</v>
      </c>
      <c r="O3729" t="s">
        <v>68</v>
      </c>
      <c r="P3729">
        <v>0</v>
      </c>
      <c r="Q3729">
        <v>0</v>
      </c>
      <c r="R3729">
        <v>1</v>
      </c>
      <c r="S3729">
        <v>0</v>
      </c>
    </row>
    <row r="3730" spans="1:19" x14ac:dyDescent="0.25">
      <c r="A3730">
        <v>476601</v>
      </c>
      <c r="B3730" t="s">
        <v>21</v>
      </c>
      <c r="C3730" t="s">
        <v>64</v>
      </c>
      <c r="D3730" t="s">
        <v>16</v>
      </c>
      <c r="E3730" t="s">
        <v>65</v>
      </c>
      <c r="F3730" t="s">
        <v>66</v>
      </c>
      <c r="G3730" t="s">
        <v>71</v>
      </c>
      <c r="H3730">
        <v>0.41263478024780997</v>
      </c>
      <c r="I3730">
        <v>0</v>
      </c>
      <c r="J3730" t="s">
        <v>19</v>
      </c>
      <c r="K3730">
        <v>1</v>
      </c>
      <c r="L3730">
        <v>1</v>
      </c>
      <c r="M3730">
        <v>10238</v>
      </c>
      <c r="N3730">
        <v>9000</v>
      </c>
      <c r="O3730" t="s">
        <v>78</v>
      </c>
      <c r="P3730">
        <v>0</v>
      </c>
      <c r="Q3730">
        <v>0</v>
      </c>
      <c r="R3730">
        <v>0</v>
      </c>
      <c r="S3730">
        <v>0</v>
      </c>
    </row>
    <row r="3731" spans="1:19" x14ac:dyDescent="0.25">
      <c r="A3731">
        <v>597023</v>
      </c>
      <c r="B3731" t="s">
        <v>21</v>
      </c>
      <c r="C3731" t="s">
        <v>64</v>
      </c>
      <c r="D3731" t="s">
        <v>16</v>
      </c>
      <c r="E3731" t="s">
        <v>75</v>
      </c>
      <c r="F3731" t="s">
        <v>73</v>
      </c>
      <c r="G3731" t="s">
        <v>67</v>
      </c>
      <c r="H3731">
        <v>0.611290601481709</v>
      </c>
      <c r="I3731">
        <v>1</v>
      </c>
      <c r="J3731" t="s">
        <v>17</v>
      </c>
      <c r="K3731">
        <v>1</v>
      </c>
      <c r="L3731">
        <v>0</v>
      </c>
      <c r="M3731">
        <v>10238</v>
      </c>
      <c r="N3731">
        <v>15000</v>
      </c>
      <c r="O3731" t="s">
        <v>68</v>
      </c>
      <c r="P3731">
        <v>1</v>
      </c>
      <c r="Q3731">
        <v>1</v>
      </c>
      <c r="R3731">
        <v>3</v>
      </c>
      <c r="S3731">
        <v>0</v>
      </c>
    </row>
    <row r="3732" spans="1:19" x14ac:dyDescent="0.25">
      <c r="A3732">
        <v>659968</v>
      </c>
      <c r="B3732" t="s">
        <v>20</v>
      </c>
      <c r="C3732" t="s">
        <v>64</v>
      </c>
      <c r="D3732" t="s">
        <v>16</v>
      </c>
      <c r="E3732" t="s">
        <v>74</v>
      </c>
      <c r="F3732" t="s">
        <v>73</v>
      </c>
      <c r="G3732" t="s">
        <v>77</v>
      </c>
      <c r="H3732">
        <v>0.49030030849936102</v>
      </c>
      <c r="I3732">
        <v>1</v>
      </c>
      <c r="J3732" t="s">
        <v>19</v>
      </c>
      <c r="K3732">
        <v>1</v>
      </c>
      <c r="L3732">
        <v>1</v>
      </c>
      <c r="M3732">
        <v>10238</v>
      </c>
      <c r="N3732">
        <v>10000</v>
      </c>
      <c r="O3732" t="s">
        <v>68</v>
      </c>
      <c r="P3732">
        <v>0</v>
      </c>
      <c r="Q3732">
        <v>0</v>
      </c>
      <c r="R3732">
        <v>1</v>
      </c>
      <c r="S3732">
        <v>0</v>
      </c>
    </row>
    <row r="3733" spans="1:19" x14ac:dyDescent="0.25">
      <c r="A3733">
        <v>147691</v>
      </c>
      <c r="B3733" t="s">
        <v>20</v>
      </c>
      <c r="C3733" t="s">
        <v>64</v>
      </c>
      <c r="D3733" t="s">
        <v>16</v>
      </c>
      <c r="E3733" t="s">
        <v>65</v>
      </c>
      <c r="F3733" t="s">
        <v>66</v>
      </c>
      <c r="G3733" t="s">
        <v>72</v>
      </c>
      <c r="H3733">
        <v>0.438365947970834</v>
      </c>
      <c r="I3733">
        <v>0</v>
      </c>
      <c r="J3733" t="s">
        <v>19</v>
      </c>
      <c r="K3733">
        <v>0</v>
      </c>
      <c r="L3733">
        <v>1</v>
      </c>
      <c r="M3733">
        <v>10238</v>
      </c>
      <c r="N3733">
        <v>13000</v>
      </c>
      <c r="O3733" t="s">
        <v>68</v>
      </c>
      <c r="P3733">
        <v>0</v>
      </c>
      <c r="Q3733">
        <v>0</v>
      </c>
      <c r="R3733">
        <v>0</v>
      </c>
      <c r="S3733">
        <v>1</v>
      </c>
    </row>
    <row r="3734" spans="1:19" x14ac:dyDescent="0.25">
      <c r="A3734">
        <v>187139</v>
      </c>
      <c r="B3734" t="s">
        <v>18</v>
      </c>
      <c r="C3734" t="s">
        <v>69</v>
      </c>
      <c r="D3734" t="s">
        <v>16</v>
      </c>
      <c r="E3734" t="s">
        <v>65</v>
      </c>
      <c r="F3734" t="s">
        <v>70</v>
      </c>
      <c r="G3734" t="s">
        <v>71</v>
      </c>
      <c r="H3734">
        <v>0.381367025339441</v>
      </c>
      <c r="I3734">
        <v>1</v>
      </c>
      <c r="J3734" t="s">
        <v>17</v>
      </c>
      <c r="K3734">
        <v>0</v>
      </c>
      <c r="L3734">
        <v>1</v>
      </c>
      <c r="M3734">
        <v>10238</v>
      </c>
      <c r="N3734">
        <v>12000</v>
      </c>
      <c r="O3734" t="s">
        <v>68</v>
      </c>
      <c r="P3734">
        <v>0</v>
      </c>
      <c r="Q3734">
        <v>0</v>
      </c>
      <c r="R3734">
        <v>0</v>
      </c>
      <c r="S3734">
        <v>0</v>
      </c>
    </row>
    <row r="3735" spans="1:19" x14ac:dyDescent="0.25">
      <c r="A3735">
        <v>362787</v>
      </c>
      <c r="B3735" t="s">
        <v>18</v>
      </c>
      <c r="C3735" t="s">
        <v>69</v>
      </c>
      <c r="D3735" t="s">
        <v>16</v>
      </c>
      <c r="E3735" t="s">
        <v>65</v>
      </c>
      <c r="F3735" t="s">
        <v>66</v>
      </c>
      <c r="G3735" t="s">
        <v>72</v>
      </c>
      <c r="H3735">
        <v>0.35613750565344099</v>
      </c>
      <c r="I3735">
        <v>1</v>
      </c>
      <c r="J3735" t="s">
        <v>19</v>
      </c>
      <c r="K3735">
        <v>0</v>
      </c>
      <c r="L3735">
        <v>1</v>
      </c>
      <c r="M3735">
        <v>10238</v>
      </c>
      <c r="N3735">
        <v>15000</v>
      </c>
      <c r="O3735" t="s">
        <v>68</v>
      </c>
      <c r="P3735">
        <v>0</v>
      </c>
      <c r="Q3735">
        <v>0</v>
      </c>
      <c r="R3735">
        <v>0</v>
      </c>
      <c r="S3735">
        <v>0</v>
      </c>
    </row>
    <row r="3736" spans="1:19" x14ac:dyDescent="0.25">
      <c r="A3736">
        <v>496060</v>
      </c>
      <c r="B3736" t="s">
        <v>21</v>
      </c>
      <c r="C3736" t="s">
        <v>69</v>
      </c>
      <c r="D3736" t="s">
        <v>16</v>
      </c>
      <c r="E3736" t="s">
        <v>75</v>
      </c>
      <c r="F3736" t="s">
        <v>66</v>
      </c>
      <c r="G3736" t="s">
        <v>72</v>
      </c>
      <c r="I3736">
        <v>1</v>
      </c>
      <c r="J3736" t="s">
        <v>19</v>
      </c>
      <c r="K3736">
        <v>0</v>
      </c>
      <c r="L3736">
        <v>1</v>
      </c>
      <c r="M3736">
        <v>10238</v>
      </c>
      <c r="O3736" t="s">
        <v>68</v>
      </c>
      <c r="P3736">
        <v>1</v>
      </c>
      <c r="Q3736">
        <v>0</v>
      </c>
      <c r="R3736">
        <v>3</v>
      </c>
      <c r="S3736">
        <v>0</v>
      </c>
    </row>
    <row r="3737" spans="1:19" x14ac:dyDescent="0.25">
      <c r="A3737">
        <v>429651</v>
      </c>
      <c r="B3737" t="s">
        <v>21</v>
      </c>
      <c r="C3737" t="s">
        <v>64</v>
      </c>
      <c r="D3737" t="s">
        <v>16</v>
      </c>
      <c r="E3737" t="s">
        <v>75</v>
      </c>
      <c r="F3737" t="s">
        <v>66</v>
      </c>
      <c r="G3737" t="s">
        <v>77</v>
      </c>
      <c r="H3737">
        <v>0.68975230241018803</v>
      </c>
      <c r="I3737">
        <v>1</v>
      </c>
      <c r="J3737" t="s">
        <v>19</v>
      </c>
      <c r="K3737">
        <v>1</v>
      </c>
      <c r="L3737">
        <v>1</v>
      </c>
      <c r="M3737">
        <v>10238</v>
      </c>
      <c r="N3737">
        <v>10000</v>
      </c>
      <c r="O3737" t="s">
        <v>68</v>
      </c>
      <c r="P3737">
        <v>3</v>
      </c>
      <c r="Q3737">
        <v>0</v>
      </c>
      <c r="R3737">
        <v>2</v>
      </c>
      <c r="S3737">
        <v>0</v>
      </c>
    </row>
    <row r="3738" spans="1:19" x14ac:dyDescent="0.25">
      <c r="A3738">
        <v>737832</v>
      </c>
      <c r="B3738" t="s">
        <v>15</v>
      </c>
      <c r="C3738" t="s">
        <v>64</v>
      </c>
      <c r="D3738" t="s">
        <v>16</v>
      </c>
      <c r="E3738" t="s">
        <v>75</v>
      </c>
      <c r="F3738" t="s">
        <v>70</v>
      </c>
      <c r="G3738" t="s">
        <v>67</v>
      </c>
      <c r="H3738">
        <v>0.52176512066871195</v>
      </c>
      <c r="I3738">
        <v>1</v>
      </c>
      <c r="J3738" t="s">
        <v>19</v>
      </c>
      <c r="K3738">
        <v>1</v>
      </c>
      <c r="L3738">
        <v>1</v>
      </c>
      <c r="M3738">
        <v>10238</v>
      </c>
      <c r="N3738">
        <v>12000</v>
      </c>
      <c r="O3738" t="s">
        <v>68</v>
      </c>
      <c r="P3738">
        <v>2</v>
      </c>
      <c r="Q3738">
        <v>1</v>
      </c>
      <c r="R3738">
        <v>4</v>
      </c>
      <c r="S3738">
        <v>0</v>
      </c>
    </row>
    <row r="3739" spans="1:19" x14ac:dyDescent="0.25">
      <c r="A3739">
        <v>272425</v>
      </c>
      <c r="B3739" t="s">
        <v>21</v>
      </c>
      <c r="C3739" t="s">
        <v>64</v>
      </c>
      <c r="D3739" t="s">
        <v>16</v>
      </c>
      <c r="E3739" t="s">
        <v>74</v>
      </c>
      <c r="F3739" t="s">
        <v>66</v>
      </c>
      <c r="G3739" t="s">
        <v>67</v>
      </c>
      <c r="H3739">
        <v>0.52917848341708695</v>
      </c>
      <c r="I3739">
        <v>1</v>
      </c>
      <c r="J3739" t="s">
        <v>19</v>
      </c>
      <c r="K3739">
        <v>1</v>
      </c>
      <c r="L3739">
        <v>1</v>
      </c>
      <c r="M3739">
        <v>10238</v>
      </c>
      <c r="N3739">
        <v>12000</v>
      </c>
      <c r="O3739" t="s">
        <v>68</v>
      </c>
      <c r="P3739">
        <v>1</v>
      </c>
      <c r="Q3739">
        <v>0</v>
      </c>
      <c r="R3739">
        <v>2</v>
      </c>
      <c r="S3739">
        <v>0</v>
      </c>
    </row>
    <row r="3740" spans="1:19" x14ac:dyDescent="0.25">
      <c r="A3740">
        <v>992804</v>
      </c>
      <c r="B3740" t="s">
        <v>21</v>
      </c>
      <c r="C3740" t="s">
        <v>64</v>
      </c>
      <c r="D3740" t="s">
        <v>22</v>
      </c>
      <c r="E3740" t="s">
        <v>74</v>
      </c>
      <c r="F3740" t="s">
        <v>70</v>
      </c>
      <c r="G3740" t="s">
        <v>71</v>
      </c>
      <c r="I3740">
        <v>0</v>
      </c>
      <c r="J3740" t="s">
        <v>19</v>
      </c>
      <c r="K3740">
        <v>0</v>
      </c>
      <c r="L3740">
        <v>1</v>
      </c>
      <c r="M3740">
        <v>10238</v>
      </c>
      <c r="N3740">
        <v>16000</v>
      </c>
      <c r="O3740" t="s">
        <v>68</v>
      </c>
      <c r="P3740">
        <v>0</v>
      </c>
      <c r="Q3740">
        <v>0</v>
      </c>
      <c r="R3740">
        <v>0</v>
      </c>
      <c r="S3740">
        <v>0</v>
      </c>
    </row>
    <row r="3741" spans="1:19" x14ac:dyDescent="0.25">
      <c r="A3741">
        <v>572861</v>
      </c>
      <c r="B3741" t="s">
        <v>18</v>
      </c>
      <c r="C3741" t="s">
        <v>64</v>
      </c>
      <c r="D3741" t="s">
        <v>16</v>
      </c>
      <c r="E3741" t="s">
        <v>65</v>
      </c>
      <c r="F3741" t="s">
        <v>70</v>
      </c>
      <c r="G3741" t="s">
        <v>71</v>
      </c>
      <c r="H3741">
        <v>0.30033234253820401</v>
      </c>
      <c r="I3741">
        <v>1</v>
      </c>
      <c r="J3741" t="s">
        <v>19</v>
      </c>
      <c r="K3741">
        <v>1</v>
      </c>
      <c r="L3741">
        <v>0</v>
      </c>
      <c r="M3741">
        <v>10238</v>
      </c>
      <c r="N3741">
        <v>14000</v>
      </c>
      <c r="O3741" t="s">
        <v>68</v>
      </c>
      <c r="P3741">
        <v>0</v>
      </c>
      <c r="Q3741">
        <v>0</v>
      </c>
      <c r="R3741">
        <v>0</v>
      </c>
      <c r="S3741">
        <v>1</v>
      </c>
    </row>
    <row r="3742" spans="1:19" x14ac:dyDescent="0.25">
      <c r="A3742">
        <v>39511</v>
      </c>
      <c r="B3742" t="s">
        <v>18</v>
      </c>
      <c r="C3742" t="s">
        <v>64</v>
      </c>
      <c r="D3742" t="s">
        <v>16</v>
      </c>
      <c r="E3742" t="s">
        <v>65</v>
      </c>
      <c r="F3742" t="s">
        <v>66</v>
      </c>
      <c r="G3742" t="s">
        <v>72</v>
      </c>
      <c r="H3742">
        <v>0.48904495000647702</v>
      </c>
      <c r="I3742">
        <v>1</v>
      </c>
      <c r="J3742" t="s">
        <v>19</v>
      </c>
      <c r="K3742">
        <v>1</v>
      </c>
      <c r="L3742">
        <v>1</v>
      </c>
      <c r="M3742">
        <v>10238</v>
      </c>
      <c r="N3742">
        <v>11000</v>
      </c>
      <c r="O3742" t="s">
        <v>68</v>
      </c>
      <c r="P3742">
        <v>0</v>
      </c>
      <c r="Q3742">
        <v>0</v>
      </c>
      <c r="R3742">
        <v>0</v>
      </c>
      <c r="S3742">
        <v>1</v>
      </c>
    </row>
    <row r="3743" spans="1:19" x14ac:dyDescent="0.25">
      <c r="A3743">
        <v>806393</v>
      </c>
      <c r="B3743" t="s">
        <v>15</v>
      </c>
      <c r="C3743" t="s">
        <v>69</v>
      </c>
      <c r="D3743" t="s">
        <v>22</v>
      </c>
      <c r="E3743" t="s">
        <v>76</v>
      </c>
      <c r="F3743" t="s">
        <v>73</v>
      </c>
      <c r="G3743" t="s">
        <v>67</v>
      </c>
      <c r="H3743">
        <v>0.61945255986036896</v>
      </c>
      <c r="I3743">
        <v>1</v>
      </c>
      <c r="J3743" t="s">
        <v>19</v>
      </c>
      <c r="K3743">
        <v>0</v>
      </c>
      <c r="L3743">
        <v>1</v>
      </c>
      <c r="M3743">
        <v>10238</v>
      </c>
      <c r="N3743">
        <v>13000</v>
      </c>
      <c r="O3743" t="s">
        <v>68</v>
      </c>
      <c r="P3743">
        <v>2</v>
      </c>
      <c r="Q3743">
        <v>0</v>
      </c>
      <c r="R3743">
        <v>6</v>
      </c>
      <c r="S3743">
        <v>0</v>
      </c>
    </row>
    <row r="3744" spans="1:19" x14ac:dyDescent="0.25">
      <c r="A3744">
        <v>74341</v>
      </c>
      <c r="B3744" t="s">
        <v>21</v>
      </c>
      <c r="C3744" t="s">
        <v>69</v>
      </c>
      <c r="D3744" t="s">
        <v>16</v>
      </c>
      <c r="E3744" t="s">
        <v>65</v>
      </c>
      <c r="F3744" t="s">
        <v>73</v>
      </c>
      <c r="G3744" t="s">
        <v>67</v>
      </c>
      <c r="H3744">
        <v>0.57130348647965701</v>
      </c>
      <c r="I3744">
        <v>1</v>
      </c>
      <c r="J3744" t="s">
        <v>17</v>
      </c>
      <c r="K3744">
        <v>1</v>
      </c>
      <c r="L3744">
        <v>1</v>
      </c>
      <c r="M3744">
        <v>10238</v>
      </c>
      <c r="N3744">
        <v>9000</v>
      </c>
      <c r="O3744" t="s">
        <v>68</v>
      </c>
      <c r="P3744">
        <v>0</v>
      </c>
      <c r="Q3744">
        <v>0</v>
      </c>
      <c r="R3744">
        <v>0</v>
      </c>
      <c r="S3744">
        <v>0</v>
      </c>
    </row>
    <row r="3745" spans="1:19" x14ac:dyDescent="0.25">
      <c r="A3745">
        <v>485651</v>
      </c>
      <c r="B3745" t="s">
        <v>20</v>
      </c>
      <c r="C3745" t="s">
        <v>69</v>
      </c>
      <c r="D3745" t="s">
        <v>16</v>
      </c>
      <c r="E3745" t="s">
        <v>65</v>
      </c>
      <c r="F3745" t="s">
        <v>73</v>
      </c>
      <c r="G3745" t="s">
        <v>67</v>
      </c>
      <c r="H3745">
        <v>0.62147468728662003</v>
      </c>
      <c r="I3745">
        <v>1</v>
      </c>
      <c r="J3745" t="s">
        <v>19</v>
      </c>
      <c r="K3745">
        <v>1</v>
      </c>
      <c r="L3745">
        <v>0</v>
      </c>
      <c r="M3745">
        <v>10238</v>
      </c>
      <c r="N3745">
        <v>15000</v>
      </c>
      <c r="O3745" t="s">
        <v>68</v>
      </c>
      <c r="P3745">
        <v>0</v>
      </c>
      <c r="Q3745">
        <v>0</v>
      </c>
      <c r="R3745">
        <v>0</v>
      </c>
      <c r="S3745">
        <v>0</v>
      </c>
    </row>
    <row r="3746" spans="1:19" x14ac:dyDescent="0.25">
      <c r="A3746">
        <v>484203</v>
      </c>
      <c r="B3746" t="s">
        <v>15</v>
      </c>
      <c r="C3746" t="s">
        <v>64</v>
      </c>
      <c r="D3746" t="s">
        <v>16</v>
      </c>
      <c r="E3746" t="s">
        <v>76</v>
      </c>
      <c r="F3746" t="s">
        <v>66</v>
      </c>
      <c r="G3746" t="s">
        <v>71</v>
      </c>
      <c r="H3746">
        <v>0.52202276075614695</v>
      </c>
      <c r="I3746">
        <v>0</v>
      </c>
      <c r="J3746" t="s">
        <v>19</v>
      </c>
      <c r="K3746">
        <v>0</v>
      </c>
      <c r="L3746">
        <v>1</v>
      </c>
      <c r="M3746">
        <v>10238</v>
      </c>
      <c r="N3746">
        <v>14000</v>
      </c>
      <c r="O3746" t="s">
        <v>68</v>
      </c>
      <c r="P3746">
        <v>2</v>
      </c>
      <c r="Q3746">
        <v>1</v>
      </c>
      <c r="R3746">
        <v>2</v>
      </c>
      <c r="S3746">
        <v>0</v>
      </c>
    </row>
    <row r="3747" spans="1:19" x14ac:dyDescent="0.25">
      <c r="A3747">
        <v>394213</v>
      </c>
      <c r="B3747" t="s">
        <v>18</v>
      </c>
      <c r="C3747" t="s">
        <v>64</v>
      </c>
      <c r="D3747" t="s">
        <v>16</v>
      </c>
      <c r="E3747" t="s">
        <v>65</v>
      </c>
      <c r="F3747" t="s">
        <v>73</v>
      </c>
      <c r="G3747" t="s">
        <v>77</v>
      </c>
      <c r="H3747">
        <v>0.72123319779112605</v>
      </c>
      <c r="I3747">
        <v>0</v>
      </c>
      <c r="J3747" t="s">
        <v>17</v>
      </c>
      <c r="K3747">
        <v>0</v>
      </c>
      <c r="L3747">
        <v>0</v>
      </c>
      <c r="M3747">
        <v>10238</v>
      </c>
      <c r="N3747">
        <v>15000</v>
      </c>
      <c r="O3747" t="s">
        <v>68</v>
      </c>
      <c r="P3747">
        <v>0</v>
      </c>
      <c r="Q3747">
        <v>0</v>
      </c>
      <c r="R3747">
        <v>0</v>
      </c>
      <c r="S3747">
        <v>1</v>
      </c>
    </row>
    <row r="3748" spans="1:19" x14ac:dyDescent="0.25">
      <c r="A3748">
        <v>753743</v>
      </c>
      <c r="B3748" t="s">
        <v>20</v>
      </c>
      <c r="C3748" t="s">
        <v>64</v>
      </c>
      <c r="D3748" t="s">
        <v>16</v>
      </c>
      <c r="E3748" t="s">
        <v>74</v>
      </c>
      <c r="F3748" t="s">
        <v>66</v>
      </c>
      <c r="G3748" t="s">
        <v>71</v>
      </c>
      <c r="H3748">
        <v>0.37794254896792301</v>
      </c>
      <c r="I3748">
        <v>0</v>
      </c>
      <c r="J3748" t="s">
        <v>19</v>
      </c>
      <c r="K3748">
        <v>0</v>
      </c>
      <c r="L3748">
        <v>1</v>
      </c>
      <c r="M3748">
        <v>32765</v>
      </c>
      <c r="N3748">
        <v>12000</v>
      </c>
      <c r="O3748" t="s">
        <v>68</v>
      </c>
      <c r="P3748">
        <v>0</v>
      </c>
      <c r="Q3748">
        <v>0</v>
      </c>
      <c r="R3748">
        <v>1</v>
      </c>
      <c r="S3748">
        <v>1</v>
      </c>
    </row>
    <row r="3749" spans="1:19" x14ac:dyDescent="0.25">
      <c r="A3749">
        <v>380555</v>
      </c>
      <c r="B3749" t="s">
        <v>15</v>
      </c>
      <c r="C3749" t="s">
        <v>69</v>
      </c>
      <c r="D3749" t="s">
        <v>16</v>
      </c>
      <c r="E3749" t="s">
        <v>74</v>
      </c>
      <c r="F3749" t="s">
        <v>73</v>
      </c>
      <c r="G3749" t="s">
        <v>67</v>
      </c>
      <c r="I3749">
        <v>1</v>
      </c>
      <c r="J3749" t="s">
        <v>17</v>
      </c>
      <c r="K3749">
        <v>0</v>
      </c>
      <c r="L3749">
        <v>0</v>
      </c>
      <c r="M3749">
        <v>10238</v>
      </c>
      <c r="N3749">
        <v>16000</v>
      </c>
      <c r="O3749" t="s">
        <v>68</v>
      </c>
      <c r="P3749">
        <v>1</v>
      </c>
      <c r="Q3749">
        <v>0</v>
      </c>
      <c r="R3749">
        <v>0</v>
      </c>
      <c r="S3749">
        <v>0</v>
      </c>
    </row>
    <row r="3750" spans="1:19" x14ac:dyDescent="0.25">
      <c r="A3750">
        <v>550799</v>
      </c>
      <c r="B3750" t="s">
        <v>21</v>
      </c>
      <c r="C3750" t="s">
        <v>64</v>
      </c>
      <c r="D3750" t="s">
        <v>16</v>
      </c>
      <c r="E3750" t="s">
        <v>75</v>
      </c>
      <c r="F3750" t="s">
        <v>73</v>
      </c>
      <c r="G3750" t="s">
        <v>67</v>
      </c>
      <c r="H3750">
        <v>0.54920329815584401</v>
      </c>
      <c r="I3750">
        <v>1</v>
      </c>
      <c r="J3750" t="s">
        <v>19</v>
      </c>
      <c r="K3750">
        <v>1</v>
      </c>
      <c r="L3750">
        <v>1</v>
      </c>
      <c r="M3750">
        <v>10238</v>
      </c>
      <c r="N3750">
        <v>11000</v>
      </c>
      <c r="O3750" t="s">
        <v>68</v>
      </c>
      <c r="P3750">
        <v>1</v>
      </c>
      <c r="Q3750">
        <v>1</v>
      </c>
      <c r="R3750">
        <v>5</v>
      </c>
      <c r="S3750">
        <v>0</v>
      </c>
    </row>
    <row r="3751" spans="1:19" x14ac:dyDescent="0.25">
      <c r="A3751">
        <v>217075</v>
      </c>
      <c r="B3751" t="s">
        <v>15</v>
      </c>
      <c r="C3751" t="s">
        <v>64</v>
      </c>
      <c r="D3751" t="s">
        <v>16</v>
      </c>
      <c r="E3751" t="s">
        <v>74</v>
      </c>
      <c r="F3751" t="s">
        <v>66</v>
      </c>
      <c r="G3751" t="s">
        <v>67</v>
      </c>
      <c r="H3751">
        <v>0.58593316029443898</v>
      </c>
      <c r="I3751">
        <v>1</v>
      </c>
      <c r="J3751" t="s">
        <v>19</v>
      </c>
      <c r="K3751">
        <v>1</v>
      </c>
      <c r="L3751">
        <v>0</v>
      </c>
      <c r="M3751">
        <v>10238</v>
      </c>
      <c r="N3751">
        <v>11000</v>
      </c>
      <c r="O3751" t="s">
        <v>68</v>
      </c>
      <c r="P3751">
        <v>0</v>
      </c>
      <c r="Q3751">
        <v>1</v>
      </c>
      <c r="R3751">
        <v>0</v>
      </c>
      <c r="S3751">
        <v>0</v>
      </c>
    </row>
    <row r="3752" spans="1:19" x14ac:dyDescent="0.25">
      <c r="A3752">
        <v>610450</v>
      </c>
      <c r="B3752" t="s">
        <v>21</v>
      </c>
      <c r="C3752" t="s">
        <v>69</v>
      </c>
      <c r="D3752" t="s">
        <v>16</v>
      </c>
      <c r="E3752" t="s">
        <v>65</v>
      </c>
      <c r="F3752" t="s">
        <v>66</v>
      </c>
      <c r="G3752" t="s">
        <v>67</v>
      </c>
      <c r="H3752">
        <v>0.63691085679468196</v>
      </c>
      <c r="I3752">
        <v>1</v>
      </c>
      <c r="J3752" t="s">
        <v>17</v>
      </c>
      <c r="K3752">
        <v>1</v>
      </c>
      <c r="L3752">
        <v>1</v>
      </c>
      <c r="M3752">
        <v>10238</v>
      </c>
      <c r="N3752">
        <v>11000</v>
      </c>
      <c r="O3752" t="s">
        <v>68</v>
      </c>
      <c r="P3752">
        <v>0</v>
      </c>
      <c r="Q3752">
        <v>0</v>
      </c>
      <c r="R3752">
        <v>0</v>
      </c>
      <c r="S3752">
        <v>1</v>
      </c>
    </row>
    <row r="3753" spans="1:19" x14ac:dyDescent="0.25">
      <c r="A3753">
        <v>374367</v>
      </c>
      <c r="B3753" t="s">
        <v>21</v>
      </c>
      <c r="C3753" t="s">
        <v>64</v>
      </c>
      <c r="D3753" t="s">
        <v>16</v>
      </c>
      <c r="E3753" t="s">
        <v>75</v>
      </c>
      <c r="F3753" t="s">
        <v>73</v>
      </c>
      <c r="G3753" t="s">
        <v>67</v>
      </c>
      <c r="H3753">
        <v>0.62305904485223196</v>
      </c>
      <c r="I3753">
        <v>1</v>
      </c>
      <c r="J3753" t="s">
        <v>19</v>
      </c>
      <c r="K3753">
        <v>1</v>
      </c>
      <c r="L3753">
        <v>1</v>
      </c>
      <c r="M3753">
        <v>32765</v>
      </c>
      <c r="N3753">
        <v>8000</v>
      </c>
      <c r="O3753" t="s">
        <v>68</v>
      </c>
      <c r="P3753">
        <v>5</v>
      </c>
      <c r="Q3753">
        <v>1</v>
      </c>
      <c r="R3753">
        <v>2</v>
      </c>
      <c r="S3753">
        <v>0</v>
      </c>
    </row>
    <row r="3754" spans="1:19" x14ac:dyDescent="0.25">
      <c r="A3754">
        <v>641530</v>
      </c>
      <c r="B3754" t="s">
        <v>15</v>
      </c>
      <c r="C3754" t="s">
        <v>69</v>
      </c>
      <c r="D3754" t="s">
        <v>16</v>
      </c>
      <c r="E3754" t="s">
        <v>74</v>
      </c>
      <c r="F3754" t="s">
        <v>70</v>
      </c>
      <c r="G3754" t="s">
        <v>67</v>
      </c>
      <c r="H3754">
        <v>0.66339305922265501</v>
      </c>
      <c r="I3754">
        <v>1</v>
      </c>
      <c r="J3754" t="s">
        <v>17</v>
      </c>
      <c r="K3754">
        <v>1</v>
      </c>
      <c r="L3754">
        <v>1</v>
      </c>
      <c r="M3754">
        <v>10238</v>
      </c>
      <c r="N3754">
        <v>12000</v>
      </c>
      <c r="O3754" t="s">
        <v>68</v>
      </c>
      <c r="P3754">
        <v>2</v>
      </c>
      <c r="Q3754">
        <v>0</v>
      </c>
      <c r="R3754">
        <v>0</v>
      </c>
      <c r="S3754">
        <v>0</v>
      </c>
    </row>
    <row r="3755" spans="1:19" x14ac:dyDescent="0.25">
      <c r="A3755">
        <v>86754</v>
      </c>
      <c r="B3755" t="s">
        <v>21</v>
      </c>
      <c r="C3755" t="s">
        <v>69</v>
      </c>
      <c r="D3755" t="s">
        <v>16</v>
      </c>
      <c r="E3755" t="s">
        <v>75</v>
      </c>
      <c r="F3755" t="s">
        <v>73</v>
      </c>
      <c r="G3755" t="s">
        <v>67</v>
      </c>
      <c r="H3755">
        <v>0.489992437234823</v>
      </c>
      <c r="I3755">
        <v>1</v>
      </c>
      <c r="J3755" t="s">
        <v>19</v>
      </c>
      <c r="K3755">
        <v>1</v>
      </c>
      <c r="L3755">
        <v>1</v>
      </c>
      <c r="M3755">
        <v>32765</v>
      </c>
      <c r="N3755">
        <v>8000</v>
      </c>
      <c r="O3755" t="s">
        <v>68</v>
      </c>
      <c r="P3755">
        <v>6</v>
      </c>
      <c r="Q3755">
        <v>4</v>
      </c>
      <c r="R3755">
        <v>1</v>
      </c>
      <c r="S3755">
        <v>0</v>
      </c>
    </row>
    <row r="3756" spans="1:19" x14ac:dyDescent="0.25">
      <c r="A3756">
        <v>840731</v>
      </c>
      <c r="B3756" t="s">
        <v>21</v>
      </c>
      <c r="C3756" t="s">
        <v>64</v>
      </c>
      <c r="D3756" t="s">
        <v>16</v>
      </c>
      <c r="E3756" t="s">
        <v>75</v>
      </c>
      <c r="F3756" t="s">
        <v>73</v>
      </c>
      <c r="G3756" t="s">
        <v>67</v>
      </c>
      <c r="H3756">
        <v>0.73779586243145701</v>
      </c>
      <c r="I3756">
        <v>1</v>
      </c>
      <c r="J3756" t="s">
        <v>19</v>
      </c>
      <c r="K3756">
        <v>1</v>
      </c>
      <c r="L3756">
        <v>1</v>
      </c>
      <c r="M3756">
        <v>10238</v>
      </c>
      <c r="N3756">
        <v>11000</v>
      </c>
      <c r="O3756" t="s">
        <v>68</v>
      </c>
      <c r="P3756">
        <v>0</v>
      </c>
      <c r="Q3756">
        <v>1</v>
      </c>
      <c r="R3756">
        <v>0</v>
      </c>
      <c r="S3756">
        <v>0</v>
      </c>
    </row>
    <row r="3757" spans="1:19" x14ac:dyDescent="0.25">
      <c r="A3757">
        <v>754339</v>
      </c>
      <c r="B3757" t="s">
        <v>15</v>
      </c>
      <c r="C3757" t="s">
        <v>69</v>
      </c>
      <c r="D3757" t="s">
        <v>16</v>
      </c>
      <c r="E3757" t="s">
        <v>76</v>
      </c>
      <c r="F3757" t="s">
        <v>73</v>
      </c>
      <c r="G3757" t="s">
        <v>67</v>
      </c>
      <c r="H3757">
        <v>0.61851024732252402</v>
      </c>
      <c r="I3757">
        <v>1</v>
      </c>
      <c r="J3757" t="s">
        <v>17</v>
      </c>
      <c r="K3757">
        <v>1</v>
      </c>
      <c r="L3757">
        <v>1</v>
      </c>
      <c r="M3757">
        <v>10238</v>
      </c>
      <c r="N3757">
        <v>10000</v>
      </c>
      <c r="O3757" t="s">
        <v>68</v>
      </c>
      <c r="P3757">
        <v>4</v>
      </c>
      <c r="Q3757">
        <v>1</v>
      </c>
      <c r="R3757">
        <v>8</v>
      </c>
      <c r="S3757">
        <v>0</v>
      </c>
    </row>
    <row r="3758" spans="1:19" x14ac:dyDescent="0.25">
      <c r="A3758">
        <v>95931</v>
      </c>
      <c r="B3758" t="s">
        <v>20</v>
      </c>
      <c r="C3758" t="s">
        <v>64</v>
      </c>
      <c r="D3758" t="s">
        <v>16</v>
      </c>
      <c r="E3758" t="s">
        <v>74</v>
      </c>
      <c r="F3758" t="s">
        <v>66</v>
      </c>
      <c r="G3758" t="s">
        <v>67</v>
      </c>
      <c r="H3758">
        <v>0.52088220099244698</v>
      </c>
      <c r="I3758">
        <v>0</v>
      </c>
      <c r="J3758" t="s">
        <v>17</v>
      </c>
      <c r="K3758">
        <v>1</v>
      </c>
      <c r="L3758">
        <v>0</v>
      </c>
      <c r="M3758">
        <v>92101</v>
      </c>
      <c r="N3758">
        <v>11000</v>
      </c>
      <c r="O3758" t="s">
        <v>68</v>
      </c>
      <c r="P3758">
        <v>0</v>
      </c>
      <c r="Q3758">
        <v>1</v>
      </c>
      <c r="R3758">
        <v>0</v>
      </c>
      <c r="S3758">
        <v>1</v>
      </c>
    </row>
    <row r="3759" spans="1:19" x14ac:dyDescent="0.25">
      <c r="A3759">
        <v>327644</v>
      </c>
      <c r="B3759" t="s">
        <v>15</v>
      </c>
      <c r="C3759" t="s">
        <v>64</v>
      </c>
      <c r="D3759" t="s">
        <v>16</v>
      </c>
      <c r="E3759" t="s">
        <v>76</v>
      </c>
      <c r="F3759" t="s">
        <v>73</v>
      </c>
      <c r="G3759" t="s">
        <v>67</v>
      </c>
      <c r="H3759">
        <v>0.56886854306758905</v>
      </c>
      <c r="I3759">
        <v>1</v>
      </c>
      <c r="J3759" t="s">
        <v>17</v>
      </c>
      <c r="K3759">
        <v>1</v>
      </c>
      <c r="L3759">
        <v>1</v>
      </c>
      <c r="M3759">
        <v>10238</v>
      </c>
      <c r="N3759">
        <v>10000</v>
      </c>
      <c r="O3759" t="s">
        <v>68</v>
      </c>
      <c r="P3759">
        <v>1</v>
      </c>
      <c r="Q3759">
        <v>0</v>
      </c>
      <c r="R3759">
        <v>1</v>
      </c>
      <c r="S3759">
        <v>0</v>
      </c>
    </row>
    <row r="3760" spans="1:19" x14ac:dyDescent="0.25">
      <c r="A3760">
        <v>265061</v>
      </c>
      <c r="B3760" t="s">
        <v>20</v>
      </c>
      <c r="C3760" t="s">
        <v>69</v>
      </c>
      <c r="D3760" t="s">
        <v>16</v>
      </c>
      <c r="E3760" t="s">
        <v>74</v>
      </c>
      <c r="F3760" t="s">
        <v>73</v>
      </c>
      <c r="G3760" t="s">
        <v>77</v>
      </c>
      <c r="H3760">
        <v>0.44267231770967702</v>
      </c>
      <c r="I3760">
        <v>1</v>
      </c>
      <c r="J3760" t="s">
        <v>19</v>
      </c>
      <c r="K3760">
        <v>1</v>
      </c>
      <c r="L3760">
        <v>0</v>
      </c>
      <c r="M3760">
        <v>92101</v>
      </c>
      <c r="N3760">
        <v>10000</v>
      </c>
      <c r="O3760" t="s">
        <v>78</v>
      </c>
      <c r="P3760">
        <v>0</v>
      </c>
      <c r="Q3760">
        <v>1</v>
      </c>
      <c r="R3760">
        <v>0</v>
      </c>
      <c r="S3760">
        <v>1</v>
      </c>
    </row>
    <row r="3761" spans="1:19" x14ac:dyDescent="0.25">
      <c r="A3761">
        <v>716227</v>
      </c>
      <c r="B3761" t="s">
        <v>18</v>
      </c>
      <c r="C3761" t="s">
        <v>69</v>
      </c>
      <c r="D3761" t="s">
        <v>16</v>
      </c>
      <c r="E3761" t="s">
        <v>65</v>
      </c>
      <c r="F3761" t="s">
        <v>73</v>
      </c>
      <c r="G3761" t="s">
        <v>72</v>
      </c>
      <c r="H3761">
        <v>0.22788988513030201</v>
      </c>
      <c r="I3761">
        <v>1</v>
      </c>
      <c r="J3761" t="s">
        <v>19</v>
      </c>
      <c r="K3761">
        <v>0</v>
      </c>
      <c r="L3761">
        <v>0</v>
      </c>
      <c r="M3761">
        <v>32765</v>
      </c>
      <c r="N3761">
        <v>13000</v>
      </c>
      <c r="O3761" t="s">
        <v>78</v>
      </c>
      <c r="P3761">
        <v>0</v>
      </c>
      <c r="Q3761">
        <v>0</v>
      </c>
      <c r="R3761">
        <v>0</v>
      </c>
      <c r="S3761">
        <v>1</v>
      </c>
    </row>
    <row r="3762" spans="1:19" x14ac:dyDescent="0.25">
      <c r="A3762">
        <v>303542</v>
      </c>
      <c r="B3762" t="s">
        <v>18</v>
      </c>
      <c r="C3762" t="s">
        <v>69</v>
      </c>
      <c r="D3762" t="s">
        <v>16</v>
      </c>
      <c r="E3762" t="s">
        <v>65</v>
      </c>
      <c r="F3762" t="s">
        <v>70</v>
      </c>
      <c r="G3762" t="s">
        <v>71</v>
      </c>
      <c r="H3762">
        <v>0.43009749408901898</v>
      </c>
      <c r="I3762">
        <v>1</v>
      </c>
      <c r="J3762" t="s">
        <v>19</v>
      </c>
      <c r="K3762">
        <v>0</v>
      </c>
      <c r="L3762">
        <v>0</v>
      </c>
      <c r="M3762">
        <v>10238</v>
      </c>
      <c r="N3762">
        <v>16000</v>
      </c>
      <c r="O3762" t="s">
        <v>68</v>
      </c>
      <c r="P3762">
        <v>0</v>
      </c>
      <c r="Q3762">
        <v>0</v>
      </c>
      <c r="R3762">
        <v>0</v>
      </c>
      <c r="S3762">
        <v>0</v>
      </c>
    </row>
    <row r="3763" spans="1:19" x14ac:dyDescent="0.25">
      <c r="A3763">
        <v>102405</v>
      </c>
      <c r="B3763" t="s">
        <v>15</v>
      </c>
      <c r="C3763" t="s">
        <v>64</v>
      </c>
      <c r="D3763" t="s">
        <v>16</v>
      </c>
      <c r="E3763" t="s">
        <v>74</v>
      </c>
      <c r="F3763" t="s">
        <v>73</v>
      </c>
      <c r="G3763" t="s">
        <v>67</v>
      </c>
      <c r="H3763">
        <v>0.58635576673568701</v>
      </c>
      <c r="I3763">
        <v>1</v>
      </c>
      <c r="J3763" t="s">
        <v>19</v>
      </c>
      <c r="K3763">
        <v>1</v>
      </c>
      <c r="L3763">
        <v>1</v>
      </c>
      <c r="M3763">
        <v>32765</v>
      </c>
      <c r="N3763">
        <v>8000</v>
      </c>
      <c r="O3763" t="s">
        <v>68</v>
      </c>
      <c r="P3763">
        <v>2</v>
      </c>
      <c r="Q3763">
        <v>0</v>
      </c>
      <c r="R3763">
        <v>1</v>
      </c>
      <c r="S3763">
        <v>0</v>
      </c>
    </row>
    <row r="3764" spans="1:19" x14ac:dyDescent="0.25">
      <c r="A3764">
        <v>460863</v>
      </c>
      <c r="B3764" t="s">
        <v>15</v>
      </c>
      <c r="C3764" t="s">
        <v>64</v>
      </c>
      <c r="D3764" t="s">
        <v>16</v>
      </c>
      <c r="E3764" t="s">
        <v>76</v>
      </c>
      <c r="F3764" t="s">
        <v>66</v>
      </c>
      <c r="G3764" t="s">
        <v>67</v>
      </c>
      <c r="H3764">
        <v>0.62645171373800701</v>
      </c>
      <c r="I3764">
        <v>1</v>
      </c>
      <c r="J3764" t="s">
        <v>19</v>
      </c>
      <c r="K3764">
        <v>0</v>
      </c>
      <c r="L3764">
        <v>1</v>
      </c>
      <c r="M3764">
        <v>32765</v>
      </c>
      <c r="N3764">
        <v>8000</v>
      </c>
      <c r="O3764" t="s">
        <v>68</v>
      </c>
      <c r="P3764">
        <v>16</v>
      </c>
      <c r="Q3764">
        <v>0</v>
      </c>
      <c r="R3764">
        <v>1</v>
      </c>
      <c r="S3764">
        <v>0</v>
      </c>
    </row>
    <row r="3765" spans="1:19" x14ac:dyDescent="0.25">
      <c r="A3765">
        <v>823832</v>
      </c>
      <c r="B3765" t="s">
        <v>21</v>
      </c>
      <c r="C3765" t="s">
        <v>64</v>
      </c>
      <c r="D3765" t="s">
        <v>16</v>
      </c>
      <c r="E3765" t="s">
        <v>75</v>
      </c>
      <c r="F3765" t="s">
        <v>66</v>
      </c>
      <c r="G3765" t="s">
        <v>77</v>
      </c>
      <c r="H3765">
        <v>0.54397784283911699</v>
      </c>
      <c r="I3765">
        <v>1</v>
      </c>
      <c r="J3765" t="s">
        <v>19</v>
      </c>
      <c r="K3765">
        <v>0</v>
      </c>
      <c r="L3765">
        <v>0</v>
      </c>
      <c r="M3765">
        <v>10238</v>
      </c>
      <c r="N3765">
        <v>14000</v>
      </c>
      <c r="O3765" t="s">
        <v>68</v>
      </c>
      <c r="P3765">
        <v>1</v>
      </c>
      <c r="Q3765">
        <v>0</v>
      </c>
      <c r="R3765">
        <v>0</v>
      </c>
      <c r="S3765">
        <v>0</v>
      </c>
    </row>
    <row r="3766" spans="1:19" x14ac:dyDescent="0.25">
      <c r="A3766">
        <v>208733</v>
      </c>
      <c r="B3766" t="s">
        <v>20</v>
      </c>
      <c r="C3766" t="s">
        <v>69</v>
      </c>
      <c r="D3766" t="s">
        <v>16</v>
      </c>
      <c r="E3766" t="s">
        <v>74</v>
      </c>
      <c r="F3766" t="s">
        <v>73</v>
      </c>
      <c r="G3766" t="s">
        <v>77</v>
      </c>
      <c r="H3766">
        <v>0.47695728306170798</v>
      </c>
      <c r="I3766">
        <v>1</v>
      </c>
      <c r="J3766" t="s">
        <v>17</v>
      </c>
      <c r="K3766">
        <v>0</v>
      </c>
      <c r="L3766">
        <v>0</v>
      </c>
      <c r="M3766">
        <v>10238</v>
      </c>
      <c r="O3766" t="s">
        <v>68</v>
      </c>
      <c r="P3766">
        <v>2</v>
      </c>
      <c r="Q3766">
        <v>0</v>
      </c>
      <c r="R3766">
        <v>0</v>
      </c>
      <c r="S3766">
        <v>0</v>
      </c>
    </row>
    <row r="3767" spans="1:19" x14ac:dyDescent="0.25">
      <c r="A3767">
        <v>945734</v>
      </c>
      <c r="B3767" t="s">
        <v>18</v>
      </c>
      <c r="C3767" t="s">
        <v>69</v>
      </c>
      <c r="D3767" t="s">
        <v>16</v>
      </c>
      <c r="E3767" t="s">
        <v>65</v>
      </c>
      <c r="F3767" t="s">
        <v>66</v>
      </c>
      <c r="G3767" t="s">
        <v>72</v>
      </c>
      <c r="H3767">
        <v>0.336184866019758</v>
      </c>
      <c r="I3767">
        <v>0</v>
      </c>
      <c r="J3767" t="s">
        <v>19</v>
      </c>
      <c r="K3767">
        <v>0</v>
      </c>
      <c r="L3767">
        <v>0</v>
      </c>
      <c r="M3767">
        <v>10238</v>
      </c>
      <c r="N3767">
        <v>16000</v>
      </c>
      <c r="O3767" t="s">
        <v>68</v>
      </c>
      <c r="P3767">
        <v>0</v>
      </c>
      <c r="Q3767">
        <v>0</v>
      </c>
      <c r="R3767">
        <v>0</v>
      </c>
      <c r="S3767">
        <v>1</v>
      </c>
    </row>
    <row r="3768" spans="1:19" x14ac:dyDescent="0.25">
      <c r="A3768">
        <v>245306</v>
      </c>
      <c r="B3768" t="s">
        <v>18</v>
      </c>
      <c r="C3768" t="s">
        <v>69</v>
      </c>
      <c r="D3768" t="s">
        <v>16</v>
      </c>
      <c r="E3768" t="s">
        <v>65</v>
      </c>
      <c r="F3768" t="s">
        <v>73</v>
      </c>
      <c r="G3768" t="s">
        <v>67</v>
      </c>
      <c r="H3768">
        <v>0.60848009378113499</v>
      </c>
      <c r="I3768">
        <v>1</v>
      </c>
      <c r="J3768" t="s">
        <v>19</v>
      </c>
      <c r="K3768">
        <v>1</v>
      </c>
      <c r="L3768">
        <v>1</v>
      </c>
      <c r="M3768">
        <v>32765</v>
      </c>
      <c r="N3768">
        <v>9000</v>
      </c>
      <c r="O3768" t="s">
        <v>68</v>
      </c>
      <c r="P3768">
        <v>0</v>
      </c>
      <c r="Q3768">
        <v>0</v>
      </c>
      <c r="R3768">
        <v>0</v>
      </c>
      <c r="S3768">
        <v>0</v>
      </c>
    </row>
    <row r="3769" spans="1:19" x14ac:dyDescent="0.25">
      <c r="A3769">
        <v>613989</v>
      </c>
      <c r="B3769" t="s">
        <v>20</v>
      </c>
      <c r="C3769" t="s">
        <v>69</v>
      </c>
      <c r="D3769" t="s">
        <v>16</v>
      </c>
      <c r="E3769" t="s">
        <v>74</v>
      </c>
      <c r="F3769" t="s">
        <v>66</v>
      </c>
      <c r="G3769" t="s">
        <v>77</v>
      </c>
      <c r="H3769">
        <v>0.46467628898058999</v>
      </c>
      <c r="I3769">
        <v>0</v>
      </c>
      <c r="J3769" t="s">
        <v>17</v>
      </c>
      <c r="K3769">
        <v>1</v>
      </c>
      <c r="L3769">
        <v>1</v>
      </c>
      <c r="M3769">
        <v>10238</v>
      </c>
      <c r="N3769">
        <v>12000</v>
      </c>
      <c r="O3769" t="s">
        <v>68</v>
      </c>
      <c r="P3769">
        <v>1</v>
      </c>
      <c r="Q3769">
        <v>1</v>
      </c>
      <c r="R3769">
        <v>1</v>
      </c>
      <c r="S3769">
        <v>1</v>
      </c>
    </row>
    <row r="3770" spans="1:19" x14ac:dyDescent="0.25">
      <c r="A3770">
        <v>621464</v>
      </c>
      <c r="B3770" t="s">
        <v>15</v>
      </c>
      <c r="C3770" t="s">
        <v>64</v>
      </c>
      <c r="D3770" t="s">
        <v>16</v>
      </c>
      <c r="E3770" t="s">
        <v>76</v>
      </c>
      <c r="F3770" t="s">
        <v>66</v>
      </c>
      <c r="G3770" t="s">
        <v>67</v>
      </c>
      <c r="H3770">
        <v>0.55797033523689399</v>
      </c>
      <c r="I3770">
        <v>0</v>
      </c>
      <c r="J3770" t="s">
        <v>19</v>
      </c>
      <c r="K3770">
        <v>1</v>
      </c>
      <c r="L3770">
        <v>1</v>
      </c>
      <c r="M3770">
        <v>10238</v>
      </c>
      <c r="N3770">
        <v>10000</v>
      </c>
      <c r="O3770" t="s">
        <v>68</v>
      </c>
      <c r="P3770">
        <v>4</v>
      </c>
      <c r="Q3770">
        <v>2</v>
      </c>
      <c r="R3770">
        <v>5</v>
      </c>
      <c r="S3770">
        <v>0</v>
      </c>
    </row>
    <row r="3771" spans="1:19" x14ac:dyDescent="0.25">
      <c r="A3771">
        <v>676084</v>
      </c>
      <c r="B3771" t="s">
        <v>21</v>
      </c>
      <c r="C3771" t="s">
        <v>64</v>
      </c>
      <c r="D3771" t="s">
        <v>16</v>
      </c>
      <c r="E3771" t="s">
        <v>74</v>
      </c>
      <c r="F3771" t="s">
        <v>73</v>
      </c>
      <c r="G3771" t="s">
        <v>67</v>
      </c>
      <c r="H3771">
        <v>0.68424425101249198</v>
      </c>
      <c r="I3771">
        <v>1</v>
      </c>
      <c r="J3771" t="s">
        <v>17</v>
      </c>
      <c r="K3771">
        <v>0</v>
      </c>
      <c r="L3771">
        <v>1</v>
      </c>
      <c r="M3771">
        <v>10238</v>
      </c>
      <c r="N3771">
        <v>14000</v>
      </c>
      <c r="O3771" t="s">
        <v>68</v>
      </c>
      <c r="P3771">
        <v>1</v>
      </c>
      <c r="Q3771">
        <v>0</v>
      </c>
      <c r="R3771">
        <v>0</v>
      </c>
      <c r="S3771">
        <v>0</v>
      </c>
    </row>
    <row r="3772" spans="1:19" x14ac:dyDescent="0.25">
      <c r="A3772">
        <v>151587</v>
      </c>
      <c r="B3772" t="s">
        <v>20</v>
      </c>
      <c r="C3772" t="s">
        <v>69</v>
      </c>
      <c r="D3772" t="s">
        <v>16</v>
      </c>
      <c r="E3772" t="s">
        <v>74</v>
      </c>
      <c r="F3772" t="s">
        <v>73</v>
      </c>
      <c r="G3772" t="s">
        <v>72</v>
      </c>
      <c r="H3772">
        <v>0.53321272414551002</v>
      </c>
      <c r="I3772">
        <v>0</v>
      </c>
      <c r="J3772" t="s">
        <v>19</v>
      </c>
      <c r="K3772">
        <v>0</v>
      </c>
      <c r="L3772">
        <v>0</v>
      </c>
      <c r="M3772">
        <v>32765</v>
      </c>
      <c r="N3772">
        <v>13000</v>
      </c>
      <c r="O3772" t="s">
        <v>68</v>
      </c>
      <c r="P3772">
        <v>0</v>
      </c>
      <c r="Q3772">
        <v>0</v>
      </c>
      <c r="R3772">
        <v>0</v>
      </c>
      <c r="S3772">
        <v>1</v>
      </c>
    </row>
    <row r="3773" spans="1:19" x14ac:dyDescent="0.25">
      <c r="A3773">
        <v>301838</v>
      </c>
      <c r="B3773" t="s">
        <v>20</v>
      </c>
      <c r="C3773" t="s">
        <v>64</v>
      </c>
      <c r="D3773" t="s">
        <v>16</v>
      </c>
      <c r="E3773" t="s">
        <v>74</v>
      </c>
      <c r="F3773" t="s">
        <v>66</v>
      </c>
      <c r="G3773" t="s">
        <v>72</v>
      </c>
      <c r="H3773">
        <v>0.42946177991196499</v>
      </c>
      <c r="I3773">
        <v>0</v>
      </c>
      <c r="J3773" t="s">
        <v>19</v>
      </c>
      <c r="K3773">
        <v>0</v>
      </c>
      <c r="L3773">
        <v>0</v>
      </c>
      <c r="M3773">
        <v>10238</v>
      </c>
      <c r="N3773">
        <v>16000</v>
      </c>
      <c r="O3773" t="s">
        <v>68</v>
      </c>
      <c r="P3773">
        <v>0</v>
      </c>
      <c r="Q3773">
        <v>0</v>
      </c>
      <c r="R3773">
        <v>1</v>
      </c>
      <c r="S3773">
        <v>1</v>
      </c>
    </row>
    <row r="3774" spans="1:19" x14ac:dyDescent="0.25">
      <c r="A3774">
        <v>226408</v>
      </c>
      <c r="B3774" t="s">
        <v>20</v>
      </c>
      <c r="C3774" t="s">
        <v>69</v>
      </c>
      <c r="D3774" t="s">
        <v>16</v>
      </c>
      <c r="E3774" t="s">
        <v>74</v>
      </c>
      <c r="F3774" t="s">
        <v>66</v>
      </c>
      <c r="G3774" t="s">
        <v>77</v>
      </c>
      <c r="H3774">
        <v>0.49359750437053102</v>
      </c>
      <c r="I3774">
        <v>1</v>
      </c>
      <c r="J3774" t="s">
        <v>19</v>
      </c>
      <c r="K3774">
        <v>1</v>
      </c>
      <c r="L3774">
        <v>0</v>
      </c>
      <c r="M3774">
        <v>10238</v>
      </c>
      <c r="N3774">
        <v>13000</v>
      </c>
      <c r="O3774" t="s">
        <v>68</v>
      </c>
      <c r="P3774">
        <v>0</v>
      </c>
      <c r="Q3774">
        <v>0</v>
      </c>
      <c r="R3774">
        <v>1</v>
      </c>
      <c r="S3774">
        <v>0</v>
      </c>
    </row>
    <row r="3775" spans="1:19" x14ac:dyDescent="0.25">
      <c r="A3775">
        <v>579201</v>
      </c>
      <c r="B3775" t="s">
        <v>15</v>
      </c>
      <c r="C3775" t="s">
        <v>69</v>
      </c>
      <c r="D3775" t="s">
        <v>16</v>
      </c>
      <c r="E3775" t="s">
        <v>76</v>
      </c>
      <c r="F3775" t="s">
        <v>73</v>
      </c>
      <c r="G3775" t="s">
        <v>67</v>
      </c>
      <c r="H3775">
        <v>0.63161633099479497</v>
      </c>
      <c r="I3775">
        <v>1</v>
      </c>
      <c r="J3775" t="s">
        <v>19</v>
      </c>
      <c r="K3775">
        <v>1</v>
      </c>
      <c r="L3775">
        <v>1</v>
      </c>
      <c r="M3775">
        <v>10238</v>
      </c>
      <c r="N3775">
        <v>7000</v>
      </c>
      <c r="O3775" t="s">
        <v>68</v>
      </c>
      <c r="P3775">
        <v>9</v>
      </c>
      <c r="Q3775">
        <v>2</v>
      </c>
      <c r="R3775">
        <v>11</v>
      </c>
      <c r="S3775">
        <v>0</v>
      </c>
    </row>
    <row r="3776" spans="1:19" x14ac:dyDescent="0.25">
      <c r="A3776">
        <v>76003</v>
      </c>
      <c r="B3776" t="s">
        <v>20</v>
      </c>
      <c r="C3776" t="s">
        <v>69</v>
      </c>
      <c r="D3776" t="s">
        <v>16</v>
      </c>
      <c r="E3776" t="s">
        <v>74</v>
      </c>
      <c r="F3776" t="s">
        <v>66</v>
      </c>
      <c r="G3776" t="s">
        <v>72</v>
      </c>
      <c r="H3776">
        <v>0.37774359571474497</v>
      </c>
      <c r="I3776">
        <v>0</v>
      </c>
      <c r="J3776" t="s">
        <v>19</v>
      </c>
      <c r="K3776">
        <v>1</v>
      </c>
      <c r="L3776">
        <v>1</v>
      </c>
      <c r="M3776">
        <v>10238</v>
      </c>
      <c r="O3776" t="s">
        <v>68</v>
      </c>
      <c r="P3776">
        <v>3</v>
      </c>
      <c r="Q3776">
        <v>1</v>
      </c>
      <c r="R3776">
        <v>2</v>
      </c>
      <c r="S3776">
        <v>0</v>
      </c>
    </row>
    <row r="3777" spans="1:19" x14ac:dyDescent="0.25">
      <c r="A3777">
        <v>775772</v>
      </c>
      <c r="B3777" t="s">
        <v>15</v>
      </c>
      <c r="C3777" t="s">
        <v>64</v>
      </c>
      <c r="D3777" t="s">
        <v>16</v>
      </c>
      <c r="E3777" t="s">
        <v>74</v>
      </c>
      <c r="F3777" t="s">
        <v>66</v>
      </c>
      <c r="G3777" t="s">
        <v>67</v>
      </c>
      <c r="H3777">
        <v>0.51525126347305095</v>
      </c>
      <c r="I3777">
        <v>1</v>
      </c>
      <c r="J3777" t="s">
        <v>19</v>
      </c>
      <c r="K3777">
        <v>1</v>
      </c>
      <c r="L3777">
        <v>1</v>
      </c>
      <c r="M3777">
        <v>10238</v>
      </c>
      <c r="N3777">
        <v>11000</v>
      </c>
      <c r="O3777" t="s">
        <v>68</v>
      </c>
      <c r="P3777">
        <v>2</v>
      </c>
      <c r="Q3777">
        <v>0</v>
      </c>
      <c r="R3777">
        <v>2</v>
      </c>
      <c r="S3777">
        <v>0</v>
      </c>
    </row>
    <row r="3778" spans="1:19" x14ac:dyDescent="0.25">
      <c r="A3778">
        <v>391867</v>
      </c>
      <c r="B3778" t="s">
        <v>21</v>
      </c>
      <c r="C3778" t="s">
        <v>69</v>
      </c>
      <c r="D3778" t="s">
        <v>16</v>
      </c>
      <c r="E3778" t="s">
        <v>74</v>
      </c>
      <c r="F3778" t="s">
        <v>66</v>
      </c>
      <c r="G3778" t="s">
        <v>67</v>
      </c>
      <c r="H3778">
        <v>0.63657278921430005</v>
      </c>
      <c r="I3778">
        <v>1</v>
      </c>
      <c r="J3778" t="s">
        <v>17</v>
      </c>
      <c r="K3778">
        <v>1</v>
      </c>
      <c r="L3778">
        <v>1</v>
      </c>
      <c r="M3778">
        <v>10238</v>
      </c>
      <c r="N3778">
        <v>10000</v>
      </c>
      <c r="O3778" t="s">
        <v>68</v>
      </c>
      <c r="P3778">
        <v>1</v>
      </c>
      <c r="Q3778">
        <v>0</v>
      </c>
      <c r="R3778">
        <v>1</v>
      </c>
      <c r="S3778">
        <v>0</v>
      </c>
    </row>
    <row r="3779" spans="1:19" x14ac:dyDescent="0.25">
      <c r="A3779">
        <v>105389</v>
      </c>
      <c r="B3779" t="s">
        <v>20</v>
      </c>
      <c r="C3779" t="s">
        <v>64</v>
      </c>
      <c r="D3779" t="s">
        <v>16</v>
      </c>
      <c r="E3779" t="s">
        <v>74</v>
      </c>
      <c r="F3779" t="s">
        <v>70</v>
      </c>
      <c r="G3779" t="s">
        <v>72</v>
      </c>
      <c r="H3779">
        <v>0.335007640886821</v>
      </c>
      <c r="I3779">
        <v>1</v>
      </c>
      <c r="J3779" t="s">
        <v>19</v>
      </c>
      <c r="K3779">
        <v>0</v>
      </c>
      <c r="L3779">
        <v>0</v>
      </c>
      <c r="M3779">
        <v>10238</v>
      </c>
      <c r="N3779">
        <v>16000</v>
      </c>
      <c r="O3779" t="s">
        <v>68</v>
      </c>
      <c r="P3779">
        <v>1</v>
      </c>
      <c r="Q3779">
        <v>0</v>
      </c>
      <c r="R3779">
        <v>0</v>
      </c>
      <c r="S3779">
        <v>0</v>
      </c>
    </row>
    <row r="3780" spans="1:19" x14ac:dyDescent="0.25">
      <c r="A3780">
        <v>57461</v>
      </c>
      <c r="B3780" t="s">
        <v>18</v>
      </c>
      <c r="C3780" t="s">
        <v>69</v>
      </c>
      <c r="D3780" t="s">
        <v>16</v>
      </c>
      <c r="E3780" t="s">
        <v>65</v>
      </c>
      <c r="F3780" t="s">
        <v>66</v>
      </c>
      <c r="G3780" t="s">
        <v>71</v>
      </c>
      <c r="H3780">
        <v>0.17805102133957601</v>
      </c>
      <c r="I3780">
        <v>1</v>
      </c>
      <c r="J3780" t="s">
        <v>19</v>
      </c>
      <c r="K3780">
        <v>0</v>
      </c>
      <c r="L3780">
        <v>1</v>
      </c>
      <c r="M3780">
        <v>10238</v>
      </c>
      <c r="N3780">
        <v>12000</v>
      </c>
      <c r="O3780" t="s">
        <v>68</v>
      </c>
      <c r="P3780">
        <v>0</v>
      </c>
      <c r="Q3780">
        <v>0</v>
      </c>
      <c r="R3780">
        <v>0</v>
      </c>
      <c r="S3780">
        <v>0</v>
      </c>
    </row>
    <row r="3781" spans="1:19" x14ac:dyDescent="0.25">
      <c r="A3781">
        <v>842614</v>
      </c>
      <c r="B3781" t="s">
        <v>21</v>
      </c>
      <c r="C3781" t="s">
        <v>64</v>
      </c>
      <c r="D3781" t="s">
        <v>16</v>
      </c>
      <c r="E3781" t="s">
        <v>75</v>
      </c>
      <c r="F3781" t="s">
        <v>73</v>
      </c>
      <c r="G3781" t="s">
        <v>77</v>
      </c>
      <c r="H3781">
        <v>0.57076191373168905</v>
      </c>
      <c r="I3781">
        <v>0</v>
      </c>
      <c r="J3781" t="s">
        <v>17</v>
      </c>
      <c r="K3781">
        <v>1</v>
      </c>
      <c r="L3781">
        <v>1</v>
      </c>
      <c r="M3781">
        <v>32765</v>
      </c>
      <c r="O3781" t="s">
        <v>68</v>
      </c>
      <c r="P3781">
        <v>3</v>
      </c>
      <c r="Q3781">
        <v>0</v>
      </c>
      <c r="R3781">
        <v>2</v>
      </c>
      <c r="S3781">
        <v>0</v>
      </c>
    </row>
    <row r="3782" spans="1:19" x14ac:dyDescent="0.25">
      <c r="A3782">
        <v>876999</v>
      </c>
      <c r="B3782" t="s">
        <v>20</v>
      </c>
      <c r="C3782" t="s">
        <v>64</v>
      </c>
      <c r="D3782" t="s">
        <v>16</v>
      </c>
      <c r="E3782" t="s">
        <v>65</v>
      </c>
      <c r="F3782" t="s">
        <v>70</v>
      </c>
      <c r="G3782" t="s">
        <v>71</v>
      </c>
      <c r="H3782">
        <v>0.39587393800799497</v>
      </c>
      <c r="I3782">
        <v>0</v>
      </c>
      <c r="J3782" t="s">
        <v>19</v>
      </c>
      <c r="K3782">
        <v>0</v>
      </c>
      <c r="L3782">
        <v>1</v>
      </c>
      <c r="M3782">
        <v>32765</v>
      </c>
      <c r="N3782">
        <v>12000</v>
      </c>
      <c r="O3782" t="s">
        <v>68</v>
      </c>
      <c r="P3782">
        <v>0</v>
      </c>
      <c r="Q3782">
        <v>0</v>
      </c>
      <c r="R3782">
        <v>0</v>
      </c>
      <c r="S3782">
        <v>1</v>
      </c>
    </row>
    <row r="3783" spans="1:19" x14ac:dyDescent="0.25">
      <c r="A3783">
        <v>11666</v>
      </c>
      <c r="B3783" t="s">
        <v>20</v>
      </c>
      <c r="C3783" t="s">
        <v>64</v>
      </c>
      <c r="D3783" t="s">
        <v>16</v>
      </c>
      <c r="E3783" t="s">
        <v>74</v>
      </c>
      <c r="F3783" t="s">
        <v>66</v>
      </c>
      <c r="G3783" t="s">
        <v>72</v>
      </c>
      <c r="H3783">
        <v>0.38838568035751497</v>
      </c>
      <c r="I3783">
        <v>0</v>
      </c>
      <c r="J3783" t="s">
        <v>19</v>
      </c>
      <c r="K3783">
        <v>0</v>
      </c>
      <c r="L3783">
        <v>0</v>
      </c>
      <c r="M3783">
        <v>32765</v>
      </c>
      <c r="N3783">
        <v>13000</v>
      </c>
      <c r="O3783" t="s">
        <v>68</v>
      </c>
      <c r="P3783">
        <v>1</v>
      </c>
      <c r="Q3783">
        <v>0</v>
      </c>
      <c r="R3783">
        <v>0</v>
      </c>
      <c r="S3783">
        <v>1</v>
      </c>
    </row>
    <row r="3784" spans="1:19" x14ac:dyDescent="0.25">
      <c r="A3784">
        <v>528044</v>
      </c>
      <c r="B3784" t="s">
        <v>21</v>
      </c>
      <c r="C3784" t="s">
        <v>69</v>
      </c>
      <c r="D3784" t="s">
        <v>16</v>
      </c>
      <c r="E3784" t="s">
        <v>75</v>
      </c>
      <c r="F3784" t="s">
        <v>66</v>
      </c>
      <c r="G3784" t="s">
        <v>67</v>
      </c>
      <c r="H3784">
        <v>0.64315782882596095</v>
      </c>
      <c r="I3784">
        <v>1</v>
      </c>
      <c r="J3784" t="s">
        <v>17</v>
      </c>
      <c r="K3784">
        <v>1</v>
      </c>
      <c r="L3784">
        <v>1</v>
      </c>
      <c r="M3784">
        <v>10238</v>
      </c>
      <c r="N3784">
        <v>9000</v>
      </c>
      <c r="O3784" t="s">
        <v>68</v>
      </c>
      <c r="P3784">
        <v>2</v>
      </c>
      <c r="Q3784">
        <v>0</v>
      </c>
      <c r="R3784">
        <v>1</v>
      </c>
      <c r="S3784">
        <v>0</v>
      </c>
    </row>
    <row r="3785" spans="1:19" x14ac:dyDescent="0.25">
      <c r="A3785">
        <v>851446</v>
      </c>
      <c r="B3785" t="s">
        <v>21</v>
      </c>
      <c r="C3785" t="s">
        <v>69</v>
      </c>
      <c r="D3785" t="s">
        <v>16</v>
      </c>
      <c r="E3785" t="s">
        <v>75</v>
      </c>
      <c r="F3785" t="s">
        <v>73</v>
      </c>
      <c r="G3785" t="s">
        <v>67</v>
      </c>
      <c r="I3785">
        <v>1</v>
      </c>
      <c r="J3785" t="s">
        <v>19</v>
      </c>
      <c r="K3785">
        <v>1</v>
      </c>
      <c r="L3785">
        <v>1</v>
      </c>
      <c r="M3785">
        <v>32765</v>
      </c>
      <c r="N3785">
        <v>9000</v>
      </c>
      <c r="O3785" t="s">
        <v>68</v>
      </c>
      <c r="P3785">
        <v>3</v>
      </c>
      <c r="Q3785">
        <v>0</v>
      </c>
      <c r="R3785">
        <v>1</v>
      </c>
      <c r="S3785">
        <v>0</v>
      </c>
    </row>
    <row r="3786" spans="1:19" x14ac:dyDescent="0.25">
      <c r="A3786">
        <v>666784</v>
      </c>
      <c r="B3786" t="s">
        <v>15</v>
      </c>
      <c r="C3786" t="s">
        <v>69</v>
      </c>
      <c r="D3786" t="s">
        <v>16</v>
      </c>
      <c r="E3786" t="s">
        <v>75</v>
      </c>
      <c r="F3786" t="s">
        <v>66</v>
      </c>
      <c r="G3786" t="s">
        <v>67</v>
      </c>
      <c r="H3786">
        <v>0.72820104253373996</v>
      </c>
      <c r="I3786">
        <v>1</v>
      </c>
      <c r="J3786" t="s">
        <v>17</v>
      </c>
      <c r="K3786">
        <v>1</v>
      </c>
      <c r="L3786">
        <v>1</v>
      </c>
      <c r="M3786">
        <v>32765</v>
      </c>
      <c r="N3786">
        <v>9000</v>
      </c>
      <c r="O3786" t="s">
        <v>68</v>
      </c>
      <c r="P3786">
        <v>5</v>
      </c>
      <c r="Q3786">
        <v>0</v>
      </c>
      <c r="R3786">
        <v>1</v>
      </c>
      <c r="S3786">
        <v>0</v>
      </c>
    </row>
    <row r="3787" spans="1:19" x14ac:dyDescent="0.25">
      <c r="A3787">
        <v>451963</v>
      </c>
      <c r="B3787" t="s">
        <v>15</v>
      </c>
      <c r="C3787" t="s">
        <v>69</v>
      </c>
      <c r="D3787" t="s">
        <v>16</v>
      </c>
      <c r="E3787" t="s">
        <v>76</v>
      </c>
      <c r="F3787" t="s">
        <v>66</v>
      </c>
      <c r="G3787" t="s">
        <v>67</v>
      </c>
      <c r="H3787">
        <v>0.71361953190785798</v>
      </c>
      <c r="I3787">
        <v>1</v>
      </c>
      <c r="J3787" t="s">
        <v>19</v>
      </c>
      <c r="K3787">
        <v>1</v>
      </c>
      <c r="L3787">
        <v>1</v>
      </c>
      <c r="M3787">
        <v>10238</v>
      </c>
      <c r="N3787">
        <v>11000</v>
      </c>
      <c r="O3787" t="s">
        <v>68</v>
      </c>
      <c r="P3787">
        <v>2</v>
      </c>
      <c r="Q3787">
        <v>1</v>
      </c>
      <c r="R3787">
        <v>2</v>
      </c>
      <c r="S3787">
        <v>0</v>
      </c>
    </row>
    <row r="3788" spans="1:19" x14ac:dyDescent="0.25">
      <c r="A3788">
        <v>832592</v>
      </c>
      <c r="B3788" t="s">
        <v>21</v>
      </c>
      <c r="C3788" t="s">
        <v>64</v>
      </c>
      <c r="D3788" t="s">
        <v>16</v>
      </c>
      <c r="E3788" t="s">
        <v>75</v>
      </c>
      <c r="F3788" t="s">
        <v>66</v>
      </c>
      <c r="G3788" t="s">
        <v>77</v>
      </c>
      <c r="H3788">
        <v>0.52617090468847205</v>
      </c>
      <c r="I3788">
        <v>1</v>
      </c>
      <c r="J3788" t="s">
        <v>17</v>
      </c>
      <c r="K3788">
        <v>0</v>
      </c>
      <c r="L3788">
        <v>1</v>
      </c>
      <c r="M3788">
        <v>10238</v>
      </c>
      <c r="N3788">
        <v>12000</v>
      </c>
      <c r="O3788" t="s">
        <v>68</v>
      </c>
      <c r="P3788">
        <v>1</v>
      </c>
      <c r="Q3788">
        <v>0</v>
      </c>
      <c r="R3788">
        <v>5</v>
      </c>
      <c r="S3788">
        <v>0</v>
      </c>
    </row>
    <row r="3789" spans="1:19" x14ac:dyDescent="0.25">
      <c r="A3789">
        <v>469490</v>
      </c>
      <c r="B3789" t="s">
        <v>18</v>
      </c>
      <c r="C3789" t="s">
        <v>64</v>
      </c>
      <c r="D3789" t="s">
        <v>16</v>
      </c>
      <c r="E3789" t="s">
        <v>65</v>
      </c>
      <c r="F3789" t="s">
        <v>73</v>
      </c>
      <c r="G3789" t="s">
        <v>67</v>
      </c>
      <c r="H3789">
        <v>0.66329485098210195</v>
      </c>
      <c r="I3789">
        <v>1</v>
      </c>
      <c r="J3789" t="s">
        <v>19</v>
      </c>
      <c r="K3789">
        <v>0</v>
      </c>
      <c r="L3789">
        <v>0</v>
      </c>
      <c r="M3789">
        <v>32765</v>
      </c>
      <c r="N3789">
        <v>15000</v>
      </c>
      <c r="O3789" t="s">
        <v>68</v>
      </c>
      <c r="P3789">
        <v>0</v>
      </c>
      <c r="Q3789">
        <v>0</v>
      </c>
      <c r="R3789">
        <v>0</v>
      </c>
      <c r="S3789">
        <v>1</v>
      </c>
    </row>
    <row r="3790" spans="1:19" x14ac:dyDescent="0.25">
      <c r="A3790">
        <v>379389</v>
      </c>
      <c r="B3790" t="s">
        <v>20</v>
      </c>
      <c r="C3790" t="s">
        <v>64</v>
      </c>
      <c r="D3790" t="s">
        <v>16</v>
      </c>
      <c r="E3790" t="s">
        <v>65</v>
      </c>
      <c r="F3790" t="s">
        <v>73</v>
      </c>
      <c r="G3790" t="s">
        <v>77</v>
      </c>
      <c r="I3790">
        <v>1</v>
      </c>
      <c r="J3790" t="s">
        <v>19</v>
      </c>
      <c r="K3790">
        <v>1</v>
      </c>
      <c r="L3790">
        <v>1</v>
      </c>
      <c r="M3790">
        <v>10238</v>
      </c>
      <c r="N3790">
        <v>9000</v>
      </c>
      <c r="O3790" t="s">
        <v>68</v>
      </c>
      <c r="P3790">
        <v>0</v>
      </c>
      <c r="Q3790">
        <v>0</v>
      </c>
      <c r="R3790">
        <v>0</v>
      </c>
      <c r="S3790">
        <v>0</v>
      </c>
    </row>
    <row r="3791" spans="1:19" x14ac:dyDescent="0.25">
      <c r="A3791">
        <v>726757</v>
      </c>
      <c r="B3791" t="s">
        <v>21</v>
      </c>
      <c r="C3791" t="s">
        <v>64</v>
      </c>
      <c r="D3791" t="s">
        <v>16</v>
      </c>
      <c r="E3791" t="s">
        <v>65</v>
      </c>
      <c r="F3791" t="s">
        <v>73</v>
      </c>
      <c r="G3791" t="s">
        <v>67</v>
      </c>
      <c r="H3791">
        <v>0.58005850739217701</v>
      </c>
      <c r="I3791">
        <v>1</v>
      </c>
      <c r="J3791" t="s">
        <v>17</v>
      </c>
      <c r="K3791">
        <v>1</v>
      </c>
      <c r="L3791">
        <v>1</v>
      </c>
      <c r="M3791">
        <v>10238</v>
      </c>
      <c r="N3791">
        <v>12000</v>
      </c>
      <c r="O3791" t="s">
        <v>68</v>
      </c>
      <c r="P3791">
        <v>0</v>
      </c>
      <c r="Q3791">
        <v>0</v>
      </c>
      <c r="R3791">
        <v>0</v>
      </c>
      <c r="S3791">
        <v>0</v>
      </c>
    </row>
    <row r="3792" spans="1:19" x14ac:dyDescent="0.25">
      <c r="A3792">
        <v>921368</v>
      </c>
      <c r="B3792" t="s">
        <v>20</v>
      </c>
      <c r="C3792" t="s">
        <v>69</v>
      </c>
      <c r="D3792" t="s">
        <v>16</v>
      </c>
      <c r="E3792" t="s">
        <v>74</v>
      </c>
      <c r="F3792" t="s">
        <v>70</v>
      </c>
      <c r="G3792" t="s">
        <v>71</v>
      </c>
      <c r="H3792">
        <v>0.37026766955808099</v>
      </c>
      <c r="I3792">
        <v>0</v>
      </c>
      <c r="J3792" t="s">
        <v>19</v>
      </c>
      <c r="K3792">
        <v>0</v>
      </c>
      <c r="L3792">
        <v>1</v>
      </c>
      <c r="M3792">
        <v>10238</v>
      </c>
      <c r="N3792">
        <v>9000</v>
      </c>
      <c r="O3792" t="s">
        <v>68</v>
      </c>
      <c r="P3792">
        <v>2</v>
      </c>
      <c r="Q3792">
        <v>0</v>
      </c>
      <c r="R3792">
        <v>1</v>
      </c>
      <c r="S3792">
        <v>1</v>
      </c>
    </row>
    <row r="3793" spans="1:19" x14ac:dyDescent="0.25">
      <c r="A3793">
        <v>73961</v>
      </c>
      <c r="B3793" t="s">
        <v>18</v>
      </c>
      <c r="C3793" t="s">
        <v>64</v>
      </c>
      <c r="D3793" t="s">
        <v>16</v>
      </c>
      <c r="E3793" t="s">
        <v>65</v>
      </c>
      <c r="F3793" t="s">
        <v>66</v>
      </c>
      <c r="G3793" t="s">
        <v>72</v>
      </c>
      <c r="H3793">
        <v>0.391846900245787</v>
      </c>
      <c r="I3793">
        <v>1</v>
      </c>
      <c r="J3793" t="s">
        <v>19</v>
      </c>
      <c r="K3793">
        <v>0</v>
      </c>
      <c r="L3793">
        <v>0</v>
      </c>
      <c r="M3793">
        <v>32765</v>
      </c>
      <c r="N3793">
        <v>13000</v>
      </c>
      <c r="O3793" t="s">
        <v>68</v>
      </c>
      <c r="P3793">
        <v>0</v>
      </c>
      <c r="Q3793">
        <v>0</v>
      </c>
      <c r="R3793">
        <v>0</v>
      </c>
      <c r="S3793">
        <v>0</v>
      </c>
    </row>
    <row r="3794" spans="1:19" x14ac:dyDescent="0.25">
      <c r="A3794">
        <v>441403</v>
      </c>
      <c r="B3794" t="s">
        <v>20</v>
      </c>
      <c r="C3794" t="s">
        <v>69</v>
      </c>
      <c r="D3794" t="s">
        <v>16</v>
      </c>
      <c r="E3794" t="s">
        <v>74</v>
      </c>
      <c r="F3794" t="s">
        <v>66</v>
      </c>
      <c r="G3794" t="s">
        <v>72</v>
      </c>
      <c r="H3794">
        <v>0.47278819023055602</v>
      </c>
      <c r="I3794">
        <v>1</v>
      </c>
      <c r="J3794" t="s">
        <v>19</v>
      </c>
      <c r="K3794">
        <v>1</v>
      </c>
      <c r="L3794">
        <v>0</v>
      </c>
      <c r="M3794">
        <v>32765</v>
      </c>
      <c r="N3794">
        <v>7000</v>
      </c>
      <c r="O3794" t="s">
        <v>68</v>
      </c>
      <c r="P3794">
        <v>9</v>
      </c>
      <c r="Q3794">
        <v>0</v>
      </c>
      <c r="R3794">
        <v>2</v>
      </c>
      <c r="S3794">
        <v>0</v>
      </c>
    </row>
    <row r="3795" spans="1:19" x14ac:dyDescent="0.25">
      <c r="A3795">
        <v>906536</v>
      </c>
      <c r="B3795" t="s">
        <v>20</v>
      </c>
      <c r="C3795" t="s">
        <v>69</v>
      </c>
      <c r="D3795" t="s">
        <v>16</v>
      </c>
      <c r="E3795" t="s">
        <v>74</v>
      </c>
      <c r="F3795" t="s">
        <v>73</v>
      </c>
      <c r="G3795" t="s">
        <v>72</v>
      </c>
      <c r="H3795">
        <v>0.50086806701752196</v>
      </c>
      <c r="I3795">
        <v>0</v>
      </c>
      <c r="J3795" t="s">
        <v>19</v>
      </c>
      <c r="K3795">
        <v>1</v>
      </c>
      <c r="L3795">
        <v>1</v>
      </c>
      <c r="M3795">
        <v>10238</v>
      </c>
      <c r="N3795">
        <v>12000</v>
      </c>
      <c r="O3795" t="s">
        <v>68</v>
      </c>
      <c r="P3795">
        <v>2</v>
      </c>
      <c r="Q3795">
        <v>0</v>
      </c>
      <c r="R3795">
        <v>1</v>
      </c>
      <c r="S3795">
        <v>1</v>
      </c>
    </row>
    <row r="3796" spans="1:19" x14ac:dyDescent="0.25">
      <c r="A3796">
        <v>792208</v>
      </c>
      <c r="B3796" t="s">
        <v>20</v>
      </c>
      <c r="C3796" t="s">
        <v>64</v>
      </c>
      <c r="D3796" t="s">
        <v>16</v>
      </c>
      <c r="E3796" t="s">
        <v>74</v>
      </c>
      <c r="F3796" t="s">
        <v>73</v>
      </c>
      <c r="G3796" t="s">
        <v>67</v>
      </c>
      <c r="H3796">
        <v>0.62849606621204301</v>
      </c>
      <c r="I3796">
        <v>1</v>
      </c>
      <c r="J3796" t="s">
        <v>17</v>
      </c>
      <c r="K3796">
        <v>1</v>
      </c>
      <c r="L3796">
        <v>1</v>
      </c>
      <c r="M3796">
        <v>10238</v>
      </c>
      <c r="N3796">
        <v>11000</v>
      </c>
      <c r="O3796" t="s">
        <v>68</v>
      </c>
      <c r="P3796">
        <v>0</v>
      </c>
      <c r="Q3796">
        <v>0</v>
      </c>
      <c r="R3796">
        <v>2</v>
      </c>
      <c r="S3796">
        <v>0</v>
      </c>
    </row>
    <row r="3797" spans="1:19" x14ac:dyDescent="0.25">
      <c r="A3797">
        <v>512935</v>
      </c>
      <c r="B3797" t="s">
        <v>20</v>
      </c>
      <c r="C3797" t="s">
        <v>69</v>
      </c>
      <c r="D3797" t="s">
        <v>16</v>
      </c>
      <c r="E3797" t="s">
        <v>74</v>
      </c>
      <c r="F3797" t="s">
        <v>66</v>
      </c>
      <c r="G3797" t="s">
        <v>77</v>
      </c>
      <c r="H3797">
        <v>0.50806987505951895</v>
      </c>
      <c r="I3797">
        <v>0</v>
      </c>
      <c r="J3797" t="s">
        <v>19</v>
      </c>
      <c r="K3797">
        <v>0</v>
      </c>
      <c r="L3797">
        <v>1</v>
      </c>
      <c r="M3797">
        <v>10238</v>
      </c>
      <c r="N3797">
        <v>10000</v>
      </c>
      <c r="O3797" t="s">
        <v>68</v>
      </c>
      <c r="P3797">
        <v>1</v>
      </c>
      <c r="Q3797">
        <v>0</v>
      </c>
      <c r="R3797">
        <v>3</v>
      </c>
      <c r="S3797">
        <v>1</v>
      </c>
    </row>
    <row r="3798" spans="1:19" x14ac:dyDescent="0.25">
      <c r="A3798">
        <v>709288</v>
      </c>
      <c r="B3798" t="s">
        <v>20</v>
      </c>
      <c r="C3798" t="s">
        <v>69</v>
      </c>
      <c r="D3798" t="s">
        <v>16</v>
      </c>
      <c r="E3798" t="s">
        <v>74</v>
      </c>
      <c r="F3798" t="s">
        <v>70</v>
      </c>
      <c r="G3798" t="s">
        <v>77</v>
      </c>
      <c r="H3798">
        <v>0.45071503610033198</v>
      </c>
      <c r="I3798">
        <v>1</v>
      </c>
      <c r="J3798" t="s">
        <v>19</v>
      </c>
      <c r="K3798">
        <v>0</v>
      </c>
      <c r="L3798">
        <v>0</v>
      </c>
      <c r="M3798">
        <v>10238</v>
      </c>
      <c r="N3798">
        <v>17000</v>
      </c>
      <c r="O3798" t="s">
        <v>68</v>
      </c>
      <c r="P3798">
        <v>0</v>
      </c>
      <c r="Q3798">
        <v>0</v>
      </c>
      <c r="R3798">
        <v>2</v>
      </c>
      <c r="S3798">
        <v>1</v>
      </c>
    </row>
    <row r="3799" spans="1:19" x14ac:dyDescent="0.25">
      <c r="A3799">
        <v>853741</v>
      </c>
      <c r="B3799" t="s">
        <v>21</v>
      </c>
      <c r="C3799" t="s">
        <v>69</v>
      </c>
      <c r="D3799" t="s">
        <v>16</v>
      </c>
      <c r="E3799" t="s">
        <v>75</v>
      </c>
      <c r="F3799" t="s">
        <v>66</v>
      </c>
      <c r="G3799" t="s">
        <v>77</v>
      </c>
      <c r="H3799">
        <v>0.64639432506397099</v>
      </c>
      <c r="I3799">
        <v>1</v>
      </c>
      <c r="J3799" t="s">
        <v>19</v>
      </c>
      <c r="K3799">
        <v>1</v>
      </c>
      <c r="L3799">
        <v>1</v>
      </c>
      <c r="M3799">
        <v>32765</v>
      </c>
      <c r="N3799">
        <v>10000</v>
      </c>
      <c r="O3799" t="s">
        <v>68</v>
      </c>
      <c r="P3799">
        <v>8</v>
      </c>
      <c r="Q3799">
        <v>1</v>
      </c>
      <c r="R3799">
        <v>0</v>
      </c>
      <c r="S3799">
        <v>0</v>
      </c>
    </row>
    <row r="3800" spans="1:19" x14ac:dyDescent="0.25">
      <c r="A3800">
        <v>940061</v>
      </c>
      <c r="B3800" t="s">
        <v>18</v>
      </c>
      <c r="C3800" t="s">
        <v>64</v>
      </c>
      <c r="D3800" t="s">
        <v>22</v>
      </c>
      <c r="E3800" t="s">
        <v>65</v>
      </c>
      <c r="F3800" t="s">
        <v>66</v>
      </c>
      <c r="G3800" t="s">
        <v>72</v>
      </c>
      <c r="H3800">
        <v>0.53578387033022101</v>
      </c>
      <c r="I3800">
        <v>1</v>
      </c>
      <c r="J3800" t="s">
        <v>17</v>
      </c>
      <c r="K3800">
        <v>1</v>
      </c>
      <c r="L3800">
        <v>0</v>
      </c>
      <c r="M3800">
        <v>10238</v>
      </c>
      <c r="N3800">
        <v>12000</v>
      </c>
      <c r="O3800" t="s">
        <v>68</v>
      </c>
      <c r="P3800">
        <v>0</v>
      </c>
      <c r="Q3800">
        <v>0</v>
      </c>
      <c r="R3800">
        <v>0</v>
      </c>
      <c r="S3800">
        <v>0</v>
      </c>
    </row>
    <row r="3801" spans="1:19" x14ac:dyDescent="0.25">
      <c r="A3801">
        <v>414765</v>
      </c>
      <c r="B3801" t="s">
        <v>20</v>
      </c>
      <c r="C3801" t="s">
        <v>69</v>
      </c>
      <c r="D3801" t="s">
        <v>16</v>
      </c>
      <c r="E3801" t="s">
        <v>65</v>
      </c>
      <c r="F3801" t="s">
        <v>66</v>
      </c>
      <c r="G3801" t="s">
        <v>71</v>
      </c>
      <c r="I3801">
        <v>1</v>
      </c>
      <c r="J3801" t="s">
        <v>19</v>
      </c>
      <c r="K3801">
        <v>0</v>
      </c>
      <c r="L3801">
        <v>0</v>
      </c>
      <c r="M3801">
        <v>10238</v>
      </c>
      <c r="N3801">
        <v>16000</v>
      </c>
      <c r="O3801" t="s">
        <v>68</v>
      </c>
      <c r="P3801">
        <v>0</v>
      </c>
      <c r="Q3801">
        <v>0</v>
      </c>
      <c r="R3801">
        <v>0</v>
      </c>
      <c r="S3801">
        <v>1</v>
      </c>
    </row>
    <row r="3802" spans="1:19" x14ac:dyDescent="0.25">
      <c r="A3802">
        <v>798631</v>
      </c>
      <c r="B3802" t="s">
        <v>20</v>
      </c>
      <c r="C3802" t="s">
        <v>64</v>
      </c>
      <c r="D3802" t="s">
        <v>16</v>
      </c>
      <c r="E3802" t="s">
        <v>65</v>
      </c>
      <c r="F3802" t="s">
        <v>73</v>
      </c>
      <c r="G3802" t="s">
        <v>67</v>
      </c>
      <c r="H3802">
        <v>0.57644208988578205</v>
      </c>
      <c r="I3802">
        <v>0</v>
      </c>
      <c r="J3802" t="s">
        <v>19</v>
      </c>
      <c r="K3802">
        <v>0</v>
      </c>
      <c r="L3802">
        <v>1</v>
      </c>
      <c r="M3802">
        <v>10238</v>
      </c>
      <c r="N3802">
        <v>13000</v>
      </c>
      <c r="O3802" t="s">
        <v>68</v>
      </c>
      <c r="P3802">
        <v>0</v>
      </c>
      <c r="Q3802">
        <v>0</v>
      </c>
      <c r="R3802">
        <v>0</v>
      </c>
      <c r="S3802">
        <v>1</v>
      </c>
    </row>
    <row r="3803" spans="1:19" x14ac:dyDescent="0.25">
      <c r="A3803">
        <v>725524</v>
      </c>
      <c r="B3803" t="s">
        <v>15</v>
      </c>
      <c r="C3803" t="s">
        <v>64</v>
      </c>
      <c r="D3803" t="s">
        <v>16</v>
      </c>
      <c r="E3803" t="s">
        <v>76</v>
      </c>
      <c r="F3803" t="s">
        <v>66</v>
      </c>
      <c r="G3803" t="s">
        <v>77</v>
      </c>
      <c r="H3803">
        <v>0.583962814313288</v>
      </c>
      <c r="I3803">
        <v>1</v>
      </c>
      <c r="J3803" t="s">
        <v>19</v>
      </c>
      <c r="K3803">
        <v>1</v>
      </c>
      <c r="L3803">
        <v>1</v>
      </c>
      <c r="M3803">
        <v>10238</v>
      </c>
      <c r="N3803">
        <v>13000</v>
      </c>
      <c r="O3803" t="s">
        <v>68</v>
      </c>
      <c r="P3803">
        <v>5</v>
      </c>
      <c r="Q3803">
        <v>0</v>
      </c>
      <c r="R3803">
        <v>1</v>
      </c>
      <c r="S3803">
        <v>0</v>
      </c>
    </row>
    <row r="3804" spans="1:19" x14ac:dyDescent="0.25">
      <c r="A3804">
        <v>508867</v>
      </c>
      <c r="B3804" t="s">
        <v>21</v>
      </c>
      <c r="C3804" t="s">
        <v>69</v>
      </c>
      <c r="D3804" t="s">
        <v>22</v>
      </c>
      <c r="E3804" t="s">
        <v>75</v>
      </c>
      <c r="F3804" t="s">
        <v>73</v>
      </c>
      <c r="G3804" t="s">
        <v>67</v>
      </c>
      <c r="H3804">
        <v>0.53490720959958404</v>
      </c>
      <c r="I3804">
        <v>1</v>
      </c>
      <c r="J3804" t="s">
        <v>17</v>
      </c>
      <c r="K3804">
        <v>0</v>
      </c>
      <c r="L3804">
        <v>1</v>
      </c>
      <c r="M3804">
        <v>32765</v>
      </c>
      <c r="N3804">
        <v>8000</v>
      </c>
      <c r="O3804" t="s">
        <v>68</v>
      </c>
      <c r="P3804">
        <v>6</v>
      </c>
      <c r="Q3804">
        <v>1</v>
      </c>
      <c r="R3804">
        <v>1</v>
      </c>
      <c r="S3804">
        <v>0</v>
      </c>
    </row>
    <row r="3805" spans="1:19" x14ac:dyDescent="0.25">
      <c r="A3805">
        <v>653578</v>
      </c>
      <c r="B3805" t="s">
        <v>18</v>
      </c>
      <c r="C3805" t="s">
        <v>64</v>
      </c>
      <c r="D3805" t="s">
        <v>16</v>
      </c>
      <c r="E3805" t="s">
        <v>65</v>
      </c>
      <c r="F3805" t="s">
        <v>73</v>
      </c>
      <c r="G3805" t="s">
        <v>77</v>
      </c>
      <c r="H3805">
        <v>0.48681326751071702</v>
      </c>
      <c r="I3805">
        <v>0</v>
      </c>
      <c r="J3805" t="s">
        <v>19</v>
      </c>
      <c r="K3805">
        <v>0</v>
      </c>
      <c r="L3805">
        <v>1</v>
      </c>
      <c r="M3805">
        <v>10238</v>
      </c>
      <c r="O3805" t="s">
        <v>68</v>
      </c>
      <c r="P3805">
        <v>0</v>
      </c>
      <c r="Q3805">
        <v>0</v>
      </c>
      <c r="R3805">
        <v>0</v>
      </c>
      <c r="S3805">
        <v>0</v>
      </c>
    </row>
    <row r="3806" spans="1:19" x14ac:dyDescent="0.25">
      <c r="A3806">
        <v>95896</v>
      </c>
      <c r="B3806" t="s">
        <v>18</v>
      </c>
      <c r="C3806" t="s">
        <v>64</v>
      </c>
      <c r="D3806" t="s">
        <v>16</v>
      </c>
      <c r="E3806" t="s">
        <v>65</v>
      </c>
      <c r="F3806" t="s">
        <v>70</v>
      </c>
      <c r="G3806" t="s">
        <v>71</v>
      </c>
      <c r="H3806">
        <v>0.35122558825943101</v>
      </c>
      <c r="I3806">
        <v>0</v>
      </c>
      <c r="J3806" t="s">
        <v>19</v>
      </c>
      <c r="K3806">
        <v>0</v>
      </c>
      <c r="L3806">
        <v>1</v>
      </c>
      <c r="M3806">
        <v>10238</v>
      </c>
      <c r="N3806">
        <v>14000</v>
      </c>
      <c r="O3806" t="s">
        <v>68</v>
      </c>
      <c r="P3806">
        <v>0</v>
      </c>
      <c r="Q3806">
        <v>0</v>
      </c>
      <c r="R3806">
        <v>0</v>
      </c>
      <c r="S3806">
        <v>1</v>
      </c>
    </row>
    <row r="3807" spans="1:19" x14ac:dyDescent="0.25">
      <c r="A3807">
        <v>117561</v>
      </c>
      <c r="B3807" t="s">
        <v>20</v>
      </c>
      <c r="C3807" t="s">
        <v>69</v>
      </c>
      <c r="D3807" t="s">
        <v>16</v>
      </c>
      <c r="E3807" t="s">
        <v>74</v>
      </c>
      <c r="F3807" t="s">
        <v>66</v>
      </c>
      <c r="G3807" t="s">
        <v>72</v>
      </c>
      <c r="H3807">
        <v>0.43110916614658201</v>
      </c>
      <c r="I3807">
        <v>1</v>
      </c>
      <c r="J3807" t="s">
        <v>19</v>
      </c>
      <c r="K3807">
        <v>1</v>
      </c>
      <c r="L3807">
        <v>1</v>
      </c>
      <c r="M3807">
        <v>10238</v>
      </c>
      <c r="N3807">
        <v>13000</v>
      </c>
      <c r="O3807" t="s">
        <v>68</v>
      </c>
      <c r="P3807">
        <v>1</v>
      </c>
      <c r="Q3807">
        <v>0</v>
      </c>
      <c r="R3807">
        <v>1</v>
      </c>
      <c r="S3807">
        <v>0</v>
      </c>
    </row>
    <row r="3808" spans="1:19" x14ac:dyDescent="0.25">
      <c r="A3808">
        <v>587659</v>
      </c>
      <c r="B3808" t="s">
        <v>21</v>
      </c>
      <c r="C3808" t="s">
        <v>69</v>
      </c>
      <c r="D3808" t="s">
        <v>16</v>
      </c>
      <c r="E3808" t="s">
        <v>74</v>
      </c>
      <c r="F3808" t="s">
        <v>73</v>
      </c>
      <c r="G3808" t="s">
        <v>77</v>
      </c>
      <c r="H3808">
        <v>0.47050416165494902</v>
      </c>
      <c r="I3808">
        <v>1</v>
      </c>
      <c r="J3808" t="s">
        <v>19</v>
      </c>
      <c r="K3808">
        <v>0</v>
      </c>
      <c r="L3808">
        <v>1</v>
      </c>
      <c r="M3808">
        <v>10238</v>
      </c>
      <c r="N3808">
        <v>9000</v>
      </c>
      <c r="O3808" t="s">
        <v>68</v>
      </c>
      <c r="P3808">
        <v>4</v>
      </c>
      <c r="Q3808">
        <v>1</v>
      </c>
      <c r="R3808">
        <v>3</v>
      </c>
      <c r="S3808">
        <v>0</v>
      </c>
    </row>
    <row r="3809" spans="1:19" x14ac:dyDescent="0.25">
      <c r="A3809">
        <v>364265</v>
      </c>
      <c r="B3809" t="s">
        <v>18</v>
      </c>
      <c r="C3809" t="s">
        <v>64</v>
      </c>
      <c r="D3809" t="s">
        <v>22</v>
      </c>
      <c r="E3809" t="s">
        <v>65</v>
      </c>
      <c r="F3809" t="s">
        <v>66</v>
      </c>
      <c r="G3809" t="s">
        <v>77</v>
      </c>
      <c r="H3809">
        <v>0.56051368179043703</v>
      </c>
      <c r="I3809">
        <v>1</v>
      </c>
      <c r="J3809" t="s">
        <v>17</v>
      </c>
      <c r="K3809">
        <v>0</v>
      </c>
      <c r="L3809">
        <v>1</v>
      </c>
      <c r="M3809">
        <v>10238</v>
      </c>
      <c r="N3809">
        <v>10000</v>
      </c>
      <c r="O3809" t="s">
        <v>78</v>
      </c>
      <c r="P3809">
        <v>0</v>
      </c>
      <c r="Q3809">
        <v>0</v>
      </c>
      <c r="R3809">
        <v>0</v>
      </c>
      <c r="S3809">
        <v>0</v>
      </c>
    </row>
    <row r="3810" spans="1:19" x14ac:dyDescent="0.25">
      <c r="A3810">
        <v>503289</v>
      </c>
      <c r="B3810" t="s">
        <v>15</v>
      </c>
      <c r="C3810" t="s">
        <v>64</v>
      </c>
      <c r="D3810" t="s">
        <v>16</v>
      </c>
      <c r="E3810" t="s">
        <v>76</v>
      </c>
      <c r="F3810" t="s">
        <v>70</v>
      </c>
      <c r="G3810" t="s">
        <v>67</v>
      </c>
      <c r="H3810">
        <v>0.59844778019248601</v>
      </c>
      <c r="I3810">
        <v>1</v>
      </c>
      <c r="J3810" t="s">
        <v>19</v>
      </c>
      <c r="K3810">
        <v>1</v>
      </c>
      <c r="L3810">
        <v>0</v>
      </c>
      <c r="M3810">
        <v>32765</v>
      </c>
      <c r="N3810">
        <v>14000</v>
      </c>
      <c r="O3810" t="s">
        <v>68</v>
      </c>
      <c r="P3810">
        <v>1</v>
      </c>
      <c r="Q3810">
        <v>1</v>
      </c>
      <c r="R3810">
        <v>1</v>
      </c>
      <c r="S3810">
        <v>0</v>
      </c>
    </row>
    <row r="3811" spans="1:19" x14ac:dyDescent="0.25">
      <c r="A3811">
        <v>283255</v>
      </c>
      <c r="B3811" t="s">
        <v>18</v>
      </c>
      <c r="C3811" t="s">
        <v>69</v>
      </c>
      <c r="D3811" t="s">
        <v>16</v>
      </c>
      <c r="E3811" t="s">
        <v>65</v>
      </c>
      <c r="F3811" t="s">
        <v>66</v>
      </c>
      <c r="G3811" t="s">
        <v>72</v>
      </c>
      <c r="H3811">
        <v>0.50756230038043604</v>
      </c>
      <c r="I3811">
        <v>1</v>
      </c>
      <c r="J3811" t="s">
        <v>19</v>
      </c>
      <c r="K3811">
        <v>0</v>
      </c>
      <c r="L3811">
        <v>0</v>
      </c>
      <c r="M3811">
        <v>10238</v>
      </c>
      <c r="N3811">
        <v>13000</v>
      </c>
      <c r="O3811" t="s">
        <v>68</v>
      </c>
      <c r="P3811">
        <v>0</v>
      </c>
      <c r="Q3811">
        <v>0</v>
      </c>
      <c r="R3811">
        <v>0</v>
      </c>
      <c r="S3811">
        <v>1</v>
      </c>
    </row>
    <row r="3812" spans="1:19" x14ac:dyDescent="0.25">
      <c r="A3812">
        <v>574217</v>
      </c>
      <c r="B3812" t="s">
        <v>21</v>
      </c>
      <c r="C3812" t="s">
        <v>69</v>
      </c>
      <c r="D3812" t="s">
        <v>16</v>
      </c>
      <c r="E3812" t="s">
        <v>74</v>
      </c>
      <c r="F3812" t="s">
        <v>73</v>
      </c>
      <c r="G3812" t="s">
        <v>67</v>
      </c>
      <c r="H3812">
        <v>0.54337189568353395</v>
      </c>
      <c r="I3812">
        <v>0</v>
      </c>
      <c r="J3812" t="s">
        <v>17</v>
      </c>
      <c r="K3812">
        <v>0</v>
      </c>
      <c r="L3812">
        <v>0</v>
      </c>
      <c r="M3812">
        <v>32765</v>
      </c>
      <c r="N3812">
        <v>12000</v>
      </c>
      <c r="O3812" t="s">
        <v>68</v>
      </c>
      <c r="P3812">
        <v>7</v>
      </c>
      <c r="Q3812">
        <v>0</v>
      </c>
      <c r="R3812">
        <v>0</v>
      </c>
      <c r="S3812">
        <v>0</v>
      </c>
    </row>
    <row r="3813" spans="1:19" x14ac:dyDescent="0.25">
      <c r="A3813">
        <v>763621</v>
      </c>
      <c r="B3813" t="s">
        <v>21</v>
      </c>
      <c r="C3813" t="s">
        <v>64</v>
      </c>
      <c r="D3813" t="s">
        <v>16</v>
      </c>
      <c r="E3813" t="s">
        <v>75</v>
      </c>
      <c r="F3813" t="s">
        <v>70</v>
      </c>
      <c r="G3813" t="s">
        <v>67</v>
      </c>
      <c r="H3813">
        <v>0.55353588011371102</v>
      </c>
      <c r="I3813">
        <v>1</v>
      </c>
      <c r="J3813" t="s">
        <v>19</v>
      </c>
      <c r="K3813">
        <v>1</v>
      </c>
      <c r="L3813">
        <v>1</v>
      </c>
      <c r="M3813">
        <v>10238</v>
      </c>
      <c r="N3813">
        <v>12000</v>
      </c>
      <c r="O3813" t="s">
        <v>68</v>
      </c>
      <c r="P3813">
        <v>1</v>
      </c>
      <c r="Q3813">
        <v>0</v>
      </c>
      <c r="R3813">
        <v>4</v>
      </c>
      <c r="S3813">
        <v>0</v>
      </c>
    </row>
    <row r="3814" spans="1:19" x14ac:dyDescent="0.25">
      <c r="A3814">
        <v>125857</v>
      </c>
      <c r="B3814" t="s">
        <v>21</v>
      </c>
      <c r="C3814" t="s">
        <v>69</v>
      </c>
      <c r="D3814" t="s">
        <v>16</v>
      </c>
      <c r="E3814" t="s">
        <v>74</v>
      </c>
      <c r="F3814" t="s">
        <v>70</v>
      </c>
      <c r="G3814" t="s">
        <v>77</v>
      </c>
      <c r="H3814">
        <v>0.36463660776928503</v>
      </c>
      <c r="I3814">
        <v>1</v>
      </c>
      <c r="J3814" t="s">
        <v>17</v>
      </c>
      <c r="K3814">
        <v>0</v>
      </c>
      <c r="L3814">
        <v>0</v>
      </c>
      <c r="M3814">
        <v>10238</v>
      </c>
      <c r="O3814" t="s">
        <v>68</v>
      </c>
      <c r="P3814">
        <v>1</v>
      </c>
      <c r="Q3814">
        <v>0</v>
      </c>
      <c r="R3814">
        <v>1</v>
      </c>
      <c r="S3814">
        <v>0</v>
      </c>
    </row>
    <row r="3815" spans="1:19" x14ac:dyDescent="0.25">
      <c r="A3815">
        <v>549806</v>
      </c>
      <c r="B3815" t="s">
        <v>20</v>
      </c>
      <c r="C3815" t="s">
        <v>64</v>
      </c>
      <c r="D3815" t="s">
        <v>16</v>
      </c>
      <c r="E3815" t="s">
        <v>65</v>
      </c>
      <c r="F3815" t="s">
        <v>70</v>
      </c>
      <c r="G3815" t="s">
        <v>71</v>
      </c>
      <c r="I3815">
        <v>0</v>
      </c>
      <c r="J3815" t="s">
        <v>19</v>
      </c>
      <c r="K3815">
        <v>1</v>
      </c>
      <c r="L3815">
        <v>0</v>
      </c>
      <c r="M3815">
        <v>10238</v>
      </c>
      <c r="N3815">
        <v>12000</v>
      </c>
      <c r="O3815" t="s">
        <v>68</v>
      </c>
      <c r="P3815">
        <v>0</v>
      </c>
      <c r="Q3815">
        <v>0</v>
      </c>
      <c r="R3815">
        <v>0</v>
      </c>
      <c r="S3815">
        <v>0</v>
      </c>
    </row>
    <row r="3816" spans="1:19" x14ac:dyDescent="0.25">
      <c r="A3816">
        <v>73235</v>
      </c>
      <c r="B3816" t="s">
        <v>15</v>
      </c>
      <c r="C3816" t="s">
        <v>69</v>
      </c>
      <c r="D3816" t="s">
        <v>22</v>
      </c>
      <c r="E3816" t="s">
        <v>76</v>
      </c>
      <c r="F3816" t="s">
        <v>66</v>
      </c>
      <c r="G3816" t="s">
        <v>67</v>
      </c>
      <c r="H3816">
        <v>0.60800556269775397</v>
      </c>
      <c r="I3816">
        <v>1</v>
      </c>
      <c r="J3816" t="s">
        <v>17</v>
      </c>
      <c r="K3816">
        <v>0</v>
      </c>
      <c r="L3816">
        <v>1</v>
      </c>
      <c r="M3816">
        <v>32765</v>
      </c>
      <c r="N3816">
        <v>12000</v>
      </c>
      <c r="O3816" t="s">
        <v>68</v>
      </c>
      <c r="P3816">
        <v>7</v>
      </c>
      <c r="Q3816">
        <v>1</v>
      </c>
      <c r="R3816">
        <v>2</v>
      </c>
      <c r="S3816">
        <v>0</v>
      </c>
    </row>
    <row r="3817" spans="1:19" x14ac:dyDescent="0.25">
      <c r="A3817">
        <v>921978</v>
      </c>
      <c r="B3817" t="s">
        <v>21</v>
      </c>
      <c r="C3817" t="s">
        <v>69</v>
      </c>
      <c r="D3817" t="s">
        <v>22</v>
      </c>
      <c r="E3817" t="s">
        <v>75</v>
      </c>
      <c r="F3817" t="s">
        <v>70</v>
      </c>
      <c r="G3817" t="s">
        <v>72</v>
      </c>
      <c r="H3817">
        <v>0.29170810325596003</v>
      </c>
      <c r="I3817">
        <v>0</v>
      </c>
      <c r="J3817" t="s">
        <v>17</v>
      </c>
      <c r="K3817">
        <v>0</v>
      </c>
      <c r="L3817">
        <v>1</v>
      </c>
      <c r="M3817">
        <v>32765</v>
      </c>
      <c r="N3817">
        <v>10000</v>
      </c>
      <c r="O3817" t="s">
        <v>68</v>
      </c>
      <c r="P3817">
        <v>9</v>
      </c>
      <c r="Q3817">
        <v>0</v>
      </c>
      <c r="R3817">
        <v>2</v>
      </c>
      <c r="S3817">
        <v>0</v>
      </c>
    </row>
    <row r="3818" spans="1:19" x14ac:dyDescent="0.25">
      <c r="A3818">
        <v>689103</v>
      </c>
      <c r="B3818" t="s">
        <v>20</v>
      </c>
      <c r="C3818" t="s">
        <v>69</v>
      </c>
      <c r="D3818" t="s">
        <v>16</v>
      </c>
      <c r="E3818" t="s">
        <v>74</v>
      </c>
      <c r="F3818" t="s">
        <v>73</v>
      </c>
      <c r="G3818" t="s">
        <v>77</v>
      </c>
      <c r="H3818">
        <v>0.63035927367824696</v>
      </c>
      <c r="I3818">
        <v>1</v>
      </c>
      <c r="J3818" t="s">
        <v>19</v>
      </c>
      <c r="K3818">
        <v>0</v>
      </c>
      <c r="L3818">
        <v>1</v>
      </c>
      <c r="M3818">
        <v>10238</v>
      </c>
      <c r="N3818">
        <v>12000</v>
      </c>
      <c r="O3818" t="s">
        <v>68</v>
      </c>
      <c r="P3818">
        <v>3</v>
      </c>
      <c r="Q3818">
        <v>0</v>
      </c>
      <c r="R3818">
        <v>1</v>
      </c>
      <c r="S3818">
        <v>0</v>
      </c>
    </row>
    <row r="3819" spans="1:19" x14ac:dyDescent="0.25">
      <c r="A3819">
        <v>105701</v>
      </c>
      <c r="B3819" t="s">
        <v>15</v>
      </c>
      <c r="C3819" t="s">
        <v>64</v>
      </c>
      <c r="D3819" t="s">
        <v>16</v>
      </c>
      <c r="E3819" t="s">
        <v>76</v>
      </c>
      <c r="F3819" t="s">
        <v>73</v>
      </c>
      <c r="G3819" t="s">
        <v>67</v>
      </c>
      <c r="H3819">
        <v>0.83409948248150401</v>
      </c>
      <c r="I3819">
        <v>1</v>
      </c>
      <c r="J3819" t="s">
        <v>17</v>
      </c>
      <c r="K3819">
        <v>0</v>
      </c>
      <c r="L3819">
        <v>1</v>
      </c>
      <c r="M3819">
        <v>10238</v>
      </c>
      <c r="N3819">
        <v>15000</v>
      </c>
      <c r="O3819" t="s">
        <v>68</v>
      </c>
      <c r="P3819">
        <v>2</v>
      </c>
      <c r="Q3819">
        <v>0</v>
      </c>
      <c r="R3819">
        <v>1</v>
      </c>
      <c r="S3819">
        <v>0</v>
      </c>
    </row>
    <row r="3820" spans="1:19" x14ac:dyDescent="0.25">
      <c r="A3820">
        <v>848340</v>
      </c>
      <c r="B3820" t="s">
        <v>20</v>
      </c>
      <c r="C3820" t="s">
        <v>69</v>
      </c>
      <c r="D3820" t="s">
        <v>16</v>
      </c>
      <c r="E3820" t="s">
        <v>74</v>
      </c>
      <c r="F3820" t="s">
        <v>66</v>
      </c>
      <c r="G3820" t="s">
        <v>77</v>
      </c>
      <c r="H3820">
        <v>0.52076121493030203</v>
      </c>
      <c r="I3820">
        <v>0</v>
      </c>
      <c r="J3820" t="s">
        <v>19</v>
      </c>
      <c r="K3820">
        <v>1</v>
      </c>
      <c r="L3820">
        <v>1</v>
      </c>
      <c r="M3820">
        <v>10238</v>
      </c>
      <c r="N3820">
        <v>11000</v>
      </c>
      <c r="O3820" t="s">
        <v>68</v>
      </c>
      <c r="P3820">
        <v>0</v>
      </c>
      <c r="Q3820">
        <v>0</v>
      </c>
      <c r="R3820">
        <v>1</v>
      </c>
      <c r="S3820">
        <v>0</v>
      </c>
    </row>
    <row r="3821" spans="1:19" x14ac:dyDescent="0.25">
      <c r="A3821">
        <v>625135</v>
      </c>
      <c r="B3821" t="s">
        <v>20</v>
      </c>
      <c r="C3821" t="s">
        <v>69</v>
      </c>
      <c r="D3821" t="s">
        <v>16</v>
      </c>
      <c r="E3821" t="s">
        <v>65</v>
      </c>
      <c r="F3821" t="s">
        <v>73</v>
      </c>
      <c r="G3821" t="s">
        <v>72</v>
      </c>
      <c r="H3821">
        <v>0.41916159746672599</v>
      </c>
      <c r="I3821">
        <v>1</v>
      </c>
      <c r="J3821" t="s">
        <v>17</v>
      </c>
      <c r="K3821">
        <v>1</v>
      </c>
      <c r="L3821">
        <v>0</v>
      </c>
      <c r="M3821">
        <v>10238</v>
      </c>
      <c r="N3821">
        <v>10000</v>
      </c>
      <c r="O3821" t="s">
        <v>68</v>
      </c>
      <c r="P3821">
        <v>0</v>
      </c>
      <c r="Q3821">
        <v>0</v>
      </c>
      <c r="R3821">
        <v>0</v>
      </c>
      <c r="S3821">
        <v>0</v>
      </c>
    </row>
    <row r="3822" spans="1:19" x14ac:dyDescent="0.25">
      <c r="A3822">
        <v>16925</v>
      </c>
      <c r="B3822" t="s">
        <v>18</v>
      </c>
      <c r="C3822" t="s">
        <v>69</v>
      </c>
      <c r="D3822" t="s">
        <v>16</v>
      </c>
      <c r="E3822" t="s">
        <v>65</v>
      </c>
      <c r="F3822" t="s">
        <v>66</v>
      </c>
      <c r="G3822" t="s">
        <v>71</v>
      </c>
      <c r="H3822">
        <v>0.40537946464692298</v>
      </c>
      <c r="I3822">
        <v>0</v>
      </c>
      <c r="J3822" t="s">
        <v>19</v>
      </c>
      <c r="K3822">
        <v>1</v>
      </c>
      <c r="L3822">
        <v>0</v>
      </c>
      <c r="M3822">
        <v>10238</v>
      </c>
      <c r="O3822" t="s">
        <v>68</v>
      </c>
      <c r="P3822">
        <v>0</v>
      </c>
      <c r="Q3822">
        <v>0</v>
      </c>
      <c r="R3822">
        <v>0</v>
      </c>
      <c r="S3822">
        <v>1</v>
      </c>
    </row>
    <row r="3823" spans="1:19" x14ac:dyDescent="0.25">
      <c r="A3823">
        <v>506850</v>
      </c>
      <c r="B3823" t="s">
        <v>15</v>
      </c>
      <c r="C3823" t="s">
        <v>69</v>
      </c>
      <c r="D3823" t="s">
        <v>16</v>
      </c>
      <c r="E3823" t="s">
        <v>75</v>
      </c>
      <c r="F3823" t="s">
        <v>66</v>
      </c>
      <c r="G3823" t="s">
        <v>67</v>
      </c>
      <c r="H3823">
        <v>0.56315978078529505</v>
      </c>
      <c r="I3823">
        <v>1</v>
      </c>
      <c r="J3823" t="s">
        <v>19</v>
      </c>
      <c r="K3823">
        <v>1</v>
      </c>
      <c r="L3823">
        <v>1</v>
      </c>
      <c r="M3823">
        <v>32765</v>
      </c>
      <c r="N3823">
        <v>6000</v>
      </c>
      <c r="O3823" t="s">
        <v>68</v>
      </c>
      <c r="P3823">
        <v>6</v>
      </c>
      <c r="Q3823">
        <v>1</v>
      </c>
      <c r="R3823">
        <v>2</v>
      </c>
      <c r="S3823">
        <v>0</v>
      </c>
    </row>
    <row r="3824" spans="1:19" x14ac:dyDescent="0.25">
      <c r="A3824">
        <v>387325</v>
      </c>
      <c r="B3824" t="s">
        <v>18</v>
      </c>
      <c r="C3824" t="s">
        <v>69</v>
      </c>
      <c r="D3824" t="s">
        <v>16</v>
      </c>
      <c r="E3824" t="s">
        <v>65</v>
      </c>
      <c r="F3824" t="s">
        <v>73</v>
      </c>
      <c r="G3824" t="s">
        <v>72</v>
      </c>
      <c r="H3824">
        <v>0.408880119562198</v>
      </c>
      <c r="I3824">
        <v>1</v>
      </c>
      <c r="J3824" t="s">
        <v>19</v>
      </c>
      <c r="K3824">
        <v>0</v>
      </c>
      <c r="L3824">
        <v>0</v>
      </c>
      <c r="M3824">
        <v>10238</v>
      </c>
      <c r="N3824">
        <v>12000</v>
      </c>
      <c r="O3824" t="s">
        <v>68</v>
      </c>
      <c r="P3824">
        <v>0</v>
      </c>
      <c r="Q3824">
        <v>0</v>
      </c>
      <c r="R3824">
        <v>0</v>
      </c>
      <c r="S3824">
        <v>1</v>
      </c>
    </row>
    <row r="3825" spans="1:19" x14ac:dyDescent="0.25">
      <c r="A3825">
        <v>855116</v>
      </c>
      <c r="B3825" t="s">
        <v>15</v>
      </c>
      <c r="C3825" t="s">
        <v>69</v>
      </c>
      <c r="D3825" t="s">
        <v>22</v>
      </c>
      <c r="E3825" t="s">
        <v>65</v>
      </c>
      <c r="F3825" t="s">
        <v>73</v>
      </c>
      <c r="G3825" t="s">
        <v>67</v>
      </c>
      <c r="H3825">
        <v>0.70778764529986904</v>
      </c>
      <c r="I3825">
        <v>1</v>
      </c>
      <c r="J3825" t="s">
        <v>17</v>
      </c>
      <c r="K3825">
        <v>1</v>
      </c>
      <c r="L3825">
        <v>1</v>
      </c>
      <c r="M3825">
        <v>10238</v>
      </c>
      <c r="N3825">
        <v>11000</v>
      </c>
      <c r="O3825" t="s">
        <v>68</v>
      </c>
      <c r="P3825">
        <v>0</v>
      </c>
      <c r="Q3825">
        <v>0</v>
      </c>
      <c r="R3825">
        <v>0</v>
      </c>
      <c r="S3825">
        <v>0</v>
      </c>
    </row>
    <row r="3826" spans="1:19" x14ac:dyDescent="0.25">
      <c r="A3826">
        <v>954227</v>
      </c>
      <c r="B3826" t="s">
        <v>15</v>
      </c>
      <c r="C3826" t="s">
        <v>64</v>
      </c>
      <c r="D3826" t="s">
        <v>16</v>
      </c>
      <c r="E3826" t="s">
        <v>76</v>
      </c>
      <c r="F3826" t="s">
        <v>73</v>
      </c>
      <c r="G3826" t="s">
        <v>77</v>
      </c>
      <c r="H3826">
        <v>0.53411792637500299</v>
      </c>
      <c r="I3826">
        <v>1</v>
      </c>
      <c r="J3826" t="s">
        <v>19</v>
      </c>
      <c r="K3826">
        <v>1</v>
      </c>
      <c r="L3826">
        <v>1</v>
      </c>
      <c r="M3826">
        <v>10238</v>
      </c>
      <c r="N3826">
        <v>13000</v>
      </c>
      <c r="O3826" t="s">
        <v>68</v>
      </c>
      <c r="P3826">
        <v>3</v>
      </c>
      <c r="Q3826">
        <v>0</v>
      </c>
      <c r="R3826">
        <v>0</v>
      </c>
      <c r="S3826">
        <v>0</v>
      </c>
    </row>
    <row r="3827" spans="1:19" x14ac:dyDescent="0.25">
      <c r="A3827">
        <v>946001</v>
      </c>
      <c r="B3827" t="s">
        <v>15</v>
      </c>
      <c r="C3827" t="s">
        <v>69</v>
      </c>
      <c r="D3827" t="s">
        <v>22</v>
      </c>
      <c r="E3827" t="s">
        <v>76</v>
      </c>
      <c r="F3827" t="s">
        <v>70</v>
      </c>
      <c r="G3827" t="s">
        <v>67</v>
      </c>
      <c r="H3827">
        <v>0.62926807621340997</v>
      </c>
      <c r="I3827">
        <v>1</v>
      </c>
      <c r="J3827" t="s">
        <v>17</v>
      </c>
      <c r="K3827">
        <v>1</v>
      </c>
      <c r="L3827">
        <v>1</v>
      </c>
      <c r="M3827">
        <v>10238</v>
      </c>
      <c r="N3827">
        <v>11000</v>
      </c>
      <c r="O3827" t="s">
        <v>68</v>
      </c>
      <c r="P3827">
        <v>4</v>
      </c>
      <c r="Q3827">
        <v>0</v>
      </c>
      <c r="R3827">
        <v>1</v>
      </c>
      <c r="S3827">
        <v>0</v>
      </c>
    </row>
    <row r="3828" spans="1:19" x14ac:dyDescent="0.25">
      <c r="A3828">
        <v>555993</v>
      </c>
      <c r="B3828" t="s">
        <v>15</v>
      </c>
      <c r="C3828" t="s">
        <v>64</v>
      </c>
      <c r="D3828" t="s">
        <v>16</v>
      </c>
      <c r="E3828" t="s">
        <v>75</v>
      </c>
      <c r="F3828" t="s">
        <v>73</v>
      </c>
      <c r="G3828" t="s">
        <v>67</v>
      </c>
      <c r="H3828">
        <v>0.58320277609912297</v>
      </c>
      <c r="I3828">
        <v>1</v>
      </c>
      <c r="J3828" t="s">
        <v>19</v>
      </c>
      <c r="K3828">
        <v>1</v>
      </c>
      <c r="L3828">
        <v>1</v>
      </c>
      <c r="M3828">
        <v>10238</v>
      </c>
      <c r="N3828">
        <v>9000</v>
      </c>
      <c r="O3828" t="s">
        <v>68</v>
      </c>
      <c r="P3828">
        <v>3</v>
      </c>
      <c r="Q3828">
        <v>0</v>
      </c>
      <c r="R3828">
        <v>2</v>
      </c>
      <c r="S3828">
        <v>0</v>
      </c>
    </row>
    <row r="3829" spans="1:19" x14ac:dyDescent="0.25">
      <c r="A3829">
        <v>608175</v>
      </c>
      <c r="B3829" t="s">
        <v>20</v>
      </c>
      <c r="C3829" t="s">
        <v>64</v>
      </c>
      <c r="D3829" t="s">
        <v>22</v>
      </c>
      <c r="E3829" t="s">
        <v>74</v>
      </c>
      <c r="F3829" t="s">
        <v>66</v>
      </c>
      <c r="G3829" t="s">
        <v>67</v>
      </c>
      <c r="H3829">
        <v>0.59786125951398605</v>
      </c>
      <c r="I3829">
        <v>1</v>
      </c>
      <c r="J3829" t="s">
        <v>17</v>
      </c>
      <c r="K3829">
        <v>0</v>
      </c>
      <c r="L3829">
        <v>1</v>
      </c>
      <c r="M3829">
        <v>32765</v>
      </c>
      <c r="N3829">
        <v>9000</v>
      </c>
      <c r="O3829" t="s">
        <v>68</v>
      </c>
      <c r="P3829">
        <v>1</v>
      </c>
      <c r="Q3829">
        <v>1</v>
      </c>
      <c r="R3829">
        <v>0</v>
      </c>
      <c r="S3829">
        <v>0</v>
      </c>
    </row>
    <row r="3830" spans="1:19" x14ac:dyDescent="0.25">
      <c r="A3830">
        <v>352107</v>
      </c>
      <c r="B3830" t="s">
        <v>20</v>
      </c>
      <c r="C3830" t="s">
        <v>69</v>
      </c>
      <c r="D3830" t="s">
        <v>16</v>
      </c>
      <c r="E3830" t="s">
        <v>65</v>
      </c>
      <c r="F3830" t="s">
        <v>66</v>
      </c>
      <c r="G3830" t="s">
        <v>71</v>
      </c>
      <c r="H3830">
        <v>0.34979009116968102</v>
      </c>
      <c r="I3830">
        <v>0</v>
      </c>
      <c r="J3830" t="s">
        <v>19</v>
      </c>
      <c r="K3830">
        <v>0</v>
      </c>
      <c r="L3830">
        <v>1</v>
      </c>
      <c r="M3830">
        <v>32765</v>
      </c>
      <c r="N3830">
        <v>10000</v>
      </c>
      <c r="O3830" t="s">
        <v>68</v>
      </c>
      <c r="P3830">
        <v>0</v>
      </c>
      <c r="Q3830">
        <v>0</v>
      </c>
      <c r="R3830">
        <v>0</v>
      </c>
      <c r="S3830">
        <v>1</v>
      </c>
    </row>
    <row r="3831" spans="1:19" x14ac:dyDescent="0.25">
      <c r="A3831">
        <v>637550</v>
      </c>
      <c r="B3831" t="s">
        <v>20</v>
      </c>
      <c r="C3831" t="s">
        <v>64</v>
      </c>
      <c r="D3831" t="s">
        <v>22</v>
      </c>
      <c r="E3831" t="s">
        <v>74</v>
      </c>
      <c r="F3831" t="s">
        <v>73</v>
      </c>
      <c r="G3831" t="s">
        <v>77</v>
      </c>
      <c r="H3831">
        <v>0.50854900640525302</v>
      </c>
      <c r="I3831">
        <v>1</v>
      </c>
      <c r="J3831" t="s">
        <v>19</v>
      </c>
      <c r="K3831">
        <v>1</v>
      </c>
      <c r="L3831">
        <v>0</v>
      </c>
      <c r="M3831">
        <v>10238</v>
      </c>
      <c r="N3831">
        <v>11000</v>
      </c>
      <c r="O3831" t="s">
        <v>68</v>
      </c>
      <c r="P3831">
        <v>0</v>
      </c>
      <c r="Q3831">
        <v>0</v>
      </c>
      <c r="R3831">
        <v>0</v>
      </c>
      <c r="S3831">
        <v>0</v>
      </c>
    </row>
    <row r="3832" spans="1:19" x14ac:dyDescent="0.25">
      <c r="A3832">
        <v>235902</v>
      </c>
      <c r="B3832" t="s">
        <v>20</v>
      </c>
      <c r="C3832" t="s">
        <v>69</v>
      </c>
      <c r="D3832" t="s">
        <v>16</v>
      </c>
      <c r="E3832" t="s">
        <v>74</v>
      </c>
      <c r="F3832" t="s">
        <v>73</v>
      </c>
      <c r="G3832" t="s">
        <v>77</v>
      </c>
      <c r="H3832">
        <v>0.54329261520627303</v>
      </c>
      <c r="I3832">
        <v>1</v>
      </c>
      <c r="J3832" t="s">
        <v>19</v>
      </c>
      <c r="K3832">
        <v>0</v>
      </c>
      <c r="L3832">
        <v>1</v>
      </c>
      <c r="M3832">
        <v>10238</v>
      </c>
      <c r="N3832">
        <v>15000</v>
      </c>
      <c r="O3832" t="s">
        <v>68</v>
      </c>
      <c r="P3832">
        <v>2</v>
      </c>
      <c r="Q3832">
        <v>1</v>
      </c>
      <c r="R3832">
        <v>1</v>
      </c>
      <c r="S3832">
        <v>1</v>
      </c>
    </row>
    <row r="3833" spans="1:19" x14ac:dyDescent="0.25">
      <c r="A3833">
        <v>801829</v>
      </c>
      <c r="B3833" t="s">
        <v>20</v>
      </c>
      <c r="C3833" t="s">
        <v>69</v>
      </c>
      <c r="D3833" t="s">
        <v>16</v>
      </c>
      <c r="E3833" t="s">
        <v>65</v>
      </c>
      <c r="F3833" t="s">
        <v>73</v>
      </c>
      <c r="G3833" t="s">
        <v>67</v>
      </c>
      <c r="H3833">
        <v>0.70080935508912501</v>
      </c>
      <c r="I3833">
        <v>1</v>
      </c>
      <c r="J3833" t="s">
        <v>19</v>
      </c>
      <c r="K3833">
        <v>0</v>
      </c>
      <c r="L3833">
        <v>0</v>
      </c>
      <c r="M3833">
        <v>32765</v>
      </c>
      <c r="N3833">
        <v>12000</v>
      </c>
      <c r="O3833" t="s">
        <v>68</v>
      </c>
      <c r="P3833">
        <v>0</v>
      </c>
      <c r="Q3833">
        <v>0</v>
      </c>
      <c r="R3833">
        <v>0</v>
      </c>
      <c r="S3833">
        <v>1</v>
      </c>
    </row>
    <row r="3834" spans="1:19" x14ac:dyDescent="0.25">
      <c r="A3834">
        <v>130027</v>
      </c>
      <c r="B3834" t="s">
        <v>20</v>
      </c>
      <c r="C3834" t="s">
        <v>64</v>
      </c>
      <c r="D3834" t="s">
        <v>16</v>
      </c>
      <c r="E3834" t="s">
        <v>74</v>
      </c>
      <c r="F3834" t="s">
        <v>66</v>
      </c>
      <c r="G3834" t="s">
        <v>72</v>
      </c>
      <c r="H3834">
        <v>0.46158324448584298</v>
      </c>
      <c r="I3834">
        <v>1</v>
      </c>
      <c r="J3834" t="s">
        <v>19</v>
      </c>
      <c r="K3834">
        <v>0</v>
      </c>
      <c r="L3834">
        <v>1</v>
      </c>
      <c r="M3834">
        <v>10238</v>
      </c>
      <c r="N3834">
        <v>15000</v>
      </c>
      <c r="O3834" t="s">
        <v>68</v>
      </c>
      <c r="P3834">
        <v>0</v>
      </c>
      <c r="Q3834">
        <v>0</v>
      </c>
      <c r="R3834">
        <v>0</v>
      </c>
      <c r="S3834">
        <v>0</v>
      </c>
    </row>
    <row r="3835" spans="1:19" x14ac:dyDescent="0.25">
      <c r="A3835">
        <v>563738</v>
      </c>
      <c r="B3835" t="s">
        <v>15</v>
      </c>
      <c r="C3835" t="s">
        <v>64</v>
      </c>
      <c r="D3835" t="s">
        <v>16</v>
      </c>
      <c r="E3835" t="s">
        <v>74</v>
      </c>
      <c r="F3835" t="s">
        <v>66</v>
      </c>
      <c r="G3835" t="s">
        <v>77</v>
      </c>
      <c r="H3835">
        <v>0.45809945885258602</v>
      </c>
      <c r="I3835">
        <v>1</v>
      </c>
      <c r="J3835" t="s">
        <v>19</v>
      </c>
      <c r="K3835">
        <v>1</v>
      </c>
      <c r="L3835">
        <v>1</v>
      </c>
      <c r="M3835">
        <v>10238</v>
      </c>
      <c r="N3835">
        <v>8000</v>
      </c>
      <c r="O3835" t="s">
        <v>68</v>
      </c>
      <c r="P3835">
        <v>1</v>
      </c>
      <c r="Q3835">
        <v>0</v>
      </c>
      <c r="R3835">
        <v>1</v>
      </c>
      <c r="S3835">
        <v>0</v>
      </c>
    </row>
    <row r="3836" spans="1:19" x14ac:dyDescent="0.25">
      <c r="A3836">
        <v>668757</v>
      </c>
      <c r="B3836" t="s">
        <v>15</v>
      </c>
      <c r="C3836" t="s">
        <v>64</v>
      </c>
      <c r="D3836" t="s">
        <v>16</v>
      </c>
      <c r="E3836" t="s">
        <v>75</v>
      </c>
      <c r="F3836" t="s">
        <v>73</v>
      </c>
      <c r="G3836" t="s">
        <v>77</v>
      </c>
      <c r="I3836">
        <v>0</v>
      </c>
      <c r="J3836" t="s">
        <v>17</v>
      </c>
      <c r="K3836">
        <v>1</v>
      </c>
      <c r="L3836">
        <v>1</v>
      </c>
      <c r="M3836">
        <v>10238</v>
      </c>
      <c r="N3836">
        <v>9000</v>
      </c>
      <c r="O3836" t="s">
        <v>68</v>
      </c>
      <c r="P3836">
        <v>2</v>
      </c>
      <c r="Q3836">
        <v>0</v>
      </c>
      <c r="R3836">
        <v>2</v>
      </c>
      <c r="S3836">
        <v>0</v>
      </c>
    </row>
    <row r="3837" spans="1:19" x14ac:dyDescent="0.25">
      <c r="A3837">
        <v>838034</v>
      </c>
      <c r="B3837" t="s">
        <v>18</v>
      </c>
      <c r="C3837" t="s">
        <v>64</v>
      </c>
      <c r="D3837" t="s">
        <v>16</v>
      </c>
      <c r="E3837" t="s">
        <v>65</v>
      </c>
      <c r="F3837" t="s">
        <v>70</v>
      </c>
      <c r="G3837" t="s">
        <v>71</v>
      </c>
      <c r="H3837">
        <v>0.48707236713912599</v>
      </c>
      <c r="I3837">
        <v>0</v>
      </c>
      <c r="J3837" t="s">
        <v>19</v>
      </c>
      <c r="K3837">
        <v>0</v>
      </c>
      <c r="L3837">
        <v>0</v>
      </c>
      <c r="M3837">
        <v>10238</v>
      </c>
      <c r="N3837">
        <v>14000</v>
      </c>
      <c r="O3837" t="s">
        <v>78</v>
      </c>
      <c r="P3837">
        <v>0</v>
      </c>
      <c r="Q3837">
        <v>0</v>
      </c>
      <c r="R3837">
        <v>0</v>
      </c>
      <c r="S3837">
        <v>1</v>
      </c>
    </row>
    <row r="3838" spans="1:19" x14ac:dyDescent="0.25">
      <c r="A3838">
        <v>721998</v>
      </c>
      <c r="B3838" t="s">
        <v>20</v>
      </c>
      <c r="C3838" t="s">
        <v>64</v>
      </c>
      <c r="D3838" t="s">
        <v>16</v>
      </c>
      <c r="E3838" t="s">
        <v>65</v>
      </c>
      <c r="F3838" t="s">
        <v>66</v>
      </c>
      <c r="G3838" t="s">
        <v>71</v>
      </c>
      <c r="I3838">
        <v>0</v>
      </c>
      <c r="J3838" t="s">
        <v>19</v>
      </c>
      <c r="K3838">
        <v>1</v>
      </c>
      <c r="L3838">
        <v>0</v>
      </c>
      <c r="M3838">
        <v>10238</v>
      </c>
      <c r="N3838">
        <v>14000</v>
      </c>
      <c r="O3838" t="s">
        <v>68</v>
      </c>
      <c r="P3838">
        <v>0</v>
      </c>
      <c r="Q3838">
        <v>0</v>
      </c>
      <c r="R3838">
        <v>0</v>
      </c>
      <c r="S3838">
        <v>1</v>
      </c>
    </row>
    <row r="3839" spans="1:19" x14ac:dyDescent="0.25">
      <c r="A3839">
        <v>819635</v>
      </c>
      <c r="B3839" t="s">
        <v>21</v>
      </c>
      <c r="C3839" t="s">
        <v>69</v>
      </c>
      <c r="D3839" t="s">
        <v>16</v>
      </c>
      <c r="E3839" t="s">
        <v>65</v>
      </c>
      <c r="F3839" t="s">
        <v>66</v>
      </c>
      <c r="G3839" t="s">
        <v>77</v>
      </c>
      <c r="H3839">
        <v>0.46368128349430399</v>
      </c>
      <c r="I3839">
        <v>0</v>
      </c>
      <c r="J3839" t="s">
        <v>19</v>
      </c>
      <c r="K3839">
        <v>0</v>
      </c>
      <c r="L3839">
        <v>1</v>
      </c>
      <c r="M3839">
        <v>32765</v>
      </c>
      <c r="N3839">
        <v>10000</v>
      </c>
      <c r="O3839" t="s">
        <v>68</v>
      </c>
      <c r="P3839">
        <v>0</v>
      </c>
      <c r="Q3839">
        <v>0</v>
      </c>
      <c r="R3839">
        <v>0</v>
      </c>
      <c r="S3839">
        <v>1</v>
      </c>
    </row>
    <row r="3840" spans="1:19" x14ac:dyDescent="0.25">
      <c r="A3840">
        <v>308032</v>
      </c>
      <c r="B3840" t="s">
        <v>18</v>
      </c>
      <c r="C3840" t="s">
        <v>69</v>
      </c>
      <c r="D3840" t="s">
        <v>16</v>
      </c>
      <c r="E3840" t="s">
        <v>65</v>
      </c>
      <c r="F3840" t="s">
        <v>70</v>
      </c>
      <c r="G3840" t="s">
        <v>71</v>
      </c>
      <c r="H3840">
        <v>0.220160832237288</v>
      </c>
      <c r="I3840">
        <v>0</v>
      </c>
      <c r="J3840" t="s">
        <v>19</v>
      </c>
      <c r="K3840">
        <v>0</v>
      </c>
      <c r="L3840">
        <v>0</v>
      </c>
      <c r="M3840">
        <v>32765</v>
      </c>
      <c r="N3840">
        <v>16000</v>
      </c>
      <c r="O3840" t="s">
        <v>68</v>
      </c>
      <c r="P3840">
        <v>0</v>
      </c>
      <c r="Q3840">
        <v>0</v>
      </c>
      <c r="R3840">
        <v>0</v>
      </c>
      <c r="S3840">
        <v>1</v>
      </c>
    </row>
    <row r="3841" spans="1:19" x14ac:dyDescent="0.25">
      <c r="A3841">
        <v>532904</v>
      </c>
      <c r="B3841" t="s">
        <v>21</v>
      </c>
      <c r="C3841" t="s">
        <v>64</v>
      </c>
      <c r="D3841" t="s">
        <v>16</v>
      </c>
      <c r="E3841" t="s">
        <v>75</v>
      </c>
      <c r="F3841" t="s">
        <v>66</v>
      </c>
      <c r="G3841" t="s">
        <v>77</v>
      </c>
      <c r="H3841">
        <v>0.63005952411030897</v>
      </c>
      <c r="I3841">
        <v>1</v>
      </c>
      <c r="J3841" t="s">
        <v>19</v>
      </c>
      <c r="K3841">
        <v>0</v>
      </c>
      <c r="L3841">
        <v>0</v>
      </c>
      <c r="M3841">
        <v>10238</v>
      </c>
      <c r="N3841">
        <v>15000</v>
      </c>
      <c r="O3841" t="s">
        <v>68</v>
      </c>
      <c r="P3841">
        <v>0</v>
      </c>
      <c r="Q3841">
        <v>0</v>
      </c>
      <c r="R3841">
        <v>3</v>
      </c>
      <c r="S3841">
        <v>0</v>
      </c>
    </row>
    <row r="3842" spans="1:19" x14ac:dyDescent="0.25">
      <c r="A3842">
        <v>312187</v>
      </c>
      <c r="B3842" t="s">
        <v>21</v>
      </c>
      <c r="C3842" t="s">
        <v>69</v>
      </c>
      <c r="D3842" t="s">
        <v>16</v>
      </c>
      <c r="E3842" t="s">
        <v>75</v>
      </c>
      <c r="F3842" t="s">
        <v>66</v>
      </c>
      <c r="G3842" t="s">
        <v>67</v>
      </c>
      <c r="H3842">
        <v>0.54161010740409199</v>
      </c>
      <c r="I3842">
        <v>1</v>
      </c>
      <c r="J3842" t="s">
        <v>17</v>
      </c>
      <c r="K3842">
        <v>1</v>
      </c>
      <c r="L3842">
        <v>1</v>
      </c>
      <c r="M3842">
        <v>32765</v>
      </c>
      <c r="N3842">
        <v>9000</v>
      </c>
      <c r="O3842" t="s">
        <v>68</v>
      </c>
      <c r="P3842">
        <v>4</v>
      </c>
      <c r="Q3842">
        <v>1</v>
      </c>
      <c r="R3842">
        <v>3</v>
      </c>
      <c r="S3842">
        <v>0</v>
      </c>
    </row>
    <row r="3843" spans="1:19" x14ac:dyDescent="0.25">
      <c r="A3843">
        <v>12262</v>
      </c>
      <c r="B3843" t="s">
        <v>21</v>
      </c>
      <c r="C3843" t="s">
        <v>69</v>
      </c>
      <c r="D3843" t="s">
        <v>22</v>
      </c>
      <c r="E3843" t="s">
        <v>74</v>
      </c>
      <c r="F3843" t="s">
        <v>66</v>
      </c>
      <c r="G3843" t="s">
        <v>77</v>
      </c>
      <c r="I3843">
        <v>1</v>
      </c>
      <c r="J3843" t="s">
        <v>17</v>
      </c>
      <c r="K3843">
        <v>1</v>
      </c>
      <c r="L3843">
        <v>1</v>
      </c>
      <c r="M3843">
        <v>92101</v>
      </c>
      <c r="N3843">
        <v>13000</v>
      </c>
      <c r="O3843" t="s">
        <v>68</v>
      </c>
      <c r="P3843">
        <v>1</v>
      </c>
      <c r="Q3843">
        <v>0</v>
      </c>
      <c r="R3843">
        <v>1</v>
      </c>
      <c r="S3843">
        <v>1</v>
      </c>
    </row>
    <row r="3844" spans="1:19" x14ac:dyDescent="0.25">
      <c r="A3844">
        <v>133581</v>
      </c>
      <c r="B3844" t="s">
        <v>21</v>
      </c>
      <c r="C3844" t="s">
        <v>69</v>
      </c>
      <c r="D3844" t="s">
        <v>16</v>
      </c>
      <c r="E3844" t="s">
        <v>74</v>
      </c>
      <c r="F3844" t="s">
        <v>73</v>
      </c>
      <c r="G3844" t="s">
        <v>67</v>
      </c>
      <c r="H3844">
        <v>0.58991509260942299</v>
      </c>
      <c r="I3844">
        <v>1</v>
      </c>
      <c r="J3844" t="s">
        <v>17</v>
      </c>
      <c r="K3844">
        <v>0</v>
      </c>
      <c r="L3844">
        <v>0</v>
      </c>
      <c r="M3844">
        <v>32765</v>
      </c>
      <c r="N3844">
        <v>15000</v>
      </c>
      <c r="O3844" t="s">
        <v>68</v>
      </c>
      <c r="P3844">
        <v>0</v>
      </c>
      <c r="Q3844">
        <v>0</v>
      </c>
      <c r="R3844">
        <v>1</v>
      </c>
      <c r="S3844">
        <v>0</v>
      </c>
    </row>
    <row r="3845" spans="1:19" x14ac:dyDescent="0.25">
      <c r="A3845">
        <v>673091</v>
      </c>
      <c r="B3845" t="s">
        <v>15</v>
      </c>
      <c r="C3845" t="s">
        <v>69</v>
      </c>
      <c r="D3845" t="s">
        <v>16</v>
      </c>
      <c r="E3845" t="s">
        <v>76</v>
      </c>
      <c r="F3845" t="s">
        <v>66</v>
      </c>
      <c r="G3845" t="s">
        <v>67</v>
      </c>
      <c r="H3845">
        <v>0.60247112335962605</v>
      </c>
      <c r="I3845">
        <v>1</v>
      </c>
      <c r="J3845" t="s">
        <v>17</v>
      </c>
      <c r="K3845">
        <v>1</v>
      </c>
      <c r="L3845">
        <v>1</v>
      </c>
      <c r="M3845">
        <v>10238</v>
      </c>
      <c r="N3845">
        <v>10000</v>
      </c>
      <c r="O3845" t="s">
        <v>68</v>
      </c>
      <c r="P3845">
        <v>11</v>
      </c>
      <c r="Q3845">
        <v>1</v>
      </c>
      <c r="R3845">
        <v>5</v>
      </c>
      <c r="S3845">
        <v>0</v>
      </c>
    </row>
    <row r="3846" spans="1:19" x14ac:dyDescent="0.25">
      <c r="A3846">
        <v>547501</v>
      </c>
      <c r="B3846" t="s">
        <v>21</v>
      </c>
      <c r="C3846" t="s">
        <v>64</v>
      </c>
      <c r="D3846" t="s">
        <v>16</v>
      </c>
      <c r="E3846" t="s">
        <v>74</v>
      </c>
      <c r="F3846" t="s">
        <v>73</v>
      </c>
      <c r="G3846" t="s">
        <v>67</v>
      </c>
      <c r="I3846">
        <v>1</v>
      </c>
      <c r="J3846" t="s">
        <v>19</v>
      </c>
      <c r="K3846">
        <v>1</v>
      </c>
      <c r="L3846">
        <v>1</v>
      </c>
      <c r="M3846">
        <v>32765</v>
      </c>
      <c r="O3846" t="s">
        <v>68</v>
      </c>
      <c r="P3846">
        <v>2</v>
      </c>
      <c r="Q3846">
        <v>1</v>
      </c>
      <c r="R3846">
        <v>0</v>
      </c>
      <c r="S3846">
        <v>0</v>
      </c>
    </row>
    <row r="3847" spans="1:19" x14ac:dyDescent="0.25">
      <c r="A3847">
        <v>76282</v>
      </c>
      <c r="B3847" t="s">
        <v>20</v>
      </c>
      <c r="C3847" t="s">
        <v>64</v>
      </c>
      <c r="D3847" t="s">
        <v>16</v>
      </c>
      <c r="E3847" t="s">
        <v>65</v>
      </c>
      <c r="F3847" t="s">
        <v>73</v>
      </c>
      <c r="G3847" t="s">
        <v>67</v>
      </c>
      <c r="H3847">
        <v>0.52332893852139595</v>
      </c>
      <c r="I3847">
        <v>1</v>
      </c>
      <c r="J3847" t="s">
        <v>17</v>
      </c>
      <c r="K3847">
        <v>0</v>
      </c>
      <c r="L3847">
        <v>0</v>
      </c>
      <c r="M3847">
        <v>32765</v>
      </c>
      <c r="O3847" t="s">
        <v>68</v>
      </c>
      <c r="P3847">
        <v>0</v>
      </c>
      <c r="Q3847">
        <v>0</v>
      </c>
      <c r="R3847">
        <v>0</v>
      </c>
      <c r="S3847">
        <v>0</v>
      </c>
    </row>
    <row r="3848" spans="1:19" x14ac:dyDescent="0.25">
      <c r="A3848">
        <v>299279</v>
      </c>
      <c r="B3848" t="s">
        <v>15</v>
      </c>
      <c r="C3848" t="s">
        <v>64</v>
      </c>
      <c r="D3848" t="s">
        <v>16</v>
      </c>
      <c r="E3848" t="s">
        <v>76</v>
      </c>
      <c r="F3848" t="s">
        <v>73</v>
      </c>
      <c r="G3848" t="s">
        <v>67</v>
      </c>
      <c r="H3848">
        <v>0.70307741256094802</v>
      </c>
      <c r="I3848">
        <v>1</v>
      </c>
      <c r="J3848" t="s">
        <v>19</v>
      </c>
      <c r="K3848">
        <v>1</v>
      </c>
      <c r="L3848">
        <v>1</v>
      </c>
      <c r="M3848">
        <v>92101</v>
      </c>
      <c r="N3848">
        <v>11000</v>
      </c>
      <c r="O3848" t="s">
        <v>68</v>
      </c>
      <c r="P3848">
        <v>4</v>
      </c>
      <c r="Q3848">
        <v>1</v>
      </c>
      <c r="R3848">
        <v>1</v>
      </c>
      <c r="S3848">
        <v>0</v>
      </c>
    </row>
    <row r="3849" spans="1:19" x14ac:dyDescent="0.25">
      <c r="A3849">
        <v>928094</v>
      </c>
      <c r="B3849" t="s">
        <v>21</v>
      </c>
      <c r="C3849" t="s">
        <v>64</v>
      </c>
      <c r="D3849" t="s">
        <v>16</v>
      </c>
      <c r="E3849" t="s">
        <v>75</v>
      </c>
      <c r="F3849" t="s">
        <v>73</v>
      </c>
      <c r="G3849" t="s">
        <v>67</v>
      </c>
      <c r="H3849">
        <v>0.69902672489397599</v>
      </c>
      <c r="I3849">
        <v>1</v>
      </c>
      <c r="J3849" t="s">
        <v>19</v>
      </c>
      <c r="K3849">
        <v>1</v>
      </c>
      <c r="L3849">
        <v>1</v>
      </c>
      <c r="M3849">
        <v>10238</v>
      </c>
      <c r="N3849">
        <v>10000</v>
      </c>
      <c r="O3849" t="s">
        <v>78</v>
      </c>
      <c r="P3849">
        <v>4</v>
      </c>
      <c r="Q3849">
        <v>1</v>
      </c>
      <c r="R3849">
        <v>3</v>
      </c>
      <c r="S3849">
        <v>0</v>
      </c>
    </row>
    <row r="3850" spans="1:19" x14ac:dyDescent="0.25">
      <c r="A3850">
        <v>416004</v>
      </c>
      <c r="B3850" t="s">
        <v>21</v>
      </c>
      <c r="C3850" t="s">
        <v>69</v>
      </c>
      <c r="D3850" t="s">
        <v>16</v>
      </c>
      <c r="E3850" t="s">
        <v>75</v>
      </c>
      <c r="F3850" t="s">
        <v>73</v>
      </c>
      <c r="G3850" t="s">
        <v>67</v>
      </c>
      <c r="H3850">
        <v>0.66351963488931198</v>
      </c>
      <c r="I3850">
        <v>1</v>
      </c>
      <c r="J3850" t="s">
        <v>19</v>
      </c>
      <c r="K3850">
        <v>1</v>
      </c>
      <c r="L3850">
        <v>1</v>
      </c>
      <c r="M3850">
        <v>10238</v>
      </c>
      <c r="N3850">
        <v>10000</v>
      </c>
      <c r="O3850" t="s">
        <v>68</v>
      </c>
      <c r="P3850">
        <v>5</v>
      </c>
      <c r="Q3850">
        <v>1</v>
      </c>
      <c r="R3850">
        <v>6</v>
      </c>
      <c r="S3850">
        <v>0</v>
      </c>
    </row>
    <row r="3851" spans="1:19" x14ac:dyDescent="0.25">
      <c r="A3851">
        <v>322968</v>
      </c>
      <c r="B3851" t="s">
        <v>21</v>
      </c>
      <c r="C3851" t="s">
        <v>64</v>
      </c>
      <c r="D3851" t="s">
        <v>22</v>
      </c>
      <c r="E3851" t="s">
        <v>74</v>
      </c>
      <c r="F3851" t="s">
        <v>70</v>
      </c>
      <c r="G3851" t="s">
        <v>77</v>
      </c>
      <c r="H3851">
        <v>0.39406131825513002</v>
      </c>
      <c r="I3851">
        <v>0</v>
      </c>
      <c r="J3851" t="s">
        <v>19</v>
      </c>
      <c r="K3851">
        <v>1</v>
      </c>
      <c r="L3851">
        <v>1</v>
      </c>
      <c r="M3851">
        <v>32765</v>
      </c>
      <c r="O3851" t="s">
        <v>68</v>
      </c>
      <c r="P3851">
        <v>2</v>
      </c>
      <c r="Q3851">
        <v>0</v>
      </c>
      <c r="R3851">
        <v>3</v>
      </c>
      <c r="S3851">
        <v>0</v>
      </c>
    </row>
    <row r="3852" spans="1:19" x14ac:dyDescent="0.25">
      <c r="A3852">
        <v>625037</v>
      </c>
      <c r="B3852" t="s">
        <v>21</v>
      </c>
      <c r="C3852" t="s">
        <v>69</v>
      </c>
      <c r="D3852" t="s">
        <v>16</v>
      </c>
      <c r="E3852" t="s">
        <v>65</v>
      </c>
      <c r="F3852" t="s">
        <v>73</v>
      </c>
      <c r="G3852" t="s">
        <v>67</v>
      </c>
      <c r="H3852">
        <v>0.68403762569635695</v>
      </c>
      <c r="I3852">
        <v>1</v>
      </c>
      <c r="J3852" t="s">
        <v>19</v>
      </c>
      <c r="K3852">
        <v>1</v>
      </c>
      <c r="L3852">
        <v>1</v>
      </c>
      <c r="M3852">
        <v>32765</v>
      </c>
      <c r="N3852">
        <v>7000</v>
      </c>
      <c r="O3852" t="s">
        <v>68</v>
      </c>
      <c r="P3852">
        <v>0</v>
      </c>
      <c r="Q3852">
        <v>0</v>
      </c>
      <c r="R3852">
        <v>0</v>
      </c>
      <c r="S3852">
        <v>1</v>
      </c>
    </row>
    <row r="3853" spans="1:19" x14ac:dyDescent="0.25">
      <c r="A3853">
        <v>11165</v>
      </c>
      <c r="B3853" t="s">
        <v>18</v>
      </c>
      <c r="C3853" t="s">
        <v>64</v>
      </c>
      <c r="D3853" t="s">
        <v>16</v>
      </c>
      <c r="E3853" t="s">
        <v>65</v>
      </c>
      <c r="F3853" t="s">
        <v>70</v>
      </c>
      <c r="G3853" t="s">
        <v>71</v>
      </c>
      <c r="H3853">
        <v>0.41335653437540498</v>
      </c>
      <c r="I3853">
        <v>1</v>
      </c>
      <c r="J3853" t="s">
        <v>19</v>
      </c>
      <c r="K3853">
        <v>0</v>
      </c>
      <c r="L3853">
        <v>1</v>
      </c>
      <c r="M3853">
        <v>32765</v>
      </c>
      <c r="N3853">
        <v>6000</v>
      </c>
      <c r="O3853" t="s">
        <v>68</v>
      </c>
      <c r="P3853">
        <v>0</v>
      </c>
      <c r="Q3853">
        <v>0</v>
      </c>
      <c r="R3853">
        <v>0</v>
      </c>
      <c r="S3853">
        <v>0</v>
      </c>
    </row>
    <row r="3854" spans="1:19" x14ac:dyDescent="0.25">
      <c r="A3854">
        <v>652898</v>
      </c>
      <c r="B3854" t="s">
        <v>15</v>
      </c>
      <c r="C3854" t="s">
        <v>69</v>
      </c>
      <c r="D3854" t="s">
        <v>16</v>
      </c>
      <c r="E3854" t="s">
        <v>65</v>
      </c>
      <c r="F3854" t="s">
        <v>73</v>
      </c>
      <c r="G3854" t="s">
        <v>67</v>
      </c>
      <c r="H3854">
        <v>0.71453337834067499</v>
      </c>
      <c r="I3854">
        <v>1</v>
      </c>
      <c r="J3854" t="s">
        <v>19</v>
      </c>
      <c r="K3854">
        <v>0</v>
      </c>
      <c r="L3854">
        <v>0</v>
      </c>
      <c r="M3854">
        <v>10238</v>
      </c>
      <c r="N3854">
        <v>11000</v>
      </c>
      <c r="O3854" t="s">
        <v>68</v>
      </c>
      <c r="P3854">
        <v>0</v>
      </c>
      <c r="Q3854">
        <v>0</v>
      </c>
      <c r="R3854">
        <v>0</v>
      </c>
      <c r="S3854">
        <v>0</v>
      </c>
    </row>
    <row r="3855" spans="1:19" x14ac:dyDescent="0.25">
      <c r="A3855">
        <v>743389</v>
      </c>
      <c r="B3855" t="s">
        <v>15</v>
      </c>
      <c r="C3855" t="s">
        <v>69</v>
      </c>
      <c r="D3855" t="s">
        <v>22</v>
      </c>
      <c r="E3855" t="s">
        <v>65</v>
      </c>
      <c r="F3855" t="s">
        <v>66</v>
      </c>
      <c r="G3855" t="s">
        <v>67</v>
      </c>
      <c r="H3855">
        <v>0.55906531851285801</v>
      </c>
      <c r="I3855">
        <v>1</v>
      </c>
      <c r="J3855" t="s">
        <v>19</v>
      </c>
      <c r="K3855">
        <v>1</v>
      </c>
      <c r="L3855">
        <v>1</v>
      </c>
      <c r="M3855">
        <v>32765</v>
      </c>
      <c r="N3855">
        <v>11000</v>
      </c>
      <c r="O3855" t="s">
        <v>68</v>
      </c>
      <c r="P3855">
        <v>0</v>
      </c>
      <c r="Q3855">
        <v>0</v>
      </c>
      <c r="R3855">
        <v>0</v>
      </c>
      <c r="S3855">
        <v>1</v>
      </c>
    </row>
    <row r="3856" spans="1:19" x14ac:dyDescent="0.25">
      <c r="A3856">
        <v>680335</v>
      </c>
      <c r="B3856" t="s">
        <v>20</v>
      </c>
      <c r="C3856" t="s">
        <v>69</v>
      </c>
      <c r="D3856" t="s">
        <v>22</v>
      </c>
      <c r="E3856" t="s">
        <v>74</v>
      </c>
      <c r="F3856" t="s">
        <v>70</v>
      </c>
      <c r="G3856" t="s">
        <v>77</v>
      </c>
      <c r="H3856">
        <v>0.50418685501056204</v>
      </c>
      <c r="I3856">
        <v>1</v>
      </c>
      <c r="J3856" t="s">
        <v>17</v>
      </c>
      <c r="K3856">
        <v>0</v>
      </c>
      <c r="L3856">
        <v>1</v>
      </c>
      <c r="M3856">
        <v>10238</v>
      </c>
      <c r="N3856">
        <v>13000</v>
      </c>
      <c r="O3856" t="s">
        <v>68</v>
      </c>
      <c r="P3856">
        <v>1</v>
      </c>
      <c r="Q3856">
        <v>1</v>
      </c>
      <c r="R3856">
        <v>2</v>
      </c>
      <c r="S3856">
        <v>0</v>
      </c>
    </row>
    <row r="3857" spans="1:19" x14ac:dyDescent="0.25">
      <c r="A3857">
        <v>197241</v>
      </c>
      <c r="B3857" t="s">
        <v>18</v>
      </c>
      <c r="C3857" t="s">
        <v>69</v>
      </c>
      <c r="D3857" t="s">
        <v>16</v>
      </c>
      <c r="E3857" t="s">
        <v>65</v>
      </c>
      <c r="F3857" t="s">
        <v>70</v>
      </c>
      <c r="G3857" t="s">
        <v>71</v>
      </c>
      <c r="H3857">
        <v>0.332855831558726</v>
      </c>
      <c r="I3857">
        <v>1</v>
      </c>
      <c r="J3857" t="s">
        <v>19</v>
      </c>
      <c r="K3857">
        <v>1</v>
      </c>
      <c r="L3857">
        <v>0</v>
      </c>
      <c r="M3857">
        <v>32765</v>
      </c>
      <c r="N3857">
        <v>14000</v>
      </c>
      <c r="O3857" t="s">
        <v>68</v>
      </c>
      <c r="P3857">
        <v>0</v>
      </c>
      <c r="Q3857">
        <v>0</v>
      </c>
      <c r="R3857">
        <v>0</v>
      </c>
      <c r="S3857">
        <v>1</v>
      </c>
    </row>
    <row r="3858" spans="1:19" x14ac:dyDescent="0.25">
      <c r="A3858">
        <v>43001</v>
      </c>
      <c r="B3858" t="s">
        <v>15</v>
      </c>
      <c r="C3858" t="s">
        <v>69</v>
      </c>
      <c r="D3858" t="s">
        <v>16</v>
      </c>
      <c r="E3858" t="s">
        <v>75</v>
      </c>
      <c r="F3858" t="s">
        <v>73</v>
      </c>
      <c r="G3858" t="s">
        <v>67</v>
      </c>
      <c r="H3858">
        <v>0.666811171551284</v>
      </c>
      <c r="I3858">
        <v>1</v>
      </c>
      <c r="J3858" t="s">
        <v>19</v>
      </c>
      <c r="K3858">
        <v>0</v>
      </c>
      <c r="L3858">
        <v>1</v>
      </c>
      <c r="M3858">
        <v>10238</v>
      </c>
      <c r="N3858">
        <v>14000</v>
      </c>
      <c r="O3858" t="s">
        <v>68</v>
      </c>
      <c r="P3858">
        <v>4</v>
      </c>
      <c r="Q3858">
        <v>0</v>
      </c>
      <c r="R3858">
        <v>5</v>
      </c>
      <c r="S3858">
        <v>0</v>
      </c>
    </row>
    <row r="3859" spans="1:19" x14ac:dyDescent="0.25">
      <c r="A3859">
        <v>776035</v>
      </c>
      <c r="B3859" t="s">
        <v>21</v>
      </c>
      <c r="C3859" t="s">
        <v>64</v>
      </c>
      <c r="D3859" t="s">
        <v>16</v>
      </c>
      <c r="E3859" t="s">
        <v>75</v>
      </c>
      <c r="F3859" t="s">
        <v>73</v>
      </c>
      <c r="G3859" t="s">
        <v>67</v>
      </c>
      <c r="H3859">
        <v>0.54087209140043202</v>
      </c>
      <c r="I3859">
        <v>1</v>
      </c>
      <c r="J3859" t="s">
        <v>19</v>
      </c>
      <c r="K3859">
        <v>1</v>
      </c>
      <c r="L3859">
        <v>1</v>
      </c>
      <c r="M3859">
        <v>10238</v>
      </c>
      <c r="N3859">
        <v>12000</v>
      </c>
      <c r="O3859" t="s">
        <v>68</v>
      </c>
      <c r="P3859">
        <v>2</v>
      </c>
      <c r="Q3859">
        <v>2</v>
      </c>
      <c r="R3859">
        <v>2</v>
      </c>
      <c r="S3859">
        <v>0</v>
      </c>
    </row>
    <row r="3860" spans="1:19" x14ac:dyDescent="0.25">
      <c r="A3860">
        <v>243866</v>
      </c>
      <c r="B3860" t="s">
        <v>21</v>
      </c>
      <c r="C3860" t="s">
        <v>64</v>
      </c>
      <c r="D3860" t="s">
        <v>16</v>
      </c>
      <c r="E3860" t="s">
        <v>65</v>
      </c>
      <c r="F3860" t="s">
        <v>73</v>
      </c>
      <c r="G3860" t="s">
        <v>67</v>
      </c>
      <c r="H3860">
        <v>0.62763775254772003</v>
      </c>
      <c r="I3860">
        <v>0</v>
      </c>
      <c r="J3860" t="s">
        <v>17</v>
      </c>
      <c r="K3860">
        <v>1</v>
      </c>
      <c r="L3860">
        <v>1</v>
      </c>
      <c r="M3860">
        <v>10238</v>
      </c>
      <c r="N3860">
        <v>12000</v>
      </c>
      <c r="O3860" t="s">
        <v>68</v>
      </c>
      <c r="P3860">
        <v>0</v>
      </c>
      <c r="Q3860">
        <v>0</v>
      </c>
      <c r="R3860">
        <v>0</v>
      </c>
      <c r="S3860">
        <v>0</v>
      </c>
    </row>
    <row r="3861" spans="1:19" x14ac:dyDescent="0.25">
      <c r="A3861">
        <v>363602</v>
      </c>
      <c r="B3861" t="s">
        <v>15</v>
      </c>
      <c r="C3861" t="s">
        <v>64</v>
      </c>
      <c r="D3861" t="s">
        <v>16</v>
      </c>
      <c r="E3861" t="s">
        <v>75</v>
      </c>
      <c r="F3861" t="s">
        <v>73</v>
      </c>
      <c r="G3861" t="s">
        <v>77</v>
      </c>
      <c r="H3861">
        <v>0.58012939842254496</v>
      </c>
      <c r="I3861">
        <v>1</v>
      </c>
      <c r="J3861" t="s">
        <v>19</v>
      </c>
      <c r="K3861">
        <v>1</v>
      </c>
      <c r="L3861">
        <v>1</v>
      </c>
      <c r="M3861">
        <v>10238</v>
      </c>
      <c r="O3861" t="s">
        <v>68</v>
      </c>
      <c r="P3861">
        <v>3</v>
      </c>
      <c r="Q3861">
        <v>0</v>
      </c>
      <c r="R3861">
        <v>0</v>
      </c>
      <c r="S3861">
        <v>0</v>
      </c>
    </row>
    <row r="3862" spans="1:19" x14ac:dyDescent="0.25">
      <c r="A3862">
        <v>472358</v>
      </c>
      <c r="B3862" t="s">
        <v>21</v>
      </c>
      <c r="C3862" t="s">
        <v>69</v>
      </c>
      <c r="D3862" t="s">
        <v>16</v>
      </c>
      <c r="E3862" t="s">
        <v>65</v>
      </c>
      <c r="F3862" t="s">
        <v>66</v>
      </c>
      <c r="G3862" t="s">
        <v>77</v>
      </c>
      <c r="H3862">
        <v>0.45641324800647298</v>
      </c>
      <c r="I3862">
        <v>1</v>
      </c>
      <c r="J3862" t="s">
        <v>19</v>
      </c>
      <c r="K3862">
        <v>1</v>
      </c>
      <c r="L3862">
        <v>1</v>
      </c>
      <c r="M3862">
        <v>10238</v>
      </c>
      <c r="N3862">
        <v>12000</v>
      </c>
      <c r="O3862" t="s">
        <v>68</v>
      </c>
      <c r="P3862">
        <v>0</v>
      </c>
      <c r="Q3862">
        <v>0</v>
      </c>
      <c r="R3862">
        <v>0</v>
      </c>
      <c r="S3862">
        <v>1</v>
      </c>
    </row>
    <row r="3863" spans="1:19" x14ac:dyDescent="0.25">
      <c r="A3863">
        <v>229818</v>
      </c>
      <c r="B3863" t="s">
        <v>15</v>
      </c>
      <c r="C3863" t="s">
        <v>64</v>
      </c>
      <c r="D3863" t="s">
        <v>16</v>
      </c>
      <c r="E3863" t="s">
        <v>76</v>
      </c>
      <c r="F3863" t="s">
        <v>66</v>
      </c>
      <c r="G3863" t="s">
        <v>67</v>
      </c>
      <c r="H3863">
        <v>0.67386832111533801</v>
      </c>
      <c r="I3863">
        <v>1</v>
      </c>
      <c r="J3863" t="s">
        <v>19</v>
      </c>
      <c r="K3863">
        <v>1</v>
      </c>
      <c r="L3863">
        <v>1</v>
      </c>
      <c r="M3863">
        <v>10238</v>
      </c>
      <c r="N3863">
        <v>11000</v>
      </c>
      <c r="O3863" t="s">
        <v>68</v>
      </c>
      <c r="P3863">
        <v>4</v>
      </c>
      <c r="Q3863">
        <v>0</v>
      </c>
      <c r="R3863">
        <v>4</v>
      </c>
      <c r="S3863">
        <v>0</v>
      </c>
    </row>
    <row r="3864" spans="1:19" x14ac:dyDescent="0.25">
      <c r="A3864">
        <v>615030</v>
      </c>
      <c r="B3864" t="s">
        <v>20</v>
      </c>
      <c r="C3864" t="s">
        <v>64</v>
      </c>
      <c r="D3864" t="s">
        <v>16</v>
      </c>
      <c r="E3864" t="s">
        <v>65</v>
      </c>
      <c r="F3864" t="s">
        <v>66</v>
      </c>
      <c r="G3864" t="s">
        <v>77</v>
      </c>
      <c r="H3864">
        <v>0.41703653711624999</v>
      </c>
      <c r="I3864">
        <v>0</v>
      </c>
      <c r="J3864" t="s">
        <v>19</v>
      </c>
      <c r="K3864">
        <v>1</v>
      </c>
      <c r="L3864">
        <v>1</v>
      </c>
      <c r="M3864">
        <v>32765</v>
      </c>
      <c r="N3864">
        <v>3000</v>
      </c>
      <c r="O3864" t="s">
        <v>68</v>
      </c>
      <c r="P3864">
        <v>0</v>
      </c>
      <c r="Q3864">
        <v>0</v>
      </c>
      <c r="R3864">
        <v>0</v>
      </c>
      <c r="S3864">
        <v>1</v>
      </c>
    </row>
    <row r="3865" spans="1:19" x14ac:dyDescent="0.25">
      <c r="A3865">
        <v>426781</v>
      </c>
      <c r="B3865" t="s">
        <v>21</v>
      </c>
      <c r="C3865" t="s">
        <v>64</v>
      </c>
      <c r="D3865" t="s">
        <v>16</v>
      </c>
      <c r="E3865" t="s">
        <v>75</v>
      </c>
      <c r="F3865" t="s">
        <v>73</v>
      </c>
      <c r="G3865" t="s">
        <v>67</v>
      </c>
      <c r="H3865">
        <v>0.469973863140074</v>
      </c>
      <c r="I3865">
        <v>1</v>
      </c>
      <c r="J3865" t="s">
        <v>19</v>
      </c>
      <c r="K3865">
        <v>1</v>
      </c>
      <c r="L3865">
        <v>1</v>
      </c>
      <c r="M3865">
        <v>10238</v>
      </c>
      <c r="N3865">
        <v>10000</v>
      </c>
      <c r="O3865" t="s">
        <v>68</v>
      </c>
      <c r="P3865">
        <v>1</v>
      </c>
      <c r="Q3865">
        <v>0</v>
      </c>
      <c r="R3865">
        <v>3</v>
      </c>
      <c r="S3865">
        <v>0</v>
      </c>
    </row>
    <row r="3866" spans="1:19" x14ac:dyDescent="0.25">
      <c r="A3866">
        <v>99606</v>
      </c>
      <c r="B3866" t="s">
        <v>20</v>
      </c>
      <c r="C3866" t="s">
        <v>64</v>
      </c>
      <c r="D3866" t="s">
        <v>16</v>
      </c>
      <c r="E3866" t="s">
        <v>74</v>
      </c>
      <c r="F3866" t="s">
        <v>66</v>
      </c>
      <c r="G3866" t="s">
        <v>72</v>
      </c>
      <c r="H3866">
        <v>0.47822788364989</v>
      </c>
      <c r="I3866">
        <v>1</v>
      </c>
      <c r="J3866" t="s">
        <v>17</v>
      </c>
      <c r="K3866">
        <v>1</v>
      </c>
      <c r="L3866">
        <v>1</v>
      </c>
      <c r="M3866">
        <v>10238</v>
      </c>
      <c r="N3866">
        <v>13000</v>
      </c>
      <c r="O3866" t="s">
        <v>68</v>
      </c>
      <c r="P3866">
        <v>0</v>
      </c>
      <c r="Q3866">
        <v>0</v>
      </c>
      <c r="R3866">
        <v>1</v>
      </c>
      <c r="S3866">
        <v>0</v>
      </c>
    </row>
    <row r="3867" spans="1:19" x14ac:dyDescent="0.25">
      <c r="A3867">
        <v>372252</v>
      </c>
      <c r="B3867" t="s">
        <v>21</v>
      </c>
      <c r="C3867" t="s">
        <v>69</v>
      </c>
      <c r="D3867" t="s">
        <v>16</v>
      </c>
      <c r="E3867" t="s">
        <v>74</v>
      </c>
      <c r="F3867" t="s">
        <v>66</v>
      </c>
      <c r="G3867" t="s">
        <v>67</v>
      </c>
      <c r="H3867">
        <v>0.70067985314413295</v>
      </c>
      <c r="I3867">
        <v>1</v>
      </c>
      <c r="J3867" t="s">
        <v>19</v>
      </c>
      <c r="K3867">
        <v>0</v>
      </c>
      <c r="L3867">
        <v>0</v>
      </c>
      <c r="M3867">
        <v>10238</v>
      </c>
      <c r="N3867">
        <v>16000</v>
      </c>
      <c r="O3867" t="s">
        <v>68</v>
      </c>
      <c r="P3867">
        <v>1</v>
      </c>
      <c r="Q3867">
        <v>0</v>
      </c>
      <c r="R3867">
        <v>0</v>
      </c>
      <c r="S3867">
        <v>1</v>
      </c>
    </row>
    <row r="3868" spans="1:19" x14ac:dyDescent="0.25">
      <c r="A3868">
        <v>477879</v>
      </c>
      <c r="B3868" t="s">
        <v>21</v>
      </c>
      <c r="C3868" t="s">
        <v>64</v>
      </c>
      <c r="D3868" t="s">
        <v>16</v>
      </c>
      <c r="E3868" t="s">
        <v>75</v>
      </c>
      <c r="F3868" t="s">
        <v>73</v>
      </c>
      <c r="G3868" t="s">
        <v>77</v>
      </c>
      <c r="H3868">
        <v>0.69394924375363798</v>
      </c>
      <c r="I3868">
        <v>1</v>
      </c>
      <c r="J3868" t="s">
        <v>19</v>
      </c>
      <c r="K3868">
        <v>1</v>
      </c>
      <c r="L3868">
        <v>1</v>
      </c>
      <c r="M3868">
        <v>10238</v>
      </c>
      <c r="N3868">
        <v>10000</v>
      </c>
      <c r="O3868" t="s">
        <v>68</v>
      </c>
      <c r="P3868">
        <v>1</v>
      </c>
      <c r="Q3868">
        <v>0</v>
      </c>
      <c r="R3868">
        <v>3</v>
      </c>
      <c r="S3868">
        <v>0</v>
      </c>
    </row>
    <row r="3869" spans="1:19" x14ac:dyDescent="0.25">
      <c r="A3869">
        <v>885584</v>
      </c>
      <c r="B3869" t="s">
        <v>18</v>
      </c>
      <c r="C3869" t="s">
        <v>64</v>
      </c>
      <c r="D3869" t="s">
        <v>16</v>
      </c>
      <c r="E3869" t="s">
        <v>65</v>
      </c>
      <c r="F3869" t="s">
        <v>66</v>
      </c>
      <c r="G3869" t="s">
        <v>77</v>
      </c>
      <c r="H3869">
        <v>0.55873252599759304</v>
      </c>
      <c r="I3869">
        <v>1</v>
      </c>
      <c r="J3869" t="s">
        <v>19</v>
      </c>
      <c r="K3869">
        <v>0</v>
      </c>
      <c r="L3869">
        <v>0</v>
      </c>
      <c r="M3869">
        <v>10238</v>
      </c>
      <c r="N3869">
        <v>14000</v>
      </c>
      <c r="O3869" t="s">
        <v>68</v>
      </c>
      <c r="P3869">
        <v>0</v>
      </c>
      <c r="Q3869">
        <v>0</v>
      </c>
      <c r="R3869">
        <v>0</v>
      </c>
      <c r="S3869">
        <v>1</v>
      </c>
    </row>
    <row r="3870" spans="1:19" x14ac:dyDescent="0.25">
      <c r="A3870">
        <v>884549</v>
      </c>
      <c r="B3870" t="s">
        <v>20</v>
      </c>
      <c r="C3870" t="s">
        <v>64</v>
      </c>
      <c r="D3870" t="s">
        <v>16</v>
      </c>
      <c r="E3870" t="s">
        <v>74</v>
      </c>
      <c r="F3870" t="s">
        <v>70</v>
      </c>
      <c r="G3870" t="s">
        <v>72</v>
      </c>
      <c r="H3870">
        <v>0.71495637227710296</v>
      </c>
      <c r="I3870">
        <v>1</v>
      </c>
      <c r="J3870" t="s">
        <v>19</v>
      </c>
      <c r="K3870">
        <v>1</v>
      </c>
      <c r="L3870">
        <v>1</v>
      </c>
      <c r="M3870">
        <v>10238</v>
      </c>
      <c r="N3870">
        <v>11000</v>
      </c>
      <c r="O3870" t="s">
        <v>68</v>
      </c>
      <c r="P3870">
        <v>1</v>
      </c>
      <c r="Q3870">
        <v>0</v>
      </c>
      <c r="R3870">
        <v>0</v>
      </c>
      <c r="S3870">
        <v>0</v>
      </c>
    </row>
    <row r="3871" spans="1:19" x14ac:dyDescent="0.25">
      <c r="A3871">
        <v>25072</v>
      </c>
      <c r="B3871" t="s">
        <v>18</v>
      </c>
      <c r="C3871" t="s">
        <v>64</v>
      </c>
      <c r="D3871" t="s">
        <v>22</v>
      </c>
      <c r="E3871" t="s">
        <v>65</v>
      </c>
      <c r="F3871" t="s">
        <v>66</v>
      </c>
      <c r="G3871" t="s">
        <v>71</v>
      </c>
      <c r="H3871">
        <v>0.50392451452402198</v>
      </c>
      <c r="I3871">
        <v>0</v>
      </c>
      <c r="J3871" t="s">
        <v>19</v>
      </c>
      <c r="K3871">
        <v>0</v>
      </c>
      <c r="L3871">
        <v>0</v>
      </c>
      <c r="M3871">
        <v>32765</v>
      </c>
      <c r="N3871">
        <v>13000</v>
      </c>
      <c r="O3871" t="s">
        <v>68</v>
      </c>
      <c r="P3871">
        <v>0</v>
      </c>
      <c r="Q3871">
        <v>0</v>
      </c>
      <c r="R3871">
        <v>0</v>
      </c>
      <c r="S3871">
        <v>1</v>
      </c>
    </row>
    <row r="3872" spans="1:19" x14ac:dyDescent="0.25">
      <c r="A3872">
        <v>293850</v>
      </c>
      <c r="B3872" t="s">
        <v>18</v>
      </c>
      <c r="C3872" t="s">
        <v>69</v>
      </c>
      <c r="D3872" t="s">
        <v>16</v>
      </c>
      <c r="E3872" t="s">
        <v>65</v>
      </c>
      <c r="F3872" t="s">
        <v>70</v>
      </c>
      <c r="G3872" t="s">
        <v>71</v>
      </c>
      <c r="H3872">
        <v>0.41432994898428399</v>
      </c>
      <c r="I3872">
        <v>1</v>
      </c>
      <c r="J3872" t="s">
        <v>19</v>
      </c>
      <c r="K3872">
        <v>0</v>
      </c>
      <c r="L3872">
        <v>1</v>
      </c>
      <c r="M3872">
        <v>10238</v>
      </c>
      <c r="N3872">
        <v>15000</v>
      </c>
      <c r="O3872" t="s">
        <v>68</v>
      </c>
      <c r="P3872">
        <v>0</v>
      </c>
      <c r="Q3872">
        <v>0</v>
      </c>
      <c r="R3872">
        <v>0</v>
      </c>
      <c r="S3872">
        <v>1</v>
      </c>
    </row>
    <row r="3873" spans="1:19" x14ac:dyDescent="0.25">
      <c r="A3873">
        <v>958242</v>
      </c>
      <c r="B3873" t="s">
        <v>20</v>
      </c>
      <c r="C3873" t="s">
        <v>64</v>
      </c>
      <c r="D3873" t="s">
        <v>16</v>
      </c>
      <c r="E3873" t="s">
        <v>74</v>
      </c>
      <c r="F3873" t="s">
        <v>73</v>
      </c>
      <c r="G3873" t="s">
        <v>77</v>
      </c>
      <c r="H3873">
        <v>0.62731201976777995</v>
      </c>
      <c r="I3873">
        <v>1</v>
      </c>
      <c r="J3873" t="s">
        <v>19</v>
      </c>
      <c r="K3873">
        <v>0</v>
      </c>
      <c r="L3873">
        <v>0</v>
      </c>
      <c r="M3873">
        <v>10238</v>
      </c>
      <c r="N3873">
        <v>15000</v>
      </c>
      <c r="O3873" t="s">
        <v>68</v>
      </c>
      <c r="P3873">
        <v>0</v>
      </c>
      <c r="Q3873">
        <v>0</v>
      </c>
      <c r="R3873">
        <v>1</v>
      </c>
      <c r="S3873">
        <v>0</v>
      </c>
    </row>
    <row r="3874" spans="1:19" x14ac:dyDescent="0.25">
      <c r="A3874">
        <v>475556</v>
      </c>
      <c r="B3874" t="s">
        <v>20</v>
      </c>
      <c r="C3874" t="s">
        <v>64</v>
      </c>
      <c r="D3874" t="s">
        <v>16</v>
      </c>
      <c r="E3874" t="s">
        <v>74</v>
      </c>
      <c r="F3874" t="s">
        <v>66</v>
      </c>
      <c r="G3874" t="s">
        <v>72</v>
      </c>
      <c r="H3874">
        <v>0.35622326913825197</v>
      </c>
      <c r="I3874">
        <v>1</v>
      </c>
      <c r="J3874" t="s">
        <v>19</v>
      </c>
      <c r="K3874">
        <v>0</v>
      </c>
      <c r="L3874">
        <v>1</v>
      </c>
      <c r="M3874">
        <v>10238</v>
      </c>
      <c r="N3874">
        <v>13000</v>
      </c>
      <c r="O3874" t="s">
        <v>68</v>
      </c>
      <c r="P3874">
        <v>0</v>
      </c>
      <c r="Q3874">
        <v>0</v>
      </c>
      <c r="R3874">
        <v>0</v>
      </c>
      <c r="S3874">
        <v>0</v>
      </c>
    </row>
    <row r="3875" spans="1:19" x14ac:dyDescent="0.25">
      <c r="A3875">
        <v>282620</v>
      </c>
      <c r="B3875" t="s">
        <v>15</v>
      </c>
      <c r="C3875" t="s">
        <v>64</v>
      </c>
      <c r="D3875" t="s">
        <v>22</v>
      </c>
      <c r="E3875" t="s">
        <v>74</v>
      </c>
      <c r="F3875" t="s">
        <v>73</v>
      </c>
      <c r="G3875" t="s">
        <v>67</v>
      </c>
      <c r="H3875">
        <v>0.817403307023578</v>
      </c>
      <c r="I3875">
        <v>1</v>
      </c>
      <c r="J3875" t="s">
        <v>17</v>
      </c>
      <c r="K3875">
        <v>1</v>
      </c>
      <c r="L3875">
        <v>1</v>
      </c>
      <c r="M3875">
        <v>10238</v>
      </c>
      <c r="O3875" t="s">
        <v>68</v>
      </c>
      <c r="P3875">
        <v>0</v>
      </c>
      <c r="Q3875">
        <v>0</v>
      </c>
      <c r="R3875">
        <v>1</v>
      </c>
      <c r="S3875">
        <v>0</v>
      </c>
    </row>
    <row r="3876" spans="1:19" x14ac:dyDescent="0.25">
      <c r="A3876">
        <v>914844</v>
      </c>
      <c r="B3876" t="s">
        <v>21</v>
      </c>
      <c r="C3876" t="s">
        <v>64</v>
      </c>
      <c r="D3876" t="s">
        <v>16</v>
      </c>
      <c r="E3876" t="s">
        <v>75</v>
      </c>
      <c r="F3876" t="s">
        <v>66</v>
      </c>
      <c r="G3876" t="s">
        <v>67</v>
      </c>
      <c r="H3876">
        <v>0.44348556937271999</v>
      </c>
      <c r="I3876">
        <v>1</v>
      </c>
      <c r="J3876" t="s">
        <v>19</v>
      </c>
      <c r="K3876">
        <v>1</v>
      </c>
      <c r="L3876">
        <v>0</v>
      </c>
      <c r="M3876">
        <v>10238</v>
      </c>
      <c r="N3876">
        <v>10000</v>
      </c>
      <c r="O3876" t="s">
        <v>68</v>
      </c>
      <c r="P3876">
        <v>0</v>
      </c>
      <c r="Q3876">
        <v>0</v>
      </c>
      <c r="R3876">
        <v>3</v>
      </c>
      <c r="S3876">
        <v>0</v>
      </c>
    </row>
    <row r="3877" spans="1:19" x14ac:dyDescent="0.25">
      <c r="A3877">
        <v>78568</v>
      </c>
      <c r="B3877" t="s">
        <v>15</v>
      </c>
      <c r="C3877" t="s">
        <v>69</v>
      </c>
      <c r="D3877" t="s">
        <v>16</v>
      </c>
      <c r="E3877" t="s">
        <v>76</v>
      </c>
      <c r="F3877" t="s">
        <v>73</v>
      </c>
      <c r="G3877" t="s">
        <v>67</v>
      </c>
      <c r="H3877">
        <v>0.58547947369598197</v>
      </c>
      <c r="I3877">
        <v>1</v>
      </c>
      <c r="J3877" t="s">
        <v>19</v>
      </c>
      <c r="K3877">
        <v>0</v>
      </c>
      <c r="L3877">
        <v>1</v>
      </c>
      <c r="M3877">
        <v>10238</v>
      </c>
      <c r="N3877">
        <v>12000</v>
      </c>
      <c r="O3877" t="s">
        <v>68</v>
      </c>
      <c r="P3877">
        <v>5</v>
      </c>
      <c r="Q3877">
        <v>2</v>
      </c>
      <c r="R3877">
        <v>4</v>
      </c>
      <c r="S3877">
        <v>0</v>
      </c>
    </row>
    <row r="3878" spans="1:19" x14ac:dyDescent="0.25">
      <c r="A3878">
        <v>598844</v>
      </c>
      <c r="B3878" t="s">
        <v>18</v>
      </c>
      <c r="C3878" t="s">
        <v>69</v>
      </c>
      <c r="D3878" t="s">
        <v>16</v>
      </c>
      <c r="E3878" t="s">
        <v>65</v>
      </c>
      <c r="F3878" t="s">
        <v>70</v>
      </c>
      <c r="G3878" t="s">
        <v>67</v>
      </c>
      <c r="H3878">
        <v>0.53341386453516004</v>
      </c>
      <c r="I3878">
        <v>1</v>
      </c>
      <c r="J3878" t="s">
        <v>17</v>
      </c>
      <c r="K3878">
        <v>0</v>
      </c>
      <c r="L3878">
        <v>1</v>
      </c>
      <c r="M3878">
        <v>10238</v>
      </c>
      <c r="O3878" t="s">
        <v>68</v>
      </c>
      <c r="P3878">
        <v>0</v>
      </c>
      <c r="Q3878">
        <v>0</v>
      </c>
      <c r="R3878">
        <v>0</v>
      </c>
      <c r="S3878">
        <v>0</v>
      </c>
    </row>
    <row r="3879" spans="1:19" x14ac:dyDescent="0.25">
      <c r="A3879">
        <v>705089</v>
      </c>
      <c r="B3879" t="s">
        <v>15</v>
      </c>
      <c r="C3879" t="s">
        <v>69</v>
      </c>
      <c r="D3879" t="s">
        <v>16</v>
      </c>
      <c r="E3879" t="s">
        <v>76</v>
      </c>
      <c r="F3879" t="s">
        <v>73</v>
      </c>
      <c r="G3879" t="s">
        <v>67</v>
      </c>
      <c r="H3879">
        <v>0.566217043664072</v>
      </c>
      <c r="I3879">
        <v>1</v>
      </c>
      <c r="J3879" t="s">
        <v>17</v>
      </c>
      <c r="K3879">
        <v>0</v>
      </c>
      <c r="L3879">
        <v>1</v>
      </c>
      <c r="M3879">
        <v>32765</v>
      </c>
      <c r="N3879">
        <v>9000</v>
      </c>
      <c r="O3879" t="s">
        <v>68</v>
      </c>
      <c r="P3879">
        <v>15</v>
      </c>
      <c r="Q3879">
        <v>2</v>
      </c>
      <c r="R3879">
        <v>8</v>
      </c>
      <c r="S3879">
        <v>0</v>
      </c>
    </row>
    <row r="3880" spans="1:19" x14ac:dyDescent="0.25">
      <c r="A3880">
        <v>127187</v>
      </c>
      <c r="B3880" t="s">
        <v>15</v>
      </c>
      <c r="C3880" t="s">
        <v>64</v>
      </c>
      <c r="D3880" t="s">
        <v>16</v>
      </c>
      <c r="E3880" t="s">
        <v>74</v>
      </c>
      <c r="F3880" t="s">
        <v>66</v>
      </c>
      <c r="G3880" t="s">
        <v>67</v>
      </c>
      <c r="H3880">
        <v>0.66025631808019403</v>
      </c>
      <c r="I3880">
        <v>1</v>
      </c>
      <c r="J3880" t="s">
        <v>17</v>
      </c>
      <c r="K3880">
        <v>0</v>
      </c>
      <c r="L3880">
        <v>0</v>
      </c>
      <c r="M3880">
        <v>10238</v>
      </c>
      <c r="N3880">
        <v>11000</v>
      </c>
      <c r="O3880" t="s">
        <v>68</v>
      </c>
      <c r="P3880">
        <v>1</v>
      </c>
      <c r="Q3880">
        <v>0</v>
      </c>
      <c r="R3880">
        <v>0</v>
      </c>
      <c r="S3880">
        <v>0</v>
      </c>
    </row>
    <row r="3881" spans="1:19" x14ac:dyDescent="0.25">
      <c r="A3881">
        <v>873729</v>
      </c>
      <c r="B3881" t="s">
        <v>18</v>
      </c>
      <c r="C3881" t="s">
        <v>69</v>
      </c>
      <c r="D3881" t="s">
        <v>16</v>
      </c>
      <c r="E3881" t="s">
        <v>65</v>
      </c>
      <c r="F3881" t="s">
        <v>66</v>
      </c>
      <c r="G3881" t="s">
        <v>71</v>
      </c>
      <c r="H3881">
        <v>0.369168777332047</v>
      </c>
      <c r="I3881">
        <v>1</v>
      </c>
      <c r="J3881" t="s">
        <v>19</v>
      </c>
      <c r="K3881">
        <v>0</v>
      </c>
      <c r="L3881">
        <v>0</v>
      </c>
      <c r="M3881">
        <v>10238</v>
      </c>
      <c r="N3881">
        <v>12000</v>
      </c>
      <c r="O3881" t="s">
        <v>78</v>
      </c>
      <c r="P3881">
        <v>0</v>
      </c>
      <c r="Q3881">
        <v>0</v>
      </c>
      <c r="R3881">
        <v>0</v>
      </c>
      <c r="S3881">
        <v>1</v>
      </c>
    </row>
    <row r="3882" spans="1:19" x14ac:dyDescent="0.25">
      <c r="A3882">
        <v>169783</v>
      </c>
      <c r="B3882" t="s">
        <v>20</v>
      </c>
      <c r="C3882" t="s">
        <v>69</v>
      </c>
      <c r="D3882" t="s">
        <v>22</v>
      </c>
      <c r="E3882" t="s">
        <v>74</v>
      </c>
      <c r="F3882" t="s">
        <v>73</v>
      </c>
      <c r="G3882" t="s">
        <v>67</v>
      </c>
      <c r="H3882">
        <v>0.60991655635039399</v>
      </c>
      <c r="I3882">
        <v>1</v>
      </c>
      <c r="J3882" t="s">
        <v>19</v>
      </c>
      <c r="K3882">
        <v>0</v>
      </c>
      <c r="L3882">
        <v>1</v>
      </c>
      <c r="M3882">
        <v>32765</v>
      </c>
      <c r="N3882">
        <v>12000</v>
      </c>
      <c r="O3882" t="s">
        <v>68</v>
      </c>
      <c r="P3882">
        <v>5</v>
      </c>
      <c r="Q3882">
        <v>1</v>
      </c>
      <c r="R3882">
        <v>1</v>
      </c>
      <c r="S3882">
        <v>0</v>
      </c>
    </row>
    <row r="3883" spans="1:19" x14ac:dyDescent="0.25">
      <c r="A3883">
        <v>864188</v>
      </c>
      <c r="B3883" t="s">
        <v>21</v>
      </c>
      <c r="C3883" t="s">
        <v>64</v>
      </c>
      <c r="D3883" t="s">
        <v>16</v>
      </c>
      <c r="E3883" t="s">
        <v>74</v>
      </c>
      <c r="F3883" t="s">
        <v>66</v>
      </c>
      <c r="G3883" t="s">
        <v>77</v>
      </c>
      <c r="H3883">
        <v>0.488417882781716</v>
      </c>
      <c r="I3883">
        <v>1</v>
      </c>
      <c r="J3883" t="s">
        <v>19</v>
      </c>
      <c r="K3883">
        <v>0</v>
      </c>
      <c r="L3883">
        <v>1</v>
      </c>
      <c r="M3883">
        <v>10238</v>
      </c>
      <c r="N3883">
        <v>12000</v>
      </c>
      <c r="O3883" t="s">
        <v>68</v>
      </c>
      <c r="P3883">
        <v>1</v>
      </c>
      <c r="Q3883">
        <v>0</v>
      </c>
      <c r="R3883">
        <v>1</v>
      </c>
      <c r="S3883">
        <v>0</v>
      </c>
    </row>
    <row r="3884" spans="1:19" x14ac:dyDescent="0.25">
      <c r="A3884">
        <v>19556</v>
      </c>
      <c r="B3884" t="s">
        <v>18</v>
      </c>
      <c r="C3884" t="s">
        <v>64</v>
      </c>
      <c r="D3884" t="s">
        <v>16</v>
      </c>
      <c r="E3884" t="s">
        <v>65</v>
      </c>
      <c r="F3884" t="s">
        <v>73</v>
      </c>
      <c r="G3884" t="s">
        <v>77</v>
      </c>
      <c r="H3884">
        <v>0.695540375189453</v>
      </c>
      <c r="I3884">
        <v>1</v>
      </c>
      <c r="J3884" t="s">
        <v>17</v>
      </c>
      <c r="K3884">
        <v>0</v>
      </c>
      <c r="L3884">
        <v>1</v>
      </c>
      <c r="M3884">
        <v>10238</v>
      </c>
      <c r="N3884">
        <v>16000</v>
      </c>
      <c r="O3884" t="s">
        <v>68</v>
      </c>
      <c r="P3884">
        <v>0</v>
      </c>
      <c r="Q3884">
        <v>0</v>
      </c>
      <c r="R3884">
        <v>0</v>
      </c>
      <c r="S3884">
        <v>0</v>
      </c>
    </row>
    <row r="3885" spans="1:19" x14ac:dyDescent="0.25">
      <c r="A3885">
        <v>293460</v>
      </c>
      <c r="B3885" t="s">
        <v>20</v>
      </c>
      <c r="C3885" t="s">
        <v>64</v>
      </c>
      <c r="D3885" t="s">
        <v>22</v>
      </c>
      <c r="E3885" t="s">
        <v>74</v>
      </c>
      <c r="F3885" t="s">
        <v>66</v>
      </c>
      <c r="G3885" t="s">
        <v>71</v>
      </c>
      <c r="H3885">
        <v>0.33392704850284599</v>
      </c>
      <c r="I3885">
        <v>1</v>
      </c>
      <c r="J3885" t="s">
        <v>19</v>
      </c>
      <c r="K3885">
        <v>0</v>
      </c>
      <c r="L3885">
        <v>1</v>
      </c>
      <c r="M3885">
        <v>10238</v>
      </c>
      <c r="N3885">
        <v>13000</v>
      </c>
      <c r="O3885" t="s">
        <v>68</v>
      </c>
      <c r="P3885">
        <v>0</v>
      </c>
      <c r="Q3885">
        <v>0</v>
      </c>
      <c r="R3885">
        <v>0</v>
      </c>
      <c r="S3885">
        <v>0</v>
      </c>
    </row>
    <row r="3886" spans="1:19" x14ac:dyDescent="0.25">
      <c r="A3886">
        <v>239505</v>
      </c>
      <c r="B3886" t="s">
        <v>18</v>
      </c>
      <c r="C3886" t="s">
        <v>64</v>
      </c>
      <c r="D3886" t="s">
        <v>16</v>
      </c>
      <c r="E3886" t="s">
        <v>65</v>
      </c>
      <c r="F3886" t="s">
        <v>66</v>
      </c>
      <c r="G3886" t="s">
        <v>72</v>
      </c>
      <c r="H3886">
        <v>0.37320881265788802</v>
      </c>
      <c r="I3886">
        <v>1</v>
      </c>
      <c r="J3886" t="s">
        <v>19</v>
      </c>
      <c r="K3886">
        <v>0</v>
      </c>
      <c r="L3886">
        <v>1</v>
      </c>
      <c r="M3886">
        <v>10238</v>
      </c>
      <c r="N3886">
        <v>15000</v>
      </c>
      <c r="O3886" t="s">
        <v>68</v>
      </c>
      <c r="P3886">
        <v>0</v>
      </c>
      <c r="Q3886">
        <v>0</v>
      </c>
      <c r="R3886">
        <v>0</v>
      </c>
      <c r="S3886">
        <v>0</v>
      </c>
    </row>
    <row r="3887" spans="1:19" x14ac:dyDescent="0.25">
      <c r="A3887">
        <v>19951</v>
      </c>
      <c r="B3887" t="s">
        <v>21</v>
      </c>
      <c r="C3887" t="s">
        <v>69</v>
      </c>
      <c r="D3887" t="s">
        <v>16</v>
      </c>
      <c r="E3887" t="s">
        <v>75</v>
      </c>
      <c r="F3887" t="s">
        <v>73</v>
      </c>
      <c r="G3887" t="s">
        <v>67</v>
      </c>
      <c r="H3887">
        <v>0.69426004485517001</v>
      </c>
      <c r="I3887">
        <v>1</v>
      </c>
      <c r="J3887" t="s">
        <v>19</v>
      </c>
      <c r="K3887">
        <v>0</v>
      </c>
      <c r="L3887">
        <v>1</v>
      </c>
      <c r="M3887">
        <v>32765</v>
      </c>
      <c r="O3887" t="s">
        <v>78</v>
      </c>
      <c r="P3887">
        <v>7</v>
      </c>
      <c r="Q3887">
        <v>1</v>
      </c>
      <c r="R3887">
        <v>0</v>
      </c>
      <c r="S3887">
        <v>0</v>
      </c>
    </row>
    <row r="3888" spans="1:19" x14ac:dyDescent="0.25">
      <c r="A3888">
        <v>519000</v>
      </c>
      <c r="B3888" t="s">
        <v>18</v>
      </c>
      <c r="C3888" t="s">
        <v>64</v>
      </c>
      <c r="D3888" t="s">
        <v>22</v>
      </c>
      <c r="E3888" t="s">
        <v>65</v>
      </c>
      <c r="F3888" t="s">
        <v>66</v>
      </c>
      <c r="G3888" t="s">
        <v>71</v>
      </c>
      <c r="H3888">
        <v>0.39319887502561301</v>
      </c>
      <c r="I3888">
        <v>1</v>
      </c>
      <c r="J3888" t="s">
        <v>19</v>
      </c>
      <c r="K3888">
        <v>0</v>
      </c>
      <c r="L3888">
        <v>1</v>
      </c>
      <c r="M3888">
        <v>32765</v>
      </c>
      <c r="O3888" t="s">
        <v>78</v>
      </c>
      <c r="P3888">
        <v>0</v>
      </c>
      <c r="Q3888">
        <v>0</v>
      </c>
      <c r="R3888">
        <v>0</v>
      </c>
      <c r="S3888">
        <v>0</v>
      </c>
    </row>
    <row r="3889" spans="1:19" x14ac:dyDescent="0.25">
      <c r="A3889">
        <v>262721</v>
      </c>
      <c r="B3889" t="s">
        <v>20</v>
      </c>
      <c r="C3889" t="s">
        <v>64</v>
      </c>
      <c r="D3889" t="s">
        <v>16</v>
      </c>
      <c r="E3889" t="s">
        <v>74</v>
      </c>
      <c r="F3889" t="s">
        <v>66</v>
      </c>
      <c r="G3889" t="s">
        <v>71</v>
      </c>
      <c r="H3889">
        <v>0.380158864320643</v>
      </c>
      <c r="I3889">
        <v>0</v>
      </c>
      <c r="J3889" t="s">
        <v>17</v>
      </c>
      <c r="K3889">
        <v>0</v>
      </c>
      <c r="L3889">
        <v>0</v>
      </c>
      <c r="M3889">
        <v>10238</v>
      </c>
      <c r="N3889">
        <v>17000</v>
      </c>
      <c r="O3889" t="s">
        <v>68</v>
      </c>
      <c r="P3889">
        <v>0</v>
      </c>
      <c r="Q3889">
        <v>0</v>
      </c>
      <c r="R3889">
        <v>0</v>
      </c>
      <c r="S3889">
        <v>1</v>
      </c>
    </row>
    <row r="3890" spans="1:19" x14ac:dyDescent="0.25">
      <c r="A3890">
        <v>456173</v>
      </c>
      <c r="B3890" t="s">
        <v>15</v>
      </c>
      <c r="C3890" t="s">
        <v>69</v>
      </c>
      <c r="D3890" t="s">
        <v>16</v>
      </c>
      <c r="E3890" t="s">
        <v>65</v>
      </c>
      <c r="F3890" t="s">
        <v>66</v>
      </c>
      <c r="G3890" t="s">
        <v>67</v>
      </c>
      <c r="H3890">
        <v>0.48986360677618601</v>
      </c>
      <c r="I3890">
        <v>1</v>
      </c>
      <c r="J3890" t="s">
        <v>17</v>
      </c>
      <c r="K3890">
        <v>1</v>
      </c>
      <c r="L3890">
        <v>0</v>
      </c>
      <c r="M3890">
        <v>32765</v>
      </c>
      <c r="N3890">
        <v>12000</v>
      </c>
      <c r="O3890" t="s">
        <v>68</v>
      </c>
      <c r="P3890">
        <v>0</v>
      </c>
      <c r="Q3890">
        <v>0</v>
      </c>
      <c r="R3890">
        <v>0</v>
      </c>
      <c r="S3890">
        <v>0</v>
      </c>
    </row>
    <row r="3891" spans="1:19" x14ac:dyDescent="0.25">
      <c r="A3891">
        <v>476077</v>
      </c>
      <c r="B3891" t="s">
        <v>20</v>
      </c>
      <c r="C3891" t="s">
        <v>69</v>
      </c>
      <c r="D3891" t="s">
        <v>16</v>
      </c>
      <c r="E3891" t="s">
        <v>74</v>
      </c>
      <c r="F3891" t="s">
        <v>73</v>
      </c>
      <c r="G3891" t="s">
        <v>77</v>
      </c>
      <c r="H3891">
        <v>0.39462925532096699</v>
      </c>
      <c r="I3891">
        <v>1</v>
      </c>
      <c r="J3891" t="s">
        <v>19</v>
      </c>
      <c r="K3891">
        <v>0</v>
      </c>
      <c r="L3891">
        <v>1</v>
      </c>
      <c r="M3891">
        <v>10238</v>
      </c>
      <c r="N3891">
        <v>11000</v>
      </c>
      <c r="O3891" t="s">
        <v>68</v>
      </c>
      <c r="P3891">
        <v>2</v>
      </c>
      <c r="Q3891">
        <v>0</v>
      </c>
      <c r="R3891">
        <v>3</v>
      </c>
      <c r="S3891">
        <v>0</v>
      </c>
    </row>
    <row r="3892" spans="1:19" x14ac:dyDescent="0.25">
      <c r="A3892">
        <v>787379</v>
      </c>
      <c r="B3892" t="s">
        <v>20</v>
      </c>
      <c r="C3892" t="s">
        <v>64</v>
      </c>
      <c r="D3892" t="s">
        <v>16</v>
      </c>
      <c r="E3892" t="s">
        <v>74</v>
      </c>
      <c r="F3892" t="s">
        <v>70</v>
      </c>
      <c r="G3892" t="s">
        <v>72</v>
      </c>
      <c r="H3892">
        <v>0.46394110872755701</v>
      </c>
      <c r="I3892">
        <v>1</v>
      </c>
      <c r="J3892" t="s">
        <v>19</v>
      </c>
      <c r="K3892">
        <v>1</v>
      </c>
      <c r="L3892">
        <v>1</v>
      </c>
      <c r="M3892">
        <v>10238</v>
      </c>
      <c r="N3892">
        <v>13000</v>
      </c>
      <c r="O3892" t="s">
        <v>68</v>
      </c>
      <c r="P3892">
        <v>1</v>
      </c>
      <c r="Q3892">
        <v>0</v>
      </c>
      <c r="R3892">
        <v>1</v>
      </c>
      <c r="S3892">
        <v>0</v>
      </c>
    </row>
    <row r="3893" spans="1:19" x14ac:dyDescent="0.25">
      <c r="A3893">
        <v>374192</v>
      </c>
      <c r="B3893" t="s">
        <v>20</v>
      </c>
      <c r="C3893" t="s">
        <v>64</v>
      </c>
      <c r="D3893" t="s">
        <v>16</v>
      </c>
      <c r="E3893" t="s">
        <v>74</v>
      </c>
      <c r="F3893" t="s">
        <v>70</v>
      </c>
      <c r="G3893" t="s">
        <v>71</v>
      </c>
      <c r="H3893">
        <v>0.41455316094540201</v>
      </c>
      <c r="I3893">
        <v>1</v>
      </c>
      <c r="J3893" t="s">
        <v>17</v>
      </c>
      <c r="K3893">
        <v>1</v>
      </c>
      <c r="L3893">
        <v>1</v>
      </c>
      <c r="M3893">
        <v>10238</v>
      </c>
      <c r="N3893">
        <v>11000</v>
      </c>
      <c r="O3893" t="s">
        <v>78</v>
      </c>
      <c r="P3893">
        <v>0</v>
      </c>
      <c r="Q3893">
        <v>0</v>
      </c>
      <c r="R3893">
        <v>0</v>
      </c>
      <c r="S3893">
        <v>0</v>
      </c>
    </row>
    <row r="3894" spans="1:19" x14ac:dyDescent="0.25">
      <c r="A3894">
        <v>138028</v>
      </c>
      <c r="B3894" t="s">
        <v>21</v>
      </c>
      <c r="C3894" t="s">
        <v>69</v>
      </c>
      <c r="D3894" t="s">
        <v>16</v>
      </c>
      <c r="E3894" t="s">
        <v>75</v>
      </c>
      <c r="F3894" t="s">
        <v>73</v>
      </c>
      <c r="G3894" t="s">
        <v>67</v>
      </c>
      <c r="H3894">
        <v>0.59120908905145897</v>
      </c>
      <c r="I3894">
        <v>1</v>
      </c>
      <c r="J3894" t="s">
        <v>19</v>
      </c>
      <c r="K3894">
        <v>1</v>
      </c>
      <c r="L3894">
        <v>1</v>
      </c>
      <c r="M3894">
        <v>32765</v>
      </c>
      <c r="N3894">
        <v>7000</v>
      </c>
      <c r="O3894" t="s">
        <v>68</v>
      </c>
      <c r="P3894">
        <v>6</v>
      </c>
      <c r="Q3894">
        <v>1</v>
      </c>
      <c r="R3894">
        <v>2</v>
      </c>
      <c r="S3894">
        <v>1</v>
      </c>
    </row>
    <row r="3895" spans="1:19" x14ac:dyDescent="0.25">
      <c r="A3895">
        <v>851207</v>
      </c>
      <c r="B3895" t="s">
        <v>15</v>
      </c>
      <c r="C3895" t="s">
        <v>64</v>
      </c>
      <c r="D3895" t="s">
        <v>16</v>
      </c>
      <c r="E3895" t="s">
        <v>65</v>
      </c>
      <c r="F3895" t="s">
        <v>66</v>
      </c>
      <c r="G3895" t="s">
        <v>67</v>
      </c>
      <c r="I3895">
        <v>1</v>
      </c>
      <c r="J3895" t="s">
        <v>19</v>
      </c>
      <c r="K3895">
        <v>0</v>
      </c>
      <c r="L3895">
        <v>1</v>
      </c>
      <c r="M3895">
        <v>10238</v>
      </c>
      <c r="N3895">
        <v>13000</v>
      </c>
      <c r="O3895" t="s">
        <v>78</v>
      </c>
      <c r="P3895">
        <v>0</v>
      </c>
      <c r="Q3895">
        <v>0</v>
      </c>
      <c r="R3895">
        <v>0</v>
      </c>
      <c r="S3895">
        <v>0</v>
      </c>
    </row>
    <row r="3896" spans="1:19" x14ac:dyDescent="0.25">
      <c r="A3896">
        <v>213371</v>
      </c>
      <c r="B3896" t="s">
        <v>15</v>
      </c>
      <c r="C3896" t="s">
        <v>69</v>
      </c>
      <c r="D3896" t="s">
        <v>16</v>
      </c>
      <c r="E3896" t="s">
        <v>76</v>
      </c>
      <c r="F3896" t="s">
        <v>73</v>
      </c>
      <c r="G3896" t="s">
        <v>67</v>
      </c>
      <c r="H3896">
        <v>0.407809618423642</v>
      </c>
      <c r="I3896">
        <v>1</v>
      </c>
      <c r="J3896" t="s">
        <v>17</v>
      </c>
      <c r="K3896">
        <v>1</v>
      </c>
      <c r="L3896">
        <v>1</v>
      </c>
      <c r="M3896">
        <v>32765</v>
      </c>
      <c r="N3896">
        <v>6000</v>
      </c>
      <c r="O3896" t="s">
        <v>68</v>
      </c>
      <c r="P3896">
        <v>11</v>
      </c>
      <c r="Q3896">
        <v>0</v>
      </c>
      <c r="R3896">
        <v>1</v>
      </c>
      <c r="S3896">
        <v>0</v>
      </c>
    </row>
    <row r="3897" spans="1:19" x14ac:dyDescent="0.25">
      <c r="A3897">
        <v>866021</v>
      </c>
      <c r="B3897" t="s">
        <v>21</v>
      </c>
      <c r="C3897" t="s">
        <v>64</v>
      </c>
      <c r="D3897" t="s">
        <v>16</v>
      </c>
      <c r="E3897" t="s">
        <v>65</v>
      </c>
      <c r="F3897" t="s">
        <v>73</v>
      </c>
      <c r="G3897" t="s">
        <v>67</v>
      </c>
      <c r="H3897">
        <v>0.62321375615728103</v>
      </c>
      <c r="I3897">
        <v>1</v>
      </c>
      <c r="J3897" t="s">
        <v>17</v>
      </c>
      <c r="K3897">
        <v>0</v>
      </c>
      <c r="L3897">
        <v>1</v>
      </c>
      <c r="M3897">
        <v>32765</v>
      </c>
      <c r="N3897">
        <v>7000</v>
      </c>
      <c r="O3897" t="s">
        <v>68</v>
      </c>
      <c r="P3897">
        <v>0</v>
      </c>
      <c r="Q3897">
        <v>0</v>
      </c>
      <c r="R3897">
        <v>0</v>
      </c>
      <c r="S3897">
        <v>0</v>
      </c>
    </row>
    <row r="3898" spans="1:19" x14ac:dyDescent="0.25">
      <c r="A3898">
        <v>941648</v>
      </c>
      <c r="B3898" t="s">
        <v>15</v>
      </c>
      <c r="C3898" t="s">
        <v>64</v>
      </c>
      <c r="D3898" t="s">
        <v>16</v>
      </c>
      <c r="E3898" t="s">
        <v>76</v>
      </c>
      <c r="F3898" t="s">
        <v>66</v>
      </c>
      <c r="G3898" t="s">
        <v>67</v>
      </c>
      <c r="I3898">
        <v>0</v>
      </c>
      <c r="J3898" t="s">
        <v>17</v>
      </c>
      <c r="K3898">
        <v>1</v>
      </c>
      <c r="L3898">
        <v>1</v>
      </c>
      <c r="M3898">
        <v>10238</v>
      </c>
      <c r="N3898">
        <v>13000</v>
      </c>
      <c r="O3898" t="s">
        <v>68</v>
      </c>
      <c r="P3898">
        <v>1</v>
      </c>
      <c r="Q3898">
        <v>0</v>
      </c>
      <c r="R3898">
        <v>3</v>
      </c>
      <c r="S3898">
        <v>0</v>
      </c>
    </row>
    <row r="3899" spans="1:19" x14ac:dyDescent="0.25">
      <c r="A3899">
        <v>383749</v>
      </c>
      <c r="B3899" t="s">
        <v>20</v>
      </c>
      <c r="C3899" t="s">
        <v>69</v>
      </c>
      <c r="D3899" t="s">
        <v>22</v>
      </c>
      <c r="E3899" t="s">
        <v>74</v>
      </c>
      <c r="F3899" t="s">
        <v>73</v>
      </c>
      <c r="G3899" t="s">
        <v>72</v>
      </c>
      <c r="H3899">
        <v>0.43411600680291601</v>
      </c>
      <c r="I3899">
        <v>0</v>
      </c>
      <c r="J3899" t="s">
        <v>19</v>
      </c>
      <c r="K3899">
        <v>0</v>
      </c>
      <c r="L3899">
        <v>0</v>
      </c>
      <c r="M3899">
        <v>10238</v>
      </c>
      <c r="N3899">
        <v>11000</v>
      </c>
      <c r="O3899" t="s">
        <v>68</v>
      </c>
      <c r="P3899">
        <v>4</v>
      </c>
      <c r="Q3899">
        <v>1</v>
      </c>
      <c r="R3899">
        <v>4</v>
      </c>
      <c r="S3899">
        <v>0</v>
      </c>
    </row>
    <row r="3900" spans="1:19" x14ac:dyDescent="0.25">
      <c r="A3900">
        <v>159418</v>
      </c>
      <c r="B3900" t="s">
        <v>21</v>
      </c>
      <c r="C3900" t="s">
        <v>69</v>
      </c>
      <c r="D3900" t="s">
        <v>16</v>
      </c>
      <c r="E3900" t="s">
        <v>65</v>
      </c>
      <c r="F3900" t="s">
        <v>66</v>
      </c>
      <c r="G3900" t="s">
        <v>72</v>
      </c>
      <c r="H3900">
        <v>0.46441163618567</v>
      </c>
      <c r="I3900">
        <v>1</v>
      </c>
      <c r="J3900" t="s">
        <v>17</v>
      </c>
      <c r="K3900">
        <v>0</v>
      </c>
      <c r="L3900">
        <v>0</v>
      </c>
      <c r="M3900">
        <v>32765</v>
      </c>
      <c r="N3900">
        <v>13000</v>
      </c>
      <c r="O3900" t="s">
        <v>68</v>
      </c>
      <c r="P3900">
        <v>0</v>
      </c>
      <c r="Q3900">
        <v>0</v>
      </c>
      <c r="R3900">
        <v>0</v>
      </c>
      <c r="S3900">
        <v>0</v>
      </c>
    </row>
    <row r="3901" spans="1:19" x14ac:dyDescent="0.25">
      <c r="A3901">
        <v>453516</v>
      </c>
      <c r="B3901" t="s">
        <v>20</v>
      </c>
      <c r="C3901" t="s">
        <v>69</v>
      </c>
      <c r="D3901" t="s">
        <v>22</v>
      </c>
      <c r="E3901" t="s">
        <v>65</v>
      </c>
      <c r="F3901" t="s">
        <v>66</v>
      </c>
      <c r="G3901" t="s">
        <v>71</v>
      </c>
      <c r="H3901">
        <v>0.28694914204930599</v>
      </c>
      <c r="I3901">
        <v>0</v>
      </c>
      <c r="J3901" t="s">
        <v>19</v>
      </c>
      <c r="K3901">
        <v>0</v>
      </c>
      <c r="L3901">
        <v>0</v>
      </c>
      <c r="M3901">
        <v>32765</v>
      </c>
      <c r="N3901">
        <v>11000</v>
      </c>
      <c r="O3901" t="s">
        <v>68</v>
      </c>
      <c r="P3901">
        <v>0</v>
      </c>
      <c r="Q3901">
        <v>0</v>
      </c>
      <c r="R3901">
        <v>0</v>
      </c>
      <c r="S3901">
        <v>1</v>
      </c>
    </row>
    <row r="3902" spans="1:19" x14ac:dyDescent="0.25">
      <c r="A3902">
        <v>732666</v>
      </c>
      <c r="B3902" t="s">
        <v>15</v>
      </c>
      <c r="C3902" t="s">
        <v>69</v>
      </c>
      <c r="D3902" t="s">
        <v>16</v>
      </c>
      <c r="E3902" t="s">
        <v>76</v>
      </c>
      <c r="F3902" t="s">
        <v>66</v>
      </c>
      <c r="G3902" t="s">
        <v>67</v>
      </c>
      <c r="H3902">
        <v>0.72246527089812895</v>
      </c>
      <c r="I3902">
        <v>1</v>
      </c>
      <c r="J3902" t="s">
        <v>17</v>
      </c>
      <c r="K3902">
        <v>1</v>
      </c>
      <c r="L3902">
        <v>1</v>
      </c>
      <c r="M3902">
        <v>32765</v>
      </c>
      <c r="N3902">
        <v>9000</v>
      </c>
      <c r="O3902" t="s">
        <v>68</v>
      </c>
      <c r="P3902">
        <v>6</v>
      </c>
      <c r="Q3902">
        <v>0</v>
      </c>
      <c r="R3902">
        <v>2</v>
      </c>
      <c r="S3902">
        <v>0</v>
      </c>
    </row>
    <row r="3903" spans="1:19" x14ac:dyDescent="0.25">
      <c r="A3903">
        <v>302346</v>
      </c>
      <c r="B3903" t="s">
        <v>21</v>
      </c>
      <c r="C3903" t="s">
        <v>69</v>
      </c>
      <c r="D3903" t="s">
        <v>16</v>
      </c>
      <c r="E3903" t="s">
        <v>75</v>
      </c>
      <c r="F3903" t="s">
        <v>70</v>
      </c>
      <c r="G3903" t="s">
        <v>71</v>
      </c>
      <c r="I3903">
        <v>1</v>
      </c>
      <c r="J3903" t="s">
        <v>19</v>
      </c>
      <c r="K3903">
        <v>0</v>
      </c>
      <c r="L3903">
        <v>1</v>
      </c>
      <c r="M3903">
        <v>10238</v>
      </c>
      <c r="N3903">
        <v>14000</v>
      </c>
      <c r="O3903" t="s">
        <v>68</v>
      </c>
      <c r="P3903">
        <v>3</v>
      </c>
      <c r="Q3903">
        <v>1</v>
      </c>
      <c r="R3903">
        <v>4</v>
      </c>
      <c r="S3903">
        <v>0</v>
      </c>
    </row>
    <row r="3904" spans="1:19" x14ac:dyDescent="0.25">
      <c r="A3904">
        <v>228185</v>
      </c>
      <c r="B3904" t="s">
        <v>18</v>
      </c>
      <c r="C3904" t="s">
        <v>64</v>
      </c>
      <c r="D3904" t="s">
        <v>16</v>
      </c>
      <c r="E3904" t="s">
        <v>65</v>
      </c>
      <c r="F3904" t="s">
        <v>70</v>
      </c>
      <c r="G3904" t="s">
        <v>71</v>
      </c>
      <c r="H3904">
        <v>0.39726006446060003</v>
      </c>
      <c r="I3904">
        <v>1</v>
      </c>
      <c r="J3904" t="s">
        <v>19</v>
      </c>
      <c r="K3904">
        <v>0</v>
      </c>
      <c r="L3904">
        <v>0</v>
      </c>
      <c r="M3904">
        <v>10238</v>
      </c>
      <c r="N3904">
        <v>17000</v>
      </c>
      <c r="O3904" t="s">
        <v>68</v>
      </c>
      <c r="P3904">
        <v>0</v>
      </c>
      <c r="Q3904">
        <v>0</v>
      </c>
      <c r="R3904">
        <v>0</v>
      </c>
      <c r="S3904">
        <v>1</v>
      </c>
    </row>
    <row r="3905" spans="1:19" x14ac:dyDescent="0.25">
      <c r="A3905">
        <v>951457</v>
      </c>
      <c r="B3905" t="s">
        <v>18</v>
      </c>
      <c r="C3905" t="s">
        <v>64</v>
      </c>
      <c r="D3905" t="s">
        <v>16</v>
      </c>
      <c r="E3905" t="s">
        <v>65</v>
      </c>
      <c r="F3905" t="s">
        <v>70</v>
      </c>
      <c r="G3905" t="s">
        <v>71</v>
      </c>
      <c r="H3905">
        <v>0.387494157281359</v>
      </c>
      <c r="I3905">
        <v>0</v>
      </c>
      <c r="J3905" t="s">
        <v>19</v>
      </c>
      <c r="K3905">
        <v>0</v>
      </c>
      <c r="L3905">
        <v>0</v>
      </c>
      <c r="M3905">
        <v>92101</v>
      </c>
      <c r="N3905">
        <v>13000</v>
      </c>
      <c r="O3905" t="s">
        <v>68</v>
      </c>
      <c r="P3905">
        <v>0</v>
      </c>
      <c r="Q3905">
        <v>0</v>
      </c>
      <c r="R3905">
        <v>0</v>
      </c>
      <c r="S3905">
        <v>1</v>
      </c>
    </row>
    <row r="3906" spans="1:19" x14ac:dyDescent="0.25">
      <c r="A3906">
        <v>414599</v>
      </c>
      <c r="B3906" t="s">
        <v>20</v>
      </c>
      <c r="C3906" t="s">
        <v>64</v>
      </c>
      <c r="D3906" t="s">
        <v>16</v>
      </c>
      <c r="E3906" t="s">
        <v>65</v>
      </c>
      <c r="F3906" t="s">
        <v>73</v>
      </c>
      <c r="G3906" t="s">
        <v>67</v>
      </c>
      <c r="H3906">
        <v>0.61617765105641298</v>
      </c>
      <c r="I3906">
        <v>1</v>
      </c>
      <c r="J3906" t="s">
        <v>19</v>
      </c>
      <c r="K3906">
        <v>1</v>
      </c>
      <c r="L3906">
        <v>0</v>
      </c>
      <c r="M3906">
        <v>10238</v>
      </c>
      <c r="N3906">
        <v>12000</v>
      </c>
      <c r="O3906" t="s">
        <v>68</v>
      </c>
      <c r="P3906">
        <v>0</v>
      </c>
      <c r="Q3906">
        <v>0</v>
      </c>
      <c r="R3906">
        <v>0</v>
      </c>
      <c r="S3906">
        <v>0</v>
      </c>
    </row>
    <row r="3907" spans="1:19" x14ac:dyDescent="0.25">
      <c r="A3907">
        <v>298663</v>
      </c>
      <c r="B3907" t="s">
        <v>21</v>
      </c>
      <c r="C3907" t="s">
        <v>69</v>
      </c>
      <c r="D3907" t="s">
        <v>16</v>
      </c>
      <c r="E3907" t="s">
        <v>75</v>
      </c>
      <c r="F3907" t="s">
        <v>70</v>
      </c>
      <c r="G3907" t="s">
        <v>77</v>
      </c>
      <c r="H3907">
        <v>0.446385737966777</v>
      </c>
      <c r="I3907">
        <v>1</v>
      </c>
      <c r="J3907" t="s">
        <v>19</v>
      </c>
      <c r="K3907">
        <v>1</v>
      </c>
      <c r="L3907">
        <v>1</v>
      </c>
      <c r="M3907">
        <v>10238</v>
      </c>
      <c r="N3907">
        <v>9000</v>
      </c>
      <c r="O3907" t="s">
        <v>68</v>
      </c>
      <c r="P3907">
        <v>2</v>
      </c>
      <c r="Q3907">
        <v>0</v>
      </c>
      <c r="R3907">
        <v>8</v>
      </c>
      <c r="S3907">
        <v>0</v>
      </c>
    </row>
    <row r="3908" spans="1:19" x14ac:dyDescent="0.25">
      <c r="A3908">
        <v>540609</v>
      </c>
      <c r="B3908" t="s">
        <v>20</v>
      </c>
      <c r="C3908" t="s">
        <v>69</v>
      </c>
      <c r="D3908" t="s">
        <v>16</v>
      </c>
      <c r="E3908" t="s">
        <v>65</v>
      </c>
      <c r="F3908" t="s">
        <v>73</v>
      </c>
      <c r="G3908" t="s">
        <v>71</v>
      </c>
      <c r="I3908">
        <v>0</v>
      </c>
      <c r="J3908" t="s">
        <v>19</v>
      </c>
      <c r="K3908">
        <v>0</v>
      </c>
      <c r="L3908">
        <v>1</v>
      </c>
      <c r="M3908">
        <v>10238</v>
      </c>
      <c r="N3908">
        <v>10000</v>
      </c>
      <c r="O3908" t="s">
        <v>68</v>
      </c>
      <c r="P3908">
        <v>0</v>
      </c>
      <c r="Q3908">
        <v>0</v>
      </c>
      <c r="R3908">
        <v>0</v>
      </c>
      <c r="S3908">
        <v>1</v>
      </c>
    </row>
    <row r="3909" spans="1:19" x14ac:dyDescent="0.25">
      <c r="A3909">
        <v>560000</v>
      </c>
      <c r="B3909" t="s">
        <v>20</v>
      </c>
      <c r="C3909" t="s">
        <v>64</v>
      </c>
      <c r="D3909" t="s">
        <v>16</v>
      </c>
      <c r="E3909" t="s">
        <v>74</v>
      </c>
      <c r="F3909" t="s">
        <v>70</v>
      </c>
      <c r="G3909" t="s">
        <v>72</v>
      </c>
      <c r="H3909">
        <v>0.44653908810484</v>
      </c>
      <c r="I3909">
        <v>1</v>
      </c>
      <c r="J3909" t="s">
        <v>19</v>
      </c>
      <c r="K3909">
        <v>1</v>
      </c>
      <c r="L3909">
        <v>1</v>
      </c>
      <c r="M3909">
        <v>10238</v>
      </c>
      <c r="O3909" t="s">
        <v>68</v>
      </c>
      <c r="P3909">
        <v>0</v>
      </c>
      <c r="Q3909">
        <v>1</v>
      </c>
      <c r="R3909">
        <v>1</v>
      </c>
      <c r="S3909">
        <v>0</v>
      </c>
    </row>
    <row r="3910" spans="1:19" x14ac:dyDescent="0.25">
      <c r="A3910">
        <v>176917</v>
      </c>
      <c r="B3910" t="s">
        <v>18</v>
      </c>
      <c r="C3910" t="s">
        <v>69</v>
      </c>
      <c r="D3910" t="s">
        <v>16</v>
      </c>
      <c r="E3910" t="s">
        <v>65</v>
      </c>
      <c r="F3910" t="s">
        <v>66</v>
      </c>
      <c r="G3910" t="s">
        <v>71</v>
      </c>
      <c r="H3910">
        <v>0.436503249668105</v>
      </c>
      <c r="I3910">
        <v>0</v>
      </c>
      <c r="J3910" t="s">
        <v>19</v>
      </c>
      <c r="K3910">
        <v>1</v>
      </c>
      <c r="L3910">
        <v>0</v>
      </c>
      <c r="M3910">
        <v>10238</v>
      </c>
      <c r="N3910">
        <v>11000</v>
      </c>
      <c r="O3910" t="s">
        <v>68</v>
      </c>
      <c r="P3910">
        <v>0</v>
      </c>
      <c r="Q3910">
        <v>0</v>
      </c>
      <c r="R3910">
        <v>0</v>
      </c>
      <c r="S3910">
        <v>1</v>
      </c>
    </row>
    <row r="3911" spans="1:19" x14ac:dyDescent="0.25">
      <c r="A3911">
        <v>575987</v>
      </c>
      <c r="B3911" t="s">
        <v>18</v>
      </c>
      <c r="C3911" t="s">
        <v>64</v>
      </c>
      <c r="D3911" t="s">
        <v>16</v>
      </c>
      <c r="E3911" t="s">
        <v>65</v>
      </c>
      <c r="F3911" t="s">
        <v>73</v>
      </c>
      <c r="G3911" t="s">
        <v>71</v>
      </c>
      <c r="H3911">
        <v>0.50079527127608103</v>
      </c>
      <c r="I3911">
        <v>0</v>
      </c>
      <c r="J3911" t="s">
        <v>17</v>
      </c>
      <c r="K3911">
        <v>0</v>
      </c>
      <c r="L3911">
        <v>0</v>
      </c>
      <c r="M3911">
        <v>10238</v>
      </c>
      <c r="N3911">
        <v>15000</v>
      </c>
      <c r="O3911" t="s">
        <v>68</v>
      </c>
      <c r="P3911">
        <v>0</v>
      </c>
      <c r="Q3911">
        <v>0</v>
      </c>
      <c r="R3911">
        <v>0</v>
      </c>
      <c r="S3911">
        <v>0</v>
      </c>
    </row>
    <row r="3912" spans="1:19" x14ac:dyDescent="0.25">
      <c r="A3912">
        <v>971097</v>
      </c>
      <c r="B3912" t="s">
        <v>21</v>
      </c>
      <c r="C3912" t="s">
        <v>64</v>
      </c>
      <c r="D3912" t="s">
        <v>16</v>
      </c>
      <c r="E3912" t="s">
        <v>75</v>
      </c>
      <c r="F3912" t="s">
        <v>66</v>
      </c>
      <c r="G3912" t="s">
        <v>67</v>
      </c>
      <c r="H3912">
        <v>0.53772643514517005</v>
      </c>
      <c r="I3912">
        <v>0</v>
      </c>
      <c r="J3912" t="s">
        <v>19</v>
      </c>
      <c r="K3912">
        <v>1</v>
      </c>
      <c r="L3912">
        <v>1</v>
      </c>
      <c r="M3912">
        <v>32765</v>
      </c>
      <c r="N3912">
        <v>6000</v>
      </c>
      <c r="O3912" t="s">
        <v>68</v>
      </c>
      <c r="P3912">
        <v>3</v>
      </c>
      <c r="Q3912">
        <v>2</v>
      </c>
      <c r="R3912">
        <v>1</v>
      </c>
      <c r="S3912">
        <v>0</v>
      </c>
    </row>
    <row r="3913" spans="1:19" x14ac:dyDescent="0.25">
      <c r="A3913">
        <v>532222</v>
      </c>
      <c r="B3913" t="s">
        <v>18</v>
      </c>
      <c r="C3913" t="s">
        <v>64</v>
      </c>
      <c r="D3913" t="s">
        <v>16</v>
      </c>
      <c r="E3913" t="s">
        <v>65</v>
      </c>
      <c r="F3913" t="s">
        <v>66</v>
      </c>
      <c r="G3913" t="s">
        <v>71</v>
      </c>
      <c r="H3913">
        <v>0.35875610098681898</v>
      </c>
      <c r="I3913">
        <v>1</v>
      </c>
      <c r="J3913" t="s">
        <v>19</v>
      </c>
      <c r="K3913">
        <v>0</v>
      </c>
      <c r="L3913">
        <v>1</v>
      </c>
      <c r="M3913">
        <v>32765</v>
      </c>
      <c r="N3913">
        <v>12000</v>
      </c>
      <c r="O3913" t="s">
        <v>68</v>
      </c>
      <c r="P3913">
        <v>0</v>
      </c>
      <c r="Q3913">
        <v>0</v>
      </c>
      <c r="R3913">
        <v>0</v>
      </c>
      <c r="S3913">
        <v>1</v>
      </c>
    </row>
    <row r="3914" spans="1:19" x14ac:dyDescent="0.25">
      <c r="A3914">
        <v>406606</v>
      </c>
      <c r="B3914" t="s">
        <v>18</v>
      </c>
      <c r="C3914" t="s">
        <v>64</v>
      </c>
      <c r="D3914" t="s">
        <v>22</v>
      </c>
      <c r="E3914" t="s">
        <v>65</v>
      </c>
      <c r="F3914" t="s">
        <v>66</v>
      </c>
      <c r="G3914" t="s">
        <v>72</v>
      </c>
      <c r="H3914">
        <v>0.449430667291285</v>
      </c>
      <c r="I3914">
        <v>1</v>
      </c>
      <c r="J3914" t="s">
        <v>19</v>
      </c>
      <c r="K3914">
        <v>0</v>
      </c>
      <c r="L3914">
        <v>0</v>
      </c>
      <c r="M3914">
        <v>10238</v>
      </c>
      <c r="N3914">
        <v>14000</v>
      </c>
      <c r="O3914" t="s">
        <v>68</v>
      </c>
      <c r="P3914">
        <v>0</v>
      </c>
      <c r="Q3914">
        <v>0</v>
      </c>
      <c r="R3914">
        <v>0</v>
      </c>
      <c r="S3914">
        <v>1</v>
      </c>
    </row>
    <row r="3915" spans="1:19" x14ac:dyDescent="0.25">
      <c r="A3915">
        <v>377653</v>
      </c>
      <c r="B3915" t="s">
        <v>15</v>
      </c>
      <c r="C3915" t="s">
        <v>64</v>
      </c>
      <c r="D3915" t="s">
        <v>16</v>
      </c>
      <c r="E3915" t="s">
        <v>75</v>
      </c>
      <c r="F3915" t="s">
        <v>66</v>
      </c>
      <c r="G3915" t="s">
        <v>67</v>
      </c>
      <c r="I3915">
        <v>1</v>
      </c>
      <c r="J3915" t="s">
        <v>17</v>
      </c>
      <c r="K3915">
        <v>0</v>
      </c>
      <c r="L3915">
        <v>1</v>
      </c>
      <c r="M3915">
        <v>10238</v>
      </c>
      <c r="N3915">
        <v>9000</v>
      </c>
      <c r="O3915" t="s">
        <v>68</v>
      </c>
      <c r="P3915">
        <v>1</v>
      </c>
      <c r="Q3915">
        <v>2</v>
      </c>
      <c r="R3915">
        <v>1</v>
      </c>
      <c r="S3915">
        <v>0</v>
      </c>
    </row>
    <row r="3916" spans="1:19" x14ac:dyDescent="0.25">
      <c r="A3916">
        <v>554754</v>
      </c>
      <c r="B3916" t="s">
        <v>21</v>
      </c>
      <c r="C3916" t="s">
        <v>69</v>
      </c>
      <c r="D3916" t="s">
        <v>16</v>
      </c>
      <c r="E3916" t="s">
        <v>75</v>
      </c>
      <c r="F3916" t="s">
        <v>66</v>
      </c>
      <c r="G3916" t="s">
        <v>72</v>
      </c>
      <c r="H3916">
        <v>0.214624770246688</v>
      </c>
      <c r="I3916">
        <v>1</v>
      </c>
      <c r="J3916" t="s">
        <v>19</v>
      </c>
      <c r="K3916">
        <v>1</v>
      </c>
      <c r="L3916">
        <v>1</v>
      </c>
      <c r="M3916">
        <v>32765</v>
      </c>
      <c r="N3916">
        <v>8000</v>
      </c>
      <c r="O3916" t="s">
        <v>68</v>
      </c>
      <c r="P3916">
        <v>4</v>
      </c>
      <c r="Q3916">
        <v>1</v>
      </c>
      <c r="R3916">
        <v>3</v>
      </c>
      <c r="S3916">
        <v>0</v>
      </c>
    </row>
    <row r="3917" spans="1:19" x14ac:dyDescent="0.25">
      <c r="A3917">
        <v>501479</v>
      </c>
      <c r="B3917" t="s">
        <v>20</v>
      </c>
      <c r="C3917" t="s">
        <v>69</v>
      </c>
      <c r="D3917" t="s">
        <v>16</v>
      </c>
      <c r="E3917" t="s">
        <v>74</v>
      </c>
      <c r="F3917" t="s">
        <v>73</v>
      </c>
      <c r="G3917" t="s">
        <v>72</v>
      </c>
      <c r="H3917">
        <v>0.51681730242056401</v>
      </c>
      <c r="I3917">
        <v>0</v>
      </c>
      <c r="J3917" t="s">
        <v>19</v>
      </c>
      <c r="K3917">
        <v>0</v>
      </c>
      <c r="L3917">
        <v>1</v>
      </c>
      <c r="M3917">
        <v>10238</v>
      </c>
      <c r="N3917">
        <v>11000</v>
      </c>
      <c r="O3917" t="s">
        <v>68</v>
      </c>
      <c r="P3917">
        <v>0</v>
      </c>
      <c r="Q3917">
        <v>1</v>
      </c>
      <c r="R3917">
        <v>2</v>
      </c>
      <c r="S3917">
        <v>1</v>
      </c>
    </row>
    <row r="3918" spans="1:19" x14ac:dyDescent="0.25">
      <c r="A3918">
        <v>412394</v>
      </c>
      <c r="B3918" t="s">
        <v>21</v>
      </c>
      <c r="C3918" t="s">
        <v>64</v>
      </c>
      <c r="D3918" t="s">
        <v>16</v>
      </c>
      <c r="E3918" t="s">
        <v>75</v>
      </c>
      <c r="F3918" t="s">
        <v>66</v>
      </c>
      <c r="G3918" t="s">
        <v>77</v>
      </c>
      <c r="H3918">
        <v>0.572064887375622</v>
      </c>
      <c r="I3918">
        <v>1</v>
      </c>
      <c r="J3918" t="s">
        <v>19</v>
      </c>
      <c r="K3918">
        <v>1</v>
      </c>
      <c r="L3918">
        <v>1</v>
      </c>
      <c r="M3918">
        <v>10238</v>
      </c>
      <c r="N3918">
        <v>12000</v>
      </c>
      <c r="O3918" t="s">
        <v>68</v>
      </c>
      <c r="P3918">
        <v>1</v>
      </c>
      <c r="Q3918">
        <v>0</v>
      </c>
      <c r="R3918">
        <v>3</v>
      </c>
      <c r="S3918">
        <v>0</v>
      </c>
    </row>
    <row r="3919" spans="1:19" x14ac:dyDescent="0.25">
      <c r="A3919">
        <v>81463</v>
      </c>
      <c r="B3919" t="s">
        <v>21</v>
      </c>
      <c r="C3919" t="s">
        <v>64</v>
      </c>
      <c r="D3919" t="s">
        <v>16</v>
      </c>
      <c r="E3919" t="s">
        <v>65</v>
      </c>
      <c r="F3919" t="s">
        <v>73</v>
      </c>
      <c r="G3919" t="s">
        <v>77</v>
      </c>
      <c r="H3919">
        <v>0.61920527328045305</v>
      </c>
      <c r="I3919">
        <v>1</v>
      </c>
      <c r="J3919" t="s">
        <v>19</v>
      </c>
      <c r="K3919">
        <v>0</v>
      </c>
      <c r="L3919">
        <v>0</v>
      </c>
      <c r="M3919">
        <v>10238</v>
      </c>
      <c r="O3919" t="s">
        <v>68</v>
      </c>
      <c r="P3919">
        <v>0</v>
      </c>
      <c r="Q3919">
        <v>0</v>
      </c>
      <c r="R3919">
        <v>0</v>
      </c>
      <c r="S3919">
        <v>1</v>
      </c>
    </row>
    <row r="3920" spans="1:19" x14ac:dyDescent="0.25">
      <c r="A3920">
        <v>571030</v>
      </c>
      <c r="B3920" t="s">
        <v>15</v>
      </c>
      <c r="C3920" t="s">
        <v>69</v>
      </c>
      <c r="D3920" t="s">
        <v>16</v>
      </c>
      <c r="E3920" t="s">
        <v>76</v>
      </c>
      <c r="F3920" t="s">
        <v>66</v>
      </c>
      <c r="G3920" t="s">
        <v>72</v>
      </c>
      <c r="I3920">
        <v>1</v>
      </c>
      <c r="J3920" t="s">
        <v>19</v>
      </c>
      <c r="K3920">
        <v>1</v>
      </c>
      <c r="L3920">
        <v>1</v>
      </c>
      <c r="M3920">
        <v>10238</v>
      </c>
      <c r="N3920">
        <v>9000</v>
      </c>
      <c r="O3920" t="s">
        <v>68</v>
      </c>
      <c r="P3920">
        <v>2</v>
      </c>
      <c r="Q3920">
        <v>1</v>
      </c>
      <c r="R3920">
        <v>3</v>
      </c>
      <c r="S3920">
        <v>0</v>
      </c>
    </row>
    <row r="3921" spans="1:19" x14ac:dyDescent="0.25">
      <c r="A3921">
        <v>194108</v>
      </c>
      <c r="B3921" t="s">
        <v>15</v>
      </c>
      <c r="C3921" t="s">
        <v>69</v>
      </c>
      <c r="D3921" t="s">
        <v>16</v>
      </c>
      <c r="E3921" t="s">
        <v>74</v>
      </c>
      <c r="F3921" t="s">
        <v>73</v>
      </c>
      <c r="G3921" t="s">
        <v>67</v>
      </c>
      <c r="H3921">
        <v>0.63307123074268801</v>
      </c>
      <c r="I3921">
        <v>1</v>
      </c>
      <c r="J3921" t="s">
        <v>17</v>
      </c>
      <c r="K3921">
        <v>1</v>
      </c>
      <c r="L3921">
        <v>1</v>
      </c>
      <c r="M3921">
        <v>21217</v>
      </c>
      <c r="N3921">
        <v>9000</v>
      </c>
      <c r="O3921" t="s">
        <v>68</v>
      </c>
      <c r="P3921">
        <v>1</v>
      </c>
      <c r="Q3921">
        <v>0</v>
      </c>
      <c r="R3921">
        <v>1</v>
      </c>
      <c r="S3921">
        <v>1</v>
      </c>
    </row>
    <row r="3922" spans="1:19" x14ac:dyDescent="0.25">
      <c r="A3922">
        <v>189392</v>
      </c>
      <c r="B3922" t="s">
        <v>21</v>
      </c>
      <c r="C3922" t="s">
        <v>64</v>
      </c>
      <c r="D3922" t="s">
        <v>16</v>
      </c>
      <c r="E3922" t="s">
        <v>74</v>
      </c>
      <c r="F3922" t="s">
        <v>66</v>
      </c>
      <c r="G3922" t="s">
        <v>67</v>
      </c>
      <c r="H3922">
        <v>0.69136866112515105</v>
      </c>
      <c r="I3922">
        <v>1</v>
      </c>
      <c r="J3922" t="s">
        <v>19</v>
      </c>
      <c r="K3922">
        <v>1</v>
      </c>
      <c r="L3922">
        <v>1</v>
      </c>
      <c r="M3922">
        <v>10238</v>
      </c>
      <c r="N3922">
        <v>13000</v>
      </c>
      <c r="O3922" t="s">
        <v>68</v>
      </c>
      <c r="P3922">
        <v>0</v>
      </c>
      <c r="Q3922">
        <v>0</v>
      </c>
      <c r="R3922">
        <v>2</v>
      </c>
      <c r="S3922">
        <v>0</v>
      </c>
    </row>
    <row r="3923" spans="1:19" x14ac:dyDescent="0.25">
      <c r="A3923">
        <v>744452</v>
      </c>
      <c r="B3923" t="s">
        <v>20</v>
      </c>
      <c r="C3923" t="s">
        <v>64</v>
      </c>
      <c r="D3923" t="s">
        <v>16</v>
      </c>
      <c r="E3923" t="s">
        <v>74</v>
      </c>
      <c r="F3923" t="s">
        <v>70</v>
      </c>
      <c r="G3923" t="s">
        <v>71</v>
      </c>
      <c r="H3923">
        <v>0.38507421720625601</v>
      </c>
      <c r="I3923">
        <v>1</v>
      </c>
      <c r="J3923" t="s">
        <v>19</v>
      </c>
      <c r="K3923">
        <v>0</v>
      </c>
      <c r="L3923">
        <v>1</v>
      </c>
      <c r="M3923">
        <v>10238</v>
      </c>
      <c r="N3923">
        <v>15000</v>
      </c>
      <c r="O3923" t="s">
        <v>68</v>
      </c>
      <c r="P3923">
        <v>3</v>
      </c>
      <c r="Q3923">
        <v>0</v>
      </c>
      <c r="R3923">
        <v>0</v>
      </c>
      <c r="S3923">
        <v>0</v>
      </c>
    </row>
    <row r="3924" spans="1:19" x14ac:dyDescent="0.25">
      <c r="A3924">
        <v>92583</v>
      </c>
      <c r="B3924" t="s">
        <v>21</v>
      </c>
      <c r="C3924" t="s">
        <v>69</v>
      </c>
      <c r="D3924" t="s">
        <v>16</v>
      </c>
      <c r="E3924" t="s">
        <v>65</v>
      </c>
      <c r="F3924" t="s">
        <v>66</v>
      </c>
      <c r="G3924" t="s">
        <v>67</v>
      </c>
      <c r="H3924">
        <v>0.74842593531047996</v>
      </c>
      <c r="I3924">
        <v>1</v>
      </c>
      <c r="J3924" t="s">
        <v>19</v>
      </c>
      <c r="K3924">
        <v>1</v>
      </c>
      <c r="L3924">
        <v>0</v>
      </c>
      <c r="M3924">
        <v>32765</v>
      </c>
      <c r="N3924">
        <v>11000</v>
      </c>
      <c r="O3924" t="s">
        <v>68</v>
      </c>
      <c r="P3924">
        <v>0</v>
      </c>
      <c r="Q3924">
        <v>0</v>
      </c>
      <c r="R3924">
        <v>0</v>
      </c>
      <c r="S3924">
        <v>1</v>
      </c>
    </row>
    <row r="3925" spans="1:19" x14ac:dyDescent="0.25">
      <c r="A3925">
        <v>969759</v>
      </c>
      <c r="B3925" t="s">
        <v>21</v>
      </c>
      <c r="C3925" t="s">
        <v>69</v>
      </c>
      <c r="D3925" t="s">
        <v>16</v>
      </c>
      <c r="E3925" t="s">
        <v>65</v>
      </c>
      <c r="F3925" t="s">
        <v>66</v>
      </c>
      <c r="G3925" t="s">
        <v>72</v>
      </c>
      <c r="H3925">
        <v>0.39303678336427</v>
      </c>
      <c r="I3925">
        <v>1</v>
      </c>
      <c r="J3925" t="s">
        <v>19</v>
      </c>
      <c r="K3925">
        <v>1</v>
      </c>
      <c r="L3925">
        <v>1</v>
      </c>
      <c r="M3925">
        <v>10238</v>
      </c>
      <c r="N3925">
        <v>15000</v>
      </c>
      <c r="O3925" t="s">
        <v>68</v>
      </c>
      <c r="P3925">
        <v>0</v>
      </c>
      <c r="Q3925">
        <v>0</v>
      </c>
      <c r="R3925">
        <v>0</v>
      </c>
      <c r="S3925">
        <v>1</v>
      </c>
    </row>
    <row r="3926" spans="1:19" x14ac:dyDescent="0.25">
      <c r="A3926">
        <v>486743</v>
      </c>
      <c r="B3926" t="s">
        <v>20</v>
      </c>
      <c r="C3926" t="s">
        <v>69</v>
      </c>
      <c r="D3926" t="s">
        <v>16</v>
      </c>
      <c r="E3926" t="s">
        <v>74</v>
      </c>
      <c r="F3926" t="s">
        <v>66</v>
      </c>
      <c r="G3926" t="s">
        <v>77</v>
      </c>
      <c r="H3926">
        <v>0.44090357636468702</v>
      </c>
      <c r="I3926">
        <v>1</v>
      </c>
      <c r="J3926" t="s">
        <v>19</v>
      </c>
      <c r="K3926">
        <v>0</v>
      </c>
      <c r="L3926">
        <v>1</v>
      </c>
      <c r="M3926">
        <v>10238</v>
      </c>
      <c r="N3926">
        <v>16000</v>
      </c>
      <c r="O3926" t="s">
        <v>68</v>
      </c>
      <c r="P3926">
        <v>0</v>
      </c>
      <c r="Q3926">
        <v>0</v>
      </c>
      <c r="R3926">
        <v>1</v>
      </c>
      <c r="S3926">
        <v>1</v>
      </c>
    </row>
    <row r="3927" spans="1:19" x14ac:dyDescent="0.25">
      <c r="A3927">
        <v>538003</v>
      </c>
      <c r="B3927" t="s">
        <v>20</v>
      </c>
      <c r="C3927" t="s">
        <v>64</v>
      </c>
      <c r="D3927" t="s">
        <v>16</v>
      </c>
      <c r="E3927" t="s">
        <v>74</v>
      </c>
      <c r="F3927" t="s">
        <v>73</v>
      </c>
      <c r="G3927" t="s">
        <v>77</v>
      </c>
      <c r="I3927">
        <v>1</v>
      </c>
      <c r="J3927" t="s">
        <v>19</v>
      </c>
      <c r="K3927">
        <v>0</v>
      </c>
      <c r="L3927">
        <v>1</v>
      </c>
      <c r="M3927">
        <v>10238</v>
      </c>
      <c r="N3927">
        <v>9000</v>
      </c>
      <c r="O3927" t="s">
        <v>68</v>
      </c>
      <c r="P3927">
        <v>0</v>
      </c>
      <c r="Q3927">
        <v>0</v>
      </c>
      <c r="R3927">
        <v>0</v>
      </c>
      <c r="S3927">
        <v>0</v>
      </c>
    </row>
    <row r="3928" spans="1:19" x14ac:dyDescent="0.25">
      <c r="A3928">
        <v>458054</v>
      </c>
      <c r="B3928" t="s">
        <v>21</v>
      </c>
      <c r="C3928" t="s">
        <v>69</v>
      </c>
      <c r="D3928" t="s">
        <v>16</v>
      </c>
      <c r="E3928" t="s">
        <v>74</v>
      </c>
      <c r="F3928" t="s">
        <v>70</v>
      </c>
      <c r="G3928" t="s">
        <v>77</v>
      </c>
      <c r="H3928">
        <v>0.49210346532939703</v>
      </c>
      <c r="I3928">
        <v>1</v>
      </c>
      <c r="J3928" t="s">
        <v>19</v>
      </c>
      <c r="K3928">
        <v>0</v>
      </c>
      <c r="L3928">
        <v>1</v>
      </c>
      <c r="M3928">
        <v>10238</v>
      </c>
      <c r="N3928">
        <v>15000</v>
      </c>
      <c r="O3928" t="s">
        <v>68</v>
      </c>
      <c r="P3928">
        <v>5</v>
      </c>
      <c r="Q3928">
        <v>0</v>
      </c>
      <c r="R3928">
        <v>1</v>
      </c>
      <c r="S3928">
        <v>0</v>
      </c>
    </row>
    <row r="3929" spans="1:19" x14ac:dyDescent="0.25">
      <c r="A3929">
        <v>430899</v>
      </c>
      <c r="B3929" t="s">
        <v>15</v>
      </c>
      <c r="C3929" t="s">
        <v>69</v>
      </c>
      <c r="D3929" t="s">
        <v>16</v>
      </c>
      <c r="E3929" t="s">
        <v>76</v>
      </c>
      <c r="F3929" t="s">
        <v>66</v>
      </c>
      <c r="G3929" t="s">
        <v>67</v>
      </c>
      <c r="H3929">
        <v>0.64988141147827405</v>
      </c>
      <c r="I3929">
        <v>0</v>
      </c>
      <c r="J3929" t="s">
        <v>19</v>
      </c>
      <c r="K3929">
        <v>0</v>
      </c>
      <c r="L3929">
        <v>1</v>
      </c>
      <c r="M3929">
        <v>32765</v>
      </c>
      <c r="N3929">
        <v>10000</v>
      </c>
      <c r="O3929" t="s">
        <v>68</v>
      </c>
      <c r="P3929">
        <v>8</v>
      </c>
      <c r="Q3929">
        <v>1</v>
      </c>
      <c r="R3929">
        <v>3</v>
      </c>
      <c r="S3929">
        <v>1</v>
      </c>
    </row>
    <row r="3930" spans="1:19" x14ac:dyDescent="0.25">
      <c r="A3930">
        <v>17297</v>
      </c>
      <c r="B3930" t="s">
        <v>18</v>
      </c>
      <c r="C3930" t="s">
        <v>64</v>
      </c>
      <c r="D3930" t="s">
        <v>16</v>
      </c>
      <c r="E3930" t="s">
        <v>65</v>
      </c>
      <c r="F3930" t="s">
        <v>70</v>
      </c>
      <c r="G3930" t="s">
        <v>71</v>
      </c>
      <c r="H3930">
        <v>0.29085042569666603</v>
      </c>
      <c r="I3930">
        <v>1</v>
      </c>
      <c r="J3930" t="s">
        <v>19</v>
      </c>
      <c r="K3930">
        <v>1</v>
      </c>
      <c r="L3930">
        <v>1</v>
      </c>
      <c r="M3930">
        <v>10238</v>
      </c>
      <c r="N3930">
        <v>12000</v>
      </c>
      <c r="O3930" t="s">
        <v>68</v>
      </c>
      <c r="P3930">
        <v>0</v>
      </c>
      <c r="Q3930">
        <v>0</v>
      </c>
      <c r="R3930">
        <v>0</v>
      </c>
      <c r="S3930">
        <v>1</v>
      </c>
    </row>
    <row r="3931" spans="1:19" x14ac:dyDescent="0.25">
      <c r="A3931">
        <v>86349</v>
      </c>
      <c r="B3931" t="s">
        <v>18</v>
      </c>
      <c r="C3931" t="s">
        <v>64</v>
      </c>
      <c r="D3931" t="s">
        <v>16</v>
      </c>
      <c r="E3931" t="s">
        <v>65</v>
      </c>
      <c r="F3931" t="s">
        <v>70</v>
      </c>
      <c r="G3931" t="s">
        <v>77</v>
      </c>
      <c r="H3931">
        <v>0.50639496089214497</v>
      </c>
      <c r="I3931">
        <v>0</v>
      </c>
      <c r="J3931" t="s">
        <v>17</v>
      </c>
      <c r="K3931">
        <v>0</v>
      </c>
      <c r="L3931">
        <v>1</v>
      </c>
      <c r="M3931">
        <v>21217</v>
      </c>
      <c r="N3931">
        <v>13000</v>
      </c>
      <c r="O3931" t="s">
        <v>68</v>
      </c>
      <c r="P3931">
        <v>0</v>
      </c>
      <c r="Q3931">
        <v>0</v>
      </c>
      <c r="R3931">
        <v>0</v>
      </c>
      <c r="S3931">
        <v>1</v>
      </c>
    </row>
    <row r="3932" spans="1:19" x14ac:dyDescent="0.25">
      <c r="A3932">
        <v>299927</v>
      </c>
      <c r="B3932" t="s">
        <v>18</v>
      </c>
      <c r="C3932" t="s">
        <v>69</v>
      </c>
      <c r="D3932" t="s">
        <v>16</v>
      </c>
      <c r="E3932" t="s">
        <v>65</v>
      </c>
      <c r="F3932" t="s">
        <v>66</v>
      </c>
      <c r="G3932" t="s">
        <v>71</v>
      </c>
      <c r="H3932">
        <v>0.25039196541241598</v>
      </c>
      <c r="I3932">
        <v>1</v>
      </c>
      <c r="J3932" t="s">
        <v>19</v>
      </c>
      <c r="K3932">
        <v>1</v>
      </c>
      <c r="L3932">
        <v>1</v>
      </c>
      <c r="M3932">
        <v>10238</v>
      </c>
      <c r="O3932" t="s">
        <v>68</v>
      </c>
      <c r="P3932">
        <v>0</v>
      </c>
      <c r="Q3932">
        <v>0</v>
      </c>
      <c r="R3932">
        <v>0</v>
      </c>
      <c r="S3932">
        <v>1</v>
      </c>
    </row>
    <row r="3933" spans="1:19" x14ac:dyDescent="0.25">
      <c r="A3933">
        <v>4035</v>
      </c>
      <c r="B3933" t="s">
        <v>21</v>
      </c>
      <c r="C3933" t="s">
        <v>64</v>
      </c>
      <c r="D3933" t="s">
        <v>16</v>
      </c>
      <c r="E3933" t="s">
        <v>75</v>
      </c>
      <c r="F3933" t="s">
        <v>73</v>
      </c>
      <c r="G3933" t="s">
        <v>67</v>
      </c>
      <c r="H3933">
        <v>0.533130591866943</v>
      </c>
      <c r="I3933">
        <v>1</v>
      </c>
      <c r="J3933" t="s">
        <v>19</v>
      </c>
      <c r="K3933">
        <v>1</v>
      </c>
      <c r="L3933">
        <v>0</v>
      </c>
      <c r="M3933">
        <v>32765</v>
      </c>
      <c r="N3933">
        <v>6000</v>
      </c>
      <c r="O3933" t="s">
        <v>68</v>
      </c>
      <c r="P3933">
        <v>2</v>
      </c>
      <c r="Q3933">
        <v>1</v>
      </c>
      <c r="R3933">
        <v>1</v>
      </c>
      <c r="S3933">
        <v>0</v>
      </c>
    </row>
    <row r="3934" spans="1:19" x14ac:dyDescent="0.25">
      <c r="A3934">
        <v>210243</v>
      </c>
      <c r="B3934" t="s">
        <v>18</v>
      </c>
      <c r="C3934" t="s">
        <v>69</v>
      </c>
      <c r="D3934" t="s">
        <v>16</v>
      </c>
      <c r="E3934" t="s">
        <v>65</v>
      </c>
      <c r="F3934" t="s">
        <v>70</v>
      </c>
      <c r="G3934" t="s">
        <v>71</v>
      </c>
      <c r="H3934">
        <v>0.27442196868846702</v>
      </c>
      <c r="I3934">
        <v>0</v>
      </c>
      <c r="J3934" t="s">
        <v>19</v>
      </c>
      <c r="K3934">
        <v>0</v>
      </c>
      <c r="L3934">
        <v>1</v>
      </c>
      <c r="M3934">
        <v>10238</v>
      </c>
      <c r="N3934">
        <v>10000</v>
      </c>
      <c r="O3934" t="s">
        <v>68</v>
      </c>
      <c r="P3934">
        <v>0</v>
      </c>
      <c r="Q3934">
        <v>0</v>
      </c>
      <c r="R3934">
        <v>0</v>
      </c>
      <c r="S3934">
        <v>1</v>
      </c>
    </row>
    <row r="3935" spans="1:19" x14ac:dyDescent="0.25">
      <c r="A3935">
        <v>42186</v>
      </c>
      <c r="B3935" t="s">
        <v>20</v>
      </c>
      <c r="C3935" t="s">
        <v>64</v>
      </c>
      <c r="D3935" t="s">
        <v>16</v>
      </c>
      <c r="E3935" t="s">
        <v>74</v>
      </c>
      <c r="F3935" t="s">
        <v>73</v>
      </c>
      <c r="G3935" t="s">
        <v>67</v>
      </c>
      <c r="H3935">
        <v>0.68366152731688801</v>
      </c>
      <c r="I3935">
        <v>1</v>
      </c>
      <c r="J3935" t="s">
        <v>17</v>
      </c>
      <c r="K3935">
        <v>1</v>
      </c>
      <c r="L3935">
        <v>0</v>
      </c>
      <c r="M3935">
        <v>10238</v>
      </c>
      <c r="N3935">
        <v>13000</v>
      </c>
      <c r="O3935" t="s">
        <v>68</v>
      </c>
      <c r="P3935">
        <v>0</v>
      </c>
      <c r="Q3935">
        <v>0</v>
      </c>
      <c r="R3935">
        <v>1</v>
      </c>
      <c r="S3935">
        <v>0</v>
      </c>
    </row>
    <row r="3936" spans="1:19" x14ac:dyDescent="0.25">
      <c r="A3936">
        <v>543550</v>
      </c>
      <c r="B3936" t="s">
        <v>20</v>
      </c>
      <c r="C3936" t="s">
        <v>64</v>
      </c>
      <c r="D3936" t="s">
        <v>16</v>
      </c>
      <c r="E3936" t="s">
        <v>74</v>
      </c>
      <c r="F3936" t="s">
        <v>70</v>
      </c>
      <c r="G3936" t="s">
        <v>77</v>
      </c>
      <c r="H3936">
        <v>0.59539884887738703</v>
      </c>
      <c r="I3936">
        <v>1</v>
      </c>
      <c r="J3936" t="s">
        <v>19</v>
      </c>
      <c r="K3936">
        <v>0</v>
      </c>
      <c r="L3936">
        <v>1</v>
      </c>
      <c r="M3936">
        <v>10238</v>
      </c>
      <c r="N3936">
        <v>14000</v>
      </c>
      <c r="O3936" t="s">
        <v>68</v>
      </c>
      <c r="P3936">
        <v>0</v>
      </c>
      <c r="Q3936">
        <v>0</v>
      </c>
      <c r="R3936">
        <v>1</v>
      </c>
      <c r="S3936">
        <v>0</v>
      </c>
    </row>
    <row r="3937" spans="1:19" x14ac:dyDescent="0.25">
      <c r="A3937">
        <v>13712</v>
      </c>
      <c r="B3937" t="s">
        <v>21</v>
      </c>
      <c r="C3937" t="s">
        <v>69</v>
      </c>
      <c r="D3937" t="s">
        <v>16</v>
      </c>
      <c r="E3937" t="s">
        <v>65</v>
      </c>
      <c r="F3937" t="s">
        <v>70</v>
      </c>
      <c r="G3937" t="s">
        <v>72</v>
      </c>
      <c r="H3937">
        <v>0.27509960003431799</v>
      </c>
      <c r="I3937">
        <v>1</v>
      </c>
      <c r="J3937" t="s">
        <v>19</v>
      </c>
      <c r="K3937">
        <v>1</v>
      </c>
      <c r="L3937">
        <v>1</v>
      </c>
      <c r="M3937">
        <v>32765</v>
      </c>
      <c r="N3937">
        <v>8000</v>
      </c>
      <c r="O3937" t="s">
        <v>68</v>
      </c>
      <c r="P3937">
        <v>0</v>
      </c>
      <c r="Q3937">
        <v>0</v>
      </c>
      <c r="R3937">
        <v>0</v>
      </c>
      <c r="S3937">
        <v>1</v>
      </c>
    </row>
    <row r="3938" spans="1:19" x14ac:dyDescent="0.25">
      <c r="A3938">
        <v>599712</v>
      </c>
      <c r="B3938" t="s">
        <v>21</v>
      </c>
      <c r="C3938" t="s">
        <v>69</v>
      </c>
      <c r="D3938" t="s">
        <v>16</v>
      </c>
      <c r="E3938" t="s">
        <v>75</v>
      </c>
      <c r="F3938" t="s">
        <v>73</v>
      </c>
      <c r="G3938" t="s">
        <v>67</v>
      </c>
      <c r="I3938">
        <v>1</v>
      </c>
      <c r="J3938" t="s">
        <v>19</v>
      </c>
      <c r="K3938">
        <v>0</v>
      </c>
      <c r="L3938">
        <v>1</v>
      </c>
      <c r="M3938">
        <v>32765</v>
      </c>
      <c r="N3938">
        <v>13000</v>
      </c>
      <c r="O3938" t="s">
        <v>68</v>
      </c>
      <c r="P3938">
        <v>3</v>
      </c>
      <c r="Q3938">
        <v>1</v>
      </c>
      <c r="R3938">
        <v>0</v>
      </c>
      <c r="S3938">
        <v>0</v>
      </c>
    </row>
    <row r="3939" spans="1:19" x14ac:dyDescent="0.25">
      <c r="A3939">
        <v>124584</v>
      </c>
      <c r="B3939" t="s">
        <v>20</v>
      </c>
      <c r="C3939" t="s">
        <v>64</v>
      </c>
      <c r="D3939" t="s">
        <v>22</v>
      </c>
      <c r="E3939" t="s">
        <v>74</v>
      </c>
      <c r="F3939" t="s">
        <v>70</v>
      </c>
      <c r="G3939" t="s">
        <v>71</v>
      </c>
      <c r="H3939">
        <v>0.40137738643965098</v>
      </c>
      <c r="I3939">
        <v>0</v>
      </c>
      <c r="J3939" t="s">
        <v>19</v>
      </c>
      <c r="K3939">
        <v>0</v>
      </c>
      <c r="L3939">
        <v>1</v>
      </c>
      <c r="M3939">
        <v>10238</v>
      </c>
      <c r="N3939">
        <v>12000</v>
      </c>
      <c r="O3939" t="s">
        <v>68</v>
      </c>
      <c r="P3939">
        <v>1</v>
      </c>
      <c r="Q3939">
        <v>0</v>
      </c>
      <c r="R3939">
        <v>3</v>
      </c>
      <c r="S3939">
        <v>0</v>
      </c>
    </row>
    <row r="3940" spans="1:19" x14ac:dyDescent="0.25">
      <c r="A3940">
        <v>933211</v>
      </c>
      <c r="B3940" t="s">
        <v>21</v>
      </c>
      <c r="C3940" t="s">
        <v>64</v>
      </c>
      <c r="D3940" t="s">
        <v>16</v>
      </c>
      <c r="E3940" t="s">
        <v>75</v>
      </c>
      <c r="F3940" t="s">
        <v>70</v>
      </c>
      <c r="G3940" t="s">
        <v>72</v>
      </c>
      <c r="H3940">
        <v>0.55981836682542696</v>
      </c>
      <c r="I3940">
        <v>1</v>
      </c>
      <c r="J3940" t="s">
        <v>19</v>
      </c>
      <c r="K3940">
        <v>0</v>
      </c>
      <c r="L3940">
        <v>1</v>
      </c>
      <c r="M3940">
        <v>10238</v>
      </c>
      <c r="N3940">
        <v>10000</v>
      </c>
      <c r="O3940" t="s">
        <v>68</v>
      </c>
      <c r="P3940">
        <v>3</v>
      </c>
      <c r="Q3940">
        <v>0</v>
      </c>
      <c r="R3940">
        <v>0</v>
      </c>
      <c r="S3940">
        <v>0</v>
      </c>
    </row>
    <row r="3941" spans="1:19" x14ac:dyDescent="0.25">
      <c r="A3941">
        <v>207471</v>
      </c>
      <c r="B3941" t="s">
        <v>18</v>
      </c>
      <c r="C3941" t="s">
        <v>69</v>
      </c>
      <c r="D3941" t="s">
        <v>16</v>
      </c>
      <c r="E3941" t="s">
        <v>65</v>
      </c>
      <c r="F3941" t="s">
        <v>70</v>
      </c>
      <c r="G3941" t="s">
        <v>72</v>
      </c>
      <c r="H3941">
        <v>0.46159073438892101</v>
      </c>
      <c r="I3941">
        <v>0</v>
      </c>
      <c r="J3941" t="s">
        <v>17</v>
      </c>
      <c r="K3941">
        <v>0</v>
      </c>
      <c r="L3941">
        <v>1</v>
      </c>
      <c r="M3941">
        <v>10238</v>
      </c>
      <c r="N3941">
        <v>12000</v>
      </c>
      <c r="O3941" t="s">
        <v>68</v>
      </c>
      <c r="P3941">
        <v>0</v>
      </c>
      <c r="Q3941">
        <v>0</v>
      </c>
      <c r="R3941">
        <v>0</v>
      </c>
      <c r="S3941">
        <v>1</v>
      </c>
    </row>
    <row r="3942" spans="1:19" x14ac:dyDescent="0.25">
      <c r="A3942">
        <v>784538</v>
      </c>
      <c r="B3942" t="s">
        <v>20</v>
      </c>
      <c r="C3942" t="s">
        <v>69</v>
      </c>
      <c r="D3942" t="s">
        <v>16</v>
      </c>
      <c r="E3942" t="s">
        <v>74</v>
      </c>
      <c r="F3942" t="s">
        <v>70</v>
      </c>
      <c r="G3942" t="s">
        <v>72</v>
      </c>
      <c r="H3942">
        <v>0.457250830264674</v>
      </c>
      <c r="I3942">
        <v>1</v>
      </c>
      <c r="J3942" t="s">
        <v>17</v>
      </c>
      <c r="K3942">
        <v>0</v>
      </c>
      <c r="L3942">
        <v>0</v>
      </c>
      <c r="M3942">
        <v>10238</v>
      </c>
      <c r="O3942" t="s">
        <v>68</v>
      </c>
      <c r="P3942">
        <v>0</v>
      </c>
      <c r="Q3942">
        <v>0</v>
      </c>
      <c r="R3942">
        <v>0</v>
      </c>
      <c r="S3942">
        <v>0</v>
      </c>
    </row>
    <row r="3943" spans="1:19" x14ac:dyDescent="0.25">
      <c r="A3943">
        <v>902361</v>
      </c>
      <c r="B3943" t="s">
        <v>21</v>
      </c>
      <c r="C3943" t="s">
        <v>69</v>
      </c>
      <c r="D3943" t="s">
        <v>16</v>
      </c>
      <c r="E3943" t="s">
        <v>74</v>
      </c>
      <c r="F3943" t="s">
        <v>73</v>
      </c>
      <c r="G3943" t="s">
        <v>67</v>
      </c>
      <c r="H3943">
        <v>0.54076686432020404</v>
      </c>
      <c r="I3943">
        <v>1</v>
      </c>
      <c r="J3943" t="s">
        <v>19</v>
      </c>
      <c r="K3943">
        <v>0</v>
      </c>
      <c r="L3943">
        <v>1</v>
      </c>
      <c r="M3943">
        <v>10238</v>
      </c>
      <c r="N3943">
        <v>14000</v>
      </c>
      <c r="O3943" t="s">
        <v>68</v>
      </c>
      <c r="P3943">
        <v>1</v>
      </c>
      <c r="Q3943">
        <v>0</v>
      </c>
      <c r="R3943">
        <v>0</v>
      </c>
      <c r="S3943">
        <v>0</v>
      </c>
    </row>
    <row r="3944" spans="1:19" x14ac:dyDescent="0.25">
      <c r="A3944">
        <v>324572</v>
      </c>
      <c r="B3944" t="s">
        <v>18</v>
      </c>
      <c r="C3944" t="s">
        <v>64</v>
      </c>
      <c r="D3944" t="s">
        <v>16</v>
      </c>
      <c r="E3944" t="s">
        <v>65</v>
      </c>
      <c r="F3944" t="s">
        <v>70</v>
      </c>
      <c r="G3944" t="s">
        <v>71</v>
      </c>
      <c r="H3944">
        <v>0.43492629342927103</v>
      </c>
      <c r="I3944">
        <v>1</v>
      </c>
      <c r="J3944" t="s">
        <v>19</v>
      </c>
      <c r="K3944">
        <v>0</v>
      </c>
      <c r="L3944">
        <v>0</v>
      </c>
      <c r="M3944">
        <v>10238</v>
      </c>
      <c r="N3944">
        <v>17000</v>
      </c>
      <c r="O3944" t="s">
        <v>68</v>
      </c>
      <c r="P3944">
        <v>0</v>
      </c>
      <c r="Q3944">
        <v>0</v>
      </c>
      <c r="R3944">
        <v>0</v>
      </c>
      <c r="S3944">
        <v>1</v>
      </c>
    </row>
    <row r="3945" spans="1:19" x14ac:dyDescent="0.25">
      <c r="A3945">
        <v>211850</v>
      </c>
      <c r="B3945" t="s">
        <v>15</v>
      </c>
      <c r="C3945" t="s">
        <v>64</v>
      </c>
      <c r="D3945" t="s">
        <v>16</v>
      </c>
      <c r="E3945" t="s">
        <v>76</v>
      </c>
      <c r="F3945" t="s">
        <v>73</v>
      </c>
      <c r="G3945" t="s">
        <v>67</v>
      </c>
      <c r="I3945">
        <v>1</v>
      </c>
      <c r="J3945" t="s">
        <v>19</v>
      </c>
      <c r="K3945">
        <v>1</v>
      </c>
      <c r="L3945">
        <v>1</v>
      </c>
      <c r="M3945">
        <v>10238</v>
      </c>
      <c r="N3945">
        <v>12000</v>
      </c>
      <c r="O3945" t="s">
        <v>68</v>
      </c>
      <c r="P3945">
        <v>4</v>
      </c>
      <c r="Q3945">
        <v>1</v>
      </c>
      <c r="R3945">
        <v>5</v>
      </c>
      <c r="S3945">
        <v>0</v>
      </c>
    </row>
    <row r="3946" spans="1:19" x14ac:dyDescent="0.25">
      <c r="A3946">
        <v>309784</v>
      </c>
      <c r="B3946" t="s">
        <v>15</v>
      </c>
      <c r="C3946" t="s">
        <v>64</v>
      </c>
      <c r="D3946" t="s">
        <v>16</v>
      </c>
      <c r="E3946" t="s">
        <v>74</v>
      </c>
      <c r="F3946" t="s">
        <v>66</v>
      </c>
      <c r="G3946" t="s">
        <v>67</v>
      </c>
      <c r="H3946">
        <v>0.633632079300254</v>
      </c>
      <c r="I3946">
        <v>1</v>
      </c>
      <c r="J3946" t="s">
        <v>17</v>
      </c>
      <c r="K3946">
        <v>1</v>
      </c>
      <c r="L3946">
        <v>1</v>
      </c>
      <c r="M3946">
        <v>21217</v>
      </c>
      <c r="N3946">
        <v>9000</v>
      </c>
      <c r="O3946" t="s">
        <v>78</v>
      </c>
      <c r="P3946">
        <v>2</v>
      </c>
      <c r="Q3946">
        <v>0</v>
      </c>
      <c r="R3946">
        <v>0</v>
      </c>
      <c r="S3946">
        <v>1</v>
      </c>
    </row>
    <row r="3947" spans="1:19" x14ac:dyDescent="0.25">
      <c r="A3947">
        <v>960325</v>
      </c>
      <c r="B3947" t="s">
        <v>18</v>
      </c>
      <c r="C3947" t="s">
        <v>69</v>
      </c>
      <c r="D3947" t="s">
        <v>16</v>
      </c>
      <c r="E3947" t="s">
        <v>65</v>
      </c>
      <c r="F3947" t="s">
        <v>73</v>
      </c>
      <c r="G3947" t="s">
        <v>71</v>
      </c>
      <c r="H3947">
        <v>0.291928941755973</v>
      </c>
      <c r="I3947">
        <v>0</v>
      </c>
      <c r="J3947" t="s">
        <v>19</v>
      </c>
      <c r="K3947">
        <v>0</v>
      </c>
      <c r="L3947">
        <v>0</v>
      </c>
      <c r="M3947">
        <v>10238</v>
      </c>
      <c r="N3947">
        <v>10000</v>
      </c>
      <c r="O3947" t="s">
        <v>68</v>
      </c>
      <c r="P3947">
        <v>0</v>
      </c>
      <c r="Q3947">
        <v>0</v>
      </c>
      <c r="R3947">
        <v>0</v>
      </c>
      <c r="S3947">
        <v>1</v>
      </c>
    </row>
    <row r="3948" spans="1:19" x14ac:dyDescent="0.25">
      <c r="A3948">
        <v>645539</v>
      </c>
      <c r="B3948" t="s">
        <v>18</v>
      </c>
      <c r="C3948" t="s">
        <v>69</v>
      </c>
      <c r="D3948" t="s">
        <v>16</v>
      </c>
      <c r="E3948" t="s">
        <v>65</v>
      </c>
      <c r="F3948" t="s">
        <v>66</v>
      </c>
      <c r="G3948" t="s">
        <v>71</v>
      </c>
      <c r="H3948">
        <v>0.43983132504988098</v>
      </c>
      <c r="I3948">
        <v>0</v>
      </c>
      <c r="J3948" t="s">
        <v>17</v>
      </c>
      <c r="K3948">
        <v>0</v>
      </c>
      <c r="L3948">
        <v>1</v>
      </c>
      <c r="M3948">
        <v>10238</v>
      </c>
      <c r="N3948">
        <v>16000</v>
      </c>
      <c r="O3948" t="s">
        <v>68</v>
      </c>
      <c r="P3948">
        <v>0</v>
      </c>
      <c r="Q3948">
        <v>0</v>
      </c>
      <c r="R3948">
        <v>0</v>
      </c>
      <c r="S3948">
        <v>1</v>
      </c>
    </row>
    <row r="3949" spans="1:19" x14ac:dyDescent="0.25">
      <c r="A3949">
        <v>760850</v>
      </c>
      <c r="B3949" t="s">
        <v>21</v>
      </c>
      <c r="C3949" t="s">
        <v>69</v>
      </c>
      <c r="D3949" t="s">
        <v>16</v>
      </c>
      <c r="E3949" t="s">
        <v>65</v>
      </c>
      <c r="F3949" t="s">
        <v>73</v>
      </c>
      <c r="G3949" t="s">
        <v>77</v>
      </c>
      <c r="H3949">
        <v>0.56667869865712495</v>
      </c>
      <c r="I3949">
        <v>0</v>
      </c>
      <c r="J3949" t="s">
        <v>19</v>
      </c>
      <c r="K3949">
        <v>0</v>
      </c>
      <c r="L3949">
        <v>0</v>
      </c>
      <c r="M3949">
        <v>32765</v>
      </c>
      <c r="N3949">
        <v>12000</v>
      </c>
      <c r="O3949" t="s">
        <v>68</v>
      </c>
      <c r="P3949">
        <v>0</v>
      </c>
      <c r="Q3949">
        <v>0</v>
      </c>
      <c r="R3949">
        <v>0</v>
      </c>
      <c r="S3949">
        <v>1</v>
      </c>
    </row>
    <row r="3950" spans="1:19" x14ac:dyDescent="0.25">
      <c r="A3950">
        <v>660265</v>
      </c>
      <c r="B3950" t="s">
        <v>21</v>
      </c>
      <c r="C3950" t="s">
        <v>64</v>
      </c>
      <c r="D3950" t="s">
        <v>16</v>
      </c>
      <c r="E3950" t="s">
        <v>75</v>
      </c>
      <c r="F3950" t="s">
        <v>73</v>
      </c>
      <c r="G3950" t="s">
        <v>67</v>
      </c>
      <c r="H3950">
        <v>0.556783098109776</v>
      </c>
      <c r="I3950">
        <v>1</v>
      </c>
      <c r="J3950" t="s">
        <v>17</v>
      </c>
      <c r="K3950">
        <v>1</v>
      </c>
      <c r="L3950">
        <v>0</v>
      </c>
      <c r="M3950">
        <v>10238</v>
      </c>
      <c r="N3950">
        <v>12000</v>
      </c>
      <c r="O3950" t="s">
        <v>68</v>
      </c>
      <c r="P3950">
        <v>0</v>
      </c>
      <c r="Q3950">
        <v>2</v>
      </c>
      <c r="R3950">
        <v>1</v>
      </c>
      <c r="S3950">
        <v>0</v>
      </c>
    </row>
    <row r="3951" spans="1:19" x14ac:dyDescent="0.25">
      <c r="A3951">
        <v>211439</v>
      </c>
      <c r="B3951" t="s">
        <v>20</v>
      </c>
      <c r="C3951" t="s">
        <v>69</v>
      </c>
      <c r="D3951" t="s">
        <v>16</v>
      </c>
      <c r="E3951" t="s">
        <v>74</v>
      </c>
      <c r="F3951" t="s">
        <v>70</v>
      </c>
      <c r="G3951" t="s">
        <v>77</v>
      </c>
      <c r="I3951">
        <v>0</v>
      </c>
      <c r="J3951" t="s">
        <v>19</v>
      </c>
      <c r="K3951">
        <v>1</v>
      </c>
      <c r="L3951">
        <v>1</v>
      </c>
      <c r="M3951">
        <v>10238</v>
      </c>
      <c r="N3951">
        <v>12000</v>
      </c>
      <c r="O3951" t="s">
        <v>68</v>
      </c>
      <c r="P3951">
        <v>0</v>
      </c>
      <c r="Q3951">
        <v>0</v>
      </c>
      <c r="R3951">
        <v>2</v>
      </c>
      <c r="S3951">
        <v>0</v>
      </c>
    </row>
    <row r="3952" spans="1:19" x14ac:dyDescent="0.25">
      <c r="A3952">
        <v>616100</v>
      </c>
      <c r="B3952" t="s">
        <v>20</v>
      </c>
      <c r="C3952" t="s">
        <v>69</v>
      </c>
      <c r="D3952" t="s">
        <v>16</v>
      </c>
      <c r="E3952" t="s">
        <v>74</v>
      </c>
      <c r="F3952" t="s">
        <v>70</v>
      </c>
      <c r="G3952" t="s">
        <v>71</v>
      </c>
      <c r="H3952">
        <v>0.194225304622865</v>
      </c>
      <c r="I3952">
        <v>1</v>
      </c>
      <c r="J3952" t="s">
        <v>19</v>
      </c>
      <c r="K3952">
        <v>1</v>
      </c>
      <c r="L3952">
        <v>0</v>
      </c>
      <c r="M3952">
        <v>32765</v>
      </c>
      <c r="O3952" t="s">
        <v>68</v>
      </c>
      <c r="P3952">
        <v>5</v>
      </c>
      <c r="Q3952">
        <v>0</v>
      </c>
      <c r="R3952">
        <v>1</v>
      </c>
      <c r="S3952">
        <v>0</v>
      </c>
    </row>
    <row r="3953" spans="1:19" x14ac:dyDescent="0.25">
      <c r="A3953">
        <v>392753</v>
      </c>
      <c r="B3953" t="s">
        <v>18</v>
      </c>
      <c r="C3953" t="s">
        <v>64</v>
      </c>
      <c r="D3953" t="s">
        <v>16</v>
      </c>
      <c r="E3953" t="s">
        <v>65</v>
      </c>
      <c r="F3953" t="s">
        <v>66</v>
      </c>
      <c r="G3953" t="s">
        <v>71</v>
      </c>
      <c r="H3953">
        <v>0.32981927644801401</v>
      </c>
      <c r="I3953">
        <v>0</v>
      </c>
      <c r="J3953" t="s">
        <v>19</v>
      </c>
      <c r="K3953">
        <v>0</v>
      </c>
      <c r="L3953">
        <v>1</v>
      </c>
      <c r="M3953">
        <v>92101</v>
      </c>
      <c r="N3953">
        <v>10000</v>
      </c>
      <c r="O3953" t="s">
        <v>68</v>
      </c>
      <c r="P3953">
        <v>0</v>
      </c>
      <c r="Q3953">
        <v>0</v>
      </c>
      <c r="R3953">
        <v>0</v>
      </c>
      <c r="S3953">
        <v>1</v>
      </c>
    </row>
    <row r="3954" spans="1:19" x14ac:dyDescent="0.25">
      <c r="A3954">
        <v>742475</v>
      </c>
      <c r="B3954" t="s">
        <v>20</v>
      </c>
      <c r="C3954" t="s">
        <v>64</v>
      </c>
      <c r="D3954" t="s">
        <v>16</v>
      </c>
      <c r="E3954" t="s">
        <v>74</v>
      </c>
      <c r="F3954" t="s">
        <v>66</v>
      </c>
      <c r="G3954" t="s">
        <v>71</v>
      </c>
      <c r="I3954">
        <v>1</v>
      </c>
      <c r="J3954" t="s">
        <v>19</v>
      </c>
      <c r="K3954">
        <v>0</v>
      </c>
      <c r="L3954">
        <v>1</v>
      </c>
      <c r="M3954">
        <v>10238</v>
      </c>
      <c r="N3954">
        <v>15000</v>
      </c>
      <c r="O3954" t="s">
        <v>68</v>
      </c>
      <c r="P3954">
        <v>0</v>
      </c>
      <c r="Q3954">
        <v>0</v>
      </c>
      <c r="R3954">
        <v>1</v>
      </c>
      <c r="S3954">
        <v>0</v>
      </c>
    </row>
    <row r="3955" spans="1:19" x14ac:dyDescent="0.25">
      <c r="A3955">
        <v>265238</v>
      </c>
      <c r="B3955" t="s">
        <v>21</v>
      </c>
      <c r="C3955" t="s">
        <v>64</v>
      </c>
      <c r="D3955" t="s">
        <v>16</v>
      </c>
      <c r="E3955" t="s">
        <v>75</v>
      </c>
      <c r="F3955" t="s">
        <v>70</v>
      </c>
      <c r="G3955" t="s">
        <v>67</v>
      </c>
      <c r="H3955">
        <v>0.55031994040227195</v>
      </c>
      <c r="I3955">
        <v>1</v>
      </c>
      <c r="J3955" t="s">
        <v>19</v>
      </c>
      <c r="K3955">
        <v>1</v>
      </c>
      <c r="L3955">
        <v>1</v>
      </c>
      <c r="M3955">
        <v>10238</v>
      </c>
      <c r="N3955">
        <v>12000</v>
      </c>
      <c r="O3955" t="s">
        <v>68</v>
      </c>
      <c r="P3955">
        <v>1</v>
      </c>
      <c r="Q3955">
        <v>0</v>
      </c>
      <c r="R3955">
        <v>0</v>
      </c>
      <c r="S3955">
        <v>0</v>
      </c>
    </row>
    <row r="3956" spans="1:19" x14ac:dyDescent="0.25">
      <c r="A3956">
        <v>168864</v>
      </c>
      <c r="B3956" t="s">
        <v>21</v>
      </c>
      <c r="C3956" t="s">
        <v>69</v>
      </c>
      <c r="D3956" t="s">
        <v>16</v>
      </c>
      <c r="E3956" t="s">
        <v>75</v>
      </c>
      <c r="F3956" t="s">
        <v>73</v>
      </c>
      <c r="G3956" t="s">
        <v>67</v>
      </c>
      <c r="H3956">
        <v>0.56203466471794095</v>
      </c>
      <c r="I3956">
        <v>1</v>
      </c>
      <c r="J3956" t="s">
        <v>19</v>
      </c>
      <c r="K3956">
        <v>1</v>
      </c>
      <c r="L3956">
        <v>1</v>
      </c>
      <c r="M3956">
        <v>92101</v>
      </c>
      <c r="N3956">
        <v>13000</v>
      </c>
      <c r="O3956" t="s">
        <v>68</v>
      </c>
      <c r="P3956">
        <v>0</v>
      </c>
      <c r="Q3956">
        <v>0</v>
      </c>
      <c r="R3956">
        <v>3</v>
      </c>
      <c r="S3956">
        <v>1</v>
      </c>
    </row>
    <row r="3957" spans="1:19" x14ac:dyDescent="0.25">
      <c r="A3957">
        <v>976988</v>
      </c>
      <c r="B3957" t="s">
        <v>21</v>
      </c>
      <c r="C3957" t="s">
        <v>69</v>
      </c>
      <c r="D3957" t="s">
        <v>16</v>
      </c>
      <c r="E3957" t="s">
        <v>75</v>
      </c>
      <c r="F3957" t="s">
        <v>73</v>
      </c>
      <c r="G3957" t="s">
        <v>67</v>
      </c>
      <c r="H3957">
        <v>0.78486606901916101</v>
      </c>
      <c r="I3957">
        <v>1</v>
      </c>
      <c r="J3957" t="s">
        <v>17</v>
      </c>
      <c r="K3957">
        <v>1</v>
      </c>
      <c r="L3957">
        <v>0</v>
      </c>
      <c r="M3957">
        <v>92101</v>
      </c>
      <c r="N3957">
        <v>10000</v>
      </c>
      <c r="O3957" t="s">
        <v>68</v>
      </c>
      <c r="P3957">
        <v>0</v>
      </c>
      <c r="Q3957">
        <v>0</v>
      </c>
      <c r="R3957">
        <v>0</v>
      </c>
      <c r="S3957">
        <v>1</v>
      </c>
    </row>
    <row r="3958" spans="1:19" x14ac:dyDescent="0.25">
      <c r="A3958">
        <v>787825</v>
      </c>
      <c r="B3958" t="s">
        <v>20</v>
      </c>
      <c r="C3958" t="s">
        <v>64</v>
      </c>
      <c r="D3958" t="s">
        <v>16</v>
      </c>
      <c r="E3958" t="s">
        <v>74</v>
      </c>
      <c r="F3958" t="s">
        <v>66</v>
      </c>
      <c r="G3958" t="s">
        <v>67</v>
      </c>
      <c r="H3958">
        <v>0.56500685380940296</v>
      </c>
      <c r="I3958">
        <v>0</v>
      </c>
      <c r="J3958" t="s">
        <v>19</v>
      </c>
      <c r="K3958">
        <v>1</v>
      </c>
      <c r="L3958">
        <v>1</v>
      </c>
      <c r="M3958">
        <v>10238</v>
      </c>
      <c r="O3958" t="s">
        <v>68</v>
      </c>
      <c r="P3958">
        <v>1</v>
      </c>
      <c r="Q3958">
        <v>0</v>
      </c>
      <c r="R3958">
        <v>1</v>
      </c>
      <c r="S3958">
        <v>0</v>
      </c>
    </row>
    <row r="3959" spans="1:19" x14ac:dyDescent="0.25">
      <c r="A3959">
        <v>725533</v>
      </c>
      <c r="B3959" t="s">
        <v>21</v>
      </c>
      <c r="C3959" t="s">
        <v>69</v>
      </c>
      <c r="D3959" t="s">
        <v>16</v>
      </c>
      <c r="E3959" t="s">
        <v>75</v>
      </c>
      <c r="F3959" t="s">
        <v>66</v>
      </c>
      <c r="G3959" t="s">
        <v>77</v>
      </c>
      <c r="H3959">
        <v>0.36779972591501803</v>
      </c>
      <c r="I3959">
        <v>0</v>
      </c>
      <c r="J3959" t="s">
        <v>17</v>
      </c>
      <c r="K3959">
        <v>1</v>
      </c>
      <c r="L3959">
        <v>1</v>
      </c>
      <c r="M3959">
        <v>10238</v>
      </c>
      <c r="N3959">
        <v>13000</v>
      </c>
      <c r="O3959" t="s">
        <v>68</v>
      </c>
      <c r="P3959">
        <v>2</v>
      </c>
      <c r="Q3959">
        <v>0</v>
      </c>
      <c r="R3959">
        <v>5</v>
      </c>
      <c r="S3959">
        <v>0</v>
      </c>
    </row>
    <row r="3960" spans="1:19" x14ac:dyDescent="0.25">
      <c r="A3960">
        <v>907579</v>
      </c>
      <c r="B3960" t="s">
        <v>21</v>
      </c>
      <c r="C3960" t="s">
        <v>69</v>
      </c>
      <c r="D3960" t="s">
        <v>22</v>
      </c>
      <c r="E3960" t="s">
        <v>75</v>
      </c>
      <c r="F3960" t="s">
        <v>66</v>
      </c>
      <c r="G3960" t="s">
        <v>72</v>
      </c>
      <c r="H3960">
        <v>0.41324497613165601</v>
      </c>
      <c r="I3960">
        <v>0</v>
      </c>
      <c r="J3960" t="s">
        <v>17</v>
      </c>
      <c r="K3960">
        <v>0</v>
      </c>
      <c r="L3960">
        <v>1</v>
      </c>
      <c r="M3960">
        <v>32765</v>
      </c>
      <c r="N3960">
        <v>13000</v>
      </c>
      <c r="O3960" t="s">
        <v>68</v>
      </c>
      <c r="P3960">
        <v>3</v>
      </c>
      <c r="Q3960">
        <v>0</v>
      </c>
      <c r="R3960">
        <v>1</v>
      </c>
      <c r="S3960">
        <v>0</v>
      </c>
    </row>
    <row r="3961" spans="1:19" x14ac:dyDescent="0.25">
      <c r="A3961">
        <v>403255</v>
      </c>
      <c r="B3961" t="s">
        <v>15</v>
      </c>
      <c r="C3961" t="s">
        <v>64</v>
      </c>
      <c r="D3961" t="s">
        <v>16</v>
      </c>
      <c r="E3961" t="s">
        <v>76</v>
      </c>
      <c r="F3961" t="s">
        <v>73</v>
      </c>
      <c r="G3961" t="s">
        <v>67</v>
      </c>
      <c r="H3961">
        <v>0.64145881688706596</v>
      </c>
      <c r="I3961">
        <v>0</v>
      </c>
      <c r="J3961" t="s">
        <v>19</v>
      </c>
      <c r="K3961">
        <v>1</v>
      </c>
      <c r="L3961">
        <v>1</v>
      </c>
      <c r="M3961">
        <v>10238</v>
      </c>
      <c r="N3961">
        <v>11000</v>
      </c>
      <c r="O3961" t="s">
        <v>68</v>
      </c>
      <c r="P3961">
        <v>2</v>
      </c>
      <c r="Q3961">
        <v>1</v>
      </c>
      <c r="R3961">
        <v>2</v>
      </c>
      <c r="S3961">
        <v>0</v>
      </c>
    </row>
    <row r="3962" spans="1:19" x14ac:dyDescent="0.25">
      <c r="A3962">
        <v>323189</v>
      </c>
      <c r="B3962" t="s">
        <v>15</v>
      </c>
      <c r="C3962" t="s">
        <v>64</v>
      </c>
      <c r="D3962" t="s">
        <v>16</v>
      </c>
      <c r="E3962" t="s">
        <v>65</v>
      </c>
      <c r="F3962" t="s">
        <v>66</v>
      </c>
      <c r="G3962" t="s">
        <v>67</v>
      </c>
      <c r="H3962">
        <v>0.552382000995841</v>
      </c>
      <c r="I3962">
        <v>1</v>
      </c>
      <c r="J3962" t="s">
        <v>19</v>
      </c>
      <c r="K3962">
        <v>0</v>
      </c>
      <c r="L3962">
        <v>1</v>
      </c>
      <c r="M3962">
        <v>10238</v>
      </c>
      <c r="N3962">
        <v>11000</v>
      </c>
      <c r="O3962" t="s">
        <v>68</v>
      </c>
      <c r="P3962">
        <v>0</v>
      </c>
      <c r="Q3962">
        <v>0</v>
      </c>
      <c r="R3962">
        <v>0</v>
      </c>
      <c r="S3962">
        <v>0</v>
      </c>
    </row>
    <row r="3963" spans="1:19" x14ac:dyDescent="0.25">
      <c r="A3963">
        <v>188958</v>
      </c>
      <c r="B3963" t="s">
        <v>15</v>
      </c>
      <c r="C3963" t="s">
        <v>69</v>
      </c>
      <c r="D3963" t="s">
        <v>16</v>
      </c>
      <c r="E3963" t="s">
        <v>74</v>
      </c>
      <c r="F3963" t="s">
        <v>73</v>
      </c>
      <c r="G3963" t="s">
        <v>67</v>
      </c>
      <c r="H3963">
        <v>0.55697692443723901</v>
      </c>
      <c r="I3963">
        <v>1</v>
      </c>
      <c r="J3963" t="s">
        <v>19</v>
      </c>
      <c r="K3963">
        <v>1</v>
      </c>
      <c r="L3963">
        <v>0</v>
      </c>
      <c r="M3963">
        <v>32765</v>
      </c>
      <c r="N3963">
        <v>8000</v>
      </c>
      <c r="O3963" t="s">
        <v>68</v>
      </c>
      <c r="P3963">
        <v>4</v>
      </c>
      <c r="Q3963">
        <v>0</v>
      </c>
      <c r="R3963">
        <v>2</v>
      </c>
      <c r="S3963">
        <v>1</v>
      </c>
    </row>
    <row r="3964" spans="1:19" x14ac:dyDescent="0.25">
      <c r="A3964">
        <v>645162</v>
      </c>
      <c r="B3964" t="s">
        <v>20</v>
      </c>
      <c r="C3964" t="s">
        <v>64</v>
      </c>
      <c r="D3964" t="s">
        <v>16</v>
      </c>
      <c r="E3964" t="s">
        <v>74</v>
      </c>
      <c r="F3964" t="s">
        <v>73</v>
      </c>
      <c r="G3964" t="s">
        <v>67</v>
      </c>
      <c r="H3964">
        <v>0.64230735325521204</v>
      </c>
      <c r="I3964">
        <v>1</v>
      </c>
      <c r="J3964" t="s">
        <v>17</v>
      </c>
      <c r="K3964">
        <v>0</v>
      </c>
      <c r="L3964">
        <v>1</v>
      </c>
      <c r="M3964">
        <v>10238</v>
      </c>
      <c r="N3964">
        <v>13000</v>
      </c>
      <c r="O3964" t="s">
        <v>78</v>
      </c>
      <c r="P3964">
        <v>0</v>
      </c>
      <c r="Q3964">
        <v>0</v>
      </c>
      <c r="R3964">
        <v>0</v>
      </c>
      <c r="S3964">
        <v>0</v>
      </c>
    </row>
    <row r="3965" spans="1:19" x14ac:dyDescent="0.25">
      <c r="A3965">
        <v>777652</v>
      </c>
      <c r="B3965" t="s">
        <v>15</v>
      </c>
      <c r="C3965" t="s">
        <v>69</v>
      </c>
      <c r="D3965" t="s">
        <v>16</v>
      </c>
      <c r="E3965" t="s">
        <v>76</v>
      </c>
      <c r="F3965" t="s">
        <v>73</v>
      </c>
      <c r="G3965" t="s">
        <v>67</v>
      </c>
      <c r="H3965">
        <v>0.45787423814917499</v>
      </c>
      <c r="I3965">
        <v>1</v>
      </c>
      <c r="J3965" t="s">
        <v>19</v>
      </c>
      <c r="K3965">
        <v>1</v>
      </c>
      <c r="L3965">
        <v>1</v>
      </c>
      <c r="M3965">
        <v>10238</v>
      </c>
      <c r="N3965">
        <v>7000</v>
      </c>
      <c r="O3965" t="s">
        <v>68</v>
      </c>
      <c r="P3965">
        <v>7</v>
      </c>
      <c r="Q3965">
        <v>2</v>
      </c>
      <c r="R3965">
        <v>8</v>
      </c>
      <c r="S3965">
        <v>0</v>
      </c>
    </row>
    <row r="3966" spans="1:19" x14ac:dyDescent="0.25">
      <c r="A3966">
        <v>183176</v>
      </c>
      <c r="B3966" t="s">
        <v>18</v>
      </c>
      <c r="C3966" t="s">
        <v>69</v>
      </c>
      <c r="D3966" t="s">
        <v>16</v>
      </c>
      <c r="E3966" t="s">
        <v>65</v>
      </c>
      <c r="F3966" t="s">
        <v>66</v>
      </c>
      <c r="G3966" t="s">
        <v>71</v>
      </c>
      <c r="H3966">
        <v>0.36000505106568098</v>
      </c>
      <c r="I3966">
        <v>0</v>
      </c>
      <c r="J3966" t="s">
        <v>17</v>
      </c>
      <c r="K3966">
        <v>0</v>
      </c>
      <c r="L3966">
        <v>1</v>
      </c>
      <c r="M3966">
        <v>10238</v>
      </c>
      <c r="O3966" t="s">
        <v>68</v>
      </c>
      <c r="P3966">
        <v>0</v>
      </c>
      <c r="Q3966">
        <v>0</v>
      </c>
      <c r="R3966">
        <v>0</v>
      </c>
      <c r="S3966">
        <v>0</v>
      </c>
    </row>
    <row r="3967" spans="1:19" x14ac:dyDescent="0.25">
      <c r="A3967">
        <v>581847</v>
      </c>
      <c r="B3967" t="s">
        <v>18</v>
      </c>
      <c r="C3967" t="s">
        <v>64</v>
      </c>
      <c r="D3967" t="s">
        <v>16</v>
      </c>
      <c r="E3967" t="s">
        <v>65</v>
      </c>
      <c r="F3967" t="s">
        <v>70</v>
      </c>
      <c r="G3967" t="s">
        <v>72</v>
      </c>
      <c r="H3967">
        <v>0.50435481595718601</v>
      </c>
      <c r="I3967">
        <v>1</v>
      </c>
      <c r="J3967" t="s">
        <v>19</v>
      </c>
      <c r="K3967">
        <v>0</v>
      </c>
      <c r="L3967">
        <v>0</v>
      </c>
      <c r="M3967">
        <v>32765</v>
      </c>
      <c r="N3967">
        <v>14000</v>
      </c>
      <c r="O3967" t="s">
        <v>68</v>
      </c>
      <c r="P3967">
        <v>0</v>
      </c>
      <c r="Q3967">
        <v>0</v>
      </c>
      <c r="R3967">
        <v>0</v>
      </c>
      <c r="S3967">
        <v>1</v>
      </c>
    </row>
    <row r="3968" spans="1:19" x14ac:dyDescent="0.25">
      <c r="A3968">
        <v>834076</v>
      </c>
      <c r="B3968" t="s">
        <v>21</v>
      </c>
      <c r="C3968" t="s">
        <v>64</v>
      </c>
      <c r="D3968" t="s">
        <v>16</v>
      </c>
      <c r="E3968" t="s">
        <v>75</v>
      </c>
      <c r="F3968" t="s">
        <v>66</v>
      </c>
      <c r="G3968" t="s">
        <v>77</v>
      </c>
      <c r="H3968">
        <v>0.54947193710932696</v>
      </c>
      <c r="I3968">
        <v>0</v>
      </c>
      <c r="J3968" t="s">
        <v>17</v>
      </c>
      <c r="K3968">
        <v>1</v>
      </c>
      <c r="L3968">
        <v>1</v>
      </c>
      <c r="M3968">
        <v>10238</v>
      </c>
      <c r="N3968">
        <v>7000</v>
      </c>
      <c r="O3968" t="s">
        <v>68</v>
      </c>
      <c r="P3968">
        <v>1</v>
      </c>
      <c r="Q3968">
        <v>2</v>
      </c>
      <c r="R3968">
        <v>3</v>
      </c>
      <c r="S3968">
        <v>0</v>
      </c>
    </row>
    <row r="3969" spans="1:19" x14ac:dyDescent="0.25">
      <c r="A3969">
        <v>576135</v>
      </c>
      <c r="B3969" t="s">
        <v>20</v>
      </c>
      <c r="C3969" t="s">
        <v>69</v>
      </c>
      <c r="D3969" t="s">
        <v>16</v>
      </c>
      <c r="E3969" t="s">
        <v>74</v>
      </c>
      <c r="F3969" t="s">
        <v>73</v>
      </c>
      <c r="G3969" t="s">
        <v>77</v>
      </c>
      <c r="H3969">
        <v>0.64455348313352701</v>
      </c>
      <c r="I3969">
        <v>1</v>
      </c>
      <c r="J3969" t="s">
        <v>19</v>
      </c>
      <c r="K3969">
        <v>0</v>
      </c>
      <c r="L3969">
        <v>1</v>
      </c>
      <c r="M3969">
        <v>32765</v>
      </c>
      <c r="N3969">
        <v>10000</v>
      </c>
      <c r="O3969" t="s">
        <v>68</v>
      </c>
      <c r="P3969">
        <v>1</v>
      </c>
      <c r="Q3969">
        <v>0</v>
      </c>
      <c r="R3969">
        <v>0</v>
      </c>
      <c r="S3969">
        <v>0</v>
      </c>
    </row>
    <row r="3970" spans="1:19" x14ac:dyDescent="0.25">
      <c r="A3970">
        <v>398191</v>
      </c>
      <c r="B3970" t="s">
        <v>21</v>
      </c>
      <c r="C3970" t="s">
        <v>69</v>
      </c>
      <c r="D3970" t="s">
        <v>22</v>
      </c>
      <c r="E3970" t="s">
        <v>75</v>
      </c>
      <c r="F3970" t="s">
        <v>73</v>
      </c>
      <c r="G3970" t="s">
        <v>72</v>
      </c>
      <c r="H3970">
        <v>0.41506537757991502</v>
      </c>
      <c r="I3970">
        <v>1</v>
      </c>
      <c r="J3970" t="s">
        <v>19</v>
      </c>
      <c r="K3970">
        <v>1</v>
      </c>
      <c r="L3970">
        <v>1</v>
      </c>
      <c r="M3970">
        <v>10238</v>
      </c>
      <c r="O3970" t="s">
        <v>68</v>
      </c>
      <c r="P3970">
        <v>2</v>
      </c>
      <c r="Q3970">
        <v>1</v>
      </c>
      <c r="R3970">
        <v>2</v>
      </c>
      <c r="S3970">
        <v>0</v>
      </c>
    </row>
    <row r="3971" spans="1:19" x14ac:dyDescent="0.25">
      <c r="A3971">
        <v>752000</v>
      </c>
      <c r="B3971" t="s">
        <v>20</v>
      </c>
      <c r="C3971" t="s">
        <v>64</v>
      </c>
      <c r="D3971" t="s">
        <v>16</v>
      </c>
      <c r="E3971" t="s">
        <v>65</v>
      </c>
      <c r="F3971" t="s">
        <v>66</v>
      </c>
      <c r="G3971" t="s">
        <v>71</v>
      </c>
      <c r="H3971">
        <v>0.29229199213697798</v>
      </c>
      <c r="I3971">
        <v>0</v>
      </c>
      <c r="J3971" t="s">
        <v>19</v>
      </c>
      <c r="K3971">
        <v>1</v>
      </c>
      <c r="L3971">
        <v>1</v>
      </c>
      <c r="M3971">
        <v>10238</v>
      </c>
      <c r="N3971">
        <v>8000</v>
      </c>
      <c r="O3971" t="s">
        <v>68</v>
      </c>
      <c r="P3971">
        <v>0</v>
      </c>
      <c r="Q3971">
        <v>0</v>
      </c>
      <c r="R3971">
        <v>0</v>
      </c>
      <c r="S3971">
        <v>1</v>
      </c>
    </row>
    <row r="3972" spans="1:19" x14ac:dyDescent="0.25">
      <c r="A3972">
        <v>392072</v>
      </c>
      <c r="B3972" t="s">
        <v>20</v>
      </c>
      <c r="C3972" t="s">
        <v>69</v>
      </c>
      <c r="D3972" t="s">
        <v>16</v>
      </c>
      <c r="E3972" t="s">
        <v>74</v>
      </c>
      <c r="F3972" t="s">
        <v>73</v>
      </c>
      <c r="G3972" t="s">
        <v>67</v>
      </c>
      <c r="H3972">
        <v>0.75062153556069899</v>
      </c>
      <c r="I3972">
        <v>1</v>
      </c>
      <c r="J3972" t="s">
        <v>17</v>
      </c>
      <c r="K3972">
        <v>0</v>
      </c>
      <c r="L3972">
        <v>1</v>
      </c>
      <c r="M3972">
        <v>10238</v>
      </c>
      <c r="N3972">
        <v>9000</v>
      </c>
      <c r="O3972" t="s">
        <v>68</v>
      </c>
      <c r="P3972">
        <v>1</v>
      </c>
      <c r="Q3972">
        <v>0</v>
      </c>
      <c r="R3972">
        <v>1</v>
      </c>
      <c r="S3972">
        <v>0</v>
      </c>
    </row>
    <row r="3973" spans="1:19" x14ac:dyDescent="0.25">
      <c r="A3973">
        <v>662319</v>
      </c>
      <c r="B3973" t="s">
        <v>21</v>
      </c>
      <c r="C3973" t="s">
        <v>64</v>
      </c>
      <c r="D3973" t="s">
        <v>16</v>
      </c>
      <c r="E3973" t="s">
        <v>65</v>
      </c>
      <c r="F3973" t="s">
        <v>73</v>
      </c>
      <c r="G3973" t="s">
        <v>67</v>
      </c>
      <c r="H3973">
        <v>0.72012504349293405</v>
      </c>
      <c r="I3973">
        <v>1</v>
      </c>
      <c r="J3973" t="s">
        <v>17</v>
      </c>
      <c r="K3973">
        <v>1</v>
      </c>
      <c r="L3973">
        <v>1</v>
      </c>
      <c r="M3973">
        <v>10238</v>
      </c>
      <c r="N3973">
        <v>11000</v>
      </c>
      <c r="O3973" t="s">
        <v>68</v>
      </c>
      <c r="P3973">
        <v>0</v>
      </c>
      <c r="Q3973">
        <v>0</v>
      </c>
      <c r="R3973">
        <v>0</v>
      </c>
      <c r="S3973">
        <v>0</v>
      </c>
    </row>
    <row r="3974" spans="1:19" x14ac:dyDescent="0.25">
      <c r="A3974">
        <v>407773</v>
      </c>
      <c r="B3974" t="s">
        <v>15</v>
      </c>
      <c r="C3974" t="s">
        <v>64</v>
      </c>
      <c r="D3974" t="s">
        <v>16</v>
      </c>
      <c r="E3974" t="s">
        <v>74</v>
      </c>
      <c r="F3974" t="s">
        <v>66</v>
      </c>
      <c r="G3974" t="s">
        <v>67</v>
      </c>
      <c r="H3974">
        <v>0.60572786800091105</v>
      </c>
      <c r="I3974">
        <v>1</v>
      </c>
      <c r="J3974" t="s">
        <v>17</v>
      </c>
      <c r="K3974">
        <v>0</v>
      </c>
      <c r="L3974">
        <v>1</v>
      </c>
      <c r="M3974">
        <v>32765</v>
      </c>
      <c r="N3974">
        <v>9000</v>
      </c>
      <c r="O3974" t="s">
        <v>68</v>
      </c>
      <c r="P3974">
        <v>1</v>
      </c>
      <c r="Q3974">
        <v>0</v>
      </c>
      <c r="R3974">
        <v>1</v>
      </c>
      <c r="S3974">
        <v>0</v>
      </c>
    </row>
    <row r="3975" spans="1:19" x14ac:dyDescent="0.25">
      <c r="A3975">
        <v>696919</v>
      </c>
      <c r="B3975" t="s">
        <v>21</v>
      </c>
      <c r="C3975" t="s">
        <v>69</v>
      </c>
      <c r="D3975" t="s">
        <v>16</v>
      </c>
      <c r="E3975" t="s">
        <v>65</v>
      </c>
      <c r="F3975" t="s">
        <v>66</v>
      </c>
      <c r="G3975" t="s">
        <v>67</v>
      </c>
      <c r="H3975">
        <v>0.56733758986576899</v>
      </c>
      <c r="I3975">
        <v>1</v>
      </c>
      <c r="J3975" t="s">
        <v>17</v>
      </c>
      <c r="K3975">
        <v>1</v>
      </c>
      <c r="L3975">
        <v>1</v>
      </c>
      <c r="M3975">
        <v>10238</v>
      </c>
      <c r="N3975">
        <v>15000</v>
      </c>
      <c r="O3975" t="s">
        <v>68</v>
      </c>
      <c r="P3975">
        <v>0</v>
      </c>
      <c r="Q3975">
        <v>0</v>
      </c>
      <c r="R3975">
        <v>0</v>
      </c>
      <c r="S3975">
        <v>1</v>
      </c>
    </row>
    <row r="3976" spans="1:19" x14ac:dyDescent="0.25">
      <c r="A3976">
        <v>343177</v>
      </c>
      <c r="B3976" t="s">
        <v>21</v>
      </c>
      <c r="C3976" t="s">
        <v>64</v>
      </c>
      <c r="D3976" t="s">
        <v>16</v>
      </c>
      <c r="E3976" t="s">
        <v>75</v>
      </c>
      <c r="F3976" t="s">
        <v>70</v>
      </c>
      <c r="G3976" t="s">
        <v>71</v>
      </c>
      <c r="H3976">
        <v>0.30598417358978303</v>
      </c>
      <c r="I3976">
        <v>1</v>
      </c>
      <c r="J3976" t="s">
        <v>19</v>
      </c>
      <c r="K3976">
        <v>1</v>
      </c>
      <c r="L3976">
        <v>1</v>
      </c>
      <c r="M3976">
        <v>10238</v>
      </c>
      <c r="N3976">
        <v>9000</v>
      </c>
      <c r="O3976" t="s">
        <v>68</v>
      </c>
      <c r="P3976">
        <v>3</v>
      </c>
      <c r="Q3976">
        <v>0</v>
      </c>
      <c r="R3976">
        <v>2</v>
      </c>
      <c r="S3976">
        <v>0</v>
      </c>
    </row>
    <row r="3977" spans="1:19" x14ac:dyDescent="0.25">
      <c r="A3977">
        <v>194042</v>
      </c>
      <c r="B3977" t="s">
        <v>15</v>
      </c>
      <c r="C3977" t="s">
        <v>69</v>
      </c>
      <c r="D3977" t="s">
        <v>16</v>
      </c>
      <c r="E3977" t="s">
        <v>76</v>
      </c>
      <c r="F3977" t="s">
        <v>73</v>
      </c>
      <c r="G3977" t="s">
        <v>67</v>
      </c>
      <c r="H3977">
        <v>0.67925076173988497</v>
      </c>
      <c r="I3977">
        <v>1</v>
      </c>
      <c r="J3977" t="s">
        <v>19</v>
      </c>
      <c r="K3977">
        <v>1</v>
      </c>
      <c r="L3977">
        <v>1</v>
      </c>
      <c r="M3977">
        <v>10238</v>
      </c>
      <c r="N3977">
        <v>10000</v>
      </c>
      <c r="O3977" t="s">
        <v>68</v>
      </c>
      <c r="P3977">
        <v>3</v>
      </c>
      <c r="Q3977">
        <v>1</v>
      </c>
      <c r="R3977">
        <v>6</v>
      </c>
      <c r="S3977">
        <v>0</v>
      </c>
    </row>
    <row r="3978" spans="1:19" x14ac:dyDescent="0.25">
      <c r="A3978">
        <v>176374</v>
      </c>
      <c r="B3978" t="s">
        <v>18</v>
      </c>
      <c r="C3978" t="s">
        <v>69</v>
      </c>
      <c r="D3978" t="s">
        <v>16</v>
      </c>
      <c r="E3978" t="s">
        <v>65</v>
      </c>
      <c r="F3978" t="s">
        <v>66</v>
      </c>
      <c r="G3978" t="s">
        <v>71</v>
      </c>
      <c r="H3978">
        <v>0.52522979006020698</v>
      </c>
      <c r="I3978">
        <v>1</v>
      </c>
      <c r="J3978" t="s">
        <v>19</v>
      </c>
      <c r="K3978">
        <v>0</v>
      </c>
      <c r="L3978">
        <v>1</v>
      </c>
      <c r="M3978">
        <v>10238</v>
      </c>
      <c r="N3978">
        <v>12000</v>
      </c>
      <c r="O3978" t="s">
        <v>68</v>
      </c>
      <c r="P3978">
        <v>0</v>
      </c>
      <c r="Q3978">
        <v>0</v>
      </c>
      <c r="R3978">
        <v>0</v>
      </c>
      <c r="S3978">
        <v>1</v>
      </c>
    </row>
    <row r="3979" spans="1:19" x14ac:dyDescent="0.25">
      <c r="A3979">
        <v>696638</v>
      </c>
      <c r="B3979" t="s">
        <v>20</v>
      </c>
      <c r="C3979" t="s">
        <v>69</v>
      </c>
      <c r="D3979" t="s">
        <v>16</v>
      </c>
      <c r="E3979" t="s">
        <v>65</v>
      </c>
      <c r="F3979" t="s">
        <v>66</v>
      </c>
      <c r="G3979" t="s">
        <v>71</v>
      </c>
      <c r="H3979">
        <v>0.121826084294821</v>
      </c>
      <c r="I3979">
        <v>0</v>
      </c>
      <c r="J3979" t="s">
        <v>19</v>
      </c>
      <c r="K3979">
        <v>1</v>
      </c>
      <c r="L3979">
        <v>1</v>
      </c>
      <c r="M3979">
        <v>10238</v>
      </c>
      <c r="N3979">
        <v>13000</v>
      </c>
      <c r="O3979" t="s">
        <v>68</v>
      </c>
      <c r="P3979">
        <v>0</v>
      </c>
      <c r="Q3979">
        <v>0</v>
      </c>
      <c r="R3979">
        <v>0</v>
      </c>
      <c r="S3979">
        <v>1</v>
      </c>
    </row>
    <row r="3980" spans="1:19" x14ac:dyDescent="0.25">
      <c r="A3980">
        <v>891435</v>
      </c>
      <c r="B3980" t="s">
        <v>20</v>
      </c>
      <c r="C3980" t="s">
        <v>69</v>
      </c>
      <c r="D3980" t="s">
        <v>16</v>
      </c>
      <c r="E3980" t="s">
        <v>74</v>
      </c>
      <c r="F3980" t="s">
        <v>73</v>
      </c>
      <c r="G3980" t="s">
        <v>67</v>
      </c>
      <c r="H3980">
        <v>0.62894845029449498</v>
      </c>
      <c r="I3980">
        <v>1</v>
      </c>
      <c r="J3980" t="s">
        <v>17</v>
      </c>
      <c r="K3980">
        <v>0</v>
      </c>
      <c r="L3980">
        <v>1</v>
      </c>
      <c r="M3980">
        <v>10238</v>
      </c>
      <c r="N3980">
        <v>7000</v>
      </c>
      <c r="O3980" t="s">
        <v>68</v>
      </c>
      <c r="P3980">
        <v>2</v>
      </c>
      <c r="Q3980">
        <v>0</v>
      </c>
      <c r="R3980">
        <v>1</v>
      </c>
      <c r="S3980">
        <v>0</v>
      </c>
    </row>
    <row r="3981" spans="1:19" x14ac:dyDescent="0.25">
      <c r="A3981">
        <v>519180</v>
      </c>
      <c r="B3981" t="s">
        <v>18</v>
      </c>
      <c r="C3981" t="s">
        <v>64</v>
      </c>
      <c r="D3981" t="s">
        <v>16</v>
      </c>
      <c r="E3981" t="s">
        <v>65</v>
      </c>
      <c r="F3981" t="s">
        <v>66</v>
      </c>
      <c r="G3981" t="s">
        <v>72</v>
      </c>
      <c r="H3981">
        <v>0.50469666074859798</v>
      </c>
      <c r="I3981">
        <v>0</v>
      </c>
      <c r="J3981" t="s">
        <v>19</v>
      </c>
      <c r="K3981">
        <v>0</v>
      </c>
      <c r="L3981">
        <v>1</v>
      </c>
      <c r="M3981">
        <v>10238</v>
      </c>
      <c r="N3981">
        <v>14000</v>
      </c>
      <c r="O3981" t="s">
        <v>68</v>
      </c>
      <c r="P3981">
        <v>0</v>
      </c>
      <c r="Q3981">
        <v>0</v>
      </c>
      <c r="R3981">
        <v>0</v>
      </c>
      <c r="S3981">
        <v>1</v>
      </c>
    </row>
    <row r="3982" spans="1:19" x14ac:dyDescent="0.25">
      <c r="A3982">
        <v>303094</v>
      </c>
      <c r="B3982" t="s">
        <v>21</v>
      </c>
      <c r="C3982" t="s">
        <v>69</v>
      </c>
      <c r="D3982" t="s">
        <v>22</v>
      </c>
      <c r="E3982" t="s">
        <v>74</v>
      </c>
      <c r="F3982" t="s">
        <v>70</v>
      </c>
      <c r="G3982" t="s">
        <v>77</v>
      </c>
      <c r="H3982">
        <v>0.63173869833523899</v>
      </c>
      <c r="I3982">
        <v>0</v>
      </c>
      <c r="J3982" t="s">
        <v>19</v>
      </c>
      <c r="K3982">
        <v>0</v>
      </c>
      <c r="L3982">
        <v>1</v>
      </c>
      <c r="M3982">
        <v>10238</v>
      </c>
      <c r="N3982">
        <v>14000</v>
      </c>
      <c r="O3982" t="s">
        <v>68</v>
      </c>
      <c r="P3982">
        <v>1</v>
      </c>
      <c r="Q3982">
        <v>0</v>
      </c>
      <c r="R3982">
        <v>3</v>
      </c>
      <c r="S3982">
        <v>0</v>
      </c>
    </row>
    <row r="3983" spans="1:19" x14ac:dyDescent="0.25">
      <c r="A3983">
        <v>19948</v>
      </c>
      <c r="B3983" t="s">
        <v>20</v>
      </c>
      <c r="C3983" t="s">
        <v>64</v>
      </c>
      <c r="D3983" t="s">
        <v>22</v>
      </c>
      <c r="E3983" t="s">
        <v>74</v>
      </c>
      <c r="F3983" t="s">
        <v>70</v>
      </c>
      <c r="G3983" t="s">
        <v>71</v>
      </c>
      <c r="I3983">
        <v>1</v>
      </c>
      <c r="J3983" t="s">
        <v>17</v>
      </c>
      <c r="K3983">
        <v>0</v>
      </c>
      <c r="L3983">
        <v>0</v>
      </c>
      <c r="M3983">
        <v>10238</v>
      </c>
      <c r="N3983">
        <v>11000</v>
      </c>
      <c r="O3983" t="s">
        <v>68</v>
      </c>
      <c r="P3983">
        <v>0</v>
      </c>
      <c r="Q3983">
        <v>0</v>
      </c>
      <c r="R3983">
        <v>0</v>
      </c>
      <c r="S3983">
        <v>0</v>
      </c>
    </row>
    <row r="3984" spans="1:19" x14ac:dyDescent="0.25">
      <c r="A3984">
        <v>786718</v>
      </c>
      <c r="B3984" t="s">
        <v>21</v>
      </c>
      <c r="C3984" t="s">
        <v>64</v>
      </c>
      <c r="D3984" t="s">
        <v>16</v>
      </c>
      <c r="E3984" t="s">
        <v>74</v>
      </c>
      <c r="F3984" t="s">
        <v>73</v>
      </c>
      <c r="G3984" t="s">
        <v>67</v>
      </c>
      <c r="H3984">
        <v>0.48401538592251198</v>
      </c>
      <c r="I3984">
        <v>1</v>
      </c>
      <c r="J3984" t="s">
        <v>17</v>
      </c>
      <c r="K3984">
        <v>1</v>
      </c>
      <c r="L3984">
        <v>1</v>
      </c>
      <c r="M3984">
        <v>10238</v>
      </c>
      <c r="N3984">
        <v>13000</v>
      </c>
      <c r="O3984" t="s">
        <v>68</v>
      </c>
      <c r="P3984">
        <v>1</v>
      </c>
      <c r="Q3984">
        <v>0</v>
      </c>
      <c r="R3984">
        <v>1</v>
      </c>
      <c r="S3984">
        <v>0</v>
      </c>
    </row>
    <row r="3985" spans="1:19" x14ac:dyDescent="0.25">
      <c r="A3985">
        <v>942824</v>
      </c>
      <c r="B3985" t="s">
        <v>20</v>
      </c>
      <c r="C3985" t="s">
        <v>69</v>
      </c>
      <c r="D3985" t="s">
        <v>16</v>
      </c>
      <c r="E3985" t="s">
        <v>74</v>
      </c>
      <c r="F3985" t="s">
        <v>73</v>
      </c>
      <c r="G3985" t="s">
        <v>67</v>
      </c>
      <c r="H3985">
        <v>0.50046678916795895</v>
      </c>
      <c r="I3985">
        <v>1</v>
      </c>
      <c r="J3985" t="s">
        <v>17</v>
      </c>
      <c r="K3985">
        <v>1</v>
      </c>
      <c r="L3985">
        <v>1</v>
      </c>
      <c r="M3985">
        <v>10238</v>
      </c>
      <c r="N3985">
        <v>6000</v>
      </c>
      <c r="O3985" t="s">
        <v>68</v>
      </c>
      <c r="P3985">
        <v>1</v>
      </c>
      <c r="Q3985">
        <v>0</v>
      </c>
      <c r="R3985">
        <v>1</v>
      </c>
      <c r="S3985">
        <v>0</v>
      </c>
    </row>
    <row r="3986" spans="1:19" x14ac:dyDescent="0.25">
      <c r="A3986">
        <v>671968</v>
      </c>
      <c r="B3986" t="s">
        <v>21</v>
      </c>
      <c r="C3986" t="s">
        <v>64</v>
      </c>
      <c r="D3986" t="s">
        <v>16</v>
      </c>
      <c r="E3986" t="s">
        <v>75</v>
      </c>
      <c r="F3986" t="s">
        <v>66</v>
      </c>
      <c r="G3986" t="s">
        <v>77</v>
      </c>
      <c r="H3986">
        <v>0.45505630311079598</v>
      </c>
      <c r="I3986">
        <v>1</v>
      </c>
      <c r="J3986" t="s">
        <v>19</v>
      </c>
      <c r="K3986">
        <v>0</v>
      </c>
      <c r="L3986">
        <v>1</v>
      </c>
      <c r="M3986">
        <v>32765</v>
      </c>
      <c r="N3986">
        <v>14000</v>
      </c>
      <c r="O3986" t="s">
        <v>68</v>
      </c>
      <c r="P3986">
        <v>2</v>
      </c>
      <c r="Q3986">
        <v>1</v>
      </c>
      <c r="R3986">
        <v>1</v>
      </c>
      <c r="S3986">
        <v>0</v>
      </c>
    </row>
    <row r="3987" spans="1:19" x14ac:dyDescent="0.25">
      <c r="A3987">
        <v>840643</v>
      </c>
      <c r="B3987" t="s">
        <v>21</v>
      </c>
      <c r="C3987" t="s">
        <v>64</v>
      </c>
      <c r="D3987" t="s">
        <v>16</v>
      </c>
      <c r="E3987" t="s">
        <v>75</v>
      </c>
      <c r="F3987" t="s">
        <v>73</v>
      </c>
      <c r="G3987" t="s">
        <v>67</v>
      </c>
      <c r="H3987">
        <v>0.437643115775182</v>
      </c>
      <c r="I3987">
        <v>0</v>
      </c>
      <c r="J3987" t="s">
        <v>17</v>
      </c>
      <c r="K3987">
        <v>0</v>
      </c>
      <c r="L3987">
        <v>1</v>
      </c>
      <c r="M3987">
        <v>32765</v>
      </c>
      <c r="N3987">
        <v>12000</v>
      </c>
      <c r="O3987" t="s">
        <v>68</v>
      </c>
      <c r="P3987">
        <v>2</v>
      </c>
      <c r="Q3987">
        <v>1</v>
      </c>
      <c r="R3987">
        <v>1</v>
      </c>
      <c r="S3987">
        <v>0</v>
      </c>
    </row>
    <row r="3988" spans="1:19" x14ac:dyDescent="0.25">
      <c r="A3988">
        <v>625580</v>
      </c>
      <c r="B3988" t="s">
        <v>21</v>
      </c>
      <c r="C3988" t="s">
        <v>69</v>
      </c>
      <c r="D3988" t="s">
        <v>16</v>
      </c>
      <c r="E3988" t="s">
        <v>74</v>
      </c>
      <c r="F3988" t="s">
        <v>73</v>
      </c>
      <c r="G3988" t="s">
        <v>67</v>
      </c>
      <c r="H3988">
        <v>0.52935201171906998</v>
      </c>
      <c r="I3988">
        <v>1</v>
      </c>
      <c r="J3988" t="s">
        <v>19</v>
      </c>
      <c r="K3988">
        <v>1</v>
      </c>
      <c r="L3988">
        <v>1</v>
      </c>
      <c r="M3988">
        <v>10238</v>
      </c>
      <c r="N3988">
        <v>9000</v>
      </c>
      <c r="O3988" t="s">
        <v>68</v>
      </c>
      <c r="P3988">
        <v>2</v>
      </c>
      <c r="Q3988">
        <v>0</v>
      </c>
      <c r="R3988">
        <v>3</v>
      </c>
      <c r="S3988">
        <v>0</v>
      </c>
    </row>
    <row r="3989" spans="1:19" x14ac:dyDescent="0.25">
      <c r="A3989">
        <v>965608</v>
      </c>
      <c r="B3989" t="s">
        <v>21</v>
      </c>
      <c r="C3989" t="s">
        <v>64</v>
      </c>
      <c r="D3989" t="s">
        <v>16</v>
      </c>
      <c r="E3989" t="s">
        <v>74</v>
      </c>
      <c r="F3989" t="s">
        <v>73</v>
      </c>
      <c r="G3989" t="s">
        <v>67</v>
      </c>
      <c r="H3989">
        <v>0.57346422359570404</v>
      </c>
      <c r="I3989">
        <v>1</v>
      </c>
      <c r="J3989" t="s">
        <v>17</v>
      </c>
      <c r="K3989">
        <v>1</v>
      </c>
      <c r="L3989">
        <v>1</v>
      </c>
      <c r="M3989">
        <v>10238</v>
      </c>
      <c r="O3989" t="s">
        <v>68</v>
      </c>
      <c r="P3989">
        <v>0</v>
      </c>
      <c r="Q3989">
        <v>1</v>
      </c>
      <c r="R3989">
        <v>3</v>
      </c>
      <c r="S3989">
        <v>0</v>
      </c>
    </row>
    <row r="3990" spans="1:19" x14ac:dyDescent="0.25">
      <c r="A3990">
        <v>732405</v>
      </c>
      <c r="B3990" t="s">
        <v>21</v>
      </c>
      <c r="C3990" t="s">
        <v>64</v>
      </c>
      <c r="D3990" t="s">
        <v>22</v>
      </c>
      <c r="E3990" t="s">
        <v>75</v>
      </c>
      <c r="F3990" t="s">
        <v>66</v>
      </c>
      <c r="G3990" t="s">
        <v>77</v>
      </c>
      <c r="I3990">
        <v>1</v>
      </c>
      <c r="J3990" t="s">
        <v>19</v>
      </c>
      <c r="K3990">
        <v>1</v>
      </c>
      <c r="L3990">
        <v>1</v>
      </c>
      <c r="M3990">
        <v>10238</v>
      </c>
      <c r="N3990">
        <v>11000</v>
      </c>
      <c r="O3990" t="s">
        <v>68</v>
      </c>
      <c r="P3990">
        <v>2</v>
      </c>
      <c r="Q3990">
        <v>1</v>
      </c>
      <c r="R3990">
        <v>1</v>
      </c>
      <c r="S3990">
        <v>0</v>
      </c>
    </row>
    <row r="3991" spans="1:19" x14ac:dyDescent="0.25">
      <c r="A3991">
        <v>237392</v>
      </c>
      <c r="B3991" t="s">
        <v>20</v>
      </c>
      <c r="C3991" t="s">
        <v>64</v>
      </c>
      <c r="D3991" t="s">
        <v>16</v>
      </c>
      <c r="E3991" t="s">
        <v>74</v>
      </c>
      <c r="F3991" t="s">
        <v>66</v>
      </c>
      <c r="G3991" t="s">
        <v>77</v>
      </c>
      <c r="H3991">
        <v>0.464429131381764</v>
      </c>
      <c r="I3991">
        <v>1</v>
      </c>
      <c r="J3991" t="s">
        <v>17</v>
      </c>
      <c r="K3991">
        <v>0</v>
      </c>
      <c r="L3991">
        <v>1</v>
      </c>
      <c r="M3991">
        <v>10238</v>
      </c>
      <c r="O3991" t="s">
        <v>68</v>
      </c>
      <c r="P3991">
        <v>2</v>
      </c>
      <c r="Q3991">
        <v>0</v>
      </c>
      <c r="R3991">
        <v>2</v>
      </c>
      <c r="S3991">
        <v>0</v>
      </c>
    </row>
    <row r="3992" spans="1:19" x14ac:dyDescent="0.25">
      <c r="A3992">
        <v>848840</v>
      </c>
      <c r="B3992" t="s">
        <v>21</v>
      </c>
      <c r="C3992" t="s">
        <v>64</v>
      </c>
      <c r="D3992" t="s">
        <v>16</v>
      </c>
      <c r="E3992" t="s">
        <v>75</v>
      </c>
      <c r="F3992" t="s">
        <v>73</v>
      </c>
      <c r="G3992" t="s">
        <v>67</v>
      </c>
      <c r="H3992">
        <v>0.68126876052151297</v>
      </c>
      <c r="I3992">
        <v>1</v>
      </c>
      <c r="J3992" t="s">
        <v>17</v>
      </c>
      <c r="K3992">
        <v>0</v>
      </c>
      <c r="L3992">
        <v>0</v>
      </c>
      <c r="M3992">
        <v>10238</v>
      </c>
      <c r="N3992">
        <v>15000</v>
      </c>
      <c r="O3992" t="s">
        <v>68</v>
      </c>
      <c r="P3992">
        <v>1</v>
      </c>
      <c r="Q3992">
        <v>1</v>
      </c>
      <c r="R3992">
        <v>1</v>
      </c>
      <c r="S3992">
        <v>0</v>
      </c>
    </row>
    <row r="3993" spans="1:19" x14ac:dyDescent="0.25">
      <c r="A3993">
        <v>555632</v>
      </c>
      <c r="B3993" t="s">
        <v>20</v>
      </c>
      <c r="C3993" t="s">
        <v>69</v>
      </c>
      <c r="D3993" t="s">
        <v>16</v>
      </c>
      <c r="E3993" t="s">
        <v>74</v>
      </c>
      <c r="F3993" t="s">
        <v>66</v>
      </c>
      <c r="G3993" t="s">
        <v>72</v>
      </c>
      <c r="H3993">
        <v>0.28107775362812798</v>
      </c>
      <c r="I3993">
        <v>0</v>
      </c>
      <c r="J3993" t="s">
        <v>19</v>
      </c>
      <c r="K3993">
        <v>0</v>
      </c>
      <c r="L3993">
        <v>0</v>
      </c>
      <c r="M3993">
        <v>32765</v>
      </c>
      <c r="N3993">
        <v>12000</v>
      </c>
      <c r="O3993" t="s">
        <v>68</v>
      </c>
      <c r="P3993">
        <v>2</v>
      </c>
      <c r="Q3993">
        <v>0</v>
      </c>
      <c r="R3993">
        <v>0</v>
      </c>
      <c r="S3993">
        <v>1</v>
      </c>
    </row>
    <row r="3994" spans="1:19" x14ac:dyDescent="0.25">
      <c r="A3994">
        <v>338062</v>
      </c>
      <c r="B3994" t="s">
        <v>15</v>
      </c>
      <c r="C3994" t="s">
        <v>69</v>
      </c>
      <c r="D3994" t="s">
        <v>16</v>
      </c>
      <c r="E3994" t="s">
        <v>76</v>
      </c>
      <c r="F3994" t="s">
        <v>73</v>
      </c>
      <c r="G3994" t="s">
        <v>67</v>
      </c>
      <c r="I3994">
        <v>1</v>
      </c>
      <c r="J3994" t="s">
        <v>17</v>
      </c>
      <c r="K3994">
        <v>1</v>
      </c>
      <c r="L3994">
        <v>1</v>
      </c>
      <c r="M3994">
        <v>10238</v>
      </c>
      <c r="N3994">
        <v>10000</v>
      </c>
      <c r="O3994" t="s">
        <v>68</v>
      </c>
      <c r="P3994">
        <v>4</v>
      </c>
      <c r="Q3994">
        <v>1</v>
      </c>
      <c r="R3994">
        <v>6</v>
      </c>
      <c r="S3994">
        <v>0</v>
      </c>
    </row>
    <row r="3995" spans="1:19" x14ac:dyDescent="0.25">
      <c r="A3995">
        <v>258366</v>
      </c>
      <c r="B3995" t="s">
        <v>18</v>
      </c>
      <c r="C3995" t="s">
        <v>69</v>
      </c>
      <c r="D3995" t="s">
        <v>16</v>
      </c>
      <c r="E3995" t="s">
        <v>65</v>
      </c>
      <c r="F3995" t="s">
        <v>66</v>
      </c>
      <c r="G3995" t="s">
        <v>77</v>
      </c>
      <c r="H3995">
        <v>0.47783159748993298</v>
      </c>
      <c r="I3995">
        <v>1</v>
      </c>
      <c r="J3995" t="s">
        <v>19</v>
      </c>
      <c r="K3995">
        <v>1</v>
      </c>
      <c r="L3995">
        <v>0</v>
      </c>
      <c r="M3995">
        <v>10238</v>
      </c>
      <c r="N3995">
        <v>13000</v>
      </c>
      <c r="O3995" t="s">
        <v>68</v>
      </c>
      <c r="P3995">
        <v>0</v>
      </c>
      <c r="Q3995">
        <v>0</v>
      </c>
      <c r="R3995">
        <v>0</v>
      </c>
      <c r="S3995">
        <v>1</v>
      </c>
    </row>
    <row r="3996" spans="1:19" x14ac:dyDescent="0.25">
      <c r="A3996">
        <v>15598</v>
      </c>
      <c r="B3996" t="s">
        <v>21</v>
      </c>
      <c r="C3996" t="s">
        <v>69</v>
      </c>
      <c r="D3996" t="s">
        <v>22</v>
      </c>
      <c r="E3996" t="s">
        <v>74</v>
      </c>
      <c r="F3996" t="s">
        <v>73</v>
      </c>
      <c r="G3996" t="s">
        <v>67</v>
      </c>
      <c r="H3996">
        <v>0.52826371987549503</v>
      </c>
      <c r="I3996">
        <v>1</v>
      </c>
      <c r="J3996" t="s">
        <v>17</v>
      </c>
      <c r="K3996">
        <v>0</v>
      </c>
      <c r="L3996">
        <v>1</v>
      </c>
      <c r="M3996">
        <v>32765</v>
      </c>
      <c r="N3996">
        <v>10000</v>
      </c>
      <c r="O3996" t="s">
        <v>68</v>
      </c>
      <c r="P3996">
        <v>3</v>
      </c>
      <c r="Q3996">
        <v>0</v>
      </c>
      <c r="R3996">
        <v>0</v>
      </c>
      <c r="S3996">
        <v>0</v>
      </c>
    </row>
    <row r="3997" spans="1:19" x14ac:dyDescent="0.25">
      <c r="A3997">
        <v>557897</v>
      </c>
      <c r="B3997" t="s">
        <v>21</v>
      </c>
      <c r="C3997" t="s">
        <v>64</v>
      </c>
      <c r="D3997" t="s">
        <v>16</v>
      </c>
      <c r="E3997" t="s">
        <v>65</v>
      </c>
      <c r="F3997" t="s">
        <v>66</v>
      </c>
      <c r="G3997" t="s">
        <v>77</v>
      </c>
      <c r="H3997">
        <v>0.54340138942111904</v>
      </c>
      <c r="I3997">
        <v>1</v>
      </c>
      <c r="J3997" t="s">
        <v>19</v>
      </c>
      <c r="K3997">
        <v>1</v>
      </c>
      <c r="L3997">
        <v>1</v>
      </c>
      <c r="M3997">
        <v>32765</v>
      </c>
      <c r="N3997">
        <v>11000</v>
      </c>
      <c r="O3997" t="s">
        <v>68</v>
      </c>
      <c r="P3997">
        <v>0</v>
      </c>
      <c r="Q3997">
        <v>0</v>
      </c>
      <c r="R3997">
        <v>0</v>
      </c>
      <c r="S3997">
        <v>1</v>
      </c>
    </row>
    <row r="3998" spans="1:19" x14ac:dyDescent="0.25">
      <c r="A3998">
        <v>253559</v>
      </c>
      <c r="B3998" t="s">
        <v>18</v>
      </c>
      <c r="C3998" t="s">
        <v>64</v>
      </c>
      <c r="D3998" t="s">
        <v>22</v>
      </c>
      <c r="E3998" t="s">
        <v>65</v>
      </c>
      <c r="F3998" t="s">
        <v>70</v>
      </c>
      <c r="G3998" t="s">
        <v>71</v>
      </c>
      <c r="H3998">
        <v>0.36995315900908698</v>
      </c>
      <c r="I3998">
        <v>1</v>
      </c>
      <c r="J3998" t="s">
        <v>19</v>
      </c>
      <c r="K3998">
        <v>0</v>
      </c>
      <c r="L3998">
        <v>0</v>
      </c>
      <c r="M3998">
        <v>10238</v>
      </c>
      <c r="N3998">
        <v>16000</v>
      </c>
      <c r="O3998" t="s">
        <v>68</v>
      </c>
      <c r="P3998">
        <v>0</v>
      </c>
      <c r="Q3998">
        <v>0</v>
      </c>
      <c r="R3998">
        <v>0</v>
      </c>
      <c r="S3998">
        <v>0</v>
      </c>
    </row>
    <row r="3999" spans="1:19" x14ac:dyDescent="0.25">
      <c r="A3999">
        <v>577935</v>
      </c>
      <c r="B3999" t="s">
        <v>18</v>
      </c>
      <c r="C3999" t="s">
        <v>64</v>
      </c>
      <c r="D3999" t="s">
        <v>16</v>
      </c>
      <c r="E3999" t="s">
        <v>65</v>
      </c>
      <c r="F3999" t="s">
        <v>66</v>
      </c>
      <c r="G3999" t="s">
        <v>71</v>
      </c>
      <c r="I3999">
        <v>1</v>
      </c>
      <c r="J3999" t="s">
        <v>19</v>
      </c>
      <c r="K3999">
        <v>0</v>
      </c>
      <c r="L3999">
        <v>1</v>
      </c>
      <c r="M3999">
        <v>32765</v>
      </c>
      <c r="N3999">
        <v>9000</v>
      </c>
      <c r="O3999" t="s">
        <v>68</v>
      </c>
      <c r="P3999">
        <v>0</v>
      </c>
      <c r="Q3999">
        <v>0</v>
      </c>
      <c r="R3999">
        <v>0</v>
      </c>
      <c r="S3999">
        <v>1</v>
      </c>
    </row>
    <row r="4000" spans="1:19" x14ac:dyDescent="0.25">
      <c r="A4000">
        <v>416198</v>
      </c>
      <c r="B4000" t="s">
        <v>15</v>
      </c>
      <c r="C4000" t="s">
        <v>64</v>
      </c>
      <c r="D4000" t="s">
        <v>16</v>
      </c>
      <c r="E4000" t="s">
        <v>76</v>
      </c>
      <c r="F4000" t="s">
        <v>66</v>
      </c>
      <c r="G4000" t="s">
        <v>67</v>
      </c>
      <c r="H4000">
        <v>0.56058074185048101</v>
      </c>
      <c r="I4000">
        <v>0</v>
      </c>
      <c r="J4000" t="s">
        <v>19</v>
      </c>
      <c r="K4000">
        <v>1</v>
      </c>
      <c r="L4000">
        <v>1</v>
      </c>
      <c r="M4000">
        <v>32765</v>
      </c>
      <c r="O4000" t="s">
        <v>68</v>
      </c>
      <c r="P4000">
        <v>4</v>
      </c>
      <c r="Q4000">
        <v>2</v>
      </c>
      <c r="R4000">
        <v>2</v>
      </c>
      <c r="S4000">
        <v>0</v>
      </c>
    </row>
    <row r="4001" spans="1:19" x14ac:dyDescent="0.25">
      <c r="A4001">
        <v>454271</v>
      </c>
      <c r="B4001" t="s">
        <v>20</v>
      </c>
      <c r="C4001" t="s">
        <v>64</v>
      </c>
      <c r="D4001" t="s">
        <v>16</v>
      </c>
      <c r="E4001" t="s">
        <v>74</v>
      </c>
      <c r="F4001" t="s">
        <v>73</v>
      </c>
      <c r="G4001" t="s">
        <v>77</v>
      </c>
      <c r="H4001">
        <v>0.47763830093111898</v>
      </c>
      <c r="I4001">
        <v>1</v>
      </c>
      <c r="J4001" t="s">
        <v>19</v>
      </c>
      <c r="K4001">
        <v>0</v>
      </c>
      <c r="L4001">
        <v>1</v>
      </c>
      <c r="M4001">
        <v>10238</v>
      </c>
      <c r="N4001">
        <v>8000</v>
      </c>
      <c r="O4001" t="s">
        <v>68</v>
      </c>
      <c r="P4001">
        <v>0</v>
      </c>
      <c r="Q4001">
        <v>2</v>
      </c>
      <c r="R4001">
        <v>4</v>
      </c>
      <c r="S4001">
        <v>0</v>
      </c>
    </row>
    <row r="4002" spans="1:19" x14ac:dyDescent="0.25">
      <c r="A4002">
        <v>582301</v>
      </c>
      <c r="B4002" t="s">
        <v>21</v>
      </c>
      <c r="C4002" t="s">
        <v>64</v>
      </c>
      <c r="D4002" t="s">
        <v>16</v>
      </c>
      <c r="E4002" t="s">
        <v>75</v>
      </c>
      <c r="F4002" t="s">
        <v>66</v>
      </c>
      <c r="G4002" t="s">
        <v>67</v>
      </c>
      <c r="H4002">
        <v>0.75436760491421395</v>
      </c>
      <c r="I4002">
        <v>1</v>
      </c>
      <c r="J4002" t="s">
        <v>19</v>
      </c>
      <c r="K4002">
        <v>1</v>
      </c>
      <c r="L4002">
        <v>1</v>
      </c>
      <c r="M4002">
        <v>10238</v>
      </c>
      <c r="N4002">
        <v>14000</v>
      </c>
      <c r="O4002" t="s">
        <v>68</v>
      </c>
      <c r="P4002">
        <v>2</v>
      </c>
      <c r="Q4002">
        <v>1</v>
      </c>
      <c r="R4002">
        <v>3</v>
      </c>
      <c r="S4002">
        <v>0</v>
      </c>
    </row>
    <row r="4003" spans="1:19" x14ac:dyDescent="0.25">
      <c r="A4003">
        <v>136835</v>
      </c>
      <c r="B4003" t="s">
        <v>18</v>
      </c>
      <c r="C4003" t="s">
        <v>69</v>
      </c>
      <c r="D4003" t="s">
        <v>16</v>
      </c>
      <c r="E4003" t="s">
        <v>65</v>
      </c>
      <c r="F4003" t="s">
        <v>73</v>
      </c>
      <c r="G4003" t="s">
        <v>71</v>
      </c>
      <c r="H4003">
        <v>0.30267221510222397</v>
      </c>
      <c r="I4003">
        <v>0</v>
      </c>
      <c r="J4003" t="s">
        <v>19</v>
      </c>
      <c r="K4003">
        <v>0</v>
      </c>
      <c r="L4003">
        <v>0</v>
      </c>
      <c r="M4003">
        <v>10238</v>
      </c>
      <c r="N4003">
        <v>12000</v>
      </c>
      <c r="O4003" t="s">
        <v>68</v>
      </c>
      <c r="P4003">
        <v>0</v>
      </c>
      <c r="Q4003">
        <v>0</v>
      </c>
      <c r="R4003">
        <v>0</v>
      </c>
      <c r="S4003">
        <v>1</v>
      </c>
    </row>
    <row r="4004" spans="1:19" x14ac:dyDescent="0.25">
      <c r="A4004">
        <v>32523</v>
      </c>
      <c r="B4004" t="s">
        <v>15</v>
      </c>
      <c r="C4004" t="s">
        <v>69</v>
      </c>
      <c r="D4004" t="s">
        <v>16</v>
      </c>
      <c r="E4004" t="s">
        <v>74</v>
      </c>
      <c r="F4004" t="s">
        <v>66</v>
      </c>
      <c r="G4004" t="s">
        <v>67</v>
      </c>
      <c r="H4004">
        <v>0.729218566235729</v>
      </c>
      <c r="I4004">
        <v>1</v>
      </c>
      <c r="J4004" t="s">
        <v>17</v>
      </c>
      <c r="K4004">
        <v>1</v>
      </c>
      <c r="L4004">
        <v>1</v>
      </c>
      <c r="M4004">
        <v>10238</v>
      </c>
      <c r="N4004">
        <v>12000</v>
      </c>
      <c r="O4004" t="s">
        <v>68</v>
      </c>
      <c r="P4004">
        <v>1</v>
      </c>
      <c r="Q4004">
        <v>0</v>
      </c>
      <c r="R4004">
        <v>0</v>
      </c>
      <c r="S4004">
        <v>0</v>
      </c>
    </row>
    <row r="4005" spans="1:19" x14ac:dyDescent="0.25">
      <c r="A4005">
        <v>179889</v>
      </c>
      <c r="B4005" t="s">
        <v>20</v>
      </c>
      <c r="C4005" t="s">
        <v>64</v>
      </c>
      <c r="D4005" t="s">
        <v>16</v>
      </c>
      <c r="E4005" t="s">
        <v>74</v>
      </c>
      <c r="F4005" t="s">
        <v>70</v>
      </c>
      <c r="G4005" t="s">
        <v>72</v>
      </c>
      <c r="H4005">
        <v>0.35041346859637401</v>
      </c>
      <c r="I4005">
        <v>0</v>
      </c>
      <c r="J4005" t="s">
        <v>19</v>
      </c>
      <c r="K4005">
        <v>0</v>
      </c>
      <c r="L4005">
        <v>1</v>
      </c>
      <c r="M4005">
        <v>32765</v>
      </c>
      <c r="N4005">
        <v>12000</v>
      </c>
      <c r="O4005" t="s">
        <v>68</v>
      </c>
      <c r="P4005">
        <v>1</v>
      </c>
      <c r="Q4005">
        <v>0</v>
      </c>
      <c r="R4005">
        <v>0</v>
      </c>
      <c r="S4005">
        <v>1</v>
      </c>
    </row>
    <row r="4006" spans="1:19" x14ac:dyDescent="0.25">
      <c r="A4006">
        <v>259022</v>
      </c>
      <c r="B4006" t="s">
        <v>18</v>
      </c>
      <c r="C4006" t="s">
        <v>64</v>
      </c>
      <c r="D4006" t="s">
        <v>16</v>
      </c>
      <c r="E4006" t="s">
        <v>65</v>
      </c>
      <c r="F4006" t="s">
        <v>66</v>
      </c>
      <c r="G4006" t="s">
        <v>71</v>
      </c>
      <c r="H4006">
        <v>0.43394841681827201</v>
      </c>
      <c r="I4006">
        <v>0</v>
      </c>
      <c r="J4006" t="s">
        <v>19</v>
      </c>
      <c r="K4006">
        <v>1</v>
      </c>
      <c r="L4006">
        <v>1</v>
      </c>
      <c r="M4006">
        <v>10238</v>
      </c>
      <c r="N4006">
        <v>12000</v>
      </c>
      <c r="O4006" t="s">
        <v>68</v>
      </c>
      <c r="P4006">
        <v>0</v>
      </c>
      <c r="Q4006">
        <v>0</v>
      </c>
      <c r="R4006">
        <v>0</v>
      </c>
      <c r="S4006">
        <v>1</v>
      </c>
    </row>
    <row r="4007" spans="1:19" x14ac:dyDescent="0.25">
      <c r="A4007">
        <v>583013</v>
      </c>
      <c r="B4007" t="s">
        <v>20</v>
      </c>
      <c r="C4007" t="s">
        <v>69</v>
      </c>
      <c r="D4007" t="s">
        <v>16</v>
      </c>
      <c r="E4007" t="s">
        <v>74</v>
      </c>
      <c r="F4007" t="s">
        <v>66</v>
      </c>
      <c r="G4007" t="s">
        <v>72</v>
      </c>
      <c r="H4007">
        <v>0.43637946596896898</v>
      </c>
      <c r="I4007">
        <v>0</v>
      </c>
      <c r="J4007" t="s">
        <v>17</v>
      </c>
      <c r="K4007">
        <v>0</v>
      </c>
      <c r="L4007">
        <v>1</v>
      </c>
      <c r="M4007">
        <v>10238</v>
      </c>
      <c r="N4007">
        <v>13000</v>
      </c>
      <c r="O4007" t="s">
        <v>68</v>
      </c>
      <c r="P4007">
        <v>3</v>
      </c>
      <c r="Q4007">
        <v>2</v>
      </c>
      <c r="R4007">
        <v>0</v>
      </c>
      <c r="S4007">
        <v>0</v>
      </c>
    </row>
    <row r="4008" spans="1:19" x14ac:dyDescent="0.25">
      <c r="A4008">
        <v>338977</v>
      </c>
      <c r="B4008" t="s">
        <v>21</v>
      </c>
      <c r="C4008" t="s">
        <v>64</v>
      </c>
      <c r="D4008" t="s">
        <v>16</v>
      </c>
      <c r="E4008" t="s">
        <v>75</v>
      </c>
      <c r="F4008" t="s">
        <v>73</v>
      </c>
      <c r="G4008" t="s">
        <v>67</v>
      </c>
      <c r="H4008">
        <v>0.69409077369530703</v>
      </c>
      <c r="I4008">
        <v>1</v>
      </c>
      <c r="J4008" t="s">
        <v>19</v>
      </c>
      <c r="K4008">
        <v>0</v>
      </c>
      <c r="L4008">
        <v>1</v>
      </c>
      <c r="M4008">
        <v>10238</v>
      </c>
      <c r="N4008">
        <v>11000</v>
      </c>
      <c r="O4008" t="s">
        <v>78</v>
      </c>
      <c r="P4008">
        <v>2</v>
      </c>
      <c r="Q4008">
        <v>0</v>
      </c>
      <c r="R4008">
        <v>5</v>
      </c>
      <c r="S4008">
        <v>0</v>
      </c>
    </row>
    <row r="4009" spans="1:19" x14ac:dyDescent="0.25">
      <c r="A4009">
        <v>444930</v>
      </c>
      <c r="B4009" t="s">
        <v>20</v>
      </c>
      <c r="C4009" t="s">
        <v>69</v>
      </c>
      <c r="D4009" t="s">
        <v>16</v>
      </c>
      <c r="E4009" t="s">
        <v>74</v>
      </c>
      <c r="F4009" t="s">
        <v>66</v>
      </c>
      <c r="G4009" t="s">
        <v>67</v>
      </c>
      <c r="H4009">
        <v>0.58230506253970205</v>
      </c>
      <c r="I4009">
        <v>1</v>
      </c>
      <c r="J4009" t="s">
        <v>17</v>
      </c>
      <c r="K4009">
        <v>1</v>
      </c>
      <c r="L4009">
        <v>1</v>
      </c>
      <c r="M4009">
        <v>32765</v>
      </c>
      <c r="N4009">
        <v>7000</v>
      </c>
      <c r="O4009" t="s">
        <v>68</v>
      </c>
      <c r="P4009">
        <v>5</v>
      </c>
      <c r="Q4009">
        <v>0</v>
      </c>
      <c r="R4009">
        <v>0</v>
      </c>
      <c r="S4009">
        <v>0</v>
      </c>
    </row>
    <row r="4010" spans="1:19" x14ac:dyDescent="0.25">
      <c r="A4010">
        <v>555255</v>
      </c>
      <c r="B4010" t="s">
        <v>20</v>
      </c>
      <c r="C4010" t="s">
        <v>69</v>
      </c>
      <c r="D4010" t="s">
        <v>16</v>
      </c>
      <c r="E4010" t="s">
        <v>65</v>
      </c>
      <c r="F4010" t="s">
        <v>66</v>
      </c>
      <c r="G4010" t="s">
        <v>67</v>
      </c>
      <c r="H4010">
        <v>0.63179929748280494</v>
      </c>
      <c r="I4010">
        <v>1</v>
      </c>
      <c r="J4010" t="s">
        <v>17</v>
      </c>
      <c r="K4010">
        <v>1</v>
      </c>
      <c r="L4010">
        <v>1</v>
      </c>
      <c r="M4010">
        <v>32765</v>
      </c>
      <c r="N4010">
        <v>5000</v>
      </c>
      <c r="O4010" t="s">
        <v>68</v>
      </c>
      <c r="P4010">
        <v>0</v>
      </c>
      <c r="Q4010">
        <v>0</v>
      </c>
      <c r="R4010">
        <v>0</v>
      </c>
      <c r="S4010">
        <v>0</v>
      </c>
    </row>
    <row r="4011" spans="1:19" x14ac:dyDescent="0.25">
      <c r="A4011">
        <v>820436</v>
      </c>
      <c r="B4011" t="s">
        <v>21</v>
      </c>
      <c r="C4011" t="s">
        <v>69</v>
      </c>
      <c r="D4011" t="s">
        <v>16</v>
      </c>
      <c r="E4011" t="s">
        <v>75</v>
      </c>
      <c r="F4011" t="s">
        <v>73</v>
      </c>
      <c r="G4011" t="s">
        <v>67</v>
      </c>
      <c r="I4011">
        <v>1</v>
      </c>
      <c r="J4011" t="s">
        <v>17</v>
      </c>
      <c r="K4011">
        <v>0</v>
      </c>
      <c r="L4011">
        <v>0</v>
      </c>
      <c r="M4011">
        <v>10238</v>
      </c>
      <c r="N4011">
        <v>16000</v>
      </c>
      <c r="O4011" t="s">
        <v>68</v>
      </c>
      <c r="P4011">
        <v>1</v>
      </c>
      <c r="Q4011">
        <v>0</v>
      </c>
      <c r="R4011">
        <v>2</v>
      </c>
      <c r="S4011">
        <v>0</v>
      </c>
    </row>
    <row r="4012" spans="1:19" x14ac:dyDescent="0.25">
      <c r="A4012">
        <v>419320</v>
      </c>
      <c r="B4012" t="s">
        <v>21</v>
      </c>
      <c r="C4012" t="s">
        <v>69</v>
      </c>
      <c r="D4012" t="s">
        <v>22</v>
      </c>
      <c r="E4012" t="s">
        <v>75</v>
      </c>
      <c r="F4012" t="s">
        <v>66</v>
      </c>
      <c r="G4012" t="s">
        <v>77</v>
      </c>
      <c r="H4012">
        <v>0.49541062825813698</v>
      </c>
      <c r="I4012">
        <v>1</v>
      </c>
      <c r="J4012" t="s">
        <v>19</v>
      </c>
      <c r="K4012">
        <v>0</v>
      </c>
      <c r="L4012">
        <v>0</v>
      </c>
      <c r="M4012">
        <v>32765</v>
      </c>
      <c r="O4012" t="s">
        <v>68</v>
      </c>
      <c r="P4012">
        <v>4</v>
      </c>
      <c r="Q4012">
        <v>1</v>
      </c>
      <c r="R4012">
        <v>2</v>
      </c>
      <c r="S4012">
        <v>0</v>
      </c>
    </row>
    <row r="4013" spans="1:19" x14ac:dyDescent="0.25">
      <c r="A4013">
        <v>944774</v>
      </c>
      <c r="B4013" t="s">
        <v>21</v>
      </c>
      <c r="C4013" t="s">
        <v>69</v>
      </c>
      <c r="D4013" t="s">
        <v>16</v>
      </c>
      <c r="E4013" t="s">
        <v>74</v>
      </c>
      <c r="F4013" t="s">
        <v>66</v>
      </c>
      <c r="G4013" t="s">
        <v>67</v>
      </c>
      <c r="H4013">
        <v>0.534859770445961</v>
      </c>
      <c r="I4013">
        <v>1</v>
      </c>
      <c r="J4013" t="s">
        <v>19</v>
      </c>
      <c r="K4013">
        <v>1</v>
      </c>
      <c r="L4013">
        <v>1</v>
      </c>
      <c r="M4013">
        <v>10238</v>
      </c>
      <c r="N4013">
        <v>9000</v>
      </c>
      <c r="O4013" t="s">
        <v>68</v>
      </c>
      <c r="P4013">
        <v>1</v>
      </c>
      <c r="Q4013">
        <v>0</v>
      </c>
      <c r="R4013">
        <v>4</v>
      </c>
      <c r="S4013">
        <v>0</v>
      </c>
    </row>
    <row r="4014" spans="1:19" x14ac:dyDescent="0.25">
      <c r="A4014">
        <v>954538</v>
      </c>
      <c r="B4014" t="s">
        <v>21</v>
      </c>
      <c r="C4014" t="s">
        <v>64</v>
      </c>
      <c r="D4014" t="s">
        <v>16</v>
      </c>
      <c r="E4014" t="s">
        <v>65</v>
      </c>
      <c r="F4014" t="s">
        <v>66</v>
      </c>
      <c r="G4014" t="s">
        <v>77</v>
      </c>
      <c r="H4014">
        <v>0.59486933513498697</v>
      </c>
      <c r="I4014">
        <v>1</v>
      </c>
      <c r="J4014" t="s">
        <v>17</v>
      </c>
      <c r="K4014">
        <v>0</v>
      </c>
      <c r="L4014">
        <v>1</v>
      </c>
      <c r="M4014">
        <v>32765</v>
      </c>
      <c r="N4014">
        <v>11000</v>
      </c>
      <c r="O4014" t="s">
        <v>68</v>
      </c>
      <c r="P4014">
        <v>0</v>
      </c>
      <c r="Q4014">
        <v>0</v>
      </c>
      <c r="R4014">
        <v>0</v>
      </c>
      <c r="S4014">
        <v>1</v>
      </c>
    </row>
    <row r="4015" spans="1:19" x14ac:dyDescent="0.25">
      <c r="A4015">
        <v>524702</v>
      </c>
      <c r="B4015" t="s">
        <v>15</v>
      </c>
      <c r="C4015" t="s">
        <v>64</v>
      </c>
      <c r="D4015" t="s">
        <v>16</v>
      </c>
      <c r="E4015" t="s">
        <v>74</v>
      </c>
      <c r="F4015" t="s">
        <v>66</v>
      </c>
      <c r="G4015" t="s">
        <v>77</v>
      </c>
      <c r="H4015">
        <v>0.54564135436177197</v>
      </c>
      <c r="I4015">
        <v>1</v>
      </c>
      <c r="J4015" t="s">
        <v>19</v>
      </c>
      <c r="K4015">
        <v>1</v>
      </c>
      <c r="L4015">
        <v>1</v>
      </c>
      <c r="M4015">
        <v>10238</v>
      </c>
      <c r="N4015">
        <v>14000</v>
      </c>
      <c r="O4015" t="s">
        <v>68</v>
      </c>
      <c r="P4015">
        <v>0</v>
      </c>
      <c r="Q4015">
        <v>0</v>
      </c>
      <c r="R4015">
        <v>1</v>
      </c>
      <c r="S4015">
        <v>0</v>
      </c>
    </row>
    <row r="4016" spans="1:19" x14ac:dyDescent="0.25">
      <c r="A4016">
        <v>444088</v>
      </c>
      <c r="B4016" t="s">
        <v>15</v>
      </c>
      <c r="C4016" t="s">
        <v>69</v>
      </c>
      <c r="D4016" t="s">
        <v>16</v>
      </c>
      <c r="E4016" t="s">
        <v>76</v>
      </c>
      <c r="F4016" t="s">
        <v>73</v>
      </c>
      <c r="G4016" t="s">
        <v>67</v>
      </c>
      <c r="H4016">
        <v>0.63843385380215301</v>
      </c>
      <c r="I4016">
        <v>1</v>
      </c>
      <c r="J4016" t="s">
        <v>17</v>
      </c>
      <c r="K4016">
        <v>1</v>
      </c>
      <c r="L4016">
        <v>1</v>
      </c>
      <c r="M4016">
        <v>10238</v>
      </c>
      <c r="N4016">
        <v>11000</v>
      </c>
      <c r="O4016" t="s">
        <v>68</v>
      </c>
      <c r="P4016">
        <v>2</v>
      </c>
      <c r="Q4016">
        <v>1</v>
      </c>
      <c r="R4016">
        <v>10</v>
      </c>
      <c r="S4016">
        <v>0</v>
      </c>
    </row>
    <row r="4017" spans="1:19" x14ac:dyDescent="0.25">
      <c r="A4017">
        <v>209583</v>
      </c>
      <c r="B4017" t="s">
        <v>21</v>
      </c>
      <c r="C4017" t="s">
        <v>64</v>
      </c>
      <c r="D4017" t="s">
        <v>16</v>
      </c>
      <c r="E4017" t="s">
        <v>65</v>
      </c>
      <c r="F4017" t="s">
        <v>66</v>
      </c>
      <c r="G4017" t="s">
        <v>67</v>
      </c>
      <c r="H4017">
        <v>0.67340740698187596</v>
      </c>
      <c r="I4017">
        <v>1</v>
      </c>
      <c r="J4017" t="s">
        <v>19</v>
      </c>
      <c r="K4017">
        <v>0</v>
      </c>
      <c r="L4017">
        <v>0</v>
      </c>
      <c r="M4017">
        <v>32765</v>
      </c>
      <c r="N4017">
        <v>14000</v>
      </c>
      <c r="O4017" t="s">
        <v>68</v>
      </c>
      <c r="P4017">
        <v>0</v>
      </c>
      <c r="Q4017">
        <v>0</v>
      </c>
      <c r="R4017">
        <v>0</v>
      </c>
      <c r="S4017">
        <v>1</v>
      </c>
    </row>
    <row r="4018" spans="1:19" x14ac:dyDescent="0.25">
      <c r="A4018">
        <v>106530</v>
      </c>
      <c r="B4018" t="s">
        <v>18</v>
      </c>
      <c r="C4018" t="s">
        <v>69</v>
      </c>
      <c r="D4018" t="s">
        <v>16</v>
      </c>
      <c r="E4018" t="s">
        <v>65</v>
      </c>
      <c r="F4018" t="s">
        <v>66</v>
      </c>
      <c r="G4018" t="s">
        <v>77</v>
      </c>
      <c r="H4018">
        <v>0.52462985733415701</v>
      </c>
      <c r="I4018">
        <v>0</v>
      </c>
      <c r="J4018" t="s">
        <v>17</v>
      </c>
      <c r="K4018">
        <v>1</v>
      </c>
      <c r="L4018">
        <v>1</v>
      </c>
      <c r="M4018">
        <v>32765</v>
      </c>
      <c r="N4018">
        <v>8000</v>
      </c>
      <c r="O4018" t="s">
        <v>68</v>
      </c>
      <c r="P4018">
        <v>0</v>
      </c>
      <c r="Q4018">
        <v>0</v>
      </c>
      <c r="R4018">
        <v>0</v>
      </c>
      <c r="S4018">
        <v>1</v>
      </c>
    </row>
    <row r="4019" spans="1:19" x14ac:dyDescent="0.25">
      <c r="A4019">
        <v>599629</v>
      </c>
      <c r="B4019" t="s">
        <v>18</v>
      </c>
      <c r="C4019" t="s">
        <v>64</v>
      </c>
      <c r="D4019" t="s">
        <v>16</v>
      </c>
      <c r="E4019" t="s">
        <v>65</v>
      </c>
      <c r="F4019" t="s">
        <v>66</v>
      </c>
      <c r="G4019" t="s">
        <v>77</v>
      </c>
      <c r="H4019">
        <v>0.58841700997326596</v>
      </c>
      <c r="I4019">
        <v>1</v>
      </c>
      <c r="J4019" t="s">
        <v>17</v>
      </c>
      <c r="K4019">
        <v>0</v>
      </c>
      <c r="L4019">
        <v>0</v>
      </c>
      <c r="M4019">
        <v>32765</v>
      </c>
      <c r="N4019">
        <v>12000</v>
      </c>
      <c r="O4019" t="s">
        <v>68</v>
      </c>
      <c r="P4019">
        <v>0</v>
      </c>
      <c r="Q4019">
        <v>0</v>
      </c>
      <c r="R4019">
        <v>0</v>
      </c>
      <c r="S4019">
        <v>0</v>
      </c>
    </row>
    <row r="4020" spans="1:19" x14ac:dyDescent="0.25">
      <c r="A4020">
        <v>855590</v>
      </c>
      <c r="B4020" t="s">
        <v>21</v>
      </c>
      <c r="C4020" t="s">
        <v>69</v>
      </c>
      <c r="D4020" t="s">
        <v>16</v>
      </c>
      <c r="E4020" t="s">
        <v>74</v>
      </c>
      <c r="F4020" t="s">
        <v>66</v>
      </c>
      <c r="G4020" t="s">
        <v>67</v>
      </c>
      <c r="H4020">
        <v>0.62342124253013798</v>
      </c>
      <c r="I4020">
        <v>1</v>
      </c>
      <c r="J4020" t="s">
        <v>17</v>
      </c>
      <c r="K4020">
        <v>1</v>
      </c>
      <c r="L4020">
        <v>1</v>
      </c>
      <c r="M4020">
        <v>92101</v>
      </c>
      <c r="N4020">
        <v>12000</v>
      </c>
      <c r="O4020" t="s">
        <v>78</v>
      </c>
      <c r="P4020">
        <v>1</v>
      </c>
      <c r="Q4020">
        <v>0</v>
      </c>
      <c r="R4020">
        <v>0</v>
      </c>
      <c r="S4020">
        <v>1</v>
      </c>
    </row>
    <row r="4021" spans="1:19" x14ac:dyDescent="0.25">
      <c r="A4021">
        <v>468707</v>
      </c>
      <c r="B4021" t="s">
        <v>21</v>
      </c>
      <c r="C4021" t="s">
        <v>64</v>
      </c>
      <c r="D4021" t="s">
        <v>16</v>
      </c>
      <c r="E4021" t="s">
        <v>75</v>
      </c>
      <c r="F4021" t="s">
        <v>70</v>
      </c>
      <c r="G4021" t="s">
        <v>67</v>
      </c>
      <c r="I4021">
        <v>1</v>
      </c>
      <c r="J4021" t="s">
        <v>17</v>
      </c>
      <c r="K4021">
        <v>0</v>
      </c>
      <c r="L4021">
        <v>1</v>
      </c>
      <c r="M4021">
        <v>10238</v>
      </c>
      <c r="N4021">
        <v>10000</v>
      </c>
      <c r="O4021" t="s">
        <v>68</v>
      </c>
      <c r="P4021">
        <v>3</v>
      </c>
      <c r="Q4021">
        <v>0</v>
      </c>
      <c r="R4021">
        <v>1</v>
      </c>
      <c r="S4021">
        <v>0</v>
      </c>
    </row>
    <row r="4022" spans="1:19" x14ac:dyDescent="0.25">
      <c r="A4022">
        <v>704112</v>
      </c>
      <c r="B4022" t="s">
        <v>18</v>
      </c>
      <c r="C4022" t="s">
        <v>69</v>
      </c>
      <c r="D4022" t="s">
        <v>16</v>
      </c>
      <c r="E4022" t="s">
        <v>65</v>
      </c>
      <c r="F4022" t="s">
        <v>66</v>
      </c>
      <c r="G4022" t="s">
        <v>71</v>
      </c>
      <c r="H4022">
        <v>0.40226233389122201</v>
      </c>
      <c r="I4022">
        <v>0</v>
      </c>
      <c r="J4022" t="s">
        <v>19</v>
      </c>
      <c r="K4022">
        <v>0</v>
      </c>
      <c r="L4022">
        <v>1</v>
      </c>
      <c r="M4022">
        <v>92101</v>
      </c>
      <c r="N4022">
        <v>12000</v>
      </c>
      <c r="O4022" t="s">
        <v>68</v>
      </c>
      <c r="P4022">
        <v>0</v>
      </c>
      <c r="Q4022">
        <v>0</v>
      </c>
      <c r="R4022">
        <v>0</v>
      </c>
      <c r="S4022">
        <v>1</v>
      </c>
    </row>
    <row r="4023" spans="1:19" x14ac:dyDescent="0.25">
      <c r="A4023">
        <v>412334</v>
      </c>
      <c r="B4023" t="s">
        <v>18</v>
      </c>
      <c r="C4023" t="s">
        <v>69</v>
      </c>
      <c r="D4023" t="s">
        <v>16</v>
      </c>
      <c r="E4023" t="s">
        <v>65</v>
      </c>
      <c r="F4023" t="s">
        <v>73</v>
      </c>
      <c r="G4023" t="s">
        <v>72</v>
      </c>
      <c r="H4023">
        <v>0.45711021795760598</v>
      </c>
      <c r="I4023">
        <v>1</v>
      </c>
      <c r="J4023" t="s">
        <v>19</v>
      </c>
      <c r="K4023">
        <v>0</v>
      </c>
      <c r="L4023">
        <v>1</v>
      </c>
      <c r="M4023">
        <v>10238</v>
      </c>
      <c r="N4023">
        <v>16000</v>
      </c>
      <c r="O4023" t="s">
        <v>68</v>
      </c>
      <c r="P4023">
        <v>0</v>
      </c>
      <c r="Q4023">
        <v>0</v>
      </c>
      <c r="R4023">
        <v>0</v>
      </c>
      <c r="S4023">
        <v>1</v>
      </c>
    </row>
    <row r="4024" spans="1:19" x14ac:dyDescent="0.25">
      <c r="A4024">
        <v>186979</v>
      </c>
      <c r="B4024" t="s">
        <v>15</v>
      </c>
      <c r="C4024" t="s">
        <v>64</v>
      </c>
      <c r="D4024" t="s">
        <v>16</v>
      </c>
      <c r="E4024" t="s">
        <v>75</v>
      </c>
      <c r="F4024" t="s">
        <v>73</v>
      </c>
      <c r="G4024" t="s">
        <v>67</v>
      </c>
      <c r="H4024">
        <v>0.73056036029924798</v>
      </c>
      <c r="I4024">
        <v>1</v>
      </c>
      <c r="J4024" t="s">
        <v>17</v>
      </c>
      <c r="K4024">
        <v>1</v>
      </c>
      <c r="L4024">
        <v>1</v>
      </c>
      <c r="M4024">
        <v>10238</v>
      </c>
      <c r="N4024">
        <v>11000</v>
      </c>
      <c r="O4024" t="s">
        <v>78</v>
      </c>
      <c r="P4024">
        <v>1</v>
      </c>
      <c r="Q4024">
        <v>0</v>
      </c>
      <c r="R4024">
        <v>4</v>
      </c>
      <c r="S4024">
        <v>0</v>
      </c>
    </row>
    <row r="4025" spans="1:19" x14ac:dyDescent="0.25">
      <c r="A4025">
        <v>791917</v>
      </c>
      <c r="B4025" t="s">
        <v>21</v>
      </c>
      <c r="C4025" t="s">
        <v>64</v>
      </c>
      <c r="D4025" t="s">
        <v>16</v>
      </c>
      <c r="E4025" t="s">
        <v>75</v>
      </c>
      <c r="F4025" t="s">
        <v>66</v>
      </c>
      <c r="G4025" t="s">
        <v>67</v>
      </c>
      <c r="H4025">
        <v>0.67895479222514399</v>
      </c>
      <c r="I4025">
        <v>1</v>
      </c>
      <c r="J4025" t="s">
        <v>17</v>
      </c>
      <c r="K4025">
        <v>1</v>
      </c>
      <c r="L4025">
        <v>0</v>
      </c>
      <c r="M4025">
        <v>32765</v>
      </c>
      <c r="O4025" t="s">
        <v>68</v>
      </c>
      <c r="P4025">
        <v>7</v>
      </c>
      <c r="Q4025">
        <v>0</v>
      </c>
      <c r="R4025">
        <v>0</v>
      </c>
      <c r="S4025">
        <v>0</v>
      </c>
    </row>
    <row r="4026" spans="1:19" x14ac:dyDescent="0.25">
      <c r="A4026">
        <v>770862</v>
      </c>
      <c r="B4026" t="s">
        <v>15</v>
      </c>
      <c r="C4026" t="s">
        <v>64</v>
      </c>
      <c r="D4026" t="s">
        <v>16</v>
      </c>
      <c r="E4026" t="s">
        <v>65</v>
      </c>
      <c r="F4026" t="s">
        <v>73</v>
      </c>
      <c r="G4026" t="s">
        <v>67</v>
      </c>
      <c r="H4026">
        <v>0.60941546759632803</v>
      </c>
      <c r="I4026">
        <v>1</v>
      </c>
      <c r="J4026" t="s">
        <v>17</v>
      </c>
      <c r="K4026">
        <v>1</v>
      </c>
      <c r="L4026">
        <v>1</v>
      </c>
      <c r="M4026">
        <v>32765</v>
      </c>
      <c r="N4026">
        <v>10000</v>
      </c>
      <c r="O4026" t="s">
        <v>68</v>
      </c>
      <c r="P4026">
        <v>0</v>
      </c>
      <c r="Q4026">
        <v>0</v>
      </c>
      <c r="R4026">
        <v>0</v>
      </c>
      <c r="S4026">
        <v>0</v>
      </c>
    </row>
    <row r="4027" spans="1:19" x14ac:dyDescent="0.25">
      <c r="A4027">
        <v>295959</v>
      </c>
      <c r="B4027" t="s">
        <v>20</v>
      </c>
      <c r="C4027" t="s">
        <v>69</v>
      </c>
      <c r="D4027" t="s">
        <v>22</v>
      </c>
      <c r="E4027" t="s">
        <v>74</v>
      </c>
      <c r="F4027" t="s">
        <v>73</v>
      </c>
      <c r="G4027" t="s">
        <v>67</v>
      </c>
      <c r="H4027">
        <v>0.64129625281386304</v>
      </c>
      <c r="I4027">
        <v>1</v>
      </c>
      <c r="J4027" t="s">
        <v>19</v>
      </c>
      <c r="K4027">
        <v>1</v>
      </c>
      <c r="L4027">
        <v>1</v>
      </c>
      <c r="M4027">
        <v>10238</v>
      </c>
      <c r="N4027">
        <v>7000</v>
      </c>
      <c r="O4027" t="s">
        <v>68</v>
      </c>
      <c r="P4027">
        <v>3</v>
      </c>
      <c r="Q4027">
        <v>0</v>
      </c>
      <c r="R4027">
        <v>2</v>
      </c>
      <c r="S4027">
        <v>0</v>
      </c>
    </row>
    <row r="4028" spans="1:19" x14ac:dyDescent="0.25">
      <c r="A4028">
        <v>518520</v>
      </c>
      <c r="B4028" t="s">
        <v>20</v>
      </c>
      <c r="C4028" t="s">
        <v>69</v>
      </c>
      <c r="D4028" t="s">
        <v>16</v>
      </c>
      <c r="E4028" t="s">
        <v>74</v>
      </c>
      <c r="F4028" t="s">
        <v>66</v>
      </c>
      <c r="G4028" t="s">
        <v>71</v>
      </c>
      <c r="H4028">
        <v>0.42846199605774998</v>
      </c>
      <c r="I4028">
        <v>1</v>
      </c>
      <c r="J4028" t="s">
        <v>19</v>
      </c>
      <c r="K4028">
        <v>0</v>
      </c>
      <c r="L4028">
        <v>0</v>
      </c>
      <c r="M4028">
        <v>10238</v>
      </c>
      <c r="N4028">
        <v>12000</v>
      </c>
      <c r="O4028" t="s">
        <v>68</v>
      </c>
      <c r="P4028">
        <v>0</v>
      </c>
      <c r="Q4028">
        <v>0</v>
      </c>
      <c r="R4028">
        <v>1</v>
      </c>
      <c r="S4028">
        <v>0</v>
      </c>
    </row>
    <row r="4029" spans="1:19" x14ac:dyDescent="0.25">
      <c r="A4029">
        <v>216658</v>
      </c>
      <c r="B4029" t="s">
        <v>18</v>
      </c>
      <c r="C4029" t="s">
        <v>69</v>
      </c>
      <c r="D4029" t="s">
        <v>16</v>
      </c>
      <c r="E4029" t="s">
        <v>65</v>
      </c>
      <c r="F4029" t="s">
        <v>66</v>
      </c>
      <c r="G4029" t="s">
        <v>72</v>
      </c>
      <c r="H4029">
        <v>0.47227454869371199</v>
      </c>
      <c r="I4029">
        <v>1</v>
      </c>
      <c r="J4029" t="s">
        <v>17</v>
      </c>
      <c r="K4029">
        <v>1</v>
      </c>
      <c r="L4029">
        <v>0</v>
      </c>
      <c r="M4029">
        <v>10238</v>
      </c>
      <c r="N4029">
        <v>10000</v>
      </c>
      <c r="O4029" t="s">
        <v>68</v>
      </c>
      <c r="P4029">
        <v>0</v>
      </c>
      <c r="Q4029">
        <v>0</v>
      </c>
      <c r="R4029">
        <v>0</v>
      </c>
      <c r="S4029">
        <v>0</v>
      </c>
    </row>
    <row r="4030" spans="1:19" x14ac:dyDescent="0.25">
      <c r="A4030">
        <v>818830</v>
      </c>
      <c r="B4030" t="s">
        <v>20</v>
      </c>
      <c r="C4030" t="s">
        <v>69</v>
      </c>
      <c r="D4030" t="s">
        <v>16</v>
      </c>
      <c r="E4030" t="s">
        <v>74</v>
      </c>
      <c r="F4030" t="s">
        <v>66</v>
      </c>
      <c r="G4030" t="s">
        <v>72</v>
      </c>
      <c r="H4030">
        <v>0.66863948353009695</v>
      </c>
      <c r="I4030">
        <v>0</v>
      </c>
      <c r="J4030" t="s">
        <v>19</v>
      </c>
      <c r="K4030">
        <v>0</v>
      </c>
      <c r="L4030">
        <v>0</v>
      </c>
      <c r="M4030">
        <v>10238</v>
      </c>
      <c r="N4030">
        <v>18000</v>
      </c>
      <c r="O4030" t="s">
        <v>68</v>
      </c>
      <c r="P4030">
        <v>0</v>
      </c>
      <c r="Q4030">
        <v>0</v>
      </c>
      <c r="R4030">
        <v>0</v>
      </c>
      <c r="S4030">
        <v>1</v>
      </c>
    </row>
    <row r="4031" spans="1:19" x14ac:dyDescent="0.25">
      <c r="A4031">
        <v>330386</v>
      </c>
      <c r="B4031" t="s">
        <v>21</v>
      </c>
      <c r="C4031" t="s">
        <v>69</v>
      </c>
      <c r="D4031" t="s">
        <v>16</v>
      </c>
      <c r="E4031" t="s">
        <v>75</v>
      </c>
      <c r="F4031" t="s">
        <v>66</v>
      </c>
      <c r="G4031" t="s">
        <v>67</v>
      </c>
      <c r="H4031">
        <v>0.56189402475569294</v>
      </c>
      <c r="I4031">
        <v>1</v>
      </c>
      <c r="J4031" t="s">
        <v>19</v>
      </c>
      <c r="K4031">
        <v>0</v>
      </c>
      <c r="L4031">
        <v>1</v>
      </c>
      <c r="M4031">
        <v>32765</v>
      </c>
      <c r="N4031">
        <v>9000</v>
      </c>
      <c r="O4031" t="s">
        <v>68</v>
      </c>
      <c r="P4031">
        <v>12</v>
      </c>
      <c r="Q4031">
        <v>0</v>
      </c>
      <c r="R4031">
        <v>0</v>
      </c>
      <c r="S4031">
        <v>0</v>
      </c>
    </row>
    <row r="4032" spans="1:19" x14ac:dyDescent="0.25">
      <c r="A4032">
        <v>164608</v>
      </c>
      <c r="B4032" t="s">
        <v>21</v>
      </c>
      <c r="C4032" t="s">
        <v>69</v>
      </c>
      <c r="D4032" t="s">
        <v>16</v>
      </c>
      <c r="E4032" t="s">
        <v>75</v>
      </c>
      <c r="F4032" t="s">
        <v>70</v>
      </c>
      <c r="G4032" t="s">
        <v>72</v>
      </c>
      <c r="H4032">
        <v>0.41098696054145001</v>
      </c>
      <c r="I4032">
        <v>0</v>
      </c>
      <c r="J4032" t="s">
        <v>19</v>
      </c>
      <c r="K4032">
        <v>0</v>
      </c>
      <c r="L4032">
        <v>1</v>
      </c>
      <c r="M4032">
        <v>10238</v>
      </c>
      <c r="N4032">
        <v>12000</v>
      </c>
      <c r="O4032" t="s">
        <v>68</v>
      </c>
      <c r="P4032">
        <v>0</v>
      </c>
      <c r="Q4032">
        <v>2</v>
      </c>
      <c r="R4032">
        <v>6</v>
      </c>
      <c r="S4032">
        <v>0</v>
      </c>
    </row>
    <row r="4033" spans="1:19" x14ac:dyDescent="0.25">
      <c r="A4033">
        <v>878291</v>
      </c>
      <c r="B4033" t="s">
        <v>20</v>
      </c>
      <c r="C4033" t="s">
        <v>69</v>
      </c>
      <c r="D4033" t="s">
        <v>16</v>
      </c>
      <c r="E4033" t="s">
        <v>74</v>
      </c>
      <c r="F4033" t="s">
        <v>66</v>
      </c>
      <c r="G4033" t="s">
        <v>67</v>
      </c>
      <c r="H4033">
        <v>0.58985072770130298</v>
      </c>
      <c r="I4033">
        <v>1</v>
      </c>
      <c r="J4033" t="s">
        <v>19</v>
      </c>
      <c r="K4033">
        <v>0</v>
      </c>
      <c r="L4033">
        <v>1</v>
      </c>
      <c r="M4033">
        <v>32765</v>
      </c>
      <c r="N4033">
        <v>11000</v>
      </c>
      <c r="O4033" t="s">
        <v>68</v>
      </c>
      <c r="P4033">
        <v>4</v>
      </c>
      <c r="Q4033">
        <v>0</v>
      </c>
      <c r="R4033">
        <v>0</v>
      </c>
      <c r="S4033">
        <v>0</v>
      </c>
    </row>
    <row r="4034" spans="1:19" x14ac:dyDescent="0.25">
      <c r="A4034">
        <v>197052</v>
      </c>
      <c r="B4034" t="s">
        <v>18</v>
      </c>
      <c r="C4034" t="s">
        <v>64</v>
      </c>
      <c r="D4034" t="s">
        <v>16</v>
      </c>
      <c r="E4034" t="s">
        <v>65</v>
      </c>
      <c r="F4034" t="s">
        <v>66</v>
      </c>
      <c r="G4034" t="s">
        <v>71</v>
      </c>
      <c r="H4034">
        <v>0.29377077474578001</v>
      </c>
      <c r="I4034">
        <v>1</v>
      </c>
      <c r="J4034" t="s">
        <v>19</v>
      </c>
      <c r="K4034">
        <v>0</v>
      </c>
      <c r="L4034">
        <v>0</v>
      </c>
      <c r="M4034">
        <v>10238</v>
      </c>
      <c r="N4034">
        <v>17000</v>
      </c>
      <c r="O4034" t="s">
        <v>68</v>
      </c>
      <c r="P4034">
        <v>0</v>
      </c>
      <c r="Q4034">
        <v>0</v>
      </c>
      <c r="R4034">
        <v>0</v>
      </c>
      <c r="S4034">
        <v>0</v>
      </c>
    </row>
    <row r="4035" spans="1:19" x14ac:dyDescent="0.25">
      <c r="A4035">
        <v>201088</v>
      </c>
      <c r="B4035" t="s">
        <v>15</v>
      </c>
      <c r="C4035" t="s">
        <v>64</v>
      </c>
      <c r="D4035" t="s">
        <v>16</v>
      </c>
      <c r="E4035" t="s">
        <v>65</v>
      </c>
      <c r="F4035" t="s">
        <v>66</v>
      </c>
      <c r="G4035" t="s">
        <v>77</v>
      </c>
      <c r="H4035">
        <v>0.57496107862221801</v>
      </c>
      <c r="I4035">
        <v>1</v>
      </c>
      <c r="J4035" t="s">
        <v>17</v>
      </c>
      <c r="K4035">
        <v>1</v>
      </c>
      <c r="L4035">
        <v>1</v>
      </c>
      <c r="M4035">
        <v>10238</v>
      </c>
      <c r="N4035">
        <v>11000</v>
      </c>
      <c r="O4035" t="s">
        <v>68</v>
      </c>
      <c r="P4035">
        <v>0</v>
      </c>
      <c r="Q4035">
        <v>0</v>
      </c>
      <c r="R4035">
        <v>0</v>
      </c>
      <c r="S4035">
        <v>0</v>
      </c>
    </row>
    <row r="4036" spans="1:19" x14ac:dyDescent="0.25">
      <c r="A4036">
        <v>931947</v>
      </c>
      <c r="B4036" t="s">
        <v>18</v>
      </c>
      <c r="C4036" t="s">
        <v>64</v>
      </c>
      <c r="D4036" t="s">
        <v>16</v>
      </c>
      <c r="E4036" t="s">
        <v>65</v>
      </c>
      <c r="F4036" t="s">
        <v>70</v>
      </c>
      <c r="G4036" t="s">
        <v>71</v>
      </c>
      <c r="H4036">
        <v>0.14129460668386901</v>
      </c>
      <c r="I4036">
        <v>0</v>
      </c>
      <c r="J4036" t="s">
        <v>17</v>
      </c>
      <c r="K4036">
        <v>0</v>
      </c>
      <c r="L4036">
        <v>1</v>
      </c>
      <c r="M4036">
        <v>10238</v>
      </c>
      <c r="N4036">
        <v>10000</v>
      </c>
      <c r="O4036" t="s">
        <v>68</v>
      </c>
      <c r="P4036">
        <v>0</v>
      </c>
      <c r="Q4036">
        <v>0</v>
      </c>
      <c r="R4036">
        <v>0</v>
      </c>
      <c r="S4036">
        <v>1</v>
      </c>
    </row>
    <row r="4037" spans="1:19" x14ac:dyDescent="0.25">
      <c r="A4037">
        <v>529478</v>
      </c>
      <c r="B4037" t="s">
        <v>21</v>
      </c>
      <c r="C4037" t="s">
        <v>69</v>
      </c>
      <c r="D4037" t="s">
        <v>16</v>
      </c>
      <c r="E4037" t="s">
        <v>75</v>
      </c>
      <c r="F4037" t="s">
        <v>73</v>
      </c>
      <c r="G4037" t="s">
        <v>67</v>
      </c>
      <c r="H4037">
        <v>0.51677475601863498</v>
      </c>
      <c r="I4037">
        <v>1</v>
      </c>
      <c r="J4037" t="s">
        <v>17</v>
      </c>
      <c r="K4037">
        <v>1</v>
      </c>
      <c r="L4037">
        <v>1</v>
      </c>
      <c r="M4037">
        <v>10238</v>
      </c>
      <c r="N4037">
        <v>11000</v>
      </c>
      <c r="O4037" t="s">
        <v>68</v>
      </c>
      <c r="P4037">
        <v>3</v>
      </c>
      <c r="Q4037">
        <v>0</v>
      </c>
      <c r="R4037">
        <v>1</v>
      </c>
      <c r="S4037">
        <v>0</v>
      </c>
    </row>
    <row r="4038" spans="1:19" x14ac:dyDescent="0.25">
      <c r="A4038">
        <v>818927</v>
      </c>
      <c r="B4038" t="s">
        <v>18</v>
      </c>
      <c r="C4038" t="s">
        <v>64</v>
      </c>
      <c r="D4038" t="s">
        <v>16</v>
      </c>
      <c r="E4038" t="s">
        <v>65</v>
      </c>
      <c r="F4038" t="s">
        <v>66</v>
      </c>
      <c r="G4038" t="s">
        <v>72</v>
      </c>
      <c r="H4038">
        <v>0.42890325264708801</v>
      </c>
      <c r="I4038">
        <v>1</v>
      </c>
      <c r="J4038" t="s">
        <v>19</v>
      </c>
      <c r="K4038">
        <v>0</v>
      </c>
      <c r="L4038">
        <v>0</v>
      </c>
      <c r="M4038">
        <v>10238</v>
      </c>
      <c r="O4038" t="s">
        <v>68</v>
      </c>
      <c r="P4038">
        <v>0</v>
      </c>
      <c r="Q4038">
        <v>0</v>
      </c>
      <c r="R4038">
        <v>0</v>
      </c>
      <c r="S4038">
        <v>1</v>
      </c>
    </row>
    <row r="4039" spans="1:19" x14ac:dyDescent="0.25">
      <c r="A4039">
        <v>294928</v>
      </c>
      <c r="B4039" t="s">
        <v>15</v>
      </c>
      <c r="C4039" t="s">
        <v>64</v>
      </c>
      <c r="D4039" t="s">
        <v>16</v>
      </c>
      <c r="E4039" t="s">
        <v>65</v>
      </c>
      <c r="F4039" t="s">
        <v>73</v>
      </c>
      <c r="G4039" t="s">
        <v>67</v>
      </c>
      <c r="H4039">
        <v>0.74018708908432695</v>
      </c>
      <c r="I4039">
        <v>1</v>
      </c>
      <c r="J4039" t="s">
        <v>19</v>
      </c>
      <c r="K4039">
        <v>1</v>
      </c>
      <c r="L4039">
        <v>1</v>
      </c>
      <c r="M4039">
        <v>10238</v>
      </c>
      <c r="N4039">
        <v>8000</v>
      </c>
      <c r="O4039" t="s">
        <v>68</v>
      </c>
      <c r="P4039">
        <v>0</v>
      </c>
      <c r="Q4039">
        <v>0</v>
      </c>
      <c r="R4039">
        <v>0</v>
      </c>
      <c r="S4039">
        <v>1</v>
      </c>
    </row>
    <row r="4040" spans="1:19" x14ac:dyDescent="0.25">
      <c r="A4040">
        <v>301662</v>
      </c>
      <c r="B4040" t="s">
        <v>20</v>
      </c>
      <c r="C4040" t="s">
        <v>64</v>
      </c>
      <c r="D4040" t="s">
        <v>16</v>
      </c>
      <c r="E4040" t="s">
        <v>65</v>
      </c>
      <c r="F4040" t="s">
        <v>66</v>
      </c>
      <c r="G4040" t="s">
        <v>72</v>
      </c>
      <c r="H4040">
        <v>0.49663463725523099</v>
      </c>
      <c r="I4040">
        <v>1</v>
      </c>
      <c r="J4040" t="s">
        <v>19</v>
      </c>
      <c r="K4040">
        <v>0</v>
      </c>
      <c r="L4040">
        <v>0</v>
      </c>
      <c r="M4040">
        <v>10238</v>
      </c>
      <c r="N4040">
        <v>12000</v>
      </c>
      <c r="O4040" t="s">
        <v>68</v>
      </c>
      <c r="P4040">
        <v>0</v>
      </c>
      <c r="Q4040">
        <v>0</v>
      </c>
      <c r="R4040">
        <v>0</v>
      </c>
      <c r="S4040">
        <v>0</v>
      </c>
    </row>
    <row r="4041" spans="1:19" x14ac:dyDescent="0.25">
      <c r="A4041">
        <v>90787</v>
      </c>
      <c r="B4041" t="s">
        <v>15</v>
      </c>
      <c r="C4041" t="s">
        <v>64</v>
      </c>
      <c r="D4041" t="s">
        <v>22</v>
      </c>
      <c r="E4041" t="s">
        <v>74</v>
      </c>
      <c r="F4041" t="s">
        <v>66</v>
      </c>
      <c r="G4041" t="s">
        <v>67</v>
      </c>
      <c r="H4041">
        <v>0.70942890882736498</v>
      </c>
      <c r="I4041">
        <v>0</v>
      </c>
      <c r="J4041" t="s">
        <v>19</v>
      </c>
      <c r="K4041">
        <v>1</v>
      </c>
      <c r="L4041">
        <v>1</v>
      </c>
      <c r="M4041">
        <v>10238</v>
      </c>
      <c r="N4041">
        <v>12000</v>
      </c>
      <c r="O4041" t="s">
        <v>68</v>
      </c>
      <c r="P4041">
        <v>0</v>
      </c>
      <c r="Q4041">
        <v>0</v>
      </c>
      <c r="R4041">
        <v>0</v>
      </c>
      <c r="S4041">
        <v>0</v>
      </c>
    </row>
    <row r="4042" spans="1:19" x14ac:dyDescent="0.25">
      <c r="A4042">
        <v>272901</v>
      </c>
      <c r="B4042" t="s">
        <v>15</v>
      </c>
      <c r="C4042" t="s">
        <v>69</v>
      </c>
      <c r="D4042" t="s">
        <v>16</v>
      </c>
      <c r="E4042" t="s">
        <v>65</v>
      </c>
      <c r="F4042" t="s">
        <v>66</v>
      </c>
      <c r="G4042" t="s">
        <v>67</v>
      </c>
      <c r="H4042">
        <v>0.57776299373780404</v>
      </c>
      <c r="I4042">
        <v>1</v>
      </c>
      <c r="J4042" t="s">
        <v>17</v>
      </c>
      <c r="K4042">
        <v>1</v>
      </c>
      <c r="L4042">
        <v>1</v>
      </c>
      <c r="M4042">
        <v>10238</v>
      </c>
      <c r="N4042">
        <v>11000</v>
      </c>
      <c r="O4042" t="s">
        <v>68</v>
      </c>
      <c r="P4042">
        <v>0</v>
      </c>
      <c r="Q4042">
        <v>0</v>
      </c>
      <c r="R4042">
        <v>0</v>
      </c>
      <c r="S4042">
        <v>0</v>
      </c>
    </row>
    <row r="4043" spans="1:19" x14ac:dyDescent="0.25">
      <c r="A4043">
        <v>690998</v>
      </c>
      <c r="B4043" t="s">
        <v>20</v>
      </c>
      <c r="C4043" t="s">
        <v>64</v>
      </c>
      <c r="D4043" t="s">
        <v>16</v>
      </c>
      <c r="E4043" t="s">
        <v>74</v>
      </c>
      <c r="F4043" t="s">
        <v>73</v>
      </c>
      <c r="G4043" t="s">
        <v>77</v>
      </c>
      <c r="H4043">
        <v>0.55310425201375002</v>
      </c>
      <c r="I4043">
        <v>1</v>
      </c>
      <c r="J4043" t="s">
        <v>19</v>
      </c>
      <c r="K4043">
        <v>0</v>
      </c>
      <c r="L4043">
        <v>0</v>
      </c>
      <c r="M4043">
        <v>10238</v>
      </c>
      <c r="N4043">
        <v>14000</v>
      </c>
      <c r="O4043" t="s">
        <v>68</v>
      </c>
      <c r="P4043">
        <v>0</v>
      </c>
      <c r="Q4043">
        <v>0</v>
      </c>
      <c r="R4043">
        <v>1</v>
      </c>
      <c r="S4043">
        <v>0</v>
      </c>
    </row>
    <row r="4044" spans="1:19" x14ac:dyDescent="0.25">
      <c r="A4044">
        <v>135709</v>
      </c>
      <c r="B4044" t="s">
        <v>21</v>
      </c>
      <c r="C4044" t="s">
        <v>69</v>
      </c>
      <c r="D4044" t="s">
        <v>16</v>
      </c>
      <c r="E4044" t="s">
        <v>75</v>
      </c>
      <c r="F4044" t="s">
        <v>66</v>
      </c>
      <c r="G4044" t="s">
        <v>67</v>
      </c>
      <c r="H4044">
        <v>0.61376178119588398</v>
      </c>
      <c r="I4044">
        <v>1</v>
      </c>
      <c r="J4044" t="s">
        <v>17</v>
      </c>
      <c r="K4044">
        <v>1</v>
      </c>
      <c r="L4044">
        <v>1</v>
      </c>
      <c r="M4044">
        <v>10238</v>
      </c>
      <c r="N4044">
        <v>8000</v>
      </c>
      <c r="O4044" t="s">
        <v>68</v>
      </c>
      <c r="P4044">
        <v>1</v>
      </c>
      <c r="Q4044">
        <v>0</v>
      </c>
      <c r="R4044">
        <v>5</v>
      </c>
      <c r="S4044">
        <v>0</v>
      </c>
    </row>
    <row r="4045" spans="1:19" x14ac:dyDescent="0.25">
      <c r="A4045">
        <v>165506</v>
      </c>
      <c r="B4045" t="s">
        <v>15</v>
      </c>
      <c r="C4045" t="s">
        <v>69</v>
      </c>
      <c r="D4045" t="s">
        <v>22</v>
      </c>
      <c r="E4045" t="s">
        <v>76</v>
      </c>
      <c r="F4045" t="s">
        <v>73</v>
      </c>
      <c r="G4045" t="s">
        <v>67</v>
      </c>
      <c r="H4045">
        <v>0.57658500046512795</v>
      </c>
      <c r="I4045">
        <v>0</v>
      </c>
      <c r="J4045" t="s">
        <v>19</v>
      </c>
      <c r="K4045">
        <v>1</v>
      </c>
      <c r="L4045">
        <v>1</v>
      </c>
      <c r="M4045">
        <v>10238</v>
      </c>
      <c r="N4045">
        <v>9000</v>
      </c>
      <c r="O4045" t="s">
        <v>68</v>
      </c>
      <c r="P4045">
        <v>4</v>
      </c>
      <c r="Q4045">
        <v>1</v>
      </c>
      <c r="R4045">
        <v>3</v>
      </c>
      <c r="S4045">
        <v>0</v>
      </c>
    </row>
    <row r="4046" spans="1:19" x14ac:dyDescent="0.25">
      <c r="A4046">
        <v>869971</v>
      </c>
      <c r="B4046" t="s">
        <v>18</v>
      </c>
      <c r="C4046" t="s">
        <v>69</v>
      </c>
      <c r="D4046" t="s">
        <v>16</v>
      </c>
      <c r="E4046" t="s">
        <v>65</v>
      </c>
      <c r="F4046" t="s">
        <v>70</v>
      </c>
      <c r="G4046" t="s">
        <v>71</v>
      </c>
      <c r="I4046">
        <v>0</v>
      </c>
      <c r="J4046" t="s">
        <v>19</v>
      </c>
      <c r="K4046">
        <v>0</v>
      </c>
      <c r="L4046">
        <v>1</v>
      </c>
      <c r="M4046">
        <v>92101</v>
      </c>
      <c r="N4046">
        <v>12000</v>
      </c>
      <c r="O4046" t="s">
        <v>68</v>
      </c>
      <c r="P4046">
        <v>0</v>
      </c>
      <c r="Q4046">
        <v>0</v>
      </c>
      <c r="R4046">
        <v>0</v>
      </c>
      <c r="S4046">
        <v>1</v>
      </c>
    </row>
    <row r="4047" spans="1:19" x14ac:dyDescent="0.25">
      <c r="A4047">
        <v>952019</v>
      </c>
      <c r="B4047" t="s">
        <v>21</v>
      </c>
      <c r="C4047" t="s">
        <v>64</v>
      </c>
      <c r="D4047" t="s">
        <v>16</v>
      </c>
      <c r="E4047" t="s">
        <v>74</v>
      </c>
      <c r="F4047" t="s">
        <v>73</v>
      </c>
      <c r="G4047" t="s">
        <v>67</v>
      </c>
      <c r="H4047">
        <v>0.75057616468322397</v>
      </c>
      <c r="I4047">
        <v>1</v>
      </c>
      <c r="J4047" t="s">
        <v>17</v>
      </c>
      <c r="K4047">
        <v>1</v>
      </c>
      <c r="L4047">
        <v>1</v>
      </c>
      <c r="M4047">
        <v>32765</v>
      </c>
      <c r="N4047">
        <v>10000</v>
      </c>
      <c r="O4047" t="s">
        <v>78</v>
      </c>
      <c r="P4047">
        <v>1</v>
      </c>
      <c r="Q4047">
        <v>0</v>
      </c>
      <c r="R4047">
        <v>3</v>
      </c>
      <c r="S4047">
        <v>0</v>
      </c>
    </row>
    <row r="4048" spans="1:19" x14ac:dyDescent="0.25">
      <c r="A4048">
        <v>651971</v>
      </c>
      <c r="B4048" t="s">
        <v>15</v>
      </c>
      <c r="C4048" t="s">
        <v>64</v>
      </c>
      <c r="D4048" t="s">
        <v>16</v>
      </c>
      <c r="E4048" t="s">
        <v>65</v>
      </c>
      <c r="F4048" t="s">
        <v>66</v>
      </c>
      <c r="G4048" t="s">
        <v>67</v>
      </c>
      <c r="H4048">
        <v>0.57508271904740405</v>
      </c>
      <c r="I4048">
        <v>1</v>
      </c>
      <c r="J4048" t="s">
        <v>17</v>
      </c>
      <c r="K4048">
        <v>0</v>
      </c>
      <c r="L4048">
        <v>1</v>
      </c>
      <c r="M4048">
        <v>10238</v>
      </c>
      <c r="N4048">
        <v>9000</v>
      </c>
      <c r="O4048" t="s">
        <v>68</v>
      </c>
      <c r="P4048">
        <v>0</v>
      </c>
      <c r="Q4048">
        <v>0</v>
      </c>
      <c r="R4048">
        <v>0</v>
      </c>
      <c r="S4048">
        <v>0</v>
      </c>
    </row>
    <row r="4049" spans="1:19" x14ac:dyDescent="0.25">
      <c r="A4049">
        <v>249828</v>
      </c>
      <c r="B4049" t="s">
        <v>18</v>
      </c>
      <c r="C4049" t="s">
        <v>69</v>
      </c>
      <c r="D4049" t="s">
        <v>16</v>
      </c>
      <c r="E4049" t="s">
        <v>65</v>
      </c>
      <c r="F4049" t="s">
        <v>66</v>
      </c>
      <c r="G4049" t="s">
        <v>71</v>
      </c>
      <c r="H4049">
        <v>0.368078823281625</v>
      </c>
      <c r="I4049">
        <v>1</v>
      </c>
      <c r="J4049" t="s">
        <v>19</v>
      </c>
      <c r="K4049">
        <v>0</v>
      </c>
      <c r="L4049">
        <v>0</v>
      </c>
      <c r="M4049">
        <v>10238</v>
      </c>
      <c r="N4049">
        <v>16000</v>
      </c>
      <c r="O4049" t="s">
        <v>68</v>
      </c>
      <c r="P4049">
        <v>0</v>
      </c>
      <c r="Q4049">
        <v>0</v>
      </c>
      <c r="R4049">
        <v>0</v>
      </c>
      <c r="S4049">
        <v>1</v>
      </c>
    </row>
    <row r="4050" spans="1:19" x14ac:dyDescent="0.25">
      <c r="A4050">
        <v>496656</v>
      </c>
      <c r="B4050" t="s">
        <v>20</v>
      </c>
      <c r="C4050" t="s">
        <v>69</v>
      </c>
      <c r="D4050" t="s">
        <v>16</v>
      </c>
      <c r="E4050" t="s">
        <v>74</v>
      </c>
      <c r="F4050" t="s">
        <v>70</v>
      </c>
      <c r="G4050" t="s">
        <v>72</v>
      </c>
      <c r="H4050">
        <v>0.388019761817951</v>
      </c>
      <c r="I4050">
        <v>0</v>
      </c>
      <c r="J4050" t="s">
        <v>19</v>
      </c>
      <c r="K4050">
        <v>0</v>
      </c>
      <c r="L4050">
        <v>1</v>
      </c>
      <c r="M4050">
        <v>10238</v>
      </c>
      <c r="N4050">
        <v>7000</v>
      </c>
      <c r="O4050" t="s">
        <v>68</v>
      </c>
      <c r="P4050">
        <v>4</v>
      </c>
      <c r="Q4050">
        <v>0</v>
      </c>
      <c r="R4050">
        <v>2</v>
      </c>
      <c r="S4050">
        <v>0</v>
      </c>
    </row>
    <row r="4051" spans="1:19" x14ac:dyDescent="0.25">
      <c r="A4051">
        <v>133123</v>
      </c>
      <c r="B4051" t="s">
        <v>20</v>
      </c>
      <c r="C4051" t="s">
        <v>64</v>
      </c>
      <c r="D4051" t="s">
        <v>16</v>
      </c>
      <c r="E4051" t="s">
        <v>65</v>
      </c>
      <c r="F4051" t="s">
        <v>73</v>
      </c>
      <c r="G4051" t="s">
        <v>67</v>
      </c>
      <c r="H4051">
        <v>0.519508191259482</v>
      </c>
      <c r="I4051">
        <v>0</v>
      </c>
      <c r="J4051" t="s">
        <v>17</v>
      </c>
      <c r="K4051">
        <v>1</v>
      </c>
      <c r="L4051">
        <v>1</v>
      </c>
      <c r="M4051">
        <v>10238</v>
      </c>
      <c r="N4051">
        <v>8000</v>
      </c>
      <c r="O4051" t="s">
        <v>68</v>
      </c>
      <c r="P4051">
        <v>0</v>
      </c>
      <c r="Q4051">
        <v>0</v>
      </c>
      <c r="R4051">
        <v>0</v>
      </c>
      <c r="S4051">
        <v>0</v>
      </c>
    </row>
    <row r="4052" spans="1:19" x14ac:dyDescent="0.25">
      <c r="A4052">
        <v>557185</v>
      </c>
      <c r="B4052" t="s">
        <v>15</v>
      </c>
      <c r="C4052" t="s">
        <v>64</v>
      </c>
      <c r="D4052" t="s">
        <v>16</v>
      </c>
      <c r="E4052" t="s">
        <v>76</v>
      </c>
      <c r="F4052" t="s">
        <v>73</v>
      </c>
      <c r="G4052" t="s">
        <v>67</v>
      </c>
      <c r="I4052">
        <v>1</v>
      </c>
      <c r="J4052" t="s">
        <v>17</v>
      </c>
      <c r="K4052">
        <v>1</v>
      </c>
      <c r="L4052">
        <v>1</v>
      </c>
      <c r="M4052">
        <v>10238</v>
      </c>
      <c r="N4052">
        <v>9000</v>
      </c>
      <c r="O4052" t="s">
        <v>68</v>
      </c>
      <c r="P4052">
        <v>2</v>
      </c>
      <c r="Q4052">
        <v>0</v>
      </c>
      <c r="R4052">
        <v>2</v>
      </c>
      <c r="S4052">
        <v>0</v>
      </c>
    </row>
    <row r="4053" spans="1:19" x14ac:dyDescent="0.25">
      <c r="A4053">
        <v>954430</v>
      </c>
      <c r="B4053" t="s">
        <v>15</v>
      </c>
      <c r="C4053" t="s">
        <v>64</v>
      </c>
      <c r="D4053" t="s">
        <v>16</v>
      </c>
      <c r="E4053" t="s">
        <v>76</v>
      </c>
      <c r="F4053" t="s">
        <v>73</v>
      </c>
      <c r="G4053" t="s">
        <v>67</v>
      </c>
      <c r="H4053">
        <v>0.60415652225818195</v>
      </c>
      <c r="I4053">
        <v>0</v>
      </c>
      <c r="J4053" t="s">
        <v>19</v>
      </c>
      <c r="K4053">
        <v>0</v>
      </c>
      <c r="L4053">
        <v>0</v>
      </c>
      <c r="M4053">
        <v>10238</v>
      </c>
      <c r="N4053">
        <v>12000</v>
      </c>
      <c r="O4053" t="s">
        <v>68</v>
      </c>
      <c r="P4053">
        <v>0</v>
      </c>
      <c r="Q4053">
        <v>0</v>
      </c>
      <c r="R4053">
        <v>0</v>
      </c>
      <c r="S4053">
        <v>0</v>
      </c>
    </row>
    <row r="4054" spans="1:19" x14ac:dyDescent="0.25">
      <c r="A4054">
        <v>520901</v>
      </c>
      <c r="B4054" t="s">
        <v>20</v>
      </c>
      <c r="C4054" t="s">
        <v>64</v>
      </c>
      <c r="D4054" t="s">
        <v>16</v>
      </c>
      <c r="E4054" t="s">
        <v>65</v>
      </c>
      <c r="F4054" t="s">
        <v>73</v>
      </c>
      <c r="G4054" t="s">
        <v>67</v>
      </c>
      <c r="H4054">
        <v>0.637347457798493</v>
      </c>
      <c r="I4054">
        <v>1</v>
      </c>
      <c r="J4054" t="s">
        <v>17</v>
      </c>
      <c r="K4054">
        <v>0</v>
      </c>
      <c r="L4054">
        <v>0</v>
      </c>
      <c r="M4054">
        <v>10238</v>
      </c>
      <c r="N4054">
        <v>16000</v>
      </c>
      <c r="O4054" t="s">
        <v>68</v>
      </c>
      <c r="P4054">
        <v>0</v>
      </c>
      <c r="Q4054">
        <v>0</v>
      </c>
      <c r="R4054">
        <v>0</v>
      </c>
      <c r="S4054">
        <v>0</v>
      </c>
    </row>
    <row r="4055" spans="1:19" x14ac:dyDescent="0.25">
      <c r="A4055">
        <v>684095</v>
      </c>
      <c r="B4055" t="s">
        <v>21</v>
      </c>
      <c r="C4055" t="s">
        <v>64</v>
      </c>
      <c r="D4055" t="s">
        <v>16</v>
      </c>
      <c r="E4055" t="s">
        <v>75</v>
      </c>
      <c r="F4055" t="s">
        <v>66</v>
      </c>
      <c r="G4055" t="s">
        <v>67</v>
      </c>
      <c r="H4055">
        <v>0.72524013011267796</v>
      </c>
      <c r="I4055">
        <v>1</v>
      </c>
      <c r="J4055" t="s">
        <v>17</v>
      </c>
      <c r="K4055">
        <v>1</v>
      </c>
      <c r="L4055">
        <v>1</v>
      </c>
      <c r="M4055">
        <v>10238</v>
      </c>
      <c r="N4055">
        <v>10000</v>
      </c>
      <c r="O4055" t="s">
        <v>68</v>
      </c>
      <c r="P4055">
        <v>3</v>
      </c>
      <c r="Q4055">
        <v>0</v>
      </c>
      <c r="R4055">
        <v>0</v>
      </c>
      <c r="S4055">
        <v>0</v>
      </c>
    </row>
    <row r="4056" spans="1:19" x14ac:dyDescent="0.25">
      <c r="A4056">
        <v>779129</v>
      </c>
      <c r="B4056" t="s">
        <v>20</v>
      </c>
      <c r="C4056" t="s">
        <v>69</v>
      </c>
      <c r="D4056" t="s">
        <v>16</v>
      </c>
      <c r="E4056" t="s">
        <v>74</v>
      </c>
      <c r="F4056" t="s">
        <v>73</v>
      </c>
      <c r="G4056" t="s">
        <v>67</v>
      </c>
      <c r="H4056">
        <v>0.52381389978048898</v>
      </c>
      <c r="I4056">
        <v>1</v>
      </c>
      <c r="J4056" t="s">
        <v>17</v>
      </c>
      <c r="K4056">
        <v>0</v>
      </c>
      <c r="L4056">
        <v>0</v>
      </c>
      <c r="M4056">
        <v>10238</v>
      </c>
      <c r="N4056">
        <v>18000</v>
      </c>
      <c r="O4056" t="s">
        <v>68</v>
      </c>
      <c r="P4056">
        <v>1</v>
      </c>
      <c r="Q4056">
        <v>0</v>
      </c>
      <c r="R4056">
        <v>1</v>
      </c>
      <c r="S4056">
        <v>0</v>
      </c>
    </row>
    <row r="4057" spans="1:19" x14ac:dyDescent="0.25">
      <c r="A4057">
        <v>459680</v>
      </c>
      <c r="B4057" t="s">
        <v>20</v>
      </c>
      <c r="C4057" t="s">
        <v>64</v>
      </c>
      <c r="D4057" t="s">
        <v>16</v>
      </c>
      <c r="E4057" t="s">
        <v>65</v>
      </c>
      <c r="F4057" t="s">
        <v>66</v>
      </c>
      <c r="G4057" t="s">
        <v>77</v>
      </c>
      <c r="H4057">
        <v>0.50316416285996102</v>
      </c>
      <c r="I4057">
        <v>1</v>
      </c>
      <c r="J4057" t="s">
        <v>19</v>
      </c>
      <c r="K4057">
        <v>1</v>
      </c>
      <c r="L4057">
        <v>1</v>
      </c>
      <c r="M4057">
        <v>10238</v>
      </c>
      <c r="N4057">
        <v>9000</v>
      </c>
      <c r="O4057" t="s">
        <v>68</v>
      </c>
      <c r="P4057">
        <v>0</v>
      </c>
      <c r="Q4057">
        <v>0</v>
      </c>
      <c r="R4057">
        <v>0</v>
      </c>
      <c r="S4057">
        <v>1</v>
      </c>
    </row>
    <row r="4058" spans="1:19" x14ac:dyDescent="0.25">
      <c r="A4058">
        <v>88046</v>
      </c>
      <c r="B4058" t="s">
        <v>18</v>
      </c>
      <c r="C4058" t="s">
        <v>69</v>
      </c>
      <c r="D4058" t="s">
        <v>16</v>
      </c>
      <c r="E4058" t="s">
        <v>65</v>
      </c>
      <c r="F4058" t="s">
        <v>66</v>
      </c>
      <c r="G4058" t="s">
        <v>71</v>
      </c>
      <c r="H4058">
        <v>0.32410671043781403</v>
      </c>
      <c r="I4058">
        <v>1</v>
      </c>
      <c r="J4058" t="s">
        <v>19</v>
      </c>
      <c r="K4058">
        <v>0</v>
      </c>
      <c r="L4058">
        <v>0</v>
      </c>
      <c r="M4058">
        <v>10238</v>
      </c>
      <c r="N4058">
        <v>15000</v>
      </c>
      <c r="O4058" t="s">
        <v>68</v>
      </c>
      <c r="P4058">
        <v>0</v>
      </c>
      <c r="Q4058">
        <v>0</v>
      </c>
      <c r="R4058">
        <v>0</v>
      </c>
      <c r="S4058">
        <v>1</v>
      </c>
    </row>
    <row r="4059" spans="1:19" x14ac:dyDescent="0.25">
      <c r="A4059">
        <v>701574</v>
      </c>
      <c r="B4059" t="s">
        <v>21</v>
      </c>
      <c r="C4059" t="s">
        <v>69</v>
      </c>
      <c r="D4059" t="s">
        <v>22</v>
      </c>
      <c r="E4059" t="s">
        <v>75</v>
      </c>
      <c r="F4059" t="s">
        <v>73</v>
      </c>
      <c r="G4059" t="s">
        <v>67</v>
      </c>
      <c r="H4059">
        <v>0.54309536736671404</v>
      </c>
      <c r="I4059">
        <v>1</v>
      </c>
      <c r="J4059" t="s">
        <v>19</v>
      </c>
      <c r="K4059">
        <v>1</v>
      </c>
      <c r="L4059">
        <v>1</v>
      </c>
      <c r="M4059">
        <v>10238</v>
      </c>
      <c r="N4059">
        <v>11000</v>
      </c>
      <c r="O4059" t="s">
        <v>68</v>
      </c>
      <c r="P4059">
        <v>4</v>
      </c>
      <c r="Q4059">
        <v>2</v>
      </c>
      <c r="R4059">
        <v>2</v>
      </c>
      <c r="S4059">
        <v>0</v>
      </c>
    </row>
    <row r="4060" spans="1:19" x14ac:dyDescent="0.25">
      <c r="A4060">
        <v>656025</v>
      </c>
      <c r="B4060" t="s">
        <v>18</v>
      </c>
      <c r="C4060" t="s">
        <v>64</v>
      </c>
      <c r="D4060" t="s">
        <v>16</v>
      </c>
      <c r="E4060" t="s">
        <v>65</v>
      </c>
      <c r="F4060" t="s">
        <v>70</v>
      </c>
      <c r="G4060" t="s">
        <v>71</v>
      </c>
      <c r="H4060">
        <v>0.274837325724757</v>
      </c>
      <c r="I4060">
        <v>0</v>
      </c>
      <c r="J4060" t="s">
        <v>19</v>
      </c>
      <c r="K4060">
        <v>0</v>
      </c>
      <c r="L4060">
        <v>1</v>
      </c>
      <c r="M4060">
        <v>10238</v>
      </c>
      <c r="N4060">
        <v>13000</v>
      </c>
      <c r="O4060" t="s">
        <v>68</v>
      </c>
      <c r="P4060">
        <v>0</v>
      </c>
      <c r="Q4060">
        <v>0</v>
      </c>
      <c r="R4060">
        <v>0</v>
      </c>
      <c r="S4060">
        <v>1</v>
      </c>
    </row>
    <row r="4061" spans="1:19" x14ac:dyDescent="0.25">
      <c r="A4061">
        <v>125011</v>
      </c>
      <c r="B4061" t="s">
        <v>18</v>
      </c>
      <c r="C4061" t="s">
        <v>69</v>
      </c>
      <c r="D4061" t="s">
        <v>16</v>
      </c>
      <c r="E4061" t="s">
        <v>65</v>
      </c>
      <c r="F4061" t="s">
        <v>66</v>
      </c>
      <c r="G4061" t="s">
        <v>71</v>
      </c>
      <c r="H4061">
        <v>0.32858037924685302</v>
      </c>
      <c r="I4061">
        <v>1</v>
      </c>
      <c r="J4061" t="s">
        <v>19</v>
      </c>
      <c r="K4061">
        <v>0</v>
      </c>
      <c r="L4061">
        <v>0</v>
      </c>
      <c r="M4061">
        <v>10238</v>
      </c>
      <c r="N4061">
        <v>16000</v>
      </c>
      <c r="O4061" t="s">
        <v>68</v>
      </c>
      <c r="P4061">
        <v>0</v>
      </c>
      <c r="Q4061">
        <v>0</v>
      </c>
      <c r="R4061">
        <v>0</v>
      </c>
      <c r="S4061">
        <v>1</v>
      </c>
    </row>
    <row r="4062" spans="1:19" x14ac:dyDescent="0.25">
      <c r="A4062">
        <v>364434</v>
      </c>
      <c r="B4062" t="s">
        <v>21</v>
      </c>
      <c r="C4062" t="s">
        <v>69</v>
      </c>
      <c r="D4062" t="s">
        <v>16</v>
      </c>
      <c r="E4062" t="s">
        <v>75</v>
      </c>
      <c r="F4062" t="s">
        <v>73</v>
      </c>
      <c r="G4062" t="s">
        <v>77</v>
      </c>
      <c r="H4062">
        <v>0.53717919589907603</v>
      </c>
      <c r="I4062">
        <v>1</v>
      </c>
      <c r="J4062" t="s">
        <v>17</v>
      </c>
      <c r="K4062">
        <v>0</v>
      </c>
      <c r="L4062">
        <v>0</v>
      </c>
      <c r="M4062">
        <v>92101</v>
      </c>
      <c r="N4062">
        <v>12000</v>
      </c>
      <c r="O4062" t="s">
        <v>68</v>
      </c>
      <c r="P4062">
        <v>5</v>
      </c>
      <c r="Q4062">
        <v>0</v>
      </c>
      <c r="R4062">
        <v>1</v>
      </c>
      <c r="S4062">
        <v>0</v>
      </c>
    </row>
    <row r="4063" spans="1:19" x14ac:dyDescent="0.25">
      <c r="A4063">
        <v>400285</v>
      </c>
      <c r="B4063" t="s">
        <v>21</v>
      </c>
      <c r="C4063" t="s">
        <v>64</v>
      </c>
      <c r="D4063" t="s">
        <v>16</v>
      </c>
      <c r="E4063" t="s">
        <v>74</v>
      </c>
      <c r="F4063" t="s">
        <v>73</v>
      </c>
      <c r="G4063" t="s">
        <v>67</v>
      </c>
      <c r="H4063">
        <v>0.585076145158687</v>
      </c>
      <c r="I4063">
        <v>1</v>
      </c>
      <c r="J4063" t="s">
        <v>17</v>
      </c>
      <c r="K4063">
        <v>0</v>
      </c>
      <c r="L4063">
        <v>0</v>
      </c>
      <c r="M4063">
        <v>10238</v>
      </c>
      <c r="N4063">
        <v>17000</v>
      </c>
      <c r="O4063" t="s">
        <v>68</v>
      </c>
      <c r="P4063">
        <v>0</v>
      </c>
      <c r="Q4063">
        <v>0</v>
      </c>
      <c r="R4063">
        <v>0</v>
      </c>
      <c r="S4063">
        <v>0</v>
      </c>
    </row>
    <row r="4064" spans="1:19" x14ac:dyDescent="0.25">
      <c r="A4064">
        <v>420096</v>
      </c>
      <c r="B4064" t="s">
        <v>15</v>
      </c>
      <c r="C4064" t="s">
        <v>64</v>
      </c>
      <c r="D4064" t="s">
        <v>16</v>
      </c>
      <c r="E4064" t="s">
        <v>76</v>
      </c>
      <c r="F4064" t="s">
        <v>70</v>
      </c>
      <c r="G4064" t="s">
        <v>67</v>
      </c>
      <c r="H4064">
        <v>0.493515064124326</v>
      </c>
      <c r="I4064">
        <v>1</v>
      </c>
      <c r="J4064" t="s">
        <v>17</v>
      </c>
      <c r="K4064">
        <v>1</v>
      </c>
      <c r="L4064">
        <v>1</v>
      </c>
      <c r="M4064">
        <v>10238</v>
      </c>
      <c r="N4064">
        <v>7000</v>
      </c>
      <c r="O4064" t="s">
        <v>68</v>
      </c>
      <c r="P4064">
        <v>1</v>
      </c>
      <c r="Q4064">
        <v>1</v>
      </c>
      <c r="R4064">
        <v>3</v>
      </c>
      <c r="S4064">
        <v>0</v>
      </c>
    </row>
    <row r="4065" spans="1:19" x14ac:dyDescent="0.25">
      <c r="A4065">
        <v>237845</v>
      </c>
      <c r="B4065" t="s">
        <v>20</v>
      </c>
      <c r="C4065" t="s">
        <v>69</v>
      </c>
      <c r="D4065" t="s">
        <v>16</v>
      </c>
      <c r="E4065" t="s">
        <v>74</v>
      </c>
      <c r="F4065" t="s">
        <v>70</v>
      </c>
      <c r="G4065" t="s">
        <v>71</v>
      </c>
      <c r="H4065">
        <v>0.41424745725290602</v>
      </c>
      <c r="I4065">
        <v>0</v>
      </c>
      <c r="J4065" t="s">
        <v>19</v>
      </c>
      <c r="K4065">
        <v>0</v>
      </c>
      <c r="L4065">
        <v>0</v>
      </c>
      <c r="M4065">
        <v>10238</v>
      </c>
      <c r="N4065">
        <v>16000</v>
      </c>
      <c r="O4065" t="s">
        <v>68</v>
      </c>
      <c r="P4065">
        <v>2</v>
      </c>
      <c r="Q4065">
        <v>0</v>
      </c>
      <c r="R4065">
        <v>2</v>
      </c>
      <c r="S4065">
        <v>1</v>
      </c>
    </row>
    <row r="4066" spans="1:19" x14ac:dyDescent="0.25">
      <c r="A4066">
        <v>545432</v>
      </c>
      <c r="B4066" t="s">
        <v>18</v>
      </c>
      <c r="C4066" t="s">
        <v>64</v>
      </c>
      <c r="D4066" t="s">
        <v>16</v>
      </c>
      <c r="E4066" t="s">
        <v>65</v>
      </c>
      <c r="F4066" t="s">
        <v>66</v>
      </c>
      <c r="G4066" t="s">
        <v>72</v>
      </c>
      <c r="H4066">
        <v>0.27056351412304602</v>
      </c>
      <c r="I4066">
        <v>1</v>
      </c>
      <c r="J4066" t="s">
        <v>19</v>
      </c>
      <c r="K4066">
        <v>0</v>
      </c>
      <c r="L4066">
        <v>0</v>
      </c>
      <c r="M4066">
        <v>10238</v>
      </c>
      <c r="N4066">
        <v>16000</v>
      </c>
      <c r="O4066" t="s">
        <v>68</v>
      </c>
      <c r="P4066">
        <v>0</v>
      </c>
      <c r="Q4066">
        <v>0</v>
      </c>
      <c r="R4066">
        <v>0</v>
      </c>
      <c r="S4066">
        <v>0</v>
      </c>
    </row>
    <row r="4067" spans="1:19" x14ac:dyDescent="0.25">
      <c r="A4067">
        <v>692670</v>
      </c>
      <c r="B4067" t="s">
        <v>18</v>
      </c>
      <c r="C4067" t="s">
        <v>64</v>
      </c>
      <c r="D4067" t="s">
        <v>16</v>
      </c>
      <c r="E4067" t="s">
        <v>65</v>
      </c>
      <c r="F4067" t="s">
        <v>66</v>
      </c>
      <c r="G4067" t="s">
        <v>71</v>
      </c>
      <c r="H4067">
        <v>0.49891290824273399</v>
      </c>
      <c r="I4067">
        <v>0</v>
      </c>
      <c r="J4067" t="s">
        <v>19</v>
      </c>
      <c r="K4067">
        <v>0</v>
      </c>
      <c r="L4067">
        <v>1</v>
      </c>
      <c r="M4067">
        <v>10238</v>
      </c>
      <c r="O4067" t="s">
        <v>78</v>
      </c>
      <c r="P4067">
        <v>0</v>
      </c>
      <c r="Q4067">
        <v>0</v>
      </c>
      <c r="R4067">
        <v>0</v>
      </c>
      <c r="S4067">
        <v>1</v>
      </c>
    </row>
    <row r="4068" spans="1:19" x14ac:dyDescent="0.25">
      <c r="A4068">
        <v>282905</v>
      </c>
      <c r="B4068" t="s">
        <v>20</v>
      </c>
      <c r="C4068" t="s">
        <v>64</v>
      </c>
      <c r="D4068" t="s">
        <v>16</v>
      </c>
      <c r="E4068" t="s">
        <v>74</v>
      </c>
      <c r="F4068" t="s">
        <v>66</v>
      </c>
      <c r="G4068" t="s">
        <v>71</v>
      </c>
      <c r="H4068">
        <v>0.28725903181152801</v>
      </c>
      <c r="I4068">
        <v>0</v>
      </c>
      <c r="J4068" t="s">
        <v>19</v>
      </c>
      <c r="K4068">
        <v>0</v>
      </c>
      <c r="L4068">
        <v>1</v>
      </c>
      <c r="M4068">
        <v>10238</v>
      </c>
      <c r="O4068" t="s">
        <v>68</v>
      </c>
      <c r="P4068">
        <v>3</v>
      </c>
      <c r="Q4068">
        <v>0</v>
      </c>
      <c r="R4068">
        <v>0</v>
      </c>
      <c r="S4068">
        <v>0</v>
      </c>
    </row>
    <row r="4069" spans="1:19" x14ac:dyDescent="0.25">
      <c r="A4069">
        <v>794081</v>
      </c>
      <c r="B4069" t="s">
        <v>18</v>
      </c>
      <c r="C4069" t="s">
        <v>64</v>
      </c>
      <c r="D4069" t="s">
        <v>16</v>
      </c>
      <c r="E4069" t="s">
        <v>65</v>
      </c>
      <c r="F4069" t="s">
        <v>66</v>
      </c>
      <c r="G4069" t="s">
        <v>77</v>
      </c>
      <c r="H4069">
        <v>0.61528236922338697</v>
      </c>
      <c r="I4069">
        <v>1</v>
      </c>
      <c r="J4069" t="s">
        <v>19</v>
      </c>
      <c r="K4069">
        <v>0</v>
      </c>
      <c r="L4069">
        <v>0</v>
      </c>
      <c r="M4069">
        <v>10238</v>
      </c>
      <c r="N4069">
        <v>11000</v>
      </c>
      <c r="O4069" t="s">
        <v>68</v>
      </c>
      <c r="P4069">
        <v>0</v>
      </c>
      <c r="Q4069">
        <v>0</v>
      </c>
      <c r="R4069">
        <v>0</v>
      </c>
      <c r="S4069">
        <v>0</v>
      </c>
    </row>
    <row r="4070" spans="1:19" x14ac:dyDescent="0.25">
      <c r="A4070">
        <v>527884</v>
      </c>
      <c r="B4070" t="s">
        <v>15</v>
      </c>
      <c r="C4070" t="s">
        <v>64</v>
      </c>
      <c r="D4070" t="s">
        <v>16</v>
      </c>
      <c r="E4070" t="s">
        <v>76</v>
      </c>
      <c r="F4070" t="s">
        <v>66</v>
      </c>
      <c r="G4070" t="s">
        <v>67</v>
      </c>
      <c r="H4070">
        <v>0.69634816681126399</v>
      </c>
      <c r="I4070">
        <v>1</v>
      </c>
      <c r="J4070" t="s">
        <v>19</v>
      </c>
      <c r="K4070">
        <v>1</v>
      </c>
      <c r="L4070">
        <v>1</v>
      </c>
      <c r="M4070">
        <v>10238</v>
      </c>
      <c r="N4070">
        <v>10000</v>
      </c>
      <c r="O4070" t="s">
        <v>68</v>
      </c>
      <c r="P4070">
        <v>2</v>
      </c>
      <c r="Q4070">
        <v>0</v>
      </c>
      <c r="R4070">
        <v>0</v>
      </c>
      <c r="S4070">
        <v>0</v>
      </c>
    </row>
    <row r="4071" spans="1:19" x14ac:dyDescent="0.25">
      <c r="A4071">
        <v>944103</v>
      </c>
      <c r="B4071" t="s">
        <v>21</v>
      </c>
      <c r="C4071" t="s">
        <v>69</v>
      </c>
      <c r="D4071" t="s">
        <v>16</v>
      </c>
      <c r="E4071" t="s">
        <v>75</v>
      </c>
      <c r="F4071" t="s">
        <v>73</v>
      </c>
      <c r="G4071" t="s">
        <v>67</v>
      </c>
      <c r="H4071">
        <v>0.61242002566958398</v>
      </c>
      <c r="I4071">
        <v>1</v>
      </c>
      <c r="J4071" t="s">
        <v>17</v>
      </c>
      <c r="K4071">
        <v>1</v>
      </c>
      <c r="L4071">
        <v>1</v>
      </c>
      <c r="M4071">
        <v>10238</v>
      </c>
      <c r="N4071">
        <v>7000</v>
      </c>
      <c r="O4071" t="s">
        <v>68</v>
      </c>
      <c r="P4071">
        <v>4</v>
      </c>
      <c r="Q4071">
        <v>0</v>
      </c>
      <c r="R4071">
        <v>3</v>
      </c>
      <c r="S4071">
        <v>0</v>
      </c>
    </row>
    <row r="4072" spans="1:19" x14ac:dyDescent="0.25">
      <c r="A4072">
        <v>47618</v>
      </c>
      <c r="B4072" t="s">
        <v>21</v>
      </c>
      <c r="C4072" t="s">
        <v>69</v>
      </c>
      <c r="D4072" t="s">
        <v>16</v>
      </c>
      <c r="E4072" t="s">
        <v>75</v>
      </c>
      <c r="F4072" t="s">
        <v>73</v>
      </c>
      <c r="G4072" t="s">
        <v>77</v>
      </c>
      <c r="H4072">
        <v>0.345033475026846</v>
      </c>
      <c r="I4072">
        <v>1</v>
      </c>
      <c r="J4072" t="s">
        <v>17</v>
      </c>
      <c r="K4072">
        <v>0</v>
      </c>
      <c r="L4072">
        <v>1</v>
      </c>
      <c r="M4072">
        <v>10238</v>
      </c>
      <c r="N4072">
        <v>14000</v>
      </c>
      <c r="O4072" t="s">
        <v>68</v>
      </c>
      <c r="P4072">
        <v>1</v>
      </c>
      <c r="Q4072">
        <v>0</v>
      </c>
      <c r="R4072">
        <v>2</v>
      </c>
      <c r="S4072">
        <v>0</v>
      </c>
    </row>
    <row r="4073" spans="1:19" x14ac:dyDescent="0.25">
      <c r="A4073">
        <v>345279</v>
      </c>
      <c r="B4073" t="s">
        <v>21</v>
      </c>
      <c r="C4073" t="s">
        <v>69</v>
      </c>
      <c r="D4073" t="s">
        <v>16</v>
      </c>
      <c r="E4073" t="s">
        <v>75</v>
      </c>
      <c r="F4073" t="s">
        <v>70</v>
      </c>
      <c r="G4073" t="s">
        <v>72</v>
      </c>
      <c r="I4073">
        <v>1</v>
      </c>
      <c r="J4073" t="s">
        <v>19</v>
      </c>
      <c r="K4073">
        <v>1</v>
      </c>
      <c r="L4073">
        <v>1</v>
      </c>
      <c r="M4073">
        <v>10238</v>
      </c>
      <c r="N4073">
        <v>9000</v>
      </c>
      <c r="O4073" t="s">
        <v>68</v>
      </c>
      <c r="P4073">
        <v>0</v>
      </c>
      <c r="Q4073">
        <v>1</v>
      </c>
      <c r="R4073">
        <v>2</v>
      </c>
      <c r="S4073">
        <v>0</v>
      </c>
    </row>
    <row r="4074" spans="1:19" x14ac:dyDescent="0.25">
      <c r="A4074">
        <v>160230</v>
      </c>
      <c r="B4074" t="s">
        <v>20</v>
      </c>
      <c r="C4074" t="s">
        <v>69</v>
      </c>
      <c r="D4074" t="s">
        <v>22</v>
      </c>
      <c r="E4074" t="s">
        <v>74</v>
      </c>
      <c r="F4074" t="s">
        <v>70</v>
      </c>
      <c r="G4074" t="s">
        <v>72</v>
      </c>
      <c r="H4074">
        <v>0.41257663347969897</v>
      </c>
      <c r="I4074">
        <v>0</v>
      </c>
      <c r="J4074" t="s">
        <v>17</v>
      </c>
      <c r="K4074">
        <v>0</v>
      </c>
      <c r="L4074">
        <v>0</v>
      </c>
      <c r="M4074">
        <v>10238</v>
      </c>
      <c r="N4074">
        <v>14000</v>
      </c>
      <c r="O4074" t="s">
        <v>68</v>
      </c>
      <c r="P4074">
        <v>2</v>
      </c>
      <c r="Q4074">
        <v>0</v>
      </c>
      <c r="R4074">
        <v>1</v>
      </c>
      <c r="S4074">
        <v>0</v>
      </c>
    </row>
    <row r="4075" spans="1:19" x14ac:dyDescent="0.25">
      <c r="A4075">
        <v>903464</v>
      </c>
      <c r="B4075" t="s">
        <v>21</v>
      </c>
      <c r="C4075" t="s">
        <v>64</v>
      </c>
      <c r="D4075" t="s">
        <v>16</v>
      </c>
      <c r="E4075" t="s">
        <v>75</v>
      </c>
      <c r="F4075" t="s">
        <v>73</v>
      </c>
      <c r="G4075" t="s">
        <v>67</v>
      </c>
      <c r="H4075">
        <v>0.64252709155169996</v>
      </c>
      <c r="I4075">
        <v>1</v>
      </c>
      <c r="J4075" t="s">
        <v>19</v>
      </c>
      <c r="K4075">
        <v>1</v>
      </c>
      <c r="L4075">
        <v>1</v>
      </c>
      <c r="M4075">
        <v>10238</v>
      </c>
      <c r="N4075">
        <v>12000</v>
      </c>
      <c r="O4075" t="s">
        <v>68</v>
      </c>
      <c r="P4075">
        <v>1</v>
      </c>
      <c r="Q4075">
        <v>0</v>
      </c>
      <c r="R4075">
        <v>1</v>
      </c>
      <c r="S4075">
        <v>0</v>
      </c>
    </row>
    <row r="4076" spans="1:19" x14ac:dyDescent="0.25">
      <c r="A4076">
        <v>750236</v>
      </c>
      <c r="B4076" t="s">
        <v>21</v>
      </c>
      <c r="C4076" t="s">
        <v>69</v>
      </c>
      <c r="D4076" t="s">
        <v>16</v>
      </c>
      <c r="E4076" t="s">
        <v>75</v>
      </c>
      <c r="F4076" t="s">
        <v>73</v>
      </c>
      <c r="G4076" t="s">
        <v>67</v>
      </c>
      <c r="H4076">
        <v>0.53915516879994796</v>
      </c>
      <c r="I4076">
        <v>1</v>
      </c>
      <c r="J4076" t="s">
        <v>19</v>
      </c>
      <c r="K4076">
        <v>1</v>
      </c>
      <c r="L4076">
        <v>0</v>
      </c>
      <c r="M4076">
        <v>32765</v>
      </c>
      <c r="N4076">
        <v>8000</v>
      </c>
      <c r="O4076" t="s">
        <v>68</v>
      </c>
      <c r="P4076">
        <v>5</v>
      </c>
      <c r="Q4076">
        <v>0</v>
      </c>
      <c r="R4076">
        <v>1</v>
      </c>
      <c r="S4076">
        <v>0</v>
      </c>
    </row>
    <row r="4077" spans="1:19" x14ac:dyDescent="0.25">
      <c r="A4077">
        <v>902635</v>
      </c>
      <c r="B4077" t="s">
        <v>15</v>
      </c>
      <c r="C4077" t="s">
        <v>69</v>
      </c>
      <c r="D4077" t="s">
        <v>16</v>
      </c>
      <c r="E4077" t="s">
        <v>76</v>
      </c>
      <c r="F4077" t="s">
        <v>73</v>
      </c>
      <c r="G4077" t="s">
        <v>72</v>
      </c>
      <c r="H4077">
        <v>0.25713427613510798</v>
      </c>
      <c r="I4077">
        <v>0</v>
      </c>
      <c r="J4077" t="s">
        <v>19</v>
      </c>
      <c r="K4077">
        <v>1</v>
      </c>
      <c r="L4077">
        <v>1</v>
      </c>
      <c r="M4077">
        <v>10238</v>
      </c>
      <c r="N4077">
        <v>10000</v>
      </c>
      <c r="O4077" t="s">
        <v>68</v>
      </c>
      <c r="P4077">
        <v>7</v>
      </c>
      <c r="Q4077">
        <v>0</v>
      </c>
      <c r="R4077">
        <v>4</v>
      </c>
      <c r="S4077">
        <v>0</v>
      </c>
    </row>
    <row r="4078" spans="1:19" x14ac:dyDescent="0.25">
      <c r="A4078">
        <v>676862</v>
      </c>
      <c r="B4078" t="s">
        <v>20</v>
      </c>
      <c r="C4078" t="s">
        <v>69</v>
      </c>
      <c r="D4078" t="s">
        <v>16</v>
      </c>
      <c r="E4078" t="s">
        <v>74</v>
      </c>
      <c r="F4078" t="s">
        <v>73</v>
      </c>
      <c r="G4078" t="s">
        <v>77</v>
      </c>
      <c r="H4078">
        <v>0.54778927797011701</v>
      </c>
      <c r="I4078">
        <v>0</v>
      </c>
      <c r="J4078" t="s">
        <v>17</v>
      </c>
      <c r="K4078">
        <v>1</v>
      </c>
      <c r="L4078">
        <v>1</v>
      </c>
      <c r="M4078">
        <v>10238</v>
      </c>
      <c r="N4078">
        <v>14000</v>
      </c>
      <c r="O4078" t="s">
        <v>68</v>
      </c>
      <c r="P4078">
        <v>0</v>
      </c>
      <c r="Q4078">
        <v>0</v>
      </c>
      <c r="R4078">
        <v>2</v>
      </c>
      <c r="S4078">
        <v>0</v>
      </c>
    </row>
    <row r="4079" spans="1:19" x14ac:dyDescent="0.25">
      <c r="A4079">
        <v>625190</v>
      </c>
      <c r="B4079" t="s">
        <v>15</v>
      </c>
      <c r="C4079" t="s">
        <v>69</v>
      </c>
      <c r="D4079" t="s">
        <v>16</v>
      </c>
      <c r="E4079" t="s">
        <v>75</v>
      </c>
      <c r="F4079" t="s">
        <v>66</v>
      </c>
      <c r="G4079" t="s">
        <v>67</v>
      </c>
      <c r="H4079">
        <v>0.58223188678022197</v>
      </c>
      <c r="I4079">
        <v>1</v>
      </c>
      <c r="J4079" t="s">
        <v>17</v>
      </c>
      <c r="K4079">
        <v>0</v>
      </c>
      <c r="L4079">
        <v>1</v>
      </c>
      <c r="M4079">
        <v>10238</v>
      </c>
      <c r="N4079">
        <v>13000</v>
      </c>
      <c r="O4079" t="s">
        <v>68</v>
      </c>
      <c r="P4079">
        <v>2</v>
      </c>
      <c r="Q4079">
        <v>0</v>
      </c>
      <c r="R4079">
        <v>3</v>
      </c>
      <c r="S4079">
        <v>0</v>
      </c>
    </row>
    <row r="4080" spans="1:19" x14ac:dyDescent="0.25">
      <c r="A4080">
        <v>833066</v>
      </c>
      <c r="B4080" t="s">
        <v>20</v>
      </c>
      <c r="C4080" t="s">
        <v>69</v>
      </c>
      <c r="D4080" t="s">
        <v>16</v>
      </c>
      <c r="E4080" t="s">
        <v>74</v>
      </c>
      <c r="F4080" t="s">
        <v>66</v>
      </c>
      <c r="G4080" t="s">
        <v>72</v>
      </c>
      <c r="H4080">
        <v>0.68889603304372404</v>
      </c>
      <c r="I4080">
        <v>1</v>
      </c>
      <c r="J4080" t="s">
        <v>19</v>
      </c>
      <c r="K4080">
        <v>0</v>
      </c>
      <c r="L4080">
        <v>0</v>
      </c>
      <c r="M4080">
        <v>10238</v>
      </c>
      <c r="O4080" t="s">
        <v>68</v>
      </c>
      <c r="P4080">
        <v>3</v>
      </c>
      <c r="Q4080">
        <v>1</v>
      </c>
      <c r="R4080">
        <v>1</v>
      </c>
      <c r="S4080">
        <v>0</v>
      </c>
    </row>
    <row r="4081" spans="1:19" x14ac:dyDescent="0.25">
      <c r="A4081">
        <v>658726</v>
      </c>
      <c r="B4081" t="s">
        <v>20</v>
      </c>
      <c r="C4081" t="s">
        <v>69</v>
      </c>
      <c r="D4081" t="s">
        <v>22</v>
      </c>
      <c r="E4081" t="s">
        <v>74</v>
      </c>
      <c r="F4081" t="s">
        <v>66</v>
      </c>
      <c r="G4081" t="s">
        <v>72</v>
      </c>
      <c r="H4081">
        <v>0.49600278552298299</v>
      </c>
      <c r="I4081">
        <v>1</v>
      </c>
      <c r="J4081" t="s">
        <v>17</v>
      </c>
      <c r="K4081">
        <v>0</v>
      </c>
      <c r="L4081">
        <v>1</v>
      </c>
      <c r="M4081">
        <v>10238</v>
      </c>
      <c r="N4081">
        <v>12000</v>
      </c>
      <c r="O4081" t="s">
        <v>68</v>
      </c>
      <c r="P4081">
        <v>2</v>
      </c>
      <c r="Q4081">
        <v>0</v>
      </c>
      <c r="R4081">
        <v>1</v>
      </c>
      <c r="S4081">
        <v>0</v>
      </c>
    </row>
    <row r="4082" spans="1:19" x14ac:dyDescent="0.25">
      <c r="A4082">
        <v>157737</v>
      </c>
      <c r="B4082" t="s">
        <v>21</v>
      </c>
      <c r="C4082" t="s">
        <v>69</v>
      </c>
      <c r="D4082" t="s">
        <v>16</v>
      </c>
      <c r="E4082" t="s">
        <v>75</v>
      </c>
      <c r="F4082" t="s">
        <v>73</v>
      </c>
      <c r="G4082" t="s">
        <v>67</v>
      </c>
      <c r="H4082">
        <v>0.50383629416267794</v>
      </c>
      <c r="I4082">
        <v>1</v>
      </c>
      <c r="J4082" t="s">
        <v>19</v>
      </c>
      <c r="K4082">
        <v>1</v>
      </c>
      <c r="L4082">
        <v>1</v>
      </c>
      <c r="M4082">
        <v>32765</v>
      </c>
      <c r="N4082">
        <v>10000</v>
      </c>
      <c r="O4082" t="s">
        <v>78</v>
      </c>
      <c r="P4082">
        <v>2</v>
      </c>
      <c r="Q4082">
        <v>1</v>
      </c>
      <c r="R4082">
        <v>3</v>
      </c>
      <c r="S4082">
        <v>0</v>
      </c>
    </row>
    <row r="4083" spans="1:19" x14ac:dyDescent="0.25">
      <c r="A4083">
        <v>715175</v>
      </c>
      <c r="B4083" t="s">
        <v>20</v>
      </c>
      <c r="C4083" t="s">
        <v>69</v>
      </c>
      <c r="D4083" t="s">
        <v>16</v>
      </c>
      <c r="E4083" t="s">
        <v>74</v>
      </c>
      <c r="F4083" t="s">
        <v>73</v>
      </c>
      <c r="G4083" t="s">
        <v>77</v>
      </c>
      <c r="H4083">
        <v>0.33545064186253398</v>
      </c>
      <c r="I4083">
        <v>0</v>
      </c>
      <c r="J4083" t="s">
        <v>19</v>
      </c>
      <c r="K4083">
        <v>1</v>
      </c>
      <c r="L4083">
        <v>0</v>
      </c>
      <c r="M4083">
        <v>10238</v>
      </c>
      <c r="N4083">
        <v>12000</v>
      </c>
      <c r="O4083" t="s">
        <v>78</v>
      </c>
      <c r="P4083">
        <v>0</v>
      </c>
      <c r="Q4083">
        <v>0</v>
      </c>
      <c r="R4083">
        <v>1</v>
      </c>
      <c r="S4083">
        <v>1</v>
      </c>
    </row>
    <row r="4084" spans="1:19" x14ac:dyDescent="0.25">
      <c r="A4084">
        <v>226374</v>
      </c>
      <c r="B4084" t="s">
        <v>21</v>
      </c>
      <c r="C4084" t="s">
        <v>69</v>
      </c>
      <c r="D4084" t="s">
        <v>16</v>
      </c>
      <c r="E4084" t="s">
        <v>75</v>
      </c>
      <c r="F4084" t="s">
        <v>73</v>
      </c>
      <c r="G4084" t="s">
        <v>67</v>
      </c>
      <c r="H4084">
        <v>0.51287318616100597</v>
      </c>
      <c r="I4084">
        <v>1</v>
      </c>
      <c r="J4084" t="s">
        <v>19</v>
      </c>
      <c r="K4084">
        <v>1</v>
      </c>
      <c r="L4084">
        <v>1</v>
      </c>
      <c r="M4084">
        <v>32765</v>
      </c>
      <c r="N4084">
        <v>10000</v>
      </c>
      <c r="O4084" t="s">
        <v>78</v>
      </c>
      <c r="P4084">
        <v>8</v>
      </c>
      <c r="Q4084">
        <v>1</v>
      </c>
      <c r="R4084">
        <v>0</v>
      </c>
      <c r="S4084">
        <v>0</v>
      </c>
    </row>
    <row r="4085" spans="1:19" x14ac:dyDescent="0.25">
      <c r="A4085">
        <v>747737</v>
      </c>
      <c r="B4085" t="s">
        <v>18</v>
      </c>
      <c r="C4085" t="s">
        <v>64</v>
      </c>
      <c r="D4085" t="s">
        <v>22</v>
      </c>
      <c r="E4085" t="s">
        <v>65</v>
      </c>
      <c r="F4085" t="s">
        <v>66</v>
      </c>
      <c r="G4085" t="s">
        <v>71</v>
      </c>
      <c r="H4085">
        <v>0.50237574363565496</v>
      </c>
      <c r="I4085">
        <v>1</v>
      </c>
      <c r="J4085" t="s">
        <v>19</v>
      </c>
      <c r="K4085">
        <v>0</v>
      </c>
      <c r="L4085">
        <v>1</v>
      </c>
      <c r="M4085">
        <v>10238</v>
      </c>
      <c r="N4085">
        <v>10000</v>
      </c>
      <c r="O4085" t="s">
        <v>78</v>
      </c>
      <c r="P4085">
        <v>0</v>
      </c>
      <c r="Q4085">
        <v>0</v>
      </c>
      <c r="R4085">
        <v>0</v>
      </c>
      <c r="S4085">
        <v>0</v>
      </c>
    </row>
    <row r="4086" spans="1:19" x14ac:dyDescent="0.25">
      <c r="A4086">
        <v>202664</v>
      </c>
      <c r="B4086" t="s">
        <v>18</v>
      </c>
      <c r="C4086" t="s">
        <v>69</v>
      </c>
      <c r="D4086" t="s">
        <v>16</v>
      </c>
      <c r="E4086" t="s">
        <v>65</v>
      </c>
      <c r="F4086" t="s">
        <v>70</v>
      </c>
      <c r="G4086" t="s">
        <v>71</v>
      </c>
      <c r="H4086">
        <v>0.325150789506511</v>
      </c>
      <c r="I4086">
        <v>0</v>
      </c>
      <c r="J4086" t="s">
        <v>19</v>
      </c>
      <c r="K4086">
        <v>1</v>
      </c>
      <c r="L4086">
        <v>1</v>
      </c>
      <c r="M4086">
        <v>32765</v>
      </c>
      <c r="N4086">
        <v>6000</v>
      </c>
      <c r="O4086" t="s">
        <v>68</v>
      </c>
      <c r="P4086">
        <v>0</v>
      </c>
      <c r="Q4086">
        <v>0</v>
      </c>
      <c r="R4086">
        <v>0</v>
      </c>
      <c r="S4086">
        <v>1</v>
      </c>
    </row>
    <row r="4087" spans="1:19" x14ac:dyDescent="0.25">
      <c r="A4087">
        <v>892385</v>
      </c>
      <c r="B4087" t="s">
        <v>20</v>
      </c>
      <c r="C4087" t="s">
        <v>64</v>
      </c>
      <c r="D4087" t="s">
        <v>16</v>
      </c>
      <c r="E4087" t="s">
        <v>74</v>
      </c>
      <c r="F4087" t="s">
        <v>70</v>
      </c>
      <c r="G4087" t="s">
        <v>72</v>
      </c>
      <c r="H4087">
        <v>0.511212638349959</v>
      </c>
      <c r="I4087">
        <v>0</v>
      </c>
      <c r="J4087" t="s">
        <v>17</v>
      </c>
      <c r="K4087">
        <v>0</v>
      </c>
      <c r="L4087">
        <v>1</v>
      </c>
      <c r="M4087">
        <v>10238</v>
      </c>
      <c r="N4087">
        <v>15000</v>
      </c>
      <c r="O4087" t="s">
        <v>68</v>
      </c>
      <c r="P4087">
        <v>0</v>
      </c>
      <c r="Q4087">
        <v>0</v>
      </c>
      <c r="R4087">
        <v>0</v>
      </c>
      <c r="S4087">
        <v>0</v>
      </c>
    </row>
    <row r="4088" spans="1:19" x14ac:dyDescent="0.25">
      <c r="A4088">
        <v>352133</v>
      </c>
      <c r="B4088" t="s">
        <v>15</v>
      </c>
      <c r="C4088" t="s">
        <v>69</v>
      </c>
      <c r="D4088" t="s">
        <v>16</v>
      </c>
      <c r="E4088" t="s">
        <v>76</v>
      </c>
      <c r="F4088" t="s">
        <v>73</v>
      </c>
      <c r="G4088" t="s">
        <v>67</v>
      </c>
      <c r="H4088">
        <v>0.64601974552735197</v>
      </c>
      <c r="I4088">
        <v>0</v>
      </c>
      <c r="J4088" t="s">
        <v>17</v>
      </c>
      <c r="K4088">
        <v>1</v>
      </c>
      <c r="L4088">
        <v>1</v>
      </c>
      <c r="M4088">
        <v>10238</v>
      </c>
      <c r="N4088">
        <v>10000</v>
      </c>
      <c r="O4088" t="s">
        <v>68</v>
      </c>
      <c r="P4088">
        <v>6</v>
      </c>
      <c r="Q4088">
        <v>1</v>
      </c>
      <c r="R4088">
        <v>9</v>
      </c>
      <c r="S4088">
        <v>0</v>
      </c>
    </row>
    <row r="4089" spans="1:19" x14ac:dyDescent="0.25">
      <c r="A4089">
        <v>425088</v>
      </c>
      <c r="B4089" t="s">
        <v>18</v>
      </c>
      <c r="C4089" t="s">
        <v>69</v>
      </c>
      <c r="D4089" t="s">
        <v>16</v>
      </c>
      <c r="E4089" t="s">
        <v>65</v>
      </c>
      <c r="F4089" t="s">
        <v>73</v>
      </c>
      <c r="G4089" t="s">
        <v>72</v>
      </c>
      <c r="H4089">
        <v>0.488341167679191</v>
      </c>
      <c r="I4089">
        <v>1</v>
      </c>
      <c r="J4089" t="s">
        <v>17</v>
      </c>
      <c r="K4089">
        <v>0</v>
      </c>
      <c r="L4089">
        <v>1</v>
      </c>
      <c r="M4089">
        <v>32765</v>
      </c>
      <c r="N4089">
        <v>11000</v>
      </c>
      <c r="O4089" t="s">
        <v>68</v>
      </c>
      <c r="P4089">
        <v>0</v>
      </c>
      <c r="Q4089">
        <v>0</v>
      </c>
      <c r="R4089">
        <v>0</v>
      </c>
      <c r="S4089">
        <v>0</v>
      </c>
    </row>
    <row r="4090" spans="1:19" x14ac:dyDescent="0.25">
      <c r="A4090">
        <v>18141</v>
      </c>
      <c r="B4090" t="s">
        <v>21</v>
      </c>
      <c r="C4090" t="s">
        <v>64</v>
      </c>
      <c r="D4090" t="s">
        <v>16</v>
      </c>
      <c r="E4090" t="s">
        <v>75</v>
      </c>
      <c r="F4090" t="s">
        <v>66</v>
      </c>
      <c r="G4090" t="s">
        <v>72</v>
      </c>
      <c r="I4090">
        <v>1</v>
      </c>
      <c r="J4090" t="s">
        <v>19</v>
      </c>
      <c r="K4090">
        <v>1</v>
      </c>
      <c r="L4090">
        <v>0</v>
      </c>
      <c r="M4090">
        <v>32765</v>
      </c>
      <c r="N4090">
        <v>10000</v>
      </c>
      <c r="O4090" t="s">
        <v>78</v>
      </c>
      <c r="P4090">
        <v>2</v>
      </c>
      <c r="Q4090">
        <v>1</v>
      </c>
      <c r="R4090">
        <v>0</v>
      </c>
      <c r="S4090">
        <v>0</v>
      </c>
    </row>
    <row r="4091" spans="1:19" x14ac:dyDescent="0.25">
      <c r="A4091">
        <v>493806</v>
      </c>
      <c r="B4091" t="s">
        <v>20</v>
      </c>
      <c r="C4091" t="s">
        <v>64</v>
      </c>
      <c r="D4091" t="s">
        <v>16</v>
      </c>
      <c r="E4091" t="s">
        <v>74</v>
      </c>
      <c r="F4091" t="s">
        <v>73</v>
      </c>
      <c r="G4091" t="s">
        <v>67</v>
      </c>
      <c r="I4091">
        <v>1</v>
      </c>
      <c r="J4091" t="s">
        <v>17</v>
      </c>
      <c r="K4091">
        <v>1</v>
      </c>
      <c r="L4091">
        <v>1</v>
      </c>
      <c r="M4091">
        <v>10238</v>
      </c>
      <c r="N4091">
        <v>15000</v>
      </c>
      <c r="O4091" t="s">
        <v>68</v>
      </c>
      <c r="P4091">
        <v>3</v>
      </c>
      <c r="Q4091">
        <v>0</v>
      </c>
      <c r="R4091">
        <v>1</v>
      </c>
      <c r="S4091">
        <v>0</v>
      </c>
    </row>
    <row r="4092" spans="1:19" x14ac:dyDescent="0.25">
      <c r="A4092">
        <v>439942</v>
      </c>
      <c r="B4092" t="s">
        <v>15</v>
      </c>
      <c r="C4092" t="s">
        <v>64</v>
      </c>
      <c r="D4092" t="s">
        <v>16</v>
      </c>
      <c r="E4092" t="s">
        <v>76</v>
      </c>
      <c r="F4092" t="s">
        <v>73</v>
      </c>
      <c r="G4092" t="s">
        <v>67</v>
      </c>
      <c r="H4092">
        <v>0.58350517001622804</v>
      </c>
      <c r="I4092">
        <v>1</v>
      </c>
      <c r="J4092" t="s">
        <v>17</v>
      </c>
      <c r="K4092">
        <v>1</v>
      </c>
      <c r="L4092">
        <v>1</v>
      </c>
      <c r="M4092">
        <v>10238</v>
      </c>
      <c r="O4092" t="s">
        <v>68</v>
      </c>
      <c r="P4092">
        <v>2</v>
      </c>
      <c r="Q4092">
        <v>1</v>
      </c>
      <c r="R4092">
        <v>1</v>
      </c>
      <c r="S4092">
        <v>0</v>
      </c>
    </row>
    <row r="4093" spans="1:19" x14ac:dyDescent="0.25">
      <c r="A4093">
        <v>56179</v>
      </c>
      <c r="B4093" t="s">
        <v>21</v>
      </c>
      <c r="C4093" t="s">
        <v>64</v>
      </c>
      <c r="D4093" t="s">
        <v>16</v>
      </c>
      <c r="E4093" t="s">
        <v>75</v>
      </c>
      <c r="F4093" t="s">
        <v>66</v>
      </c>
      <c r="G4093" t="s">
        <v>67</v>
      </c>
      <c r="H4093">
        <v>0.59067813862086604</v>
      </c>
      <c r="I4093">
        <v>1</v>
      </c>
      <c r="J4093" t="s">
        <v>17</v>
      </c>
      <c r="K4093">
        <v>1</v>
      </c>
      <c r="L4093">
        <v>1</v>
      </c>
      <c r="M4093">
        <v>10238</v>
      </c>
      <c r="N4093">
        <v>12000</v>
      </c>
      <c r="O4093" t="s">
        <v>68</v>
      </c>
      <c r="P4093">
        <v>2</v>
      </c>
      <c r="Q4093">
        <v>0</v>
      </c>
      <c r="R4093">
        <v>0</v>
      </c>
      <c r="S4093">
        <v>0</v>
      </c>
    </row>
    <row r="4094" spans="1:19" x14ac:dyDescent="0.25">
      <c r="A4094">
        <v>245814</v>
      </c>
      <c r="B4094" t="s">
        <v>15</v>
      </c>
      <c r="C4094" t="s">
        <v>64</v>
      </c>
      <c r="D4094" t="s">
        <v>16</v>
      </c>
      <c r="E4094" t="s">
        <v>76</v>
      </c>
      <c r="F4094" t="s">
        <v>66</v>
      </c>
      <c r="G4094" t="s">
        <v>67</v>
      </c>
      <c r="H4094">
        <v>0.71940516064571003</v>
      </c>
      <c r="I4094">
        <v>1</v>
      </c>
      <c r="J4094" t="s">
        <v>17</v>
      </c>
      <c r="K4094">
        <v>1</v>
      </c>
      <c r="L4094">
        <v>1</v>
      </c>
      <c r="M4094">
        <v>10238</v>
      </c>
      <c r="N4094">
        <v>15000</v>
      </c>
      <c r="O4094" t="s">
        <v>68</v>
      </c>
      <c r="P4094">
        <v>1</v>
      </c>
      <c r="Q4094">
        <v>1</v>
      </c>
      <c r="R4094">
        <v>1</v>
      </c>
      <c r="S4094">
        <v>0</v>
      </c>
    </row>
    <row r="4095" spans="1:19" x14ac:dyDescent="0.25">
      <c r="A4095">
        <v>75025</v>
      </c>
      <c r="B4095" t="s">
        <v>20</v>
      </c>
      <c r="C4095" t="s">
        <v>69</v>
      </c>
      <c r="D4095" t="s">
        <v>16</v>
      </c>
      <c r="E4095" t="s">
        <v>74</v>
      </c>
      <c r="F4095" t="s">
        <v>73</v>
      </c>
      <c r="G4095" t="s">
        <v>77</v>
      </c>
      <c r="H4095">
        <v>0.52296746166966901</v>
      </c>
      <c r="I4095">
        <v>1</v>
      </c>
      <c r="J4095" t="s">
        <v>19</v>
      </c>
      <c r="K4095">
        <v>1</v>
      </c>
      <c r="L4095">
        <v>1</v>
      </c>
      <c r="M4095">
        <v>32765</v>
      </c>
      <c r="N4095">
        <v>5000</v>
      </c>
      <c r="O4095" t="s">
        <v>68</v>
      </c>
      <c r="P4095">
        <v>5</v>
      </c>
      <c r="Q4095">
        <v>0</v>
      </c>
      <c r="R4095">
        <v>0</v>
      </c>
      <c r="S4095">
        <v>0</v>
      </c>
    </row>
    <row r="4096" spans="1:19" x14ac:dyDescent="0.25">
      <c r="A4096">
        <v>780041</v>
      </c>
      <c r="B4096" t="s">
        <v>21</v>
      </c>
      <c r="C4096" t="s">
        <v>64</v>
      </c>
      <c r="D4096" t="s">
        <v>16</v>
      </c>
      <c r="E4096" t="s">
        <v>75</v>
      </c>
      <c r="F4096" t="s">
        <v>70</v>
      </c>
      <c r="G4096" t="s">
        <v>71</v>
      </c>
      <c r="H4096">
        <v>0.364888261590401</v>
      </c>
      <c r="I4096">
        <v>1</v>
      </c>
      <c r="J4096" t="s">
        <v>19</v>
      </c>
      <c r="K4096">
        <v>0</v>
      </c>
      <c r="L4096">
        <v>1</v>
      </c>
      <c r="M4096">
        <v>21217</v>
      </c>
      <c r="O4096" t="s">
        <v>68</v>
      </c>
      <c r="P4096">
        <v>0</v>
      </c>
      <c r="Q4096">
        <v>1</v>
      </c>
      <c r="R4096">
        <v>2</v>
      </c>
      <c r="S4096">
        <v>1</v>
      </c>
    </row>
    <row r="4097" spans="1:19" x14ac:dyDescent="0.25">
      <c r="A4097">
        <v>464079</v>
      </c>
      <c r="B4097" t="s">
        <v>15</v>
      </c>
      <c r="C4097" t="s">
        <v>64</v>
      </c>
      <c r="D4097" t="s">
        <v>16</v>
      </c>
      <c r="E4097" t="s">
        <v>65</v>
      </c>
      <c r="F4097" t="s">
        <v>73</v>
      </c>
      <c r="G4097" t="s">
        <v>67</v>
      </c>
      <c r="H4097">
        <v>0.71638402951535596</v>
      </c>
      <c r="I4097">
        <v>0</v>
      </c>
      <c r="J4097" t="s">
        <v>17</v>
      </c>
      <c r="K4097">
        <v>1</v>
      </c>
      <c r="L4097">
        <v>1</v>
      </c>
      <c r="M4097">
        <v>10238</v>
      </c>
      <c r="N4097">
        <v>11000</v>
      </c>
      <c r="O4097" t="s">
        <v>68</v>
      </c>
      <c r="P4097">
        <v>0</v>
      </c>
      <c r="Q4097">
        <v>0</v>
      </c>
      <c r="R4097">
        <v>0</v>
      </c>
      <c r="S4097">
        <v>0</v>
      </c>
    </row>
    <row r="4098" spans="1:19" x14ac:dyDescent="0.25">
      <c r="A4098">
        <v>918463</v>
      </c>
      <c r="B4098" t="s">
        <v>20</v>
      </c>
      <c r="C4098" t="s">
        <v>69</v>
      </c>
      <c r="D4098" t="s">
        <v>16</v>
      </c>
      <c r="E4098" t="s">
        <v>74</v>
      </c>
      <c r="F4098" t="s">
        <v>70</v>
      </c>
      <c r="G4098" t="s">
        <v>71</v>
      </c>
      <c r="H4098">
        <v>0.22560177889494701</v>
      </c>
      <c r="I4098">
        <v>0</v>
      </c>
      <c r="J4098" t="s">
        <v>19</v>
      </c>
      <c r="K4098">
        <v>0</v>
      </c>
      <c r="L4098">
        <v>1</v>
      </c>
      <c r="M4098">
        <v>10238</v>
      </c>
      <c r="N4098">
        <v>9000</v>
      </c>
      <c r="O4098" t="s">
        <v>68</v>
      </c>
      <c r="P4098">
        <v>5</v>
      </c>
      <c r="Q4098">
        <v>1</v>
      </c>
      <c r="R4098">
        <v>2</v>
      </c>
      <c r="S4098">
        <v>1</v>
      </c>
    </row>
    <row r="4099" spans="1:19" x14ac:dyDescent="0.25">
      <c r="A4099">
        <v>284742</v>
      </c>
      <c r="B4099" t="s">
        <v>21</v>
      </c>
      <c r="C4099" t="s">
        <v>69</v>
      </c>
      <c r="D4099" t="s">
        <v>16</v>
      </c>
      <c r="E4099" t="s">
        <v>75</v>
      </c>
      <c r="F4099" t="s">
        <v>66</v>
      </c>
      <c r="G4099" t="s">
        <v>77</v>
      </c>
      <c r="H4099">
        <v>0.53595328682881405</v>
      </c>
      <c r="I4099">
        <v>1</v>
      </c>
      <c r="J4099" t="s">
        <v>17</v>
      </c>
      <c r="K4099">
        <v>1</v>
      </c>
      <c r="L4099">
        <v>1</v>
      </c>
      <c r="M4099">
        <v>21217</v>
      </c>
      <c r="N4099">
        <v>12000</v>
      </c>
      <c r="O4099" t="s">
        <v>68</v>
      </c>
      <c r="P4099">
        <v>2</v>
      </c>
      <c r="Q4099">
        <v>0</v>
      </c>
      <c r="R4099">
        <v>3</v>
      </c>
      <c r="S4099">
        <v>1</v>
      </c>
    </row>
    <row r="4100" spans="1:19" x14ac:dyDescent="0.25">
      <c r="A4100">
        <v>810830</v>
      </c>
      <c r="B4100" t="s">
        <v>21</v>
      </c>
      <c r="C4100" t="s">
        <v>69</v>
      </c>
      <c r="D4100" t="s">
        <v>16</v>
      </c>
      <c r="E4100" t="s">
        <v>75</v>
      </c>
      <c r="F4100" t="s">
        <v>66</v>
      </c>
      <c r="G4100" t="s">
        <v>72</v>
      </c>
      <c r="H4100">
        <v>0.49279235518310399</v>
      </c>
      <c r="I4100">
        <v>0</v>
      </c>
      <c r="J4100" t="s">
        <v>19</v>
      </c>
      <c r="K4100">
        <v>1</v>
      </c>
      <c r="L4100">
        <v>1</v>
      </c>
      <c r="M4100">
        <v>10238</v>
      </c>
      <c r="N4100">
        <v>11000</v>
      </c>
      <c r="O4100" t="s">
        <v>68</v>
      </c>
      <c r="P4100">
        <v>4</v>
      </c>
      <c r="Q4100">
        <v>0</v>
      </c>
      <c r="R4100">
        <v>3</v>
      </c>
      <c r="S4100">
        <v>0</v>
      </c>
    </row>
    <row r="4101" spans="1:19" x14ac:dyDescent="0.25">
      <c r="A4101">
        <v>152675</v>
      </c>
      <c r="B4101" t="s">
        <v>21</v>
      </c>
      <c r="C4101" t="s">
        <v>64</v>
      </c>
      <c r="D4101" t="s">
        <v>16</v>
      </c>
      <c r="E4101" t="s">
        <v>75</v>
      </c>
      <c r="F4101" t="s">
        <v>70</v>
      </c>
      <c r="G4101" t="s">
        <v>72</v>
      </c>
      <c r="I4101">
        <v>1</v>
      </c>
      <c r="J4101" t="s">
        <v>19</v>
      </c>
      <c r="K4101">
        <v>0</v>
      </c>
      <c r="L4101">
        <v>1</v>
      </c>
      <c r="M4101">
        <v>10238</v>
      </c>
      <c r="N4101">
        <v>7000</v>
      </c>
      <c r="O4101" t="s">
        <v>68</v>
      </c>
      <c r="P4101">
        <v>4</v>
      </c>
      <c r="Q4101">
        <v>0</v>
      </c>
      <c r="R4101">
        <v>5</v>
      </c>
      <c r="S4101">
        <v>0</v>
      </c>
    </row>
    <row r="4102" spans="1:19" x14ac:dyDescent="0.25">
      <c r="A4102">
        <v>260651</v>
      </c>
      <c r="B4102" t="s">
        <v>21</v>
      </c>
      <c r="C4102" t="s">
        <v>69</v>
      </c>
      <c r="D4102" t="s">
        <v>16</v>
      </c>
      <c r="E4102" t="s">
        <v>75</v>
      </c>
      <c r="F4102" t="s">
        <v>73</v>
      </c>
      <c r="G4102" t="s">
        <v>77</v>
      </c>
      <c r="H4102">
        <v>0.57899217170056005</v>
      </c>
      <c r="I4102">
        <v>1</v>
      </c>
      <c r="J4102" t="s">
        <v>19</v>
      </c>
      <c r="K4102">
        <v>0</v>
      </c>
      <c r="L4102">
        <v>1</v>
      </c>
      <c r="M4102">
        <v>10238</v>
      </c>
      <c r="N4102">
        <v>10000</v>
      </c>
      <c r="O4102" t="s">
        <v>68</v>
      </c>
      <c r="P4102">
        <v>1</v>
      </c>
      <c r="Q4102">
        <v>1</v>
      </c>
      <c r="R4102">
        <v>1</v>
      </c>
      <c r="S4102">
        <v>0</v>
      </c>
    </row>
    <row r="4103" spans="1:19" x14ac:dyDescent="0.25">
      <c r="A4103">
        <v>827830</v>
      </c>
      <c r="B4103" t="s">
        <v>20</v>
      </c>
      <c r="C4103" t="s">
        <v>69</v>
      </c>
      <c r="D4103" t="s">
        <v>16</v>
      </c>
      <c r="E4103" t="s">
        <v>74</v>
      </c>
      <c r="F4103" t="s">
        <v>73</v>
      </c>
      <c r="G4103" t="s">
        <v>77</v>
      </c>
      <c r="H4103">
        <v>0.52378483506308104</v>
      </c>
      <c r="I4103">
        <v>1</v>
      </c>
      <c r="J4103" t="s">
        <v>19</v>
      </c>
      <c r="K4103">
        <v>1</v>
      </c>
      <c r="L4103">
        <v>0</v>
      </c>
      <c r="M4103">
        <v>10238</v>
      </c>
      <c r="N4103">
        <v>15000</v>
      </c>
      <c r="O4103" t="s">
        <v>68</v>
      </c>
      <c r="P4103">
        <v>0</v>
      </c>
      <c r="Q4103">
        <v>0</v>
      </c>
      <c r="R4103">
        <v>0</v>
      </c>
      <c r="S4103">
        <v>0</v>
      </c>
    </row>
    <row r="4104" spans="1:19" x14ac:dyDescent="0.25">
      <c r="A4104">
        <v>560201</v>
      </c>
      <c r="B4104" t="s">
        <v>21</v>
      </c>
      <c r="C4104" t="s">
        <v>69</v>
      </c>
      <c r="D4104" t="s">
        <v>16</v>
      </c>
      <c r="E4104" t="s">
        <v>75</v>
      </c>
      <c r="F4104" t="s">
        <v>73</v>
      </c>
      <c r="G4104" t="s">
        <v>67</v>
      </c>
      <c r="H4104">
        <v>0.52284720759703895</v>
      </c>
      <c r="I4104">
        <v>1</v>
      </c>
      <c r="J4104" t="s">
        <v>19</v>
      </c>
      <c r="K4104">
        <v>1</v>
      </c>
      <c r="L4104">
        <v>0</v>
      </c>
      <c r="M4104">
        <v>10238</v>
      </c>
      <c r="N4104">
        <v>10000</v>
      </c>
      <c r="O4104" t="s">
        <v>68</v>
      </c>
      <c r="P4104">
        <v>8</v>
      </c>
      <c r="Q4104">
        <v>0</v>
      </c>
      <c r="R4104">
        <v>1</v>
      </c>
      <c r="S4104">
        <v>0</v>
      </c>
    </row>
    <row r="4105" spans="1:19" x14ac:dyDescent="0.25">
      <c r="A4105">
        <v>326512</v>
      </c>
      <c r="B4105" t="s">
        <v>18</v>
      </c>
      <c r="C4105" t="s">
        <v>69</v>
      </c>
      <c r="D4105" t="s">
        <v>16</v>
      </c>
      <c r="E4105" t="s">
        <v>65</v>
      </c>
      <c r="F4105" t="s">
        <v>73</v>
      </c>
      <c r="G4105" t="s">
        <v>71</v>
      </c>
      <c r="H4105">
        <v>0.22877406626386099</v>
      </c>
      <c r="I4105">
        <v>0</v>
      </c>
      <c r="J4105" t="s">
        <v>19</v>
      </c>
      <c r="K4105">
        <v>0</v>
      </c>
      <c r="L4105">
        <v>0</v>
      </c>
      <c r="M4105">
        <v>10238</v>
      </c>
      <c r="N4105">
        <v>16000</v>
      </c>
      <c r="O4105" t="s">
        <v>68</v>
      </c>
      <c r="P4105">
        <v>0</v>
      </c>
      <c r="Q4105">
        <v>0</v>
      </c>
      <c r="R4105">
        <v>0</v>
      </c>
      <c r="S4105">
        <v>1</v>
      </c>
    </row>
    <row r="4106" spans="1:19" x14ac:dyDescent="0.25">
      <c r="A4106">
        <v>686845</v>
      </c>
      <c r="B4106" t="s">
        <v>20</v>
      </c>
      <c r="C4106" t="s">
        <v>64</v>
      </c>
      <c r="D4106" t="s">
        <v>16</v>
      </c>
      <c r="E4106" t="s">
        <v>74</v>
      </c>
      <c r="F4106" t="s">
        <v>66</v>
      </c>
      <c r="G4106" t="s">
        <v>67</v>
      </c>
      <c r="H4106">
        <v>0.56690707273690699</v>
      </c>
      <c r="I4106">
        <v>1</v>
      </c>
      <c r="J4106" t="s">
        <v>17</v>
      </c>
      <c r="K4106">
        <v>1</v>
      </c>
      <c r="L4106">
        <v>0</v>
      </c>
      <c r="M4106">
        <v>10238</v>
      </c>
      <c r="N4106">
        <v>10000</v>
      </c>
      <c r="O4106" t="s">
        <v>68</v>
      </c>
      <c r="P4106">
        <v>0</v>
      </c>
      <c r="Q4106">
        <v>0</v>
      </c>
      <c r="R4106">
        <v>2</v>
      </c>
      <c r="S4106">
        <v>0</v>
      </c>
    </row>
    <row r="4107" spans="1:19" x14ac:dyDescent="0.25">
      <c r="A4107">
        <v>552233</v>
      </c>
      <c r="B4107" t="s">
        <v>20</v>
      </c>
      <c r="C4107" t="s">
        <v>69</v>
      </c>
      <c r="D4107" t="s">
        <v>16</v>
      </c>
      <c r="E4107" t="s">
        <v>74</v>
      </c>
      <c r="F4107" t="s">
        <v>73</v>
      </c>
      <c r="G4107" t="s">
        <v>77</v>
      </c>
      <c r="H4107">
        <v>0.45934482050532199</v>
      </c>
      <c r="I4107">
        <v>1</v>
      </c>
      <c r="J4107" t="s">
        <v>19</v>
      </c>
      <c r="K4107">
        <v>0</v>
      </c>
      <c r="L4107">
        <v>1</v>
      </c>
      <c r="M4107">
        <v>10238</v>
      </c>
      <c r="N4107">
        <v>12000</v>
      </c>
      <c r="O4107" t="s">
        <v>68</v>
      </c>
      <c r="P4107">
        <v>1</v>
      </c>
      <c r="Q4107">
        <v>0</v>
      </c>
      <c r="R4107">
        <v>2</v>
      </c>
      <c r="S4107">
        <v>0</v>
      </c>
    </row>
    <row r="4108" spans="1:19" x14ac:dyDescent="0.25">
      <c r="A4108">
        <v>589267</v>
      </c>
      <c r="B4108" t="s">
        <v>21</v>
      </c>
      <c r="C4108" t="s">
        <v>64</v>
      </c>
      <c r="D4108" t="s">
        <v>16</v>
      </c>
      <c r="E4108" t="s">
        <v>75</v>
      </c>
      <c r="F4108" t="s">
        <v>70</v>
      </c>
      <c r="G4108" t="s">
        <v>77</v>
      </c>
      <c r="H4108">
        <v>0.61105768612183498</v>
      </c>
      <c r="I4108">
        <v>0</v>
      </c>
      <c r="J4108" t="s">
        <v>19</v>
      </c>
      <c r="K4108">
        <v>1</v>
      </c>
      <c r="L4108">
        <v>1</v>
      </c>
      <c r="M4108">
        <v>32765</v>
      </c>
      <c r="N4108">
        <v>12000</v>
      </c>
      <c r="O4108" t="s">
        <v>68</v>
      </c>
      <c r="P4108">
        <v>3</v>
      </c>
      <c r="Q4108">
        <v>1</v>
      </c>
      <c r="R4108">
        <v>0</v>
      </c>
      <c r="S4108">
        <v>0</v>
      </c>
    </row>
    <row r="4109" spans="1:19" x14ac:dyDescent="0.25">
      <c r="A4109">
        <v>396092</v>
      </c>
      <c r="B4109" t="s">
        <v>21</v>
      </c>
      <c r="C4109" t="s">
        <v>69</v>
      </c>
      <c r="D4109" t="s">
        <v>16</v>
      </c>
      <c r="E4109" t="s">
        <v>75</v>
      </c>
      <c r="F4109" t="s">
        <v>66</v>
      </c>
      <c r="G4109" t="s">
        <v>77</v>
      </c>
      <c r="I4109">
        <v>1</v>
      </c>
      <c r="J4109" t="s">
        <v>19</v>
      </c>
      <c r="K4109">
        <v>1</v>
      </c>
      <c r="L4109">
        <v>1</v>
      </c>
      <c r="M4109">
        <v>32765</v>
      </c>
      <c r="N4109">
        <v>6000</v>
      </c>
      <c r="O4109" t="s">
        <v>68</v>
      </c>
      <c r="P4109">
        <v>11</v>
      </c>
      <c r="Q4109">
        <v>0</v>
      </c>
      <c r="R4109">
        <v>6</v>
      </c>
      <c r="S4109">
        <v>0</v>
      </c>
    </row>
    <row r="4110" spans="1:19" x14ac:dyDescent="0.25">
      <c r="A4110">
        <v>872505</v>
      </c>
      <c r="B4110" t="s">
        <v>21</v>
      </c>
      <c r="C4110" t="s">
        <v>69</v>
      </c>
      <c r="D4110" t="s">
        <v>16</v>
      </c>
      <c r="E4110" t="s">
        <v>75</v>
      </c>
      <c r="F4110" t="s">
        <v>66</v>
      </c>
      <c r="G4110" t="s">
        <v>77</v>
      </c>
      <c r="H4110">
        <v>0.39441495918361702</v>
      </c>
      <c r="I4110">
        <v>0</v>
      </c>
      <c r="J4110" t="s">
        <v>19</v>
      </c>
      <c r="K4110">
        <v>1</v>
      </c>
      <c r="L4110">
        <v>1</v>
      </c>
      <c r="M4110">
        <v>10238</v>
      </c>
      <c r="N4110">
        <v>6000</v>
      </c>
      <c r="O4110" t="s">
        <v>68</v>
      </c>
      <c r="P4110">
        <v>6</v>
      </c>
      <c r="Q4110">
        <v>1</v>
      </c>
      <c r="R4110">
        <v>3</v>
      </c>
      <c r="S4110">
        <v>0</v>
      </c>
    </row>
    <row r="4111" spans="1:19" x14ac:dyDescent="0.25">
      <c r="A4111">
        <v>869232</v>
      </c>
      <c r="B4111" t="s">
        <v>18</v>
      </c>
      <c r="C4111" t="s">
        <v>64</v>
      </c>
      <c r="D4111" t="s">
        <v>22</v>
      </c>
      <c r="E4111" t="s">
        <v>65</v>
      </c>
      <c r="F4111" t="s">
        <v>70</v>
      </c>
      <c r="G4111" t="s">
        <v>71</v>
      </c>
      <c r="H4111">
        <v>0.48049276322517398</v>
      </c>
      <c r="I4111">
        <v>1</v>
      </c>
      <c r="J4111" t="s">
        <v>19</v>
      </c>
      <c r="K4111">
        <v>0</v>
      </c>
      <c r="L4111">
        <v>0</v>
      </c>
      <c r="M4111">
        <v>10238</v>
      </c>
      <c r="N4111">
        <v>15000</v>
      </c>
      <c r="O4111" t="s">
        <v>68</v>
      </c>
      <c r="P4111">
        <v>0</v>
      </c>
      <c r="Q4111">
        <v>0</v>
      </c>
      <c r="R4111">
        <v>0</v>
      </c>
      <c r="S4111">
        <v>1</v>
      </c>
    </row>
    <row r="4112" spans="1:19" x14ac:dyDescent="0.25">
      <c r="A4112">
        <v>596973</v>
      </c>
      <c r="B4112" t="s">
        <v>21</v>
      </c>
      <c r="C4112" t="s">
        <v>69</v>
      </c>
      <c r="D4112" t="s">
        <v>16</v>
      </c>
      <c r="E4112" t="s">
        <v>74</v>
      </c>
      <c r="F4112" t="s">
        <v>73</v>
      </c>
      <c r="G4112" t="s">
        <v>67</v>
      </c>
      <c r="H4112">
        <v>0.56687569837595797</v>
      </c>
      <c r="I4112">
        <v>1</v>
      </c>
      <c r="J4112" t="s">
        <v>19</v>
      </c>
      <c r="K4112">
        <v>1</v>
      </c>
      <c r="L4112">
        <v>0</v>
      </c>
      <c r="M4112">
        <v>10238</v>
      </c>
      <c r="N4112">
        <v>9000</v>
      </c>
      <c r="O4112" t="s">
        <v>68</v>
      </c>
      <c r="P4112">
        <v>2</v>
      </c>
      <c r="Q4112">
        <v>1</v>
      </c>
      <c r="R4112">
        <v>1</v>
      </c>
      <c r="S4112">
        <v>0</v>
      </c>
    </row>
    <row r="4113" spans="1:19" x14ac:dyDescent="0.25">
      <c r="A4113">
        <v>43321</v>
      </c>
      <c r="B4113" t="s">
        <v>20</v>
      </c>
      <c r="C4113" t="s">
        <v>69</v>
      </c>
      <c r="D4113" t="s">
        <v>16</v>
      </c>
      <c r="E4113" t="s">
        <v>74</v>
      </c>
      <c r="F4113" t="s">
        <v>73</v>
      </c>
      <c r="G4113" t="s">
        <v>77</v>
      </c>
      <c r="H4113">
        <v>0.46120658859501701</v>
      </c>
      <c r="I4113">
        <v>1</v>
      </c>
      <c r="J4113" t="s">
        <v>19</v>
      </c>
      <c r="K4113">
        <v>0</v>
      </c>
      <c r="L4113">
        <v>0</v>
      </c>
      <c r="M4113">
        <v>92101</v>
      </c>
      <c r="N4113">
        <v>16000</v>
      </c>
      <c r="O4113" t="s">
        <v>68</v>
      </c>
      <c r="P4113">
        <v>2</v>
      </c>
      <c r="Q4113">
        <v>0</v>
      </c>
      <c r="R4113">
        <v>1</v>
      </c>
      <c r="S4113">
        <v>1</v>
      </c>
    </row>
    <row r="4114" spans="1:19" x14ac:dyDescent="0.25">
      <c r="A4114">
        <v>767446</v>
      </c>
      <c r="B4114" t="s">
        <v>20</v>
      </c>
      <c r="C4114" t="s">
        <v>69</v>
      </c>
      <c r="D4114" t="s">
        <v>22</v>
      </c>
      <c r="E4114" t="s">
        <v>74</v>
      </c>
      <c r="F4114" t="s">
        <v>66</v>
      </c>
      <c r="G4114" t="s">
        <v>77</v>
      </c>
      <c r="H4114">
        <v>0.53386817322051106</v>
      </c>
      <c r="I4114">
        <v>1</v>
      </c>
      <c r="J4114" t="s">
        <v>17</v>
      </c>
      <c r="K4114">
        <v>0</v>
      </c>
      <c r="L4114">
        <v>1</v>
      </c>
      <c r="M4114">
        <v>32765</v>
      </c>
      <c r="N4114">
        <v>10000</v>
      </c>
      <c r="O4114" t="s">
        <v>68</v>
      </c>
      <c r="P4114">
        <v>2</v>
      </c>
      <c r="Q4114">
        <v>0</v>
      </c>
      <c r="R4114">
        <v>0</v>
      </c>
      <c r="S4114">
        <v>1</v>
      </c>
    </row>
    <row r="4115" spans="1:19" x14ac:dyDescent="0.25">
      <c r="A4115">
        <v>458602</v>
      </c>
      <c r="B4115" t="s">
        <v>20</v>
      </c>
      <c r="C4115" t="s">
        <v>64</v>
      </c>
      <c r="D4115" t="s">
        <v>16</v>
      </c>
      <c r="E4115" t="s">
        <v>74</v>
      </c>
      <c r="F4115" t="s">
        <v>70</v>
      </c>
      <c r="G4115" t="s">
        <v>72</v>
      </c>
      <c r="H4115">
        <v>0.41305760328822499</v>
      </c>
      <c r="I4115">
        <v>1</v>
      </c>
      <c r="J4115" t="s">
        <v>19</v>
      </c>
      <c r="K4115">
        <v>1</v>
      </c>
      <c r="L4115">
        <v>1</v>
      </c>
      <c r="M4115">
        <v>10238</v>
      </c>
      <c r="N4115">
        <v>9000</v>
      </c>
      <c r="O4115" t="s">
        <v>68</v>
      </c>
      <c r="P4115">
        <v>0</v>
      </c>
      <c r="Q4115">
        <v>0</v>
      </c>
      <c r="R4115">
        <v>1</v>
      </c>
      <c r="S4115">
        <v>0</v>
      </c>
    </row>
    <row r="4116" spans="1:19" x14ac:dyDescent="0.25">
      <c r="A4116">
        <v>124739</v>
      </c>
      <c r="B4116" t="s">
        <v>21</v>
      </c>
      <c r="C4116" t="s">
        <v>69</v>
      </c>
      <c r="D4116" t="s">
        <v>16</v>
      </c>
      <c r="E4116" t="s">
        <v>75</v>
      </c>
      <c r="F4116" t="s">
        <v>73</v>
      </c>
      <c r="G4116" t="s">
        <v>77</v>
      </c>
      <c r="H4116">
        <v>0.54137055422463898</v>
      </c>
      <c r="I4116">
        <v>0</v>
      </c>
      <c r="J4116" t="s">
        <v>19</v>
      </c>
      <c r="K4116">
        <v>0</v>
      </c>
      <c r="L4116">
        <v>1</v>
      </c>
      <c r="M4116">
        <v>10238</v>
      </c>
      <c r="N4116">
        <v>11000</v>
      </c>
      <c r="O4116" t="s">
        <v>68</v>
      </c>
      <c r="P4116">
        <v>3</v>
      </c>
      <c r="Q4116">
        <v>0</v>
      </c>
      <c r="R4116">
        <v>6</v>
      </c>
      <c r="S4116">
        <v>0</v>
      </c>
    </row>
    <row r="4117" spans="1:19" x14ac:dyDescent="0.25">
      <c r="A4117">
        <v>618868</v>
      </c>
      <c r="B4117" t="s">
        <v>20</v>
      </c>
      <c r="C4117" t="s">
        <v>64</v>
      </c>
      <c r="D4117" t="s">
        <v>16</v>
      </c>
      <c r="E4117" t="s">
        <v>74</v>
      </c>
      <c r="F4117" t="s">
        <v>70</v>
      </c>
      <c r="G4117" t="s">
        <v>71</v>
      </c>
      <c r="H4117">
        <v>0.36186966027957701</v>
      </c>
      <c r="I4117">
        <v>0</v>
      </c>
      <c r="J4117" t="s">
        <v>19</v>
      </c>
      <c r="K4117">
        <v>0</v>
      </c>
      <c r="L4117">
        <v>1</v>
      </c>
      <c r="M4117">
        <v>10238</v>
      </c>
      <c r="N4117">
        <v>12000</v>
      </c>
      <c r="O4117" t="s">
        <v>68</v>
      </c>
      <c r="P4117">
        <v>0</v>
      </c>
      <c r="Q4117">
        <v>0</v>
      </c>
      <c r="R4117">
        <v>0</v>
      </c>
      <c r="S4117">
        <v>1</v>
      </c>
    </row>
    <row r="4118" spans="1:19" x14ac:dyDescent="0.25">
      <c r="A4118">
        <v>944066</v>
      </c>
      <c r="B4118" t="s">
        <v>20</v>
      </c>
      <c r="C4118" t="s">
        <v>69</v>
      </c>
      <c r="D4118" t="s">
        <v>16</v>
      </c>
      <c r="E4118" t="s">
        <v>74</v>
      </c>
      <c r="F4118" t="s">
        <v>73</v>
      </c>
      <c r="G4118" t="s">
        <v>72</v>
      </c>
      <c r="H4118">
        <v>0.508639579195866</v>
      </c>
      <c r="I4118">
        <v>0</v>
      </c>
      <c r="J4118" t="s">
        <v>19</v>
      </c>
      <c r="K4118">
        <v>1</v>
      </c>
      <c r="L4118">
        <v>0</v>
      </c>
      <c r="M4118">
        <v>92101</v>
      </c>
      <c r="N4118">
        <v>15000</v>
      </c>
      <c r="O4118" t="s">
        <v>68</v>
      </c>
      <c r="P4118">
        <v>1</v>
      </c>
      <c r="Q4118">
        <v>1</v>
      </c>
      <c r="R4118">
        <v>0</v>
      </c>
      <c r="S4118">
        <v>1</v>
      </c>
    </row>
    <row r="4119" spans="1:19" x14ac:dyDescent="0.25">
      <c r="A4119">
        <v>711932</v>
      </c>
      <c r="B4119" t="s">
        <v>15</v>
      </c>
      <c r="C4119" t="s">
        <v>64</v>
      </c>
      <c r="D4119" t="s">
        <v>16</v>
      </c>
      <c r="E4119" t="s">
        <v>76</v>
      </c>
      <c r="F4119" t="s">
        <v>73</v>
      </c>
      <c r="G4119" t="s">
        <v>67</v>
      </c>
      <c r="H4119">
        <v>0.66416109561842396</v>
      </c>
      <c r="I4119">
        <v>1</v>
      </c>
      <c r="J4119" t="s">
        <v>19</v>
      </c>
      <c r="K4119">
        <v>1</v>
      </c>
      <c r="L4119">
        <v>0</v>
      </c>
      <c r="M4119">
        <v>10238</v>
      </c>
      <c r="N4119">
        <v>14000</v>
      </c>
      <c r="O4119" t="s">
        <v>68</v>
      </c>
      <c r="P4119">
        <v>2</v>
      </c>
      <c r="Q4119">
        <v>1</v>
      </c>
      <c r="R4119">
        <v>2</v>
      </c>
      <c r="S4119">
        <v>0</v>
      </c>
    </row>
    <row r="4120" spans="1:19" x14ac:dyDescent="0.25">
      <c r="A4120">
        <v>737792</v>
      </c>
      <c r="B4120" t="s">
        <v>20</v>
      </c>
      <c r="C4120" t="s">
        <v>64</v>
      </c>
      <c r="D4120" t="s">
        <v>16</v>
      </c>
      <c r="E4120" t="s">
        <v>74</v>
      </c>
      <c r="F4120" t="s">
        <v>66</v>
      </c>
      <c r="G4120" t="s">
        <v>71</v>
      </c>
      <c r="H4120">
        <v>0.38886087339620901</v>
      </c>
      <c r="I4120">
        <v>1</v>
      </c>
      <c r="J4120" t="s">
        <v>19</v>
      </c>
      <c r="K4120">
        <v>1</v>
      </c>
      <c r="L4120">
        <v>1</v>
      </c>
      <c r="M4120">
        <v>10238</v>
      </c>
      <c r="N4120">
        <v>10000</v>
      </c>
      <c r="O4120" t="s">
        <v>68</v>
      </c>
      <c r="P4120">
        <v>0</v>
      </c>
      <c r="Q4120">
        <v>0</v>
      </c>
      <c r="R4120">
        <v>0</v>
      </c>
      <c r="S4120">
        <v>0</v>
      </c>
    </row>
    <row r="4121" spans="1:19" x14ac:dyDescent="0.25">
      <c r="A4121">
        <v>807428</v>
      </c>
      <c r="B4121" t="s">
        <v>21</v>
      </c>
      <c r="C4121" t="s">
        <v>64</v>
      </c>
      <c r="D4121" t="s">
        <v>16</v>
      </c>
      <c r="E4121" t="s">
        <v>65</v>
      </c>
      <c r="F4121" t="s">
        <v>66</v>
      </c>
      <c r="G4121" t="s">
        <v>67</v>
      </c>
      <c r="H4121">
        <v>0.62230991932839097</v>
      </c>
      <c r="I4121">
        <v>1</v>
      </c>
      <c r="J4121" t="s">
        <v>19</v>
      </c>
      <c r="K4121">
        <v>1</v>
      </c>
      <c r="L4121">
        <v>0</v>
      </c>
      <c r="M4121">
        <v>10238</v>
      </c>
      <c r="N4121">
        <v>14000</v>
      </c>
      <c r="O4121" t="s">
        <v>68</v>
      </c>
      <c r="P4121">
        <v>0</v>
      </c>
      <c r="Q4121">
        <v>0</v>
      </c>
      <c r="R4121">
        <v>0</v>
      </c>
      <c r="S4121">
        <v>0</v>
      </c>
    </row>
    <row r="4122" spans="1:19" x14ac:dyDescent="0.25">
      <c r="A4122">
        <v>645815</v>
      </c>
      <c r="B4122" t="s">
        <v>21</v>
      </c>
      <c r="C4122" t="s">
        <v>64</v>
      </c>
      <c r="D4122" t="s">
        <v>16</v>
      </c>
      <c r="E4122" t="s">
        <v>75</v>
      </c>
      <c r="F4122" t="s">
        <v>73</v>
      </c>
      <c r="G4122" t="s">
        <v>67</v>
      </c>
      <c r="H4122">
        <v>0.56296695775416505</v>
      </c>
      <c r="I4122">
        <v>1</v>
      </c>
      <c r="J4122" t="s">
        <v>17</v>
      </c>
      <c r="K4122">
        <v>1</v>
      </c>
      <c r="L4122">
        <v>1</v>
      </c>
      <c r="M4122">
        <v>10238</v>
      </c>
      <c r="N4122">
        <v>14000</v>
      </c>
      <c r="O4122" t="s">
        <v>68</v>
      </c>
      <c r="P4122">
        <v>1</v>
      </c>
      <c r="Q4122">
        <v>0</v>
      </c>
      <c r="R4122">
        <v>0</v>
      </c>
      <c r="S4122">
        <v>0</v>
      </c>
    </row>
    <row r="4123" spans="1:19" x14ac:dyDescent="0.25">
      <c r="A4123">
        <v>552870</v>
      </c>
      <c r="B4123" t="s">
        <v>18</v>
      </c>
      <c r="C4123" t="s">
        <v>64</v>
      </c>
      <c r="D4123" t="s">
        <v>16</v>
      </c>
      <c r="E4123" t="s">
        <v>65</v>
      </c>
      <c r="F4123" t="s">
        <v>73</v>
      </c>
      <c r="G4123" t="s">
        <v>72</v>
      </c>
      <c r="H4123">
        <v>0.60100936462330101</v>
      </c>
      <c r="I4123">
        <v>0</v>
      </c>
      <c r="J4123" t="s">
        <v>17</v>
      </c>
      <c r="K4123">
        <v>0</v>
      </c>
      <c r="L4123">
        <v>1</v>
      </c>
      <c r="M4123">
        <v>21217</v>
      </c>
      <c r="N4123">
        <v>11000</v>
      </c>
      <c r="O4123" t="s">
        <v>68</v>
      </c>
      <c r="P4123">
        <v>0</v>
      </c>
      <c r="Q4123">
        <v>0</v>
      </c>
      <c r="R4123">
        <v>0</v>
      </c>
      <c r="S4123">
        <v>1</v>
      </c>
    </row>
    <row r="4124" spans="1:19" x14ac:dyDescent="0.25">
      <c r="A4124">
        <v>828827</v>
      </c>
      <c r="B4124" t="s">
        <v>21</v>
      </c>
      <c r="C4124" t="s">
        <v>64</v>
      </c>
      <c r="D4124" t="s">
        <v>16</v>
      </c>
      <c r="E4124" t="s">
        <v>74</v>
      </c>
      <c r="F4124" t="s">
        <v>66</v>
      </c>
      <c r="G4124" t="s">
        <v>67</v>
      </c>
      <c r="H4124">
        <v>0.453717105149398</v>
      </c>
      <c r="I4124">
        <v>1</v>
      </c>
      <c r="J4124" t="s">
        <v>17</v>
      </c>
      <c r="K4124">
        <v>1</v>
      </c>
      <c r="L4124">
        <v>0</v>
      </c>
      <c r="M4124">
        <v>10238</v>
      </c>
      <c r="N4124">
        <v>12000</v>
      </c>
      <c r="O4124" t="s">
        <v>68</v>
      </c>
      <c r="P4124">
        <v>1</v>
      </c>
      <c r="Q4124">
        <v>1</v>
      </c>
      <c r="R4124">
        <v>0</v>
      </c>
      <c r="S4124">
        <v>0</v>
      </c>
    </row>
    <row r="4125" spans="1:19" x14ac:dyDescent="0.25">
      <c r="A4125">
        <v>607032</v>
      </c>
      <c r="B4125" t="s">
        <v>21</v>
      </c>
      <c r="C4125" t="s">
        <v>64</v>
      </c>
      <c r="D4125" t="s">
        <v>16</v>
      </c>
      <c r="E4125" t="s">
        <v>74</v>
      </c>
      <c r="F4125" t="s">
        <v>73</v>
      </c>
      <c r="G4125" t="s">
        <v>67</v>
      </c>
      <c r="H4125">
        <v>0.65358949047887704</v>
      </c>
      <c r="I4125">
        <v>1</v>
      </c>
      <c r="J4125" t="s">
        <v>17</v>
      </c>
      <c r="K4125">
        <v>1</v>
      </c>
      <c r="L4125">
        <v>1</v>
      </c>
      <c r="M4125">
        <v>32765</v>
      </c>
      <c r="N4125">
        <v>9000</v>
      </c>
      <c r="O4125" t="s">
        <v>68</v>
      </c>
      <c r="P4125">
        <v>0</v>
      </c>
      <c r="Q4125">
        <v>0</v>
      </c>
      <c r="R4125">
        <v>0</v>
      </c>
      <c r="S4125">
        <v>0</v>
      </c>
    </row>
    <row r="4126" spans="1:19" x14ac:dyDescent="0.25">
      <c r="A4126">
        <v>211679</v>
      </c>
      <c r="B4126" t="s">
        <v>21</v>
      </c>
      <c r="C4126" t="s">
        <v>64</v>
      </c>
      <c r="D4126" t="s">
        <v>16</v>
      </c>
      <c r="E4126" t="s">
        <v>75</v>
      </c>
      <c r="F4126" t="s">
        <v>66</v>
      </c>
      <c r="G4126" t="s">
        <v>67</v>
      </c>
      <c r="I4126">
        <v>1</v>
      </c>
      <c r="J4126" t="s">
        <v>19</v>
      </c>
      <c r="K4126">
        <v>1</v>
      </c>
      <c r="L4126">
        <v>1</v>
      </c>
      <c r="M4126">
        <v>10238</v>
      </c>
      <c r="O4126" t="s">
        <v>68</v>
      </c>
      <c r="P4126">
        <v>3</v>
      </c>
      <c r="Q4126">
        <v>0</v>
      </c>
      <c r="R4126">
        <v>5</v>
      </c>
      <c r="S4126">
        <v>0</v>
      </c>
    </row>
    <row r="4127" spans="1:19" x14ac:dyDescent="0.25">
      <c r="A4127">
        <v>427931</v>
      </c>
      <c r="B4127" t="s">
        <v>18</v>
      </c>
      <c r="C4127" t="s">
        <v>69</v>
      </c>
      <c r="D4127" t="s">
        <v>16</v>
      </c>
      <c r="E4127" t="s">
        <v>65</v>
      </c>
      <c r="F4127" t="s">
        <v>73</v>
      </c>
      <c r="G4127" t="s">
        <v>72</v>
      </c>
      <c r="H4127">
        <v>0.33727496688973502</v>
      </c>
      <c r="I4127">
        <v>1</v>
      </c>
      <c r="J4127" t="s">
        <v>19</v>
      </c>
      <c r="K4127">
        <v>0</v>
      </c>
      <c r="L4127">
        <v>0</v>
      </c>
      <c r="M4127">
        <v>10238</v>
      </c>
      <c r="N4127">
        <v>15000</v>
      </c>
      <c r="O4127" t="s">
        <v>68</v>
      </c>
      <c r="P4127">
        <v>0</v>
      </c>
      <c r="Q4127">
        <v>0</v>
      </c>
      <c r="R4127">
        <v>0</v>
      </c>
      <c r="S4127">
        <v>0</v>
      </c>
    </row>
    <row r="4128" spans="1:19" x14ac:dyDescent="0.25">
      <c r="A4128">
        <v>685204</v>
      </c>
      <c r="B4128" t="s">
        <v>20</v>
      </c>
      <c r="C4128" t="s">
        <v>64</v>
      </c>
      <c r="D4128" t="s">
        <v>16</v>
      </c>
      <c r="E4128" t="s">
        <v>65</v>
      </c>
      <c r="F4128" t="s">
        <v>70</v>
      </c>
      <c r="G4128" t="s">
        <v>71</v>
      </c>
      <c r="H4128">
        <v>0.35437269146787997</v>
      </c>
      <c r="I4128">
        <v>1</v>
      </c>
      <c r="J4128" t="s">
        <v>19</v>
      </c>
      <c r="K4128">
        <v>0</v>
      </c>
      <c r="L4128">
        <v>1</v>
      </c>
      <c r="M4128">
        <v>32765</v>
      </c>
      <c r="O4128" t="s">
        <v>68</v>
      </c>
      <c r="P4128">
        <v>0</v>
      </c>
      <c r="Q4128">
        <v>0</v>
      </c>
      <c r="R4128">
        <v>0</v>
      </c>
      <c r="S4128">
        <v>1</v>
      </c>
    </row>
    <row r="4129" spans="1:19" x14ac:dyDescent="0.25">
      <c r="A4129">
        <v>744174</v>
      </c>
      <c r="B4129" t="s">
        <v>21</v>
      </c>
      <c r="C4129" t="s">
        <v>69</v>
      </c>
      <c r="D4129" t="s">
        <v>16</v>
      </c>
      <c r="E4129" t="s">
        <v>65</v>
      </c>
      <c r="F4129" t="s">
        <v>66</v>
      </c>
      <c r="G4129" t="s">
        <v>72</v>
      </c>
      <c r="H4129">
        <v>0.36854472554685103</v>
      </c>
      <c r="I4129">
        <v>0</v>
      </c>
      <c r="J4129" t="s">
        <v>19</v>
      </c>
      <c r="K4129">
        <v>1</v>
      </c>
      <c r="L4129">
        <v>1</v>
      </c>
      <c r="M4129">
        <v>10238</v>
      </c>
      <c r="N4129">
        <v>9000</v>
      </c>
      <c r="O4129" t="s">
        <v>68</v>
      </c>
      <c r="P4129">
        <v>0</v>
      </c>
      <c r="Q4129">
        <v>0</v>
      </c>
      <c r="R4129">
        <v>0</v>
      </c>
      <c r="S4129">
        <v>1</v>
      </c>
    </row>
    <row r="4130" spans="1:19" x14ac:dyDescent="0.25">
      <c r="A4130">
        <v>629055</v>
      </c>
      <c r="B4130" t="s">
        <v>20</v>
      </c>
      <c r="C4130" t="s">
        <v>69</v>
      </c>
      <c r="D4130" t="s">
        <v>16</v>
      </c>
      <c r="E4130" t="s">
        <v>74</v>
      </c>
      <c r="F4130" t="s">
        <v>73</v>
      </c>
      <c r="G4130" t="s">
        <v>77</v>
      </c>
      <c r="H4130">
        <v>0.62754750781576196</v>
      </c>
      <c r="I4130">
        <v>1</v>
      </c>
      <c r="J4130" t="s">
        <v>19</v>
      </c>
      <c r="K4130">
        <v>0</v>
      </c>
      <c r="L4130">
        <v>1</v>
      </c>
      <c r="M4130">
        <v>10238</v>
      </c>
      <c r="N4130">
        <v>15000</v>
      </c>
      <c r="O4130" t="s">
        <v>68</v>
      </c>
      <c r="P4130">
        <v>0</v>
      </c>
      <c r="Q4130">
        <v>1</v>
      </c>
      <c r="R4130">
        <v>3</v>
      </c>
      <c r="S4130">
        <v>0</v>
      </c>
    </row>
    <row r="4131" spans="1:19" x14ac:dyDescent="0.25">
      <c r="A4131">
        <v>450254</v>
      </c>
      <c r="B4131" t="s">
        <v>18</v>
      </c>
      <c r="C4131" t="s">
        <v>69</v>
      </c>
      <c r="D4131" t="s">
        <v>16</v>
      </c>
      <c r="E4131" t="s">
        <v>65</v>
      </c>
      <c r="F4131" t="s">
        <v>73</v>
      </c>
      <c r="G4131" t="s">
        <v>71</v>
      </c>
      <c r="H4131">
        <v>0.217981843033208</v>
      </c>
      <c r="I4131">
        <v>1</v>
      </c>
      <c r="J4131" t="s">
        <v>17</v>
      </c>
      <c r="K4131">
        <v>0</v>
      </c>
      <c r="L4131">
        <v>0</v>
      </c>
      <c r="M4131">
        <v>10238</v>
      </c>
      <c r="N4131">
        <v>18000</v>
      </c>
      <c r="O4131" t="s">
        <v>68</v>
      </c>
      <c r="P4131">
        <v>0</v>
      </c>
      <c r="Q4131">
        <v>0</v>
      </c>
      <c r="R4131">
        <v>0</v>
      </c>
      <c r="S4131">
        <v>0</v>
      </c>
    </row>
    <row r="4132" spans="1:19" x14ac:dyDescent="0.25">
      <c r="A4132">
        <v>626709</v>
      </c>
      <c r="B4132" t="s">
        <v>20</v>
      </c>
      <c r="C4132" t="s">
        <v>64</v>
      </c>
      <c r="D4132" t="s">
        <v>16</v>
      </c>
      <c r="E4132" t="s">
        <v>74</v>
      </c>
      <c r="F4132" t="s">
        <v>70</v>
      </c>
      <c r="G4132" t="s">
        <v>72</v>
      </c>
      <c r="H4132">
        <v>0.385474867941767</v>
      </c>
      <c r="I4132">
        <v>1</v>
      </c>
      <c r="J4132" t="s">
        <v>19</v>
      </c>
      <c r="K4132">
        <v>0</v>
      </c>
      <c r="L4132">
        <v>0</v>
      </c>
      <c r="M4132">
        <v>10238</v>
      </c>
      <c r="N4132">
        <v>15000</v>
      </c>
      <c r="O4132" t="s">
        <v>68</v>
      </c>
      <c r="P4132">
        <v>2</v>
      </c>
      <c r="Q4132">
        <v>0</v>
      </c>
      <c r="R4132">
        <v>0</v>
      </c>
      <c r="S4132">
        <v>0</v>
      </c>
    </row>
    <row r="4133" spans="1:19" x14ac:dyDescent="0.25">
      <c r="A4133">
        <v>883767</v>
      </c>
      <c r="B4133" t="s">
        <v>20</v>
      </c>
      <c r="C4133" t="s">
        <v>69</v>
      </c>
      <c r="D4133" t="s">
        <v>16</v>
      </c>
      <c r="E4133" t="s">
        <v>74</v>
      </c>
      <c r="F4133" t="s">
        <v>66</v>
      </c>
      <c r="G4133" t="s">
        <v>77</v>
      </c>
      <c r="H4133">
        <v>0.54151894997792005</v>
      </c>
      <c r="I4133">
        <v>1</v>
      </c>
      <c r="J4133" t="s">
        <v>17</v>
      </c>
      <c r="K4133">
        <v>0</v>
      </c>
      <c r="L4133">
        <v>0</v>
      </c>
      <c r="M4133">
        <v>32765</v>
      </c>
      <c r="N4133">
        <v>12000</v>
      </c>
      <c r="O4133" t="s">
        <v>68</v>
      </c>
      <c r="P4133">
        <v>0</v>
      </c>
      <c r="Q4133">
        <v>0</v>
      </c>
      <c r="R4133">
        <v>0</v>
      </c>
      <c r="S4133">
        <v>0</v>
      </c>
    </row>
    <row r="4134" spans="1:19" x14ac:dyDescent="0.25">
      <c r="A4134">
        <v>637149</v>
      </c>
      <c r="B4134" t="s">
        <v>20</v>
      </c>
      <c r="C4134" t="s">
        <v>69</v>
      </c>
      <c r="D4134" t="s">
        <v>16</v>
      </c>
      <c r="E4134" t="s">
        <v>74</v>
      </c>
      <c r="F4134" t="s">
        <v>73</v>
      </c>
      <c r="G4134" t="s">
        <v>67</v>
      </c>
      <c r="H4134">
        <v>0.55385432130190504</v>
      </c>
      <c r="I4134">
        <v>1</v>
      </c>
      <c r="J4134" t="s">
        <v>17</v>
      </c>
      <c r="K4134">
        <v>1</v>
      </c>
      <c r="L4134">
        <v>1</v>
      </c>
      <c r="M4134">
        <v>10238</v>
      </c>
      <c r="N4134">
        <v>12000</v>
      </c>
      <c r="O4134" t="s">
        <v>78</v>
      </c>
      <c r="P4134">
        <v>1</v>
      </c>
      <c r="Q4134">
        <v>0</v>
      </c>
      <c r="R4134">
        <v>0</v>
      </c>
      <c r="S4134">
        <v>0</v>
      </c>
    </row>
    <row r="4135" spans="1:19" x14ac:dyDescent="0.25">
      <c r="A4135">
        <v>917126</v>
      </c>
      <c r="B4135" t="s">
        <v>15</v>
      </c>
      <c r="C4135" t="s">
        <v>69</v>
      </c>
      <c r="D4135" t="s">
        <v>16</v>
      </c>
      <c r="E4135" t="s">
        <v>76</v>
      </c>
      <c r="F4135" t="s">
        <v>73</v>
      </c>
      <c r="G4135" t="s">
        <v>67</v>
      </c>
      <c r="I4135">
        <v>1</v>
      </c>
      <c r="J4135" t="s">
        <v>19</v>
      </c>
      <c r="K4135">
        <v>1</v>
      </c>
      <c r="L4135">
        <v>1</v>
      </c>
      <c r="M4135">
        <v>32765</v>
      </c>
      <c r="N4135">
        <v>9000</v>
      </c>
      <c r="O4135" t="s">
        <v>68</v>
      </c>
      <c r="P4135">
        <v>11</v>
      </c>
      <c r="Q4135">
        <v>2</v>
      </c>
      <c r="R4135">
        <v>4</v>
      </c>
      <c r="S4135">
        <v>0</v>
      </c>
    </row>
    <row r="4136" spans="1:19" x14ac:dyDescent="0.25">
      <c r="A4136">
        <v>150930</v>
      </c>
      <c r="B4136" t="s">
        <v>20</v>
      </c>
      <c r="C4136" t="s">
        <v>64</v>
      </c>
      <c r="D4136" t="s">
        <v>16</v>
      </c>
      <c r="E4136" t="s">
        <v>74</v>
      </c>
      <c r="F4136" t="s">
        <v>70</v>
      </c>
      <c r="G4136" t="s">
        <v>71</v>
      </c>
      <c r="H4136">
        <v>0.304038759948006</v>
      </c>
      <c r="I4136">
        <v>0</v>
      </c>
      <c r="J4136" t="s">
        <v>19</v>
      </c>
      <c r="K4136">
        <v>0</v>
      </c>
      <c r="L4136">
        <v>0</v>
      </c>
      <c r="M4136">
        <v>10238</v>
      </c>
      <c r="N4136">
        <v>15000</v>
      </c>
      <c r="O4136" t="s">
        <v>68</v>
      </c>
      <c r="P4136">
        <v>0</v>
      </c>
      <c r="Q4136">
        <v>0</v>
      </c>
      <c r="R4136">
        <v>2</v>
      </c>
      <c r="S4136">
        <v>0</v>
      </c>
    </row>
    <row r="4137" spans="1:19" x14ac:dyDescent="0.25">
      <c r="A4137">
        <v>814672</v>
      </c>
      <c r="B4137" t="s">
        <v>21</v>
      </c>
      <c r="C4137" t="s">
        <v>64</v>
      </c>
      <c r="D4137" t="s">
        <v>16</v>
      </c>
      <c r="E4137" t="s">
        <v>65</v>
      </c>
      <c r="F4137" t="s">
        <v>70</v>
      </c>
      <c r="G4137" t="s">
        <v>72</v>
      </c>
      <c r="H4137">
        <v>0.59559110271020799</v>
      </c>
      <c r="I4137">
        <v>1</v>
      </c>
      <c r="J4137" t="s">
        <v>19</v>
      </c>
      <c r="K4137">
        <v>0</v>
      </c>
      <c r="L4137">
        <v>1</v>
      </c>
      <c r="M4137">
        <v>10238</v>
      </c>
      <c r="N4137">
        <v>10000</v>
      </c>
      <c r="O4137" t="s">
        <v>68</v>
      </c>
      <c r="P4137">
        <v>0</v>
      </c>
      <c r="Q4137">
        <v>0</v>
      </c>
      <c r="R4137">
        <v>0</v>
      </c>
      <c r="S4137">
        <v>1</v>
      </c>
    </row>
    <row r="4138" spans="1:19" x14ac:dyDescent="0.25">
      <c r="A4138">
        <v>952132</v>
      </c>
      <c r="B4138" t="s">
        <v>20</v>
      </c>
      <c r="C4138" t="s">
        <v>64</v>
      </c>
      <c r="D4138" t="s">
        <v>16</v>
      </c>
      <c r="E4138" t="s">
        <v>74</v>
      </c>
      <c r="F4138" t="s">
        <v>66</v>
      </c>
      <c r="G4138" t="s">
        <v>72</v>
      </c>
      <c r="H4138">
        <v>0.45065486309431302</v>
      </c>
      <c r="I4138">
        <v>1</v>
      </c>
      <c r="J4138" t="s">
        <v>19</v>
      </c>
      <c r="K4138">
        <v>0</v>
      </c>
      <c r="L4138">
        <v>1</v>
      </c>
      <c r="M4138">
        <v>32765</v>
      </c>
      <c r="O4138" t="s">
        <v>68</v>
      </c>
      <c r="P4138">
        <v>0</v>
      </c>
      <c r="Q4138">
        <v>0</v>
      </c>
      <c r="R4138">
        <v>3</v>
      </c>
      <c r="S4138">
        <v>0</v>
      </c>
    </row>
    <row r="4139" spans="1:19" x14ac:dyDescent="0.25">
      <c r="A4139">
        <v>799742</v>
      </c>
      <c r="B4139" t="s">
        <v>20</v>
      </c>
      <c r="C4139" t="s">
        <v>69</v>
      </c>
      <c r="D4139" t="s">
        <v>16</v>
      </c>
      <c r="E4139" t="s">
        <v>74</v>
      </c>
      <c r="F4139" t="s">
        <v>66</v>
      </c>
      <c r="G4139" t="s">
        <v>77</v>
      </c>
      <c r="H4139">
        <v>0.33339367716770002</v>
      </c>
      <c r="I4139">
        <v>1</v>
      </c>
      <c r="J4139" t="s">
        <v>19</v>
      </c>
      <c r="K4139">
        <v>1</v>
      </c>
      <c r="L4139">
        <v>0</v>
      </c>
      <c r="M4139">
        <v>10238</v>
      </c>
      <c r="N4139">
        <v>13000</v>
      </c>
      <c r="O4139" t="s">
        <v>68</v>
      </c>
      <c r="P4139">
        <v>1</v>
      </c>
      <c r="Q4139">
        <v>0</v>
      </c>
      <c r="R4139">
        <v>1</v>
      </c>
      <c r="S4139">
        <v>0</v>
      </c>
    </row>
    <row r="4140" spans="1:19" x14ac:dyDescent="0.25">
      <c r="A4140">
        <v>339486</v>
      </c>
      <c r="B4140" t="s">
        <v>20</v>
      </c>
      <c r="C4140" t="s">
        <v>69</v>
      </c>
      <c r="D4140" t="s">
        <v>22</v>
      </c>
      <c r="E4140" t="s">
        <v>65</v>
      </c>
      <c r="F4140" t="s">
        <v>70</v>
      </c>
      <c r="G4140" t="s">
        <v>71</v>
      </c>
      <c r="H4140">
        <v>0.28963165315883799</v>
      </c>
      <c r="I4140">
        <v>0</v>
      </c>
      <c r="J4140" t="s">
        <v>17</v>
      </c>
      <c r="K4140">
        <v>1</v>
      </c>
      <c r="L4140">
        <v>1</v>
      </c>
      <c r="M4140">
        <v>10238</v>
      </c>
      <c r="O4140" t="s">
        <v>68</v>
      </c>
      <c r="P4140">
        <v>0</v>
      </c>
      <c r="Q4140">
        <v>0</v>
      </c>
      <c r="R4140">
        <v>0</v>
      </c>
      <c r="S4140">
        <v>1</v>
      </c>
    </row>
    <row r="4141" spans="1:19" x14ac:dyDescent="0.25">
      <c r="A4141">
        <v>849334</v>
      </c>
      <c r="B4141" t="s">
        <v>21</v>
      </c>
      <c r="C4141" t="s">
        <v>69</v>
      </c>
      <c r="D4141" t="s">
        <v>16</v>
      </c>
      <c r="E4141" t="s">
        <v>74</v>
      </c>
      <c r="F4141" t="s">
        <v>73</v>
      </c>
      <c r="G4141" t="s">
        <v>67</v>
      </c>
      <c r="H4141">
        <v>0.59907897288642398</v>
      </c>
      <c r="I4141">
        <v>0</v>
      </c>
      <c r="J4141" t="s">
        <v>17</v>
      </c>
      <c r="K4141">
        <v>1</v>
      </c>
      <c r="L4141">
        <v>1</v>
      </c>
      <c r="M4141">
        <v>10238</v>
      </c>
      <c r="N4141">
        <v>8000</v>
      </c>
      <c r="O4141" t="s">
        <v>68</v>
      </c>
      <c r="P4141">
        <v>1</v>
      </c>
      <c r="Q4141">
        <v>0</v>
      </c>
      <c r="R4141">
        <v>1</v>
      </c>
      <c r="S4141">
        <v>0</v>
      </c>
    </row>
    <row r="4142" spans="1:19" x14ac:dyDescent="0.25">
      <c r="A4142">
        <v>875240</v>
      </c>
      <c r="B4142" t="s">
        <v>20</v>
      </c>
      <c r="C4142" t="s">
        <v>69</v>
      </c>
      <c r="D4142" t="s">
        <v>16</v>
      </c>
      <c r="E4142" t="s">
        <v>74</v>
      </c>
      <c r="F4142" t="s">
        <v>73</v>
      </c>
      <c r="G4142" t="s">
        <v>77</v>
      </c>
      <c r="H4142">
        <v>0.68303556175131497</v>
      </c>
      <c r="I4142">
        <v>1</v>
      </c>
      <c r="J4142" t="s">
        <v>19</v>
      </c>
      <c r="K4142">
        <v>0</v>
      </c>
      <c r="L4142">
        <v>1</v>
      </c>
      <c r="M4142">
        <v>32765</v>
      </c>
      <c r="N4142">
        <v>12000</v>
      </c>
      <c r="O4142" t="s">
        <v>68</v>
      </c>
      <c r="P4142">
        <v>3</v>
      </c>
      <c r="Q4142">
        <v>0</v>
      </c>
      <c r="R4142">
        <v>1</v>
      </c>
      <c r="S4142">
        <v>0</v>
      </c>
    </row>
    <row r="4143" spans="1:19" x14ac:dyDescent="0.25">
      <c r="A4143">
        <v>5362</v>
      </c>
      <c r="B4143" t="s">
        <v>21</v>
      </c>
      <c r="C4143" t="s">
        <v>64</v>
      </c>
      <c r="D4143" t="s">
        <v>16</v>
      </c>
      <c r="E4143" t="s">
        <v>75</v>
      </c>
      <c r="F4143" t="s">
        <v>73</v>
      </c>
      <c r="G4143" t="s">
        <v>67</v>
      </c>
      <c r="H4143">
        <v>0.70469129918513496</v>
      </c>
      <c r="I4143">
        <v>1</v>
      </c>
      <c r="J4143" t="s">
        <v>17</v>
      </c>
      <c r="K4143">
        <v>0</v>
      </c>
      <c r="L4143">
        <v>1</v>
      </c>
      <c r="M4143">
        <v>10238</v>
      </c>
      <c r="N4143">
        <v>14000</v>
      </c>
      <c r="O4143" t="s">
        <v>68</v>
      </c>
      <c r="P4143">
        <v>0</v>
      </c>
      <c r="Q4143">
        <v>0</v>
      </c>
      <c r="R4143">
        <v>0</v>
      </c>
      <c r="S4143">
        <v>0</v>
      </c>
    </row>
    <row r="4144" spans="1:19" x14ac:dyDescent="0.25">
      <c r="A4144">
        <v>28902</v>
      </c>
      <c r="B4144" t="s">
        <v>20</v>
      </c>
      <c r="C4144" t="s">
        <v>64</v>
      </c>
      <c r="D4144" t="s">
        <v>16</v>
      </c>
      <c r="E4144" t="s">
        <v>65</v>
      </c>
      <c r="F4144" t="s">
        <v>66</v>
      </c>
      <c r="G4144" t="s">
        <v>67</v>
      </c>
      <c r="H4144">
        <v>0.67898165496553098</v>
      </c>
      <c r="I4144">
        <v>1</v>
      </c>
      <c r="J4144" t="s">
        <v>19</v>
      </c>
      <c r="K4144">
        <v>1</v>
      </c>
      <c r="L4144">
        <v>1</v>
      </c>
      <c r="M4144">
        <v>10238</v>
      </c>
      <c r="N4144">
        <v>9000</v>
      </c>
      <c r="O4144" t="s">
        <v>68</v>
      </c>
      <c r="P4144">
        <v>0</v>
      </c>
      <c r="Q4144">
        <v>0</v>
      </c>
      <c r="R4144">
        <v>0</v>
      </c>
      <c r="S4144">
        <v>1</v>
      </c>
    </row>
    <row r="4145" spans="1:19" x14ac:dyDescent="0.25">
      <c r="A4145">
        <v>574071</v>
      </c>
      <c r="B4145" t="s">
        <v>15</v>
      </c>
      <c r="C4145" t="s">
        <v>69</v>
      </c>
      <c r="D4145" t="s">
        <v>16</v>
      </c>
      <c r="E4145" t="s">
        <v>65</v>
      </c>
      <c r="F4145" t="s">
        <v>66</v>
      </c>
      <c r="G4145" t="s">
        <v>67</v>
      </c>
      <c r="H4145">
        <v>0.58778261333802195</v>
      </c>
      <c r="I4145">
        <v>1</v>
      </c>
      <c r="J4145" t="s">
        <v>19</v>
      </c>
      <c r="K4145">
        <v>1</v>
      </c>
      <c r="L4145">
        <v>1</v>
      </c>
      <c r="M4145">
        <v>10238</v>
      </c>
      <c r="O4145" t="s">
        <v>68</v>
      </c>
      <c r="P4145">
        <v>0</v>
      </c>
      <c r="Q4145">
        <v>0</v>
      </c>
      <c r="R4145">
        <v>0</v>
      </c>
      <c r="S4145">
        <v>0</v>
      </c>
    </row>
    <row r="4146" spans="1:19" x14ac:dyDescent="0.25">
      <c r="A4146">
        <v>273327</v>
      </c>
      <c r="B4146" t="s">
        <v>21</v>
      </c>
      <c r="C4146" t="s">
        <v>69</v>
      </c>
      <c r="D4146" t="s">
        <v>16</v>
      </c>
      <c r="E4146" t="s">
        <v>75</v>
      </c>
      <c r="F4146" t="s">
        <v>66</v>
      </c>
      <c r="G4146" t="s">
        <v>72</v>
      </c>
      <c r="H4146">
        <v>0.40860125757736698</v>
      </c>
      <c r="I4146">
        <v>1</v>
      </c>
      <c r="J4146" t="s">
        <v>19</v>
      </c>
      <c r="K4146">
        <v>0</v>
      </c>
      <c r="L4146">
        <v>1</v>
      </c>
      <c r="M4146">
        <v>10238</v>
      </c>
      <c r="N4146">
        <v>13000</v>
      </c>
      <c r="O4146" t="s">
        <v>68</v>
      </c>
      <c r="P4146">
        <v>1</v>
      </c>
      <c r="Q4146">
        <v>0</v>
      </c>
      <c r="R4146">
        <v>0</v>
      </c>
      <c r="S4146">
        <v>0</v>
      </c>
    </row>
    <row r="4147" spans="1:19" x14ac:dyDescent="0.25">
      <c r="A4147">
        <v>552413</v>
      </c>
      <c r="B4147" t="s">
        <v>15</v>
      </c>
      <c r="C4147" t="s">
        <v>64</v>
      </c>
      <c r="D4147" t="s">
        <v>16</v>
      </c>
      <c r="E4147" t="s">
        <v>65</v>
      </c>
      <c r="F4147" t="s">
        <v>73</v>
      </c>
      <c r="G4147" t="s">
        <v>67</v>
      </c>
      <c r="H4147">
        <v>0.46762950016542298</v>
      </c>
      <c r="I4147">
        <v>1</v>
      </c>
      <c r="J4147" t="s">
        <v>17</v>
      </c>
      <c r="K4147">
        <v>1</v>
      </c>
      <c r="L4147">
        <v>1</v>
      </c>
      <c r="M4147">
        <v>32765</v>
      </c>
      <c r="N4147">
        <v>6000</v>
      </c>
      <c r="O4147" t="s">
        <v>68</v>
      </c>
      <c r="P4147">
        <v>0</v>
      </c>
      <c r="Q4147">
        <v>0</v>
      </c>
      <c r="R4147">
        <v>0</v>
      </c>
      <c r="S4147">
        <v>0</v>
      </c>
    </row>
    <row r="4148" spans="1:19" x14ac:dyDescent="0.25">
      <c r="A4148">
        <v>667374</v>
      </c>
      <c r="B4148" t="s">
        <v>21</v>
      </c>
      <c r="C4148" t="s">
        <v>69</v>
      </c>
      <c r="D4148" t="s">
        <v>16</v>
      </c>
      <c r="E4148" t="s">
        <v>75</v>
      </c>
      <c r="F4148" t="s">
        <v>70</v>
      </c>
      <c r="G4148" t="s">
        <v>71</v>
      </c>
      <c r="H4148">
        <v>0.47541317024150198</v>
      </c>
      <c r="I4148">
        <v>1</v>
      </c>
      <c r="J4148" t="s">
        <v>19</v>
      </c>
      <c r="K4148">
        <v>0</v>
      </c>
      <c r="L4148">
        <v>1</v>
      </c>
      <c r="M4148">
        <v>32765</v>
      </c>
      <c r="N4148">
        <v>10000</v>
      </c>
      <c r="O4148" t="s">
        <v>68</v>
      </c>
      <c r="P4148">
        <v>9</v>
      </c>
      <c r="Q4148">
        <v>2</v>
      </c>
      <c r="R4148">
        <v>1</v>
      </c>
      <c r="S4148">
        <v>0</v>
      </c>
    </row>
    <row r="4149" spans="1:19" x14ac:dyDescent="0.25">
      <c r="A4149">
        <v>972848</v>
      </c>
      <c r="B4149" t="s">
        <v>15</v>
      </c>
      <c r="C4149" t="s">
        <v>69</v>
      </c>
      <c r="D4149" t="s">
        <v>16</v>
      </c>
      <c r="E4149" t="s">
        <v>76</v>
      </c>
      <c r="F4149" t="s">
        <v>66</v>
      </c>
      <c r="G4149" t="s">
        <v>67</v>
      </c>
      <c r="I4149">
        <v>0</v>
      </c>
      <c r="J4149" t="s">
        <v>19</v>
      </c>
      <c r="K4149">
        <v>0</v>
      </c>
      <c r="L4149">
        <v>1</v>
      </c>
      <c r="M4149">
        <v>32765</v>
      </c>
      <c r="N4149">
        <v>10000</v>
      </c>
      <c r="O4149" t="s">
        <v>68</v>
      </c>
      <c r="P4149">
        <v>5</v>
      </c>
      <c r="Q4149">
        <v>1</v>
      </c>
      <c r="R4149">
        <v>4</v>
      </c>
      <c r="S4149">
        <v>0</v>
      </c>
    </row>
    <row r="4150" spans="1:19" x14ac:dyDescent="0.25">
      <c r="A4150">
        <v>368318</v>
      </c>
      <c r="B4150" t="s">
        <v>21</v>
      </c>
      <c r="C4150" t="s">
        <v>69</v>
      </c>
      <c r="D4150" t="s">
        <v>16</v>
      </c>
      <c r="E4150" t="s">
        <v>75</v>
      </c>
      <c r="F4150" t="s">
        <v>73</v>
      </c>
      <c r="G4150" t="s">
        <v>67</v>
      </c>
      <c r="H4150">
        <v>0.63993739108319303</v>
      </c>
      <c r="I4150">
        <v>1</v>
      </c>
      <c r="J4150" t="s">
        <v>19</v>
      </c>
      <c r="K4150">
        <v>1</v>
      </c>
      <c r="L4150">
        <v>1</v>
      </c>
      <c r="M4150">
        <v>10238</v>
      </c>
      <c r="N4150">
        <v>13000</v>
      </c>
      <c r="O4150" t="s">
        <v>68</v>
      </c>
      <c r="P4150">
        <v>1</v>
      </c>
      <c r="Q4150">
        <v>1</v>
      </c>
      <c r="R4150">
        <v>2</v>
      </c>
      <c r="S4150">
        <v>0</v>
      </c>
    </row>
    <row r="4151" spans="1:19" x14ac:dyDescent="0.25">
      <c r="A4151">
        <v>110356</v>
      </c>
      <c r="B4151" t="s">
        <v>20</v>
      </c>
      <c r="C4151" t="s">
        <v>64</v>
      </c>
      <c r="D4151" t="s">
        <v>16</v>
      </c>
      <c r="E4151" t="s">
        <v>74</v>
      </c>
      <c r="F4151" t="s">
        <v>66</v>
      </c>
      <c r="G4151" t="s">
        <v>77</v>
      </c>
      <c r="I4151">
        <v>1</v>
      </c>
      <c r="J4151" t="s">
        <v>19</v>
      </c>
      <c r="K4151">
        <v>0</v>
      </c>
      <c r="L4151">
        <v>1</v>
      </c>
      <c r="M4151">
        <v>10238</v>
      </c>
      <c r="N4151">
        <v>8000</v>
      </c>
      <c r="O4151" t="s">
        <v>68</v>
      </c>
      <c r="P4151">
        <v>2</v>
      </c>
      <c r="Q4151">
        <v>0</v>
      </c>
      <c r="R4151">
        <v>3</v>
      </c>
      <c r="S4151">
        <v>0</v>
      </c>
    </row>
    <row r="4152" spans="1:19" x14ac:dyDescent="0.25">
      <c r="A4152">
        <v>500939</v>
      </c>
      <c r="B4152" t="s">
        <v>15</v>
      </c>
      <c r="C4152" t="s">
        <v>64</v>
      </c>
      <c r="D4152" t="s">
        <v>16</v>
      </c>
      <c r="E4152" t="s">
        <v>76</v>
      </c>
      <c r="F4152" t="s">
        <v>66</v>
      </c>
      <c r="G4152" t="s">
        <v>67</v>
      </c>
      <c r="H4152">
        <v>0.53661030643387897</v>
      </c>
      <c r="I4152">
        <v>1</v>
      </c>
      <c r="J4152" t="s">
        <v>17</v>
      </c>
      <c r="K4152">
        <v>0</v>
      </c>
      <c r="L4152">
        <v>1</v>
      </c>
      <c r="M4152">
        <v>32765</v>
      </c>
      <c r="O4152" t="s">
        <v>68</v>
      </c>
      <c r="P4152">
        <v>3</v>
      </c>
      <c r="Q4152">
        <v>1</v>
      </c>
      <c r="R4152">
        <v>2</v>
      </c>
      <c r="S4152">
        <v>0</v>
      </c>
    </row>
    <row r="4153" spans="1:19" x14ac:dyDescent="0.25">
      <c r="A4153">
        <v>915741</v>
      </c>
      <c r="B4153" t="s">
        <v>20</v>
      </c>
      <c r="C4153" t="s">
        <v>64</v>
      </c>
      <c r="D4153" t="s">
        <v>22</v>
      </c>
      <c r="E4153" t="s">
        <v>74</v>
      </c>
      <c r="F4153" t="s">
        <v>70</v>
      </c>
      <c r="G4153" t="s">
        <v>71</v>
      </c>
      <c r="H4153">
        <v>0.493019159499968</v>
      </c>
      <c r="I4153">
        <v>0</v>
      </c>
      <c r="J4153" t="s">
        <v>19</v>
      </c>
      <c r="K4153">
        <v>0</v>
      </c>
      <c r="L4153">
        <v>0</v>
      </c>
      <c r="M4153">
        <v>10238</v>
      </c>
      <c r="N4153">
        <v>13000</v>
      </c>
      <c r="O4153" t="s">
        <v>68</v>
      </c>
      <c r="P4153">
        <v>0</v>
      </c>
      <c r="Q4153">
        <v>0</v>
      </c>
      <c r="R4153">
        <v>1</v>
      </c>
      <c r="S4153">
        <v>1</v>
      </c>
    </row>
    <row r="4154" spans="1:19" x14ac:dyDescent="0.25">
      <c r="A4154">
        <v>860657</v>
      </c>
      <c r="B4154" t="s">
        <v>15</v>
      </c>
      <c r="C4154" t="s">
        <v>64</v>
      </c>
      <c r="D4154" t="s">
        <v>16</v>
      </c>
      <c r="E4154" t="s">
        <v>65</v>
      </c>
      <c r="F4154" t="s">
        <v>73</v>
      </c>
      <c r="G4154" t="s">
        <v>67</v>
      </c>
      <c r="I4154">
        <v>0</v>
      </c>
      <c r="J4154" t="s">
        <v>19</v>
      </c>
      <c r="K4154">
        <v>1</v>
      </c>
      <c r="L4154">
        <v>1</v>
      </c>
      <c r="M4154">
        <v>10238</v>
      </c>
      <c r="N4154">
        <v>10000</v>
      </c>
      <c r="O4154" t="s">
        <v>68</v>
      </c>
      <c r="P4154">
        <v>0</v>
      </c>
      <c r="Q4154">
        <v>0</v>
      </c>
      <c r="R4154">
        <v>0</v>
      </c>
      <c r="S4154">
        <v>0</v>
      </c>
    </row>
    <row r="4155" spans="1:19" x14ac:dyDescent="0.25">
      <c r="A4155">
        <v>879343</v>
      </c>
      <c r="B4155" t="s">
        <v>20</v>
      </c>
      <c r="C4155" t="s">
        <v>69</v>
      </c>
      <c r="D4155" t="s">
        <v>16</v>
      </c>
      <c r="E4155" t="s">
        <v>74</v>
      </c>
      <c r="F4155" t="s">
        <v>73</v>
      </c>
      <c r="G4155" t="s">
        <v>71</v>
      </c>
      <c r="H4155">
        <v>0.43494342326298102</v>
      </c>
      <c r="I4155">
        <v>1</v>
      </c>
      <c r="J4155" t="s">
        <v>19</v>
      </c>
      <c r="K4155">
        <v>0</v>
      </c>
      <c r="L4155">
        <v>0</v>
      </c>
      <c r="M4155">
        <v>10238</v>
      </c>
      <c r="N4155">
        <v>16000</v>
      </c>
      <c r="O4155" t="s">
        <v>68</v>
      </c>
      <c r="P4155">
        <v>0</v>
      </c>
      <c r="Q4155">
        <v>0</v>
      </c>
      <c r="R4155">
        <v>3</v>
      </c>
      <c r="S4155">
        <v>0</v>
      </c>
    </row>
    <row r="4156" spans="1:19" x14ac:dyDescent="0.25">
      <c r="A4156">
        <v>571160</v>
      </c>
      <c r="B4156" t="s">
        <v>21</v>
      </c>
      <c r="C4156" t="s">
        <v>69</v>
      </c>
      <c r="D4156" t="s">
        <v>16</v>
      </c>
      <c r="E4156" t="s">
        <v>75</v>
      </c>
      <c r="F4156" t="s">
        <v>66</v>
      </c>
      <c r="G4156" t="s">
        <v>67</v>
      </c>
      <c r="H4156">
        <v>0.629969237026202</v>
      </c>
      <c r="I4156">
        <v>1</v>
      </c>
      <c r="J4156" t="s">
        <v>17</v>
      </c>
      <c r="K4156">
        <v>1</v>
      </c>
      <c r="L4156">
        <v>0</v>
      </c>
      <c r="M4156">
        <v>10238</v>
      </c>
      <c r="N4156">
        <v>11000</v>
      </c>
      <c r="O4156" t="s">
        <v>68</v>
      </c>
      <c r="P4156">
        <v>4</v>
      </c>
      <c r="Q4156">
        <v>0</v>
      </c>
      <c r="R4156">
        <v>7</v>
      </c>
      <c r="S4156">
        <v>0</v>
      </c>
    </row>
    <row r="4157" spans="1:19" x14ac:dyDescent="0.25">
      <c r="A4157">
        <v>713743</v>
      </c>
      <c r="B4157" t="s">
        <v>20</v>
      </c>
      <c r="C4157" t="s">
        <v>69</v>
      </c>
      <c r="D4157" t="s">
        <v>16</v>
      </c>
      <c r="E4157" t="s">
        <v>65</v>
      </c>
      <c r="F4157" t="s">
        <v>73</v>
      </c>
      <c r="G4157" t="s">
        <v>77</v>
      </c>
      <c r="H4157">
        <v>0.44550234926653698</v>
      </c>
      <c r="I4157">
        <v>1</v>
      </c>
      <c r="J4157" t="s">
        <v>19</v>
      </c>
      <c r="K4157">
        <v>1</v>
      </c>
      <c r="L4157">
        <v>1</v>
      </c>
      <c r="M4157">
        <v>10238</v>
      </c>
      <c r="N4157">
        <v>9000</v>
      </c>
      <c r="O4157" t="s">
        <v>68</v>
      </c>
      <c r="P4157">
        <v>0</v>
      </c>
      <c r="Q4157">
        <v>0</v>
      </c>
      <c r="R4157">
        <v>0</v>
      </c>
      <c r="S4157">
        <v>1</v>
      </c>
    </row>
    <row r="4158" spans="1:19" x14ac:dyDescent="0.25">
      <c r="A4158">
        <v>133461</v>
      </c>
      <c r="B4158" t="s">
        <v>21</v>
      </c>
      <c r="C4158" t="s">
        <v>69</v>
      </c>
      <c r="D4158" t="s">
        <v>16</v>
      </c>
      <c r="E4158" t="s">
        <v>75</v>
      </c>
      <c r="F4158" t="s">
        <v>70</v>
      </c>
      <c r="G4158" t="s">
        <v>72</v>
      </c>
      <c r="H4158">
        <v>0.439565826989123</v>
      </c>
      <c r="I4158">
        <v>1</v>
      </c>
      <c r="J4158" t="s">
        <v>19</v>
      </c>
      <c r="K4158">
        <v>0</v>
      </c>
      <c r="L4158">
        <v>0</v>
      </c>
      <c r="M4158">
        <v>10238</v>
      </c>
      <c r="N4158">
        <v>15000</v>
      </c>
      <c r="O4158" t="s">
        <v>68</v>
      </c>
      <c r="P4158">
        <v>2</v>
      </c>
      <c r="Q4158">
        <v>0</v>
      </c>
      <c r="R4158">
        <v>5</v>
      </c>
      <c r="S4158">
        <v>0</v>
      </c>
    </row>
    <row r="4159" spans="1:19" x14ac:dyDescent="0.25">
      <c r="A4159">
        <v>226487</v>
      </c>
      <c r="B4159" t="s">
        <v>21</v>
      </c>
      <c r="C4159" t="s">
        <v>69</v>
      </c>
      <c r="D4159" t="s">
        <v>16</v>
      </c>
      <c r="E4159" t="s">
        <v>74</v>
      </c>
      <c r="F4159" t="s">
        <v>73</v>
      </c>
      <c r="G4159" t="s">
        <v>67</v>
      </c>
      <c r="H4159">
        <v>0.48259371153827002</v>
      </c>
      <c r="I4159">
        <v>1</v>
      </c>
      <c r="J4159" t="s">
        <v>17</v>
      </c>
      <c r="K4159">
        <v>1</v>
      </c>
      <c r="L4159">
        <v>1</v>
      </c>
      <c r="M4159">
        <v>10238</v>
      </c>
      <c r="N4159">
        <v>11000</v>
      </c>
      <c r="O4159" t="s">
        <v>68</v>
      </c>
      <c r="P4159">
        <v>0</v>
      </c>
      <c r="Q4159">
        <v>0</v>
      </c>
      <c r="R4159">
        <v>0</v>
      </c>
      <c r="S4159">
        <v>0</v>
      </c>
    </row>
    <row r="4160" spans="1:19" x14ac:dyDescent="0.25">
      <c r="A4160">
        <v>272509</v>
      </c>
      <c r="B4160" t="s">
        <v>21</v>
      </c>
      <c r="C4160" t="s">
        <v>69</v>
      </c>
      <c r="D4160" t="s">
        <v>16</v>
      </c>
      <c r="E4160" t="s">
        <v>74</v>
      </c>
      <c r="F4160" t="s">
        <v>66</v>
      </c>
      <c r="G4160" t="s">
        <v>67</v>
      </c>
      <c r="H4160">
        <v>0.58192160482202304</v>
      </c>
      <c r="I4160">
        <v>1</v>
      </c>
      <c r="J4160" t="s">
        <v>19</v>
      </c>
      <c r="K4160">
        <v>0</v>
      </c>
      <c r="L4160">
        <v>1</v>
      </c>
      <c r="M4160">
        <v>10238</v>
      </c>
      <c r="N4160">
        <v>12000</v>
      </c>
      <c r="O4160" t="s">
        <v>68</v>
      </c>
      <c r="P4160">
        <v>1</v>
      </c>
      <c r="Q4160">
        <v>0</v>
      </c>
      <c r="R4160">
        <v>1</v>
      </c>
      <c r="S4160">
        <v>1</v>
      </c>
    </row>
    <row r="4161" spans="1:19" x14ac:dyDescent="0.25">
      <c r="A4161">
        <v>240196</v>
      </c>
      <c r="B4161" t="s">
        <v>20</v>
      </c>
      <c r="C4161" t="s">
        <v>64</v>
      </c>
      <c r="D4161" t="s">
        <v>16</v>
      </c>
      <c r="E4161" t="s">
        <v>74</v>
      </c>
      <c r="F4161" t="s">
        <v>66</v>
      </c>
      <c r="G4161" t="s">
        <v>77</v>
      </c>
      <c r="I4161">
        <v>0</v>
      </c>
      <c r="J4161" t="s">
        <v>19</v>
      </c>
      <c r="K4161">
        <v>1</v>
      </c>
      <c r="L4161">
        <v>1</v>
      </c>
      <c r="M4161">
        <v>92101</v>
      </c>
      <c r="N4161">
        <v>10000</v>
      </c>
      <c r="O4161" t="s">
        <v>68</v>
      </c>
      <c r="P4161">
        <v>1</v>
      </c>
      <c r="Q4161">
        <v>0</v>
      </c>
      <c r="R4161">
        <v>0</v>
      </c>
      <c r="S4161">
        <v>1</v>
      </c>
    </row>
    <row r="4162" spans="1:19" x14ac:dyDescent="0.25">
      <c r="A4162">
        <v>326322</v>
      </c>
      <c r="B4162" t="s">
        <v>20</v>
      </c>
      <c r="C4162" t="s">
        <v>64</v>
      </c>
      <c r="D4162" t="s">
        <v>16</v>
      </c>
      <c r="E4162" t="s">
        <v>74</v>
      </c>
      <c r="F4162" t="s">
        <v>73</v>
      </c>
      <c r="G4162" t="s">
        <v>77</v>
      </c>
      <c r="H4162">
        <v>0.55809773984831901</v>
      </c>
      <c r="I4162">
        <v>1</v>
      </c>
      <c r="J4162" t="s">
        <v>19</v>
      </c>
      <c r="K4162">
        <v>1</v>
      </c>
      <c r="L4162">
        <v>0</v>
      </c>
      <c r="M4162">
        <v>10238</v>
      </c>
      <c r="N4162">
        <v>12000</v>
      </c>
      <c r="O4162" t="s">
        <v>68</v>
      </c>
      <c r="P4162">
        <v>1</v>
      </c>
      <c r="Q4162">
        <v>0</v>
      </c>
      <c r="R4162">
        <v>0</v>
      </c>
      <c r="S4162">
        <v>0</v>
      </c>
    </row>
    <row r="4163" spans="1:19" x14ac:dyDescent="0.25">
      <c r="A4163">
        <v>10129</v>
      </c>
      <c r="B4163" t="s">
        <v>20</v>
      </c>
      <c r="C4163" t="s">
        <v>64</v>
      </c>
      <c r="D4163" t="s">
        <v>16</v>
      </c>
      <c r="E4163" t="s">
        <v>65</v>
      </c>
      <c r="F4163" t="s">
        <v>70</v>
      </c>
      <c r="G4163" t="s">
        <v>72</v>
      </c>
      <c r="H4163">
        <v>0.48768084049657701</v>
      </c>
      <c r="I4163">
        <v>1</v>
      </c>
      <c r="J4163" t="s">
        <v>19</v>
      </c>
      <c r="K4163">
        <v>0</v>
      </c>
      <c r="L4163">
        <v>1</v>
      </c>
      <c r="M4163">
        <v>10238</v>
      </c>
      <c r="N4163">
        <v>13000</v>
      </c>
      <c r="O4163" t="s">
        <v>68</v>
      </c>
      <c r="P4163">
        <v>0</v>
      </c>
      <c r="Q4163">
        <v>0</v>
      </c>
      <c r="R4163">
        <v>0</v>
      </c>
      <c r="S4163">
        <v>1</v>
      </c>
    </row>
    <row r="4164" spans="1:19" x14ac:dyDescent="0.25">
      <c r="A4164">
        <v>982205</v>
      </c>
      <c r="B4164" t="s">
        <v>21</v>
      </c>
      <c r="C4164" t="s">
        <v>69</v>
      </c>
      <c r="D4164" t="s">
        <v>16</v>
      </c>
      <c r="E4164" t="s">
        <v>74</v>
      </c>
      <c r="F4164" t="s">
        <v>66</v>
      </c>
      <c r="G4164" t="s">
        <v>67</v>
      </c>
      <c r="I4164">
        <v>1</v>
      </c>
      <c r="J4164" t="s">
        <v>17</v>
      </c>
      <c r="K4164">
        <v>1</v>
      </c>
      <c r="L4164">
        <v>1</v>
      </c>
      <c r="M4164">
        <v>10238</v>
      </c>
      <c r="O4164" t="s">
        <v>68</v>
      </c>
      <c r="P4164">
        <v>0</v>
      </c>
      <c r="Q4164">
        <v>0</v>
      </c>
      <c r="R4164">
        <v>1</v>
      </c>
      <c r="S4164">
        <v>0</v>
      </c>
    </row>
    <row r="4165" spans="1:19" x14ac:dyDescent="0.25">
      <c r="A4165">
        <v>2906</v>
      </c>
      <c r="B4165" t="s">
        <v>21</v>
      </c>
      <c r="C4165" t="s">
        <v>69</v>
      </c>
      <c r="D4165" t="s">
        <v>16</v>
      </c>
      <c r="E4165" t="s">
        <v>74</v>
      </c>
      <c r="F4165" t="s">
        <v>73</v>
      </c>
      <c r="G4165" t="s">
        <v>67</v>
      </c>
      <c r="H4165">
        <v>0.68539817198040598</v>
      </c>
      <c r="I4165">
        <v>1</v>
      </c>
      <c r="J4165" t="s">
        <v>19</v>
      </c>
      <c r="K4165">
        <v>1</v>
      </c>
      <c r="L4165">
        <v>1</v>
      </c>
      <c r="M4165">
        <v>10238</v>
      </c>
      <c r="N4165">
        <v>8000</v>
      </c>
      <c r="O4165" t="s">
        <v>68</v>
      </c>
      <c r="P4165">
        <v>3</v>
      </c>
      <c r="Q4165">
        <v>0</v>
      </c>
      <c r="R4165">
        <v>2</v>
      </c>
      <c r="S4165">
        <v>0</v>
      </c>
    </row>
    <row r="4166" spans="1:19" x14ac:dyDescent="0.25">
      <c r="A4166">
        <v>690340</v>
      </c>
      <c r="B4166" t="s">
        <v>20</v>
      </c>
      <c r="C4166" t="s">
        <v>69</v>
      </c>
      <c r="D4166" t="s">
        <v>16</v>
      </c>
      <c r="E4166" t="s">
        <v>74</v>
      </c>
      <c r="F4166" t="s">
        <v>73</v>
      </c>
      <c r="G4166" t="s">
        <v>67</v>
      </c>
      <c r="H4166">
        <v>0.64602054449600599</v>
      </c>
      <c r="I4166">
        <v>1</v>
      </c>
      <c r="J4166" t="s">
        <v>17</v>
      </c>
      <c r="K4166">
        <v>0</v>
      </c>
      <c r="L4166">
        <v>1</v>
      </c>
      <c r="M4166">
        <v>32765</v>
      </c>
      <c r="N4166">
        <v>9000</v>
      </c>
      <c r="O4166" t="s">
        <v>68</v>
      </c>
      <c r="P4166">
        <v>5</v>
      </c>
      <c r="Q4166">
        <v>0</v>
      </c>
      <c r="R4166">
        <v>0</v>
      </c>
      <c r="S4166">
        <v>0</v>
      </c>
    </row>
    <row r="4167" spans="1:19" x14ac:dyDescent="0.25">
      <c r="A4167">
        <v>228541</v>
      </c>
      <c r="B4167" t="s">
        <v>18</v>
      </c>
      <c r="C4167" t="s">
        <v>64</v>
      </c>
      <c r="D4167" t="s">
        <v>16</v>
      </c>
      <c r="E4167" t="s">
        <v>65</v>
      </c>
      <c r="F4167" t="s">
        <v>70</v>
      </c>
      <c r="G4167" t="s">
        <v>71</v>
      </c>
      <c r="H4167">
        <v>0.39199214736658999</v>
      </c>
      <c r="I4167">
        <v>0</v>
      </c>
      <c r="J4167" t="s">
        <v>19</v>
      </c>
      <c r="K4167">
        <v>0</v>
      </c>
      <c r="L4167">
        <v>0</v>
      </c>
      <c r="M4167">
        <v>32765</v>
      </c>
      <c r="N4167">
        <v>10000</v>
      </c>
      <c r="O4167" t="s">
        <v>68</v>
      </c>
      <c r="P4167">
        <v>0</v>
      </c>
      <c r="Q4167">
        <v>0</v>
      </c>
      <c r="R4167">
        <v>0</v>
      </c>
      <c r="S4167">
        <v>1</v>
      </c>
    </row>
    <row r="4168" spans="1:19" x14ac:dyDescent="0.25">
      <c r="A4168">
        <v>278143</v>
      </c>
      <c r="B4168" t="s">
        <v>18</v>
      </c>
      <c r="C4168" t="s">
        <v>69</v>
      </c>
      <c r="D4168" t="s">
        <v>16</v>
      </c>
      <c r="E4168" t="s">
        <v>65</v>
      </c>
      <c r="F4168" t="s">
        <v>66</v>
      </c>
      <c r="G4168" t="s">
        <v>77</v>
      </c>
      <c r="H4168">
        <v>0.57157509644424198</v>
      </c>
      <c r="I4168">
        <v>0</v>
      </c>
      <c r="J4168" t="s">
        <v>19</v>
      </c>
      <c r="K4168">
        <v>1</v>
      </c>
      <c r="L4168">
        <v>1</v>
      </c>
      <c r="M4168">
        <v>10238</v>
      </c>
      <c r="N4168">
        <v>10000</v>
      </c>
      <c r="O4168" t="s">
        <v>68</v>
      </c>
      <c r="P4168">
        <v>0</v>
      </c>
      <c r="Q4168">
        <v>0</v>
      </c>
      <c r="R4168">
        <v>0</v>
      </c>
      <c r="S4168">
        <v>0</v>
      </c>
    </row>
    <row r="4169" spans="1:19" x14ac:dyDescent="0.25">
      <c r="A4169">
        <v>26634</v>
      </c>
      <c r="B4169" t="s">
        <v>15</v>
      </c>
      <c r="C4169" t="s">
        <v>69</v>
      </c>
      <c r="D4169" t="s">
        <v>16</v>
      </c>
      <c r="E4169" t="s">
        <v>75</v>
      </c>
      <c r="F4169" t="s">
        <v>73</v>
      </c>
      <c r="G4169" t="s">
        <v>67</v>
      </c>
      <c r="H4169">
        <v>0.52278220655687502</v>
      </c>
      <c r="I4169">
        <v>1</v>
      </c>
      <c r="J4169" t="s">
        <v>19</v>
      </c>
      <c r="K4169">
        <v>0</v>
      </c>
      <c r="L4169">
        <v>1</v>
      </c>
      <c r="M4169">
        <v>32765</v>
      </c>
      <c r="N4169">
        <v>13000</v>
      </c>
      <c r="O4169" t="s">
        <v>68</v>
      </c>
      <c r="P4169">
        <v>6</v>
      </c>
      <c r="Q4169">
        <v>0</v>
      </c>
      <c r="R4169">
        <v>0</v>
      </c>
      <c r="S4169">
        <v>1</v>
      </c>
    </row>
    <row r="4170" spans="1:19" x14ac:dyDescent="0.25">
      <c r="A4170">
        <v>686633</v>
      </c>
      <c r="B4170" t="s">
        <v>21</v>
      </c>
      <c r="C4170" t="s">
        <v>69</v>
      </c>
      <c r="D4170" t="s">
        <v>22</v>
      </c>
      <c r="E4170" t="s">
        <v>74</v>
      </c>
      <c r="F4170" t="s">
        <v>66</v>
      </c>
      <c r="G4170" t="s">
        <v>72</v>
      </c>
      <c r="H4170">
        <v>0.44038763909075201</v>
      </c>
      <c r="I4170">
        <v>0</v>
      </c>
      <c r="J4170" t="s">
        <v>19</v>
      </c>
      <c r="K4170">
        <v>1</v>
      </c>
      <c r="L4170">
        <v>1</v>
      </c>
      <c r="M4170">
        <v>32765</v>
      </c>
      <c r="N4170">
        <v>4000</v>
      </c>
      <c r="O4170" t="s">
        <v>68</v>
      </c>
      <c r="P4170">
        <v>3</v>
      </c>
      <c r="Q4170">
        <v>1</v>
      </c>
      <c r="R4170">
        <v>0</v>
      </c>
      <c r="S4170">
        <v>1</v>
      </c>
    </row>
    <row r="4171" spans="1:19" x14ac:dyDescent="0.25">
      <c r="A4171">
        <v>588867</v>
      </c>
      <c r="B4171" t="s">
        <v>15</v>
      </c>
      <c r="C4171" t="s">
        <v>69</v>
      </c>
      <c r="D4171" t="s">
        <v>16</v>
      </c>
      <c r="E4171" t="s">
        <v>76</v>
      </c>
      <c r="F4171" t="s">
        <v>73</v>
      </c>
      <c r="G4171" t="s">
        <v>67</v>
      </c>
      <c r="H4171">
        <v>0.56963877677874797</v>
      </c>
      <c r="I4171">
        <v>1</v>
      </c>
      <c r="J4171" t="s">
        <v>19</v>
      </c>
      <c r="K4171">
        <v>1</v>
      </c>
      <c r="L4171">
        <v>0</v>
      </c>
      <c r="M4171">
        <v>32765</v>
      </c>
      <c r="O4171" t="s">
        <v>68</v>
      </c>
      <c r="P4171">
        <v>19</v>
      </c>
      <c r="Q4171">
        <v>0</v>
      </c>
      <c r="R4171">
        <v>2</v>
      </c>
      <c r="S4171">
        <v>0</v>
      </c>
    </row>
    <row r="4172" spans="1:19" x14ac:dyDescent="0.25">
      <c r="A4172">
        <v>682855</v>
      </c>
      <c r="B4172" t="s">
        <v>20</v>
      </c>
      <c r="C4172" t="s">
        <v>69</v>
      </c>
      <c r="D4172" t="s">
        <v>16</v>
      </c>
      <c r="E4172" t="s">
        <v>74</v>
      </c>
      <c r="F4172" t="s">
        <v>73</v>
      </c>
      <c r="G4172" t="s">
        <v>67</v>
      </c>
      <c r="H4172">
        <v>0.49424877437075099</v>
      </c>
      <c r="I4172">
        <v>1</v>
      </c>
      <c r="J4172" t="s">
        <v>17</v>
      </c>
      <c r="K4172">
        <v>0</v>
      </c>
      <c r="L4172">
        <v>1</v>
      </c>
      <c r="M4172">
        <v>32765</v>
      </c>
      <c r="N4172">
        <v>11000</v>
      </c>
      <c r="O4172" t="s">
        <v>68</v>
      </c>
      <c r="P4172">
        <v>4</v>
      </c>
      <c r="Q4172">
        <v>0</v>
      </c>
      <c r="R4172">
        <v>1</v>
      </c>
      <c r="S4172">
        <v>1</v>
      </c>
    </row>
    <row r="4173" spans="1:19" x14ac:dyDescent="0.25">
      <c r="A4173">
        <v>883888</v>
      </c>
      <c r="B4173" t="s">
        <v>21</v>
      </c>
      <c r="C4173" t="s">
        <v>69</v>
      </c>
      <c r="D4173" t="s">
        <v>16</v>
      </c>
      <c r="E4173" t="s">
        <v>74</v>
      </c>
      <c r="F4173" t="s">
        <v>66</v>
      </c>
      <c r="G4173" t="s">
        <v>77</v>
      </c>
      <c r="H4173">
        <v>0.58481867391589004</v>
      </c>
      <c r="I4173">
        <v>1</v>
      </c>
      <c r="J4173" t="s">
        <v>19</v>
      </c>
      <c r="K4173">
        <v>1</v>
      </c>
      <c r="L4173">
        <v>1</v>
      </c>
      <c r="M4173">
        <v>10238</v>
      </c>
      <c r="O4173" t="s">
        <v>68</v>
      </c>
      <c r="P4173">
        <v>0</v>
      </c>
      <c r="Q4173">
        <v>1</v>
      </c>
      <c r="R4173">
        <v>2</v>
      </c>
      <c r="S4173">
        <v>0</v>
      </c>
    </row>
    <row r="4174" spans="1:19" x14ac:dyDescent="0.25">
      <c r="A4174">
        <v>808176</v>
      </c>
      <c r="B4174" t="s">
        <v>15</v>
      </c>
      <c r="C4174" t="s">
        <v>69</v>
      </c>
      <c r="D4174" t="s">
        <v>16</v>
      </c>
      <c r="E4174" t="s">
        <v>76</v>
      </c>
      <c r="F4174" t="s">
        <v>73</v>
      </c>
      <c r="G4174" t="s">
        <v>67</v>
      </c>
      <c r="H4174">
        <v>0.70708015560067405</v>
      </c>
      <c r="I4174">
        <v>1</v>
      </c>
      <c r="J4174" t="s">
        <v>17</v>
      </c>
      <c r="K4174">
        <v>1</v>
      </c>
      <c r="L4174">
        <v>1</v>
      </c>
      <c r="M4174">
        <v>10238</v>
      </c>
      <c r="N4174">
        <v>17000</v>
      </c>
      <c r="O4174" t="s">
        <v>68</v>
      </c>
      <c r="P4174">
        <v>3</v>
      </c>
      <c r="Q4174">
        <v>1</v>
      </c>
      <c r="R4174">
        <v>4</v>
      </c>
      <c r="S4174">
        <v>0</v>
      </c>
    </row>
    <row r="4175" spans="1:19" x14ac:dyDescent="0.25">
      <c r="A4175">
        <v>48308</v>
      </c>
      <c r="B4175" t="s">
        <v>20</v>
      </c>
      <c r="C4175" t="s">
        <v>69</v>
      </c>
      <c r="D4175" t="s">
        <v>16</v>
      </c>
      <c r="E4175" t="s">
        <v>65</v>
      </c>
      <c r="F4175" t="s">
        <v>70</v>
      </c>
      <c r="G4175" t="s">
        <v>71</v>
      </c>
      <c r="H4175">
        <v>0.28890333788464301</v>
      </c>
      <c r="I4175">
        <v>0</v>
      </c>
      <c r="J4175" t="s">
        <v>19</v>
      </c>
      <c r="K4175">
        <v>0</v>
      </c>
      <c r="L4175">
        <v>1</v>
      </c>
      <c r="M4175">
        <v>10238</v>
      </c>
      <c r="N4175">
        <v>10000</v>
      </c>
      <c r="O4175" t="s">
        <v>68</v>
      </c>
      <c r="P4175">
        <v>0</v>
      </c>
      <c r="Q4175">
        <v>0</v>
      </c>
      <c r="R4175">
        <v>0</v>
      </c>
      <c r="S4175">
        <v>1</v>
      </c>
    </row>
    <row r="4176" spans="1:19" x14ac:dyDescent="0.25">
      <c r="A4176">
        <v>848067</v>
      </c>
      <c r="B4176" t="s">
        <v>15</v>
      </c>
      <c r="C4176" t="s">
        <v>69</v>
      </c>
      <c r="D4176" t="s">
        <v>16</v>
      </c>
      <c r="E4176" t="s">
        <v>74</v>
      </c>
      <c r="F4176" t="s">
        <v>70</v>
      </c>
      <c r="G4176" t="s">
        <v>67</v>
      </c>
      <c r="H4176">
        <v>0.73912139230294505</v>
      </c>
      <c r="I4176">
        <v>0</v>
      </c>
      <c r="J4176" t="s">
        <v>19</v>
      </c>
      <c r="K4176">
        <v>1</v>
      </c>
      <c r="L4176">
        <v>0</v>
      </c>
      <c r="M4176">
        <v>10238</v>
      </c>
      <c r="O4176" t="s">
        <v>68</v>
      </c>
      <c r="P4176">
        <v>1</v>
      </c>
      <c r="Q4176">
        <v>0</v>
      </c>
      <c r="R4176">
        <v>0</v>
      </c>
      <c r="S4176">
        <v>1</v>
      </c>
    </row>
    <row r="4177" spans="1:19" x14ac:dyDescent="0.25">
      <c r="A4177">
        <v>689994</v>
      </c>
      <c r="B4177" t="s">
        <v>21</v>
      </c>
      <c r="C4177" t="s">
        <v>64</v>
      </c>
      <c r="D4177" t="s">
        <v>16</v>
      </c>
      <c r="E4177" t="s">
        <v>75</v>
      </c>
      <c r="F4177" t="s">
        <v>66</v>
      </c>
      <c r="G4177" t="s">
        <v>71</v>
      </c>
      <c r="H4177">
        <v>0.30558248787395498</v>
      </c>
      <c r="I4177">
        <v>1</v>
      </c>
      <c r="J4177" t="s">
        <v>19</v>
      </c>
      <c r="K4177">
        <v>0</v>
      </c>
      <c r="L4177">
        <v>1</v>
      </c>
      <c r="M4177">
        <v>10238</v>
      </c>
      <c r="N4177">
        <v>10000</v>
      </c>
      <c r="O4177" t="s">
        <v>68</v>
      </c>
      <c r="P4177">
        <v>3</v>
      </c>
      <c r="Q4177">
        <v>0</v>
      </c>
      <c r="R4177">
        <v>0</v>
      </c>
      <c r="S4177">
        <v>0</v>
      </c>
    </row>
    <row r="4178" spans="1:19" x14ac:dyDescent="0.25">
      <c r="A4178">
        <v>969703</v>
      </c>
      <c r="B4178" t="s">
        <v>21</v>
      </c>
      <c r="C4178" t="s">
        <v>69</v>
      </c>
      <c r="D4178" t="s">
        <v>16</v>
      </c>
      <c r="E4178" t="s">
        <v>74</v>
      </c>
      <c r="F4178" t="s">
        <v>66</v>
      </c>
      <c r="G4178" t="s">
        <v>67</v>
      </c>
      <c r="H4178">
        <v>0.72705523126878002</v>
      </c>
      <c r="I4178">
        <v>1</v>
      </c>
      <c r="J4178" t="s">
        <v>17</v>
      </c>
      <c r="K4178">
        <v>1</v>
      </c>
      <c r="L4178">
        <v>1</v>
      </c>
      <c r="M4178">
        <v>10238</v>
      </c>
      <c r="N4178">
        <v>13000</v>
      </c>
      <c r="O4178" t="s">
        <v>68</v>
      </c>
      <c r="P4178">
        <v>1</v>
      </c>
      <c r="Q4178">
        <v>0</v>
      </c>
      <c r="R4178">
        <v>1</v>
      </c>
      <c r="S4178">
        <v>0</v>
      </c>
    </row>
    <row r="4179" spans="1:19" x14ac:dyDescent="0.25">
      <c r="A4179">
        <v>724901</v>
      </c>
      <c r="B4179" t="s">
        <v>21</v>
      </c>
      <c r="C4179" t="s">
        <v>64</v>
      </c>
      <c r="D4179" t="s">
        <v>16</v>
      </c>
      <c r="E4179" t="s">
        <v>74</v>
      </c>
      <c r="F4179" t="s">
        <v>70</v>
      </c>
      <c r="G4179" t="s">
        <v>72</v>
      </c>
      <c r="H4179">
        <v>0.32220208050940502</v>
      </c>
      <c r="I4179">
        <v>1</v>
      </c>
      <c r="J4179" t="s">
        <v>19</v>
      </c>
      <c r="K4179">
        <v>1</v>
      </c>
      <c r="L4179">
        <v>1</v>
      </c>
      <c r="M4179">
        <v>10238</v>
      </c>
      <c r="N4179">
        <v>11000</v>
      </c>
      <c r="O4179" t="s">
        <v>68</v>
      </c>
      <c r="P4179">
        <v>0</v>
      </c>
      <c r="Q4179">
        <v>0</v>
      </c>
      <c r="R4179">
        <v>2</v>
      </c>
      <c r="S4179">
        <v>0</v>
      </c>
    </row>
    <row r="4180" spans="1:19" x14ac:dyDescent="0.25">
      <c r="A4180">
        <v>122209</v>
      </c>
      <c r="B4180" t="s">
        <v>21</v>
      </c>
      <c r="C4180" t="s">
        <v>64</v>
      </c>
      <c r="D4180" t="s">
        <v>16</v>
      </c>
      <c r="E4180" t="s">
        <v>75</v>
      </c>
      <c r="F4180" t="s">
        <v>66</v>
      </c>
      <c r="G4180" t="s">
        <v>67</v>
      </c>
      <c r="H4180">
        <v>0.62679181844211496</v>
      </c>
      <c r="I4180">
        <v>1</v>
      </c>
      <c r="J4180" t="s">
        <v>17</v>
      </c>
      <c r="K4180">
        <v>0</v>
      </c>
      <c r="L4180">
        <v>0</v>
      </c>
      <c r="M4180">
        <v>10238</v>
      </c>
      <c r="N4180">
        <v>18000</v>
      </c>
      <c r="O4180" t="s">
        <v>68</v>
      </c>
      <c r="P4180">
        <v>1</v>
      </c>
      <c r="Q4180">
        <v>0</v>
      </c>
      <c r="R4180">
        <v>0</v>
      </c>
      <c r="S4180">
        <v>0</v>
      </c>
    </row>
    <row r="4181" spans="1:19" x14ac:dyDescent="0.25">
      <c r="A4181">
        <v>853177</v>
      </c>
      <c r="B4181" t="s">
        <v>18</v>
      </c>
      <c r="C4181" t="s">
        <v>64</v>
      </c>
      <c r="D4181" t="s">
        <v>16</v>
      </c>
      <c r="E4181" t="s">
        <v>65</v>
      </c>
      <c r="F4181" t="s">
        <v>70</v>
      </c>
      <c r="G4181" t="s">
        <v>71</v>
      </c>
      <c r="H4181">
        <v>0.38991181668859498</v>
      </c>
      <c r="I4181">
        <v>1</v>
      </c>
      <c r="J4181" t="s">
        <v>19</v>
      </c>
      <c r="K4181">
        <v>1</v>
      </c>
      <c r="L4181">
        <v>0</v>
      </c>
      <c r="M4181">
        <v>10238</v>
      </c>
      <c r="N4181">
        <v>14000</v>
      </c>
      <c r="O4181" t="s">
        <v>68</v>
      </c>
      <c r="P4181">
        <v>0</v>
      </c>
      <c r="Q4181">
        <v>0</v>
      </c>
      <c r="R4181">
        <v>0</v>
      </c>
      <c r="S4181">
        <v>0</v>
      </c>
    </row>
    <row r="4182" spans="1:19" x14ac:dyDescent="0.25">
      <c r="A4182">
        <v>523705</v>
      </c>
      <c r="B4182" t="s">
        <v>18</v>
      </c>
      <c r="C4182" t="s">
        <v>64</v>
      </c>
      <c r="D4182" t="s">
        <v>16</v>
      </c>
      <c r="E4182" t="s">
        <v>65</v>
      </c>
      <c r="F4182" t="s">
        <v>66</v>
      </c>
      <c r="G4182" t="s">
        <v>71</v>
      </c>
      <c r="H4182">
        <v>0.44251478033812802</v>
      </c>
      <c r="I4182">
        <v>0</v>
      </c>
      <c r="J4182" t="s">
        <v>19</v>
      </c>
      <c r="K4182">
        <v>0</v>
      </c>
      <c r="L4182">
        <v>1</v>
      </c>
      <c r="M4182">
        <v>10238</v>
      </c>
      <c r="N4182">
        <v>13000</v>
      </c>
      <c r="O4182" t="s">
        <v>68</v>
      </c>
      <c r="P4182">
        <v>0</v>
      </c>
      <c r="Q4182">
        <v>0</v>
      </c>
      <c r="R4182">
        <v>0</v>
      </c>
      <c r="S4182">
        <v>0</v>
      </c>
    </row>
    <row r="4183" spans="1:19" x14ac:dyDescent="0.25">
      <c r="A4183">
        <v>462042</v>
      </c>
      <c r="B4183" t="s">
        <v>21</v>
      </c>
      <c r="C4183" t="s">
        <v>69</v>
      </c>
      <c r="D4183" t="s">
        <v>16</v>
      </c>
      <c r="E4183" t="s">
        <v>75</v>
      </c>
      <c r="F4183" t="s">
        <v>66</v>
      </c>
      <c r="G4183" t="s">
        <v>67</v>
      </c>
      <c r="H4183">
        <v>0.59409489699993701</v>
      </c>
      <c r="I4183">
        <v>0</v>
      </c>
      <c r="J4183" t="s">
        <v>19</v>
      </c>
      <c r="K4183">
        <v>0</v>
      </c>
      <c r="L4183">
        <v>1</v>
      </c>
      <c r="M4183">
        <v>10238</v>
      </c>
      <c r="N4183">
        <v>7000</v>
      </c>
      <c r="O4183" t="s">
        <v>68</v>
      </c>
      <c r="P4183">
        <v>5</v>
      </c>
      <c r="Q4183">
        <v>0</v>
      </c>
      <c r="R4183">
        <v>3</v>
      </c>
      <c r="S4183">
        <v>0</v>
      </c>
    </row>
    <row r="4184" spans="1:19" x14ac:dyDescent="0.25">
      <c r="A4184">
        <v>576595</v>
      </c>
      <c r="B4184" t="s">
        <v>15</v>
      </c>
      <c r="C4184" t="s">
        <v>64</v>
      </c>
      <c r="D4184" t="s">
        <v>16</v>
      </c>
      <c r="E4184" t="s">
        <v>76</v>
      </c>
      <c r="F4184" t="s">
        <v>73</v>
      </c>
      <c r="G4184" t="s">
        <v>67</v>
      </c>
      <c r="H4184">
        <v>0.62212668148583605</v>
      </c>
      <c r="I4184">
        <v>1</v>
      </c>
      <c r="J4184" t="s">
        <v>17</v>
      </c>
      <c r="K4184">
        <v>1</v>
      </c>
      <c r="L4184">
        <v>1</v>
      </c>
      <c r="M4184">
        <v>92101</v>
      </c>
      <c r="N4184">
        <v>9000</v>
      </c>
      <c r="O4184" t="s">
        <v>68</v>
      </c>
      <c r="P4184">
        <v>1</v>
      </c>
      <c r="Q4184">
        <v>0</v>
      </c>
      <c r="R4184">
        <v>0</v>
      </c>
      <c r="S4184">
        <v>0</v>
      </c>
    </row>
    <row r="4185" spans="1:19" x14ac:dyDescent="0.25">
      <c r="A4185">
        <v>618098</v>
      </c>
      <c r="B4185" t="s">
        <v>15</v>
      </c>
      <c r="C4185" t="s">
        <v>64</v>
      </c>
      <c r="D4185" t="s">
        <v>16</v>
      </c>
      <c r="E4185" t="s">
        <v>76</v>
      </c>
      <c r="F4185" t="s">
        <v>73</v>
      </c>
      <c r="G4185" t="s">
        <v>67</v>
      </c>
      <c r="H4185">
        <v>0.65311633974081296</v>
      </c>
      <c r="I4185">
        <v>1</v>
      </c>
      <c r="J4185" t="s">
        <v>19</v>
      </c>
      <c r="K4185">
        <v>1</v>
      </c>
      <c r="L4185">
        <v>1</v>
      </c>
      <c r="M4185">
        <v>10238</v>
      </c>
      <c r="N4185">
        <v>8000</v>
      </c>
      <c r="O4185" t="s">
        <v>68</v>
      </c>
      <c r="P4185">
        <v>1</v>
      </c>
      <c r="Q4185">
        <v>2</v>
      </c>
      <c r="R4185">
        <v>5</v>
      </c>
      <c r="S4185">
        <v>0</v>
      </c>
    </row>
    <row r="4186" spans="1:19" x14ac:dyDescent="0.25">
      <c r="A4186">
        <v>728593</v>
      </c>
      <c r="B4186" t="s">
        <v>20</v>
      </c>
      <c r="C4186" t="s">
        <v>64</v>
      </c>
      <c r="D4186" t="s">
        <v>16</v>
      </c>
      <c r="E4186" t="s">
        <v>74</v>
      </c>
      <c r="F4186" t="s">
        <v>70</v>
      </c>
      <c r="G4186" t="s">
        <v>71</v>
      </c>
      <c r="H4186">
        <v>0.49175785074061401</v>
      </c>
      <c r="I4186">
        <v>1</v>
      </c>
      <c r="J4186" t="s">
        <v>19</v>
      </c>
      <c r="K4186">
        <v>0</v>
      </c>
      <c r="L4186">
        <v>1</v>
      </c>
      <c r="M4186">
        <v>10238</v>
      </c>
      <c r="N4186">
        <v>14000</v>
      </c>
      <c r="O4186" t="s">
        <v>68</v>
      </c>
      <c r="P4186">
        <v>1</v>
      </c>
      <c r="Q4186">
        <v>1</v>
      </c>
      <c r="R4186">
        <v>0</v>
      </c>
      <c r="S4186">
        <v>0</v>
      </c>
    </row>
    <row r="4187" spans="1:19" x14ac:dyDescent="0.25">
      <c r="A4187">
        <v>520668</v>
      </c>
      <c r="B4187" t="s">
        <v>21</v>
      </c>
      <c r="C4187" t="s">
        <v>69</v>
      </c>
      <c r="D4187" t="s">
        <v>22</v>
      </c>
      <c r="E4187" t="s">
        <v>65</v>
      </c>
      <c r="F4187" t="s">
        <v>66</v>
      </c>
      <c r="G4187" t="s">
        <v>67</v>
      </c>
      <c r="H4187">
        <v>0.499405120084084</v>
      </c>
      <c r="I4187">
        <v>1</v>
      </c>
      <c r="J4187" t="s">
        <v>17</v>
      </c>
      <c r="K4187">
        <v>1</v>
      </c>
      <c r="L4187">
        <v>1</v>
      </c>
      <c r="M4187">
        <v>32765</v>
      </c>
      <c r="N4187">
        <v>8000</v>
      </c>
      <c r="O4187" t="s">
        <v>68</v>
      </c>
      <c r="P4187">
        <v>0</v>
      </c>
      <c r="Q4187">
        <v>0</v>
      </c>
      <c r="R4187">
        <v>0</v>
      </c>
      <c r="S4187">
        <v>0</v>
      </c>
    </row>
    <row r="4188" spans="1:19" x14ac:dyDescent="0.25">
      <c r="A4188">
        <v>777709</v>
      </c>
      <c r="B4188" t="s">
        <v>15</v>
      </c>
      <c r="C4188" t="s">
        <v>69</v>
      </c>
      <c r="D4188" t="s">
        <v>16</v>
      </c>
      <c r="E4188" t="s">
        <v>74</v>
      </c>
      <c r="F4188" t="s">
        <v>66</v>
      </c>
      <c r="G4188" t="s">
        <v>67</v>
      </c>
      <c r="H4188">
        <v>0.76123524309433699</v>
      </c>
      <c r="I4188">
        <v>1</v>
      </c>
      <c r="J4188" t="s">
        <v>19</v>
      </c>
      <c r="K4188">
        <v>0</v>
      </c>
      <c r="L4188">
        <v>1</v>
      </c>
      <c r="M4188">
        <v>10238</v>
      </c>
      <c r="N4188">
        <v>13000</v>
      </c>
      <c r="O4188" t="s">
        <v>68</v>
      </c>
      <c r="P4188">
        <v>1</v>
      </c>
      <c r="Q4188">
        <v>0</v>
      </c>
      <c r="R4188">
        <v>1</v>
      </c>
      <c r="S4188">
        <v>1</v>
      </c>
    </row>
    <row r="4189" spans="1:19" x14ac:dyDescent="0.25">
      <c r="A4189">
        <v>87102</v>
      </c>
      <c r="B4189" t="s">
        <v>20</v>
      </c>
      <c r="C4189" t="s">
        <v>69</v>
      </c>
      <c r="D4189" t="s">
        <v>16</v>
      </c>
      <c r="E4189" t="s">
        <v>65</v>
      </c>
      <c r="F4189" t="s">
        <v>70</v>
      </c>
      <c r="G4189" t="s">
        <v>72</v>
      </c>
      <c r="H4189">
        <v>0.35273474595924897</v>
      </c>
      <c r="I4189">
        <v>0</v>
      </c>
      <c r="J4189" t="s">
        <v>19</v>
      </c>
      <c r="K4189">
        <v>0</v>
      </c>
      <c r="L4189">
        <v>1</v>
      </c>
      <c r="M4189">
        <v>32765</v>
      </c>
      <c r="N4189">
        <v>12000</v>
      </c>
      <c r="O4189" t="s">
        <v>68</v>
      </c>
      <c r="P4189">
        <v>0</v>
      </c>
      <c r="Q4189">
        <v>0</v>
      </c>
      <c r="R4189">
        <v>0</v>
      </c>
      <c r="S4189">
        <v>1</v>
      </c>
    </row>
    <row r="4190" spans="1:19" x14ac:dyDescent="0.25">
      <c r="A4190">
        <v>801325</v>
      </c>
      <c r="B4190" t="s">
        <v>20</v>
      </c>
      <c r="C4190" t="s">
        <v>64</v>
      </c>
      <c r="D4190" t="s">
        <v>16</v>
      </c>
      <c r="E4190" t="s">
        <v>65</v>
      </c>
      <c r="F4190" t="s">
        <v>66</v>
      </c>
      <c r="G4190" t="s">
        <v>77</v>
      </c>
      <c r="H4190">
        <v>0.65222444317502903</v>
      </c>
      <c r="I4190">
        <v>1</v>
      </c>
      <c r="J4190" t="s">
        <v>17</v>
      </c>
      <c r="K4190">
        <v>0</v>
      </c>
      <c r="L4190">
        <v>1</v>
      </c>
      <c r="M4190">
        <v>10238</v>
      </c>
      <c r="N4190">
        <v>9000</v>
      </c>
      <c r="O4190" t="s">
        <v>68</v>
      </c>
      <c r="P4190">
        <v>0</v>
      </c>
      <c r="Q4190">
        <v>0</v>
      </c>
      <c r="R4190">
        <v>0</v>
      </c>
      <c r="S4190">
        <v>0</v>
      </c>
    </row>
    <row r="4191" spans="1:19" x14ac:dyDescent="0.25">
      <c r="A4191">
        <v>668975</v>
      </c>
      <c r="B4191" t="s">
        <v>18</v>
      </c>
      <c r="C4191" t="s">
        <v>69</v>
      </c>
      <c r="D4191" t="s">
        <v>16</v>
      </c>
      <c r="E4191" t="s">
        <v>65</v>
      </c>
      <c r="F4191" t="s">
        <v>66</v>
      </c>
      <c r="G4191" t="s">
        <v>71</v>
      </c>
      <c r="H4191">
        <v>0.28162262835896001</v>
      </c>
      <c r="I4191">
        <v>1</v>
      </c>
      <c r="J4191" t="s">
        <v>19</v>
      </c>
      <c r="K4191">
        <v>0</v>
      </c>
      <c r="L4191">
        <v>1</v>
      </c>
      <c r="M4191">
        <v>10238</v>
      </c>
      <c r="N4191">
        <v>10000</v>
      </c>
      <c r="O4191" t="s">
        <v>68</v>
      </c>
      <c r="P4191">
        <v>0</v>
      </c>
      <c r="Q4191">
        <v>0</v>
      </c>
      <c r="R4191">
        <v>0</v>
      </c>
      <c r="S4191">
        <v>1</v>
      </c>
    </row>
    <row r="4192" spans="1:19" x14ac:dyDescent="0.25">
      <c r="A4192">
        <v>634882</v>
      </c>
      <c r="B4192" t="s">
        <v>18</v>
      </c>
      <c r="C4192" t="s">
        <v>69</v>
      </c>
      <c r="D4192" t="s">
        <v>16</v>
      </c>
      <c r="E4192" t="s">
        <v>65</v>
      </c>
      <c r="F4192" t="s">
        <v>73</v>
      </c>
      <c r="G4192" t="s">
        <v>72</v>
      </c>
      <c r="H4192">
        <v>0.28662819240347198</v>
      </c>
      <c r="I4192">
        <v>1</v>
      </c>
      <c r="J4192" t="s">
        <v>19</v>
      </c>
      <c r="K4192">
        <v>0</v>
      </c>
      <c r="L4192">
        <v>1</v>
      </c>
      <c r="M4192">
        <v>32765</v>
      </c>
      <c r="N4192">
        <v>14000</v>
      </c>
      <c r="O4192" t="s">
        <v>68</v>
      </c>
      <c r="P4192">
        <v>0</v>
      </c>
      <c r="Q4192">
        <v>0</v>
      </c>
      <c r="R4192">
        <v>0</v>
      </c>
      <c r="S4192">
        <v>1</v>
      </c>
    </row>
    <row r="4193" spans="1:19" x14ac:dyDescent="0.25">
      <c r="A4193">
        <v>188143</v>
      </c>
      <c r="B4193" t="s">
        <v>15</v>
      </c>
      <c r="C4193" t="s">
        <v>64</v>
      </c>
      <c r="D4193" t="s">
        <v>22</v>
      </c>
      <c r="E4193" t="s">
        <v>76</v>
      </c>
      <c r="F4193" t="s">
        <v>70</v>
      </c>
      <c r="G4193" t="s">
        <v>67</v>
      </c>
      <c r="H4193">
        <v>0.74147888536710105</v>
      </c>
      <c r="I4193">
        <v>1</v>
      </c>
      <c r="J4193" t="s">
        <v>19</v>
      </c>
      <c r="K4193">
        <v>1</v>
      </c>
      <c r="L4193">
        <v>1</v>
      </c>
      <c r="M4193">
        <v>10238</v>
      </c>
      <c r="N4193">
        <v>8000</v>
      </c>
      <c r="O4193" t="s">
        <v>68</v>
      </c>
      <c r="P4193">
        <v>4</v>
      </c>
      <c r="Q4193">
        <v>0</v>
      </c>
      <c r="R4193">
        <v>1</v>
      </c>
      <c r="S4193">
        <v>0</v>
      </c>
    </row>
    <row r="4194" spans="1:19" x14ac:dyDescent="0.25">
      <c r="A4194">
        <v>632803</v>
      </c>
      <c r="B4194" t="s">
        <v>20</v>
      </c>
      <c r="C4194" t="s">
        <v>64</v>
      </c>
      <c r="D4194" t="s">
        <v>16</v>
      </c>
      <c r="E4194" t="s">
        <v>74</v>
      </c>
      <c r="F4194" t="s">
        <v>66</v>
      </c>
      <c r="G4194" t="s">
        <v>72</v>
      </c>
      <c r="H4194">
        <v>0.40098579992752598</v>
      </c>
      <c r="I4194">
        <v>0</v>
      </c>
      <c r="J4194" t="s">
        <v>19</v>
      </c>
      <c r="K4194">
        <v>0</v>
      </c>
      <c r="L4194">
        <v>1</v>
      </c>
      <c r="M4194">
        <v>10238</v>
      </c>
      <c r="N4194">
        <v>12000</v>
      </c>
      <c r="O4194" t="s">
        <v>68</v>
      </c>
      <c r="P4194">
        <v>1</v>
      </c>
      <c r="Q4194">
        <v>0</v>
      </c>
      <c r="R4194">
        <v>0</v>
      </c>
      <c r="S4194">
        <v>1</v>
      </c>
    </row>
    <row r="4195" spans="1:19" x14ac:dyDescent="0.25">
      <c r="A4195">
        <v>436540</v>
      </c>
      <c r="B4195" t="s">
        <v>15</v>
      </c>
      <c r="C4195" t="s">
        <v>69</v>
      </c>
      <c r="D4195" t="s">
        <v>16</v>
      </c>
      <c r="E4195" t="s">
        <v>76</v>
      </c>
      <c r="F4195" t="s">
        <v>73</v>
      </c>
      <c r="G4195" t="s">
        <v>67</v>
      </c>
      <c r="H4195">
        <v>0.60626005423128304</v>
      </c>
      <c r="I4195">
        <v>1</v>
      </c>
      <c r="J4195" t="s">
        <v>19</v>
      </c>
      <c r="K4195">
        <v>1</v>
      </c>
      <c r="L4195">
        <v>1</v>
      </c>
      <c r="M4195">
        <v>32765</v>
      </c>
      <c r="N4195">
        <v>10000</v>
      </c>
      <c r="O4195" t="s">
        <v>68</v>
      </c>
      <c r="P4195">
        <v>10</v>
      </c>
      <c r="Q4195">
        <v>2</v>
      </c>
      <c r="R4195">
        <v>0</v>
      </c>
      <c r="S4195">
        <v>0</v>
      </c>
    </row>
    <row r="4196" spans="1:19" x14ac:dyDescent="0.25">
      <c r="A4196">
        <v>947579</v>
      </c>
      <c r="B4196" t="s">
        <v>20</v>
      </c>
      <c r="C4196" t="s">
        <v>64</v>
      </c>
      <c r="D4196" t="s">
        <v>16</v>
      </c>
      <c r="E4196" t="s">
        <v>65</v>
      </c>
      <c r="F4196" t="s">
        <v>66</v>
      </c>
      <c r="G4196" t="s">
        <v>77</v>
      </c>
      <c r="H4196">
        <v>0.54682394012383295</v>
      </c>
      <c r="I4196">
        <v>1</v>
      </c>
      <c r="J4196" t="s">
        <v>17</v>
      </c>
      <c r="K4196">
        <v>0</v>
      </c>
      <c r="L4196">
        <v>0</v>
      </c>
      <c r="M4196">
        <v>92101</v>
      </c>
      <c r="N4196">
        <v>14000</v>
      </c>
      <c r="O4196" t="s">
        <v>68</v>
      </c>
      <c r="P4196">
        <v>0</v>
      </c>
      <c r="Q4196">
        <v>0</v>
      </c>
      <c r="R4196">
        <v>0</v>
      </c>
      <c r="S4196">
        <v>0</v>
      </c>
    </row>
    <row r="4197" spans="1:19" x14ac:dyDescent="0.25">
      <c r="A4197">
        <v>200255</v>
      </c>
      <c r="B4197" t="s">
        <v>18</v>
      </c>
      <c r="C4197" t="s">
        <v>69</v>
      </c>
      <c r="D4197" t="s">
        <v>16</v>
      </c>
      <c r="E4197" t="s">
        <v>65</v>
      </c>
      <c r="F4197" t="s">
        <v>66</v>
      </c>
      <c r="G4197" t="s">
        <v>71</v>
      </c>
      <c r="H4197">
        <v>0.37105933204307801</v>
      </c>
      <c r="I4197">
        <v>0</v>
      </c>
      <c r="J4197" t="s">
        <v>19</v>
      </c>
      <c r="K4197">
        <v>1</v>
      </c>
      <c r="L4197">
        <v>0</v>
      </c>
      <c r="M4197">
        <v>10238</v>
      </c>
      <c r="N4197">
        <v>11000</v>
      </c>
      <c r="O4197" t="s">
        <v>68</v>
      </c>
      <c r="P4197">
        <v>0</v>
      </c>
      <c r="Q4197">
        <v>0</v>
      </c>
      <c r="R4197">
        <v>0</v>
      </c>
      <c r="S4197">
        <v>1</v>
      </c>
    </row>
    <row r="4198" spans="1:19" x14ac:dyDescent="0.25">
      <c r="A4198">
        <v>642266</v>
      </c>
      <c r="B4198" t="s">
        <v>20</v>
      </c>
      <c r="C4198" t="s">
        <v>69</v>
      </c>
      <c r="D4198" t="s">
        <v>16</v>
      </c>
      <c r="E4198" t="s">
        <v>74</v>
      </c>
      <c r="F4198" t="s">
        <v>66</v>
      </c>
      <c r="G4198" t="s">
        <v>72</v>
      </c>
      <c r="H4198">
        <v>0.41221083621718702</v>
      </c>
      <c r="I4198">
        <v>1</v>
      </c>
      <c r="J4198" t="s">
        <v>17</v>
      </c>
      <c r="K4198">
        <v>0</v>
      </c>
      <c r="L4198">
        <v>1</v>
      </c>
      <c r="M4198">
        <v>10238</v>
      </c>
      <c r="N4198">
        <v>12000</v>
      </c>
      <c r="O4198" t="s">
        <v>68</v>
      </c>
      <c r="P4198">
        <v>0</v>
      </c>
      <c r="Q4198">
        <v>0</v>
      </c>
      <c r="R4198">
        <v>1</v>
      </c>
      <c r="S4198">
        <v>0</v>
      </c>
    </row>
    <row r="4199" spans="1:19" x14ac:dyDescent="0.25">
      <c r="A4199">
        <v>360726</v>
      </c>
      <c r="B4199" t="s">
        <v>18</v>
      </c>
      <c r="C4199" t="s">
        <v>64</v>
      </c>
      <c r="D4199" t="s">
        <v>16</v>
      </c>
      <c r="E4199" t="s">
        <v>65</v>
      </c>
      <c r="F4199" t="s">
        <v>70</v>
      </c>
      <c r="G4199" t="s">
        <v>71</v>
      </c>
      <c r="H4199">
        <v>0.27540436371433302</v>
      </c>
      <c r="I4199">
        <v>0</v>
      </c>
      <c r="J4199" t="s">
        <v>19</v>
      </c>
      <c r="K4199">
        <v>0</v>
      </c>
      <c r="L4199">
        <v>0</v>
      </c>
      <c r="M4199">
        <v>10238</v>
      </c>
      <c r="N4199">
        <v>18000</v>
      </c>
      <c r="O4199" t="s">
        <v>68</v>
      </c>
      <c r="P4199">
        <v>0</v>
      </c>
      <c r="Q4199">
        <v>0</v>
      </c>
      <c r="R4199">
        <v>0</v>
      </c>
      <c r="S4199">
        <v>1</v>
      </c>
    </row>
    <row r="4200" spans="1:19" x14ac:dyDescent="0.25">
      <c r="A4200">
        <v>570759</v>
      </c>
      <c r="B4200" t="s">
        <v>21</v>
      </c>
      <c r="C4200" t="s">
        <v>69</v>
      </c>
      <c r="D4200" t="s">
        <v>16</v>
      </c>
      <c r="E4200" t="s">
        <v>65</v>
      </c>
      <c r="F4200" t="s">
        <v>66</v>
      </c>
      <c r="G4200" t="s">
        <v>72</v>
      </c>
      <c r="H4200">
        <v>0.17605942970906999</v>
      </c>
      <c r="I4200">
        <v>0</v>
      </c>
      <c r="J4200" t="s">
        <v>19</v>
      </c>
      <c r="K4200">
        <v>0</v>
      </c>
      <c r="L4200">
        <v>1</v>
      </c>
      <c r="M4200">
        <v>10238</v>
      </c>
      <c r="O4200" t="s">
        <v>68</v>
      </c>
      <c r="P4200">
        <v>0</v>
      </c>
      <c r="Q4200">
        <v>0</v>
      </c>
      <c r="R4200">
        <v>0</v>
      </c>
      <c r="S4200">
        <v>1</v>
      </c>
    </row>
    <row r="4201" spans="1:19" x14ac:dyDescent="0.25">
      <c r="A4201">
        <v>691273</v>
      </c>
      <c r="B4201" t="s">
        <v>21</v>
      </c>
      <c r="C4201" t="s">
        <v>64</v>
      </c>
      <c r="D4201" t="s">
        <v>22</v>
      </c>
      <c r="E4201" t="s">
        <v>65</v>
      </c>
      <c r="F4201" t="s">
        <v>66</v>
      </c>
      <c r="G4201" t="s">
        <v>77</v>
      </c>
      <c r="H4201">
        <v>0.58134315267987602</v>
      </c>
      <c r="I4201">
        <v>1</v>
      </c>
      <c r="J4201" t="s">
        <v>19</v>
      </c>
      <c r="K4201">
        <v>0</v>
      </c>
      <c r="L4201">
        <v>1</v>
      </c>
      <c r="M4201">
        <v>10238</v>
      </c>
      <c r="N4201">
        <v>12000</v>
      </c>
      <c r="O4201" t="s">
        <v>68</v>
      </c>
      <c r="P4201">
        <v>0</v>
      </c>
      <c r="Q4201">
        <v>0</v>
      </c>
      <c r="R4201">
        <v>0</v>
      </c>
      <c r="S4201">
        <v>0</v>
      </c>
    </row>
    <row r="4202" spans="1:19" x14ac:dyDescent="0.25">
      <c r="A4202">
        <v>820579</v>
      </c>
      <c r="B4202" t="s">
        <v>21</v>
      </c>
      <c r="C4202" t="s">
        <v>69</v>
      </c>
      <c r="D4202" t="s">
        <v>16</v>
      </c>
      <c r="E4202" t="s">
        <v>75</v>
      </c>
      <c r="F4202" t="s">
        <v>73</v>
      </c>
      <c r="G4202" t="s">
        <v>67</v>
      </c>
      <c r="H4202">
        <v>0.403399245173784</v>
      </c>
      <c r="I4202">
        <v>1</v>
      </c>
      <c r="J4202" t="s">
        <v>17</v>
      </c>
      <c r="K4202">
        <v>0</v>
      </c>
      <c r="L4202">
        <v>1</v>
      </c>
      <c r="M4202">
        <v>10238</v>
      </c>
      <c r="N4202">
        <v>15000</v>
      </c>
      <c r="O4202" t="s">
        <v>68</v>
      </c>
      <c r="P4202">
        <v>2</v>
      </c>
      <c r="Q4202">
        <v>1</v>
      </c>
      <c r="R4202">
        <v>3</v>
      </c>
      <c r="S4202">
        <v>0</v>
      </c>
    </row>
    <row r="4203" spans="1:19" x14ac:dyDescent="0.25">
      <c r="A4203">
        <v>6140</v>
      </c>
      <c r="B4203" t="s">
        <v>18</v>
      </c>
      <c r="C4203" t="s">
        <v>69</v>
      </c>
      <c r="D4203" t="s">
        <v>16</v>
      </c>
      <c r="E4203" t="s">
        <v>65</v>
      </c>
      <c r="F4203" t="s">
        <v>73</v>
      </c>
      <c r="G4203" t="s">
        <v>71</v>
      </c>
      <c r="H4203">
        <v>0.405593536434184</v>
      </c>
      <c r="I4203">
        <v>0</v>
      </c>
      <c r="J4203" t="s">
        <v>19</v>
      </c>
      <c r="K4203">
        <v>0</v>
      </c>
      <c r="L4203">
        <v>0</v>
      </c>
      <c r="M4203">
        <v>10238</v>
      </c>
      <c r="N4203">
        <v>14000</v>
      </c>
      <c r="O4203" t="s">
        <v>68</v>
      </c>
      <c r="P4203">
        <v>0</v>
      </c>
      <c r="Q4203">
        <v>0</v>
      </c>
      <c r="R4203">
        <v>0</v>
      </c>
      <c r="S4203">
        <v>1</v>
      </c>
    </row>
    <row r="4204" spans="1:19" x14ac:dyDescent="0.25">
      <c r="A4204">
        <v>71656</v>
      </c>
      <c r="B4204" t="s">
        <v>20</v>
      </c>
      <c r="C4204" t="s">
        <v>69</v>
      </c>
      <c r="D4204" t="s">
        <v>16</v>
      </c>
      <c r="E4204" t="s">
        <v>74</v>
      </c>
      <c r="F4204" t="s">
        <v>70</v>
      </c>
      <c r="G4204" t="s">
        <v>71</v>
      </c>
      <c r="H4204">
        <v>0.37562041208952202</v>
      </c>
      <c r="I4204">
        <v>0</v>
      </c>
      <c r="J4204" t="s">
        <v>19</v>
      </c>
      <c r="K4204">
        <v>0</v>
      </c>
      <c r="L4204">
        <v>1</v>
      </c>
      <c r="M4204">
        <v>10238</v>
      </c>
      <c r="N4204">
        <v>17000</v>
      </c>
      <c r="O4204" t="s">
        <v>68</v>
      </c>
      <c r="P4204">
        <v>0</v>
      </c>
      <c r="Q4204">
        <v>0</v>
      </c>
      <c r="R4204">
        <v>0</v>
      </c>
      <c r="S4204">
        <v>1</v>
      </c>
    </row>
    <row r="4205" spans="1:19" x14ac:dyDescent="0.25">
      <c r="A4205">
        <v>841254</v>
      </c>
      <c r="B4205" t="s">
        <v>20</v>
      </c>
      <c r="C4205" t="s">
        <v>69</v>
      </c>
      <c r="D4205" t="s">
        <v>16</v>
      </c>
      <c r="E4205" t="s">
        <v>74</v>
      </c>
      <c r="F4205" t="s">
        <v>73</v>
      </c>
      <c r="G4205" t="s">
        <v>67</v>
      </c>
      <c r="H4205">
        <v>0.65528924376264597</v>
      </c>
      <c r="I4205">
        <v>1</v>
      </c>
      <c r="J4205" t="s">
        <v>17</v>
      </c>
      <c r="K4205">
        <v>1</v>
      </c>
      <c r="L4205">
        <v>1</v>
      </c>
      <c r="M4205">
        <v>32765</v>
      </c>
      <c r="N4205">
        <v>10000</v>
      </c>
      <c r="O4205" t="s">
        <v>68</v>
      </c>
      <c r="P4205">
        <v>5</v>
      </c>
      <c r="Q4205">
        <v>0</v>
      </c>
      <c r="R4205">
        <v>0</v>
      </c>
      <c r="S4205">
        <v>0</v>
      </c>
    </row>
    <row r="4206" spans="1:19" x14ac:dyDescent="0.25">
      <c r="A4206">
        <v>786567</v>
      </c>
      <c r="B4206" t="s">
        <v>15</v>
      </c>
      <c r="C4206" t="s">
        <v>64</v>
      </c>
      <c r="D4206" t="s">
        <v>16</v>
      </c>
      <c r="E4206" t="s">
        <v>75</v>
      </c>
      <c r="F4206" t="s">
        <v>66</v>
      </c>
      <c r="G4206" t="s">
        <v>77</v>
      </c>
      <c r="H4206">
        <v>0.57867178048208601</v>
      </c>
      <c r="I4206">
        <v>1</v>
      </c>
      <c r="J4206" t="s">
        <v>19</v>
      </c>
      <c r="K4206">
        <v>1</v>
      </c>
      <c r="L4206">
        <v>1</v>
      </c>
      <c r="M4206">
        <v>10238</v>
      </c>
      <c r="N4206">
        <v>9000</v>
      </c>
      <c r="O4206" t="s">
        <v>68</v>
      </c>
      <c r="P4206">
        <v>2</v>
      </c>
      <c r="Q4206">
        <v>0</v>
      </c>
      <c r="R4206">
        <v>0</v>
      </c>
      <c r="S4206">
        <v>0</v>
      </c>
    </row>
    <row r="4207" spans="1:19" x14ac:dyDescent="0.25">
      <c r="A4207">
        <v>905084</v>
      </c>
      <c r="B4207" t="s">
        <v>20</v>
      </c>
      <c r="C4207" t="s">
        <v>69</v>
      </c>
      <c r="D4207" t="s">
        <v>22</v>
      </c>
      <c r="E4207" t="s">
        <v>65</v>
      </c>
      <c r="F4207" t="s">
        <v>73</v>
      </c>
      <c r="G4207" t="s">
        <v>72</v>
      </c>
      <c r="H4207">
        <v>0.34923174630269699</v>
      </c>
      <c r="I4207">
        <v>1</v>
      </c>
      <c r="J4207" t="s">
        <v>19</v>
      </c>
      <c r="K4207">
        <v>0</v>
      </c>
      <c r="L4207">
        <v>1</v>
      </c>
      <c r="M4207">
        <v>32765</v>
      </c>
      <c r="N4207">
        <v>16000</v>
      </c>
      <c r="O4207" t="s">
        <v>68</v>
      </c>
      <c r="P4207">
        <v>0</v>
      </c>
      <c r="Q4207">
        <v>0</v>
      </c>
      <c r="R4207">
        <v>0</v>
      </c>
      <c r="S4207">
        <v>1</v>
      </c>
    </row>
    <row r="4208" spans="1:19" x14ac:dyDescent="0.25">
      <c r="A4208">
        <v>873747</v>
      </c>
      <c r="B4208" t="s">
        <v>20</v>
      </c>
      <c r="C4208" t="s">
        <v>64</v>
      </c>
      <c r="D4208" t="s">
        <v>16</v>
      </c>
      <c r="E4208" t="s">
        <v>74</v>
      </c>
      <c r="F4208" t="s">
        <v>73</v>
      </c>
      <c r="G4208" t="s">
        <v>77</v>
      </c>
      <c r="I4208">
        <v>1</v>
      </c>
      <c r="J4208" t="s">
        <v>19</v>
      </c>
      <c r="K4208">
        <v>1</v>
      </c>
      <c r="L4208">
        <v>1</v>
      </c>
      <c r="M4208">
        <v>10238</v>
      </c>
      <c r="N4208">
        <v>8000</v>
      </c>
      <c r="O4208" t="s">
        <v>68</v>
      </c>
      <c r="P4208">
        <v>1</v>
      </c>
      <c r="Q4208">
        <v>1</v>
      </c>
      <c r="R4208">
        <v>2</v>
      </c>
      <c r="S4208">
        <v>0</v>
      </c>
    </row>
    <row r="4209" spans="1:19" x14ac:dyDescent="0.25">
      <c r="A4209">
        <v>680525</v>
      </c>
      <c r="B4209" t="s">
        <v>21</v>
      </c>
      <c r="C4209" t="s">
        <v>69</v>
      </c>
      <c r="D4209" t="s">
        <v>16</v>
      </c>
      <c r="E4209" t="s">
        <v>65</v>
      </c>
      <c r="F4209" t="s">
        <v>73</v>
      </c>
      <c r="G4209" t="s">
        <v>67</v>
      </c>
      <c r="H4209">
        <v>0.64483301721966102</v>
      </c>
      <c r="I4209">
        <v>1</v>
      </c>
      <c r="J4209" t="s">
        <v>17</v>
      </c>
      <c r="K4209">
        <v>1</v>
      </c>
      <c r="L4209">
        <v>1</v>
      </c>
      <c r="M4209">
        <v>10238</v>
      </c>
      <c r="N4209">
        <v>9000</v>
      </c>
      <c r="O4209" t="s">
        <v>68</v>
      </c>
      <c r="P4209">
        <v>0</v>
      </c>
      <c r="Q4209">
        <v>0</v>
      </c>
      <c r="R4209">
        <v>0</v>
      </c>
      <c r="S4209">
        <v>0</v>
      </c>
    </row>
    <row r="4210" spans="1:19" x14ac:dyDescent="0.25">
      <c r="A4210">
        <v>882823</v>
      </c>
      <c r="B4210" t="s">
        <v>20</v>
      </c>
      <c r="C4210" t="s">
        <v>69</v>
      </c>
      <c r="D4210" t="s">
        <v>16</v>
      </c>
      <c r="E4210" t="s">
        <v>74</v>
      </c>
      <c r="F4210" t="s">
        <v>73</v>
      </c>
      <c r="G4210" t="s">
        <v>77</v>
      </c>
      <c r="H4210">
        <v>0.39518457319893002</v>
      </c>
      <c r="I4210">
        <v>1</v>
      </c>
      <c r="J4210" t="s">
        <v>19</v>
      </c>
      <c r="K4210">
        <v>0</v>
      </c>
      <c r="L4210">
        <v>1</v>
      </c>
      <c r="M4210">
        <v>32765</v>
      </c>
      <c r="N4210">
        <v>7000</v>
      </c>
      <c r="O4210" t="s">
        <v>68</v>
      </c>
      <c r="P4210">
        <v>0</v>
      </c>
      <c r="Q4210">
        <v>2</v>
      </c>
      <c r="R4210">
        <v>2</v>
      </c>
      <c r="S4210">
        <v>0</v>
      </c>
    </row>
    <row r="4211" spans="1:19" x14ac:dyDescent="0.25">
      <c r="A4211">
        <v>815798</v>
      </c>
      <c r="B4211" t="s">
        <v>21</v>
      </c>
      <c r="C4211" t="s">
        <v>69</v>
      </c>
      <c r="D4211" t="s">
        <v>16</v>
      </c>
      <c r="E4211" t="s">
        <v>65</v>
      </c>
      <c r="F4211" t="s">
        <v>73</v>
      </c>
      <c r="G4211" t="s">
        <v>67</v>
      </c>
      <c r="H4211">
        <v>0.61675207885071903</v>
      </c>
      <c r="I4211">
        <v>1</v>
      </c>
      <c r="J4211" t="s">
        <v>19</v>
      </c>
      <c r="K4211">
        <v>0</v>
      </c>
      <c r="L4211">
        <v>1</v>
      </c>
      <c r="M4211">
        <v>32765</v>
      </c>
      <c r="O4211" t="s">
        <v>68</v>
      </c>
      <c r="P4211">
        <v>0</v>
      </c>
      <c r="Q4211">
        <v>0</v>
      </c>
      <c r="R4211">
        <v>0</v>
      </c>
      <c r="S4211">
        <v>0</v>
      </c>
    </row>
    <row r="4212" spans="1:19" x14ac:dyDescent="0.25">
      <c r="A4212">
        <v>672128</v>
      </c>
      <c r="B4212" t="s">
        <v>18</v>
      </c>
      <c r="C4212" t="s">
        <v>64</v>
      </c>
      <c r="D4212" t="s">
        <v>16</v>
      </c>
      <c r="E4212" t="s">
        <v>65</v>
      </c>
      <c r="F4212" t="s">
        <v>66</v>
      </c>
      <c r="G4212" t="s">
        <v>77</v>
      </c>
      <c r="H4212">
        <v>0.58986820895708103</v>
      </c>
      <c r="I4212">
        <v>1</v>
      </c>
      <c r="J4212" t="s">
        <v>19</v>
      </c>
      <c r="K4212">
        <v>0</v>
      </c>
      <c r="L4212">
        <v>0</v>
      </c>
      <c r="M4212">
        <v>10238</v>
      </c>
      <c r="N4212">
        <v>18000</v>
      </c>
      <c r="O4212" t="s">
        <v>68</v>
      </c>
      <c r="P4212">
        <v>0</v>
      </c>
      <c r="Q4212">
        <v>0</v>
      </c>
      <c r="R4212">
        <v>0</v>
      </c>
      <c r="S4212">
        <v>0</v>
      </c>
    </row>
    <row r="4213" spans="1:19" x14ac:dyDescent="0.25">
      <c r="A4213">
        <v>303710</v>
      </c>
      <c r="B4213" t="s">
        <v>20</v>
      </c>
      <c r="C4213" t="s">
        <v>64</v>
      </c>
      <c r="D4213" t="s">
        <v>16</v>
      </c>
      <c r="E4213" t="s">
        <v>74</v>
      </c>
      <c r="F4213" t="s">
        <v>66</v>
      </c>
      <c r="G4213" t="s">
        <v>72</v>
      </c>
      <c r="H4213">
        <v>0.47399382701417803</v>
      </c>
      <c r="I4213">
        <v>1</v>
      </c>
      <c r="J4213" t="s">
        <v>19</v>
      </c>
      <c r="K4213">
        <v>1</v>
      </c>
      <c r="L4213">
        <v>0</v>
      </c>
      <c r="M4213">
        <v>92101</v>
      </c>
      <c r="N4213">
        <v>14000</v>
      </c>
      <c r="O4213" t="s">
        <v>68</v>
      </c>
      <c r="P4213">
        <v>1</v>
      </c>
      <c r="Q4213">
        <v>0</v>
      </c>
      <c r="R4213">
        <v>0</v>
      </c>
      <c r="S4213">
        <v>0</v>
      </c>
    </row>
    <row r="4214" spans="1:19" x14ac:dyDescent="0.25">
      <c r="A4214">
        <v>53399</v>
      </c>
      <c r="B4214" t="s">
        <v>20</v>
      </c>
      <c r="C4214" t="s">
        <v>69</v>
      </c>
      <c r="D4214" t="s">
        <v>16</v>
      </c>
      <c r="E4214" t="s">
        <v>65</v>
      </c>
      <c r="F4214" t="s">
        <v>66</v>
      </c>
      <c r="G4214" t="s">
        <v>77</v>
      </c>
      <c r="H4214">
        <v>0.63177194824397098</v>
      </c>
      <c r="I4214">
        <v>0</v>
      </c>
      <c r="J4214" t="s">
        <v>17</v>
      </c>
      <c r="K4214">
        <v>0</v>
      </c>
      <c r="L4214">
        <v>1</v>
      </c>
      <c r="M4214">
        <v>10238</v>
      </c>
      <c r="N4214">
        <v>17000</v>
      </c>
      <c r="O4214" t="s">
        <v>68</v>
      </c>
      <c r="P4214">
        <v>0</v>
      </c>
      <c r="Q4214">
        <v>0</v>
      </c>
      <c r="R4214">
        <v>0</v>
      </c>
      <c r="S4214">
        <v>1</v>
      </c>
    </row>
    <row r="4215" spans="1:19" x14ac:dyDescent="0.25">
      <c r="A4215">
        <v>16991</v>
      </c>
      <c r="B4215" t="s">
        <v>15</v>
      </c>
      <c r="C4215" t="s">
        <v>64</v>
      </c>
      <c r="D4215" t="s">
        <v>16</v>
      </c>
      <c r="E4215" t="s">
        <v>75</v>
      </c>
      <c r="F4215" t="s">
        <v>73</v>
      </c>
      <c r="G4215" t="s">
        <v>67</v>
      </c>
      <c r="H4215">
        <v>0.57221726595616595</v>
      </c>
      <c r="I4215">
        <v>1</v>
      </c>
      <c r="J4215" t="s">
        <v>19</v>
      </c>
      <c r="K4215">
        <v>1</v>
      </c>
      <c r="L4215">
        <v>1</v>
      </c>
      <c r="M4215">
        <v>10238</v>
      </c>
      <c r="N4215">
        <v>9000</v>
      </c>
      <c r="O4215" t="s">
        <v>78</v>
      </c>
      <c r="P4215">
        <v>3</v>
      </c>
      <c r="Q4215">
        <v>1</v>
      </c>
      <c r="R4215">
        <v>0</v>
      </c>
      <c r="S4215">
        <v>0</v>
      </c>
    </row>
    <row r="4216" spans="1:19" x14ac:dyDescent="0.25">
      <c r="A4216">
        <v>595150</v>
      </c>
      <c r="B4216" t="s">
        <v>20</v>
      </c>
      <c r="C4216" t="s">
        <v>64</v>
      </c>
      <c r="D4216" t="s">
        <v>16</v>
      </c>
      <c r="E4216" t="s">
        <v>74</v>
      </c>
      <c r="F4216" t="s">
        <v>73</v>
      </c>
      <c r="G4216" t="s">
        <v>67</v>
      </c>
      <c r="I4216">
        <v>1</v>
      </c>
      <c r="J4216" t="s">
        <v>17</v>
      </c>
      <c r="K4216">
        <v>1</v>
      </c>
      <c r="L4216">
        <v>0</v>
      </c>
      <c r="M4216">
        <v>10238</v>
      </c>
      <c r="N4216">
        <v>11000</v>
      </c>
      <c r="O4216" t="s">
        <v>78</v>
      </c>
      <c r="P4216">
        <v>2</v>
      </c>
      <c r="Q4216">
        <v>0</v>
      </c>
      <c r="R4216">
        <v>0</v>
      </c>
      <c r="S4216">
        <v>0</v>
      </c>
    </row>
    <row r="4217" spans="1:19" x14ac:dyDescent="0.25">
      <c r="A4217">
        <v>721009</v>
      </c>
      <c r="B4217" t="s">
        <v>20</v>
      </c>
      <c r="C4217" t="s">
        <v>69</v>
      </c>
      <c r="D4217" t="s">
        <v>22</v>
      </c>
      <c r="E4217" t="s">
        <v>74</v>
      </c>
      <c r="F4217" t="s">
        <v>73</v>
      </c>
      <c r="G4217" t="s">
        <v>67</v>
      </c>
      <c r="H4217">
        <v>0.62932456302788098</v>
      </c>
      <c r="I4217">
        <v>1</v>
      </c>
      <c r="J4217" t="s">
        <v>17</v>
      </c>
      <c r="K4217">
        <v>1</v>
      </c>
      <c r="L4217">
        <v>0</v>
      </c>
      <c r="M4217">
        <v>92101</v>
      </c>
      <c r="N4217">
        <v>13000</v>
      </c>
      <c r="O4217" t="s">
        <v>68</v>
      </c>
      <c r="P4217">
        <v>0</v>
      </c>
      <c r="Q4217">
        <v>1</v>
      </c>
      <c r="R4217">
        <v>0</v>
      </c>
      <c r="S4217">
        <v>0</v>
      </c>
    </row>
    <row r="4218" spans="1:19" x14ac:dyDescent="0.25">
      <c r="A4218">
        <v>123124</v>
      </c>
      <c r="B4218" t="s">
        <v>20</v>
      </c>
      <c r="C4218" t="s">
        <v>64</v>
      </c>
      <c r="D4218" t="s">
        <v>16</v>
      </c>
      <c r="E4218" t="s">
        <v>74</v>
      </c>
      <c r="F4218" t="s">
        <v>66</v>
      </c>
      <c r="G4218" t="s">
        <v>77</v>
      </c>
      <c r="H4218">
        <v>0.577619910660084</v>
      </c>
      <c r="I4218">
        <v>1</v>
      </c>
      <c r="J4218" t="s">
        <v>19</v>
      </c>
      <c r="K4218">
        <v>0</v>
      </c>
      <c r="L4218">
        <v>1</v>
      </c>
      <c r="M4218">
        <v>32765</v>
      </c>
      <c r="N4218">
        <v>8000</v>
      </c>
      <c r="O4218" t="s">
        <v>68</v>
      </c>
      <c r="P4218">
        <v>4</v>
      </c>
      <c r="Q4218">
        <v>0</v>
      </c>
      <c r="R4218">
        <v>0</v>
      </c>
      <c r="S4218">
        <v>0</v>
      </c>
    </row>
    <row r="4219" spans="1:19" x14ac:dyDescent="0.25">
      <c r="A4219">
        <v>77780</v>
      </c>
      <c r="B4219" t="s">
        <v>20</v>
      </c>
      <c r="C4219" t="s">
        <v>64</v>
      </c>
      <c r="D4219" t="s">
        <v>16</v>
      </c>
      <c r="E4219" t="s">
        <v>74</v>
      </c>
      <c r="F4219" t="s">
        <v>70</v>
      </c>
      <c r="G4219" t="s">
        <v>67</v>
      </c>
      <c r="H4219">
        <v>0.63989079021601303</v>
      </c>
      <c r="I4219">
        <v>1</v>
      </c>
      <c r="J4219" t="s">
        <v>19</v>
      </c>
      <c r="K4219">
        <v>0</v>
      </c>
      <c r="L4219">
        <v>1</v>
      </c>
      <c r="M4219">
        <v>10238</v>
      </c>
      <c r="O4219" t="s">
        <v>68</v>
      </c>
      <c r="P4219">
        <v>0</v>
      </c>
      <c r="Q4219">
        <v>1</v>
      </c>
      <c r="R4219">
        <v>0</v>
      </c>
      <c r="S4219">
        <v>0</v>
      </c>
    </row>
    <row r="4220" spans="1:19" x14ac:dyDescent="0.25">
      <c r="A4220">
        <v>213270</v>
      </c>
      <c r="B4220" t="s">
        <v>20</v>
      </c>
      <c r="C4220" t="s">
        <v>64</v>
      </c>
      <c r="D4220" t="s">
        <v>16</v>
      </c>
      <c r="E4220" t="s">
        <v>74</v>
      </c>
      <c r="F4220" t="s">
        <v>66</v>
      </c>
      <c r="G4220" t="s">
        <v>72</v>
      </c>
      <c r="H4220">
        <v>0.51453456178379597</v>
      </c>
      <c r="I4220">
        <v>0</v>
      </c>
      <c r="J4220" t="s">
        <v>19</v>
      </c>
      <c r="K4220">
        <v>1</v>
      </c>
      <c r="L4220">
        <v>1</v>
      </c>
      <c r="M4220">
        <v>10238</v>
      </c>
      <c r="N4220">
        <v>7000</v>
      </c>
      <c r="O4220" t="s">
        <v>68</v>
      </c>
      <c r="P4220">
        <v>1</v>
      </c>
      <c r="Q4220">
        <v>0</v>
      </c>
      <c r="R4220">
        <v>0</v>
      </c>
      <c r="S4220">
        <v>0</v>
      </c>
    </row>
    <row r="4221" spans="1:19" x14ac:dyDescent="0.25">
      <c r="A4221">
        <v>847235</v>
      </c>
      <c r="B4221" t="s">
        <v>20</v>
      </c>
      <c r="C4221" t="s">
        <v>64</v>
      </c>
      <c r="D4221" t="s">
        <v>16</v>
      </c>
      <c r="E4221" t="s">
        <v>74</v>
      </c>
      <c r="F4221" t="s">
        <v>70</v>
      </c>
      <c r="G4221" t="s">
        <v>71</v>
      </c>
      <c r="H4221">
        <v>0.39130250999490102</v>
      </c>
      <c r="I4221">
        <v>0</v>
      </c>
      <c r="J4221" t="s">
        <v>19</v>
      </c>
      <c r="K4221">
        <v>0</v>
      </c>
      <c r="L4221">
        <v>1</v>
      </c>
      <c r="M4221">
        <v>10238</v>
      </c>
      <c r="N4221">
        <v>14000</v>
      </c>
      <c r="O4221" t="s">
        <v>78</v>
      </c>
      <c r="P4221">
        <v>0</v>
      </c>
      <c r="Q4221">
        <v>0</v>
      </c>
      <c r="R4221">
        <v>0</v>
      </c>
      <c r="S4221">
        <v>0</v>
      </c>
    </row>
    <row r="4222" spans="1:19" x14ac:dyDescent="0.25">
      <c r="A4222">
        <v>62485</v>
      </c>
      <c r="B4222" t="s">
        <v>21</v>
      </c>
      <c r="C4222" t="s">
        <v>69</v>
      </c>
      <c r="D4222" t="s">
        <v>16</v>
      </c>
      <c r="E4222" t="s">
        <v>75</v>
      </c>
      <c r="F4222" t="s">
        <v>73</v>
      </c>
      <c r="G4222" t="s">
        <v>67</v>
      </c>
      <c r="H4222">
        <v>0.55753159952756803</v>
      </c>
      <c r="I4222">
        <v>1</v>
      </c>
      <c r="J4222" t="s">
        <v>19</v>
      </c>
      <c r="K4222">
        <v>1</v>
      </c>
      <c r="L4222">
        <v>1</v>
      </c>
      <c r="M4222">
        <v>10238</v>
      </c>
      <c r="N4222">
        <v>9000</v>
      </c>
      <c r="O4222" t="s">
        <v>68</v>
      </c>
      <c r="P4222">
        <v>2</v>
      </c>
      <c r="Q4222">
        <v>0</v>
      </c>
      <c r="R4222">
        <v>7</v>
      </c>
      <c r="S4222">
        <v>0</v>
      </c>
    </row>
    <row r="4223" spans="1:19" x14ac:dyDescent="0.25">
      <c r="A4223">
        <v>4617</v>
      </c>
      <c r="B4223" t="s">
        <v>20</v>
      </c>
      <c r="C4223" t="s">
        <v>69</v>
      </c>
      <c r="D4223" t="s">
        <v>16</v>
      </c>
      <c r="E4223" t="s">
        <v>74</v>
      </c>
      <c r="F4223" t="s">
        <v>73</v>
      </c>
      <c r="G4223" t="s">
        <v>67</v>
      </c>
      <c r="H4223">
        <v>0.69763000101878903</v>
      </c>
      <c r="I4223">
        <v>1</v>
      </c>
      <c r="J4223" t="s">
        <v>17</v>
      </c>
      <c r="K4223">
        <v>1</v>
      </c>
      <c r="L4223">
        <v>0</v>
      </c>
      <c r="M4223">
        <v>32765</v>
      </c>
      <c r="N4223">
        <v>12000</v>
      </c>
      <c r="O4223" t="s">
        <v>78</v>
      </c>
      <c r="P4223">
        <v>3</v>
      </c>
      <c r="Q4223">
        <v>1</v>
      </c>
      <c r="R4223">
        <v>2</v>
      </c>
      <c r="S4223">
        <v>0</v>
      </c>
    </row>
    <row r="4224" spans="1:19" x14ac:dyDescent="0.25">
      <c r="A4224">
        <v>309963</v>
      </c>
      <c r="B4224" t="s">
        <v>20</v>
      </c>
      <c r="C4224" t="s">
        <v>69</v>
      </c>
      <c r="D4224" t="s">
        <v>16</v>
      </c>
      <c r="E4224" t="s">
        <v>65</v>
      </c>
      <c r="F4224" t="s">
        <v>70</v>
      </c>
      <c r="G4224" t="s">
        <v>71</v>
      </c>
      <c r="H4224">
        <v>0.265898002747472</v>
      </c>
      <c r="I4224">
        <v>1</v>
      </c>
      <c r="J4224" t="s">
        <v>19</v>
      </c>
      <c r="K4224">
        <v>0</v>
      </c>
      <c r="L4224">
        <v>0</v>
      </c>
      <c r="M4224">
        <v>10238</v>
      </c>
      <c r="N4224">
        <v>12000</v>
      </c>
      <c r="O4224" t="s">
        <v>68</v>
      </c>
      <c r="P4224">
        <v>0</v>
      </c>
      <c r="Q4224">
        <v>0</v>
      </c>
      <c r="R4224">
        <v>0</v>
      </c>
      <c r="S4224">
        <v>0</v>
      </c>
    </row>
    <row r="4225" spans="1:19" x14ac:dyDescent="0.25">
      <c r="A4225">
        <v>238327</v>
      </c>
      <c r="B4225" t="s">
        <v>20</v>
      </c>
      <c r="C4225" t="s">
        <v>69</v>
      </c>
      <c r="D4225" t="s">
        <v>16</v>
      </c>
      <c r="E4225" t="s">
        <v>65</v>
      </c>
      <c r="F4225" t="s">
        <v>73</v>
      </c>
      <c r="G4225" t="s">
        <v>77</v>
      </c>
      <c r="H4225">
        <v>0.58914832095352299</v>
      </c>
      <c r="I4225">
        <v>1</v>
      </c>
      <c r="J4225" t="s">
        <v>17</v>
      </c>
      <c r="K4225">
        <v>0</v>
      </c>
      <c r="L4225">
        <v>1</v>
      </c>
      <c r="M4225">
        <v>10238</v>
      </c>
      <c r="N4225">
        <v>11000</v>
      </c>
      <c r="O4225" t="s">
        <v>68</v>
      </c>
      <c r="P4225">
        <v>0</v>
      </c>
      <c r="Q4225">
        <v>0</v>
      </c>
      <c r="R4225">
        <v>0</v>
      </c>
      <c r="S4225">
        <v>0</v>
      </c>
    </row>
    <row r="4226" spans="1:19" x14ac:dyDescent="0.25">
      <c r="A4226">
        <v>991847</v>
      </c>
      <c r="B4226" t="s">
        <v>15</v>
      </c>
      <c r="C4226" t="s">
        <v>64</v>
      </c>
      <c r="D4226" t="s">
        <v>16</v>
      </c>
      <c r="E4226" t="s">
        <v>65</v>
      </c>
      <c r="F4226" t="s">
        <v>66</v>
      </c>
      <c r="G4226" t="s">
        <v>67</v>
      </c>
      <c r="H4226">
        <v>0.65143059971685902</v>
      </c>
      <c r="I4226">
        <v>1</v>
      </c>
      <c r="J4226" t="s">
        <v>19</v>
      </c>
      <c r="K4226">
        <v>1</v>
      </c>
      <c r="L4226">
        <v>1</v>
      </c>
      <c r="M4226">
        <v>10238</v>
      </c>
      <c r="N4226">
        <v>11000</v>
      </c>
      <c r="O4226" t="s">
        <v>68</v>
      </c>
      <c r="P4226">
        <v>0</v>
      </c>
      <c r="Q4226">
        <v>0</v>
      </c>
      <c r="R4226">
        <v>0</v>
      </c>
      <c r="S4226">
        <v>1</v>
      </c>
    </row>
    <row r="4227" spans="1:19" x14ac:dyDescent="0.25">
      <c r="A4227">
        <v>700776</v>
      </c>
      <c r="B4227" t="s">
        <v>20</v>
      </c>
      <c r="C4227" t="s">
        <v>64</v>
      </c>
      <c r="D4227" t="s">
        <v>22</v>
      </c>
      <c r="E4227" t="s">
        <v>74</v>
      </c>
      <c r="F4227" t="s">
        <v>66</v>
      </c>
      <c r="G4227" t="s">
        <v>67</v>
      </c>
      <c r="I4227">
        <v>0</v>
      </c>
      <c r="J4227" t="s">
        <v>19</v>
      </c>
      <c r="K4227">
        <v>0</v>
      </c>
      <c r="L4227">
        <v>0</v>
      </c>
      <c r="M4227">
        <v>10238</v>
      </c>
      <c r="N4227">
        <v>13000</v>
      </c>
      <c r="O4227" t="s">
        <v>68</v>
      </c>
      <c r="P4227">
        <v>1</v>
      </c>
      <c r="Q4227">
        <v>0</v>
      </c>
      <c r="R4227">
        <v>1</v>
      </c>
      <c r="S4227">
        <v>0</v>
      </c>
    </row>
    <row r="4228" spans="1:19" x14ac:dyDescent="0.25">
      <c r="A4228">
        <v>679434</v>
      </c>
      <c r="B4228" t="s">
        <v>21</v>
      </c>
      <c r="C4228" t="s">
        <v>64</v>
      </c>
      <c r="D4228" t="s">
        <v>16</v>
      </c>
      <c r="E4228" t="s">
        <v>65</v>
      </c>
      <c r="F4228" t="s">
        <v>66</v>
      </c>
      <c r="G4228" t="s">
        <v>67</v>
      </c>
      <c r="H4228">
        <v>0.73098608084636496</v>
      </c>
      <c r="I4228">
        <v>1</v>
      </c>
      <c r="J4228" t="s">
        <v>17</v>
      </c>
      <c r="K4228">
        <v>0</v>
      </c>
      <c r="L4228">
        <v>1</v>
      </c>
      <c r="M4228">
        <v>10238</v>
      </c>
      <c r="N4228">
        <v>10000</v>
      </c>
      <c r="O4228" t="s">
        <v>68</v>
      </c>
      <c r="P4228">
        <v>0</v>
      </c>
      <c r="Q4228">
        <v>0</v>
      </c>
      <c r="R4228">
        <v>0</v>
      </c>
      <c r="S4228">
        <v>0</v>
      </c>
    </row>
    <row r="4229" spans="1:19" x14ac:dyDescent="0.25">
      <c r="A4229">
        <v>573931</v>
      </c>
      <c r="B4229" t="s">
        <v>18</v>
      </c>
      <c r="C4229" t="s">
        <v>64</v>
      </c>
      <c r="D4229" t="s">
        <v>22</v>
      </c>
      <c r="E4229" t="s">
        <v>65</v>
      </c>
      <c r="F4229" t="s">
        <v>70</v>
      </c>
      <c r="G4229" t="s">
        <v>71</v>
      </c>
      <c r="H4229">
        <v>0.47939226975955601</v>
      </c>
      <c r="I4229">
        <v>0</v>
      </c>
      <c r="J4229" t="s">
        <v>19</v>
      </c>
      <c r="K4229">
        <v>0</v>
      </c>
      <c r="L4229">
        <v>0</v>
      </c>
      <c r="M4229">
        <v>10238</v>
      </c>
      <c r="N4229">
        <v>12000</v>
      </c>
      <c r="O4229" t="s">
        <v>68</v>
      </c>
      <c r="P4229">
        <v>0</v>
      </c>
      <c r="Q4229">
        <v>0</v>
      </c>
      <c r="R4229">
        <v>0</v>
      </c>
      <c r="S4229">
        <v>1</v>
      </c>
    </row>
    <row r="4230" spans="1:19" x14ac:dyDescent="0.25">
      <c r="A4230">
        <v>402116</v>
      </c>
      <c r="B4230" t="s">
        <v>18</v>
      </c>
      <c r="C4230" t="s">
        <v>69</v>
      </c>
      <c r="D4230" t="s">
        <v>16</v>
      </c>
      <c r="E4230" t="s">
        <v>65</v>
      </c>
      <c r="F4230" t="s">
        <v>66</v>
      </c>
      <c r="G4230" t="s">
        <v>71</v>
      </c>
      <c r="H4230">
        <v>0.44662889388704802</v>
      </c>
      <c r="I4230">
        <v>0</v>
      </c>
      <c r="J4230" t="s">
        <v>19</v>
      </c>
      <c r="K4230">
        <v>0</v>
      </c>
      <c r="L4230">
        <v>0</v>
      </c>
      <c r="M4230">
        <v>10238</v>
      </c>
      <c r="N4230">
        <v>16000</v>
      </c>
      <c r="O4230" t="s">
        <v>68</v>
      </c>
      <c r="P4230">
        <v>0</v>
      </c>
      <c r="Q4230">
        <v>0</v>
      </c>
      <c r="R4230">
        <v>0</v>
      </c>
      <c r="S4230">
        <v>1</v>
      </c>
    </row>
    <row r="4231" spans="1:19" x14ac:dyDescent="0.25">
      <c r="A4231">
        <v>458094</v>
      </c>
      <c r="B4231" t="s">
        <v>15</v>
      </c>
      <c r="C4231" t="s">
        <v>69</v>
      </c>
      <c r="D4231" t="s">
        <v>16</v>
      </c>
      <c r="E4231" t="s">
        <v>76</v>
      </c>
      <c r="F4231" t="s">
        <v>66</v>
      </c>
      <c r="G4231" t="s">
        <v>67</v>
      </c>
      <c r="H4231">
        <v>0.59150999919884095</v>
      </c>
      <c r="I4231">
        <v>1</v>
      </c>
      <c r="J4231" t="s">
        <v>19</v>
      </c>
      <c r="K4231">
        <v>1</v>
      </c>
      <c r="L4231">
        <v>1</v>
      </c>
      <c r="M4231">
        <v>10238</v>
      </c>
      <c r="N4231">
        <v>11000</v>
      </c>
      <c r="O4231" t="s">
        <v>78</v>
      </c>
      <c r="P4231">
        <v>1</v>
      </c>
      <c r="Q4231">
        <v>0</v>
      </c>
      <c r="R4231">
        <v>4</v>
      </c>
      <c r="S4231">
        <v>0</v>
      </c>
    </row>
    <row r="4232" spans="1:19" x14ac:dyDescent="0.25">
      <c r="A4232">
        <v>652469</v>
      </c>
      <c r="B4232" t="s">
        <v>15</v>
      </c>
      <c r="C4232" t="s">
        <v>69</v>
      </c>
      <c r="D4232" t="s">
        <v>16</v>
      </c>
      <c r="E4232" t="s">
        <v>75</v>
      </c>
      <c r="F4232" t="s">
        <v>66</v>
      </c>
      <c r="G4232" t="s">
        <v>67</v>
      </c>
      <c r="H4232">
        <v>0.43459773071075197</v>
      </c>
      <c r="I4232">
        <v>1</v>
      </c>
      <c r="J4232" t="s">
        <v>17</v>
      </c>
      <c r="K4232">
        <v>1</v>
      </c>
      <c r="L4232">
        <v>1</v>
      </c>
      <c r="M4232">
        <v>10238</v>
      </c>
      <c r="N4232">
        <v>12000</v>
      </c>
      <c r="O4232" t="s">
        <v>68</v>
      </c>
      <c r="P4232">
        <v>4</v>
      </c>
      <c r="Q4232">
        <v>0</v>
      </c>
      <c r="R4232">
        <v>5</v>
      </c>
      <c r="S4232">
        <v>0</v>
      </c>
    </row>
    <row r="4233" spans="1:19" x14ac:dyDescent="0.25">
      <c r="A4233">
        <v>164531</v>
      </c>
      <c r="B4233" t="s">
        <v>20</v>
      </c>
      <c r="C4233" t="s">
        <v>64</v>
      </c>
      <c r="D4233" t="s">
        <v>16</v>
      </c>
      <c r="E4233" t="s">
        <v>74</v>
      </c>
      <c r="F4233" t="s">
        <v>66</v>
      </c>
      <c r="G4233" t="s">
        <v>71</v>
      </c>
      <c r="H4233">
        <v>0.37819130968422199</v>
      </c>
      <c r="I4233">
        <v>0</v>
      </c>
      <c r="J4233" t="s">
        <v>19</v>
      </c>
      <c r="K4233">
        <v>1</v>
      </c>
      <c r="L4233">
        <v>1</v>
      </c>
      <c r="M4233">
        <v>10238</v>
      </c>
      <c r="N4233">
        <v>11000</v>
      </c>
      <c r="O4233" t="s">
        <v>68</v>
      </c>
      <c r="P4233">
        <v>0</v>
      </c>
      <c r="Q4233">
        <v>0</v>
      </c>
      <c r="R4233">
        <v>0</v>
      </c>
      <c r="S4233">
        <v>1</v>
      </c>
    </row>
    <row r="4234" spans="1:19" x14ac:dyDescent="0.25">
      <c r="A4234">
        <v>490750</v>
      </c>
      <c r="B4234" t="s">
        <v>15</v>
      </c>
      <c r="C4234" t="s">
        <v>64</v>
      </c>
      <c r="D4234" t="s">
        <v>16</v>
      </c>
      <c r="E4234" t="s">
        <v>76</v>
      </c>
      <c r="F4234" t="s">
        <v>66</v>
      </c>
      <c r="G4234" t="s">
        <v>67</v>
      </c>
      <c r="H4234">
        <v>0.73551312317795903</v>
      </c>
      <c r="I4234">
        <v>1</v>
      </c>
      <c r="J4234" t="s">
        <v>17</v>
      </c>
      <c r="K4234">
        <v>1</v>
      </c>
      <c r="L4234">
        <v>0</v>
      </c>
      <c r="M4234">
        <v>10238</v>
      </c>
      <c r="N4234">
        <v>11000</v>
      </c>
      <c r="O4234" t="s">
        <v>68</v>
      </c>
      <c r="P4234">
        <v>2</v>
      </c>
      <c r="Q4234">
        <v>0</v>
      </c>
      <c r="R4234">
        <v>2</v>
      </c>
      <c r="S4234">
        <v>0</v>
      </c>
    </row>
    <row r="4235" spans="1:19" x14ac:dyDescent="0.25">
      <c r="A4235">
        <v>512835</v>
      </c>
      <c r="B4235" t="s">
        <v>20</v>
      </c>
      <c r="C4235" t="s">
        <v>64</v>
      </c>
      <c r="D4235" t="s">
        <v>16</v>
      </c>
      <c r="E4235" t="s">
        <v>74</v>
      </c>
      <c r="F4235" t="s">
        <v>66</v>
      </c>
      <c r="G4235" t="s">
        <v>67</v>
      </c>
      <c r="H4235">
        <v>0.61156629540019602</v>
      </c>
      <c r="I4235">
        <v>1</v>
      </c>
      <c r="J4235" t="s">
        <v>17</v>
      </c>
      <c r="K4235">
        <v>1</v>
      </c>
      <c r="L4235">
        <v>1</v>
      </c>
      <c r="M4235">
        <v>10238</v>
      </c>
      <c r="N4235">
        <v>13000</v>
      </c>
      <c r="O4235" t="s">
        <v>78</v>
      </c>
      <c r="P4235">
        <v>0</v>
      </c>
      <c r="Q4235">
        <v>0</v>
      </c>
      <c r="R4235">
        <v>0</v>
      </c>
      <c r="S4235">
        <v>1</v>
      </c>
    </row>
    <row r="4236" spans="1:19" x14ac:dyDescent="0.25">
      <c r="A4236">
        <v>872833</v>
      </c>
      <c r="B4236" t="s">
        <v>20</v>
      </c>
      <c r="C4236" t="s">
        <v>69</v>
      </c>
      <c r="D4236" t="s">
        <v>16</v>
      </c>
      <c r="E4236" t="s">
        <v>74</v>
      </c>
      <c r="F4236" t="s">
        <v>70</v>
      </c>
      <c r="G4236" t="s">
        <v>72</v>
      </c>
      <c r="H4236">
        <v>0.36690053281569202</v>
      </c>
      <c r="I4236">
        <v>1</v>
      </c>
      <c r="J4236" t="s">
        <v>19</v>
      </c>
      <c r="K4236">
        <v>0</v>
      </c>
      <c r="L4236">
        <v>1</v>
      </c>
      <c r="M4236">
        <v>32765</v>
      </c>
      <c r="N4236">
        <v>9000</v>
      </c>
      <c r="O4236" t="s">
        <v>68</v>
      </c>
      <c r="P4236">
        <v>3</v>
      </c>
      <c r="Q4236">
        <v>3</v>
      </c>
      <c r="R4236">
        <v>2</v>
      </c>
      <c r="S4236">
        <v>0</v>
      </c>
    </row>
    <row r="4237" spans="1:19" x14ac:dyDescent="0.25">
      <c r="A4237">
        <v>683370</v>
      </c>
      <c r="B4237" t="s">
        <v>15</v>
      </c>
      <c r="C4237" t="s">
        <v>69</v>
      </c>
      <c r="D4237" t="s">
        <v>16</v>
      </c>
      <c r="E4237" t="s">
        <v>75</v>
      </c>
      <c r="F4237" t="s">
        <v>73</v>
      </c>
      <c r="G4237" t="s">
        <v>67</v>
      </c>
      <c r="H4237">
        <v>0.72834655397592396</v>
      </c>
      <c r="I4237">
        <v>1</v>
      </c>
      <c r="J4237" t="s">
        <v>19</v>
      </c>
      <c r="K4237">
        <v>1</v>
      </c>
      <c r="L4237">
        <v>1</v>
      </c>
      <c r="M4237">
        <v>10238</v>
      </c>
      <c r="N4237">
        <v>11000</v>
      </c>
      <c r="O4237" t="s">
        <v>68</v>
      </c>
      <c r="P4237">
        <v>3</v>
      </c>
      <c r="Q4237">
        <v>0</v>
      </c>
      <c r="R4237">
        <v>0</v>
      </c>
      <c r="S4237">
        <v>0</v>
      </c>
    </row>
    <row r="4238" spans="1:19" x14ac:dyDescent="0.25">
      <c r="A4238">
        <v>306304</v>
      </c>
      <c r="B4238" t="s">
        <v>21</v>
      </c>
      <c r="C4238" t="s">
        <v>69</v>
      </c>
      <c r="D4238" t="s">
        <v>16</v>
      </c>
      <c r="E4238" t="s">
        <v>65</v>
      </c>
      <c r="F4238" t="s">
        <v>73</v>
      </c>
      <c r="G4238" t="s">
        <v>67</v>
      </c>
      <c r="H4238">
        <v>0.60578778157526703</v>
      </c>
      <c r="I4238">
        <v>1</v>
      </c>
      <c r="J4238" t="s">
        <v>19</v>
      </c>
      <c r="K4238">
        <v>0</v>
      </c>
      <c r="L4238">
        <v>0</v>
      </c>
      <c r="M4238">
        <v>10238</v>
      </c>
      <c r="N4238">
        <v>17000</v>
      </c>
      <c r="O4238" t="s">
        <v>68</v>
      </c>
      <c r="P4238">
        <v>0</v>
      </c>
      <c r="Q4238">
        <v>0</v>
      </c>
      <c r="R4238">
        <v>0</v>
      </c>
      <c r="S4238">
        <v>1</v>
      </c>
    </row>
    <row r="4239" spans="1:19" x14ac:dyDescent="0.25">
      <c r="A4239">
        <v>696332</v>
      </c>
      <c r="B4239" t="s">
        <v>21</v>
      </c>
      <c r="C4239" t="s">
        <v>64</v>
      </c>
      <c r="D4239" t="s">
        <v>16</v>
      </c>
      <c r="E4239" t="s">
        <v>75</v>
      </c>
      <c r="F4239" t="s">
        <v>66</v>
      </c>
      <c r="G4239" t="s">
        <v>77</v>
      </c>
      <c r="H4239">
        <v>0.55142176255744302</v>
      </c>
      <c r="I4239">
        <v>0</v>
      </c>
      <c r="J4239" t="s">
        <v>19</v>
      </c>
      <c r="K4239">
        <v>1</v>
      </c>
      <c r="L4239">
        <v>1</v>
      </c>
      <c r="M4239">
        <v>10238</v>
      </c>
      <c r="N4239">
        <v>11000</v>
      </c>
      <c r="O4239" t="s">
        <v>78</v>
      </c>
      <c r="P4239">
        <v>2</v>
      </c>
      <c r="Q4239">
        <v>0</v>
      </c>
      <c r="R4239">
        <v>2</v>
      </c>
      <c r="S4239">
        <v>0</v>
      </c>
    </row>
    <row r="4240" spans="1:19" x14ac:dyDescent="0.25">
      <c r="A4240">
        <v>320560</v>
      </c>
      <c r="B4240" t="s">
        <v>21</v>
      </c>
      <c r="C4240" t="s">
        <v>69</v>
      </c>
      <c r="D4240" t="s">
        <v>16</v>
      </c>
      <c r="E4240" t="s">
        <v>75</v>
      </c>
      <c r="F4240" t="s">
        <v>66</v>
      </c>
      <c r="G4240" t="s">
        <v>67</v>
      </c>
      <c r="H4240">
        <v>0.66956197126876105</v>
      </c>
      <c r="I4240">
        <v>1</v>
      </c>
      <c r="J4240" t="s">
        <v>17</v>
      </c>
      <c r="K4240">
        <v>1</v>
      </c>
      <c r="L4240">
        <v>1</v>
      </c>
      <c r="M4240">
        <v>10238</v>
      </c>
      <c r="N4240">
        <v>7000</v>
      </c>
      <c r="O4240" t="s">
        <v>68</v>
      </c>
      <c r="P4240">
        <v>4</v>
      </c>
      <c r="Q4240">
        <v>0</v>
      </c>
      <c r="R4240">
        <v>5</v>
      </c>
      <c r="S4240">
        <v>0</v>
      </c>
    </row>
    <row r="4241" spans="1:19" x14ac:dyDescent="0.25">
      <c r="A4241">
        <v>451269</v>
      </c>
      <c r="B4241" t="s">
        <v>21</v>
      </c>
      <c r="C4241" t="s">
        <v>64</v>
      </c>
      <c r="D4241" t="s">
        <v>16</v>
      </c>
      <c r="E4241" t="s">
        <v>74</v>
      </c>
      <c r="F4241" t="s">
        <v>66</v>
      </c>
      <c r="G4241" t="s">
        <v>67</v>
      </c>
      <c r="H4241">
        <v>0.54634283779616499</v>
      </c>
      <c r="I4241">
        <v>1</v>
      </c>
      <c r="J4241" t="s">
        <v>19</v>
      </c>
      <c r="K4241">
        <v>0</v>
      </c>
      <c r="L4241">
        <v>1</v>
      </c>
      <c r="M4241">
        <v>10238</v>
      </c>
      <c r="N4241">
        <v>13000</v>
      </c>
      <c r="O4241" t="s">
        <v>68</v>
      </c>
      <c r="P4241">
        <v>1</v>
      </c>
      <c r="Q4241">
        <v>0</v>
      </c>
      <c r="R4241">
        <v>1</v>
      </c>
      <c r="S4241">
        <v>0</v>
      </c>
    </row>
    <row r="4242" spans="1:19" x14ac:dyDescent="0.25">
      <c r="A4242">
        <v>867048</v>
      </c>
      <c r="B4242" t="s">
        <v>20</v>
      </c>
      <c r="C4242" t="s">
        <v>69</v>
      </c>
      <c r="D4242" t="s">
        <v>16</v>
      </c>
      <c r="E4242" t="s">
        <v>74</v>
      </c>
      <c r="F4242" t="s">
        <v>73</v>
      </c>
      <c r="G4242" t="s">
        <v>67</v>
      </c>
      <c r="H4242">
        <v>0.70477177982947103</v>
      </c>
      <c r="I4242">
        <v>1</v>
      </c>
      <c r="J4242" t="s">
        <v>17</v>
      </c>
      <c r="K4242">
        <v>1</v>
      </c>
      <c r="L4242">
        <v>0</v>
      </c>
      <c r="M4242">
        <v>10238</v>
      </c>
      <c r="N4242">
        <v>12000</v>
      </c>
      <c r="O4242" t="s">
        <v>68</v>
      </c>
      <c r="P4242">
        <v>1</v>
      </c>
      <c r="Q4242">
        <v>0</v>
      </c>
      <c r="R4242">
        <v>3</v>
      </c>
      <c r="S4242">
        <v>0</v>
      </c>
    </row>
    <row r="4243" spans="1:19" x14ac:dyDescent="0.25">
      <c r="A4243">
        <v>476024</v>
      </c>
      <c r="B4243" t="s">
        <v>18</v>
      </c>
      <c r="C4243" t="s">
        <v>64</v>
      </c>
      <c r="D4243" t="s">
        <v>16</v>
      </c>
      <c r="E4243" t="s">
        <v>65</v>
      </c>
      <c r="F4243" t="s">
        <v>66</v>
      </c>
      <c r="G4243" t="s">
        <v>72</v>
      </c>
      <c r="H4243">
        <v>0.59933375018582302</v>
      </c>
      <c r="I4243">
        <v>1</v>
      </c>
      <c r="J4243" t="s">
        <v>19</v>
      </c>
      <c r="K4243">
        <v>0</v>
      </c>
      <c r="L4243">
        <v>1</v>
      </c>
      <c r="M4243">
        <v>32765</v>
      </c>
      <c r="N4243">
        <v>6000</v>
      </c>
      <c r="O4243" t="s">
        <v>68</v>
      </c>
      <c r="P4243">
        <v>0</v>
      </c>
      <c r="Q4243">
        <v>0</v>
      </c>
      <c r="R4243">
        <v>0</v>
      </c>
      <c r="S4243">
        <v>1</v>
      </c>
    </row>
    <row r="4244" spans="1:19" x14ac:dyDescent="0.25">
      <c r="A4244">
        <v>502001</v>
      </c>
      <c r="B4244" t="s">
        <v>18</v>
      </c>
      <c r="C4244" t="s">
        <v>64</v>
      </c>
      <c r="D4244" t="s">
        <v>16</v>
      </c>
      <c r="E4244" t="s">
        <v>65</v>
      </c>
      <c r="F4244" t="s">
        <v>70</v>
      </c>
      <c r="G4244" t="s">
        <v>71</v>
      </c>
      <c r="H4244">
        <v>0.49640763243090502</v>
      </c>
      <c r="I4244">
        <v>1</v>
      </c>
      <c r="J4244" t="s">
        <v>19</v>
      </c>
      <c r="K4244">
        <v>0</v>
      </c>
      <c r="L4244">
        <v>0</v>
      </c>
      <c r="M4244">
        <v>10238</v>
      </c>
      <c r="N4244">
        <v>14000</v>
      </c>
      <c r="O4244" t="s">
        <v>68</v>
      </c>
      <c r="P4244">
        <v>0</v>
      </c>
      <c r="Q4244">
        <v>0</v>
      </c>
      <c r="R4244">
        <v>0</v>
      </c>
      <c r="S4244">
        <v>1</v>
      </c>
    </row>
    <row r="4245" spans="1:19" x14ac:dyDescent="0.25">
      <c r="A4245">
        <v>566124</v>
      </c>
      <c r="B4245" t="s">
        <v>21</v>
      </c>
      <c r="C4245" t="s">
        <v>69</v>
      </c>
      <c r="D4245" t="s">
        <v>16</v>
      </c>
      <c r="E4245" t="s">
        <v>74</v>
      </c>
      <c r="F4245" t="s">
        <v>73</v>
      </c>
      <c r="G4245" t="s">
        <v>67</v>
      </c>
      <c r="H4245">
        <v>0.48573166508566801</v>
      </c>
      <c r="I4245">
        <v>1</v>
      </c>
      <c r="J4245" t="s">
        <v>19</v>
      </c>
      <c r="K4245">
        <v>1</v>
      </c>
      <c r="L4245">
        <v>1</v>
      </c>
      <c r="M4245">
        <v>10238</v>
      </c>
      <c r="N4245">
        <v>9000</v>
      </c>
      <c r="O4245" t="s">
        <v>68</v>
      </c>
      <c r="P4245">
        <v>1</v>
      </c>
      <c r="Q4245">
        <v>1</v>
      </c>
      <c r="R4245">
        <v>2</v>
      </c>
      <c r="S4245">
        <v>0</v>
      </c>
    </row>
    <row r="4246" spans="1:19" x14ac:dyDescent="0.25">
      <c r="A4246">
        <v>706126</v>
      </c>
      <c r="B4246" t="s">
        <v>18</v>
      </c>
      <c r="C4246" t="s">
        <v>64</v>
      </c>
      <c r="D4246" t="s">
        <v>16</v>
      </c>
      <c r="E4246" t="s">
        <v>65</v>
      </c>
      <c r="F4246" t="s">
        <v>70</v>
      </c>
      <c r="G4246" t="s">
        <v>71</v>
      </c>
      <c r="H4246">
        <v>0.31032933093757997</v>
      </c>
      <c r="I4246">
        <v>0</v>
      </c>
      <c r="J4246" t="s">
        <v>19</v>
      </c>
      <c r="K4246">
        <v>0</v>
      </c>
      <c r="L4246">
        <v>0</v>
      </c>
      <c r="M4246">
        <v>32765</v>
      </c>
      <c r="N4246">
        <v>14000</v>
      </c>
      <c r="O4246" t="s">
        <v>68</v>
      </c>
      <c r="P4246">
        <v>0</v>
      </c>
      <c r="Q4246">
        <v>0</v>
      </c>
      <c r="R4246">
        <v>0</v>
      </c>
      <c r="S4246">
        <v>1</v>
      </c>
    </row>
    <row r="4247" spans="1:19" x14ac:dyDescent="0.25">
      <c r="A4247">
        <v>364517</v>
      </c>
      <c r="B4247" t="s">
        <v>18</v>
      </c>
      <c r="C4247" t="s">
        <v>64</v>
      </c>
      <c r="D4247" t="s">
        <v>16</v>
      </c>
      <c r="E4247" t="s">
        <v>65</v>
      </c>
      <c r="F4247" t="s">
        <v>66</v>
      </c>
      <c r="G4247" t="s">
        <v>71</v>
      </c>
      <c r="I4247">
        <v>0</v>
      </c>
      <c r="J4247" t="s">
        <v>19</v>
      </c>
      <c r="K4247">
        <v>0</v>
      </c>
      <c r="L4247">
        <v>1</v>
      </c>
      <c r="M4247">
        <v>10238</v>
      </c>
      <c r="N4247">
        <v>11000</v>
      </c>
      <c r="O4247" t="s">
        <v>68</v>
      </c>
      <c r="P4247">
        <v>0</v>
      </c>
      <c r="Q4247">
        <v>0</v>
      </c>
      <c r="R4247">
        <v>0</v>
      </c>
      <c r="S4247">
        <v>1</v>
      </c>
    </row>
    <row r="4248" spans="1:19" x14ac:dyDescent="0.25">
      <c r="A4248">
        <v>275895</v>
      </c>
      <c r="B4248" t="s">
        <v>15</v>
      </c>
      <c r="C4248" t="s">
        <v>64</v>
      </c>
      <c r="D4248" t="s">
        <v>16</v>
      </c>
      <c r="E4248" t="s">
        <v>76</v>
      </c>
      <c r="F4248" t="s">
        <v>66</v>
      </c>
      <c r="G4248" t="s">
        <v>77</v>
      </c>
      <c r="H4248">
        <v>0.35487144815933003</v>
      </c>
      <c r="I4248">
        <v>0</v>
      </c>
      <c r="J4248" t="s">
        <v>19</v>
      </c>
      <c r="K4248">
        <v>0</v>
      </c>
      <c r="L4248">
        <v>1</v>
      </c>
      <c r="M4248">
        <v>32765</v>
      </c>
      <c r="N4248">
        <v>12000</v>
      </c>
      <c r="O4248" t="s">
        <v>68</v>
      </c>
      <c r="P4248">
        <v>2</v>
      </c>
      <c r="Q4248">
        <v>0</v>
      </c>
      <c r="R4248">
        <v>0</v>
      </c>
      <c r="S4248">
        <v>0</v>
      </c>
    </row>
    <row r="4249" spans="1:19" x14ac:dyDescent="0.25">
      <c r="A4249">
        <v>452298</v>
      </c>
      <c r="B4249" t="s">
        <v>15</v>
      </c>
      <c r="C4249" t="s">
        <v>64</v>
      </c>
      <c r="D4249" t="s">
        <v>16</v>
      </c>
      <c r="E4249" t="s">
        <v>76</v>
      </c>
      <c r="F4249" t="s">
        <v>70</v>
      </c>
      <c r="G4249" t="s">
        <v>67</v>
      </c>
      <c r="H4249">
        <v>0.69656971561461001</v>
      </c>
      <c r="I4249">
        <v>0</v>
      </c>
      <c r="J4249" t="s">
        <v>17</v>
      </c>
      <c r="K4249">
        <v>1</v>
      </c>
      <c r="L4249">
        <v>1</v>
      </c>
      <c r="M4249">
        <v>10238</v>
      </c>
      <c r="O4249" t="s">
        <v>68</v>
      </c>
      <c r="P4249">
        <v>7</v>
      </c>
      <c r="Q4249">
        <v>0</v>
      </c>
      <c r="R4249">
        <v>5</v>
      </c>
      <c r="S4249">
        <v>0</v>
      </c>
    </row>
    <row r="4250" spans="1:19" x14ac:dyDescent="0.25">
      <c r="A4250">
        <v>311129</v>
      </c>
      <c r="B4250" t="s">
        <v>18</v>
      </c>
      <c r="C4250" t="s">
        <v>64</v>
      </c>
      <c r="D4250" t="s">
        <v>22</v>
      </c>
      <c r="E4250" t="s">
        <v>65</v>
      </c>
      <c r="F4250" t="s">
        <v>70</v>
      </c>
      <c r="G4250" t="s">
        <v>72</v>
      </c>
      <c r="H4250">
        <v>0.28828380205624099</v>
      </c>
      <c r="I4250">
        <v>1</v>
      </c>
      <c r="J4250" t="s">
        <v>17</v>
      </c>
      <c r="K4250">
        <v>0</v>
      </c>
      <c r="L4250">
        <v>0</v>
      </c>
      <c r="M4250">
        <v>32765</v>
      </c>
      <c r="N4250">
        <v>12000</v>
      </c>
      <c r="O4250" t="s">
        <v>68</v>
      </c>
      <c r="P4250">
        <v>0</v>
      </c>
      <c r="Q4250">
        <v>0</v>
      </c>
      <c r="R4250">
        <v>0</v>
      </c>
      <c r="S4250">
        <v>0</v>
      </c>
    </row>
    <row r="4251" spans="1:19" x14ac:dyDescent="0.25">
      <c r="A4251">
        <v>23419</v>
      </c>
      <c r="B4251" t="s">
        <v>21</v>
      </c>
      <c r="C4251" t="s">
        <v>69</v>
      </c>
      <c r="D4251" t="s">
        <v>16</v>
      </c>
      <c r="E4251" t="s">
        <v>75</v>
      </c>
      <c r="F4251" t="s">
        <v>73</v>
      </c>
      <c r="G4251" t="s">
        <v>67</v>
      </c>
      <c r="H4251">
        <v>0.50823795474216404</v>
      </c>
      <c r="I4251">
        <v>0</v>
      </c>
      <c r="J4251" t="s">
        <v>17</v>
      </c>
      <c r="K4251">
        <v>1</v>
      </c>
      <c r="L4251">
        <v>1</v>
      </c>
      <c r="M4251">
        <v>10238</v>
      </c>
      <c r="N4251">
        <v>9000</v>
      </c>
      <c r="O4251" t="s">
        <v>68</v>
      </c>
      <c r="P4251">
        <v>7</v>
      </c>
      <c r="Q4251">
        <v>0</v>
      </c>
      <c r="R4251">
        <v>4</v>
      </c>
      <c r="S4251">
        <v>0</v>
      </c>
    </row>
    <row r="4252" spans="1:19" x14ac:dyDescent="0.25">
      <c r="A4252">
        <v>411384</v>
      </c>
      <c r="B4252" t="s">
        <v>21</v>
      </c>
      <c r="C4252" t="s">
        <v>69</v>
      </c>
      <c r="D4252" t="s">
        <v>16</v>
      </c>
      <c r="E4252" t="s">
        <v>65</v>
      </c>
      <c r="F4252" t="s">
        <v>73</v>
      </c>
      <c r="G4252" t="s">
        <v>67</v>
      </c>
      <c r="H4252">
        <v>0.41886076851190002</v>
      </c>
      <c r="I4252">
        <v>1</v>
      </c>
      <c r="J4252" t="s">
        <v>19</v>
      </c>
      <c r="K4252">
        <v>1</v>
      </c>
      <c r="L4252">
        <v>1</v>
      </c>
      <c r="M4252">
        <v>10238</v>
      </c>
      <c r="N4252">
        <v>5000</v>
      </c>
      <c r="O4252" t="s">
        <v>68</v>
      </c>
      <c r="P4252">
        <v>0</v>
      </c>
      <c r="Q4252">
        <v>0</v>
      </c>
      <c r="R4252">
        <v>0</v>
      </c>
      <c r="S4252">
        <v>1</v>
      </c>
    </row>
    <row r="4253" spans="1:19" x14ac:dyDescent="0.25">
      <c r="A4253">
        <v>869694</v>
      </c>
      <c r="B4253" t="s">
        <v>18</v>
      </c>
      <c r="C4253" t="s">
        <v>69</v>
      </c>
      <c r="D4253" t="s">
        <v>16</v>
      </c>
      <c r="E4253" t="s">
        <v>65</v>
      </c>
      <c r="F4253" t="s">
        <v>66</v>
      </c>
      <c r="G4253" t="s">
        <v>72</v>
      </c>
      <c r="H4253">
        <v>0.51214491968255904</v>
      </c>
      <c r="I4253">
        <v>1</v>
      </c>
      <c r="J4253" t="s">
        <v>19</v>
      </c>
      <c r="K4253">
        <v>0</v>
      </c>
      <c r="L4253">
        <v>0</v>
      </c>
      <c r="M4253">
        <v>10238</v>
      </c>
      <c r="N4253">
        <v>16000</v>
      </c>
      <c r="O4253" t="s">
        <v>68</v>
      </c>
      <c r="P4253">
        <v>0</v>
      </c>
      <c r="Q4253">
        <v>0</v>
      </c>
      <c r="R4253">
        <v>0</v>
      </c>
      <c r="S4253">
        <v>1</v>
      </c>
    </row>
    <row r="4254" spans="1:19" x14ac:dyDescent="0.25">
      <c r="A4254">
        <v>591696</v>
      </c>
      <c r="B4254" t="s">
        <v>15</v>
      </c>
      <c r="C4254" t="s">
        <v>69</v>
      </c>
      <c r="D4254" t="s">
        <v>16</v>
      </c>
      <c r="E4254" t="s">
        <v>75</v>
      </c>
      <c r="F4254" t="s">
        <v>73</v>
      </c>
      <c r="G4254" t="s">
        <v>67</v>
      </c>
      <c r="H4254">
        <v>0.63665099613630605</v>
      </c>
      <c r="I4254">
        <v>1</v>
      </c>
      <c r="J4254" t="s">
        <v>17</v>
      </c>
      <c r="K4254">
        <v>0</v>
      </c>
      <c r="L4254">
        <v>1</v>
      </c>
      <c r="M4254">
        <v>10238</v>
      </c>
      <c r="O4254" t="s">
        <v>68</v>
      </c>
      <c r="P4254">
        <v>3</v>
      </c>
      <c r="Q4254">
        <v>0</v>
      </c>
      <c r="R4254">
        <v>1</v>
      </c>
      <c r="S4254">
        <v>0</v>
      </c>
    </row>
    <row r="4255" spans="1:19" x14ac:dyDescent="0.25">
      <c r="A4255">
        <v>658300</v>
      </c>
      <c r="B4255" t="s">
        <v>21</v>
      </c>
      <c r="C4255" t="s">
        <v>69</v>
      </c>
      <c r="D4255" t="s">
        <v>16</v>
      </c>
      <c r="E4255" t="s">
        <v>74</v>
      </c>
      <c r="F4255" t="s">
        <v>73</v>
      </c>
      <c r="G4255" t="s">
        <v>67</v>
      </c>
      <c r="H4255">
        <v>0.78710214932602196</v>
      </c>
      <c r="I4255">
        <v>1</v>
      </c>
      <c r="J4255" t="s">
        <v>19</v>
      </c>
      <c r="K4255">
        <v>1</v>
      </c>
      <c r="L4255">
        <v>1</v>
      </c>
      <c r="M4255">
        <v>32765</v>
      </c>
      <c r="O4255" t="s">
        <v>68</v>
      </c>
      <c r="P4255">
        <v>5</v>
      </c>
      <c r="Q4255">
        <v>1</v>
      </c>
      <c r="R4255">
        <v>0</v>
      </c>
      <c r="S4255">
        <v>1</v>
      </c>
    </row>
    <row r="4256" spans="1:19" x14ac:dyDescent="0.25">
      <c r="A4256">
        <v>535065</v>
      </c>
      <c r="B4256" t="s">
        <v>20</v>
      </c>
      <c r="C4256" t="s">
        <v>69</v>
      </c>
      <c r="D4256" t="s">
        <v>16</v>
      </c>
      <c r="E4256" t="s">
        <v>74</v>
      </c>
      <c r="F4256" t="s">
        <v>73</v>
      </c>
      <c r="G4256" t="s">
        <v>77</v>
      </c>
      <c r="H4256">
        <v>0.495913655413944</v>
      </c>
      <c r="I4256">
        <v>1</v>
      </c>
      <c r="J4256" t="s">
        <v>19</v>
      </c>
      <c r="K4256">
        <v>0</v>
      </c>
      <c r="L4256">
        <v>0</v>
      </c>
      <c r="M4256">
        <v>10238</v>
      </c>
      <c r="N4256">
        <v>18000</v>
      </c>
      <c r="O4256" t="s">
        <v>68</v>
      </c>
      <c r="P4256">
        <v>0</v>
      </c>
      <c r="Q4256">
        <v>0</v>
      </c>
      <c r="R4256">
        <v>0</v>
      </c>
      <c r="S4256">
        <v>0</v>
      </c>
    </row>
    <row r="4257" spans="1:19" x14ac:dyDescent="0.25">
      <c r="A4257">
        <v>791574</v>
      </c>
      <c r="B4257" t="s">
        <v>20</v>
      </c>
      <c r="C4257" t="s">
        <v>64</v>
      </c>
      <c r="D4257" t="s">
        <v>16</v>
      </c>
      <c r="E4257" t="s">
        <v>65</v>
      </c>
      <c r="F4257" t="s">
        <v>73</v>
      </c>
      <c r="G4257" t="s">
        <v>67</v>
      </c>
      <c r="H4257">
        <v>0.75368869224629198</v>
      </c>
      <c r="I4257">
        <v>1</v>
      </c>
      <c r="J4257" t="s">
        <v>19</v>
      </c>
      <c r="K4257">
        <v>0</v>
      </c>
      <c r="L4257">
        <v>1</v>
      </c>
      <c r="M4257">
        <v>32765</v>
      </c>
      <c r="N4257">
        <v>12000</v>
      </c>
      <c r="O4257" t="s">
        <v>68</v>
      </c>
      <c r="P4257">
        <v>0</v>
      </c>
      <c r="Q4257">
        <v>0</v>
      </c>
      <c r="R4257">
        <v>0</v>
      </c>
      <c r="S4257">
        <v>0</v>
      </c>
    </row>
    <row r="4258" spans="1:19" x14ac:dyDescent="0.25">
      <c r="A4258">
        <v>350475</v>
      </c>
      <c r="B4258" t="s">
        <v>20</v>
      </c>
      <c r="C4258" t="s">
        <v>69</v>
      </c>
      <c r="D4258" t="s">
        <v>16</v>
      </c>
      <c r="E4258" t="s">
        <v>74</v>
      </c>
      <c r="F4258" t="s">
        <v>73</v>
      </c>
      <c r="G4258" t="s">
        <v>67</v>
      </c>
      <c r="H4258">
        <v>0.47408709810197602</v>
      </c>
      <c r="I4258">
        <v>1</v>
      </c>
      <c r="J4258" t="s">
        <v>19</v>
      </c>
      <c r="K4258">
        <v>0</v>
      </c>
      <c r="L4258">
        <v>1</v>
      </c>
      <c r="M4258">
        <v>32765</v>
      </c>
      <c r="N4258">
        <v>11000</v>
      </c>
      <c r="O4258" t="s">
        <v>68</v>
      </c>
      <c r="P4258">
        <v>2</v>
      </c>
      <c r="Q4258">
        <v>0</v>
      </c>
      <c r="R4258">
        <v>1</v>
      </c>
      <c r="S4258">
        <v>1</v>
      </c>
    </row>
    <row r="4259" spans="1:19" x14ac:dyDescent="0.25">
      <c r="A4259">
        <v>588378</v>
      </c>
      <c r="B4259" t="s">
        <v>21</v>
      </c>
      <c r="C4259" t="s">
        <v>69</v>
      </c>
      <c r="D4259" t="s">
        <v>16</v>
      </c>
      <c r="E4259" t="s">
        <v>74</v>
      </c>
      <c r="F4259" t="s">
        <v>70</v>
      </c>
      <c r="G4259" t="s">
        <v>71</v>
      </c>
      <c r="H4259">
        <v>0.28527062097077299</v>
      </c>
      <c r="I4259">
        <v>0</v>
      </c>
      <c r="J4259" t="s">
        <v>19</v>
      </c>
      <c r="K4259">
        <v>0</v>
      </c>
      <c r="L4259">
        <v>1</v>
      </c>
      <c r="M4259">
        <v>10238</v>
      </c>
      <c r="N4259">
        <v>15000</v>
      </c>
      <c r="O4259" t="s">
        <v>68</v>
      </c>
      <c r="P4259">
        <v>1</v>
      </c>
      <c r="Q4259">
        <v>0</v>
      </c>
      <c r="R4259">
        <v>3</v>
      </c>
      <c r="S4259">
        <v>0</v>
      </c>
    </row>
    <row r="4260" spans="1:19" x14ac:dyDescent="0.25">
      <c r="A4260">
        <v>415422</v>
      </c>
      <c r="B4260" t="s">
        <v>21</v>
      </c>
      <c r="C4260" t="s">
        <v>64</v>
      </c>
      <c r="D4260" t="s">
        <v>16</v>
      </c>
      <c r="E4260" t="s">
        <v>75</v>
      </c>
      <c r="F4260" t="s">
        <v>73</v>
      </c>
      <c r="G4260" t="s">
        <v>77</v>
      </c>
      <c r="H4260">
        <v>0.53756975913935501</v>
      </c>
      <c r="I4260">
        <v>0</v>
      </c>
      <c r="J4260" t="s">
        <v>19</v>
      </c>
      <c r="K4260">
        <v>1</v>
      </c>
      <c r="L4260">
        <v>1</v>
      </c>
      <c r="M4260">
        <v>10238</v>
      </c>
      <c r="N4260">
        <v>8000</v>
      </c>
      <c r="O4260" t="s">
        <v>68</v>
      </c>
      <c r="P4260">
        <v>0</v>
      </c>
      <c r="Q4260">
        <v>1</v>
      </c>
      <c r="R4260">
        <v>4</v>
      </c>
      <c r="S4260">
        <v>0</v>
      </c>
    </row>
    <row r="4261" spans="1:19" x14ac:dyDescent="0.25">
      <c r="A4261">
        <v>122155</v>
      </c>
      <c r="B4261" t="s">
        <v>21</v>
      </c>
      <c r="C4261" t="s">
        <v>64</v>
      </c>
      <c r="D4261" t="s">
        <v>16</v>
      </c>
      <c r="E4261" t="s">
        <v>65</v>
      </c>
      <c r="F4261" t="s">
        <v>73</v>
      </c>
      <c r="G4261" t="s">
        <v>67</v>
      </c>
      <c r="H4261">
        <v>0.611830136510362</v>
      </c>
      <c r="I4261">
        <v>1</v>
      </c>
      <c r="J4261" t="s">
        <v>17</v>
      </c>
      <c r="K4261">
        <v>1</v>
      </c>
      <c r="L4261">
        <v>1</v>
      </c>
      <c r="M4261">
        <v>10238</v>
      </c>
      <c r="N4261">
        <v>11000</v>
      </c>
      <c r="O4261" t="s">
        <v>68</v>
      </c>
      <c r="P4261">
        <v>0</v>
      </c>
      <c r="Q4261">
        <v>0</v>
      </c>
      <c r="R4261">
        <v>0</v>
      </c>
      <c r="S4261">
        <v>0</v>
      </c>
    </row>
    <row r="4262" spans="1:19" x14ac:dyDescent="0.25">
      <c r="A4262">
        <v>116715</v>
      </c>
      <c r="B4262" t="s">
        <v>20</v>
      </c>
      <c r="C4262" t="s">
        <v>69</v>
      </c>
      <c r="D4262" t="s">
        <v>16</v>
      </c>
      <c r="E4262" t="s">
        <v>74</v>
      </c>
      <c r="F4262" t="s">
        <v>66</v>
      </c>
      <c r="G4262" t="s">
        <v>77</v>
      </c>
      <c r="H4262">
        <v>0.492725553197847</v>
      </c>
      <c r="I4262">
        <v>1</v>
      </c>
      <c r="J4262" t="s">
        <v>19</v>
      </c>
      <c r="K4262">
        <v>1</v>
      </c>
      <c r="L4262">
        <v>0</v>
      </c>
      <c r="M4262">
        <v>32765</v>
      </c>
      <c r="N4262">
        <v>12000</v>
      </c>
      <c r="O4262" t="s">
        <v>68</v>
      </c>
      <c r="P4262">
        <v>1</v>
      </c>
      <c r="Q4262">
        <v>0</v>
      </c>
      <c r="R4262">
        <v>0</v>
      </c>
      <c r="S4262">
        <v>1</v>
      </c>
    </row>
    <row r="4263" spans="1:19" x14ac:dyDescent="0.25">
      <c r="A4263">
        <v>88175</v>
      </c>
      <c r="B4263" t="s">
        <v>15</v>
      </c>
      <c r="C4263" t="s">
        <v>64</v>
      </c>
      <c r="D4263" t="s">
        <v>16</v>
      </c>
      <c r="E4263" t="s">
        <v>74</v>
      </c>
      <c r="F4263" t="s">
        <v>73</v>
      </c>
      <c r="G4263" t="s">
        <v>67</v>
      </c>
      <c r="H4263">
        <v>0.49388223324439601</v>
      </c>
      <c r="I4263">
        <v>1</v>
      </c>
      <c r="J4263" t="s">
        <v>19</v>
      </c>
      <c r="K4263">
        <v>1</v>
      </c>
      <c r="L4263">
        <v>1</v>
      </c>
      <c r="M4263">
        <v>10238</v>
      </c>
      <c r="N4263">
        <v>14000</v>
      </c>
      <c r="O4263" t="s">
        <v>68</v>
      </c>
      <c r="P4263">
        <v>0</v>
      </c>
      <c r="Q4263">
        <v>0</v>
      </c>
      <c r="R4263">
        <v>2</v>
      </c>
      <c r="S4263">
        <v>0</v>
      </c>
    </row>
    <row r="4264" spans="1:19" x14ac:dyDescent="0.25">
      <c r="A4264">
        <v>491673</v>
      </c>
      <c r="B4264" t="s">
        <v>18</v>
      </c>
      <c r="C4264" t="s">
        <v>69</v>
      </c>
      <c r="D4264" t="s">
        <v>16</v>
      </c>
      <c r="E4264" t="s">
        <v>65</v>
      </c>
      <c r="F4264" t="s">
        <v>73</v>
      </c>
      <c r="G4264" t="s">
        <v>67</v>
      </c>
      <c r="H4264">
        <v>0.63692563297628202</v>
      </c>
      <c r="I4264">
        <v>1</v>
      </c>
      <c r="J4264" t="s">
        <v>17</v>
      </c>
      <c r="K4264">
        <v>1</v>
      </c>
      <c r="L4264">
        <v>1</v>
      </c>
      <c r="M4264">
        <v>92101</v>
      </c>
      <c r="N4264">
        <v>11000</v>
      </c>
      <c r="O4264" t="s">
        <v>68</v>
      </c>
      <c r="P4264">
        <v>0</v>
      </c>
      <c r="Q4264">
        <v>0</v>
      </c>
      <c r="R4264">
        <v>0</v>
      </c>
      <c r="S4264">
        <v>0</v>
      </c>
    </row>
    <row r="4265" spans="1:19" x14ac:dyDescent="0.25">
      <c r="A4265">
        <v>830583</v>
      </c>
      <c r="B4265" t="s">
        <v>20</v>
      </c>
      <c r="C4265" t="s">
        <v>69</v>
      </c>
      <c r="D4265" t="s">
        <v>16</v>
      </c>
      <c r="E4265" t="s">
        <v>74</v>
      </c>
      <c r="F4265" t="s">
        <v>70</v>
      </c>
      <c r="G4265" t="s">
        <v>71</v>
      </c>
      <c r="H4265">
        <v>0.29822480426300102</v>
      </c>
      <c r="I4265">
        <v>1</v>
      </c>
      <c r="J4265" t="s">
        <v>19</v>
      </c>
      <c r="K4265">
        <v>0</v>
      </c>
      <c r="L4265">
        <v>1</v>
      </c>
      <c r="M4265">
        <v>10238</v>
      </c>
      <c r="N4265">
        <v>8000</v>
      </c>
      <c r="O4265" t="s">
        <v>68</v>
      </c>
      <c r="P4265">
        <v>2</v>
      </c>
      <c r="Q4265">
        <v>0</v>
      </c>
      <c r="R4265">
        <v>1</v>
      </c>
      <c r="S4265">
        <v>0</v>
      </c>
    </row>
    <row r="4266" spans="1:19" x14ac:dyDescent="0.25">
      <c r="A4266">
        <v>408917</v>
      </c>
      <c r="B4266" t="s">
        <v>15</v>
      </c>
      <c r="C4266" t="s">
        <v>64</v>
      </c>
      <c r="D4266" t="s">
        <v>16</v>
      </c>
      <c r="E4266" t="s">
        <v>76</v>
      </c>
      <c r="F4266" t="s">
        <v>66</v>
      </c>
      <c r="G4266" t="s">
        <v>67</v>
      </c>
      <c r="H4266">
        <v>0.54050851211279904</v>
      </c>
      <c r="I4266">
        <v>0</v>
      </c>
      <c r="J4266" t="s">
        <v>19</v>
      </c>
      <c r="K4266">
        <v>1</v>
      </c>
      <c r="L4266">
        <v>1</v>
      </c>
      <c r="M4266">
        <v>32765</v>
      </c>
      <c r="N4266">
        <v>6000</v>
      </c>
      <c r="O4266" t="s">
        <v>68</v>
      </c>
      <c r="P4266">
        <v>7</v>
      </c>
      <c r="Q4266">
        <v>1</v>
      </c>
      <c r="R4266">
        <v>0</v>
      </c>
      <c r="S4266">
        <v>0</v>
      </c>
    </row>
    <row r="4267" spans="1:19" x14ac:dyDescent="0.25">
      <c r="A4267">
        <v>133984</v>
      </c>
      <c r="B4267" t="s">
        <v>18</v>
      </c>
      <c r="C4267" t="s">
        <v>69</v>
      </c>
      <c r="D4267" t="s">
        <v>16</v>
      </c>
      <c r="E4267" t="s">
        <v>65</v>
      </c>
      <c r="F4267" t="s">
        <v>73</v>
      </c>
      <c r="G4267" t="s">
        <v>72</v>
      </c>
      <c r="H4267">
        <v>0.34713822948520801</v>
      </c>
      <c r="I4267">
        <v>1</v>
      </c>
      <c r="J4267" t="s">
        <v>19</v>
      </c>
      <c r="K4267">
        <v>0</v>
      </c>
      <c r="L4267">
        <v>1</v>
      </c>
      <c r="M4267">
        <v>32765</v>
      </c>
      <c r="O4267" t="s">
        <v>68</v>
      </c>
      <c r="P4267">
        <v>0</v>
      </c>
      <c r="Q4267">
        <v>0</v>
      </c>
      <c r="R4267">
        <v>0</v>
      </c>
      <c r="S4267">
        <v>1</v>
      </c>
    </row>
    <row r="4268" spans="1:19" x14ac:dyDescent="0.25">
      <c r="A4268">
        <v>417747</v>
      </c>
      <c r="B4268" t="s">
        <v>21</v>
      </c>
      <c r="C4268" t="s">
        <v>64</v>
      </c>
      <c r="D4268" t="s">
        <v>16</v>
      </c>
      <c r="E4268" t="s">
        <v>75</v>
      </c>
      <c r="F4268" t="s">
        <v>66</v>
      </c>
      <c r="G4268" t="s">
        <v>67</v>
      </c>
      <c r="H4268">
        <v>0.62796736479430604</v>
      </c>
      <c r="I4268">
        <v>0</v>
      </c>
      <c r="J4268" t="s">
        <v>19</v>
      </c>
      <c r="K4268">
        <v>1</v>
      </c>
      <c r="L4268">
        <v>1</v>
      </c>
      <c r="M4268">
        <v>32765</v>
      </c>
      <c r="N4268">
        <v>9000</v>
      </c>
      <c r="O4268" t="s">
        <v>68</v>
      </c>
      <c r="P4268">
        <v>4</v>
      </c>
      <c r="Q4268">
        <v>0</v>
      </c>
      <c r="R4268">
        <v>3</v>
      </c>
      <c r="S4268">
        <v>0</v>
      </c>
    </row>
    <row r="4269" spans="1:19" x14ac:dyDescent="0.25">
      <c r="A4269">
        <v>904411</v>
      </c>
      <c r="B4269" t="s">
        <v>20</v>
      </c>
      <c r="C4269" t="s">
        <v>69</v>
      </c>
      <c r="D4269" t="s">
        <v>16</v>
      </c>
      <c r="E4269" t="s">
        <v>74</v>
      </c>
      <c r="F4269" t="s">
        <v>66</v>
      </c>
      <c r="G4269" t="s">
        <v>72</v>
      </c>
      <c r="H4269">
        <v>0.36620982468275898</v>
      </c>
      <c r="I4269">
        <v>1</v>
      </c>
      <c r="J4269" t="s">
        <v>19</v>
      </c>
      <c r="K4269">
        <v>1</v>
      </c>
      <c r="L4269">
        <v>1</v>
      </c>
      <c r="M4269">
        <v>10238</v>
      </c>
      <c r="N4269">
        <v>10000</v>
      </c>
      <c r="O4269" t="s">
        <v>68</v>
      </c>
      <c r="P4269">
        <v>2</v>
      </c>
      <c r="Q4269">
        <v>0</v>
      </c>
      <c r="R4269">
        <v>0</v>
      </c>
      <c r="S4269">
        <v>0</v>
      </c>
    </row>
    <row r="4270" spans="1:19" x14ac:dyDescent="0.25">
      <c r="A4270">
        <v>432147</v>
      </c>
      <c r="B4270" t="s">
        <v>20</v>
      </c>
      <c r="C4270" t="s">
        <v>64</v>
      </c>
      <c r="D4270" t="s">
        <v>22</v>
      </c>
      <c r="E4270" t="s">
        <v>74</v>
      </c>
      <c r="F4270" t="s">
        <v>66</v>
      </c>
      <c r="G4270" t="s">
        <v>77</v>
      </c>
      <c r="H4270">
        <v>0.61948343520925198</v>
      </c>
      <c r="I4270">
        <v>1</v>
      </c>
      <c r="J4270" t="s">
        <v>17</v>
      </c>
      <c r="K4270">
        <v>1</v>
      </c>
      <c r="L4270">
        <v>1</v>
      </c>
      <c r="M4270">
        <v>10238</v>
      </c>
      <c r="N4270">
        <v>16000</v>
      </c>
      <c r="O4270" t="s">
        <v>68</v>
      </c>
      <c r="P4270">
        <v>0</v>
      </c>
      <c r="Q4270">
        <v>0</v>
      </c>
      <c r="R4270">
        <v>0</v>
      </c>
      <c r="S4270">
        <v>0</v>
      </c>
    </row>
    <row r="4271" spans="1:19" x14ac:dyDescent="0.25">
      <c r="A4271">
        <v>476423</v>
      </c>
      <c r="B4271" t="s">
        <v>18</v>
      </c>
      <c r="C4271" t="s">
        <v>69</v>
      </c>
      <c r="D4271" t="s">
        <v>16</v>
      </c>
      <c r="E4271" t="s">
        <v>65</v>
      </c>
      <c r="F4271" t="s">
        <v>66</v>
      </c>
      <c r="G4271" t="s">
        <v>71</v>
      </c>
      <c r="H4271">
        <v>0.19866366682569001</v>
      </c>
      <c r="I4271">
        <v>0</v>
      </c>
      <c r="J4271" t="s">
        <v>17</v>
      </c>
      <c r="K4271">
        <v>1</v>
      </c>
      <c r="L4271">
        <v>1</v>
      </c>
      <c r="M4271">
        <v>10238</v>
      </c>
      <c r="O4271" t="s">
        <v>68</v>
      </c>
      <c r="P4271">
        <v>0</v>
      </c>
      <c r="Q4271">
        <v>0</v>
      </c>
      <c r="R4271">
        <v>0</v>
      </c>
      <c r="S4271">
        <v>0</v>
      </c>
    </row>
    <row r="4272" spans="1:19" x14ac:dyDescent="0.25">
      <c r="A4272">
        <v>698345</v>
      </c>
      <c r="B4272" t="s">
        <v>20</v>
      </c>
      <c r="C4272" t="s">
        <v>64</v>
      </c>
      <c r="D4272" t="s">
        <v>16</v>
      </c>
      <c r="E4272" t="s">
        <v>74</v>
      </c>
      <c r="F4272" t="s">
        <v>70</v>
      </c>
      <c r="G4272" t="s">
        <v>72</v>
      </c>
      <c r="H4272">
        <v>0.52727666797102801</v>
      </c>
      <c r="I4272">
        <v>0</v>
      </c>
      <c r="J4272" t="s">
        <v>19</v>
      </c>
      <c r="K4272">
        <v>0</v>
      </c>
      <c r="L4272">
        <v>1</v>
      </c>
      <c r="M4272">
        <v>10238</v>
      </c>
      <c r="N4272">
        <v>17000</v>
      </c>
      <c r="O4272" t="s">
        <v>68</v>
      </c>
      <c r="P4272">
        <v>0</v>
      </c>
      <c r="Q4272">
        <v>0</v>
      </c>
      <c r="R4272">
        <v>0</v>
      </c>
      <c r="S4272">
        <v>1</v>
      </c>
    </row>
    <row r="4273" spans="1:19" x14ac:dyDescent="0.25">
      <c r="A4273">
        <v>666250</v>
      </c>
      <c r="B4273" t="s">
        <v>18</v>
      </c>
      <c r="C4273" t="s">
        <v>69</v>
      </c>
      <c r="D4273" t="s">
        <v>16</v>
      </c>
      <c r="E4273" t="s">
        <v>65</v>
      </c>
      <c r="F4273" t="s">
        <v>73</v>
      </c>
      <c r="G4273" t="s">
        <v>71</v>
      </c>
      <c r="I4273">
        <v>0</v>
      </c>
      <c r="J4273" t="s">
        <v>19</v>
      </c>
      <c r="K4273">
        <v>0</v>
      </c>
      <c r="L4273">
        <v>0</v>
      </c>
      <c r="M4273">
        <v>32765</v>
      </c>
      <c r="N4273">
        <v>11000</v>
      </c>
      <c r="O4273" t="s">
        <v>68</v>
      </c>
      <c r="P4273">
        <v>0</v>
      </c>
      <c r="Q4273">
        <v>0</v>
      </c>
      <c r="R4273">
        <v>0</v>
      </c>
      <c r="S4273">
        <v>1</v>
      </c>
    </row>
    <row r="4274" spans="1:19" x14ac:dyDescent="0.25">
      <c r="A4274">
        <v>755766</v>
      </c>
      <c r="B4274" t="s">
        <v>15</v>
      </c>
      <c r="C4274" t="s">
        <v>69</v>
      </c>
      <c r="D4274" t="s">
        <v>16</v>
      </c>
      <c r="E4274" t="s">
        <v>76</v>
      </c>
      <c r="F4274" t="s">
        <v>73</v>
      </c>
      <c r="G4274" t="s">
        <v>67</v>
      </c>
      <c r="H4274">
        <v>0.49959321533236301</v>
      </c>
      <c r="I4274">
        <v>1</v>
      </c>
      <c r="J4274" t="s">
        <v>17</v>
      </c>
      <c r="K4274">
        <v>1</v>
      </c>
      <c r="L4274">
        <v>1</v>
      </c>
      <c r="M4274">
        <v>10238</v>
      </c>
      <c r="O4274" t="s">
        <v>68</v>
      </c>
      <c r="P4274">
        <v>3</v>
      </c>
      <c r="Q4274">
        <v>1</v>
      </c>
      <c r="R4274">
        <v>6</v>
      </c>
      <c r="S4274">
        <v>0</v>
      </c>
    </row>
    <row r="4275" spans="1:19" x14ac:dyDescent="0.25">
      <c r="A4275">
        <v>634266</v>
      </c>
      <c r="B4275" t="s">
        <v>21</v>
      </c>
      <c r="C4275" t="s">
        <v>69</v>
      </c>
      <c r="D4275" t="s">
        <v>16</v>
      </c>
      <c r="E4275" t="s">
        <v>75</v>
      </c>
      <c r="F4275" t="s">
        <v>66</v>
      </c>
      <c r="G4275" t="s">
        <v>67</v>
      </c>
      <c r="H4275">
        <v>0.67287463311044304</v>
      </c>
      <c r="I4275">
        <v>0</v>
      </c>
      <c r="J4275" t="s">
        <v>17</v>
      </c>
      <c r="K4275">
        <v>1</v>
      </c>
      <c r="L4275">
        <v>1</v>
      </c>
      <c r="M4275">
        <v>10238</v>
      </c>
      <c r="N4275">
        <v>8000</v>
      </c>
      <c r="O4275" t="s">
        <v>68</v>
      </c>
      <c r="P4275">
        <v>3</v>
      </c>
      <c r="Q4275">
        <v>0</v>
      </c>
      <c r="R4275">
        <v>2</v>
      </c>
      <c r="S4275">
        <v>0</v>
      </c>
    </row>
    <row r="4276" spans="1:19" x14ac:dyDescent="0.25">
      <c r="A4276">
        <v>690562</v>
      </c>
      <c r="B4276" t="s">
        <v>15</v>
      </c>
      <c r="C4276" t="s">
        <v>64</v>
      </c>
      <c r="D4276" t="s">
        <v>16</v>
      </c>
      <c r="E4276" t="s">
        <v>75</v>
      </c>
      <c r="F4276" t="s">
        <v>66</v>
      </c>
      <c r="G4276" t="s">
        <v>67</v>
      </c>
      <c r="H4276">
        <v>0.83564124465505496</v>
      </c>
      <c r="I4276">
        <v>0</v>
      </c>
      <c r="J4276" t="s">
        <v>19</v>
      </c>
      <c r="K4276">
        <v>1</v>
      </c>
      <c r="L4276">
        <v>1</v>
      </c>
      <c r="M4276">
        <v>32765</v>
      </c>
      <c r="N4276">
        <v>10000</v>
      </c>
      <c r="O4276" t="s">
        <v>68</v>
      </c>
      <c r="P4276">
        <v>3</v>
      </c>
      <c r="Q4276">
        <v>0</v>
      </c>
      <c r="R4276">
        <v>0</v>
      </c>
      <c r="S4276">
        <v>0</v>
      </c>
    </row>
    <row r="4277" spans="1:19" x14ac:dyDescent="0.25">
      <c r="A4277">
        <v>768829</v>
      </c>
      <c r="B4277" t="s">
        <v>15</v>
      </c>
      <c r="C4277" t="s">
        <v>69</v>
      </c>
      <c r="D4277" t="s">
        <v>16</v>
      </c>
      <c r="E4277" t="s">
        <v>76</v>
      </c>
      <c r="F4277" t="s">
        <v>73</v>
      </c>
      <c r="G4277" t="s">
        <v>67</v>
      </c>
      <c r="H4277">
        <v>0.542913936013803</v>
      </c>
      <c r="I4277">
        <v>1</v>
      </c>
      <c r="J4277" t="s">
        <v>19</v>
      </c>
      <c r="K4277">
        <v>1</v>
      </c>
      <c r="L4277">
        <v>1</v>
      </c>
      <c r="M4277">
        <v>32765</v>
      </c>
      <c r="N4277">
        <v>7000</v>
      </c>
      <c r="O4277" t="s">
        <v>68</v>
      </c>
      <c r="P4277">
        <v>11</v>
      </c>
      <c r="Q4277">
        <v>0</v>
      </c>
      <c r="R4277">
        <v>2</v>
      </c>
      <c r="S4277">
        <v>0</v>
      </c>
    </row>
    <row r="4278" spans="1:19" x14ac:dyDescent="0.25">
      <c r="A4278">
        <v>511404</v>
      </c>
      <c r="B4278" t="s">
        <v>21</v>
      </c>
      <c r="C4278" t="s">
        <v>64</v>
      </c>
      <c r="D4278" t="s">
        <v>16</v>
      </c>
      <c r="E4278" t="s">
        <v>75</v>
      </c>
      <c r="F4278" t="s">
        <v>66</v>
      </c>
      <c r="G4278" t="s">
        <v>77</v>
      </c>
      <c r="H4278">
        <v>0.45883866346198199</v>
      </c>
      <c r="I4278">
        <v>1</v>
      </c>
      <c r="J4278" t="s">
        <v>19</v>
      </c>
      <c r="K4278">
        <v>0</v>
      </c>
      <c r="L4278">
        <v>1</v>
      </c>
      <c r="M4278">
        <v>10238</v>
      </c>
      <c r="N4278">
        <v>10000</v>
      </c>
      <c r="O4278" t="s">
        <v>68</v>
      </c>
      <c r="P4278">
        <v>4</v>
      </c>
      <c r="Q4278">
        <v>0</v>
      </c>
      <c r="R4278">
        <v>4</v>
      </c>
      <c r="S4278">
        <v>0</v>
      </c>
    </row>
    <row r="4279" spans="1:19" x14ac:dyDescent="0.25">
      <c r="A4279">
        <v>441557</v>
      </c>
      <c r="B4279" t="s">
        <v>20</v>
      </c>
      <c r="C4279" t="s">
        <v>64</v>
      </c>
      <c r="D4279" t="s">
        <v>22</v>
      </c>
      <c r="E4279" t="s">
        <v>74</v>
      </c>
      <c r="F4279" t="s">
        <v>73</v>
      </c>
      <c r="G4279" t="s">
        <v>72</v>
      </c>
      <c r="H4279">
        <v>0.49646122570378798</v>
      </c>
      <c r="I4279">
        <v>0</v>
      </c>
      <c r="J4279" t="s">
        <v>19</v>
      </c>
      <c r="K4279">
        <v>0</v>
      </c>
      <c r="L4279">
        <v>1</v>
      </c>
      <c r="M4279">
        <v>32765</v>
      </c>
      <c r="N4279">
        <v>12000</v>
      </c>
      <c r="O4279" t="s">
        <v>68</v>
      </c>
      <c r="P4279">
        <v>0</v>
      </c>
      <c r="Q4279">
        <v>1</v>
      </c>
      <c r="R4279">
        <v>0</v>
      </c>
      <c r="S4279">
        <v>1</v>
      </c>
    </row>
    <row r="4280" spans="1:19" x14ac:dyDescent="0.25">
      <c r="A4280">
        <v>623684</v>
      </c>
      <c r="B4280" t="s">
        <v>21</v>
      </c>
      <c r="C4280" t="s">
        <v>69</v>
      </c>
      <c r="D4280" t="s">
        <v>16</v>
      </c>
      <c r="E4280" t="s">
        <v>65</v>
      </c>
      <c r="F4280" t="s">
        <v>73</v>
      </c>
      <c r="G4280" t="s">
        <v>67</v>
      </c>
      <c r="H4280">
        <v>0.473463182468986</v>
      </c>
      <c r="I4280">
        <v>0</v>
      </c>
      <c r="J4280" t="s">
        <v>19</v>
      </c>
      <c r="K4280">
        <v>1</v>
      </c>
      <c r="L4280">
        <v>1</v>
      </c>
      <c r="M4280">
        <v>32765</v>
      </c>
      <c r="N4280">
        <v>8000</v>
      </c>
      <c r="O4280" t="s">
        <v>68</v>
      </c>
      <c r="P4280">
        <v>0</v>
      </c>
      <c r="Q4280">
        <v>0</v>
      </c>
      <c r="R4280">
        <v>0</v>
      </c>
      <c r="S4280">
        <v>1</v>
      </c>
    </row>
    <row r="4281" spans="1:19" x14ac:dyDescent="0.25">
      <c r="A4281">
        <v>626277</v>
      </c>
      <c r="B4281" t="s">
        <v>21</v>
      </c>
      <c r="C4281" t="s">
        <v>69</v>
      </c>
      <c r="D4281" t="s">
        <v>22</v>
      </c>
      <c r="E4281" t="s">
        <v>75</v>
      </c>
      <c r="F4281" t="s">
        <v>73</v>
      </c>
      <c r="G4281" t="s">
        <v>67</v>
      </c>
      <c r="H4281">
        <v>0.44609447428875398</v>
      </c>
      <c r="I4281">
        <v>1</v>
      </c>
      <c r="J4281" t="s">
        <v>17</v>
      </c>
      <c r="K4281">
        <v>0</v>
      </c>
      <c r="L4281">
        <v>1</v>
      </c>
      <c r="M4281">
        <v>10238</v>
      </c>
      <c r="N4281">
        <v>13000</v>
      </c>
      <c r="O4281" t="s">
        <v>78</v>
      </c>
      <c r="P4281">
        <v>6</v>
      </c>
      <c r="Q4281">
        <v>2</v>
      </c>
      <c r="R4281">
        <v>7</v>
      </c>
      <c r="S4281">
        <v>0</v>
      </c>
    </row>
    <row r="4282" spans="1:19" x14ac:dyDescent="0.25">
      <c r="A4282">
        <v>880820</v>
      </c>
      <c r="B4282" t="s">
        <v>15</v>
      </c>
      <c r="C4282" t="s">
        <v>69</v>
      </c>
      <c r="D4282" t="s">
        <v>16</v>
      </c>
      <c r="E4282" t="s">
        <v>76</v>
      </c>
      <c r="F4282" t="s">
        <v>73</v>
      </c>
      <c r="G4282" t="s">
        <v>67</v>
      </c>
      <c r="H4282">
        <v>0.49555334596143902</v>
      </c>
      <c r="I4282">
        <v>1</v>
      </c>
      <c r="J4282" t="s">
        <v>17</v>
      </c>
      <c r="K4282">
        <v>1</v>
      </c>
      <c r="L4282">
        <v>1</v>
      </c>
      <c r="M4282">
        <v>10238</v>
      </c>
      <c r="N4282">
        <v>13000</v>
      </c>
      <c r="O4282" t="s">
        <v>68</v>
      </c>
      <c r="P4282">
        <v>3</v>
      </c>
      <c r="Q4282">
        <v>1</v>
      </c>
      <c r="R4282">
        <v>3</v>
      </c>
      <c r="S4282">
        <v>0</v>
      </c>
    </row>
    <row r="4283" spans="1:19" x14ac:dyDescent="0.25">
      <c r="A4283">
        <v>81428</v>
      </c>
      <c r="B4283" t="s">
        <v>15</v>
      </c>
      <c r="C4283" t="s">
        <v>64</v>
      </c>
      <c r="D4283" t="s">
        <v>16</v>
      </c>
      <c r="E4283" t="s">
        <v>65</v>
      </c>
      <c r="F4283" t="s">
        <v>73</v>
      </c>
      <c r="G4283" t="s">
        <v>67</v>
      </c>
      <c r="H4283">
        <v>0.47749295415006598</v>
      </c>
      <c r="I4283">
        <v>0</v>
      </c>
      <c r="J4283" t="s">
        <v>19</v>
      </c>
      <c r="K4283">
        <v>0</v>
      </c>
      <c r="L4283">
        <v>1</v>
      </c>
      <c r="M4283">
        <v>32765</v>
      </c>
      <c r="N4283">
        <v>13000</v>
      </c>
      <c r="O4283" t="s">
        <v>68</v>
      </c>
      <c r="P4283">
        <v>0</v>
      </c>
      <c r="Q4283">
        <v>0</v>
      </c>
      <c r="R4283">
        <v>0</v>
      </c>
      <c r="S4283">
        <v>1</v>
      </c>
    </row>
    <row r="4284" spans="1:19" x14ac:dyDescent="0.25">
      <c r="A4284">
        <v>383805</v>
      </c>
      <c r="B4284" t="s">
        <v>21</v>
      </c>
      <c r="C4284" t="s">
        <v>64</v>
      </c>
      <c r="D4284" t="s">
        <v>16</v>
      </c>
      <c r="E4284" t="s">
        <v>65</v>
      </c>
      <c r="F4284" t="s">
        <v>73</v>
      </c>
      <c r="G4284" t="s">
        <v>67</v>
      </c>
      <c r="H4284">
        <v>0.47459876615414498</v>
      </c>
      <c r="I4284">
        <v>1</v>
      </c>
      <c r="J4284" t="s">
        <v>17</v>
      </c>
      <c r="K4284">
        <v>1</v>
      </c>
      <c r="L4284">
        <v>1</v>
      </c>
      <c r="M4284">
        <v>10238</v>
      </c>
      <c r="N4284">
        <v>13000</v>
      </c>
      <c r="O4284" t="s">
        <v>68</v>
      </c>
      <c r="P4284">
        <v>0</v>
      </c>
      <c r="Q4284">
        <v>0</v>
      </c>
      <c r="R4284">
        <v>0</v>
      </c>
      <c r="S4284">
        <v>0</v>
      </c>
    </row>
    <row r="4285" spans="1:19" x14ac:dyDescent="0.25">
      <c r="A4285">
        <v>682536</v>
      </c>
      <c r="B4285" t="s">
        <v>15</v>
      </c>
      <c r="C4285" t="s">
        <v>69</v>
      </c>
      <c r="D4285" t="s">
        <v>16</v>
      </c>
      <c r="E4285" t="s">
        <v>74</v>
      </c>
      <c r="F4285" t="s">
        <v>73</v>
      </c>
      <c r="G4285" t="s">
        <v>67</v>
      </c>
      <c r="H4285">
        <v>0.63805662872693902</v>
      </c>
      <c r="I4285">
        <v>1</v>
      </c>
      <c r="J4285" t="s">
        <v>17</v>
      </c>
      <c r="K4285">
        <v>1</v>
      </c>
      <c r="L4285">
        <v>1</v>
      </c>
      <c r="M4285">
        <v>10238</v>
      </c>
      <c r="N4285">
        <v>15000</v>
      </c>
      <c r="O4285" t="s">
        <v>68</v>
      </c>
      <c r="P4285">
        <v>0</v>
      </c>
      <c r="Q4285">
        <v>0</v>
      </c>
      <c r="R4285">
        <v>0</v>
      </c>
      <c r="S4285">
        <v>0</v>
      </c>
    </row>
    <row r="4286" spans="1:19" x14ac:dyDescent="0.25">
      <c r="A4286">
        <v>235140</v>
      </c>
      <c r="B4286" t="s">
        <v>18</v>
      </c>
      <c r="C4286" t="s">
        <v>69</v>
      </c>
      <c r="D4286" t="s">
        <v>22</v>
      </c>
      <c r="E4286" t="s">
        <v>65</v>
      </c>
      <c r="F4286" t="s">
        <v>66</v>
      </c>
      <c r="G4286" t="s">
        <v>72</v>
      </c>
      <c r="H4286">
        <v>0.37209726068760601</v>
      </c>
      <c r="I4286">
        <v>0</v>
      </c>
      <c r="J4286" t="s">
        <v>19</v>
      </c>
      <c r="K4286">
        <v>0</v>
      </c>
      <c r="L4286">
        <v>1</v>
      </c>
      <c r="M4286">
        <v>32765</v>
      </c>
      <c r="N4286">
        <v>14000</v>
      </c>
      <c r="O4286" t="s">
        <v>68</v>
      </c>
      <c r="P4286">
        <v>0</v>
      </c>
      <c r="Q4286">
        <v>0</v>
      </c>
      <c r="R4286">
        <v>0</v>
      </c>
      <c r="S4286">
        <v>1</v>
      </c>
    </row>
    <row r="4287" spans="1:19" x14ac:dyDescent="0.25">
      <c r="A4287">
        <v>218682</v>
      </c>
      <c r="B4287" t="s">
        <v>20</v>
      </c>
      <c r="C4287" t="s">
        <v>64</v>
      </c>
      <c r="D4287" t="s">
        <v>16</v>
      </c>
      <c r="E4287" t="s">
        <v>74</v>
      </c>
      <c r="F4287" t="s">
        <v>70</v>
      </c>
      <c r="G4287" t="s">
        <v>71</v>
      </c>
      <c r="H4287">
        <v>0.42854381425544702</v>
      </c>
      <c r="I4287">
        <v>0</v>
      </c>
      <c r="J4287" t="s">
        <v>19</v>
      </c>
      <c r="K4287">
        <v>0</v>
      </c>
      <c r="L4287">
        <v>1</v>
      </c>
      <c r="M4287">
        <v>10238</v>
      </c>
      <c r="N4287">
        <v>12000</v>
      </c>
      <c r="O4287" t="s">
        <v>68</v>
      </c>
      <c r="P4287">
        <v>0</v>
      </c>
      <c r="Q4287">
        <v>0</v>
      </c>
      <c r="R4287">
        <v>1</v>
      </c>
      <c r="S4287">
        <v>1</v>
      </c>
    </row>
    <row r="4288" spans="1:19" x14ac:dyDescent="0.25">
      <c r="A4288">
        <v>881617</v>
      </c>
      <c r="B4288" t="s">
        <v>20</v>
      </c>
      <c r="C4288" t="s">
        <v>64</v>
      </c>
      <c r="D4288" t="s">
        <v>16</v>
      </c>
      <c r="E4288" t="s">
        <v>74</v>
      </c>
      <c r="F4288" t="s">
        <v>73</v>
      </c>
      <c r="G4288" t="s">
        <v>67</v>
      </c>
      <c r="H4288">
        <v>0.55453796553543</v>
      </c>
      <c r="I4288">
        <v>1</v>
      </c>
      <c r="J4288" t="s">
        <v>17</v>
      </c>
      <c r="K4288">
        <v>0</v>
      </c>
      <c r="L4288">
        <v>0</v>
      </c>
      <c r="M4288">
        <v>10238</v>
      </c>
      <c r="N4288">
        <v>16000</v>
      </c>
      <c r="O4288" t="s">
        <v>68</v>
      </c>
      <c r="P4288">
        <v>0</v>
      </c>
      <c r="Q4288">
        <v>0</v>
      </c>
      <c r="R4288">
        <v>1</v>
      </c>
      <c r="S4288">
        <v>0</v>
      </c>
    </row>
    <row r="4289" spans="1:19" x14ac:dyDescent="0.25">
      <c r="A4289">
        <v>216688</v>
      </c>
      <c r="B4289" t="s">
        <v>21</v>
      </c>
      <c r="C4289" t="s">
        <v>69</v>
      </c>
      <c r="D4289" t="s">
        <v>16</v>
      </c>
      <c r="E4289" t="s">
        <v>75</v>
      </c>
      <c r="F4289" t="s">
        <v>73</v>
      </c>
      <c r="G4289" t="s">
        <v>67</v>
      </c>
      <c r="H4289">
        <v>0.58625429770876702</v>
      </c>
      <c r="I4289">
        <v>1</v>
      </c>
      <c r="J4289" t="s">
        <v>19</v>
      </c>
      <c r="K4289">
        <v>1</v>
      </c>
      <c r="L4289">
        <v>1</v>
      </c>
      <c r="M4289">
        <v>32765</v>
      </c>
      <c r="N4289">
        <v>10000</v>
      </c>
      <c r="O4289" t="s">
        <v>68</v>
      </c>
      <c r="P4289">
        <v>10</v>
      </c>
      <c r="Q4289">
        <v>2</v>
      </c>
      <c r="R4289">
        <v>3</v>
      </c>
      <c r="S4289">
        <v>0</v>
      </c>
    </row>
    <row r="4290" spans="1:19" x14ac:dyDescent="0.25">
      <c r="A4290">
        <v>844700</v>
      </c>
      <c r="B4290" t="s">
        <v>21</v>
      </c>
      <c r="C4290" t="s">
        <v>64</v>
      </c>
      <c r="D4290" t="s">
        <v>16</v>
      </c>
      <c r="E4290" t="s">
        <v>74</v>
      </c>
      <c r="F4290" t="s">
        <v>73</v>
      </c>
      <c r="G4290" t="s">
        <v>67</v>
      </c>
      <c r="H4290">
        <v>0.55270605869764</v>
      </c>
      <c r="I4290">
        <v>1</v>
      </c>
      <c r="J4290" t="s">
        <v>17</v>
      </c>
      <c r="K4290">
        <v>1</v>
      </c>
      <c r="L4290">
        <v>1</v>
      </c>
      <c r="M4290">
        <v>10238</v>
      </c>
      <c r="N4290">
        <v>9000</v>
      </c>
      <c r="O4290" t="s">
        <v>68</v>
      </c>
      <c r="P4290">
        <v>1</v>
      </c>
      <c r="Q4290">
        <v>0</v>
      </c>
      <c r="R4290">
        <v>0</v>
      </c>
      <c r="S4290">
        <v>0</v>
      </c>
    </row>
    <row r="4291" spans="1:19" x14ac:dyDescent="0.25">
      <c r="A4291">
        <v>762569</v>
      </c>
      <c r="B4291" t="s">
        <v>15</v>
      </c>
      <c r="C4291" t="s">
        <v>64</v>
      </c>
      <c r="D4291" t="s">
        <v>16</v>
      </c>
      <c r="E4291" t="s">
        <v>74</v>
      </c>
      <c r="F4291" t="s">
        <v>73</v>
      </c>
      <c r="G4291" t="s">
        <v>67</v>
      </c>
      <c r="H4291">
        <v>0.63071676456093895</v>
      </c>
      <c r="I4291">
        <v>1</v>
      </c>
      <c r="J4291" t="s">
        <v>19</v>
      </c>
      <c r="K4291">
        <v>0</v>
      </c>
      <c r="L4291">
        <v>1</v>
      </c>
      <c r="M4291">
        <v>32765</v>
      </c>
      <c r="N4291">
        <v>12000</v>
      </c>
      <c r="O4291" t="s">
        <v>68</v>
      </c>
      <c r="P4291">
        <v>1</v>
      </c>
      <c r="Q4291">
        <v>0</v>
      </c>
      <c r="R4291">
        <v>0</v>
      </c>
      <c r="S4291">
        <v>1</v>
      </c>
    </row>
    <row r="4292" spans="1:19" x14ac:dyDescent="0.25">
      <c r="A4292">
        <v>195356</v>
      </c>
      <c r="B4292" t="s">
        <v>21</v>
      </c>
      <c r="C4292" t="s">
        <v>64</v>
      </c>
      <c r="D4292" t="s">
        <v>16</v>
      </c>
      <c r="E4292" t="s">
        <v>75</v>
      </c>
      <c r="F4292" t="s">
        <v>70</v>
      </c>
      <c r="G4292" t="s">
        <v>77</v>
      </c>
      <c r="H4292">
        <v>0.49688564083777298</v>
      </c>
      <c r="I4292">
        <v>1</v>
      </c>
      <c r="J4292" t="s">
        <v>17</v>
      </c>
      <c r="K4292">
        <v>0</v>
      </c>
      <c r="L4292">
        <v>1</v>
      </c>
      <c r="M4292">
        <v>10238</v>
      </c>
      <c r="N4292">
        <v>13000</v>
      </c>
      <c r="O4292" t="s">
        <v>68</v>
      </c>
      <c r="P4292">
        <v>1</v>
      </c>
      <c r="Q4292">
        <v>0</v>
      </c>
      <c r="R4292">
        <v>1</v>
      </c>
      <c r="S4292">
        <v>0</v>
      </c>
    </row>
    <row r="4293" spans="1:19" x14ac:dyDescent="0.25">
      <c r="A4293">
        <v>328612</v>
      </c>
      <c r="B4293" t="s">
        <v>21</v>
      </c>
      <c r="C4293" t="s">
        <v>64</v>
      </c>
      <c r="D4293" t="s">
        <v>16</v>
      </c>
      <c r="E4293" t="s">
        <v>75</v>
      </c>
      <c r="F4293" t="s">
        <v>66</v>
      </c>
      <c r="G4293" t="s">
        <v>72</v>
      </c>
      <c r="H4293">
        <v>0.46889587254418602</v>
      </c>
      <c r="I4293">
        <v>1</v>
      </c>
      <c r="J4293" t="s">
        <v>19</v>
      </c>
      <c r="K4293">
        <v>0</v>
      </c>
      <c r="L4293">
        <v>1</v>
      </c>
      <c r="M4293">
        <v>10238</v>
      </c>
      <c r="N4293">
        <v>8000</v>
      </c>
      <c r="O4293" t="s">
        <v>68</v>
      </c>
      <c r="P4293">
        <v>4</v>
      </c>
      <c r="Q4293">
        <v>0</v>
      </c>
      <c r="R4293">
        <v>0</v>
      </c>
      <c r="S4293">
        <v>0</v>
      </c>
    </row>
    <row r="4294" spans="1:19" x14ac:dyDescent="0.25">
      <c r="A4294">
        <v>58468</v>
      </c>
      <c r="B4294" t="s">
        <v>20</v>
      </c>
      <c r="C4294" t="s">
        <v>69</v>
      </c>
      <c r="D4294" t="s">
        <v>22</v>
      </c>
      <c r="E4294" t="s">
        <v>74</v>
      </c>
      <c r="F4294" t="s">
        <v>70</v>
      </c>
      <c r="G4294" t="s">
        <v>71</v>
      </c>
      <c r="H4294">
        <v>0.326945192275445</v>
      </c>
      <c r="I4294">
        <v>1</v>
      </c>
      <c r="J4294" t="s">
        <v>19</v>
      </c>
      <c r="K4294">
        <v>0</v>
      </c>
      <c r="L4294">
        <v>1</v>
      </c>
      <c r="M4294">
        <v>32765</v>
      </c>
      <c r="N4294">
        <v>11000</v>
      </c>
      <c r="O4294" t="s">
        <v>68</v>
      </c>
      <c r="P4294">
        <v>1</v>
      </c>
      <c r="Q4294">
        <v>0</v>
      </c>
      <c r="R4294">
        <v>0</v>
      </c>
      <c r="S4294">
        <v>0</v>
      </c>
    </row>
    <row r="4295" spans="1:19" x14ac:dyDescent="0.25">
      <c r="A4295">
        <v>466304</v>
      </c>
      <c r="B4295" t="s">
        <v>20</v>
      </c>
      <c r="C4295" t="s">
        <v>64</v>
      </c>
      <c r="D4295" t="s">
        <v>16</v>
      </c>
      <c r="E4295" t="s">
        <v>74</v>
      </c>
      <c r="F4295" t="s">
        <v>73</v>
      </c>
      <c r="G4295" t="s">
        <v>67</v>
      </c>
      <c r="H4295">
        <v>0.59269076287303202</v>
      </c>
      <c r="I4295">
        <v>1</v>
      </c>
      <c r="J4295" t="s">
        <v>19</v>
      </c>
      <c r="K4295">
        <v>0</v>
      </c>
      <c r="L4295">
        <v>1</v>
      </c>
      <c r="M4295">
        <v>10238</v>
      </c>
      <c r="N4295">
        <v>15000</v>
      </c>
      <c r="O4295" t="s">
        <v>68</v>
      </c>
      <c r="P4295">
        <v>3</v>
      </c>
      <c r="Q4295">
        <v>0</v>
      </c>
      <c r="R4295">
        <v>0</v>
      </c>
      <c r="S4295">
        <v>0</v>
      </c>
    </row>
    <row r="4296" spans="1:19" x14ac:dyDescent="0.25">
      <c r="A4296">
        <v>566905</v>
      </c>
      <c r="B4296" t="s">
        <v>18</v>
      </c>
      <c r="C4296" t="s">
        <v>69</v>
      </c>
      <c r="D4296" t="s">
        <v>16</v>
      </c>
      <c r="E4296" t="s">
        <v>65</v>
      </c>
      <c r="F4296" t="s">
        <v>73</v>
      </c>
      <c r="G4296" t="s">
        <v>72</v>
      </c>
      <c r="H4296">
        <v>0.408728925142402</v>
      </c>
      <c r="I4296">
        <v>0</v>
      </c>
      <c r="J4296" t="s">
        <v>19</v>
      </c>
      <c r="K4296">
        <v>1</v>
      </c>
      <c r="L4296">
        <v>0</v>
      </c>
      <c r="M4296">
        <v>32765</v>
      </c>
      <c r="N4296">
        <v>11000</v>
      </c>
      <c r="O4296" t="s">
        <v>68</v>
      </c>
      <c r="P4296">
        <v>0</v>
      </c>
      <c r="Q4296">
        <v>0</v>
      </c>
      <c r="R4296">
        <v>0</v>
      </c>
      <c r="S4296">
        <v>1</v>
      </c>
    </row>
    <row r="4297" spans="1:19" x14ac:dyDescent="0.25">
      <c r="A4297">
        <v>684976</v>
      </c>
      <c r="B4297" t="s">
        <v>15</v>
      </c>
      <c r="C4297" t="s">
        <v>64</v>
      </c>
      <c r="D4297" t="s">
        <v>16</v>
      </c>
      <c r="E4297" t="s">
        <v>75</v>
      </c>
      <c r="F4297" t="s">
        <v>73</v>
      </c>
      <c r="G4297" t="s">
        <v>67</v>
      </c>
      <c r="H4297">
        <v>0.51214096506570905</v>
      </c>
      <c r="I4297">
        <v>1</v>
      </c>
      <c r="J4297" t="s">
        <v>19</v>
      </c>
      <c r="K4297">
        <v>1</v>
      </c>
      <c r="L4297">
        <v>1</v>
      </c>
      <c r="M4297">
        <v>32765</v>
      </c>
      <c r="N4297">
        <v>11000</v>
      </c>
      <c r="O4297" t="s">
        <v>68</v>
      </c>
      <c r="P4297">
        <v>4</v>
      </c>
      <c r="Q4297">
        <v>0</v>
      </c>
      <c r="R4297">
        <v>0</v>
      </c>
      <c r="S4297">
        <v>0</v>
      </c>
    </row>
    <row r="4298" spans="1:19" x14ac:dyDescent="0.25">
      <c r="A4298">
        <v>352818</v>
      </c>
      <c r="B4298" t="s">
        <v>21</v>
      </c>
      <c r="C4298" t="s">
        <v>64</v>
      </c>
      <c r="D4298" t="s">
        <v>16</v>
      </c>
      <c r="E4298" t="s">
        <v>74</v>
      </c>
      <c r="F4298" t="s">
        <v>73</v>
      </c>
      <c r="G4298" t="s">
        <v>67</v>
      </c>
      <c r="H4298">
        <v>0.62911836869083604</v>
      </c>
      <c r="I4298">
        <v>1</v>
      </c>
      <c r="J4298" t="s">
        <v>17</v>
      </c>
      <c r="K4298">
        <v>0</v>
      </c>
      <c r="L4298">
        <v>1</v>
      </c>
      <c r="M4298">
        <v>32765</v>
      </c>
      <c r="N4298">
        <v>15000</v>
      </c>
      <c r="O4298" t="s">
        <v>78</v>
      </c>
      <c r="P4298">
        <v>0</v>
      </c>
      <c r="Q4298">
        <v>0</v>
      </c>
      <c r="R4298">
        <v>0</v>
      </c>
      <c r="S4298">
        <v>1</v>
      </c>
    </row>
    <row r="4299" spans="1:19" x14ac:dyDescent="0.25">
      <c r="A4299">
        <v>397329</v>
      </c>
      <c r="B4299" t="s">
        <v>21</v>
      </c>
      <c r="C4299" t="s">
        <v>69</v>
      </c>
      <c r="D4299" t="s">
        <v>16</v>
      </c>
      <c r="E4299" t="s">
        <v>65</v>
      </c>
      <c r="F4299" t="s">
        <v>66</v>
      </c>
      <c r="G4299" t="s">
        <v>67</v>
      </c>
      <c r="H4299">
        <v>0.55663873943200504</v>
      </c>
      <c r="I4299">
        <v>1</v>
      </c>
      <c r="J4299" t="s">
        <v>17</v>
      </c>
      <c r="K4299">
        <v>1</v>
      </c>
      <c r="L4299">
        <v>1</v>
      </c>
      <c r="M4299">
        <v>10238</v>
      </c>
      <c r="N4299">
        <v>5000</v>
      </c>
      <c r="O4299" t="s">
        <v>68</v>
      </c>
      <c r="P4299">
        <v>0</v>
      </c>
      <c r="Q4299">
        <v>0</v>
      </c>
      <c r="R4299">
        <v>0</v>
      </c>
      <c r="S4299">
        <v>0</v>
      </c>
    </row>
    <row r="4300" spans="1:19" x14ac:dyDescent="0.25">
      <c r="A4300">
        <v>486909</v>
      </c>
      <c r="B4300" t="s">
        <v>20</v>
      </c>
      <c r="C4300" t="s">
        <v>64</v>
      </c>
      <c r="D4300" t="s">
        <v>16</v>
      </c>
      <c r="E4300" t="s">
        <v>74</v>
      </c>
      <c r="F4300" t="s">
        <v>66</v>
      </c>
      <c r="G4300" t="s">
        <v>72</v>
      </c>
      <c r="H4300">
        <v>0.33876806921122099</v>
      </c>
      <c r="I4300">
        <v>0</v>
      </c>
      <c r="J4300" t="s">
        <v>19</v>
      </c>
      <c r="K4300">
        <v>0</v>
      </c>
      <c r="L4300">
        <v>0</v>
      </c>
      <c r="M4300">
        <v>10238</v>
      </c>
      <c r="N4300">
        <v>14000</v>
      </c>
      <c r="O4300" t="s">
        <v>68</v>
      </c>
      <c r="P4300">
        <v>1</v>
      </c>
      <c r="Q4300">
        <v>0</v>
      </c>
      <c r="R4300">
        <v>1</v>
      </c>
      <c r="S4300">
        <v>0</v>
      </c>
    </row>
    <row r="4301" spans="1:19" x14ac:dyDescent="0.25">
      <c r="A4301">
        <v>57669</v>
      </c>
      <c r="B4301" t="s">
        <v>20</v>
      </c>
      <c r="C4301" t="s">
        <v>64</v>
      </c>
      <c r="D4301" t="s">
        <v>16</v>
      </c>
      <c r="E4301" t="s">
        <v>65</v>
      </c>
      <c r="F4301" t="s">
        <v>66</v>
      </c>
      <c r="G4301" t="s">
        <v>77</v>
      </c>
      <c r="H4301">
        <v>0.57978851312991797</v>
      </c>
      <c r="I4301">
        <v>1</v>
      </c>
      <c r="J4301" t="s">
        <v>19</v>
      </c>
      <c r="K4301">
        <v>1</v>
      </c>
      <c r="L4301">
        <v>1</v>
      </c>
      <c r="M4301">
        <v>10238</v>
      </c>
      <c r="N4301">
        <v>8000</v>
      </c>
      <c r="O4301" t="s">
        <v>68</v>
      </c>
      <c r="P4301">
        <v>0</v>
      </c>
      <c r="Q4301">
        <v>0</v>
      </c>
      <c r="R4301">
        <v>0</v>
      </c>
      <c r="S4301">
        <v>1</v>
      </c>
    </row>
    <row r="4302" spans="1:19" x14ac:dyDescent="0.25">
      <c r="A4302">
        <v>7002</v>
      </c>
      <c r="B4302" t="s">
        <v>18</v>
      </c>
      <c r="C4302" t="s">
        <v>69</v>
      </c>
      <c r="D4302" t="s">
        <v>16</v>
      </c>
      <c r="E4302" t="s">
        <v>65</v>
      </c>
      <c r="F4302" t="s">
        <v>73</v>
      </c>
      <c r="G4302" t="s">
        <v>72</v>
      </c>
      <c r="H4302">
        <v>0.42469989350810999</v>
      </c>
      <c r="I4302">
        <v>1</v>
      </c>
      <c r="J4302" t="s">
        <v>19</v>
      </c>
      <c r="K4302">
        <v>0</v>
      </c>
      <c r="L4302">
        <v>1</v>
      </c>
      <c r="M4302">
        <v>10238</v>
      </c>
      <c r="N4302">
        <v>16000</v>
      </c>
      <c r="O4302" t="s">
        <v>68</v>
      </c>
      <c r="P4302">
        <v>0</v>
      </c>
      <c r="Q4302">
        <v>0</v>
      </c>
      <c r="R4302">
        <v>0</v>
      </c>
      <c r="S4302">
        <v>0</v>
      </c>
    </row>
    <row r="4303" spans="1:19" x14ac:dyDescent="0.25">
      <c r="A4303">
        <v>275553</v>
      </c>
      <c r="B4303" t="s">
        <v>21</v>
      </c>
      <c r="C4303" t="s">
        <v>64</v>
      </c>
      <c r="D4303" t="s">
        <v>16</v>
      </c>
      <c r="E4303" t="s">
        <v>75</v>
      </c>
      <c r="F4303" t="s">
        <v>66</v>
      </c>
      <c r="G4303" t="s">
        <v>67</v>
      </c>
      <c r="H4303">
        <v>0.66442920150009399</v>
      </c>
      <c r="I4303">
        <v>1</v>
      </c>
      <c r="J4303" t="s">
        <v>19</v>
      </c>
      <c r="K4303">
        <v>0</v>
      </c>
      <c r="L4303">
        <v>1</v>
      </c>
      <c r="M4303">
        <v>10238</v>
      </c>
      <c r="N4303">
        <v>13000</v>
      </c>
      <c r="O4303" t="s">
        <v>68</v>
      </c>
      <c r="P4303">
        <v>2</v>
      </c>
      <c r="Q4303">
        <v>1</v>
      </c>
      <c r="R4303">
        <v>2</v>
      </c>
      <c r="S4303">
        <v>0</v>
      </c>
    </row>
    <row r="4304" spans="1:19" x14ac:dyDescent="0.25">
      <c r="A4304">
        <v>197417</v>
      </c>
      <c r="B4304" t="s">
        <v>21</v>
      </c>
      <c r="C4304" t="s">
        <v>69</v>
      </c>
      <c r="D4304" t="s">
        <v>16</v>
      </c>
      <c r="E4304" t="s">
        <v>75</v>
      </c>
      <c r="F4304" t="s">
        <v>73</v>
      </c>
      <c r="G4304" t="s">
        <v>67</v>
      </c>
      <c r="H4304">
        <v>0.65395208965412999</v>
      </c>
      <c r="I4304">
        <v>1</v>
      </c>
      <c r="J4304" t="s">
        <v>19</v>
      </c>
      <c r="K4304">
        <v>1</v>
      </c>
      <c r="L4304">
        <v>1</v>
      </c>
      <c r="M4304">
        <v>32765</v>
      </c>
      <c r="N4304">
        <v>7000</v>
      </c>
      <c r="O4304" t="s">
        <v>68</v>
      </c>
      <c r="P4304">
        <v>8</v>
      </c>
      <c r="Q4304">
        <v>1</v>
      </c>
      <c r="R4304">
        <v>3</v>
      </c>
      <c r="S4304">
        <v>0</v>
      </c>
    </row>
    <row r="4305" spans="1:19" x14ac:dyDescent="0.25">
      <c r="A4305">
        <v>496928</v>
      </c>
      <c r="B4305" t="s">
        <v>20</v>
      </c>
      <c r="C4305" t="s">
        <v>69</v>
      </c>
      <c r="D4305" t="s">
        <v>16</v>
      </c>
      <c r="E4305" t="s">
        <v>74</v>
      </c>
      <c r="F4305" t="s">
        <v>70</v>
      </c>
      <c r="G4305" t="s">
        <v>71</v>
      </c>
      <c r="H4305">
        <v>0.55896949246234695</v>
      </c>
      <c r="I4305">
        <v>1</v>
      </c>
      <c r="J4305" t="s">
        <v>19</v>
      </c>
      <c r="K4305">
        <v>0</v>
      </c>
      <c r="L4305">
        <v>1</v>
      </c>
      <c r="M4305">
        <v>32765</v>
      </c>
      <c r="N4305">
        <v>11000</v>
      </c>
      <c r="O4305" t="s">
        <v>68</v>
      </c>
      <c r="P4305">
        <v>3</v>
      </c>
      <c r="Q4305">
        <v>1</v>
      </c>
      <c r="R4305">
        <v>0</v>
      </c>
      <c r="S4305">
        <v>0</v>
      </c>
    </row>
    <row r="4306" spans="1:19" x14ac:dyDescent="0.25">
      <c r="A4306">
        <v>539170</v>
      </c>
      <c r="B4306" t="s">
        <v>18</v>
      </c>
      <c r="C4306" t="s">
        <v>69</v>
      </c>
      <c r="D4306" t="s">
        <v>16</v>
      </c>
      <c r="E4306" t="s">
        <v>65</v>
      </c>
      <c r="F4306" t="s">
        <v>73</v>
      </c>
      <c r="G4306" t="s">
        <v>67</v>
      </c>
      <c r="H4306">
        <v>0.518192648533638</v>
      </c>
      <c r="I4306">
        <v>1</v>
      </c>
      <c r="J4306" t="s">
        <v>17</v>
      </c>
      <c r="K4306">
        <v>0</v>
      </c>
      <c r="L4306">
        <v>0</v>
      </c>
      <c r="M4306">
        <v>10238</v>
      </c>
      <c r="O4306" t="s">
        <v>68</v>
      </c>
      <c r="P4306">
        <v>0</v>
      </c>
      <c r="Q4306">
        <v>0</v>
      </c>
      <c r="R4306">
        <v>0</v>
      </c>
      <c r="S4306">
        <v>1</v>
      </c>
    </row>
    <row r="4307" spans="1:19" x14ac:dyDescent="0.25">
      <c r="A4307">
        <v>698548</v>
      </c>
      <c r="B4307" t="s">
        <v>20</v>
      </c>
      <c r="C4307" t="s">
        <v>69</v>
      </c>
      <c r="D4307" t="s">
        <v>16</v>
      </c>
      <c r="E4307" t="s">
        <v>65</v>
      </c>
      <c r="F4307" t="s">
        <v>73</v>
      </c>
      <c r="G4307" t="s">
        <v>77</v>
      </c>
      <c r="I4307">
        <v>0</v>
      </c>
      <c r="J4307" t="s">
        <v>19</v>
      </c>
      <c r="K4307">
        <v>1</v>
      </c>
      <c r="L4307">
        <v>1</v>
      </c>
      <c r="M4307">
        <v>32765</v>
      </c>
      <c r="N4307">
        <v>8000</v>
      </c>
      <c r="O4307" t="s">
        <v>68</v>
      </c>
      <c r="P4307">
        <v>0</v>
      </c>
      <c r="Q4307">
        <v>0</v>
      </c>
      <c r="R4307">
        <v>0</v>
      </c>
      <c r="S4307">
        <v>1</v>
      </c>
    </row>
    <row r="4308" spans="1:19" x14ac:dyDescent="0.25">
      <c r="A4308">
        <v>790367</v>
      </c>
      <c r="B4308" t="s">
        <v>15</v>
      </c>
      <c r="C4308" t="s">
        <v>69</v>
      </c>
      <c r="D4308" t="s">
        <v>22</v>
      </c>
      <c r="E4308" t="s">
        <v>65</v>
      </c>
      <c r="F4308" t="s">
        <v>70</v>
      </c>
      <c r="G4308" t="s">
        <v>67</v>
      </c>
      <c r="H4308">
        <v>0.54774260926423202</v>
      </c>
      <c r="I4308">
        <v>1</v>
      </c>
      <c r="J4308" t="s">
        <v>17</v>
      </c>
      <c r="K4308">
        <v>1</v>
      </c>
      <c r="L4308">
        <v>1</v>
      </c>
      <c r="M4308">
        <v>10238</v>
      </c>
      <c r="N4308">
        <v>10000</v>
      </c>
      <c r="O4308" t="s">
        <v>78</v>
      </c>
      <c r="P4308">
        <v>0</v>
      </c>
      <c r="Q4308">
        <v>0</v>
      </c>
      <c r="R4308">
        <v>0</v>
      </c>
      <c r="S4308">
        <v>0</v>
      </c>
    </row>
    <row r="4309" spans="1:19" x14ac:dyDescent="0.25">
      <c r="A4309">
        <v>724516</v>
      </c>
      <c r="B4309" t="s">
        <v>21</v>
      </c>
      <c r="C4309" t="s">
        <v>69</v>
      </c>
      <c r="D4309" t="s">
        <v>16</v>
      </c>
      <c r="E4309" t="s">
        <v>74</v>
      </c>
      <c r="F4309" t="s">
        <v>66</v>
      </c>
      <c r="G4309" t="s">
        <v>77</v>
      </c>
      <c r="H4309">
        <v>0.673119741024928</v>
      </c>
      <c r="I4309">
        <v>1</v>
      </c>
      <c r="J4309" t="s">
        <v>19</v>
      </c>
      <c r="K4309">
        <v>1</v>
      </c>
      <c r="L4309">
        <v>1</v>
      </c>
      <c r="M4309">
        <v>32765</v>
      </c>
      <c r="N4309">
        <v>10000</v>
      </c>
      <c r="O4309" t="s">
        <v>68</v>
      </c>
      <c r="P4309">
        <v>1</v>
      </c>
      <c r="Q4309">
        <v>0</v>
      </c>
      <c r="R4309">
        <v>0</v>
      </c>
      <c r="S4309">
        <v>0</v>
      </c>
    </row>
    <row r="4310" spans="1:19" x14ac:dyDescent="0.25">
      <c r="A4310">
        <v>90447</v>
      </c>
      <c r="B4310" t="s">
        <v>20</v>
      </c>
      <c r="C4310" t="s">
        <v>69</v>
      </c>
      <c r="D4310" t="s">
        <v>22</v>
      </c>
      <c r="E4310" t="s">
        <v>74</v>
      </c>
      <c r="F4310" t="s">
        <v>70</v>
      </c>
      <c r="G4310" t="s">
        <v>72</v>
      </c>
      <c r="I4310">
        <v>1</v>
      </c>
      <c r="J4310" t="s">
        <v>19</v>
      </c>
      <c r="K4310">
        <v>1</v>
      </c>
      <c r="L4310">
        <v>1</v>
      </c>
      <c r="M4310">
        <v>10238</v>
      </c>
      <c r="N4310">
        <v>12000</v>
      </c>
      <c r="O4310" t="s">
        <v>68</v>
      </c>
      <c r="P4310">
        <v>2</v>
      </c>
      <c r="Q4310">
        <v>1</v>
      </c>
      <c r="R4310">
        <v>1</v>
      </c>
      <c r="S4310">
        <v>0</v>
      </c>
    </row>
    <row r="4311" spans="1:19" x14ac:dyDescent="0.25">
      <c r="A4311">
        <v>520159</v>
      </c>
      <c r="B4311" t="s">
        <v>15</v>
      </c>
      <c r="C4311" t="s">
        <v>64</v>
      </c>
      <c r="D4311" t="s">
        <v>16</v>
      </c>
      <c r="E4311" t="s">
        <v>76</v>
      </c>
      <c r="F4311" t="s">
        <v>70</v>
      </c>
      <c r="G4311" t="s">
        <v>72</v>
      </c>
      <c r="H4311">
        <v>0.50293825519109303</v>
      </c>
      <c r="I4311">
        <v>0</v>
      </c>
      <c r="J4311" t="s">
        <v>19</v>
      </c>
      <c r="K4311">
        <v>1</v>
      </c>
      <c r="L4311">
        <v>0</v>
      </c>
      <c r="M4311">
        <v>10238</v>
      </c>
      <c r="N4311">
        <v>15000</v>
      </c>
      <c r="O4311" t="s">
        <v>68</v>
      </c>
      <c r="P4311">
        <v>1</v>
      </c>
      <c r="Q4311">
        <v>0</v>
      </c>
      <c r="R4311">
        <v>2</v>
      </c>
      <c r="S4311">
        <v>0</v>
      </c>
    </row>
    <row r="4312" spans="1:19" x14ac:dyDescent="0.25">
      <c r="A4312">
        <v>727579</v>
      </c>
      <c r="B4312" t="s">
        <v>20</v>
      </c>
      <c r="C4312" t="s">
        <v>64</v>
      </c>
      <c r="D4312" t="s">
        <v>16</v>
      </c>
      <c r="E4312" t="s">
        <v>65</v>
      </c>
      <c r="F4312" t="s">
        <v>73</v>
      </c>
      <c r="G4312" t="s">
        <v>67</v>
      </c>
      <c r="H4312">
        <v>0.63864591514789404</v>
      </c>
      <c r="I4312">
        <v>1</v>
      </c>
      <c r="J4312" t="s">
        <v>19</v>
      </c>
      <c r="K4312">
        <v>0</v>
      </c>
      <c r="L4312">
        <v>1</v>
      </c>
      <c r="M4312">
        <v>32765</v>
      </c>
      <c r="N4312">
        <v>12000</v>
      </c>
      <c r="O4312" t="s">
        <v>68</v>
      </c>
      <c r="P4312">
        <v>0</v>
      </c>
      <c r="Q4312">
        <v>0</v>
      </c>
      <c r="R4312">
        <v>0</v>
      </c>
      <c r="S4312">
        <v>0</v>
      </c>
    </row>
    <row r="4313" spans="1:19" x14ac:dyDescent="0.25">
      <c r="A4313">
        <v>859449</v>
      </c>
      <c r="B4313" t="s">
        <v>21</v>
      </c>
      <c r="C4313" t="s">
        <v>69</v>
      </c>
      <c r="D4313" t="s">
        <v>16</v>
      </c>
      <c r="E4313" t="s">
        <v>75</v>
      </c>
      <c r="F4313" t="s">
        <v>73</v>
      </c>
      <c r="G4313" t="s">
        <v>77</v>
      </c>
      <c r="H4313">
        <v>0.53721121664236204</v>
      </c>
      <c r="I4313">
        <v>1</v>
      </c>
      <c r="J4313" t="s">
        <v>19</v>
      </c>
      <c r="K4313">
        <v>0</v>
      </c>
      <c r="L4313">
        <v>0</v>
      </c>
      <c r="M4313">
        <v>10238</v>
      </c>
      <c r="N4313">
        <v>15000</v>
      </c>
      <c r="O4313" t="s">
        <v>68</v>
      </c>
      <c r="P4313">
        <v>1</v>
      </c>
      <c r="Q4313">
        <v>2</v>
      </c>
      <c r="R4313">
        <v>1</v>
      </c>
      <c r="S4313">
        <v>0</v>
      </c>
    </row>
    <row r="4314" spans="1:19" x14ac:dyDescent="0.25">
      <c r="A4314">
        <v>892539</v>
      </c>
      <c r="B4314" t="s">
        <v>15</v>
      </c>
      <c r="C4314" t="s">
        <v>69</v>
      </c>
      <c r="D4314" t="s">
        <v>22</v>
      </c>
      <c r="E4314" t="s">
        <v>65</v>
      </c>
      <c r="F4314" t="s">
        <v>70</v>
      </c>
      <c r="G4314" t="s">
        <v>67</v>
      </c>
      <c r="H4314">
        <v>0.54403366651637197</v>
      </c>
      <c r="I4314">
        <v>0</v>
      </c>
      <c r="J4314" t="s">
        <v>19</v>
      </c>
      <c r="K4314">
        <v>1</v>
      </c>
      <c r="L4314">
        <v>1</v>
      </c>
      <c r="M4314">
        <v>10238</v>
      </c>
      <c r="N4314">
        <v>9000</v>
      </c>
      <c r="O4314" t="s">
        <v>68</v>
      </c>
      <c r="P4314">
        <v>0</v>
      </c>
      <c r="Q4314">
        <v>0</v>
      </c>
      <c r="R4314">
        <v>0</v>
      </c>
      <c r="S4314">
        <v>1</v>
      </c>
    </row>
    <row r="4315" spans="1:19" x14ac:dyDescent="0.25">
      <c r="A4315">
        <v>557142</v>
      </c>
      <c r="B4315" t="s">
        <v>15</v>
      </c>
      <c r="C4315" t="s">
        <v>64</v>
      </c>
      <c r="D4315" t="s">
        <v>16</v>
      </c>
      <c r="E4315" t="s">
        <v>65</v>
      </c>
      <c r="F4315" t="s">
        <v>66</v>
      </c>
      <c r="G4315" t="s">
        <v>67</v>
      </c>
      <c r="H4315">
        <v>0.64228728562221404</v>
      </c>
      <c r="I4315">
        <v>0</v>
      </c>
      <c r="J4315" t="s">
        <v>17</v>
      </c>
      <c r="K4315">
        <v>1</v>
      </c>
      <c r="L4315">
        <v>1</v>
      </c>
      <c r="M4315">
        <v>10238</v>
      </c>
      <c r="N4315">
        <v>9000</v>
      </c>
      <c r="O4315" t="s">
        <v>78</v>
      </c>
      <c r="P4315">
        <v>0</v>
      </c>
      <c r="Q4315">
        <v>0</v>
      </c>
      <c r="R4315">
        <v>0</v>
      </c>
      <c r="S4315">
        <v>1</v>
      </c>
    </row>
    <row r="4316" spans="1:19" x14ac:dyDescent="0.25">
      <c r="A4316">
        <v>534080</v>
      </c>
      <c r="B4316" t="s">
        <v>21</v>
      </c>
      <c r="C4316" t="s">
        <v>69</v>
      </c>
      <c r="D4316" t="s">
        <v>16</v>
      </c>
      <c r="E4316" t="s">
        <v>74</v>
      </c>
      <c r="F4316" t="s">
        <v>73</v>
      </c>
      <c r="G4316" t="s">
        <v>67</v>
      </c>
      <c r="H4316">
        <v>0.404602175856975</v>
      </c>
      <c r="I4316">
        <v>1</v>
      </c>
      <c r="J4316" t="s">
        <v>17</v>
      </c>
      <c r="K4316">
        <v>1</v>
      </c>
      <c r="L4316">
        <v>0</v>
      </c>
      <c r="M4316">
        <v>10238</v>
      </c>
      <c r="N4316">
        <v>15000</v>
      </c>
      <c r="O4316" t="s">
        <v>68</v>
      </c>
      <c r="P4316">
        <v>0</v>
      </c>
      <c r="Q4316">
        <v>0</v>
      </c>
      <c r="R4316">
        <v>0</v>
      </c>
      <c r="S4316">
        <v>0</v>
      </c>
    </row>
    <row r="4317" spans="1:19" x14ac:dyDescent="0.25">
      <c r="A4317">
        <v>876030</v>
      </c>
      <c r="B4317" t="s">
        <v>18</v>
      </c>
      <c r="C4317" t="s">
        <v>69</v>
      </c>
      <c r="D4317" t="s">
        <v>16</v>
      </c>
      <c r="E4317" t="s">
        <v>65</v>
      </c>
      <c r="F4317" t="s">
        <v>70</v>
      </c>
      <c r="G4317" t="s">
        <v>71</v>
      </c>
      <c r="H4317">
        <v>0.43611548319615501</v>
      </c>
      <c r="I4317">
        <v>0</v>
      </c>
      <c r="J4317" t="s">
        <v>19</v>
      </c>
      <c r="K4317">
        <v>0</v>
      </c>
      <c r="L4317">
        <v>1</v>
      </c>
      <c r="M4317">
        <v>32765</v>
      </c>
      <c r="O4317" t="s">
        <v>68</v>
      </c>
      <c r="P4317">
        <v>0</v>
      </c>
      <c r="Q4317">
        <v>0</v>
      </c>
      <c r="R4317">
        <v>0</v>
      </c>
      <c r="S4317">
        <v>1</v>
      </c>
    </row>
    <row r="4318" spans="1:19" x14ac:dyDescent="0.25">
      <c r="A4318">
        <v>502222</v>
      </c>
      <c r="B4318" t="s">
        <v>20</v>
      </c>
      <c r="C4318" t="s">
        <v>69</v>
      </c>
      <c r="D4318" t="s">
        <v>16</v>
      </c>
      <c r="E4318" t="s">
        <v>74</v>
      </c>
      <c r="F4318" t="s">
        <v>73</v>
      </c>
      <c r="G4318" t="s">
        <v>77</v>
      </c>
      <c r="H4318">
        <v>0.65722798192185705</v>
      </c>
      <c r="I4318">
        <v>1</v>
      </c>
      <c r="J4318" t="s">
        <v>19</v>
      </c>
      <c r="K4318">
        <v>0</v>
      </c>
      <c r="L4318">
        <v>1</v>
      </c>
      <c r="M4318">
        <v>32765</v>
      </c>
      <c r="N4318">
        <v>10000</v>
      </c>
      <c r="O4318" t="s">
        <v>68</v>
      </c>
      <c r="P4318">
        <v>4</v>
      </c>
      <c r="Q4318">
        <v>1</v>
      </c>
      <c r="R4318">
        <v>0</v>
      </c>
      <c r="S4318">
        <v>0</v>
      </c>
    </row>
    <row r="4319" spans="1:19" x14ac:dyDescent="0.25">
      <c r="A4319">
        <v>876186</v>
      </c>
      <c r="B4319" t="s">
        <v>20</v>
      </c>
      <c r="C4319" t="s">
        <v>64</v>
      </c>
      <c r="D4319" t="s">
        <v>16</v>
      </c>
      <c r="E4319" t="s">
        <v>74</v>
      </c>
      <c r="F4319" t="s">
        <v>66</v>
      </c>
      <c r="G4319" t="s">
        <v>72</v>
      </c>
      <c r="H4319">
        <v>0.254423261878997</v>
      </c>
      <c r="I4319">
        <v>1</v>
      </c>
      <c r="J4319" t="s">
        <v>19</v>
      </c>
      <c r="K4319">
        <v>0</v>
      </c>
      <c r="L4319">
        <v>0</v>
      </c>
      <c r="M4319">
        <v>10238</v>
      </c>
      <c r="N4319">
        <v>11000</v>
      </c>
      <c r="O4319" t="s">
        <v>78</v>
      </c>
      <c r="P4319">
        <v>0</v>
      </c>
      <c r="Q4319">
        <v>1</v>
      </c>
      <c r="R4319">
        <v>0</v>
      </c>
      <c r="S4319">
        <v>0</v>
      </c>
    </row>
    <row r="4320" spans="1:19" x14ac:dyDescent="0.25">
      <c r="A4320">
        <v>822554</v>
      </c>
      <c r="B4320" t="s">
        <v>21</v>
      </c>
      <c r="C4320" t="s">
        <v>69</v>
      </c>
      <c r="D4320" t="s">
        <v>16</v>
      </c>
      <c r="E4320" t="s">
        <v>75</v>
      </c>
      <c r="F4320" t="s">
        <v>66</v>
      </c>
      <c r="G4320" t="s">
        <v>67</v>
      </c>
      <c r="H4320">
        <v>0.61928551600295401</v>
      </c>
      <c r="I4320">
        <v>1</v>
      </c>
      <c r="J4320" t="s">
        <v>17</v>
      </c>
      <c r="K4320">
        <v>1</v>
      </c>
      <c r="L4320">
        <v>1</v>
      </c>
      <c r="M4320">
        <v>10238</v>
      </c>
      <c r="N4320">
        <v>13000</v>
      </c>
      <c r="O4320" t="s">
        <v>68</v>
      </c>
      <c r="P4320">
        <v>1</v>
      </c>
      <c r="Q4320">
        <v>0</v>
      </c>
      <c r="R4320">
        <v>3</v>
      </c>
      <c r="S4320">
        <v>0</v>
      </c>
    </row>
    <row r="4321" spans="1:19" x14ac:dyDescent="0.25">
      <c r="A4321">
        <v>960015</v>
      </c>
      <c r="B4321" t="s">
        <v>18</v>
      </c>
      <c r="C4321" t="s">
        <v>64</v>
      </c>
      <c r="D4321" t="s">
        <v>16</v>
      </c>
      <c r="E4321" t="s">
        <v>65</v>
      </c>
      <c r="F4321" t="s">
        <v>66</v>
      </c>
      <c r="G4321" t="s">
        <v>71</v>
      </c>
      <c r="H4321">
        <v>0.28379739740360299</v>
      </c>
      <c r="I4321">
        <v>0</v>
      </c>
      <c r="J4321" t="s">
        <v>19</v>
      </c>
      <c r="K4321">
        <v>0</v>
      </c>
      <c r="L4321">
        <v>1</v>
      </c>
      <c r="M4321">
        <v>32765</v>
      </c>
      <c r="N4321">
        <v>11000</v>
      </c>
      <c r="O4321" t="s">
        <v>68</v>
      </c>
      <c r="P4321">
        <v>0</v>
      </c>
      <c r="Q4321">
        <v>0</v>
      </c>
      <c r="R4321">
        <v>0</v>
      </c>
      <c r="S4321">
        <v>1</v>
      </c>
    </row>
    <row r="4322" spans="1:19" x14ac:dyDescent="0.25">
      <c r="A4322">
        <v>367223</v>
      </c>
      <c r="B4322" t="s">
        <v>20</v>
      </c>
      <c r="C4322" t="s">
        <v>64</v>
      </c>
      <c r="D4322" t="s">
        <v>16</v>
      </c>
      <c r="E4322" t="s">
        <v>74</v>
      </c>
      <c r="F4322" t="s">
        <v>70</v>
      </c>
      <c r="G4322" t="s">
        <v>77</v>
      </c>
      <c r="H4322">
        <v>0.48609983763063802</v>
      </c>
      <c r="I4322">
        <v>0</v>
      </c>
      <c r="J4322" t="s">
        <v>17</v>
      </c>
      <c r="K4322">
        <v>0</v>
      </c>
      <c r="L4322">
        <v>0</v>
      </c>
      <c r="M4322">
        <v>10238</v>
      </c>
      <c r="N4322">
        <v>17000</v>
      </c>
      <c r="O4322" t="s">
        <v>68</v>
      </c>
      <c r="P4322">
        <v>1</v>
      </c>
      <c r="Q4322">
        <v>0</v>
      </c>
      <c r="R4322">
        <v>0</v>
      </c>
      <c r="S4322">
        <v>1</v>
      </c>
    </row>
    <row r="4323" spans="1:19" x14ac:dyDescent="0.25">
      <c r="A4323">
        <v>891460</v>
      </c>
      <c r="B4323" t="s">
        <v>18</v>
      </c>
      <c r="C4323" t="s">
        <v>64</v>
      </c>
      <c r="D4323" t="s">
        <v>22</v>
      </c>
      <c r="E4323" t="s">
        <v>65</v>
      </c>
      <c r="F4323" t="s">
        <v>70</v>
      </c>
      <c r="G4323" t="s">
        <v>71</v>
      </c>
      <c r="H4323">
        <v>0.41401949150505801</v>
      </c>
      <c r="I4323">
        <v>1</v>
      </c>
      <c r="J4323" t="s">
        <v>19</v>
      </c>
      <c r="K4323">
        <v>0</v>
      </c>
      <c r="L4323">
        <v>0</v>
      </c>
      <c r="M4323">
        <v>10238</v>
      </c>
      <c r="N4323">
        <v>16000</v>
      </c>
      <c r="O4323" t="s">
        <v>68</v>
      </c>
      <c r="P4323">
        <v>0</v>
      </c>
      <c r="Q4323">
        <v>0</v>
      </c>
      <c r="R4323">
        <v>0</v>
      </c>
      <c r="S4323">
        <v>0</v>
      </c>
    </row>
    <row r="4324" spans="1:19" x14ac:dyDescent="0.25">
      <c r="A4324">
        <v>137992</v>
      </c>
      <c r="B4324" t="s">
        <v>20</v>
      </c>
      <c r="C4324" t="s">
        <v>64</v>
      </c>
      <c r="D4324" t="s">
        <v>16</v>
      </c>
      <c r="E4324" t="s">
        <v>74</v>
      </c>
      <c r="F4324" t="s">
        <v>66</v>
      </c>
      <c r="G4324" t="s">
        <v>77</v>
      </c>
      <c r="H4324">
        <v>0.54941704381588297</v>
      </c>
      <c r="I4324">
        <v>1</v>
      </c>
      <c r="J4324" t="s">
        <v>19</v>
      </c>
      <c r="K4324">
        <v>1</v>
      </c>
      <c r="L4324">
        <v>1</v>
      </c>
      <c r="M4324">
        <v>10238</v>
      </c>
      <c r="N4324">
        <v>12000</v>
      </c>
      <c r="O4324" t="s">
        <v>68</v>
      </c>
      <c r="P4324">
        <v>0</v>
      </c>
      <c r="Q4324">
        <v>0</v>
      </c>
      <c r="R4324">
        <v>2</v>
      </c>
      <c r="S4324">
        <v>0</v>
      </c>
    </row>
    <row r="4325" spans="1:19" x14ac:dyDescent="0.25">
      <c r="A4325">
        <v>883235</v>
      </c>
      <c r="B4325" t="s">
        <v>21</v>
      </c>
      <c r="C4325" t="s">
        <v>69</v>
      </c>
      <c r="D4325" t="s">
        <v>16</v>
      </c>
      <c r="E4325" t="s">
        <v>75</v>
      </c>
      <c r="F4325" t="s">
        <v>73</v>
      </c>
      <c r="G4325" t="s">
        <v>67</v>
      </c>
      <c r="H4325">
        <v>0.56484461740275405</v>
      </c>
      <c r="I4325">
        <v>1</v>
      </c>
      <c r="J4325" t="s">
        <v>17</v>
      </c>
      <c r="K4325">
        <v>1</v>
      </c>
      <c r="L4325">
        <v>1</v>
      </c>
      <c r="M4325">
        <v>32765</v>
      </c>
      <c r="N4325">
        <v>5000</v>
      </c>
      <c r="O4325" t="s">
        <v>78</v>
      </c>
      <c r="P4325">
        <v>8</v>
      </c>
      <c r="Q4325">
        <v>2</v>
      </c>
      <c r="R4325">
        <v>4</v>
      </c>
      <c r="S4325">
        <v>0</v>
      </c>
    </row>
    <row r="4326" spans="1:19" x14ac:dyDescent="0.25">
      <c r="A4326">
        <v>687151</v>
      </c>
      <c r="B4326" t="s">
        <v>18</v>
      </c>
      <c r="C4326" t="s">
        <v>69</v>
      </c>
      <c r="D4326" t="s">
        <v>16</v>
      </c>
      <c r="E4326" t="s">
        <v>65</v>
      </c>
      <c r="F4326" t="s">
        <v>73</v>
      </c>
      <c r="G4326" t="s">
        <v>72</v>
      </c>
      <c r="H4326">
        <v>0.32373877516184302</v>
      </c>
      <c r="I4326">
        <v>1</v>
      </c>
      <c r="J4326" t="s">
        <v>19</v>
      </c>
      <c r="K4326">
        <v>0</v>
      </c>
      <c r="L4326">
        <v>0</v>
      </c>
      <c r="M4326">
        <v>10238</v>
      </c>
      <c r="N4326">
        <v>13000</v>
      </c>
      <c r="O4326" t="s">
        <v>68</v>
      </c>
      <c r="P4326">
        <v>0</v>
      </c>
      <c r="Q4326">
        <v>0</v>
      </c>
      <c r="R4326">
        <v>0</v>
      </c>
      <c r="S4326">
        <v>1</v>
      </c>
    </row>
    <row r="4327" spans="1:19" x14ac:dyDescent="0.25">
      <c r="A4327">
        <v>18019</v>
      </c>
      <c r="B4327" t="s">
        <v>20</v>
      </c>
      <c r="C4327" t="s">
        <v>64</v>
      </c>
      <c r="D4327" t="s">
        <v>16</v>
      </c>
      <c r="E4327" t="s">
        <v>74</v>
      </c>
      <c r="F4327" t="s">
        <v>66</v>
      </c>
      <c r="G4327" t="s">
        <v>71</v>
      </c>
      <c r="H4327">
        <v>0.46801098169571997</v>
      </c>
      <c r="I4327">
        <v>1</v>
      </c>
      <c r="J4327" t="s">
        <v>19</v>
      </c>
      <c r="K4327">
        <v>1</v>
      </c>
      <c r="L4327">
        <v>0</v>
      </c>
      <c r="M4327">
        <v>32765</v>
      </c>
      <c r="N4327">
        <v>11000</v>
      </c>
      <c r="O4327" t="s">
        <v>68</v>
      </c>
      <c r="P4327">
        <v>2</v>
      </c>
      <c r="Q4327">
        <v>1</v>
      </c>
      <c r="R4327">
        <v>1</v>
      </c>
      <c r="S4327">
        <v>0</v>
      </c>
    </row>
    <row r="4328" spans="1:19" x14ac:dyDescent="0.25">
      <c r="A4328">
        <v>451869</v>
      </c>
      <c r="B4328" t="s">
        <v>15</v>
      </c>
      <c r="C4328" t="s">
        <v>69</v>
      </c>
      <c r="D4328" t="s">
        <v>16</v>
      </c>
      <c r="E4328" t="s">
        <v>75</v>
      </c>
      <c r="F4328" t="s">
        <v>73</v>
      </c>
      <c r="G4328" t="s">
        <v>67</v>
      </c>
      <c r="H4328">
        <v>0.55385315095427501</v>
      </c>
      <c r="I4328">
        <v>1</v>
      </c>
      <c r="J4328" t="s">
        <v>19</v>
      </c>
      <c r="K4328">
        <v>1</v>
      </c>
      <c r="L4328">
        <v>1</v>
      </c>
      <c r="M4328">
        <v>10238</v>
      </c>
      <c r="N4328">
        <v>11000</v>
      </c>
      <c r="O4328" t="s">
        <v>68</v>
      </c>
      <c r="P4328">
        <v>3</v>
      </c>
      <c r="Q4328">
        <v>1</v>
      </c>
      <c r="R4328">
        <v>5</v>
      </c>
      <c r="S4328">
        <v>0</v>
      </c>
    </row>
    <row r="4329" spans="1:19" x14ac:dyDescent="0.25">
      <c r="A4329">
        <v>126191</v>
      </c>
      <c r="B4329" t="s">
        <v>18</v>
      </c>
      <c r="C4329" t="s">
        <v>64</v>
      </c>
      <c r="D4329" t="s">
        <v>16</v>
      </c>
      <c r="E4329" t="s">
        <v>65</v>
      </c>
      <c r="F4329" t="s">
        <v>66</v>
      </c>
      <c r="G4329" t="s">
        <v>71</v>
      </c>
      <c r="H4329">
        <v>0.38967122832414702</v>
      </c>
      <c r="I4329">
        <v>0</v>
      </c>
      <c r="J4329" t="s">
        <v>19</v>
      </c>
      <c r="K4329">
        <v>0</v>
      </c>
      <c r="L4329">
        <v>0</v>
      </c>
      <c r="M4329">
        <v>32765</v>
      </c>
      <c r="N4329">
        <v>11000</v>
      </c>
      <c r="O4329" t="s">
        <v>78</v>
      </c>
      <c r="P4329">
        <v>0</v>
      </c>
      <c r="Q4329">
        <v>0</v>
      </c>
      <c r="R4329">
        <v>0</v>
      </c>
      <c r="S4329">
        <v>1</v>
      </c>
    </row>
    <row r="4330" spans="1:19" x14ac:dyDescent="0.25">
      <c r="A4330">
        <v>794478</v>
      </c>
      <c r="B4330" t="s">
        <v>21</v>
      </c>
      <c r="C4330" t="s">
        <v>69</v>
      </c>
      <c r="D4330" t="s">
        <v>16</v>
      </c>
      <c r="E4330" t="s">
        <v>75</v>
      </c>
      <c r="F4330" t="s">
        <v>73</v>
      </c>
      <c r="G4330" t="s">
        <v>67</v>
      </c>
      <c r="H4330">
        <v>0.74129514246675399</v>
      </c>
      <c r="I4330">
        <v>1</v>
      </c>
      <c r="J4330" t="s">
        <v>19</v>
      </c>
      <c r="K4330">
        <v>1</v>
      </c>
      <c r="L4330">
        <v>1</v>
      </c>
      <c r="M4330">
        <v>10238</v>
      </c>
      <c r="N4330">
        <v>8000</v>
      </c>
      <c r="O4330" t="s">
        <v>68</v>
      </c>
      <c r="P4330">
        <v>0</v>
      </c>
      <c r="Q4330">
        <v>0</v>
      </c>
      <c r="R4330">
        <v>4</v>
      </c>
      <c r="S4330">
        <v>0</v>
      </c>
    </row>
    <row r="4331" spans="1:19" x14ac:dyDescent="0.25">
      <c r="A4331">
        <v>608297</v>
      </c>
      <c r="B4331" t="s">
        <v>20</v>
      </c>
      <c r="C4331" t="s">
        <v>69</v>
      </c>
      <c r="D4331" t="s">
        <v>16</v>
      </c>
      <c r="E4331" t="s">
        <v>74</v>
      </c>
      <c r="F4331" t="s">
        <v>70</v>
      </c>
      <c r="G4331" t="s">
        <v>71</v>
      </c>
      <c r="I4331">
        <v>0</v>
      </c>
      <c r="J4331" t="s">
        <v>19</v>
      </c>
      <c r="K4331">
        <v>0</v>
      </c>
      <c r="L4331">
        <v>0</v>
      </c>
      <c r="M4331">
        <v>10238</v>
      </c>
      <c r="N4331">
        <v>12000</v>
      </c>
      <c r="O4331" t="s">
        <v>68</v>
      </c>
      <c r="P4331">
        <v>1</v>
      </c>
      <c r="Q4331">
        <v>0</v>
      </c>
      <c r="R4331">
        <v>3</v>
      </c>
      <c r="S4331">
        <v>0</v>
      </c>
    </row>
    <row r="4332" spans="1:19" x14ac:dyDescent="0.25">
      <c r="A4332">
        <v>554781</v>
      </c>
      <c r="B4332" t="s">
        <v>20</v>
      </c>
      <c r="C4332" t="s">
        <v>64</v>
      </c>
      <c r="D4332" t="s">
        <v>16</v>
      </c>
      <c r="E4332" t="s">
        <v>65</v>
      </c>
      <c r="F4332" t="s">
        <v>70</v>
      </c>
      <c r="G4332" t="s">
        <v>71</v>
      </c>
      <c r="H4332">
        <v>0.27437185365829703</v>
      </c>
      <c r="I4332">
        <v>0</v>
      </c>
      <c r="J4332" t="s">
        <v>19</v>
      </c>
      <c r="K4332">
        <v>0</v>
      </c>
      <c r="L4332">
        <v>0</v>
      </c>
      <c r="M4332">
        <v>32765</v>
      </c>
      <c r="N4332">
        <v>10000</v>
      </c>
      <c r="O4332" t="s">
        <v>68</v>
      </c>
      <c r="P4332">
        <v>0</v>
      </c>
      <c r="Q4332">
        <v>0</v>
      </c>
      <c r="R4332">
        <v>0</v>
      </c>
      <c r="S4332">
        <v>1</v>
      </c>
    </row>
    <row r="4333" spans="1:19" x14ac:dyDescent="0.25">
      <c r="A4333">
        <v>600208</v>
      </c>
      <c r="B4333" t="s">
        <v>20</v>
      </c>
      <c r="C4333" t="s">
        <v>64</v>
      </c>
      <c r="D4333" t="s">
        <v>22</v>
      </c>
      <c r="E4333" t="s">
        <v>74</v>
      </c>
      <c r="F4333" t="s">
        <v>70</v>
      </c>
      <c r="G4333" t="s">
        <v>71</v>
      </c>
      <c r="H4333">
        <v>0.50324618561586598</v>
      </c>
      <c r="I4333">
        <v>0</v>
      </c>
      <c r="J4333" t="s">
        <v>19</v>
      </c>
      <c r="K4333">
        <v>1</v>
      </c>
      <c r="L4333">
        <v>1</v>
      </c>
      <c r="M4333">
        <v>10238</v>
      </c>
      <c r="O4333" t="s">
        <v>68</v>
      </c>
      <c r="P4333">
        <v>1</v>
      </c>
      <c r="Q4333">
        <v>0</v>
      </c>
      <c r="R4333">
        <v>2</v>
      </c>
      <c r="S4333">
        <v>1</v>
      </c>
    </row>
    <row r="4334" spans="1:19" x14ac:dyDescent="0.25">
      <c r="A4334">
        <v>880371</v>
      </c>
      <c r="B4334" t="s">
        <v>20</v>
      </c>
      <c r="C4334" t="s">
        <v>69</v>
      </c>
      <c r="D4334" t="s">
        <v>16</v>
      </c>
      <c r="E4334" t="s">
        <v>74</v>
      </c>
      <c r="F4334" t="s">
        <v>66</v>
      </c>
      <c r="G4334" t="s">
        <v>71</v>
      </c>
      <c r="H4334">
        <v>0.26062240913359602</v>
      </c>
      <c r="I4334">
        <v>0</v>
      </c>
      <c r="J4334" t="s">
        <v>19</v>
      </c>
      <c r="K4334">
        <v>0</v>
      </c>
      <c r="L4334">
        <v>1</v>
      </c>
      <c r="M4334">
        <v>32765</v>
      </c>
      <c r="N4334">
        <v>12000</v>
      </c>
      <c r="O4334" t="s">
        <v>68</v>
      </c>
      <c r="P4334">
        <v>6</v>
      </c>
      <c r="Q4334">
        <v>0</v>
      </c>
      <c r="R4334">
        <v>0</v>
      </c>
      <c r="S4334">
        <v>0</v>
      </c>
    </row>
    <row r="4335" spans="1:19" x14ac:dyDescent="0.25">
      <c r="A4335">
        <v>591674</v>
      </c>
      <c r="B4335" t="s">
        <v>15</v>
      </c>
      <c r="C4335" t="s">
        <v>64</v>
      </c>
      <c r="D4335" t="s">
        <v>16</v>
      </c>
      <c r="E4335" t="s">
        <v>74</v>
      </c>
      <c r="F4335" t="s">
        <v>66</v>
      </c>
      <c r="G4335" t="s">
        <v>67</v>
      </c>
      <c r="H4335">
        <v>0.62355121059704599</v>
      </c>
      <c r="I4335">
        <v>0</v>
      </c>
      <c r="J4335" t="s">
        <v>19</v>
      </c>
      <c r="K4335">
        <v>1</v>
      </c>
      <c r="L4335">
        <v>1</v>
      </c>
      <c r="M4335">
        <v>32765</v>
      </c>
      <c r="O4335" t="s">
        <v>68</v>
      </c>
      <c r="P4335">
        <v>4</v>
      </c>
      <c r="Q4335">
        <v>0</v>
      </c>
      <c r="R4335">
        <v>2</v>
      </c>
      <c r="S4335">
        <v>0</v>
      </c>
    </row>
    <row r="4336" spans="1:19" x14ac:dyDescent="0.25">
      <c r="A4336">
        <v>946022</v>
      </c>
      <c r="B4336" t="s">
        <v>21</v>
      </c>
      <c r="C4336" t="s">
        <v>64</v>
      </c>
      <c r="D4336" t="s">
        <v>16</v>
      </c>
      <c r="E4336" t="s">
        <v>75</v>
      </c>
      <c r="F4336" t="s">
        <v>66</v>
      </c>
      <c r="G4336" t="s">
        <v>67</v>
      </c>
      <c r="H4336">
        <v>0.56791180543833097</v>
      </c>
      <c r="I4336">
        <v>1</v>
      </c>
      <c r="J4336" t="s">
        <v>19</v>
      </c>
      <c r="K4336">
        <v>0</v>
      </c>
      <c r="L4336">
        <v>1</v>
      </c>
      <c r="M4336">
        <v>10238</v>
      </c>
      <c r="N4336">
        <v>13000</v>
      </c>
      <c r="O4336" t="s">
        <v>68</v>
      </c>
      <c r="P4336">
        <v>2</v>
      </c>
      <c r="Q4336">
        <v>0</v>
      </c>
      <c r="R4336">
        <v>1</v>
      </c>
      <c r="S4336">
        <v>0</v>
      </c>
    </row>
    <row r="4337" spans="1:19" x14ac:dyDescent="0.25">
      <c r="A4337">
        <v>684432</v>
      </c>
      <c r="B4337" t="s">
        <v>20</v>
      </c>
      <c r="C4337" t="s">
        <v>69</v>
      </c>
      <c r="D4337" t="s">
        <v>16</v>
      </c>
      <c r="E4337" t="s">
        <v>74</v>
      </c>
      <c r="F4337" t="s">
        <v>73</v>
      </c>
      <c r="G4337" t="s">
        <v>77</v>
      </c>
      <c r="H4337">
        <v>0.53156810206938698</v>
      </c>
      <c r="I4337">
        <v>0</v>
      </c>
      <c r="J4337" t="s">
        <v>19</v>
      </c>
      <c r="K4337">
        <v>1</v>
      </c>
      <c r="L4337">
        <v>0</v>
      </c>
      <c r="M4337">
        <v>10238</v>
      </c>
      <c r="O4337" t="s">
        <v>68</v>
      </c>
      <c r="P4337">
        <v>1</v>
      </c>
      <c r="Q4337">
        <v>0</v>
      </c>
      <c r="R4337">
        <v>2</v>
      </c>
      <c r="S4337">
        <v>0</v>
      </c>
    </row>
    <row r="4338" spans="1:19" x14ac:dyDescent="0.25">
      <c r="A4338">
        <v>847094</v>
      </c>
      <c r="B4338" t="s">
        <v>20</v>
      </c>
      <c r="C4338" t="s">
        <v>69</v>
      </c>
      <c r="D4338" t="s">
        <v>16</v>
      </c>
      <c r="E4338" t="s">
        <v>74</v>
      </c>
      <c r="F4338" t="s">
        <v>70</v>
      </c>
      <c r="G4338" t="s">
        <v>71</v>
      </c>
      <c r="H4338">
        <v>0.33779270345544798</v>
      </c>
      <c r="I4338">
        <v>0</v>
      </c>
      <c r="J4338" t="s">
        <v>19</v>
      </c>
      <c r="K4338">
        <v>0</v>
      </c>
      <c r="L4338">
        <v>0</v>
      </c>
      <c r="M4338">
        <v>32765</v>
      </c>
      <c r="N4338">
        <v>9000</v>
      </c>
      <c r="O4338" t="s">
        <v>78</v>
      </c>
      <c r="P4338">
        <v>3</v>
      </c>
      <c r="Q4338">
        <v>0</v>
      </c>
      <c r="R4338">
        <v>0</v>
      </c>
      <c r="S4338">
        <v>0</v>
      </c>
    </row>
    <row r="4339" spans="1:19" x14ac:dyDescent="0.25">
      <c r="A4339">
        <v>847123</v>
      </c>
      <c r="B4339" t="s">
        <v>20</v>
      </c>
      <c r="C4339" t="s">
        <v>69</v>
      </c>
      <c r="D4339" t="s">
        <v>16</v>
      </c>
      <c r="E4339" t="s">
        <v>74</v>
      </c>
      <c r="F4339" t="s">
        <v>73</v>
      </c>
      <c r="G4339" t="s">
        <v>77</v>
      </c>
      <c r="H4339">
        <v>0.60105449198041205</v>
      </c>
      <c r="I4339">
        <v>1</v>
      </c>
      <c r="J4339" t="s">
        <v>19</v>
      </c>
      <c r="K4339">
        <v>0</v>
      </c>
      <c r="L4339">
        <v>0</v>
      </c>
      <c r="M4339">
        <v>32765</v>
      </c>
      <c r="N4339">
        <v>11000</v>
      </c>
      <c r="O4339" t="s">
        <v>68</v>
      </c>
      <c r="P4339">
        <v>5</v>
      </c>
      <c r="Q4339">
        <v>1</v>
      </c>
      <c r="R4339">
        <v>0</v>
      </c>
      <c r="S4339">
        <v>0</v>
      </c>
    </row>
    <row r="4340" spans="1:19" x14ac:dyDescent="0.25">
      <c r="A4340">
        <v>85694</v>
      </c>
      <c r="B4340" t="s">
        <v>20</v>
      </c>
      <c r="C4340" t="s">
        <v>64</v>
      </c>
      <c r="D4340" t="s">
        <v>16</v>
      </c>
      <c r="E4340" t="s">
        <v>74</v>
      </c>
      <c r="F4340" t="s">
        <v>73</v>
      </c>
      <c r="G4340" t="s">
        <v>67</v>
      </c>
      <c r="H4340">
        <v>0.80514247961948804</v>
      </c>
      <c r="I4340">
        <v>1</v>
      </c>
      <c r="J4340" t="s">
        <v>17</v>
      </c>
      <c r="K4340">
        <v>1</v>
      </c>
      <c r="L4340">
        <v>1</v>
      </c>
      <c r="M4340">
        <v>10238</v>
      </c>
      <c r="N4340">
        <v>11000</v>
      </c>
      <c r="O4340" t="s">
        <v>68</v>
      </c>
      <c r="P4340">
        <v>2</v>
      </c>
      <c r="Q4340">
        <v>0</v>
      </c>
      <c r="R4340">
        <v>0</v>
      </c>
      <c r="S4340">
        <v>0</v>
      </c>
    </row>
    <row r="4341" spans="1:19" x14ac:dyDescent="0.25">
      <c r="A4341">
        <v>287995</v>
      </c>
      <c r="B4341" t="s">
        <v>20</v>
      </c>
      <c r="C4341" t="s">
        <v>69</v>
      </c>
      <c r="D4341" t="s">
        <v>16</v>
      </c>
      <c r="E4341" t="s">
        <v>65</v>
      </c>
      <c r="F4341" t="s">
        <v>66</v>
      </c>
      <c r="G4341" t="s">
        <v>77</v>
      </c>
      <c r="H4341">
        <v>0.48406560500485801</v>
      </c>
      <c r="I4341">
        <v>1</v>
      </c>
      <c r="J4341" t="s">
        <v>19</v>
      </c>
      <c r="K4341">
        <v>1</v>
      </c>
      <c r="L4341">
        <v>1</v>
      </c>
      <c r="M4341">
        <v>10238</v>
      </c>
      <c r="O4341" t="s">
        <v>68</v>
      </c>
      <c r="P4341">
        <v>0</v>
      </c>
      <c r="Q4341">
        <v>0</v>
      </c>
      <c r="R4341">
        <v>0</v>
      </c>
      <c r="S4341">
        <v>1</v>
      </c>
    </row>
    <row r="4342" spans="1:19" x14ac:dyDescent="0.25">
      <c r="A4342">
        <v>124905</v>
      </c>
      <c r="B4342" t="s">
        <v>20</v>
      </c>
      <c r="C4342" t="s">
        <v>69</v>
      </c>
      <c r="D4342" t="s">
        <v>16</v>
      </c>
      <c r="E4342" t="s">
        <v>74</v>
      </c>
      <c r="F4342" t="s">
        <v>70</v>
      </c>
      <c r="G4342" t="s">
        <v>72</v>
      </c>
      <c r="H4342">
        <v>0.46414185958226201</v>
      </c>
      <c r="I4342">
        <v>1</v>
      </c>
      <c r="J4342" t="s">
        <v>19</v>
      </c>
      <c r="K4342">
        <v>0</v>
      </c>
      <c r="L4342">
        <v>0</v>
      </c>
      <c r="M4342">
        <v>10238</v>
      </c>
      <c r="N4342">
        <v>12000</v>
      </c>
      <c r="O4342" t="s">
        <v>68</v>
      </c>
      <c r="P4342">
        <v>1</v>
      </c>
      <c r="Q4342">
        <v>0</v>
      </c>
      <c r="R4342">
        <v>1</v>
      </c>
      <c r="S4342">
        <v>0</v>
      </c>
    </row>
    <row r="4343" spans="1:19" x14ac:dyDescent="0.25">
      <c r="A4343">
        <v>713446</v>
      </c>
      <c r="B4343" t="s">
        <v>20</v>
      </c>
      <c r="C4343" t="s">
        <v>64</v>
      </c>
      <c r="D4343" t="s">
        <v>16</v>
      </c>
      <c r="E4343" t="s">
        <v>74</v>
      </c>
      <c r="F4343" t="s">
        <v>66</v>
      </c>
      <c r="G4343" t="s">
        <v>67</v>
      </c>
      <c r="H4343">
        <v>0.75623205181240805</v>
      </c>
      <c r="I4343">
        <v>1</v>
      </c>
      <c r="J4343" t="s">
        <v>17</v>
      </c>
      <c r="K4343">
        <v>1</v>
      </c>
      <c r="L4343">
        <v>0</v>
      </c>
      <c r="M4343">
        <v>10238</v>
      </c>
      <c r="N4343">
        <v>11000</v>
      </c>
      <c r="O4343" t="s">
        <v>68</v>
      </c>
      <c r="P4343">
        <v>2</v>
      </c>
      <c r="Q4343">
        <v>0</v>
      </c>
      <c r="R4343">
        <v>0</v>
      </c>
      <c r="S4343">
        <v>0</v>
      </c>
    </row>
    <row r="4344" spans="1:19" x14ac:dyDescent="0.25">
      <c r="A4344">
        <v>166007</v>
      </c>
      <c r="B4344" t="s">
        <v>21</v>
      </c>
      <c r="C4344" t="s">
        <v>69</v>
      </c>
      <c r="D4344" t="s">
        <v>16</v>
      </c>
      <c r="E4344" t="s">
        <v>75</v>
      </c>
      <c r="F4344" t="s">
        <v>73</v>
      </c>
      <c r="G4344" t="s">
        <v>67</v>
      </c>
      <c r="H4344">
        <v>0.64089930906249104</v>
      </c>
      <c r="I4344">
        <v>1</v>
      </c>
      <c r="J4344" t="s">
        <v>19</v>
      </c>
      <c r="K4344">
        <v>0</v>
      </c>
      <c r="L4344">
        <v>0</v>
      </c>
      <c r="M4344">
        <v>10238</v>
      </c>
      <c r="N4344">
        <v>15000</v>
      </c>
      <c r="O4344" t="s">
        <v>68</v>
      </c>
      <c r="P4344">
        <v>1</v>
      </c>
      <c r="Q4344">
        <v>0</v>
      </c>
      <c r="R4344">
        <v>0</v>
      </c>
      <c r="S4344">
        <v>0</v>
      </c>
    </row>
    <row r="4345" spans="1:19" x14ac:dyDescent="0.25">
      <c r="A4345">
        <v>555505</v>
      </c>
      <c r="B4345" t="s">
        <v>20</v>
      </c>
      <c r="C4345" t="s">
        <v>69</v>
      </c>
      <c r="D4345" t="s">
        <v>16</v>
      </c>
      <c r="E4345" t="s">
        <v>74</v>
      </c>
      <c r="F4345" t="s">
        <v>66</v>
      </c>
      <c r="G4345" t="s">
        <v>72</v>
      </c>
      <c r="H4345">
        <v>0.42440527199255701</v>
      </c>
      <c r="I4345">
        <v>0</v>
      </c>
      <c r="J4345" t="s">
        <v>19</v>
      </c>
      <c r="K4345">
        <v>1</v>
      </c>
      <c r="L4345">
        <v>1</v>
      </c>
      <c r="M4345">
        <v>92101</v>
      </c>
      <c r="N4345">
        <v>15000</v>
      </c>
      <c r="O4345" t="s">
        <v>68</v>
      </c>
      <c r="P4345">
        <v>0</v>
      </c>
      <c r="Q4345">
        <v>0</v>
      </c>
      <c r="R4345">
        <v>2</v>
      </c>
      <c r="S4345">
        <v>0</v>
      </c>
    </row>
    <row r="4346" spans="1:19" x14ac:dyDescent="0.25">
      <c r="A4346">
        <v>475782</v>
      </c>
      <c r="B4346" t="s">
        <v>15</v>
      </c>
      <c r="C4346" t="s">
        <v>64</v>
      </c>
      <c r="D4346" t="s">
        <v>22</v>
      </c>
      <c r="E4346" t="s">
        <v>76</v>
      </c>
      <c r="F4346" t="s">
        <v>73</v>
      </c>
      <c r="G4346" t="s">
        <v>67</v>
      </c>
      <c r="H4346">
        <v>0.50444334694850901</v>
      </c>
      <c r="I4346">
        <v>1</v>
      </c>
      <c r="J4346" t="s">
        <v>19</v>
      </c>
      <c r="K4346">
        <v>1</v>
      </c>
      <c r="L4346">
        <v>1</v>
      </c>
      <c r="M4346">
        <v>32765</v>
      </c>
      <c r="N4346">
        <v>8000</v>
      </c>
      <c r="O4346" t="s">
        <v>68</v>
      </c>
      <c r="P4346">
        <v>3</v>
      </c>
      <c r="Q4346">
        <v>2</v>
      </c>
      <c r="R4346">
        <v>3</v>
      </c>
      <c r="S4346">
        <v>0</v>
      </c>
    </row>
    <row r="4347" spans="1:19" x14ac:dyDescent="0.25">
      <c r="A4347">
        <v>857764</v>
      </c>
      <c r="B4347" t="s">
        <v>20</v>
      </c>
      <c r="C4347" t="s">
        <v>64</v>
      </c>
      <c r="D4347" t="s">
        <v>16</v>
      </c>
      <c r="E4347" t="s">
        <v>74</v>
      </c>
      <c r="F4347" t="s">
        <v>66</v>
      </c>
      <c r="G4347" t="s">
        <v>72</v>
      </c>
      <c r="H4347">
        <v>0.27920335218501902</v>
      </c>
      <c r="I4347">
        <v>0</v>
      </c>
      <c r="J4347" t="s">
        <v>17</v>
      </c>
      <c r="K4347">
        <v>0</v>
      </c>
      <c r="L4347">
        <v>0</v>
      </c>
      <c r="M4347">
        <v>10238</v>
      </c>
      <c r="N4347">
        <v>14000</v>
      </c>
      <c r="O4347" t="s">
        <v>68</v>
      </c>
      <c r="P4347">
        <v>0</v>
      </c>
      <c r="Q4347">
        <v>0</v>
      </c>
      <c r="R4347">
        <v>0</v>
      </c>
      <c r="S4347">
        <v>0</v>
      </c>
    </row>
    <row r="4348" spans="1:19" x14ac:dyDescent="0.25">
      <c r="A4348">
        <v>29307</v>
      </c>
      <c r="B4348" t="s">
        <v>20</v>
      </c>
      <c r="C4348" t="s">
        <v>64</v>
      </c>
      <c r="D4348" t="s">
        <v>16</v>
      </c>
      <c r="E4348" t="s">
        <v>74</v>
      </c>
      <c r="F4348" t="s">
        <v>66</v>
      </c>
      <c r="G4348" t="s">
        <v>77</v>
      </c>
      <c r="I4348">
        <v>0</v>
      </c>
      <c r="J4348" t="s">
        <v>19</v>
      </c>
      <c r="K4348">
        <v>0</v>
      </c>
      <c r="L4348">
        <v>1</v>
      </c>
      <c r="M4348">
        <v>32765</v>
      </c>
      <c r="N4348">
        <v>12000</v>
      </c>
      <c r="O4348" t="s">
        <v>68</v>
      </c>
      <c r="P4348">
        <v>2</v>
      </c>
      <c r="Q4348">
        <v>1</v>
      </c>
      <c r="R4348">
        <v>0</v>
      </c>
      <c r="S4348">
        <v>1</v>
      </c>
    </row>
    <row r="4349" spans="1:19" x14ac:dyDescent="0.25">
      <c r="A4349">
        <v>67451</v>
      </c>
      <c r="B4349" t="s">
        <v>20</v>
      </c>
      <c r="C4349" t="s">
        <v>69</v>
      </c>
      <c r="D4349" t="s">
        <v>16</v>
      </c>
      <c r="E4349" t="s">
        <v>65</v>
      </c>
      <c r="F4349" t="s">
        <v>66</v>
      </c>
      <c r="G4349" t="s">
        <v>77</v>
      </c>
      <c r="H4349">
        <v>0.53509930967463504</v>
      </c>
      <c r="I4349">
        <v>1</v>
      </c>
      <c r="J4349" t="s">
        <v>19</v>
      </c>
      <c r="K4349">
        <v>1</v>
      </c>
      <c r="L4349">
        <v>0</v>
      </c>
      <c r="M4349">
        <v>10238</v>
      </c>
      <c r="N4349">
        <v>11000</v>
      </c>
      <c r="O4349" t="s">
        <v>68</v>
      </c>
      <c r="P4349">
        <v>0</v>
      </c>
      <c r="Q4349">
        <v>0</v>
      </c>
      <c r="R4349">
        <v>0</v>
      </c>
      <c r="S4349">
        <v>0</v>
      </c>
    </row>
    <row r="4350" spans="1:19" x14ac:dyDescent="0.25">
      <c r="A4350">
        <v>417052</v>
      </c>
      <c r="B4350" t="s">
        <v>21</v>
      </c>
      <c r="C4350" t="s">
        <v>64</v>
      </c>
      <c r="D4350" t="s">
        <v>16</v>
      </c>
      <c r="E4350" t="s">
        <v>74</v>
      </c>
      <c r="F4350" t="s">
        <v>66</v>
      </c>
      <c r="G4350" t="s">
        <v>77</v>
      </c>
      <c r="H4350">
        <v>0.52786903691313702</v>
      </c>
      <c r="I4350">
        <v>0</v>
      </c>
      <c r="J4350" t="s">
        <v>19</v>
      </c>
      <c r="K4350">
        <v>1</v>
      </c>
      <c r="L4350">
        <v>1</v>
      </c>
      <c r="M4350">
        <v>32765</v>
      </c>
      <c r="N4350">
        <v>7000</v>
      </c>
      <c r="O4350" t="s">
        <v>68</v>
      </c>
      <c r="P4350">
        <v>3</v>
      </c>
      <c r="Q4350">
        <v>0</v>
      </c>
      <c r="R4350">
        <v>1</v>
      </c>
      <c r="S4350">
        <v>0</v>
      </c>
    </row>
    <row r="4351" spans="1:19" x14ac:dyDescent="0.25">
      <c r="A4351">
        <v>420358</v>
      </c>
      <c r="B4351" t="s">
        <v>15</v>
      </c>
      <c r="C4351" t="s">
        <v>64</v>
      </c>
      <c r="D4351" t="s">
        <v>16</v>
      </c>
      <c r="E4351" t="s">
        <v>76</v>
      </c>
      <c r="F4351" t="s">
        <v>66</v>
      </c>
      <c r="G4351" t="s">
        <v>77</v>
      </c>
      <c r="H4351">
        <v>0.71484602096648497</v>
      </c>
      <c r="I4351">
        <v>1</v>
      </c>
      <c r="J4351" t="s">
        <v>17</v>
      </c>
      <c r="K4351">
        <v>0</v>
      </c>
      <c r="L4351">
        <v>1</v>
      </c>
      <c r="M4351">
        <v>32765</v>
      </c>
      <c r="N4351">
        <v>10000</v>
      </c>
      <c r="O4351" t="s">
        <v>68</v>
      </c>
      <c r="P4351">
        <v>7</v>
      </c>
      <c r="Q4351">
        <v>1</v>
      </c>
      <c r="R4351">
        <v>3</v>
      </c>
      <c r="S4351">
        <v>0</v>
      </c>
    </row>
    <row r="4352" spans="1:19" x14ac:dyDescent="0.25">
      <c r="A4352">
        <v>279012</v>
      </c>
      <c r="B4352" t="s">
        <v>18</v>
      </c>
      <c r="C4352" t="s">
        <v>64</v>
      </c>
      <c r="D4352" t="s">
        <v>16</v>
      </c>
      <c r="E4352" t="s">
        <v>65</v>
      </c>
      <c r="F4352" t="s">
        <v>70</v>
      </c>
      <c r="G4352" t="s">
        <v>71</v>
      </c>
      <c r="H4352">
        <v>0.43353497327167201</v>
      </c>
      <c r="I4352">
        <v>0</v>
      </c>
      <c r="J4352" t="s">
        <v>19</v>
      </c>
      <c r="K4352">
        <v>0</v>
      </c>
      <c r="L4352">
        <v>1</v>
      </c>
      <c r="M4352">
        <v>10238</v>
      </c>
      <c r="N4352">
        <v>16000</v>
      </c>
      <c r="O4352" t="s">
        <v>68</v>
      </c>
      <c r="P4352">
        <v>0</v>
      </c>
      <c r="Q4352">
        <v>0</v>
      </c>
      <c r="R4352">
        <v>0</v>
      </c>
      <c r="S4352">
        <v>1</v>
      </c>
    </row>
    <row r="4353" spans="1:19" x14ac:dyDescent="0.25">
      <c r="A4353">
        <v>46823</v>
      </c>
      <c r="B4353" t="s">
        <v>20</v>
      </c>
      <c r="C4353" t="s">
        <v>69</v>
      </c>
      <c r="D4353" t="s">
        <v>16</v>
      </c>
      <c r="E4353" t="s">
        <v>65</v>
      </c>
      <c r="F4353" t="s">
        <v>73</v>
      </c>
      <c r="G4353" t="s">
        <v>77</v>
      </c>
      <c r="H4353">
        <v>0.46748179198719098</v>
      </c>
      <c r="I4353">
        <v>1</v>
      </c>
      <c r="J4353" t="s">
        <v>17</v>
      </c>
      <c r="K4353">
        <v>1</v>
      </c>
      <c r="L4353">
        <v>0</v>
      </c>
      <c r="M4353">
        <v>10238</v>
      </c>
      <c r="N4353">
        <v>9000</v>
      </c>
      <c r="O4353" t="s">
        <v>68</v>
      </c>
      <c r="P4353">
        <v>0</v>
      </c>
      <c r="Q4353">
        <v>0</v>
      </c>
      <c r="R4353">
        <v>0</v>
      </c>
      <c r="S4353">
        <v>0</v>
      </c>
    </row>
    <row r="4354" spans="1:19" x14ac:dyDescent="0.25">
      <c r="A4354">
        <v>422329</v>
      </c>
      <c r="B4354" t="s">
        <v>15</v>
      </c>
      <c r="C4354" t="s">
        <v>64</v>
      </c>
      <c r="D4354" t="s">
        <v>16</v>
      </c>
      <c r="E4354" t="s">
        <v>76</v>
      </c>
      <c r="F4354" t="s">
        <v>73</v>
      </c>
      <c r="G4354" t="s">
        <v>67</v>
      </c>
      <c r="I4354">
        <v>1</v>
      </c>
      <c r="J4354" t="s">
        <v>19</v>
      </c>
      <c r="K4354">
        <v>0</v>
      </c>
      <c r="L4354">
        <v>1</v>
      </c>
      <c r="M4354">
        <v>10238</v>
      </c>
      <c r="N4354">
        <v>10000</v>
      </c>
      <c r="O4354" t="s">
        <v>68</v>
      </c>
      <c r="P4354">
        <v>5</v>
      </c>
      <c r="Q4354">
        <v>0</v>
      </c>
      <c r="R4354">
        <v>1</v>
      </c>
      <c r="S4354">
        <v>0</v>
      </c>
    </row>
    <row r="4355" spans="1:19" x14ac:dyDescent="0.25">
      <c r="A4355">
        <v>239916</v>
      </c>
      <c r="B4355" t="s">
        <v>15</v>
      </c>
      <c r="C4355" t="s">
        <v>69</v>
      </c>
      <c r="D4355" t="s">
        <v>16</v>
      </c>
      <c r="E4355" t="s">
        <v>75</v>
      </c>
      <c r="F4355" t="s">
        <v>66</v>
      </c>
      <c r="G4355" t="s">
        <v>67</v>
      </c>
      <c r="H4355">
        <v>0.68423305298916604</v>
      </c>
      <c r="I4355">
        <v>1</v>
      </c>
      <c r="J4355" t="s">
        <v>17</v>
      </c>
      <c r="K4355">
        <v>1</v>
      </c>
      <c r="L4355">
        <v>1</v>
      </c>
      <c r="M4355">
        <v>21217</v>
      </c>
      <c r="N4355">
        <v>12000</v>
      </c>
      <c r="O4355" t="s">
        <v>68</v>
      </c>
      <c r="P4355">
        <v>2</v>
      </c>
      <c r="Q4355">
        <v>0</v>
      </c>
      <c r="R4355">
        <v>1</v>
      </c>
      <c r="S4355">
        <v>1</v>
      </c>
    </row>
    <row r="4356" spans="1:19" x14ac:dyDescent="0.25">
      <c r="A4356">
        <v>200687</v>
      </c>
      <c r="B4356" t="s">
        <v>20</v>
      </c>
      <c r="C4356" t="s">
        <v>69</v>
      </c>
      <c r="D4356" t="s">
        <v>16</v>
      </c>
      <c r="E4356" t="s">
        <v>74</v>
      </c>
      <c r="F4356" t="s">
        <v>66</v>
      </c>
      <c r="G4356" t="s">
        <v>77</v>
      </c>
      <c r="H4356">
        <v>0.355581075616133</v>
      </c>
      <c r="I4356">
        <v>1</v>
      </c>
      <c r="J4356" t="s">
        <v>19</v>
      </c>
      <c r="K4356">
        <v>1</v>
      </c>
      <c r="L4356">
        <v>1</v>
      </c>
      <c r="M4356">
        <v>10238</v>
      </c>
      <c r="O4356" t="s">
        <v>68</v>
      </c>
      <c r="P4356">
        <v>2</v>
      </c>
      <c r="Q4356">
        <v>0</v>
      </c>
      <c r="R4356">
        <v>3</v>
      </c>
      <c r="S4356">
        <v>0</v>
      </c>
    </row>
    <row r="4357" spans="1:19" x14ac:dyDescent="0.25">
      <c r="A4357">
        <v>174696</v>
      </c>
      <c r="B4357" t="s">
        <v>15</v>
      </c>
      <c r="C4357" t="s">
        <v>69</v>
      </c>
      <c r="D4357" t="s">
        <v>16</v>
      </c>
      <c r="E4357" t="s">
        <v>76</v>
      </c>
      <c r="F4357" t="s">
        <v>73</v>
      </c>
      <c r="G4357" t="s">
        <v>67</v>
      </c>
      <c r="H4357">
        <v>0.58514384982821599</v>
      </c>
      <c r="I4357">
        <v>1</v>
      </c>
      <c r="J4357" t="s">
        <v>19</v>
      </c>
      <c r="K4357">
        <v>1</v>
      </c>
      <c r="L4357">
        <v>1</v>
      </c>
      <c r="M4357">
        <v>10238</v>
      </c>
      <c r="N4357">
        <v>9000</v>
      </c>
      <c r="O4357" t="s">
        <v>68</v>
      </c>
      <c r="P4357">
        <v>1</v>
      </c>
      <c r="Q4357">
        <v>3</v>
      </c>
      <c r="R4357">
        <v>1</v>
      </c>
      <c r="S4357">
        <v>0</v>
      </c>
    </row>
    <row r="4358" spans="1:19" x14ac:dyDescent="0.25">
      <c r="A4358">
        <v>3413</v>
      </c>
      <c r="B4358" t="s">
        <v>15</v>
      </c>
      <c r="C4358" t="s">
        <v>69</v>
      </c>
      <c r="D4358" t="s">
        <v>16</v>
      </c>
      <c r="E4358" t="s">
        <v>76</v>
      </c>
      <c r="F4358" t="s">
        <v>73</v>
      </c>
      <c r="G4358" t="s">
        <v>67</v>
      </c>
      <c r="H4358">
        <v>0.45079502844473102</v>
      </c>
      <c r="I4358">
        <v>1</v>
      </c>
      <c r="J4358" t="s">
        <v>17</v>
      </c>
      <c r="K4358">
        <v>0</v>
      </c>
      <c r="L4358">
        <v>1</v>
      </c>
      <c r="M4358">
        <v>32765</v>
      </c>
      <c r="N4358">
        <v>13000</v>
      </c>
      <c r="O4358" t="s">
        <v>68</v>
      </c>
      <c r="P4358">
        <v>9</v>
      </c>
      <c r="Q4358">
        <v>3</v>
      </c>
      <c r="R4358">
        <v>3</v>
      </c>
      <c r="S4358">
        <v>0</v>
      </c>
    </row>
    <row r="4359" spans="1:19" x14ac:dyDescent="0.25">
      <c r="A4359">
        <v>855494</v>
      </c>
      <c r="B4359" t="s">
        <v>18</v>
      </c>
      <c r="C4359" t="s">
        <v>64</v>
      </c>
      <c r="D4359" t="s">
        <v>16</v>
      </c>
      <c r="E4359" t="s">
        <v>65</v>
      </c>
      <c r="F4359" t="s">
        <v>73</v>
      </c>
      <c r="G4359" t="s">
        <v>72</v>
      </c>
      <c r="H4359">
        <v>0.452572549447391</v>
      </c>
      <c r="I4359">
        <v>0</v>
      </c>
      <c r="J4359" t="s">
        <v>19</v>
      </c>
      <c r="K4359">
        <v>0</v>
      </c>
      <c r="L4359">
        <v>0</v>
      </c>
      <c r="M4359">
        <v>10238</v>
      </c>
      <c r="O4359" t="s">
        <v>68</v>
      </c>
      <c r="P4359">
        <v>0</v>
      </c>
      <c r="Q4359">
        <v>0</v>
      </c>
      <c r="R4359">
        <v>0</v>
      </c>
      <c r="S4359">
        <v>1</v>
      </c>
    </row>
    <row r="4360" spans="1:19" x14ac:dyDescent="0.25">
      <c r="A4360">
        <v>149003</v>
      </c>
      <c r="B4360" t="s">
        <v>21</v>
      </c>
      <c r="C4360" t="s">
        <v>69</v>
      </c>
      <c r="D4360" t="s">
        <v>16</v>
      </c>
      <c r="E4360" t="s">
        <v>75</v>
      </c>
      <c r="F4360" t="s">
        <v>66</v>
      </c>
      <c r="G4360" t="s">
        <v>77</v>
      </c>
      <c r="H4360">
        <v>0.44451396305445701</v>
      </c>
      <c r="I4360">
        <v>0</v>
      </c>
      <c r="J4360" t="s">
        <v>17</v>
      </c>
      <c r="K4360">
        <v>1</v>
      </c>
      <c r="L4360">
        <v>1</v>
      </c>
      <c r="M4360">
        <v>92101</v>
      </c>
      <c r="N4360">
        <v>11000</v>
      </c>
      <c r="O4360" t="s">
        <v>68</v>
      </c>
      <c r="P4360">
        <v>6</v>
      </c>
      <c r="Q4360">
        <v>0</v>
      </c>
      <c r="R4360">
        <v>4</v>
      </c>
      <c r="S4360">
        <v>0</v>
      </c>
    </row>
    <row r="4361" spans="1:19" x14ac:dyDescent="0.25">
      <c r="A4361">
        <v>148740</v>
      </c>
      <c r="B4361" t="s">
        <v>21</v>
      </c>
      <c r="C4361" t="s">
        <v>64</v>
      </c>
      <c r="D4361" t="s">
        <v>16</v>
      </c>
      <c r="E4361" t="s">
        <v>74</v>
      </c>
      <c r="F4361" t="s">
        <v>73</v>
      </c>
      <c r="G4361" t="s">
        <v>67</v>
      </c>
      <c r="H4361">
        <v>0.51483793868578298</v>
      </c>
      <c r="I4361">
        <v>1</v>
      </c>
      <c r="J4361" t="s">
        <v>17</v>
      </c>
      <c r="K4361">
        <v>1</v>
      </c>
      <c r="L4361">
        <v>1</v>
      </c>
      <c r="M4361">
        <v>10238</v>
      </c>
      <c r="N4361">
        <v>11000</v>
      </c>
      <c r="O4361" t="s">
        <v>68</v>
      </c>
      <c r="P4361">
        <v>0</v>
      </c>
      <c r="Q4361">
        <v>1</v>
      </c>
      <c r="R4361">
        <v>2</v>
      </c>
      <c r="S4361">
        <v>0</v>
      </c>
    </row>
    <row r="4362" spans="1:19" x14ac:dyDescent="0.25">
      <c r="A4362">
        <v>49260</v>
      </c>
      <c r="B4362" t="s">
        <v>21</v>
      </c>
      <c r="C4362" t="s">
        <v>64</v>
      </c>
      <c r="D4362" t="s">
        <v>16</v>
      </c>
      <c r="E4362" t="s">
        <v>75</v>
      </c>
      <c r="F4362" t="s">
        <v>66</v>
      </c>
      <c r="G4362" t="s">
        <v>67</v>
      </c>
      <c r="H4362">
        <v>0.65194646266742995</v>
      </c>
      <c r="I4362">
        <v>0</v>
      </c>
      <c r="J4362" t="s">
        <v>19</v>
      </c>
      <c r="K4362">
        <v>0</v>
      </c>
      <c r="L4362">
        <v>1</v>
      </c>
      <c r="M4362">
        <v>10238</v>
      </c>
      <c r="N4362">
        <v>13000</v>
      </c>
      <c r="O4362" t="s">
        <v>68</v>
      </c>
      <c r="P4362">
        <v>0</v>
      </c>
      <c r="Q4362">
        <v>0</v>
      </c>
      <c r="R4362">
        <v>0</v>
      </c>
      <c r="S4362">
        <v>0</v>
      </c>
    </row>
    <row r="4363" spans="1:19" x14ac:dyDescent="0.25">
      <c r="A4363">
        <v>271725</v>
      </c>
      <c r="B4363" t="s">
        <v>20</v>
      </c>
      <c r="C4363" t="s">
        <v>64</v>
      </c>
      <c r="D4363" t="s">
        <v>16</v>
      </c>
      <c r="E4363" t="s">
        <v>65</v>
      </c>
      <c r="F4363" t="s">
        <v>73</v>
      </c>
      <c r="G4363" t="s">
        <v>72</v>
      </c>
      <c r="H4363">
        <v>0.44301454794258899</v>
      </c>
      <c r="I4363">
        <v>1</v>
      </c>
      <c r="J4363" t="s">
        <v>19</v>
      </c>
      <c r="K4363">
        <v>0</v>
      </c>
      <c r="L4363">
        <v>1</v>
      </c>
      <c r="M4363">
        <v>32765</v>
      </c>
      <c r="N4363">
        <v>10000</v>
      </c>
      <c r="O4363" t="s">
        <v>68</v>
      </c>
      <c r="P4363">
        <v>0</v>
      </c>
      <c r="Q4363">
        <v>0</v>
      </c>
      <c r="R4363">
        <v>0</v>
      </c>
      <c r="S4363">
        <v>0</v>
      </c>
    </row>
    <row r="4364" spans="1:19" x14ac:dyDescent="0.25">
      <c r="A4364">
        <v>976188</v>
      </c>
      <c r="B4364" t="s">
        <v>21</v>
      </c>
      <c r="C4364" t="s">
        <v>69</v>
      </c>
      <c r="D4364" t="s">
        <v>16</v>
      </c>
      <c r="E4364" t="s">
        <v>74</v>
      </c>
      <c r="F4364" t="s">
        <v>66</v>
      </c>
      <c r="G4364" t="s">
        <v>72</v>
      </c>
      <c r="H4364">
        <v>0.37425832608228099</v>
      </c>
      <c r="I4364">
        <v>0</v>
      </c>
      <c r="J4364" t="s">
        <v>19</v>
      </c>
      <c r="K4364">
        <v>0</v>
      </c>
      <c r="L4364">
        <v>1</v>
      </c>
      <c r="M4364">
        <v>10238</v>
      </c>
      <c r="N4364">
        <v>12000</v>
      </c>
      <c r="O4364" t="s">
        <v>68</v>
      </c>
      <c r="P4364">
        <v>1</v>
      </c>
      <c r="Q4364">
        <v>1</v>
      </c>
      <c r="R4364">
        <v>1</v>
      </c>
      <c r="S4364">
        <v>0</v>
      </c>
    </row>
    <row r="4365" spans="1:19" x14ac:dyDescent="0.25">
      <c r="A4365">
        <v>373662</v>
      </c>
      <c r="B4365" t="s">
        <v>15</v>
      </c>
      <c r="C4365" t="s">
        <v>69</v>
      </c>
      <c r="D4365" t="s">
        <v>16</v>
      </c>
      <c r="E4365" t="s">
        <v>76</v>
      </c>
      <c r="F4365" t="s">
        <v>73</v>
      </c>
      <c r="G4365" t="s">
        <v>67</v>
      </c>
      <c r="H4365">
        <v>0.61012918541454697</v>
      </c>
      <c r="I4365">
        <v>1</v>
      </c>
      <c r="J4365" t="s">
        <v>17</v>
      </c>
      <c r="K4365">
        <v>1</v>
      </c>
      <c r="L4365">
        <v>1</v>
      </c>
      <c r="M4365">
        <v>10238</v>
      </c>
      <c r="N4365">
        <v>13000</v>
      </c>
      <c r="O4365" t="s">
        <v>68</v>
      </c>
      <c r="P4365">
        <v>2</v>
      </c>
      <c r="Q4365">
        <v>1</v>
      </c>
      <c r="R4365">
        <v>4</v>
      </c>
      <c r="S4365">
        <v>0</v>
      </c>
    </row>
    <row r="4366" spans="1:19" x14ac:dyDescent="0.25">
      <c r="A4366">
        <v>579302</v>
      </c>
      <c r="B4366" t="s">
        <v>18</v>
      </c>
      <c r="C4366" t="s">
        <v>69</v>
      </c>
      <c r="D4366" t="s">
        <v>22</v>
      </c>
      <c r="E4366" t="s">
        <v>65</v>
      </c>
      <c r="F4366" t="s">
        <v>66</v>
      </c>
      <c r="G4366" t="s">
        <v>72</v>
      </c>
      <c r="H4366">
        <v>0.372752173124136</v>
      </c>
      <c r="I4366">
        <v>1</v>
      </c>
      <c r="J4366" t="s">
        <v>19</v>
      </c>
      <c r="K4366">
        <v>0</v>
      </c>
      <c r="L4366">
        <v>0</v>
      </c>
      <c r="M4366">
        <v>32765</v>
      </c>
      <c r="N4366">
        <v>14000</v>
      </c>
      <c r="O4366" t="s">
        <v>68</v>
      </c>
      <c r="P4366">
        <v>0</v>
      </c>
      <c r="Q4366">
        <v>0</v>
      </c>
      <c r="R4366">
        <v>0</v>
      </c>
      <c r="S4366">
        <v>1</v>
      </c>
    </row>
    <row r="4367" spans="1:19" x14ac:dyDescent="0.25">
      <c r="A4367">
        <v>13172</v>
      </c>
      <c r="B4367" t="s">
        <v>15</v>
      </c>
      <c r="C4367" t="s">
        <v>64</v>
      </c>
      <c r="D4367" t="s">
        <v>16</v>
      </c>
      <c r="E4367" t="s">
        <v>76</v>
      </c>
      <c r="F4367" t="s">
        <v>73</v>
      </c>
      <c r="G4367" t="s">
        <v>67</v>
      </c>
      <c r="H4367">
        <v>0.61609876489339199</v>
      </c>
      <c r="I4367">
        <v>1</v>
      </c>
      <c r="J4367" t="s">
        <v>19</v>
      </c>
      <c r="K4367">
        <v>1</v>
      </c>
      <c r="L4367">
        <v>1</v>
      </c>
      <c r="M4367">
        <v>10238</v>
      </c>
      <c r="N4367">
        <v>10000</v>
      </c>
      <c r="O4367" t="s">
        <v>68</v>
      </c>
      <c r="P4367">
        <v>1</v>
      </c>
      <c r="Q4367">
        <v>2</v>
      </c>
      <c r="R4367">
        <v>5</v>
      </c>
      <c r="S4367">
        <v>0</v>
      </c>
    </row>
    <row r="4368" spans="1:19" x14ac:dyDescent="0.25">
      <c r="A4368">
        <v>800606</v>
      </c>
      <c r="B4368" t="s">
        <v>15</v>
      </c>
      <c r="C4368" t="s">
        <v>64</v>
      </c>
      <c r="D4368" t="s">
        <v>16</v>
      </c>
      <c r="E4368" t="s">
        <v>76</v>
      </c>
      <c r="F4368" t="s">
        <v>73</v>
      </c>
      <c r="G4368" t="s">
        <v>67</v>
      </c>
      <c r="H4368">
        <v>0.49099651508668202</v>
      </c>
      <c r="I4368">
        <v>1</v>
      </c>
      <c r="J4368" t="s">
        <v>19</v>
      </c>
      <c r="K4368">
        <v>1</v>
      </c>
      <c r="L4368">
        <v>1</v>
      </c>
      <c r="M4368">
        <v>32765</v>
      </c>
      <c r="N4368">
        <v>5000</v>
      </c>
      <c r="O4368" t="s">
        <v>68</v>
      </c>
      <c r="P4368">
        <v>4</v>
      </c>
      <c r="Q4368">
        <v>0</v>
      </c>
      <c r="R4368">
        <v>4</v>
      </c>
      <c r="S4368">
        <v>0</v>
      </c>
    </row>
    <row r="4369" spans="1:19" x14ac:dyDescent="0.25">
      <c r="A4369">
        <v>135645</v>
      </c>
      <c r="B4369" t="s">
        <v>20</v>
      </c>
      <c r="C4369" t="s">
        <v>69</v>
      </c>
      <c r="D4369" t="s">
        <v>16</v>
      </c>
      <c r="E4369" t="s">
        <v>74</v>
      </c>
      <c r="F4369" t="s">
        <v>66</v>
      </c>
      <c r="G4369" t="s">
        <v>67</v>
      </c>
      <c r="H4369">
        <v>0.54839084296545904</v>
      </c>
      <c r="I4369">
        <v>1</v>
      </c>
      <c r="J4369" t="s">
        <v>17</v>
      </c>
      <c r="K4369">
        <v>1</v>
      </c>
      <c r="L4369">
        <v>1</v>
      </c>
      <c r="M4369">
        <v>21217</v>
      </c>
      <c r="N4369">
        <v>10000</v>
      </c>
      <c r="O4369" t="s">
        <v>68</v>
      </c>
      <c r="P4369">
        <v>0</v>
      </c>
      <c r="Q4369">
        <v>0</v>
      </c>
      <c r="R4369">
        <v>0</v>
      </c>
      <c r="S4369">
        <v>1</v>
      </c>
    </row>
    <row r="4370" spans="1:19" x14ac:dyDescent="0.25">
      <c r="A4370">
        <v>303552</v>
      </c>
      <c r="B4370" t="s">
        <v>20</v>
      </c>
      <c r="C4370" t="s">
        <v>64</v>
      </c>
      <c r="D4370" t="s">
        <v>16</v>
      </c>
      <c r="E4370" t="s">
        <v>74</v>
      </c>
      <c r="F4370" t="s">
        <v>66</v>
      </c>
      <c r="G4370" t="s">
        <v>77</v>
      </c>
      <c r="H4370">
        <v>0.46922180143275699</v>
      </c>
      <c r="I4370">
        <v>1</v>
      </c>
      <c r="J4370" t="s">
        <v>19</v>
      </c>
      <c r="K4370">
        <v>0</v>
      </c>
      <c r="L4370">
        <v>0</v>
      </c>
      <c r="M4370">
        <v>32765</v>
      </c>
      <c r="O4370" t="s">
        <v>68</v>
      </c>
      <c r="P4370">
        <v>2</v>
      </c>
      <c r="Q4370">
        <v>0</v>
      </c>
      <c r="R4370">
        <v>2</v>
      </c>
      <c r="S4370">
        <v>1</v>
      </c>
    </row>
    <row r="4371" spans="1:19" x14ac:dyDescent="0.25">
      <c r="A4371">
        <v>976509</v>
      </c>
      <c r="B4371" t="s">
        <v>18</v>
      </c>
      <c r="C4371" t="s">
        <v>69</v>
      </c>
      <c r="D4371" t="s">
        <v>16</v>
      </c>
      <c r="E4371" t="s">
        <v>65</v>
      </c>
      <c r="F4371" t="s">
        <v>66</v>
      </c>
      <c r="G4371" t="s">
        <v>72</v>
      </c>
      <c r="H4371">
        <v>0.37486451287324402</v>
      </c>
      <c r="I4371">
        <v>0</v>
      </c>
      <c r="J4371" t="s">
        <v>19</v>
      </c>
      <c r="K4371">
        <v>0</v>
      </c>
      <c r="L4371">
        <v>0</v>
      </c>
      <c r="M4371">
        <v>32765</v>
      </c>
      <c r="N4371">
        <v>14000</v>
      </c>
      <c r="O4371" t="s">
        <v>68</v>
      </c>
      <c r="P4371">
        <v>0</v>
      </c>
      <c r="Q4371">
        <v>0</v>
      </c>
      <c r="R4371">
        <v>0</v>
      </c>
      <c r="S4371">
        <v>1</v>
      </c>
    </row>
    <row r="4372" spans="1:19" x14ac:dyDescent="0.25">
      <c r="A4372">
        <v>141127</v>
      </c>
      <c r="B4372" t="s">
        <v>20</v>
      </c>
      <c r="C4372" t="s">
        <v>64</v>
      </c>
      <c r="D4372" t="s">
        <v>16</v>
      </c>
      <c r="E4372" t="s">
        <v>74</v>
      </c>
      <c r="F4372" t="s">
        <v>70</v>
      </c>
      <c r="G4372" t="s">
        <v>72</v>
      </c>
      <c r="H4372">
        <v>0.38211634784349502</v>
      </c>
      <c r="I4372">
        <v>1</v>
      </c>
      <c r="J4372" t="s">
        <v>19</v>
      </c>
      <c r="K4372">
        <v>1</v>
      </c>
      <c r="L4372">
        <v>0</v>
      </c>
      <c r="M4372">
        <v>10238</v>
      </c>
      <c r="N4372">
        <v>10000</v>
      </c>
      <c r="O4372" t="s">
        <v>68</v>
      </c>
      <c r="P4372">
        <v>1</v>
      </c>
      <c r="Q4372">
        <v>0</v>
      </c>
      <c r="R4372">
        <v>1</v>
      </c>
      <c r="S4372">
        <v>0</v>
      </c>
    </row>
    <row r="4373" spans="1:19" x14ac:dyDescent="0.25">
      <c r="A4373">
        <v>706731</v>
      </c>
      <c r="B4373" t="s">
        <v>15</v>
      </c>
      <c r="C4373" t="s">
        <v>64</v>
      </c>
      <c r="D4373" t="s">
        <v>16</v>
      </c>
      <c r="E4373" t="s">
        <v>65</v>
      </c>
      <c r="F4373" t="s">
        <v>73</v>
      </c>
      <c r="G4373" t="s">
        <v>67</v>
      </c>
      <c r="H4373">
        <v>0.54428400958477896</v>
      </c>
      <c r="I4373">
        <v>1</v>
      </c>
      <c r="J4373" t="s">
        <v>19</v>
      </c>
      <c r="K4373">
        <v>1</v>
      </c>
      <c r="L4373">
        <v>1</v>
      </c>
      <c r="M4373">
        <v>32765</v>
      </c>
      <c r="O4373" t="s">
        <v>68</v>
      </c>
      <c r="P4373">
        <v>0</v>
      </c>
      <c r="Q4373">
        <v>0</v>
      </c>
      <c r="R4373">
        <v>0</v>
      </c>
      <c r="S4373">
        <v>1</v>
      </c>
    </row>
    <row r="4374" spans="1:19" x14ac:dyDescent="0.25">
      <c r="A4374">
        <v>641250</v>
      </c>
      <c r="B4374" t="s">
        <v>21</v>
      </c>
      <c r="C4374" t="s">
        <v>69</v>
      </c>
      <c r="D4374" t="s">
        <v>16</v>
      </c>
      <c r="E4374" t="s">
        <v>65</v>
      </c>
      <c r="F4374" t="s">
        <v>73</v>
      </c>
      <c r="G4374" t="s">
        <v>67</v>
      </c>
      <c r="H4374">
        <v>0.72896295719016602</v>
      </c>
      <c r="I4374">
        <v>1</v>
      </c>
      <c r="J4374" t="s">
        <v>19</v>
      </c>
      <c r="K4374">
        <v>1</v>
      </c>
      <c r="L4374">
        <v>1</v>
      </c>
      <c r="M4374">
        <v>10238</v>
      </c>
      <c r="N4374">
        <v>12000</v>
      </c>
      <c r="O4374" t="s">
        <v>68</v>
      </c>
      <c r="P4374">
        <v>0</v>
      </c>
      <c r="Q4374">
        <v>0</v>
      </c>
      <c r="R4374">
        <v>0</v>
      </c>
      <c r="S4374">
        <v>0</v>
      </c>
    </row>
    <row r="4375" spans="1:19" x14ac:dyDescent="0.25">
      <c r="A4375">
        <v>456377</v>
      </c>
      <c r="B4375" t="s">
        <v>20</v>
      </c>
      <c r="C4375" t="s">
        <v>64</v>
      </c>
      <c r="D4375" t="s">
        <v>16</v>
      </c>
      <c r="E4375" t="s">
        <v>74</v>
      </c>
      <c r="F4375" t="s">
        <v>73</v>
      </c>
      <c r="G4375" t="s">
        <v>72</v>
      </c>
      <c r="I4375">
        <v>1</v>
      </c>
      <c r="J4375" t="s">
        <v>19</v>
      </c>
      <c r="K4375">
        <v>0</v>
      </c>
      <c r="L4375">
        <v>1</v>
      </c>
      <c r="M4375">
        <v>10238</v>
      </c>
      <c r="N4375">
        <v>14000</v>
      </c>
      <c r="O4375" t="s">
        <v>68</v>
      </c>
      <c r="P4375">
        <v>0</v>
      </c>
      <c r="Q4375">
        <v>0</v>
      </c>
      <c r="R4375">
        <v>1</v>
      </c>
      <c r="S4375">
        <v>0</v>
      </c>
    </row>
    <row r="4376" spans="1:19" x14ac:dyDescent="0.25">
      <c r="A4376">
        <v>475769</v>
      </c>
      <c r="B4376" t="s">
        <v>15</v>
      </c>
      <c r="C4376" t="s">
        <v>64</v>
      </c>
      <c r="D4376" t="s">
        <v>16</v>
      </c>
      <c r="E4376" t="s">
        <v>76</v>
      </c>
      <c r="F4376" t="s">
        <v>66</v>
      </c>
      <c r="G4376" t="s">
        <v>67</v>
      </c>
      <c r="H4376">
        <v>0.63171624899680501</v>
      </c>
      <c r="I4376">
        <v>1</v>
      </c>
      <c r="J4376" t="s">
        <v>19</v>
      </c>
      <c r="K4376">
        <v>1</v>
      </c>
      <c r="L4376">
        <v>1</v>
      </c>
      <c r="M4376">
        <v>10238</v>
      </c>
      <c r="N4376">
        <v>9000</v>
      </c>
      <c r="O4376" t="s">
        <v>68</v>
      </c>
      <c r="P4376">
        <v>4</v>
      </c>
      <c r="Q4376">
        <v>0</v>
      </c>
      <c r="R4376">
        <v>3</v>
      </c>
      <c r="S4376">
        <v>0</v>
      </c>
    </row>
    <row r="4377" spans="1:19" x14ac:dyDescent="0.25">
      <c r="A4377">
        <v>208394</v>
      </c>
      <c r="B4377" t="s">
        <v>18</v>
      </c>
      <c r="C4377" t="s">
        <v>64</v>
      </c>
      <c r="D4377" t="s">
        <v>16</v>
      </c>
      <c r="E4377" t="s">
        <v>65</v>
      </c>
      <c r="F4377" t="s">
        <v>70</v>
      </c>
      <c r="G4377" t="s">
        <v>71</v>
      </c>
      <c r="H4377">
        <v>0.29579382849885599</v>
      </c>
      <c r="I4377">
        <v>1</v>
      </c>
      <c r="J4377" t="s">
        <v>19</v>
      </c>
      <c r="K4377">
        <v>0</v>
      </c>
      <c r="L4377">
        <v>0</v>
      </c>
      <c r="M4377">
        <v>32765</v>
      </c>
      <c r="N4377">
        <v>12000</v>
      </c>
      <c r="O4377" t="s">
        <v>68</v>
      </c>
      <c r="P4377">
        <v>0</v>
      </c>
      <c r="Q4377">
        <v>0</v>
      </c>
      <c r="R4377">
        <v>0</v>
      </c>
      <c r="S4377">
        <v>0</v>
      </c>
    </row>
    <row r="4378" spans="1:19" x14ac:dyDescent="0.25">
      <c r="A4378">
        <v>732204</v>
      </c>
      <c r="B4378" t="s">
        <v>15</v>
      </c>
      <c r="C4378" t="s">
        <v>69</v>
      </c>
      <c r="D4378" t="s">
        <v>16</v>
      </c>
      <c r="E4378" t="s">
        <v>74</v>
      </c>
      <c r="F4378" t="s">
        <v>73</v>
      </c>
      <c r="G4378" t="s">
        <v>67</v>
      </c>
      <c r="H4378">
        <v>0.759414518148119</v>
      </c>
      <c r="I4378">
        <v>1</v>
      </c>
      <c r="J4378" t="s">
        <v>19</v>
      </c>
      <c r="K4378">
        <v>1</v>
      </c>
      <c r="L4378">
        <v>1</v>
      </c>
      <c r="M4378">
        <v>10238</v>
      </c>
      <c r="O4378" t="s">
        <v>68</v>
      </c>
      <c r="P4378">
        <v>0</v>
      </c>
      <c r="Q4378">
        <v>1</v>
      </c>
      <c r="R4378">
        <v>3</v>
      </c>
      <c r="S4378">
        <v>0</v>
      </c>
    </row>
    <row r="4379" spans="1:19" x14ac:dyDescent="0.25">
      <c r="A4379">
        <v>825218</v>
      </c>
      <c r="B4379" t="s">
        <v>20</v>
      </c>
      <c r="C4379" t="s">
        <v>64</v>
      </c>
      <c r="D4379" t="s">
        <v>16</v>
      </c>
      <c r="E4379" t="s">
        <v>65</v>
      </c>
      <c r="F4379" t="s">
        <v>66</v>
      </c>
      <c r="G4379" t="s">
        <v>72</v>
      </c>
      <c r="H4379">
        <v>0.30062888584432501</v>
      </c>
      <c r="I4379">
        <v>1</v>
      </c>
      <c r="J4379" t="s">
        <v>19</v>
      </c>
      <c r="K4379">
        <v>0</v>
      </c>
      <c r="L4379">
        <v>1</v>
      </c>
      <c r="M4379">
        <v>10238</v>
      </c>
      <c r="N4379">
        <v>12000</v>
      </c>
      <c r="O4379" t="s">
        <v>68</v>
      </c>
      <c r="P4379">
        <v>0</v>
      </c>
      <c r="Q4379">
        <v>0</v>
      </c>
      <c r="R4379">
        <v>0</v>
      </c>
      <c r="S4379">
        <v>0</v>
      </c>
    </row>
    <row r="4380" spans="1:19" x14ac:dyDescent="0.25">
      <c r="A4380">
        <v>605712</v>
      </c>
      <c r="B4380" t="s">
        <v>20</v>
      </c>
      <c r="C4380" t="s">
        <v>64</v>
      </c>
      <c r="D4380" t="s">
        <v>16</v>
      </c>
      <c r="E4380" t="s">
        <v>65</v>
      </c>
      <c r="F4380" t="s">
        <v>70</v>
      </c>
      <c r="G4380" t="s">
        <v>77</v>
      </c>
      <c r="H4380">
        <v>0.58403221454199505</v>
      </c>
      <c r="I4380">
        <v>1</v>
      </c>
      <c r="J4380" t="s">
        <v>19</v>
      </c>
      <c r="K4380">
        <v>1</v>
      </c>
      <c r="L4380">
        <v>1</v>
      </c>
      <c r="M4380">
        <v>10238</v>
      </c>
      <c r="N4380">
        <v>9000</v>
      </c>
      <c r="O4380" t="s">
        <v>68</v>
      </c>
      <c r="P4380">
        <v>0</v>
      </c>
      <c r="Q4380">
        <v>0</v>
      </c>
      <c r="R4380">
        <v>0</v>
      </c>
      <c r="S4380">
        <v>1</v>
      </c>
    </row>
    <row r="4381" spans="1:19" x14ac:dyDescent="0.25">
      <c r="A4381">
        <v>316348</v>
      </c>
      <c r="B4381" t="s">
        <v>20</v>
      </c>
      <c r="C4381" t="s">
        <v>69</v>
      </c>
      <c r="D4381" t="s">
        <v>22</v>
      </c>
      <c r="E4381" t="s">
        <v>74</v>
      </c>
      <c r="F4381" t="s">
        <v>73</v>
      </c>
      <c r="G4381" t="s">
        <v>77</v>
      </c>
      <c r="H4381">
        <v>0.44415237100871702</v>
      </c>
      <c r="I4381">
        <v>1</v>
      </c>
      <c r="J4381" t="s">
        <v>19</v>
      </c>
      <c r="K4381">
        <v>0</v>
      </c>
      <c r="L4381">
        <v>1</v>
      </c>
      <c r="M4381">
        <v>32765</v>
      </c>
      <c r="N4381">
        <v>11000</v>
      </c>
      <c r="O4381" t="s">
        <v>68</v>
      </c>
      <c r="P4381">
        <v>4</v>
      </c>
      <c r="Q4381">
        <v>0</v>
      </c>
      <c r="R4381">
        <v>1</v>
      </c>
      <c r="S4381">
        <v>1</v>
      </c>
    </row>
    <row r="4382" spans="1:19" x14ac:dyDescent="0.25">
      <c r="A4382">
        <v>775470</v>
      </c>
      <c r="B4382" t="s">
        <v>15</v>
      </c>
      <c r="C4382" t="s">
        <v>69</v>
      </c>
      <c r="D4382" t="s">
        <v>16</v>
      </c>
      <c r="E4382" t="s">
        <v>75</v>
      </c>
      <c r="F4382" t="s">
        <v>73</v>
      </c>
      <c r="G4382" t="s">
        <v>67</v>
      </c>
      <c r="H4382">
        <v>0.45273116420744203</v>
      </c>
      <c r="I4382">
        <v>1</v>
      </c>
      <c r="J4382" t="s">
        <v>19</v>
      </c>
      <c r="K4382">
        <v>1</v>
      </c>
      <c r="L4382">
        <v>1</v>
      </c>
      <c r="M4382">
        <v>10238</v>
      </c>
      <c r="N4382">
        <v>9000</v>
      </c>
      <c r="O4382" t="s">
        <v>68</v>
      </c>
      <c r="P4382">
        <v>3</v>
      </c>
      <c r="Q4382">
        <v>0</v>
      </c>
      <c r="R4382">
        <v>5</v>
      </c>
      <c r="S4382">
        <v>0</v>
      </c>
    </row>
    <row r="4383" spans="1:19" x14ac:dyDescent="0.25">
      <c r="A4383">
        <v>429865</v>
      </c>
      <c r="B4383" t="s">
        <v>15</v>
      </c>
      <c r="C4383" t="s">
        <v>69</v>
      </c>
      <c r="D4383" t="s">
        <v>16</v>
      </c>
      <c r="E4383" t="s">
        <v>76</v>
      </c>
      <c r="F4383" t="s">
        <v>66</v>
      </c>
      <c r="G4383" t="s">
        <v>67</v>
      </c>
      <c r="H4383">
        <v>0.642707284269319</v>
      </c>
      <c r="I4383">
        <v>1</v>
      </c>
      <c r="J4383" t="s">
        <v>19</v>
      </c>
      <c r="K4383">
        <v>1</v>
      </c>
      <c r="L4383">
        <v>1</v>
      </c>
      <c r="M4383">
        <v>10238</v>
      </c>
      <c r="N4383">
        <v>13000</v>
      </c>
      <c r="O4383" t="s">
        <v>68</v>
      </c>
      <c r="P4383">
        <v>3</v>
      </c>
      <c r="Q4383">
        <v>0</v>
      </c>
      <c r="R4383">
        <v>5</v>
      </c>
      <c r="S4383">
        <v>0</v>
      </c>
    </row>
    <row r="4384" spans="1:19" x14ac:dyDescent="0.25">
      <c r="A4384">
        <v>507630</v>
      </c>
      <c r="B4384" t="s">
        <v>18</v>
      </c>
      <c r="C4384" t="s">
        <v>64</v>
      </c>
      <c r="D4384" t="s">
        <v>22</v>
      </c>
      <c r="E4384" t="s">
        <v>65</v>
      </c>
      <c r="F4384" t="s">
        <v>70</v>
      </c>
      <c r="G4384" t="s">
        <v>72</v>
      </c>
      <c r="H4384">
        <v>0.33637928344759699</v>
      </c>
      <c r="I4384">
        <v>1</v>
      </c>
      <c r="J4384" t="s">
        <v>19</v>
      </c>
      <c r="K4384">
        <v>0</v>
      </c>
      <c r="L4384">
        <v>0</v>
      </c>
      <c r="M4384">
        <v>10238</v>
      </c>
      <c r="N4384">
        <v>16000</v>
      </c>
      <c r="O4384" t="s">
        <v>68</v>
      </c>
      <c r="P4384">
        <v>0</v>
      </c>
      <c r="Q4384">
        <v>0</v>
      </c>
      <c r="R4384">
        <v>0</v>
      </c>
      <c r="S4384">
        <v>0</v>
      </c>
    </row>
    <row r="4385" spans="1:19" x14ac:dyDescent="0.25">
      <c r="A4385">
        <v>619605</v>
      </c>
      <c r="B4385" t="s">
        <v>21</v>
      </c>
      <c r="C4385" t="s">
        <v>69</v>
      </c>
      <c r="D4385" t="s">
        <v>16</v>
      </c>
      <c r="E4385" t="s">
        <v>65</v>
      </c>
      <c r="F4385" t="s">
        <v>66</v>
      </c>
      <c r="G4385" t="s">
        <v>72</v>
      </c>
      <c r="H4385">
        <v>0.44109659727148498</v>
      </c>
      <c r="I4385">
        <v>1</v>
      </c>
      <c r="J4385" t="s">
        <v>19</v>
      </c>
      <c r="K4385">
        <v>0</v>
      </c>
      <c r="L4385">
        <v>1</v>
      </c>
      <c r="M4385">
        <v>10238</v>
      </c>
      <c r="O4385" t="s">
        <v>78</v>
      </c>
      <c r="P4385">
        <v>0</v>
      </c>
      <c r="Q4385">
        <v>0</v>
      </c>
      <c r="R4385">
        <v>0</v>
      </c>
      <c r="S4385">
        <v>1</v>
      </c>
    </row>
    <row r="4386" spans="1:19" x14ac:dyDescent="0.25">
      <c r="A4386">
        <v>529048</v>
      </c>
      <c r="B4386" t="s">
        <v>18</v>
      </c>
      <c r="C4386" t="s">
        <v>64</v>
      </c>
      <c r="D4386" t="s">
        <v>16</v>
      </c>
      <c r="E4386" t="s">
        <v>65</v>
      </c>
      <c r="F4386" t="s">
        <v>70</v>
      </c>
      <c r="G4386" t="s">
        <v>71</v>
      </c>
      <c r="H4386">
        <v>0.261335712354411</v>
      </c>
      <c r="I4386">
        <v>1</v>
      </c>
      <c r="J4386" t="s">
        <v>19</v>
      </c>
      <c r="K4386">
        <v>0</v>
      </c>
      <c r="L4386">
        <v>1</v>
      </c>
      <c r="M4386">
        <v>10238</v>
      </c>
      <c r="O4386" t="s">
        <v>68</v>
      </c>
      <c r="P4386">
        <v>0</v>
      </c>
      <c r="Q4386">
        <v>0</v>
      </c>
      <c r="R4386">
        <v>0</v>
      </c>
      <c r="S4386">
        <v>1</v>
      </c>
    </row>
    <row r="4387" spans="1:19" x14ac:dyDescent="0.25">
      <c r="A4387">
        <v>702390</v>
      </c>
      <c r="B4387" t="s">
        <v>21</v>
      </c>
      <c r="C4387" t="s">
        <v>64</v>
      </c>
      <c r="D4387" t="s">
        <v>16</v>
      </c>
      <c r="E4387" t="s">
        <v>74</v>
      </c>
      <c r="F4387" t="s">
        <v>66</v>
      </c>
      <c r="G4387" t="s">
        <v>72</v>
      </c>
      <c r="H4387">
        <v>0.56445488975214797</v>
      </c>
      <c r="I4387">
        <v>0</v>
      </c>
      <c r="J4387" t="s">
        <v>17</v>
      </c>
      <c r="K4387">
        <v>0</v>
      </c>
      <c r="L4387">
        <v>1</v>
      </c>
      <c r="M4387">
        <v>10238</v>
      </c>
      <c r="N4387">
        <v>9000</v>
      </c>
      <c r="O4387" t="s">
        <v>68</v>
      </c>
      <c r="P4387">
        <v>1</v>
      </c>
      <c r="Q4387">
        <v>0</v>
      </c>
      <c r="R4387">
        <v>0</v>
      </c>
      <c r="S4387">
        <v>0</v>
      </c>
    </row>
    <row r="4388" spans="1:19" x14ac:dyDescent="0.25">
      <c r="A4388">
        <v>500209</v>
      </c>
      <c r="B4388" t="s">
        <v>20</v>
      </c>
      <c r="C4388" t="s">
        <v>64</v>
      </c>
      <c r="D4388" t="s">
        <v>16</v>
      </c>
      <c r="E4388" t="s">
        <v>74</v>
      </c>
      <c r="F4388" t="s">
        <v>70</v>
      </c>
      <c r="G4388" t="s">
        <v>71</v>
      </c>
      <c r="H4388">
        <v>0.22293775780031599</v>
      </c>
      <c r="I4388">
        <v>0</v>
      </c>
      <c r="J4388" t="s">
        <v>19</v>
      </c>
      <c r="K4388">
        <v>0</v>
      </c>
      <c r="L4388">
        <v>1</v>
      </c>
      <c r="M4388">
        <v>32765</v>
      </c>
      <c r="N4388">
        <v>12000</v>
      </c>
      <c r="O4388" t="s">
        <v>78</v>
      </c>
      <c r="P4388">
        <v>1</v>
      </c>
      <c r="Q4388">
        <v>0</v>
      </c>
      <c r="R4388">
        <v>1</v>
      </c>
      <c r="S4388">
        <v>0</v>
      </c>
    </row>
    <row r="4389" spans="1:19" x14ac:dyDescent="0.25">
      <c r="A4389">
        <v>509863</v>
      </c>
      <c r="B4389" t="s">
        <v>20</v>
      </c>
      <c r="C4389" t="s">
        <v>69</v>
      </c>
      <c r="D4389" t="s">
        <v>16</v>
      </c>
      <c r="E4389" t="s">
        <v>74</v>
      </c>
      <c r="F4389" t="s">
        <v>66</v>
      </c>
      <c r="G4389" t="s">
        <v>77</v>
      </c>
      <c r="H4389">
        <v>0.46819364072323599</v>
      </c>
      <c r="I4389">
        <v>1</v>
      </c>
      <c r="J4389" t="s">
        <v>19</v>
      </c>
      <c r="K4389">
        <v>1</v>
      </c>
      <c r="L4389">
        <v>0</v>
      </c>
      <c r="M4389">
        <v>10238</v>
      </c>
      <c r="N4389">
        <v>10000</v>
      </c>
      <c r="O4389" t="s">
        <v>78</v>
      </c>
      <c r="P4389">
        <v>2</v>
      </c>
      <c r="Q4389">
        <v>0</v>
      </c>
      <c r="R4389">
        <v>1</v>
      </c>
      <c r="S4389">
        <v>0</v>
      </c>
    </row>
    <row r="4390" spans="1:19" x14ac:dyDescent="0.25">
      <c r="A4390">
        <v>248818</v>
      </c>
      <c r="B4390" t="s">
        <v>20</v>
      </c>
      <c r="C4390" t="s">
        <v>69</v>
      </c>
      <c r="D4390" t="s">
        <v>16</v>
      </c>
      <c r="E4390" t="s">
        <v>74</v>
      </c>
      <c r="F4390" t="s">
        <v>73</v>
      </c>
      <c r="G4390" t="s">
        <v>77</v>
      </c>
      <c r="H4390">
        <v>0.48316976473614398</v>
      </c>
      <c r="I4390">
        <v>1</v>
      </c>
      <c r="J4390" t="s">
        <v>17</v>
      </c>
      <c r="K4390">
        <v>1</v>
      </c>
      <c r="L4390">
        <v>1</v>
      </c>
      <c r="M4390">
        <v>10238</v>
      </c>
      <c r="O4390" t="s">
        <v>68</v>
      </c>
      <c r="P4390">
        <v>4</v>
      </c>
      <c r="Q4390">
        <v>0</v>
      </c>
      <c r="R4390">
        <v>1</v>
      </c>
      <c r="S4390">
        <v>0</v>
      </c>
    </row>
    <row r="4391" spans="1:19" x14ac:dyDescent="0.25">
      <c r="A4391">
        <v>26194</v>
      </c>
      <c r="B4391" t="s">
        <v>15</v>
      </c>
      <c r="C4391" t="s">
        <v>69</v>
      </c>
      <c r="D4391" t="s">
        <v>16</v>
      </c>
      <c r="E4391" t="s">
        <v>75</v>
      </c>
      <c r="F4391" t="s">
        <v>66</v>
      </c>
      <c r="G4391" t="s">
        <v>77</v>
      </c>
      <c r="H4391">
        <v>0.50750910299714402</v>
      </c>
      <c r="I4391">
        <v>1</v>
      </c>
      <c r="J4391" t="s">
        <v>19</v>
      </c>
      <c r="K4391">
        <v>0</v>
      </c>
      <c r="L4391">
        <v>0</v>
      </c>
      <c r="M4391">
        <v>10238</v>
      </c>
      <c r="N4391">
        <v>14000</v>
      </c>
      <c r="O4391" t="s">
        <v>68</v>
      </c>
      <c r="P4391">
        <v>4</v>
      </c>
      <c r="Q4391">
        <v>1</v>
      </c>
      <c r="R4391">
        <v>6</v>
      </c>
      <c r="S4391">
        <v>0</v>
      </c>
    </row>
    <row r="4392" spans="1:19" x14ac:dyDescent="0.25">
      <c r="A4392">
        <v>453174</v>
      </c>
      <c r="B4392" t="s">
        <v>21</v>
      </c>
      <c r="C4392" t="s">
        <v>69</v>
      </c>
      <c r="D4392" t="s">
        <v>16</v>
      </c>
      <c r="E4392" t="s">
        <v>74</v>
      </c>
      <c r="F4392" t="s">
        <v>66</v>
      </c>
      <c r="G4392" t="s">
        <v>77</v>
      </c>
      <c r="H4392">
        <v>0.57578877102777404</v>
      </c>
      <c r="I4392">
        <v>1</v>
      </c>
      <c r="J4392" t="s">
        <v>19</v>
      </c>
      <c r="K4392">
        <v>0</v>
      </c>
      <c r="L4392">
        <v>1</v>
      </c>
      <c r="M4392">
        <v>10238</v>
      </c>
      <c r="O4392" t="s">
        <v>68</v>
      </c>
      <c r="P4392">
        <v>1</v>
      </c>
      <c r="Q4392">
        <v>0</v>
      </c>
      <c r="R4392">
        <v>3</v>
      </c>
      <c r="S4392">
        <v>0</v>
      </c>
    </row>
    <row r="4393" spans="1:19" x14ac:dyDescent="0.25">
      <c r="A4393">
        <v>391433</v>
      </c>
      <c r="B4393" t="s">
        <v>18</v>
      </c>
      <c r="C4393" t="s">
        <v>69</v>
      </c>
      <c r="D4393" t="s">
        <v>16</v>
      </c>
      <c r="E4393" t="s">
        <v>65</v>
      </c>
      <c r="F4393" t="s">
        <v>66</v>
      </c>
      <c r="G4393" t="s">
        <v>72</v>
      </c>
      <c r="H4393">
        <v>0.52585784340641695</v>
      </c>
      <c r="I4393">
        <v>1</v>
      </c>
      <c r="J4393" t="s">
        <v>19</v>
      </c>
      <c r="K4393">
        <v>0</v>
      </c>
      <c r="L4393">
        <v>0</v>
      </c>
      <c r="M4393">
        <v>10238</v>
      </c>
      <c r="N4393">
        <v>18000</v>
      </c>
      <c r="O4393" t="s">
        <v>68</v>
      </c>
      <c r="P4393">
        <v>0</v>
      </c>
      <c r="Q4393">
        <v>0</v>
      </c>
      <c r="R4393">
        <v>0</v>
      </c>
      <c r="S4393">
        <v>1</v>
      </c>
    </row>
    <row r="4394" spans="1:19" x14ac:dyDescent="0.25">
      <c r="A4394">
        <v>483077</v>
      </c>
      <c r="B4394" t="s">
        <v>20</v>
      </c>
      <c r="C4394" t="s">
        <v>64</v>
      </c>
      <c r="D4394" t="s">
        <v>16</v>
      </c>
      <c r="E4394" t="s">
        <v>74</v>
      </c>
      <c r="F4394" t="s">
        <v>70</v>
      </c>
      <c r="G4394" t="s">
        <v>77</v>
      </c>
      <c r="H4394">
        <v>0.61775174130164701</v>
      </c>
      <c r="I4394">
        <v>0</v>
      </c>
      <c r="J4394" t="s">
        <v>19</v>
      </c>
      <c r="K4394">
        <v>1</v>
      </c>
      <c r="L4394">
        <v>1</v>
      </c>
      <c r="M4394">
        <v>32765</v>
      </c>
      <c r="N4394">
        <v>9000</v>
      </c>
      <c r="O4394" t="s">
        <v>68</v>
      </c>
      <c r="P4394">
        <v>2</v>
      </c>
      <c r="Q4394">
        <v>0</v>
      </c>
      <c r="R4394">
        <v>0</v>
      </c>
      <c r="S4394">
        <v>1</v>
      </c>
    </row>
    <row r="4395" spans="1:19" x14ac:dyDescent="0.25">
      <c r="A4395">
        <v>9857</v>
      </c>
      <c r="B4395" t="s">
        <v>15</v>
      </c>
      <c r="C4395" t="s">
        <v>64</v>
      </c>
      <c r="D4395" t="s">
        <v>16</v>
      </c>
      <c r="E4395" t="s">
        <v>76</v>
      </c>
      <c r="F4395" t="s">
        <v>73</v>
      </c>
      <c r="G4395" t="s">
        <v>67</v>
      </c>
      <c r="H4395">
        <v>0.50860654922477899</v>
      </c>
      <c r="I4395">
        <v>1</v>
      </c>
      <c r="J4395" t="s">
        <v>19</v>
      </c>
      <c r="K4395">
        <v>1</v>
      </c>
      <c r="L4395">
        <v>1</v>
      </c>
      <c r="M4395">
        <v>10238</v>
      </c>
      <c r="N4395">
        <v>9000</v>
      </c>
      <c r="O4395" t="s">
        <v>68</v>
      </c>
      <c r="P4395">
        <v>3</v>
      </c>
      <c r="Q4395">
        <v>0</v>
      </c>
      <c r="R4395">
        <v>3</v>
      </c>
      <c r="S4395">
        <v>0</v>
      </c>
    </row>
    <row r="4396" spans="1:19" x14ac:dyDescent="0.25">
      <c r="A4396">
        <v>373718</v>
      </c>
      <c r="B4396" t="s">
        <v>18</v>
      </c>
      <c r="C4396" t="s">
        <v>69</v>
      </c>
      <c r="D4396" t="s">
        <v>16</v>
      </c>
      <c r="E4396" t="s">
        <v>65</v>
      </c>
      <c r="F4396" t="s">
        <v>66</v>
      </c>
      <c r="G4396" t="s">
        <v>72</v>
      </c>
      <c r="H4396">
        <v>0.38282359051443798</v>
      </c>
      <c r="I4396">
        <v>1</v>
      </c>
      <c r="J4396" t="s">
        <v>17</v>
      </c>
      <c r="K4396">
        <v>0</v>
      </c>
      <c r="L4396">
        <v>0</v>
      </c>
      <c r="M4396">
        <v>10238</v>
      </c>
      <c r="N4396">
        <v>16000</v>
      </c>
      <c r="O4396" t="s">
        <v>68</v>
      </c>
      <c r="P4396">
        <v>0</v>
      </c>
      <c r="Q4396">
        <v>0</v>
      </c>
      <c r="R4396">
        <v>0</v>
      </c>
      <c r="S4396">
        <v>0</v>
      </c>
    </row>
    <row r="4397" spans="1:19" x14ac:dyDescent="0.25">
      <c r="A4397">
        <v>541154</v>
      </c>
      <c r="B4397" t="s">
        <v>20</v>
      </c>
      <c r="C4397" t="s">
        <v>64</v>
      </c>
      <c r="D4397" t="s">
        <v>16</v>
      </c>
      <c r="E4397" t="s">
        <v>74</v>
      </c>
      <c r="F4397" t="s">
        <v>66</v>
      </c>
      <c r="G4397" t="s">
        <v>72</v>
      </c>
      <c r="H4397">
        <v>0.38051173388083298</v>
      </c>
      <c r="I4397">
        <v>1</v>
      </c>
      <c r="J4397" t="s">
        <v>19</v>
      </c>
      <c r="K4397">
        <v>0</v>
      </c>
      <c r="L4397">
        <v>1</v>
      </c>
      <c r="M4397">
        <v>10238</v>
      </c>
      <c r="N4397">
        <v>17000</v>
      </c>
      <c r="O4397" t="s">
        <v>68</v>
      </c>
      <c r="P4397">
        <v>1</v>
      </c>
      <c r="Q4397">
        <v>0</v>
      </c>
      <c r="R4397">
        <v>0</v>
      </c>
      <c r="S4397">
        <v>0</v>
      </c>
    </row>
    <row r="4398" spans="1:19" x14ac:dyDescent="0.25">
      <c r="A4398">
        <v>571360</v>
      </c>
      <c r="B4398" t="s">
        <v>20</v>
      </c>
      <c r="C4398" t="s">
        <v>69</v>
      </c>
      <c r="D4398" t="s">
        <v>16</v>
      </c>
      <c r="E4398" t="s">
        <v>74</v>
      </c>
      <c r="F4398" t="s">
        <v>70</v>
      </c>
      <c r="G4398" t="s">
        <v>72</v>
      </c>
      <c r="H4398">
        <v>0.45446428152971202</v>
      </c>
      <c r="I4398">
        <v>0</v>
      </c>
      <c r="J4398" t="s">
        <v>19</v>
      </c>
      <c r="K4398">
        <v>0</v>
      </c>
      <c r="L4398">
        <v>1</v>
      </c>
      <c r="M4398">
        <v>10238</v>
      </c>
      <c r="N4398">
        <v>15000</v>
      </c>
      <c r="O4398" t="s">
        <v>68</v>
      </c>
      <c r="P4398">
        <v>3</v>
      </c>
      <c r="Q4398">
        <v>0</v>
      </c>
      <c r="R4398">
        <v>2</v>
      </c>
      <c r="S4398">
        <v>1</v>
      </c>
    </row>
    <row r="4399" spans="1:19" x14ac:dyDescent="0.25">
      <c r="A4399">
        <v>293395</v>
      </c>
      <c r="B4399" t="s">
        <v>18</v>
      </c>
      <c r="C4399" t="s">
        <v>64</v>
      </c>
      <c r="D4399" t="s">
        <v>16</v>
      </c>
      <c r="E4399" t="s">
        <v>65</v>
      </c>
      <c r="F4399" t="s">
        <v>66</v>
      </c>
      <c r="G4399" t="s">
        <v>72</v>
      </c>
      <c r="I4399">
        <v>1</v>
      </c>
      <c r="J4399" t="s">
        <v>19</v>
      </c>
      <c r="K4399">
        <v>0</v>
      </c>
      <c r="L4399">
        <v>0</v>
      </c>
      <c r="M4399">
        <v>32765</v>
      </c>
      <c r="O4399" t="s">
        <v>68</v>
      </c>
      <c r="P4399">
        <v>0</v>
      </c>
      <c r="Q4399">
        <v>0</v>
      </c>
      <c r="R4399">
        <v>0</v>
      </c>
      <c r="S4399">
        <v>1</v>
      </c>
    </row>
    <row r="4400" spans="1:19" x14ac:dyDescent="0.25">
      <c r="A4400">
        <v>536951</v>
      </c>
      <c r="B4400" t="s">
        <v>21</v>
      </c>
      <c r="C4400" t="s">
        <v>69</v>
      </c>
      <c r="D4400" t="s">
        <v>16</v>
      </c>
      <c r="E4400" t="s">
        <v>65</v>
      </c>
      <c r="F4400" t="s">
        <v>73</v>
      </c>
      <c r="G4400" t="s">
        <v>67</v>
      </c>
      <c r="H4400">
        <v>0.60439602427033301</v>
      </c>
      <c r="I4400">
        <v>1</v>
      </c>
      <c r="J4400" t="s">
        <v>19</v>
      </c>
      <c r="K4400">
        <v>1</v>
      </c>
      <c r="L4400">
        <v>1</v>
      </c>
      <c r="M4400">
        <v>10238</v>
      </c>
      <c r="N4400">
        <v>12000</v>
      </c>
      <c r="O4400" t="s">
        <v>68</v>
      </c>
      <c r="P4400">
        <v>0</v>
      </c>
      <c r="Q4400">
        <v>0</v>
      </c>
      <c r="R4400">
        <v>0</v>
      </c>
      <c r="S4400">
        <v>1</v>
      </c>
    </row>
    <row r="4401" spans="1:19" x14ac:dyDescent="0.25">
      <c r="A4401">
        <v>135855</v>
      </c>
      <c r="B4401" t="s">
        <v>20</v>
      </c>
      <c r="C4401" t="s">
        <v>69</v>
      </c>
      <c r="D4401" t="s">
        <v>16</v>
      </c>
      <c r="E4401" t="s">
        <v>65</v>
      </c>
      <c r="F4401" t="s">
        <v>73</v>
      </c>
      <c r="G4401" t="s">
        <v>67</v>
      </c>
      <c r="I4401">
        <v>1</v>
      </c>
      <c r="J4401" t="s">
        <v>19</v>
      </c>
      <c r="K4401">
        <v>0</v>
      </c>
      <c r="L4401">
        <v>1</v>
      </c>
      <c r="M4401">
        <v>32765</v>
      </c>
      <c r="N4401">
        <v>12000</v>
      </c>
      <c r="O4401" t="s">
        <v>68</v>
      </c>
      <c r="P4401">
        <v>0</v>
      </c>
      <c r="Q4401">
        <v>0</v>
      </c>
      <c r="R4401">
        <v>0</v>
      </c>
      <c r="S4401">
        <v>1</v>
      </c>
    </row>
    <row r="4402" spans="1:19" x14ac:dyDescent="0.25">
      <c r="A4402">
        <v>364151</v>
      </c>
      <c r="B4402" t="s">
        <v>15</v>
      </c>
      <c r="C4402" t="s">
        <v>64</v>
      </c>
      <c r="D4402" t="s">
        <v>16</v>
      </c>
      <c r="E4402" t="s">
        <v>76</v>
      </c>
      <c r="F4402" t="s">
        <v>66</v>
      </c>
      <c r="G4402" t="s">
        <v>67</v>
      </c>
      <c r="H4402">
        <v>0.68449053154373696</v>
      </c>
      <c r="I4402">
        <v>1</v>
      </c>
      <c r="J4402" t="s">
        <v>17</v>
      </c>
      <c r="K4402">
        <v>0</v>
      </c>
      <c r="L4402">
        <v>1</v>
      </c>
      <c r="M4402">
        <v>10238</v>
      </c>
      <c r="N4402">
        <v>9000</v>
      </c>
      <c r="O4402" t="s">
        <v>68</v>
      </c>
      <c r="P4402">
        <v>5</v>
      </c>
      <c r="Q4402">
        <v>0</v>
      </c>
      <c r="R4402">
        <v>3</v>
      </c>
      <c r="S4402">
        <v>0</v>
      </c>
    </row>
    <row r="4403" spans="1:19" x14ac:dyDescent="0.25">
      <c r="A4403">
        <v>500060</v>
      </c>
      <c r="B4403" t="s">
        <v>21</v>
      </c>
      <c r="C4403" t="s">
        <v>69</v>
      </c>
      <c r="D4403" t="s">
        <v>16</v>
      </c>
      <c r="E4403" t="s">
        <v>74</v>
      </c>
      <c r="F4403" t="s">
        <v>73</v>
      </c>
      <c r="G4403" t="s">
        <v>67</v>
      </c>
      <c r="H4403">
        <v>0.81551053196656798</v>
      </c>
      <c r="I4403">
        <v>1</v>
      </c>
      <c r="J4403" t="s">
        <v>19</v>
      </c>
      <c r="K4403">
        <v>0</v>
      </c>
      <c r="L4403">
        <v>0</v>
      </c>
      <c r="M4403">
        <v>10238</v>
      </c>
      <c r="N4403">
        <v>21000</v>
      </c>
      <c r="O4403" t="s">
        <v>68</v>
      </c>
      <c r="P4403">
        <v>0</v>
      </c>
      <c r="Q4403">
        <v>0</v>
      </c>
      <c r="R4403">
        <v>0</v>
      </c>
      <c r="S4403">
        <v>1</v>
      </c>
    </row>
    <row r="4404" spans="1:19" x14ac:dyDescent="0.25">
      <c r="A4404">
        <v>147705</v>
      </c>
      <c r="B4404" t="s">
        <v>20</v>
      </c>
      <c r="C4404" t="s">
        <v>69</v>
      </c>
      <c r="D4404" t="s">
        <v>16</v>
      </c>
      <c r="E4404" t="s">
        <v>74</v>
      </c>
      <c r="F4404" t="s">
        <v>66</v>
      </c>
      <c r="G4404" t="s">
        <v>77</v>
      </c>
      <c r="H4404">
        <v>0.55500907318344594</v>
      </c>
      <c r="I4404">
        <v>1</v>
      </c>
      <c r="J4404" t="s">
        <v>19</v>
      </c>
      <c r="K4404">
        <v>0</v>
      </c>
      <c r="L4404">
        <v>1</v>
      </c>
      <c r="M4404">
        <v>32765</v>
      </c>
      <c r="N4404">
        <v>7000</v>
      </c>
      <c r="O4404" t="s">
        <v>68</v>
      </c>
      <c r="P4404">
        <v>2</v>
      </c>
      <c r="Q4404">
        <v>0</v>
      </c>
      <c r="R4404">
        <v>1</v>
      </c>
      <c r="S4404">
        <v>0</v>
      </c>
    </row>
    <row r="4405" spans="1:19" x14ac:dyDescent="0.25">
      <c r="A4405">
        <v>616946</v>
      </c>
      <c r="B4405" t="s">
        <v>15</v>
      </c>
      <c r="C4405" t="s">
        <v>69</v>
      </c>
      <c r="D4405" t="s">
        <v>16</v>
      </c>
      <c r="E4405" t="s">
        <v>75</v>
      </c>
      <c r="F4405" t="s">
        <v>66</v>
      </c>
      <c r="G4405" t="s">
        <v>67</v>
      </c>
      <c r="I4405">
        <v>1</v>
      </c>
      <c r="J4405" t="s">
        <v>17</v>
      </c>
      <c r="K4405">
        <v>0</v>
      </c>
      <c r="L4405">
        <v>1</v>
      </c>
      <c r="M4405">
        <v>10238</v>
      </c>
      <c r="N4405">
        <v>12000</v>
      </c>
      <c r="O4405" t="s">
        <v>68</v>
      </c>
      <c r="P4405">
        <v>3</v>
      </c>
      <c r="Q4405">
        <v>0</v>
      </c>
      <c r="R4405">
        <v>0</v>
      </c>
      <c r="S4405">
        <v>0</v>
      </c>
    </row>
    <row r="4406" spans="1:19" x14ac:dyDescent="0.25">
      <c r="A4406">
        <v>698433</v>
      </c>
      <c r="B4406" t="s">
        <v>21</v>
      </c>
      <c r="C4406" t="s">
        <v>69</v>
      </c>
      <c r="D4406" t="s">
        <v>16</v>
      </c>
      <c r="E4406" t="s">
        <v>75</v>
      </c>
      <c r="F4406" t="s">
        <v>66</v>
      </c>
      <c r="G4406" t="s">
        <v>77</v>
      </c>
      <c r="H4406">
        <v>0.41098512907142098</v>
      </c>
      <c r="I4406">
        <v>0</v>
      </c>
      <c r="J4406" t="s">
        <v>19</v>
      </c>
      <c r="K4406">
        <v>1</v>
      </c>
      <c r="L4406">
        <v>0</v>
      </c>
      <c r="M4406">
        <v>10238</v>
      </c>
      <c r="N4406">
        <v>15000</v>
      </c>
      <c r="O4406" t="s">
        <v>68</v>
      </c>
      <c r="P4406">
        <v>3</v>
      </c>
      <c r="Q4406">
        <v>1</v>
      </c>
      <c r="R4406">
        <v>1</v>
      </c>
      <c r="S4406">
        <v>0</v>
      </c>
    </row>
    <row r="4407" spans="1:19" x14ac:dyDescent="0.25">
      <c r="A4407">
        <v>152981</v>
      </c>
      <c r="B4407" t="s">
        <v>20</v>
      </c>
      <c r="C4407" t="s">
        <v>64</v>
      </c>
      <c r="D4407" t="s">
        <v>16</v>
      </c>
      <c r="E4407" t="s">
        <v>74</v>
      </c>
      <c r="F4407" t="s">
        <v>66</v>
      </c>
      <c r="G4407" t="s">
        <v>72</v>
      </c>
      <c r="H4407">
        <v>0.41946787543424202</v>
      </c>
      <c r="I4407">
        <v>0</v>
      </c>
      <c r="J4407" t="s">
        <v>19</v>
      </c>
      <c r="K4407">
        <v>0</v>
      </c>
      <c r="L4407">
        <v>0</v>
      </c>
      <c r="M4407">
        <v>92101</v>
      </c>
      <c r="N4407">
        <v>15000</v>
      </c>
      <c r="O4407" t="s">
        <v>78</v>
      </c>
      <c r="P4407">
        <v>0</v>
      </c>
      <c r="Q4407">
        <v>0</v>
      </c>
      <c r="R4407">
        <v>1</v>
      </c>
      <c r="S4407">
        <v>1</v>
      </c>
    </row>
    <row r="4408" spans="1:19" x14ac:dyDescent="0.25">
      <c r="A4408">
        <v>50342</v>
      </c>
      <c r="B4408" t="s">
        <v>18</v>
      </c>
      <c r="C4408" t="s">
        <v>69</v>
      </c>
      <c r="D4408" t="s">
        <v>16</v>
      </c>
      <c r="E4408" t="s">
        <v>65</v>
      </c>
      <c r="F4408" t="s">
        <v>66</v>
      </c>
      <c r="G4408" t="s">
        <v>72</v>
      </c>
      <c r="H4408">
        <v>0.43446549114668398</v>
      </c>
      <c r="I4408">
        <v>1</v>
      </c>
      <c r="J4408" t="s">
        <v>19</v>
      </c>
      <c r="K4408">
        <v>0</v>
      </c>
      <c r="L4408">
        <v>0</v>
      </c>
      <c r="M4408">
        <v>10238</v>
      </c>
      <c r="O4408" t="s">
        <v>68</v>
      </c>
      <c r="P4408">
        <v>0</v>
      </c>
      <c r="Q4408">
        <v>0</v>
      </c>
      <c r="R4408">
        <v>0</v>
      </c>
      <c r="S4408">
        <v>1</v>
      </c>
    </row>
    <row r="4409" spans="1:19" x14ac:dyDescent="0.25">
      <c r="A4409">
        <v>66769</v>
      </c>
      <c r="B4409" t="s">
        <v>20</v>
      </c>
      <c r="C4409" t="s">
        <v>64</v>
      </c>
      <c r="D4409" t="s">
        <v>16</v>
      </c>
      <c r="E4409" t="s">
        <v>74</v>
      </c>
      <c r="F4409" t="s">
        <v>66</v>
      </c>
      <c r="G4409" t="s">
        <v>67</v>
      </c>
      <c r="I4409">
        <v>1</v>
      </c>
      <c r="J4409" t="s">
        <v>17</v>
      </c>
      <c r="K4409">
        <v>1</v>
      </c>
      <c r="L4409">
        <v>1</v>
      </c>
      <c r="M4409">
        <v>10238</v>
      </c>
      <c r="N4409">
        <v>14000</v>
      </c>
      <c r="O4409" t="s">
        <v>68</v>
      </c>
      <c r="P4409">
        <v>0</v>
      </c>
      <c r="Q4409">
        <v>0</v>
      </c>
      <c r="R4409">
        <v>0</v>
      </c>
      <c r="S4409">
        <v>0</v>
      </c>
    </row>
    <row r="4410" spans="1:19" x14ac:dyDescent="0.25">
      <c r="A4410">
        <v>442318</v>
      </c>
      <c r="B4410" t="s">
        <v>20</v>
      </c>
      <c r="C4410" t="s">
        <v>64</v>
      </c>
      <c r="D4410" t="s">
        <v>16</v>
      </c>
      <c r="E4410" t="s">
        <v>74</v>
      </c>
      <c r="F4410" t="s">
        <v>66</v>
      </c>
      <c r="G4410" t="s">
        <v>77</v>
      </c>
      <c r="H4410">
        <v>0.62564309916106597</v>
      </c>
      <c r="I4410">
        <v>1</v>
      </c>
      <c r="J4410" t="s">
        <v>19</v>
      </c>
      <c r="K4410">
        <v>0</v>
      </c>
      <c r="L4410">
        <v>1</v>
      </c>
      <c r="M4410">
        <v>10238</v>
      </c>
      <c r="N4410">
        <v>13000</v>
      </c>
      <c r="O4410" t="s">
        <v>68</v>
      </c>
      <c r="P4410">
        <v>1</v>
      </c>
      <c r="Q4410">
        <v>1</v>
      </c>
      <c r="R4410">
        <v>1</v>
      </c>
      <c r="S4410">
        <v>0</v>
      </c>
    </row>
    <row r="4411" spans="1:19" x14ac:dyDescent="0.25">
      <c r="A4411">
        <v>921070</v>
      </c>
      <c r="B4411" t="s">
        <v>20</v>
      </c>
      <c r="C4411" t="s">
        <v>69</v>
      </c>
      <c r="D4411" t="s">
        <v>16</v>
      </c>
      <c r="E4411" t="s">
        <v>65</v>
      </c>
      <c r="F4411" t="s">
        <v>70</v>
      </c>
      <c r="G4411" t="s">
        <v>72</v>
      </c>
      <c r="H4411">
        <v>0.46977495763695898</v>
      </c>
      <c r="I4411">
        <v>1</v>
      </c>
      <c r="J4411" t="s">
        <v>19</v>
      </c>
      <c r="K4411">
        <v>0</v>
      </c>
      <c r="L4411">
        <v>0</v>
      </c>
      <c r="M4411">
        <v>10238</v>
      </c>
      <c r="N4411">
        <v>19000</v>
      </c>
      <c r="O4411" t="s">
        <v>68</v>
      </c>
      <c r="P4411">
        <v>0</v>
      </c>
      <c r="Q4411">
        <v>0</v>
      </c>
      <c r="R4411">
        <v>0</v>
      </c>
      <c r="S4411">
        <v>0</v>
      </c>
    </row>
    <row r="4412" spans="1:19" x14ac:dyDescent="0.25">
      <c r="A4412">
        <v>260636</v>
      </c>
      <c r="B4412" t="s">
        <v>20</v>
      </c>
      <c r="C4412" t="s">
        <v>69</v>
      </c>
      <c r="D4412" t="s">
        <v>16</v>
      </c>
      <c r="E4412" t="s">
        <v>74</v>
      </c>
      <c r="F4412" t="s">
        <v>73</v>
      </c>
      <c r="G4412" t="s">
        <v>72</v>
      </c>
      <c r="H4412">
        <v>0.27856223284322801</v>
      </c>
      <c r="I4412">
        <v>1</v>
      </c>
      <c r="J4412" t="s">
        <v>19</v>
      </c>
      <c r="K4412">
        <v>0</v>
      </c>
      <c r="L4412">
        <v>0</v>
      </c>
      <c r="M4412">
        <v>10238</v>
      </c>
      <c r="N4412">
        <v>13000</v>
      </c>
      <c r="O4412" t="s">
        <v>68</v>
      </c>
      <c r="P4412">
        <v>0</v>
      </c>
      <c r="Q4412">
        <v>0</v>
      </c>
      <c r="R4412">
        <v>0</v>
      </c>
      <c r="S4412">
        <v>0</v>
      </c>
    </row>
    <row r="4413" spans="1:19" x14ac:dyDescent="0.25">
      <c r="A4413">
        <v>90623</v>
      </c>
      <c r="B4413" t="s">
        <v>20</v>
      </c>
      <c r="C4413" t="s">
        <v>69</v>
      </c>
      <c r="D4413" t="s">
        <v>16</v>
      </c>
      <c r="E4413" t="s">
        <v>74</v>
      </c>
      <c r="F4413" t="s">
        <v>70</v>
      </c>
      <c r="G4413" t="s">
        <v>72</v>
      </c>
      <c r="H4413">
        <v>0.42174768422683301</v>
      </c>
      <c r="I4413">
        <v>0</v>
      </c>
      <c r="J4413" t="s">
        <v>19</v>
      </c>
      <c r="K4413">
        <v>0</v>
      </c>
      <c r="L4413">
        <v>1</v>
      </c>
      <c r="M4413">
        <v>92101</v>
      </c>
      <c r="O4413" t="s">
        <v>78</v>
      </c>
      <c r="P4413">
        <v>1</v>
      </c>
      <c r="Q4413">
        <v>0</v>
      </c>
      <c r="R4413">
        <v>1</v>
      </c>
      <c r="S4413">
        <v>1</v>
      </c>
    </row>
    <row r="4414" spans="1:19" x14ac:dyDescent="0.25">
      <c r="A4414">
        <v>454230</v>
      </c>
      <c r="B4414" t="s">
        <v>15</v>
      </c>
      <c r="C4414" t="s">
        <v>69</v>
      </c>
      <c r="D4414" t="s">
        <v>16</v>
      </c>
      <c r="E4414" t="s">
        <v>75</v>
      </c>
      <c r="F4414" t="s">
        <v>73</v>
      </c>
      <c r="G4414" t="s">
        <v>67</v>
      </c>
      <c r="H4414">
        <v>0.62047531273201695</v>
      </c>
      <c r="I4414">
        <v>1</v>
      </c>
      <c r="J4414" t="s">
        <v>17</v>
      </c>
      <c r="K4414">
        <v>0</v>
      </c>
      <c r="L4414">
        <v>0</v>
      </c>
      <c r="M4414">
        <v>10238</v>
      </c>
      <c r="N4414">
        <v>20000</v>
      </c>
      <c r="O4414" t="s">
        <v>68</v>
      </c>
      <c r="P4414">
        <v>2</v>
      </c>
      <c r="Q4414">
        <v>0</v>
      </c>
      <c r="R4414">
        <v>0</v>
      </c>
      <c r="S4414">
        <v>0</v>
      </c>
    </row>
    <row r="4415" spans="1:19" x14ac:dyDescent="0.25">
      <c r="A4415">
        <v>8852</v>
      </c>
      <c r="B4415" t="s">
        <v>20</v>
      </c>
      <c r="C4415" t="s">
        <v>64</v>
      </c>
      <c r="D4415" t="s">
        <v>22</v>
      </c>
      <c r="E4415" t="s">
        <v>74</v>
      </c>
      <c r="F4415" t="s">
        <v>66</v>
      </c>
      <c r="G4415" t="s">
        <v>77</v>
      </c>
      <c r="H4415">
        <v>0.66898121124478704</v>
      </c>
      <c r="I4415">
        <v>1</v>
      </c>
      <c r="J4415" t="s">
        <v>19</v>
      </c>
      <c r="K4415">
        <v>0</v>
      </c>
      <c r="L4415">
        <v>1</v>
      </c>
      <c r="M4415">
        <v>32765</v>
      </c>
      <c r="O4415" t="s">
        <v>78</v>
      </c>
      <c r="P4415">
        <v>3</v>
      </c>
      <c r="Q4415">
        <v>0</v>
      </c>
      <c r="R4415">
        <v>0</v>
      </c>
      <c r="S4415">
        <v>0</v>
      </c>
    </row>
    <row r="4416" spans="1:19" x14ac:dyDescent="0.25">
      <c r="A4416">
        <v>81701</v>
      </c>
      <c r="B4416" t="s">
        <v>15</v>
      </c>
      <c r="C4416" t="s">
        <v>69</v>
      </c>
      <c r="D4416" t="s">
        <v>16</v>
      </c>
      <c r="E4416" t="s">
        <v>76</v>
      </c>
      <c r="F4416" t="s">
        <v>66</v>
      </c>
      <c r="G4416" t="s">
        <v>77</v>
      </c>
      <c r="H4416">
        <v>0.69848435884599003</v>
      </c>
      <c r="I4416">
        <v>1</v>
      </c>
      <c r="J4416" t="s">
        <v>19</v>
      </c>
      <c r="K4416">
        <v>1</v>
      </c>
      <c r="L4416">
        <v>0</v>
      </c>
      <c r="M4416">
        <v>10238</v>
      </c>
      <c r="N4416">
        <v>8000</v>
      </c>
      <c r="O4416" t="s">
        <v>68</v>
      </c>
      <c r="P4416">
        <v>1</v>
      </c>
      <c r="Q4416">
        <v>0</v>
      </c>
      <c r="R4416">
        <v>8</v>
      </c>
      <c r="S4416">
        <v>0</v>
      </c>
    </row>
    <row r="4417" spans="1:19" x14ac:dyDescent="0.25">
      <c r="A4417">
        <v>47095</v>
      </c>
      <c r="B4417" t="s">
        <v>20</v>
      </c>
      <c r="C4417" t="s">
        <v>64</v>
      </c>
      <c r="D4417" t="s">
        <v>16</v>
      </c>
      <c r="E4417" t="s">
        <v>74</v>
      </c>
      <c r="F4417" t="s">
        <v>70</v>
      </c>
      <c r="G4417" t="s">
        <v>71</v>
      </c>
      <c r="H4417">
        <v>0.36811791486546902</v>
      </c>
      <c r="I4417">
        <v>1</v>
      </c>
      <c r="J4417" t="s">
        <v>19</v>
      </c>
      <c r="K4417">
        <v>0</v>
      </c>
      <c r="L4417">
        <v>0</v>
      </c>
      <c r="M4417">
        <v>10238</v>
      </c>
      <c r="N4417">
        <v>17000</v>
      </c>
      <c r="O4417" t="s">
        <v>68</v>
      </c>
      <c r="P4417">
        <v>0</v>
      </c>
      <c r="Q4417">
        <v>1</v>
      </c>
      <c r="R4417">
        <v>0</v>
      </c>
      <c r="S4417">
        <v>1</v>
      </c>
    </row>
    <row r="4418" spans="1:19" x14ac:dyDescent="0.25">
      <c r="A4418">
        <v>96376</v>
      </c>
      <c r="B4418" t="s">
        <v>18</v>
      </c>
      <c r="C4418" t="s">
        <v>64</v>
      </c>
      <c r="D4418" t="s">
        <v>22</v>
      </c>
      <c r="E4418" t="s">
        <v>65</v>
      </c>
      <c r="F4418" t="s">
        <v>70</v>
      </c>
      <c r="G4418" t="s">
        <v>71</v>
      </c>
      <c r="H4418">
        <v>0.30929531024420298</v>
      </c>
      <c r="I4418">
        <v>0</v>
      </c>
      <c r="J4418" t="s">
        <v>19</v>
      </c>
      <c r="K4418">
        <v>0</v>
      </c>
      <c r="L4418">
        <v>1</v>
      </c>
      <c r="M4418">
        <v>32765</v>
      </c>
      <c r="N4418">
        <v>13000</v>
      </c>
      <c r="O4418" t="s">
        <v>68</v>
      </c>
      <c r="P4418">
        <v>0</v>
      </c>
      <c r="Q4418">
        <v>0</v>
      </c>
      <c r="R4418">
        <v>0</v>
      </c>
      <c r="S4418">
        <v>1</v>
      </c>
    </row>
    <row r="4419" spans="1:19" x14ac:dyDescent="0.25">
      <c r="A4419">
        <v>918589</v>
      </c>
      <c r="B4419" t="s">
        <v>20</v>
      </c>
      <c r="C4419" t="s">
        <v>64</v>
      </c>
      <c r="D4419" t="s">
        <v>16</v>
      </c>
      <c r="E4419" t="s">
        <v>74</v>
      </c>
      <c r="F4419" t="s">
        <v>70</v>
      </c>
      <c r="G4419" t="s">
        <v>71</v>
      </c>
      <c r="I4419">
        <v>0</v>
      </c>
      <c r="J4419" t="s">
        <v>19</v>
      </c>
      <c r="K4419">
        <v>0</v>
      </c>
      <c r="L4419">
        <v>0</v>
      </c>
      <c r="M4419">
        <v>32765</v>
      </c>
      <c r="N4419">
        <v>15000</v>
      </c>
      <c r="O4419" t="s">
        <v>68</v>
      </c>
      <c r="P4419">
        <v>2</v>
      </c>
      <c r="Q4419">
        <v>0</v>
      </c>
      <c r="R4419">
        <v>0</v>
      </c>
      <c r="S4419">
        <v>1</v>
      </c>
    </row>
    <row r="4420" spans="1:19" x14ac:dyDescent="0.25">
      <c r="A4420">
        <v>403742</v>
      </c>
      <c r="B4420" t="s">
        <v>18</v>
      </c>
      <c r="C4420" t="s">
        <v>64</v>
      </c>
      <c r="D4420" t="s">
        <v>16</v>
      </c>
      <c r="E4420" t="s">
        <v>65</v>
      </c>
      <c r="F4420" t="s">
        <v>66</v>
      </c>
      <c r="G4420" t="s">
        <v>71</v>
      </c>
      <c r="H4420">
        <v>0.389078129203345</v>
      </c>
      <c r="I4420">
        <v>0</v>
      </c>
      <c r="J4420" t="s">
        <v>19</v>
      </c>
      <c r="K4420">
        <v>0</v>
      </c>
      <c r="L4420">
        <v>0</v>
      </c>
      <c r="M4420">
        <v>10238</v>
      </c>
      <c r="N4420">
        <v>15000</v>
      </c>
      <c r="O4420" t="s">
        <v>68</v>
      </c>
      <c r="P4420">
        <v>0</v>
      </c>
      <c r="Q4420">
        <v>0</v>
      </c>
      <c r="R4420">
        <v>0</v>
      </c>
      <c r="S4420">
        <v>1</v>
      </c>
    </row>
    <row r="4421" spans="1:19" x14ac:dyDescent="0.25">
      <c r="A4421">
        <v>920656</v>
      </c>
      <c r="B4421" t="s">
        <v>20</v>
      </c>
      <c r="C4421" t="s">
        <v>69</v>
      </c>
      <c r="D4421" t="s">
        <v>16</v>
      </c>
      <c r="E4421" t="s">
        <v>65</v>
      </c>
      <c r="F4421" t="s">
        <v>73</v>
      </c>
      <c r="G4421" t="s">
        <v>67</v>
      </c>
      <c r="H4421">
        <v>0.44665845390446501</v>
      </c>
      <c r="I4421">
        <v>1</v>
      </c>
      <c r="J4421" t="s">
        <v>19</v>
      </c>
      <c r="K4421">
        <v>1</v>
      </c>
      <c r="L4421">
        <v>1</v>
      </c>
      <c r="M4421">
        <v>10238</v>
      </c>
      <c r="N4421">
        <v>3000</v>
      </c>
      <c r="O4421" t="s">
        <v>68</v>
      </c>
      <c r="P4421">
        <v>0</v>
      </c>
      <c r="Q4421">
        <v>0</v>
      </c>
      <c r="R4421">
        <v>0</v>
      </c>
      <c r="S4421">
        <v>0</v>
      </c>
    </row>
    <row r="4422" spans="1:19" x14ac:dyDescent="0.25">
      <c r="A4422">
        <v>473544</v>
      </c>
      <c r="B4422" t="s">
        <v>20</v>
      </c>
      <c r="C4422" t="s">
        <v>64</v>
      </c>
      <c r="D4422" t="s">
        <v>16</v>
      </c>
      <c r="E4422" t="s">
        <v>74</v>
      </c>
      <c r="F4422" t="s">
        <v>73</v>
      </c>
      <c r="G4422" t="s">
        <v>77</v>
      </c>
      <c r="H4422">
        <v>0.49637594178692401</v>
      </c>
      <c r="I4422">
        <v>1</v>
      </c>
      <c r="J4422" t="s">
        <v>19</v>
      </c>
      <c r="K4422">
        <v>1</v>
      </c>
      <c r="L4422">
        <v>1</v>
      </c>
      <c r="M4422">
        <v>10238</v>
      </c>
      <c r="O4422" t="s">
        <v>68</v>
      </c>
      <c r="P4422">
        <v>2</v>
      </c>
      <c r="Q4422">
        <v>0</v>
      </c>
      <c r="R4422">
        <v>1</v>
      </c>
      <c r="S4422">
        <v>0</v>
      </c>
    </row>
    <row r="4423" spans="1:19" x14ac:dyDescent="0.25">
      <c r="A4423">
        <v>72568</v>
      </c>
      <c r="B4423" t="s">
        <v>15</v>
      </c>
      <c r="C4423" t="s">
        <v>64</v>
      </c>
      <c r="D4423" t="s">
        <v>16</v>
      </c>
      <c r="E4423" t="s">
        <v>76</v>
      </c>
      <c r="F4423" t="s">
        <v>66</v>
      </c>
      <c r="G4423" t="s">
        <v>67</v>
      </c>
      <c r="H4423">
        <v>0.57040717807196895</v>
      </c>
      <c r="I4423">
        <v>1</v>
      </c>
      <c r="J4423" t="s">
        <v>17</v>
      </c>
      <c r="K4423">
        <v>1</v>
      </c>
      <c r="L4423">
        <v>1</v>
      </c>
      <c r="M4423">
        <v>10238</v>
      </c>
      <c r="N4423">
        <v>11000</v>
      </c>
      <c r="O4423" t="s">
        <v>68</v>
      </c>
      <c r="P4423">
        <v>2</v>
      </c>
      <c r="Q4423">
        <v>0</v>
      </c>
      <c r="R4423">
        <v>3</v>
      </c>
      <c r="S4423">
        <v>0</v>
      </c>
    </row>
    <row r="4424" spans="1:19" x14ac:dyDescent="0.25">
      <c r="A4424">
        <v>80089</v>
      </c>
      <c r="B4424" t="s">
        <v>21</v>
      </c>
      <c r="C4424" t="s">
        <v>64</v>
      </c>
      <c r="D4424" t="s">
        <v>16</v>
      </c>
      <c r="E4424" t="s">
        <v>75</v>
      </c>
      <c r="F4424" t="s">
        <v>73</v>
      </c>
      <c r="G4424" t="s">
        <v>67</v>
      </c>
      <c r="H4424">
        <v>0.79721875047838997</v>
      </c>
      <c r="I4424">
        <v>1</v>
      </c>
      <c r="J4424" t="s">
        <v>17</v>
      </c>
      <c r="K4424">
        <v>1</v>
      </c>
      <c r="L4424">
        <v>1</v>
      </c>
      <c r="M4424">
        <v>10238</v>
      </c>
      <c r="N4424">
        <v>7000</v>
      </c>
      <c r="O4424" t="s">
        <v>68</v>
      </c>
      <c r="P4424">
        <v>2</v>
      </c>
      <c r="Q4424">
        <v>0</v>
      </c>
      <c r="R4424">
        <v>1</v>
      </c>
      <c r="S4424">
        <v>0</v>
      </c>
    </row>
    <row r="4425" spans="1:19" x14ac:dyDescent="0.25">
      <c r="A4425">
        <v>853693</v>
      </c>
      <c r="B4425" t="s">
        <v>20</v>
      </c>
      <c r="C4425" t="s">
        <v>69</v>
      </c>
      <c r="D4425" t="s">
        <v>16</v>
      </c>
      <c r="E4425" t="s">
        <v>74</v>
      </c>
      <c r="F4425" t="s">
        <v>70</v>
      </c>
      <c r="G4425" t="s">
        <v>77</v>
      </c>
      <c r="H4425">
        <v>0.42924485922310901</v>
      </c>
      <c r="I4425">
        <v>1</v>
      </c>
      <c r="J4425" t="s">
        <v>17</v>
      </c>
      <c r="K4425">
        <v>1</v>
      </c>
      <c r="L4425">
        <v>1</v>
      </c>
      <c r="M4425">
        <v>92101</v>
      </c>
      <c r="N4425">
        <v>11000</v>
      </c>
      <c r="O4425" t="s">
        <v>68</v>
      </c>
      <c r="P4425">
        <v>3</v>
      </c>
      <c r="Q4425">
        <v>0</v>
      </c>
      <c r="R4425">
        <v>1</v>
      </c>
      <c r="S4425">
        <v>0</v>
      </c>
    </row>
    <row r="4426" spans="1:19" x14ac:dyDescent="0.25">
      <c r="A4426">
        <v>690509</v>
      </c>
      <c r="B4426" t="s">
        <v>15</v>
      </c>
      <c r="C4426" t="s">
        <v>64</v>
      </c>
      <c r="D4426" t="s">
        <v>16</v>
      </c>
      <c r="E4426" t="s">
        <v>76</v>
      </c>
      <c r="F4426" t="s">
        <v>66</v>
      </c>
      <c r="G4426" t="s">
        <v>67</v>
      </c>
      <c r="H4426">
        <v>0.48150705479690498</v>
      </c>
      <c r="I4426">
        <v>1</v>
      </c>
      <c r="J4426" t="s">
        <v>17</v>
      </c>
      <c r="K4426">
        <v>1</v>
      </c>
      <c r="L4426">
        <v>1</v>
      </c>
      <c r="M4426">
        <v>10238</v>
      </c>
      <c r="N4426">
        <v>11000</v>
      </c>
      <c r="O4426" t="s">
        <v>68</v>
      </c>
      <c r="P4426">
        <v>3</v>
      </c>
      <c r="Q4426">
        <v>0</v>
      </c>
      <c r="R4426">
        <v>4</v>
      </c>
      <c r="S4426">
        <v>0</v>
      </c>
    </row>
    <row r="4427" spans="1:19" x14ac:dyDescent="0.25">
      <c r="A4427">
        <v>446055</v>
      </c>
      <c r="B4427" t="s">
        <v>20</v>
      </c>
      <c r="C4427" t="s">
        <v>64</v>
      </c>
      <c r="D4427" t="s">
        <v>22</v>
      </c>
      <c r="E4427" t="s">
        <v>74</v>
      </c>
      <c r="F4427" t="s">
        <v>66</v>
      </c>
      <c r="G4427" t="s">
        <v>72</v>
      </c>
      <c r="H4427">
        <v>0.59870359016218</v>
      </c>
      <c r="I4427">
        <v>1</v>
      </c>
      <c r="J4427" t="s">
        <v>19</v>
      </c>
      <c r="K4427">
        <v>0</v>
      </c>
      <c r="L4427">
        <v>1</v>
      </c>
      <c r="M4427">
        <v>32765</v>
      </c>
      <c r="N4427">
        <v>8000</v>
      </c>
      <c r="O4427" t="s">
        <v>68</v>
      </c>
      <c r="P4427">
        <v>1</v>
      </c>
      <c r="Q4427">
        <v>0</v>
      </c>
      <c r="R4427">
        <v>0</v>
      </c>
      <c r="S4427">
        <v>0</v>
      </c>
    </row>
    <row r="4428" spans="1:19" x14ac:dyDescent="0.25">
      <c r="A4428">
        <v>881386</v>
      </c>
      <c r="B4428" t="s">
        <v>21</v>
      </c>
      <c r="C4428" t="s">
        <v>64</v>
      </c>
      <c r="D4428" t="s">
        <v>16</v>
      </c>
      <c r="E4428" t="s">
        <v>75</v>
      </c>
      <c r="F4428" t="s">
        <v>73</v>
      </c>
      <c r="G4428" t="s">
        <v>67</v>
      </c>
      <c r="H4428">
        <v>0.56773760650846095</v>
      </c>
      <c r="I4428">
        <v>1</v>
      </c>
      <c r="J4428" t="s">
        <v>17</v>
      </c>
      <c r="K4428">
        <v>1</v>
      </c>
      <c r="L4428">
        <v>1</v>
      </c>
      <c r="M4428">
        <v>10238</v>
      </c>
      <c r="N4428">
        <v>11000</v>
      </c>
      <c r="O4428" t="s">
        <v>68</v>
      </c>
      <c r="P4428">
        <v>0</v>
      </c>
      <c r="Q4428">
        <v>0</v>
      </c>
      <c r="R4428">
        <v>3</v>
      </c>
      <c r="S4428">
        <v>0</v>
      </c>
    </row>
    <row r="4429" spans="1:19" x14ac:dyDescent="0.25">
      <c r="A4429">
        <v>22899</v>
      </c>
      <c r="B4429" t="s">
        <v>18</v>
      </c>
      <c r="C4429" t="s">
        <v>69</v>
      </c>
      <c r="D4429" t="s">
        <v>16</v>
      </c>
      <c r="E4429" t="s">
        <v>65</v>
      </c>
      <c r="F4429" t="s">
        <v>73</v>
      </c>
      <c r="G4429" t="s">
        <v>72</v>
      </c>
      <c r="H4429">
        <v>0.57956160817453195</v>
      </c>
      <c r="I4429">
        <v>1</v>
      </c>
      <c r="J4429" t="s">
        <v>17</v>
      </c>
      <c r="K4429">
        <v>0</v>
      </c>
      <c r="L4429">
        <v>1</v>
      </c>
      <c r="M4429">
        <v>21217</v>
      </c>
      <c r="N4429">
        <v>11000</v>
      </c>
      <c r="O4429" t="s">
        <v>68</v>
      </c>
      <c r="P4429">
        <v>0</v>
      </c>
      <c r="Q4429">
        <v>0</v>
      </c>
      <c r="R4429">
        <v>0</v>
      </c>
      <c r="S4429">
        <v>1</v>
      </c>
    </row>
    <row r="4430" spans="1:19" x14ac:dyDescent="0.25">
      <c r="A4430">
        <v>268247</v>
      </c>
      <c r="B4430" t="s">
        <v>18</v>
      </c>
      <c r="C4430" t="s">
        <v>69</v>
      </c>
      <c r="D4430" t="s">
        <v>16</v>
      </c>
      <c r="E4430" t="s">
        <v>65</v>
      </c>
      <c r="F4430" t="s">
        <v>73</v>
      </c>
      <c r="G4430" t="s">
        <v>77</v>
      </c>
      <c r="H4430">
        <v>0.45897912710639999</v>
      </c>
      <c r="I4430">
        <v>0</v>
      </c>
      <c r="J4430" t="s">
        <v>19</v>
      </c>
      <c r="K4430">
        <v>0</v>
      </c>
      <c r="L4430">
        <v>1</v>
      </c>
      <c r="M4430">
        <v>10238</v>
      </c>
      <c r="N4430">
        <v>12000</v>
      </c>
      <c r="O4430" t="s">
        <v>68</v>
      </c>
      <c r="P4430">
        <v>0</v>
      </c>
      <c r="Q4430">
        <v>0</v>
      </c>
      <c r="R4430">
        <v>0</v>
      </c>
      <c r="S4430">
        <v>1</v>
      </c>
    </row>
    <row r="4431" spans="1:19" x14ac:dyDescent="0.25">
      <c r="A4431">
        <v>876300</v>
      </c>
      <c r="B4431" t="s">
        <v>15</v>
      </c>
      <c r="C4431" t="s">
        <v>64</v>
      </c>
      <c r="D4431" t="s">
        <v>16</v>
      </c>
      <c r="E4431" t="s">
        <v>74</v>
      </c>
      <c r="F4431" t="s">
        <v>70</v>
      </c>
      <c r="G4431" t="s">
        <v>72</v>
      </c>
      <c r="H4431">
        <v>0.56043309050116896</v>
      </c>
      <c r="I4431">
        <v>0</v>
      </c>
      <c r="J4431" t="s">
        <v>19</v>
      </c>
      <c r="K4431">
        <v>1</v>
      </c>
      <c r="L4431">
        <v>1</v>
      </c>
      <c r="M4431">
        <v>10238</v>
      </c>
      <c r="N4431">
        <v>9000</v>
      </c>
      <c r="O4431" t="s">
        <v>68</v>
      </c>
      <c r="P4431">
        <v>0</v>
      </c>
      <c r="Q4431">
        <v>0</v>
      </c>
      <c r="R4431">
        <v>1</v>
      </c>
      <c r="S4431">
        <v>0</v>
      </c>
    </row>
    <row r="4432" spans="1:19" x14ac:dyDescent="0.25">
      <c r="A4432">
        <v>209500</v>
      </c>
      <c r="B4432" t="s">
        <v>15</v>
      </c>
      <c r="C4432" t="s">
        <v>69</v>
      </c>
      <c r="D4432" t="s">
        <v>16</v>
      </c>
      <c r="E4432" t="s">
        <v>76</v>
      </c>
      <c r="F4432" t="s">
        <v>66</v>
      </c>
      <c r="G4432" t="s">
        <v>67</v>
      </c>
      <c r="H4432">
        <v>0.47494491975897701</v>
      </c>
      <c r="I4432">
        <v>1</v>
      </c>
      <c r="J4432" t="s">
        <v>19</v>
      </c>
      <c r="K4432">
        <v>1</v>
      </c>
      <c r="L4432">
        <v>1</v>
      </c>
      <c r="M4432">
        <v>32765</v>
      </c>
      <c r="N4432">
        <v>10000</v>
      </c>
      <c r="O4432" t="s">
        <v>68</v>
      </c>
      <c r="P4432">
        <v>5</v>
      </c>
      <c r="Q4432">
        <v>2</v>
      </c>
      <c r="R4432">
        <v>3</v>
      </c>
      <c r="S4432">
        <v>0</v>
      </c>
    </row>
    <row r="4433" spans="1:19" x14ac:dyDescent="0.25">
      <c r="A4433">
        <v>215555</v>
      </c>
      <c r="B4433" t="s">
        <v>15</v>
      </c>
      <c r="C4433" t="s">
        <v>64</v>
      </c>
      <c r="D4433" t="s">
        <v>16</v>
      </c>
      <c r="E4433" t="s">
        <v>76</v>
      </c>
      <c r="F4433" t="s">
        <v>73</v>
      </c>
      <c r="G4433" t="s">
        <v>67</v>
      </c>
      <c r="H4433">
        <v>0.631893909856033</v>
      </c>
      <c r="I4433">
        <v>1</v>
      </c>
      <c r="J4433" t="s">
        <v>17</v>
      </c>
      <c r="K4433">
        <v>1</v>
      </c>
      <c r="L4433">
        <v>1</v>
      </c>
      <c r="M4433">
        <v>21217</v>
      </c>
      <c r="O4433" t="s">
        <v>68</v>
      </c>
      <c r="P4433">
        <v>3</v>
      </c>
      <c r="Q4433">
        <v>0</v>
      </c>
      <c r="R4433">
        <v>1</v>
      </c>
      <c r="S4433">
        <v>1</v>
      </c>
    </row>
    <row r="4434" spans="1:19" x14ac:dyDescent="0.25">
      <c r="A4434">
        <v>229417</v>
      </c>
      <c r="B4434" t="s">
        <v>18</v>
      </c>
      <c r="C4434" t="s">
        <v>69</v>
      </c>
      <c r="D4434" t="s">
        <v>16</v>
      </c>
      <c r="E4434" t="s">
        <v>65</v>
      </c>
      <c r="F4434" t="s">
        <v>66</v>
      </c>
      <c r="G4434" t="s">
        <v>77</v>
      </c>
      <c r="H4434">
        <v>0.34299196798051401</v>
      </c>
      <c r="I4434">
        <v>1</v>
      </c>
      <c r="J4434" t="s">
        <v>19</v>
      </c>
      <c r="K4434">
        <v>0</v>
      </c>
      <c r="L4434">
        <v>0</v>
      </c>
      <c r="M4434">
        <v>32765</v>
      </c>
      <c r="N4434">
        <v>11000</v>
      </c>
      <c r="O4434" t="s">
        <v>68</v>
      </c>
      <c r="P4434">
        <v>0</v>
      </c>
      <c r="Q4434">
        <v>0</v>
      </c>
      <c r="R4434">
        <v>0</v>
      </c>
      <c r="S4434">
        <v>0</v>
      </c>
    </row>
    <row r="4435" spans="1:19" x14ac:dyDescent="0.25">
      <c r="A4435">
        <v>561094</v>
      </c>
      <c r="B4435" t="s">
        <v>18</v>
      </c>
      <c r="C4435" t="s">
        <v>64</v>
      </c>
      <c r="D4435" t="s">
        <v>16</v>
      </c>
      <c r="E4435" t="s">
        <v>65</v>
      </c>
      <c r="F4435" t="s">
        <v>70</v>
      </c>
      <c r="G4435" t="s">
        <v>72</v>
      </c>
      <c r="H4435">
        <v>0.37260723219735697</v>
      </c>
      <c r="I4435">
        <v>0</v>
      </c>
      <c r="J4435" t="s">
        <v>19</v>
      </c>
      <c r="K4435">
        <v>0</v>
      </c>
      <c r="L4435">
        <v>1</v>
      </c>
      <c r="M4435">
        <v>10238</v>
      </c>
      <c r="N4435">
        <v>13000</v>
      </c>
      <c r="O4435" t="s">
        <v>68</v>
      </c>
      <c r="P4435">
        <v>0</v>
      </c>
      <c r="Q4435">
        <v>0</v>
      </c>
      <c r="R4435">
        <v>0</v>
      </c>
      <c r="S4435">
        <v>1</v>
      </c>
    </row>
    <row r="4436" spans="1:19" x14ac:dyDescent="0.25">
      <c r="A4436">
        <v>391837</v>
      </c>
      <c r="B4436" t="s">
        <v>15</v>
      </c>
      <c r="C4436" t="s">
        <v>69</v>
      </c>
      <c r="D4436" t="s">
        <v>16</v>
      </c>
      <c r="E4436" t="s">
        <v>75</v>
      </c>
      <c r="F4436" t="s">
        <v>66</v>
      </c>
      <c r="G4436" t="s">
        <v>72</v>
      </c>
      <c r="H4436">
        <v>0.31336490019180901</v>
      </c>
      <c r="I4436">
        <v>1</v>
      </c>
      <c r="J4436" t="s">
        <v>19</v>
      </c>
      <c r="K4436">
        <v>0</v>
      </c>
      <c r="L4436">
        <v>1</v>
      </c>
      <c r="M4436">
        <v>10238</v>
      </c>
      <c r="N4436">
        <v>16000</v>
      </c>
      <c r="O4436" t="s">
        <v>68</v>
      </c>
      <c r="P4436">
        <v>0</v>
      </c>
      <c r="Q4436">
        <v>0</v>
      </c>
      <c r="R4436">
        <v>2</v>
      </c>
      <c r="S4436">
        <v>0</v>
      </c>
    </row>
    <row r="4437" spans="1:19" x14ac:dyDescent="0.25">
      <c r="A4437">
        <v>429676</v>
      </c>
      <c r="B4437" t="s">
        <v>15</v>
      </c>
      <c r="C4437" t="s">
        <v>64</v>
      </c>
      <c r="D4437" t="s">
        <v>16</v>
      </c>
      <c r="E4437" t="s">
        <v>65</v>
      </c>
      <c r="F4437" t="s">
        <v>73</v>
      </c>
      <c r="G4437" t="s">
        <v>67</v>
      </c>
      <c r="H4437">
        <v>0.71055418218018596</v>
      </c>
      <c r="I4437">
        <v>0</v>
      </c>
      <c r="J4437" t="s">
        <v>17</v>
      </c>
      <c r="K4437">
        <v>1</v>
      </c>
      <c r="L4437">
        <v>1</v>
      </c>
      <c r="M4437">
        <v>10238</v>
      </c>
      <c r="N4437">
        <v>6000</v>
      </c>
      <c r="O4437" t="s">
        <v>68</v>
      </c>
      <c r="P4437">
        <v>0</v>
      </c>
      <c r="Q4437">
        <v>0</v>
      </c>
      <c r="R4437">
        <v>0</v>
      </c>
      <c r="S4437">
        <v>0</v>
      </c>
    </row>
    <row r="4438" spans="1:19" x14ac:dyDescent="0.25">
      <c r="A4438">
        <v>354117</v>
      </c>
      <c r="B4438" t="s">
        <v>18</v>
      </c>
      <c r="C4438" t="s">
        <v>69</v>
      </c>
      <c r="D4438" t="s">
        <v>16</v>
      </c>
      <c r="E4438" t="s">
        <v>65</v>
      </c>
      <c r="F4438" t="s">
        <v>66</v>
      </c>
      <c r="G4438" t="s">
        <v>77</v>
      </c>
      <c r="H4438">
        <v>0.56929906040337896</v>
      </c>
      <c r="I4438">
        <v>1</v>
      </c>
      <c r="J4438" t="s">
        <v>19</v>
      </c>
      <c r="K4438">
        <v>0</v>
      </c>
      <c r="L4438">
        <v>1</v>
      </c>
      <c r="M4438">
        <v>10238</v>
      </c>
      <c r="N4438">
        <v>16000</v>
      </c>
      <c r="O4438" t="s">
        <v>68</v>
      </c>
      <c r="P4438">
        <v>0</v>
      </c>
      <c r="Q4438">
        <v>0</v>
      </c>
      <c r="R4438">
        <v>0</v>
      </c>
      <c r="S4438">
        <v>0</v>
      </c>
    </row>
    <row r="4439" spans="1:19" x14ac:dyDescent="0.25">
      <c r="A4439">
        <v>992537</v>
      </c>
      <c r="B4439" t="s">
        <v>18</v>
      </c>
      <c r="C4439" t="s">
        <v>64</v>
      </c>
      <c r="D4439" t="s">
        <v>16</v>
      </c>
      <c r="E4439" t="s">
        <v>65</v>
      </c>
      <c r="F4439" t="s">
        <v>70</v>
      </c>
      <c r="G4439" t="s">
        <v>71</v>
      </c>
      <c r="H4439">
        <v>0.35029861399502898</v>
      </c>
      <c r="I4439">
        <v>0</v>
      </c>
      <c r="J4439" t="s">
        <v>19</v>
      </c>
      <c r="K4439">
        <v>1</v>
      </c>
      <c r="L4439">
        <v>1</v>
      </c>
      <c r="M4439">
        <v>10238</v>
      </c>
      <c r="O4439" t="s">
        <v>68</v>
      </c>
      <c r="P4439">
        <v>0</v>
      </c>
      <c r="Q4439">
        <v>0</v>
      </c>
      <c r="R4439">
        <v>0</v>
      </c>
      <c r="S4439">
        <v>1</v>
      </c>
    </row>
    <row r="4440" spans="1:19" x14ac:dyDescent="0.25">
      <c r="A4440">
        <v>983202</v>
      </c>
      <c r="B4440" t="s">
        <v>18</v>
      </c>
      <c r="C4440" t="s">
        <v>64</v>
      </c>
      <c r="D4440" t="s">
        <v>16</v>
      </c>
      <c r="E4440" t="s">
        <v>65</v>
      </c>
      <c r="F4440" t="s">
        <v>66</v>
      </c>
      <c r="G4440" t="s">
        <v>71</v>
      </c>
      <c r="H4440">
        <v>0.12587602147577101</v>
      </c>
      <c r="I4440">
        <v>0</v>
      </c>
      <c r="J4440" t="s">
        <v>19</v>
      </c>
      <c r="K4440">
        <v>0</v>
      </c>
      <c r="L4440">
        <v>0</v>
      </c>
      <c r="M4440">
        <v>10238</v>
      </c>
      <c r="N4440">
        <v>13000</v>
      </c>
      <c r="O4440" t="s">
        <v>68</v>
      </c>
      <c r="P4440">
        <v>0</v>
      </c>
      <c r="Q4440">
        <v>0</v>
      </c>
      <c r="R4440">
        <v>0</v>
      </c>
      <c r="S4440">
        <v>1</v>
      </c>
    </row>
    <row r="4441" spans="1:19" x14ac:dyDescent="0.25">
      <c r="A4441">
        <v>967276</v>
      </c>
      <c r="B4441" t="s">
        <v>15</v>
      </c>
      <c r="C4441" t="s">
        <v>64</v>
      </c>
      <c r="D4441" t="s">
        <v>16</v>
      </c>
      <c r="E4441" t="s">
        <v>75</v>
      </c>
      <c r="F4441" t="s">
        <v>73</v>
      </c>
      <c r="G4441" t="s">
        <v>67</v>
      </c>
      <c r="H4441">
        <v>0.47249727151758197</v>
      </c>
      <c r="I4441">
        <v>1</v>
      </c>
      <c r="J4441" t="s">
        <v>19</v>
      </c>
      <c r="K4441">
        <v>1</v>
      </c>
      <c r="L4441">
        <v>1</v>
      </c>
      <c r="M4441">
        <v>32765</v>
      </c>
      <c r="N4441">
        <v>8000</v>
      </c>
      <c r="O4441" t="s">
        <v>68</v>
      </c>
      <c r="P4441">
        <v>5</v>
      </c>
      <c r="Q4441">
        <v>0</v>
      </c>
      <c r="R4441">
        <v>0</v>
      </c>
      <c r="S4441">
        <v>0</v>
      </c>
    </row>
    <row r="4442" spans="1:19" x14ac:dyDescent="0.25">
      <c r="A4442">
        <v>41793</v>
      </c>
      <c r="B4442" t="s">
        <v>15</v>
      </c>
      <c r="C4442" t="s">
        <v>64</v>
      </c>
      <c r="D4442" t="s">
        <v>16</v>
      </c>
      <c r="E4442" t="s">
        <v>76</v>
      </c>
      <c r="F4442" t="s">
        <v>66</v>
      </c>
      <c r="G4442" t="s">
        <v>77</v>
      </c>
      <c r="H4442">
        <v>0.47698391144310398</v>
      </c>
      <c r="I4442">
        <v>0</v>
      </c>
      <c r="J4442" t="s">
        <v>19</v>
      </c>
      <c r="K4442">
        <v>1</v>
      </c>
      <c r="L4442">
        <v>1</v>
      </c>
      <c r="M4442">
        <v>10238</v>
      </c>
      <c r="O4442" t="s">
        <v>68</v>
      </c>
      <c r="P4442">
        <v>7</v>
      </c>
      <c r="Q4442">
        <v>1</v>
      </c>
      <c r="R4442">
        <v>7</v>
      </c>
      <c r="S4442">
        <v>0</v>
      </c>
    </row>
    <row r="4443" spans="1:19" x14ac:dyDescent="0.25">
      <c r="A4443">
        <v>584478</v>
      </c>
      <c r="B4443" t="s">
        <v>21</v>
      </c>
      <c r="C4443" t="s">
        <v>69</v>
      </c>
      <c r="D4443" t="s">
        <v>16</v>
      </c>
      <c r="E4443" t="s">
        <v>75</v>
      </c>
      <c r="F4443" t="s">
        <v>66</v>
      </c>
      <c r="G4443" t="s">
        <v>77</v>
      </c>
      <c r="H4443">
        <v>0.52013397983282705</v>
      </c>
      <c r="I4443">
        <v>0</v>
      </c>
      <c r="J4443" t="s">
        <v>19</v>
      </c>
      <c r="K4443">
        <v>0</v>
      </c>
      <c r="L4443">
        <v>0</v>
      </c>
      <c r="M4443">
        <v>10238</v>
      </c>
      <c r="N4443">
        <v>15000</v>
      </c>
      <c r="O4443" t="s">
        <v>68</v>
      </c>
      <c r="P4443">
        <v>0</v>
      </c>
      <c r="Q4443">
        <v>1</v>
      </c>
      <c r="R4443">
        <v>4</v>
      </c>
      <c r="S4443">
        <v>0</v>
      </c>
    </row>
    <row r="4444" spans="1:19" x14ac:dyDescent="0.25">
      <c r="A4444">
        <v>776567</v>
      </c>
      <c r="B4444" t="s">
        <v>18</v>
      </c>
      <c r="C4444" t="s">
        <v>64</v>
      </c>
      <c r="D4444" t="s">
        <v>16</v>
      </c>
      <c r="E4444" t="s">
        <v>65</v>
      </c>
      <c r="F4444" t="s">
        <v>66</v>
      </c>
      <c r="G4444" t="s">
        <v>72</v>
      </c>
      <c r="H4444">
        <v>0.36197976865288201</v>
      </c>
      <c r="I4444">
        <v>1</v>
      </c>
      <c r="J4444" t="s">
        <v>19</v>
      </c>
      <c r="K4444">
        <v>1</v>
      </c>
      <c r="L4444">
        <v>1</v>
      </c>
      <c r="M4444">
        <v>32765</v>
      </c>
      <c r="N4444">
        <v>9000</v>
      </c>
      <c r="O4444" t="s">
        <v>68</v>
      </c>
      <c r="P4444">
        <v>0</v>
      </c>
      <c r="Q4444">
        <v>0</v>
      </c>
      <c r="R4444">
        <v>0</v>
      </c>
      <c r="S4444">
        <v>1</v>
      </c>
    </row>
    <row r="4445" spans="1:19" x14ac:dyDescent="0.25">
      <c r="A4445">
        <v>817281</v>
      </c>
      <c r="B4445" t="s">
        <v>15</v>
      </c>
      <c r="C4445" t="s">
        <v>69</v>
      </c>
      <c r="D4445" t="s">
        <v>16</v>
      </c>
      <c r="E4445" t="s">
        <v>74</v>
      </c>
      <c r="F4445" t="s">
        <v>66</v>
      </c>
      <c r="G4445" t="s">
        <v>67</v>
      </c>
      <c r="H4445">
        <v>0.64930519657958796</v>
      </c>
      <c r="I4445">
        <v>1</v>
      </c>
      <c r="J4445" t="s">
        <v>17</v>
      </c>
      <c r="K4445">
        <v>1</v>
      </c>
      <c r="L4445">
        <v>0</v>
      </c>
      <c r="M4445">
        <v>10238</v>
      </c>
      <c r="O4445" t="s">
        <v>68</v>
      </c>
      <c r="P4445">
        <v>0</v>
      </c>
      <c r="Q4445">
        <v>0</v>
      </c>
      <c r="R4445">
        <v>2</v>
      </c>
      <c r="S4445">
        <v>0</v>
      </c>
    </row>
    <row r="4446" spans="1:19" x14ac:dyDescent="0.25">
      <c r="A4446">
        <v>323683</v>
      </c>
      <c r="B4446" t="s">
        <v>20</v>
      </c>
      <c r="C4446" t="s">
        <v>69</v>
      </c>
      <c r="D4446" t="s">
        <v>16</v>
      </c>
      <c r="E4446" t="s">
        <v>74</v>
      </c>
      <c r="F4446" t="s">
        <v>73</v>
      </c>
      <c r="G4446" t="s">
        <v>67</v>
      </c>
      <c r="H4446">
        <v>0.61460555417850204</v>
      </c>
      <c r="I4446">
        <v>1</v>
      </c>
      <c r="J4446" t="s">
        <v>19</v>
      </c>
      <c r="K4446">
        <v>1</v>
      </c>
      <c r="L4446">
        <v>0</v>
      </c>
      <c r="M4446">
        <v>10238</v>
      </c>
      <c r="N4446">
        <v>13000</v>
      </c>
      <c r="O4446" t="s">
        <v>68</v>
      </c>
      <c r="P4446">
        <v>2</v>
      </c>
      <c r="Q4446">
        <v>0</v>
      </c>
      <c r="R4446">
        <v>2</v>
      </c>
      <c r="S4446">
        <v>0</v>
      </c>
    </row>
    <row r="4447" spans="1:19" x14ac:dyDescent="0.25">
      <c r="A4447">
        <v>693802</v>
      </c>
      <c r="B4447" t="s">
        <v>15</v>
      </c>
      <c r="C4447" t="s">
        <v>69</v>
      </c>
      <c r="D4447" t="s">
        <v>16</v>
      </c>
      <c r="E4447" t="s">
        <v>75</v>
      </c>
      <c r="F4447" t="s">
        <v>66</v>
      </c>
      <c r="G4447" t="s">
        <v>67</v>
      </c>
      <c r="H4447">
        <v>0.50078093301736604</v>
      </c>
      <c r="I4447">
        <v>1</v>
      </c>
      <c r="J4447" t="s">
        <v>19</v>
      </c>
      <c r="K4447">
        <v>1</v>
      </c>
      <c r="L4447">
        <v>1</v>
      </c>
      <c r="M4447">
        <v>10238</v>
      </c>
      <c r="N4447">
        <v>12000</v>
      </c>
      <c r="O4447" t="s">
        <v>68</v>
      </c>
      <c r="P4447">
        <v>3</v>
      </c>
      <c r="Q4447">
        <v>1</v>
      </c>
      <c r="R4447">
        <v>4</v>
      </c>
      <c r="S4447">
        <v>0</v>
      </c>
    </row>
    <row r="4448" spans="1:19" x14ac:dyDescent="0.25">
      <c r="A4448">
        <v>542178</v>
      </c>
      <c r="B4448" t="s">
        <v>21</v>
      </c>
      <c r="C4448" t="s">
        <v>64</v>
      </c>
      <c r="D4448" t="s">
        <v>16</v>
      </c>
      <c r="E4448" t="s">
        <v>75</v>
      </c>
      <c r="F4448" t="s">
        <v>73</v>
      </c>
      <c r="G4448" t="s">
        <v>67</v>
      </c>
      <c r="H4448">
        <v>0.43428688261159099</v>
      </c>
      <c r="I4448">
        <v>1</v>
      </c>
      <c r="J4448" t="s">
        <v>19</v>
      </c>
      <c r="K4448">
        <v>1</v>
      </c>
      <c r="L4448">
        <v>1</v>
      </c>
      <c r="M4448">
        <v>10238</v>
      </c>
      <c r="N4448">
        <v>8000</v>
      </c>
      <c r="O4448" t="s">
        <v>68</v>
      </c>
      <c r="P4448">
        <v>2</v>
      </c>
      <c r="Q4448">
        <v>0</v>
      </c>
      <c r="R4448">
        <v>3</v>
      </c>
      <c r="S4448">
        <v>0</v>
      </c>
    </row>
    <row r="4449" spans="1:19" x14ac:dyDescent="0.25">
      <c r="A4449">
        <v>974769</v>
      </c>
      <c r="B4449" t="s">
        <v>20</v>
      </c>
      <c r="C4449" t="s">
        <v>64</v>
      </c>
      <c r="D4449" t="s">
        <v>16</v>
      </c>
      <c r="E4449" t="s">
        <v>74</v>
      </c>
      <c r="F4449" t="s">
        <v>73</v>
      </c>
      <c r="G4449" t="s">
        <v>67</v>
      </c>
      <c r="H4449">
        <v>0.73879426524212</v>
      </c>
      <c r="I4449">
        <v>1</v>
      </c>
      <c r="J4449" t="s">
        <v>17</v>
      </c>
      <c r="K4449">
        <v>1</v>
      </c>
      <c r="L4449">
        <v>0</v>
      </c>
      <c r="M4449">
        <v>32765</v>
      </c>
      <c r="N4449">
        <v>7000</v>
      </c>
      <c r="O4449" t="s">
        <v>68</v>
      </c>
      <c r="P4449">
        <v>1</v>
      </c>
      <c r="Q4449">
        <v>1</v>
      </c>
      <c r="R4449">
        <v>2</v>
      </c>
      <c r="S4449">
        <v>0</v>
      </c>
    </row>
    <row r="4450" spans="1:19" x14ac:dyDescent="0.25">
      <c r="A4450">
        <v>348914</v>
      </c>
      <c r="B4450" t="s">
        <v>15</v>
      </c>
      <c r="C4450" t="s">
        <v>69</v>
      </c>
      <c r="D4450" t="s">
        <v>16</v>
      </c>
      <c r="E4450" t="s">
        <v>76</v>
      </c>
      <c r="F4450" t="s">
        <v>73</v>
      </c>
      <c r="G4450" t="s">
        <v>67</v>
      </c>
      <c r="H4450">
        <v>0.61102580469629597</v>
      </c>
      <c r="I4450">
        <v>1</v>
      </c>
      <c r="J4450" t="s">
        <v>19</v>
      </c>
      <c r="K4450">
        <v>1</v>
      </c>
      <c r="L4450">
        <v>1</v>
      </c>
      <c r="M4450">
        <v>32765</v>
      </c>
      <c r="N4450">
        <v>11000</v>
      </c>
      <c r="O4450" t="s">
        <v>68</v>
      </c>
      <c r="P4450">
        <v>9</v>
      </c>
      <c r="Q4450">
        <v>2</v>
      </c>
      <c r="R4450">
        <v>0</v>
      </c>
      <c r="S4450">
        <v>0</v>
      </c>
    </row>
    <row r="4451" spans="1:19" x14ac:dyDescent="0.25">
      <c r="A4451">
        <v>359584</v>
      </c>
      <c r="B4451" t="s">
        <v>18</v>
      </c>
      <c r="C4451" t="s">
        <v>64</v>
      </c>
      <c r="D4451" t="s">
        <v>16</v>
      </c>
      <c r="E4451" t="s">
        <v>65</v>
      </c>
      <c r="F4451" t="s">
        <v>66</v>
      </c>
      <c r="G4451" t="s">
        <v>71</v>
      </c>
      <c r="H4451">
        <v>0.47851718088709499</v>
      </c>
      <c r="I4451">
        <v>0</v>
      </c>
      <c r="J4451" t="s">
        <v>19</v>
      </c>
      <c r="K4451">
        <v>0</v>
      </c>
      <c r="L4451">
        <v>0</v>
      </c>
      <c r="M4451">
        <v>32765</v>
      </c>
      <c r="O4451" t="s">
        <v>68</v>
      </c>
      <c r="P4451">
        <v>0</v>
      </c>
      <c r="Q4451">
        <v>0</v>
      </c>
      <c r="R4451">
        <v>0</v>
      </c>
      <c r="S4451">
        <v>1</v>
      </c>
    </row>
    <row r="4452" spans="1:19" x14ac:dyDescent="0.25">
      <c r="A4452">
        <v>804909</v>
      </c>
      <c r="B4452" t="s">
        <v>20</v>
      </c>
      <c r="C4452" t="s">
        <v>64</v>
      </c>
      <c r="D4452" t="s">
        <v>22</v>
      </c>
      <c r="E4452" t="s">
        <v>65</v>
      </c>
      <c r="F4452" t="s">
        <v>70</v>
      </c>
      <c r="G4452" t="s">
        <v>72</v>
      </c>
      <c r="H4452">
        <v>0.66176231710275502</v>
      </c>
      <c r="I4452">
        <v>0</v>
      </c>
      <c r="J4452" t="s">
        <v>19</v>
      </c>
      <c r="K4452">
        <v>0</v>
      </c>
      <c r="L4452">
        <v>0</v>
      </c>
      <c r="M4452">
        <v>32765</v>
      </c>
      <c r="N4452">
        <v>12000</v>
      </c>
      <c r="O4452" t="s">
        <v>68</v>
      </c>
      <c r="P4452">
        <v>0</v>
      </c>
      <c r="Q4452">
        <v>0</v>
      </c>
      <c r="R4452">
        <v>0</v>
      </c>
      <c r="S4452">
        <v>1</v>
      </c>
    </row>
    <row r="4453" spans="1:19" x14ac:dyDescent="0.25">
      <c r="A4453">
        <v>283904</v>
      </c>
      <c r="B4453" t="s">
        <v>21</v>
      </c>
      <c r="C4453" t="s">
        <v>69</v>
      </c>
      <c r="D4453" t="s">
        <v>16</v>
      </c>
      <c r="E4453" t="s">
        <v>75</v>
      </c>
      <c r="F4453" t="s">
        <v>66</v>
      </c>
      <c r="G4453" t="s">
        <v>77</v>
      </c>
      <c r="H4453">
        <v>0.54130642929130202</v>
      </c>
      <c r="I4453">
        <v>0</v>
      </c>
      <c r="J4453" t="s">
        <v>17</v>
      </c>
      <c r="K4453">
        <v>1</v>
      </c>
      <c r="L4453">
        <v>1</v>
      </c>
      <c r="M4453">
        <v>10238</v>
      </c>
      <c r="N4453">
        <v>15000</v>
      </c>
      <c r="O4453" t="s">
        <v>68</v>
      </c>
      <c r="P4453">
        <v>3</v>
      </c>
      <c r="Q4453">
        <v>1</v>
      </c>
      <c r="R4453">
        <v>5</v>
      </c>
      <c r="S4453">
        <v>0</v>
      </c>
    </row>
    <row r="4454" spans="1:19" x14ac:dyDescent="0.25">
      <c r="A4454">
        <v>170475</v>
      </c>
      <c r="B4454" t="s">
        <v>21</v>
      </c>
      <c r="C4454" t="s">
        <v>64</v>
      </c>
      <c r="D4454" t="s">
        <v>22</v>
      </c>
      <c r="E4454" t="s">
        <v>65</v>
      </c>
      <c r="F4454" t="s">
        <v>66</v>
      </c>
      <c r="G4454" t="s">
        <v>77</v>
      </c>
      <c r="H4454">
        <v>0.50002138673768104</v>
      </c>
      <c r="I4454">
        <v>0</v>
      </c>
      <c r="J4454" t="s">
        <v>17</v>
      </c>
      <c r="K4454">
        <v>1</v>
      </c>
      <c r="L4454">
        <v>1</v>
      </c>
      <c r="M4454">
        <v>10238</v>
      </c>
      <c r="N4454">
        <v>7000</v>
      </c>
      <c r="O4454" t="s">
        <v>68</v>
      </c>
      <c r="P4454">
        <v>0</v>
      </c>
      <c r="Q4454">
        <v>0</v>
      </c>
      <c r="R4454">
        <v>0</v>
      </c>
      <c r="S4454">
        <v>1</v>
      </c>
    </row>
    <row r="4455" spans="1:19" x14ac:dyDescent="0.25">
      <c r="A4455">
        <v>46953</v>
      </c>
      <c r="B4455" t="s">
        <v>18</v>
      </c>
      <c r="C4455" t="s">
        <v>64</v>
      </c>
      <c r="D4455" t="s">
        <v>16</v>
      </c>
      <c r="E4455" t="s">
        <v>65</v>
      </c>
      <c r="F4455" t="s">
        <v>66</v>
      </c>
      <c r="G4455" t="s">
        <v>72</v>
      </c>
      <c r="H4455">
        <v>0.37199662123607302</v>
      </c>
      <c r="I4455">
        <v>1</v>
      </c>
      <c r="J4455" t="s">
        <v>17</v>
      </c>
      <c r="K4455">
        <v>0</v>
      </c>
      <c r="L4455">
        <v>0</v>
      </c>
      <c r="M4455">
        <v>32765</v>
      </c>
      <c r="N4455">
        <v>13000</v>
      </c>
      <c r="O4455" t="s">
        <v>68</v>
      </c>
      <c r="P4455">
        <v>0</v>
      </c>
      <c r="Q4455">
        <v>0</v>
      </c>
      <c r="R4455">
        <v>0</v>
      </c>
      <c r="S4455">
        <v>1</v>
      </c>
    </row>
    <row r="4456" spans="1:19" x14ac:dyDescent="0.25">
      <c r="A4456">
        <v>383201</v>
      </c>
      <c r="B4456" t="s">
        <v>20</v>
      </c>
      <c r="C4456" t="s">
        <v>69</v>
      </c>
      <c r="D4456" t="s">
        <v>16</v>
      </c>
      <c r="E4456" t="s">
        <v>74</v>
      </c>
      <c r="F4456" t="s">
        <v>73</v>
      </c>
      <c r="G4456" t="s">
        <v>77</v>
      </c>
      <c r="H4456">
        <v>0.37335174841905899</v>
      </c>
      <c r="I4456">
        <v>1</v>
      </c>
      <c r="J4456" t="s">
        <v>17</v>
      </c>
      <c r="K4456">
        <v>0</v>
      </c>
      <c r="L4456">
        <v>1</v>
      </c>
      <c r="M4456">
        <v>32765</v>
      </c>
      <c r="N4456">
        <v>12000</v>
      </c>
      <c r="O4456" t="s">
        <v>68</v>
      </c>
      <c r="P4456">
        <v>2</v>
      </c>
      <c r="Q4456">
        <v>0</v>
      </c>
      <c r="R4456">
        <v>1</v>
      </c>
      <c r="S4456">
        <v>0</v>
      </c>
    </row>
    <row r="4457" spans="1:19" x14ac:dyDescent="0.25">
      <c r="A4457">
        <v>899525</v>
      </c>
      <c r="B4457" t="s">
        <v>21</v>
      </c>
      <c r="C4457" t="s">
        <v>69</v>
      </c>
      <c r="D4457" t="s">
        <v>22</v>
      </c>
      <c r="E4457" t="s">
        <v>74</v>
      </c>
      <c r="F4457" t="s">
        <v>66</v>
      </c>
      <c r="G4457" t="s">
        <v>72</v>
      </c>
      <c r="H4457">
        <v>0.36769994678739498</v>
      </c>
      <c r="I4457">
        <v>0</v>
      </c>
      <c r="J4457" t="s">
        <v>19</v>
      </c>
      <c r="K4457">
        <v>0</v>
      </c>
      <c r="L4457">
        <v>1</v>
      </c>
      <c r="M4457">
        <v>10238</v>
      </c>
      <c r="N4457">
        <v>11000</v>
      </c>
      <c r="O4457" t="s">
        <v>68</v>
      </c>
      <c r="P4457">
        <v>3</v>
      </c>
      <c r="Q4457">
        <v>0</v>
      </c>
      <c r="R4457">
        <v>1</v>
      </c>
      <c r="S4457">
        <v>1</v>
      </c>
    </row>
    <row r="4458" spans="1:19" x14ac:dyDescent="0.25">
      <c r="A4458">
        <v>317463</v>
      </c>
      <c r="B4458" t="s">
        <v>18</v>
      </c>
      <c r="C4458" t="s">
        <v>64</v>
      </c>
      <c r="D4458" t="s">
        <v>16</v>
      </c>
      <c r="E4458" t="s">
        <v>65</v>
      </c>
      <c r="F4458" t="s">
        <v>73</v>
      </c>
      <c r="G4458" t="s">
        <v>77</v>
      </c>
      <c r="H4458">
        <v>0.51662756249886999</v>
      </c>
      <c r="I4458">
        <v>1</v>
      </c>
      <c r="J4458" t="s">
        <v>19</v>
      </c>
      <c r="K4458">
        <v>1</v>
      </c>
      <c r="L4458">
        <v>1</v>
      </c>
      <c r="M4458">
        <v>32765</v>
      </c>
      <c r="N4458">
        <v>11000</v>
      </c>
      <c r="O4458" t="s">
        <v>78</v>
      </c>
      <c r="P4458">
        <v>0</v>
      </c>
      <c r="Q4458">
        <v>0</v>
      </c>
      <c r="R4458">
        <v>0</v>
      </c>
      <c r="S4458">
        <v>0</v>
      </c>
    </row>
    <row r="4459" spans="1:19" x14ac:dyDescent="0.25">
      <c r="A4459">
        <v>326735</v>
      </c>
      <c r="B4459" t="s">
        <v>18</v>
      </c>
      <c r="C4459" t="s">
        <v>69</v>
      </c>
      <c r="D4459" t="s">
        <v>16</v>
      </c>
      <c r="E4459" t="s">
        <v>65</v>
      </c>
      <c r="F4459" t="s">
        <v>70</v>
      </c>
      <c r="G4459" t="s">
        <v>71</v>
      </c>
      <c r="I4459">
        <v>0</v>
      </c>
      <c r="J4459" t="s">
        <v>19</v>
      </c>
      <c r="K4459">
        <v>0</v>
      </c>
      <c r="L4459">
        <v>0</v>
      </c>
      <c r="M4459">
        <v>10238</v>
      </c>
      <c r="N4459">
        <v>13000</v>
      </c>
      <c r="O4459" t="s">
        <v>68</v>
      </c>
      <c r="P4459">
        <v>0</v>
      </c>
      <c r="Q4459">
        <v>0</v>
      </c>
      <c r="R4459">
        <v>0</v>
      </c>
      <c r="S4459">
        <v>1</v>
      </c>
    </row>
    <row r="4460" spans="1:19" x14ac:dyDescent="0.25">
      <c r="A4460">
        <v>687918</v>
      </c>
      <c r="B4460" t="s">
        <v>21</v>
      </c>
      <c r="C4460" t="s">
        <v>69</v>
      </c>
      <c r="D4460" t="s">
        <v>16</v>
      </c>
      <c r="E4460" t="s">
        <v>65</v>
      </c>
      <c r="F4460" t="s">
        <v>73</v>
      </c>
      <c r="G4460" t="s">
        <v>77</v>
      </c>
      <c r="H4460">
        <v>0.37997693037101099</v>
      </c>
      <c r="I4460">
        <v>1</v>
      </c>
      <c r="J4460" t="s">
        <v>19</v>
      </c>
      <c r="K4460">
        <v>1</v>
      </c>
      <c r="L4460">
        <v>1</v>
      </c>
      <c r="M4460">
        <v>32765</v>
      </c>
      <c r="N4460">
        <v>8000</v>
      </c>
      <c r="O4460" t="s">
        <v>68</v>
      </c>
      <c r="P4460">
        <v>0</v>
      </c>
      <c r="Q4460">
        <v>0</v>
      </c>
      <c r="R4460">
        <v>0</v>
      </c>
      <c r="S4460">
        <v>0</v>
      </c>
    </row>
    <row r="4461" spans="1:19" x14ac:dyDescent="0.25">
      <c r="A4461">
        <v>940917</v>
      </c>
      <c r="B4461" t="s">
        <v>20</v>
      </c>
      <c r="C4461" t="s">
        <v>64</v>
      </c>
      <c r="D4461" t="s">
        <v>22</v>
      </c>
      <c r="E4461" t="s">
        <v>74</v>
      </c>
      <c r="F4461" t="s">
        <v>70</v>
      </c>
      <c r="G4461" t="s">
        <v>71</v>
      </c>
      <c r="H4461">
        <v>0.29065857828618502</v>
      </c>
      <c r="I4461">
        <v>0</v>
      </c>
      <c r="J4461" t="s">
        <v>19</v>
      </c>
      <c r="K4461">
        <v>0</v>
      </c>
      <c r="L4461">
        <v>1</v>
      </c>
      <c r="M4461">
        <v>10238</v>
      </c>
      <c r="N4461">
        <v>11000</v>
      </c>
      <c r="O4461" t="s">
        <v>68</v>
      </c>
      <c r="P4461">
        <v>0</v>
      </c>
      <c r="Q4461">
        <v>0</v>
      </c>
      <c r="R4461">
        <v>0</v>
      </c>
      <c r="S4461">
        <v>1</v>
      </c>
    </row>
    <row r="4462" spans="1:19" x14ac:dyDescent="0.25">
      <c r="A4462">
        <v>524531</v>
      </c>
      <c r="B4462" t="s">
        <v>15</v>
      </c>
      <c r="C4462" t="s">
        <v>69</v>
      </c>
      <c r="D4462" t="s">
        <v>16</v>
      </c>
      <c r="E4462" t="s">
        <v>65</v>
      </c>
      <c r="F4462" t="s">
        <v>73</v>
      </c>
      <c r="G4462" t="s">
        <v>67</v>
      </c>
      <c r="H4462">
        <v>0.566480354141776</v>
      </c>
      <c r="I4462">
        <v>1</v>
      </c>
      <c r="J4462" t="s">
        <v>17</v>
      </c>
      <c r="K4462">
        <v>1</v>
      </c>
      <c r="L4462">
        <v>1</v>
      </c>
      <c r="M4462">
        <v>92101</v>
      </c>
      <c r="N4462">
        <v>13000</v>
      </c>
      <c r="O4462" t="s">
        <v>68</v>
      </c>
      <c r="P4462">
        <v>0</v>
      </c>
      <c r="Q4462">
        <v>0</v>
      </c>
      <c r="R4462">
        <v>0</v>
      </c>
      <c r="S4462">
        <v>1</v>
      </c>
    </row>
    <row r="4463" spans="1:19" x14ac:dyDescent="0.25">
      <c r="A4463">
        <v>479053</v>
      </c>
      <c r="B4463" t="s">
        <v>15</v>
      </c>
      <c r="C4463" t="s">
        <v>69</v>
      </c>
      <c r="D4463" t="s">
        <v>16</v>
      </c>
      <c r="E4463" t="s">
        <v>65</v>
      </c>
      <c r="F4463" t="s">
        <v>73</v>
      </c>
      <c r="G4463" t="s">
        <v>67</v>
      </c>
      <c r="H4463">
        <v>0.65375394012028498</v>
      </c>
      <c r="I4463">
        <v>1</v>
      </c>
      <c r="J4463" t="s">
        <v>19</v>
      </c>
      <c r="K4463">
        <v>1</v>
      </c>
      <c r="L4463">
        <v>1</v>
      </c>
      <c r="M4463">
        <v>10238</v>
      </c>
      <c r="N4463">
        <v>12000</v>
      </c>
      <c r="O4463" t="s">
        <v>68</v>
      </c>
      <c r="P4463">
        <v>0</v>
      </c>
      <c r="Q4463">
        <v>0</v>
      </c>
      <c r="R4463">
        <v>0</v>
      </c>
      <c r="S4463">
        <v>0</v>
      </c>
    </row>
    <row r="4464" spans="1:19" x14ac:dyDescent="0.25">
      <c r="A4464">
        <v>394712</v>
      </c>
      <c r="B4464" t="s">
        <v>21</v>
      </c>
      <c r="C4464" t="s">
        <v>64</v>
      </c>
      <c r="D4464" t="s">
        <v>16</v>
      </c>
      <c r="E4464" t="s">
        <v>75</v>
      </c>
      <c r="F4464" t="s">
        <v>73</v>
      </c>
      <c r="G4464" t="s">
        <v>67</v>
      </c>
      <c r="H4464">
        <v>0.78032602132862205</v>
      </c>
      <c r="I4464">
        <v>1</v>
      </c>
      <c r="J4464" t="s">
        <v>19</v>
      </c>
      <c r="K4464">
        <v>1</v>
      </c>
      <c r="L4464">
        <v>1</v>
      </c>
      <c r="M4464">
        <v>10238</v>
      </c>
      <c r="N4464">
        <v>11000</v>
      </c>
      <c r="O4464" t="s">
        <v>68</v>
      </c>
      <c r="P4464">
        <v>3</v>
      </c>
      <c r="Q4464">
        <v>2</v>
      </c>
      <c r="R4464">
        <v>2</v>
      </c>
      <c r="S4464">
        <v>0</v>
      </c>
    </row>
    <row r="4465" spans="1:19" x14ac:dyDescent="0.25">
      <c r="A4465">
        <v>91223</v>
      </c>
      <c r="B4465" t="s">
        <v>21</v>
      </c>
      <c r="C4465" t="s">
        <v>69</v>
      </c>
      <c r="D4465" t="s">
        <v>16</v>
      </c>
      <c r="E4465" t="s">
        <v>74</v>
      </c>
      <c r="F4465" t="s">
        <v>73</v>
      </c>
      <c r="G4465" t="s">
        <v>67</v>
      </c>
      <c r="H4465">
        <v>0.47564155731989399</v>
      </c>
      <c r="I4465">
        <v>1</v>
      </c>
      <c r="J4465" t="s">
        <v>19</v>
      </c>
      <c r="K4465">
        <v>0</v>
      </c>
      <c r="L4465">
        <v>1</v>
      </c>
      <c r="M4465">
        <v>32765</v>
      </c>
      <c r="N4465">
        <v>11000</v>
      </c>
      <c r="O4465" t="s">
        <v>68</v>
      </c>
      <c r="P4465">
        <v>3</v>
      </c>
      <c r="Q4465">
        <v>0</v>
      </c>
      <c r="R4465">
        <v>1</v>
      </c>
      <c r="S4465">
        <v>0</v>
      </c>
    </row>
    <row r="4466" spans="1:19" x14ac:dyDescent="0.25">
      <c r="A4466">
        <v>193127</v>
      </c>
      <c r="B4466" t="s">
        <v>18</v>
      </c>
      <c r="C4466" t="s">
        <v>69</v>
      </c>
      <c r="D4466" t="s">
        <v>16</v>
      </c>
      <c r="E4466" t="s">
        <v>65</v>
      </c>
      <c r="F4466" t="s">
        <v>66</v>
      </c>
      <c r="G4466" t="s">
        <v>71</v>
      </c>
      <c r="H4466">
        <v>0.417137904201204</v>
      </c>
      <c r="I4466">
        <v>0</v>
      </c>
      <c r="J4466" t="s">
        <v>19</v>
      </c>
      <c r="K4466">
        <v>0</v>
      </c>
      <c r="L4466">
        <v>1</v>
      </c>
      <c r="M4466">
        <v>32765</v>
      </c>
      <c r="N4466">
        <v>9000</v>
      </c>
      <c r="O4466" t="s">
        <v>68</v>
      </c>
      <c r="P4466">
        <v>0</v>
      </c>
      <c r="Q4466">
        <v>0</v>
      </c>
      <c r="R4466">
        <v>0</v>
      </c>
      <c r="S4466">
        <v>1</v>
      </c>
    </row>
    <row r="4467" spans="1:19" x14ac:dyDescent="0.25">
      <c r="A4467">
        <v>699351</v>
      </c>
      <c r="B4467" t="s">
        <v>18</v>
      </c>
      <c r="C4467" t="s">
        <v>69</v>
      </c>
      <c r="D4467" t="s">
        <v>16</v>
      </c>
      <c r="E4467" t="s">
        <v>65</v>
      </c>
      <c r="F4467" t="s">
        <v>73</v>
      </c>
      <c r="G4467" t="s">
        <v>71</v>
      </c>
      <c r="H4467">
        <v>0.30624057432532997</v>
      </c>
      <c r="I4467">
        <v>0</v>
      </c>
      <c r="J4467" t="s">
        <v>19</v>
      </c>
      <c r="K4467">
        <v>0</v>
      </c>
      <c r="L4467">
        <v>0</v>
      </c>
      <c r="M4467">
        <v>10238</v>
      </c>
      <c r="O4467" t="s">
        <v>68</v>
      </c>
      <c r="P4467">
        <v>0</v>
      </c>
      <c r="Q4467">
        <v>0</v>
      </c>
      <c r="R4467">
        <v>0</v>
      </c>
      <c r="S4467">
        <v>1</v>
      </c>
    </row>
    <row r="4468" spans="1:19" x14ac:dyDescent="0.25">
      <c r="A4468">
        <v>621378</v>
      </c>
      <c r="B4468" t="s">
        <v>21</v>
      </c>
      <c r="C4468" t="s">
        <v>64</v>
      </c>
      <c r="D4468" t="s">
        <v>16</v>
      </c>
      <c r="E4468" t="s">
        <v>75</v>
      </c>
      <c r="F4468" t="s">
        <v>66</v>
      </c>
      <c r="G4468" t="s">
        <v>77</v>
      </c>
      <c r="H4468">
        <v>0.65425226958392901</v>
      </c>
      <c r="I4468">
        <v>1</v>
      </c>
      <c r="J4468" t="s">
        <v>19</v>
      </c>
      <c r="K4468">
        <v>1</v>
      </c>
      <c r="L4468">
        <v>1</v>
      </c>
      <c r="M4468">
        <v>10238</v>
      </c>
      <c r="N4468">
        <v>14000</v>
      </c>
      <c r="O4468" t="s">
        <v>68</v>
      </c>
      <c r="P4468">
        <v>0</v>
      </c>
      <c r="Q4468">
        <v>0</v>
      </c>
      <c r="R4468">
        <v>5</v>
      </c>
      <c r="S4468">
        <v>0</v>
      </c>
    </row>
    <row r="4469" spans="1:19" x14ac:dyDescent="0.25">
      <c r="A4469">
        <v>808297</v>
      </c>
      <c r="B4469" t="s">
        <v>21</v>
      </c>
      <c r="C4469" t="s">
        <v>64</v>
      </c>
      <c r="D4469" t="s">
        <v>16</v>
      </c>
      <c r="E4469" t="s">
        <v>75</v>
      </c>
      <c r="F4469" t="s">
        <v>73</v>
      </c>
      <c r="G4469" t="s">
        <v>67</v>
      </c>
      <c r="H4469">
        <v>0.63137293664035898</v>
      </c>
      <c r="I4469">
        <v>1</v>
      </c>
      <c r="J4469" t="s">
        <v>19</v>
      </c>
      <c r="K4469">
        <v>1</v>
      </c>
      <c r="L4469">
        <v>1</v>
      </c>
      <c r="M4469">
        <v>10238</v>
      </c>
      <c r="O4469" t="s">
        <v>68</v>
      </c>
      <c r="P4469">
        <v>1</v>
      </c>
      <c r="Q4469">
        <v>0</v>
      </c>
      <c r="R4469">
        <v>1</v>
      </c>
      <c r="S4469">
        <v>0</v>
      </c>
    </row>
    <row r="4470" spans="1:19" x14ac:dyDescent="0.25">
      <c r="A4470">
        <v>392873</v>
      </c>
      <c r="B4470" t="s">
        <v>20</v>
      </c>
      <c r="C4470" t="s">
        <v>64</v>
      </c>
      <c r="D4470" t="s">
        <v>16</v>
      </c>
      <c r="E4470" t="s">
        <v>74</v>
      </c>
      <c r="F4470" t="s">
        <v>73</v>
      </c>
      <c r="G4470" t="s">
        <v>67</v>
      </c>
      <c r="H4470">
        <v>0.72710218405996396</v>
      </c>
      <c r="I4470">
        <v>1</v>
      </c>
      <c r="J4470" t="s">
        <v>17</v>
      </c>
      <c r="K4470">
        <v>1</v>
      </c>
      <c r="L4470">
        <v>0</v>
      </c>
      <c r="M4470">
        <v>32765</v>
      </c>
      <c r="N4470">
        <v>10000</v>
      </c>
      <c r="O4470" t="s">
        <v>68</v>
      </c>
      <c r="P4470">
        <v>1</v>
      </c>
      <c r="Q4470">
        <v>0</v>
      </c>
      <c r="R4470">
        <v>1</v>
      </c>
      <c r="S4470">
        <v>0</v>
      </c>
    </row>
    <row r="4471" spans="1:19" x14ac:dyDescent="0.25">
      <c r="A4471">
        <v>881691</v>
      </c>
      <c r="B4471" t="s">
        <v>20</v>
      </c>
      <c r="C4471" t="s">
        <v>64</v>
      </c>
      <c r="D4471" t="s">
        <v>16</v>
      </c>
      <c r="E4471" t="s">
        <v>74</v>
      </c>
      <c r="F4471" t="s">
        <v>73</v>
      </c>
      <c r="G4471" t="s">
        <v>77</v>
      </c>
      <c r="H4471">
        <v>0.63638970206862999</v>
      </c>
      <c r="I4471">
        <v>0</v>
      </c>
      <c r="J4471" t="s">
        <v>17</v>
      </c>
      <c r="K4471">
        <v>0</v>
      </c>
      <c r="L4471">
        <v>1</v>
      </c>
      <c r="M4471">
        <v>10238</v>
      </c>
      <c r="N4471">
        <v>14000</v>
      </c>
      <c r="O4471" t="s">
        <v>68</v>
      </c>
      <c r="P4471">
        <v>2</v>
      </c>
      <c r="Q4471">
        <v>0</v>
      </c>
      <c r="R4471">
        <v>1</v>
      </c>
      <c r="S4471">
        <v>0</v>
      </c>
    </row>
    <row r="4472" spans="1:19" x14ac:dyDescent="0.25">
      <c r="A4472">
        <v>230742</v>
      </c>
      <c r="B4472" t="s">
        <v>18</v>
      </c>
      <c r="C4472" t="s">
        <v>64</v>
      </c>
      <c r="D4472" t="s">
        <v>16</v>
      </c>
      <c r="E4472" t="s">
        <v>65</v>
      </c>
      <c r="F4472" t="s">
        <v>73</v>
      </c>
      <c r="G4472" t="s">
        <v>77</v>
      </c>
      <c r="H4472">
        <v>0.60027155070459604</v>
      </c>
      <c r="I4472">
        <v>1</v>
      </c>
      <c r="J4472" t="s">
        <v>19</v>
      </c>
      <c r="K4472">
        <v>0</v>
      </c>
      <c r="L4472">
        <v>1</v>
      </c>
      <c r="M4472">
        <v>32765</v>
      </c>
      <c r="N4472">
        <v>11000</v>
      </c>
      <c r="O4472" t="s">
        <v>68</v>
      </c>
      <c r="P4472">
        <v>0</v>
      </c>
      <c r="Q4472">
        <v>0</v>
      </c>
      <c r="R4472">
        <v>0</v>
      </c>
      <c r="S4472">
        <v>1</v>
      </c>
    </row>
    <row r="4473" spans="1:19" x14ac:dyDescent="0.25">
      <c r="A4473">
        <v>560257</v>
      </c>
      <c r="B4473" t="s">
        <v>20</v>
      </c>
      <c r="C4473" t="s">
        <v>69</v>
      </c>
      <c r="D4473" t="s">
        <v>16</v>
      </c>
      <c r="E4473" t="s">
        <v>74</v>
      </c>
      <c r="F4473" t="s">
        <v>66</v>
      </c>
      <c r="G4473" t="s">
        <v>72</v>
      </c>
      <c r="H4473">
        <v>0.35635522450229001</v>
      </c>
      <c r="I4473">
        <v>1</v>
      </c>
      <c r="J4473" t="s">
        <v>19</v>
      </c>
      <c r="K4473">
        <v>0</v>
      </c>
      <c r="L4473">
        <v>1</v>
      </c>
      <c r="M4473">
        <v>10238</v>
      </c>
      <c r="N4473">
        <v>11000</v>
      </c>
      <c r="O4473" t="s">
        <v>68</v>
      </c>
      <c r="P4473">
        <v>0</v>
      </c>
      <c r="Q4473">
        <v>0</v>
      </c>
      <c r="R4473">
        <v>2</v>
      </c>
      <c r="S4473">
        <v>0</v>
      </c>
    </row>
    <row r="4474" spans="1:19" x14ac:dyDescent="0.25">
      <c r="A4474">
        <v>496641</v>
      </c>
      <c r="B4474" t="s">
        <v>15</v>
      </c>
      <c r="C4474" t="s">
        <v>64</v>
      </c>
      <c r="D4474" t="s">
        <v>16</v>
      </c>
      <c r="E4474" t="s">
        <v>76</v>
      </c>
      <c r="F4474" t="s">
        <v>70</v>
      </c>
      <c r="G4474" t="s">
        <v>67</v>
      </c>
      <c r="I4474">
        <v>1</v>
      </c>
      <c r="J4474" t="s">
        <v>19</v>
      </c>
      <c r="K4474">
        <v>1</v>
      </c>
      <c r="L4474">
        <v>0</v>
      </c>
      <c r="M4474">
        <v>32765</v>
      </c>
      <c r="N4474">
        <v>14000</v>
      </c>
      <c r="O4474" t="s">
        <v>68</v>
      </c>
      <c r="P4474">
        <v>2</v>
      </c>
      <c r="Q4474">
        <v>1</v>
      </c>
      <c r="R4474">
        <v>0</v>
      </c>
      <c r="S4474">
        <v>0</v>
      </c>
    </row>
    <row r="4475" spans="1:19" x14ac:dyDescent="0.25">
      <c r="A4475">
        <v>414136</v>
      </c>
      <c r="B4475" t="s">
        <v>18</v>
      </c>
      <c r="C4475" t="s">
        <v>69</v>
      </c>
      <c r="D4475" t="s">
        <v>22</v>
      </c>
      <c r="E4475" t="s">
        <v>65</v>
      </c>
      <c r="F4475" t="s">
        <v>70</v>
      </c>
      <c r="G4475" t="s">
        <v>71</v>
      </c>
      <c r="H4475">
        <v>0.278059273016245</v>
      </c>
      <c r="I4475">
        <v>0</v>
      </c>
      <c r="J4475" t="s">
        <v>19</v>
      </c>
      <c r="K4475">
        <v>0</v>
      </c>
      <c r="L4475">
        <v>0</v>
      </c>
      <c r="M4475">
        <v>32765</v>
      </c>
      <c r="N4475">
        <v>13000</v>
      </c>
      <c r="O4475" t="s">
        <v>68</v>
      </c>
      <c r="P4475">
        <v>0</v>
      </c>
      <c r="Q4475">
        <v>0</v>
      </c>
      <c r="R4475">
        <v>0</v>
      </c>
      <c r="S4475">
        <v>1</v>
      </c>
    </row>
    <row r="4476" spans="1:19" x14ac:dyDescent="0.25">
      <c r="A4476">
        <v>786140</v>
      </c>
      <c r="B4476" t="s">
        <v>20</v>
      </c>
      <c r="C4476" t="s">
        <v>69</v>
      </c>
      <c r="D4476" t="s">
        <v>16</v>
      </c>
      <c r="E4476" t="s">
        <v>74</v>
      </c>
      <c r="F4476" t="s">
        <v>73</v>
      </c>
      <c r="G4476" t="s">
        <v>77</v>
      </c>
      <c r="H4476">
        <v>0.47346944268031699</v>
      </c>
      <c r="I4476">
        <v>1</v>
      </c>
      <c r="J4476" t="s">
        <v>19</v>
      </c>
      <c r="K4476">
        <v>0</v>
      </c>
      <c r="L4476">
        <v>0</v>
      </c>
      <c r="M4476">
        <v>10238</v>
      </c>
      <c r="O4476" t="s">
        <v>68</v>
      </c>
      <c r="P4476">
        <v>1</v>
      </c>
      <c r="Q4476">
        <v>0</v>
      </c>
      <c r="R4476">
        <v>1</v>
      </c>
      <c r="S4476">
        <v>0</v>
      </c>
    </row>
    <row r="4477" spans="1:19" x14ac:dyDescent="0.25">
      <c r="A4477">
        <v>830971</v>
      </c>
      <c r="B4477" t="s">
        <v>21</v>
      </c>
      <c r="C4477" t="s">
        <v>64</v>
      </c>
      <c r="D4477" t="s">
        <v>22</v>
      </c>
      <c r="E4477" t="s">
        <v>65</v>
      </c>
      <c r="F4477" t="s">
        <v>66</v>
      </c>
      <c r="G4477" t="s">
        <v>77</v>
      </c>
      <c r="H4477">
        <v>0.57055011883464901</v>
      </c>
      <c r="I4477">
        <v>0</v>
      </c>
      <c r="J4477" t="s">
        <v>19</v>
      </c>
      <c r="K4477">
        <v>0</v>
      </c>
      <c r="L4477">
        <v>1</v>
      </c>
      <c r="M4477">
        <v>10238</v>
      </c>
      <c r="N4477">
        <v>13000</v>
      </c>
      <c r="O4477" t="s">
        <v>68</v>
      </c>
      <c r="P4477">
        <v>0</v>
      </c>
      <c r="Q4477">
        <v>0</v>
      </c>
      <c r="R4477">
        <v>0</v>
      </c>
      <c r="S4477">
        <v>1</v>
      </c>
    </row>
    <row r="4478" spans="1:19" x14ac:dyDescent="0.25">
      <c r="A4478">
        <v>932512</v>
      </c>
      <c r="B4478" t="s">
        <v>15</v>
      </c>
      <c r="C4478" t="s">
        <v>69</v>
      </c>
      <c r="D4478" t="s">
        <v>16</v>
      </c>
      <c r="E4478" t="s">
        <v>76</v>
      </c>
      <c r="F4478" t="s">
        <v>73</v>
      </c>
      <c r="G4478" t="s">
        <v>67</v>
      </c>
      <c r="H4478">
        <v>0.61501645187676302</v>
      </c>
      <c r="I4478">
        <v>1</v>
      </c>
      <c r="J4478" t="s">
        <v>17</v>
      </c>
      <c r="K4478">
        <v>1</v>
      </c>
      <c r="L4478">
        <v>1</v>
      </c>
      <c r="M4478">
        <v>92101</v>
      </c>
      <c r="N4478">
        <v>12000</v>
      </c>
      <c r="O4478" t="s">
        <v>68</v>
      </c>
      <c r="P4478">
        <v>7</v>
      </c>
      <c r="Q4478">
        <v>1</v>
      </c>
      <c r="R4478">
        <v>2</v>
      </c>
      <c r="S4478">
        <v>0</v>
      </c>
    </row>
    <row r="4479" spans="1:19" x14ac:dyDescent="0.25">
      <c r="A4479">
        <v>613882</v>
      </c>
      <c r="B4479" t="s">
        <v>21</v>
      </c>
      <c r="C4479" t="s">
        <v>64</v>
      </c>
      <c r="D4479" t="s">
        <v>16</v>
      </c>
      <c r="E4479" t="s">
        <v>74</v>
      </c>
      <c r="F4479" t="s">
        <v>73</v>
      </c>
      <c r="G4479" t="s">
        <v>67</v>
      </c>
      <c r="H4479">
        <v>0.63823984770619202</v>
      </c>
      <c r="I4479">
        <v>1</v>
      </c>
      <c r="J4479" t="s">
        <v>19</v>
      </c>
      <c r="K4479">
        <v>1</v>
      </c>
      <c r="L4479">
        <v>1</v>
      </c>
      <c r="M4479">
        <v>10238</v>
      </c>
      <c r="O4479" t="s">
        <v>68</v>
      </c>
      <c r="P4479">
        <v>3</v>
      </c>
      <c r="Q4479">
        <v>0</v>
      </c>
      <c r="R4479">
        <v>0</v>
      </c>
      <c r="S4479">
        <v>0</v>
      </c>
    </row>
    <row r="4480" spans="1:19" x14ac:dyDescent="0.25">
      <c r="A4480">
        <v>879172</v>
      </c>
      <c r="B4480" t="s">
        <v>20</v>
      </c>
      <c r="C4480" t="s">
        <v>64</v>
      </c>
      <c r="D4480" t="s">
        <v>16</v>
      </c>
      <c r="E4480" t="s">
        <v>74</v>
      </c>
      <c r="F4480" t="s">
        <v>70</v>
      </c>
      <c r="G4480" t="s">
        <v>71</v>
      </c>
      <c r="H4480">
        <v>0.36874057512990499</v>
      </c>
      <c r="I4480">
        <v>0</v>
      </c>
      <c r="J4480" t="s">
        <v>19</v>
      </c>
      <c r="K4480">
        <v>0</v>
      </c>
      <c r="L4480">
        <v>1</v>
      </c>
      <c r="M4480">
        <v>10238</v>
      </c>
      <c r="N4480">
        <v>10000</v>
      </c>
      <c r="O4480" t="s">
        <v>68</v>
      </c>
      <c r="P4480">
        <v>0</v>
      </c>
      <c r="Q4480">
        <v>1</v>
      </c>
      <c r="R4480">
        <v>0</v>
      </c>
      <c r="S4480">
        <v>1</v>
      </c>
    </row>
    <row r="4481" spans="1:19" x14ac:dyDescent="0.25">
      <c r="A4481">
        <v>500659</v>
      </c>
      <c r="B4481" t="s">
        <v>21</v>
      </c>
      <c r="C4481" t="s">
        <v>69</v>
      </c>
      <c r="D4481" t="s">
        <v>16</v>
      </c>
      <c r="E4481" t="s">
        <v>75</v>
      </c>
      <c r="F4481" t="s">
        <v>73</v>
      </c>
      <c r="G4481" t="s">
        <v>67</v>
      </c>
      <c r="H4481">
        <v>0.53012967867893901</v>
      </c>
      <c r="I4481">
        <v>1</v>
      </c>
      <c r="J4481" t="s">
        <v>19</v>
      </c>
      <c r="K4481">
        <v>1</v>
      </c>
      <c r="L4481">
        <v>1</v>
      </c>
      <c r="M4481">
        <v>10238</v>
      </c>
      <c r="N4481">
        <v>7000</v>
      </c>
      <c r="O4481" t="s">
        <v>68</v>
      </c>
      <c r="P4481">
        <v>7</v>
      </c>
      <c r="Q4481">
        <v>1</v>
      </c>
      <c r="R4481">
        <v>7</v>
      </c>
      <c r="S4481">
        <v>0</v>
      </c>
    </row>
    <row r="4482" spans="1:19" x14ac:dyDescent="0.25">
      <c r="A4482">
        <v>201965</v>
      </c>
      <c r="B4482" t="s">
        <v>18</v>
      </c>
      <c r="C4482" t="s">
        <v>69</v>
      </c>
      <c r="D4482" t="s">
        <v>16</v>
      </c>
      <c r="E4482" t="s">
        <v>65</v>
      </c>
      <c r="F4482" t="s">
        <v>66</v>
      </c>
      <c r="G4482" t="s">
        <v>72</v>
      </c>
      <c r="H4482">
        <v>0.29377347976579798</v>
      </c>
      <c r="I4482">
        <v>1</v>
      </c>
      <c r="J4482" t="s">
        <v>17</v>
      </c>
      <c r="K4482">
        <v>1</v>
      </c>
      <c r="L4482">
        <v>0</v>
      </c>
      <c r="M4482">
        <v>10238</v>
      </c>
      <c r="N4482">
        <v>15000</v>
      </c>
      <c r="O4482" t="s">
        <v>68</v>
      </c>
      <c r="P4482">
        <v>0</v>
      </c>
      <c r="Q4482">
        <v>0</v>
      </c>
      <c r="R4482">
        <v>0</v>
      </c>
      <c r="S4482">
        <v>0</v>
      </c>
    </row>
    <row r="4483" spans="1:19" x14ac:dyDescent="0.25">
      <c r="A4483">
        <v>197083</v>
      </c>
      <c r="B4483" t="s">
        <v>21</v>
      </c>
      <c r="C4483" t="s">
        <v>69</v>
      </c>
      <c r="D4483" t="s">
        <v>22</v>
      </c>
      <c r="E4483" t="s">
        <v>65</v>
      </c>
      <c r="F4483" t="s">
        <v>66</v>
      </c>
      <c r="G4483" t="s">
        <v>77</v>
      </c>
      <c r="H4483">
        <v>0.49634856602456501</v>
      </c>
      <c r="I4483">
        <v>1</v>
      </c>
      <c r="J4483" t="s">
        <v>19</v>
      </c>
      <c r="K4483">
        <v>1</v>
      </c>
      <c r="L4483">
        <v>1</v>
      </c>
      <c r="M4483">
        <v>32765</v>
      </c>
      <c r="N4483">
        <v>9000</v>
      </c>
      <c r="O4483" t="s">
        <v>68</v>
      </c>
      <c r="P4483">
        <v>0</v>
      </c>
      <c r="Q4483">
        <v>0</v>
      </c>
      <c r="R4483">
        <v>0</v>
      </c>
      <c r="S4483">
        <v>1</v>
      </c>
    </row>
    <row r="4484" spans="1:19" x14ac:dyDescent="0.25">
      <c r="A4484">
        <v>498176</v>
      </c>
      <c r="B4484" t="s">
        <v>21</v>
      </c>
      <c r="C4484" t="s">
        <v>64</v>
      </c>
      <c r="D4484" t="s">
        <v>16</v>
      </c>
      <c r="E4484" t="s">
        <v>65</v>
      </c>
      <c r="F4484" t="s">
        <v>66</v>
      </c>
      <c r="G4484" t="s">
        <v>67</v>
      </c>
      <c r="H4484">
        <v>0.56742485121535902</v>
      </c>
      <c r="I4484">
        <v>1</v>
      </c>
      <c r="J4484" t="s">
        <v>19</v>
      </c>
      <c r="K4484">
        <v>0</v>
      </c>
      <c r="L4484">
        <v>0</v>
      </c>
      <c r="M4484">
        <v>32765</v>
      </c>
      <c r="O4484" t="s">
        <v>68</v>
      </c>
      <c r="P4484">
        <v>0</v>
      </c>
      <c r="Q4484">
        <v>0</v>
      </c>
      <c r="R4484">
        <v>0</v>
      </c>
      <c r="S4484">
        <v>1</v>
      </c>
    </row>
    <row r="4485" spans="1:19" x14ac:dyDescent="0.25">
      <c r="A4485">
        <v>645105</v>
      </c>
      <c r="B4485" t="s">
        <v>15</v>
      </c>
      <c r="C4485" t="s">
        <v>69</v>
      </c>
      <c r="D4485" t="s">
        <v>16</v>
      </c>
      <c r="E4485" t="s">
        <v>65</v>
      </c>
      <c r="F4485" t="s">
        <v>73</v>
      </c>
      <c r="G4485" t="s">
        <v>67</v>
      </c>
      <c r="I4485">
        <v>1</v>
      </c>
      <c r="J4485" t="s">
        <v>17</v>
      </c>
      <c r="K4485">
        <v>1</v>
      </c>
      <c r="L4485">
        <v>1</v>
      </c>
      <c r="M4485">
        <v>32765</v>
      </c>
      <c r="N4485">
        <v>7000</v>
      </c>
      <c r="O4485" t="s">
        <v>68</v>
      </c>
      <c r="P4485">
        <v>0</v>
      </c>
      <c r="Q4485">
        <v>0</v>
      </c>
      <c r="R4485">
        <v>0</v>
      </c>
      <c r="S4485">
        <v>0</v>
      </c>
    </row>
    <row r="4486" spans="1:19" x14ac:dyDescent="0.25">
      <c r="A4486">
        <v>188850</v>
      </c>
      <c r="B4486" t="s">
        <v>21</v>
      </c>
      <c r="C4486" t="s">
        <v>64</v>
      </c>
      <c r="D4486" t="s">
        <v>16</v>
      </c>
      <c r="E4486" t="s">
        <v>75</v>
      </c>
      <c r="F4486" t="s">
        <v>70</v>
      </c>
      <c r="G4486" t="s">
        <v>77</v>
      </c>
      <c r="H4486">
        <v>0.51045190084258096</v>
      </c>
      <c r="I4486">
        <v>1</v>
      </c>
      <c r="J4486" t="s">
        <v>19</v>
      </c>
      <c r="K4486">
        <v>1</v>
      </c>
      <c r="L4486">
        <v>1</v>
      </c>
      <c r="M4486">
        <v>10238</v>
      </c>
      <c r="N4486">
        <v>13000</v>
      </c>
      <c r="O4486" t="s">
        <v>68</v>
      </c>
      <c r="P4486">
        <v>2</v>
      </c>
      <c r="Q4486">
        <v>0</v>
      </c>
      <c r="R4486">
        <v>0</v>
      </c>
      <c r="S4486">
        <v>0</v>
      </c>
    </row>
    <row r="4487" spans="1:19" x14ac:dyDescent="0.25">
      <c r="A4487">
        <v>868965</v>
      </c>
      <c r="B4487" t="s">
        <v>21</v>
      </c>
      <c r="C4487" t="s">
        <v>69</v>
      </c>
      <c r="D4487" t="s">
        <v>16</v>
      </c>
      <c r="E4487" t="s">
        <v>75</v>
      </c>
      <c r="F4487" t="s">
        <v>66</v>
      </c>
      <c r="G4487" t="s">
        <v>67</v>
      </c>
      <c r="H4487">
        <v>0.62598455541107201</v>
      </c>
      <c r="I4487">
        <v>1</v>
      </c>
      <c r="J4487" t="s">
        <v>17</v>
      </c>
      <c r="K4487">
        <v>1</v>
      </c>
      <c r="L4487">
        <v>1</v>
      </c>
      <c r="M4487">
        <v>10238</v>
      </c>
      <c r="N4487">
        <v>9000</v>
      </c>
      <c r="O4487" t="s">
        <v>68</v>
      </c>
      <c r="P4487">
        <v>5</v>
      </c>
      <c r="Q4487">
        <v>0</v>
      </c>
      <c r="R4487">
        <v>4</v>
      </c>
      <c r="S4487">
        <v>0</v>
      </c>
    </row>
    <row r="4488" spans="1:19" x14ac:dyDescent="0.25">
      <c r="A4488">
        <v>85611</v>
      </c>
      <c r="B4488" t="s">
        <v>18</v>
      </c>
      <c r="C4488" t="s">
        <v>64</v>
      </c>
      <c r="D4488" t="s">
        <v>16</v>
      </c>
      <c r="E4488" t="s">
        <v>65</v>
      </c>
      <c r="F4488" t="s">
        <v>70</v>
      </c>
      <c r="G4488" t="s">
        <v>71</v>
      </c>
      <c r="H4488">
        <v>0.27429659475559798</v>
      </c>
      <c r="I4488">
        <v>0</v>
      </c>
      <c r="J4488" t="s">
        <v>19</v>
      </c>
      <c r="K4488">
        <v>0</v>
      </c>
      <c r="L4488">
        <v>1</v>
      </c>
      <c r="M4488">
        <v>10238</v>
      </c>
      <c r="N4488">
        <v>13000</v>
      </c>
      <c r="O4488" t="s">
        <v>68</v>
      </c>
      <c r="P4488">
        <v>0</v>
      </c>
      <c r="Q4488">
        <v>0</v>
      </c>
      <c r="R4488">
        <v>0</v>
      </c>
      <c r="S4488">
        <v>1</v>
      </c>
    </row>
    <row r="4489" spans="1:19" x14ac:dyDescent="0.25">
      <c r="A4489">
        <v>799734</v>
      </c>
      <c r="B4489" t="s">
        <v>20</v>
      </c>
      <c r="C4489" t="s">
        <v>69</v>
      </c>
      <c r="D4489" t="s">
        <v>16</v>
      </c>
      <c r="E4489" t="s">
        <v>65</v>
      </c>
      <c r="F4489" t="s">
        <v>73</v>
      </c>
      <c r="G4489" t="s">
        <v>67</v>
      </c>
      <c r="H4489">
        <v>0.39951973707751398</v>
      </c>
      <c r="I4489">
        <v>1</v>
      </c>
      <c r="J4489" t="s">
        <v>19</v>
      </c>
      <c r="K4489">
        <v>0</v>
      </c>
      <c r="L4489">
        <v>0</v>
      </c>
      <c r="M4489">
        <v>10238</v>
      </c>
      <c r="N4489">
        <v>12000</v>
      </c>
      <c r="O4489" t="s">
        <v>68</v>
      </c>
      <c r="P4489">
        <v>0</v>
      </c>
      <c r="Q4489">
        <v>0</v>
      </c>
      <c r="R4489">
        <v>0</v>
      </c>
      <c r="S4489">
        <v>1</v>
      </c>
    </row>
    <row r="4490" spans="1:19" x14ac:dyDescent="0.25">
      <c r="A4490">
        <v>537020</v>
      </c>
      <c r="B4490" t="s">
        <v>15</v>
      </c>
      <c r="C4490" t="s">
        <v>64</v>
      </c>
      <c r="D4490" t="s">
        <v>16</v>
      </c>
      <c r="E4490" t="s">
        <v>75</v>
      </c>
      <c r="F4490" t="s">
        <v>73</v>
      </c>
      <c r="G4490" t="s">
        <v>67</v>
      </c>
      <c r="H4490">
        <v>0.613102745697645</v>
      </c>
      <c r="I4490">
        <v>1</v>
      </c>
      <c r="J4490" t="s">
        <v>19</v>
      </c>
      <c r="K4490">
        <v>1</v>
      </c>
      <c r="L4490">
        <v>1</v>
      </c>
      <c r="M4490">
        <v>32765</v>
      </c>
      <c r="N4490">
        <v>11000</v>
      </c>
      <c r="O4490" t="s">
        <v>68</v>
      </c>
      <c r="P4490">
        <v>2</v>
      </c>
      <c r="Q4490">
        <v>0</v>
      </c>
      <c r="R4490">
        <v>1</v>
      </c>
      <c r="S4490">
        <v>0</v>
      </c>
    </row>
    <row r="4491" spans="1:19" x14ac:dyDescent="0.25">
      <c r="A4491">
        <v>80785</v>
      </c>
      <c r="B4491" t="s">
        <v>20</v>
      </c>
      <c r="C4491" t="s">
        <v>64</v>
      </c>
      <c r="D4491" t="s">
        <v>16</v>
      </c>
      <c r="E4491" t="s">
        <v>74</v>
      </c>
      <c r="F4491" t="s">
        <v>73</v>
      </c>
      <c r="G4491" t="s">
        <v>77</v>
      </c>
      <c r="H4491">
        <v>0.52705027796942505</v>
      </c>
      <c r="I4491">
        <v>1</v>
      </c>
      <c r="J4491" t="s">
        <v>19</v>
      </c>
      <c r="K4491">
        <v>1</v>
      </c>
      <c r="L4491">
        <v>0</v>
      </c>
      <c r="M4491">
        <v>10238</v>
      </c>
      <c r="N4491">
        <v>14000</v>
      </c>
      <c r="O4491" t="s">
        <v>68</v>
      </c>
      <c r="P4491">
        <v>0</v>
      </c>
      <c r="Q4491">
        <v>0</v>
      </c>
      <c r="R4491">
        <v>0</v>
      </c>
      <c r="S4491">
        <v>1</v>
      </c>
    </row>
    <row r="4492" spans="1:19" x14ac:dyDescent="0.25">
      <c r="A4492">
        <v>812307</v>
      </c>
      <c r="B4492" t="s">
        <v>21</v>
      </c>
      <c r="C4492" t="s">
        <v>64</v>
      </c>
      <c r="D4492" t="s">
        <v>16</v>
      </c>
      <c r="E4492" t="s">
        <v>75</v>
      </c>
      <c r="F4492" t="s">
        <v>70</v>
      </c>
      <c r="G4492" t="s">
        <v>77</v>
      </c>
      <c r="I4492">
        <v>1</v>
      </c>
      <c r="J4492" t="s">
        <v>19</v>
      </c>
      <c r="K4492">
        <v>0</v>
      </c>
      <c r="L4492">
        <v>1</v>
      </c>
      <c r="M4492">
        <v>10238</v>
      </c>
      <c r="O4492" t="s">
        <v>68</v>
      </c>
      <c r="P4492">
        <v>4</v>
      </c>
      <c r="Q4492">
        <v>0</v>
      </c>
      <c r="R4492">
        <v>0</v>
      </c>
      <c r="S4492">
        <v>0</v>
      </c>
    </row>
    <row r="4493" spans="1:19" x14ac:dyDescent="0.25">
      <c r="A4493">
        <v>195369</v>
      </c>
      <c r="B4493" t="s">
        <v>18</v>
      </c>
      <c r="C4493" t="s">
        <v>69</v>
      </c>
      <c r="D4493" t="s">
        <v>16</v>
      </c>
      <c r="E4493" t="s">
        <v>65</v>
      </c>
      <c r="F4493" t="s">
        <v>66</v>
      </c>
      <c r="G4493" t="s">
        <v>72</v>
      </c>
      <c r="H4493">
        <v>0.30527797960348102</v>
      </c>
      <c r="I4493">
        <v>1</v>
      </c>
      <c r="J4493" t="s">
        <v>19</v>
      </c>
      <c r="K4493">
        <v>0</v>
      </c>
      <c r="L4493">
        <v>0</v>
      </c>
      <c r="M4493">
        <v>10238</v>
      </c>
      <c r="N4493">
        <v>14000</v>
      </c>
      <c r="O4493" t="s">
        <v>68</v>
      </c>
      <c r="P4493">
        <v>0</v>
      </c>
      <c r="Q4493">
        <v>0</v>
      </c>
      <c r="R4493">
        <v>0</v>
      </c>
      <c r="S4493">
        <v>0</v>
      </c>
    </row>
    <row r="4494" spans="1:19" x14ac:dyDescent="0.25">
      <c r="A4494">
        <v>986735</v>
      </c>
      <c r="B4494" t="s">
        <v>15</v>
      </c>
      <c r="C4494" t="s">
        <v>69</v>
      </c>
      <c r="D4494" t="s">
        <v>22</v>
      </c>
      <c r="E4494" t="s">
        <v>65</v>
      </c>
      <c r="F4494" t="s">
        <v>70</v>
      </c>
      <c r="G4494" t="s">
        <v>77</v>
      </c>
      <c r="H4494">
        <v>0.38831872601691902</v>
      </c>
      <c r="I4494">
        <v>0</v>
      </c>
      <c r="J4494" t="s">
        <v>19</v>
      </c>
      <c r="K4494">
        <v>1</v>
      </c>
      <c r="L4494">
        <v>1</v>
      </c>
      <c r="M4494">
        <v>32765</v>
      </c>
      <c r="N4494">
        <v>6000</v>
      </c>
      <c r="O4494" t="s">
        <v>68</v>
      </c>
      <c r="P4494">
        <v>0</v>
      </c>
      <c r="Q4494">
        <v>0</v>
      </c>
      <c r="R4494">
        <v>0</v>
      </c>
      <c r="S4494">
        <v>1</v>
      </c>
    </row>
    <row r="4495" spans="1:19" x14ac:dyDescent="0.25">
      <c r="A4495">
        <v>760083</v>
      </c>
      <c r="B4495" t="s">
        <v>15</v>
      </c>
      <c r="C4495" t="s">
        <v>64</v>
      </c>
      <c r="D4495" t="s">
        <v>16</v>
      </c>
      <c r="E4495" t="s">
        <v>76</v>
      </c>
      <c r="F4495" t="s">
        <v>73</v>
      </c>
      <c r="G4495" t="s">
        <v>67</v>
      </c>
      <c r="H4495">
        <v>0.73175109975281405</v>
      </c>
      <c r="I4495">
        <v>0</v>
      </c>
      <c r="J4495" t="s">
        <v>19</v>
      </c>
      <c r="K4495">
        <v>0</v>
      </c>
      <c r="L4495">
        <v>1</v>
      </c>
      <c r="M4495">
        <v>10238</v>
      </c>
      <c r="N4495">
        <v>11000</v>
      </c>
      <c r="O4495" t="s">
        <v>78</v>
      </c>
      <c r="P4495">
        <v>3</v>
      </c>
      <c r="Q4495">
        <v>1</v>
      </c>
      <c r="R4495">
        <v>3</v>
      </c>
      <c r="S4495">
        <v>0</v>
      </c>
    </row>
    <row r="4496" spans="1:19" x14ac:dyDescent="0.25">
      <c r="A4496">
        <v>905839</v>
      </c>
      <c r="B4496" t="s">
        <v>15</v>
      </c>
      <c r="C4496" t="s">
        <v>64</v>
      </c>
      <c r="D4496" t="s">
        <v>22</v>
      </c>
      <c r="E4496" t="s">
        <v>75</v>
      </c>
      <c r="F4496" t="s">
        <v>73</v>
      </c>
      <c r="G4496" t="s">
        <v>67</v>
      </c>
      <c r="H4496">
        <v>0.76191422824546196</v>
      </c>
      <c r="I4496">
        <v>1</v>
      </c>
      <c r="J4496" t="s">
        <v>17</v>
      </c>
      <c r="K4496">
        <v>1</v>
      </c>
      <c r="L4496">
        <v>1</v>
      </c>
      <c r="M4496">
        <v>32765</v>
      </c>
      <c r="N4496">
        <v>4000</v>
      </c>
      <c r="O4496" t="s">
        <v>68</v>
      </c>
      <c r="P4496">
        <v>3</v>
      </c>
      <c r="Q4496">
        <v>0</v>
      </c>
      <c r="R4496">
        <v>2</v>
      </c>
      <c r="S4496">
        <v>0</v>
      </c>
    </row>
    <row r="4497" spans="1:19" x14ac:dyDescent="0.25">
      <c r="A4497">
        <v>659258</v>
      </c>
      <c r="B4497" t="s">
        <v>15</v>
      </c>
      <c r="C4497" t="s">
        <v>64</v>
      </c>
      <c r="D4497" t="s">
        <v>16</v>
      </c>
      <c r="E4497" t="s">
        <v>75</v>
      </c>
      <c r="F4497" t="s">
        <v>66</v>
      </c>
      <c r="G4497" t="s">
        <v>67</v>
      </c>
      <c r="H4497">
        <v>0.56439451629092097</v>
      </c>
      <c r="I4497">
        <v>1</v>
      </c>
      <c r="J4497" t="s">
        <v>17</v>
      </c>
      <c r="K4497">
        <v>1</v>
      </c>
      <c r="L4497">
        <v>1</v>
      </c>
      <c r="M4497">
        <v>10238</v>
      </c>
      <c r="N4497">
        <v>8000</v>
      </c>
      <c r="O4497" t="s">
        <v>68</v>
      </c>
      <c r="P4497">
        <v>1</v>
      </c>
      <c r="Q4497">
        <v>1</v>
      </c>
      <c r="R4497">
        <v>1</v>
      </c>
      <c r="S4497">
        <v>0</v>
      </c>
    </row>
    <row r="4498" spans="1:19" x14ac:dyDescent="0.25">
      <c r="A4498">
        <v>775896</v>
      </c>
      <c r="B4498" t="s">
        <v>20</v>
      </c>
      <c r="C4498" t="s">
        <v>64</v>
      </c>
      <c r="D4498" t="s">
        <v>16</v>
      </c>
      <c r="E4498" t="s">
        <v>74</v>
      </c>
      <c r="F4498" t="s">
        <v>66</v>
      </c>
      <c r="G4498" t="s">
        <v>77</v>
      </c>
      <c r="H4498">
        <v>0.51367940131397405</v>
      </c>
      <c r="I4498">
        <v>1</v>
      </c>
      <c r="J4498" t="s">
        <v>19</v>
      </c>
      <c r="K4498">
        <v>1</v>
      </c>
      <c r="L4498">
        <v>1</v>
      </c>
      <c r="M4498">
        <v>32765</v>
      </c>
      <c r="N4498">
        <v>10000</v>
      </c>
      <c r="O4498" t="s">
        <v>68</v>
      </c>
      <c r="P4498">
        <v>0</v>
      </c>
      <c r="Q4498">
        <v>0</v>
      </c>
      <c r="R4498">
        <v>0</v>
      </c>
      <c r="S4498">
        <v>1</v>
      </c>
    </row>
    <row r="4499" spans="1:19" x14ac:dyDescent="0.25">
      <c r="A4499">
        <v>268472</v>
      </c>
      <c r="B4499" t="s">
        <v>20</v>
      </c>
      <c r="C4499" t="s">
        <v>69</v>
      </c>
      <c r="D4499" t="s">
        <v>16</v>
      </c>
      <c r="E4499" t="s">
        <v>74</v>
      </c>
      <c r="F4499" t="s">
        <v>66</v>
      </c>
      <c r="G4499" t="s">
        <v>72</v>
      </c>
      <c r="H4499">
        <v>0.53015616136934596</v>
      </c>
      <c r="I4499">
        <v>0</v>
      </c>
      <c r="J4499" t="s">
        <v>19</v>
      </c>
      <c r="K4499">
        <v>1</v>
      </c>
      <c r="L4499">
        <v>1</v>
      </c>
      <c r="M4499">
        <v>10238</v>
      </c>
      <c r="O4499" t="s">
        <v>68</v>
      </c>
      <c r="P4499">
        <v>2</v>
      </c>
      <c r="Q4499">
        <v>0</v>
      </c>
      <c r="R4499">
        <v>2</v>
      </c>
      <c r="S4499">
        <v>0</v>
      </c>
    </row>
    <row r="4500" spans="1:19" x14ac:dyDescent="0.25">
      <c r="A4500">
        <v>470492</v>
      </c>
      <c r="B4500" t="s">
        <v>15</v>
      </c>
      <c r="C4500" t="s">
        <v>64</v>
      </c>
      <c r="D4500" t="s">
        <v>16</v>
      </c>
      <c r="E4500" t="s">
        <v>76</v>
      </c>
      <c r="F4500" t="s">
        <v>66</v>
      </c>
      <c r="G4500" t="s">
        <v>67</v>
      </c>
      <c r="I4500">
        <v>1</v>
      </c>
      <c r="J4500" t="s">
        <v>17</v>
      </c>
      <c r="K4500">
        <v>0</v>
      </c>
      <c r="L4500">
        <v>1</v>
      </c>
      <c r="M4500">
        <v>10238</v>
      </c>
      <c r="N4500">
        <v>11000</v>
      </c>
      <c r="O4500" t="s">
        <v>68</v>
      </c>
      <c r="P4500">
        <v>5</v>
      </c>
      <c r="Q4500">
        <v>0</v>
      </c>
      <c r="R4500">
        <v>4</v>
      </c>
      <c r="S4500">
        <v>0</v>
      </c>
    </row>
    <row r="4501" spans="1:19" x14ac:dyDescent="0.25">
      <c r="A4501">
        <v>504453</v>
      </c>
      <c r="B4501" t="s">
        <v>21</v>
      </c>
      <c r="C4501" t="s">
        <v>69</v>
      </c>
      <c r="D4501" t="s">
        <v>16</v>
      </c>
      <c r="E4501" t="s">
        <v>75</v>
      </c>
      <c r="F4501" t="s">
        <v>66</v>
      </c>
      <c r="G4501" t="s">
        <v>72</v>
      </c>
      <c r="H4501">
        <v>0.41272183089289899</v>
      </c>
      <c r="I4501">
        <v>0</v>
      </c>
      <c r="J4501" t="s">
        <v>17</v>
      </c>
      <c r="K4501">
        <v>1</v>
      </c>
      <c r="L4501">
        <v>1</v>
      </c>
      <c r="M4501">
        <v>32765</v>
      </c>
      <c r="N4501">
        <v>10000</v>
      </c>
      <c r="O4501" t="s">
        <v>68</v>
      </c>
      <c r="P4501">
        <v>5</v>
      </c>
      <c r="Q4501">
        <v>0</v>
      </c>
      <c r="R4501">
        <v>2</v>
      </c>
      <c r="S4501">
        <v>0</v>
      </c>
    </row>
    <row r="4502" spans="1:19" x14ac:dyDescent="0.25">
      <c r="A4502">
        <v>789219</v>
      </c>
      <c r="B4502" t="s">
        <v>18</v>
      </c>
      <c r="C4502" t="s">
        <v>69</v>
      </c>
      <c r="D4502" t="s">
        <v>16</v>
      </c>
      <c r="E4502" t="s">
        <v>65</v>
      </c>
      <c r="F4502" t="s">
        <v>70</v>
      </c>
      <c r="G4502" t="s">
        <v>71</v>
      </c>
      <c r="H4502">
        <v>0.353591435530834</v>
      </c>
      <c r="I4502">
        <v>0</v>
      </c>
      <c r="J4502" t="s">
        <v>19</v>
      </c>
      <c r="K4502">
        <v>0</v>
      </c>
      <c r="L4502">
        <v>0</v>
      </c>
      <c r="M4502">
        <v>10238</v>
      </c>
      <c r="N4502">
        <v>18000</v>
      </c>
      <c r="O4502" t="s">
        <v>68</v>
      </c>
      <c r="P4502">
        <v>0</v>
      </c>
      <c r="Q4502">
        <v>0</v>
      </c>
      <c r="R4502">
        <v>0</v>
      </c>
      <c r="S4502">
        <v>1</v>
      </c>
    </row>
    <row r="4503" spans="1:19" x14ac:dyDescent="0.25">
      <c r="A4503">
        <v>1126</v>
      </c>
      <c r="B4503" t="s">
        <v>21</v>
      </c>
      <c r="C4503" t="s">
        <v>69</v>
      </c>
      <c r="D4503" t="s">
        <v>16</v>
      </c>
      <c r="E4503" t="s">
        <v>75</v>
      </c>
      <c r="F4503" t="s">
        <v>73</v>
      </c>
      <c r="G4503" t="s">
        <v>67</v>
      </c>
      <c r="H4503">
        <v>0.49425863464988901</v>
      </c>
      <c r="I4503">
        <v>1</v>
      </c>
      <c r="J4503" t="s">
        <v>19</v>
      </c>
      <c r="K4503">
        <v>0</v>
      </c>
      <c r="L4503">
        <v>1</v>
      </c>
      <c r="M4503">
        <v>32765</v>
      </c>
      <c r="N4503">
        <v>10000</v>
      </c>
      <c r="O4503" t="s">
        <v>68</v>
      </c>
      <c r="P4503">
        <v>5</v>
      </c>
      <c r="Q4503">
        <v>0</v>
      </c>
      <c r="R4503">
        <v>1</v>
      </c>
      <c r="S4503">
        <v>0</v>
      </c>
    </row>
    <row r="4504" spans="1:19" x14ac:dyDescent="0.25">
      <c r="A4504">
        <v>364765</v>
      </c>
      <c r="B4504" t="s">
        <v>21</v>
      </c>
      <c r="C4504" t="s">
        <v>69</v>
      </c>
      <c r="D4504" t="s">
        <v>16</v>
      </c>
      <c r="E4504" t="s">
        <v>65</v>
      </c>
      <c r="F4504" t="s">
        <v>73</v>
      </c>
      <c r="G4504" t="s">
        <v>67</v>
      </c>
      <c r="H4504">
        <v>0.700903983018759</v>
      </c>
      <c r="I4504">
        <v>1</v>
      </c>
      <c r="J4504" t="s">
        <v>17</v>
      </c>
      <c r="K4504">
        <v>1</v>
      </c>
      <c r="L4504">
        <v>1</v>
      </c>
      <c r="M4504">
        <v>10238</v>
      </c>
      <c r="N4504">
        <v>13000</v>
      </c>
      <c r="O4504" t="s">
        <v>68</v>
      </c>
      <c r="P4504">
        <v>0</v>
      </c>
      <c r="Q4504">
        <v>0</v>
      </c>
      <c r="R4504">
        <v>0</v>
      </c>
      <c r="S4504">
        <v>0</v>
      </c>
    </row>
    <row r="4505" spans="1:19" x14ac:dyDescent="0.25">
      <c r="A4505">
        <v>759523</v>
      </c>
      <c r="B4505" t="s">
        <v>15</v>
      </c>
      <c r="C4505" t="s">
        <v>69</v>
      </c>
      <c r="D4505" t="s">
        <v>16</v>
      </c>
      <c r="E4505" t="s">
        <v>76</v>
      </c>
      <c r="F4505" t="s">
        <v>66</v>
      </c>
      <c r="G4505" t="s">
        <v>67</v>
      </c>
      <c r="H4505">
        <v>0.635786486247092</v>
      </c>
      <c r="I4505">
        <v>1</v>
      </c>
      <c r="J4505" t="s">
        <v>19</v>
      </c>
      <c r="K4505">
        <v>1</v>
      </c>
      <c r="L4505">
        <v>1</v>
      </c>
      <c r="M4505">
        <v>10238</v>
      </c>
      <c r="N4505">
        <v>9000</v>
      </c>
      <c r="O4505" t="s">
        <v>68</v>
      </c>
      <c r="P4505">
        <v>1</v>
      </c>
      <c r="Q4505">
        <v>0</v>
      </c>
      <c r="R4505">
        <v>4</v>
      </c>
      <c r="S4505">
        <v>0</v>
      </c>
    </row>
    <row r="4506" spans="1:19" x14ac:dyDescent="0.25">
      <c r="A4506">
        <v>3141</v>
      </c>
      <c r="B4506" t="s">
        <v>20</v>
      </c>
      <c r="C4506" t="s">
        <v>64</v>
      </c>
      <c r="D4506" t="s">
        <v>16</v>
      </c>
      <c r="E4506" t="s">
        <v>65</v>
      </c>
      <c r="F4506" t="s">
        <v>70</v>
      </c>
      <c r="G4506" t="s">
        <v>72</v>
      </c>
      <c r="H4506">
        <v>0.50814617014976105</v>
      </c>
      <c r="I4506">
        <v>0</v>
      </c>
      <c r="J4506" t="s">
        <v>19</v>
      </c>
      <c r="K4506">
        <v>0</v>
      </c>
      <c r="L4506">
        <v>0</v>
      </c>
      <c r="M4506">
        <v>10238</v>
      </c>
      <c r="N4506">
        <v>16000</v>
      </c>
      <c r="O4506" t="s">
        <v>68</v>
      </c>
      <c r="P4506">
        <v>0</v>
      </c>
      <c r="Q4506">
        <v>0</v>
      </c>
      <c r="R4506">
        <v>0</v>
      </c>
      <c r="S4506">
        <v>1</v>
      </c>
    </row>
    <row r="4507" spans="1:19" x14ac:dyDescent="0.25">
      <c r="A4507">
        <v>182844</v>
      </c>
      <c r="B4507" t="s">
        <v>21</v>
      </c>
      <c r="C4507" t="s">
        <v>69</v>
      </c>
      <c r="D4507" t="s">
        <v>16</v>
      </c>
      <c r="E4507" t="s">
        <v>65</v>
      </c>
      <c r="F4507" t="s">
        <v>73</v>
      </c>
      <c r="G4507" t="s">
        <v>67</v>
      </c>
      <c r="H4507">
        <v>0.53604139954558905</v>
      </c>
      <c r="I4507">
        <v>1</v>
      </c>
      <c r="J4507" t="s">
        <v>19</v>
      </c>
      <c r="K4507">
        <v>0</v>
      </c>
      <c r="L4507">
        <v>1</v>
      </c>
      <c r="M4507">
        <v>32765</v>
      </c>
      <c r="N4507">
        <v>7000</v>
      </c>
      <c r="O4507" t="s">
        <v>68</v>
      </c>
      <c r="P4507">
        <v>0</v>
      </c>
      <c r="Q4507">
        <v>0</v>
      </c>
      <c r="R4507">
        <v>0</v>
      </c>
      <c r="S4507">
        <v>1</v>
      </c>
    </row>
    <row r="4508" spans="1:19" x14ac:dyDescent="0.25">
      <c r="A4508">
        <v>416575</v>
      </c>
      <c r="B4508" t="s">
        <v>20</v>
      </c>
      <c r="C4508" t="s">
        <v>69</v>
      </c>
      <c r="D4508" t="s">
        <v>16</v>
      </c>
      <c r="E4508" t="s">
        <v>74</v>
      </c>
      <c r="F4508" t="s">
        <v>66</v>
      </c>
      <c r="G4508" t="s">
        <v>77</v>
      </c>
      <c r="H4508">
        <v>0.44108159989538998</v>
      </c>
      <c r="I4508">
        <v>1</v>
      </c>
      <c r="J4508" t="s">
        <v>19</v>
      </c>
      <c r="K4508">
        <v>1</v>
      </c>
      <c r="L4508">
        <v>1</v>
      </c>
      <c r="M4508">
        <v>10238</v>
      </c>
      <c r="N4508">
        <v>7000</v>
      </c>
      <c r="O4508" t="s">
        <v>68</v>
      </c>
      <c r="P4508">
        <v>1</v>
      </c>
      <c r="Q4508">
        <v>0</v>
      </c>
      <c r="R4508">
        <v>5</v>
      </c>
      <c r="S4508">
        <v>0</v>
      </c>
    </row>
    <row r="4509" spans="1:19" x14ac:dyDescent="0.25">
      <c r="A4509">
        <v>891508</v>
      </c>
      <c r="B4509" t="s">
        <v>21</v>
      </c>
      <c r="C4509" t="s">
        <v>64</v>
      </c>
      <c r="D4509" t="s">
        <v>16</v>
      </c>
      <c r="E4509" t="s">
        <v>75</v>
      </c>
      <c r="F4509" t="s">
        <v>73</v>
      </c>
      <c r="G4509" t="s">
        <v>67</v>
      </c>
      <c r="H4509">
        <v>0.699641565211366</v>
      </c>
      <c r="I4509">
        <v>1</v>
      </c>
      <c r="J4509" t="s">
        <v>19</v>
      </c>
      <c r="K4509">
        <v>1</v>
      </c>
      <c r="L4509">
        <v>1</v>
      </c>
      <c r="M4509">
        <v>10238</v>
      </c>
      <c r="N4509">
        <v>15000</v>
      </c>
      <c r="O4509" t="s">
        <v>68</v>
      </c>
      <c r="P4509">
        <v>2</v>
      </c>
      <c r="Q4509">
        <v>0</v>
      </c>
      <c r="R4509">
        <v>4</v>
      </c>
      <c r="S4509">
        <v>0</v>
      </c>
    </row>
    <row r="4510" spans="1:19" x14ac:dyDescent="0.25">
      <c r="A4510">
        <v>443325</v>
      </c>
      <c r="B4510" t="s">
        <v>20</v>
      </c>
      <c r="C4510" t="s">
        <v>69</v>
      </c>
      <c r="D4510" t="s">
        <v>16</v>
      </c>
      <c r="E4510" t="s">
        <v>74</v>
      </c>
      <c r="F4510" t="s">
        <v>66</v>
      </c>
      <c r="G4510" t="s">
        <v>71</v>
      </c>
      <c r="H4510">
        <v>0.338803706468704</v>
      </c>
      <c r="I4510">
        <v>0</v>
      </c>
      <c r="J4510" t="s">
        <v>19</v>
      </c>
      <c r="K4510">
        <v>1</v>
      </c>
      <c r="L4510">
        <v>0</v>
      </c>
      <c r="M4510">
        <v>10238</v>
      </c>
      <c r="N4510">
        <v>11000</v>
      </c>
      <c r="O4510" t="s">
        <v>68</v>
      </c>
      <c r="P4510">
        <v>1</v>
      </c>
      <c r="Q4510">
        <v>0</v>
      </c>
      <c r="R4510">
        <v>2</v>
      </c>
      <c r="S4510">
        <v>1</v>
      </c>
    </row>
    <row r="4511" spans="1:19" x14ac:dyDescent="0.25">
      <c r="A4511">
        <v>436675</v>
      </c>
      <c r="B4511" t="s">
        <v>21</v>
      </c>
      <c r="C4511" t="s">
        <v>69</v>
      </c>
      <c r="D4511" t="s">
        <v>16</v>
      </c>
      <c r="E4511" t="s">
        <v>75</v>
      </c>
      <c r="F4511" t="s">
        <v>66</v>
      </c>
      <c r="G4511" t="s">
        <v>67</v>
      </c>
      <c r="H4511">
        <v>0.56500311063320297</v>
      </c>
      <c r="I4511">
        <v>1</v>
      </c>
      <c r="J4511" t="s">
        <v>17</v>
      </c>
      <c r="K4511">
        <v>1</v>
      </c>
      <c r="L4511">
        <v>0</v>
      </c>
      <c r="M4511">
        <v>32765</v>
      </c>
      <c r="N4511">
        <v>10000</v>
      </c>
      <c r="O4511" t="s">
        <v>68</v>
      </c>
      <c r="P4511">
        <v>6</v>
      </c>
      <c r="Q4511">
        <v>3</v>
      </c>
      <c r="R4511">
        <v>1</v>
      </c>
      <c r="S4511">
        <v>0</v>
      </c>
    </row>
    <row r="4512" spans="1:19" x14ac:dyDescent="0.25">
      <c r="A4512">
        <v>915389</v>
      </c>
      <c r="B4512" t="s">
        <v>20</v>
      </c>
      <c r="C4512" t="s">
        <v>64</v>
      </c>
      <c r="D4512" t="s">
        <v>16</v>
      </c>
      <c r="E4512" t="s">
        <v>74</v>
      </c>
      <c r="F4512" t="s">
        <v>70</v>
      </c>
      <c r="G4512" t="s">
        <v>71</v>
      </c>
      <c r="H4512">
        <v>0.41335900986520502</v>
      </c>
      <c r="I4512">
        <v>0</v>
      </c>
      <c r="J4512" t="s">
        <v>19</v>
      </c>
      <c r="K4512">
        <v>1</v>
      </c>
      <c r="L4512">
        <v>1</v>
      </c>
      <c r="M4512">
        <v>10238</v>
      </c>
      <c r="N4512">
        <v>13000</v>
      </c>
      <c r="O4512" t="s">
        <v>68</v>
      </c>
      <c r="P4512">
        <v>0</v>
      </c>
      <c r="Q4512">
        <v>0</v>
      </c>
      <c r="R4512">
        <v>0</v>
      </c>
      <c r="S4512">
        <v>0</v>
      </c>
    </row>
    <row r="4513" spans="1:19" x14ac:dyDescent="0.25">
      <c r="A4513">
        <v>176249</v>
      </c>
      <c r="B4513" t="s">
        <v>21</v>
      </c>
      <c r="C4513" t="s">
        <v>64</v>
      </c>
      <c r="D4513" t="s">
        <v>16</v>
      </c>
      <c r="E4513" t="s">
        <v>75</v>
      </c>
      <c r="F4513" t="s">
        <v>66</v>
      </c>
      <c r="G4513" t="s">
        <v>67</v>
      </c>
      <c r="I4513">
        <v>1</v>
      </c>
      <c r="J4513" t="s">
        <v>19</v>
      </c>
      <c r="K4513">
        <v>1</v>
      </c>
      <c r="L4513">
        <v>1</v>
      </c>
      <c r="M4513">
        <v>32765</v>
      </c>
      <c r="N4513">
        <v>10000</v>
      </c>
      <c r="O4513" t="s">
        <v>78</v>
      </c>
      <c r="P4513">
        <v>4</v>
      </c>
      <c r="Q4513">
        <v>0</v>
      </c>
      <c r="R4513">
        <v>2</v>
      </c>
      <c r="S4513">
        <v>0</v>
      </c>
    </row>
    <row r="4514" spans="1:19" x14ac:dyDescent="0.25">
      <c r="A4514">
        <v>341794</v>
      </c>
      <c r="B4514" t="s">
        <v>20</v>
      </c>
      <c r="C4514" t="s">
        <v>64</v>
      </c>
      <c r="D4514" t="s">
        <v>16</v>
      </c>
      <c r="E4514" t="s">
        <v>74</v>
      </c>
      <c r="F4514" t="s">
        <v>66</v>
      </c>
      <c r="G4514" t="s">
        <v>67</v>
      </c>
      <c r="H4514">
        <v>0.79595818273399899</v>
      </c>
      <c r="I4514">
        <v>1</v>
      </c>
      <c r="J4514" t="s">
        <v>19</v>
      </c>
      <c r="K4514">
        <v>1</v>
      </c>
      <c r="L4514">
        <v>1</v>
      </c>
      <c r="M4514">
        <v>10238</v>
      </c>
      <c r="N4514">
        <v>12000</v>
      </c>
      <c r="O4514" t="s">
        <v>68</v>
      </c>
      <c r="P4514">
        <v>1</v>
      </c>
      <c r="Q4514">
        <v>0</v>
      </c>
      <c r="R4514">
        <v>0</v>
      </c>
      <c r="S4514">
        <v>0</v>
      </c>
    </row>
    <row r="4515" spans="1:19" x14ac:dyDescent="0.25">
      <c r="A4515">
        <v>3114</v>
      </c>
      <c r="B4515" t="s">
        <v>15</v>
      </c>
      <c r="C4515" t="s">
        <v>64</v>
      </c>
      <c r="D4515" t="s">
        <v>16</v>
      </c>
      <c r="E4515" t="s">
        <v>76</v>
      </c>
      <c r="F4515" t="s">
        <v>73</v>
      </c>
      <c r="G4515" t="s">
        <v>67</v>
      </c>
      <c r="H4515">
        <v>0.77574736617576001</v>
      </c>
      <c r="I4515">
        <v>1</v>
      </c>
      <c r="J4515" t="s">
        <v>17</v>
      </c>
      <c r="K4515">
        <v>0</v>
      </c>
      <c r="L4515">
        <v>1</v>
      </c>
      <c r="M4515">
        <v>10238</v>
      </c>
      <c r="N4515">
        <v>15000</v>
      </c>
      <c r="O4515" t="s">
        <v>68</v>
      </c>
      <c r="P4515">
        <v>1</v>
      </c>
      <c r="Q4515">
        <v>0</v>
      </c>
      <c r="R4515">
        <v>0</v>
      </c>
      <c r="S4515">
        <v>0</v>
      </c>
    </row>
    <row r="4516" spans="1:19" x14ac:dyDescent="0.25">
      <c r="A4516">
        <v>915288</v>
      </c>
      <c r="B4516" t="s">
        <v>15</v>
      </c>
      <c r="C4516" t="s">
        <v>64</v>
      </c>
      <c r="D4516" t="s">
        <v>16</v>
      </c>
      <c r="E4516" t="s">
        <v>74</v>
      </c>
      <c r="F4516" t="s">
        <v>73</v>
      </c>
      <c r="G4516" t="s">
        <v>67</v>
      </c>
      <c r="H4516">
        <v>0.82300962835871605</v>
      </c>
      <c r="I4516">
        <v>1</v>
      </c>
      <c r="J4516" t="s">
        <v>19</v>
      </c>
      <c r="K4516">
        <v>0</v>
      </c>
      <c r="L4516">
        <v>1</v>
      </c>
      <c r="M4516">
        <v>10238</v>
      </c>
      <c r="N4516">
        <v>12000</v>
      </c>
      <c r="O4516" t="s">
        <v>68</v>
      </c>
      <c r="P4516">
        <v>0</v>
      </c>
      <c r="Q4516">
        <v>0</v>
      </c>
      <c r="R4516">
        <v>1</v>
      </c>
      <c r="S4516">
        <v>0</v>
      </c>
    </row>
    <row r="4517" spans="1:19" x14ac:dyDescent="0.25">
      <c r="A4517">
        <v>546758</v>
      </c>
      <c r="B4517" t="s">
        <v>20</v>
      </c>
      <c r="C4517" t="s">
        <v>64</v>
      </c>
      <c r="D4517" t="s">
        <v>16</v>
      </c>
      <c r="E4517" t="s">
        <v>74</v>
      </c>
      <c r="F4517" t="s">
        <v>66</v>
      </c>
      <c r="G4517" t="s">
        <v>72</v>
      </c>
      <c r="H4517">
        <v>0.42019283081692099</v>
      </c>
      <c r="I4517">
        <v>1</v>
      </c>
      <c r="J4517" t="s">
        <v>19</v>
      </c>
      <c r="K4517">
        <v>0</v>
      </c>
      <c r="L4517">
        <v>0</v>
      </c>
      <c r="M4517">
        <v>10238</v>
      </c>
      <c r="N4517">
        <v>14000</v>
      </c>
      <c r="O4517" t="s">
        <v>68</v>
      </c>
      <c r="P4517">
        <v>0</v>
      </c>
      <c r="Q4517">
        <v>0</v>
      </c>
      <c r="R4517">
        <v>0</v>
      </c>
      <c r="S4517">
        <v>1</v>
      </c>
    </row>
    <row r="4518" spans="1:19" x14ac:dyDescent="0.25">
      <c r="A4518">
        <v>452090</v>
      </c>
      <c r="B4518" t="s">
        <v>18</v>
      </c>
      <c r="C4518" t="s">
        <v>64</v>
      </c>
      <c r="D4518" t="s">
        <v>16</v>
      </c>
      <c r="E4518" t="s">
        <v>65</v>
      </c>
      <c r="F4518" t="s">
        <v>70</v>
      </c>
      <c r="G4518" t="s">
        <v>71</v>
      </c>
      <c r="H4518">
        <v>0.35992449864132398</v>
      </c>
      <c r="I4518">
        <v>0</v>
      </c>
      <c r="J4518" t="s">
        <v>19</v>
      </c>
      <c r="K4518">
        <v>0</v>
      </c>
      <c r="L4518">
        <v>0</v>
      </c>
      <c r="M4518">
        <v>10238</v>
      </c>
      <c r="N4518">
        <v>14000</v>
      </c>
      <c r="O4518" t="s">
        <v>68</v>
      </c>
      <c r="P4518">
        <v>0</v>
      </c>
      <c r="Q4518">
        <v>0</v>
      </c>
      <c r="R4518">
        <v>0</v>
      </c>
      <c r="S4518">
        <v>0</v>
      </c>
    </row>
    <row r="4519" spans="1:19" x14ac:dyDescent="0.25">
      <c r="A4519">
        <v>928361</v>
      </c>
      <c r="B4519" t="s">
        <v>18</v>
      </c>
      <c r="C4519" t="s">
        <v>69</v>
      </c>
      <c r="D4519" t="s">
        <v>16</v>
      </c>
      <c r="E4519" t="s">
        <v>65</v>
      </c>
      <c r="F4519" t="s">
        <v>66</v>
      </c>
      <c r="G4519" t="s">
        <v>71</v>
      </c>
      <c r="H4519">
        <v>0.37987135601822802</v>
      </c>
      <c r="I4519">
        <v>1</v>
      </c>
      <c r="J4519" t="s">
        <v>19</v>
      </c>
      <c r="K4519">
        <v>0</v>
      </c>
      <c r="L4519">
        <v>0</v>
      </c>
      <c r="M4519">
        <v>10238</v>
      </c>
      <c r="N4519">
        <v>12000</v>
      </c>
      <c r="O4519" t="s">
        <v>68</v>
      </c>
      <c r="P4519">
        <v>0</v>
      </c>
      <c r="Q4519">
        <v>0</v>
      </c>
      <c r="R4519">
        <v>0</v>
      </c>
      <c r="S4519">
        <v>1</v>
      </c>
    </row>
    <row r="4520" spans="1:19" x14ac:dyDescent="0.25">
      <c r="A4520">
        <v>997578</v>
      </c>
      <c r="B4520" t="s">
        <v>21</v>
      </c>
      <c r="C4520" t="s">
        <v>64</v>
      </c>
      <c r="D4520" t="s">
        <v>16</v>
      </c>
      <c r="E4520" t="s">
        <v>75</v>
      </c>
      <c r="F4520" t="s">
        <v>66</v>
      </c>
      <c r="G4520" t="s">
        <v>67</v>
      </c>
      <c r="H4520">
        <v>0.56463722444461295</v>
      </c>
      <c r="I4520">
        <v>1</v>
      </c>
      <c r="J4520" t="s">
        <v>19</v>
      </c>
      <c r="K4520">
        <v>1</v>
      </c>
      <c r="L4520">
        <v>1</v>
      </c>
      <c r="M4520">
        <v>10238</v>
      </c>
      <c r="N4520">
        <v>11000</v>
      </c>
      <c r="O4520" t="s">
        <v>68</v>
      </c>
      <c r="P4520">
        <v>2</v>
      </c>
      <c r="Q4520">
        <v>0</v>
      </c>
      <c r="R4520">
        <v>3</v>
      </c>
      <c r="S4520">
        <v>0</v>
      </c>
    </row>
    <row r="4521" spans="1:19" x14ac:dyDescent="0.25">
      <c r="A4521">
        <v>940414</v>
      </c>
      <c r="B4521" t="s">
        <v>20</v>
      </c>
      <c r="C4521" t="s">
        <v>69</v>
      </c>
      <c r="D4521" t="s">
        <v>16</v>
      </c>
      <c r="E4521" t="s">
        <v>74</v>
      </c>
      <c r="F4521" t="s">
        <v>70</v>
      </c>
      <c r="G4521" t="s">
        <v>71</v>
      </c>
      <c r="H4521">
        <v>0.267850926228347</v>
      </c>
      <c r="I4521">
        <v>1</v>
      </c>
      <c r="J4521" t="s">
        <v>17</v>
      </c>
      <c r="K4521">
        <v>0</v>
      </c>
      <c r="L4521">
        <v>1</v>
      </c>
      <c r="M4521">
        <v>10238</v>
      </c>
      <c r="N4521">
        <v>11000</v>
      </c>
      <c r="O4521" t="s">
        <v>78</v>
      </c>
      <c r="P4521">
        <v>2</v>
      </c>
      <c r="Q4521">
        <v>0</v>
      </c>
      <c r="R4521">
        <v>1</v>
      </c>
      <c r="S4521">
        <v>0</v>
      </c>
    </row>
    <row r="4522" spans="1:19" x14ac:dyDescent="0.25">
      <c r="A4522">
        <v>902883</v>
      </c>
      <c r="B4522" t="s">
        <v>18</v>
      </c>
      <c r="C4522" t="s">
        <v>69</v>
      </c>
      <c r="D4522" t="s">
        <v>16</v>
      </c>
      <c r="E4522" t="s">
        <v>65</v>
      </c>
      <c r="F4522" t="s">
        <v>73</v>
      </c>
      <c r="G4522" t="s">
        <v>67</v>
      </c>
      <c r="H4522">
        <v>0.61543186184508103</v>
      </c>
      <c r="I4522">
        <v>1</v>
      </c>
      <c r="J4522" t="s">
        <v>19</v>
      </c>
      <c r="K4522">
        <v>0</v>
      </c>
      <c r="L4522">
        <v>0</v>
      </c>
      <c r="M4522">
        <v>92101</v>
      </c>
      <c r="N4522">
        <v>14000</v>
      </c>
      <c r="O4522" t="s">
        <v>68</v>
      </c>
      <c r="P4522">
        <v>0</v>
      </c>
      <c r="Q4522">
        <v>0</v>
      </c>
      <c r="R4522">
        <v>0</v>
      </c>
      <c r="S4522">
        <v>0</v>
      </c>
    </row>
    <row r="4523" spans="1:19" x14ac:dyDescent="0.25">
      <c r="A4523">
        <v>156980</v>
      </c>
      <c r="B4523" t="s">
        <v>21</v>
      </c>
      <c r="C4523" t="s">
        <v>64</v>
      </c>
      <c r="D4523" t="s">
        <v>16</v>
      </c>
      <c r="E4523" t="s">
        <v>75</v>
      </c>
      <c r="F4523" t="s">
        <v>73</v>
      </c>
      <c r="G4523" t="s">
        <v>67</v>
      </c>
      <c r="H4523">
        <v>0.68945837601223203</v>
      </c>
      <c r="I4523">
        <v>1</v>
      </c>
      <c r="J4523" t="s">
        <v>17</v>
      </c>
      <c r="K4523">
        <v>1</v>
      </c>
      <c r="L4523">
        <v>1</v>
      </c>
      <c r="M4523">
        <v>10238</v>
      </c>
      <c r="N4523">
        <v>10000</v>
      </c>
      <c r="O4523" t="s">
        <v>78</v>
      </c>
      <c r="P4523">
        <v>2</v>
      </c>
      <c r="Q4523">
        <v>0</v>
      </c>
      <c r="R4523">
        <v>0</v>
      </c>
      <c r="S4523">
        <v>0</v>
      </c>
    </row>
    <row r="4524" spans="1:19" x14ac:dyDescent="0.25">
      <c r="A4524">
        <v>813034</v>
      </c>
      <c r="B4524" t="s">
        <v>20</v>
      </c>
      <c r="C4524" t="s">
        <v>69</v>
      </c>
      <c r="D4524" t="s">
        <v>16</v>
      </c>
      <c r="E4524" t="s">
        <v>74</v>
      </c>
      <c r="F4524" t="s">
        <v>66</v>
      </c>
      <c r="G4524" t="s">
        <v>71</v>
      </c>
      <c r="I4524">
        <v>0</v>
      </c>
      <c r="J4524" t="s">
        <v>19</v>
      </c>
      <c r="K4524">
        <v>0</v>
      </c>
      <c r="L4524">
        <v>0</v>
      </c>
      <c r="M4524">
        <v>10238</v>
      </c>
      <c r="N4524">
        <v>17000</v>
      </c>
      <c r="O4524" t="s">
        <v>68</v>
      </c>
      <c r="P4524">
        <v>0</v>
      </c>
      <c r="Q4524">
        <v>0</v>
      </c>
      <c r="R4524">
        <v>3</v>
      </c>
      <c r="S4524">
        <v>1</v>
      </c>
    </row>
    <row r="4525" spans="1:19" x14ac:dyDescent="0.25">
      <c r="A4525">
        <v>618266</v>
      </c>
      <c r="B4525" t="s">
        <v>18</v>
      </c>
      <c r="C4525" t="s">
        <v>69</v>
      </c>
      <c r="D4525" t="s">
        <v>16</v>
      </c>
      <c r="E4525" t="s">
        <v>65</v>
      </c>
      <c r="F4525" t="s">
        <v>66</v>
      </c>
      <c r="G4525" t="s">
        <v>72</v>
      </c>
      <c r="H4525">
        <v>0.362401990693834</v>
      </c>
      <c r="I4525">
        <v>1</v>
      </c>
      <c r="J4525" t="s">
        <v>17</v>
      </c>
      <c r="K4525">
        <v>0</v>
      </c>
      <c r="L4525">
        <v>0</v>
      </c>
      <c r="M4525">
        <v>10238</v>
      </c>
      <c r="N4525">
        <v>19000</v>
      </c>
      <c r="O4525" t="s">
        <v>68</v>
      </c>
      <c r="P4525">
        <v>0</v>
      </c>
      <c r="Q4525">
        <v>0</v>
      </c>
      <c r="R4525">
        <v>0</v>
      </c>
      <c r="S4525">
        <v>0</v>
      </c>
    </row>
    <row r="4526" spans="1:19" x14ac:dyDescent="0.25">
      <c r="A4526">
        <v>605525</v>
      </c>
      <c r="B4526" t="s">
        <v>20</v>
      </c>
      <c r="C4526" t="s">
        <v>64</v>
      </c>
      <c r="D4526" t="s">
        <v>16</v>
      </c>
      <c r="E4526" t="s">
        <v>65</v>
      </c>
      <c r="F4526" t="s">
        <v>66</v>
      </c>
      <c r="G4526" t="s">
        <v>72</v>
      </c>
      <c r="H4526">
        <v>0.51257495456130397</v>
      </c>
      <c r="I4526">
        <v>1</v>
      </c>
      <c r="J4526" t="s">
        <v>19</v>
      </c>
      <c r="K4526">
        <v>1</v>
      </c>
      <c r="L4526">
        <v>0</v>
      </c>
      <c r="M4526">
        <v>10238</v>
      </c>
      <c r="N4526">
        <v>12000</v>
      </c>
      <c r="O4526" t="s">
        <v>68</v>
      </c>
      <c r="P4526">
        <v>0</v>
      </c>
      <c r="Q4526">
        <v>0</v>
      </c>
      <c r="R4526">
        <v>0</v>
      </c>
      <c r="S4526">
        <v>1</v>
      </c>
    </row>
    <row r="4527" spans="1:19" x14ac:dyDescent="0.25">
      <c r="A4527">
        <v>14662</v>
      </c>
      <c r="B4527" t="s">
        <v>18</v>
      </c>
      <c r="C4527" t="s">
        <v>64</v>
      </c>
      <c r="D4527" t="s">
        <v>16</v>
      </c>
      <c r="E4527" t="s">
        <v>65</v>
      </c>
      <c r="F4527" t="s">
        <v>70</v>
      </c>
      <c r="G4527" t="s">
        <v>71</v>
      </c>
      <c r="H4527">
        <v>0.416212767059295</v>
      </c>
      <c r="I4527">
        <v>1</v>
      </c>
      <c r="J4527" t="s">
        <v>19</v>
      </c>
      <c r="K4527">
        <v>0</v>
      </c>
      <c r="L4527">
        <v>1</v>
      </c>
      <c r="M4527">
        <v>10238</v>
      </c>
      <c r="N4527">
        <v>12000</v>
      </c>
      <c r="O4527" t="s">
        <v>68</v>
      </c>
      <c r="P4527">
        <v>0</v>
      </c>
      <c r="Q4527">
        <v>0</v>
      </c>
      <c r="R4527">
        <v>0</v>
      </c>
      <c r="S4527">
        <v>0</v>
      </c>
    </row>
    <row r="4528" spans="1:19" x14ac:dyDescent="0.25">
      <c r="A4528">
        <v>86519</v>
      </c>
      <c r="B4528" t="s">
        <v>20</v>
      </c>
      <c r="C4528" t="s">
        <v>69</v>
      </c>
      <c r="D4528" t="s">
        <v>22</v>
      </c>
      <c r="E4528" t="s">
        <v>74</v>
      </c>
      <c r="F4528" t="s">
        <v>66</v>
      </c>
      <c r="G4528" t="s">
        <v>71</v>
      </c>
      <c r="H4528">
        <v>0.372324869009314</v>
      </c>
      <c r="I4528">
        <v>0</v>
      </c>
      <c r="J4528" t="s">
        <v>19</v>
      </c>
      <c r="K4528">
        <v>1</v>
      </c>
      <c r="L4528">
        <v>1</v>
      </c>
      <c r="M4528">
        <v>10238</v>
      </c>
      <c r="N4528">
        <v>10000</v>
      </c>
      <c r="O4528" t="s">
        <v>68</v>
      </c>
      <c r="P4528">
        <v>2</v>
      </c>
      <c r="Q4528">
        <v>0</v>
      </c>
      <c r="R4528">
        <v>3</v>
      </c>
      <c r="S4528">
        <v>1</v>
      </c>
    </row>
    <row r="4529" spans="1:19" x14ac:dyDescent="0.25">
      <c r="A4529">
        <v>396921</v>
      </c>
      <c r="B4529" t="s">
        <v>15</v>
      </c>
      <c r="C4529" t="s">
        <v>64</v>
      </c>
      <c r="D4529" t="s">
        <v>16</v>
      </c>
      <c r="E4529" t="s">
        <v>65</v>
      </c>
      <c r="F4529" t="s">
        <v>73</v>
      </c>
      <c r="G4529" t="s">
        <v>67</v>
      </c>
      <c r="I4529">
        <v>1</v>
      </c>
      <c r="J4529" t="s">
        <v>17</v>
      </c>
      <c r="K4529">
        <v>1</v>
      </c>
      <c r="L4529">
        <v>1</v>
      </c>
      <c r="M4529">
        <v>10238</v>
      </c>
      <c r="N4529">
        <v>8000</v>
      </c>
      <c r="O4529" t="s">
        <v>68</v>
      </c>
      <c r="P4529">
        <v>0</v>
      </c>
      <c r="Q4529">
        <v>0</v>
      </c>
      <c r="R4529">
        <v>0</v>
      </c>
      <c r="S4529">
        <v>0</v>
      </c>
    </row>
    <row r="4530" spans="1:19" x14ac:dyDescent="0.25">
      <c r="A4530">
        <v>453940</v>
      </c>
      <c r="B4530" t="s">
        <v>18</v>
      </c>
      <c r="C4530" t="s">
        <v>69</v>
      </c>
      <c r="D4530" t="s">
        <v>16</v>
      </c>
      <c r="E4530" t="s">
        <v>65</v>
      </c>
      <c r="F4530" t="s">
        <v>70</v>
      </c>
      <c r="G4530" t="s">
        <v>71</v>
      </c>
      <c r="H4530">
        <v>0.37681782284357901</v>
      </c>
      <c r="I4530">
        <v>1</v>
      </c>
      <c r="J4530" t="s">
        <v>19</v>
      </c>
      <c r="K4530">
        <v>0</v>
      </c>
      <c r="L4530">
        <v>1</v>
      </c>
      <c r="M4530">
        <v>10238</v>
      </c>
      <c r="N4530">
        <v>15000</v>
      </c>
      <c r="O4530" t="s">
        <v>68</v>
      </c>
      <c r="P4530">
        <v>0</v>
      </c>
      <c r="Q4530">
        <v>0</v>
      </c>
      <c r="R4530">
        <v>0</v>
      </c>
      <c r="S4530">
        <v>0</v>
      </c>
    </row>
    <row r="4531" spans="1:19" x14ac:dyDescent="0.25">
      <c r="A4531">
        <v>562647</v>
      </c>
      <c r="B4531" t="s">
        <v>21</v>
      </c>
      <c r="C4531" t="s">
        <v>64</v>
      </c>
      <c r="D4531" t="s">
        <v>16</v>
      </c>
      <c r="E4531" t="s">
        <v>75</v>
      </c>
      <c r="F4531" t="s">
        <v>73</v>
      </c>
      <c r="G4531" t="s">
        <v>67</v>
      </c>
      <c r="H4531">
        <v>0.65362811267465903</v>
      </c>
      <c r="I4531">
        <v>1</v>
      </c>
      <c r="J4531" t="s">
        <v>19</v>
      </c>
      <c r="K4531">
        <v>1</v>
      </c>
      <c r="L4531">
        <v>1</v>
      </c>
      <c r="M4531">
        <v>32765</v>
      </c>
      <c r="N4531">
        <v>11000</v>
      </c>
      <c r="O4531" t="s">
        <v>68</v>
      </c>
      <c r="P4531">
        <v>1</v>
      </c>
      <c r="Q4531">
        <v>0</v>
      </c>
      <c r="R4531">
        <v>1</v>
      </c>
      <c r="S4531">
        <v>0</v>
      </c>
    </row>
    <row r="4532" spans="1:19" x14ac:dyDescent="0.25">
      <c r="A4532">
        <v>972309</v>
      </c>
      <c r="B4532" t="s">
        <v>21</v>
      </c>
      <c r="C4532" t="s">
        <v>64</v>
      </c>
      <c r="D4532" t="s">
        <v>16</v>
      </c>
      <c r="E4532" t="s">
        <v>65</v>
      </c>
      <c r="F4532" t="s">
        <v>73</v>
      </c>
      <c r="G4532" t="s">
        <v>67</v>
      </c>
      <c r="H4532">
        <v>0.660227378179012</v>
      </c>
      <c r="I4532">
        <v>0</v>
      </c>
      <c r="J4532" t="s">
        <v>19</v>
      </c>
      <c r="K4532">
        <v>1</v>
      </c>
      <c r="L4532">
        <v>0</v>
      </c>
      <c r="M4532">
        <v>10238</v>
      </c>
      <c r="N4532">
        <v>15000</v>
      </c>
      <c r="O4532" t="s">
        <v>68</v>
      </c>
      <c r="P4532">
        <v>0</v>
      </c>
      <c r="Q4532">
        <v>0</v>
      </c>
      <c r="R4532">
        <v>0</v>
      </c>
      <c r="S4532">
        <v>1</v>
      </c>
    </row>
    <row r="4533" spans="1:19" x14ac:dyDescent="0.25">
      <c r="A4533">
        <v>511444</v>
      </c>
      <c r="B4533" t="s">
        <v>18</v>
      </c>
      <c r="C4533" t="s">
        <v>69</v>
      </c>
      <c r="D4533" t="s">
        <v>16</v>
      </c>
      <c r="E4533" t="s">
        <v>65</v>
      </c>
      <c r="F4533" t="s">
        <v>70</v>
      </c>
      <c r="G4533" t="s">
        <v>71</v>
      </c>
      <c r="H4533">
        <v>0.365861099804632</v>
      </c>
      <c r="I4533">
        <v>0</v>
      </c>
      <c r="J4533" t="s">
        <v>19</v>
      </c>
      <c r="K4533">
        <v>1</v>
      </c>
      <c r="L4533">
        <v>0</v>
      </c>
      <c r="M4533">
        <v>10238</v>
      </c>
      <c r="O4533" t="s">
        <v>68</v>
      </c>
      <c r="P4533">
        <v>0</v>
      </c>
      <c r="Q4533">
        <v>0</v>
      </c>
      <c r="R4533">
        <v>0</v>
      </c>
      <c r="S4533">
        <v>1</v>
      </c>
    </row>
    <row r="4534" spans="1:19" x14ac:dyDescent="0.25">
      <c r="A4534">
        <v>936592</v>
      </c>
      <c r="B4534" t="s">
        <v>15</v>
      </c>
      <c r="C4534" t="s">
        <v>64</v>
      </c>
      <c r="D4534" t="s">
        <v>16</v>
      </c>
      <c r="E4534" t="s">
        <v>76</v>
      </c>
      <c r="F4534" t="s">
        <v>73</v>
      </c>
      <c r="G4534" t="s">
        <v>67</v>
      </c>
      <c r="H4534">
        <v>0.54869028773242801</v>
      </c>
      <c r="I4534">
        <v>1</v>
      </c>
      <c r="J4534" t="s">
        <v>19</v>
      </c>
      <c r="K4534">
        <v>1</v>
      </c>
      <c r="L4534">
        <v>1</v>
      </c>
      <c r="M4534">
        <v>32765</v>
      </c>
      <c r="N4534">
        <v>7000</v>
      </c>
      <c r="O4534" t="s">
        <v>68</v>
      </c>
      <c r="P4534">
        <v>8</v>
      </c>
      <c r="Q4534">
        <v>1</v>
      </c>
      <c r="R4534">
        <v>3</v>
      </c>
      <c r="S4534">
        <v>0</v>
      </c>
    </row>
    <row r="4535" spans="1:19" x14ac:dyDescent="0.25">
      <c r="A4535">
        <v>598794</v>
      </c>
      <c r="B4535" t="s">
        <v>15</v>
      </c>
      <c r="C4535" t="s">
        <v>69</v>
      </c>
      <c r="D4535" t="s">
        <v>16</v>
      </c>
      <c r="E4535" t="s">
        <v>75</v>
      </c>
      <c r="F4535" t="s">
        <v>73</v>
      </c>
      <c r="G4535" t="s">
        <v>67</v>
      </c>
      <c r="H4535">
        <v>0.56525831725588904</v>
      </c>
      <c r="I4535">
        <v>1</v>
      </c>
      <c r="J4535" t="s">
        <v>19</v>
      </c>
      <c r="K4535">
        <v>0</v>
      </c>
      <c r="L4535">
        <v>1</v>
      </c>
      <c r="M4535">
        <v>10238</v>
      </c>
      <c r="N4535">
        <v>11000</v>
      </c>
      <c r="O4535" t="s">
        <v>68</v>
      </c>
      <c r="P4535">
        <v>0</v>
      </c>
      <c r="Q4535">
        <v>1</v>
      </c>
      <c r="R4535">
        <v>6</v>
      </c>
      <c r="S4535">
        <v>0</v>
      </c>
    </row>
    <row r="4536" spans="1:19" x14ac:dyDescent="0.25">
      <c r="A4536">
        <v>819023</v>
      </c>
      <c r="B4536" t="s">
        <v>20</v>
      </c>
      <c r="C4536" t="s">
        <v>64</v>
      </c>
      <c r="D4536" t="s">
        <v>16</v>
      </c>
      <c r="E4536" t="s">
        <v>74</v>
      </c>
      <c r="F4536" t="s">
        <v>66</v>
      </c>
      <c r="G4536" t="s">
        <v>67</v>
      </c>
      <c r="H4536">
        <v>0.60748934776792796</v>
      </c>
      <c r="I4536">
        <v>1</v>
      </c>
      <c r="J4536" t="s">
        <v>19</v>
      </c>
      <c r="K4536">
        <v>1</v>
      </c>
      <c r="L4536">
        <v>0</v>
      </c>
      <c r="M4536">
        <v>10238</v>
      </c>
      <c r="N4536">
        <v>12000</v>
      </c>
      <c r="O4536" t="s">
        <v>68</v>
      </c>
      <c r="P4536">
        <v>2</v>
      </c>
      <c r="Q4536">
        <v>0</v>
      </c>
      <c r="R4536">
        <v>2</v>
      </c>
      <c r="S4536">
        <v>0</v>
      </c>
    </row>
    <row r="4537" spans="1:19" x14ac:dyDescent="0.25">
      <c r="A4537">
        <v>626387</v>
      </c>
      <c r="B4537" t="s">
        <v>21</v>
      </c>
      <c r="C4537" t="s">
        <v>64</v>
      </c>
      <c r="D4537" t="s">
        <v>16</v>
      </c>
      <c r="E4537" t="s">
        <v>75</v>
      </c>
      <c r="F4537" t="s">
        <v>70</v>
      </c>
      <c r="G4537" t="s">
        <v>72</v>
      </c>
      <c r="H4537">
        <v>0.41522287556214099</v>
      </c>
      <c r="I4537">
        <v>0</v>
      </c>
      <c r="J4537" t="s">
        <v>19</v>
      </c>
      <c r="K4537">
        <v>0</v>
      </c>
      <c r="L4537">
        <v>0</v>
      </c>
      <c r="M4537">
        <v>10238</v>
      </c>
      <c r="N4537">
        <v>13000</v>
      </c>
      <c r="O4537" t="s">
        <v>68</v>
      </c>
      <c r="P4537">
        <v>0</v>
      </c>
      <c r="Q4537">
        <v>0</v>
      </c>
      <c r="R4537">
        <v>0</v>
      </c>
      <c r="S4537">
        <v>0</v>
      </c>
    </row>
    <row r="4538" spans="1:19" x14ac:dyDescent="0.25">
      <c r="A4538">
        <v>247809</v>
      </c>
      <c r="B4538" t="s">
        <v>21</v>
      </c>
      <c r="C4538" t="s">
        <v>69</v>
      </c>
      <c r="D4538" t="s">
        <v>16</v>
      </c>
      <c r="E4538" t="s">
        <v>75</v>
      </c>
      <c r="F4538" t="s">
        <v>73</v>
      </c>
      <c r="G4538" t="s">
        <v>67</v>
      </c>
      <c r="H4538">
        <v>0.42797155071485798</v>
      </c>
      <c r="I4538">
        <v>0</v>
      </c>
      <c r="J4538" t="s">
        <v>19</v>
      </c>
      <c r="K4538">
        <v>1</v>
      </c>
      <c r="L4538">
        <v>0</v>
      </c>
      <c r="M4538">
        <v>92101</v>
      </c>
      <c r="N4538">
        <v>14000</v>
      </c>
      <c r="O4538" t="s">
        <v>68</v>
      </c>
      <c r="P4538">
        <v>5</v>
      </c>
      <c r="Q4538">
        <v>1</v>
      </c>
      <c r="R4538">
        <v>1</v>
      </c>
      <c r="S4538">
        <v>0</v>
      </c>
    </row>
    <row r="4539" spans="1:19" x14ac:dyDescent="0.25">
      <c r="A4539">
        <v>319749</v>
      </c>
      <c r="B4539" t="s">
        <v>21</v>
      </c>
      <c r="C4539" t="s">
        <v>69</v>
      </c>
      <c r="D4539" t="s">
        <v>16</v>
      </c>
      <c r="E4539" t="s">
        <v>65</v>
      </c>
      <c r="F4539" t="s">
        <v>66</v>
      </c>
      <c r="G4539" t="s">
        <v>67</v>
      </c>
      <c r="H4539">
        <v>0.54534069945082697</v>
      </c>
      <c r="I4539">
        <v>0</v>
      </c>
      <c r="J4539" t="s">
        <v>17</v>
      </c>
      <c r="K4539">
        <v>1</v>
      </c>
      <c r="L4539">
        <v>1</v>
      </c>
      <c r="M4539">
        <v>10238</v>
      </c>
      <c r="N4539">
        <v>11000</v>
      </c>
      <c r="O4539" t="s">
        <v>68</v>
      </c>
      <c r="P4539">
        <v>0</v>
      </c>
      <c r="Q4539">
        <v>0</v>
      </c>
      <c r="R4539">
        <v>0</v>
      </c>
      <c r="S4539">
        <v>1</v>
      </c>
    </row>
    <row r="4540" spans="1:19" x14ac:dyDescent="0.25">
      <c r="A4540">
        <v>893506</v>
      </c>
      <c r="B4540" t="s">
        <v>15</v>
      </c>
      <c r="C4540" t="s">
        <v>64</v>
      </c>
      <c r="D4540" t="s">
        <v>22</v>
      </c>
      <c r="E4540" t="s">
        <v>76</v>
      </c>
      <c r="F4540" t="s">
        <v>73</v>
      </c>
      <c r="G4540" t="s">
        <v>67</v>
      </c>
      <c r="H4540">
        <v>0.57140237347379996</v>
      </c>
      <c r="I4540">
        <v>1</v>
      </c>
      <c r="J4540" t="s">
        <v>17</v>
      </c>
      <c r="K4540">
        <v>0</v>
      </c>
      <c r="L4540">
        <v>1</v>
      </c>
      <c r="M4540">
        <v>10238</v>
      </c>
      <c r="N4540">
        <v>13000</v>
      </c>
      <c r="O4540" t="s">
        <v>68</v>
      </c>
      <c r="P4540">
        <v>3</v>
      </c>
      <c r="Q4540">
        <v>1</v>
      </c>
      <c r="R4540">
        <v>1</v>
      </c>
      <c r="S4540">
        <v>0</v>
      </c>
    </row>
    <row r="4541" spans="1:19" x14ac:dyDescent="0.25">
      <c r="A4541">
        <v>550968</v>
      </c>
      <c r="B4541" t="s">
        <v>18</v>
      </c>
      <c r="C4541" t="s">
        <v>69</v>
      </c>
      <c r="D4541" t="s">
        <v>16</v>
      </c>
      <c r="E4541" t="s">
        <v>65</v>
      </c>
      <c r="F4541" t="s">
        <v>73</v>
      </c>
      <c r="G4541" t="s">
        <v>77</v>
      </c>
      <c r="H4541">
        <v>0.70032606796303998</v>
      </c>
      <c r="I4541">
        <v>1</v>
      </c>
      <c r="J4541" t="s">
        <v>19</v>
      </c>
      <c r="K4541">
        <v>0</v>
      </c>
      <c r="L4541">
        <v>0</v>
      </c>
      <c r="M4541">
        <v>10238</v>
      </c>
      <c r="N4541">
        <v>10000</v>
      </c>
      <c r="O4541" t="s">
        <v>68</v>
      </c>
      <c r="P4541">
        <v>0</v>
      </c>
      <c r="Q4541">
        <v>0</v>
      </c>
      <c r="R4541">
        <v>0</v>
      </c>
      <c r="S4541">
        <v>1</v>
      </c>
    </row>
    <row r="4542" spans="1:19" x14ac:dyDescent="0.25">
      <c r="A4542">
        <v>395478</v>
      </c>
      <c r="B4542" t="s">
        <v>18</v>
      </c>
      <c r="C4542" t="s">
        <v>69</v>
      </c>
      <c r="D4542" t="s">
        <v>16</v>
      </c>
      <c r="E4542" t="s">
        <v>65</v>
      </c>
      <c r="F4542" t="s">
        <v>70</v>
      </c>
      <c r="G4542" t="s">
        <v>71</v>
      </c>
      <c r="H4542">
        <v>0.41157185116211198</v>
      </c>
      <c r="I4542">
        <v>0</v>
      </c>
      <c r="J4542" t="s">
        <v>19</v>
      </c>
      <c r="K4542">
        <v>0</v>
      </c>
      <c r="L4542">
        <v>1</v>
      </c>
      <c r="M4542">
        <v>10238</v>
      </c>
      <c r="N4542">
        <v>13000</v>
      </c>
      <c r="O4542" t="s">
        <v>68</v>
      </c>
      <c r="P4542">
        <v>0</v>
      </c>
      <c r="Q4542">
        <v>0</v>
      </c>
      <c r="R4542">
        <v>0</v>
      </c>
      <c r="S4542">
        <v>1</v>
      </c>
    </row>
    <row r="4543" spans="1:19" x14ac:dyDescent="0.25">
      <c r="A4543">
        <v>182758</v>
      </c>
      <c r="B4543" t="s">
        <v>18</v>
      </c>
      <c r="C4543" t="s">
        <v>69</v>
      </c>
      <c r="D4543" t="s">
        <v>16</v>
      </c>
      <c r="E4543" t="s">
        <v>65</v>
      </c>
      <c r="F4543" t="s">
        <v>66</v>
      </c>
      <c r="G4543" t="s">
        <v>71</v>
      </c>
      <c r="I4543">
        <v>0</v>
      </c>
      <c r="J4543" t="s">
        <v>19</v>
      </c>
      <c r="K4543">
        <v>0</v>
      </c>
      <c r="L4543">
        <v>0</v>
      </c>
      <c r="M4543">
        <v>10238</v>
      </c>
      <c r="N4543">
        <v>14000</v>
      </c>
      <c r="O4543" t="s">
        <v>68</v>
      </c>
      <c r="P4543">
        <v>0</v>
      </c>
      <c r="Q4543">
        <v>0</v>
      </c>
      <c r="R4543">
        <v>0</v>
      </c>
      <c r="S4543">
        <v>1</v>
      </c>
    </row>
    <row r="4544" spans="1:19" x14ac:dyDescent="0.25">
      <c r="A4544">
        <v>952775</v>
      </c>
      <c r="B4544" t="s">
        <v>21</v>
      </c>
      <c r="C4544" t="s">
        <v>69</v>
      </c>
      <c r="D4544" t="s">
        <v>16</v>
      </c>
      <c r="E4544" t="s">
        <v>75</v>
      </c>
      <c r="F4544" t="s">
        <v>66</v>
      </c>
      <c r="G4544" t="s">
        <v>77</v>
      </c>
      <c r="H4544">
        <v>0.46385548299679202</v>
      </c>
      <c r="I4544">
        <v>1</v>
      </c>
      <c r="J4544" t="s">
        <v>19</v>
      </c>
      <c r="K4544">
        <v>0</v>
      </c>
      <c r="L4544">
        <v>1</v>
      </c>
      <c r="M4544">
        <v>10238</v>
      </c>
      <c r="N4544">
        <v>12000</v>
      </c>
      <c r="O4544" t="s">
        <v>68</v>
      </c>
      <c r="P4544">
        <v>1</v>
      </c>
      <c r="Q4544">
        <v>1</v>
      </c>
      <c r="R4544">
        <v>2</v>
      </c>
      <c r="S4544">
        <v>0</v>
      </c>
    </row>
    <row r="4545" spans="1:19" x14ac:dyDescent="0.25">
      <c r="A4545">
        <v>413424</v>
      </c>
      <c r="B4545" t="s">
        <v>21</v>
      </c>
      <c r="C4545" t="s">
        <v>64</v>
      </c>
      <c r="D4545" t="s">
        <v>16</v>
      </c>
      <c r="E4545" t="s">
        <v>74</v>
      </c>
      <c r="F4545" t="s">
        <v>73</v>
      </c>
      <c r="G4545" t="s">
        <v>67</v>
      </c>
      <c r="I4545">
        <v>1</v>
      </c>
      <c r="J4545" t="s">
        <v>17</v>
      </c>
      <c r="K4545">
        <v>1</v>
      </c>
      <c r="L4545">
        <v>1</v>
      </c>
      <c r="M4545">
        <v>32765</v>
      </c>
      <c r="N4545">
        <v>4000</v>
      </c>
      <c r="O4545" t="s">
        <v>68</v>
      </c>
      <c r="P4545">
        <v>2</v>
      </c>
      <c r="Q4545">
        <v>0</v>
      </c>
      <c r="R4545">
        <v>0</v>
      </c>
      <c r="S4545">
        <v>0</v>
      </c>
    </row>
    <row r="4546" spans="1:19" x14ac:dyDescent="0.25">
      <c r="A4546">
        <v>688393</v>
      </c>
      <c r="B4546" t="s">
        <v>15</v>
      </c>
      <c r="C4546" t="s">
        <v>64</v>
      </c>
      <c r="D4546" t="s">
        <v>16</v>
      </c>
      <c r="E4546" t="s">
        <v>76</v>
      </c>
      <c r="F4546" t="s">
        <v>70</v>
      </c>
      <c r="G4546" t="s">
        <v>77</v>
      </c>
      <c r="H4546">
        <v>0.50294517907045599</v>
      </c>
      <c r="I4546">
        <v>0</v>
      </c>
      <c r="J4546" t="s">
        <v>17</v>
      </c>
      <c r="K4546">
        <v>1</v>
      </c>
      <c r="L4546">
        <v>1</v>
      </c>
      <c r="M4546">
        <v>10238</v>
      </c>
      <c r="O4546" t="s">
        <v>68</v>
      </c>
      <c r="P4546">
        <v>4</v>
      </c>
      <c r="Q4546">
        <v>0</v>
      </c>
      <c r="R4546">
        <v>3</v>
      </c>
      <c r="S4546">
        <v>0</v>
      </c>
    </row>
    <row r="4547" spans="1:19" x14ac:dyDescent="0.25">
      <c r="A4547">
        <v>690238</v>
      </c>
      <c r="B4547" t="s">
        <v>18</v>
      </c>
      <c r="C4547" t="s">
        <v>64</v>
      </c>
      <c r="D4547" t="s">
        <v>16</v>
      </c>
      <c r="E4547" t="s">
        <v>65</v>
      </c>
      <c r="F4547" t="s">
        <v>70</v>
      </c>
      <c r="G4547" t="s">
        <v>71</v>
      </c>
      <c r="H4547">
        <v>0.45421645936614302</v>
      </c>
      <c r="I4547">
        <v>1</v>
      </c>
      <c r="J4547" t="s">
        <v>19</v>
      </c>
      <c r="K4547">
        <v>0</v>
      </c>
      <c r="L4547">
        <v>1</v>
      </c>
      <c r="M4547">
        <v>10238</v>
      </c>
      <c r="N4547">
        <v>11000</v>
      </c>
      <c r="O4547" t="s">
        <v>68</v>
      </c>
      <c r="P4547">
        <v>0</v>
      </c>
      <c r="Q4547">
        <v>0</v>
      </c>
      <c r="R4547">
        <v>0</v>
      </c>
      <c r="S4547">
        <v>1</v>
      </c>
    </row>
    <row r="4548" spans="1:19" x14ac:dyDescent="0.25">
      <c r="A4548">
        <v>743166</v>
      </c>
      <c r="B4548" t="s">
        <v>21</v>
      </c>
      <c r="C4548" t="s">
        <v>69</v>
      </c>
      <c r="D4548" t="s">
        <v>16</v>
      </c>
      <c r="E4548" t="s">
        <v>75</v>
      </c>
      <c r="F4548" t="s">
        <v>73</v>
      </c>
      <c r="G4548" t="s">
        <v>67</v>
      </c>
      <c r="H4548">
        <v>0.64444707534161905</v>
      </c>
      <c r="I4548">
        <v>1</v>
      </c>
      <c r="J4548" t="s">
        <v>17</v>
      </c>
      <c r="K4548">
        <v>1</v>
      </c>
      <c r="L4548">
        <v>1</v>
      </c>
      <c r="M4548">
        <v>92101</v>
      </c>
      <c r="N4548">
        <v>13000</v>
      </c>
      <c r="O4548" t="s">
        <v>68</v>
      </c>
      <c r="P4548">
        <v>1</v>
      </c>
      <c r="Q4548">
        <v>0</v>
      </c>
      <c r="R4548">
        <v>0</v>
      </c>
      <c r="S4548">
        <v>0</v>
      </c>
    </row>
    <row r="4549" spans="1:19" x14ac:dyDescent="0.25">
      <c r="A4549">
        <v>355019</v>
      </c>
      <c r="B4549" t="s">
        <v>20</v>
      </c>
      <c r="C4549" t="s">
        <v>69</v>
      </c>
      <c r="D4549" t="s">
        <v>16</v>
      </c>
      <c r="E4549" t="s">
        <v>74</v>
      </c>
      <c r="F4549" t="s">
        <v>73</v>
      </c>
      <c r="G4549" t="s">
        <v>67</v>
      </c>
      <c r="H4549">
        <v>0.59543717847510702</v>
      </c>
      <c r="I4549">
        <v>1</v>
      </c>
      <c r="J4549" t="s">
        <v>17</v>
      </c>
      <c r="K4549">
        <v>0</v>
      </c>
      <c r="L4549">
        <v>1</v>
      </c>
      <c r="M4549">
        <v>10238</v>
      </c>
      <c r="N4549">
        <v>9000</v>
      </c>
      <c r="O4549" t="s">
        <v>68</v>
      </c>
      <c r="P4549">
        <v>3</v>
      </c>
      <c r="Q4549">
        <v>1</v>
      </c>
      <c r="R4549">
        <v>2</v>
      </c>
      <c r="S4549">
        <v>0</v>
      </c>
    </row>
    <row r="4550" spans="1:19" x14ac:dyDescent="0.25">
      <c r="A4550">
        <v>43317</v>
      </c>
      <c r="B4550" t="s">
        <v>18</v>
      </c>
      <c r="C4550" t="s">
        <v>64</v>
      </c>
      <c r="D4550" t="s">
        <v>16</v>
      </c>
      <c r="E4550" t="s">
        <v>65</v>
      </c>
      <c r="F4550" t="s">
        <v>66</v>
      </c>
      <c r="G4550" t="s">
        <v>71</v>
      </c>
      <c r="H4550">
        <v>0.42046907695734698</v>
      </c>
      <c r="I4550">
        <v>0</v>
      </c>
      <c r="J4550" t="s">
        <v>19</v>
      </c>
      <c r="K4550">
        <v>0</v>
      </c>
      <c r="L4550">
        <v>0</v>
      </c>
      <c r="M4550">
        <v>10238</v>
      </c>
      <c r="N4550">
        <v>19000</v>
      </c>
      <c r="O4550" t="s">
        <v>68</v>
      </c>
      <c r="P4550">
        <v>0</v>
      </c>
      <c r="Q4550">
        <v>0</v>
      </c>
      <c r="R4550">
        <v>0</v>
      </c>
      <c r="S4550">
        <v>1</v>
      </c>
    </row>
    <row r="4551" spans="1:19" x14ac:dyDescent="0.25">
      <c r="A4551">
        <v>263946</v>
      </c>
      <c r="B4551" t="s">
        <v>18</v>
      </c>
      <c r="C4551" t="s">
        <v>64</v>
      </c>
      <c r="D4551" t="s">
        <v>16</v>
      </c>
      <c r="E4551" t="s">
        <v>65</v>
      </c>
      <c r="F4551" t="s">
        <v>73</v>
      </c>
      <c r="G4551" t="s">
        <v>72</v>
      </c>
      <c r="H4551">
        <v>0.46140719107838901</v>
      </c>
      <c r="I4551">
        <v>1</v>
      </c>
      <c r="J4551" t="s">
        <v>19</v>
      </c>
      <c r="K4551">
        <v>1</v>
      </c>
      <c r="L4551">
        <v>1</v>
      </c>
      <c r="M4551">
        <v>10238</v>
      </c>
      <c r="N4551">
        <v>12000</v>
      </c>
      <c r="O4551" t="s">
        <v>68</v>
      </c>
      <c r="P4551">
        <v>0</v>
      </c>
      <c r="Q4551">
        <v>0</v>
      </c>
      <c r="R4551">
        <v>0</v>
      </c>
      <c r="S4551">
        <v>0</v>
      </c>
    </row>
    <row r="4552" spans="1:19" x14ac:dyDescent="0.25">
      <c r="A4552">
        <v>617394</v>
      </c>
      <c r="B4552" t="s">
        <v>20</v>
      </c>
      <c r="C4552" t="s">
        <v>64</v>
      </c>
      <c r="D4552" t="s">
        <v>16</v>
      </c>
      <c r="E4552" t="s">
        <v>65</v>
      </c>
      <c r="F4552" t="s">
        <v>66</v>
      </c>
      <c r="G4552" t="s">
        <v>72</v>
      </c>
      <c r="H4552">
        <v>0.55448873007965604</v>
      </c>
      <c r="I4552">
        <v>0</v>
      </c>
      <c r="J4552" t="s">
        <v>19</v>
      </c>
      <c r="K4552">
        <v>1</v>
      </c>
      <c r="L4552">
        <v>1</v>
      </c>
      <c r="M4552">
        <v>10238</v>
      </c>
      <c r="N4552">
        <v>11000</v>
      </c>
      <c r="O4552" t="s">
        <v>68</v>
      </c>
      <c r="P4552">
        <v>0</v>
      </c>
      <c r="Q4552">
        <v>0</v>
      </c>
      <c r="R4552">
        <v>0</v>
      </c>
      <c r="S4552">
        <v>1</v>
      </c>
    </row>
    <row r="4553" spans="1:19" x14ac:dyDescent="0.25">
      <c r="A4553">
        <v>778715</v>
      </c>
      <c r="B4553" t="s">
        <v>20</v>
      </c>
      <c r="C4553" t="s">
        <v>64</v>
      </c>
      <c r="D4553" t="s">
        <v>16</v>
      </c>
      <c r="E4553" t="s">
        <v>74</v>
      </c>
      <c r="F4553" t="s">
        <v>66</v>
      </c>
      <c r="G4553" t="s">
        <v>72</v>
      </c>
      <c r="H4553">
        <v>0.45863464901810203</v>
      </c>
      <c r="I4553">
        <v>1</v>
      </c>
      <c r="J4553" t="s">
        <v>19</v>
      </c>
      <c r="K4553">
        <v>0</v>
      </c>
      <c r="L4553">
        <v>1</v>
      </c>
      <c r="M4553">
        <v>10238</v>
      </c>
      <c r="N4553">
        <v>14000</v>
      </c>
      <c r="O4553" t="s">
        <v>68</v>
      </c>
      <c r="P4553">
        <v>1</v>
      </c>
      <c r="Q4553">
        <v>0</v>
      </c>
      <c r="R4553">
        <v>0</v>
      </c>
      <c r="S4553">
        <v>0</v>
      </c>
    </row>
    <row r="4554" spans="1:19" x14ac:dyDescent="0.25">
      <c r="A4554">
        <v>224416</v>
      </c>
      <c r="B4554" t="s">
        <v>20</v>
      </c>
      <c r="C4554" t="s">
        <v>64</v>
      </c>
      <c r="D4554" t="s">
        <v>16</v>
      </c>
      <c r="E4554" t="s">
        <v>74</v>
      </c>
      <c r="F4554" t="s">
        <v>66</v>
      </c>
      <c r="G4554" t="s">
        <v>67</v>
      </c>
      <c r="H4554">
        <v>0.91588318314882</v>
      </c>
      <c r="I4554">
        <v>1</v>
      </c>
      <c r="J4554" t="s">
        <v>17</v>
      </c>
      <c r="K4554">
        <v>0</v>
      </c>
      <c r="L4554">
        <v>0</v>
      </c>
      <c r="M4554">
        <v>32765</v>
      </c>
      <c r="N4554">
        <v>8000</v>
      </c>
      <c r="O4554" t="s">
        <v>68</v>
      </c>
      <c r="P4554">
        <v>1</v>
      </c>
      <c r="Q4554">
        <v>0</v>
      </c>
      <c r="R4554">
        <v>0</v>
      </c>
      <c r="S4554">
        <v>0</v>
      </c>
    </row>
    <row r="4555" spans="1:19" x14ac:dyDescent="0.25">
      <c r="A4555">
        <v>471644</v>
      </c>
      <c r="B4555" t="s">
        <v>21</v>
      </c>
      <c r="C4555" t="s">
        <v>64</v>
      </c>
      <c r="D4555" t="s">
        <v>22</v>
      </c>
      <c r="E4555" t="s">
        <v>75</v>
      </c>
      <c r="F4555" t="s">
        <v>66</v>
      </c>
      <c r="G4555" t="s">
        <v>77</v>
      </c>
      <c r="H4555">
        <v>0.49807013502028802</v>
      </c>
      <c r="I4555">
        <v>0</v>
      </c>
      <c r="J4555" t="s">
        <v>19</v>
      </c>
      <c r="K4555">
        <v>1</v>
      </c>
      <c r="L4555">
        <v>1</v>
      </c>
      <c r="M4555">
        <v>10238</v>
      </c>
      <c r="N4555">
        <v>10000</v>
      </c>
      <c r="O4555" t="s">
        <v>68</v>
      </c>
      <c r="P4555">
        <v>1</v>
      </c>
      <c r="Q4555">
        <v>2</v>
      </c>
      <c r="R4555">
        <v>2</v>
      </c>
      <c r="S4555">
        <v>0</v>
      </c>
    </row>
    <row r="4556" spans="1:19" x14ac:dyDescent="0.25">
      <c r="A4556">
        <v>461980</v>
      </c>
      <c r="B4556" t="s">
        <v>21</v>
      </c>
      <c r="C4556" t="s">
        <v>69</v>
      </c>
      <c r="D4556" t="s">
        <v>16</v>
      </c>
      <c r="E4556" t="s">
        <v>74</v>
      </c>
      <c r="F4556" t="s">
        <v>70</v>
      </c>
      <c r="G4556" t="s">
        <v>67</v>
      </c>
      <c r="H4556">
        <v>0.54253347101754301</v>
      </c>
      <c r="I4556">
        <v>1</v>
      </c>
      <c r="J4556" t="s">
        <v>19</v>
      </c>
      <c r="K4556">
        <v>0</v>
      </c>
      <c r="L4556">
        <v>1</v>
      </c>
      <c r="M4556">
        <v>10238</v>
      </c>
      <c r="N4556">
        <v>15000</v>
      </c>
      <c r="O4556" t="s">
        <v>68</v>
      </c>
      <c r="P4556">
        <v>1</v>
      </c>
      <c r="Q4556">
        <v>0</v>
      </c>
      <c r="R4556">
        <v>3</v>
      </c>
      <c r="S4556">
        <v>0</v>
      </c>
    </row>
    <row r="4557" spans="1:19" x14ac:dyDescent="0.25">
      <c r="A4557">
        <v>187312</v>
      </c>
      <c r="B4557" t="s">
        <v>20</v>
      </c>
      <c r="C4557" t="s">
        <v>69</v>
      </c>
      <c r="D4557" t="s">
        <v>16</v>
      </c>
      <c r="E4557" t="s">
        <v>74</v>
      </c>
      <c r="F4557" t="s">
        <v>70</v>
      </c>
      <c r="G4557" t="s">
        <v>77</v>
      </c>
      <c r="H4557">
        <v>0.38235780602847202</v>
      </c>
      <c r="I4557">
        <v>1</v>
      </c>
      <c r="J4557" t="s">
        <v>19</v>
      </c>
      <c r="K4557">
        <v>1</v>
      </c>
      <c r="L4557">
        <v>0</v>
      </c>
      <c r="M4557">
        <v>32765</v>
      </c>
      <c r="N4557">
        <v>9000</v>
      </c>
      <c r="O4557" t="s">
        <v>68</v>
      </c>
      <c r="P4557">
        <v>5</v>
      </c>
      <c r="Q4557">
        <v>1</v>
      </c>
      <c r="R4557">
        <v>2</v>
      </c>
      <c r="S4557">
        <v>1</v>
      </c>
    </row>
    <row r="4558" spans="1:19" x14ac:dyDescent="0.25">
      <c r="A4558">
        <v>292609</v>
      </c>
      <c r="B4558" t="s">
        <v>15</v>
      </c>
      <c r="C4558" t="s">
        <v>64</v>
      </c>
      <c r="D4558" t="s">
        <v>16</v>
      </c>
      <c r="E4558" t="s">
        <v>74</v>
      </c>
      <c r="F4558" t="s">
        <v>73</v>
      </c>
      <c r="G4558" t="s">
        <v>67</v>
      </c>
      <c r="H4558">
        <v>0.66030278879469895</v>
      </c>
      <c r="I4558">
        <v>1</v>
      </c>
      <c r="J4558" t="s">
        <v>17</v>
      </c>
      <c r="K4558">
        <v>1</v>
      </c>
      <c r="L4558">
        <v>1</v>
      </c>
      <c r="M4558">
        <v>10238</v>
      </c>
      <c r="N4558">
        <v>14000</v>
      </c>
      <c r="O4558" t="s">
        <v>68</v>
      </c>
      <c r="P4558">
        <v>0</v>
      </c>
      <c r="Q4558">
        <v>0</v>
      </c>
      <c r="R4558">
        <v>0</v>
      </c>
      <c r="S4558">
        <v>0</v>
      </c>
    </row>
    <row r="4559" spans="1:19" x14ac:dyDescent="0.25">
      <c r="A4559">
        <v>114198</v>
      </c>
      <c r="B4559" t="s">
        <v>18</v>
      </c>
      <c r="C4559" t="s">
        <v>64</v>
      </c>
      <c r="D4559" t="s">
        <v>16</v>
      </c>
      <c r="E4559" t="s">
        <v>65</v>
      </c>
      <c r="F4559" t="s">
        <v>66</v>
      </c>
      <c r="G4559" t="s">
        <v>71</v>
      </c>
      <c r="H4559">
        <v>0.37171038857756</v>
      </c>
      <c r="I4559">
        <v>0</v>
      </c>
      <c r="J4559" t="s">
        <v>17</v>
      </c>
      <c r="K4559">
        <v>0</v>
      </c>
      <c r="L4559">
        <v>0</v>
      </c>
      <c r="M4559">
        <v>32765</v>
      </c>
      <c r="N4559">
        <v>16000</v>
      </c>
      <c r="O4559" t="s">
        <v>68</v>
      </c>
      <c r="P4559">
        <v>0</v>
      </c>
      <c r="Q4559">
        <v>0</v>
      </c>
      <c r="R4559">
        <v>0</v>
      </c>
      <c r="S4559">
        <v>1</v>
      </c>
    </row>
    <row r="4560" spans="1:19" x14ac:dyDescent="0.25">
      <c r="A4560">
        <v>615012</v>
      </c>
      <c r="B4560" t="s">
        <v>15</v>
      </c>
      <c r="C4560" t="s">
        <v>69</v>
      </c>
      <c r="D4560" t="s">
        <v>16</v>
      </c>
      <c r="E4560" t="s">
        <v>74</v>
      </c>
      <c r="F4560" t="s">
        <v>66</v>
      </c>
      <c r="G4560" t="s">
        <v>72</v>
      </c>
      <c r="H4560">
        <v>0.47705401756141103</v>
      </c>
      <c r="I4560">
        <v>1</v>
      </c>
      <c r="J4560" t="s">
        <v>19</v>
      </c>
      <c r="K4560">
        <v>1</v>
      </c>
      <c r="L4560">
        <v>1</v>
      </c>
      <c r="M4560">
        <v>32765</v>
      </c>
      <c r="N4560">
        <v>8000</v>
      </c>
      <c r="O4560" t="s">
        <v>68</v>
      </c>
      <c r="P4560">
        <v>3</v>
      </c>
      <c r="Q4560">
        <v>0</v>
      </c>
      <c r="R4560">
        <v>2</v>
      </c>
      <c r="S4560">
        <v>0</v>
      </c>
    </row>
    <row r="4561" spans="1:19" x14ac:dyDescent="0.25">
      <c r="A4561">
        <v>68672</v>
      </c>
      <c r="B4561" t="s">
        <v>21</v>
      </c>
      <c r="C4561" t="s">
        <v>64</v>
      </c>
      <c r="D4561" t="s">
        <v>16</v>
      </c>
      <c r="E4561" t="s">
        <v>75</v>
      </c>
      <c r="F4561" t="s">
        <v>73</v>
      </c>
      <c r="G4561" t="s">
        <v>77</v>
      </c>
      <c r="H4561">
        <v>0.436430932373498</v>
      </c>
      <c r="I4561">
        <v>1</v>
      </c>
      <c r="J4561" t="s">
        <v>19</v>
      </c>
      <c r="K4561">
        <v>0</v>
      </c>
      <c r="L4561">
        <v>1</v>
      </c>
      <c r="M4561">
        <v>32765</v>
      </c>
      <c r="N4561">
        <v>11000</v>
      </c>
      <c r="O4561" t="s">
        <v>68</v>
      </c>
      <c r="P4561">
        <v>5</v>
      </c>
      <c r="Q4561">
        <v>1</v>
      </c>
      <c r="R4561">
        <v>1</v>
      </c>
      <c r="S4561">
        <v>0</v>
      </c>
    </row>
    <row r="4562" spans="1:19" x14ac:dyDescent="0.25">
      <c r="A4562">
        <v>687969</v>
      </c>
      <c r="B4562" t="s">
        <v>20</v>
      </c>
      <c r="C4562" t="s">
        <v>64</v>
      </c>
      <c r="D4562" t="s">
        <v>16</v>
      </c>
      <c r="E4562" t="s">
        <v>74</v>
      </c>
      <c r="F4562" t="s">
        <v>70</v>
      </c>
      <c r="G4562" t="s">
        <v>72</v>
      </c>
      <c r="H4562">
        <v>0.46074904489666502</v>
      </c>
      <c r="I4562">
        <v>0</v>
      </c>
      <c r="J4562" t="s">
        <v>17</v>
      </c>
      <c r="K4562">
        <v>0</v>
      </c>
      <c r="L4562">
        <v>0</v>
      </c>
      <c r="M4562">
        <v>10238</v>
      </c>
      <c r="N4562">
        <v>17000</v>
      </c>
      <c r="O4562" t="s">
        <v>68</v>
      </c>
      <c r="P4562">
        <v>0</v>
      </c>
      <c r="Q4562">
        <v>0</v>
      </c>
      <c r="R4562">
        <v>2</v>
      </c>
      <c r="S4562">
        <v>1</v>
      </c>
    </row>
    <row r="4563" spans="1:19" x14ac:dyDescent="0.25">
      <c r="A4563">
        <v>729416</v>
      </c>
      <c r="B4563" t="s">
        <v>21</v>
      </c>
      <c r="C4563" t="s">
        <v>64</v>
      </c>
      <c r="D4563" t="s">
        <v>16</v>
      </c>
      <c r="E4563" t="s">
        <v>74</v>
      </c>
      <c r="F4563" t="s">
        <v>66</v>
      </c>
      <c r="G4563" t="s">
        <v>72</v>
      </c>
      <c r="H4563">
        <v>0.50660821761974695</v>
      </c>
      <c r="I4563">
        <v>0</v>
      </c>
      <c r="J4563" t="s">
        <v>19</v>
      </c>
      <c r="K4563">
        <v>1</v>
      </c>
      <c r="L4563">
        <v>1</v>
      </c>
      <c r="M4563">
        <v>10238</v>
      </c>
      <c r="O4563" t="s">
        <v>78</v>
      </c>
      <c r="P4563">
        <v>1</v>
      </c>
      <c r="Q4563">
        <v>0</v>
      </c>
      <c r="R4563">
        <v>0</v>
      </c>
      <c r="S4563">
        <v>0</v>
      </c>
    </row>
    <row r="4564" spans="1:19" x14ac:dyDescent="0.25">
      <c r="A4564">
        <v>208802</v>
      </c>
      <c r="B4564" t="s">
        <v>20</v>
      </c>
      <c r="C4564" t="s">
        <v>69</v>
      </c>
      <c r="D4564" t="s">
        <v>16</v>
      </c>
      <c r="E4564" t="s">
        <v>74</v>
      </c>
      <c r="F4564" t="s">
        <v>70</v>
      </c>
      <c r="G4564" t="s">
        <v>71</v>
      </c>
      <c r="H4564">
        <v>0.53023772468831298</v>
      </c>
      <c r="I4564">
        <v>1</v>
      </c>
      <c r="J4564" t="s">
        <v>19</v>
      </c>
      <c r="K4564">
        <v>0</v>
      </c>
      <c r="L4564">
        <v>0</v>
      </c>
      <c r="M4564">
        <v>10238</v>
      </c>
      <c r="O4564" t="s">
        <v>68</v>
      </c>
      <c r="P4564">
        <v>0</v>
      </c>
      <c r="Q4564">
        <v>0</v>
      </c>
      <c r="R4564">
        <v>1</v>
      </c>
      <c r="S4564">
        <v>1</v>
      </c>
    </row>
    <row r="4565" spans="1:19" x14ac:dyDescent="0.25">
      <c r="A4565">
        <v>947931</v>
      </c>
      <c r="B4565" t="s">
        <v>20</v>
      </c>
      <c r="C4565" t="s">
        <v>64</v>
      </c>
      <c r="D4565" t="s">
        <v>16</v>
      </c>
      <c r="E4565" t="s">
        <v>74</v>
      </c>
      <c r="F4565" t="s">
        <v>66</v>
      </c>
      <c r="G4565" t="s">
        <v>77</v>
      </c>
      <c r="H4565">
        <v>0.365286624161481</v>
      </c>
      <c r="I4565">
        <v>1</v>
      </c>
      <c r="J4565" t="s">
        <v>19</v>
      </c>
      <c r="K4565">
        <v>1</v>
      </c>
      <c r="L4565">
        <v>0</v>
      </c>
      <c r="M4565">
        <v>10238</v>
      </c>
      <c r="N4565">
        <v>15000</v>
      </c>
      <c r="O4565" t="s">
        <v>68</v>
      </c>
      <c r="P4565">
        <v>0</v>
      </c>
      <c r="Q4565">
        <v>2</v>
      </c>
      <c r="R4565">
        <v>1</v>
      </c>
      <c r="S4565">
        <v>0</v>
      </c>
    </row>
    <row r="4566" spans="1:19" x14ac:dyDescent="0.25">
      <c r="A4566">
        <v>24832</v>
      </c>
      <c r="B4566" t="s">
        <v>15</v>
      </c>
      <c r="C4566" t="s">
        <v>69</v>
      </c>
      <c r="D4566" t="s">
        <v>16</v>
      </c>
      <c r="E4566" t="s">
        <v>74</v>
      </c>
      <c r="F4566" t="s">
        <v>73</v>
      </c>
      <c r="G4566" t="s">
        <v>67</v>
      </c>
      <c r="H4566">
        <v>0.512299236712214</v>
      </c>
      <c r="I4566">
        <v>1</v>
      </c>
      <c r="J4566" t="s">
        <v>17</v>
      </c>
      <c r="K4566">
        <v>1</v>
      </c>
      <c r="L4566">
        <v>1</v>
      </c>
      <c r="M4566">
        <v>32765</v>
      </c>
      <c r="N4566">
        <v>8000</v>
      </c>
      <c r="O4566" t="s">
        <v>68</v>
      </c>
      <c r="P4566">
        <v>3</v>
      </c>
      <c r="Q4566">
        <v>0</v>
      </c>
      <c r="R4566">
        <v>2</v>
      </c>
      <c r="S4566">
        <v>0</v>
      </c>
    </row>
    <row r="4567" spans="1:19" x14ac:dyDescent="0.25">
      <c r="A4567">
        <v>403549</v>
      </c>
      <c r="B4567" t="s">
        <v>21</v>
      </c>
      <c r="C4567" t="s">
        <v>64</v>
      </c>
      <c r="D4567" t="s">
        <v>22</v>
      </c>
      <c r="E4567" t="s">
        <v>74</v>
      </c>
      <c r="F4567" t="s">
        <v>73</v>
      </c>
      <c r="G4567" t="s">
        <v>77</v>
      </c>
      <c r="H4567">
        <v>0.70612753312012699</v>
      </c>
      <c r="I4567">
        <v>1</v>
      </c>
      <c r="J4567" t="s">
        <v>19</v>
      </c>
      <c r="K4567">
        <v>0</v>
      </c>
      <c r="L4567">
        <v>0</v>
      </c>
      <c r="M4567">
        <v>10238</v>
      </c>
      <c r="N4567">
        <v>15000</v>
      </c>
      <c r="O4567" t="s">
        <v>68</v>
      </c>
      <c r="P4567">
        <v>1</v>
      </c>
      <c r="Q4567">
        <v>1</v>
      </c>
      <c r="R4567">
        <v>0</v>
      </c>
      <c r="S4567">
        <v>0</v>
      </c>
    </row>
    <row r="4568" spans="1:19" x14ac:dyDescent="0.25">
      <c r="A4568">
        <v>617979</v>
      </c>
      <c r="B4568" t="s">
        <v>21</v>
      </c>
      <c r="C4568" t="s">
        <v>69</v>
      </c>
      <c r="D4568" t="s">
        <v>16</v>
      </c>
      <c r="E4568" t="s">
        <v>75</v>
      </c>
      <c r="F4568" t="s">
        <v>70</v>
      </c>
      <c r="G4568" t="s">
        <v>72</v>
      </c>
      <c r="H4568">
        <v>0.44691200607567899</v>
      </c>
      <c r="I4568">
        <v>1</v>
      </c>
      <c r="J4568" t="s">
        <v>19</v>
      </c>
      <c r="K4568">
        <v>0</v>
      </c>
      <c r="L4568">
        <v>0</v>
      </c>
      <c r="M4568">
        <v>10238</v>
      </c>
      <c r="N4568">
        <v>17000</v>
      </c>
      <c r="O4568" t="s">
        <v>68</v>
      </c>
      <c r="P4568">
        <v>2</v>
      </c>
      <c r="Q4568">
        <v>0</v>
      </c>
      <c r="R4568">
        <v>1</v>
      </c>
      <c r="S4568">
        <v>0</v>
      </c>
    </row>
    <row r="4569" spans="1:19" x14ac:dyDescent="0.25">
      <c r="A4569">
        <v>113536</v>
      </c>
      <c r="B4569" t="s">
        <v>21</v>
      </c>
      <c r="C4569" t="s">
        <v>64</v>
      </c>
      <c r="D4569" t="s">
        <v>16</v>
      </c>
      <c r="E4569" t="s">
        <v>75</v>
      </c>
      <c r="F4569" t="s">
        <v>66</v>
      </c>
      <c r="G4569" t="s">
        <v>72</v>
      </c>
      <c r="H4569">
        <v>0.501352160860426</v>
      </c>
      <c r="I4569">
        <v>0</v>
      </c>
      <c r="J4569" t="s">
        <v>19</v>
      </c>
      <c r="K4569">
        <v>1</v>
      </c>
      <c r="L4569">
        <v>1</v>
      </c>
      <c r="M4569">
        <v>10238</v>
      </c>
      <c r="N4569">
        <v>12000</v>
      </c>
      <c r="O4569" t="s">
        <v>68</v>
      </c>
      <c r="P4569">
        <v>0</v>
      </c>
      <c r="Q4569">
        <v>0</v>
      </c>
      <c r="R4569">
        <v>0</v>
      </c>
      <c r="S4569">
        <v>0</v>
      </c>
    </row>
    <row r="4570" spans="1:19" x14ac:dyDescent="0.25">
      <c r="A4570">
        <v>876900</v>
      </c>
      <c r="B4570" t="s">
        <v>21</v>
      </c>
      <c r="C4570" t="s">
        <v>69</v>
      </c>
      <c r="D4570" t="s">
        <v>16</v>
      </c>
      <c r="E4570" t="s">
        <v>65</v>
      </c>
      <c r="F4570" t="s">
        <v>73</v>
      </c>
      <c r="G4570" t="s">
        <v>67</v>
      </c>
      <c r="H4570">
        <v>0.57223311957223399</v>
      </c>
      <c r="I4570">
        <v>0</v>
      </c>
      <c r="J4570" t="s">
        <v>17</v>
      </c>
      <c r="K4570">
        <v>1</v>
      </c>
      <c r="L4570">
        <v>0</v>
      </c>
      <c r="M4570">
        <v>10238</v>
      </c>
      <c r="N4570">
        <v>15000</v>
      </c>
      <c r="O4570" t="s">
        <v>68</v>
      </c>
      <c r="P4570">
        <v>0</v>
      </c>
      <c r="Q4570">
        <v>0</v>
      </c>
      <c r="R4570">
        <v>0</v>
      </c>
      <c r="S4570">
        <v>1</v>
      </c>
    </row>
    <row r="4571" spans="1:19" x14ac:dyDescent="0.25">
      <c r="A4571">
        <v>830071</v>
      </c>
      <c r="B4571" t="s">
        <v>18</v>
      </c>
      <c r="C4571" t="s">
        <v>69</v>
      </c>
      <c r="D4571" t="s">
        <v>16</v>
      </c>
      <c r="E4571" t="s">
        <v>65</v>
      </c>
      <c r="F4571" t="s">
        <v>70</v>
      </c>
      <c r="G4571" t="s">
        <v>72</v>
      </c>
      <c r="H4571">
        <v>0.244328832378328</v>
      </c>
      <c r="I4571">
        <v>1</v>
      </c>
      <c r="J4571" t="s">
        <v>19</v>
      </c>
      <c r="K4571">
        <v>0</v>
      </c>
      <c r="L4571">
        <v>1</v>
      </c>
      <c r="M4571">
        <v>32765</v>
      </c>
      <c r="N4571">
        <v>14000</v>
      </c>
      <c r="O4571" t="s">
        <v>78</v>
      </c>
      <c r="P4571">
        <v>0</v>
      </c>
      <c r="Q4571">
        <v>0</v>
      </c>
      <c r="R4571">
        <v>0</v>
      </c>
      <c r="S4571">
        <v>1</v>
      </c>
    </row>
    <row r="4572" spans="1:19" x14ac:dyDescent="0.25">
      <c r="A4572">
        <v>735160</v>
      </c>
      <c r="B4572" t="s">
        <v>15</v>
      </c>
      <c r="C4572" t="s">
        <v>69</v>
      </c>
      <c r="D4572" t="s">
        <v>16</v>
      </c>
      <c r="E4572" t="s">
        <v>65</v>
      </c>
      <c r="F4572" t="s">
        <v>73</v>
      </c>
      <c r="G4572" t="s">
        <v>67</v>
      </c>
      <c r="H4572">
        <v>0.64829544258621496</v>
      </c>
      <c r="I4572">
        <v>1</v>
      </c>
      <c r="J4572" t="s">
        <v>17</v>
      </c>
      <c r="K4572">
        <v>1</v>
      </c>
      <c r="L4572">
        <v>1</v>
      </c>
      <c r="M4572">
        <v>10238</v>
      </c>
      <c r="N4572">
        <v>12000</v>
      </c>
      <c r="O4572" t="s">
        <v>68</v>
      </c>
      <c r="P4572">
        <v>0</v>
      </c>
      <c r="Q4572">
        <v>0</v>
      </c>
      <c r="R4572">
        <v>0</v>
      </c>
      <c r="S4572">
        <v>0</v>
      </c>
    </row>
    <row r="4573" spans="1:19" x14ac:dyDescent="0.25">
      <c r="A4573">
        <v>882271</v>
      </c>
      <c r="B4573" t="s">
        <v>21</v>
      </c>
      <c r="C4573" t="s">
        <v>69</v>
      </c>
      <c r="D4573" t="s">
        <v>16</v>
      </c>
      <c r="E4573" t="s">
        <v>75</v>
      </c>
      <c r="F4573" t="s">
        <v>70</v>
      </c>
      <c r="G4573" t="s">
        <v>71</v>
      </c>
      <c r="H4573">
        <v>0.40025058750398601</v>
      </c>
      <c r="I4573">
        <v>0</v>
      </c>
      <c r="J4573" t="s">
        <v>19</v>
      </c>
      <c r="K4573">
        <v>1</v>
      </c>
      <c r="L4573">
        <v>1</v>
      </c>
      <c r="M4573">
        <v>10238</v>
      </c>
      <c r="N4573">
        <v>10000</v>
      </c>
      <c r="O4573" t="s">
        <v>68</v>
      </c>
      <c r="P4573">
        <v>1</v>
      </c>
      <c r="Q4573">
        <v>1</v>
      </c>
      <c r="R4573">
        <v>0</v>
      </c>
      <c r="S4573">
        <v>0</v>
      </c>
    </row>
    <row r="4574" spans="1:19" x14ac:dyDescent="0.25">
      <c r="A4574">
        <v>72781</v>
      </c>
      <c r="B4574" t="s">
        <v>15</v>
      </c>
      <c r="C4574" t="s">
        <v>69</v>
      </c>
      <c r="D4574" t="s">
        <v>16</v>
      </c>
      <c r="E4574" t="s">
        <v>76</v>
      </c>
      <c r="F4574" t="s">
        <v>73</v>
      </c>
      <c r="G4574" t="s">
        <v>67</v>
      </c>
      <c r="H4574">
        <v>0.663908567327953</v>
      </c>
      <c r="I4574">
        <v>1</v>
      </c>
      <c r="J4574" t="s">
        <v>17</v>
      </c>
      <c r="K4574">
        <v>1</v>
      </c>
      <c r="L4574">
        <v>1</v>
      </c>
      <c r="M4574">
        <v>10238</v>
      </c>
      <c r="N4574">
        <v>11000</v>
      </c>
      <c r="O4574" t="s">
        <v>68</v>
      </c>
      <c r="P4574">
        <v>5</v>
      </c>
      <c r="Q4574">
        <v>1</v>
      </c>
      <c r="R4574">
        <v>3</v>
      </c>
      <c r="S4574">
        <v>0</v>
      </c>
    </row>
    <row r="4575" spans="1:19" x14ac:dyDescent="0.25">
      <c r="A4575">
        <v>488662</v>
      </c>
      <c r="B4575" t="s">
        <v>20</v>
      </c>
      <c r="C4575" t="s">
        <v>64</v>
      </c>
      <c r="D4575" t="s">
        <v>16</v>
      </c>
      <c r="E4575" t="s">
        <v>74</v>
      </c>
      <c r="F4575" t="s">
        <v>70</v>
      </c>
      <c r="G4575" t="s">
        <v>77</v>
      </c>
      <c r="H4575">
        <v>0.63874379058155195</v>
      </c>
      <c r="I4575">
        <v>0</v>
      </c>
      <c r="J4575" t="s">
        <v>19</v>
      </c>
      <c r="K4575">
        <v>0</v>
      </c>
      <c r="L4575">
        <v>1</v>
      </c>
      <c r="M4575">
        <v>10238</v>
      </c>
      <c r="O4575" t="s">
        <v>68</v>
      </c>
      <c r="P4575">
        <v>0</v>
      </c>
      <c r="Q4575">
        <v>0</v>
      </c>
      <c r="R4575">
        <v>1</v>
      </c>
      <c r="S4575">
        <v>0</v>
      </c>
    </row>
    <row r="4576" spans="1:19" x14ac:dyDescent="0.25">
      <c r="A4576">
        <v>810101</v>
      </c>
      <c r="B4576" t="s">
        <v>18</v>
      </c>
      <c r="C4576" t="s">
        <v>69</v>
      </c>
      <c r="D4576" t="s">
        <v>16</v>
      </c>
      <c r="E4576" t="s">
        <v>65</v>
      </c>
      <c r="F4576" t="s">
        <v>70</v>
      </c>
      <c r="G4576" t="s">
        <v>71</v>
      </c>
      <c r="H4576">
        <v>0.364821204567501</v>
      </c>
      <c r="I4576">
        <v>0</v>
      </c>
      <c r="J4576" t="s">
        <v>19</v>
      </c>
      <c r="K4576">
        <v>1</v>
      </c>
      <c r="L4576">
        <v>0</v>
      </c>
      <c r="M4576">
        <v>32765</v>
      </c>
      <c r="N4576">
        <v>11000</v>
      </c>
      <c r="O4576" t="s">
        <v>68</v>
      </c>
      <c r="P4576">
        <v>0</v>
      </c>
      <c r="Q4576">
        <v>0</v>
      </c>
      <c r="R4576">
        <v>0</v>
      </c>
      <c r="S4576">
        <v>1</v>
      </c>
    </row>
    <row r="4577" spans="1:19" x14ac:dyDescent="0.25">
      <c r="A4577">
        <v>822206</v>
      </c>
      <c r="B4577" t="s">
        <v>20</v>
      </c>
      <c r="C4577" t="s">
        <v>64</v>
      </c>
      <c r="D4577" t="s">
        <v>16</v>
      </c>
      <c r="E4577" t="s">
        <v>74</v>
      </c>
      <c r="F4577" t="s">
        <v>70</v>
      </c>
      <c r="G4577" t="s">
        <v>71</v>
      </c>
      <c r="I4577">
        <v>0</v>
      </c>
      <c r="J4577" t="s">
        <v>19</v>
      </c>
      <c r="K4577">
        <v>0</v>
      </c>
      <c r="L4577">
        <v>0</v>
      </c>
      <c r="M4577">
        <v>10238</v>
      </c>
      <c r="N4577">
        <v>12000</v>
      </c>
      <c r="O4577" t="s">
        <v>68</v>
      </c>
      <c r="P4577">
        <v>1</v>
      </c>
      <c r="Q4577">
        <v>0</v>
      </c>
      <c r="R4577">
        <v>3</v>
      </c>
      <c r="S4577">
        <v>0</v>
      </c>
    </row>
    <row r="4578" spans="1:19" x14ac:dyDescent="0.25">
      <c r="A4578">
        <v>917480</v>
      </c>
      <c r="B4578" t="s">
        <v>20</v>
      </c>
      <c r="C4578" t="s">
        <v>69</v>
      </c>
      <c r="D4578" t="s">
        <v>16</v>
      </c>
      <c r="E4578" t="s">
        <v>74</v>
      </c>
      <c r="F4578" t="s">
        <v>66</v>
      </c>
      <c r="G4578" t="s">
        <v>67</v>
      </c>
      <c r="H4578">
        <v>0.53860003121631095</v>
      </c>
      <c r="I4578">
        <v>1</v>
      </c>
      <c r="J4578" t="s">
        <v>19</v>
      </c>
      <c r="K4578">
        <v>1</v>
      </c>
      <c r="L4578">
        <v>1</v>
      </c>
      <c r="M4578">
        <v>10238</v>
      </c>
      <c r="O4578" t="s">
        <v>68</v>
      </c>
      <c r="P4578">
        <v>1</v>
      </c>
      <c r="Q4578">
        <v>0</v>
      </c>
      <c r="R4578">
        <v>2</v>
      </c>
      <c r="S4578">
        <v>0</v>
      </c>
    </row>
    <row r="4579" spans="1:19" x14ac:dyDescent="0.25">
      <c r="A4579">
        <v>592029</v>
      </c>
      <c r="B4579" t="s">
        <v>18</v>
      </c>
      <c r="C4579" t="s">
        <v>64</v>
      </c>
      <c r="D4579" t="s">
        <v>16</v>
      </c>
      <c r="E4579" t="s">
        <v>65</v>
      </c>
      <c r="F4579" t="s">
        <v>66</v>
      </c>
      <c r="G4579" t="s">
        <v>77</v>
      </c>
      <c r="H4579">
        <v>0.63035960537836799</v>
      </c>
      <c r="I4579">
        <v>1</v>
      </c>
      <c r="J4579" t="s">
        <v>17</v>
      </c>
      <c r="K4579">
        <v>0</v>
      </c>
      <c r="L4579">
        <v>0</v>
      </c>
      <c r="M4579">
        <v>10238</v>
      </c>
      <c r="N4579">
        <v>17000</v>
      </c>
      <c r="O4579" t="s">
        <v>68</v>
      </c>
      <c r="P4579">
        <v>0</v>
      </c>
      <c r="Q4579">
        <v>0</v>
      </c>
      <c r="R4579">
        <v>0</v>
      </c>
      <c r="S4579">
        <v>0</v>
      </c>
    </row>
    <row r="4580" spans="1:19" x14ac:dyDescent="0.25">
      <c r="A4580">
        <v>731733</v>
      </c>
      <c r="B4580" t="s">
        <v>21</v>
      </c>
      <c r="C4580" t="s">
        <v>64</v>
      </c>
      <c r="D4580" t="s">
        <v>22</v>
      </c>
      <c r="E4580" t="s">
        <v>75</v>
      </c>
      <c r="F4580" t="s">
        <v>70</v>
      </c>
      <c r="G4580" t="s">
        <v>71</v>
      </c>
      <c r="H4580">
        <v>0.31708481571962099</v>
      </c>
      <c r="I4580">
        <v>0</v>
      </c>
      <c r="J4580" t="s">
        <v>19</v>
      </c>
      <c r="K4580">
        <v>0</v>
      </c>
      <c r="L4580">
        <v>1</v>
      </c>
      <c r="M4580">
        <v>10238</v>
      </c>
      <c r="N4580">
        <v>10000</v>
      </c>
      <c r="O4580" t="s">
        <v>68</v>
      </c>
      <c r="P4580">
        <v>1</v>
      </c>
      <c r="Q4580">
        <v>0</v>
      </c>
      <c r="R4580">
        <v>1</v>
      </c>
      <c r="S4580">
        <v>0</v>
      </c>
    </row>
    <row r="4581" spans="1:19" x14ac:dyDescent="0.25">
      <c r="A4581">
        <v>74109</v>
      </c>
      <c r="B4581" t="s">
        <v>15</v>
      </c>
      <c r="C4581" t="s">
        <v>64</v>
      </c>
      <c r="D4581" t="s">
        <v>16</v>
      </c>
      <c r="E4581" t="s">
        <v>76</v>
      </c>
      <c r="F4581" t="s">
        <v>66</v>
      </c>
      <c r="G4581" t="s">
        <v>67</v>
      </c>
      <c r="H4581">
        <v>0.73251671891450898</v>
      </c>
      <c r="I4581">
        <v>1</v>
      </c>
      <c r="J4581" t="s">
        <v>17</v>
      </c>
      <c r="K4581">
        <v>0</v>
      </c>
      <c r="L4581">
        <v>1</v>
      </c>
      <c r="M4581">
        <v>10238</v>
      </c>
      <c r="N4581">
        <v>14000</v>
      </c>
      <c r="O4581" t="s">
        <v>68</v>
      </c>
      <c r="P4581">
        <v>1</v>
      </c>
      <c r="Q4581">
        <v>1</v>
      </c>
      <c r="R4581">
        <v>1</v>
      </c>
      <c r="S4581">
        <v>0</v>
      </c>
    </row>
    <row r="4582" spans="1:19" x14ac:dyDescent="0.25">
      <c r="A4582">
        <v>36193</v>
      </c>
      <c r="B4582" t="s">
        <v>20</v>
      </c>
      <c r="C4582" t="s">
        <v>64</v>
      </c>
      <c r="D4582" t="s">
        <v>16</v>
      </c>
      <c r="E4582" t="s">
        <v>74</v>
      </c>
      <c r="F4582" t="s">
        <v>66</v>
      </c>
      <c r="G4582" t="s">
        <v>72</v>
      </c>
      <c r="I4582">
        <v>1</v>
      </c>
      <c r="J4582" t="s">
        <v>19</v>
      </c>
      <c r="K4582">
        <v>1</v>
      </c>
      <c r="L4582">
        <v>1</v>
      </c>
      <c r="M4582">
        <v>21217</v>
      </c>
      <c r="N4582">
        <v>11000</v>
      </c>
      <c r="O4582" t="s">
        <v>68</v>
      </c>
      <c r="P4582">
        <v>5</v>
      </c>
      <c r="Q4582">
        <v>1</v>
      </c>
      <c r="R4582">
        <v>0</v>
      </c>
      <c r="S4582">
        <v>1</v>
      </c>
    </row>
    <row r="4583" spans="1:19" x14ac:dyDescent="0.25">
      <c r="A4583">
        <v>925147</v>
      </c>
      <c r="B4583" t="s">
        <v>21</v>
      </c>
      <c r="C4583" t="s">
        <v>69</v>
      </c>
      <c r="D4583" t="s">
        <v>22</v>
      </c>
      <c r="E4583" t="s">
        <v>74</v>
      </c>
      <c r="F4583" t="s">
        <v>70</v>
      </c>
      <c r="G4583" t="s">
        <v>67</v>
      </c>
      <c r="H4583">
        <v>0.51651377265043796</v>
      </c>
      <c r="I4583">
        <v>1</v>
      </c>
      <c r="J4583" t="s">
        <v>19</v>
      </c>
      <c r="K4583">
        <v>1</v>
      </c>
      <c r="L4583">
        <v>1</v>
      </c>
      <c r="M4583">
        <v>92101</v>
      </c>
      <c r="N4583">
        <v>11000</v>
      </c>
      <c r="O4583" t="s">
        <v>68</v>
      </c>
      <c r="P4583">
        <v>1</v>
      </c>
      <c r="Q4583">
        <v>0</v>
      </c>
      <c r="R4583">
        <v>0</v>
      </c>
      <c r="S4583">
        <v>1</v>
      </c>
    </row>
    <row r="4584" spans="1:19" x14ac:dyDescent="0.25">
      <c r="A4584">
        <v>292767</v>
      </c>
      <c r="B4584" t="s">
        <v>15</v>
      </c>
      <c r="C4584" t="s">
        <v>64</v>
      </c>
      <c r="D4584" t="s">
        <v>16</v>
      </c>
      <c r="E4584" t="s">
        <v>76</v>
      </c>
      <c r="F4584" t="s">
        <v>66</v>
      </c>
      <c r="G4584" t="s">
        <v>67</v>
      </c>
      <c r="H4584">
        <v>0.54742260188400105</v>
      </c>
      <c r="I4584">
        <v>0</v>
      </c>
      <c r="J4584" t="s">
        <v>17</v>
      </c>
      <c r="K4584">
        <v>0</v>
      </c>
      <c r="L4584">
        <v>1</v>
      </c>
      <c r="M4584">
        <v>10238</v>
      </c>
      <c r="N4584">
        <v>9000</v>
      </c>
      <c r="O4584" t="s">
        <v>68</v>
      </c>
      <c r="P4584">
        <v>3</v>
      </c>
      <c r="Q4584">
        <v>0</v>
      </c>
      <c r="R4584">
        <v>0</v>
      </c>
      <c r="S4584">
        <v>0</v>
      </c>
    </row>
    <row r="4585" spans="1:19" x14ac:dyDescent="0.25">
      <c r="A4585">
        <v>186642</v>
      </c>
      <c r="B4585" t="s">
        <v>21</v>
      </c>
      <c r="C4585" t="s">
        <v>69</v>
      </c>
      <c r="D4585" t="s">
        <v>16</v>
      </c>
      <c r="E4585" t="s">
        <v>74</v>
      </c>
      <c r="F4585" t="s">
        <v>73</v>
      </c>
      <c r="G4585" t="s">
        <v>67</v>
      </c>
      <c r="H4585">
        <v>0.55328786494536797</v>
      </c>
      <c r="I4585">
        <v>1</v>
      </c>
      <c r="J4585" t="s">
        <v>19</v>
      </c>
      <c r="K4585">
        <v>1</v>
      </c>
      <c r="L4585">
        <v>1</v>
      </c>
      <c r="M4585">
        <v>32765</v>
      </c>
      <c r="O4585" t="s">
        <v>68</v>
      </c>
      <c r="P4585">
        <v>5</v>
      </c>
      <c r="Q4585">
        <v>1</v>
      </c>
      <c r="R4585">
        <v>0</v>
      </c>
      <c r="S4585">
        <v>1</v>
      </c>
    </row>
    <row r="4586" spans="1:19" x14ac:dyDescent="0.25">
      <c r="A4586">
        <v>955052</v>
      </c>
      <c r="B4586" t="s">
        <v>15</v>
      </c>
      <c r="C4586" t="s">
        <v>64</v>
      </c>
      <c r="D4586" t="s">
        <v>16</v>
      </c>
      <c r="E4586" t="s">
        <v>76</v>
      </c>
      <c r="F4586" t="s">
        <v>73</v>
      </c>
      <c r="G4586" t="s">
        <v>67</v>
      </c>
      <c r="H4586">
        <v>0.70401678489939001</v>
      </c>
      <c r="I4586">
        <v>0</v>
      </c>
      <c r="J4586" t="s">
        <v>19</v>
      </c>
      <c r="K4586">
        <v>1</v>
      </c>
      <c r="L4586">
        <v>1</v>
      </c>
      <c r="M4586">
        <v>32765</v>
      </c>
      <c r="N4586">
        <v>9000</v>
      </c>
      <c r="O4586" t="s">
        <v>68</v>
      </c>
      <c r="P4586">
        <v>8</v>
      </c>
      <c r="Q4586">
        <v>3</v>
      </c>
      <c r="R4586">
        <v>2</v>
      </c>
      <c r="S4586">
        <v>0</v>
      </c>
    </row>
    <row r="4587" spans="1:19" x14ac:dyDescent="0.25">
      <c r="A4587">
        <v>400990</v>
      </c>
      <c r="B4587" t="s">
        <v>20</v>
      </c>
      <c r="C4587" t="s">
        <v>69</v>
      </c>
      <c r="D4587" t="s">
        <v>16</v>
      </c>
      <c r="E4587" t="s">
        <v>65</v>
      </c>
      <c r="F4587" t="s">
        <v>70</v>
      </c>
      <c r="G4587" t="s">
        <v>71</v>
      </c>
      <c r="H4587">
        <v>0.34361943346260698</v>
      </c>
      <c r="I4587">
        <v>0</v>
      </c>
      <c r="J4587" t="s">
        <v>19</v>
      </c>
      <c r="K4587">
        <v>0</v>
      </c>
      <c r="L4587">
        <v>0</v>
      </c>
      <c r="M4587">
        <v>10238</v>
      </c>
      <c r="N4587">
        <v>13000</v>
      </c>
      <c r="O4587" t="s">
        <v>68</v>
      </c>
      <c r="P4587">
        <v>0</v>
      </c>
      <c r="Q4587">
        <v>0</v>
      </c>
      <c r="R4587">
        <v>0</v>
      </c>
      <c r="S4587">
        <v>1</v>
      </c>
    </row>
    <row r="4588" spans="1:19" x14ac:dyDescent="0.25">
      <c r="A4588">
        <v>407624</v>
      </c>
      <c r="B4588" t="s">
        <v>15</v>
      </c>
      <c r="C4588" t="s">
        <v>64</v>
      </c>
      <c r="D4588" t="s">
        <v>16</v>
      </c>
      <c r="E4588" t="s">
        <v>76</v>
      </c>
      <c r="F4588" t="s">
        <v>73</v>
      </c>
      <c r="G4588" t="s">
        <v>67</v>
      </c>
      <c r="H4588">
        <v>0.46237412696260399</v>
      </c>
      <c r="I4588">
        <v>1</v>
      </c>
      <c r="J4588" t="s">
        <v>19</v>
      </c>
      <c r="K4588">
        <v>1</v>
      </c>
      <c r="L4588">
        <v>1</v>
      </c>
      <c r="M4588">
        <v>10238</v>
      </c>
      <c r="N4588">
        <v>12000</v>
      </c>
      <c r="O4588" t="s">
        <v>68</v>
      </c>
      <c r="P4588">
        <v>4</v>
      </c>
      <c r="Q4588">
        <v>1</v>
      </c>
      <c r="R4588">
        <v>0</v>
      </c>
      <c r="S4588">
        <v>0</v>
      </c>
    </row>
    <row r="4589" spans="1:19" x14ac:dyDescent="0.25">
      <c r="A4589">
        <v>379938</v>
      </c>
      <c r="B4589" t="s">
        <v>20</v>
      </c>
      <c r="C4589" t="s">
        <v>69</v>
      </c>
      <c r="D4589" t="s">
        <v>16</v>
      </c>
      <c r="E4589" t="s">
        <v>74</v>
      </c>
      <c r="F4589" t="s">
        <v>73</v>
      </c>
      <c r="G4589" t="s">
        <v>77</v>
      </c>
      <c r="H4589">
        <v>0.30464466134168899</v>
      </c>
      <c r="I4589">
        <v>1</v>
      </c>
      <c r="J4589" t="s">
        <v>19</v>
      </c>
      <c r="K4589">
        <v>0</v>
      </c>
      <c r="L4589">
        <v>1</v>
      </c>
      <c r="M4589">
        <v>10238</v>
      </c>
      <c r="N4589">
        <v>14000</v>
      </c>
      <c r="O4589" t="s">
        <v>68</v>
      </c>
      <c r="P4589">
        <v>0</v>
      </c>
      <c r="Q4589">
        <v>1</v>
      </c>
      <c r="R4589">
        <v>2</v>
      </c>
      <c r="S4589">
        <v>0</v>
      </c>
    </row>
    <row r="4590" spans="1:19" x14ac:dyDescent="0.25">
      <c r="A4590">
        <v>442998</v>
      </c>
      <c r="B4590" t="s">
        <v>15</v>
      </c>
      <c r="C4590" t="s">
        <v>69</v>
      </c>
      <c r="D4590" t="s">
        <v>16</v>
      </c>
      <c r="E4590" t="s">
        <v>74</v>
      </c>
      <c r="F4590" t="s">
        <v>73</v>
      </c>
      <c r="G4590" t="s">
        <v>67</v>
      </c>
      <c r="H4590">
        <v>0.51771985976383705</v>
      </c>
      <c r="I4590">
        <v>1</v>
      </c>
      <c r="J4590" t="s">
        <v>17</v>
      </c>
      <c r="K4590">
        <v>0</v>
      </c>
      <c r="L4590">
        <v>1</v>
      </c>
      <c r="M4590">
        <v>10238</v>
      </c>
      <c r="N4590">
        <v>14000</v>
      </c>
      <c r="O4590" t="s">
        <v>68</v>
      </c>
      <c r="P4590">
        <v>0</v>
      </c>
      <c r="Q4590">
        <v>0</v>
      </c>
      <c r="R4590">
        <v>1</v>
      </c>
      <c r="S4590">
        <v>0</v>
      </c>
    </row>
    <row r="4591" spans="1:19" x14ac:dyDescent="0.25">
      <c r="A4591">
        <v>294092</v>
      </c>
      <c r="B4591" t="s">
        <v>21</v>
      </c>
      <c r="C4591" t="s">
        <v>69</v>
      </c>
      <c r="D4591" t="s">
        <v>16</v>
      </c>
      <c r="E4591" t="s">
        <v>74</v>
      </c>
      <c r="F4591" t="s">
        <v>73</v>
      </c>
      <c r="G4591" t="s">
        <v>72</v>
      </c>
      <c r="H4591">
        <v>0.33798215710961399</v>
      </c>
      <c r="I4591">
        <v>0</v>
      </c>
      <c r="J4591" t="s">
        <v>19</v>
      </c>
      <c r="K4591">
        <v>0</v>
      </c>
      <c r="L4591">
        <v>1</v>
      </c>
      <c r="M4591">
        <v>10238</v>
      </c>
      <c r="N4591">
        <v>14000</v>
      </c>
      <c r="O4591" t="s">
        <v>68</v>
      </c>
      <c r="P4591">
        <v>0</v>
      </c>
      <c r="Q4591">
        <v>0</v>
      </c>
      <c r="R4591">
        <v>2</v>
      </c>
      <c r="S4591">
        <v>1</v>
      </c>
    </row>
    <row r="4592" spans="1:19" x14ac:dyDescent="0.25">
      <c r="A4592">
        <v>846902</v>
      </c>
      <c r="B4592" t="s">
        <v>21</v>
      </c>
      <c r="C4592" t="s">
        <v>69</v>
      </c>
      <c r="D4592" t="s">
        <v>22</v>
      </c>
      <c r="E4592" t="s">
        <v>75</v>
      </c>
      <c r="F4592" t="s">
        <v>66</v>
      </c>
      <c r="G4592" t="s">
        <v>67</v>
      </c>
      <c r="H4592">
        <v>0.50120164649606302</v>
      </c>
      <c r="I4592">
        <v>1</v>
      </c>
      <c r="J4592" t="s">
        <v>17</v>
      </c>
      <c r="K4592">
        <v>1</v>
      </c>
      <c r="L4592">
        <v>1</v>
      </c>
      <c r="M4592">
        <v>10238</v>
      </c>
      <c r="N4592">
        <v>9000</v>
      </c>
      <c r="O4592" t="s">
        <v>68</v>
      </c>
      <c r="P4592">
        <v>3</v>
      </c>
      <c r="Q4592">
        <v>0</v>
      </c>
      <c r="R4592">
        <v>7</v>
      </c>
      <c r="S4592">
        <v>0</v>
      </c>
    </row>
    <row r="4593" spans="1:19" x14ac:dyDescent="0.25">
      <c r="A4593">
        <v>796578</v>
      </c>
      <c r="B4593" t="s">
        <v>18</v>
      </c>
      <c r="C4593" t="s">
        <v>64</v>
      </c>
      <c r="D4593" t="s">
        <v>22</v>
      </c>
      <c r="E4593" t="s">
        <v>65</v>
      </c>
      <c r="F4593" t="s">
        <v>66</v>
      </c>
      <c r="G4593" t="s">
        <v>71</v>
      </c>
      <c r="H4593">
        <v>0.33284059166864399</v>
      </c>
      <c r="I4593">
        <v>0</v>
      </c>
      <c r="J4593" t="s">
        <v>19</v>
      </c>
      <c r="K4593">
        <v>0</v>
      </c>
      <c r="L4593">
        <v>1</v>
      </c>
      <c r="M4593">
        <v>10238</v>
      </c>
      <c r="N4593">
        <v>15000</v>
      </c>
      <c r="O4593" t="s">
        <v>68</v>
      </c>
      <c r="P4593">
        <v>0</v>
      </c>
      <c r="Q4593">
        <v>0</v>
      </c>
      <c r="R4593">
        <v>0</v>
      </c>
      <c r="S4593">
        <v>1</v>
      </c>
    </row>
    <row r="4594" spans="1:19" x14ac:dyDescent="0.25">
      <c r="A4594">
        <v>739850</v>
      </c>
      <c r="B4594" t="s">
        <v>21</v>
      </c>
      <c r="C4594" t="s">
        <v>64</v>
      </c>
      <c r="D4594" t="s">
        <v>16</v>
      </c>
      <c r="E4594" t="s">
        <v>75</v>
      </c>
      <c r="F4594" t="s">
        <v>70</v>
      </c>
      <c r="G4594" t="s">
        <v>72</v>
      </c>
      <c r="H4594">
        <v>0.20045339276709001</v>
      </c>
      <c r="I4594">
        <v>1</v>
      </c>
      <c r="J4594" t="s">
        <v>19</v>
      </c>
      <c r="K4594">
        <v>1</v>
      </c>
      <c r="L4594">
        <v>1</v>
      </c>
      <c r="M4594">
        <v>92101</v>
      </c>
      <c r="N4594">
        <v>13000</v>
      </c>
      <c r="O4594" t="s">
        <v>68</v>
      </c>
      <c r="P4594">
        <v>1</v>
      </c>
      <c r="Q4594">
        <v>0</v>
      </c>
      <c r="R4594">
        <v>3</v>
      </c>
      <c r="S4594">
        <v>0</v>
      </c>
    </row>
    <row r="4595" spans="1:19" x14ac:dyDescent="0.25">
      <c r="A4595">
        <v>302157</v>
      </c>
      <c r="B4595" t="s">
        <v>15</v>
      </c>
      <c r="C4595" t="s">
        <v>69</v>
      </c>
      <c r="D4595" t="s">
        <v>22</v>
      </c>
      <c r="E4595" t="s">
        <v>65</v>
      </c>
      <c r="F4595" t="s">
        <v>73</v>
      </c>
      <c r="G4595" t="s">
        <v>67</v>
      </c>
      <c r="H4595">
        <v>0.463681998759298</v>
      </c>
      <c r="I4595">
        <v>1</v>
      </c>
      <c r="J4595" t="s">
        <v>19</v>
      </c>
      <c r="K4595">
        <v>1</v>
      </c>
      <c r="L4595">
        <v>1</v>
      </c>
      <c r="M4595">
        <v>32765</v>
      </c>
      <c r="O4595" t="s">
        <v>68</v>
      </c>
      <c r="P4595">
        <v>0</v>
      </c>
      <c r="Q4595">
        <v>0</v>
      </c>
      <c r="R4595">
        <v>0</v>
      </c>
      <c r="S4595">
        <v>1</v>
      </c>
    </row>
    <row r="4596" spans="1:19" x14ac:dyDescent="0.25">
      <c r="A4596">
        <v>66987</v>
      </c>
      <c r="B4596" t="s">
        <v>18</v>
      </c>
      <c r="C4596" t="s">
        <v>69</v>
      </c>
      <c r="D4596" t="s">
        <v>22</v>
      </c>
      <c r="E4596" t="s">
        <v>65</v>
      </c>
      <c r="F4596" t="s">
        <v>66</v>
      </c>
      <c r="G4596" t="s">
        <v>71</v>
      </c>
      <c r="H4596">
        <v>0.33612969169961598</v>
      </c>
      <c r="I4596">
        <v>0</v>
      </c>
      <c r="J4596" t="s">
        <v>19</v>
      </c>
      <c r="K4596">
        <v>0</v>
      </c>
      <c r="L4596">
        <v>0</v>
      </c>
      <c r="M4596">
        <v>10238</v>
      </c>
      <c r="N4596">
        <v>15000</v>
      </c>
      <c r="O4596" t="s">
        <v>78</v>
      </c>
      <c r="P4596">
        <v>0</v>
      </c>
      <c r="Q4596">
        <v>0</v>
      </c>
      <c r="R4596">
        <v>0</v>
      </c>
      <c r="S4596">
        <v>1</v>
      </c>
    </row>
    <row r="4597" spans="1:19" x14ac:dyDescent="0.25">
      <c r="A4597">
        <v>260648</v>
      </c>
      <c r="B4597" t="s">
        <v>21</v>
      </c>
      <c r="C4597" t="s">
        <v>64</v>
      </c>
      <c r="D4597" t="s">
        <v>16</v>
      </c>
      <c r="E4597" t="s">
        <v>75</v>
      </c>
      <c r="F4597" t="s">
        <v>66</v>
      </c>
      <c r="G4597" t="s">
        <v>77</v>
      </c>
      <c r="H4597">
        <v>0.58962641366104995</v>
      </c>
      <c r="I4597">
        <v>0</v>
      </c>
      <c r="J4597" t="s">
        <v>19</v>
      </c>
      <c r="K4597">
        <v>0</v>
      </c>
      <c r="L4597">
        <v>1</v>
      </c>
      <c r="M4597">
        <v>10238</v>
      </c>
      <c r="N4597">
        <v>13000</v>
      </c>
      <c r="O4597" t="s">
        <v>68</v>
      </c>
      <c r="P4597">
        <v>2</v>
      </c>
      <c r="Q4597">
        <v>0</v>
      </c>
      <c r="R4597">
        <v>0</v>
      </c>
      <c r="S4597">
        <v>0</v>
      </c>
    </row>
    <row r="4598" spans="1:19" x14ac:dyDescent="0.25">
      <c r="A4598">
        <v>446910</v>
      </c>
      <c r="B4598" t="s">
        <v>20</v>
      </c>
      <c r="C4598" t="s">
        <v>64</v>
      </c>
      <c r="D4598" t="s">
        <v>16</v>
      </c>
      <c r="E4598" t="s">
        <v>74</v>
      </c>
      <c r="F4598" t="s">
        <v>70</v>
      </c>
      <c r="G4598" t="s">
        <v>72</v>
      </c>
      <c r="H4598">
        <v>0.46879565155585801</v>
      </c>
      <c r="I4598">
        <v>1</v>
      </c>
      <c r="J4598" t="s">
        <v>17</v>
      </c>
      <c r="K4598">
        <v>0</v>
      </c>
      <c r="L4598">
        <v>1</v>
      </c>
      <c r="M4598">
        <v>10238</v>
      </c>
      <c r="O4598" t="s">
        <v>68</v>
      </c>
      <c r="P4598">
        <v>3</v>
      </c>
      <c r="Q4598">
        <v>0</v>
      </c>
      <c r="R4598">
        <v>3</v>
      </c>
      <c r="S4598">
        <v>0</v>
      </c>
    </row>
    <row r="4599" spans="1:19" x14ac:dyDescent="0.25">
      <c r="A4599">
        <v>833863</v>
      </c>
      <c r="B4599" t="s">
        <v>20</v>
      </c>
      <c r="C4599" t="s">
        <v>64</v>
      </c>
      <c r="D4599" t="s">
        <v>16</v>
      </c>
      <c r="E4599" t="s">
        <v>74</v>
      </c>
      <c r="F4599" t="s">
        <v>66</v>
      </c>
      <c r="G4599" t="s">
        <v>72</v>
      </c>
      <c r="H4599">
        <v>0.210868905475459</v>
      </c>
      <c r="I4599">
        <v>0</v>
      </c>
      <c r="J4599" t="s">
        <v>19</v>
      </c>
      <c r="K4599">
        <v>0</v>
      </c>
      <c r="L4599">
        <v>1</v>
      </c>
      <c r="M4599">
        <v>32765</v>
      </c>
      <c r="O4599" t="s">
        <v>68</v>
      </c>
      <c r="P4599">
        <v>1</v>
      </c>
      <c r="Q4599">
        <v>0</v>
      </c>
      <c r="R4599">
        <v>2</v>
      </c>
      <c r="S4599">
        <v>0</v>
      </c>
    </row>
    <row r="4600" spans="1:19" x14ac:dyDescent="0.25">
      <c r="A4600">
        <v>288172</v>
      </c>
      <c r="B4600" t="s">
        <v>15</v>
      </c>
      <c r="C4600" t="s">
        <v>64</v>
      </c>
      <c r="D4600" t="s">
        <v>16</v>
      </c>
      <c r="E4600" t="s">
        <v>74</v>
      </c>
      <c r="F4600" t="s">
        <v>66</v>
      </c>
      <c r="G4600" t="s">
        <v>67</v>
      </c>
      <c r="H4600">
        <v>0.51119299952746799</v>
      </c>
      <c r="I4600">
        <v>1</v>
      </c>
      <c r="J4600" t="s">
        <v>19</v>
      </c>
      <c r="K4600">
        <v>1</v>
      </c>
      <c r="L4600">
        <v>1</v>
      </c>
      <c r="M4600">
        <v>10238</v>
      </c>
      <c r="N4600">
        <v>10000</v>
      </c>
      <c r="O4600" t="s">
        <v>68</v>
      </c>
      <c r="P4600">
        <v>1</v>
      </c>
      <c r="Q4600">
        <v>0</v>
      </c>
      <c r="R4600">
        <v>1</v>
      </c>
      <c r="S4600">
        <v>0</v>
      </c>
    </row>
    <row r="4601" spans="1:19" x14ac:dyDescent="0.25">
      <c r="A4601">
        <v>694623</v>
      </c>
      <c r="B4601" t="s">
        <v>15</v>
      </c>
      <c r="C4601" t="s">
        <v>64</v>
      </c>
      <c r="D4601" t="s">
        <v>16</v>
      </c>
      <c r="E4601" t="s">
        <v>76</v>
      </c>
      <c r="F4601" t="s">
        <v>73</v>
      </c>
      <c r="G4601" t="s">
        <v>67</v>
      </c>
      <c r="H4601">
        <v>0.553649871530979</v>
      </c>
      <c r="I4601">
        <v>1</v>
      </c>
      <c r="J4601" t="s">
        <v>17</v>
      </c>
      <c r="K4601">
        <v>1</v>
      </c>
      <c r="L4601">
        <v>1</v>
      </c>
      <c r="M4601">
        <v>10238</v>
      </c>
      <c r="N4601">
        <v>10000</v>
      </c>
      <c r="O4601" t="s">
        <v>68</v>
      </c>
      <c r="P4601">
        <v>2</v>
      </c>
      <c r="Q4601">
        <v>0</v>
      </c>
      <c r="R4601">
        <v>2</v>
      </c>
      <c r="S4601">
        <v>0</v>
      </c>
    </row>
    <row r="4602" spans="1:19" x14ac:dyDescent="0.25">
      <c r="A4602">
        <v>27524</v>
      </c>
      <c r="B4602" t="s">
        <v>20</v>
      </c>
      <c r="C4602" t="s">
        <v>69</v>
      </c>
      <c r="D4602" t="s">
        <v>16</v>
      </c>
      <c r="E4602" t="s">
        <v>74</v>
      </c>
      <c r="F4602" t="s">
        <v>66</v>
      </c>
      <c r="G4602" t="s">
        <v>77</v>
      </c>
      <c r="I4602">
        <v>1</v>
      </c>
      <c r="J4602" t="s">
        <v>19</v>
      </c>
      <c r="K4602">
        <v>0</v>
      </c>
      <c r="L4602">
        <v>1</v>
      </c>
      <c r="M4602">
        <v>32765</v>
      </c>
      <c r="N4602">
        <v>10000</v>
      </c>
      <c r="O4602" t="s">
        <v>68</v>
      </c>
      <c r="P4602">
        <v>1</v>
      </c>
      <c r="Q4602">
        <v>0</v>
      </c>
      <c r="R4602">
        <v>1</v>
      </c>
      <c r="S4602">
        <v>1</v>
      </c>
    </row>
    <row r="4603" spans="1:19" x14ac:dyDescent="0.25">
      <c r="A4603">
        <v>705310</v>
      </c>
      <c r="B4603" t="s">
        <v>21</v>
      </c>
      <c r="C4603" t="s">
        <v>69</v>
      </c>
      <c r="D4603" t="s">
        <v>22</v>
      </c>
      <c r="E4603" t="s">
        <v>65</v>
      </c>
      <c r="F4603" t="s">
        <v>70</v>
      </c>
      <c r="G4603" t="s">
        <v>77</v>
      </c>
      <c r="H4603">
        <v>0.38514101810648499</v>
      </c>
      <c r="I4603">
        <v>1</v>
      </c>
      <c r="J4603" t="s">
        <v>17</v>
      </c>
      <c r="K4603">
        <v>1</v>
      </c>
      <c r="L4603">
        <v>0</v>
      </c>
      <c r="M4603">
        <v>10238</v>
      </c>
      <c r="N4603">
        <v>13000</v>
      </c>
      <c r="O4603" t="s">
        <v>68</v>
      </c>
      <c r="P4603">
        <v>0</v>
      </c>
      <c r="Q4603">
        <v>0</v>
      </c>
      <c r="R4603">
        <v>0</v>
      </c>
      <c r="S4603">
        <v>0</v>
      </c>
    </row>
    <row r="4604" spans="1:19" x14ac:dyDescent="0.25">
      <c r="A4604">
        <v>505241</v>
      </c>
      <c r="B4604" t="s">
        <v>20</v>
      </c>
      <c r="C4604" t="s">
        <v>69</v>
      </c>
      <c r="D4604" t="s">
        <v>16</v>
      </c>
      <c r="E4604" t="s">
        <v>65</v>
      </c>
      <c r="F4604" t="s">
        <v>70</v>
      </c>
      <c r="G4604" t="s">
        <v>71</v>
      </c>
      <c r="H4604">
        <v>0.28499971219146403</v>
      </c>
      <c r="I4604">
        <v>1</v>
      </c>
      <c r="J4604" t="s">
        <v>19</v>
      </c>
      <c r="K4604">
        <v>0</v>
      </c>
      <c r="L4604">
        <v>1</v>
      </c>
      <c r="M4604">
        <v>10238</v>
      </c>
      <c r="O4604" t="s">
        <v>68</v>
      </c>
      <c r="P4604">
        <v>0</v>
      </c>
      <c r="Q4604">
        <v>0</v>
      </c>
      <c r="R4604">
        <v>0</v>
      </c>
      <c r="S4604">
        <v>1</v>
      </c>
    </row>
    <row r="4605" spans="1:19" x14ac:dyDescent="0.25">
      <c r="A4605">
        <v>952401</v>
      </c>
      <c r="B4605" t="s">
        <v>20</v>
      </c>
      <c r="C4605" t="s">
        <v>64</v>
      </c>
      <c r="D4605" t="s">
        <v>16</v>
      </c>
      <c r="E4605" t="s">
        <v>74</v>
      </c>
      <c r="F4605" t="s">
        <v>66</v>
      </c>
      <c r="G4605" t="s">
        <v>71</v>
      </c>
      <c r="H4605">
        <v>0.39796186610280798</v>
      </c>
      <c r="I4605">
        <v>0</v>
      </c>
      <c r="J4605" t="s">
        <v>19</v>
      </c>
      <c r="K4605">
        <v>1</v>
      </c>
      <c r="L4605">
        <v>1</v>
      </c>
      <c r="M4605">
        <v>32765</v>
      </c>
      <c r="N4605">
        <v>11000</v>
      </c>
      <c r="O4605" t="s">
        <v>68</v>
      </c>
      <c r="P4605">
        <v>0</v>
      </c>
      <c r="Q4605">
        <v>0</v>
      </c>
      <c r="R4605">
        <v>2</v>
      </c>
      <c r="S4605">
        <v>1</v>
      </c>
    </row>
    <row r="4606" spans="1:19" x14ac:dyDescent="0.25">
      <c r="A4606">
        <v>830337</v>
      </c>
      <c r="B4606" t="s">
        <v>20</v>
      </c>
      <c r="C4606" t="s">
        <v>64</v>
      </c>
      <c r="D4606" t="s">
        <v>16</v>
      </c>
      <c r="E4606" t="s">
        <v>74</v>
      </c>
      <c r="F4606" t="s">
        <v>66</v>
      </c>
      <c r="G4606" t="s">
        <v>67</v>
      </c>
      <c r="H4606">
        <v>0.715479376690354</v>
      </c>
      <c r="I4606">
        <v>1</v>
      </c>
      <c r="J4606" t="s">
        <v>19</v>
      </c>
      <c r="K4606">
        <v>0</v>
      </c>
      <c r="L4606">
        <v>1</v>
      </c>
      <c r="M4606">
        <v>10238</v>
      </c>
      <c r="N4606">
        <v>11000</v>
      </c>
      <c r="O4606" t="s">
        <v>68</v>
      </c>
      <c r="P4606">
        <v>3</v>
      </c>
      <c r="Q4606">
        <v>0</v>
      </c>
      <c r="R4606">
        <v>3</v>
      </c>
      <c r="S4606">
        <v>0</v>
      </c>
    </row>
    <row r="4607" spans="1:19" x14ac:dyDescent="0.25">
      <c r="A4607">
        <v>705565</v>
      </c>
      <c r="B4607" t="s">
        <v>15</v>
      </c>
      <c r="C4607" t="s">
        <v>64</v>
      </c>
      <c r="D4607" t="s">
        <v>16</v>
      </c>
      <c r="E4607" t="s">
        <v>76</v>
      </c>
      <c r="F4607" t="s">
        <v>73</v>
      </c>
      <c r="G4607" t="s">
        <v>67</v>
      </c>
      <c r="H4607">
        <v>0.65122145698177003</v>
      </c>
      <c r="I4607">
        <v>1</v>
      </c>
      <c r="J4607" t="s">
        <v>19</v>
      </c>
      <c r="K4607">
        <v>1</v>
      </c>
      <c r="L4607">
        <v>1</v>
      </c>
      <c r="M4607">
        <v>10238</v>
      </c>
      <c r="N4607">
        <v>14000</v>
      </c>
      <c r="O4607" t="s">
        <v>68</v>
      </c>
      <c r="P4607">
        <v>4</v>
      </c>
      <c r="Q4607">
        <v>1</v>
      </c>
      <c r="R4607">
        <v>1</v>
      </c>
      <c r="S4607">
        <v>0</v>
      </c>
    </row>
    <row r="4608" spans="1:19" x14ac:dyDescent="0.25">
      <c r="A4608">
        <v>703002</v>
      </c>
      <c r="B4608" t="s">
        <v>18</v>
      </c>
      <c r="C4608" t="s">
        <v>69</v>
      </c>
      <c r="D4608" t="s">
        <v>16</v>
      </c>
      <c r="E4608" t="s">
        <v>65</v>
      </c>
      <c r="F4608" t="s">
        <v>73</v>
      </c>
      <c r="G4608" t="s">
        <v>67</v>
      </c>
      <c r="I4608">
        <v>1</v>
      </c>
      <c r="J4608" t="s">
        <v>17</v>
      </c>
      <c r="K4608">
        <v>0</v>
      </c>
      <c r="L4608">
        <v>0</v>
      </c>
      <c r="M4608">
        <v>10238</v>
      </c>
      <c r="N4608">
        <v>13000</v>
      </c>
      <c r="O4608" t="s">
        <v>68</v>
      </c>
      <c r="P4608">
        <v>0</v>
      </c>
      <c r="Q4608">
        <v>0</v>
      </c>
      <c r="R4608">
        <v>0</v>
      </c>
      <c r="S4608">
        <v>0</v>
      </c>
    </row>
    <row r="4609" spans="1:19" x14ac:dyDescent="0.25">
      <c r="A4609">
        <v>77589</v>
      </c>
      <c r="B4609" t="s">
        <v>15</v>
      </c>
      <c r="C4609" t="s">
        <v>64</v>
      </c>
      <c r="D4609" t="s">
        <v>16</v>
      </c>
      <c r="E4609" t="s">
        <v>76</v>
      </c>
      <c r="F4609" t="s">
        <v>73</v>
      </c>
      <c r="G4609" t="s">
        <v>67</v>
      </c>
      <c r="H4609">
        <v>0.63446313407605603</v>
      </c>
      <c r="I4609">
        <v>1</v>
      </c>
      <c r="J4609" t="s">
        <v>19</v>
      </c>
      <c r="K4609">
        <v>0</v>
      </c>
      <c r="L4609">
        <v>1</v>
      </c>
      <c r="M4609">
        <v>10238</v>
      </c>
      <c r="N4609">
        <v>14000</v>
      </c>
      <c r="O4609" t="s">
        <v>68</v>
      </c>
      <c r="P4609">
        <v>1</v>
      </c>
      <c r="Q4609">
        <v>1</v>
      </c>
      <c r="R4609">
        <v>0</v>
      </c>
      <c r="S4609">
        <v>0</v>
      </c>
    </row>
    <row r="4610" spans="1:19" x14ac:dyDescent="0.25">
      <c r="A4610">
        <v>777879</v>
      </c>
      <c r="B4610" t="s">
        <v>20</v>
      </c>
      <c r="C4610" t="s">
        <v>64</v>
      </c>
      <c r="D4610" t="s">
        <v>16</v>
      </c>
      <c r="E4610" t="s">
        <v>74</v>
      </c>
      <c r="F4610" t="s">
        <v>66</v>
      </c>
      <c r="G4610" t="s">
        <v>77</v>
      </c>
      <c r="H4610">
        <v>0.62515245227132599</v>
      </c>
      <c r="I4610">
        <v>0</v>
      </c>
      <c r="J4610" t="s">
        <v>17</v>
      </c>
      <c r="K4610">
        <v>1</v>
      </c>
      <c r="L4610">
        <v>1</v>
      </c>
      <c r="M4610">
        <v>10238</v>
      </c>
      <c r="N4610">
        <v>9000</v>
      </c>
      <c r="O4610" t="s">
        <v>68</v>
      </c>
      <c r="P4610">
        <v>5</v>
      </c>
      <c r="Q4610">
        <v>0</v>
      </c>
      <c r="R4610">
        <v>0</v>
      </c>
      <c r="S4610">
        <v>0</v>
      </c>
    </row>
    <row r="4611" spans="1:19" x14ac:dyDescent="0.25">
      <c r="A4611">
        <v>749577</v>
      </c>
      <c r="B4611" t="s">
        <v>15</v>
      </c>
      <c r="C4611" t="s">
        <v>69</v>
      </c>
      <c r="D4611" t="s">
        <v>16</v>
      </c>
      <c r="E4611" t="s">
        <v>65</v>
      </c>
      <c r="F4611" t="s">
        <v>73</v>
      </c>
      <c r="G4611" t="s">
        <v>67</v>
      </c>
      <c r="H4611">
        <v>0.71752694620039703</v>
      </c>
      <c r="I4611">
        <v>0</v>
      </c>
      <c r="J4611" t="s">
        <v>17</v>
      </c>
      <c r="K4611">
        <v>0</v>
      </c>
      <c r="L4611">
        <v>0</v>
      </c>
      <c r="M4611">
        <v>10238</v>
      </c>
      <c r="N4611">
        <v>15000</v>
      </c>
      <c r="O4611" t="s">
        <v>78</v>
      </c>
      <c r="P4611">
        <v>0</v>
      </c>
      <c r="Q4611">
        <v>0</v>
      </c>
      <c r="R4611">
        <v>0</v>
      </c>
      <c r="S4611">
        <v>1</v>
      </c>
    </row>
    <row r="4612" spans="1:19" x14ac:dyDescent="0.25">
      <c r="A4612">
        <v>974103</v>
      </c>
      <c r="B4612" t="s">
        <v>21</v>
      </c>
      <c r="C4612" t="s">
        <v>64</v>
      </c>
      <c r="D4612" t="s">
        <v>16</v>
      </c>
      <c r="E4612" t="s">
        <v>74</v>
      </c>
      <c r="F4612" t="s">
        <v>70</v>
      </c>
      <c r="G4612" t="s">
        <v>67</v>
      </c>
      <c r="H4612">
        <v>0.63268164780876601</v>
      </c>
      <c r="I4612">
        <v>1</v>
      </c>
      <c r="J4612" t="s">
        <v>19</v>
      </c>
      <c r="K4612">
        <v>1</v>
      </c>
      <c r="L4612">
        <v>1</v>
      </c>
      <c r="M4612">
        <v>10238</v>
      </c>
      <c r="N4612">
        <v>11000</v>
      </c>
      <c r="O4612" t="s">
        <v>68</v>
      </c>
      <c r="P4612">
        <v>0</v>
      </c>
      <c r="Q4612">
        <v>1</v>
      </c>
      <c r="R4612">
        <v>2</v>
      </c>
      <c r="S4612">
        <v>0</v>
      </c>
    </row>
    <row r="4613" spans="1:19" x14ac:dyDescent="0.25">
      <c r="A4613">
        <v>93333</v>
      </c>
      <c r="B4613" t="s">
        <v>21</v>
      </c>
      <c r="C4613" t="s">
        <v>64</v>
      </c>
      <c r="D4613" t="s">
        <v>16</v>
      </c>
      <c r="E4613" t="s">
        <v>74</v>
      </c>
      <c r="F4613" t="s">
        <v>66</v>
      </c>
      <c r="G4613" t="s">
        <v>67</v>
      </c>
      <c r="H4613">
        <v>0.60278299977785199</v>
      </c>
      <c r="I4613">
        <v>1</v>
      </c>
      <c r="J4613" t="s">
        <v>17</v>
      </c>
      <c r="K4613">
        <v>1</v>
      </c>
      <c r="L4613">
        <v>1</v>
      </c>
      <c r="M4613">
        <v>32765</v>
      </c>
      <c r="N4613">
        <v>7000</v>
      </c>
      <c r="O4613" t="s">
        <v>78</v>
      </c>
      <c r="P4613">
        <v>4</v>
      </c>
      <c r="Q4613">
        <v>0</v>
      </c>
      <c r="R4613">
        <v>0</v>
      </c>
      <c r="S4613">
        <v>0</v>
      </c>
    </row>
    <row r="4614" spans="1:19" x14ac:dyDescent="0.25">
      <c r="A4614">
        <v>530628</v>
      </c>
      <c r="B4614" t="s">
        <v>15</v>
      </c>
      <c r="C4614" t="s">
        <v>69</v>
      </c>
      <c r="D4614" t="s">
        <v>16</v>
      </c>
      <c r="E4614" t="s">
        <v>76</v>
      </c>
      <c r="F4614" t="s">
        <v>73</v>
      </c>
      <c r="G4614" t="s">
        <v>67</v>
      </c>
      <c r="I4614">
        <v>1</v>
      </c>
      <c r="J4614" t="s">
        <v>17</v>
      </c>
      <c r="K4614">
        <v>0</v>
      </c>
      <c r="L4614">
        <v>1</v>
      </c>
      <c r="M4614">
        <v>10238</v>
      </c>
      <c r="N4614">
        <v>8000</v>
      </c>
      <c r="O4614" t="s">
        <v>68</v>
      </c>
      <c r="P4614">
        <v>6</v>
      </c>
      <c r="Q4614">
        <v>1</v>
      </c>
      <c r="R4614">
        <v>5</v>
      </c>
      <c r="S4614">
        <v>0</v>
      </c>
    </row>
    <row r="4615" spans="1:19" x14ac:dyDescent="0.25">
      <c r="A4615">
        <v>183441</v>
      </c>
      <c r="B4615" t="s">
        <v>21</v>
      </c>
      <c r="C4615" t="s">
        <v>69</v>
      </c>
      <c r="D4615" t="s">
        <v>16</v>
      </c>
      <c r="E4615" t="s">
        <v>75</v>
      </c>
      <c r="F4615" t="s">
        <v>73</v>
      </c>
      <c r="G4615" t="s">
        <v>67</v>
      </c>
      <c r="H4615">
        <v>0.57732592981869801</v>
      </c>
      <c r="I4615">
        <v>1</v>
      </c>
      <c r="J4615" t="s">
        <v>17</v>
      </c>
      <c r="K4615">
        <v>0</v>
      </c>
      <c r="L4615">
        <v>1</v>
      </c>
      <c r="M4615">
        <v>10238</v>
      </c>
      <c r="N4615">
        <v>11000</v>
      </c>
      <c r="O4615" t="s">
        <v>68</v>
      </c>
      <c r="P4615">
        <v>2</v>
      </c>
      <c r="Q4615">
        <v>0</v>
      </c>
      <c r="R4615">
        <v>5</v>
      </c>
      <c r="S4615">
        <v>0</v>
      </c>
    </row>
    <row r="4616" spans="1:19" x14ac:dyDescent="0.25">
      <c r="A4616">
        <v>13561</v>
      </c>
      <c r="B4616" t="s">
        <v>21</v>
      </c>
      <c r="C4616" t="s">
        <v>69</v>
      </c>
      <c r="D4616" t="s">
        <v>16</v>
      </c>
      <c r="E4616" t="s">
        <v>75</v>
      </c>
      <c r="F4616" t="s">
        <v>73</v>
      </c>
      <c r="G4616" t="s">
        <v>67</v>
      </c>
      <c r="H4616">
        <v>0.647251409197939</v>
      </c>
      <c r="I4616">
        <v>1</v>
      </c>
      <c r="J4616" t="s">
        <v>17</v>
      </c>
      <c r="K4616">
        <v>1</v>
      </c>
      <c r="L4616">
        <v>1</v>
      </c>
      <c r="M4616">
        <v>92101</v>
      </c>
      <c r="O4616" t="s">
        <v>68</v>
      </c>
      <c r="P4616">
        <v>2</v>
      </c>
      <c r="Q4616">
        <v>1</v>
      </c>
      <c r="R4616">
        <v>0</v>
      </c>
      <c r="S4616">
        <v>0</v>
      </c>
    </row>
    <row r="4617" spans="1:19" x14ac:dyDescent="0.25">
      <c r="A4617">
        <v>545673</v>
      </c>
      <c r="B4617" t="s">
        <v>15</v>
      </c>
      <c r="C4617" t="s">
        <v>69</v>
      </c>
      <c r="D4617" t="s">
        <v>16</v>
      </c>
      <c r="E4617" t="s">
        <v>76</v>
      </c>
      <c r="F4617" t="s">
        <v>73</v>
      </c>
      <c r="G4617" t="s">
        <v>67</v>
      </c>
      <c r="H4617">
        <v>0.61679163127391701</v>
      </c>
      <c r="I4617">
        <v>1</v>
      </c>
      <c r="J4617" t="s">
        <v>17</v>
      </c>
      <c r="K4617">
        <v>0</v>
      </c>
      <c r="L4617">
        <v>1</v>
      </c>
      <c r="M4617">
        <v>32765</v>
      </c>
      <c r="N4617">
        <v>14000</v>
      </c>
      <c r="O4617" t="s">
        <v>68</v>
      </c>
      <c r="P4617">
        <v>10</v>
      </c>
      <c r="Q4617">
        <v>2</v>
      </c>
      <c r="R4617">
        <v>3</v>
      </c>
      <c r="S4617">
        <v>0</v>
      </c>
    </row>
    <row r="4618" spans="1:19" x14ac:dyDescent="0.25">
      <c r="A4618">
        <v>854068</v>
      </c>
      <c r="B4618" t="s">
        <v>15</v>
      </c>
      <c r="C4618" t="s">
        <v>64</v>
      </c>
      <c r="D4618" t="s">
        <v>16</v>
      </c>
      <c r="E4618" t="s">
        <v>76</v>
      </c>
      <c r="F4618" t="s">
        <v>73</v>
      </c>
      <c r="G4618" t="s">
        <v>67</v>
      </c>
      <c r="H4618">
        <v>0.82001968781402301</v>
      </c>
      <c r="I4618">
        <v>1</v>
      </c>
      <c r="J4618" t="s">
        <v>17</v>
      </c>
      <c r="K4618">
        <v>1</v>
      </c>
      <c r="L4618">
        <v>1</v>
      </c>
      <c r="M4618">
        <v>10238</v>
      </c>
      <c r="N4618">
        <v>15000</v>
      </c>
      <c r="O4618" t="s">
        <v>68</v>
      </c>
      <c r="P4618">
        <v>1</v>
      </c>
      <c r="Q4618">
        <v>1</v>
      </c>
      <c r="R4618">
        <v>1</v>
      </c>
      <c r="S4618">
        <v>0</v>
      </c>
    </row>
    <row r="4619" spans="1:19" x14ac:dyDescent="0.25">
      <c r="A4619">
        <v>964168</v>
      </c>
      <c r="B4619" t="s">
        <v>20</v>
      </c>
      <c r="C4619" t="s">
        <v>64</v>
      </c>
      <c r="D4619" t="s">
        <v>16</v>
      </c>
      <c r="E4619" t="s">
        <v>74</v>
      </c>
      <c r="F4619" t="s">
        <v>73</v>
      </c>
      <c r="G4619" t="s">
        <v>77</v>
      </c>
      <c r="H4619">
        <v>0.56239008855675299</v>
      </c>
      <c r="I4619">
        <v>1</v>
      </c>
      <c r="J4619" t="s">
        <v>19</v>
      </c>
      <c r="K4619">
        <v>0</v>
      </c>
      <c r="L4619">
        <v>0</v>
      </c>
      <c r="M4619">
        <v>10238</v>
      </c>
      <c r="N4619">
        <v>13000</v>
      </c>
      <c r="O4619" t="s">
        <v>68</v>
      </c>
      <c r="P4619">
        <v>0</v>
      </c>
      <c r="Q4619">
        <v>0</v>
      </c>
      <c r="R4619">
        <v>1</v>
      </c>
      <c r="S4619">
        <v>0</v>
      </c>
    </row>
    <row r="4620" spans="1:19" x14ac:dyDescent="0.25">
      <c r="A4620">
        <v>6167</v>
      </c>
      <c r="B4620" t="s">
        <v>20</v>
      </c>
      <c r="C4620" t="s">
        <v>69</v>
      </c>
      <c r="D4620" t="s">
        <v>16</v>
      </c>
      <c r="E4620" t="s">
        <v>74</v>
      </c>
      <c r="F4620" t="s">
        <v>66</v>
      </c>
      <c r="G4620" t="s">
        <v>67</v>
      </c>
      <c r="H4620">
        <v>0.51276238489042303</v>
      </c>
      <c r="I4620">
        <v>1</v>
      </c>
      <c r="J4620" t="s">
        <v>17</v>
      </c>
      <c r="K4620">
        <v>1</v>
      </c>
      <c r="L4620">
        <v>1</v>
      </c>
      <c r="M4620">
        <v>10238</v>
      </c>
      <c r="N4620">
        <v>7000</v>
      </c>
      <c r="O4620" t="s">
        <v>78</v>
      </c>
      <c r="P4620">
        <v>3</v>
      </c>
      <c r="Q4620">
        <v>1</v>
      </c>
      <c r="R4620">
        <v>6</v>
      </c>
      <c r="S4620">
        <v>0</v>
      </c>
    </row>
    <row r="4621" spans="1:19" x14ac:dyDescent="0.25">
      <c r="A4621">
        <v>348690</v>
      </c>
      <c r="B4621" t="s">
        <v>15</v>
      </c>
      <c r="C4621" t="s">
        <v>64</v>
      </c>
      <c r="D4621" t="s">
        <v>16</v>
      </c>
      <c r="E4621" t="s">
        <v>76</v>
      </c>
      <c r="F4621" t="s">
        <v>66</v>
      </c>
      <c r="G4621" t="s">
        <v>67</v>
      </c>
      <c r="I4621">
        <v>1</v>
      </c>
      <c r="J4621" t="s">
        <v>17</v>
      </c>
      <c r="K4621">
        <v>1</v>
      </c>
      <c r="L4621">
        <v>1</v>
      </c>
      <c r="M4621">
        <v>92101</v>
      </c>
      <c r="N4621">
        <v>6000</v>
      </c>
      <c r="O4621" t="s">
        <v>68</v>
      </c>
      <c r="P4621">
        <v>3</v>
      </c>
      <c r="Q4621">
        <v>3</v>
      </c>
      <c r="R4621">
        <v>2</v>
      </c>
      <c r="S4621">
        <v>0</v>
      </c>
    </row>
    <row r="4622" spans="1:19" x14ac:dyDescent="0.25">
      <c r="A4622">
        <v>569821</v>
      </c>
      <c r="B4622" t="s">
        <v>20</v>
      </c>
      <c r="C4622" t="s">
        <v>69</v>
      </c>
      <c r="D4622" t="s">
        <v>16</v>
      </c>
      <c r="E4622" t="s">
        <v>74</v>
      </c>
      <c r="F4622" t="s">
        <v>73</v>
      </c>
      <c r="G4622" t="s">
        <v>67</v>
      </c>
      <c r="H4622">
        <v>0.638532667577696</v>
      </c>
      <c r="I4622">
        <v>1</v>
      </c>
      <c r="J4622" t="s">
        <v>19</v>
      </c>
      <c r="K4622">
        <v>0</v>
      </c>
      <c r="L4622">
        <v>1</v>
      </c>
      <c r="M4622">
        <v>32765</v>
      </c>
      <c r="N4622">
        <v>12000</v>
      </c>
      <c r="O4622" t="s">
        <v>68</v>
      </c>
      <c r="P4622">
        <v>1</v>
      </c>
      <c r="Q4622">
        <v>0</v>
      </c>
      <c r="R4622">
        <v>2</v>
      </c>
      <c r="S4622">
        <v>0</v>
      </c>
    </row>
    <row r="4623" spans="1:19" x14ac:dyDescent="0.25">
      <c r="A4623">
        <v>980948</v>
      </c>
      <c r="B4623" t="s">
        <v>18</v>
      </c>
      <c r="C4623" t="s">
        <v>64</v>
      </c>
      <c r="D4623" t="s">
        <v>16</v>
      </c>
      <c r="E4623" t="s">
        <v>65</v>
      </c>
      <c r="F4623" t="s">
        <v>73</v>
      </c>
      <c r="G4623" t="s">
        <v>77</v>
      </c>
      <c r="H4623">
        <v>0.54468197952803299</v>
      </c>
      <c r="I4623">
        <v>0</v>
      </c>
      <c r="J4623" t="s">
        <v>17</v>
      </c>
      <c r="K4623">
        <v>0</v>
      </c>
      <c r="L4623">
        <v>0</v>
      </c>
      <c r="M4623">
        <v>10238</v>
      </c>
      <c r="N4623">
        <v>16000</v>
      </c>
      <c r="O4623" t="s">
        <v>68</v>
      </c>
      <c r="P4623">
        <v>0</v>
      </c>
      <c r="Q4623">
        <v>0</v>
      </c>
      <c r="R4623">
        <v>0</v>
      </c>
      <c r="S4623">
        <v>1</v>
      </c>
    </row>
    <row r="4624" spans="1:19" x14ac:dyDescent="0.25">
      <c r="A4624">
        <v>667580</v>
      </c>
      <c r="B4624" t="s">
        <v>20</v>
      </c>
      <c r="C4624" t="s">
        <v>64</v>
      </c>
      <c r="D4624" t="s">
        <v>16</v>
      </c>
      <c r="E4624" t="s">
        <v>74</v>
      </c>
      <c r="F4624" t="s">
        <v>66</v>
      </c>
      <c r="G4624" t="s">
        <v>72</v>
      </c>
      <c r="H4624">
        <v>0.44745344755550498</v>
      </c>
      <c r="I4624">
        <v>1</v>
      </c>
      <c r="J4624" t="s">
        <v>19</v>
      </c>
      <c r="K4624">
        <v>0</v>
      </c>
      <c r="L4624">
        <v>1</v>
      </c>
      <c r="M4624">
        <v>32765</v>
      </c>
      <c r="N4624">
        <v>13000</v>
      </c>
      <c r="O4624" t="s">
        <v>68</v>
      </c>
      <c r="P4624">
        <v>2</v>
      </c>
      <c r="Q4624">
        <v>1</v>
      </c>
      <c r="R4624">
        <v>1</v>
      </c>
      <c r="S4624">
        <v>0</v>
      </c>
    </row>
    <row r="4625" spans="1:19" x14ac:dyDescent="0.25">
      <c r="A4625">
        <v>375844</v>
      </c>
      <c r="B4625" t="s">
        <v>18</v>
      </c>
      <c r="C4625" t="s">
        <v>69</v>
      </c>
      <c r="D4625" t="s">
        <v>16</v>
      </c>
      <c r="E4625" t="s">
        <v>65</v>
      </c>
      <c r="F4625" t="s">
        <v>66</v>
      </c>
      <c r="G4625" t="s">
        <v>77</v>
      </c>
      <c r="H4625">
        <v>0.60959811299994704</v>
      </c>
      <c r="I4625">
        <v>1</v>
      </c>
      <c r="J4625" t="s">
        <v>19</v>
      </c>
      <c r="K4625">
        <v>0</v>
      </c>
      <c r="L4625">
        <v>0</v>
      </c>
      <c r="M4625">
        <v>32765</v>
      </c>
      <c r="O4625" t="s">
        <v>68</v>
      </c>
      <c r="P4625">
        <v>0</v>
      </c>
      <c r="Q4625">
        <v>0</v>
      </c>
      <c r="R4625">
        <v>0</v>
      </c>
      <c r="S4625">
        <v>0</v>
      </c>
    </row>
    <row r="4626" spans="1:19" x14ac:dyDescent="0.25">
      <c r="A4626">
        <v>492558</v>
      </c>
      <c r="B4626" t="s">
        <v>15</v>
      </c>
      <c r="C4626" t="s">
        <v>69</v>
      </c>
      <c r="D4626" t="s">
        <v>16</v>
      </c>
      <c r="E4626" t="s">
        <v>65</v>
      </c>
      <c r="F4626" t="s">
        <v>73</v>
      </c>
      <c r="G4626" t="s">
        <v>67</v>
      </c>
      <c r="H4626">
        <v>0.59871052650887702</v>
      </c>
      <c r="I4626">
        <v>1</v>
      </c>
      <c r="J4626" t="s">
        <v>19</v>
      </c>
      <c r="K4626">
        <v>1</v>
      </c>
      <c r="L4626">
        <v>1</v>
      </c>
      <c r="M4626">
        <v>32765</v>
      </c>
      <c r="N4626">
        <v>9000</v>
      </c>
      <c r="O4626" t="s">
        <v>68</v>
      </c>
      <c r="P4626">
        <v>0</v>
      </c>
      <c r="Q4626">
        <v>0</v>
      </c>
      <c r="R4626">
        <v>0</v>
      </c>
      <c r="S4626">
        <v>1</v>
      </c>
    </row>
    <row r="4627" spans="1:19" x14ac:dyDescent="0.25">
      <c r="A4627">
        <v>168698</v>
      </c>
      <c r="B4627" t="s">
        <v>20</v>
      </c>
      <c r="C4627" t="s">
        <v>69</v>
      </c>
      <c r="D4627" t="s">
        <v>22</v>
      </c>
      <c r="E4627" t="s">
        <v>74</v>
      </c>
      <c r="F4627" t="s">
        <v>73</v>
      </c>
      <c r="G4627" t="s">
        <v>77</v>
      </c>
      <c r="H4627">
        <v>0.51986649433882304</v>
      </c>
      <c r="I4627">
        <v>0</v>
      </c>
      <c r="J4627" t="s">
        <v>19</v>
      </c>
      <c r="K4627">
        <v>1</v>
      </c>
      <c r="L4627">
        <v>1</v>
      </c>
      <c r="M4627">
        <v>92101</v>
      </c>
      <c r="N4627">
        <v>11000</v>
      </c>
      <c r="O4627" t="s">
        <v>68</v>
      </c>
      <c r="P4627">
        <v>1</v>
      </c>
      <c r="Q4627">
        <v>0</v>
      </c>
      <c r="R4627">
        <v>1</v>
      </c>
      <c r="S4627">
        <v>1</v>
      </c>
    </row>
    <row r="4628" spans="1:19" x14ac:dyDescent="0.25">
      <c r="A4628">
        <v>236909</v>
      </c>
      <c r="B4628" t="s">
        <v>18</v>
      </c>
      <c r="C4628" t="s">
        <v>69</v>
      </c>
      <c r="D4628" t="s">
        <v>16</v>
      </c>
      <c r="E4628" t="s">
        <v>65</v>
      </c>
      <c r="F4628" t="s">
        <v>66</v>
      </c>
      <c r="G4628" t="s">
        <v>72</v>
      </c>
      <c r="H4628">
        <v>0.32256949417888903</v>
      </c>
      <c r="I4628">
        <v>1</v>
      </c>
      <c r="J4628" t="s">
        <v>19</v>
      </c>
      <c r="K4628">
        <v>1</v>
      </c>
      <c r="L4628">
        <v>0</v>
      </c>
      <c r="M4628">
        <v>10238</v>
      </c>
      <c r="O4628" t="s">
        <v>68</v>
      </c>
      <c r="P4628">
        <v>0</v>
      </c>
      <c r="Q4628">
        <v>0</v>
      </c>
      <c r="R4628">
        <v>0</v>
      </c>
      <c r="S4628">
        <v>1</v>
      </c>
    </row>
    <row r="4629" spans="1:19" x14ac:dyDescent="0.25">
      <c r="A4629">
        <v>194761</v>
      </c>
      <c r="B4629" t="s">
        <v>21</v>
      </c>
      <c r="C4629" t="s">
        <v>64</v>
      </c>
      <c r="D4629" t="s">
        <v>16</v>
      </c>
      <c r="E4629" t="s">
        <v>75</v>
      </c>
      <c r="F4629" t="s">
        <v>66</v>
      </c>
      <c r="G4629" t="s">
        <v>77</v>
      </c>
      <c r="I4629">
        <v>0</v>
      </c>
      <c r="J4629" t="s">
        <v>19</v>
      </c>
      <c r="K4629">
        <v>0</v>
      </c>
      <c r="L4629">
        <v>1</v>
      </c>
      <c r="M4629">
        <v>10238</v>
      </c>
      <c r="N4629">
        <v>14000</v>
      </c>
      <c r="O4629" t="s">
        <v>68</v>
      </c>
      <c r="P4629">
        <v>1</v>
      </c>
      <c r="Q4629">
        <v>1</v>
      </c>
      <c r="R4629">
        <v>0</v>
      </c>
      <c r="S4629">
        <v>0</v>
      </c>
    </row>
    <row r="4630" spans="1:19" x14ac:dyDescent="0.25">
      <c r="A4630">
        <v>935327</v>
      </c>
      <c r="B4630" t="s">
        <v>15</v>
      </c>
      <c r="C4630" t="s">
        <v>69</v>
      </c>
      <c r="D4630" t="s">
        <v>16</v>
      </c>
      <c r="E4630" t="s">
        <v>74</v>
      </c>
      <c r="F4630" t="s">
        <v>66</v>
      </c>
      <c r="G4630" t="s">
        <v>67</v>
      </c>
      <c r="H4630">
        <v>0.478437583290169</v>
      </c>
      <c r="I4630">
        <v>1</v>
      </c>
      <c r="J4630" t="s">
        <v>17</v>
      </c>
      <c r="K4630">
        <v>1</v>
      </c>
      <c r="L4630">
        <v>1</v>
      </c>
      <c r="M4630">
        <v>10238</v>
      </c>
      <c r="N4630">
        <v>11000</v>
      </c>
      <c r="O4630" t="s">
        <v>68</v>
      </c>
      <c r="P4630">
        <v>0</v>
      </c>
      <c r="Q4630">
        <v>0</v>
      </c>
      <c r="R4630">
        <v>1</v>
      </c>
      <c r="S4630">
        <v>0</v>
      </c>
    </row>
    <row r="4631" spans="1:19" x14ac:dyDescent="0.25">
      <c r="A4631">
        <v>937359</v>
      </c>
      <c r="B4631" t="s">
        <v>15</v>
      </c>
      <c r="C4631" t="s">
        <v>69</v>
      </c>
      <c r="D4631" t="s">
        <v>16</v>
      </c>
      <c r="E4631" t="s">
        <v>75</v>
      </c>
      <c r="F4631" t="s">
        <v>73</v>
      </c>
      <c r="G4631" t="s">
        <v>67</v>
      </c>
      <c r="H4631">
        <v>0.45858313214446</v>
      </c>
      <c r="I4631">
        <v>1</v>
      </c>
      <c r="J4631" t="s">
        <v>19</v>
      </c>
      <c r="K4631">
        <v>1</v>
      </c>
      <c r="L4631">
        <v>1</v>
      </c>
      <c r="M4631">
        <v>10238</v>
      </c>
      <c r="N4631">
        <v>14000</v>
      </c>
      <c r="O4631" t="s">
        <v>68</v>
      </c>
      <c r="P4631">
        <v>4</v>
      </c>
      <c r="Q4631">
        <v>0</v>
      </c>
      <c r="R4631">
        <v>2</v>
      </c>
      <c r="S4631">
        <v>0</v>
      </c>
    </row>
    <row r="4632" spans="1:19" x14ac:dyDescent="0.25">
      <c r="A4632">
        <v>296497</v>
      </c>
      <c r="B4632" t="s">
        <v>21</v>
      </c>
      <c r="C4632" t="s">
        <v>69</v>
      </c>
      <c r="D4632" t="s">
        <v>16</v>
      </c>
      <c r="E4632" t="s">
        <v>74</v>
      </c>
      <c r="F4632" t="s">
        <v>73</v>
      </c>
      <c r="G4632" t="s">
        <v>67</v>
      </c>
      <c r="H4632">
        <v>0.660867232354305</v>
      </c>
      <c r="I4632">
        <v>1</v>
      </c>
      <c r="J4632" t="s">
        <v>17</v>
      </c>
      <c r="K4632">
        <v>1</v>
      </c>
      <c r="L4632">
        <v>1</v>
      </c>
      <c r="M4632">
        <v>21217</v>
      </c>
      <c r="N4632">
        <v>10000</v>
      </c>
      <c r="O4632" t="s">
        <v>68</v>
      </c>
      <c r="P4632">
        <v>1</v>
      </c>
      <c r="Q4632">
        <v>0</v>
      </c>
      <c r="R4632">
        <v>1</v>
      </c>
      <c r="S4632">
        <v>1</v>
      </c>
    </row>
    <row r="4633" spans="1:19" x14ac:dyDescent="0.25">
      <c r="A4633">
        <v>673813</v>
      </c>
      <c r="B4633" t="s">
        <v>15</v>
      </c>
      <c r="C4633" t="s">
        <v>64</v>
      </c>
      <c r="D4633" t="s">
        <v>16</v>
      </c>
      <c r="E4633" t="s">
        <v>74</v>
      </c>
      <c r="F4633" t="s">
        <v>66</v>
      </c>
      <c r="G4633" t="s">
        <v>67</v>
      </c>
      <c r="H4633">
        <v>0.45497005612614999</v>
      </c>
      <c r="I4633">
        <v>1</v>
      </c>
      <c r="J4633" t="s">
        <v>17</v>
      </c>
      <c r="K4633">
        <v>1</v>
      </c>
      <c r="L4633">
        <v>1</v>
      </c>
      <c r="M4633">
        <v>10238</v>
      </c>
      <c r="N4633">
        <v>5000</v>
      </c>
      <c r="O4633" t="s">
        <v>68</v>
      </c>
      <c r="P4633">
        <v>0</v>
      </c>
      <c r="Q4633">
        <v>1</v>
      </c>
      <c r="R4633">
        <v>0</v>
      </c>
      <c r="S4633">
        <v>0</v>
      </c>
    </row>
    <row r="4634" spans="1:19" x14ac:dyDescent="0.25">
      <c r="A4634">
        <v>472301</v>
      </c>
      <c r="B4634" t="s">
        <v>21</v>
      </c>
      <c r="C4634" t="s">
        <v>64</v>
      </c>
      <c r="D4634" t="s">
        <v>16</v>
      </c>
      <c r="E4634" t="s">
        <v>75</v>
      </c>
      <c r="F4634" t="s">
        <v>66</v>
      </c>
      <c r="G4634" t="s">
        <v>77</v>
      </c>
      <c r="H4634">
        <v>0.53506472032365504</v>
      </c>
      <c r="I4634">
        <v>1</v>
      </c>
      <c r="J4634" t="s">
        <v>17</v>
      </c>
      <c r="K4634">
        <v>1</v>
      </c>
      <c r="L4634">
        <v>1</v>
      </c>
      <c r="M4634">
        <v>10238</v>
      </c>
      <c r="O4634" t="s">
        <v>68</v>
      </c>
      <c r="P4634">
        <v>1</v>
      </c>
      <c r="Q4634">
        <v>0</v>
      </c>
      <c r="R4634">
        <v>4</v>
      </c>
      <c r="S4634">
        <v>0</v>
      </c>
    </row>
    <row r="4635" spans="1:19" x14ac:dyDescent="0.25">
      <c r="A4635">
        <v>367639</v>
      </c>
      <c r="B4635" t="s">
        <v>15</v>
      </c>
      <c r="C4635" t="s">
        <v>69</v>
      </c>
      <c r="D4635" t="s">
        <v>16</v>
      </c>
      <c r="E4635" t="s">
        <v>76</v>
      </c>
      <c r="F4635" t="s">
        <v>66</v>
      </c>
      <c r="G4635" t="s">
        <v>77</v>
      </c>
      <c r="H4635">
        <v>0.53305112438955804</v>
      </c>
      <c r="I4635">
        <v>1</v>
      </c>
      <c r="J4635" t="s">
        <v>19</v>
      </c>
      <c r="K4635">
        <v>0</v>
      </c>
      <c r="L4635">
        <v>1</v>
      </c>
      <c r="M4635">
        <v>10238</v>
      </c>
      <c r="N4635">
        <v>12000</v>
      </c>
      <c r="O4635" t="s">
        <v>68</v>
      </c>
      <c r="P4635">
        <v>2</v>
      </c>
      <c r="Q4635">
        <v>1</v>
      </c>
      <c r="R4635">
        <v>6</v>
      </c>
      <c r="S4635">
        <v>0</v>
      </c>
    </row>
    <row r="4636" spans="1:19" x14ac:dyDescent="0.25">
      <c r="A4636">
        <v>786100</v>
      </c>
      <c r="B4636" t="s">
        <v>20</v>
      </c>
      <c r="C4636" t="s">
        <v>64</v>
      </c>
      <c r="D4636" t="s">
        <v>16</v>
      </c>
      <c r="E4636" t="s">
        <v>74</v>
      </c>
      <c r="F4636" t="s">
        <v>66</v>
      </c>
      <c r="G4636" t="s">
        <v>77</v>
      </c>
      <c r="H4636">
        <v>0.58660440356457699</v>
      </c>
      <c r="I4636">
        <v>1</v>
      </c>
      <c r="J4636" t="s">
        <v>19</v>
      </c>
      <c r="K4636">
        <v>1</v>
      </c>
      <c r="L4636">
        <v>1</v>
      </c>
      <c r="M4636">
        <v>10238</v>
      </c>
      <c r="N4636">
        <v>11000</v>
      </c>
      <c r="O4636" t="s">
        <v>68</v>
      </c>
      <c r="P4636">
        <v>0</v>
      </c>
      <c r="Q4636">
        <v>0</v>
      </c>
      <c r="R4636">
        <v>2</v>
      </c>
      <c r="S4636">
        <v>0</v>
      </c>
    </row>
    <row r="4637" spans="1:19" x14ac:dyDescent="0.25">
      <c r="A4637">
        <v>168937</v>
      </c>
      <c r="B4637" t="s">
        <v>18</v>
      </c>
      <c r="C4637" t="s">
        <v>64</v>
      </c>
      <c r="D4637" t="s">
        <v>16</v>
      </c>
      <c r="E4637" t="s">
        <v>65</v>
      </c>
      <c r="F4637" t="s">
        <v>66</v>
      </c>
      <c r="G4637" t="s">
        <v>67</v>
      </c>
      <c r="H4637">
        <v>0.662197081523761</v>
      </c>
      <c r="I4637">
        <v>1</v>
      </c>
      <c r="J4637" t="s">
        <v>17</v>
      </c>
      <c r="K4637">
        <v>0</v>
      </c>
      <c r="L4637">
        <v>0</v>
      </c>
      <c r="M4637">
        <v>10238</v>
      </c>
      <c r="N4637">
        <v>12000</v>
      </c>
      <c r="O4637" t="s">
        <v>68</v>
      </c>
      <c r="P4637">
        <v>0</v>
      </c>
      <c r="Q4637">
        <v>0</v>
      </c>
      <c r="R4637">
        <v>0</v>
      </c>
      <c r="S4637">
        <v>0</v>
      </c>
    </row>
    <row r="4638" spans="1:19" x14ac:dyDescent="0.25">
      <c r="A4638">
        <v>287710</v>
      </c>
      <c r="B4638" t="s">
        <v>15</v>
      </c>
      <c r="C4638" t="s">
        <v>69</v>
      </c>
      <c r="D4638" t="s">
        <v>16</v>
      </c>
      <c r="E4638" t="s">
        <v>74</v>
      </c>
      <c r="F4638" t="s">
        <v>73</v>
      </c>
      <c r="G4638" t="s">
        <v>67</v>
      </c>
      <c r="H4638">
        <v>0.55207679739267401</v>
      </c>
      <c r="I4638">
        <v>0</v>
      </c>
      <c r="J4638" t="s">
        <v>19</v>
      </c>
      <c r="K4638">
        <v>0</v>
      </c>
      <c r="L4638">
        <v>1</v>
      </c>
      <c r="M4638">
        <v>10238</v>
      </c>
      <c r="N4638">
        <v>13000</v>
      </c>
      <c r="O4638" t="s">
        <v>68</v>
      </c>
      <c r="P4638">
        <v>1</v>
      </c>
      <c r="Q4638">
        <v>0</v>
      </c>
      <c r="R4638">
        <v>1</v>
      </c>
      <c r="S4638">
        <v>1</v>
      </c>
    </row>
    <row r="4639" spans="1:19" x14ac:dyDescent="0.25">
      <c r="A4639">
        <v>800498</v>
      </c>
      <c r="B4639" t="s">
        <v>15</v>
      </c>
      <c r="C4639" t="s">
        <v>69</v>
      </c>
      <c r="D4639" t="s">
        <v>16</v>
      </c>
      <c r="E4639" t="s">
        <v>76</v>
      </c>
      <c r="F4639" t="s">
        <v>73</v>
      </c>
      <c r="G4639" t="s">
        <v>67</v>
      </c>
      <c r="H4639">
        <v>0.584347818071554</v>
      </c>
      <c r="I4639">
        <v>1</v>
      </c>
      <c r="J4639" t="s">
        <v>19</v>
      </c>
      <c r="K4639">
        <v>1</v>
      </c>
      <c r="L4639">
        <v>1</v>
      </c>
      <c r="M4639">
        <v>10238</v>
      </c>
      <c r="N4639">
        <v>12000</v>
      </c>
      <c r="O4639" t="s">
        <v>68</v>
      </c>
      <c r="P4639">
        <v>2</v>
      </c>
      <c r="Q4639">
        <v>0</v>
      </c>
      <c r="R4639">
        <v>5</v>
      </c>
      <c r="S4639">
        <v>0</v>
      </c>
    </row>
    <row r="4640" spans="1:19" x14ac:dyDescent="0.25">
      <c r="A4640">
        <v>378620</v>
      </c>
      <c r="B4640" t="s">
        <v>18</v>
      </c>
      <c r="C4640" t="s">
        <v>69</v>
      </c>
      <c r="D4640" t="s">
        <v>16</v>
      </c>
      <c r="E4640" t="s">
        <v>65</v>
      </c>
      <c r="F4640" t="s">
        <v>66</v>
      </c>
      <c r="G4640" t="s">
        <v>71</v>
      </c>
      <c r="H4640">
        <v>0.39194160022020502</v>
      </c>
      <c r="I4640">
        <v>0</v>
      </c>
      <c r="J4640" t="s">
        <v>19</v>
      </c>
      <c r="K4640">
        <v>0</v>
      </c>
      <c r="L4640">
        <v>0</v>
      </c>
      <c r="M4640">
        <v>32765</v>
      </c>
      <c r="O4640" t="s">
        <v>78</v>
      </c>
      <c r="P4640">
        <v>0</v>
      </c>
      <c r="Q4640">
        <v>0</v>
      </c>
      <c r="R4640">
        <v>0</v>
      </c>
      <c r="S4640">
        <v>1</v>
      </c>
    </row>
    <row r="4641" spans="1:19" x14ac:dyDescent="0.25">
      <c r="A4641">
        <v>889867</v>
      </c>
      <c r="B4641" t="s">
        <v>21</v>
      </c>
      <c r="C4641" t="s">
        <v>69</v>
      </c>
      <c r="D4641" t="s">
        <v>22</v>
      </c>
      <c r="E4641" t="s">
        <v>65</v>
      </c>
      <c r="F4641" t="s">
        <v>70</v>
      </c>
      <c r="G4641" t="s">
        <v>77</v>
      </c>
      <c r="H4641">
        <v>0.63286438797959599</v>
      </c>
      <c r="I4641">
        <v>1</v>
      </c>
      <c r="J4641" t="s">
        <v>19</v>
      </c>
      <c r="K4641">
        <v>1</v>
      </c>
      <c r="L4641">
        <v>1</v>
      </c>
      <c r="M4641">
        <v>10238</v>
      </c>
      <c r="N4641">
        <v>10000</v>
      </c>
      <c r="O4641" t="s">
        <v>68</v>
      </c>
      <c r="P4641">
        <v>0</v>
      </c>
      <c r="Q4641">
        <v>0</v>
      </c>
      <c r="R4641">
        <v>0</v>
      </c>
      <c r="S4641">
        <v>1</v>
      </c>
    </row>
    <row r="4642" spans="1:19" x14ac:dyDescent="0.25">
      <c r="A4642">
        <v>634937</v>
      </c>
      <c r="B4642" t="s">
        <v>21</v>
      </c>
      <c r="C4642" t="s">
        <v>69</v>
      </c>
      <c r="D4642" t="s">
        <v>16</v>
      </c>
      <c r="E4642" t="s">
        <v>65</v>
      </c>
      <c r="F4642" t="s">
        <v>73</v>
      </c>
      <c r="G4642" t="s">
        <v>67</v>
      </c>
      <c r="H4642">
        <v>0.64414332949438502</v>
      </c>
      <c r="I4642">
        <v>1</v>
      </c>
      <c r="J4642" t="s">
        <v>19</v>
      </c>
      <c r="K4642">
        <v>1</v>
      </c>
      <c r="L4642">
        <v>1</v>
      </c>
      <c r="M4642">
        <v>92101</v>
      </c>
      <c r="N4642">
        <v>7000</v>
      </c>
      <c r="O4642" t="s">
        <v>68</v>
      </c>
      <c r="P4642">
        <v>0</v>
      </c>
      <c r="Q4642">
        <v>0</v>
      </c>
      <c r="R4642">
        <v>0</v>
      </c>
      <c r="S4642">
        <v>1</v>
      </c>
    </row>
    <row r="4643" spans="1:19" x14ac:dyDescent="0.25">
      <c r="A4643">
        <v>705744</v>
      </c>
      <c r="B4643" t="s">
        <v>18</v>
      </c>
      <c r="C4643" t="s">
        <v>64</v>
      </c>
      <c r="D4643" t="s">
        <v>16</v>
      </c>
      <c r="E4643" t="s">
        <v>65</v>
      </c>
      <c r="F4643" t="s">
        <v>66</v>
      </c>
      <c r="G4643" t="s">
        <v>71</v>
      </c>
      <c r="H4643">
        <v>0.37190441587332101</v>
      </c>
      <c r="I4643">
        <v>0</v>
      </c>
      <c r="J4643" t="s">
        <v>19</v>
      </c>
      <c r="K4643">
        <v>0</v>
      </c>
      <c r="L4643">
        <v>0</v>
      </c>
      <c r="M4643">
        <v>10238</v>
      </c>
      <c r="N4643">
        <v>16000</v>
      </c>
      <c r="O4643" t="s">
        <v>68</v>
      </c>
      <c r="P4643">
        <v>0</v>
      </c>
      <c r="Q4643">
        <v>0</v>
      </c>
      <c r="R4643">
        <v>0</v>
      </c>
      <c r="S4643">
        <v>1</v>
      </c>
    </row>
    <row r="4644" spans="1:19" x14ac:dyDescent="0.25">
      <c r="A4644">
        <v>267400</v>
      </c>
      <c r="B4644" t="s">
        <v>21</v>
      </c>
      <c r="C4644" t="s">
        <v>69</v>
      </c>
      <c r="D4644" t="s">
        <v>16</v>
      </c>
      <c r="E4644" t="s">
        <v>65</v>
      </c>
      <c r="F4644" t="s">
        <v>66</v>
      </c>
      <c r="G4644" t="s">
        <v>67</v>
      </c>
      <c r="H4644">
        <v>0.55339508884132504</v>
      </c>
      <c r="I4644">
        <v>1</v>
      </c>
      <c r="J4644" t="s">
        <v>19</v>
      </c>
      <c r="K4644">
        <v>1</v>
      </c>
      <c r="L4644">
        <v>1</v>
      </c>
      <c r="M4644">
        <v>10238</v>
      </c>
      <c r="N4644">
        <v>9000</v>
      </c>
      <c r="O4644" t="s">
        <v>68</v>
      </c>
      <c r="P4644">
        <v>0</v>
      </c>
      <c r="Q4644">
        <v>0</v>
      </c>
      <c r="R4644">
        <v>0</v>
      </c>
      <c r="S4644">
        <v>1</v>
      </c>
    </row>
    <row r="4645" spans="1:19" x14ac:dyDescent="0.25">
      <c r="A4645">
        <v>166423</v>
      </c>
      <c r="B4645" t="s">
        <v>21</v>
      </c>
      <c r="C4645" t="s">
        <v>69</v>
      </c>
      <c r="D4645" t="s">
        <v>16</v>
      </c>
      <c r="E4645" t="s">
        <v>75</v>
      </c>
      <c r="F4645" t="s">
        <v>66</v>
      </c>
      <c r="G4645" t="s">
        <v>77</v>
      </c>
      <c r="H4645">
        <v>0.50380334046532105</v>
      </c>
      <c r="I4645">
        <v>1</v>
      </c>
      <c r="J4645" t="s">
        <v>19</v>
      </c>
      <c r="K4645">
        <v>1</v>
      </c>
      <c r="L4645">
        <v>1</v>
      </c>
      <c r="M4645">
        <v>10238</v>
      </c>
      <c r="N4645">
        <v>10000</v>
      </c>
      <c r="O4645" t="s">
        <v>68</v>
      </c>
      <c r="P4645">
        <v>3</v>
      </c>
      <c r="Q4645">
        <v>0</v>
      </c>
      <c r="R4645">
        <v>2</v>
      </c>
      <c r="S4645">
        <v>0</v>
      </c>
    </row>
    <row r="4646" spans="1:19" x14ac:dyDescent="0.25">
      <c r="A4646">
        <v>214482</v>
      </c>
      <c r="B4646" t="s">
        <v>20</v>
      </c>
      <c r="C4646" t="s">
        <v>69</v>
      </c>
      <c r="D4646" t="s">
        <v>16</v>
      </c>
      <c r="E4646" t="s">
        <v>74</v>
      </c>
      <c r="F4646" t="s">
        <v>73</v>
      </c>
      <c r="G4646" t="s">
        <v>67</v>
      </c>
      <c r="H4646">
        <v>0.49082941640916</v>
      </c>
      <c r="I4646">
        <v>1</v>
      </c>
      <c r="J4646" t="s">
        <v>19</v>
      </c>
      <c r="K4646">
        <v>1</v>
      </c>
      <c r="L4646">
        <v>1</v>
      </c>
      <c r="M4646">
        <v>32765</v>
      </c>
      <c r="N4646">
        <v>6000</v>
      </c>
      <c r="O4646" t="s">
        <v>68</v>
      </c>
      <c r="P4646">
        <v>1</v>
      </c>
      <c r="Q4646">
        <v>0</v>
      </c>
      <c r="R4646">
        <v>2</v>
      </c>
      <c r="S4646">
        <v>0</v>
      </c>
    </row>
    <row r="4647" spans="1:19" x14ac:dyDescent="0.25">
      <c r="A4647">
        <v>968533</v>
      </c>
      <c r="B4647" t="s">
        <v>20</v>
      </c>
      <c r="C4647" t="s">
        <v>64</v>
      </c>
      <c r="D4647" t="s">
        <v>22</v>
      </c>
      <c r="E4647" t="s">
        <v>74</v>
      </c>
      <c r="F4647" t="s">
        <v>70</v>
      </c>
      <c r="G4647" t="s">
        <v>72</v>
      </c>
      <c r="H4647">
        <v>0.36183142575998301</v>
      </c>
      <c r="I4647">
        <v>0</v>
      </c>
      <c r="J4647" t="s">
        <v>19</v>
      </c>
      <c r="K4647">
        <v>0</v>
      </c>
      <c r="L4647">
        <v>1</v>
      </c>
      <c r="M4647">
        <v>10238</v>
      </c>
      <c r="N4647">
        <v>11000</v>
      </c>
      <c r="O4647" t="s">
        <v>68</v>
      </c>
      <c r="P4647">
        <v>1</v>
      </c>
      <c r="Q4647">
        <v>0</v>
      </c>
      <c r="R4647">
        <v>0</v>
      </c>
      <c r="S4647">
        <v>1</v>
      </c>
    </row>
    <row r="4648" spans="1:19" x14ac:dyDescent="0.25">
      <c r="A4648">
        <v>995133</v>
      </c>
      <c r="B4648" t="s">
        <v>21</v>
      </c>
      <c r="C4648" t="s">
        <v>64</v>
      </c>
      <c r="D4648" t="s">
        <v>16</v>
      </c>
      <c r="E4648" t="s">
        <v>75</v>
      </c>
      <c r="F4648" t="s">
        <v>66</v>
      </c>
      <c r="G4648" t="s">
        <v>77</v>
      </c>
      <c r="I4648">
        <v>0</v>
      </c>
      <c r="J4648" t="s">
        <v>17</v>
      </c>
      <c r="K4648">
        <v>0</v>
      </c>
      <c r="L4648">
        <v>1</v>
      </c>
      <c r="M4648">
        <v>32765</v>
      </c>
      <c r="N4648">
        <v>13000</v>
      </c>
      <c r="O4648" t="s">
        <v>68</v>
      </c>
      <c r="P4648">
        <v>1</v>
      </c>
      <c r="Q4648">
        <v>1</v>
      </c>
      <c r="R4648">
        <v>0</v>
      </c>
      <c r="S4648">
        <v>0</v>
      </c>
    </row>
    <row r="4649" spans="1:19" x14ac:dyDescent="0.25">
      <c r="A4649">
        <v>584185</v>
      </c>
      <c r="B4649" t="s">
        <v>20</v>
      </c>
      <c r="C4649" t="s">
        <v>69</v>
      </c>
      <c r="D4649" t="s">
        <v>22</v>
      </c>
      <c r="E4649" t="s">
        <v>74</v>
      </c>
      <c r="F4649" t="s">
        <v>73</v>
      </c>
      <c r="G4649" t="s">
        <v>77</v>
      </c>
      <c r="H4649">
        <v>0.48094045439430499</v>
      </c>
      <c r="I4649">
        <v>0</v>
      </c>
      <c r="J4649" t="s">
        <v>19</v>
      </c>
      <c r="K4649">
        <v>1</v>
      </c>
      <c r="L4649">
        <v>1</v>
      </c>
      <c r="M4649">
        <v>32765</v>
      </c>
      <c r="N4649">
        <v>9000</v>
      </c>
      <c r="O4649" t="s">
        <v>68</v>
      </c>
      <c r="P4649">
        <v>5</v>
      </c>
      <c r="Q4649">
        <v>0</v>
      </c>
      <c r="R4649">
        <v>5</v>
      </c>
      <c r="S4649">
        <v>1</v>
      </c>
    </row>
    <row r="4650" spans="1:19" x14ac:dyDescent="0.25">
      <c r="A4650">
        <v>887267</v>
      </c>
      <c r="B4650" t="s">
        <v>20</v>
      </c>
      <c r="C4650" t="s">
        <v>69</v>
      </c>
      <c r="D4650" t="s">
        <v>16</v>
      </c>
      <c r="E4650" t="s">
        <v>74</v>
      </c>
      <c r="F4650" t="s">
        <v>73</v>
      </c>
      <c r="G4650" t="s">
        <v>77</v>
      </c>
      <c r="H4650">
        <v>0.50131509051828804</v>
      </c>
      <c r="I4650">
        <v>0</v>
      </c>
      <c r="J4650" t="s">
        <v>19</v>
      </c>
      <c r="K4650">
        <v>0</v>
      </c>
      <c r="L4650">
        <v>0</v>
      </c>
      <c r="M4650">
        <v>10238</v>
      </c>
      <c r="N4650">
        <v>17000</v>
      </c>
      <c r="O4650" t="s">
        <v>68</v>
      </c>
      <c r="P4650">
        <v>1</v>
      </c>
      <c r="Q4650">
        <v>0</v>
      </c>
      <c r="R4650">
        <v>0</v>
      </c>
      <c r="S4650">
        <v>1</v>
      </c>
    </row>
    <row r="4651" spans="1:19" x14ac:dyDescent="0.25">
      <c r="A4651">
        <v>559604</v>
      </c>
      <c r="B4651" t="s">
        <v>21</v>
      </c>
      <c r="C4651" t="s">
        <v>69</v>
      </c>
      <c r="D4651" t="s">
        <v>16</v>
      </c>
      <c r="E4651" t="s">
        <v>75</v>
      </c>
      <c r="F4651" t="s">
        <v>66</v>
      </c>
      <c r="G4651" t="s">
        <v>67</v>
      </c>
      <c r="H4651">
        <v>0.69757148383261902</v>
      </c>
      <c r="I4651">
        <v>0</v>
      </c>
      <c r="J4651" t="s">
        <v>19</v>
      </c>
      <c r="K4651">
        <v>1</v>
      </c>
      <c r="L4651">
        <v>1</v>
      </c>
      <c r="M4651">
        <v>10238</v>
      </c>
      <c r="N4651">
        <v>13000</v>
      </c>
      <c r="O4651" t="s">
        <v>68</v>
      </c>
      <c r="P4651">
        <v>2</v>
      </c>
      <c r="Q4651">
        <v>1</v>
      </c>
      <c r="R4651">
        <v>4</v>
      </c>
      <c r="S4651">
        <v>0</v>
      </c>
    </row>
    <row r="4652" spans="1:19" x14ac:dyDescent="0.25">
      <c r="A4652">
        <v>539002</v>
      </c>
      <c r="B4652" t="s">
        <v>21</v>
      </c>
      <c r="C4652" t="s">
        <v>69</v>
      </c>
      <c r="D4652" t="s">
        <v>16</v>
      </c>
      <c r="E4652" t="s">
        <v>75</v>
      </c>
      <c r="F4652" t="s">
        <v>66</v>
      </c>
      <c r="G4652" t="s">
        <v>72</v>
      </c>
      <c r="H4652">
        <v>0.40763227653825801</v>
      </c>
      <c r="I4652">
        <v>0</v>
      </c>
      <c r="J4652" t="s">
        <v>19</v>
      </c>
      <c r="K4652">
        <v>1</v>
      </c>
      <c r="L4652">
        <v>1</v>
      </c>
      <c r="M4652">
        <v>10238</v>
      </c>
      <c r="N4652">
        <v>11000</v>
      </c>
      <c r="O4652" t="s">
        <v>68</v>
      </c>
      <c r="P4652">
        <v>5</v>
      </c>
      <c r="Q4652">
        <v>0</v>
      </c>
      <c r="R4652">
        <v>4</v>
      </c>
      <c r="S4652">
        <v>0</v>
      </c>
    </row>
    <row r="4653" spans="1:19" x14ac:dyDescent="0.25">
      <c r="A4653">
        <v>709190</v>
      </c>
      <c r="B4653" t="s">
        <v>21</v>
      </c>
      <c r="C4653" t="s">
        <v>69</v>
      </c>
      <c r="D4653" t="s">
        <v>16</v>
      </c>
      <c r="E4653" t="s">
        <v>74</v>
      </c>
      <c r="F4653" t="s">
        <v>73</v>
      </c>
      <c r="G4653" t="s">
        <v>67</v>
      </c>
      <c r="H4653">
        <v>0.39356966264245302</v>
      </c>
      <c r="I4653">
        <v>1</v>
      </c>
      <c r="J4653" t="s">
        <v>19</v>
      </c>
      <c r="K4653">
        <v>1</v>
      </c>
      <c r="L4653">
        <v>0</v>
      </c>
      <c r="M4653">
        <v>10238</v>
      </c>
      <c r="N4653">
        <v>9000</v>
      </c>
      <c r="O4653" t="s">
        <v>68</v>
      </c>
      <c r="P4653">
        <v>2</v>
      </c>
      <c r="Q4653">
        <v>0</v>
      </c>
      <c r="R4653">
        <v>1</v>
      </c>
      <c r="S4653">
        <v>0</v>
      </c>
    </row>
    <row r="4654" spans="1:19" x14ac:dyDescent="0.25">
      <c r="A4654">
        <v>560461</v>
      </c>
      <c r="B4654" t="s">
        <v>21</v>
      </c>
      <c r="C4654" t="s">
        <v>69</v>
      </c>
      <c r="D4654" t="s">
        <v>16</v>
      </c>
      <c r="E4654" t="s">
        <v>75</v>
      </c>
      <c r="F4654" t="s">
        <v>70</v>
      </c>
      <c r="G4654" t="s">
        <v>72</v>
      </c>
      <c r="I4654">
        <v>0</v>
      </c>
      <c r="J4654" t="s">
        <v>19</v>
      </c>
      <c r="K4654">
        <v>0</v>
      </c>
      <c r="L4654">
        <v>1</v>
      </c>
      <c r="M4654">
        <v>10238</v>
      </c>
      <c r="N4654">
        <v>11000</v>
      </c>
      <c r="O4654" t="s">
        <v>68</v>
      </c>
      <c r="P4654">
        <v>3</v>
      </c>
      <c r="Q4654">
        <v>0</v>
      </c>
      <c r="R4654">
        <v>7</v>
      </c>
      <c r="S4654">
        <v>0</v>
      </c>
    </row>
    <row r="4655" spans="1:19" x14ac:dyDescent="0.25">
      <c r="A4655">
        <v>200709</v>
      </c>
      <c r="B4655" t="s">
        <v>20</v>
      </c>
      <c r="C4655" t="s">
        <v>69</v>
      </c>
      <c r="D4655" t="s">
        <v>22</v>
      </c>
      <c r="E4655" t="s">
        <v>65</v>
      </c>
      <c r="F4655" t="s">
        <v>66</v>
      </c>
      <c r="G4655" t="s">
        <v>72</v>
      </c>
      <c r="H4655">
        <v>0.48455333113127602</v>
      </c>
      <c r="I4655">
        <v>0</v>
      </c>
      <c r="J4655" t="s">
        <v>19</v>
      </c>
      <c r="K4655">
        <v>0</v>
      </c>
      <c r="L4655">
        <v>0</v>
      </c>
      <c r="M4655">
        <v>32765</v>
      </c>
      <c r="N4655">
        <v>13000</v>
      </c>
      <c r="O4655" t="s">
        <v>68</v>
      </c>
      <c r="P4655">
        <v>0</v>
      </c>
      <c r="Q4655">
        <v>0</v>
      </c>
      <c r="R4655">
        <v>0</v>
      </c>
      <c r="S4655">
        <v>1</v>
      </c>
    </row>
    <row r="4656" spans="1:19" x14ac:dyDescent="0.25">
      <c r="A4656">
        <v>815572</v>
      </c>
      <c r="B4656" t="s">
        <v>15</v>
      </c>
      <c r="C4656" t="s">
        <v>69</v>
      </c>
      <c r="D4656" t="s">
        <v>16</v>
      </c>
      <c r="E4656" t="s">
        <v>76</v>
      </c>
      <c r="F4656" t="s">
        <v>66</v>
      </c>
      <c r="G4656" t="s">
        <v>67</v>
      </c>
      <c r="H4656">
        <v>0.59053854367787095</v>
      </c>
      <c r="I4656">
        <v>1</v>
      </c>
      <c r="J4656" t="s">
        <v>19</v>
      </c>
      <c r="K4656">
        <v>0</v>
      </c>
      <c r="L4656">
        <v>1</v>
      </c>
      <c r="M4656">
        <v>10238</v>
      </c>
      <c r="N4656">
        <v>12000</v>
      </c>
      <c r="O4656" t="s">
        <v>68</v>
      </c>
      <c r="P4656">
        <v>7</v>
      </c>
      <c r="Q4656">
        <v>0</v>
      </c>
      <c r="R4656">
        <v>6</v>
      </c>
      <c r="S4656">
        <v>0</v>
      </c>
    </row>
    <row r="4657" spans="1:19" x14ac:dyDescent="0.25">
      <c r="A4657">
        <v>666379</v>
      </c>
      <c r="B4657" t="s">
        <v>20</v>
      </c>
      <c r="C4657" t="s">
        <v>64</v>
      </c>
      <c r="D4657" t="s">
        <v>16</v>
      </c>
      <c r="E4657" t="s">
        <v>65</v>
      </c>
      <c r="F4657" t="s">
        <v>70</v>
      </c>
      <c r="G4657" t="s">
        <v>72</v>
      </c>
      <c r="H4657">
        <v>0.41946469661565799</v>
      </c>
      <c r="I4657">
        <v>1</v>
      </c>
      <c r="J4657" t="s">
        <v>19</v>
      </c>
      <c r="K4657">
        <v>0</v>
      </c>
      <c r="L4657">
        <v>0</v>
      </c>
      <c r="M4657">
        <v>10238</v>
      </c>
      <c r="N4657">
        <v>12000</v>
      </c>
      <c r="O4657" t="s">
        <v>68</v>
      </c>
      <c r="P4657">
        <v>0</v>
      </c>
      <c r="Q4657">
        <v>0</v>
      </c>
      <c r="R4657">
        <v>0</v>
      </c>
      <c r="S4657">
        <v>1</v>
      </c>
    </row>
    <row r="4658" spans="1:19" x14ac:dyDescent="0.25">
      <c r="A4658">
        <v>235972</v>
      </c>
      <c r="B4658" t="s">
        <v>15</v>
      </c>
      <c r="C4658" t="s">
        <v>64</v>
      </c>
      <c r="D4658" t="s">
        <v>16</v>
      </c>
      <c r="E4658" t="s">
        <v>75</v>
      </c>
      <c r="F4658" t="s">
        <v>73</v>
      </c>
      <c r="G4658" t="s">
        <v>67</v>
      </c>
      <c r="H4658">
        <v>0.73876337560821803</v>
      </c>
      <c r="I4658">
        <v>1</v>
      </c>
      <c r="J4658" t="s">
        <v>17</v>
      </c>
      <c r="K4658">
        <v>1</v>
      </c>
      <c r="L4658">
        <v>1</v>
      </c>
      <c r="M4658">
        <v>10238</v>
      </c>
      <c r="N4658">
        <v>10000</v>
      </c>
      <c r="O4658" t="s">
        <v>68</v>
      </c>
      <c r="P4658">
        <v>4</v>
      </c>
      <c r="Q4658">
        <v>0</v>
      </c>
      <c r="R4658">
        <v>0</v>
      </c>
      <c r="S4658">
        <v>0</v>
      </c>
    </row>
    <row r="4659" spans="1:19" x14ac:dyDescent="0.25">
      <c r="A4659">
        <v>936534</v>
      </c>
      <c r="B4659" t="s">
        <v>18</v>
      </c>
      <c r="C4659" t="s">
        <v>64</v>
      </c>
      <c r="D4659" t="s">
        <v>16</v>
      </c>
      <c r="E4659" t="s">
        <v>65</v>
      </c>
      <c r="F4659" t="s">
        <v>70</v>
      </c>
      <c r="G4659" t="s">
        <v>72</v>
      </c>
      <c r="H4659">
        <v>0.579523593838699</v>
      </c>
      <c r="I4659">
        <v>1</v>
      </c>
      <c r="J4659" t="s">
        <v>19</v>
      </c>
      <c r="K4659">
        <v>1</v>
      </c>
      <c r="L4659">
        <v>1</v>
      </c>
      <c r="M4659">
        <v>32765</v>
      </c>
      <c r="N4659">
        <v>9000</v>
      </c>
      <c r="O4659" t="s">
        <v>68</v>
      </c>
      <c r="P4659">
        <v>0</v>
      </c>
      <c r="Q4659">
        <v>0</v>
      </c>
      <c r="R4659">
        <v>0</v>
      </c>
      <c r="S4659">
        <v>0</v>
      </c>
    </row>
    <row r="4660" spans="1:19" x14ac:dyDescent="0.25">
      <c r="A4660">
        <v>502299</v>
      </c>
      <c r="B4660" t="s">
        <v>20</v>
      </c>
      <c r="C4660" t="s">
        <v>69</v>
      </c>
      <c r="D4660" t="s">
        <v>22</v>
      </c>
      <c r="E4660" t="s">
        <v>74</v>
      </c>
      <c r="F4660" t="s">
        <v>66</v>
      </c>
      <c r="G4660" t="s">
        <v>77</v>
      </c>
      <c r="H4660">
        <v>0.506963635684338</v>
      </c>
      <c r="I4660">
        <v>1</v>
      </c>
      <c r="J4660" t="s">
        <v>19</v>
      </c>
      <c r="K4660">
        <v>0</v>
      </c>
      <c r="L4660">
        <v>1</v>
      </c>
      <c r="M4660">
        <v>10238</v>
      </c>
      <c r="N4660">
        <v>12000</v>
      </c>
      <c r="O4660" t="s">
        <v>68</v>
      </c>
      <c r="P4660">
        <v>0</v>
      </c>
      <c r="Q4660">
        <v>0</v>
      </c>
      <c r="R4660">
        <v>2</v>
      </c>
      <c r="S4660">
        <v>0</v>
      </c>
    </row>
    <row r="4661" spans="1:19" x14ac:dyDescent="0.25">
      <c r="A4661">
        <v>183997</v>
      </c>
      <c r="B4661" t="s">
        <v>21</v>
      </c>
      <c r="C4661" t="s">
        <v>64</v>
      </c>
      <c r="D4661" t="s">
        <v>22</v>
      </c>
      <c r="E4661" t="s">
        <v>75</v>
      </c>
      <c r="F4661" t="s">
        <v>66</v>
      </c>
      <c r="G4661" t="s">
        <v>77</v>
      </c>
      <c r="H4661">
        <v>0.75236260495433704</v>
      </c>
      <c r="I4661">
        <v>0</v>
      </c>
      <c r="J4661" t="s">
        <v>19</v>
      </c>
      <c r="K4661">
        <v>1</v>
      </c>
      <c r="L4661">
        <v>1</v>
      </c>
      <c r="M4661">
        <v>10238</v>
      </c>
      <c r="N4661">
        <v>9000</v>
      </c>
      <c r="O4661" t="s">
        <v>68</v>
      </c>
      <c r="P4661">
        <v>3</v>
      </c>
      <c r="Q4661">
        <v>1</v>
      </c>
      <c r="R4661">
        <v>1</v>
      </c>
      <c r="S4661">
        <v>0</v>
      </c>
    </row>
    <row r="4662" spans="1:19" x14ac:dyDescent="0.25">
      <c r="A4662">
        <v>250667</v>
      </c>
      <c r="B4662" t="s">
        <v>21</v>
      </c>
      <c r="C4662" t="s">
        <v>69</v>
      </c>
      <c r="D4662" t="s">
        <v>16</v>
      </c>
      <c r="E4662" t="s">
        <v>65</v>
      </c>
      <c r="F4662" t="s">
        <v>66</v>
      </c>
      <c r="G4662" t="s">
        <v>67</v>
      </c>
      <c r="H4662">
        <v>0.47951357882735401</v>
      </c>
      <c r="I4662">
        <v>1</v>
      </c>
      <c r="J4662" t="s">
        <v>17</v>
      </c>
      <c r="K4662">
        <v>0</v>
      </c>
      <c r="L4662">
        <v>1</v>
      </c>
      <c r="M4662">
        <v>10238</v>
      </c>
      <c r="N4662">
        <v>13000</v>
      </c>
      <c r="O4662" t="s">
        <v>68</v>
      </c>
      <c r="P4662">
        <v>0</v>
      </c>
      <c r="Q4662">
        <v>0</v>
      </c>
      <c r="R4662">
        <v>0</v>
      </c>
      <c r="S4662">
        <v>0</v>
      </c>
    </row>
    <row r="4663" spans="1:19" x14ac:dyDescent="0.25">
      <c r="A4663">
        <v>980884</v>
      </c>
      <c r="B4663" t="s">
        <v>15</v>
      </c>
      <c r="C4663" t="s">
        <v>64</v>
      </c>
      <c r="D4663" t="s">
        <v>16</v>
      </c>
      <c r="E4663" t="s">
        <v>74</v>
      </c>
      <c r="F4663" t="s">
        <v>73</v>
      </c>
      <c r="G4663" t="s">
        <v>67</v>
      </c>
      <c r="H4663">
        <v>0.44638449469418101</v>
      </c>
      <c r="I4663">
        <v>1</v>
      </c>
      <c r="J4663" t="s">
        <v>19</v>
      </c>
      <c r="K4663">
        <v>0</v>
      </c>
      <c r="L4663">
        <v>1</v>
      </c>
      <c r="M4663">
        <v>10238</v>
      </c>
      <c r="N4663">
        <v>8000</v>
      </c>
      <c r="O4663" t="s">
        <v>68</v>
      </c>
      <c r="P4663">
        <v>1</v>
      </c>
      <c r="Q4663">
        <v>0</v>
      </c>
      <c r="R4663">
        <v>3</v>
      </c>
      <c r="S4663">
        <v>0</v>
      </c>
    </row>
    <row r="4664" spans="1:19" x14ac:dyDescent="0.25">
      <c r="A4664">
        <v>992656</v>
      </c>
      <c r="B4664" t="s">
        <v>18</v>
      </c>
      <c r="C4664" t="s">
        <v>69</v>
      </c>
      <c r="D4664" t="s">
        <v>16</v>
      </c>
      <c r="E4664" t="s">
        <v>65</v>
      </c>
      <c r="F4664" t="s">
        <v>73</v>
      </c>
      <c r="G4664" t="s">
        <v>77</v>
      </c>
      <c r="H4664">
        <v>0.454311459050877</v>
      </c>
      <c r="I4664">
        <v>1</v>
      </c>
      <c r="J4664" t="s">
        <v>19</v>
      </c>
      <c r="K4664">
        <v>0</v>
      </c>
      <c r="L4664">
        <v>1</v>
      </c>
      <c r="M4664">
        <v>10238</v>
      </c>
      <c r="N4664">
        <v>13000</v>
      </c>
      <c r="O4664" t="s">
        <v>68</v>
      </c>
      <c r="P4664">
        <v>0</v>
      </c>
      <c r="Q4664">
        <v>0</v>
      </c>
      <c r="R4664">
        <v>0</v>
      </c>
      <c r="S4664">
        <v>1</v>
      </c>
    </row>
    <row r="4665" spans="1:19" x14ac:dyDescent="0.25">
      <c r="A4665">
        <v>519341</v>
      </c>
      <c r="B4665" t="s">
        <v>21</v>
      </c>
      <c r="C4665" t="s">
        <v>69</v>
      </c>
      <c r="D4665" t="s">
        <v>22</v>
      </c>
      <c r="E4665" t="s">
        <v>65</v>
      </c>
      <c r="F4665" t="s">
        <v>70</v>
      </c>
      <c r="G4665" t="s">
        <v>71</v>
      </c>
      <c r="H4665">
        <v>0.33930864443154801</v>
      </c>
      <c r="I4665">
        <v>1</v>
      </c>
      <c r="J4665" t="s">
        <v>19</v>
      </c>
      <c r="K4665">
        <v>1</v>
      </c>
      <c r="L4665">
        <v>1</v>
      </c>
      <c r="M4665">
        <v>10238</v>
      </c>
      <c r="N4665">
        <v>10000</v>
      </c>
      <c r="O4665" t="s">
        <v>68</v>
      </c>
      <c r="P4665">
        <v>0</v>
      </c>
      <c r="Q4665">
        <v>0</v>
      </c>
      <c r="R4665">
        <v>0</v>
      </c>
      <c r="S4665">
        <v>1</v>
      </c>
    </row>
    <row r="4666" spans="1:19" x14ac:dyDescent="0.25">
      <c r="A4666">
        <v>554527</v>
      </c>
      <c r="B4666" t="s">
        <v>21</v>
      </c>
      <c r="C4666" t="s">
        <v>69</v>
      </c>
      <c r="D4666" t="s">
        <v>16</v>
      </c>
      <c r="E4666" t="s">
        <v>75</v>
      </c>
      <c r="F4666" t="s">
        <v>66</v>
      </c>
      <c r="G4666" t="s">
        <v>77</v>
      </c>
      <c r="H4666">
        <v>0.63286480128008504</v>
      </c>
      <c r="I4666">
        <v>1</v>
      </c>
      <c r="J4666" t="s">
        <v>19</v>
      </c>
      <c r="K4666">
        <v>1</v>
      </c>
      <c r="L4666">
        <v>1</v>
      </c>
      <c r="M4666">
        <v>32765</v>
      </c>
      <c r="N4666">
        <v>11000</v>
      </c>
      <c r="O4666" t="s">
        <v>68</v>
      </c>
      <c r="P4666">
        <v>4</v>
      </c>
      <c r="Q4666">
        <v>2</v>
      </c>
      <c r="R4666">
        <v>2</v>
      </c>
      <c r="S4666">
        <v>0</v>
      </c>
    </row>
    <row r="4667" spans="1:19" x14ac:dyDescent="0.25">
      <c r="A4667">
        <v>114922</v>
      </c>
      <c r="B4667" t="s">
        <v>20</v>
      </c>
      <c r="C4667" t="s">
        <v>64</v>
      </c>
      <c r="D4667" t="s">
        <v>16</v>
      </c>
      <c r="E4667" t="s">
        <v>65</v>
      </c>
      <c r="F4667" t="s">
        <v>73</v>
      </c>
      <c r="G4667" t="s">
        <v>67</v>
      </c>
      <c r="H4667">
        <v>0.55912360984101195</v>
      </c>
      <c r="I4667">
        <v>1</v>
      </c>
      <c r="J4667" t="s">
        <v>17</v>
      </c>
      <c r="K4667">
        <v>1</v>
      </c>
      <c r="L4667">
        <v>1</v>
      </c>
      <c r="M4667">
        <v>10238</v>
      </c>
      <c r="N4667">
        <v>6000</v>
      </c>
      <c r="O4667" t="s">
        <v>78</v>
      </c>
      <c r="P4667">
        <v>0</v>
      </c>
      <c r="Q4667">
        <v>0</v>
      </c>
      <c r="R4667">
        <v>0</v>
      </c>
      <c r="S4667">
        <v>0</v>
      </c>
    </row>
    <row r="4668" spans="1:19" x14ac:dyDescent="0.25">
      <c r="A4668">
        <v>668924</v>
      </c>
      <c r="B4668" t="s">
        <v>18</v>
      </c>
      <c r="C4668" t="s">
        <v>64</v>
      </c>
      <c r="D4668" t="s">
        <v>16</v>
      </c>
      <c r="E4668" t="s">
        <v>65</v>
      </c>
      <c r="F4668" t="s">
        <v>66</v>
      </c>
      <c r="G4668" t="s">
        <v>72</v>
      </c>
      <c r="H4668">
        <v>0.29275428125893999</v>
      </c>
      <c r="I4668">
        <v>1</v>
      </c>
      <c r="J4668" t="s">
        <v>19</v>
      </c>
      <c r="K4668">
        <v>0</v>
      </c>
      <c r="L4668">
        <v>1</v>
      </c>
      <c r="M4668">
        <v>10238</v>
      </c>
      <c r="O4668" t="s">
        <v>68</v>
      </c>
      <c r="P4668">
        <v>0</v>
      </c>
      <c r="Q4668">
        <v>0</v>
      </c>
      <c r="R4668">
        <v>0</v>
      </c>
      <c r="S4668">
        <v>0</v>
      </c>
    </row>
    <row r="4669" spans="1:19" x14ac:dyDescent="0.25">
      <c r="A4669">
        <v>833888</v>
      </c>
      <c r="B4669" t="s">
        <v>21</v>
      </c>
      <c r="C4669" t="s">
        <v>69</v>
      </c>
      <c r="D4669" t="s">
        <v>16</v>
      </c>
      <c r="E4669" t="s">
        <v>65</v>
      </c>
      <c r="F4669" t="s">
        <v>73</v>
      </c>
      <c r="G4669" t="s">
        <v>67</v>
      </c>
      <c r="I4669">
        <v>0</v>
      </c>
      <c r="J4669" t="s">
        <v>17</v>
      </c>
      <c r="K4669">
        <v>1</v>
      </c>
      <c r="L4669">
        <v>1</v>
      </c>
      <c r="M4669">
        <v>32765</v>
      </c>
      <c r="N4669">
        <v>9000</v>
      </c>
      <c r="O4669" t="s">
        <v>68</v>
      </c>
      <c r="P4669">
        <v>0</v>
      </c>
      <c r="Q4669">
        <v>0</v>
      </c>
      <c r="R4669">
        <v>0</v>
      </c>
      <c r="S4669">
        <v>1</v>
      </c>
    </row>
    <row r="4670" spans="1:19" x14ac:dyDescent="0.25">
      <c r="A4670">
        <v>701405</v>
      </c>
      <c r="B4670" t="s">
        <v>20</v>
      </c>
      <c r="C4670" t="s">
        <v>64</v>
      </c>
      <c r="D4670" t="s">
        <v>16</v>
      </c>
      <c r="E4670" t="s">
        <v>65</v>
      </c>
      <c r="F4670" t="s">
        <v>66</v>
      </c>
      <c r="G4670" t="s">
        <v>71</v>
      </c>
      <c r="H4670">
        <v>0.250831826231868</v>
      </c>
      <c r="I4670">
        <v>0</v>
      </c>
      <c r="J4670" t="s">
        <v>19</v>
      </c>
      <c r="K4670">
        <v>0</v>
      </c>
      <c r="L4670">
        <v>1</v>
      </c>
      <c r="M4670">
        <v>92101</v>
      </c>
      <c r="N4670">
        <v>13000</v>
      </c>
      <c r="O4670" t="s">
        <v>68</v>
      </c>
      <c r="P4670">
        <v>0</v>
      </c>
      <c r="Q4670">
        <v>0</v>
      </c>
      <c r="R4670">
        <v>0</v>
      </c>
      <c r="S4670">
        <v>0</v>
      </c>
    </row>
    <row r="4671" spans="1:19" x14ac:dyDescent="0.25">
      <c r="A4671">
        <v>415873</v>
      </c>
      <c r="B4671" t="s">
        <v>21</v>
      </c>
      <c r="C4671" t="s">
        <v>64</v>
      </c>
      <c r="D4671" t="s">
        <v>22</v>
      </c>
      <c r="E4671" t="s">
        <v>75</v>
      </c>
      <c r="F4671" t="s">
        <v>66</v>
      </c>
      <c r="G4671" t="s">
        <v>77</v>
      </c>
      <c r="H4671">
        <v>0.53850777093534696</v>
      </c>
      <c r="I4671">
        <v>0</v>
      </c>
      <c r="J4671" t="s">
        <v>17</v>
      </c>
      <c r="K4671">
        <v>1</v>
      </c>
      <c r="L4671">
        <v>1</v>
      </c>
      <c r="M4671">
        <v>32765</v>
      </c>
      <c r="N4671">
        <v>8000</v>
      </c>
      <c r="O4671" t="s">
        <v>68</v>
      </c>
      <c r="P4671">
        <v>2</v>
      </c>
      <c r="Q4671">
        <v>2</v>
      </c>
      <c r="R4671">
        <v>0</v>
      </c>
      <c r="S4671">
        <v>0</v>
      </c>
    </row>
    <row r="4672" spans="1:19" x14ac:dyDescent="0.25">
      <c r="A4672">
        <v>278311</v>
      </c>
      <c r="B4672" t="s">
        <v>21</v>
      </c>
      <c r="C4672" t="s">
        <v>69</v>
      </c>
      <c r="D4672" t="s">
        <v>16</v>
      </c>
      <c r="E4672" t="s">
        <v>75</v>
      </c>
      <c r="F4672" t="s">
        <v>73</v>
      </c>
      <c r="G4672" t="s">
        <v>67</v>
      </c>
      <c r="H4672">
        <v>0.48693951192304702</v>
      </c>
      <c r="I4672">
        <v>1</v>
      </c>
      <c r="J4672" t="s">
        <v>17</v>
      </c>
      <c r="K4672">
        <v>1</v>
      </c>
      <c r="L4672">
        <v>1</v>
      </c>
      <c r="M4672">
        <v>10238</v>
      </c>
      <c r="N4672">
        <v>11000</v>
      </c>
      <c r="O4672" t="s">
        <v>68</v>
      </c>
      <c r="P4672">
        <v>4</v>
      </c>
      <c r="Q4672">
        <v>0</v>
      </c>
      <c r="R4672">
        <v>4</v>
      </c>
      <c r="S4672">
        <v>0</v>
      </c>
    </row>
    <row r="4673" spans="1:19" x14ac:dyDescent="0.25">
      <c r="A4673">
        <v>677281</v>
      </c>
      <c r="B4673" t="s">
        <v>18</v>
      </c>
      <c r="C4673" t="s">
        <v>64</v>
      </c>
      <c r="D4673" t="s">
        <v>16</v>
      </c>
      <c r="E4673" t="s">
        <v>65</v>
      </c>
      <c r="F4673" t="s">
        <v>66</v>
      </c>
      <c r="G4673" t="s">
        <v>72</v>
      </c>
      <c r="H4673">
        <v>0.49480938762010201</v>
      </c>
      <c r="I4673">
        <v>0</v>
      </c>
      <c r="J4673" t="s">
        <v>19</v>
      </c>
      <c r="K4673">
        <v>0</v>
      </c>
      <c r="L4673">
        <v>0</v>
      </c>
      <c r="M4673">
        <v>10238</v>
      </c>
      <c r="N4673">
        <v>16000</v>
      </c>
      <c r="O4673" t="s">
        <v>68</v>
      </c>
      <c r="P4673">
        <v>0</v>
      </c>
      <c r="Q4673">
        <v>0</v>
      </c>
      <c r="R4673">
        <v>0</v>
      </c>
      <c r="S4673">
        <v>1</v>
      </c>
    </row>
    <row r="4674" spans="1:19" x14ac:dyDescent="0.25">
      <c r="A4674">
        <v>10693</v>
      </c>
      <c r="B4674" t="s">
        <v>21</v>
      </c>
      <c r="C4674" t="s">
        <v>64</v>
      </c>
      <c r="D4674" t="s">
        <v>16</v>
      </c>
      <c r="E4674" t="s">
        <v>75</v>
      </c>
      <c r="F4674" t="s">
        <v>70</v>
      </c>
      <c r="G4674" t="s">
        <v>72</v>
      </c>
      <c r="H4674">
        <v>0.37534402275152101</v>
      </c>
      <c r="I4674">
        <v>1</v>
      </c>
      <c r="J4674" t="s">
        <v>19</v>
      </c>
      <c r="K4674">
        <v>1</v>
      </c>
      <c r="L4674">
        <v>1</v>
      </c>
      <c r="M4674">
        <v>21217</v>
      </c>
      <c r="N4674">
        <v>9000</v>
      </c>
      <c r="O4674" t="s">
        <v>68</v>
      </c>
      <c r="P4674">
        <v>4</v>
      </c>
      <c r="Q4674">
        <v>0</v>
      </c>
      <c r="R4674">
        <v>2</v>
      </c>
      <c r="S4674">
        <v>1</v>
      </c>
    </row>
    <row r="4675" spans="1:19" x14ac:dyDescent="0.25">
      <c r="A4675">
        <v>548489</v>
      </c>
      <c r="B4675" t="s">
        <v>20</v>
      </c>
      <c r="C4675" t="s">
        <v>64</v>
      </c>
      <c r="D4675" t="s">
        <v>16</v>
      </c>
      <c r="E4675" t="s">
        <v>74</v>
      </c>
      <c r="F4675" t="s">
        <v>66</v>
      </c>
      <c r="G4675" t="s">
        <v>72</v>
      </c>
      <c r="H4675">
        <v>0.52113442997622395</v>
      </c>
      <c r="I4675">
        <v>0</v>
      </c>
      <c r="J4675" t="s">
        <v>17</v>
      </c>
      <c r="K4675">
        <v>1</v>
      </c>
      <c r="L4675">
        <v>1</v>
      </c>
      <c r="M4675">
        <v>10238</v>
      </c>
      <c r="N4675">
        <v>13000</v>
      </c>
      <c r="O4675" t="s">
        <v>68</v>
      </c>
      <c r="P4675">
        <v>1</v>
      </c>
      <c r="Q4675">
        <v>0</v>
      </c>
      <c r="R4675">
        <v>0</v>
      </c>
      <c r="S4675">
        <v>0</v>
      </c>
    </row>
    <row r="4676" spans="1:19" x14ac:dyDescent="0.25">
      <c r="A4676">
        <v>158614</v>
      </c>
      <c r="B4676" t="s">
        <v>21</v>
      </c>
      <c r="C4676" t="s">
        <v>69</v>
      </c>
      <c r="D4676" t="s">
        <v>16</v>
      </c>
      <c r="E4676" t="s">
        <v>75</v>
      </c>
      <c r="F4676" t="s">
        <v>73</v>
      </c>
      <c r="G4676" t="s">
        <v>67</v>
      </c>
      <c r="H4676">
        <v>0.60071186248159503</v>
      </c>
      <c r="I4676">
        <v>1</v>
      </c>
      <c r="J4676" t="s">
        <v>17</v>
      </c>
      <c r="K4676">
        <v>1</v>
      </c>
      <c r="L4676">
        <v>1</v>
      </c>
      <c r="M4676">
        <v>32765</v>
      </c>
      <c r="O4676" t="s">
        <v>68</v>
      </c>
      <c r="P4676">
        <v>12</v>
      </c>
      <c r="Q4676">
        <v>0</v>
      </c>
      <c r="R4676">
        <v>3</v>
      </c>
      <c r="S4676">
        <v>0</v>
      </c>
    </row>
    <row r="4677" spans="1:19" x14ac:dyDescent="0.25">
      <c r="A4677">
        <v>384061</v>
      </c>
      <c r="B4677" t="s">
        <v>20</v>
      </c>
      <c r="C4677" t="s">
        <v>64</v>
      </c>
      <c r="D4677" t="s">
        <v>16</v>
      </c>
      <c r="E4677" t="s">
        <v>74</v>
      </c>
      <c r="F4677" t="s">
        <v>73</v>
      </c>
      <c r="G4677" t="s">
        <v>71</v>
      </c>
      <c r="H4677">
        <v>0.229164730229825</v>
      </c>
      <c r="I4677">
        <v>0</v>
      </c>
      <c r="J4677" t="s">
        <v>19</v>
      </c>
      <c r="K4677">
        <v>1</v>
      </c>
      <c r="L4677">
        <v>0</v>
      </c>
      <c r="M4677">
        <v>10238</v>
      </c>
      <c r="N4677">
        <v>15000</v>
      </c>
      <c r="O4677" t="s">
        <v>68</v>
      </c>
      <c r="P4677">
        <v>0</v>
      </c>
      <c r="Q4677">
        <v>0</v>
      </c>
      <c r="R4677">
        <v>1</v>
      </c>
      <c r="S4677">
        <v>0</v>
      </c>
    </row>
    <row r="4678" spans="1:19" x14ac:dyDescent="0.25">
      <c r="A4678">
        <v>664557</v>
      </c>
      <c r="B4678" t="s">
        <v>20</v>
      </c>
      <c r="C4678" t="s">
        <v>64</v>
      </c>
      <c r="D4678" t="s">
        <v>16</v>
      </c>
      <c r="E4678" t="s">
        <v>74</v>
      </c>
      <c r="F4678" t="s">
        <v>66</v>
      </c>
      <c r="G4678" t="s">
        <v>72</v>
      </c>
      <c r="H4678">
        <v>0.43593120306982802</v>
      </c>
      <c r="I4678">
        <v>0</v>
      </c>
      <c r="J4678" t="s">
        <v>19</v>
      </c>
      <c r="K4678">
        <v>0</v>
      </c>
      <c r="L4678">
        <v>1</v>
      </c>
      <c r="M4678">
        <v>10238</v>
      </c>
      <c r="N4678">
        <v>10000</v>
      </c>
      <c r="O4678" t="s">
        <v>68</v>
      </c>
      <c r="P4678">
        <v>1</v>
      </c>
      <c r="Q4678">
        <v>0</v>
      </c>
      <c r="R4678">
        <v>0</v>
      </c>
      <c r="S4678">
        <v>1</v>
      </c>
    </row>
    <row r="4679" spans="1:19" x14ac:dyDescent="0.25">
      <c r="A4679">
        <v>207720</v>
      </c>
      <c r="B4679" t="s">
        <v>18</v>
      </c>
      <c r="C4679" t="s">
        <v>69</v>
      </c>
      <c r="D4679" t="s">
        <v>16</v>
      </c>
      <c r="E4679" t="s">
        <v>65</v>
      </c>
      <c r="F4679" t="s">
        <v>66</v>
      </c>
      <c r="G4679" t="s">
        <v>72</v>
      </c>
      <c r="H4679">
        <v>0.399782116357498</v>
      </c>
      <c r="I4679">
        <v>0</v>
      </c>
      <c r="J4679" t="s">
        <v>19</v>
      </c>
      <c r="K4679">
        <v>0</v>
      </c>
      <c r="L4679">
        <v>0</v>
      </c>
      <c r="M4679">
        <v>10238</v>
      </c>
      <c r="N4679">
        <v>17000</v>
      </c>
      <c r="O4679" t="s">
        <v>68</v>
      </c>
      <c r="P4679">
        <v>0</v>
      </c>
      <c r="Q4679">
        <v>0</v>
      </c>
      <c r="R4679">
        <v>0</v>
      </c>
      <c r="S4679">
        <v>1</v>
      </c>
    </row>
    <row r="4680" spans="1:19" x14ac:dyDescent="0.25">
      <c r="A4680">
        <v>360663</v>
      </c>
      <c r="B4680" t="s">
        <v>21</v>
      </c>
      <c r="C4680" t="s">
        <v>69</v>
      </c>
      <c r="D4680" t="s">
        <v>16</v>
      </c>
      <c r="E4680" t="s">
        <v>75</v>
      </c>
      <c r="F4680" t="s">
        <v>73</v>
      </c>
      <c r="G4680" t="s">
        <v>67</v>
      </c>
      <c r="H4680">
        <v>0.59276985382820602</v>
      </c>
      <c r="I4680">
        <v>0</v>
      </c>
      <c r="J4680" t="s">
        <v>19</v>
      </c>
      <c r="K4680">
        <v>1</v>
      </c>
      <c r="L4680">
        <v>1</v>
      </c>
      <c r="M4680">
        <v>32765</v>
      </c>
      <c r="N4680">
        <v>11000</v>
      </c>
      <c r="O4680" t="s">
        <v>68</v>
      </c>
      <c r="P4680">
        <v>7</v>
      </c>
      <c r="Q4680">
        <v>0</v>
      </c>
      <c r="R4680">
        <v>3</v>
      </c>
      <c r="S4680">
        <v>0</v>
      </c>
    </row>
    <row r="4681" spans="1:19" x14ac:dyDescent="0.25">
      <c r="A4681">
        <v>867155</v>
      </c>
      <c r="B4681" t="s">
        <v>21</v>
      </c>
      <c r="C4681" t="s">
        <v>69</v>
      </c>
      <c r="D4681" t="s">
        <v>16</v>
      </c>
      <c r="E4681" t="s">
        <v>75</v>
      </c>
      <c r="F4681" t="s">
        <v>66</v>
      </c>
      <c r="G4681" t="s">
        <v>72</v>
      </c>
      <c r="H4681">
        <v>0.41212746928591198</v>
      </c>
      <c r="I4681">
        <v>1</v>
      </c>
      <c r="J4681" t="s">
        <v>17</v>
      </c>
      <c r="K4681">
        <v>1</v>
      </c>
      <c r="L4681">
        <v>1</v>
      </c>
      <c r="M4681">
        <v>32765</v>
      </c>
      <c r="N4681">
        <v>7000</v>
      </c>
      <c r="O4681" t="s">
        <v>68</v>
      </c>
      <c r="P4681">
        <v>6</v>
      </c>
      <c r="Q4681">
        <v>0</v>
      </c>
      <c r="R4681">
        <v>2</v>
      </c>
      <c r="S4681">
        <v>0</v>
      </c>
    </row>
    <row r="4682" spans="1:19" x14ac:dyDescent="0.25">
      <c r="A4682">
        <v>752576</v>
      </c>
      <c r="B4682" t="s">
        <v>18</v>
      </c>
      <c r="C4682" t="s">
        <v>64</v>
      </c>
      <c r="D4682" t="s">
        <v>16</v>
      </c>
      <c r="E4682" t="s">
        <v>65</v>
      </c>
      <c r="F4682" t="s">
        <v>70</v>
      </c>
      <c r="G4682" t="s">
        <v>71</v>
      </c>
      <c r="H4682">
        <v>0.46522367461195302</v>
      </c>
      <c r="I4682">
        <v>1</v>
      </c>
      <c r="J4682" t="s">
        <v>19</v>
      </c>
      <c r="K4682">
        <v>0</v>
      </c>
      <c r="L4682">
        <v>0</v>
      </c>
      <c r="M4682">
        <v>10238</v>
      </c>
      <c r="N4682">
        <v>16000</v>
      </c>
      <c r="O4682" t="s">
        <v>68</v>
      </c>
      <c r="P4682">
        <v>0</v>
      </c>
      <c r="Q4682">
        <v>0</v>
      </c>
      <c r="R4682">
        <v>0</v>
      </c>
      <c r="S4682">
        <v>0</v>
      </c>
    </row>
    <row r="4683" spans="1:19" x14ac:dyDescent="0.25">
      <c r="A4683">
        <v>127174</v>
      </c>
      <c r="B4683" t="s">
        <v>15</v>
      </c>
      <c r="C4683" t="s">
        <v>69</v>
      </c>
      <c r="D4683" t="s">
        <v>16</v>
      </c>
      <c r="E4683" t="s">
        <v>76</v>
      </c>
      <c r="F4683" t="s">
        <v>73</v>
      </c>
      <c r="G4683" t="s">
        <v>67</v>
      </c>
      <c r="H4683">
        <v>0.53961250231520996</v>
      </c>
      <c r="I4683">
        <v>0</v>
      </c>
      <c r="J4683" t="s">
        <v>19</v>
      </c>
      <c r="K4683">
        <v>1</v>
      </c>
      <c r="L4683">
        <v>1</v>
      </c>
      <c r="M4683">
        <v>10238</v>
      </c>
      <c r="N4683">
        <v>11000</v>
      </c>
      <c r="O4683" t="s">
        <v>68</v>
      </c>
      <c r="P4683">
        <v>4</v>
      </c>
      <c r="Q4683">
        <v>0</v>
      </c>
      <c r="R4683">
        <v>11</v>
      </c>
      <c r="S4683">
        <v>0</v>
      </c>
    </row>
    <row r="4684" spans="1:19" x14ac:dyDescent="0.25">
      <c r="A4684">
        <v>890058</v>
      </c>
      <c r="B4684" t="s">
        <v>18</v>
      </c>
      <c r="C4684" t="s">
        <v>64</v>
      </c>
      <c r="D4684" t="s">
        <v>16</v>
      </c>
      <c r="E4684" t="s">
        <v>65</v>
      </c>
      <c r="F4684" t="s">
        <v>70</v>
      </c>
      <c r="G4684" t="s">
        <v>71</v>
      </c>
      <c r="H4684">
        <v>0.30417503049361599</v>
      </c>
      <c r="I4684">
        <v>1</v>
      </c>
      <c r="J4684" t="s">
        <v>17</v>
      </c>
      <c r="K4684">
        <v>0</v>
      </c>
      <c r="L4684">
        <v>0</v>
      </c>
      <c r="M4684">
        <v>92101</v>
      </c>
      <c r="N4684">
        <v>14000</v>
      </c>
      <c r="O4684" t="s">
        <v>68</v>
      </c>
      <c r="P4684">
        <v>0</v>
      </c>
      <c r="Q4684">
        <v>0</v>
      </c>
      <c r="R4684">
        <v>0</v>
      </c>
      <c r="S4684">
        <v>1</v>
      </c>
    </row>
    <row r="4685" spans="1:19" x14ac:dyDescent="0.25">
      <c r="A4685">
        <v>365755</v>
      </c>
      <c r="B4685" t="s">
        <v>15</v>
      </c>
      <c r="C4685" t="s">
        <v>69</v>
      </c>
      <c r="D4685" t="s">
        <v>16</v>
      </c>
      <c r="E4685" t="s">
        <v>76</v>
      </c>
      <c r="F4685" t="s">
        <v>66</v>
      </c>
      <c r="G4685" t="s">
        <v>67</v>
      </c>
      <c r="H4685">
        <v>0.76061752369616698</v>
      </c>
      <c r="I4685">
        <v>0</v>
      </c>
      <c r="J4685" t="s">
        <v>19</v>
      </c>
      <c r="K4685">
        <v>1</v>
      </c>
      <c r="L4685">
        <v>1</v>
      </c>
      <c r="M4685">
        <v>92101</v>
      </c>
      <c r="N4685">
        <v>8000</v>
      </c>
      <c r="O4685" t="s">
        <v>68</v>
      </c>
      <c r="P4685">
        <v>7</v>
      </c>
      <c r="Q4685">
        <v>0</v>
      </c>
      <c r="R4685">
        <v>1</v>
      </c>
      <c r="S4685">
        <v>0</v>
      </c>
    </row>
    <row r="4686" spans="1:19" x14ac:dyDescent="0.25">
      <c r="A4686">
        <v>159521</v>
      </c>
      <c r="B4686" t="s">
        <v>15</v>
      </c>
      <c r="C4686" t="s">
        <v>64</v>
      </c>
      <c r="D4686" t="s">
        <v>16</v>
      </c>
      <c r="E4686" t="s">
        <v>75</v>
      </c>
      <c r="F4686" t="s">
        <v>66</v>
      </c>
      <c r="G4686" t="s">
        <v>67</v>
      </c>
      <c r="H4686">
        <v>0.55346227774799195</v>
      </c>
      <c r="I4686">
        <v>1</v>
      </c>
      <c r="J4686" t="s">
        <v>19</v>
      </c>
      <c r="K4686">
        <v>1</v>
      </c>
      <c r="L4686">
        <v>0</v>
      </c>
      <c r="M4686">
        <v>10238</v>
      </c>
      <c r="N4686">
        <v>8000</v>
      </c>
      <c r="O4686" t="s">
        <v>68</v>
      </c>
      <c r="P4686">
        <v>3</v>
      </c>
      <c r="Q4686">
        <v>1</v>
      </c>
      <c r="R4686">
        <v>4</v>
      </c>
      <c r="S4686">
        <v>0</v>
      </c>
    </row>
    <row r="4687" spans="1:19" x14ac:dyDescent="0.25">
      <c r="A4687">
        <v>676407</v>
      </c>
      <c r="B4687" t="s">
        <v>15</v>
      </c>
      <c r="C4687" t="s">
        <v>64</v>
      </c>
      <c r="D4687" t="s">
        <v>22</v>
      </c>
      <c r="E4687" t="s">
        <v>75</v>
      </c>
      <c r="F4687" t="s">
        <v>66</v>
      </c>
      <c r="G4687" t="s">
        <v>67</v>
      </c>
      <c r="H4687">
        <v>0.64215182402334503</v>
      </c>
      <c r="I4687">
        <v>1</v>
      </c>
      <c r="J4687" t="s">
        <v>19</v>
      </c>
      <c r="K4687">
        <v>0</v>
      </c>
      <c r="L4687">
        <v>1</v>
      </c>
      <c r="M4687">
        <v>10238</v>
      </c>
      <c r="N4687">
        <v>10000</v>
      </c>
      <c r="O4687" t="s">
        <v>68</v>
      </c>
      <c r="P4687">
        <v>3</v>
      </c>
      <c r="Q4687">
        <v>0</v>
      </c>
      <c r="R4687">
        <v>7</v>
      </c>
      <c r="S4687">
        <v>0</v>
      </c>
    </row>
    <row r="4688" spans="1:19" x14ac:dyDescent="0.25">
      <c r="A4688">
        <v>897682</v>
      </c>
      <c r="B4688" t="s">
        <v>18</v>
      </c>
      <c r="C4688" t="s">
        <v>64</v>
      </c>
      <c r="D4688" t="s">
        <v>16</v>
      </c>
      <c r="E4688" t="s">
        <v>65</v>
      </c>
      <c r="F4688" t="s">
        <v>66</v>
      </c>
      <c r="G4688" t="s">
        <v>72</v>
      </c>
      <c r="H4688">
        <v>0.371700960750798</v>
      </c>
      <c r="I4688">
        <v>1</v>
      </c>
      <c r="J4688" t="s">
        <v>17</v>
      </c>
      <c r="K4688">
        <v>0</v>
      </c>
      <c r="L4688">
        <v>1</v>
      </c>
      <c r="M4688">
        <v>10238</v>
      </c>
      <c r="O4688" t="s">
        <v>68</v>
      </c>
      <c r="P4688">
        <v>0</v>
      </c>
      <c r="Q4688">
        <v>0</v>
      </c>
      <c r="R4688">
        <v>0</v>
      </c>
      <c r="S4688">
        <v>0</v>
      </c>
    </row>
    <row r="4689" spans="1:19" x14ac:dyDescent="0.25">
      <c r="A4689">
        <v>671572</v>
      </c>
      <c r="B4689" t="s">
        <v>21</v>
      </c>
      <c r="C4689" t="s">
        <v>69</v>
      </c>
      <c r="D4689" t="s">
        <v>16</v>
      </c>
      <c r="E4689" t="s">
        <v>65</v>
      </c>
      <c r="F4689" t="s">
        <v>70</v>
      </c>
      <c r="G4689" t="s">
        <v>67</v>
      </c>
      <c r="H4689">
        <v>0.71304175897407596</v>
      </c>
      <c r="I4689">
        <v>0</v>
      </c>
      <c r="J4689" t="s">
        <v>19</v>
      </c>
      <c r="K4689">
        <v>0</v>
      </c>
      <c r="L4689">
        <v>1</v>
      </c>
      <c r="M4689">
        <v>10238</v>
      </c>
      <c r="N4689">
        <v>8000</v>
      </c>
      <c r="O4689" t="s">
        <v>68</v>
      </c>
      <c r="P4689">
        <v>0</v>
      </c>
      <c r="Q4689">
        <v>0</v>
      </c>
      <c r="R4689">
        <v>0</v>
      </c>
      <c r="S4689">
        <v>1</v>
      </c>
    </row>
    <row r="4690" spans="1:19" x14ac:dyDescent="0.25">
      <c r="A4690">
        <v>602235</v>
      </c>
      <c r="B4690" t="s">
        <v>18</v>
      </c>
      <c r="C4690" t="s">
        <v>64</v>
      </c>
      <c r="D4690" t="s">
        <v>16</v>
      </c>
      <c r="E4690" t="s">
        <v>65</v>
      </c>
      <c r="F4690" t="s">
        <v>66</v>
      </c>
      <c r="G4690" t="s">
        <v>71</v>
      </c>
      <c r="H4690">
        <v>0.37705099753962701</v>
      </c>
      <c r="I4690">
        <v>1</v>
      </c>
      <c r="J4690" t="s">
        <v>19</v>
      </c>
      <c r="K4690">
        <v>0</v>
      </c>
      <c r="L4690">
        <v>0</v>
      </c>
      <c r="M4690">
        <v>10238</v>
      </c>
      <c r="N4690">
        <v>13000</v>
      </c>
      <c r="O4690" t="s">
        <v>68</v>
      </c>
      <c r="P4690">
        <v>0</v>
      </c>
      <c r="Q4690">
        <v>0</v>
      </c>
      <c r="R4690">
        <v>0</v>
      </c>
      <c r="S4690">
        <v>0</v>
      </c>
    </row>
    <row r="4691" spans="1:19" x14ac:dyDescent="0.25">
      <c r="A4691">
        <v>770058</v>
      </c>
      <c r="B4691" t="s">
        <v>18</v>
      </c>
      <c r="C4691" t="s">
        <v>64</v>
      </c>
      <c r="D4691" t="s">
        <v>16</v>
      </c>
      <c r="E4691" t="s">
        <v>65</v>
      </c>
      <c r="F4691" t="s">
        <v>73</v>
      </c>
      <c r="G4691" t="s">
        <v>71</v>
      </c>
      <c r="H4691">
        <v>0.32400433498153802</v>
      </c>
      <c r="I4691">
        <v>0</v>
      </c>
      <c r="J4691" t="s">
        <v>19</v>
      </c>
      <c r="K4691">
        <v>0</v>
      </c>
      <c r="L4691">
        <v>0</v>
      </c>
      <c r="M4691">
        <v>92101</v>
      </c>
      <c r="N4691">
        <v>17000</v>
      </c>
      <c r="O4691" t="s">
        <v>68</v>
      </c>
      <c r="P4691">
        <v>0</v>
      </c>
      <c r="Q4691">
        <v>0</v>
      </c>
      <c r="R4691">
        <v>0</v>
      </c>
      <c r="S4691">
        <v>1</v>
      </c>
    </row>
    <row r="4692" spans="1:19" x14ac:dyDescent="0.25">
      <c r="A4692">
        <v>13112</v>
      </c>
      <c r="B4692" t="s">
        <v>18</v>
      </c>
      <c r="C4692" t="s">
        <v>64</v>
      </c>
      <c r="D4692" t="s">
        <v>16</v>
      </c>
      <c r="E4692" t="s">
        <v>65</v>
      </c>
      <c r="F4692" t="s">
        <v>70</v>
      </c>
      <c r="G4692" t="s">
        <v>71</v>
      </c>
      <c r="H4692">
        <v>0.22673427856244599</v>
      </c>
      <c r="I4692">
        <v>0</v>
      </c>
      <c r="J4692" t="s">
        <v>19</v>
      </c>
      <c r="K4692">
        <v>0</v>
      </c>
      <c r="L4692">
        <v>0</v>
      </c>
      <c r="M4692">
        <v>10238</v>
      </c>
      <c r="N4692">
        <v>9000</v>
      </c>
      <c r="O4692" t="s">
        <v>68</v>
      </c>
      <c r="P4692">
        <v>0</v>
      </c>
      <c r="Q4692">
        <v>0</v>
      </c>
      <c r="R4692">
        <v>0</v>
      </c>
      <c r="S4692">
        <v>1</v>
      </c>
    </row>
    <row r="4693" spans="1:19" x14ac:dyDescent="0.25">
      <c r="A4693">
        <v>157338</v>
      </c>
      <c r="B4693" t="s">
        <v>18</v>
      </c>
      <c r="C4693" t="s">
        <v>64</v>
      </c>
      <c r="D4693" t="s">
        <v>16</v>
      </c>
      <c r="E4693" t="s">
        <v>65</v>
      </c>
      <c r="F4693" t="s">
        <v>70</v>
      </c>
      <c r="G4693" t="s">
        <v>71</v>
      </c>
      <c r="H4693">
        <v>0.21502342657576701</v>
      </c>
      <c r="I4693">
        <v>0</v>
      </c>
      <c r="J4693" t="s">
        <v>19</v>
      </c>
      <c r="K4693">
        <v>0</v>
      </c>
      <c r="L4693">
        <v>1</v>
      </c>
      <c r="M4693">
        <v>10238</v>
      </c>
      <c r="N4693">
        <v>14000</v>
      </c>
      <c r="O4693" t="s">
        <v>68</v>
      </c>
      <c r="P4693">
        <v>0</v>
      </c>
      <c r="Q4693">
        <v>0</v>
      </c>
      <c r="R4693">
        <v>0</v>
      </c>
      <c r="S4693">
        <v>1</v>
      </c>
    </row>
    <row r="4694" spans="1:19" x14ac:dyDescent="0.25">
      <c r="A4694">
        <v>320647</v>
      </c>
      <c r="B4694" t="s">
        <v>18</v>
      </c>
      <c r="C4694" t="s">
        <v>69</v>
      </c>
      <c r="D4694" t="s">
        <v>16</v>
      </c>
      <c r="E4694" t="s">
        <v>65</v>
      </c>
      <c r="F4694" t="s">
        <v>66</v>
      </c>
      <c r="G4694" t="s">
        <v>71</v>
      </c>
      <c r="H4694">
        <v>0.35665080094176499</v>
      </c>
      <c r="I4694">
        <v>1</v>
      </c>
      <c r="J4694" t="s">
        <v>19</v>
      </c>
      <c r="K4694">
        <v>0</v>
      </c>
      <c r="L4694">
        <v>1</v>
      </c>
      <c r="M4694">
        <v>10238</v>
      </c>
      <c r="N4694">
        <v>11000</v>
      </c>
      <c r="O4694" t="s">
        <v>68</v>
      </c>
      <c r="P4694">
        <v>0</v>
      </c>
      <c r="Q4694">
        <v>0</v>
      </c>
      <c r="R4694">
        <v>0</v>
      </c>
      <c r="S4694">
        <v>1</v>
      </c>
    </row>
    <row r="4695" spans="1:19" x14ac:dyDescent="0.25">
      <c r="A4695">
        <v>837712</v>
      </c>
      <c r="B4695" t="s">
        <v>21</v>
      </c>
      <c r="C4695" t="s">
        <v>64</v>
      </c>
      <c r="D4695" t="s">
        <v>16</v>
      </c>
      <c r="E4695" t="s">
        <v>75</v>
      </c>
      <c r="F4695" t="s">
        <v>73</v>
      </c>
      <c r="G4695" t="s">
        <v>67</v>
      </c>
      <c r="H4695">
        <v>0.53631480914355401</v>
      </c>
      <c r="I4695">
        <v>1</v>
      </c>
      <c r="J4695" t="s">
        <v>19</v>
      </c>
      <c r="K4695">
        <v>1</v>
      </c>
      <c r="L4695">
        <v>1</v>
      </c>
      <c r="M4695">
        <v>32765</v>
      </c>
      <c r="N4695">
        <v>11000</v>
      </c>
      <c r="O4695" t="s">
        <v>68</v>
      </c>
      <c r="P4695">
        <v>2</v>
      </c>
      <c r="Q4695">
        <v>0</v>
      </c>
      <c r="R4695">
        <v>2</v>
      </c>
      <c r="S4695">
        <v>0</v>
      </c>
    </row>
    <row r="4696" spans="1:19" x14ac:dyDescent="0.25">
      <c r="A4696">
        <v>701169</v>
      </c>
      <c r="B4696" t="s">
        <v>21</v>
      </c>
      <c r="C4696" t="s">
        <v>64</v>
      </c>
      <c r="D4696" t="s">
        <v>16</v>
      </c>
      <c r="E4696" t="s">
        <v>75</v>
      </c>
      <c r="F4696" t="s">
        <v>73</v>
      </c>
      <c r="G4696" t="s">
        <v>67</v>
      </c>
      <c r="H4696">
        <v>0.68171101544327295</v>
      </c>
      <c r="I4696">
        <v>1</v>
      </c>
      <c r="J4696" t="s">
        <v>19</v>
      </c>
      <c r="K4696">
        <v>0</v>
      </c>
      <c r="L4696">
        <v>1</v>
      </c>
      <c r="M4696">
        <v>10238</v>
      </c>
      <c r="N4696">
        <v>13000</v>
      </c>
      <c r="O4696" t="s">
        <v>68</v>
      </c>
      <c r="P4696">
        <v>1</v>
      </c>
      <c r="Q4696">
        <v>1</v>
      </c>
      <c r="R4696">
        <v>3</v>
      </c>
      <c r="S4696">
        <v>0</v>
      </c>
    </row>
    <row r="4697" spans="1:19" x14ac:dyDescent="0.25">
      <c r="A4697">
        <v>371790</v>
      </c>
      <c r="B4697" t="s">
        <v>20</v>
      </c>
      <c r="C4697" t="s">
        <v>64</v>
      </c>
      <c r="D4697" t="s">
        <v>16</v>
      </c>
      <c r="E4697" t="s">
        <v>74</v>
      </c>
      <c r="F4697" t="s">
        <v>66</v>
      </c>
      <c r="G4697" t="s">
        <v>77</v>
      </c>
      <c r="H4697">
        <v>0.676350644764798</v>
      </c>
      <c r="I4697">
        <v>1</v>
      </c>
      <c r="J4697" t="s">
        <v>19</v>
      </c>
      <c r="K4697">
        <v>0</v>
      </c>
      <c r="L4697">
        <v>0</v>
      </c>
      <c r="M4697">
        <v>10238</v>
      </c>
      <c r="N4697">
        <v>14000</v>
      </c>
      <c r="O4697" t="s">
        <v>68</v>
      </c>
      <c r="P4697">
        <v>0</v>
      </c>
      <c r="Q4697">
        <v>0</v>
      </c>
      <c r="R4697">
        <v>0</v>
      </c>
      <c r="S4697">
        <v>0</v>
      </c>
    </row>
    <row r="4698" spans="1:19" x14ac:dyDescent="0.25">
      <c r="A4698">
        <v>537092</v>
      </c>
      <c r="B4698" t="s">
        <v>21</v>
      </c>
      <c r="C4698" t="s">
        <v>69</v>
      </c>
      <c r="D4698" t="s">
        <v>16</v>
      </c>
      <c r="E4698" t="s">
        <v>75</v>
      </c>
      <c r="F4698" t="s">
        <v>73</v>
      </c>
      <c r="G4698" t="s">
        <v>67</v>
      </c>
      <c r="H4698">
        <v>0.67006565710767196</v>
      </c>
      <c r="I4698">
        <v>1</v>
      </c>
      <c r="J4698" t="s">
        <v>17</v>
      </c>
      <c r="K4698">
        <v>1</v>
      </c>
      <c r="L4698">
        <v>1</v>
      </c>
      <c r="M4698">
        <v>10238</v>
      </c>
      <c r="O4698" t="s">
        <v>68</v>
      </c>
      <c r="P4698">
        <v>1</v>
      </c>
      <c r="Q4698">
        <v>1</v>
      </c>
      <c r="R4698">
        <v>1</v>
      </c>
      <c r="S4698">
        <v>0</v>
      </c>
    </row>
    <row r="4699" spans="1:19" x14ac:dyDescent="0.25">
      <c r="A4699">
        <v>739999</v>
      </c>
      <c r="B4699" t="s">
        <v>21</v>
      </c>
      <c r="C4699" t="s">
        <v>64</v>
      </c>
      <c r="D4699" t="s">
        <v>22</v>
      </c>
      <c r="E4699" t="s">
        <v>74</v>
      </c>
      <c r="F4699" t="s">
        <v>73</v>
      </c>
      <c r="G4699" t="s">
        <v>77</v>
      </c>
      <c r="H4699">
        <v>0.56385997913767005</v>
      </c>
      <c r="I4699">
        <v>0</v>
      </c>
      <c r="J4699" t="s">
        <v>19</v>
      </c>
      <c r="K4699">
        <v>1</v>
      </c>
      <c r="L4699">
        <v>1</v>
      </c>
      <c r="M4699">
        <v>10238</v>
      </c>
      <c r="N4699">
        <v>13000</v>
      </c>
      <c r="O4699" t="s">
        <v>68</v>
      </c>
      <c r="P4699">
        <v>0</v>
      </c>
      <c r="Q4699">
        <v>0</v>
      </c>
      <c r="R4699">
        <v>1</v>
      </c>
      <c r="S4699">
        <v>0</v>
      </c>
    </row>
    <row r="4700" spans="1:19" x14ac:dyDescent="0.25">
      <c r="A4700">
        <v>951613</v>
      </c>
      <c r="B4700" t="s">
        <v>20</v>
      </c>
      <c r="C4700" t="s">
        <v>64</v>
      </c>
      <c r="D4700" t="s">
        <v>16</v>
      </c>
      <c r="E4700" t="s">
        <v>74</v>
      </c>
      <c r="F4700" t="s">
        <v>70</v>
      </c>
      <c r="G4700" t="s">
        <v>72</v>
      </c>
      <c r="H4700">
        <v>0.40563866967370998</v>
      </c>
      <c r="I4700">
        <v>1</v>
      </c>
      <c r="J4700" t="s">
        <v>19</v>
      </c>
      <c r="K4700">
        <v>0</v>
      </c>
      <c r="L4700">
        <v>1</v>
      </c>
      <c r="M4700">
        <v>10238</v>
      </c>
      <c r="N4700">
        <v>15000</v>
      </c>
      <c r="O4700" t="s">
        <v>68</v>
      </c>
      <c r="P4700">
        <v>1</v>
      </c>
      <c r="Q4700">
        <v>1</v>
      </c>
      <c r="R4700">
        <v>0</v>
      </c>
      <c r="S4700">
        <v>0</v>
      </c>
    </row>
    <row r="4701" spans="1:19" x14ac:dyDescent="0.25">
      <c r="A4701">
        <v>310988</v>
      </c>
      <c r="B4701" t="s">
        <v>21</v>
      </c>
      <c r="C4701" t="s">
        <v>64</v>
      </c>
      <c r="D4701" t="s">
        <v>16</v>
      </c>
      <c r="E4701" t="s">
        <v>75</v>
      </c>
      <c r="F4701" t="s">
        <v>66</v>
      </c>
      <c r="G4701" t="s">
        <v>72</v>
      </c>
      <c r="H4701">
        <v>0.32967528764433701</v>
      </c>
      <c r="I4701">
        <v>1</v>
      </c>
      <c r="J4701" t="s">
        <v>17</v>
      </c>
      <c r="K4701">
        <v>1</v>
      </c>
      <c r="L4701">
        <v>1</v>
      </c>
      <c r="M4701">
        <v>10238</v>
      </c>
      <c r="N4701">
        <v>13000</v>
      </c>
      <c r="O4701" t="s">
        <v>68</v>
      </c>
      <c r="P4701">
        <v>1</v>
      </c>
      <c r="Q4701">
        <v>0</v>
      </c>
      <c r="R4701">
        <v>5</v>
      </c>
      <c r="S4701">
        <v>0</v>
      </c>
    </row>
    <row r="4702" spans="1:19" x14ac:dyDescent="0.25">
      <c r="A4702">
        <v>366291</v>
      </c>
      <c r="B4702" t="s">
        <v>20</v>
      </c>
      <c r="C4702" t="s">
        <v>64</v>
      </c>
      <c r="D4702" t="s">
        <v>16</v>
      </c>
      <c r="E4702" t="s">
        <v>74</v>
      </c>
      <c r="F4702" t="s">
        <v>73</v>
      </c>
      <c r="G4702" t="s">
        <v>77</v>
      </c>
      <c r="H4702">
        <v>0.559937229527951</v>
      </c>
      <c r="I4702">
        <v>1</v>
      </c>
      <c r="J4702" t="s">
        <v>19</v>
      </c>
      <c r="K4702">
        <v>1</v>
      </c>
      <c r="L4702">
        <v>1</v>
      </c>
      <c r="M4702">
        <v>10238</v>
      </c>
      <c r="N4702">
        <v>14000</v>
      </c>
      <c r="O4702" t="s">
        <v>78</v>
      </c>
      <c r="P4702">
        <v>0</v>
      </c>
      <c r="Q4702">
        <v>0</v>
      </c>
      <c r="R4702">
        <v>1</v>
      </c>
      <c r="S4702">
        <v>0</v>
      </c>
    </row>
    <row r="4703" spans="1:19" x14ac:dyDescent="0.25">
      <c r="A4703">
        <v>830795</v>
      </c>
      <c r="B4703" t="s">
        <v>20</v>
      </c>
      <c r="C4703" t="s">
        <v>64</v>
      </c>
      <c r="D4703" t="s">
        <v>16</v>
      </c>
      <c r="E4703" t="s">
        <v>74</v>
      </c>
      <c r="F4703" t="s">
        <v>73</v>
      </c>
      <c r="G4703" t="s">
        <v>67</v>
      </c>
      <c r="H4703">
        <v>0.489365225806009</v>
      </c>
      <c r="I4703">
        <v>1</v>
      </c>
      <c r="J4703" t="s">
        <v>19</v>
      </c>
      <c r="K4703">
        <v>1</v>
      </c>
      <c r="L4703">
        <v>1</v>
      </c>
      <c r="M4703">
        <v>10238</v>
      </c>
      <c r="N4703">
        <v>15000</v>
      </c>
      <c r="O4703" t="s">
        <v>68</v>
      </c>
      <c r="P4703">
        <v>1</v>
      </c>
      <c r="Q4703">
        <v>0</v>
      </c>
      <c r="R4703">
        <v>1</v>
      </c>
      <c r="S4703">
        <v>1</v>
      </c>
    </row>
    <row r="4704" spans="1:19" x14ac:dyDescent="0.25">
      <c r="A4704">
        <v>67841</v>
      </c>
      <c r="B4704" t="s">
        <v>20</v>
      </c>
      <c r="C4704" t="s">
        <v>69</v>
      </c>
      <c r="D4704" t="s">
        <v>16</v>
      </c>
      <c r="E4704" t="s">
        <v>74</v>
      </c>
      <c r="F4704" t="s">
        <v>70</v>
      </c>
      <c r="G4704" t="s">
        <v>71</v>
      </c>
      <c r="H4704">
        <v>0.41666234086657</v>
      </c>
      <c r="I4704">
        <v>0</v>
      </c>
      <c r="J4704" t="s">
        <v>19</v>
      </c>
      <c r="K4704">
        <v>1</v>
      </c>
      <c r="L4704">
        <v>0</v>
      </c>
      <c r="M4704">
        <v>10238</v>
      </c>
      <c r="N4704">
        <v>12000</v>
      </c>
      <c r="O4704" t="s">
        <v>68</v>
      </c>
      <c r="P4704">
        <v>3</v>
      </c>
      <c r="Q4704">
        <v>0</v>
      </c>
      <c r="R4704">
        <v>2</v>
      </c>
      <c r="S4704">
        <v>0</v>
      </c>
    </row>
    <row r="4705" spans="1:19" x14ac:dyDescent="0.25">
      <c r="A4705">
        <v>589352</v>
      </c>
      <c r="B4705" t="s">
        <v>18</v>
      </c>
      <c r="C4705" t="s">
        <v>69</v>
      </c>
      <c r="D4705" t="s">
        <v>16</v>
      </c>
      <c r="E4705" t="s">
        <v>65</v>
      </c>
      <c r="F4705" t="s">
        <v>73</v>
      </c>
      <c r="G4705" t="s">
        <v>72</v>
      </c>
      <c r="H4705">
        <v>0.40409963304162699</v>
      </c>
      <c r="I4705">
        <v>0</v>
      </c>
      <c r="J4705" t="s">
        <v>19</v>
      </c>
      <c r="K4705">
        <v>0</v>
      </c>
      <c r="L4705">
        <v>0</v>
      </c>
      <c r="M4705">
        <v>10238</v>
      </c>
      <c r="N4705">
        <v>17000</v>
      </c>
      <c r="O4705" t="s">
        <v>68</v>
      </c>
      <c r="P4705">
        <v>0</v>
      </c>
      <c r="Q4705">
        <v>0</v>
      </c>
      <c r="R4705">
        <v>0</v>
      </c>
      <c r="S4705">
        <v>1</v>
      </c>
    </row>
    <row r="4706" spans="1:19" x14ac:dyDescent="0.25">
      <c r="A4706">
        <v>330613</v>
      </c>
      <c r="B4706" t="s">
        <v>21</v>
      </c>
      <c r="C4706" t="s">
        <v>64</v>
      </c>
      <c r="D4706" t="s">
        <v>16</v>
      </c>
      <c r="E4706" t="s">
        <v>75</v>
      </c>
      <c r="F4706" t="s">
        <v>66</v>
      </c>
      <c r="G4706" t="s">
        <v>67</v>
      </c>
      <c r="H4706">
        <v>0.49125309420898999</v>
      </c>
      <c r="I4706">
        <v>1</v>
      </c>
      <c r="J4706" t="s">
        <v>19</v>
      </c>
      <c r="K4706">
        <v>0</v>
      </c>
      <c r="L4706">
        <v>0</v>
      </c>
      <c r="M4706">
        <v>10238</v>
      </c>
      <c r="N4706">
        <v>14000</v>
      </c>
      <c r="O4706" t="s">
        <v>68</v>
      </c>
      <c r="P4706">
        <v>0</v>
      </c>
      <c r="Q4706">
        <v>0</v>
      </c>
      <c r="R4706">
        <v>2</v>
      </c>
      <c r="S4706">
        <v>0</v>
      </c>
    </row>
    <row r="4707" spans="1:19" x14ac:dyDescent="0.25">
      <c r="A4707">
        <v>512100</v>
      </c>
      <c r="B4707" t="s">
        <v>21</v>
      </c>
      <c r="C4707" t="s">
        <v>69</v>
      </c>
      <c r="D4707" t="s">
        <v>16</v>
      </c>
      <c r="E4707" t="s">
        <v>75</v>
      </c>
      <c r="F4707" t="s">
        <v>73</v>
      </c>
      <c r="G4707" t="s">
        <v>77</v>
      </c>
      <c r="H4707">
        <v>0.37124893158884897</v>
      </c>
      <c r="I4707">
        <v>1</v>
      </c>
      <c r="J4707" t="s">
        <v>19</v>
      </c>
      <c r="K4707">
        <v>1</v>
      </c>
      <c r="L4707">
        <v>1</v>
      </c>
      <c r="M4707">
        <v>32765</v>
      </c>
      <c r="N4707">
        <v>5000</v>
      </c>
      <c r="O4707" t="s">
        <v>68</v>
      </c>
      <c r="P4707">
        <v>12</v>
      </c>
      <c r="Q4707">
        <v>0</v>
      </c>
      <c r="R4707">
        <v>2</v>
      </c>
      <c r="S4707">
        <v>0</v>
      </c>
    </row>
    <row r="4708" spans="1:19" x14ac:dyDescent="0.25">
      <c r="A4708">
        <v>270827</v>
      </c>
      <c r="B4708" t="s">
        <v>18</v>
      </c>
      <c r="C4708" t="s">
        <v>64</v>
      </c>
      <c r="D4708" t="s">
        <v>22</v>
      </c>
      <c r="E4708" t="s">
        <v>65</v>
      </c>
      <c r="F4708" t="s">
        <v>66</v>
      </c>
      <c r="G4708" t="s">
        <v>71</v>
      </c>
      <c r="H4708">
        <v>0.34860771663760298</v>
      </c>
      <c r="I4708">
        <v>0</v>
      </c>
      <c r="J4708" t="s">
        <v>19</v>
      </c>
      <c r="K4708">
        <v>0</v>
      </c>
      <c r="L4708">
        <v>0</v>
      </c>
      <c r="M4708">
        <v>10238</v>
      </c>
      <c r="N4708">
        <v>18000</v>
      </c>
      <c r="O4708" t="s">
        <v>68</v>
      </c>
      <c r="P4708">
        <v>0</v>
      </c>
      <c r="Q4708">
        <v>0</v>
      </c>
      <c r="R4708">
        <v>0</v>
      </c>
      <c r="S4708">
        <v>1</v>
      </c>
    </row>
    <row r="4709" spans="1:19" x14ac:dyDescent="0.25">
      <c r="A4709">
        <v>641218</v>
      </c>
      <c r="B4709" t="s">
        <v>18</v>
      </c>
      <c r="C4709" t="s">
        <v>64</v>
      </c>
      <c r="D4709" t="s">
        <v>16</v>
      </c>
      <c r="E4709" t="s">
        <v>65</v>
      </c>
      <c r="F4709" t="s">
        <v>66</v>
      </c>
      <c r="G4709" t="s">
        <v>72</v>
      </c>
      <c r="H4709">
        <v>0.378427512220673</v>
      </c>
      <c r="I4709">
        <v>1</v>
      </c>
      <c r="J4709" t="s">
        <v>19</v>
      </c>
      <c r="K4709">
        <v>0</v>
      </c>
      <c r="L4709">
        <v>0</v>
      </c>
      <c r="M4709">
        <v>10238</v>
      </c>
      <c r="N4709">
        <v>10000</v>
      </c>
      <c r="O4709" t="s">
        <v>68</v>
      </c>
      <c r="P4709">
        <v>0</v>
      </c>
      <c r="Q4709">
        <v>0</v>
      </c>
      <c r="R4709">
        <v>0</v>
      </c>
      <c r="S4709">
        <v>1</v>
      </c>
    </row>
    <row r="4710" spans="1:19" x14ac:dyDescent="0.25">
      <c r="A4710">
        <v>636331</v>
      </c>
      <c r="B4710" t="s">
        <v>15</v>
      </c>
      <c r="C4710" t="s">
        <v>64</v>
      </c>
      <c r="D4710" t="s">
        <v>16</v>
      </c>
      <c r="E4710" t="s">
        <v>76</v>
      </c>
      <c r="F4710" t="s">
        <v>66</v>
      </c>
      <c r="G4710" t="s">
        <v>67</v>
      </c>
      <c r="H4710">
        <v>0.41864626667836102</v>
      </c>
      <c r="I4710">
        <v>0</v>
      </c>
      <c r="J4710" t="s">
        <v>17</v>
      </c>
      <c r="K4710">
        <v>1</v>
      </c>
      <c r="L4710">
        <v>0</v>
      </c>
      <c r="M4710">
        <v>10238</v>
      </c>
      <c r="N4710">
        <v>11000</v>
      </c>
      <c r="O4710" t="s">
        <v>68</v>
      </c>
      <c r="P4710">
        <v>7</v>
      </c>
      <c r="Q4710">
        <v>1</v>
      </c>
      <c r="R4710">
        <v>3</v>
      </c>
      <c r="S4710">
        <v>0</v>
      </c>
    </row>
    <row r="4711" spans="1:19" x14ac:dyDescent="0.25">
      <c r="A4711">
        <v>920953</v>
      </c>
      <c r="B4711" t="s">
        <v>20</v>
      </c>
      <c r="C4711" t="s">
        <v>69</v>
      </c>
      <c r="D4711" t="s">
        <v>16</v>
      </c>
      <c r="E4711" t="s">
        <v>74</v>
      </c>
      <c r="F4711" t="s">
        <v>70</v>
      </c>
      <c r="G4711" t="s">
        <v>71</v>
      </c>
      <c r="H4711">
        <v>0.239601811089347</v>
      </c>
      <c r="I4711">
        <v>1</v>
      </c>
      <c r="J4711" t="s">
        <v>19</v>
      </c>
      <c r="K4711">
        <v>0</v>
      </c>
      <c r="L4711">
        <v>0</v>
      </c>
      <c r="M4711">
        <v>10238</v>
      </c>
      <c r="N4711">
        <v>17000</v>
      </c>
      <c r="O4711" t="s">
        <v>68</v>
      </c>
      <c r="P4711">
        <v>0</v>
      </c>
      <c r="Q4711">
        <v>0</v>
      </c>
      <c r="R4711">
        <v>0</v>
      </c>
      <c r="S4711">
        <v>0</v>
      </c>
    </row>
    <row r="4712" spans="1:19" x14ac:dyDescent="0.25">
      <c r="A4712">
        <v>43807</v>
      </c>
      <c r="B4712" t="s">
        <v>21</v>
      </c>
      <c r="C4712" t="s">
        <v>64</v>
      </c>
      <c r="D4712" t="s">
        <v>16</v>
      </c>
      <c r="E4712" t="s">
        <v>75</v>
      </c>
      <c r="F4712" t="s">
        <v>66</v>
      </c>
      <c r="G4712" t="s">
        <v>67</v>
      </c>
      <c r="H4712">
        <v>0.64885009992753295</v>
      </c>
      <c r="I4712">
        <v>1</v>
      </c>
      <c r="J4712" t="s">
        <v>17</v>
      </c>
      <c r="K4712">
        <v>1</v>
      </c>
      <c r="L4712">
        <v>1</v>
      </c>
      <c r="M4712">
        <v>10238</v>
      </c>
      <c r="N4712">
        <v>12000</v>
      </c>
      <c r="O4712" t="s">
        <v>68</v>
      </c>
      <c r="P4712">
        <v>1</v>
      </c>
      <c r="Q4712">
        <v>0</v>
      </c>
      <c r="R4712">
        <v>0</v>
      </c>
      <c r="S4712">
        <v>0</v>
      </c>
    </row>
    <row r="4713" spans="1:19" x14ac:dyDescent="0.25">
      <c r="A4713">
        <v>160763</v>
      </c>
      <c r="B4713" t="s">
        <v>20</v>
      </c>
      <c r="C4713" t="s">
        <v>69</v>
      </c>
      <c r="D4713" t="s">
        <v>16</v>
      </c>
      <c r="E4713" t="s">
        <v>74</v>
      </c>
      <c r="F4713" t="s">
        <v>73</v>
      </c>
      <c r="G4713" t="s">
        <v>77</v>
      </c>
      <c r="H4713">
        <v>0.53460894162391304</v>
      </c>
      <c r="I4713">
        <v>1</v>
      </c>
      <c r="J4713" t="s">
        <v>19</v>
      </c>
      <c r="K4713">
        <v>0</v>
      </c>
      <c r="L4713">
        <v>1</v>
      </c>
      <c r="M4713">
        <v>10238</v>
      </c>
      <c r="N4713">
        <v>11000</v>
      </c>
      <c r="O4713" t="s">
        <v>78</v>
      </c>
      <c r="P4713">
        <v>1</v>
      </c>
      <c r="Q4713">
        <v>0</v>
      </c>
      <c r="R4713">
        <v>5</v>
      </c>
      <c r="S4713">
        <v>0</v>
      </c>
    </row>
    <row r="4714" spans="1:19" x14ac:dyDescent="0.25">
      <c r="A4714">
        <v>722448</v>
      </c>
      <c r="B4714" t="s">
        <v>18</v>
      </c>
      <c r="C4714" t="s">
        <v>64</v>
      </c>
      <c r="D4714" t="s">
        <v>16</v>
      </c>
      <c r="E4714" t="s">
        <v>65</v>
      </c>
      <c r="F4714" t="s">
        <v>66</v>
      </c>
      <c r="G4714" t="s">
        <v>77</v>
      </c>
      <c r="I4714">
        <v>1</v>
      </c>
      <c r="J4714" t="s">
        <v>17</v>
      </c>
      <c r="K4714">
        <v>1</v>
      </c>
      <c r="L4714">
        <v>1</v>
      </c>
      <c r="M4714">
        <v>10238</v>
      </c>
      <c r="N4714">
        <v>10000</v>
      </c>
      <c r="O4714" t="s">
        <v>68</v>
      </c>
      <c r="P4714">
        <v>0</v>
      </c>
      <c r="Q4714">
        <v>0</v>
      </c>
      <c r="R4714">
        <v>0</v>
      </c>
      <c r="S4714">
        <v>0</v>
      </c>
    </row>
    <row r="4715" spans="1:19" x14ac:dyDescent="0.25">
      <c r="A4715">
        <v>607136</v>
      </c>
      <c r="B4715" t="s">
        <v>21</v>
      </c>
      <c r="C4715" t="s">
        <v>64</v>
      </c>
      <c r="D4715" t="s">
        <v>16</v>
      </c>
      <c r="E4715" t="s">
        <v>75</v>
      </c>
      <c r="F4715" t="s">
        <v>66</v>
      </c>
      <c r="G4715" t="s">
        <v>77</v>
      </c>
      <c r="H4715">
        <v>0.621833052693885</v>
      </c>
      <c r="I4715">
        <v>1</v>
      </c>
      <c r="J4715" t="s">
        <v>19</v>
      </c>
      <c r="K4715">
        <v>0</v>
      </c>
      <c r="L4715">
        <v>1</v>
      </c>
      <c r="M4715">
        <v>10238</v>
      </c>
      <c r="N4715">
        <v>16000</v>
      </c>
      <c r="O4715" t="s">
        <v>68</v>
      </c>
      <c r="P4715">
        <v>0</v>
      </c>
      <c r="Q4715">
        <v>1</v>
      </c>
      <c r="R4715">
        <v>0</v>
      </c>
      <c r="S4715">
        <v>0</v>
      </c>
    </row>
    <row r="4716" spans="1:19" x14ac:dyDescent="0.25">
      <c r="A4716">
        <v>476089</v>
      </c>
      <c r="B4716" t="s">
        <v>18</v>
      </c>
      <c r="C4716" t="s">
        <v>69</v>
      </c>
      <c r="D4716" t="s">
        <v>16</v>
      </c>
      <c r="E4716" t="s">
        <v>65</v>
      </c>
      <c r="F4716" t="s">
        <v>66</v>
      </c>
      <c r="G4716" t="s">
        <v>71</v>
      </c>
      <c r="H4716">
        <v>0.23872846866507499</v>
      </c>
      <c r="I4716">
        <v>0</v>
      </c>
      <c r="J4716" t="s">
        <v>19</v>
      </c>
      <c r="K4716">
        <v>0</v>
      </c>
      <c r="L4716">
        <v>0</v>
      </c>
      <c r="M4716">
        <v>32765</v>
      </c>
      <c r="N4716">
        <v>14000</v>
      </c>
      <c r="O4716" t="s">
        <v>68</v>
      </c>
      <c r="P4716">
        <v>0</v>
      </c>
      <c r="Q4716">
        <v>0</v>
      </c>
      <c r="R4716">
        <v>0</v>
      </c>
      <c r="S4716">
        <v>1</v>
      </c>
    </row>
    <row r="4717" spans="1:19" x14ac:dyDescent="0.25">
      <c r="A4717">
        <v>126610</v>
      </c>
      <c r="B4717" t="s">
        <v>15</v>
      </c>
      <c r="C4717" t="s">
        <v>64</v>
      </c>
      <c r="D4717" t="s">
        <v>16</v>
      </c>
      <c r="E4717" t="s">
        <v>76</v>
      </c>
      <c r="F4717" t="s">
        <v>73</v>
      </c>
      <c r="G4717" t="s">
        <v>67</v>
      </c>
      <c r="H4717">
        <v>0.66130150555386402</v>
      </c>
      <c r="I4717">
        <v>1</v>
      </c>
      <c r="J4717" t="s">
        <v>19</v>
      </c>
      <c r="K4717">
        <v>1</v>
      </c>
      <c r="L4717">
        <v>1</v>
      </c>
      <c r="M4717">
        <v>21217</v>
      </c>
      <c r="N4717">
        <v>10000</v>
      </c>
      <c r="O4717" t="s">
        <v>68</v>
      </c>
      <c r="P4717">
        <v>2</v>
      </c>
      <c r="Q4717">
        <v>0</v>
      </c>
      <c r="R4717">
        <v>3</v>
      </c>
      <c r="S4717">
        <v>1</v>
      </c>
    </row>
    <row r="4718" spans="1:19" x14ac:dyDescent="0.25">
      <c r="A4718">
        <v>874122</v>
      </c>
      <c r="B4718" t="s">
        <v>20</v>
      </c>
      <c r="C4718" t="s">
        <v>69</v>
      </c>
      <c r="D4718" t="s">
        <v>22</v>
      </c>
      <c r="E4718" t="s">
        <v>74</v>
      </c>
      <c r="F4718" t="s">
        <v>66</v>
      </c>
      <c r="G4718" t="s">
        <v>72</v>
      </c>
      <c r="H4718">
        <v>0.42550088788452001</v>
      </c>
      <c r="I4718">
        <v>1</v>
      </c>
      <c r="J4718" t="s">
        <v>19</v>
      </c>
      <c r="K4718">
        <v>0</v>
      </c>
      <c r="L4718">
        <v>1</v>
      </c>
      <c r="M4718">
        <v>10238</v>
      </c>
      <c r="N4718">
        <v>12000</v>
      </c>
      <c r="O4718" t="s">
        <v>68</v>
      </c>
      <c r="P4718">
        <v>0</v>
      </c>
      <c r="Q4718">
        <v>0</v>
      </c>
      <c r="R4718">
        <v>1</v>
      </c>
      <c r="S4718">
        <v>0</v>
      </c>
    </row>
    <row r="4719" spans="1:19" x14ac:dyDescent="0.25">
      <c r="A4719">
        <v>48680</v>
      </c>
      <c r="B4719" t="s">
        <v>21</v>
      </c>
      <c r="C4719" t="s">
        <v>69</v>
      </c>
      <c r="D4719" t="s">
        <v>16</v>
      </c>
      <c r="E4719" t="s">
        <v>75</v>
      </c>
      <c r="F4719" t="s">
        <v>66</v>
      </c>
      <c r="G4719" t="s">
        <v>72</v>
      </c>
      <c r="H4719">
        <v>0.51418638088829405</v>
      </c>
      <c r="I4719">
        <v>0</v>
      </c>
      <c r="J4719" t="s">
        <v>19</v>
      </c>
      <c r="K4719">
        <v>1</v>
      </c>
      <c r="L4719">
        <v>1</v>
      </c>
      <c r="M4719">
        <v>10238</v>
      </c>
      <c r="N4719">
        <v>10000</v>
      </c>
      <c r="O4719" t="s">
        <v>68</v>
      </c>
      <c r="P4719">
        <v>0</v>
      </c>
      <c r="Q4719">
        <v>2</v>
      </c>
      <c r="R4719">
        <v>2</v>
      </c>
      <c r="S4719">
        <v>1</v>
      </c>
    </row>
    <row r="4720" spans="1:19" x14ac:dyDescent="0.25">
      <c r="A4720">
        <v>657577</v>
      </c>
      <c r="B4720" t="s">
        <v>21</v>
      </c>
      <c r="C4720" t="s">
        <v>69</v>
      </c>
      <c r="D4720" t="s">
        <v>16</v>
      </c>
      <c r="E4720" t="s">
        <v>75</v>
      </c>
      <c r="F4720" t="s">
        <v>66</v>
      </c>
      <c r="G4720" t="s">
        <v>67</v>
      </c>
      <c r="H4720">
        <v>0.68469067086867397</v>
      </c>
      <c r="I4720">
        <v>1</v>
      </c>
      <c r="J4720" t="s">
        <v>17</v>
      </c>
      <c r="K4720">
        <v>1</v>
      </c>
      <c r="L4720">
        <v>0</v>
      </c>
      <c r="M4720">
        <v>10238</v>
      </c>
      <c r="N4720">
        <v>11000</v>
      </c>
      <c r="O4720" t="s">
        <v>68</v>
      </c>
      <c r="P4720">
        <v>2</v>
      </c>
      <c r="Q4720">
        <v>1</v>
      </c>
      <c r="R4720">
        <v>6</v>
      </c>
      <c r="S4720">
        <v>0</v>
      </c>
    </row>
    <row r="4721" spans="1:19" x14ac:dyDescent="0.25">
      <c r="A4721">
        <v>372219</v>
      </c>
      <c r="B4721" t="s">
        <v>18</v>
      </c>
      <c r="C4721" t="s">
        <v>69</v>
      </c>
      <c r="D4721" t="s">
        <v>16</v>
      </c>
      <c r="E4721" t="s">
        <v>65</v>
      </c>
      <c r="F4721" t="s">
        <v>73</v>
      </c>
      <c r="G4721" t="s">
        <v>72</v>
      </c>
      <c r="I4721">
        <v>1</v>
      </c>
      <c r="J4721" t="s">
        <v>19</v>
      </c>
      <c r="K4721">
        <v>1</v>
      </c>
      <c r="L4721">
        <v>0</v>
      </c>
      <c r="M4721">
        <v>10238</v>
      </c>
      <c r="N4721">
        <v>12000</v>
      </c>
      <c r="O4721" t="s">
        <v>68</v>
      </c>
      <c r="P4721">
        <v>0</v>
      </c>
      <c r="Q4721">
        <v>0</v>
      </c>
      <c r="R4721">
        <v>0</v>
      </c>
      <c r="S4721">
        <v>0</v>
      </c>
    </row>
    <row r="4722" spans="1:19" x14ac:dyDescent="0.25">
      <c r="A4722">
        <v>272107</v>
      </c>
      <c r="B4722" t="s">
        <v>21</v>
      </c>
      <c r="C4722" t="s">
        <v>69</v>
      </c>
      <c r="D4722" t="s">
        <v>16</v>
      </c>
      <c r="E4722" t="s">
        <v>75</v>
      </c>
      <c r="F4722" t="s">
        <v>70</v>
      </c>
      <c r="G4722" t="s">
        <v>71</v>
      </c>
      <c r="H4722">
        <v>0.42527818705447401</v>
      </c>
      <c r="I4722">
        <v>0</v>
      </c>
      <c r="J4722" t="s">
        <v>19</v>
      </c>
      <c r="K4722">
        <v>0</v>
      </c>
      <c r="L4722">
        <v>1</v>
      </c>
      <c r="M4722">
        <v>10238</v>
      </c>
      <c r="N4722">
        <v>12000</v>
      </c>
      <c r="O4722" t="s">
        <v>78</v>
      </c>
      <c r="P4722">
        <v>4</v>
      </c>
      <c r="Q4722">
        <v>1</v>
      </c>
      <c r="R4722">
        <v>0</v>
      </c>
      <c r="S4722">
        <v>0</v>
      </c>
    </row>
    <row r="4723" spans="1:19" x14ac:dyDescent="0.25">
      <c r="A4723">
        <v>924998</v>
      </c>
      <c r="B4723" t="s">
        <v>21</v>
      </c>
      <c r="C4723" t="s">
        <v>64</v>
      </c>
      <c r="D4723" t="s">
        <v>16</v>
      </c>
      <c r="E4723" t="s">
        <v>75</v>
      </c>
      <c r="F4723" t="s">
        <v>73</v>
      </c>
      <c r="G4723" t="s">
        <v>67</v>
      </c>
      <c r="H4723">
        <v>0.69833439725891699</v>
      </c>
      <c r="I4723">
        <v>1</v>
      </c>
      <c r="J4723" t="s">
        <v>19</v>
      </c>
      <c r="K4723">
        <v>1</v>
      </c>
      <c r="L4723">
        <v>1</v>
      </c>
      <c r="M4723">
        <v>10238</v>
      </c>
      <c r="N4723">
        <v>13000</v>
      </c>
      <c r="O4723" t="s">
        <v>68</v>
      </c>
      <c r="P4723">
        <v>1</v>
      </c>
      <c r="Q4723">
        <v>0</v>
      </c>
      <c r="R4723">
        <v>2</v>
      </c>
      <c r="S4723">
        <v>0</v>
      </c>
    </row>
    <row r="4724" spans="1:19" x14ac:dyDescent="0.25">
      <c r="A4724">
        <v>195814</v>
      </c>
      <c r="B4724" t="s">
        <v>18</v>
      </c>
      <c r="C4724" t="s">
        <v>64</v>
      </c>
      <c r="D4724" t="s">
        <v>16</v>
      </c>
      <c r="E4724" t="s">
        <v>65</v>
      </c>
      <c r="F4724" t="s">
        <v>70</v>
      </c>
      <c r="G4724" t="s">
        <v>71</v>
      </c>
      <c r="H4724">
        <v>0.19262792544141999</v>
      </c>
      <c r="I4724">
        <v>0</v>
      </c>
      <c r="J4724" t="s">
        <v>19</v>
      </c>
      <c r="K4724">
        <v>1</v>
      </c>
      <c r="L4724">
        <v>1</v>
      </c>
      <c r="M4724">
        <v>32765</v>
      </c>
      <c r="N4724">
        <v>8000</v>
      </c>
      <c r="O4724" t="s">
        <v>68</v>
      </c>
      <c r="P4724">
        <v>0</v>
      </c>
      <c r="Q4724">
        <v>0</v>
      </c>
      <c r="R4724">
        <v>0</v>
      </c>
      <c r="S4724">
        <v>1</v>
      </c>
    </row>
    <row r="4725" spans="1:19" x14ac:dyDescent="0.25">
      <c r="A4725">
        <v>740074</v>
      </c>
      <c r="B4725" t="s">
        <v>18</v>
      </c>
      <c r="C4725" t="s">
        <v>64</v>
      </c>
      <c r="D4725" t="s">
        <v>16</v>
      </c>
      <c r="E4725" t="s">
        <v>65</v>
      </c>
      <c r="F4725" t="s">
        <v>70</v>
      </c>
      <c r="G4725" t="s">
        <v>72</v>
      </c>
      <c r="H4725">
        <v>0.47568182921808</v>
      </c>
      <c r="I4725">
        <v>1</v>
      </c>
      <c r="J4725" t="s">
        <v>19</v>
      </c>
      <c r="K4725">
        <v>0</v>
      </c>
      <c r="L4725">
        <v>0</v>
      </c>
      <c r="M4725">
        <v>10238</v>
      </c>
      <c r="N4725">
        <v>10000</v>
      </c>
      <c r="O4725" t="s">
        <v>68</v>
      </c>
      <c r="P4725">
        <v>0</v>
      </c>
      <c r="Q4725">
        <v>0</v>
      </c>
      <c r="R4725">
        <v>0</v>
      </c>
      <c r="S4725">
        <v>0</v>
      </c>
    </row>
    <row r="4726" spans="1:19" x14ac:dyDescent="0.25">
      <c r="A4726">
        <v>952705</v>
      </c>
      <c r="B4726" t="s">
        <v>21</v>
      </c>
      <c r="C4726" t="s">
        <v>69</v>
      </c>
      <c r="D4726" t="s">
        <v>16</v>
      </c>
      <c r="E4726" t="s">
        <v>75</v>
      </c>
      <c r="F4726" t="s">
        <v>66</v>
      </c>
      <c r="G4726" t="s">
        <v>67</v>
      </c>
      <c r="H4726">
        <v>0.54233624291073901</v>
      </c>
      <c r="I4726">
        <v>1</v>
      </c>
      <c r="J4726" t="s">
        <v>19</v>
      </c>
      <c r="K4726">
        <v>1</v>
      </c>
      <c r="L4726">
        <v>1</v>
      </c>
      <c r="M4726">
        <v>10238</v>
      </c>
      <c r="N4726">
        <v>10000</v>
      </c>
      <c r="O4726" t="s">
        <v>68</v>
      </c>
      <c r="P4726">
        <v>3</v>
      </c>
      <c r="Q4726">
        <v>0</v>
      </c>
      <c r="R4726">
        <v>5</v>
      </c>
      <c r="S4726">
        <v>0</v>
      </c>
    </row>
    <row r="4727" spans="1:19" x14ac:dyDescent="0.25">
      <c r="A4727">
        <v>876500</v>
      </c>
      <c r="B4727" t="s">
        <v>21</v>
      </c>
      <c r="C4727" t="s">
        <v>64</v>
      </c>
      <c r="D4727" t="s">
        <v>16</v>
      </c>
      <c r="E4727" t="s">
        <v>75</v>
      </c>
      <c r="F4727" t="s">
        <v>73</v>
      </c>
      <c r="G4727" t="s">
        <v>67</v>
      </c>
      <c r="H4727">
        <v>0.64950239669460996</v>
      </c>
      <c r="I4727">
        <v>1</v>
      </c>
      <c r="J4727" t="s">
        <v>19</v>
      </c>
      <c r="K4727">
        <v>1</v>
      </c>
      <c r="L4727">
        <v>1</v>
      </c>
      <c r="M4727">
        <v>21217</v>
      </c>
      <c r="N4727">
        <v>14000</v>
      </c>
      <c r="O4727" t="s">
        <v>68</v>
      </c>
      <c r="P4727">
        <v>1</v>
      </c>
      <c r="Q4727">
        <v>1</v>
      </c>
      <c r="R4727">
        <v>0</v>
      </c>
      <c r="S4727">
        <v>1</v>
      </c>
    </row>
    <row r="4728" spans="1:19" x14ac:dyDescent="0.25">
      <c r="A4728">
        <v>288139</v>
      </c>
      <c r="B4728" t="s">
        <v>20</v>
      </c>
      <c r="C4728" t="s">
        <v>64</v>
      </c>
      <c r="D4728" t="s">
        <v>16</v>
      </c>
      <c r="E4728" t="s">
        <v>74</v>
      </c>
      <c r="F4728" t="s">
        <v>70</v>
      </c>
      <c r="G4728" t="s">
        <v>72</v>
      </c>
      <c r="H4728">
        <v>0.50952146016076205</v>
      </c>
      <c r="I4728">
        <v>1</v>
      </c>
      <c r="J4728" t="s">
        <v>17</v>
      </c>
      <c r="K4728">
        <v>0</v>
      </c>
      <c r="L4728">
        <v>1</v>
      </c>
      <c r="M4728">
        <v>32765</v>
      </c>
      <c r="N4728">
        <v>13000</v>
      </c>
      <c r="O4728" t="s">
        <v>68</v>
      </c>
      <c r="P4728">
        <v>2</v>
      </c>
      <c r="Q4728">
        <v>1</v>
      </c>
      <c r="R4728">
        <v>0</v>
      </c>
      <c r="S4728">
        <v>0</v>
      </c>
    </row>
    <row r="4729" spans="1:19" x14ac:dyDescent="0.25">
      <c r="A4729">
        <v>485928</v>
      </c>
      <c r="B4729" t="s">
        <v>18</v>
      </c>
      <c r="C4729" t="s">
        <v>64</v>
      </c>
      <c r="D4729" t="s">
        <v>16</v>
      </c>
      <c r="E4729" t="s">
        <v>65</v>
      </c>
      <c r="F4729" t="s">
        <v>66</v>
      </c>
      <c r="G4729" t="s">
        <v>67</v>
      </c>
      <c r="H4729">
        <v>0.71295793826144704</v>
      </c>
      <c r="I4729">
        <v>1</v>
      </c>
      <c r="J4729" t="s">
        <v>17</v>
      </c>
      <c r="K4729">
        <v>0</v>
      </c>
      <c r="L4729">
        <v>1</v>
      </c>
      <c r="M4729">
        <v>10238</v>
      </c>
      <c r="N4729">
        <v>12000</v>
      </c>
      <c r="O4729" t="s">
        <v>68</v>
      </c>
      <c r="P4729">
        <v>0</v>
      </c>
      <c r="Q4729">
        <v>0</v>
      </c>
      <c r="R4729">
        <v>0</v>
      </c>
      <c r="S4729">
        <v>0</v>
      </c>
    </row>
    <row r="4730" spans="1:19" x14ac:dyDescent="0.25">
      <c r="A4730">
        <v>547789</v>
      </c>
      <c r="B4730" t="s">
        <v>18</v>
      </c>
      <c r="C4730" t="s">
        <v>64</v>
      </c>
      <c r="D4730" t="s">
        <v>22</v>
      </c>
      <c r="E4730" t="s">
        <v>65</v>
      </c>
      <c r="F4730" t="s">
        <v>70</v>
      </c>
      <c r="G4730" t="s">
        <v>71</v>
      </c>
      <c r="H4730">
        <v>0.21739986717179999</v>
      </c>
      <c r="I4730">
        <v>1</v>
      </c>
      <c r="J4730" t="s">
        <v>17</v>
      </c>
      <c r="K4730">
        <v>0</v>
      </c>
      <c r="L4730">
        <v>0</v>
      </c>
      <c r="M4730">
        <v>10238</v>
      </c>
      <c r="N4730">
        <v>17000</v>
      </c>
      <c r="O4730" t="s">
        <v>68</v>
      </c>
      <c r="P4730">
        <v>0</v>
      </c>
      <c r="Q4730">
        <v>0</v>
      </c>
      <c r="R4730">
        <v>0</v>
      </c>
      <c r="S4730">
        <v>0</v>
      </c>
    </row>
    <row r="4731" spans="1:19" x14ac:dyDescent="0.25">
      <c r="A4731">
        <v>680709</v>
      </c>
      <c r="B4731" t="s">
        <v>15</v>
      </c>
      <c r="C4731" t="s">
        <v>64</v>
      </c>
      <c r="D4731" t="s">
        <v>16</v>
      </c>
      <c r="E4731" t="s">
        <v>76</v>
      </c>
      <c r="F4731" t="s">
        <v>73</v>
      </c>
      <c r="G4731" t="s">
        <v>67</v>
      </c>
      <c r="H4731">
        <v>0.69586982524771901</v>
      </c>
      <c r="I4731">
        <v>0</v>
      </c>
      <c r="J4731" t="s">
        <v>17</v>
      </c>
      <c r="K4731">
        <v>1</v>
      </c>
      <c r="L4731">
        <v>1</v>
      </c>
      <c r="M4731">
        <v>10238</v>
      </c>
      <c r="N4731">
        <v>9000</v>
      </c>
      <c r="O4731" t="s">
        <v>68</v>
      </c>
      <c r="P4731">
        <v>3</v>
      </c>
      <c r="Q4731">
        <v>0</v>
      </c>
      <c r="R4731">
        <v>2</v>
      </c>
      <c r="S4731">
        <v>0</v>
      </c>
    </row>
    <row r="4732" spans="1:19" x14ac:dyDescent="0.25">
      <c r="A4732">
        <v>249418</v>
      </c>
      <c r="B4732" t="s">
        <v>15</v>
      </c>
      <c r="C4732" t="s">
        <v>64</v>
      </c>
      <c r="D4732" t="s">
        <v>16</v>
      </c>
      <c r="E4732" t="s">
        <v>76</v>
      </c>
      <c r="F4732" t="s">
        <v>73</v>
      </c>
      <c r="G4732" t="s">
        <v>67</v>
      </c>
      <c r="H4732">
        <v>0.70675393256849794</v>
      </c>
      <c r="I4732">
        <v>1</v>
      </c>
      <c r="J4732" t="s">
        <v>17</v>
      </c>
      <c r="K4732">
        <v>0</v>
      </c>
      <c r="L4732">
        <v>1</v>
      </c>
      <c r="M4732">
        <v>10238</v>
      </c>
      <c r="N4732">
        <v>14000</v>
      </c>
      <c r="O4732" t="s">
        <v>68</v>
      </c>
      <c r="P4732">
        <v>2</v>
      </c>
      <c r="Q4732">
        <v>0</v>
      </c>
      <c r="R4732">
        <v>0</v>
      </c>
      <c r="S4732">
        <v>0</v>
      </c>
    </row>
    <row r="4733" spans="1:19" x14ac:dyDescent="0.25">
      <c r="A4733">
        <v>154397</v>
      </c>
      <c r="B4733" t="s">
        <v>20</v>
      </c>
      <c r="C4733" t="s">
        <v>69</v>
      </c>
      <c r="D4733" t="s">
        <v>16</v>
      </c>
      <c r="E4733" t="s">
        <v>74</v>
      </c>
      <c r="F4733" t="s">
        <v>73</v>
      </c>
      <c r="G4733" t="s">
        <v>77</v>
      </c>
      <c r="H4733">
        <v>0.400668427865077</v>
      </c>
      <c r="I4733">
        <v>1</v>
      </c>
      <c r="J4733" t="s">
        <v>19</v>
      </c>
      <c r="K4733">
        <v>1</v>
      </c>
      <c r="L4733">
        <v>1</v>
      </c>
      <c r="M4733">
        <v>32765</v>
      </c>
      <c r="N4733">
        <v>11000</v>
      </c>
      <c r="O4733" t="s">
        <v>68</v>
      </c>
      <c r="P4733">
        <v>3</v>
      </c>
      <c r="Q4733">
        <v>0</v>
      </c>
      <c r="R4733">
        <v>0</v>
      </c>
      <c r="S4733">
        <v>1</v>
      </c>
    </row>
    <row r="4734" spans="1:19" x14ac:dyDescent="0.25">
      <c r="A4734">
        <v>666481</v>
      </c>
      <c r="B4734" t="s">
        <v>20</v>
      </c>
      <c r="C4734" t="s">
        <v>64</v>
      </c>
      <c r="D4734" t="s">
        <v>16</v>
      </c>
      <c r="E4734" t="s">
        <v>74</v>
      </c>
      <c r="F4734" t="s">
        <v>70</v>
      </c>
      <c r="G4734" t="s">
        <v>72</v>
      </c>
      <c r="H4734">
        <v>0.26669528279020599</v>
      </c>
      <c r="I4734">
        <v>0</v>
      </c>
      <c r="J4734" t="s">
        <v>19</v>
      </c>
      <c r="K4734">
        <v>0</v>
      </c>
      <c r="L4734">
        <v>0</v>
      </c>
      <c r="M4734">
        <v>10238</v>
      </c>
      <c r="N4734">
        <v>12000</v>
      </c>
      <c r="O4734" t="s">
        <v>68</v>
      </c>
      <c r="P4734">
        <v>1</v>
      </c>
      <c r="Q4734">
        <v>0</v>
      </c>
      <c r="R4734">
        <v>1</v>
      </c>
      <c r="S4734">
        <v>0</v>
      </c>
    </row>
    <row r="4735" spans="1:19" x14ac:dyDescent="0.25">
      <c r="A4735">
        <v>995744</v>
      </c>
      <c r="B4735" t="s">
        <v>18</v>
      </c>
      <c r="C4735" t="s">
        <v>69</v>
      </c>
      <c r="D4735" t="s">
        <v>16</v>
      </c>
      <c r="E4735" t="s">
        <v>65</v>
      </c>
      <c r="F4735" t="s">
        <v>70</v>
      </c>
      <c r="G4735" t="s">
        <v>71</v>
      </c>
      <c r="H4735">
        <v>0.38557582485985897</v>
      </c>
      <c r="I4735">
        <v>0</v>
      </c>
      <c r="J4735" t="s">
        <v>19</v>
      </c>
      <c r="K4735">
        <v>0</v>
      </c>
      <c r="L4735">
        <v>0</v>
      </c>
      <c r="M4735">
        <v>32765</v>
      </c>
      <c r="O4735" t="s">
        <v>68</v>
      </c>
      <c r="P4735">
        <v>0</v>
      </c>
      <c r="Q4735">
        <v>0</v>
      </c>
      <c r="R4735">
        <v>0</v>
      </c>
      <c r="S4735">
        <v>0</v>
      </c>
    </row>
    <row r="4736" spans="1:19" x14ac:dyDescent="0.25">
      <c r="A4736">
        <v>232585</v>
      </c>
      <c r="B4736" t="s">
        <v>21</v>
      </c>
      <c r="C4736" t="s">
        <v>69</v>
      </c>
      <c r="D4736" t="s">
        <v>22</v>
      </c>
      <c r="E4736" t="s">
        <v>75</v>
      </c>
      <c r="F4736" t="s">
        <v>66</v>
      </c>
      <c r="G4736" t="s">
        <v>77</v>
      </c>
      <c r="H4736">
        <v>0.60080042315706705</v>
      </c>
      <c r="I4736">
        <v>0</v>
      </c>
      <c r="J4736" t="s">
        <v>17</v>
      </c>
      <c r="K4736">
        <v>0</v>
      </c>
      <c r="L4736">
        <v>1</v>
      </c>
      <c r="M4736">
        <v>10238</v>
      </c>
      <c r="N4736">
        <v>14000</v>
      </c>
      <c r="O4736" t="s">
        <v>68</v>
      </c>
      <c r="P4736">
        <v>4</v>
      </c>
      <c r="Q4736">
        <v>0</v>
      </c>
      <c r="R4736">
        <v>1</v>
      </c>
      <c r="S4736">
        <v>0</v>
      </c>
    </row>
    <row r="4737" spans="1:19" x14ac:dyDescent="0.25">
      <c r="A4737">
        <v>732352</v>
      </c>
      <c r="B4737" t="s">
        <v>15</v>
      </c>
      <c r="C4737" t="s">
        <v>69</v>
      </c>
      <c r="D4737" t="s">
        <v>22</v>
      </c>
      <c r="E4737" t="s">
        <v>76</v>
      </c>
      <c r="F4737" t="s">
        <v>66</v>
      </c>
      <c r="G4737" t="s">
        <v>77</v>
      </c>
      <c r="H4737">
        <v>0.47522026998149303</v>
      </c>
      <c r="I4737">
        <v>1</v>
      </c>
      <c r="J4737" t="s">
        <v>17</v>
      </c>
      <c r="K4737">
        <v>0</v>
      </c>
      <c r="L4737">
        <v>1</v>
      </c>
      <c r="M4737">
        <v>10238</v>
      </c>
      <c r="N4737">
        <v>14000</v>
      </c>
      <c r="O4737" t="s">
        <v>68</v>
      </c>
      <c r="P4737">
        <v>4</v>
      </c>
      <c r="Q4737">
        <v>1</v>
      </c>
      <c r="R4737">
        <v>1</v>
      </c>
      <c r="S4737">
        <v>0</v>
      </c>
    </row>
    <row r="4738" spans="1:19" x14ac:dyDescent="0.25">
      <c r="A4738">
        <v>32207</v>
      </c>
      <c r="B4738" t="s">
        <v>21</v>
      </c>
      <c r="C4738" t="s">
        <v>64</v>
      </c>
      <c r="D4738" t="s">
        <v>16</v>
      </c>
      <c r="E4738" t="s">
        <v>75</v>
      </c>
      <c r="F4738" t="s">
        <v>66</v>
      </c>
      <c r="G4738" t="s">
        <v>72</v>
      </c>
      <c r="H4738">
        <v>0.44819474290153999</v>
      </c>
      <c r="I4738">
        <v>1</v>
      </c>
      <c r="J4738" t="s">
        <v>19</v>
      </c>
      <c r="K4738">
        <v>1</v>
      </c>
      <c r="L4738">
        <v>1</v>
      </c>
      <c r="M4738">
        <v>10238</v>
      </c>
      <c r="N4738">
        <v>12000</v>
      </c>
      <c r="O4738" t="s">
        <v>68</v>
      </c>
      <c r="P4738">
        <v>0</v>
      </c>
      <c r="Q4738">
        <v>0</v>
      </c>
      <c r="R4738">
        <v>1</v>
      </c>
      <c r="S4738">
        <v>0</v>
      </c>
    </row>
    <row r="4739" spans="1:19" x14ac:dyDescent="0.25">
      <c r="A4739">
        <v>94131</v>
      </c>
      <c r="B4739" t="s">
        <v>20</v>
      </c>
      <c r="C4739" t="s">
        <v>69</v>
      </c>
      <c r="D4739" t="s">
        <v>16</v>
      </c>
      <c r="E4739" t="s">
        <v>74</v>
      </c>
      <c r="F4739" t="s">
        <v>66</v>
      </c>
      <c r="G4739" t="s">
        <v>77</v>
      </c>
      <c r="H4739">
        <v>0.52861650038955799</v>
      </c>
      <c r="I4739">
        <v>1</v>
      </c>
      <c r="J4739" t="s">
        <v>19</v>
      </c>
      <c r="K4739">
        <v>1</v>
      </c>
      <c r="L4739">
        <v>1</v>
      </c>
      <c r="M4739">
        <v>10238</v>
      </c>
      <c r="N4739">
        <v>14000</v>
      </c>
      <c r="O4739" t="s">
        <v>68</v>
      </c>
      <c r="P4739">
        <v>2</v>
      </c>
      <c r="Q4739">
        <v>0</v>
      </c>
      <c r="R4739">
        <v>3</v>
      </c>
      <c r="S4739">
        <v>0</v>
      </c>
    </row>
    <row r="4740" spans="1:19" x14ac:dyDescent="0.25">
      <c r="A4740">
        <v>292254</v>
      </c>
      <c r="B4740" t="s">
        <v>21</v>
      </c>
      <c r="C4740" t="s">
        <v>64</v>
      </c>
      <c r="D4740" t="s">
        <v>16</v>
      </c>
      <c r="E4740" t="s">
        <v>65</v>
      </c>
      <c r="F4740" t="s">
        <v>70</v>
      </c>
      <c r="G4740" t="s">
        <v>77</v>
      </c>
      <c r="H4740">
        <v>0.47956672277081702</v>
      </c>
      <c r="I4740">
        <v>1</v>
      </c>
      <c r="J4740" t="s">
        <v>19</v>
      </c>
      <c r="K4740">
        <v>0</v>
      </c>
      <c r="L4740">
        <v>1</v>
      </c>
      <c r="M4740">
        <v>10238</v>
      </c>
      <c r="O4740" t="s">
        <v>68</v>
      </c>
      <c r="P4740">
        <v>0</v>
      </c>
      <c r="Q4740">
        <v>0</v>
      </c>
      <c r="R4740">
        <v>0</v>
      </c>
      <c r="S4740">
        <v>1</v>
      </c>
    </row>
    <row r="4741" spans="1:19" x14ac:dyDescent="0.25">
      <c r="A4741">
        <v>225207</v>
      </c>
      <c r="B4741" t="s">
        <v>21</v>
      </c>
      <c r="C4741" t="s">
        <v>69</v>
      </c>
      <c r="D4741" t="s">
        <v>16</v>
      </c>
      <c r="E4741" t="s">
        <v>75</v>
      </c>
      <c r="F4741" t="s">
        <v>66</v>
      </c>
      <c r="G4741" t="s">
        <v>77</v>
      </c>
      <c r="H4741">
        <v>0.67833619460535499</v>
      </c>
      <c r="I4741">
        <v>1</v>
      </c>
      <c r="J4741" t="s">
        <v>17</v>
      </c>
      <c r="K4741">
        <v>1</v>
      </c>
      <c r="L4741">
        <v>1</v>
      </c>
      <c r="M4741">
        <v>10238</v>
      </c>
      <c r="N4741">
        <v>8000</v>
      </c>
      <c r="O4741" t="s">
        <v>68</v>
      </c>
      <c r="P4741">
        <v>2</v>
      </c>
      <c r="Q4741">
        <v>0</v>
      </c>
      <c r="R4741">
        <v>7</v>
      </c>
      <c r="S4741">
        <v>0</v>
      </c>
    </row>
    <row r="4742" spans="1:19" x14ac:dyDescent="0.25">
      <c r="A4742">
        <v>561674</v>
      </c>
      <c r="B4742" t="s">
        <v>18</v>
      </c>
      <c r="C4742" t="s">
        <v>64</v>
      </c>
      <c r="D4742" t="s">
        <v>22</v>
      </c>
      <c r="E4742" t="s">
        <v>65</v>
      </c>
      <c r="F4742" t="s">
        <v>70</v>
      </c>
      <c r="G4742" t="s">
        <v>71</v>
      </c>
      <c r="H4742">
        <v>0.53581242821526798</v>
      </c>
      <c r="I4742">
        <v>1</v>
      </c>
      <c r="J4742" t="s">
        <v>19</v>
      </c>
      <c r="K4742">
        <v>0</v>
      </c>
      <c r="L4742">
        <v>0</v>
      </c>
      <c r="M4742">
        <v>10238</v>
      </c>
      <c r="N4742">
        <v>15000</v>
      </c>
      <c r="O4742" t="s">
        <v>68</v>
      </c>
      <c r="P4742">
        <v>0</v>
      </c>
      <c r="Q4742">
        <v>0</v>
      </c>
      <c r="R4742">
        <v>0</v>
      </c>
      <c r="S4742">
        <v>1</v>
      </c>
    </row>
    <row r="4743" spans="1:19" x14ac:dyDescent="0.25">
      <c r="A4743">
        <v>604387</v>
      </c>
      <c r="B4743" t="s">
        <v>21</v>
      </c>
      <c r="C4743" t="s">
        <v>64</v>
      </c>
      <c r="D4743" t="s">
        <v>16</v>
      </c>
      <c r="E4743" t="s">
        <v>75</v>
      </c>
      <c r="F4743" t="s">
        <v>70</v>
      </c>
      <c r="G4743" t="s">
        <v>77</v>
      </c>
      <c r="H4743">
        <v>0.47793002003283402</v>
      </c>
      <c r="I4743">
        <v>1</v>
      </c>
      <c r="J4743" t="s">
        <v>19</v>
      </c>
      <c r="K4743">
        <v>1</v>
      </c>
      <c r="L4743">
        <v>1</v>
      </c>
      <c r="M4743">
        <v>32765</v>
      </c>
      <c r="N4743">
        <v>12000</v>
      </c>
      <c r="O4743" t="s">
        <v>68</v>
      </c>
      <c r="P4743">
        <v>3</v>
      </c>
      <c r="Q4743">
        <v>0</v>
      </c>
      <c r="R4743">
        <v>0</v>
      </c>
      <c r="S4743">
        <v>0</v>
      </c>
    </row>
    <row r="4744" spans="1:19" x14ac:dyDescent="0.25">
      <c r="A4744">
        <v>698813</v>
      </c>
      <c r="B4744" t="s">
        <v>18</v>
      </c>
      <c r="C4744" t="s">
        <v>69</v>
      </c>
      <c r="D4744" t="s">
        <v>16</v>
      </c>
      <c r="E4744" t="s">
        <v>65</v>
      </c>
      <c r="F4744" t="s">
        <v>70</v>
      </c>
      <c r="G4744" t="s">
        <v>71</v>
      </c>
      <c r="I4744">
        <v>1</v>
      </c>
      <c r="J4744" t="s">
        <v>19</v>
      </c>
      <c r="K4744">
        <v>0</v>
      </c>
      <c r="L4744">
        <v>0</v>
      </c>
      <c r="M4744">
        <v>10238</v>
      </c>
      <c r="N4744">
        <v>14000</v>
      </c>
      <c r="O4744" t="s">
        <v>68</v>
      </c>
      <c r="P4744">
        <v>0</v>
      </c>
      <c r="Q4744">
        <v>0</v>
      </c>
      <c r="R4744">
        <v>0</v>
      </c>
      <c r="S4744">
        <v>1</v>
      </c>
    </row>
    <row r="4745" spans="1:19" x14ac:dyDescent="0.25">
      <c r="A4745">
        <v>487393</v>
      </c>
      <c r="B4745" t="s">
        <v>15</v>
      </c>
      <c r="C4745" t="s">
        <v>69</v>
      </c>
      <c r="D4745" t="s">
        <v>16</v>
      </c>
      <c r="E4745" t="s">
        <v>74</v>
      </c>
      <c r="F4745" t="s">
        <v>70</v>
      </c>
      <c r="G4745" t="s">
        <v>72</v>
      </c>
      <c r="H4745">
        <v>0.61546569838779097</v>
      </c>
      <c r="I4745">
        <v>1</v>
      </c>
      <c r="J4745" t="s">
        <v>17</v>
      </c>
      <c r="K4745">
        <v>1</v>
      </c>
      <c r="L4745">
        <v>1</v>
      </c>
      <c r="M4745">
        <v>32765</v>
      </c>
      <c r="N4745">
        <v>5000</v>
      </c>
      <c r="O4745" t="s">
        <v>68</v>
      </c>
      <c r="P4745">
        <v>2</v>
      </c>
      <c r="Q4745">
        <v>0</v>
      </c>
      <c r="R4745">
        <v>0</v>
      </c>
      <c r="S4745">
        <v>0</v>
      </c>
    </row>
    <row r="4746" spans="1:19" x14ac:dyDescent="0.25">
      <c r="A4746">
        <v>421214</v>
      </c>
      <c r="B4746" t="s">
        <v>20</v>
      </c>
      <c r="C4746" t="s">
        <v>64</v>
      </c>
      <c r="D4746" t="s">
        <v>16</v>
      </c>
      <c r="E4746" t="s">
        <v>74</v>
      </c>
      <c r="F4746" t="s">
        <v>66</v>
      </c>
      <c r="G4746" t="s">
        <v>72</v>
      </c>
      <c r="H4746">
        <v>0.45644834855041699</v>
      </c>
      <c r="I4746">
        <v>0</v>
      </c>
      <c r="J4746" t="s">
        <v>19</v>
      </c>
      <c r="K4746">
        <v>0</v>
      </c>
      <c r="L4746">
        <v>0</v>
      </c>
      <c r="M4746">
        <v>10238</v>
      </c>
      <c r="N4746">
        <v>13000</v>
      </c>
      <c r="O4746" t="s">
        <v>68</v>
      </c>
      <c r="P4746">
        <v>2</v>
      </c>
      <c r="Q4746">
        <v>0</v>
      </c>
      <c r="R4746">
        <v>0</v>
      </c>
      <c r="S4746">
        <v>0</v>
      </c>
    </row>
    <row r="4747" spans="1:19" x14ac:dyDescent="0.25">
      <c r="A4747">
        <v>659012</v>
      </c>
      <c r="B4747" t="s">
        <v>18</v>
      </c>
      <c r="C4747" t="s">
        <v>64</v>
      </c>
      <c r="D4747" t="s">
        <v>16</v>
      </c>
      <c r="E4747" t="s">
        <v>65</v>
      </c>
      <c r="F4747" t="s">
        <v>66</v>
      </c>
      <c r="G4747" t="s">
        <v>71</v>
      </c>
      <c r="H4747">
        <v>0.41615971541124802</v>
      </c>
      <c r="I4747">
        <v>0</v>
      </c>
      <c r="J4747" t="s">
        <v>19</v>
      </c>
      <c r="K4747">
        <v>0</v>
      </c>
      <c r="L4747">
        <v>0</v>
      </c>
      <c r="M4747">
        <v>10238</v>
      </c>
      <c r="N4747">
        <v>15000</v>
      </c>
      <c r="O4747" t="s">
        <v>68</v>
      </c>
      <c r="P4747">
        <v>0</v>
      </c>
      <c r="Q4747">
        <v>0</v>
      </c>
      <c r="R4747">
        <v>0</v>
      </c>
      <c r="S4747">
        <v>1</v>
      </c>
    </row>
    <row r="4748" spans="1:19" x14ac:dyDescent="0.25">
      <c r="A4748">
        <v>546281</v>
      </c>
      <c r="B4748" t="s">
        <v>20</v>
      </c>
      <c r="C4748" t="s">
        <v>69</v>
      </c>
      <c r="D4748" t="s">
        <v>16</v>
      </c>
      <c r="E4748" t="s">
        <v>74</v>
      </c>
      <c r="F4748" t="s">
        <v>70</v>
      </c>
      <c r="G4748" t="s">
        <v>72</v>
      </c>
      <c r="I4748">
        <v>0</v>
      </c>
      <c r="J4748" t="s">
        <v>19</v>
      </c>
      <c r="K4748">
        <v>1</v>
      </c>
      <c r="L4748">
        <v>1</v>
      </c>
      <c r="M4748">
        <v>10238</v>
      </c>
      <c r="N4748">
        <v>14000</v>
      </c>
      <c r="O4748" t="s">
        <v>68</v>
      </c>
      <c r="P4748">
        <v>0</v>
      </c>
      <c r="Q4748">
        <v>0</v>
      </c>
      <c r="R4748">
        <v>3</v>
      </c>
      <c r="S4748">
        <v>1</v>
      </c>
    </row>
    <row r="4749" spans="1:19" x14ac:dyDescent="0.25">
      <c r="A4749">
        <v>332743</v>
      </c>
      <c r="B4749" t="s">
        <v>20</v>
      </c>
      <c r="C4749" t="s">
        <v>69</v>
      </c>
      <c r="D4749" t="s">
        <v>16</v>
      </c>
      <c r="E4749" t="s">
        <v>65</v>
      </c>
      <c r="F4749" t="s">
        <v>73</v>
      </c>
      <c r="G4749" t="s">
        <v>67</v>
      </c>
      <c r="H4749">
        <v>0.63676415215332105</v>
      </c>
      <c r="I4749">
        <v>1</v>
      </c>
      <c r="J4749" t="s">
        <v>19</v>
      </c>
      <c r="K4749">
        <v>1</v>
      </c>
      <c r="L4749">
        <v>1</v>
      </c>
      <c r="M4749">
        <v>10238</v>
      </c>
      <c r="N4749">
        <v>10000</v>
      </c>
      <c r="O4749" t="s">
        <v>68</v>
      </c>
      <c r="P4749">
        <v>0</v>
      </c>
      <c r="Q4749">
        <v>0</v>
      </c>
      <c r="R4749">
        <v>0</v>
      </c>
      <c r="S4749">
        <v>1</v>
      </c>
    </row>
    <row r="4750" spans="1:19" x14ac:dyDescent="0.25">
      <c r="A4750">
        <v>827433</v>
      </c>
      <c r="B4750" t="s">
        <v>15</v>
      </c>
      <c r="C4750" t="s">
        <v>64</v>
      </c>
      <c r="D4750" t="s">
        <v>16</v>
      </c>
      <c r="E4750" t="s">
        <v>74</v>
      </c>
      <c r="F4750" t="s">
        <v>73</v>
      </c>
      <c r="G4750" t="s">
        <v>67</v>
      </c>
      <c r="H4750">
        <v>0.58570948079694496</v>
      </c>
      <c r="I4750">
        <v>0</v>
      </c>
      <c r="J4750" t="s">
        <v>17</v>
      </c>
      <c r="K4750">
        <v>1</v>
      </c>
      <c r="L4750">
        <v>1</v>
      </c>
      <c r="M4750">
        <v>32765</v>
      </c>
      <c r="O4750" t="s">
        <v>68</v>
      </c>
      <c r="P4750">
        <v>1</v>
      </c>
      <c r="Q4750">
        <v>0</v>
      </c>
      <c r="R4750">
        <v>0</v>
      </c>
      <c r="S4750">
        <v>0</v>
      </c>
    </row>
    <row r="4751" spans="1:19" x14ac:dyDescent="0.25">
      <c r="A4751">
        <v>456333</v>
      </c>
      <c r="B4751" t="s">
        <v>20</v>
      </c>
      <c r="C4751" t="s">
        <v>69</v>
      </c>
      <c r="D4751" t="s">
        <v>16</v>
      </c>
      <c r="E4751" t="s">
        <v>74</v>
      </c>
      <c r="F4751" t="s">
        <v>66</v>
      </c>
      <c r="G4751" t="s">
        <v>77</v>
      </c>
      <c r="H4751">
        <v>0.39497799061489802</v>
      </c>
      <c r="I4751">
        <v>0</v>
      </c>
      <c r="J4751" t="s">
        <v>19</v>
      </c>
      <c r="K4751">
        <v>0</v>
      </c>
      <c r="L4751">
        <v>0</v>
      </c>
      <c r="M4751">
        <v>10238</v>
      </c>
      <c r="N4751">
        <v>15000</v>
      </c>
      <c r="O4751" t="s">
        <v>68</v>
      </c>
      <c r="P4751">
        <v>1</v>
      </c>
      <c r="Q4751">
        <v>0</v>
      </c>
      <c r="R4751">
        <v>1</v>
      </c>
      <c r="S4751">
        <v>1</v>
      </c>
    </row>
    <row r="4752" spans="1:19" x14ac:dyDescent="0.25">
      <c r="A4752">
        <v>784502</v>
      </c>
      <c r="B4752" t="s">
        <v>20</v>
      </c>
      <c r="C4752" t="s">
        <v>64</v>
      </c>
      <c r="D4752" t="s">
        <v>16</v>
      </c>
      <c r="E4752" t="s">
        <v>74</v>
      </c>
      <c r="F4752" t="s">
        <v>70</v>
      </c>
      <c r="G4752" t="s">
        <v>71</v>
      </c>
      <c r="H4752">
        <v>0.195051554134611</v>
      </c>
      <c r="I4752">
        <v>0</v>
      </c>
      <c r="J4752" t="s">
        <v>19</v>
      </c>
      <c r="K4752">
        <v>0</v>
      </c>
      <c r="L4752">
        <v>1</v>
      </c>
      <c r="M4752">
        <v>10238</v>
      </c>
      <c r="O4752" t="s">
        <v>68</v>
      </c>
      <c r="P4752">
        <v>0</v>
      </c>
      <c r="Q4752">
        <v>0</v>
      </c>
      <c r="R4752">
        <v>1</v>
      </c>
      <c r="S4752">
        <v>1</v>
      </c>
    </row>
    <row r="4753" spans="1:19" x14ac:dyDescent="0.25">
      <c r="A4753">
        <v>776973</v>
      </c>
      <c r="B4753" t="s">
        <v>20</v>
      </c>
      <c r="C4753" t="s">
        <v>69</v>
      </c>
      <c r="D4753" t="s">
        <v>16</v>
      </c>
      <c r="E4753" t="s">
        <v>74</v>
      </c>
      <c r="F4753" t="s">
        <v>73</v>
      </c>
      <c r="G4753" t="s">
        <v>77</v>
      </c>
      <c r="H4753">
        <v>0.50059067331349205</v>
      </c>
      <c r="I4753">
        <v>1</v>
      </c>
      <c r="J4753" t="s">
        <v>17</v>
      </c>
      <c r="K4753">
        <v>0</v>
      </c>
      <c r="L4753">
        <v>0</v>
      </c>
      <c r="M4753">
        <v>10238</v>
      </c>
      <c r="N4753">
        <v>15000</v>
      </c>
      <c r="O4753" t="s">
        <v>68</v>
      </c>
      <c r="P4753">
        <v>1</v>
      </c>
      <c r="Q4753">
        <v>2</v>
      </c>
      <c r="R4753">
        <v>0</v>
      </c>
      <c r="S4753">
        <v>0</v>
      </c>
    </row>
    <row r="4754" spans="1:19" x14ac:dyDescent="0.25">
      <c r="A4754">
        <v>454318</v>
      </c>
      <c r="B4754" t="s">
        <v>21</v>
      </c>
      <c r="C4754" t="s">
        <v>64</v>
      </c>
      <c r="D4754" t="s">
        <v>16</v>
      </c>
      <c r="E4754" t="s">
        <v>65</v>
      </c>
      <c r="F4754" t="s">
        <v>66</v>
      </c>
      <c r="G4754" t="s">
        <v>67</v>
      </c>
      <c r="H4754">
        <v>0.84344896763692301</v>
      </c>
      <c r="I4754">
        <v>1</v>
      </c>
      <c r="J4754" t="s">
        <v>17</v>
      </c>
      <c r="K4754">
        <v>1</v>
      </c>
      <c r="L4754">
        <v>1</v>
      </c>
      <c r="M4754">
        <v>10238</v>
      </c>
      <c r="O4754" t="s">
        <v>68</v>
      </c>
      <c r="P4754">
        <v>0</v>
      </c>
      <c r="Q4754">
        <v>0</v>
      </c>
      <c r="R4754">
        <v>0</v>
      </c>
      <c r="S4754">
        <v>0</v>
      </c>
    </row>
    <row r="4755" spans="1:19" x14ac:dyDescent="0.25">
      <c r="A4755">
        <v>417736</v>
      </c>
      <c r="B4755" t="s">
        <v>18</v>
      </c>
      <c r="C4755" t="s">
        <v>64</v>
      </c>
      <c r="D4755" t="s">
        <v>16</v>
      </c>
      <c r="E4755" t="s">
        <v>65</v>
      </c>
      <c r="F4755" t="s">
        <v>66</v>
      </c>
      <c r="G4755" t="s">
        <v>71</v>
      </c>
      <c r="H4755">
        <v>0.30801852429092003</v>
      </c>
      <c r="I4755">
        <v>0</v>
      </c>
      <c r="J4755" t="s">
        <v>19</v>
      </c>
      <c r="K4755">
        <v>1</v>
      </c>
      <c r="L4755">
        <v>0</v>
      </c>
      <c r="M4755">
        <v>10238</v>
      </c>
      <c r="N4755">
        <v>10000</v>
      </c>
      <c r="O4755" t="s">
        <v>68</v>
      </c>
      <c r="P4755">
        <v>0</v>
      </c>
      <c r="Q4755">
        <v>0</v>
      </c>
      <c r="R4755">
        <v>0</v>
      </c>
      <c r="S4755">
        <v>1</v>
      </c>
    </row>
    <row r="4756" spans="1:19" x14ac:dyDescent="0.25">
      <c r="A4756">
        <v>998932</v>
      </c>
      <c r="B4756" t="s">
        <v>20</v>
      </c>
      <c r="C4756" t="s">
        <v>69</v>
      </c>
      <c r="D4756" t="s">
        <v>16</v>
      </c>
      <c r="E4756" t="s">
        <v>74</v>
      </c>
      <c r="F4756" t="s">
        <v>66</v>
      </c>
      <c r="G4756" t="s">
        <v>71</v>
      </c>
      <c r="H4756">
        <v>0.31323196417760302</v>
      </c>
      <c r="I4756">
        <v>1</v>
      </c>
      <c r="J4756" t="s">
        <v>17</v>
      </c>
      <c r="K4756">
        <v>0</v>
      </c>
      <c r="L4756">
        <v>1</v>
      </c>
      <c r="M4756">
        <v>10238</v>
      </c>
      <c r="N4756">
        <v>15000</v>
      </c>
      <c r="O4756" t="s">
        <v>68</v>
      </c>
      <c r="P4756">
        <v>1</v>
      </c>
      <c r="Q4756">
        <v>0</v>
      </c>
      <c r="R4756">
        <v>1</v>
      </c>
      <c r="S4756">
        <v>0</v>
      </c>
    </row>
    <row r="4757" spans="1:19" x14ac:dyDescent="0.25">
      <c r="A4757">
        <v>632407</v>
      </c>
      <c r="B4757" t="s">
        <v>21</v>
      </c>
      <c r="C4757" t="s">
        <v>64</v>
      </c>
      <c r="D4757" t="s">
        <v>16</v>
      </c>
      <c r="E4757" t="s">
        <v>65</v>
      </c>
      <c r="F4757" t="s">
        <v>70</v>
      </c>
      <c r="G4757" t="s">
        <v>67</v>
      </c>
      <c r="H4757">
        <v>0.78953250920122198</v>
      </c>
      <c r="I4757">
        <v>1</v>
      </c>
      <c r="J4757" t="s">
        <v>17</v>
      </c>
      <c r="K4757">
        <v>1</v>
      </c>
      <c r="L4757">
        <v>0</v>
      </c>
      <c r="M4757">
        <v>10238</v>
      </c>
      <c r="N4757">
        <v>11000</v>
      </c>
      <c r="O4757" t="s">
        <v>68</v>
      </c>
      <c r="P4757">
        <v>0</v>
      </c>
      <c r="Q4757">
        <v>0</v>
      </c>
      <c r="R4757">
        <v>0</v>
      </c>
      <c r="S4757">
        <v>0</v>
      </c>
    </row>
    <row r="4758" spans="1:19" x14ac:dyDescent="0.25">
      <c r="A4758">
        <v>227830</v>
      </c>
      <c r="B4758" t="s">
        <v>15</v>
      </c>
      <c r="C4758" t="s">
        <v>64</v>
      </c>
      <c r="D4758" t="s">
        <v>16</v>
      </c>
      <c r="E4758" t="s">
        <v>74</v>
      </c>
      <c r="F4758" t="s">
        <v>66</v>
      </c>
      <c r="G4758" t="s">
        <v>67</v>
      </c>
      <c r="H4758">
        <v>0.65333330416157598</v>
      </c>
      <c r="I4758">
        <v>0</v>
      </c>
      <c r="J4758" t="s">
        <v>17</v>
      </c>
      <c r="K4758">
        <v>1</v>
      </c>
      <c r="L4758">
        <v>0</v>
      </c>
      <c r="M4758">
        <v>10238</v>
      </c>
      <c r="N4758">
        <v>13000</v>
      </c>
      <c r="O4758" t="s">
        <v>68</v>
      </c>
      <c r="P4758">
        <v>0</v>
      </c>
      <c r="Q4758">
        <v>1</v>
      </c>
      <c r="R4758">
        <v>1</v>
      </c>
      <c r="S4758">
        <v>0</v>
      </c>
    </row>
    <row r="4759" spans="1:19" x14ac:dyDescent="0.25">
      <c r="A4759">
        <v>287438</v>
      </c>
      <c r="B4759" t="s">
        <v>21</v>
      </c>
      <c r="C4759" t="s">
        <v>69</v>
      </c>
      <c r="D4759" t="s">
        <v>16</v>
      </c>
      <c r="E4759" t="s">
        <v>65</v>
      </c>
      <c r="F4759" t="s">
        <v>70</v>
      </c>
      <c r="G4759" t="s">
        <v>71</v>
      </c>
      <c r="H4759">
        <v>0.35919045470412903</v>
      </c>
      <c r="I4759">
        <v>1</v>
      </c>
      <c r="J4759" t="s">
        <v>19</v>
      </c>
      <c r="K4759">
        <v>0</v>
      </c>
      <c r="L4759">
        <v>1</v>
      </c>
      <c r="M4759">
        <v>10238</v>
      </c>
      <c r="N4759">
        <v>12000</v>
      </c>
      <c r="O4759" t="s">
        <v>68</v>
      </c>
      <c r="P4759">
        <v>0</v>
      </c>
      <c r="Q4759">
        <v>0</v>
      </c>
      <c r="R4759">
        <v>0</v>
      </c>
      <c r="S4759">
        <v>1</v>
      </c>
    </row>
    <row r="4760" spans="1:19" x14ac:dyDescent="0.25">
      <c r="A4760">
        <v>744904</v>
      </c>
      <c r="B4760" t="s">
        <v>21</v>
      </c>
      <c r="C4760" t="s">
        <v>69</v>
      </c>
      <c r="D4760" t="s">
        <v>16</v>
      </c>
      <c r="E4760" t="s">
        <v>75</v>
      </c>
      <c r="F4760" t="s">
        <v>70</v>
      </c>
      <c r="G4760" t="s">
        <v>72</v>
      </c>
      <c r="H4760">
        <v>0.39390025966131098</v>
      </c>
      <c r="I4760">
        <v>0</v>
      </c>
      <c r="J4760" t="s">
        <v>19</v>
      </c>
      <c r="K4760">
        <v>0</v>
      </c>
      <c r="L4760">
        <v>1</v>
      </c>
      <c r="M4760">
        <v>32765</v>
      </c>
      <c r="N4760">
        <v>9000</v>
      </c>
      <c r="O4760" t="s">
        <v>68</v>
      </c>
      <c r="P4760">
        <v>9</v>
      </c>
      <c r="Q4760">
        <v>2</v>
      </c>
      <c r="R4760">
        <v>1</v>
      </c>
      <c r="S4760">
        <v>0</v>
      </c>
    </row>
    <row r="4761" spans="1:19" x14ac:dyDescent="0.25">
      <c r="A4761">
        <v>364089</v>
      </c>
      <c r="B4761" t="s">
        <v>20</v>
      </c>
      <c r="C4761" t="s">
        <v>69</v>
      </c>
      <c r="D4761" t="s">
        <v>16</v>
      </c>
      <c r="E4761" t="s">
        <v>74</v>
      </c>
      <c r="F4761" t="s">
        <v>70</v>
      </c>
      <c r="G4761" t="s">
        <v>71</v>
      </c>
      <c r="H4761">
        <v>0.42203153340451</v>
      </c>
      <c r="I4761">
        <v>1</v>
      </c>
      <c r="J4761" t="s">
        <v>19</v>
      </c>
      <c r="K4761">
        <v>0</v>
      </c>
      <c r="L4761">
        <v>1</v>
      </c>
      <c r="M4761">
        <v>92101</v>
      </c>
      <c r="N4761">
        <v>11000</v>
      </c>
      <c r="O4761" t="s">
        <v>68</v>
      </c>
      <c r="P4761">
        <v>1</v>
      </c>
      <c r="Q4761">
        <v>0</v>
      </c>
      <c r="R4761">
        <v>0</v>
      </c>
      <c r="S4761">
        <v>0</v>
      </c>
    </row>
    <row r="4762" spans="1:19" x14ac:dyDescent="0.25">
      <c r="A4762">
        <v>248851</v>
      </c>
      <c r="B4762" t="s">
        <v>15</v>
      </c>
      <c r="C4762" t="s">
        <v>69</v>
      </c>
      <c r="D4762" t="s">
        <v>16</v>
      </c>
      <c r="E4762" t="s">
        <v>76</v>
      </c>
      <c r="F4762" t="s">
        <v>73</v>
      </c>
      <c r="G4762" t="s">
        <v>67</v>
      </c>
      <c r="H4762">
        <v>0.569522638373132</v>
      </c>
      <c r="I4762">
        <v>0</v>
      </c>
      <c r="J4762" t="s">
        <v>19</v>
      </c>
      <c r="K4762">
        <v>1</v>
      </c>
      <c r="L4762">
        <v>1</v>
      </c>
      <c r="M4762">
        <v>10238</v>
      </c>
      <c r="N4762">
        <v>8000</v>
      </c>
      <c r="O4762" t="s">
        <v>68</v>
      </c>
      <c r="P4762">
        <v>5</v>
      </c>
      <c r="Q4762">
        <v>0</v>
      </c>
      <c r="R4762">
        <v>8</v>
      </c>
      <c r="S4762">
        <v>0</v>
      </c>
    </row>
    <row r="4763" spans="1:19" x14ac:dyDescent="0.25">
      <c r="A4763">
        <v>378286</v>
      </c>
      <c r="B4763" t="s">
        <v>20</v>
      </c>
      <c r="C4763" t="s">
        <v>64</v>
      </c>
      <c r="D4763" t="s">
        <v>16</v>
      </c>
      <c r="E4763" t="s">
        <v>65</v>
      </c>
      <c r="F4763" t="s">
        <v>66</v>
      </c>
      <c r="G4763" t="s">
        <v>71</v>
      </c>
      <c r="H4763">
        <v>0.48182243528791302</v>
      </c>
      <c r="I4763">
        <v>0</v>
      </c>
      <c r="J4763" t="s">
        <v>19</v>
      </c>
      <c r="K4763">
        <v>1</v>
      </c>
      <c r="L4763">
        <v>1</v>
      </c>
      <c r="M4763">
        <v>10238</v>
      </c>
      <c r="N4763">
        <v>7000</v>
      </c>
      <c r="O4763" t="s">
        <v>68</v>
      </c>
      <c r="P4763">
        <v>0</v>
      </c>
      <c r="Q4763">
        <v>0</v>
      </c>
      <c r="R4763">
        <v>0</v>
      </c>
      <c r="S4763">
        <v>0</v>
      </c>
    </row>
    <row r="4764" spans="1:19" x14ac:dyDescent="0.25">
      <c r="A4764">
        <v>515945</v>
      </c>
      <c r="B4764" t="s">
        <v>15</v>
      </c>
      <c r="C4764" t="s">
        <v>64</v>
      </c>
      <c r="D4764" t="s">
        <v>16</v>
      </c>
      <c r="E4764" t="s">
        <v>76</v>
      </c>
      <c r="F4764" t="s">
        <v>73</v>
      </c>
      <c r="G4764" t="s">
        <v>67</v>
      </c>
      <c r="I4764">
        <v>1</v>
      </c>
      <c r="J4764" t="s">
        <v>17</v>
      </c>
      <c r="K4764">
        <v>0</v>
      </c>
      <c r="L4764">
        <v>0</v>
      </c>
      <c r="M4764">
        <v>10238</v>
      </c>
      <c r="O4764" t="s">
        <v>68</v>
      </c>
      <c r="P4764">
        <v>2</v>
      </c>
      <c r="Q4764">
        <v>0</v>
      </c>
      <c r="R4764">
        <v>2</v>
      </c>
      <c r="S4764">
        <v>0</v>
      </c>
    </row>
    <row r="4765" spans="1:19" x14ac:dyDescent="0.25">
      <c r="A4765">
        <v>619701</v>
      </c>
      <c r="B4765" t="s">
        <v>15</v>
      </c>
      <c r="C4765" t="s">
        <v>69</v>
      </c>
      <c r="D4765" t="s">
        <v>16</v>
      </c>
      <c r="E4765" t="s">
        <v>76</v>
      </c>
      <c r="F4765" t="s">
        <v>66</v>
      </c>
      <c r="G4765" t="s">
        <v>67</v>
      </c>
      <c r="H4765">
        <v>0.66349717775518202</v>
      </c>
      <c r="I4765">
        <v>1</v>
      </c>
      <c r="J4765" t="s">
        <v>17</v>
      </c>
      <c r="K4765">
        <v>1</v>
      </c>
      <c r="L4765">
        <v>1</v>
      </c>
      <c r="M4765">
        <v>10238</v>
      </c>
      <c r="N4765">
        <v>12000</v>
      </c>
      <c r="O4765" t="s">
        <v>68</v>
      </c>
      <c r="P4765">
        <v>3</v>
      </c>
      <c r="Q4765">
        <v>0</v>
      </c>
      <c r="R4765">
        <v>5</v>
      </c>
      <c r="S4765">
        <v>0</v>
      </c>
    </row>
    <row r="4766" spans="1:19" x14ac:dyDescent="0.25">
      <c r="A4766">
        <v>39271</v>
      </c>
      <c r="B4766" t="s">
        <v>18</v>
      </c>
      <c r="C4766" t="s">
        <v>64</v>
      </c>
      <c r="D4766" t="s">
        <v>16</v>
      </c>
      <c r="E4766" t="s">
        <v>65</v>
      </c>
      <c r="F4766" t="s">
        <v>66</v>
      </c>
      <c r="G4766" t="s">
        <v>72</v>
      </c>
      <c r="H4766">
        <v>0.47705243061701202</v>
      </c>
      <c r="I4766">
        <v>1</v>
      </c>
      <c r="J4766" t="s">
        <v>17</v>
      </c>
      <c r="K4766">
        <v>0</v>
      </c>
      <c r="L4766">
        <v>1</v>
      </c>
      <c r="M4766">
        <v>10238</v>
      </c>
      <c r="N4766">
        <v>15000</v>
      </c>
      <c r="O4766" t="s">
        <v>68</v>
      </c>
      <c r="P4766">
        <v>0</v>
      </c>
      <c r="Q4766">
        <v>0</v>
      </c>
      <c r="R4766">
        <v>0</v>
      </c>
      <c r="S4766">
        <v>1</v>
      </c>
    </row>
    <row r="4767" spans="1:19" x14ac:dyDescent="0.25">
      <c r="A4767">
        <v>642665</v>
      </c>
      <c r="B4767" t="s">
        <v>15</v>
      </c>
      <c r="C4767" t="s">
        <v>64</v>
      </c>
      <c r="D4767" t="s">
        <v>16</v>
      </c>
      <c r="E4767" t="s">
        <v>75</v>
      </c>
      <c r="F4767" t="s">
        <v>73</v>
      </c>
      <c r="G4767" t="s">
        <v>67</v>
      </c>
      <c r="H4767">
        <v>0.50357433862984402</v>
      </c>
      <c r="I4767">
        <v>1</v>
      </c>
      <c r="J4767" t="s">
        <v>19</v>
      </c>
      <c r="K4767">
        <v>1</v>
      </c>
      <c r="L4767">
        <v>1</v>
      </c>
      <c r="M4767">
        <v>92101</v>
      </c>
      <c r="N4767">
        <v>16000</v>
      </c>
      <c r="O4767" t="s">
        <v>68</v>
      </c>
      <c r="P4767">
        <v>1</v>
      </c>
      <c r="Q4767">
        <v>0</v>
      </c>
      <c r="R4767">
        <v>0</v>
      </c>
      <c r="S4767">
        <v>0</v>
      </c>
    </row>
    <row r="4768" spans="1:19" x14ac:dyDescent="0.25">
      <c r="A4768">
        <v>277346</v>
      </c>
      <c r="B4768" t="s">
        <v>15</v>
      </c>
      <c r="C4768" t="s">
        <v>69</v>
      </c>
      <c r="D4768" t="s">
        <v>22</v>
      </c>
      <c r="E4768" t="s">
        <v>76</v>
      </c>
      <c r="F4768" t="s">
        <v>66</v>
      </c>
      <c r="G4768" t="s">
        <v>67</v>
      </c>
      <c r="H4768">
        <v>0.67789045942315496</v>
      </c>
      <c r="I4768">
        <v>1</v>
      </c>
      <c r="J4768" t="s">
        <v>19</v>
      </c>
      <c r="K4768">
        <v>1</v>
      </c>
      <c r="L4768">
        <v>1</v>
      </c>
      <c r="M4768">
        <v>32765</v>
      </c>
      <c r="N4768">
        <v>10000</v>
      </c>
      <c r="O4768" t="s">
        <v>68</v>
      </c>
      <c r="P4768">
        <v>8</v>
      </c>
      <c r="Q4768">
        <v>4</v>
      </c>
      <c r="R4768">
        <v>4</v>
      </c>
      <c r="S4768">
        <v>0</v>
      </c>
    </row>
    <row r="4769" spans="1:19" x14ac:dyDescent="0.25">
      <c r="A4769">
        <v>541501</v>
      </c>
      <c r="B4769" t="s">
        <v>21</v>
      </c>
      <c r="C4769" t="s">
        <v>69</v>
      </c>
      <c r="D4769" t="s">
        <v>16</v>
      </c>
      <c r="E4769" t="s">
        <v>75</v>
      </c>
      <c r="F4769" t="s">
        <v>70</v>
      </c>
      <c r="G4769" t="s">
        <v>67</v>
      </c>
      <c r="H4769">
        <v>0.57453450279123697</v>
      </c>
      <c r="I4769">
        <v>1</v>
      </c>
      <c r="J4769" t="s">
        <v>17</v>
      </c>
      <c r="K4769">
        <v>0</v>
      </c>
      <c r="L4769">
        <v>1</v>
      </c>
      <c r="M4769">
        <v>10238</v>
      </c>
      <c r="N4769">
        <v>16000</v>
      </c>
      <c r="O4769" t="s">
        <v>68</v>
      </c>
      <c r="P4769">
        <v>1</v>
      </c>
      <c r="Q4769">
        <v>0</v>
      </c>
      <c r="R4769">
        <v>0</v>
      </c>
      <c r="S4769">
        <v>0</v>
      </c>
    </row>
    <row r="4770" spans="1:19" x14ac:dyDescent="0.25">
      <c r="A4770">
        <v>103562</v>
      </c>
      <c r="B4770" t="s">
        <v>20</v>
      </c>
      <c r="C4770" t="s">
        <v>64</v>
      </c>
      <c r="D4770" t="s">
        <v>16</v>
      </c>
      <c r="E4770" t="s">
        <v>74</v>
      </c>
      <c r="F4770" t="s">
        <v>66</v>
      </c>
      <c r="G4770" t="s">
        <v>72</v>
      </c>
      <c r="H4770">
        <v>0.573625750509271</v>
      </c>
      <c r="I4770">
        <v>1</v>
      </c>
      <c r="J4770" t="s">
        <v>19</v>
      </c>
      <c r="K4770">
        <v>1</v>
      </c>
      <c r="L4770">
        <v>1</v>
      </c>
      <c r="M4770">
        <v>32765</v>
      </c>
      <c r="N4770">
        <v>9000</v>
      </c>
      <c r="O4770" t="s">
        <v>68</v>
      </c>
      <c r="P4770">
        <v>4</v>
      </c>
      <c r="Q4770">
        <v>0</v>
      </c>
      <c r="R4770">
        <v>0</v>
      </c>
      <c r="S4770">
        <v>0</v>
      </c>
    </row>
    <row r="4771" spans="1:19" x14ac:dyDescent="0.25">
      <c r="A4771">
        <v>780698</v>
      </c>
      <c r="B4771" t="s">
        <v>20</v>
      </c>
      <c r="C4771" t="s">
        <v>69</v>
      </c>
      <c r="D4771" t="s">
        <v>16</v>
      </c>
      <c r="E4771" t="s">
        <v>74</v>
      </c>
      <c r="F4771" t="s">
        <v>66</v>
      </c>
      <c r="G4771" t="s">
        <v>77</v>
      </c>
      <c r="H4771">
        <v>0.436964824814289</v>
      </c>
      <c r="I4771">
        <v>1</v>
      </c>
      <c r="J4771" t="s">
        <v>19</v>
      </c>
      <c r="K4771">
        <v>1</v>
      </c>
      <c r="L4771">
        <v>0</v>
      </c>
      <c r="M4771">
        <v>10238</v>
      </c>
      <c r="N4771">
        <v>9000</v>
      </c>
      <c r="O4771" t="s">
        <v>68</v>
      </c>
      <c r="P4771">
        <v>1</v>
      </c>
      <c r="Q4771">
        <v>0</v>
      </c>
      <c r="R4771">
        <v>1</v>
      </c>
      <c r="S4771">
        <v>1</v>
      </c>
    </row>
    <row r="4772" spans="1:19" x14ac:dyDescent="0.25">
      <c r="A4772">
        <v>648168</v>
      </c>
      <c r="B4772" t="s">
        <v>20</v>
      </c>
      <c r="C4772" t="s">
        <v>64</v>
      </c>
      <c r="D4772" t="s">
        <v>16</v>
      </c>
      <c r="E4772" t="s">
        <v>65</v>
      </c>
      <c r="F4772" t="s">
        <v>73</v>
      </c>
      <c r="G4772" t="s">
        <v>77</v>
      </c>
      <c r="H4772">
        <v>0.47173645144198401</v>
      </c>
      <c r="I4772">
        <v>1</v>
      </c>
      <c r="J4772" t="s">
        <v>17</v>
      </c>
      <c r="K4772">
        <v>1</v>
      </c>
      <c r="L4772">
        <v>1</v>
      </c>
      <c r="M4772">
        <v>10238</v>
      </c>
      <c r="N4772">
        <v>10000</v>
      </c>
      <c r="O4772" t="s">
        <v>68</v>
      </c>
      <c r="P4772">
        <v>0</v>
      </c>
      <c r="Q4772">
        <v>0</v>
      </c>
      <c r="R4772">
        <v>0</v>
      </c>
      <c r="S4772">
        <v>0</v>
      </c>
    </row>
    <row r="4773" spans="1:19" x14ac:dyDescent="0.25">
      <c r="A4773">
        <v>732301</v>
      </c>
      <c r="B4773" t="s">
        <v>18</v>
      </c>
      <c r="C4773" t="s">
        <v>64</v>
      </c>
      <c r="D4773" t="s">
        <v>22</v>
      </c>
      <c r="E4773" t="s">
        <v>65</v>
      </c>
      <c r="F4773" t="s">
        <v>70</v>
      </c>
      <c r="G4773" t="s">
        <v>71</v>
      </c>
      <c r="H4773">
        <v>0.32577173845021901</v>
      </c>
      <c r="I4773">
        <v>0</v>
      </c>
      <c r="J4773" t="s">
        <v>19</v>
      </c>
      <c r="K4773">
        <v>0</v>
      </c>
      <c r="L4773">
        <v>0</v>
      </c>
      <c r="M4773">
        <v>32765</v>
      </c>
      <c r="N4773">
        <v>10000</v>
      </c>
      <c r="O4773" t="s">
        <v>68</v>
      </c>
      <c r="P4773">
        <v>0</v>
      </c>
      <c r="Q4773">
        <v>0</v>
      </c>
      <c r="R4773">
        <v>0</v>
      </c>
      <c r="S4773">
        <v>1</v>
      </c>
    </row>
    <row r="4774" spans="1:19" x14ac:dyDescent="0.25">
      <c r="A4774">
        <v>227619</v>
      </c>
      <c r="B4774" t="s">
        <v>21</v>
      </c>
      <c r="C4774" t="s">
        <v>64</v>
      </c>
      <c r="D4774" t="s">
        <v>16</v>
      </c>
      <c r="E4774" t="s">
        <v>75</v>
      </c>
      <c r="F4774" t="s">
        <v>66</v>
      </c>
      <c r="G4774" t="s">
        <v>67</v>
      </c>
      <c r="H4774">
        <v>0.54527039351825202</v>
      </c>
      <c r="I4774">
        <v>1</v>
      </c>
      <c r="J4774" t="s">
        <v>19</v>
      </c>
      <c r="K4774">
        <v>1</v>
      </c>
      <c r="L4774">
        <v>1</v>
      </c>
      <c r="M4774">
        <v>10238</v>
      </c>
      <c r="N4774">
        <v>13000</v>
      </c>
      <c r="O4774" t="s">
        <v>68</v>
      </c>
      <c r="P4774">
        <v>1</v>
      </c>
      <c r="Q4774">
        <v>0</v>
      </c>
      <c r="R4774">
        <v>0</v>
      </c>
      <c r="S4774">
        <v>0</v>
      </c>
    </row>
    <row r="4775" spans="1:19" x14ac:dyDescent="0.25">
      <c r="A4775">
        <v>8488</v>
      </c>
      <c r="B4775" t="s">
        <v>18</v>
      </c>
      <c r="C4775" t="s">
        <v>64</v>
      </c>
      <c r="D4775" t="s">
        <v>16</v>
      </c>
      <c r="E4775" t="s">
        <v>65</v>
      </c>
      <c r="F4775" t="s">
        <v>73</v>
      </c>
      <c r="G4775" t="s">
        <v>77</v>
      </c>
      <c r="H4775">
        <v>0.248401215407414</v>
      </c>
      <c r="I4775">
        <v>1</v>
      </c>
      <c r="J4775" t="s">
        <v>17</v>
      </c>
      <c r="K4775">
        <v>1</v>
      </c>
      <c r="L4775">
        <v>1</v>
      </c>
      <c r="M4775">
        <v>32765</v>
      </c>
      <c r="N4775">
        <v>10000</v>
      </c>
      <c r="O4775" t="s">
        <v>68</v>
      </c>
      <c r="P4775">
        <v>0</v>
      </c>
      <c r="Q4775">
        <v>0</v>
      </c>
      <c r="R4775">
        <v>0</v>
      </c>
      <c r="S4775">
        <v>0</v>
      </c>
    </row>
    <row r="4776" spans="1:19" x14ac:dyDescent="0.25">
      <c r="A4776">
        <v>116556</v>
      </c>
      <c r="B4776" t="s">
        <v>20</v>
      </c>
      <c r="C4776" t="s">
        <v>69</v>
      </c>
      <c r="D4776" t="s">
        <v>16</v>
      </c>
      <c r="E4776" t="s">
        <v>65</v>
      </c>
      <c r="F4776" t="s">
        <v>73</v>
      </c>
      <c r="G4776" t="s">
        <v>67</v>
      </c>
      <c r="H4776">
        <v>0.56234225773703395</v>
      </c>
      <c r="I4776">
        <v>0</v>
      </c>
      <c r="J4776" t="s">
        <v>17</v>
      </c>
      <c r="K4776">
        <v>0</v>
      </c>
      <c r="L4776">
        <v>1</v>
      </c>
      <c r="M4776">
        <v>10238</v>
      </c>
      <c r="N4776">
        <v>10000</v>
      </c>
      <c r="O4776" t="s">
        <v>68</v>
      </c>
      <c r="P4776">
        <v>0</v>
      </c>
      <c r="Q4776">
        <v>0</v>
      </c>
      <c r="R4776">
        <v>0</v>
      </c>
      <c r="S4776">
        <v>1</v>
      </c>
    </row>
    <row r="4777" spans="1:19" x14ac:dyDescent="0.25">
      <c r="A4777">
        <v>408493</v>
      </c>
      <c r="B4777" t="s">
        <v>21</v>
      </c>
      <c r="C4777" t="s">
        <v>69</v>
      </c>
      <c r="D4777" t="s">
        <v>16</v>
      </c>
      <c r="E4777" t="s">
        <v>75</v>
      </c>
      <c r="F4777" t="s">
        <v>73</v>
      </c>
      <c r="G4777" t="s">
        <v>71</v>
      </c>
      <c r="H4777">
        <v>0.45046960043269102</v>
      </c>
      <c r="I4777">
        <v>0</v>
      </c>
      <c r="J4777" t="s">
        <v>19</v>
      </c>
      <c r="K4777">
        <v>1</v>
      </c>
      <c r="L4777">
        <v>1</v>
      </c>
      <c r="M4777">
        <v>32765</v>
      </c>
      <c r="N4777">
        <v>3000</v>
      </c>
      <c r="O4777" t="s">
        <v>68</v>
      </c>
      <c r="P4777">
        <v>8</v>
      </c>
      <c r="Q4777">
        <v>1</v>
      </c>
      <c r="R4777">
        <v>3</v>
      </c>
      <c r="S4777">
        <v>0</v>
      </c>
    </row>
    <row r="4778" spans="1:19" x14ac:dyDescent="0.25">
      <c r="A4778">
        <v>550812</v>
      </c>
      <c r="B4778" t="s">
        <v>20</v>
      </c>
      <c r="C4778" t="s">
        <v>69</v>
      </c>
      <c r="D4778" t="s">
        <v>16</v>
      </c>
      <c r="E4778" t="s">
        <v>74</v>
      </c>
      <c r="F4778" t="s">
        <v>66</v>
      </c>
      <c r="G4778" t="s">
        <v>67</v>
      </c>
      <c r="H4778">
        <v>0.64257909265945301</v>
      </c>
      <c r="I4778">
        <v>1</v>
      </c>
      <c r="J4778" t="s">
        <v>19</v>
      </c>
      <c r="K4778">
        <v>1</v>
      </c>
      <c r="L4778">
        <v>1</v>
      </c>
      <c r="M4778">
        <v>10238</v>
      </c>
      <c r="N4778">
        <v>9000</v>
      </c>
      <c r="O4778" t="s">
        <v>68</v>
      </c>
      <c r="P4778">
        <v>0</v>
      </c>
      <c r="Q4778">
        <v>0</v>
      </c>
      <c r="R4778">
        <v>3</v>
      </c>
      <c r="S4778">
        <v>0</v>
      </c>
    </row>
    <row r="4779" spans="1:19" x14ac:dyDescent="0.25">
      <c r="A4779">
        <v>120540</v>
      </c>
      <c r="B4779" t="s">
        <v>21</v>
      </c>
      <c r="C4779" t="s">
        <v>64</v>
      </c>
      <c r="D4779" t="s">
        <v>16</v>
      </c>
      <c r="E4779" t="s">
        <v>75</v>
      </c>
      <c r="F4779" t="s">
        <v>73</v>
      </c>
      <c r="G4779" t="s">
        <v>67</v>
      </c>
      <c r="H4779">
        <v>0.60618071032983201</v>
      </c>
      <c r="I4779">
        <v>1</v>
      </c>
      <c r="J4779" t="s">
        <v>17</v>
      </c>
      <c r="K4779">
        <v>0</v>
      </c>
      <c r="L4779">
        <v>1</v>
      </c>
      <c r="M4779">
        <v>10238</v>
      </c>
      <c r="N4779">
        <v>11000</v>
      </c>
      <c r="O4779" t="s">
        <v>68</v>
      </c>
      <c r="P4779">
        <v>3</v>
      </c>
      <c r="Q4779">
        <v>1</v>
      </c>
      <c r="R4779">
        <v>3</v>
      </c>
      <c r="S4779">
        <v>0</v>
      </c>
    </row>
    <row r="4780" spans="1:19" x14ac:dyDescent="0.25">
      <c r="A4780">
        <v>804033</v>
      </c>
      <c r="B4780" t="s">
        <v>15</v>
      </c>
      <c r="C4780" t="s">
        <v>69</v>
      </c>
      <c r="D4780" t="s">
        <v>16</v>
      </c>
      <c r="E4780" t="s">
        <v>76</v>
      </c>
      <c r="F4780" t="s">
        <v>66</v>
      </c>
      <c r="G4780" t="s">
        <v>67</v>
      </c>
      <c r="H4780">
        <v>0.59563515504917297</v>
      </c>
      <c r="I4780">
        <v>1</v>
      </c>
      <c r="J4780" t="s">
        <v>17</v>
      </c>
      <c r="K4780">
        <v>1</v>
      </c>
      <c r="L4780">
        <v>1</v>
      </c>
      <c r="M4780">
        <v>10238</v>
      </c>
      <c r="N4780">
        <v>9000</v>
      </c>
      <c r="O4780" t="s">
        <v>68</v>
      </c>
      <c r="P4780">
        <v>2</v>
      </c>
      <c r="Q4780">
        <v>2</v>
      </c>
      <c r="R4780">
        <v>9</v>
      </c>
      <c r="S4780">
        <v>0</v>
      </c>
    </row>
    <row r="4781" spans="1:19" x14ac:dyDescent="0.25">
      <c r="A4781">
        <v>933814</v>
      </c>
      <c r="B4781" t="s">
        <v>15</v>
      </c>
      <c r="C4781" t="s">
        <v>64</v>
      </c>
      <c r="D4781" t="s">
        <v>16</v>
      </c>
      <c r="E4781" t="s">
        <v>76</v>
      </c>
      <c r="F4781" t="s">
        <v>73</v>
      </c>
      <c r="G4781" t="s">
        <v>67</v>
      </c>
      <c r="H4781">
        <v>0.58596911006581198</v>
      </c>
      <c r="I4781">
        <v>1</v>
      </c>
      <c r="J4781" t="s">
        <v>19</v>
      </c>
      <c r="K4781">
        <v>0</v>
      </c>
      <c r="L4781">
        <v>0</v>
      </c>
      <c r="M4781">
        <v>10238</v>
      </c>
      <c r="N4781">
        <v>16000</v>
      </c>
      <c r="O4781" t="s">
        <v>68</v>
      </c>
      <c r="P4781">
        <v>2</v>
      </c>
      <c r="Q4781">
        <v>1</v>
      </c>
      <c r="R4781">
        <v>0</v>
      </c>
      <c r="S4781">
        <v>0</v>
      </c>
    </row>
    <row r="4782" spans="1:19" x14ac:dyDescent="0.25">
      <c r="A4782">
        <v>780111</v>
      </c>
      <c r="B4782" t="s">
        <v>21</v>
      </c>
      <c r="C4782" t="s">
        <v>64</v>
      </c>
      <c r="D4782" t="s">
        <v>16</v>
      </c>
      <c r="E4782" t="s">
        <v>75</v>
      </c>
      <c r="F4782" t="s">
        <v>66</v>
      </c>
      <c r="G4782" t="s">
        <v>72</v>
      </c>
      <c r="H4782">
        <v>0.49451909736639998</v>
      </c>
      <c r="I4782">
        <v>1</v>
      </c>
      <c r="J4782" t="s">
        <v>19</v>
      </c>
      <c r="K4782">
        <v>0</v>
      </c>
      <c r="L4782">
        <v>1</v>
      </c>
      <c r="M4782">
        <v>10238</v>
      </c>
      <c r="N4782">
        <v>14000</v>
      </c>
      <c r="O4782" t="s">
        <v>68</v>
      </c>
      <c r="P4782">
        <v>2</v>
      </c>
      <c r="Q4782">
        <v>0</v>
      </c>
      <c r="R4782">
        <v>1</v>
      </c>
      <c r="S4782">
        <v>0</v>
      </c>
    </row>
    <row r="4783" spans="1:19" x14ac:dyDescent="0.25">
      <c r="A4783">
        <v>637107</v>
      </c>
      <c r="B4783" t="s">
        <v>20</v>
      </c>
      <c r="C4783" t="s">
        <v>69</v>
      </c>
      <c r="D4783" t="s">
        <v>16</v>
      </c>
      <c r="E4783" t="s">
        <v>74</v>
      </c>
      <c r="F4783" t="s">
        <v>70</v>
      </c>
      <c r="G4783" t="s">
        <v>71</v>
      </c>
      <c r="H4783">
        <v>0.28261396408946199</v>
      </c>
      <c r="I4783">
        <v>0</v>
      </c>
      <c r="J4783" t="s">
        <v>19</v>
      </c>
      <c r="K4783">
        <v>0</v>
      </c>
      <c r="L4783">
        <v>0</v>
      </c>
      <c r="M4783">
        <v>10238</v>
      </c>
      <c r="N4783">
        <v>13000</v>
      </c>
      <c r="O4783" t="s">
        <v>68</v>
      </c>
      <c r="P4783">
        <v>0</v>
      </c>
      <c r="Q4783">
        <v>0</v>
      </c>
      <c r="R4783">
        <v>3</v>
      </c>
      <c r="S4783">
        <v>0</v>
      </c>
    </row>
    <row r="4784" spans="1:19" x14ac:dyDescent="0.25">
      <c r="A4784">
        <v>134022</v>
      </c>
      <c r="B4784" t="s">
        <v>15</v>
      </c>
      <c r="C4784" t="s">
        <v>64</v>
      </c>
      <c r="D4784" t="s">
        <v>16</v>
      </c>
      <c r="E4784" t="s">
        <v>75</v>
      </c>
      <c r="F4784" t="s">
        <v>73</v>
      </c>
      <c r="G4784" t="s">
        <v>67</v>
      </c>
      <c r="H4784">
        <v>0.68630385678462902</v>
      </c>
      <c r="I4784">
        <v>1</v>
      </c>
      <c r="J4784" t="s">
        <v>17</v>
      </c>
      <c r="K4784">
        <v>1</v>
      </c>
      <c r="L4784">
        <v>1</v>
      </c>
      <c r="M4784">
        <v>10238</v>
      </c>
      <c r="N4784">
        <v>11000</v>
      </c>
      <c r="O4784" t="s">
        <v>68</v>
      </c>
      <c r="P4784">
        <v>0</v>
      </c>
      <c r="Q4784">
        <v>0</v>
      </c>
      <c r="R4784">
        <v>2</v>
      </c>
      <c r="S4784">
        <v>0</v>
      </c>
    </row>
    <row r="4785" spans="1:19" x14ac:dyDescent="0.25">
      <c r="A4785">
        <v>679306</v>
      </c>
      <c r="B4785" t="s">
        <v>15</v>
      </c>
      <c r="C4785" t="s">
        <v>69</v>
      </c>
      <c r="D4785" t="s">
        <v>16</v>
      </c>
      <c r="E4785" t="s">
        <v>75</v>
      </c>
      <c r="F4785" t="s">
        <v>66</v>
      </c>
      <c r="G4785" t="s">
        <v>77</v>
      </c>
      <c r="H4785">
        <v>0.54661013691803795</v>
      </c>
      <c r="I4785">
        <v>0</v>
      </c>
      <c r="J4785" t="s">
        <v>19</v>
      </c>
      <c r="K4785">
        <v>0</v>
      </c>
      <c r="L4785">
        <v>1</v>
      </c>
      <c r="M4785">
        <v>10238</v>
      </c>
      <c r="O4785" t="s">
        <v>68</v>
      </c>
      <c r="P4785">
        <v>1</v>
      </c>
      <c r="Q4785">
        <v>0</v>
      </c>
      <c r="R4785">
        <v>3</v>
      </c>
      <c r="S4785">
        <v>0</v>
      </c>
    </row>
    <row r="4786" spans="1:19" x14ac:dyDescent="0.25">
      <c r="A4786">
        <v>843573</v>
      </c>
      <c r="B4786" t="s">
        <v>20</v>
      </c>
      <c r="C4786" t="s">
        <v>64</v>
      </c>
      <c r="D4786" t="s">
        <v>22</v>
      </c>
      <c r="E4786" t="s">
        <v>65</v>
      </c>
      <c r="F4786" t="s">
        <v>73</v>
      </c>
      <c r="G4786" t="s">
        <v>72</v>
      </c>
      <c r="H4786">
        <v>0.341576920543183</v>
      </c>
      <c r="I4786">
        <v>0</v>
      </c>
      <c r="J4786" t="s">
        <v>19</v>
      </c>
      <c r="K4786">
        <v>1</v>
      </c>
      <c r="L4786">
        <v>1</v>
      </c>
      <c r="M4786">
        <v>10238</v>
      </c>
      <c r="N4786">
        <v>10000</v>
      </c>
      <c r="O4786" t="s">
        <v>68</v>
      </c>
      <c r="P4786">
        <v>0</v>
      </c>
      <c r="Q4786">
        <v>0</v>
      </c>
      <c r="R4786">
        <v>0</v>
      </c>
      <c r="S4786">
        <v>0</v>
      </c>
    </row>
    <row r="4787" spans="1:19" x14ac:dyDescent="0.25">
      <c r="A4787">
        <v>224209</v>
      </c>
      <c r="B4787" t="s">
        <v>20</v>
      </c>
      <c r="C4787" t="s">
        <v>64</v>
      </c>
      <c r="D4787" t="s">
        <v>16</v>
      </c>
      <c r="E4787" t="s">
        <v>65</v>
      </c>
      <c r="F4787" t="s">
        <v>66</v>
      </c>
      <c r="G4787" t="s">
        <v>71</v>
      </c>
      <c r="H4787">
        <v>0.42700689981112799</v>
      </c>
      <c r="I4787">
        <v>1</v>
      </c>
      <c r="J4787" t="s">
        <v>19</v>
      </c>
      <c r="K4787">
        <v>0</v>
      </c>
      <c r="L4787">
        <v>0</v>
      </c>
      <c r="M4787">
        <v>10238</v>
      </c>
      <c r="N4787">
        <v>14000</v>
      </c>
      <c r="O4787" t="s">
        <v>78</v>
      </c>
      <c r="P4787">
        <v>0</v>
      </c>
      <c r="Q4787">
        <v>0</v>
      </c>
      <c r="R4787">
        <v>0</v>
      </c>
      <c r="S4787">
        <v>0</v>
      </c>
    </row>
    <row r="4788" spans="1:19" x14ac:dyDescent="0.25">
      <c r="A4788">
        <v>86202</v>
      </c>
      <c r="B4788" t="s">
        <v>21</v>
      </c>
      <c r="C4788" t="s">
        <v>64</v>
      </c>
      <c r="D4788" t="s">
        <v>16</v>
      </c>
      <c r="E4788" t="s">
        <v>75</v>
      </c>
      <c r="F4788" t="s">
        <v>66</v>
      </c>
      <c r="G4788" t="s">
        <v>77</v>
      </c>
      <c r="I4788">
        <v>1</v>
      </c>
      <c r="J4788" t="s">
        <v>19</v>
      </c>
      <c r="K4788">
        <v>0</v>
      </c>
      <c r="L4788">
        <v>1</v>
      </c>
      <c r="M4788">
        <v>32765</v>
      </c>
      <c r="N4788">
        <v>12000</v>
      </c>
      <c r="O4788" t="s">
        <v>68</v>
      </c>
      <c r="P4788">
        <v>2</v>
      </c>
      <c r="Q4788">
        <v>0</v>
      </c>
      <c r="R4788">
        <v>0</v>
      </c>
      <c r="S4788">
        <v>0</v>
      </c>
    </row>
    <row r="4789" spans="1:19" x14ac:dyDescent="0.25">
      <c r="A4789">
        <v>663444</v>
      </c>
      <c r="B4789" t="s">
        <v>21</v>
      </c>
      <c r="C4789" t="s">
        <v>64</v>
      </c>
      <c r="D4789" t="s">
        <v>16</v>
      </c>
      <c r="E4789" t="s">
        <v>74</v>
      </c>
      <c r="F4789" t="s">
        <v>73</v>
      </c>
      <c r="G4789" t="s">
        <v>67</v>
      </c>
      <c r="H4789">
        <v>0.58424342698190701</v>
      </c>
      <c r="I4789">
        <v>1</v>
      </c>
      <c r="J4789" t="s">
        <v>19</v>
      </c>
      <c r="K4789">
        <v>1</v>
      </c>
      <c r="L4789">
        <v>1</v>
      </c>
      <c r="M4789">
        <v>10238</v>
      </c>
      <c r="N4789">
        <v>9000</v>
      </c>
      <c r="O4789" t="s">
        <v>68</v>
      </c>
      <c r="P4789">
        <v>1</v>
      </c>
      <c r="Q4789">
        <v>0</v>
      </c>
      <c r="R4789">
        <v>0</v>
      </c>
      <c r="S4789">
        <v>0</v>
      </c>
    </row>
    <row r="4790" spans="1:19" x14ac:dyDescent="0.25">
      <c r="A4790">
        <v>412755</v>
      </c>
      <c r="B4790" t="s">
        <v>20</v>
      </c>
      <c r="C4790" t="s">
        <v>69</v>
      </c>
      <c r="D4790" t="s">
        <v>16</v>
      </c>
      <c r="E4790" t="s">
        <v>74</v>
      </c>
      <c r="F4790" t="s">
        <v>70</v>
      </c>
      <c r="G4790" t="s">
        <v>72</v>
      </c>
      <c r="H4790">
        <v>0.33638790447491201</v>
      </c>
      <c r="I4790">
        <v>0</v>
      </c>
      <c r="J4790" t="s">
        <v>19</v>
      </c>
      <c r="K4790">
        <v>0</v>
      </c>
      <c r="L4790">
        <v>1</v>
      </c>
      <c r="M4790">
        <v>10238</v>
      </c>
      <c r="N4790">
        <v>16000</v>
      </c>
      <c r="O4790" t="s">
        <v>68</v>
      </c>
      <c r="P4790">
        <v>2</v>
      </c>
      <c r="Q4790">
        <v>0</v>
      </c>
      <c r="R4790">
        <v>1</v>
      </c>
      <c r="S4790">
        <v>0</v>
      </c>
    </row>
    <row r="4791" spans="1:19" x14ac:dyDescent="0.25">
      <c r="A4791">
        <v>237506</v>
      </c>
      <c r="B4791" t="s">
        <v>20</v>
      </c>
      <c r="C4791" t="s">
        <v>64</v>
      </c>
      <c r="D4791" t="s">
        <v>16</v>
      </c>
      <c r="E4791" t="s">
        <v>65</v>
      </c>
      <c r="F4791" t="s">
        <v>73</v>
      </c>
      <c r="G4791" t="s">
        <v>77</v>
      </c>
      <c r="H4791">
        <v>0.343955296626547</v>
      </c>
      <c r="I4791">
        <v>1</v>
      </c>
      <c r="J4791" t="s">
        <v>19</v>
      </c>
      <c r="K4791">
        <v>1</v>
      </c>
      <c r="L4791">
        <v>0</v>
      </c>
      <c r="M4791">
        <v>32765</v>
      </c>
      <c r="N4791">
        <v>7000</v>
      </c>
      <c r="O4791" t="s">
        <v>68</v>
      </c>
      <c r="P4791">
        <v>0</v>
      </c>
      <c r="Q4791">
        <v>0</v>
      </c>
      <c r="R4791">
        <v>0</v>
      </c>
      <c r="S4791">
        <v>0</v>
      </c>
    </row>
    <row r="4792" spans="1:19" x14ac:dyDescent="0.25">
      <c r="A4792">
        <v>664350</v>
      </c>
      <c r="B4792" t="s">
        <v>15</v>
      </c>
      <c r="C4792" t="s">
        <v>69</v>
      </c>
      <c r="D4792" t="s">
        <v>16</v>
      </c>
      <c r="E4792" t="s">
        <v>76</v>
      </c>
      <c r="F4792" t="s">
        <v>73</v>
      </c>
      <c r="G4792" t="s">
        <v>67</v>
      </c>
      <c r="H4792">
        <v>0.68328514739706903</v>
      </c>
      <c r="I4792">
        <v>1</v>
      </c>
      <c r="J4792" t="s">
        <v>17</v>
      </c>
      <c r="K4792">
        <v>1</v>
      </c>
      <c r="L4792">
        <v>1</v>
      </c>
      <c r="M4792">
        <v>10238</v>
      </c>
      <c r="N4792">
        <v>10000</v>
      </c>
      <c r="O4792" t="s">
        <v>68</v>
      </c>
      <c r="P4792">
        <v>9</v>
      </c>
      <c r="Q4792">
        <v>2</v>
      </c>
      <c r="R4792">
        <v>8</v>
      </c>
      <c r="S4792">
        <v>0</v>
      </c>
    </row>
    <row r="4793" spans="1:19" x14ac:dyDescent="0.25">
      <c r="A4793">
        <v>267171</v>
      </c>
      <c r="B4793" t="s">
        <v>21</v>
      </c>
      <c r="C4793" t="s">
        <v>69</v>
      </c>
      <c r="D4793" t="s">
        <v>16</v>
      </c>
      <c r="E4793" t="s">
        <v>75</v>
      </c>
      <c r="F4793" t="s">
        <v>73</v>
      </c>
      <c r="G4793" t="s">
        <v>67</v>
      </c>
      <c r="H4793">
        <v>0.42684199422472902</v>
      </c>
      <c r="I4793">
        <v>1</v>
      </c>
      <c r="J4793" t="s">
        <v>19</v>
      </c>
      <c r="K4793">
        <v>1</v>
      </c>
      <c r="L4793">
        <v>1</v>
      </c>
      <c r="M4793">
        <v>92101</v>
      </c>
      <c r="N4793">
        <v>14000</v>
      </c>
      <c r="O4793" t="s">
        <v>68</v>
      </c>
      <c r="P4793">
        <v>3</v>
      </c>
      <c r="Q4793">
        <v>0</v>
      </c>
      <c r="R4793">
        <v>1</v>
      </c>
      <c r="S4793">
        <v>1</v>
      </c>
    </row>
    <row r="4794" spans="1:19" x14ac:dyDescent="0.25">
      <c r="A4794">
        <v>709717</v>
      </c>
      <c r="B4794" t="s">
        <v>21</v>
      </c>
      <c r="C4794" t="s">
        <v>69</v>
      </c>
      <c r="D4794" t="s">
        <v>16</v>
      </c>
      <c r="E4794" t="s">
        <v>75</v>
      </c>
      <c r="F4794" t="s">
        <v>73</v>
      </c>
      <c r="G4794" t="s">
        <v>77</v>
      </c>
      <c r="H4794">
        <v>0.62121183002583802</v>
      </c>
      <c r="I4794">
        <v>0</v>
      </c>
      <c r="J4794" t="s">
        <v>19</v>
      </c>
      <c r="K4794">
        <v>0</v>
      </c>
      <c r="L4794">
        <v>1</v>
      </c>
      <c r="M4794">
        <v>32765</v>
      </c>
      <c r="O4794" t="s">
        <v>68</v>
      </c>
      <c r="P4794">
        <v>6</v>
      </c>
      <c r="Q4794">
        <v>0</v>
      </c>
      <c r="R4794">
        <v>1</v>
      </c>
      <c r="S4794">
        <v>0</v>
      </c>
    </row>
    <row r="4795" spans="1:19" x14ac:dyDescent="0.25">
      <c r="A4795">
        <v>168479</v>
      </c>
      <c r="B4795" t="s">
        <v>15</v>
      </c>
      <c r="C4795" t="s">
        <v>64</v>
      </c>
      <c r="D4795" t="s">
        <v>16</v>
      </c>
      <c r="E4795" t="s">
        <v>76</v>
      </c>
      <c r="F4795" t="s">
        <v>73</v>
      </c>
      <c r="G4795" t="s">
        <v>67</v>
      </c>
      <c r="H4795">
        <v>0.61725523505718205</v>
      </c>
      <c r="I4795">
        <v>0</v>
      </c>
      <c r="J4795" t="s">
        <v>17</v>
      </c>
      <c r="K4795">
        <v>1</v>
      </c>
      <c r="L4795">
        <v>1</v>
      </c>
      <c r="M4795">
        <v>10238</v>
      </c>
      <c r="O4795" t="s">
        <v>68</v>
      </c>
      <c r="P4795">
        <v>3</v>
      </c>
      <c r="Q4795">
        <v>0</v>
      </c>
      <c r="R4795">
        <v>3</v>
      </c>
      <c r="S4795">
        <v>0</v>
      </c>
    </row>
    <row r="4796" spans="1:19" x14ac:dyDescent="0.25">
      <c r="A4796">
        <v>215397</v>
      </c>
      <c r="B4796" t="s">
        <v>15</v>
      </c>
      <c r="C4796" t="s">
        <v>69</v>
      </c>
      <c r="D4796" t="s">
        <v>16</v>
      </c>
      <c r="E4796" t="s">
        <v>76</v>
      </c>
      <c r="F4796" t="s">
        <v>73</v>
      </c>
      <c r="G4796" t="s">
        <v>67</v>
      </c>
      <c r="H4796">
        <v>0.64862914597001697</v>
      </c>
      <c r="I4796">
        <v>1</v>
      </c>
      <c r="J4796" t="s">
        <v>17</v>
      </c>
      <c r="K4796">
        <v>1</v>
      </c>
      <c r="L4796">
        <v>1</v>
      </c>
      <c r="M4796">
        <v>10238</v>
      </c>
      <c r="N4796">
        <v>10000</v>
      </c>
      <c r="O4796" t="s">
        <v>68</v>
      </c>
      <c r="P4796">
        <v>5</v>
      </c>
      <c r="Q4796">
        <v>2</v>
      </c>
      <c r="R4796">
        <v>7</v>
      </c>
      <c r="S4796">
        <v>0</v>
      </c>
    </row>
    <row r="4797" spans="1:19" x14ac:dyDescent="0.25">
      <c r="A4797">
        <v>532832</v>
      </c>
      <c r="B4797" t="s">
        <v>18</v>
      </c>
      <c r="C4797" t="s">
        <v>64</v>
      </c>
      <c r="D4797" t="s">
        <v>22</v>
      </c>
      <c r="E4797" t="s">
        <v>65</v>
      </c>
      <c r="F4797" t="s">
        <v>66</v>
      </c>
      <c r="G4797" t="s">
        <v>71</v>
      </c>
      <c r="H4797">
        <v>0.48248735232391599</v>
      </c>
      <c r="I4797">
        <v>1</v>
      </c>
      <c r="J4797" t="s">
        <v>19</v>
      </c>
      <c r="K4797">
        <v>0</v>
      </c>
      <c r="L4797">
        <v>0</v>
      </c>
      <c r="M4797">
        <v>32765</v>
      </c>
      <c r="N4797">
        <v>14000</v>
      </c>
      <c r="O4797" t="s">
        <v>68</v>
      </c>
      <c r="P4797">
        <v>0</v>
      </c>
      <c r="Q4797">
        <v>0</v>
      </c>
      <c r="R4797">
        <v>0</v>
      </c>
      <c r="S4797">
        <v>1</v>
      </c>
    </row>
    <row r="4798" spans="1:19" x14ac:dyDescent="0.25">
      <c r="A4798">
        <v>95223</v>
      </c>
      <c r="B4798" t="s">
        <v>20</v>
      </c>
      <c r="C4798" t="s">
        <v>64</v>
      </c>
      <c r="D4798" t="s">
        <v>16</v>
      </c>
      <c r="E4798" t="s">
        <v>74</v>
      </c>
      <c r="F4798" t="s">
        <v>70</v>
      </c>
      <c r="G4798" t="s">
        <v>72</v>
      </c>
      <c r="H4798">
        <v>0.34130651505790199</v>
      </c>
      <c r="I4798">
        <v>1</v>
      </c>
      <c r="J4798" t="s">
        <v>19</v>
      </c>
      <c r="K4798">
        <v>0</v>
      </c>
      <c r="L4798">
        <v>0</v>
      </c>
      <c r="M4798">
        <v>10238</v>
      </c>
      <c r="N4798">
        <v>13000</v>
      </c>
      <c r="O4798" t="s">
        <v>68</v>
      </c>
      <c r="P4798">
        <v>0</v>
      </c>
      <c r="Q4798">
        <v>0</v>
      </c>
      <c r="R4798">
        <v>1</v>
      </c>
      <c r="S4798">
        <v>0</v>
      </c>
    </row>
    <row r="4799" spans="1:19" x14ac:dyDescent="0.25">
      <c r="A4799">
        <v>113642</v>
      </c>
      <c r="B4799" t="s">
        <v>20</v>
      </c>
      <c r="C4799" t="s">
        <v>69</v>
      </c>
      <c r="D4799" t="s">
        <v>16</v>
      </c>
      <c r="E4799" t="s">
        <v>74</v>
      </c>
      <c r="F4799" t="s">
        <v>73</v>
      </c>
      <c r="G4799" t="s">
        <v>77</v>
      </c>
      <c r="H4799">
        <v>0.49473429915491701</v>
      </c>
      <c r="I4799">
        <v>1</v>
      </c>
      <c r="J4799" t="s">
        <v>19</v>
      </c>
      <c r="K4799">
        <v>0</v>
      </c>
      <c r="L4799">
        <v>0</v>
      </c>
      <c r="M4799">
        <v>32765</v>
      </c>
      <c r="N4799">
        <v>16000</v>
      </c>
      <c r="O4799" t="s">
        <v>68</v>
      </c>
      <c r="P4799">
        <v>1</v>
      </c>
      <c r="Q4799">
        <v>0</v>
      </c>
      <c r="R4799">
        <v>0</v>
      </c>
      <c r="S4799">
        <v>1</v>
      </c>
    </row>
    <row r="4800" spans="1:19" x14ac:dyDescent="0.25">
      <c r="A4800">
        <v>232232</v>
      </c>
      <c r="B4800" t="s">
        <v>15</v>
      </c>
      <c r="C4800" t="s">
        <v>69</v>
      </c>
      <c r="D4800" t="s">
        <v>16</v>
      </c>
      <c r="E4800" t="s">
        <v>76</v>
      </c>
      <c r="F4800" t="s">
        <v>70</v>
      </c>
      <c r="G4800" t="s">
        <v>67</v>
      </c>
      <c r="H4800">
        <v>0.45437338141275802</v>
      </c>
      <c r="I4800">
        <v>1</v>
      </c>
      <c r="J4800" t="s">
        <v>19</v>
      </c>
      <c r="K4800">
        <v>1</v>
      </c>
      <c r="L4800">
        <v>1</v>
      </c>
      <c r="M4800">
        <v>10238</v>
      </c>
      <c r="N4800">
        <v>8000</v>
      </c>
      <c r="O4800" t="s">
        <v>68</v>
      </c>
      <c r="P4800">
        <v>6</v>
      </c>
      <c r="Q4800">
        <v>2</v>
      </c>
      <c r="R4800">
        <v>4</v>
      </c>
      <c r="S4800">
        <v>0</v>
      </c>
    </row>
    <row r="4801" spans="1:19" x14ac:dyDescent="0.25">
      <c r="A4801">
        <v>76344</v>
      </c>
      <c r="B4801" t="s">
        <v>21</v>
      </c>
      <c r="C4801" t="s">
        <v>64</v>
      </c>
      <c r="D4801" t="s">
        <v>16</v>
      </c>
      <c r="E4801" t="s">
        <v>75</v>
      </c>
      <c r="F4801" t="s">
        <v>70</v>
      </c>
      <c r="G4801" t="s">
        <v>67</v>
      </c>
      <c r="H4801">
        <v>0.554842046140406</v>
      </c>
      <c r="I4801">
        <v>1</v>
      </c>
      <c r="J4801" t="s">
        <v>19</v>
      </c>
      <c r="K4801">
        <v>1</v>
      </c>
      <c r="L4801">
        <v>1</v>
      </c>
      <c r="M4801">
        <v>32765</v>
      </c>
      <c r="N4801">
        <v>9000</v>
      </c>
      <c r="O4801" t="s">
        <v>68</v>
      </c>
      <c r="P4801">
        <v>2</v>
      </c>
      <c r="Q4801">
        <v>0</v>
      </c>
      <c r="R4801">
        <v>0</v>
      </c>
      <c r="S4801">
        <v>0</v>
      </c>
    </row>
    <row r="4802" spans="1:19" x14ac:dyDescent="0.25">
      <c r="A4802">
        <v>367640</v>
      </c>
      <c r="B4802" t="s">
        <v>20</v>
      </c>
      <c r="C4802" t="s">
        <v>69</v>
      </c>
      <c r="D4802" t="s">
        <v>16</v>
      </c>
      <c r="E4802" t="s">
        <v>74</v>
      </c>
      <c r="F4802" t="s">
        <v>73</v>
      </c>
      <c r="G4802" t="s">
        <v>67</v>
      </c>
      <c r="H4802">
        <v>0.50881153919928201</v>
      </c>
      <c r="I4802">
        <v>1</v>
      </c>
      <c r="J4802" t="s">
        <v>19</v>
      </c>
      <c r="K4802">
        <v>1</v>
      </c>
      <c r="L4802">
        <v>1</v>
      </c>
      <c r="M4802">
        <v>10238</v>
      </c>
      <c r="N4802">
        <v>14000</v>
      </c>
      <c r="O4802" t="s">
        <v>68</v>
      </c>
      <c r="P4802">
        <v>1</v>
      </c>
      <c r="Q4802">
        <v>0</v>
      </c>
      <c r="R4802">
        <v>2</v>
      </c>
      <c r="S4802">
        <v>0</v>
      </c>
    </row>
    <row r="4803" spans="1:19" x14ac:dyDescent="0.25">
      <c r="A4803">
        <v>343880</v>
      </c>
      <c r="B4803" t="s">
        <v>15</v>
      </c>
      <c r="C4803" t="s">
        <v>69</v>
      </c>
      <c r="D4803" t="s">
        <v>16</v>
      </c>
      <c r="E4803" t="s">
        <v>75</v>
      </c>
      <c r="F4803" t="s">
        <v>73</v>
      </c>
      <c r="G4803" t="s">
        <v>67</v>
      </c>
      <c r="H4803">
        <v>0.57995732548720003</v>
      </c>
      <c r="I4803">
        <v>1</v>
      </c>
      <c r="J4803" t="s">
        <v>19</v>
      </c>
      <c r="K4803">
        <v>1</v>
      </c>
      <c r="L4803">
        <v>1</v>
      </c>
      <c r="M4803">
        <v>10238</v>
      </c>
      <c r="N4803">
        <v>11000</v>
      </c>
      <c r="O4803" t="s">
        <v>68</v>
      </c>
      <c r="P4803">
        <v>3</v>
      </c>
      <c r="Q4803">
        <v>1</v>
      </c>
      <c r="R4803">
        <v>5</v>
      </c>
      <c r="S4803">
        <v>0</v>
      </c>
    </row>
    <row r="4804" spans="1:19" x14ac:dyDescent="0.25">
      <c r="A4804">
        <v>448358</v>
      </c>
      <c r="B4804" t="s">
        <v>21</v>
      </c>
      <c r="C4804" t="s">
        <v>69</v>
      </c>
      <c r="D4804" t="s">
        <v>16</v>
      </c>
      <c r="E4804" t="s">
        <v>74</v>
      </c>
      <c r="F4804" t="s">
        <v>66</v>
      </c>
      <c r="G4804" t="s">
        <v>72</v>
      </c>
      <c r="H4804">
        <v>0.50933970489890801</v>
      </c>
      <c r="I4804">
        <v>1</v>
      </c>
      <c r="J4804" t="s">
        <v>17</v>
      </c>
      <c r="K4804">
        <v>1</v>
      </c>
      <c r="L4804">
        <v>1</v>
      </c>
      <c r="M4804">
        <v>32765</v>
      </c>
      <c r="N4804">
        <v>11000</v>
      </c>
      <c r="O4804" t="s">
        <v>68</v>
      </c>
      <c r="P4804">
        <v>4</v>
      </c>
      <c r="Q4804">
        <v>0</v>
      </c>
      <c r="R4804">
        <v>3</v>
      </c>
      <c r="S4804">
        <v>0</v>
      </c>
    </row>
    <row r="4805" spans="1:19" x14ac:dyDescent="0.25">
      <c r="A4805">
        <v>699234</v>
      </c>
      <c r="B4805" t="s">
        <v>20</v>
      </c>
      <c r="C4805" t="s">
        <v>64</v>
      </c>
      <c r="D4805" t="s">
        <v>16</v>
      </c>
      <c r="E4805" t="s">
        <v>74</v>
      </c>
      <c r="F4805" t="s">
        <v>66</v>
      </c>
      <c r="G4805" t="s">
        <v>71</v>
      </c>
      <c r="H4805">
        <v>0.31957722712828601</v>
      </c>
      <c r="I4805">
        <v>1</v>
      </c>
      <c r="J4805" t="s">
        <v>19</v>
      </c>
      <c r="K4805">
        <v>0</v>
      </c>
      <c r="L4805">
        <v>1</v>
      </c>
      <c r="M4805">
        <v>10238</v>
      </c>
      <c r="N4805">
        <v>13000</v>
      </c>
      <c r="O4805" t="s">
        <v>68</v>
      </c>
      <c r="P4805">
        <v>0</v>
      </c>
      <c r="Q4805">
        <v>0</v>
      </c>
      <c r="R4805">
        <v>1</v>
      </c>
      <c r="S4805">
        <v>0</v>
      </c>
    </row>
    <row r="4806" spans="1:19" x14ac:dyDescent="0.25">
      <c r="A4806">
        <v>875152</v>
      </c>
      <c r="B4806" t="s">
        <v>21</v>
      </c>
      <c r="C4806" t="s">
        <v>69</v>
      </c>
      <c r="D4806" t="s">
        <v>22</v>
      </c>
      <c r="E4806" t="s">
        <v>65</v>
      </c>
      <c r="F4806" t="s">
        <v>66</v>
      </c>
      <c r="G4806" t="s">
        <v>67</v>
      </c>
      <c r="H4806">
        <v>0.56381131352048597</v>
      </c>
      <c r="I4806">
        <v>0</v>
      </c>
      <c r="J4806" t="s">
        <v>19</v>
      </c>
      <c r="K4806">
        <v>1</v>
      </c>
      <c r="L4806">
        <v>0</v>
      </c>
      <c r="M4806">
        <v>10238</v>
      </c>
      <c r="N4806">
        <v>14000</v>
      </c>
      <c r="O4806" t="s">
        <v>68</v>
      </c>
      <c r="P4806">
        <v>0</v>
      </c>
      <c r="Q4806">
        <v>0</v>
      </c>
      <c r="R4806">
        <v>0</v>
      </c>
      <c r="S4806">
        <v>1</v>
      </c>
    </row>
    <row r="4807" spans="1:19" x14ac:dyDescent="0.25">
      <c r="A4807">
        <v>302883</v>
      </c>
      <c r="B4807" t="s">
        <v>20</v>
      </c>
      <c r="C4807" t="s">
        <v>69</v>
      </c>
      <c r="D4807" t="s">
        <v>16</v>
      </c>
      <c r="E4807" t="s">
        <v>74</v>
      </c>
      <c r="F4807" t="s">
        <v>73</v>
      </c>
      <c r="G4807" t="s">
        <v>77</v>
      </c>
      <c r="H4807">
        <v>0.54288947871749005</v>
      </c>
      <c r="I4807">
        <v>0</v>
      </c>
      <c r="J4807" t="s">
        <v>19</v>
      </c>
      <c r="K4807">
        <v>1</v>
      </c>
      <c r="L4807">
        <v>1</v>
      </c>
      <c r="M4807">
        <v>21217</v>
      </c>
      <c r="N4807">
        <v>12000</v>
      </c>
      <c r="O4807" t="s">
        <v>78</v>
      </c>
      <c r="P4807">
        <v>3</v>
      </c>
      <c r="Q4807">
        <v>0</v>
      </c>
      <c r="R4807">
        <v>1</v>
      </c>
      <c r="S4807">
        <v>1</v>
      </c>
    </row>
    <row r="4808" spans="1:19" x14ac:dyDescent="0.25">
      <c r="A4808">
        <v>443332</v>
      </c>
      <c r="B4808" t="s">
        <v>15</v>
      </c>
      <c r="C4808" t="s">
        <v>69</v>
      </c>
      <c r="D4808" t="s">
        <v>16</v>
      </c>
      <c r="E4808" t="s">
        <v>76</v>
      </c>
      <c r="F4808" t="s">
        <v>73</v>
      </c>
      <c r="G4808" t="s">
        <v>67</v>
      </c>
      <c r="H4808">
        <v>0.5663226663241</v>
      </c>
      <c r="I4808">
        <v>1</v>
      </c>
      <c r="J4808" t="s">
        <v>17</v>
      </c>
      <c r="K4808">
        <v>1</v>
      </c>
      <c r="L4808">
        <v>1</v>
      </c>
      <c r="M4808">
        <v>32765</v>
      </c>
      <c r="N4808">
        <v>8000</v>
      </c>
      <c r="O4808" t="s">
        <v>68</v>
      </c>
      <c r="P4808">
        <v>8</v>
      </c>
      <c r="Q4808">
        <v>1</v>
      </c>
      <c r="R4808">
        <v>1</v>
      </c>
      <c r="S4808">
        <v>0</v>
      </c>
    </row>
    <row r="4809" spans="1:19" x14ac:dyDescent="0.25">
      <c r="A4809">
        <v>488856</v>
      </c>
      <c r="B4809" t="s">
        <v>20</v>
      </c>
      <c r="C4809" t="s">
        <v>64</v>
      </c>
      <c r="D4809" t="s">
        <v>16</v>
      </c>
      <c r="E4809" t="s">
        <v>74</v>
      </c>
      <c r="F4809" t="s">
        <v>66</v>
      </c>
      <c r="G4809" t="s">
        <v>67</v>
      </c>
      <c r="H4809">
        <v>0.62319368264850405</v>
      </c>
      <c r="I4809">
        <v>1</v>
      </c>
      <c r="J4809" t="s">
        <v>19</v>
      </c>
      <c r="K4809">
        <v>1</v>
      </c>
      <c r="L4809">
        <v>1</v>
      </c>
      <c r="M4809">
        <v>32765</v>
      </c>
      <c r="N4809">
        <v>6000</v>
      </c>
      <c r="O4809" t="s">
        <v>68</v>
      </c>
      <c r="P4809">
        <v>3</v>
      </c>
      <c r="Q4809">
        <v>0</v>
      </c>
      <c r="R4809">
        <v>1</v>
      </c>
      <c r="S4809">
        <v>0</v>
      </c>
    </row>
    <row r="4810" spans="1:19" x14ac:dyDescent="0.25">
      <c r="A4810">
        <v>429717</v>
      </c>
      <c r="B4810" t="s">
        <v>21</v>
      </c>
      <c r="C4810" t="s">
        <v>69</v>
      </c>
      <c r="D4810" t="s">
        <v>16</v>
      </c>
      <c r="E4810" t="s">
        <v>65</v>
      </c>
      <c r="F4810" t="s">
        <v>66</v>
      </c>
      <c r="G4810" t="s">
        <v>67</v>
      </c>
      <c r="I4810">
        <v>1</v>
      </c>
      <c r="J4810" t="s">
        <v>19</v>
      </c>
      <c r="K4810">
        <v>0</v>
      </c>
      <c r="L4810">
        <v>1</v>
      </c>
      <c r="M4810">
        <v>10238</v>
      </c>
      <c r="N4810">
        <v>11000</v>
      </c>
      <c r="O4810" t="s">
        <v>68</v>
      </c>
      <c r="P4810">
        <v>0</v>
      </c>
      <c r="Q4810">
        <v>0</v>
      </c>
      <c r="R4810">
        <v>0</v>
      </c>
      <c r="S4810">
        <v>1</v>
      </c>
    </row>
    <row r="4811" spans="1:19" x14ac:dyDescent="0.25">
      <c r="A4811">
        <v>268094</v>
      </c>
      <c r="B4811" t="s">
        <v>18</v>
      </c>
      <c r="C4811" t="s">
        <v>64</v>
      </c>
      <c r="D4811" t="s">
        <v>16</v>
      </c>
      <c r="E4811" t="s">
        <v>65</v>
      </c>
      <c r="F4811" t="s">
        <v>70</v>
      </c>
      <c r="G4811" t="s">
        <v>71</v>
      </c>
      <c r="H4811">
        <v>0.43241251004245501</v>
      </c>
      <c r="I4811">
        <v>1</v>
      </c>
      <c r="J4811" t="s">
        <v>19</v>
      </c>
      <c r="K4811">
        <v>0</v>
      </c>
      <c r="L4811">
        <v>0</v>
      </c>
      <c r="M4811">
        <v>32765</v>
      </c>
      <c r="N4811">
        <v>12000</v>
      </c>
      <c r="O4811" t="s">
        <v>68</v>
      </c>
      <c r="P4811">
        <v>0</v>
      </c>
      <c r="Q4811">
        <v>0</v>
      </c>
      <c r="R4811">
        <v>0</v>
      </c>
      <c r="S4811">
        <v>1</v>
      </c>
    </row>
    <row r="4812" spans="1:19" x14ac:dyDescent="0.25">
      <c r="A4812">
        <v>299698</v>
      </c>
      <c r="B4812" t="s">
        <v>18</v>
      </c>
      <c r="C4812" t="s">
        <v>69</v>
      </c>
      <c r="D4812" t="s">
        <v>16</v>
      </c>
      <c r="E4812" t="s">
        <v>65</v>
      </c>
      <c r="F4812" t="s">
        <v>66</v>
      </c>
      <c r="G4812" t="s">
        <v>71</v>
      </c>
      <c r="H4812">
        <v>0.263265053899982</v>
      </c>
      <c r="I4812">
        <v>1</v>
      </c>
      <c r="J4812" t="s">
        <v>19</v>
      </c>
      <c r="K4812">
        <v>0</v>
      </c>
      <c r="L4812">
        <v>1</v>
      </c>
      <c r="M4812">
        <v>10238</v>
      </c>
      <c r="N4812">
        <v>15000</v>
      </c>
      <c r="O4812" t="s">
        <v>78</v>
      </c>
      <c r="P4812">
        <v>0</v>
      </c>
      <c r="Q4812">
        <v>0</v>
      </c>
      <c r="R4812">
        <v>0</v>
      </c>
      <c r="S4812">
        <v>0</v>
      </c>
    </row>
    <row r="4813" spans="1:19" x14ac:dyDescent="0.25">
      <c r="A4813">
        <v>336173</v>
      </c>
      <c r="B4813" t="s">
        <v>21</v>
      </c>
      <c r="C4813" t="s">
        <v>64</v>
      </c>
      <c r="D4813" t="s">
        <v>16</v>
      </c>
      <c r="E4813" t="s">
        <v>65</v>
      </c>
      <c r="F4813" t="s">
        <v>73</v>
      </c>
      <c r="G4813" t="s">
        <v>67</v>
      </c>
      <c r="H4813">
        <v>0.67585900260990694</v>
      </c>
      <c r="I4813">
        <v>0</v>
      </c>
      <c r="J4813" t="s">
        <v>19</v>
      </c>
      <c r="K4813">
        <v>1</v>
      </c>
      <c r="L4813">
        <v>1</v>
      </c>
      <c r="M4813">
        <v>92101</v>
      </c>
      <c r="N4813">
        <v>12000</v>
      </c>
      <c r="O4813" t="s">
        <v>68</v>
      </c>
      <c r="P4813">
        <v>0</v>
      </c>
      <c r="Q4813">
        <v>0</v>
      </c>
      <c r="R4813">
        <v>0</v>
      </c>
      <c r="S4813">
        <v>1</v>
      </c>
    </row>
    <row r="4814" spans="1:19" x14ac:dyDescent="0.25">
      <c r="A4814">
        <v>992673</v>
      </c>
      <c r="B4814" t="s">
        <v>20</v>
      </c>
      <c r="C4814" t="s">
        <v>69</v>
      </c>
      <c r="D4814" t="s">
        <v>16</v>
      </c>
      <c r="E4814" t="s">
        <v>74</v>
      </c>
      <c r="F4814" t="s">
        <v>73</v>
      </c>
      <c r="G4814" t="s">
        <v>77</v>
      </c>
      <c r="H4814">
        <v>0.53092548521375305</v>
      </c>
      <c r="I4814">
        <v>1</v>
      </c>
      <c r="J4814" t="s">
        <v>19</v>
      </c>
      <c r="K4814">
        <v>1</v>
      </c>
      <c r="L4814">
        <v>1</v>
      </c>
      <c r="M4814">
        <v>32765</v>
      </c>
      <c r="N4814">
        <v>9000</v>
      </c>
      <c r="O4814" t="s">
        <v>68</v>
      </c>
      <c r="P4814">
        <v>3</v>
      </c>
      <c r="Q4814">
        <v>1</v>
      </c>
      <c r="R4814">
        <v>0</v>
      </c>
      <c r="S4814">
        <v>0</v>
      </c>
    </row>
    <row r="4815" spans="1:19" x14ac:dyDescent="0.25">
      <c r="A4815">
        <v>676770</v>
      </c>
      <c r="B4815" t="s">
        <v>18</v>
      </c>
      <c r="C4815" t="s">
        <v>64</v>
      </c>
      <c r="D4815" t="s">
        <v>22</v>
      </c>
      <c r="E4815" t="s">
        <v>65</v>
      </c>
      <c r="F4815" t="s">
        <v>66</v>
      </c>
      <c r="G4815" t="s">
        <v>71</v>
      </c>
      <c r="H4815">
        <v>0.55806187099693205</v>
      </c>
      <c r="I4815">
        <v>1</v>
      </c>
      <c r="J4815" t="s">
        <v>19</v>
      </c>
      <c r="K4815">
        <v>0</v>
      </c>
      <c r="L4815">
        <v>1</v>
      </c>
      <c r="M4815">
        <v>10238</v>
      </c>
      <c r="N4815">
        <v>9000</v>
      </c>
      <c r="O4815" t="s">
        <v>68</v>
      </c>
      <c r="P4815">
        <v>0</v>
      </c>
      <c r="Q4815">
        <v>0</v>
      </c>
      <c r="R4815">
        <v>0</v>
      </c>
      <c r="S4815">
        <v>0</v>
      </c>
    </row>
    <row r="4816" spans="1:19" x14ac:dyDescent="0.25">
      <c r="A4816">
        <v>142780</v>
      </c>
      <c r="B4816" t="s">
        <v>15</v>
      </c>
      <c r="C4816" t="s">
        <v>69</v>
      </c>
      <c r="D4816" t="s">
        <v>22</v>
      </c>
      <c r="E4816" t="s">
        <v>74</v>
      </c>
      <c r="F4816" t="s">
        <v>73</v>
      </c>
      <c r="G4816" t="s">
        <v>67</v>
      </c>
      <c r="H4816">
        <v>0.73829366796210405</v>
      </c>
      <c r="I4816">
        <v>1</v>
      </c>
      <c r="J4816" t="s">
        <v>19</v>
      </c>
      <c r="K4816">
        <v>1</v>
      </c>
      <c r="L4816">
        <v>1</v>
      </c>
      <c r="M4816">
        <v>32765</v>
      </c>
      <c r="N4816">
        <v>7000</v>
      </c>
      <c r="O4816" t="s">
        <v>68</v>
      </c>
      <c r="P4816">
        <v>2</v>
      </c>
      <c r="Q4816">
        <v>3</v>
      </c>
      <c r="R4816">
        <v>2</v>
      </c>
      <c r="S4816">
        <v>1</v>
      </c>
    </row>
    <row r="4817" spans="1:19" x14ac:dyDescent="0.25">
      <c r="A4817">
        <v>659897</v>
      </c>
      <c r="B4817" t="s">
        <v>15</v>
      </c>
      <c r="C4817" t="s">
        <v>69</v>
      </c>
      <c r="D4817" t="s">
        <v>16</v>
      </c>
      <c r="E4817" t="s">
        <v>75</v>
      </c>
      <c r="F4817" t="s">
        <v>73</v>
      </c>
      <c r="G4817" t="s">
        <v>67</v>
      </c>
      <c r="H4817">
        <v>0.67012147612269901</v>
      </c>
      <c r="I4817">
        <v>1</v>
      </c>
      <c r="J4817" t="s">
        <v>17</v>
      </c>
      <c r="K4817">
        <v>1</v>
      </c>
      <c r="L4817">
        <v>1</v>
      </c>
      <c r="M4817">
        <v>32765</v>
      </c>
      <c r="O4817" t="s">
        <v>68</v>
      </c>
      <c r="P4817">
        <v>4</v>
      </c>
      <c r="Q4817">
        <v>1</v>
      </c>
      <c r="R4817">
        <v>2</v>
      </c>
      <c r="S4817">
        <v>0</v>
      </c>
    </row>
    <row r="4818" spans="1:19" x14ac:dyDescent="0.25">
      <c r="A4818">
        <v>352690</v>
      </c>
      <c r="B4818" t="s">
        <v>18</v>
      </c>
      <c r="C4818" t="s">
        <v>69</v>
      </c>
      <c r="D4818" t="s">
        <v>16</v>
      </c>
      <c r="E4818" t="s">
        <v>65</v>
      </c>
      <c r="F4818" t="s">
        <v>73</v>
      </c>
      <c r="G4818" t="s">
        <v>77</v>
      </c>
      <c r="H4818">
        <v>0.43508499016319202</v>
      </c>
      <c r="I4818">
        <v>1</v>
      </c>
      <c r="J4818" t="s">
        <v>19</v>
      </c>
      <c r="K4818">
        <v>1</v>
      </c>
      <c r="L4818">
        <v>1</v>
      </c>
      <c r="M4818">
        <v>32765</v>
      </c>
      <c r="N4818">
        <v>9000</v>
      </c>
      <c r="O4818" t="s">
        <v>68</v>
      </c>
      <c r="P4818">
        <v>0</v>
      </c>
      <c r="Q4818">
        <v>0</v>
      </c>
      <c r="R4818">
        <v>0</v>
      </c>
      <c r="S4818">
        <v>1</v>
      </c>
    </row>
    <row r="4819" spans="1:19" x14ac:dyDescent="0.25">
      <c r="A4819">
        <v>45797</v>
      </c>
      <c r="B4819" t="s">
        <v>18</v>
      </c>
      <c r="C4819" t="s">
        <v>64</v>
      </c>
      <c r="D4819" t="s">
        <v>16</v>
      </c>
      <c r="E4819" t="s">
        <v>65</v>
      </c>
      <c r="F4819" t="s">
        <v>66</v>
      </c>
      <c r="G4819" t="s">
        <v>71</v>
      </c>
      <c r="H4819">
        <v>0.37348277465207802</v>
      </c>
      <c r="I4819">
        <v>0</v>
      </c>
      <c r="J4819" t="s">
        <v>19</v>
      </c>
      <c r="K4819">
        <v>0</v>
      </c>
      <c r="L4819">
        <v>0</v>
      </c>
      <c r="M4819">
        <v>10238</v>
      </c>
      <c r="N4819">
        <v>18000</v>
      </c>
      <c r="O4819" t="s">
        <v>68</v>
      </c>
      <c r="P4819">
        <v>0</v>
      </c>
      <c r="Q4819">
        <v>0</v>
      </c>
      <c r="R4819">
        <v>0</v>
      </c>
      <c r="S4819">
        <v>1</v>
      </c>
    </row>
    <row r="4820" spans="1:19" x14ac:dyDescent="0.25">
      <c r="A4820">
        <v>93976</v>
      </c>
      <c r="B4820" t="s">
        <v>15</v>
      </c>
      <c r="C4820" t="s">
        <v>69</v>
      </c>
      <c r="D4820" t="s">
        <v>16</v>
      </c>
      <c r="E4820" t="s">
        <v>76</v>
      </c>
      <c r="F4820" t="s">
        <v>66</v>
      </c>
      <c r="G4820" t="s">
        <v>67</v>
      </c>
      <c r="H4820">
        <v>0.58839618268160498</v>
      </c>
      <c r="I4820">
        <v>1</v>
      </c>
      <c r="J4820" t="s">
        <v>17</v>
      </c>
      <c r="K4820">
        <v>0</v>
      </c>
      <c r="L4820">
        <v>0</v>
      </c>
      <c r="M4820">
        <v>10238</v>
      </c>
      <c r="N4820">
        <v>17000</v>
      </c>
      <c r="O4820" t="s">
        <v>68</v>
      </c>
      <c r="P4820">
        <v>0</v>
      </c>
      <c r="Q4820">
        <v>0</v>
      </c>
      <c r="R4820">
        <v>2</v>
      </c>
      <c r="S4820">
        <v>0</v>
      </c>
    </row>
    <row r="4821" spans="1:19" x14ac:dyDescent="0.25">
      <c r="A4821">
        <v>564461</v>
      </c>
      <c r="B4821" t="s">
        <v>15</v>
      </c>
      <c r="C4821" t="s">
        <v>64</v>
      </c>
      <c r="D4821" t="s">
        <v>16</v>
      </c>
      <c r="E4821" t="s">
        <v>76</v>
      </c>
      <c r="F4821" t="s">
        <v>66</v>
      </c>
      <c r="G4821" t="s">
        <v>77</v>
      </c>
      <c r="H4821">
        <v>0.545473821702117</v>
      </c>
      <c r="I4821">
        <v>1</v>
      </c>
      <c r="J4821" t="s">
        <v>19</v>
      </c>
      <c r="K4821">
        <v>0</v>
      </c>
      <c r="L4821">
        <v>1</v>
      </c>
      <c r="M4821">
        <v>10238</v>
      </c>
      <c r="N4821">
        <v>15000</v>
      </c>
      <c r="O4821" t="s">
        <v>68</v>
      </c>
      <c r="P4821">
        <v>3</v>
      </c>
      <c r="Q4821">
        <v>0</v>
      </c>
      <c r="R4821">
        <v>2</v>
      </c>
      <c r="S4821">
        <v>0</v>
      </c>
    </row>
    <row r="4822" spans="1:19" x14ac:dyDescent="0.25">
      <c r="A4822">
        <v>558920</v>
      </c>
      <c r="B4822" t="s">
        <v>18</v>
      </c>
      <c r="C4822" t="s">
        <v>64</v>
      </c>
      <c r="D4822" t="s">
        <v>16</v>
      </c>
      <c r="E4822" t="s">
        <v>65</v>
      </c>
      <c r="F4822" t="s">
        <v>66</v>
      </c>
      <c r="G4822" t="s">
        <v>71</v>
      </c>
      <c r="H4822">
        <v>0.43988342578754203</v>
      </c>
      <c r="I4822">
        <v>1</v>
      </c>
      <c r="J4822" t="s">
        <v>19</v>
      </c>
      <c r="K4822">
        <v>1</v>
      </c>
      <c r="L4822">
        <v>1</v>
      </c>
      <c r="M4822">
        <v>10238</v>
      </c>
      <c r="N4822">
        <v>11000</v>
      </c>
      <c r="O4822" t="s">
        <v>68</v>
      </c>
      <c r="P4822">
        <v>0</v>
      </c>
      <c r="Q4822">
        <v>0</v>
      </c>
      <c r="R4822">
        <v>0</v>
      </c>
      <c r="S4822">
        <v>0</v>
      </c>
    </row>
    <row r="4823" spans="1:19" x14ac:dyDescent="0.25">
      <c r="A4823">
        <v>541804</v>
      </c>
      <c r="B4823" t="s">
        <v>20</v>
      </c>
      <c r="C4823" t="s">
        <v>69</v>
      </c>
      <c r="D4823" t="s">
        <v>16</v>
      </c>
      <c r="E4823" t="s">
        <v>74</v>
      </c>
      <c r="F4823" t="s">
        <v>70</v>
      </c>
      <c r="G4823" t="s">
        <v>71</v>
      </c>
      <c r="H4823">
        <v>0.375461188422127</v>
      </c>
      <c r="I4823">
        <v>0</v>
      </c>
      <c r="J4823" t="s">
        <v>19</v>
      </c>
      <c r="K4823">
        <v>0</v>
      </c>
      <c r="L4823">
        <v>0</v>
      </c>
      <c r="M4823">
        <v>10238</v>
      </c>
      <c r="N4823">
        <v>17000</v>
      </c>
      <c r="O4823" t="s">
        <v>68</v>
      </c>
      <c r="P4823">
        <v>0</v>
      </c>
      <c r="Q4823">
        <v>0</v>
      </c>
      <c r="R4823">
        <v>1</v>
      </c>
      <c r="S4823">
        <v>1</v>
      </c>
    </row>
    <row r="4824" spans="1:19" x14ac:dyDescent="0.25">
      <c r="A4824">
        <v>291575</v>
      </c>
      <c r="B4824" t="s">
        <v>20</v>
      </c>
      <c r="C4824" t="s">
        <v>69</v>
      </c>
      <c r="D4824" t="s">
        <v>16</v>
      </c>
      <c r="E4824" t="s">
        <v>74</v>
      </c>
      <c r="F4824" t="s">
        <v>70</v>
      </c>
      <c r="G4824" t="s">
        <v>71</v>
      </c>
      <c r="H4824">
        <v>0.36881419104035401</v>
      </c>
      <c r="I4824">
        <v>0</v>
      </c>
      <c r="J4824" t="s">
        <v>19</v>
      </c>
      <c r="K4824">
        <v>0</v>
      </c>
      <c r="L4824">
        <v>0</v>
      </c>
      <c r="M4824">
        <v>10238</v>
      </c>
      <c r="N4824">
        <v>12000</v>
      </c>
      <c r="O4824" t="s">
        <v>68</v>
      </c>
      <c r="P4824">
        <v>0</v>
      </c>
      <c r="Q4824">
        <v>0</v>
      </c>
      <c r="R4824">
        <v>3</v>
      </c>
      <c r="S4824">
        <v>1</v>
      </c>
    </row>
    <row r="4825" spans="1:19" x14ac:dyDescent="0.25">
      <c r="A4825">
        <v>625152</v>
      </c>
      <c r="B4825" t="s">
        <v>20</v>
      </c>
      <c r="C4825" t="s">
        <v>69</v>
      </c>
      <c r="D4825" t="s">
        <v>16</v>
      </c>
      <c r="E4825" t="s">
        <v>65</v>
      </c>
      <c r="F4825" t="s">
        <v>66</v>
      </c>
      <c r="G4825" t="s">
        <v>77</v>
      </c>
      <c r="I4825">
        <v>1</v>
      </c>
      <c r="J4825" t="s">
        <v>19</v>
      </c>
      <c r="K4825">
        <v>0</v>
      </c>
      <c r="L4825">
        <v>0</v>
      </c>
      <c r="M4825">
        <v>32765</v>
      </c>
      <c r="N4825">
        <v>15000</v>
      </c>
      <c r="O4825" t="s">
        <v>78</v>
      </c>
      <c r="P4825">
        <v>0</v>
      </c>
      <c r="Q4825">
        <v>0</v>
      </c>
      <c r="R4825">
        <v>0</v>
      </c>
      <c r="S4825">
        <v>1</v>
      </c>
    </row>
    <row r="4826" spans="1:19" x14ac:dyDescent="0.25">
      <c r="A4826">
        <v>265608</v>
      </c>
      <c r="B4826" t="s">
        <v>20</v>
      </c>
      <c r="C4826" t="s">
        <v>69</v>
      </c>
      <c r="D4826" t="s">
        <v>16</v>
      </c>
      <c r="E4826" t="s">
        <v>74</v>
      </c>
      <c r="F4826" t="s">
        <v>73</v>
      </c>
      <c r="G4826" t="s">
        <v>77</v>
      </c>
      <c r="H4826">
        <v>0.39147636809654002</v>
      </c>
      <c r="I4826">
        <v>1</v>
      </c>
      <c r="J4826" t="s">
        <v>19</v>
      </c>
      <c r="K4826">
        <v>0</v>
      </c>
      <c r="L4826">
        <v>1</v>
      </c>
      <c r="M4826">
        <v>10238</v>
      </c>
      <c r="O4826" t="s">
        <v>68</v>
      </c>
      <c r="P4826">
        <v>3</v>
      </c>
      <c r="Q4826">
        <v>0</v>
      </c>
      <c r="R4826">
        <v>1</v>
      </c>
      <c r="S4826">
        <v>1</v>
      </c>
    </row>
    <row r="4827" spans="1:19" x14ac:dyDescent="0.25">
      <c r="A4827">
        <v>157712</v>
      </c>
      <c r="B4827" t="s">
        <v>21</v>
      </c>
      <c r="C4827" t="s">
        <v>64</v>
      </c>
      <c r="D4827" t="s">
        <v>16</v>
      </c>
      <c r="E4827" t="s">
        <v>74</v>
      </c>
      <c r="F4827" t="s">
        <v>73</v>
      </c>
      <c r="G4827" t="s">
        <v>67</v>
      </c>
      <c r="H4827">
        <v>0.70107790530238601</v>
      </c>
      <c r="I4827">
        <v>1</v>
      </c>
      <c r="J4827" t="s">
        <v>17</v>
      </c>
      <c r="K4827">
        <v>1</v>
      </c>
      <c r="L4827">
        <v>1</v>
      </c>
      <c r="M4827">
        <v>10238</v>
      </c>
      <c r="N4827">
        <v>8000</v>
      </c>
      <c r="O4827" t="s">
        <v>68</v>
      </c>
      <c r="P4827">
        <v>3</v>
      </c>
      <c r="Q4827">
        <v>0</v>
      </c>
      <c r="R4827">
        <v>0</v>
      </c>
      <c r="S4827">
        <v>0</v>
      </c>
    </row>
    <row r="4828" spans="1:19" x14ac:dyDescent="0.25">
      <c r="A4828">
        <v>420995</v>
      </c>
      <c r="B4828" t="s">
        <v>18</v>
      </c>
      <c r="C4828" t="s">
        <v>64</v>
      </c>
      <c r="D4828" t="s">
        <v>22</v>
      </c>
      <c r="E4828" t="s">
        <v>65</v>
      </c>
      <c r="F4828" t="s">
        <v>70</v>
      </c>
      <c r="G4828" t="s">
        <v>71</v>
      </c>
      <c r="H4828">
        <v>0.33228523055384301</v>
      </c>
      <c r="I4828">
        <v>0</v>
      </c>
      <c r="J4828" t="s">
        <v>19</v>
      </c>
      <c r="K4828">
        <v>0</v>
      </c>
      <c r="L4828">
        <v>1</v>
      </c>
      <c r="M4828">
        <v>10238</v>
      </c>
      <c r="N4828">
        <v>15000</v>
      </c>
      <c r="O4828" t="s">
        <v>78</v>
      </c>
      <c r="P4828">
        <v>0</v>
      </c>
      <c r="Q4828">
        <v>0</v>
      </c>
      <c r="R4828">
        <v>0</v>
      </c>
      <c r="S4828">
        <v>0</v>
      </c>
    </row>
    <row r="4829" spans="1:19" x14ac:dyDescent="0.25">
      <c r="A4829">
        <v>370361</v>
      </c>
      <c r="B4829" t="s">
        <v>15</v>
      </c>
      <c r="C4829" t="s">
        <v>69</v>
      </c>
      <c r="D4829" t="s">
        <v>16</v>
      </c>
      <c r="E4829" t="s">
        <v>76</v>
      </c>
      <c r="F4829" t="s">
        <v>73</v>
      </c>
      <c r="G4829" t="s">
        <v>67</v>
      </c>
      <c r="H4829">
        <v>0.63609282039410897</v>
      </c>
      <c r="I4829">
        <v>1</v>
      </c>
      <c r="J4829" t="s">
        <v>17</v>
      </c>
      <c r="K4829">
        <v>1</v>
      </c>
      <c r="L4829">
        <v>0</v>
      </c>
      <c r="M4829">
        <v>10238</v>
      </c>
      <c r="N4829">
        <v>17000</v>
      </c>
      <c r="O4829" t="s">
        <v>68</v>
      </c>
      <c r="P4829">
        <v>3</v>
      </c>
      <c r="Q4829">
        <v>2</v>
      </c>
      <c r="R4829">
        <v>3</v>
      </c>
      <c r="S4829">
        <v>0</v>
      </c>
    </row>
    <row r="4830" spans="1:19" x14ac:dyDescent="0.25">
      <c r="A4830">
        <v>690969</v>
      </c>
      <c r="B4830" t="s">
        <v>20</v>
      </c>
      <c r="C4830" t="s">
        <v>64</v>
      </c>
      <c r="D4830" t="s">
        <v>16</v>
      </c>
      <c r="E4830" t="s">
        <v>74</v>
      </c>
      <c r="F4830" t="s">
        <v>73</v>
      </c>
      <c r="G4830" t="s">
        <v>67</v>
      </c>
      <c r="H4830">
        <v>0.85238182967096898</v>
      </c>
      <c r="I4830">
        <v>1</v>
      </c>
      <c r="J4830" t="s">
        <v>19</v>
      </c>
      <c r="K4830">
        <v>0</v>
      </c>
      <c r="L4830">
        <v>0</v>
      </c>
      <c r="M4830">
        <v>32765</v>
      </c>
      <c r="N4830">
        <v>14000</v>
      </c>
      <c r="O4830" t="s">
        <v>68</v>
      </c>
      <c r="P4830">
        <v>0</v>
      </c>
      <c r="Q4830">
        <v>1</v>
      </c>
      <c r="R4830">
        <v>0</v>
      </c>
      <c r="S4830">
        <v>0</v>
      </c>
    </row>
    <row r="4831" spans="1:19" x14ac:dyDescent="0.25">
      <c r="A4831">
        <v>566079</v>
      </c>
      <c r="B4831" t="s">
        <v>18</v>
      </c>
      <c r="C4831" t="s">
        <v>69</v>
      </c>
      <c r="D4831" t="s">
        <v>16</v>
      </c>
      <c r="E4831" t="s">
        <v>65</v>
      </c>
      <c r="F4831" t="s">
        <v>66</v>
      </c>
      <c r="G4831" t="s">
        <v>71</v>
      </c>
      <c r="H4831">
        <v>0.36458777687464999</v>
      </c>
      <c r="I4831">
        <v>0</v>
      </c>
      <c r="J4831" t="s">
        <v>19</v>
      </c>
      <c r="K4831">
        <v>1</v>
      </c>
      <c r="L4831">
        <v>0</v>
      </c>
      <c r="M4831">
        <v>10238</v>
      </c>
      <c r="N4831">
        <v>12000</v>
      </c>
      <c r="O4831" t="s">
        <v>68</v>
      </c>
      <c r="P4831">
        <v>0</v>
      </c>
      <c r="Q4831">
        <v>0</v>
      </c>
      <c r="R4831">
        <v>0</v>
      </c>
      <c r="S4831">
        <v>1</v>
      </c>
    </row>
    <row r="4832" spans="1:19" x14ac:dyDescent="0.25">
      <c r="A4832">
        <v>519855</v>
      </c>
      <c r="B4832" t="s">
        <v>20</v>
      </c>
      <c r="C4832" t="s">
        <v>64</v>
      </c>
      <c r="D4832" t="s">
        <v>16</v>
      </c>
      <c r="E4832" t="s">
        <v>74</v>
      </c>
      <c r="F4832" t="s">
        <v>66</v>
      </c>
      <c r="G4832" t="s">
        <v>77</v>
      </c>
      <c r="H4832">
        <v>0.54367581626268102</v>
      </c>
      <c r="I4832">
        <v>1</v>
      </c>
      <c r="J4832" t="s">
        <v>19</v>
      </c>
      <c r="K4832">
        <v>1</v>
      </c>
      <c r="L4832">
        <v>1</v>
      </c>
      <c r="M4832">
        <v>10238</v>
      </c>
      <c r="N4832">
        <v>13000</v>
      </c>
      <c r="O4832" t="s">
        <v>68</v>
      </c>
      <c r="P4832">
        <v>0</v>
      </c>
      <c r="Q4832">
        <v>1</v>
      </c>
      <c r="R4832">
        <v>0</v>
      </c>
      <c r="S4832">
        <v>0</v>
      </c>
    </row>
    <row r="4833" spans="1:19" x14ac:dyDescent="0.25">
      <c r="A4833">
        <v>689719</v>
      </c>
      <c r="B4833" t="s">
        <v>15</v>
      </c>
      <c r="C4833" t="s">
        <v>64</v>
      </c>
      <c r="D4833" t="s">
        <v>16</v>
      </c>
      <c r="E4833" t="s">
        <v>76</v>
      </c>
      <c r="F4833" t="s">
        <v>73</v>
      </c>
      <c r="G4833" t="s">
        <v>67</v>
      </c>
      <c r="H4833">
        <v>0.49442569655350699</v>
      </c>
      <c r="I4833">
        <v>0</v>
      </c>
      <c r="J4833" t="s">
        <v>17</v>
      </c>
      <c r="K4833">
        <v>1</v>
      </c>
      <c r="L4833">
        <v>1</v>
      </c>
      <c r="M4833">
        <v>10238</v>
      </c>
      <c r="N4833">
        <v>12000</v>
      </c>
      <c r="O4833" t="s">
        <v>68</v>
      </c>
      <c r="P4833">
        <v>4</v>
      </c>
      <c r="Q4833">
        <v>1</v>
      </c>
      <c r="R4833">
        <v>1</v>
      </c>
      <c r="S4833">
        <v>0</v>
      </c>
    </row>
    <row r="4834" spans="1:19" x14ac:dyDescent="0.25">
      <c r="A4834">
        <v>389959</v>
      </c>
      <c r="B4834" t="s">
        <v>15</v>
      </c>
      <c r="C4834" t="s">
        <v>64</v>
      </c>
      <c r="D4834" t="s">
        <v>16</v>
      </c>
      <c r="E4834" t="s">
        <v>76</v>
      </c>
      <c r="F4834" t="s">
        <v>73</v>
      </c>
      <c r="G4834" t="s">
        <v>67</v>
      </c>
      <c r="H4834">
        <v>0.62626608142787399</v>
      </c>
      <c r="I4834">
        <v>0</v>
      </c>
      <c r="J4834" t="s">
        <v>17</v>
      </c>
      <c r="K4834">
        <v>1</v>
      </c>
      <c r="L4834">
        <v>1</v>
      </c>
      <c r="M4834">
        <v>10238</v>
      </c>
      <c r="N4834">
        <v>11000</v>
      </c>
      <c r="O4834" t="s">
        <v>68</v>
      </c>
      <c r="P4834">
        <v>0</v>
      </c>
      <c r="Q4834">
        <v>1</v>
      </c>
      <c r="R4834">
        <v>0</v>
      </c>
      <c r="S4834">
        <v>0</v>
      </c>
    </row>
    <row r="4835" spans="1:19" x14ac:dyDescent="0.25">
      <c r="A4835">
        <v>189680</v>
      </c>
      <c r="B4835" t="s">
        <v>20</v>
      </c>
      <c r="C4835" t="s">
        <v>64</v>
      </c>
      <c r="D4835" t="s">
        <v>16</v>
      </c>
      <c r="E4835" t="s">
        <v>74</v>
      </c>
      <c r="F4835" t="s">
        <v>66</v>
      </c>
      <c r="G4835" t="s">
        <v>67</v>
      </c>
      <c r="H4835">
        <v>0.77339714015391403</v>
      </c>
      <c r="I4835">
        <v>1</v>
      </c>
      <c r="J4835" t="s">
        <v>17</v>
      </c>
      <c r="K4835">
        <v>1</v>
      </c>
      <c r="L4835">
        <v>1</v>
      </c>
      <c r="M4835">
        <v>10238</v>
      </c>
      <c r="N4835">
        <v>13000</v>
      </c>
      <c r="O4835" t="s">
        <v>68</v>
      </c>
      <c r="P4835">
        <v>1</v>
      </c>
      <c r="Q4835">
        <v>0</v>
      </c>
      <c r="R4835">
        <v>0</v>
      </c>
      <c r="S4835">
        <v>0</v>
      </c>
    </row>
    <row r="4836" spans="1:19" x14ac:dyDescent="0.25">
      <c r="A4836">
        <v>505640</v>
      </c>
      <c r="B4836" t="s">
        <v>18</v>
      </c>
      <c r="C4836" t="s">
        <v>69</v>
      </c>
      <c r="D4836" t="s">
        <v>16</v>
      </c>
      <c r="E4836" t="s">
        <v>65</v>
      </c>
      <c r="F4836" t="s">
        <v>66</v>
      </c>
      <c r="G4836" t="s">
        <v>72</v>
      </c>
      <c r="H4836">
        <v>0.43781320185716099</v>
      </c>
      <c r="I4836">
        <v>1</v>
      </c>
      <c r="J4836" t="s">
        <v>19</v>
      </c>
      <c r="K4836">
        <v>0</v>
      </c>
      <c r="L4836">
        <v>1</v>
      </c>
      <c r="M4836">
        <v>32765</v>
      </c>
      <c r="N4836">
        <v>15000</v>
      </c>
      <c r="O4836" t="s">
        <v>68</v>
      </c>
      <c r="P4836">
        <v>0</v>
      </c>
      <c r="Q4836">
        <v>0</v>
      </c>
      <c r="R4836">
        <v>0</v>
      </c>
      <c r="S4836">
        <v>1</v>
      </c>
    </row>
    <row r="4837" spans="1:19" x14ac:dyDescent="0.25">
      <c r="A4837">
        <v>351587</v>
      </c>
      <c r="B4837" t="s">
        <v>20</v>
      </c>
      <c r="C4837" t="s">
        <v>64</v>
      </c>
      <c r="D4837" t="s">
        <v>16</v>
      </c>
      <c r="E4837" t="s">
        <v>74</v>
      </c>
      <c r="F4837" t="s">
        <v>70</v>
      </c>
      <c r="G4837" t="s">
        <v>71</v>
      </c>
      <c r="H4837">
        <v>0.28929995054589203</v>
      </c>
      <c r="I4837">
        <v>0</v>
      </c>
      <c r="J4837" t="s">
        <v>19</v>
      </c>
      <c r="K4837">
        <v>0</v>
      </c>
      <c r="L4837">
        <v>1</v>
      </c>
      <c r="M4837">
        <v>10238</v>
      </c>
      <c r="N4837">
        <v>12000</v>
      </c>
      <c r="O4837" t="s">
        <v>68</v>
      </c>
      <c r="P4837">
        <v>2</v>
      </c>
      <c r="Q4837">
        <v>1</v>
      </c>
      <c r="R4837">
        <v>1</v>
      </c>
      <c r="S4837">
        <v>0</v>
      </c>
    </row>
    <row r="4838" spans="1:19" x14ac:dyDescent="0.25">
      <c r="A4838">
        <v>980505</v>
      </c>
      <c r="B4838" t="s">
        <v>20</v>
      </c>
      <c r="C4838" t="s">
        <v>69</v>
      </c>
      <c r="D4838" t="s">
        <v>22</v>
      </c>
      <c r="E4838" t="s">
        <v>74</v>
      </c>
      <c r="F4838" t="s">
        <v>66</v>
      </c>
      <c r="G4838" t="s">
        <v>67</v>
      </c>
      <c r="H4838">
        <v>0.74567806921556501</v>
      </c>
      <c r="I4838">
        <v>0</v>
      </c>
      <c r="J4838" t="s">
        <v>19</v>
      </c>
      <c r="K4838">
        <v>1</v>
      </c>
      <c r="L4838">
        <v>0</v>
      </c>
      <c r="M4838">
        <v>10238</v>
      </c>
      <c r="N4838">
        <v>14000</v>
      </c>
      <c r="O4838" t="s">
        <v>78</v>
      </c>
      <c r="P4838">
        <v>1</v>
      </c>
      <c r="Q4838">
        <v>0</v>
      </c>
      <c r="R4838">
        <v>1</v>
      </c>
      <c r="S4838">
        <v>1</v>
      </c>
    </row>
    <row r="4839" spans="1:19" x14ac:dyDescent="0.25">
      <c r="A4839">
        <v>798839</v>
      </c>
      <c r="B4839" t="s">
        <v>21</v>
      </c>
      <c r="C4839" t="s">
        <v>69</v>
      </c>
      <c r="D4839" t="s">
        <v>16</v>
      </c>
      <c r="E4839" t="s">
        <v>65</v>
      </c>
      <c r="F4839" t="s">
        <v>66</v>
      </c>
      <c r="G4839" t="s">
        <v>67</v>
      </c>
      <c r="H4839">
        <v>0.65940501963020703</v>
      </c>
      <c r="I4839">
        <v>0</v>
      </c>
      <c r="J4839" t="s">
        <v>19</v>
      </c>
      <c r="K4839">
        <v>1</v>
      </c>
      <c r="L4839">
        <v>0</v>
      </c>
      <c r="M4839">
        <v>10238</v>
      </c>
      <c r="N4839">
        <v>13000</v>
      </c>
      <c r="O4839" t="s">
        <v>68</v>
      </c>
      <c r="P4839">
        <v>0</v>
      </c>
      <c r="Q4839">
        <v>0</v>
      </c>
      <c r="R4839">
        <v>0</v>
      </c>
      <c r="S4839">
        <v>1</v>
      </c>
    </row>
    <row r="4840" spans="1:19" x14ac:dyDescent="0.25">
      <c r="A4840">
        <v>745009</v>
      </c>
      <c r="B4840" t="s">
        <v>20</v>
      </c>
      <c r="C4840" t="s">
        <v>69</v>
      </c>
      <c r="D4840" t="s">
        <v>16</v>
      </c>
      <c r="E4840" t="s">
        <v>74</v>
      </c>
      <c r="F4840" t="s">
        <v>66</v>
      </c>
      <c r="G4840" t="s">
        <v>77</v>
      </c>
      <c r="H4840">
        <v>0.393429219508317</v>
      </c>
      <c r="I4840">
        <v>1</v>
      </c>
      <c r="J4840" t="s">
        <v>17</v>
      </c>
      <c r="K4840">
        <v>1</v>
      </c>
      <c r="L4840">
        <v>0</v>
      </c>
      <c r="M4840">
        <v>10238</v>
      </c>
      <c r="N4840">
        <v>12000</v>
      </c>
      <c r="O4840" t="s">
        <v>68</v>
      </c>
      <c r="P4840">
        <v>0</v>
      </c>
      <c r="Q4840">
        <v>0</v>
      </c>
      <c r="R4840">
        <v>1</v>
      </c>
      <c r="S4840">
        <v>0</v>
      </c>
    </row>
    <row r="4841" spans="1:19" x14ac:dyDescent="0.25">
      <c r="A4841">
        <v>66820</v>
      </c>
      <c r="B4841" t="s">
        <v>20</v>
      </c>
      <c r="C4841" t="s">
        <v>69</v>
      </c>
      <c r="D4841" t="s">
        <v>16</v>
      </c>
      <c r="E4841" t="s">
        <v>65</v>
      </c>
      <c r="F4841" t="s">
        <v>73</v>
      </c>
      <c r="G4841" t="s">
        <v>72</v>
      </c>
      <c r="H4841">
        <v>0.54578764034307703</v>
      </c>
      <c r="I4841">
        <v>1</v>
      </c>
      <c r="J4841" t="s">
        <v>19</v>
      </c>
      <c r="K4841">
        <v>1</v>
      </c>
      <c r="L4841">
        <v>1</v>
      </c>
      <c r="M4841">
        <v>32765</v>
      </c>
      <c r="N4841">
        <v>8000</v>
      </c>
      <c r="O4841" t="s">
        <v>68</v>
      </c>
      <c r="P4841">
        <v>0</v>
      </c>
      <c r="Q4841">
        <v>0</v>
      </c>
      <c r="R4841">
        <v>0</v>
      </c>
      <c r="S4841">
        <v>1</v>
      </c>
    </row>
    <row r="4842" spans="1:19" x14ac:dyDescent="0.25">
      <c r="A4842">
        <v>295488</v>
      </c>
      <c r="B4842" t="s">
        <v>20</v>
      </c>
      <c r="C4842" t="s">
        <v>69</v>
      </c>
      <c r="D4842" t="s">
        <v>16</v>
      </c>
      <c r="E4842" t="s">
        <v>74</v>
      </c>
      <c r="F4842" t="s">
        <v>66</v>
      </c>
      <c r="G4842" t="s">
        <v>77</v>
      </c>
      <c r="H4842">
        <v>0.507432284374979</v>
      </c>
      <c r="I4842">
        <v>0</v>
      </c>
      <c r="J4842" t="s">
        <v>19</v>
      </c>
      <c r="K4842">
        <v>1</v>
      </c>
      <c r="L4842">
        <v>1</v>
      </c>
      <c r="M4842">
        <v>10238</v>
      </c>
      <c r="N4842">
        <v>11000</v>
      </c>
      <c r="O4842" t="s">
        <v>68</v>
      </c>
      <c r="P4842">
        <v>1</v>
      </c>
      <c r="Q4842">
        <v>1</v>
      </c>
      <c r="R4842">
        <v>0</v>
      </c>
      <c r="S4842">
        <v>1</v>
      </c>
    </row>
    <row r="4843" spans="1:19" x14ac:dyDescent="0.25">
      <c r="A4843">
        <v>278365</v>
      </c>
      <c r="B4843" t="s">
        <v>21</v>
      </c>
      <c r="C4843" t="s">
        <v>69</v>
      </c>
      <c r="D4843" t="s">
        <v>16</v>
      </c>
      <c r="E4843" t="s">
        <v>75</v>
      </c>
      <c r="F4843" t="s">
        <v>73</v>
      </c>
      <c r="G4843" t="s">
        <v>67</v>
      </c>
      <c r="H4843">
        <v>0.58224201083708704</v>
      </c>
      <c r="I4843">
        <v>1</v>
      </c>
      <c r="J4843" t="s">
        <v>19</v>
      </c>
      <c r="K4843">
        <v>0</v>
      </c>
      <c r="L4843">
        <v>1</v>
      </c>
      <c r="M4843">
        <v>10238</v>
      </c>
      <c r="N4843">
        <v>14000</v>
      </c>
      <c r="O4843" t="s">
        <v>68</v>
      </c>
      <c r="P4843">
        <v>1</v>
      </c>
      <c r="Q4843">
        <v>1</v>
      </c>
      <c r="R4843">
        <v>7</v>
      </c>
      <c r="S4843">
        <v>0</v>
      </c>
    </row>
    <row r="4844" spans="1:19" x14ac:dyDescent="0.25">
      <c r="A4844">
        <v>653704</v>
      </c>
      <c r="B4844" t="s">
        <v>20</v>
      </c>
      <c r="C4844" t="s">
        <v>64</v>
      </c>
      <c r="D4844" t="s">
        <v>16</v>
      </c>
      <c r="E4844" t="s">
        <v>74</v>
      </c>
      <c r="F4844" t="s">
        <v>70</v>
      </c>
      <c r="G4844" t="s">
        <v>72</v>
      </c>
      <c r="H4844">
        <v>0.39422067897125401</v>
      </c>
      <c r="I4844">
        <v>0</v>
      </c>
      <c r="J4844" t="s">
        <v>19</v>
      </c>
      <c r="K4844">
        <v>0</v>
      </c>
      <c r="L4844">
        <v>1</v>
      </c>
      <c r="M4844">
        <v>10238</v>
      </c>
      <c r="N4844">
        <v>13000</v>
      </c>
      <c r="O4844" t="s">
        <v>68</v>
      </c>
      <c r="P4844">
        <v>1</v>
      </c>
      <c r="Q4844">
        <v>0</v>
      </c>
      <c r="R4844">
        <v>2</v>
      </c>
      <c r="S4844">
        <v>1</v>
      </c>
    </row>
    <row r="4845" spans="1:19" x14ac:dyDescent="0.25">
      <c r="A4845">
        <v>537037</v>
      </c>
      <c r="B4845" t="s">
        <v>20</v>
      </c>
      <c r="C4845" t="s">
        <v>69</v>
      </c>
      <c r="D4845" t="s">
        <v>16</v>
      </c>
      <c r="E4845" t="s">
        <v>74</v>
      </c>
      <c r="F4845" t="s">
        <v>66</v>
      </c>
      <c r="G4845" t="s">
        <v>77</v>
      </c>
      <c r="H4845">
        <v>0.59092710472508603</v>
      </c>
      <c r="I4845">
        <v>1</v>
      </c>
      <c r="J4845" t="s">
        <v>19</v>
      </c>
      <c r="K4845">
        <v>0</v>
      </c>
      <c r="L4845">
        <v>0</v>
      </c>
      <c r="M4845">
        <v>10238</v>
      </c>
      <c r="N4845">
        <v>15000</v>
      </c>
      <c r="O4845" t="s">
        <v>68</v>
      </c>
      <c r="P4845">
        <v>0</v>
      </c>
      <c r="Q4845">
        <v>1</v>
      </c>
      <c r="R4845">
        <v>0</v>
      </c>
      <c r="S4845">
        <v>0</v>
      </c>
    </row>
    <row r="4846" spans="1:19" x14ac:dyDescent="0.25">
      <c r="A4846">
        <v>778567</v>
      </c>
      <c r="B4846" t="s">
        <v>20</v>
      </c>
      <c r="C4846" t="s">
        <v>69</v>
      </c>
      <c r="D4846" t="s">
        <v>22</v>
      </c>
      <c r="E4846" t="s">
        <v>74</v>
      </c>
      <c r="F4846" t="s">
        <v>66</v>
      </c>
      <c r="G4846" t="s">
        <v>72</v>
      </c>
      <c r="H4846">
        <v>0.59126375799517505</v>
      </c>
      <c r="I4846">
        <v>0</v>
      </c>
      <c r="J4846" t="s">
        <v>19</v>
      </c>
      <c r="K4846">
        <v>0</v>
      </c>
      <c r="L4846">
        <v>0</v>
      </c>
      <c r="M4846">
        <v>10238</v>
      </c>
      <c r="O4846" t="s">
        <v>68</v>
      </c>
      <c r="P4846">
        <v>2</v>
      </c>
      <c r="Q4846">
        <v>0</v>
      </c>
      <c r="R4846">
        <v>2</v>
      </c>
      <c r="S4846">
        <v>1</v>
      </c>
    </row>
    <row r="4847" spans="1:19" x14ac:dyDescent="0.25">
      <c r="A4847">
        <v>221647</v>
      </c>
      <c r="B4847" t="s">
        <v>21</v>
      </c>
      <c r="C4847" t="s">
        <v>69</v>
      </c>
      <c r="D4847" t="s">
        <v>16</v>
      </c>
      <c r="E4847" t="s">
        <v>75</v>
      </c>
      <c r="F4847" t="s">
        <v>73</v>
      </c>
      <c r="G4847" t="s">
        <v>67</v>
      </c>
      <c r="H4847">
        <v>0.495441150685906</v>
      </c>
      <c r="I4847">
        <v>1</v>
      </c>
      <c r="J4847" t="s">
        <v>17</v>
      </c>
      <c r="K4847">
        <v>1</v>
      </c>
      <c r="L4847">
        <v>1</v>
      </c>
      <c r="M4847">
        <v>10238</v>
      </c>
      <c r="N4847">
        <v>8000</v>
      </c>
      <c r="O4847" t="s">
        <v>68</v>
      </c>
      <c r="P4847">
        <v>4</v>
      </c>
      <c r="Q4847">
        <v>1</v>
      </c>
      <c r="R4847">
        <v>3</v>
      </c>
      <c r="S4847">
        <v>0</v>
      </c>
    </row>
    <row r="4848" spans="1:19" x14ac:dyDescent="0.25">
      <c r="A4848">
        <v>102661</v>
      </c>
      <c r="B4848" t="s">
        <v>20</v>
      </c>
      <c r="C4848" t="s">
        <v>64</v>
      </c>
      <c r="D4848" t="s">
        <v>16</v>
      </c>
      <c r="E4848" t="s">
        <v>74</v>
      </c>
      <c r="F4848" t="s">
        <v>73</v>
      </c>
      <c r="G4848" t="s">
        <v>67</v>
      </c>
      <c r="I4848">
        <v>1</v>
      </c>
      <c r="J4848" t="s">
        <v>17</v>
      </c>
      <c r="K4848">
        <v>0</v>
      </c>
      <c r="L4848">
        <v>0</v>
      </c>
      <c r="M4848">
        <v>10238</v>
      </c>
      <c r="N4848">
        <v>15000</v>
      </c>
      <c r="O4848" t="s">
        <v>68</v>
      </c>
      <c r="P4848">
        <v>1</v>
      </c>
      <c r="Q4848">
        <v>0</v>
      </c>
      <c r="R4848">
        <v>0</v>
      </c>
      <c r="S4848">
        <v>0</v>
      </c>
    </row>
    <row r="4849" spans="1:19" x14ac:dyDescent="0.25">
      <c r="A4849">
        <v>42872</v>
      </c>
      <c r="B4849" t="s">
        <v>20</v>
      </c>
      <c r="C4849" t="s">
        <v>69</v>
      </c>
      <c r="D4849" t="s">
        <v>16</v>
      </c>
      <c r="E4849" t="s">
        <v>74</v>
      </c>
      <c r="F4849" t="s">
        <v>73</v>
      </c>
      <c r="G4849" t="s">
        <v>67</v>
      </c>
      <c r="H4849">
        <v>0.66361545241809305</v>
      </c>
      <c r="I4849">
        <v>1</v>
      </c>
      <c r="J4849" t="s">
        <v>19</v>
      </c>
      <c r="K4849">
        <v>1</v>
      </c>
      <c r="L4849">
        <v>0</v>
      </c>
      <c r="M4849">
        <v>32765</v>
      </c>
      <c r="N4849">
        <v>8000</v>
      </c>
      <c r="O4849" t="s">
        <v>68</v>
      </c>
      <c r="P4849">
        <v>2</v>
      </c>
      <c r="Q4849">
        <v>0</v>
      </c>
      <c r="R4849">
        <v>2</v>
      </c>
      <c r="S4849">
        <v>1</v>
      </c>
    </row>
    <row r="4850" spans="1:19" x14ac:dyDescent="0.25">
      <c r="A4850">
        <v>847915</v>
      </c>
      <c r="B4850" t="s">
        <v>21</v>
      </c>
      <c r="C4850" t="s">
        <v>69</v>
      </c>
      <c r="D4850" t="s">
        <v>16</v>
      </c>
      <c r="E4850" t="s">
        <v>65</v>
      </c>
      <c r="F4850" t="s">
        <v>73</v>
      </c>
      <c r="G4850" t="s">
        <v>67</v>
      </c>
      <c r="H4850">
        <v>0.67140627983400403</v>
      </c>
      <c r="I4850">
        <v>1</v>
      </c>
      <c r="J4850" t="s">
        <v>17</v>
      </c>
      <c r="K4850">
        <v>1</v>
      </c>
      <c r="L4850">
        <v>1</v>
      </c>
      <c r="M4850">
        <v>10238</v>
      </c>
      <c r="N4850">
        <v>12000</v>
      </c>
      <c r="O4850" t="s">
        <v>68</v>
      </c>
      <c r="P4850">
        <v>0</v>
      </c>
      <c r="Q4850">
        <v>0</v>
      </c>
      <c r="R4850">
        <v>0</v>
      </c>
      <c r="S4850">
        <v>0</v>
      </c>
    </row>
    <row r="4851" spans="1:19" x14ac:dyDescent="0.25">
      <c r="A4851">
        <v>203156</v>
      </c>
      <c r="B4851" t="s">
        <v>21</v>
      </c>
      <c r="C4851" t="s">
        <v>69</v>
      </c>
      <c r="D4851" t="s">
        <v>16</v>
      </c>
      <c r="E4851" t="s">
        <v>75</v>
      </c>
      <c r="F4851" t="s">
        <v>66</v>
      </c>
      <c r="G4851" t="s">
        <v>67</v>
      </c>
      <c r="H4851">
        <v>0.64713648128062295</v>
      </c>
      <c r="I4851">
        <v>1</v>
      </c>
      <c r="J4851" t="s">
        <v>19</v>
      </c>
      <c r="K4851">
        <v>1</v>
      </c>
      <c r="L4851">
        <v>1</v>
      </c>
      <c r="M4851">
        <v>10238</v>
      </c>
      <c r="N4851">
        <v>12000</v>
      </c>
      <c r="O4851" t="s">
        <v>68</v>
      </c>
      <c r="P4851">
        <v>8</v>
      </c>
      <c r="Q4851">
        <v>0</v>
      </c>
      <c r="R4851">
        <v>2</v>
      </c>
      <c r="S4851">
        <v>0</v>
      </c>
    </row>
    <row r="4852" spans="1:19" x14ac:dyDescent="0.25">
      <c r="A4852">
        <v>257264</v>
      </c>
      <c r="B4852" t="s">
        <v>18</v>
      </c>
      <c r="C4852" t="s">
        <v>64</v>
      </c>
      <c r="D4852" t="s">
        <v>16</v>
      </c>
      <c r="E4852" t="s">
        <v>65</v>
      </c>
      <c r="F4852" t="s">
        <v>66</v>
      </c>
      <c r="G4852" t="s">
        <v>71</v>
      </c>
      <c r="H4852">
        <v>0.234468086143648</v>
      </c>
      <c r="I4852">
        <v>0</v>
      </c>
      <c r="J4852" t="s">
        <v>19</v>
      </c>
      <c r="K4852">
        <v>0</v>
      </c>
      <c r="L4852">
        <v>0</v>
      </c>
      <c r="M4852">
        <v>32765</v>
      </c>
      <c r="N4852">
        <v>10000</v>
      </c>
      <c r="O4852" t="s">
        <v>68</v>
      </c>
      <c r="P4852">
        <v>0</v>
      </c>
      <c r="Q4852">
        <v>0</v>
      </c>
      <c r="R4852">
        <v>0</v>
      </c>
      <c r="S4852">
        <v>1</v>
      </c>
    </row>
    <row r="4853" spans="1:19" x14ac:dyDescent="0.25">
      <c r="A4853">
        <v>511060</v>
      </c>
      <c r="B4853" t="s">
        <v>20</v>
      </c>
      <c r="C4853" t="s">
        <v>69</v>
      </c>
      <c r="D4853" t="s">
        <v>16</v>
      </c>
      <c r="E4853" t="s">
        <v>74</v>
      </c>
      <c r="F4853" t="s">
        <v>66</v>
      </c>
      <c r="G4853" t="s">
        <v>72</v>
      </c>
      <c r="H4853">
        <v>0.49926328195389402</v>
      </c>
      <c r="I4853">
        <v>1</v>
      </c>
      <c r="J4853" t="s">
        <v>19</v>
      </c>
      <c r="K4853">
        <v>1</v>
      </c>
      <c r="L4853">
        <v>1</v>
      </c>
      <c r="M4853">
        <v>10238</v>
      </c>
      <c r="N4853">
        <v>9000</v>
      </c>
      <c r="O4853" t="s">
        <v>68</v>
      </c>
      <c r="P4853">
        <v>1</v>
      </c>
      <c r="Q4853">
        <v>0</v>
      </c>
      <c r="R4853">
        <v>2</v>
      </c>
      <c r="S4853">
        <v>0</v>
      </c>
    </row>
    <row r="4854" spans="1:19" x14ac:dyDescent="0.25">
      <c r="A4854">
        <v>664096</v>
      </c>
      <c r="B4854" t="s">
        <v>21</v>
      </c>
      <c r="C4854" t="s">
        <v>69</v>
      </c>
      <c r="D4854" t="s">
        <v>16</v>
      </c>
      <c r="E4854" t="s">
        <v>75</v>
      </c>
      <c r="F4854" t="s">
        <v>66</v>
      </c>
      <c r="G4854" t="s">
        <v>67</v>
      </c>
      <c r="H4854">
        <v>0.51090204232437497</v>
      </c>
      <c r="I4854">
        <v>1</v>
      </c>
      <c r="J4854" t="s">
        <v>17</v>
      </c>
      <c r="K4854">
        <v>0</v>
      </c>
      <c r="L4854">
        <v>1</v>
      </c>
      <c r="M4854">
        <v>10238</v>
      </c>
      <c r="O4854" t="s">
        <v>68</v>
      </c>
      <c r="P4854">
        <v>4</v>
      </c>
      <c r="Q4854">
        <v>0</v>
      </c>
      <c r="R4854">
        <v>6</v>
      </c>
      <c r="S4854">
        <v>0</v>
      </c>
    </row>
    <row r="4855" spans="1:19" x14ac:dyDescent="0.25">
      <c r="A4855">
        <v>406803</v>
      </c>
      <c r="B4855" t="s">
        <v>18</v>
      </c>
      <c r="C4855" t="s">
        <v>69</v>
      </c>
      <c r="D4855" t="s">
        <v>16</v>
      </c>
      <c r="E4855" t="s">
        <v>65</v>
      </c>
      <c r="F4855" t="s">
        <v>73</v>
      </c>
      <c r="G4855" t="s">
        <v>77</v>
      </c>
      <c r="H4855">
        <v>0.47547199491342501</v>
      </c>
      <c r="I4855">
        <v>1</v>
      </c>
      <c r="J4855" t="s">
        <v>19</v>
      </c>
      <c r="K4855">
        <v>0</v>
      </c>
      <c r="L4855">
        <v>0</v>
      </c>
      <c r="M4855">
        <v>10238</v>
      </c>
      <c r="N4855">
        <v>13000</v>
      </c>
      <c r="O4855" t="s">
        <v>68</v>
      </c>
      <c r="P4855">
        <v>0</v>
      </c>
      <c r="Q4855">
        <v>0</v>
      </c>
      <c r="R4855">
        <v>0</v>
      </c>
      <c r="S4855">
        <v>0</v>
      </c>
    </row>
    <row r="4856" spans="1:19" x14ac:dyDescent="0.25">
      <c r="A4856">
        <v>577357</v>
      </c>
      <c r="B4856" t="s">
        <v>18</v>
      </c>
      <c r="C4856" t="s">
        <v>64</v>
      </c>
      <c r="D4856" t="s">
        <v>16</v>
      </c>
      <c r="E4856" t="s">
        <v>65</v>
      </c>
      <c r="F4856" t="s">
        <v>66</v>
      </c>
      <c r="G4856" t="s">
        <v>72</v>
      </c>
      <c r="H4856">
        <v>0.456182393382911</v>
      </c>
      <c r="I4856">
        <v>0</v>
      </c>
      <c r="J4856" t="s">
        <v>19</v>
      </c>
      <c r="K4856">
        <v>1</v>
      </c>
      <c r="L4856">
        <v>1</v>
      </c>
      <c r="M4856">
        <v>10238</v>
      </c>
      <c r="N4856">
        <v>11000</v>
      </c>
      <c r="O4856" t="s">
        <v>68</v>
      </c>
      <c r="P4856">
        <v>0</v>
      </c>
      <c r="Q4856">
        <v>0</v>
      </c>
      <c r="R4856">
        <v>0</v>
      </c>
      <c r="S4856">
        <v>0</v>
      </c>
    </row>
    <row r="4857" spans="1:19" x14ac:dyDescent="0.25">
      <c r="A4857">
        <v>309935</v>
      </c>
      <c r="B4857" t="s">
        <v>15</v>
      </c>
      <c r="C4857" t="s">
        <v>64</v>
      </c>
      <c r="D4857" t="s">
        <v>16</v>
      </c>
      <c r="E4857" t="s">
        <v>74</v>
      </c>
      <c r="F4857" t="s">
        <v>66</v>
      </c>
      <c r="G4857" t="s">
        <v>67</v>
      </c>
      <c r="I4857">
        <v>1</v>
      </c>
      <c r="J4857" t="s">
        <v>19</v>
      </c>
      <c r="K4857">
        <v>1</v>
      </c>
      <c r="L4857">
        <v>1</v>
      </c>
      <c r="M4857">
        <v>10238</v>
      </c>
      <c r="N4857">
        <v>9000</v>
      </c>
      <c r="O4857" t="s">
        <v>68</v>
      </c>
      <c r="P4857">
        <v>0</v>
      </c>
      <c r="Q4857">
        <v>0</v>
      </c>
      <c r="R4857">
        <v>1</v>
      </c>
      <c r="S4857">
        <v>0</v>
      </c>
    </row>
    <row r="4858" spans="1:19" x14ac:dyDescent="0.25">
      <c r="A4858">
        <v>909251</v>
      </c>
      <c r="B4858" t="s">
        <v>15</v>
      </c>
      <c r="C4858" t="s">
        <v>69</v>
      </c>
      <c r="D4858" t="s">
        <v>16</v>
      </c>
      <c r="E4858" t="s">
        <v>76</v>
      </c>
      <c r="F4858" t="s">
        <v>73</v>
      </c>
      <c r="G4858" t="s">
        <v>67</v>
      </c>
      <c r="H4858">
        <v>0.68017377077269803</v>
      </c>
      <c r="I4858">
        <v>1</v>
      </c>
      <c r="J4858" t="s">
        <v>17</v>
      </c>
      <c r="K4858">
        <v>0</v>
      </c>
      <c r="L4858">
        <v>1</v>
      </c>
      <c r="M4858">
        <v>10238</v>
      </c>
      <c r="N4858">
        <v>9000</v>
      </c>
      <c r="O4858" t="s">
        <v>68</v>
      </c>
      <c r="P4858">
        <v>6</v>
      </c>
      <c r="Q4858">
        <v>1</v>
      </c>
      <c r="R4858">
        <v>12</v>
      </c>
      <c r="S4858">
        <v>0</v>
      </c>
    </row>
    <row r="4859" spans="1:19" x14ac:dyDescent="0.25">
      <c r="A4859">
        <v>794541</v>
      </c>
      <c r="B4859" t="s">
        <v>20</v>
      </c>
      <c r="C4859" t="s">
        <v>64</v>
      </c>
      <c r="D4859" t="s">
        <v>16</v>
      </c>
      <c r="E4859" t="s">
        <v>74</v>
      </c>
      <c r="F4859" t="s">
        <v>70</v>
      </c>
      <c r="G4859" t="s">
        <v>71</v>
      </c>
      <c r="H4859">
        <v>0.44373921396149402</v>
      </c>
      <c r="I4859">
        <v>0</v>
      </c>
      <c r="J4859" t="s">
        <v>19</v>
      </c>
      <c r="K4859">
        <v>0</v>
      </c>
      <c r="L4859">
        <v>0</v>
      </c>
      <c r="M4859">
        <v>10238</v>
      </c>
      <c r="O4859" t="s">
        <v>78</v>
      </c>
      <c r="P4859">
        <v>1</v>
      </c>
      <c r="Q4859">
        <v>1</v>
      </c>
      <c r="R4859">
        <v>2</v>
      </c>
      <c r="S4859">
        <v>0</v>
      </c>
    </row>
    <row r="4860" spans="1:19" x14ac:dyDescent="0.25">
      <c r="A4860">
        <v>360906</v>
      </c>
      <c r="B4860" t="s">
        <v>21</v>
      </c>
      <c r="C4860" t="s">
        <v>64</v>
      </c>
      <c r="D4860" t="s">
        <v>16</v>
      </c>
      <c r="E4860" t="s">
        <v>65</v>
      </c>
      <c r="F4860" t="s">
        <v>73</v>
      </c>
      <c r="G4860" t="s">
        <v>67</v>
      </c>
      <c r="H4860">
        <v>0.50583384354663297</v>
      </c>
      <c r="I4860">
        <v>1</v>
      </c>
      <c r="J4860" t="s">
        <v>19</v>
      </c>
      <c r="K4860">
        <v>1</v>
      </c>
      <c r="L4860">
        <v>1</v>
      </c>
      <c r="M4860">
        <v>10238</v>
      </c>
      <c r="N4860">
        <v>13000</v>
      </c>
      <c r="O4860" t="s">
        <v>68</v>
      </c>
      <c r="P4860">
        <v>0</v>
      </c>
      <c r="Q4860">
        <v>0</v>
      </c>
      <c r="R4860">
        <v>0</v>
      </c>
      <c r="S4860">
        <v>1</v>
      </c>
    </row>
    <row r="4861" spans="1:19" x14ac:dyDescent="0.25">
      <c r="A4861">
        <v>175876</v>
      </c>
      <c r="B4861" t="s">
        <v>18</v>
      </c>
      <c r="C4861" t="s">
        <v>69</v>
      </c>
      <c r="D4861" t="s">
        <v>22</v>
      </c>
      <c r="E4861" t="s">
        <v>65</v>
      </c>
      <c r="F4861" t="s">
        <v>70</v>
      </c>
      <c r="G4861" t="s">
        <v>71</v>
      </c>
      <c r="H4861">
        <v>0.33027150694118301</v>
      </c>
      <c r="I4861">
        <v>0</v>
      </c>
      <c r="J4861" t="s">
        <v>17</v>
      </c>
      <c r="K4861">
        <v>1</v>
      </c>
      <c r="L4861">
        <v>0</v>
      </c>
      <c r="M4861">
        <v>10238</v>
      </c>
      <c r="O4861" t="s">
        <v>68</v>
      </c>
      <c r="P4861">
        <v>0</v>
      </c>
      <c r="Q4861">
        <v>0</v>
      </c>
      <c r="R4861">
        <v>0</v>
      </c>
      <c r="S4861">
        <v>0</v>
      </c>
    </row>
    <row r="4862" spans="1:19" x14ac:dyDescent="0.25">
      <c r="A4862">
        <v>187054</v>
      </c>
      <c r="B4862" t="s">
        <v>20</v>
      </c>
      <c r="C4862" t="s">
        <v>64</v>
      </c>
      <c r="D4862" t="s">
        <v>16</v>
      </c>
      <c r="E4862" t="s">
        <v>74</v>
      </c>
      <c r="F4862" t="s">
        <v>66</v>
      </c>
      <c r="G4862" t="s">
        <v>67</v>
      </c>
      <c r="H4862">
        <v>0.58199210844550797</v>
      </c>
      <c r="I4862">
        <v>1</v>
      </c>
      <c r="J4862" t="s">
        <v>19</v>
      </c>
      <c r="K4862">
        <v>1</v>
      </c>
      <c r="L4862">
        <v>1</v>
      </c>
      <c r="M4862">
        <v>10238</v>
      </c>
      <c r="N4862">
        <v>8000</v>
      </c>
      <c r="O4862" t="s">
        <v>68</v>
      </c>
      <c r="P4862">
        <v>1</v>
      </c>
      <c r="Q4862">
        <v>0</v>
      </c>
      <c r="R4862">
        <v>1</v>
      </c>
      <c r="S4862">
        <v>0</v>
      </c>
    </row>
    <row r="4863" spans="1:19" x14ac:dyDescent="0.25">
      <c r="A4863">
        <v>255685</v>
      </c>
      <c r="B4863" t="s">
        <v>21</v>
      </c>
      <c r="C4863" t="s">
        <v>69</v>
      </c>
      <c r="D4863" t="s">
        <v>16</v>
      </c>
      <c r="E4863" t="s">
        <v>75</v>
      </c>
      <c r="F4863" t="s">
        <v>66</v>
      </c>
      <c r="G4863" t="s">
        <v>67</v>
      </c>
      <c r="H4863">
        <v>0.55973536925253298</v>
      </c>
      <c r="I4863">
        <v>1</v>
      </c>
      <c r="J4863" t="s">
        <v>17</v>
      </c>
      <c r="K4863">
        <v>0</v>
      </c>
      <c r="L4863">
        <v>1</v>
      </c>
      <c r="M4863">
        <v>92101</v>
      </c>
      <c r="O4863" t="s">
        <v>68</v>
      </c>
      <c r="P4863">
        <v>5</v>
      </c>
      <c r="Q4863">
        <v>0</v>
      </c>
      <c r="R4863">
        <v>1</v>
      </c>
      <c r="S4863">
        <v>0</v>
      </c>
    </row>
    <row r="4864" spans="1:19" x14ac:dyDescent="0.25">
      <c r="A4864">
        <v>274793</v>
      </c>
      <c r="B4864" t="s">
        <v>15</v>
      </c>
      <c r="C4864" t="s">
        <v>69</v>
      </c>
      <c r="D4864" t="s">
        <v>22</v>
      </c>
      <c r="E4864" t="s">
        <v>76</v>
      </c>
      <c r="F4864" t="s">
        <v>73</v>
      </c>
      <c r="G4864" t="s">
        <v>67</v>
      </c>
      <c r="H4864">
        <v>0.58416386274226295</v>
      </c>
      <c r="I4864">
        <v>1</v>
      </c>
      <c r="J4864" t="s">
        <v>17</v>
      </c>
      <c r="K4864">
        <v>1</v>
      </c>
      <c r="L4864">
        <v>1</v>
      </c>
      <c r="M4864">
        <v>10238</v>
      </c>
      <c r="N4864">
        <v>9000</v>
      </c>
      <c r="O4864" t="s">
        <v>68</v>
      </c>
      <c r="P4864">
        <v>10</v>
      </c>
      <c r="Q4864">
        <v>1</v>
      </c>
      <c r="R4864">
        <v>3</v>
      </c>
      <c r="S4864">
        <v>0</v>
      </c>
    </row>
    <row r="4865" spans="1:19" x14ac:dyDescent="0.25">
      <c r="A4865">
        <v>34708</v>
      </c>
      <c r="B4865" t="s">
        <v>21</v>
      </c>
      <c r="C4865" t="s">
        <v>64</v>
      </c>
      <c r="D4865" t="s">
        <v>16</v>
      </c>
      <c r="E4865" t="s">
        <v>75</v>
      </c>
      <c r="F4865" t="s">
        <v>73</v>
      </c>
      <c r="G4865" t="s">
        <v>67</v>
      </c>
      <c r="H4865">
        <v>0.66845711489571003</v>
      </c>
      <c r="I4865">
        <v>1</v>
      </c>
      <c r="J4865" t="s">
        <v>19</v>
      </c>
      <c r="K4865">
        <v>1</v>
      </c>
      <c r="L4865">
        <v>1</v>
      </c>
      <c r="M4865">
        <v>32765</v>
      </c>
      <c r="N4865">
        <v>11000</v>
      </c>
      <c r="O4865" t="s">
        <v>68</v>
      </c>
      <c r="P4865">
        <v>4</v>
      </c>
      <c r="Q4865">
        <v>3</v>
      </c>
      <c r="R4865">
        <v>0</v>
      </c>
      <c r="S4865">
        <v>0</v>
      </c>
    </row>
    <row r="4866" spans="1:19" x14ac:dyDescent="0.25">
      <c r="A4866">
        <v>187975</v>
      </c>
      <c r="B4866" t="s">
        <v>18</v>
      </c>
      <c r="C4866" t="s">
        <v>64</v>
      </c>
      <c r="D4866" t="s">
        <v>16</v>
      </c>
      <c r="E4866" t="s">
        <v>65</v>
      </c>
      <c r="F4866" t="s">
        <v>70</v>
      </c>
      <c r="G4866" t="s">
        <v>71</v>
      </c>
      <c r="H4866">
        <v>0.46103937167959003</v>
      </c>
      <c r="I4866">
        <v>1</v>
      </c>
      <c r="J4866" t="s">
        <v>19</v>
      </c>
      <c r="K4866">
        <v>0</v>
      </c>
      <c r="L4866">
        <v>0</v>
      </c>
      <c r="M4866">
        <v>10238</v>
      </c>
      <c r="O4866" t="s">
        <v>68</v>
      </c>
      <c r="P4866">
        <v>0</v>
      </c>
      <c r="Q4866">
        <v>0</v>
      </c>
      <c r="R4866">
        <v>0</v>
      </c>
      <c r="S4866">
        <v>0</v>
      </c>
    </row>
    <row r="4867" spans="1:19" x14ac:dyDescent="0.25">
      <c r="A4867">
        <v>55949</v>
      </c>
      <c r="B4867" t="s">
        <v>18</v>
      </c>
      <c r="C4867" t="s">
        <v>64</v>
      </c>
      <c r="D4867" t="s">
        <v>16</v>
      </c>
      <c r="E4867" t="s">
        <v>65</v>
      </c>
      <c r="F4867" t="s">
        <v>70</v>
      </c>
      <c r="G4867" t="s">
        <v>71</v>
      </c>
      <c r="H4867">
        <v>0.47580863788952299</v>
      </c>
      <c r="I4867">
        <v>1</v>
      </c>
      <c r="J4867" t="s">
        <v>19</v>
      </c>
      <c r="K4867">
        <v>0</v>
      </c>
      <c r="L4867">
        <v>0</v>
      </c>
      <c r="M4867">
        <v>10238</v>
      </c>
      <c r="N4867">
        <v>14000</v>
      </c>
      <c r="O4867" t="s">
        <v>78</v>
      </c>
      <c r="P4867">
        <v>0</v>
      </c>
      <c r="Q4867">
        <v>0</v>
      </c>
      <c r="R4867">
        <v>0</v>
      </c>
      <c r="S4867">
        <v>0</v>
      </c>
    </row>
    <row r="4868" spans="1:19" x14ac:dyDescent="0.25">
      <c r="A4868">
        <v>128281</v>
      </c>
      <c r="B4868" t="s">
        <v>20</v>
      </c>
      <c r="C4868" t="s">
        <v>69</v>
      </c>
      <c r="D4868" t="s">
        <v>22</v>
      </c>
      <c r="E4868" t="s">
        <v>74</v>
      </c>
      <c r="F4868" t="s">
        <v>66</v>
      </c>
      <c r="G4868" t="s">
        <v>77</v>
      </c>
      <c r="H4868">
        <v>0.513847778394383</v>
      </c>
      <c r="I4868">
        <v>0</v>
      </c>
      <c r="J4868" t="s">
        <v>17</v>
      </c>
      <c r="K4868">
        <v>0</v>
      </c>
      <c r="L4868">
        <v>1</v>
      </c>
      <c r="M4868">
        <v>32765</v>
      </c>
      <c r="N4868">
        <v>8000</v>
      </c>
      <c r="O4868" t="s">
        <v>68</v>
      </c>
      <c r="P4868">
        <v>6</v>
      </c>
      <c r="Q4868">
        <v>0</v>
      </c>
      <c r="R4868">
        <v>4</v>
      </c>
      <c r="S4868">
        <v>0</v>
      </c>
    </row>
    <row r="4869" spans="1:19" x14ac:dyDescent="0.25">
      <c r="A4869">
        <v>166911</v>
      </c>
      <c r="B4869" t="s">
        <v>20</v>
      </c>
      <c r="C4869" t="s">
        <v>69</v>
      </c>
      <c r="D4869" t="s">
        <v>16</v>
      </c>
      <c r="E4869" t="s">
        <v>74</v>
      </c>
      <c r="F4869" t="s">
        <v>70</v>
      </c>
      <c r="G4869" t="s">
        <v>71</v>
      </c>
      <c r="H4869">
        <v>0.39056299631831198</v>
      </c>
      <c r="I4869">
        <v>0</v>
      </c>
      <c r="J4869" t="s">
        <v>19</v>
      </c>
      <c r="K4869">
        <v>1</v>
      </c>
      <c r="L4869">
        <v>1</v>
      </c>
      <c r="M4869">
        <v>10238</v>
      </c>
      <c r="N4869">
        <v>11000</v>
      </c>
      <c r="O4869" t="s">
        <v>68</v>
      </c>
      <c r="P4869">
        <v>2</v>
      </c>
      <c r="Q4869">
        <v>0</v>
      </c>
      <c r="R4869">
        <v>1</v>
      </c>
      <c r="S4869">
        <v>1</v>
      </c>
    </row>
    <row r="4870" spans="1:19" x14ac:dyDescent="0.25">
      <c r="A4870">
        <v>783629</v>
      </c>
      <c r="B4870" t="s">
        <v>21</v>
      </c>
      <c r="C4870" t="s">
        <v>64</v>
      </c>
      <c r="D4870" t="s">
        <v>16</v>
      </c>
      <c r="E4870" t="s">
        <v>75</v>
      </c>
      <c r="F4870" t="s">
        <v>73</v>
      </c>
      <c r="G4870" t="s">
        <v>67</v>
      </c>
      <c r="H4870">
        <v>0.52710288690953</v>
      </c>
      <c r="I4870">
        <v>1</v>
      </c>
      <c r="J4870" t="s">
        <v>19</v>
      </c>
      <c r="K4870">
        <v>1</v>
      </c>
      <c r="L4870">
        <v>0</v>
      </c>
      <c r="M4870">
        <v>10238</v>
      </c>
      <c r="N4870">
        <v>11000</v>
      </c>
      <c r="O4870" t="s">
        <v>78</v>
      </c>
      <c r="P4870">
        <v>2</v>
      </c>
      <c r="Q4870">
        <v>1</v>
      </c>
      <c r="R4870">
        <v>1</v>
      </c>
      <c r="S4870">
        <v>0</v>
      </c>
    </row>
    <row r="4871" spans="1:19" x14ac:dyDescent="0.25">
      <c r="A4871">
        <v>887100</v>
      </c>
      <c r="B4871" t="s">
        <v>15</v>
      </c>
      <c r="C4871" t="s">
        <v>64</v>
      </c>
      <c r="D4871" t="s">
        <v>16</v>
      </c>
      <c r="E4871" t="s">
        <v>75</v>
      </c>
      <c r="F4871" t="s">
        <v>73</v>
      </c>
      <c r="G4871" t="s">
        <v>67</v>
      </c>
      <c r="H4871">
        <v>0.74255814716661594</v>
      </c>
      <c r="I4871">
        <v>1</v>
      </c>
      <c r="J4871" t="s">
        <v>19</v>
      </c>
      <c r="K4871">
        <v>1</v>
      </c>
      <c r="L4871">
        <v>1</v>
      </c>
      <c r="M4871">
        <v>10238</v>
      </c>
      <c r="N4871">
        <v>10000</v>
      </c>
      <c r="O4871" t="s">
        <v>68</v>
      </c>
      <c r="P4871">
        <v>2</v>
      </c>
      <c r="Q4871">
        <v>1</v>
      </c>
      <c r="R4871">
        <v>1</v>
      </c>
      <c r="S4871">
        <v>0</v>
      </c>
    </row>
    <row r="4872" spans="1:19" x14ac:dyDescent="0.25">
      <c r="A4872">
        <v>312478</v>
      </c>
      <c r="B4872" t="s">
        <v>20</v>
      </c>
      <c r="C4872" t="s">
        <v>69</v>
      </c>
      <c r="D4872" t="s">
        <v>16</v>
      </c>
      <c r="E4872" t="s">
        <v>74</v>
      </c>
      <c r="F4872" t="s">
        <v>73</v>
      </c>
      <c r="G4872" t="s">
        <v>72</v>
      </c>
      <c r="H4872">
        <v>0.410340062340949</v>
      </c>
      <c r="I4872">
        <v>0</v>
      </c>
      <c r="J4872" t="s">
        <v>19</v>
      </c>
      <c r="K4872">
        <v>0</v>
      </c>
      <c r="L4872">
        <v>0</v>
      </c>
      <c r="M4872">
        <v>10238</v>
      </c>
      <c r="N4872">
        <v>15000</v>
      </c>
      <c r="O4872" t="s">
        <v>68</v>
      </c>
      <c r="P4872">
        <v>1</v>
      </c>
      <c r="Q4872">
        <v>1</v>
      </c>
      <c r="R4872">
        <v>2</v>
      </c>
      <c r="S4872">
        <v>1</v>
      </c>
    </row>
    <row r="4873" spans="1:19" x14ac:dyDescent="0.25">
      <c r="A4873">
        <v>190782</v>
      </c>
      <c r="B4873" t="s">
        <v>18</v>
      </c>
      <c r="C4873" t="s">
        <v>69</v>
      </c>
      <c r="D4873" t="s">
        <v>16</v>
      </c>
      <c r="E4873" t="s">
        <v>65</v>
      </c>
      <c r="F4873" t="s">
        <v>70</v>
      </c>
      <c r="G4873" t="s">
        <v>71</v>
      </c>
      <c r="H4873">
        <v>0.27091669954507902</v>
      </c>
      <c r="I4873">
        <v>1</v>
      </c>
      <c r="J4873" t="s">
        <v>19</v>
      </c>
      <c r="K4873">
        <v>0</v>
      </c>
      <c r="L4873">
        <v>1</v>
      </c>
      <c r="M4873">
        <v>10238</v>
      </c>
      <c r="O4873" t="s">
        <v>68</v>
      </c>
      <c r="P4873">
        <v>0</v>
      </c>
      <c r="Q4873">
        <v>0</v>
      </c>
      <c r="R4873">
        <v>0</v>
      </c>
      <c r="S4873">
        <v>1</v>
      </c>
    </row>
    <row r="4874" spans="1:19" x14ac:dyDescent="0.25">
      <c r="A4874">
        <v>439414</v>
      </c>
      <c r="B4874" t="s">
        <v>15</v>
      </c>
      <c r="C4874" t="s">
        <v>64</v>
      </c>
      <c r="D4874" t="s">
        <v>16</v>
      </c>
      <c r="E4874" t="s">
        <v>74</v>
      </c>
      <c r="F4874" t="s">
        <v>66</v>
      </c>
      <c r="G4874" t="s">
        <v>77</v>
      </c>
      <c r="H4874">
        <v>0.42556700161975902</v>
      </c>
      <c r="I4874">
        <v>1</v>
      </c>
      <c r="J4874" t="s">
        <v>19</v>
      </c>
      <c r="K4874">
        <v>1</v>
      </c>
      <c r="L4874">
        <v>1</v>
      </c>
      <c r="M4874">
        <v>32765</v>
      </c>
      <c r="O4874" t="s">
        <v>68</v>
      </c>
      <c r="P4874">
        <v>1</v>
      </c>
      <c r="Q4874">
        <v>0</v>
      </c>
      <c r="R4874">
        <v>2</v>
      </c>
      <c r="S4874">
        <v>0</v>
      </c>
    </row>
    <row r="4875" spans="1:19" x14ac:dyDescent="0.25">
      <c r="A4875">
        <v>93366</v>
      </c>
      <c r="B4875" t="s">
        <v>21</v>
      </c>
      <c r="C4875" t="s">
        <v>64</v>
      </c>
      <c r="D4875" t="s">
        <v>16</v>
      </c>
      <c r="E4875" t="s">
        <v>75</v>
      </c>
      <c r="F4875" t="s">
        <v>73</v>
      </c>
      <c r="G4875" t="s">
        <v>67</v>
      </c>
      <c r="H4875">
        <v>0.56963830800612802</v>
      </c>
      <c r="I4875">
        <v>1</v>
      </c>
      <c r="J4875" t="s">
        <v>19</v>
      </c>
      <c r="K4875">
        <v>1</v>
      </c>
      <c r="L4875">
        <v>1</v>
      </c>
      <c r="M4875">
        <v>32765</v>
      </c>
      <c r="N4875">
        <v>6000</v>
      </c>
      <c r="O4875" t="s">
        <v>68</v>
      </c>
      <c r="P4875">
        <v>5</v>
      </c>
      <c r="Q4875">
        <v>1</v>
      </c>
      <c r="R4875">
        <v>2</v>
      </c>
      <c r="S4875">
        <v>0</v>
      </c>
    </row>
    <row r="4876" spans="1:19" x14ac:dyDescent="0.25">
      <c r="A4876">
        <v>294112</v>
      </c>
      <c r="B4876" t="s">
        <v>15</v>
      </c>
      <c r="C4876" t="s">
        <v>64</v>
      </c>
      <c r="D4876" t="s">
        <v>16</v>
      </c>
      <c r="E4876" t="s">
        <v>76</v>
      </c>
      <c r="F4876" t="s">
        <v>66</v>
      </c>
      <c r="G4876" t="s">
        <v>67</v>
      </c>
      <c r="H4876">
        <v>0.46090726877192001</v>
      </c>
      <c r="I4876">
        <v>0</v>
      </c>
      <c r="J4876" t="s">
        <v>17</v>
      </c>
      <c r="K4876">
        <v>1</v>
      </c>
      <c r="L4876">
        <v>1</v>
      </c>
      <c r="M4876">
        <v>10238</v>
      </c>
      <c r="N4876">
        <v>8000</v>
      </c>
      <c r="O4876" t="s">
        <v>68</v>
      </c>
      <c r="P4876">
        <v>3</v>
      </c>
      <c r="Q4876">
        <v>0</v>
      </c>
      <c r="R4876">
        <v>5</v>
      </c>
      <c r="S4876">
        <v>0</v>
      </c>
    </row>
    <row r="4877" spans="1:19" x14ac:dyDescent="0.25">
      <c r="A4877">
        <v>817262</v>
      </c>
      <c r="B4877" t="s">
        <v>20</v>
      </c>
      <c r="C4877" t="s">
        <v>64</v>
      </c>
      <c r="D4877" t="s">
        <v>22</v>
      </c>
      <c r="E4877" t="s">
        <v>74</v>
      </c>
      <c r="F4877" t="s">
        <v>73</v>
      </c>
      <c r="G4877" t="s">
        <v>67</v>
      </c>
      <c r="H4877">
        <v>0.71235090632930997</v>
      </c>
      <c r="I4877">
        <v>0</v>
      </c>
      <c r="J4877" t="s">
        <v>17</v>
      </c>
      <c r="K4877">
        <v>0</v>
      </c>
      <c r="L4877">
        <v>0</v>
      </c>
      <c r="M4877">
        <v>10238</v>
      </c>
      <c r="N4877">
        <v>16000</v>
      </c>
      <c r="O4877" t="s">
        <v>68</v>
      </c>
      <c r="P4877">
        <v>0</v>
      </c>
      <c r="Q4877">
        <v>0</v>
      </c>
      <c r="R4877">
        <v>0</v>
      </c>
      <c r="S4877">
        <v>0</v>
      </c>
    </row>
    <row r="4878" spans="1:19" x14ac:dyDescent="0.25">
      <c r="A4878">
        <v>432592</v>
      </c>
      <c r="B4878" t="s">
        <v>15</v>
      </c>
      <c r="C4878" t="s">
        <v>69</v>
      </c>
      <c r="D4878" t="s">
        <v>16</v>
      </c>
      <c r="E4878" t="s">
        <v>76</v>
      </c>
      <c r="F4878" t="s">
        <v>73</v>
      </c>
      <c r="G4878" t="s">
        <v>67</v>
      </c>
      <c r="H4878">
        <v>0.59212205786637395</v>
      </c>
      <c r="I4878">
        <v>1</v>
      </c>
      <c r="J4878" t="s">
        <v>19</v>
      </c>
      <c r="K4878">
        <v>0</v>
      </c>
      <c r="L4878">
        <v>0</v>
      </c>
      <c r="M4878">
        <v>10238</v>
      </c>
      <c r="N4878">
        <v>13000</v>
      </c>
      <c r="O4878" t="s">
        <v>68</v>
      </c>
      <c r="P4878">
        <v>3</v>
      </c>
      <c r="Q4878">
        <v>0</v>
      </c>
      <c r="R4878">
        <v>5</v>
      </c>
      <c r="S4878">
        <v>0</v>
      </c>
    </row>
    <row r="4879" spans="1:19" x14ac:dyDescent="0.25">
      <c r="A4879">
        <v>860863</v>
      </c>
      <c r="B4879" t="s">
        <v>20</v>
      </c>
      <c r="C4879" t="s">
        <v>64</v>
      </c>
      <c r="D4879" t="s">
        <v>16</v>
      </c>
      <c r="E4879" t="s">
        <v>65</v>
      </c>
      <c r="F4879" t="s">
        <v>66</v>
      </c>
      <c r="G4879" t="s">
        <v>72</v>
      </c>
      <c r="H4879">
        <v>0.51789381278269497</v>
      </c>
      <c r="I4879">
        <v>0</v>
      </c>
      <c r="J4879" t="s">
        <v>19</v>
      </c>
      <c r="K4879">
        <v>0</v>
      </c>
      <c r="L4879">
        <v>1</v>
      </c>
      <c r="M4879">
        <v>32765</v>
      </c>
      <c r="N4879">
        <v>7000</v>
      </c>
      <c r="O4879" t="s">
        <v>68</v>
      </c>
      <c r="P4879">
        <v>0</v>
      </c>
      <c r="Q4879">
        <v>0</v>
      </c>
      <c r="R4879">
        <v>0</v>
      </c>
      <c r="S4879">
        <v>1</v>
      </c>
    </row>
    <row r="4880" spans="1:19" x14ac:dyDescent="0.25">
      <c r="A4880">
        <v>212760</v>
      </c>
      <c r="B4880" t="s">
        <v>18</v>
      </c>
      <c r="C4880" t="s">
        <v>64</v>
      </c>
      <c r="D4880" t="s">
        <v>16</v>
      </c>
      <c r="E4880" t="s">
        <v>65</v>
      </c>
      <c r="F4880" t="s">
        <v>70</v>
      </c>
      <c r="G4880" t="s">
        <v>71</v>
      </c>
      <c r="H4880">
        <v>0.40109256010844002</v>
      </c>
      <c r="I4880">
        <v>0</v>
      </c>
      <c r="J4880" t="s">
        <v>19</v>
      </c>
      <c r="K4880">
        <v>1</v>
      </c>
      <c r="L4880">
        <v>0</v>
      </c>
      <c r="M4880">
        <v>10238</v>
      </c>
      <c r="N4880">
        <v>10000</v>
      </c>
      <c r="O4880" t="s">
        <v>68</v>
      </c>
      <c r="P4880">
        <v>0</v>
      </c>
      <c r="Q4880">
        <v>0</v>
      </c>
      <c r="R4880">
        <v>0</v>
      </c>
      <c r="S4880">
        <v>0</v>
      </c>
    </row>
    <row r="4881" spans="1:19" x14ac:dyDescent="0.25">
      <c r="A4881">
        <v>269471</v>
      </c>
      <c r="B4881" t="s">
        <v>21</v>
      </c>
      <c r="C4881" t="s">
        <v>64</v>
      </c>
      <c r="D4881" t="s">
        <v>16</v>
      </c>
      <c r="E4881" t="s">
        <v>75</v>
      </c>
      <c r="F4881" t="s">
        <v>66</v>
      </c>
      <c r="G4881" t="s">
        <v>67</v>
      </c>
      <c r="H4881">
        <v>0.64077980461022799</v>
      </c>
      <c r="I4881">
        <v>1</v>
      </c>
      <c r="J4881" t="s">
        <v>19</v>
      </c>
      <c r="K4881">
        <v>1</v>
      </c>
      <c r="L4881">
        <v>1</v>
      </c>
      <c r="M4881">
        <v>10238</v>
      </c>
      <c r="O4881" t="s">
        <v>68</v>
      </c>
      <c r="P4881">
        <v>0</v>
      </c>
      <c r="Q4881">
        <v>0</v>
      </c>
      <c r="R4881">
        <v>2</v>
      </c>
      <c r="S4881">
        <v>0</v>
      </c>
    </row>
    <row r="4882" spans="1:19" x14ac:dyDescent="0.25">
      <c r="A4882">
        <v>863180</v>
      </c>
      <c r="B4882" t="s">
        <v>15</v>
      </c>
      <c r="C4882" t="s">
        <v>69</v>
      </c>
      <c r="D4882" t="s">
        <v>16</v>
      </c>
      <c r="E4882" t="s">
        <v>76</v>
      </c>
      <c r="F4882" t="s">
        <v>73</v>
      </c>
      <c r="G4882" t="s">
        <v>67</v>
      </c>
      <c r="I4882">
        <v>0</v>
      </c>
      <c r="J4882" t="s">
        <v>17</v>
      </c>
      <c r="K4882">
        <v>1</v>
      </c>
      <c r="L4882">
        <v>0</v>
      </c>
      <c r="M4882">
        <v>92101</v>
      </c>
      <c r="N4882">
        <v>10000</v>
      </c>
      <c r="O4882" t="s">
        <v>68</v>
      </c>
      <c r="P4882">
        <v>9</v>
      </c>
      <c r="Q4882">
        <v>0</v>
      </c>
      <c r="R4882">
        <v>3</v>
      </c>
      <c r="S4882">
        <v>0</v>
      </c>
    </row>
    <row r="4883" spans="1:19" x14ac:dyDescent="0.25">
      <c r="A4883">
        <v>231641</v>
      </c>
      <c r="B4883" t="s">
        <v>21</v>
      </c>
      <c r="C4883" t="s">
        <v>64</v>
      </c>
      <c r="D4883" t="s">
        <v>16</v>
      </c>
      <c r="E4883" t="s">
        <v>75</v>
      </c>
      <c r="F4883" t="s">
        <v>66</v>
      </c>
      <c r="G4883" t="s">
        <v>67</v>
      </c>
      <c r="H4883">
        <v>0.52815790373087401</v>
      </c>
      <c r="I4883">
        <v>1</v>
      </c>
      <c r="J4883" t="s">
        <v>19</v>
      </c>
      <c r="K4883">
        <v>1</v>
      </c>
      <c r="L4883">
        <v>1</v>
      </c>
      <c r="M4883">
        <v>10238</v>
      </c>
      <c r="N4883">
        <v>9000</v>
      </c>
      <c r="O4883" t="s">
        <v>68</v>
      </c>
      <c r="P4883">
        <v>6</v>
      </c>
      <c r="Q4883">
        <v>0</v>
      </c>
      <c r="R4883">
        <v>2</v>
      </c>
      <c r="S4883">
        <v>0</v>
      </c>
    </row>
    <row r="4884" spans="1:19" x14ac:dyDescent="0.25">
      <c r="A4884">
        <v>355897</v>
      </c>
      <c r="B4884" t="s">
        <v>21</v>
      </c>
      <c r="C4884" t="s">
        <v>64</v>
      </c>
      <c r="D4884" t="s">
        <v>22</v>
      </c>
      <c r="E4884" t="s">
        <v>74</v>
      </c>
      <c r="F4884" t="s">
        <v>66</v>
      </c>
      <c r="G4884" t="s">
        <v>67</v>
      </c>
      <c r="H4884">
        <v>0.73839796417514902</v>
      </c>
      <c r="I4884">
        <v>1</v>
      </c>
      <c r="J4884" t="s">
        <v>17</v>
      </c>
      <c r="K4884">
        <v>0</v>
      </c>
      <c r="L4884">
        <v>1</v>
      </c>
      <c r="M4884">
        <v>10238</v>
      </c>
      <c r="N4884">
        <v>11000</v>
      </c>
      <c r="O4884" t="s">
        <v>68</v>
      </c>
      <c r="P4884">
        <v>1</v>
      </c>
      <c r="Q4884">
        <v>0</v>
      </c>
      <c r="R4884">
        <v>2</v>
      </c>
      <c r="S4884">
        <v>0</v>
      </c>
    </row>
    <row r="4885" spans="1:19" x14ac:dyDescent="0.25">
      <c r="A4885">
        <v>135863</v>
      </c>
      <c r="B4885" t="s">
        <v>20</v>
      </c>
      <c r="C4885" t="s">
        <v>69</v>
      </c>
      <c r="D4885" t="s">
        <v>16</v>
      </c>
      <c r="E4885" t="s">
        <v>74</v>
      </c>
      <c r="F4885" t="s">
        <v>66</v>
      </c>
      <c r="G4885" t="s">
        <v>67</v>
      </c>
      <c r="H4885">
        <v>0.64495589250238505</v>
      </c>
      <c r="I4885">
        <v>1</v>
      </c>
      <c r="J4885" t="s">
        <v>17</v>
      </c>
      <c r="K4885">
        <v>0</v>
      </c>
      <c r="L4885">
        <v>1</v>
      </c>
      <c r="M4885">
        <v>10238</v>
      </c>
      <c r="N4885">
        <v>11000</v>
      </c>
      <c r="O4885" t="s">
        <v>68</v>
      </c>
      <c r="P4885">
        <v>3</v>
      </c>
      <c r="Q4885">
        <v>1</v>
      </c>
      <c r="R4885">
        <v>2</v>
      </c>
      <c r="S4885">
        <v>0</v>
      </c>
    </row>
    <row r="4886" spans="1:19" x14ac:dyDescent="0.25">
      <c r="A4886">
        <v>106974</v>
      </c>
      <c r="B4886" t="s">
        <v>15</v>
      </c>
      <c r="C4886" t="s">
        <v>69</v>
      </c>
      <c r="D4886" t="s">
        <v>16</v>
      </c>
      <c r="E4886" t="s">
        <v>76</v>
      </c>
      <c r="F4886" t="s">
        <v>73</v>
      </c>
      <c r="G4886" t="s">
        <v>67</v>
      </c>
      <c r="H4886">
        <v>0.46979908375805901</v>
      </c>
      <c r="I4886">
        <v>0</v>
      </c>
      <c r="J4886" t="s">
        <v>19</v>
      </c>
      <c r="K4886">
        <v>1</v>
      </c>
      <c r="L4886">
        <v>1</v>
      </c>
      <c r="M4886">
        <v>10238</v>
      </c>
      <c r="O4886" t="s">
        <v>68</v>
      </c>
      <c r="P4886">
        <v>3</v>
      </c>
      <c r="Q4886">
        <v>0</v>
      </c>
      <c r="R4886">
        <v>1</v>
      </c>
      <c r="S4886">
        <v>0</v>
      </c>
    </row>
    <row r="4887" spans="1:19" x14ac:dyDescent="0.25">
      <c r="A4887">
        <v>20043</v>
      </c>
      <c r="B4887" t="s">
        <v>21</v>
      </c>
      <c r="C4887" t="s">
        <v>69</v>
      </c>
      <c r="D4887" t="s">
        <v>16</v>
      </c>
      <c r="E4887" t="s">
        <v>75</v>
      </c>
      <c r="F4887" t="s">
        <v>73</v>
      </c>
      <c r="G4887" t="s">
        <v>67</v>
      </c>
      <c r="H4887">
        <v>0.58206742054107097</v>
      </c>
      <c r="I4887">
        <v>1</v>
      </c>
      <c r="J4887" t="s">
        <v>19</v>
      </c>
      <c r="K4887">
        <v>1</v>
      </c>
      <c r="L4887">
        <v>1</v>
      </c>
      <c r="M4887">
        <v>10238</v>
      </c>
      <c r="N4887">
        <v>12000</v>
      </c>
      <c r="O4887" t="s">
        <v>68</v>
      </c>
      <c r="P4887">
        <v>3</v>
      </c>
      <c r="Q4887">
        <v>2</v>
      </c>
      <c r="R4887">
        <v>4</v>
      </c>
      <c r="S4887">
        <v>0</v>
      </c>
    </row>
    <row r="4888" spans="1:19" x14ac:dyDescent="0.25">
      <c r="A4888">
        <v>53935</v>
      </c>
      <c r="B4888" t="s">
        <v>20</v>
      </c>
      <c r="C4888" t="s">
        <v>69</v>
      </c>
      <c r="D4888" t="s">
        <v>16</v>
      </c>
      <c r="E4888" t="s">
        <v>74</v>
      </c>
      <c r="F4888" t="s">
        <v>66</v>
      </c>
      <c r="G4888" t="s">
        <v>72</v>
      </c>
      <c r="H4888">
        <v>0.48881032612648601</v>
      </c>
      <c r="I4888">
        <v>0</v>
      </c>
      <c r="J4888" t="s">
        <v>17</v>
      </c>
      <c r="K4888">
        <v>1</v>
      </c>
      <c r="L4888">
        <v>1</v>
      </c>
      <c r="M4888">
        <v>10238</v>
      </c>
      <c r="N4888">
        <v>12000</v>
      </c>
      <c r="O4888" t="s">
        <v>68</v>
      </c>
      <c r="P4888">
        <v>0</v>
      </c>
      <c r="Q4888">
        <v>0</v>
      </c>
      <c r="R4888">
        <v>2</v>
      </c>
      <c r="S4888">
        <v>0</v>
      </c>
    </row>
    <row r="4889" spans="1:19" x14ac:dyDescent="0.25">
      <c r="A4889">
        <v>838898</v>
      </c>
      <c r="B4889" t="s">
        <v>15</v>
      </c>
      <c r="C4889" t="s">
        <v>64</v>
      </c>
      <c r="D4889" t="s">
        <v>16</v>
      </c>
      <c r="E4889" t="s">
        <v>65</v>
      </c>
      <c r="F4889" t="s">
        <v>66</v>
      </c>
      <c r="G4889" t="s">
        <v>67</v>
      </c>
      <c r="H4889">
        <v>0.58455415382110598</v>
      </c>
      <c r="I4889">
        <v>1</v>
      </c>
      <c r="J4889" t="s">
        <v>17</v>
      </c>
      <c r="K4889">
        <v>1</v>
      </c>
      <c r="L4889">
        <v>1</v>
      </c>
      <c r="M4889">
        <v>10238</v>
      </c>
      <c r="N4889">
        <v>12000</v>
      </c>
      <c r="O4889" t="s">
        <v>78</v>
      </c>
      <c r="P4889">
        <v>0</v>
      </c>
      <c r="Q4889">
        <v>0</v>
      </c>
      <c r="R4889">
        <v>0</v>
      </c>
      <c r="S4889">
        <v>0</v>
      </c>
    </row>
    <row r="4890" spans="1:19" x14ac:dyDescent="0.25">
      <c r="A4890">
        <v>194624</v>
      </c>
      <c r="B4890" t="s">
        <v>15</v>
      </c>
      <c r="C4890" t="s">
        <v>69</v>
      </c>
      <c r="D4890" t="s">
        <v>16</v>
      </c>
      <c r="E4890" t="s">
        <v>76</v>
      </c>
      <c r="F4890" t="s">
        <v>73</v>
      </c>
      <c r="G4890" t="s">
        <v>67</v>
      </c>
      <c r="H4890">
        <v>0.60184493830119501</v>
      </c>
      <c r="I4890">
        <v>1</v>
      </c>
      <c r="J4890" t="s">
        <v>19</v>
      </c>
      <c r="K4890">
        <v>1</v>
      </c>
      <c r="L4890">
        <v>1</v>
      </c>
      <c r="M4890">
        <v>10238</v>
      </c>
      <c r="N4890">
        <v>9000</v>
      </c>
      <c r="O4890" t="s">
        <v>68</v>
      </c>
      <c r="P4890">
        <v>4</v>
      </c>
      <c r="Q4890">
        <v>0</v>
      </c>
      <c r="R4890">
        <v>2</v>
      </c>
      <c r="S4890">
        <v>0</v>
      </c>
    </row>
    <row r="4891" spans="1:19" x14ac:dyDescent="0.25">
      <c r="A4891">
        <v>928788</v>
      </c>
      <c r="B4891" t="s">
        <v>18</v>
      </c>
      <c r="C4891" t="s">
        <v>69</v>
      </c>
      <c r="D4891" t="s">
        <v>16</v>
      </c>
      <c r="E4891" t="s">
        <v>65</v>
      </c>
      <c r="F4891" t="s">
        <v>66</v>
      </c>
      <c r="G4891" t="s">
        <v>77</v>
      </c>
      <c r="H4891">
        <v>0.52371478228451196</v>
      </c>
      <c r="I4891">
        <v>1</v>
      </c>
      <c r="J4891" t="s">
        <v>19</v>
      </c>
      <c r="K4891">
        <v>1</v>
      </c>
      <c r="L4891">
        <v>0</v>
      </c>
      <c r="M4891">
        <v>10238</v>
      </c>
      <c r="N4891">
        <v>15000</v>
      </c>
      <c r="O4891" t="s">
        <v>68</v>
      </c>
      <c r="P4891">
        <v>0</v>
      </c>
      <c r="Q4891">
        <v>0</v>
      </c>
      <c r="R4891">
        <v>0</v>
      </c>
      <c r="S4891">
        <v>1</v>
      </c>
    </row>
    <row r="4892" spans="1:19" x14ac:dyDescent="0.25">
      <c r="A4892">
        <v>869505</v>
      </c>
      <c r="B4892" t="s">
        <v>15</v>
      </c>
      <c r="C4892" t="s">
        <v>64</v>
      </c>
      <c r="D4892" t="s">
        <v>22</v>
      </c>
      <c r="E4892" t="s">
        <v>65</v>
      </c>
      <c r="F4892" t="s">
        <v>66</v>
      </c>
      <c r="G4892" t="s">
        <v>67</v>
      </c>
      <c r="H4892">
        <v>0.61747838897358498</v>
      </c>
      <c r="I4892">
        <v>1</v>
      </c>
      <c r="J4892" t="s">
        <v>19</v>
      </c>
      <c r="K4892">
        <v>1</v>
      </c>
      <c r="L4892">
        <v>1</v>
      </c>
      <c r="M4892">
        <v>10238</v>
      </c>
      <c r="N4892">
        <v>9000</v>
      </c>
      <c r="O4892" t="s">
        <v>68</v>
      </c>
      <c r="P4892">
        <v>0</v>
      </c>
      <c r="Q4892">
        <v>0</v>
      </c>
      <c r="R4892">
        <v>0</v>
      </c>
      <c r="S4892">
        <v>0</v>
      </c>
    </row>
    <row r="4893" spans="1:19" x14ac:dyDescent="0.25">
      <c r="A4893">
        <v>984659</v>
      </c>
      <c r="B4893" t="s">
        <v>18</v>
      </c>
      <c r="C4893" t="s">
        <v>69</v>
      </c>
      <c r="D4893" t="s">
        <v>16</v>
      </c>
      <c r="E4893" t="s">
        <v>65</v>
      </c>
      <c r="F4893" t="s">
        <v>66</v>
      </c>
      <c r="G4893" t="s">
        <v>71</v>
      </c>
      <c r="H4893">
        <v>0.20292704379204399</v>
      </c>
      <c r="I4893">
        <v>1</v>
      </c>
      <c r="J4893" t="s">
        <v>19</v>
      </c>
      <c r="K4893">
        <v>1</v>
      </c>
      <c r="L4893">
        <v>1</v>
      </c>
      <c r="M4893">
        <v>10238</v>
      </c>
      <c r="N4893">
        <v>8000</v>
      </c>
      <c r="O4893" t="s">
        <v>68</v>
      </c>
      <c r="P4893">
        <v>0</v>
      </c>
      <c r="Q4893">
        <v>0</v>
      </c>
      <c r="R4893">
        <v>0</v>
      </c>
      <c r="S4893">
        <v>0</v>
      </c>
    </row>
    <row r="4894" spans="1:19" x14ac:dyDescent="0.25">
      <c r="A4894">
        <v>757136</v>
      </c>
      <c r="B4894" t="s">
        <v>21</v>
      </c>
      <c r="C4894" t="s">
        <v>64</v>
      </c>
      <c r="D4894" t="s">
        <v>16</v>
      </c>
      <c r="E4894" t="s">
        <v>74</v>
      </c>
      <c r="F4894" t="s">
        <v>73</v>
      </c>
      <c r="G4894" t="s">
        <v>67</v>
      </c>
      <c r="H4894">
        <v>0.69026917700711199</v>
      </c>
      <c r="I4894">
        <v>1</v>
      </c>
      <c r="J4894" t="s">
        <v>19</v>
      </c>
      <c r="K4894">
        <v>1</v>
      </c>
      <c r="L4894">
        <v>1</v>
      </c>
      <c r="M4894">
        <v>10238</v>
      </c>
      <c r="N4894">
        <v>11000</v>
      </c>
      <c r="O4894" t="s">
        <v>68</v>
      </c>
      <c r="P4894">
        <v>1</v>
      </c>
      <c r="Q4894">
        <v>0</v>
      </c>
      <c r="R4894">
        <v>1</v>
      </c>
      <c r="S4894">
        <v>0</v>
      </c>
    </row>
    <row r="4895" spans="1:19" x14ac:dyDescent="0.25">
      <c r="A4895">
        <v>247868</v>
      </c>
      <c r="B4895" t="s">
        <v>20</v>
      </c>
      <c r="C4895" t="s">
        <v>64</v>
      </c>
      <c r="D4895" t="s">
        <v>16</v>
      </c>
      <c r="E4895" t="s">
        <v>74</v>
      </c>
      <c r="F4895" t="s">
        <v>70</v>
      </c>
      <c r="G4895" t="s">
        <v>72</v>
      </c>
      <c r="H4895">
        <v>0.40870670413467602</v>
      </c>
      <c r="I4895">
        <v>0</v>
      </c>
      <c r="J4895" t="s">
        <v>19</v>
      </c>
      <c r="K4895">
        <v>1</v>
      </c>
      <c r="L4895">
        <v>1</v>
      </c>
      <c r="M4895">
        <v>92101</v>
      </c>
      <c r="N4895">
        <v>16000</v>
      </c>
      <c r="O4895" t="s">
        <v>68</v>
      </c>
      <c r="P4895">
        <v>0</v>
      </c>
      <c r="Q4895">
        <v>0</v>
      </c>
      <c r="R4895">
        <v>0</v>
      </c>
      <c r="S4895">
        <v>1</v>
      </c>
    </row>
    <row r="4896" spans="1:19" x14ac:dyDescent="0.25">
      <c r="A4896">
        <v>637909</v>
      </c>
      <c r="B4896" t="s">
        <v>21</v>
      </c>
      <c r="C4896" t="s">
        <v>69</v>
      </c>
      <c r="D4896" t="s">
        <v>16</v>
      </c>
      <c r="E4896" t="s">
        <v>65</v>
      </c>
      <c r="F4896" t="s">
        <v>66</v>
      </c>
      <c r="G4896" t="s">
        <v>67</v>
      </c>
      <c r="H4896">
        <v>0.55651573881019401</v>
      </c>
      <c r="I4896">
        <v>1</v>
      </c>
      <c r="J4896" t="s">
        <v>19</v>
      </c>
      <c r="K4896">
        <v>1</v>
      </c>
      <c r="L4896">
        <v>1</v>
      </c>
      <c r="M4896">
        <v>10238</v>
      </c>
      <c r="N4896">
        <v>9000</v>
      </c>
      <c r="O4896" t="s">
        <v>78</v>
      </c>
      <c r="P4896">
        <v>0</v>
      </c>
      <c r="Q4896">
        <v>0</v>
      </c>
      <c r="R4896">
        <v>0</v>
      </c>
      <c r="S4896">
        <v>1</v>
      </c>
    </row>
    <row r="4897" spans="1:19" x14ac:dyDescent="0.25">
      <c r="A4897">
        <v>670230</v>
      </c>
      <c r="B4897" t="s">
        <v>21</v>
      </c>
      <c r="C4897" t="s">
        <v>64</v>
      </c>
      <c r="D4897" t="s">
        <v>16</v>
      </c>
      <c r="E4897" t="s">
        <v>65</v>
      </c>
      <c r="F4897" t="s">
        <v>73</v>
      </c>
      <c r="G4897" t="s">
        <v>77</v>
      </c>
      <c r="H4897">
        <v>0.52832740919312604</v>
      </c>
      <c r="I4897">
        <v>0</v>
      </c>
      <c r="J4897" t="s">
        <v>17</v>
      </c>
      <c r="K4897">
        <v>1</v>
      </c>
      <c r="L4897">
        <v>1</v>
      </c>
      <c r="M4897">
        <v>10238</v>
      </c>
      <c r="N4897">
        <v>10000</v>
      </c>
      <c r="O4897" t="s">
        <v>78</v>
      </c>
      <c r="P4897">
        <v>0</v>
      </c>
      <c r="Q4897">
        <v>0</v>
      </c>
      <c r="R4897">
        <v>0</v>
      </c>
      <c r="S4897">
        <v>0</v>
      </c>
    </row>
    <row r="4898" spans="1:19" x14ac:dyDescent="0.25">
      <c r="A4898">
        <v>506705</v>
      </c>
      <c r="B4898" t="s">
        <v>20</v>
      </c>
      <c r="C4898" t="s">
        <v>64</v>
      </c>
      <c r="D4898" t="s">
        <v>16</v>
      </c>
      <c r="E4898" t="s">
        <v>74</v>
      </c>
      <c r="F4898" t="s">
        <v>66</v>
      </c>
      <c r="G4898" t="s">
        <v>71</v>
      </c>
      <c r="I4898">
        <v>0</v>
      </c>
      <c r="J4898" t="s">
        <v>19</v>
      </c>
      <c r="K4898">
        <v>0</v>
      </c>
      <c r="L4898">
        <v>0</v>
      </c>
      <c r="M4898">
        <v>32765</v>
      </c>
      <c r="N4898">
        <v>9000</v>
      </c>
      <c r="O4898" t="s">
        <v>78</v>
      </c>
      <c r="P4898">
        <v>3</v>
      </c>
      <c r="Q4898">
        <v>0</v>
      </c>
      <c r="R4898">
        <v>0</v>
      </c>
      <c r="S4898">
        <v>1</v>
      </c>
    </row>
    <row r="4899" spans="1:19" x14ac:dyDescent="0.25">
      <c r="A4899">
        <v>526748</v>
      </c>
      <c r="B4899" t="s">
        <v>18</v>
      </c>
      <c r="C4899" t="s">
        <v>69</v>
      </c>
      <c r="D4899" t="s">
        <v>16</v>
      </c>
      <c r="E4899" t="s">
        <v>65</v>
      </c>
      <c r="F4899" t="s">
        <v>73</v>
      </c>
      <c r="G4899" t="s">
        <v>77</v>
      </c>
      <c r="H4899">
        <v>0.43545619159855598</v>
      </c>
      <c r="I4899">
        <v>1</v>
      </c>
      <c r="J4899" t="s">
        <v>19</v>
      </c>
      <c r="K4899">
        <v>0</v>
      </c>
      <c r="L4899">
        <v>0</v>
      </c>
      <c r="M4899">
        <v>10238</v>
      </c>
      <c r="N4899">
        <v>13000</v>
      </c>
      <c r="O4899" t="s">
        <v>68</v>
      </c>
      <c r="P4899">
        <v>0</v>
      </c>
      <c r="Q4899">
        <v>0</v>
      </c>
      <c r="R4899">
        <v>0</v>
      </c>
      <c r="S4899">
        <v>0</v>
      </c>
    </row>
    <row r="4900" spans="1:19" x14ac:dyDescent="0.25">
      <c r="A4900">
        <v>397209</v>
      </c>
      <c r="B4900" t="s">
        <v>20</v>
      </c>
      <c r="C4900" t="s">
        <v>64</v>
      </c>
      <c r="D4900" t="s">
        <v>16</v>
      </c>
      <c r="E4900" t="s">
        <v>74</v>
      </c>
      <c r="F4900" t="s">
        <v>70</v>
      </c>
      <c r="G4900" t="s">
        <v>71</v>
      </c>
      <c r="H4900">
        <v>0.21516965460540399</v>
      </c>
      <c r="I4900">
        <v>0</v>
      </c>
      <c r="J4900" t="s">
        <v>17</v>
      </c>
      <c r="K4900">
        <v>1</v>
      </c>
      <c r="L4900">
        <v>1</v>
      </c>
      <c r="M4900">
        <v>10238</v>
      </c>
      <c r="N4900">
        <v>10000</v>
      </c>
      <c r="O4900" t="s">
        <v>68</v>
      </c>
      <c r="P4900">
        <v>2</v>
      </c>
      <c r="Q4900">
        <v>0</v>
      </c>
      <c r="R4900">
        <v>1</v>
      </c>
      <c r="S4900">
        <v>0</v>
      </c>
    </row>
    <row r="4901" spans="1:19" x14ac:dyDescent="0.25">
      <c r="A4901">
        <v>388250</v>
      </c>
      <c r="B4901" t="s">
        <v>15</v>
      </c>
      <c r="C4901" t="s">
        <v>64</v>
      </c>
      <c r="D4901" t="s">
        <v>16</v>
      </c>
      <c r="E4901" t="s">
        <v>76</v>
      </c>
      <c r="F4901" t="s">
        <v>66</v>
      </c>
      <c r="G4901" t="s">
        <v>67</v>
      </c>
      <c r="H4901">
        <v>0.69792331638988603</v>
      </c>
      <c r="I4901">
        <v>1</v>
      </c>
      <c r="J4901" t="s">
        <v>19</v>
      </c>
      <c r="K4901">
        <v>1</v>
      </c>
      <c r="L4901">
        <v>1</v>
      </c>
      <c r="M4901">
        <v>10238</v>
      </c>
      <c r="N4901">
        <v>8000</v>
      </c>
      <c r="O4901" t="s">
        <v>68</v>
      </c>
      <c r="P4901">
        <v>3</v>
      </c>
      <c r="Q4901">
        <v>0</v>
      </c>
      <c r="R4901">
        <v>4</v>
      </c>
      <c r="S4901">
        <v>0</v>
      </c>
    </row>
    <row r="4902" spans="1:19" x14ac:dyDescent="0.25">
      <c r="A4902">
        <v>285594</v>
      </c>
      <c r="B4902" t="s">
        <v>18</v>
      </c>
      <c r="C4902" t="s">
        <v>64</v>
      </c>
      <c r="D4902" t="s">
        <v>16</v>
      </c>
      <c r="E4902" t="s">
        <v>65</v>
      </c>
      <c r="F4902" t="s">
        <v>66</v>
      </c>
      <c r="G4902" t="s">
        <v>71</v>
      </c>
      <c r="H4902">
        <v>0.31824366849304803</v>
      </c>
      <c r="I4902">
        <v>1</v>
      </c>
      <c r="J4902" t="s">
        <v>19</v>
      </c>
      <c r="K4902">
        <v>0</v>
      </c>
      <c r="L4902">
        <v>1</v>
      </c>
      <c r="M4902">
        <v>10238</v>
      </c>
      <c r="N4902">
        <v>8000</v>
      </c>
      <c r="O4902" t="s">
        <v>68</v>
      </c>
      <c r="P4902">
        <v>0</v>
      </c>
      <c r="Q4902">
        <v>0</v>
      </c>
      <c r="R4902">
        <v>0</v>
      </c>
      <c r="S4902">
        <v>0</v>
      </c>
    </row>
    <row r="4903" spans="1:19" x14ac:dyDescent="0.25">
      <c r="A4903">
        <v>597605</v>
      </c>
      <c r="B4903" t="s">
        <v>21</v>
      </c>
      <c r="C4903" t="s">
        <v>69</v>
      </c>
      <c r="D4903" t="s">
        <v>16</v>
      </c>
      <c r="E4903" t="s">
        <v>65</v>
      </c>
      <c r="F4903" t="s">
        <v>66</v>
      </c>
      <c r="G4903" t="s">
        <v>67</v>
      </c>
      <c r="H4903">
        <v>0.69446072535125503</v>
      </c>
      <c r="I4903">
        <v>1</v>
      </c>
      <c r="J4903" t="s">
        <v>19</v>
      </c>
      <c r="K4903">
        <v>1</v>
      </c>
      <c r="L4903">
        <v>1</v>
      </c>
      <c r="M4903">
        <v>92101</v>
      </c>
      <c r="O4903" t="s">
        <v>68</v>
      </c>
      <c r="P4903">
        <v>0</v>
      </c>
      <c r="Q4903">
        <v>0</v>
      </c>
      <c r="R4903">
        <v>0</v>
      </c>
      <c r="S4903">
        <v>1</v>
      </c>
    </row>
    <row r="4904" spans="1:19" x14ac:dyDescent="0.25">
      <c r="A4904">
        <v>26836</v>
      </c>
      <c r="B4904" t="s">
        <v>21</v>
      </c>
      <c r="C4904" t="s">
        <v>64</v>
      </c>
      <c r="D4904" t="s">
        <v>16</v>
      </c>
      <c r="E4904" t="s">
        <v>74</v>
      </c>
      <c r="F4904" t="s">
        <v>73</v>
      </c>
      <c r="G4904" t="s">
        <v>67</v>
      </c>
      <c r="H4904">
        <v>0.66575798362688499</v>
      </c>
      <c r="I4904">
        <v>1</v>
      </c>
      <c r="J4904" t="s">
        <v>19</v>
      </c>
      <c r="K4904">
        <v>1</v>
      </c>
      <c r="L4904">
        <v>1</v>
      </c>
      <c r="M4904">
        <v>10238</v>
      </c>
      <c r="O4904" t="s">
        <v>68</v>
      </c>
      <c r="P4904">
        <v>1</v>
      </c>
      <c r="Q4904">
        <v>0</v>
      </c>
      <c r="R4904">
        <v>0</v>
      </c>
      <c r="S4904">
        <v>0</v>
      </c>
    </row>
    <row r="4905" spans="1:19" x14ac:dyDescent="0.25">
      <c r="A4905">
        <v>903337</v>
      </c>
      <c r="B4905" t="s">
        <v>20</v>
      </c>
      <c r="C4905" t="s">
        <v>64</v>
      </c>
      <c r="D4905" t="s">
        <v>16</v>
      </c>
      <c r="E4905" t="s">
        <v>74</v>
      </c>
      <c r="F4905" t="s">
        <v>70</v>
      </c>
      <c r="G4905" t="s">
        <v>71</v>
      </c>
      <c r="H4905">
        <v>0.313621697261663</v>
      </c>
      <c r="I4905">
        <v>0</v>
      </c>
      <c r="J4905" t="s">
        <v>19</v>
      </c>
      <c r="K4905">
        <v>1</v>
      </c>
      <c r="L4905">
        <v>1</v>
      </c>
      <c r="M4905">
        <v>10238</v>
      </c>
      <c r="O4905" t="s">
        <v>68</v>
      </c>
      <c r="P4905">
        <v>1</v>
      </c>
      <c r="Q4905">
        <v>0</v>
      </c>
      <c r="R4905">
        <v>0</v>
      </c>
      <c r="S4905">
        <v>0</v>
      </c>
    </row>
    <row r="4906" spans="1:19" x14ac:dyDescent="0.25">
      <c r="A4906">
        <v>841628</v>
      </c>
      <c r="B4906" t="s">
        <v>18</v>
      </c>
      <c r="C4906" t="s">
        <v>64</v>
      </c>
      <c r="D4906" t="s">
        <v>16</v>
      </c>
      <c r="E4906" t="s">
        <v>65</v>
      </c>
      <c r="F4906" t="s">
        <v>73</v>
      </c>
      <c r="G4906" t="s">
        <v>77</v>
      </c>
      <c r="H4906">
        <v>0.51709051888859603</v>
      </c>
      <c r="I4906">
        <v>1</v>
      </c>
      <c r="J4906" t="s">
        <v>19</v>
      </c>
      <c r="K4906">
        <v>1</v>
      </c>
      <c r="L4906">
        <v>1</v>
      </c>
      <c r="M4906">
        <v>10238</v>
      </c>
      <c r="N4906">
        <v>9000</v>
      </c>
      <c r="O4906" t="s">
        <v>68</v>
      </c>
      <c r="P4906">
        <v>0</v>
      </c>
      <c r="Q4906">
        <v>0</v>
      </c>
      <c r="R4906">
        <v>0</v>
      </c>
      <c r="S4906">
        <v>0</v>
      </c>
    </row>
    <row r="4907" spans="1:19" x14ac:dyDescent="0.25">
      <c r="A4907">
        <v>787748</v>
      </c>
      <c r="B4907" t="s">
        <v>20</v>
      </c>
      <c r="C4907" t="s">
        <v>69</v>
      </c>
      <c r="D4907" t="s">
        <v>16</v>
      </c>
      <c r="E4907" t="s">
        <v>74</v>
      </c>
      <c r="F4907" t="s">
        <v>66</v>
      </c>
      <c r="G4907" t="s">
        <v>77</v>
      </c>
      <c r="H4907">
        <v>0.376782035148502</v>
      </c>
      <c r="I4907">
        <v>1</v>
      </c>
      <c r="J4907" t="s">
        <v>17</v>
      </c>
      <c r="K4907">
        <v>0</v>
      </c>
      <c r="L4907">
        <v>0</v>
      </c>
      <c r="M4907">
        <v>10238</v>
      </c>
      <c r="O4907" t="s">
        <v>68</v>
      </c>
      <c r="P4907">
        <v>3</v>
      </c>
      <c r="Q4907">
        <v>0</v>
      </c>
      <c r="R4907">
        <v>1</v>
      </c>
      <c r="S4907">
        <v>0</v>
      </c>
    </row>
    <row r="4908" spans="1:19" x14ac:dyDescent="0.25">
      <c r="A4908">
        <v>963672</v>
      </c>
      <c r="B4908" t="s">
        <v>21</v>
      </c>
      <c r="C4908" t="s">
        <v>64</v>
      </c>
      <c r="D4908" t="s">
        <v>16</v>
      </c>
      <c r="E4908" t="s">
        <v>74</v>
      </c>
      <c r="F4908" t="s">
        <v>66</v>
      </c>
      <c r="G4908" t="s">
        <v>77</v>
      </c>
      <c r="H4908">
        <v>0.58660353706745105</v>
      </c>
      <c r="I4908">
        <v>1</v>
      </c>
      <c r="J4908" t="s">
        <v>19</v>
      </c>
      <c r="K4908">
        <v>1</v>
      </c>
      <c r="L4908">
        <v>1</v>
      </c>
      <c r="M4908">
        <v>32765</v>
      </c>
      <c r="N4908">
        <v>6000</v>
      </c>
      <c r="O4908" t="s">
        <v>68</v>
      </c>
      <c r="P4908">
        <v>3</v>
      </c>
      <c r="Q4908">
        <v>0</v>
      </c>
      <c r="R4908">
        <v>0</v>
      </c>
      <c r="S4908">
        <v>0</v>
      </c>
    </row>
    <row r="4909" spans="1:19" x14ac:dyDescent="0.25">
      <c r="A4909">
        <v>211363</v>
      </c>
      <c r="B4909" t="s">
        <v>15</v>
      </c>
      <c r="C4909" t="s">
        <v>69</v>
      </c>
      <c r="D4909" t="s">
        <v>16</v>
      </c>
      <c r="E4909" t="s">
        <v>75</v>
      </c>
      <c r="F4909" t="s">
        <v>73</v>
      </c>
      <c r="G4909" t="s">
        <v>67</v>
      </c>
      <c r="I4909">
        <v>1</v>
      </c>
      <c r="J4909" t="s">
        <v>17</v>
      </c>
      <c r="K4909">
        <v>1</v>
      </c>
      <c r="L4909">
        <v>1</v>
      </c>
      <c r="M4909">
        <v>10238</v>
      </c>
      <c r="N4909">
        <v>14000</v>
      </c>
      <c r="O4909" t="s">
        <v>68</v>
      </c>
      <c r="P4909">
        <v>3</v>
      </c>
      <c r="Q4909">
        <v>0</v>
      </c>
      <c r="R4909">
        <v>3</v>
      </c>
      <c r="S4909">
        <v>0</v>
      </c>
    </row>
    <row r="4910" spans="1:19" x14ac:dyDescent="0.25">
      <c r="A4910">
        <v>487003</v>
      </c>
      <c r="B4910" t="s">
        <v>20</v>
      </c>
      <c r="C4910" t="s">
        <v>69</v>
      </c>
      <c r="D4910" t="s">
        <v>16</v>
      </c>
      <c r="E4910" t="s">
        <v>65</v>
      </c>
      <c r="F4910" t="s">
        <v>66</v>
      </c>
      <c r="G4910" t="s">
        <v>77</v>
      </c>
      <c r="I4910">
        <v>0</v>
      </c>
      <c r="J4910" t="s">
        <v>17</v>
      </c>
      <c r="K4910">
        <v>0</v>
      </c>
      <c r="L4910">
        <v>0</v>
      </c>
      <c r="M4910">
        <v>10238</v>
      </c>
      <c r="N4910">
        <v>15000</v>
      </c>
      <c r="O4910" t="s">
        <v>68</v>
      </c>
      <c r="P4910">
        <v>0</v>
      </c>
      <c r="Q4910">
        <v>0</v>
      </c>
      <c r="R4910">
        <v>0</v>
      </c>
      <c r="S4910">
        <v>1</v>
      </c>
    </row>
    <row r="4911" spans="1:19" x14ac:dyDescent="0.25">
      <c r="A4911">
        <v>171758</v>
      </c>
      <c r="B4911" t="s">
        <v>20</v>
      </c>
      <c r="C4911" t="s">
        <v>64</v>
      </c>
      <c r="D4911" t="s">
        <v>22</v>
      </c>
      <c r="E4911" t="s">
        <v>74</v>
      </c>
      <c r="F4911" t="s">
        <v>66</v>
      </c>
      <c r="G4911" t="s">
        <v>67</v>
      </c>
      <c r="H4911">
        <v>0.64322463959083198</v>
      </c>
      <c r="I4911">
        <v>1</v>
      </c>
      <c r="J4911" t="s">
        <v>17</v>
      </c>
      <c r="K4911">
        <v>1</v>
      </c>
      <c r="L4911">
        <v>0</v>
      </c>
      <c r="M4911">
        <v>10238</v>
      </c>
      <c r="N4911">
        <v>11000</v>
      </c>
      <c r="O4911" t="s">
        <v>68</v>
      </c>
      <c r="P4911">
        <v>1</v>
      </c>
      <c r="Q4911">
        <v>0</v>
      </c>
      <c r="R4911">
        <v>0</v>
      </c>
      <c r="S4911">
        <v>0</v>
      </c>
    </row>
    <row r="4912" spans="1:19" x14ac:dyDescent="0.25">
      <c r="A4912">
        <v>207495</v>
      </c>
      <c r="B4912" t="s">
        <v>18</v>
      </c>
      <c r="C4912" t="s">
        <v>69</v>
      </c>
      <c r="D4912" t="s">
        <v>22</v>
      </c>
      <c r="E4912" t="s">
        <v>65</v>
      </c>
      <c r="F4912" t="s">
        <v>70</v>
      </c>
      <c r="G4912" t="s">
        <v>71</v>
      </c>
      <c r="I4912">
        <v>0</v>
      </c>
      <c r="J4912" t="s">
        <v>19</v>
      </c>
      <c r="K4912">
        <v>0</v>
      </c>
      <c r="L4912">
        <v>0</v>
      </c>
      <c r="M4912">
        <v>32765</v>
      </c>
      <c r="N4912">
        <v>10000</v>
      </c>
      <c r="O4912" t="s">
        <v>68</v>
      </c>
      <c r="P4912">
        <v>0</v>
      </c>
      <c r="Q4912">
        <v>0</v>
      </c>
      <c r="R4912">
        <v>0</v>
      </c>
      <c r="S4912">
        <v>1</v>
      </c>
    </row>
    <row r="4913" spans="1:19" x14ac:dyDescent="0.25">
      <c r="A4913">
        <v>108958</v>
      </c>
      <c r="B4913" t="s">
        <v>15</v>
      </c>
      <c r="C4913" t="s">
        <v>64</v>
      </c>
      <c r="D4913" t="s">
        <v>16</v>
      </c>
      <c r="E4913" t="s">
        <v>74</v>
      </c>
      <c r="F4913" t="s">
        <v>73</v>
      </c>
      <c r="G4913" t="s">
        <v>67</v>
      </c>
      <c r="H4913">
        <v>0.72131870738368897</v>
      </c>
      <c r="I4913">
        <v>0</v>
      </c>
      <c r="J4913" t="s">
        <v>19</v>
      </c>
      <c r="K4913">
        <v>1</v>
      </c>
      <c r="L4913">
        <v>1</v>
      </c>
      <c r="M4913">
        <v>10238</v>
      </c>
      <c r="N4913">
        <v>12000</v>
      </c>
      <c r="O4913" t="s">
        <v>68</v>
      </c>
      <c r="P4913">
        <v>1</v>
      </c>
      <c r="Q4913">
        <v>0</v>
      </c>
      <c r="R4913">
        <v>0</v>
      </c>
      <c r="S4913">
        <v>0</v>
      </c>
    </row>
    <row r="4914" spans="1:19" x14ac:dyDescent="0.25">
      <c r="A4914">
        <v>296014</v>
      </c>
      <c r="B4914" t="s">
        <v>20</v>
      </c>
      <c r="C4914" t="s">
        <v>64</v>
      </c>
      <c r="D4914" t="s">
        <v>16</v>
      </c>
      <c r="E4914" t="s">
        <v>74</v>
      </c>
      <c r="F4914" t="s">
        <v>73</v>
      </c>
      <c r="G4914" t="s">
        <v>67</v>
      </c>
      <c r="H4914">
        <v>0.63942508544183596</v>
      </c>
      <c r="I4914">
        <v>1</v>
      </c>
      <c r="J4914" t="s">
        <v>17</v>
      </c>
      <c r="K4914">
        <v>0</v>
      </c>
      <c r="L4914">
        <v>0</v>
      </c>
      <c r="M4914">
        <v>10238</v>
      </c>
      <c r="N4914">
        <v>13000</v>
      </c>
      <c r="O4914" t="s">
        <v>68</v>
      </c>
      <c r="P4914">
        <v>1</v>
      </c>
      <c r="Q4914">
        <v>0</v>
      </c>
      <c r="R4914">
        <v>3</v>
      </c>
      <c r="S4914">
        <v>0</v>
      </c>
    </row>
    <row r="4915" spans="1:19" x14ac:dyDescent="0.25">
      <c r="A4915">
        <v>632524</v>
      </c>
      <c r="B4915" t="s">
        <v>20</v>
      </c>
      <c r="C4915" t="s">
        <v>69</v>
      </c>
      <c r="D4915" t="s">
        <v>16</v>
      </c>
      <c r="E4915" t="s">
        <v>74</v>
      </c>
      <c r="F4915" t="s">
        <v>70</v>
      </c>
      <c r="G4915" t="s">
        <v>71</v>
      </c>
      <c r="H4915">
        <v>0.243801561793694</v>
      </c>
      <c r="I4915">
        <v>0</v>
      </c>
      <c r="J4915" t="s">
        <v>19</v>
      </c>
      <c r="K4915">
        <v>0</v>
      </c>
      <c r="L4915">
        <v>0</v>
      </c>
      <c r="M4915">
        <v>32765</v>
      </c>
      <c r="N4915">
        <v>16000</v>
      </c>
      <c r="O4915" t="s">
        <v>68</v>
      </c>
      <c r="P4915">
        <v>2</v>
      </c>
      <c r="Q4915">
        <v>0</v>
      </c>
      <c r="R4915">
        <v>0</v>
      </c>
      <c r="S4915">
        <v>1</v>
      </c>
    </row>
    <row r="4916" spans="1:19" x14ac:dyDescent="0.25">
      <c r="A4916">
        <v>764835</v>
      </c>
      <c r="B4916" t="s">
        <v>20</v>
      </c>
      <c r="C4916" t="s">
        <v>69</v>
      </c>
      <c r="D4916" t="s">
        <v>22</v>
      </c>
      <c r="E4916" t="s">
        <v>74</v>
      </c>
      <c r="F4916" t="s">
        <v>66</v>
      </c>
      <c r="G4916" t="s">
        <v>71</v>
      </c>
      <c r="H4916">
        <v>0.30456846023335699</v>
      </c>
      <c r="I4916">
        <v>0</v>
      </c>
      <c r="J4916" t="s">
        <v>19</v>
      </c>
      <c r="K4916">
        <v>0</v>
      </c>
      <c r="L4916">
        <v>0</v>
      </c>
      <c r="M4916">
        <v>10238</v>
      </c>
      <c r="N4916">
        <v>14000</v>
      </c>
      <c r="O4916" t="s">
        <v>68</v>
      </c>
      <c r="P4916">
        <v>1</v>
      </c>
      <c r="Q4916">
        <v>0</v>
      </c>
      <c r="R4916">
        <v>1</v>
      </c>
      <c r="S4916">
        <v>0</v>
      </c>
    </row>
    <row r="4917" spans="1:19" x14ac:dyDescent="0.25">
      <c r="A4917">
        <v>235168</v>
      </c>
      <c r="B4917" t="s">
        <v>15</v>
      </c>
      <c r="C4917" t="s">
        <v>64</v>
      </c>
      <c r="D4917" t="s">
        <v>16</v>
      </c>
      <c r="E4917" t="s">
        <v>76</v>
      </c>
      <c r="F4917" t="s">
        <v>73</v>
      </c>
      <c r="G4917" t="s">
        <v>67</v>
      </c>
      <c r="H4917">
        <v>0.72177441987455404</v>
      </c>
      <c r="I4917">
        <v>0</v>
      </c>
      <c r="J4917" t="s">
        <v>19</v>
      </c>
      <c r="K4917">
        <v>1</v>
      </c>
      <c r="L4917">
        <v>1</v>
      </c>
      <c r="M4917">
        <v>10238</v>
      </c>
      <c r="N4917">
        <v>9000</v>
      </c>
      <c r="O4917" t="s">
        <v>68</v>
      </c>
      <c r="P4917">
        <v>4</v>
      </c>
      <c r="Q4917">
        <v>0</v>
      </c>
      <c r="R4917">
        <v>0</v>
      </c>
      <c r="S4917">
        <v>0</v>
      </c>
    </row>
    <row r="4918" spans="1:19" x14ac:dyDescent="0.25">
      <c r="A4918">
        <v>914443</v>
      </c>
      <c r="B4918" t="s">
        <v>20</v>
      </c>
      <c r="C4918" t="s">
        <v>64</v>
      </c>
      <c r="D4918" t="s">
        <v>16</v>
      </c>
      <c r="E4918" t="s">
        <v>74</v>
      </c>
      <c r="F4918" t="s">
        <v>73</v>
      </c>
      <c r="G4918" t="s">
        <v>67</v>
      </c>
      <c r="H4918">
        <v>0.53823306468621701</v>
      </c>
      <c r="I4918">
        <v>1</v>
      </c>
      <c r="J4918" t="s">
        <v>17</v>
      </c>
      <c r="K4918">
        <v>0</v>
      </c>
      <c r="L4918">
        <v>0</v>
      </c>
      <c r="M4918">
        <v>10238</v>
      </c>
      <c r="O4918" t="s">
        <v>68</v>
      </c>
      <c r="P4918">
        <v>0</v>
      </c>
      <c r="Q4918">
        <v>0</v>
      </c>
      <c r="R4918">
        <v>0</v>
      </c>
      <c r="S4918">
        <v>0</v>
      </c>
    </row>
    <row r="4919" spans="1:19" x14ac:dyDescent="0.25">
      <c r="A4919">
        <v>233728</v>
      </c>
      <c r="B4919" t="s">
        <v>20</v>
      </c>
      <c r="C4919" t="s">
        <v>69</v>
      </c>
      <c r="D4919" t="s">
        <v>16</v>
      </c>
      <c r="E4919" t="s">
        <v>74</v>
      </c>
      <c r="F4919" t="s">
        <v>66</v>
      </c>
      <c r="G4919" t="s">
        <v>77</v>
      </c>
      <c r="H4919">
        <v>0.50524418379309599</v>
      </c>
      <c r="I4919">
        <v>1</v>
      </c>
      <c r="J4919" t="s">
        <v>19</v>
      </c>
      <c r="K4919">
        <v>1</v>
      </c>
      <c r="L4919">
        <v>1</v>
      </c>
      <c r="M4919">
        <v>32765</v>
      </c>
      <c r="N4919">
        <v>9000</v>
      </c>
      <c r="O4919" t="s">
        <v>68</v>
      </c>
      <c r="P4919">
        <v>5</v>
      </c>
      <c r="Q4919">
        <v>1</v>
      </c>
      <c r="R4919">
        <v>1</v>
      </c>
      <c r="S4919">
        <v>1</v>
      </c>
    </row>
    <row r="4920" spans="1:19" x14ac:dyDescent="0.25">
      <c r="A4920">
        <v>786931</v>
      </c>
      <c r="B4920" t="s">
        <v>15</v>
      </c>
      <c r="C4920" t="s">
        <v>69</v>
      </c>
      <c r="D4920" t="s">
        <v>16</v>
      </c>
      <c r="E4920" t="s">
        <v>74</v>
      </c>
      <c r="F4920" t="s">
        <v>73</v>
      </c>
      <c r="G4920" t="s">
        <v>67</v>
      </c>
      <c r="H4920">
        <v>0.70316438277566895</v>
      </c>
      <c r="I4920">
        <v>1</v>
      </c>
      <c r="J4920" t="s">
        <v>19</v>
      </c>
      <c r="K4920">
        <v>0</v>
      </c>
      <c r="L4920">
        <v>1</v>
      </c>
      <c r="M4920">
        <v>10238</v>
      </c>
      <c r="N4920">
        <v>15000</v>
      </c>
      <c r="O4920" t="s">
        <v>68</v>
      </c>
      <c r="P4920">
        <v>1</v>
      </c>
      <c r="Q4920">
        <v>0</v>
      </c>
      <c r="R4920">
        <v>2</v>
      </c>
      <c r="S4920">
        <v>0</v>
      </c>
    </row>
    <row r="4921" spans="1:19" x14ac:dyDescent="0.25">
      <c r="A4921">
        <v>567238</v>
      </c>
      <c r="B4921" t="s">
        <v>20</v>
      </c>
      <c r="C4921" t="s">
        <v>64</v>
      </c>
      <c r="D4921" t="s">
        <v>16</v>
      </c>
      <c r="E4921" t="s">
        <v>74</v>
      </c>
      <c r="F4921" t="s">
        <v>66</v>
      </c>
      <c r="G4921" t="s">
        <v>77</v>
      </c>
      <c r="H4921">
        <v>0.48517183643837802</v>
      </c>
      <c r="I4921">
        <v>0</v>
      </c>
      <c r="J4921" t="s">
        <v>19</v>
      </c>
      <c r="K4921">
        <v>0</v>
      </c>
      <c r="L4921">
        <v>1</v>
      </c>
      <c r="M4921">
        <v>10238</v>
      </c>
      <c r="N4921">
        <v>8000</v>
      </c>
      <c r="O4921" t="s">
        <v>68</v>
      </c>
      <c r="P4921">
        <v>2</v>
      </c>
      <c r="Q4921">
        <v>1</v>
      </c>
      <c r="R4921">
        <v>1</v>
      </c>
      <c r="S4921">
        <v>0</v>
      </c>
    </row>
    <row r="4922" spans="1:19" x14ac:dyDescent="0.25">
      <c r="A4922">
        <v>384636</v>
      </c>
      <c r="B4922" t="s">
        <v>20</v>
      </c>
      <c r="C4922" t="s">
        <v>69</v>
      </c>
      <c r="D4922" t="s">
        <v>16</v>
      </c>
      <c r="E4922" t="s">
        <v>74</v>
      </c>
      <c r="F4922" t="s">
        <v>73</v>
      </c>
      <c r="G4922" t="s">
        <v>72</v>
      </c>
      <c r="H4922">
        <v>0.426270229947666</v>
      </c>
      <c r="I4922">
        <v>0</v>
      </c>
      <c r="J4922" t="s">
        <v>19</v>
      </c>
      <c r="K4922">
        <v>0</v>
      </c>
      <c r="L4922">
        <v>1</v>
      </c>
      <c r="M4922">
        <v>10238</v>
      </c>
      <c r="N4922">
        <v>13000</v>
      </c>
      <c r="O4922" t="s">
        <v>68</v>
      </c>
      <c r="P4922">
        <v>0</v>
      </c>
      <c r="Q4922">
        <v>0</v>
      </c>
      <c r="R4922">
        <v>0</v>
      </c>
      <c r="S4922">
        <v>1</v>
      </c>
    </row>
    <row r="4923" spans="1:19" x14ac:dyDescent="0.25">
      <c r="A4923">
        <v>314395</v>
      </c>
      <c r="B4923" t="s">
        <v>15</v>
      </c>
      <c r="C4923" t="s">
        <v>64</v>
      </c>
      <c r="D4923" t="s">
        <v>16</v>
      </c>
      <c r="E4923" t="s">
        <v>75</v>
      </c>
      <c r="F4923" t="s">
        <v>66</v>
      </c>
      <c r="G4923" t="s">
        <v>67</v>
      </c>
      <c r="H4923">
        <v>0.381242391531254</v>
      </c>
      <c r="I4923">
        <v>0</v>
      </c>
      <c r="J4923" t="s">
        <v>17</v>
      </c>
      <c r="K4923">
        <v>1</v>
      </c>
      <c r="L4923">
        <v>1</v>
      </c>
      <c r="M4923">
        <v>10238</v>
      </c>
      <c r="N4923">
        <v>16000</v>
      </c>
      <c r="O4923" t="s">
        <v>68</v>
      </c>
      <c r="P4923">
        <v>1</v>
      </c>
      <c r="Q4923">
        <v>0</v>
      </c>
      <c r="R4923">
        <v>0</v>
      </c>
      <c r="S4923">
        <v>0</v>
      </c>
    </row>
    <row r="4924" spans="1:19" x14ac:dyDescent="0.25">
      <c r="A4924">
        <v>559339</v>
      </c>
      <c r="B4924" t="s">
        <v>21</v>
      </c>
      <c r="C4924" t="s">
        <v>64</v>
      </c>
      <c r="D4924" t="s">
        <v>16</v>
      </c>
      <c r="E4924" t="s">
        <v>65</v>
      </c>
      <c r="F4924" t="s">
        <v>73</v>
      </c>
      <c r="G4924" t="s">
        <v>77</v>
      </c>
      <c r="H4924">
        <v>0.562696281552719</v>
      </c>
      <c r="I4924">
        <v>0</v>
      </c>
      <c r="J4924" t="s">
        <v>19</v>
      </c>
      <c r="K4924">
        <v>0</v>
      </c>
      <c r="L4924">
        <v>1</v>
      </c>
      <c r="M4924">
        <v>32765</v>
      </c>
      <c r="O4924" t="s">
        <v>78</v>
      </c>
      <c r="P4924">
        <v>0</v>
      </c>
      <c r="Q4924">
        <v>0</v>
      </c>
      <c r="R4924">
        <v>0</v>
      </c>
      <c r="S4924">
        <v>0</v>
      </c>
    </row>
    <row r="4925" spans="1:19" x14ac:dyDescent="0.25">
      <c r="A4925">
        <v>481678</v>
      </c>
      <c r="B4925" t="s">
        <v>15</v>
      </c>
      <c r="C4925" t="s">
        <v>69</v>
      </c>
      <c r="D4925" t="s">
        <v>16</v>
      </c>
      <c r="E4925" t="s">
        <v>76</v>
      </c>
      <c r="F4925" t="s">
        <v>73</v>
      </c>
      <c r="G4925" t="s">
        <v>67</v>
      </c>
      <c r="H4925">
        <v>0.58627398215859805</v>
      </c>
      <c r="I4925">
        <v>1</v>
      </c>
      <c r="J4925" t="s">
        <v>17</v>
      </c>
      <c r="K4925">
        <v>1</v>
      </c>
      <c r="L4925">
        <v>1</v>
      </c>
      <c r="M4925">
        <v>10238</v>
      </c>
      <c r="N4925">
        <v>11000</v>
      </c>
      <c r="O4925" t="s">
        <v>68</v>
      </c>
      <c r="P4925">
        <v>3</v>
      </c>
      <c r="Q4925">
        <v>1</v>
      </c>
      <c r="R4925">
        <v>5</v>
      </c>
      <c r="S4925">
        <v>0</v>
      </c>
    </row>
    <row r="4926" spans="1:19" x14ac:dyDescent="0.25">
      <c r="A4926">
        <v>825000</v>
      </c>
      <c r="B4926" t="s">
        <v>21</v>
      </c>
      <c r="C4926" t="s">
        <v>69</v>
      </c>
      <c r="D4926" t="s">
        <v>22</v>
      </c>
      <c r="E4926" t="s">
        <v>65</v>
      </c>
      <c r="F4926" t="s">
        <v>66</v>
      </c>
      <c r="G4926" t="s">
        <v>67</v>
      </c>
      <c r="H4926">
        <v>0.64358456290979604</v>
      </c>
      <c r="I4926">
        <v>0</v>
      </c>
      <c r="J4926" t="s">
        <v>19</v>
      </c>
      <c r="K4926">
        <v>0</v>
      </c>
      <c r="L4926">
        <v>1</v>
      </c>
      <c r="M4926">
        <v>10238</v>
      </c>
      <c r="N4926">
        <v>14000</v>
      </c>
      <c r="O4926" t="s">
        <v>68</v>
      </c>
      <c r="P4926">
        <v>0</v>
      </c>
      <c r="Q4926">
        <v>0</v>
      </c>
      <c r="R4926">
        <v>0</v>
      </c>
      <c r="S4926">
        <v>1</v>
      </c>
    </row>
    <row r="4927" spans="1:19" x14ac:dyDescent="0.25">
      <c r="A4927">
        <v>563666</v>
      </c>
      <c r="B4927" t="s">
        <v>21</v>
      </c>
      <c r="C4927" t="s">
        <v>69</v>
      </c>
      <c r="D4927" t="s">
        <v>16</v>
      </c>
      <c r="E4927" t="s">
        <v>75</v>
      </c>
      <c r="F4927" t="s">
        <v>66</v>
      </c>
      <c r="G4927" t="s">
        <v>67</v>
      </c>
      <c r="H4927">
        <v>0.56641681673465105</v>
      </c>
      <c r="I4927">
        <v>1</v>
      </c>
      <c r="J4927" t="s">
        <v>19</v>
      </c>
      <c r="K4927">
        <v>0</v>
      </c>
      <c r="L4927">
        <v>1</v>
      </c>
      <c r="M4927">
        <v>32765</v>
      </c>
      <c r="N4927">
        <v>13000</v>
      </c>
      <c r="O4927" t="s">
        <v>68</v>
      </c>
      <c r="P4927">
        <v>6</v>
      </c>
      <c r="Q4927">
        <v>0</v>
      </c>
      <c r="R4927">
        <v>1</v>
      </c>
      <c r="S4927">
        <v>1</v>
      </c>
    </row>
    <row r="4928" spans="1:19" x14ac:dyDescent="0.25">
      <c r="A4928">
        <v>591627</v>
      </c>
      <c r="B4928" t="s">
        <v>21</v>
      </c>
      <c r="C4928" t="s">
        <v>64</v>
      </c>
      <c r="D4928" t="s">
        <v>16</v>
      </c>
      <c r="E4928" t="s">
        <v>75</v>
      </c>
      <c r="F4928" t="s">
        <v>73</v>
      </c>
      <c r="G4928" t="s">
        <v>77</v>
      </c>
      <c r="I4928">
        <v>1</v>
      </c>
      <c r="J4928" t="s">
        <v>17</v>
      </c>
      <c r="K4928">
        <v>1</v>
      </c>
      <c r="L4928">
        <v>1</v>
      </c>
      <c r="M4928">
        <v>10238</v>
      </c>
      <c r="N4928">
        <v>11000</v>
      </c>
      <c r="O4928" t="s">
        <v>68</v>
      </c>
      <c r="P4928">
        <v>4</v>
      </c>
      <c r="Q4928">
        <v>0</v>
      </c>
      <c r="R4928">
        <v>2</v>
      </c>
      <c r="S4928">
        <v>0</v>
      </c>
    </row>
    <row r="4929" spans="1:19" x14ac:dyDescent="0.25">
      <c r="A4929">
        <v>709679</v>
      </c>
      <c r="B4929" t="s">
        <v>21</v>
      </c>
      <c r="C4929" t="s">
        <v>69</v>
      </c>
      <c r="D4929" t="s">
        <v>16</v>
      </c>
      <c r="E4929" t="s">
        <v>75</v>
      </c>
      <c r="F4929" t="s">
        <v>73</v>
      </c>
      <c r="G4929" t="s">
        <v>77</v>
      </c>
      <c r="H4929">
        <v>0.63982902471581005</v>
      </c>
      <c r="I4929">
        <v>1</v>
      </c>
      <c r="J4929" t="s">
        <v>19</v>
      </c>
      <c r="K4929">
        <v>1</v>
      </c>
      <c r="L4929">
        <v>1</v>
      </c>
      <c r="M4929">
        <v>10238</v>
      </c>
      <c r="N4929">
        <v>10000</v>
      </c>
      <c r="O4929" t="s">
        <v>68</v>
      </c>
      <c r="P4929">
        <v>3</v>
      </c>
      <c r="Q4929">
        <v>0</v>
      </c>
      <c r="R4929">
        <v>1</v>
      </c>
      <c r="S4929">
        <v>0</v>
      </c>
    </row>
    <row r="4930" spans="1:19" x14ac:dyDescent="0.25">
      <c r="A4930">
        <v>695020</v>
      </c>
      <c r="B4930" t="s">
        <v>21</v>
      </c>
      <c r="C4930" t="s">
        <v>64</v>
      </c>
      <c r="D4930" t="s">
        <v>16</v>
      </c>
      <c r="E4930" t="s">
        <v>75</v>
      </c>
      <c r="F4930" t="s">
        <v>66</v>
      </c>
      <c r="G4930" t="s">
        <v>67</v>
      </c>
      <c r="I4930">
        <v>0</v>
      </c>
      <c r="J4930" t="s">
        <v>19</v>
      </c>
      <c r="K4930">
        <v>1</v>
      </c>
      <c r="L4930">
        <v>0</v>
      </c>
      <c r="M4930">
        <v>10238</v>
      </c>
      <c r="N4930">
        <v>11000</v>
      </c>
      <c r="O4930" t="s">
        <v>68</v>
      </c>
      <c r="P4930">
        <v>0</v>
      </c>
      <c r="Q4930">
        <v>0</v>
      </c>
      <c r="R4930">
        <v>0</v>
      </c>
      <c r="S4930">
        <v>0</v>
      </c>
    </row>
    <row r="4931" spans="1:19" x14ac:dyDescent="0.25">
      <c r="A4931">
        <v>809451</v>
      </c>
      <c r="B4931" t="s">
        <v>21</v>
      </c>
      <c r="C4931" t="s">
        <v>69</v>
      </c>
      <c r="D4931" t="s">
        <v>16</v>
      </c>
      <c r="E4931" t="s">
        <v>75</v>
      </c>
      <c r="F4931" t="s">
        <v>70</v>
      </c>
      <c r="G4931" t="s">
        <v>72</v>
      </c>
      <c r="H4931">
        <v>0.33928885048330898</v>
      </c>
      <c r="I4931">
        <v>0</v>
      </c>
      <c r="J4931" t="s">
        <v>19</v>
      </c>
      <c r="K4931">
        <v>0</v>
      </c>
      <c r="L4931">
        <v>1</v>
      </c>
      <c r="M4931">
        <v>10238</v>
      </c>
      <c r="N4931">
        <v>12000</v>
      </c>
      <c r="O4931" t="s">
        <v>68</v>
      </c>
      <c r="P4931">
        <v>4</v>
      </c>
      <c r="Q4931">
        <v>0</v>
      </c>
      <c r="R4931">
        <v>5</v>
      </c>
      <c r="S4931">
        <v>0</v>
      </c>
    </row>
    <row r="4932" spans="1:19" x14ac:dyDescent="0.25">
      <c r="A4932">
        <v>869905</v>
      </c>
      <c r="B4932" t="s">
        <v>20</v>
      </c>
      <c r="C4932" t="s">
        <v>64</v>
      </c>
      <c r="D4932" t="s">
        <v>16</v>
      </c>
      <c r="E4932" t="s">
        <v>74</v>
      </c>
      <c r="F4932" t="s">
        <v>66</v>
      </c>
      <c r="G4932" t="s">
        <v>72</v>
      </c>
      <c r="H4932">
        <v>0.49406698017179701</v>
      </c>
      <c r="I4932">
        <v>0</v>
      </c>
      <c r="J4932" t="s">
        <v>19</v>
      </c>
      <c r="K4932">
        <v>0</v>
      </c>
      <c r="L4932">
        <v>1</v>
      </c>
      <c r="M4932">
        <v>92101</v>
      </c>
      <c r="N4932">
        <v>10000</v>
      </c>
      <c r="O4932" t="s">
        <v>68</v>
      </c>
      <c r="P4932">
        <v>2</v>
      </c>
      <c r="Q4932">
        <v>1</v>
      </c>
      <c r="R4932">
        <v>0</v>
      </c>
      <c r="S4932">
        <v>0</v>
      </c>
    </row>
    <row r="4933" spans="1:19" x14ac:dyDescent="0.25">
      <c r="A4933">
        <v>741837</v>
      </c>
      <c r="B4933" t="s">
        <v>20</v>
      </c>
      <c r="C4933" t="s">
        <v>69</v>
      </c>
      <c r="D4933" t="s">
        <v>16</v>
      </c>
      <c r="E4933" t="s">
        <v>74</v>
      </c>
      <c r="F4933" t="s">
        <v>66</v>
      </c>
      <c r="G4933" t="s">
        <v>67</v>
      </c>
      <c r="H4933">
        <v>0.48831103299532203</v>
      </c>
      <c r="I4933">
        <v>1</v>
      </c>
      <c r="J4933" t="s">
        <v>17</v>
      </c>
      <c r="K4933">
        <v>1</v>
      </c>
      <c r="L4933">
        <v>0</v>
      </c>
      <c r="M4933">
        <v>10238</v>
      </c>
      <c r="O4933" t="s">
        <v>68</v>
      </c>
      <c r="P4933">
        <v>0</v>
      </c>
      <c r="Q4933">
        <v>0</v>
      </c>
      <c r="R4933">
        <v>1</v>
      </c>
      <c r="S4933">
        <v>0</v>
      </c>
    </row>
    <row r="4934" spans="1:19" x14ac:dyDescent="0.25">
      <c r="A4934">
        <v>78311</v>
      </c>
      <c r="B4934" t="s">
        <v>15</v>
      </c>
      <c r="C4934" t="s">
        <v>69</v>
      </c>
      <c r="D4934" t="s">
        <v>22</v>
      </c>
      <c r="E4934" t="s">
        <v>65</v>
      </c>
      <c r="F4934" t="s">
        <v>73</v>
      </c>
      <c r="G4934" t="s">
        <v>67</v>
      </c>
      <c r="H4934">
        <v>0.61307534695320498</v>
      </c>
      <c r="I4934">
        <v>1</v>
      </c>
      <c r="J4934" t="s">
        <v>19</v>
      </c>
      <c r="K4934">
        <v>0</v>
      </c>
      <c r="L4934">
        <v>1</v>
      </c>
      <c r="M4934">
        <v>10238</v>
      </c>
      <c r="N4934">
        <v>10000</v>
      </c>
      <c r="O4934" t="s">
        <v>68</v>
      </c>
      <c r="P4934">
        <v>0</v>
      </c>
      <c r="Q4934">
        <v>0</v>
      </c>
      <c r="R4934">
        <v>0</v>
      </c>
      <c r="S4934">
        <v>1</v>
      </c>
    </row>
    <row r="4935" spans="1:19" x14ac:dyDescent="0.25">
      <c r="A4935">
        <v>925179</v>
      </c>
      <c r="B4935" t="s">
        <v>18</v>
      </c>
      <c r="C4935" t="s">
        <v>69</v>
      </c>
      <c r="D4935" t="s">
        <v>16</v>
      </c>
      <c r="E4935" t="s">
        <v>65</v>
      </c>
      <c r="F4935" t="s">
        <v>66</v>
      </c>
      <c r="G4935" t="s">
        <v>71</v>
      </c>
      <c r="H4935">
        <v>0.33065962331333498</v>
      </c>
      <c r="I4935">
        <v>0</v>
      </c>
      <c r="J4935" t="s">
        <v>19</v>
      </c>
      <c r="K4935">
        <v>0</v>
      </c>
      <c r="L4935">
        <v>1</v>
      </c>
      <c r="M4935">
        <v>32765</v>
      </c>
      <c r="N4935">
        <v>11000</v>
      </c>
      <c r="O4935" t="s">
        <v>68</v>
      </c>
      <c r="P4935">
        <v>0</v>
      </c>
      <c r="Q4935">
        <v>0</v>
      </c>
      <c r="R4935">
        <v>0</v>
      </c>
      <c r="S4935">
        <v>1</v>
      </c>
    </row>
    <row r="4936" spans="1:19" x14ac:dyDescent="0.25">
      <c r="A4936">
        <v>649769</v>
      </c>
      <c r="B4936" t="s">
        <v>15</v>
      </c>
      <c r="C4936" t="s">
        <v>64</v>
      </c>
      <c r="D4936" t="s">
        <v>16</v>
      </c>
      <c r="E4936" t="s">
        <v>76</v>
      </c>
      <c r="F4936" t="s">
        <v>73</v>
      </c>
      <c r="G4936" t="s">
        <v>67</v>
      </c>
      <c r="H4936">
        <v>0.61831416349287605</v>
      </c>
      <c r="I4936">
        <v>1</v>
      </c>
      <c r="J4936" t="s">
        <v>17</v>
      </c>
      <c r="K4936">
        <v>1</v>
      </c>
      <c r="L4936">
        <v>1</v>
      </c>
      <c r="M4936">
        <v>32765</v>
      </c>
      <c r="N4936">
        <v>8000</v>
      </c>
      <c r="O4936" t="s">
        <v>68</v>
      </c>
      <c r="P4936">
        <v>3</v>
      </c>
      <c r="Q4936">
        <v>0</v>
      </c>
      <c r="R4936">
        <v>3</v>
      </c>
      <c r="S4936">
        <v>0</v>
      </c>
    </row>
    <row r="4937" spans="1:19" x14ac:dyDescent="0.25">
      <c r="A4937">
        <v>154695</v>
      </c>
      <c r="B4937" t="s">
        <v>21</v>
      </c>
      <c r="C4937" t="s">
        <v>69</v>
      </c>
      <c r="D4937" t="s">
        <v>16</v>
      </c>
      <c r="E4937" t="s">
        <v>65</v>
      </c>
      <c r="F4937" t="s">
        <v>73</v>
      </c>
      <c r="G4937" t="s">
        <v>67</v>
      </c>
      <c r="H4937">
        <v>0.517653363916179</v>
      </c>
      <c r="I4937">
        <v>1</v>
      </c>
      <c r="J4937" t="s">
        <v>19</v>
      </c>
      <c r="K4937">
        <v>1</v>
      </c>
      <c r="L4937">
        <v>1</v>
      </c>
      <c r="M4937">
        <v>32765</v>
      </c>
      <c r="N4937">
        <v>10000</v>
      </c>
      <c r="O4937" t="s">
        <v>68</v>
      </c>
      <c r="P4937">
        <v>0</v>
      </c>
      <c r="Q4937">
        <v>0</v>
      </c>
      <c r="R4937">
        <v>0</v>
      </c>
      <c r="S4937">
        <v>1</v>
      </c>
    </row>
    <row r="4938" spans="1:19" x14ac:dyDescent="0.25">
      <c r="A4938">
        <v>603168</v>
      </c>
      <c r="B4938" t="s">
        <v>20</v>
      </c>
      <c r="C4938" t="s">
        <v>69</v>
      </c>
      <c r="D4938" t="s">
        <v>16</v>
      </c>
      <c r="E4938" t="s">
        <v>65</v>
      </c>
      <c r="F4938" t="s">
        <v>66</v>
      </c>
      <c r="G4938" t="s">
        <v>71</v>
      </c>
      <c r="I4938">
        <v>0</v>
      </c>
      <c r="J4938" t="s">
        <v>19</v>
      </c>
      <c r="K4938">
        <v>0</v>
      </c>
      <c r="L4938">
        <v>0</v>
      </c>
      <c r="M4938">
        <v>10238</v>
      </c>
      <c r="N4938">
        <v>12000</v>
      </c>
      <c r="O4938" t="s">
        <v>68</v>
      </c>
      <c r="P4938">
        <v>0</v>
      </c>
      <c r="Q4938">
        <v>0</v>
      </c>
      <c r="R4938">
        <v>0</v>
      </c>
      <c r="S4938">
        <v>1</v>
      </c>
    </row>
    <row r="4939" spans="1:19" x14ac:dyDescent="0.25">
      <c r="A4939">
        <v>471479</v>
      </c>
      <c r="B4939" t="s">
        <v>21</v>
      </c>
      <c r="C4939" t="s">
        <v>69</v>
      </c>
      <c r="D4939" t="s">
        <v>16</v>
      </c>
      <c r="E4939" t="s">
        <v>75</v>
      </c>
      <c r="F4939" t="s">
        <v>66</v>
      </c>
      <c r="G4939" t="s">
        <v>72</v>
      </c>
      <c r="H4939">
        <v>0.33546504731702198</v>
      </c>
      <c r="I4939">
        <v>0</v>
      </c>
      <c r="J4939" t="s">
        <v>19</v>
      </c>
      <c r="K4939">
        <v>0</v>
      </c>
      <c r="L4939">
        <v>0</v>
      </c>
      <c r="M4939">
        <v>10238</v>
      </c>
      <c r="N4939">
        <v>16000</v>
      </c>
      <c r="O4939" t="s">
        <v>68</v>
      </c>
      <c r="P4939">
        <v>2</v>
      </c>
      <c r="Q4939">
        <v>1</v>
      </c>
      <c r="R4939">
        <v>0</v>
      </c>
      <c r="S4939">
        <v>1</v>
      </c>
    </row>
    <row r="4940" spans="1:19" x14ac:dyDescent="0.25">
      <c r="A4940">
        <v>154013</v>
      </c>
      <c r="B4940" t="s">
        <v>21</v>
      </c>
      <c r="C4940" t="s">
        <v>69</v>
      </c>
      <c r="D4940" t="s">
        <v>16</v>
      </c>
      <c r="E4940" t="s">
        <v>74</v>
      </c>
      <c r="F4940" t="s">
        <v>66</v>
      </c>
      <c r="G4940" t="s">
        <v>67</v>
      </c>
      <c r="H4940">
        <v>0.65220980103585802</v>
      </c>
      <c r="I4940">
        <v>1</v>
      </c>
      <c r="J4940" t="s">
        <v>19</v>
      </c>
      <c r="K4940">
        <v>0</v>
      </c>
      <c r="L4940">
        <v>1</v>
      </c>
      <c r="M4940">
        <v>10238</v>
      </c>
      <c r="N4940">
        <v>11000</v>
      </c>
      <c r="O4940" t="s">
        <v>68</v>
      </c>
      <c r="P4940">
        <v>1</v>
      </c>
      <c r="Q4940">
        <v>0</v>
      </c>
      <c r="R4940">
        <v>1</v>
      </c>
      <c r="S4940">
        <v>0</v>
      </c>
    </row>
    <row r="4941" spans="1:19" x14ac:dyDescent="0.25">
      <c r="A4941">
        <v>730370</v>
      </c>
      <c r="B4941" t="s">
        <v>15</v>
      </c>
      <c r="C4941" t="s">
        <v>64</v>
      </c>
      <c r="D4941" t="s">
        <v>16</v>
      </c>
      <c r="E4941" t="s">
        <v>75</v>
      </c>
      <c r="F4941" t="s">
        <v>66</v>
      </c>
      <c r="G4941" t="s">
        <v>67</v>
      </c>
      <c r="H4941">
        <v>0.64974227978659604</v>
      </c>
      <c r="I4941">
        <v>1</v>
      </c>
      <c r="J4941" t="s">
        <v>19</v>
      </c>
      <c r="K4941">
        <v>0</v>
      </c>
      <c r="L4941">
        <v>1</v>
      </c>
      <c r="M4941">
        <v>10238</v>
      </c>
      <c r="N4941">
        <v>9000</v>
      </c>
      <c r="O4941" t="s">
        <v>68</v>
      </c>
      <c r="P4941">
        <v>3</v>
      </c>
      <c r="Q4941">
        <v>0</v>
      </c>
      <c r="R4941">
        <v>1</v>
      </c>
      <c r="S4941">
        <v>0</v>
      </c>
    </row>
    <row r="4942" spans="1:19" x14ac:dyDescent="0.25">
      <c r="A4942">
        <v>545482</v>
      </c>
      <c r="B4942" t="s">
        <v>18</v>
      </c>
      <c r="C4942" t="s">
        <v>64</v>
      </c>
      <c r="D4942" t="s">
        <v>16</v>
      </c>
      <c r="E4942" t="s">
        <v>65</v>
      </c>
      <c r="F4942" t="s">
        <v>70</v>
      </c>
      <c r="G4942" t="s">
        <v>71</v>
      </c>
      <c r="H4942">
        <v>0.53165947232284305</v>
      </c>
      <c r="I4942">
        <v>1</v>
      </c>
      <c r="J4942" t="s">
        <v>19</v>
      </c>
      <c r="K4942">
        <v>0</v>
      </c>
      <c r="L4942">
        <v>1</v>
      </c>
      <c r="M4942">
        <v>10238</v>
      </c>
      <c r="O4942" t="s">
        <v>68</v>
      </c>
      <c r="P4942">
        <v>0</v>
      </c>
      <c r="Q4942">
        <v>0</v>
      </c>
      <c r="R4942">
        <v>0</v>
      </c>
      <c r="S4942">
        <v>1</v>
      </c>
    </row>
    <row r="4943" spans="1:19" x14ac:dyDescent="0.25">
      <c r="A4943">
        <v>709636</v>
      </c>
      <c r="B4943" t="s">
        <v>21</v>
      </c>
      <c r="C4943" t="s">
        <v>69</v>
      </c>
      <c r="D4943" t="s">
        <v>16</v>
      </c>
      <c r="E4943" t="s">
        <v>75</v>
      </c>
      <c r="F4943" t="s">
        <v>73</v>
      </c>
      <c r="G4943" t="s">
        <v>67</v>
      </c>
      <c r="H4943">
        <v>0.36739081320795097</v>
      </c>
      <c r="I4943">
        <v>1</v>
      </c>
      <c r="J4943" t="s">
        <v>19</v>
      </c>
      <c r="K4943">
        <v>0</v>
      </c>
      <c r="L4943">
        <v>1</v>
      </c>
      <c r="M4943">
        <v>10238</v>
      </c>
      <c r="N4943">
        <v>11000</v>
      </c>
      <c r="O4943" t="s">
        <v>68</v>
      </c>
      <c r="P4943">
        <v>6</v>
      </c>
      <c r="Q4943">
        <v>0</v>
      </c>
      <c r="R4943">
        <v>0</v>
      </c>
      <c r="S4943">
        <v>0</v>
      </c>
    </row>
    <row r="4944" spans="1:19" x14ac:dyDescent="0.25">
      <c r="A4944">
        <v>260428</v>
      </c>
      <c r="B4944" t="s">
        <v>18</v>
      </c>
      <c r="C4944" t="s">
        <v>69</v>
      </c>
      <c r="D4944" t="s">
        <v>16</v>
      </c>
      <c r="E4944" t="s">
        <v>65</v>
      </c>
      <c r="F4944" t="s">
        <v>70</v>
      </c>
      <c r="G4944" t="s">
        <v>71</v>
      </c>
      <c r="H4944">
        <v>0.35255995897435399</v>
      </c>
      <c r="I4944">
        <v>1</v>
      </c>
      <c r="J4944" t="s">
        <v>19</v>
      </c>
      <c r="K4944">
        <v>0</v>
      </c>
      <c r="L4944">
        <v>0</v>
      </c>
      <c r="M4944">
        <v>10238</v>
      </c>
      <c r="N4944">
        <v>12000</v>
      </c>
      <c r="O4944" t="s">
        <v>68</v>
      </c>
      <c r="P4944">
        <v>0</v>
      </c>
      <c r="Q4944">
        <v>0</v>
      </c>
      <c r="R4944">
        <v>0</v>
      </c>
      <c r="S4944">
        <v>1</v>
      </c>
    </row>
    <row r="4945" spans="1:19" x14ac:dyDescent="0.25">
      <c r="A4945">
        <v>881078</v>
      </c>
      <c r="B4945" t="s">
        <v>20</v>
      </c>
      <c r="C4945" t="s">
        <v>64</v>
      </c>
      <c r="D4945" t="s">
        <v>16</v>
      </c>
      <c r="E4945" t="s">
        <v>74</v>
      </c>
      <c r="F4945" t="s">
        <v>73</v>
      </c>
      <c r="G4945" t="s">
        <v>72</v>
      </c>
      <c r="H4945">
        <v>0.45936909980100898</v>
      </c>
      <c r="I4945">
        <v>1</v>
      </c>
      <c r="J4945" t="s">
        <v>17</v>
      </c>
      <c r="K4945">
        <v>0</v>
      </c>
      <c r="L4945">
        <v>0</v>
      </c>
      <c r="M4945">
        <v>10238</v>
      </c>
      <c r="N4945">
        <v>12000</v>
      </c>
      <c r="O4945" t="s">
        <v>68</v>
      </c>
      <c r="P4945">
        <v>2</v>
      </c>
      <c r="Q4945">
        <v>0</v>
      </c>
      <c r="R4945">
        <v>0</v>
      </c>
      <c r="S4945">
        <v>0</v>
      </c>
    </row>
    <row r="4946" spans="1:19" x14ac:dyDescent="0.25">
      <c r="A4946">
        <v>60951</v>
      </c>
      <c r="B4946" t="s">
        <v>18</v>
      </c>
      <c r="C4946" t="s">
        <v>64</v>
      </c>
      <c r="D4946" t="s">
        <v>16</v>
      </c>
      <c r="E4946" t="s">
        <v>65</v>
      </c>
      <c r="F4946" t="s">
        <v>66</v>
      </c>
      <c r="G4946" t="s">
        <v>72</v>
      </c>
      <c r="H4946">
        <v>0.36432735110867098</v>
      </c>
      <c r="I4946">
        <v>1</v>
      </c>
      <c r="J4946" t="s">
        <v>19</v>
      </c>
      <c r="K4946">
        <v>0</v>
      </c>
      <c r="L4946">
        <v>0</v>
      </c>
      <c r="M4946">
        <v>32765</v>
      </c>
      <c r="N4946">
        <v>18000</v>
      </c>
      <c r="O4946" t="s">
        <v>68</v>
      </c>
      <c r="P4946">
        <v>0</v>
      </c>
      <c r="Q4946">
        <v>0</v>
      </c>
      <c r="R4946">
        <v>0</v>
      </c>
      <c r="S4946">
        <v>1</v>
      </c>
    </row>
    <row r="4947" spans="1:19" x14ac:dyDescent="0.25">
      <c r="A4947">
        <v>996949</v>
      </c>
      <c r="B4947" t="s">
        <v>21</v>
      </c>
      <c r="C4947" t="s">
        <v>64</v>
      </c>
      <c r="D4947" t="s">
        <v>16</v>
      </c>
      <c r="E4947" t="s">
        <v>75</v>
      </c>
      <c r="F4947" t="s">
        <v>66</v>
      </c>
      <c r="G4947" t="s">
        <v>72</v>
      </c>
      <c r="H4947">
        <v>0.59260941769455</v>
      </c>
      <c r="I4947">
        <v>0</v>
      </c>
      <c r="J4947" t="s">
        <v>19</v>
      </c>
      <c r="K4947">
        <v>0</v>
      </c>
      <c r="L4947">
        <v>1</v>
      </c>
      <c r="M4947">
        <v>10238</v>
      </c>
      <c r="O4947" t="s">
        <v>68</v>
      </c>
      <c r="P4947">
        <v>3</v>
      </c>
      <c r="Q4947">
        <v>2</v>
      </c>
      <c r="R4947">
        <v>1</v>
      </c>
      <c r="S4947">
        <v>0</v>
      </c>
    </row>
    <row r="4948" spans="1:19" x14ac:dyDescent="0.25">
      <c r="A4948">
        <v>932068</v>
      </c>
      <c r="B4948" t="s">
        <v>15</v>
      </c>
      <c r="C4948" t="s">
        <v>69</v>
      </c>
      <c r="D4948" t="s">
        <v>16</v>
      </c>
      <c r="E4948" t="s">
        <v>76</v>
      </c>
      <c r="F4948" t="s">
        <v>73</v>
      </c>
      <c r="G4948" t="s">
        <v>77</v>
      </c>
      <c r="I4948">
        <v>0</v>
      </c>
      <c r="J4948" t="s">
        <v>19</v>
      </c>
      <c r="K4948">
        <v>1</v>
      </c>
      <c r="L4948">
        <v>1</v>
      </c>
      <c r="M4948">
        <v>10238</v>
      </c>
      <c r="N4948">
        <v>10000</v>
      </c>
      <c r="O4948" t="s">
        <v>68</v>
      </c>
      <c r="P4948">
        <v>3</v>
      </c>
      <c r="Q4948">
        <v>2</v>
      </c>
      <c r="R4948">
        <v>4</v>
      </c>
      <c r="S4948">
        <v>0</v>
      </c>
    </row>
    <row r="4949" spans="1:19" x14ac:dyDescent="0.25">
      <c r="A4949">
        <v>507289</v>
      </c>
      <c r="B4949" t="s">
        <v>15</v>
      </c>
      <c r="C4949" t="s">
        <v>69</v>
      </c>
      <c r="D4949" t="s">
        <v>16</v>
      </c>
      <c r="E4949" t="s">
        <v>74</v>
      </c>
      <c r="F4949" t="s">
        <v>66</v>
      </c>
      <c r="G4949" t="s">
        <v>67</v>
      </c>
      <c r="H4949">
        <v>0.765167882822961</v>
      </c>
      <c r="I4949">
        <v>1</v>
      </c>
      <c r="J4949" t="s">
        <v>19</v>
      </c>
      <c r="K4949">
        <v>1</v>
      </c>
      <c r="L4949">
        <v>1</v>
      </c>
      <c r="M4949">
        <v>10238</v>
      </c>
      <c r="N4949">
        <v>9000</v>
      </c>
      <c r="O4949" t="s">
        <v>68</v>
      </c>
      <c r="P4949">
        <v>0</v>
      </c>
      <c r="Q4949">
        <v>1</v>
      </c>
      <c r="R4949">
        <v>0</v>
      </c>
      <c r="S4949">
        <v>0</v>
      </c>
    </row>
    <row r="4950" spans="1:19" x14ac:dyDescent="0.25">
      <c r="A4950">
        <v>878865</v>
      </c>
      <c r="B4950" t="s">
        <v>15</v>
      </c>
      <c r="C4950" t="s">
        <v>69</v>
      </c>
      <c r="D4950" t="s">
        <v>16</v>
      </c>
      <c r="E4950" t="s">
        <v>75</v>
      </c>
      <c r="F4950" t="s">
        <v>66</v>
      </c>
      <c r="G4950" t="s">
        <v>77</v>
      </c>
      <c r="H4950">
        <v>0.37241678098273101</v>
      </c>
      <c r="I4950">
        <v>1</v>
      </c>
      <c r="J4950" t="s">
        <v>19</v>
      </c>
      <c r="K4950">
        <v>1</v>
      </c>
      <c r="L4950">
        <v>1</v>
      </c>
      <c r="M4950">
        <v>10238</v>
      </c>
      <c r="N4950">
        <v>12000</v>
      </c>
      <c r="O4950" t="s">
        <v>68</v>
      </c>
      <c r="P4950">
        <v>6</v>
      </c>
      <c r="Q4950">
        <v>1</v>
      </c>
      <c r="R4950">
        <v>2</v>
      </c>
      <c r="S4950">
        <v>0</v>
      </c>
    </row>
    <row r="4951" spans="1:19" x14ac:dyDescent="0.25">
      <c r="A4951">
        <v>287352</v>
      </c>
      <c r="B4951" t="s">
        <v>21</v>
      </c>
      <c r="C4951" t="s">
        <v>64</v>
      </c>
      <c r="D4951" t="s">
        <v>16</v>
      </c>
      <c r="E4951" t="s">
        <v>74</v>
      </c>
      <c r="F4951" t="s">
        <v>66</v>
      </c>
      <c r="G4951" t="s">
        <v>67</v>
      </c>
      <c r="H4951">
        <v>0.67298653772279005</v>
      </c>
      <c r="I4951">
        <v>1</v>
      </c>
      <c r="J4951" t="s">
        <v>17</v>
      </c>
      <c r="K4951">
        <v>0</v>
      </c>
      <c r="L4951">
        <v>1</v>
      </c>
      <c r="M4951">
        <v>10238</v>
      </c>
      <c r="N4951">
        <v>13000</v>
      </c>
      <c r="O4951" t="s">
        <v>68</v>
      </c>
      <c r="P4951">
        <v>0</v>
      </c>
      <c r="Q4951">
        <v>0</v>
      </c>
      <c r="R4951">
        <v>1</v>
      </c>
      <c r="S4951">
        <v>0</v>
      </c>
    </row>
    <row r="4952" spans="1:19" x14ac:dyDescent="0.25">
      <c r="A4952">
        <v>776910</v>
      </c>
      <c r="B4952" t="s">
        <v>20</v>
      </c>
      <c r="C4952" t="s">
        <v>64</v>
      </c>
      <c r="D4952" t="s">
        <v>22</v>
      </c>
      <c r="E4952" t="s">
        <v>74</v>
      </c>
      <c r="F4952" t="s">
        <v>70</v>
      </c>
      <c r="G4952" t="s">
        <v>67</v>
      </c>
      <c r="H4952">
        <v>0.69744139130045602</v>
      </c>
      <c r="I4952">
        <v>1</v>
      </c>
      <c r="J4952" t="s">
        <v>17</v>
      </c>
      <c r="K4952">
        <v>1</v>
      </c>
      <c r="L4952">
        <v>1</v>
      </c>
      <c r="M4952">
        <v>10238</v>
      </c>
      <c r="N4952">
        <v>9000</v>
      </c>
      <c r="O4952" t="s">
        <v>68</v>
      </c>
      <c r="P4952">
        <v>0</v>
      </c>
      <c r="Q4952">
        <v>0</v>
      </c>
      <c r="R4952">
        <v>2</v>
      </c>
      <c r="S4952">
        <v>0</v>
      </c>
    </row>
    <row r="4953" spans="1:19" x14ac:dyDescent="0.25">
      <c r="A4953">
        <v>207887</v>
      </c>
      <c r="B4953" t="s">
        <v>20</v>
      </c>
      <c r="C4953" t="s">
        <v>69</v>
      </c>
      <c r="D4953" t="s">
        <v>16</v>
      </c>
      <c r="E4953" t="s">
        <v>74</v>
      </c>
      <c r="F4953" t="s">
        <v>66</v>
      </c>
      <c r="G4953" t="s">
        <v>71</v>
      </c>
      <c r="H4953">
        <v>0.34502629771438897</v>
      </c>
      <c r="I4953">
        <v>0</v>
      </c>
      <c r="J4953" t="s">
        <v>19</v>
      </c>
      <c r="K4953">
        <v>0</v>
      </c>
      <c r="L4953">
        <v>1</v>
      </c>
      <c r="M4953">
        <v>10238</v>
      </c>
      <c r="N4953">
        <v>14000</v>
      </c>
      <c r="O4953" t="s">
        <v>68</v>
      </c>
      <c r="P4953">
        <v>0</v>
      </c>
      <c r="Q4953">
        <v>0</v>
      </c>
      <c r="R4953">
        <v>2</v>
      </c>
      <c r="S4953">
        <v>0</v>
      </c>
    </row>
    <row r="4954" spans="1:19" x14ac:dyDescent="0.25">
      <c r="A4954">
        <v>197431</v>
      </c>
      <c r="B4954" t="s">
        <v>15</v>
      </c>
      <c r="C4954" t="s">
        <v>69</v>
      </c>
      <c r="D4954" t="s">
        <v>16</v>
      </c>
      <c r="E4954" t="s">
        <v>76</v>
      </c>
      <c r="F4954" t="s">
        <v>66</v>
      </c>
      <c r="G4954" t="s">
        <v>77</v>
      </c>
      <c r="H4954">
        <v>0.58910888630167402</v>
      </c>
      <c r="I4954">
        <v>1</v>
      </c>
      <c r="J4954" t="s">
        <v>19</v>
      </c>
      <c r="K4954">
        <v>1</v>
      </c>
      <c r="L4954">
        <v>1</v>
      </c>
      <c r="M4954">
        <v>10238</v>
      </c>
      <c r="N4954">
        <v>11000</v>
      </c>
      <c r="O4954" t="s">
        <v>68</v>
      </c>
      <c r="P4954">
        <v>8</v>
      </c>
      <c r="Q4954">
        <v>0</v>
      </c>
      <c r="R4954">
        <v>4</v>
      </c>
      <c r="S4954">
        <v>0</v>
      </c>
    </row>
    <row r="4955" spans="1:19" x14ac:dyDescent="0.25">
      <c r="A4955">
        <v>199886</v>
      </c>
      <c r="B4955" t="s">
        <v>21</v>
      </c>
      <c r="C4955" t="s">
        <v>64</v>
      </c>
      <c r="D4955" t="s">
        <v>16</v>
      </c>
      <c r="E4955" t="s">
        <v>75</v>
      </c>
      <c r="F4955" t="s">
        <v>66</v>
      </c>
      <c r="G4955" t="s">
        <v>67</v>
      </c>
      <c r="H4955">
        <v>0.64927957006963299</v>
      </c>
      <c r="I4955">
        <v>1</v>
      </c>
      <c r="J4955" t="s">
        <v>17</v>
      </c>
      <c r="K4955">
        <v>1</v>
      </c>
      <c r="L4955">
        <v>1</v>
      </c>
      <c r="M4955">
        <v>32765</v>
      </c>
      <c r="N4955">
        <v>9000</v>
      </c>
      <c r="O4955" t="s">
        <v>68</v>
      </c>
      <c r="P4955">
        <v>4</v>
      </c>
      <c r="Q4955">
        <v>2</v>
      </c>
      <c r="R4955">
        <v>0</v>
      </c>
      <c r="S4955">
        <v>0</v>
      </c>
    </row>
    <row r="4956" spans="1:19" x14ac:dyDescent="0.25">
      <c r="A4956">
        <v>974712</v>
      </c>
      <c r="B4956" t="s">
        <v>15</v>
      </c>
      <c r="C4956" t="s">
        <v>69</v>
      </c>
      <c r="D4956" t="s">
        <v>22</v>
      </c>
      <c r="E4956" t="s">
        <v>75</v>
      </c>
      <c r="F4956" t="s">
        <v>73</v>
      </c>
      <c r="G4956" t="s">
        <v>67</v>
      </c>
      <c r="H4956">
        <v>0.41361420775616697</v>
      </c>
      <c r="I4956">
        <v>1</v>
      </c>
      <c r="J4956" t="s">
        <v>17</v>
      </c>
      <c r="K4956">
        <v>1</v>
      </c>
      <c r="L4956">
        <v>1</v>
      </c>
      <c r="M4956">
        <v>10238</v>
      </c>
      <c r="N4956">
        <v>12000</v>
      </c>
      <c r="O4956" t="s">
        <v>68</v>
      </c>
      <c r="P4956">
        <v>4</v>
      </c>
      <c r="Q4956">
        <v>0</v>
      </c>
      <c r="R4956">
        <v>4</v>
      </c>
      <c r="S4956">
        <v>0</v>
      </c>
    </row>
    <row r="4957" spans="1:19" x14ac:dyDescent="0.25">
      <c r="A4957">
        <v>237974</v>
      </c>
      <c r="B4957" t="s">
        <v>18</v>
      </c>
      <c r="C4957" t="s">
        <v>69</v>
      </c>
      <c r="D4957" t="s">
        <v>16</v>
      </c>
      <c r="E4957" t="s">
        <v>65</v>
      </c>
      <c r="F4957" t="s">
        <v>70</v>
      </c>
      <c r="G4957" t="s">
        <v>71</v>
      </c>
      <c r="H4957">
        <v>6.4810353310205807E-2</v>
      </c>
      <c r="I4957">
        <v>1</v>
      </c>
      <c r="J4957" t="s">
        <v>19</v>
      </c>
      <c r="K4957">
        <v>0</v>
      </c>
      <c r="L4957">
        <v>1</v>
      </c>
      <c r="M4957">
        <v>10238</v>
      </c>
      <c r="N4957">
        <v>11000</v>
      </c>
      <c r="O4957" t="s">
        <v>68</v>
      </c>
      <c r="P4957">
        <v>0</v>
      </c>
      <c r="Q4957">
        <v>0</v>
      </c>
      <c r="R4957">
        <v>0</v>
      </c>
      <c r="S4957">
        <v>0</v>
      </c>
    </row>
    <row r="4958" spans="1:19" x14ac:dyDescent="0.25">
      <c r="A4958">
        <v>342342</v>
      </c>
      <c r="B4958" t="s">
        <v>18</v>
      </c>
      <c r="C4958" t="s">
        <v>64</v>
      </c>
      <c r="D4958" t="s">
        <v>16</v>
      </c>
      <c r="E4958" t="s">
        <v>65</v>
      </c>
      <c r="F4958" t="s">
        <v>66</v>
      </c>
      <c r="G4958" t="s">
        <v>72</v>
      </c>
      <c r="H4958">
        <v>0.44256871107920198</v>
      </c>
      <c r="I4958">
        <v>0</v>
      </c>
      <c r="J4958" t="s">
        <v>19</v>
      </c>
      <c r="K4958">
        <v>0</v>
      </c>
      <c r="L4958">
        <v>0</v>
      </c>
      <c r="M4958">
        <v>32765</v>
      </c>
      <c r="N4958">
        <v>16000</v>
      </c>
      <c r="O4958" t="s">
        <v>68</v>
      </c>
      <c r="P4958">
        <v>0</v>
      </c>
      <c r="Q4958">
        <v>0</v>
      </c>
      <c r="R4958">
        <v>0</v>
      </c>
      <c r="S4958">
        <v>1</v>
      </c>
    </row>
    <row r="4959" spans="1:19" x14ac:dyDescent="0.25">
      <c r="A4959">
        <v>528837</v>
      </c>
      <c r="B4959" t="s">
        <v>21</v>
      </c>
      <c r="C4959" t="s">
        <v>64</v>
      </c>
      <c r="D4959" t="s">
        <v>16</v>
      </c>
      <c r="E4959" t="s">
        <v>74</v>
      </c>
      <c r="F4959" t="s">
        <v>66</v>
      </c>
      <c r="G4959" t="s">
        <v>67</v>
      </c>
      <c r="H4959">
        <v>0.61736448270660804</v>
      </c>
      <c r="I4959">
        <v>1</v>
      </c>
      <c r="J4959" t="s">
        <v>19</v>
      </c>
      <c r="K4959">
        <v>0</v>
      </c>
      <c r="L4959">
        <v>0</v>
      </c>
      <c r="M4959">
        <v>32765</v>
      </c>
      <c r="N4959">
        <v>13000</v>
      </c>
      <c r="O4959" t="s">
        <v>68</v>
      </c>
      <c r="P4959">
        <v>3</v>
      </c>
      <c r="Q4959">
        <v>0</v>
      </c>
      <c r="R4959">
        <v>0</v>
      </c>
      <c r="S4959">
        <v>0</v>
      </c>
    </row>
    <row r="4960" spans="1:19" x14ac:dyDescent="0.25">
      <c r="A4960">
        <v>392048</v>
      </c>
      <c r="B4960" t="s">
        <v>20</v>
      </c>
      <c r="C4960" t="s">
        <v>69</v>
      </c>
      <c r="D4960" t="s">
        <v>16</v>
      </c>
      <c r="E4960" t="s">
        <v>65</v>
      </c>
      <c r="F4960" t="s">
        <v>66</v>
      </c>
      <c r="G4960" t="s">
        <v>72</v>
      </c>
      <c r="I4960">
        <v>0</v>
      </c>
      <c r="J4960" t="s">
        <v>19</v>
      </c>
      <c r="K4960">
        <v>1</v>
      </c>
      <c r="L4960">
        <v>1</v>
      </c>
      <c r="M4960">
        <v>32765</v>
      </c>
      <c r="N4960">
        <v>9000</v>
      </c>
      <c r="O4960" t="s">
        <v>68</v>
      </c>
      <c r="P4960">
        <v>0</v>
      </c>
      <c r="Q4960">
        <v>0</v>
      </c>
      <c r="R4960">
        <v>0</v>
      </c>
      <c r="S4960">
        <v>0</v>
      </c>
    </row>
    <row r="4961" spans="1:19" x14ac:dyDescent="0.25">
      <c r="A4961">
        <v>857615</v>
      </c>
      <c r="B4961" t="s">
        <v>21</v>
      </c>
      <c r="C4961" t="s">
        <v>64</v>
      </c>
      <c r="D4961" t="s">
        <v>16</v>
      </c>
      <c r="E4961" t="s">
        <v>65</v>
      </c>
      <c r="F4961" t="s">
        <v>73</v>
      </c>
      <c r="G4961" t="s">
        <v>67</v>
      </c>
      <c r="H4961">
        <v>0.65031540942338495</v>
      </c>
      <c r="I4961">
        <v>1</v>
      </c>
      <c r="J4961" t="s">
        <v>19</v>
      </c>
      <c r="K4961">
        <v>1</v>
      </c>
      <c r="L4961">
        <v>0</v>
      </c>
      <c r="M4961">
        <v>10238</v>
      </c>
      <c r="N4961">
        <v>14000</v>
      </c>
      <c r="O4961" t="s">
        <v>68</v>
      </c>
      <c r="P4961">
        <v>0</v>
      </c>
      <c r="Q4961">
        <v>0</v>
      </c>
      <c r="R4961">
        <v>0</v>
      </c>
      <c r="S4961">
        <v>0</v>
      </c>
    </row>
    <row r="4962" spans="1:19" x14ac:dyDescent="0.25">
      <c r="A4962">
        <v>86219</v>
      </c>
      <c r="B4962" t="s">
        <v>20</v>
      </c>
      <c r="C4962" t="s">
        <v>69</v>
      </c>
      <c r="D4962" t="s">
        <v>16</v>
      </c>
      <c r="E4962" t="s">
        <v>74</v>
      </c>
      <c r="F4962" t="s">
        <v>73</v>
      </c>
      <c r="G4962" t="s">
        <v>67</v>
      </c>
      <c r="H4962">
        <v>0.46784376563250102</v>
      </c>
      <c r="I4962">
        <v>1</v>
      </c>
      <c r="J4962" t="s">
        <v>17</v>
      </c>
      <c r="K4962">
        <v>1</v>
      </c>
      <c r="L4962">
        <v>1</v>
      </c>
      <c r="M4962">
        <v>10238</v>
      </c>
      <c r="N4962">
        <v>12000</v>
      </c>
      <c r="O4962" t="s">
        <v>68</v>
      </c>
      <c r="P4962">
        <v>1</v>
      </c>
      <c r="Q4962">
        <v>0</v>
      </c>
      <c r="R4962">
        <v>3</v>
      </c>
      <c r="S4962">
        <v>0</v>
      </c>
    </row>
    <row r="4963" spans="1:19" x14ac:dyDescent="0.25">
      <c r="A4963">
        <v>671080</v>
      </c>
      <c r="B4963" t="s">
        <v>18</v>
      </c>
      <c r="C4963" t="s">
        <v>64</v>
      </c>
      <c r="D4963" t="s">
        <v>16</v>
      </c>
      <c r="E4963" t="s">
        <v>65</v>
      </c>
      <c r="F4963" t="s">
        <v>66</v>
      </c>
      <c r="G4963" t="s">
        <v>72</v>
      </c>
      <c r="H4963">
        <v>0.67058402533322503</v>
      </c>
      <c r="I4963">
        <v>1</v>
      </c>
      <c r="J4963" t="s">
        <v>19</v>
      </c>
      <c r="K4963">
        <v>1</v>
      </c>
      <c r="L4963">
        <v>0</v>
      </c>
      <c r="M4963">
        <v>32765</v>
      </c>
      <c r="N4963">
        <v>12000</v>
      </c>
      <c r="O4963" t="s">
        <v>68</v>
      </c>
      <c r="P4963">
        <v>0</v>
      </c>
      <c r="Q4963">
        <v>0</v>
      </c>
      <c r="R4963">
        <v>0</v>
      </c>
      <c r="S4963">
        <v>1</v>
      </c>
    </row>
    <row r="4964" spans="1:19" x14ac:dyDescent="0.25">
      <c r="A4964">
        <v>539702</v>
      </c>
      <c r="B4964" t="s">
        <v>21</v>
      </c>
      <c r="C4964" t="s">
        <v>69</v>
      </c>
      <c r="D4964" t="s">
        <v>16</v>
      </c>
      <c r="E4964" t="s">
        <v>75</v>
      </c>
      <c r="F4964" t="s">
        <v>73</v>
      </c>
      <c r="G4964" t="s">
        <v>67</v>
      </c>
      <c r="H4964">
        <v>0.55571217737324097</v>
      </c>
      <c r="I4964">
        <v>1</v>
      </c>
      <c r="J4964" t="s">
        <v>17</v>
      </c>
      <c r="K4964">
        <v>0</v>
      </c>
      <c r="L4964">
        <v>0</v>
      </c>
      <c r="M4964">
        <v>32765</v>
      </c>
      <c r="N4964">
        <v>13000</v>
      </c>
      <c r="O4964" t="s">
        <v>68</v>
      </c>
      <c r="P4964">
        <v>2</v>
      </c>
      <c r="Q4964">
        <v>2</v>
      </c>
      <c r="R4964">
        <v>2</v>
      </c>
      <c r="S4964">
        <v>0</v>
      </c>
    </row>
    <row r="4965" spans="1:19" x14ac:dyDescent="0.25">
      <c r="A4965">
        <v>767312</v>
      </c>
      <c r="B4965" t="s">
        <v>20</v>
      </c>
      <c r="C4965" t="s">
        <v>69</v>
      </c>
      <c r="D4965" t="s">
        <v>16</v>
      </c>
      <c r="E4965" t="s">
        <v>74</v>
      </c>
      <c r="F4965" t="s">
        <v>66</v>
      </c>
      <c r="G4965" t="s">
        <v>72</v>
      </c>
      <c r="H4965">
        <v>0.47082039500126699</v>
      </c>
      <c r="I4965">
        <v>1</v>
      </c>
      <c r="J4965" t="s">
        <v>19</v>
      </c>
      <c r="K4965">
        <v>0</v>
      </c>
      <c r="L4965">
        <v>1</v>
      </c>
      <c r="M4965">
        <v>32765</v>
      </c>
      <c r="N4965">
        <v>9000</v>
      </c>
      <c r="O4965" t="s">
        <v>68</v>
      </c>
      <c r="P4965">
        <v>2</v>
      </c>
      <c r="Q4965">
        <v>0</v>
      </c>
      <c r="R4965">
        <v>0</v>
      </c>
      <c r="S4965">
        <v>0</v>
      </c>
    </row>
    <row r="4966" spans="1:19" x14ac:dyDescent="0.25">
      <c r="A4966">
        <v>253832</v>
      </c>
      <c r="B4966" t="s">
        <v>20</v>
      </c>
      <c r="C4966" t="s">
        <v>64</v>
      </c>
      <c r="D4966" t="s">
        <v>16</v>
      </c>
      <c r="E4966" t="s">
        <v>74</v>
      </c>
      <c r="F4966" t="s">
        <v>66</v>
      </c>
      <c r="G4966" t="s">
        <v>67</v>
      </c>
      <c r="H4966">
        <v>0.67773046795359104</v>
      </c>
      <c r="I4966">
        <v>1</v>
      </c>
      <c r="J4966" t="s">
        <v>19</v>
      </c>
      <c r="K4966">
        <v>1</v>
      </c>
      <c r="L4966">
        <v>1</v>
      </c>
      <c r="M4966">
        <v>10238</v>
      </c>
      <c r="N4966">
        <v>12000</v>
      </c>
      <c r="O4966" t="s">
        <v>68</v>
      </c>
      <c r="P4966">
        <v>0</v>
      </c>
      <c r="Q4966">
        <v>0</v>
      </c>
      <c r="R4966">
        <v>1</v>
      </c>
      <c r="S4966">
        <v>0</v>
      </c>
    </row>
    <row r="4967" spans="1:19" x14ac:dyDescent="0.25">
      <c r="A4967">
        <v>670634</v>
      </c>
      <c r="B4967" t="s">
        <v>18</v>
      </c>
      <c r="C4967" t="s">
        <v>69</v>
      </c>
      <c r="D4967" t="s">
        <v>16</v>
      </c>
      <c r="E4967" t="s">
        <v>65</v>
      </c>
      <c r="F4967" t="s">
        <v>73</v>
      </c>
      <c r="G4967" t="s">
        <v>72</v>
      </c>
      <c r="H4967">
        <v>0.35772246880299202</v>
      </c>
      <c r="I4967">
        <v>1</v>
      </c>
      <c r="J4967" t="s">
        <v>19</v>
      </c>
      <c r="K4967">
        <v>1</v>
      </c>
      <c r="L4967">
        <v>1</v>
      </c>
      <c r="M4967">
        <v>32765</v>
      </c>
      <c r="N4967">
        <v>8000</v>
      </c>
      <c r="O4967" t="s">
        <v>68</v>
      </c>
      <c r="P4967">
        <v>0</v>
      </c>
      <c r="Q4967">
        <v>0</v>
      </c>
      <c r="R4967">
        <v>0</v>
      </c>
      <c r="S4967">
        <v>1</v>
      </c>
    </row>
    <row r="4968" spans="1:19" x14ac:dyDescent="0.25">
      <c r="A4968">
        <v>337500</v>
      </c>
      <c r="B4968" t="s">
        <v>21</v>
      </c>
      <c r="C4968" t="s">
        <v>64</v>
      </c>
      <c r="D4968" t="s">
        <v>16</v>
      </c>
      <c r="E4968" t="s">
        <v>65</v>
      </c>
      <c r="F4968" t="s">
        <v>73</v>
      </c>
      <c r="G4968" t="s">
        <v>72</v>
      </c>
      <c r="H4968">
        <v>0.37926861905183601</v>
      </c>
      <c r="I4968">
        <v>1</v>
      </c>
      <c r="J4968" t="s">
        <v>19</v>
      </c>
      <c r="K4968">
        <v>0</v>
      </c>
      <c r="L4968">
        <v>0</v>
      </c>
      <c r="M4968">
        <v>10238</v>
      </c>
      <c r="N4968">
        <v>14000</v>
      </c>
      <c r="O4968" t="s">
        <v>68</v>
      </c>
      <c r="P4968">
        <v>0</v>
      </c>
      <c r="Q4968">
        <v>0</v>
      </c>
      <c r="R4968">
        <v>0</v>
      </c>
      <c r="S4968">
        <v>0</v>
      </c>
    </row>
    <row r="4969" spans="1:19" x14ac:dyDescent="0.25">
      <c r="A4969">
        <v>567122</v>
      </c>
      <c r="B4969" t="s">
        <v>20</v>
      </c>
      <c r="C4969" t="s">
        <v>64</v>
      </c>
      <c r="D4969" t="s">
        <v>16</v>
      </c>
      <c r="E4969" t="s">
        <v>74</v>
      </c>
      <c r="F4969" t="s">
        <v>73</v>
      </c>
      <c r="G4969" t="s">
        <v>67</v>
      </c>
      <c r="H4969">
        <v>0.52136736707398601</v>
      </c>
      <c r="I4969">
        <v>1</v>
      </c>
      <c r="J4969" t="s">
        <v>19</v>
      </c>
      <c r="K4969">
        <v>1</v>
      </c>
      <c r="L4969">
        <v>1</v>
      </c>
      <c r="M4969">
        <v>10238</v>
      </c>
      <c r="N4969">
        <v>8000</v>
      </c>
      <c r="O4969" t="s">
        <v>68</v>
      </c>
      <c r="P4969">
        <v>0</v>
      </c>
      <c r="Q4969">
        <v>0</v>
      </c>
      <c r="R4969">
        <v>0</v>
      </c>
      <c r="S4969">
        <v>0</v>
      </c>
    </row>
    <row r="4970" spans="1:19" x14ac:dyDescent="0.25">
      <c r="A4970">
        <v>436798</v>
      </c>
      <c r="B4970" t="s">
        <v>20</v>
      </c>
      <c r="C4970" t="s">
        <v>64</v>
      </c>
      <c r="D4970" t="s">
        <v>16</v>
      </c>
      <c r="E4970" t="s">
        <v>74</v>
      </c>
      <c r="F4970" t="s">
        <v>73</v>
      </c>
      <c r="G4970" t="s">
        <v>67</v>
      </c>
      <c r="H4970">
        <v>0.69873196342866195</v>
      </c>
      <c r="I4970">
        <v>1</v>
      </c>
      <c r="J4970" t="s">
        <v>17</v>
      </c>
      <c r="K4970">
        <v>1</v>
      </c>
      <c r="L4970">
        <v>1</v>
      </c>
      <c r="M4970">
        <v>10238</v>
      </c>
      <c r="N4970">
        <v>12000</v>
      </c>
      <c r="O4970" t="s">
        <v>68</v>
      </c>
      <c r="P4970">
        <v>0</v>
      </c>
      <c r="Q4970">
        <v>0</v>
      </c>
      <c r="R4970">
        <v>1</v>
      </c>
      <c r="S4970">
        <v>0</v>
      </c>
    </row>
    <row r="4971" spans="1:19" x14ac:dyDescent="0.25">
      <c r="A4971">
        <v>339147</v>
      </c>
      <c r="B4971" t="s">
        <v>15</v>
      </c>
      <c r="C4971" t="s">
        <v>69</v>
      </c>
      <c r="D4971" t="s">
        <v>16</v>
      </c>
      <c r="E4971" t="s">
        <v>76</v>
      </c>
      <c r="F4971" t="s">
        <v>73</v>
      </c>
      <c r="G4971" t="s">
        <v>67</v>
      </c>
      <c r="H4971">
        <v>0.65498870123886799</v>
      </c>
      <c r="I4971">
        <v>1</v>
      </c>
      <c r="J4971" t="s">
        <v>17</v>
      </c>
      <c r="K4971">
        <v>1</v>
      </c>
      <c r="L4971">
        <v>1</v>
      </c>
      <c r="M4971">
        <v>10238</v>
      </c>
      <c r="N4971">
        <v>10000</v>
      </c>
      <c r="O4971" t="s">
        <v>68</v>
      </c>
      <c r="P4971">
        <v>7</v>
      </c>
      <c r="Q4971">
        <v>0</v>
      </c>
      <c r="R4971">
        <v>6</v>
      </c>
      <c r="S4971">
        <v>0</v>
      </c>
    </row>
    <row r="4972" spans="1:19" x14ac:dyDescent="0.25">
      <c r="A4972">
        <v>329466</v>
      </c>
      <c r="B4972" t="s">
        <v>21</v>
      </c>
      <c r="C4972" t="s">
        <v>69</v>
      </c>
      <c r="D4972" t="s">
        <v>16</v>
      </c>
      <c r="E4972" t="s">
        <v>74</v>
      </c>
      <c r="F4972" t="s">
        <v>66</v>
      </c>
      <c r="G4972" t="s">
        <v>72</v>
      </c>
      <c r="H4972">
        <v>0.23330864974131801</v>
      </c>
      <c r="I4972">
        <v>0</v>
      </c>
      <c r="J4972" t="s">
        <v>19</v>
      </c>
      <c r="K4972">
        <v>1</v>
      </c>
      <c r="L4972">
        <v>1</v>
      </c>
      <c r="M4972">
        <v>10238</v>
      </c>
      <c r="O4972" t="s">
        <v>68</v>
      </c>
      <c r="P4972">
        <v>0</v>
      </c>
      <c r="Q4972">
        <v>0</v>
      </c>
      <c r="R4972">
        <v>3</v>
      </c>
      <c r="S4972">
        <v>1</v>
      </c>
    </row>
    <row r="4973" spans="1:19" x14ac:dyDescent="0.25">
      <c r="A4973">
        <v>340134</v>
      </c>
      <c r="B4973" t="s">
        <v>21</v>
      </c>
      <c r="C4973" t="s">
        <v>69</v>
      </c>
      <c r="D4973" t="s">
        <v>16</v>
      </c>
      <c r="E4973" t="s">
        <v>74</v>
      </c>
      <c r="F4973" t="s">
        <v>66</v>
      </c>
      <c r="G4973" t="s">
        <v>67</v>
      </c>
      <c r="H4973">
        <v>0.58445019713130497</v>
      </c>
      <c r="I4973">
        <v>1</v>
      </c>
      <c r="J4973" t="s">
        <v>17</v>
      </c>
      <c r="K4973">
        <v>1</v>
      </c>
      <c r="L4973">
        <v>1</v>
      </c>
      <c r="M4973">
        <v>10238</v>
      </c>
      <c r="N4973">
        <v>10000</v>
      </c>
      <c r="O4973" t="s">
        <v>68</v>
      </c>
      <c r="P4973">
        <v>1</v>
      </c>
      <c r="Q4973">
        <v>0</v>
      </c>
      <c r="R4973">
        <v>0</v>
      </c>
      <c r="S4973">
        <v>0</v>
      </c>
    </row>
    <row r="4974" spans="1:19" x14ac:dyDescent="0.25">
      <c r="A4974">
        <v>121362</v>
      </c>
      <c r="B4974" t="s">
        <v>18</v>
      </c>
      <c r="C4974" t="s">
        <v>69</v>
      </c>
      <c r="D4974" t="s">
        <v>16</v>
      </c>
      <c r="E4974" t="s">
        <v>65</v>
      </c>
      <c r="F4974" t="s">
        <v>73</v>
      </c>
      <c r="G4974" t="s">
        <v>77</v>
      </c>
      <c r="H4974">
        <v>0.47784468210401299</v>
      </c>
      <c r="I4974">
        <v>1</v>
      </c>
      <c r="J4974" t="s">
        <v>19</v>
      </c>
      <c r="K4974">
        <v>1</v>
      </c>
      <c r="L4974">
        <v>1</v>
      </c>
      <c r="M4974">
        <v>32765</v>
      </c>
      <c r="N4974">
        <v>10000</v>
      </c>
      <c r="O4974" t="s">
        <v>68</v>
      </c>
      <c r="P4974">
        <v>0</v>
      </c>
      <c r="Q4974">
        <v>0</v>
      </c>
      <c r="R4974">
        <v>0</v>
      </c>
      <c r="S4974">
        <v>1</v>
      </c>
    </row>
    <row r="4975" spans="1:19" x14ac:dyDescent="0.25">
      <c r="A4975">
        <v>123508</v>
      </c>
      <c r="B4975" t="s">
        <v>15</v>
      </c>
      <c r="C4975" t="s">
        <v>64</v>
      </c>
      <c r="D4975" t="s">
        <v>16</v>
      </c>
      <c r="E4975" t="s">
        <v>76</v>
      </c>
      <c r="F4975" t="s">
        <v>73</v>
      </c>
      <c r="G4975" t="s">
        <v>67</v>
      </c>
      <c r="I4975">
        <v>1</v>
      </c>
      <c r="J4975" t="s">
        <v>17</v>
      </c>
      <c r="K4975">
        <v>1</v>
      </c>
      <c r="L4975">
        <v>1</v>
      </c>
      <c r="M4975">
        <v>32765</v>
      </c>
      <c r="N4975">
        <v>7000</v>
      </c>
      <c r="O4975" t="s">
        <v>68</v>
      </c>
      <c r="P4975">
        <v>10</v>
      </c>
      <c r="Q4975">
        <v>1</v>
      </c>
      <c r="R4975">
        <v>1</v>
      </c>
      <c r="S4975">
        <v>0</v>
      </c>
    </row>
    <row r="4976" spans="1:19" x14ac:dyDescent="0.25">
      <c r="A4976">
        <v>409057</v>
      </c>
      <c r="B4976" t="s">
        <v>20</v>
      </c>
      <c r="C4976" t="s">
        <v>64</v>
      </c>
      <c r="D4976" t="s">
        <v>16</v>
      </c>
      <c r="E4976" t="s">
        <v>74</v>
      </c>
      <c r="F4976" t="s">
        <v>66</v>
      </c>
      <c r="G4976" t="s">
        <v>77</v>
      </c>
      <c r="H4976">
        <v>0.57250814874263301</v>
      </c>
      <c r="I4976">
        <v>1</v>
      </c>
      <c r="J4976" t="s">
        <v>19</v>
      </c>
      <c r="K4976">
        <v>1</v>
      </c>
      <c r="L4976">
        <v>1</v>
      </c>
      <c r="M4976">
        <v>21217</v>
      </c>
      <c r="N4976">
        <v>10000</v>
      </c>
      <c r="O4976" t="s">
        <v>68</v>
      </c>
      <c r="P4976">
        <v>1</v>
      </c>
      <c r="Q4976">
        <v>0</v>
      </c>
      <c r="R4976">
        <v>2</v>
      </c>
      <c r="S4976">
        <v>1</v>
      </c>
    </row>
    <row r="4977" spans="1:19" x14ac:dyDescent="0.25">
      <c r="A4977">
        <v>471795</v>
      </c>
      <c r="B4977" t="s">
        <v>21</v>
      </c>
      <c r="C4977" t="s">
        <v>64</v>
      </c>
      <c r="D4977" t="s">
        <v>16</v>
      </c>
      <c r="E4977" t="s">
        <v>65</v>
      </c>
      <c r="F4977" t="s">
        <v>70</v>
      </c>
      <c r="G4977" t="s">
        <v>72</v>
      </c>
      <c r="H4977">
        <v>0.28581101561355399</v>
      </c>
      <c r="I4977">
        <v>0</v>
      </c>
      <c r="J4977" t="s">
        <v>17</v>
      </c>
      <c r="K4977">
        <v>0</v>
      </c>
      <c r="L4977">
        <v>1</v>
      </c>
      <c r="M4977">
        <v>32765</v>
      </c>
      <c r="N4977">
        <v>8000</v>
      </c>
      <c r="O4977" t="s">
        <v>68</v>
      </c>
      <c r="P4977">
        <v>0</v>
      </c>
      <c r="Q4977">
        <v>0</v>
      </c>
      <c r="R4977">
        <v>0</v>
      </c>
      <c r="S4977">
        <v>0</v>
      </c>
    </row>
    <row r="4978" spans="1:19" x14ac:dyDescent="0.25">
      <c r="A4978">
        <v>623545</v>
      </c>
      <c r="B4978" t="s">
        <v>21</v>
      </c>
      <c r="C4978" t="s">
        <v>69</v>
      </c>
      <c r="D4978" t="s">
        <v>16</v>
      </c>
      <c r="E4978" t="s">
        <v>75</v>
      </c>
      <c r="F4978" t="s">
        <v>66</v>
      </c>
      <c r="G4978" t="s">
        <v>72</v>
      </c>
      <c r="H4978">
        <v>0.47012616805392898</v>
      </c>
      <c r="I4978">
        <v>1</v>
      </c>
      <c r="J4978" t="s">
        <v>19</v>
      </c>
      <c r="K4978">
        <v>0</v>
      </c>
      <c r="L4978">
        <v>0</v>
      </c>
      <c r="M4978">
        <v>10238</v>
      </c>
      <c r="N4978">
        <v>12000</v>
      </c>
      <c r="O4978" t="s">
        <v>68</v>
      </c>
      <c r="P4978">
        <v>6</v>
      </c>
      <c r="Q4978">
        <v>0</v>
      </c>
      <c r="R4978">
        <v>4</v>
      </c>
      <c r="S4978">
        <v>0</v>
      </c>
    </row>
    <row r="4979" spans="1:19" x14ac:dyDescent="0.25">
      <c r="A4979">
        <v>910030</v>
      </c>
      <c r="B4979" t="s">
        <v>20</v>
      </c>
      <c r="C4979" t="s">
        <v>64</v>
      </c>
      <c r="D4979" t="s">
        <v>16</v>
      </c>
      <c r="E4979" t="s">
        <v>74</v>
      </c>
      <c r="F4979" t="s">
        <v>66</v>
      </c>
      <c r="G4979" t="s">
        <v>72</v>
      </c>
      <c r="H4979">
        <v>0.53510638877630101</v>
      </c>
      <c r="I4979">
        <v>0</v>
      </c>
      <c r="J4979" t="s">
        <v>19</v>
      </c>
      <c r="K4979">
        <v>0</v>
      </c>
      <c r="L4979">
        <v>1</v>
      </c>
      <c r="M4979">
        <v>10238</v>
      </c>
      <c r="N4979">
        <v>13000</v>
      </c>
      <c r="O4979" t="s">
        <v>68</v>
      </c>
      <c r="P4979">
        <v>0</v>
      </c>
      <c r="Q4979">
        <v>0</v>
      </c>
      <c r="R4979">
        <v>1</v>
      </c>
      <c r="S4979">
        <v>1</v>
      </c>
    </row>
    <row r="4980" spans="1:19" x14ac:dyDescent="0.25">
      <c r="A4980">
        <v>720601</v>
      </c>
      <c r="B4980" t="s">
        <v>21</v>
      </c>
      <c r="C4980" t="s">
        <v>64</v>
      </c>
      <c r="D4980" t="s">
        <v>16</v>
      </c>
      <c r="E4980" t="s">
        <v>75</v>
      </c>
      <c r="F4980" t="s">
        <v>66</v>
      </c>
      <c r="G4980" t="s">
        <v>67</v>
      </c>
      <c r="I4980">
        <v>1</v>
      </c>
      <c r="J4980" t="s">
        <v>19</v>
      </c>
      <c r="K4980">
        <v>1</v>
      </c>
      <c r="L4980">
        <v>1</v>
      </c>
      <c r="M4980">
        <v>10238</v>
      </c>
      <c r="N4980">
        <v>13000</v>
      </c>
      <c r="O4980" t="s">
        <v>68</v>
      </c>
      <c r="P4980">
        <v>5</v>
      </c>
      <c r="Q4980">
        <v>1</v>
      </c>
      <c r="R4980">
        <v>1</v>
      </c>
      <c r="S4980">
        <v>0</v>
      </c>
    </row>
    <row r="4981" spans="1:19" x14ac:dyDescent="0.25">
      <c r="A4981">
        <v>258865</v>
      </c>
      <c r="B4981" t="s">
        <v>15</v>
      </c>
      <c r="C4981" t="s">
        <v>69</v>
      </c>
      <c r="D4981" t="s">
        <v>16</v>
      </c>
      <c r="E4981" t="s">
        <v>74</v>
      </c>
      <c r="F4981" t="s">
        <v>73</v>
      </c>
      <c r="G4981" t="s">
        <v>67</v>
      </c>
      <c r="H4981">
        <v>0.67949536579015302</v>
      </c>
      <c r="I4981">
        <v>1</v>
      </c>
      <c r="J4981" t="s">
        <v>19</v>
      </c>
      <c r="K4981">
        <v>0</v>
      </c>
      <c r="L4981">
        <v>0</v>
      </c>
      <c r="M4981">
        <v>10238</v>
      </c>
      <c r="N4981">
        <v>14000</v>
      </c>
      <c r="O4981" t="s">
        <v>68</v>
      </c>
      <c r="P4981">
        <v>2</v>
      </c>
      <c r="Q4981">
        <v>1</v>
      </c>
      <c r="R4981">
        <v>0</v>
      </c>
      <c r="S4981">
        <v>0</v>
      </c>
    </row>
    <row r="4982" spans="1:19" x14ac:dyDescent="0.25">
      <c r="A4982">
        <v>109980</v>
      </c>
      <c r="B4982" t="s">
        <v>20</v>
      </c>
      <c r="C4982" t="s">
        <v>64</v>
      </c>
      <c r="D4982" t="s">
        <v>16</v>
      </c>
      <c r="E4982" t="s">
        <v>74</v>
      </c>
      <c r="F4982" t="s">
        <v>66</v>
      </c>
      <c r="G4982" t="s">
        <v>72</v>
      </c>
      <c r="H4982">
        <v>0.36701734872055602</v>
      </c>
      <c r="I4982">
        <v>0</v>
      </c>
      <c r="J4982" t="s">
        <v>19</v>
      </c>
      <c r="K4982">
        <v>1</v>
      </c>
      <c r="L4982">
        <v>1</v>
      </c>
      <c r="M4982">
        <v>10238</v>
      </c>
      <c r="N4982">
        <v>9000</v>
      </c>
      <c r="O4982" t="s">
        <v>68</v>
      </c>
      <c r="P4982">
        <v>2</v>
      </c>
      <c r="Q4982">
        <v>1</v>
      </c>
      <c r="R4982">
        <v>2</v>
      </c>
      <c r="S4982">
        <v>0</v>
      </c>
    </row>
    <row r="4983" spans="1:19" x14ac:dyDescent="0.25">
      <c r="A4983">
        <v>369502</v>
      </c>
      <c r="B4983" t="s">
        <v>20</v>
      </c>
      <c r="C4983" t="s">
        <v>64</v>
      </c>
      <c r="D4983" t="s">
        <v>16</v>
      </c>
      <c r="E4983" t="s">
        <v>74</v>
      </c>
      <c r="F4983" t="s">
        <v>70</v>
      </c>
      <c r="G4983" t="s">
        <v>71</v>
      </c>
      <c r="H4983">
        <v>0.46440643930368802</v>
      </c>
      <c r="I4983">
        <v>0</v>
      </c>
      <c r="J4983" t="s">
        <v>19</v>
      </c>
      <c r="K4983">
        <v>0</v>
      </c>
      <c r="L4983">
        <v>0</v>
      </c>
      <c r="M4983">
        <v>10238</v>
      </c>
      <c r="N4983">
        <v>15000</v>
      </c>
      <c r="O4983" t="s">
        <v>68</v>
      </c>
      <c r="P4983">
        <v>0</v>
      </c>
      <c r="Q4983">
        <v>0</v>
      </c>
      <c r="R4983">
        <v>1</v>
      </c>
      <c r="S4983">
        <v>0</v>
      </c>
    </row>
    <row r="4984" spans="1:19" x14ac:dyDescent="0.25">
      <c r="A4984">
        <v>313903</v>
      </c>
      <c r="B4984" t="s">
        <v>18</v>
      </c>
      <c r="C4984" t="s">
        <v>69</v>
      </c>
      <c r="D4984" t="s">
        <v>16</v>
      </c>
      <c r="E4984" t="s">
        <v>65</v>
      </c>
      <c r="F4984" t="s">
        <v>70</v>
      </c>
      <c r="G4984" t="s">
        <v>71</v>
      </c>
      <c r="I4984">
        <v>0</v>
      </c>
      <c r="J4984" t="s">
        <v>19</v>
      </c>
      <c r="K4984">
        <v>0</v>
      </c>
      <c r="L4984">
        <v>0</v>
      </c>
      <c r="M4984">
        <v>10238</v>
      </c>
      <c r="N4984">
        <v>14000</v>
      </c>
      <c r="O4984" t="s">
        <v>68</v>
      </c>
      <c r="P4984">
        <v>0</v>
      </c>
      <c r="Q4984">
        <v>0</v>
      </c>
      <c r="R4984">
        <v>0</v>
      </c>
      <c r="S4984">
        <v>1</v>
      </c>
    </row>
    <row r="4985" spans="1:19" x14ac:dyDescent="0.25">
      <c r="A4985">
        <v>589105</v>
      </c>
      <c r="B4985" t="s">
        <v>20</v>
      </c>
      <c r="C4985" t="s">
        <v>69</v>
      </c>
      <c r="D4985" t="s">
        <v>16</v>
      </c>
      <c r="E4985" t="s">
        <v>65</v>
      </c>
      <c r="F4985" t="s">
        <v>66</v>
      </c>
      <c r="G4985" t="s">
        <v>72</v>
      </c>
      <c r="H4985">
        <v>0.50420538634709999</v>
      </c>
      <c r="I4985">
        <v>0</v>
      </c>
      <c r="J4985" t="s">
        <v>19</v>
      </c>
      <c r="K4985">
        <v>0</v>
      </c>
      <c r="L4985">
        <v>1</v>
      </c>
      <c r="M4985">
        <v>10238</v>
      </c>
      <c r="N4985">
        <v>14000</v>
      </c>
      <c r="O4985" t="s">
        <v>68</v>
      </c>
      <c r="P4985">
        <v>0</v>
      </c>
      <c r="Q4985">
        <v>0</v>
      </c>
      <c r="R4985">
        <v>0</v>
      </c>
      <c r="S4985">
        <v>1</v>
      </c>
    </row>
    <row r="4986" spans="1:19" x14ac:dyDescent="0.25">
      <c r="A4986">
        <v>712117</v>
      </c>
      <c r="B4986" t="s">
        <v>15</v>
      </c>
      <c r="C4986" t="s">
        <v>64</v>
      </c>
      <c r="D4986" t="s">
        <v>16</v>
      </c>
      <c r="E4986" t="s">
        <v>75</v>
      </c>
      <c r="F4986" t="s">
        <v>66</v>
      </c>
      <c r="G4986" t="s">
        <v>67</v>
      </c>
      <c r="H4986">
        <v>0.44929726685482901</v>
      </c>
      <c r="I4986">
        <v>1</v>
      </c>
      <c r="J4986" t="s">
        <v>17</v>
      </c>
      <c r="K4986">
        <v>1</v>
      </c>
      <c r="L4986">
        <v>1</v>
      </c>
      <c r="M4986">
        <v>32765</v>
      </c>
      <c r="N4986">
        <v>3000</v>
      </c>
      <c r="O4986" t="s">
        <v>68</v>
      </c>
      <c r="P4986">
        <v>8</v>
      </c>
      <c r="Q4986">
        <v>0</v>
      </c>
      <c r="R4986">
        <v>2</v>
      </c>
      <c r="S4986">
        <v>0</v>
      </c>
    </row>
    <row r="4987" spans="1:19" x14ac:dyDescent="0.25">
      <c r="A4987">
        <v>692867</v>
      </c>
      <c r="B4987" t="s">
        <v>21</v>
      </c>
      <c r="C4987" t="s">
        <v>69</v>
      </c>
      <c r="D4987" t="s">
        <v>16</v>
      </c>
      <c r="E4987" t="s">
        <v>75</v>
      </c>
      <c r="F4987" t="s">
        <v>73</v>
      </c>
      <c r="G4987" t="s">
        <v>67</v>
      </c>
      <c r="H4987">
        <v>0.54176203518609201</v>
      </c>
      <c r="I4987">
        <v>1</v>
      </c>
      <c r="J4987" t="s">
        <v>19</v>
      </c>
      <c r="K4987">
        <v>1</v>
      </c>
      <c r="L4987">
        <v>1</v>
      </c>
      <c r="M4987">
        <v>10238</v>
      </c>
      <c r="N4987">
        <v>11000</v>
      </c>
      <c r="O4987" t="s">
        <v>68</v>
      </c>
      <c r="P4987">
        <v>2</v>
      </c>
      <c r="Q4987">
        <v>1</v>
      </c>
      <c r="R4987">
        <v>2</v>
      </c>
      <c r="S4987">
        <v>0</v>
      </c>
    </row>
    <row r="4988" spans="1:19" x14ac:dyDescent="0.25">
      <c r="A4988">
        <v>394169</v>
      </c>
      <c r="B4988" t="s">
        <v>15</v>
      </c>
      <c r="C4988" t="s">
        <v>64</v>
      </c>
      <c r="D4988" t="s">
        <v>16</v>
      </c>
      <c r="E4988" t="s">
        <v>74</v>
      </c>
      <c r="F4988" t="s">
        <v>73</v>
      </c>
      <c r="G4988" t="s">
        <v>67</v>
      </c>
      <c r="H4988">
        <v>0.60998499240086301</v>
      </c>
      <c r="I4988">
        <v>1</v>
      </c>
      <c r="J4988" t="s">
        <v>19</v>
      </c>
      <c r="K4988">
        <v>1</v>
      </c>
      <c r="L4988">
        <v>1</v>
      </c>
      <c r="M4988">
        <v>10238</v>
      </c>
      <c r="N4988">
        <v>9000</v>
      </c>
      <c r="O4988" t="s">
        <v>68</v>
      </c>
      <c r="P4988">
        <v>0</v>
      </c>
      <c r="Q4988">
        <v>1</v>
      </c>
      <c r="R4988">
        <v>0</v>
      </c>
      <c r="S4988">
        <v>0</v>
      </c>
    </row>
    <row r="4989" spans="1:19" x14ac:dyDescent="0.25">
      <c r="A4989">
        <v>422097</v>
      </c>
      <c r="B4989" t="s">
        <v>15</v>
      </c>
      <c r="C4989" t="s">
        <v>69</v>
      </c>
      <c r="D4989" t="s">
        <v>22</v>
      </c>
      <c r="E4989" t="s">
        <v>76</v>
      </c>
      <c r="F4989" t="s">
        <v>66</v>
      </c>
      <c r="G4989" t="s">
        <v>67</v>
      </c>
      <c r="H4989">
        <v>0.49641091694814199</v>
      </c>
      <c r="I4989">
        <v>0</v>
      </c>
      <c r="J4989" t="s">
        <v>19</v>
      </c>
      <c r="K4989">
        <v>1</v>
      </c>
      <c r="L4989">
        <v>1</v>
      </c>
      <c r="M4989">
        <v>10238</v>
      </c>
      <c r="N4989">
        <v>9000</v>
      </c>
      <c r="O4989" t="s">
        <v>78</v>
      </c>
      <c r="P4989">
        <v>4</v>
      </c>
      <c r="Q4989">
        <v>0</v>
      </c>
      <c r="R4989">
        <v>4</v>
      </c>
      <c r="S4989">
        <v>0</v>
      </c>
    </row>
    <row r="4990" spans="1:19" x14ac:dyDescent="0.25">
      <c r="A4990">
        <v>113980</v>
      </c>
      <c r="B4990" t="s">
        <v>21</v>
      </c>
      <c r="C4990" t="s">
        <v>64</v>
      </c>
      <c r="D4990" t="s">
        <v>16</v>
      </c>
      <c r="E4990" t="s">
        <v>75</v>
      </c>
      <c r="F4990" t="s">
        <v>73</v>
      </c>
      <c r="G4990" t="s">
        <v>67</v>
      </c>
      <c r="I4990">
        <v>1</v>
      </c>
      <c r="J4990" t="s">
        <v>17</v>
      </c>
      <c r="K4990">
        <v>1</v>
      </c>
      <c r="L4990">
        <v>1</v>
      </c>
      <c r="M4990">
        <v>10238</v>
      </c>
      <c r="N4990">
        <v>9000</v>
      </c>
      <c r="O4990" t="s">
        <v>68</v>
      </c>
      <c r="P4990">
        <v>3</v>
      </c>
      <c r="Q4990">
        <v>0</v>
      </c>
      <c r="R4990">
        <v>3</v>
      </c>
      <c r="S4990">
        <v>0</v>
      </c>
    </row>
    <row r="4991" spans="1:19" x14ac:dyDescent="0.25">
      <c r="A4991">
        <v>295157</v>
      </c>
      <c r="B4991" t="s">
        <v>21</v>
      </c>
      <c r="C4991" t="s">
        <v>69</v>
      </c>
      <c r="D4991" t="s">
        <v>16</v>
      </c>
      <c r="E4991" t="s">
        <v>75</v>
      </c>
      <c r="F4991" t="s">
        <v>73</v>
      </c>
      <c r="G4991" t="s">
        <v>67</v>
      </c>
      <c r="H4991">
        <v>0.57149994292005302</v>
      </c>
      <c r="I4991">
        <v>1</v>
      </c>
      <c r="J4991" t="s">
        <v>17</v>
      </c>
      <c r="K4991">
        <v>0</v>
      </c>
      <c r="L4991">
        <v>0</v>
      </c>
      <c r="M4991">
        <v>32765</v>
      </c>
      <c r="N4991">
        <v>13000</v>
      </c>
      <c r="O4991" t="s">
        <v>68</v>
      </c>
      <c r="P4991">
        <v>1</v>
      </c>
      <c r="Q4991">
        <v>0</v>
      </c>
      <c r="R4991">
        <v>1</v>
      </c>
      <c r="S4991">
        <v>0</v>
      </c>
    </row>
    <row r="4992" spans="1:19" x14ac:dyDescent="0.25">
      <c r="A4992">
        <v>65112</v>
      </c>
      <c r="B4992" t="s">
        <v>21</v>
      </c>
      <c r="C4992" t="s">
        <v>69</v>
      </c>
      <c r="D4992" t="s">
        <v>16</v>
      </c>
      <c r="E4992" t="s">
        <v>74</v>
      </c>
      <c r="F4992" t="s">
        <v>66</v>
      </c>
      <c r="G4992" t="s">
        <v>67</v>
      </c>
      <c r="I4992">
        <v>1</v>
      </c>
      <c r="J4992" t="s">
        <v>19</v>
      </c>
      <c r="K4992">
        <v>1</v>
      </c>
      <c r="L4992">
        <v>1</v>
      </c>
      <c r="M4992">
        <v>10238</v>
      </c>
      <c r="N4992">
        <v>9000</v>
      </c>
      <c r="O4992" t="s">
        <v>68</v>
      </c>
      <c r="P4992">
        <v>0</v>
      </c>
      <c r="Q4992">
        <v>0</v>
      </c>
      <c r="R4992">
        <v>1</v>
      </c>
      <c r="S4992">
        <v>0</v>
      </c>
    </row>
    <row r="4993" spans="1:19" x14ac:dyDescent="0.25">
      <c r="A4993">
        <v>511532</v>
      </c>
      <c r="B4993" t="s">
        <v>20</v>
      </c>
      <c r="C4993" t="s">
        <v>69</v>
      </c>
      <c r="D4993" t="s">
        <v>16</v>
      </c>
      <c r="E4993" t="s">
        <v>74</v>
      </c>
      <c r="F4993" t="s">
        <v>70</v>
      </c>
      <c r="G4993" t="s">
        <v>71</v>
      </c>
      <c r="H4993">
        <v>0.21867595084275199</v>
      </c>
      <c r="I4993">
        <v>1</v>
      </c>
      <c r="J4993" t="s">
        <v>19</v>
      </c>
      <c r="K4993">
        <v>0</v>
      </c>
      <c r="L4993">
        <v>1</v>
      </c>
      <c r="M4993">
        <v>10238</v>
      </c>
      <c r="N4993">
        <v>10000</v>
      </c>
      <c r="O4993" t="s">
        <v>68</v>
      </c>
      <c r="P4993">
        <v>1</v>
      </c>
      <c r="Q4993">
        <v>0</v>
      </c>
      <c r="R4993">
        <v>1</v>
      </c>
      <c r="S4993">
        <v>0</v>
      </c>
    </row>
    <row r="4994" spans="1:19" x14ac:dyDescent="0.25">
      <c r="A4994">
        <v>993939</v>
      </c>
      <c r="B4994" t="s">
        <v>18</v>
      </c>
      <c r="C4994" t="s">
        <v>64</v>
      </c>
      <c r="D4994" t="s">
        <v>16</v>
      </c>
      <c r="E4994" t="s">
        <v>65</v>
      </c>
      <c r="F4994" t="s">
        <v>70</v>
      </c>
      <c r="G4994" t="s">
        <v>71</v>
      </c>
      <c r="H4994">
        <v>0.43801469269112098</v>
      </c>
      <c r="I4994">
        <v>1</v>
      </c>
      <c r="J4994" t="s">
        <v>19</v>
      </c>
      <c r="K4994">
        <v>0</v>
      </c>
      <c r="L4994">
        <v>1</v>
      </c>
      <c r="M4994">
        <v>10238</v>
      </c>
      <c r="N4994">
        <v>12000</v>
      </c>
      <c r="O4994" t="s">
        <v>68</v>
      </c>
      <c r="P4994">
        <v>0</v>
      </c>
      <c r="Q4994">
        <v>0</v>
      </c>
      <c r="R4994">
        <v>0</v>
      </c>
      <c r="S4994">
        <v>0</v>
      </c>
    </row>
    <row r="4995" spans="1:19" x14ac:dyDescent="0.25">
      <c r="A4995">
        <v>335122</v>
      </c>
      <c r="B4995" t="s">
        <v>21</v>
      </c>
      <c r="C4995" t="s">
        <v>64</v>
      </c>
      <c r="D4995" t="s">
        <v>16</v>
      </c>
      <c r="E4995" t="s">
        <v>65</v>
      </c>
      <c r="F4995" t="s">
        <v>70</v>
      </c>
      <c r="G4995" t="s">
        <v>77</v>
      </c>
      <c r="H4995">
        <v>0.346014547768349</v>
      </c>
      <c r="I4995">
        <v>1</v>
      </c>
      <c r="J4995" t="s">
        <v>19</v>
      </c>
      <c r="K4995">
        <v>1</v>
      </c>
      <c r="L4995">
        <v>1</v>
      </c>
      <c r="M4995">
        <v>32765</v>
      </c>
      <c r="N4995">
        <v>6000</v>
      </c>
      <c r="O4995" t="s">
        <v>68</v>
      </c>
      <c r="P4995">
        <v>0</v>
      </c>
      <c r="Q4995">
        <v>0</v>
      </c>
      <c r="R4995">
        <v>0</v>
      </c>
      <c r="S4995">
        <v>1</v>
      </c>
    </row>
    <row r="4996" spans="1:19" x14ac:dyDescent="0.25">
      <c r="A4996">
        <v>794889</v>
      </c>
      <c r="B4996" t="s">
        <v>20</v>
      </c>
      <c r="C4996" t="s">
        <v>69</v>
      </c>
      <c r="D4996" t="s">
        <v>16</v>
      </c>
      <c r="E4996" t="s">
        <v>65</v>
      </c>
      <c r="F4996" t="s">
        <v>73</v>
      </c>
      <c r="G4996" t="s">
        <v>72</v>
      </c>
      <c r="H4996">
        <v>0.51629586818866902</v>
      </c>
      <c r="I4996">
        <v>0</v>
      </c>
      <c r="J4996" t="s">
        <v>19</v>
      </c>
      <c r="K4996">
        <v>0</v>
      </c>
      <c r="L4996">
        <v>0</v>
      </c>
      <c r="M4996">
        <v>10238</v>
      </c>
      <c r="N4996">
        <v>15000</v>
      </c>
      <c r="O4996" t="s">
        <v>68</v>
      </c>
      <c r="P4996">
        <v>0</v>
      </c>
      <c r="Q4996">
        <v>0</v>
      </c>
      <c r="R4996">
        <v>0</v>
      </c>
      <c r="S4996">
        <v>1</v>
      </c>
    </row>
    <row r="4997" spans="1:19" x14ac:dyDescent="0.25">
      <c r="A4997">
        <v>111426</v>
      </c>
      <c r="B4997" t="s">
        <v>21</v>
      </c>
      <c r="C4997" t="s">
        <v>64</v>
      </c>
      <c r="D4997" t="s">
        <v>16</v>
      </c>
      <c r="E4997" t="s">
        <v>75</v>
      </c>
      <c r="F4997" t="s">
        <v>73</v>
      </c>
      <c r="G4997" t="s">
        <v>67</v>
      </c>
      <c r="H4997">
        <v>0.682562747380695</v>
      </c>
      <c r="I4997">
        <v>1</v>
      </c>
      <c r="J4997" t="s">
        <v>19</v>
      </c>
      <c r="K4997">
        <v>0</v>
      </c>
      <c r="L4997">
        <v>1</v>
      </c>
      <c r="M4997">
        <v>10238</v>
      </c>
      <c r="N4997">
        <v>13000</v>
      </c>
      <c r="O4997" t="s">
        <v>68</v>
      </c>
      <c r="P4997">
        <v>1</v>
      </c>
      <c r="Q4997">
        <v>0</v>
      </c>
      <c r="R4997">
        <v>2</v>
      </c>
      <c r="S4997">
        <v>0</v>
      </c>
    </row>
    <row r="4998" spans="1:19" x14ac:dyDescent="0.25">
      <c r="A4998">
        <v>158268</v>
      </c>
      <c r="B4998" t="s">
        <v>20</v>
      </c>
      <c r="C4998" t="s">
        <v>64</v>
      </c>
      <c r="D4998" t="s">
        <v>16</v>
      </c>
      <c r="E4998" t="s">
        <v>74</v>
      </c>
      <c r="F4998" t="s">
        <v>73</v>
      </c>
      <c r="G4998" t="s">
        <v>67</v>
      </c>
      <c r="H4998">
        <v>0.64276695406724704</v>
      </c>
      <c r="I4998">
        <v>1</v>
      </c>
      <c r="J4998" t="s">
        <v>17</v>
      </c>
      <c r="K4998">
        <v>0</v>
      </c>
      <c r="L4998">
        <v>0</v>
      </c>
      <c r="M4998">
        <v>32765</v>
      </c>
      <c r="N4998">
        <v>13000</v>
      </c>
      <c r="O4998" t="s">
        <v>68</v>
      </c>
      <c r="P4998">
        <v>2</v>
      </c>
      <c r="Q4998">
        <v>1</v>
      </c>
      <c r="R4998">
        <v>0</v>
      </c>
      <c r="S4998">
        <v>0</v>
      </c>
    </row>
    <row r="4999" spans="1:19" x14ac:dyDescent="0.25">
      <c r="A4999">
        <v>57623</v>
      </c>
      <c r="B4999" t="s">
        <v>20</v>
      </c>
      <c r="C4999" t="s">
        <v>69</v>
      </c>
      <c r="D4999" t="s">
        <v>22</v>
      </c>
      <c r="E4999" t="s">
        <v>74</v>
      </c>
      <c r="F4999" t="s">
        <v>73</v>
      </c>
      <c r="G4999" t="s">
        <v>67</v>
      </c>
      <c r="H4999">
        <v>0.64566139395764999</v>
      </c>
      <c r="I4999">
        <v>0</v>
      </c>
      <c r="J4999" t="s">
        <v>17</v>
      </c>
      <c r="K4999">
        <v>0</v>
      </c>
      <c r="L4999">
        <v>1</v>
      </c>
      <c r="M4999">
        <v>10238</v>
      </c>
      <c r="N4999">
        <v>12000</v>
      </c>
      <c r="O4999" t="s">
        <v>68</v>
      </c>
      <c r="P4999">
        <v>1</v>
      </c>
      <c r="Q4999">
        <v>0</v>
      </c>
      <c r="R4999">
        <v>2</v>
      </c>
      <c r="S4999">
        <v>0</v>
      </c>
    </row>
    <row r="5000" spans="1:19" x14ac:dyDescent="0.25">
      <c r="A5000">
        <v>968185</v>
      </c>
      <c r="B5000" t="s">
        <v>15</v>
      </c>
      <c r="C5000" t="s">
        <v>69</v>
      </c>
      <c r="D5000" t="s">
        <v>16</v>
      </c>
      <c r="E5000" t="s">
        <v>76</v>
      </c>
      <c r="F5000" t="s">
        <v>66</v>
      </c>
      <c r="G5000" t="s">
        <v>67</v>
      </c>
      <c r="H5000">
        <v>0.56160972178088298</v>
      </c>
      <c r="I5000">
        <v>1</v>
      </c>
      <c r="J5000" t="s">
        <v>17</v>
      </c>
      <c r="K5000">
        <v>1</v>
      </c>
      <c r="L5000">
        <v>1</v>
      </c>
      <c r="M5000">
        <v>10238</v>
      </c>
      <c r="N5000">
        <v>9000</v>
      </c>
      <c r="O5000" t="s">
        <v>68</v>
      </c>
      <c r="P5000">
        <v>2</v>
      </c>
      <c r="Q5000">
        <v>0</v>
      </c>
      <c r="R5000">
        <v>11</v>
      </c>
      <c r="S5000">
        <v>0</v>
      </c>
    </row>
    <row r="5001" spans="1:19" x14ac:dyDescent="0.25">
      <c r="A5001">
        <v>968194</v>
      </c>
      <c r="B5001" t="s">
        <v>21</v>
      </c>
      <c r="C5001" t="s">
        <v>64</v>
      </c>
      <c r="D5001" t="s">
        <v>16</v>
      </c>
      <c r="E5001" t="s">
        <v>74</v>
      </c>
      <c r="F5001" t="s">
        <v>66</v>
      </c>
      <c r="G5001" t="s">
        <v>67</v>
      </c>
      <c r="H5001">
        <v>0.59256471818078205</v>
      </c>
      <c r="I5001">
        <v>1</v>
      </c>
      <c r="J5001" t="s">
        <v>19</v>
      </c>
      <c r="K5001">
        <v>1</v>
      </c>
      <c r="L5001">
        <v>1</v>
      </c>
      <c r="M5001">
        <v>10238</v>
      </c>
      <c r="N5001">
        <v>12000</v>
      </c>
      <c r="O5001" t="s">
        <v>68</v>
      </c>
      <c r="P5001">
        <v>0</v>
      </c>
      <c r="Q5001">
        <v>0</v>
      </c>
      <c r="R5001">
        <v>0</v>
      </c>
      <c r="S5001">
        <v>0</v>
      </c>
    </row>
    <row r="5002" spans="1:19" x14ac:dyDescent="0.25">
      <c r="A5002">
        <v>639877</v>
      </c>
      <c r="B5002" t="s">
        <v>18</v>
      </c>
      <c r="C5002" t="s">
        <v>69</v>
      </c>
      <c r="D5002" t="s">
        <v>16</v>
      </c>
      <c r="E5002" t="s">
        <v>65</v>
      </c>
      <c r="F5002" t="s">
        <v>66</v>
      </c>
      <c r="G5002" t="s">
        <v>71</v>
      </c>
      <c r="H5002">
        <v>0.36427843128777398</v>
      </c>
      <c r="I5002">
        <v>1</v>
      </c>
      <c r="J5002" t="s">
        <v>19</v>
      </c>
      <c r="K5002">
        <v>1</v>
      </c>
      <c r="L5002">
        <v>0</v>
      </c>
      <c r="M5002">
        <v>10238</v>
      </c>
      <c r="N5002">
        <v>12000</v>
      </c>
      <c r="O5002" t="s">
        <v>68</v>
      </c>
      <c r="P5002">
        <v>0</v>
      </c>
      <c r="Q5002">
        <v>0</v>
      </c>
      <c r="R5002">
        <v>0</v>
      </c>
      <c r="S5002">
        <v>0</v>
      </c>
    </row>
    <row r="5003" spans="1:19" x14ac:dyDescent="0.25">
      <c r="A5003">
        <v>910841</v>
      </c>
      <c r="B5003" t="s">
        <v>20</v>
      </c>
      <c r="C5003" t="s">
        <v>64</v>
      </c>
      <c r="D5003" t="s">
        <v>16</v>
      </c>
      <c r="E5003" t="s">
        <v>74</v>
      </c>
      <c r="F5003" t="s">
        <v>70</v>
      </c>
      <c r="G5003" t="s">
        <v>77</v>
      </c>
      <c r="H5003">
        <v>0.732596219936963</v>
      </c>
      <c r="I5003">
        <v>1</v>
      </c>
      <c r="J5003" t="s">
        <v>19</v>
      </c>
      <c r="K5003">
        <v>0</v>
      </c>
      <c r="L5003">
        <v>1</v>
      </c>
      <c r="M5003">
        <v>21217</v>
      </c>
      <c r="N5003">
        <v>13000</v>
      </c>
      <c r="O5003" t="s">
        <v>68</v>
      </c>
      <c r="P5003">
        <v>2</v>
      </c>
      <c r="Q5003">
        <v>0</v>
      </c>
      <c r="R5003">
        <v>1</v>
      </c>
      <c r="S5003">
        <v>1</v>
      </c>
    </row>
    <row r="5004" spans="1:19" x14ac:dyDescent="0.25">
      <c r="A5004">
        <v>822227</v>
      </c>
      <c r="B5004" t="s">
        <v>18</v>
      </c>
      <c r="C5004" t="s">
        <v>64</v>
      </c>
      <c r="D5004" t="s">
        <v>16</v>
      </c>
      <c r="E5004" t="s">
        <v>65</v>
      </c>
      <c r="F5004" t="s">
        <v>66</v>
      </c>
      <c r="G5004" t="s">
        <v>72</v>
      </c>
      <c r="H5004">
        <v>0.446668329950906</v>
      </c>
      <c r="I5004">
        <v>1</v>
      </c>
      <c r="J5004" t="s">
        <v>17</v>
      </c>
      <c r="K5004">
        <v>0</v>
      </c>
      <c r="L5004">
        <v>0</v>
      </c>
      <c r="M5004">
        <v>92101</v>
      </c>
      <c r="N5004">
        <v>17000</v>
      </c>
      <c r="O5004" t="s">
        <v>68</v>
      </c>
      <c r="P5004">
        <v>0</v>
      </c>
      <c r="Q5004">
        <v>0</v>
      </c>
      <c r="R5004">
        <v>0</v>
      </c>
      <c r="S5004">
        <v>0</v>
      </c>
    </row>
    <row r="5005" spans="1:19" x14ac:dyDescent="0.25">
      <c r="A5005">
        <v>259113</v>
      </c>
      <c r="B5005" t="s">
        <v>18</v>
      </c>
      <c r="C5005" t="s">
        <v>64</v>
      </c>
      <c r="D5005" t="s">
        <v>16</v>
      </c>
      <c r="E5005" t="s">
        <v>65</v>
      </c>
      <c r="F5005" t="s">
        <v>66</v>
      </c>
      <c r="G5005" t="s">
        <v>71</v>
      </c>
      <c r="H5005">
        <v>0.28651931412341403</v>
      </c>
      <c r="I5005">
        <v>1</v>
      </c>
      <c r="J5005" t="s">
        <v>19</v>
      </c>
      <c r="K5005">
        <v>0</v>
      </c>
      <c r="L5005">
        <v>0</v>
      </c>
      <c r="M5005">
        <v>10238</v>
      </c>
      <c r="N5005">
        <v>11000</v>
      </c>
      <c r="O5005" t="s">
        <v>68</v>
      </c>
      <c r="P5005">
        <v>0</v>
      </c>
      <c r="Q5005">
        <v>0</v>
      </c>
      <c r="R5005">
        <v>0</v>
      </c>
      <c r="S5005">
        <v>0</v>
      </c>
    </row>
    <row r="5006" spans="1:19" x14ac:dyDescent="0.25">
      <c r="A5006">
        <v>306268</v>
      </c>
      <c r="B5006" t="s">
        <v>21</v>
      </c>
      <c r="C5006" t="s">
        <v>64</v>
      </c>
      <c r="D5006" t="s">
        <v>16</v>
      </c>
      <c r="E5006" t="s">
        <v>74</v>
      </c>
      <c r="F5006" t="s">
        <v>73</v>
      </c>
      <c r="G5006" t="s">
        <v>67</v>
      </c>
      <c r="H5006">
        <v>0.51372163595401299</v>
      </c>
      <c r="I5006">
        <v>1</v>
      </c>
      <c r="J5006" t="s">
        <v>19</v>
      </c>
      <c r="K5006">
        <v>1</v>
      </c>
      <c r="L5006">
        <v>1</v>
      </c>
      <c r="M5006">
        <v>92101</v>
      </c>
      <c r="N5006">
        <v>9000</v>
      </c>
      <c r="O5006" t="s">
        <v>68</v>
      </c>
      <c r="P5006">
        <v>0</v>
      </c>
      <c r="Q5006">
        <v>0</v>
      </c>
      <c r="R5006">
        <v>1</v>
      </c>
      <c r="S5006">
        <v>0</v>
      </c>
    </row>
    <row r="5007" spans="1:19" x14ac:dyDescent="0.25">
      <c r="A5007">
        <v>618829</v>
      </c>
      <c r="B5007" t="s">
        <v>15</v>
      </c>
      <c r="C5007" t="s">
        <v>69</v>
      </c>
      <c r="D5007" t="s">
        <v>16</v>
      </c>
      <c r="E5007" t="s">
        <v>65</v>
      </c>
      <c r="F5007" t="s">
        <v>66</v>
      </c>
      <c r="G5007" t="s">
        <v>67</v>
      </c>
      <c r="H5007">
        <v>0.76216946206047897</v>
      </c>
      <c r="I5007">
        <v>1</v>
      </c>
      <c r="J5007" t="s">
        <v>19</v>
      </c>
      <c r="K5007">
        <v>1</v>
      </c>
      <c r="L5007">
        <v>1</v>
      </c>
      <c r="M5007">
        <v>92101</v>
      </c>
      <c r="N5007">
        <v>10000</v>
      </c>
      <c r="O5007" t="s">
        <v>68</v>
      </c>
      <c r="P5007">
        <v>0</v>
      </c>
      <c r="Q5007">
        <v>0</v>
      </c>
      <c r="R5007">
        <v>0</v>
      </c>
      <c r="S5007">
        <v>1</v>
      </c>
    </row>
    <row r="5008" spans="1:19" x14ac:dyDescent="0.25">
      <c r="A5008">
        <v>669151</v>
      </c>
      <c r="B5008" t="s">
        <v>15</v>
      </c>
      <c r="C5008" t="s">
        <v>69</v>
      </c>
      <c r="D5008" t="s">
        <v>16</v>
      </c>
      <c r="E5008" t="s">
        <v>65</v>
      </c>
      <c r="F5008" t="s">
        <v>70</v>
      </c>
      <c r="G5008" t="s">
        <v>67</v>
      </c>
      <c r="I5008">
        <v>1</v>
      </c>
      <c r="J5008" t="s">
        <v>17</v>
      </c>
      <c r="K5008">
        <v>1</v>
      </c>
      <c r="L5008">
        <v>1</v>
      </c>
      <c r="M5008">
        <v>10238</v>
      </c>
      <c r="N5008">
        <v>10000</v>
      </c>
      <c r="O5008" t="s">
        <v>68</v>
      </c>
      <c r="P5008">
        <v>0</v>
      </c>
      <c r="Q5008">
        <v>0</v>
      </c>
      <c r="R5008">
        <v>0</v>
      </c>
      <c r="S5008">
        <v>0</v>
      </c>
    </row>
    <row r="5009" spans="1:19" x14ac:dyDescent="0.25">
      <c r="A5009">
        <v>614254</v>
      </c>
      <c r="B5009" t="s">
        <v>15</v>
      </c>
      <c r="C5009" t="s">
        <v>64</v>
      </c>
      <c r="D5009" t="s">
        <v>16</v>
      </c>
      <c r="E5009" t="s">
        <v>76</v>
      </c>
      <c r="F5009" t="s">
        <v>66</v>
      </c>
      <c r="G5009" t="s">
        <v>67</v>
      </c>
      <c r="H5009">
        <v>0.60806991382395104</v>
      </c>
      <c r="I5009">
        <v>1</v>
      </c>
      <c r="J5009" t="s">
        <v>19</v>
      </c>
      <c r="K5009">
        <v>1</v>
      </c>
      <c r="L5009">
        <v>1</v>
      </c>
      <c r="M5009">
        <v>32765</v>
      </c>
      <c r="N5009">
        <v>7000</v>
      </c>
      <c r="O5009" t="s">
        <v>68</v>
      </c>
      <c r="P5009">
        <v>3</v>
      </c>
      <c r="Q5009">
        <v>2</v>
      </c>
      <c r="R5009">
        <v>0</v>
      </c>
      <c r="S5009">
        <v>0</v>
      </c>
    </row>
    <row r="5010" spans="1:19" x14ac:dyDescent="0.25">
      <c r="A5010">
        <v>733736</v>
      </c>
      <c r="B5010" t="s">
        <v>20</v>
      </c>
      <c r="C5010" t="s">
        <v>69</v>
      </c>
      <c r="D5010" t="s">
        <v>16</v>
      </c>
      <c r="E5010" t="s">
        <v>74</v>
      </c>
      <c r="F5010" t="s">
        <v>70</v>
      </c>
      <c r="G5010" t="s">
        <v>67</v>
      </c>
      <c r="H5010">
        <v>0.53864637640591795</v>
      </c>
      <c r="I5010">
        <v>1</v>
      </c>
      <c r="J5010" t="s">
        <v>17</v>
      </c>
      <c r="K5010">
        <v>1</v>
      </c>
      <c r="L5010">
        <v>0</v>
      </c>
      <c r="M5010">
        <v>10238</v>
      </c>
      <c r="N5010">
        <v>12000</v>
      </c>
      <c r="O5010" t="s">
        <v>68</v>
      </c>
      <c r="P5010">
        <v>1</v>
      </c>
      <c r="Q5010">
        <v>0</v>
      </c>
      <c r="R5010">
        <v>2</v>
      </c>
      <c r="S5010">
        <v>0</v>
      </c>
    </row>
    <row r="5011" spans="1:19" x14ac:dyDescent="0.25">
      <c r="A5011">
        <v>215319</v>
      </c>
      <c r="B5011" t="s">
        <v>15</v>
      </c>
      <c r="C5011" t="s">
        <v>64</v>
      </c>
      <c r="D5011" t="s">
        <v>16</v>
      </c>
      <c r="E5011" t="s">
        <v>76</v>
      </c>
      <c r="F5011" t="s">
        <v>73</v>
      </c>
      <c r="G5011" t="s">
        <v>67</v>
      </c>
      <c r="H5011">
        <v>0.72574956938412505</v>
      </c>
      <c r="I5011">
        <v>1</v>
      </c>
      <c r="J5011" t="s">
        <v>19</v>
      </c>
      <c r="K5011">
        <v>1</v>
      </c>
      <c r="L5011">
        <v>1</v>
      </c>
      <c r="M5011">
        <v>10238</v>
      </c>
      <c r="N5011">
        <v>11000</v>
      </c>
      <c r="O5011" t="s">
        <v>68</v>
      </c>
      <c r="P5011">
        <v>2</v>
      </c>
      <c r="Q5011">
        <v>0</v>
      </c>
      <c r="R5011">
        <v>2</v>
      </c>
      <c r="S5011">
        <v>0</v>
      </c>
    </row>
    <row r="5012" spans="1:19" x14ac:dyDescent="0.25">
      <c r="A5012">
        <v>454069</v>
      </c>
      <c r="B5012" t="s">
        <v>20</v>
      </c>
      <c r="C5012" t="s">
        <v>69</v>
      </c>
      <c r="D5012" t="s">
        <v>16</v>
      </c>
      <c r="E5012" t="s">
        <v>74</v>
      </c>
      <c r="F5012" t="s">
        <v>70</v>
      </c>
      <c r="G5012" t="s">
        <v>71</v>
      </c>
      <c r="H5012">
        <v>0.39937216821611199</v>
      </c>
      <c r="I5012">
        <v>0</v>
      </c>
      <c r="J5012" t="s">
        <v>19</v>
      </c>
      <c r="K5012">
        <v>0</v>
      </c>
      <c r="L5012">
        <v>1</v>
      </c>
      <c r="M5012">
        <v>10238</v>
      </c>
      <c r="N5012">
        <v>14000</v>
      </c>
      <c r="O5012" t="s">
        <v>68</v>
      </c>
      <c r="P5012">
        <v>0</v>
      </c>
      <c r="Q5012">
        <v>0</v>
      </c>
      <c r="R5012">
        <v>3</v>
      </c>
      <c r="S5012">
        <v>1</v>
      </c>
    </row>
    <row r="5013" spans="1:19" x14ac:dyDescent="0.25">
      <c r="A5013">
        <v>130128</v>
      </c>
      <c r="B5013" t="s">
        <v>20</v>
      </c>
      <c r="C5013" t="s">
        <v>64</v>
      </c>
      <c r="D5013" t="s">
        <v>22</v>
      </c>
      <c r="E5013" t="s">
        <v>74</v>
      </c>
      <c r="F5013" t="s">
        <v>66</v>
      </c>
      <c r="G5013" t="s">
        <v>77</v>
      </c>
      <c r="I5013">
        <v>0</v>
      </c>
      <c r="J5013" t="s">
        <v>19</v>
      </c>
      <c r="K5013">
        <v>1</v>
      </c>
      <c r="L5013">
        <v>1</v>
      </c>
      <c r="M5013">
        <v>10238</v>
      </c>
      <c r="N5013">
        <v>12000</v>
      </c>
      <c r="O5013" t="s">
        <v>68</v>
      </c>
      <c r="P5013">
        <v>1</v>
      </c>
      <c r="Q5013">
        <v>0</v>
      </c>
      <c r="R5013">
        <v>0</v>
      </c>
      <c r="S5013">
        <v>1</v>
      </c>
    </row>
    <row r="5014" spans="1:19" x14ac:dyDescent="0.25">
      <c r="A5014">
        <v>581563</v>
      </c>
      <c r="B5014" t="s">
        <v>18</v>
      </c>
      <c r="C5014" t="s">
        <v>64</v>
      </c>
      <c r="D5014" t="s">
        <v>16</v>
      </c>
      <c r="E5014" t="s">
        <v>65</v>
      </c>
      <c r="F5014" t="s">
        <v>73</v>
      </c>
      <c r="G5014" t="s">
        <v>72</v>
      </c>
      <c r="H5014">
        <v>0.31584726594567802</v>
      </c>
      <c r="I5014">
        <v>0</v>
      </c>
      <c r="J5014" t="s">
        <v>19</v>
      </c>
      <c r="K5014">
        <v>1</v>
      </c>
      <c r="L5014">
        <v>1</v>
      </c>
      <c r="M5014">
        <v>32765</v>
      </c>
      <c r="N5014">
        <v>7000</v>
      </c>
      <c r="O5014" t="s">
        <v>68</v>
      </c>
      <c r="P5014">
        <v>0</v>
      </c>
      <c r="Q5014">
        <v>0</v>
      </c>
      <c r="R5014">
        <v>0</v>
      </c>
      <c r="S5014">
        <v>1</v>
      </c>
    </row>
    <row r="5015" spans="1:19" x14ac:dyDescent="0.25">
      <c r="A5015">
        <v>773778</v>
      </c>
      <c r="B5015" t="s">
        <v>18</v>
      </c>
      <c r="C5015" t="s">
        <v>69</v>
      </c>
      <c r="D5015" t="s">
        <v>22</v>
      </c>
      <c r="E5015" t="s">
        <v>65</v>
      </c>
      <c r="F5015" t="s">
        <v>70</v>
      </c>
      <c r="G5015" t="s">
        <v>71</v>
      </c>
      <c r="H5015">
        <v>0.43682554096193998</v>
      </c>
      <c r="I5015">
        <v>1</v>
      </c>
      <c r="J5015" t="s">
        <v>19</v>
      </c>
      <c r="K5015">
        <v>1</v>
      </c>
      <c r="L5015">
        <v>0</v>
      </c>
      <c r="M5015">
        <v>10238</v>
      </c>
      <c r="N5015">
        <v>13000</v>
      </c>
      <c r="O5015" t="s">
        <v>68</v>
      </c>
      <c r="P5015">
        <v>0</v>
      </c>
      <c r="Q5015">
        <v>0</v>
      </c>
      <c r="R5015">
        <v>0</v>
      </c>
      <c r="S5015">
        <v>0</v>
      </c>
    </row>
    <row r="5016" spans="1:19" x14ac:dyDescent="0.25">
      <c r="A5016">
        <v>829396</v>
      </c>
      <c r="B5016" t="s">
        <v>18</v>
      </c>
      <c r="C5016" t="s">
        <v>69</v>
      </c>
      <c r="D5016" t="s">
        <v>16</v>
      </c>
      <c r="E5016" t="s">
        <v>65</v>
      </c>
      <c r="F5016" t="s">
        <v>66</v>
      </c>
      <c r="G5016" t="s">
        <v>71</v>
      </c>
      <c r="H5016">
        <v>0.224137266262185</v>
      </c>
      <c r="I5016">
        <v>0</v>
      </c>
      <c r="J5016" t="s">
        <v>19</v>
      </c>
      <c r="K5016">
        <v>0</v>
      </c>
      <c r="L5016">
        <v>0</v>
      </c>
      <c r="M5016">
        <v>10238</v>
      </c>
      <c r="N5016">
        <v>14000</v>
      </c>
      <c r="O5016" t="s">
        <v>68</v>
      </c>
      <c r="P5016">
        <v>0</v>
      </c>
      <c r="Q5016">
        <v>0</v>
      </c>
      <c r="R5016">
        <v>0</v>
      </c>
      <c r="S5016">
        <v>1</v>
      </c>
    </row>
    <row r="5017" spans="1:19" x14ac:dyDescent="0.25">
      <c r="A5017">
        <v>474755</v>
      </c>
      <c r="B5017" t="s">
        <v>15</v>
      </c>
      <c r="C5017" t="s">
        <v>69</v>
      </c>
      <c r="D5017" t="s">
        <v>16</v>
      </c>
      <c r="E5017" t="s">
        <v>76</v>
      </c>
      <c r="F5017" t="s">
        <v>73</v>
      </c>
      <c r="G5017" t="s">
        <v>67</v>
      </c>
      <c r="H5017">
        <v>0.65975627072057896</v>
      </c>
      <c r="I5017">
        <v>1</v>
      </c>
      <c r="J5017" t="s">
        <v>19</v>
      </c>
      <c r="K5017">
        <v>1</v>
      </c>
      <c r="L5017">
        <v>1</v>
      </c>
      <c r="M5017">
        <v>32765</v>
      </c>
      <c r="N5017">
        <v>3000</v>
      </c>
      <c r="O5017" t="s">
        <v>68</v>
      </c>
      <c r="P5017">
        <v>14</v>
      </c>
      <c r="Q5017">
        <v>0</v>
      </c>
      <c r="R5017">
        <v>3</v>
      </c>
      <c r="S5017">
        <v>0</v>
      </c>
    </row>
    <row r="5018" spans="1:19" x14ac:dyDescent="0.25">
      <c r="A5018">
        <v>331227</v>
      </c>
      <c r="B5018" t="s">
        <v>18</v>
      </c>
      <c r="C5018" t="s">
        <v>64</v>
      </c>
      <c r="D5018" t="s">
        <v>16</v>
      </c>
      <c r="E5018" t="s">
        <v>65</v>
      </c>
      <c r="F5018" t="s">
        <v>73</v>
      </c>
      <c r="G5018" t="s">
        <v>72</v>
      </c>
      <c r="H5018">
        <v>0.48776969806169101</v>
      </c>
      <c r="I5018">
        <v>1</v>
      </c>
      <c r="J5018" t="s">
        <v>19</v>
      </c>
      <c r="K5018">
        <v>0</v>
      </c>
      <c r="L5018">
        <v>0</v>
      </c>
      <c r="M5018">
        <v>32765</v>
      </c>
      <c r="N5018">
        <v>11000</v>
      </c>
      <c r="O5018" t="s">
        <v>68</v>
      </c>
      <c r="P5018">
        <v>0</v>
      </c>
      <c r="Q5018">
        <v>0</v>
      </c>
      <c r="R5018">
        <v>0</v>
      </c>
      <c r="S5018">
        <v>1</v>
      </c>
    </row>
    <row r="5019" spans="1:19" x14ac:dyDescent="0.25">
      <c r="A5019">
        <v>532643</v>
      </c>
      <c r="B5019" t="s">
        <v>21</v>
      </c>
      <c r="C5019" t="s">
        <v>64</v>
      </c>
      <c r="D5019" t="s">
        <v>16</v>
      </c>
      <c r="E5019" t="s">
        <v>75</v>
      </c>
      <c r="F5019" t="s">
        <v>66</v>
      </c>
      <c r="G5019" t="s">
        <v>77</v>
      </c>
      <c r="H5019">
        <v>0.37869788120921899</v>
      </c>
      <c r="I5019">
        <v>1</v>
      </c>
      <c r="J5019" t="s">
        <v>19</v>
      </c>
      <c r="K5019">
        <v>0</v>
      </c>
      <c r="L5019">
        <v>1</v>
      </c>
      <c r="M5019">
        <v>21217</v>
      </c>
      <c r="N5019">
        <v>12000</v>
      </c>
      <c r="O5019" t="s">
        <v>68</v>
      </c>
      <c r="P5019">
        <v>2</v>
      </c>
      <c r="Q5019">
        <v>0</v>
      </c>
      <c r="R5019">
        <v>1</v>
      </c>
      <c r="S5019">
        <v>1</v>
      </c>
    </row>
    <row r="5020" spans="1:19" x14ac:dyDescent="0.25">
      <c r="A5020">
        <v>922757</v>
      </c>
      <c r="B5020" t="s">
        <v>15</v>
      </c>
      <c r="C5020" t="s">
        <v>69</v>
      </c>
      <c r="D5020" t="s">
        <v>16</v>
      </c>
      <c r="E5020" t="s">
        <v>74</v>
      </c>
      <c r="F5020" t="s">
        <v>66</v>
      </c>
      <c r="G5020" t="s">
        <v>67</v>
      </c>
      <c r="H5020">
        <v>0.63631063282645395</v>
      </c>
      <c r="I5020">
        <v>1</v>
      </c>
      <c r="J5020" t="s">
        <v>17</v>
      </c>
      <c r="K5020">
        <v>1</v>
      </c>
      <c r="L5020">
        <v>1</v>
      </c>
      <c r="M5020">
        <v>10238</v>
      </c>
      <c r="O5020" t="s">
        <v>68</v>
      </c>
      <c r="P5020">
        <v>2</v>
      </c>
      <c r="Q5020">
        <v>0</v>
      </c>
      <c r="R5020">
        <v>2</v>
      </c>
      <c r="S5020">
        <v>0</v>
      </c>
    </row>
    <row r="5021" spans="1:19" x14ac:dyDescent="0.25">
      <c r="A5021">
        <v>265334</v>
      </c>
      <c r="B5021" t="s">
        <v>18</v>
      </c>
      <c r="C5021" t="s">
        <v>69</v>
      </c>
      <c r="D5021" t="s">
        <v>16</v>
      </c>
      <c r="E5021" t="s">
        <v>65</v>
      </c>
      <c r="F5021" t="s">
        <v>66</v>
      </c>
      <c r="G5021" t="s">
        <v>71</v>
      </c>
      <c r="I5021">
        <v>1</v>
      </c>
      <c r="J5021" t="s">
        <v>19</v>
      </c>
      <c r="K5021">
        <v>1</v>
      </c>
      <c r="L5021">
        <v>1</v>
      </c>
      <c r="M5021">
        <v>10238</v>
      </c>
      <c r="N5021">
        <v>10000</v>
      </c>
      <c r="O5021" t="s">
        <v>68</v>
      </c>
      <c r="P5021">
        <v>0</v>
      </c>
      <c r="Q5021">
        <v>0</v>
      </c>
      <c r="R5021">
        <v>0</v>
      </c>
      <c r="S5021">
        <v>1</v>
      </c>
    </row>
    <row r="5022" spans="1:19" x14ac:dyDescent="0.25">
      <c r="A5022">
        <v>934596</v>
      </c>
      <c r="B5022" t="s">
        <v>21</v>
      </c>
      <c r="C5022" t="s">
        <v>69</v>
      </c>
      <c r="D5022" t="s">
        <v>16</v>
      </c>
      <c r="E5022" t="s">
        <v>65</v>
      </c>
      <c r="F5022" t="s">
        <v>73</v>
      </c>
      <c r="G5022" t="s">
        <v>67</v>
      </c>
      <c r="H5022">
        <v>0.51302566376881198</v>
      </c>
      <c r="I5022">
        <v>0</v>
      </c>
      <c r="J5022" t="s">
        <v>19</v>
      </c>
      <c r="K5022">
        <v>1</v>
      </c>
      <c r="L5022">
        <v>1</v>
      </c>
      <c r="M5022">
        <v>10238</v>
      </c>
      <c r="N5022">
        <v>11000</v>
      </c>
      <c r="O5022" t="s">
        <v>68</v>
      </c>
      <c r="P5022">
        <v>0</v>
      </c>
      <c r="Q5022">
        <v>0</v>
      </c>
      <c r="R5022">
        <v>0</v>
      </c>
      <c r="S5022">
        <v>1</v>
      </c>
    </row>
    <row r="5023" spans="1:19" x14ac:dyDescent="0.25">
      <c r="A5023">
        <v>981912</v>
      </c>
      <c r="B5023" t="s">
        <v>20</v>
      </c>
      <c r="C5023" t="s">
        <v>69</v>
      </c>
      <c r="D5023" t="s">
        <v>16</v>
      </c>
      <c r="E5023" t="s">
        <v>74</v>
      </c>
      <c r="F5023" t="s">
        <v>73</v>
      </c>
      <c r="G5023" t="s">
        <v>77</v>
      </c>
      <c r="H5023">
        <v>0.44101167131043201</v>
      </c>
      <c r="I5023">
        <v>1</v>
      </c>
      <c r="J5023" t="s">
        <v>17</v>
      </c>
      <c r="K5023">
        <v>0</v>
      </c>
      <c r="L5023">
        <v>0</v>
      </c>
      <c r="M5023">
        <v>10238</v>
      </c>
      <c r="N5023">
        <v>16000</v>
      </c>
      <c r="O5023" t="s">
        <v>78</v>
      </c>
      <c r="P5023">
        <v>0</v>
      </c>
      <c r="Q5023">
        <v>0</v>
      </c>
      <c r="R5023">
        <v>0</v>
      </c>
      <c r="S5023">
        <v>0</v>
      </c>
    </row>
    <row r="5024" spans="1:19" x14ac:dyDescent="0.25">
      <c r="A5024">
        <v>391337</v>
      </c>
      <c r="B5024" t="s">
        <v>21</v>
      </c>
      <c r="C5024" t="s">
        <v>69</v>
      </c>
      <c r="D5024" t="s">
        <v>16</v>
      </c>
      <c r="E5024" t="s">
        <v>75</v>
      </c>
      <c r="F5024" t="s">
        <v>73</v>
      </c>
      <c r="G5024" t="s">
        <v>67</v>
      </c>
      <c r="H5024">
        <v>0.671684526081746</v>
      </c>
      <c r="I5024">
        <v>1</v>
      </c>
      <c r="J5024" t="s">
        <v>19</v>
      </c>
      <c r="K5024">
        <v>1</v>
      </c>
      <c r="L5024">
        <v>1</v>
      </c>
      <c r="M5024">
        <v>10238</v>
      </c>
      <c r="N5024">
        <v>9000</v>
      </c>
      <c r="O5024" t="s">
        <v>68</v>
      </c>
      <c r="P5024">
        <v>2</v>
      </c>
      <c r="Q5024">
        <v>1</v>
      </c>
      <c r="R5024">
        <v>5</v>
      </c>
      <c r="S5024">
        <v>0</v>
      </c>
    </row>
    <row r="5025" spans="1:19" x14ac:dyDescent="0.25">
      <c r="A5025">
        <v>944240</v>
      </c>
      <c r="B5025" t="s">
        <v>21</v>
      </c>
      <c r="C5025" t="s">
        <v>64</v>
      </c>
      <c r="D5025" t="s">
        <v>16</v>
      </c>
      <c r="E5025" t="s">
        <v>65</v>
      </c>
      <c r="F5025" t="s">
        <v>66</v>
      </c>
      <c r="G5025" t="s">
        <v>67</v>
      </c>
      <c r="H5025">
        <v>0.72192017562682698</v>
      </c>
      <c r="I5025">
        <v>0</v>
      </c>
      <c r="J5025" t="s">
        <v>17</v>
      </c>
      <c r="K5025">
        <v>0</v>
      </c>
      <c r="L5025">
        <v>1</v>
      </c>
      <c r="M5025">
        <v>92101</v>
      </c>
      <c r="N5025">
        <v>11000</v>
      </c>
      <c r="O5025" t="s">
        <v>68</v>
      </c>
      <c r="P5025">
        <v>0</v>
      </c>
      <c r="Q5025">
        <v>0</v>
      </c>
      <c r="R5025">
        <v>0</v>
      </c>
      <c r="S5025">
        <v>1</v>
      </c>
    </row>
    <row r="5026" spans="1:19" x14ac:dyDescent="0.25">
      <c r="A5026">
        <v>404601</v>
      </c>
      <c r="B5026" t="s">
        <v>18</v>
      </c>
      <c r="C5026" t="s">
        <v>64</v>
      </c>
      <c r="D5026" t="s">
        <v>22</v>
      </c>
      <c r="E5026" t="s">
        <v>65</v>
      </c>
      <c r="F5026" t="s">
        <v>66</v>
      </c>
      <c r="G5026" t="s">
        <v>71</v>
      </c>
      <c r="H5026">
        <v>0.27686328722376002</v>
      </c>
      <c r="I5026">
        <v>0</v>
      </c>
      <c r="J5026" t="s">
        <v>19</v>
      </c>
      <c r="K5026">
        <v>0</v>
      </c>
      <c r="L5026">
        <v>1</v>
      </c>
      <c r="M5026">
        <v>10238</v>
      </c>
      <c r="N5026">
        <v>16000</v>
      </c>
      <c r="O5026" t="s">
        <v>68</v>
      </c>
      <c r="P5026">
        <v>0</v>
      </c>
      <c r="Q5026">
        <v>0</v>
      </c>
      <c r="R5026">
        <v>0</v>
      </c>
      <c r="S5026">
        <v>1</v>
      </c>
    </row>
    <row r="5027" spans="1:19" x14ac:dyDescent="0.25">
      <c r="A5027">
        <v>848121</v>
      </c>
      <c r="B5027" t="s">
        <v>15</v>
      </c>
      <c r="C5027" t="s">
        <v>69</v>
      </c>
      <c r="D5027" t="s">
        <v>16</v>
      </c>
      <c r="E5027" t="s">
        <v>76</v>
      </c>
      <c r="F5027" t="s">
        <v>73</v>
      </c>
      <c r="G5027" t="s">
        <v>67</v>
      </c>
      <c r="H5027">
        <v>0.535441183643522</v>
      </c>
      <c r="I5027">
        <v>1</v>
      </c>
      <c r="J5027" t="s">
        <v>19</v>
      </c>
      <c r="K5027">
        <v>1</v>
      </c>
      <c r="L5027">
        <v>1</v>
      </c>
      <c r="M5027">
        <v>10238</v>
      </c>
      <c r="O5027" t="s">
        <v>68</v>
      </c>
      <c r="P5027">
        <v>2</v>
      </c>
      <c r="Q5027">
        <v>1</v>
      </c>
      <c r="R5027">
        <v>2</v>
      </c>
      <c r="S5027">
        <v>0</v>
      </c>
    </row>
    <row r="5028" spans="1:19" x14ac:dyDescent="0.25">
      <c r="A5028">
        <v>653566</v>
      </c>
      <c r="B5028" t="s">
        <v>18</v>
      </c>
      <c r="C5028" t="s">
        <v>64</v>
      </c>
      <c r="D5028" t="s">
        <v>22</v>
      </c>
      <c r="E5028" t="s">
        <v>65</v>
      </c>
      <c r="F5028" t="s">
        <v>66</v>
      </c>
      <c r="G5028" t="s">
        <v>71</v>
      </c>
      <c r="H5028">
        <v>0.41186054726336402</v>
      </c>
      <c r="I5028">
        <v>0</v>
      </c>
      <c r="J5028" t="s">
        <v>17</v>
      </c>
      <c r="K5028">
        <v>0</v>
      </c>
      <c r="L5028">
        <v>0</v>
      </c>
      <c r="M5028">
        <v>32765</v>
      </c>
      <c r="N5028">
        <v>14000</v>
      </c>
      <c r="O5028" t="s">
        <v>68</v>
      </c>
      <c r="P5028">
        <v>0</v>
      </c>
      <c r="Q5028">
        <v>0</v>
      </c>
      <c r="R5028">
        <v>0</v>
      </c>
      <c r="S5028">
        <v>1</v>
      </c>
    </row>
    <row r="5029" spans="1:19" x14ac:dyDescent="0.25">
      <c r="A5029">
        <v>701805</v>
      </c>
      <c r="B5029" t="s">
        <v>20</v>
      </c>
      <c r="C5029" t="s">
        <v>64</v>
      </c>
      <c r="D5029" t="s">
        <v>16</v>
      </c>
      <c r="E5029" t="s">
        <v>74</v>
      </c>
      <c r="F5029" t="s">
        <v>66</v>
      </c>
      <c r="G5029" t="s">
        <v>72</v>
      </c>
      <c r="H5029">
        <v>0.49837945047888399</v>
      </c>
      <c r="I5029">
        <v>1</v>
      </c>
      <c r="J5029" t="s">
        <v>19</v>
      </c>
      <c r="K5029">
        <v>0</v>
      </c>
      <c r="L5029">
        <v>0</v>
      </c>
      <c r="M5029">
        <v>10238</v>
      </c>
      <c r="O5029" t="s">
        <v>68</v>
      </c>
      <c r="P5029">
        <v>0</v>
      </c>
      <c r="Q5029">
        <v>1</v>
      </c>
      <c r="R5029">
        <v>0</v>
      </c>
      <c r="S5029">
        <v>0</v>
      </c>
    </row>
    <row r="5030" spans="1:19" x14ac:dyDescent="0.25">
      <c r="A5030">
        <v>345883</v>
      </c>
      <c r="B5030" t="s">
        <v>21</v>
      </c>
      <c r="C5030" t="s">
        <v>64</v>
      </c>
      <c r="D5030" t="s">
        <v>16</v>
      </c>
      <c r="E5030" t="s">
        <v>75</v>
      </c>
      <c r="F5030" t="s">
        <v>66</v>
      </c>
      <c r="G5030" t="s">
        <v>77</v>
      </c>
      <c r="H5030">
        <v>0.42498947386639302</v>
      </c>
      <c r="I5030">
        <v>1</v>
      </c>
      <c r="J5030" t="s">
        <v>17</v>
      </c>
      <c r="K5030">
        <v>1</v>
      </c>
      <c r="L5030">
        <v>1</v>
      </c>
      <c r="M5030">
        <v>92101</v>
      </c>
      <c r="N5030">
        <v>13000</v>
      </c>
      <c r="O5030" t="s">
        <v>68</v>
      </c>
      <c r="P5030">
        <v>4</v>
      </c>
      <c r="Q5030">
        <v>0</v>
      </c>
      <c r="R5030">
        <v>2</v>
      </c>
      <c r="S5030">
        <v>0</v>
      </c>
    </row>
    <row r="5031" spans="1:19" x14ac:dyDescent="0.25">
      <c r="A5031">
        <v>744915</v>
      </c>
      <c r="B5031" t="s">
        <v>20</v>
      </c>
      <c r="C5031" t="s">
        <v>69</v>
      </c>
      <c r="D5031" t="s">
        <v>16</v>
      </c>
      <c r="E5031" t="s">
        <v>74</v>
      </c>
      <c r="F5031" t="s">
        <v>66</v>
      </c>
      <c r="G5031" t="s">
        <v>67</v>
      </c>
      <c r="H5031">
        <v>0.56092176713737096</v>
      </c>
      <c r="I5031">
        <v>1</v>
      </c>
      <c r="J5031" t="s">
        <v>17</v>
      </c>
      <c r="K5031">
        <v>1</v>
      </c>
      <c r="L5031">
        <v>0</v>
      </c>
      <c r="M5031">
        <v>10238</v>
      </c>
      <c r="N5031">
        <v>15000</v>
      </c>
      <c r="O5031" t="s">
        <v>68</v>
      </c>
      <c r="P5031">
        <v>1</v>
      </c>
      <c r="Q5031">
        <v>1</v>
      </c>
      <c r="R5031">
        <v>1</v>
      </c>
      <c r="S5031">
        <v>0</v>
      </c>
    </row>
    <row r="5032" spans="1:19" x14ac:dyDescent="0.25">
      <c r="A5032">
        <v>439808</v>
      </c>
      <c r="B5032" t="s">
        <v>15</v>
      </c>
      <c r="C5032" t="s">
        <v>69</v>
      </c>
      <c r="D5032" t="s">
        <v>16</v>
      </c>
      <c r="E5032" t="s">
        <v>76</v>
      </c>
      <c r="F5032" t="s">
        <v>73</v>
      </c>
      <c r="G5032" t="s">
        <v>67</v>
      </c>
      <c r="H5032">
        <v>0.63252368134736303</v>
      </c>
      <c r="I5032">
        <v>0</v>
      </c>
      <c r="J5032" t="s">
        <v>17</v>
      </c>
      <c r="K5032">
        <v>1</v>
      </c>
      <c r="L5032">
        <v>1</v>
      </c>
      <c r="M5032">
        <v>32765</v>
      </c>
      <c r="N5032">
        <v>9000</v>
      </c>
      <c r="O5032" t="s">
        <v>68</v>
      </c>
      <c r="P5032">
        <v>12</v>
      </c>
      <c r="Q5032">
        <v>2</v>
      </c>
      <c r="R5032">
        <v>3</v>
      </c>
      <c r="S5032">
        <v>0</v>
      </c>
    </row>
    <row r="5033" spans="1:19" x14ac:dyDescent="0.25">
      <c r="A5033">
        <v>278596</v>
      </c>
      <c r="B5033" t="s">
        <v>20</v>
      </c>
      <c r="C5033" t="s">
        <v>64</v>
      </c>
      <c r="D5033" t="s">
        <v>16</v>
      </c>
      <c r="E5033" t="s">
        <v>74</v>
      </c>
      <c r="F5033" t="s">
        <v>66</v>
      </c>
      <c r="G5033" t="s">
        <v>72</v>
      </c>
      <c r="H5033">
        <v>0.58176597135674302</v>
      </c>
      <c r="I5033">
        <v>0</v>
      </c>
      <c r="J5033" t="s">
        <v>19</v>
      </c>
      <c r="K5033">
        <v>0</v>
      </c>
      <c r="L5033">
        <v>0</v>
      </c>
      <c r="M5033">
        <v>10238</v>
      </c>
      <c r="N5033">
        <v>17000</v>
      </c>
      <c r="O5033" t="s">
        <v>68</v>
      </c>
      <c r="P5033">
        <v>0</v>
      </c>
      <c r="Q5033">
        <v>0</v>
      </c>
      <c r="R5033">
        <v>0</v>
      </c>
      <c r="S5033">
        <v>1</v>
      </c>
    </row>
    <row r="5034" spans="1:19" x14ac:dyDescent="0.25">
      <c r="A5034">
        <v>722998</v>
      </c>
      <c r="B5034" t="s">
        <v>21</v>
      </c>
      <c r="C5034" t="s">
        <v>69</v>
      </c>
      <c r="D5034" t="s">
        <v>16</v>
      </c>
      <c r="E5034" t="s">
        <v>65</v>
      </c>
      <c r="F5034" t="s">
        <v>73</v>
      </c>
      <c r="G5034" t="s">
        <v>67</v>
      </c>
      <c r="H5034">
        <v>0.54330387561686899</v>
      </c>
      <c r="I5034">
        <v>1</v>
      </c>
      <c r="J5034" t="s">
        <v>19</v>
      </c>
      <c r="K5034">
        <v>0</v>
      </c>
      <c r="L5034">
        <v>0</v>
      </c>
      <c r="M5034">
        <v>10238</v>
      </c>
      <c r="N5034">
        <v>11000</v>
      </c>
      <c r="O5034" t="s">
        <v>78</v>
      </c>
      <c r="P5034">
        <v>0</v>
      </c>
      <c r="Q5034">
        <v>0</v>
      </c>
      <c r="R5034">
        <v>0</v>
      </c>
      <c r="S5034">
        <v>1</v>
      </c>
    </row>
    <row r="5035" spans="1:19" x14ac:dyDescent="0.25">
      <c r="A5035">
        <v>533402</v>
      </c>
      <c r="B5035" t="s">
        <v>21</v>
      </c>
      <c r="C5035" t="s">
        <v>69</v>
      </c>
      <c r="D5035" t="s">
        <v>16</v>
      </c>
      <c r="E5035" t="s">
        <v>75</v>
      </c>
      <c r="F5035" t="s">
        <v>73</v>
      </c>
      <c r="G5035" t="s">
        <v>67</v>
      </c>
      <c r="H5035">
        <v>0.67201399996909605</v>
      </c>
      <c r="I5035">
        <v>1</v>
      </c>
      <c r="J5035" t="s">
        <v>19</v>
      </c>
      <c r="K5035">
        <v>1</v>
      </c>
      <c r="L5035">
        <v>0</v>
      </c>
      <c r="M5035">
        <v>10238</v>
      </c>
      <c r="N5035">
        <v>13000</v>
      </c>
      <c r="O5035" t="s">
        <v>68</v>
      </c>
      <c r="P5035">
        <v>5</v>
      </c>
      <c r="Q5035">
        <v>1</v>
      </c>
      <c r="R5035">
        <v>0</v>
      </c>
      <c r="S5035">
        <v>0</v>
      </c>
    </row>
    <row r="5036" spans="1:19" x14ac:dyDescent="0.25">
      <c r="A5036">
        <v>233196</v>
      </c>
      <c r="B5036" t="s">
        <v>18</v>
      </c>
      <c r="C5036" t="s">
        <v>69</v>
      </c>
      <c r="D5036" t="s">
        <v>16</v>
      </c>
      <c r="E5036" t="s">
        <v>65</v>
      </c>
      <c r="F5036" t="s">
        <v>66</v>
      </c>
      <c r="G5036" t="s">
        <v>71</v>
      </c>
      <c r="H5036">
        <v>0.29967938451708798</v>
      </c>
      <c r="I5036">
        <v>0</v>
      </c>
      <c r="J5036" t="s">
        <v>19</v>
      </c>
      <c r="K5036">
        <v>0</v>
      </c>
      <c r="L5036">
        <v>0</v>
      </c>
      <c r="M5036">
        <v>10238</v>
      </c>
      <c r="N5036">
        <v>14000</v>
      </c>
      <c r="O5036" t="s">
        <v>68</v>
      </c>
      <c r="P5036">
        <v>0</v>
      </c>
      <c r="Q5036">
        <v>0</v>
      </c>
      <c r="R5036">
        <v>0</v>
      </c>
      <c r="S5036">
        <v>1</v>
      </c>
    </row>
    <row r="5037" spans="1:19" x14ac:dyDescent="0.25">
      <c r="A5037">
        <v>531749</v>
      </c>
      <c r="B5037" t="s">
        <v>20</v>
      </c>
      <c r="C5037" t="s">
        <v>69</v>
      </c>
      <c r="D5037" t="s">
        <v>16</v>
      </c>
      <c r="E5037" t="s">
        <v>74</v>
      </c>
      <c r="F5037" t="s">
        <v>70</v>
      </c>
      <c r="G5037" t="s">
        <v>77</v>
      </c>
      <c r="H5037">
        <v>0.62696115766134597</v>
      </c>
      <c r="I5037">
        <v>1</v>
      </c>
      <c r="J5037" t="s">
        <v>19</v>
      </c>
      <c r="K5037">
        <v>1</v>
      </c>
      <c r="L5037">
        <v>1</v>
      </c>
      <c r="M5037">
        <v>92101</v>
      </c>
      <c r="N5037">
        <v>9000</v>
      </c>
      <c r="O5037" t="s">
        <v>68</v>
      </c>
      <c r="P5037">
        <v>1</v>
      </c>
      <c r="Q5037">
        <v>0</v>
      </c>
      <c r="R5037">
        <v>0</v>
      </c>
      <c r="S5037">
        <v>0</v>
      </c>
    </row>
    <row r="5038" spans="1:19" x14ac:dyDescent="0.25">
      <c r="A5038">
        <v>591088</v>
      </c>
      <c r="B5038" t="s">
        <v>18</v>
      </c>
      <c r="C5038" t="s">
        <v>64</v>
      </c>
      <c r="D5038" t="s">
        <v>16</v>
      </c>
      <c r="E5038" t="s">
        <v>65</v>
      </c>
      <c r="F5038" t="s">
        <v>73</v>
      </c>
      <c r="G5038" t="s">
        <v>77</v>
      </c>
      <c r="H5038">
        <v>0.39935835245892398</v>
      </c>
      <c r="I5038">
        <v>1</v>
      </c>
      <c r="J5038" t="s">
        <v>17</v>
      </c>
      <c r="K5038">
        <v>0</v>
      </c>
      <c r="L5038">
        <v>1</v>
      </c>
      <c r="M5038">
        <v>10238</v>
      </c>
      <c r="N5038">
        <v>13000</v>
      </c>
      <c r="O5038" t="s">
        <v>68</v>
      </c>
      <c r="P5038">
        <v>0</v>
      </c>
      <c r="Q5038">
        <v>0</v>
      </c>
      <c r="R5038">
        <v>0</v>
      </c>
      <c r="S5038">
        <v>0</v>
      </c>
    </row>
    <row r="5039" spans="1:19" x14ac:dyDescent="0.25">
      <c r="A5039">
        <v>739141</v>
      </c>
      <c r="B5039" t="s">
        <v>20</v>
      </c>
      <c r="C5039" t="s">
        <v>69</v>
      </c>
      <c r="D5039" t="s">
        <v>16</v>
      </c>
      <c r="E5039" t="s">
        <v>74</v>
      </c>
      <c r="F5039" t="s">
        <v>66</v>
      </c>
      <c r="G5039" t="s">
        <v>77</v>
      </c>
      <c r="H5039">
        <v>0.42812830316395101</v>
      </c>
      <c r="I5039">
        <v>1</v>
      </c>
      <c r="J5039" t="s">
        <v>19</v>
      </c>
      <c r="K5039">
        <v>1</v>
      </c>
      <c r="L5039">
        <v>1</v>
      </c>
      <c r="M5039">
        <v>10238</v>
      </c>
      <c r="N5039">
        <v>13000</v>
      </c>
      <c r="O5039" t="s">
        <v>68</v>
      </c>
      <c r="P5039">
        <v>0</v>
      </c>
      <c r="Q5039">
        <v>1</v>
      </c>
      <c r="R5039">
        <v>3</v>
      </c>
      <c r="S5039">
        <v>0</v>
      </c>
    </row>
    <row r="5040" spans="1:19" x14ac:dyDescent="0.25">
      <c r="A5040">
        <v>989017</v>
      </c>
      <c r="B5040" t="s">
        <v>20</v>
      </c>
      <c r="C5040" t="s">
        <v>64</v>
      </c>
      <c r="D5040" t="s">
        <v>16</v>
      </c>
      <c r="E5040" t="s">
        <v>74</v>
      </c>
      <c r="F5040" t="s">
        <v>66</v>
      </c>
      <c r="G5040" t="s">
        <v>71</v>
      </c>
      <c r="H5040">
        <v>0.38884839913324498</v>
      </c>
      <c r="I5040">
        <v>0</v>
      </c>
      <c r="J5040" t="s">
        <v>19</v>
      </c>
      <c r="K5040">
        <v>0</v>
      </c>
      <c r="L5040">
        <v>0</v>
      </c>
      <c r="M5040">
        <v>10238</v>
      </c>
      <c r="N5040">
        <v>16000</v>
      </c>
      <c r="O5040" t="s">
        <v>68</v>
      </c>
      <c r="P5040">
        <v>0</v>
      </c>
      <c r="Q5040">
        <v>1</v>
      </c>
      <c r="R5040">
        <v>1</v>
      </c>
      <c r="S5040">
        <v>0</v>
      </c>
    </row>
    <row r="5041" spans="1:19" x14ac:dyDescent="0.25">
      <c r="A5041">
        <v>769692</v>
      </c>
      <c r="B5041" t="s">
        <v>18</v>
      </c>
      <c r="C5041" t="s">
        <v>64</v>
      </c>
      <c r="D5041" t="s">
        <v>16</v>
      </c>
      <c r="E5041" t="s">
        <v>65</v>
      </c>
      <c r="F5041" t="s">
        <v>66</v>
      </c>
      <c r="G5041" t="s">
        <v>72</v>
      </c>
      <c r="H5041">
        <v>0.56977211845464204</v>
      </c>
      <c r="I5041">
        <v>1</v>
      </c>
      <c r="J5041" t="s">
        <v>19</v>
      </c>
      <c r="K5041">
        <v>0</v>
      </c>
      <c r="L5041">
        <v>0</v>
      </c>
      <c r="M5041">
        <v>10238</v>
      </c>
      <c r="N5041">
        <v>15000</v>
      </c>
      <c r="O5041" t="s">
        <v>68</v>
      </c>
      <c r="P5041">
        <v>0</v>
      </c>
      <c r="Q5041">
        <v>0</v>
      </c>
      <c r="R5041">
        <v>0</v>
      </c>
      <c r="S5041">
        <v>1</v>
      </c>
    </row>
    <row r="5042" spans="1:19" x14ac:dyDescent="0.25">
      <c r="A5042">
        <v>728169</v>
      </c>
      <c r="B5042" t="s">
        <v>20</v>
      </c>
      <c r="C5042" t="s">
        <v>69</v>
      </c>
      <c r="D5042" t="s">
        <v>16</v>
      </c>
      <c r="E5042" t="s">
        <v>65</v>
      </c>
      <c r="F5042" t="s">
        <v>66</v>
      </c>
      <c r="G5042" t="s">
        <v>71</v>
      </c>
      <c r="H5042">
        <v>0.42617452282650298</v>
      </c>
      <c r="I5042">
        <v>0</v>
      </c>
      <c r="J5042" t="s">
        <v>19</v>
      </c>
      <c r="K5042">
        <v>0</v>
      </c>
      <c r="L5042">
        <v>1</v>
      </c>
      <c r="M5042">
        <v>32765</v>
      </c>
      <c r="N5042">
        <v>13000</v>
      </c>
      <c r="O5042" t="s">
        <v>68</v>
      </c>
      <c r="P5042">
        <v>0</v>
      </c>
      <c r="Q5042">
        <v>0</v>
      </c>
      <c r="R5042">
        <v>0</v>
      </c>
      <c r="S5042">
        <v>1</v>
      </c>
    </row>
    <row r="5043" spans="1:19" x14ac:dyDescent="0.25">
      <c r="A5043">
        <v>871987</v>
      </c>
      <c r="B5043" t="s">
        <v>20</v>
      </c>
      <c r="C5043" t="s">
        <v>64</v>
      </c>
      <c r="D5043" t="s">
        <v>16</v>
      </c>
      <c r="E5043" t="s">
        <v>74</v>
      </c>
      <c r="F5043" t="s">
        <v>66</v>
      </c>
      <c r="G5043" t="s">
        <v>77</v>
      </c>
      <c r="H5043">
        <v>0.59140579608068999</v>
      </c>
      <c r="I5043">
        <v>1</v>
      </c>
      <c r="J5043" t="s">
        <v>17</v>
      </c>
      <c r="K5043">
        <v>1</v>
      </c>
      <c r="L5043">
        <v>1</v>
      </c>
      <c r="M5043">
        <v>10238</v>
      </c>
      <c r="N5043">
        <v>8000</v>
      </c>
      <c r="O5043" t="s">
        <v>68</v>
      </c>
      <c r="P5043">
        <v>1</v>
      </c>
      <c r="Q5043">
        <v>0</v>
      </c>
      <c r="R5043">
        <v>0</v>
      </c>
      <c r="S5043">
        <v>0</v>
      </c>
    </row>
    <row r="5044" spans="1:19" x14ac:dyDescent="0.25">
      <c r="A5044">
        <v>931786</v>
      </c>
      <c r="B5044" t="s">
        <v>21</v>
      </c>
      <c r="C5044" t="s">
        <v>64</v>
      </c>
      <c r="D5044" t="s">
        <v>16</v>
      </c>
      <c r="E5044" t="s">
        <v>75</v>
      </c>
      <c r="F5044" t="s">
        <v>70</v>
      </c>
      <c r="G5044" t="s">
        <v>72</v>
      </c>
      <c r="H5044">
        <v>0.41417484354855899</v>
      </c>
      <c r="I5044">
        <v>1</v>
      </c>
      <c r="J5044" t="s">
        <v>19</v>
      </c>
      <c r="K5044">
        <v>1</v>
      </c>
      <c r="L5044">
        <v>0</v>
      </c>
      <c r="M5044">
        <v>32765</v>
      </c>
      <c r="O5044" t="s">
        <v>68</v>
      </c>
      <c r="P5044">
        <v>2</v>
      </c>
      <c r="Q5044">
        <v>1</v>
      </c>
      <c r="R5044">
        <v>2</v>
      </c>
      <c r="S5044">
        <v>0</v>
      </c>
    </row>
    <row r="5045" spans="1:19" x14ac:dyDescent="0.25">
      <c r="A5045">
        <v>844268</v>
      </c>
      <c r="B5045" t="s">
        <v>20</v>
      </c>
      <c r="C5045" t="s">
        <v>69</v>
      </c>
      <c r="D5045" t="s">
        <v>16</v>
      </c>
      <c r="E5045" t="s">
        <v>65</v>
      </c>
      <c r="F5045" t="s">
        <v>70</v>
      </c>
      <c r="G5045" t="s">
        <v>72</v>
      </c>
      <c r="H5045">
        <v>0.29743980810443599</v>
      </c>
      <c r="I5045">
        <v>1</v>
      </c>
      <c r="J5045" t="s">
        <v>17</v>
      </c>
      <c r="K5045">
        <v>0</v>
      </c>
      <c r="L5045">
        <v>1</v>
      </c>
      <c r="M5045">
        <v>10238</v>
      </c>
      <c r="N5045">
        <v>12000</v>
      </c>
      <c r="O5045" t="s">
        <v>68</v>
      </c>
      <c r="P5045">
        <v>0</v>
      </c>
      <c r="Q5045">
        <v>0</v>
      </c>
      <c r="R5045">
        <v>0</v>
      </c>
      <c r="S5045">
        <v>0</v>
      </c>
    </row>
    <row r="5046" spans="1:19" x14ac:dyDescent="0.25">
      <c r="A5046">
        <v>503572</v>
      </c>
      <c r="B5046" t="s">
        <v>21</v>
      </c>
      <c r="C5046" t="s">
        <v>69</v>
      </c>
      <c r="D5046" t="s">
        <v>16</v>
      </c>
      <c r="E5046" t="s">
        <v>74</v>
      </c>
      <c r="F5046" t="s">
        <v>73</v>
      </c>
      <c r="G5046" t="s">
        <v>67</v>
      </c>
      <c r="H5046">
        <v>0.61779950138354001</v>
      </c>
      <c r="I5046">
        <v>1</v>
      </c>
      <c r="J5046" t="s">
        <v>17</v>
      </c>
      <c r="K5046">
        <v>1</v>
      </c>
      <c r="L5046">
        <v>1</v>
      </c>
      <c r="M5046">
        <v>10238</v>
      </c>
      <c r="N5046">
        <v>10000</v>
      </c>
      <c r="O5046" t="s">
        <v>68</v>
      </c>
      <c r="P5046">
        <v>2</v>
      </c>
      <c r="Q5046">
        <v>1</v>
      </c>
      <c r="R5046">
        <v>2</v>
      </c>
      <c r="S5046">
        <v>0</v>
      </c>
    </row>
    <row r="5047" spans="1:19" x14ac:dyDescent="0.25">
      <c r="A5047">
        <v>274929</v>
      </c>
      <c r="B5047" t="s">
        <v>18</v>
      </c>
      <c r="C5047" t="s">
        <v>69</v>
      </c>
      <c r="D5047" t="s">
        <v>16</v>
      </c>
      <c r="E5047" t="s">
        <v>65</v>
      </c>
      <c r="F5047" t="s">
        <v>66</v>
      </c>
      <c r="G5047" t="s">
        <v>77</v>
      </c>
      <c r="I5047">
        <v>1</v>
      </c>
      <c r="J5047" t="s">
        <v>19</v>
      </c>
      <c r="K5047">
        <v>0</v>
      </c>
      <c r="L5047">
        <v>0</v>
      </c>
      <c r="M5047">
        <v>10238</v>
      </c>
      <c r="N5047">
        <v>19000</v>
      </c>
      <c r="O5047" t="s">
        <v>68</v>
      </c>
      <c r="P5047">
        <v>0</v>
      </c>
      <c r="Q5047">
        <v>0</v>
      </c>
      <c r="R5047">
        <v>0</v>
      </c>
      <c r="S5047">
        <v>1</v>
      </c>
    </row>
    <row r="5048" spans="1:19" x14ac:dyDescent="0.25">
      <c r="A5048">
        <v>49284</v>
      </c>
      <c r="B5048" t="s">
        <v>20</v>
      </c>
      <c r="C5048" t="s">
        <v>64</v>
      </c>
      <c r="D5048" t="s">
        <v>16</v>
      </c>
      <c r="E5048" t="s">
        <v>65</v>
      </c>
      <c r="F5048" t="s">
        <v>73</v>
      </c>
      <c r="G5048" t="s">
        <v>72</v>
      </c>
      <c r="H5048">
        <v>0.47296077410564702</v>
      </c>
      <c r="I5048">
        <v>0</v>
      </c>
      <c r="J5048" t="s">
        <v>19</v>
      </c>
      <c r="K5048">
        <v>0</v>
      </c>
      <c r="L5048">
        <v>1</v>
      </c>
      <c r="M5048">
        <v>10238</v>
      </c>
      <c r="N5048">
        <v>14000</v>
      </c>
      <c r="O5048" t="s">
        <v>68</v>
      </c>
      <c r="P5048">
        <v>0</v>
      </c>
      <c r="Q5048">
        <v>0</v>
      </c>
      <c r="R5048">
        <v>0</v>
      </c>
      <c r="S5048">
        <v>1</v>
      </c>
    </row>
    <row r="5049" spans="1:19" x14ac:dyDescent="0.25">
      <c r="A5049">
        <v>725213</v>
      </c>
      <c r="B5049" t="s">
        <v>18</v>
      </c>
      <c r="C5049" t="s">
        <v>69</v>
      </c>
      <c r="D5049" t="s">
        <v>22</v>
      </c>
      <c r="E5049" t="s">
        <v>65</v>
      </c>
      <c r="F5049" t="s">
        <v>70</v>
      </c>
      <c r="G5049" t="s">
        <v>71</v>
      </c>
      <c r="H5049">
        <v>0.42195209778649601</v>
      </c>
      <c r="I5049">
        <v>0</v>
      </c>
      <c r="J5049" t="s">
        <v>19</v>
      </c>
      <c r="K5049">
        <v>0</v>
      </c>
      <c r="L5049">
        <v>1</v>
      </c>
      <c r="M5049">
        <v>10238</v>
      </c>
      <c r="N5049">
        <v>15000</v>
      </c>
      <c r="O5049" t="s">
        <v>68</v>
      </c>
      <c r="P5049">
        <v>0</v>
      </c>
      <c r="Q5049">
        <v>0</v>
      </c>
      <c r="R5049">
        <v>0</v>
      </c>
      <c r="S5049">
        <v>1</v>
      </c>
    </row>
    <row r="5050" spans="1:19" x14ac:dyDescent="0.25">
      <c r="A5050">
        <v>9720</v>
      </c>
      <c r="B5050" t="s">
        <v>18</v>
      </c>
      <c r="C5050" t="s">
        <v>64</v>
      </c>
      <c r="D5050" t="s">
        <v>22</v>
      </c>
      <c r="E5050" t="s">
        <v>65</v>
      </c>
      <c r="F5050" t="s">
        <v>70</v>
      </c>
      <c r="G5050" t="s">
        <v>71</v>
      </c>
      <c r="H5050">
        <v>0.422712717397213</v>
      </c>
      <c r="I5050">
        <v>0</v>
      </c>
      <c r="J5050" t="s">
        <v>19</v>
      </c>
      <c r="K5050">
        <v>1</v>
      </c>
      <c r="L5050">
        <v>1</v>
      </c>
      <c r="M5050">
        <v>32765</v>
      </c>
      <c r="N5050">
        <v>4000</v>
      </c>
      <c r="O5050" t="s">
        <v>68</v>
      </c>
      <c r="P5050">
        <v>0</v>
      </c>
      <c r="Q5050">
        <v>0</v>
      </c>
      <c r="R5050">
        <v>0</v>
      </c>
      <c r="S5050">
        <v>1</v>
      </c>
    </row>
    <row r="5051" spans="1:19" x14ac:dyDescent="0.25">
      <c r="A5051">
        <v>853098</v>
      </c>
      <c r="B5051" t="s">
        <v>15</v>
      </c>
      <c r="C5051" t="s">
        <v>69</v>
      </c>
      <c r="D5051" t="s">
        <v>16</v>
      </c>
      <c r="E5051" t="s">
        <v>76</v>
      </c>
      <c r="F5051" t="s">
        <v>66</v>
      </c>
      <c r="G5051" t="s">
        <v>67</v>
      </c>
      <c r="I5051">
        <v>0</v>
      </c>
      <c r="J5051" t="s">
        <v>17</v>
      </c>
      <c r="K5051">
        <v>1</v>
      </c>
      <c r="L5051">
        <v>0</v>
      </c>
      <c r="M5051">
        <v>10238</v>
      </c>
      <c r="N5051">
        <v>13000</v>
      </c>
      <c r="O5051" t="s">
        <v>68</v>
      </c>
      <c r="P5051">
        <v>4</v>
      </c>
      <c r="Q5051">
        <v>1</v>
      </c>
      <c r="R5051">
        <v>5</v>
      </c>
      <c r="S5051">
        <v>0</v>
      </c>
    </row>
    <row r="5052" spans="1:19" x14ac:dyDescent="0.25">
      <c r="A5052">
        <v>951947</v>
      </c>
      <c r="B5052" t="s">
        <v>21</v>
      </c>
      <c r="C5052" t="s">
        <v>69</v>
      </c>
      <c r="D5052" t="s">
        <v>16</v>
      </c>
      <c r="E5052" t="s">
        <v>75</v>
      </c>
      <c r="F5052" t="s">
        <v>73</v>
      </c>
      <c r="G5052" t="s">
        <v>67</v>
      </c>
      <c r="H5052">
        <v>0.60577996966778302</v>
      </c>
      <c r="I5052">
        <v>1</v>
      </c>
      <c r="J5052" t="s">
        <v>17</v>
      </c>
      <c r="K5052">
        <v>0</v>
      </c>
      <c r="L5052">
        <v>1</v>
      </c>
      <c r="M5052">
        <v>32765</v>
      </c>
      <c r="N5052">
        <v>10000</v>
      </c>
      <c r="O5052" t="s">
        <v>68</v>
      </c>
      <c r="P5052">
        <v>8</v>
      </c>
      <c r="Q5052">
        <v>1</v>
      </c>
      <c r="R5052">
        <v>6</v>
      </c>
      <c r="S5052">
        <v>0</v>
      </c>
    </row>
    <row r="5053" spans="1:19" x14ac:dyDescent="0.25">
      <c r="A5053">
        <v>552377</v>
      </c>
      <c r="B5053" t="s">
        <v>18</v>
      </c>
      <c r="C5053" t="s">
        <v>64</v>
      </c>
      <c r="D5053" t="s">
        <v>16</v>
      </c>
      <c r="E5053" t="s">
        <v>65</v>
      </c>
      <c r="F5053" t="s">
        <v>70</v>
      </c>
      <c r="G5053" t="s">
        <v>71</v>
      </c>
      <c r="I5053">
        <v>1</v>
      </c>
      <c r="J5053" t="s">
        <v>19</v>
      </c>
      <c r="K5053">
        <v>0</v>
      </c>
      <c r="L5053">
        <v>0</v>
      </c>
      <c r="M5053">
        <v>10238</v>
      </c>
      <c r="N5053">
        <v>19000</v>
      </c>
      <c r="O5053" t="s">
        <v>68</v>
      </c>
      <c r="P5053">
        <v>0</v>
      </c>
      <c r="Q5053">
        <v>0</v>
      </c>
      <c r="R5053">
        <v>0</v>
      </c>
      <c r="S5053">
        <v>0</v>
      </c>
    </row>
    <row r="5054" spans="1:19" x14ac:dyDescent="0.25">
      <c r="A5054">
        <v>781391</v>
      </c>
      <c r="B5054" t="s">
        <v>18</v>
      </c>
      <c r="C5054" t="s">
        <v>64</v>
      </c>
      <c r="D5054" t="s">
        <v>22</v>
      </c>
      <c r="E5054" t="s">
        <v>65</v>
      </c>
      <c r="F5054" t="s">
        <v>70</v>
      </c>
      <c r="G5054" t="s">
        <v>71</v>
      </c>
      <c r="H5054">
        <v>0.27092864808603501</v>
      </c>
      <c r="I5054">
        <v>1</v>
      </c>
      <c r="J5054" t="s">
        <v>19</v>
      </c>
      <c r="K5054">
        <v>0</v>
      </c>
      <c r="L5054">
        <v>0</v>
      </c>
      <c r="M5054">
        <v>32765</v>
      </c>
      <c r="O5054" t="s">
        <v>68</v>
      </c>
      <c r="P5054">
        <v>0</v>
      </c>
      <c r="Q5054">
        <v>0</v>
      </c>
      <c r="R5054">
        <v>0</v>
      </c>
      <c r="S5054">
        <v>0</v>
      </c>
    </row>
    <row r="5055" spans="1:19" x14ac:dyDescent="0.25">
      <c r="A5055">
        <v>654698</v>
      </c>
      <c r="B5055" t="s">
        <v>15</v>
      </c>
      <c r="C5055" t="s">
        <v>69</v>
      </c>
      <c r="D5055" t="s">
        <v>16</v>
      </c>
      <c r="E5055" t="s">
        <v>76</v>
      </c>
      <c r="F5055" t="s">
        <v>66</v>
      </c>
      <c r="G5055" t="s">
        <v>67</v>
      </c>
      <c r="I5055">
        <v>1</v>
      </c>
      <c r="J5055" t="s">
        <v>17</v>
      </c>
      <c r="K5055">
        <v>1</v>
      </c>
      <c r="L5055">
        <v>0</v>
      </c>
      <c r="M5055">
        <v>10238</v>
      </c>
      <c r="N5055">
        <v>17000</v>
      </c>
      <c r="O5055" t="s">
        <v>68</v>
      </c>
      <c r="P5055">
        <v>2</v>
      </c>
      <c r="Q5055">
        <v>1</v>
      </c>
      <c r="R5055">
        <v>9</v>
      </c>
      <c r="S5055">
        <v>0</v>
      </c>
    </row>
    <row r="5056" spans="1:19" x14ac:dyDescent="0.25">
      <c r="A5056">
        <v>422536</v>
      </c>
      <c r="B5056" t="s">
        <v>15</v>
      </c>
      <c r="C5056" t="s">
        <v>69</v>
      </c>
      <c r="D5056" t="s">
        <v>16</v>
      </c>
      <c r="E5056" t="s">
        <v>76</v>
      </c>
      <c r="F5056" t="s">
        <v>73</v>
      </c>
      <c r="G5056" t="s">
        <v>67</v>
      </c>
      <c r="H5056">
        <v>0.53912031836496599</v>
      </c>
      <c r="I5056">
        <v>1</v>
      </c>
      <c r="J5056" t="s">
        <v>19</v>
      </c>
      <c r="K5056">
        <v>1</v>
      </c>
      <c r="L5056">
        <v>1</v>
      </c>
      <c r="M5056">
        <v>32765</v>
      </c>
      <c r="N5056">
        <v>10000</v>
      </c>
      <c r="O5056" t="s">
        <v>68</v>
      </c>
      <c r="P5056">
        <v>16</v>
      </c>
      <c r="Q5056">
        <v>0</v>
      </c>
      <c r="R5056">
        <v>3</v>
      </c>
      <c r="S5056">
        <v>0</v>
      </c>
    </row>
    <row r="5057" spans="1:19" x14ac:dyDescent="0.25">
      <c r="A5057">
        <v>593636</v>
      </c>
      <c r="B5057" t="s">
        <v>15</v>
      </c>
      <c r="C5057" t="s">
        <v>69</v>
      </c>
      <c r="D5057" t="s">
        <v>16</v>
      </c>
      <c r="E5057" t="s">
        <v>75</v>
      </c>
      <c r="F5057" t="s">
        <v>70</v>
      </c>
      <c r="G5057" t="s">
        <v>77</v>
      </c>
      <c r="H5057">
        <v>0.57614105168635898</v>
      </c>
      <c r="I5057">
        <v>1</v>
      </c>
      <c r="J5057" t="s">
        <v>17</v>
      </c>
      <c r="K5057">
        <v>0</v>
      </c>
      <c r="L5057">
        <v>1</v>
      </c>
      <c r="M5057">
        <v>10238</v>
      </c>
      <c r="N5057">
        <v>11000</v>
      </c>
      <c r="O5057" t="s">
        <v>68</v>
      </c>
      <c r="P5057">
        <v>3</v>
      </c>
      <c r="Q5057">
        <v>1</v>
      </c>
      <c r="R5057">
        <v>1</v>
      </c>
      <c r="S5057">
        <v>0</v>
      </c>
    </row>
    <row r="5058" spans="1:19" x14ac:dyDescent="0.25">
      <c r="A5058">
        <v>912129</v>
      </c>
      <c r="B5058" t="s">
        <v>15</v>
      </c>
      <c r="C5058" t="s">
        <v>69</v>
      </c>
      <c r="D5058" t="s">
        <v>16</v>
      </c>
      <c r="E5058" t="s">
        <v>76</v>
      </c>
      <c r="F5058" t="s">
        <v>66</v>
      </c>
      <c r="G5058" t="s">
        <v>67</v>
      </c>
      <c r="H5058">
        <v>0.67897148614047598</v>
      </c>
      <c r="I5058">
        <v>1</v>
      </c>
      <c r="J5058" t="s">
        <v>19</v>
      </c>
      <c r="K5058">
        <v>0</v>
      </c>
      <c r="L5058">
        <v>1</v>
      </c>
      <c r="M5058">
        <v>10238</v>
      </c>
      <c r="N5058">
        <v>9000</v>
      </c>
      <c r="O5058" t="s">
        <v>68</v>
      </c>
      <c r="P5058">
        <v>6</v>
      </c>
      <c r="Q5058">
        <v>2</v>
      </c>
      <c r="R5058">
        <v>6</v>
      </c>
      <c r="S5058">
        <v>0</v>
      </c>
    </row>
    <row r="5059" spans="1:19" x14ac:dyDescent="0.25">
      <c r="A5059">
        <v>829121</v>
      </c>
      <c r="B5059" t="s">
        <v>20</v>
      </c>
      <c r="C5059" t="s">
        <v>64</v>
      </c>
      <c r="D5059" t="s">
        <v>16</v>
      </c>
      <c r="E5059" t="s">
        <v>74</v>
      </c>
      <c r="F5059" t="s">
        <v>70</v>
      </c>
      <c r="G5059" t="s">
        <v>71</v>
      </c>
      <c r="H5059">
        <v>0.30648896853131702</v>
      </c>
      <c r="I5059">
        <v>1</v>
      </c>
      <c r="J5059" t="s">
        <v>19</v>
      </c>
      <c r="K5059">
        <v>1</v>
      </c>
      <c r="L5059">
        <v>0</v>
      </c>
      <c r="M5059">
        <v>10238</v>
      </c>
      <c r="N5059">
        <v>16000</v>
      </c>
      <c r="O5059" t="s">
        <v>68</v>
      </c>
      <c r="P5059">
        <v>1</v>
      </c>
      <c r="Q5059">
        <v>1</v>
      </c>
      <c r="R5059">
        <v>1</v>
      </c>
      <c r="S5059">
        <v>0</v>
      </c>
    </row>
    <row r="5060" spans="1:19" x14ac:dyDescent="0.25">
      <c r="A5060">
        <v>217627</v>
      </c>
      <c r="B5060" t="s">
        <v>20</v>
      </c>
      <c r="C5060" t="s">
        <v>64</v>
      </c>
      <c r="D5060" t="s">
        <v>16</v>
      </c>
      <c r="E5060" t="s">
        <v>65</v>
      </c>
      <c r="F5060" t="s">
        <v>66</v>
      </c>
      <c r="G5060" t="s">
        <v>72</v>
      </c>
      <c r="H5060">
        <v>0.47838494705631901</v>
      </c>
      <c r="I5060">
        <v>1</v>
      </c>
      <c r="J5060" t="s">
        <v>19</v>
      </c>
      <c r="K5060">
        <v>0</v>
      </c>
      <c r="L5060">
        <v>0</v>
      </c>
      <c r="M5060">
        <v>10238</v>
      </c>
      <c r="N5060">
        <v>13000</v>
      </c>
      <c r="O5060" t="s">
        <v>68</v>
      </c>
      <c r="P5060">
        <v>0</v>
      </c>
      <c r="Q5060">
        <v>0</v>
      </c>
      <c r="R5060">
        <v>0</v>
      </c>
      <c r="S5060">
        <v>1</v>
      </c>
    </row>
    <row r="5061" spans="1:19" x14ac:dyDescent="0.25">
      <c r="A5061">
        <v>382139</v>
      </c>
      <c r="B5061" t="s">
        <v>21</v>
      </c>
      <c r="C5061" t="s">
        <v>69</v>
      </c>
      <c r="D5061" t="s">
        <v>16</v>
      </c>
      <c r="E5061" t="s">
        <v>75</v>
      </c>
      <c r="F5061" t="s">
        <v>66</v>
      </c>
      <c r="G5061" t="s">
        <v>67</v>
      </c>
      <c r="H5061">
        <v>0.62753110906409304</v>
      </c>
      <c r="I5061">
        <v>1</v>
      </c>
      <c r="J5061" t="s">
        <v>17</v>
      </c>
      <c r="K5061">
        <v>1</v>
      </c>
      <c r="L5061">
        <v>1</v>
      </c>
      <c r="M5061">
        <v>10238</v>
      </c>
      <c r="N5061">
        <v>14000</v>
      </c>
      <c r="O5061" t="s">
        <v>68</v>
      </c>
      <c r="P5061">
        <v>3</v>
      </c>
      <c r="Q5061">
        <v>0</v>
      </c>
      <c r="R5061">
        <v>6</v>
      </c>
      <c r="S5061">
        <v>0</v>
      </c>
    </row>
    <row r="5062" spans="1:19" x14ac:dyDescent="0.25">
      <c r="A5062">
        <v>94394</v>
      </c>
      <c r="B5062" t="s">
        <v>18</v>
      </c>
      <c r="C5062" t="s">
        <v>64</v>
      </c>
      <c r="D5062" t="s">
        <v>22</v>
      </c>
      <c r="E5062" t="s">
        <v>65</v>
      </c>
      <c r="F5062" t="s">
        <v>70</v>
      </c>
      <c r="G5062" t="s">
        <v>71</v>
      </c>
      <c r="H5062">
        <v>0.38254236422457</v>
      </c>
      <c r="I5062">
        <v>0</v>
      </c>
      <c r="J5062" t="s">
        <v>19</v>
      </c>
      <c r="K5062">
        <v>1</v>
      </c>
      <c r="L5062">
        <v>1</v>
      </c>
      <c r="M5062">
        <v>10238</v>
      </c>
      <c r="N5062">
        <v>12000</v>
      </c>
      <c r="O5062" t="s">
        <v>68</v>
      </c>
      <c r="P5062">
        <v>0</v>
      </c>
      <c r="Q5062">
        <v>0</v>
      </c>
      <c r="R5062">
        <v>0</v>
      </c>
      <c r="S5062">
        <v>0</v>
      </c>
    </row>
    <row r="5063" spans="1:19" x14ac:dyDescent="0.25">
      <c r="A5063">
        <v>424880</v>
      </c>
      <c r="B5063" t="s">
        <v>15</v>
      </c>
      <c r="C5063" t="s">
        <v>69</v>
      </c>
      <c r="D5063" t="s">
        <v>16</v>
      </c>
      <c r="E5063" t="s">
        <v>74</v>
      </c>
      <c r="F5063" t="s">
        <v>70</v>
      </c>
      <c r="G5063" t="s">
        <v>67</v>
      </c>
      <c r="H5063">
        <v>0.67080338202474399</v>
      </c>
      <c r="I5063">
        <v>1</v>
      </c>
      <c r="J5063" t="s">
        <v>17</v>
      </c>
      <c r="K5063">
        <v>1</v>
      </c>
      <c r="L5063">
        <v>0</v>
      </c>
      <c r="M5063">
        <v>10238</v>
      </c>
      <c r="N5063">
        <v>13000</v>
      </c>
      <c r="O5063" t="s">
        <v>68</v>
      </c>
      <c r="P5063">
        <v>4</v>
      </c>
      <c r="Q5063">
        <v>0</v>
      </c>
      <c r="R5063">
        <v>2</v>
      </c>
      <c r="S5063">
        <v>0</v>
      </c>
    </row>
    <row r="5064" spans="1:19" x14ac:dyDescent="0.25">
      <c r="A5064">
        <v>990555</v>
      </c>
      <c r="B5064" t="s">
        <v>21</v>
      </c>
      <c r="C5064" t="s">
        <v>69</v>
      </c>
      <c r="D5064" t="s">
        <v>16</v>
      </c>
      <c r="E5064" t="s">
        <v>75</v>
      </c>
      <c r="F5064" t="s">
        <v>66</v>
      </c>
      <c r="G5064" t="s">
        <v>67</v>
      </c>
      <c r="H5064">
        <v>0.57348949558031703</v>
      </c>
      <c r="I5064">
        <v>1</v>
      </c>
      <c r="J5064" t="s">
        <v>17</v>
      </c>
      <c r="K5064">
        <v>1</v>
      </c>
      <c r="L5064">
        <v>1</v>
      </c>
      <c r="M5064">
        <v>92101</v>
      </c>
      <c r="N5064">
        <v>9000</v>
      </c>
      <c r="O5064" t="s">
        <v>68</v>
      </c>
      <c r="P5064">
        <v>3</v>
      </c>
      <c r="Q5064">
        <v>0</v>
      </c>
      <c r="R5064">
        <v>1</v>
      </c>
      <c r="S5064">
        <v>0</v>
      </c>
    </row>
    <row r="5065" spans="1:19" x14ac:dyDescent="0.25">
      <c r="A5065">
        <v>358555</v>
      </c>
      <c r="B5065" t="s">
        <v>15</v>
      </c>
      <c r="C5065" t="s">
        <v>69</v>
      </c>
      <c r="D5065" t="s">
        <v>16</v>
      </c>
      <c r="E5065" t="s">
        <v>76</v>
      </c>
      <c r="F5065" t="s">
        <v>66</v>
      </c>
      <c r="G5065" t="s">
        <v>67</v>
      </c>
      <c r="H5065">
        <v>0.55965476063687203</v>
      </c>
      <c r="I5065">
        <v>1</v>
      </c>
      <c r="J5065" t="s">
        <v>17</v>
      </c>
      <c r="K5065">
        <v>1</v>
      </c>
      <c r="L5065">
        <v>1</v>
      </c>
      <c r="M5065">
        <v>10238</v>
      </c>
      <c r="O5065" t="s">
        <v>68</v>
      </c>
      <c r="P5065">
        <v>1</v>
      </c>
      <c r="Q5065">
        <v>2</v>
      </c>
      <c r="R5065">
        <v>2</v>
      </c>
      <c r="S5065">
        <v>0</v>
      </c>
    </row>
    <row r="5066" spans="1:19" x14ac:dyDescent="0.25">
      <c r="A5066">
        <v>112301</v>
      </c>
      <c r="B5066" t="s">
        <v>20</v>
      </c>
      <c r="C5066" t="s">
        <v>69</v>
      </c>
      <c r="D5066" t="s">
        <v>16</v>
      </c>
      <c r="E5066" t="s">
        <v>65</v>
      </c>
      <c r="F5066" t="s">
        <v>70</v>
      </c>
      <c r="G5066" t="s">
        <v>72</v>
      </c>
      <c r="H5066">
        <v>0.43151023166234698</v>
      </c>
      <c r="I5066">
        <v>1</v>
      </c>
      <c r="J5066" t="s">
        <v>19</v>
      </c>
      <c r="K5066">
        <v>1</v>
      </c>
      <c r="L5066">
        <v>0</v>
      </c>
      <c r="M5066">
        <v>10238</v>
      </c>
      <c r="N5066">
        <v>12000</v>
      </c>
      <c r="O5066" t="s">
        <v>68</v>
      </c>
      <c r="P5066">
        <v>0</v>
      </c>
      <c r="Q5066">
        <v>0</v>
      </c>
      <c r="R5066">
        <v>0</v>
      </c>
      <c r="S5066">
        <v>0</v>
      </c>
    </row>
    <row r="5067" spans="1:19" x14ac:dyDescent="0.25">
      <c r="A5067">
        <v>321869</v>
      </c>
      <c r="B5067" t="s">
        <v>21</v>
      </c>
      <c r="C5067" t="s">
        <v>69</v>
      </c>
      <c r="D5067" t="s">
        <v>16</v>
      </c>
      <c r="E5067" t="s">
        <v>74</v>
      </c>
      <c r="F5067" t="s">
        <v>66</v>
      </c>
      <c r="G5067" t="s">
        <v>72</v>
      </c>
      <c r="H5067">
        <v>0.44728097659180899</v>
      </c>
      <c r="I5067">
        <v>1</v>
      </c>
      <c r="J5067" t="s">
        <v>19</v>
      </c>
      <c r="K5067">
        <v>1</v>
      </c>
      <c r="L5067">
        <v>1</v>
      </c>
      <c r="M5067">
        <v>32765</v>
      </c>
      <c r="N5067">
        <v>8000</v>
      </c>
      <c r="O5067" t="s">
        <v>68</v>
      </c>
      <c r="P5067">
        <v>4</v>
      </c>
      <c r="Q5067">
        <v>0</v>
      </c>
      <c r="R5067">
        <v>0</v>
      </c>
      <c r="S5067">
        <v>0</v>
      </c>
    </row>
    <row r="5068" spans="1:19" x14ac:dyDescent="0.25">
      <c r="A5068">
        <v>577364</v>
      </c>
      <c r="B5068" t="s">
        <v>15</v>
      </c>
      <c r="C5068" t="s">
        <v>64</v>
      </c>
      <c r="D5068" t="s">
        <v>16</v>
      </c>
      <c r="E5068" t="s">
        <v>76</v>
      </c>
      <c r="F5068" t="s">
        <v>73</v>
      </c>
      <c r="G5068" t="s">
        <v>67</v>
      </c>
      <c r="H5068">
        <v>0.48787868299790899</v>
      </c>
      <c r="I5068">
        <v>0</v>
      </c>
      <c r="J5068" t="s">
        <v>19</v>
      </c>
      <c r="K5068">
        <v>0</v>
      </c>
      <c r="L5068">
        <v>1</v>
      </c>
      <c r="M5068">
        <v>10238</v>
      </c>
      <c r="N5068">
        <v>12000</v>
      </c>
      <c r="O5068" t="s">
        <v>68</v>
      </c>
      <c r="P5068">
        <v>3</v>
      </c>
      <c r="Q5068">
        <v>0</v>
      </c>
      <c r="R5068">
        <v>2</v>
      </c>
      <c r="S5068">
        <v>0</v>
      </c>
    </row>
    <row r="5069" spans="1:19" x14ac:dyDescent="0.25">
      <c r="A5069">
        <v>26848</v>
      </c>
      <c r="B5069" t="s">
        <v>15</v>
      </c>
      <c r="C5069" t="s">
        <v>64</v>
      </c>
      <c r="D5069" t="s">
        <v>16</v>
      </c>
      <c r="E5069" t="s">
        <v>76</v>
      </c>
      <c r="F5069" t="s">
        <v>73</v>
      </c>
      <c r="G5069" t="s">
        <v>67</v>
      </c>
      <c r="H5069">
        <v>0.63736007754623702</v>
      </c>
      <c r="I5069">
        <v>1</v>
      </c>
      <c r="J5069" t="s">
        <v>17</v>
      </c>
      <c r="K5069">
        <v>1</v>
      </c>
      <c r="L5069">
        <v>1</v>
      </c>
      <c r="M5069">
        <v>32765</v>
      </c>
      <c r="N5069">
        <v>9000</v>
      </c>
      <c r="O5069" t="s">
        <v>68</v>
      </c>
      <c r="P5069">
        <v>5</v>
      </c>
      <c r="Q5069">
        <v>1</v>
      </c>
      <c r="R5069">
        <v>1</v>
      </c>
      <c r="S5069">
        <v>0</v>
      </c>
    </row>
    <row r="5070" spans="1:19" x14ac:dyDescent="0.25">
      <c r="A5070">
        <v>200558</v>
      </c>
      <c r="B5070" t="s">
        <v>21</v>
      </c>
      <c r="C5070" t="s">
        <v>69</v>
      </c>
      <c r="D5070" t="s">
        <v>16</v>
      </c>
      <c r="E5070" t="s">
        <v>75</v>
      </c>
      <c r="F5070" t="s">
        <v>66</v>
      </c>
      <c r="G5070" t="s">
        <v>67</v>
      </c>
      <c r="H5070">
        <v>0.49111018564262199</v>
      </c>
      <c r="I5070">
        <v>1</v>
      </c>
      <c r="J5070" t="s">
        <v>17</v>
      </c>
      <c r="K5070">
        <v>1</v>
      </c>
      <c r="L5070">
        <v>1</v>
      </c>
      <c r="M5070">
        <v>10238</v>
      </c>
      <c r="N5070">
        <v>12000</v>
      </c>
      <c r="O5070" t="s">
        <v>68</v>
      </c>
      <c r="P5070">
        <v>4</v>
      </c>
      <c r="Q5070">
        <v>2</v>
      </c>
      <c r="R5070">
        <v>4</v>
      </c>
      <c r="S5070">
        <v>0</v>
      </c>
    </row>
    <row r="5071" spans="1:19" x14ac:dyDescent="0.25">
      <c r="A5071">
        <v>837798</v>
      </c>
      <c r="B5071" t="s">
        <v>15</v>
      </c>
      <c r="C5071" t="s">
        <v>69</v>
      </c>
      <c r="D5071" t="s">
        <v>16</v>
      </c>
      <c r="E5071" t="s">
        <v>65</v>
      </c>
      <c r="F5071" t="s">
        <v>73</v>
      </c>
      <c r="G5071" t="s">
        <v>67</v>
      </c>
      <c r="H5071">
        <v>0.56012145831587301</v>
      </c>
      <c r="I5071">
        <v>1</v>
      </c>
      <c r="J5071" t="s">
        <v>19</v>
      </c>
      <c r="K5071">
        <v>0</v>
      </c>
      <c r="L5071">
        <v>1</v>
      </c>
      <c r="M5071">
        <v>10238</v>
      </c>
      <c r="N5071">
        <v>15000</v>
      </c>
      <c r="O5071" t="s">
        <v>68</v>
      </c>
      <c r="P5071">
        <v>0</v>
      </c>
      <c r="Q5071">
        <v>0</v>
      </c>
      <c r="R5071">
        <v>0</v>
      </c>
      <c r="S5071">
        <v>1</v>
      </c>
    </row>
    <row r="5072" spans="1:19" x14ac:dyDescent="0.25">
      <c r="A5072">
        <v>992975</v>
      </c>
      <c r="B5072" t="s">
        <v>15</v>
      </c>
      <c r="C5072" t="s">
        <v>64</v>
      </c>
      <c r="D5072" t="s">
        <v>16</v>
      </c>
      <c r="E5072" t="s">
        <v>74</v>
      </c>
      <c r="F5072" t="s">
        <v>70</v>
      </c>
      <c r="G5072" t="s">
        <v>77</v>
      </c>
      <c r="H5072">
        <v>0.68270648926331901</v>
      </c>
      <c r="I5072">
        <v>1</v>
      </c>
      <c r="J5072" t="s">
        <v>17</v>
      </c>
      <c r="K5072">
        <v>0</v>
      </c>
      <c r="L5072">
        <v>1</v>
      </c>
      <c r="M5072">
        <v>32765</v>
      </c>
      <c r="N5072">
        <v>11000</v>
      </c>
      <c r="O5072" t="s">
        <v>68</v>
      </c>
      <c r="P5072">
        <v>3</v>
      </c>
      <c r="Q5072">
        <v>0</v>
      </c>
      <c r="R5072">
        <v>0</v>
      </c>
      <c r="S5072">
        <v>0</v>
      </c>
    </row>
    <row r="5073" spans="1:19" x14ac:dyDescent="0.25">
      <c r="A5073">
        <v>118326</v>
      </c>
      <c r="B5073" t="s">
        <v>21</v>
      </c>
      <c r="C5073" t="s">
        <v>69</v>
      </c>
      <c r="D5073" t="s">
        <v>16</v>
      </c>
      <c r="E5073" t="s">
        <v>75</v>
      </c>
      <c r="F5073" t="s">
        <v>66</v>
      </c>
      <c r="G5073" t="s">
        <v>67</v>
      </c>
      <c r="H5073">
        <v>0.72381085785692101</v>
      </c>
      <c r="I5073">
        <v>1</v>
      </c>
      <c r="J5073" t="s">
        <v>19</v>
      </c>
      <c r="K5073">
        <v>1</v>
      </c>
      <c r="L5073">
        <v>1</v>
      </c>
      <c r="M5073">
        <v>10238</v>
      </c>
      <c r="N5073">
        <v>8000</v>
      </c>
      <c r="O5073" t="s">
        <v>68</v>
      </c>
      <c r="P5073">
        <v>5</v>
      </c>
      <c r="Q5073">
        <v>0</v>
      </c>
      <c r="R5073">
        <v>5</v>
      </c>
      <c r="S5073">
        <v>0</v>
      </c>
    </row>
    <row r="5074" spans="1:19" x14ac:dyDescent="0.25">
      <c r="A5074">
        <v>147347</v>
      </c>
      <c r="B5074" t="s">
        <v>20</v>
      </c>
      <c r="C5074" t="s">
        <v>64</v>
      </c>
      <c r="D5074" t="s">
        <v>16</v>
      </c>
      <c r="E5074" t="s">
        <v>74</v>
      </c>
      <c r="F5074" t="s">
        <v>66</v>
      </c>
      <c r="G5074" t="s">
        <v>72</v>
      </c>
      <c r="H5074">
        <v>0.53953182558612001</v>
      </c>
      <c r="I5074">
        <v>0</v>
      </c>
      <c r="J5074" t="s">
        <v>19</v>
      </c>
      <c r="K5074">
        <v>0</v>
      </c>
      <c r="L5074">
        <v>1</v>
      </c>
      <c r="M5074">
        <v>10238</v>
      </c>
      <c r="N5074">
        <v>10000</v>
      </c>
      <c r="O5074" t="s">
        <v>68</v>
      </c>
      <c r="P5074">
        <v>1</v>
      </c>
      <c r="Q5074">
        <v>0</v>
      </c>
      <c r="R5074">
        <v>0</v>
      </c>
      <c r="S5074">
        <v>0</v>
      </c>
    </row>
    <row r="5075" spans="1:19" x14ac:dyDescent="0.25">
      <c r="A5075">
        <v>892833</v>
      </c>
      <c r="B5075" t="s">
        <v>20</v>
      </c>
      <c r="C5075" t="s">
        <v>69</v>
      </c>
      <c r="D5075" t="s">
        <v>16</v>
      </c>
      <c r="E5075" t="s">
        <v>74</v>
      </c>
      <c r="F5075" t="s">
        <v>66</v>
      </c>
      <c r="G5075" t="s">
        <v>77</v>
      </c>
      <c r="H5075">
        <v>0.56607607179380104</v>
      </c>
      <c r="I5075">
        <v>1</v>
      </c>
      <c r="J5075" t="s">
        <v>19</v>
      </c>
      <c r="K5075">
        <v>0</v>
      </c>
      <c r="L5075">
        <v>1</v>
      </c>
      <c r="M5075">
        <v>32765</v>
      </c>
      <c r="N5075">
        <v>11000</v>
      </c>
      <c r="O5075" t="s">
        <v>68</v>
      </c>
      <c r="P5075">
        <v>5</v>
      </c>
      <c r="Q5075">
        <v>0</v>
      </c>
      <c r="R5075">
        <v>0</v>
      </c>
      <c r="S5075">
        <v>0</v>
      </c>
    </row>
    <row r="5076" spans="1:19" x14ac:dyDescent="0.25">
      <c r="A5076">
        <v>716262</v>
      </c>
      <c r="B5076" t="s">
        <v>15</v>
      </c>
      <c r="C5076" t="s">
        <v>64</v>
      </c>
      <c r="D5076" t="s">
        <v>16</v>
      </c>
      <c r="E5076" t="s">
        <v>76</v>
      </c>
      <c r="F5076" t="s">
        <v>73</v>
      </c>
      <c r="G5076" t="s">
        <v>67</v>
      </c>
      <c r="H5076">
        <v>0.69981082069002498</v>
      </c>
      <c r="I5076">
        <v>1</v>
      </c>
      <c r="J5076" t="s">
        <v>19</v>
      </c>
      <c r="K5076">
        <v>1</v>
      </c>
      <c r="L5076">
        <v>1</v>
      </c>
      <c r="M5076">
        <v>10238</v>
      </c>
      <c r="N5076">
        <v>12000</v>
      </c>
      <c r="O5076" t="s">
        <v>68</v>
      </c>
      <c r="P5076">
        <v>3</v>
      </c>
      <c r="Q5076">
        <v>1</v>
      </c>
      <c r="R5076">
        <v>2</v>
      </c>
      <c r="S5076">
        <v>0</v>
      </c>
    </row>
    <row r="5077" spans="1:19" x14ac:dyDescent="0.25">
      <c r="A5077">
        <v>711193</v>
      </c>
      <c r="B5077" t="s">
        <v>20</v>
      </c>
      <c r="C5077" t="s">
        <v>69</v>
      </c>
      <c r="D5077" t="s">
        <v>16</v>
      </c>
      <c r="E5077" t="s">
        <v>65</v>
      </c>
      <c r="F5077" t="s">
        <v>73</v>
      </c>
      <c r="G5077" t="s">
        <v>67</v>
      </c>
      <c r="I5077">
        <v>1</v>
      </c>
      <c r="J5077" t="s">
        <v>19</v>
      </c>
      <c r="K5077">
        <v>0</v>
      </c>
      <c r="L5077">
        <v>0</v>
      </c>
      <c r="M5077">
        <v>10238</v>
      </c>
      <c r="N5077">
        <v>14000</v>
      </c>
      <c r="O5077" t="s">
        <v>68</v>
      </c>
      <c r="P5077">
        <v>0</v>
      </c>
      <c r="Q5077">
        <v>0</v>
      </c>
      <c r="R5077">
        <v>0</v>
      </c>
      <c r="S5077">
        <v>1</v>
      </c>
    </row>
    <row r="5078" spans="1:19" x14ac:dyDescent="0.25">
      <c r="A5078">
        <v>459835</v>
      </c>
      <c r="B5078" t="s">
        <v>18</v>
      </c>
      <c r="C5078" t="s">
        <v>69</v>
      </c>
      <c r="D5078" t="s">
        <v>16</v>
      </c>
      <c r="E5078" t="s">
        <v>65</v>
      </c>
      <c r="F5078" t="s">
        <v>66</v>
      </c>
      <c r="G5078" t="s">
        <v>71</v>
      </c>
      <c r="H5078">
        <v>0.25952228189115101</v>
      </c>
      <c r="I5078">
        <v>1</v>
      </c>
      <c r="J5078" t="s">
        <v>19</v>
      </c>
      <c r="K5078">
        <v>0</v>
      </c>
      <c r="L5078">
        <v>0</v>
      </c>
      <c r="M5078">
        <v>10238</v>
      </c>
      <c r="N5078">
        <v>11000</v>
      </c>
      <c r="O5078" t="s">
        <v>68</v>
      </c>
      <c r="P5078">
        <v>0</v>
      </c>
      <c r="Q5078">
        <v>0</v>
      </c>
      <c r="R5078">
        <v>0</v>
      </c>
      <c r="S5078">
        <v>1</v>
      </c>
    </row>
    <row r="5079" spans="1:19" x14ac:dyDescent="0.25">
      <c r="A5079">
        <v>812532</v>
      </c>
      <c r="B5079" t="s">
        <v>20</v>
      </c>
      <c r="C5079" t="s">
        <v>64</v>
      </c>
      <c r="D5079" t="s">
        <v>16</v>
      </c>
      <c r="E5079" t="s">
        <v>74</v>
      </c>
      <c r="F5079" t="s">
        <v>66</v>
      </c>
      <c r="G5079" t="s">
        <v>72</v>
      </c>
      <c r="I5079">
        <v>1</v>
      </c>
      <c r="J5079" t="s">
        <v>19</v>
      </c>
      <c r="K5079">
        <v>0</v>
      </c>
      <c r="L5079">
        <v>1</v>
      </c>
      <c r="M5079">
        <v>32765</v>
      </c>
      <c r="N5079">
        <v>11000</v>
      </c>
      <c r="O5079" t="s">
        <v>68</v>
      </c>
      <c r="P5079">
        <v>0</v>
      </c>
      <c r="Q5079">
        <v>1</v>
      </c>
      <c r="R5079">
        <v>0</v>
      </c>
      <c r="S5079">
        <v>0</v>
      </c>
    </row>
    <row r="5080" spans="1:19" x14ac:dyDescent="0.25">
      <c r="A5080">
        <v>608261</v>
      </c>
      <c r="B5080" t="s">
        <v>18</v>
      </c>
      <c r="C5080" t="s">
        <v>64</v>
      </c>
      <c r="D5080" t="s">
        <v>22</v>
      </c>
      <c r="E5080" t="s">
        <v>65</v>
      </c>
      <c r="F5080" t="s">
        <v>66</v>
      </c>
      <c r="G5080" t="s">
        <v>77</v>
      </c>
      <c r="H5080">
        <v>0.42534807227037502</v>
      </c>
      <c r="I5080">
        <v>0</v>
      </c>
      <c r="J5080" t="s">
        <v>17</v>
      </c>
      <c r="K5080">
        <v>1</v>
      </c>
      <c r="L5080">
        <v>1</v>
      </c>
      <c r="M5080">
        <v>10238</v>
      </c>
      <c r="N5080">
        <v>11000</v>
      </c>
      <c r="O5080" t="s">
        <v>68</v>
      </c>
      <c r="P5080">
        <v>0</v>
      </c>
      <c r="Q5080">
        <v>0</v>
      </c>
      <c r="R5080">
        <v>0</v>
      </c>
      <c r="S5080">
        <v>0</v>
      </c>
    </row>
    <row r="5081" spans="1:19" x14ac:dyDescent="0.25">
      <c r="A5081">
        <v>273918</v>
      </c>
      <c r="B5081" t="s">
        <v>20</v>
      </c>
      <c r="C5081" t="s">
        <v>64</v>
      </c>
      <c r="D5081" t="s">
        <v>16</v>
      </c>
      <c r="E5081" t="s">
        <v>74</v>
      </c>
      <c r="F5081" t="s">
        <v>66</v>
      </c>
      <c r="G5081" t="s">
        <v>77</v>
      </c>
      <c r="H5081">
        <v>0.600114713077603</v>
      </c>
      <c r="I5081">
        <v>1</v>
      </c>
      <c r="J5081" t="s">
        <v>19</v>
      </c>
      <c r="K5081">
        <v>0</v>
      </c>
      <c r="L5081">
        <v>0</v>
      </c>
      <c r="M5081">
        <v>10238</v>
      </c>
      <c r="N5081">
        <v>15000</v>
      </c>
      <c r="O5081" t="s">
        <v>68</v>
      </c>
      <c r="P5081">
        <v>0</v>
      </c>
      <c r="Q5081">
        <v>0</v>
      </c>
      <c r="R5081">
        <v>0</v>
      </c>
      <c r="S5081">
        <v>0</v>
      </c>
    </row>
    <row r="5082" spans="1:19" x14ac:dyDescent="0.25">
      <c r="A5082">
        <v>916521</v>
      </c>
      <c r="B5082" t="s">
        <v>20</v>
      </c>
      <c r="C5082" t="s">
        <v>64</v>
      </c>
      <c r="D5082" t="s">
        <v>16</v>
      </c>
      <c r="E5082" t="s">
        <v>65</v>
      </c>
      <c r="F5082" t="s">
        <v>70</v>
      </c>
      <c r="G5082" t="s">
        <v>71</v>
      </c>
      <c r="H5082">
        <v>0.26114785818023201</v>
      </c>
      <c r="I5082">
        <v>1</v>
      </c>
      <c r="J5082" t="s">
        <v>19</v>
      </c>
      <c r="K5082">
        <v>1</v>
      </c>
      <c r="L5082">
        <v>1</v>
      </c>
      <c r="M5082">
        <v>10238</v>
      </c>
      <c r="N5082">
        <v>9000</v>
      </c>
      <c r="O5082" t="s">
        <v>68</v>
      </c>
      <c r="P5082">
        <v>0</v>
      </c>
      <c r="Q5082">
        <v>0</v>
      </c>
      <c r="R5082">
        <v>0</v>
      </c>
      <c r="S5082">
        <v>0</v>
      </c>
    </row>
    <row r="5083" spans="1:19" x14ac:dyDescent="0.25">
      <c r="A5083">
        <v>947915</v>
      </c>
      <c r="B5083" t="s">
        <v>20</v>
      </c>
      <c r="C5083" t="s">
        <v>64</v>
      </c>
      <c r="D5083" t="s">
        <v>16</v>
      </c>
      <c r="E5083" t="s">
        <v>74</v>
      </c>
      <c r="F5083" t="s">
        <v>70</v>
      </c>
      <c r="G5083" t="s">
        <v>71</v>
      </c>
      <c r="H5083">
        <v>0.30752671352243899</v>
      </c>
      <c r="I5083">
        <v>1</v>
      </c>
      <c r="J5083" t="s">
        <v>19</v>
      </c>
      <c r="K5083">
        <v>1</v>
      </c>
      <c r="L5083">
        <v>0</v>
      </c>
      <c r="M5083">
        <v>10238</v>
      </c>
      <c r="N5083">
        <v>12000</v>
      </c>
      <c r="O5083" t="s">
        <v>68</v>
      </c>
      <c r="P5083">
        <v>0</v>
      </c>
      <c r="Q5083">
        <v>1</v>
      </c>
      <c r="R5083">
        <v>2</v>
      </c>
      <c r="S5083">
        <v>0</v>
      </c>
    </row>
    <row r="5084" spans="1:19" x14ac:dyDescent="0.25">
      <c r="A5084">
        <v>586547</v>
      </c>
      <c r="B5084" t="s">
        <v>18</v>
      </c>
      <c r="C5084" t="s">
        <v>64</v>
      </c>
      <c r="D5084" t="s">
        <v>16</v>
      </c>
      <c r="E5084" t="s">
        <v>65</v>
      </c>
      <c r="F5084" t="s">
        <v>66</v>
      </c>
      <c r="G5084" t="s">
        <v>71</v>
      </c>
      <c r="H5084">
        <v>0.25020846632460197</v>
      </c>
      <c r="I5084">
        <v>1</v>
      </c>
      <c r="J5084" t="s">
        <v>19</v>
      </c>
      <c r="K5084">
        <v>0</v>
      </c>
      <c r="L5084">
        <v>1</v>
      </c>
      <c r="M5084">
        <v>32765</v>
      </c>
      <c r="N5084">
        <v>10000</v>
      </c>
      <c r="O5084" t="s">
        <v>68</v>
      </c>
      <c r="P5084">
        <v>0</v>
      </c>
      <c r="Q5084">
        <v>0</v>
      </c>
      <c r="R5084">
        <v>0</v>
      </c>
      <c r="S5084">
        <v>0</v>
      </c>
    </row>
    <row r="5085" spans="1:19" x14ac:dyDescent="0.25">
      <c r="A5085">
        <v>63508</v>
      </c>
      <c r="B5085" t="s">
        <v>18</v>
      </c>
      <c r="C5085" t="s">
        <v>64</v>
      </c>
      <c r="D5085" t="s">
        <v>16</v>
      </c>
      <c r="E5085" t="s">
        <v>65</v>
      </c>
      <c r="F5085" t="s">
        <v>66</v>
      </c>
      <c r="G5085" t="s">
        <v>71</v>
      </c>
      <c r="H5085">
        <v>0.42871380977520901</v>
      </c>
      <c r="I5085">
        <v>0</v>
      </c>
      <c r="J5085" t="s">
        <v>19</v>
      </c>
      <c r="K5085">
        <v>1</v>
      </c>
      <c r="L5085">
        <v>1</v>
      </c>
      <c r="M5085">
        <v>10238</v>
      </c>
      <c r="N5085">
        <v>13000</v>
      </c>
      <c r="O5085" t="s">
        <v>68</v>
      </c>
      <c r="P5085">
        <v>0</v>
      </c>
      <c r="Q5085">
        <v>0</v>
      </c>
      <c r="R5085">
        <v>0</v>
      </c>
      <c r="S5085">
        <v>1</v>
      </c>
    </row>
    <row r="5086" spans="1:19" x14ac:dyDescent="0.25">
      <c r="A5086">
        <v>527357</v>
      </c>
      <c r="B5086" t="s">
        <v>20</v>
      </c>
      <c r="C5086" t="s">
        <v>64</v>
      </c>
      <c r="D5086" t="s">
        <v>16</v>
      </c>
      <c r="E5086" t="s">
        <v>74</v>
      </c>
      <c r="F5086" t="s">
        <v>73</v>
      </c>
      <c r="G5086" t="s">
        <v>67</v>
      </c>
      <c r="H5086">
        <v>0.567914419416925</v>
      </c>
      <c r="I5086">
        <v>1</v>
      </c>
      <c r="J5086" t="s">
        <v>17</v>
      </c>
      <c r="K5086">
        <v>1</v>
      </c>
      <c r="L5086">
        <v>0</v>
      </c>
      <c r="M5086">
        <v>10238</v>
      </c>
      <c r="N5086">
        <v>12000</v>
      </c>
      <c r="O5086" t="s">
        <v>68</v>
      </c>
      <c r="P5086">
        <v>1</v>
      </c>
      <c r="Q5086">
        <v>0</v>
      </c>
      <c r="R5086">
        <v>1</v>
      </c>
      <c r="S5086">
        <v>0</v>
      </c>
    </row>
    <row r="5087" spans="1:19" x14ac:dyDescent="0.25">
      <c r="A5087">
        <v>385925</v>
      </c>
      <c r="B5087" t="s">
        <v>20</v>
      </c>
      <c r="C5087" t="s">
        <v>64</v>
      </c>
      <c r="D5087" t="s">
        <v>22</v>
      </c>
      <c r="E5087" t="s">
        <v>65</v>
      </c>
      <c r="F5087" t="s">
        <v>66</v>
      </c>
      <c r="G5087" t="s">
        <v>72</v>
      </c>
      <c r="H5087">
        <v>0.44255709356214401</v>
      </c>
      <c r="I5087">
        <v>0</v>
      </c>
      <c r="J5087" t="s">
        <v>19</v>
      </c>
      <c r="K5087">
        <v>1</v>
      </c>
      <c r="L5087">
        <v>1</v>
      </c>
      <c r="M5087">
        <v>10238</v>
      </c>
      <c r="N5087">
        <v>10000</v>
      </c>
      <c r="O5087" t="s">
        <v>68</v>
      </c>
      <c r="P5087">
        <v>0</v>
      </c>
      <c r="Q5087">
        <v>0</v>
      </c>
      <c r="R5087">
        <v>0</v>
      </c>
      <c r="S5087">
        <v>1</v>
      </c>
    </row>
    <row r="5088" spans="1:19" x14ac:dyDescent="0.25">
      <c r="A5088">
        <v>7048</v>
      </c>
      <c r="B5088" t="s">
        <v>18</v>
      </c>
      <c r="C5088" t="s">
        <v>69</v>
      </c>
      <c r="D5088" t="s">
        <v>16</v>
      </c>
      <c r="E5088" t="s">
        <v>65</v>
      </c>
      <c r="F5088" t="s">
        <v>73</v>
      </c>
      <c r="G5088" t="s">
        <v>67</v>
      </c>
      <c r="I5088">
        <v>1</v>
      </c>
      <c r="J5088" t="s">
        <v>17</v>
      </c>
      <c r="K5088">
        <v>0</v>
      </c>
      <c r="L5088">
        <v>0</v>
      </c>
      <c r="M5088">
        <v>10238</v>
      </c>
      <c r="N5088">
        <v>17000</v>
      </c>
      <c r="O5088" t="s">
        <v>68</v>
      </c>
      <c r="P5088">
        <v>0</v>
      </c>
      <c r="Q5088">
        <v>0</v>
      </c>
      <c r="R5088">
        <v>0</v>
      </c>
      <c r="S5088">
        <v>0</v>
      </c>
    </row>
    <row r="5089" spans="1:19" x14ac:dyDescent="0.25">
      <c r="A5089">
        <v>918436</v>
      </c>
      <c r="B5089" t="s">
        <v>20</v>
      </c>
      <c r="C5089" t="s">
        <v>69</v>
      </c>
      <c r="D5089" t="s">
        <v>16</v>
      </c>
      <c r="E5089" t="s">
        <v>74</v>
      </c>
      <c r="F5089" t="s">
        <v>66</v>
      </c>
      <c r="G5089" t="s">
        <v>72</v>
      </c>
      <c r="I5089">
        <v>0</v>
      </c>
      <c r="J5089" t="s">
        <v>19</v>
      </c>
      <c r="K5089">
        <v>0</v>
      </c>
      <c r="L5089">
        <v>0</v>
      </c>
      <c r="M5089">
        <v>32765</v>
      </c>
      <c r="N5089">
        <v>11000</v>
      </c>
      <c r="O5089" t="s">
        <v>78</v>
      </c>
      <c r="P5089">
        <v>4</v>
      </c>
      <c r="Q5089">
        <v>0</v>
      </c>
      <c r="R5089">
        <v>0</v>
      </c>
      <c r="S5089">
        <v>1</v>
      </c>
    </row>
    <row r="5090" spans="1:19" x14ac:dyDescent="0.25">
      <c r="A5090">
        <v>249505</v>
      </c>
      <c r="B5090" t="s">
        <v>20</v>
      </c>
      <c r="C5090" t="s">
        <v>64</v>
      </c>
      <c r="D5090" t="s">
        <v>16</v>
      </c>
      <c r="E5090" t="s">
        <v>74</v>
      </c>
      <c r="F5090" t="s">
        <v>70</v>
      </c>
      <c r="G5090" t="s">
        <v>71</v>
      </c>
      <c r="H5090">
        <v>0.45778623652220501</v>
      </c>
      <c r="I5090">
        <v>0</v>
      </c>
      <c r="J5090" t="s">
        <v>19</v>
      </c>
      <c r="K5090">
        <v>0</v>
      </c>
      <c r="L5090">
        <v>1</v>
      </c>
      <c r="M5090">
        <v>10238</v>
      </c>
      <c r="O5090" t="s">
        <v>68</v>
      </c>
      <c r="P5090">
        <v>1</v>
      </c>
      <c r="Q5090">
        <v>0</v>
      </c>
      <c r="R5090">
        <v>0</v>
      </c>
      <c r="S5090">
        <v>0</v>
      </c>
    </row>
    <row r="5091" spans="1:19" x14ac:dyDescent="0.25">
      <c r="A5091">
        <v>185027</v>
      </c>
      <c r="B5091" t="s">
        <v>20</v>
      </c>
      <c r="C5091" t="s">
        <v>69</v>
      </c>
      <c r="D5091" t="s">
        <v>16</v>
      </c>
      <c r="E5091" t="s">
        <v>74</v>
      </c>
      <c r="F5091" t="s">
        <v>66</v>
      </c>
      <c r="G5091" t="s">
        <v>72</v>
      </c>
      <c r="H5091">
        <v>0.52392040102256099</v>
      </c>
      <c r="I5091">
        <v>1</v>
      </c>
      <c r="J5091" t="s">
        <v>19</v>
      </c>
      <c r="K5091">
        <v>0</v>
      </c>
      <c r="L5091">
        <v>1</v>
      </c>
      <c r="M5091">
        <v>10238</v>
      </c>
      <c r="N5091">
        <v>12000</v>
      </c>
      <c r="O5091" t="s">
        <v>68</v>
      </c>
      <c r="P5091">
        <v>0</v>
      </c>
      <c r="Q5091">
        <v>0</v>
      </c>
      <c r="R5091">
        <v>1</v>
      </c>
      <c r="S5091">
        <v>0</v>
      </c>
    </row>
    <row r="5092" spans="1:19" x14ac:dyDescent="0.25">
      <c r="A5092">
        <v>384393</v>
      </c>
      <c r="B5092" t="s">
        <v>21</v>
      </c>
      <c r="C5092" t="s">
        <v>64</v>
      </c>
      <c r="D5092" t="s">
        <v>16</v>
      </c>
      <c r="E5092" t="s">
        <v>75</v>
      </c>
      <c r="F5092" t="s">
        <v>66</v>
      </c>
      <c r="G5092" t="s">
        <v>67</v>
      </c>
      <c r="H5092">
        <v>0.74370367632058698</v>
      </c>
      <c r="I5092">
        <v>1</v>
      </c>
      <c r="J5092" t="s">
        <v>19</v>
      </c>
      <c r="K5092">
        <v>1</v>
      </c>
      <c r="L5092">
        <v>1</v>
      </c>
      <c r="M5092">
        <v>10238</v>
      </c>
      <c r="N5092">
        <v>12000</v>
      </c>
      <c r="O5092" t="s">
        <v>68</v>
      </c>
      <c r="P5092">
        <v>1</v>
      </c>
      <c r="Q5092">
        <v>1</v>
      </c>
      <c r="R5092">
        <v>2</v>
      </c>
      <c r="S5092">
        <v>0</v>
      </c>
    </row>
    <row r="5093" spans="1:19" x14ac:dyDescent="0.25">
      <c r="A5093">
        <v>559301</v>
      </c>
      <c r="B5093" t="s">
        <v>20</v>
      </c>
      <c r="C5093" t="s">
        <v>64</v>
      </c>
      <c r="D5093" t="s">
        <v>16</v>
      </c>
      <c r="E5093" t="s">
        <v>74</v>
      </c>
      <c r="F5093" t="s">
        <v>70</v>
      </c>
      <c r="G5093" t="s">
        <v>71</v>
      </c>
      <c r="H5093">
        <v>0.30287059725744703</v>
      </c>
      <c r="I5093">
        <v>0</v>
      </c>
      <c r="J5093" t="s">
        <v>19</v>
      </c>
      <c r="K5093">
        <v>0</v>
      </c>
      <c r="L5093">
        <v>0</v>
      </c>
      <c r="M5093">
        <v>10238</v>
      </c>
      <c r="N5093">
        <v>15000</v>
      </c>
      <c r="O5093" t="s">
        <v>68</v>
      </c>
      <c r="P5093">
        <v>0</v>
      </c>
      <c r="Q5093">
        <v>0</v>
      </c>
      <c r="R5093">
        <v>1</v>
      </c>
      <c r="S5093">
        <v>0</v>
      </c>
    </row>
    <row r="5094" spans="1:19" x14ac:dyDescent="0.25">
      <c r="A5094">
        <v>267190</v>
      </c>
      <c r="B5094" t="s">
        <v>21</v>
      </c>
      <c r="C5094" t="s">
        <v>69</v>
      </c>
      <c r="D5094" t="s">
        <v>16</v>
      </c>
      <c r="E5094" t="s">
        <v>74</v>
      </c>
      <c r="F5094" t="s">
        <v>66</v>
      </c>
      <c r="G5094" t="s">
        <v>77</v>
      </c>
      <c r="H5094">
        <v>0.50515543161437904</v>
      </c>
      <c r="I5094">
        <v>1</v>
      </c>
      <c r="J5094" t="s">
        <v>17</v>
      </c>
      <c r="K5094">
        <v>1</v>
      </c>
      <c r="L5094">
        <v>1</v>
      </c>
      <c r="M5094">
        <v>10238</v>
      </c>
      <c r="N5094">
        <v>12000</v>
      </c>
      <c r="O5094" t="s">
        <v>68</v>
      </c>
      <c r="P5094">
        <v>1</v>
      </c>
      <c r="Q5094">
        <v>0</v>
      </c>
      <c r="R5094">
        <v>0</v>
      </c>
      <c r="S5094">
        <v>0</v>
      </c>
    </row>
    <row r="5095" spans="1:19" x14ac:dyDescent="0.25">
      <c r="A5095">
        <v>25459</v>
      </c>
      <c r="B5095" t="s">
        <v>15</v>
      </c>
      <c r="C5095" t="s">
        <v>64</v>
      </c>
      <c r="D5095" t="s">
        <v>16</v>
      </c>
      <c r="E5095" t="s">
        <v>76</v>
      </c>
      <c r="F5095" t="s">
        <v>73</v>
      </c>
      <c r="G5095" t="s">
        <v>67</v>
      </c>
      <c r="H5095">
        <v>0.59827964037622505</v>
      </c>
      <c r="I5095">
        <v>1</v>
      </c>
      <c r="J5095" t="s">
        <v>19</v>
      </c>
      <c r="K5095">
        <v>1</v>
      </c>
      <c r="L5095">
        <v>1</v>
      </c>
      <c r="M5095">
        <v>32765</v>
      </c>
      <c r="N5095">
        <v>9000</v>
      </c>
      <c r="O5095" t="s">
        <v>68</v>
      </c>
      <c r="P5095">
        <v>10</v>
      </c>
      <c r="Q5095">
        <v>1</v>
      </c>
      <c r="R5095">
        <v>5</v>
      </c>
      <c r="S5095">
        <v>0</v>
      </c>
    </row>
    <row r="5096" spans="1:19" x14ac:dyDescent="0.25">
      <c r="A5096">
        <v>256304</v>
      </c>
      <c r="B5096" t="s">
        <v>20</v>
      </c>
      <c r="C5096" t="s">
        <v>69</v>
      </c>
      <c r="D5096" t="s">
        <v>16</v>
      </c>
      <c r="E5096" t="s">
        <v>74</v>
      </c>
      <c r="F5096" t="s">
        <v>73</v>
      </c>
      <c r="G5096" t="s">
        <v>71</v>
      </c>
      <c r="I5096">
        <v>0</v>
      </c>
      <c r="J5096" t="s">
        <v>19</v>
      </c>
      <c r="K5096">
        <v>0</v>
      </c>
      <c r="L5096">
        <v>1</v>
      </c>
      <c r="M5096">
        <v>10238</v>
      </c>
      <c r="N5096">
        <v>11000</v>
      </c>
      <c r="O5096" t="s">
        <v>68</v>
      </c>
      <c r="P5096">
        <v>1</v>
      </c>
      <c r="Q5096">
        <v>0</v>
      </c>
      <c r="R5096">
        <v>0</v>
      </c>
      <c r="S5096">
        <v>1</v>
      </c>
    </row>
    <row r="5097" spans="1:19" x14ac:dyDescent="0.25">
      <c r="A5097">
        <v>686015</v>
      </c>
      <c r="B5097" t="s">
        <v>20</v>
      </c>
      <c r="C5097" t="s">
        <v>64</v>
      </c>
      <c r="D5097" t="s">
        <v>16</v>
      </c>
      <c r="E5097" t="s">
        <v>65</v>
      </c>
      <c r="F5097" t="s">
        <v>70</v>
      </c>
      <c r="G5097" t="s">
        <v>71</v>
      </c>
      <c r="H5097">
        <v>0.44958247030742499</v>
      </c>
      <c r="I5097">
        <v>0</v>
      </c>
      <c r="J5097" t="s">
        <v>19</v>
      </c>
      <c r="K5097">
        <v>0</v>
      </c>
      <c r="L5097">
        <v>0</v>
      </c>
      <c r="M5097">
        <v>10238</v>
      </c>
      <c r="N5097">
        <v>14000</v>
      </c>
      <c r="O5097" t="s">
        <v>68</v>
      </c>
      <c r="P5097">
        <v>0</v>
      </c>
      <c r="Q5097">
        <v>0</v>
      </c>
      <c r="R5097">
        <v>0</v>
      </c>
      <c r="S5097">
        <v>1</v>
      </c>
    </row>
    <row r="5098" spans="1:19" x14ac:dyDescent="0.25">
      <c r="A5098">
        <v>374142</v>
      </c>
      <c r="B5098" t="s">
        <v>15</v>
      </c>
      <c r="C5098" t="s">
        <v>64</v>
      </c>
      <c r="D5098" t="s">
        <v>16</v>
      </c>
      <c r="E5098" t="s">
        <v>74</v>
      </c>
      <c r="F5098" t="s">
        <v>73</v>
      </c>
      <c r="G5098" t="s">
        <v>67</v>
      </c>
      <c r="H5098">
        <v>0.665566842794997</v>
      </c>
      <c r="I5098">
        <v>0</v>
      </c>
      <c r="J5098" t="s">
        <v>17</v>
      </c>
      <c r="K5098">
        <v>0</v>
      </c>
      <c r="L5098">
        <v>1</v>
      </c>
      <c r="M5098">
        <v>10238</v>
      </c>
      <c r="N5098">
        <v>14000</v>
      </c>
      <c r="O5098" t="s">
        <v>68</v>
      </c>
      <c r="P5098">
        <v>0</v>
      </c>
      <c r="Q5098">
        <v>0</v>
      </c>
      <c r="R5098">
        <v>1</v>
      </c>
      <c r="S5098">
        <v>1</v>
      </c>
    </row>
    <row r="5099" spans="1:19" x14ac:dyDescent="0.25">
      <c r="A5099">
        <v>908652</v>
      </c>
      <c r="B5099" t="s">
        <v>18</v>
      </c>
      <c r="C5099" t="s">
        <v>69</v>
      </c>
      <c r="D5099" t="s">
        <v>16</v>
      </c>
      <c r="E5099" t="s">
        <v>65</v>
      </c>
      <c r="F5099" t="s">
        <v>66</v>
      </c>
      <c r="G5099" t="s">
        <v>77</v>
      </c>
      <c r="H5099">
        <v>0.39302188777925201</v>
      </c>
      <c r="I5099">
        <v>0</v>
      </c>
      <c r="J5099" t="s">
        <v>19</v>
      </c>
      <c r="K5099">
        <v>0</v>
      </c>
      <c r="L5099">
        <v>0</v>
      </c>
      <c r="M5099">
        <v>10238</v>
      </c>
      <c r="N5099">
        <v>13000</v>
      </c>
      <c r="O5099" t="s">
        <v>68</v>
      </c>
      <c r="P5099">
        <v>0</v>
      </c>
      <c r="Q5099">
        <v>0</v>
      </c>
      <c r="R5099">
        <v>0</v>
      </c>
      <c r="S5099">
        <v>1</v>
      </c>
    </row>
    <row r="5100" spans="1:19" x14ac:dyDescent="0.25">
      <c r="A5100">
        <v>907528</v>
      </c>
      <c r="B5100" t="s">
        <v>20</v>
      </c>
      <c r="C5100" t="s">
        <v>69</v>
      </c>
      <c r="D5100" t="s">
        <v>16</v>
      </c>
      <c r="E5100" t="s">
        <v>74</v>
      </c>
      <c r="F5100" t="s">
        <v>66</v>
      </c>
      <c r="G5100" t="s">
        <v>72</v>
      </c>
      <c r="H5100">
        <v>0.41180034015116201</v>
      </c>
      <c r="I5100">
        <v>1</v>
      </c>
      <c r="J5100" t="s">
        <v>19</v>
      </c>
      <c r="K5100">
        <v>0</v>
      </c>
      <c r="L5100">
        <v>1</v>
      </c>
      <c r="M5100">
        <v>10238</v>
      </c>
      <c r="N5100">
        <v>14000</v>
      </c>
      <c r="O5100" t="s">
        <v>68</v>
      </c>
      <c r="P5100">
        <v>3</v>
      </c>
      <c r="Q5100">
        <v>0</v>
      </c>
      <c r="R5100">
        <v>2</v>
      </c>
      <c r="S5100">
        <v>0</v>
      </c>
    </row>
    <row r="5101" spans="1:19" x14ac:dyDescent="0.25">
      <c r="A5101">
        <v>665946</v>
      </c>
      <c r="B5101" t="s">
        <v>21</v>
      </c>
      <c r="C5101" t="s">
        <v>69</v>
      </c>
      <c r="D5101" t="s">
        <v>16</v>
      </c>
      <c r="E5101" t="s">
        <v>74</v>
      </c>
      <c r="F5101" t="s">
        <v>73</v>
      </c>
      <c r="G5101" t="s">
        <v>77</v>
      </c>
      <c r="H5101">
        <v>0.60935398986144995</v>
      </c>
      <c r="I5101">
        <v>1</v>
      </c>
      <c r="J5101" t="s">
        <v>19</v>
      </c>
      <c r="K5101">
        <v>1</v>
      </c>
      <c r="L5101">
        <v>1</v>
      </c>
      <c r="M5101">
        <v>10238</v>
      </c>
      <c r="O5101" t="s">
        <v>68</v>
      </c>
      <c r="P5101">
        <v>1</v>
      </c>
      <c r="Q5101">
        <v>0</v>
      </c>
      <c r="R5101">
        <v>4</v>
      </c>
      <c r="S5101">
        <v>0</v>
      </c>
    </row>
    <row r="5102" spans="1:19" x14ac:dyDescent="0.25">
      <c r="A5102">
        <v>990622</v>
      </c>
      <c r="B5102" t="s">
        <v>20</v>
      </c>
      <c r="C5102" t="s">
        <v>64</v>
      </c>
      <c r="D5102" t="s">
        <v>16</v>
      </c>
      <c r="E5102" t="s">
        <v>74</v>
      </c>
      <c r="F5102" t="s">
        <v>66</v>
      </c>
      <c r="G5102" t="s">
        <v>72</v>
      </c>
      <c r="H5102">
        <v>0.53419023120667897</v>
      </c>
      <c r="I5102">
        <v>1</v>
      </c>
      <c r="J5102" t="s">
        <v>19</v>
      </c>
      <c r="K5102">
        <v>0</v>
      </c>
      <c r="L5102">
        <v>1</v>
      </c>
      <c r="M5102">
        <v>10238</v>
      </c>
      <c r="N5102">
        <v>10000</v>
      </c>
      <c r="O5102" t="s">
        <v>68</v>
      </c>
      <c r="P5102">
        <v>0</v>
      </c>
      <c r="Q5102">
        <v>1</v>
      </c>
      <c r="R5102">
        <v>1</v>
      </c>
      <c r="S5102">
        <v>0</v>
      </c>
    </row>
    <row r="5103" spans="1:19" x14ac:dyDescent="0.25">
      <c r="A5103">
        <v>245142</v>
      </c>
      <c r="B5103" t="s">
        <v>21</v>
      </c>
      <c r="C5103" t="s">
        <v>69</v>
      </c>
      <c r="D5103" t="s">
        <v>16</v>
      </c>
      <c r="E5103" t="s">
        <v>65</v>
      </c>
      <c r="F5103" t="s">
        <v>70</v>
      </c>
      <c r="G5103" t="s">
        <v>67</v>
      </c>
      <c r="H5103">
        <v>0.78799601874668601</v>
      </c>
      <c r="I5103">
        <v>1</v>
      </c>
      <c r="J5103" t="s">
        <v>17</v>
      </c>
      <c r="K5103">
        <v>1</v>
      </c>
      <c r="L5103">
        <v>1</v>
      </c>
      <c r="M5103">
        <v>32765</v>
      </c>
      <c r="N5103">
        <v>9000</v>
      </c>
      <c r="O5103" t="s">
        <v>68</v>
      </c>
      <c r="P5103">
        <v>0</v>
      </c>
      <c r="Q5103">
        <v>0</v>
      </c>
      <c r="R5103">
        <v>0</v>
      </c>
      <c r="S5103">
        <v>0</v>
      </c>
    </row>
    <row r="5104" spans="1:19" x14ac:dyDescent="0.25">
      <c r="A5104">
        <v>507424</v>
      </c>
      <c r="B5104" t="s">
        <v>15</v>
      </c>
      <c r="C5104" t="s">
        <v>64</v>
      </c>
      <c r="D5104" t="s">
        <v>16</v>
      </c>
      <c r="E5104" t="s">
        <v>75</v>
      </c>
      <c r="F5104" t="s">
        <v>70</v>
      </c>
      <c r="G5104" t="s">
        <v>67</v>
      </c>
      <c r="H5104">
        <v>0.445013005355475</v>
      </c>
      <c r="I5104">
        <v>1</v>
      </c>
      <c r="J5104" t="s">
        <v>19</v>
      </c>
      <c r="K5104">
        <v>1</v>
      </c>
      <c r="L5104">
        <v>1</v>
      </c>
      <c r="M5104">
        <v>32765</v>
      </c>
      <c r="N5104">
        <v>8000</v>
      </c>
      <c r="O5104" t="s">
        <v>68</v>
      </c>
      <c r="P5104">
        <v>6</v>
      </c>
      <c r="Q5104">
        <v>0</v>
      </c>
      <c r="R5104">
        <v>1</v>
      </c>
      <c r="S5104">
        <v>0</v>
      </c>
    </row>
    <row r="5105" spans="1:19" x14ac:dyDescent="0.25">
      <c r="A5105">
        <v>515684</v>
      </c>
      <c r="B5105" t="s">
        <v>20</v>
      </c>
      <c r="C5105" t="s">
        <v>69</v>
      </c>
      <c r="D5105" t="s">
        <v>16</v>
      </c>
      <c r="E5105" t="s">
        <v>74</v>
      </c>
      <c r="F5105" t="s">
        <v>66</v>
      </c>
      <c r="G5105" t="s">
        <v>72</v>
      </c>
      <c r="H5105">
        <v>0.40564227457794699</v>
      </c>
      <c r="I5105">
        <v>1</v>
      </c>
      <c r="J5105" t="s">
        <v>19</v>
      </c>
      <c r="K5105">
        <v>0</v>
      </c>
      <c r="L5105">
        <v>0</v>
      </c>
      <c r="M5105">
        <v>10238</v>
      </c>
      <c r="O5105" t="s">
        <v>68</v>
      </c>
      <c r="P5105">
        <v>1</v>
      </c>
      <c r="Q5105">
        <v>0</v>
      </c>
      <c r="R5105">
        <v>0</v>
      </c>
      <c r="S5105">
        <v>0</v>
      </c>
    </row>
    <row r="5106" spans="1:19" x14ac:dyDescent="0.25">
      <c r="A5106">
        <v>833770</v>
      </c>
      <c r="B5106" t="s">
        <v>21</v>
      </c>
      <c r="C5106" t="s">
        <v>69</v>
      </c>
      <c r="D5106" t="s">
        <v>16</v>
      </c>
      <c r="E5106" t="s">
        <v>75</v>
      </c>
      <c r="F5106" t="s">
        <v>73</v>
      </c>
      <c r="G5106" t="s">
        <v>67</v>
      </c>
      <c r="H5106">
        <v>0.61322048957921205</v>
      </c>
      <c r="I5106">
        <v>1</v>
      </c>
      <c r="J5106" t="s">
        <v>17</v>
      </c>
      <c r="K5106">
        <v>1</v>
      </c>
      <c r="L5106">
        <v>1</v>
      </c>
      <c r="M5106">
        <v>10238</v>
      </c>
      <c r="N5106">
        <v>14000</v>
      </c>
      <c r="O5106" t="s">
        <v>68</v>
      </c>
      <c r="P5106">
        <v>0</v>
      </c>
      <c r="Q5106">
        <v>0</v>
      </c>
      <c r="R5106">
        <v>3</v>
      </c>
      <c r="S5106">
        <v>0</v>
      </c>
    </row>
    <row r="5107" spans="1:19" x14ac:dyDescent="0.25">
      <c r="A5107">
        <v>463956</v>
      </c>
      <c r="B5107" t="s">
        <v>21</v>
      </c>
      <c r="C5107" t="s">
        <v>69</v>
      </c>
      <c r="D5107" t="s">
        <v>16</v>
      </c>
      <c r="E5107" t="s">
        <v>75</v>
      </c>
      <c r="F5107" t="s">
        <v>66</v>
      </c>
      <c r="G5107" t="s">
        <v>67</v>
      </c>
      <c r="H5107">
        <v>0.63868589260106401</v>
      </c>
      <c r="I5107">
        <v>1</v>
      </c>
      <c r="J5107" t="s">
        <v>17</v>
      </c>
      <c r="K5107">
        <v>1</v>
      </c>
      <c r="L5107">
        <v>1</v>
      </c>
      <c r="M5107">
        <v>10238</v>
      </c>
      <c r="N5107">
        <v>8000</v>
      </c>
      <c r="O5107" t="s">
        <v>68</v>
      </c>
      <c r="P5107">
        <v>7</v>
      </c>
      <c r="Q5107">
        <v>1</v>
      </c>
      <c r="R5107">
        <v>3</v>
      </c>
      <c r="S5107">
        <v>0</v>
      </c>
    </row>
    <row r="5108" spans="1:19" x14ac:dyDescent="0.25">
      <c r="A5108">
        <v>888650</v>
      </c>
      <c r="B5108" t="s">
        <v>20</v>
      </c>
      <c r="C5108" t="s">
        <v>64</v>
      </c>
      <c r="D5108" t="s">
        <v>16</v>
      </c>
      <c r="E5108" t="s">
        <v>74</v>
      </c>
      <c r="F5108" t="s">
        <v>66</v>
      </c>
      <c r="G5108" t="s">
        <v>72</v>
      </c>
      <c r="H5108">
        <v>0.56381698702365002</v>
      </c>
      <c r="I5108">
        <v>1</v>
      </c>
      <c r="J5108" t="s">
        <v>19</v>
      </c>
      <c r="K5108">
        <v>0</v>
      </c>
      <c r="L5108">
        <v>1</v>
      </c>
      <c r="M5108">
        <v>10238</v>
      </c>
      <c r="N5108">
        <v>10000</v>
      </c>
      <c r="O5108" t="s">
        <v>68</v>
      </c>
      <c r="P5108">
        <v>0</v>
      </c>
      <c r="Q5108">
        <v>0</v>
      </c>
      <c r="R5108">
        <v>1</v>
      </c>
      <c r="S5108">
        <v>0</v>
      </c>
    </row>
    <row r="5109" spans="1:19" x14ac:dyDescent="0.25">
      <c r="A5109">
        <v>527006</v>
      </c>
      <c r="B5109" t="s">
        <v>21</v>
      </c>
      <c r="C5109" t="s">
        <v>64</v>
      </c>
      <c r="D5109" t="s">
        <v>16</v>
      </c>
      <c r="E5109" t="s">
        <v>65</v>
      </c>
      <c r="F5109" t="s">
        <v>73</v>
      </c>
      <c r="G5109" t="s">
        <v>67</v>
      </c>
      <c r="H5109">
        <v>0.64441483480209105</v>
      </c>
      <c r="I5109">
        <v>1</v>
      </c>
      <c r="J5109" t="s">
        <v>17</v>
      </c>
      <c r="K5109">
        <v>0</v>
      </c>
      <c r="L5109">
        <v>1</v>
      </c>
      <c r="M5109">
        <v>10238</v>
      </c>
      <c r="N5109">
        <v>11000</v>
      </c>
      <c r="O5109" t="s">
        <v>68</v>
      </c>
      <c r="P5109">
        <v>0</v>
      </c>
      <c r="Q5109">
        <v>0</v>
      </c>
      <c r="R5109">
        <v>0</v>
      </c>
      <c r="S5109">
        <v>0</v>
      </c>
    </row>
    <row r="5110" spans="1:19" x14ac:dyDescent="0.25">
      <c r="A5110">
        <v>579130</v>
      </c>
      <c r="B5110" t="s">
        <v>20</v>
      </c>
      <c r="C5110" t="s">
        <v>69</v>
      </c>
      <c r="D5110" t="s">
        <v>16</v>
      </c>
      <c r="E5110" t="s">
        <v>74</v>
      </c>
      <c r="F5110" t="s">
        <v>66</v>
      </c>
      <c r="G5110" t="s">
        <v>72</v>
      </c>
      <c r="H5110">
        <v>0.37559470754245999</v>
      </c>
      <c r="I5110">
        <v>1</v>
      </c>
      <c r="J5110" t="s">
        <v>19</v>
      </c>
      <c r="K5110">
        <v>0</v>
      </c>
      <c r="L5110">
        <v>0</v>
      </c>
      <c r="M5110">
        <v>10238</v>
      </c>
      <c r="N5110">
        <v>17000</v>
      </c>
      <c r="O5110" t="s">
        <v>68</v>
      </c>
      <c r="P5110">
        <v>1</v>
      </c>
      <c r="Q5110">
        <v>0</v>
      </c>
      <c r="R5110">
        <v>0</v>
      </c>
      <c r="S5110">
        <v>1</v>
      </c>
    </row>
    <row r="5111" spans="1:19" x14ac:dyDescent="0.25">
      <c r="A5111">
        <v>370672</v>
      </c>
      <c r="B5111" t="s">
        <v>20</v>
      </c>
      <c r="C5111" t="s">
        <v>69</v>
      </c>
      <c r="D5111" t="s">
        <v>16</v>
      </c>
      <c r="E5111" t="s">
        <v>74</v>
      </c>
      <c r="F5111" t="s">
        <v>70</v>
      </c>
      <c r="G5111" t="s">
        <v>71</v>
      </c>
      <c r="H5111">
        <v>0.28745754102365001</v>
      </c>
      <c r="I5111">
        <v>0</v>
      </c>
      <c r="J5111" t="s">
        <v>19</v>
      </c>
      <c r="K5111">
        <v>0</v>
      </c>
      <c r="L5111">
        <v>1</v>
      </c>
      <c r="M5111">
        <v>32765</v>
      </c>
      <c r="O5111" t="s">
        <v>68</v>
      </c>
      <c r="P5111">
        <v>2</v>
      </c>
      <c r="Q5111">
        <v>1</v>
      </c>
      <c r="R5111">
        <v>2</v>
      </c>
      <c r="S5111">
        <v>1</v>
      </c>
    </row>
    <row r="5112" spans="1:19" x14ac:dyDescent="0.25">
      <c r="A5112">
        <v>479043</v>
      </c>
      <c r="B5112" t="s">
        <v>18</v>
      </c>
      <c r="C5112" t="s">
        <v>64</v>
      </c>
      <c r="D5112" t="s">
        <v>16</v>
      </c>
      <c r="E5112" t="s">
        <v>65</v>
      </c>
      <c r="F5112" t="s">
        <v>70</v>
      </c>
      <c r="G5112" t="s">
        <v>71</v>
      </c>
      <c r="H5112">
        <v>0.54747175616107902</v>
      </c>
      <c r="I5112">
        <v>0</v>
      </c>
      <c r="J5112" t="s">
        <v>19</v>
      </c>
      <c r="K5112">
        <v>0</v>
      </c>
      <c r="L5112">
        <v>0</v>
      </c>
      <c r="M5112">
        <v>10238</v>
      </c>
      <c r="N5112">
        <v>14000</v>
      </c>
      <c r="O5112" t="s">
        <v>68</v>
      </c>
      <c r="P5112">
        <v>0</v>
      </c>
      <c r="Q5112">
        <v>0</v>
      </c>
      <c r="R5112">
        <v>0</v>
      </c>
      <c r="S5112">
        <v>1</v>
      </c>
    </row>
    <row r="5113" spans="1:19" x14ac:dyDescent="0.25">
      <c r="A5113">
        <v>707119</v>
      </c>
      <c r="B5113" t="s">
        <v>18</v>
      </c>
      <c r="C5113" t="s">
        <v>69</v>
      </c>
      <c r="D5113" t="s">
        <v>16</v>
      </c>
      <c r="E5113" t="s">
        <v>65</v>
      </c>
      <c r="F5113" t="s">
        <v>70</v>
      </c>
      <c r="G5113" t="s">
        <v>71</v>
      </c>
      <c r="H5113">
        <v>0.33961142897046898</v>
      </c>
      <c r="I5113">
        <v>1</v>
      </c>
      <c r="J5113" t="s">
        <v>19</v>
      </c>
      <c r="K5113">
        <v>0</v>
      </c>
      <c r="L5113">
        <v>0</v>
      </c>
      <c r="M5113">
        <v>10238</v>
      </c>
      <c r="N5113">
        <v>11000</v>
      </c>
      <c r="O5113" t="s">
        <v>68</v>
      </c>
      <c r="P5113">
        <v>0</v>
      </c>
      <c r="Q5113">
        <v>0</v>
      </c>
      <c r="R5113">
        <v>0</v>
      </c>
      <c r="S5113">
        <v>0</v>
      </c>
    </row>
    <row r="5114" spans="1:19" x14ac:dyDescent="0.25">
      <c r="A5114">
        <v>288376</v>
      </c>
      <c r="B5114" t="s">
        <v>20</v>
      </c>
      <c r="C5114" t="s">
        <v>64</v>
      </c>
      <c r="D5114" t="s">
        <v>16</v>
      </c>
      <c r="E5114" t="s">
        <v>74</v>
      </c>
      <c r="F5114" t="s">
        <v>70</v>
      </c>
      <c r="G5114" t="s">
        <v>72</v>
      </c>
      <c r="I5114">
        <v>1</v>
      </c>
      <c r="J5114" t="s">
        <v>19</v>
      </c>
      <c r="K5114">
        <v>0</v>
      </c>
      <c r="L5114">
        <v>0</v>
      </c>
      <c r="M5114">
        <v>32765</v>
      </c>
      <c r="O5114" t="s">
        <v>68</v>
      </c>
      <c r="P5114">
        <v>2</v>
      </c>
      <c r="Q5114">
        <v>2</v>
      </c>
      <c r="R5114">
        <v>0</v>
      </c>
      <c r="S5114">
        <v>0</v>
      </c>
    </row>
    <row r="5115" spans="1:19" x14ac:dyDescent="0.25">
      <c r="A5115">
        <v>747965</v>
      </c>
      <c r="B5115" t="s">
        <v>21</v>
      </c>
      <c r="C5115" t="s">
        <v>69</v>
      </c>
      <c r="D5115" t="s">
        <v>22</v>
      </c>
      <c r="E5115" t="s">
        <v>74</v>
      </c>
      <c r="F5115" t="s">
        <v>70</v>
      </c>
      <c r="G5115" t="s">
        <v>77</v>
      </c>
      <c r="H5115">
        <v>0.55129740257929005</v>
      </c>
      <c r="I5115">
        <v>1</v>
      </c>
      <c r="J5115" t="s">
        <v>19</v>
      </c>
      <c r="K5115">
        <v>0</v>
      </c>
      <c r="L5115">
        <v>0</v>
      </c>
      <c r="M5115">
        <v>10238</v>
      </c>
      <c r="N5115">
        <v>14000</v>
      </c>
      <c r="O5115" t="s">
        <v>68</v>
      </c>
      <c r="P5115">
        <v>3</v>
      </c>
      <c r="Q5115">
        <v>0</v>
      </c>
      <c r="R5115">
        <v>1</v>
      </c>
      <c r="S5115">
        <v>0</v>
      </c>
    </row>
    <row r="5116" spans="1:19" x14ac:dyDescent="0.25">
      <c r="A5116">
        <v>19568</v>
      </c>
      <c r="B5116" t="s">
        <v>21</v>
      </c>
      <c r="C5116" t="s">
        <v>69</v>
      </c>
      <c r="D5116" t="s">
        <v>16</v>
      </c>
      <c r="E5116" t="s">
        <v>74</v>
      </c>
      <c r="F5116" t="s">
        <v>73</v>
      </c>
      <c r="G5116" t="s">
        <v>67</v>
      </c>
      <c r="H5116">
        <v>0.63539456562732699</v>
      </c>
      <c r="I5116">
        <v>1</v>
      </c>
      <c r="J5116" t="s">
        <v>17</v>
      </c>
      <c r="K5116">
        <v>0</v>
      </c>
      <c r="L5116">
        <v>1</v>
      </c>
      <c r="M5116">
        <v>10238</v>
      </c>
      <c r="N5116">
        <v>15000</v>
      </c>
      <c r="O5116" t="s">
        <v>68</v>
      </c>
      <c r="P5116">
        <v>0</v>
      </c>
      <c r="Q5116">
        <v>0</v>
      </c>
      <c r="R5116">
        <v>2</v>
      </c>
      <c r="S5116">
        <v>0</v>
      </c>
    </row>
    <row r="5117" spans="1:19" x14ac:dyDescent="0.25">
      <c r="A5117">
        <v>356868</v>
      </c>
      <c r="B5117" t="s">
        <v>21</v>
      </c>
      <c r="C5117" t="s">
        <v>69</v>
      </c>
      <c r="D5117" t="s">
        <v>16</v>
      </c>
      <c r="E5117" t="s">
        <v>74</v>
      </c>
      <c r="F5117" t="s">
        <v>73</v>
      </c>
      <c r="G5117" t="s">
        <v>67</v>
      </c>
      <c r="H5117">
        <v>0.58112968315551194</v>
      </c>
      <c r="I5117">
        <v>1</v>
      </c>
      <c r="J5117" t="s">
        <v>17</v>
      </c>
      <c r="K5117">
        <v>1</v>
      </c>
      <c r="L5117">
        <v>1</v>
      </c>
      <c r="M5117">
        <v>10238</v>
      </c>
      <c r="N5117">
        <v>9000</v>
      </c>
      <c r="O5117" t="s">
        <v>68</v>
      </c>
      <c r="P5117">
        <v>5</v>
      </c>
      <c r="Q5117">
        <v>0</v>
      </c>
      <c r="R5117">
        <v>1</v>
      </c>
      <c r="S5117">
        <v>0</v>
      </c>
    </row>
    <row r="5118" spans="1:19" x14ac:dyDescent="0.25">
      <c r="A5118">
        <v>57769</v>
      </c>
      <c r="B5118" t="s">
        <v>20</v>
      </c>
      <c r="C5118" t="s">
        <v>64</v>
      </c>
      <c r="D5118" t="s">
        <v>16</v>
      </c>
      <c r="E5118" t="s">
        <v>74</v>
      </c>
      <c r="F5118" t="s">
        <v>66</v>
      </c>
      <c r="G5118" t="s">
        <v>72</v>
      </c>
      <c r="H5118">
        <v>0.34563164810395203</v>
      </c>
      <c r="I5118">
        <v>1</v>
      </c>
      <c r="J5118" t="s">
        <v>19</v>
      </c>
      <c r="K5118">
        <v>1</v>
      </c>
      <c r="L5118">
        <v>0</v>
      </c>
      <c r="M5118">
        <v>10238</v>
      </c>
      <c r="N5118">
        <v>10000</v>
      </c>
      <c r="O5118" t="s">
        <v>68</v>
      </c>
      <c r="P5118">
        <v>0</v>
      </c>
      <c r="Q5118">
        <v>1</v>
      </c>
      <c r="R5118">
        <v>1</v>
      </c>
      <c r="S5118">
        <v>0</v>
      </c>
    </row>
    <row r="5119" spans="1:19" x14ac:dyDescent="0.25">
      <c r="A5119">
        <v>896096</v>
      </c>
      <c r="B5119" t="s">
        <v>20</v>
      </c>
      <c r="C5119" t="s">
        <v>69</v>
      </c>
      <c r="D5119" t="s">
        <v>16</v>
      </c>
      <c r="E5119" t="s">
        <v>65</v>
      </c>
      <c r="F5119" t="s">
        <v>73</v>
      </c>
      <c r="G5119" t="s">
        <v>77</v>
      </c>
      <c r="H5119">
        <v>0.51934794385148297</v>
      </c>
      <c r="I5119">
        <v>1</v>
      </c>
      <c r="J5119" t="s">
        <v>19</v>
      </c>
      <c r="K5119">
        <v>1</v>
      </c>
      <c r="L5119">
        <v>0</v>
      </c>
      <c r="M5119">
        <v>10238</v>
      </c>
      <c r="N5119">
        <v>18000</v>
      </c>
      <c r="O5119" t="s">
        <v>68</v>
      </c>
      <c r="P5119">
        <v>0</v>
      </c>
      <c r="Q5119">
        <v>0</v>
      </c>
      <c r="R5119">
        <v>0</v>
      </c>
      <c r="S5119">
        <v>1</v>
      </c>
    </row>
    <row r="5120" spans="1:19" x14ac:dyDescent="0.25">
      <c r="A5120">
        <v>279212</v>
      </c>
      <c r="B5120" t="s">
        <v>21</v>
      </c>
      <c r="C5120" t="s">
        <v>69</v>
      </c>
      <c r="D5120" t="s">
        <v>16</v>
      </c>
      <c r="E5120" t="s">
        <v>75</v>
      </c>
      <c r="F5120" t="s">
        <v>66</v>
      </c>
      <c r="G5120" t="s">
        <v>72</v>
      </c>
      <c r="H5120">
        <v>0.42075613508631199</v>
      </c>
      <c r="I5120">
        <v>0</v>
      </c>
      <c r="J5120" t="s">
        <v>19</v>
      </c>
      <c r="K5120">
        <v>1</v>
      </c>
      <c r="L5120">
        <v>0</v>
      </c>
      <c r="M5120">
        <v>32765</v>
      </c>
      <c r="O5120" t="s">
        <v>68</v>
      </c>
      <c r="P5120">
        <v>7</v>
      </c>
      <c r="Q5120">
        <v>2</v>
      </c>
      <c r="R5120">
        <v>3</v>
      </c>
      <c r="S5120">
        <v>0</v>
      </c>
    </row>
    <row r="5121" spans="1:19" x14ac:dyDescent="0.25">
      <c r="A5121">
        <v>406571</v>
      </c>
      <c r="B5121" t="s">
        <v>21</v>
      </c>
      <c r="C5121" t="s">
        <v>69</v>
      </c>
      <c r="D5121" t="s">
        <v>16</v>
      </c>
      <c r="E5121" t="s">
        <v>75</v>
      </c>
      <c r="F5121" t="s">
        <v>66</v>
      </c>
      <c r="G5121" t="s">
        <v>77</v>
      </c>
      <c r="I5121">
        <v>0</v>
      </c>
      <c r="J5121" t="s">
        <v>19</v>
      </c>
      <c r="K5121">
        <v>1</v>
      </c>
      <c r="L5121">
        <v>1</v>
      </c>
      <c r="M5121">
        <v>10238</v>
      </c>
      <c r="N5121">
        <v>8000</v>
      </c>
      <c r="O5121" t="s">
        <v>68</v>
      </c>
      <c r="P5121">
        <v>5</v>
      </c>
      <c r="Q5121">
        <v>0</v>
      </c>
      <c r="R5121">
        <v>9</v>
      </c>
      <c r="S5121">
        <v>0</v>
      </c>
    </row>
    <row r="5122" spans="1:19" x14ac:dyDescent="0.25">
      <c r="A5122">
        <v>829777</v>
      </c>
      <c r="B5122" t="s">
        <v>21</v>
      </c>
      <c r="C5122" t="s">
        <v>64</v>
      </c>
      <c r="D5122" t="s">
        <v>16</v>
      </c>
      <c r="E5122" t="s">
        <v>65</v>
      </c>
      <c r="F5122" t="s">
        <v>73</v>
      </c>
      <c r="G5122" t="s">
        <v>77</v>
      </c>
      <c r="H5122">
        <v>0.56758746556495898</v>
      </c>
      <c r="I5122">
        <v>1</v>
      </c>
      <c r="J5122" t="s">
        <v>19</v>
      </c>
      <c r="K5122">
        <v>1</v>
      </c>
      <c r="L5122">
        <v>1</v>
      </c>
      <c r="M5122">
        <v>10238</v>
      </c>
      <c r="N5122">
        <v>8000</v>
      </c>
      <c r="O5122" t="s">
        <v>68</v>
      </c>
      <c r="P5122">
        <v>0</v>
      </c>
      <c r="Q5122">
        <v>0</v>
      </c>
      <c r="R5122">
        <v>0</v>
      </c>
      <c r="S5122">
        <v>0</v>
      </c>
    </row>
    <row r="5123" spans="1:19" x14ac:dyDescent="0.25">
      <c r="A5123">
        <v>372369</v>
      </c>
      <c r="B5123" t="s">
        <v>20</v>
      </c>
      <c r="C5123" t="s">
        <v>64</v>
      </c>
      <c r="D5123" t="s">
        <v>16</v>
      </c>
      <c r="E5123" t="s">
        <v>74</v>
      </c>
      <c r="F5123" t="s">
        <v>66</v>
      </c>
      <c r="G5123" t="s">
        <v>77</v>
      </c>
      <c r="I5123">
        <v>1</v>
      </c>
      <c r="J5123" t="s">
        <v>19</v>
      </c>
      <c r="K5123">
        <v>1</v>
      </c>
      <c r="L5123">
        <v>0</v>
      </c>
      <c r="M5123">
        <v>10238</v>
      </c>
      <c r="N5123">
        <v>14000</v>
      </c>
      <c r="O5123" t="s">
        <v>68</v>
      </c>
      <c r="P5123">
        <v>1</v>
      </c>
      <c r="Q5123">
        <v>0</v>
      </c>
      <c r="R5123">
        <v>2</v>
      </c>
      <c r="S5123">
        <v>0</v>
      </c>
    </row>
    <row r="5124" spans="1:19" x14ac:dyDescent="0.25">
      <c r="A5124">
        <v>12509</v>
      </c>
      <c r="B5124" t="s">
        <v>20</v>
      </c>
      <c r="C5124" t="s">
        <v>69</v>
      </c>
      <c r="D5124" t="s">
        <v>16</v>
      </c>
      <c r="E5124" t="s">
        <v>74</v>
      </c>
      <c r="F5124" t="s">
        <v>73</v>
      </c>
      <c r="G5124" t="s">
        <v>67</v>
      </c>
      <c r="H5124">
        <v>0.65288079934175602</v>
      </c>
      <c r="I5124">
        <v>1</v>
      </c>
      <c r="J5124" t="s">
        <v>19</v>
      </c>
      <c r="K5124">
        <v>0</v>
      </c>
      <c r="L5124">
        <v>1</v>
      </c>
      <c r="M5124">
        <v>10238</v>
      </c>
      <c r="N5124">
        <v>10000</v>
      </c>
      <c r="O5124" t="s">
        <v>68</v>
      </c>
      <c r="P5124">
        <v>0</v>
      </c>
      <c r="Q5124">
        <v>2</v>
      </c>
      <c r="R5124">
        <v>1</v>
      </c>
      <c r="S5124">
        <v>0</v>
      </c>
    </row>
    <row r="5125" spans="1:19" x14ac:dyDescent="0.25">
      <c r="A5125">
        <v>100647</v>
      </c>
      <c r="B5125" t="s">
        <v>20</v>
      </c>
      <c r="C5125" t="s">
        <v>69</v>
      </c>
      <c r="D5125" t="s">
        <v>16</v>
      </c>
      <c r="E5125" t="s">
        <v>74</v>
      </c>
      <c r="F5125" t="s">
        <v>66</v>
      </c>
      <c r="G5125" t="s">
        <v>77</v>
      </c>
      <c r="I5125">
        <v>0</v>
      </c>
      <c r="J5125" t="s">
        <v>19</v>
      </c>
      <c r="K5125">
        <v>0</v>
      </c>
      <c r="L5125">
        <v>1</v>
      </c>
      <c r="M5125">
        <v>10238</v>
      </c>
      <c r="N5125">
        <v>15000</v>
      </c>
      <c r="O5125" t="s">
        <v>68</v>
      </c>
      <c r="P5125">
        <v>2</v>
      </c>
      <c r="Q5125">
        <v>0</v>
      </c>
      <c r="R5125">
        <v>0</v>
      </c>
      <c r="S5125">
        <v>1</v>
      </c>
    </row>
    <row r="5126" spans="1:19" x14ac:dyDescent="0.25">
      <c r="A5126">
        <v>102865</v>
      </c>
      <c r="B5126" t="s">
        <v>20</v>
      </c>
      <c r="C5126" t="s">
        <v>69</v>
      </c>
      <c r="D5126" t="s">
        <v>16</v>
      </c>
      <c r="E5126" t="s">
        <v>74</v>
      </c>
      <c r="F5126" t="s">
        <v>73</v>
      </c>
      <c r="G5126" t="s">
        <v>67</v>
      </c>
      <c r="H5126">
        <v>0.480230471042635</v>
      </c>
      <c r="I5126">
        <v>1</v>
      </c>
      <c r="J5126" t="s">
        <v>19</v>
      </c>
      <c r="K5126">
        <v>0</v>
      </c>
      <c r="L5126">
        <v>0</v>
      </c>
      <c r="M5126">
        <v>10238</v>
      </c>
      <c r="N5126">
        <v>15000</v>
      </c>
      <c r="O5126" t="s">
        <v>78</v>
      </c>
      <c r="P5126">
        <v>1</v>
      </c>
      <c r="Q5126">
        <v>0</v>
      </c>
      <c r="R5126">
        <v>0</v>
      </c>
      <c r="S5126">
        <v>0</v>
      </c>
    </row>
    <row r="5127" spans="1:19" x14ac:dyDescent="0.25">
      <c r="A5127">
        <v>87915</v>
      </c>
      <c r="B5127" t="s">
        <v>21</v>
      </c>
      <c r="C5127" t="s">
        <v>69</v>
      </c>
      <c r="D5127" t="s">
        <v>16</v>
      </c>
      <c r="E5127" t="s">
        <v>75</v>
      </c>
      <c r="F5127" t="s">
        <v>66</v>
      </c>
      <c r="G5127" t="s">
        <v>67</v>
      </c>
      <c r="H5127">
        <v>0.73515272133841303</v>
      </c>
      <c r="I5127">
        <v>1</v>
      </c>
      <c r="J5127" t="s">
        <v>19</v>
      </c>
      <c r="K5127">
        <v>0</v>
      </c>
      <c r="L5127">
        <v>0</v>
      </c>
      <c r="M5127">
        <v>10238</v>
      </c>
      <c r="O5127" t="s">
        <v>68</v>
      </c>
      <c r="P5127">
        <v>1</v>
      </c>
      <c r="Q5127">
        <v>1</v>
      </c>
      <c r="R5127">
        <v>0</v>
      </c>
      <c r="S5127">
        <v>0</v>
      </c>
    </row>
    <row r="5128" spans="1:19" x14ac:dyDescent="0.25">
      <c r="A5128">
        <v>862085</v>
      </c>
      <c r="B5128" t="s">
        <v>20</v>
      </c>
      <c r="C5128" t="s">
        <v>64</v>
      </c>
      <c r="D5128" t="s">
        <v>16</v>
      </c>
      <c r="E5128" t="s">
        <v>74</v>
      </c>
      <c r="F5128" t="s">
        <v>70</v>
      </c>
      <c r="G5128" t="s">
        <v>72</v>
      </c>
      <c r="H5128">
        <v>0.43674628375716601</v>
      </c>
      <c r="I5128">
        <v>0</v>
      </c>
      <c r="J5128" t="s">
        <v>19</v>
      </c>
      <c r="K5128">
        <v>0</v>
      </c>
      <c r="L5128">
        <v>0</v>
      </c>
      <c r="M5128">
        <v>32765</v>
      </c>
      <c r="N5128">
        <v>13000</v>
      </c>
      <c r="O5128" t="s">
        <v>68</v>
      </c>
      <c r="P5128">
        <v>1</v>
      </c>
      <c r="Q5128">
        <v>1</v>
      </c>
      <c r="R5128">
        <v>0</v>
      </c>
      <c r="S5128">
        <v>1</v>
      </c>
    </row>
    <row r="5129" spans="1:19" x14ac:dyDescent="0.25">
      <c r="A5129">
        <v>933768</v>
      </c>
      <c r="B5129" t="s">
        <v>21</v>
      </c>
      <c r="C5129" t="s">
        <v>69</v>
      </c>
      <c r="D5129" t="s">
        <v>16</v>
      </c>
      <c r="E5129" t="s">
        <v>75</v>
      </c>
      <c r="F5129" t="s">
        <v>73</v>
      </c>
      <c r="G5129" t="s">
        <v>67</v>
      </c>
      <c r="H5129">
        <v>0.66145275336191101</v>
      </c>
      <c r="I5129">
        <v>1</v>
      </c>
      <c r="J5129" t="s">
        <v>19</v>
      </c>
      <c r="K5129">
        <v>0</v>
      </c>
      <c r="L5129">
        <v>0</v>
      </c>
      <c r="M5129">
        <v>32765</v>
      </c>
      <c r="N5129">
        <v>11000</v>
      </c>
      <c r="O5129" t="s">
        <v>68</v>
      </c>
      <c r="P5129">
        <v>7</v>
      </c>
      <c r="Q5129">
        <v>1</v>
      </c>
      <c r="R5129">
        <v>2</v>
      </c>
      <c r="S5129">
        <v>0</v>
      </c>
    </row>
    <row r="5130" spans="1:19" x14ac:dyDescent="0.25">
      <c r="A5130">
        <v>936024</v>
      </c>
      <c r="B5130" t="s">
        <v>15</v>
      </c>
      <c r="C5130" t="s">
        <v>64</v>
      </c>
      <c r="D5130" t="s">
        <v>16</v>
      </c>
      <c r="E5130" t="s">
        <v>76</v>
      </c>
      <c r="F5130" t="s">
        <v>70</v>
      </c>
      <c r="G5130" t="s">
        <v>72</v>
      </c>
      <c r="H5130">
        <v>0.32782433277421402</v>
      </c>
      <c r="I5130">
        <v>0</v>
      </c>
      <c r="J5130" t="s">
        <v>19</v>
      </c>
      <c r="K5130">
        <v>1</v>
      </c>
      <c r="L5130">
        <v>1</v>
      </c>
      <c r="M5130">
        <v>32765</v>
      </c>
      <c r="N5130">
        <v>8000</v>
      </c>
      <c r="O5130" t="s">
        <v>68</v>
      </c>
      <c r="P5130">
        <v>3</v>
      </c>
      <c r="Q5130">
        <v>0</v>
      </c>
      <c r="R5130">
        <v>2</v>
      </c>
      <c r="S5130">
        <v>0</v>
      </c>
    </row>
    <row r="5131" spans="1:19" x14ac:dyDescent="0.25">
      <c r="A5131">
        <v>302189</v>
      </c>
      <c r="B5131" t="s">
        <v>18</v>
      </c>
      <c r="C5131" t="s">
        <v>69</v>
      </c>
      <c r="D5131" t="s">
        <v>16</v>
      </c>
      <c r="E5131" t="s">
        <v>65</v>
      </c>
      <c r="F5131" t="s">
        <v>66</v>
      </c>
      <c r="G5131" t="s">
        <v>71</v>
      </c>
      <c r="H5131">
        <v>0.35631143068972698</v>
      </c>
      <c r="I5131">
        <v>1</v>
      </c>
      <c r="J5131" t="s">
        <v>19</v>
      </c>
      <c r="K5131">
        <v>0</v>
      </c>
      <c r="L5131">
        <v>0</v>
      </c>
      <c r="M5131">
        <v>10238</v>
      </c>
      <c r="N5131">
        <v>13000</v>
      </c>
      <c r="O5131" t="s">
        <v>68</v>
      </c>
      <c r="P5131">
        <v>0</v>
      </c>
      <c r="Q5131">
        <v>0</v>
      </c>
      <c r="R5131">
        <v>0</v>
      </c>
      <c r="S5131">
        <v>1</v>
      </c>
    </row>
    <row r="5132" spans="1:19" x14ac:dyDescent="0.25">
      <c r="A5132">
        <v>971471</v>
      </c>
      <c r="B5132" t="s">
        <v>18</v>
      </c>
      <c r="C5132" t="s">
        <v>64</v>
      </c>
      <c r="D5132" t="s">
        <v>22</v>
      </c>
      <c r="E5132" t="s">
        <v>65</v>
      </c>
      <c r="F5132" t="s">
        <v>70</v>
      </c>
      <c r="G5132" t="s">
        <v>71</v>
      </c>
      <c r="H5132">
        <v>0.31098164290914099</v>
      </c>
      <c r="I5132">
        <v>0</v>
      </c>
      <c r="J5132" t="s">
        <v>19</v>
      </c>
      <c r="K5132">
        <v>0</v>
      </c>
      <c r="L5132">
        <v>0</v>
      </c>
      <c r="M5132">
        <v>32765</v>
      </c>
      <c r="N5132">
        <v>14000</v>
      </c>
      <c r="O5132" t="s">
        <v>68</v>
      </c>
      <c r="P5132">
        <v>0</v>
      </c>
      <c r="Q5132">
        <v>0</v>
      </c>
      <c r="R5132">
        <v>0</v>
      </c>
      <c r="S5132">
        <v>1</v>
      </c>
    </row>
    <row r="5133" spans="1:19" x14ac:dyDescent="0.25">
      <c r="A5133">
        <v>189179</v>
      </c>
      <c r="B5133" t="s">
        <v>20</v>
      </c>
      <c r="C5133" t="s">
        <v>69</v>
      </c>
      <c r="D5133" t="s">
        <v>16</v>
      </c>
      <c r="E5133" t="s">
        <v>74</v>
      </c>
      <c r="F5133" t="s">
        <v>73</v>
      </c>
      <c r="G5133" t="s">
        <v>77</v>
      </c>
      <c r="H5133">
        <v>0.56140452217101999</v>
      </c>
      <c r="I5133">
        <v>1</v>
      </c>
      <c r="J5133" t="s">
        <v>19</v>
      </c>
      <c r="K5133">
        <v>0</v>
      </c>
      <c r="L5133">
        <v>0</v>
      </c>
      <c r="M5133">
        <v>32765</v>
      </c>
      <c r="N5133">
        <v>15000</v>
      </c>
      <c r="O5133" t="s">
        <v>68</v>
      </c>
      <c r="P5133">
        <v>3</v>
      </c>
      <c r="Q5133">
        <v>1</v>
      </c>
      <c r="R5133">
        <v>1</v>
      </c>
      <c r="S5133">
        <v>0</v>
      </c>
    </row>
    <row r="5134" spans="1:19" x14ac:dyDescent="0.25">
      <c r="A5134">
        <v>723272</v>
      </c>
      <c r="B5134" t="s">
        <v>18</v>
      </c>
      <c r="C5134" t="s">
        <v>69</v>
      </c>
      <c r="D5134" t="s">
        <v>16</v>
      </c>
      <c r="E5134" t="s">
        <v>65</v>
      </c>
      <c r="F5134" t="s">
        <v>66</v>
      </c>
      <c r="G5134" t="s">
        <v>67</v>
      </c>
      <c r="H5134">
        <v>0.54591118787392401</v>
      </c>
      <c r="I5134">
        <v>0</v>
      </c>
      <c r="J5134" t="s">
        <v>19</v>
      </c>
      <c r="K5134">
        <v>1</v>
      </c>
      <c r="L5134">
        <v>1</v>
      </c>
      <c r="M5134">
        <v>32765</v>
      </c>
      <c r="O5134" t="s">
        <v>68</v>
      </c>
      <c r="P5134">
        <v>0</v>
      </c>
      <c r="Q5134">
        <v>0</v>
      </c>
      <c r="R5134">
        <v>0</v>
      </c>
      <c r="S5134">
        <v>1</v>
      </c>
    </row>
    <row r="5135" spans="1:19" x14ac:dyDescent="0.25">
      <c r="A5135">
        <v>715622</v>
      </c>
      <c r="B5135" t="s">
        <v>21</v>
      </c>
      <c r="C5135" t="s">
        <v>69</v>
      </c>
      <c r="D5135" t="s">
        <v>16</v>
      </c>
      <c r="E5135" t="s">
        <v>75</v>
      </c>
      <c r="F5135" t="s">
        <v>73</v>
      </c>
      <c r="G5135" t="s">
        <v>67</v>
      </c>
      <c r="H5135">
        <v>0.617811582918527</v>
      </c>
      <c r="I5135">
        <v>1</v>
      </c>
      <c r="J5135" t="s">
        <v>17</v>
      </c>
      <c r="K5135">
        <v>1</v>
      </c>
      <c r="L5135">
        <v>0</v>
      </c>
      <c r="M5135">
        <v>10238</v>
      </c>
      <c r="N5135">
        <v>11000</v>
      </c>
      <c r="O5135" t="s">
        <v>68</v>
      </c>
      <c r="P5135">
        <v>1</v>
      </c>
      <c r="Q5135">
        <v>1</v>
      </c>
      <c r="R5135">
        <v>5</v>
      </c>
      <c r="S5135">
        <v>0</v>
      </c>
    </row>
    <row r="5136" spans="1:19" x14ac:dyDescent="0.25">
      <c r="A5136">
        <v>556911</v>
      </c>
      <c r="B5136" t="s">
        <v>15</v>
      </c>
      <c r="C5136" t="s">
        <v>69</v>
      </c>
      <c r="D5136" t="s">
        <v>16</v>
      </c>
      <c r="E5136" t="s">
        <v>76</v>
      </c>
      <c r="F5136" t="s">
        <v>66</v>
      </c>
      <c r="G5136" t="s">
        <v>67</v>
      </c>
      <c r="H5136">
        <v>0.69006963352417505</v>
      </c>
      <c r="I5136">
        <v>1</v>
      </c>
      <c r="J5136" t="s">
        <v>19</v>
      </c>
      <c r="K5136">
        <v>1</v>
      </c>
      <c r="L5136">
        <v>1</v>
      </c>
      <c r="M5136">
        <v>10238</v>
      </c>
      <c r="N5136">
        <v>10000</v>
      </c>
      <c r="O5136" t="s">
        <v>68</v>
      </c>
      <c r="P5136">
        <v>3</v>
      </c>
      <c r="Q5136">
        <v>1</v>
      </c>
      <c r="R5136">
        <v>5</v>
      </c>
      <c r="S5136">
        <v>0</v>
      </c>
    </row>
    <row r="5137" spans="1:19" x14ac:dyDescent="0.25">
      <c r="A5137">
        <v>236094</v>
      </c>
      <c r="B5137" t="s">
        <v>20</v>
      </c>
      <c r="C5137" t="s">
        <v>64</v>
      </c>
      <c r="D5137" t="s">
        <v>22</v>
      </c>
      <c r="E5137" t="s">
        <v>65</v>
      </c>
      <c r="F5137" t="s">
        <v>66</v>
      </c>
      <c r="G5137" t="s">
        <v>67</v>
      </c>
      <c r="I5137">
        <v>1</v>
      </c>
      <c r="J5137" t="s">
        <v>17</v>
      </c>
      <c r="K5137">
        <v>0</v>
      </c>
      <c r="L5137">
        <v>0</v>
      </c>
      <c r="M5137">
        <v>10238</v>
      </c>
      <c r="N5137">
        <v>17000</v>
      </c>
      <c r="O5137" t="s">
        <v>68</v>
      </c>
      <c r="P5137">
        <v>0</v>
      </c>
      <c r="Q5137">
        <v>0</v>
      </c>
      <c r="R5137">
        <v>0</v>
      </c>
      <c r="S5137">
        <v>0</v>
      </c>
    </row>
    <row r="5138" spans="1:19" x14ac:dyDescent="0.25">
      <c r="A5138">
        <v>143689</v>
      </c>
      <c r="B5138" t="s">
        <v>21</v>
      </c>
      <c r="C5138" t="s">
        <v>64</v>
      </c>
      <c r="D5138" t="s">
        <v>16</v>
      </c>
      <c r="E5138" t="s">
        <v>75</v>
      </c>
      <c r="F5138" t="s">
        <v>70</v>
      </c>
      <c r="G5138" t="s">
        <v>67</v>
      </c>
      <c r="H5138">
        <v>0.66203690307126795</v>
      </c>
      <c r="I5138">
        <v>1</v>
      </c>
      <c r="J5138" t="s">
        <v>17</v>
      </c>
      <c r="K5138">
        <v>1</v>
      </c>
      <c r="L5138">
        <v>1</v>
      </c>
      <c r="M5138">
        <v>10238</v>
      </c>
      <c r="N5138">
        <v>10000</v>
      </c>
      <c r="O5138" t="s">
        <v>68</v>
      </c>
      <c r="P5138">
        <v>2</v>
      </c>
      <c r="Q5138">
        <v>0</v>
      </c>
      <c r="R5138">
        <v>1</v>
      </c>
      <c r="S5138">
        <v>0</v>
      </c>
    </row>
    <row r="5139" spans="1:19" x14ac:dyDescent="0.25">
      <c r="A5139">
        <v>9914</v>
      </c>
      <c r="B5139" t="s">
        <v>20</v>
      </c>
      <c r="C5139" t="s">
        <v>69</v>
      </c>
      <c r="D5139" t="s">
        <v>16</v>
      </c>
      <c r="E5139" t="s">
        <v>74</v>
      </c>
      <c r="F5139" t="s">
        <v>70</v>
      </c>
      <c r="G5139" t="s">
        <v>71</v>
      </c>
      <c r="H5139">
        <v>0.29420811655470003</v>
      </c>
      <c r="I5139">
        <v>0</v>
      </c>
      <c r="J5139" t="s">
        <v>19</v>
      </c>
      <c r="K5139">
        <v>0</v>
      </c>
      <c r="L5139">
        <v>1</v>
      </c>
      <c r="M5139">
        <v>10238</v>
      </c>
      <c r="N5139">
        <v>16000</v>
      </c>
      <c r="O5139" t="s">
        <v>68</v>
      </c>
      <c r="P5139">
        <v>1</v>
      </c>
      <c r="Q5139">
        <v>1</v>
      </c>
      <c r="R5139">
        <v>2</v>
      </c>
      <c r="S5139">
        <v>1</v>
      </c>
    </row>
    <row r="5140" spans="1:19" x14ac:dyDescent="0.25">
      <c r="A5140">
        <v>750937</v>
      </c>
      <c r="B5140" t="s">
        <v>21</v>
      </c>
      <c r="C5140" t="s">
        <v>64</v>
      </c>
      <c r="D5140" t="s">
        <v>16</v>
      </c>
      <c r="E5140" t="s">
        <v>75</v>
      </c>
      <c r="F5140" t="s">
        <v>73</v>
      </c>
      <c r="G5140" t="s">
        <v>67</v>
      </c>
      <c r="H5140">
        <v>0.77445836145883196</v>
      </c>
      <c r="I5140">
        <v>1</v>
      </c>
      <c r="J5140" t="s">
        <v>19</v>
      </c>
      <c r="K5140">
        <v>0</v>
      </c>
      <c r="L5140">
        <v>1</v>
      </c>
      <c r="M5140">
        <v>10238</v>
      </c>
      <c r="O5140" t="s">
        <v>68</v>
      </c>
      <c r="P5140">
        <v>3</v>
      </c>
      <c r="Q5140">
        <v>0</v>
      </c>
      <c r="R5140">
        <v>0</v>
      </c>
      <c r="S5140">
        <v>0</v>
      </c>
    </row>
    <row r="5141" spans="1:19" x14ac:dyDescent="0.25">
      <c r="A5141">
        <v>624793</v>
      </c>
      <c r="B5141" t="s">
        <v>20</v>
      </c>
      <c r="C5141" t="s">
        <v>69</v>
      </c>
      <c r="D5141" t="s">
        <v>16</v>
      </c>
      <c r="E5141" t="s">
        <v>74</v>
      </c>
      <c r="F5141" t="s">
        <v>73</v>
      </c>
      <c r="G5141" t="s">
        <v>67</v>
      </c>
      <c r="H5141">
        <v>0.59327641131098996</v>
      </c>
      <c r="I5141">
        <v>0</v>
      </c>
      <c r="J5141" t="s">
        <v>17</v>
      </c>
      <c r="K5141">
        <v>0</v>
      </c>
      <c r="L5141">
        <v>1</v>
      </c>
      <c r="M5141">
        <v>10238</v>
      </c>
      <c r="N5141">
        <v>13000</v>
      </c>
      <c r="O5141" t="s">
        <v>68</v>
      </c>
      <c r="P5141">
        <v>4</v>
      </c>
      <c r="Q5141">
        <v>1</v>
      </c>
      <c r="R5141">
        <v>0</v>
      </c>
      <c r="S5141">
        <v>0</v>
      </c>
    </row>
    <row r="5142" spans="1:19" x14ac:dyDescent="0.25">
      <c r="A5142">
        <v>615907</v>
      </c>
      <c r="B5142" t="s">
        <v>21</v>
      </c>
      <c r="C5142" t="s">
        <v>64</v>
      </c>
      <c r="D5142" t="s">
        <v>16</v>
      </c>
      <c r="E5142" t="s">
        <v>75</v>
      </c>
      <c r="F5142" t="s">
        <v>73</v>
      </c>
      <c r="G5142" t="s">
        <v>67</v>
      </c>
      <c r="I5142">
        <v>1</v>
      </c>
      <c r="J5142" t="s">
        <v>17</v>
      </c>
      <c r="K5142">
        <v>1</v>
      </c>
      <c r="L5142">
        <v>1</v>
      </c>
      <c r="M5142">
        <v>10238</v>
      </c>
      <c r="N5142">
        <v>10000</v>
      </c>
      <c r="O5142" t="s">
        <v>68</v>
      </c>
      <c r="P5142">
        <v>0</v>
      </c>
      <c r="Q5142">
        <v>0</v>
      </c>
      <c r="R5142">
        <v>1</v>
      </c>
      <c r="S5142">
        <v>0</v>
      </c>
    </row>
    <row r="5143" spans="1:19" x14ac:dyDescent="0.25">
      <c r="A5143">
        <v>810417</v>
      </c>
      <c r="B5143" t="s">
        <v>20</v>
      </c>
      <c r="C5143" t="s">
        <v>69</v>
      </c>
      <c r="D5143" t="s">
        <v>16</v>
      </c>
      <c r="E5143" t="s">
        <v>74</v>
      </c>
      <c r="F5143" t="s">
        <v>70</v>
      </c>
      <c r="G5143" t="s">
        <v>72</v>
      </c>
      <c r="H5143">
        <v>0.413118146475903</v>
      </c>
      <c r="I5143">
        <v>1</v>
      </c>
      <c r="J5143" t="s">
        <v>19</v>
      </c>
      <c r="K5143">
        <v>0</v>
      </c>
      <c r="L5143">
        <v>1</v>
      </c>
      <c r="M5143">
        <v>21217</v>
      </c>
      <c r="N5143">
        <v>15000</v>
      </c>
      <c r="O5143" t="s">
        <v>68</v>
      </c>
      <c r="P5143">
        <v>0</v>
      </c>
      <c r="Q5143">
        <v>0</v>
      </c>
      <c r="R5143">
        <v>1</v>
      </c>
      <c r="S5143">
        <v>1</v>
      </c>
    </row>
    <row r="5144" spans="1:19" x14ac:dyDescent="0.25">
      <c r="A5144">
        <v>13552</v>
      </c>
      <c r="B5144" t="s">
        <v>21</v>
      </c>
      <c r="C5144" t="s">
        <v>64</v>
      </c>
      <c r="D5144" t="s">
        <v>16</v>
      </c>
      <c r="E5144" t="s">
        <v>75</v>
      </c>
      <c r="F5144" t="s">
        <v>66</v>
      </c>
      <c r="G5144" t="s">
        <v>77</v>
      </c>
      <c r="H5144">
        <v>0.58715533811978504</v>
      </c>
      <c r="I5144">
        <v>1</v>
      </c>
      <c r="J5144" t="s">
        <v>17</v>
      </c>
      <c r="K5144">
        <v>0</v>
      </c>
      <c r="L5144">
        <v>0</v>
      </c>
      <c r="M5144">
        <v>10238</v>
      </c>
      <c r="N5144">
        <v>14000</v>
      </c>
      <c r="O5144" t="s">
        <v>68</v>
      </c>
      <c r="P5144">
        <v>2</v>
      </c>
      <c r="Q5144">
        <v>0</v>
      </c>
      <c r="R5144">
        <v>1</v>
      </c>
      <c r="S5144">
        <v>0</v>
      </c>
    </row>
    <row r="5145" spans="1:19" x14ac:dyDescent="0.25">
      <c r="A5145">
        <v>746569</v>
      </c>
      <c r="B5145" t="s">
        <v>21</v>
      </c>
      <c r="C5145" t="s">
        <v>69</v>
      </c>
      <c r="D5145" t="s">
        <v>16</v>
      </c>
      <c r="E5145" t="s">
        <v>75</v>
      </c>
      <c r="F5145" t="s">
        <v>73</v>
      </c>
      <c r="G5145" t="s">
        <v>77</v>
      </c>
      <c r="H5145">
        <v>0.39622027435512602</v>
      </c>
      <c r="I5145">
        <v>1</v>
      </c>
      <c r="J5145" t="s">
        <v>19</v>
      </c>
      <c r="K5145">
        <v>0</v>
      </c>
      <c r="L5145">
        <v>1</v>
      </c>
      <c r="M5145">
        <v>92101</v>
      </c>
      <c r="N5145">
        <v>14000</v>
      </c>
      <c r="O5145" t="s">
        <v>68</v>
      </c>
      <c r="P5145">
        <v>1</v>
      </c>
      <c r="Q5145">
        <v>0</v>
      </c>
      <c r="R5145">
        <v>3</v>
      </c>
      <c r="S5145">
        <v>0</v>
      </c>
    </row>
    <row r="5146" spans="1:19" x14ac:dyDescent="0.25">
      <c r="A5146">
        <v>567055</v>
      </c>
      <c r="B5146" t="s">
        <v>21</v>
      </c>
      <c r="C5146" t="s">
        <v>64</v>
      </c>
      <c r="D5146" t="s">
        <v>22</v>
      </c>
      <c r="E5146" t="s">
        <v>75</v>
      </c>
      <c r="F5146" t="s">
        <v>70</v>
      </c>
      <c r="G5146" t="s">
        <v>67</v>
      </c>
      <c r="H5146">
        <v>0.67442370393059403</v>
      </c>
      <c r="I5146">
        <v>1</v>
      </c>
      <c r="J5146" t="s">
        <v>17</v>
      </c>
      <c r="K5146">
        <v>0</v>
      </c>
      <c r="L5146">
        <v>1</v>
      </c>
      <c r="M5146">
        <v>92101</v>
      </c>
      <c r="N5146">
        <v>12000</v>
      </c>
      <c r="O5146" t="s">
        <v>68</v>
      </c>
      <c r="P5146">
        <v>2</v>
      </c>
      <c r="Q5146">
        <v>0</v>
      </c>
      <c r="R5146">
        <v>3</v>
      </c>
      <c r="S5146">
        <v>0</v>
      </c>
    </row>
    <row r="5147" spans="1:19" x14ac:dyDescent="0.25">
      <c r="A5147">
        <v>728580</v>
      </c>
      <c r="B5147" t="s">
        <v>20</v>
      </c>
      <c r="C5147" t="s">
        <v>69</v>
      </c>
      <c r="D5147" t="s">
        <v>16</v>
      </c>
      <c r="E5147" t="s">
        <v>74</v>
      </c>
      <c r="F5147" t="s">
        <v>70</v>
      </c>
      <c r="G5147" t="s">
        <v>71</v>
      </c>
      <c r="H5147">
        <v>0.417996893750679</v>
      </c>
      <c r="I5147">
        <v>1</v>
      </c>
      <c r="J5147" t="s">
        <v>19</v>
      </c>
      <c r="K5147">
        <v>0</v>
      </c>
      <c r="L5147">
        <v>0</v>
      </c>
      <c r="M5147">
        <v>10238</v>
      </c>
      <c r="N5147">
        <v>16000</v>
      </c>
      <c r="O5147" t="s">
        <v>68</v>
      </c>
      <c r="P5147">
        <v>0</v>
      </c>
      <c r="Q5147">
        <v>0</v>
      </c>
      <c r="R5147">
        <v>0</v>
      </c>
      <c r="S5147">
        <v>1</v>
      </c>
    </row>
    <row r="5148" spans="1:19" x14ac:dyDescent="0.25">
      <c r="A5148">
        <v>733039</v>
      </c>
      <c r="B5148" t="s">
        <v>18</v>
      </c>
      <c r="C5148" t="s">
        <v>69</v>
      </c>
      <c r="D5148" t="s">
        <v>22</v>
      </c>
      <c r="E5148" t="s">
        <v>65</v>
      </c>
      <c r="F5148" t="s">
        <v>66</v>
      </c>
      <c r="G5148" t="s">
        <v>72</v>
      </c>
      <c r="I5148">
        <v>0</v>
      </c>
      <c r="J5148" t="s">
        <v>19</v>
      </c>
      <c r="K5148">
        <v>1</v>
      </c>
      <c r="L5148">
        <v>1</v>
      </c>
      <c r="M5148">
        <v>10238</v>
      </c>
      <c r="N5148">
        <v>9000</v>
      </c>
      <c r="O5148" t="s">
        <v>68</v>
      </c>
      <c r="P5148">
        <v>0</v>
      </c>
      <c r="Q5148">
        <v>0</v>
      </c>
      <c r="R5148">
        <v>0</v>
      </c>
      <c r="S5148">
        <v>1</v>
      </c>
    </row>
    <row r="5149" spans="1:19" x14ac:dyDescent="0.25">
      <c r="A5149">
        <v>422188</v>
      </c>
      <c r="B5149" t="s">
        <v>21</v>
      </c>
      <c r="C5149" t="s">
        <v>64</v>
      </c>
      <c r="D5149" t="s">
        <v>16</v>
      </c>
      <c r="E5149" t="s">
        <v>65</v>
      </c>
      <c r="F5149" t="s">
        <v>70</v>
      </c>
      <c r="G5149" t="s">
        <v>77</v>
      </c>
      <c r="H5149">
        <v>0.67876814699106403</v>
      </c>
      <c r="I5149">
        <v>1</v>
      </c>
      <c r="J5149" t="s">
        <v>19</v>
      </c>
      <c r="K5149">
        <v>1</v>
      </c>
      <c r="L5149">
        <v>0</v>
      </c>
      <c r="M5149">
        <v>10238</v>
      </c>
      <c r="N5149">
        <v>9000</v>
      </c>
      <c r="O5149" t="s">
        <v>78</v>
      </c>
      <c r="P5149">
        <v>0</v>
      </c>
      <c r="Q5149">
        <v>0</v>
      </c>
      <c r="R5149">
        <v>0</v>
      </c>
      <c r="S5149">
        <v>0</v>
      </c>
    </row>
    <row r="5150" spans="1:19" x14ac:dyDescent="0.25">
      <c r="A5150">
        <v>875592</v>
      </c>
      <c r="B5150" t="s">
        <v>21</v>
      </c>
      <c r="C5150" t="s">
        <v>69</v>
      </c>
      <c r="D5150" t="s">
        <v>16</v>
      </c>
      <c r="E5150" t="s">
        <v>75</v>
      </c>
      <c r="F5150" t="s">
        <v>73</v>
      </c>
      <c r="G5150" t="s">
        <v>67</v>
      </c>
      <c r="H5150">
        <v>0.50641720471722695</v>
      </c>
      <c r="I5150">
        <v>1</v>
      </c>
      <c r="J5150" t="s">
        <v>19</v>
      </c>
      <c r="K5150">
        <v>0</v>
      </c>
      <c r="L5150">
        <v>1</v>
      </c>
      <c r="M5150">
        <v>32765</v>
      </c>
      <c r="N5150">
        <v>12000</v>
      </c>
      <c r="O5150" t="s">
        <v>68</v>
      </c>
      <c r="P5150">
        <v>4</v>
      </c>
      <c r="Q5150">
        <v>1</v>
      </c>
      <c r="R5150">
        <v>1</v>
      </c>
      <c r="S5150">
        <v>0</v>
      </c>
    </row>
    <row r="5151" spans="1:19" x14ac:dyDescent="0.25">
      <c r="A5151">
        <v>781452</v>
      </c>
      <c r="B5151" t="s">
        <v>15</v>
      </c>
      <c r="C5151" t="s">
        <v>69</v>
      </c>
      <c r="D5151" t="s">
        <v>16</v>
      </c>
      <c r="E5151" t="s">
        <v>76</v>
      </c>
      <c r="F5151" t="s">
        <v>73</v>
      </c>
      <c r="G5151" t="s">
        <v>67</v>
      </c>
      <c r="H5151">
        <v>0.69069915672115301</v>
      </c>
      <c r="I5151">
        <v>1</v>
      </c>
      <c r="J5151" t="s">
        <v>17</v>
      </c>
      <c r="K5151">
        <v>1</v>
      </c>
      <c r="L5151">
        <v>1</v>
      </c>
      <c r="M5151">
        <v>10238</v>
      </c>
      <c r="N5151">
        <v>11000</v>
      </c>
      <c r="O5151" t="s">
        <v>68</v>
      </c>
      <c r="P5151">
        <v>3</v>
      </c>
      <c r="Q5151">
        <v>0</v>
      </c>
      <c r="R5151">
        <v>7</v>
      </c>
      <c r="S5151">
        <v>0</v>
      </c>
    </row>
    <row r="5152" spans="1:19" x14ac:dyDescent="0.25">
      <c r="A5152">
        <v>388171</v>
      </c>
      <c r="B5152" t="s">
        <v>20</v>
      </c>
      <c r="C5152" t="s">
        <v>69</v>
      </c>
      <c r="D5152" t="s">
        <v>16</v>
      </c>
      <c r="E5152" t="s">
        <v>74</v>
      </c>
      <c r="F5152" t="s">
        <v>66</v>
      </c>
      <c r="G5152" t="s">
        <v>72</v>
      </c>
      <c r="H5152">
        <v>0.42747304213167098</v>
      </c>
      <c r="I5152">
        <v>1</v>
      </c>
      <c r="J5152" t="s">
        <v>19</v>
      </c>
      <c r="K5152">
        <v>0</v>
      </c>
      <c r="L5152">
        <v>1</v>
      </c>
      <c r="M5152">
        <v>10238</v>
      </c>
      <c r="N5152">
        <v>12000</v>
      </c>
      <c r="O5152" t="s">
        <v>68</v>
      </c>
      <c r="P5152">
        <v>0</v>
      </c>
      <c r="Q5152">
        <v>0</v>
      </c>
      <c r="R5152">
        <v>0</v>
      </c>
      <c r="S5152">
        <v>0</v>
      </c>
    </row>
    <row r="5153" spans="1:19" x14ac:dyDescent="0.25">
      <c r="A5153">
        <v>871868</v>
      </c>
      <c r="B5153" t="s">
        <v>18</v>
      </c>
      <c r="C5153" t="s">
        <v>64</v>
      </c>
      <c r="D5153" t="s">
        <v>16</v>
      </c>
      <c r="E5153" t="s">
        <v>65</v>
      </c>
      <c r="F5153" t="s">
        <v>66</v>
      </c>
      <c r="G5153" t="s">
        <v>72</v>
      </c>
      <c r="H5153">
        <v>0.44399924585607597</v>
      </c>
      <c r="I5153">
        <v>1</v>
      </c>
      <c r="J5153" t="s">
        <v>19</v>
      </c>
      <c r="K5153">
        <v>0</v>
      </c>
      <c r="L5153">
        <v>1</v>
      </c>
      <c r="M5153">
        <v>10238</v>
      </c>
      <c r="N5153">
        <v>13000</v>
      </c>
      <c r="O5153" t="s">
        <v>68</v>
      </c>
      <c r="P5153">
        <v>0</v>
      </c>
      <c r="Q5153">
        <v>0</v>
      </c>
      <c r="R5153">
        <v>0</v>
      </c>
      <c r="S5153">
        <v>1</v>
      </c>
    </row>
    <row r="5154" spans="1:19" x14ac:dyDescent="0.25">
      <c r="A5154">
        <v>446063</v>
      </c>
      <c r="B5154" t="s">
        <v>18</v>
      </c>
      <c r="C5154" t="s">
        <v>69</v>
      </c>
      <c r="D5154" t="s">
        <v>16</v>
      </c>
      <c r="E5154" t="s">
        <v>65</v>
      </c>
      <c r="F5154" t="s">
        <v>70</v>
      </c>
      <c r="G5154" t="s">
        <v>71</v>
      </c>
      <c r="H5154">
        <v>0.37181306670624498</v>
      </c>
      <c r="I5154">
        <v>0</v>
      </c>
      <c r="J5154" t="s">
        <v>19</v>
      </c>
      <c r="K5154">
        <v>0</v>
      </c>
      <c r="L5154">
        <v>1</v>
      </c>
      <c r="M5154">
        <v>32765</v>
      </c>
      <c r="N5154">
        <v>8000</v>
      </c>
      <c r="O5154" t="s">
        <v>68</v>
      </c>
      <c r="P5154">
        <v>0</v>
      </c>
      <c r="Q5154">
        <v>0</v>
      </c>
      <c r="R5154">
        <v>0</v>
      </c>
      <c r="S5154">
        <v>1</v>
      </c>
    </row>
    <row r="5155" spans="1:19" x14ac:dyDescent="0.25">
      <c r="A5155">
        <v>280107</v>
      </c>
      <c r="B5155" t="s">
        <v>18</v>
      </c>
      <c r="C5155" t="s">
        <v>69</v>
      </c>
      <c r="D5155" t="s">
        <v>16</v>
      </c>
      <c r="E5155" t="s">
        <v>65</v>
      </c>
      <c r="F5155" t="s">
        <v>70</v>
      </c>
      <c r="G5155" t="s">
        <v>71</v>
      </c>
      <c r="H5155">
        <v>0.481490018009118</v>
      </c>
      <c r="I5155">
        <v>0</v>
      </c>
      <c r="J5155" t="s">
        <v>19</v>
      </c>
      <c r="K5155">
        <v>0</v>
      </c>
      <c r="L5155">
        <v>0</v>
      </c>
      <c r="M5155">
        <v>10238</v>
      </c>
      <c r="N5155">
        <v>21000</v>
      </c>
      <c r="O5155" t="s">
        <v>68</v>
      </c>
      <c r="P5155">
        <v>0</v>
      </c>
      <c r="Q5155">
        <v>0</v>
      </c>
      <c r="R5155">
        <v>0</v>
      </c>
      <c r="S5155">
        <v>1</v>
      </c>
    </row>
    <row r="5156" spans="1:19" x14ac:dyDescent="0.25">
      <c r="A5156">
        <v>520649</v>
      </c>
      <c r="B5156" t="s">
        <v>15</v>
      </c>
      <c r="C5156" t="s">
        <v>69</v>
      </c>
      <c r="D5156" t="s">
        <v>16</v>
      </c>
      <c r="E5156" t="s">
        <v>76</v>
      </c>
      <c r="F5156" t="s">
        <v>66</v>
      </c>
      <c r="G5156" t="s">
        <v>67</v>
      </c>
      <c r="H5156">
        <v>0.65479582291792704</v>
      </c>
      <c r="I5156">
        <v>1</v>
      </c>
      <c r="J5156" t="s">
        <v>19</v>
      </c>
      <c r="K5156">
        <v>1</v>
      </c>
      <c r="L5156">
        <v>1</v>
      </c>
      <c r="M5156">
        <v>10238</v>
      </c>
      <c r="N5156">
        <v>11000</v>
      </c>
      <c r="O5156" t="s">
        <v>68</v>
      </c>
      <c r="P5156">
        <v>4</v>
      </c>
      <c r="Q5156">
        <v>1</v>
      </c>
      <c r="R5156">
        <v>5</v>
      </c>
      <c r="S5156">
        <v>0</v>
      </c>
    </row>
    <row r="5157" spans="1:19" x14ac:dyDescent="0.25">
      <c r="A5157">
        <v>902477</v>
      </c>
      <c r="B5157" t="s">
        <v>21</v>
      </c>
      <c r="C5157" t="s">
        <v>69</v>
      </c>
      <c r="D5157" t="s">
        <v>16</v>
      </c>
      <c r="E5157" t="s">
        <v>74</v>
      </c>
      <c r="F5157" t="s">
        <v>66</v>
      </c>
      <c r="G5157" t="s">
        <v>67</v>
      </c>
      <c r="H5157">
        <v>0.53627409452531505</v>
      </c>
      <c r="I5157">
        <v>1</v>
      </c>
      <c r="J5157" t="s">
        <v>17</v>
      </c>
      <c r="K5157">
        <v>1</v>
      </c>
      <c r="L5157">
        <v>1</v>
      </c>
      <c r="M5157">
        <v>10238</v>
      </c>
      <c r="N5157">
        <v>11000</v>
      </c>
      <c r="O5157" t="s">
        <v>68</v>
      </c>
      <c r="P5157">
        <v>3</v>
      </c>
      <c r="Q5157">
        <v>2</v>
      </c>
      <c r="R5157">
        <v>3</v>
      </c>
      <c r="S5157">
        <v>0</v>
      </c>
    </row>
    <row r="5158" spans="1:19" x14ac:dyDescent="0.25">
      <c r="A5158">
        <v>293796</v>
      </c>
      <c r="B5158" t="s">
        <v>20</v>
      </c>
      <c r="C5158" t="s">
        <v>69</v>
      </c>
      <c r="D5158" t="s">
        <v>16</v>
      </c>
      <c r="E5158" t="s">
        <v>74</v>
      </c>
      <c r="F5158" t="s">
        <v>73</v>
      </c>
      <c r="G5158" t="s">
        <v>72</v>
      </c>
      <c r="H5158">
        <v>0.58833721684970297</v>
      </c>
      <c r="I5158">
        <v>0</v>
      </c>
      <c r="J5158" t="s">
        <v>19</v>
      </c>
      <c r="K5158">
        <v>1</v>
      </c>
      <c r="L5158">
        <v>1</v>
      </c>
      <c r="M5158">
        <v>32765</v>
      </c>
      <c r="N5158">
        <v>6000</v>
      </c>
      <c r="O5158" t="s">
        <v>68</v>
      </c>
      <c r="P5158">
        <v>1</v>
      </c>
      <c r="Q5158">
        <v>0</v>
      </c>
      <c r="R5158">
        <v>1</v>
      </c>
      <c r="S5158">
        <v>1</v>
      </c>
    </row>
    <row r="5159" spans="1:19" x14ac:dyDescent="0.25">
      <c r="A5159">
        <v>833120</v>
      </c>
      <c r="B5159" t="s">
        <v>21</v>
      </c>
      <c r="C5159" t="s">
        <v>69</v>
      </c>
      <c r="D5159" t="s">
        <v>16</v>
      </c>
      <c r="E5159" t="s">
        <v>75</v>
      </c>
      <c r="F5159" t="s">
        <v>66</v>
      </c>
      <c r="G5159" t="s">
        <v>77</v>
      </c>
      <c r="H5159">
        <v>0.51252043533307701</v>
      </c>
      <c r="I5159">
        <v>1</v>
      </c>
      <c r="J5159" t="s">
        <v>19</v>
      </c>
      <c r="K5159">
        <v>0</v>
      </c>
      <c r="L5159">
        <v>1</v>
      </c>
      <c r="M5159">
        <v>10238</v>
      </c>
      <c r="O5159" t="s">
        <v>68</v>
      </c>
      <c r="P5159">
        <v>4</v>
      </c>
      <c r="Q5159">
        <v>1</v>
      </c>
      <c r="R5159">
        <v>2</v>
      </c>
      <c r="S5159">
        <v>0</v>
      </c>
    </row>
    <row r="5160" spans="1:19" x14ac:dyDescent="0.25">
      <c r="A5160">
        <v>651213</v>
      </c>
      <c r="B5160" t="s">
        <v>20</v>
      </c>
      <c r="C5160" t="s">
        <v>69</v>
      </c>
      <c r="D5160" t="s">
        <v>16</v>
      </c>
      <c r="E5160" t="s">
        <v>74</v>
      </c>
      <c r="F5160" t="s">
        <v>66</v>
      </c>
      <c r="G5160" t="s">
        <v>71</v>
      </c>
      <c r="H5160">
        <v>0.23071926777947999</v>
      </c>
      <c r="I5160">
        <v>1</v>
      </c>
      <c r="J5160" t="s">
        <v>19</v>
      </c>
      <c r="K5160">
        <v>0</v>
      </c>
      <c r="L5160">
        <v>0</v>
      </c>
      <c r="M5160">
        <v>10238</v>
      </c>
      <c r="N5160">
        <v>17000</v>
      </c>
      <c r="O5160" t="s">
        <v>68</v>
      </c>
      <c r="P5160">
        <v>1</v>
      </c>
      <c r="Q5160">
        <v>0</v>
      </c>
      <c r="R5160">
        <v>1</v>
      </c>
      <c r="S5160">
        <v>0</v>
      </c>
    </row>
    <row r="5161" spans="1:19" x14ac:dyDescent="0.25">
      <c r="A5161">
        <v>142709</v>
      </c>
      <c r="B5161" t="s">
        <v>21</v>
      </c>
      <c r="C5161" t="s">
        <v>64</v>
      </c>
      <c r="D5161" t="s">
        <v>16</v>
      </c>
      <c r="E5161" t="s">
        <v>74</v>
      </c>
      <c r="F5161" t="s">
        <v>66</v>
      </c>
      <c r="G5161" t="s">
        <v>71</v>
      </c>
      <c r="H5161">
        <v>0.40575234267886601</v>
      </c>
      <c r="I5161">
        <v>0</v>
      </c>
      <c r="J5161" t="s">
        <v>19</v>
      </c>
      <c r="K5161">
        <v>1</v>
      </c>
      <c r="L5161">
        <v>0</v>
      </c>
      <c r="M5161">
        <v>10238</v>
      </c>
      <c r="N5161">
        <v>10000</v>
      </c>
      <c r="O5161" t="s">
        <v>68</v>
      </c>
      <c r="P5161">
        <v>4</v>
      </c>
      <c r="Q5161">
        <v>0</v>
      </c>
      <c r="R5161">
        <v>0</v>
      </c>
      <c r="S5161">
        <v>0</v>
      </c>
    </row>
    <row r="5162" spans="1:19" x14ac:dyDescent="0.25">
      <c r="A5162">
        <v>430044</v>
      </c>
      <c r="B5162" t="s">
        <v>21</v>
      </c>
      <c r="C5162" t="s">
        <v>64</v>
      </c>
      <c r="D5162" t="s">
        <v>16</v>
      </c>
      <c r="E5162" t="s">
        <v>75</v>
      </c>
      <c r="F5162" t="s">
        <v>66</v>
      </c>
      <c r="G5162" t="s">
        <v>67</v>
      </c>
      <c r="H5162">
        <v>0.68527614232075995</v>
      </c>
      <c r="I5162">
        <v>1</v>
      </c>
      <c r="J5162" t="s">
        <v>17</v>
      </c>
      <c r="K5162">
        <v>1</v>
      </c>
      <c r="L5162">
        <v>1</v>
      </c>
      <c r="M5162">
        <v>92101</v>
      </c>
      <c r="N5162">
        <v>14000</v>
      </c>
      <c r="O5162" t="s">
        <v>68</v>
      </c>
      <c r="P5162">
        <v>0</v>
      </c>
      <c r="Q5162">
        <v>0</v>
      </c>
      <c r="R5162">
        <v>0</v>
      </c>
      <c r="S5162">
        <v>0</v>
      </c>
    </row>
    <row r="5163" spans="1:19" x14ac:dyDescent="0.25">
      <c r="A5163">
        <v>218271</v>
      </c>
      <c r="B5163" t="s">
        <v>18</v>
      </c>
      <c r="C5163" t="s">
        <v>64</v>
      </c>
      <c r="D5163" t="s">
        <v>16</v>
      </c>
      <c r="E5163" t="s">
        <v>65</v>
      </c>
      <c r="F5163" t="s">
        <v>66</v>
      </c>
      <c r="G5163" t="s">
        <v>77</v>
      </c>
      <c r="H5163">
        <v>0.55354965013078705</v>
      </c>
      <c r="I5163">
        <v>0</v>
      </c>
      <c r="J5163" t="s">
        <v>19</v>
      </c>
      <c r="K5163">
        <v>0</v>
      </c>
      <c r="L5163">
        <v>1</v>
      </c>
      <c r="M5163">
        <v>92101</v>
      </c>
      <c r="N5163">
        <v>12000</v>
      </c>
      <c r="O5163" t="s">
        <v>68</v>
      </c>
      <c r="P5163">
        <v>0</v>
      </c>
      <c r="Q5163">
        <v>0</v>
      </c>
      <c r="R5163">
        <v>0</v>
      </c>
      <c r="S5163">
        <v>1</v>
      </c>
    </row>
    <row r="5164" spans="1:19" x14ac:dyDescent="0.25">
      <c r="A5164">
        <v>459055</v>
      </c>
      <c r="B5164" t="s">
        <v>21</v>
      </c>
      <c r="C5164" t="s">
        <v>69</v>
      </c>
      <c r="D5164" t="s">
        <v>16</v>
      </c>
      <c r="E5164" t="s">
        <v>75</v>
      </c>
      <c r="F5164" t="s">
        <v>73</v>
      </c>
      <c r="G5164" t="s">
        <v>67</v>
      </c>
      <c r="H5164">
        <v>0.65405679044458698</v>
      </c>
      <c r="I5164">
        <v>1</v>
      </c>
      <c r="J5164" t="s">
        <v>19</v>
      </c>
      <c r="K5164">
        <v>1</v>
      </c>
      <c r="L5164">
        <v>1</v>
      </c>
      <c r="M5164">
        <v>10238</v>
      </c>
      <c r="N5164">
        <v>13000</v>
      </c>
      <c r="O5164" t="s">
        <v>78</v>
      </c>
      <c r="P5164">
        <v>2</v>
      </c>
      <c r="Q5164">
        <v>0</v>
      </c>
      <c r="R5164">
        <v>2</v>
      </c>
      <c r="S5164">
        <v>0</v>
      </c>
    </row>
    <row r="5165" spans="1:19" x14ac:dyDescent="0.25">
      <c r="A5165">
        <v>643290</v>
      </c>
      <c r="B5165" t="s">
        <v>15</v>
      </c>
      <c r="C5165" t="s">
        <v>64</v>
      </c>
      <c r="D5165" t="s">
        <v>16</v>
      </c>
      <c r="E5165" t="s">
        <v>65</v>
      </c>
      <c r="F5165" t="s">
        <v>73</v>
      </c>
      <c r="G5165" t="s">
        <v>67</v>
      </c>
      <c r="H5165">
        <v>0.74316545080725604</v>
      </c>
      <c r="I5165">
        <v>1</v>
      </c>
      <c r="J5165" t="s">
        <v>19</v>
      </c>
      <c r="K5165">
        <v>0</v>
      </c>
      <c r="L5165">
        <v>1</v>
      </c>
      <c r="M5165">
        <v>32765</v>
      </c>
      <c r="N5165">
        <v>9000</v>
      </c>
      <c r="O5165" t="s">
        <v>68</v>
      </c>
      <c r="P5165">
        <v>0</v>
      </c>
      <c r="Q5165">
        <v>0</v>
      </c>
      <c r="R5165">
        <v>0</v>
      </c>
      <c r="S5165">
        <v>0</v>
      </c>
    </row>
    <row r="5166" spans="1:19" x14ac:dyDescent="0.25">
      <c r="A5166">
        <v>683643</v>
      </c>
      <c r="B5166" t="s">
        <v>21</v>
      </c>
      <c r="C5166" t="s">
        <v>69</v>
      </c>
      <c r="D5166" t="s">
        <v>16</v>
      </c>
      <c r="E5166" t="s">
        <v>75</v>
      </c>
      <c r="F5166" t="s">
        <v>66</v>
      </c>
      <c r="G5166" t="s">
        <v>67</v>
      </c>
      <c r="H5166">
        <v>0.46145318516759598</v>
      </c>
      <c r="I5166">
        <v>1</v>
      </c>
      <c r="J5166" t="s">
        <v>17</v>
      </c>
      <c r="K5166">
        <v>1</v>
      </c>
      <c r="L5166">
        <v>1</v>
      </c>
      <c r="M5166">
        <v>32765</v>
      </c>
      <c r="O5166" t="s">
        <v>68</v>
      </c>
      <c r="P5166">
        <v>7</v>
      </c>
      <c r="Q5166">
        <v>0</v>
      </c>
      <c r="R5166">
        <v>2</v>
      </c>
      <c r="S5166">
        <v>0</v>
      </c>
    </row>
    <row r="5167" spans="1:19" x14ac:dyDescent="0.25">
      <c r="A5167">
        <v>448347</v>
      </c>
      <c r="B5167" t="s">
        <v>21</v>
      </c>
      <c r="C5167" t="s">
        <v>64</v>
      </c>
      <c r="D5167" t="s">
        <v>16</v>
      </c>
      <c r="E5167" t="s">
        <v>75</v>
      </c>
      <c r="F5167" t="s">
        <v>73</v>
      </c>
      <c r="G5167" t="s">
        <v>67</v>
      </c>
      <c r="H5167">
        <v>0.50075658634681597</v>
      </c>
      <c r="I5167">
        <v>1</v>
      </c>
      <c r="J5167" t="s">
        <v>17</v>
      </c>
      <c r="K5167">
        <v>1</v>
      </c>
      <c r="L5167">
        <v>1</v>
      </c>
      <c r="M5167">
        <v>32765</v>
      </c>
      <c r="N5167">
        <v>10000</v>
      </c>
      <c r="O5167" t="s">
        <v>68</v>
      </c>
      <c r="P5167">
        <v>4</v>
      </c>
      <c r="Q5167">
        <v>0</v>
      </c>
      <c r="R5167">
        <v>1</v>
      </c>
      <c r="S5167">
        <v>0</v>
      </c>
    </row>
    <row r="5168" spans="1:19" x14ac:dyDescent="0.25">
      <c r="A5168">
        <v>362814</v>
      </c>
      <c r="B5168" t="s">
        <v>18</v>
      </c>
      <c r="C5168" t="s">
        <v>64</v>
      </c>
      <c r="D5168" t="s">
        <v>16</v>
      </c>
      <c r="E5168" t="s">
        <v>65</v>
      </c>
      <c r="F5168" t="s">
        <v>70</v>
      </c>
      <c r="G5168" t="s">
        <v>72</v>
      </c>
      <c r="H5168">
        <v>0.52730224829734396</v>
      </c>
      <c r="I5168">
        <v>1</v>
      </c>
      <c r="J5168" t="s">
        <v>19</v>
      </c>
      <c r="K5168">
        <v>1</v>
      </c>
      <c r="L5168">
        <v>0</v>
      </c>
      <c r="M5168">
        <v>10238</v>
      </c>
      <c r="N5168">
        <v>13000</v>
      </c>
      <c r="O5168" t="s">
        <v>68</v>
      </c>
      <c r="P5168">
        <v>0</v>
      </c>
      <c r="Q5168">
        <v>0</v>
      </c>
      <c r="R5168">
        <v>0</v>
      </c>
      <c r="S5168">
        <v>0</v>
      </c>
    </row>
    <row r="5169" spans="1:19" x14ac:dyDescent="0.25">
      <c r="A5169">
        <v>857478</v>
      </c>
      <c r="B5169" t="s">
        <v>15</v>
      </c>
      <c r="C5169" t="s">
        <v>69</v>
      </c>
      <c r="D5169" t="s">
        <v>16</v>
      </c>
      <c r="E5169" t="s">
        <v>75</v>
      </c>
      <c r="F5169" t="s">
        <v>70</v>
      </c>
      <c r="G5169" t="s">
        <v>77</v>
      </c>
      <c r="H5169">
        <v>0.55716268889812004</v>
      </c>
      <c r="I5169">
        <v>0</v>
      </c>
      <c r="J5169" t="s">
        <v>19</v>
      </c>
      <c r="K5169">
        <v>1</v>
      </c>
      <c r="L5169">
        <v>1</v>
      </c>
      <c r="M5169">
        <v>10238</v>
      </c>
      <c r="O5169" t="s">
        <v>68</v>
      </c>
      <c r="P5169">
        <v>3</v>
      </c>
      <c r="Q5169">
        <v>2</v>
      </c>
      <c r="R5169">
        <v>3</v>
      </c>
      <c r="S5169">
        <v>0</v>
      </c>
    </row>
    <row r="5170" spans="1:19" x14ac:dyDescent="0.25">
      <c r="A5170">
        <v>202230</v>
      </c>
      <c r="B5170" t="s">
        <v>18</v>
      </c>
      <c r="C5170" t="s">
        <v>64</v>
      </c>
      <c r="D5170" t="s">
        <v>16</v>
      </c>
      <c r="E5170" t="s">
        <v>65</v>
      </c>
      <c r="F5170" t="s">
        <v>66</v>
      </c>
      <c r="G5170" t="s">
        <v>71</v>
      </c>
      <c r="H5170">
        <v>0.50758289284558999</v>
      </c>
      <c r="I5170">
        <v>0</v>
      </c>
      <c r="J5170" t="s">
        <v>19</v>
      </c>
      <c r="K5170">
        <v>0</v>
      </c>
      <c r="L5170">
        <v>0</v>
      </c>
      <c r="M5170">
        <v>32765</v>
      </c>
      <c r="N5170">
        <v>15000</v>
      </c>
      <c r="O5170" t="s">
        <v>68</v>
      </c>
      <c r="P5170">
        <v>0</v>
      </c>
      <c r="Q5170">
        <v>0</v>
      </c>
      <c r="R5170">
        <v>0</v>
      </c>
      <c r="S5170">
        <v>1</v>
      </c>
    </row>
    <row r="5171" spans="1:19" x14ac:dyDescent="0.25">
      <c r="A5171">
        <v>739273</v>
      </c>
      <c r="B5171" t="s">
        <v>15</v>
      </c>
      <c r="C5171" t="s">
        <v>69</v>
      </c>
      <c r="D5171" t="s">
        <v>16</v>
      </c>
      <c r="E5171" t="s">
        <v>76</v>
      </c>
      <c r="F5171" t="s">
        <v>66</v>
      </c>
      <c r="G5171" t="s">
        <v>67</v>
      </c>
      <c r="I5171">
        <v>1</v>
      </c>
      <c r="J5171" t="s">
        <v>17</v>
      </c>
      <c r="K5171">
        <v>0</v>
      </c>
      <c r="L5171">
        <v>1</v>
      </c>
      <c r="M5171">
        <v>10238</v>
      </c>
      <c r="N5171">
        <v>16000</v>
      </c>
      <c r="O5171" t="s">
        <v>68</v>
      </c>
      <c r="P5171">
        <v>0</v>
      </c>
      <c r="Q5171">
        <v>1</v>
      </c>
      <c r="R5171">
        <v>2</v>
      </c>
      <c r="S5171">
        <v>0</v>
      </c>
    </row>
    <row r="5172" spans="1:19" x14ac:dyDescent="0.25">
      <c r="A5172">
        <v>503527</v>
      </c>
      <c r="B5172" t="s">
        <v>20</v>
      </c>
      <c r="C5172" t="s">
        <v>69</v>
      </c>
      <c r="D5172" t="s">
        <v>16</v>
      </c>
      <c r="E5172" t="s">
        <v>74</v>
      </c>
      <c r="F5172" t="s">
        <v>66</v>
      </c>
      <c r="G5172" t="s">
        <v>71</v>
      </c>
      <c r="H5172">
        <v>0.33739715785063101</v>
      </c>
      <c r="I5172">
        <v>0</v>
      </c>
      <c r="J5172" t="s">
        <v>17</v>
      </c>
      <c r="K5172">
        <v>0</v>
      </c>
      <c r="L5172">
        <v>0</v>
      </c>
      <c r="M5172">
        <v>10238</v>
      </c>
      <c r="N5172">
        <v>17000</v>
      </c>
      <c r="O5172" t="s">
        <v>68</v>
      </c>
      <c r="P5172">
        <v>1</v>
      </c>
      <c r="Q5172">
        <v>0</v>
      </c>
      <c r="R5172">
        <v>2</v>
      </c>
      <c r="S5172">
        <v>0</v>
      </c>
    </row>
    <row r="5173" spans="1:19" x14ac:dyDescent="0.25">
      <c r="A5173">
        <v>130769</v>
      </c>
      <c r="B5173" t="s">
        <v>15</v>
      </c>
      <c r="C5173" t="s">
        <v>64</v>
      </c>
      <c r="D5173" t="s">
        <v>16</v>
      </c>
      <c r="E5173" t="s">
        <v>65</v>
      </c>
      <c r="F5173" t="s">
        <v>66</v>
      </c>
      <c r="G5173" t="s">
        <v>67</v>
      </c>
      <c r="H5173">
        <v>0.61802324183223001</v>
      </c>
      <c r="I5173">
        <v>1</v>
      </c>
      <c r="J5173" t="s">
        <v>17</v>
      </c>
      <c r="K5173">
        <v>1</v>
      </c>
      <c r="L5173">
        <v>0</v>
      </c>
      <c r="M5173">
        <v>92101</v>
      </c>
      <c r="N5173">
        <v>14000</v>
      </c>
      <c r="O5173" t="s">
        <v>68</v>
      </c>
      <c r="P5173">
        <v>0</v>
      </c>
      <c r="Q5173">
        <v>0</v>
      </c>
      <c r="R5173">
        <v>0</v>
      </c>
      <c r="S5173">
        <v>0</v>
      </c>
    </row>
    <row r="5174" spans="1:19" x14ac:dyDescent="0.25">
      <c r="A5174">
        <v>315893</v>
      </c>
      <c r="B5174" t="s">
        <v>15</v>
      </c>
      <c r="C5174" t="s">
        <v>64</v>
      </c>
      <c r="D5174" t="s">
        <v>16</v>
      </c>
      <c r="E5174" t="s">
        <v>76</v>
      </c>
      <c r="F5174" t="s">
        <v>66</v>
      </c>
      <c r="G5174" t="s">
        <v>67</v>
      </c>
      <c r="H5174">
        <v>0.570879019485385</v>
      </c>
      <c r="I5174">
        <v>1</v>
      </c>
      <c r="J5174" t="s">
        <v>19</v>
      </c>
      <c r="K5174">
        <v>1</v>
      </c>
      <c r="L5174">
        <v>1</v>
      </c>
      <c r="M5174">
        <v>10238</v>
      </c>
      <c r="N5174">
        <v>12000</v>
      </c>
      <c r="O5174" t="s">
        <v>68</v>
      </c>
      <c r="P5174">
        <v>0</v>
      </c>
      <c r="Q5174">
        <v>2</v>
      </c>
      <c r="R5174">
        <v>3</v>
      </c>
      <c r="S5174">
        <v>0</v>
      </c>
    </row>
    <row r="5175" spans="1:19" x14ac:dyDescent="0.25">
      <c r="A5175">
        <v>55603</v>
      </c>
      <c r="B5175" t="s">
        <v>21</v>
      </c>
      <c r="C5175" t="s">
        <v>69</v>
      </c>
      <c r="D5175" t="s">
        <v>16</v>
      </c>
      <c r="E5175" t="s">
        <v>75</v>
      </c>
      <c r="F5175" t="s">
        <v>66</v>
      </c>
      <c r="G5175" t="s">
        <v>77</v>
      </c>
      <c r="H5175">
        <v>0.471639909649057</v>
      </c>
      <c r="I5175">
        <v>1</v>
      </c>
      <c r="J5175" t="s">
        <v>19</v>
      </c>
      <c r="K5175">
        <v>0</v>
      </c>
      <c r="L5175">
        <v>1</v>
      </c>
      <c r="M5175">
        <v>10238</v>
      </c>
      <c r="N5175">
        <v>15000</v>
      </c>
      <c r="O5175" t="s">
        <v>68</v>
      </c>
      <c r="P5175">
        <v>1</v>
      </c>
      <c r="Q5175">
        <v>1</v>
      </c>
      <c r="R5175">
        <v>2</v>
      </c>
      <c r="S5175">
        <v>0</v>
      </c>
    </row>
    <row r="5176" spans="1:19" x14ac:dyDescent="0.25">
      <c r="A5176">
        <v>966860</v>
      </c>
      <c r="B5176" t="s">
        <v>15</v>
      </c>
      <c r="C5176" t="s">
        <v>64</v>
      </c>
      <c r="D5176" t="s">
        <v>16</v>
      </c>
      <c r="E5176" t="s">
        <v>76</v>
      </c>
      <c r="F5176" t="s">
        <v>70</v>
      </c>
      <c r="G5176" t="s">
        <v>72</v>
      </c>
      <c r="H5176">
        <v>0.60563394860908604</v>
      </c>
      <c r="I5176">
        <v>1</v>
      </c>
      <c r="J5176" t="s">
        <v>19</v>
      </c>
      <c r="K5176">
        <v>1</v>
      </c>
      <c r="L5176">
        <v>1</v>
      </c>
      <c r="M5176">
        <v>92101</v>
      </c>
      <c r="N5176">
        <v>12000</v>
      </c>
      <c r="O5176" t="s">
        <v>68</v>
      </c>
      <c r="P5176">
        <v>1</v>
      </c>
      <c r="Q5176">
        <v>1</v>
      </c>
      <c r="R5176">
        <v>0</v>
      </c>
      <c r="S5176">
        <v>0</v>
      </c>
    </row>
    <row r="5177" spans="1:19" x14ac:dyDescent="0.25">
      <c r="A5177">
        <v>800943</v>
      </c>
      <c r="B5177" t="s">
        <v>20</v>
      </c>
      <c r="C5177" t="s">
        <v>69</v>
      </c>
      <c r="D5177" t="s">
        <v>22</v>
      </c>
      <c r="E5177" t="s">
        <v>74</v>
      </c>
      <c r="F5177" t="s">
        <v>70</v>
      </c>
      <c r="G5177" t="s">
        <v>71</v>
      </c>
      <c r="H5177">
        <v>0.37971794372743001</v>
      </c>
      <c r="I5177">
        <v>1</v>
      </c>
      <c r="J5177" t="s">
        <v>19</v>
      </c>
      <c r="K5177">
        <v>0</v>
      </c>
      <c r="L5177">
        <v>0</v>
      </c>
      <c r="M5177">
        <v>32765</v>
      </c>
      <c r="N5177">
        <v>9000</v>
      </c>
      <c r="O5177" t="s">
        <v>68</v>
      </c>
      <c r="P5177">
        <v>2</v>
      </c>
      <c r="Q5177">
        <v>0</v>
      </c>
      <c r="R5177">
        <v>0</v>
      </c>
      <c r="S5177">
        <v>0</v>
      </c>
    </row>
    <row r="5178" spans="1:19" x14ac:dyDescent="0.25">
      <c r="A5178">
        <v>599732</v>
      </c>
      <c r="B5178" t="s">
        <v>15</v>
      </c>
      <c r="C5178" t="s">
        <v>69</v>
      </c>
      <c r="D5178" t="s">
        <v>16</v>
      </c>
      <c r="E5178" t="s">
        <v>65</v>
      </c>
      <c r="F5178" t="s">
        <v>73</v>
      </c>
      <c r="G5178" t="s">
        <v>67</v>
      </c>
      <c r="H5178">
        <v>0.69433938788171101</v>
      </c>
      <c r="I5178">
        <v>1</v>
      </c>
      <c r="J5178" t="s">
        <v>19</v>
      </c>
      <c r="K5178">
        <v>1</v>
      </c>
      <c r="L5178">
        <v>1</v>
      </c>
      <c r="M5178">
        <v>92101</v>
      </c>
      <c r="N5178">
        <v>12000</v>
      </c>
      <c r="O5178" t="s">
        <v>68</v>
      </c>
      <c r="P5178">
        <v>0</v>
      </c>
      <c r="Q5178">
        <v>0</v>
      </c>
      <c r="R5178">
        <v>0</v>
      </c>
      <c r="S5178">
        <v>1</v>
      </c>
    </row>
    <row r="5179" spans="1:19" x14ac:dyDescent="0.25">
      <c r="A5179">
        <v>139861</v>
      </c>
      <c r="B5179" t="s">
        <v>21</v>
      </c>
      <c r="C5179" t="s">
        <v>64</v>
      </c>
      <c r="D5179" t="s">
        <v>16</v>
      </c>
      <c r="E5179" t="s">
        <v>74</v>
      </c>
      <c r="F5179" t="s">
        <v>66</v>
      </c>
      <c r="G5179" t="s">
        <v>67</v>
      </c>
      <c r="H5179">
        <v>0.58306031835725003</v>
      </c>
      <c r="I5179">
        <v>1</v>
      </c>
      <c r="J5179" t="s">
        <v>17</v>
      </c>
      <c r="K5179">
        <v>1</v>
      </c>
      <c r="L5179">
        <v>1</v>
      </c>
      <c r="M5179">
        <v>32765</v>
      </c>
      <c r="N5179">
        <v>7000</v>
      </c>
      <c r="O5179" t="s">
        <v>68</v>
      </c>
      <c r="P5179">
        <v>2</v>
      </c>
      <c r="Q5179">
        <v>0</v>
      </c>
      <c r="R5179">
        <v>2</v>
      </c>
      <c r="S5179">
        <v>0</v>
      </c>
    </row>
    <row r="5180" spans="1:19" x14ac:dyDescent="0.25">
      <c r="A5180">
        <v>250086</v>
      </c>
      <c r="B5180" t="s">
        <v>15</v>
      </c>
      <c r="C5180" t="s">
        <v>64</v>
      </c>
      <c r="D5180" t="s">
        <v>22</v>
      </c>
      <c r="E5180" t="s">
        <v>75</v>
      </c>
      <c r="F5180" t="s">
        <v>66</v>
      </c>
      <c r="G5180" t="s">
        <v>67</v>
      </c>
      <c r="H5180">
        <v>0.48821452041434399</v>
      </c>
      <c r="I5180">
        <v>1</v>
      </c>
      <c r="J5180" t="s">
        <v>19</v>
      </c>
      <c r="K5180">
        <v>1</v>
      </c>
      <c r="L5180">
        <v>1</v>
      </c>
      <c r="M5180">
        <v>32765</v>
      </c>
      <c r="N5180">
        <v>9000</v>
      </c>
      <c r="O5180" t="s">
        <v>78</v>
      </c>
      <c r="P5180">
        <v>4</v>
      </c>
      <c r="Q5180">
        <v>1</v>
      </c>
      <c r="R5180">
        <v>0</v>
      </c>
      <c r="S5180">
        <v>0</v>
      </c>
    </row>
    <row r="5181" spans="1:19" x14ac:dyDescent="0.25">
      <c r="A5181">
        <v>590314</v>
      </c>
      <c r="B5181" t="s">
        <v>20</v>
      </c>
      <c r="C5181" t="s">
        <v>69</v>
      </c>
      <c r="D5181" t="s">
        <v>16</v>
      </c>
      <c r="E5181" t="s">
        <v>74</v>
      </c>
      <c r="F5181" t="s">
        <v>66</v>
      </c>
      <c r="G5181" t="s">
        <v>67</v>
      </c>
      <c r="I5181">
        <v>1</v>
      </c>
      <c r="J5181" t="s">
        <v>19</v>
      </c>
      <c r="K5181">
        <v>1</v>
      </c>
      <c r="L5181">
        <v>0</v>
      </c>
      <c r="M5181">
        <v>32765</v>
      </c>
      <c r="N5181">
        <v>9000</v>
      </c>
      <c r="O5181" t="s">
        <v>68</v>
      </c>
      <c r="P5181">
        <v>3</v>
      </c>
      <c r="Q5181">
        <v>0</v>
      </c>
      <c r="R5181">
        <v>3</v>
      </c>
      <c r="S5181">
        <v>0</v>
      </c>
    </row>
    <row r="5182" spans="1:19" x14ac:dyDescent="0.25">
      <c r="A5182">
        <v>615002</v>
      </c>
      <c r="B5182" t="s">
        <v>21</v>
      </c>
      <c r="C5182" t="s">
        <v>69</v>
      </c>
      <c r="D5182" t="s">
        <v>16</v>
      </c>
      <c r="E5182" t="s">
        <v>74</v>
      </c>
      <c r="F5182" t="s">
        <v>66</v>
      </c>
      <c r="G5182" t="s">
        <v>77</v>
      </c>
      <c r="H5182">
        <v>0.54286979661056201</v>
      </c>
      <c r="I5182">
        <v>0</v>
      </c>
      <c r="J5182" t="s">
        <v>19</v>
      </c>
      <c r="K5182">
        <v>1</v>
      </c>
      <c r="L5182">
        <v>1</v>
      </c>
      <c r="M5182">
        <v>10238</v>
      </c>
      <c r="N5182">
        <v>9000</v>
      </c>
      <c r="O5182" t="s">
        <v>68</v>
      </c>
      <c r="P5182">
        <v>1</v>
      </c>
      <c r="Q5182">
        <v>0</v>
      </c>
      <c r="R5182">
        <v>1</v>
      </c>
      <c r="S5182">
        <v>1</v>
      </c>
    </row>
    <row r="5183" spans="1:19" x14ac:dyDescent="0.25">
      <c r="A5183">
        <v>615641</v>
      </c>
      <c r="B5183" t="s">
        <v>20</v>
      </c>
      <c r="C5183" t="s">
        <v>69</v>
      </c>
      <c r="D5183" t="s">
        <v>22</v>
      </c>
      <c r="E5183" t="s">
        <v>74</v>
      </c>
      <c r="F5183" t="s">
        <v>73</v>
      </c>
      <c r="G5183" t="s">
        <v>72</v>
      </c>
      <c r="H5183">
        <v>0.45726462047765098</v>
      </c>
      <c r="I5183">
        <v>1</v>
      </c>
      <c r="J5183" t="s">
        <v>19</v>
      </c>
      <c r="K5183">
        <v>1</v>
      </c>
      <c r="L5183">
        <v>1</v>
      </c>
      <c r="M5183">
        <v>10238</v>
      </c>
      <c r="N5183">
        <v>10000</v>
      </c>
      <c r="O5183" t="s">
        <v>68</v>
      </c>
      <c r="P5183">
        <v>2</v>
      </c>
      <c r="Q5183">
        <v>0</v>
      </c>
      <c r="R5183">
        <v>4</v>
      </c>
      <c r="S5183">
        <v>0</v>
      </c>
    </row>
    <row r="5184" spans="1:19" x14ac:dyDescent="0.25">
      <c r="A5184">
        <v>548888</v>
      </c>
      <c r="B5184" t="s">
        <v>21</v>
      </c>
      <c r="C5184" t="s">
        <v>64</v>
      </c>
      <c r="D5184" t="s">
        <v>16</v>
      </c>
      <c r="E5184" t="s">
        <v>75</v>
      </c>
      <c r="F5184" t="s">
        <v>73</v>
      </c>
      <c r="G5184" t="s">
        <v>67</v>
      </c>
      <c r="H5184">
        <v>0.54889399392807003</v>
      </c>
      <c r="I5184">
        <v>0</v>
      </c>
      <c r="J5184" t="s">
        <v>17</v>
      </c>
      <c r="K5184">
        <v>1</v>
      </c>
      <c r="L5184">
        <v>1</v>
      </c>
      <c r="M5184">
        <v>10238</v>
      </c>
      <c r="N5184">
        <v>12000</v>
      </c>
      <c r="O5184" t="s">
        <v>68</v>
      </c>
      <c r="P5184">
        <v>1</v>
      </c>
      <c r="Q5184">
        <v>0</v>
      </c>
      <c r="R5184">
        <v>1</v>
      </c>
      <c r="S5184">
        <v>0</v>
      </c>
    </row>
    <row r="5185" spans="1:19" x14ac:dyDescent="0.25">
      <c r="A5185">
        <v>88614</v>
      </c>
      <c r="B5185" t="s">
        <v>20</v>
      </c>
      <c r="C5185" t="s">
        <v>64</v>
      </c>
      <c r="D5185" t="s">
        <v>16</v>
      </c>
      <c r="E5185" t="s">
        <v>65</v>
      </c>
      <c r="F5185" t="s">
        <v>73</v>
      </c>
      <c r="G5185" t="s">
        <v>67</v>
      </c>
      <c r="H5185">
        <v>0.53455761297489501</v>
      </c>
      <c r="I5185">
        <v>0</v>
      </c>
      <c r="J5185" t="s">
        <v>19</v>
      </c>
      <c r="K5185">
        <v>1</v>
      </c>
      <c r="L5185">
        <v>1</v>
      </c>
      <c r="M5185">
        <v>10238</v>
      </c>
      <c r="N5185">
        <v>11000</v>
      </c>
      <c r="O5185" t="s">
        <v>68</v>
      </c>
      <c r="P5185">
        <v>0</v>
      </c>
      <c r="Q5185">
        <v>0</v>
      </c>
      <c r="R5185">
        <v>0</v>
      </c>
      <c r="S5185">
        <v>1</v>
      </c>
    </row>
    <row r="5186" spans="1:19" x14ac:dyDescent="0.25">
      <c r="A5186">
        <v>331291</v>
      </c>
      <c r="B5186" t="s">
        <v>20</v>
      </c>
      <c r="C5186" t="s">
        <v>64</v>
      </c>
      <c r="D5186" t="s">
        <v>16</v>
      </c>
      <c r="E5186" t="s">
        <v>65</v>
      </c>
      <c r="F5186" t="s">
        <v>73</v>
      </c>
      <c r="G5186" t="s">
        <v>67</v>
      </c>
      <c r="H5186">
        <v>0.65233040627824901</v>
      </c>
      <c r="I5186">
        <v>1</v>
      </c>
      <c r="J5186" t="s">
        <v>17</v>
      </c>
      <c r="K5186">
        <v>0</v>
      </c>
      <c r="L5186">
        <v>1</v>
      </c>
      <c r="M5186">
        <v>10238</v>
      </c>
      <c r="N5186">
        <v>13000</v>
      </c>
      <c r="O5186" t="s">
        <v>68</v>
      </c>
      <c r="P5186">
        <v>0</v>
      </c>
      <c r="Q5186">
        <v>0</v>
      </c>
      <c r="R5186">
        <v>0</v>
      </c>
      <c r="S5186">
        <v>0</v>
      </c>
    </row>
    <row r="5187" spans="1:19" x14ac:dyDescent="0.25">
      <c r="A5187">
        <v>217002</v>
      </c>
      <c r="B5187" t="s">
        <v>18</v>
      </c>
      <c r="C5187" t="s">
        <v>69</v>
      </c>
      <c r="D5187" t="s">
        <v>16</v>
      </c>
      <c r="E5187" t="s">
        <v>65</v>
      </c>
      <c r="F5187" t="s">
        <v>66</v>
      </c>
      <c r="G5187" t="s">
        <v>71</v>
      </c>
      <c r="H5187">
        <v>0.38638802076380302</v>
      </c>
      <c r="I5187">
        <v>0</v>
      </c>
      <c r="J5187" t="s">
        <v>19</v>
      </c>
      <c r="K5187">
        <v>0</v>
      </c>
      <c r="L5187">
        <v>0</v>
      </c>
      <c r="M5187">
        <v>10238</v>
      </c>
      <c r="N5187">
        <v>13000</v>
      </c>
      <c r="O5187" t="s">
        <v>68</v>
      </c>
      <c r="P5187">
        <v>0</v>
      </c>
      <c r="Q5187">
        <v>0</v>
      </c>
      <c r="R5187">
        <v>0</v>
      </c>
      <c r="S5187">
        <v>1</v>
      </c>
    </row>
    <row r="5188" spans="1:19" x14ac:dyDescent="0.25">
      <c r="A5188">
        <v>909838</v>
      </c>
      <c r="B5188" t="s">
        <v>21</v>
      </c>
      <c r="C5188" t="s">
        <v>69</v>
      </c>
      <c r="D5188" t="s">
        <v>16</v>
      </c>
      <c r="E5188" t="s">
        <v>75</v>
      </c>
      <c r="F5188" t="s">
        <v>66</v>
      </c>
      <c r="G5188" t="s">
        <v>77</v>
      </c>
      <c r="H5188">
        <v>0.450538457754666</v>
      </c>
      <c r="I5188">
        <v>1</v>
      </c>
      <c r="J5188" t="s">
        <v>19</v>
      </c>
      <c r="K5188">
        <v>0</v>
      </c>
      <c r="L5188">
        <v>1</v>
      </c>
      <c r="M5188">
        <v>32765</v>
      </c>
      <c r="N5188">
        <v>12000</v>
      </c>
      <c r="O5188" t="s">
        <v>68</v>
      </c>
      <c r="P5188">
        <v>3</v>
      </c>
      <c r="Q5188">
        <v>0</v>
      </c>
      <c r="R5188">
        <v>1</v>
      </c>
      <c r="S5188">
        <v>0</v>
      </c>
    </row>
    <row r="5189" spans="1:19" x14ac:dyDescent="0.25">
      <c r="A5189">
        <v>218063</v>
      </c>
      <c r="B5189" t="s">
        <v>15</v>
      </c>
      <c r="C5189" t="s">
        <v>69</v>
      </c>
      <c r="D5189" t="s">
        <v>16</v>
      </c>
      <c r="E5189" t="s">
        <v>76</v>
      </c>
      <c r="F5189" t="s">
        <v>73</v>
      </c>
      <c r="G5189" t="s">
        <v>67</v>
      </c>
      <c r="H5189">
        <v>0.41674864253924698</v>
      </c>
      <c r="I5189">
        <v>1</v>
      </c>
      <c r="J5189" t="s">
        <v>19</v>
      </c>
      <c r="K5189">
        <v>1</v>
      </c>
      <c r="L5189">
        <v>1</v>
      </c>
      <c r="M5189">
        <v>32765</v>
      </c>
      <c r="N5189">
        <v>9000</v>
      </c>
      <c r="O5189" t="s">
        <v>68</v>
      </c>
      <c r="P5189">
        <v>10</v>
      </c>
      <c r="Q5189">
        <v>1</v>
      </c>
      <c r="R5189">
        <v>3</v>
      </c>
      <c r="S5189">
        <v>1</v>
      </c>
    </row>
    <row r="5190" spans="1:19" x14ac:dyDescent="0.25">
      <c r="A5190">
        <v>174969</v>
      </c>
      <c r="B5190" t="s">
        <v>20</v>
      </c>
      <c r="C5190" t="s">
        <v>64</v>
      </c>
      <c r="D5190" t="s">
        <v>16</v>
      </c>
      <c r="E5190" t="s">
        <v>74</v>
      </c>
      <c r="F5190" t="s">
        <v>70</v>
      </c>
      <c r="G5190" t="s">
        <v>71</v>
      </c>
      <c r="I5190">
        <v>0</v>
      </c>
      <c r="J5190" t="s">
        <v>19</v>
      </c>
      <c r="K5190">
        <v>0</v>
      </c>
      <c r="L5190">
        <v>0</v>
      </c>
      <c r="M5190">
        <v>10238</v>
      </c>
      <c r="N5190">
        <v>17000</v>
      </c>
      <c r="O5190" t="s">
        <v>68</v>
      </c>
      <c r="P5190">
        <v>0</v>
      </c>
      <c r="Q5190">
        <v>0</v>
      </c>
      <c r="R5190">
        <v>0</v>
      </c>
      <c r="S5190">
        <v>1</v>
      </c>
    </row>
    <row r="5191" spans="1:19" x14ac:dyDescent="0.25">
      <c r="A5191">
        <v>987314</v>
      </c>
      <c r="B5191" t="s">
        <v>15</v>
      </c>
      <c r="C5191" t="s">
        <v>64</v>
      </c>
      <c r="D5191" t="s">
        <v>16</v>
      </c>
      <c r="E5191" t="s">
        <v>74</v>
      </c>
      <c r="F5191" t="s">
        <v>66</v>
      </c>
      <c r="G5191" t="s">
        <v>67</v>
      </c>
      <c r="H5191">
        <v>0.60210473534083297</v>
      </c>
      <c r="I5191">
        <v>0</v>
      </c>
      <c r="J5191" t="s">
        <v>19</v>
      </c>
      <c r="K5191">
        <v>1</v>
      </c>
      <c r="L5191">
        <v>1</v>
      </c>
      <c r="M5191">
        <v>10238</v>
      </c>
      <c r="N5191">
        <v>8000</v>
      </c>
      <c r="O5191" t="s">
        <v>68</v>
      </c>
      <c r="P5191">
        <v>1</v>
      </c>
      <c r="Q5191">
        <v>1</v>
      </c>
      <c r="R5191">
        <v>1</v>
      </c>
      <c r="S5191">
        <v>1</v>
      </c>
    </row>
    <row r="5192" spans="1:19" x14ac:dyDescent="0.25">
      <c r="A5192">
        <v>360122</v>
      </c>
      <c r="B5192" t="s">
        <v>15</v>
      </c>
      <c r="C5192" t="s">
        <v>64</v>
      </c>
      <c r="D5192" t="s">
        <v>16</v>
      </c>
      <c r="E5192" t="s">
        <v>75</v>
      </c>
      <c r="F5192" t="s">
        <v>73</v>
      </c>
      <c r="G5192" t="s">
        <v>67</v>
      </c>
      <c r="H5192">
        <v>0.54916781630418599</v>
      </c>
      <c r="I5192">
        <v>1</v>
      </c>
      <c r="J5192" t="s">
        <v>19</v>
      </c>
      <c r="K5192">
        <v>1</v>
      </c>
      <c r="L5192">
        <v>1</v>
      </c>
      <c r="M5192">
        <v>10238</v>
      </c>
      <c r="N5192">
        <v>13000</v>
      </c>
      <c r="O5192" t="s">
        <v>68</v>
      </c>
      <c r="P5192">
        <v>2</v>
      </c>
      <c r="Q5192">
        <v>1</v>
      </c>
      <c r="R5192">
        <v>4</v>
      </c>
      <c r="S5192">
        <v>0</v>
      </c>
    </row>
    <row r="5193" spans="1:19" x14ac:dyDescent="0.25">
      <c r="A5193">
        <v>674120</v>
      </c>
      <c r="B5193" t="s">
        <v>18</v>
      </c>
      <c r="C5193" t="s">
        <v>69</v>
      </c>
      <c r="D5193" t="s">
        <v>16</v>
      </c>
      <c r="E5193" t="s">
        <v>65</v>
      </c>
      <c r="F5193" t="s">
        <v>73</v>
      </c>
      <c r="G5193" t="s">
        <v>72</v>
      </c>
      <c r="H5193">
        <v>0.521956574659447</v>
      </c>
      <c r="I5193">
        <v>1</v>
      </c>
      <c r="J5193" t="s">
        <v>17</v>
      </c>
      <c r="K5193">
        <v>0</v>
      </c>
      <c r="L5193">
        <v>0</v>
      </c>
      <c r="M5193">
        <v>10238</v>
      </c>
      <c r="N5193">
        <v>11000</v>
      </c>
      <c r="O5193" t="s">
        <v>68</v>
      </c>
      <c r="P5193">
        <v>0</v>
      </c>
      <c r="Q5193">
        <v>0</v>
      </c>
      <c r="R5193">
        <v>0</v>
      </c>
      <c r="S5193">
        <v>0</v>
      </c>
    </row>
    <row r="5194" spans="1:19" x14ac:dyDescent="0.25">
      <c r="A5194">
        <v>506080</v>
      </c>
      <c r="B5194" t="s">
        <v>21</v>
      </c>
      <c r="C5194" t="s">
        <v>69</v>
      </c>
      <c r="D5194" t="s">
        <v>16</v>
      </c>
      <c r="E5194" t="s">
        <v>75</v>
      </c>
      <c r="F5194" t="s">
        <v>66</v>
      </c>
      <c r="G5194" t="s">
        <v>77</v>
      </c>
      <c r="H5194">
        <v>0.60283359884800003</v>
      </c>
      <c r="I5194">
        <v>0</v>
      </c>
      <c r="J5194" t="s">
        <v>17</v>
      </c>
      <c r="K5194">
        <v>0</v>
      </c>
      <c r="L5194">
        <v>1</v>
      </c>
      <c r="M5194">
        <v>10238</v>
      </c>
      <c r="N5194">
        <v>15000</v>
      </c>
      <c r="O5194" t="s">
        <v>68</v>
      </c>
      <c r="P5194">
        <v>2</v>
      </c>
      <c r="Q5194">
        <v>0</v>
      </c>
      <c r="R5194">
        <v>4</v>
      </c>
      <c r="S5194">
        <v>0</v>
      </c>
    </row>
    <row r="5195" spans="1:19" x14ac:dyDescent="0.25">
      <c r="A5195">
        <v>148676</v>
      </c>
      <c r="B5195" t="s">
        <v>21</v>
      </c>
      <c r="C5195" t="s">
        <v>69</v>
      </c>
      <c r="D5195" t="s">
        <v>22</v>
      </c>
      <c r="E5195" t="s">
        <v>74</v>
      </c>
      <c r="F5195" t="s">
        <v>66</v>
      </c>
      <c r="G5195" t="s">
        <v>67</v>
      </c>
      <c r="H5195">
        <v>0.56781869170729604</v>
      </c>
      <c r="I5195">
        <v>1</v>
      </c>
      <c r="J5195" t="s">
        <v>17</v>
      </c>
      <c r="K5195">
        <v>1</v>
      </c>
      <c r="L5195">
        <v>0</v>
      </c>
      <c r="M5195">
        <v>32765</v>
      </c>
      <c r="N5195">
        <v>7000</v>
      </c>
      <c r="O5195" t="s">
        <v>68</v>
      </c>
      <c r="P5195">
        <v>4</v>
      </c>
      <c r="Q5195">
        <v>0</v>
      </c>
      <c r="R5195">
        <v>1</v>
      </c>
      <c r="S5195">
        <v>0</v>
      </c>
    </row>
    <row r="5196" spans="1:19" x14ac:dyDescent="0.25">
      <c r="A5196">
        <v>263202</v>
      </c>
      <c r="B5196" t="s">
        <v>15</v>
      </c>
      <c r="C5196" t="s">
        <v>64</v>
      </c>
      <c r="D5196" t="s">
        <v>16</v>
      </c>
      <c r="E5196" t="s">
        <v>75</v>
      </c>
      <c r="F5196" t="s">
        <v>73</v>
      </c>
      <c r="G5196" t="s">
        <v>67</v>
      </c>
      <c r="H5196">
        <v>0.69492007207070206</v>
      </c>
      <c r="I5196">
        <v>1</v>
      </c>
      <c r="J5196" t="s">
        <v>19</v>
      </c>
      <c r="K5196">
        <v>1</v>
      </c>
      <c r="L5196">
        <v>1</v>
      </c>
      <c r="M5196">
        <v>10238</v>
      </c>
      <c r="N5196">
        <v>9000</v>
      </c>
      <c r="O5196" t="s">
        <v>68</v>
      </c>
      <c r="P5196">
        <v>2</v>
      </c>
      <c r="Q5196">
        <v>0</v>
      </c>
      <c r="R5196">
        <v>2</v>
      </c>
      <c r="S5196">
        <v>0</v>
      </c>
    </row>
    <row r="5197" spans="1:19" x14ac:dyDescent="0.25">
      <c r="A5197">
        <v>397460</v>
      </c>
      <c r="B5197" t="s">
        <v>20</v>
      </c>
      <c r="C5197" t="s">
        <v>64</v>
      </c>
      <c r="D5197" t="s">
        <v>16</v>
      </c>
      <c r="E5197" t="s">
        <v>65</v>
      </c>
      <c r="F5197" t="s">
        <v>66</v>
      </c>
      <c r="G5197" t="s">
        <v>77</v>
      </c>
      <c r="H5197">
        <v>0.70042818246361505</v>
      </c>
      <c r="I5197">
        <v>1</v>
      </c>
      <c r="J5197" t="s">
        <v>19</v>
      </c>
      <c r="K5197">
        <v>1</v>
      </c>
      <c r="L5197">
        <v>1</v>
      </c>
      <c r="M5197">
        <v>32765</v>
      </c>
      <c r="N5197">
        <v>13000</v>
      </c>
      <c r="O5197" t="s">
        <v>68</v>
      </c>
      <c r="P5197">
        <v>0</v>
      </c>
      <c r="Q5197">
        <v>0</v>
      </c>
      <c r="R5197">
        <v>0</v>
      </c>
      <c r="S5197">
        <v>0</v>
      </c>
    </row>
    <row r="5198" spans="1:19" x14ac:dyDescent="0.25">
      <c r="A5198">
        <v>9574</v>
      </c>
      <c r="B5198" t="s">
        <v>20</v>
      </c>
      <c r="C5198" t="s">
        <v>64</v>
      </c>
      <c r="D5198" t="s">
        <v>16</v>
      </c>
      <c r="E5198" t="s">
        <v>74</v>
      </c>
      <c r="F5198" t="s">
        <v>73</v>
      </c>
      <c r="G5198" t="s">
        <v>77</v>
      </c>
      <c r="H5198">
        <v>0.49570487308369499</v>
      </c>
      <c r="I5198">
        <v>0</v>
      </c>
      <c r="J5198" t="s">
        <v>19</v>
      </c>
      <c r="K5198">
        <v>0</v>
      </c>
      <c r="L5198">
        <v>0</v>
      </c>
      <c r="M5198">
        <v>32765</v>
      </c>
      <c r="N5198">
        <v>11000</v>
      </c>
      <c r="O5198" t="s">
        <v>68</v>
      </c>
      <c r="P5198">
        <v>4</v>
      </c>
      <c r="Q5198">
        <v>1</v>
      </c>
      <c r="R5198">
        <v>1</v>
      </c>
      <c r="S5198">
        <v>1</v>
      </c>
    </row>
    <row r="5199" spans="1:19" x14ac:dyDescent="0.25">
      <c r="A5199">
        <v>949445</v>
      </c>
      <c r="B5199" t="s">
        <v>18</v>
      </c>
      <c r="C5199" t="s">
        <v>64</v>
      </c>
      <c r="D5199" t="s">
        <v>16</v>
      </c>
      <c r="E5199" t="s">
        <v>65</v>
      </c>
      <c r="F5199" t="s">
        <v>66</v>
      </c>
      <c r="G5199" t="s">
        <v>71</v>
      </c>
      <c r="H5199">
        <v>0.49360076461215102</v>
      </c>
      <c r="I5199">
        <v>0</v>
      </c>
      <c r="J5199" t="s">
        <v>19</v>
      </c>
      <c r="K5199">
        <v>0</v>
      </c>
      <c r="L5199">
        <v>0</v>
      </c>
      <c r="M5199">
        <v>10238</v>
      </c>
      <c r="N5199">
        <v>15000</v>
      </c>
      <c r="O5199" t="s">
        <v>68</v>
      </c>
      <c r="P5199">
        <v>0</v>
      </c>
      <c r="Q5199">
        <v>0</v>
      </c>
      <c r="R5199">
        <v>0</v>
      </c>
      <c r="S5199">
        <v>1</v>
      </c>
    </row>
    <row r="5200" spans="1:19" x14ac:dyDescent="0.25">
      <c r="A5200">
        <v>785433</v>
      </c>
      <c r="B5200" t="s">
        <v>21</v>
      </c>
      <c r="C5200" t="s">
        <v>64</v>
      </c>
      <c r="D5200" t="s">
        <v>22</v>
      </c>
      <c r="E5200" t="s">
        <v>74</v>
      </c>
      <c r="F5200" t="s">
        <v>66</v>
      </c>
      <c r="G5200" t="s">
        <v>77</v>
      </c>
      <c r="H5200">
        <v>0.51751809069357702</v>
      </c>
      <c r="I5200">
        <v>1</v>
      </c>
      <c r="J5200" t="s">
        <v>17</v>
      </c>
      <c r="K5200">
        <v>1</v>
      </c>
      <c r="L5200">
        <v>1</v>
      </c>
      <c r="M5200">
        <v>10238</v>
      </c>
      <c r="N5200">
        <v>7000</v>
      </c>
      <c r="O5200" t="s">
        <v>68</v>
      </c>
      <c r="P5200">
        <v>0</v>
      </c>
      <c r="Q5200">
        <v>0</v>
      </c>
      <c r="R5200">
        <v>0</v>
      </c>
      <c r="S5200">
        <v>0</v>
      </c>
    </row>
    <row r="5201" spans="1:19" x14ac:dyDescent="0.25">
      <c r="A5201">
        <v>332232</v>
      </c>
      <c r="B5201" t="s">
        <v>21</v>
      </c>
      <c r="C5201" t="s">
        <v>69</v>
      </c>
      <c r="D5201" t="s">
        <v>16</v>
      </c>
      <c r="E5201" t="s">
        <v>65</v>
      </c>
      <c r="F5201" t="s">
        <v>66</v>
      </c>
      <c r="G5201" t="s">
        <v>77</v>
      </c>
      <c r="H5201">
        <v>0.40145350216397202</v>
      </c>
      <c r="I5201">
        <v>1</v>
      </c>
      <c r="J5201" t="s">
        <v>19</v>
      </c>
      <c r="K5201">
        <v>1</v>
      </c>
      <c r="L5201">
        <v>1</v>
      </c>
      <c r="M5201">
        <v>10238</v>
      </c>
      <c r="N5201">
        <v>13000</v>
      </c>
      <c r="O5201" t="s">
        <v>78</v>
      </c>
      <c r="P5201">
        <v>0</v>
      </c>
      <c r="Q5201">
        <v>0</v>
      </c>
      <c r="R5201">
        <v>0</v>
      </c>
      <c r="S5201">
        <v>1</v>
      </c>
    </row>
    <row r="5202" spans="1:19" x14ac:dyDescent="0.25">
      <c r="A5202">
        <v>612876</v>
      </c>
      <c r="B5202" t="s">
        <v>20</v>
      </c>
      <c r="C5202" t="s">
        <v>69</v>
      </c>
      <c r="D5202" t="s">
        <v>16</v>
      </c>
      <c r="E5202" t="s">
        <v>65</v>
      </c>
      <c r="F5202" t="s">
        <v>73</v>
      </c>
      <c r="G5202" t="s">
        <v>77</v>
      </c>
      <c r="H5202">
        <v>0.50539023585592402</v>
      </c>
      <c r="I5202">
        <v>0</v>
      </c>
      <c r="J5202" t="s">
        <v>19</v>
      </c>
      <c r="K5202">
        <v>1</v>
      </c>
      <c r="L5202">
        <v>1</v>
      </c>
      <c r="M5202">
        <v>10238</v>
      </c>
      <c r="N5202">
        <v>10000</v>
      </c>
      <c r="O5202" t="s">
        <v>68</v>
      </c>
      <c r="P5202">
        <v>0</v>
      </c>
      <c r="Q5202">
        <v>0</v>
      </c>
      <c r="R5202">
        <v>0</v>
      </c>
      <c r="S5202">
        <v>1</v>
      </c>
    </row>
    <row r="5203" spans="1:19" x14ac:dyDescent="0.25">
      <c r="A5203">
        <v>507548</v>
      </c>
      <c r="B5203" t="s">
        <v>15</v>
      </c>
      <c r="C5203" t="s">
        <v>64</v>
      </c>
      <c r="D5203" t="s">
        <v>22</v>
      </c>
      <c r="E5203" t="s">
        <v>74</v>
      </c>
      <c r="F5203" t="s">
        <v>73</v>
      </c>
      <c r="G5203" t="s">
        <v>77</v>
      </c>
      <c r="H5203">
        <v>0.62696208321375102</v>
      </c>
      <c r="I5203">
        <v>1</v>
      </c>
      <c r="J5203" t="s">
        <v>19</v>
      </c>
      <c r="K5203">
        <v>1</v>
      </c>
      <c r="L5203">
        <v>0</v>
      </c>
      <c r="M5203">
        <v>32765</v>
      </c>
      <c r="N5203">
        <v>12000</v>
      </c>
      <c r="O5203" t="s">
        <v>78</v>
      </c>
      <c r="P5203">
        <v>2</v>
      </c>
      <c r="Q5203">
        <v>0</v>
      </c>
      <c r="R5203">
        <v>1</v>
      </c>
      <c r="S5203">
        <v>0</v>
      </c>
    </row>
    <row r="5204" spans="1:19" x14ac:dyDescent="0.25">
      <c r="A5204">
        <v>829901</v>
      </c>
      <c r="B5204" t="s">
        <v>15</v>
      </c>
      <c r="C5204" t="s">
        <v>69</v>
      </c>
      <c r="D5204" t="s">
        <v>16</v>
      </c>
      <c r="E5204" t="s">
        <v>76</v>
      </c>
      <c r="F5204" t="s">
        <v>66</v>
      </c>
      <c r="G5204" t="s">
        <v>67</v>
      </c>
      <c r="H5204">
        <v>0.70208801438556101</v>
      </c>
      <c r="I5204">
        <v>1</v>
      </c>
      <c r="J5204" t="s">
        <v>17</v>
      </c>
      <c r="K5204">
        <v>1</v>
      </c>
      <c r="L5204">
        <v>1</v>
      </c>
      <c r="M5204">
        <v>32765</v>
      </c>
      <c r="N5204">
        <v>11000</v>
      </c>
      <c r="O5204" t="s">
        <v>68</v>
      </c>
      <c r="P5204">
        <v>10</v>
      </c>
      <c r="Q5204">
        <v>2</v>
      </c>
      <c r="R5204">
        <v>3</v>
      </c>
      <c r="S5204">
        <v>0</v>
      </c>
    </row>
    <row r="5205" spans="1:19" x14ac:dyDescent="0.25">
      <c r="A5205">
        <v>147267</v>
      </c>
      <c r="B5205" t="s">
        <v>18</v>
      </c>
      <c r="C5205" t="s">
        <v>64</v>
      </c>
      <c r="D5205" t="s">
        <v>16</v>
      </c>
      <c r="E5205" t="s">
        <v>65</v>
      </c>
      <c r="F5205" t="s">
        <v>70</v>
      </c>
      <c r="G5205" t="s">
        <v>71</v>
      </c>
      <c r="H5205">
        <v>0.17744307763164899</v>
      </c>
      <c r="I5205">
        <v>1</v>
      </c>
      <c r="J5205" t="s">
        <v>19</v>
      </c>
      <c r="K5205">
        <v>0</v>
      </c>
      <c r="L5205">
        <v>0</v>
      </c>
      <c r="M5205">
        <v>32765</v>
      </c>
      <c r="N5205">
        <v>9000</v>
      </c>
      <c r="O5205" t="s">
        <v>68</v>
      </c>
      <c r="P5205">
        <v>0</v>
      </c>
      <c r="Q5205">
        <v>0</v>
      </c>
      <c r="R5205">
        <v>0</v>
      </c>
      <c r="S5205">
        <v>1</v>
      </c>
    </row>
    <row r="5206" spans="1:19" x14ac:dyDescent="0.25">
      <c r="A5206">
        <v>105009</v>
      </c>
      <c r="B5206" t="s">
        <v>18</v>
      </c>
      <c r="C5206" t="s">
        <v>64</v>
      </c>
      <c r="D5206" t="s">
        <v>16</v>
      </c>
      <c r="E5206" t="s">
        <v>65</v>
      </c>
      <c r="F5206" t="s">
        <v>66</v>
      </c>
      <c r="G5206" t="s">
        <v>71</v>
      </c>
      <c r="H5206">
        <v>0.22990270045754599</v>
      </c>
      <c r="I5206">
        <v>0</v>
      </c>
      <c r="J5206" t="s">
        <v>19</v>
      </c>
      <c r="K5206">
        <v>1</v>
      </c>
      <c r="L5206">
        <v>0</v>
      </c>
      <c r="M5206">
        <v>10238</v>
      </c>
      <c r="N5206">
        <v>10000</v>
      </c>
      <c r="O5206" t="s">
        <v>68</v>
      </c>
      <c r="P5206">
        <v>0</v>
      </c>
      <c r="Q5206">
        <v>0</v>
      </c>
      <c r="R5206">
        <v>0</v>
      </c>
      <c r="S5206">
        <v>1</v>
      </c>
    </row>
    <row r="5207" spans="1:19" x14ac:dyDescent="0.25">
      <c r="A5207">
        <v>464094</v>
      </c>
      <c r="B5207" t="s">
        <v>20</v>
      </c>
      <c r="C5207" t="s">
        <v>64</v>
      </c>
      <c r="D5207" t="s">
        <v>16</v>
      </c>
      <c r="E5207" t="s">
        <v>65</v>
      </c>
      <c r="F5207" t="s">
        <v>66</v>
      </c>
      <c r="G5207" t="s">
        <v>67</v>
      </c>
      <c r="H5207">
        <v>0.56129354601918902</v>
      </c>
      <c r="I5207">
        <v>1</v>
      </c>
      <c r="J5207" t="s">
        <v>17</v>
      </c>
      <c r="K5207">
        <v>0</v>
      </c>
      <c r="L5207">
        <v>1</v>
      </c>
      <c r="M5207">
        <v>10238</v>
      </c>
      <c r="N5207">
        <v>13000</v>
      </c>
      <c r="O5207" t="s">
        <v>68</v>
      </c>
      <c r="P5207">
        <v>0</v>
      </c>
      <c r="Q5207">
        <v>0</v>
      </c>
      <c r="R5207">
        <v>0</v>
      </c>
      <c r="S5207">
        <v>0</v>
      </c>
    </row>
    <row r="5208" spans="1:19" x14ac:dyDescent="0.25">
      <c r="A5208">
        <v>657999</v>
      </c>
      <c r="B5208" t="s">
        <v>15</v>
      </c>
      <c r="C5208" t="s">
        <v>69</v>
      </c>
      <c r="D5208" t="s">
        <v>16</v>
      </c>
      <c r="E5208" t="s">
        <v>65</v>
      </c>
      <c r="F5208" t="s">
        <v>66</v>
      </c>
      <c r="G5208" t="s">
        <v>67</v>
      </c>
      <c r="H5208">
        <v>0.48712163048006601</v>
      </c>
      <c r="I5208">
        <v>0</v>
      </c>
      <c r="J5208" t="s">
        <v>19</v>
      </c>
      <c r="K5208">
        <v>1</v>
      </c>
      <c r="L5208">
        <v>1</v>
      </c>
      <c r="M5208">
        <v>32765</v>
      </c>
      <c r="N5208">
        <v>7000</v>
      </c>
      <c r="O5208" t="s">
        <v>68</v>
      </c>
      <c r="P5208">
        <v>0</v>
      </c>
      <c r="Q5208">
        <v>0</v>
      </c>
      <c r="R5208">
        <v>0</v>
      </c>
      <c r="S5208">
        <v>1</v>
      </c>
    </row>
    <row r="5209" spans="1:19" x14ac:dyDescent="0.25">
      <c r="A5209">
        <v>511769</v>
      </c>
      <c r="B5209" t="s">
        <v>20</v>
      </c>
      <c r="C5209" t="s">
        <v>64</v>
      </c>
      <c r="D5209" t="s">
        <v>16</v>
      </c>
      <c r="E5209" t="s">
        <v>74</v>
      </c>
      <c r="F5209" t="s">
        <v>66</v>
      </c>
      <c r="G5209" t="s">
        <v>71</v>
      </c>
      <c r="H5209">
        <v>0.37405710323883201</v>
      </c>
      <c r="I5209">
        <v>0</v>
      </c>
      <c r="J5209" t="s">
        <v>19</v>
      </c>
      <c r="K5209">
        <v>0</v>
      </c>
      <c r="L5209">
        <v>1</v>
      </c>
      <c r="M5209">
        <v>10238</v>
      </c>
      <c r="N5209">
        <v>12000</v>
      </c>
      <c r="O5209" t="s">
        <v>68</v>
      </c>
      <c r="P5209">
        <v>1</v>
      </c>
      <c r="Q5209">
        <v>0</v>
      </c>
      <c r="R5209">
        <v>0</v>
      </c>
      <c r="S5209">
        <v>1</v>
      </c>
    </row>
    <row r="5210" spans="1:19" x14ac:dyDescent="0.25">
      <c r="A5210">
        <v>298277</v>
      </c>
      <c r="B5210" t="s">
        <v>20</v>
      </c>
      <c r="C5210" t="s">
        <v>64</v>
      </c>
      <c r="D5210" t="s">
        <v>16</v>
      </c>
      <c r="E5210" t="s">
        <v>74</v>
      </c>
      <c r="F5210" t="s">
        <v>70</v>
      </c>
      <c r="G5210" t="s">
        <v>71</v>
      </c>
      <c r="H5210">
        <v>0.21254023129316299</v>
      </c>
      <c r="I5210">
        <v>1</v>
      </c>
      <c r="J5210" t="s">
        <v>19</v>
      </c>
      <c r="K5210">
        <v>1</v>
      </c>
      <c r="L5210">
        <v>1</v>
      </c>
      <c r="M5210">
        <v>10238</v>
      </c>
      <c r="N5210">
        <v>15000</v>
      </c>
      <c r="O5210" t="s">
        <v>68</v>
      </c>
      <c r="P5210">
        <v>0</v>
      </c>
      <c r="Q5210">
        <v>0</v>
      </c>
      <c r="R5210">
        <v>1</v>
      </c>
      <c r="S5210">
        <v>0</v>
      </c>
    </row>
    <row r="5211" spans="1:19" x14ac:dyDescent="0.25">
      <c r="A5211">
        <v>750105</v>
      </c>
      <c r="B5211" t="s">
        <v>15</v>
      </c>
      <c r="C5211" t="s">
        <v>64</v>
      </c>
      <c r="D5211" t="s">
        <v>22</v>
      </c>
      <c r="E5211" t="s">
        <v>74</v>
      </c>
      <c r="F5211" t="s">
        <v>73</v>
      </c>
      <c r="G5211" t="s">
        <v>67</v>
      </c>
      <c r="H5211">
        <v>0.53593822205428798</v>
      </c>
      <c r="I5211">
        <v>1</v>
      </c>
      <c r="J5211" t="s">
        <v>17</v>
      </c>
      <c r="K5211">
        <v>1</v>
      </c>
      <c r="L5211">
        <v>1</v>
      </c>
      <c r="M5211">
        <v>10238</v>
      </c>
      <c r="N5211">
        <v>13000</v>
      </c>
      <c r="O5211" t="s">
        <v>68</v>
      </c>
      <c r="P5211">
        <v>0</v>
      </c>
      <c r="Q5211">
        <v>1</v>
      </c>
      <c r="R5211">
        <v>2</v>
      </c>
      <c r="S5211">
        <v>0</v>
      </c>
    </row>
    <row r="5212" spans="1:19" x14ac:dyDescent="0.25">
      <c r="A5212">
        <v>489922</v>
      </c>
      <c r="B5212" t="s">
        <v>20</v>
      </c>
      <c r="C5212" t="s">
        <v>64</v>
      </c>
      <c r="D5212" t="s">
        <v>16</v>
      </c>
      <c r="E5212" t="s">
        <v>74</v>
      </c>
      <c r="F5212" t="s">
        <v>73</v>
      </c>
      <c r="G5212" t="s">
        <v>67</v>
      </c>
      <c r="H5212">
        <v>0.67185684975119797</v>
      </c>
      <c r="I5212">
        <v>1</v>
      </c>
      <c r="J5212" t="s">
        <v>19</v>
      </c>
      <c r="K5212">
        <v>1</v>
      </c>
      <c r="L5212">
        <v>0</v>
      </c>
      <c r="M5212">
        <v>10238</v>
      </c>
      <c r="N5212">
        <v>12000</v>
      </c>
      <c r="O5212" t="s">
        <v>68</v>
      </c>
      <c r="P5212">
        <v>1</v>
      </c>
      <c r="Q5212">
        <v>0</v>
      </c>
      <c r="R5212">
        <v>2</v>
      </c>
      <c r="S5212">
        <v>0</v>
      </c>
    </row>
    <row r="5213" spans="1:19" x14ac:dyDescent="0.25">
      <c r="A5213">
        <v>701527</v>
      </c>
      <c r="B5213" t="s">
        <v>15</v>
      </c>
      <c r="C5213" t="s">
        <v>64</v>
      </c>
      <c r="D5213" t="s">
        <v>16</v>
      </c>
      <c r="E5213" t="s">
        <v>65</v>
      </c>
      <c r="F5213" t="s">
        <v>73</v>
      </c>
      <c r="G5213" t="s">
        <v>67</v>
      </c>
      <c r="H5213">
        <v>0.64151547788039298</v>
      </c>
      <c r="I5213">
        <v>1</v>
      </c>
      <c r="J5213" t="s">
        <v>17</v>
      </c>
      <c r="K5213">
        <v>0</v>
      </c>
      <c r="L5213">
        <v>1</v>
      </c>
      <c r="M5213">
        <v>10238</v>
      </c>
      <c r="N5213">
        <v>11000</v>
      </c>
      <c r="O5213" t="s">
        <v>68</v>
      </c>
      <c r="P5213">
        <v>0</v>
      </c>
      <c r="Q5213">
        <v>0</v>
      </c>
      <c r="R5213">
        <v>0</v>
      </c>
      <c r="S5213">
        <v>0</v>
      </c>
    </row>
    <row r="5214" spans="1:19" x14ac:dyDescent="0.25">
      <c r="A5214">
        <v>534597</v>
      </c>
      <c r="B5214" t="s">
        <v>21</v>
      </c>
      <c r="C5214" t="s">
        <v>69</v>
      </c>
      <c r="D5214" t="s">
        <v>16</v>
      </c>
      <c r="E5214" t="s">
        <v>75</v>
      </c>
      <c r="F5214" t="s">
        <v>70</v>
      </c>
      <c r="G5214" t="s">
        <v>77</v>
      </c>
      <c r="H5214">
        <v>0.29774685874899298</v>
      </c>
      <c r="I5214">
        <v>1</v>
      </c>
      <c r="J5214" t="s">
        <v>17</v>
      </c>
      <c r="K5214">
        <v>0</v>
      </c>
      <c r="L5214">
        <v>0</v>
      </c>
      <c r="M5214">
        <v>10238</v>
      </c>
      <c r="N5214">
        <v>12000</v>
      </c>
      <c r="O5214" t="s">
        <v>68</v>
      </c>
      <c r="P5214">
        <v>3</v>
      </c>
      <c r="Q5214">
        <v>0</v>
      </c>
      <c r="R5214">
        <v>2</v>
      </c>
      <c r="S5214">
        <v>0</v>
      </c>
    </row>
    <row r="5215" spans="1:19" x14ac:dyDescent="0.25">
      <c r="A5215">
        <v>28555</v>
      </c>
      <c r="B5215" t="s">
        <v>20</v>
      </c>
      <c r="C5215" t="s">
        <v>69</v>
      </c>
      <c r="D5215" t="s">
        <v>16</v>
      </c>
      <c r="E5215" t="s">
        <v>74</v>
      </c>
      <c r="F5215" t="s">
        <v>73</v>
      </c>
      <c r="G5215" t="s">
        <v>67</v>
      </c>
      <c r="I5215">
        <v>1</v>
      </c>
      <c r="J5215" t="s">
        <v>17</v>
      </c>
      <c r="K5215">
        <v>1</v>
      </c>
      <c r="L5215">
        <v>1</v>
      </c>
      <c r="M5215">
        <v>10238</v>
      </c>
      <c r="N5215">
        <v>6000</v>
      </c>
      <c r="O5215" t="s">
        <v>68</v>
      </c>
      <c r="P5215">
        <v>3</v>
      </c>
      <c r="Q5215">
        <v>0</v>
      </c>
      <c r="R5215">
        <v>1</v>
      </c>
      <c r="S5215">
        <v>0</v>
      </c>
    </row>
    <row r="5216" spans="1:19" x14ac:dyDescent="0.25">
      <c r="A5216">
        <v>893246</v>
      </c>
      <c r="B5216" t="s">
        <v>15</v>
      </c>
      <c r="C5216" t="s">
        <v>69</v>
      </c>
      <c r="D5216" t="s">
        <v>16</v>
      </c>
      <c r="E5216" t="s">
        <v>76</v>
      </c>
      <c r="F5216" t="s">
        <v>66</v>
      </c>
      <c r="G5216" t="s">
        <v>77</v>
      </c>
      <c r="H5216">
        <v>0.46975936261057599</v>
      </c>
      <c r="I5216">
        <v>1</v>
      </c>
      <c r="J5216" t="s">
        <v>19</v>
      </c>
      <c r="K5216">
        <v>0</v>
      </c>
      <c r="L5216">
        <v>0</v>
      </c>
      <c r="M5216">
        <v>10238</v>
      </c>
      <c r="N5216">
        <v>14000</v>
      </c>
      <c r="O5216" t="s">
        <v>68</v>
      </c>
      <c r="P5216">
        <v>6</v>
      </c>
      <c r="Q5216">
        <v>2</v>
      </c>
      <c r="R5216">
        <v>5</v>
      </c>
      <c r="S5216">
        <v>0</v>
      </c>
    </row>
    <row r="5217" spans="1:19" x14ac:dyDescent="0.25">
      <c r="A5217">
        <v>93567</v>
      </c>
      <c r="B5217" t="s">
        <v>18</v>
      </c>
      <c r="C5217" t="s">
        <v>64</v>
      </c>
      <c r="D5217" t="s">
        <v>16</v>
      </c>
      <c r="E5217" t="s">
        <v>65</v>
      </c>
      <c r="F5217" t="s">
        <v>70</v>
      </c>
      <c r="G5217" t="s">
        <v>71</v>
      </c>
      <c r="H5217">
        <v>0.27574613019878402</v>
      </c>
      <c r="I5217">
        <v>0</v>
      </c>
      <c r="J5217" t="s">
        <v>19</v>
      </c>
      <c r="K5217">
        <v>0</v>
      </c>
      <c r="L5217">
        <v>0</v>
      </c>
      <c r="M5217">
        <v>32765</v>
      </c>
      <c r="N5217">
        <v>13000</v>
      </c>
      <c r="O5217" t="s">
        <v>68</v>
      </c>
      <c r="P5217">
        <v>0</v>
      </c>
      <c r="Q5217">
        <v>0</v>
      </c>
      <c r="R5217">
        <v>0</v>
      </c>
      <c r="S5217">
        <v>1</v>
      </c>
    </row>
    <row r="5218" spans="1:19" x14ac:dyDescent="0.25">
      <c r="A5218">
        <v>772042</v>
      </c>
      <c r="B5218" t="s">
        <v>20</v>
      </c>
      <c r="C5218" t="s">
        <v>69</v>
      </c>
      <c r="D5218" t="s">
        <v>16</v>
      </c>
      <c r="E5218" t="s">
        <v>74</v>
      </c>
      <c r="F5218" t="s">
        <v>70</v>
      </c>
      <c r="G5218" t="s">
        <v>72</v>
      </c>
      <c r="H5218">
        <v>0.59811459344519502</v>
      </c>
      <c r="I5218">
        <v>0</v>
      </c>
      <c r="J5218" t="s">
        <v>19</v>
      </c>
      <c r="K5218">
        <v>0</v>
      </c>
      <c r="L5218">
        <v>1</v>
      </c>
      <c r="M5218">
        <v>32765</v>
      </c>
      <c r="O5218" t="s">
        <v>68</v>
      </c>
      <c r="P5218">
        <v>3</v>
      </c>
      <c r="Q5218">
        <v>0</v>
      </c>
      <c r="R5218">
        <v>1</v>
      </c>
      <c r="S5218">
        <v>1</v>
      </c>
    </row>
    <row r="5219" spans="1:19" x14ac:dyDescent="0.25">
      <c r="A5219">
        <v>673145</v>
      </c>
      <c r="B5219" t="s">
        <v>21</v>
      </c>
      <c r="C5219" t="s">
        <v>64</v>
      </c>
      <c r="D5219" t="s">
        <v>22</v>
      </c>
      <c r="E5219" t="s">
        <v>65</v>
      </c>
      <c r="F5219" t="s">
        <v>70</v>
      </c>
      <c r="G5219" t="s">
        <v>77</v>
      </c>
      <c r="H5219">
        <v>0.56874342409803302</v>
      </c>
      <c r="I5219">
        <v>1</v>
      </c>
      <c r="J5219" t="s">
        <v>19</v>
      </c>
      <c r="K5219">
        <v>0</v>
      </c>
      <c r="L5219">
        <v>1</v>
      </c>
      <c r="M5219">
        <v>10238</v>
      </c>
      <c r="N5219">
        <v>14000</v>
      </c>
      <c r="O5219" t="s">
        <v>68</v>
      </c>
      <c r="P5219">
        <v>0</v>
      </c>
      <c r="Q5219">
        <v>0</v>
      </c>
      <c r="R5219">
        <v>0</v>
      </c>
      <c r="S5219">
        <v>0</v>
      </c>
    </row>
    <row r="5220" spans="1:19" x14ac:dyDescent="0.25">
      <c r="A5220">
        <v>784982</v>
      </c>
      <c r="B5220" t="s">
        <v>21</v>
      </c>
      <c r="C5220" t="s">
        <v>69</v>
      </c>
      <c r="D5220" t="s">
        <v>22</v>
      </c>
      <c r="E5220" t="s">
        <v>74</v>
      </c>
      <c r="F5220" t="s">
        <v>70</v>
      </c>
      <c r="G5220" t="s">
        <v>77</v>
      </c>
      <c r="H5220">
        <v>0.53385520344397697</v>
      </c>
      <c r="I5220">
        <v>1</v>
      </c>
      <c r="J5220" t="s">
        <v>19</v>
      </c>
      <c r="K5220">
        <v>0</v>
      </c>
      <c r="L5220">
        <v>0</v>
      </c>
      <c r="M5220">
        <v>32765</v>
      </c>
      <c r="N5220">
        <v>18000</v>
      </c>
      <c r="O5220" t="s">
        <v>68</v>
      </c>
      <c r="P5220">
        <v>0</v>
      </c>
      <c r="Q5220">
        <v>0</v>
      </c>
      <c r="R5220">
        <v>0</v>
      </c>
      <c r="S5220">
        <v>0</v>
      </c>
    </row>
    <row r="5221" spans="1:19" x14ac:dyDescent="0.25">
      <c r="A5221">
        <v>873573</v>
      </c>
      <c r="B5221" t="s">
        <v>18</v>
      </c>
      <c r="C5221" t="s">
        <v>69</v>
      </c>
      <c r="D5221" t="s">
        <v>22</v>
      </c>
      <c r="E5221" t="s">
        <v>65</v>
      </c>
      <c r="F5221" t="s">
        <v>70</v>
      </c>
      <c r="G5221" t="s">
        <v>71</v>
      </c>
      <c r="H5221">
        <v>0.27398567726863299</v>
      </c>
      <c r="I5221">
        <v>0</v>
      </c>
      <c r="J5221" t="s">
        <v>19</v>
      </c>
      <c r="K5221">
        <v>0</v>
      </c>
      <c r="L5221">
        <v>0</v>
      </c>
      <c r="M5221">
        <v>10238</v>
      </c>
      <c r="N5221">
        <v>11000</v>
      </c>
      <c r="O5221" t="s">
        <v>68</v>
      </c>
      <c r="P5221">
        <v>0</v>
      </c>
      <c r="Q5221">
        <v>0</v>
      </c>
      <c r="R5221">
        <v>0</v>
      </c>
      <c r="S5221">
        <v>1</v>
      </c>
    </row>
    <row r="5222" spans="1:19" x14ac:dyDescent="0.25">
      <c r="A5222">
        <v>695076</v>
      </c>
      <c r="B5222" t="s">
        <v>18</v>
      </c>
      <c r="C5222" t="s">
        <v>64</v>
      </c>
      <c r="D5222" t="s">
        <v>16</v>
      </c>
      <c r="E5222" t="s">
        <v>65</v>
      </c>
      <c r="F5222" t="s">
        <v>66</v>
      </c>
      <c r="G5222" t="s">
        <v>71</v>
      </c>
      <c r="H5222">
        <v>0.438050701171533</v>
      </c>
      <c r="I5222">
        <v>1</v>
      </c>
      <c r="J5222" t="s">
        <v>19</v>
      </c>
      <c r="K5222">
        <v>0</v>
      </c>
      <c r="L5222">
        <v>1</v>
      </c>
      <c r="M5222">
        <v>10238</v>
      </c>
      <c r="N5222">
        <v>18000</v>
      </c>
      <c r="O5222" t="s">
        <v>68</v>
      </c>
      <c r="P5222">
        <v>0</v>
      </c>
      <c r="Q5222">
        <v>0</v>
      </c>
      <c r="R5222">
        <v>0</v>
      </c>
      <c r="S5222">
        <v>0</v>
      </c>
    </row>
    <row r="5223" spans="1:19" x14ac:dyDescent="0.25">
      <c r="A5223">
        <v>923637</v>
      </c>
      <c r="B5223" t="s">
        <v>21</v>
      </c>
      <c r="C5223" t="s">
        <v>69</v>
      </c>
      <c r="D5223" t="s">
        <v>22</v>
      </c>
      <c r="E5223" t="s">
        <v>65</v>
      </c>
      <c r="F5223" t="s">
        <v>73</v>
      </c>
      <c r="G5223" t="s">
        <v>67</v>
      </c>
      <c r="H5223">
        <v>0.75821721616589099</v>
      </c>
      <c r="I5223">
        <v>1</v>
      </c>
      <c r="J5223" t="s">
        <v>17</v>
      </c>
      <c r="K5223">
        <v>1</v>
      </c>
      <c r="L5223">
        <v>0</v>
      </c>
      <c r="M5223">
        <v>10238</v>
      </c>
      <c r="N5223">
        <v>12000</v>
      </c>
      <c r="O5223" t="s">
        <v>68</v>
      </c>
      <c r="P5223">
        <v>0</v>
      </c>
      <c r="Q5223">
        <v>0</v>
      </c>
      <c r="R5223">
        <v>0</v>
      </c>
      <c r="S5223">
        <v>0</v>
      </c>
    </row>
    <row r="5224" spans="1:19" x14ac:dyDescent="0.25">
      <c r="A5224">
        <v>594395</v>
      </c>
      <c r="B5224" t="s">
        <v>21</v>
      </c>
      <c r="C5224" t="s">
        <v>69</v>
      </c>
      <c r="D5224" t="s">
        <v>16</v>
      </c>
      <c r="E5224" t="s">
        <v>75</v>
      </c>
      <c r="F5224" t="s">
        <v>66</v>
      </c>
      <c r="G5224" t="s">
        <v>67</v>
      </c>
      <c r="H5224">
        <v>0.51120588840783798</v>
      </c>
      <c r="I5224">
        <v>1</v>
      </c>
      <c r="J5224" t="s">
        <v>19</v>
      </c>
      <c r="K5224">
        <v>1</v>
      </c>
      <c r="L5224">
        <v>1</v>
      </c>
      <c r="M5224">
        <v>10238</v>
      </c>
      <c r="N5224">
        <v>14000</v>
      </c>
      <c r="O5224" t="s">
        <v>68</v>
      </c>
      <c r="P5224">
        <v>2</v>
      </c>
      <c r="Q5224">
        <v>1</v>
      </c>
      <c r="R5224">
        <v>5</v>
      </c>
      <c r="S5224">
        <v>0</v>
      </c>
    </row>
    <row r="5225" spans="1:19" x14ac:dyDescent="0.25">
      <c r="A5225">
        <v>728983</v>
      </c>
      <c r="B5225" t="s">
        <v>20</v>
      </c>
      <c r="C5225" t="s">
        <v>69</v>
      </c>
      <c r="D5225" t="s">
        <v>16</v>
      </c>
      <c r="E5225" t="s">
        <v>65</v>
      </c>
      <c r="F5225" t="s">
        <v>73</v>
      </c>
      <c r="G5225" t="s">
        <v>67</v>
      </c>
      <c r="H5225">
        <v>0.581202644752011</v>
      </c>
      <c r="I5225">
        <v>0</v>
      </c>
      <c r="J5225" t="s">
        <v>17</v>
      </c>
      <c r="K5225">
        <v>1</v>
      </c>
      <c r="L5225">
        <v>1</v>
      </c>
      <c r="M5225">
        <v>10238</v>
      </c>
      <c r="N5225">
        <v>13000</v>
      </c>
      <c r="O5225" t="s">
        <v>68</v>
      </c>
      <c r="P5225">
        <v>0</v>
      </c>
      <c r="Q5225">
        <v>0</v>
      </c>
      <c r="R5225">
        <v>0</v>
      </c>
      <c r="S5225">
        <v>1</v>
      </c>
    </row>
    <row r="5226" spans="1:19" x14ac:dyDescent="0.25">
      <c r="A5226">
        <v>57792</v>
      </c>
      <c r="B5226" t="s">
        <v>20</v>
      </c>
      <c r="C5226" t="s">
        <v>69</v>
      </c>
      <c r="D5226" t="s">
        <v>16</v>
      </c>
      <c r="E5226" t="s">
        <v>74</v>
      </c>
      <c r="F5226" t="s">
        <v>70</v>
      </c>
      <c r="G5226" t="s">
        <v>71</v>
      </c>
      <c r="H5226">
        <v>0.30020816689005903</v>
      </c>
      <c r="I5226">
        <v>1</v>
      </c>
      <c r="J5226" t="s">
        <v>19</v>
      </c>
      <c r="K5226">
        <v>1</v>
      </c>
      <c r="L5226">
        <v>1</v>
      </c>
      <c r="M5226">
        <v>10238</v>
      </c>
      <c r="N5226">
        <v>5000</v>
      </c>
      <c r="O5226" t="s">
        <v>68</v>
      </c>
      <c r="P5226">
        <v>3</v>
      </c>
      <c r="Q5226">
        <v>0</v>
      </c>
      <c r="R5226">
        <v>5</v>
      </c>
      <c r="S5226">
        <v>0</v>
      </c>
    </row>
    <row r="5227" spans="1:19" x14ac:dyDescent="0.25">
      <c r="A5227">
        <v>604407</v>
      </c>
      <c r="B5227" t="s">
        <v>21</v>
      </c>
      <c r="C5227" t="s">
        <v>64</v>
      </c>
      <c r="D5227" t="s">
        <v>16</v>
      </c>
      <c r="E5227" t="s">
        <v>75</v>
      </c>
      <c r="F5227" t="s">
        <v>66</v>
      </c>
      <c r="G5227" t="s">
        <v>67</v>
      </c>
      <c r="H5227">
        <v>0.49529588911815398</v>
      </c>
      <c r="I5227">
        <v>1</v>
      </c>
      <c r="J5227" t="s">
        <v>19</v>
      </c>
      <c r="K5227">
        <v>0</v>
      </c>
      <c r="L5227">
        <v>0</v>
      </c>
      <c r="M5227">
        <v>32765</v>
      </c>
      <c r="N5227">
        <v>13000</v>
      </c>
      <c r="O5227" t="s">
        <v>68</v>
      </c>
      <c r="P5227">
        <v>3</v>
      </c>
      <c r="Q5227">
        <v>0</v>
      </c>
      <c r="R5227">
        <v>0</v>
      </c>
      <c r="S5227">
        <v>0</v>
      </c>
    </row>
    <row r="5228" spans="1:19" x14ac:dyDescent="0.25">
      <c r="A5228">
        <v>565694</v>
      </c>
      <c r="B5228" t="s">
        <v>21</v>
      </c>
      <c r="C5228" t="s">
        <v>64</v>
      </c>
      <c r="D5228" t="s">
        <v>16</v>
      </c>
      <c r="E5228" t="s">
        <v>75</v>
      </c>
      <c r="F5228" t="s">
        <v>73</v>
      </c>
      <c r="G5228" t="s">
        <v>67</v>
      </c>
      <c r="H5228">
        <v>0.45183498044666798</v>
      </c>
      <c r="I5228">
        <v>1</v>
      </c>
      <c r="J5228" t="s">
        <v>19</v>
      </c>
      <c r="K5228">
        <v>1</v>
      </c>
      <c r="L5228">
        <v>1</v>
      </c>
      <c r="M5228">
        <v>10238</v>
      </c>
      <c r="N5228">
        <v>9000</v>
      </c>
      <c r="O5228" t="s">
        <v>68</v>
      </c>
      <c r="P5228">
        <v>0</v>
      </c>
      <c r="Q5228">
        <v>0</v>
      </c>
      <c r="R5228">
        <v>6</v>
      </c>
      <c r="S5228">
        <v>0</v>
      </c>
    </row>
    <row r="5229" spans="1:19" x14ac:dyDescent="0.25">
      <c r="A5229">
        <v>234567</v>
      </c>
      <c r="B5229" t="s">
        <v>21</v>
      </c>
      <c r="C5229" t="s">
        <v>64</v>
      </c>
      <c r="D5229" t="s">
        <v>16</v>
      </c>
      <c r="E5229" t="s">
        <v>75</v>
      </c>
      <c r="F5229" t="s">
        <v>70</v>
      </c>
      <c r="G5229" t="s">
        <v>77</v>
      </c>
      <c r="H5229">
        <v>0.55906637411669002</v>
      </c>
      <c r="I5229">
        <v>0</v>
      </c>
      <c r="J5229" t="s">
        <v>19</v>
      </c>
      <c r="K5229">
        <v>1</v>
      </c>
      <c r="L5229">
        <v>1</v>
      </c>
      <c r="M5229">
        <v>32765</v>
      </c>
      <c r="N5229">
        <v>10000</v>
      </c>
      <c r="O5229" t="s">
        <v>68</v>
      </c>
      <c r="P5229">
        <v>1</v>
      </c>
      <c r="Q5229">
        <v>0</v>
      </c>
      <c r="R5229">
        <v>3</v>
      </c>
      <c r="S5229">
        <v>0</v>
      </c>
    </row>
    <row r="5230" spans="1:19" x14ac:dyDescent="0.25">
      <c r="A5230">
        <v>883688</v>
      </c>
      <c r="B5230" t="s">
        <v>20</v>
      </c>
      <c r="C5230" t="s">
        <v>69</v>
      </c>
      <c r="D5230" t="s">
        <v>22</v>
      </c>
      <c r="E5230" t="s">
        <v>74</v>
      </c>
      <c r="F5230" t="s">
        <v>73</v>
      </c>
      <c r="G5230" t="s">
        <v>67</v>
      </c>
      <c r="H5230">
        <v>0.55890962592759497</v>
      </c>
      <c r="I5230">
        <v>1</v>
      </c>
      <c r="J5230" t="s">
        <v>17</v>
      </c>
      <c r="K5230">
        <v>1</v>
      </c>
      <c r="L5230">
        <v>1</v>
      </c>
      <c r="M5230">
        <v>10238</v>
      </c>
      <c r="N5230">
        <v>12000</v>
      </c>
      <c r="O5230" t="s">
        <v>68</v>
      </c>
      <c r="P5230">
        <v>3</v>
      </c>
      <c r="Q5230">
        <v>0</v>
      </c>
      <c r="R5230">
        <v>2</v>
      </c>
      <c r="S5230">
        <v>0</v>
      </c>
    </row>
    <row r="5231" spans="1:19" x14ac:dyDescent="0.25">
      <c r="A5231">
        <v>948725</v>
      </c>
      <c r="B5231" t="s">
        <v>21</v>
      </c>
      <c r="C5231" t="s">
        <v>64</v>
      </c>
      <c r="D5231" t="s">
        <v>16</v>
      </c>
      <c r="E5231" t="s">
        <v>75</v>
      </c>
      <c r="F5231" t="s">
        <v>66</v>
      </c>
      <c r="G5231" t="s">
        <v>67</v>
      </c>
      <c r="H5231">
        <v>0.69733012255552296</v>
      </c>
      <c r="I5231">
        <v>1</v>
      </c>
      <c r="J5231" t="s">
        <v>17</v>
      </c>
      <c r="K5231">
        <v>1</v>
      </c>
      <c r="L5231">
        <v>1</v>
      </c>
      <c r="M5231">
        <v>92101</v>
      </c>
      <c r="N5231">
        <v>10000</v>
      </c>
      <c r="O5231" t="s">
        <v>68</v>
      </c>
      <c r="P5231">
        <v>3</v>
      </c>
      <c r="Q5231">
        <v>0</v>
      </c>
      <c r="R5231">
        <v>1</v>
      </c>
      <c r="S5231">
        <v>0</v>
      </c>
    </row>
    <row r="5232" spans="1:19" x14ac:dyDescent="0.25">
      <c r="A5232">
        <v>26790</v>
      </c>
      <c r="B5232" t="s">
        <v>21</v>
      </c>
      <c r="C5232" t="s">
        <v>69</v>
      </c>
      <c r="D5232" t="s">
        <v>16</v>
      </c>
      <c r="E5232" t="s">
        <v>74</v>
      </c>
      <c r="F5232" t="s">
        <v>70</v>
      </c>
      <c r="G5232" t="s">
        <v>77</v>
      </c>
      <c r="I5232">
        <v>1</v>
      </c>
      <c r="J5232" t="s">
        <v>17</v>
      </c>
      <c r="K5232">
        <v>1</v>
      </c>
      <c r="L5232">
        <v>1</v>
      </c>
      <c r="M5232">
        <v>10238</v>
      </c>
      <c r="N5232">
        <v>15000</v>
      </c>
      <c r="O5232" t="s">
        <v>68</v>
      </c>
      <c r="P5232">
        <v>0</v>
      </c>
      <c r="Q5232">
        <v>0</v>
      </c>
      <c r="R5232">
        <v>2</v>
      </c>
      <c r="S5232">
        <v>0</v>
      </c>
    </row>
    <row r="5233" spans="1:19" x14ac:dyDescent="0.25">
      <c r="A5233">
        <v>402818</v>
      </c>
      <c r="B5233" t="s">
        <v>20</v>
      </c>
      <c r="C5233" t="s">
        <v>69</v>
      </c>
      <c r="D5233" t="s">
        <v>16</v>
      </c>
      <c r="E5233" t="s">
        <v>74</v>
      </c>
      <c r="F5233" t="s">
        <v>73</v>
      </c>
      <c r="G5233" t="s">
        <v>71</v>
      </c>
      <c r="H5233">
        <v>0.35322013256244</v>
      </c>
      <c r="I5233">
        <v>0</v>
      </c>
      <c r="J5233" t="s">
        <v>19</v>
      </c>
      <c r="K5233">
        <v>0</v>
      </c>
      <c r="L5233">
        <v>0</v>
      </c>
      <c r="M5233">
        <v>92101</v>
      </c>
      <c r="O5233" t="s">
        <v>68</v>
      </c>
      <c r="P5233">
        <v>2</v>
      </c>
      <c r="Q5233">
        <v>0</v>
      </c>
      <c r="R5233">
        <v>1</v>
      </c>
      <c r="S5233">
        <v>1</v>
      </c>
    </row>
    <row r="5234" spans="1:19" x14ac:dyDescent="0.25">
      <c r="A5234">
        <v>574832</v>
      </c>
      <c r="B5234" t="s">
        <v>18</v>
      </c>
      <c r="C5234" t="s">
        <v>69</v>
      </c>
      <c r="D5234" t="s">
        <v>16</v>
      </c>
      <c r="E5234" t="s">
        <v>65</v>
      </c>
      <c r="F5234" t="s">
        <v>70</v>
      </c>
      <c r="G5234" t="s">
        <v>72</v>
      </c>
      <c r="H5234">
        <v>0.49610096814694699</v>
      </c>
      <c r="I5234">
        <v>0</v>
      </c>
      <c r="J5234" t="s">
        <v>19</v>
      </c>
      <c r="K5234">
        <v>1</v>
      </c>
      <c r="L5234">
        <v>1</v>
      </c>
      <c r="M5234">
        <v>10238</v>
      </c>
      <c r="N5234">
        <v>5000</v>
      </c>
      <c r="O5234" t="s">
        <v>68</v>
      </c>
      <c r="P5234">
        <v>0</v>
      </c>
      <c r="Q5234">
        <v>0</v>
      </c>
      <c r="R5234">
        <v>0</v>
      </c>
      <c r="S5234">
        <v>1</v>
      </c>
    </row>
    <row r="5235" spans="1:19" x14ac:dyDescent="0.25">
      <c r="A5235">
        <v>222143</v>
      </c>
      <c r="B5235" t="s">
        <v>20</v>
      </c>
      <c r="C5235" t="s">
        <v>69</v>
      </c>
      <c r="D5235" t="s">
        <v>16</v>
      </c>
      <c r="E5235" t="s">
        <v>74</v>
      </c>
      <c r="F5235" t="s">
        <v>73</v>
      </c>
      <c r="G5235" t="s">
        <v>77</v>
      </c>
      <c r="H5235">
        <v>0.44297160292681798</v>
      </c>
      <c r="I5235">
        <v>1</v>
      </c>
      <c r="J5235" t="s">
        <v>17</v>
      </c>
      <c r="K5235">
        <v>0</v>
      </c>
      <c r="L5235">
        <v>1</v>
      </c>
      <c r="M5235">
        <v>32765</v>
      </c>
      <c r="N5235">
        <v>8000</v>
      </c>
      <c r="O5235" t="s">
        <v>68</v>
      </c>
      <c r="P5235">
        <v>7</v>
      </c>
      <c r="Q5235">
        <v>0</v>
      </c>
      <c r="R5235">
        <v>2</v>
      </c>
      <c r="S5235">
        <v>0</v>
      </c>
    </row>
    <row r="5236" spans="1:19" x14ac:dyDescent="0.25">
      <c r="A5236">
        <v>442504</v>
      </c>
      <c r="B5236" t="s">
        <v>20</v>
      </c>
      <c r="C5236" t="s">
        <v>64</v>
      </c>
      <c r="D5236" t="s">
        <v>16</v>
      </c>
      <c r="E5236" t="s">
        <v>65</v>
      </c>
      <c r="F5236" t="s">
        <v>66</v>
      </c>
      <c r="G5236" t="s">
        <v>67</v>
      </c>
      <c r="I5236">
        <v>0</v>
      </c>
      <c r="J5236" t="s">
        <v>17</v>
      </c>
      <c r="K5236">
        <v>1</v>
      </c>
      <c r="L5236">
        <v>1</v>
      </c>
      <c r="M5236">
        <v>10238</v>
      </c>
      <c r="N5236">
        <v>11000</v>
      </c>
      <c r="O5236" t="s">
        <v>68</v>
      </c>
      <c r="P5236">
        <v>0</v>
      </c>
      <c r="Q5236">
        <v>0</v>
      </c>
      <c r="R5236">
        <v>0</v>
      </c>
      <c r="S5236">
        <v>0</v>
      </c>
    </row>
    <row r="5237" spans="1:19" x14ac:dyDescent="0.25">
      <c r="A5237">
        <v>241217</v>
      </c>
      <c r="B5237" t="s">
        <v>20</v>
      </c>
      <c r="C5237" t="s">
        <v>64</v>
      </c>
      <c r="D5237" t="s">
        <v>16</v>
      </c>
      <c r="E5237" t="s">
        <v>74</v>
      </c>
      <c r="F5237" t="s">
        <v>66</v>
      </c>
      <c r="G5237" t="s">
        <v>72</v>
      </c>
      <c r="H5237">
        <v>0.44324028147458999</v>
      </c>
      <c r="I5237">
        <v>1</v>
      </c>
      <c r="J5237" t="s">
        <v>19</v>
      </c>
      <c r="K5237">
        <v>0</v>
      </c>
      <c r="L5237">
        <v>1</v>
      </c>
      <c r="M5237">
        <v>10238</v>
      </c>
      <c r="N5237">
        <v>15000</v>
      </c>
      <c r="O5237" t="s">
        <v>68</v>
      </c>
      <c r="P5237">
        <v>1</v>
      </c>
      <c r="Q5237">
        <v>0</v>
      </c>
      <c r="R5237">
        <v>1</v>
      </c>
      <c r="S5237">
        <v>0</v>
      </c>
    </row>
    <row r="5238" spans="1:19" x14ac:dyDescent="0.25">
      <c r="A5238">
        <v>813027</v>
      </c>
      <c r="B5238" t="s">
        <v>21</v>
      </c>
      <c r="C5238" t="s">
        <v>69</v>
      </c>
      <c r="D5238" t="s">
        <v>16</v>
      </c>
      <c r="E5238" t="s">
        <v>75</v>
      </c>
      <c r="F5238" t="s">
        <v>66</v>
      </c>
      <c r="G5238" t="s">
        <v>67</v>
      </c>
      <c r="H5238">
        <v>0.81455029376828403</v>
      </c>
      <c r="I5238">
        <v>0</v>
      </c>
      <c r="J5238" t="s">
        <v>17</v>
      </c>
      <c r="K5238">
        <v>1</v>
      </c>
      <c r="L5238">
        <v>1</v>
      </c>
      <c r="M5238">
        <v>10238</v>
      </c>
      <c r="N5238">
        <v>8000</v>
      </c>
      <c r="O5238" t="s">
        <v>68</v>
      </c>
      <c r="P5238">
        <v>4</v>
      </c>
      <c r="Q5238">
        <v>1</v>
      </c>
      <c r="R5238">
        <v>4</v>
      </c>
      <c r="S5238">
        <v>0</v>
      </c>
    </row>
    <row r="5239" spans="1:19" x14ac:dyDescent="0.25">
      <c r="A5239">
        <v>209176</v>
      </c>
      <c r="B5239" t="s">
        <v>21</v>
      </c>
      <c r="C5239" t="s">
        <v>64</v>
      </c>
      <c r="D5239" t="s">
        <v>16</v>
      </c>
      <c r="E5239" t="s">
        <v>65</v>
      </c>
      <c r="F5239" t="s">
        <v>66</v>
      </c>
      <c r="G5239" t="s">
        <v>67</v>
      </c>
      <c r="H5239">
        <v>0.68337243169796202</v>
      </c>
      <c r="I5239">
        <v>1</v>
      </c>
      <c r="J5239" t="s">
        <v>17</v>
      </c>
      <c r="K5239">
        <v>1</v>
      </c>
      <c r="L5239">
        <v>1</v>
      </c>
      <c r="M5239">
        <v>10238</v>
      </c>
      <c r="O5239" t="s">
        <v>68</v>
      </c>
      <c r="P5239">
        <v>0</v>
      </c>
      <c r="Q5239">
        <v>0</v>
      </c>
      <c r="R5239">
        <v>0</v>
      </c>
      <c r="S5239">
        <v>0</v>
      </c>
    </row>
    <row r="5240" spans="1:19" x14ac:dyDescent="0.25">
      <c r="A5240">
        <v>392915</v>
      </c>
      <c r="B5240" t="s">
        <v>21</v>
      </c>
      <c r="C5240" t="s">
        <v>69</v>
      </c>
      <c r="D5240" t="s">
        <v>16</v>
      </c>
      <c r="E5240" t="s">
        <v>75</v>
      </c>
      <c r="F5240" t="s">
        <v>73</v>
      </c>
      <c r="G5240" t="s">
        <v>67</v>
      </c>
      <c r="I5240">
        <v>1</v>
      </c>
      <c r="J5240" t="s">
        <v>17</v>
      </c>
      <c r="K5240">
        <v>1</v>
      </c>
      <c r="L5240">
        <v>1</v>
      </c>
      <c r="M5240">
        <v>10238</v>
      </c>
      <c r="N5240">
        <v>9000</v>
      </c>
      <c r="O5240" t="s">
        <v>68</v>
      </c>
      <c r="P5240">
        <v>4</v>
      </c>
      <c r="Q5240">
        <v>1</v>
      </c>
      <c r="R5240">
        <v>6</v>
      </c>
      <c r="S5240">
        <v>0</v>
      </c>
    </row>
    <row r="5241" spans="1:19" x14ac:dyDescent="0.25">
      <c r="A5241">
        <v>971853</v>
      </c>
      <c r="B5241" t="s">
        <v>21</v>
      </c>
      <c r="C5241" t="s">
        <v>64</v>
      </c>
      <c r="D5241" t="s">
        <v>16</v>
      </c>
      <c r="E5241" t="s">
        <v>65</v>
      </c>
      <c r="F5241" t="s">
        <v>73</v>
      </c>
      <c r="G5241" t="s">
        <v>67</v>
      </c>
      <c r="H5241">
        <v>0.47794136049219099</v>
      </c>
      <c r="I5241">
        <v>1</v>
      </c>
      <c r="J5241" t="s">
        <v>19</v>
      </c>
      <c r="K5241">
        <v>1</v>
      </c>
      <c r="L5241">
        <v>1</v>
      </c>
      <c r="M5241">
        <v>32765</v>
      </c>
      <c r="N5241">
        <v>10000</v>
      </c>
      <c r="O5241" t="s">
        <v>68</v>
      </c>
      <c r="P5241">
        <v>0</v>
      </c>
      <c r="Q5241">
        <v>0</v>
      </c>
      <c r="R5241">
        <v>0</v>
      </c>
      <c r="S5241">
        <v>1</v>
      </c>
    </row>
    <row r="5242" spans="1:19" x14ac:dyDescent="0.25">
      <c r="A5242">
        <v>962859</v>
      </c>
      <c r="B5242" t="s">
        <v>18</v>
      </c>
      <c r="C5242" t="s">
        <v>69</v>
      </c>
      <c r="D5242" t="s">
        <v>16</v>
      </c>
      <c r="E5242" t="s">
        <v>65</v>
      </c>
      <c r="F5242" t="s">
        <v>66</v>
      </c>
      <c r="G5242" t="s">
        <v>71</v>
      </c>
      <c r="H5242">
        <v>0.24553270054541501</v>
      </c>
      <c r="I5242">
        <v>1</v>
      </c>
      <c r="J5242" t="s">
        <v>17</v>
      </c>
      <c r="K5242">
        <v>0</v>
      </c>
      <c r="L5242">
        <v>1</v>
      </c>
      <c r="M5242">
        <v>10238</v>
      </c>
      <c r="N5242">
        <v>12000</v>
      </c>
      <c r="O5242" t="s">
        <v>68</v>
      </c>
      <c r="P5242">
        <v>0</v>
      </c>
      <c r="Q5242">
        <v>0</v>
      </c>
      <c r="R5242">
        <v>0</v>
      </c>
      <c r="S5242">
        <v>0</v>
      </c>
    </row>
    <row r="5243" spans="1:19" x14ac:dyDescent="0.25">
      <c r="A5243">
        <v>80869</v>
      </c>
      <c r="B5243" t="s">
        <v>21</v>
      </c>
      <c r="C5243" t="s">
        <v>69</v>
      </c>
      <c r="D5243" t="s">
        <v>16</v>
      </c>
      <c r="E5243" t="s">
        <v>75</v>
      </c>
      <c r="F5243" t="s">
        <v>73</v>
      </c>
      <c r="G5243" t="s">
        <v>67</v>
      </c>
      <c r="I5243">
        <v>1</v>
      </c>
      <c r="J5243" t="s">
        <v>17</v>
      </c>
      <c r="K5243">
        <v>0</v>
      </c>
      <c r="L5243">
        <v>0</v>
      </c>
      <c r="M5243">
        <v>10238</v>
      </c>
      <c r="O5243" t="s">
        <v>68</v>
      </c>
      <c r="P5243">
        <v>2</v>
      </c>
      <c r="Q5243">
        <v>0</v>
      </c>
      <c r="R5243">
        <v>0</v>
      </c>
      <c r="S5243">
        <v>0</v>
      </c>
    </row>
    <row r="5244" spans="1:19" x14ac:dyDescent="0.25">
      <c r="A5244">
        <v>781908</v>
      </c>
      <c r="B5244" t="s">
        <v>15</v>
      </c>
      <c r="C5244" t="s">
        <v>69</v>
      </c>
      <c r="D5244" t="s">
        <v>16</v>
      </c>
      <c r="E5244" t="s">
        <v>76</v>
      </c>
      <c r="F5244" t="s">
        <v>66</v>
      </c>
      <c r="G5244" t="s">
        <v>67</v>
      </c>
      <c r="I5244">
        <v>1</v>
      </c>
      <c r="J5244" t="s">
        <v>19</v>
      </c>
      <c r="K5244">
        <v>1</v>
      </c>
      <c r="L5244">
        <v>1</v>
      </c>
      <c r="M5244">
        <v>10238</v>
      </c>
      <c r="N5244">
        <v>9000</v>
      </c>
      <c r="O5244" t="s">
        <v>68</v>
      </c>
      <c r="P5244">
        <v>7</v>
      </c>
      <c r="Q5244">
        <v>0</v>
      </c>
      <c r="R5244">
        <v>5</v>
      </c>
      <c r="S5244">
        <v>0</v>
      </c>
    </row>
    <row r="5245" spans="1:19" x14ac:dyDescent="0.25">
      <c r="A5245">
        <v>252553</v>
      </c>
      <c r="B5245" t="s">
        <v>21</v>
      </c>
      <c r="C5245" t="s">
        <v>69</v>
      </c>
      <c r="D5245" t="s">
        <v>16</v>
      </c>
      <c r="E5245" t="s">
        <v>75</v>
      </c>
      <c r="F5245" t="s">
        <v>73</v>
      </c>
      <c r="G5245" t="s">
        <v>67</v>
      </c>
      <c r="H5245">
        <v>0.48567065075221599</v>
      </c>
      <c r="I5245">
        <v>1</v>
      </c>
      <c r="J5245" t="s">
        <v>17</v>
      </c>
      <c r="K5245">
        <v>1</v>
      </c>
      <c r="L5245">
        <v>1</v>
      </c>
      <c r="M5245">
        <v>10238</v>
      </c>
      <c r="N5245">
        <v>12000</v>
      </c>
      <c r="O5245" t="s">
        <v>68</v>
      </c>
      <c r="P5245">
        <v>2</v>
      </c>
      <c r="Q5245">
        <v>0</v>
      </c>
      <c r="R5245">
        <v>3</v>
      </c>
      <c r="S5245">
        <v>0</v>
      </c>
    </row>
    <row r="5246" spans="1:19" x14ac:dyDescent="0.25">
      <c r="A5246">
        <v>228488</v>
      </c>
      <c r="B5246" t="s">
        <v>21</v>
      </c>
      <c r="C5246" t="s">
        <v>69</v>
      </c>
      <c r="D5246" t="s">
        <v>22</v>
      </c>
      <c r="E5246" t="s">
        <v>75</v>
      </c>
      <c r="F5246" t="s">
        <v>66</v>
      </c>
      <c r="G5246" t="s">
        <v>77</v>
      </c>
      <c r="H5246">
        <v>0.61970151756396996</v>
      </c>
      <c r="I5246">
        <v>0</v>
      </c>
      <c r="J5246" t="s">
        <v>19</v>
      </c>
      <c r="K5246">
        <v>1</v>
      </c>
      <c r="L5246">
        <v>1</v>
      </c>
      <c r="M5246">
        <v>10238</v>
      </c>
      <c r="N5246">
        <v>13000</v>
      </c>
      <c r="O5246" t="s">
        <v>68</v>
      </c>
      <c r="P5246">
        <v>4</v>
      </c>
      <c r="Q5246">
        <v>1</v>
      </c>
      <c r="R5246">
        <v>1</v>
      </c>
      <c r="S5246">
        <v>0</v>
      </c>
    </row>
    <row r="5247" spans="1:19" x14ac:dyDescent="0.25">
      <c r="A5247">
        <v>863165</v>
      </c>
      <c r="B5247" t="s">
        <v>21</v>
      </c>
      <c r="C5247" t="s">
        <v>64</v>
      </c>
      <c r="D5247" t="s">
        <v>16</v>
      </c>
      <c r="E5247" t="s">
        <v>74</v>
      </c>
      <c r="F5247" t="s">
        <v>73</v>
      </c>
      <c r="G5247" t="s">
        <v>67</v>
      </c>
      <c r="H5247">
        <v>0.60893082320852598</v>
      </c>
      <c r="I5247">
        <v>1</v>
      </c>
      <c r="J5247" t="s">
        <v>19</v>
      </c>
      <c r="K5247">
        <v>0</v>
      </c>
      <c r="L5247">
        <v>0</v>
      </c>
      <c r="M5247">
        <v>10238</v>
      </c>
      <c r="N5247">
        <v>12000</v>
      </c>
      <c r="O5247" t="s">
        <v>68</v>
      </c>
      <c r="P5247">
        <v>0</v>
      </c>
      <c r="Q5247">
        <v>0</v>
      </c>
      <c r="R5247">
        <v>0</v>
      </c>
      <c r="S5247">
        <v>0</v>
      </c>
    </row>
    <row r="5248" spans="1:19" x14ac:dyDescent="0.25">
      <c r="A5248">
        <v>122492</v>
      </c>
      <c r="B5248" t="s">
        <v>18</v>
      </c>
      <c r="C5248" t="s">
        <v>64</v>
      </c>
      <c r="D5248" t="s">
        <v>22</v>
      </c>
      <c r="E5248" t="s">
        <v>65</v>
      </c>
      <c r="F5248" t="s">
        <v>66</v>
      </c>
      <c r="G5248" t="s">
        <v>72</v>
      </c>
      <c r="H5248">
        <v>0.48262916693674002</v>
      </c>
      <c r="I5248">
        <v>0</v>
      </c>
      <c r="J5248" t="s">
        <v>19</v>
      </c>
      <c r="K5248">
        <v>0</v>
      </c>
      <c r="L5248">
        <v>0</v>
      </c>
      <c r="M5248">
        <v>10238</v>
      </c>
      <c r="N5248">
        <v>10000</v>
      </c>
      <c r="O5248" t="s">
        <v>68</v>
      </c>
      <c r="P5248">
        <v>0</v>
      </c>
      <c r="Q5248">
        <v>0</v>
      </c>
      <c r="R5248">
        <v>0</v>
      </c>
      <c r="S5248">
        <v>1</v>
      </c>
    </row>
    <row r="5249" spans="1:19" x14ac:dyDescent="0.25">
      <c r="A5249">
        <v>52965</v>
      </c>
      <c r="B5249" t="s">
        <v>15</v>
      </c>
      <c r="C5249" t="s">
        <v>69</v>
      </c>
      <c r="D5249" t="s">
        <v>22</v>
      </c>
      <c r="E5249" t="s">
        <v>76</v>
      </c>
      <c r="F5249" t="s">
        <v>73</v>
      </c>
      <c r="G5249" t="s">
        <v>67</v>
      </c>
      <c r="H5249">
        <v>0.61319258534723098</v>
      </c>
      <c r="I5249">
        <v>1</v>
      </c>
      <c r="J5249" t="s">
        <v>17</v>
      </c>
      <c r="K5249">
        <v>1</v>
      </c>
      <c r="L5249">
        <v>1</v>
      </c>
      <c r="M5249">
        <v>92101</v>
      </c>
      <c r="N5249">
        <v>10000</v>
      </c>
      <c r="O5249" t="s">
        <v>68</v>
      </c>
      <c r="P5249">
        <v>5</v>
      </c>
      <c r="Q5249">
        <v>0</v>
      </c>
      <c r="R5249">
        <v>1</v>
      </c>
      <c r="S5249">
        <v>0</v>
      </c>
    </row>
    <row r="5250" spans="1:19" x14ac:dyDescent="0.25">
      <c r="A5250">
        <v>461594</v>
      </c>
      <c r="B5250" t="s">
        <v>15</v>
      </c>
      <c r="C5250" t="s">
        <v>64</v>
      </c>
      <c r="D5250" t="s">
        <v>16</v>
      </c>
      <c r="E5250" t="s">
        <v>76</v>
      </c>
      <c r="F5250" t="s">
        <v>73</v>
      </c>
      <c r="G5250" t="s">
        <v>67</v>
      </c>
      <c r="H5250">
        <v>0.71401534037741599</v>
      </c>
      <c r="I5250">
        <v>1</v>
      </c>
      <c r="J5250" t="s">
        <v>19</v>
      </c>
      <c r="K5250">
        <v>1</v>
      </c>
      <c r="L5250">
        <v>1</v>
      </c>
      <c r="M5250">
        <v>32765</v>
      </c>
      <c r="N5250">
        <v>11000</v>
      </c>
      <c r="O5250" t="s">
        <v>68</v>
      </c>
      <c r="P5250">
        <v>6</v>
      </c>
      <c r="Q5250">
        <v>0</v>
      </c>
      <c r="R5250">
        <v>0</v>
      </c>
      <c r="S5250">
        <v>0</v>
      </c>
    </row>
    <row r="5251" spans="1:19" x14ac:dyDescent="0.25">
      <c r="A5251">
        <v>739281</v>
      </c>
      <c r="B5251" t="s">
        <v>18</v>
      </c>
      <c r="C5251" t="s">
        <v>69</v>
      </c>
      <c r="D5251" t="s">
        <v>16</v>
      </c>
      <c r="E5251" t="s">
        <v>65</v>
      </c>
      <c r="F5251" t="s">
        <v>66</v>
      </c>
      <c r="G5251" t="s">
        <v>67</v>
      </c>
      <c r="H5251">
        <v>0.57645790089509497</v>
      </c>
      <c r="I5251">
        <v>1</v>
      </c>
      <c r="J5251" t="s">
        <v>17</v>
      </c>
      <c r="K5251">
        <v>0</v>
      </c>
      <c r="L5251">
        <v>0</v>
      </c>
      <c r="M5251">
        <v>10238</v>
      </c>
      <c r="N5251">
        <v>15000</v>
      </c>
      <c r="O5251" t="s">
        <v>68</v>
      </c>
      <c r="P5251">
        <v>0</v>
      </c>
      <c r="Q5251">
        <v>0</v>
      </c>
      <c r="R5251">
        <v>0</v>
      </c>
      <c r="S5251">
        <v>0</v>
      </c>
    </row>
    <row r="5252" spans="1:19" x14ac:dyDescent="0.25">
      <c r="A5252">
        <v>965034</v>
      </c>
      <c r="B5252" t="s">
        <v>20</v>
      </c>
      <c r="C5252" t="s">
        <v>64</v>
      </c>
      <c r="D5252" t="s">
        <v>16</v>
      </c>
      <c r="E5252" t="s">
        <v>74</v>
      </c>
      <c r="F5252" t="s">
        <v>66</v>
      </c>
      <c r="G5252" t="s">
        <v>71</v>
      </c>
      <c r="H5252">
        <v>0.42732061572009</v>
      </c>
      <c r="I5252">
        <v>0</v>
      </c>
      <c r="J5252" t="s">
        <v>19</v>
      </c>
      <c r="K5252">
        <v>0</v>
      </c>
      <c r="L5252">
        <v>1</v>
      </c>
      <c r="M5252">
        <v>10238</v>
      </c>
      <c r="N5252">
        <v>13000</v>
      </c>
      <c r="O5252" t="s">
        <v>68</v>
      </c>
      <c r="P5252">
        <v>1</v>
      </c>
      <c r="Q5252">
        <v>0</v>
      </c>
      <c r="R5252">
        <v>0</v>
      </c>
      <c r="S5252">
        <v>0</v>
      </c>
    </row>
    <row r="5253" spans="1:19" x14ac:dyDescent="0.25">
      <c r="A5253">
        <v>610494</v>
      </c>
      <c r="B5253" t="s">
        <v>20</v>
      </c>
      <c r="C5253" t="s">
        <v>64</v>
      </c>
      <c r="D5253" t="s">
        <v>16</v>
      </c>
      <c r="E5253" t="s">
        <v>65</v>
      </c>
      <c r="F5253" t="s">
        <v>66</v>
      </c>
      <c r="G5253" t="s">
        <v>77</v>
      </c>
      <c r="H5253">
        <v>0.46011519889706798</v>
      </c>
      <c r="I5253">
        <v>1</v>
      </c>
      <c r="J5253" t="s">
        <v>19</v>
      </c>
      <c r="K5253">
        <v>1</v>
      </c>
      <c r="L5253">
        <v>1</v>
      </c>
      <c r="M5253">
        <v>10238</v>
      </c>
      <c r="O5253" t="s">
        <v>68</v>
      </c>
      <c r="P5253">
        <v>0</v>
      </c>
      <c r="Q5253">
        <v>0</v>
      </c>
      <c r="R5253">
        <v>0</v>
      </c>
      <c r="S5253">
        <v>0</v>
      </c>
    </row>
    <row r="5254" spans="1:19" x14ac:dyDescent="0.25">
      <c r="A5254">
        <v>322058</v>
      </c>
      <c r="B5254" t="s">
        <v>21</v>
      </c>
      <c r="C5254" t="s">
        <v>64</v>
      </c>
      <c r="D5254" t="s">
        <v>16</v>
      </c>
      <c r="E5254" t="s">
        <v>74</v>
      </c>
      <c r="F5254" t="s">
        <v>73</v>
      </c>
      <c r="G5254" t="s">
        <v>67</v>
      </c>
      <c r="H5254">
        <v>0.62583229831278098</v>
      </c>
      <c r="I5254">
        <v>0</v>
      </c>
      <c r="J5254" t="s">
        <v>19</v>
      </c>
      <c r="K5254">
        <v>0</v>
      </c>
      <c r="L5254">
        <v>1</v>
      </c>
      <c r="M5254">
        <v>10238</v>
      </c>
      <c r="N5254">
        <v>12000</v>
      </c>
      <c r="O5254" t="s">
        <v>68</v>
      </c>
      <c r="P5254">
        <v>0</v>
      </c>
      <c r="Q5254">
        <v>0</v>
      </c>
      <c r="R5254">
        <v>2</v>
      </c>
      <c r="S5254">
        <v>0</v>
      </c>
    </row>
    <row r="5255" spans="1:19" x14ac:dyDescent="0.25">
      <c r="A5255">
        <v>710427</v>
      </c>
      <c r="B5255" t="s">
        <v>20</v>
      </c>
      <c r="C5255" t="s">
        <v>69</v>
      </c>
      <c r="D5255" t="s">
        <v>16</v>
      </c>
      <c r="E5255" t="s">
        <v>74</v>
      </c>
      <c r="F5255" t="s">
        <v>73</v>
      </c>
      <c r="G5255" t="s">
        <v>77</v>
      </c>
      <c r="H5255">
        <v>0.55222800853339205</v>
      </c>
      <c r="I5255">
        <v>1</v>
      </c>
      <c r="J5255" t="s">
        <v>19</v>
      </c>
      <c r="K5255">
        <v>0</v>
      </c>
      <c r="L5255">
        <v>1</v>
      </c>
      <c r="M5255">
        <v>32765</v>
      </c>
      <c r="O5255" t="s">
        <v>68</v>
      </c>
      <c r="P5255">
        <v>2</v>
      </c>
      <c r="Q5255">
        <v>0</v>
      </c>
      <c r="R5255">
        <v>2</v>
      </c>
      <c r="S5255">
        <v>0</v>
      </c>
    </row>
    <row r="5256" spans="1:19" x14ac:dyDescent="0.25">
      <c r="A5256">
        <v>657250</v>
      </c>
      <c r="B5256" t="s">
        <v>20</v>
      </c>
      <c r="C5256" t="s">
        <v>69</v>
      </c>
      <c r="D5256" t="s">
        <v>16</v>
      </c>
      <c r="E5256" t="s">
        <v>65</v>
      </c>
      <c r="F5256" t="s">
        <v>73</v>
      </c>
      <c r="G5256" t="s">
        <v>67</v>
      </c>
      <c r="H5256">
        <v>0.67314336614633696</v>
      </c>
      <c r="I5256">
        <v>1</v>
      </c>
      <c r="J5256" t="s">
        <v>19</v>
      </c>
      <c r="K5256">
        <v>0</v>
      </c>
      <c r="L5256">
        <v>1</v>
      </c>
      <c r="M5256">
        <v>10238</v>
      </c>
      <c r="N5256">
        <v>14000</v>
      </c>
      <c r="O5256" t="s">
        <v>78</v>
      </c>
      <c r="P5256">
        <v>0</v>
      </c>
      <c r="Q5256">
        <v>0</v>
      </c>
      <c r="R5256">
        <v>0</v>
      </c>
      <c r="S5256">
        <v>0</v>
      </c>
    </row>
    <row r="5257" spans="1:19" x14ac:dyDescent="0.25">
      <c r="A5257">
        <v>421862</v>
      </c>
      <c r="B5257" t="s">
        <v>21</v>
      </c>
      <c r="C5257" t="s">
        <v>64</v>
      </c>
      <c r="D5257" t="s">
        <v>16</v>
      </c>
      <c r="E5257" t="s">
        <v>75</v>
      </c>
      <c r="F5257" t="s">
        <v>73</v>
      </c>
      <c r="G5257" t="s">
        <v>67</v>
      </c>
      <c r="H5257">
        <v>0.64826623609342005</v>
      </c>
      <c r="I5257">
        <v>1</v>
      </c>
      <c r="J5257" t="s">
        <v>19</v>
      </c>
      <c r="K5257">
        <v>1</v>
      </c>
      <c r="L5257">
        <v>1</v>
      </c>
      <c r="M5257">
        <v>32765</v>
      </c>
      <c r="N5257">
        <v>6000</v>
      </c>
      <c r="O5257" t="s">
        <v>68</v>
      </c>
      <c r="P5257">
        <v>6</v>
      </c>
      <c r="Q5257">
        <v>0</v>
      </c>
      <c r="R5257">
        <v>0</v>
      </c>
      <c r="S5257">
        <v>0</v>
      </c>
    </row>
    <row r="5258" spans="1:19" x14ac:dyDescent="0.25">
      <c r="A5258">
        <v>809511</v>
      </c>
      <c r="B5258" t="s">
        <v>20</v>
      </c>
      <c r="C5258" t="s">
        <v>64</v>
      </c>
      <c r="D5258" t="s">
        <v>16</v>
      </c>
      <c r="E5258" t="s">
        <v>74</v>
      </c>
      <c r="F5258" t="s">
        <v>70</v>
      </c>
      <c r="G5258" t="s">
        <v>72</v>
      </c>
      <c r="H5258">
        <v>0.36783035737214098</v>
      </c>
      <c r="I5258">
        <v>1</v>
      </c>
      <c r="J5258" t="s">
        <v>19</v>
      </c>
      <c r="K5258">
        <v>0</v>
      </c>
      <c r="L5258">
        <v>0</v>
      </c>
      <c r="M5258">
        <v>10238</v>
      </c>
      <c r="O5258" t="s">
        <v>68</v>
      </c>
      <c r="P5258">
        <v>0</v>
      </c>
      <c r="Q5258">
        <v>0</v>
      </c>
      <c r="R5258">
        <v>0</v>
      </c>
      <c r="S5258">
        <v>0</v>
      </c>
    </row>
    <row r="5259" spans="1:19" x14ac:dyDescent="0.25">
      <c r="A5259">
        <v>677174</v>
      </c>
      <c r="B5259" t="s">
        <v>20</v>
      </c>
      <c r="C5259" t="s">
        <v>64</v>
      </c>
      <c r="D5259" t="s">
        <v>16</v>
      </c>
      <c r="E5259" t="s">
        <v>74</v>
      </c>
      <c r="F5259" t="s">
        <v>73</v>
      </c>
      <c r="G5259" t="s">
        <v>72</v>
      </c>
      <c r="H5259">
        <v>0.54650171108007795</v>
      </c>
      <c r="I5259">
        <v>1</v>
      </c>
      <c r="J5259" t="s">
        <v>19</v>
      </c>
      <c r="K5259">
        <v>0</v>
      </c>
      <c r="L5259">
        <v>1</v>
      </c>
      <c r="M5259">
        <v>10238</v>
      </c>
      <c r="N5259">
        <v>10000</v>
      </c>
      <c r="O5259" t="s">
        <v>68</v>
      </c>
      <c r="P5259">
        <v>1</v>
      </c>
      <c r="Q5259">
        <v>0</v>
      </c>
      <c r="R5259">
        <v>1</v>
      </c>
      <c r="S5259">
        <v>0</v>
      </c>
    </row>
    <row r="5260" spans="1:19" x14ac:dyDescent="0.25">
      <c r="A5260">
        <v>11244</v>
      </c>
      <c r="B5260" t="s">
        <v>15</v>
      </c>
      <c r="C5260" t="s">
        <v>69</v>
      </c>
      <c r="D5260" t="s">
        <v>16</v>
      </c>
      <c r="E5260" t="s">
        <v>76</v>
      </c>
      <c r="F5260" t="s">
        <v>73</v>
      </c>
      <c r="G5260" t="s">
        <v>67</v>
      </c>
      <c r="H5260">
        <v>0.57457162554866903</v>
      </c>
      <c r="I5260">
        <v>1</v>
      </c>
      <c r="J5260" t="s">
        <v>17</v>
      </c>
      <c r="K5260">
        <v>1</v>
      </c>
      <c r="L5260">
        <v>1</v>
      </c>
      <c r="M5260">
        <v>32765</v>
      </c>
      <c r="N5260">
        <v>7000</v>
      </c>
      <c r="O5260" t="s">
        <v>78</v>
      </c>
      <c r="P5260">
        <v>11</v>
      </c>
      <c r="Q5260">
        <v>1</v>
      </c>
      <c r="R5260">
        <v>3</v>
      </c>
      <c r="S5260">
        <v>0</v>
      </c>
    </row>
    <row r="5261" spans="1:19" x14ac:dyDescent="0.25">
      <c r="A5261">
        <v>74173</v>
      </c>
      <c r="B5261" t="s">
        <v>21</v>
      </c>
      <c r="C5261" t="s">
        <v>69</v>
      </c>
      <c r="D5261" t="s">
        <v>16</v>
      </c>
      <c r="E5261" t="s">
        <v>74</v>
      </c>
      <c r="F5261" t="s">
        <v>66</v>
      </c>
      <c r="G5261" t="s">
        <v>67</v>
      </c>
      <c r="I5261">
        <v>1</v>
      </c>
      <c r="J5261" t="s">
        <v>17</v>
      </c>
      <c r="K5261">
        <v>0</v>
      </c>
      <c r="L5261">
        <v>1</v>
      </c>
      <c r="M5261">
        <v>92101</v>
      </c>
      <c r="N5261">
        <v>10000</v>
      </c>
      <c r="O5261" t="s">
        <v>68</v>
      </c>
      <c r="P5261">
        <v>0</v>
      </c>
      <c r="Q5261">
        <v>0</v>
      </c>
      <c r="R5261">
        <v>0</v>
      </c>
      <c r="S5261">
        <v>0</v>
      </c>
    </row>
    <row r="5262" spans="1:19" x14ac:dyDescent="0.25">
      <c r="A5262">
        <v>324309</v>
      </c>
      <c r="B5262" t="s">
        <v>18</v>
      </c>
      <c r="C5262" t="s">
        <v>69</v>
      </c>
      <c r="D5262" t="s">
        <v>16</v>
      </c>
      <c r="E5262" t="s">
        <v>65</v>
      </c>
      <c r="F5262" t="s">
        <v>66</v>
      </c>
      <c r="G5262" t="s">
        <v>71</v>
      </c>
      <c r="H5262">
        <v>0.33440239196986399</v>
      </c>
      <c r="I5262">
        <v>0</v>
      </c>
      <c r="J5262" t="s">
        <v>19</v>
      </c>
      <c r="K5262">
        <v>0</v>
      </c>
      <c r="L5262">
        <v>0</v>
      </c>
      <c r="M5262">
        <v>10238</v>
      </c>
      <c r="O5262" t="s">
        <v>68</v>
      </c>
      <c r="P5262">
        <v>0</v>
      </c>
      <c r="Q5262">
        <v>0</v>
      </c>
      <c r="R5262">
        <v>0</v>
      </c>
      <c r="S5262">
        <v>1</v>
      </c>
    </row>
    <row r="5263" spans="1:19" x14ac:dyDescent="0.25">
      <c r="A5263">
        <v>698622</v>
      </c>
      <c r="B5263" t="s">
        <v>18</v>
      </c>
      <c r="C5263" t="s">
        <v>64</v>
      </c>
      <c r="D5263" t="s">
        <v>16</v>
      </c>
      <c r="E5263" t="s">
        <v>65</v>
      </c>
      <c r="F5263" t="s">
        <v>66</v>
      </c>
      <c r="G5263" t="s">
        <v>72</v>
      </c>
      <c r="H5263">
        <v>0.326439784718217</v>
      </c>
      <c r="I5263">
        <v>1</v>
      </c>
      <c r="J5263" t="s">
        <v>19</v>
      </c>
      <c r="K5263">
        <v>0</v>
      </c>
      <c r="L5263">
        <v>0</v>
      </c>
      <c r="M5263">
        <v>10238</v>
      </c>
      <c r="N5263">
        <v>18000</v>
      </c>
      <c r="O5263" t="s">
        <v>68</v>
      </c>
      <c r="P5263">
        <v>0</v>
      </c>
      <c r="Q5263">
        <v>0</v>
      </c>
      <c r="R5263">
        <v>0</v>
      </c>
      <c r="S5263">
        <v>1</v>
      </c>
    </row>
    <row r="5264" spans="1:19" x14ac:dyDescent="0.25">
      <c r="A5264">
        <v>359298</v>
      </c>
      <c r="B5264" t="s">
        <v>21</v>
      </c>
      <c r="C5264" t="s">
        <v>64</v>
      </c>
      <c r="D5264" t="s">
        <v>16</v>
      </c>
      <c r="E5264" t="s">
        <v>75</v>
      </c>
      <c r="F5264" t="s">
        <v>73</v>
      </c>
      <c r="G5264" t="s">
        <v>67</v>
      </c>
      <c r="I5264">
        <v>0</v>
      </c>
      <c r="J5264" t="s">
        <v>19</v>
      </c>
      <c r="K5264">
        <v>0</v>
      </c>
      <c r="L5264">
        <v>1</v>
      </c>
      <c r="M5264">
        <v>10238</v>
      </c>
      <c r="N5264">
        <v>11000</v>
      </c>
      <c r="O5264" t="s">
        <v>68</v>
      </c>
      <c r="P5264">
        <v>3</v>
      </c>
      <c r="Q5264">
        <v>0</v>
      </c>
      <c r="R5264">
        <v>3</v>
      </c>
      <c r="S5264">
        <v>0</v>
      </c>
    </row>
    <row r="5265" spans="1:19" x14ac:dyDescent="0.25">
      <c r="A5265">
        <v>751259</v>
      </c>
      <c r="B5265" t="s">
        <v>18</v>
      </c>
      <c r="C5265" t="s">
        <v>64</v>
      </c>
      <c r="D5265" t="s">
        <v>16</v>
      </c>
      <c r="E5265" t="s">
        <v>65</v>
      </c>
      <c r="F5265" t="s">
        <v>66</v>
      </c>
      <c r="G5265" t="s">
        <v>71</v>
      </c>
      <c r="H5265">
        <v>0.30925380303585298</v>
      </c>
      <c r="I5265">
        <v>1</v>
      </c>
      <c r="J5265" t="s">
        <v>19</v>
      </c>
      <c r="K5265">
        <v>0</v>
      </c>
      <c r="L5265">
        <v>1</v>
      </c>
      <c r="M5265">
        <v>32765</v>
      </c>
      <c r="N5265">
        <v>10000</v>
      </c>
      <c r="O5265" t="s">
        <v>68</v>
      </c>
      <c r="P5265">
        <v>0</v>
      </c>
      <c r="Q5265">
        <v>0</v>
      </c>
      <c r="R5265">
        <v>0</v>
      </c>
      <c r="S5265">
        <v>1</v>
      </c>
    </row>
    <row r="5266" spans="1:19" x14ac:dyDescent="0.25">
      <c r="A5266">
        <v>927463</v>
      </c>
      <c r="B5266" t="s">
        <v>20</v>
      </c>
      <c r="C5266" t="s">
        <v>64</v>
      </c>
      <c r="D5266" t="s">
        <v>16</v>
      </c>
      <c r="E5266" t="s">
        <v>74</v>
      </c>
      <c r="F5266" t="s">
        <v>66</v>
      </c>
      <c r="G5266" t="s">
        <v>72</v>
      </c>
      <c r="H5266">
        <v>0.43784146646146699</v>
      </c>
      <c r="I5266">
        <v>1</v>
      </c>
      <c r="J5266" t="s">
        <v>19</v>
      </c>
      <c r="K5266">
        <v>0</v>
      </c>
      <c r="L5266">
        <v>0</v>
      </c>
      <c r="M5266">
        <v>10238</v>
      </c>
      <c r="N5266">
        <v>13000</v>
      </c>
      <c r="O5266" t="s">
        <v>68</v>
      </c>
      <c r="P5266">
        <v>2</v>
      </c>
      <c r="Q5266">
        <v>0</v>
      </c>
      <c r="R5266">
        <v>3</v>
      </c>
      <c r="S5266">
        <v>0</v>
      </c>
    </row>
    <row r="5267" spans="1:19" x14ac:dyDescent="0.25">
      <c r="A5267">
        <v>618996</v>
      </c>
      <c r="B5267" t="s">
        <v>18</v>
      </c>
      <c r="C5267" t="s">
        <v>69</v>
      </c>
      <c r="D5267" t="s">
        <v>16</v>
      </c>
      <c r="E5267" t="s">
        <v>65</v>
      </c>
      <c r="F5267" t="s">
        <v>66</v>
      </c>
      <c r="G5267" t="s">
        <v>71</v>
      </c>
      <c r="H5267">
        <v>0.26982579596928002</v>
      </c>
      <c r="I5267">
        <v>0</v>
      </c>
      <c r="J5267" t="s">
        <v>19</v>
      </c>
      <c r="K5267">
        <v>1</v>
      </c>
      <c r="L5267">
        <v>1</v>
      </c>
      <c r="M5267">
        <v>10238</v>
      </c>
      <c r="N5267">
        <v>10000</v>
      </c>
      <c r="O5267" t="s">
        <v>78</v>
      </c>
      <c r="P5267">
        <v>0</v>
      </c>
      <c r="Q5267">
        <v>0</v>
      </c>
      <c r="R5267">
        <v>0</v>
      </c>
      <c r="S5267">
        <v>1</v>
      </c>
    </row>
    <row r="5268" spans="1:19" x14ac:dyDescent="0.25">
      <c r="A5268">
        <v>809040</v>
      </c>
      <c r="B5268" t="s">
        <v>21</v>
      </c>
      <c r="C5268" t="s">
        <v>64</v>
      </c>
      <c r="D5268" t="s">
        <v>16</v>
      </c>
      <c r="E5268" t="s">
        <v>75</v>
      </c>
      <c r="F5268" t="s">
        <v>73</v>
      </c>
      <c r="G5268" t="s">
        <v>67</v>
      </c>
      <c r="H5268">
        <v>0.775494813369627</v>
      </c>
      <c r="I5268">
        <v>0</v>
      </c>
      <c r="J5268" t="s">
        <v>17</v>
      </c>
      <c r="K5268">
        <v>0</v>
      </c>
      <c r="L5268">
        <v>1</v>
      </c>
      <c r="M5268">
        <v>10238</v>
      </c>
      <c r="N5268">
        <v>14000</v>
      </c>
      <c r="O5268" t="s">
        <v>68</v>
      </c>
      <c r="P5268">
        <v>3</v>
      </c>
      <c r="Q5268">
        <v>0</v>
      </c>
      <c r="R5268">
        <v>1</v>
      </c>
      <c r="S5268">
        <v>0</v>
      </c>
    </row>
    <row r="5269" spans="1:19" x14ac:dyDescent="0.25">
      <c r="A5269">
        <v>778054</v>
      </c>
      <c r="B5269" t="s">
        <v>21</v>
      </c>
      <c r="C5269" t="s">
        <v>64</v>
      </c>
      <c r="D5269" t="s">
        <v>16</v>
      </c>
      <c r="E5269" t="s">
        <v>75</v>
      </c>
      <c r="F5269" t="s">
        <v>73</v>
      </c>
      <c r="G5269" t="s">
        <v>67</v>
      </c>
      <c r="H5269">
        <v>0.89629943964602998</v>
      </c>
      <c r="I5269">
        <v>1</v>
      </c>
      <c r="J5269" t="s">
        <v>17</v>
      </c>
      <c r="K5269">
        <v>1</v>
      </c>
      <c r="L5269">
        <v>1</v>
      </c>
      <c r="M5269">
        <v>10238</v>
      </c>
      <c r="N5269">
        <v>12000</v>
      </c>
      <c r="O5269" t="s">
        <v>68</v>
      </c>
      <c r="P5269">
        <v>1</v>
      </c>
      <c r="Q5269">
        <v>0</v>
      </c>
      <c r="R5269">
        <v>1</v>
      </c>
      <c r="S5269">
        <v>0</v>
      </c>
    </row>
    <row r="5270" spans="1:19" x14ac:dyDescent="0.25">
      <c r="A5270">
        <v>582739</v>
      </c>
      <c r="B5270" t="s">
        <v>20</v>
      </c>
      <c r="C5270" t="s">
        <v>69</v>
      </c>
      <c r="D5270" t="s">
        <v>22</v>
      </c>
      <c r="E5270" t="s">
        <v>74</v>
      </c>
      <c r="F5270" t="s">
        <v>66</v>
      </c>
      <c r="G5270" t="s">
        <v>67</v>
      </c>
      <c r="H5270">
        <v>0.61211815631100197</v>
      </c>
      <c r="I5270">
        <v>1</v>
      </c>
      <c r="J5270" t="s">
        <v>19</v>
      </c>
      <c r="K5270">
        <v>0</v>
      </c>
      <c r="L5270">
        <v>0</v>
      </c>
      <c r="M5270">
        <v>32765</v>
      </c>
      <c r="O5270" t="s">
        <v>68</v>
      </c>
      <c r="P5270">
        <v>3</v>
      </c>
      <c r="Q5270">
        <v>0</v>
      </c>
      <c r="R5270">
        <v>1</v>
      </c>
      <c r="S5270">
        <v>0</v>
      </c>
    </row>
    <row r="5271" spans="1:19" x14ac:dyDescent="0.25">
      <c r="A5271">
        <v>548365</v>
      </c>
      <c r="B5271" t="s">
        <v>20</v>
      </c>
      <c r="C5271" t="s">
        <v>69</v>
      </c>
      <c r="D5271" t="s">
        <v>16</v>
      </c>
      <c r="E5271" t="s">
        <v>74</v>
      </c>
      <c r="F5271" t="s">
        <v>73</v>
      </c>
      <c r="G5271" t="s">
        <v>77</v>
      </c>
      <c r="H5271">
        <v>0.43673050970572502</v>
      </c>
      <c r="I5271">
        <v>0</v>
      </c>
      <c r="J5271" t="s">
        <v>19</v>
      </c>
      <c r="K5271">
        <v>0</v>
      </c>
      <c r="L5271">
        <v>1</v>
      </c>
      <c r="M5271">
        <v>10238</v>
      </c>
      <c r="N5271">
        <v>15000</v>
      </c>
      <c r="O5271" t="s">
        <v>68</v>
      </c>
      <c r="P5271">
        <v>0</v>
      </c>
      <c r="Q5271">
        <v>0</v>
      </c>
      <c r="R5271">
        <v>1</v>
      </c>
      <c r="S5271">
        <v>0</v>
      </c>
    </row>
    <row r="5272" spans="1:19" x14ac:dyDescent="0.25">
      <c r="A5272">
        <v>419313</v>
      </c>
      <c r="B5272" t="s">
        <v>18</v>
      </c>
      <c r="C5272" t="s">
        <v>69</v>
      </c>
      <c r="D5272" t="s">
        <v>16</v>
      </c>
      <c r="E5272" t="s">
        <v>65</v>
      </c>
      <c r="F5272" t="s">
        <v>70</v>
      </c>
      <c r="G5272" t="s">
        <v>71</v>
      </c>
      <c r="H5272">
        <v>0.39324274544129201</v>
      </c>
      <c r="I5272">
        <v>0</v>
      </c>
      <c r="J5272" t="s">
        <v>19</v>
      </c>
      <c r="K5272">
        <v>0</v>
      </c>
      <c r="L5272">
        <v>0</v>
      </c>
      <c r="M5272">
        <v>10238</v>
      </c>
      <c r="O5272" t="s">
        <v>78</v>
      </c>
      <c r="P5272">
        <v>0</v>
      </c>
      <c r="Q5272">
        <v>0</v>
      </c>
      <c r="R5272">
        <v>0</v>
      </c>
      <c r="S5272">
        <v>1</v>
      </c>
    </row>
    <row r="5273" spans="1:19" x14ac:dyDescent="0.25">
      <c r="A5273">
        <v>143302</v>
      </c>
      <c r="B5273" t="s">
        <v>20</v>
      </c>
      <c r="C5273" t="s">
        <v>69</v>
      </c>
      <c r="D5273" t="s">
        <v>22</v>
      </c>
      <c r="E5273" t="s">
        <v>65</v>
      </c>
      <c r="F5273" t="s">
        <v>66</v>
      </c>
      <c r="G5273" t="s">
        <v>71</v>
      </c>
      <c r="H5273">
        <v>0.32803440350239998</v>
      </c>
      <c r="I5273">
        <v>1</v>
      </c>
      <c r="J5273" t="s">
        <v>19</v>
      </c>
      <c r="K5273">
        <v>0</v>
      </c>
      <c r="L5273">
        <v>1</v>
      </c>
      <c r="M5273">
        <v>10238</v>
      </c>
      <c r="N5273">
        <v>12000</v>
      </c>
      <c r="O5273" t="s">
        <v>68</v>
      </c>
      <c r="P5273">
        <v>0</v>
      </c>
      <c r="Q5273">
        <v>0</v>
      </c>
      <c r="R5273">
        <v>0</v>
      </c>
      <c r="S5273">
        <v>0</v>
      </c>
    </row>
    <row r="5274" spans="1:19" x14ac:dyDescent="0.25">
      <c r="A5274">
        <v>268143</v>
      </c>
      <c r="B5274" t="s">
        <v>15</v>
      </c>
      <c r="C5274" t="s">
        <v>69</v>
      </c>
      <c r="D5274" t="s">
        <v>16</v>
      </c>
      <c r="E5274" t="s">
        <v>76</v>
      </c>
      <c r="F5274" t="s">
        <v>73</v>
      </c>
      <c r="G5274" t="s">
        <v>67</v>
      </c>
      <c r="H5274">
        <v>0.72655971004325004</v>
      </c>
      <c r="I5274">
        <v>1</v>
      </c>
      <c r="J5274" t="s">
        <v>19</v>
      </c>
      <c r="K5274">
        <v>1</v>
      </c>
      <c r="L5274">
        <v>0</v>
      </c>
      <c r="M5274">
        <v>32765</v>
      </c>
      <c r="N5274">
        <v>12000</v>
      </c>
      <c r="O5274" t="s">
        <v>68</v>
      </c>
      <c r="P5274">
        <v>11</v>
      </c>
      <c r="Q5274">
        <v>1</v>
      </c>
      <c r="R5274">
        <v>1</v>
      </c>
      <c r="S5274">
        <v>1</v>
      </c>
    </row>
    <row r="5275" spans="1:19" x14ac:dyDescent="0.25">
      <c r="A5275">
        <v>961840</v>
      </c>
      <c r="B5275" t="s">
        <v>18</v>
      </c>
      <c r="C5275" t="s">
        <v>64</v>
      </c>
      <c r="D5275" t="s">
        <v>16</v>
      </c>
      <c r="E5275" t="s">
        <v>65</v>
      </c>
      <c r="F5275" t="s">
        <v>70</v>
      </c>
      <c r="G5275" t="s">
        <v>71</v>
      </c>
      <c r="H5275">
        <v>0.372425510791425</v>
      </c>
      <c r="I5275">
        <v>0</v>
      </c>
      <c r="J5275" t="s">
        <v>19</v>
      </c>
      <c r="K5275">
        <v>0</v>
      </c>
      <c r="L5275">
        <v>0</v>
      </c>
      <c r="M5275">
        <v>10238</v>
      </c>
      <c r="N5275">
        <v>15000</v>
      </c>
      <c r="O5275" t="s">
        <v>68</v>
      </c>
      <c r="P5275">
        <v>0</v>
      </c>
      <c r="Q5275">
        <v>0</v>
      </c>
      <c r="R5275">
        <v>0</v>
      </c>
      <c r="S5275">
        <v>1</v>
      </c>
    </row>
    <row r="5276" spans="1:19" x14ac:dyDescent="0.25">
      <c r="A5276">
        <v>597738</v>
      </c>
      <c r="B5276" t="s">
        <v>20</v>
      </c>
      <c r="C5276" t="s">
        <v>64</v>
      </c>
      <c r="D5276" t="s">
        <v>16</v>
      </c>
      <c r="E5276" t="s">
        <v>74</v>
      </c>
      <c r="F5276" t="s">
        <v>70</v>
      </c>
      <c r="G5276" t="s">
        <v>71</v>
      </c>
      <c r="H5276">
        <v>0.42543503696068302</v>
      </c>
      <c r="I5276">
        <v>1</v>
      </c>
      <c r="J5276" t="s">
        <v>19</v>
      </c>
      <c r="K5276">
        <v>0</v>
      </c>
      <c r="L5276">
        <v>0</v>
      </c>
      <c r="M5276">
        <v>10238</v>
      </c>
      <c r="N5276">
        <v>15000</v>
      </c>
      <c r="O5276" t="s">
        <v>68</v>
      </c>
      <c r="P5276">
        <v>0</v>
      </c>
      <c r="Q5276">
        <v>0</v>
      </c>
      <c r="R5276">
        <v>1</v>
      </c>
      <c r="S5276">
        <v>1</v>
      </c>
    </row>
    <row r="5277" spans="1:19" x14ac:dyDescent="0.25">
      <c r="A5277">
        <v>15411</v>
      </c>
      <c r="B5277" t="s">
        <v>21</v>
      </c>
      <c r="C5277" t="s">
        <v>69</v>
      </c>
      <c r="D5277" t="s">
        <v>16</v>
      </c>
      <c r="E5277" t="s">
        <v>75</v>
      </c>
      <c r="F5277" t="s">
        <v>73</v>
      </c>
      <c r="G5277" t="s">
        <v>67</v>
      </c>
      <c r="I5277">
        <v>1</v>
      </c>
      <c r="J5277" t="s">
        <v>19</v>
      </c>
      <c r="K5277">
        <v>0</v>
      </c>
      <c r="L5277">
        <v>1</v>
      </c>
      <c r="M5277">
        <v>10238</v>
      </c>
      <c r="N5277">
        <v>15000</v>
      </c>
      <c r="O5277" t="s">
        <v>68</v>
      </c>
      <c r="P5277">
        <v>1</v>
      </c>
      <c r="Q5277">
        <v>0</v>
      </c>
      <c r="R5277">
        <v>3</v>
      </c>
      <c r="S5277">
        <v>0</v>
      </c>
    </row>
    <row r="5278" spans="1:19" x14ac:dyDescent="0.25">
      <c r="A5278">
        <v>453506</v>
      </c>
      <c r="B5278" t="s">
        <v>18</v>
      </c>
      <c r="C5278" t="s">
        <v>69</v>
      </c>
      <c r="D5278" t="s">
        <v>16</v>
      </c>
      <c r="E5278" t="s">
        <v>65</v>
      </c>
      <c r="F5278" t="s">
        <v>73</v>
      </c>
      <c r="G5278" t="s">
        <v>72</v>
      </c>
      <c r="H5278">
        <v>0.381787611500989</v>
      </c>
      <c r="I5278">
        <v>0</v>
      </c>
      <c r="J5278" t="s">
        <v>19</v>
      </c>
      <c r="K5278">
        <v>0</v>
      </c>
      <c r="L5278">
        <v>0</v>
      </c>
      <c r="M5278">
        <v>32765</v>
      </c>
      <c r="N5278">
        <v>13000</v>
      </c>
      <c r="O5278" t="s">
        <v>68</v>
      </c>
      <c r="P5278">
        <v>0</v>
      </c>
      <c r="Q5278">
        <v>0</v>
      </c>
      <c r="R5278">
        <v>0</v>
      </c>
      <c r="S5278">
        <v>0</v>
      </c>
    </row>
    <row r="5279" spans="1:19" x14ac:dyDescent="0.25">
      <c r="A5279">
        <v>537211</v>
      </c>
      <c r="B5279" t="s">
        <v>18</v>
      </c>
      <c r="C5279" t="s">
        <v>64</v>
      </c>
      <c r="D5279" t="s">
        <v>16</v>
      </c>
      <c r="E5279" t="s">
        <v>65</v>
      </c>
      <c r="F5279" t="s">
        <v>70</v>
      </c>
      <c r="G5279" t="s">
        <v>71</v>
      </c>
      <c r="H5279">
        <v>0.34493287761082903</v>
      </c>
      <c r="I5279">
        <v>1</v>
      </c>
      <c r="J5279" t="s">
        <v>19</v>
      </c>
      <c r="K5279">
        <v>0</v>
      </c>
      <c r="L5279">
        <v>1</v>
      </c>
      <c r="M5279">
        <v>10238</v>
      </c>
      <c r="N5279">
        <v>8000</v>
      </c>
      <c r="O5279" t="s">
        <v>68</v>
      </c>
      <c r="P5279">
        <v>0</v>
      </c>
      <c r="Q5279">
        <v>0</v>
      </c>
      <c r="R5279">
        <v>0</v>
      </c>
      <c r="S5279">
        <v>0</v>
      </c>
    </row>
    <row r="5280" spans="1:19" x14ac:dyDescent="0.25">
      <c r="A5280">
        <v>870115</v>
      </c>
      <c r="B5280" t="s">
        <v>15</v>
      </c>
      <c r="C5280" t="s">
        <v>64</v>
      </c>
      <c r="D5280" t="s">
        <v>16</v>
      </c>
      <c r="E5280" t="s">
        <v>74</v>
      </c>
      <c r="F5280" t="s">
        <v>70</v>
      </c>
      <c r="G5280" t="s">
        <v>77</v>
      </c>
      <c r="H5280">
        <v>0.42084922604448199</v>
      </c>
      <c r="I5280">
        <v>0</v>
      </c>
      <c r="J5280" t="s">
        <v>19</v>
      </c>
      <c r="K5280">
        <v>1</v>
      </c>
      <c r="L5280">
        <v>1</v>
      </c>
      <c r="M5280">
        <v>10238</v>
      </c>
      <c r="O5280" t="s">
        <v>68</v>
      </c>
      <c r="P5280">
        <v>0</v>
      </c>
      <c r="Q5280">
        <v>0</v>
      </c>
      <c r="R5280">
        <v>1</v>
      </c>
      <c r="S5280">
        <v>0</v>
      </c>
    </row>
    <row r="5281" spans="1:19" x14ac:dyDescent="0.25">
      <c r="A5281">
        <v>792526</v>
      </c>
      <c r="B5281" t="s">
        <v>20</v>
      </c>
      <c r="C5281" t="s">
        <v>69</v>
      </c>
      <c r="D5281" t="s">
        <v>16</v>
      </c>
      <c r="E5281" t="s">
        <v>65</v>
      </c>
      <c r="F5281" t="s">
        <v>66</v>
      </c>
      <c r="G5281" t="s">
        <v>72</v>
      </c>
      <c r="H5281">
        <v>0.54641741048311898</v>
      </c>
      <c r="I5281">
        <v>1</v>
      </c>
      <c r="J5281" t="s">
        <v>19</v>
      </c>
      <c r="K5281">
        <v>0</v>
      </c>
      <c r="L5281">
        <v>0</v>
      </c>
      <c r="M5281">
        <v>32765</v>
      </c>
      <c r="N5281">
        <v>11000</v>
      </c>
      <c r="O5281" t="s">
        <v>68</v>
      </c>
      <c r="P5281">
        <v>0</v>
      </c>
      <c r="Q5281">
        <v>0</v>
      </c>
      <c r="R5281">
        <v>0</v>
      </c>
      <c r="S5281">
        <v>1</v>
      </c>
    </row>
    <row r="5282" spans="1:19" x14ac:dyDescent="0.25">
      <c r="A5282">
        <v>780469</v>
      </c>
      <c r="B5282" t="s">
        <v>15</v>
      </c>
      <c r="C5282" t="s">
        <v>69</v>
      </c>
      <c r="D5282" t="s">
        <v>16</v>
      </c>
      <c r="E5282" t="s">
        <v>74</v>
      </c>
      <c r="F5282" t="s">
        <v>73</v>
      </c>
      <c r="G5282" t="s">
        <v>67</v>
      </c>
      <c r="H5282">
        <v>0.51406029186845503</v>
      </c>
      <c r="I5282">
        <v>1</v>
      </c>
      <c r="J5282" t="s">
        <v>19</v>
      </c>
      <c r="K5282">
        <v>1</v>
      </c>
      <c r="L5282">
        <v>1</v>
      </c>
      <c r="M5282">
        <v>10238</v>
      </c>
      <c r="N5282">
        <v>10000</v>
      </c>
      <c r="O5282" t="s">
        <v>68</v>
      </c>
      <c r="P5282">
        <v>0</v>
      </c>
      <c r="Q5282">
        <v>0</v>
      </c>
      <c r="R5282">
        <v>2</v>
      </c>
      <c r="S5282">
        <v>0</v>
      </c>
    </row>
    <row r="5283" spans="1:19" x14ac:dyDescent="0.25">
      <c r="A5283">
        <v>542431</v>
      </c>
      <c r="B5283" t="s">
        <v>21</v>
      </c>
      <c r="C5283" t="s">
        <v>64</v>
      </c>
      <c r="D5283" t="s">
        <v>16</v>
      </c>
      <c r="E5283" t="s">
        <v>75</v>
      </c>
      <c r="F5283" t="s">
        <v>73</v>
      </c>
      <c r="G5283" t="s">
        <v>67</v>
      </c>
      <c r="I5283">
        <v>1</v>
      </c>
      <c r="J5283" t="s">
        <v>19</v>
      </c>
      <c r="K5283">
        <v>0</v>
      </c>
      <c r="L5283">
        <v>0</v>
      </c>
      <c r="M5283">
        <v>10238</v>
      </c>
      <c r="N5283">
        <v>16000</v>
      </c>
      <c r="O5283" t="s">
        <v>68</v>
      </c>
      <c r="P5283">
        <v>0</v>
      </c>
      <c r="Q5283">
        <v>0</v>
      </c>
      <c r="R5283">
        <v>0</v>
      </c>
      <c r="S5283">
        <v>0</v>
      </c>
    </row>
    <row r="5284" spans="1:19" x14ac:dyDescent="0.25">
      <c r="A5284">
        <v>27653</v>
      </c>
      <c r="B5284" t="s">
        <v>20</v>
      </c>
      <c r="C5284" t="s">
        <v>69</v>
      </c>
      <c r="D5284" t="s">
        <v>16</v>
      </c>
      <c r="E5284" t="s">
        <v>65</v>
      </c>
      <c r="F5284" t="s">
        <v>73</v>
      </c>
      <c r="G5284" t="s">
        <v>77</v>
      </c>
      <c r="H5284">
        <v>0.53933921814965602</v>
      </c>
      <c r="I5284">
        <v>1</v>
      </c>
      <c r="J5284" t="s">
        <v>17</v>
      </c>
      <c r="K5284">
        <v>0</v>
      </c>
      <c r="L5284">
        <v>1</v>
      </c>
      <c r="M5284">
        <v>32765</v>
      </c>
      <c r="N5284">
        <v>11000</v>
      </c>
      <c r="O5284" t="s">
        <v>68</v>
      </c>
      <c r="P5284">
        <v>0</v>
      </c>
      <c r="Q5284">
        <v>0</v>
      </c>
      <c r="R5284">
        <v>0</v>
      </c>
      <c r="S5284">
        <v>0</v>
      </c>
    </row>
    <row r="5285" spans="1:19" x14ac:dyDescent="0.25">
      <c r="A5285">
        <v>129323</v>
      </c>
      <c r="B5285" t="s">
        <v>15</v>
      </c>
      <c r="C5285" t="s">
        <v>64</v>
      </c>
      <c r="D5285" t="s">
        <v>16</v>
      </c>
      <c r="E5285" t="s">
        <v>75</v>
      </c>
      <c r="F5285" t="s">
        <v>66</v>
      </c>
      <c r="G5285" t="s">
        <v>67</v>
      </c>
      <c r="H5285">
        <v>0.58118996931528299</v>
      </c>
      <c r="I5285">
        <v>1</v>
      </c>
      <c r="J5285" t="s">
        <v>17</v>
      </c>
      <c r="K5285">
        <v>1</v>
      </c>
      <c r="L5285">
        <v>1</v>
      </c>
      <c r="M5285">
        <v>10238</v>
      </c>
      <c r="N5285">
        <v>10000</v>
      </c>
      <c r="O5285" t="s">
        <v>68</v>
      </c>
      <c r="P5285">
        <v>2</v>
      </c>
      <c r="Q5285">
        <v>0</v>
      </c>
      <c r="R5285">
        <v>5</v>
      </c>
      <c r="S5285">
        <v>0</v>
      </c>
    </row>
    <row r="5286" spans="1:19" x14ac:dyDescent="0.25">
      <c r="A5286">
        <v>206538</v>
      </c>
      <c r="B5286" t="s">
        <v>15</v>
      </c>
      <c r="C5286" t="s">
        <v>64</v>
      </c>
      <c r="D5286" t="s">
        <v>16</v>
      </c>
      <c r="E5286" t="s">
        <v>74</v>
      </c>
      <c r="F5286" t="s">
        <v>73</v>
      </c>
      <c r="G5286" t="s">
        <v>67</v>
      </c>
      <c r="H5286">
        <v>0.64847734333146101</v>
      </c>
      <c r="I5286">
        <v>1</v>
      </c>
      <c r="J5286" t="s">
        <v>19</v>
      </c>
      <c r="K5286">
        <v>1</v>
      </c>
      <c r="L5286">
        <v>1</v>
      </c>
      <c r="M5286">
        <v>10238</v>
      </c>
      <c r="N5286">
        <v>8000</v>
      </c>
      <c r="O5286" t="s">
        <v>68</v>
      </c>
      <c r="P5286">
        <v>0</v>
      </c>
      <c r="Q5286">
        <v>0</v>
      </c>
      <c r="R5286">
        <v>0</v>
      </c>
      <c r="S5286">
        <v>0</v>
      </c>
    </row>
    <row r="5287" spans="1:19" x14ac:dyDescent="0.25">
      <c r="A5287">
        <v>484341</v>
      </c>
      <c r="B5287" t="s">
        <v>20</v>
      </c>
      <c r="C5287" t="s">
        <v>69</v>
      </c>
      <c r="D5287" t="s">
        <v>16</v>
      </c>
      <c r="E5287" t="s">
        <v>74</v>
      </c>
      <c r="F5287" t="s">
        <v>73</v>
      </c>
      <c r="G5287" t="s">
        <v>77</v>
      </c>
      <c r="H5287">
        <v>0.57373008336201403</v>
      </c>
      <c r="I5287">
        <v>1</v>
      </c>
      <c r="J5287" t="s">
        <v>19</v>
      </c>
      <c r="K5287">
        <v>0</v>
      </c>
      <c r="L5287">
        <v>1</v>
      </c>
      <c r="M5287">
        <v>10238</v>
      </c>
      <c r="N5287">
        <v>12000</v>
      </c>
      <c r="O5287" t="s">
        <v>68</v>
      </c>
      <c r="P5287">
        <v>1</v>
      </c>
      <c r="Q5287">
        <v>0</v>
      </c>
      <c r="R5287">
        <v>1</v>
      </c>
      <c r="S5287">
        <v>0</v>
      </c>
    </row>
    <row r="5288" spans="1:19" x14ac:dyDescent="0.25">
      <c r="A5288">
        <v>887645</v>
      </c>
      <c r="B5288" t="s">
        <v>21</v>
      </c>
      <c r="C5288" t="s">
        <v>64</v>
      </c>
      <c r="D5288" t="s">
        <v>16</v>
      </c>
      <c r="E5288" t="s">
        <v>74</v>
      </c>
      <c r="F5288" t="s">
        <v>73</v>
      </c>
      <c r="G5288" t="s">
        <v>67</v>
      </c>
      <c r="H5288">
        <v>0.63753456919751805</v>
      </c>
      <c r="I5288">
        <v>0</v>
      </c>
      <c r="J5288" t="s">
        <v>17</v>
      </c>
      <c r="K5288">
        <v>0</v>
      </c>
      <c r="L5288">
        <v>1</v>
      </c>
      <c r="M5288">
        <v>21217</v>
      </c>
      <c r="N5288">
        <v>14000</v>
      </c>
      <c r="O5288" t="s">
        <v>68</v>
      </c>
      <c r="P5288">
        <v>0</v>
      </c>
      <c r="Q5288">
        <v>0</v>
      </c>
      <c r="R5288">
        <v>0</v>
      </c>
      <c r="S5288">
        <v>1</v>
      </c>
    </row>
    <row r="5289" spans="1:19" x14ac:dyDescent="0.25">
      <c r="A5289">
        <v>256445</v>
      </c>
      <c r="B5289" t="s">
        <v>15</v>
      </c>
      <c r="C5289" t="s">
        <v>69</v>
      </c>
      <c r="D5289" t="s">
        <v>16</v>
      </c>
      <c r="E5289" t="s">
        <v>75</v>
      </c>
      <c r="F5289" t="s">
        <v>66</v>
      </c>
      <c r="G5289" t="s">
        <v>67</v>
      </c>
      <c r="H5289">
        <v>0.59986402821616802</v>
      </c>
      <c r="I5289">
        <v>1</v>
      </c>
      <c r="J5289" t="s">
        <v>19</v>
      </c>
      <c r="K5289">
        <v>1</v>
      </c>
      <c r="L5289">
        <v>1</v>
      </c>
      <c r="M5289">
        <v>10238</v>
      </c>
      <c r="O5289" t="s">
        <v>68</v>
      </c>
      <c r="P5289">
        <v>3</v>
      </c>
      <c r="Q5289">
        <v>2</v>
      </c>
      <c r="R5289">
        <v>6</v>
      </c>
      <c r="S5289">
        <v>0</v>
      </c>
    </row>
    <row r="5290" spans="1:19" x14ac:dyDescent="0.25">
      <c r="A5290">
        <v>473737</v>
      </c>
      <c r="B5290" t="s">
        <v>21</v>
      </c>
      <c r="C5290" t="s">
        <v>69</v>
      </c>
      <c r="D5290" t="s">
        <v>16</v>
      </c>
      <c r="E5290" t="s">
        <v>75</v>
      </c>
      <c r="F5290" t="s">
        <v>66</v>
      </c>
      <c r="G5290" t="s">
        <v>67</v>
      </c>
      <c r="H5290">
        <v>0.64983655627197001</v>
      </c>
      <c r="I5290">
        <v>1</v>
      </c>
      <c r="J5290" t="s">
        <v>19</v>
      </c>
      <c r="K5290">
        <v>0</v>
      </c>
      <c r="L5290">
        <v>1</v>
      </c>
      <c r="M5290">
        <v>10238</v>
      </c>
      <c r="N5290">
        <v>10000</v>
      </c>
      <c r="O5290" t="s">
        <v>68</v>
      </c>
      <c r="P5290">
        <v>1</v>
      </c>
      <c r="Q5290">
        <v>2</v>
      </c>
      <c r="R5290">
        <v>4</v>
      </c>
      <c r="S5290">
        <v>0</v>
      </c>
    </row>
    <row r="5291" spans="1:19" x14ac:dyDescent="0.25">
      <c r="A5291">
        <v>950182</v>
      </c>
      <c r="B5291" t="s">
        <v>20</v>
      </c>
      <c r="C5291" t="s">
        <v>64</v>
      </c>
      <c r="D5291" t="s">
        <v>16</v>
      </c>
      <c r="E5291" t="s">
        <v>74</v>
      </c>
      <c r="F5291" t="s">
        <v>66</v>
      </c>
      <c r="G5291" t="s">
        <v>77</v>
      </c>
      <c r="H5291">
        <v>0.59493177146642995</v>
      </c>
      <c r="I5291">
        <v>1</v>
      </c>
      <c r="J5291" t="s">
        <v>19</v>
      </c>
      <c r="K5291">
        <v>1</v>
      </c>
      <c r="L5291">
        <v>1</v>
      </c>
      <c r="M5291">
        <v>10238</v>
      </c>
      <c r="N5291">
        <v>8000</v>
      </c>
      <c r="O5291" t="s">
        <v>68</v>
      </c>
      <c r="P5291">
        <v>1</v>
      </c>
      <c r="Q5291">
        <v>0</v>
      </c>
      <c r="R5291">
        <v>0</v>
      </c>
      <c r="S5291">
        <v>0</v>
      </c>
    </row>
    <row r="5292" spans="1:19" x14ac:dyDescent="0.25">
      <c r="A5292">
        <v>761146</v>
      </c>
      <c r="B5292" t="s">
        <v>20</v>
      </c>
      <c r="C5292" t="s">
        <v>69</v>
      </c>
      <c r="D5292" t="s">
        <v>16</v>
      </c>
      <c r="E5292" t="s">
        <v>65</v>
      </c>
      <c r="F5292" t="s">
        <v>73</v>
      </c>
      <c r="G5292" t="s">
        <v>67</v>
      </c>
      <c r="H5292">
        <v>0.64941508424723404</v>
      </c>
      <c r="I5292">
        <v>1</v>
      </c>
      <c r="J5292" t="s">
        <v>17</v>
      </c>
      <c r="K5292">
        <v>1</v>
      </c>
      <c r="L5292">
        <v>1</v>
      </c>
      <c r="M5292">
        <v>10238</v>
      </c>
      <c r="N5292">
        <v>10000</v>
      </c>
      <c r="O5292" t="s">
        <v>68</v>
      </c>
      <c r="P5292">
        <v>0</v>
      </c>
      <c r="Q5292">
        <v>0</v>
      </c>
      <c r="R5292">
        <v>0</v>
      </c>
      <c r="S5292">
        <v>0</v>
      </c>
    </row>
    <row r="5293" spans="1:19" x14ac:dyDescent="0.25">
      <c r="A5293">
        <v>938131</v>
      </c>
      <c r="B5293" t="s">
        <v>20</v>
      </c>
      <c r="C5293" t="s">
        <v>64</v>
      </c>
      <c r="D5293" t="s">
        <v>16</v>
      </c>
      <c r="E5293" t="s">
        <v>74</v>
      </c>
      <c r="F5293" t="s">
        <v>66</v>
      </c>
      <c r="G5293" t="s">
        <v>72</v>
      </c>
      <c r="H5293">
        <v>0.38446511264494398</v>
      </c>
      <c r="I5293">
        <v>1</v>
      </c>
      <c r="J5293" t="s">
        <v>19</v>
      </c>
      <c r="K5293">
        <v>1</v>
      </c>
      <c r="L5293">
        <v>1</v>
      </c>
      <c r="M5293">
        <v>10238</v>
      </c>
      <c r="N5293">
        <v>11000</v>
      </c>
      <c r="O5293" t="s">
        <v>68</v>
      </c>
      <c r="P5293">
        <v>0</v>
      </c>
      <c r="Q5293">
        <v>1</v>
      </c>
      <c r="R5293">
        <v>2</v>
      </c>
      <c r="S5293">
        <v>0</v>
      </c>
    </row>
    <row r="5294" spans="1:19" x14ac:dyDescent="0.25">
      <c r="A5294">
        <v>380653</v>
      </c>
      <c r="B5294" t="s">
        <v>21</v>
      </c>
      <c r="C5294" t="s">
        <v>64</v>
      </c>
      <c r="D5294" t="s">
        <v>16</v>
      </c>
      <c r="E5294" t="s">
        <v>75</v>
      </c>
      <c r="F5294" t="s">
        <v>70</v>
      </c>
      <c r="G5294" t="s">
        <v>72</v>
      </c>
      <c r="I5294">
        <v>0</v>
      </c>
      <c r="J5294" t="s">
        <v>19</v>
      </c>
      <c r="K5294">
        <v>1</v>
      </c>
      <c r="L5294">
        <v>1</v>
      </c>
      <c r="M5294">
        <v>92101</v>
      </c>
      <c r="N5294">
        <v>11000</v>
      </c>
      <c r="O5294" t="s">
        <v>68</v>
      </c>
      <c r="P5294">
        <v>1</v>
      </c>
      <c r="Q5294">
        <v>0</v>
      </c>
      <c r="R5294">
        <v>1</v>
      </c>
      <c r="S5294">
        <v>0</v>
      </c>
    </row>
    <row r="5295" spans="1:19" x14ac:dyDescent="0.25">
      <c r="A5295">
        <v>640124</v>
      </c>
      <c r="B5295" t="s">
        <v>21</v>
      </c>
      <c r="C5295" t="s">
        <v>64</v>
      </c>
      <c r="D5295" t="s">
        <v>16</v>
      </c>
      <c r="E5295" t="s">
        <v>74</v>
      </c>
      <c r="F5295" t="s">
        <v>66</v>
      </c>
      <c r="G5295" t="s">
        <v>77</v>
      </c>
      <c r="H5295">
        <v>0.45811951861108302</v>
      </c>
      <c r="I5295">
        <v>0</v>
      </c>
      <c r="J5295" t="s">
        <v>17</v>
      </c>
      <c r="K5295">
        <v>0</v>
      </c>
      <c r="L5295">
        <v>1</v>
      </c>
      <c r="M5295">
        <v>10238</v>
      </c>
      <c r="N5295">
        <v>13000</v>
      </c>
      <c r="O5295" t="s">
        <v>68</v>
      </c>
      <c r="P5295">
        <v>0</v>
      </c>
      <c r="Q5295">
        <v>0</v>
      </c>
      <c r="R5295">
        <v>0</v>
      </c>
      <c r="S5295">
        <v>1</v>
      </c>
    </row>
    <row r="5296" spans="1:19" x14ac:dyDescent="0.25">
      <c r="A5296">
        <v>102549</v>
      </c>
      <c r="B5296" t="s">
        <v>20</v>
      </c>
      <c r="C5296" t="s">
        <v>64</v>
      </c>
      <c r="D5296" t="s">
        <v>16</v>
      </c>
      <c r="E5296" t="s">
        <v>74</v>
      </c>
      <c r="F5296" t="s">
        <v>66</v>
      </c>
      <c r="G5296" t="s">
        <v>72</v>
      </c>
      <c r="H5296">
        <v>0.24493536965920601</v>
      </c>
      <c r="I5296">
        <v>0</v>
      </c>
      <c r="J5296" t="s">
        <v>19</v>
      </c>
      <c r="K5296">
        <v>0</v>
      </c>
      <c r="L5296">
        <v>1</v>
      </c>
      <c r="M5296">
        <v>10238</v>
      </c>
      <c r="N5296">
        <v>8000</v>
      </c>
      <c r="O5296" t="s">
        <v>68</v>
      </c>
      <c r="P5296">
        <v>1</v>
      </c>
      <c r="Q5296">
        <v>0</v>
      </c>
      <c r="R5296">
        <v>2</v>
      </c>
      <c r="S5296">
        <v>0</v>
      </c>
    </row>
    <row r="5297" spans="1:19" x14ac:dyDescent="0.25">
      <c r="A5297">
        <v>818328</v>
      </c>
      <c r="B5297" t="s">
        <v>18</v>
      </c>
      <c r="C5297" t="s">
        <v>64</v>
      </c>
      <c r="D5297" t="s">
        <v>16</v>
      </c>
      <c r="E5297" t="s">
        <v>65</v>
      </c>
      <c r="F5297" t="s">
        <v>66</v>
      </c>
      <c r="G5297" t="s">
        <v>71</v>
      </c>
      <c r="H5297">
        <v>0.39106313025450601</v>
      </c>
      <c r="I5297">
        <v>0</v>
      </c>
      <c r="J5297" t="s">
        <v>19</v>
      </c>
      <c r="K5297">
        <v>0</v>
      </c>
      <c r="L5297">
        <v>0</v>
      </c>
      <c r="M5297">
        <v>32765</v>
      </c>
      <c r="N5297">
        <v>14000</v>
      </c>
      <c r="O5297" t="s">
        <v>68</v>
      </c>
      <c r="P5297">
        <v>0</v>
      </c>
      <c r="Q5297">
        <v>0</v>
      </c>
      <c r="R5297">
        <v>0</v>
      </c>
      <c r="S5297">
        <v>1</v>
      </c>
    </row>
    <row r="5298" spans="1:19" x14ac:dyDescent="0.25">
      <c r="A5298">
        <v>387579</v>
      </c>
      <c r="B5298" t="s">
        <v>21</v>
      </c>
      <c r="C5298" t="s">
        <v>64</v>
      </c>
      <c r="D5298" t="s">
        <v>16</v>
      </c>
      <c r="E5298" t="s">
        <v>75</v>
      </c>
      <c r="F5298" t="s">
        <v>73</v>
      </c>
      <c r="G5298" t="s">
        <v>67</v>
      </c>
      <c r="H5298">
        <v>0.60393525167273898</v>
      </c>
      <c r="I5298">
        <v>1</v>
      </c>
      <c r="J5298" t="s">
        <v>17</v>
      </c>
      <c r="K5298">
        <v>1</v>
      </c>
      <c r="L5298">
        <v>1</v>
      </c>
      <c r="M5298">
        <v>10238</v>
      </c>
      <c r="N5298">
        <v>9000</v>
      </c>
      <c r="O5298" t="s">
        <v>68</v>
      </c>
      <c r="P5298">
        <v>1</v>
      </c>
      <c r="Q5298">
        <v>0</v>
      </c>
      <c r="R5298">
        <v>3</v>
      </c>
      <c r="S5298">
        <v>0</v>
      </c>
    </row>
    <row r="5299" spans="1:19" x14ac:dyDescent="0.25">
      <c r="A5299">
        <v>316586</v>
      </c>
      <c r="B5299" t="s">
        <v>21</v>
      </c>
      <c r="C5299" t="s">
        <v>69</v>
      </c>
      <c r="D5299" t="s">
        <v>16</v>
      </c>
      <c r="E5299" t="s">
        <v>75</v>
      </c>
      <c r="F5299" t="s">
        <v>73</v>
      </c>
      <c r="G5299" t="s">
        <v>67</v>
      </c>
      <c r="H5299">
        <v>0.51906667720691402</v>
      </c>
      <c r="I5299">
        <v>1</v>
      </c>
      <c r="J5299" t="s">
        <v>19</v>
      </c>
      <c r="K5299">
        <v>1</v>
      </c>
      <c r="L5299">
        <v>1</v>
      </c>
      <c r="M5299">
        <v>10238</v>
      </c>
      <c r="N5299">
        <v>11000</v>
      </c>
      <c r="O5299" t="s">
        <v>68</v>
      </c>
      <c r="P5299">
        <v>1</v>
      </c>
      <c r="Q5299">
        <v>0</v>
      </c>
      <c r="R5299">
        <v>5</v>
      </c>
      <c r="S5299">
        <v>0</v>
      </c>
    </row>
    <row r="5300" spans="1:19" x14ac:dyDescent="0.25">
      <c r="A5300">
        <v>795662</v>
      </c>
      <c r="B5300" t="s">
        <v>20</v>
      </c>
      <c r="C5300" t="s">
        <v>64</v>
      </c>
      <c r="D5300" t="s">
        <v>16</v>
      </c>
      <c r="E5300" t="s">
        <v>74</v>
      </c>
      <c r="F5300" t="s">
        <v>66</v>
      </c>
      <c r="G5300" t="s">
        <v>71</v>
      </c>
      <c r="H5300">
        <v>0.41973410058768301</v>
      </c>
      <c r="I5300">
        <v>1</v>
      </c>
      <c r="J5300" t="s">
        <v>19</v>
      </c>
      <c r="K5300">
        <v>0</v>
      </c>
      <c r="L5300">
        <v>0</v>
      </c>
      <c r="M5300">
        <v>32765</v>
      </c>
      <c r="N5300">
        <v>13000</v>
      </c>
      <c r="O5300" t="s">
        <v>78</v>
      </c>
      <c r="P5300">
        <v>3</v>
      </c>
      <c r="Q5300">
        <v>0</v>
      </c>
      <c r="R5300">
        <v>0</v>
      </c>
      <c r="S5300">
        <v>1</v>
      </c>
    </row>
    <row r="5301" spans="1:19" x14ac:dyDescent="0.25">
      <c r="A5301">
        <v>412548</v>
      </c>
      <c r="B5301" t="s">
        <v>18</v>
      </c>
      <c r="C5301" t="s">
        <v>64</v>
      </c>
      <c r="D5301" t="s">
        <v>16</v>
      </c>
      <c r="E5301" t="s">
        <v>65</v>
      </c>
      <c r="F5301" t="s">
        <v>73</v>
      </c>
      <c r="G5301" t="s">
        <v>77</v>
      </c>
      <c r="H5301">
        <v>0.64275389181318399</v>
      </c>
      <c r="I5301">
        <v>1</v>
      </c>
      <c r="J5301" t="s">
        <v>17</v>
      </c>
      <c r="K5301">
        <v>0</v>
      </c>
      <c r="L5301">
        <v>0</v>
      </c>
      <c r="M5301">
        <v>21217</v>
      </c>
      <c r="N5301">
        <v>15000</v>
      </c>
      <c r="O5301" t="s">
        <v>68</v>
      </c>
      <c r="P5301">
        <v>0</v>
      </c>
      <c r="Q5301">
        <v>0</v>
      </c>
      <c r="R5301">
        <v>0</v>
      </c>
      <c r="S5301">
        <v>1</v>
      </c>
    </row>
    <row r="5302" spans="1:19" x14ac:dyDescent="0.25">
      <c r="A5302">
        <v>89332</v>
      </c>
      <c r="B5302" t="s">
        <v>18</v>
      </c>
      <c r="C5302" t="s">
        <v>64</v>
      </c>
      <c r="D5302" t="s">
        <v>16</v>
      </c>
      <c r="E5302" t="s">
        <v>65</v>
      </c>
      <c r="F5302" t="s">
        <v>70</v>
      </c>
      <c r="G5302" t="s">
        <v>71</v>
      </c>
      <c r="H5302">
        <v>0.418555966352958</v>
      </c>
      <c r="I5302">
        <v>0</v>
      </c>
      <c r="J5302" t="s">
        <v>19</v>
      </c>
      <c r="K5302">
        <v>0</v>
      </c>
      <c r="L5302">
        <v>0</v>
      </c>
      <c r="M5302">
        <v>32765</v>
      </c>
      <c r="N5302">
        <v>13000</v>
      </c>
      <c r="O5302" t="s">
        <v>68</v>
      </c>
      <c r="P5302">
        <v>0</v>
      </c>
      <c r="Q5302">
        <v>0</v>
      </c>
      <c r="R5302">
        <v>0</v>
      </c>
      <c r="S5302">
        <v>1</v>
      </c>
    </row>
    <row r="5303" spans="1:19" x14ac:dyDescent="0.25">
      <c r="A5303">
        <v>869442</v>
      </c>
      <c r="B5303" t="s">
        <v>21</v>
      </c>
      <c r="C5303" t="s">
        <v>69</v>
      </c>
      <c r="D5303" t="s">
        <v>16</v>
      </c>
      <c r="E5303" t="s">
        <v>75</v>
      </c>
      <c r="F5303" t="s">
        <v>73</v>
      </c>
      <c r="G5303" t="s">
        <v>67</v>
      </c>
      <c r="H5303">
        <v>0.54652221468974804</v>
      </c>
      <c r="I5303">
        <v>1</v>
      </c>
      <c r="J5303" t="s">
        <v>19</v>
      </c>
      <c r="K5303">
        <v>1</v>
      </c>
      <c r="L5303">
        <v>0</v>
      </c>
      <c r="M5303">
        <v>10238</v>
      </c>
      <c r="N5303">
        <v>9000</v>
      </c>
      <c r="O5303" t="s">
        <v>68</v>
      </c>
      <c r="P5303">
        <v>3</v>
      </c>
      <c r="Q5303">
        <v>0</v>
      </c>
      <c r="R5303">
        <v>5</v>
      </c>
      <c r="S5303">
        <v>0</v>
      </c>
    </row>
    <row r="5304" spans="1:19" x14ac:dyDescent="0.25">
      <c r="A5304">
        <v>234005</v>
      </c>
      <c r="B5304" t="s">
        <v>21</v>
      </c>
      <c r="C5304" t="s">
        <v>69</v>
      </c>
      <c r="D5304" t="s">
        <v>16</v>
      </c>
      <c r="E5304" t="s">
        <v>75</v>
      </c>
      <c r="F5304" t="s">
        <v>66</v>
      </c>
      <c r="G5304" t="s">
        <v>77</v>
      </c>
      <c r="H5304">
        <v>0.42603549401211599</v>
      </c>
      <c r="I5304">
        <v>0</v>
      </c>
      <c r="J5304" t="s">
        <v>19</v>
      </c>
      <c r="K5304">
        <v>1</v>
      </c>
      <c r="L5304">
        <v>1</v>
      </c>
      <c r="M5304">
        <v>10238</v>
      </c>
      <c r="N5304">
        <v>10000</v>
      </c>
      <c r="O5304" t="s">
        <v>68</v>
      </c>
      <c r="P5304">
        <v>4</v>
      </c>
      <c r="Q5304">
        <v>0</v>
      </c>
      <c r="R5304">
        <v>1</v>
      </c>
      <c r="S5304">
        <v>0</v>
      </c>
    </row>
    <row r="5305" spans="1:19" x14ac:dyDescent="0.25">
      <c r="A5305">
        <v>576743</v>
      </c>
      <c r="B5305" t="s">
        <v>21</v>
      </c>
      <c r="C5305" t="s">
        <v>64</v>
      </c>
      <c r="D5305" t="s">
        <v>22</v>
      </c>
      <c r="E5305" t="s">
        <v>74</v>
      </c>
      <c r="F5305" t="s">
        <v>73</v>
      </c>
      <c r="G5305" t="s">
        <v>67</v>
      </c>
      <c r="H5305">
        <v>0.68686842809136495</v>
      </c>
      <c r="I5305">
        <v>1</v>
      </c>
      <c r="J5305" t="s">
        <v>17</v>
      </c>
      <c r="K5305">
        <v>1</v>
      </c>
      <c r="L5305">
        <v>0</v>
      </c>
      <c r="M5305">
        <v>10238</v>
      </c>
      <c r="N5305">
        <v>14000</v>
      </c>
      <c r="O5305" t="s">
        <v>68</v>
      </c>
      <c r="P5305">
        <v>0</v>
      </c>
      <c r="Q5305">
        <v>0</v>
      </c>
      <c r="R5305">
        <v>0</v>
      </c>
      <c r="S5305">
        <v>0</v>
      </c>
    </row>
    <row r="5306" spans="1:19" x14ac:dyDescent="0.25">
      <c r="A5306">
        <v>33658</v>
      </c>
      <c r="B5306" t="s">
        <v>21</v>
      </c>
      <c r="C5306" t="s">
        <v>64</v>
      </c>
      <c r="D5306" t="s">
        <v>16</v>
      </c>
      <c r="E5306" t="s">
        <v>75</v>
      </c>
      <c r="F5306" t="s">
        <v>73</v>
      </c>
      <c r="G5306" t="s">
        <v>67</v>
      </c>
      <c r="I5306">
        <v>1</v>
      </c>
      <c r="J5306" t="s">
        <v>17</v>
      </c>
      <c r="K5306">
        <v>1</v>
      </c>
      <c r="L5306">
        <v>1</v>
      </c>
      <c r="M5306">
        <v>10238</v>
      </c>
      <c r="N5306">
        <v>11000</v>
      </c>
      <c r="O5306" t="s">
        <v>68</v>
      </c>
      <c r="P5306">
        <v>1</v>
      </c>
      <c r="Q5306">
        <v>1</v>
      </c>
      <c r="R5306">
        <v>0</v>
      </c>
      <c r="S5306">
        <v>0</v>
      </c>
    </row>
    <row r="5307" spans="1:19" x14ac:dyDescent="0.25">
      <c r="A5307">
        <v>514828</v>
      </c>
      <c r="B5307" t="s">
        <v>20</v>
      </c>
      <c r="C5307" t="s">
        <v>64</v>
      </c>
      <c r="D5307" t="s">
        <v>16</v>
      </c>
      <c r="E5307" t="s">
        <v>65</v>
      </c>
      <c r="F5307" t="s">
        <v>70</v>
      </c>
      <c r="G5307" t="s">
        <v>72</v>
      </c>
      <c r="H5307">
        <v>0.60276300370318803</v>
      </c>
      <c r="I5307">
        <v>1</v>
      </c>
      <c r="J5307" t="s">
        <v>17</v>
      </c>
      <c r="K5307">
        <v>0</v>
      </c>
      <c r="L5307">
        <v>1</v>
      </c>
      <c r="M5307">
        <v>10238</v>
      </c>
      <c r="N5307">
        <v>13000</v>
      </c>
      <c r="O5307" t="s">
        <v>68</v>
      </c>
      <c r="P5307">
        <v>0</v>
      </c>
      <c r="Q5307">
        <v>0</v>
      </c>
      <c r="R5307">
        <v>0</v>
      </c>
      <c r="S5307">
        <v>0</v>
      </c>
    </row>
    <row r="5308" spans="1:19" x14ac:dyDescent="0.25">
      <c r="A5308">
        <v>589593</v>
      </c>
      <c r="B5308" t="s">
        <v>18</v>
      </c>
      <c r="C5308" t="s">
        <v>69</v>
      </c>
      <c r="D5308" t="s">
        <v>16</v>
      </c>
      <c r="E5308" t="s">
        <v>65</v>
      </c>
      <c r="F5308" t="s">
        <v>66</v>
      </c>
      <c r="G5308" t="s">
        <v>67</v>
      </c>
      <c r="H5308">
        <v>0.49253008200246701</v>
      </c>
      <c r="I5308">
        <v>1</v>
      </c>
      <c r="J5308" t="s">
        <v>19</v>
      </c>
      <c r="K5308">
        <v>0</v>
      </c>
      <c r="L5308">
        <v>0</v>
      </c>
      <c r="M5308">
        <v>10238</v>
      </c>
      <c r="N5308">
        <v>18000</v>
      </c>
      <c r="O5308" t="s">
        <v>68</v>
      </c>
      <c r="P5308">
        <v>0</v>
      </c>
      <c r="Q5308">
        <v>0</v>
      </c>
      <c r="R5308">
        <v>0</v>
      </c>
      <c r="S5308">
        <v>1</v>
      </c>
    </row>
    <row r="5309" spans="1:19" x14ac:dyDescent="0.25">
      <c r="A5309">
        <v>75945</v>
      </c>
      <c r="B5309" t="s">
        <v>20</v>
      </c>
      <c r="C5309" t="s">
        <v>69</v>
      </c>
      <c r="D5309" t="s">
        <v>16</v>
      </c>
      <c r="E5309" t="s">
        <v>74</v>
      </c>
      <c r="F5309" t="s">
        <v>73</v>
      </c>
      <c r="G5309" t="s">
        <v>77</v>
      </c>
      <c r="H5309">
        <v>0.54637101498693597</v>
      </c>
      <c r="I5309">
        <v>1</v>
      </c>
      <c r="J5309" t="s">
        <v>19</v>
      </c>
      <c r="K5309">
        <v>1</v>
      </c>
      <c r="L5309">
        <v>1</v>
      </c>
      <c r="M5309">
        <v>10238</v>
      </c>
      <c r="N5309">
        <v>11000</v>
      </c>
      <c r="O5309" t="s">
        <v>78</v>
      </c>
      <c r="P5309">
        <v>2</v>
      </c>
      <c r="Q5309">
        <v>0</v>
      </c>
      <c r="R5309">
        <v>2</v>
      </c>
      <c r="S5309">
        <v>1</v>
      </c>
    </row>
    <row r="5310" spans="1:19" x14ac:dyDescent="0.25">
      <c r="A5310">
        <v>296897</v>
      </c>
      <c r="B5310" t="s">
        <v>20</v>
      </c>
      <c r="C5310" t="s">
        <v>69</v>
      </c>
      <c r="D5310" t="s">
        <v>16</v>
      </c>
      <c r="E5310" t="s">
        <v>74</v>
      </c>
      <c r="F5310" t="s">
        <v>70</v>
      </c>
      <c r="G5310" t="s">
        <v>71</v>
      </c>
      <c r="H5310">
        <v>0.42229449358448701</v>
      </c>
      <c r="I5310">
        <v>0</v>
      </c>
      <c r="J5310" t="s">
        <v>19</v>
      </c>
      <c r="K5310">
        <v>0</v>
      </c>
      <c r="L5310">
        <v>0</v>
      </c>
      <c r="M5310">
        <v>32765</v>
      </c>
      <c r="N5310">
        <v>14000</v>
      </c>
      <c r="O5310" t="s">
        <v>68</v>
      </c>
      <c r="P5310">
        <v>3</v>
      </c>
      <c r="Q5310">
        <v>0</v>
      </c>
      <c r="R5310">
        <v>0</v>
      </c>
      <c r="S5310">
        <v>1</v>
      </c>
    </row>
    <row r="5311" spans="1:19" x14ac:dyDescent="0.25">
      <c r="A5311">
        <v>535887</v>
      </c>
      <c r="B5311" t="s">
        <v>20</v>
      </c>
      <c r="C5311" t="s">
        <v>69</v>
      </c>
      <c r="D5311" t="s">
        <v>16</v>
      </c>
      <c r="E5311" t="s">
        <v>74</v>
      </c>
      <c r="F5311" t="s">
        <v>70</v>
      </c>
      <c r="G5311" t="s">
        <v>71</v>
      </c>
      <c r="H5311">
        <v>0.322694867693537</v>
      </c>
      <c r="I5311">
        <v>0</v>
      </c>
      <c r="J5311" t="s">
        <v>19</v>
      </c>
      <c r="K5311">
        <v>0</v>
      </c>
      <c r="L5311">
        <v>0</v>
      </c>
      <c r="M5311">
        <v>32765</v>
      </c>
      <c r="N5311">
        <v>10000</v>
      </c>
      <c r="O5311" t="s">
        <v>68</v>
      </c>
      <c r="P5311">
        <v>4</v>
      </c>
      <c r="Q5311">
        <v>0</v>
      </c>
      <c r="R5311">
        <v>0</v>
      </c>
      <c r="S5311">
        <v>1</v>
      </c>
    </row>
    <row r="5312" spans="1:19" x14ac:dyDescent="0.25">
      <c r="A5312">
        <v>530893</v>
      </c>
      <c r="B5312" t="s">
        <v>20</v>
      </c>
      <c r="C5312" t="s">
        <v>64</v>
      </c>
      <c r="D5312" t="s">
        <v>16</v>
      </c>
      <c r="E5312" t="s">
        <v>74</v>
      </c>
      <c r="F5312" t="s">
        <v>73</v>
      </c>
      <c r="G5312" t="s">
        <v>67</v>
      </c>
      <c r="H5312">
        <v>0.64993028275420095</v>
      </c>
      <c r="I5312">
        <v>0</v>
      </c>
      <c r="J5312" t="s">
        <v>19</v>
      </c>
      <c r="K5312">
        <v>0</v>
      </c>
      <c r="L5312">
        <v>0</v>
      </c>
      <c r="M5312">
        <v>10238</v>
      </c>
      <c r="N5312">
        <v>13000</v>
      </c>
      <c r="O5312" t="s">
        <v>68</v>
      </c>
      <c r="P5312">
        <v>0</v>
      </c>
      <c r="Q5312">
        <v>1</v>
      </c>
      <c r="R5312">
        <v>2</v>
      </c>
      <c r="S5312">
        <v>1</v>
      </c>
    </row>
    <row r="5313" spans="1:19" x14ac:dyDescent="0.25">
      <c r="A5313">
        <v>826145</v>
      </c>
      <c r="B5313" t="s">
        <v>21</v>
      </c>
      <c r="C5313" t="s">
        <v>64</v>
      </c>
      <c r="D5313" t="s">
        <v>22</v>
      </c>
      <c r="E5313" t="s">
        <v>74</v>
      </c>
      <c r="F5313" t="s">
        <v>66</v>
      </c>
      <c r="G5313" t="s">
        <v>72</v>
      </c>
      <c r="H5313">
        <v>0.43921081061294798</v>
      </c>
      <c r="I5313">
        <v>1</v>
      </c>
      <c r="J5313" t="s">
        <v>19</v>
      </c>
      <c r="K5313">
        <v>0</v>
      </c>
      <c r="L5313">
        <v>1</v>
      </c>
      <c r="M5313">
        <v>10238</v>
      </c>
      <c r="O5313" t="s">
        <v>68</v>
      </c>
      <c r="P5313">
        <v>0</v>
      </c>
      <c r="Q5313">
        <v>1</v>
      </c>
      <c r="R5313">
        <v>0</v>
      </c>
      <c r="S5313">
        <v>0</v>
      </c>
    </row>
    <row r="5314" spans="1:19" x14ac:dyDescent="0.25">
      <c r="A5314">
        <v>375269</v>
      </c>
      <c r="B5314" t="s">
        <v>20</v>
      </c>
      <c r="C5314" t="s">
        <v>69</v>
      </c>
      <c r="D5314" t="s">
        <v>16</v>
      </c>
      <c r="E5314" t="s">
        <v>74</v>
      </c>
      <c r="F5314" t="s">
        <v>73</v>
      </c>
      <c r="G5314" t="s">
        <v>67</v>
      </c>
      <c r="H5314">
        <v>0.64262268267573397</v>
      </c>
      <c r="I5314">
        <v>1</v>
      </c>
      <c r="J5314" t="s">
        <v>17</v>
      </c>
      <c r="K5314">
        <v>1</v>
      </c>
      <c r="L5314">
        <v>1</v>
      </c>
      <c r="M5314">
        <v>10238</v>
      </c>
      <c r="N5314">
        <v>9000</v>
      </c>
      <c r="O5314" t="s">
        <v>68</v>
      </c>
      <c r="P5314">
        <v>3</v>
      </c>
      <c r="Q5314">
        <v>0</v>
      </c>
      <c r="R5314">
        <v>3</v>
      </c>
      <c r="S5314">
        <v>0</v>
      </c>
    </row>
    <row r="5315" spans="1:19" x14ac:dyDescent="0.25">
      <c r="A5315">
        <v>416671</v>
      </c>
      <c r="B5315" t="s">
        <v>21</v>
      </c>
      <c r="C5315" t="s">
        <v>69</v>
      </c>
      <c r="D5315" t="s">
        <v>22</v>
      </c>
      <c r="E5315" t="s">
        <v>65</v>
      </c>
      <c r="F5315" t="s">
        <v>70</v>
      </c>
      <c r="G5315" t="s">
        <v>72</v>
      </c>
      <c r="I5315">
        <v>1</v>
      </c>
      <c r="J5315" t="s">
        <v>19</v>
      </c>
      <c r="K5315">
        <v>0</v>
      </c>
      <c r="L5315">
        <v>1</v>
      </c>
      <c r="M5315">
        <v>10238</v>
      </c>
      <c r="N5315">
        <v>16000</v>
      </c>
      <c r="O5315" t="s">
        <v>68</v>
      </c>
      <c r="P5315">
        <v>0</v>
      </c>
      <c r="Q5315">
        <v>0</v>
      </c>
      <c r="R5315">
        <v>0</v>
      </c>
      <c r="S5315">
        <v>1</v>
      </c>
    </row>
    <row r="5316" spans="1:19" x14ac:dyDescent="0.25">
      <c r="A5316">
        <v>244241</v>
      </c>
      <c r="B5316" t="s">
        <v>20</v>
      </c>
      <c r="C5316" t="s">
        <v>64</v>
      </c>
      <c r="D5316" t="s">
        <v>16</v>
      </c>
      <c r="E5316" t="s">
        <v>74</v>
      </c>
      <c r="F5316" t="s">
        <v>66</v>
      </c>
      <c r="G5316" t="s">
        <v>77</v>
      </c>
      <c r="H5316">
        <v>0.59852077188395802</v>
      </c>
      <c r="I5316">
        <v>1</v>
      </c>
      <c r="J5316" t="s">
        <v>17</v>
      </c>
      <c r="K5316">
        <v>1</v>
      </c>
      <c r="L5316">
        <v>1</v>
      </c>
      <c r="M5316">
        <v>10238</v>
      </c>
      <c r="N5316">
        <v>15000</v>
      </c>
      <c r="O5316" t="s">
        <v>68</v>
      </c>
      <c r="P5316">
        <v>1</v>
      </c>
      <c r="Q5316">
        <v>0</v>
      </c>
      <c r="R5316">
        <v>1</v>
      </c>
      <c r="S5316">
        <v>0</v>
      </c>
    </row>
    <row r="5317" spans="1:19" x14ac:dyDescent="0.25">
      <c r="A5317">
        <v>457618</v>
      </c>
      <c r="B5317" t="s">
        <v>21</v>
      </c>
      <c r="C5317" t="s">
        <v>69</v>
      </c>
      <c r="D5317" t="s">
        <v>16</v>
      </c>
      <c r="E5317" t="s">
        <v>74</v>
      </c>
      <c r="F5317" t="s">
        <v>73</v>
      </c>
      <c r="G5317" t="s">
        <v>67</v>
      </c>
      <c r="H5317">
        <v>0.61132881788426097</v>
      </c>
      <c r="I5317">
        <v>1</v>
      </c>
      <c r="J5317" t="s">
        <v>19</v>
      </c>
      <c r="K5317">
        <v>1</v>
      </c>
      <c r="L5317">
        <v>1</v>
      </c>
      <c r="M5317">
        <v>10238</v>
      </c>
      <c r="O5317" t="s">
        <v>68</v>
      </c>
      <c r="P5317">
        <v>4</v>
      </c>
      <c r="Q5317">
        <v>0</v>
      </c>
      <c r="R5317">
        <v>4</v>
      </c>
      <c r="S5317">
        <v>0</v>
      </c>
    </row>
    <row r="5318" spans="1:19" x14ac:dyDescent="0.25">
      <c r="A5318">
        <v>450113</v>
      </c>
      <c r="B5318" t="s">
        <v>20</v>
      </c>
      <c r="C5318" t="s">
        <v>69</v>
      </c>
      <c r="D5318" t="s">
        <v>16</v>
      </c>
      <c r="E5318" t="s">
        <v>74</v>
      </c>
      <c r="F5318" t="s">
        <v>66</v>
      </c>
      <c r="G5318" t="s">
        <v>77</v>
      </c>
      <c r="H5318">
        <v>0.38380790156920602</v>
      </c>
      <c r="I5318">
        <v>1</v>
      </c>
      <c r="J5318" t="s">
        <v>19</v>
      </c>
      <c r="K5318">
        <v>0</v>
      </c>
      <c r="L5318">
        <v>0</v>
      </c>
      <c r="M5318">
        <v>10238</v>
      </c>
      <c r="N5318">
        <v>14000</v>
      </c>
      <c r="O5318" t="s">
        <v>68</v>
      </c>
      <c r="P5318">
        <v>3</v>
      </c>
      <c r="Q5318">
        <v>0</v>
      </c>
      <c r="R5318">
        <v>2</v>
      </c>
      <c r="S5318">
        <v>1</v>
      </c>
    </row>
    <row r="5319" spans="1:19" x14ac:dyDescent="0.25">
      <c r="A5319">
        <v>137496</v>
      </c>
      <c r="B5319" t="s">
        <v>21</v>
      </c>
      <c r="C5319" t="s">
        <v>64</v>
      </c>
      <c r="D5319" t="s">
        <v>16</v>
      </c>
      <c r="E5319" t="s">
        <v>75</v>
      </c>
      <c r="F5319" t="s">
        <v>66</v>
      </c>
      <c r="G5319" t="s">
        <v>67</v>
      </c>
      <c r="H5319">
        <v>0.54406869845999095</v>
      </c>
      <c r="I5319">
        <v>1</v>
      </c>
      <c r="J5319" t="s">
        <v>19</v>
      </c>
      <c r="K5319">
        <v>1</v>
      </c>
      <c r="L5319">
        <v>1</v>
      </c>
      <c r="M5319">
        <v>10238</v>
      </c>
      <c r="N5319">
        <v>12000</v>
      </c>
      <c r="O5319" t="s">
        <v>68</v>
      </c>
      <c r="P5319">
        <v>2</v>
      </c>
      <c r="Q5319">
        <v>0</v>
      </c>
      <c r="R5319">
        <v>3</v>
      </c>
      <c r="S5319">
        <v>0</v>
      </c>
    </row>
    <row r="5320" spans="1:19" x14ac:dyDescent="0.25">
      <c r="A5320">
        <v>28132</v>
      </c>
      <c r="B5320" t="s">
        <v>18</v>
      </c>
      <c r="C5320" t="s">
        <v>69</v>
      </c>
      <c r="D5320" t="s">
        <v>16</v>
      </c>
      <c r="E5320" t="s">
        <v>65</v>
      </c>
      <c r="F5320" t="s">
        <v>66</v>
      </c>
      <c r="G5320" t="s">
        <v>72</v>
      </c>
      <c r="H5320">
        <v>0.270178089398592</v>
      </c>
      <c r="I5320">
        <v>1</v>
      </c>
      <c r="J5320" t="s">
        <v>17</v>
      </c>
      <c r="K5320">
        <v>0</v>
      </c>
      <c r="L5320">
        <v>0</v>
      </c>
      <c r="M5320">
        <v>10238</v>
      </c>
      <c r="N5320">
        <v>13000</v>
      </c>
      <c r="O5320" t="s">
        <v>68</v>
      </c>
      <c r="P5320">
        <v>0</v>
      </c>
      <c r="Q5320">
        <v>0</v>
      </c>
      <c r="R5320">
        <v>0</v>
      </c>
      <c r="S5320">
        <v>1</v>
      </c>
    </row>
    <row r="5321" spans="1:19" x14ac:dyDescent="0.25">
      <c r="A5321">
        <v>171787</v>
      </c>
      <c r="B5321" t="s">
        <v>15</v>
      </c>
      <c r="C5321" t="s">
        <v>69</v>
      </c>
      <c r="D5321" t="s">
        <v>16</v>
      </c>
      <c r="E5321" t="s">
        <v>75</v>
      </c>
      <c r="F5321" t="s">
        <v>73</v>
      </c>
      <c r="G5321" t="s">
        <v>67</v>
      </c>
      <c r="H5321">
        <v>0.57689733893262196</v>
      </c>
      <c r="I5321">
        <v>1</v>
      </c>
      <c r="J5321" t="s">
        <v>17</v>
      </c>
      <c r="K5321">
        <v>1</v>
      </c>
      <c r="L5321">
        <v>1</v>
      </c>
      <c r="M5321">
        <v>21217</v>
      </c>
      <c r="N5321">
        <v>11000</v>
      </c>
      <c r="O5321" t="s">
        <v>68</v>
      </c>
      <c r="P5321">
        <v>4</v>
      </c>
      <c r="Q5321">
        <v>1</v>
      </c>
      <c r="R5321">
        <v>0</v>
      </c>
      <c r="S5321">
        <v>1</v>
      </c>
    </row>
    <row r="5322" spans="1:19" x14ac:dyDescent="0.25">
      <c r="A5322">
        <v>867914</v>
      </c>
      <c r="B5322" t="s">
        <v>20</v>
      </c>
      <c r="C5322" t="s">
        <v>64</v>
      </c>
      <c r="D5322" t="s">
        <v>16</v>
      </c>
      <c r="E5322" t="s">
        <v>65</v>
      </c>
      <c r="F5322" t="s">
        <v>73</v>
      </c>
      <c r="G5322" t="s">
        <v>67</v>
      </c>
      <c r="I5322">
        <v>1</v>
      </c>
      <c r="J5322" t="s">
        <v>17</v>
      </c>
      <c r="K5322">
        <v>0</v>
      </c>
      <c r="L5322">
        <v>0</v>
      </c>
      <c r="M5322">
        <v>10238</v>
      </c>
      <c r="N5322">
        <v>14000</v>
      </c>
      <c r="O5322" t="s">
        <v>68</v>
      </c>
      <c r="P5322">
        <v>0</v>
      </c>
      <c r="Q5322">
        <v>0</v>
      </c>
      <c r="R5322">
        <v>0</v>
      </c>
      <c r="S5322">
        <v>0</v>
      </c>
    </row>
    <row r="5323" spans="1:19" x14ac:dyDescent="0.25">
      <c r="A5323">
        <v>945932</v>
      </c>
      <c r="B5323" t="s">
        <v>21</v>
      </c>
      <c r="C5323" t="s">
        <v>64</v>
      </c>
      <c r="D5323" t="s">
        <v>16</v>
      </c>
      <c r="E5323" t="s">
        <v>75</v>
      </c>
      <c r="F5323" t="s">
        <v>70</v>
      </c>
      <c r="G5323" t="s">
        <v>77</v>
      </c>
      <c r="H5323">
        <v>0.62118665920604199</v>
      </c>
      <c r="I5323">
        <v>1</v>
      </c>
      <c r="J5323" t="s">
        <v>17</v>
      </c>
      <c r="K5323">
        <v>0</v>
      </c>
      <c r="L5323">
        <v>1</v>
      </c>
      <c r="M5323">
        <v>10238</v>
      </c>
      <c r="N5323">
        <v>12000</v>
      </c>
      <c r="O5323" t="s">
        <v>68</v>
      </c>
      <c r="P5323">
        <v>2</v>
      </c>
      <c r="Q5323">
        <v>0</v>
      </c>
      <c r="R5323">
        <v>0</v>
      </c>
      <c r="S5323">
        <v>0</v>
      </c>
    </row>
    <row r="5324" spans="1:19" x14ac:dyDescent="0.25">
      <c r="A5324">
        <v>271385</v>
      </c>
      <c r="B5324" t="s">
        <v>20</v>
      </c>
      <c r="C5324" t="s">
        <v>69</v>
      </c>
      <c r="D5324" t="s">
        <v>16</v>
      </c>
      <c r="E5324" t="s">
        <v>74</v>
      </c>
      <c r="F5324" t="s">
        <v>73</v>
      </c>
      <c r="G5324" t="s">
        <v>67</v>
      </c>
      <c r="H5324">
        <v>0.72229731275224396</v>
      </c>
      <c r="I5324">
        <v>1</v>
      </c>
      <c r="J5324" t="s">
        <v>19</v>
      </c>
      <c r="K5324">
        <v>1</v>
      </c>
      <c r="L5324">
        <v>0</v>
      </c>
      <c r="M5324">
        <v>10238</v>
      </c>
      <c r="N5324">
        <v>10000</v>
      </c>
      <c r="O5324" t="s">
        <v>68</v>
      </c>
      <c r="P5324">
        <v>2</v>
      </c>
      <c r="Q5324">
        <v>0</v>
      </c>
      <c r="R5324">
        <v>2</v>
      </c>
      <c r="S5324">
        <v>0</v>
      </c>
    </row>
    <row r="5325" spans="1:19" x14ac:dyDescent="0.25">
      <c r="A5325">
        <v>969530</v>
      </c>
      <c r="B5325" t="s">
        <v>20</v>
      </c>
      <c r="C5325" t="s">
        <v>64</v>
      </c>
      <c r="D5325" t="s">
        <v>22</v>
      </c>
      <c r="E5325" t="s">
        <v>65</v>
      </c>
      <c r="F5325" t="s">
        <v>73</v>
      </c>
      <c r="G5325" t="s">
        <v>77</v>
      </c>
      <c r="H5325">
        <v>0.66741769644718996</v>
      </c>
      <c r="I5325">
        <v>1</v>
      </c>
      <c r="J5325" t="s">
        <v>19</v>
      </c>
      <c r="K5325">
        <v>1</v>
      </c>
      <c r="L5325">
        <v>1</v>
      </c>
      <c r="M5325">
        <v>10238</v>
      </c>
      <c r="N5325">
        <v>12000</v>
      </c>
      <c r="O5325" t="s">
        <v>78</v>
      </c>
      <c r="P5325">
        <v>0</v>
      </c>
      <c r="Q5325">
        <v>0</v>
      </c>
      <c r="R5325">
        <v>0</v>
      </c>
      <c r="S5325">
        <v>1</v>
      </c>
    </row>
    <row r="5326" spans="1:19" x14ac:dyDescent="0.25">
      <c r="A5326">
        <v>331767</v>
      </c>
      <c r="B5326" t="s">
        <v>21</v>
      </c>
      <c r="C5326" t="s">
        <v>64</v>
      </c>
      <c r="D5326" t="s">
        <v>22</v>
      </c>
      <c r="E5326" t="s">
        <v>75</v>
      </c>
      <c r="F5326" t="s">
        <v>66</v>
      </c>
      <c r="G5326" t="s">
        <v>77</v>
      </c>
      <c r="I5326">
        <v>1</v>
      </c>
      <c r="J5326" t="s">
        <v>19</v>
      </c>
      <c r="K5326">
        <v>1</v>
      </c>
      <c r="L5326">
        <v>1</v>
      </c>
      <c r="M5326">
        <v>92101</v>
      </c>
      <c r="N5326">
        <v>11000</v>
      </c>
      <c r="O5326" t="s">
        <v>68</v>
      </c>
      <c r="P5326">
        <v>2</v>
      </c>
      <c r="Q5326">
        <v>0</v>
      </c>
      <c r="R5326">
        <v>0</v>
      </c>
      <c r="S5326">
        <v>0</v>
      </c>
    </row>
    <row r="5327" spans="1:19" x14ac:dyDescent="0.25">
      <c r="A5327">
        <v>354073</v>
      </c>
      <c r="B5327" t="s">
        <v>15</v>
      </c>
      <c r="C5327" t="s">
        <v>64</v>
      </c>
      <c r="D5327" t="s">
        <v>16</v>
      </c>
      <c r="E5327" t="s">
        <v>65</v>
      </c>
      <c r="F5327" t="s">
        <v>73</v>
      </c>
      <c r="G5327" t="s">
        <v>67</v>
      </c>
      <c r="H5327">
        <v>0.77836276183896302</v>
      </c>
      <c r="I5327">
        <v>0</v>
      </c>
      <c r="J5327" t="s">
        <v>19</v>
      </c>
      <c r="K5327">
        <v>1</v>
      </c>
      <c r="L5327">
        <v>1</v>
      </c>
      <c r="M5327">
        <v>32765</v>
      </c>
      <c r="N5327">
        <v>9000</v>
      </c>
      <c r="O5327" t="s">
        <v>78</v>
      </c>
      <c r="P5327">
        <v>0</v>
      </c>
      <c r="Q5327">
        <v>0</v>
      </c>
      <c r="R5327">
        <v>0</v>
      </c>
      <c r="S5327">
        <v>1</v>
      </c>
    </row>
    <row r="5328" spans="1:19" x14ac:dyDescent="0.25">
      <c r="A5328">
        <v>816498</v>
      </c>
      <c r="B5328" t="s">
        <v>20</v>
      </c>
      <c r="C5328" t="s">
        <v>64</v>
      </c>
      <c r="D5328" t="s">
        <v>16</v>
      </c>
      <c r="E5328" t="s">
        <v>74</v>
      </c>
      <c r="F5328" t="s">
        <v>73</v>
      </c>
      <c r="G5328" t="s">
        <v>67</v>
      </c>
      <c r="I5328">
        <v>1</v>
      </c>
      <c r="J5328" t="s">
        <v>19</v>
      </c>
      <c r="K5328">
        <v>1</v>
      </c>
      <c r="L5328">
        <v>1</v>
      </c>
      <c r="M5328">
        <v>92101</v>
      </c>
      <c r="N5328">
        <v>10000</v>
      </c>
      <c r="O5328" t="s">
        <v>68</v>
      </c>
      <c r="P5328">
        <v>1</v>
      </c>
      <c r="Q5328">
        <v>0</v>
      </c>
      <c r="R5328">
        <v>0</v>
      </c>
      <c r="S5328">
        <v>0</v>
      </c>
    </row>
    <row r="5329" spans="1:19" x14ac:dyDescent="0.25">
      <c r="A5329">
        <v>418062</v>
      </c>
      <c r="B5329" t="s">
        <v>15</v>
      </c>
      <c r="C5329" t="s">
        <v>64</v>
      </c>
      <c r="D5329" t="s">
        <v>16</v>
      </c>
      <c r="E5329" t="s">
        <v>76</v>
      </c>
      <c r="F5329" t="s">
        <v>73</v>
      </c>
      <c r="G5329" t="s">
        <v>67</v>
      </c>
      <c r="H5329">
        <v>0.68246510709012798</v>
      </c>
      <c r="I5329">
        <v>0</v>
      </c>
      <c r="J5329" t="s">
        <v>19</v>
      </c>
      <c r="K5329">
        <v>0</v>
      </c>
      <c r="L5329">
        <v>1</v>
      </c>
      <c r="M5329">
        <v>32765</v>
      </c>
      <c r="N5329">
        <v>8000</v>
      </c>
      <c r="O5329" t="s">
        <v>68</v>
      </c>
      <c r="P5329">
        <v>2</v>
      </c>
      <c r="Q5329">
        <v>0</v>
      </c>
      <c r="R5329">
        <v>5</v>
      </c>
      <c r="S5329">
        <v>0</v>
      </c>
    </row>
    <row r="5330" spans="1:19" x14ac:dyDescent="0.25">
      <c r="A5330">
        <v>661856</v>
      </c>
      <c r="B5330" t="s">
        <v>18</v>
      </c>
      <c r="C5330" t="s">
        <v>64</v>
      </c>
      <c r="D5330" t="s">
        <v>16</v>
      </c>
      <c r="E5330" t="s">
        <v>65</v>
      </c>
      <c r="F5330" t="s">
        <v>73</v>
      </c>
      <c r="G5330" t="s">
        <v>77</v>
      </c>
      <c r="I5330">
        <v>1</v>
      </c>
      <c r="J5330" t="s">
        <v>17</v>
      </c>
      <c r="K5330">
        <v>0</v>
      </c>
      <c r="L5330">
        <v>0</v>
      </c>
      <c r="M5330">
        <v>10238</v>
      </c>
      <c r="N5330">
        <v>17000</v>
      </c>
      <c r="O5330" t="s">
        <v>68</v>
      </c>
      <c r="P5330">
        <v>0</v>
      </c>
      <c r="Q5330">
        <v>0</v>
      </c>
      <c r="R5330">
        <v>0</v>
      </c>
      <c r="S5330">
        <v>0</v>
      </c>
    </row>
    <row r="5331" spans="1:19" x14ac:dyDescent="0.25">
      <c r="A5331">
        <v>915279</v>
      </c>
      <c r="B5331" t="s">
        <v>21</v>
      </c>
      <c r="C5331" t="s">
        <v>64</v>
      </c>
      <c r="D5331" t="s">
        <v>16</v>
      </c>
      <c r="E5331" t="s">
        <v>65</v>
      </c>
      <c r="F5331" t="s">
        <v>73</v>
      </c>
      <c r="G5331" t="s">
        <v>67</v>
      </c>
      <c r="H5331">
        <v>0.63694462214063996</v>
      </c>
      <c r="I5331">
        <v>1</v>
      </c>
      <c r="J5331" t="s">
        <v>19</v>
      </c>
      <c r="K5331">
        <v>1</v>
      </c>
      <c r="L5331">
        <v>0</v>
      </c>
      <c r="M5331">
        <v>10238</v>
      </c>
      <c r="N5331">
        <v>12000</v>
      </c>
      <c r="O5331" t="s">
        <v>68</v>
      </c>
      <c r="P5331">
        <v>0</v>
      </c>
      <c r="Q5331">
        <v>0</v>
      </c>
      <c r="R5331">
        <v>0</v>
      </c>
      <c r="S5331">
        <v>0</v>
      </c>
    </row>
    <row r="5332" spans="1:19" x14ac:dyDescent="0.25">
      <c r="A5332">
        <v>942899</v>
      </c>
      <c r="B5332" t="s">
        <v>18</v>
      </c>
      <c r="C5332" t="s">
        <v>64</v>
      </c>
      <c r="D5332" t="s">
        <v>16</v>
      </c>
      <c r="E5332" t="s">
        <v>65</v>
      </c>
      <c r="F5332" t="s">
        <v>70</v>
      </c>
      <c r="G5332" t="s">
        <v>71</v>
      </c>
      <c r="H5332">
        <v>0.40843678739205203</v>
      </c>
      <c r="I5332">
        <v>1</v>
      </c>
      <c r="J5332" t="s">
        <v>19</v>
      </c>
      <c r="K5332">
        <v>0</v>
      </c>
      <c r="L5332">
        <v>1</v>
      </c>
      <c r="M5332">
        <v>32765</v>
      </c>
      <c r="O5332" t="s">
        <v>68</v>
      </c>
      <c r="P5332">
        <v>0</v>
      </c>
      <c r="Q5332">
        <v>0</v>
      </c>
      <c r="R5332">
        <v>0</v>
      </c>
      <c r="S5332">
        <v>1</v>
      </c>
    </row>
    <row r="5333" spans="1:19" x14ac:dyDescent="0.25">
      <c r="A5333">
        <v>257789</v>
      </c>
      <c r="B5333" t="s">
        <v>20</v>
      </c>
      <c r="C5333" t="s">
        <v>69</v>
      </c>
      <c r="D5333" t="s">
        <v>16</v>
      </c>
      <c r="E5333" t="s">
        <v>65</v>
      </c>
      <c r="F5333" t="s">
        <v>73</v>
      </c>
      <c r="G5333" t="s">
        <v>67</v>
      </c>
      <c r="H5333">
        <v>0.71964436251752495</v>
      </c>
      <c r="I5333">
        <v>1</v>
      </c>
      <c r="J5333" t="s">
        <v>17</v>
      </c>
      <c r="K5333">
        <v>0</v>
      </c>
      <c r="L5333">
        <v>0</v>
      </c>
      <c r="M5333">
        <v>10238</v>
      </c>
      <c r="O5333" t="s">
        <v>68</v>
      </c>
      <c r="P5333">
        <v>0</v>
      </c>
      <c r="Q5333">
        <v>0</v>
      </c>
      <c r="R5333">
        <v>0</v>
      </c>
      <c r="S5333">
        <v>0</v>
      </c>
    </row>
    <row r="5334" spans="1:19" x14ac:dyDescent="0.25">
      <c r="A5334">
        <v>971942</v>
      </c>
      <c r="B5334" t="s">
        <v>20</v>
      </c>
      <c r="C5334" t="s">
        <v>69</v>
      </c>
      <c r="D5334" t="s">
        <v>16</v>
      </c>
      <c r="E5334" t="s">
        <v>74</v>
      </c>
      <c r="F5334" t="s">
        <v>66</v>
      </c>
      <c r="G5334" t="s">
        <v>67</v>
      </c>
      <c r="H5334">
        <v>0.64797704636492903</v>
      </c>
      <c r="I5334">
        <v>1</v>
      </c>
      <c r="J5334" t="s">
        <v>17</v>
      </c>
      <c r="K5334">
        <v>1</v>
      </c>
      <c r="L5334">
        <v>1</v>
      </c>
      <c r="M5334">
        <v>92101</v>
      </c>
      <c r="N5334">
        <v>11000</v>
      </c>
      <c r="O5334" t="s">
        <v>68</v>
      </c>
      <c r="P5334">
        <v>1</v>
      </c>
      <c r="Q5334">
        <v>0</v>
      </c>
      <c r="R5334">
        <v>2</v>
      </c>
      <c r="S5334">
        <v>0</v>
      </c>
    </row>
    <row r="5335" spans="1:19" x14ac:dyDescent="0.25">
      <c r="A5335">
        <v>269425</v>
      </c>
      <c r="B5335" t="s">
        <v>21</v>
      </c>
      <c r="C5335" t="s">
        <v>69</v>
      </c>
      <c r="D5335" t="s">
        <v>16</v>
      </c>
      <c r="E5335" t="s">
        <v>65</v>
      </c>
      <c r="F5335" t="s">
        <v>73</v>
      </c>
      <c r="G5335" t="s">
        <v>67</v>
      </c>
      <c r="H5335">
        <v>0.62663809508783097</v>
      </c>
      <c r="I5335">
        <v>1</v>
      </c>
      <c r="J5335" t="s">
        <v>17</v>
      </c>
      <c r="K5335">
        <v>1</v>
      </c>
      <c r="L5335">
        <v>0</v>
      </c>
      <c r="M5335">
        <v>10238</v>
      </c>
      <c r="O5335" t="s">
        <v>68</v>
      </c>
      <c r="P5335">
        <v>0</v>
      </c>
      <c r="Q5335">
        <v>0</v>
      </c>
      <c r="R5335">
        <v>0</v>
      </c>
      <c r="S5335">
        <v>0</v>
      </c>
    </row>
    <row r="5336" spans="1:19" x14ac:dyDescent="0.25">
      <c r="A5336">
        <v>472347</v>
      </c>
      <c r="B5336" t="s">
        <v>21</v>
      </c>
      <c r="C5336" t="s">
        <v>69</v>
      </c>
      <c r="D5336" t="s">
        <v>16</v>
      </c>
      <c r="E5336" t="s">
        <v>75</v>
      </c>
      <c r="F5336" t="s">
        <v>70</v>
      </c>
      <c r="G5336" t="s">
        <v>77</v>
      </c>
      <c r="H5336">
        <v>0.46541159357384498</v>
      </c>
      <c r="I5336">
        <v>1</v>
      </c>
      <c r="J5336" t="s">
        <v>19</v>
      </c>
      <c r="K5336">
        <v>0</v>
      </c>
      <c r="L5336">
        <v>1</v>
      </c>
      <c r="M5336">
        <v>10238</v>
      </c>
      <c r="N5336">
        <v>14000</v>
      </c>
      <c r="O5336" t="s">
        <v>68</v>
      </c>
      <c r="P5336">
        <v>3</v>
      </c>
      <c r="Q5336">
        <v>0</v>
      </c>
      <c r="R5336">
        <v>1</v>
      </c>
      <c r="S5336">
        <v>0</v>
      </c>
    </row>
    <row r="5337" spans="1:19" x14ac:dyDescent="0.25">
      <c r="A5337">
        <v>822658</v>
      </c>
      <c r="B5337" t="s">
        <v>18</v>
      </c>
      <c r="C5337" t="s">
        <v>69</v>
      </c>
      <c r="D5337" t="s">
        <v>16</v>
      </c>
      <c r="E5337" t="s">
        <v>65</v>
      </c>
      <c r="F5337" t="s">
        <v>66</v>
      </c>
      <c r="G5337" t="s">
        <v>72</v>
      </c>
      <c r="H5337">
        <v>0.51162636197786204</v>
      </c>
      <c r="I5337">
        <v>1</v>
      </c>
      <c r="J5337" t="s">
        <v>19</v>
      </c>
      <c r="K5337">
        <v>0</v>
      </c>
      <c r="L5337">
        <v>0</v>
      </c>
      <c r="M5337">
        <v>92101</v>
      </c>
      <c r="N5337">
        <v>15000</v>
      </c>
      <c r="O5337" t="s">
        <v>68</v>
      </c>
      <c r="P5337">
        <v>0</v>
      </c>
      <c r="Q5337">
        <v>0</v>
      </c>
      <c r="R5337">
        <v>0</v>
      </c>
      <c r="S5337">
        <v>1</v>
      </c>
    </row>
    <row r="5338" spans="1:19" x14ac:dyDescent="0.25">
      <c r="A5338">
        <v>801428</v>
      </c>
      <c r="B5338" t="s">
        <v>21</v>
      </c>
      <c r="C5338" t="s">
        <v>64</v>
      </c>
      <c r="D5338" t="s">
        <v>16</v>
      </c>
      <c r="E5338" t="s">
        <v>65</v>
      </c>
      <c r="F5338" t="s">
        <v>66</v>
      </c>
      <c r="G5338" t="s">
        <v>67</v>
      </c>
      <c r="H5338">
        <v>0.55016897322799896</v>
      </c>
      <c r="I5338">
        <v>1</v>
      </c>
      <c r="J5338" t="s">
        <v>19</v>
      </c>
      <c r="K5338">
        <v>1</v>
      </c>
      <c r="L5338">
        <v>0</v>
      </c>
      <c r="M5338">
        <v>10238</v>
      </c>
      <c r="N5338">
        <v>14000</v>
      </c>
      <c r="O5338" t="s">
        <v>68</v>
      </c>
      <c r="P5338">
        <v>0</v>
      </c>
      <c r="Q5338">
        <v>0</v>
      </c>
      <c r="R5338">
        <v>0</v>
      </c>
      <c r="S5338">
        <v>0</v>
      </c>
    </row>
    <row r="5339" spans="1:19" x14ac:dyDescent="0.25">
      <c r="A5339">
        <v>699793</v>
      </c>
      <c r="B5339" t="s">
        <v>18</v>
      </c>
      <c r="C5339" t="s">
        <v>69</v>
      </c>
      <c r="D5339" t="s">
        <v>16</v>
      </c>
      <c r="E5339" t="s">
        <v>65</v>
      </c>
      <c r="F5339" t="s">
        <v>66</v>
      </c>
      <c r="G5339" t="s">
        <v>71</v>
      </c>
      <c r="H5339">
        <v>0.280058952547863</v>
      </c>
      <c r="I5339">
        <v>0</v>
      </c>
      <c r="J5339" t="s">
        <v>19</v>
      </c>
      <c r="K5339">
        <v>0</v>
      </c>
      <c r="L5339">
        <v>1</v>
      </c>
      <c r="M5339">
        <v>10238</v>
      </c>
      <c r="N5339">
        <v>11000</v>
      </c>
      <c r="O5339" t="s">
        <v>68</v>
      </c>
      <c r="P5339">
        <v>0</v>
      </c>
      <c r="Q5339">
        <v>0</v>
      </c>
      <c r="R5339">
        <v>0</v>
      </c>
      <c r="S5339">
        <v>1</v>
      </c>
    </row>
    <row r="5340" spans="1:19" x14ac:dyDescent="0.25">
      <c r="A5340">
        <v>131393</v>
      </c>
      <c r="B5340" t="s">
        <v>20</v>
      </c>
      <c r="C5340" t="s">
        <v>64</v>
      </c>
      <c r="D5340" t="s">
        <v>16</v>
      </c>
      <c r="E5340" t="s">
        <v>74</v>
      </c>
      <c r="F5340" t="s">
        <v>73</v>
      </c>
      <c r="G5340" t="s">
        <v>67</v>
      </c>
      <c r="H5340">
        <v>0.59863069884106801</v>
      </c>
      <c r="I5340">
        <v>0</v>
      </c>
      <c r="J5340" t="s">
        <v>19</v>
      </c>
      <c r="K5340">
        <v>0</v>
      </c>
      <c r="L5340">
        <v>0</v>
      </c>
      <c r="M5340">
        <v>10238</v>
      </c>
      <c r="N5340">
        <v>15000</v>
      </c>
      <c r="O5340" t="s">
        <v>68</v>
      </c>
      <c r="P5340">
        <v>0</v>
      </c>
      <c r="Q5340">
        <v>0</v>
      </c>
      <c r="R5340">
        <v>0</v>
      </c>
      <c r="S5340">
        <v>0</v>
      </c>
    </row>
    <row r="5341" spans="1:19" x14ac:dyDescent="0.25">
      <c r="A5341">
        <v>68732</v>
      </c>
      <c r="B5341" t="s">
        <v>21</v>
      </c>
      <c r="C5341" t="s">
        <v>64</v>
      </c>
      <c r="D5341" t="s">
        <v>16</v>
      </c>
      <c r="E5341" t="s">
        <v>75</v>
      </c>
      <c r="F5341" t="s">
        <v>73</v>
      </c>
      <c r="G5341" t="s">
        <v>67</v>
      </c>
      <c r="H5341">
        <v>0.70599311358029504</v>
      </c>
      <c r="I5341">
        <v>1</v>
      </c>
      <c r="J5341" t="s">
        <v>19</v>
      </c>
      <c r="K5341">
        <v>1</v>
      </c>
      <c r="L5341">
        <v>1</v>
      </c>
      <c r="M5341">
        <v>32765</v>
      </c>
      <c r="N5341">
        <v>10000</v>
      </c>
      <c r="O5341" t="s">
        <v>68</v>
      </c>
      <c r="P5341">
        <v>3</v>
      </c>
      <c r="Q5341">
        <v>1</v>
      </c>
      <c r="R5341">
        <v>0</v>
      </c>
      <c r="S5341">
        <v>0</v>
      </c>
    </row>
    <row r="5342" spans="1:19" x14ac:dyDescent="0.25">
      <c r="A5342">
        <v>333790</v>
      </c>
      <c r="B5342" t="s">
        <v>18</v>
      </c>
      <c r="C5342" t="s">
        <v>64</v>
      </c>
      <c r="D5342" t="s">
        <v>16</v>
      </c>
      <c r="E5342" t="s">
        <v>65</v>
      </c>
      <c r="F5342" t="s">
        <v>70</v>
      </c>
      <c r="G5342" t="s">
        <v>71</v>
      </c>
      <c r="I5342">
        <v>0</v>
      </c>
      <c r="J5342" t="s">
        <v>17</v>
      </c>
      <c r="K5342">
        <v>0</v>
      </c>
      <c r="L5342">
        <v>0</v>
      </c>
      <c r="M5342">
        <v>32765</v>
      </c>
      <c r="N5342">
        <v>12000</v>
      </c>
      <c r="O5342" t="s">
        <v>68</v>
      </c>
      <c r="P5342">
        <v>0</v>
      </c>
      <c r="Q5342">
        <v>0</v>
      </c>
      <c r="R5342">
        <v>0</v>
      </c>
      <c r="S5342">
        <v>0</v>
      </c>
    </row>
    <row r="5343" spans="1:19" x14ac:dyDescent="0.25">
      <c r="A5343">
        <v>687330</v>
      </c>
      <c r="B5343" t="s">
        <v>18</v>
      </c>
      <c r="C5343" t="s">
        <v>69</v>
      </c>
      <c r="D5343" t="s">
        <v>16</v>
      </c>
      <c r="E5343" t="s">
        <v>65</v>
      </c>
      <c r="F5343" t="s">
        <v>70</v>
      </c>
      <c r="G5343" t="s">
        <v>72</v>
      </c>
      <c r="I5343">
        <v>1</v>
      </c>
      <c r="J5343" t="s">
        <v>19</v>
      </c>
      <c r="K5343">
        <v>1</v>
      </c>
      <c r="L5343">
        <v>1</v>
      </c>
      <c r="M5343">
        <v>10238</v>
      </c>
      <c r="N5343">
        <v>8000</v>
      </c>
      <c r="O5343" t="s">
        <v>68</v>
      </c>
      <c r="P5343">
        <v>0</v>
      </c>
      <c r="Q5343">
        <v>0</v>
      </c>
      <c r="R5343">
        <v>0</v>
      </c>
      <c r="S5343">
        <v>1</v>
      </c>
    </row>
    <row r="5344" spans="1:19" x14ac:dyDescent="0.25">
      <c r="A5344">
        <v>472577</v>
      </c>
      <c r="B5344" t="s">
        <v>20</v>
      </c>
      <c r="C5344" t="s">
        <v>69</v>
      </c>
      <c r="D5344" t="s">
        <v>16</v>
      </c>
      <c r="E5344" t="s">
        <v>74</v>
      </c>
      <c r="F5344" t="s">
        <v>70</v>
      </c>
      <c r="G5344" t="s">
        <v>72</v>
      </c>
      <c r="H5344">
        <v>0.44585375219456402</v>
      </c>
      <c r="I5344">
        <v>0</v>
      </c>
      <c r="J5344" t="s">
        <v>19</v>
      </c>
      <c r="K5344">
        <v>0</v>
      </c>
      <c r="L5344">
        <v>0</v>
      </c>
      <c r="M5344">
        <v>10238</v>
      </c>
      <c r="N5344">
        <v>16000</v>
      </c>
      <c r="O5344" t="s">
        <v>68</v>
      </c>
      <c r="P5344">
        <v>1</v>
      </c>
      <c r="Q5344">
        <v>0</v>
      </c>
      <c r="R5344">
        <v>0</v>
      </c>
      <c r="S5344">
        <v>0</v>
      </c>
    </row>
    <row r="5345" spans="1:19" x14ac:dyDescent="0.25">
      <c r="A5345">
        <v>947102</v>
      </c>
      <c r="B5345" t="s">
        <v>21</v>
      </c>
      <c r="C5345" t="s">
        <v>64</v>
      </c>
      <c r="D5345" t="s">
        <v>16</v>
      </c>
      <c r="E5345" t="s">
        <v>74</v>
      </c>
      <c r="F5345" t="s">
        <v>73</v>
      </c>
      <c r="G5345" t="s">
        <v>77</v>
      </c>
      <c r="H5345">
        <v>0.33940546590510901</v>
      </c>
      <c r="I5345">
        <v>1</v>
      </c>
      <c r="J5345" t="s">
        <v>19</v>
      </c>
      <c r="K5345">
        <v>1</v>
      </c>
      <c r="L5345">
        <v>1</v>
      </c>
      <c r="M5345">
        <v>10238</v>
      </c>
      <c r="N5345">
        <v>11000</v>
      </c>
      <c r="O5345" t="s">
        <v>68</v>
      </c>
      <c r="P5345">
        <v>1</v>
      </c>
      <c r="Q5345">
        <v>0</v>
      </c>
      <c r="R5345">
        <v>2</v>
      </c>
      <c r="S5345">
        <v>0</v>
      </c>
    </row>
    <row r="5346" spans="1:19" x14ac:dyDescent="0.25">
      <c r="A5346">
        <v>285703</v>
      </c>
      <c r="B5346" t="s">
        <v>20</v>
      </c>
      <c r="C5346" t="s">
        <v>64</v>
      </c>
      <c r="D5346" t="s">
        <v>16</v>
      </c>
      <c r="E5346" t="s">
        <v>74</v>
      </c>
      <c r="F5346" t="s">
        <v>73</v>
      </c>
      <c r="G5346" t="s">
        <v>72</v>
      </c>
      <c r="H5346">
        <v>0.60900156427726104</v>
      </c>
      <c r="I5346">
        <v>1</v>
      </c>
      <c r="J5346" t="s">
        <v>19</v>
      </c>
      <c r="K5346">
        <v>0</v>
      </c>
      <c r="L5346">
        <v>0</v>
      </c>
      <c r="M5346">
        <v>10238</v>
      </c>
      <c r="N5346">
        <v>14000</v>
      </c>
      <c r="O5346" t="s">
        <v>68</v>
      </c>
      <c r="P5346">
        <v>0</v>
      </c>
      <c r="Q5346">
        <v>0</v>
      </c>
      <c r="R5346">
        <v>0</v>
      </c>
      <c r="S5346">
        <v>0</v>
      </c>
    </row>
    <row r="5347" spans="1:19" x14ac:dyDescent="0.25">
      <c r="A5347">
        <v>749180</v>
      </c>
      <c r="B5347" t="s">
        <v>21</v>
      </c>
      <c r="C5347" t="s">
        <v>64</v>
      </c>
      <c r="D5347" t="s">
        <v>16</v>
      </c>
      <c r="E5347" t="s">
        <v>74</v>
      </c>
      <c r="F5347" t="s">
        <v>73</v>
      </c>
      <c r="G5347" t="s">
        <v>67</v>
      </c>
      <c r="H5347">
        <v>0.64134397577954005</v>
      </c>
      <c r="I5347">
        <v>1</v>
      </c>
      <c r="J5347" t="s">
        <v>19</v>
      </c>
      <c r="K5347">
        <v>1</v>
      </c>
      <c r="L5347">
        <v>1</v>
      </c>
      <c r="M5347">
        <v>10238</v>
      </c>
      <c r="N5347">
        <v>10000</v>
      </c>
      <c r="O5347" t="s">
        <v>68</v>
      </c>
      <c r="P5347">
        <v>1</v>
      </c>
      <c r="Q5347">
        <v>0</v>
      </c>
      <c r="R5347">
        <v>2</v>
      </c>
      <c r="S5347">
        <v>0</v>
      </c>
    </row>
    <row r="5348" spans="1:19" x14ac:dyDescent="0.25">
      <c r="A5348">
        <v>991100</v>
      </c>
      <c r="B5348" t="s">
        <v>21</v>
      </c>
      <c r="C5348" t="s">
        <v>64</v>
      </c>
      <c r="D5348" t="s">
        <v>16</v>
      </c>
      <c r="E5348" t="s">
        <v>75</v>
      </c>
      <c r="F5348" t="s">
        <v>73</v>
      </c>
      <c r="G5348" t="s">
        <v>67</v>
      </c>
      <c r="H5348">
        <v>0.54275389180567701</v>
      </c>
      <c r="I5348">
        <v>1</v>
      </c>
      <c r="J5348" t="s">
        <v>17</v>
      </c>
      <c r="K5348">
        <v>0</v>
      </c>
      <c r="L5348">
        <v>1</v>
      </c>
      <c r="M5348">
        <v>10238</v>
      </c>
      <c r="O5348" t="s">
        <v>68</v>
      </c>
      <c r="P5348">
        <v>0</v>
      </c>
      <c r="Q5348">
        <v>0</v>
      </c>
      <c r="R5348">
        <v>0</v>
      </c>
      <c r="S5348">
        <v>0</v>
      </c>
    </row>
    <row r="5349" spans="1:19" x14ac:dyDescent="0.25">
      <c r="A5349">
        <v>808605</v>
      </c>
      <c r="B5349" t="s">
        <v>20</v>
      </c>
      <c r="C5349" t="s">
        <v>64</v>
      </c>
      <c r="D5349" t="s">
        <v>16</v>
      </c>
      <c r="E5349" t="s">
        <v>74</v>
      </c>
      <c r="F5349" t="s">
        <v>70</v>
      </c>
      <c r="G5349" t="s">
        <v>71</v>
      </c>
      <c r="H5349">
        <v>0.393021167653827</v>
      </c>
      <c r="I5349">
        <v>0</v>
      </c>
      <c r="J5349" t="s">
        <v>19</v>
      </c>
      <c r="K5349">
        <v>0</v>
      </c>
      <c r="L5349">
        <v>1</v>
      </c>
      <c r="M5349">
        <v>10238</v>
      </c>
      <c r="N5349">
        <v>12000</v>
      </c>
      <c r="O5349" t="s">
        <v>68</v>
      </c>
      <c r="P5349">
        <v>1</v>
      </c>
      <c r="Q5349">
        <v>0</v>
      </c>
      <c r="R5349">
        <v>0</v>
      </c>
      <c r="S5349">
        <v>1</v>
      </c>
    </row>
    <row r="5350" spans="1:19" x14ac:dyDescent="0.25">
      <c r="A5350">
        <v>230454</v>
      </c>
      <c r="B5350" t="s">
        <v>20</v>
      </c>
      <c r="C5350" t="s">
        <v>69</v>
      </c>
      <c r="D5350" t="s">
        <v>16</v>
      </c>
      <c r="E5350" t="s">
        <v>74</v>
      </c>
      <c r="F5350" t="s">
        <v>66</v>
      </c>
      <c r="G5350" t="s">
        <v>77</v>
      </c>
      <c r="H5350">
        <v>0.66750902032237702</v>
      </c>
      <c r="I5350">
        <v>1</v>
      </c>
      <c r="J5350" t="s">
        <v>19</v>
      </c>
      <c r="K5350">
        <v>0</v>
      </c>
      <c r="L5350">
        <v>0</v>
      </c>
      <c r="M5350">
        <v>10238</v>
      </c>
      <c r="N5350">
        <v>14000</v>
      </c>
      <c r="O5350" t="s">
        <v>68</v>
      </c>
      <c r="P5350">
        <v>2</v>
      </c>
      <c r="Q5350">
        <v>0</v>
      </c>
      <c r="R5350">
        <v>3</v>
      </c>
      <c r="S5350">
        <v>0</v>
      </c>
    </row>
    <row r="5351" spans="1:19" x14ac:dyDescent="0.25">
      <c r="A5351">
        <v>434271</v>
      </c>
      <c r="B5351" t="s">
        <v>21</v>
      </c>
      <c r="C5351" t="s">
        <v>64</v>
      </c>
      <c r="D5351" t="s">
        <v>16</v>
      </c>
      <c r="E5351" t="s">
        <v>75</v>
      </c>
      <c r="F5351" t="s">
        <v>70</v>
      </c>
      <c r="G5351" t="s">
        <v>72</v>
      </c>
      <c r="I5351">
        <v>0</v>
      </c>
      <c r="J5351" t="s">
        <v>17</v>
      </c>
      <c r="K5351">
        <v>0</v>
      </c>
      <c r="L5351">
        <v>1</v>
      </c>
      <c r="M5351">
        <v>32765</v>
      </c>
      <c r="N5351">
        <v>11000</v>
      </c>
      <c r="O5351" t="s">
        <v>68</v>
      </c>
      <c r="P5351">
        <v>2</v>
      </c>
      <c r="Q5351">
        <v>1</v>
      </c>
      <c r="R5351">
        <v>2</v>
      </c>
      <c r="S5351">
        <v>0</v>
      </c>
    </row>
    <row r="5352" spans="1:19" x14ac:dyDescent="0.25">
      <c r="A5352">
        <v>727827</v>
      </c>
      <c r="B5352" t="s">
        <v>18</v>
      </c>
      <c r="C5352" t="s">
        <v>64</v>
      </c>
      <c r="D5352" t="s">
        <v>16</v>
      </c>
      <c r="E5352" t="s">
        <v>65</v>
      </c>
      <c r="F5352" t="s">
        <v>73</v>
      </c>
      <c r="G5352" t="s">
        <v>72</v>
      </c>
      <c r="H5352">
        <v>0.44515671994599298</v>
      </c>
      <c r="I5352">
        <v>0</v>
      </c>
      <c r="J5352" t="s">
        <v>19</v>
      </c>
      <c r="K5352">
        <v>0</v>
      </c>
      <c r="L5352">
        <v>1</v>
      </c>
      <c r="M5352">
        <v>21217</v>
      </c>
      <c r="N5352">
        <v>10000</v>
      </c>
      <c r="O5352" t="s">
        <v>68</v>
      </c>
      <c r="P5352">
        <v>0</v>
      </c>
      <c r="Q5352">
        <v>0</v>
      </c>
      <c r="R5352">
        <v>0</v>
      </c>
      <c r="S5352">
        <v>1</v>
      </c>
    </row>
    <row r="5353" spans="1:19" x14ac:dyDescent="0.25">
      <c r="A5353">
        <v>894602</v>
      </c>
      <c r="B5353" t="s">
        <v>21</v>
      </c>
      <c r="C5353" t="s">
        <v>69</v>
      </c>
      <c r="D5353" t="s">
        <v>16</v>
      </c>
      <c r="E5353" t="s">
        <v>75</v>
      </c>
      <c r="F5353" t="s">
        <v>73</v>
      </c>
      <c r="G5353" t="s">
        <v>67</v>
      </c>
      <c r="H5353">
        <v>0.591147464596259</v>
      </c>
      <c r="I5353">
        <v>1</v>
      </c>
      <c r="J5353" t="s">
        <v>19</v>
      </c>
      <c r="K5353">
        <v>0</v>
      </c>
      <c r="L5353">
        <v>1</v>
      </c>
      <c r="M5353">
        <v>10238</v>
      </c>
      <c r="N5353">
        <v>10000</v>
      </c>
      <c r="O5353" t="s">
        <v>68</v>
      </c>
      <c r="P5353">
        <v>2</v>
      </c>
      <c r="Q5353">
        <v>1</v>
      </c>
      <c r="R5353">
        <v>6</v>
      </c>
      <c r="S5353">
        <v>0</v>
      </c>
    </row>
    <row r="5354" spans="1:19" x14ac:dyDescent="0.25">
      <c r="A5354">
        <v>955804</v>
      </c>
      <c r="B5354" t="s">
        <v>21</v>
      </c>
      <c r="C5354" t="s">
        <v>64</v>
      </c>
      <c r="D5354" t="s">
        <v>16</v>
      </c>
      <c r="E5354" t="s">
        <v>74</v>
      </c>
      <c r="F5354" t="s">
        <v>73</v>
      </c>
      <c r="G5354" t="s">
        <v>67</v>
      </c>
      <c r="H5354">
        <v>0.65110493855490104</v>
      </c>
      <c r="I5354">
        <v>0</v>
      </c>
      <c r="J5354" t="s">
        <v>19</v>
      </c>
      <c r="K5354">
        <v>1</v>
      </c>
      <c r="L5354">
        <v>1</v>
      </c>
      <c r="M5354">
        <v>10238</v>
      </c>
      <c r="N5354">
        <v>10000</v>
      </c>
      <c r="O5354" t="s">
        <v>78</v>
      </c>
      <c r="P5354">
        <v>1</v>
      </c>
      <c r="Q5354">
        <v>0</v>
      </c>
      <c r="R5354">
        <v>1</v>
      </c>
      <c r="S5354">
        <v>0</v>
      </c>
    </row>
    <row r="5355" spans="1:19" x14ac:dyDescent="0.25">
      <c r="A5355">
        <v>163142</v>
      </c>
      <c r="B5355" t="s">
        <v>15</v>
      </c>
      <c r="C5355" t="s">
        <v>69</v>
      </c>
      <c r="D5355" t="s">
        <v>16</v>
      </c>
      <c r="E5355" t="s">
        <v>76</v>
      </c>
      <c r="F5355" t="s">
        <v>73</v>
      </c>
      <c r="G5355" t="s">
        <v>67</v>
      </c>
      <c r="H5355">
        <v>0.55710168553462003</v>
      </c>
      <c r="I5355">
        <v>1</v>
      </c>
      <c r="J5355" t="s">
        <v>17</v>
      </c>
      <c r="K5355">
        <v>0</v>
      </c>
      <c r="L5355">
        <v>1</v>
      </c>
      <c r="M5355">
        <v>10238</v>
      </c>
      <c r="N5355">
        <v>10000</v>
      </c>
      <c r="O5355" t="s">
        <v>68</v>
      </c>
      <c r="P5355">
        <v>9</v>
      </c>
      <c r="Q5355">
        <v>0</v>
      </c>
      <c r="R5355">
        <v>3</v>
      </c>
      <c r="S5355">
        <v>0</v>
      </c>
    </row>
    <row r="5356" spans="1:19" x14ac:dyDescent="0.25">
      <c r="A5356">
        <v>41884</v>
      </c>
      <c r="B5356" t="s">
        <v>21</v>
      </c>
      <c r="C5356" t="s">
        <v>64</v>
      </c>
      <c r="D5356" t="s">
        <v>16</v>
      </c>
      <c r="E5356" t="s">
        <v>75</v>
      </c>
      <c r="F5356" t="s">
        <v>66</v>
      </c>
      <c r="G5356" t="s">
        <v>67</v>
      </c>
      <c r="I5356">
        <v>1</v>
      </c>
      <c r="J5356" t="s">
        <v>19</v>
      </c>
      <c r="K5356">
        <v>0</v>
      </c>
      <c r="L5356">
        <v>1</v>
      </c>
      <c r="M5356">
        <v>10238</v>
      </c>
      <c r="N5356">
        <v>11000</v>
      </c>
      <c r="O5356" t="s">
        <v>68</v>
      </c>
      <c r="P5356">
        <v>1</v>
      </c>
      <c r="Q5356">
        <v>0</v>
      </c>
      <c r="R5356">
        <v>1</v>
      </c>
      <c r="S5356">
        <v>0</v>
      </c>
    </row>
    <row r="5357" spans="1:19" x14ac:dyDescent="0.25">
      <c r="A5357">
        <v>754211</v>
      </c>
      <c r="B5357" t="s">
        <v>20</v>
      </c>
      <c r="C5357" t="s">
        <v>69</v>
      </c>
      <c r="D5357" t="s">
        <v>16</v>
      </c>
      <c r="E5357" t="s">
        <v>74</v>
      </c>
      <c r="F5357" t="s">
        <v>73</v>
      </c>
      <c r="G5357" t="s">
        <v>67</v>
      </c>
      <c r="H5357">
        <v>0.413676098567691</v>
      </c>
      <c r="I5357">
        <v>0</v>
      </c>
      <c r="J5357" t="s">
        <v>19</v>
      </c>
      <c r="K5357">
        <v>0</v>
      </c>
      <c r="L5357">
        <v>1</v>
      </c>
      <c r="M5357">
        <v>10238</v>
      </c>
      <c r="N5357">
        <v>14000</v>
      </c>
      <c r="O5357" t="s">
        <v>68</v>
      </c>
      <c r="P5357">
        <v>0</v>
      </c>
      <c r="Q5357">
        <v>0</v>
      </c>
      <c r="R5357">
        <v>3</v>
      </c>
      <c r="S5357">
        <v>1</v>
      </c>
    </row>
    <row r="5358" spans="1:19" x14ac:dyDescent="0.25">
      <c r="A5358">
        <v>430369</v>
      </c>
      <c r="B5358" t="s">
        <v>21</v>
      </c>
      <c r="C5358" t="s">
        <v>69</v>
      </c>
      <c r="D5358" t="s">
        <v>16</v>
      </c>
      <c r="E5358" t="s">
        <v>75</v>
      </c>
      <c r="F5358" t="s">
        <v>66</v>
      </c>
      <c r="G5358" t="s">
        <v>72</v>
      </c>
      <c r="H5358">
        <v>0.383753923388643</v>
      </c>
      <c r="I5358">
        <v>0</v>
      </c>
      <c r="J5358" t="s">
        <v>19</v>
      </c>
      <c r="K5358">
        <v>0</v>
      </c>
      <c r="L5358">
        <v>1</v>
      </c>
      <c r="M5358">
        <v>10238</v>
      </c>
      <c r="N5358">
        <v>16000</v>
      </c>
      <c r="O5358" t="s">
        <v>68</v>
      </c>
      <c r="P5358">
        <v>2</v>
      </c>
      <c r="Q5358">
        <v>0</v>
      </c>
      <c r="R5358">
        <v>6</v>
      </c>
      <c r="S5358">
        <v>1</v>
      </c>
    </row>
    <row r="5359" spans="1:19" x14ac:dyDescent="0.25">
      <c r="A5359">
        <v>103184</v>
      </c>
      <c r="B5359" t="s">
        <v>15</v>
      </c>
      <c r="C5359" t="s">
        <v>64</v>
      </c>
      <c r="D5359" t="s">
        <v>22</v>
      </c>
      <c r="E5359" t="s">
        <v>76</v>
      </c>
      <c r="F5359" t="s">
        <v>70</v>
      </c>
      <c r="G5359" t="s">
        <v>77</v>
      </c>
      <c r="H5359">
        <v>0.50758601352825405</v>
      </c>
      <c r="I5359">
        <v>0</v>
      </c>
      <c r="J5359" t="s">
        <v>19</v>
      </c>
      <c r="K5359">
        <v>1</v>
      </c>
      <c r="L5359">
        <v>1</v>
      </c>
      <c r="M5359">
        <v>10238</v>
      </c>
      <c r="N5359">
        <v>13000</v>
      </c>
      <c r="O5359" t="s">
        <v>68</v>
      </c>
      <c r="P5359">
        <v>0</v>
      </c>
      <c r="Q5359">
        <v>0</v>
      </c>
      <c r="R5359">
        <v>7</v>
      </c>
      <c r="S5359">
        <v>0</v>
      </c>
    </row>
    <row r="5360" spans="1:19" x14ac:dyDescent="0.25">
      <c r="A5360">
        <v>687248</v>
      </c>
      <c r="B5360" t="s">
        <v>20</v>
      </c>
      <c r="C5360" t="s">
        <v>69</v>
      </c>
      <c r="D5360" t="s">
        <v>16</v>
      </c>
      <c r="E5360" t="s">
        <v>65</v>
      </c>
      <c r="F5360" t="s">
        <v>66</v>
      </c>
      <c r="G5360" t="s">
        <v>72</v>
      </c>
      <c r="H5360">
        <v>0.50287133057043598</v>
      </c>
      <c r="I5360">
        <v>1</v>
      </c>
      <c r="J5360" t="s">
        <v>17</v>
      </c>
      <c r="K5360">
        <v>0</v>
      </c>
      <c r="L5360">
        <v>1</v>
      </c>
      <c r="M5360">
        <v>10238</v>
      </c>
      <c r="N5360">
        <v>16000</v>
      </c>
      <c r="O5360" t="s">
        <v>68</v>
      </c>
      <c r="P5360">
        <v>0</v>
      </c>
      <c r="Q5360">
        <v>0</v>
      </c>
      <c r="R5360">
        <v>0</v>
      </c>
      <c r="S5360">
        <v>0</v>
      </c>
    </row>
    <row r="5361" spans="1:19" x14ac:dyDescent="0.25">
      <c r="A5361">
        <v>513952</v>
      </c>
      <c r="B5361" t="s">
        <v>20</v>
      </c>
      <c r="C5361" t="s">
        <v>64</v>
      </c>
      <c r="D5361" t="s">
        <v>22</v>
      </c>
      <c r="E5361" t="s">
        <v>65</v>
      </c>
      <c r="F5361" t="s">
        <v>66</v>
      </c>
      <c r="G5361" t="s">
        <v>77</v>
      </c>
      <c r="H5361">
        <v>0.52087084041763299</v>
      </c>
      <c r="I5361">
        <v>1</v>
      </c>
      <c r="J5361" t="s">
        <v>19</v>
      </c>
      <c r="K5361">
        <v>1</v>
      </c>
      <c r="L5361">
        <v>1</v>
      </c>
      <c r="M5361">
        <v>10238</v>
      </c>
      <c r="O5361" t="s">
        <v>68</v>
      </c>
      <c r="P5361">
        <v>0</v>
      </c>
      <c r="Q5361">
        <v>0</v>
      </c>
      <c r="R5361">
        <v>0</v>
      </c>
      <c r="S5361">
        <v>0</v>
      </c>
    </row>
    <row r="5362" spans="1:19" x14ac:dyDescent="0.25">
      <c r="A5362">
        <v>149400</v>
      </c>
      <c r="B5362" t="s">
        <v>20</v>
      </c>
      <c r="C5362" t="s">
        <v>69</v>
      </c>
      <c r="D5362" t="s">
        <v>16</v>
      </c>
      <c r="E5362" t="s">
        <v>74</v>
      </c>
      <c r="F5362" t="s">
        <v>70</v>
      </c>
      <c r="G5362" t="s">
        <v>71</v>
      </c>
      <c r="H5362">
        <v>0.34689407108060599</v>
      </c>
      <c r="I5362">
        <v>0</v>
      </c>
      <c r="J5362" t="s">
        <v>19</v>
      </c>
      <c r="K5362">
        <v>0</v>
      </c>
      <c r="L5362">
        <v>1</v>
      </c>
      <c r="M5362">
        <v>10238</v>
      </c>
      <c r="N5362">
        <v>12000</v>
      </c>
      <c r="O5362" t="s">
        <v>68</v>
      </c>
      <c r="P5362">
        <v>0</v>
      </c>
      <c r="Q5362">
        <v>0</v>
      </c>
      <c r="R5362">
        <v>1</v>
      </c>
      <c r="S5362">
        <v>0</v>
      </c>
    </row>
    <row r="5363" spans="1:19" x14ac:dyDescent="0.25">
      <c r="A5363">
        <v>806194</v>
      </c>
      <c r="B5363" t="s">
        <v>15</v>
      </c>
      <c r="C5363" t="s">
        <v>69</v>
      </c>
      <c r="D5363" t="s">
        <v>16</v>
      </c>
      <c r="E5363" t="s">
        <v>76</v>
      </c>
      <c r="F5363" t="s">
        <v>73</v>
      </c>
      <c r="G5363" t="s">
        <v>67</v>
      </c>
      <c r="H5363">
        <v>0.75502409297709705</v>
      </c>
      <c r="I5363">
        <v>0</v>
      </c>
      <c r="J5363" t="s">
        <v>17</v>
      </c>
      <c r="K5363">
        <v>1</v>
      </c>
      <c r="L5363">
        <v>1</v>
      </c>
      <c r="M5363">
        <v>10238</v>
      </c>
      <c r="N5363">
        <v>8000</v>
      </c>
      <c r="O5363" t="s">
        <v>68</v>
      </c>
      <c r="P5363">
        <v>3</v>
      </c>
      <c r="Q5363">
        <v>1</v>
      </c>
      <c r="R5363">
        <v>10</v>
      </c>
      <c r="S5363">
        <v>0</v>
      </c>
    </row>
    <row r="5364" spans="1:19" x14ac:dyDescent="0.25">
      <c r="A5364">
        <v>189479</v>
      </c>
      <c r="B5364" t="s">
        <v>18</v>
      </c>
      <c r="C5364" t="s">
        <v>69</v>
      </c>
      <c r="D5364" t="s">
        <v>16</v>
      </c>
      <c r="E5364" t="s">
        <v>65</v>
      </c>
      <c r="F5364" t="s">
        <v>66</v>
      </c>
      <c r="G5364" t="s">
        <v>72</v>
      </c>
      <c r="H5364">
        <v>0.37807419982098001</v>
      </c>
      <c r="I5364">
        <v>0</v>
      </c>
      <c r="J5364" t="s">
        <v>19</v>
      </c>
      <c r="K5364">
        <v>1</v>
      </c>
      <c r="L5364">
        <v>0</v>
      </c>
      <c r="M5364">
        <v>10238</v>
      </c>
      <c r="N5364">
        <v>12000</v>
      </c>
      <c r="O5364" t="s">
        <v>78</v>
      </c>
      <c r="P5364">
        <v>0</v>
      </c>
      <c r="Q5364">
        <v>0</v>
      </c>
      <c r="R5364">
        <v>0</v>
      </c>
      <c r="S5364">
        <v>1</v>
      </c>
    </row>
    <row r="5365" spans="1:19" x14ac:dyDescent="0.25">
      <c r="A5365">
        <v>918883</v>
      </c>
      <c r="B5365" t="s">
        <v>20</v>
      </c>
      <c r="C5365" t="s">
        <v>64</v>
      </c>
      <c r="D5365" t="s">
        <v>16</v>
      </c>
      <c r="E5365" t="s">
        <v>74</v>
      </c>
      <c r="F5365" t="s">
        <v>66</v>
      </c>
      <c r="G5365" t="s">
        <v>71</v>
      </c>
      <c r="H5365">
        <v>0.61733292689798003</v>
      </c>
      <c r="I5365">
        <v>1</v>
      </c>
      <c r="J5365" t="s">
        <v>19</v>
      </c>
      <c r="K5365">
        <v>0</v>
      </c>
      <c r="L5365">
        <v>1</v>
      </c>
      <c r="M5365">
        <v>10238</v>
      </c>
      <c r="N5365">
        <v>13000</v>
      </c>
      <c r="O5365" t="s">
        <v>68</v>
      </c>
      <c r="P5365">
        <v>0</v>
      </c>
      <c r="Q5365">
        <v>0</v>
      </c>
      <c r="R5365">
        <v>0</v>
      </c>
      <c r="S5365">
        <v>0</v>
      </c>
    </row>
    <row r="5366" spans="1:19" x14ac:dyDescent="0.25">
      <c r="A5366">
        <v>438362</v>
      </c>
      <c r="B5366" t="s">
        <v>18</v>
      </c>
      <c r="C5366" t="s">
        <v>69</v>
      </c>
      <c r="D5366" t="s">
        <v>16</v>
      </c>
      <c r="E5366" t="s">
        <v>65</v>
      </c>
      <c r="F5366" t="s">
        <v>73</v>
      </c>
      <c r="G5366" t="s">
        <v>71</v>
      </c>
      <c r="H5366">
        <v>0.215443692063603</v>
      </c>
      <c r="I5366">
        <v>0</v>
      </c>
      <c r="J5366" t="s">
        <v>19</v>
      </c>
      <c r="K5366">
        <v>0</v>
      </c>
      <c r="L5366">
        <v>1</v>
      </c>
      <c r="M5366">
        <v>10238</v>
      </c>
      <c r="N5366">
        <v>13000</v>
      </c>
      <c r="O5366" t="s">
        <v>68</v>
      </c>
      <c r="P5366">
        <v>0</v>
      </c>
      <c r="Q5366">
        <v>0</v>
      </c>
      <c r="R5366">
        <v>0</v>
      </c>
      <c r="S5366">
        <v>1</v>
      </c>
    </row>
    <row r="5367" spans="1:19" x14ac:dyDescent="0.25">
      <c r="A5367">
        <v>483085</v>
      </c>
      <c r="B5367" t="s">
        <v>15</v>
      </c>
      <c r="C5367" t="s">
        <v>69</v>
      </c>
      <c r="D5367" t="s">
        <v>16</v>
      </c>
      <c r="E5367" t="s">
        <v>65</v>
      </c>
      <c r="F5367" t="s">
        <v>73</v>
      </c>
      <c r="G5367" t="s">
        <v>67</v>
      </c>
      <c r="H5367">
        <v>0.56240902258591996</v>
      </c>
      <c r="I5367">
        <v>1</v>
      </c>
      <c r="J5367" t="s">
        <v>19</v>
      </c>
      <c r="K5367">
        <v>1</v>
      </c>
      <c r="L5367">
        <v>1</v>
      </c>
      <c r="M5367">
        <v>10238</v>
      </c>
      <c r="N5367">
        <v>11000</v>
      </c>
      <c r="O5367" t="s">
        <v>78</v>
      </c>
      <c r="P5367">
        <v>0</v>
      </c>
      <c r="Q5367">
        <v>0</v>
      </c>
      <c r="R5367">
        <v>0</v>
      </c>
      <c r="S5367">
        <v>0</v>
      </c>
    </row>
    <row r="5368" spans="1:19" x14ac:dyDescent="0.25">
      <c r="A5368">
        <v>809541</v>
      </c>
      <c r="B5368" t="s">
        <v>15</v>
      </c>
      <c r="C5368" t="s">
        <v>64</v>
      </c>
      <c r="D5368" t="s">
        <v>16</v>
      </c>
      <c r="E5368" t="s">
        <v>75</v>
      </c>
      <c r="F5368" t="s">
        <v>73</v>
      </c>
      <c r="G5368" t="s">
        <v>67</v>
      </c>
      <c r="H5368">
        <v>0.68587632793855802</v>
      </c>
      <c r="I5368">
        <v>1</v>
      </c>
      <c r="J5368" t="s">
        <v>19</v>
      </c>
      <c r="K5368">
        <v>1</v>
      </c>
      <c r="L5368">
        <v>1</v>
      </c>
      <c r="M5368">
        <v>10238</v>
      </c>
      <c r="N5368">
        <v>14000</v>
      </c>
      <c r="O5368" t="s">
        <v>68</v>
      </c>
      <c r="P5368">
        <v>2</v>
      </c>
      <c r="Q5368">
        <v>0</v>
      </c>
      <c r="R5368">
        <v>1</v>
      </c>
      <c r="S5368">
        <v>0</v>
      </c>
    </row>
    <row r="5369" spans="1:19" x14ac:dyDescent="0.25">
      <c r="A5369">
        <v>433410</v>
      </c>
      <c r="B5369" t="s">
        <v>18</v>
      </c>
      <c r="C5369" t="s">
        <v>69</v>
      </c>
      <c r="D5369" t="s">
        <v>16</v>
      </c>
      <c r="E5369" t="s">
        <v>65</v>
      </c>
      <c r="F5369" t="s">
        <v>70</v>
      </c>
      <c r="G5369" t="s">
        <v>71</v>
      </c>
      <c r="H5369">
        <v>0.232353420346919</v>
      </c>
      <c r="I5369">
        <v>1</v>
      </c>
      <c r="J5369" t="s">
        <v>19</v>
      </c>
      <c r="K5369">
        <v>0</v>
      </c>
      <c r="L5369">
        <v>1</v>
      </c>
      <c r="M5369">
        <v>10238</v>
      </c>
      <c r="N5369">
        <v>12000</v>
      </c>
      <c r="O5369" t="s">
        <v>68</v>
      </c>
      <c r="P5369">
        <v>0</v>
      </c>
      <c r="Q5369">
        <v>0</v>
      </c>
      <c r="R5369">
        <v>0</v>
      </c>
      <c r="S5369">
        <v>0</v>
      </c>
    </row>
    <row r="5370" spans="1:19" x14ac:dyDescent="0.25">
      <c r="A5370">
        <v>181687</v>
      </c>
      <c r="B5370" t="s">
        <v>21</v>
      </c>
      <c r="C5370" t="s">
        <v>69</v>
      </c>
      <c r="D5370" t="s">
        <v>22</v>
      </c>
      <c r="E5370" t="s">
        <v>75</v>
      </c>
      <c r="F5370" t="s">
        <v>66</v>
      </c>
      <c r="G5370" t="s">
        <v>77</v>
      </c>
      <c r="H5370">
        <v>0.45486938530036403</v>
      </c>
      <c r="I5370">
        <v>1</v>
      </c>
      <c r="J5370" t="s">
        <v>19</v>
      </c>
      <c r="K5370">
        <v>1</v>
      </c>
      <c r="L5370">
        <v>1</v>
      </c>
      <c r="M5370">
        <v>10238</v>
      </c>
      <c r="N5370">
        <v>9000</v>
      </c>
      <c r="O5370" t="s">
        <v>68</v>
      </c>
      <c r="P5370">
        <v>3</v>
      </c>
      <c r="Q5370">
        <v>1</v>
      </c>
      <c r="R5370">
        <v>3</v>
      </c>
      <c r="S5370">
        <v>0</v>
      </c>
    </row>
    <row r="5371" spans="1:19" x14ac:dyDescent="0.25">
      <c r="A5371">
        <v>619293</v>
      </c>
      <c r="B5371" t="s">
        <v>21</v>
      </c>
      <c r="C5371" t="s">
        <v>69</v>
      </c>
      <c r="D5371" t="s">
        <v>22</v>
      </c>
      <c r="E5371" t="s">
        <v>75</v>
      </c>
      <c r="F5371" t="s">
        <v>73</v>
      </c>
      <c r="G5371" t="s">
        <v>67</v>
      </c>
      <c r="H5371">
        <v>0.46413802411059801</v>
      </c>
      <c r="I5371">
        <v>1</v>
      </c>
      <c r="J5371" t="s">
        <v>19</v>
      </c>
      <c r="K5371">
        <v>1</v>
      </c>
      <c r="L5371">
        <v>1</v>
      </c>
      <c r="M5371">
        <v>10238</v>
      </c>
      <c r="N5371">
        <v>12000</v>
      </c>
      <c r="O5371" t="s">
        <v>68</v>
      </c>
      <c r="P5371">
        <v>0</v>
      </c>
      <c r="Q5371">
        <v>2</v>
      </c>
      <c r="R5371">
        <v>5</v>
      </c>
      <c r="S5371">
        <v>0</v>
      </c>
    </row>
    <row r="5372" spans="1:19" x14ac:dyDescent="0.25">
      <c r="A5372">
        <v>873941</v>
      </c>
      <c r="B5372" t="s">
        <v>15</v>
      </c>
      <c r="C5372" t="s">
        <v>69</v>
      </c>
      <c r="D5372" t="s">
        <v>16</v>
      </c>
      <c r="E5372" t="s">
        <v>76</v>
      </c>
      <c r="F5372" t="s">
        <v>66</v>
      </c>
      <c r="G5372" t="s">
        <v>67</v>
      </c>
      <c r="H5372">
        <v>0.54243869825256397</v>
      </c>
      <c r="I5372">
        <v>1</v>
      </c>
      <c r="J5372" t="s">
        <v>17</v>
      </c>
      <c r="K5372">
        <v>1</v>
      </c>
      <c r="L5372">
        <v>1</v>
      </c>
      <c r="M5372">
        <v>10238</v>
      </c>
      <c r="N5372">
        <v>13000</v>
      </c>
      <c r="O5372" t="s">
        <v>68</v>
      </c>
      <c r="P5372">
        <v>5</v>
      </c>
      <c r="Q5372">
        <v>1</v>
      </c>
      <c r="R5372">
        <v>3</v>
      </c>
      <c r="S5372">
        <v>0</v>
      </c>
    </row>
    <row r="5373" spans="1:19" x14ac:dyDescent="0.25">
      <c r="A5373">
        <v>516891</v>
      </c>
      <c r="B5373" t="s">
        <v>18</v>
      </c>
      <c r="C5373" t="s">
        <v>64</v>
      </c>
      <c r="D5373" t="s">
        <v>16</v>
      </c>
      <c r="E5373" t="s">
        <v>65</v>
      </c>
      <c r="F5373" t="s">
        <v>70</v>
      </c>
      <c r="G5373" t="s">
        <v>71</v>
      </c>
      <c r="H5373">
        <v>0.29911591210549698</v>
      </c>
      <c r="I5373">
        <v>1</v>
      </c>
      <c r="J5373" t="s">
        <v>19</v>
      </c>
      <c r="K5373">
        <v>0</v>
      </c>
      <c r="L5373">
        <v>0</v>
      </c>
      <c r="M5373">
        <v>10238</v>
      </c>
      <c r="N5373">
        <v>13000</v>
      </c>
      <c r="O5373" t="s">
        <v>78</v>
      </c>
      <c r="P5373">
        <v>0</v>
      </c>
      <c r="Q5373">
        <v>0</v>
      </c>
      <c r="R5373">
        <v>0</v>
      </c>
      <c r="S5373">
        <v>0</v>
      </c>
    </row>
    <row r="5374" spans="1:19" x14ac:dyDescent="0.25">
      <c r="A5374">
        <v>373070</v>
      </c>
      <c r="B5374" t="s">
        <v>21</v>
      </c>
      <c r="C5374" t="s">
        <v>64</v>
      </c>
      <c r="D5374" t="s">
        <v>16</v>
      </c>
      <c r="E5374" t="s">
        <v>75</v>
      </c>
      <c r="F5374" t="s">
        <v>73</v>
      </c>
      <c r="G5374" t="s">
        <v>67</v>
      </c>
      <c r="I5374">
        <v>1</v>
      </c>
      <c r="J5374" t="s">
        <v>19</v>
      </c>
      <c r="K5374">
        <v>1</v>
      </c>
      <c r="L5374">
        <v>1</v>
      </c>
      <c r="M5374">
        <v>92101</v>
      </c>
      <c r="N5374">
        <v>9000</v>
      </c>
      <c r="O5374" t="s">
        <v>68</v>
      </c>
      <c r="P5374">
        <v>4</v>
      </c>
      <c r="Q5374">
        <v>0</v>
      </c>
      <c r="R5374">
        <v>1</v>
      </c>
      <c r="S5374">
        <v>0</v>
      </c>
    </row>
    <row r="5375" spans="1:19" x14ac:dyDescent="0.25">
      <c r="A5375">
        <v>796102</v>
      </c>
      <c r="B5375" t="s">
        <v>18</v>
      </c>
      <c r="C5375" t="s">
        <v>64</v>
      </c>
      <c r="D5375" t="s">
        <v>16</v>
      </c>
      <c r="E5375" t="s">
        <v>65</v>
      </c>
      <c r="F5375" t="s">
        <v>66</v>
      </c>
      <c r="G5375" t="s">
        <v>77</v>
      </c>
      <c r="H5375">
        <v>0.46380173346609399</v>
      </c>
      <c r="I5375">
        <v>1</v>
      </c>
      <c r="J5375" t="s">
        <v>17</v>
      </c>
      <c r="K5375">
        <v>0</v>
      </c>
      <c r="L5375">
        <v>0</v>
      </c>
      <c r="M5375">
        <v>10238</v>
      </c>
      <c r="N5375">
        <v>14000</v>
      </c>
      <c r="O5375" t="s">
        <v>68</v>
      </c>
      <c r="P5375">
        <v>0</v>
      </c>
      <c r="Q5375">
        <v>0</v>
      </c>
      <c r="R5375">
        <v>0</v>
      </c>
      <c r="S5375">
        <v>0</v>
      </c>
    </row>
    <row r="5376" spans="1:19" x14ac:dyDescent="0.25">
      <c r="A5376">
        <v>692007</v>
      </c>
      <c r="B5376" t="s">
        <v>18</v>
      </c>
      <c r="C5376" t="s">
        <v>69</v>
      </c>
      <c r="D5376" t="s">
        <v>16</v>
      </c>
      <c r="E5376" t="s">
        <v>65</v>
      </c>
      <c r="F5376" t="s">
        <v>73</v>
      </c>
      <c r="G5376" t="s">
        <v>77</v>
      </c>
      <c r="H5376">
        <v>0.33391642279079398</v>
      </c>
      <c r="I5376">
        <v>1</v>
      </c>
      <c r="J5376" t="s">
        <v>19</v>
      </c>
      <c r="K5376">
        <v>1</v>
      </c>
      <c r="L5376">
        <v>1</v>
      </c>
      <c r="M5376">
        <v>10238</v>
      </c>
      <c r="N5376">
        <v>8000</v>
      </c>
      <c r="O5376" t="s">
        <v>68</v>
      </c>
      <c r="P5376">
        <v>0</v>
      </c>
      <c r="Q5376">
        <v>0</v>
      </c>
      <c r="R5376">
        <v>0</v>
      </c>
      <c r="S5376">
        <v>1</v>
      </c>
    </row>
    <row r="5377" spans="1:19" x14ac:dyDescent="0.25">
      <c r="A5377">
        <v>814024</v>
      </c>
      <c r="B5377" t="s">
        <v>18</v>
      </c>
      <c r="C5377" t="s">
        <v>64</v>
      </c>
      <c r="D5377" t="s">
        <v>16</v>
      </c>
      <c r="E5377" t="s">
        <v>65</v>
      </c>
      <c r="F5377" t="s">
        <v>66</v>
      </c>
      <c r="G5377" t="s">
        <v>71</v>
      </c>
      <c r="H5377">
        <v>0.41239340151695902</v>
      </c>
      <c r="I5377">
        <v>1</v>
      </c>
      <c r="J5377" t="s">
        <v>19</v>
      </c>
      <c r="K5377">
        <v>0</v>
      </c>
      <c r="L5377">
        <v>0</v>
      </c>
      <c r="M5377">
        <v>10238</v>
      </c>
      <c r="N5377">
        <v>14000</v>
      </c>
      <c r="O5377" t="s">
        <v>68</v>
      </c>
      <c r="P5377">
        <v>0</v>
      </c>
      <c r="Q5377">
        <v>0</v>
      </c>
      <c r="R5377">
        <v>0</v>
      </c>
      <c r="S5377">
        <v>1</v>
      </c>
    </row>
    <row r="5378" spans="1:19" x14ac:dyDescent="0.25">
      <c r="A5378">
        <v>741247</v>
      </c>
      <c r="B5378" t="s">
        <v>20</v>
      </c>
      <c r="C5378" t="s">
        <v>64</v>
      </c>
      <c r="D5378" t="s">
        <v>16</v>
      </c>
      <c r="E5378" t="s">
        <v>74</v>
      </c>
      <c r="F5378" t="s">
        <v>66</v>
      </c>
      <c r="G5378" t="s">
        <v>77</v>
      </c>
      <c r="H5378">
        <v>0.616592477705867</v>
      </c>
      <c r="I5378">
        <v>1</v>
      </c>
      <c r="J5378" t="s">
        <v>19</v>
      </c>
      <c r="K5378">
        <v>1</v>
      </c>
      <c r="L5378">
        <v>1</v>
      </c>
      <c r="M5378">
        <v>32765</v>
      </c>
      <c r="N5378">
        <v>10000</v>
      </c>
      <c r="O5378" t="s">
        <v>68</v>
      </c>
      <c r="P5378">
        <v>1</v>
      </c>
      <c r="Q5378">
        <v>1</v>
      </c>
      <c r="R5378">
        <v>1</v>
      </c>
      <c r="S5378">
        <v>0</v>
      </c>
    </row>
    <row r="5379" spans="1:19" x14ac:dyDescent="0.25">
      <c r="A5379">
        <v>98194</v>
      </c>
      <c r="B5379" t="s">
        <v>15</v>
      </c>
      <c r="C5379" t="s">
        <v>69</v>
      </c>
      <c r="D5379" t="s">
        <v>16</v>
      </c>
      <c r="E5379" t="s">
        <v>76</v>
      </c>
      <c r="F5379" t="s">
        <v>73</v>
      </c>
      <c r="G5379" t="s">
        <v>67</v>
      </c>
      <c r="H5379">
        <v>0.63812524930511805</v>
      </c>
      <c r="I5379">
        <v>1</v>
      </c>
      <c r="J5379" t="s">
        <v>19</v>
      </c>
      <c r="K5379">
        <v>1</v>
      </c>
      <c r="L5379">
        <v>1</v>
      </c>
      <c r="M5379">
        <v>10238</v>
      </c>
      <c r="N5379">
        <v>9000</v>
      </c>
      <c r="O5379" t="s">
        <v>68</v>
      </c>
      <c r="P5379">
        <v>4</v>
      </c>
      <c r="Q5379">
        <v>0</v>
      </c>
      <c r="R5379">
        <v>6</v>
      </c>
      <c r="S5379">
        <v>0</v>
      </c>
    </row>
    <row r="5380" spans="1:19" x14ac:dyDescent="0.25">
      <c r="A5380">
        <v>156407</v>
      </c>
      <c r="B5380" t="s">
        <v>21</v>
      </c>
      <c r="C5380" t="s">
        <v>69</v>
      </c>
      <c r="D5380" t="s">
        <v>16</v>
      </c>
      <c r="E5380" t="s">
        <v>65</v>
      </c>
      <c r="F5380" t="s">
        <v>73</v>
      </c>
      <c r="G5380" t="s">
        <v>67</v>
      </c>
      <c r="H5380">
        <v>0.66044044258920798</v>
      </c>
      <c r="I5380">
        <v>1</v>
      </c>
      <c r="J5380" t="s">
        <v>19</v>
      </c>
      <c r="K5380">
        <v>0</v>
      </c>
      <c r="L5380">
        <v>1</v>
      </c>
      <c r="M5380">
        <v>32765</v>
      </c>
      <c r="N5380">
        <v>10000</v>
      </c>
      <c r="O5380" t="s">
        <v>68</v>
      </c>
      <c r="P5380">
        <v>0</v>
      </c>
      <c r="Q5380">
        <v>0</v>
      </c>
      <c r="R5380">
        <v>0</v>
      </c>
      <c r="S5380">
        <v>1</v>
      </c>
    </row>
    <row r="5381" spans="1:19" x14ac:dyDescent="0.25">
      <c r="A5381">
        <v>171918</v>
      </c>
      <c r="B5381" t="s">
        <v>21</v>
      </c>
      <c r="C5381" t="s">
        <v>69</v>
      </c>
      <c r="D5381" t="s">
        <v>16</v>
      </c>
      <c r="E5381" t="s">
        <v>75</v>
      </c>
      <c r="F5381" t="s">
        <v>73</v>
      </c>
      <c r="G5381" t="s">
        <v>67</v>
      </c>
      <c r="H5381">
        <v>0.57477054982222597</v>
      </c>
      <c r="I5381">
        <v>1</v>
      </c>
      <c r="J5381" t="s">
        <v>17</v>
      </c>
      <c r="K5381">
        <v>0</v>
      </c>
      <c r="L5381">
        <v>0</v>
      </c>
      <c r="M5381">
        <v>10238</v>
      </c>
      <c r="N5381">
        <v>17000</v>
      </c>
      <c r="O5381" t="s">
        <v>68</v>
      </c>
      <c r="P5381">
        <v>0</v>
      </c>
      <c r="Q5381">
        <v>2</v>
      </c>
      <c r="R5381">
        <v>1</v>
      </c>
      <c r="S5381">
        <v>0</v>
      </c>
    </row>
    <row r="5382" spans="1:19" x14ac:dyDescent="0.25">
      <c r="A5382">
        <v>938104</v>
      </c>
      <c r="B5382" t="s">
        <v>20</v>
      </c>
      <c r="C5382" t="s">
        <v>64</v>
      </c>
      <c r="D5382" t="s">
        <v>16</v>
      </c>
      <c r="E5382" t="s">
        <v>74</v>
      </c>
      <c r="F5382" t="s">
        <v>73</v>
      </c>
      <c r="G5382" t="s">
        <v>67</v>
      </c>
      <c r="H5382">
        <v>0.70497019819328899</v>
      </c>
      <c r="I5382">
        <v>1</v>
      </c>
      <c r="J5382" t="s">
        <v>19</v>
      </c>
      <c r="K5382">
        <v>1</v>
      </c>
      <c r="L5382">
        <v>1</v>
      </c>
      <c r="M5382">
        <v>32765</v>
      </c>
      <c r="N5382">
        <v>7000</v>
      </c>
      <c r="O5382" t="s">
        <v>68</v>
      </c>
      <c r="P5382">
        <v>3</v>
      </c>
      <c r="Q5382">
        <v>0</v>
      </c>
      <c r="R5382">
        <v>4</v>
      </c>
      <c r="S5382">
        <v>0</v>
      </c>
    </row>
    <row r="5383" spans="1:19" x14ac:dyDescent="0.25">
      <c r="A5383">
        <v>616386</v>
      </c>
      <c r="B5383" t="s">
        <v>18</v>
      </c>
      <c r="C5383" t="s">
        <v>69</v>
      </c>
      <c r="D5383" t="s">
        <v>22</v>
      </c>
      <c r="E5383" t="s">
        <v>65</v>
      </c>
      <c r="F5383" t="s">
        <v>70</v>
      </c>
      <c r="G5383" t="s">
        <v>71</v>
      </c>
      <c r="H5383">
        <v>0.28543852240654999</v>
      </c>
      <c r="I5383">
        <v>0</v>
      </c>
      <c r="J5383" t="s">
        <v>19</v>
      </c>
      <c r="K5383">
        <v>0</v>
      </c>
      <c r="L5383">
        <v>0</v>
      </c>
      <c r="M5383">
        <v>10238</v>
      </c>
      <c r="N5383">
        <v>13000</v>
      </c>
      <c r="O5383" t="s">
        <v>68</v>
      </c>
      <c r="P5383">
        <v>0</v>
      </c>
      <c r="Q5383">
        <v>0</v>
      </c>
      <c r="R5383">
        <v>0</v>
      </c>
      <c r="S5383">
        <v>1</v>
      </c>
    </row>
    <row r="5384" spans="1:19" x14ac:dyDescent="0.25">
      <c r="A5384">
        <v>581027</v>
      </c>
      <c r="B5384" t="s">
        <v>21</v>
      </c>
      <c r="C5384" t="s">
        <v>64</v>
      </c>
      <c r="D5384" t="s">
        <v>16</v>
      </c>
      <c r="E5384" t="s">
        <v>75</v>
      </c>
      <c r="F5384" t="s">
        <v>66</v>
      </c>
      <c r="G5384" t="s">
        <v>77</v>
      </c>
      <c r="H5384">
        <v>0.50106143463956998</v>
      </c>
      <c r="I5384">
        <v>1</v>
      </c>
      <c r="J5384" t="s">
        <v>17</v>
      </c>
      <c r="K5384">
        <v>1</v>
      </c>
      <c r="L5384">
        <v>0</v>
      </c>
      <c r="M5384">
        <v>32765</v>
      </c>
      <c r="N5384">
        <v>11000</v>
      </c>
      <c r="O5384" t="s">
        <v>68</v>
      </c>
      <c r="P5384">
        <v>4</v>
      </c>
      <c r="Q5384">
        <v>1</v>
      </c>
      <c r="R5384">
        <v>0</v>
      </c>
      <c r="S5384">
        <v>0</v>
      </c>
    </row>
    <row r="5385" spans="1:19" x14ac:dyDescent="0.25">
      <c r="A5385">
        <v>780897</v>
      </c>
      <c r="B5385" t="s">
        <v>20</v>
      </c>
      <c r="C5385" t="s">
        <v>69</v>
      </c>
      <c r="D5385" t="s">
        <v>16</v>
      </c>
      <c r="E5385" t="s">
        <v>65</v>
      </c>
      <c r="F5385" t="s">
        <v>66</v>
      </c>
      <c r="G5385" t="s">
        <v>72</v>
      </c>
      <c r="H5385">
        <v>0.40749559029092502</v>
      </c>
      <c r="I5385">
        <v>1</v>
      </c>
      <c r="J5385" t="s">
        <v>19</v>
      </c>
      <c r="K5385">
        <v>0</v>
      </c>
      <c r="L5385">
        <v>0</v>
      </c>
      <c r="M5385">
        <v>32765</v>
      </c>
      <c r="N5385">
        <v>13000</v>
      </c>
      <c r="O5385" t="s">
        <v>68</v>
      </c>
      <c r="P5385">
        <v>0</v>
      </c>
      <c r="Q5385">
        <v>0</v>
      </c>
      <c r="R5385">
        <v>0</v>
      </c>
      <c r="S5385">
        <v>1</v>
      </c>
    </row>
    <row r="5386" spans="1:19" x14ac:dyDescent="0.25">
      <c r="A5386">
        <v>133862</v>
      </c>
      <c r="B5386" t="s">
        <v>15</v>
      </c>
      <c r="C5386" t="s">
        <v>69</v>
      </c>
      <c r="D5386" t="s">
        <v>16</v>
      </c>
      <c r="E5386" t="s">
        <v>76</v>
      </c>
      <c r="F5386" t="s">
        <v>70</v>
      </c>
      <c r="G5386" t="s">
        <v>71</v>
      </c>
      <c r="H5386">
        <v>0.49872368626552899</v>
      </c>
      <c r="I5386">
        <v>0</v>
      </c>
      <c r="J5386" t="s">
        <v>17</v>
      </c>
      <c r="K5386">
        <v>0</v>
      </c>
      <c r="L5386">
        <v>1</v>
      </c>
      <c r="M5386">
        <v>92101</v>
      </c>
      <c r="N5386">
        <v>13000</v>
      </c>
      <c r="O5386" t="s">
        <v>68</v>
      </c>
      <c r="P5386">
        <v>6</v>
      </c>
      <c r="Q5386">
        <v>0</v>
      </c>
      <c r="R5386">
        <v>2</v>
      </c>
      <c r="S5386">
        <v>0</v>
      </c>
    </row>
    <row r="5387" spans="1:19" x14ac:dyDescent="0.25">
      <c r="A5387">
        <v>101839</v>
      </c>
      <c r="B5387" t="s">
        <v>18</v>
      </c>
      <c r="C5387" t="s">
        <v>64</v>
      </c>
      <c r="D5387" t="s">
        <v>16</v>
      </c>
      <c r="E5387" t="s">
        <v>65</v>
      </c>
      <c r="F5387" t="s">
        <v>66</v>
      </c>
      <c r="G5387" t="s">
        <v>72</v>
      </c>
      <c r="H5387">
        <v>0.43159471943184602</v>
      </c>
      <c r="I5387">
        <v>0</v>
      </c>
      <c r="J5387" t="s">
        <v>19</v>
      </c>
      <c r="K5387">
        <v>0</v>
      </c>
      <c r="L5387">
        <v>0</v>
      </c>
      <c r="M5387">
        <v>32765</v>
      </c>
      <c r="N5387">
        <v>10000</v>
      </c>
      <c r="O5387" t="s">
        <v>68</v>
      </c>
      <c r="P5387">
        <v>0</v>
      </c>
      <c r="Q5387">
        <v>0</v>
      </c>
      <c r="R5387">
        <v>0</v>
      </c>
      <c r="S5387">
        <v>1</v>
      </c>
    </row>
    <row r="5388" spans="1:19" x14ac:dyDescent="0.25">
      <c r="A5388">
        <v>726199</v>
      </c>
      <c r="B5388" t="s">
        <v>15</v>
      </c>
      <c r="C5388" t="s">
        <v>69</v>
      </c>
      <c r="D5388" t="s">
        <v>16</v>
      </c>
      <c r="E5388" t="s">
        <v>65</v>
      </c>
      <c r="F5388" t="s">
        <v>66</v>
      </c>
      <c r="G5388" t="s">
        <v>67</v>
      </c>
      <c r="H5388">
        <v>0.58664534392449197</v>
      </c>
      <c r="I5388">
        <v>1</v>
      </c>
      <c r="J5388" t="s">
        <v>17</v>
      </c>
      <c r="K5388">
        <v>0</v>
      </c>
      <c r="L5388">
        <v>1</v>
      </c>
      <c r="M5388">
        <v>32765</v>
      </c>
      <c r="N5388">
        <v>7000</v>
      </c>
      <c r="O5388" t="s">
        <v>68</v>
      </c>
      <c r="P5388">
        <v>0</v>
      </c>
      <c r="Q5388">
        <v>0</v>
      </c>
      <c r="R5388">
        <v>0</v>
      </c>
      <c r="S5388">
        <v>0</v>
      </c>
    </row>
    <row r="5389" spans="1:19" x14ac:dyDescent="0.25">
      <c r="A5389">
        <v>991191</v>
      </c>
      <c r="B5389" t="s">
        <v>18</v>
      </c>
      <c r="C5389" t="s">
        <v>69</v>
      </c>
      <c r="D5389" t="s">
        <v>16</v>
      </c>
      <c r="E5389" t="s">
        <v>65</v>
      </c>
      <c r="F5389" t="s">
        <v>66</v>
      </c>
      <c r="G5389" t="s">
        <v>71</v>
      </c>
      <c r="H5389">
        <v>0.24480063797111101</v>
      </c>
      <c r="I5389">
        <v>1</v>
      </c>
      <c r="J5389" t="s">
        <v>19</v>
      </c>
      <c r="K5389">
        <v>1</v>
      </c>
      <c r="L5389">
        <v>0</v>
      </c>
      <c r="M5389">
        <v>10238</v>
      </c>
      <c r="N5389">
        <v>14000</v>
      </c>
      <c r="O5389" t="s">
        <v>68</v>
      </c>
      <c r="P5389">
        <v>0</v>
      </c>
      <c r="Q5389">
        <v>0</v>
      </c>
      <c r="R5389">
        <v>0</v>
      </c>
      <c r="S5389">
        <v>1</v>
      </c>
    </row>
    <row r="5390" spans="1:19" x14ac:dyDescent="0.25">
      <c r="A5390">
        <v>662827</v>
      </c>
      <c r="B5390" t="s">
        <v>20</v>
      </c>
      <c r="C5390" t="s">
        <v>64</v>
      </c>
      <c r="D5390" t="s">
        <v>22</v>
      </c>
      <c r="E5390" t="s">
        <v>74</v>
      </c>
      <c r="F5390" t="s">
        <v>70</v>
      </c>
      <c r="G5390" t="s">
        <v>71</v>
      </c>
      <c r="H5390">
        <v>0.296405302433211</v>
      </c>
      <c r="I5390">
        <v>1</v>
      </c>
      <c r="J5390" t="s">
        <v>19</v>
      </c>
      <c r="K5390">
        <v>0</v>
      </c>
      <c r="L5390">
        <v>1</v>
      </c>
      <c r="M5390">
        <v>10238</v>
      </c>
      <c r="N5390">
        <v>15000</v>
      </c>
      <c r="O5390" t="s">
        <v>68</v>
      </c>
      <c r="P5390">
        <v>0</v>
      </c>
      <c r="Q5390">
        <v>0</v>
      </c>
      <c r="R5390">
        <v>1</v>
      </c>
      <c r="S5390">
        <v>0</v>
      </c>
    </row>
    <row r="5391" spans="1:19" x14ac:dyDescent="0.25">
      <c r="A5391">
        <v>632367</v>
      </c>
      <c r="B5391" t="s">
        <v>20</v>
      </c>
      <c r="C5391" t="s">
        <v>64</v>
      </c>
      <c r="D5391" t="s">
        <v>16</v>
      </c>
      <c r="E5391" t="s">
        <v>65</v>
      </c>
      <c r="F5391" t="s">
        <v>66</v>
      </c>
      <c r="G5391" t="s">
        <v>67</v>
      </c>
      <c r="H5391">
        <v>0.799114245700419</v>
      </c>
      <c r="I5391">
        <v>1</v>
      </c>
      <c r="J5391" t="s">
        <v>17</v>
      </c>
      <c r="K5391">
        <v>1</v>
      </c>
      <c r="L5391">
        <v>1</v>
      </c>
      <c r="M5391">
        <v>32765</v>
      </c>
      <c r="N5391">
        <v>5000</v>
      </c>
      <c r="O5391" t="s">
        <v>68</v>
      </c>
      <c r="P5391">
        <v>0</v>
      </c>
      <c r="Q5391">
        <v>0</v>
      </c>
      <c r="R5391">
        <v>0</v>
      </c>
      <c r="S5391">
        <v>0</v>
      </c>
    </row>
    <row r="5392" spans="1:19" x14ac:dyDescent="0.25">
      <c r="A5392">
        <v>295737</v>
      </c>
      <c r="B5392" t="s">
        <v>15</v>
      </c>
      <c r="C5392" t="s">
        <v>64</v>
      </c>
      <c r="D5392" t="s">
        <v>16</v>
      </c>
      <c r="E5392" t="s">
        <v>76</v>
      </c>
      <c r="F5392" t="s">
        <v>73</v>
      </c>
      <c r="G5392" t="s">
        <v>67</v>
      </c>
      <c r="H5392">
        <v>0.62600970359937902</v>
      </c>
      <c r="I5392">
        <v>1</v>
      </c>
      <c r="J5392" t="s">
        <v>17</v>
      </c>
      <c r="K5392">
        <v>1</v>
      </c>
      <c r="L5392">
        <v>1</v>
      </c>
      <c r="M5392">
        <v>10238</v>
      </c>
      <c r="O5392" t="s">
        <v>68</v>
      </c>
      <c r="P5392">
        <v>0</v>
      </c>
      <c r="Q5392">
        <v>0</v>
      </c>
      <c r="R5392">
        <v>2</v>
      </c>
      <c r="S5392">
        <v>0</v>
      </c>
    </row>
    <row r="5393" spans="1:19" x14ac:dyDescent="0.25">
      <c r="A5393">
        <v>634100</v>
      </c>
      <c r="B5393" t="s">
        <v>20</v>
      </c>
      <c r="C5393" t="s">
        <v>64</v>
      </c>
      <c r="D5393" t="s">
        <v>16</v>
      </c>
      <c r="E5393" t="s">
        <v>74</v>
      </c>
      <c r="F5393" t="s">
        <v>66</v>
      </c>
      <c r="G5393" t="s">
        <v>72</v>
      </c>
      <c r="H5393">
        <v>0.50451574686578604</v>
      </c>
      <c r="I5393">
        <v>1</v>
      </c>
      <c r="J5393" t="s">
        <v>19</v>
      </c>
      <c r="K5393">
        <v>1</v>
      </c>
      <c r="L5393">
        <v>0</v>
      </c>
      <c r="M5393">
        <v>10238</v>
      </c>
      <c r="N5393">
        <v>9000</v>
      </c>
      <c r="O5393" t="s">
        <v>68</v>
      </c>
      <c r="P5393">
        <v>2</v>
      </c>
      <c r="Q5393">
        <v>0</v>
      </c>
      <c r="R5393">
        <v>0</v>
      </c>
      <c r="S5393">
        <v>0</v>
      </c>
    </row>
    <row r="5394" spans="1:19" x14ac:dyDescent="0.25">
      <c r="A5394">
        <v>998776</v>
      </c>
      <c r="B5394" t="s">
        <v>21</v>
      </c>
      <c r="C5394" t="s">
        <v>69</v>
      </c>
      <c r="D5394" t="s">
        <v>16</v>
      </c>
      <c r="E5394" t="s">
        <v>65</v>
      </c>
      <c r="F5394" t="s">
        <v>70</v>
      </c>
      <c r="G5394" t="s">
        <v>71</v>
      </c>
      <c r="H5394">
        <v>0.27872007895061102</v>
      </c>
      <c r="I5394">
        <v>0</v>
      </c>
      <c r="J5394" t="s">
        <v>19</v>
      </c>
      <c r="K5394">
        <v>1</v>
      </c>
      <c r="L5394">
        <v>1</v>
      </c>
      <c r="M5394">
        <v>10238</v>
      </c>
      <c r="N5394">
        <v>15000</v>
      </c>
      <c r="O5394" t="s">
        <v>68</v>
      </c>
      <c r="P5394">
        <v>0</v>
      </c>
      <c r="Q5394">
        <v>0</v>
      </c>
      <c r="R5394">
        <v>0</v>
      </c>
      <c r="S5394">
        <v>0</v>
      </c>
    </row>
    <row r="5395" spans="1:19" x14ac:dyDescent="0.25">
      <c r="A5395">
        <v>24843</v>
      </c>
      <c r="B5395" t="s">
        <v>18</v>
      </c>
      <c r="C5395" t="s">
        <v>69</v>
      </c>
      <c r="D5395" t="s">
        <v>16</v>
      </c>
      <c r="E5395" t="s">
        <v>65</v>
      </c>
      <c r="F5395" t="s">
        <v>66</v>
      </c>
      <c r="G5395" t="s">
        <v>71</v>
      </c>
      <c r="H5395">
        <v>0.36517677371288698</v>
      </c>
      <c r="I5395">
        <v>0</v>
      </c>
      <c r="J5395" t="s">
        <v>19</v>
      </c>
      <c r="K5395">
        <v>0</v>
      </c>
      <c r="L5395">
        <v>1</v>
      </c>
      <c r="M5395">
        <v>10238</v>
      </c>
      <c r="N5395">
        <v>7000</v>
      </c>
      <c r="O5395" t="s">
        <v>68</v>
      </c>
      <c r="P5395">
        <v>0</v>
      </c>
      <c r="Q5395">
        <v>0</v>
      </c>
      <c r="R5395">
        <v>0</v>
      </c>
      <c r="S5395">
        <v>1</v>
      </c>
    </row>
    <row r="5396" spans="1:19" x14ac:dyDescent="0.25">
      <c r="A5396">
        <v>290962</v>
      </c>
      <c r="B5396" t="s">
        <v>20</v>
      </c>
      <c r="C5396" t="s">
        <v>69</v>
      </c>
      <c r="D5396" t="s">
        <v>16</v>
      </c>
      <c r="E5396" t="s">
        <v>65</v>
      </c>
      <c r="F5396" t="s">
        <v>66</v>
      </c>
      <c r="G5396" t="s">
        <v>77</v>
      </c>
      <c r="I5396">
        <v>0</v>
      </c>
      <c r="J5396" t="s">
        <v>19</v>
      </c>
      <c r="K5396">
        <v>0</v>
      </c>
      <c r="L5396">
        <v>0</v>
      </c>
      <c r="M5396">
        <v>10238</v>
      </c>
      <c r="N5396">
        <v>14000</v>
      </c>
      <c r="O5396" t="s">
        <v>68</v>
      </c>
      <c r="P5396">
        <v>0</v>
      </c>
      <c r="Q5396">
        <v>0</v>
      </c>
      <c r="R5396">
        <v>0</v>
      </c>
      <c r="S5396">
        <v>0</v>
      </c>
    </row>
    <row r="5397" spans="1:19" x14ac:dyDescent="0.25">
      <c r="A5397">
        <v>601142</v>
      </c>
      <c r="B5397" t="s">
        <v>21</v>
      </c>
      <c r="C5397" t="s">
        <v>69</v>
      </c>
      <c r="D5397" t="s">
        <v>16</v>
      </c>
      <c r="E5397" t="s">
        <v>65</v>
      </c>
      <c r="F5397" t="s">
        <v>73</v>
      </c>
      <c r="G5397" t="s">
        <v>67</v>
      </c>
      <c r="H5397">
        <v>0.68548506233812001</v>
      </c>
      <c r="I5397">
        <v>1</v>
      </c>
      <c r="J5397" t="s">
        <v>19</v>
      </c>
      <c r="K5397">
        <v>0</v>
      </c>
      <c r="L5397">
        <v>1</v>
      </c>
      <c r="M5397">
        <v>10238</v>
      </c>
      <c r="N5397">
        <v>11000</v>
      </c>
      <c r="O5397" t="s">
        <v>68</v>
      </c>
      <c r="P5397">
        <v>0</v>
      </c>
      <c r="Q5397">
        <v>0</v>
      </c>
      <c r="R5397">
        <v>0</v>
      </c>
      <c r="S5397">
        <v>1</v>
      </c>
    </row>
    <row r="5398" spans="1:19" x14ac:dyDescent="0.25">
      <c r="A5398">
        <v>31026</v>
      </c>
      <c r="B5398" t="s">
        <v>20</v>
      </c>
      <c r="C5398" t="s">
        <v>69</v>
      </c>
      <c r="D5398" t="s">
        <v>16</v>
      </c>
      <c r="E5398" t="s">
        <v>65</v>
      </c>
      <c r="F5398" t="s">
        <v>70</v>
      </c>
      <c r="G5398" t="s">
        <v>71</v>
      </c>
      <c r="H5398">
        <v>0.41215124533450997</v>
      </c>
      <c r="I5398">
        <v>0</v>
      </c>
      <c r="J5398" t="s">
        <v>19</v>
      </c>
      <c r="K5398">
        <v>0</v>
      </c>
      <c r="L5398">
        <v>1</v>
      </c>
      <c r="M5398">
        <v>10238</v>
      </c>
      <c r="N5398">
        <v>8000</v>
      </c>
      <c r="O5398" t="s">
        <v>68</v>
      </c>
      <c r="P5398">
        <v>0</v>
      </c>
      <c r="Q5398">
        <v>0</v>
      </c>
      <c r="R5398">
        <v>0</v>
      </c>
      <c r="S5398">
        <v>1</v>
      </c>
    </row>
    <row r="5399" spans="1:19" x14ac:dyDescent="0.25">
      <c r="A5399">
        <v>67741</v>
      </c>
      <c r="B5399" t="s">
        <v>18</v>
      </c>
      <c r="C5399" t="s">
        <v>69</v>
      </c>
      <c r="D5399" t="s">
        <v>16</v>
      </c>
      <c r="E5399" t="s">
        <v>65</v>
      </c>
      <c r="F5399" t="s">
        <v>66</v>
      </c>
      <c r="G5399" t="s">
        <v>71</v>
      </c>
      <c r="H5399">
        <v>0.29914770997630402</v>
      </c>
      <c r="I5399">
        <v>1</v>
      </c>
      <c r="J5399" t="s">
        <v>19</v>
      </c>
      <c r="K5399">
        <v>0</v>
      </c>
      <c r="L5399">
        <v>1</v>
      </c>
      <c r="M5399">
        <v>10238</v>
      </c>
      <c r="N5399">
        <v>13000</v>
      </c>
      <c r="O5399" t="s">
        <v>68</v>
      </c>
      <c r="P5399">
        <v>0</v>
      </c>
      <c r="Q5399">
        <v>0</v>
      </c>
      <c r="R5399">
        <v>0</v>
      </c>
      <c r="S5399">
        <v>1</v>
      </c>
    </row>
    <row r="5400" spans="1:19" x14ac:dyDescent="0.25">
      <c r="A5400">
        <v>800279</v>
      </c>
      <c r="B5400" t="s">
        <v>20</v>
      </c>
      <c r="C5400" t="s">
        <v>69</v>
      </c>
      <c r="D5400" t="s">
        <v>16</v>
      </c>
      <c r="E5400" t="s">
        <v>74</v>
      </c>
      <c r="F5400" t="s">
        <v>73</v>
      </c>
      <c r="G5400" t="s">
        <v>77</v>
      </c>
      <c r="H5400">
        <v>0.60766887197484898</v>
      </c>
      <c r="I5400">
        <v>0</v>
      </c>
      <c r="J5400" t="s">
        <v>19</v>
      </c>
      <c r="K5400">
        <v>0</v>
      </c>
      <c r="L5400">
        <v>0</v>
      </c>
      <c r="M5400">
        <v>10238</v>
      </c>
      <c r="N5400">
        <v>16000</v>
      </c>
      <c r="O5400" t="s">
        <v>68</v>
      </c>
      <c r="P5400">
        <v>3</v>
      </c>
      <c r="Q5400">
        <v>1</v>
      </c>
      <c r="R5400">
        <v>0</v>
      </c>
      <c r="S5400">
        <v>1</v>
      </c>
    </row>
    <row r="5401" spans="1:19" x14ac:dyDescent="0.25">
      <c r="A5401">
        <v>914799</v>
      </c>
      <c r="B5401" t="s">
        <v>15</v>
      </c>
      <c r="C5401" t="s">
        <v>69</v>
      </c>
      <c r="D5401" t="s">
        <v>16</v>
      </c>
      <c r="E5401" t="s">
        <v>76</v>
      </c>
      <c r="F5401" t="s">
        <v>66</v>
      </c>
      <c r="G5401" t="s">
        <v>67</v>
      </c>
      <c r="H5401">
        <v>0.73878765167083504</v>
      </c>
      <c r="I5401">
        <v>1</v>
      </c>
      <c r="J5401" t="s">
        <v>17</v>
      </c>
      <c r="K5401">
        <v>0</v>
      </c>
      <c r="L5401">
        <v>0</v>
      </c>
      <c r="M5401">
        <v>10238</v>
      </c>
      <c r="N5401">
        <v>13000</v>
      </c>
      <c r="O5401" t="s">
        <v>68</v>
      </c>
      <c r="P5401">
        <v>7</v>
      </c>
      <c r="Q5401">
        <v>2</v>
      </c>
      <c r="R5401">
        <v>4</v>
      </c>
      <c r="S5401">
        <v>0</v>
      </c>
    </row>
    <row r="5402" spans="1:19" x14ac:dyDescent="0.25">
      <c r="A5402">
        <v>600491</v>
      </c>
      <c r="B5402" t="s">
        <v>20</v>
      </c>
      <c r="C5402" t="s">
        <v>64</v>
      </c>
      <c r="D5402" t="s">
        <v>16</v>
      </c>
      <c r="E5402" t="s">
        <v>74</v>
      </c>
      <c r="F5402" t="s">
        <v>66</v>
      </c>
      <c r="G5402" t="s">
        <v>72</v>
      </c>
      <c r="H5402">
        <v>0.42639808661330503</v>
      </c>
      <c r="I5402">
        <v>0</v>
      </c>
      <c r="J5402" t="s">
        <v>19</v>
      </c>
      <c r="K5402">
        <v>0</v>
      </c>
      <c r="L5402">
        <v>1</v>
      </c>
      <c r="M5402">
        <v>10238</v>
      </c>
      <c r="N5402">
        <v>14000</v>
      </c>
      <c r="O5402" t="s">
        <v>68</v>
      </c>
      <c r="P5402">
        <v>0</v>
      </c>
      <c r="Q5402">
        <v>0</v>
      </c>
      <c r="R5402">
        <v>0</v>
      </c>
      <c r="S5402">
        <v>0</v>
      </c>
    </row>
    <row r="5403" spans="1:19" x14ac:dyDescent="0.25">
      <c r="A5403">
        <v>213761</v>
      </c>
      <c r="B5403" t="s">
        <v>18</v>
      </c>
      <c r="C5403" t="s">
        <v>64</v>
      </c>
      <c r="D5403" t="s">
        <v>16</v>
      </c>
      <c r="E5403" t="s">
        <v>65</v>
      </c>
      <c r="F5403" t="s">
        <v>66</v>
      </c>
      <c r="G5403" t="s">
        <v>72</v>
      </c>
      <c r="H5403">
        <v>0.50345428725976105</v>
      </c>
      <c r="I5403">
        <v>1</v>
      </c>
      <c r="J5403" t="s">
        <v>17</v>
      </c>
      <c r="K5403">
        <v>0</v>
      </c>
      <c r="L5403">
        <v>0</v>
      </c>
      <c r="M5403">
        <v>10238</v>
      </c>
      <c r="N5403">
        <v>15000</v>
      </c>
      <c r="O5403" t="s">
        <v>68</v>
      </c>
      <c r="P5403">
        <v>0</v>
      </c>
      <c r="Q5403">
        <v>0</v>
      </c>
      <c r="R5403">
        <v>0</v>
      </c>
      <c r="S5403">
        <v>0</v>
      </c>
    </row>
    <row r="5404" spans="1:19" x14ac:dyDescent="0.25">
      <c r="A5404">
        <v>655686</v>
      </c>
      <c r="B5404" t="s">
        <v>20</v>
      </c>
      <c r="C5404" t="s">
        <v>64</v>
      </c>
      <c r="D5404" t="s">
        <v>16</v>
      </c>
      <c r="E5404" t="s">
        <v>74</v>
      </c>
      <c r="F5404" t="s">
        <v>66</v>
      </c>
      <c r="G5404" t="s">
        <v>72</v>
      </c>
      <c r="H5404">
        <v>0.48914581934477702</v>
      </c>
      <c r="I5404">
        <v>1</v>
      </c>
      <c r="J5404" t="s">
        <v>19</v>
      </c>
      <c r="K5404">
        <v>1</v>
      </c>
      <c r="L5404">
        <v>1</v>
      </c>
      <c r="M5404">
        <v>10238</v>
      </c>
      <c r="N5404">
        <v>10000</v>
      </c>
      <c r="O5404" t="s">
        <v>68</v>
      </c>
      <c r="P5404">
        <v>0</v>
      </c>
      <c r="Q5404">
        <v>0</v>
      </c>
      <c r="R5404">
        <v>0</v>
      </c>
      <c r="S5404">
        <v>0</v>
      </c>
    </row>
    <row r="5405" spans="1:19" x14ac:dyDescent="0.25">
      <c r="A5405">
        <v>528944</v>
      </c>
      <c r="B5405" t="s">
        <v>21</v>
      </c>
      <c r="C5405" t="s">
        <v>69</v>
      </c>
      <c r="D5405" t="s">
        <v>16</v>
      </c>
      <c r="E5405" t="s">
        <v>75</v>
      </c>
      <c r="F5405" t="s">
        <v>73</v>
      </c>
      <c r="G5405" t="s">
        <v>67</v>
      </c>
      <c r="H5405">
        <v>0.71540703739438005</v>
      </c>
      <c r="I5405">
        <v>1</v>
      </c>
      <c r="J5405" t="s">
        <v>19</v>
      </c>
      <c r="K5405">
        <v>1</v>
      </c>
      <c r="L5405">
        <v>1</v>
      </c>
      <c r="M5405">
        <v>10238</v>
      </c>
      <c r="N5405">
        <v>13000</v>
      </c>
      <c r="O5405" t="s">
        <v>68</v>
      </c>
      <c r="P5405">
        <v>4</v>
      </c>
      <c r="Q5405">
        <v>0</v>
      </c>
      <c r="R5405">
        <v>2</v>
      </c>
      <c r="S5405">
        <v>0</v>
      </c>
    </row>
    <row r="5406" spans="1:19" x14ac:dyDescent="0.25">
      <c r="A5406">
        <v>927765</v>
      </c>
      <c r="B5406" t="s">
        <v>20</v>
      </c>
      <c r="C5406" t="s">
        <v>64</v>
      </c>
      <c r="D5406" t="s">
        <v>16</v>
      </c>
      <c r="E5406" t="s">
        <v>74</v>
      </c>
      <c r="F5406" t="s">
        <v>70</v>
      </c>
      <c r="G5406" t="s">
        <v>71</v>
      </c>
      <c r="H5406">
        <v>0.47774888229749302</v>
      </c>
      <c r="I5406">
        <v>1</v>
      </c>
      <c r="J5406" t="s">
        <v>19</v>
      </c>
      <c r="K5406">
        <v>0</v>
      </c>
      <c r="L5406">
        <v>0</v>
      </c>
      <c r="M5406">
        <v>10238</v>
      </c>
      <c r="N5406">
        <v>16000</v>
      </c>
      <c r="O5406" t="s">
        <v>68</v>
      </c>
      <c r="P5406">
        <v>0</v>
      </c>
      <c r="Q5406">
        <v>0</v>
      </c>
      <c r="R5406">
        <v>0</v>
      </c>
      <c r="S5406">
        <v>0</v>
      </c>
    </row>
    <row r="5407" spans="1:19" x14ac:dyDescent="0.25">
      <c r="A5407">
        <v>702846</v>
      </c>
      <c r="B5407" t="s">
        <v>20</v>
      </c>
      <c r="C5407" t="s">
        <v>69</v>
      </c>
      <c r="D5407" t="s">
        <v>16</v>
      </c>
      <c r="E5407" t="s">
        <v>65</v>
      </c>
      <c r="F5407" t="s">
        <v>73</v>
      </c>
      <c r="G5407" t="s">
        <v>77</v>
      </c>
      <c r="H5407">
        <v>0.61775911924653104</v>
      </c>
      <c r="I5407">
        <v>1</v>
      </c>
      <c r="J5407" t="s">
        <v>19</v>
      </c>
      <c r="K5407">
        <v>0</v>
      </c>
      <c r="L5407">
        <v>0</v>
      </c>
      <c r="M5407">
        <v>10238</v>
      </c>
      <c r="O5407" t="s">
        <v>68</v>
      </c>
      <c r="P5407">
        <v>0</v>
      </c>
      <c r="Q5407">
        <v>0</v>
      </c>
      <c r="R5407">
        <v>0</v>
      </c>
      <c r="S5407">
        <v>1</v>
      </c>
    </row>
    <row r="5408" spans="1:19" x14ac:dyDescent="0.25">
      <c r="A5408">
        <v>202838</v>
      </c>
      <c r="B5408" t="s">
        <v>21</v>
      </c>
      <c r="C5408" t="s">
        <v>64</v>
      </c>
      <c r="D5408" t="s">
        <v>22</v>
      </c>
      <c r="E5408" t="s">
        <v>75</v>
      </c>
      <c r="F5408" t="s">
        <v>66</v>
      </c>
      <c r="G5408" t="s">
        <v>67</v>
      </c>
      <c r="H5408">
        <v>0.55001245610341098</v>
      </c>
      <c r="I5408">
        <v>1</v>
      </c>
      <c r="J5408" t="s">
        <v>17</v>
      </c>
      <c r="K5408">
        <v>1</v>
      </c>
      <c r="L5408">
        <v>1</v>
      </c>
      <c r="M5408">
        <v>10238</v>
      </c>
      <c r="O5408" t="s">
        <v>68</v>
      </c>
      <c r="P5408">
        <v>1</v>
      </c>
      <c r="Q5408">
        <v>0</v>
      </c>
      <c r="R5408">
        <v>0</v>
      </c>
      <c r="S5408">
        <v>0</v>
      </c>
    </row>
    <row r="5409" spans="1:19" x14ac:dyDescent="0.25">
      <c r="A5409">
        <v>472762</v>
      </c>
      <c r="B5409" t="s">
        <v>21</v>
      </c>
      <c r="C5409" t="s">
        <v>64</v>
      </c>
      <c r="D5409" t="s">
        <v>16</v>
      </c>
      <c r="E5409" t="s">
        <v>75</v>
      </c>
      <c r="F5409" t="s">
        <v>70</v>
      </c>
      <c r="G5409" t="s">
        <v>71</v>
      </c>
      <c r="I5409">
        <v>0</v>
      </c>
      <c r="J5409" t="s">
        <v>19</v>
      </c>
      <c r="K5409">
        <v>1</v>
      </c>
      <c r="L5409">
        <v>1</v>
      </c>
      <c r="M5409">
        <v>10238</v>
      </c>
      <c r="N5409">
        <v>7000</v>
      </c>
      <c r="O5409" t="s">
        <v>68</v>
      </c>
      <c r="P5409">
        <v>0</v>
      </c>
      <c r="Q5409">
        <v>0</v>
      </c>
      <c r="R5409">
        <v>2</v>
      </c>
      <c r="S5409">
        <v>0</v>
      </c>
    </row>
    <row r="5410" spans="1:19" x14ac:dyDescent="0.25">
      <c r="A5410">
        <v>75361</v>
      </c>
      <c r="B5410" t="s">
        <v>15</v>
      </c>
      <c r="C5410" t="s">
        <v>69</v>
      </c>
      <c r="D5410" t="s">
        <v>16</v>
      </c>
      <c r="E5410" t="s">
        <v>76</v>
      </c>
      <c r="F5410" t="s">
        <v>66</v>
      </c>
      <c r="G5410" t="s">
        <v>67</v>
      </c>
      <c r="H5410">
        <v>0.65871011060944396</v>
      </c>
      <c r="I5410">
        <v>1</v>
      </c>
      <c r="J5410" t="s">
        <v>19</v>
      </c>
      <c r="K5410">
        <v>1</v>
      </c>
      <c r="L5410">
        <v>1</v>
      </c>
      <c r="M5410">
        <v>10238</v>
      </c>
      <c r="N5410">
        <v>10000</v>
      </c>
      <c r="O5410" t="s">
        <v>68</v>
      </c>
      <c r="P5410">
        <v>4</v>
      </c>
      <c r="Q5410">
        <v>0</v>
      </c>
      <c r="R5410">
        <v>1</v>
      </c>
      <c r="S5410">
        <v>0</v>
      </c>
    </row>
    <row r="5411" spans="1:19" x14ac:dyDescent="0.25">
      <c r="A5411">
        <v>977617</v>
      </c>
      <c r="B5411" t="s">
        <v>21</v>
      </c>
      <c r="C5411" t="s">
        <v>64</v>
      </c>
      <c r="D5411" t="s">
        <v>16</v>
      </c>
      <c r="E5411" t="s">
        <v>75</v>
      </c>
      <c r="F5411" t="s">
        <v>73</v>
      </c>
      <c r="G5411" t="s">
        <v>77</v>
      </c>
      <c r="H5411">
        <v>0.70055921857028902</v>
      </c>
      <c r="I5411">
        <v>1</v>
      </c>
      <c r="J5411" t="s">
        <v>17</v>
      </c>
      <c r="K5411">
        <v>1</v>
      </c>
      <c r="L5411">
        <v>1</v>
      </c>
      <c r="M5411">
        <v>21217</v>
      </c>
      <c r="N5411">
        <v>12000</v>
      </c>
      <c r="O5411" t="s">
        <v>68</v>
      </c>
      <c r="P5411">
        <v>2</v>
      </c>
      <c r="Q5411">
        <v>0</v>
      </c>
      <c r="R5411">
        <v>0</v>
      </c>
      <c r="S5411">
        <v>1</v>
      </c>
    </row>
    <row r="5412" spans="1:19" x14ac:dyDescent="0.25">
      <c r="A5412">
        <v>331884</v>
      </c>
      <c r="B5412" t="s">
        <v>15</v>
      </c>
      <c r="C5412" t="s">
        <v>64</v>
      </c>
      <c r="D5412" t="s">
        <v>16</v>
      </c>
      <c r="E5412" t="s">
        <v>75</v>
      </c>
      <c r="F5412" t="s">
        <v>66</v>
      </c>
      <c r="G5412" t="s">
        <v>67</v>
      </c>
      <c r="H5412">
        <v>0.63438716879863599</v>
      </c>
      <c r="I5412">
        <v>0</v>
      </c>
      <c r="J5412" t="s">
        <v>19</v>
      </c>
      <c r="K5412">
        <v>1</v>
      </c>
      <c r="L5412">
        <v>1</v>
      </c>
      <c r="M5412">
        <v>32765</v>
      </c>
      <c r="N5412">
        <v>7000</v>
      </c>
      <c r="O5412" t="s">
        <v>68</v>
      </c>
      <c r="P5412">
        <v>0</v>
      </c>
      <c r="Q5412">
        <v>0</v>
      </c>
      <c r="R5412">
        <v>1</v>
      </c>
      <c r="S5412">
        <v>1</v>
      </c>
    </row>
    <row r="5413" spans="1:19" x14ac:dyDescent="0.25">
      <c r="A5413">
        <v>715735</v>
      </c>
      <c r="B5413" t="s">
        <v>21</v>
      </c>
      <c r="C5413" t="s">
        <v>69</v>
      </c>
      <c r="D5413" t="s">
        <v>16</v>
      </c>
      <c r="E5413" t="s">
        <v>74</v>
      </c>
      <c r="F5413" t="s">
        <v>66</v>
      </c>
      <c r="G5413" t="s">
        <v>72</v>
      </c>
      <c r="H5413">
        <v>0.19581651165044101</v>
      </c>
      <c r="I5413">
        <v>0</v>
      </c>
      <c r="J5413" t="s">
        <v>19</v>
      </c>
      <c r="K5413">
        <v>0</v>
      </c>
      <c r="L5413">
        <v>1</v>
      </c>
      <c r="M5413">
        <v>32765</v>
      </c>
      <c r="N5413">
        <v>11000</v>
      </c>
      <c r="O5413" t="s">
        <v>68</v>
      </c>
      <c r="P5413">
        <v>0</v>
      </c>
      <c r="Q5413">
        <v>0</v>
      </c>
      <c r="R5413">
        <v>2</v>
      </c>
      <c r="S5413">
        <v>1</v>
      </c>
    </row>
    <row r="5414" spans="1:19" x14ac:dyDescent="0.25">
      <c r="A5414">
        <v>125970</v>
      </c>
      <c r="B5414" t="s">
        <v>15</v>
      </c>
      <c r="C5414" t="s">
        <v>69</v>
      </c>
      <c r="D5414" t="s">
        <v>16</v>
      </c>
      <c r="E5414" t="s">
        <v>76</v>
      </c>
      <c r="F5414" t="s">
        <v>73</v>
      </c>
      <c r="G5414" t="s">
        <v>67</v>
      </c>
      <c r="H5414">
        <v>0.79369401718730304</v>
      </c>
      <c r="I5414">
        <v>1</v>
      </c>
      <c r="J5414" t="s">
        <v>19</v>
      </c>
      <c r="K5414">
        <v>1</v>
      </c>
      <c r="L5414">
        <v>1</v>
      </c>
      <c r="M5414">
        <v>10238</v>
      </c>
      <c r="N5414">
        <v>10000</v>
      </c>
      <c r="O5414" t="s">
        <v>68</v>
      </c>
      <c r="P5414">
        <v>4</v>
      </c>
      <c r="Q5414">
        <v>0</v>
      </c>
      <c r="R5414">
        <v>5</v>
      </c>
      <c r="S5414">
        <v>0</v>
      </c>
    </row>
    <row r="5415" spans="1:19" x14ac:dyDescent="0.25">
      <c r="A5415">
        <v>776573</v>
      </c>
      <c r="B5415" t="s">
        <v>15</v>
      </c>
      <c r="C5415" t="s">
        <v>69</v>
      </c>
      <c r="D5415" t="s">
        <v>16</v>
      </c>
      <c r="E5415" t="s">
        <v>74</v>
      </c>
      <c r="F5415" t="s">
        <v>73</v>
      </c>
      <c r="G5415" t="s">
        <v>67</v>
      </c>
      <c r="I5415">
        <v>1</v>
      </c>
      <c r="J5415" t="s">
        <v>19</v>
      </c>
      <c r="K5415">
        <v>1</v>
      </c>
      <c r="L5415">
        <v>1</v>
      </c>
      <c r="M5415">
        <v>10238</v>
      </c>
      <c r="N5415">
        <v>11000</v>
      </c>
      <c r="O5415" t="s">
        <v>68</v>
      </c>
      <c r="P5415">
        <v>1</v>
      </c>
      <c r="Q5415">
        <v>0</v>
      </c>
      <c r="R5415">
        <v>2</v>
      </c>
      <c r="S5415">
        <v>0</v>
      </c>
    </row>
    <row r="5416" spans="1:19" x14ac:dyDescent="0.25">
      <c r="A5416">
        <v>177683</v>
      </c>
      <c r="B5416" t="s">
        <v>20</v>
      </c>
      <c r="C5416" t="s">
        <v>69</v>
      </c>
      <c r="D5416" t="s">
        <v>16</v>
      </c>
      <c r="E5416" t="s">
        <v>74</v>
      </c>
      <c r="F5416" t="s">
        <v>73</v>
      </c>
      <c r="G5416" t="s">
        <v>77</v>
      </c>
      <c r="H5416">
        <v>0.45100353252391401</v>
      </c>
      <c r="I5416">
        <v>1</v>
      </c>
      <c r="J5416" t="s">
        <v>19</v>
      </c>
      <c r="K5416">
        <v>0</v>
      </c>
      <c r="L5416">
        <v>1</v>
      </c>
      <c r="M5416">
        <v>10238</v>
      </c>
      <c r="O5416" t="s">
        <v>68</v>
      </c>
      <c r="P5416">
        <v>0</v>
      </c>
      <c r="Q5416">
        <v>1</v>
      </c>
      <c r="R5416">
        <v>1</v>
      </c>
      <c r="S5416">
        <v>0</v>
      </c>
    </row>
    <row r="5417" spans="1:19" x14ac:dyDescent="0.25">
      <c r="A5417">
        <v>995108</v>
      </c>
      <c r="B5417" t="s">
        <v>15</v>
      </c>
      <c r="C5417" t="s">
        <v>64</v>
      </c>
      <c r="D5417" t="s">
        <v>22</v>
      </c>
      <c r="E5417" t="s">
        <v>76</v>
      </c>
      <c r="F5417" t="s">
        <v>66</v>
      </c>
      <c r="G5417" t="s">
        <v>77</v>
      </c>
      <c r="H5417">
        <v>0.67627083283767797</v>
      </c>
      <c r="I5417">
        <v>0</v>
      </c>
      <c r="J5417" t="s">
        <v>19</v>
      </c>
      <c r="K5417">
        <v>1</v>
      </c>
      <c r="L5417">
        <v>1</v>
      </c>
      <c r="M5417">
        <v>10238</v>
      </c>
      <c r="N5417">
        <v>8000</v>
      </c>
      <c r="O5417" t="s">
        <v>68</v>
      </c>
      <c r="P5417">
        <v>2</v>
      </c>
      <c r="Q5417">
        <v>0</v>
      </c>
      <c r="R5417">
        <v>4</v>
      </c>
      <c r="S5417">
        <v>0</v>
      </c>
    </row>
    <row r="5418" spans="1:19" x14ac:dyDescent="0.25">
      <c r="A5418">
        <v>95244</v>
      </c>
      <c r="B5418" t="s">
        <v>20</v>
      </c>
      <c r="C5418" t="s">
        <v>69</v>
      </c>
      <c r="D5418" t="s">
        <v>16</v>
      </c>
      <c r="E5418" t="s">
        <v>74</v>
      </c>
      <c r="F5418" t="s">
        <v>66</v>
      </c>
      <c r="G5418" t="s">
        <v>72</v>
      </c>
      <c r="H5418">
        <v>0.63610921607661097</v>
      </c>
      <c r="I5418">
        <v>0</v>
      </c>
      <c r="J5418" t="s">
        <v>19</v>
      </c>
      <c r="K5418">
        <v>1</v>
      </c>
      <c r="L5418">
        <v>0</v>
      </c>
      <c r="M5418">
        <v>10238</v>
      </c>
      <c r="N5418">
        <v>15000</v>
      </c>
      <c r="O5418" t="s">
        <v>68</v>
      </c>
      <c r="P5418">
        <v>1</v>
      </c>
      <c r="Q5418">
        <v>0</v>
      </c>
      <c r="R5418">
        <v>0</v>
      </c>
      <c r="S5418">
        <v>1</v>
      </c>
    </row>
    <row r="5419" spans="1:19" x14ac:dyDescent="0.25">
      <c r="A5419">
        <v>763955</v>
      </c>
      <c r="B5419" t="s">
        <v>18</v>
      </c>
      <c r="C5419" t="s">
        <v>64</v>
      </c>
      <c r="D5419" t="s">
        <v>16</v>
      </c>
      <c r="E5419" t="s">
        <v>65</v>
      </c>
      <c r="F5419" t="s">
        <v>70</v>
      </c>
      <c r="G5419" t="s">
        <v>71</v>
      </c>
      <c r="I5419">
        <v>0</v>
      </c>
      <c r="J5419" t="s">
        <v>17</v>
      </c>
      <c r="K5419">
        <v>0</v>
      </c>
      <c r="L5419">
        <v>1</v>
      </c>
      <c r="M5419">
        <v>10238</v>
      </c>
      <c r="N5419">
        <v>11000</v>
      </c>
      <c r="O5419" t="s">
        <v>68</v>
      </c>
      <c r="P5419">
        <v>0</v>
      </c>
      <c r="Q5419">
        <v>0</v>
      </c>
      <c r="R5419">
        <v>0</v>
      </c>
      <c r="S5419">
        <v>0</v>
      </c>
    </row>
    <row r="5420" spans="1:19" x14ac:dyDescent="0.25">
      <c r="A5420">
        <v>531981</v>
      </c>
      <c r="B5420" t="s">
        <v>15</v>
      </c>
      <c r="C5420" t="s">
        <v>64</v>
      </c>
      <c r="D5420" t="s">
        <v>16</v>
      </c>
      <c r="E5420" t="s">
        <v>76</v>
      </c>
      <c r="F5420" t="s">
        <v>73</v>
      </c>
      <c r="G5420" t="s">
        <v>67</v>
      </c>
      <c r="H5420">
        <v>0.70605120355654405</v>
      </c>
      <c r="I5420">
        <v>1</v>
      </c>
      <c r="J5420" t="s">
        <v>19</v>
      </c>
      <c r="K5420">
        <v>0</v>
      </c>
      <c r="L5420">
        <v>1</v>
      </c>
      <c r="M5420">
        <v>10238</v>
      </c>
      <c r="N5420">
        <v>13000</v>
      </c>
      <c r="O5420" t="s">
        <v>68</v>
      </c>
      <c r="P5420">
        <v>1</v>
      </c>
      <c r="Q5420">
        <v>2</v>
      </c>
      <c r="R5420">
        <v>2</v>
      </c>
      <c r="S5420">
        <v>0</v>
      </c>
    </row>
    <row r="5421" spans="1:19" x14ac:dyDescent="0.25">
      <c r="A5421">
        <v>496724</v>
      </c>
      <c r="B5421" t="s">
        <v>20</v>
      </c>
      <c r="C5421" t="s">
        <v>69</v>
      </c>
      <c r="D5421" t="s">
        <v>16</v>
      </c>
      <c r="E5421" t="s">
        <v>74</v>
      </c>
      <c r="F5421" t="s">
        <v>73</v>
      </c>
      <c r="G5421" t="s">
        <v>67</v>
      </c>
      <c r="H5421">
        <v>0.64296648236936305</v>
      </c>
      <c r="I5421">
        <v>1</v>
      </c>
      <c r="J5421" t="s">
        <v>19</v>
      </c>
      <c r="K5421">
        <v>0</v>
      </c>
      <c r="L5421">
        <v>0</v>
      </c>
      <c r="M5421">
        <v>10238</v>
      </c>
      <c r="N5421">
        <v>14000</v>
      </c>
      <c r="O5421" t="s">
        <v>68</v>
      </c>
      <c r="P5421">
        <v>0</v>
      </c>
      <c r="Q5421">
        <v>0</v>
      </c>
      <c r="R5421">
        <v>0</v>
      </c>
      <c r="S5421">
        <v>0</v>
      </c>
    </row>
    <row r="5422" spans="1:19" x14ac:dyDescent="0.25">
      <c r="A5422">
        <v>855986</v>
      </c>
      <c r="B5422" t="s">
        <v>20</v>
      </c>
      <c r="C5422" t="s">
        <v>69</v>
      </c>
      <c r="D5422" t="s">
        <v>16</v>
      </c>
      <c r="E5422" t="s">
        <v>74</v>
      </c>
      <c r="F5422" t="s">
        <v>70</v>
      </c>
      <c r="G5422" t="s">
        <v>71</v>
      </c>
      <c r="H5422">
        <v>0.36173586197903401</v>
      </c>
      <c r="I5422">
        <v>0</v>
      </c>
      <c r="J5422" t="s">
        <v>17</v>
      </c>
      <c r="K5422">
        <v>1</v>
      </c>
      <c r="L5422">
        <v>1</v>
      </c>
      <c r="M5422">
        <v>10238</v>
      </c>
      <c r="N5422">
        <v>10000</v>
      </c>
      <c r="O5422" t="s">
        <v>68</v>
      </c>
      <c r="P5422">
        <v>1</v>
      </c>
      <c r="Q5422">
        <v>0</v>
      </c>
      <c r="R5422">
        <v>4</v>
      </c>
      <c r="S5422">
        <v>0</v>
      </c>
    </row>
    <row r="5423" spans="1:19" x14ac:dyDescent="0.25">
      <c r="A5423">
        <v>105163</v>
      </c>
      <c r="B5423" t="s">
        <v>21</v>
      </c>
      <c r="C5423" t="s">
        <v>69</v>
      </c>
      <c r="D5423" t="s">
        <v>16</v>
      </c>
      <c r="E5423" t="s">
        <v>75</v>
      </c>
      <c r="F5423" t="s">
        <v>70</v>
      </c>
      <c r="G5423" t="s">
        <v>72</v>
      </c>
      <c r="I5423">
        <v>1</v>
      </c>
      <c r="J5423" t="s">
        <v>19</v>
      </c>
      <c r="K5423">
        <v>1</v>
      </c>
      <c r="L5423">
        <v>1</v>
      </c>
      <c r="M5423">
        <v>32765</v>
      </c>
      <c r="N5423">
        <v>10000</v>
      </c>
      <c r="O5423" t="s">
        <v>78</v>
      </c>
      <c r="P5423">
        <v>5</v>
      </c>
      <c r="Q5423">
        <v>0</v>
      </c>
      <c r="R5423">
        <v>1</v>
      </c>
      <c r="S5423">
        <v>0</v>
      </c>
    </row>
    <row r="5424" spans="1:19" x14ac:dyDescent="0.25">
      <c r="A5424">
        <v>94766</v>
      </c>
      <c r="B5424" t="s">
        <v>18</v>
      </c>
      <c r="C5424" t="s">
        <v>64</v>
      </c>
      <c r="D5424" t="s">
        <v>16</v>
      </c>
      <c r="E5424" t="s">
        <v>65</v>
      </c>
      <c r="F5424" t="s">
        <v>66</v>
      </c>
      <c r="G5424" t="s">
        <v>72</v>
      </c>
      <c r="H5424">
        <v>0.35658900587855502</v>
      </c>
      <c r="I5424">
        <v>0</v>
      </c>
      <c r="J5424" t="s">
        <v>19</v>
      </c>
      <c r="K5424">
        <v>0</v>
      </c>
      <c r="L5424">
        <v>1</v>
      </c>
      <c r="M5424">
        <v>10238</v>
      </c>
      <c r="N5424">
        <v>14000</v>
      </c>
      <c r="O5424" t="s">
        <v>68</v>
      </c>
      <c r="P5424">
        <v>0</v>
      </c>
      <c r="Q5424">
        <v>0</v>
      </c>
      <c r="R5424">
        <v>0</v>
      </c>
      <c r="S5424">
        <v>1</v>
      </c>
    </row>
    <row r="5425" spans="1:19" x14ac:dyDescent="0.25">
      <c r="A5425">
        <v>792223</v>
      </c>
      <c r="B5425" t="s">
        <v>20</v>
      </c>
      <c r="C5425" t="s">
        <v>64</v>
      </c>
      <c r="D5425" t="s">
        <v>16</v>
      </c>
      <c r="E5425" t="s">
        <v>74</v>
      </c>
      <c r="F5425" t="s">
        <v>73</v>
      </c>
      <c r="G5425" t="s">
        <v>77</v>
      </c>
      <c r="H5425">
        <v>0.43466419201988699</v>
      </c>
      <c r="I5425">
        <v>1</v>
      </c>
      <c r="J5425" t="s">
        <v>19</v>
      </c>
      <c r="K5425">
        <v>1</v>
      </c>
      <c r="L5425">
        <v>1</v>
      </c>
      <c r="M5425">
        <v>32765</v>
      </c>
      <c r="O5425" t="s">
        <v>78</v>
      </c>
      <c r="P5425">
        <v>3</v>
      </c>
      <c r="Q5425">
        <v>0</v>
      </c>
      <c r="R5425">
        <v>1</v>
      </c>
      <c r="S5425">
        <v>0</v>
      </c>
    </row>
    <row r="5426" spans="1:19" x14ac:dyDescent="0.25">
      <c r="A5426">
        <v>487130</v>
      </c>
      <c r="B5426" t="s">
        <v>15</v>
      </c>
      <c r="C5426" t="s">
        <v>64</v>
      </c>
      <c r="D5426" t="s">
        <v>16</v>
      </c>
      <c r="E5426" t="s">
        <v>76</v>
      </c>
      <c r="F5426" t="s">
        <v>66</v>
      </c>
      <c r="G5426" t="s">
        <v>67</v>
      </c>
      <c r="H5426">
        <v>0.55565981589023195</v>
      </c>
      <c r="I5426">
        <v>0</v>
      </c>
      <c r="J5426" t="s">
        <v>19</v>
      </c>
      <c r="K5426">
        <v>1</v>
      </c>
      <c r="L5426">
        <v>1</v>
      </c>
      <c r="M5426">
        <v>10238</v>
      </c>
      <c r="N5426">
        <v>7000</v>
      </c>
      <c r="O5426" t="s">
        <v>68</v>
      </c>
      <c r="P5426">
        <v>1</v>
      </c>
      <c r="Q5426">
        <v>0</v>
      </c>
      <c r="R5426">
        <v>1</v>
      </c>
      <c r="S5426">
        <v>0</v>
      </c>
    </row>
    <row r="5427" spans="1:19" x14ac:dyDescent="0.25">
      <c r="A5427">
        <v>553435</v>
      </c>
      <c r="B5427" t="s">
        <v>20</v>
      </c>
      <c r="C5427" t="s">
        <v>69</v>
      </c>
      <c r="D5427" t="s">
        <v>16</v>
      </c>
      <c r="E5427" t="s">
        <v>74</v>
      </c>
      <c r="F5427" t="s">
        <v>66</v>
      </c>
      <c r="G5427" t="s">
        <v>77</v>
      </c>
      <c r="H5427">
        <v>0.54756254961148998</v>
      </c>
      <c r="I5427">
        <v>1</v>
      </c>
      <c r="J5427" t="s">
        <v>19</v>
      </c>
      <c r="K5427">
        <v>1</v>
      </c>
      <c r="L5427">
        <v>0</v>
      </c>
      <c r="M5427">
        <v>10238</v>
      </c>
      <c r="N5427">
        <v>12000</v>
      </c>
      <c r="O5427" t="s">
        <v>68</v>
      </c>
      <c r="P5427">
        <v>1</v>
      </c>
      <c r="Q5427">
        <v>1</v>
      </c>
      <c r="R5427">
        <v>1</v>
      </c>
      <c r="S5427">
        <v>0</v>
      </c>
    </row>
    <row r="5428" spans="1:19" x14ac:dyDescent="0.25">
      <c r="A5428">
        <v>782647</v>
      </c>
      <c r="B5428" t="s">
        <v>18</v>
      </c>
      <c r="C5428" t="s">
        <v>69</v>
      </c>
      <c r="D5428" t="s">
        <v>16</v>
      </c>
      <c r="E5428" t="s">
        <v>65</v>
      </c>
      <c r="F5428" t="s">
        <v>66</v>
      </c>
      <c r="G5428" t="s">
        <v>72</v>
      </c>
      <c r="I5428">
        <v>1</v>
      </c>
      <c r="J5428" t="s">
        <v>19</v>
      </c>
      <c r="K5428">
        <v>0</v>
      </c>
      <c r="L5428">
        <v>1</v>
      </c>
      <c r="M5428">
        <v>10238</v>
      </c>
      <c r="O5428" t="s">
        <v>68</v>
      </c>
      <c r="P5428">
        <v>0</v>
      </c>
      <c r="Q5428">
        <v>0</v>
      </c>
      <c r="R5428">
        <v>0</v>
      </c>
      <c r="S5428">
        <v>0</v>
      </c>
    </row>
    <row r="5429" spans="1:19" x14ac:dyDescent="0.25">
      <c r="A5429">
        <v>537205</v>
      </c>
      <c r="B5429" t="s">
        <v>20</v>
      </c>
      <c r="C5429" t="s">
        <v>64</v>
      </c>
      <c r="D5429" t="s">
        <v>16</v>
      </c>
      <c r="E5429" t="s">
        <v>74</v>
      </c>
      <c r="F5429" t="s">
        <v>70</v>
      </c>
      <c r="G5429" t="s">
        <v>71</v>
      </c>
      <c r="H5429">
        <v>0.29897428615480898</v>
      </c>
      <c r="I5429">
        <v>0</v>
      </c>
      <c r="J5429" t="s">
        <v>19</v>
      </c>
      <c r="K5429">
        <v>0</v>
      </c>
      <c r="L5429">
        <v>1</v>
      </c>
      <c r="M5429">
        <v>10238</v>
      </c>
      <c r="N5429">
        <v>12000</v>
      </c>
      <c r="O5429" t="s">
        <v>68</v>
      </c>
      <c r="P5429">
        <v>0</v>
      </c>
      <c r="Q5429">
        <v>0</v>
      </c>
      <c r="R5429">
        <v>1</v>
      </c>
      <c r="S5429">
        <v>0</v>
      </c>
    </row>
    <row r="5430" spans="1:19" x14ac:dyDescent="0.25">
      <c r="A5430">
        <v>948344</v>
      </c>
      <c r="B5430" t="s">
        <v>20</v>
      </c>
      <c r="C5430" t="s">
        <v>69</v>
      </c>
      <c r="D5430" t="s">
        <v>16</v>
      </c>
      <c r="E5430" t="s">
        <v>74</v>
      </c>
      <c r="F5430" t="s">
        <v>73</v>
      </c>
      <c r="G5430" t="s">
        <v>72</v>
      </c>
      <c r="I5430">
        <v>1</v>
      </c>
      <c r="J5430" t="s">
        <v>19</v>
      </c>
      <c r="K5430">
        <v>0</v>
      </c>
      <c r="L5430">
        <v>1</v>
      </c>
      <c r="M5430">
        <v>32765</v>
      </c>
      <c r="N5430">
        <v>9000</v>
      </c>
      <c r="O5430" t="s">
        <v>68</v>
      </c>
      <c r="P5430">
        <v>4</v>
      </c>
      <c r="Q5430">
        <v>1</v>
      </c>
      <c r="R5430">
        <v>3</v>
      </c>
      <c r="S5430">
        <v>0</v>
      </c>
    </row>
    <row r="5431" spans="1:19" x14ac:dyDescent="0.25">
      <c r="A5431">
        <v>648678</v>
      </c>
      <c r="B5431" t="s">
        <v>18</v>
      </c>
      <c r="C5431" t="s">
        <v>64</v>
      </c>
      <c r="D5431" t="s">
        <v>22</v>
      </c>
      <c r="E5431" t="s">
        <v>65</v>
      </c>
      <c r="F5431" t="s">
        <v>66</v>
      </c>
      <c r="G5431" t="s">
        <v>71</v>
      </c>
      <c r="H5431">
        <v>0.43647384114523302</v>
      </c>
      <c r="I5431">
        <v>1</v>
      </c>
      <c r="J5431" t="s">
        <v>19</v>
      </c>
      <c r="K5431">
        <v>1</v>
      </c>
      <c r="L5431">
        <v>1</v>
      </c>
      <c r="M5431">
        <v>10238</v>
      </c>
      <c r="N5431">
        <v>12000</v>
      </c>
      <c r="O5431" t="s">
        <v>68</v>
      </c>
      <c r="P5431">
        <v>0</v>
      </c>
      <c r="Q5431">
        <v>0</v>
      </c>
      <c r="R5431">
        <v>0</v>
      </c>
      <c r="S5431">
        <v>0</v>
      </c>
    </row>
    <row r="5432" spans="1:19" x14ac:dyDescent="0.25">
      <c r="A5432">
        <v>726139</v>
      </c>
      <c r="B5432" t="s">
        <v>15</v>
      </c>
      <c r="C5432" t="s">
        <v>64</v>
      </c>
      <c r="D5432" t="s">
        <v>16</v>
      </c>
      <c r="E5432" t="s">
        <v>76</v>
      </c>
      <c r="F5432" t="s">
        <v>73</v>
      </c>
      <c r="G5432" t="s">
        <v>67</v>
      </c>
      <c r="H5432">
        <v>0.71035799999246696</v>
      </c>
      <c r="I5432">
        <v>1</v>
      </c>
      <c r="J5432" t="s">
        <v>19</v>
      </c>
      <c r="K5432">
        <v>1</v>
      </c>
      <c r="L5432">
        <v>1</v>
      </c>
      <c r="M5432">
        <v>10238</v>
      </c>
      <c r="N5432">
        <v>13000</v>
      </c>
      <c r="O5432" t="s">
        <v>68</v>
      </c>
      <c r="P5432">
        <v>0</v>
      </c>
      <c r="Q5432">
        <v>0</v>
      </c>
      <c r="R5432">
        <v>4</v>
      </c>
      <c r="S5432">
        <v>0</v>
      </c>
    </row>
    <row r="5433" spans="1:19" x14ac:dyDescent="0.25">
      <c r="A5433">
        <v>920924</v>
      </c>
      <c r="B5433" t="s">
        <v>21</v>
      </c>
      <c r="C5433" t="s">
        <v>69</v>
      </c>
      <c r="D5433" t="s">
        <v>16</v>
      </c>
      <c r="E5433" t="s">
        <v>75</v>
      </c>
      <c r="F5433" t="s">
        <v>66</v>
      </c>
      <c r="G5433" t="s">
        <v>77</v>
      </c>
      <c r="H5433">
        <v>0.56790924388276798</v>
      </c>
      <c r="I5433">
        <v>1</v>
      </c>
      <c r="J5433" t="s">
        <v>19</v>
      </c>
      <c r="K5433">
        <v>0</v>
      </c>
      <c r="L5433">
        <v>0</v>
      </c>
      <c r="M5433">
        <v>10238</v>
      </c>
      <c r="N5433">
        <v>18000</v>
      </c>
      <c r="O5433" t="s">
        <v>68</v>
      </c>
      <c r="P5433">
        <v>2</v>
      </c>
      <c r="Q5433">
        <v>0</v>
      </c>
      <c r="R5433">
        <v>1</v>
      </c>
      <c r="S5433">
        <v>0</v>
      </c>
    </row>
    <row r="5434" spans="1:19" x14ac:dyDescent="0.25">
      <c r="A5434">
        <v>668589</v>
      </c>
      <c r="B5434" t="s">
        <v>18</v>
      </c>
      <c r="C5434" t="s">
        <v>69</v>
      </c>
      <c r="D5434" t="s">
        <v>16</v>
      </c>
      <c r="E5434" t="s">
        <v>65</v>
      </c>
      <c r="F5434" t="s">
        <v>73</v>
      </c>
      <c r="G5434" t="s">
        <v>72</v>
      </c>
      <c r="H5434">
        <v>0.33094339240505599</v>
      </c>
      <c r="I5434">
        <v>1</v>
      </c>
      <c r="J5434" t="s">
        <v>19</v>
      </c>
      <c r="K5434">
        <v>0</v>
      </c>
      <c r="L5434">
        <v>0</v>
      </c>
      <c r="M5434">
        <v>10238</v>
      </c>
      <c r="N5434">
        <v>15000</v>
      </c>
      <c r="O5434" t="s">
        <v>68</v>
      </c>
      <c r="P5434">
        <v>0</v>
      </c>
      <c r="Q5434">
        <v>0</v>
      </c>
      <c r="R5434">
        <v>0</v>
      </c>
      <c r="S5434">
        <v>0</v>
      </c>
    </row>
    <row r="5435" spans="1:19" x14ac:dyDescent="0.25">
      <c r="A5435">
        <v>34516</v>
      </c>
      <c r="B5435" t="s">
        <v>20</v>
      </c>
      <c r="C5435" t="s">
        <v>69</v>
      </c>
      <c r="D5435" t="s">
        <v>16</v>
      </c>
      <c r="E5435" t="s">
        <v>74</v>
      </c>
      <c r="F5435" t="s">
        <v>70</v>
      </c>
      <c r="G5435" t="s">
        <v>71</v>
      </c>
      <c r="H5435">
        <v>0.251388175502615</v>
      </c>
      <c r="I5435">
        <v>0</v>
      </c>
      <c r="J5435" t="s">
        <v>19</v>
      </c>
      <c r="K5435">
        <v>0</v>
      </c>
      <c r="L5435">
        <v>0</v>
      </c>
      <c r="M5435">
        <v>10238</v>
      </c>
      <c r="O5435" t="s">
        <v>68</v>
      </c>
      <c r="P5435">
        <v>0</v>
      </c>
      <c r="Q5435">
        <v>0</v>
      </c>
      <c r="R5435">
        <v>0</v>
      </c>
      <c r="S5435">
        <v>1</v>
      </c>
    </row>
    <row r="5436" spans="1:19" x14ac:dyDescent="0.25">
      <c r="A5436">
        <v>321160</v>
      </c>
      <c r="B5436" t="s">
        <v>15</v>
      </c>
      <c r="C5436" t="s">
        <v>64</v>
      </c>
      <c r="D5436" t="s">
        <v>16</v>
      </c>
      <c r="E5436" t="s">
        <v>65</v>
      </c>
      <c r="F5436" t="s">
        <v>73</v>
      </c>
      <c r="G5436" t="s">
        <v>67</v>
      </c>
      <c r="H5436">
        <v>0.59456642587432196</v>
      </c>
      <c r="I5436">
        <v>1</v>
      </c>
      <c r="J5436" t="s">
        <v>17</v>
      </c>
      <c r="K5436">
        <v>0</v>
      </c>
      <c r="L5436">
        <v>1</v>
      </c>
      <c r="M5436">
        <v>10238</v>
      </c>
      <c r="N5436">
        <v>13000</v>
      </c>
      <c r="O5436" t="s">
        <v>78</v>
      </c>
      <c r="P5436">
        <v>0</v>
      </c>
      <c r="Q5436">
        <v>0</v>
      </c>
      <c r="R5436">
        <v>0</v>
      </c>
      <c r="S5436">
        <v>0</v>
      </c>
    </row>
    <row r="5437" spans="1:19" x14ac:dyDescent="0.25">
      <c r="A5437">
        <v>537983</v>
      </c>
      <c r="B5437" t="s">
        <v>18</v>
      </c>
      <c r="C5437" t="s">
        <v>64</v>
      </c>
      <c r="D5437" t="s">
        <v>16</v>
      </c>
      <c r="E5437" t="s">
        <v>65</v>
      </c>
      <c r="F5437" t="s">
        <v>66</v>
      </c>
      <c r="G5437" t="s">
        <v>72</v>
      </c>
      <c r="H5437">
        <v>0.39850807365929403</v>
      </c>
      <c r="I5437">
        <v>1</v>
      </c>
      <c r="J5437" t="s">
        <v>19</v>
      </c>
      <c r="K5437">
        <v>1</v>
      </c>
      <c r="L5437">
        <v>0</v>
      </c>
      <c r="M5437">
        <v>10238</v>
      </c>
      <c r="N5437">
        <v>11000</v>
      </c>
      <c r="O5437" t="s">
        <v>68</v>
      </c>
      <c r="P5437">
        <v>0</v>
      </c>
      <c r="Q5437">
        <v>0</v>
      </c>
      <c r="R5437">
        <v>0</v>
      </c>
      <c r="S5437">
        <v>0</v>
      </c>
    </row>
    <row r="5438" spans="1:19" x14ac:dyDescent="0.25">
      <c r="A5438">
        <v>494066</v>
      </c>
      <c r="B5438" t="s">
        <v>20</v>
      </c>
      <c r="C5438" t="s">
        <v>69</v>
      </c>
      <c r="D5438" t="s">
        <v>16</v>
      </c>
      <c r="E5438" t="s">
        <v>74</v>
      </c>
      <c r="F5438" t="s">
        <v>66</v>
      </c>
      <c r="G5438" t="s">
        <v>72</v>
      </c>
      <c r="H5438">
        <v>0.36699615736383201</v>
      </c>
      <c r="I5438">
        <v>0</v>
      </c>
      <c r="J5438" t="s">
        <v>19</v>
      </c>
      <c r="K5438">
        <v>1</v>
      </c>
      <c r="L5438">
        <v>0</v>
      </c>
      <c r="M5438">
        <v>10238</v>
      </c>
      <c r="O5438" t="s">
        <v>68</v>
      </c>
      <c r="P5438">
        <v>1</v>
      </c>
      <c r="Q5438">
        <v>0</v>
      </c>
      <c r="R5438">
        <v>4</v>
      </c>
      <c r="S5438">
        <v>1</v>
      </c>
    </row>
    <row r="5439" spans="1:19" x14ac:dyDescent="0.25">
      <c r="A5439">
        <v>255774</v>
      </c>
      <c r="B5439" t="s">
        <v>21</v>
      </c>
      <c r="C5439" t="s">
        <v>64</v>
      </c>
      <c r="D5439" t="s">
        <v>16</v>
      </c>
      <c r="E5439" t="s">
        <v>75</v>
      </c>
      <c r="F5439" t="s">
        <v>70</v>
      </c>
      <c r="G5439" t="s">
        <v>77</v>
      </c>
      <c r="H5439">
        <v>0.41012605994441398</v>
      </c>
      <c r="I5439">
        <v>1</v>
      </c>
      <c r="J5439" t="s">
        <v>19</v>
      </c>
      <c r="K5439">
        <v>1</v>
      </c>
      <c r="L5439">
        <v>1</v>
      </c>
      <c r="M5439">
        <v>10238</v>
      </c>
      <c r="N5439">
        <v>11000</v>
      </c>
      <c r="O5439" t="s">
        <v>68</v>
      </c>
      <c r="P5439">
        <v>0</v>
      </c>
      <c r="Q5439">
        <v>1</v>
      </c>
      <c r="R5439">
        <v>2</v>
      </c>
      <c r="S5439">
        <v>0</v>
      </c>
    </row>
    <row r="5440" spans="1:19" x14ac:dyDescent="0.25">
      <c r="A5440">
        <v>747616</v>
      </c>
      <c r="B5440" t="s">
        <v>20</v>
      </c>
      <c r="C5440" t="s">
        <v>64</v>
      </c>
      <c r="D5440" t="s">
        <v>16</v>
      </c>
      <c r="E5440" t="s">
        <v>74</v>
      </c>
      <c r="F5440" t="s">
        <v>66</v>
      </c>
      <c r="G5440" t="s">
        <v>72</v>
      </c>
      <c r="H5440">
        <v>0.43018185744297099</v>
      </c>
      <c r="I5440">
        <v>1</v>
      </c>
      <c r="J5440" t="s">
        <v>19</v>
      </c>
      <c r="K5440">
        <v>1</v>
      </c>
      <c r="L5440">
        <v>1</v>
      </c>
      <c r="M5440">
        <v>10238</v>
      </c>
      <c r="N5440">
        <v>13000</v>
      </c>
      <c r="O5440" t="s">
        <v>68</v>
      </c>
      <c r="P5440">
        <v>0</v>
      </c>
      <c r="Q5440">
        <v>0</v>
      </c>
      <c r="R5440">
        <v>0</v>
      </c>
      <c r="S5440">
        <v>0</v>
      </c>
    </row>
    <row r="5441" spans="1:19" x14ac:dyDescent="0.25">
      <c r="A5441">
        <v>391939</v>
      </c>
      <c r="B5441" t="s">
        <v>21</v>
      </c>
      <c r="C5441" t="s">
        <v>69</v>
      </c>
      <c r="D5441" t="s">
        <v>16</v>
      </c>
      <c r="E5441" t="s">
        <v>75</v>
      </c>
      <c r="F5441" t="s">
        <v>66</v>
      </c>
      <c r="G5441" t="s">
        <v>77</v>
      </c>
      <c r="H5441">
        <v>0.520280089270996</v>
      </c>
      <c r="I5441">
        <v>1</v>
      </c>
      <c r="J5441" t="s">
        <v>19</v>
      </c>
      <c r="K5441">
        <v>1</v>
      </c>
      <c r="L5441">
        <v>1</v>
      </c>
      <c r="M5441">
        <v>32765</v>
      </c>
      <c r="N5441">
        <v>10000</v>
      </c>
      <c r="O5441" t="s">
        <v>68</v>
      </c>
      <c r="P5441">
        <v>6</v>
      </c>
      <c r="Q5441">
        <v>0</v>
      </c>
      <c r="R5441">
        <v>0</v>
      </c>
      <c r="S5441">
        <v>0</v>
      </c>
    </row>
    <row r="5442" spans="1:19" x14ac:dyDescent="0.25">
      <c r="A5442">
        <v>527636</v>
      </c>
      <c r="B5442" t="s">
        <v>21</v>
      </c>
      <c r="C5442" t="s">
        <v>69</v>
      </c>
      <c r="D5442" t="s">
        <v>22</v>
      </c>
      <c r="E5442" t="s">
        <v>75</v>
      </c>
      <c r="F5442" t="s">
        <v>70</v>
      </c>
      <c r="G5442" t="s">
        <v>77</v>
      </c>
      <c r="H5442">
        <v>0.40358096192526899</v>
      </c>
      <c r="I5442">
        <v>0</v>
      </c>
      <c r="J5442" t="s">
        <v>19</v>
      </c>
      <c r="K5442">
        <v>0</v>
      </c>
      <c r="L5442">
        <v>1</v>
      </c>
      <c r="M5442">
        <v>32765</v>
      </c>
      <c r="N5442">
        <v>8000</v>
      </c>
      <c r="O5442" t="s">
        <v>68</v>
      </c>
      <c r="P5442">
        <v>7</v>
      </c>
      <c r="Q5442">
        <v>0</v>
      </c>
      <c r="R5442">
        <v>1</v>
      </c>
      <c r="S5442">
        <v>1</v>
      </c>
    </row>
    <row r="5443" spans="1:19" x14ac:dyDescent="0.25">
      <c r="A5443">
        <v>20455</v>
      </c>
      <c r="B5443" t="s">
        <v>21</v>
      </c>
      <c r="C5443" t="s">
        <v>64</v>
      </c>
      <c r="D5443" t="s">
        <v>16</v>
      </c>
      <c r="E5443" t="s">
        <v>74</v>
      </c>
      <c r="F5443" t="s">
        <v>73</v>
      </c>
      <c r="G5443" t="s">
        <v>67</v>
      </c>
      <c r="H5443">
        <v>0.72851460888228003</v>
      </c>
      <c r="I5443">
        <v>1</v>
      </c>
      <c r="J5443" t="s">
        <v>19</v>
      </c>
      <c r="K5443">
        <v>1</v>
      </c>
      <c r="L5443">
        <v>1</v>
      </c>
      <c r="M5443">
        <v>32765</v>
      </c>
      <c r="O5443" t="s">
        <v>68</v>
      </c>
      <c r="P5443">
        <v>1</v>
      </c>
      <c r="Q5443">
        <v>0</v>
      </c>
      <c r="R5443">
        <v>0</v>
      </c>
      <c r="S5443">
        <v>0</v>
      </c>
    </row>
    <row r="5444" spans="1:19" x14ac:dyDescent="0.25">
      <c r="A5444">
        <v>567014</v>
      </c>
      <c r="B5444" t="s">
        <v>21</v>
      </c>
      <c r="C5444" t="s">
        <v>69</v>
      </c>
      <c r="D5444" t="s">
        <v>16</v>
      </c>
      <c r="E5444" t="s">
        <v>75</v>
      </c>
      <c r="F5444" t="s">
        <v>73</v>
      </c>
      <c r="G5444" t="s">
        <v>67</v>
      </c>
      <c r="H5444">
        <v>0.68110590271288796</v>
      </c>
      <c r="I5444">
        <v>0</v>
      </c>
      <c r="J5444" t="s">
        <v>19</v>
      </c>
      <c r="K5444">
        <v>1</v>
      </c>
      <c r="L5444">
        <v>1</v>
      </c>
      <c r="M5444">
        <v>10238</v>
      </c>
      <c r="N5444">
        <v>10000</v>
      </c>
      <c r="O5444" t="s">
        <v>68</v>
      </c>
      <c r="P5444">
        <v>5</v>
      </c>
      <c r="Q5444">
        <v>2</v>
      </c>
      <c r="R5444">
        <v>3</v>
      </c>
      <c r="S5444">
        <v>0</v>
      </c>
    </row>
    <row r="5445" spans="1:19" x14ac:dyDescent="0.25">
      <c r="A5445">
        <v>76473</v>
      </c>
      <c r="B5445" t="s">
        <v>20</v>
      </c>
      <c r="C5445" t="s">
        <v>64</v>
      </c>
      <c r="D5445" t="s">
        <v>16</v>
      </c>
      <c r="E5445" t="s">
        <v>65</v>
      </c>
      <c r="F5445" t="s">
        <v>66</v>
      </c>
      <c r="G5445" t="s">
        <v>67</v>
      </c>
      <c r="H5445">
        <v>0.58953622666584005</v>
      </c>
      <c r="I5445">
        <v>0</v>
      </c>
      <c r="J5445" t="s">
        <v>19</v>
      </c>
      <c r="K5445">
        <v>1</v>
      </c>
      <c r="L5445">
        <v>0</v>
      </c>
      <c r="M5445">
        <v>32765</v>
      </c>
      <c r="N5445">
        <v>10000</v>
      </c>
      <c r="O5445" t="s">
        <v>68</v>
      </c>
      <c r="P5445">
        <v>0</v>
      </c>
      <c r="Q5445">
        <v>0</v>
      </c>
      <c r="R5445">
        <v>0</v>
      </c>
      <c r="S5445">
        <v>0</v>
      </c>
    </row>
    <row r="5446" spans="1:19" x14ac:dyDescent="0.25">
      <c r="A5446">
        <v>110130</v>
      </c>
      <c r="B5446" t="s">
        <v>15</v>
      </c>
      <c r="C5446" t="s">
        <v>64</v>
      </c>
      <c r="D5446" t="s">
        <v>16</v>
      </c>
      <c r="E5446" t="s">
        <v>74</v>
      </c>
      <c r="F5446" t="s">
        <v>66</v>
      </c>
      <c r="G5446" t="s">
        <v>67</v>
      </c>
      <c r="H5446">
        <v>0.65710639145860394</v>
      </c>
      <c r="I5446">
        <v>1</v>
      </c>
      <c r="J5446" t="s">
        <v>19</v>
      </c>
      <c r="K5446">
        <v>0</v>
      </c>
      <c r="L5446">
        <v>1</v>
      </c>
      <c r="M5446">
        <v>10238</v>
      </c>
      <c r="O5446" t="s">
        <v>68</v>
      </c>
      <c r="P5446">
        <v>0</v>
      </c>
      <c r="Q5446">
        <v>0</v>
      </c>
      <c r="R5446">
        <v>0</v>
      </c>
      <c r="S5446">
        <v>1</v>
      </c>
    </row>
    <row r="5447" spans="1:19" x14ac:dyDescent="0.25">
      <c r="A5447">
        <v>629221</v>
      </c>
      <c r="B5447" t="s">
        <v>15</v>
      </c>
      <c r="C5447" t="s">
        <v>69</v>
      </c>
      <c r="D5447" t="s">
        <v>16</v>
      </c>
      <c r="E5447" t="s">
        <v>76</v>
      </c>
      <c r="F5447" t="s">
        <v>66</v>
      </c>
      <c r="G5447" t="s">
        <v>67</v>
      </c>
      <c r="H5447">
        <v>0.73090969786635995</v>
      </c>
      <c r="I5447">
        <v>1</v>
      </c>
      <c r="J5447" t="s">
        <v>19</v>
      </c>
      <c r="K5447">
        <v>1</v>
      </c>
      <c r="L5447">
        <v>1</v>
      </c>
      <c r="M5447">
        <v>10238</v>
      </c>
      <c r="N5447">
        <v>9000</v>
      </c>
      <c r="O5447" t="s">
        <v>68</v>
      </c>
      <c r="P5447">
        <v>7</v>
      </c>
      <c r="Q5447">
        <v>0</v>
      </c>
      <c r="R5447">
        <v>4</v>
      </c>
      <c r="S5447">
        <v>0</v>
      </c>
    </row>
    <row r="5448" spans="1:19" x14ac:dyDescent="0.25">
      <c r="A5448">
        <v>489949</v>
      </c>
      <c r="B5448" t="s">
        <v>15</v>
      </c>
      <c r="C5448" t="s">
        <v>64</v>
      </c>
      <c r="D5448" t="s">
        <v>16</v>
      </c>
      <c r="E5448" t="s">
        <v>74</v>
      </c>
      <c r="F5448" t="s">
        <v>66</v>
      </c>
      <c r="G5448" t="s">
        <v>67</v>
      </c>
      <c r="H5448">
        <v>0.69211251965254095</v>
      </c>
      <c r="I5448">
        <v>1</v>
      </c>
      <c r="J5448" t="s">
        <v>19</v>
      </c>
      <c r="K5448">
        <v>1</v>
      </c>
      <c r="L5448">
        <v>1</v>
      </c>
      <c r="M5448">
        <v>10238</v>
      </c>
      <c r="N5448">
        <v>13000</v>
      </c>
      <c r="O5448" t="s">
        <v>68</v>
      </c>
      <c r="P5448">
        <v>0</v>
      </c>
      <c r="Q5448">
        <v>0</v>
      </c>
      <c r="R5448">
        <v>0</v>
      </c>
      <c r="S5448">
        <v>0</v>
      </c>
    </row>
    <row r="5449" spans="1:19" x14ac:dyDescent="0.25">
      <c r="A5449">
        <v>270914</v>
      </c>
      <c r="B5449" t="s">
        <v>18</v>
      </c>
      <c r="C5449" t="s">
        <v>64</v>
      </c>
      <c r="D5449" t="s">
        <v>16</v>
      </c>
      <c r="E5449" t="s">
        <v>65</v>
      </c>
      <c r="F5449" t="s">
        <v>66</v>
      </c>
      <c r="G5449" t="s">
        <v>71</v>
      </c>
      <c r="I5449">
        <v>0</v>
      </c>
      <c r="J5449" t="s">
        <v>19</v>
      </c>
      <c r="K5449">
        <v>0</v>
      </c>
      <c r="L5449">
        <v>0</v>
      </c>
      <c r="M5449">
        <v>10238</v>
      </c>
      <c r="N5449">
        <v>19000</v>
      </c>
      <c r="O5449" t="s">
        <v>68</v>
      </c>
      <c r="P5449">
        <v>0</v>
      </c>
      <c r="Q5449">
        <v>0</v>
      </c>
      <c r="R5449">
        <v>0</v>
      </c>
      <c r="S5449">
        <v>1</v>
      </c>
    </row>
    <row r="5450" spans="1:19" x14ac:dyDescent="0.25">
      <c r="A5450">
        <v>598852</v>
      </c>
      <c r="B5450" t="s">
        <v>20</v>
      </c>
      <c r="C5450" t="s">
        <v>69</v>
      </c>
      <c r="D5450" t="s">
        <v>16</v>
      </c>
      <c r="E5450" t="s">
        <v>65</v>
      </c>
      <c r="F5450" t="s">
        <v>66</v>
      </c>
      <c r="G5450" t="s">
        <v>67</v>
      </c>
      <c r="H5450">
        <v>0.61390499827584999</v>
      </c>
      <c r="I5450">
        <v>1</v>
      </c>
      <c r="J5450" t="s">
        <v>19</v>
      </c>
      <c r="K5450">
        <v>0</v>
      </c>
      <c r="L5450">
        <v>1</v>
      </c>
      <c r="M5450">
        <v>10238</v>
      </c>
      <c r="N5450">
        <v>10000</v>
      </c>
      <c r="O5450" t="s">
        <v>68</v>
      </c>
      <c r="P5450">
        <v>0</v>
      </c>
      <c r="Q5450">
        <v>0</v>
      </c>
      <c r="R5450">
        <v>0</v>
      </c>
      <c r="S5450">
        <v>1</v>
      </c>
    </row>
    <row r="5451" spans="1:19" x14ac:dyDescent="0.25">
      <c r="A5451">
        <v>621643</v>
      </c>
      <c r="B5451" t="s">
        <v>21</v>
      </c>
      <c r="C5451" t="s">
        <v>69</v>
      </c>
      <c r="D5451" t="s">
        <v>16</v>
      </c>
      <c r="E5451" t="s">
        <v>74</v>
      </c>
      <c r="F5451" t="s">
        <v>66</v>
      </c>
      <c r="G5451" t="s">
        <v>67</v>
      </c>
      <c r="H5451">
        <v>0.62061266512538404</v>
      </c>
      <c r="I5451">
        <v>1</v>
      </c>
      <c r="J5451" t="s">
        <v>19</v>
      </c>
      <c r="K5451">
        <v>1</v>
      </c>
      <c r="L5451">
        <v>0</v>
      </c>
      <c r="M5451">
        <v>32765</v>
      </c>
      <c r="N5451">
        <v>10000</v>
      </c>
      <c r="O5451" t="s">
        <v>68</v>
      </c>
      <c r="P5451">
        <v>0</v>
      </c>
      <c r="Q5451">
        <v>1</v>
      </c>
      <c r="R5451">
        <v>1</v>
      </c>
      <c r="S5451">
        <v>1</v>
      </c>
    </row>
    <row r="5452" spans="1:19" x14ac:dyDescent="0.25">
      <c r="A5452">
        <v>981429</v>
      </c>
      <c r="B5452" t="s">
        <v>20</v>
      </c>
      <c r="C5452" t="s">
        <v>64</v>
      </c>
      <c r="D5452" t="s">
        <v>16</v>
      </c>
      <c r="E5452" t="s">
        <v>74</v>
      </c>
      <c r="F5452" t="s">
        <v>66</v>
      </c>
      <c r="G5452" t="s">
        <v>72</v>
      </c>
      <c r="H5452">
        <v>0.60976489592686001</v>
      </c>
      <c r="I5452">
        <v>1</v>
      </c>
      <c r="J5452" t="s">
        <v>19</v>
      </c>
      <c r="K5452">
        <v>1</v>
      </c>
      <c r="L5452">
        <v>1</v>
      </c>
      <c r="M5452">
        <v>10238</v>
      </c>
      <c r="N5452">
        <v>8000</v>
      </c>
      <c r="O5452" t="s">
        <v>68</v>
      </c>
      <c r="P5452">
        <v>0</v>
      </c>
      <c r="Q5452">
        <v>1</v>
      </c>
      <c r="R5452">
        <v>1</v>
      </c>
      <c r="S5452">
        <v>0</v>
      </c>
    </row>
    <row r="5453" spans="1:19" x14ac:dyDescent="0.25">
      <c r="A5453">
        <v>871231</v>
      </c>
      <c r="B5453" t="s">
        <v>21</v>
      </c>
      <c r="C5453" t="s">
        <v>64</v>
      </c>
      <c r="D5453" t="s">
        <v>16</v>
      </c>
      <c r="E5453" t="s">
        <v>65</v>
      </c>
      <c r="F5453" t="s">
        <v>66</v>
      </c>
      <c r="G5453" t="s">
        <v>77</v>
      </c>
      <c r="H5453">
        <v>0.56327037686708203</v>
      </c>
      <c r="I5453">
        <v>1</v>
      </c>
      <c r="J5453" t="s">
        <v>19</v>
      </c>
      <c r="K5453">
        <v>0</v>
      </c>
      <c r="L5453">
        <v>0</v>
      </c>
      <c r="M5453">
        <v>10238</v>
      </c>
      <c r="N5453">
        <v>13000</v>
      </c>
      <c r="O5453" t="s">
        <v>68</v>
      </c>
      <c r="P5453">
        <v>0</v>
      </c>
      <c r="Q5453">
        <v>0</v>
      </c>
      <c r="R5453">
        <v>0</v>
      </c>
      <c r="S5453">
        <v>0</v>
      </c>
    </row>
    <row r="5454" spans="1:19" x14ac:dyDescent="0.25">
      <c r="A5454">
        <v>195743</v>
      </c>
      <c r="B5454" t="s">
        <v>18</v>
      </c>
      <c r="C5454" t="s">
        <v>64</v>
      </c>
      <c r="D5454" t="s">
        <v>16</v>
      </c>
      <c r="E5454" t="s">
        <v>65</v>
      </c>
      <c r="F5454" t="s">
        <v>70</v>
      </c>
      <c r="G5454" t="s">
        <v>71</v>
      </c>
      <c r="H5454">
        <v>0.46330278035724598</v>
      </c>
      <c r="I5454">
        <v>0</v>
      </c>
      <c r="J5454" t="s">
        <v>19</v>
      </c>
      <c r="K5454">
        <v>0</v>
      </c>
      <c r="L5454">
        <v>0</v>
      </c>
      <c r="M5454">
        <v>10238</v>
      </c>
      <c r="N5454">
        <v>17000</v>
      </c>
      <c r="O5454" t="s">
        <v>68</v>
      </c>
      <c r="P5454">
        <v>0</v>
      </c>
      <c r="Q5454">
        <v>0</v>
      </c>
      <c r="R5454">
        <v>0</v>
      </c>
      <c r="S5454">
        <v>1</v>
      </c>
    </row>
    <row r="5455" spans="1:19" x14ac:dyDescent="0.25">
      <c r="A5455">
        <v>638512</v>
      </c>
      <c r="B5455" t="s">
        <v>18</v>
      </c>
      <c r="C5455" t="s">
        <v>64</v>
      </c>
      <c r="D5455" t="s">
        <v>16</v>
      </c>
      <c r="E5455" t="s">
        <v>65</v>
      </c>
      <c r="F5455" t="s">
        <v>70</v>
      </c>
      <c r="G5455" t="s">
        <v>71</v>
      </c>
      <c r="H5455">
        <v>0.34554219254520002</v>
      </c>
      <c r="I5455">
        <v>1</v>
      </c>
      <c r="J5455" t="s">
        <v>19</v>
      </c>
      <c r="K5455">
        <v>0</v>
      </c>
      <c r="L5455">
        <v>0</v>
      </c>
      <c r="M5455">
        <v>10238</v>
      </c>
      <c r="N5455">
        <v>19000</v>
      </c>
      <c r="O5455" t="s">
        <v>68</v>
      </c>
      <c r="P5455">
        <v>0</v>
      </c>
      <c r="Q5455">
        <v>0</v>
      </c>
      <c r="R5455">
        <v>0</v>
      </c>
      <c r="S5455">
        <v>1</v>
      </c>
    </row>
    <row r="5456" spans="1:19" x14ac:dyDescent="0.25">
      <c r="A5456">
        <v>689147</v>
      </c>
      <c r="B5456" t="s">
        <v>21</v>
      </c>
      <c r="C5456" t="s">
        <v>64</v>
      </c>
      <c r="D5456" t="s">
        <v>16</v>
      </c>
      <c r="E5456" t="s">
        <v>75</v>
      </c>
      <c r="F5456" t="s">
        <v>70</v>
      </c>
      <c r="G5456" t="s">
        <v>67</v>
      </c>
      <c r="H5456">
        <v>0.78982737587433904</v>
      </c>
      <c r="I5456">
        <v>1</v>
      </c>
      <c r="J5456" t="s">
        <v>17</v>
      </c>
      <c r="K5456">
        <v>1</v>
      </c>
      <c r="L5456">
        <v>1</v>
      </c>
      <c r="M5456">
        <v>32765</v>
      </c>
      <c r="N5456">
        <v>10000</v>
      </c>
      <c r="O5456" t="s">
        <v>68</v>
      </c>
      <c r="P5456">
        <v>6</v>
      </c>
      <c r="Q5456">
        <v>0</v>
      </c>
      <c r="R5456">
        <v>0</v>
      </c>
      <c r="S5456">
        <v>0</v>
      </c>
    </row>
    <row r="5457" spans="1:19" x14ac:dyDescent="0.25">
      <c r="A5457">
        <v>440095</v>
      </c>
      <c r="B5457" t="s">
        <v>21</v>
      </c>
      <c r="C5457" t="s">
        <v>69</v>
      </c>
      <c r="D5457" t="s">
        <v>16</v>
      </c>
      <c r="E5457" t="s">
        <v>75</v>
      </c>
      <c r="F5457" t="s">
        <v>66</v>
      </c>
      <c r="G5457" t="s">
        <v>77</v>
      </c>
      <c r="H5457">
        <v>0.71597396373035505</v>
      </c>
      <c r="I5457">
        <v>1</v>
      </c>
      <c r="J5457" t="s">
        <v>17</v>
      </c>
      <c r="K5457">
        <v>1</v>
      </c>
      <c r="L5457">
        <v>1</v>
      </c>
      <c r="M5457">
        <v>10238</v>
      </c>
      <c r="N5457">
        <v>7000</v>
      </c>
      <c r="O5457" t="s">
        <v>68</v>
      </c>
      <c r="P5457">
        <v>3</v>
      </c>
      <c r="Q5457">
        <v>0</v>
      </c>
      <c r="R5457">
        <v>4</v>
      </c>
      <c r="S5457">
        <v>0</v>
      </c>
    </row>
    <row r="5458" spans="1:19" x14ac:dyDescent="0.25">
      <c r="A5458">
        <v>332804</v>
      </c>
      <c r="B5458" t="s">
        <v>21</v>
      </c>
      <c r="C5458" t="s">
        <v>64</v>
      </c>
      <c r="D5458" t="s">
        <v>16</v>
      </c>
      <c r="E5458" t="s">
        <v>65</v>
      </c>
      <c r="F5458" t="s">
        <v>66</v>
      </c>
      <c r="G5458" t="s">
        <v>67</v>
      </c>
      <c r="H5458">
        <v>0.67067349811386101</v>
      </c>
      <c r="I5458">
        <v>1</v>
      </c>
      <c r="J5458" t="s">
        <v>17</v>
      </c>
      <c r="K5458">
        <v>1</v>
      </c>
      <c r="L5458">
        <v>1</v>
      </c>
      <c r="M5458">
        <v>10238</v>
      </c>
      <c r="N5458">
        <v>10000</v>
      </c>
      <c r="O5458" t="s">
        <v>78</v>
      </c>
      <c r="P5458">
        <v>0</v>
      </c>
      <c r="Q5458">
        <v>0</v>
      </c>
      <c r="R5458">
        <v>0</v>
      </c>
      <c r="S5458">
        <v>0</v>
      </c>
    </row>
    <row r="5459" spans="1:19" x14ac:dyDescent="0.25">
      <c r="A5459">
        <v>954342</v>
      </c>
      <c r="B5459" t="s">
        <v>21</v>
      </c>
      <c r="C5459" t="s">
        <v>64</v>
      </c>
      <c r="D5459" t="s">
        <v>22</v>
      </c>
      <c r="E5459" t="s">
        <v>65</v>
      </c>
      <c r="F5459" t="s">
        <v>73</v>
      </c>
      <c r="G5459" t="s">
        <v>67</v>
      </c>
      <c r="I5459">
        <v>1</v>
      </c>
      <c r="J5459" t="s">
        <v>19</v>
      </c>
      <c r="K5459">
        <v>1</v>
      </c>
      <c r="L5459">
        <v>1</v>
      </c>
      <c r="M5459">
        <v>10238</v>
      </c>
      <c r="N5459">
        <v>13000</v>
      </c>
      <c r="O5459" t="s">
        <v>68</v>
      </c>
      <c r="P5459">
        <v>0</v>
      </c>
      <c r="Q5459">
        <v>0</v>
      </c>
      <c r="R5459">
        <v>0</v>
      </c>
      <c r="S5459">
        <v>0</v>
      </c>
    </row>
    <row r="5460" spans="1:19" x14ac:dyDescent="0.25">
      <c r="A5460">
        <v>165678</v>
      </c>
      <c r="B5460" t="s">
        <v>15</v>
      </c>
      <c r="C5460" t="s">
        <v>69</v>
      </c>
      <c r="D5460" t="s">
        <v>16</v>
      </c>
      <c r="E5460" t="s">
        <v>75</v>
      </c>
      <c r="F5460" t="s">
        <v>73</v>
      </c>
      <c r="G5460" t="s">
        <v>67</v>
      </c>
      <c r="H5460">
        <v>0.64652227877036195</v>
      </c>
      <c r="I5460">
        <v>1</v>
      </c>
      <c r="J5460" t="s">
        <v>19</v>
      </c>
      <c r="K5460">
        <v>1</v>
      </c>
      <c r="L5460">
        <v>1</v>
      </c>
      <c r="M5460">
        <v>10238</v>
      </c>
      <c r="N5460">
        <v>12000</v>
      </c>
      <c r="O5460" t="s">
        <v>68</v>
      </c>
      <c r="P5460">
        <v>4</v>
      </c>
      <c r="Q5460">
        <v>0</v>
      </c>
      <c r="R5460">
        <v>4</v>
      </c>
      <c r="S5460">
        <v>0</v>
      </c>
    </row>
    <row r="5461" spans="1:19" x14ac:dyDescent="0.25">
      <c r="A5461">
        <v>864206</v>
      </c>
      <c r="B5461" t="s">
        <v>18</v>
      </c>
      <c r="C5461" t="s">
        <v>64</v>
      </c>
      <c r="D5461" t="s">
        <v>16</v>
      </c>
      <c r="E5461" t="s">
        <v>65</v>
      </c>
      <c r="F5461" t="s">
        <v>66</v>
      </c>
      <c r="G5461" t="s">
        <v>71</v>
      </c>
      <c r="H5461">
        <v>0.46817712217445401</v>
      </c>
      <c r="I5461">
        <v>0</v>
      </c>
      <c r="J5461" t="s">
        <v>19</v>
      </c>
      <c r="K5461">
        <v>0</v>
      </c>
      <c r="L5461">
        <v>0</v>
      </c>
      <c r="M5461">
        <v>10238</v>
      </c>
      <c r="N5461">
        <v>12000</v>
      </c>
      <c r="O5461" t="s">
        <v>68</v>
      </c>
      <c r="P5461">
        <v>0</v>
      </c>
      <c r="Q5461">
        <v>0</v>
      </c>
      <c r="R5461">
        <v>0</v>
      </c>
      <c r="S5461">
        <v>1</v>
      </c>
    </row>
    <row r="5462" spans="1:19" x14ac:dyDescent="0.25">
      <c r="A5462">
        <v>809136</v>
      </c>
      <c r="B5462" t="s">
        <v>20</v>
      </c>
      <c r="C5462" t="s">
        <v>64</v>
      </c>
      <c r="D5462" t="s">
        <v>16</v>
      </c>
      <c r="E5462" t="s">
        <v>74</v>
      </c>
      <c r="F5462" t="s">
        <v>66</v>
      </c>
      <c r="G5462" t="s">
        <v>72</v>
      </c>
      <c r="H5462">
        <v>0.38245789615142201</v>
      </c>
      <c r="I5462">
        <v>1</v>
      </c>
      <c r="J5462" t="s">
        <v>19</v>
      </c>
      <c r="K5462">
        <v>0</v>
      </c>
      <c r="L5462">
        <v>0</v>
      </c>
      <c r="M5462">
        <v>10238</v>
      </c>
      <c r="N5462">
        <v>14000</v>
      </c>
      <c r="O5462" t="s">
        <v>68</v>
      </c>
      <c r="P5462">
        <v>0</v>
      </c>
      <c r="Q5462">
        <v>0</v>
      </c>
      <c r="R5462">
        <v>5</v>
      </c>
      <c r="S5462">
        <v>0</v>
      </c>
    </row>
    <row r="5463" spans="1:19" x14ac:dyDescent="0.25">
      <c r="A5463">
        <v>645189</v>
      </c>
      <c r="B5463" t="s">
        <v>21</v>
      </c>
      <c r="C5463" t="s">
        <v>69</v>
      </c>
      <c r="D5463" t="s">
        <v>16</v>
      </c>
      <c r="E5463" t="s">
        <v>75</v>
      </c>
      <c r="F5463" t="s">
        <v>73</v>
      </c>
      <c r="G5463" t="s">
        <v>67</v>
      </c>
      <c r="H5463">
        <v>0.686856118862052</v>
      </c>
      <c r="I5463">
        <v>1</v>
      </c>
      <c r="J5463" t="s">
        <v>17</v>
      </c>
      <c r="K5463">
        <v>1</v>
      </c>
      <c r="L5463">
        <v>1</v>
      </c>
      <c r="M5463">
        <v>10238</v>
      </c>
      <c r="N5463">
        <v>12000</v>
      </c>
      <c r="O5463" t="s">
        <v>68</v>
      </c>
      <c r="P5463">
        <v>4</v>
      </c>
      <c r="Q5463">
        <v>1</v>
      </c>
      <c r="R5463">
        <v>2</v>
      </c>
      <c r="S5463">
        <v>0</v>
      </c>
    </row>
    <row r="5464" spans="1:19" x14ac:dyDescent="0.25">
      <c r="A5464">
        <v>995529</v>
      </c>
      <c r="B5464" t="s">
        <v>21</v>
      </c>
      <c r="C5464" t="s">
        <v>64</v>
      </c>
      <c r="D5464" t="s">
        <v>16</v>
      </c>
      <c r="E5464" t="s">
        <v>65</v>
      </c>
      <c r="F5464" t="s">
        <v>73</v>
      </c>
      <c r="G5464" t="s">
        <v>67</v>
      </c>
      <c r="I5464">
        <v>1</v>
      </c>
      <c r="J5464" t="s">
        <v>17</v>
      </c>
      <c r="K5464">
        <v>1</v>
      </c>
      <c r="L5464">
        <v>1</v>
      </c>
      <c r="M5464">
        <v>10238</v>
      </c>
      <c r="N5464">
        <v>10000</v>
      </c>
      <c r="O5464" t="s">
        <v>68</v>
      </c>
      <c r="P5464">
        <v>0</v>
      </c>
      <c r="Q5464">
        <v>0</v>
      </c>
      <c r="R5464">
        <v>0</v>
      </c>
      <c r="S5464">
        <v>0</v>
      </c>
    </row>
    <row r="5465" spans="1:19" x14ac:dyDescent="0.25">
      <c r="A5465">
        <v>945524</v>
      </c>
      <c r="B5465" t="s">
        <v>21</v>
      </c>
      <c r="C5465" t="s">
        <v>64</v>
      </c>
      <c r="D5465" t="s">
        <v>16</v>
      </c>
      <c r="E5465" t="s">
        <v>65</v>
      </c>
      <c r="F5465" t="s">
        <v>66</v>
      </c>
      <c r="G5465" t="s">
        <v>67</v>
      </c>
      <c r="H5465">
        <v>0.53959278002488997</v>
      </c>
      <c r="I5465">
        <v>1</v>
      </c>
      <c r="J5465" t="s">
        <v>17</v>
      </c>
      <c r="K5465">
        <v>0</v>
      </c>
      <c r="L5465">
        <v>1</v>
      </c>
      <c r="M5465">
        <v>10238</v>
      </c>
      <c r="N5465">
        <v>13000</v>
      </c>
      <c r="O5465" t="s">
        <v>68</v>
      </c>
      <c r="P5465">
        <v>0</v>
      </c>
      <c r="Q5465">
        <v>0</v>
      </c>
      <c r="R5465">
        <v>0</v>
      </c>
      <c r="S5465">
        <v>0</v>
      </c>
    </row>
    <row r="5466" spans="1:19" x14ac:dyDescent="0.25">
      <c r="A5466">
        <v>876329</v>
      </c>
      <c r="B5466" t="s">
        <v>20</v>
      </c>
      <c r="C5466" t="s">
        <v>69</v>
      </c>
      <c r="D5466" t="s">
        <v>16</v>
      </c>
      <c r="E5466" t="s">
        <v>74</v>
      </c>
      <c r="F5466" t="s">
        <v>73</v>
      </c>
      <c r="G5466" t="s">
        <v>67</v>
      </c>
      <c r="H5466">
        <v>0.47267740652482898</v>
      </c>
      <c r="I5466">
        <v>1</v>
      </c>
      <c r="J5466" t="s">
        <v>17</v>
      </c>
      <c r="K5466">
        <v>1</v>
      </c>
      <c r="L5466">
        <v>1</v>
      </c>
      <c r="M5466">
        <v>10238</v>
      </c>
      <c r="O5466" t="s">
        <v>68</v>
      </c>
      <c r="P5466">
        <v>3</v>
      </c>
      <c r="Q5466">
        <v>0</v>
      </c>
      <c r="R5466">
        <v>1</v>
      </c>
      <c r="S5466">
        <v>0</v>
      </c>
    </row>
    <row r="5467" spans="1:19" x14ac:dyDescent="0.25">
      <c r="A5467">
        <v>230845</v>
      </c>
      <c r="B5467" t="s">
        <v>21</v>
      </c>
      <c r="C5467" t="s">
        <v>64</v>
      </c>
      <c r="D5467" t="s">
        <v>16</v>
      </c>
      <c r="E5467" t="s">
        <v>75</v>
      </c>
      <c r="F5467" t="s">
        <v>73</v>
      </c>
      <c r="G5467" t="s">
        <v>67</v>
      </c>
      <c r="H5467">
        <v>0.58704870752026195</v>
      </c>
      <c r="I5467">
        <v>1</v>
      </c>
      <c r="J5467" t="s">
        <v>19</v>
      </c>
      <c r="K5467">
        <v>1</v>
      </c>
      <c r="L5467">
        <v>1</v>
      </c>
      <c r="M5467">
        <v>32765</v>
      </c>
      <c r="N5467">
        <v>9000</v>
      </c>
      <c r="O5467" t="s">
        <v>68</v>
      </c>
      <c r="P5467">
        <v>3</v>
      </c>
      <c r="Q5467">
        <v>0</v>
      </c>
      <c r="R5467">
        <v>1</v>
      </c>
      <c r="S5467">
        <v>0</v>
      </c>
    </row>
    <row r="5468" spans="1:19" x14ac:dyDescent="0.25">
      <c r="A5468">
        <v>564949</v>
      </c>
      <c r="B5468" t="s">
        <v>15</v>
      </c>
      <c r="C5468" t="s">
        <v>64</v>
      </c>
      <c r="D5468" t="s">
        <v>16</v>
      </c>
      <c r="E5468" t="s">
        <v>76</v>
      </c>
      <c r="F5468" t="s">
        <v>73</v>
      </c>
      <c r="G5468" t="s">
        <v>67</v>
      </c>
      <c r="H5468">
        <v>0.67118724827819298</v>
      </c>
      <c r="I5468">
        <v>1</v>
      </c>
      <c r="J5468" t="s">
        <v>19</v>
      </c>
      <c r="K5468">
        <v>1</v>
      </c>
      <c r="L5468">
        <v>1</v>
      </c>
      <c r="M5468">
        <v>10238</v>
      </c>
      <c r="O5468" t="s">
        <v>68</v>
      </c>
      <c r="P5468">
        <v>7</v>
      </c>
      <c r="Q5468">
        <v>0</v>
      </c>
      <c r="R5468">
        <v>2</v>
      </c>
      <c r="S5468">
        <v>0</v>
      </c>
    </row>
    <row r="5469" spans="1:19" x14ac:dyDescent="0.25">
      <c r="A5469">
        <v>414658</v>
      </c>
      <c r="B5469" t="s">
        <v>18</v>
      </c>
      <c r="C5469" t="s">
        <v>64</v>
      </c>
      <c r="D5469" t="s">
        <v>16</v>
      </c>
      <c r="E5469" t="s">
        <v>65</v>
      </c>
      <c r="F5469" t="s">
        <v>66</v>
      </c>
      <c r="G5469" t="s">
        <v>77</v>
      </c>
      <c r="H5469">
        <v>0.554470838088714</v>
      </c>
      <c r="I5469">
        <v>1</v>
      </c>
      <c r="J5469" t="s">
        <v>19</v>
      </c>
      <c r="K5469">
        <v>1</v>
      </c>
      <c r="L5469">
        <v>1</v>
      </c>
      <c r="M5469">
        <v>32765</v>
      </c>
      <c r="N5469">
        <v>6000</v>
      </c>
      <c r="O5469" t="s">
        <v>68</v>
      </c>
      <c r="P5469">
        <v>0</v>
      </c>
      <c r="Q5469">
        <v>0</v>
      </c>
      <c r="R5469">
        <v>0</v>
      </c>
      <c r="S5469">
        <v>1</v>
      </c>
    </row>
    <row r="5470" spans="1:19" x14ac:dyDescent="0.25">
      <c r="A5470">
        <v>88713</v>
      </c>
      <c r="B5470" t="s">
        <v>20</v>
      </c>
      <c r="C5470" t="s">
        <v>64</v>
      </c>
      <c r="D5470" t="s">
        <v>16</v>
      </c>
      <c r="E5470" t="s">
        <v>74</v>
      </c>
      <c r="F5470" t="s">
        <v>66</v>
      </c>
      <c r="G5470" t="s">
        <v>77</v>
      </c>
      <c r="I5470">
        <v>1</v>
      </c>
      <c r="J5470" t="s">
        <v>19</v>
      </c>
      <c r="K5470">
        <v>0</v>
      </c>
      <c r="L5470">
        <v>1</v>
      </c>
      <c r="M5470">
        <v>10238</v>
      </c>
      <c r="N5470">
        <v>13000</v>
      </c>
      <c r="O5470" t="s">
        <v>68</v>
      </c>
      <c r="P5470">
        <v>1</v>
      </c>
      <c r="Q5470">
        <v>0</v>
      </c>
      <c r="R5470">
        <v>0</v>
      </c>
      <c r="S5470">
        <v>0</v>
      </c>
    </row>
    <row r="5471" spans="1:19" x14ac:dyDescent="0.25">
      <c r="A5471">
        <v>599432</v>
      </c>
      <c r="B5471" t="s">
        <v>20</v>
      </c>
      <c r="C5471" t="s">
        <v>64</v>
      </c>
      <c r="D5471" t="s">
        <v>16</v>
      </c>
      <c r="E5471" t="s">
        <v>74</v>
      </c>
      <c r="F5471" t="s">
        <v>73</v>
      </c>
      <c r="G5471" t="s">
        <v>67</v>
      </c>
      <c r="H5471">
        <v>0.47752351338054499</v>
      </c>
      <c r="I5471">
        <v>1</v>
      </c>
      <c r="J5471" t="s">
        <v>19</v>
      </c>
      <c r="K5471">
        <v>1</v>
      </c>
      <c r="L5471">
        <v>0</v>
      </c>
      <c r="M5471">
        <v>10238</v>
      </c>
      <c r="N5471">
        <v>12000</v>
      </c>
      <c r="O5471" t="s">
        <v>68</v>
      </c>
      <c r="P5471">
        <v>1</v>
      </c>
      <c r="Q5471">
        <v>0</v>
      </c>
      <c r="R5471">
        <v>1</v>
      </c>
      <c r="S5471">
        <v>0</v>
      </c>
    </row>
    <row r="5472" spans="1:19" x14ac:dyDescent="0.25">
      <c r="A5472">
        <v>196636</v>
      </c>
      <c r="B5472" t="s">
        <v>21</v>
      </c>
      <c r="C5472" t="s">
        <v>64</v>
      </c>
      <c r="D5472" t="s">
        <v>16</v>
      </c>
      <c r="E5472" t="s">
        <v>75</v>
      </c>
      <c r="F5472" t="s">
        <v>66</v>
      </c>
      <c r="G5472" t="s">
        <v>67</v>
      </c>
      <c r="H5472">
        <v>0.66117105768900697</v>
      </c>
      <c r="I5472">
        <v>1</v>
      </c>
      <c r="J5472" t="s">
        <v>19</v>
      </c>
      <c r="K5472">
        <v>0</v>
      </c>
      <c r="L5472">
        <v>0</v>
      </c>
      <c r="M5472">
        <v>10238</v>
      </c>
      <c r="N5472">
        <v>14000</v>
      </c>
      <c r="O5472" t="s">
        <v>68</v>
      </c>
      <c r="P5472">
        <v>2</v>
      </c>
      <c r="Q5472">
        <v>0</v>
      </c>
      <c r="R5472">
        <v>2</v>
      </c>
      <c r="S5472">
        <v>0</v>
      </c>
    </row>
    <row r="5473" spans="1:19" x14ac:dyDescent="0.25">
      <c r="A5473">
        <v>458531</v>
      </c>
      <c r="B5473" t="s">
        <v>21</v>
      </c>
      <c r="C5473" t="s">
        <v>69</v>
      </c>
      <c r="D5473" t="s">
        <v>16</v>
      </c>
      <c r="E5473" t="s">
        <v>74</v>
      </c>
      <c r="F5473" t="s">
        <v>66</v>
      </c>
      <c r="G5473" t="s">
        <v>72</v>
      </c>
      <c r="H5473">
        <v>0.32999588002813801</v>
      </c>
      <c r="I5473">
        <v>0</v>
      </c>
      <c r="J5473" t="s">
        <v>19</v>
      </c>
      <c r="K5473">
        <v>0</v>
      </c>
      <c r="L5473">
        <v>0</v>
      </c>
      <c r="M5473">
        <v>32765</v>
      </c>
      <c r="O5473" t="s">
        <v>68</v>
      </c>
      <c r="P5473">
        <v>9</v>
      </c>
      <c r="Q5473">
        <v>0</v>
      </c>
      <c r="R5473">
        <v>2</v>
      </c>
      <c r="S5473">
        <v>1</v>
      </c>
    </row>
    <row r="5474" spans="1:19" x14ac:dyDescent="0.25">
      <c r="A5474">
        <v>509738</v>
      </c>
      <c r="B5474" t="s">
        <v>20</v>
      </c>
      <c r="C5474" t="s">
        <v>69</v>
      </c>
      <c r="D5474" t="s">
        <v>16</v>
      </c>
      <c r="E5474" t="s">
        <v>65</v>
      </c>
      <c r="F5474" t="s">
        <v>73</v>
      </c>
      <c r="G5474" t="s">
        <v>67</v>
      </c>
      <c r="H5474">
        <v>0.45622504856363599</v>
      </c>
      <c r="I5474">
        <v>1</v>
      </c>
      <c r="J5474" t="s">
        <v>17</v>
      </c>
      <c r="K5474">
        <v>0</v>
      </c>
      <c r="L5474">
        <v>1</v>
      </c>
      <c r="M5474">
        <v>10238</v>
      </c>
      <c r="N5474">
        <v>13000</v>
      </c>
      <c r="O5474" t="s">
        <v>68</v>
      </c>
      <c r="P5474">
        <v>0</v>
      </c>
      <c r="Q5474">
        <v>0</v>
      </c>
      <c r="R5474">
        <v>0</v>
      </c>
      <c r="S5474">
        <v>0</v>
      </c>
    </row>
    <row r="5475" spans="1:19" x14ac:dyDescent="0.25">
      <c r="A5475">
        <v>179788</v>
      </c>
      <c r="B5475" t="s">
        <v>15</v>
      </c>
      <c r="C5475" t="s">
        <v>69</v>
      </c>
      <c r="D5475" t="s">
        <v>16</v>
      </c>
      <c r="E5475" t="s">
        <v>76</v>
      </c>
      <c r="F5475" t="s">
        <v>66</v>
      </c>
      <c r="G5475" t="s">
        <v>67</v>
      </c>
      <c r="H5475">
        <v>0.47805730859552498</v>
      </c>
      <c r="I5475">
        <v>1</v>
      </c>
      <c r="J5475" t="s">
        <v>17</v>
      </c>
      <c r="K5475">
        <v>1</v>
      </c>
      <c r="L5475">
        <v>1</v>
      </c>
      <c r="M5475">
        <v>10238</v>
      </c>
      <c r="N5475">
        <v>15000</v>
      </c>
      <c r="O5475" t="s">
        <v>68</v>
      </c>
      <c r="P5475">
        <v>5</v>
      </c>
      <c r="Q5475">
        <v>1</v>
      </c>
      <c r="R5475">
        <v>1</v>
      </c>
      <c r="S5475">
        <v>0</v>
      </c>
    </row>
    <row r="5476" spans="1:19" x14ac:dyDescent="0.25">
      <c r="A5476">
        <v>618987</v>
      </c>
      <c r="B5476" t="s">
        <v>20</v>
      </c>
      <c r="C5476" t="s">
        <v>69</v>
      </c>
      <c r="D5476" t="s">
        <v>16</v>
      </c>
      <c r="E5476" t="s">
        <v>74</v>
      </c>
      <c r="F5476" t="s">
        <v>73</v>
      </c>
      <c r="G5476" t="s">
        <v>72</v>
      </c>
      <c r="H5476">
        <v>0.390847395278065</v>
      </c>
      <c r="I5476">
        <v>1</v>
      </c>
      <c r="J5476" t="s">
        <v>19</v>
      </c>
      <c r="K5476">
        <v>1</v>
      </c>
      <c r="L5476">
        <v>0</v>
      </c>
      <c r="M5476">
        <v>10238</v>
      </c>
      <c r="N5476">
        <v>15000</v>
      </c>
      <c r="O5476" t="s">
        <v>68</v>
      </c>
      <c r="P5476">
        <v>0</v>
      </c>
      <c r="Q5476">
        <v>0</v>
      </c>
      <c r="R5476">
        <v>2</v>
      </c>
      <c r="S5476">
        <v>1</v>
      </c>
    </row>
    <row r="5477" spans="1:19" x14ac:dyDescent="0.25">
      <c r="A5477">
        <v>802092</v>
      </c>
      <c r="B5477" t="s">
        <v>21</v>
      </c>
      <c r="C5477" t="s">
        <v>69</v>
      </c>
      <c r="D5477" t="s">
        <v>16</v>
      </c>
      <c r="E5477" t="s">
        <v>75</v>
      </c>
      <c r="F5477" t="s">
        <v>70</v>
      </c>
      <c r="G5477" t="s">
        <v>72</v>
      </c>
      <c r="H5477">
        <v>0.24641958485843199</v>
      </c>
      <c r="I5477">
        <v>1</v>
      </c>
      <c r="J5477" t="s">
        <v>17</v>
      </c>
      <c r="K5477">
        <v>1</v>
      </c>
      <c r="L5477">
        <v>0</v>
      </c>
      <c r="M5477">
        <v>10238</v>
      </c>
      <c r="N5477">
        <v>11000</v>
      </c>
      <c r="O5477" t="s">
        <v>68</v>
      </c>
      <c r="P5477">
        <v>2</v>
      </c>
      <c r="Q5477">
        <v>1</v>
      </c>
      <c r="R5477">
        <v>3</v>
      </c>
      <c r="S5477">
        <v>0</v>
      </c>
    </row>
    <row r="5478" spans="1:19" x14ac:dyDescent="0.25">
      <c r="A5478">
        <v>744204</v>
      </c>
      <c r="B5478" t="s">
        <v>18</v>
      </c>
      <c r="C5478" t="s">
        <v>69</v>
      </c>
      <c r="D5478" t="s">
        <v>16</v>
      </c>
      <c r="E5478" t="s">
        <v>65</v>
      </c>
      <c r="F5478" t="s">
        <v>66</v>
      </c>
      <c r="G5478" t="s">
        <v>71</v>
      </c>
      <c r="H5478">
        <v>0.20629172810372801</v>
      </c>
      <c r="I5478">
        <v>0</v>
      </c>
      <c r="J5478" t="s">
        <v>19</v>
      </c>
      <c r="K5478">
        <v>0</v>
      </c>
      <c r="L5478">
        <v>1</v>
      </c>
      <c r="M5478">
        <v>10238</v>
      </c>
      <c r="N5478">
        <v>14000</v>
      </c>
      <c r="O5478" t="s">
        <v>68</v>
      </c>
      <c r="P5478">
        <v>0</v>
      </c>
      <c r="Q5478">
        <v>0</v>
      </c>
      <c r="R5478">
        <v>0</v>
      </c>
      <c r="S5478">
        <v>1</v>
      </c>
    </row>
    <row r="5479" spans="1:19" x14ac:dyDescent="0.25">
      <c r="A5479">
        <v>499008</v>
      </c>
      <c r="B5479" t="s">
        <v>15</v>
      </c>
      <c r="C5479" t="s">
        <v>69</v>
      </c>
      <c r="D5479" t="s">
        <v>16</v>
      </c>
      <c r="E5479" t="s">
        <v>76</v>
      </c>
      <c r="F5479" t="s">
        <v>73</v>
      </c>
      <c r="G5479" t="s">
        <v>67</v>
      </c>
      <c r="H5479">
        <v>0.61711657437629597</v>
      </c>
      <c r="I5479">
        <v>1</v>
      </c>
      <c r="J5479" t="s">
        <v>17</v>
      </c>
      <c r="K5479">
        <v>1</v>
      </c>
      <c r="L5479">
        <v>1</v>
      </c>
      <c r="M5479">
        <v>10238</v>
      </c>
      <c r="N5479">
        <v>8000</v>
      </c>
      <c r="O5479" t="s">
        <v>68</v>
      </c>
      <c r="P5479">
        <v>6</v>
      </c>
      <c r="Q5479">
        <v>0</v>
      </c>
      <c r="R5479">
        <v>10</v>
      </c>
      <c r="S5479">
        <v>0</v>
      </c>
    </row>
    <row r="5480" spans="1:19" x14ac:dyDescent="0.25">
      <c r="A5480">
        <v>958783</v>
      </c>
      <c r="B5480" t="s">
        <v>15</v>
      </c>
      <c r="C5480" t="s">
        <v>64</v>
      </c>
      <c r="D5480" t="s">
        <v>16</v>
      </c>
      <c r="E5480" t="s">
        <v>65</v>
      </c>
      <c r="F5480" t="s">
        <v>73</v>
      </c>
      <c r="G5480" t="s">
        <v>67</v>
      </c>
      <c r="I5480">
        <v>1</v>
      </c>
      <c r="J5480" t="s">
        <v>19</v>
      </c>
      <c r="K5480">
        <v>1</v>
      </c>
      <c r="L5480">
        <v>1</v>
      </c>
      <c r="M5480">
        <v>10238</v>
      </c>
      <c r="N5480">
        <v>11000</v>
      </c>
      <c r="O5480" t="s">
        <v>68</v>
      </c>
      <c r="P5480">
        <v>0</v>
      </c>
      <c r="Q5480">
        <v>0</v>
      </c>
      <c r="R5480">
        <v>0</v>
      </c>
      <c r="S5480">
        <v>0</v>
      </c>
    </row>
    <row r="5481" spans="1:19" x14ac:dyDescent="0.25">
      <c r="A5481">
        <v>707945</v>
      </c>
      <c r="B5481" t="s">
        <v>15</v>
      </c>
      <c r="C5481" t="s">
        <v>64</v>
      </c>
      <c r="D5481" t="s">
        <v>22</v>
      </c>
      <c r="E5481" t="s">
        <v>65</v>
      </c>
      <c r="F5481" t="s">
        <v>66</v>
      </c>
      <c r="G5481" t="s">
        <v>77</v>
      </c>
      <c r="H5481">
        <v>0.58773734787593501</v>
      </c>
      <c r="I5481">
        <v>1</v>
      </c>
      <c r="J5481" t="s">
        <v>17</v>
      </c>
      <c r="K5481">
        <v>0</v>
      </c>
      <c r="L5481">
        <v>1</v>
      </c>
      <c r="M5481">
        <v>32765</v>
      </c>
      <c r="N5481">
        <v>9000</v>
      </c>
      <c r="O5481" t="s">
        <v>68</v>
      </c>
      <c r="P5481">
        <v>0</v>
      </c>
      <c r="Q5481">
        <v>0</v>
      </c>
      <c r="R5481">
        <v>0</v>
      </c>
      <c r="S5481">
        <v>0</v>
      </c>
    </row>
    <row r="5482" spans="1:19" x14ac:dyDescent="0.25">
      <c r="A5482">
        <v>486308</v>
      </c>
      <c r="B5482" t="s">
        <v>21</v>
      </c>
      <c r="C5482" t="s">
        <v>64</v>
      </c>
      <c r="D5482" t="s">
        <v>16</v>
      </c>
      <c r="E5482" t="s">
        <v>75</v>
      </c>
      <c r="F5482" t="s">
        <v>66</v>
      </c>
      <c r="G5482" t="s">
        <v>77</v>
      </c>
      <c r="I5482">
        <v>1</v>
      </c>
      <c r="J5482" t="s">
        <v>19</v>
      </c>
      <c r="K5482">
        <v>1</v>
      </c>
      <c r="L5482">
        <v>1</v>
      </c>
      <c r="M5482">
        <v>10238</v>
      </c>
      <c r="N5482">
        <v>10000</v>
      </c>
      <c r="O5482" t="s">
        <v>68</v>
      </c>
      <c r="P5482">
        <v>1</v>
      </c>
      <c r="Q5482">
        <v>1</v>
      </c>
      <c r="R5482">
        <v>2</v>
      </c>
      <c r="S5482">
        <v>0</v>
      </c>
    </row>
    <row r="5483" spans="1:19" x14ac:dyDescent="0.25">
      <c r="A5483">
        <v>741144</v>
      </c>
      <c r="B5483" t="s">
        <v>20</v>
      </c>
      <c r="C5483" t="s">
        <v>69</v>
      </c>
      <c r="D5483" t="s">
        <v>22</v>
      </c>
      <c r="E5483" t="s">
        <v>74</v>
      </c>
      <c r="F5483" t="s">
        <v>70</v>
      </c>
      <c r="G5483" t="s">
        <v>71</v>
      </c>
      <c r="I5483">
        <v>0</v>
      </c>
      <c r="J5483" t="s">
        <v>19</v>
      </c>
      <c r="K5483">
        <v>0</v>
      </c>
      <c r="L5483">
        <v>1</v>
      </c>
      <c r="M5483">
        <v>10238</v>
      </c>
      <c r="N5483">
        <v>16000</v>
      </c>
      <c r="O5483" t="s">
        <v>68</v>
      </c>
      <c r="P5483">
        <v>3</v>
      </c>
      <c r="Q5483">
        <v>0</v>
      </c>
      <c r="R5483">
        <v>1</v>
      </c>
      <c r="S5483">
        <v>0</v>
      </c>
    </row>
    <row r="5484" spans="1:19" x14ac:dyDescent="0.25">
      <c r="A5484">
        <v>963286</v>
      </c>
      <c r="B5484" t="s">
        <v>15</v>
      </c>
      <c r="C5484" t="s">
        <v>69</v>
      </c>
      <c r="D5484" t="s">
        <v>16</v>
      </c>
      <c r="E5484" t="s">
        <v>76</v>
      </c>
      <c r="F5484" t="s">
        <v>66</v>
      </c>
      <c r="G5484" t="s">
        <v>67</v>
      </c>
      <c r="H5484">
        <v>0.57759477936944903</v>
      </c>
      <c r="I5484">
        <v>1</v>
      </c>
      <c r="J5484" t="s">
        <v>17</v>
      </c>
      <c r="K5484">
        <v>1</v>
      </c>
      <c r="L5484">
        <v>1</v>
      </c>
      <c r="M5484">
        <v>10238</v>
      </c>
      <c r="N5484">
        <v>12000</v>
      </c>
      <c r="O5484" t="s">
        <v>68</v>
      </c>
      <c r="P5484">
        <v>3</v>
      </c>
      <c r="Q5484">
        <v>1</v>
      </c>
      <c r="R5484">
        <v>2</v>
      </c>
      <c r="S5484">
        <v>0</v>
      </c>
    </row>
    <row r="5485" spans="1:19" x14ac:dyDescent="0.25">
      <c r="A5485">
        <v>812722</v>
      </c>
      <c r="B5485" t="s">
        <v>15</v>
      </c>
      <c r="C5485" t="s">
        <v>64</v>
      </c>
      <c r="D5485" t="s">
        <v>16</v>
      </c>
      <c r="E5485" t="s">
        <v>76</v>
      </c>
      <c r="F5485" t="s">
        <v>73</v>
      </c>
      <c r="G5485" t="s">
        <v>67</v>
      </c>
      <c r="H5485">
        <v>0.64697207259308698</v>
      </c>
      <c r="I5485">
        <v>1</v>
      </c>
      <c r="J5485" t="s">
        <v>19</v>
      </c>
      <c r="K5485">
        <v>1</v>
      </c>
      <c r="L5485">
        <v>0</v>
      </c>
      <c r="M5485">
        <v>10238</v>
      </c>
      <c r="N5485">
        <v>11000</v>
      </c>
      <c r="O5485" t="s">
        <v>68</v>
      </c>
      <c r="P5485">
        <v>0</v>
      </c>
      <c r="Q5485">
        <v>2</v>
      </c>
      <c r="R5485">
        <v>0</v>
      </c>
      <c r="S5485">
        <v>0</v>
      </c>
    </row>
    <row r="5486" spans="1:19" x14ac:dyDescent="0.25">
      <c r="A5486">
        <v>674516</v>
      </c>
      <c r="B5486" t="s">
        <v>18</v>
      </c>
      <c r="C5486" t="s">
        <v>64</v>
      </c>
      <c r="D5486" t="s">
        <v>16</v>
      </c>
      <c r="E5486" t="s">
        <v>65</v>
      </c>
      <c r="F5486" t="s">
        <v>66</v>
      </c>
      <c r="G5486" t="s">
        <v>72</v>
      </c>
      <c r="I5486">
        <v>1</v>
      </c>
      <c r="J5486" t="s">
        <v>19</v>
      </c>
      <c r="K5486">
        <v>1</v>
      </c>
      <c r="L5486">
        <v>0</v>
      </c>
      <c r="M5486">
        <v>10238</v>
      </c>
      <c r="O5486" t="s">
        <v>68</v>
      </c>
      <c r="P5486">
        <v>0</v>
      </c>
      <c r="Q5486">
        <v>0</v>
      </c>
      <c r="R5486">
        <v>0</v>
      </c>
      <c r="S5486">
        <v>0</v>
      </c>
    </row>
    <row r="5487" spans="1:19" x14ac:dyDescent="0.25">
      <c r="A5487">
        <v>773115</v>
      </c>
      <c r="B5487" t="s">
        <v>20</v>
      </c>
      <c r="C5487" t="s">
        <v>64</v>
      </c>
      <c r="D5487" t="s">
        <v>16</v>
      </c>
      <c r="E5487" t="s">
        <v>65</v>
      </c>
      <c r="F5487" t="s">
        <v>66</v>
      </c>
      <c r="G5487" t="s">
        <v>67</v>
      </c>
      <c r="H5487">
        <v>0.55129236048554897</v>
      </c>
      <c r="I5487">
        <v>1</v>
      </c>
      <c r="J5487" t="s">
        <v>19</v>
      </c>
      <c r="K5487">
        <v>0</v>
      </c>
      <c r="L5487">
        <v>1</v>
      </c>
      <c r="M5487">
        <v>10238</v>
      </c>
      <c r="N5487">
        <v>10000</v>
      </c>
      <c r="O5487" t="s">
        <v>68</v>
      </c>
      <c r="P5487">
        <v>0</v>
      </c>
      <c r="Q5487">
        <v>0</v>
      </c>
      <c r="R5487">
        <v>0</v>
      </c>
      <c r="S5487">
        <v>0</v>
      </c>
    </row>
    <row r="5488" spans="1:19" x14ac:dyDescent="0.25">
      <c r="A5488">
        <v>960136</v>
      </c>
      <c r="B5488" t="s">
        <v>18</v>
      </c>
      <c r="C5488" t="s">
        <v>64</v>
      </c>
      <c r="D5488" t="s">
        <v>16</v>
      </c>
      <c r="E5488" t="s">
        <v>65</v>
      </c>
      <c r="F5488" t="s">
        <v>66</v>
      </c>
      <c r="G5488" t="s">
        <v>77</v>
      </c>
      <c r="H5488">
        <v>0.53906479289462395</v>
      </c>
      <c r="I5488">
        <v>0</v>
      </c>
      <c r="J5488" t="s">
        <v>19</v>
      </c>
      <c r="K5488">
        <v>0</v>
      </c>
      <c r="L5488">
        <v>0</v>
      </c>
      <c r="M5488">
        <v>10238</v>
      </c>
      <c r="N5488">
        <v>15000</v>
      </c>
      <c r="O5488" t="s">
        <v>68</v>
      </c>
      <c r="P5488">
        <v>0</v>
      </c>
      <c r="Q5488">
        <v>0</v>
      </c>
      <c r="R5488">
        <v>0</v>
      </c>
      <c r="S5488">
        <v>1</v>
      </c>
    </row>
    <row r="5489" spans="1:19" x14ac:dyDescent="0.25">
      <c r="A5489">
        <v>647213</v>
      </c>
      <c r="B5489" t="s">
        <v>21</v>
      </c>
      <c r="C5489" t="s">
        <v>64</v>
      </c>
      <c r="D5489" t="s">
        <v>16</v>
      </c>
      <c r="E5489" t="s">
        <v>75</v>
      </c>
      <c r="F5489" t="s">
        <v>66</v>
      </c>
      <c r="G5489" t="s">
        <v>67</v>
      </c>
      <c r="H5489">
        <v>0.701550421174574</v>
      </c>
      <c r="I5489">
        <v>1</v>
      </c>
      <c r="J5489" t="s">
        <v>17</v>
      </c>
      <c r="K5489">
        <v>1</v>
      </c>
      <c r="L5489">
        <v>1</v>
      </c>
      <c r="M5489">
        <v>10238</v>
      </c>
      <c r="N5489">
        <v>10000</v>
      </c>
      <c r="O5489" t="s">
        <v>68</v>
      </c>
      <c r="P5489">
        <v>1</v>
      </c>
      <c r="Q5489">
        <v>0</v>
      </c>
      <c r="R5489">
        <v>0</v>
      </c>
      <c r="S5489">
        <v>0</v>
      </c>
    </row>
    <row r="5490" spans="1:19" x14ac:dyDescent="0.25">
      <c r="A5490">
        <v>205892</v>
      </c>
      <c r="B5490" t="s">
        <v>21</v>
      </c>
      <c r="C5490" t="s">
        <v>64</v>
      </c>
      <c r="D5490" t="s">
        <v>16</v>
      </c>
      <c r="E5490" t="s">
        <v>74</v>
      </c>
      <c r="F5490" t="s">
        <v>73</v>
      </c>
      <c r="G5490" t="s">
        <v>67</v>
      </c>
      <c r="H5490">
        <v>0.59433510179562699</v>
      </c>
      <c r="I5490">
        <v>1</v>
      </c>
      <c r="J5490" t="s">
        <v>19</v>
      </c>
      <c r="K5490">
        <v>1</v>
      </c>
      <c r="L5490">
        <v>1</v>
      </c>
      <c r="M5490">
        <v>32765</v>
      </c>
      <c r="N5490">
        <v>5000</v>
      </c>
      <c r="O5490" t="s">
        <v>68</v>
      </c>
      <c r="P5490">
        <v>1</v>
      </c>
      <c r="Q5490">
        <v>0</v>
      </c>
      <c r="R5490">
        <v>0</v>
      </c>
      <c r="S5490">
        <v>0</v>
      </c>
    </row>
    <row r="5491" spans="1:19" x14ac:dyDescent="0.25">
      <c r="A5491">
        <v>267032</v>
      </c>
      <c r="B5491" t="s">
        <v>21</v>
      </c>
      <c r="C5491" t="s">
        <v>69</v>
      </c>
      <c r="D5491" t="s">
        <v>16</v>
      </c>
      <c r="E5491" t="s">
        <v>75</v>
      </c>
      <c r="F5491" t="s">
        <v>73</v>
      </c>
      <c r="G5491" t="s">
        <v>67</v>
      </c>
      <c r="H5491">
        <v>0.58510429705875999</v>
      </c>
      <c r="I5491">
        <v>1</v>
      </c>
      <c r="J5491" t="s">
        <v>17</v>
      </c>
      <c r="K5491">
        <v>1</v>
      </c>
      <c r="L5491">
        <v>1</v>
      </c>
      <c r="M5491">
        <v>10238</v>
      </c>
      <c r="N5491">
        <v>10000</v>
      </c>
      <c r="O5491" t="s">
        <v>68</v>
      </c>
      <c r="P5491">
        <v>2</v>
      </c>
      <c r="Q5491">
        <v>0</v>
      </c>
      <c r="R5491">
        <v>6</v>
      </c>
      <c r="S5491">
        <v>0</v>
      </c>
    </row>
    <row r="5492" spans="1:19" x14ac:dyDescent="0.25">
      <c r="A5492">
        <v>861693</v>
      </c>
      <c r="B5492" t="s">
        <v>15</v>
      </c>
      <c r="C5492" t="s">
        <v>64</v>
      </c>
      <c r="D5492" t="s">
        <v>16</v>
      </c>
      <c r="E5492" t="s">
        <v>74</v>
      </c>
      <c r="F5492" t="s">
        <v>73</v>
      </c>
      <c r="G5492" t="s">
        <v>67</v>
      </c>
      <c r="I5492">
        <v>1</v>
      </c>
      <c r="J5492" t="s">
        <v>19</v>
      </c>
      <c r="K5492">
        <v>1</v>
      </c>
      <c r="L5492">
        <v>1</v>
      </c>
      <c r="M5492">
        <v>10238</v>
      </c>
      <c r="N5492">
        <v>12000</v>
      </c>
      <c r="O5492" t="s">
        <v>68</v>
      </c>
      <c r="P5492">
        <v>0</v>
      </c>
      <c r="Q5492">
        <v>0</v>
      </c>
      <c r="R5492">
        <v>0</v>
      </c>
      <c r="S5492">
        <v>0</v>
      </c>
    </row>
    <row r="5493" spans="1:19" x14ac:dyDescent="0.25">
      <c r="A5493">
        <v>27276</v>
      </c>
      <c r="B5493" t="s">
        <v>21</v>
      </c>
      <c r="C5493" t="s">
        <v>64</v>
      </c>
      <c r="D5493" t="s">
        <v>16</v>
      </c>
      <c r="E5493" t="s">
        <v>75</v>
      </c>
      <c r="F5493" t="s">
        <v>66</v>
      </c>
      <c r="G5493" t="s">
        <v>67</v>
      </c>
      <c r="H5493">
        <v>0.72562559243288305</v>
      </c>
      <c r="I5493">
        <v>1</v>
      </c>
      <c r="J5493" t="s">
        <v>17</v>
      </c>
      <c r="K5493">
        <v>1</v>
      </c>
      <c r="L5493">
        <v>1</v>
      </c>
      <c r="M5493">
        <v>32765</v>
      </c>
      <c r="N5493">
        <v>5000</v>
      </c>
      <c r="O5493" t="s">
        <v>68</v>
      </c>
      <c r="P5493">
        <v>2</v>
      </c>
      <c r="Q5493">
        <v>0</v>
      </c>
      <c r="R5493">
        <v>0</v>
      </c>
      <c r="S5493">
        <v>0</v>
      </c>
    </row>
    <row r="5494" spans="1:19" x14ac:dyDescent="0.25">
      <c r="A5494">
        <v>531131</v>
      </c>
      <c r="B5494" t="s">
        <v>21</v>
      </c>
      <c r="C5494" t="s">
        <v>64</v>
      </c>
      <c r="D5494" t="s">
        <v>16</v>
      </c>
      <c r="E5494" t="s">
        <v>65</v>
      </c>
      <c r="F5494" t="s">
        <v>73</v>
      </c>
      <c r="G5494" t="s">
        <v>67</v>
      </c>
      <c r="H5494">
        <v>0.62824356042470197</v>
      </c>
      <c r="I5494">
        <v>1</v>
      </c>
      <c r="J5494" t="s">
        <v>19</v>
      </c>
      <c r="K5494">
        <v>0</v>
      </c>
      <c r="L5494">
        <v>1</v>
      </c>
      <c r="M5494">
        <v>92101</v>
      </c>
      <c r="N5494">
        <v>12000</v>
      </c>
      <c r="O5494" t="s">
        <v>68</v>
      </c>
      <c r="P5494">
        <v>0</v>
      </c>
      <c r="Q5494">
        <v>0</v>
      </c>
      <c r="R5494">
        <v>0</v>
      </c>
      <c r="S5494">
        <v>1</v>
      </c>
    </row>
    <row r="5495" spans="1:19" x14ac:dyDescent="0.25">
      <c r="A5495">
        <v>778195</v>
      </c>
      <c r="B5495" t="s">
        <v>18</v>
      </c>
      <c r="C5495" t="s">
        <v>64</v>
      </c>
      <c r="D5495" t="s">
        <v>22</v>
      </c>
      <c r="E5495" t="s">
        <v>65</v>
      </c>
      <c r="F5495" t="s">
        <v>70</v>
      </c>
      <c r="G5495" t="s">
        <v>71</v>
      </c>
      <c r="H5495">
        <v>0.269076355231674</v>
      </c>
      <c r="I5495">
        <v>1</v>
      </c>
      <c r="J5495" t="s">
        <v>19</v>
      </c>
      <c r="K5495">
        <v>0</v>
      </c>
      <c r="L5495">
        <v>0</v>
      </c>
      <c r="M5495">
        <v>10238</v>
      </c>
      <c r="N5495">
        <v>17000</v>
      </c>
      <c r="O5495" t="s">
        <v>68</v>
      </c>
      <c r="P5495">
        <v>0</v>
      </c>
      <c r="Q5495">
        <v>0</v>
      </c>
      <c r="R5495">
        <v>0</v>
      </c>
      <c r="S5495">
        <v>1</v>
      </c>
    </row>
    <row r="5496" spans="1:19" x14ac:dyDescent="0.25">
      <c r="A5496">
        <v>939389</v>
      </c>
      <c r="B5496" t="s">
        <v>21</v>
      </c>
      <c r="C5496" t="s">
        <v>64</v>
      </c>
      <c r="D5496" t="s">
        <v>16</v>
      </c>
      <c r="E5496" t="s">
        <v>75</v>
      </c>
      <c r="F5496" t="s">
        <v>73</v>
      </c>
      <c r="G5496" t="s">
        <v>67</v>
      </c>
      <c r="H5496">
        <v>0.64217342544060096</v>
      </c>
      <c r="I5496">
        <v>1</v>
      </c>
      <c r="J5496" t="s">
        <v>17</v>
      </c>
      <c r="K5496">
        <v>1</v>
      </c>
      <c r="L5496">
        <v>1</v>
      </c>
      <c r="M5496">
        <v>92101</v>
      </c>
      <c r="N5496">
        <v>10000</v>
      </c>
      <c r="O5496" t="s">
        <v>68</v>
      </c>
      <c r="P5496">
        <v>1</v>
      </c>
      <c r="Q5496">
        <v>0</v>
      </c>
      <c r="R5496">
        <v>0</v>
      </c>
      <c r="S5496">
        <v>0</v>
      </c>
    </row>
    <row r="5497" spans="1:19" x14ac:dyDescent="0.25">
      <c r="A5497">
        <v>503387</v>
      </c>
      <c r="B5497" t="s">
        <v>20</v>
      </c>
      <c r="C5497" t="s">
        <v>69</v>
      </c>
      <c r="D5497" t="s">
        <v>16</v>
      </c>
      <c r="E5497" t="s">
        <v>74</v>
      </c>
      <c r="F5497" t="s">
        <v>66</v>
      </c>
      <c r="G5497" t="s">
        <v>77</v>
      </c>
      <c r="H5497">
        <v>0.38509426730988899</v>
      </c>
      <c r="I5497">
        <v>0</v>
      </c>
      <c r="J5497" t="s">
        <v>19</v>
      </c>
      <c r="K5497">
        <v>0</v>
      </c>
      <c r="L5497">
        <v>0</v>
      </c>
      <c r="M5497">
        <v>10238</v>
      </c>
      <c r="O5497" t="s">
        <v>68</v>
      </c>
      <c r="P5497">
        <v>1</v>
      </c>
      <c r="Q5497">
        <v>0</v>
      </c>
      <c r="R5497">
        <v>1</v>
      </c>
      <c r="S5497">
        <v>0</v>
      </c>
    </row>
    <row r="5498" spans="1:19" x14ac:dyDescent="0.25">
      <c r="A5498">
        <v>834282</v>
      </c>
      <c r="B5498" t="s">
        <v>20</v>
      </c>
      <c r="C5498" t="s">
        <v>69</v>
      </c>
      <c r="D5498" t="s">
        <v>16</v>
      </c>
      <c r="E5498" t="s">
        <v>74</v>
      </c>
      <c r="F5498" t="s">
        <v>66</v>
      </c>
      <c r="G5498" t="s">
        <v>72</v>
      </c>
      <c r="H5498">
        <v>0.45923800211509203</v>
      </c>
      <c r="I5498">
        <v>0</v>
      </c>
      <c r="J5498" t="s">
        <v>19</v>
      </c>
      <c r="K5498">
        <v>0</v>
      </c>
      <c r="L5498">
        <v>0</v>
      </c>
      <c r="M5498">
        <v>10238</v>
      </c>
      <c r="N5498">
        <v>14000</v>
      </c>
      <c r="O5498" t="s">
        <v>68</v>
      </c>
      <c r="P5498">
        <v>1</v>
      </c>
      <c r="Q5498">
        <v>0</v>
      </c>
      <c r="R5498">
        <v>1</v>
      </c>
      <c r="S5498">
        <v>1</v>
      </c>
    </row>
    <row r="5499" spans="1:19" x14ac:dyDescent="0.25">
      <c r="A5499">
        <v>981793</v>
      </c>
      <c r="B5499" t="s">
        <v>21</v>
      </c>
      <c r="C5499" t="s">
        <v>69</v>
      </c>
      <c r="D5499" t="s">
        <v>22</v>
      </c>
      <c r="E5499" t="s">
        <v>75</v>
      </c>
      <c r="F5499" t="s">
        <v>73</v>
      </c>
      <c r="G5499" t="s">
        <v>67</v>
      </c>
      <c r="H5499">
        <v>0.71247902213310399</v>
      </c>
      <c r="I5499">
        <v>1</v>
      </c>
      <c r="J5499" t="s">
        <v>17</v>
      </c>
      <c r="K5499">
        <v>0</v>
      </c>
      <c r="L5499">
        <v>1</v>
      </c>
      <c r="M5499">
        <v>10238</v>
      </c>
      <c r="N5499">
        <v>9000</v>
      </c>
      <c r="O5499" t="s">
        <v>68</v>
      </c>
      <c r="P5499">
        <v>2</v>
      </c>
      <c r="Q5499">
        <v>1</v>
      </c>
      <c r="R5499">
        <v>5</v>
      </c>
      <c r="S5499">
        <v>0</v>
      </c>
    </row>
    <row r="5500" spans="1:19" x14ac:dyDescent="0.25">
      <c r="A5500">
        <v>473208</v>
      </c>
      <c r="B5500" t="s">
        <v>21</v>
      </c>
      <c r="C5500" t="s">
        <v>69</v>
      </c>
      <c r="D5500" t="s">
        <v>16</v>
      </c>
      <c r="E5500" t="s">
        <v>75</v>
      </c>
      <c r="F5500" t="s">
        <v>66</v>
      </c>
      <c r="G5500" t="s">
        <v>67</v>
      </c>
      <c r="H5500">
        <v>0.827209602308555</v>
      </c>
      <c r="I5500">
        <v>1</v>
      </c>
      <c r="J5500" t="s">
        <v>19</v>
      </c>
      <c r="K5500">
        <v>1</v>
      </c>
      <c r="L5500">
        <v>1</v>
      </c>
      <c r="M5500">
        <v>32765</v>
      </c>
      <c r="N5500">
        <v>9000</v>
      </c>
      <c r="O5500" t="s">
        <v>68</v>
      </c>
      <c r="P5500">
        <v>8</v>
      </c>
      <c r="Q5500">
        <v>1</v>
      </c>
      <c r="R5500">
        <v>2</v>
      </c>
      <c r="S5500">
        <v>0</v>
      </c>
    </row>
    <row r="5501" spans="1:19" x14ac:dyDescent="0.25">
      <c r="A5501">
        <v>670181</v>
      </c>
      <c r="B5501" t="s">
        <v>21</v>
      </c>
      <c r="C5501" t="s">
        <v>64</v>
      </c>
      <c r="D5501" t="s">
        <v>22</v>
      </c>
      <c r="E5501" t="s">
        <v>65</v>
      </c>
      <c r="F5501" t="s">
        <v>73</v>
      </c>
      <c r="G5501" t="s">
        <v>67</v>
      </c>
      <c r="H5501">
        <v>0.58852867394269204</v>
      </c>
      <c r="I5501">
        <v>1</v>
      </c>
      <c r="J5501" t="s">
        <v>17</v>
      </c>
      <c r="K5501">
        <v>0</v>
      </c>
      <c r="L5501">
        <v>1</v>
      </c>
      <c r="M5501">
        <v>10238</v>
      </c>
      <c r="N5501">
        <v>10000</v>
      </c>
      <c r="O5501" t="s">
        <v>68</v>
      </c>
      <c r="P5501">
        <v>0</v>
      </c>
      <c r="Q5501">
        <v>0</v>
      </c>
      <c r="R5501">
        <v>0</v>
      </c>
      <c r="S5501">
        <v>0</v>
      </c>
    </row>
    <row r="5502" spans="1:19" x14ac:dyDescent="0.25">
      <c r="A5502">
        <v>53039</v>
      </c>
      <c r="B5502" t="s">
        <v>20</v>
      </c>
      <c r="C5502" t="s">
        <v>64</v>
      </c>
      <c r="D5502" t="s">
        <v>16</v>
      </c>
      <c r="E5502" t="s">
        <v>74</v>
      </c>
      <c r="F5502" t="s">
        <v>66</v>
      </c>
      <c r="G5502" t="s">
        <v>67</v>
      </c>
      <c r="H5502">
        <v>0.41668797577065497</v>
      </c>
      <c r="I5502">
        <v>0</v>
      </c>
      <c r="J5502" t="s">
        <v>17</v>
      </c>
      <c r="K5502">
        <v>0</v>
      </c>
      <c r="L5502">
        <v>0</v>
      </c>
      <c r="M5502">
        <v>32765</v>
      </c>
      <c r="O5502" t="s">
        <v>68</v>
      </c>
      <c r="P5502">
        <v>1</v>
      </c>
      <c r="Q5502">
        <v>0</v>
      </c>
      <c r="R5502">
        <v>0</v>
      </c>
      <c r="S5502">
        <v>1</v>
      </c>
    </row>
    <row r="5503" spans="1:19" x14ac:dyDescent="0.25">
      <c r="A5503">
        <v>417941</v>
      </c>
      <c r="B5503" t="s">
        <v>18</v>
      </c>
      <c r="C5503" t="s">
        <v>64</v>
      </c>
      <c r="D5503" t="s">
        <v>16</v>
      </c>
      <c r="E5503" t="s">
        <v>65</v>
      </c>
      <c r="F5503" t="s">
        <v>70</v>
      </c>
      <c r="G5503" t="s">
        <v>71</v>
      </c>
      <c r="H5503">
        <v>0.32598902029842602</v>
      </c>
      <c r="I5503">
        <v>0</v>
      </c>
      <c r="J5503" t="s">
        <v>19</v>
      </c>
      <c r="K5503">
        <v>0</v>
      </c>
      <c r="L5503">
        <v>0</v>
      </c>
      <c r="M5503">
        <v>10238</v>
      </c>
      <c r="N5503">
        <v>8000</v>
      </c>
      <c r="O5503" t="s">
        <v>68</v>
      </c>
      <c r="P5503">
        <v>0</v>
      </c>
      <c r="Q5503">
        <v>0</v>
      </c>
      <c r="R5503">
        <v>0</v>
      </c>
      <c r="S5503">
        <v>1</v>
      </c>
    </row>
    <row r="5504" spans="1:19" x14ac:dyDescent="0.25">
      <c r="A5504">
        <v>858084</v>
      </c>
      <c r="B5504" t="s">
        <v>21</v>
      </c>
      <c r="C5504" t="s">
        <v>69</v>
      </c>
      <c r="D5504" t="s">
        <v>16</v>
      </c>
      <c r="E5504" t="s">
        <v>75</v>
      </c>
      <c r="F5504" t="s">
        <v>73</v>
      </c>
      <c r="G5504" t="s">
        <v>67</v>
      </c>
      <c r="H5504">
        <v>0.44037117766111999</v>
      </c>
      <c r="I5504">
        <v>1</v>
      </c>
      <c r="J5504" t="s">
        <v>17</v>
      </c>
      <c r="K5504">
        <v>1</v>
      </c>
      <c r="L5504">
        <v>1</v>
      </c>
      <c r="M5504">
        <v>10238</v>
      </c>
      <c r="N5504">
        <v>9000</v>
      </c>
      <c r="O5504" t="s">
        <v>68</v>
      </c>
      <c r="P5504">
        <v>5</v>
      </c>
      <c r="Q5504">
        <v>0</v>
      </c>
      <c r="R5504">
        <v>5</v>
      </c>
      <c r="S5504">
        <v>0</v>
      </c>
    </row>
    <row r="5505" spans="1:19" x14ac:dyDescent="0.25">
      <c r="A5505">
        <v>809704</v>
      </c>
      <c r="B5505" t="s">
        <v>18</v>
      </c>
      <c r="C5505" t="s">
        <v>69</v>
      </c>
      <c r="D5505" t="s">
        <v>16</v>
      </c>
      <c r="E5505" t="s">
        <v>65</v>
      </c>
      <c r="F5505" t="s">
        <v>66</v>
      </c>
      <c r="G5505" t="s">
        <v>71</v>
      </c>
      <c r="H5505">
        <v>0.52648625796142101</v>
      </c>
      <c r="I5505">
        <v>0</v>
      </c>
      <c r="J5505" t="s">
        <v>19</v>
      </c>
      <c r="K5505">
        <v>0</v>
      </c>
      <c r="L5505">
        <v>0</v>
      </c>
      <c r="M5505">
        <v>32765</v>
      </c>
      <c r="N5505">
        <v>14000</v>
      </c>
      <c r="O5505" t="s">
        <v>68</v>
      </c>
      <c r="P5505">
        <v>0</v>
      </c>
      <c r="Q5505">
        <v>0</v>
      </c>
      <c r="R5505">
        <v>0</v>
      </c>
      <c r="S5505">
        <v>1</v>
      </c>
    </row>
    <row r="5506" spans="1:19" x14ac:dyDescent="0.25">
      <c r="A5506">
        <v>771717</v>
      </c>
      <c r="B5506" t="s">
        <v>15</v>
      </c>
      <c r="C5506" t="s">
        <v>69</v>
      </c>
      <c r="D5506" t="s">
        <v>16</v>
      </c>
      <c r="E5506" t="s">
        <v>76</v>
      </c>
      <c r="F5506" t="s">
        <v>73</v>
      </c>
      <c r="G5506" t="s">
        <v>67</v>
      </c>
      <c r="H5506">
        <v>0.52054372113782499</v>
      </c>
      <c r="I5506">
        <v>1</v>
      </c>
      <c r="J5506" t="s">
        <v>19</v>
      </c>
      <c r="K5506">
        <v>1</v>
      </c>
      <c r="L5506">
        <v>1</v>
      </c>
      <c r="M5506">
        <v>10238</v>
      </c>
      <c r="N5506">
        <v>12000</v>
      </c>
      <c r="O5506" t="s">
        <v>68</v>
      </c>
      <c r="P5506">
        <v>5</v>
      </c>
      <c r="Q5506">
        <v>0</v>
      </c>
      <c r="R5506">
        <v>5</v>
      </c>
      <c r="S5506">
        <v>0</v>
      </c>
    </row>
    <row r="5507" spans="1:19" x14ac:dyDescent="0.25">
      <c r="A5507">
        <v>135166</v>
      </c>
      <c r="B5507" t="s">
        <v>20</v>
      </c>
      <c r="C5507" t="s">
        <v>69</v>
      </c>
      <c r="D5507" t="s">
        <v>16</v>
      </c>
      <c r="E5507" t="s">
        <v>74</v>
      </c>
      <c r="F5507" t="s">
        <v>73</v>
      </c>
      <c r="G5507" t="s">
        <v>67</v>
      </c>
      <c r="H5507">
        <v>0.72324502780942002</v>
      </c>
      <c r="I5507">
        <v>0</v>
      </c>
      <c r="J5507" t="s">
        <v>17</v>
      </c>
      <c r="K5507">
        <v>0</v>
      </c>
      <c r="L5507">
        <v>1</v>
      </c>
      <c r="M5507">
        <v>10238</v>
      </c>
      <c r="N5507">
        <v>12000</v>
      </c>
      <c r="O5507" t="s">
        <v>68</v>
      </c>
      <c r="P5507">
        <v>0</v>
      </c>
      <c r="Q5507">
        <v>1</v>
      </c>
      <c r="R5507">
        <v>1</v>
      </c>
      <c r="S5507">
        <v>0</v>
      </c>
    </row>
    <row r="5508" spans="1:19" x14ac:dyDescent="0.25">
      <c r="A5508">
        <v>460721</v>
      </c>
      <c r="B5508" t="s">
        <v>15</v>
      </c>
      <c r="C5508" t="s">
        <v>69</v>
      </c>
      <c r="D5508" t="s">
        <v>16</v>
      </c>
      <c r="E5508" t="s">
        <v>65</v>
      </c>
      <c r="F5508" t="s">
        <v>73</v>
      </c>
      <c r="G5508" t="s">
        <v>67</v>
      </c>
      <c r="H5508">
        <v>0.59183990627120897</v>
      </c>
      <c r="I5508">
        <v>1</v>
      </c>
      <c r="J5508" t="s">
        <v>19</v>
      </c>
      <c r="K5508">
        <v>1</v>
      </c>
      <c r="L5508">
        <v>1</v>
      </c>
      <c r="M5508">
        <v>10238</v>
      </c>
      <c r="N5508">
        <v>12000</v>
      </c>
      <c r="O5508" t="s">
        <v>68</v>
      </c>
      <c r="P5508">
        <v>0</v>
      </c>
      <c r="Q5508">
        <v>0</v>
      </c>
      <c r="R5508">
        <v>0</v>
      </c>
      <c r="S5508">
        <v>0</v>
      </c>
    </row>
    <row r="5509" spans="1:19" x14ac:dyDescent="0.25">
      <c r="A5509">
        <v>965356</v>
      </c>
      <c r="B5509" t="s">
        <v>15</v>
      </c>
      <c r="C5509" t="s">
        <v>69</v>
      </c>
      <c r="D5509" t="s">
        <v>16</v>
      </c>
      <c r="E5509" t="s">
        <v>76</v>
      </c>
      <c r="F5509" t="s">
        <v>66</v>
      </c>
      <c r="G5509" t="s">
        <v>67</v>
      </c>
      <c r="H5509">
        <v>0.53207797269451695</v>
      </c>
      <c r="I5509">
        <v>1</v>
      </c>
      <c r="J5509" t="s">
        <v>17</v>
      </c>
      <c r="K5509">
        <v>1</v>
      </c>
      <c r="L5509">
        <v>1</v>
      </c>
      <c r="M5509">
        <v>10238</v>
      </c>
      <c r="N5509">
        <v>10000</v>
      </c>
      <c r="O5509" t="s">
        <v>68</v>
      </c>
      <c r="P5509">
        <v>4</v>
      </c>
      <c r="Q5509">
        <v>1</v>
      </c>
      <c r="R5509">
        <v>2</v>
      </c>
      <c r="S5509">
        <v>0</v>
      </c>
    </row>
    <row r="5510" spans="1:19" x14ac:dyDescent="0.25">
      <c r="A5510">
        <v>7967</v>
      </c>
      <c r="B5510" t="s">
        <v>21</v>
      </c>
      <c r="C5510" t="s">
        <v>69</v>
      </c>
      <c r="D5510" t="s">
        <v>16</v>
      </c>
      <c r="E5510" t="s">
        <v>75</v>
      </c>
      <c r="F5510" t="s">
        <v>66</v>
      </c>
      <c r="G5510" t="s">
        <v>72</v>
      </c>
      <c r="H5510">
        <v>0.32474383054669698</v>
      </c>
      <c r="I5510">
        <v>1</v>
      </c>
      <c r="J5510" t="s">
        <v>19</v>
      </c>
      <c r="K5510">
        <v>1</v>
      </c>
      <c r="L5510">
        <v>1</v>
      </c>
      <c r="M5510">
        <v>10238</v>
      </c>
      <c r="N5510">
        <v>10000</v>
      </c>
      <c r="O5510" t="s">
        <v>68</v>
      </c>
      <c r="P5510">
        <v>4</v>
      </c>
      <c r="Q5510">
        <v>0</v>
      </c>
      <c r="R5510">
        <v>3</v>
      </c>
      <c r="S5510">
        <v>0</v>
      </c>
    </row>
    <row r="5511" spans="1:19" x14ac:dyDescent="0.25">
      <c r="A5511">
        <v>730017</v>
      </c>
      <c r="B5511" t="s">
        <v>20</v>
      </c>
      <c r="C5511" t="s">
        <v>64</v>
      </c>
      <c r="D5511" t="s">
        <v>16</v>
      </c>
      <c r="E5511" t="s">
        <v>74</v>
      </c>
      <c r="F5511" t="s">
        <v>66</v>
      </c>
      <c r="G5511" t="s">
        <v>71</v>
      </c>
      <c r="H5511">
        <v>0.30702181176212401</v>
      </c>
      <c r="I5511">
        <v>0</v>
      </c>
      <c r="J5511" t="s">
        <v>19</v>
      </c>
      <c r="K5511">
        <v>1</v>
      </c>
      <c r="L5511">
        <v>1</v>
      </c>
      <c r="M5511">
        <v>10238</v>
      </c>
      <c r="N5511">
        <v>9000</v>
      </c>
      <c r="O5511" t="s">
        <v>68</v>
      </c>
      <c r="P5511">
        <v>1</v>
      </c>
      <c r="Q5511">
        <v>0</v>
      </c>
      <c r="R5511">
        <v>0</v>
      </c>
      <c r="S5511">
        <v>0</v>
      </c>
    </row>
    <row r="5512" spans="1:19" x14ac:dyDescent="0.25">
      <c r="A5512">
        <v>815396</v>
      </c>
      <c r="B5512" t="s">
        <v>21</v>
      </c>
      <c r="C5512" t="s">
        <v>69</v>
      </c>
      <c r="D5512" t="s">
        <v>16</v>
      </c>
      <c r="E5512" t="s">
        <v>75</v>
      </c>
      <c r="F5512" t="s">
        <v>73</v>
      </c>
      <c r="G5512" t="s">
        <v>67</v>
      </c>
      <c r="H5512">
        <v>0.59242631440556703</v>
      </c>
      <c r="I5512">
        <v>1</v>
      </c>
      <c r="J5512" t="s">
        <v>19</v>
      </c>
      <c r="K5512">
        <v>0</v>
      </c>
      <c r="L5512">
        <v>1</v>
      </c>
      <c r="M5512">
        <v>10238</v>
      </c>
      <c r="N5512">
        <v>12000</v>
      </c>
      <c r="O5512" t="s">
        <v>68</v>
      </c>
      <c r="P5512">
        <v>6</v>
      </c>
      <c r="Q5512">
        <v>1</v>
      </c>
      <c r="R5512">
        <v>7</v>
      </c>
      <c r="S5512">
        <v>0</v>
      </c>
    </row>
    <row r="5513" spans="1:19" x14ac:dyDescent="0.25">
      <c r="A5513">
        <v>752125</v>
      </c>
      <c r="B5513" t="s">
        <v>15</v>
      </c>
      <c r="C5513" t="s">
        <v>69</v>
      </c>
      <c r="D5513" t="s">
        <v>16</v>
      </c>
      <c r="E5513" t="s">
        <v>76</v>
      </c>
      <c r="F5513" t="s">
        <v>73</v>
      </c>
      <c r="G5513" t="s">
        <v>67</v>
      </c>
      <c r="H5513">
        <v>0.68851588873597303</v>
      </c>
      <c r="I5513">
        <v>1</v>
      </c>
      <c r="J5513" t="s">
        <v>17</v>
      </c>
      <c r="K5513">
        <v>1</v>
      </c>
      <c r="L5513">
        <v>1</v>
      </c>
      <c r="M5513">
        <v>10238</v>
      </c>
      <c r="N5513">
        <v>12000</v>
      </c>
      <c r="O5513" t="s">
        <v>68</v>
      </c>
      <c r="P5513">
        <v>7</v>
      </c>
      <c r="Q5513">
        <v>0</v>
      </c>
      <c r="R5513">
        <v>5</v>
      </c>
      <c r="S5513">
        <v>0</v>
      </c>
    </row>
    <row r="5514" spans="1:19" x14ac:dyDescent="0.25">
      <c r="A5514">
        <v>625980</v>
      </c>
      <c r="B5514" t="s">
        <v>21</v>
      </c>
      <c r="C5514" t="s">
        <v>64</v>
      </c>
      <c r="D5514" t="s">
        <v>16</v>
      </c>
      <c r="E5514" t="s">
        <v>75</v>
      </c>
      <c r="F5514" t="s">
        <v>66</v>
      </c>
      <c r="G5514" t="s">
        <v>77</v>
      </c>
      <c r="H5514">
        <v>0.61536526064828601</v>
      </c>
      <c r="I5514">
        <v>1</v>
      </c>
      <c r="J5514" t="s">
        <v>17</v>
      </c>
      <c r="K5514">
        <v>0</v>
      </c>
      <c r="L5514">
        <v>0</v>
      </c>
      <c r="M5514">
        <v>21217</v>
      </c>
      <c r="N5514">
        <v>17000</v>
      </c>
      <c r="O5514" t="s">
        <v>68</v>
      </c>
      <c r="P5514">
        <v>0</v>
      </c>
      <c r="Q5514">
        <v>0</v>
      </c>
      <c r="R5514">
        <v>0</v>
      </c>
      <c r="S5514">
        <v>1</v>
      </c>
    </row>
    <row r="5515" spans="1:19" x14ac:dyDescent="0.25">
      <c r="A5515">
        <v>122800</v>
      </c>
      <c r="B5515" t="s">
        <v>18</v>
      </c>
      <c r="C5515" t="s">
        <v>64</v>
      </c>
      <c r="D5515" t="s">
        <v>16</v>
      </c>
      <c r="E5515" t="s">
        <v>65</v>
      </c>
      <c r="F5515" t="s">
        <v>66</v>
      </c>
      <c r="G5515" t="s">
        <v>71</v>
      </c>
      <c r="H5515">
        <v>0.34223891575236698</v>
      </c>
      <c r="I5515">
        <v>0</v>
      </c>
      <c r="J5515" t="s">
        <v>19</v>
      </c>
      <c r="K5515">
        <v>0</v>
      </c>
      <c r="L5515">
        <v>1</v>
      </c>
      <c r="M5515">
        <v>10238</v>
      </c>
      <c r="N5515">
        <v>12000</v>
      </c>
      <c r="O5515" t="s">
        <v>68</v>
      </c>
      <c r="P5515">
        <v>0</v>
      </c>
      <c r="Q5515">
        <v>0</v>
      </c>
      <c r="R5515">
        <v>0</v>
      </c>
      <c r="S5515">
        <v>1</v>
      </c>
    </row>
    <row r="5516" spans="1:19" x14ac:dyDescent="0.25">
      <c r="A5516">
        <v>151717</v>
      </c>
      <c r="B5516" t="s">
        <v>18</v>
      </c>
      <c r="C5516" t="s">
        <v>69</v>
      </c>
      <c r="D5516" t="s">
        <v>16</v>
      </c>
      <c r="E5516" t="s">
        <v>65</v>
      </c>
      <c r="F5516" t="s">
        <v>70</v>
      </c>
      <c r="G5516" t="s">
        <v>71</v>
      </c>
      <c r="H5516">
        <v>0.247335921969392</v>
      </c>
      <c r="I5516">
        <v>1</v>
      </c>
      <c r="J5516" t="s">
        <v>19</v>
      </c>
      <c r="K5516">
        <v>1</v>
      </c>
      <c r="L5516">
        <v>1</v>
      </c>
      <c r="M5516">
        <v>10238</v>
      </c>
      <c r="N5516">
        <v>9000</v>
      </c>
      <c r="O5516" t="s">
        <v>68</v>
      </c>
      <c r="P5516">
        <v>0</v>
      </c>
      <c r="Q5516">
        <v>0</v>
      </c>
      <c r="R5516">
        <v>0</v>
      </c>
      <c r="S5516">
        <v>1</v>
      </c>
    </row>
    <row r="5517" spans="1:19" x14ac:dyDescent="0.25">
      <c r="A5517">
        <v>316960</v>
      </c>
      <c r="B5517" t="s">
        <v>21</v>
      </c>
      <c r="C5517" t="s">
        <v>64</v>
      </c>
      <c r="D5517" t="s">
        <v>16</v>
      </c>
      <c r="E5517" t="s">
        <v>75</v>
      </c>
      <c r="F5517" t="s">
        <v>73</v>
      </c>
      <c r="G5517" t="s">
        <v>67</v>
      </c>
      <c r="H5517">
        <v>0.62184582733740801</v>
      </c>
      <c r="I5517">
        <v>0</v>
      </c>
      <c r="J5517" t="s">
        <v>17</v>
      </c>
      <c r="K5517">
        <v>0</v>
      </c>
      <c r="L5517">
        <v>1</v>
      </c>
      <c r="M5517">
        <v>10238</v>
      </c>
      <c r="N5517">
        <v>15000</v>
      </c>
      <c r="O5517" t="s">
        <v>68</v>
      </c>
      <c r="P5517">
        <v>0</v>
      </c>
      <c r="Q5517">
        <v>0</v>
      </c>
      <c r="R5517">
        <v>0</v>
      </c>
      <c r="S5517">
        <v>0</v>
      </c>
    </row>
    <row r="5518" spans="1:19" x14ac:dyDescent="0.25">
      <c r="A5518">
        <v>463625</v>
      </c>
      <c r="B5518" t="s">
        <v>21</v>
      </c>
      <c r="C5518" t="s">
        <v>64</v>
      </c>
      <c r="D5518" t="s">
        <v>16</v>
      </c>
      <c r="E5518" t="s">
        <v>75</v>
      </c>
      <c r="F5518" t="s">
        <v>70</v>
      </c>
      <c r="G5518" t="s">
        <v>72</v>
      </c>
      <c r="I5518">
        <v>1</v>
      </c>
      <c r="J5518" t="s">
        <v>19</v>
      </c>
      <c r="K5518">
        <v>0</v>
      </c>
      <c r="L5518">
        <v>0</v>
      </c>
      <c r="M5518">
        <v>10238</v>
      </c>
      <c r="N5518">
        <v>19000</v>
      </c>
      <c r="O5518" t="s">
        <v>68</v>
      </c>
      <c r="P5518">
        <v>1</v>
      </c>
      <c r="Q5518">
        <v>0</v>
      </c>
      <c r="R5518">
        <v>1</v>
      </c>
      <c r="S5518">
        <v>0</v>
      </c>
    </row>
    <row r="5519" spans="1:19" x14ac:dyDescent="0.25">
      <c r="A5519">
        <v>586621</v>
      </c>
      <c r="B5519" t="s">
        <v>15</v>
      </c>
      <c r="C5519" t="s">
        <v>64</v>
      </c>
      <c r="D5519" t="s">
        <v>16</v>
      </c>
      <c r="E5519" t="s">
        <v>74</v>
      </c>
      <c r="F5519" t="s">
        <v>73</v>
      </c>
      <c r="G5519" t="s">
        <v>77</v>
      </c>
      <c r="H5519">
        <v>0.47039982026656502</v>
      </c>
      <c r="I5519">
        <v>1</v>
      </c>
      <c r="J5519" t="s">
        <v>19</v>
      </c>
      <c r="K5519">
        <v>1</v>
      </c>
      <c r="L5519">
        <v>1</v>
      </c>
      <c r="M5519">
        <v>32765</v>
      </c>
      <c r="N5519">
        <v>8000</v>
      </c>
      <c r="O5519" t="s">
        <v>68</v>
      </c>
      <c r="P5519">
        <v>4</v>
      </c>
      <c r="Q5519">
        <v>0</v>
      </c>
      <c r="R5519">
        <v>0</v>
      </c>
      <c r="S5519">
        <v>0</v>
      </c>
    </row>
    <row r="5520" spans="1:19" x14ac:dyDescent="0.25">
      <c r="A5520">
        <v>194478</v>
      </c>
      <c r="B5520" t="s">
        <v>20</v>
      </c>
      <c r="C5520" t="s">
        <v>64</v>
      </c>
      <c r="D5520" t="s">
        <v>16</v>
      </c>
      <c r="E5520" t="s">
        <v>65</v>
      </c>
      <c r="F5520" t="s">
        <v>70</v>
      </c>
      <c r="G5520" t="s">
        <v>72</v>
      </c>
      <c r="I5520">
        <v>0</v>
      </c>
      <c r="J5520" t="s">
        <v>19</v>
      </c>
      <c r="K5520">
        <v>0</v>
      </c>
      <c r="L5520">
        <v>1</v>
      </c>
      <c r="M5520">
        <v>10238</v>
      </c>
      <c r="N5520">
        <v>13000</v>
      </c>
      <c r="O5520" t="s">
        <v>68</v>
      </c>
      <c r="P5520">
        <v>0</v>
      </c>
      <c r="Q5520">
        <v>0</v>
      </c>
      <c r="R5520">
        <v>0</v>
      </c>
      <c r="S5520">
        <v>1</v>
      </c>
    </row>
    <row r="5521" spans="1:19" x14ac:dyDescent="0.25">
      <c r="A5521">
        <v>223064</v>
      </c>
      <c r="B5521" t="s">
        <v>20</v>
      </c>
      <c r="C5521" t="s">
        <v>69</v>
      </c>
      <c r="D5521" t="s">
        <v>16</v>
      </c>
      <c r="E5521" t="s">
        <v>74</v>
      </c>
      <c r="F5521" t="s">
        <v>73</v>
      </c>
      <c r="G5521" t="s">
        <v>67</v>
      </c>
      <c r="H5521">
        <v>0.71991878986937896</v>
      </c>
      <c r="I5521">
        <v>1</v>
      </c>
      <c r="J5521" t="s">
        <v>17</v>
      </c>
      <c r="K5521">
        <v>1</v>
      </c>
      <c r="L5521">
        <v>1</v>
      </c>
      <c r="M5521">
        <v>10238</v>
      </c>
      <c r="N5521">
        <v>11000</v>
      </c>
      <c r="O5521" t="s">
        <v>68</v>
      </c>
      <c r="P5521">
        <v>0</v>
      </c>
      <c r="Q5521">
        <v>0</v>
      </c>
      <c r="R5521">
        <v>3</v>
      </c>
      <c r="S5521">
        <v>0</v>
      </c>
    </row>
    <row r="5522" spans="1:19" x14ac:dyDescent="0.25">
      <c r="A5522">
        <v>246328</v>
      </c>
      <c r="B5522" t="s">
        <v>20</v>
      </c>
      <c r="C5522" t="s">
        <v>64</v>
      </c>
      <c r="D5522" t="s">
        <v>16</v>
      </c>
      <c r="E5522" t="s">
        <v>65</v>
      </c>
      <c r="F5522" t="s">
        <v>70</v>
      </c>
      <c r="G5522" t="s">
        <v>72</v>
      </c>
      <c r="H5522">
        <v>0.41746770517447102</v>
      </c>
      <c r="I5522">
        <v>1</v>
      </c>
      <c r="J5522" t="s">
        <v>19</v>
      </c>
      <c r="K5522">
        <v>1</v>
      </c>
      <c r="L5522">
        <v>0</v>
      </c>
      <c r="M5522">
        <v>10238</v>
      </c>
      <c r="N5522">
        <v>9000</v>
      </c>
      <c r="O5522" t="s">
        <v>78</v>
      </c>
      <c r="P5522">
        <v>0</v>
      </c>
      <c r="Q5522">
        <v>0</v>
      </c>
      <c r="R5522">
        <v>0</v>
      </c>
      <c r="S5522">
        <v>0</v>
      </c>
    </row>
    <row r="5523" spans="1:19" x14ac:dyDescent="0.25">
      <c r="A5523">
        <v>411201</v>
      </c>
      <c r="B5523" t="s">
        <v>20</v>
      </c>
      <c r="C5523" t="s">
        <v>69</v>
      </c>
      <c r="D5523" t="s">
        <v>16</v>
      </c>
      <c r="E5523" t="s">
        <v>65</v>
      </c>
      <c r="F5523" t="s">
        <v>66</v>
      </c>
      <c r="G5523" t="s">
        <v>72</v>
      </c>
      <c r="I5523">
        <v>1</v>
      </c>
      <c r="J5523" t="s">
        <v>19</v>
      </c>
      <c r="K5523">
        <v>1</v>
      </c>
      <c r="L5523">
        <v>1</v>
      </c>
      <c r="M5523">
        <v>10238</v>
      </c>
      <c r="O5523" t="s">
        <v>68</v>
      </c>
      <c r="P5523">
        <v>0</v>
      </c>
      <c r="Q5523">
        <v>0</v>
      </c>
      <c r="R5523">
        <v>0</v>
      </c>
      <c r="S5523">
        <v>1</v>
      </c>
    </row>
    <row r="5524" spans="1:19" x14ac:dyDescent="0.25">
      <c r="A5524">
        <v>928068</v>
      </c>
      <c r="B5524" t="s">
        <v>15</v>
      </c>
      <c r="C5524" t="s">
        <v>69</v>
      </c>
      <c r="D5524" t="s">
        <v>16</v>
      </c>
      <c r="E5524" t="s">
        <v>76</v>
      </c>
      <c r="F5524" t="s">
        <v>73</v>
      </c>
      <c r="G5524" t="s">
        <v>67</v>
      </c>
      <c r="H5524">
        <v>0.63626827100000904</v>
      </c>
      <c r="I5524">
        <v>1</v>
      </c>
      <c r="J5524" t="s">
        <v>17</v>
      </c>
      <c r="K5524">
        <v>1</v>
      </c>
      <c r="L5524">
        <v>1</v>
      </c>
      <c r="M5524">
        <v>32765</v>
      </c>
      <c r="O5524" t="s">
        <v>68</v>
      </c>
      <c r="P5524">
        <v>9</v>
      </c>
      <c r="Q5524">
        <v>0</v>
      </c>
      <c r="R5524">
        <v>2</v>
      </c>
      <c r="S5524">
        <v>0</v>
      </c>
    </row>
    <row r="5525" spans="1:19" x14ac:dyDescent="0.25">
      <c r="A5525">
        <v>908772</v>
      </c>
      <c r="B5525" t="s">
        <v>20</v>
      </c>
      <c r="C5525" t="s">
        <v>69</v>
      </c>
      <c r="D5525" t="s">
        <v>16</v>
      </c>
      <c r="E5525" t="s">
        <v>74</v>
      </c>
      <c r="F5525" t="s">
        <v>70</v>
      </c>
      <c r="G5525" t="s">
        <v>77</v>
      </c>
      <c r="H5525">
        <v>0.51425905724021403</v>
      </c>
      <c r="I5525">
        <v>1</v>
      </c>
      <c r="J5525" t="s">
        <v>19</v>
      </c>
      <c r="K5525">
        <v>0</v>
      </c>
      <c r="L5525">
        <v>0</v>
      </c>
      <c r="M5525">
        <v>10238</v>
      </c>
      <c r="N5525">
        <v>12000</v>
      </c>
      <c r="O5525" t="s">
        <v>68</v>
      </c>
      <c r="P5525">
        <v>1</v>
      </c>
      <c r="Q5525">
        <v>0</v>
      </c>
      <c r="R5525">
        <v>0</v>
      </c>
      <c r="S5525">
        <v>1</v>
      </c>
    </row>
    <row r="5526" spans="1:19" x14ac:dyDescent="0.25">
      <c r="A5526">
        <v>280990</v>
      </c>
      <c r="B5526" t="s">
        <v>15</v>
      </c>
      <c r="C5526" t="s">
        <v>69</v>
      </c>
      <c r="D5526" t="s">
        <v>16</v>
      </c>
      <c r="E5526" t="s">
        <v>76</v>
      </c>
      <c r="F5526" t="s">
        <v>73</v>
      </c>
      <c r="G5526" t="s">
        <v>67</v>
      </c>
      <c r="H5526">
        <v>0.63616650090843196</v>
      </c>
      <c r="I5526">
        <v>1</v>
      </c>
      <c r="J5526" t="s">
        <v>17</v>
      </c>
      <c r="K5526">
        <v>1</v>
      </c>
      <c r="L5526">
        <v>1</v>
      </c>
      <c r="M5526">
        <v>10238</v>
      </c>
      <c r="N5526">
        <v>14000</v>
      </c>
      <c r="O5526" t="s">
        <v>68</v>
      </c>
      <c r="P5526">
        <v>6</v>
      </c>
      <c r="Q5526">
        <v>0</v>
      </c>
      <c r="R5526">
        <v>3</v>
      </c>
      <c r="S5526">
        <v>0</v>
      </c>
    </row>
    <row r="5527" spans="1:19" x14ac:dyDescent="0.25">
      <c r="A5527">
        <v>162129</v>
      </c>
      <c r="B5527" t="s">
        <v>18</v>
      </c>
      <c r="C5527" t="s">
        <v>69</v>
      </c>
      <c r="D5527" t="s">
        <v>16</v>
      </c>
      <c r="E5527" t="s">
        <v>65</v>
      </c>
      <c r="F5527" t="s">
        <v>73</v>
      </c>
      <c r="G5527" t="s">
        <v>72</v>
      </c>
      <c r="H5527">
        <v>0.54232788086986305</v>
      </c>
      <c r="I5527">
        <v>0</v>
      </c>
      <c r="J5527" t="s">
        <v>19</v>
      </c>
      <c r="K5527">
        <v>0</v>
      </c>
      <c r="L5527">
        <v>0</v>
      </c>
      <c r="M5527">
        <v>32765</v>
      </c>
      <c r="N5527">
        <v>14000</v>
      </c>
      <c r="O5527" t="s">
        <v>68</v>
      </c>
      <c r="P5527">
        <v>0</v>
      </c>
      <c r="Q5527">
        <v>0</v>
      </c>
      <c r="R5527">
        <v>0</v>
      </c>
      <c r="S5527">
        <v>1</v>
      </c>
    </row>
    <row r="5528" spans="1:19" x14ac:dyDescent="0.25">
      <c r="A5528">
        <v>656450</v>
      </c>
      <c r="B5528" t="s">
        <v>18</v>
      </c>
      <c r="C5528" t="s">
        <v>64</v>
      </c>
      <c r="D5528" t="s">
        <v>16</v>
      </c>
      <c r="E5528" t="s">
        <v>65</v>
      </c>
      <c r="F5528" t="s">
        <v>70</v>
      </c>
      <c r="G5528" t="s">
        <v>71</v>
      </c>
      <c r="H5528">
        <v>0.47849365248289499</v>
      </c>
      <c r="I5528">
        <v>1</v>
      </c>
      <c r="J5528" t="s">
        <v>17</v>
      </c>
      <c r="K5528">
        <v>0</v>
      </c>
      <c r="L5528">
        <v>1</v>
      </c>
      <c r="M5528">
        <v>10238</v>
      </c>
      <c r="N5528">
        <v>16000</v>
      </c>
      <c r="O5528" t="s">
        <v>68</v>
      </c>
      <c r="P5528">
        <v>0</v>
      </c>
      <c r="Q5528">
        <v>0</v>
      </c>
      <c r="R5528">
        <v>0</v>
      </c>
      <c r="S5528">
        <v>0</v>
      </c>
    </row>
    <row r="5529" spans="1:19" x14ac:dyDescent="0.25">
      <c r="A5529">
        <v>977464</v>
      </c>
      <c r="B5529" t="s">
        <v>21</v>
      </c>
      <c r="C5529" t="s">
        <v>64</v>
      </c>
      <c r="D5529" t="s">
        <v>16</v>
      </c>
      <c r="E5529" t="s">
        <v>75</v>
      </c>
      <c r="F5529" t="s">
        <v>66</v>
      </c>
      <c r="G5529" t="s">
        <v>67</v>
      </c>
      <c r="H5529">
        <v>0.54914028584635499</v>
      </c>
      <c r="I5529">
        <v>1</v>
      </c>
      <c r="J5529" t="s">
        <v>19</v>
      </c>
      <c r="K5529">
        <v>0</v>
      </c>
      <c r="L5529">
        <v>1</v>
      </c>
      <c r="M5529">
        <v>92101</v>
      </c>
      <c r="O5529" t="s">
        <v>68</v>
      </c>
      <c r="P5529">
        <v>2</v>
      </c>
      <c r="Q5529">
        <v>0</v>
      </c>
      <c r="R5529">
        <v>0</v>
      </c>
      <c r="S5529">
        <v>0</v>
      </c>
    </row>
    <row r="5530" spans="1:19" x14ac:dyDescent="0.25">
      <c r="A5530">
        <v>323541</v>
      </c>
      <c r="B5530" t="s">
        <v>21</v>
      </c>
      <c r="C5530" t="s">
        <v>69</v>
      </c>
      <c r="D5530" t="s">
        <v>16</v>
      </c>
      <c r="E5530" t="s">
        <v>75</v>
      </c>
      <c r="F5530" t="s">
        <v>66</v>
      </c>
      <c r="G5530" t="s">
        <v>77</v>
      </c>
      <c r="H5530">
        <v>0.50509920164190503</v>
      </c>
      <c r="I5530">
        <v>0</v>
      </c>
      <c r="J5530" t="s">
        <v>19</v>
      </c>
      <c r="K5530">
        <v>0</v>
      </c>
      <c r="L5530">
        <v>0</v>
      </c>
      <c r="M5530">
        <v>10238</v>
      </c>
      <c r="N5530">
        <v>18000</v>
      </c>
      <c r="O5530" t="s">
        <v>68</v>
      </c>
      <c r="P5530">
        <v>0</v>
      </c>
      <c r="Q5530">
        <v>1</v>
      </c>
      <c r="R5530">
        <v>1</v>
      </c>
      <c r="S5530">
        <v>1</v>
      </c>
    </row>
    <row r="5531" spans="1:19" x14ac:dyDescent="0.25">
      <c r="A5531">
        <v>672023</v>
      </c>
      <c r="B5531" t="s">
        <v>18</v>
      </c>
      <c r="C5531" t="s">
        <v>64</v>
      </c>
      <c r="D5531" t="s">
        <v>16</v>
      </c>
      <c r="E5531" t="s">
        <v>65</v>
      </c>
      <c r="F5531" t="s">
        <v>66</v>
      </c>
      <c r="G5531" t="s">
        <v>72</v>
      </c>
      <c r="H5531">
        <v>0.37052004274626399</v>
      </c>
      <c r="I5531">
        <v>1</v>
      </c>
      <c r="J5531" t="s">
        <v>19</v>
      </c>
      <c r="K5531">
        <v>0</v>
      </c>
      <c r="L5531">
        <v>0</v>
      </c>
      <c r="M5531">
        <v>10238</v>
      </c>
      <c r="N5531">
        <v>13000</v>
      </c>
      <c r="O5531" t="s">
        <v>68</v>
      </c>
      <c r="P5531">
        <v>0</v>
      </c>
      <c r="Q5531">
        <v>0</v>
      </c>
      <c r="R5531">
        <v>0</v>
      </c>
      <c r="S5531">
        <v>1</v>
      </c>
    </row>
    <row r="5532" spans="1:19" x14ac:dyDescent="0.25">
      <c r="A5532">
        <v>314599</v>
      </c>
      <c r="B5532" t="s">
        <v>21</v>
      </c>
      <c r="C5532" t="s">
        <v>64</v>
      </c>
      <c r="D5532" t="s">
        <v>16</v>
      </c>
      <c r="E5532" t="s">
        <v>75</v>
      </c>
      <c r="F5532" t="s">
        <v>66</v>
      </c>
      <c r="G5532" t="s">
        <v>77</v>
      </c>
      <c r="H5532">
        <v>0.45521143575887502</v>
      </c>
      <c r="I5532">
        <v>1</v>
      </c>
      <c r="J5532" t="s">
        <v>17</v>
      </c>
      <c r="K5532">
        <v>1</v>
      </c>
      <c r="L5532">
        <v>0</v>
      </c>
      <c r="M5532">
        <v>10238</v>
      </c>
      <c r="N5532">
        <v>16000</v>
      </c>
      <c r="O5532" t="s">
        <v>68</v>
      </c>
      <c r="P5532">
        <v>1</v>
      </c>
      <c r="Q5532">
        <v>1</v>
      </c>
      <c r="R5532">
        <v>1</v>
      </c>
      <c r="S5532">
        <v>0</v>
      </c>
    </row>
    <row r="5533" spans="1:19" x14ac:dyDescent="0.25">
      <c r="A5533">
        <v>658421</v>
      </c>
      <c r="B5533" t="s">
        <v>18</v>
      </c>
      <c r="C5533" t="s">
        <v>64</v>
      </c>
      <c r="D5533" t="s">
        <v>16</v>
      </c>
      <c r="E5533" t="s">
        <v>65</v>
      </c>
      <c r="F5533" t="s">
        <v>70</v>
      </c>
      <c r="G5533" t="s">
        <v>72</v>
      </c>
      <c r="H5533">
        <v>0.53069975468786101</v>
      </c>
      <c r="I5533">
        <v>1</v>
      </c>
      <c r="J5533" t="s">
        <v>17</v>
      </c>
      <c r="K5533">
        <v>0</v>
      </c>
      <c r="L5533">
        <v>0</v>
      </c>
      <c r="M5533">
        <v>10238</v>
      </c>
      <c r="N5533">
        <v>12000</v>
      </c>
      <c r="O5533" t="s">
        <v>68</v>
      </c>
      <c r="P5533">
        <v>0</v>
      </c>
      <c r="Q5533">
        <v>0</v>
      </c>
      <c r="R5533">
        <v>0</v>
      </c>
      <c r="S5533">
        <v>0</v>
      </c>
    </row>
    <row r="5534" spans="1:19" x14ac:dyDescent="0.25">
      <c r="A5534">
        <v>236645</v>
      </c>
      <c r="B5534" t="s">
        <v>20</v>
      </c>
      <c r="C5534" t="s">
        <v>69</v>
      </c>
      <c r="D5534" t="s">
        <v>16</v>
      </c>
      <c r="E5534" t="s">
        <v>74</v>
      </c>
      <c r="F5534" t="s">
        <v>73</v>
      </c>
      <c r="G5534" t="s">
        <v>77</v>
      </c>
      <c r="H5534">
        <v>0.57110468954845295</v>
      </c>
      <c r="I5534">
        <v>1</v>
      </c>
      <c r="J5534" t="s">
        <v>19</v>
      </c>
      <c r="K5534">
        <v>1</v>
      </c>
      <c r="L5534">
        <v>0</v>
      </c>
      <c r="M5534">
        <v>10238</v>
      </c>
      <c r="N5534">
        <v>13000</v>
      </c>
      <c r="O5534" t="s">
        <v>68</v>
      </c>
      <c r="P5534">
        <v>4</v>
      </c>
      <c r="Q5534">
        <v>1</v>
      </c>
      <c r="R5534">
        <v>2</v>
      </c>
      <c r="S5534">
        <v>0</v>
      </c>
    </row>
    <row r="5535" spans="1:19" x14ac:dyDescent="0.25">
      <c r="A5535">
        <v>950177</v>
      </c>
      <c r="B5535" t="s">
        <v>21</v>
      </c>
      <c r="C5535" t="s">
        <v>69</v>
      </c>
      <c r="D5535" t="s">
        <v>16</v>
      </c>
      <c r="E5535" t="s">
        <v>65</v>
      </c>
      <c r="F5535" t="s">
        <v>73</v>
      </c>
      <c r="G5535" t="s">
        <v>67</v>
      </c>
      <c r="H5535">
        <v>0.60960497937291003</v>
      </c>
      <c r="I5535">
        <v>1</v>
      </c>
      <c r="J5535" t="s">
        <v>17</v>
      </c>
      <c r="K5535">
        <v>0</v>
      </c>
      <c r="L5535">
        <v>0</v>
      </c>
      <c r="M5535">
        <v>10238</v>
      </c>
      <c r="N5535">
        <v>15000</v>
      </c>
      <c r="O5535" t="s">
        <v>68</v>
      </c>
      <c r="P5535">
        <v>0</v>
      </c>
      <c r="Q5535">
        <v>0</v>
      </c>
      <c r="R5535">
        <v>0</v>
      </c>
      <c r="S5535">
        <v>0</v>
      </c>
    </row>
    <row r="5536" spans="1:19" x14ac:dyDescent="0.25">
      <c r="A5536">
        <v>562261</v>
      </c>
      <c r="B5536" t="s">
        <v>18</v>
      </c>
      <c r="C5536" t="s">
        <v>64</v>
      </c>
      <c r="D5536" t="s">
        <v>16</v>
      </c>
      <c r="E5536" t="s">
        <v>65</v>
      </c>
      <c r="F5536" t="s">
        <v>70</v>
      </c>
      <c r="G5536" t="s">
        <v>71</v>
      </c>
      <c r="H5536">
        <v>0.30398558346825599</v>
      </c>
      <c r="I5536">
        <v>0</v>
      </c>
      <c r="J5536" t="s">
        <v>19</v>
      </c>
      <c r="K5536">
        <v>0</v>
      </c>
      <c r="L5536">
        <v>1</v>
      </c>
      <c r="M5536">
        <v>10238</v>
      </c>
      <c r="N5536">
        <v>13000</v>
      </c>
      <c r="O5536" t="s">
        <v>68</v>
      </c>
      <c r="P5536">
        <v>0</v>
      </c>
      <c r="Q5536">
        <v>0</v>
      </c>
      <c r="R5536">
        <v>0</v>
      </c>
      <c r="S5536">
        <v>1</v>
      </c>
    </row>
    <row r="5537" spans="1:19" x14ac:dyDescent="0.25">
      <c r="A5537">
        <v>124605</v>
      </c>
      <c r="B5537" t="s">
        <v>21</v>
      </c>
      <c r="C5537" t="s">
        <v>64</v>
      </c>
      <c r="D5537" t="s">
        <v>16</v>
      </c>
      <c r="E5537" t="s">
        <v>65</v>
      </c>
      <c r="F5537" t="s">
        <v>66</v>
      </c>
      <c r="G5537" t="s">
        <v>67</v>
      </c>
      <c r="H5537">
        <v>0.59996904499954495</v>
      </c>
      <c r="I5537">
        <v>1</v>
      </c>
      <c r="J5537" t="s">
        <v>17</v>
      </c>
      <c r="K5537">
        <v>0</v>
      </c>
      <c r="L5537">
        <v>0</v>
      </c>
      <c r="M5537">
        <v>32765</v>
      </c>
      <c r="N5537">
        <v>13000</v>
      </c>
      <c r="O5537" t="s">
        <v>68</v>
      </c>
      <c r="P5537">
        <v>0</v>
      </c>
      <c r="Q5537">
        <v>0</v>
      </c>
      <c r="R5537">
        <v>0</v>
      </c>
      <c r="S5537">
        <v>1</v>
      </c>
    </row>
    <row r="5538" spans="1:19" x14ac:dyDescent="0.25">
      <c r="A5538">
        <v>417275</v>
      </c>
      <c r="B5538" t="s">
        <v>15</v>
      </c>
      <c r="C5538" t="s">
        <v>69</v>
      </c>
      <c r="D5538" t="s">
        <v>16</v>
      </c>
      <c r="E5538" t="s">
        <v>76</v>
      </c>
      <c r="F5538" t="s">
        <v>73</v>
      </c>
      <c r="G5538" t="s">
        <v>67</v>
      </c>
      <c r="H5538">
        <v>0.78625316512698196</v>
      </c>
      <c r="I5538">
        <v>1</v>
      </c>
      <c r="J5538" t="s">
        <v>19</v>
      </c>
      <c r="K5538">
        <v>1</v>
      </c>
      <c r="L5538">
        <v>1</v>
      </c>
      <c r="M5538">
        <v>32765</v>
      </c>
      <c r="N5538">
        <v>6000</v>
      </c>
      <c r="O5538" t="s">
        <v>68</v>
      </c>
      <c r="P5538">
        <v>8</v>
      </c>
      <c r="Q5538">
        <v>1</v>
      </c>
      <c r="R5538">
        <v>2</v>
      </c>
      <c r="S5538">
        <v>0</v>
      </c>
    </row>
    <row r="5539" spans="1:19" x14ac:dyDescent="0.25">
      <c r="A5539">
        <v>41734</v>
      </c>
      <c r="B5539" t="s">
        <v>21</v>
      </c>
      <c r="C5539" t="s">
        <v>64</v>
      </c>
      <c r="D5539" t="s">
        <v>16</v>
      </c>
      <c r="E5539" t="s">
        <v>75</v>
      </c>
      <c r="F5539" t="s">
        <v>66</v>
      </c>
      <c r="G5539" t="s">
        <v>67</v>
      </c>
      <c r="H5539">
        <v>0.70517939777610805</v>
      </c>
      <c r="I5539">
        <v>1</v>
      </c>
      <c r="J5539" t="s">
        <v>19</v>
      </c>
      <c r="K5539">
        <v>1</v>
      </c>
      <c r="L5539">
        <v>1</v>
      </c>
      <c r="M5539">
        <v>10238</v>
      </c>
      <c r="N5539">
        <v>12000</v>
      </c>
      <c r="O5539" t="s">
        <v>68</v>
      </c>
      <c r="P5539">
        <v>3</v>
      </c>
      <c r="Q5539">
        <v>0</v>
      </c>
      <c r="R5539">
        <v>3</v>
      </c>
      <c r="S5539">
        <v>0</v>
      </c>
    </row>
    <row r="5540" spans="1:19" x14ac:dyDescent="0.25">
      <c r="A5540">
        <v>502727</v>
      </c>
      <c r="B5540" t="s">
        <v>21</v>
      </c>
      <c r="C5540" t="s">
        <v>64</v>
      </c>
      <c r="D5540" t="s">
        <v>16</v>
      </c>
      <c r="E5540" t="s">
        <v>75</v>
      </c>
      <c r="F5540" t="s">
        <v>73</v>
      </c>
      <c r="G5540" t="s">
        <v>77</v>
      </c>
      <c r="H5540">
        <v>0.53981561374002796</v>
      </c>
      <c r="I5540">
        <v>0</v>
      </c>
      <c r="J5540" t="s">
        <v>19</v>
      </c>
      <c r="K5540">
        <v>0</v>
      </c>
      <c r="L5540">
        <v>1</v>
      </c>
      <c r="M5540">
        <v>10238</v>
      </c>
      <c r="N5540">
        <v>14000</v>
      </c>
      <c r="O5540" t="s">
        <v>68</v>
      </c>
      <c r="P5540">
        <v>1</v>
      </c>
      <c r="Q5540">
        <v>0</v>
      </c>
      <c r="R5540">
        <v>0</v>
      </c>
      <c r="S5540">
        <v>0</v>
      </c>
    </row>
    <row r="5541" spans="1:19" x14ac:dyDescent="0.25">
      <c r="A5541">
        <v>976385</v>
      </c>
      <c r="B5541" t="s">
        <v>15</v>
      </c>
      <c r="C5541" t="s">
        <v>64</v>
      </c>
      <c r="D5541" t="s">
        <v>16</v>
      </c>
      <c r="E5541" t="s">
        <v>76</v>
      </c>
      <c r="F5541" t="s">
        <v>70</v>
      </c>
      <c r="G5541" t="s">
        <v>72</v>
      </c>
      <c r="H5541">
        <v>0.32562971331846702</v>
      </c>
      <c r="I5541">
        <v>0</v>
      </c>
      <c r="J5541" t="s">
        <v>17</v>
      </c>
      <c r="K5541">
        <v>0</v>
      </c>
      <c r="L5541">
        <v>1</v>
      </c>
      <c r="M5541">
        <v>92101</v>
      </c>
      <c r="N5541">
        <v>11000</v>
      </c>
      <c r="O5541" t="s">
        <v>68</v>
      </c>
      <c r="P5541">
        <v>2</v>
      </c>
      <c r="Q5541">
        <v>0</v>
      </c>
      <c r="R5541">
        <v>1</v>
      </c>
      <c r="S5541">
        <v>0</v>
      </c>
    </row>
    <row r="5542" spans="1:19" x14ac:dyDescent="0.25">
      <c r="A5542">
        <v>51377</v>
      </c>
      <c r="B5542" t="s">
        <v>21</v>
      </c>
      <c r="C5542" t="s">
        <v>64</v>
      </c>
      <c r="D5542" t="s">
        <v>16</v>
      </c>
      <c r="E5542" t="s">
        <v>65</v>
      </c>
      <c r="F5542" t="s">
        <v>70</v>
      </c>
      <c r="G5542" t="s">
        <v>67</v>
      </c>
      <c r="H5542">
        <v>0.446675223344909</v>
      </c>
      <c r="I5542">
        <v>1</v>
      </c>
      <c r="J5542" t="s">
        <v>19</v>
      </c>
      <c r="K5542">
        <v>1</v>
      </c>
      <c r="L5542">
        <v>1</v>
      </c>
      <c r="M5542">
        <v>32765</v>
      </c>
      <c r="N5542">
        <v>6000</v>
      </c>
      <c r="O5542" t="s">
        <v>68</v>
      </c>
      <c r="P5542">
        <v>0</v>
      </c>
      <c r="Q5542">
        <v>0</v>
      </c>
      <c r="R5542">
        <v>0</v>
      </c>
      <c r="S5542">
        <v>1</v>
      </c>
    </row>
    <row r="5543" spans="1:19" x14ac:dyDescent="0.25">
      <c r="A5543">
        <v>747158</v>
      </c>
      <c r="B5543" t="s">
        <v>21</v>
      </c>
      <c r="C5543" t="s">
        <v>69</v>
      </c>
      <c r="D5543" t="s">
        <v>16</v>
      </c>
      <c r="E5543" t="s">
        <v>74</v>
      </c>
      <c r="F5543" t="s">
        <v>66</v>
      </c>
      <c r="G5543" t="s">
        <v>71</v>
      </c>
      <c r="H5543">
        <v>0.244700282255466</v>
      </c>
      <c r="I5543">
        <v>0</v>
      </c>
      <c r="J5543" t="s">
        <v>17</v>
      </c>
      <c r="K5543">
        <v>0</v>
      </c>
      <c r="L5543">
        <v>1</v>
      </c>
      <c r="M5543">
        <v>32765</v>
      </c>
      <c r="N5543">
        <v>13000</v>
      </c>
      <c r="O5543" t="s">
        <v>68</v>
      </c>
      <c r="P5543">
        <v>0</v>
      </c>
      <c r="Q5543">
        <v>0</v>
      </c>
      <c r="R5543">
        <v>0</v>
      </c>
      <c r="S5543">
        <v>1</v>
      </c>
    </row>
    <row r="5544" spans="1:19" x14ac:dyDescent="0.25">
      <c r="A5544">
        <v>284372</v>
      </c>
      <c r="B5544" t="s">
        <v>21</v>
      </c>
      <c r="C5544" t="s">
        <v>69</v>
      </c>
      <c r="D5544" t="s">
        <v>16</v>
      </c>
      <c r="E5544" t="s">
        <v>74</v>
      </c>
      <c r="F5544" t="s">
        <v>73</v>
      </c>
      <c r="G5544" t="s">
        <v>67</v>
      </c>
      <c r="I5544">
        <v>1</v>
      </c>
      <c r="J5544" t="s">
        <v>19</v>
      </c>
      <c r="K5544">
        <v>1</v>
      </c>
      <c r="L5544">
        <v>1</v>
      </c>
      <c r="M5544">
        <v>10238</v>
      </c>
      <c r="N5544">
        <v>12000</v>
      </c>
      <c r="O5544" t="s">
        <v>68</v>
      </c>
      <c r="P5544">
        <v>3</v>
      </c>
      <c r="Q5544">
        <v>0</v>
      </c>
      <c r="R5544">
        <v>3</v>
      </c>
      <c r="S5544">
        <v>0</v>
      </c>
    </row>
    <row r="5545" spans="1:19" x14ac:dyDescent="0.25">
      <c r="A5545">
        <v>100870</v>
      </c>
      <c r="B5545" t="s">
        <v>20</v>
      </c>
      <c r="C5545" t="s">
        <v>64</v>
      </c>
      <c r="D5545" t="s">
        <v>22</v>
      </c>
      <c r="E5545" t="s">
        <v>65</v>
      </c>
      <c r="F5545" t="s">
        <v>66</v>
      </c>
      <c r="G5545" t="s">
        <v>77</v>
      </c>
      <c r="H5545">
        <v>0.56102996952980499</v>
      </c>
      <c r="I5545">
        <v>1</v>
      </c>
      <c r="J5545" t="s">
        <v>19</v>
      </c>
      <c r="K5545">
        <v>0</v>
      </c>
      <c r="L5545">
        <v>0</v>
      </c>
      <c r="M5545">
        <v>10238</v>
      </c>
      <c r="N5545">
        <v>17000</v>
      </c>
      <c r="O5545" t="s">
        <v>68</v>
      </c>
      <c r="P5545">
        <v>0</v>
      </c>
      <c r="Q5545">
        <v>0</v>
      </c>
      <c r="R5545">
        <v>0</v>
      </c>
      <c r="S5545">
        <v>0</v>
      </c>
    </row>
    <row r="5546" spans="1:19" x14ac:dyDescent="0.25">
      <c r="A5546">
        <v>438080</v>
      </c>
      <c r="B5546" t="s">
        <v>18</v>
      </c>
      <c r="C5546" t="s">
        <v>64</v>
      </c>
      <c r="D5546" t="s">
        <v>16</v>
      </c>
      <c r="E5546" t="s">
        <v>65</v>
      </c>
      <c r="F5546" t="s">
        <v>70</v>
      </c>
      <c r="G5546" t="s">
        <v>71</v>
      </c>
      <c r="H5546">
        <v>0.357690476762901</v>
      </c>
      <c r="I5546">
        <v>0</v>
      </c>
      <c r="J5546" t="s">
        <v>19</v>
      </c>
      <c r="K5546">
        <v>0</v>
      </c>
      <c r="L5546">
        <v>0</v>
      </c>
      <c r="M5546">
        <v>10238</v>
      </c>
      <c r="N5546">
        <v>17000</v>
      </c>
      <c r="O5546" t="s">
        <v>68</v>
      </c>
      <c r="P5546">
        <v>0</v>
      </c>
      <c r="Q5546">
        <v>0</v>
      </c>
      <c r="R5546">
        <v>0</v>
      </c>
      <c r="S5546">
        <v>1</v>
      </c>
    </row>
    <row r="5547" spans="1:19" x14ac:dyDescent="0.25">
      <c r="A5547">
        <v>20500</v>
      </c>
      <c r="B5547" t="s">
        <v>18</v>
      </c>
      <c r="C5547" t="s">
        <v>69</v>
      </c>
      <c r="D5547" t="s">
        <v>16</v>
      </c>
      <c r="E5547" t="s">
        <v>65</v>
      </c>
      <c r="F5547" t="s">
        <v>66</v>
      </c>
      <c r="G5547" t="s">
        <v>72</v>
      </c>
      <c r="H5547">
        <v>0.63703001809270399</v>
      </c>
      <c r="I5547">
        <v>0</v>
      </c>
      <c r="J5547" t="s">
        <v>17</v>
      </c>
      <c r="K5547">
        <v>0</v>
      </c>
      <c r="L5547">
        <v>0</v>
      </c>
      <c r="M5547">
        <v>10238</v>
      </c>
      <c r="N5547">
        <v>13000</v>
      </c>
      <c r="O5547" t="s">
        <v>68</v>
      </c>
      <c r="P5547">
        <v>0</v>
      </c>
      <c r="Q5547">
        <v>0</v>
      </c>
      <c r="R5547">
        <v>0</v>
      </c>
      <c r="S5547">
        <v>0</v>
      </c>
    </row>
    <row r="5548" spans="1:19" x14ac:dyDescent="0.25">
      <c r="A5548">
        <v>233711</v>
      </c>
      <c r="B5548" t="s">
        <v>21</v>
      </c>
      <c r="C5548" t="s">
        <v>64</v>
      </c>
      <c r="D5548" t="s">
        <v>16</v>
      </c>
      <c r="E5548" t="s">
        <v>75</v>
      </c>
      <c r="F5548" t="s">
        <v>73</v>
      </c>
      <c r="G5548" t="s">
        <v>67</v>
      </c>
      <c r="H5548">
        <v>0.612433309524402</v>
      </c>
      <c r="I5548">
        <v>1</v>
      </c>
      <c r="J5548" t="s">
        <v>19</v>
      </c>
      <c r="K5548">
        <v>0</v>
      </c>
      <c r="L5548">
        <v>1</v>
      </c>
      <c r="M5548">
        <v>10238</v>
      </c>
      <c r="N5548">
        <v>10000</v>
      </c>
      <c r="O5548" t="s">
        <v>68</v>
      </c>
      <c r="P5548">
        <v>0</v>
      </c>
      <c r="Q5548">
        <v>0</v>
      </c>
      <c r="R5548">
        <v>2</v>
      </c>
      <c r="S5548">
        <v>0</v>
      </c>
    </row>
    <row r="5549" spans="1:19" x14ac:dyDescent="0.25">
      <c r="A5549">
        <v>100734</v>
      </c>
      <c r="B5549" t="s">
        <v>15</v>
      </c>
      <c r="C5549" t="s">
        <v>64</v>
      </c>
      <c r="D5549" t="s">
        <v>16</v>
      </c>
      <c r="E5549" t="s">
        <v>76</v>
      </c>
      <c r="F5549" t="s">
        <v>73</v>
      </c>
      <c r="G5549" t="s">
        <v>67</v>
      </c>
      <c r="H5549">
        <v>0.63277453209989698</v>
      </c>
      <c r="I5549">
        <v>1</v>
      </c>
      <c r="J5549" t="s">
        <v>17</v>
      </c>
      <c r="K5549">
        <v>1</v>
      </c>
      <c r="L5549">
        <v>1</v>
      </c>
      <c r="M5549">
        <v>10238</v>
      </c>
      <c r="N5549">
        <v>11000</v>
      </c>
      <c r="O5549" t="s">
        <v>68</v>
      </c>
      <c r="P5549">
        <v>1</v>
      </c>
      <c r="Q5549">
        <v>0</v>
      </c>
      <c r="R5549">
        <v>2</v>
      </c>
      <c r="S5549">
        <v>0</v>
      </c>
    </row>
    <row r="5550" spans="1:19" x14ac:dyDescent="0.25">
      <c r="A5550">
        <v>661605</v>
      </c>
      <c r="B5550" t="s">
        <v>20</v>
      </c>
      <c r="C5550" t="s">
        <v>69</v>
      </c>
      <c r="D5550" t="s">
        <v>16</v>
      </c>
      <c r="E5550" t="s">
        <v>74</v>
      </c>
      <c r="F5550" t="s">
        <v>73</v>
      </c>
      <c r="G5550" t="s">
        <v>77</v>
      </c>
      <c r="H5550">
        <v>0.68345117212644202</v>
      </c>
      <c r="I5550">
        <v>0</v>
      </c>
      <c r="J5550" t="s">
        <v>19</v>
      </c>
      <c r="K5550">
        <v>0</v>
      </c>
      <c r="L5550">
        <v>0</v>
      </c>
      <c r="M5550">
        <v>10238</v>
      </c>
      <c r="N5550">
        <v>15000</v>
      </c>
      <c r="O5550" t="s">
        <v>68</v>
      </c>
      <c r="P5550">
        <v>2</v>
      </c>
      <c r="Q5550">
        <v>1</v>
      </c>
      <c r="R5550">
        <v>0</v>
      </c>
      <c r="S5550">
        <v>0</v>
      </c>
    </row>
    <row r="5551" spans="1:19" x14ac:dyDescent="0.25">
      <c r="A5551">
        <v>903686</v>
      </c>
      <c r="B5551" t="s">
        <v>15</v>
      </c>
      <c r="C5551" t="s">
        <v>64</v>
      </c>
      <c r="D5551" t="s">
        <v>16</v>
      </c>
      <c r="E5551" t="s">
        <v>65</v>
      </c>
      <c r="F5551" t="s">
        <v>66</v>
      </c>
      <c r="G5551" t="s">
        <v>77</v>
      </c>
      <c r="H5551">
        <v>0.567702030330973</v>
      </c>
      <c r="I5551">
        <v>1</v>
      </c>
      <c r="J5551" t="s">
        <v>19</v>
      </c>
      <c r="K5551">
        <v>1</v>
      </c>
      <c r="L5551">
        <v>1</v>
      </c>
      <c r="M5551">
        <v>92101</v>
      </c>
      <c r="O5551" t="s">
        <v>68</v>
      </c>
      <c r="P5551">
        <v>0</v>
      </c>
      <c r="Q5551">
        <v>0</v>
      </c>
      <c r="R5551">
        <v>0</v>
      </c>
      <c r="S5551">
        <v>1</v>
      </c>
    </row>
    <row r="5552" spans="1:19" x14ac:dyDescent="0.25">
      <c r="A5552">
        <v>67595</v>
      </c>
      <c r="B5552" t="s">
        <v>20</v>
      </c>
      <c r="C5552" t="s">
        <v>64</v>
      </c>
      <c r="D5552" t="s">
        <v>16</v>
      </c>
      <c r="E5552" t="s">
        <v>74</v>
      </c>
      <c r="F5552" t="s">
        <v>66</v>
      </c>
      <c r="G5552" t="s">
        <v>77</v>
      </c>
      <c r="H5552">
        <v>0.62156925471019198</v>
      </c>
      <c r="I5552">
        <v>0</v>
      </c>
      <c r="J5552" t="s">
        <v>19</v>
      </c>
      <c r="K5552">
        <v>0</v>
      </c>
      <c r="L5552">
        <v>1</v>
      </c>
      <c r="M5552">
        <v>10238</v>
      </c>
      <c r="N5552">
        <v>17000</v>
      </c>
      <c r="O5552" t="s">
        <v>68</v>
      </c>
      <c r="P5552">
        <v>1</v>
      </c>
      <c r="Q5552">
        <v>0</v>
      </c>
      <c r="R5552">
        <v>0</v>
      </c>
      <c r="S5552">
        <v>0</v>
      </c>
    </row>
    <row r="5553" spans="1:19" x14ac:dyDescent="0.25">
      <c r="A5553">
        <v>469243</v>
      </c>
      <c r="B5553" t="s">
        <v>18</v>
      </c>
      <c r="C5553" t="s">
        <v>69</v>
      </c>
      <c r="D5553" t="s">
        <v>16</v>
      </c>
      <c r="E5553" t="s">
        <v>65</v>
      </c>
      <c r="F5553" t="s">
        <v>73</v>
      </c>
      <c r="G5553" t="s">
        <v>67</v>
      </c>
      <c r="H5553">
        <v>0.61610981139902399</v>
      </c>
      <c r="I5553">
        <v>0</v>
      </c>
      <c r="J5553" t="s">
        <v>19</v>
      </c>
      <c r="K5553">
        <v>0</v>
      </c>
      <c r="L5553">
        <v>1</v>
      </c>
      <c r="M5553">
        <v>10238</v>
      </c>
      <c r="N5553">
        <v>14000</v>
      </c>
      <c r="O5553" t="s">
        <v>68</v>
      </c>
      <c r="P5553">
        <v>0</v>
      </c>
      <c r="Q5553">
        <v>0</v>
      </c>
      <c r="R5553">
        <v>0</v>
      </c>
      <c r="S5553">
        <v>1</v>
      </c>
    </row>
    <row r="5554" spans="1:19" x14ac:dyDescent="0.25">
      <c r="A5554">
        <v>443691</v>
      </c>
      <c r="B5554" t="s">
        <v>18</v>
      </c>
      <c r="C5554" t="s">
        <v>69</v>
      </c>
      <c r="D5554" t="s">
        <v>16</v>
      </c>
      <c r="E5554" t="s">
        <v>65</v>
      </c>
      <c r="F5554" t="s">
        <v>66</v>
      </c>
      <c r="G5554" t="s">
        <v>72</v>
      </c>
      <c r="I5554">
        <v>0</v>
      </c>
      <c r="J5554" t="s">
        <v>17</v>
      </c>
      <c r="K5554">
        <v>0</v>
      </c>
      <c r="L5554">
        <v>0</v>
      </c>
      <c r="M5554">
        <v>92101</v>
      </c>
      <c r="N5554">
        <v>13000</v>
      </c>
      <c r="O5554" t="s">
        <v>78</v>
      </c>
      <c r="P5554">
        <v>0</v>
      </c>
      <c r="Q5554">
        <v>0</v>
      </c>
      <c r="R5554">
        <v>0</v>
      </c>
      <c r="S5554">
        <v>1</v>
      </c>
    </row>
    <row r="5555" spans="1:19" x14ac:dyDescent="0.25">
      <c r="A5555">
        <v>76113</v>
      </c>
      <c r="B5555" t="s">
        <v>21</v>
      </c>
      <c r="C5555" t="s">
        <v>64</v>
      </c>
      <c r="D5555" t="s">
        <v>16</v>
      </c>
      <c r="E5555" t="s">
        <v>75</v>
      </c>
      <c r="F5555" t="s">
        <v>66</v>
      </c>
      <c r="G5555" t="s">
        <v>67</v>
      </c>
      <c r="I5555">
        <v>1</v>
      </c>
      <c r="J5555" t="s">
        <v>17</v>
      </c>
      <c r="K5555">
        <v>1</v>
      </c>
      <c r="L5555">
        <v>0</v>
      </c>
      <c r="M5555">
        <v>32765</v>
      </c>
      <c r="N5555">
        <v>11000</v>
      </c>
      <c r="O5555" t="s">
        <v>68</v>
      </c>
      <c r="P5555">
        <v>0</v>
      </c>
      <c r="Q5555">
        <v>2</v>
      </c>
      <c r="R5555">
        <v>0</v>
      </c>
      <c r="S5555">
        <v>0</v>
      </c>
    </row>
    <row r="5556" spans="1:19" x14ac:dyDescent="0.25">
      <c r="A5556">
        <v>683893</v>
      </c>
      <c r="B5556" t="s">
        <v>21</v>
      </c>
      <c r="C5556" t="s">
        <v>64</v>
      </c>
      <c r="D5556" t="s">
        <v>16</v>
      </c>
      <c r="E5556" t="s">
        <v>74</v>
      </c>
      <c r="F5556" t="s">
        <v>66</v>
      </c>
      <c r="G5556" t="s">
        <v>77</v>
      </c>
      <c r="H5556">
        <v>0.58458744042870503</v>
      </c>
      <c r="I5556">
        <v>1</v>
      </c>
      <c r="J5556" t="s">
        <v>19</v>
      </c>
      <c r="K5556">
        <v>0</v>
      </c>
      <c r="L5556">
        <v>1</v>
      </c>
      <c r="M5556">
        <v>32765</v>
      </c>
      <c r="N5556">
        <v>11000</v>
      </c>
      <c r="O5556" t="s">
        <v>68</v>
      </c>
      <c r="P5556">
        <v>0</v>
      </c>
      <c r="Q5556">
        <v>0</v>
      </c>
      <c r="R5556">
        <v>0</v>
      </c>
      <c r="S5556">
        <v>0</v>
      </c>
    </row>
    <row r="5557" spans="1:19" x14ac:dyDescent="0.25">
      <c r="A5557">
        <v>920288</v>
      </c>
      <c r="B5557" t="s">
        <v>18</v>
      </c>
      <c r="C5557" t="s">
        <v>69</v>
      </c>
      <c r="D5557" t="s">
        <v>16</v>
      </c>
      <c r="E5557" t="s">
        <v>65</v>
      </c>
      <c r="F5557" t="s">
        <v>73</v>
      </c>
      <c r="G5557" t="s">
        <v>77</v>
      </c>
      <c r="H5557">
        <v>0.57311585980234403</v>
      </c>
      <c r="I5557">
        <v>1</v>
      </c>
      <c r="J5557" t="s">
        <v>19</v>
      </c>
      <c r="K5557">
        <v>0</v>
      </c>
      <c r="L5557">
        <v>0</v>
      </c>
      <c r="M5557">
        <v>10238</v>
      </c>
      <c r="N5557">
        <v>14000</v>
      </c>
      <c r="O5557" t="s">
        <v>78</v>
      </c>
      <c r="P5557">
        <v>0</v>
      </c>
      <c r="Q5557">
        <v>0</v>
      </c>
      <c r="R5557">
        <v>0</v>
      </c>
      <c r="S5557">
        <v>1</v>
      </c>
    </row>
    <row r="5558" spans="1:19" x14ac:dyDescent="0.25">
      <c r="A5558">
        <v>723319</v>
      </c>
      <c r="B5558" t="s">
        <v>18</v>
      </c>
      <c r="C5558" t="s">
        <v>69</v>
      </c>
      <c r="D5558" t="s">
        <v>16</v>
      </c>
      <c r="E5558" t="s">
        <v>65</v>
      </c>
      <c r="F5558" t="s">
        <v>66</v>
      </c>
      <c r="G5558" t="s">
        <v>71</v>
      </c>
      <c r="H5558">
        <v>0.38420400371560898</v>
      </c>
      <c r="I5558">
        <v>0</v>
      </c>
      <c r="J5558" t="s">
        <v>17</v>
      </c>
      <c r="K5558">
        <v>0</v>
      </c>
      <c r="L5558">
        <v>0</v>
      </c>
      <c r="M5558">
        <v>10238</v>
      </c>
      <c r="N5558">
        <v>18000</v>
      </c>
      <c r="O5558" t="s">
        <v>68</v>
      </c>
      <c r="P5558">
        <v>0</v>
      </c>
      <c r="Q5558">
        <v>0</v>
      </c>
      <c r="R5558">
        <v>0</v>
      </c>
      <c r="S5558">
        <v>1</v>
      </c>
    </row>
    <row r="5559" spans="1:19" x14ac:dyDescent="0.25">
      <c r="A5559">
        <v>696548</v>
      </c>
      <c r="B5559" t="s">
        <v>21</v>
      </c>
      <c r="C5559" t="s">
        <v>64</v>
      </c>
      <c r="D5559" t="s">
        <v>16</v>
      </c>
      <c r="E5559" t="s">
        <v>75</v>
      </c>
      <c r="F5559" t="s">
        <v>73</v>
      </c>
      <c r="G5559" t="s">
        <v>67</v>
      </c>
      <c r="H5559">
        <v>0.57002339716238304</v>
      </c>
      <c r="I5559">
        <v>1</v>
      </c>
      <c r="J5559" t="s">
        <v>17</v>
      </c>
      <c r="K5559">
        <v>1</v>
      </c>
      <c r="L5559">
        <v>1</v>
      </c>
      <c r="M5559">
        <v>10238</v>
      </c>
      <c r="N5559">
        <v>10000</v>
      </c>
      <c r="O5559" t="s">
        <v>68</v>
      </c>
      <c r="P5559">
        <v>4</v>
      </c>
      <c r="Q5559">
        <v>0</v>
      </c>
      <c r="R5559">
        <v>1</v>
      </c>
      <c r="S5559">
        <v>0</v>
      </c>
    </row>
    <row r="5560" spans="1:19" x14ac:dyDescent="0.25">
      <c r="A5560">
        <v>237346</v>
      </c>
      <c r="B5560" t="s">
        <v>21</v>
      </c>
      <c r="C5560" t="s">
        <v>64</v>
      </c>
      <c r="D5560" t="s">
        <v>16</v>
      </c>
      <c r="E5560" t="s">
        <v>74</v>
      </c>
      <c r="F5560" t="s">
        <v>73</v>
      </c>
      <c r="G5560" t="s">
        <v>67</v>
      </c>
      <c r="H5560">
        <v>0.61828560142695899</v>
      </c>
      <c r="I5560">
        <v>1</v>
      </c>
      <c r="J5560" t="s">
        <v>19</v>
      </c>
      <c r="K5560">
        <v>1</v>
      </c>
      <c r="L5560">
        <v>1</v>
      </c>
      <c r="M5560">
        <v>32765</v>
      </c>
      <c r="N5560">
        <v>10000</v>
      </c>
      <c r="O5560" t="s">
        <v>68</v>
      </c>
      <c r="P5560">
        <v>3</v>
      </c>
      <c r="Q5560">
        <v>0</v>
      </c>
      <c r="R5560">
        <v>0</v>
      </c>
      <c r="S5560">
        <v>0</v>
      </c>
    </row>
    <row r="5561" spans="1:19" x14ac:dyDescent="0.25">
      <c r="A5561">
        <v>222322</v>
      </c>
      <c r="B5561" t="s">
        <v>21</v>
      </c>
      <c r="C5561" t="s">
        <v>69</v>
      </c>
      <c r="D5561" t="s">
        <v>22</v>
      </c>
      <c r="E5561" t="s">
        <v>75</v>
      </c>
      <c r="F5561" t="s">
        <v>70</v>
      </c>
      <c r="G5561" t="s">
        <v>71</v>
      </c>
      <c r="H5561">
        <v>0.39552805805697</v>
      </c>
      <c r="I5561">
        <v>0</v>
      </c>
      <c r="J5561" t="s">
        <v>19</v>
      </c>
      <c r="K5561">
        <v>0</v>
      </c>
      <c r="L5561">
        <v>1</v>
      </c>
      <c r="M5561">
        <v>32765</v>
      </c>
      <c r="N5561">
        <v>13000</v>
      </c>
      <c r="O5561" t="s">
        <v>68</v>
      </c>
      <c r="P5561">
        <v>1</v>
      </c>
      <c r="Q5561">
        <v>0</v>
      </c>
      <c r="R5561">
        <v>1</v>
      </c>
      <c r="S5561">
        <v>0</v>
      </c>
    </row>
    <row r="5562" spans="1:19" x14ac:dyDescent="0.25">
      <c r="A5562">
        <v>584671</v>
      </c>
      <c r="B5562" t="s">
        <v>20</v>
      </c>
      <c r="C5562" t="s">
        <v>69</v>
      </c>
      <c r="D5562" t="s">
        <v>16</v>
      </c>
      <c r="E5562" t="s">
        <v>65</v>
      </c>
      <c r="F5562" t="s">
        <v>66</v>
      </c>
      <c r="G5562" t="s">
        <v>72</v>
      </c>
      <c r="H5562">
        <v>0.28336024327913301</v>
      </c>
      <c r="I5562">
        <v>1</v>
      </c>
      <c r="J5562" t="s">
        <v>19</v>
      </c>
      <c r="K5562">
        <v>1</v>
      </c>
      <c r="L5562">
        <v>1</v>
      </c>
      <c r="M5562">
        <v>10238</v>
      </c>
      <c r="N5562">
        <v>12000</v>
      </c>
      <c r="O5562" t="s">
        <v>68</v>
      </c>
      <c r="P5562">
        <v>0</v>
      </c>
      <c r="Q5562">
        <v>0</v>
      </c>
      <c r="R5562">
        <v>0</v>
      </c>
      <c r="S5562">
        <v>0</v>
      </c>
    </row>
    <row r="5563" spans="1:19" x14ac:dyDescent="0.25">
      <c r="A5563">
        <v>582062</v>
      </c>
      <c r="B5563" t="s">
        <v>15</v>
      </c>
      <c r="C5563" t="s">
        <v>69</v>
      </c>
      <c r="D5563" t="s">
        <v>16</v>
      </c>
      <c r="E5563" t="s">
        <v>74</v>
      </c>
      <c r="F5563" t="s">
        <v>66</v>
      </c>
      <c r="G5563" t="s">
        <v>67</v>
      </c>
      <c r="H5563">
        <v>0.61457193658222897</v>
      </c>
      <c r="I5563">
        <v>1</v>
      </c>
      <c r="J5563" t="s">
        <v>19</v>
      </c>
      <c r="K5563">
        <v>0</v>
      </c>
      <c r="L5563">
        <v>1</v>
      </c>
      <c r="M5563">
        <v>10238</v>
      </c>
      <c r="N5563">
        <v>14000</v>
      </c>
      <c r="O5563" t="s">
        <v>68</v>
      </c>
      <c r="P5563">
        <v>0</v>
      </c>
      <c r="Q5563">
        <v>0</v>
      </c>
      <c r="R5563">
        <v>0</v>
      </c>
      <c r="S5563">
        <v>0</v>
      </c>
    </row>
    <row r="5564" spans="1:19" x14ac:dyDescent="0.25">
      <c r="A5564">
        <v>684476</v>
      </c>
      <c r="B5564" t="s">
        <v>20</v>
      </c>
      <c r="C5564" t="s">
        <v>69</v>
      </c>
      <c r="D5564" t="s">
        <v>22</v>
      </c>
      <c r="E5564" t="s">
        <v>74</v>
      </c>
      <c r="F5564" t="s">
        <v>70</v>
      </c>
      <c r="G5564" t="s">
        <v>72</v>
      </c>
      <c r="H5564">
        <v>0.47230448677999198</v>
      </c>
      <c r="I5564">
        <v>0</v>
      </c>
      <c r="J5564" t="s">
        <v>19</v>
      </c>
      <c r="K5564">
        <v>0</v>
      </c>
      <c r="L5564">
        <v>0</v>
      </c>
      <c r="M5564">
        <v>10238</v>
      </c>
      <c r="N5564">
        <v>14000</v>
      </c>
      <c r="O5564" t="s">
        <v>68</v>
      </c>
      <c r="P5564">
        <v>1</v>
      </c>
      <c r="Q5564">
        <v>0</v>
      </c>
      <c r="R5564">
        <v>0</v>
      </c>
      <c r="S5564">
        <v>0</v>
      </c>
    </row>
    <row r="5565" spans="1:19" x14ac:dyDescent="0.25">
      <c r="A5565">
        <v>562582</v>
      </c>
      <c r="B5565" t="s">
        <v>18</v>
      </c>
      <c r="C5565" t="s">
        <v>64</v>
      </c>
      <c r="D5565" t="s">
        <v>16</v>
      </c>
      <c r="E5565" t="s">
        <v>65</v>
      </c>
      <c r="F5565" t="s">
        <v>66</v>
      </c>
      <c r="G5565" t="s">
        <v>71</v>
      </c>
      <c r="H5565">
        <v>0.415385542506304</v>
      </c>
      <c r="I5565">
        <v>0</v>
      </c>
      <c r="J5565" t="s">
        <v>19</v>
      </c>
      <c r="K5565">
        <v>0</v>
      </c>
      <c r="L5565">
        <v>0</v>
      </c>
      <c r="M5565">
        <v>10238</v>
      </c>
      <c r="N5565">
        <v>13000</v>
      </c>
      <c r="O5565" t="s">
        <v>68</v>
      </c>
      <c r="P5565">
        <v>0</v>
      </c>
      <c r="Q5565">
        <v>0</v>
      </c>
      <c r="R5565">
        <v>0</v>
      </c>
      <c r="S5565">
        <v>1</v>
      </c>
    </row>
    <row r="5566" spans="1:19" x14ac:dyDescent="0.25">
      <c r="A5566">
        <v>434349</v>
      </c>
      <c r="B5566" t="s">
        <v>20</v>
      </c>
      <c r="C5566" t="s">
        <v>69</v>
      </c>
      <c r="D5566" t="s">
        <v>16</v>
      </c>
      <c r="E5566" t="s">
        <v>74</v>
      </c>
      <c r="F5566" t="s">
        <v>66</v>
      </c>
      <c r="G5566" t="s">
        <v>67</v>
      </c>
      <c r="H5566">
        <v>0.718439764450858</v>
      </c>
      <c r="I5566">
        <v>1</v>
      </c>
      <c r="J5566" t="s">
        <v>17</v>
      </c>
      <c r="K5566">
        <v>0</v>
      </c>
      <c r="L5566">
        <v>0</v>
      </c>
      <c r="M5566">
        <v>10238</v>
      </c>
      <c r="N5566">
        <v>12000</v>
      </c>
      <c r="O5566" t="s">
        <v>68</v>
      </c>
      <c r="P5566">
        <v>2</v>
      </c>
      <c r="Q5566">
        <v>0</v>
      </c>
      <c r="R5566">
        <v>1</v>
      </c>
      <c r="S5566">
        <v>0</v>
      </c>
    </row>
    <row r="5567" spans="1:19" x14ac:dyDescent="0.25">
      <c r="A5567">
        <v>749301</v>
      </c>
      <c r="B5567" t="s">
        <v>20</v>
      </c>
      <c r="C5567" t="s">
        <v>64</v>
      </c>
      <c r="D5567" t="s">
        <v>16</v>
      </c>
      <c r="E5567" t="s">
        <v>74</v>
      </c>
      <c r="F5567" t="s">
        <v>66</v>
      </c>
      <c r="G5567" t="s">
        <v>77</v>
      </c>
      <c r="H5567">
        <v>0.55133871922122102</v>
      </c>
      <c r="I5567">
        <v>1</v>
      </c>
      <c r="J5567" t="s">
        <v>17</v>
      </c>
      <c r="K5567">
        <v>0</v>
      </c>
      <c r="L5567">
        <v>0</v>
      </c>
      <c r="M5567">
        <v>10238</v>
      </c>
      <c r="N5567">
        <v>13000</v>
      </c>
      <c r="O5567" t="s">
        <v>68</v>
      </c>
      <c r="P5567">
        <v>0</v>
      </c>
      <c r="Q5567">
        <v>0</v>
      </c>
      <c r="R5567">
        <v>0</v>
      </c>
      <c r="S5567">
        <v>0</v>
      </c>
    </row>
    <row r="5568" spans="1:19" x14ac:dyDescent="0.25">
      <c r="A5568">
        <v>96383</v>
      </c>
      <c r="B5568" t="s">
        <v>15</v>
      </c>
      <c r="C5568" t="s">
        <v>64</v>
      </c>
      <c r="D5568" t="s">
        <v>16</v>
      </c>
      <c r="E5568" t="s">
        <v>76</v>
      </c>
      <c r="F5568" t="s">
        <v>73</v>
      </c>
      <c r="G5568" t="s">
        <v>67</v>
      </c>
      <c r="I5568">
        <v>1</v>
      </c>
      <c r="J5568" t="s">
        <v>17</v>
      </c>
      <c r="K5568">
        <v>0</v>
      </c>
      <c r="L5568">
        <v>1</v>
      </c>
      <c r="M5568">
        <v>32765</v>
      </c>
      <c r="O5568" t="s">
        <v>68</v>
      </c>
      <c r="P5568">
        <v>3</v>
      </c>
      <c r="Q5568">
        <v>0</v>
      </c>
      <c r="R5568">
        <v>1</v>
      </c>
      <c r="S5568">
        <v>0</v>
      </c>
    </row>
    <row r="5569" spans="1:19" x14ac:dyDescent="0.25">
      <c r="A5569">
        <v>57631</v>
      </c>
      <c r="B5569" t="s">
        <v>20</v>
      </c>
      <c r="C5569" t="s">
        <v>64</v>
      </c>
      <c r="D5569" t="s">
        <v>16</v>
      </c>
      <c r="E5569" t="s">
        <v>74</v>
      </c>
      <c r="F5569" t="s">
        <v>70</v>
      </c>
      <c r="G5569" t="s">
        <v>71</v>
      </c>
      <c r="H5569">
        <v>0.43422179905728098</v>
      </c>
      <c r="I5569">
        <v>1</v>
      </c>
      <c r="J5569" t="s">
        <v>19</v>
      </c>
      <c r="K5569">
        <v>0</v>
      </c>
      <c r="L5569">
        <v>0</v>
      </c>
      <c r="M5569">
        <v>10238</v>
      </c>
      <c r="N5569">
        <v>12000</v>
      </c>
      <c r="O5569" t="s">
        <v>68</v>
      </c>
      <c r="P5569">
        <v>0</v>
      </c>
      <c r="Q5569">
        <v>0</v>
      </c>
      <c r="R5569">
        <v>2</v>
      </c>
      <c r="S5569">
        <v>0</v>
      </c>
    </row>
    <row r="5570" spans="1:19" x14ac:dyDescent="0.25">
      <c r="A5570">
        <v>454040</v>
      </c>
      <c r="B5570" t="s">
        <v>18</v>
      </c>
      <c r="C5570" t="s">
        <v>64</v>
      </c>
      <c r="D5570" t="s">
        <v>16</v>
      </c>
      <c r="E5570" t="s">
        <v>65</v>
      </c>
      <c r="F5570" t="s">
        <v>66</v>
      </c>
      <c r="G5570" t="s">
        <v>71</v>
      </c>
      <c r="H5570">
        <v>0.45663198715505199</v>
      </c>
      <c r="I5570">
        <v>0</v>
      </c>
      <c r="J5570" t="s">
        <v>19</v>
      </c>
      <c r="K5570">
        <v>0</v>
      </c>
      <c r="L5570">
        <v>0</v>
      </c>
      <c r="M5570">
        <v>10238</v>
      </c>
      <c r="N5570">
        <v>16000</v>
      </c>
      <c r="O5570" t="s">
        <v>68</v>
      </c>
      <c r="P5570">
        <v>0</v>
      </c>
      <c r="Q5570">
        <v>0</v>
      </c>
      <c r="R5570">
        <v>0</v>
      </c>
      <c r="S5570">
        <v>1</v>
      </c>
    </row>
    <row r="5571" spans="1:19" x14ac:dyDescent="0.25">
      <c r="A5571">
        <v>565650</v>
      </c>
      <c r="B5571" t="s">
        <v>20</v>
      </c>
      <c r="C5571" t="s">
        <v>64</v>
      </c>
      <c r="D5571" t="s">
        <v>16</v>
      </c>
      <c r="E5571" t="s">
        <v>74</v>
      </c>
      <c r="F5571" t="s">
        <v>73</v>
      </c>
      <c r="G5571" t="s">
        <v>67</v>
      </c>
      <c r="H5571">
        <v>0.57697732545373004</v>
      </c>
      <c r="I5571">
        <v>1</v>
      </c>
      <c r="J5571" t="s">
        <v>19</v>
      </c>
      <c r="K5571">
        <v>0</v>
      </c>
      <c r="L5571">
        <v>0</v>
      </c>
      <c r="M5571">
        <v>32765</v>
      </c>
      <c r="N5571">
        <v>14000</v>
      </c>
      <c r="O5571" t="s">
        <v>68</v>
      </c>
      <c r="P5571">
        <v>2</v>
      </c>
      <c r="Q5571">
        <v>0</v>
      </c>
      <c r="R5571">
        <v>1</v>
      </c>
      <c r="S5571">
        <v>0</v>
      </c>
    </row>
    <row r="5572" spans="1:19" x14ac:dyDescent="0.25">
      <c r="A5572">
        <v>938007</v>
      </c>
      <c r="B5572" t="s">
        <v>20</v>
      </c>
      <c r="C5572" t="s">
        <v>69</v>
      </c>
      <c r="D5572" t="s">
        <v>16</v>
      </c>
      <c r="E5572" t="s">
        <v>74</v>
      </c>
      <c r="F5572" t="s">
        <v>66</v>
      </c>
      <c r="G5572" t="s">
        <v>72</v>
      </c>
      <c r="H5572">
        <v>0.43961163832164701</v>
      </c>
      <c r="I5572">
        <v>1</v>
      </c>
      <c r="J5572" t="s">
        <v>17</v>
      </c>
      <c r="K5572">
        <v>0</v>
      </c>
      <c r="L5572">
        <v>1</v>
      </c>
      <c r="M5572">
        <v>10238</v>
      </c>
      <c r="N5572">
        <v>17000</v>
      </c>
      <c r="O5572" t="s">
        <v>68</v>
      </c>
      <c r="P5572">
        <v>0</v>
      </c>
      <c r="Q5572">
        <v>1</v>
      </c>
      <c r="R5572">
        <v>0</v>
      </c>
      <c r="S5572">
        <v>0</v>
      </c>
    </row>
    <row r="5573" spans="1:19" x14ac:dyDescent="0.25">
      <c r="A5573">
        <v>341683</v>
      </c>
      <c r="B5573" t="s">
        <v>20</v>
      </c>
      <c r="C5573" t="s">
        <v>64</v>
      </c>
      <c r="D5573" t="s">
        <v>16</v>
      </c>
      <c r="E5573" t="s">
        <v>74</v>
      </c>
      <c r="F5573" t="s">
        <v>73</v>
      </c>
      <c r="G5573" t="s">
        <v>67</v>
      </c>
      <c r="H5573">
        <v>0.52887297993516702</v>
      </c>
      <c r="I5573">
        <v>1</v>
      </c>
      <c r="J5573" t="s">
        <v>19</v>
      </c>
      <c r="K5573">
        <v>0</v>
      </c>
      <c r="L5573">
        <v>1</v>
      </c>
      <c r="M5573">
        <v>10238</v>
      </c>
      <c r="N5573">
        <v>14000</v>
      </c>
      <c r="O5573" t="s">
        <v>68</v>
      </c>
      <c r="P5573">
        <v>0</v>
      </c>
      <c r="Q5573">
        <v>0</v>
      </c>
      <c r="R5573">
        <v>0</v>
      </c>
      <c r="S5573">
        <v>0</v>
      </c>
    </row>
    <row r="5574" spans="1:19" x14ac:dyDescent="0.25">
      <c r="A5574">
        <v>567612</v>
      </c>
      <c r="B5574" t="s">
        <v>15</v>
      </c>
      <c r="C5574" t="s">
        <v>69</v>
      </c>
      <c r="D5574" t="s">
        <v>16</v>
      </c>
      <c r="E5574" t="s">
        <v>65</v>
      </c>
      <c r="F5574" t="s">
        <v>70</v>
      </c>
      <c r="G5574" t="s">
        <v>72</v>
      </c>
      <c r="H5574">
        <v>0.46875554098474898</v>
      </c>
      <c r="I5574">
        <v>1</v>
      </c>
      <c r="J5574" t="s">
        <v>19</v>
      </c>
      <c r="K5574">
        <v>1</v>
      </c>
      <c r="L5574">
        <v>1</v>
      </c>
      <c r="M5574">
        <v>32765</v>
      </c>
      <c r="N5574">
        <v>8000</v>
      </c>
      <c r="O5574" t="s">
        <v>68</v>
      </c>
      <c r="P5574">
        <v>0</v>
      </c>
      <c r="Q5574">
        <v>0</v>
      </c>
      <c r="R5574">
        <v>0</v>
      </c>
      <c r="S5574">
        <v>0</v>
      </c>
    </row>
    <row r="5575" spans="1:19" x14ac:dyDescent="0.25">
      <c r="A5575">
        <v>619374</v>
      </c>
      <c r="B5575" t="s">
        <v>21</v>
      </c>
      <c r="C5575" t="s">
        <v>64</v>
      </c>
      <c r="D5575" t="s">
        <v>16</v>
      </c>
      <c r="E5575" t="s">
        <v>74</v>
      </c>
      <c r="F5575" t="s">
        <v>66</v>
      </c>
      <c r="G5575" t="s">
        <v>67</v>
      </c>
      <c r="H5575">
        <v>0.667112798341017</v>
      </c>
      <c r="I5575">
        <v>1</v>
      </c>
      <c r="J5575" t="s">
        <v>17</v>
      </c>
      <c r="K5575">
        <v>0</v>
      </c>
      <c r="L5575">
        <v>0</v>
      </c>
      <c r="M5575">
        <v>10238</v>
      </c>
      <c r="N5575">
        <v>10000</v>
      </c>
      <c r="O5575" t="s">
        <v>68</v>
      </c>
      <c r="P5575">
        <v>0</v>
      </c>
      <c r="Q5575">
        <v>1</v>
      </c>
      <c r="R5575">
        <v>0</v>
      </c>
      <c r="S5575">
        <v>0</v>
      </c>
    </row>
    <row r="5576" spans="1:19" x14ac:dyDescent="0.25">
      <c r="A5576">
        <v>690336</v>
      </c>
      <c r="B5576" t="s">
        <v>18</v>
      </c>
      <c r="C5576" t="s">
        <v>64</v>
      </c>
      <c r="D5576" t="s">
        <v>22</v>
      </c>
      <c r="E5576" t="s">
        <v>65</v>
      </c>
      <c r="F5576" t="s">
        <v>70</v>
      </c>
      <c r="G5576" t="s">
        <v>71</v>
      </c>
      <c r="H5576">
        <v>0.46741004569814598</v>
      </c>
      <c r="I5576">
        <v>0</v>
      </c>
      <c r="J5576" t="s">
        <v>19</v>
      </c>
      <c r="K5576">
        <v>0</v>
      </c>
      <c r="L5576">
        <v>1</v>
      </c>
      <c r="M5576">
        <v>10238</v>
      </c>
      <c r="N5576">
        <v>14000</v>
      </c>
      <c r="O5576" t="s">
        <v>68</v>
      </c>
      <c r="P5576">
        <v>0</v>
      </c>
      <c r="Q5576">
        <v>0</v>
      </c>
      <c r="R5576">
        <v>0</v>
      </c>
      <c r="S5576">
        <v>1</v>
      </c>
    </row>
    <row r="5577" spans="1:19" x14ac:dyDescent="0.25">
      <c r="A5577">
        <v>612763</v>
      </c>
      <c r="B5577" t="s">
        <v>21</v>
      </c>
      <c r="C5577" t="s">
        <v>69</v>
      </c>
      <c r="D5577" t="s">
        <v>16</v>
      </c>
      <c r="E5577" t="s">
        <v>74</v>
      </c>
      <c r="F5577" t="s">
        <v>66</v>
      </c>
      <c r="G5577" t="s">
        <v>67</v>
      </c>
      <c r="H5577">
        <v>0.81962768501712402</v>
      </c>
      <c r="I5577">
        <v>1</v>
      </c>
      <c r="J5577" t="s">
        <v>17</v>
      </c>
      <c r="K5577">
        <v>1</v>
      </c>
      <c r="L5577">
        <v>1</v>
      </c>
      <c r="M5577">
        <v>32765</v>
      </c>
      <c r="N5577">
        <v>13000</v>
      </c>
      <c r="O5577" t="s">
        <v>68</v>
      </c>
      <c r="P5577">
        <v>5</v>
      </c>
      <c r="Q5577">
        <v>0</v>
      </c>
      <c r="R5577">
        <v>1</v>
      </c>
      <c r="S5577">
        <v>1</v>
      </c>
    </row>
    <row r="5578" spans="1:19" x14ac:dyDescent="0.25">
      <c r="A5578">
        <v>418826</v>
      </c>
      <c r="B5578" t="s">
        <v>20</v>
      </c>
      <c r="C5578" t="s">
        <v>69</v>
      </c>
      <c r="D5578" t="s">
        <v>16</v>
      </c>
      <c r="E5578" t="s">
        <v>74</v>
      </c>
      <c r="F5578" t="s">
        <v>70</v>
      </c>
      <c r="G5578" t="s">
        <v>72</v>
      </c>
      <c r="H5578">
        <v>0.37452046440950498</v>
      </c>
      <c r="I5578">
        <v>1</v>
      </c>
      <c r="J5578" t="s">
        <v>19</v>
      </c>
      <c r="K5578">
        <v>0</v>
      </c>
      <c r="L5578">
        <v>1</v>
      </c>
      <c r="M5578">
        <v>10238</v>
      </c>
      <c r="N5578">
        <v>14000</v>
      </c>
      <c r="O5578" t="s">
        <v>68</v>
      </c>
      <c r="P5578">
        <v>1</v>
      </c>
      <c r="Q5578">
        <v>0</v>
      </c>
      <c r="R5578">
        <v>1</v>
      </c>
      <c r="S5578">
        <v>1</v>
      </c>
    </row>
    <row r="5579" spans="1:19" x14ac:dyDescent="0.25">
      <c r="A5579">
        <v>218247</v>
      </c>
      <c r="B5579" t="s">
        <v>15</v>
      </c>
      <c r="C5579" t="s">
        <v>69</v>
      </c>
      <c r="D5579" t="s">
        <v>16</v>
      </c>
      <c r="E5579" t="s">
        <v>76</v>
      </c>
      <c r="F5579" t="s">
        <v>66</v>
      </c>
      <c r="G5579" t="s">
        <v>67</v>
      </c>
      <c r="H5579">
        <v>0.73409184366473401</v>
      </c>
      <c r="I5579">
        <v>1</v>
      </c>
      <c r="J5579" t="s">
        <v>19</v>
      </c>
      <c r="K5579">
        <v>1</v>
      </c>
      <c r="L5579">
        <v>1</v>
      </c>
      <c r="M5579">
        <v>10238</v>
      </c>
      <c r="N5579">
        <v>12000</v>
      </c>
      <c r="O5579" t="s">
        <v>68</v>
      </c>
      <c r="P5579">
        <v>4</v>
      </c>
      <c r="Q5579">
        <v>1</v>
      </c>
      <c r="R5579">
        <v>3</v>
      </c>
      <c r="S5579">
        <v>0</v>
      </c>
    </row>
    <row r="5580" spans="1:19" x14ac:dyDescent="0.25">
      <c r="A5580">
        <v>258553</v>
      </c>
      <c r="B5580" t="s">
        <v>18</v>
      </c>
      <c r="C5580" t="s">
        <v>69</v>
      </c>
      <c r="D5580" t="s">
        <v>22</v>
      </c>
      <c r="E5580" t="s">
        <v>65</v>
      </c>
      <c r="F5580" t="s">
        <v>70</v>
      </c>
      <c r="G5580" t="s">
        <v>71</v>
      </c>
      <c r="H5580">
        <v>0.37609610114200698</v>
      </c>
      <c r="I5580">
        <v>1</v>
      </c>
      <c r="J5580" t="s">
        <v>19</v>
      </c>
      <c r="K5580">
        <v>0</v>
      </c>
      <c r="L5580">
        <v>1</v>
      </c>
      <c r="M5580">
        <v>10238</v>
      </c>
      <c r="N5580">
        <v>13000</v>
      </c>
      <c r="O5580" t="s">
        <v>68</v>
      </c>
      <c r="P5580">
        <v>0</v>
      </c>
      <c r="Q5580">
        <v>0</v>
      </c>
      <c r="R5580">
        <v>0</v>
      </c>
      <c r="S5580">
        <v>1</v>
      </c>
    </row>
    <row r="5581" spans="1:19" x14ac:dyDescent="0.25">
      <c r="A5581">
        <v>166158</v>
      </c>
      <c r="B5581" t="s">
        <v>20</v>
      </c>
      <c r="C5581" t="s">
        <v>69</v>
      </c>
      <c r="D5581" t="s">
        <v>16</v>
      </c>
      <c r="E5581" t="s">
        <v>74</v>
      </c>
      <c r="F5581" t="s">
        <v>73</v>
      </c>
      <c r="G5581" t="s">
        <v>67</v>
      </c>
      <c r="H5581">
        <v>0.45082575310238798</v>
      </c>
      <c r="I5581">
        <v>1</v>
      </c>
      <c r="J5581" t="s">
        <v>17</v>
      </c>
      <c r="K5581">
        <v>0</v>
      </c>
      <c r="L5581">
        <v>1</v>
      </c>
      <c r="M5581">
        <v>92101</v>
      </c>
      <c r="N5581">
        <v>12000</v>
      </c>
      <c r="O5581" t="s">
        <v>68</v>
      </c>
      <c r="P5581">
        <v>1</v>
      </c>
      <c r="Q5581">
        <v>0</v>
      </c>
      <c r="R5581">
        <v>0</v>
      </c>
      <c r="S5581">
        <v>0</v>
      </c>
    </row>
    <row r="5582" spans="1:19" x14ac:dyDescent="0.25">
      <c r="A5582">
        <v>677159</v>
      </c>
      <c r="B5582" t="s">
        <v>15</v>
      </c>
      <c r="C5582" t="s">
        <v>64</v>
      </c>
      <c r="D5582" t="s">
        <v>16</v>
      </c>
      <c r="E5582" t="s">
        <v>76</v>
      </c>
      <c r="F5582" t="s">
        <v>66</v>
      </c>
      <c r="G5582" t="s">
        <v>67</v>
      </c>
      <c r="H5582">
        <v>0.63907904254466597</v>
      </c>
      <c r="I5582">
        <v>1</v>
      </c>
      <c r="J5582" t="s">
        <v>19</v>
      </c>
      <c r="K5582">
        <v>1</v>
      </c>
      <c r="L5582">
        <v>1</v>
      </c>
      <c r="M5582">
        <v>32765</v>
      </c>
      <c r="N5582">
        <v>13000</v>
      </c>
      <c r="O5582" t="s">
        <v>68</v>
      </c>
      <c r="P5582">
        <v>1</v>
      </c>
      <c r="Q5582">
        <v>1</v>
      </c>
      <c r="R5582">
        <v>0</v>
      </c>
      <c r="S5582">
        <v>0</v>
      </c>
    </row>
    <row r="5583" spans="1:19" x14ac:dyDescent="0.25">
      <c r="A5583">
        <v>269039</v>
      </c>
      <c r="B5583" t="s">
        <v>20</v>
      </c>
      <c r="C5583" t="s">
        <v>69</v>
      </c>
      <c r="D5583" t="s">
        <v>16</v>
      </c>
      <c r="E5583" t="s">
        <v>65</v>
      </c>
      <c r="F5583" t="s">
        <v>73</v>
      </c>
      <c r="G5583" t="s">
        <v>72</v>
      </c>
      <c r="H5583">
        <v>0.38813197986624698</v>
      </c>
      <c r="I5583">
        <v>0</v>
      </c>
      <c r="J5583" t="s">
        <v>17</v>
      </c>
      <c r="K5583">
        <v>0</v>
      </c>
      <c r="L5583">
        <v>1</v>
      </c>
      <c r="M5583">
        <v>32765</v>
      </c>
      <c r="N5583">
        <v>15000</v>
      </c>
      <c r="O5583" t="s">
        <v>68</v>
      </c>
      <c r="P5583">
        <v>0</v>
      </c>
      <c r="Q5583">
        <v>0</v>
      </c>
      <c r="R5583">
        <v>0</v>
      </c>
      <c r="S5583">
        <v>1</v>
      </c>
    </row>
    <row r="5584" spans="1:19" x14ac:dyDescent="0.25">
      <c r="A5584">
        <v>535998</v>
      </c>
      <c r="B5584" t="s">
        <v>18</v>
      </c>
      <c r="C5584" t="s">
        <v>64</v>
      </c>
      <c r="D5584" t="s">
        <v>16</v>
      </c>
      <c r="E5584" t="s">
        <v>65</v>
      </c>
      <c r="F5584" t="s">
        <v>70</v>
      </c>
      <c r="G5584" t="s">
        <v>71</v>
      </c>
      <c r="H5584">
        <v>0.40910309769315201</v>
      </c>
      <c r="I5584">
        <v>0</v>
      </c>
      <c r="J5584" t="s">
        <v>19</v>
      </c>
      <c r="K5584">
        <v>0</v>
      </c>
      <c r="L5584">
        <v>0</v>
      </c>
      <c r="M5584">
        <v>10238</v>
      </c>
      <c r="N5584">
        <v>18000</v>
      </c>
      <c r="O5584" t="s">
        <v>68</v>
      </c>
      <c r="P5584">
        <v>0</v>
      </c>
      <c r="Q5584">
        <v>0</v>
      </c>
      <c r="R5584">
        <v>0</v>
      </c>
      <c r="S5584">
        <v>1</v>
      </c>
    </row>
    <row r="5585" spans="1:19" x14ac:dyDescent="0.25">
      <c r="A5585">
        <v>85547</v>
      </c>
      <c r="B5585" t="s">
        <v>15</v>
      </c>
      <c r="C5585" t="s">
        <v>64</v>
      </c>
      <c r="D5585" t="s">
        <v>16</v>
      </c>
      <c r="E5585" t="s">
        <v>75</v>
      </c>
      <c r="F5585" t="s">
        <v>66</v>
      </c>
      <c r="G5585" t="s">
        <v>77</v>
      </c>
      <c r="H5585">
        <v>0.46144756492149103</v>
      </c>
      <c r="I5585">
        <v>1</v>
      </c>
      <c r="J5585" t="s">
        <v>17</v>
      </c>
      <c r="K5585">
        <v>1</v>
      </c>
      <c r="L5585">
        <v>1</v>
      </c>
      <c r="M5585">
        <v>10238</v>
      </c>
      <c r="N5585">
        <v>13000</v>
      </c>
      <c r="O5585" t="s">
        <v>68</v>
      </c>
      <c r="P5585">
        <v>2</v>
      </c>
      <c r="Q5585">
        <v>0</v>
      </c>
      <c r="R5585">
        <v>2</v>
      </c>
      <c r="S5585">
        <v>0</v>
      </c>
    </row>
    <row r="5586" spans="1:19" x14ac:dyDescent="0.25">
      <c r="A5586">
        <v>188650</v>
      </c>
      <c r="B5586" t="s">
        <v>21</v>
      </c>
      <c r="C5586" t="s">
        <v>64</v>
      </c>
      <c r="D5586" t="s">
        <v>16</v>
      </c>
      <c r="E5586" t="s">
        <v>75</v>
      </c>
      <c r="F5586" t="s">
        <v>66</v>
      </c>
      <c r="G5586" t="s">
        <v>77</v>
      </c>
      <c r="H5586">
        <v>0.573201840335964</v>
      </c>
      <c r="I5586">
        <v>0</v>
      </c>
      <c r="J5586" t="s">
        <v>19</v>
      </c>
      <c r="K5586">
        <v>1</v>
      </c>
      <c r="L5586">
        <v>1</v>
      </c>
      <c r="M5586">
        <v>32765</v>
      </c>
      <c r="O5586" t="s">
        <v>68</v>
      </c>
      <c r="P5586">
        <v>4</v>
      </c>
      <c r="Q5586">
        <v>0</v>
      </c>
      <c r="R5586">
        <v>1</v>
      </c>
      <c r="S5586">
        <v>0</v>
      </c>
    </row>
    <row r="5587" spans="1:19" x14ac:dyDescent="0.25">
      <c r="A5587">
        <v>668634</v>
      </c>
      <c r="B5587" t="s">
        <v>18</v>
      </c>
      <c r="C5587" t="s">
        <v>64</v>
      </c>
      <c r="D5587" t="s">
        <v>16</v>
      </c>
      <c r="E5587" t="s">
        <v>65</v>
      </c>
      <c r="F5587" t="s">
        <v>70</v>
      </c>
      <c r="G5587" t="s">
        <v>71</v>
      </c>
      <c r="H5587">
        <v>0.36285805496289097</v>
      </c>
      <c r="I5587">
        <v>1</v>
      </c>
      <c r="J5587" t="s">
        <v>19</v>
      </c>
      <c r="K5587">
        <v>0</v>
      </c>
      <c r="L5587">
        <v>1</v>
      </c>
      <c r="M5587">
        <v>10238</v>
      </c>
      <c r="O5587" t="s">
        <v>68</v>
      </c>
      <c r="P5587">
        <v>0</v>
      </c>
      <c r="Q5587">
        <v>0</v>
      </c>
      <c r="R5587">
        <v>0</v>
      </c>
      <c r="S5587">
        <v>1</v>
      </c>
    </row>
    <row r="5588" spans="1:19" x14ac:dyDescent="0.25">
      <c r="A5588">
        <v>127523</v>
      </c>
      <c r="B5588" t="s">
        <v>20</v>
      </c>
      <c r="C5588" t="s">
        <v>69</v>
      </c>
      <c r="D5588" t="s">
        <v>16</v>
      </c>
      <c r="E5588" t="s">
        <v>74</v>
      </c>
      <c r="F5588" t="s">
        <v>66</v>
      </c>
      <c r="G5588" t="s">
        <v>77</v>
      </c>
      <c r="H5588">
        <v>0.52995800504643997</v>
      </c>
      <c r="I5588">
        <v>1</v>
      </c>
      <c r="J5588" t="s">
        <v>19</v>
      </c>
      <c r="K5588">
        <v>0</v>
      </c>
      <c r="L5588">
        <v>0</v>
      </c>
      <c r="M5588">
        <v>10238</v>
      </c>
      <c r="N5588">
        <v>18000</v>
      </c>
      <c r="O5588" t="s">
        <v>68</v>
      </c>
      <c r="P5588">
        <v>0</v>
      </c>
      <c r="Q5588">
        <v>1</v>
      </c>
      <c r="R5588">
        <v>1</v>
      </c>
      <c r="S5588">
        <v>1</v>
      </c>
    </row>
    <row r="5589" spans="1:19" x14ac:dyDescent="0.25">
      <c r="A5589">
        <v>23923</v>
      </c>
      <c r="B5589" t="s">
        <v>18</v>
      </c>
      <c r="C5589" t="s">
        <v>64</v>
      </c>
      <c r="D5589" t="s">
        <v>16</v>
      </c>
      <c r="E5589" t="s">
        <v>65</v>
      </c>
      <c r="F5589" t="s">
        <v>66</v>
      </c>
      <c r="G5589" t="s">
        <v>77</v>
      </c>
      <c r="H5589">
        <v>0.55097540431119096</v>
      </c>
      <c r="I5589">
        <v>1</v>
      </c>
      <c r="J5589" t="s">
        <v>19</v>
      </c>
      <c r="K5589">
        <v>0</v>
      </c>
      <c r="L5589">
        <v>0</v>
      </c>
      <c r="M5589">
        <v>32765</v>
      </c>
      <c r="N5589">
        <v>13000</v>
      </c>
      <c r="O5589" t="s">
        <v>68</v>
      </c>
      <c r="P5589">
        <v>0</v>
      </c>
      <c r="Q5589">
        <v>0</v>
      </c>
      <c r="R5589">
        <v>0</v>
      </c>
      <c r="S5589">
        <v>1</v>
      </c>
    </row>
    <row r="5590" spans="1:19" x14ac:dyDescent="0.25">
      <c r="A5590">
        <v>661421</v>
      </c>
      <c r="B5590" t="s">
        <v>18</v>
      </c>
      <c r="C5590" t="s">
        <v>64</v>
      </c>
      <c r="D5590" t="s">
        <v>16</v>
      </c>
      <c r="E5590" t="s">
        <v>65</v>
      </c>
      <c r="F5590" t="s">
        <v>66</v>
      </c>
      <c r="G5590" t="s">
        <v>72</v>
      </c>
      <c r="H5590">
        <v>0.50641460817321704</v>
      </c>
      <c r="I5590">
        <v>0</v>
      </c>
      <c r="J5590" t="s">
        <v>19</v>
      </c>
      <c r="K5590">
        <v>0</v>
      </c>
      <c r="L5590">
        <v>1</v>
      </c>
      <c r="M5590">
        <v>10238</v>
      </c>
      <c r="N5590">
        <v>10000</v>
      </c>
      <c r="O5590" t="s">
        <v>68</v>
      </c>
      <c r="P5590">
        <v>0</v>
      </c>
      <c r="Q5590">
        <v>0</v>
      </c>
      <c r="R5590">
        <v>0</v>
      </c>
      <c r="S5590">
        <v>1</v>
      </c>
    </row>
    <row r="5591" spans="1:19" x14ac:dyDescent="0.25">
      <c r="A5591">
        <v>793749</v>
      </c>
      <c r="B5591" t="s">
        <v>20</v>
      </c>
      <c r="C5591" t="s">
        <v>69</v>
      </c>
      <c r="D5591" t="s">
        <v>16</v>
      </c>
      <c r="E5591" t="s">
        <v>74</v>
      </c>
      <c r="F5591" t="s">
        <v>73</v>
      </c>
      <c r="G5591" t="s">
        <v>72</v>
      </c>
      <c r="H5591">
        <v>0.46504585615398197</v>
      </c>
      <c r="I5591">
        <v>0</v>
      </c>
      <c r="J5591" t="s">
        <v>19</v>
      </c>
      <c r="K5591">
        <v>1</v>
      </c>
      <c r="L5591">
        <v>0</v>
      </c>
      <c r="M5591">
        <v>32765</v>
      </c>
      <c r="O5591" t="s">
        <v>68</v>
      </c>
      <c r="P5591">
        <v>4</v>
      </c>
      <c r="Q5591">
        <v>2</v>
      </c>
      <c r="R5591">
        <v>1</v>
      </c>
      <c r="S5591">
        <v>0</v>
      </c>
    </row>
    <row r="5592" spans="1:19" x14ac:dyDescent="0.25">
      <c r="A5592">
        <v>329867</v>
      </c>
      <c r="B5592" t="s">
        <v>15</v>
      </c>
      <c r="C5592" t="s">
        <v>64</v>
      </c>
      <c r="D5592" t="s">
        <v>16</v>
      </c>
      <c r="E5592" t="s">
        <v>76</v>
      </c>
      <c r="F5592" t="s">
        <v>73</v>
      </c>
      <c r="G5592" t="s">
        <v>67</v>
      </c>
      <c r="H5592">
        <v>0.64930767302538595</v>
      </c>
      <c r="I5592">
        <v>1</v>
      </c>
      <c r="J5592" t="s">
        <v>19</v>
      </c>
      <c r="K5592">
        <v>1</v>
      </c>
      <c r="L5592">
        <v>1</v>
      </c>
      <c r="M5592">
        <v>92101</v>
      </c>
      <c r="N5592">
        <v>8000</v>
      </c>
      <c r="O5592" t="s">
        <v>68</v>
      </c>
      <c r="P5592">
        <v>2</v>
      </c>
      <c r="Q5592">
        <v>0</v>
      </c>
      <c r="R5592">
        <v>4</v>
      </c>
      <c r="S5592">
        <v>0</v>
      </c>
    </row>
    <row r="5593" spans="1:19" x14ac:dyDescent="0.25">
      <c r="A5593">
        <v>825349</v>
      </c>
      <c r="B5593" t="s">
        <v>20</v>
      </c>
      <c r="C5593" t="s">
        <v>64</v>
      </c>
      <c r="D5593" t="s">
        <v>16</v>
      </c>
      <c r="E5593" t="s">
        <v>74</v>
      </c>
      <c r="F5593" t="s">
        <v>66</v>
      </c>
      <c r="G5593" t="s">
        <v>72</v>
      </c>
      <c r="H5593">
        <v>0.39631814782736802</v>
      </c>
      <c r="I5593">
        <v>1</v>
      </c>
      <c r="J5593" t="s">
        <v>19</v>
      </c>
      <c r="K5593">
        <v>0</v>
      </c>
      <c r="L5593">
        <v>1</v>
      </c>
      <c r="M5593">
        <v>32765</v>
      </c>
      <c r="N5593">
        <v>14000</v>
      </c>
      <c r="O5593" t="s">
        <v>68</v>
      </c>
      <c r="P5593">
        <v>2</v>
      </c>
      <c r="Q5593">
        <v>0</v>
      </c>
      <c r="R5593">
        <v>0</v>
      </c>
      <c r="S5593">
        <v>0</v>
      </c>
    </row>
    <row r="5594" spans="1:19" x14ac:dyDescent="0.25">
      <c r="A5594">
        <v>523141</v>
      </c>
      <c r="B5594" t="s">
        <v>20</v>
      </c>
      <c r="C5594" t="s">
        <v>69</v>
      </c>
      <c r="D5594" t="s">
        <v>16</v>
      </c>
      <c r="E5594" t="s">
        <v>74</v>
      </c>
      <c r="F5594" t="s">
        <v>66</v>
      </c>
      <c r="G5594" t="s">
        <v>67</v>
      </c>
      <c r="H5594">
        <v>0.65795981715463903</v>
      </c>
      <c r="I5594">
        <v>1</v>
      </c>
      <c r="J5594" t="s">
        <v>17</v>
      </c>
      <c r="K5594">
        <v>0</v>
      </c>
      <c r="L5594">
        <v>1</v>
      </c>
      <c r="M5594">
        <v>10238</v>
      </c>
      <c r="N5594">
        <v>11000</v>
      </c>
      <c r="O5594" t="s">
        <v>68</v>
      </c>
      <c r="P5594">
        <v>1</v>
      </c>
      <c r="Q5594">
        <v>0</v>
      </c>
      <c r="R5594">
        <v>1</v>
      </c>
      <c r="S5594">
        <v>0</v>
      </c>
    </row>
    <row r="5595" spans="1:19" x14ac:dyDescent="0.25">
      <c r="A5595">
        <v>545575</v>
      </c>
      <c r="B5595" t="s">
        <v>18</v>
      </c>
      <c r="C5595" t="s">
        <v>64</v>
      </c>
      <c r="D5595" t="s">
        <v>16</v>
      </c>
      <c r="E5595" t="s">
        <v>65</v>
      </c>
      <c r="F5595" t="s">
        <v>66</v>
      </c>
      <c r="G5595" t="s">
        <v>71</v>
      </c>
      <c r="H5595">
        <v>0.31873124513678702</v>
      </c>
      <c r="I5595">
        <v>1</v>
      </c>
      <c r="J5595" t="s">
        <v>19</v>
      </c>
      <c r="K5595">
        <v>1</v>
      </c>
      <c r="L5595">
        <v>0</v>
      </c>
      <c r="M5595">
        <v>10238</v>
      </c>
      <c r="N5595">
        <v>10000</v>
      </c>
      <c r="O5595" t="s">
        <v>68</v>
      </c>
      <c r="P5595">
        <v>0</v>
      </c>
      <c r="Q5595">
        <v>0</v>
      </c>
      <c r="R5595">
        <v>0</v>
      </c>
      <c r="S5595">
        <v>0</v>
      </c>
    </row>
    <row r="5596" spans="1:19" x14ac:dyDescent="0.25">
      <c r="A5596">
        <v>492082</v>
      </c>
      <c r="B5596" t="s">
        <v>21</v>
      </c>
      <c r="C5596" t="s">
        <v>69</v>
      </c>
      <c r="D5596" t="s">
        <v>16</v>
      </c>
      <c r="E5596" t="s">
        <v>75</v>
      </c>
      <c r="F5596" t="s">
        <v>73</v>
      </c>
      <c r="G5596" t="s">
        <v>67</v>
      </c>
      <c r="H5596">
        <v>0.45727860142413101</v>
      </c>
      <c r="I5596">
        <v>1</v>
      </c>
      <c r="J5596" t="s">
        <v>17</v>
      </c>
      <c r="K5596">
        <v>1</v>
      </c>
      <c r="L5596">
        <v>1</v>
      </c>
      <c r="M5596">
        <v>10238</v>
      </c>
      <c r="N5596">
        <v>9000</v>
      </c>
      <c r="O5596" t="s">
        <v>68</v>
      </c>
      <c r="P5596">
        <v>5</v>
      </c>
      <c r="Q5596">
        <v>2</v>
      </c>
      <c r="R5596">
        <v>2</v>
      </c>
      <c r="S5596">
        <v>0</v>
      </c>
    </row>
    <row r="5597" spans="1:19" x14ac:dyDescent="0.25">
      <c r="A5597">
        <v>970684</v>
      </c>
      <c r="B5597" t="s">
        <v>20</v>
      </c>
      <c r="C5597" t="s">
        <v>69</v>
      </c>
      <c r="D5597" t="s">
        <v>22</v>
      </c>
      <c r="E5597" t="s">
        <v>74</v>
      </c>
      <c r="F5597" t="s">
        <v>66</v>
      </c>
      <c r="G5597" t="s">
        <v>67</v>
      </c>
      <c r="H5597">
        <v>0.47861006617206098</v>
      </c>
      <c r="I5597">
        <v>1</v>
      </c>
      <c r="J5597" t="s">
        <v>19</v>
      </c>
      <c r="K5597">
        <v>1</v>
      </c>
      <c r="L5597">
        <v>1</v>
      </c>
      <c r="M5597">
        <v>10238</v>
      </c>
      <c r="N5597">
        <v>13000</v>
      </c>
      <c r="O5597" t="s">
        <v>68</v>
      </c>
      <c r="P5597">
        <v>2</v>
      </c>
      <c r="Q5597">
        <v>0</v>
      </c>
      <c r="R5597">
        <v>2</v>
      </c>
      <c r="S5597">
        <v>0</v>
      </c>
    </row>
    <row r="5598" spans="1:19" x14ac:dyDescent="0.25">
      <c r="A5598">
        <v>158967</v>
      </c>
      <c r="B5598" t="s">
        <v>20</v>
      </c>
      <c r="C5598" t="s">
        <v>64</v>
      </c>
      <c r="D5598" t="s">
        <v>16</v>
      </c>
      <c r="E5598" t="s">
        <v>65</v>
      </c>
      <c r="F5598" t="s">
        <v>70</v>
      </c>
      <c r="G5598" t="s">
        <v>71</v>
      </c>
      <c r="H5598">
        <v>0.37737064517590002</v>
      </c>
      <c r="I5598">
        <v>0</v>
      </c>
      <c r="J5598" t="s">
        <v>19</v>
      </c>
      <c r="K5598">
        <v>0</v>
      </c>
      <c r="L5598">
        <v>1</v>
      </c>
      <c r="M5598">
        <v>10238</v>
      </c>
      <c r="O5598" t="s">
        <v>68</v>
      </c>
      <c r="P5598">
        <v>0</v>
      </c>
      <c r="Q5598">
        <v>0</v>
      </c>
      <c r="R5598">
        <v>0</v>
      </c>
      <c r="S5598">
        <v>1</v>
      </c>
    </row>
    <row r="5599" spans="1:19" x14ac:dyDescent="0.25">
      <c r="A5599">
        <v>808611</v>
      </c>
      <c r="B5599" t="s">
        <v>21</v>
      </c>
      <c r="C5599" t="s">
        <v>69</v>
      </c>
      <c r="D5599" t="s">
        <v>16</v>
      </c>
      <c r="E5599" t="s">
        <v>65</v>
      </c>
      <c r="F5599" t="s">
        <v>73</v>
      </c>
      <c r="G5599" t="s">
        <v>67</v>
      </c>
      <c r="H5599">
        <v>0.71133387740995901</v>
      </c>
      <c r="I5599">
        <v>1</v>
      </c>
      <c r="J5599" t="s">
        <v>19</v>
      </c>
      <c r="K5599">
        <v>0</v>
      </c>
      <c r="L5599">
        <v>0</v>
      </c>
      <c r="M5599">
        <v>10238</v>
      </c>
      <c r="N5599">
        <v>14000</v>
      </c>
      <c r="O5599" t="s">
        <v>68</v>
      </c>
      <c r="P5599">
        <v>0</v>
      </c>
      <c r="Q5599">
        <v>0</v>
      </c>
      <c r="R5599">
        <v>0</v>
      </c>
      <c r="S5599">
        <v>1</v>
      </c>
    </row>
    <row r="5600" spans="1:19" x14ac:dyDescent="0.25">
      <c r="A5600">
        <v>457160</v>
      </c>
      <c r="B5600" t="s">
        <v>18</v>
      </c>
      <c r="C5600" t="s">
        <v>64</v>
      </c>
      <c r="D5600" t="s">
        <v>16</v>
      </c>
      <c r="E5600" t="s">
        <v>65</v>
      </c>
      <c r="F5600" t="s">
        <v>66</v>
      </c>
      <c r="G5600" t="s">
        <v>72</v>
      </c>
      <c r="H5600">
        <v>0.48425438039245</v>
      </c>
      <c r="I5600">
        <v>0</v>
      </c>
      <c r="J5600" t="s">
        <v>19</v>
      </c>
      <c r="K5600">
        <v>0</v>
      </c>
      <c r="L5600">
        <v>0</v>
      </c>
      <c r="M5600">
        <v>10238</v>
      </c>
      <c r="N5600">
        <v>17000</v>
      </c>
      <c r="O5600" t="s">
        <v>68</v>
      </c>
      <c r="P5600">
        <v>0</v>
      </c>
      <c r="Q5600">
        <v>0</v>
      </c>
      <c r="R5600">
        <v>0</v>
      </c>
      <c r="S5600">
        <v>1</v>
      </c>
    </row>
    <row r="5601" spans="1:19" x14ac:dyDescent="0.25">
      <c r="A5601">
        <v>205549</v>
      </c>
      <c r="B5601" t="s">
        <v>15</v>
      </c>
      <c r="C5601" t="s">
        <v>69</v>
      </c>
      <c r="D5601" t="s">
        <v>16</v>
      </c>
      <c r="E5601" t="s">
        <v>74</v>
      </c>
      <c r="F5601" t="s">
        <v>66</v>
      </c>
      <c r="G5601" t="s">
        <v>67</v>
      </c>
      <c r="H5601">
        <v>0.62028069858644497</v>
      </c>
      <c r="I5601">
        <v>1</v>
      </c>
      <c r="J5601" t="s">
        <v>19</v>
      </c>
      <c r="K5601">
        <v>1</v>
      </c>
      <c r="L5601">
        <v>1</v>
      </c>
      <c r="M5601">
        <v>10238</v>
      </c>
      <c r="N5601">
        <v>11000</v>
      </c>
      <c r="O5601" t="s">
        <v>68</v>
      </c>
      <c r="P5601">
        <v>2</v>
      </c>
      <c r="Q5601">
        <v>0</v>
      </c>
      <c r="R5601">
        <v>1</v>
      </c>
      <c r="S5601">
        <v>0</v>
      </c>
    </row>
    <row r="5602" spans="1:19" x14ac:dyDescent="0.25">
      <c r="A5602">
        <v>172991</v>
      </c>
      <c r="B5602" t="s">
        <v>18</v>
      </c>
      <c r="C5602" t="s">
        <v>64</v>
      </c>
      <c r="D5602" t="s">
        <v>16</v>
      </c>
      <c r="E5602" t="s">
        <v>65</v>
      </c>
      <c r="F5602" t="s">
        <v>70</v>
      </c>
      <c r="G5602" t="s">
        <v>71</v>
      </c>
      <c r="H5602">
        <v>0.33140798418619599</v>
      </c>
      <c r="I5602">
        <v>1</v>
      </c>
      <c r="J5602" t="s">
        <v>19</v>
      </c>
      <c r="K5602">
        <v>0</v>
      </c>
      <c r="L5602">
        <v>0</v>
      </c>
      <c r="M5602">
        <v>32765</v>
      </c>
      <c r="N5602">
        <v>8000</v>
      </c>
      <c r="O5602" t="s">
        <v>68</v>
      </c>
      <c r="P5602">
        <v>0</v>
      </c>
      <c r="Q5602">
        <v>0</v>
      </c>
      <c r="R5602">
        <v>0</v>
      </c>
      <c r="S5602">
        <v>1</v>
      </c>
    </row>
    <row r="5603" spans="1:19" x14ac:dyDescent="0.25">
      <c r="A5603">
        <v>584626</v>
      </c>
      <c r="B5603" t="s">
        <v>18</v>
      </c>
      <c r="C5603" t="s">
        <v>69</v>
      </c>
      <c r="D5603" t="s">
        <v>16</v>
      </c>
      <c r="E5603" t="s">
        <v>65</v>
      </c>
      <c r="F5603" t="s">
        <v>66</v>
      </c>
      <c r="G5603" t="s">
        <v>77</v>
      </c>
      <c r="H5603">
        <v>0.31974855416992298</v>
      </c>
      <c r="I5603">
        <v>1</v>
      </c>
      <c r="J5603" t="s">
        <v>19</v>
      </c>
      <c r="K5603">
        <v>1</v>
      </c>
      <c r="L5603">
        <v>1</v>
      </c>
      <c r="M5603">
        <v>10238</v>
      </c>
      <c r="N5603">
        <v>9000</v>
      </c>
      <c r="O5603" t="s">
        <v>68</v>
      </c>
      <c r="P5603">
        <v>0</v>
      </c>
      <c r="Q5603">
        <v>0</v>
      </c>
      <c r="R5603">
        <v>0</v>
      </c>
      <c r="S5603">
        <v>0</v>
      </c>
    </row>
    <row r="5604" spans="1:19" x14ac:dyDescent="0.25">
      <c r="A5604">
        <v>395702</v>
      </c>
      <c r="B5604" t="s">
        <v>15</v>
      </c>
      <c r="C5604" t="s">
        <v>64</v>
      </c>
      <c r="D5604" t="s">
        <v>16</v>
      </c>
      <c r="E5604" t="s">
        <v>76</v>
      </c>
      <c r="F5604" t="s">
        <v>66</v>
      </c>
      <c r="G5604" t="s">
        <v>67</v>
      </c>
      <c r="H5604">
        <v>0.73985672988818096</v>
      </c>
      <c r="I5604">
        <v>1</v>
      </c>
      <c r="J5604" t="s">
        <v>19</v>
      </c>
      <c r="K5604">
        <v>0</v>
      </c>
      <c r="L5604">
        <v>1</v>
      </c>
      <c r="M5604">
        <v>92101</v>
      </c>
      <c r="N5604">
        <v>11000</v>
      </c>
      <c r="O5604" t="s">
        <v>68</v>
      </c>
      <c r="P5604">
        <v>1</v>
      </c>
      <c r="Q5604">
        <v>0</v>
      </c>
      <c r="R5604">
        <v>3</v>
      </c>
      <c r="S5604">
        <v>0</v>
      </c>
    </row>
    <row r="5605" spans="1:19" x14ac:dyDescent="0.25">
      <c r="A5605">
        <v>717549</v>
      </c>
      <c r="B5605" t="s">
        <v>20</v>
      </c>
      <c r="C5605" t="s">
        <v>64</v>
      </c>
      <c r="D5605" t="s">
        <v>16</v>
      </c>
      <c r="E5605" t="s">
        <v>74</v>
      </c>
      <c r="F5605" t="s">
        <v>73</v>
      </c>
      <c r="G5605" t="s">
        <v>67</v>
      </c>
      <c r="H5605">
        <v>0.652948913049607</v>
      </c>
      <c r="I5605">
        <v>1</v>
      </c>
      <c r="J5605" t="s">
        <v>17</v>
      </c>
      <c r="K5605">
        <v>1</v>
      </c>
      <c r="L5605">
        <v>1</v>
      </c>
      <c r="M5605">
        <v>32765</v>
      </c>
      <c r="N5605">
        <v>11000</v>
      </c>
      <c r="O5605" t="s">
        <v>68</v>
      </c>
      <c r="P5605">
        <v>1</v>
      </c>
      <c r="Q5605">
        <v>0</v>
      </c>
      <c r="R5605">
        <v>2</v>
      </c>
      <c r="S5605">
        <v>0</v>
      </c>
    </row>
    <row r="5606" spans="1:19" x14ac:dyDescent="0.25">
      <c r="A5606">
        <v>959391</v>
      </c>
      <c r="B5606" t="s">
        <v>20</v>
      </c>
      <c r="C5606" t="s">
        <v>69</v>
      </c>
      <c r="D5606" t="s">
        <v>22</v>
      </c>
      <c r="E5606" t="s">
        <v>74</v>
      </c>
      <c r="F5606" t="s">
        <v>70</v>
      </c>
      <c r="G5606" t="s">
        <v>71</v>
      </c>
      <c r="H5606">
        <v>0.36513160681513801</v>
      </c>
      <c r="I5606">
        <v>0</v>
      </c>
      <c r="J5606" t="s">
        <v>19</v>
      </c>
      <c r="K5606">
        <v>0</v>
      </c>
      <c r="L5606">
        <v>0</v>
      </c>
      <c r="M5606">
        <v>10238</v>
      </c>
      <c r="N5606">
        <v>16000</v>
      </c>
      <c r="O5606" t="s">
        <v>68</v>
      </c>
      <c r="P5606">
        <v>0</v>
      </c>
      <c r="Q5606">
        <v>0</v>
      </c>
      <c r="R5606">
        <v>1</v>
      </c>
      <c r="S5606">
        <v>1</v>
      </c>
    </row>
    <row r="5607" spans="1:19" x14ac:dyDescent="0.25">
      <c r="A5607">
        <v>312454</v>
      </c>
      <c r="B5607" t="s">
        <v>18</v>
      </c>
      <c r="C5607" t="s">
        <v>64</v>
      </c>
      <c r="D5607" t="s">
        <v>16</v>
      </c>
      <c r="E5607" t="s">
        <v>65</v>
      </c>
      <c r="F5607" t="s">
        <v>70</v>
      </c>
      <c r="G5607" t="s">
        <v>71</v>
      </c>
      <c r="I5607">
        <v>0</v>
      </c>
      <c r="J5607" t="s">
        <v>19</v>
      </c>
      <c r="K5607">
        <v>0</v>
      </c>
      <c r="L5607">
        <v>0</v>
      </c>
      <c r="M5607">
        <v>10238</v>
      </c>
      <c r="O5607" t="s">
        <v>68</v>
      </c>
      <c r="P5607">
        <v>0</v>
      </c>
      <c r="Q5607">
        <v>0</v>
      </c>
      <c r="R5607">
        <v>0</v>
      </c>
      <c r="S5607">
        <v>1</v>
      </c>
    </row>
    <row r="5608" spans="1:19" x14ac:dyDescent="0.25">
      <c r="A5608">
        <v>338513</v>
      </c>
      <c r="B5608" t="s">
        <v>21</v>
      </c>
      <c r="C5608" t="s">
        <v>64</v>
      </c>
      <c r="D5608" t="s">
        <v>16</v>
      </c>
      <c r="E5608" t="s">
        <v>74</v>
      </c>
      <c r="F5608" t="s">
        <v>66</v>
      </c>
      <c r="G5608" t="s">
        <v>67</v>
      </c>
      <c r="H5608">
        <v>0.51271564925892599</v>
      </c>
      <c r="I5608">
        <v>0</v>
      </c>
      <c r="J5608" t="s">
        <v>19</v>
      </c>
      <c r="K5608">
        <v>0</v>
      </c>
      <c r="L5608">
        <v>1</v>
      </c>
      <c r="M5608">
        <v>32765</v>
      </c>
      <c r="N5608">
        <v>7000</v>
      </c>
      <c r="O5608" t="s">
        <v>68</v>
      </c>
      <c r="P5608">
        <v>3</v>
      </c>
      <c r="Q5608">
        <v>0</v>
      </c>
      <c r="R5608">
        <v>0</v>
      </c>
      <c r="S5608">
        <v>0</v>
      </c>
    </row>
    <row r="5609" spans="1:19" x14ac:dyDescent="0.25">
      <c r="A5609">
        <v>273524</v>
      </c>
      <c r="B5609" t="s">
        <v>20</v>
      </c>
      <c r="C5609" t="s">
        <v>69</v>
      </c>
      <c r="D5609" t="s">
        <v>16</v>
      </c>
      <c r="E5609" t="s">
        <v>74</v>
      </c>
      <c r="F5609" t="s">
        <v>66</v>
      </c>
      <c r="G5609" t="s">
        <v>72</v>
      </c>
      <c r="H5609">
        <v>0.328632893317581</v>
      </c>
      <c r="I5609">
        <v>0</v>
      </c>
      <c r="J5609" t="s">
        <v>19</v>
      </c>
      <c r="K5609">
        <v>0</v>
      </c>
      <c r="L5609">
        <v>1</v>
      </c>
      <c r="M5609">
        <v>10238</v>
      </c>
      <c r="N5609">
        <v>9000</v>
      </c>
      <c r="O5609" t="s">
        <v>68</v>
      </c>
      <c r="P5609">
        <v>0</v>
      </c>
      <c r="Q5609">
        <v>1</v>
      </c>
      <c r="R5609">
        <v>5</v>
      </c>
      <c r="S5609">
        <v>0</v>
      </c>
    </row>
    <row r="5610" spans="1:19" x14ac:dyDescent="0.25">
      <c r="A5610">
        <v>130166</v>
      </c>
      <c r="B5610" t="s">
        <v>15</v>
      </c>
      <c r="C5610" t="s">
        <v>64</v>
      </c>
      <c r="D5610" t="s">
        <v>16</v>
      </c>
      <c r="E5610" t="s">
        <v>65</v>
      </c>
      <c r="F5610" t="s">
        <v>66</v>
      </c>
      <c r="G5610" t="s">
        <v>67</v>
      </c>
      <c r="H5610">
        <v>0.74665586213577995</v>
      </c>
      <c r="I5610">
        <v>1</v>
      </c>
      <c r="J5610" t="s">
        <v>17</v>
      </c>
      <c r="K5610">
        <v>0</v>
      </c>
      <c r="L5610">
        <v>0</v>
      </c>
      <c r="M5610">
        <v>10238</v>
      </c>
      <c r="O5610" t="s">
        <v>68</v>
      </c>
      <c r="P5610">
        <v>0</v>
      </c>
      <c r="Q5610">
        <v>0</v>
      </c>
      <c r="R5610">
        <v>0</v>
      </c>
      <c r="S5610">
        <v>0</v>
      </c>
    </row>
    <row r="5611" spans="1:19" x14ac:dyDescent="0.25">
      <c r="A5611">
        <v>308272</v>
      </c>
      <c r="B5611" t="s">
        <v>21</v>
      </c>
      <c r="C5611" t="s">
        <v>69</v>
      </c>
      <c r="D5611" t="s">
        <v>16</v>
      </c>
      <c r="E5611" t="s">
        <v>65</v>
      </c>
      <c r="F5611" t="s">
        <v>73</v>
      </c>
      <c r="G5611" t="s">
        <v>67</v>
      </c>
      <c r="H5611">
        <v>0.54449529759210902</v>
      </c>
      <c r="I5611">
        <v>1</v>
      </c>
      <c r="J5611" t="s">
        <v>17</v>
      </c>
      <c r="K5611">
        <v>1</v>
      </c>
      <c r="L5611">
        <v>1</v>
      </c>
      <c r="M5611">
        <v>10238</v>
      </c>
      <c r="N5611">
        <v>13000</v>
      </c>
      <c r="O5611" t="s">
        <v>68</v>
      </c>
      <c r="P5611">
        <v>0</v>
      </c>
      <c r="Q5611">
        <v>0</v>
      </c>
      <c r="R5611">
        <v>0</v>
      </c>
      <c r="S5611">
        <v>1</v>
      </c>
    </row>
    <row r="5612" spans="1:19" x14ac:dyDescent="0.25">
      <c r="A5612">
        <v>771922</v>
      </c>
      <c r="B5612" t="s">
        <v>21</v>
      </c>
      <c r="C5612" t="s">
        <v>69</v>
      </c>
      <c r="D5612" t="s">
        <v>16</v>
      </c>
      <c r="E5612" t="s">
        <v>74</v>
      </c>
      <c r="F5612" t="s">
        <v>73</v>
      </c>
      <c r="G5612" t="s">
        <v>67</v>
      </c>
      <c r="I5612">
        <v>1</v>
      </c>
      <c r="J5612" t="s">
        <v>19</v>
      </c>
      <c r="K5612">
        <v>1</v>
      </c>
      <c r="L5612">
        <v>0</v>
      </c>
      <c r="M5612">
        <v>10238</v>
      </c>
      <c r="N5612">
        <v>12000</v>
      </c>
      <c r="O5612" t="s">
        <v>68</v>
      </c>
      <c r="P5612">
        <v>0</v>
      </c>
      <c r="Q5612">
        <v>0</v>
      </c>
      <c r="R5612">
        <v>1</v>
      </c>
      <c r="S5612">
        <v>1</v>
      </c>
    </row>
    <row r="5613" spans="1:19" x14ac:dyDescent="0.25">
      <c r="A5613">
        <v>915758</v>
      </c>
      <c r="B5613" t="s">
        <v>20</v>
      </c>
      <c r="C5613" t="s">
        <v>69</v>
      </c>
      <c r="D5613" t="s">
        <v>16</v>
      </c>
      <c r="E5613" t="s">
        <v>74</v>
      </c>
      <c r="F5613" t="s">
        <v>66</v>
      </c>
      <c r="G5613" t="s">
        <v>77</v>
      </c>
      <c r="H5613">
        <v>0.455209543286481</v>
      </c>
      <c r="I5613">
        <v>1</v>
      </c>
      <c r="J5613" t="s">
        <v>17</v>
      </c>
      <c r="K5613">
        <v>0</v>
      </c>
      <c r="L5613">
        <v>1</v>
      </c>
      <c r="M5613">
        <v>10238</v>
      </c>
      <c r="N5613">
        <v>15000</v>
      </c>
      <c r="O5613" t="s">
        <v>68</v>
      </c>
      <c r="P5613">
        <v>1</v>
      </c>
      <c r="Q5613">
        <v>0</v>
      </c>
      <c r="R5613">
        <v>2</v>
      </c>
      <c r="S5613">
        <v>0</v>
      </c>
    </row>
    <row r="5614" spans="1:19" x14ac:dyDescent="0.25">
      <c r="A5614">
        <v>726016</v>
      </c>
      <c r="B5614" t="s">
        <v>20</v>
      </c>
      <c r="C5614" t="s">
        <v>64</v>
      </c>
      <c r="D5614" t="s">
        <v>22</v>
      </c>
      <c r="E5614" t="s">
        <v>65</v>
      </c>
      <c r="F5614" t="s">
        <v>66</v>
      </c>
      <c r="G5614" t="s">
        <v>77</v>
      </c>
      <c r="H5614">
        <v>0.43792506700422401</v>
      </c>
      <c r="I5614">
        <v>1</v>
      </c>
      <c r="J5614" t="s">
        <v>17</v>
      </c>
      <c r="K5614">
        <v>1</v>
      </c>
      <c r="L5614">
        <v>1</v>
      </c>
      <c r="M5614">
        <v>32765</v>
      </c>
      <c r="N5614">
        <v>10000</v>
      </c>
      <c r="O5614" t="s">
        <v>68</v>
      </c>
      <c r="P5614">
        <v>0</v>
      </c>
      <c r="Q5614">
        <v>0</v>
      </c>
      <c r="R5614">
        <v>0</v>
      </c>
      <c r="S5614">
        <v>1</v>
      </c>
    </row>
    <row r="5615" spans="1:19" x14ac:dyDescent="0.25">
      <c r="A5615">
        <v>349674</v>
      </c>
      <c r="B5615" t="s">
        <v>20</v>
      </c>
      <c r="C5615" t="s">
        <v>64</v>
      </c>
      <c r="D5615" t="s">
        <v>16</v>
      </c>
      <c r="E5615" t="s">
        <v>74</v>
      </c>
      <c r="F5615" t="s">
        <v>73</v>
      </c>
      <c r="G5615" t="s">
        <v>67</v>
      </c>
      <c r="H5615">
        <v>0.69353700246356298</v>
      </c>
      <c r="I5615">
        <v>1</v>
      </c>
      <c r="J5615" t="s">
        <v>19</v>
      </c>
      <c r="K5615">
        <v>1</v>
      </c>
      <c r="L5615">
        <v>1</v>
      </c>
      <c r="M5615">
        <v>32765</v>
      </c>
      <c r="N5615">
        <v>7000</v>
      </c>
      <c r="O5615" t="s">
        <v>78</v>
      </c>
      <c r="P5615">
        <v>1</v>
      </c>
      <c r="Q5615">
        <v>0</v>
      </c>
      <c r="R5615">
        <v>0</v>
      </c>
      <c r="S5615">
        <v>0</v>
      </c>
    </row>
    <row r="5616" spans="1:19" x14ac:dyDescent="0.25">
      <c r="A5616">
        <v>950320</v>
      </c>
      <c r="B5616" t="s">
        <v>18</v>
      </c>
      <c r="C5616" t="s">
        <v>69</v>
      </c>
      <c r="D5616" t="s">
        <v>16</v>
      </c>
      <c r="E5616" t="s">
        <v>65</v>
      </c>
      <c r="F5616" t="s">
        <v>70</v>
      </c>
      <c r="G5616" t="s">
        <v>72</v>
      </c>
      <c r="H5616">
        <v>0.39975372106801299</v>
      </c>
      <c r="I5616">
        <v>1</v>
      </c>
      <c r="J5616" t="s">
        <v>19</v>
      </c>
      <c r="K5616">
        <v>0</v>
      </c>
      <c r="L5616">
        <v>0</v>
      </c>
      <c r="M5616">
        <v>10238</v>
      </c>
      <c r="N5616">
        <v>13000</v>
      </c>
      <c r="O5616" t="s">
        <v>78</v>
      </c>
      <c r="P5616">
        <v>0</v>
      </c>
      <c r="Q5616">
        <v>0</v>
      </c>
      <c r="R5616">
        <v>0</v>
      </c>
      <c r="S5616">
        <v>0</v>
      </c>
    </row>
    <row r="5617" spans="1:19" x14ac:dyDescent="0.25">
      <c r="A5617">
        <v>73871</v>
      </c>
      <c r="B5617" t="s">
        <v>20</v>
      </c>
      <c r="C5617" t="s">
        <v>64</v>
      </c>
      <c r="D5617" t="s">
        <v>16</v>
      </c>
      <c r="E5617" t="s">
        <v>74</v>
      </c>
      <c r="F5617" t="s">
        <v>66</v>
      </c>
      <c r="G5617" t="s">
        <v>77</v>
      </c>
      <c r="H5617">
        <v>0.42800163325561702</v>
      </c>
      <c r="I5617">
        <v>1</v>
      </c>
      <c r="J5617" t="s">
        <v>19</v>
      </c>
      <c r="K5617">
        <v>1</v>
      </c>
      <c r="L5617">
        <v>0</v>
      </c>
      <c r="M5617">
        <v>10238</v>
      </c>
      <c r="N5617">
        <v>12000</v>
      </c>
      <c r="O5617" t="s">
        <v>68</v>
      </c>
      <c r="P5617">
        <v>2</v>
      </c>
      <c r="Q5617">
        <v>0</v>
      </c>
      <c r="R5617">
        <v>0</v>
      </c>
      <c r="S5617">
        <v>0</v>
      </c>
    </row>
    <row r="5618" spans="1:19" x14ac:dyDescent="0.25">
      <c r="A5618">
        <v>652421</v>
      </c>
      <c r="B5618" t="s">
        <v>21</v>
      </c>
      <c r="C5618" t="s">
        <v>69</v>
      </c>
      <c r="D5618" t="s">
        <v>16</v>
      </c>
      <c r="E5618" t="s">
        <v>75</v>
      </c>
      <c r="F5618" t="s">
        <v>66</v>
      </c>
      <c r="G5618" t="s">
        <v>71</v>
      </c>
      <c r="H5618">
        <v>0.19785233317971199</v>
      </c>
      <c r="I5618">
        <v>0</v>
      </c>
      <c r="J5618" t="s">
        <v>19</v>
      </c>
      <c r="K5618">
        <v>0</v>
      </c>
      <c r="L5618">
        <v>1</v>
      </c>
      <c r="M5618">
        <v>10238</v>
      </c>
      <c r="N5618">
        <v>15000</v>
      </c>
      <c r="O5618" t="s">
        <v>68</v>
      </c>
      <c r="P5618">
        <v>0</v>
      </c>
      <c r="Q5618">
        <v>0</v>
      </c>
      <c r="R5618">
        <v>2</v>
      </c>
      <c r="S5618">
        <v>0</v>
      </c>
    </row>
    <row r="5619" spans="1:19" x14ac:dyDescent="0.25">
      <c r="A5619">
        <v>79700</v>
      </c>
      <c r="B5619" t="s">
        <v>21</v>
      </c>
      <c r="C5619" t="s">
        <v>69</v>
      </c>
      <c r="D5619" t="s">
        <v>16</v>
      </c>
      <c r="E5619" t="s">
        <v>65</v>
      </c>
      <c r="F5619" t="s">
        <v>73</v>
      </c>
      <c r="G5619" t="s">
        <v>67</v>
      </c>
      <c r="H5619">
        <v>0.63585974713361504</v>
      </c>
      <c r="I5619">
        <v>1</v>
      </c>
      <c r="J5619" t="s">
        <v>17</v>
      </c>
      <c r="K5619">
        <v>0</v>
      </c>
      <c r="L5619">
        <v>1</v>
      </c>
      <c r="M5619">
        <v>10238</v>
      </c>
      <c r="N5619">
        <v>14000</v>
      </c>
      <c r="O5619" t="s">
        <v>68</v>
      </c>
      <c r="P5619">
        <v>0</v>
      </c>
      <c r="Q5619">
        <v>0</v>
      </c>
      <c r="R5619">
        <v>0</v>
      </c>
      <c r="S5619">
        <v>1</v>
      </c>
    </row>
    <row r="5620" spans="1:19" x14ac:dyDescent="0.25">
      <c r="A5620">
        <v>419696</v>
      </c>
      <c r="B5620" t="s">
        <v>20</v>
      </c>
      <c r="C5620" t="s">
        <v>64</v>
      </c>
      <c r="D5620" t="s">
        <v>22</v>
      </c>
      <c r="E5620" t="s">
        <v>74</v>
      </c>
      <c r="F5620" t="s">
        <v>70</v>
      </c>
      <c r="G5620" t="s">
        <v>71</v>
      </c>
      <c r="H5620">
        <v>0.39441029900529201</v>
      </c>
      <c r="I5620">
        <v>0</v>
      </c>
      <c r="J5620" t="s">
        <v>19</v>
      </c>
      <c r="K5620">
        <v>1</v>
      </c>
      <c r="L5620">
        <v>1</v>
      </c>
      <c r="M5620">
        <v>92101</v>
      </c>
      <c r="N5620">
        <v>13000</v>
      </c>
      <c r="O5620" t="s">
        <v>68</v>
      </c>
      <c r="P5620">
        <v>1</v>
      </c>
      <c r="Q5620">
        <v>0</v>
      </c>
      <c r="R5620">
        <v>1</v>
      </c>
      <c r="S5620">
        <v>0</v>
      </c>
    </row>
    <row r="5621" spans="1:19" x14ac:dyDescent="0.25">
      <c r="A5621">
        <v>673931</v>
      </c>
      <c r="B5621" t="s">
        <v>21</v>
      </c>
      <c r="C5621" t="s">
        <v>69</v>
      </c>
      <c r="D5621" t="s">
        <v>16</v>
      </c>
      <c r="E5621" t="s">
        <v>75</v>
      </c>
      <c r="F5621" t="s">
        <v>73</v>
      </c>
      <c r="G5621" t="s">
        <v>67</v>
      </c>
      <c r="H5621">
        <v>0.56130738512088996</v>
      </c>
      <c r="I5621">
        <v>1</v>
      </c>
      <c r="J5621" t="s">
        <v>19</v>
      </c>
      <c r="K5621">
        <v>1</v>
      </c>
      <c r="L5621">
        <v>1</v>
      </c>
      <c r="M5621">
        <v>10238</v>
      </c>
      <c r="N5621">
        <v>11000</v>
      </c>
      <c r="O5621" t="s">
        <v>68</v>
      </c>
      <c r="P5621">
        <v>2</v>
      </c>
      <c r="Q5621">
        <v>0</v>
      </c>
      <c r="R5621">
        <v>3</v>
      </c>
      <c r="S5621">
        <v>0</v>
      </c>
    </row>
    <row r="5622" spans="1:19" x14ac:dyDescent="0.25">
      <c r="A5622">
        <v>305055</v>
      </c>
      <c r="B5622" t="s">
        <v>18</v>
      </c>
      <c r="C5622" t="s">
        <v>64</v>
      </c>
      <c r="D5622" t="s">
        <v>16</v>
      </c>
      <c r="E5622" t="s">
        <v>65</v>
      </c>
      <c r="F5622" t="s">
        <v>66</v>
      </c>
      <c r="G5622" t="s">
        <v>77</v>
      </c>
      <c r="H5622">
        <v>0.53011569283958904</v>
      </c>
      <c r="I5622">
        <v>1</v>
      </c>
      <c r="J5622" t="s">
        <v>19</v>
      </c>
      <c r="K5622">
        <v>0</v>
      </c>
      <c r="L5622">
        <v>0</v>
      </c>
      <c r="M5622">
        <v>32765</v>
      </c>
      <c r="N5622">
        <v>12000</v>
      </c>
      <c r="O5622" t="s">
        <v>68</v>
      </c>
      <c r="P5622">
        <v>0</v>
      </c>
      <c r="Q5622">
        <v>0</v>
      </c>
      <c r="R5622">
        <v>0</v>
      </c>
      <c r="S5622">
        <v>0</v>
      </c>
    </row>
    <row r="5623" spans="1:19" x14ac:dyDescent="0.25">
      <c r="A5623">
        <v>575571</v>
      </c>
      <c r="B5623" t="s">
        <v>18</v>
      </c>
      <c r="C5623" t="s">
        <v>64</v>
      </c>
      <c r="D5623" t="s">
        <v>16</v>
      </c>
      <c r="E5623" t="s">
        <v>65</v>
      </c>
      <c r="F5623" t="s">
        <v>66</v>
      </c>
      <c r="G5623" t="s">
        <v>71</v>
      </c>
      <c r="H5623">
        <v>0.32319350027703703</v>
      </c>
      <c r="I5623">
        <v>0</v>
      </c>
      <c r="J5623" t="s">
        <v>19</v>
      </c>
      <c r="K5623">
        <v>0</v>
      </c>
      <c r="L5623">
        <v>0</v>
      </c>
      <c r="M5623">
        <v>10238</v>
      </c>
      <c r="N5623">
        <v>16000</v>
      </c>
      <c r="O5623" t="s">
        <v>68</v>
      </c>
      <c r="P5623">
        <v>0</v>
      </c>
      <c r="Q5623">
        <v>0</v>
      </c>
      <c r="R5623">
        <v>0</v>
      </c>
      <c r="S5623">
        <v>1</v>
      </c>
    </row>
    <row r="5624" spans="1:19" x14ac:dyDescent="0.25">
      <c r="A5624">
        <v>732607</v>
      </c>
      <c r="B5624" t="s">
        <v>15</v>
      </c>
      <c r="C5624" t="s">
        <v>64</v>
      </c>
      <c r="D5624" t="s">
        <v>16</v>
      </c>
      <c r="E5624" t="s">
        <v>65</v>
      </c>
      <c r="F5624" t="s">
        <v>66</v>
      </c>
      <c r="G5624" t="s">
        <v>67</v>
      </c>
      <c r="H5624">
        <v>0.56649040291724295</v>
      </c>
      <c r="I5624">
        <v>0</v>
      </c>
      <c r="J5624" t="s">
        <v>19</v>
      </c>
      <c r="K5624">
        <v>1</v>
      </c>
      <c r="L5624">
        <v>1</v>
      </c>
      <c r="M5624">
        <v>10238</v>
      </c>
      <c r="N5624">
        <v>11000</v>
      </c>
      <c r="O5624" t="s">
        <v>78</v>
      </c>
      <c r="P5624">
        <v>0</v>
      </c>
      <c r="Q5624">
        <v>0</v>
      </c>
      <c r="R5624">
        <v>0</v>
      </c>
      <c r="S5624">
        <v>1</v>
      </c>
    </row>
    <row r="5625" spans="1:19" x14ac:dyDescent="0.25">
      <c r="A5625">
        <v>959559</v>
      </c>
      <c r="B5625" t="s">
        <v>20</v>
      </c>
      <c r="C5625" t="s">
        <v>64</v>
      </c>
      <c r="D5625" t="s">
        <v>16</v>
      </c>
      <c r="E5625" t="s">
        <v>65</v>
      </c>
      <c r="F5625" t="s">
        <v>73</v>
      </c>
      <c r="G5625" t="s">
        <v>67</v>
      </c>
      <c r="H5625">
        <v>0.60283872927448101</v>
      </c>
      <c r="I5625">
        <v>1</v>
      </c>
      <c r="J5625" t="s">
        <v>19</v>
      </c>
      <c r="K5625">
        <v>1</v>
      </c>
      <c r="L5625">
        <v>0</v>
      </c>
      <c r="M5625">
        <v>32765</v>
      </c>
      <c r="N5625">
        <v>11000</v>
      </c>
      <c r="O5625" t="s">
        <v>68</v>
      </c>
      <c r="P5625">
        <v>0</v>
      </c>
      <c r="Q5625">
        <v>0</v>
      </c>
      <c r="R5625">
        <v>0</v>
      </c>
      <c r="S5625">
        <v>1</v>
      </c>
    </row>
    <row r="5626" spans="1:19" x14ac:dyDescent="0.25">
      <c r="A5626">
        <v>213996</v>
      </c>
      <c r="B5626" t="s">
        <v>20</v>
      </c>
      <c r="C5626" t="s">
        <v>64</v>
      </c>
      <c r="D5626" t="s">
        <v>16</v>
      </c>
      <c r="E5626" t="s">
        <v>74</v>
      </c>
      <c r="F5626" t="s">
        <v>73</v>
      </c>
      <c r="G5626" t="s">
        <v>67</v>
      </c>
      <c r="H5626">
        <v>0.652814026057978</v>
      </c>
      <c r="I5626">
        <v>1</v>
      </c>
      <c r="J5626" t="s">
        <v>17</v>
      </c>
      <c r="K5626">
        <v>1</v>
      </c>
      <c r="L5626">
        <v>1</v>
      </c>
      <c r="M5626">
        <v>10238</v>
      </c>
      <c r="N5626">
        <v>11000</v>
      </c>
      <c r="O5626" t="s">
        <v>68</v>
      </c>
      <c r="P5626">
        <v>1</v>
      </c>
      <c r="Q5626">
        <v>0</v>
      </c>
      <c r="R5626">
        <v>1</v>
      </c>
      <c r="S5626">
        <v>0</v>
      </c>
    </row>
    <row r="5627" spans="1:19" x14ac:dyDescent="0.25">
      <c r="A5627">
        <v>800126</v>
      </c>
      <c r="B5627" t="s">
        <v>15</v>
      </c>
      <c r="C5627" t="s">
        <v>69</v>
      </c>
      <c r="D5627" t="s">
        <v>16</v>
      </c>
      <c r="E5627" t="s">
        <v>75</v>
      </c>
      <c r="F5627" t="s">
        <v>73</v>
      </c>
      <c r="G5627" t="s">
        <v>67</v>
      </c>
      <c r="H5627">
        <v>0.582031928582744</v>
      </c>
      <c r="I5627">
        <v>1</v>
      </c>
      <c r="J5627" t="s">
        <v>19</v>
      </c>
      <c r="K5627">
        <v>1</v>
      </c>
      <c r="L5627">
        <v>1</v>
      </c>
      <c r="M5627">
        <v>10238</v>
      </c>
      <c r="N5627">
        <v>10000</v>
      </c>
      <c r="O5627" t="s">
        <v>68</v>
      </c>
      <c r="P5627">
        <v>1</v>
      </c>
      <c r="Q5627">
        <v>0</v>
      </c>
      <c r="R5627">
        <v>4</v>
      </c>
      <c r="S5627">
        <v>0</v>
      </c>
    </row>
    <row r="5628" spans="1:19" x14ac:dyDescent="0.25">
      <c r="A5628">
        <v>919735</v>
      </c>
      <c r="B5628" t="s">
        <v>21</v>
      </c>
      <c r="C5628" t="s">
        <v>64</v>
      </c>
      <c r="D5628" t="s">
        <v>16</v>
      </c>
      <c r="E5628" t="s">
        <v>75</v>
      </c>
      <c r="F5628" t="s">
        <v>66</v>
      </c>
      <c r="G5628" t="s">
        <v>77</v>
      </c>
      <c r="H5628">
        <v>0.44162128416083102</v>
      </c>
      <c r="I5628">
        <v>1</v>
      </c>
      <c r="J5628" t="s">
        <v>19</v>
      </c>
      <c r="K5628">
        <v>1</v>
      </c>
      <c r="L5628">
        <v>1</v>
      </c>
      <c r="M5628">
        <v>10238</v>
      </c>
      <c r="N5628">
        <v>10000</v>
      </c>
      <c r="O5628" t="s">
        <v>68</v>
      </c>
      <c r="P5628">
        <v>2</v>
      </c>
      <c r="Q5628">
        <v>0</v>
      </c>
      <c r="R5628">
        <v>1</v>
      </c>
      <c r="S5628">
        <v>0</v>
      </c>
    </row>
    <row r="5629" spans="1:19" x14ac:dyDescent="0.25">
      <c r="A5629">
        <v>230073</v>
      </c>
      <c r="B5629" t="s">
        <v>21</v>
      </c>
      <c r="C5629" t="s">
        <v>69</v>
      </c>
      <c r="D5629" t="s">
        <v>16</v>
      </c>
      <c r="E5629" t="s">
        <v>65</v>
      </c>
      <c r="F5629" t="s">
        <v>70</v>
      </c>
      <c r="G5629" t="s">
        <v>72</v>
      </c>
      <c r="H5629">
        <v>0.48160900984740401</v>
      </c>
      <c r="I5629">
        <v>1</v>
      </c>
      <c r="J5629" t="s">
        <v>19</v>
      </c>
      <c r="K5629">
        <v>1</v>
      </c>
      <c r="L5629">
        <v>1</v>
      </c>
      <c r="M5629">
        <v>10238</v>
      </c>
      <c r="N5629">
        <v>12000</v>
      </c>
      <c r="O5629" t="s">
        <v>68</v>
      </c>
      <c r="P5629">
        <v>0</v>
      </c>
      <c r="Q5629">
        <v>0</v>
      </c>
      <c r="R5629">
        <v>0</v>
      </c>
      <c r="S5629">
        <v>0</v>
      </c>
    </row>
    <row r="5630" spans="1:19" x14ac:dyDescent="0.25">
      <c r="A5630">
        <v>322955</v>
      </c>
      <c r="B5630" t="s">
        <v>21</v>
      </c>
      <c r="C5630" t="s">
        <v>69</v>
      </c>
      <c r="D5630" t="s">
        <v>22</v>
      </c>
      <c r="E5630" t="s">
        <v>75</v>
      </c>
      <c r="F5630" t="s">
        <v>66</v>
      </c>
      <c r="G5630" t="s">
        <v>67</v>
      </c>
      <c r="H5630">
        <v>0.68782270890634201</v>
      </c>
      <c r="I5630">
        <v>1</v>
      </c>
      <c r="J5630" t="s">
        <v>17</v>
      </c>
      <c r="K5630">
        <v>1</v>
      </c>
      <c r="L5630">
        <v>1</v>
      </c>
      <c r="M5630">
        <v>32765</v>
      </c>
      <c r="O5630" t="s">
        <v>68</v>
      </c>
      <c r="P5630">
        <v>7</v>
      </c>
      <c r="Q5630">
        <v>0</v>
      </c>
      <c r="R5630">
        <v>1</v>
      </c>
      <c r="S5630">
        <v>0</v>
      </c>
    </row>
    <row r="5631" spans="1:19" x14ac:dyDescent="0.25">
      <c r="A5631">
        <v>528346</v>
      </c>
      <c r="B5631" t="s">
        <v>15</v>
      </c>
      <c r="C5631" t="s">
        <v>69</v>
      </c>
      <c r="D5631" t="s">
        <v>16</v>
      </c>
      <c r="E5631" t="s">
        <v>75</v>
      </c>
      <c r="F5631" t="s">
        <v>73</v>
      </c>
      <c r="G5631" t="s">
        <v>67</v>
      </c>
      <c r="H5631">
        <v>0.60672157697464602</v>
      </c>
      <c r="I5631">
        <v>0</v>
      </c>
      <c r="J5631" t="s">
        <v>19</v>
      </c>
      <c r="K5631">
        <v>1</v>
      </c>
      <c r="L5631">
        <v>1</v>
      </c>
      <c r="M5631">
        <v>10238</v>
      </c>
      <c r="N5631">
        <v>11000</v>
      </c>
      <c r="O5631" t="s">
        <v>68</v>
      </c>
      <c r="P5631">
        <v>6</v>
      </c>
      <c r="Q5631">
        <v>0</v>
      </c>
      <c r="R5631">
        <v>1</v>
      </c>
      <c r="S5631">
        <v>0</v>
      </c>
    </row>
    <row r="5632" spans="1:19" x14ac:dyDescent="0.25">
      <c r="A5632">
        <v>605381</v>
      </c>
      <c r="B5632" t="s">
        <v>20</v>
      </c>
      <c r="C5632" t="s">
        <v>69</v>
      </c>
      <c r="D5632" t="s">
        <v>16</v>
      </c>
      <c r="E5632" t="s">
        <v>74</v>
      </c>
      <c r="F5632" t="s">
        <v>70</v>
      </c>
      <c r="G5632" t="s">
        <v>71</v>
      </c>
      <c r="H5632">
        <v>0.46260872788137802</v>
      </c>
      <c r="I5632">
        <v>0</v>
      </c>
      <c r="J5632" t="s">
        <v>19</v>
      </c>
      <c r="K5632">
        <v>0</v>
      </c>
      <c r="L5632">
        <v>1</v>
      </c>
      <c r="M5632">
        <v>10238</v>
      </c>
      <c r="N5632">
        <v>11000</v>
      </c>
      <c r="O5632" t="s">
        <v>68</v>
      </c>
      <c r="P5632">
        <v>1</v>
      </c>
      <c r="Q5632">
        <v>1</v>
      </c>
      <c r="R5632">
        <v>2</v>
      </c>
      <c r="S5632">
        <v>1</v>
      </c>
    </row>
    <row r="5633" spans="1:19" x14ac:dyDescent="0.25">
      <c r="A5633">
        <v>312360</v>
      </c>
      <c r="B5633" t="s">
        <v>18</v>
      </c>
      <c r="C5633" t="s">
        <v>64</v>
      </c>
      <c r="D5633" t="s">
        <v>16</v>
      </c>
      <c r="E5633" t="s">
        <v>65</v>
      </c>
      <c r="F5633" t="s">
        <v>66</v>
      </c>
      <c r="G5633" t="s">
        <v>72</v>
      </c>
      <c r="H5633">
        <v>0.58194356937069303</v>
      </c>
      <c r="I5633">
        <v>1</v>
      </c>
      <c r="J5633" t="s">
        <v>19</v>
      </c>
      <c r="K5633">
        <v>1</v>
      </c>
      <c r="L5633">
        <v>1</v>
      </c>
      <c r="M5633">
        <v>10238</v>
      </c>
      <c r="N5633">
        <v>11000</v>
      </c>
      <c r="O5633" t="s">
        <v>68</v>
      </c>
      <c r="P5633">
        <v>0</v>
      </c>
      <c r="Q5633">
        <v>0</v>
      </c>
      <c r="R5633">
        <v>0</v>
      </c>
      <c r="S5633">
        <v>1</v>
      </c>
    </row>
    <row r="5634" spans="1:19" x14ac:dyDescent="0.25">
      <c r="A5634">
        <v>887362</v>
      </c>
      <c r="B5634" t="s">
        <v>18</v>
      </c>
      <c r="C5634" t="s">
        <v>64</v>
      </c>
      <c r="D5634" t="s">
        <v>16</v>
      </c>
      <c r="E5634" t="s">
        <v>65</v>
      </c>
      <c r="F5634" t="s">
        <v>66</v>
      </c>
      <c r="G5634" t="s">
        <v>71</v>
      </c>
      <c r="H5634">
        <v>0.344721470564195</v>
      </c>
      <c r="I5634">
        <v>1</v>
      </c>
      <c r="J5634" t="s">
        <v>19</v>
      </c>
      <c r="K5634">
        <v>1</v>
      </c>
      <c r="L5634">
        <v>0</v>
      </c>
      <c r="M5634">
        <v>10238</v>
      </c>
      <c r="N5634">
        <v>13000</v>
      </c>
      <c r="O5634" t="s">
        <v>68</v>
      </c>
      <c r="P5634">
        <v>0</v>
      </c>
      <c r="Q5634">
        <v>0</v>
      </c>
      <c r="R5634">
        <v>0</v>
      </c>
      <c r="S5634">
        <v>1</v>
      </c>
    </row>
    <row r="5635" spans="1:19" x14ac:dyDescent="0.25">
      <c r="A5635">
        <v>349447</v>
      </c>
      <c r="B5635" t="s">
        <v>15</v>
      </c>
      <c r="C5635" t="s">
        <v>69</v>
      </c>
      <c r="D5635" t="s">
        <v>16</v>
      </c>
      <c r="E5635" t="s">
        <v>76</v>
      </c>
      <c r="F5635" t="s">
        <v>73</v>
      </c>
      <c r="G5635" t="s">
        <v>67</v>
      </c>
      <c r="H5635">
        <v>0.497724120160558</v>
      </c>
      <c r="I5635">
        <v>1</v>
      </c>
      <c r="J5635" t="s">
        <v>17</v>
      </c>
      <c r="K5635">
        <v>1</v>
      </c>
      <c r="L5635">
        <v>1</v>
      </c>
      <c r="M5635">
        <v>10238</v>
      </c>
      <c r="N5635">
        <v>9000</v>
      </c>
      <c r="O5635" t="s">
        <v>68</v>
      </c>
      <c r="P5635">
        <v>1</v>
      </c>
      <c r="Q5635">
        <v>1</v>
      </c>
      <c r="R5635">
        <v>4</v>
      </c>
      <c r="S5635">
        <v>0</v>
      </c>
    </row>
    <row r="5636" spans="1:19" x14ac:dyDescent="0.25">
      <c r="A5636">
        <v>107189</v>
      </c>
      <c r="B5636" t="s">
        <v>20</v>
      </c>
      <c r="C5636" t="s">
        <v>69</v>
      </c>
      <c r="D5636" t="s">
        <v>16</v>
      </c>
      <c r="E5636" t="s">
        <v>74</v>
      </c>
      <c r="F5636" t="s">
        <v>66</v>
      </c>
      <c r="G5636" t="s">
        <v>77</v>
      </c>
      <c r="H5636">
        <v>0.56056599293675102</v>
      </c>
      <c r="I5636">
        <v>1</v>
      </c>
      <c r="J5636" t="s">
        <v>19</v>
      </c>
      <c r="K5636">
        <v>0</v>
      </c>
      <c r="L5636">
        <v>0</v>
      </c>
      <c r="M5636">
        <v>10238</v>
      </c>
      <c r="O5636" t="s">
        <v>68</v>
      </c>
      <c r="P5636">
        <v>0</v>
      </c>
      <c r="Q5636">
        <v>0</v>
      </c>
      <c r="R5636">
        <v>6</v>
      </c>
      <c r="S5636">
        <v>1</v>
      </c>
    </row>
    <row r="5637" spans="1:19" x14ac:dyDescent="0.25">
      <c r="A5637">
        <v>904550</v>
      </c>
      <c r="B5637" t="s">
        <v>20</v>
      </c>
      <c r="C5637" t="s">
        <v>69</v>
      </c>
      <c r="D5637" t="s">
        <v>16</v>
      </c>
      <c r="E5637" t="s">
        <v>74</v>
      </c>
      <c r="F5637" t="s">
        <v>70</v>
      </c>
      <c r="G5637" t="s">
        <v>71</v>
      </c>
      <c r="H5637">
        <v>0.49055124922043802</v>
      </c>
      <c r="I5637">
        <v>1</v>
      </c>
      <c r="J5637" t="s">
        <v>19</v>
      </c>
      <c r="K5637">
        <v>1</v>
      </c>
      <c r="L5637">
        <v>0</v>
      </c>
      <c r="M5637">
        <v>92101</v>
      </c>
      <c r="O5637" t="s">
        <v>68</v>
      </c>
      <c r="P5637">
        <v>0</v>
      </c>
      <c r="Q5637">
        <v>1</v>
      </c>
      <c r="R5637">
        <v>1</v>
      </c>
      <c r="S5637">
        <v>1</v>
      </c>
    </row>
    <row r="5638" spans="1:19" x14ac:dyDescent="0.25">
      <c r="A5638">
        <v>312112</v>
      </c>
      <c r="B5638" t="s">
        <v>21</v>
      </c>
      <c r="C5638" t="s">
        <v>69</v>
      </c>
      <c r="D5638" t="s">
        <v>16</v>
      </c>
      <c r="E5638" t="s">
        <v>75</v>
      </c>
      <c r="F5638" t="s">
        <v>73</v>
      </c>
      <c r="G5638" t="s">
        <v>67</v>
      </c>
      <c r="H5638">
        <v>0.68702125071194597</v>
      </c>
      <c r="I5638">
        <v>1</v>
      </c>
      <c r="J5638" t="s">
        <v>19</v>
      </c>
      <c r="K5638">
        <v>0</v>
      </c>
      <c r="L5638">
        <v>1</v>
      </c>
      <c r="M5638">
        <v>92101</v>
      </c>
      <c r="N5638">
        <v>15000</v>
      </c>
      <c r="O5638" t="s">
        <v>68</v>
      </c>
      <c r="P5638">
        <v>2</v>
      </c>
      <c r="Q5638">
        <v>0</v>
      </c>
      <c r="R5638">
        <v>1</v>
      </c>
      <c r="S5638">
        <v>0</v>
      </c>
    </row>
    <row r="5639" spans="1:19" x14ac:dyDescent="0.25">
      <c r="A5639">
        <v>505219</v>
      </c>
      <c r="B5639" t="s">
        <v>20</v>
      </c>
      <c r="C5639" t="s">
        <v>64</v>
      </c>
      <c r="D5639" t="s">
        <v>16</v>
      </c>
      <c r="E5639" t="s">
        <v>74</v>
      </c>
      <c r="F5639" t="s">
        <v>73</v>
      </c>
      <c r="G5639" t="s">
        <v>67</v>
      </c>
      <c r="H5639">
        <v>0.53423781345767896</v>
      </c>
      <c r="I5639">
        <v>1</v>
      </c>
      <c r="J5639" t="s">
        <v>17</v>
      </c>
      <c r="K5639">
        <v>1</v>
      </c>
      <c r="L5639">
        <v>1</v>
      </c>
      <c r="M5639">
        <v>10238</v>
      </c>
      <c r="N5639">
        <v>13000</v>
      </c>
      <c r="O5639" t="s">
        <v>68</v>
      </c>
      <c r="P5639">
        <v>1</v>
      </c>
      <c r="Q5639">
        <v>0</v>
      </c>
      <c r="R5639">
        <v>0</v>
      </c>
      <c r="S5639">
        <v>0</v>
      </c>
    </row>
    <row r="5640" spans="1:19" x14ac:dyDescent="0.25">
      <c r="A5640">
        <v>262243</v>
      </c>
      <c r="B5640" t="s">
        <v>15</v>
      </c>
      <c r="C5640" t="s">
        <v>64</v>
      </c>
      <c r="D5640" t="s">
        <v>16</v>
      </c>
      <c r="E5640" t="s">
        <v>75</v>
      </c>
      <c r="F5640" t="s">
        <v>73</v>
      </c>
      <c r="G5640" t="s">
        <v>67</v>
      </c>
      <c r="H5640">
        <v>0.76768551802981899</v>
      </c>
      <c r="I5640">
        <v>1</v>
      </c>
      <c r="J5640" t="s">
        <v>19</v>
      </c>
      <c r="K5640">
        <v>1</v>
      </c>
      <c r="L5640">
        <v>1</v>
      </c>
      <c r="M5640">
        <v>10238</v>
      </c>
      <c r="N5640">
        <v>11000</v>
      </c>
      <c r="O5640" t="s">
        <v>68</v>
      </c>
      <c r="P5640">
        <v>2</v>
      </c>
      <c r="Q5640">
        <v>0</v>
      </c>
      <c r="R5640">
        <v>2</v>
      </c>
      <c r="S5640">
        <v>0</v>
      </c>
    </row>
    <row r="5641" spans="1:19" x14ac:dyDescent="0.25">
      <c r="A5641">
        <v>120748</v>
      </c>
      <c r="B5641" t="s">
        <v>21</v>
      </c>
      <c r="C5641" t="s">
        <v>64</v>
      </c>
      <c r="D5641" t="s">
        <v>16</v>
      </c>
      <c r="E5641" t="s">
        <v>75</v>
      </c>
      <c r="F5641" t="s">
        <v>66</v>
      </c>
      <c r="G5641" t="s">
        <v>67</v>
      </c>
      <c r="H5641">
        <v>0.65494281650042296</v>
      </c>
      <c r="I5641">
        <v>1</v>
      </c>
      <c r="J5641" t="s">
        <v>17</v>
      </c>
      <c r="K5641">
        <v>1</v>
      </c>
      <c r="L5641">
        <v>0</v>
      </c>
      <c r="M5641">
        <v>10238</v>
      </c>
      <c r="N5641">
        <v>12000</v>
      </c>
      <c r="O5641" t="s">
        <v>68</v>
      </c>
      <c r="P5641">
        <v>0</v>
      </c>
      <c r="Q5641">
        <v>0</v>
      </c>
      <c r="R5641">
        <v>1</v>
      </c>
      <c r="S5641">
        <v>0</v>
      </c>
    </row>
    <row r="5642" spans="1:19" x14ac:dyDescent="0.25">
      <c r="A5642">
        <v>328633</v>
      </c>
      <c r="B5642" t="s">
        <v>18</v>
      </c>
      <c r="C5642" t="s">
        <v>69</v>
      </c>
      <c r="D5642" t="s">
        <v>16</v>
      </c>
      <c r="E5642" t="s">
        <v>65</v>
      </c>
      <c r="F5642" t="s">
        <v>73</v>
      </c>
      <c r="G5642" t="s">
        <v>77</v>
      </c>
      <c r="H5642">
        <v>0.41480763135074</v>
      </c>
      <c r="I5642">
        <v>0</v>
      </c>
      <c r="J5642" t="s">
        <v>19</v>
      </c>
      <c r="K5642">
        <v>0</v>
      </c>
      <c r="L5642">
        <v>0</v>
      </c>
      <c r="M5642">
        <v>10238</v>
      </c>
      <c r="N5642">
        <v>13000</v>
      </c>
      <c r="O5642" t="s">
        <v>68</v>
      </c>
      <c r="P5642">
        <v>0</v>
      </c>
      <c r="Q5642">
        <v>0</v>
      </c>
      <c r="R5642">
        <v>0</v>
      </c>
      <c r="S5642">
        <v>1</v>
      </c>
    </row>
    <row r="5643" spans="1:19" x14ac:dyDescent="0.25">
      <c r="A5643">
        <v>370707</v>
      </c>
      <c r="B5643" t="s">
        <v>20</v>
      </c>
      <c r="C5643" t="s">
        <v>69</v>
      </c>
      <c r="D5643" t="s">
        <v>16</v>
      </c>
      <c r="E5643" t="s">
        <v>74</v>
      </c>
      <c r="F5643" t="s">
        <v>66</v>
      </c>
      <c r="G5643" t="s">
        <v>67</v>
      </c>
      <c r="H5643">
        <v>0.62385958391667995</v>
      </c>
      <c r="I5643">
        <v>1</v>
      </c>
      <c r="J5643" t="s">
        <v>19</v>
      </c>
      <c r="K5643">
        <v>1</v>
      </c>
      <c r="L5643">
        <v>0</v>
      </c>
      <c r="M5643">
        <v>32765</v>
      </c>
      <c r="N5643">
        <v>9000</v>
      </c>
      <c r="O5643" t="s">
        <v>68</v>
      </c>
      <c r="P5643">
        <v>5</v>
      </c>
      <c r="Q5643">
        <v>0</v>
      </c>
      <c r="R5643">
        <v>1</v>
      </c>
      <c r="S5643">
        <v>0</v>
      </c>
    </row>
    <row r="5644" spans="1:19" x14ac:dyDescent="0.25">
      <c r="A5644">
        <v>216071</v>
      </c>
      <c r="B5644" t="s">
        <v>21</v>
      </c>
      <c r="C5644" t="s">
        <v>69</v>
      </c>
      <c r="D5644" t="s">
        <v>22</v>
      </c>
      <c r="E5644" t="s">
        <v>65</v>
      </c>
      <c r="F5644" t="s">
        <v>73</v>
      </c>
      <c r="G5644" t="s">
        <v>77</v>
      </c>
      <c r="H5644">
        <v>0.46802929139263899</v>
      </c>
      <c r="I5644">
        <v>1</v>
      </c>
      <c r="J5644" t="s">
        <v>19</v>
      </c>
      <c r="K5644">
        <v>0</v>
      </c>
      <c r="L5644">
        <v>1</v>
      </c>
      <c r="M5644">
        <v>10238</v>
      </c>
      <c r="N5644">
        <v>12000</v>
      </c>
      <c r="O5644" t="s">
        <v>68</v>
      </c>
      <c r="P5644">
        <v>0</v>
      </c>
      <c r="Q5644">
        <v>0</v>
      </c>
      <c r="R5644">
        <v>0</v>
      </c>
      <c r="S5644">
        <v>0</v>
      </c>
    </row>
    <row r="5645" spans="1:19" x14ac:dyDescent="0.25">
      <c r="A5645">
        <v>820590</v>
      </c>
      <c r="B5645" t="s">
        <v>20</v>
      </c>
      <c r="C5645" t="s">
        <v>64</v>
      </c>
      <c r="D5645" t="s">
        <v>16</v>
      </c>
      <c r="E5645" t="s">
        <v>65</v>
      </c>
      <c r="F5645" t="s">
        <v>73</v>
      </c>
      <c r="G5645" t="s">
        <v>77</v>
      </c>
      <c r="H5645">
        <v>0.50740084085085901</v>
      </c>
      <c r="I5645">
        <v>1</v>
      </c>
      <c r="J5645" t="s">
        <v>19</v>
      </c>
      <c r="K5645">
        <v>0</v>
      </c>
      <c r="L5645">
        <v>0</v>
      </c>
      <c r="M5645">
        <v>10238</v>
      </c>
      <c r="N5645">
        <v>18000</v>
      </c>
      <c r="O5645" t="s">
        <v>68</v>
      </c>
      <c r="P5645">
        <v>0</v>
      </c>
      <c r="Q5645">
        <v>0</v>
      </c>
      <c r="R5645">
        <v>0</v>
      </c>
      <c r="S5645">
        <v>1</v>
      </c>
    </row>
    <row r="5646" spans="1:19" x14ac:dyDescent="0.25">
      <c r="A5646">
        <v>922572</v>
      </c>
      <c r="B5646" t="s">
        <v>20</v>
      </c>
      <c r="C5646" t="s">
        <v>69</v>
      </c>
      <c r="D5646" t="s">
        <v>16</v>
      </c>
      <c r="E5646" t="s">
        <v>74</v>
      </c>
      <c r="F5646" t="s">
        <v>73</v>
      </c>
      <c r="G5646" t="s">
        <v>72</v>
      </c>
      <c r="H5646">
        <v>0.31647166611260402</v>
      </c>
      <c r="I5646">
        <v>1</v>
      </c>
      <c r="J5646" t="s">
        <v>19</v>
      </c>
      <c r="K5646">
        <v>0</v>
      </c>
      <c r="L5646">
        <v>0</v>
      </c>
      <c r="M5646">
        <v>10238</v>
      </c>
      <c r="N5646">
        <v>19000</v>
      </c>
      <c r="O5646" t="s">
        <v>78</v>
      </c>
      <c r="P5646">
        <v>1</v>
      </c>
      <c r="Q5646">
        <v>0</v>
      </c>
      <c r="R5646">
        <v>0</v>
      </c>
      <c r="S5646">
        <v>0</v>
      </c>
    </row>
    <row r="5647" spans="1:19" x14ac:dyDescent="0.25">
      <c r="A5647">
        <v>805369</v>
      </c>
      <c r="B5647" t="s">
        <v>20</v>
      </c>
      <c r="C5647" t="s">
        <v>64</v>
      </c>
      <c r="D5647" t="s">
        <v>16</v>
      </c>
      <c r="E5647" t="s">
        <v>74</v>
      </c>
      <c r="F5647" t="s">
        <v>73</v>
      </c>
      <c r="G5647" t="s">
        <v>72</v>
      </c>
      <c r="H5647">
        <v>0.48836620316917401</v>
      </c>
      <c r="I5647">
        <v>1</v>
      </c>
      <c r="J5647" t="s">
        <v>19</v>
      </c>
      <c r="K5647">
        <v>0</v>
      </c>
      <c r="L5647">
        <v>1</v>
      </c>
      <c r="M5647">
        <v>32765</v>
      </c>
      <c r="N5647">
        <v>11000</v>
      </c>
      <c r="O5647" t="s">
        <v>68</v>
      </c>
      <c r="P5647">
        <v>1</v>
      </c>
      <c r="Q5647">
        <v>0</v>
      </c>
      <c r="R5647">
        <v>0</v>
      </c>
      <c r="S5647">
        <v>0</v>
      </c>
    </row>
    <row r="5648" spans="1:19" x14ac:dyDescent="0.25">
      <c r="A5648">
        <v>643137</v>
      </c>
      <c r="B5648" t="s">
        <v>20</v>
      </c>
      <c r="C5648" t="s">
        <v>69</v>
      </c>
      <c r="D5648" t="s">
        <v>16</v>
      </c>
      <c r="E5648" t="s">
        <v>74</v>
      </c>
      <c r="F5648" t="s">
        <v>66</v>
      </c>
      <c r="G5648" t="s">
        <v>71</v>
      </c>
      <c r="H5648">
        <v>0.440664069349396</v>
      </c>
      <c r="I5648">
        <v>1</v>
      </c>
      <c r="J5648" t="s">
        <v>19</v>
      </c>
      <c r="K5648">
        <v>1</v>
      </c>
      <c r="L5648">
        <v>1</v>
      </c>
      <c r="M5648">
        <v>32765</v>
      </c>
      <c r="O5648" t="s">
        <v>68</v>
      </c>
      <c r="P5648">
        <v>6</v>
      </c>
      <c r="Q5648">
        <v>1</v>
      </c>
      <c r="R5648">
        <v>1</v>
      </c>
      <c r="S5648">
        <v>0</v>
      </c>
    </row>
    <row r="5649" spans="1:19" x14ac:dyDescent="0.25">
      <c r="A5649">
        <v>772578</v>
      </c>
      <c r="B5649" t="s">
        <v>20</v>
      </c>
      <c r="C5649" t="s">
        <v>64</v>
      </c>
      <c r="D5649" t="s">
        <v>16</v>
      </c>
      <c r="E5649" t="s">
        <v>74</v>
      </c>
      <c r="F5649" t="s">
        <v>66</v>
      </c>
      <c r="G5649" t="s">
        <v>77</v>
      </c>
      <c r="H5649">
        <v>0.52675897229504698</v>
      </c>
      <c r="I5649">
        <v>1</v>
      </c>
      <c r="J5649" t="s">
        <v>19</v>
      </c>
      <c r="K5649">
        <v>1</v>
      </c>
      <c r="L5649">
        <v>0</v>
      </c>
      <c r="M5649">
        <v>32765</v>
      </c>
      <c r="N5649">
        <v>10000</v>
      </c>
      <c r="O5649" t="s">
        <v>68</v>
      </c>
      <c r="P5649">
        <v>1</v>
      </c>
      <c r="Q5649">
        <v>1</v>
      </c>
      <c r="R5649">
        <v>0</v>
      </c>
      <c r="S5649">
        <v>0</v>
      </c>
    </row>
    <row r="5650" spans="1:19" x14ac:dyDescent="0.25">
      <c r="A5650">
        <v>372985</v>
      </c>
      <c r="B5650" t="s">
        <v>18</v>
      </c>
      <c r="C5650" t="s">
        <v>64</v>
      </c>
      <c r="D5650" t="s">
        <v>16</v>
      </c>
      <c r="E5650" t="s">
        <v>65</v>
      </c>
      <c r="F5650" t="s">
        <v>73</v>
      </c>
      <c r="G5650" t="s">
        <v>72</v>
      </c>
      <c r="H5650">
        <v>0.48349778260925902</v>
      </c>
      <c r="I5650">
        <v>0</v>
      </c>
      <c r="J5650" t="s">
        <v>19</v>
      </c>
      <c r="K5650">
        <v>0</v>
      </c>
      <c r="L5650">
        <v>1</v>
      </c>
      <c r="M5650">
        <v>10238</v>
      </c>
      <c r="N5650">
        <v>9000</v>
      </c>
      <c r="O5650" t="s">
        <v>68</v>
      </c>
      <c r="P5650">
        <v>0</v>
      </c>
      <c r="Q5650">
        <v>0</v>
      </c>
      <c r="R5650">
        <v>0</v>
      </c>
      <c r="S5650">
        <v>1</v>
      </c>
    </row>
    <row r="5651" spans="1:19" x14ac:dyDescent="0.25">
      <c r="A5651">
        <v>703183</v>
      </c>
      <c r="B5651" t="s">
        <v>21</v>
      </c>
      <c r="C5651" t="s">
        <v>64</v>
      </c>
      <c r="D5651" t="s">
        <v>16</v>
      </c>
      <c r="E5651" t="s">
        <v>75</v>
      </c>
      <c r="F5651" t="s">
        <v>66</v>
      </c>
      <c r="G5651" t="s">
        <v>67</v>
      </c>
      <c r="H5651">
        <v>0.65280063406648703</v>
      </c>
      <c r="I5651">
        <v>1</v>
      </c>
      <c r="J5651" t="s">
        <v>17</v>
      </c>
      <c r="K5651">
        <v>1</v>
      </c>
      <c r="L5651">
        <v>1</v>
      </c>
      <c r="M5651">
        <v>32765</v>
      </c>
      <c r="O5651" t="s">
        <v>68</v>
      </c>
      <c r="P5651">
        <v>3</v>
      </c>
      <c r="Q5651">
        <v>1</v>
      </c>
      <c r="R5651">
        <v>0</v>
      </c>
      <c r="S5651">
        <v>0</v>
      </c>
    </row>
    <row r="5652" spans="1:19" x14ac:dyDescent="0.25">
      <c r="A5652">
        <v>667912</v>
      </c>
      <c r="B5652" t="s">
        <v>15</v>
      </c>
      <c r="C5652" t="s">
        <v>64</v>
      </c>
      <c r="D5652" t="s">
        <v>16</v>
      </c>
      <c r="E5652" t="s">
        <v>65</v>
      </c>
      <c r="F5652" t="s">
        <v>73</v>
      </c>
      <c r="G5652" t="s">
        <v>67</v>
      </c>
      <c r="H5652">
        <v>0.54999532056683298</v>
      </c>
      <c r="I5652">
        <v>1</v>
      </c>
      <c r="J5652" t="s">
        <v>17</v>
      </c>
      <c r="K5652">
        <v>1</v>
      </c>
      <c r="L5652">
        <v>1</v>
      </c>
      <c r="M5652">
        <v>10238</v>
      </c>
      <c r="N5652">
        <v>10000</v>
      </c>
      <c r="O5652" t="s">
        <v>68</v>
      </c>
      <c r="P5652">
        <v>0</v>
      </c>
      <c r="Q5652">
        <v>0</v>
      </c>
      <c r="R5652">
        <v>0</v>
      </c>
      <c r="S5652">
        <v>0</v>
      </c>
    </row>
    <row r="5653" spans="1:19" x14ac:dyDescent="0.25">
      <c r="A5653">
        <v>187967</v>
      </c>
      <c r="B5653" t="s">
        <v>20</v>
      </c>
      <c r="C5653" t="s">
        <v>69</v>
      </c>
      <c r="D5653" t="s">
        <v>16</v>
      </c>
      <c r="E5653" t="s">
        <v>74</v>
      </c>
      <c r="F5653" t="s">
        <v>70</v>
      </c>
      <c r="G5653" t="s">
        <v>71</v>
      </c>
      <c r="H5653">
        <v>0.237256301492655</v>
      </c>
      <c r="I5653">
        <v>0</v>
      </c>
      <c r="J5653" t="s">
        <v>19</v>
      </c>
      <c r="K5653">
        <v>1</v>
      </c>
      <c r="L5653">
        <v>1</v>
      </c>
      <c r="M5653">
        <v>32765</v>
      </c>
      <c r="N5653">
        <v>9000</v>
      </c>
      <c r="O5653" t="s">
        <v>68</v>
      </c>
      <c r="P5653">
        <v>3</v>
      </c>
      <c r="Q5653">
        <v>0</v>
      </c>
      <c r="R5653">
        <v>1</v>
      </c>
      <c r="S5653">
        <v>1</v>
      </c>
    </row>
    <row r="5654" spans="1:19" x14ac:dyDescent="0.25">
      <c r="A5654">
        <v>404970</v>
      </c>
      <c r="B5654" t="s">
        <v>21</v>
      </c>
      <c r="C5654" t="s">
        <v>69</v>
      </c>
      <c r="D5654" t="s">
        <v>16</v>
      </c>
      <c r="E5654" t="s">
        <v>74</v>
      </c>
      <c r="F5654" t="s">
        <v>66</v>
      </c>
      <c r="G5654" t="s">
        <v>67</v>
      </c>
      <c r="H5654">
        <v>0.67448174749060597</v>
      </c>
      <c r="I5654">
        <v>1</v>
      </c>
      <c r="J5654" t="s">
        <v>17</v>
      </c>
      <c r="K5654">
        <v>0</v>
      </c>
      <c r="L5654">
        <v>1</v>
      </c>
      <c r="M5654">
        <v>10238</v>
      </c>
      <c r="N5654">
        <v>11000</v>
      </c>
      <c r="O5654" t="s">
        <v>68</v>
      </c>
      <c r="P5654">
        <v>2</v>
      </c>
      <c r="Q5654">
        <v>0</v>
      </c>
      <c r="R5654">
        <v>1</v>
      </c>
      <c r="S5654">
        <v>0</v>
      </c>
    </row>
    <row r="5655" spans="1:19" x14ac:dyDescent="0.25">
      <c r="A5655">
        <v>32633</v>
      </c>
      <c r="B5655" t="s">
        <v>20</v>
      </c>
      <c r="C5655" t="s">
        <v>69</v>
      </c>
      <c r="D5655" t="s">
        <v>16</v>
      </c>
      <c r="E5655" t="s">
        <v>74</v>
      </c>
      <c r="F5655" t="s">
        <v>70</v>
      </c>
      <c r="G5655" t="s">
        <v>77</v>
      </c>
      <c r="H5655">
        <v>0.424844072669883</v>
      </c>
      <c r="I5655">
        <v>0</v>
      </c>
      <c r="J5655" t="s">
        <v>17</v>
      </c>
      <c r="K5655">
        <v>0</v>
      </c>
      <c r="L5655">
        <v>1</v>
      </c>
      <c r="M5655">
        <v>10238</v>
      </c>
      <c r="N5655">
        <v>13000</v>
      </c>
      <c r="O5655" t="s">
        <v>68</v>
      </c>
      <c r="P5655">
        <v>2</v>
      </c>
      <c r="Q5655">
        <v>0</v>
      </c>
      <c r="R5655">
        <v>2</v>
      </c>
      <c r="S5655">
        <v>0</v>
      </c>
    </row>
    <row r="5656" spans="1:19" x14ac:dyDescent="0.25">
      <c r="A5656">
        <v>482472</v>
      </c>
      <c r="B5656" t="s">
        <v>20</v>
      </c>
      <c r="C5656" t="s">
        <v>64</v>
      </c>
      <c r="D5656" t="s">
        <v>16</v>
      </c>
      <c r="E5656" t="s">
        <v>74</v>
      </c>
      <c r="F5656" t="s">
        <v>73</v>
      </c>
      <c r="G5656" t="s">
        <v>77</v>
      </c>
      <c r="H5656">
        <v>0.49257702220717697</v>
      </c>
      <c r="I5656">
        <v>1</v>
      </c>
      <c r="J5656" t="s">
        <v>17</v>
      </c>
      <c r="K5656">
        <v>1</v>
      </c>
      <c r="L5656">
        <v>1</v>
      </c>
      <c r="M5656">
        <v>10238</v>
      </c>
      <c r="N5656">
        <v>13000</v>
      </c>
      <c r="O5656" t="s">
        <v>68</v>
      </c>
      <c r="P5656">
        <v>2</v>
      </c>
      <c r="Q5656">
        <v>0</v>
      </c>
      <c r="R5656">
        <v>1</v>
      </c>
      <c r="S5656">
        <v>0</v>
      </c>
    </row>
    <row r="5657" spans="1:19" x14ac:dyDescent="0.25">
      <c r="A5657">
        <v>81772</v>
      </c>
      <c r="B5657" t="s">
        <v>20</v>
      </c>
      <c r="C5657" t="s">
        <v>64</v>
      </c>
      <c r="D5657" t="s">
        <v>16</v>
      </c>
      <c r="E5657" t="s">
        <v>74</v>
      </c>
      <c r="F5657" t="s">
        <v>73</v>
      </c>
      <c r="G5657" t="s">
        <v>71</v>
      </c>
      <c r="H5657">
        <v>0.48658830850740398</v>
      </c>
      <c r="I5657">
        <v>0</v>
      </c>
      <c r="J5657" t="s">
        <v>19</v>
      </c>
      <c r="K5657">
        <v>1</v>
      </c>
      <c r="L5657">
        <v>1</v>
      </c>
      <c r="M5657">
        <v>10238</v>
      </c>
      <c r="N5657">
        <v>14000</v>
      </c>
      <c r="O5657" t="s">
        <v>68</v>
      </c>
      <c r="P5657">
        <v>1</v>
      </c>
      <c r="Q5657">
        <v>0</v>
      </c>
      <c r="R5657">
        <v>2</v>
      </c>
      <c r="S5657">
        <v>0</v>
      </c>
    </row>
    <row r="5658" spans="1:19" x14ac:dyDescent="0.25">
      <c r="A5658">
        <v>277057</v>
      </c>
      <c r="B5658" t="s">
        <v>20</v>
      </c>
      <c r="C5658" t="s">
        <v>64</v>
      </c>
      <c r="D5658" t="s">
        <v>16</v>
      </c>
      <c r="E5658" t="s">
        <v>65</v>
      </c>
      <c r="F5658" t="s">
        <v>70</v>
      </c>
      <c r="G5658" t="s">
        <v>71</v>
      </c>
      <c r="H5658">
        <v>0.44318542399188199</v>
      </c>
      <c r="I5658">
        <v>1</v>
      </c>
      <c r="J5658" t="s">
        <v>19</v>
      </c>
      <c r="K5658">
        <v>1</v>
      </c>
      <c r="L5658">
        <v>1</v>
      </c>
      <c r="M5658">
        <v>32765</v>
      </c>
      <c r="N5658">
        <v>8000</v>
      </c>
      <c r="O5658" t="s">
        <v>68</v>
      </c>
      <c r="P5658">
        <v>0</v>
      </c>
      <c r="Q5658">
        <v>0</v>
      </c>
      <c r="R5658">
        <v>0</v>
      </c>
      <c r="S5658">
        <v>0</v>
      </c>
    </row>
    <row r="5659" spans="1:19" x14ac:dyDescent="0.25">
      <c r="A5659">
        <v>52814</v>
      </c>
      <c r="B5659" t="s">
        <v>18</v>
      </c>
      <c r="C5659" t="s">
        <v>64</v>
      </c>
      <c r="D5659" t="s">
        <v>22</v>
      </c>
      <c r="E5659" t="s">
        <v>65</v>
      </c>
      <c r="F5659" t="s">
        <v>70</v>
      </c>
      <c r="G5659" t="s">
        <v>71</v>
      </c>
      <c r="I5659">
        <v>0</v>
      </c>
      <c r="J5659" t="s">
        <v>19</v>
      </c>
      <c r="K5659">
        <v>0</v>
      </c>
      <c r="L5659">
        <v>0</v>
      </c>
      <c r="M5659">
        <v>10238</v>
      </c>
      <c r="N5659">
        <v>17000</v>
      </c>
      <c r="O5659" t="s">
        <v>78</v>
      </c>
      <c r="P5659">
        <v>0</v>
      </c>
      <c r="Q5659">
        <v>0</v>
      </c>
      <c r="R5659">
        <v>0</v>
      </c>
      <c r="S5659">
        <v>1</v>
      </c>
    </row>
    <row r="5660" spans="1:19" x14ac:dyDescent="0.25">
      <c r="A5660">
        <v>486367</v>
      </c>
      <c r="B5660" t="s">
        <v>20</v>
      </c>
      <c r="C5660" t="s">
        <v>64</v>
      </c>
      <c r="D5660" t="s">
        <v>16</v>
      </c>
      <c r="E5660" t="s">
        <v>74</v>
      </c>
      <c r="F5660" t="s">
        <v>70</v>
      </c>
      <c r="G5660" t="s">
        <v>77</v>
      </c>
      <c r="H5660">
        <v>0.34714055363978602</v>
      </c>
      <c r="I5660">
        <v>0</v>
      </c>
      <c r="J5660" t="s">
        <v>19</v>
      </c>
      <c r="K5660">
        <v>0</v>
      </c>
      <c r="L5660">
        <v>1</v>
      </c>
      <c r="M5660">
        <v>10238</v>
      </c>
      <c r="N5660">
        <v>10000</v>
      </c>
      <c r="O5660" t="s">
        <v>68</v>
      </c>
      <c r="P5660">
        <v>0</v>
      </c>
      <c r="Q5660">
        <v>0</v>
      </c>
      <c r="R5660">
        <v>1</v>
      </c>
      <c r="S5660">
        <v>0</v>
      </c>
    </row>
    <row r="5661" spans="1:19" x14ac:dyDescent="0.25">
      <c r="A5661">
        <v>954449</v>
      </c>
      <c r="B5661" t="s">
        <v>15</v>
      </c>
      <c r="C5661" t="s">
        <v>64</v>
      </c>
      <c r="D5661" t="s">
        <v>16</v>
      </c>
      <c r="E5661" t="s">
        <v>65</v>
      </c>
      <c r="F5661" t="s">
        <v>73</v>
      </c>
      <c r="G5661" t="s">
        <v>67</v>
      </c>
      <c r="H5661">
        <v>0.49177832690314799</v>
      </c>
      <c r="I5661">
        <v>1</v>
      </c>
      <c r="J5661" t="s">
        <v>19</v>
      </c>
      <c r="K5661">
        <v>1</v>
      </c>
      <c r="L5661">
        <v>0</v>
      </c>
      <c r="M5661">
        <v>10238</v>
      </c>
      <c r="N5661">
        <v>11000</v>
      </c>
      <c r="O5661" t="s">
        <v>68</v>
      </c>
      <c r="P5661">
        <v>0</v>
      </c>
      <c r="Q5661">
        <v>0</v>
      </c>
      <c r="R5661">
        <v>0</v>
      </c>
      <c r="S5661">
        <v>0</v>
      </c>
    </row>
    <row r="5662" spans="1:19" x14ac:dyDescent="0.25">
      <c r="A5662">
        <v>30163</v>
      </c>
      <c r="B5662" t="s">
        <v>20</v>
      </c>
      <c r="C5662" t="s">
        <v>69</v>
      </c>
      <c r="D5662" t="s">
        <v>16</v>
      </c>
      <c r="E5662" t="s">
        <v>65</v>
      </c>
      <c r="F5662" t="s">
        <v>70</v>
      </c>
      <c r="G5662" t="s">
        <v>71</v>
      </c>
      <c r="H5662">
        <v>0.48633565514280302</v>
      </c>
      <c r="I5662">
        <v>0</v>
      </c>
      <c r="J5662" t="s">
        <v>19</v>
      </c>
      <c r="K5662">
        <v>0</v>
      </c>
      <c r="L5662">
        <v>0</v>
      </c>
      <c r="M5662">
        <v>10238</v>
      </c>
      <c r="O5662" t="s">
        <v>68</v>
      </c>
      <c r="P5662">
        <v>0</v>
      </c>
      <c r="Q5662">
        <v>0</v>
      </c>
      <c r="R5662">
        <v>0</v>
      </c>
      <c r="S5662">
        <v>1</v>
      </c>
    </row>
    <row r="5663" spans="1:19" x14ac:dyDescent="0.25">
      <c r="A5663">
        <v>822325</v>
      </c>
      <c r="B5663" t="s">
        <v>20</v>
      </c>
      <c r="C5663" t="s">
        <v>64</v>
      </c>
      <c r="D5663" t="s">
        <v>22</v>
      </c>
      <c r="E5663" t="s">
        <v>74</v>
      </c>
      <c r="F5663" t="s">
        <v>70</v>
      </c>
      <c r="G5663" t="s">
        <v>72</v>
      </c>
      <c r="H5663">
        <v>0.50540141887759504</v>
      </c>
      <c r="I5663">
        <v>0</v>
      </c>
      <c r="J5663" t="s">
        <v>19</v>
      </c>
      <c r="K5663">
        <v>0</v>
      </c>
      <c r="L5663">
        <v>1</v>
      </c>
      <c r="M5663">
        <v>10238</v>
      </c>
      <c r="N5663">
        <v>11000</v>
      </c>
      <c r="O5663" t="s">
        <v>78</v>
      </c>
      <c r="P5663">
        <v>1</v>
      </c>
      <c r="Q5663">
        <v>0</v>
      </c>
      <c r="R5663">
        <v>1</v>
      </c>
      <c r="S5663">
        <v>0</v>
      </c>
    </row>
    <row r="5664" spans="1:19" x14ac:dyDescent="0.25">
      <c r="A5664">
        <v>814001</v>
      </c>
      <c r="B5664" t="s">
        <v>21</v>
      </c>
      <c r="C5664" t="s">
        <v>64</v>
      </c>
      <c r="D5664" t="s">
        <v>16</v>
      </c>
      <c r="E5664" t="s">
        <v>75</v>
      </c>
      <c r="F5664" t="s">
        <v>66</v>
      </c>
      <c r="G5664" t="s">
        <v>67</v>
      </c>
      <c r="H5664">
        <v>0.82423923084734296</v>
      </c>
      <c r="I5664">
        <v>1</v>
      </c>
      <c r="J5664" t="s">
        <v>19</v>
      </c>
      <c r="K5664">
        <v>1</v>
      </c>
      <c r="L5664">
        <v>1</v>
      </c>
      <c r="M5664">
        <v>10238</v>
      </c>
      <c r="N5664">
        <v>11000</v>
      </c>
      <c r="O5664" t="s">
        <v>68</v>
      </c>
      <c r="P5664">
        <v>2</v>
      </c>
      <c r="Q5664">
        <v>1</v>
      </c>
      <c r="R5664">
        <v>0</v>
      </c>
      <c r="S5664">
        <v>0</v>
      </c>
    </row>
    <row r="5665" spans="1:19" x14ac:dyDescent="0.25">
      <c r="A5665">
        <v>529429</v>
      </c>
      <c r="B5665" t="s">
        <v>21</v>
      </c>
      <c r="C5665" t="s">
        <v>64</v>
      </c>
      <c r="D5665" t="s">
        <v>16</v>
      </c>
      <c r="E5665" t="s">
        <v>74</v>
      </c>
      <c r="F5665" t="s">
        <v>66</v>
      </c>
      <c r="G5665" t="s">
        <v>67</v>
      </c>
      <c r="H5665">
        <v>0.531358577059584</v>
      </c>
      <c r="I5665">
        <v>1</v>
      </c>
      <c r="J5665" t="s">
        <v>19</v>
      </c>
      <c r="K5665">
        <v>1</v>
      </c>
      <c r="L5665">
        <v>1</v>
      </c>
      <c r="M5665">
        <v>10238</v>
      </c>
      <c r="N5665">
        <v>8000</v>
      </c>
      <c r="O5665" t="s">
        <v>68</v>
      </c>
      <c r="P5665">
        <v>3</v>
      </c>
      <c r="Q5665">
        <v>0</v>
      </c>
      <c r="R5665">
        <v>4</v>
      </c>
      <c r="S5665">
        <v>0</v>
      </c>
    </row>
    <row r="5666" spans="1:19" x14ac:dyDescent="0.25">
      <c r="A5666">
        <v>9810</v>
      </c>
      <c r="B5666" t="s">
        <v>18</v>
      </c>
      <c r="C5666" t="s">
        <v>69</v>
      </c>
      <c r="D5666" t="s">
        <v>22</v>
      </c>
      <c r="E5666" t="s">
        <v>65</v>
      </c>
      <c r="F5666" t="s">
        <v>66</v>
      </c>
      <c r="G5666" t="s">
        <v>72</v>
      </c>
      <c r="H5666">
        <v>0.37771472761106001</v>
      </c>
      <c r="I5666">
        <v>1</v>
      </c>
      <c r="J5666" t="s">
        <v>19</v>
      </c>
      <c r="K5666">
        <v>0</v>
      </c>
      <c r="L5666">
        <v>0</v>
      </c>
      <c r="M5666">
        <v>10238</v>
      </c>
      <c r="N5666">
        <v>14000</v>
      </c>
      <c r="O5666" t="s">
        <v>68</v>
      </c>
      <c r="P5666">
        <v>0</v>
      </c>
      <c r="Q5666">
        <v>0</v>
      </c>
      <c r="R5666">
        <v>0</v>
      </c>
      <c r="S5666">
        <v>1</v>
      </c>
    </row>
    <row r="5667" spans="1:19" x14ac:dyDescent="0.25">
      <c r="A5667">
        <v>115999</v>
      </c>
      <c r="B5667" t="s">
        <v>21</v>
      </c>
      <c r="C5667" t="s">
        <v>69</v>
      </c>
      <c r="D5667" t="s">
        <v>16</v>
      </c>
      <c r="E5667" t="s">
        <v>74</v>
      </c>
      <c r="F5667" t="s">
        <v>73</v>
      </c>
      <c r="G5667" t="s">
        <v>67</v>
      </c>
      <c r="H5667">
        <v>0.67644097590795105</v>
      </c>
      <c r="I5667">
        <v>1</v>
      </c>
      <c r="J5667" t="s">
        <v>17</v>
      </c>
      <c r="K5667">
        <v>1</v>
      </c>
      <c r="L5667">
        <v>0</v>
      </c>
      <c r="M5667">
        <v>10238</v>
      </c>
      <c r="N5667">
        <v>7000</v>
      </c>
      <c r="O5667" t="s">
        <v>68</v>
      </c>
      <c r="P5667">
        <v>1</v>
      </c>
      <c r="Q5667">
        <v>0</v>
      </c>
      <c r="R5667">
        <v>2</v>
      </c>
      <c r="S5667">
        <v>0</v>
      </c>
    </row>
    <row r="5668" spans="1:19" x14ac:dyDescent="0.25">
      <c r="A5668">
        <v>701029</v>
      </c>
      <c r="B5668" t="s">
        <v>18</v>
      </c>
      <c r="C5668" t="s">
        <v>69</v>
      </c>
      <c r="D5668" t="s">
        <v>16</v>
      </c>
      <c r="E5668" t="s">
        <v>65</v>
      </c>
      <c r="F5668" t="s">
        <v>73</v>
      </c>
      <c r="G5668" t="s">
        <v>71</v>
      </c>
      <c r="I5668">
        <v>1</v>
      </c>
      <c r="J5668" t="s">
        <v>17</v>
      </c>
      <c r="K5668">
        <v>1</v>
      </c>
      <c r="L5668">
        <v>0</v>
      </c>
      <c r="M5668">
        <v>32765</v>
      </c>
      <c r="O5668" t="s">
        <v>68</v>
      </c>
      <c r="P5668">
        <v>0</v>
      </c>
      <c r="Q5668">
        <v>0</v>
      </c>
      <c r="R5668">
        <v>0</v>
      </c>
      <c r="S5668">
        <v>1</v>
      </c>
    </row>
    <row r="5669" spans="1:19" x14ac:dyDescent="0.25">
      <c r="A5669">
        <v>703280</v>
      </c>
      <c r="B5669" t="s">
        <v>21</v>
      </c>
      <c r="C5669" t="s">
        <v>64</v>
      </c>
      <c r="D5669" t="s">
        <v>16</v>
      </c>
      <c r="E5669" t="s">
        <v>75</v>
      </c>
      <c r="F5669" t="s">
        <v>73</v>
      </c>
      <c r="G5669" t="s">
        <v>67</v>
      </c>
      <c r="I5669">
        <v>1</v>
      </c>
      <c r="J5669" t="s">
        <v>19</v>
      </c>
      <c r="K5669">
        <v>1</v>
      </c>
      <c r="L5669">
        <v>0</v>
      </c>
      <c r="M5669">
        <v>10238</v>
      </c>
      <c r="N5669">
        <v>10000</v>
      </c>
      <c r="O5669" t="s">
        <v>68</v>
      </c>
      <c r="P5669">
        <v>1</v>
      </c>
      <c r="Q5669">
        <v>0</v>
      </c>
      <c r="R5669">
        <v>1</v>
      </c>
      <c r="S5669">
        <v>0</v>
      </c>
    </row>
    <row r="5670" spans="1:19" x14ac:dyDescent="0.25">
      <c r="A5670">
        <v>831779</v>
      </c>
      <c r="B5670" t="s">
        <v>21</v>
      </c>
      <c r="C5670" t="s">
        <v>64</v>
      </c>
      <c r="D5670" t="s">
        <v>16</v>
      </c>
      <c r="E5670" t="s">
        <v>74</v>
      </c>
      <c r="F5670" t="s">
        <v>66</v>
      </c>
      <c r="G5670" t="s">
        <v>67</v>
      </c>
      <c r="H5670">
        <v>0.45541495882795502</v>
      </c>
      <c r="I5670">
        <v>1</v>
      </c>
      <c r="J5670" t="s">
        <v>19</v>
      </c>
      <c r="K5670">
        <v>0</v>
      </c>
      <c r="L5670">
        <v>1</v>
      </c>
      <c r="M5670">
        <v>10238</v>
      </c>
      <c r="N5670">
        <v>15000</v>
      </c>
      <c r="O5670" t="s">
        <v>68</v>
      </c>
      <c r="P5670">
        <v>0</v>
      </c>
      <c r="Q5670">
        <v>0</v>
      </c>
      <c r="R5670">
        <v>2</v>
      </c>
      <c r="S5670">
        <v>0</v>
      </c>
    </row>
    <row r="5671" spans="1:19" x14ac:dyDescent="0.25">
      <c r="A5671">
        <v>856331</v>
      </c>
      <c r="B5671" t="s">
        <v>21</v>
      </c>
      <c r="C5671" t="s">
        <v>64</v>
      </c>
      <c r="D5671" t="s">
        <v>16</v>
      </c>
      <c r="E5671" t="s">
        <v>75</v>
      </c>
      <c r="F5671" t="s">
        <v>66</v>
      </c>
      <c r="G5671" t="s">
        <v>67</v>
      </c>
      <c r="H5671">
        <v>0.71674824718501395</v>
      </c>
      <c r="I5671">
        <v>0</v>
      </c>
      <c r="J5671" t="s">
        <v>19</v>
      </c>
      <c r="K5671">
        <v>0</v>
      </c>
      <c r="L5671">
        <v>1</v>
      </c>
      <c r="M5671">
        <v>32765</v>
      </c>
      <c r="N5671">
        <v>9000</v>
      </c>
      <c r="O5671" t="s">
        <v>78</v>
      </c>
      <c r="P5671">
        <v>6</v>
      </c>
      <c r="Q5671">
        <v>0</v>
      </c>
      <c r="R5671">
        <v>1</v>
      </c>
      <c r="S5671">
        <v>0</v>
      </c>
    </row>
    <row r="5672" spans="1:19" x14ac:dyDescent="0.25">
      <c r="A5672">
        <v>965317</v>
      </c>
      <c r="B5672" t="s">
        <v>20</v>
      </c>
      <c r="C5672" t="s">
        <v>69</v>
      </c>
      <c r="D5672" t="s">
        <v>16</v>
      </c>
      <c r="E5672" t="s">
        <v>65</v>
      </c>
      <c r="F5672" t="s">
        <v>73</v>
      </c>
      <c r="G5672" t="s">
        <v>67</v>
      </c>
      <c r="I5672">
        <v>0</v>
      </c>
      <c r="J5672" t="s">
        <v>17</v>
      </c>
      <c r="K5672">
        <v>0</v>
      </c>
      <c r="L5672">
        <v>1</v>
      </c>
      <c r="M5672">
        <v>10238</v>
      </c>
      <c r="N5672">
        <v>11000</v>
      </c>
      <c r="O5672" t="s">
        <v>68</v>
      </c>
      <c r="P5672">
        <v>0</v>
      </c>
      <c r="Q5672">
        <v>0</v>
      </c>
      <c r="R5672">
        <v>0</v>
      </c>
      <c r="S5672">
        <v>1</v>
      </c>
    </row>
    <row r="5673" spans="1:19" x14ac:dyDescent="0.25">
      <c r="A5673">
        <v>347835</v>
      </c>
      <c r="B5673" t="s">
        <v>21</v>
      </c>
      <c r="C5673" t="s">
        <v>64</v>
      </c>
      <c r="D5673" t="s">
        <v>16</v>
      </c>
      <c r="E5673" t="s">
        <v>75</v>
      </c>
      <c r="F5673" t="s">
        <v>70</v>
      </c>
      <c r="G5673" t="s">
        <v>67</v>
      </c>
      <c r="H5673">
        <v>0.63565497847271102</v>
      </c>
      <c r="I5673">
        <v>0</v>
      </c>
      <c r="J5673" t="s">
        <v>17</v>
      </c>
      <c r="K5673">
        <v>1</v>
      </c>
      <c r="L5673">
        <v>0</v>
      </c>
      <c r="M5673">
        <v>32765</v>
      </c>
      <c r="N5673">
        <v>8000</v>
      </c>
      <c r="O5673" t="s">
        <v>68</v>
      </c>
      <c r="P5673">
        <v>2</v>
      </c>
      <c r="Q5673">
        <v>0</v>
      </c>
      <c r="R5673">
        <v>0</v>
      </c>
      <c r="S5673">
        <v>0</v>
      </c>
    </row>
    <row r="5674" spans="1:19" x14ac:dyDescent="0.25">
      <c r="A5674">
        <v>102613</v>
      </c>
      <c r="B5674" t="s">
        <v>20</v>
      </c>
      <c r="C5674" t="s">
        <v>64</v>
      </c>
      <c r="D5674" t="s">
        <v>16</v>
      </c>
      <c r="E5674" t="s">
        <v>74</v>
      </c>
      <c r="F5674" t="s">
        <v>66</v>
      </c>
      <c r="G5674" t="s">
        <v>77</v>
      </c>
      <c r="H5674">
        <v>0.54497538378226495</v>
      </c>
      <c r="I5674">
        <v>1</v>
      </c>
      <c r="J5674" t="s">
        <v>19</v>
      </c>
      <c r="K5674">
        <v>1</v>
      </c>
      <c r="L5674">
        <v>0</v>
      </c>
      <c r="M5674">
        <v>10238</v>
      </c>
      <c r="N5674">
        <v>10000</v>
      </c>
      <c r="O5674" t="s">
        <v>68</v>
      </c>
      <c r="P5674">
        <v>1</v>
      </c>
      <c r="Q5674">
        <v>0</v>
      </c>
      <c r="R5674">
        <v>0</v>
      </c>
      <c r="S5674">
        <v>0</v>
      </c>
    </row>
    <row r="5675" spans="1:19" x14ac:dyDescent="0.25">
      <c r="A5675">
        <v>511284</v>
      </c>
      <c r="B5675" t="s">
        <v>15</v>
      </c>
      <c r="C5675" t="s">
        <v>64</v>
      </c>
      <c r="D5675" t="s">
        <v>16</v>
      </c>
      <c r="E5675" t="s">
        <v>65</v>
      </c>
      <c r="F5675" t="s">
        <v>73</v>
      </c>
      <c r="G5675" t="s">
        <v>67</v>
      </c>
      <c r="H5675">
        <v>0.61947837391938898</v>
      </c>
      <c r="I5675">
        <v>0</v>
      </c>
      <c r="J5675" t="s">
        <v>19</v>
      </c>
      <c r="K5675">
        <v>1</v>
      </c>
      <c r="L5675">
        <v>1</v>
      </c>
      <c r="M5675">
        <v>10238</v>
      </c>
      <c r="N5675">
        <v>9000</v>
      </c>
      <c r="O5675" t="s">
        <v>68</v>
      </c>
      <c r="P5675">
        <v>0</v>
      </c>
      <c r="Q5675">
        <v>0</v>
      </c>
      <c r="R5675">
        <v>0</v>
      </c>
      <c r="S5675">
        <v>1</v>
      </c>
    </row>
    <row r="5676" spans="1:19" x14ac:dyDescent="0.25">
      <c r="A5676">
        <v>53818</v>
      </c>
      <c r="B5676" t="s">
        <v>21</v>
      </c>
      <c r="C5676" t="s">
        <v>69</v>
      </c>
      <c r="D5676" t="s">
        <v>16</v>
      </c>
      <c r="E5676" t="s">
        <v>74</v>
      </c>
      <c r="F5676" t="s">
        <v>70</v>
      </c>
      <c r="G5676" t="s">
        <v>67</v>
      </c>
      <c r="I5676">
        <v>1</v>
      </c>
      <c r="J5676" t="s">
        <v>17</v>
      </c>
      <c r="K5676">
        <v>1</v>
      </c>
      <c r="L5676">
        <v>0</v>
      </c>
      <c r="M5676">
        <v>32765</v>
      </c>
      <c r="O5676" t="s">
        <v>68</v>
      </c>
      <c r="P5676">
        <v>5</v>
      </c>
      <c r="Q5676">
        <v>0</v>
      </c>
      <c r="R5676">
        <v>1</v>
      </c>
      <c r="S5676">
        <v>0</v>
      </c>
    </row>
    <row r="5677" spans="1:19" x14ac:dyDescent="0.25">
      <c r="A5677">
        <v>191852</v>
      </c>
      <c r="B5677" t="s">
        <v>21</v>
      </c>
      <c r="C5677" t="s">
        <v>69</v>
      </c>
      <c r="D5677" t="s">
        <v>16</v>
      </c>
      <c r="E5677" t="s">
        <v>75</v>
      </c>
      <c r="F5677" t="s">
        <v>66</v>
      </c>
      <c r="G5677" t="s">
        <v>72</v>
      </c>
      <c r="I5677">
        <v>0</v>
      </c>
      <c r="J5677" t="s">
        <v>19</v>
      </c>
      <c r="K5677">
        <v>1</v>
      </c>
      <c r="L5677">
        <v>1</v>
      </c>
      <c r="M5677">
        <v>10238</v>
      </c>
      <c r="N5677">
        <v>9000</v>
      </c>
      <c r="O5677" t="s">
        <v>68</v>
      </c>
      <c r="P5677">
        <v>7</v>
      </c>
      <c r="Q5677">
        <v>1</v>
      </c>
      <c r="R5677">
        <v>5</v>
      </c>
      <c r="S5677">
        <v>0</v>
      </c>
    </row>
    <row r="5678" spans="1:19" x14ac:dyDescent="0.25">
      <c r="A5678">
        <v>133386</v>
      </c>
      <c r="B5678" t="s">
        <v>20</v>
      </c>
      <c r="C5678" t="s">
        <v>64</v>
      </c>
      <c r="D5678" t="s">
        <v>16</v>
      </c>
      <c r="E5678" t="s">
        <v>74</v>
      </c>
      <c r="F5678" t="s">
        <v>73</v>
      </c>
      <c r="G5678" t="s">
        <v>77</v>
      </c>
      <c r="H5678">
        <v>0.59076528009481499</v>
      </c>
      <c r="I5678">
        <v>1</v>
      </c>
      <c r="J5678" t="s">
        <v>17</v>
      </c>
      <c r="K5678">
        <v>0</v>
      </c>
      <c r="L5678">
        <v>1</v>
      </c>
      <c r="M5678">
        <v>10238</v>
      </c>
      <c r="O5678" t="s">
        <v>68</v>
      </c>
      <c r="P5678">
        <v>0</v>
      </c>
      <c r="Q5678">
        <v>0</v>
      </c>
      <c r="R5678">
        <v>1</v>
      </c>
      <c r="S5678">
        <v>0</v>
      </c>
    </row>
    <row r="5679" spans="1:19" x14ac:dyDescent="0.25">
      <c r="A5679">
        <v>549759</v>
      </c>
      <c r="B5679" t="s">
        <v>15</v>
      </c>
      <c r="C5679" t="s">
        <v>69</v>
      </c>
      <c r="D5679" t="s">
        <v>16</v>
      </c>
      <c r="E5679" t="s">
        <v>65</v>
      </c>
      <c r="F5679" t="s">
        <v>66</v>
      </c>
      <c r="G5679" t="s">
        <v>72</v>
      </c>
      <c r="H5679">
        <v>0.411697736412522</v>
      </c>
      <c r="I5679">
        <v>0</v>
      </c>
      <c r="J5679" t="s">
        <v>19</v>
      </c>
      <c r="K5679">
        <v>0</v>
      </c>
      <c r="L5679">
        <v>0</v>
      </c>
      <c r="M5679">
        <v>10238</v>
      </c>
      <c r="N5679">
        <v>14000</v>
      </c>
      <c r="O5679" t="s">
        <v>78</v>
      </c>
      <c r="P5679">
        <v>0</v>
      </c>
      <c r="Q5679">
        <v>0</v>
      </c>
      <c r="R5679">
        <v>0</v>
      </c>
      <c r="S5679">
        <v>1</v>
      </c>
    </row>
    <row r="5680" spans="1:19" x14ac:dyDescent="0.25">
      <c r="A5680">
        <v>535095</v>
      </c>
      <c r="B5680" t="s">
        <v>15</v>
      </c>
      <c r="C5680" t="s">
        <v>69</v>
      </c>
      <c r="D5680" t="s">
        <v>16</v>
      </c>
      <c r="E5680" t="s">
        <v>74</v>
      </c>
      <c r="F5680" t="s">
        <v>73</v>
      </c>
      <c r="G5680" t="s">
        <v>67</v>
      </c>
      <c r="I5680">
        <v>1</v>
      </c>
      <c r="J5680" t="s">
        <v>17</v>
      </c>
      <c r="K5680">
        <v>1</v>
      </c>
      <c r="L5680">
        <v>1</v>
      </c>
      <c r="M5680">
        <v>10238</v>
      </c>
      <c r="O5680" t="s">
        <v>68</v>
      </c>
      <c r="P5680">
        <v>3</v>
      </c>
      <c r="Q5680">
        <v>0</v>
      </c>
      <c r="R5680">
        <v>0</v>
      </c>
      <c r="S5680">
        <v>0</v>
      </c>
    </row>
    <row r="5681" spans="1:19" x14ac:dyDescent="0.25">
      <c r="A5681">
        <v>815920</v>
      </c>
      <c r="B5681" t="s">
        <v>21</v>
      </c>
      <c r="C5681" t="s">
        <v>69</v>
      </c>
      <c r="D5681" t="s">
        <v>16</v>
      </c>
      <c r="E5681" t="s">
        <v>65</v>
      </c>
      <c r="F5681" t="s">
        <v>73</v>
      </c>
      <c r="G5681" t="s">
        <v>67</v>
      </c>
      <c r="H5681">
        <v>0.57859288141804799</v>
      </c>
      <c r="I5681">
        <v>1</v>
      </c>
      <c r="J5681" t="s">
        <v>19</v>
      </c>
      <c r="K5681">
        <v>0</v>
      </c>
      <c r="L5681">
        <v>1</v>
      </c>
      <c r="M5681">
        <v>32765</v>
      </c>
      <c r="O5681" t="s">
        <v>68</v>
      </c>
      <c r="P5681">
        <v>0</v>
      </c>
      <c r="Q5681">
        <v>0</v>
      </c>
      <c r="R5681">
        <v>0</v>
      </c>
      <c r="S5681">
        <v>1</v>
      </c>
    </row>
    <row r="5682" spans="1:19" x14ac:dyDescent="0.25">
      <c r="A5682">
        <v>506166</v>
      </c>
      <c r="B5682" t="s">
        <v>18</v>
      </c>
      <c r="C5682" t="s">
        <v>69</v>
      </c>
      <c r="D5682" t="s">
        <v>16</v>
      </c>
      <c r="E5682" t="s">
        <v>65</v>
      </c>
      <c r="F5682" t="s">
        <v>66</v>
      </c>
      <c r="G5682" t="s">
        <v>67</v>
      </c>
      <c r="H5682">
        <v>0.65456013474173202</v>
      </c>
      <c r="I5682">
        <v>1</v>
      </c>
      <c r="J5682" t="s">
        <v>19</v>
      </c>
      <c r="K5682">
        <v>0</v>
      </c>
      <c r="L5682">
        <v>0</v>
      </c>
      <c r="M5682">
        <v>10238</v>
      </c>
      <c r="N5682">
        <v>13000</v>
      </c>
      <c r="O5682" t="s">
        <v>68</v>
      </c>
      <c r="P5682">
        <v>0</v>
      </c>
      <c r="Q5682">
        <v>0</v>
      </c>
      <c r="R5682">
        <v>0</v>
      </c>
      <c r="S5682">
        <v>1</v>
      </c>
    </row>
    <row r="5683" spans="1:19" x14ac:dyDescent="0.25">
      <c r="A5683">
        <v>361771</v>
      </c>
      <c r="B5683" t="s">
        <v>20</v>
      </c>
      <c r="C5683" t="s">
        <v>69</v>
      </c>
      <c r="D5683" t="s">
        <v>16</v>
      </c>
      <c r="E5683" t="s">
        <v>74</v>
      </c>
      <c r="F5683" t="s">
        <v>66</v>
      </c>
      <c r="G5683" t="s">
        <v>71</v>
      </c>
      <c r="H5683">
        <v>0.29061286035278699</v>
      </c>
      <c r="I5683">
        <v>0</v>
      </c>
      <c r="J5683" t="s">
        <v>19</v>
      </c>
      <c r="K5683">
        <v>0</v>
      </c>
      <c r="L5683">
        <v>1</v>
      </c>
      <c r="M5683">
        <v>10238</v>
      </c>
      <c r="N5683">
        <v>12000</v>
      </c>
      <c r="O5683" t="s">
        <v>68</v>
      </c>
      <c r="P5683">
        <v>2</v>
      </c>
      <c r="Q5683">
        <v>0</v>
      </c>
      <c r="R5683">
        <v>1</v>
      </c>
      <c r="S5683">
        <v>0</v>
      </c>
    </row>
    <row r="5684" spans="1:19" x14ac:dyDescent="0.25">
      <c r="A5684">
        <v>569313</v>
      </c>
      <c r="B5684" t="s">
        <v>15</v>
      </c>
      <c r="C5684" t="s">
        <v>64</v>
      </c>
      <c r="D5684" t="s">
        <v>16</v>
      </c>
      <c r="E5684" t="s">
        <v>74</v>
      </c>
      <c r="F5684" t="s">
        <v>66</v>
      </c>
      <c r="G5684" t="s">
        <v>67</v>
      </c>
      <c r="H5684">
        <v>0.67496527356130898</v>
      </c>
      <c r="I5684">
        <v>1</v>
      </c>
      <c r="J5684" t="s">
        <v>17</v>
      </c>
      <c r="K5684">
        <v>1</v>
      </c>
      <c r="L5684">
        <v>1</v>
      </c>
      <c r="M5684">
        <v>10238</v>
      </c>
      <c r="N5684">
        <v>9000</v>
      </c>
      <c r="O5684" t="s">
        <v>68</v>
      </c>
      <c r="P5684">
        <v>0</v>
      </c>
      <c r="Q5684">
        <v>0</v>
      </c>
      <c r="R5684">
        <v>3</v>
      </c>
      <c r="S5684">
        <v>0</v>
      </c>
    </row>
    <row r="5685" spans="1:19" x14ac:dyDescent="0.25">
      <c r="A5685">
        <v>877603</v>
      </c>
      <c r="B5685" t="s">
        <v>21</v>
      </c>
      <c r="C5685" t="s">
        <v>69</v>
      </c>
      <c r="D5685" t="s">
        <v>16</v>
      </c>
      <c r="E5685" t="s">
        <v>75</v>
      </c>
      <c r="F5685" t="s">
        <v>73</v>
      </c>
      <c r="G5685" t="s">
        <v>67</v>
      </c>
      <c r="H5685">
        <v>0.63654520384811797</v>
      </c>
      <c r="I5685">
        <v>1</v>
      </c>
      <c r="J5685" t="s">
        <v>17</v>
      </c>
      <c r="K5685">
        <v>0</v>
      </c>
      <c r="L5685">
        <v>1</v>
      </c>
      <c r="M5685">
        <v>10238</v>
      </c>
      <c r="N5685">
        <v>13000</v>
      </c>
      <c r="O5685" t="s">
        <v>68</v>
      </c>
      <c r="P5685">
        <v>2</v>
      </c>
      <c r="Q5685">
        <v>0</v>
      </c>
      <c r="R5685">
        <v>2</v>
      </c>
      <c r="S5685">
        <v>0</v>
      </c>
    </row>
    <row r="5686" spans="1:19" x14ac:dyDescent="0.25">
      <c r="A5686">
        <v>346384</v>
      </c>
      <c r="B5686" t="s">
        <v>21</v>
      </c>
      <c r="C5686" t="s">
        <v>64</v>
      </c>
      <c r="D5686" t="s">
        <v>16</v>
      </c>
      <c r="E5686" t="s">
        <v>75</v>
      </c>
      <c r="F5686" t="s">
        <v>73</v>
      </c>
      <c r="G5686" t="s">
        <v>67</v>
      </c>
      <c r="H5686">
        <v>0.53076227938352305</v>
      </c>
      <c r="I5686">
        <v>1</v>
      </c>
      <c r="J5686" t="s">
        <v>19</v>
      </c>
      <c r="K5686">
        <v>1</v>
      </c>
      <c r="L5686">
        <v>1</v>
      </c>
      <c r="M5686">
        <v>32765</v>
      </c>
      <c r="N5686">
        <v>7000</v>
      </c>
      <c r="O5686" t="s">
        <v>68</v>
      </c>
      <c r="P5686">
        <v>4</v>
      </c>
      <c r="Q5686">
        <v>2</v>
      </c>
      <c r="R5686">
        <v>1</v>
      </c>
      <c r="S5686">
        <v>0</v>
      </c>
    </row>
    <row r="5687" spans="1:19" x14ac:dyDescent="0.25">
      <c r="A5687">
        <v>868371</v>
      </c>
      <c r="B5687" t="s">
        <v>15</v>
      </c>
      <c r="C5687" t="s">
        <v>69</v>
      </c>
      <c r="D5687" t="s">
        <v>16</v>
      </c>
      <c r="E5687" t="s">
        <v>76</v>
      </c>
      <c r="F5687" t="s">
        <v>66</v>
      </c>
      <c r="G5687" t="s">
        <v>67</v>
      </c>
      <c r="H5687">
        <v>0.582587119254111</v>
      </c>
      <c r="I5687">
        <v>1</v>
      </c>
      <c r="J5687" t="s">
        <v>17</v>
      </c>
      <c r="K5687">
        <v>1</v>
      </c>
      <c r="L5687">
        <v>1</v>
      </c>
      <c r="M5687">
        <v>10238</v>
      </c>
      <c r="N5687">
        <v>11000</v>
      </c>
      <c r="O5687" t="s">
        <v>68</v>
      </c>
      <c r="P5687">
        <v>10</v>
      </c>
      <c r="Q5687">
        <v>0</v>
      </c>
      <c r="R5687">
        <v>1</v>
      </c>
      <c r="S5687">
        <v>0</v>
      </c>
    </row>
    <row r="5688" spans="1:19" x14ac:dyDescent="0.25">
      <c r="A5688">
        <v>192740</v>
      </c>
      <c r="B5688" t="s">
        <v>21</v>
      </c>
      <c r="C5688" t="s">
        <v>64</v>
      </c>
      <c r="D5688" t="s">
        <v>16</v>
      </c>
      <c r="E5688" t="s">
        <v>74</v>
      </c>
      <c r="F5688" t="s">
        <v>66</v>
      </c>
      <c r="G5688" t="s">
        <v>67</v>
      </c>
      <c r="H5688">
        <v>0.566852454545823</v>
      </c>
      <c r="I5688">
        <v>1</v>
      </c>
      <c r="J5688" t="s">
        <v>17</v>
      </c>
      <c r="K5688">
        <v>1</v>
      </c>
      <c r="L5688">
        <v>1</v>
      </c>
      <c r="M5688">
        <v>32765</v>
      </c>
      <c r="N5688">
        <v>10000</v>
      </c>
      <c r="O5688" t="s">
        <v>68</v>
      </c>
      <c r="P5688">
        <v>1</v>
      </c>
      <c r="Q5688">
        <v>0</v>
      </c>
      <c r="R5688">
        <v>0</v>
      </c>
      <c r="S5688">
        <v>0</v>
      </c>
    </row>
    <row r="5689" spans="1:19" x14ac:dyDescent="0.25">
      <c r="A5689">
        <v>124336</v>
      </c>
      <c r="B5689" t="s">
        <v>20</v>
      </c>
      <c r="C5689" t="s">
        <v>69</v>
      </c>
      <c r="D5689" t="s">
        <v>16</v>
      </c>
      <c r="E5689" t="s">
        <v>65</v>
      </c>
      <c r="F5689" t="s">
        <v>73</v>
      </c>
      <c r="G5689" t="s">
        <v>72</v>
      </c>
      <c r="H5689">
        <v>0.47546552487076599</v>
      </c>
      <c r="I5689">
        <v>0</v>
      </c>
      <c r="J5689" t="s">
        <v>19</v>
      </c>
      <c r="K5689">
        <v>0</v>
      </c>
      <c r="L5689">
        <v>1</v>
      </c>
      <c r="M5689">
        <v>32765</v>
      </c>
      <c r="N5689">
        <v>8000</v>
      </c>
      <c r="O5689" t="s">
        <v>68</v>
      </c>
      <c r="P5689">
        <v>0</v>
      </c>
      <c r="Q5689">
        <v>0</v>
      </c>
      <c r="R5689">
        <v>0</v>
      </c>
      <c r="S5689">
        <v>1</v>
      </c>
    </row>
    <row r="5690" spans="1:19" x14ac:dyDescent="0.25">
      <c r="A5690">
        <v>358754</v>
      </c>
      <c r="B5690" t="s">
        <v>18</v>
      </c>
      <c r="C5690" t="s">
        <v>64</v>
      </c>
      <c r="D5690" t="s">
        <v>16</v>
      </c>
      <c r="E5690" t="s">
        <v>65</v>
      </c>
      <c r="F5690" t="s">
        <v>70</v>
      </c>
      <c r="G5690" t="s">
        <v>71</v>
      </c>
      <c r="H5690">
        <v>0.436878260455072</v>
      </c>
      <c r="I5690">
        <v>0</v>
      </c>
      <c r="J5690" t="s">
        <v>19</v>
      </c>
      <c r="K5690">
        <v>0</v>
      </c>
      <c r="L5690">
        <v>0</v>
      </c>
      <c r="M5690">
        <v>32765</v>
      </c>
      <c r="N5690">
        <v>8000</v>
      </c>
      <c r="O5690" t="s">
        <v>68</v>
      </c>
      <c r="P5690">
        <v>0</v>
      </c>
      <c r="Q5690">
        <v>0</v>
      </c>
      <c r="R5690">
        <v>0</v>
      </c>
      <c r="S5690">
        <v>1</v>
      </c>
    </row>
    <row r="5691" spans="1:19" x14ac:dyDescent="0.25">
      <c r="A5691">
        <v>346737</v>
      </c>
      <c r="B5691" t="s">
        <v>18</v>
      </c>
      <c r="C5691" t="s">
        <v>64</v>
      </c>
      <c r="D5691" t="s">
        <v>16</v>
      </c>
      <c r="E5691" t="s">
        <v>65</v>
      </c>
      <c r="F5691" t="s">
        <v>73</v>
      </c>
      <c r="G5691" t="s">
        <v>72</v>
      </c>
      <c r="H5691">
        <v>0.60537005216445805</v>
      </c>
      <c r="I5691">
        <v>1</v>
      </c>
      <c r="J5691" t="s">
        <v>19</v>
      </c>
      <c r="K5691">
        <v>1</v>
      </c>
      <c r="L5691">
        <v>0</v>
      </c>
      <c r="M5691">
        <v>10238</v>
      </c>
      <c r="N5691">
        <v>11000</v>
      </c>
      <c r="O5691" t="s">
        <v>68</v>
      </c>
      <c r="P5691">
        <v>0</v>
      </c>
      <c r="Q5691">
        <v>0</v>
      </c>
      <c r="R5691">
        <v>0</v>
      </c>
      <c r="S5691">
        <v>1</v>
      </c>
    </row>
    <row r="5692" spans="1:19" x14ac:dyDescent="0.25">
      <c r="A5692">
        <v>957592</v>
      </c>
      <c r="B5692" t="s">
        <v>18</v>
      </c>
      <c r="C5692" t="s">
        <v>64</v>
      </c>
      <c r="D5692" t="s">
        <v>16</v>
      </c>
      <c r="E5692" t="s">
        <v>65</v>
      </c>
      <c r="F5692" t="s">
        <v>66</v>
      </c>
      <c r="G5692" t="s">
        <v>71</v>
      </c>
      <c r="H5692">
        <v>0.344726020515639</v>
      </c>
      <c r="I5692">
        <v>0</v>
      </c>
      <c r="J5692" t="s">
        <v>19</v>
      </c>
      <c r="K5692">
        <v>0</v>
      </c>
      <c r="L5692">
        <v>1</v>
      </c>
      <c r="M5692">
        <v>32765</v>
      </c>
      <c r="N5692">
        <v>10000</v>
      </c>
      <c r="O5692" t="s">
        <v>68</v>
      </c>
      <c r="P5692">
        <v>0</v>
      </c>
      <c r="Q5692">
        <v>0</v>
      </c>
      <c r="R5692">
        <v>0</v>
      </c>
      <c r="S5692">
        <v>1</v>
      </c>
    </row>
    <row r="5693" spans="1:19" x14ac:dyDescent="0.25">
      <c r="A5693">
        <v>747424</v>
      </c>
      <c r="B5693" t="s">
        <v>21</v>
      </c>
      <c r="C5693" t="s">
        <v>64</v>
      </c>
      <c r="D5693" t="s">
        <v>16</v>
      </c>
      <c r="E5693" t="s">
        <v>74</v>
      </c>
      <c r="F5693" t="s">
        <v>73</v>
      </c>
      <c r="G5693" t="s">
        <v>67</v>
      </c>
      <c r="H5693">
        <v>0.61148638405589995</v>
      </c>
      <c r="I5693">
        <v>1</v>
      </c>
      <c r="J5693" t="s">
        <v>19</v>
      </c>
      <c r="K5693">
        <v>0</v>
      </c>
      <c r="L5693">
        <v>0</v>
      </c>
      <c r="M5693">
        <v>10238</v>
      </c>
      <c r="N5693">
        <v>19000</v>
      </c>
      <c r="O5693" t="s">
        <v>68</v>
      </c>
      <c r="P5693">
        <v>1</v>
      </c>
      <c r="Q5693">
        <v>1</v>
      </c>
      <c r="R5693">
        <v>1</v>
      </c>
      <c r="S5693">
        <v>1</v>
      </c>
    </row>
    <row r="5694" spans="1:19" x14ac:dyDescent="0.25">
      <c r="A5694">
        <v>978142</v>
      </c>
      <c r="B5694" t="s">
        <v>20</v>
      </c>
      <c r="C5694" t="s">
        <v>64</v>
      </c>
      <c r="D5694" t="s">
        <v>16</v>
      </c>
      <c r="E5694" t="s">
        <v>74</v>
      </c>
      <c r="F5694" t="s">
        <v>66</v>
      </c>
      <c r="G5694" t="s">
        <v>71</v>
      </c>
      <c r="H5694">
        <v>0.292752440609447</v>
      </c>
      <c r="I5694">
        <v>0</v>
      </c>
      <c r="J5694" t="s">
        <v>19</v>
      </c>
      <c r="K5694">
        <v>1</v>
      </c>
      <c r="L5694">
        <v>1</v>
      </c>
      <c r="M5694">
        <v>32765</v>
      </c>
      <c r="N5694">
        <v>6000</v>
      </c>
      <c r="O5694" t="s">
        <v>68</v>
      </c>
      <c r="P5694">
        <v>3</v>
      </c>
      <c r="Q5694">
        <v>0</v>
      </c>
      <c r="R5694">
        <v>0</v>
      </c>
      <c r="S5694">
        <v>0</v>
      </c>
    </row>
    <row r="5695" spans="1:19" x14ac:dyDescent="0.25">
      <c r="A5695">
        <v>398420</v>
      </c>
      <c r="B5695" t="s">
        <v>20</v>
      </c>
      <c r="C5695" t="s">
        <v>64</v>
      </c>
      <c r="D5695" t="s">
        <v>16</v>
      </c>
      <c r="E5695" t="s">
        <v>74</v>
      </c>
      <c r="F5695" t="s">
        <v>73</v>
      </c>
      <c r="G5695" t="s">
        <v>67</v>
      </c>
      <c r="H5695">
        <v>0.63107102827832195</v>
      </c>
      <c r="I5695">
        <v>1</v>
      </c>
      <c r="J5695" t="s">
        <v>19</v>
      </c>
      <c r="K5695">
        <v>0</v>
      </c>
      <c r="L5695">
        <v>1</v>
      </c>
      <c r="M5695">
        <v>10238</v>
      </c>
      <c r="N5695">
        <v>14000</v>
      </c>
      <c r="O5695" t="s">
        <v>68</v>
      </c>
      <c r="P5695">
        <v>0</v>
      </c>
      <c r="Q5695">
        <v>0</v>
      </c>
      <c r="R5695">
        <v>2</v>
      </c>
      <c r="S5695">
        <v>0</v>
      </c>
    </row>
    <row r="5696" spans="1:19" x14ac:dyDescent="0.25">
      <c r="A5696">
        <v>393578</v>
      </c>
      <c r="B5696" t="s">
        <v>20</v>
      </c>
      <c r="C5696" t="s">
        <v>69</v>
      </c>
      <c r="D5696" t="s">
        <v>16</v>
      </c>
      <c r="E5696" t="s">
        <v>74</v>
      </c>
      <c r="F5696" t="s">
        <v>66</v>
      </c>
      <c r="G5696" t="s">
        <v>77</v>
      </c>
      <c r="H5696">
        <v>0.474962878887564</v>
      </c>
      <c r="I5696">
        <v>1</v>
      </c>
      <c r="J5696" t="s">
        <v>17</v>
      </c>
      <c r="K5696">
        <v>1</v>
      </c>
      <c r="L5696">
        <v>1</v>
      </c>
      <c r="M5696">
        <v>92101</v>
      </c>
      <c r="N5696">
        <v>13000</v>
      </c>
      <c r="O5696" t="s">
        <v>68</v>
      </c>
      <c r="P5696">
        <v>1</v>
      </c>
      <c r="Q5696">
        <v>0</v>
      </c>
      <c r="R5696">
        <v>1</v>
      </c>
      <c r="S5696">
        <v>0</v>
      </c>
    </row>
    <row r="5697" spans="1:19" x14ac:dyDescent="0.25">
      <c r="A5697">
        <v>786452</v>
      </c>
      <c r="B5697" t="s">
        <v>15</v>
      </c>
      <c r="C5697" t="s">
        <v>69</v>
      </c>
      <c r="D5697" t="s">
        <v>16</v>
      </c>
      <c r="E5697" t="s">
        <v>75</v>
      </c>
      <c r="F5697" t="s">
        <v>70</v>
      </c>
      <c r="G5697" t="s">
        <v>77</v>
      </c>
      <c r="H5697">
        <v>0.43868003283350698</v>
      </c>
      <c r="I5697">
        <v>0</v>
      </c>
      <c r="J5697" t="s">
        <v>19</v>
      </c>
      <c r="K5697">
        <v>0</v>
      </c>
      <c r="L5697">
        <v>0</v>
      </c>
      <c r="M5697">
        <v>10238</v>
      </c>
      <c r="N5697">
        <v>15000</v>
      </c>
      <c r="O5697" t="s">
        <v>68</v>
      </c>
      <c r="P5697">
        <v>1</v>
      </c>
      <c r="Q5697">
        <v>1</v>
      </c>
      <c r="R5697">
        <v>1</v>
      </c>
      <c r="S5697">
        <v>0</v>
      </c>
    </row>
    <row r="5698" spans="1:19" x14ac:dyDescent="0.25">
      <c r="A5698">
        <v>438810</v>
      </c>
      <c r="B5698" t="s">
        <v>20</v>
      </c>
      <c r="C5698" t="s">
        <v>64</v>
      </c>
      <c r="D5698" t="s">
        <v>16</v>
      </c>
      <c r="E5698" t="s">
        <v>74</v>
      </c>
      <c r="F5698" t="s">
        <v>66</v>
      </c>
      <c r="G5698" t="s">
        <v>67</v>
      </c>
      <c r="H5698">
        <v>0.69198189814889499</v>
      </c>
      <c r="I5698">
        <v>1</v>
      </c>
      <c r="J5698" t="s">
        <v>19</v>
      </c>
      <c r="K5698">
        <v>0</v>
      </c>
      <c r="L5698">
        <v>1</v>
      </c>
      <c r="M5698">
        <v>10238</v>
      </c>
      <c r="N5698">
        <v>10000</v>
      </c>
      <c r="O5698" t="s">
        <v>68</v>
      </c>
      <c r="P5698">
        <v>0</v>
      </c>
      <c r="Q5698">
        <v>0</v>
      </c>
      <c r="R5698">
        <v>0</v>
      </c>
      <c r="S5698">
        <v>0</v>
      </c>
    </row>
    <row r="5699" spans="1:19" x14ac:dyDescent="0.25">
      <c r="A5699">
        <v>928634</v>
      </c>
      <c r="B5699" t="s">
        <v>21</v>
      </c>
      <c r="C5699" t="s">
        <v>69</v>
      </c>
      <c r="D5699" t="s">
        <v>16</v>
      </c>
      <c r="E5699" t="s">
        <v>74</v>
      </c>
      <c r="F5699" t="s">
        <v>73</v>
      </c>
      <c r="G5699" t="s">
        <v>67</v>
      </c>
      <c r="H5699">
        <v>0.52581228907966804</v>
      </c>
      <c r="I5699">
        <v>1</v>
      </c>
      <c r="J5699" t="s">
        <v>19</v>
      </c>
      <c r="K5699">
        <v>0</v>
      </c>
      <c r="L5699">
        <v>1</v>
      </c>
      <c r="M5699">
        <v>10238</v>
      </c>
      <c r="N5699">
        <v>15000</v>
      </c>
      <c r="O5699" t="s">
        <v>68</v>
      </c>
      <c r="P5699">
        <v>1</v>
      </c>
      <c r="Q5699">
        <v>0</v>
      </c>
      <c r="R5699">
        <v>1</v>
      </c>
      <c r="S5699">
        <v>0</v>
      </c>
    </row>
    <row r="5700" spans="1:19" x14ac:dyDescent="0.25">
      <c r="A5700">
        <v>556694</v>
      </c>
      <c r="B5700" t="s">
        <v>21</v>
      </c>
      <c r="C5700" t="s">
        <v>64</v>
      </c>
      <c r="D5700" t="s">
        <v>16</v>
      </c>
      <c r="E5700" t="s">
        <v>75</v>
      </c>
      <c r="F5700" t="s">
        <v>70</v>
      </c>
      <c r="G5700" t="s">
        <v>71</v>
      </c>
      <c r="H5700">
        <v>0.241967809952676</v>
      </c>
      <c r="I5700">
        <v>1</v>
      </c>
      <c r="J5700" t="s">
        <v>19</v>
      </c>
      <c r="K5700">
        <v>0</v>
      </c>
      <c r="L5700">
        <v>1</v>
      </c>
      <c r="M5700">
        <v>32765</v>
      </c>
      <c r="N5700">
        <v>13000</v>
      </c>
      <c r="O5700" t="s">
        <v>68</v>
      </c>
      <c r="P5700">
        <v>1</v>
      </c>
      <c r="Q5700">
        <v>3</v>
      </c>
      <c r="R5700">
        <v>0</v>
      </c>
      <c r="S5700">
        <v>0</v>
      </c>
    </row>
    <row r="5701" spans="1:19" x14ac:dyDescent="0.25">
      <c r="A5701">
        <v>688910</v>
      </c>
      <c r="B5701" t="s">
        <v>21</v>
      </c>
      <c r="C5701" t="s">
        <v>64</v>
      </c>
      <c r="D5701" t="s">
        <v>16</v>
      </c>
      <c r="E5701" t="s">
        <v>75</v>
      </c>
      <c r="F5701" t="s">
        <v>66</v>
      </c>
      <c r="G5701" t="s">
        <v>77</v>
      </c>
      <c r="I5701">
        <v>1</v>
      </c>
      <c r="J5701" t="s">
        <v>17</v>
      </c>
      <c r="K5701">
        <v>1</v>
      </c>
      <c r="L5701">
        <v>1</v>
      </c>
      <c r="M5701">
        <v>10238</v>
      </c>
      <c r="O5701" t="s">
        <v>68</v>
      </c>
      <c r="P5701">
        <v>2</v>
      </c>
      <c r="Q5701">
        <v>1</v>
      </c>
      <c r="R5701">
        <v>1</v>
      </c>
      <c r="S5701">
        <v>0</v>
      </c>
    </row>
    <row r="5702" spans="1:19" x14ac:dyDescent="0.25">
      <c r="A5702">
        <v>787019</v>
      </c>
      <c r="B5702" t="s">
        <v>18</v>
      </c>
      <c r="C5702" t="s">
        <v>64</v>
      </c>
      <c r="D5702" t="s">
        <v>16</v>
      </c>
      <c r="E5702" t="s">
        <v>65</v>
      </c>
      <c r="F5702" t="s">
        <v>66</v>
      </c>
      <c r="G5702" t="s">
        <v>71</v>
      </c>
      <c r="I5702">
        <v>1</v>
      </c>
      <c r="J5702" t="s">
        <v>19</v>
      </c>
      <c r="K5702">
        <v>0</v>
      </c>
      <c r="L5702">
        <v>0</v>
      </c>
      <c r="M5702">
        <v>32765</v>
      </c>
      <c r="N5702">
        <v>15000</v>
      </c>
      <c r="O5702" t="s">
        <v>68</v>
      </c>
      <c r="P5702">
        <v>0</v>
      </c>
      <c r="Q5702">
        <v>0</v>
      </c>
      <c r="R5702">
        <v>0</v>
      </c>
      <c r="S5702">
        <v>1</v>
      </c>
    </row>
    <row r="5703" spans="1:19" x14ac:dyDescent="0.25">
      <c r="A5703">
        <v>662324</v>
      </c>
      <c r="B5703" t="s">
        <v>21</v>
      </c>
      <c r="C5703" t="s">
        <v>64</v>
      </c>
      <c r="D5703" t="s">
        <v>16</v>
      </c>
      <c r="E5703" t="s">
        <v>75</v>
      </c>
      <c r="F5703" t="s">
        <v>73</v>
      </c>
      <c r="G5703" t="s">
        <v>67</v>
      </c>
      <c r="H5703">
        <v>0.61011144897972802</v>
      </c>
      <c r="I5703">
        <v>0</v>
      </c>
      <c r="J5703" t="s">
        <v>17</v>
      </c>
      <c r="K5703">
        <v>0</v>
      </c>
      <c r="L5703">
        <v>1</v>
      </c>
      <c r="M5703">
        <v>32765</v>
      </c>
      <c r="N5703">
        <v>9000</v>
      </c>
      <c r="O5703" t="s">
        <v>68</v>
      </c>
      <c r="P5703">
        <v>2</v>
      </c>
      <c r="Q5703">
        <v>0</v>
      </c>
      <c r="R5703">
        <v>0</v>
      </c>
      <c r="S5703">
        <v>0</v>
      </c>
    </row>
    <row r="5704" spans="1:19" x14ac:dyDescent="0.25">
      <c r="A5704">
        <v>495404</v>
      </c>
      <c r="B5704" t="s">
        <v>20</v>
      </c>
      <c r="C5704" t="s">
        <v>69</v>
      </c>
      <c r="D5704" t="s">
        <v>16</v>
      </c>
      <c r="E5704" t="s">
        <v>65</v>
      </c>
      <c r="F5704" t="s">
        <v>73</v>
      </c>
      <c r="G5704" t="s">
        <v>67</v>
      </c>
      <c r="H5704">
        <v>0.496641460205687</v>
      </c>
      <c r="I5704">
        <v>1</v>
      </c>
      <c r="J5704" t="s">
        <v>17</v>
      </c>
      <c r="K5704">
        <v>0</v>
      </c>
      <c r="L5704">
        <v>0</v>
      </c>
      <c r="M5704">
        <v>32765</v>
      </c>
      <c r="N5704">
        <v>14000</v>
      </c>
      <c r="O5704" t="s">
        <v>68</v>
      </c>
      <c r="P5704">
        <v>0</v>
      </c>
      <c r="Q5704">
        <v>0</v>
      </c>
      <c r="R5704">
        <v>0</v>
      </c>
      <c r="S5704">
        <v>0</v>
      </c>
    </row>
    <row r="5705" spans="1:19" x14ac:dyDescent="0.25">
      <c r="A5705">
        <v>774482</v>
      </c>
      <c r="B5705" t="s">
        <v>20</v>
      </c>
      <c r="C5705" t="s">
        <v>69</v>
      </c>
      <c r="D5705" t="s">
        <v>16</v>
      </c>
      <c r="E5705" t="s">
        <v>65</v>
      </c>
      <c r="F5705" t="s">
        <v>73</v>
      </c>
      <c r="G5705" t="s">
        <v>72</v>
      </c>
      <c r="H5705">
        <v>0.317774615766103</v>
      </c>
      <c r="I5705">
        <v>1</v>
      </c>
      <c r="J5705" t="s">
        <v>19</v>
      </c>
      <c r="K5705">
        <v>1</v>
      </c>
      <c r="L5705">
        <v>1</v>
      </c>
      <c r="M5705">
        <v>10238</v>
      </c>
      <c r="N5705">
        <v>6000</v>
      </c>
      <c r="O5705" t="s">
        <v>78</v>
      </c>
      <c r="P5705">
        <v>0</v>
      </c>
      <c r="Q5705">
        <v>0</v>
      </c>
      <c r="R5705">
        <v>0</v>
      </c>
      <c r="S5705">
        <v>1</v>
      </c>
    </row>
    <row r="5706" spans="1:19" x14ac:dyDescent="0.25">
      <c r="A5706">
        <v>213400</v>
      </c>
      <c r="B5706" t="s">
        <v>20</v>
      </c>
      <c r="C5706" t="s">
        <v>64</v>
      </c>
      <c r="D5706" t="s">
        <v>16</v>
      </c>
      <c r="E5706" t="s">
        <v>74</v>
      </c>
      <c r="F5706" t="s">
        <v>73</v>
      </c>
      <c r="G5706" t="s">
        <v>77</v>
      </c>
      <c r="H5706">
        <v>0.562542092702084</v>
      </c>
      <c r="I5706">
        <v>0</v>
      </c>
      <c r="J5706" t="s">
        <v>19</v>
      </c>
      <c r="K5706">
        <v>1</v>
      </c>
      <c r="L5706">
        <v>0</v>
      </c>
      <c r="M5706">
        <v>10238</v>
      </c>
      <c r="N5706">
        <v>11000</v>
      </c>
      <c r="O5706" t="s">
        <v>68</v>
      </c>
      <c r="P5706">
        <v>0</v>
      </c>
      <c r="Q5706">
        <v>0</v>
      </c>
      <c r="R5706">
        <v>0</v>
      </c>
      <c r="S5706">
        <v>0</v>
      </c>
    </row>
    <row r="5707" spans="1:19" x14ac:dyDescent="0.25">
      <c r="A5707">
        <v>948302</v>
      </c>
      <c r="B5707" t="s">
        <v>21</v>
      </c>
      <c r="C5707" t="s">
        <v>64</v>
      </c>
      <c r="D5707" t="s">
        <v>16</v>
      </c>
      <c r="E5707" t="s">
        <v>65</v>
      </c>
      <c r="F5707" t="s">
        <v>73</v>
      </c>
      <c r="G5707" t="s">
        <v>67</v>
      </c>
      <c r="H5707">
        <v>0.57536975961330605</v>
      </c>
      <c r="I5707">
        <v>1</v>
      </c>
      <c r="J5707" t="s">
        <v>17</v>
      </c>
      <c r="K5707">
        <v>1</v>
      </c>
      <c r="L5707">
        <v>1</v>
      </c>
      <c r="M5707">
        <v>32765</v>
      </c>
      <c r="N5707">
        <v>9000</v>
      </c>
      <c r="O5707" t="s">
        <v>68</v>
      </c>
      <c r="P5707">
        <v>0</v>
      </c>
      <c r="Q5707">
        <v>0</v>
      </c>
      <c r="R5707">
        <v>0</v>
      </c>
      <c r="S5707">
        <v>0</v>
      </c>
    </row>
    <row r="5708" spans="1:19" x14ac:dyDescent="0.25">
      <c r="A5708">
        <v>574897</v>
      </c>
      <c r="B5708" t="s">
        <v>21</v>
      </c>
      <c r="C5708" t="s">
        <v>64</v>
      </c>
      <c r="D5708" t="s">
        <v>16</v>
      </c>
      <c r="E5708" t="s">
        <v>75</v>
      </c>
      <c r="F5708" t="s">
        <v>66</v>
      </c>
      <c r="G5708" t="s">
        <v>67</v>
      </c>
      <c r="H5708">
        <v>0.62608248441260295</v>
      </c>
      <c r="I5708">
        <v>0</v>
      </c>
      <c r="J5708" t="s">
        <v>17</v>
      </c>
      <c r="K5708">
        <v>1</v>
      </c>
      <c r="L5708">
        <v>1</v>
      </c>
      <c r="M5708">
        <v>32765</v>
      </c>
      <c r="N5708">
        <v>4000</v>
      </c>
      <c r="O5708" t="s">
        <v>68</v>
      </c>
      <c r="P5708">
        <v>3</v>
      </c>
      <c r="Q5708">
        <v>0</v>
      </c>
      <c r="R5708">
        <v>1</v>
      </c>
      <c r="S5708">
        <v>0</v>
      </c>
    </row>
    <row r="5709" spans="1:19" x14ac:dyDescent="0.25">
      <c r="A5709">
        <v>993501</v>
      </c>
      <c r="B5709" t="s">
        <v>20</v>
      </c>
      <c r="C5709" t="s">
        <v>69</v>
      </c>
      <c r="D5709" t="s">
        <v>16</v>
      </c>
      <c r="E5709" t="s">
        <v>65</v>
      </c>
      <c r="F5709" t="s">
        <v>66</v>
      </c>
      <c r="G5709" t="s">
        <v>72</v>
      </c>
      <c r="I5709">
        <v>0</v>
      </c>
      <c r="J5709" t="s">
        <v>19</v>
      </c>
      <c r="K5709">
        <v>1</v>
      </c>
      <c r="L5709">
        <v>1</v>
      </c>
      <c r="M5709">
        <v>32765</v>
      </c>
      <c r="N5709">
        <v>8000</v>
      </c>
      <c r="O5709" t="s">
        <v>68</v>
      </c>
      <c r="P5709">
        <v>0</v>
      </c>
      <c r="Q5709">
        <v>0</v>
      </c>
      <c r="R5709">
        <v>0</v>
      </c>
      <c r="S5709">
        <v>0</v>
      </c>
    </row>
    <row r="5710" spans="1:19" x14ac:dyDescent="0.25">
      <c r="A5710">
        <v>860511</v>
      </c>
      <c r="B5710" t="s">
        <v>21</v>
      </c>
      <c r="C5710" t="s">
        <v>64</v>
      </c>
      <c r="D5710" t="s">
        <v>16</v>
      </c>
      <c r="E5710" t="s">
        <v>75</v>
      </c>
      <c r="F5710" t="s">
        <v>66</v>
      </c>
      <c r="G5710" t="s">
        <v>67</v>
      </c>
      <c r="H5710">
        <v>0.57961360477795298</v>
      </c>
      <c r="I5710">
        <v>1</v>
      </c>
      <c r="J5710" t="s">
        <v>19</v>
      </c>
      <c r="K5710">
        <v>1</v>
      </c>
      <c r="L5710">
        <v>1</v>
      </c>
      <c r="M5710">
        <v>32765</v>
      </c>
      <c r="N5710">
        <v>8000</v>
      </c>
      <c r="O5710" t="s">
        <v>68</v>
      </c>
      <c r="P5710">
        <v>4</v>
      </c>
      <c r="Q5710">
        <v>0</v>
      </c>
      <c r="R5710">
        <v>1</v>
      </c>
      <c r="S5710">
        <v>0</v>
      </c>
    </row>
    <row r="5711" spans="1:19" x14ac:dyDescent="0.25">
      <c r="A5711">
        <v>844035</v>
      </c>
      <c r="B5711" t="s">
        <v>20</v>
      </c>
      <c r="C5711" t="s">
        <v>64</v>
      </c>
      <c r="D5711" t="s">
        <v>22</v>
      </c>
      <c r="E5711" t="s">
        <v>74</v>
      </c>
      <c r="F5711" t="s">
        <v>70</v>
      </c>
      <c r="G5711" t="s">
        <v>71</v>
      </c>
      <c r="H5711">
        <v>0.49880200702155802</v>
      </c>
      <c r="I5711">
        <v>1</v>
      </c>
      <c r="J5711" t="s">
        <v>19</v>
      </c>
      <c r="K5711">
        <v>1</v>
      </c>
      <c r="L5711">
        <v>1</v>
      </c>
      <c r="M5711">
        <v>10238</v>
      </c>
      <c r="N5711">
        <v>12000</v>
      </c>
      <c r="O5711" t="s">
        <v>68</v>
      </c>
      <c r="P5711">
        <v>0</v>
      </c>
      <c r="Q5711">
        <v>0</v>
      </c>
      <c r="R5711">
        <v>0</v>
      </c>
      <c r="S5711">
        <v>0</v>
      </c>
    </row>
    <row r="5712" spans="1:19" x14ac:dyDescent="0.25">
      <c r="A5712">
        <v>597762</v>
      </c>
      <c r="B5712" t="s">
        <v>20</v>
      </c>
      <c r="C5712" t="s">
        <v>69</v>
      </c>
      <c r="D5712" t="s">
        <v>16</v>
      </c>
      <c r="E5712" t="s">
        <v>74</v>
      </c>
      <c r="F5712" t="s">
        <v>73</v>
      </c>
      <c r="G5712" t="s">
        <v>77</v>
      </c>
      <c r="H5712">
        <v>0.49283174979121402</v>
      </c>
      <c r="I5712">
        <v>1</v>
      </c>
      <c r="J5712" t="s">
        <v>19</v>
      </c>
      <c r="K5712">
        <v>0</v>
      </c>
      <c r="L5712">
        <v>1</v>
      </c>
      <c r="M5712">
        <v>10238</v>
      </c>
      <c r="N5712">
        <v>10000</v>
      </c>
      <c r="O5712" t="s">
        <v>68</v>
      </c>
      <c r="P5712">
        <v>0</v>
      </c>
      <c r="Q5712">
        <v>0</v>
      </c>
      <c r="R5712">
        <v>0</v>
      </c>
      <c r="S5712">
        <v>0</v>
      </c>
    </row>
    <row r="5713" spans="1:19" x14ac:dyDescent="0.25">
      <c r="A5713">
        <v>795820</v>
      </c>
      <c r="B5713" t="s">
        <v>18</v>
      </c>
      <c r="C5713" t="s">
        <v>69</v>
      </c>
      <c r="D5713" t="s">
        <v>16</v>
      </c>
      <c r="E5713" t="s">
        <v>65</v>
      </c>
      <c r="F5713" t="s">
        <v>66</v>
      </c>
      <c r="G5713" t="s">
        <v>72</v>
      </c>
      <c r="H5713">
        <v>0.34893586898407902</v>
      </c>
      <c r="I5713">
        <v>1</v>
      </c>
      <c r="J5713" t="s">
        <v>17</v>
      </c>
      <c r="K5713">
        <v>0</v>
      </c>
      <c r="L5713">
        <v>0</v>
      </c>
      <c r="M5713">
        <v>32765</v>
      </c>
      <c r="N5713">
        <v>9000</v>
      </c>
      <c r="O5713" t="s">
        <v>68</v>
      </c>
      <c r="P5713">
        <v>0</v>
      </c>
      <c r="Q5713">
        <v>0</v>
      </c>
      <c r="R5713">
        <v>0</v>
      </c>
      <c r="S5713">
        <v>0</v>
      </c>
    </row>
    <row r="5714" spans="1:19" x14ac:dyDescent="0.25">
      <c r="A5714">
        <v>103535</v>
      </c>
      <c r="B5714" t="s">
        <v>20</v>
      </c>
      <c r="C5714" t="s">
        <v>64</v>
      </c>
      <c r="D5714" t="s">
        <v>16</v>
      </c>
      <c r="E5714" t="s">
        <v>74</v>
      </c>
      <c r="F5714" t="s">
        <v>66</v>
      </c>
      <c r="G5714" t="s">
        <v>71</v>
      </c>
      <c r="H5714">
        <v>0.27159586886063503</v>
      </c>
      <c r="I5714">
        <v>0</v>
      </c>
      <c r="J5714" t="s">
        <v>19</v>
      </c>
      <c r="K5714">
        <v>0</v>
      </c>
      <c r="L5714">
        <v>0</v>
      </c>
      <c r="M5714">
        <v>10238</v>
      </c>
      <c r="N5714">
        <v>14000</v>
      </c>
      <c r="O5714" t="s">
        <v>68</v>
      </c>
      <c r="P5714">
        <v>1</v>
      </c>
      <c r="Q5714">
        <v>0</v>
      </c>
      <c r="R5714">
        <v>0</v>
      </c>
      <c r="S5714">
        <v>1</v>
      </c>
    </row>
    <row r="5715" spans="1:19" x14ac:dyDescent="0.25">
      <c r="A5715">
        <v>592075</v>
      </c>
      <c r="B5715" t="s">
        <v>20</v>
      </c>
      <c r="C5715" t="s">
        <v>69</v>
      </c>
      <c r="D5715" t="s">
        <v>16</v>
      </c>
      <c r="E5715" t="s">
        <v>65</v>
      </c>
      <c r="F5715" t="s">
        <v>66</v>
      </c>
      <c r="G5715" t="s">
        <v>77</v>
      </c>
      <c r="H5715">
        <v>0.44758172363041498</v>
      </c>
      <c r="I5715">
        <v>0</v>
      </c>
      <c r="J5715" t="s">
        <v>19</v>
      </c>
      <c r="K5715">
        <v>1</v>
      </c>
      <c r="L5715">
        <v>1</v>
      </c>
      <c r="M5715">
        <v>10238</v>
      </c>
      <c r="N5715">
        <v>10000</v>
      </c>
      <c r="O5715" t="s">
        <v>68</v>
      </c>
      <c r="P5715">
        <v>0</v>
      </c>
      <c r="Q5715">
        <v>0</v>
      </c>
      <c r="R5715">
        <v>0</v>
      </c>
      <c r="S5715">
        <v>0</v>
      </c>
    </row>
    <row r="5716" spans="1:19" x14ac:dyDescent="0.25">
      <c r="A5716">
        <v>948376</v>
      </c>
      <c r="B5716" t="s">
        <v>20</v>
      </c>
      <c r="C5716" t="s">
        <v>69</v>
      </c>
      <c r="D5716" t="s">
        <v>16</v>
      </c>
      <c r="E5716" t="s">
        <v>74</v>
      </c>
      <c r="F5716" t="s">
        <v>73</v>
      </c>
      <c r="G5716" t="s">
        <v>67</v>
      </c>
      <c r="H5716">
        <v>0.71759630405488894</v>
      </c>
      <c r="I5716">
        <v>0</v>
      </c>
      <c r="J5716" t="s">
        <v>19</v>
      </c>
      <c r="K5716">
        <v>1</v>
      </c>
      <c r="L5716">
        <v>1</v>
      </c>
      <c r="M5716">
        <v>32765</v>
      </c>
      <c r="N5716">
        <v>6000</v>
      </c>
      <c r="O5716" t="s">
        <v>68</v>
      </c>
      <c r="P5716">
        <v>7</v>
      </c>
      <c r="Q5716">
        <v>0</v>
      </c>
      <c r="R5716">
        <v>1</v>
      </c>
      <c r="S5716">
        <v>1</v>
      </c>
    </row>
    <row r="5717" spans="1:19" x14ac:dyDescent="0.25">
      <c r="A5717">
        <v>65029</v>
      </c>
      <c r="B5717" t="s">
        <v>15</v>
      </c>
      <c r="C5717" t="s">
        <v>69</v>
      </c>
      <c r="D5717" t="s">
        <v>16</v>
      </c>
      <c r="E5717" t="s">
        <v>76</v>
      </c>
      <c r="F5717" t="s">
        <v>73</v>
      </c>
      <c r="G5717" t="s">
        <v>67</v>
      </c>
      <c r="H5717">
        <v>0.52797750767836804</v>
      </c>
      <c r="I5717">
        <v>1</v>
      </c>
      <c r="J5717" t="s">
        <v>17</v>
      </c>
      <c r="K5717">
        <v>1</v>
      </c>
      <c r="L5717">
        <v>1</v>
      </c>
      <c r="M5717">
        <v>10238</v>
      </c>
      <c r="N5717">
        <v>12000</v>
      </c>
      <c r="O5717" t="s">
        <v>68</v>
      </c>
      <c r="P5717">
        <v>6</v>
      </c>
      <c r="Q5717">
        <v>0</v>
      </c>
      <c r="R5717">
        <v>3</v>
      </c>
      <c r="S5717">
        <v>0</v>
      </c>
    </row>
    <row r="5718" spans="1:19" x14ac:dyDescent="0.25">
      <c r="A5718">
        <v>160733</v>
      </c>
      <c r="B5718" t="s">
        <v>21</v>
      </c>
      <c r="C5718" t="s">
        <v>64</v>
      </c>
      <c r="D5718" t="s">
        <v>16</v>
      </c>
      <c r="E5718" t="s">
        <v>75</v>
      </c>
      <c r="F5718" t="s">
        <v>66</v>
      </c>
      <c r="G5718" t="s">
        <v>72</v>
      </c>
      <c r="H5718">
        <v>0.56460160083402999</v>
      </c>
      <c r="I5718">
        <v>0</v>
      </c>
      <c r="J5718" t="s">
        <v>19</v>
      </c>
      <c r="K5718">
        <v>0</v>
      </c>
      <c r="L5718">
        <v>1</v>
      </c>
      <c r="M5718">
        <v>32765</v>
      </c>
      <c r="N5718">
        <v>13000</v>
      </c>
      <c r="O5718" t="s">
        <v>68</v>
      </c>
      <c r="P5718">
        <v>1</v>
      </c>
      <c r="Q5718">
        <v>0</v>
      </c>
      <c r="R5718">
        <v>1</v>
      </c>
      <c r="S5718">
        <v>0</v>
      </c>
    </row>
    <row r="5719" spans="1:19" x14ac:dyDescent="0.25">
      <c r="A5719">
        <v>215190</v>
      </c>
      <c r="B5719" t="s">
        <v>21</v>
      </c>
      <c r="C5719" t="s">
        <v>64</v>
      </c>
      <c r="D5719" t="s">
        <v>16</v>
      </c>
      <c r="E5719" t="s">
        <v>74</v>
      </c>
      <c r="F5719" t="s">
        <v>66</v>
      </c>
      <c r="G5719" t="s">
        <v>77</v>
      </c>
      <c r="H5719">
        <v>0.66945751523779995</v>
      </c>
      <c r="I5719">
        <v>0</v>
      </c>
      <c r="J5719" t="s">
        <v>19</v>
      </c>
      <c r="K5719">
        <v>0</v>
      </c>
      <c r="L5719">
        <v>1</v>
      </c>
      <c r="M5719">
        <v>10238</v>
      </c>
      <c r="N5719">
        <v>13000</v>
      </c>
      <c r="O5719" t="s">
        <v>68</v>
      </c>
      <c r="P5719">
        <v>2</v>
      </c>
      <c r="Q5719">
        <v>0</v>
      </c>
      <c r="R5719">
        <v>0</v>
      </c>
      <c r="S5719">
        <v>1</v>
      </c>
    </row>
    <row r="5720" spans="1:19" x14ac:dyDescent="0.25">
      <c r="A5720">
        <v>251765</v>
      </c>
      <c r="B5720" t="s">
        <v>20</v>
      </c>
      <c r="C5720" t="s">
        <v>64</v>
      </c>
      <c r="D5720" t="s">
        <v>16</v>
      </c>
      <c r="E5720" t="s">
        <v>74</v>
      </c>
      <c r="F5720" t="s">
        <v>70</v>
      </c>
      <c r="G5720" t="s">
        <v>72</v>
      </c>
      <c r="H5720">
        <v>0.56692244825832905</v>
      </c>
      <c r="I5720">
        <v>1</v>
      </c>
      <c r="J5720" t="s">
        <v>19</v>
      </c>
      <c r="K5720">
        <v>1</v>
      </c>
      <c r="L5720">
        <v>1</v>
      </c>
      <c r="M5720">
        <v>10238</v>
      </c>
      <c r="N5720">
        <v>16000</v>
      </c>
      <c r="O5720" t="s">
        <v>68</v>
      </c>
      <c r="P5720">
        <v>0</v>
      </c>
      <c r="Q5720">
        <v>0</v>
      </c>
      <c r="R5720">
        <v>1</v>
      </c>
      <c r="S5720">
        <v>0</v>
      </c>
    </row>
    <row r="5721" spans="1:19" x14ac:dyDescent="0.25">
      <c r="A5721">
        <v>551093</v>
      </c>
      <c r="B5721" t="s">
        <v>18</v>
      </c>
      <c r="C5721" t="s">
        <v>64</v>
      </c>
      <c r="D5721" t="s">
        <v>16</v>
      </c>
      <c r="E5721" t="s">
        <v>65</v>
      </c>
      <c r="F5721" t="s">
        <v>73</v>
      </c>
      <c r="G5721" t="s">
        <v>72</v>
      </c>
      <c r="H5721">
        <v>0.39814100198308799</v>
      </c>
      <c r="I5721">
        <v>0</v>
      </c>
      <c r="J5721" t="s">
        <v>19</v>
      </c>
      <c r="K5721">
        <v>0</v>
      </c>
      <c r="L5721">
        <v>0</v>
      </c>
      <c r="M5721">
        <v>32765</v>
      </c>
      <c r="N5721">
        <v>14000</v>
      </c>
      <c r="O5721" t="s">
        <v>68</v>
      </c>
      <c r="P5721">
        <v>0</v>
      </c>
      <c r="Q5721">
        <v>0</v>
      </c>
      <c r="R5721">
        <v>0</v>
      </c>
      <c r="S5721">
        <v>1</v>
      </c>
    </row>
    <row r="5722" spans="1:19" x14ac:dyDescent="0.25">
      <c r="A5722">
        <v>611624</v>
      </c>
      <c r="B5722" t="s">
        <v>20</v>
      </c>
      <c r="C5722" t="s">
        <v>69</v>
      </c>
      <c r="D5722" t="s">
        <v>16</v>
      </c>
      <c r="E5722" t="s">
        <v>65</v>
      </c>
      <c r="F5722" t="s">
        <v>73</v>
      </c>
      <c r="G5722" t="s">
        <v>67</v>
      </c>
      <c r="H5722">
        <v>0.59207444314492097</v>
      </c>
      <c r="I5722">
        <v>1</v>
      </c>
      <c r="J5722" t="s">
        <v>19</v>
      </c>
      <c r="K5722">
        <v>1</v>
      </c>
      <c r="L5722">
        <v>1</v>
      </c>
      <c r="M5722">
        <v>92101</v>
      </c>
      <c r="N5722">
        <v>10000</v>
      </c>
      <c r="O5722" t="s">
        <v>68</v>
      </c>
      <c r="P5722">
        <v>0</v>
      </c>
      <c r="Q5722">
        <v>0</v>
      </c>
      <c r="R5722">
        <v>0</v>
      </c>
      <c r="S5722">
        <v>1</v>
      </c>
    </row>
    <row r="5723" spans="1:19" x14ac:dyDescent="0.25">
      <c r="A5723">
        <v>438799</v>
      </c>
      <c r="B5723" t="s">
        <v>15</v>
      </c>
      <c r="C5723" t="s">
        <v>64</v>
      </c>
      <c r="D5723" t="s">
        <v>16</v>
      </c>
      <c r="E5723" t="s">
        <v>76</v>
      </c>
      <c r="F5723" t="s">
        <v>73</v>
      </c>
      <c r="G5723" t="s">
        <v>67</v>
      </c>
      <c r="H5723">
        <v>0.54867138137064797</v>
      </c>
      <c r="I5723">
        <v>1</v>
      </c>
      <c r="J5723" t="s">
        <v>19</v>
      </c>
      <c r="K5723">
        <v>1</v>
      </c>
      <c r="L5723">
        <v>1</v>
      </c>
      <c r="M5723">
        <v>10238</v>
      </c>
      <c r="N5723">
        <v>7000</v>
      </c>
      <c r="O5723" t="s">
        <v>68</v>
      </c>
      <c r="P5723">
        <v>7</v>
      </c>
      <c r="Q5723">
        <v>0</v>
      </c>
      <c r="R5723">
        <v>2</v>
      </c>
      <c r="S5723">
        <v>0</v>
      </c>
    </row>
    <row r="5724" spans="1:19" x14ac:dyDescent="0.25">
      <c r="A5724">
        <v>950923</v>
      </c>
      <c r="B5724" t="s">
        <v>20</v>
      </c>
      <c r="C5724" t="s">
        <v>69</v>
      </c>
      <c r="D5724" t="s">
        <v>16</v>
      </c>
      <c r="E5724" t="s">
        <v>74</v>
      </c>
      <c r="F5724" t="s">
        <v>66</v>
      </c>
      <c r="G5724" t="s">
        <v>77</v>
      </c>
      <c r="H5724">
        <v>0.466505145722028</v>
      </c>
      <c r="I5724">
        <v>1</v>
      </c>
      <c r="J5724" t="s">
        <v>19</v>
      </c>
      <c r="K5724">
        <v>0</v>
      </c>
      <c r="L5724">
        <v>1</v>
      </c>
      <c r="M5724">
        <v>10238</v>
      </c>
      <c r="N5724">
        <v>8000</v>
      </c>
      <c r="O5724" t="s">
        <v>68</v>
      </c>
      <c r="P5724">
        <v>2</v>
      </c>
      <c r="Q5724">
        <v>0</v>
      </c>
      <c r="R5724">
        <v>3</v>
      </c>
      <c r="S5724">
        <v>0</v>
      </c>
    </row>
    <row r="5725" spans="1:19" x14ac:dyDescent="0.25">
      <c r="A5725">
        <v>467378</v>
      </c>
      <c r="B5725" t="s">
        <v>21</v>
      </c>
      <c r="C5725" t="s">
        <v>69</v>
      </c>
      <c r="D5725" t="s">
        <v>16</v>
      </c>
      <c r="E5725" t="s">
        <v>75</v>
      </c>
      <c r="F5725" t="s">
        <v>73</v>
      </c>
      <c r="G5725" t="s">
        <v>77</v>
      </c>
      <c r="H5725">
        <v>0.70097686568194095</v>
      </c>
      <c r="I5725">
        <v>1</v>
      </c>
      <c r="J5725" t="s">
        <v>19</v>
      </c>
      <c r="K5725">
        <v>0</v>
      </c>
      <c r="L5725">
        <v>1</v>
      </c>
      <c r="M5725">
        <v>10238</v>
      </c>
      <c r="N5725">
        <v>11000</v>
      </c>
      <c r="O5725" t="s">
        <v>68</v>
      </c>
      <c r="P5725">
        <v>4</v>
      </c>
      <c r="Q5725">
        <v>0</v>
      </c>
      <c r="R5725">
        <v>4</v>
      </c>
      <c r="S5725">
        <v>0</v>
      </c>
    </row>
    <row r="5726" spans="1:19" x14ac:dyDescent="0.25">
      <c r="A5726">
        <v>978770</v>
      </c>
      <c r="B5726" t="s">
        <v>21</v>
      </c>
      <c r="C5726" t="s">
        <v>64</v>
      </c>
      <c r="D5726" t="s">
        <v>16</v>
      </c>
      <c r="E5726" t="s">
        <v>74</v>
      </c>
      <c r="F5726" t="s">
        <v>73</v>
      </c>
      <c r="G5726" t="s">
        <v>67</v>
      </c>
      <c r="H5726">
        <v>0.72037606164868095</v>
      </c>
      <c r="I5726">
        <v>1</v>
      </c>
      <c r="J5726" t="s">
        <v>17</v>
      </c>
      <c r="K5726">
        <v>1</v>
      </c>
      <c r="L5726">
        <v>1</v>
      </c>
      <c r="M5726">
        <v>10238</v>
      </c>
      <c r="N5726">
        <v>10000</v>
      </c>
      <c r="O5726" t="s">
        <v>68</v>
      </c>
      <c r="P5726">
        <v>1</v>
      </c>
      <c r="Q5726">
        <v>0</v>
      </c>
      <c r="R5726">
        <v>0</v>
      </c>
      <c r="S5726">
        <v>0</v>
      </c>
    </row>
    <row r="5727" spans="1:19" x14ac:dyDescent="0.25">
      <c r="A5727">
        <v>337080</v>
      </c>
      <c r="B5727" t="s">
        <v>15</v>
      </c>
      <c r="C5727" t="s">
        <v>69</v>
      </c>
      <c r="D5727" t="s">
        <v>16</v>
      </c>
      <c r="E5727" t="s">
        <v>76</v>
      </c>
      <c r="F5727" t="s">
        <v>73</v>
      </c>
      <c r="G5727" t="s">
        <v>67</v>
      </c>
      <c r="H5727">
        <v>0.640422753853642</v>
      </c>
      <c r="I5727">
        <v>1</v>
      </c>
      <c r="J5727" t="s">
        <v>17</v>
      </c>
      <c r="K5727">
        <v>1</v>
      </c>
      <c r="L5727">
        <v>1</v>
      </c>
      <c r="M5727">
        <v>10238</v>
      </c>
      <c r="N5727">
        <v>9000</v>
      </c>
      <c r="O5727" t="s">
        <v>78</v>
      </c>
      <c r="P5727">
        <v>3</v>
      </c>
      <c r="Q5727">
        <v>0</v>
      </c>
      <c r="R5727">
        <v>7</v>
      </c>
      <c r="S5727">
        <v>0</v>
      </c>
    </row>
    <row r="5728" spans="1:19" x14ac:dyDescent="0.25">
      <c r="A5728">
        <v>461879</v>
      </c>
      <c r="B5728" t="s">
        <v>20</v>
      </c>
      <c r="C5728" t="s">
        <v>69</v>
      </c>
      <c r="D5728" t="s">
        <v>16</v>
      </c>
      <c r="E5728" t="s">
        <v>74</v>
      </c>
      <c r="F5728" t="s">
        <v>66</v>
      </c>
      <c r="G5728" t="s">
        <v>77</v>
      </c>
      <c r="H5728">
        <v>0.53934867057537805</v>
      </c>
      <c r="I5728">
        <v>1</v>
      </c>
      <c r="J5728" t="s">
        <v>19</v>
      </c>
      <c r="K5728">
        <v>1</v>
      </c>
      <c r="L5728">
        <v>1</v>
      </c>
      <c r="M5728">
        <v>10238</v>
      </c>
      <c r="N5728">
        <v>11000</v>
      </c>
      <c r="O5728" t="s">
        <v>68</v>
      </c>
      <c r="P5728">
        <v>1</v>
      </c>
      <c r="Q5728">
        <v>0</v>
      </c>
      <c r="R5728">
        <v>0</v>
      </c>
      <c r="S5728">
        <v>0</v>
      </c>
    </row>
    <row r="5729" spans="1:19" x14ac:dyDescent="0.25">
      <c r="A5729">
        <v>12392</v>
      </c>
      <c r="B5729" t="s">
        <v>18</v>
      </c>
      <c r="C5729" t="s">
        <v>64</v>
      </c>
      <c r="D5729" t="s">
        <v>16</v>
      </c>
      <c r="E5729" t="s">
        <v>65</v>
      </c>
      <c r="F5729" t="s">
        <v>66</v>
      </c>
      <c r="G5729" t="s">
        <v>71</v>
      </c>
      <c r="H5729">
        <v>0.326135734917744</v>
      </c>
      <c r="I5729">
        <v>0</v>
      </c>
      <c r="J5729" t="s">
        <v>19</v>
      </c>
      <c r="K5729">
        <v>0</v>
      </c>
      <c r="L5729">
        <v>0</v>
      </c>
      <c r="M5729">
        <v>10238</v>
      </c>
      <c r="N5729">
        <v>15000</v>
      </c>
      <c r="O5729" t="s">
        <v>68</v>
      </c>
      <c r="P5729">
        <v>0</v>
      </c>
      <c r="Q5729">
        <v>0</v>
      </c>
      <c r="R5729">
        <v>0</v>
      </c>
      <c r="S5729">
        <v>0</v>
      </c>
    </row>
    <row r="5730" spans="1:19" x14ac:dyDescent="0.25">
      <c r="A5730">
        <v>882715</v>
      </c>
      <c r="B5730" t="s">
        <v>18</v>
      </c>
      <c r="C5730" t="s">
        <v>69</v>
      </c>
      <c r="D5730" t="s">
        <v>16</v>
      </c>
      <c r="E5730" t="s">
        <v>65</v>
      </c>
      <c r="F5730" t="s">
        <v>70</v>
      </c>
      <c r="G5730" t="s">
        <v>71</v>
      </c>
      <c r="I5730">
        <v>0</v>
      </c>
      <c r="J5730" t="s">
        <v>19</v>
      </c>
      <c r="K5730">
        <v>0</v>
      </c>
      <c r="L5730">
        <v>0</v>
      </c>
      <c r="M5730">
        <v>10238</v>
      </c>
      <c r="N5730">
        <v>17000</v>
      </c>
      <c r="O5730" t="s">
        <v>68</v>
      </c>
      <c r="P5730">
        <v>0</v>
      </c>
      <c r="Q5730">
        <v>0</v>
      </c>
      <c r="R5730">
        <v>0</v>
      </c>
      <c r="S5730">
        <v>1</v>
      </c>
    </row>
    <row r="5731" spans="1:19" x14ac:dyDescent="0.25">
      <c r="A5731">
        <v>552826</v>
      </c>
      <c r="B5731" t="s">
        <v>18</v>
      </c>
      <c r="C5731" t="s">
        <v>69</v>
      </c>
      <c r="D5731" t="s">
        <v>16</v>
      </c>
      <c r="E5731" t="s">
        <v>65</v>
      </c>
      <c r="F5731" t="s">
        <v>73</v>
      </c>
      <c r="G5731" t="s">
        <v>71</v>
      </c>
      <c r="H5731">
        <v>0.48506891562871102</v>
      </c>
      <c r="I5731">
        <v>0</v>
      </c>
      <c r="J5731" t="s">
        <v>19</v>
      </c>
      <c r="K5731">
        <v>0</v>
      </c>
      <c r="L5731">
        <v>0</v>
      </c>
      <c r="M5731">
        <v>32765</v>
      </c>
      <c r="O5731" t="s">
        <v>68</v>
      </c>
      <c r="P5731">
        <v>0</v>
      </c>
      <c r="Q5731">
        <v>0</v>
      </c>
      <c r="R5731">
        <v>0</v>
      </c>
      <c r="S5731">
        <v>1</v>
      </c>
    </row>
    <row r="5732" spans="1:19" x14ac:dyDescent="0.25">
      <c r="A5732">
        <v>746148</v>
      </c>
      <c r="B5732" t="s">
        <v>21</v>
      </c>
      <c r="C5732" t="s">
        <v>64</v>
      </c>
      <c r="D5732" t="s">
        <v>16</v>
      </c>
      <c r="E5732" t="s">
        <v>75</v>
      </c>
      <c r="F5732" t="s">
        <v>73</v>
      </c>
      <c r="G5732" t="s">
        <v>67</v>
      </c>
      <c r="H5732">
        <v>0.68229917238905702</v>
      </c>
      <c r="I5732">
        <v>0</v>
      </c>
      <c r="J5732" t="s">
        <v>19</v>
      </c>
      <c r="K5732">
        <v>1</v>
      </c>
      <c r="L5732">
        <v>1</v>
      </c>
      <c r="M5732">
        <v>10238</v>
      </c>
      <c r="N5732">
        <v>8000</v>
      </c>
      <c r="O5732" t="s">
        <v>68</v>
      </c>
      <c r="P5732">
        <v>1</v>
      </c>
      <c r="Q5732">
        <v>0</v>
      </c>
      <c r="R5732">
        <v>0</v>
      </c>
      <c r="S5732">
        <v>0</v>
      </c>
    </row>
    <row r="5733" spans="1:19" x14ac:dyDescent="0.25">
      <c r="A5733">
        <v>473110</v>
      </c>
      <c r="B5733" t="s">
        <v>15</v>
      </c>
      <c r="C5733" t="s">
        <v>69</v>
      </c>
      <c r="D5733" t="s">
        <v>16</v>
      </c>
      <c r="E5733" t="s">
        <v>76</v>
      </c>
      <c r="F5733" t="s">
        <v>73</v>
      </c>
      <c r="G5733" t="s">
        <v>67</v>
      </c>
      <c r="H5733">
        <v>0.487712874804764</v>
      </c>
      <c r="I5733">
        <v>1</v>
      </c>
      <c r="J5733" t="s">
        <v>17</v>
      </c>
      <c r="K5733">
        <v>0</v>
      </c>
      <c r="L5733">
        <v>1</v>
      </c>
      <c r="M5733">
        <v>32765</v>
      </c>
      <c r="N5733">
        <v>10000</v>
      </c>
      <c r="O5733" t="s">
        <v>68</v>
      </c>
      <c r="P5733">
        <v>9</v>
      </c>
      <c r="Q5733">
        <v>3</v>
      </c>
      <c r="R5733">
        <v>2</v>
      </c>
      <c r="S5733">
        <v>0</v>
      </c>
    </row>
    <row r="5734" spans="1:19" x14ac:dyDescent="0.25">
      <c r="A5734">
        <v>394605</v>
      </c>
      <c r="B5734" t="s">
        <v>18</v>
      </c>
      <c r="C5734" t="s">
        <v>64</v>
      </c>
      <c r="D5734" t="s">
        <v>16</v>
      </c>
      <c r="E5734" t="s">
        <v>65</v>
      </c>
      <c r="F5734" t="s">
        <v>73</v>
      </c>
      <c r="G5734" t="s">
        <v>72</v>
      </c>
      <c r="H5734">
        <v>0.40230833839137098</v>
      </c>
      <c r="I5734">
        <v>1</v>
      </c>
      <c r="J5734" t="s">
        <v>19</v>
      </c>
      <c r="K5734">
        <v>0</v>
      </c>
      <c r="L5734">
        <v>0</v>
      </c>
      <c r="M5734">
        <v>10238</v>
      </c>
      <c r="O5734" t="s">
        <v>68</v>
      </c>
      <c r="P5734">
        <v>0</v>
      </c>
      <c r="Q5734">
        <v>0</v>
      </c>
      <c r="R5734">
        <v>0</v>
      </c>
      <c r="S5734">
        <v>1</v>
      </c>
    </row>
    <row r="5735" spans="1:19" x14ac:dyDescent="0.25">
      <c r="A5735">
        <v>167554</v>
      </c>
      <c r="B5735" t="s">
        <v>20</v>
      </c>
      <c r="C5735" t="s">
        <v>69</v>
      </c>
      <c r="D5735" t="s">
        <v>16</v>
      </c>
      <c r="E5735" t="s">
        <v>74</v>
      </c>
      <c r="F5735" t="s">
        <v>73</v>
      </c>
      <c r="G5735" t="s">
        <v>67</v>
      </c>
      <c r="H5735">
        <v>0.61979717128515099</v>
      </c>
      <c r="I5735">
        <v>1</v>
      </c>
      <c r="J5735" t="s">
        <v>19</v>
      </c>
      <c r="K5735">
        <v>0</v>
      </c>
      <c r="L5735">
        <v>0</v>
      </c>
      <c r="M5735">
        <v>32765</v>
      </c>
      <c r="N5735">
        <v>17000</v>
      </c>
      <c r="O5735" t="s">
        <v>68</v>
      </c>
      <c r="P5735">
        <v>1</v>
      </c>
      <c r="Q5735">
        <v>0</v>
      </c>
      <c r="R5735">
        <v>0</v>
      </c>
      <c r="S5735">
        <v>1</v>
      </c>
    </row>
    <row r="5736" spans="1:19" x14ac:dyDescent="0.25">
      <c r="A5736">
        <v>897410</v>
      </c>
      <c r="B5736" t="s">
        <v>15</v>
      </c>
      <c r="C5736" t="s">
        <v>69</v>
      </c>
      <c r="D5736" t="s">
        <v>16</v>
      </c>
      <c r="E5736" t="s">
        <v>76</v>
      </c>
      <c r="F5736" t="s">
        <v>66</v>
      </c>
      <c r="G5736" t="s">
        <v>67</v>
      </c>
      <c r="H5736">
        <v>0.69332486092602896</v>
      </c>
      <c r="I5736">
        <v>1</v>
      </c>
      <c r="J5736" t="s">
        <v>19</v>
      </c>
      <c r="K5736">
        <v>1</v>
      </c>
      <c r="L5736">
        <v>1</v>
      </c>
      <c r="M5736">
        <v>10238</v>
      </c>
      <c r="N5736">
        <v>14000</v>
      </c>
      <c r="O5736" t="s">
        <v>68</v>
      </c>
      <c r="P5736">
        <v>3</v>
      </c>
      <c r="Q5736">
        <v>1</v>
      </c>
      <c r="R5736">
        <v>3</v>
      </c>
      <c r="S5736">
        <v>0</v>
      </c>
    </row>
    <row r="5737" spans="1:19" x14ac:dyDescent="0.25">
      <c r="A5737">
        <v>796159</v>
      </c>
      <c r="B5737" t="s">
        <v>20</v>
      </c>
      <c r="C5737" t="s">
        <v>64</v>
      </c>
      <c r="D5737" t="s">
        <v>16</v>
      </c>
      <c r="E5737" t="s">
        <v>74</v>
      </c>
      <c r="F5737" t="s">
        <v>66</v>
      </c>
      <c r="G5737" t="s">
        <v>72</v>
      </c>
      <c r="H5737">
        <v>0.40420870805115999</v>
      </c>
      <c r="I5737">
        <v>0</v>
      </c>
      <c r="J5737" t="s">
        <v>19</v>
      </c>
      <c r="K5737">
        <v>0</v>
      </c>
      <c r="L5737">
        <v>1</v>
      </c>
      <c r="M5737">
        <v>10238</v>
      </c>
      <c r="N5737">
        <v>12000</v>
      </c>
      <c r="O5737" t="s">
        <v>68</v>
      </c>
      <c r="P5737">
        <v>0</v>
      </c>
      <c r="Q5737">
        <v>0</v>
      </c>
      <c r="R5737">
        <v>1</v>
      </c>
      <c r="S5737">
        <v>0</v>
      </c>
    </row>
    <row r="5738" spans="1:19" x14ac:dyDescent="0.25">
      <c r="A5738">
        <v>111767</v>
      </c>
      <c r="B5738" t="s">
        <v>15</v>
      </c>
      <c r="C5738" t="s">
        <v>69</v>
      </c>
      <c r="D5738" t="s">
        <v>16</v>
      </c>
      <c r="E5738" t="s">
        <v>65</v>
      </c>
      <c r="F5738" t="s">
        <v>73</v>
      </c>
      <c r="G5738" t="s">
        <v>67</v>
      </c>
      <c r="H5738">
        <v>0.643831742884168</v>
      </c>
      <c r="I5738">
        <v>1</v>
      </c>
      <c r="J5738" t="s">
        <v>17</v>
      </c>
      <c r="K5738">
        <v>1</v>
      </c>
      <c r="L5738">
        <v>1</v>
      </c>
      <c r="M5738">
        <v>10238</v>
      </c>
      <c r="N5738">
        <v>11000</v>
      </c>
      <c r="O5738" t="s">
        <v>68</v>
      </c>
      <c r="P5738">
        <v>0</v>
      </c>
      <c r="Q5738">
        <v>0</v>
      </c>
      <c r="R5738">
        <v>0</v>
      </c>
      <c r="S5738">
        <v>0</v>
      </c>
    </row>
    <row r="5739" spans="1:19" x14ac:dyDescent="0.25">
      <c r="A5739">
        <v>535241</v>
      </c>
      <c r="B5739" t="s">
        <v>20</v>
      </c>
      <c r="C5739" t="s">
        <v>64</v>
      </c>
      <c r="D5739" t="s">
        <v>16</v>
      </c>
      <c r="E5739" t="s">
        <v>74</v>
      </c>
      <c r="F5739" t="s">
        <v>73</v>
      </c>
      <c r="G5739" t="s">
        <v>71</v>
      </c>
      <c r="H5739">
        <v>0.30089409843359999</v>
      </c>
      <c r="I5739">
        <v>1</v>
      </c>
      <c r="J5739" t="s">
        <v>19</v>
      </c>
      <c r="K5739">
        <v>0</v>
      </c>
      <c r="L5739">
        <v>1</v>
      </c>
      <c r="M5739">
        <v>32765</v>
      </c>
      <c r="O5739" t="s">
        <v>68</v>
      </c>
      <c r="P5739">
        <v>2</v>
      </c>
      <c r="Q5739">
        <v>1</v>
      </c>
      <c r="R5739">
        <v>0</v>
      </c>
      <c r="S5739">
        <v>1</v>
      </c>
    </row>
    <row r="5740" spans="1:19" x14ac:dyDescent="0.25">
      <c r="A5740">
        <v>256640</v>
      </c>
      <c r="B5740" t="s">
        <v>21</v>
      </c>
      <c r="C5740" t="s">
        <v>64</v>
      </c>
      <c r="D5740" t="s">
        <v>16</v>
      </c>
      <c r="E5740" t="s">
        <v>74</v>
      </c>
      <c r="F5740" t="s">
        <v>66</v>
      </c>
      <c r="G5740" t="s">
        <v>67</v>
      </c>
      <c r="H5740">
        <v>0.5140519835356</v>
      </c>
      <c r="I5740">
        <v>1</v>
      </c>
      <c r="J5740" t="s">
        <v>17</v>
      </c>
      <c r="K5740">
        <v>0</v>
      </c>
      <c r="L5740">
        <v>1</v>
      </c>
      <c r="M5740">
        <v>32765</v>
      </c>
      <c r="N5740">
        <v>11000</v>
      </c>
      <c r="O5740" t="s">
        <v>68</v>
      </c>
      <c r="P5740">
        <v>4</v>
      </c>
      <c r="Q5740">
        <v>0</v>
      </c>
      <c r="R5740">
        <v>0</v>
      </c>
      <c r="S5740">
        <v>0</v>
      </c>
    </row>
    <row r="5741" spans="1:19" x14ac:dyDescent="0.25">
      <c r="A5741">
        <v>776131</v>
      </c>
      <c r="B5741" t="s">
        <v>21</v>
      </c>
      <c r="C5741" t="s">
        <v>69</v>
      </c>
      <c r="D5741" t="s">
        <v>16</v>
      </c>
      <c r="E5741" t="s">
        <v>75</v>
      </c>
      <c r="F5741" t="s">
        <v>66</v>
      </c>
      <c r="G5741" t="s">
        <v>67</v>
      </c>
      <c r="H5741">
        <v>0.60760103615132299</v>
      </c>
      <c r="I5741">
        <v>1</v>
      </c>
      <c r="J5741" t="s">
        <v>17</v>
      </c>
      <c r="K5741">
        <v>1</v>
      </c>
      <c r="L5741">
        <v>1</v>
      </c>
      <c r="M5741">
        <v>10238</v>
      </c>
      <c r="N5741">
        <v>14000</v>
      </c>
      <c r="O5741" t="s">
        <v>68</v>
      </c>
      <c r="P5741">
        <v>4</v>
      </c>
      <c r="Q5741">
        <v>1</v>
      </c>
      <c r="R5741">
        <v>6</v>
      </c>
      <c r="S5741">
        <v>0</v>
      </c>
    </row>
    <row r="5742" spans="1:19" x14ac:dyDescent="0.25">
      <c r="A5742">
        <v>635647</v>
      </c>
      <c r="B5742" t="s">
        <v>21</v>
      </c>
      <c r="C5742" t="s">
        <v>69</v>
      </c>
      <c r="D5742" t="s">
        <v>16</v>
      </c>
      <c r="E5742" t="s">
        <v>75</v>
      </c>
      <c r="F5742" t="s">
        <v>66</v>
      </c>
      <c r="G5742" t="s">
        <v>67</v>
      </c>
      <c r="H5742">
        <v>0.560647218125081</v>
      </c>
      <c r="I5742">
        <v>0</v>
      </c>
      <c r="J5742" t="s">
        <v>19</v>
      </c>
      <c r="K5742">
        <v>0</v>
      </c>
      <c r="L5742">
        <v>1</v>
      </c>
      <c r="M5742">
        <v>32765</v>
      </c>
      <c r="N5742">
        <v>10000</v>
      </c>
      <c r="O5742" t="s">
        <v>68</v>
      </c>
      <c r="P5742">
        <v>2</v>
      </c>
      <c r="Q5742">
        <v>0</v>
      </c>
      <c r="R5742">
        <v>4</v>
      </c>
      <c r="S5742">
        <v>0</v>
      </c>
    </row>
    <row r="5743" spans="1:19" x14ac:dyDescent="0.25">
      <c r="A5743">
        <v>489766</v>
      </c>
      <c r="B5743" t="s">
        <v>15</v>
      </c>
      <c r="C5743" t="s">
        <v>69</v>
      </c>
      <c r="D5743" t="s">
        <v>16</v>
      </c>
      <c r="E5743" t="s">
        <v>76</v>
      </c>
      <c r="F5743" t="s">
        <v>73</v>
      </c>
      <c r="G5743" t="s">
        <v>67</v>
      </c>
      <c r="H5743">
        <v>0.54104204821924795</v>
      </c>
      <c r="I5743">
        <v>1</v>
      </c>
      <c r="J5743" t="s">
        <v>17</v>
      </c>
      <c r="K5743">
        <v>1</v>
      </c>
      <c r="L5743">
        <v>1</v>
      </c>
      <c r="M5743">
        <v>32765</v>
      </c>
      <c r="N5743">
        <v>10000</v>
      </c>
      <c r="O5743" t="s">
        <v>68</v>
      </c>
      <c r="P5743">
        <v>10</v>
      </c>
      <c r="Q5743">
        <v>1</v>
      </c>
      <c r="R5743">
        <v>5</v>
      </c>
      <c r="S5743">
        <v>0</v>
      </c>
    </row>
    <row r="5744" spans="1:19" x14ac:dyDescent="0.25">
      <c r="A5744">
        <v>133714</v>
      </c>
      <c r="B5744" t="s">
        <v>20</v>
      </c>
      <c r="C5744" t="s">
        <v>64</v>
      </c>
      <c r="D5744" t="s">
        <v>16</v>
      </c>
      <c r="E5744" t="s">
        <v>74</v>
      </c>
      <c r="F5744" t="s">
        <v>70</v>
      </c>
      <c r="G5744" t="s">
        <v>71</v>
      </c>
      <c r="H5744">
        <v>0.43434253025865899</v>
      </c>
      <c r="I5744">
        <v>1</v>
      </c>
      <c r="J5744" t="s">
        <v>19</v>
      </c>
      <c r="K5744">
        <v>0</v>
      </c>
      <c r="L5744">
        <v>0</v>
      </c>
      <c r="M5744">
        <v>10238</v>
      </c>
      <c r="N5744">
        <v>17000</v>
      </c>
      <c r="O5744" t="s">
        <v>68</v>
      </c>
      <c r="P5744">
        <v>1</v>
      </c>
      <c r="Q5744">
        <v>0</v>
      </c>
      <c r="R5744">
        <v>0</v>
      </c>
      <c r="S5744">
        <v>1</v>
      </c>
    </row>
    <row r="5745" spans="1:19" x14ac:dyDescent="0.25">
      <c r="A5745">
        <v>644091</v>
      </c>
      <c r="B5745" t="s">
        <v>20</v>
      </c>
      <c r="C5745" t="s">
        <v>64</v>
      </c>
      <c r="D5745" t="s">
        <v>16</v>
      </c>
      <c r="E5745" t="s">
        <v>65</v>
      </c>
      <c r="F5745" t="s">
        <v>66</v>
      </c>
      <c r="G5745" t="s">
        <v>67</v>
      </c>
      <c r="H5745">
        <v>0.693035223632681</v>
      </c>
      <c r="I5745">
        <v>1</v>
      </c>
      <c r="J5745" t="s">
        <v>19</v>
      </c>
      <c r="K5745">
        <v>1</v>
      </c>
      <c r="L5745">
        <v>1</v>
      </c>
      <c r="M5745">
        <v>92101</v>
      </c>
      <c r="N5745">
        <v>12000</v>
      </c>
      <c r="O5745" t="s">
        <v>68</v>
      </c>
      <c r="P5745">
        <v>0</v>
      </c>
      <c r="Q5745">
        <v>0</v>
      </c>
      <c r="R5745">
        <v>0</v>
      </c>
      <c r="S5745">
        <v>1</v>
      </c>
    </row>
    <row r="5746" spans="1:19" x14ac:dyDescent="0.25">
      <c r="A5746">
        <v>839040</v>
      </c>
      <c r="B5746" t="s">
        <v>21</v>
      </c>
      <c r="C5746" t="s">
        <v>69</v>
      </c>
      <c r="D5746" t="s">
        <v>16</v>
      </c>
      <c r="E5746" t="s">
        <v>74</v>
      </c>
      <c r="F5746" t="s">
        <v>73</v>
      </c>
      <c r="G5746" t="s">
        <v>67</v>
      </c>
      <c r="H5746">
        <v>0.52198989890805902</v>
      </c>
      <c r="I5746">
        <v>1</v>
      </c>
      <c r="J5746" t="s">
        <v>19</v>
      </c>
      <c r="K5746">
        <v>1</v>
      </c>
      <c r="L5746">
        <v>1</v>
      </c>
      <c r="M5746">
        <v>10238</v>
      </c>
      <c r="N5746">
        <v>10000</v>
      </c>
      <c r="O5746" t="s">
        <v>68</v>
      </c>
      <c r="P5746">
        <v>3</v>
      </c>
      <c r="Q5746">
        <v>2</v>
      </c>
      <c r="R5746">
        <v>1</v>
      </c>
      <c r="S5746">
        <v>0</v>
      </c>
    </row>
    <row r="5747" spans="1:19" x14ac:dyDescent="0.25">
      <c r="A5747">
        <v>544323</v>
      </c>
      <c r="B5747" t="s">
        <v>18</v>
      </c>
      <c r="C5747" t="s">
        <v>64</v>
      </c>
      <c r="D5747" t="s">
        <v>16</v>
      </c>
      <c r="E5747" t="s">
        <v>65</v>
      </c>
      <c r="F5747" t="s">
        <v>70</v>
      </c>
      <c r="G5747" t="s">
        <v>71</v>
      </c>
      <c r="H5747">
        <v>0.34565562329670801</v>
      </c>
      <c r="I5747">
        <v>0</v>
      </c>
      <c r="J5747" t="s">
        <v>19</v>
      </c>
      <c r="K5747">
        <v>0</v>
      </c>
      <c r="L5747">
        <v>0</v>
      </c>
      <c r="M5747">
        <v>10238</v>
      </c>
      <c r="N5747">
        <v>15000</v>
      </c>
      <c r="O5747" t="s">
        <v>78</v>
      </c>
      <c r="P5747">
        <v>0</v>
      </c>
      <c r="Q5747">
        <v>0</v>
      </c>
      <c r="R5747">
        <v>0</v>
      </c>
      <c r="S5747">
        <v>1</v>
      </c>
    </row>
    <row r="5748" spans="1:19" x14ac:dyDescent="0.25">
      <c r="A5748">
        <v>294244</v>
      </c>
      <c r="B5748" t="s">
        <v>20</v>
      </c>
      <c r="C5748" t="s">
        <v>69</v>
      </c>
      <c r="D5748" t="s">
        <v>16</v>
      </c>
      <c r="E5748" t="s">
        <v>74</v>
      </c>
      <c r="F5748" t="s">
        <v>70</v>
      </c>
      <c r="G5748" t="s">
        <v>72</v>
      </c>
      <c r="H5748">
        <v>0.31844562951894301</v>
      </c>
      <c r="I5748">
        <v>1</v>
      </c>
      <c r="J5748" t="s">
        <v>19</v>
      </c>
      <c r="K5748">
        <v>1</v>
      </c>
      <c r="L5748">
        <v>1</v>
      </c>
      <c r="M5748">
        <v>10238</v>
      </c>
      <c r="N5748">
        <v>13000</v>
      </c>
      <c r="O5748" t="s">
        <v>78</v>
      </c>
      <c r="P5748">
        <v>1</v>
      </c>
      <c r="Q5748">
        <v>0</v>
      </c>
      <c r="R5748">
        <v>2</v>
      </c>
      <c r="S5748">
        <v>0</v>
      </c>
    </row>
    <row r="5749" spans="1:19" x14ac:dyDescent="0.25">
      <c r="A5749">
        <v>348519</v>
      </c>
      <c r="B5749" t="s">
        <v>15</v>
      </c>
      <c r="C5749" t="s">
        <v>69</v>
      </c>
      <c r="D5749" t="s">
        <v>16</v>
      </c>
      <c r="E5749" t="s">
        <v>75</v>
      </c>
      <c r="F5749" t="s">
        <v>66</v>
      </c>
      <c r="G5749" t="s">
        <v>67</v>
      </c>
      <c r="H5749">
        <v>0.51363680911190002</v>
      </c>
      <c r="I5749">
        <v>1</v>
      </c>
      <c r="J5749" t="s">
        <v>19</v>
      </c>
      <c r="K5749">
        <v>1</v>
      </c>
      <c r="L5749">
        <v>1</v>
      </c>
      <c r="M5749">
        <v>10238</v>
      </c>
      <c r="N5749">
        <v>10000</v>
      </c>
      <c r="O5749" t="s">
        <v>78</v>
      </c>
      <c r="P5749">
        <v>5</v>
      </c>
      <c r="Q5749">
        <v>1</v>
      </c>
      <c r="R5749">
        <v>3</v>
      </c>
      <c r="S5749">
        <v>0</v>
      </c>
    </row>
    <row r="5750" spans="1:19" x14ac:dyDescent="0.25">
      <c r="A5750">
        <v>880786</v>
      </c>
      <c r="B5750" t="s">
        <v>20</v>
      </c>
      <c r="C5750" t="s">
        <v>64</v>
      </c>
      <c r="D5750" t="s">
        <v>22</v>
      </c>
      <c r="E5750" t="s">
        <v>74</v>
      </c>
      <c r="F5750" t="s">
        <v>66</v>
      </c>
      <c r="G5750" t="s">
        <v>77</v>
      </c>
      <c r="H5750">
        <v>0.65995007756943502</v>
      </c>
      <c r="I5750">
        <v>0</v>
      </c>
      <c r="J5750" t="s">
        <v>17</v>
      </c>
      <c r="K5750">
        <v>0</v>
      </c>
      <c r="L5750">
        <v>1</v>
      </c>
      <c r="M5750">
        <v>10238</v>
      </c>
      <c r="N5750">
        <v>10000</v>
      </c>
      <c r="O5750" t="s">
        <v>68</v>
      </c>
      <c r="P5750">
        <v>0</v>
      </c>
      <c r="Q5750">
        <v>0</v>
      </c>
      <c r="R5750">
        <v>1</v>
      </c>
      <c r="S5750">
        <v>0</v>
      </c>
    </row>
    <row r="5751" spans="1:19" x14ac:dyDescent="0.25">
      <c r="A5751">
        <v>213265</v>
      </c>
      <c r="B5751" t="s">
        <v>20</v>
      </c>
      <c r="C5751" t="s">
        <v>64</v>
      </c>
      <c r="D5751" t="s">
        <v>22</v>
      </c>
      <c r="E5751" t="s">
        <v>65</v>
      </c>
      <c r="F5751" t="s">
        <v>70</v>
      </c>
      <c r="G5751" t="s">
        <v>71</v>
      </c>
      <c r="H5751">
        <v>0.41414153010973098</v>
      </c>
      <c r="I5751">
        <v>1</v>
      </c>
      <c r="J5751" t="s">
        <v>19</v>
      </c>
      <c r="K5751">
        <v>1</v>
      </c>
      <c r="L5751">
        <v>1</v>
      </c>
      <c r="M5751">
        <v>10238</v>
      </c>
      <c r="N5751">
        <v>11000</v>
      </c>
      <c r="O5751" t="s">
        <v>68</v>
      </c>
      <c r="P5751">
        <v>0</v>
      </c>
      <c r="Q5751">
        <v>0</v>
      </c>
      <c r="R5751">
        <v>0</v>
      </c>
      <c r="S5751">
        <v>0</v>
      </c>
    </row>
    <row r="5752" spans="1:19" x14ac:dyDescent="0.25">
      <c r="A5752">
        <v>917732</v>
      </c>
      <c r="B5752" t="s">
        <v>21</v>
      </c>
      <c r="C5752" t="s">
        <v>69</v>
      </c>
      <c r="D5752" t="s">
        <v>16</v>
      </c>
      <c r="E5752" t="s">
        <v>65</v>
      </c>
      <c r="F5752" t="s">
        <v>70</v>
      </c>
      <c r="G5752" t="s">
        <v>72</v>
      </c>
      <c r="I5752">
        <v>0</v>
      </c>
      <c r="J5752" t="s">
        <v>19</v>
      </c>
      <c r="K5752">
        <v>0</v>
      </c>
      <c r="L5752">
        <v>0</v>
      </c>
      <c r="M5752">
        <v>10238</v>
      </c>
      <c r="N5752">
        <v>14000</v>
      </c>
      <c r="O5752" t="s">
        <v>68</v>
      </c>
      <c r="P5752">
        <v>0</v>
      </c>
      <c r="Q5752">
        <v>0</v>
      </c>
      <c r="R5752">
        <v>0</v>
      </c>
      <c r="S5752">
        <v>1</v>
      </c>
    </row>
    <row r="5753" spans="1:19" x14ac:dyDescent="0.25">
      <c r="A5753">
        <v>649384</v>
      </c>
      <c r="B5753" t="s">
        <v>21</v>
      </c>
      <c r="C5753" t="s">
        <v>64</v>
      </c>
      <c r="D5753" t="s">
        <v>22</v>
      </c>
      <c r="E5753" t="s">
        <v>75</v>
      </c>
      <c r="F5753" t="s">
        <v>73</v>
      </c>
      <c r="G5753" t="s">
        <v>67</v>
      </c>
      <c r="H5753">
        <v>0.62491163373355096</v>
      </c>
      <c r="I5753">
        <v>1</v>
      </c>
      <c r="J5753" t="s">
        <v>17</v>
      </c>
      <c r="K5753">
        <v>1</v>
      </c>
      <c r="L5753">
        <v>0</v>
      </c>
      <c r="M5753">
        <v>92101</v>
      </c>
      <c r="N5753">
        <v>12000</v>
      </c>
      <c r="O5753" t="s">
        <v>78</v>
      </c>
      <c r="P5753">
        <v>1</v>
      </c>
      <c r="Q5753">
        <v>0</v>
      </c>
      <c r="R5753">
        <v>0</v>
      </c>
      <c r="S5753">
        <v>1</v>
      </c>
    </row>
    <row r="5754" spans="1:19" x14ac:dyDescent="0.25">
      <c r="A5754">
        <v>579898</v>
      </c>
      <c r="B5754" t="s">
        <v>20</v>
      </c>
      <c r="C5754" t="s">
        <v>64</v>
      </c>
      <c r="D5754" t="s">
        <v>16</v>
      </c>
      <c r="E5754" t="s">
        <v>74</v>
      </c>
      <c r="F5754" t="s">
        <v>66</v>
      </c>
      <c r="G5754" t="s">
        <v>67</v>
      </c>
      <c r="H5754">
        <v>0.50097397503882901</v>
      </c>
      <c r="I5754">
        <v>1</v>
      </c>
      <c r="J5754" t="s">
        <v>19</v>
      </c>
      <c r="K5754">
        <v>1</v>
      </c>
      <c r="L5754">
        <v>1</v>
      </c>
      <c r="M5754">
        <v>32765</v>
      </c>
      <c r="N5754">
        <v>6000</v>
      </c>
      <c r="O5754" t="s">
        <v>68</v>
      </c>
      <c r="P5754">
        <v>2</v>
      </c>
      <c r="Q5754">
        <v>0</v>
      </c>
      <c r="R5754">
        <v>1</v>
      </c>
      <c r="S5754">
        <v>0</v>
      </c>
    </row>
    <row r="5755" spans="1:19" x14ac:dyDescent="0.25">
      <c r="A5755">
        <v>3170</v>
      </c>
      <c r="B5755" t="s">
        <v>21</v>
      </c>
      <c r="C5755" t="s">
        <v>64</v>
      </c>
      <c r="D5755" t="s">
        <v>16</v>
      </c>
      <c r="E5755" t="s">
        <v>74</v>
      </c>
      <c r="F5755" t="s">
        <v>70</v>
      </c>
      <c r="G5755" t="s">
        <v>72</v>
      </c>
      <c r="H5755">
        <v>0.491689293818108</v>
      </c>
      <c r="I5755">
        <v>1</v>
      </c>
      <c r="J5755" t="s">
        <v>19</v>
      </c>
      <c r="K5755">
        <v>0</v>
      </c>
      <c r="L5755">
        <v>1</v>
      </c>
      <c r="M5755">
        <v>10238</v>
      </c>
      <c r="N5755">
        <v>12000</v>
      </c>
      <c r="O5755" t="s">
        <v>68</v>
      </c>
      <c r="P5755">
        <v>1</v>
      </c>
      <c r="Q5755">
        <v>0</v>
      </c>
      <c r="R5755">
        <v>0</v>
      </c>
      <c r="S5755">
        <v>0</v>
      </c>
    </row>
    <row r="5756" spans="1:19" x14ac:dyDescent="0.25">
      <c r="A5756">
        <v>22073</v>
      </c>
      <c r="B5756" t="s">
        <v>18</v>
      </c>
      <c r="C5756" t="s">
        <v>64</v>
      </c>
      <c r="D5756" t="s">
        <v>16</v>
      </c>
      <c r="E5756" t="s">
        <v>65</v>
      </c>
      <c r="F5756" t="s">
        <v>73</v>
      </c>
      <c r="G5756" t="s">
        <v>72</v>
      </c>
      <c r="H5756">
        <v>0.34597342478125298</v>
      </c>
      <c r="I5756">
        <v>1</v>
      </c>
      <c r="J5756" t="s">
        <v>19</v>
      </c>
      <c r="K5756">
        <v>0</v>
      </c>
      <c r="L5756">
        <v>1</v>
      </c>
      <c r="M5756">
        <v>10238</v>
      </c>
      <c r="N5756">
        <v>15000</v>
      </c>
      <c r="O5756" t="s">
        <v>68</v>
      </c>
      <c r="P5756">
        <v>0</v>
      </c>
      <c r="Q5756">
        <v>0</v>
      </c>
      <c r="R5756">
        <v>0</v>
      </c>
      <c r="S5756">
        <v>1</v>
      </c>
    </row>
    <row r="5757" spans="1:19" x14ac:dyDescent="0.25">
      <c r="A5757">
        <v>326773</v>
      </c>
      <c r="B5757" t="s">
        <v>20</v>
      </c>
      <c r="C5757" t="s">
        <v>69</v>
      </c>
      <c r="D5757" t="s">
        <v>16</v>
      </c>
      <c r="E5757" t="s">
        <v>74</v>
      </c>
      <c r="F5757" t="s">
        <v>73</v>
      </c>
      <c r="G5757" t="s">
        <v>71</v>
      </c>
      <c r="H5757">
        <v>0.29668519292722001</v>
      </c>
      <c r="I5757">
        <v>0</v>
      </c>
      <c r="J5757" t="s">
        <v>19</v>
      </c>
      <c r="K5757">
        <v>0</v>
      </c>
      <c r="L5757">
        <v>1</v>
      </c>
      <c r="M5757">
        <v>10238</v>
      </c>
      <c r="N5757">
        <v>11000</v>
      </c>
      <c r="O5757" t="s">
        <v>68</v>
      </c>
      <c r="P5757">
        <v>0</v>
      </c>
      <c r="Q5757">
        <v>0</v>
      </c>
      <c r="R5757">
        <v>3</v>
      </c>
      <c r="S5757">
        <v>1</v>
      </c>
    </row>
    <row r="5758" spans="1:19" x14ac:dyDescent="0.25">
      <c r="A5758">
        <v>696102</v>
      </c>
      <c r="B5758" t="s">
        <v>21</v>
      </c>
      <c r="C5758" t="s">
        <v>69</v>
      </c>
      <c r="D5758" t="s">
        <v>16</v>
      </c>
      <c r="E5758" t="s">
        <v>75</v>
      </c>
      <c r="F5758" t="s">
        <v>73</v>
      </c>
      <c r="G5758" t="s">
        <v>67</v>
      </c>
      <c r="H5758">
        <v>0.75496947948135296</v>
      </c>
      <c r="I5758">
        <v>1</v>
      </c>
      <c r="J5758" t="s">
        <v>19</v>
      </c>
      <c r="K5758">
        <v>1</v>
      </c>
      <c r="L5758">
        <v>1</v>
      </c>
      <c r="M5758">
        <v>10238</v>
      </c>
      <c r="N5758">
        <v>13000</v>
      </c>
      <c r="O5758" t="s">
        <v>68</v>
      </c>
      <c r="P5758">
        <v>5</v>
      </c>
      <c r="Q5758">
        <v>2</v>
      </c>
      <c r="R5758">
        <v>0</v>
      </c>
      <c r="S5758">
        <v>0</v>
      </c>
    </row>
    <row r="5759" spans="1:19" x14ac:dyDescent="0.25">
      <c r="A5759">
        <v>567626</v>
      </c>
      <c r="B5759" t="s">
        <v>15</v>
      </c>
      <c r="C5759" t="s">
        <v>64</v>
      </c>
      <c r="D5759" t="s">
        <v>16</v>
      </c>
      <c r="E5759" t="s">
        <v>65</v>
      </c>
      <c r="F5759" t="s">
        <v>66</v>
      </c>
      <c r="G5759" t="s">
        <v>67</v>
      </c>
      <c r="H5759">
        <v>0.63919311176556104</v>
      </c>
      <c r="I5759">
        <v>1</v>
      </c>
      <c r="J5759" t="s">
        <v>19</v>
      </c>
      <c r="K5759">
        <v>1</v>
      </c>
      <c r="L5759">
        <v>1</v>
      </c>
      <c r="M5759">
        <v>21217</v>
      </c>
      <c r="N5759">
        <v>11000</v>
      </c>
      <c r="O5759" t="s">
        <v>68</v>
      </c>
      <c r="P5759">
        <v>0</v>
      </c>
      <c r="Q5759">
        <v>0</v>
      </c>
      <c r="R5759">
        <v>0</v>
      </c>
      <c r="S5759">
        <v>1</v>
      </c>
    </row>
    <row r="5760" spans="1:19" x14ac:dyDescent="0.25">
      <c r="A5760">
        <v>143654</v>
      </c>
      <c r="B5760" t="s">
        <v>18</v>
      </c>
      <c r="C5760" t="s">
        <v>64</v>
      </c>
      <c r="D5760" t="s">
        <v>16</v>
      </c>
      <c r="E5760" t="s">
        <v>65</v>
      </c>
      <c r="F5760" t="s">
        <v>66</v>
      </c>
      <c r="G5760" t="s">
        <v>71</v>
      </c>
      <c r="H5760">
        <v>0.319080529572559</v>
      </c>
      <c r="I5760">
        <v>0</v>
      </c>
      <c r="J5760" t="s">
        <v>19</v>
      </c>
      <c r="K5760">
        <v>0</v>
      </c>
      <c r="L5760">
        <v>0</v>
      </c>
      <c r="M5760">
        <v>10238</v>
      </c>
      <c r="N5760">
        <v>16000</v>
      </c>
      <c r="O5760" t="s">
        <v>68</v>
      </c>
      <c r="P5760">
        <v>0</v>
      </c>
      <c r="Q5760">
        <v>0</v>
      </c>
      <c r="R5760">
        <v>0</v>
      </c>
      <c r="S5760">
        <v>1</v>
      </c>
    </row>
    <row r="5761" spans="1:19" x14ac:dyDescent="0.25">
      <c r="A5761">
        <v>257171</v>
      </c>
      <c r="B5761" t="s">
        <v>20</v>
      </c>
      <c r="C5761" t="s">
        <v>64</v>
      </c>
      <c r="D5761" t="s">
        <v>16</v>
      </c>
      <c r="E5761" t="s">
        <v>74</v>
      </c>
      <c r="F5761" t="s">
        <v>73</v>
      </c>
      <c r="G5761" t="s">
        <v>72</v>
      </c>
      <c r="H5761">
        <v>0.44634437597662502</v>
      </c>
      <c r="I5761">
        <v>1</v>
      </c>
      <c r="J5761" t="s">
        <v>19</v>
      </c>
      <c r="K5761">
        <v>0</v>
      </c>
      <c r="L5761">
        <v>0</v>
      </c>
      <c r="M5761">
        <v>32765</v>
      </c>
      <c r="N5761">
        <v>12000</v>
      </c>
      <c r="O5761" t="s">
        <v>68</v>
      </c>
      <c r="P5761">
        <v>2</v>
      </c>
      <c r="Q5761">
        <v>0</v>
      </c>
      <c r="R5761">
        <v>0</v>
      </c>
      <c r="S5761">
        <v>0</v>
      </c>
    </row>
    <row r="5762" spans="1:19" x14ac:dyDescent="0.25">
      <c r="A5762">
        <v>267849</v>
      </c>
      <c r="B5762" t="s">
        <v>18</v>
      </c>
      <c r="C5762" t="s">
        <v>64</v>
      </c>
      <c r="D5762" t="s">
        <v>22</v>
      </c>
      <c r="E5762" t="s">
        <v>65</v>
      </c>
      <c r="F5762" t="s">
        <v>70</v>
      </c>
      <c r="G5762" t="s">
        <v>71</v>
      </c>
      <c r="H5762">
        <v>0.48950982670071402</v>
      </c>
      <c r="I5762">
        <v>1</v>
      </c>
      <c r="J5762" t="s">
        <v>19</v>
      </c>
      <c r="K5762">
        <v>0</v>
      </c>
      <c r="L5762">
        <v>1</v>
      </c>
      <c r="M5762">
        <v>10238</v>
      </c>
      <c r="O5762" t="s">
        <v>68</v>
      </c>
      <c r="P5762">
        <v>0</v>
      </c>
      <c r="Q5762">
        <v>0</v>
      </c>
      <c r="R5762">
        <v>0</v>
      </c>
      <c r="S5762">
        <v>1</v>
      </c>
    </row>
    <row r="5763" spans="1:19" x14ac:dyDescent="0.25">
      <c r="A5763">
        <v>641737</v>
      </c>
      <c r="B5763" t="s">
        <v>21</v>
      </c>
      <c r="C5763" t="s">
        <v>64</v>
      </c>
      <c r="D5763" t="s">
        <v>16</v>
      </c>
      <c r="E5763" t="s">
        <v>74</v>
      </c>
      <c r="F5763" t="s">
        <v>73</v>
      </c>
      <c r="G5763" t="s">
        <v>67</v>
      </c>
      <c r="H5763">
        <v>0.57978294006925002</v>
      </c>
      <c r="I5763">
        <v>1</v>
      </c>
      <c r="J5763" t="s">
        <v>17</v>
      </c>
      <c r="K5763">
        <v>0</v>
      </c>
      <c r="L5763">
        <v>1</v>
      </c>
      <c r="M5763">
        <v>10238</v>
      </c>
      <c r="N5763">
        <v>9000</v>
      </c>
      <c r="O5763" t="s">
        <v>68</v>
      </c>
      <c r="P5763">
        <v>1</v>
      </c>
      <c r="Q5763">
        <v>0</v>
      </c>
      <c r="R5763">
        <v>0</v>
      </c>
      <c r="S5763">
        <v>0</v>
      </c>
    </row>
    <row r="5764" spans="1:19" x14ac:dyDescent="0.25">
      <c r="A5764">
        <v>288019</v>
      </c>
      <c r="B5764" t="s">
        <v>21</v>
      </c>
      <c r="C5764" t="s">
        <v>64</v>
      </c>
      <c r="D5764" t="s">
        <v>16</v>
      </c>
      <c r="E5764" t="s">
        <v>75</v>
      </c>
      <c r="F5764" t="s">
        <v>66</v>
      </c>
      <c r="G5764" t="s">
        <v>67</v>
      </c>
      <c r="H5764">
        <v>0.70532793163337504</v>
      </c>
      <c r="I5764">
        <v>1</v>
      </c>
      <c r="J5764" t="s">
        <v>19</v>
      </c>
      <c r="K5764">
        <v>1</v>
      </c>
      <c r="L5764">
        <v>1</v>
      </c>
      <c r="M5764">
        <v>10238</v>
      </c>
      <c r="N5764">
        <v>9000</v>
      </c>
      <c r="O5764" t="s">
        <v>68</v>
      </c>
      <c r="P5764">
        <v>0</v>
      </c>
      <c r="Q5764">
        <v>0</v>
      </c>
      <c r="R5764">
        <v>2</v>
      </c>
      <c r="S5764">
        <v>0</v>
      </c>
    </row>
    <row r="5765" spans="1:19" x14ac:dyDescent="0.25">
      <c r="A5765">
        <v>182298</v>
      </c>
      <c r="B5765" t="s">
        <v>21</v>
      </c>
      <c r="C5765" t="s">
        <v>64</v>
      </c>
      <c r="D5765" t="s">
        <v>16</v>
      </c>
      <c r="E5765" t="s">
        <v>75</v>
      </c>
      <c r="F5765" t="s">
        <v>70</v>
      </c>
      <c r="G5765" t="s">
        <v>72</v>
      </c>
      <c r="I5765">
        <v>0</v>
      </c>
      <c r="J5765" t="s">
        <v>19</v>
      </c>
      <c r="K5765">
        <v>0</v>
      </c>
      <c r="L5765">
        <v>0</v>
      </c>
      <c r="M5765">
        <v>10238</v>
      </c>
      <c r="N5765">
        <v>11000</v>
      </c>
      <c r="O5765" t="s">
        <v>68</v>
      </c>
      <c r="P5765">
        <v>2</v>
      </c>
      <c r="Q5765">
        <v>0</v>
      </c>
      <c r="R5765">
        <v>1</v>
      </c>
      <c r="S5765">
        <v>0</v>
      </c>
    </row>
    <row r="5766" spans="1:19" x14ac:dyDescent="0.25">
      <c r="A5766">
        <v>222879</v>
      </c>
      <c r="B5766" t="s">
        <v>15</v>
      </c>
      <c r="C5766" t="s">
        <v>69</v>
      </c>
      <c r="D5766" t="s">
        <v>16</v>
      </c>
      <c r="E5766" t="s">
        <v>75</v>
      </c>
      <c r="F5766" t="s">
        <v>66</v>
      </c>
      <c r="G5766" t="s">
        <v>67</v>
      </c>
      <c r="H5766">
        <v>0.58012474968169103</v>
      </c>
      <c r="I5766">
        <v>1</v>
      </c>
      <c r="J5766" t="s">
        <v>17</v>
      </c>
      <c r="K5766">
        <v>1</v>
      </c>
      <c r="L5766">
        <v>1</v>
      </c>
      <c r="M5766">
        <v>10238</v>
      </c>
      <c r="N5766">
        <v>11000</v>
      </c>
      <c r="O5766" t="s">
        <v>68</v>
      </c>
      <c r="P5766">
        <v>6</v>
      </c>
      <c r="Q5766">
        <v>2</v>
      </c>
      <c r="R5766">
        <v>2</v>
      </c>
      <c r="S5766">
        <v>0</v>
      </c>
    </row>
    <row r="5767" spans="1:19" x14ac:dyDescent="0.25">
      <c r="A5767">
        <v>453587</v>
      </c>
      <c r="B5767" t="s">
        <v>18</v>
      </c>
      <c r="C5767" t="s">
        <v>69</v>
      </c>
      <c r="D5767" t="s">
        <v>16</v>
      </c>
      <c r="E5767" t="s">
        <v>65</v>
      </c>
      <c r="F5767" t="s">
        <v>70</v>
      </c>
      <c r="G5767" t="s">
        <v>71</v>
      </c>
      <c r="H5767">
        <v>0.50110418614771901</v>
      </c>
      <c r="I5767">
        <v>1</v>
      </c>
      <c r="J5767" t="s">
        <v>19</v>
      </c>
      <c r="K5767">
        <v>0</v>
      </c>
      <c r="L5767">
        <v>1</v>
      </c>
      <c r="M5767">
        <v>32765</v>
      </c>
      <c r="N5767">
        <v>14000</v>
      </c>
      <c r="O5767" t="s">
        <v>68</v>
      </c>
      <c r="P5767">
        <v>0</v>
      </c>
      <c r="Q5767">
        <v>0</v>
      </c>
      <c r="R5767">
        <v>0</v>
      </c>
      <c r="S5767">
        <v>1</v>
      </c>
    </row>
    <row r="5768" spans="1:19" x14ac:dyDescent="0.25">
      <c r="A5768">
        <v>201973</v>
      </c>
      <c r="B5768" t="s">
        <v>15</v>
      </c>
      <c r="C5768" t="s">
        <v>64</v>
      </c>
      <c r="D5768" t="s">
        <v>16</v>
      </c>
      <c r="E5768" t="s">
        <v>65</v>
      </c>
      <c r="F5768" t="s">
        <v>66</v>
      </c>
      <c r="G5768" t="s">
        <v>77</v>
      </c>
      <c r="H5768">
        <v>0.53640845910264601</v>
      </c>
      <c r="I5768">
        <v>1</v>
      </c>
      <c r="J5768" t="s">
        <v>19</v>
      </c>
      <c r="K5768">
        <v>0</v>
      </c>
      <c r="L5768">
        <v>1</v>
      </c>
      <c r="M5768">
        <v>10238</v>
      </c>
      <c r="N5768">
        <v>16000</v>
      </c>
      <c r="O5768" t="s">
        <v>68</v>
      </c>
      <c r="P5768">
        <v>0</v>
      </c>
      <c r="Q5768">
        <v>0</v>
      </c>
      <c r="R5768">
        <v>0</v>
      </c>
      <c r="S5768">
        <v>0</v>
      </c>
    </row>
    <row r="5769" spans="1:19" x14ac:dyDescent="0.25">
      <c r="A5769">
        <v>170494</v>
      </c>
      <c r="B5769" t="s">
        <v>20</v>
      </c>
      <c r="C5769" t="s">
        <v>64</v>
      </c>
      <c r="D5769" t="s">
        <v>16</v>
      </c>
      <c r="E5769" t="s">
        <v>74</v>
      </c>
      <c r="F5769" t="s">
        <v>73</v>
      </c>
      <c r="G5769" t="s">
        <v>67</v>
      </c>
      <c r="H5769">
        <v>0.52239751343418905</v>
      </c>
      <c r="I5769">
        <v>1</v>
      </c>
      <c r="J5769" t="s">
        <v>19</v>
      </c>
      <c r="K5769">
        <v>1</v>
      </c>
      <c r="L5769">
        <v>1</v>
      </c>
      <c r="M5769">
        <v>10238</v>
      </c>
      <c r="N5769">
        <v>8000</v>
      </c>
      <c r="O5769" t="s">
        <v>68</v>
      </c>
      <c r="P5769">
        <v>3</v>
      </c>
      <c r="Q5769">
        <v>0</v>
      </c>
      <c r="R5769">
        <v>0</v>
      </c>
      <c r="S5769">
        <v>0</v>
      </c>
    </row>
    <row r="5770" spans="1:19" x14ac:dyDescent="0.25">
      <c r="A5770">
        <v>574170</v>
      </c>
      <c r="B5770" t="s">
        <v>21</v>
      </c>
      <c r="C5770" t="s">
        <v>64</v>
      </c>
      <c r="D5770" t="s">
        <v>16</v>
      </c>
      <c r="E5770" t="s">
        <v>74</v>
      </c>
      <c r="F5770" t="s">
        <v>73</v>
      </c>
      <c r="G5770" t="s">
        <v>67</v>
      </c>
      <c r="H5770">
        <v>0.63548070220164898</v>
      </c>
      <c r="I5770">
        <v>1</v>
      </c>
      <c r="J5770" t="s">
        <v>19</v>
      </c>
      <c r="K5770">
        <v>1</v>
      </c>
      <c r="L5770">
        <v>1</v>
      </c>
      <c r="M5770">
        <v>32765</v>
      </c>
      <c r="N5770">
        <v>12000</v>
      </c>
      <c r="O5770" t="s">
        <v>68</v>
      </c>
      <c r="P5770">
        <v>0</v>
      </c>
      <c r="Q5770">
        <v>0</v>
      </c>
      <c r="R5770">
        <v>1</v>
      </c>
      <c r="S5770">
        <v>1</v>
      </c>
    </row>
    <row r="5771" spans="1:19" x14ac:dyDescent="0.25">
      <c r="A5771">
        <v>745349</v>
      </c>
      <c r="B5771" t="s">
        <v>18</v>
      </c>
      <c r="C5771" t="s">
        <v>69</v>
      </c>
      <c r="D5771" t="s">
        <v>16</v>
      </c>
      <c r="E5771" t="s">
        <v>65</v>
      </c>
      <c r="F5771" t="s">
        <v>73</v>
      </c>
      <c r="G5771" t="s">
        <v>72</v>
      </c>
      <c r="H5771">
        <v>0.54379664398443694</v>
      </c>
      <c r="I5771">
        <v>1</v>
      </c>
      <c r="J5771" t="s">
        <v>19</v>
      </c>
      <c r="K5771">
        <v>0</v>
      </c>
      <c r="L5771">
        <v>0</v>
      </c>
      <c r="M5771">
        <v>92101</v>
      </c>
      <c r="N5771">
        <v>15000</v>
      </c>
      <c r="O5771" t="s">
        <v>68</v>
      </c>
      <c r="P5771">
        <v>0</v>
      </c>
      <c r="Q5771">
        <v>0</v>
      </c>
      <c r="R5771">
        <v>0</v>
      </c>
      <c r="S5771">
        <v>0</v>
      </c>
    </row>
    <row r="5772" spans="1:19" x14ac:dyDescent="0.25">
      <c r="A5772">
        <v>49178</v>
      </c>
      <c r="B5772" t="s">
        <v>21</v>
      </c>
      <c r="C5772" t="s">
        <v>69</v>
      </c>
      <c r="D5772" t="s">
        <v>16</v>
      </c>
      <c r="E5772" t="s">
        <v>74</v>
      </c>
      <c r="F5772" t="s">
        <v>70</v>
      </c>
      <c r="G5772" t="s">
        <v>77</v>
      </c>
      <c r="H5772">
        <v>0.64416311848175001</v>
      </c>
      <c r="I5772">
        <v>0</v>
      </c>
      <c r="J5772" t="s">
        <v>19</v>
      </c>
      <c r="K5772">
        <v>0</v>
      </c>
      <c r="L5772">
        <v>1</v>
      </c>
      <c r="M5772">
        <v>10238</v>
      </c>
      <c r="N5772">
        <v>10000</v>
      </c>
      <c r="O5772" t="s">
        <v>68</v>
      </c>
      <c r="P5772">
        <v>1</v>
      </c>
      <c r="Q5772">
        <v>0</v>
      </c>
      <c r="R5772">
        <v>1</v>
      </c>
      <c r="S5772">
        <v>1</v>
      </c>
    </row>
    <row r="5773" spans="1:19" x14ac:dyDescent="0.25">
      <c r="A5773">
        <v>285202</v>
      </c>
      <c r="B5773" t="s">
        <v>20</v>
      </c>
      <c r="C5773" t="s">
        <v>69</v>
      </c>
      <c r="D5773" t="s">
        <v>16</v>
      </c>
      <c r="E5773" t="s">
        <v>74</v>
      </c>
      <c r="F5773" t="s">
        <v>73</v>
      </c>
      <c r="G5773" t="s">
        <v>77</v>
      </c>
      <c r="I5773">
        <v>1</v>
      </c>
      <c r="J5773" t="s">
        <v>19</v>
      </c>
      <c r="K5773">
        <v>1</v>
      </c>
      <c r="L5773">
        <v>0</v>
      </c>
      <c r="M5773">
        <v>10238</v>
      </c>
      <c r="N5773">
        <v>13000</v>
      </c>
      <c r="O5773" t="s">
        <v>68</v>
      </c>
      <c r="P5773">
        <v>0</v>
      </c>
      <c r="Q5773">
        <v>0</v>
      </c>
      <c r="R5773">
        <v>2</v>
      </c>
      <c r="S5773">
        <v>0</v>
      </c>
    </row>
    <row r="5774" spans="1:19" x14ac:dyDescent="0.25">
      <c r="A5774">
        <v>89454</v>
      </c>
      <c r="B5774" t="s">
        <v>20</v>
      </c>
      <c r="C5774" t="s">
        <v>64</v>
      </c>
      <c r="D5774" t="s">
        <v>16</v>
      </c>
      <c r="E5774" t="s">
        <v>65</v>
      </c>
      <c r="F5774" t="s">
        <v>66</v>
      </c>
      <c r="G5774" t="s">
        <v>72</v>
      </c>
      <c r="H5774">
        <v>0.56352009652405399</v>
      </c>
      <c r="I5774">
        <v>1</v>
      </c>
      <c r="J5774" t="s">
        <v>19</v>
      </c>
      <c r="K5774">
        <v>0</v>
      </c>
      <c r="L5774">
        <v>1</v>
      </c>
      <c r="M5774">
        <v>10238</v>
      </c>
      <c r="N5774">
        <v>12000</v>
      </c>
      <c r="O5774" t="s">
        <v>68</v>
      </c>
      <c r="P5774">
        <v>0</v>
      </c>
      <c r="Q5774">
        <v>0</v>
      </c>
      <c r="R5774">
        <v>0</v>
      </c>
      <c r="S5774">
        <v>0</v>
      </c>
    </row>
    <row r="5775" spans="1:19" x14ac:dyDescent="0.25">
      <c r="A5775">
        <v>758530</v>
      </c>
      <c r="B5775" t="s">
        <v>20</v>
      </c>
      <c r="C5775" t="s">
        <v>69</v>
      </c>
      <c r="D5775" t="s">
        <v>16</v>
      </c>
      <c r="E5775" t="s">
        <v>74</v>
      </c>
      <c r="F5775" t="s">
        <v>66</v>
      </c>
      <c r="G5775" t="s">
        <v>77</v>
      </c>
      <c r="H5775">
        <v>0.55474571930046601</v>
      </c>
      <c r="I5775">
        <v>0</v>
      </c>
      <c r="J5775" t="s">
        <v>19</v>
      </c>
      <c r="K5775">
        <v>0</v>
      </c>
      <c r="L5775">
        <v>0</v>
      </c>
      <c r="M5775">
        <v>10238</v>
      </c>
      <c r="N5775">
        <v>13000</v>
      </c>
      <c r="O5775" t="s">
        <v>68</v>
      </c>
      <c r="P5775">
        <v>1</v>
      </c>
      <c r="Q5775">
        <v>0</v>
      </c>
      <c r="R5775">
        <v>1</v>
      </c>
      <c r="S5775">
        <v>1</v>
      </c>
    </row>
    <row r="5776" spans="1:19" x14ac:dyDescent="0.25">
      <c r="A5776">
        <v>132325</v>
      </c>
      <c r="B5776" t="s">
        <v>21</v>
      </c>
      <c r="C5776" t="s">
        <v>64</v>
      </c>
      <c r="D5776" t="s">
        <v>16</v>
      </c>
      <c r="E5776" t="s">
        <v>74</v>
      </c>
      <c r="F5776" t="s">
        <v>66</v>
      </c>
      <c r="G5776" t="s">
        <v>67</v>
      </c>
      <c r="H5776">
        <v>0.42443421857649999</v>
      </c>
      <c r="I5776">
        <v>1</v>
      </c>
      <c r="J5776" t="s">
        <v>19</v>
      </c>
      <c r="K5776">
        <v>0</v>
      </c>
      <c r="L5776">
        <v>0</v>
      </c>
      <c r="M5776">
        <v>92101</v>
      </c>
      <c r="N5776">
        <v>15000</v>
      </c>
      <c r="O5776" t="s">
        <v>68</v>
      </c>
      <c r="P5776">
        <v>0</v>
      </c>
      <c r="Q5776">
        <v>0</v>
      </c>
      <c r="R5776">
        <v>0</v>
      </c>
      <c r="S5776">
        <v>0</v>
      </c>
    </row>
    <row r="5777" spans="1:19" x14ac:dyDescent="0.25">
      <c r="A5777">
        <v>476097</v>
      </c>
      <c r="B5777" t="s">
        <v>18</v>
      </c>
      <c r="C5777" t="s">
        <v>69</v>
      </c>
      <c r="D5777" t="s">
        <v>16</v>
      </c>
      <c r="E5777" t="s">
        <v>65</v>
      </c>
      <c r="F5777" t="s">
        <v>66</v>
      </c>
      <c r="G5777" t="s">
        <v>71</v>
      </c>
      <c r="H5777">
        <v>0.40226812749493901</v>
      </c>
      <c r="I5777">
        <v>1</v>
      </c>
      <c r="J5777" t="s">
        <v>19</v>
      </c>
      <c r="K5777">
        <v>1</v>
      </c>
      <c r="L5777">
        <v>0</v>
      </c>
      <c r="M5777">
        <v>10238</v>
      </c>
      <c r="N5777">
        <v>11000</v>
      </c>
      <c r="O5777" t="s">
        <v>78</v>
      </c>
      <c r="P5777">
        <v>0</v>
      </c>
      <c r="Q5777">
        <v>0</v>
      </c>
      <c r="R5777">
        <v>0</v>
      </c>
      <c r="S5777">
        <v>0</v>
      </c>
    </row>
    <row r="5778" spans="1:19" x14ac:dyDescent="0.25">
      <c r="A5778">
        <v>99414</v>
      </c>
      <c r="B5778" t="s">
        <v>18</v>
      </c>
      <c r="C5778" t="s">
        <v>64</v>
      </c>
      <c r="D5778" t="s">
        <v>16</v>
      </c>
      <c r="E5778" t="s">
        <v>65</v>
      </c>
      <c r="F5778" t="s">
        <v>66</v>
      </c>
      <c r="G5778" t="s">
        <v>71</v>
      </c>
      <c r="H5778">
        <v>0.30611403972075601</v>
      </c>
      <c r="I5778">
        <v>1</v>
      </c>
      <c r="J5778" t="s">
        <v>19</v>
      </c>
      <c r="K5778">
        <v>0</v>
      </c>
      <c r="L5778">
        <v>0</v>
      </c>
      <c r="M5778">
        <v>10238</v>
      </c>
      <c r="O5778" t="s">
        <v>68</v>
      </c>
      <c r="P5778">
        <v>0</v>
      </c>
      <c r="Q5778">
        <v>0</v>
      </c>
      <c r="R5778">
        <v>0</v>
      </c>
      <c r="S5778">
        <v>1</v>
      </c>
    </row>
    <row r="5779" spans="1:19" x14ac:dyDescent="0.25">
      <c r="A5779">
        <v>925552</v>
      </c>
      <c r="B5779" t="s">
        <v>21</v>
      </c>
      <c r="C5779" t="s">
        <v>69</v>
      </c>
      <c r="D5779" t="s">
        <v>16</v>
      </c>
      <c r="E5779" t="s">
        <v>75</v>
      </c>
      <c r="F5779" t="s">
        <v>73</v>
      </c>
      <c r="G5779" t="s">
        <v>77</v>
      </c>
      <c r="H5779">
        <v>0.49900912379019702</v>
      </c>
      <c r="I5779">
        <v>1</v>
      </c>
      <c r="J5779" t="s">
        <v>19</v>
      </c>
      <c r="K5779">
        <v>0</v>
      </c>
      <c r="L5779">
        <v>0</v>
      </c>
      <c r="M5779">
        <v>10238</v>
      </c>
      <c r="N5779">
        <v>13000</v>
      </c>
      <c r="O5779" t="s">
        <v>68</v>
      </c>
      <c r="P5779">
        <v>4</v>
      </c>
      <c r="Q5779">
        <v>0</v>
      </c>
      <c r="R5779">
        <v>7</v>
      </c>
      <c r="S5779">
        <v>0</v>
      </c>
    </row>
    <row r="5780" spans="1:19" x14ac:dyDescent="0.25">
      <c r="A5780">
        <v>718411</v>
      </c>
      <c r="B5780" t="s">
        <v>20</v>
      </c>
      <c r="C5780" t="s">
        <v>64</v>
      </c>
      <c r="D5780" t="s">
        <v>16</v>
      </c>
      <c r="E5780" t="s">
        <v>74</v>
      </c>
      <c r="F5780" t="s">
        <v>66</v>
      </c>
      <c r="G5780" t="s">
        <v>72</v>
      </c>
      <c r="H5780">
        <v>0.48793014638288301</v>
      </c>
      <c r="I5780">
        <v>0</v>
      </c>
      <c r="J5780" t="s">
        <v>19</v>
      </c>
      <c r="K5780">
        <v>0</v>
      </c>
      <c r="L5780">
        <v>1</v>
      </c>
      <c r="M5780">
        <v>10238</v>
      </c>
      <c r="N5780">
        <v>9000</v>
      </c>
      <c r="O5780" t="s">
        <v>68</v>
      </c>
      <c r="P5780">
        <v>0</v>
      </c>
      <c r="Q5780">
        <v>0</v>
      </c>
      <c r="R5780">
        <v>0</v>
      </c>
      <c r="S5780">
        <v>1</v>
      </c>
    </row>
    <row r="5781" spans="1:19" x14ac:dyDescent="0.25">
      <c r="A5781">
        <v>798128</v>
      </c>
      <c r="B5781" t="s">
        <v>18</v>
      </c>
      <c r="C5781" t="s">
        <v>69</v>
      </c>
      <c r="D5781" t="s">
        <v>16</v>
      </c>
      <c r="E5781" t="s">
        <v>65</v>
      </c>
      <c r="F5781" t="s">
        <v>70</v>
      </c>
      <c r="G5781" t="s">
        <v>71</v>
      </c>
      <c r="H5781">
        <v>0.360778139886761</v>
      </c>
      <c r="I5781">
        <v>1</v>
      </c>
      <c r="J5781" t="s">
        <v>19</v>
      </c>
      <c r="K5781">
        <v>0</v>
      </c>
      <c r="L5781">
        <v>0</v>
      </c>
      <c r="M5781">
        <v>32765</v>
      </c>
      <c r="N5781">
        <v>9000</v>
      </c>
      <c r="O5781" t="s">
        <v>68</v>
      </c>
      <c r="P5781">
        <v>0</v>
      </c>
      <c r="Q5781">
        <v>0</v>
      </c>
      <c r="R5781">
        <v>0</v>
      </c>
      <c r="S5781">
        <v>1</v>
      </c>
    </row>
    <row r="5782" spans="1:19" x14ac:dyDescent="0.25">
      <c r="A5782">
        <v>772197</v>
      </c>
      <c r="B5782" t="s">
        <v>21</v>
      </c>
      <c r="C5782" t="s">
        <v>69</v>
      </c>
      <c r="D5782" t="s">
        <v>16</v>
      </c>
      <c r="E5782" t="s">
        <v>75</v>
      </c>
      <c r="F5782" t="s">
        <v>73</v>
      </c>
      <c r="G5782" t="s">
        <v>77</v>
      </c>
      <c r="H5782">
        <v>0.49048231850813101</v>
      </c>
      <c r="I5782">
        <v>1</v>
      </c>
      <c r="J5782" t="s">
        <v>19</v>
      </c>
      <c r="K5782">
        <v>0</v>
      </c>
      <c r="L5782">
        <v>0</v>
      </c>
      <c r="M5782">
        <v>10238</v>
      </c>
      <c r="N5782">
        <v>18000</v>
      </c>
      <c r="O5782" t="s">
        <v>68</v>
      </c>
      <c r="P5782">
        <v>0</v>
      </c>
      <c r="Q5782">
        <v>2</v>
      </c>
      <c r="R5782">
        <v>2</v>
      </c>
      <c r="S5782">
        <v>0</v>
      </c>
    </row>
    <row r="5783" spans="1:19" x14ac:dyDescent="0.25">
      <c r="A5783">
        <v>812582</v>
      </c>
      <c r="B5783" t="s">
        <v>18</v>
      </c>
      <c r="C5783" t="s">
        <v>64</v>
      </c>
      <c r="D5783" t="s">
        <v>16</v>
      </c>
      <c r="E5783" t="s">
        <v>65</v>
      </c>
      <c r="F5783" t="s">
        <v>73</v>
      </c>
      <c r="G5783" t="s">
        <v>67</v>
      </c>
      <c r="H5783">
        <v>0.561499897042121</v>
      </c>
      <c r="I5783">
        <v>1</v>
      </c>
      <c r="J5783" t="s">
        <v>17</v>
      </c>
      <c r="K5783">
        <v>1</v>
      </c>
      <c r="L5783">
        <v>0</v>
      </c>
      <c r="M5783">
        <v>10238</v>
      </c>
      <c r="N5783">
        <v>13000</v>
      </c>
      <c r="O5783" t="s">
        <v>68</v>
      </c>
      <c r="P5783">
        <v>0</v>
      </c>
      <c r="Q5783">
        <v>0</v>
      </c>
      <c r="R5783">
        <v>0</v>
      </c>
      <c r="S5783">
        <v>0</v>
      </c>
    </row>
    <row r="5784" spans="1:19" x14ac:dyDescent="0.25">
      <c r="A5784">
        <v>884094</v>
      </c>
      <c r="B5784" t="s">
        <v>20</v>
      </c>
      <c r="C5784" t="s">
        <v>64</v>
      </c>
      <c r="D5784" t="s">
        <v>16</v>
      </c>
      <c r="E5784" t="s">
        <v>74</v>
      </c>
      <c r="F5784" t="s">
        <v>73</v>
      </c>
      <c r="G5784" t="s">
        <v>67</v>
      </c>
      <c r="I5784">
        <v>1</v>
      </c>
      <c r="J5784" t="s">
        <v>17</v>
      </c>
      <c r="K5784">
        <v>1</v>
      </c>
      <c r="L5784">
        <v>1</v>
      </c>
      <c r="M5784">
        <v>10238</v>
      </c>
      <c r="N5784">
        <v>11000</v>
      </c>
      <c r="O5784" t="s">
        <v>68</v>
      </c>
      <c r="P5784">
        <v>2</v>
      </c>
      <c r="Q5784">
        <v>0</v>
      </c>
      <c r="R5784">
        <v>2</v>
      </c>
      <c r="S5784">
        <v>0</v>
      </c>
    </row>
    <row r="5785" spans="1:19" x14ac:dyDescent="0.25">
      <c r="A5785">
        <v>726832</v>
      </c>
      <c r="B5785" t="s">
        <v>20</v>
      </c>
      <c r="C5785" t="s">
        <v>69</v>
      </c>
      <c r="D5785" t="s">
        <v>16</v>
      </c>
      <c r="E5785" t="s">
        <v>74</v>
      </c>
      <c r="F5785" t="s">
        <v>73</v>
      </c>
      <c r="G5785" t="s">
        <v>72</v>
      </c>
      <c r="H5785">
        <v>0.36911638851751299</v>
      </c>
      <c r="I5785">
        <v>1</v>
      </c>
      <c r="J5785" t="s">
        <v>19</v>
      </c>
      <c r="K5785">
        <v>1</v>
      </c>
      <c r="L5785">
        <v>1</v>
      </c>
      <c r="M5785">
        <v>10238</v>
      </c>
      <c r="N5785">
        <v>12000</v>
      </c>
      <c r="O5785" t="s">
        <v>68</v>
      </c>
      <c r="P5785">
        <v>3</v>
      </c>
      <c r="Q5785">
        <v>1</v>
      </c>
      <c r="R5785">
        <v>0</v>
      </c>
      <c r="S5785">
        <v>1</v>
      </c>
    </row>
    <row r="5786" spans="1:19" x14ac:dyDescent="0.25">
      <c r="A5786">
        <v>872398</v>
      </c>
      <c r="B5786" t="s">
        <v>18</v>
      </c>
      <c r="C5786" t="s">
        <v>64</v>
      </c>
      <c r="D5786" t="s">
        <v>16</v>
      </c>
      <c r="E5786" t="s">
        <v>65</v>
      </c>
      <c r="F5786" t="s">
        <v>73</v>
      </c>
      <c r="G5786" t="s">
        <v>77</v>
      </c>
      <c r="H5786">
        <v>0.43090333548327298</v>
      </c>
      <c r="I5786">
        <v>1</v>
      </c>
      <c r="J5786" t="s">
        <v>19</v>
      </c>
      <c r="K5786">
        <v>0</v>
      </c>
      <c r="L5786">
        <v>0</v>
      </c>
      <c r="M5786">
        <v>32765</v>
      </c>
      <c r="N5786">
        <v>13000</v>
      </c>
      <c r="O5786" t="s">
        <v>68</v>
      </c>
      <c r="P5786">
        <v>0</v>
      </c>
      <c r="Q5786">
        <v>0</v>
      </c>
      <c r="R5786">
        <v>0</v>
      </c>
      <c r="S5786">
        <v>1</v>
      </c>
    </row>
    <row r="5787" spans="1:19" x14ac:dyDescent="0.25">
      <c r="A5787">
        <v>812521</v>
      </c>
      <c r="B5787" t="s">
        <v>21</v>
      </c>
      <c r="C5787" t="s">
        <v>69</v>
      </c>
      <c r="D5787" t="s">
        <v>22</v>
      </c>
      <c r="E5787" t="s">
        <v>75</v>
      </c>
      <c r="F5787" t="s">
        <v>70</v>
      </c>
      <c r="G5787" t="s">
        <v>71</v>
      </c>
      <c r="H5787">
        <v>0.32538521437954099</v>
      </c>
      <c r="I5787">
        <v>0</v>
      </c>
      <c r="J5787" t="s">
        <v>19</v>
      </c>
      <c r="K5787">
        <v>0</v>
      </c>
      <c r="L5787">
        <v>0</v>
      </c>
      <c r="M5787">
        <v>10238</v>
      </c>
      <c r="N5787">
        <v>13000</v>
      </c>
      <c r="O5787" t="s">
        <v>68</v>
      </c>
      <c r="P5787">
        <v>1</v>
      </c>
      <c r="Q5787">
        <v>0</v>
      </c>
      <c r="R5787">
        <v>3</v>
      </c>
      <c r="S5787">
        <v>0</v>
      </c>
    </row>
    <row r="5788" spans="1:19" x14ac:dyDescent="0.25">
      <c r="A5788">
        <v>217649</v>
      </c>
      <c r="B5788" t="s">
        <v>20</v>
      </c>
      <c r="C5788" t="s">
        <v>69</v>
      </c>
      <c r="D5788" t="s">
        <v>16</v>
      </c>
      <c r="E5788" t="s">
        <v>74</v>
      </c>
      <c r="F5788" t="s">
        <v>66</v>
      </c>
      <c r="G5788" t="s">
        <v>77</v>
      </c>
      <c r="H5788">
        <v>0.65091045554987204</v>
      </c>
      <c r="I5788">
        <v>1</v>
      </c>
      <c r="J5788" t="s">
        <v>19</v>
      </c>
      <c r="K5788">
        <v>1</v>
      </c>
      <c r="L5788">
        <v>0</v>
      </c>
      <c r="M5788">
        <v>10238</v>
      </c>
      <c r="N5788">
        <v>17000</v>
      </c>
      <c r="O5788" t="s">
        <v>68</v>
      </c>
      <c r="P5788">
        <v>1</v>
      </c>
      <c r="Q5788">
        <v>0</v>
      </c>
      <c r="R5788">
        <v>2</v>
      </c>
      <c r="S5788">
        <v>0</v>
      </c>
    </row>
    <row r="5789" spans="1:19" x14ac:dyDescent="0.25">
      <c r="A5789">
        <v>306470</v>
      </c>
      <c r="B5789" t="s">
        <v>21</v>
      </c>
      <c r="C5789" t="s">
        <v>69</v>
      </c>
      <c r="D5789" t="s">
        <v>16</v>
      </c>
      <c r="E5789" t="s">
        <v>75</v>
      </c>
      <c r="F5789" t="s">
        <v>66</v>
      </c>
      <c r="G5789" t="s">
        <v>67</v>
      </c>
      <c r="I5789">
        <v>1</v>
      </c>
      <c r="J5789" t="s">
        <v>19</v>
      </c>
      <c r="K5789">
        <v>1</v>
      </c>
      <c r="L5789">
        <v>0</v>
      </c>
      <c r="M5789">
        <v>10238</v>
      </c>
      <c r="N5789">
        <v>13000</v>
      </c>
      <c r="O5789" t="s">
        <v>68</v>
      </c>
      <c r="P5789">
        <v>4</v>
      </c>
      <c r="Q5789">
        <v>0</v>
      </c>
      <c r="R5789">
        <v>1</v>
      </c>
      <c r="S5789">
        <v>0</v>
      </c>
    </row>
    <row r="5790" spans="1:19" x14ac:dyDescent="0.25">
      <c r="A5790">
        <v>928354</v>
      </c>
      <c r="B5790" t="s">
        <v>20</v>
      </c>
      <c r="C5790" t="s">
        <v>64</v>
      </c>
      <c r="D5790" t="s">
        <v>16</v>
      </c>
      <c r="E5790" t="s">
        <v>74</v>
      </c>
      <c r="F5790" t="s">
        <v>73</v>
      </c>
      <c r="G5790" t="s">
        <v>67</v>
      </c>
      <c r="H5790">
        <v>0.60795357396841498</v>
      </c>
      <c r="I5790">
        <v>1</v>
      </c>
      <c r="J5790" t="s">
        <v>17</v>
      </c>
      <c r="K5790">
        <v>0</v>
      </c>
      <c r="L5790">
        <v>1</v>
      </c>
      <c r="M5790">
        <v>10238</v>
      </c>
      <c r="N5790">
        <v>13000</v>
      </c>
      <c r="O5790" t="s">
        <v>68</v>
      </c>
      <c r="P5790">
        <v>0</v>
      </c>
      <c r="Q5790">
        <v>0</v>
      </c>
      <c r="R5790">
        <v>1</v>
      </c>
      <c r="S5790">
        <v>0</v>
      </c>
    </row>
    <row r="5791" spans="1:19" x14ac:dyDescent="0.25">
      <c r="A5791">
        <v>788907</v>
      </c>
      <c r="B5791" t="s">
        <v>15</v>
      </c>
      <c r="C5791" t="s">
        <v>69</v>
      </c>
      <c r="D5791" t="s">
        <v>16</v>
      </c>
      <c r="E5791" t="s">
        <v>75</v>
      </c>
      <c r="F5791" t="s">
        <v>66</v>
      </c>
      <c r="G5791" t="s">
        <v>67</v>
      </c>
      <c r="H5791">
        <v>0.62206644313829595</v>
      </c>
      <c r="I5791">
        <v>1</v>
      </c>
      <c r="J5791" t="s">
        <v>19</v>
      </c>
      <c r="K5791">
        <v>1</v>
      </c>
      <c r="L5791">
        <v>1</v>
      </c>
      <c r="M5791">
        <v>10238</v>
      </c>
      <c r="N5791">
        <v>12000</v>
      </c>
      <c r="O5791" t="s">
        <v>68</v>
      </c>
      <c r="P5791">
        <v>3</v>
      </c>
      <c r="Q5791">
        <v>0</v>
      </c>
      <c r="R5791">
        <v>2</v>
      </c>
      <c r="S5791">
        <v>0</v>
      </c>
    </row>
    <row r="5792" spans="1:19" x14ac:dyDescent="0.25">
      <c r="A5792">
        <v>435893</v>
      </c>
      <c r="B5792" t="s">
        <v>18</v>
      </c>
      <c r="C5792" t="s">
        <v>69</v>
      </c>
      <c r="D5792" t="s">
        <v>16</v>
      </c>
      <c r="E5792" t="s">
        <v>65</v>
      </c>
      <c r="F5792" t="s">
        <v>66</v>
      </c>
      <c r="G5792" t="s">
        <v>77</v>
      </c>
      <c r="H5792">
        <v>0.46022027430668</v>
      </c>
      <c r="I5792">
        <v>1</v>
      </c>
      <c r="J5792" t="s">
        <v>17</v>
      </c>
      <c r="K5792">
        <v>0</v>
      </c>
      <c r="L5792">
        <v>0</v>
      </c>
      <c r="M5792">
        <v>10238</v>
      </c>
      <c r="N5792">
        <v>14000</v>
      </c>
      <c r="O5792" t="s">
        <v>68</v>
      </c>
      <c r="P5792">
        <v>0</v>
      </c>
      <c r="Q5792">
        <v>0</v>
      </c>
      <c r="R5792">
        <v>0</v>
      </c>
      <c r="S5792">
        <v>0</v>
      </c>
    </row>
    <row r="5793" spans="1:19" x14ac:dyDescent="0.25">
      <c r="A5793">
        <v>679137</v>
      </c>
      <c r="B5793" t="s">
        <v>21</v>
      </c>
      <c r="C5793" t="s">
        <v>69</v>
      </c>
      <c r="D5793" t="s">
        <v>16</v>
      </c>
      <c r="E5793" t="s">
        <v>75</v>
      </c>
      <c r="F5793" t="s">
        <v>73</v>
      </c>
      <c r="G5793" t="s">
        <v>77</v>
      </c>
      <c r="H5793">
        <v>0.40531910243889802</v>
      </c>
      <c r="I5793">
        <v>1</v>
      </c>
      <c r="J5793" t="s">
        <v>17</v>
      </c>
      <c r="K5793">
        <v>0</v>
      </c>
      <c r="L5793">
        <v>1</v>
      </c>
      <c r="M5793">
        <v>10238</v>
      </c>
      <c r="N5793">
        <v>9000</v>
      </c>
      <c r="O5793" t="s">
        <v>68</v>
      </c>
      <c r="P5793">
        <v>6</v>
      </c>
      <c r="Q5793">
        <v>1</v>
      </c>
      <c r="R5793">
        <v>7</v>
      </c>
      <c r="S5793">
        <v>0</v>
      </c>
    </row>
    <row r="5794" spans="1:19" x14ac:dyDescent="0.25">
      <c r="A5794">
        <v>538031</v>
      </c>
      <c r="B5794" t="s">
        <v>18</v>
      </c>
      <c r="C5794" t="s">
        <v>69</v>
      </c>
      <c r="D5794" t="s">
        <v>16</v>
      </c>
      <c r="E5794" t="s">
        <v>65</v>
      </c>
      <c r="F5794" t="s">
        <v>66</v>
      </c>
      <c r="G5794" t="s">
        <v>72</v>
      </c>
      <c r="H5794">
        <v>0.41690118325452302</v>
      </c>
      <c r="I5794">
        <v>0</v>
      </c>
      <c r="J5794" t="s">
        <v>19</v>
      </c>
      <c r="K5794">
        <v>0</v>
      </c>
      <c r="L5794">
        <v>0</v>
      </c>
      <c r="M5794">
        <v>10238</v>
      </c>
      <c r="N5794">
        <v>14000</v>
      </c>
      <c r="O5794" t="s">
        <v>68</v>
      </c>
      <c r="P5794">
        <v>0</v>
      </c>
      <c r="Q5794">
        <v>0</v>
      </c>
      <c r="R5794">
        <v>0</v>
      </c>
      <c r="S5794">
        <v>1</v>
      </c>
    </row>
    <row r="5795" spans="1:19" x14ac:dyDescent="0.25">
      <c r="A5795">
        <v>693279</v>
      </c>
      <c r="B5795" t="s">
        <v>21</v>
      </c>
      <c r="C5795" t="s">
        <v>69</v>
      </c>
      <c r="D5795" t="s">
        <v>22</v>
      </c>
      <c r="E5795" t="s">
        <v>75</v>
      </c>
      <c r="F5795" t="s">
        <v>70</v>
      </c>
      <c r="G5795" t="s">
        <v>67</v>
      </c>
      <c r="H5795">
        <v>0.74038543527313505</v>
      </c>
      <c r="I5795">
        <v>1</v>
      </c>
      <c r="J5795" t="s">
        <v>19</v>
      </c>
      <c r="K5795">
        <v>1</v>
      </c>
      <c r="L5795">
        <v>1</v>
      </c>
      <c r="M5795">
        <v>10238</v>
      </c>
      <c r="N5795">
        <v>9000</v>
      </c>
      <c r="O5795" t="s">
        <v>68</v>
      </c>
      <c r="P5795">
        <v>1</v>
      </c>
      <c r="Q5795">
        <v>0</v>
      </c>
      <c r="R5795">
        <v>2</v>
      </c>
      <c r="S5795">
        <v>0</v>
      </c>
    </row>
    <row r="5796" spans="1:19" x14ac:dyDescent="0.25">
      <c r="A5796">
        <v>716777</v>
      </c>
      <c r="B5796" t="s">
        <v>15</v>
      </c>
      <c r="C5796" t="s">
        <v>64</v>
      </c>
      <c r="D5796" t="s">
        <v>16</v>
      </c>
      <c r="E5796" t="s">
        <v>65</v>
      </c>
      <c r="F5796" t="s">
        <v>66</v>
      </c>
      <c r="G5796" t="s">
        <v>67</v>
      </c>
      <c r="H5796">
        <v>0.78870108544739104</v>
      </c>
      <c r="I5796">
        <v>1</v>
      </c>
      <c r="J5796" t="s">
        <v>19</v>
      </c>
      <c r="K5796">
        <v>1</v>
      </c>
      <c r="L5796">
        <v>1</v>
      </c>
      <c r="M5796">
        <v>10238</v>
      </c>
      <c r="N5796">
        <v>13000</v>
      </c>
      <c r="O5796" t="s">
        <v>68</v>
      </c>
      <c r="P5796">
        <v>0</v>
      </c>
      <c r="Q5796">
        <v>0</v>
      </c>
      <c r="R5796">
        <v>0</v>
      </c>
      <c r="S5796">
        <v>0</v>
      </c>
    </row>
    <row r="5797" spans="1:19" x14ac:dyDescent="0.25">
      <c r="A5797">
        <v>939560</v>
      </c>
      <c r="B5797" t="s">
        <v>20</v>
      </c>
      <c r="C5797" t="s">
        <v>69</v>
      </c>
      <c r="D5797" t="s">
        <v>22</v>
      </c>
      <c r="E5797" t="s">
        <v>65</v>
      </c>
      <c r="F5797" t="s">
        <v>66</v>
      </c>
      <c r="G5797" t="s">
        <v>67</v>
      </c>
      <c r="H5797">
        <v>0.56914402779857798</v>
      </c>
      <c r="I5797">
        <v>1</v>
      </c>
      <c r="J5797" t="s">
        <v>17</v>
      </c>
      <c r="K5797">
        <v>1</v>
      </c>
      <c r="L5797">
        <v>1</v>
      </c>
      <c r="M5797">
        <v>32765</v>
      </c>
      <c r="N5797">
        <v>4000</v>
      </c>
      <c r="O5797" t="s">
        <v>68</v>
      </c>
      <c r="P5797">
        <v>0</v>
      </c>
      <c r="Q5797">
        <v>0</v>
      </c>
      <c r="R5797">
        <v>0</v>
      </c>
      <c r="S5797">
        <v>0</v>
      </c>
    </row>
    <row r="5798" spans="1:19" x14ac:dyDescent="0.25">
      <c r="A5798">
        <v>472175</v>
      </c>
      <c r="B5798" t="s">
        <v>20</v>
      </c>
      <c r="C5798" t="s">
        <v>69</v>
      </c>
      <c r="D5798" t="s">
        <v>16</v>
      </c>
      <c r="E5798" t="s">
        <v>74</v>
      </c>
      <c r="F5798" t="s">
        <v>70</v>
      </c>
      <c r="G5798" t="s">
        <v>71</v>
      </c>
      <c r="I5798">
        <v>1</v>
      </c>
      <c r="J5798" t="s">
        <v>19</v>
      </c>
      <c r="K5798">
        <v>0</v>
      </c>
      <c r="L5798">
        <v>1</v>
      </c>
      <c r="M5798">
        <v>10238</v>
      </c>
      <c r="N5798">
        <v>13000</v>
      </c>
      <c r="O5798" t="s">
        <v>68</v>
      </c>
      <c r="P5798">
        <v>1</v>
      </c>
      <c r="Q5798">
        <v>0</v>
      </c>
      <c r="R5798">
        <v>0</v>
      </c>
      <c r="S5798">
        <v>0</v>
      </c>
    </row>
    <row r="5799" spans="1:19" x14ac:dyDescent="0.25">
      <c r="A5799">
        <v>382648</v>
      </c>
      <c r="B5799" t="s">
        <v>20</v>
      </c>
      <c r="C5799" t="s">
        <v>64</v>
      </c>
      <c r="D5799" t="s">
        <v>16</v>
      </c>
      <c r="E5799" t="s">
        <v>74</v>
      </c>
      <c r="F5799" t="s">
        <v>73</v>
      </c>
      <c r="G5799" t="s">
        <v>77</v>
      </c>
      <c r="H5799">
        <v>0.56568282907623602</v>
      </c>
      <c r="I5799">
        <v>1</v>
      </c>
      <c r="J5799" t="s">
        <v>19</v>
      </c>
      <c r="K5799">
        <v>0</v>
      </c>
      <c r="L5799">
        <v>0</v>
      </c>
      <c r="M5799">
        <v>10238</v>
      </c>
      <c r="O5799" t="s">
        <v>68</v>
      </c>
      <c r="P5799">
        <v>1</v>
      </c>
      <c r="Q5799">
        <v>1</v>
      </c>
      <c r="R5799">
        <v>0</v>
      </c>
      <c r="S5799">
        <v>1</v>
      </c>
    </row>
    <row r="5800" spans="1:19" x14ac:dyDescent="0.25">
      <c r="A5800">
        <v>164894</v>
      </c>
      <c r="B5800" t="s">
        <v>15</v>
      </c>
      <c r="C5800" t="s">
        <v>69</v>
      </c>
      <c r="D5800" t="s">
        <v>16</v>
      </c>
      <c r="E5800" t="s">
        <v>76</v>
      </c>
      <c r="F5800" t="s">
        <v>73</v>
      </c>
      <c r="G5800" t="s">
        <v>67</v>
      </c>
      <c r="H5800">
        <v>0.62005518527484504</v>
      </c>
      <c r="I5800">
        <v>1</v>
      </c>
      <c r="J5800" t="s">
        <v>17</v>
      </c>
      <c r="K5800">
        <v>0</v>
      </c>
      <c r="L5800">
        <v>1</v>
      </c>
      <c r="M5800">
        <v>92101</v>
      </c>
      <c r="N5800">
        <v>14000</v>
      </c>
      <c r="O5800" t="s">
        <v>68</v>
      </c>
      <c r="P5800">
        <v>3</v>
      </c>
      <c r="Q5800">
        <v>2</v>
      </c>
      <c r="R5800">
        <v>1</v>
      </c>
      <c r="S5800">
        <v>0</v>
      </c>
    </row>
    <row r="5801" spans="1:19" x14ac:dyDescent="0.25">
      <c r="A5801">
        <v>786670</v>
      </c>
      <c r="B5801" t="s">
        <v>18</v>
      </c>
      <c r="C5801" t="s">
        <v>64</v>
      </c>
      <c r="D5801" t="s">
        <v>16</v>
      </c>
      <c r="E5801" t="s">
        <v>65</v>
      </c>
      <c r="F5801" t="s">
        <v>70</v>
      </c>
      <c r="G5801" t="s">
        <v>71</v>
      </c>
      <c r="H5801">
        <v>0.32443941021454897</v>
      </c>
      <c r="I5801">
        <v>1</v>
      </c>
      <c r="J5801" t="s">
        <v>19</v>
      </c>
      <c r="K5801">
        <v>0</v>
      </c>
      <c r="L5801">
        <v>0</v>
      </c>
      <c r="M5801">
        <v>10238</v>
      </c>
      <c r="N5801">
        <v>15000</v>
      </c>
      <c r="O5801" t="s">
        <v>68</v>
      </c>
      <c r="P5801">
        <v>0</v>
      </c>
      <c r="Q5801">
        <v>0</v>
      </c>
      <c r="R5801">
        <v>0</v>
      </c>
      <c r="S5801">
        <v>1</v>
      </c>
    </row>
    <row r="5802" spans="1:19" x14ac:dyDescent="0.25">
      <c r="A5802">
        <v>879579</v>
      </c>
      <c r="B5802" t="s">
        <v>20</v>
      </c>
      <c r="C5802" t="s">
        <v>64</v>
      </c>
      <c r="D5802" t="s">
        <v>16</v>
      </c>
      <c r="E5802" t="s">
        <v>65</v>
      </c>
      <c r="F5802" t="s">
        <v>66</v>
      </c>
      <c r="G5802" t="s">
        <v>72</v>
      </c>
      <c r="H5802">
        <v>0.31954280072743602</v>
      </c>
      <c r="I5802">
        <v>0</v>
      </c>
      <c r="J5802" t="s">
        <v>19</v>
      </c>
      <c r="K5802">
        <v>1</v>
      </c>
      <c r="L5802">
        <v>0</v>
      </c>
      <c r="M5802">
        <v>10238</v>
      </c>
      <c r="N5802">
        <v>19000</v>
      </c>
      <c r="O5802" t="s">
        <v>68</v>
      </c>
      <c r="P5802">
        <v>0</v>
      </c>
      <c r="Q5802">
        <v>0</v>
      </c>
      <c r="R5802">
        <v>0</v>
      </c>
      <c r="S5802">
        <v>1</v>
      </c>
    </row>
    <row r="5803" spans="1:19" x14ac:dyDescent="0.25">
      <c r="A5803">
        <v>981511</v>
      </c>
      <c r="B5803" t="s">
        <v>21</v>
      </c>
      <c r="C5803" t="s">
        <v>64</v>
      </c>
      <c r="D5803" t="s">
        <v>16</v>
      </c>
      <c r="E5803" t="s">
        <v>75</v>
      </c>
      <c r="F5803" t="s">
        <v>66</v>
      </c>
      <c r="G5803" t="s">
        <v>67</v>
      </c>
      <c r="H5803">
        <v>0.60489412309275803</v>
      </c>
      <c r="I5803">
        <v>1</v>
      </c>
      <c r="J5803" t="s">
        <v>19</v>
      </c>
      <c r="K5803">
        <v>1</v>
      </c>
      <c r="L5803">
        <v>1</v>
      </c>
      <c r="M5803">
        <v>32765</v>
      </c>
      <c r="N5803">
        <v>9000</v>
      </c>
      <c r="O5803" t="s">
        <v>68</v>
      </c>
      <c r="P5803">
        <v>4</v>
      </c>
      <c r="Q5803">
        <v>1</v>
      </c>
      <c r="R5803">
        <v>0</v>
      </c>
      <c r="S5803">
        <v>0</v>
      </c>
    </row>
    <row r="5804" spans="1:19" x14ac:dyDescent="0.25">
      <c r="A5804">
        <v>446779</v>
      </c>
      <c r="B5804" t="s">
        <v>18</v>
      </c>
      <c r="C5804" t="s">
        <v>64</v>
      </c>
      <c r="D5804" t="s">
        <v>16</v>
      </c>
      <c r="E5804" t="s">
        <v>65</v>
      </c>
      <c r="F5804" t="s">
        <v>70</v>
      </c>
      <c r="G5804" t="s">
        <v>71</v>
      </c>
      <c r="I5804">
        <v>1</v>
      </c>
      <c r="J5804" t="s">
        <v>19</v>
      </c>
      <c r="K5804">
        <v>0</v>
      </c>
      <c r="L5804">
        <v>0</v>
      </c>
      <c r="M5804">
        <v>10238</v>
      </c>
      <c r="N5804">
        <v>16000</v>
      </c>
      <c r="O5804" t="s">
        <v>68</v>
      </c>
      <c r="P5804">
        <v>0</v>
      </c>
      <c r="Q5804">
        <v>0</v>
      </c>
      <c r="R5804">
        <v>0</v>
      </c>
      <c r="S5804">
        <v>1</v>
      </c>
    </row>
    <row r="5805" spans="1:19" x14ac:dyDescent="0.25">
      <c r="A5805">
        <v>376531</v>
      </c>
      <c r="B5805" t="s">
        <v>20</v>
      </c>
      <c r="C5805" t="s">
        <v>64</v>
      </c>
      <c r="D5805" t="s">
        <v>16</v>
      </c>
      <c r="E5805" t="s">
        <v>74</v>
      </c>
      <c r="F5805" t="s">
        <v>66</v>
      </c>
      <c r="G5805" t="s">
        <v>71</v>
      </c>
      <c r="H5805">
        <v>0.35339418205259698</v>
      </c>
      <c r="I5805">
        <v>1</v>
      </c>
      <c r="J5805" t="s">
        <v>19</v>
      </c>
      <c r="K5805">
        <v>0</v>
      </c>
      <c r="L5805">
        <v>0</v>
      </c>
      <c r="M5805">
        <v>32765</v>
      </c>
      <c r="N5805">
        <v>11000</v>
      </c>
      <c r="O5805" t="s">
        <v>78</v>
      </c>
      <c r="P5805">
        <v>1</v>
      </c>
      <c r="Q5805">
        <v>0</v>
      </c>
      <c r="R5805">
        <v>0</v>
      </c>
      <c r="S5805">
        <v>0</v>
      </c>
    </row>
    <row r="5806" spans="1:19" x14ac:dyDescent="0.25">
      <c r="A5806">
        <v>809298</v>
      </c>
      <c r="B5806" t="s">
        <v>15</v>
      </c>
      <c r="C5806" t="s">
        <v>69</v>
      </c>
      <c r="D5806" t="s">
        <v>16</v>
      </c>
      <c r="E5806" t="s">
        <v>76</v>
      </c>
      <c r="F5806" t="s">
        <v>73</v>
      </c>
      <c r="G5806" t="s">
        <v>67</v>
      </c>
      <c r="H5806">
        <v>0.54444316481175303</v>
      </c>
      <c r="I5806">
        <v>1</v>
      </c>
      <c r="J5806" t="s">
        <v>19</v>
      </c>
      <c r="K5806">
        <v>1</v>
      </c>
      <c r="L5806">
        <v>1</v>
      </c>
      <c r="M5806">
        <v>10238</v>
      </c>
      <c r="N5806">
        <v>12000</v>
      </c>
      <c r="O5806" t="s">
        <v>68</v>
      </c>
      <c r="P5806">
        <v>2</v>
      </c>
      <c r="Q5806">
        <v>0</v>
      </c>
      <c r="R5806">
        <v>4</v>
      </c>
      <c r="S5806">
        <v>0</v>
      </c>
    </row>
    <row r="5807" spans="1:19" x14ac:dyDescent="0.25">
      <c r="A5807">
        <v>772387</v>
      </c>
      <c r="B5807" t="s">
        <v>21</v>
      </c>
      <c r="C5807" t="s">
        <v>69</v>
      </c>
      <c r="D5807" t="s">
        <v>16</v>
      </c>
      <c r="E5807" t="s">
        <v>75</v>
      </c>
      <c r="F5807" t="s">
        <v>66</v>
      </c>
      <c r="G5807" t="s">
        <v>77</v>
      </c>
      <c r="H5807">
        <v>0.58297679161392502</v>
      </c>
      <c r="I5807">
        <v>0</v>
      </c>
      <c r="J5807" t="s">
        <v>19</v>
      </c>
      <c r="K5807">
        <v>1</v>
      </c>
      <c r="L5807">
        <v>1</v>
      </c>
      <c r="M5807">
        <v>10238</v>
      </c>
      <c r="N5807">
        <v>14000</v>
      </c>
      <c r="O5807" t="s">
        <v>68</v>
      </c>
      <c r="P5807">
        <v>2</v>
      </c>
      <c r="Q5807">
        <v>0</v>
      </c>
      <c r="R5807">
        <v>1</v>
      </c>
      <c r="S5807">
        <v>0</v>
      </c>
    </row>
    <row r="5808" spans="1:19" x14ac:dyDescent="0.25">
      <c r="A5808">
        <v>981297</v>
      </c>
      <c r="B5808" t="s">
        <v>15</v>
      </c>
      <c r="C5808" t="s">
        <v>64</v>
      </c>
      <c r="D5808" t="s">
        <v>22</v>
      </c>
      <c r="E5808" t="s">
        <v>76</v>
      </c>
      <c r="F5808" t="s">
        <v>73</v>
      </c>
      <c r="G5808" t="s">
        <v>67</v>
      </c>
      <c r="H5808">
        <v>0.73053525338029701</v>
      </c>
      <c r="I5808">
        <v>1</v>
      </c>
      <c r="J5808" t="s">
        <v>19</v>
      </c>
      <c r="K5808">
        <v>1</v>
      </c>
      <c r="L5808">
        <v>1</v>
      </c>
      <c r="M5808">
        <v>10238</v>
      </c>
      <c r="N5808">
        <v>14000</v>
      </c>
      <c r="O5808" t="s">
        <v>68</v>
      </c>
      <c r="P5808">
        <v>3</v>
      </c>
      <c r="Q5808">
        <v>1</v>
      </c>
      <c r="R5808">
        <v>3</v>
      </c>
      <c r="S5808">
        <v>0</v>
      </c>
    </row>
    <row r="5809" spans="1:19" x14ac:dyDescent="0.25">
      <c r="A5809">
        <v>115958</v>
      </c>
      <c r="B5809" t="s">
        <v>20</v>
      </c>
      <c r="C5809" t="s">
        <v>64</v>
      </c>
      <c r="D5809" t="s">
        <v>16</v>
      </c>
      <c r="E5809" t="s">
        <v>65</v>
      </c>
      <c r="F5809" t="s">
        <v>66</v>
      </c>
      <c r="G5809" t="s">
        <v>71</v>
      </c>
      <c r="H5809">
        <v>0.46841967037134902</v>
      </c>
      <c r="I5809">
        <v>0</v>
      </c>
      <c r="J5809" t="s">
        <v>17</v>
      </c>
      <c r="K5809">
        <v>1</v>
      </c>
      <c r="L5809">
        <v>1</v>
      </c>
      <c r="M5809">
        <v>10238</v>
      </c>
      <c r="N5809">
        <v>12000</v>
      </c>
      <c r="O5809" t="s">
        <v>68</v>
      </c>
      <c r="P5809">
        <v>0</v>
      </c>
      <c r="Q5809">
        <v>0</v>
      </c>
      <c r="R5809">
        <v>0</v>
      </c>
      <c r="S5809">
        <v>0</v>
      </c>
    </row>
    <row r="5810" spans="1:19" x14ac:dyDescent="0.25">
      <c r="A5810">
        <v>376964</v>
      </c>
      <c r="B5810" t="s">
        <v>15</v>
      </c>
      <c r="C5810" t="s">
        <v>69</v>
      </c>
      <c r="D5810" t="s">
        <v>16</v>
      </c>
      <c r="E5810" t="s">
        <v>76</v>
      </c>
      <c r="F5810" t="s">
        <v>73</v>
      </c>
      <c r="G5810" t="s">
        <v>67</v>
      </c>
      <c r="H5810">
        <v>0.48942237602601402</v>
      </c>
      <c r="I5810">
        <v>1</v>
      </c>
      <c r="J5810" t="s">
        <v>17</v>
      </c>
      <c r="K5810">
        <v>0</v>
      </c>
      <c r="L5810">
        <v>0</v>
      </c>
      <c r="M5810">
        <v>32765</v>
      </c>
      <c r="O5810" t="s">
        <v>68</v>
      </c>
      <c r="P5810">
        <v>3</v>
      </c>
      <c r="Q5810">
        <v>1</v>
      </c>
      <c r="R5810">
        <v>3</v>
      </c>
      <c r="S5810">
        <v>0</v>
      </c>
    </row>
    <row r="5811" spans="1:19" x14ac:dyDescent="0.25">
      <c r="A5811">
        <v>362009</v>
      </c>
      <c r="B5811" t="s">
        <v>18</v>
      </c>
      <c r="C5811" t="s">
        <v>69</v>
      </c>
      <c r="D5811" t="s">
        <v>16</v>
      </c>
      <c r="E5811" t="s">
        <v>65</v>
      </c>
      <c r="F5811" t="s">
        <v>73</v>
      </c>
      <c r="G5811" t="s">
        <v>71</v>
      </c>
      <c r="H5811">
        <v>0.31717105575967902</v>
      </c>
      <c r="I5811">
        <v>0</v>
      </c>
      <c r="J5811" t="s">
        <v>19</v>
      </c>
      <c r="K5811">
        <v>0</v>
      </c>
      <c r="L5811">
        <v>0</v>
      </c>
      <c r="M5811">
        <v>10238</v>
      </c>
      <c r="N5811">
        <v>13000</v>
      </c>
      <c r="O5811" t="s">
        <v>68</v>
      </c>
      <c r="P5811">
        <v>0</v>
      </c>
      <c r="Q5811">
        <v>0</v>
      </c>
      <c r="R5811">
        <v>0</v>
      </c>
      <c r="S5811">
        <v>1</v>
      </c>
    </row>
    <row r="5812" spans="1:19" x14ac:dyDescent="0.25">
      <c r="A5812">
        <v>859506</v>
      </c>
      <c r="B5812" t="s">
        <v>20</v>
      </c>
      <c r="C5812" t="s">
        <v>69</v>
      </c>
      <c r="D5812" t="s">
        <v>16</v>
      </c>
      <c r="E5812" t="s">
        <v>74</v>
      </c>
      <c r="F5812" t="s">
        <v>70</v>
      </c>
      <c r="G5812" t="s">
        <v>71</v>
      </c>
      <c r="I5812">
        <v>1</v>
      </c>
      <c r="J5812" t="s">
        <v>19</v>
      </c>
      <c r="K5812">
        <v>0</v>
      </c>
      <c r="L5812">
        <v>0</v>
      </c>
      <c r="M5812">
        <v>10238</v>
      </c>
      <c r="N5812">
        <v>17000</v>
      </c>
      <c r="O5812" t="s">
        <v>68</v>
      </c>
      <c r="P5812">
        <v>2</v>
      </c>
      <c r="Q5812">
        <v>0</v>
      </c>
      <c r="R5812">
        <v>2</v>
      </c>
      <c r="S5812">
        <v>0</v>
      </c>
    </row>
    <row r="5813" spans="1:19" x14ac:dyDescent="0.25">
      <c r="A5813">
        <v>390132</v>
      </c>
      <c r="B5813" t="s">
        <v>18</v>
      </c>
      <c r="C5813" t="s">
        <v>64</v>
      </c>
      <c r="D5813" t="s">
        <v>16</v>
      </c>
      <c r="E5813" t="s">
        <v>65</v>
      </c>
      <c r="F5813" t="s">
        <v>66</v>
      </c>
      <c r="G5813" t="s">
        <v>71</v>
      </c>
      <c r="H5813">
        <v>0.32029239098608597</v>
      </c>
      <c r="I5813">
        <v>0</v>
      </c>
      <c r="J5813" t="s">
        <v>19</v>
      </c>
      <c r="K5813">
        <v>0</v>
      </c>
      <c r="L5813">
        <v>0</v>
      </c>
      <c r="M5813">
        <v>10238</v>
      </c>
      <c r="N5813">
        <v>15000</v>
      </c>
      <c r="O5813" t="s">
        <v>68</v>
      </c>
      <c r="P5813">
        <v>0</v>
      </c>
      <c r="Q5813">
        <v>0</v>
      </c>
      <c r="R5813">
        <v>0</v>
      </c>
      <c r="S5813">
        <v>0</v>
      </c>
    </row>
    <row r="5814" spans="1:19" x14ac:dyDescent="0.25">
      <c r="A5814">
        <v>233436</v>
      </c>
      <c r="B5814" t="s">
        <v>20</v>
      </c>
      <c r="C5814" t="s">
        <v>64</v>
      </c>
      <c r="D5814" t="s">
        <v>16</v>
      </c>
      <c r="E5814" t="s">
        <v>74</v>
      </c>
      <c r="F5814" t="s">
        <v>73</v>
      </c>
      <c r="G5814" t="s">
        <v>67</v>
      </c>
      <c r="H5814">
        <v>0.38370123415381702</v>
      </c>
      <c r="I5814">
        <v>1</v>
      </c>
      <c r="J5814" t="s">
        <v>19</v>
      </c>
      <c r="K5814">
        <v>0</v>
      </c>
      <c r="L5814">
        <v>0</v>
      </c>
      <c r="M5814">
        <v>10238</v>
      </c>
      <c r="N5814">
        <v>13000</v>
      </c>
      <c r="O5814" t="s">
        <v>68</v>
      </c>
      <c r="P5814">
        <v>0</v>
      </c>
      <c r="Q5814">
        <v>0</v>
      </c>
      <c r="R5814">
        <v>0</v>
      </c>
      <c r="S5814">
        <v>0</v>
      </c>
    </row>
    <row r="5815" spans="1:19" x14ac:dyDescent="0.25">
      <c r="A5815">
        <v>763104</v>
      </c>
      <c r="B5815" t="s">
        <v>18</v>
      </c>
      <c r="C5815" t="s">
        <v>69</v>
      </c>
      <c r="D5815" t="s">
        <v>16</v>
      </c>
      <c r="E5815" t="s">
        <v>65</v>
      </c>
      <c r="F5815" t="s">
        <v>66</v>
      </c>
      <c r="G5815" t="s">
        <v>71</v>
      </c>
      <c r="H5815">
        <v>0.36138315699950002</v>
      </c>
      <c r="I5815">
        <v>0</v>
      </c>
      <c r="J5815" t="s">
        <v>19</v>
      </c>
      <c r="K5815">
        <v>0</v>
      </c>
      <c r="L5815">
        <v>0</v>
      </c>
      <c r="M5815">
        <v>10238</v>
      </c>
      <c r="N5815">
        <v>20000</v>
      </c>
      <c r="O5815" t="s">
        <v>68</v>
      </c>
      <c r="P5815">
        <v>0</v>
      </c>
      <c r="Q5815">
        <v>0</v>
      </c>
      <c r="R5815">
        <v>0</v>
      </c>
      <c r="S5815">
        <v>1</v>
      </c>
    </row>
    <row r="5816" spans="1:19" x14ac:dyDescent="0.25">
      <c r="A5816">
        <v>611581</v>
      </c>
      <c r="B5816" t="s">
        <v>18</v>
      </c>
      <c r="C5816" t="s">
        <v>64</v>
      </c>
      <c r="D5816" t="s">
        <v>16</v>
      </c>
      <c r="E5816" t="s">
        <v>65</v>
      </c>
      <c r="F5816" t="s">
        <v>70</v>
      </c>
      <c r="G5816" t="s">
        <v>71</v>
      </c>
      <c r="H5816">
        <v>0.469591100647819</v>
      </c>
      <c r="I5816">
        <v>0</v>
      </c>
      <c r="J5816" t="s">
        <v>19</v>
      </c>
      <c r="K5816">
        <v>0</v>
      </c>
      <c r="L5816">
        <v>0</v>
      </c>
      <c r="M5816">
        <v>32765</v>
      </c>
      <c r="N5816">
        <v>9000</v>
      </c>
      <c r="O5816" t="s">
        <v>68</v>
      </c>
      <c r="P5816">
        <v>0</v>
      </c>
      <c r="Q5816">
        <v>0</v>
      </c>
      <c r="R5816">
        <v>0</v>
      </c>
      <c r="S5816">
        <v>1</v>
      </c>
    </row>
    <row r="5817" spans="1:19" x14ac:dyDescent="0.25">
      <c r="A5817">
        <v>824121</v>
      </c>
      <c r="B5817" t="s">
        <v>20</v>
      </c>
      <c r="C5817" t="s">
        <v>69</v>
      </c>
      <c r="D5817" t="s">
        <v>16</v>
      </c>
      <c r="E5817" t="s">
        <v>74</v>
      </c>
      <c r="F5817" t="s">
        <v>73</v>
      </c>
      <c r="G5817" t="s">
        <v>77</v>
      </c>
      <c r="I5817">
        <v>0</v>
      </c>
      <c r="J5817" t="s">
        <v>19</v>
      </c>
      <c r="K5817">
        <v>0</v>
      </c>
      <c r="L5817">
        <v>1</v>
      </c>
      <c r="M5817">
        <v>10238</v>
      </c>
      <c r="N5817">
        <v>12000</v>
      </c>
      <c r="O5817" t="s">
        <v>68</v>
      </c>
      <c r="P5817">
        <v>3</v>
      </c>
      <c r="Q5817">
        <v>1</v>
      </c>
      <c r="R5817">
        <v>4</v>
      </c>
      <c r="S5817">
        <v>0</v>
      </c>
    </row>
    <row r="5818" spans="1:19" x14ac:dyDescent="0.25">
      <c r="A5818">
        <v>599285</v>
      </c>
      <c r="B5818" t="s">
        <v>21</v>
      </c>
      <c r="C5818" t="s">
        <v>64</v>
      </c>
      <c r="D5818" t="s">
        <v>16</v>
      </c>
      <c r="E5818" t="s">
        <v>65</v>
      </c>
      <c r="F5818" t="s">
        <v>70</v>
      </c>
      <c r="G5818" t="s">
        <v>77</v>
      </c>
      <c r="H5818">
        <v>0.39919841916201498</v>
      </c>
      <c r="I5818">
        <v>0</v>
      </c>
      <c r="J5818" t="s">
        <v>19</v>
      </c>
      <c r="K5818">
        <v>1</v>
      </c>
      <c r="L5818">
        <v>0</v>
      </c>
      <c r="M5818">
        <v>10238</v>
      </c>
      <c r="N5818">
        <v>13000</v>
      </c>
      <c r="O5818" t="s">
        <v>68</v>
      </c>
      <c r="P5818">
        <v>0</v>
      </c>
      <c r="Q5818">
        <v>0</v>
      </c>
      <c r="R5818">
        <v>0</v>
      </c>
      <c r="S5818">
        <v>1</v>
      </c>
    </row>
    <row r="5819" spans="1:19" x14ac:dyDescent="0.25">
      <c r="A5819">
        <v>845052</v>
      </c>
      <c r="B5819" t="s">
        <v>20</v>
      </c>
      <c r="C5819" t="s">
        <v>69</v>
      </c>
      <c r="D5819" t="s">
        <v>16</v>
      </c>
      <c r="E5819" t="s">
        <v>65</v>
      </c>
      <c r="F5819" t="s">
        <v>70</v>
      </c>
      <c r="G5819" t="s">
        <v>72</v>
      </c>
      <c r="H5819">
        <v>0.38456326143078601</v>
      </c>
      <c r="I5819">
        <v>0</v>
      </c>
      <c r="J5819" t="s">
        <v>19</v>
      </c>
      <c r="K5819">
        <v>0</v>
      </c>
      <c r="L5819">
        <v>1</v>
      </c>
      <c r="M5819">
        <v>10238</v>
      </c>
      <c r="N5819">
        <v>13000</v>
      </c>
      <c r="O5819" t="s">
        <v>68</v>
      </c>
      <c r="P5819">
        <v>0</v>
      </c>
      <c r="Q5819">
        <v>0</v>
      </c>
      <c r="R5819">
        <v>0</v>
      </c>
      <c r="S5819">
        <v>1</v>
      </c>
    </row>
    <row r="5820" spans="1:19" x14ac:dyDescent="0.25">
      <c r="A5820">
        <v>55307</v>
      </c>
      <c r="B5820" t="s">
        <v>20</v>
      </c>
      <c r="C5820" t="s">
        <v>64</v>
      </c>
      <c r="D5820" t="s">
        <v>16</v>
      </c>
      <c r="E5820" t="s">
        <v>74</v>
      </c>
      <c r="F5820" t="s">
        <v>73</v>
      </c>
      <c r="G5820" t="s">
        <v>67</v>
      </c>
      <c r="H5820">
        <v>0.56930423593004997</v>
      </c>
      <c r="I5820">
        <v>1</v>
      </c>
      <c r="J5820" t="s">
        <v>17</v>
      </c>
      <c r="K5820">
        <v>0</v>
      </c>
      <c r="L5820">
        <v>1</v>
      </c>
      <c r="M5820">
        <v>10238</v>
      </c>
      <c r="N5820">
        <v>14000</v>
      </c>
      <c r="O5820" t="s">
        <v>68</v>
      </c>
      <c r="P5820">
        <v>1</v>
      </c>
      <c r="Q5820">
        <v>0</v>
      </c>
      <c r="R5820">
        <v>1</v>
      </c>
      <c r="S5820">
        <v>0</v>
      </c>
    </row>
    <row r="5821" spans="1:19" x14ac:dyDescent="0.25">
      <c r="A5821">
        <v>124198</v>
      </c>
      <c r="B5821" t="s">
        <v>20</v>
      </c>
      <c r="C5821" t="s">
        <v>69</v>
      </c>
      <c r="D5821" t="s">
        <v>22</v>
      </c>
      <c r="E5821" t="s">
        <v>74</v>
      </c>
      <c r="F5821" t="s">
        <v>73</v>
      </c>
      <c r="G5821" t="s">
        <v>77</v>
      </c>
      <c r="H5821">
        <v>0.32394879275237398</v>
      </c>
      <c r="I5821">
        <v>1</v>
      </c>
      <c r="J5821" t="s">
        <v>19</v>
      </c>
      <c r="K5821">
        <v>0</v>
      </c>
      <c r="L5821">
        <v>1</v>
      </c>
      <c r="M5821">
        <v>10238</v>
      </c>
      <c r="N5821">
        <v>13000</v>
      </c>
      <c r="O5821" t="s">
        <v>68</v>
      </c>
      <c r="P5821">
        <v>2</v>
      </c>
      <c r="Q5821">
        <v>1</v>
      </c>
      <c r="R5821">
        <v>2</v>
      </c>
      <c r="S5821">
        <v>0</v>
      </c>
    </row>
    <row r="5822" spans="1:19" x14ac:dyDescent="0.25">
      <c r="A5822">
        <v>234534</v>
      </c>
      <c r="B5822" t="s">
        <v>15</v>
      </c>
      <c r="C5822" t="s">
        <v>64</v>
      </c>
      <c r="D5822" t="s">
        <v>16</v>
      </c>
      <c r="E5822" t="s">
        <v>76</v>
      </c>
      <c r="F5822" t="s">
        <v>66</v>
      </c>
      <c r="G5822" t="s">
        <v>67</v>
      </c>
      <c r="H5822">
        <v>0.75769785084712604</v>
      </c>
      <c r="I5822">
        <v>0</v>
      </c>
      <c r="J5822" t="s">
        <v>19</v>
      </c>
      <c r="K5822">
        <v>1</v>
      </c>
      <c r="L5822">
        <v>1</v>
      </c>
      <c r="M5822">
        <v>10238</v>
      </c>
      <c r="N5822">
        <v>9000</v>
      </c>
      <c r="O5822" t="s">
        <v>68</v>
      </c>
      <c r="P5822">
        <v>1</v>
      </c>
      <c r="Q5822">
        <v>0</v>
      </c>
      <c r="R5822">
        <v>1</v>
      </c>
      <c r="S5822">
        <v>0</v>
      </c>
    </row>
    <row r="5823" spans="1:19" x14ac:dyDescent="0.25">
      <c r="A5823">
        <v>761533</v>
      </c>
      <c r="B5823" t="s">
        <v>21</v>
      </c>
      <c r="C5823" t="s">
        <v>69</v>
      </c>
      <c r="D5823" t="s">
        <v>16</v>
      </c>
      <c r="E5823" t="s">
        <v>65</v>
      </c>
      <c r="F5823" t="s">
        <v>70</v>
      </c>
      <c r="G5823" t="s">
        <v>72</v>
      </c>
      <c r="H5823">
        <v>0.47148993682627599</v>
      </c>
      <c r="I5823">
        <v>0</v>
      </c>
      <c r="J5823" t="s">
        <v>19</v>
      </c>
      <c r="K5823">
        <v>1</v>
      </c>
      <c r="L5823">
        <v>1</v>
      </c>
      <c r="M5823">
        <v>10238</v>
      </c>
      <c r="O5823" t="s">
        <v>68</v>
      </c>
      <c r="P5823">
        <v>0</v>
      </c>
      <c r="Q5823">
        <v>0</v>
      </c>
      <c r="R5823">
        <v>0</v>
      </c>
      <c r="S5823">
        <v>0</v>
      </c>
    </row>
    <row r="5824" spans="1:19" x14ac:dyDescent="0.25">
      <c r="A5824">
        <v>820342</v>
      </c>
      <c r="B5824" t="s">
        <v>21</v>
      </c>
      <c r="C5824" t="s">
        <v>64</v>
      </c>
      <c r="D5824" t="s">
        <v>22</v>
      </c>
      <c r="E5824" t="s">
        <v>75</v>
      </c>
      <c r="F5824" t="s">
        <v>73</v>
      </c>
      <c r="G5824" t="s">
        <v>67</v>
      </c>
      <c r="H5824">
        <v>0.58860530247564602</v>
      </c>
      <c r="I5824">
        <v>1</v>
      </c>
      <c r="J5824" t="s">
        <v>17</v>
      </c>
      <c r="K5824">
        <v>1</v>
      </c>
      <c r="L5824">
        <v>0</v>
      </c>
      <c r="M5824">
        <v>10238</v>
      </c>
      <c r="N5824">
        <v>11000</v>
      </c>
      <c r="O5824" t="s">
        <v>68</v>
      </c>
      <c r="P5824">
        <v>2</v>
      </c>
      <c r="Q5824">
        <v>0</v>
      </c>
      <c r="R5824">
        <v>3</v>
      </c>
      <c r="S5824">
        <v>0</v>
      </c>
    </row>
    <row r="5825" spans="1:19" x14ac:dyDescent="0.25">
      <c r="A5825">
        <v>835142</v>
      </c>
      <c r="B5825" t="s">
        <v>21</v>
      </c>
      <c r="C5825" t="s">
        <v>69</v>
      </c>
      <c r="D5825" t="s">
        <v>16</v>
      </c>
      <c r="E5825" t="s">
        <v>75</v>
      </c>
      <c r="F5825" t="s">
        <v>73</v>
      </c>
      <c r="G5825" t="s">
        <v>67</v>
      </c>
      <c r="I5825">
        <v>1</v>
      </c>
      <c r="J5825" t="s">
        <v>17</v>
      </c>
      <c r="K5825">
        <v>1</v>
      </c>
      <c r="L5825">
        <v>1</v>
      </c>
      <c r="M5825">
        <v>10238</v>
      </c>
      <c r="N5825">
        <v>10000</v>
      </c>
      <c r="O5825" t="s">
        <v>68</v>
      </c>
      <c r="P5825">
        <v>2</v>
      </c>
      <c r="Q5825">
        <v>1</v>
      </c>
      <c r="R5825">
        <v>4</v>
      </c>
      <c r="S5825">
        <v>0</v>
      </c>
    </row>
    <row r="5826" spans="1:19" x14ac:dyDescent="0.25">
      <c r="A5826">
        <v>639413</v>
      </c>
      <c r="B5826" t="s">
        <v>20</v>
      </c>
      <c r="C5826" t="s">
        <v>69</v>
      </c>
      <c r="D5826" t="s">
        <v>16</v>
      </c>
      <c r="E5826" t="s">
        <v>65</v>
      </c>
      <c r="F5826" t="s">
        <v>70</v>
      </c>
      <c r="G5826" t="s">
        <v>71</v>
      </c>
      <c r="H5826">
        <v>0.40732593619540503</v>
      </c>
      <c r="I5826">
        <v>1</v>
      </c>
      <c r="J5826" t="s">
        <v>19</v>
      </c>
      <c r="K5826">
        <v>0</v>
      </c>
      <c r="L5826">
        <v>0</v>
      </c>
      <c r="M5826">
        <v>10238</v>
      </c>
      <c r="N5826">
        <v>17000</v>
      </c>
      <c r="O5826" t="s">
        <v>68</v>
      </c>
      <c r="P5826">
        <v>0</v>
      </c>
      <c r="Q5826">
        <v>0</v>
      </c>
      <c r="R5826">
        <v>0</v>
      </c>
      <c r="S5826">
        <v>1</v>
      </c>
    </row>
    <row r="5827" spans="1:19" x14ac:dyDescent="0.25">
      <c r="A5827">
        <v>206287</v>
      </c>
      <c r="B5827" t="s">
        <v>15</v>
      </c>
      <c r="C5827" t="s">
        <v>64</v>
      </c>
      <c r="D5827" t="s">
        <v>16</v>
      </c>
      <c r="E5827" t="s">
        <v>76</v>
      </c>
      <c r="F5827" t="s">
        <v>73</v>
      </c>
      <c r="G5827" t="s">
        <v>67</v>
      </c>
      <c r="H5827">
        <v>0.57883847630026497</v>
      </c>
      <c r="I5827">
        <v>1</v>
      </c>
      <c r="J5827" t="s">
        <v>17</v>
      </c>
      <c r="K5827">
        <v>1</v>
      </c>
      <c r="L5827">
        <v>1</v>
      </c>
      <c r="M5827">
        <v>32765</v>
      </c>
      <c r="N5827">
        <v>6000</v>
      </c>
      <c r="O5827" t="s">
        <v>68</v>
      </c>
      <c r="P5827">
        <v>7</v>
      </c>
      <c r="Q5827">
        <v>2</v>
      </c>
      <c r="R5827">
        <v>0</v>
      </c>
      <c r="S5827">
        <v>0</v>
      </c>
    </row>
    <row r="5828" spans="1:19" x14ac:dyDescent="0.25">
      <c r="A5828">
        <v>964920</v>
      </c>
      <c r="B5828" t="s">
        <v>15</v>
      </c>
      <c r="C5828" t="s">
        <v>69</v>
      </c>
      <c r="D5828" t="s">
        <v>16</v>
      </c>
      <c r="E5828" t="s">
        <v>76</v>
      </c>
      <c r="F5828" t="s">
        <v>73</v>
      </c>
      <c r="G5828" t="s">
        <v>67</v>
      </c>
      <c r="H5828">
        <v>0.51777816826539302</v>
      </c>
      <c r="I5828">
        <v>1</v>
      </c>
      <c r="J5828" t="s">
        <v>17</v>
      </c>
      <c r="K5828">
        <v>1</v>
      </c>
      <c r="L5828">
        <v>1</v>
      </c>
      <c r="M5828">
        <v>21217</v>
      </c>
      <c r="N5828">
        <v>10000</v>
      </c>
      <c r="O5828" t="s">
        <v>68</v>
      </c>
      <c r="P5828">
        <v>5</v>
      </c>
      <c r="Q5828">
        <v>0</v>
      </c>
      <c r="R5828">
        <v>2</v>
      </c>
      <c r="S5828">
        <v>1</v>
      </c>
    </row>
    <row r="5829" spans="1:19" x14ac:dyDescent="0.25">
      <c r="A5829">
        <v>569721</v>
      </c>
      <c r="B5829" t="s">
        <v>21</v>
      </c>
      <c r="C5829" t="s">
        <v>64</v>
      </c>
      <c r="D5829" t="s">
        <v>16</v>
      </c>
      <c r="E5829" t="s">
        <v>74</v>
      </c>
      <c r="F5829" t="s">
        <v>66</v>
      </c>
      <c r="G5829" t="s">
        <v>77</v>
      </c>
      <c r="I5829">
        <v>1</v>
      </c>
      <c r="J5829" t="s">
        <v>19</v>
      </c>
      <c r="K5829">
        <v>1</v>
      </c>
      <c r="L5829">
        <v>1</v>
      </c>
      <c r="M5829">
        <v>10238</v>
      </c>
      <c r="N5829">
        <v>14000</v>
      </c>
      <c r="O5829" t="s">
        <v>68</v>
      </c>
      <c r="P5829">
        <v>0</v>
      </c>
      <c r="Q5829">
        <v>0</v>
      </c>
      <c r="R5829">
        <v>1</v>
      </c>
      <c r="S5829">
        <v>0</v>
      </c>
    </row>
    <row r="5830" spans="1:19" x14ac:dyDescent="0.25">
      <c r="A5830">
        <v>898864</v>
      </c>
      <c r="B5830" t="s">
        <v>20</v>
      </c>
      <c r="C5830" t="s">
        <v>64</v>
      </c>
      <c r="D5830" t="s">
        <v>16</v>
      </c>
      <c r="E5830" t="s">
        <v>74</v>
      </c>
      <c r="F5830" t="s">
        <v>66</v>
      </c>
      <c r="G5830" t="s">
        <v>77</v>
      </c>
      <c r="H5830">
        <v>0.56860690350529497</v>
      </c>
      <c r="I5830">
        <v>1</v>
      </c>
      <c r="J5830" t="s">
        <v>19</v>
      </c>
      <c r="K5830">
        <v>1</v>
      </c>
      <c r="L5830">
        <v>1</v>
      </c>
      <c r="M5830">
        <v>10238</v>
      </c>
      <c r="N5830">
        <v>9000</v>
      </c>
      <c r="O5830" t="s">
        <v>78</v>
      </c>
      <c r="P5830">
        <v>1</v>
      </c>
      <c r="Q5830">
        <v>0</v>
      </c>
      <c r="R5830">
        <v>2</v>
      </c>
      <c r="S5830">
        <v>0</v>
      </c>
    </row>
    <row r="5831" spans="1:19" x14ac:dyDescent="0.25">
      <c r="A5831">
        <v>863443</v>
      </c>
      <c r="B5831" t="s">
        <v>15</v>
      </c>
      <c r="C5831" t="s">
        <v>69</v>
      </c>
      <c r="D5831" t="s">
        <v>16</v>
      </c>
      <c r="E5831" t="s">
        <v>65</v>
      </c>
      <c r="F5831" t="s">
        <v>73</v>
      </c>
      <c r="G5831" t="s">
        <v>67</v>
      </c>
      <c r="H5831">
        <v>0.654800779540333</v>
      </c>
      <c r="I5831">
        <v>1</v>
      </c>
      <c r="J5831" t="s">
        <v>17</v>
      </c>
      <c r="K5831">
        <v>0</v>
      </c>
      <c r="L5831">
        <v>1</v>
      </c>
      <c r="M5831">
        <v>10238</v>
      </c>
      <c r="N5831">
        <v>10000</v>
      </c>
      <c r="O5831" t="s">
        <v>68</v>
      </c>
      <c r="P5831">
        <v>0</v>
      </c>
      <c r="Q5831">
        <v>0</v>
      </c>
      <c r="R5831">
        <v>0</v>
      </c>
      <c r="S5831">
        <v>1</v>
      </c>
    </row>
    <row r="5832" spans="1:19" x14ac:dyDescent="0.25">
      <c r="A5832">
        <v>21970</v>
      </c>
      <c r="B5832" t="s">
        <v>20</v>
      </c>
      <c r="C5832" t="s">
        <v>64</v>
      </c>
      <c r="D5832" t="s">
        <v>16</v>
      </c>
      <c r="E5832" t="s">
        <v>74</v>
      </c>
      <c r="F5832" t="s">
        <v>70</v>
      </c>
      <c r="G5832" t="s">
        <v>71</v>
      </c>
      <c r="H5832">
        <v>0.31986656838581701</v>
      </c>
      <c r="I5832">
        <v>0</v>
      </c>
      <c r="J5832" t="s">
        <v>19</v>
      </c>
      <c r="K5832">
        <v>0</v>
      </c>
      <c r="L5832">
        <v>1</v>
      </c>
      <c r="M5832">
        <v>10238</v>
      </c>
      <c r="N5832">
        <v>9000</v>
      </c>
      <c r="O5832" t="s">
        <v>78</v>
      </c>
      <c r="P5832">
        <v>0</v>
      </c>
      <c r="Q5832">
        <v>0</v>
      </c>
      <c r="R5832">
        <v>2</v>
      </c>
      <c r="S5832">
        <v>0</v>
      </c>
    </row>
    <row r="5833" spans="1:19" x14ac:dyDescent="0.25">
      <c r="A5833">
        <v>416541</v>
      </c>
      <c r="B5833" t="s">
        <v>18</v>
      </c>
      <c r="C5833" t="s">
        <v>64</v>
      </c>
      <c r="D5833" t="s">
        <v>22</v>
      </c>
      <c r="E5833" t="s">
        <v>65</v>
      </c>
      <c r="F5833" t="s">
        <v>66</v>
      </c>
      <c r="G5833" t="s">
        <v>71</v>
      </c>
      <c r="I5833">
        <v>0</v>
      </c>
      <c r="J5833" t="s">
        <v>19</v>
      </c>
      <c r="K5833">
        <v>0</v>
      </c>
      <c r="L5833">
        <v>1</v>
      </c>
      <c r="M5833">
        <v>32765</v>
      </c>
      <c r="N5833">
        <v>11000</v>
      </c>
      <c r="O5833" t="s">
        <v>68</v>
      </c>
      <c r="P5833">
        <v>0</v>
      </c>
      <c r="Q5833">
        <v>0</v>
      </c>
      <c r="R5833">
        <v>0</v>
      </c>
      <c r="S5833">
        <v>0</v>
      </c>
    </row>
    <row r="5834" spans="1:19" x14ac:dyDescent="0.25">
      <c r="A5834">
        <v>848667</v>
      </c>
      <c r="B5834" t="s">
        <v>18</v>
      </c>
      <c r="C5834" t="s">
        <v>64</v>
      </c>
      <c r="D5834" t="s">
        <v>16</v>
      </c>
      <c r="E5834" t="s">
        <v>65</v>
      </c>
      <c r="F5834" t="s">
        <v>73</v>
      </c>
      <c r="G5834" t="s">
        <v>67</v>
      </c>
      <c r="H5834">
        <v>0.60357080140414199</v>
      </c>
      <c r="I5834">
        <v>1</v>
      </c>
      <c r="J5834" t="s">
        <v>19</v>
      </c>
      <c r="K5834">
        <v>1</v>
      </c>
      <c r="L5834">
        <v>0</v>
      </c>
      <c r="M5834">
        <v>10238</v>
      </c>
      <c r="N5834">
        <v>17000</v>
      </c>
      <c r="O5834" t="s">
        <v>68</v>
      </c>
      <c r="P5834">
        <v>0</v>
      </c>
      <c r="Q5834">
        <v>0</v>
      </c>
      <c r="R5834">
        <v>0</v>
      </c>
      <c r="S5834">
        <v>0</v>
      </c>
    </row>
    <row r="5835" spans="1:19" x14ac:dyDescent="0.25">
      <c r="A5835">
        <v>627216</v>
      </c>
      <c r="B5835" t="s">
        <v>20</v>
      </c>
      <c r="C5835" t="s">
        <v>69</v>
      </c>
      <c r="D5835" t="s">
        <v>16</v>
      </c>
      <c r="E5835" t="s">
        <v>74</v>
      </c>
      <c r="F5835" t="s">
        <v>73</v>
      </c>
      <c r="G5835" t="s">
        <v>77</v>
      </c>
      <c r="I5835">
        <v>1</v>
      </c>
      <c r="J5835" t="s">
        <v>17</v>
      </c>
      <c r="K5835">
        <v>0</v>
      </c>
      <c r="L5835">
        <v>1</v>
      </c>
      <c r="M5835">
        <v>32765</v>
      </c>
      <c r="N5835">
        <v>15000</v>
      </c>
      <c r="O5835" t="s">
        <v>68</v>
      </c>
      <c r="P5835">
        <v>3</v>
      </c>
      <c r="Q5835">
        <v>0</v>
      </c>
      <c r="R5835">
        <v>1</v>
      </c>
      <c r="S5835">
        <v>0</v>
      </c>
    </row>
    <row r="5836" spans="1:19" x14ac:dyDescent="0.25">
      <c r="A5836">
        <v>299972</v>
      </c>
      <c r="B5836" t="s">
        <v>18</v>
      </c>
      <c r="C5836" t="s">
        <v>64</v>
      </c>
      <c r="D5836" t="s">
        <v>16</v>
      </c>
      <c r="E5836" t="s">
        <v>65</v>
      </c>
      <c r="F5836" t="s">
        <v>66</v>
      </c>
      <c r="G5836" t="s">
        <v>71</v>
      </c>
      <c r="H5836">
        <v>0.28879884830387198</v>
      </c>
      <c r="I5836">
        <v>0</v>
      </c>
      <c r="J5836" t="s">
        <v>19</v>
      </c>
      <c r="K5836">
        <v>0</v>
      </c>
      <c r="L5836">
        <v>0</v>
      </c>
      <c r="M5836">
        <v>10238</v>
      </c>
      <c r="N5836">
        <v>16000</v>
      </c>
      <c r="O5836" t="s">
        <v>68</v>
      </c>
      <c r="P5836">
        <v>0</v>
      </c>
      <c r="Q5836">
        <v>0</v>
      </c>
      <c r="R5836">
        <v>0</v>
      </c>
      <c r="S5836">
        <v>1</v>
      </c>
    </row>
    <row r="5837" spans="1:19" x14ac:dyDescent="0.25">
      <c r="A5837">
        <v>167901</v>
      </c>
      <c r="B5837" t="s">
        <v>15</v>
      </c>
      <c r="C5837" t="s">
        <v>69</v>
      </c>
      <c r="D5837" t="s">
        <v>22</v>
      </c>
      <c r="E5837" t="s">
        <v>75</v>
      </c>
      <c r="F5837" t="s">
        <v>66</v>
      </c>
      <c r="G5837" t="s">
        <v>67</v>
      </c>
      <c r="H5837">
        <v>0.53813608347687703</v>
      </c>
      <c r="I5837">
        <v>1</v>
      </c>
      <c r="J5837" t="s">
        <v>19</v>
      </c>
      <c r="K5837">
        <v>1</v>
      </c>
      <c r="L5837">
        <v>1</v>
      </c>
      <c r="M5837">
        <v>32765</v>
      </c>
      <c r="N5837">
        <v>7000</v>
      </c>
      <c r="O5837" t="s">
        <v>68</v>
      </c>
      <c r="P5837">
        <v>6</v>
      </c>
      <c r="Q5837">
        <v>3</v>
      </c>
      <c r="R5837">
        <v>2</v>
      </c>
      <c r="S5837">
        <v>0</v>
      </c>
    </row>
    <row r="5838" spans="1:19" x14ac:dyDescent="0.25">
      <c r="A5838">
        <v>836212</v>
      </c>
      <c r="B5838" t="s">
        <v>21</v>
      </c>
      <c r="C5838" t="s">
        <v>69</v>
      </c>
      <c r="D5838" t="s">
        <v>16</v>
      </c>
      <c r="E5838" t="s">
        <v>75</v>
      </c>
      <c r="F5838" t="s">
        <v>66</v>
      </c>
      <c r="G5838" t="s">
        <v>72</v>
      </c>
      <c r="H5838">
        <v>0.46604394002878702</v>
      </c>
      <c r="I5838">
        <v>1</v>
      </c>
      <c r="J5838" t="s">
        <v>19</v>
      </c>
      <c r="K5838">
        <v>1</v>
      </c>
      <c r="L5838">
        <v>1</v>
      </c>
      <c r="M5838">
        <v>10238</v>
      </c>
      <c r="N5838">
        <v>13000</v>
      </c>
      <c r="O5838" t="s">
        <v>68</v>
      </c>
      <c r="P5838">
        <v>3</v>
      </c>
      <c r="Q5838">
        <v>1</v>
      </c>
      <c r="R5838">
        <v>2</v>
      </c>
      <c r="S5838">
        <v>0</v>
      </c>
    </row>
    <row r="5839" spans="1:19" x14ac:dyDescent="0.25">
      <c r="A5839">
        <v>790055</v>
      </c>
      <c r="B5839" t="s">
        <v>20</v>
      </c>
      <c r="C5839" t="s">
        <v>64</v>
      </c>
      <c r="D5839" t="s">
        <v>16</v>
      </c>
      <c r="E5839" t="s">
        <v>74</v>
      </c>
      <c r="F5839" t="s">
        <v>70</v>
      </c>
      <c r="G5839" t="s">
        <v>72</v>
      </c>
      <c r="H5839">
        <v>0.44626803451278102</v>
      </c>
      <c r="I5839">
        <v>1</v>
      </c>
      <c r="J5839" t="s">
        <v>19</v>
      </c>
      <c r="K5839">
        <v>1</v>
      </c>
      <c r="L5839">
        <v>0</v>
      </c>
      <c r="M5839">
        <v>10238</v>
      </c>
      <c r="N5839">
        <v>13000</v>
      </c>
      <c r="O5839" t="s">
        <v>68</v>
      </c>
      <c r="P5839">
        <v>1</v>
      </c>
      <c r="Q5839">
        <v>0</v>
      </c>
      <c r="R5839">
        <v>0</v>
      </c>
      <c r="S5839">
        <v>0</v>
      </c>
    </row>
    <row r="5840" spans="1:19" x14ac:dyDescent="0.25">
      <c r="A5840">
        <v>966182</v>
      </c>
      <c r="B5840" t="s">
        <v>15</v>
      </c>
      <c r="C5840" t="s">
        <v>64</v>
      </c>
      <c r="D5840" t="s">
        <v>16</v>
      </c>
      <c r="E5840" t="s">
        <v>74</v>
      </c>
      <c r="F5840" t="s">
        <v>73</v>
      </c>
      <c r="G5840" t="s">
        <v>67</v>
      </c>
      <c r="H5840">
        <v>0.68094309938944197</v>
      </c>
      <c r="I5840">
        <v>1</v>
      </c>
      <c r="J5840" t="s">
        <v>17</v>
      </c>
      <c r="K5840">
        <v>1</v>
      </c>
      <c r="L5840">
        <v>1</v>
      </c>
      <c r="M5840">
        <v>10238</v>
      </c>
      <c r="N5840">
        <v>9000</v>
      </c>
      <c r="O5840" t="s">
        <v>68</v>
      </c>
      <c r="P5840">
        <v>1</v>
      </c>
      <c r="Q5840">
        <v>0</v>
      </c>
      <c r="R5840">
        <v>2</v>
      </c>
      <c r="S5840">
        <v>0</v>
      </c>
    </row>
    <row r="5841" spans="1:19" x14ac:dyDescent="0.25">
      <c r="A5841">
        <v>29709</v>
      </c>
      <c r="B5841" t="s">
        <v>18</v>
      </c>
      <c r="C5841" t="s">
        <v>69</v>
      </c>
      <c r="D5841" t="s">
        <v>16</v>
      </c>
      <c r="E5841" t="s">
        <v>65</v>
      </c>
      <c r="F5841" t="s">
        <v>73</v>
      </c>
      <c r="G5841" t="s">
        <v>77</v>
      </c>
      <c r="H5841">
        <v>0.394476121759677</v>
      </c>
      <c r="I5841">
        <v>1</v>
      </c>
      <c r="J5841" t="s">
        <v>19</v>
      </c>
      <c r="K5841">
        <v>0</v>
      </c>
      <c r="L5841">
        <v>0</v>
      </c>
      <c r="M5841">
        <v>21217</v>
      </c>
      <c r="N5841">
        <v>20000</v>
      </c>
      <c r="O5841" t="s">
        <v>68</v>
      </c>
      <c r="P5841">
        <v>0</v>
      </c>
      <c r="Q5841">
        <v>0</v>
      </c>
      <c r="R5841">
        <v>0</v>
      </c>
      <c r="S5841">
        <v>1</v>
      </c>
    </row>
    <row r="5842" spans="1:19" x14ac:dyDescent="0.25">
      <c r="A5842">
        <v>487679</v>
      </c>
      <c r="B5842" t="s">
        <v>18</v>
      </c>
      <c r="C5842" t="s">
        <v>64</v>
      </c>
      <c r="D5842" t="s">
        <v>16</v>
      </c>
      <c r="E5842" t="s">
        <v>65</v>
      </c>
      <c r="F5842" t="s">
        <v>66</v>
      </c>
      <c r="G5842" t="s">
        <v>72</v>
      </c>
      <c r="H5842">
        <v>0.434176848966494</v>
      </c>
      <c r="I5842">
        <v>1</v>
      </c>
      <c r="J5842" t="s">
        <v>19</v>
      </c>
      <c r="K5842">
        <v>1</v>
      </c>
      <c r="L5842">
        <v>0</v>
      </c>
      <c r="M5842">
        <v>10238</v>
      </c>
      <c r="N5842">
        <v>15000</v>
      </c>
      <c r="O5842" t="s">
        <v>68</v>
      </c>
      <c r="P5842">
        <v>0</v>
      </c>
      <c r="Q5842">
        <v>0</v>
      </c>
      <c r="R5842">
        <v>0</v>
      </c>
      <c r="S5842">
        <v>0</v>
      </c>
    </row>
    <row r="5843" spans="1:19" x14ac:dyDescent="0.25">
      <c r="A5843">
        <v>147148</v>
      </c>
      <c r="B5843" t="s">
        <v>20</v>
      </c>
      <c r="C5843" t="s">
        <v>64</v>
      </c>
      <c r="D5843" t="s">
        <v>16</v>
      </c>
      <c r="E5843" t="s">
        <v>65</v>
      </c>
      <c r="F5843" t="s">
        <v>66</v>
      </c>
      <c r="G5843" t="s">
        <v>72</v>
      </c>
      <c r="H5843">
        <v>0.59926735825369504</v>
      </c>
      <c r="I5843">
        <v>0</v>
      </c>
      <c r="J5843" t="s">
        <v>17</v>
      </c>
      <c r="K5843">
        <v>0</v>
      </c>
      <c r="L5843">
        <v>1</v>
      </c>
      <c r="M5843">
        <v>10238</v>
      </c>
      <c r="N5843">
        <v>16000</v>
      </c>
      <c r="O5843" t="s">
        <v>68</v>
      </c>
      <c r="P5843">
        <v>0</v>
      </c>
      <c r="Q5843">
        <v>0</v>
      </c>
      <c r="R5843">
        <v>0</v>
      </c>
      <c r="S5843">
        <v>1</v>
      </c>
    </row>
    <row r="5844" spans="1:19" x14ac:dyDescent="0.25">
      <c r="A5844">
        <v>990642</v>
      </c>
      <c r="B5844" t="s">
        <v>15</v>
      </c>
      <c r="C5844" t="s">
        <v>69</v>
      </c>
      <c r="D5844" t="s">
        <v>16</v>
      </c>
      <c r="E5844" t="s">
        <v>76</v>
      </c>
      <c r="F5844" t="s">
        <v>70</v>
      </c>
      <c r="G5844" t="s">
        <v>77</v>
      </c>
      <c r="H5844">
        <v>0.449235268668988</v>
      </c>
      <c r="I5844">
        <v>0</v>
      </c>
      <c r="J5844" t="s">
        <v>19</v>
      </c>
      <c r="K5844">
        <v>0</v>
      </c>
      <c r="L5844">
        <v>0</v>
      </c>
      <c r="M5844">
        <v>10238</v>
      </c>
      <c r="N5844">
        <v>15000</v>
      </c>
      <c r="O5844" t="s">
        <v>68</v>
      </c>
      <c r="P5844">
        <v>0</v>
      </c>
      <c r="Q5844">
        <v>1</v>
      </c>
      <c r="R5844">
        <v>5</v>
      </c>
      <c r="S5844">
        <v>0</v>
      </c>
    </row>
    <row r="5845" spans="1:19" x14ac:dyDescent="0.25">
      <c r="A5845">
        <v>377426</v>
      </c>
      <c r="B5845" t="s">
        <v>18</v>
      </c>
      <c r="C5845" t="s">
        <v>64</v>
      </c>
      <c r="D5845" t="s">
        <v>16</v>
      </c>
      <c r="E5845" t="s">
        <v>65</v>
      </c>
      <c r="F5845" t="s">
        <v>66</v>
      </c>
      <c r="G5845" t="s">
        <v>72</v>
      </c>
      <c r="H5845">
        <v>0.34959773943634898</v>
      </c>
      <c r="I5845">
        <v>0</v>
      </c>
      <c r="J5845" t="s">
        <v>19</v>
      </c>
      <c r="K5845">
        <v>1</v>
      </c>
      <c r="L5845">
        <v>0</v>
      </c>
      <c r="M5845">
        <v>10238</v>
      </c>
      <c r="N5845">
        <v>10000</v>
      </c>
      <c r="O5845" t="s">
        <v>68</v>
      </c>
      <c r="P5845">
        <v>0</v>
      </c>
      <c r="Q5845">
        <v>0</v>
      </c>
      <c r="R5845">
        <v>0</v>
      </c>
      <c r="S5845">
        <v>1</v>
      </c>
    </row>
    <row r="5846" spans="1:19" x14ac:dyDescent="0.25">
      <c r="A5846">
        <v>152261</v>
      </c>
      <c r="B5846" t="s">
        <v>21</v>
      </c>
      <c r="C5846" t="s">
        <v>69</v>
      </c>
      <c r="D5846" t="s">
        <v>16</v>
      </c>
      <c r="E5846" t="s">
        <v>75</v>
      </c>
      <c r="F5846" t="s">
        <v>66</v>
      </c>
      <c r="G5846" t="s">
        <v>67</v>
      </c>
      <c r="H5846">
        <v>0.58305424626761404</v>
      </c>
      <c r="I5846">
        <v>1</v>
      </c>
      <c r="J5846" t="s">
        <v>19</v>
      </c>
      <c r="K5846">
        <v>1</v>
      </c>
      <c r="L5846">
        <v>1</v>
      </c>
      <c r="M5846">
        <v>92101</v>
      </c>
      <c r="N5846">
        <v>14000</v>
      </c>
      <c r="O5846" t="s">
        <v>68</v>
      </c>
      <c r="P5846">
        <v>2</v>
      </c>
      <c r="Q5846">
        <v>0</v>
      </c>
      <c r="R5846">
        <v>3</v>
      </c>
      <c r="S5846">
        <v>0</v>
      </c>
    </row>
    <row r="5847" spans="1:19" x14ac:dyDescent="0.25">
      <c r="A5847">
        <v>332981</v>
      </c>
      <c r="B5847" t="s">
        <v>18</v>
      </c>
      <c r="C5847" t="s">
        <v>64</v>
      </c>
      <c r="D5847" t="s">
        <v>16</v>
      </c>
      <c r="E5847" t="s">
        <v>65</v>
      </c>
      <c r="F5847" t="s">
        <v>66</v>
      </c>
      <c r="G5847" t="s">
        <v>72</v>
      </c>
      <c r="H5847">
        <v>0.46027629463076403</v>
      </c>
      <c r="I5847">
        <v>0</v>
      </c>
      <c r="J5847" t="s">
        <v>19</v>
      </c>
      <c r="K5847">
        <v>1</v>
      </c>
      <c r="L5847">
        <v>0</v>
      </c>
      <c r="M5847">
        <v>10238</v>
      </c>
      <c r="N5847">
        <v>10000</v>
      </c>
      <c r="O5847" t="s">
        <v>68</v>
      </c>
      <c r="P5847">
        <v>0</v>
      </c>
      <c r="Q5847">
        <v>0</v>
      </c>
      <c r="R5847">
        <v>0</v>
      </c>
      <c r="S5847">
        <v>1</v>
      </c>
    </row>
    <row r="5848" spans="1:19" x14ac:dyDescent="0.25">
      <c r="A5848">
        <v>587731</v>
      </c>
      <c r="B5848" t="s">
        <v>18</v>
      </c>
      <c r="C5848" t="s">
        <v>69</v>
      </c>
      <c r="D5848" t="s">
        <v>16</v>
      </c>
      <c r="E5848" t="s">
        <v>65</v>
      </c>
      <c r="F5848" t="s">
        <v>73</v>
      </c>
      <c r="G5848" t="s">
        <v>77</v>
      </c>
      <c r="H5848">
        <v>0.401458306479828</v>
      </c>
      <c r="I5848">
        <v>0</v>
      </c>
      <c r="J5848" t="s">
        <v>19</v>
      </c>
      <c r="K5848">
        <v>0</v>
      </c>
      <c r="L5848">
        <v>0</v>
      </c>
      <c r="M5848">
        <v>10238</v>
      </c>
      <c r="N5848">
        <v>14000</v>
      </c>
      <c r="O5848" t="s">
        <v>68</v>
      </c>
      <c r="P5848">
        <v>0</v>
      </c>
      <c r="Q5848">
        <v>0</v>
      </c>
      <c r="R5848">
        <v>0</v>
      </c>
      <c r="S5848">
        <v>1</v>
      </c>
    </row>
    <row r="5849" spans="1:19" x14ac:dyDescent="0.25">
      <c r="A5849">
        <v>149960</v>
      </c>
      <c r="B5849" t="s">
        <v>18</v>
      </c>
      <c r="C5849" t="s">
        <v>69</v>
      </c>
      <c r="D5849" t="s">
        <v>16</v>
      </c>
      <c r="E5849" t="s">
        <v>65</v>
      </c>
      <c r="F5849" t="s">
        <v>73</v>
      </c>
      <c r="G5849" t="s">
        <v>71</v>
      </c>
      <c r="H5849">
        <v>0.28087051436719002</v>
      </c>
      <c r="I5849">
        <v>0</v>
      </c>
      <c r="J5849" t="s">
        <v>19</v>
      </c>
      <c r="K5849">
        <v>0</v>
      </c>
      <c r="L5849">
        <v>1</v>
      </c>
      <c r="M5849">
        <v>10238</v>
      </c>
      <c r="N5849">
        <v>13000</v>
      </c>
      <c r="O5849" t="s">
        <v>68</v>
      </c>
      <c r="P5849">
        <v>0</v>
      </c>
      <c r="Q5849">
        <v>0</v>
      </c>
      <c r="R5849">
        <v>0</v>
      </c>
      <c r="S5849">
        <v>1</v>
      </c>
    </row>
    <row r="5850" spans="1:19" x14ac:dyDescent="0.25">
      <c r="A5850">
        <v>645328</v>
      </c>
      <c r="B5850" t="s">
        <v>21</v>
      </c>
      <c r="C5850" t="s">
        <v>64</v>
      </c>
      <c r="D5850" t="s">
        <v>16</v>
      </c>
      <c r="E5850" t="s">
        <v>65</v>
      </c>
      <c r="F5850" t="s">
        <v>73</v>
      </c>
      <c r="G5850" t="s">
        <v>67</v>
      </c>
      <c r="H5850">
        <v>0.62378891310921603</v>
      </c>
      <c r="I5850">
        <v>1</v>
      </c>
      <c r="J5850" t="s">
        <v>19</v>
      </c>
      <c r="K5850">
        <v>1</v>
      </c>
      <c r="L5850">
        <v>1</v>
      </c>
      <c r="M5850">
        <v>10238</v>
      </c>
      <c r="N5850">
        <v>12000</v>
      </c>
      <c r="O5850" t="s">
        <v>68</v>
      </c>
      <c r="P5850">
        <v>0</v>
      </c>
      <c r="Q5850">
        <v>0</v>
      </c>
      <c r="R5850">
        <v>0</v>
      </c>
      <c r="S5850">
        <v>0</v>
      </c>
    </row>
    <row r="5851" spans="1:19" x14ac:dyDescent="0.25">
      <c r="A5851">
        <v>694648</v>
      </c>
      <c r="B5851" t="s">
        <v>15</v>
      </c>
      <c r="C5851" t="s">
        <v>69</v>
      </c>
      <c r="D5851" t="s">
        <v>16</v>
      </c>
      <c r="E5851" t="s">
        <v>76</v>
      </c>
      <c r="F5851" t="s">
        <v>73</v>
      </c>
      <c r="G5851" t="s">
        <v>77</v>
      </c>
      <c r="H5851">
        <v>0.37962396347626598</v>
      </c>
      <c r="I5851">
        <v>1</v>
      </c>
      <c r="J5851" t="s">
        <v>19</v>
      </c>
      <c r="K5851">
        <v>1</v>
      </c>
      <c r="L5851">
        <v>1</v>
      </c>
      <c r="M5851">
        <v>92101</v>
      </c>
      <c r="N5851">
        <v>15000</v>
      </c>
      <c r="O5851" t="s">
        <v>68</v>
      </c>
      <c r="P5851">
        <v>4</v>
      </c>
      <c r="Q5851">
        <v>1</v>
      </c>
      <c r="R5851">
        <v>1</v>
      </c>
      <c r="S5851">
        <v>0</v>
      </c>
    </row>
    <row r="5852" spans="1:19" x14ac:dyDescent="0.25">
      <c r="A5852">
        <v>228032</v>
      </c>
      <c r="B5852" t="s">
        <v>20</v>
      </c>
      <c r="C5852" t="s">
        <v>69</v>
      </c>
      <c r="D5852" t="s">
        <v>16</v>
      </c>
      <c r="E5852" t="s">
        <v>74</v>
      </c>
      <c r="F5852" t="s">
        <v>66</v>
      </c>
      <c r="G5852" t="s">
        <v>67</v>
      </c>
      <c r="I5852">
        <v>1</v>
      </c>
      <c r="J5852" t="s">
        <v>19</v>
      </c>
      <c r="K5852">
        <v>0</v>
      </c>
      <c r="L5852">
        <v>0</v>
      </c>
      <c r="M5852">
        <v>10238</v>
      </c>
      <c r="N5852">
        <v>15000</v>
      </c>
      <c r="O5852" t="s">
        <v>68</v>
      </c>
      <c r="P5852">
        <v>0</v>
      </c>
      <c r="Q5852">
        <v>0</v>
      </c>
      <c r="R5852">
        <v>5</v>
      </c>
      <c r="S5852">
        <v>0</v>
      </c>
    </row>
    <row r="5853" spans="1:19" x14ac:dyDescent="0.25">
      <c r="A5853">
        <v>247376</v>
      </c>
      <c r="B5853" t="s">
        <v>20</v>
      </c>
      <c r="C5853" t="s">
        <v>64</v>
      </c>
      <c r="D5853" t="s">
        <v>16</v>
      </c>
      <c r="E5853" t="s">
        <v>74</v>
      </c>
      <c r="F5853" t="s">
        <v>66</v>
      </c>
      <c r="G5853" t="s">
        <v>72</v>
      </c>
      <c r="H5853">
        <v>0.68789639808535596</v>
      </c>
      <c r="I5853">
        <v>1</v>
      </c>
      <c r="J5853" t="s">
        <v>19</v>
      </c>
      <c r="K5853">
        <v>1</v>
      </c>
      <c r="L5853">
        <v>1</v>
      </c>
      <c r="M5853">
        <v>10238</v>
      </c>
      <c r="O5853" t="s">
        <v>68</v>
      </c>
      <c r="P5853">
        <v>1</v>
      </c>
      <c r="Q5853">
        <v>0</v>
      </c>
      <c r="R5853">
        <v>0</v>
      </c>
      <c r="S5853">
        <v>0</v>
      </c>
    </row>
    <row r="5854" spans="1:19" x14ac:dyDescent="0.25">
      <c r="A5854">
        <v>458705</v>
      </c>
      <c r="B5854" t="s">
        <v>18</v>
      </c>
      <c r="C5854" t="s">
        <v>69</v>
      </c>
      <c r="D5854" t="s">
        <v>16</v>
      </c>
      <c r="E5854" t="s">
        <v>65</v>
      </c>
      <c r="F5854" t="s">
        <v>70</v>
      </c>
      <c r="G5854" t="s">
        <v>71</v>
      </c>
      <c r="H5854">
        <v>0.20953556587560301</v>
      </c>
      <c r="I5854">
        <v>0</v>
      </c>
      <c r="J5854" t="s">
        <v>19</v>
      </c>
      <c r="K5854">
        <v>0</v>
      </c>
      <c r="L5854">
        <v>0</v>
      </c>
      <c r="M5854">
        <v>32765</v>
      </c>
      <c r="N5854">
        <v>14000</v>
      </c>
      <c r="O5854" t="s">
        <v>68</v>
      </c>
      <c r="P5854">
        <v>0</v>
      </c>
      <c r="Q5854">
        <v>0</v>
      </c>
      <c r="R5854">
        <v>0</v>
      </c>
      <c r="S5854">
        <v>1</v>
      </c>
    </row>
    <row r="5855" spans="1:19" x14ac:dyDescent="0.25">
      <c r="A5855">
        <v>171542</v>
      </c>
      <c r="B5855" t="s">
        <v>20</v>
      </c>
      <c r="C5855" t="s">
        <v>64</v>
      </c>
      <c r="D5855" t="s">
        <v>16</v>
      </c>
      <c r="E5855" t="s">
        <v>65</v>
      </c>
      <c r="F5855" t="s">
        <v>70</v>
      </c>
      <c r="G5855" t="s">
        <v>77</v>
      </c>
      <c r="H5855">
        <v>0.44572460204896103</v>
      </c>
      <c r="I5855">
        <v>1</v>
      </c>
      <c r="J5855" t="s">
        <v>19</v>
      </c>
      <c r="K5855">
        <v>1</v>
      </c>
      <c r="L5855">
        <v>1</v>
      </c>
      <c r="M5855">
        <v>10238</v>
      </c>
      <c r="N5855">
        <v>11000</v>
      </c>
      <c r="O5855" t="s">
        <v>68</v>
      </c>
      <c r="P5855">
        <v>0</v>
      </c>
      <c r="Q5855">
        <v>0</v>
      </c>
      <c r="R5855">
        <v>0</v>
      </c>
      <c r="S5855">
        <v>0</v>
      </c>
    </row>
    <row r="5856" spans="1:19" x14ac:dyDescent="0.25">
      <c r="A5856">
        <v>703666</v>
      </c>
      <c r="B5856" t="s">
        <v>15</v>
      </c>
      <c r="C5856" t="s">
        <v>69</v>
      </c>
      <c r="D5856" t="s">
        <v>16</v>
      </c>
      <c r="E5856" t="s">
        <v>74</v>
      </c>
      <c r="F5856" t="s">
        <v>66</v>
      </c>
      <c r="G5856" t="s">
        <v>67</v>
      </c>
      <c r="H5856">
        <v>0.54201138584374997</v>
      </c>
      <c r="I5856">
        <v>1</v>
      </c>
      <c r="J5856" t="s">
        <v>19</v>
      </c>
      <c r="K5856">
        <v>1</v>
      </c>
      <c r="L5856">
        <v>1</v>
      </c>
      <c r="M5856">
        <v>10238</v>
      </c>
      <c r="N5856">
        <v>14000</v>
      </c>
      <c r="O5856" t="s">
        <v>68</v>
      </c>
      <c r="P5856">
        <v>1</v>
      </c>
      <c r="Q5856">
        <v>2</v>
      </c>
      <c r="R5856">
        <v>1</v>
      </c>
      <c r="S5856">
        <v>0</v>
      </c>
    </row>
    <row r="5857" spans="1:19" x14ac:dyDescent="0.25">
      <c r="A5857">
        <v>237440</v>
      </c>
      <c r="B5857" t="s">
        <v>18</v>
      </c>
      <c r="C5857" t="s">
        <v>64</v>
      </c>
      <c r="D5857" t="s">
        <v>16</v>
      </c>
      <c r="E5857" t="s">
        <v>65</v>
      </c>
      <c r="F5857" t="s">
        <v>70</v>
      </c>
      <c r="G5857" t="s">
        <v>71</v>
      </c>
      <c r="H5857">
        <v>0.32554339799193099</v>
      </c>
      <c r="I5857">
        <v>0</v>
      </c>
      <c r="J5857" t="s">
        <v>19</v>
      </c>
      <c r="K5857">
        <v>1</v>
      </c>
      <c r="L5857">
        <v>1</v>
      </c>
      <c r="M5857">
        <v>10238</v>
      </c>
      <c r="N5857">
        <v>14000</v>
      </c>
      <c r="O5857" t="s">
        <v>68</v>
      </c>
      <c r="P5857">
        <v>0</v>
      </c>
      <c r="Q5857">
        <v>0</v>
      </c>
      <c r="R5857">
        <v>0</v>
      </c>
      <c r="S5857">
        <v>1</v>
      </c>
    </row>
    <row r="5858" spans="1:19" x14ac:dyDescent="0.25">
      <c r="A5858">
        <v>106656</v>
      </c>
      <c r="B5858" t="s">
        <v>18</v>
      </c>
      <c r="C5858" t="s">
        <v>64</v>
      </c>
      <c r="D5858" t="s">
        <v>16</v>
      </c>
      <c r="E5858" t="s">
        <v>65</v>
      </c>
      <c r="F5858" t="s">
        <v>66</v>
      </c>
      <c r="G5858" t="s">
        <v>71</v>
      </c>
      <c r="H5858">
        <v>0.31366980987117699</v>
      </c>
      <c r="I5858">
        <v>0</v>
      </c>
      <c r="J5858" t="s">
        <v>19</v>
      </c>
      <c r="K5858">
        <v>1</v>
      </c>
      <c r="L5858">
        <v>0</v>
      </c>
      <c r="M5858">
        <v>10238</v>
      </c>
      <c r="N5858">
        <v>17000</v>
      </c>
      <c r="O5858" t="s">
        <v>68</v>
      </c>
      <c r="P5858">
        <v>0</v>
      </c>
      <c r="Q5858">
        <v>0</v>
      </c>
      <c r="R5858">
        <v>0</v>
      </c>
      <c r="S5858">
        <v>0</v>
      </c>
    </row>
    <row r="5859" spans="1:19" x14ac:dyDescent="0.25">
      <c r="A5859">
        <v>546789</v>
      </c>
      <c r="B5859" t="s">
        <v>20</v>
      </c>
      <c r="C5859" t="s">
        <v>64</v>
      </c>
      <c r="D5859" t="s">
        <v>16</v>
      </c>
      <c r="E5859" t="s">
        <v>74</v>
      </c>
      <c r="F5859" t="s">
        <v>66</v>
      </c>
      <c r="G5859" t="s">
        <v>67</v>
      </c>
      <c r="H5859">
        <v>0.60105320633288195</v>
      </c>
      <c r="I5859">
        <v>1</v>
      </c>
      <c r="J5859" t="s">
        <v>17</v>
      </c>
      <c r="K5859">
        <v>1</v>
      </c>
      <c r="L5859">
        <v>1</v>
      </c>
      <c r="M5859">
        <v>92101</v>
      </c>
      <c r="N5859">
        <v>11000</v>
      </c>
      <c r="O5859" t="s">
        <v>68</v>
      </c>
      <c r="P5859">
        <v>2</v>
      </c>
      <c r="Q5859">
        <v>0</v>
      </c>
      <c r="R5859">
        <v>1</v>
      </c>
      <c r="S5859">
        <v>0</v>
      </c>
    </row>
    <row r="5860" spans="1:19" x14ac:dyDescent="0.25">
      <c r="A5860">
        <v>298448</v>
      </c>
      <c r="B5860" t="s">
        <v>20</v>
      </c>
      <c r="C5860" t="s">
        <v>69</v>
      </c>
      <c r="D5860" t="s">
        <v>16</v>
      </c>
      <c r="E5860" t="s">
        <v>65</v>
      </c>
      <c r="F5860" t="s">
        <v>73</v>
      </c>
      <c r="G5860" t="s">
        <v>67</v>
      </c>
      <c r="H5860">
        <v>0.42847596892198098</v>
      </c>
      <c r="I5860">
        <v>1</v>
      </c>
      <c r="J5860" t="s">
        <v>17</v>
      </c>
      <c r="K5860">
        <v>1</v>
      </c>
      <c r="L5860">
        <v>1</v>
      </c>
      <c r="M5860">
        <v>32765</v>
      </c>
      <c r="N5860">
        <v>8000</v>
      </c>
      <c r="O5860" t="s">
        <v>68</v>
      </c>
      <c r="P5860">
        <v>0</v>
      </c>
      <c r="Q5860">
        <v>0</v>
      </c>
      <c r="R5860">
        <v>0</v>
      </c>
      <c r="S5860">
        <v>0</v>
      </c>
    </row>
    <row r="5861" spans="1:19" x14ac:dyDescent="0.25">
      <c r="A5861">
        <v>656002</v>
      </c>
      <c r="B5861" t="s">
        <v>18</v>
      </c>
      <c r="C5861" t="s">
        <v>69</v>
      </c>
      <c r="D5861" t="s">
        <v>22</v>
      </c>
      <c r="E5861" t="s">
        <v>65</v>
      </c>
      <c r="F5861" t="s">
        <v>73</v>
      </c>
      <c r="G5861" t="s">
        <v>71</v>
      </c>
      <c r="H5861">
        <v>0.16760972391713999</v>
      </c>
      <c r="I5861">
        <v>1</v>
      </c>
      <c r="J5861" t="s">
        <v>19</v>
      </c>
      <c r="K5861">
        <v>0</v>
      </c>
      <c r="L5861">
        <v>0</v>
      </c>
      <c r="M5861">
        <v>10238</v>
      </c>
      <c r="O5861" t="s">
        <v>68</v>
      </c>
      <c r="P5861">
        <v>0</v>
      </c>
      <c r="Q5861">
        <v>0</v>
      </c>
      <c r="R5861">
        <v>0</v>
      </c>
      <c r="S5861">
        <v>1</v>
      </c>
    </row>
    <row r="5862" spans="1:19" x14ac:dyDescent="0.25">
      <c r="A5862">
        <v>282809</v>
      </c>
      <c r="B5862" t="s">
        <v>20</v>
      </c>
      <c r="C5862" t="s">
        <v>64</v>
      </c>
      <c r="D5862" t="s">
        <v>16</v>
      </c>
      <c r="E5862" t="s">
        <v>74</v>
      </c>
      <c r="F5862" t="s">
        <v>66</v>
      </c>
      <c r="G5862" t="s">
        <v>72</v>
      </c>
      <c r="H5862">
        <v>0.38655349597124899</v>
      </c>
      <c r="I5862">
        <v>1</v>
      </c>
      <c r="J5862" t="s">
        <v>19</v>
      </c>
      <c r="K5862">
        <v>0</v>
      </c>
      <c r="L5862">
        <v>0</v>
      </c>
      <c r="M5862">
        <v>10238</v>
      </c>
      <c r="N5862">
        <v>11000</v>
      </c>
      <c r="O5862" t="s">
        <v>68</v>
      </c>
      <c r="P5862">
        <v>0</v>
      </c>
      <c r="Q5862">
        <v>0</v>
      </c>
      <c r="R5862">
        <v>0</v>
      </c>
      <c r="S5862">
        <v>0</v>
      </c>
    </row>
    <row r="5863" spans="1:19" x14ac:dyDescent="0.25">
      <c r="A5863">
        <v>87793</v>
      </c>
      <c r="B5863" t="s">
        <v>15</v>
      </c>
      <c r="C5863" t="s">
        <v>64</v>
      </c>
      <c r="D5863" t="s">
        <v>16</v>
      </c>
      <c r="E5863" t="s">
        <v>74</v>
      </c>
      <c r="F5863" t="s">
        <v>73</v>
      </c>
      <c r="G5863" t="s">
        <v>67</v>
      </c>
      <c r="H5863">
        <v>0.73088471811410305</v>
      </c>
      <c r="I5863">
        <v>1</v>
      </c>
      <c r="J5863" t="s">
        <v>19</v>
      </c>
      <c r="K5863">
        <v>0</v>
      </c>
      <c r="L5863">
        <v>1</v>
      </c>
      <c r="M5863">
        <v>10238</v>
      </c>
      <c r="N5863">
        <v>12000</v>
      </c>
      <c r="O5863" t="s">
        <v>68</v>
      </c>
      <c r="P5863">
        <v>0</v>
      </c>
      <c r="Q5863">
        <v>0</v>
      </c>
      <c r="R5863">
        <v>1</v>
      </c>
      <c r="S5863">
        <v>0</v>
      </c>
    </row>
    <row r="5864" spans="1:19" x14ac:dyDescent="0.25">
      <c r="A5864">
        <v>778081</v>
      </c>
      <c r="B5864" t="s">
        <v>15</v>
      </c>
      <c r="C5864" t="s">
        <v>64</v>
      </c>
      <c r="D5864" t="s">
        <v>16</v>
      </c>
      <c r="E5864" t="s">
        <v>76</v>
      </c>
      <c r="F5864" t="s">
        <v>66</v>
      </c>
      <c r="G5864" t="s">
        <v>67</v>
      </c>
      <c r="H5864">
        <v>0.69114913892417995</v>
      </c>
      <c r="I5864">
        <v>1</v>
      </c>
      <c r="J5864" t="s">
        <v>19</v>
      </c>
      <c r="K5864">
        <v>1</v>
      </c>
      <c r="L5864">
        <v>1</v>
      </c>
      <c r="M5864">
        <v>10238</v>
      </c>
      <c r="O5864" t="s">
        <v>68</v>
      </c>
      <c r="P5864">
        <v>2</v>
      </c>
      <c r="Q5864">
        <v>1</v>
      </c>
      <c r="R5864">
        <v>3</v>
      </c>
      <c r="S5864">
        <v>0</v>
      </c>
    </row>
    <row r="5865" spans="1:19" x14ac:dyDescent="0.25">
      <c r="A5865">
        <v>830294</v>
      </c>
      <c r="B5865" t="s">
        <v>15</v>
      </c>
      <c r="C5865" t="s">
        <v>64</v>
      </c>
      <c r="D5865" t="s">
        <v>22</v>
      </c>
      <c r="E5865" t="s">
        <v>76</v>
      </c>
      <c r="F5865" t="s">
        <v>66</v>
      </c>
      <c r="G5865" t="s">
        <v>77</v>
      </c>
      <c r="I5865">
        <v>1</v>
      </c>
      <c r="J5865" t="s">
        <v>19</v>
      </c>
      <c r="K5865">
        <v>1</v>
      </c>
      <c r="L5865">
        <v>1</v>
      </c>
      <c r="M5865">
        <v>92101</v>
      </c>
      <c r="N5865">
        <v>13000</v>
      </c>
      <c r="O5865" t="s">
        <v>68</v>
      </c>
      <c r="P5865">
        <v>1</v>
      </c>
      <c r="Q5865">
        <v>1</v>
      </c>
      <c r="R5865">
        <v>2</v>
      </c>
      <c r="S5865">
        <v>0</v>
      </c>
    </row>
    <row r="5866" spans="1:19" x14ac:dyDescent="0.25">
      <c r="A5866">
        <v>325565</v>
      </c>
      <c r="B5866" t="s">
        <v>21</v>
      </c>
      <c r="C5866" t="s">
        <v>69</v>
      </c>
      <c r="D5866" t="s">
        <v>16</v>
      </c>
      <c r="E5866" t="s">
        <v>75</v>
      </c>
      <c r="F5866" t="s">
        <v>73</v>
      </c>
      <c r="G5866" t="s">
        <v>67</v>
      </c>
      <c r="H5866">
        <v>0.47751579452342902</v>
      </c>
      <c r="I5866">
        <v>0</v>
      </c>
      <c r="J5866" t="s">
        <v>17</v>
      </c>
      <c r="K5866">
        <v>1</v>
      </c>
      <c r="L5866">
        <v>1</v>
      </c>
      <c r="M5866">
        <v>10238</v>
      </c>
      <c r="N5866">
        <v>11000</v>
      </c>
      <c r="O5866" t="s">
        <v>68</v>
      </c>
      <c r="P5866">
        <v>1</v>
      </c>
      <c r="Q5866">
        <v>0</v>
      </c>
      <c r="R5866">
        <v>1</v>
      </c>
      <c r="S5866">
        <v>0</v>
      </c>
    </row>
    <row r="5867" spans="1:19" x14ac:dyDescent="0.25">
      <c r="A5867">
        <v>865541</v>
      </c>
      <c r="B5867" t="s">
        <v>15</v>
      </c>
      <c r="C5867" t="s">
        <v>69</v>
      </c>
      <c r="D5867" t="s">
        <v>16</v>
      </c>
      <c r="E5867" t="s">
        <v>76</v>
      </c>
      <c r="F5867" t="s">
        <v>73</v>
      </c>
      <c r="G5867" t="s">
        <v>67</v>
      </c>
      <c r="H5867">
        <v>0.68612263275178498</v>
      </c>
      <c r="I5867">
        <v>1</v>
      </c>
      <c r="J5867" t="s">
        <v>17</v>
      </c>
      <c r="K5867">
        <v>1</v>
      </c>
      <c r="L5867">
        <v>1</v>
      </c>
      <c r="M5867">
        <v>10238</v>
      </c>
      <c r="N5867">
        <v>10000</v>
      </c>
      <c r="O5867" t="s">
        <v>68</v>
      </c>
      <c r="P5867">
        <v>6</v>
      </c>
      <c r="Q5867">
        <v>1</v>
      </c>
      <c r="R5867">
        <v>7</v>
      </c>
      <c r="S5867">
        <v>0</v>
      </c>
    </row>
    <row r="5868" spans="1:19" x14ac:dyDescent="0.25">
      <c r="A5868">
        <v>136686</v>
      </c>
      <c r="B5868" t="s">
        <v>20</v>
      </c>
      <c r="C5868" t="s">
        <v>64</v>
      </c>
      <c r="D5868" t="s">
        <v>16</v>
      </c>
      <c r="E5868" t="s">
        <v>74</v>
      </c>
      <c r="F5868" t="s">
        <v>66</v>
      </c>
      <c r="G5868" t="s">
        <v>72</v>
      </c>
      <c r="H5868">
        <v>0.42380420481602499</v>
      </c>
      <c r="I5868">
        <v>1</v>
      </c>
      <c r="J5868" t="s">
        <v>19</v>
      </c>
      <c r="K5868">
        <v>1</v>
      </c>
      <c r="L5868">
        <v>1</v>
      </c>
      <c r="M5868">
        <v>10238</v>
      </c>
      <c r="N5868">
        <v>8000</v>
      </c>
      <c r="O5868" t="s">
        <v>68</v>
      </c>
      <c r="P5868">
        <v>1</v>
      </c>
      <c r="Q5868">
        <v>0</v>
      </c>
      <c r="R5868">
        <v>2</v>
      </c>
      <c r="S5868">
        <v>0</v>
      </c>
    </row>
    <row r="5869" spans="1:19" x14ac:dyDescent="0.25">
      <c r="A5869">
        <v>46088</v>
      </c>
      <c r="B5869" t="s">
        <v>20</v>
      </c>
      <c r="C5869" t="s">
        <v>69</v>
      </c>
      <c r="D5869" t="s">
        <v>16</v>
      </c>
      <c r="E5869" t="s">
        <v>74</v>
      </c>
      <c r="F5869" t="s">
        <v>66</v>
      </c>
      <c r="G5869" t="s">
        <v>71</v>
      </c>
      <c r="H5869">
        <v>0.36256964921582202</v>
      </c>
      <c r="I5869">
        <v>0</v>
      </c>
      <c r="J5869" t="s">
        <v>19</v>
      </c>
      <c r="K5869">
        <v>0</v>
      </c>
      <c r="L5869">
        <v>1</v>
      </c>
      <c r="M5869">
        <v>10238</v>
      </c>
      <c r="O5869" t="s">
        <v>68</v>
      </c>
      <c r="P5869">
        <v>1</v>
      </c>
      <c r="Q5869">
        <v>0</v>
      </c>
      <c r="R5869">
        <v>0</v>
      </c>
      <c r="S5869">
        <v>0</v>
      </c>
    </row>
    <row r="5870" spans="1:19" x14ac:dyDescent="0.25">
      <c r="A5870">
        <v>802004</v>
      </c>
      <c r="B5870" t="s">
        <v>20</v>
      </c>
      <c r="C5870" t="s">
        <v>69</v>
      </c>
      <c r="D5870" t="s">
        <v>16</v>
      </c>
      <c r="E5870" t="s">
        <v>74</v>
      </c>
      <c r="F5870" t="s">
        <v>66</v>
      </c>
      <c r="G5870" t="s">
        <v>77</v>
      </c>
      <c r="H5870">
        <v>0.640543346796418</v>
      </c>
      <c r="I5870">
        <v>1</v>
      </c>
      <c r="J5870" t="s">
        <v>19</v>
      </c>
      <c r="K5870">
        <v>1</v>
      </c>
      <c r="L5870">
        <v>1</v>
      </c>
      <c r="M5870">
        <v>10238</v>
      </c>
      <c r="N5870">
        <v>11000</v>
      </c>
      <c r="O5870" t="s">
        <v>68</v>
      </c>
      <c r="P5870">
        <v>1</v>
      </c>
      <c r="Q5870">
        <v>0</v>
      </c>
      <c r="R5870">
        <v>1</v>
      </c>
      <c r="S5870">
        <v>0</v>
      </c>
    </row>
    <row r="5871" spans="1:19" x14ac:dyDescent="0.25">
      <c r="A5871">
        <v>262098</v>
      </c>
      <c r="B5871" t="s">
        <v>15</v>
      </c>
      <c r="C5871" t="s">
        <v>69</v>
      </c>
      <c r="D5871" t="s">
        <v>16</v>
      </c>
      <c r="E5871" t="s">
        <v>76</v>
      </c>
      <c r="F5871" t="s">
        <v>66</v>
      </c>
      <c r="G5871" t="s">
        <v>67</v>
      </c>
      <c r="H5871">
        <v>0.713983508219587</v>
      </c>
      <c r="I5871">
        <v>1</v>
      </c>
      <c r="J5871" t="s">
        <v>17</v>
      </c>
      <c r="K5871">
        <v>1</v>
      </c>
      <c r="L5871">
        <v>1</v>
      </c>
      <c r="M5871">
        <v>10238</v>
      </c>
      <c r="N5871">
        <v>7000</v>
      </c>
      <c r="O5871" t="s">
        <v>68</v>
      </c>
      <c r="P5871">
        <v>3</v>
      </c>
      <c r="Q5871">
        <v>0</v>
      </c>
      <c r="R5871">
        <v>7</v>
      </c>
      <c r="S5871">
        <v>0</v>
      </c>
    </row>
    <row r="5872" spans="1:19" x14ac:dyDescent="0.25">
      <c r="A5872">
        <v>254918</v>
      </c>
      <c r="B5872" t="s">
        <v>20</v>
      </c>
      <c r="C5872" t="s">
        <v>69</v>
      </c>
      <c r="D5872" t="s">
        <v>16</v>
      </c>
      <c r="E5872" t="s">
        <v>65</v>
      </c>
      <c r="F5872" t="s">
        <v>70</v>
      </c>
      <c r="G5872" t="s">
        <v>77</v>
      </c>
      <c r="H5872">
        <v>0.37268912907107099</v>
      </c>
      <c r="I5872">
        <v>0</v>
      </c>
      <c r="J5872" t="s">
        <v>19</v>
      </c>
      <c r="K5872">
        <v>0</v>
      </c>
      <c r="L5872">
        <v>1</v>
      </c>
      <c r="M5872">
        <v>10238</v>
      </c>
      <c r="N5872">
        <v>14000</v>
      </c>
      <c r="O5872" t="s">
        <v>68</v>
      </c>
      <c r="P5872">
        <v>0</v>
      </c>
      <c r="Q5872">
        <v>0</v>
      </c>
      <c r="R5872">
        <v>0</v>
      </c>
      <c r="S5872">
        <v>0</v>
      </c>
    </row>
    <row r="5873" spans="1:19" x14ac:dyDescent="0.25">
      <c r="A5873">
        <v>910677</v>
      </c>
      <c r="B5873" t="s">
        <v>15</v>
      </c>
      <c r="C5873" t="s">
        <v>64</v>
      </c>
      <c r="D5873" t="s">
        <v>22</v>
      </c>
      <c r="E5873" t="s">
        <v>65</v>
      </c>
      <c r="F5873" t="s">
        <v>66</v>
      </c>
      <c r="G5873" t="s">
        <v>67</v>
      </c>
      <c r="H5873">
        <v>0.50608075140391795</v>
      </c>
      <c r="I5873">
        <v>1</v>
      </c>
      <c r="J5873" t="s">
        <v>17</v>
      </c>
      <c r="K5873">
        <v>1</v>
      </c>
      <c r="L5873">
        <v>1</v>
      </c>
      <c r="M5873">
        <v>32765</v>
      </c>
      <c r="N5873">
        <v>7000</v>
      </c>
      <c r="O5873" t="s">
        <v>68</v>
      </c>
      <c r="P5873">
        <v>0</v>
      </c>
      <c r="Q5873">
        <v>0</v>
      </c>
      <c r="R5873">
        <v>0</v>
      </c>
      <c r="S5873">
        <v>0</v>
      </c>
    </row>
    <row r="5874" spans="1:19" x14ac:dyDescent="0.25">
      <c r="A5874">
        <v>547750</v>
      </c>
      <c r="B5874" t="s">
        <v>18</v>
      </c>
      <c r="C5874" t="s">
        <v>69</v>
      </c>
      <c r="D5874" t="s">
        <v>16</v>
      </c>
      <c r="E5874" t="s">
        <v>65</v>
      </c>
      <c r="F5874" t="s">
        <v>73</v>
      </c>
      <c r="G5874" t="s">
        <v>72</v>
      </c>
      <c r="H5874">
        <v>0.43573160634175301</v>
      </c>
      <c r="I5874">
        <v>1</v>
      </c>
      <c r="J5874" t="s">
        <v>19</v>
      </c>
      <c r="K5874">
        <v>0</v>
      </c>
      <c r="L5874">
        <v>0</v>
      </c>
      <c r="M5874">
        <v>10238</v>
      </c>
      <c r="N5874">
        <v>12000</v>
      </c>
      <c r="O5874" t="s">
        <v>68</v>
      </c>
      <c r="P5874">
        <v>0</v>
      </c>
      <c r="Q5874">
        <v>0</v>
      </c>
      <c r="R5874">
        <v>0</v>
      </c>
      <c r="S5874">
        <v>1</v>
      </c>
    </row>
    <row r="5875" spans="1:19" x14ac:dyDescent="0.25">
      <c r="A5875">
        <v>735599</v>
      </c>
      <c r="B5875" t="s">
        <v>21</v>
      </c>
      <c r="C5875" t="s">
        <v>64</v>
      </c>
      <c r="D5875" t="s">
        <v>16</v>
      </c>
      <c r="E5875" t="s">
        <v>75</v>
      </c>
      <c r="F5875" t="s">
        <v>66</v>
      </c>
      <c r="G5875" t="s">
        <v>77</v>
      </c>
      <c r="H5875">
        <v>0.60950071015218099</v>
      </c>
      <c r="I5875">
        <v>1</v>
      </c>
      <c r="J5875" t="s">
        <v>17</v>
      </c>
      <c r="K5875">
        <v>1</v>
      </c>
      <c r="L5875">
        <v>0</v>
      </c>
      <c r="M5875">
        <v>10238</v>
      </c>
      <c r="O5875" t="s">
        <v>68</v>
      </c>
      <c r="P5875">
        <v>1</v>
      </c>
      <c r="Q5875">
        <v>3</v>
      </c>
      <c r="R5875">
        <v>1</v>
      </c>
      <c r="S5875">
        <v>0</v>
      </c>
    </row>
    <row r="5876" spans="1:19" x14ac:dyDescent="0.25">
      <c r="A5876">
        <v>871213</v>
      </c>
      <c r="B5876" t="s">
        <v>20</v>
      </c>
      <c r="C5876" t="s">
        <v>69</v>
      </c>
      <c r="D5876" t="s">
        <v>16</v>
      </c>
      <c r="E5876" t="s">
        <v>65</v>
      </c>
      <c r="F5876" t="s">
        <v>73</v>
      </c>
      <c r="G5876" t="s">
        <v>77</v>
      </c>
      <c r="H5876">
        <v>0.51532559689062996</v>
      </c>
      <c r="I5876">
        <v>1</v>
      </c>
      <c r="J5876" t="s">
        <v>17</v>
      </c>
      <c r="K5876">
        <v>0</v>
      </c>
      <c r="L5876">
        <v>1</v>
      </c>
      <c r="M5876">
        <v>10238</v>
      </c>
      <c r="N5876">
        <v>9000</v>
      </c>
      <c r="O5876" t="s">
        <v>68</v>
      </c>
      <c r="P5876">
        <v>0</v>
      </c>
      <c r="Q5876">
        <v>0</v>
      </c>
      <c r="R5876">
        <v>0</v>
      </c>
      <c r="S5876">
        <v>1</v>
      </c>
    </row>
    <row r="5877" spans="1:19" x14ac:dyDescent="0.25">
      <c r="A5877">
        <v>437131</v>
      </c>
      <c r="B5877" t="s">
        <v>21</v>
      </c>
      <c r="C5877" t="s">
        <v>64</v>
      </c>
      <c r="D5877" t="s">
        <v>16</v>
      </c>
      <c r="E5877" t="s">
        <v>75</v>
      </c>
      <c r="F5877" t="s">
        <v>66</v>
      </c>
      <c r="G5877" t="s">
        <v>67</v>
      </c>
      <c r="H5877">
        <v>0.50330822816929499</v>
      </c>
      <c r="I5877">
        <v>1</v>
      </c>
      <c r="J5877" t="s">
        <v>19</v>
      </c>
      <c r="K5877">
        <v>1</v>
      </c>
      <c r="L5877">
        <v>1</v>
      </c>
      <c r="M5877">
        <v>92101</v>
      </c>
      <c r="N5877">
        <v>9000</v>
      </c>
      <c r="O5877" t="s">
        <v>68</v>
      </c>
      <c r="P5877">
        <v>0</v>
      </c>
      <c r="Q5877">
        <v>0</v>
      </c>
      <c r="R5877">
        <v>0</v>
      </c>
      <c r="S5877">
        <v>0</v>
      </c>
    </row>
    <row r="5878" spans="1:19" x14ac:dyDescent="0.25">
      <c r="A5878">
        <v>538128</v>
      </c>
      <c r="B5878" t="s">
        <v>20</v>
      </c>
      <c r="C5878" t="s">
        <v>64</v>
      </c>
      <c r="D5878" t="s">
        <v>16</v>
      </c>
      <c r="E5878" t="s">
        <v>74</v>
      </c>
      <c r="F5878" t="s">
        <v>70</v>
      </c>
      <c r="G5878" t="s">
        <v>71</v>
      </c>
      <c r="I5878">
        <v>1</v>
      </c>
      <c r="J5878" t="s">
        <v>19</v>
      </c>
      <c r="K5878">
        <v>0</v>
      </c>
      <c r="L5878">
        <v>0</v>
      </c>
      <c r="M5878">
        <v>10238</v>
      </c>
      <c r="N5878">
        <v>13000</v>
      </c>
      <c r="O5878" t="s">
        <v>68</v>
      </c>
      <c r="P5878">
        <v>0</v>
      </c>
      <c r="Q5878">
        <v>0</v>
      </c>
      <c r="R5878">
        <v>0</v>
      </c>
      <c r="S5878">
        <v>0</v>
      </c>
    </row>
    <row r="5879" spans="1:19" x14ac:dyDescent="0.25">
      <c r="A5879">
        <v>601768</v>
      </c>
      <c r="B5879" t="s">
        <v>20</v>
      </c>
      <c r="C5879" t="s">
        <v>64</v>
      </c>
      <c r="D5879" t="s">
        <v>16</v>
      </c>
      <c r="E5879" t="s">
        <v>74</v>
      </c>
      <c r="F5879" t="s">
        <v>73</v>
      </c>
      <c r="G5879" t="s">
        <v>77</v>
      </c>
      <c r="H5879">
        <v>0.51941506143488303</v>
      </c>
      <c r="I5879">
        <v>1</v>
      </c>
      <c r="J5879" t="s">
        <v>17</v>
      </c>
      <c r="K5879">
        <v>0</v>
      </c>
      <c r="L5879">
        <v>1</v>
      </c>
      <c r="M5879">
        <v>10238</v>
      </c>
      <c r="O5879" t="s">
        <v>68</v>
      </c>
      <c r="P5879">
        <v>0</v>
      </c>
      <c r="Q5879">
        <v>0</v>
      </c>
      <c r="R5879">
        <v>1</v>
      </c>
      <c r="S5879">
        <v>0</v>
      </c>
    </row>
    <row r="5880" spans="1:19" x14ac:dyDescent="0.25">
      <c r="A5880">
        <v>250758</v>
      </c>
      <c r="B5880" t="s">
        <v>18</v>
      </c>
      <c r="C5880" t="s">
        <v>69</v>
      </c>
      <c r="D5880" t="s">
        <v>16</v>
      </c>
      <c r="E5880" t="s">
        <v>65</v>
      </c>
      <c r="F5880" t="s">
        <v>73</v>
      </c>
      <c r="G5880" t="s">
        <v>72</v>
      </c>
      <c r="H5880">
        <v>0.50899222819998502</v>
      </c>
      <c r="I5880">
        <v>0</v>
      </c>
      <c r="J5880" t="s">
        <v>19</v>
      </c>
      <c r="K5880">
        <v>0</v>
      </c>
      <c r="L5880">
        <v>1</v>
      </c>
      <c r="M5880">
        <v>10238</v>
      </c>
      <c r="N5880">
        <v>13000</v>
      </c>
      <c r="O5880" t="s">
        <v>68</v>
      </c>
      <c r="P5880">
        <v>0</v>
      </c>
      <c r="Q5880">
        <v>0</v>
      </c>
      <c r="R5880">
        <v>0</v>
      </c>
      <c r="S5880">
        <v>1</v>
      </c>
    </row>
    <row r="5881" spans="1:19" x14ac:dyDescent="0.25">
      <c r="A5881">
        <v>569452</v>
      </c>
      <c r="B5881" t="s">
        <v>20</v>
      </c>
      <c r="C5881" t="s">
        <v>69</v>
      </c>
      <c r="D5881" t="s">
        <v>16</v>
      </c>
      <c r="E5881" t="s">
        <v>74</v>
      </c>
      <c r="F5881" t="s">
        <v>66</v>
      </c>
      <c r="G5881" t="s">
        <v>72</v>
      </c>
      <c r="H5881">
        <v>0.53129339819188304</v>
      </c>
      <c r="I5881">
        <v>1</v>
      </c>
      <c r="J5881" t="s">
        <v>19</v>
      </c>
      <c r="K5881">
        <v>1</v>
      </c>
      <c r="L5881">
        <v>1</v>
      </c>
      <c r="M5881">
        <v>32765</v>
      </c>
      <c r="N5881">
        <v>8000</v>
      </c>
      <c r="O5881" t="s">
        <v>68</v>
      </c>
      <c r="P5881">
        <v>6</v>
      </c>
      <c r="Q5881">
        <v>0</v>
      </c>
      <c r="R5881">
        <v>3</v>
      </c>
      <c r="S5881">
        <v>0</v>
      </c>
    </row>
    <row r="5882" spans="1:19" x14ac:dyDescent="0.25">
      <c r="A5882">
        <v>862136</v>
      </c>
      <c r="B5882" t="s">
        <v>20</v>
      </c>
      <c r="C5882" t="s">
        <v>69</v>
      </c>
      <c r="D5882" t="s">
        <v>16</v>
      </c>
      <c r="E5882" t="s">
        <v>74</v>
      </c>
      <c r="F5882" t="s">
        <v>73</v>
      </c>
      <c r="G5882" t="s">
        <v>72</v>
      </c>
      <c r="H5882">
        <v>0.22601934239434601</v>
      </c>
      <c r="I5882">
        <v>0</v>
      </c>
      <c r="J5882" t="s">
        <v>19</v>
      </c>
      <c r="K5882">
        <v>1</v>
      </c>
      <c r="L5882">
        <v>0</v>
      </c>
      <c r="M5882">
        <v>92101</v>
      </c>
      <c r="N5882">
        <v>9000</v>
      </c>
      <c r="O5882" t="s">
        <v>68</v>
      </c>
      <c r="P5882">
        <v>1</v>
      </c>
      <c r="Q5882">
        <v>0</v>
      </c>
      <c r="R5882">
        <v>2</v>
      </c>
      <c r="S5882">
        <v>1</v>
      </c>
    </row>
    <row r="5883" spans="1:19" x14ac:dyDescent="0.25">
      <c r="A5883">
        <v>652211</v>
      </c>
      <c r="B5883" t="s">
        <v>21</v>
      </c>
      <c r="C5883" t="s">
        <v>69</v>
      </c>
      <c r="D5883" t="s">
        <v>16</v>
      </c>
      <c r="E5883" t="s">
        <v>75</v>
      </c>
      <c r="F5883" t="s">
        <v>73</v>
      </c>
      <c r="G5883" t="s">
        <v>67</v>
      </c>
      <c r="H5883">
        <v>0.68331988587037795</v>
      </c>
      <c r="I5883">
        <v>1</v>
      </c>
      <c r="J5883" t="s">
        <v>17</v>
      </c>
      <c r="K5883">
        <v>1</v>
      </c>
      <c r="L5883">
        <v>0</v>
      </c>
      <c r="M5883">
        <v>10238</v>
      </c>
      <c r="N5883">
        <v>12000</v>
      </c>
      <c r="O5883" t="s">
        <v>68</v>
      </c>
      <c r="P5883">
        <v>2</v>
      </c>
      <c r="Q5883">
        <v>1</v>
      </c>
      <c r="R5883">
        <v>2</v>
      </c>
      <c r="S5883">
        <v>0</v>
      </c>
    </row>
    <row r="5884" spans="1:19" x14ac:dyDescent="0.25">
      <c r="A5884">
        <v>876412</v>
      </c>
      <c r="B5884" t="s">
        <v>20</v>
      </c>
      <c r="C5884" t="s">
        <v>64</v>
      </c>
      <c r="D5884" t="s">
        <v>16</v>
      </c>
      <c r="E5884" t="s">
        <v>74</v>
      </c>
      <c r="F5884" t="s">
        <v>66</v>
      </c>
      <c r="G5884" t="s">
        <v>71</v>
      </c>
      <c r="H5884">
        <v>0.28372683523356002</v>
      </c>
      <c r="I5884">
        <v>0</v>
      </c>
      <c r="J5884" t="s">
        <v>19</v>
      </c>
      <c r="K5884">
        <v>0</v>
      </c>
      <c r="L5884">
        <v>1</v>
      </c>
      <c r="M5884">
        <v>10238</v>
      </c>
      <c r="N5884">
        <v>13000</v>
      </c>
      <c r="O5884" t="s">
        <v>68</v>
      </c>
      <c r="P5884">
        <v>2</v>
      </c>
      <c r="Q5884">
        <v>0</v>
      </c>
      <c r="R5884">
        <v>1</v>
      </c>
      <c r="S5884">
        <v>0</v>
      </c>
    </row>
    <row r="5885" spans="1:19" x14ac:dyDescent="0.25">
      <c r="A5885">
        <v>622100</v>
      </c>
      <c r="B5885" t="s">
        <v>18</v>
      </c>
      <c r="C5885" t="s">
        <v>64</v>
      </c>
      <c r="D5885" t="s">
        <v>16</v>
      </c>
      <c r="E5885" t="s">
        <v>65</v>
      </c>
      <c r="F5885" t="s">
        <v>73</v>
      </c>
      <c r="G5885" t="s">
        <v>67</v>
      </c>
      <c r="H5885">
        <v>0.45309197267530499</v>
      </c>
      <c r="I5885">
        <v>1</v>
      </c>
      <c r="J5885" t="s">
        <v>19</v>
      </c>
      <c r="K5885">
        <v>0</v>
      </c>
      <c r="L5885">
        <v>0</v>
      </c>
      <c r="M5885">
        <v>10238</v>
      </c>
      <c r="N5885">
        <v>15000</v>
      </c>
      <c r="O5885" t="s">
        <v>68</v>
      </c>
      <c r="P5885">
        <v>0</v>
      </c>
      <c r="Q5885">
        <v>0</v>
      </c>
      <c r="R5885">
        <v>0</v>
      </c>
      <c r="S5885">
        <v>1</v>
      </c>
    </row>
    <row r="5886" spans="1:19" x14ac:dyDescent="0.25">
      <c r="A5886">
        <v>757549</v>
      </c>
      <c r="B5886" t="s">
        <v>20</v>
      </c>
      <c r="C5886" t="s">
        <v>64</v>
      </c>
      <c r="D5886" t="s">
        <v>16</v>
      </c>
      <c r="E5886" t="s">
        <v>65</v>
      </c>
      <c r="F5886" t="s">
        <v>73</v>
      </c>
      <c r="G5886" t="s">
        <v>72</v>
      </c>
      <c r="H5886">
        <v>0.42797354015675798</v>
      </c>
      <c r="I5886">
        <v>0</v>
      </c>
      <c r="J5886" t="s">
        <v>19</v>
      </c>
      <c r="K5886">
        <v>0</v>
      </c>
      <c r="L5886">
        <v>1</v>
      </c>
      <c r="M5886">
        <v>32765</v>
      </c>
      <c r="N5886">
        <v>10000</v>
      </c>
      <c r="O5886" t="s">
        <v>68</v>
      </c>
      <c r="P5886">
        <v>0</v>
      </c>
      <c r="Q5886">
        <v>0</v>
      </c>
      <c r="R5886">
        <v>0</v>
      </c>
      <c r="S5886">
        <v>1</v>
      </c>
    </row>
    <row r="5887" spans="1:19" x14ac:dyDescent="0.25">
      <c r="A5887">
        <v>2387</v>
      </c>
      <c r="B5887" t="s">
        <v>18</v>
      </c>
      <c r="C5887" t="s">
        <v>64</v>
      </c>
      <c r="D5887" t="s">
        <v>16</v>
      </c>
      <c r="E5887" t="s">
        <v>65</v>
      </c>
      <c r="F5887" t="s">
        <v>73</v>
      </c>
      <c r="G5887" t="s">
        <v>77</v>
      </c>
      <c r="H5887">
        <v>0.57993250369090599</v>
      </c>
      <c r="I5887">
        <v>1</v>
      </c>
      <c r="J5887" t="s">
        <v>19</v>
      </c>
      <c r="K5887">
        <v>0</v>
      </c>
      <c r="L5887">
        <v>0</v>
      </c>
      <c r="M5887">
        <v>10238</v>
      </c>
      <c r="N5887">
        <v>13000</v>
      </c>
      <c r="O5887" t="s">
        <v>68</v>
      </c>
      <c r="P5887">
        <v>0</v>
      </c>
      <c r="Q5887">
        <v>0</v>
      </c>
      <c r="R5887">
        <v>0</v>
      </c>
      <c r="S5887">
        <v>1</v>
      </c>
    </row>
    <row r="5888" spans="1:19" x14ac:dyDescent="0.25">
      <c r="A5888">
        <v>528269</v>
      </c>
      <c r="B5888" t="s">
        <v>20</v>
      </c>
      <c r="C5888" t="s">
        <v>64</v>
      </c>
      <c r="D5888" t="s">
        <v>16</v>
      </c>
      <c r="E5888" t="s">
        <v>74</v>
      </c>
      <c r="F5888" t="s">
        <v>66</v>
      </c>
      <c r="G5888" t="s">
        <v>72</v>
      </c>
      <c r="H5888">
        <v>0.44649638686634302</v>
      </c>
      <c r="I5888">
        <v>0</v>
      </c>
      <c r="J5888" t="s">
        <v>19</v>
      </c>
      <c r="K5888">
        <v>0</v>
      </c>
      <c r="L5888">
        <v>1</v>
      </c>
      <c r="M5888">
        <v>32765</v>
      </c>
      <c r="N5888">
        <v>11000</v>
      </c>
      <c r="O5888" t="s">
        <v>68</v>
      </c>
      <c r="P5888">
        <v>2</v>
      </c>
      <c r="Q5888">
        <v>1</v>
      </c>
      <c r="R5888">
        <v>0</v>
      </c>
      <c r="S5888">
        <v>0</v>
      </c>
    </row>
    <row r="5889" spans="1:19" x14ac:dyDescent="0.25">
      <c r="A5889">
        <v>902327</v>
      </c>
      <c r="B5889" t="s">
        <v>15</v>
      </c>
      <c r="C5889" t="s">
        <v>69</v>
      </c>
      <c r="D5889" t="s">
        <v>16</v>
      </c>
      <c r="E5889" t="s">
        <v>74</v>
      </c>
      <c r="F5889" t="s">
        <v>66</v>
      </c>
      <c r="G5889" t="s">
        <v>77</v>
      </c>
      <c r="H5889">
        <v>0.49167506702458202</v>
      </c>
      <c r="I5889">
        <v>0</v>
      </c>
      <c r="J5889" t="s">
        <v>19</v>
      </c>
      <c r="K5889">
        <v>1</v>
      </c>
      <c r="L5889">
        <v>1</v>
      </c>
      <c r="M5889">
        <v>10238</v>
      </c>
      <c r="N5889">
        <v>11000</v>
      </c>
      <c r="O5889" t="s">
        <v>68</v>
      </c>
      <c r="P5889">
        <v>2</v>
      </c>
      <c r="Q5889">
        <v>0</v>
      </c>
      <c r="R5889">
        <v>3</v>
      </c>
      <c r="S5889">
        <v>0</v>
      </c>
    </row>
    <row r="5890" spans="1:19" x14ac:dyDescent="0.25">
      <c r="A5890">
        <v>232104</v>
      </c>
      <c r="B5890" t="s">
        <v>20</v>
      </c>
      <c r="C5890" t="s">
        <v>69</v>
      </c>
      <c r="D5890" t="s">
        <v>16</v>
      </c>
      <c r="E5890" t="s">
        <v>74</v>
      </c>
      <c r="F5890" t="s">
        <v>70</v>
      </c>
      <c r="G5890" t="s">
        <v>71</v>
      </c>
      <c r="H5890">
        <v>0.39880656538533099</v>
      </c>
      <c r="I5890">
        <v>0</v>
      </c>
      <c r="J5890" t="s">
        <v>19</v>
      </c>
      <c r="K5890">
        <v>1</v>
      </c>
      <c r="L5890">
        <v>0</v>
      </c>
      <c r="M5890">
        <v>32765</v>
      </c>
      <c r="N5890">
        <v>8000</v>
      </c>
      <c r="O5890" t="s">
        <v>68</v>
      </c>
      <c r="P5890">
        <v>4</v>
      </c>
      <c r="Q5890">
        <v>0</v>
      </c>
      <c r="R5890">
        <v>0</v>
      </c>
      <c r="S5890">
        <v>1</v>
      </c>
    </row>
    <row r="5891" spans="1:19" x14ac:dyDescent="0.25">
      <c r="A5891">
        <v>945458</v>
      </c>
      <c r="B5891" t="s">
        <v>21</v>
      </c>
      <c r="C5891" t="s">
        <v>69</v>
      </c>
      <c r="D5891" t="s">
        <v>16</v>
      </c>
      <c r="E5891" t="s">
        <v>75</v>
      </c>
      <c r="F5891" t="s">
        <v>70</v>
      </c>
      <c r="G5891" t="s">
        <v>72</v>
      </c>
      <c r="H5891">
        <v>0.40994104410273302</v>
      </c>
      <c r="I5891">
        <v>1</v>
      </c>
      <c r="J5891" t="s">
        <v>19</v>
      </c>
      <c r="K5891">
        <v>1</v>
      </c>
      <c r="L5891">
        <v>1</v>
      </c>
      <c r="M5891">
        <v>32765</v>
      </c>
      <c r="N5891">
        <v>4000</v>
      </c>
      <c r="O5891" t="s">
        <v>78</v>
      </c>
      <c r="P5891">
        <v>8</v>
      </c>
      <c r="Q5891">
        <v>0</v>
      </c>
      <c r="R5891">
        <v>4</v>
      </c>
      <c r="S5891">
        <v>0</v>
      </c>
    </row>
    <row r="5892" spans="1:19" x14ac:dyDescent="0.25">
      <c r="A5892">
        <v>384016</v>
      </c>
      <c r="B5892" t="s">
        <v>15</v>
      </c>
      <c r="C5892" t="s">
        <v>64</v>
      </c>
      <c r="D5892" t="s">
        <v>16</v>
      </c>
      <c r="E5892" t="s">
        <v>76</v>
      </c>
      <c r="F5892" t="s">
        <v>66</v>
      </c>
      <c r="G5892" t="s">
        <v>72</v>
      </c>
      <c r="H5892">
        <v>0.38184686676051399</v>
      </c>
      <c r="I5892">
        <v>0</v>
      </c>
      <c r="J5892" t="s">
        <v>19</v>
      </c>
      <c r="K5892">
        <v>0</v>
      </c>
      <c r="L5892">
        <v>1</v>
      </c>
      <c r="M5892">
        <v>32765</v>
      </c>
      <c r="N5892">
        <v>9000</v>
      </c>
      <c r="O5892" t="s">
        <v>68</v>
      </c>
      <c r="P5892">
        <v>5</v>
      </c>
      <c r="Q5892">
        <v>1</v>
      </c>
      <c r="R5892">
        <v>3</v>
      </c>
      <c r="S5892">
        <v>0</v>
      </c>
    </row>
    <row r="5893" spans="1:19" x14ac:dyDescent="0.25">
      <c r="A5893">
        <v>614223</v>
      </c>
      <c r="B5893" t="s">
        <v>15</v>
      </c>
      <c r="C5893" t="s">
        <v>69</v>
      </c>
      <c r="D5893" t="s">
        <v>16</v>
      </c>
      <c r="E5893" t="s">
        <v>76</v>
      </c>
      <c r="F5893" t="s">
        <v>73</v>
      </c>
      <c r="G5893" t="s">
        <v>67</v>
      </c>
      <c r="H5893">
        <v>0.51393342073981396</v>
      </c>
      <c r="I5893">
        <v>1</v>
      </c>
      <c r="J5893" t="s">
        <v>19</v>
      </c>
      <c r="K5893">
        <v>1</v>
      </c>
      <c r="L5893">
        <v>1</v>
      </c>
      <c r="M5893">
        <v>10238</v>
      </c>
      <c r="O5893" t="s">
        <v>68</v>
      </c>
      <c r="P5893">
        <v>2</v>
      </c>
      <c r="Q5893">
        <v>0</v>
      </c>
      <c r="R5893">
        <v>3</v>
      </c>
      <c r="S5893">
        <v>0</v>
      </c>
    </row>
    <row r="5894" spans="1:19" x14ac:dyDescent="0.25">
      <c r="A5894">
        <v>867596</v>
      </c>
      <c r="B5894" t="s">
        <v>20</v>
      </c>
      <c r="C5894" t="s">
        <v>64</v>
      </c>
      <c r="D5894" t="s">
        <v>16</v>
      </c>
      <c r="E5894" t="s">
        <v>65</v>
      </c>
      <c r="F5894" t="s">
        <v>66</v>
      </c>
      <c r="G5894" t="s">
        <v>72</v>
      </c>
      <c r="H5894">
        <v>0.42018869620093202</v>
      </c>
      <c r="I5894">
        <v>0</v>
      </c>
      <c r="J5894" t="s">
        <v>17</v>
      </c>
      <c r="K5894">
        <v>1</v>
      </c>
      <c r="L5894">
        <v>1</v>
      </c>
      <c r="M5894">
        <v>10238</v>
      </c>
      <c r="N5894">
        <v>9000</v>
      </c>
      <c r="O5894" t="s">
        <v>68</v>
      </c>
      <c r="P5894">
        <v>0</v>
      </c>
      <c r="Q5894">
        <v>0</v>
      </c>
      <c r="R5894">
        <v>0</v>
      </c>
      <c r="S5894">
        <v>1</v>
      </c>
    </row>
    <row r="5895" spans="1:19" x14ac:dyDescent="0.25">
      <c r="A5895">
        <v>11018</v>
      </c>
      <c r="B5895" t="s">
        <v>15</v>
      </c>
      <c r="C5895" t="s">
        <v>64</v>
      </c>
      <c r="D5895" t="s">
        <v>16</v>
      </c>
      <c r="E5895" t="s">
        <v>65</v>
      </c>
      <c r="F5895" t="s">
        <v>73</v>
      </c>
      <c r="G5895" t="s">
        <v>67</v>
      </c>
      <c r="H5895">
        <v>0.49700748497555503</v>
      </c>
      <c r="I5895">
        <v>1</v>
      </c>
      <c r="J5895" t="s">
        <v>19</v>
      </c>
      <c r="K5895">
        <v>1</v>
      </c>
      <c r="L5895">
        <v>1</v>
      </c>
      <c r="M5895">
        <v>10238</v>
      </c>
      <c r="N5895">
        <v>9000</v>
      </c>
      <c r="O5895" t="s">
        <v>68</v>
      </c>
      <c r="P5895">
        <v>0</v>
      </c>
      <c r="Q5895">
        <v>0</v>
      </c>
      <c r="R5895">
        <v>0</v>
      </c>
      <c r="S5895">
        <v>0</v>
      </c>
    </row>
    <row r="5896" spans="1:19" x14ac:dyDescent="0.25">
      <c r="A5896">
        <v>886219</v>
      </c>
      <c r="B5896" t="s">
        <v>21</v>
      </c>
      <c r="C5896" t="s">
        <v>64</v>
      </c>
      <c r="D5896" t="s">
        <v>16</v>
      </c>
      <c r="E5896" t="s">
        <v>75</v>
      </c>
      <c r="F5896" t="s">
        <v>66</v>
      </c>
      <c r="G5896" t="s">
        <v>67</v>
      </c>
      <c r="H5896">
        <v>0.76056406732715198</v>
      </c>
      <c r="I5896">
        <v>1</v>
      </c>
      <c r="J5896" t="s">
        <v>17</v>
      </c>
      <c r="K5896">
        <v>1</v>
      </c>
      <c r="L5896">
        <v>0</v>
      </c>
      <c r="M5896">
        <v>10238</v>
      </c>
      <c r="O5896" t="s">
        <v>68</v>
      </c>
      <c r="P5896">
        <v>0</v>
      </c>
      <c r="Q5896">
        <v>0</v>
      </c>
      <c r="R5896">
        <v>1</v>
      </c>
      <c r="S5896">
        <v>0</v>
      </c>
    </row>
    <row r="5897" spans="1:19" x14ac:dyDescent="0.25">
      <c r="A5897">
        <v>728493</v>
      </c>
      <c r="B5897" t="s">
        <v>20</v>
      </c>
      <c r="C5897" t="s">
        <v>64</v>
      </c>
      <c r="D5897" t="s">
        <v>16</v>
      </c>
      <c r="E5897" t="s">
        <v>65</v>
      </c>
      <c r="F5897" t="s">
        <v>73</v>
      </c>
      <c r="G5897" t="s">
        <v>67</v>
      </c>
      <c r="H5897">
        <v>0.69660649483870196</v>
      </c>
      <c r="I5897">
        <v>0</v>
      </c>
      <c r="J5897" t="s">
        <v>17</v>
      </c>
      <c r="K5897">
        <v>1</v>
      </c>
      <c r="L5897">
        <v>0</v>
      </c>
      <c r="M5897">
        <v>10238</v>
      </c>
      <c r="N5897">
        <v>14000</v>
      </c>
      <c r="O5897" t="s">
        <v>68</v>
      </c>
      <c r="P5897">
        <v>0</v>
      </c>
      <c r="Q5897">
        <v>0</v>
      </c>
      <c r="R5897">
        <v>0</v>
      </c>
      <c r="S5897">
        <v>0</v>
      </c>
    </row>
    <row r="5898" spans="1:19" x14ac:dyDescent="0.25">
      <c r="A5898">
        <v>402717</v>
      </c>
      <c r="B5898" t="s">
        <v>21</v>
      </c>
      <c r="C5898" t="s">
        <v>64</v>
      </c>
      <c r="D5898" t="s">
        <v>16</v>
      </c>
      <c r="E5898" t="s">
        <v>75</v>
      </c>
      <c r="F5898" t="s">
        <v>66</v>
      </c>
      <c r="G5898" t="s">
        <v>77</v>
      </c>
      <c r="H5898">
        <v>0.566867908504883</v>
      </c>
      <c r="I5898">
        <v>1</v>
      </c>
      <c r="J5898" t="s">
        <v>19</v>
      </c>
      <c r="K5898">
        <v>1</v>
      </c>
      <c r="L5898">
        <v>1</v>
      </c>
      <c r="M5898">
        <v>10238</v>
      </c>
      <c r="N5898">
        <v>14000</v>
      </c>
      <c r="O5898" t="s">
        <v>78</v>
      </c>
      <c r="P5898">
        <v>1</v>
      </c>
      <c r="Q5898">
        <v>1</v>
      </c>
      <c r="R5898">
        <v>1</v>
      </c>
      <c r="S5898">
        <v>0</v>
      </c>
    </row>
    <row r="5899" spans="1:19" x14ac:dyDescent="0.25">
      <c r="A5899">
        <v>878696</v>
      </c>
      <c r="B5899" t="s">
        <v>18</v>
      </c>
      <c r="C5899" t="s">
        <v>69</v>
      </c>
      <c r="D5899" t="s">
        <v>16</v>
      </c>
      <c r="E5899" t="s">
        <v>65</v>
      </c>
      <c r="F5899" t="s">
        <v>73</v>
      </c>
      <c r="G5899" t="s">
        <v>72</v>
      </c>
      <c r="H5899">
        <v>0.378448407498231</v>
      </c>
      <c r="I5899">
        <v>1</v>
      </c>
      <c r="J5899" t="s">
        <v>19</v>
      </c>
      <c r="K5899">
        <v>0</v>
      </c>
      <c r="L5899">
        <v>0</v>
      </c>
      <c r="M5899">
        <v>10238</v>
      </c>
      <c r="N5899">
        <v>17000</v>
      </c>
      <c r="O5899" t="s">
        <v>68</v>
      </c>
      <c r="P5899">
        <v>0</v>
      </c>
      <c r="Q5899">
        <v>0</v>
      </c>
      <c r="R5899">
        <v>0</v>
      </c>
      <c r="S5899">
        <v>1</v>
      </c>
    </row>
    <row r="5900" spans="1:19" x14ac:dyDescent="0.25">
      <c r="A5900">
        <v>614195</v>
      </c>
      <c r="B5900" t="s">
        <v>18</v>
      </c>
      <c r="C5900" t="s">
        <v>64</v>
      </c>
      <c r="D5900" t="s">
        <v>16</v>
      </c>
      <c r="E5900" t="s">
        <v>65</v>
      </c>
      <c r="F5900" t="s">
        <v>66</v>
      </c>
      <c r="G5900" t="s">
        <v>72</v>
      </c>
      <c r="H5900">
        <v>0.61213403479860595</v>
      </c>
      <c r="I5900">
        <v>0</v>
      </c>
      <c r="J5900" t="s">
        <v>19</v>
      </c>
      <c r="K5900">
        <v>0</v>
      </c>
      <c r="L5900">
        <v>0</v>
      </c>
      <c r="M5900">
        <v>10238</v>
      </c>
      <c r="N5900">
        <v>13000</v>
      </c>
      <c r="O5900" t="s">
        <v>68</v>
      </c>
      <c r="P5900">
        <v>0</v>
      </c>
      <c r="Q5900">
        <v>0</v>
      </c>
      <c r="R5900">
        <v>0</v>
      </c>
      <c r="S5900">
        <v>0</v>
      </c>
    </row>
    <row r="5901" spans="1:19" x14ac:dyDescent="0.25">
      <c r="A5901">
        <v>527311</v>
      </c>
      <c r="B5901" t="s">
        <v>21</v>
      </c>
      <c r="C5901" t="s">
        <v>64</v>
      </c>
      <c r="D5901" t="s">
        <v>16</v>
      </c>
      <c r="E5901" t="s">
        <v>75</v>
      </c>
      <c r="F5901" t="s">
        <v>73</v>
      </c>
      <c r="G5901" t="s">
        <v>67</v>
      </c>
      <c r="H5901">
        <v>0.67816105518126202</v>
      </c>
      <c r="I5901">
        <v>1</v>
      </c>
      <c r="J5901" t="s">
        <v>17</v>
      </c>
      <c r="K5901">
        <v>1</v>
      </c>
      <c r="L5901">
        <v>1</v>
      </c>
      <c r="M5901">
        <v>32765</v>
      </c>
      <c r="N5901">
        <v>6000</v>
      </c>
      <c r="O5901" t="s">
        <v>68</v>
      </c>
      <c r="P5901">
        <v>6</v>
      </c>
      <c r="Q5901">
        <v>0</v>
      </c>
      <c r="R5901">
        <v>1</v>
      </c>
      <c r="S5901">
        <v>0</v>
      </c>
    </row>
    <row r="5902" spans="1:19" x14ac:dyDescent="0.25">
      <c r="A5902">
        <v>700215</v>
      </c>
      <c r="B5902" t="s">
        <v>18</v>
      </c>
      <c r="C5902" t="s">
        <v>69</v>
      </c>
      <c r="D5902" t="s">
        <v>16</v>
      </c>
      <c r="E5902" t="s">
        <v>65</v>
      </c>
      <c r="F5902" t="s">
        <v>66</v>
      </c>
      <c r="G5902" t="s">
        <v>72</v>
      </c>
      <c r="H5902">
        <v>0.39215559005891598</v>
      </c>
      <c r="I5902">
        <v>1</v>
      </c>
      <c r="J5902" t="s">
        <v>19</v>
      </c>
      <c r="K5902">
        <v>0</v>
      </c>
      <c r="L5902">
        <v>0</v>
      </c>
      <c r="M5902">
        <v>10238</v>
      </c>
      <c r="N5902">
        <v>15000</v>
      </c>
      <c r="O5902" t="s">
        <v>68</v>
      </c>
      <c r="P5902">
        <v>0</v>
      </c>
      <c r="Q5902">
        <v>0</v>
      </c>
      <c r="R5902">
        <v>0</v>
      </c>
      <c r="S5902">
        <v>0</v>
      </c>
    </row>
    <row r="5903" spans="1:19" x14ac:dyDescent="0.25">
      <c r="A5903">
        <v>344689</v>
      </c>
      <c r="B5903" t="s">
        <v>15</v>
      </c>
      <c r="C5903" t="s">
        <v>69</v>
      </c>
      <c r="D5903" t="s">
        <v>22</v>
      </c>
      <c r="E5903" t="s">
        <v>74</v>
      </c>
      <c r="F5903" t="s">
        <v>73</v>
      </c>
      <c r="G5903" t="s">
        <v>67</v>
      </c>
      <c r="H5903">
        <v>0.78406835037465095</v>
      </c>
      <c r="I5903">
        <v>1</v>
      </c>
      <c r="J5903" t="s">
        <v>19</v>
      </c>
      <c r="K5903">
        <v>1</v>
      </c>
      <c r="L5903">
        <v>1</v>
      </c>
      <c r="M5903">
        <v>10238</v>
      </c>
      <c r="N5903">
        <v>8000</v>
      </c>
      <c r="O5903" t="s">
        <v>68</v>
      </c>
      <c r="P5903">
        <v>2</v>
      </c>
      <c r="Q5903">
        <v>0</v>
      </c>
      <c r="R5903">
        <v>2</v>
      </c>
      <c r="S5903">
        <v>0</v>
      </c>
    </row>
    <row r="5904" spans="1:19" x14ac:dyDescent="0.25">
      <c r="A5904">
        <v>909432</v>
      </c>
      <c r="B5904" t="s">
        <v>21</v>
      </c>
      <c r="C5904" t="s">
        <v>64</v>
      </c>
      <c r="D5904" t="s">
        <v>16</v>
      </c>
      <c r="E5904" t="s">
        <v>75</v>
      </c>
      <c r="F5904" t="s">
        <v>66</v>
      </c>
      <c r="G5904" t="s">
        <v>67</v>
      </c>
      <c r="H5904">
        <v>0.64732291171944101</v>
      </c>
      <c r="I5904">
        <v>1</v>
      </c>
      <c r="J5904" t="s">
        <v>19</v>
      </c>
      <c r="K5904">
        <v>1</v>
      </c>
      <c r="L5904">
        <v>1</v>
      </c>
      <c r="M5904">
        <v>10238</v>
      </c>
      <c r="N5904">
        <v>11000</v>
      </c>
      <c r="O5904" t="s">
        <v>68</v>
      </c>
      <c r="P5904">
        <v>5</v>
      </c>
      <c r="Q5904">
        <v>0</v>
      </c>
      <c r="R5904">
        <v>5</v>
      </c>
      <c r="S5904">
        <v>0</v>
      </c>
    </row>
    <row r="5905" spans="1:19" x14ac:dyDescent="0.25">
      <c r="A5905">
        <v>789378</v>
      </c>
      <c r="B5905" t="s">
        <v>21</v>
      </c>
      <c r="C5905" t="s">
        <v>69</v>
      </c>
      <c r="D5905" t="s">
        <v>16</v>
      </c>
      <c r="E5905" t="s">
        <v>75</v>
      </c>
      <c r="F5905" t="s">
        <v>66</v>
      </c>
      <c r="G5905" t="s">
        <v>77</v>
      </c>
      <c r="H5905">
        <v>0.64600728983554301</v>
      </c>
      <c r="I5905">
        <v>1</v>
      </c>
      <c r="J5905" t="s">
        <v>19</v>
      </c>
      <c r="K5905">
        <v>0</v>
      </c>
      <c r="L5905">
        <v>0</v>
      </c>
      <c r="M5905">
        <v>10238</v>
      </c>
      <c r="N5905">
        <v>16000</v>
      </c>
      <c r="O5905" t="s">
        <v>68</v>
      </c>
      <c r="P5905">
        <v>0</v>
      </c>
      <c r="Q5905">
        <v>0</v>
      </c>
      <c r="R5905">
        <v>3</v>
      </c>
      <c r="S5905">
        <v>0</v>
      </c>
    </row>
    <row r="5906" spans="1:19" x14ac:dyDescent="0.25">
      <c r="A5906">
        <v>857314</v>
      </c>
      <c r="B5906" t="s">
        <v>18</v>
      </c>
      <c r="C5906" t="s">
        <v>64</v>
      </c>
      <c r="D5906" t="s">
        <v>16</v>
      </c>
      <c r="E5906" t="s">
        <v>65</v>
      </c>
      <c r="F5906" t="s">
        <v>66</v>
      </c>
      <c r="G5906" t="s">
        <v>71</v>
      </c>
      <c r="H5906">
        <v>0.46988798636969897</v>
      </c>
      <c r="I5906">
        <v>1</v>
      </c>
      <c r="J5906" t="s">
        <v>19</v>
      </c>
      <c r="K5906">
        <v>0</v>
      </c>
      <c r="L5906">
        <v>1</v>
      </c>
      <c r="M5906">
        <v>10238</v>
      </c>
      <c r="N5906">
        <v>13000</v>
      </c>
      <c r="O5906" t="s">
        <v>68</v>
      </c>
      <c r="P5906">
        <v>0</v>
      </c>
      <c r="Q5906">
        <v>0</v>
      </c>
      <c r="R5906">
        <v>0</v>
      </c>
      <c r="S5906">
        <v>0</v>
      </c>
    </row>
    <row r="5907" spans="1:19" x14ac:dyDescent="0.25">
      <c r="A5907">
        <v>691440</v>
      </c>
      <c r="B5907" t="s">
        <v>21</v>
      </c>
      <c r="C5907" t="s">
        <v>64</v>
      </c>
      <c r="D5907" t="s">
        <v>16</v>
      </c>
      <c r="E5907" t="s">
        <v>75</v>
      </c>
      <c r="F5907" t="s">
        <v>66</v>
      </c>
      <c r="G5907" t="s">
        <v>77</v>
      </c>
      <c r="H5907">
        <v>0.60339546753942996</v>
      </c>
      <c r="I5907">
        <v>1</v>
      </c>
      <c r="J5907" t="s">
        <v>17</v>
      </c>
      <c r="K5907">
        <v>1</v>
      </c>
      <c r="L5907">
        <v>1</v>
      </c>
      <c r="M5907">
        <v>10238</v>
      </c>
      <c r="N5907">
        <v>9000</v>
      </c>
      <c r="O5907" t="s">
        <v>68</v>
      </c>
      <c r="P5907">
        <v>1</v>
      </c>
      <c r="Q5907">
        <v>0</v>
      </c>
      <c r="R5907">
        <v>0</v>
      </c>
      <c r="S5907">
        <v>0</v>
      </c>
    </row>
    <row r="5908" spans="1:19" x14ac:dyDescent="0.25">
      <c r="A5908">
        <v>255458</v>
      </c>
      <c r="B5908" t="s">
        <v>18</v>
      </c>
      <c r="C5908" t="s">
        <v>64</v>
      </c>
      <c r="D5908" t="s">
        <v>16</v>
      </c>
      <c r="E5908" t="s">
        <v>65</v>
      </c>
      <c r="F5908" t="s">
        <v>66</v>
      </c>
      <c r="G5908" t="s">
        <v>77</v>
      </c>
      <c r="H5908">
        <v>0.60628510930873103</v>
      </c>
      <c r="I5908">
        <v>1</v>
      </c>
      <c r="J5908" t="s">
        <v>17</v>
      </c>
      <c r="K5908">
        <v>1</v>
      </c>
      <c r="L5908">
        <v>1</v>
      </c>
      <c r="M5908">
        <v>10238</v>
      </c>
      <c r="N5908">
        <v>9000</v>
      </c>
      <c r="O5908" t="s">
        <v>68</v>
      </c>
      <c r="P5908">
        <v>0</v>
      </c>
      <c r="Q5908">
        <v>0</v>
      </c>
      <c r="R5908">
        <v>0</v>
      </c>
      <c r="S5908">
        <v>0</v>
      </c>
    </row>
    <row r="5909" spans="1:19" x14ac:dyDescent="0.25">
      <c r="A5909">
        <v>380785</v>
      </c>
      <c r="B5909" t="s">
        <v>15</v>
      </c>
      <c r="C5909" t="s">
        <v>69</v>
      </c>
      <c r="D5909" t="s">
        <v>16</v>
      </c>
      <c r="E5909" t="s">
        <v>75</v>
      </c>
      <c r="F5909" t="s">
        <v>66</v>
      </c>
      <c r="G5909" t="s">
        <v>67</v>
      </c>
      <c r="H5909">
        <v>0.65757980829297502</v>
      </c>
      <c r="I5909">
        <v>1</v>
      </c>
      <c r="J5909" t="s">
        <v>19</v>
      </c>
      <c r="K5909">
        <v>1</v>
      </c>
      <c r="L5909">
        <v>1</v>
      </c>
      <c r="M5909">
        <v>10238</v>
      </c>
      <c r="N5909">
        <v>11000</v>
      </c>
      <c r="O5909" t="s">
        <v>68</v>
      </c>
      <c r="P5909">
        <v>2</v>
      </c>
      <c r="Q5909">
        <v>2</v>
      </c>
      <c r="R5909">
        <v>3</v>
      </c>
      <c r="S5909">
        <v>0</v>
      </c>
    </row>
    <row r="5910" spans="1:19" x14ac:dyDescent="0.25">
      <c r="A5910">
        <v>314661</v>
      </c>
      <c r="B5910" t="s">
        <v>21</v>
      </c>
      <c r="C5910" t="s">
        <v>64</v>
      </c>
      <c r="D5910" t="s">
        <v>16</v>
      </c>
      <c r="E5910" t="s">
        <v>65</v>
      </c>
      <c r="F5910" t="s">
        <v>70</v>
      </c>
      <c r="G5910" t="s">
        <v>71</v>
      </c>
      <c r="H5910">
        <v>0.224617954282926</v>
      </c>
      <c r="I5910">
        <v>0</v>
      </c>
      <c r="J5910" t="s">
        <v>19</v>
      </c>
      <c r="K5910">
        <v>0</v>
      </c>
      <c r="L5910">
        <v>1</v>
      </c>
      <c r="M5910">
        <v>10238</v>
      </c>
      <c r="N5910">
        <v>13000</v>
      </c>
      <c r="O5910" t="s">
        <v>68</v>
      </c>
      <c r="P5910">
        <v>0</v>
      </c>
      <c r="Q5910">
        <v>0</v>
      </c>
      <c r="R5910">
        <v>0</v>
      </c>
      <c r="S5910">
        <v>1</v>
      </c>
    </row>
    <row r="5911" spans="1:19" x14ac:dyDescent="0.25">
      <c r="A5911">
        <v>976565</v>
      </c>
      <c r="B5911" t="s">
        <v>18</v>
      </c>
      <c r="C5911" t="s">
        <v>69</v>
      </c>
      <c r="D5911" t="s">
        <v>16</v>
      </c>
      <c r="E5911" t="s">
        <v>65</v>
      </c>
      <c r="F5911" t="s">
        <v>66</v>
      </c>
      <c r="G5911" t="s">
        <v>71</v>
      </c>
      <c r="H5911">
        <v>0.35485204088255001</v>
      </c>
      <c r="I5911">
        <v>0</v>
      </c>
      <c r="J5911" t="s">
        <v>19</v>
      </c>
      <c r="K5911">
        <v>1</v>
      </c>
      <c r="L5911">
        <v>1</v>
      </c>
      <c r="M5911">
        <v>10238</v>
      </c>
      <c r="N5911">
        <v>9000</v>
      </c>
      <c r="O5911" t="s">
        <v>68</v>
      </c>
      <c r="P5911">
        <v>0</v>
      </c>
      <c r="Q5911">
        <v>0</v>
      </c>
      <c r="R5911">
        <v>0</v>
      </c>
      <c r="S5911">
        <v>1</v>
      </c>
    </row>
    <row r="5912" spans="1:19" x14ac:dyDescent="0.25">
      <c r="A5912">
        <v>954287</v>
      </c>
      <c r="B5912" t="s">
        <v>18</v>
      </c>
      <c r="C5912" t="s">
        <v>69</v>
      </c>
      <c r="D5912" t="s">
        <v>16</v>
      </c>
      <c r="E5912" t="s">
        <v>65</v>
      </c>
      <c r="F5912" t="s">
        <v>66</v>
      </c>
      <c r="G5912" t="s">
        <v>77</v>
      </c>
      <c r="I5912">
        <v>1</v>
      </c>
      <c r="J5912" t="s">
        <v>19</v>
      </c>
      <c r="K5912">
        <v>1</v>
      </c>
      <c r="L5912">
        <v>0</v>
      </c>
      <c r="M5912">
        <v>10238</v>
      </c>
      <c r="N5912">
        <v>14000</v>
      </c>
      <c r="O5912" t="s">
        <v>68</v>
      </c>
      <c r="P5912">
        <v>0</v>
      </c>
      <c r="Q5912">
        <v>0</v>
      </c>
      <c r="R5912">
        <v>0</v>
      </c>
      <c r="S5912">
        <v>1</v>
      </c>
    </row>
    <row r="5913" spans="1:19" x14ac:dyDescent="0.25">
      <c r="A5913">
        <v>91997</v>
      </c>
      <c r="B5913" t="s">
        <v>20</v>
      </c>
      <c r="C5913" t="s">
        <v>64</v>
      </c>
      <c r="D5913" t="s">
        <v>16</v>
      </c>
      <c r="E5913" t="s">
        <v>74</v>
      </c>
      <c r="F5913" t="s">
        <v>66</v>
      </c>
      <c r="G5913" t="s">
        <v>72</v>
      </c>
      <c r="I5913">
        <v>0</v>
      </c>
      <c r="J5913" t="s">
        <v>19</v>
      </c>
      <c r="K5913">
        <v>1</v>
      </c>
      <c r="L5913">
        <v>1</v>
      </c>
      <c r="M5913">
        <v>10238</v>
      </c>
      <c r="N5913">
        <v>13000</v>
      </c>
      <c r="O5913" t="s">
        <v>68</v>
      </c>
      <c r="P5913">
        <v>1</v>
      </c>
      <c r="Q5913">
        <v>0</v>
      </c>
      <c r="R5913">
        <v>0</v>
      </c>
      <c r="S5913">
        <v>0</v>
      </c>
    </row>
    <row r="5914" spans="1:19" x14ac:dyDescent="0.25">
      <c r="A5914">
        <v>864</v>
      </c>
      <c r="B5914" t="s">
        <v>18</v>
      </c>
      <c r="C5914" t="s">
        <v>64</v>
      </c>
      <c r="D5914" t="s">
        <v>16</v>
      </c>
      <c r="E5914" t="s">
        <v>65</v>
      </c>
      <c r="F5914" t="s">
        <v>73</v>
      </c>
      <c r="G5914" t="s">
        <v>77</v>
      </c>
      <c r="H5914">
        <v>0.55420390326491098</v>
      </c>
      <c r="I5914">
        <v>0</v>
      </c>
      <c r="J5914" t="s">
        <v>17</v>
      </c>
      <c r="K5914">
        <v>0</v>
      </c>
      <c r="L5914">
        <v>0</v>
      </c>
      <c r="M5914">
        <v>32765</v>
      </c>
      <c r="N5914">
        <v>11000</v>
      </c>
      <c r="O5914" t="s">
        <v>68</v>
      </c>
      <c r="P5914">
        <v>0</v>
      </c>
      <c r="Q5914">
        <v>0</v>
      </c>
      <c r="R5914">
        <v>0</v>
      </c>
      <c r="S5914">
        <v>1</v>
      </c>
    </row>
    <row r="5915" spans="1:19" x14ac:dyDescent="0.25">
      <c r="A5915">
        <v>276148</v>
      </c>
      <c r="B5915" t="s">
        <v>21</v>
      </c>
      <c r="C5915" t="s">
        <v>64</v>
      </c>
      <c r="D5915" t="s">
        <v>16</v>
      </c>
      <c r="E5915" t="s">
        <v>75</v>
      </c>
      <c r="F5915" t="s">
        <v>73</v>
      </c>
      <c r="G5915" t="s">
        <v>77</v>
      </c>
      <c r="H5915">
        <v>0.58267686334857205</v>
      </c>
      <c r="I5915">
        <v>1</v>
      </c>
      <c r="J5915" t="s">
        <v>19</v>
      </c>
      <c r="K5915">
        <v>0</v>
      </c>
      <c r="L5915">
        <v>1</v>
      </c>
      <c r="M5915">
        <v>10238</v>
      </c>
      <c r="N5915">
        <v>10000</v>
      </c>
      <c r="O5915" t="s">
        <v>68</v>
      </c>
      <c r="P5915">
        <v>2</v>
      </c>
      <c r="Q5915">
        <v>1</v>
      </c>
      <c r="R5915">
        <v>0</v>
      </c>
      <c r="S5915">
        <v>0</v>
      </c>
    </row>
    <row r="5916" spans="1:19" x14ac:dyDescent="0.25">
      <c r="A5916">
        <v>948661</v>
      </c>
      <c r="B5916" t="s">
        <v>18</v>
      </c>
      <c r="C5916" t="s">
        <v>64</v>
      </c>
      <c r="D5916" t="s">
        <v>16</v>
      </c>
      <c r="E5916" t="s">
        <v>65</v>
      </c>
      <c r="F5916" t="s">
        <v>66</v>
      </c>
      <c r="G5916" t="s">
        <v>71</v>
      </c>
      <c r="H5916">
        <v>0.22704526220249999</v>
      </c>
      <c r="I5916">
        <v>1</v>
      </c>
      <c r="J5916" t="s">
        <v>19</v>
      </c>
      <c r="K5916">
        <v>0</v>
      </c>
      <c r="L5916">
        <v>0</v>
      </c>
      <c r="M5916">
        <v>10238</v>
      </c>
      <c r="N5916">
        <v>14000</v>
      </c>
      <c r="O5916" t="s">
        <v>68</v>
      </c>
      <c r="P5916">
        <v>0</v>
      </c>
      <c r="Q5916">
        <v>0</v>
      </c>
      <c r="R5916">
        <v>0</v>
      </c>
      <c r="S5916">
        <v>0</v>
      </c>
    </row>
    <row r="5917" spans="1:19" x14ac:dyDescent="0.25">
      <c r="A5917">
        <v>500669</v>
      </c>
      <c r="B5917" t="s">
        <v>20</v>
      </c>
      <c r="C5917" t="s">
        <v>64</v>
      </c>
      <c r="D5917" t="s">
        <v>16</v>
      </c>
      <c r="E5917" t="s">
        <v>74</v>
      </c>
      <c r="F5917" t="s">
        <v>66</v>
      </c>
      <c r="G5917" t="s">
        <v>71</v>
      </c>
      <c r="H5917">
        <v>0.42724321762710399</v>
      </c>
      <c r="I5917">
        <v>0</v>
      </c>
      <c r="J5917" t="s">
        <v>19</v>
      </c>
      <c r="K5917">
        <v>0</v>
      </c>
      <c r="L5917">
        <v>1</v>
      </c>
      <c r="M5917">
        <v>32765</v>
      </c>
      <c r="N5917">
        <v>12000</v>
      </c>
      <c r="O5917" t="s">
        <v>68</v>
      </c>
      <c r="P5917">
        <v>3</v>
      </c>
      <c r="Q5917">
        <v>0</v>
      </c>
      <c r="R5917">
        <v>0</v>
      </c>
      <c r="S5917">
        <v>1</v>
      </c>
    </row>
    <row r="5918" spans="1:19" x14ac:dyDescent="0.25">
      <c r="A5918">
        <v>779949</v>
      </c>
      <c r="B5918" t="s">
        <v>20</v>
      </c>
      <c r="C5918" t="s">
        <v>69</v>
      </c>
      <c r="D5918" t="s">
        <v>16</v>
      </c>
      <c r="E5918" t="s">
        <v>74</v>
      </c>
      <c r="F5918" t="s">
        <v>66</v>
      </c>
      <c r="G5918" t="s">
        <v>77</v>
      </c>
      <c r="H5918">
        <v>0.615030453397865</v>
      </c>
      <c r="I5918">
        <v>1</v>
      </c>
      <c r="J5918" t="s">
        <v>19</v>
      </c>
      <c r="K5918">
        <v>0</v>
      </c>
      <c r="L5918">
        <v>1</v>
      </c>
      <c r="M5918">
        <v>10238</v>
      </c>
      <c r="N5918">
        <v>9000</v>
      </c>
      <c r="O5918" t="s">
        <v>68</v>
      </c>
      <c r="P5918">
        <v>2</v>
      </c>
      <c r="Q5918">
        <v>1</v>
      </c>
      <c r="R5918">
        <v>3</v>
      </c>
      <c r="S5918">
        <v>0</v>
      </c>
    </row>
    <row r="5919" spans="1:19" x14ac:dyDescent="0.25">
      <c r="A5919">
        <v>255325</v>
      </c>
      <c r="B5919" t="s">
        <v>20</v>
      </c>
      <c r="C5919" t="s">
        <v>64</v>
      </c>
      <c r="D5919" t="s">
        <v>16</v>
      </c>
      <c r="E5919" t="s">
        <v>74</v>
      </c>
      <c r="F5919" t="s">
        <v>73</v>
      </c>
      <c r="G5919" t="s">
        <v>67</v>
      </c>
      <c r="H5919">
        <v>0.78896338074724703</v>
      </c>
      <c r="I5919">
        <v>1</v>
      </c>
      <c r="J5919" t="s">
        <v>19</v>
      </c>
      <c r="K5919">
        <v>1</v>
      </c>
      <c r="L5919">
        <v>1</v>
      </c>
      <c r="M5919">
        <v>10238</v>
      </c>
      <c r="N5919">
        <v>8000</v>
      </c>
      <c r="O5919" t="s">
        <v>68</v>
      </c>
      <c r="P5919">
        <v>0</v>
      </c>
      <c r="Q5919">
        <v>0</v>
      </c>
      <c r="R5919">
        <v>2</v>
      </c>
      <c r="S5919">
        <v>0</v>
      </c>
    </row>
    <row r="5920" spans="1:19" x14ac:dyDescent="0.25">
      <c r="A5920">
        <v>360231</v>
      </c>
      <c r="B5920" t="s">
        <v>21</v>
      </c>
      <c r="C5920" t="s">
        <v>69</v>
      </c>
      <c r="D5920" t="s">
        <v>16</v>
      </c>
      <c r="E5920" t="s">
        <v>65</v>
      </c>
      <c r="F5920" t="s">
        <v>66</v>
      </c>
      <c r="G5920" t="s">
        <v>77</v>
      </c>
      <c r="H5920">
        <v>0.43248071599053201</v>
      </c>
      <c r="I5920">
        <v>1</v>
      </c>
      <c r="J5920" t="s">
        <v>19</v>
      </c>
      <c r="K5920">
        <v>0</v>
      </c>
      <c r="L5920">
        <v>1</v>
      </c>
      <c r="M5920">
        <v>10238</v>
      </c>
      <c r="O5920" t="s">
        <v>68</v>
      </c>
      <c r="P5920">
        <v>0</v>
      </c>
      <c r="Q5920">
        <v>0</v>
      </c>
      <c r="R5920">
        <v>0</v>
      </c>
      <c r="S5920">
        <v>1</v>
      </c>
    </row>
    <row r="5921" spans="1:19" x14ac:dyDescent="0.25">
      <c r="A5921">
        <v>393748</v>
      </c>
      <c r="B5921" t="s">
        <v>18</v>
      </c>
      <c r="C5921" t="s">
        <v>64</v>
      </c>
      <c r="D5921" t="s">
        <v>16</v>
      </c>
      <c r="E5921" t="s">
        <v>65</v>
      </c>
      <c r="F5921" t="s">
        <v>73</v>
      </c>
      <c r="G5921" t="s">
        <v>71</v>
      </c>
      <c r="H5921">
        <v>0.281837078321659</v>
      </c>
      <c r="I5921">
        <v>0</v>
      </c>
      <c r="J5921" t="s">
        <v>19</v>
      </c>
      <c r="K5921">
        <v>0</v>
      </c>
      <c r="L5921">
        <v>0</v>
      </c>
      <c r="M5921">
        <v>10238</v>
      </c>
      <c r="O5921" t="s">
        <v>78</v>
      </c>
      <c r="P5921">
        <v>0</v>
      </c>
      <c r="Q5921">
        <v>0</v>
      </c>
      <c r="R5921">
        <v>0</v>
      </c>
      <c r="S5921">
        <v>1</v>
      </c>
    </row>
    <row r="5922" spans="1:19" x14ac:dyDescent="0.25">
      <c r="A5922">
        <v>397601</v>
      </c>
      <c r="B5922" t="s">
        <v>18</v>
      </c>
      <c r="C5922" t="s">
        <v>64</v>
      </c>
      <c r="D5922" t="s">
        <v>16</v>
      </c>
      <c r="E5922" t="s">
        <v>65</v>
      </c>
      <c r="F5922" t="s">
        <v>73</v>
      </c>
      <c r="G5922" t="s">
        <v>72</v>
      </c>
      <c r="H5922">
        <v>0.39827788679627002</v>
      </c>
      <c r="I5922">
        <v>1</v>
      </c>
      <c r="J5922" t="s">
        <v>17</v>
      </c>
      <c r="K5922">
        <v>0</v>
      </c>
      <c r="L5922">
        <v>1</v>
      </c>
      <c r="M5922">
        <v>10238</v>
      </c>
      <c r="O5922" t="s">
        <v>68</v>
      </c>
      <c r="P5922">
        <v>0</v>
      </c>
      <c r="Q5922">
        <v>0</v>
      </c>
      <c r="R5922">
        <v>0</v>
      </c>
      <c r="S5922">
        <v>0</v>
      </c>
    </row>
    <row r="5923" spans="1:19" x14ac:dyDescent="0.25">
      <c r="A5923">
        <v>709025</v>
      </c>
      <c r="B5923" t="s">
        <v>15</v>
      </c>
      <c r="C5923" t="s">
        <v>64</v>
      </c>
      <c r="D5923" t="s">
        <v>16</v>
      </c>
      <c r="E5923" t="s">
        <v>76</v>
      </c>
      <c r="F5923" t="s">
        <v>66</v>
      </c>
      <c r="G5923" t="s">
        <v>77</v>
      </c>
      <c r="H5923">
        <v>0.463129902021021</v>
      </c>
      <c r="I5923">
        <v>1</v>
      </c>
      <c r="J5923" t="s">
        <v>19</v>
      </c>
      <c r="K5923">
        <v>1</v>
      </c>
      <c r="L5923">
        <v>1</v>
      </c>
      <c r="M5923">
        <v>10238</v>
      </c>
      <c r="N5923">
        <v>12000</v>
      </c>
      <c r="O5923" t="s">
        <v>78</v>
      </c>
      <c r="P5923">
        <v>1</v>
      </c>
      <c r="Q5923">
        <v>1</v>
      </c>
      <c r="R5923">
        <v>1</v>
      </c>
      <c r="S5923">
        <v>0</v>
      </c>
    </row>
    <row r="5924" spans="1:19" x14ac:dyDescent="0.25">
      <c r="A5924">
        <v>622416</v>
      </c>
      <c r="B5924" t="s">
        <v>21</v>
      </c>
      <c r="C5924" t="s">
        <v>64</v>
      </c>
      <c r="D5924" t="s">
        <v>16</v>
      </c>
      <c r="E5924" t="s">
        <v>75</v>
      </c>
      <c r="F5924" t="s">
        <v>73</v>
      </c>
      <c r="G5924" t="s">
        <v>67</v>
      </c>
      <c r="H5924">
        <v>0.61790595808762006</v>
      </c>
      <c r="I5924">
        <v>1</v>
      </c>
      <c r="J5924" t="s">
        <v>17</v>
      </c>
      <c r="K5924">
        <v>0</v>
      </c>
      <c r="L5924">
        <v>1</v>
      </c>
      <c r="M5924">
        <v>10238</v>
      </c>
      <c r="N5924">
        <v>12000</v>
      </c>
      <c r="O5924" t="s">
        <v>68</v>
      </c>
      <c r="P5924">
        <v>0</v>
      </c>
      <c r="Q5924">
        <v>0</v>
      </c>
      <c r="R5924">
        <v>2</v>
      </c>
      <c r="S5924">
        <v>0</v>
      </c>
    </row>
    <row r="5925" spans="1:19" x14ac:dyDescent="0.25">
      <c r="A5925">
        <v>20282</v>
      </c>
      <c r="B5925" t="s">
        <v>20</v>
      </c>
      <c r="C5925" t="s">
        <v>64</v>
      </c>
      <c r="D5925" t="s">
        <v>16</v>
      </c>
      <c r="E5925" t="s">
        <v>65</v>
      </c>
      <c r="F5925" t="s">
        <v>73</v>
      </c>
      <c r="G5925" t="s">
        <v>67</v>
      </c>
      <c r="H5925">
        <v>0.55599359045416596</v>
      </c>
      <c r="I5925">
        <v>1</v>
      </c>
      <c r="J5925" t="s">
        <v>17</v>
      </c>
      <c r="K5925">
        <v>1</v>
      </c>
      <c r="L5925">
        <v>1</v>
      </c>
      <c r="M5925">
        <v>10238</v>
      </c>
      <c r="N5925">
        <v>10000</v>
      </c>
      <c r="O5925" t="s">
        <v>68</v>
      </c>
      <c r="P5925">
        <v>0</v>
      </c>
      <c r="Q5925">
        <v>0</v>
      </c>
      <c r="R5925">
        <v>0</v>
      </c>
      <c r="S5925">
        <v>1</v>
      </c>
    </row>
    <row r="5926" spans="1:19" x14ac:dyDescent="0.25">
      <c r="A5926">
        <v>665382</v>
      </c>
      <c r="B5926" t="s">
        <v>15</v>
      </c>
      <c r="C5926" t="s">
        <v>64</v>
      </c>
      <c r="D5926" t="s">
        <v>22</v>
      </c>
      <c r="E5926" t="s">
        <v>76</v>
      </c>
      <c r="F5926" t="s">
        <v>66</v>
      </c>
      <c r="G5926" t="s">
        <v>67</v>
      </c>
      <c r="H5926">
        <v>0.72684786771411003</v>
      </c>
      <c r="I5926">
        <v>1</v>
      </c>
      <c r="J5926" t="s">
        <v>19</v>
      </c>
      <c r="K5926">
        <v>1</v>
      </c>
      <c r="L5926">
        <v>1</v>
      </c>
      <c r="M5926">
        <v>10238</v>
      </c>
      <c r="N5926">
        <v>10000</v>
      </c>
      <c r="O5926" t="s">
        <v>68</v>
      </c>
      <c r="P5926">
        <v>3</v>
      </c>
      <c r="Q5926">
        <v>1</v>
      </c>
      <c r="R5926">
        <v>3</v>
      </c>
      <c r="S5926">
        <v>0</v>
      </c>
    </row>
    <row r="5927" spans="1:19" x14ac:dyDescent="0.25">
      <c r="A5927">
        <v>812400</v>
      </c>
      <c r="B5927" t="s">
        <v>18</v>
      </c>
      <c r="C5927" t="s">
        <v>64</v>
      </c>
      <c r="D5927" t="s">
        <v>22</v>
      </c>
      <c r="E5927" t="s">
        <v>65</v>
      </c>
      <c r="F5927" t="s">
        <v>66</v>
      </c>
      <c r="G5927" t="s">
        <v>72</v>
      </c>
      <c r="H5927">
        <v>0.59522006137393901</v>
      </c>
      <c r="I5927">
        <v>1</v>
      </c>
      <c r="J5927" t="s">
        <v>19</v>
      </c>
      <c r="K5927">
        <v>0</v>
      </c>
      <c r="L5927">
        <v>0</v>
      </c>
      <c r="M5927">
        <v>32765</v>
      </c>
      <c r="N5927">
        <v>14000</v>
      </c>
      <c r="O5927" t="s">
        <v>78</v>
      </c>
      <c r="P5927">
        <v>0</v>
      </c>
      <c r="Q5927">
        <v>0</v>
      </c>
      <c r="R5927">
        <v>0</v>
      </c>
      <c r="S5927">
        <v>1</v>
      </c>
    </row>
    <row r="5928" spans="1:19" x14ac:dyDescent="0.25">
      <c r="A5928">
        <v>980227</v>
      </c>
      <c r="B5928" t="s">
        <v>21</v>
      </c>
      <c r="C5928" t="s">
        <v>69</v>
      </c>
      <c r="D5928" t="s">
        <v>16</v>
      </c>
      <c r="E5928" t="s">
        <v>74</v>
      </c>
      <c r="F5928" t="s">
        <v>73</v>
      </c>
      <c r="G5928" t="s">
        <v>67</v>
      </c>
      <c r="H5928">
        <v>0.47497695817711799</v>
      </c>
      <c r="I5928">
        <v>1</v>
      </c>
      <c r="J5928" t="s">
        <v>17</v>
      </c>
      <c r="K5928">
        <v>1</v>
      </c>
      <c r="L5928">
        <v>0</v>
      </c>
      <c r="M5928">
        <v>92101</v>
      </c>
      <c r="N5928">
        <v>12000</v>
      </c>
      <c r="O5928" t="s">
        <v>68</v>
      </c>
      <c r="P5928">
        <v>2</v>
      </c>
      <c r="Q5928">
        <v>0</v>
      </c>
      <c r="R5928">
        <v>1</v>
      </c>
      <c r="S5928">
        <v>0</v>
      </c>
    </row>
    <row r="5929" spans="1:19" x14ac:dyDescent="0.25">
      <c r="A5929">
        <v>254721</v>
      </c>
      <c r="B5929" t="s">
        <v>15</v>
      </c>
      <c r="C5929" t="s">
        <v>69</v>
      </c>
      <c r="D5929" t="s">
        <v>16</v>
      </c>
      <c r="E5929" t="s">
        <v>76</v>
      </c>
      <c r="F5929" t="s">
        <v>66</v>
      </c>
      <c r="G5929" t="s">
        <v>67</v>
      </c>
      <c r="H5929">
        <v>0.63256322102708196</v>
      </c>
      <c r="I5929">
        <v>1</v>
      </c>
      <c r="J5929" t="s">
        <v>19</v>
      </c>
      <c r="K5929">
        <v>1</v>
      </c>
      <c r="L5929">
        <v>0</v>
      </c>
      <c r="M5929">
        <v>32765</v>
      </c>
      <c r="N5929">
        <v>14000</v>
      </c>
      <c r="O5929" t="s">
        <v>68</v>
      </c>
      <c r="P5929">
        <v>12</v>
      </c>
      <c r="Q5929">
        <v>0</v>
      </c>
      <c r="R5929">
        <v>1</v>
      </c>
      <c r="S5929">
        <v>0</v>
      </c>
    </row>
    <row r="5930" spans="1:19" x14ac:dyDescent="0.25">
      <c r="A5930">
        <v>892200</v>
      </c>
      <c r="B5930" t="s">
        <v>20</v>
      </c>
      <c r="C5930" t="s">
        <v>69</v>
      </c>
      <c r="D5930" t="s">
        <v>16</v>
      </c>
      <c r="E5930" t="s">
        <v>74</v>
      </c>
      <c r="F5930" t="s">
        <v>73</v>
      </c>
      <c r="G5930" t="s">
        <v>67</v>
      </c>
      <c r="H5930">
        <v>0.487077886333249</v>
      </c>
      <c r="I5930">
        <v>1</v>
      </c>
      <c r="J5930" t="s">
        <v>19</v>
      </c>
      <c r="K5930">
        <v>1</v>
      </c>
      <c r="L5930">
        <v>1</v>
      </c>
      <c r="M5930">
        <v>10238</v>
      </c>
      <c r="N5930">
        <v>11000</v>
      </c>
      <c r="O5930" t="s">
        <v>68</v>
      </c>
      <c r="P5930">
        <v>1</v>
      </c>
      <c r="Q5930">
        <v>0</v>
      </c>
      <c r="R5930">
        <v>2</v>
      </c>
      <c r="S5930">
        <v>1</v>
      </c>
    </row>
    <row r="5931" spans="1:19" x14ac:dyDescent="0.25">
      <c r="A5931">
        <v>273182</v>
      </c>
      <c r="B5931" t="s">
        <v>15</v>
      </c>
      <c r="C5931" t="s">
        <v>64</v>
      </c>
      <c r="D5931" t="s">
        <v>16</v>
      </c>
      <c r="E5931" t="s">
        <v>76</v>
      </c>
      <c r="F5931" t="s">
        <v>73</v>
      </c>
      <c r="G5931" t="s">
        <v>67</v>
      </c>
      <c r="H5931">
        <v>0.67921967843054298</v>
      </c>
      <c r="I5931">
        <v>1</v>
      </c>
      <c r="J5931" t="s">
        <v>19</v>
      </c>
      <c r="K5931">
        <v>0</v>
      </c>
      <c r="L5931">
        <v>0</v>
      </c>
      <c r="M5931">
        <v>10238</v>
      </c>
      <c r="N5931">
        <v>14000</v>
      </c>
      <c r="O5931" t="s">
        <v>68</v>
      </c>
      <c r="P5931">
        <v>2</v>
      </c>
      <c r="Q5931">
        <v>1</v>
      </c>
      <c r="R5931">
        <v>4</v>
      </c>
      <c r="S5931">
        <v>0</v>
      </c>
    </row>
    <row r="5932" spans="1:19" x14ac:dyDescent="0.25">
      <c r="A5932">
        <v>633166</v>
      </c>
      <c r="B5932" t="s">
        <v>21</v>
      </c>
      <c r="C5932" t="s">
        <v>64</v>
      </c>
      <c r="D5932" t="s">
        <v>16</v>
      </c>
      <c r="E5932" t="s">
        <v>75</v>
      </c>
      <c r="F5932" t="s">
        <v>70</v>
      </c>
      <c r="G5932" t="s">
        <v>72</v>
      </c>
      <c r="H5932">
        <v>0.36853885199248598</v>
      </c>
      <c r="I5932">
        <v>1</v>
      </c>
      <c r="J5932" t="s">
        <v>19</v>
      </c>
      <c r="K5932">
        <v>1</v>
      </c>
      <c r="L5932">
        <v>1</v>
      </c>
      <c r="M5932">
        <v>10238</v>
      </c>
      <c r="N5932">
        <v>12000</v>
      </c>
      <c r="O5932" t="s">
        <v>68</v>
      </c>
      <c r="P5932">
        <v>0</v>
      </c>
      <c r="Q5932">
        <v>0</v>
      </c>
      <c r="R5932">
        <v>1</v>
      </c>
      <c r="S5932">
        <v>0</v>
      </c>
    </row>
    <row r="5933" spans="1:19" x14ac:dyDescent="0.25">
      <c r="A5933">
        <v>634845</v>
      </c>
      <c r="B5933" t="s">
        <v>15</v>
      </c>
      <c r="C5933" t="s">
        <v>69</v>
      </c>
      <c r="D5933" t="s">
        <v>22</v>
      </c>
      <c r="E5933" t="s">
        <v>74</v>
      </c>
      <c r="F5933" t="s">
        <v>70</v>
      </c>
      <c r="G5933" t="s">
        <v>72</v>
      </c>
      <c r="I5933">
        <v>0</v>
      </c>
      <c r="J5933" t="s">
        <v>19</v>
      </c>
      <c r="K5933">
        <v>1</v>
      </c>
      <c r="L5933">
        <v>1</v>
      </c>
      <c r="M5933">
        <v>10238</v>
      </c>
      <c r="N5933">
        <v>12000</v>
      </c>
      <c r="O5933" t="s">
        <v>68</v>
      </c>
      <c r="P5933">
        <v>2</v>
      </c>
      <c r="Q5933">
        <v>0</v>
      </c>
      <c r="R5933">
        <v>3</v>
      </c>
      <c r="S5933">
        <v>0</v>
      </c>
    </row>
    <row r="5934" spans="1:19" x14ac:dyDescent="0.25">
      <c r="A5934">
        <v>607957</v>
      </c>
      <c r="B5934" t="s">
        <v>15</v>
      </c>
      <c r="C5934" t="s">
        <v>69</v>
      </c>
      <c r="D5934" t="s">
        <v>16</v>
      </c>
      <c r="E5934" t="s">
        <v>74</v>
      </c>
      <c r="F5934" t="s">
        <v>73</v>
      </c>
      <c r="G5934" t="s">
        <v>67</v>
      </c>
      <c r="H5934">
        <v>0.597930261239771</v>
      </c>
      <c r="I5934">
        <v>0</v>
      </c>
      <c r="J5934" t="s">
        <v>17</v>
      </c>
      <c r="K5934">
        <v>1</v>
      </c>
      <c r="L5934">
        <v>1</v>
      </c>
      <c r="M5934">
        <v>10238</v>
      </c>
      <c r="N5934">
        <v>8000</v>
      </c>
      <c r="O5934" t="s">
        <v>68</v>
      </c>
      <c r="P5934">
        <v>1</v>
      </c>
      <c r="Q5934">
        <v>1</v>
      </c>
      <c r="R5934">
        <v>2</v>
      </c>
      <c r="S5934">
        <v>0</v>
      </c>
    </row>
    <row r="5935" spans="1:19" x14ac:dyDescent="0.25">
      <c r="A5935">
        <v>474543</v>
      </c>
      <c r="B5935" t="s">
        <v>20</v>
      </c>
      <c r="C5935" t="s">
        <v>64</v>
      </c>
      <c r="D5935" t="s">
        <v>16</v>
      </c>
      <c r="E5935" t="s">
        <v>74</v>
      </c>
      <c r="F5935" t="s">
        <v>66</v>
      </c>
      <c r="G5935" t="s">
        <v>72</v>
      </c>
      <c r="H5935">
        <v>0.32900699756257401</v>
      </c>
      <c r="I5935">
        <v>1</v>
      </c>
      <c r="J5935" t="s">
        <v>19</v>
      </c>
      <c r="K5935">
        <v>1</v>
      </c>
      <c r="L5935">
        <v>0</v>
      </c>
      <c r="M5935">
        <v>10238</v>
      </c>
      <c r="N5935">
        <v>13000</v>
      </c>
      <c r="O5935" t="s">
        <v>68</v>
      </c>
      <c r="P5935">
        <v>4</v>
      </c>
      <c r="Q5935">
        <v>0</v>
      </c>
      <c r="R5935">
        <v>1</v>
      </c>
      <c r="S5935">
        <v>0</v>
      </c>
    </row>
    <row r="5936" spans="1:19" x14ac:dyDescent="0.25">
      <c r="A5936">
        <v>272051</v>
      </c>
      <c r="B5936" t="s">
        <v>20</v>
      </c>
      <c r="C5936" t="s">
        <v>64</v>
      </c>
      <c r="D5936" t="s">
        <v>16</v>
      </c>
      <c r="E5936" t="s">
        <v>74</v>
      </c>
      <c r="F5936" t="s">
        <v>70</v>
      </c>
      <c r="G5936" t="s">
        <v>71</v>
      </c>
      <c r="H5936">
        <v>0.572019001220197</v>
      </c>
      <c r="I5936">
        <v>1</v>
      </c>
      <c r="J5936" t="s">
        <v>19</v>
      </c>
      <c r="K5936">
        <v>0</v>
      </c>
      <c r="L5936">
        <v>0</v>
      </c>
      <c r="M5936">
        <v>10238</v>
      </c>
      <c r="N5936">
        <v>17000</v>
      </c>
      <c r="O5936" t="s">
        <v>68</v>
      </c>
      <c r="P5936">
        <v>0</v>
      </c>
      <c r="Q5936">
        <v>0</v>
      </c>
      <c r="R5936">
        <v>1</v>
      </c>
      <c r="S5936">
        <v>1</v>
      </c>
    </row>
    <row r="5937" spans="1:19" x14ac:dyDescent="0.25">
      <c r="A5937">
        <v>13803</v>
      </c>
      <c r="B5937" t="s">
        <v>18</v>
      </c>
      <c r="C5937" t="s">
        <v>69</v>
      </c>
      <c r="D5937" t="s">
        <v>16</v>
      </c>
      <c r="E5937" t="s">
        <v>65</v>
      </c>
      <c r="F5937" t="s">
        <v>70</v>
      </c>
      <c r="G5937" t="s">
        <v>71</v>
      </c>
      <c r="H5937">
        <v>0.44862515572386202</v>
      </c>
      <c r="I5937">
        <v>0</v>
      </c>
      <c r="J5937" t="s">
        <v>17</v>
      </c>
      <c r="K5937">
        <v>0</v>
      </c>
      <c r="L5937">
        <v>0</v>
      </c>
      <c r="M5937">
        <v>10238</v>
      </c>
      <c r="N5937">
        <v>15000</v>
      </c>
      <c r="O5937" t="s">
        <v>68</v>
      </c>
      <c r="P5937">
        <v>0</v>
      </c>
      <c r="Q5937">
        <v>0</v>
      </c>
      <c r="R5937">
        <v>0</v>
      </c>
      <c r="S5937">
        <v>0</v>
      </c>
    </row>
    <row r="5938" spans="1:19" x14ac:dyDescent="0.25">
      <c r="A5938">
        <v>489335</v>
      </c>
      <c r="B5938" t="s">
        <v>15</v>
      </c>
      <c r="C5938" t="s">
        <v>64</v>
      </c>
      <c r="D5938" t="s">
        <v>16</v>
      </c>
      <c r="E5938" t="s">
        <v>76</v>
      </c>
      <c r="F5938" t="s">
        <v>73</v>
      </c>
      <c r="G5938" t="s">
        <v>67</v>
      </c>
      <c r="H5938">
        <v>0.56366688544591104</v>
      </c>
      <c r="I5938">
        <v>1</v>
      </c>
      <c r="J5938" t="s">
        <v>17</v>
      </c>
      <c r="K5938">
        <v>0</v>
      </c>
      <c r="L5938">
        <v>1</v>
      </c>
      <c r="M5938">
        <v>10238</v>
      </c>
      <c r="N5938">
        <v>14000</v>
      </c>
      <c r="O5938" t="s">
        <v>68</v>
      </c>
      <c r="P5938">
        <v>3</v>
      </c>
      <c r="Q5938">
        <v>0</v>
      </c>
      <c r="R5938">
        <v>0</v>
      </c>
      <c r="S5938">
        <v>0</v>
      </c>
    </row>
    <row r="5939" spans="1:19" x14ac:dyDescent="0.25">
      <c r="A5939">
        <v>149134</v>
      </c>
      <c r="B5939" t="s">
        <v>20</v>
      </c>
      <c r="C5939" t="s">
        <v>64</v>
      </c>
      <c r="D5939" t="s">
        <v>16</v>
      </c>
      <c r="E5939" t="s">
        <v>74</v>
      </c>
      <c r="F5939" t="s">
        <v>66</v>
      </c>
      <c r="G5939" t="s">
        <v>72</v>
      </c>
      <c r="H5939">
        <v>0.57407034276256597</v>
      </c>
      <c r="I5939">
        <v>0</v>
      </c>
      <c r="J5939" t="s">
        <v>19</v>
      </c>
      <c r="K5939">
        <v>0</v>
      </c>
      <c r="L5939">
        <v>1</v>
      </c>
      <c r="M5939">
        <v>10238</v>
      </c>
      <c r="O5939" t="s">
        <v>68</v>
      </c>
      <c r="P5939">
        <v>0</v>
      </c>
      <c r="Q5939">
        <v>0</v>
      </c>
      <c r="R5939">
        <v>1</v>
      </c>
      <c r="S5939">
        <v>0</v>
      </c>
    </row>
    <row r="5940" spans="1:19" x14ac:dyDescent="0.25">
      <c r="A5940">
        <v>515068</v>
      </c>
      <c r="B5940" t="s">
        <v>20</v>
      </c>
      <c r="C5940" t="s">
        <v>69</v>
      </c>
      <c r="D5940" t="s">
        <v>16</v>
      </c>
      <c r="E5940" t="s">
        <v>74</v>
      </c>
      <c r="F5940" t="s">
        <v>73</v>
      </c>
      <c r="G5940" t="s">
        <v>77</v>
      </c>
      <c r="H5940">
        <v>0.56013557466974395</v>
      </c>
      <c r="I5940">
        <v>0</v>
      </c>
      <c r="J5940" t="s">
        <v>19</v>
      </c>
      <c r="K5940">
        <v>1</v>
      </c>
      <c r="L5940">
        <v>1</v>
      </c>
      <c r="M5940">
        <v>10238</v>
      </c>
      <c r="N5940">
        <v>9000</v>
      </c>
      <c r="O5940" t="s">
        <v>68</v>
      </c>
      <c r="P5940">
        <v>0</v>
      </c>
      <c r="Q5940">
        <v>0</v>
      </c>
      <c r="R5940">
        <v>3</v>
      </c>
      <c r="S5940">
        <v>0</v>
      </c>
    </row>
    <row r="5941" spans="1:19" x14ac:dyDescent="0.25">
      <c r="A5941">
        <v>166</v>
      </c>
      <c r="B5941" t="s">
        <v>18</v>
      </c>
      <c r="C5941" t="s">
        <v>69</v>
      </c>
      <c r="D5941" t="s">
        <v>16</v>
      </c>
      <c r="E5941" t="s">
        <v>65</v>
      </c>
      <c r="F5941" t="s">
        <v>73</v>
      </c>
      <c r="G5941" t="s">
        <v>67</v>
      </c>
      <c r="H5941">
        <v>0.531614227669435</v>
      </c>
      <c r="I5941">
        <v>1</v>
      </c>
      <c r="J5941" t="s">
        <v>17</v>
      </c>
      <c r="K5941">
        <v>0</v>
      </c>
      <c r="L5941">
        <v>0</v>
      </c>
      <c r="M5941">
        <v>10238</v>
      </c>
      <c r="N5941">
        <v>15000</v>
      </c>
      <c r="O5941" t="s">
        <v>68</v>
      </c>
      <c r="P5941">
        <v>0</v>
      </c>
      <c r="Q5941">
        <v>0</v>
      </c>
      <c r="R5941">
        <v>0</v>
      </c>
      <c r="S5941">
        <v>0</v>
      </c>
    </row>
    <row r="5942" spans="1:19" x14ac:dyDescent="0.25">
      <c r="A5942">
        <v>518489</v>
      </c>
      <c r="B5942" t="s">
        <v>21</v>
      </c>
      <c r="C5942" t="s">
        <v>64</v>
      </c>
      <c r="D5942" t="s">
        <v>16</v>
      </c>
      <c r="E5942" t="s">
        <v>75</v>
      </c>
      <c r="F5942" t="s">
        <v>66</v>
      </c>
      <c r="G5942" t="s">
        <v>67</v>
      </c>
      <c r="H5942">
        <v>0.506547962008146</v>
      </c>
      <c r="I5942">
        <v>1</v>
      </c>
      <c r="J5942" t="s">
        <v>17</v>
      </c>
      <c r="K5942">
        <v>1</v>
      </c>
      <c r="L5942">
        <v>1</v>
      </c>
      <c r="M5942">
        <v>10238</v>
      </c>
      <c r="N5942">
        <v>14000</v>
      </c>
      <c r="O5942" t="s">
        <v>68</v>
      </c>
      <c r="P5942">
        <v>0</v>
      </c>
      <c r="Q5942">
        <v>0</v>
      </c>
      <c r="R5942">
        <v>3</v>
      </c>
      <c r="S5942">
        <v>0</v>
      </c>
    </row>
    <row r="5943" spans="1:19" x14ac:dyDescent="0.25">
      <c r="A5943">
        <v>2087</v>
      </c>
      <c r="B5943" t="s">
        <v>21</v>
      </c>
      <c r="C5943" t="s">
        <v>69</v>
      </c>
      <c r="D5943" t="s">
        <v>16</v>
      </c>
      <c r="E5943" t="s">
        <v>74</v>
      </c>
      <c r="F5943" t="s">
        <v>70</v>
      </c>
      <c r="G5943" t="s">
        <v>77</v>
      </c>
      <c r="H5943">
        <v>0.45178466324227801</v>
      </c>
      <c r="I5943">
        <v>0</v>
      </c>
      <c r="J5943" t="s">
        <v>19</v>
      </c>
      <c r="K5943">
        <v>1</v>
      </c>
      <c r="L5943">
        <v>0</v>
      </c>
      <c r="M5943">
        <v>10238</v>
      </c>
      <c r="N5943">
        <v>13000</v>
      </c>
      <c r="O5943" t="s">
        <v>68</v>
      </c>
      <c r="P5943">
        <v>0</v>
      </c>
      <c r="Q5943">
        <v>0</v>
      </c>
      <c r="R5943">
        <v>1</v>
      </c>
      <c r="S5943">
        <v>0</v>
      </c>
    </row>
    <row r="5944" spans="1:19" x14ac:dyDescent="0.25">
      <c r="A5944">
        <v>709508</v>
      </c>
      <c r="B5944" t="s">
        <v>20</v>
      </c>
      <c r="C5944" t="s">
        <v>64</v>
      </c>
      <c r="D5944" t="s">
        <v>16</v>
      </c>
      <c r="E5944" t="s">
        <v>74</v>
      </c>
      <c r="F5944" t="s">
        <v>70</v>
      </c>
      <c r="G5944" t="s">
        <v>77</v>
      </c>
      <c r="H5944">
        <v>0.56675079464351696</v>
      </c>
      <c r="I5944">
        <v>0</v>
      </c>
      <c r="J5944" t="s">
        <v>19</v>
      </c>
      <c r="K5944">
        <v>0</v>
      </c>
      <c r="L5944">
        <v>1</v>
      </c>
      <c r="M5944">
        <v>10238</v>
      </c>
      <c r="N5944">
        <v>13000</v>
      </c>
      <c r="O5944" t="s">
        <v>68</v>
      </c>
      <c r="P5944">
        <v>1</v>
      </c>
      <c r="Q5944">
        <v>0</v>
      </c>
      <c r="R5944">
        <v>1</v>
      </c>
      <c r="S5944">
        <v>0</v>
      </c>
    </row>
    <row r="5945" spans="1:19" x14ac:dyDescent="0.25">
      <c r="A5945">
        <v>999554</v>
      </c>
      <c r="B5945" t="s">
        <v>15</v>
      </c>
      <c r="C5945" t="s">
        <v>64</v>
      </c>
      <c r="D5945" t="s">
        <v>16</v>
      </c>
      <c r="E5945" t="s">
        <v>74</v>
      </c>
      <c r="F5945" t="s">
        <v>66</v>
      </c>
      <c r="G5945" t="s">
        <v>67</v>
      </c>
      <c r="H5945">
        <v>0.76565322264796898</v>
      </c>
      <c r="I5945">
        <v>1</v>
      </c>
      <c r="J5945" t="s">
        <v>17</v>
      </c>
      <c r="K5945">
        <v>1</v>
      </c>
      <c r="L5945">
        <v>1</v>
      </c>
      <c r="M5945">
        <v>10238</v>
      </c>
      <c r="N5945">
        <v>14000</v>
      </c>
      <c r="O5945" t="s">
        <v>68</v>
      </c>
      <c r="P5945">
        <v>0</v>
      </c>
      <c r="Q5945">
        <v>0</v>
      </c>
      <c r="R5945">
        <v>0</v>
      </c>
      <c r="S5945">
        <v>0</v>
      </c>
    </row>
    <row r="5946" spans="1:19" x14ac:dyDescent="0.25">
      <c r="A5946">
        <v>728097</v>
      </c>
      <c r="B5946" t="s">
        <v>15</v>
      </c>
      <c r="C5946" t="s">
        <v>64</v>
      </c>
      <c r="D5946" t="s">
        <v>16</v>
      </c>
      <c r="E5946" t="s">
        <v>76</v>
      </c>
      <c r="F5946" t="s">
        <v>66</v>
      </c>
      <c r="G5946" t="s">
        <v>67</v>
      </c>
      <c r="H5946">
        <v>0.61315278163005804</v>
      </c>
      <c r="I5946">
        <v>1</v>
      </c>
      <c r="J5946" t="s">
        <v>19</v>
      </c>
      <c r="K5946">
        <v>1</v>
      </c>
      <c r="L5946">
        <v>1</v>
      </c>
      <c r="M5946">
        <v>32765</v>
      </c>
      <c r="N5946">
        <v>10000</v>
      </c>
      <c r="O5946" t="s">
        <v>68</v>
      </c>
      <c r="P5946">
        <v>1</v>
      </c>
      <c r="Q5946">
        <v>1</v>
      </c>
      <c r="R5946">
        <v>1</v>
      </c>
      <c r="S5946">
        <v>0</v>
      </c>
    </row>
    <row r="5947" spans="1:19" x14ac:dyDescent="0.25">
      <c r="A5947">
        <v>497904</v>
      </c>
      <c r="B5947" t="s">
        <v>21</v>
      </c>
      <c r="C5947" t="s">
        <v>64</v>
      </c>
      <c r="D5947" t="s">
        <v>16</v>
      </c>
      <c r="E5947" t="s">
        <v>65</v>
      </c>
      <c r="F5947" t="s">
        <v>73</v>
      </c>
      <c r="G5947" t="s">
        <v>67</v>
      </c>
      <c r="I5947">
        <v>1</v>
      </c>
      <c r="J5947" t="s">
        <v>19</v>
      </c>
      <c r="K5947">
        <v>1</v>
      </c>
      <c r="L5947">
        <v>1</v>
      </c>
      <c r="M5947">
        <v>10238</v>
      </c>
      <c r="N5947">
        <v>13000</v>
      </c>
      <c r="O5947" t="s">
        <v>68</v>
      </c>
      <c r="P5947">
        <v>0</v>
      </c>
      <c r="Q5947">
        <v>0</v>
      </c>
      <c r="R5947">
        <v>0</v>
      </c>
      <c r="S5947">
        <v>0</v>
      </c>
    </row>
    <row r="5948" spans="1:19" x14ac:dyDescent="0.25">
      <c r="A5948">
        <v>797383</v>
      </c>
      <c r="B5948" t="s">
        <v>20</v>
      </c>
      <c r="C5948" t="s">
        <v>69</v>
      </c>
      <c r="D5948" t="s">
        <v>16</v>
      </c>
      <c r="E5948" t="s">
        <v>74</v>
      </c>
      <c r="F5948" t="s">
        <v>66</v>
      </c>
      <c r="G5948" t="s">
        <v>72</v>
      </c>
      <c r="H5948">
        <v>0.52036193331930902</v>
      </c>
      <c r="I5948">
        <v>0</v>
      </c>
      <c r="J5948" t="s">
        <v>19</v>
      </c>
      <c r="K5948">
        <v>1</v>
      </c>
      <c r="L5948">
        <v>1</v>
      </c>
      <c r="M5948">
        <v>32765</v>
      </c>
      <c r="N5948">
        <v>11000</v>
      </c>
      <c r="O5948" t="s">
        <v>68</v>
      </c>
      <c r="P5948">
        <v>8</v>
      </c>
      <c r="Q5948">
        <v>1</v>
      </c>
      <c r="R5948">
        <v>0</v>
      </c>
      <c r="S5948">
        <v>1</v>
      </c>
    </row>
    <row r="5949" spans="1:19" x14ac:dyDescent="0.25">
      <c r="A5949">
        <v>334319</v>
      </c>
      <c r="B5949" t="s">
        <v>18</v>
      </c>
      <c r="C5949" t="s">
        <v>69</v>
      </c>
      <c r="D5949" t="s">
        <v>16</v>
      </c>
      <c r="E5949" t="s">
        <v>65</v>
      </c>
      <c r="F5949" t="s">
        <v>70</v>
      </c>
      <c r="G5949" t="s">
        <v>71</v>
      </c>
      <c r="H5949">
        <v>0.291217161443934</v>
      </c>
      <c r="I5949">
        <v>0</v>
      </c>
      <c r="J5949" t="s">
        <v>17</v>
      </c>
      <c r="K5949">
        <v>0</v>
      </c>
      <c r="L5949">
        <v>0</v>
      </c>
      <c r="M5949">
        <v>10238</v>
      </c>
      <c r="N5949">
        <v>15000</v>
      </c>
      <c r="O5949" t="s">
        <v>68</v>
      </c>
      <c r="P5949">
        <v>0</v>
      </c>
      <c r="Q5949">
        <v>0</v>
      </c>
      <c r="R5949">
        <v>0</v>
      </c>
      <c r="S5949">
        <v>0</v>
      </c>
    </row>
    <row r="5950" spans="1:19" x14ac:dyDescent="0.25">
      <c r="A5950">
        <v>658487</v>
      </c>
      <c r="B5950" t="s">
        <v>20</v>
      </c>
      <c r="C5950" t="s">
        <v>69</v>
      </c>
      <c r="D5950" t="s">
        <v>16</v>
      </c>
      <c r="E5950" t="s">
        <v>74</v>
      </c>
      <c r="F5950" t="s">
        <v>66</v>
      </c>
      <c r="G5950" t="s">
        <v>67</v>
      </c>
      <c r="H5950">
        <v>0.61430911879851302</v>
      </c>
      <c r="I5950">
        <v>1</v>
      </c>
      <c r="J5950" t="s">
        <v>19</v>
      </c>
      <c r="K5950">
        <v>0</v>
      </c>
      <c r="L5950">
        <v>1</v>
      </c>
      <c r="M5950">
        <v>10238</v>
      </c>
      <c r="N5950">
        <v>16000</v>
      </c>
      <c r="O5950" t="s">
        <v>68</v>
      </c>
      <c r="P5950">
        <v>0</v>
      </c>
      <c r="Q5950">
        <v>1</v>
      </c>
      <c r="R5950">
        <v>1</v>
      </c>
      <c r="S5950">
        <v>0</v>
      </c>
    </row>
    <row r="5951" spans="1:19" x14ac:dyDescent="0.25">
      <c r="A5951">
        <v>421465</v>
      </c>
      <c r="B5951" t="s">
        <v>15</v>
      </c>
      <c r="C5951" t="s">
        <v>69</v>
      </c>
      <c r="D5951" t="s">
        <v>16</v>
      </c>
      <c r="E5951" t="s">
        <v>76</v>
      </c>
      <c r="F5951" t="s">
        <v>73</v>
      </c>
      <c r="G5951" t="s">
        <v>67</v>
      </c>
      <c r="H5951">
        <v>0.492909791225774</v>
      </c>
      <c r="I5951">
        <v>1</v>
      </c>
      <c r="J5951" t="s">
        <v>17</v>
      </c>
      <c r="K5951">
        <v>0</v>
      </c>
      <c r="L5951">
        <v>1</v>
      </c>
      <c r="M5951">
        <v>10238</v>
      </c>
      <c r="N5951">
        <v>14000</v>
      </c>
      <c r="O5951" t="s">
        <v>68</v>
      </c>
      <c r="P5951">
        <v>0</v>
      </c>
      <c r="Q5951">
        <v>0</v>
      </c>
      <c r="R5951">
        <v>3</v>
      </c>
      <c r="S5951">
        <v>0</v>
      </c>
    </row>
    <row r="5952" spans="1:19" x14ac:dyDescent="0.25">
      <c r="A5952">
        <v>3308</v>
      </c>
      <c r="B5952" t="s">
        <v>21</v>
      </c>
      <c r="C5952" t="s">
        <v>69</v>
      </c>
      <c r="D5952" t="s">
        <v>22</v>
      </c>
      <c r="E5952" t="s">
        <v>74</v>
      </c>
      <c r="F5952" t="s">
        <v>73</v>
      </c>
      <c r="G5952" t="s">
        <v>67</v>
      </c>
      <c r="H5952">
        <v>0.59055393914436705</v>
      </c>
      <c r="I5952">
        <v>1</v>
      </c>
      <c r="J5952" t="s">
        <v>17</v>
      </c>
      <c r="K5952">
        <v>0</v>
      </c>
      <c r="L5952">
        <v>1</v>
      </c>
      <c r="M5952">
        <v>32765</v>
      </c>
      <c r="N5952">
        <v>7000</v>
      </c>
      <c r="O5952" t="s">
        <v>68</v>
      </c>
      <c r="P5952">
        <v>4</v>
      </c>
      <c r="Q5952">
        <v>0</v>
      </c>
      <c r="R5952">
        <v>1</v>
      </c>
      <c r="S5952">
        <v>1</v>
      </c>
    </row>
    <row r="5953" spans="1:19" x14ac:dyDescent="0.25">
      <c r="A5953">
        <v>465907</v>
      </c>
      <c r="B5953" t="s">
        <v>15</v>
      </c>
      <c r="C5953" t="s">
        <v>69</v>
      </c>
      <c r="D5953" t="s">
        <v>16</v>
      </c>
      <c r="E5953" t="s">
        <v>75</v>
      </c>
      <c r="F5953" t="s">
        <v>73</v>
      </c>
      <c r="G5953" t="s">
        <v>67</v>
      </c>
      <c r="H5953">
        <v>0.62875617307112897</v>
      </c>
      <c r="I5953">
        <v>1</v>
      </c>
      <c r="J5953" t="s">
        <v>19</v>
      </c>
      <c r="K5953">
        <v>1</v>
      </c>
      <c r="L5953">
        <v>1</v>
      </c>
      <c r="M5953">
        <v>10238</v>
      </c>
      <c r="N5953">
        <v>7000</v>
      </c>
      <c r="O5953" t="s">
        <v>68</v>
      </c>
      <c r="P5953">
        <v>3</v>
      </c>
      <c r="Q5953">
        <v>1</v>
      </c>
      <c r="R5953">
        <v>9</v>
      </c>
      <c r="S5953">
        <v>0</v>
      </c>
    </row>
    <row r="5954" spans="1:19" x14ac:dyDescent="0.25">
      <c r="A5954">
        <v>374706</v>
      </c>
      <c r="B5954" t="s">
        <v>21</v>
      </c>
      <c r="C5954" t="s">
        <v>69</v>
      </c>
      <c r="D5954" t="s">
        <v>16</v>
      </c>
      <c r="E5954" t="s">
        <v>65</v>
      </c>
      <c r="F5954" t="s">
        <v>66</v>
      </c>
      <c r="G5954" t="s">
        <v>67</v>
      </c>
      <c r="H5954">
        <v>0.60362776669822704</v>
      </c>
      <c r="I5954">
        <v>1</v>
      </c>
      <c r="J5954" t="s">
        <v>17</v>
      </c>
      <c r="K5954">
        <v>1</v>
      </c>
      <c r="L5954">
        <v>1</v>
      </c>
      <c r="M5954">
        <v>10238</v>
      </c>
      <c r="N5954">
        <v>8000</v>
      </c>
      <c r="O5954" t="s">
        <v>68</v>
      </c>
      <c r="P5954">
        <v>0</v>
      </c>
      <c r="Q5954">
        <v>0</v>
      </c>
      <c r="R5954">
        <v>0</v>
      </c>
      <c r="S5954">
        <v>0</v>
      </c>
    </row>
    <row r="5955" spans="1:19" x14ac:dyDescent="0.25">
      <c r="A5955">
        <v>671872</v>
      </c>
      <c r="B5955" t="s">
        <v>20</v>
      </c>
      <c r="C5955" t="s">
        <v>64</v>
      </c>
      <c r="D5955" t="s">
        <v>16</v>
      </c>
      <c r="E5955" t="s">
        <v>74</v>
      </c>
      <c r="F5955" t="s">
        <v>66</v>
      </c>
      <c r="G5955" t="s">
        <v>72</v>
      </c>
      <c r="H5955">
        <v>0.37158657289659902</v>
      </c>
      <c r="I5955">
        <v>0</v>
      </c>
      <c r="J5955" t="s">
        <v>19</v>
      </c>
      <c r="K5955">
        <v>1</v>
      </c>
      <c r="L5955">
        <v>1</v>
      </c>
      <c r="M5955">
        <v>32765</v>
      </c>
      <c r="N5955">
        <v>11000</v>
      </c>
      <c r="O5955" t="s">
        <v>68</v>
      </c>
      <c r="P5955">
        <v>1</v>
      </c>
      <c r="Q5955">
        <v>2</v>
      </c>
      <c r="R5955">
        <v>0</v>
      </c>
      <c r="S5955">
        <v>1</v>
      </c>
    </row>
    <row r="5956" spans="1:19" x14ac:dyDescent="0.25">
      <c r="A5956">
        <v>455207</v>
      </c>
      <c r="B5956" t="s">
        <v>18</v>
      </c>
      <c r="C5956" t="s">
        <v>64</v>
      </c>
      <c r="D5956" t="s">
        <v>16</v>
      </c>
      <c r="E5956" t="s">
        <v>65</v>
      </c>
      <c r="F5956" t="s">
        <v>66</v>
      </c>
      <c r="G5956" t="s">
        <v>77</v>
      </c>
      <c r="H5956">
        <v>0.48814388912130102</v>
      </c>
      <c r="I5956">
        <v>1</v>
      </c>
      <c r="J5956" t="s">
        <v>19</v>
      </c>
      <c r="K5956">
        <v>1</v>
      </c>
      <c r="L5956">
        <v>0</v>
      </c>
      <c r="M5956">
        <v>10238</v>
      </c>
      <c r="N5956">
        <v>10000</v>
      </c>
      <c r="O5956" t="s">
        <v>68</v>
      </c>
      <c r="P5956">
        <v>0</v>
      </c>
      <c r="Q5956">
        <v>0</v>
      </c>
      <c r="R5956">
        <v>0</v>
      </c>
      <c r="S5956">
        <v>0</v>
      </c>
    </row>
    <row r="5957" spans="1:19" x14ac:dyDescent="0.25">
      <c r="A5957">
        <v>790787</v>
      </c>
      <c r="B5957" t="s">
        <v>21</v>
      </c>
      <c r="C5957" t="s">
        <v>64</v>
      </c>
      <c r="D5957" t="s">
        <v>16</v>
      </c>
      <c r="E5957" t="s">
        <v>74</v>
      </c>
      <c r="F5957" t="s">
        <v>66</v>
      </c>
      <c r="G5957" t="s">
        <v>72</v>
      </c>
      <c r="H5957">
        <v>0.55757210935608303</v>
      </c>
      <c r="I5957">
        <v>1</v>
      </c>
      <c r="J5957" t="s">
        <v>19</v>
      </c>
      <c r="K5957">
        <v>0</v>
      </c>
      <c r="L5957">
        <v>1</v>
      </c>
      <c r="M5957">
        <v>10238</v>
      </c>
      <c r="N5957">
        <v>11000</v>
      </c>
      <c r="O5957" t="s">
        <v>68</v>
      </c>
      <c r="P5957">
        <v>1</v>
      </c>
      <c r="Q5957">
        <v>0</v>
      </c>
      <c r="R5957">
        <v>0</v>
      </c>
      <c r="S5957">
        <v>0</v>
      </c>
    </row>
    <row r="5958" spans="1:19" x14ac:dyDescent="0.25">
      <c r="A5958">
        <v>112631</v>
      </c>
      <c r="B5958" t="s">
        <v>18</v>
      </c>
      <c r="C5958" t="s">
        <v>64</v>
      </c>
      <c r="D5958" t="s">
        <v>16</v>
      </c>
      <c r="E5958" t="s">
        <v>65</v>
      </c>
      <c r="F5958" t="s">
        <v>70</v>
      </c>
      <c r="G5958" t="s">
        <v>71</v>
      </c>
      <c r="H5958">
        <v>0.32645799372817103</v>
      </c>
      <c r="I5958">
        <v>0</v>
      </c>
      <c r="J5958" t="s">
        <v>19</v>
      </c>
      <c r="K5958">
        <v>0</v>
      </c>
      <c r="L5958">
        <v>0</v>
      </c>
      <c r="M5958">
        <v>10238</v>
      </c>
      <c r="N5958">
        <v>12000</v>
      </c>
      <c r="O5958" t="s">
        <v>68</v>
      </c>
      <c r="P5958">
        <v>0</v>
      </c>
      <c r="Q5958">
        <v>0</v>
      </c>
      <c r="R5958">
        <v>0</v>
      </c>
      <c r="S5958">
        <v>1</v>
      </c>
    </row>
    <row r="5959" spans="1:19" x14ac:dyDescent="0.25">
      <c r="A5959">
        <v>860951</v>
      </c>
      <c r="B5959" t="s">
        <v>20</v>
      </c>
      <c r="C5959" t="s">
        <v>69</v>
      </c>
      <c r="D5959" t="s">
        <v>16</v>
      </c>
      <c r="E5959" t="s">
        <v>74</v>
      </c>
      <c r="F5959" t="s">
        <v>66</v>
      </c>
      <c r="G5959" t="s">
        <v>72</v>
      </c>
      <c r="H5959">
        <v>0.42584396314054401</v>
      </c>
      <c r="I5959">
        <v>1</v>
      </c>
      <c r="J5959" t="s">
        <v>19</v>
      </c>
      <c r="K5959">
        <v>0</v>
      </c>
      <c r="L5959">
        <v>0</v>
      </c>
      <c r="M5959">
        <v>10238</v>
      </c>
      <c r="N5959">
        <v>14000</v>
      </c>
      <c r="O5959" t="s">
        <v>68</v>
      </c>
      <c r="P5959">
        <v>0</v>
      </c>
      <c r="Q5959">
        <v>1</v>
      </c>
      <c r="R5959">
        <v>2</v>
      </c>
      <c r="S5959">
        <v>0</v>
      </c>
    </row>
    <row r="5960" spans="1:19" x14ac:dyDescent="0.25">
      <c r="A5960">
        <v>304729</v>
      </c>
      <c r="B5960" t="s">
        <v>21</v>
      </c>
      <c r="C5960" t="s">
        <v>64</v>
      </c>
      <c r="D5960" t="s">
        <v>16</v>
      </c>
      <c r="E5960" t="s">
        <v>75</v>
      </c>
      <c r="F5960" t="s">
        <v>66</v>
      </c>
      <c r="G5960" t="s">
        <v>67</v>
      </c>
      <c r="H5960">
        <v>0.77950651487164102</v>
      </c>
      <c r="I5960">
        <v>1</v>
      </c>
      <c r="J5960" t="s">
        <v>19</v>
      </c>
      <c r="K5960">
        <v>0</v>
      </c>
      <c r="L5960">
        <v>1</v>
      </c>
      <c r="M5960">
        <v>10238</v>
      </c>
      <c r="N5960">
        <v>12000</v>
      </c>
      <c r="O5960" t="s">
        <v>68</v>
      </c>
      <c r="P5960">
        <v>1</v>
      </c>
      <c r="Q5960">
        <v>0</v>
      </c>
      <c r="R5960">
        <v>1</v>
      </c>
      <c r="S5960">
        <v>0</v>
      </c>
    </row>
    <row r="5961" spans="1:19" x14ac:dyDescent="0.25">
      <c r="A5961">
        <v>149383</v>
      </c>
      <c r="B5961" t="s">
        <v>18</v>
      </c>
      <c r="C5961" t="s">
        <v>69</v>
      </c>
      <c r="D5961" t="s">
        <v>16</v>
      </c>
      <c r="E5961" t="s">
        <v>65</v>
      </c>
      <c r="F5961" t="s">
        <v>70</v>
      </c>
      <c r="G5961" t="s">
        <v>71</v>
      </c>
      <c r="I5961">
        <v>1</v>
      </c>
      <c r="J5961" t="s">
        <v>19</v>
      </c>
      <c r="K5961">
        <v>0</v>
      </c>
      <c r="L5961">
        <v>0</v>
      </c>
      <c r="M5961">
        <v>32765</v>
      </c>
      <c r="N5961">
        <v>12000</v>
      </c>
      <c r="O5961" t="s">
        <v>68</v>
      </c>
      <c r="P5961">
        <v>0</v>
      </c>
      <c r="Q5961">
        <v>0</v>
      </c>
      <c r="R5961">
        <v>0</v>
      </c>
      <c r="S5961">
        <v>1</v>
      </c>
    </row>
    <row r="5962" spans="1:19" x14ac:dyDescent="0.25">
      <c r="A5962">
        <v>41747</v>
      </c>
      <c r="B5962" t="s">
        <v>15</v>
      </c>
      <c r="C5962" t="s">
        <v>64</v>
      </c>
      <c r="D5962" t="s">
        <v>16</v>
      </c>
      <c r="E5962" t="s">
        <v>75</v>
      </c>
      <c r="F5962" t="s">
        <v>73</v>
      </c>
      <c r="G5962" t="s">
        <v>67</v>
      </c>
      <c r="I5962">
        <v>1</v>
      </c>
      <c r="J5962" t="s">
        <v>17</v>
      </c>
      <c r="K5962">
        <v>1</v>
      </c>
      <c r="L5962">
        <v>1</v>
      </c>
      <c r="M5962">
        <v>32765</v>
      </c>
      <c r="N5962">
        <v>13000</v>
      </c>
      <c r="O5962" t="s">
        <v>68</v>
      </c>
      <c r="P5962">
        <v>4</v>
      </c>
      <c r="Q5962">
        <v>0</v>
      </c>
      <c r="R5962">
        <v>1</v>
      </c>
      <c r="S5962">
        <v>0</v>
      </c>
    </row>
    <row r="5963" spans="1:19" x14ac:dyDescent="0.25">
      <c r="A5963">
        <v>783247</v>
      </c>
      <c r="B5963" t="s">
        <v>20</v>
      </c>
      <c r="C5963" t="s">
        <v>64</v>
      </c>
      <c r="D5963" t="s">
        <v>16</v>
      </c>
      <c r="E5963" t="s">
        <v>74</v>
      </c>
      <c r="F5963" t="s">
        <v>73</v>
      </c>
      <c r="G5963" t="s">
        <v>67</v>
      </c>
      <c r="H5963">
        <v>0.48464116005235303</v>
      </c>
      <c r="I5963">
        <v>1</v>
      </c>
      <c r="J5963" t="s">
        <v>19</v>
      </c>
      <c r="K5963">
        <v>1</v>
      </c>
      <c r="L5963">
        <v>1</v>
      </c>
      <c r="M5963">
        <v>10238</v>
      </c>
      <c r="N5963">
        <v>8000</v>
      </c>
      <c r="O5963" t="s">
        <v>78</v>
      </c>
      <c r="P5963">
        <v>1</v>
      </c>
      <c r="Q5963">
        <v>0</v>
      </c>
      <c r="R5963">
        <v>1</v>
      </c>
      <c r="S5963">
        <v>0</v>
      </c>
    </row>
    <row r="5964" spans="1:19" x14ac:dyDescent="0.25">
      <c r="A5964">
        <v>624964</v>
      </c>
      <c r="B5964" t="s">
        <v>15</v>
      </c>
      <c r="C5964" t="s">
        <v>69</v>
      </c>
      <c r="D5964" t="s">
        <v>16</v>
      </c>
      <c r="E5964" t="s">
        <v>74</v>
      </c>
      <c r="F5964" t="s">
        <v>73</v>
      </c>
      <c r="G5964" t="s">
        <v>67</v>
      </c>
      <c r="H5964">
        <v>0.789697069699826</v>
      </c>
      <c r="I5964">
        <v>1</v>
      </c>
      <c r="J5964" t="s">
        <v>17</v>
      </c>
      <c r="K5964">
        <v>1</v>
      </c>
      <c r="L5964">
        <v>1</v>
      </c>
      <c r="M5964">
        <v>32765</v>
      </c>
      <c r="N5964">
        <v>6000</v>
      </c>
      <c r="O5964" t="s">
        <v>68</v>
      </c>
      <c r="P5964">
        <v>4</v>
      </c>
      <c r="Q5964">
        <v>0</v>
      </c>
      <c r="R5964">
        <v>1</v>
      </c>
      <c r="S5964">
        <v>0</v>
      </c>
    </row>
    <row r="5965" spans="1:19" x14ac:dyDescent="0.25">
      <c r="A5965">
        <v>562660</v>
      </c>
      <c r="B5965" t="s">
        <v>18</v>
      </c>
      <c r="C5965" t="s">
        <v>64</v>
      </c>
      <c r="D5965" t="s">
        <v>16</v>
      </c>
      <c r="E5965" t="s">
        <v>65</v>
      </c>
      <c r="F5965" t="s">
        <v>66</v>
      </c>
      <c r="G5965" t="s">
        <v>71</v>
      </c>
      <c r="H5965">
        <v>0.24240036116679001</v>
      </c>
      <c r="I5965">
        <v>1</v>
      </c>
      <c r="J5965" t="s">
        <v>19</v>
      </c>
      <c r="K5965">
        <v>1</v>
      </c>
      <c r="L5965">
        <v>0</v>
      </c>
      <c r="M5965">
        <v>10238</v>
      </c>
      <c r="N5965">
        <v>11000</v>
      </c>
      <c r="O5965" t="s">
        <v>68</v>
      </c>
      <c r="P5965">
        <v>0</v>
      </c>
      <c r="Q5965">
        <v>0</v>
      </c>
      <c r="R5965">
        <v>0</v>
      </c>
      <c r="S5965">
        <v>1</v>
      </c>
    </row>
    <row r="5966" spans="1:19" x14ac:dyDescent="0.25">
      <c r="A5966">
        <v>458376</v>
      </c>
      <c r="B5966" t="s">
        <v>20</v>
      </c>
      <c r="C5966" t="s">
        <v>69</v>
      </c>
      <c r="D5966" t="s">
        <v>16</v>
      </c>
      <c r="E5966" t="s">
        <v>65</v>
      </c>
      <c r="F5966" t="s">
        <v>70</v>
      </c>
      <c r="G5966" t="s">
        <v>72</v>
      </c>
      <c r="H5966">
        <v>0.15979975772895899</v>
      </c>
      <c r="I5966">
        <v>1</v>
      </c>
      <c r="J5966" t="s">
        <v>19</v>
      </c>
      <c r="K5966">
        <v>1</v>
      </c>
      <c r="L5966">
        <v>1</v>
      </c>
      <c r="M5966">
        <v>10238</v>
      </c>
      <c r="N5966">
        <v>11000</v>
      </c>
      <c r="O5966" t="s">
        <v>68</v>
      </c>
      <c r="P5966">
        <v>0</v>
      </c>
      <c r="Q5966">
        <v>0</v>
      </c>
      <c r="R5966">
        <v>0</v>
      </c>
      <c r="S5966">
        <v>1</v>
      </c>
    </row>
    <row r="5967" spans="1:19" x14ac:dyDescent="0.25">
      <c r="A5967">
        <v>179327</v>
      </c>
      <c r="B5967" t="s">
        <v>21</v>
      </c>
      <c r="C5967" t="s">
        <v>64</v>
      </c>
      <c r="D5967" t="s">
        <v>16</v>
      </c>
      <c r="E5967" t="s">
        <v>75</v>
      </c>
      <c r="F5967" t="s">
        <v>73</v>
      </c>
      <c r="G5967" t="s">
        <v>67</v>
      </c>
      <c r="H5967">
        <v>0.57814186000564505</v>
      </c>
      <c r="I5967">
        <v>1</v>
      </c>
      <c r="J5967" t="s">
        <v>19</v>
      </c>
      <c r="K5967">
        <v>1</v>
      </c>
      <c r="L5967">
        <v>1</v>
      </c>
      <c r="M5967">
        <v>32765</v>
      </c>
      <c r="N5967">
        <v>11000</v>
      </c>
      <c r="O5967" t="s">
        <v>68</v>
      </c>
      <c r="P5967">
        <v>3</v>
      </c>
      <c r="Q5967">
        <v>1</v>
      </c>
      <c r="R5967">
        <v>1</v>
      </c>
      <c r="S5967">
        <v>0</v>
      </c>
    </row>
    <row r="5968" spans="1:19" x14ac:dyDescent="0.25">
      <c r="A5968">
        <v>521217</v>
      </c>
      <c r="B5968" t="s">
        <v>18</v>
      </c>
      <c r="C5968" t="s">
        <v>69</v>
      </c>
      <c r="D5968" t="s">
        <v>16</v>
      </c>
      <c r="E5968" t="s">
        <v>65</v>
      </c>
      <c r="F5968" t="s">
        <v>73</v>
      </c>
      <c r="G5968" t="s">
        <v>77</v>
      </c>
      <c r="H5968">
        <v>0.38916543565989498</v>
      </c>
      <c r="I5968">
        <v>1</v>
      </c>
      <c r="J5968" t="s">
        <v>19</v>
      </c>
      <c r="K5968">
        <v>0</v>
      </c>
      <c r="L5968">
        <v>0</v>
      </c>
      <c r="M5968">
        <v>10238</v>
      </c>
      <c r="N5968">
        <v>13000</v>
      </c>
      <c r="O5968" t="s">
        <v>68</v>
      </c>
      <c r="P5968">
        <v>0</v>
      </c>
      <c r="Q5968">
        <v>0</v>
      </c>
      <c r="R5968">
        <v>0</v>
      </c>
      <c r="S5968">
        <v>0</v>
      </c>
    </row>
    <row r="5969" spans="1:19" x14ac:dyDescent="0.25">
      <c r="A5969">
        <v>35060</v>
      </c>
      <c r="B5969" t="s">
        <v>15</v>
      </c>
      <c r="C5969" t="s">
        <v>64</v>
      </c>
      <c r="D5969" t="s">
        <v>16</v>
      </c>
      <c r="E5969" t="s">
        <v>65</v>
      </c>
      <c r="F5969" t="s">
        <v>73</v>
      </c>
      <c r="G5969" t="s">
        <v>67</v>
      </c>
      <c r="H5969">
        <v>0.54959820938849901</v>
      </c>
      <c r="I5969">
        <v>0</v>
      </c>
      <c r="J5969" t="s">
        <v>17</v>
      </c>
      <c r="K5969">
        <v>0</v>
      </c>
      <c r="L5969">
        <v>1</v>
      </c>
      <c r="M5969">
        <v>10238</v>
      </c>
      <c r="N5969">
        <v>12000</v>
      </c>
      <c r="O5969" t="s">
        <v>68</v>
      </c>
      <c r="P5969">
        <v>0</v>
      </c>
      <c r="Q5969">
        <v>0</v>
      </c>
      <c r="R5969">
        <v>0</v>
      </c>
      <c r="S5969">
        <v>1</v>
      </c>
    </row>
    <row r="5970" spans="1:19" x14ac:dyDescent="0.25">
      <c r="A5970">
        <v>461574</v>
      </c>
      <c r="B5970" t="s">
        <v>21</v>
      </c>
      <c r="C5970" t="s">
        <v>64</v>
      </c>
      <c r="D5970" t="s">
        <v>16</v>
      </c>
      <c r="E5970" t="s">
        <v>75</v>
      </c>
      <c r="F5970" t="s">
        <v>66</v>
      </c>
      <c r="G5970" t="s">
        <v>67</v>
      </c>
      <c r="H5970">
        <v>0.63475205056056205</v>
      </c>
      <c r="I5970">
        <v>1</v>
      </c>
      <c r="J5970" t="s">
        <v>17</v>
      </c>
      <c r="K5970">
        <v>0</v>
      </c>
      <c r="L5970">
        <v>1</v>
      </c>
      <c r="M5970">
        <v>10238</v>
      </c>
      <c r="N5970">
        <v>13000</v>
      </c>
      <c r="O5970" t="s">
        <v>68</v>
      </c>
      <c r="P5970">
        <v>0</v>
      </c>
      <c r="Q5970">
        <v>1</v>
      </c>
      <c r="R5970">
        <v>1</v>
      </c>
      <c r="S5970">
        <v>0</v>
      </c>
    </row>
    <row r="5971" spans="1:19" x14ac:dyDescent="0.25">
      <c r="A5971">
        <v>115983</v>
      </c>
      <c r="B5971" t="s">
        <v>21</v>
      </c>
      <c r="C5971" t="s">
        <v>69</v>
      </c>
      <c r="D5971" t="s">
        <v>22</v>
      </c>
      <c r="E5971" t="s">
        <v>75</v>
      </c>
      <c r="F5971" t="s">
        <v>66</v>
      </c>
      <c r="G5971" t="s">
        <v>77</v>
      </c>
      <c r="H5971">
        <v>0.54009611685284897</v>
      </c>
      <c r="I5971">
        <v>1</v>
      </c>
      <c r="J5971" t="s">
        <v>17</v>
      </c>
      <c r="K5971">
        <v>0</v>
      </c>
      <c r="L5971">
        <v>1</v>
      </c>
      <c r="M5971">
        <v>92101</v>
      </c>
      <c r="N5971">
        <v>14000</v>
      </c>
      <c r="O5971" t="s">
        <v>68</v>
      </c>
      <c r="P5971">
        <v>0</v>
      </c>
      <c r="Q5971">
        <v>0</v>
      </c>
      <c r="R5971">
        <v>2</v>
      </c>
      <c r="S5971">
        <v>0</v>
      </c>
    </row>
    <row r="5972" spans="1:19" x14ac:dyDescent="0.25">
      <c r="A5972">
        <v>255136</v>
      </c>
      <c r="B5972" t="s">
        <v>15</v>
      </c>
      <c r="C5972" t="s">
        <v>64</v>
      </c>
      <c r="D5972" t="s">
        <v>16</v>
      </c>
      <c r="E5972" t="s">
        <v>75</v>
      </c>
      <c r="F5972" t="s">
        <v>73</v>
      </c>
      <c r="G5972" t="s">
        <v>67</v>
      </c>
      <c r="H5972">
        <v>0.73375209450373902</v>
      </c>
      <c r="I5972">
        <v>1</v>
      </c>
      <c r="J5972" t="s">
        <v>17</v>
      </c>
      <c r="K5972">
        <v>0</v>
      </c>
      <c r="L5972">
        <v>1</v>
      </c>
      <c r="M5972">
        <v>10238</v>
      </c>
      <c r="N5972">
        <v>16000</v>
      </c>
      <c r="O5972" t="s">
        <v>68</v>
      </c>
      <c r="P5972">
        <v>0</v>
      </c>
      <c r="Q5972">
        <v>0</v>
      </c>
      <c r="R5972">
        <v>1</v>
      </c>
      <c r="S5972">
        <v>0</v>
      </c>
    </row>
    <row r="5973" spans="1:19" x14ac:dyDescent="0.25">
      <c r="A5973">
        <v>359219</v>
      </c>
      <c r="B5973" t="s">
        <v>15</v>
      </c>
      <c r="C5973" t="s">
        <v>69</v>
      </c>
      <c r="D5973" t="s">
        <v>16</v>
      </c>
      <c r="E5973" t="s">
        <v>65</v>
      </c>
      <c r="F5973" t="s">
        <v>66</v>
      </c>
      <c r="G5973" t="s">
        <v>67</v>
      </c>
      <c r="H5973">
        <v>0.57029301118503095</v>
      </c>
      <c r="I5973">
        <v>1</v>
      </c>
      <c r="J5973" t="s">
        <v>17</v>
      </c>
      <c r="K5973">
        <v>1</v>
      </c>
      <c r="L5973">
        <v>0</v>
      </c>
      <c r="M5973">
        <v>10238</v>
      </c>
      <c r="N5973">
        <v>15000</v>
      </c>
      <c r="O5973" t="s">
        <v>68</v>
      </c>
      <c r="P5973">
        <v>0</v>
      </c>
      <c r="Q5973">
        <v>0</v>
      </c>
      <c r="R5973">
        <v>0</v>
      </c>
      <c r="S5973">
        <v>0</v>
      </c>
    </row>
    <row r="5974" spans="1:19" x14ac:dyDescent="0.25">
      <c r="A5974">
        <v>908912</v>
      </c>
      <c r="B5974" t="s">
        <v>21</v>
      </c>
      <c r="C5974" t="s">
        <v>69</v>
      </c>
      <c r="D5974" t="s">
        <v>16</v>
      </c>
      <c r="E5974" t="s">
        <v>74</v>
      </c>
      <c r="F5974" t="s">
        <v>73</v>
      </c>
      <c r="G5974" t="s">
        <v>67</v>
      </c>
      <c r="H5974">
        <v>0.473162691796149</v>
      </c>
      <c r="I5974">
        <v>0</v>
      </c>
      <c r="J5974" t="s">
        <v>17</v>
      </c>
      <c r="K5974">
        <v>1</v>
      </c>
      <c r="L5974">
        <v>1</v>
      </c>
      <c r="M5974">
        <v>10238</v>
      </c>
      <c r="N5974">
        <v>11000</v>
      </c>
      <c r="O5974" t="s">
        <v>68</v>
      </c>
      <c r="P5974">
        <v>2</v>
      </c>
      <c r="Q5974">
        <v>0</v>
      </c>
      <c r="R5974">
        <v>1</v>
      </c>
      <c r="S5974">
        <v>1</v>
      </c>
    </row>
    <row r="5975" spans="1:19" x14ac:dyDescent="0.25">
      <c r="A5975">
        <v>569710</v>
      </c>
      <c r="B5975" t="s">
        <v>21</v>
      </c>
      <c r="C5975" t="s">
        <v>64</v>
      </c>
      <c r="D5975" t="s">
        <v>22</v>
      </c>
      <c r="E5975" t="s">
        <v>65</v>
      </c>
      <c r="F5975" t="s">
        <v>70</v>
      </c>
      <c r="G5975" t="s">
        <v>67</v>
      </c>
      <c r="H5975">
        <v>0.496100137159809</v>
      </c>
      <c r="I5975">
        <v>1</v>
      </c>
      <c r="J5975" t="s">
        <v>17</v>
      </c>
      <c r="K5975">
        <v>1</v>
      </c>
      <c r="L5975">
        <v>0</v>
      </c>
      <c r="M5975">
        <v>92101</v>
      </c>
      <c r="N5975">
        <v>14000</v>
      </c>
      <c r="O5975" t="s">
        <v>68</v>
      </c>
      <c r="P5975">
        <v>0</v>
      </c>
      <c r="Q5975">
        <v>0</v>
      </c>
      <c r="R5975">
        <v>0</v>
      </c>
      <c r="S5975">
        <v>0</v>
      </c>
    </row>
    <row r="5976" spans="1:19" x14ac:dyDescent="0.25">
      <c r="A5976">
        <v>119342</v>
      </c>
      <c r="B5976" t="s">
        <v>18</v>
      </c>
      <c r="C5976" t="s">
        <v>64</v>
      </c>
      <c r="D5976" t="s">
        <v>16</v>
      </c>
      <c r="E5976" t="s">
        <v>65</v>
      </c>
      <c r="F5976" t="s">
        <v>70</v>
      </c>
      <c r="G5976" t="s">
        <v>71</v>
      </c>
      <c r="H5976">
        <v>0.38148433032064499</v>
      </c>
      <c r="I5976">
        <v>1</v>
      </c>
      <c r="J5976" t="s">
        <v>19</v>
      </c>
      <c r="K5976">
        <v>0</v>
      </c>
      <c r="L5976">
        <v>0</v>
      </c>
      <c r="M5976">
        <v>10238</v>
      </c>
      <c r="N5976">
        <v>13000</v>
      </c>
      <c r="O5976" t="s">
        <v>68</v>
      </c>
      <c r="P5976">
        <v>0</v>
      </c>
      <c r="Q5976">
        <v>0</v>
      </c>
      <c r="R5976">
        <v>0</v>
      </c>
      <c r="S5976">
        <v>1</v>
      </c>
    </row>
    <row r="5977" spans="1:19" x14ac:dyDescent="0.25">
      <c r="A5977">
        <v>48592</v>
      </c>
      <c r="B5977" t="s">
        <v>20</v>
      </c>
      <c r="C5977" t="s">
        <v>69</v>
      </c>
      <c r="D5977" t="s">
        <v>16</v>
      </c>
      <c r="E5977" t="s">
        <v>74</v>
      </c>
      <c r="F5977" t="s">
        <v>73</v>
      </c>
      <c r="G5977" t="s">
        <v>72</v>
      </c>
      <c r="H5977">
        <v>0.50673254502624099</v>
      </c>
      <c r="I5977">
        <v>0</v>
      </c>
      <c r="J5977" t="s">
        <v>19</v>
      </c>
      <c r="K5977">
        <v>0</v>
      </c>
      <c r="L5977">
        <v>0</v>
      </c>
      <c r="M5977">
        <v>10238</v>
      </c>
      <c r="O5977" t="s">
        <v>68</v>
      </c>
      <c r="P5977">
        <v>0</v>
      </c>
      <c r="Q5977">
        <v>3</v>
      </c>
      <c r="R5977">
        <v>2</v>
      </c>
      <c r="S5977">
        <v>0</v>
      </c>
    </row>
    <row r="5978" spans="1:19" x14ac:dyDescent="0.25">
      <c r="A5978">
        <v>508233</v>
      </c>
      <c r="B5978" t="s">
        <v>20</v>
      </c>
      <c r="C5978" t="s">
        <v>64</v>
      </c>
      <c r="D5978" t="s">
        <v>16</v>
      </c>
      <c r="E5978" t="s">
        <v>65</v>
      </c>
      <c r="F5978" t="s">
        <v>66</v>
      </c>
      <c r="G5978" t="s">
        <v>67</v>
      </c>
      <c r="H5978">
        <v>0.51662922487576701</v>
      </c>
      <c r="I5978">
        <v>1</v>
      </c>
      <c r="J5978" t="s">
        <v>17</v>
      </c>
      <c r="K5978">
        <v>0</v>
      </c>
      <c r="L5978">
        <v>1</v>
      </c>
      <c r="M5978">
        <v>10238</v>
      </c>
      <c r="N5978">
        <v>14000</v>
      </c>
      <c r="O5978" t="s">
        <v>68</v>
      </c>
      <c r="P5978">
        <v>0</v>
      </c>
      <c r="Q5978">
        <v>0</v>
      </c>
      <c r="R5978">
        <v>0</v>
      </c>
      <c r="S5978">
        <v>0</v>
      </c>
    </row>
    <row r="5979" spans="1:19" x14ac:dyDescent="0.25">
      <c r="A5979">
        <v>915696</v>
      </c>
      <c r="B5979" t="s">
        <v>20</v>
      </c>
      <c r="C5979" t="s">
        <v>64</v>
      </c>
      <c r="D5979" t="s">
        <v>16</v>
      </c>
      <c r="E5979" t="s">
        <v>65</v>
      </c>
      <c r="F5979" t="s">
        <v>66</v>
      </c>
      <c r="G5979" t="s">
        <v>77</v>
      </c>
      <c r="H5979">
        <v>0.53871249386506004</v>
      </c>
      <c r="I5979">
        <v>1</v>
      </c>
      <c r="J5979" t="s">
        <v>19</v>
      </c>
      <c r="K5979">
        <v>0</v>
      </c>
      <c r="L5979">
        <v>1</v>
      </c>
      <c r="M5979">
        <v>10238</v>
      </c>
      <c r="N5979">
        <v>13000</v>
      </c>
      <c r="O5979" t="s">
        <v>68</v>
      </c>
      <c r="P5979">
        <v>0</v>
      </c>
      <c r="Q5979">
        <v>0</v>
      </c>
      <c r="R5979">
        <v>0</v>
      </c>
      <c r="S5979">
        <v>0</v>
      </c>
    </row>
    <row r="5980" spans="1:19" x14ac:dyDescent="0.25">
      <c r="A5980">
        <v>149588</v>
      </c>
      <c r="B5980" t="s">
        <v>21</v>
      </c>
      <c r="C5980" t="s">
        <v>69</v>
      </c>
      <c r="D5980" t="s">
        <v>16</v>
      </c>
      <c r="E5980" t="s">
        <v>65</v>
      </c>
      <c r="F5980" t="s">
        <v>73</v>
      </c>
      <c r="G5980" t="s">
        <v>67</v>
      </c>
      <c r="H5980">
        <v>0.74653861893617701</v>
      </c>
      <c r="I5980">
        <v>1</v>
      </c>
      <c r="J5980" t="s">
        <v>19</v>
      </c>
      <c r="K5980">
        <v>1</v>
      </c>
      <c r="L5980">
        <v>1</v>
      </c>
      <c r="M5980">
        <v>32765</v>
      </c>
      <c r="N5980">
        <v>9000</v>
      </c>
      <c r="O5980" t="s">
        <v>68</v>
      </c>
      <c r="P5980">
        <v>0</v>
      </c>
      <c r="Q5980">
        <v>0</v>
      </c>
      <c r="R5980">
        <v>0</v>
      </c>
      <c r="S5980">
        <v>1</v>
      </c>
    </row>
    <row r="5981" spans="1:19" x14ac:dyDescent="0.25">
      <c r="A5981">
        <v>382343</v>
      </c>
      <c r="B5981" t="s">
        <v>15</v>
      </c>
      <c r="C5981" t="s">
        <v>64</v>
      </c>
      <c r="D5981" t="s">
        <v>16</v>
      </c>
      <c r="E5981" t="s">
        <v>74</v>
      </c>
      <c r="F5981" t="s">
        <v>66</v>
      </c>
      <c r="G5981" t="s">
        <v>67</v>
      </c>
      <c r="H5981">
        <v>0.69712505452249096</v>
      </c>
      <c r="I5981">
        <v>1</v>
      </c>
      <c r="J5981" t="s">
        <v>17</v>
      </c>
      <c r="K5981">
        <v>1</v>
      </c>
      <c r="L5981">
        <v>1</v>
      </c>
      <c r="M5981">
        <v>10238</v>
      </c>
      <c r="N5981">
        <v>13000</v>
      </c>
      <c r="O5981" t="s">
        <v>68</v>
      </c>
      <c r="P5981">
        <v>0</v>
      </c>
      <c r="Q5981">
        <v>0</v>
      </c>
      <c r="R5981">
        <v>1</v>
      </c>
      <c r="S5981">
        <v>0</v>
      </c>
    </row>
    <row r="5982" spans="1:19" x14ac:dyDescent="0.25">
      <c r="A5982">
        <v>676727</v>
      </c>
      <c r="B5982" t="s">
        <v>20</v>
      </c>
      <c r="C5982" t="s">
        <v>64</v>
      </c>
      <c r="D5982" t="s">
        <v>16</v>
      </c>
      <c r="E5982" t="s">
        <v>65</v>
      </c>
      <c r="F5982" t="s">
        <v>66</v>
      </c>
      <c r="G5982" t="s">
        <v>77</v>
      </c>
      <c r="H5982">
        <v>0.651071152461564</v>
      </c>
      <c r="I5982">
        <v>0</v>
      </c>
      <c r="J5982" t="s">
        <v>19</v>
      </c>
      <c r="K5982">
        <v>1</v>
      </c>
      <c r="L5982">
        <v>1</v>
      </c>
      <c r="M5982">
        <v>32765</v>
      </c>
      <c r="N5982">
        <v>10000</v>
      </c>
      <c r="O5982" t="s">
        <v>68</v>
      </c>
      <c r="P5982">
        <v>0</v>
      </c>
      <c r="Q5982">
        <v>0</v>
      </c>
      <c r="R5982">
        <v>0</v>
      </c>
      <c r="S5982">
        <v>1</v>
      </c>
    </row>
    <row r="5983" spans="1:19" x14ac:dyDescent="0.25">
      <c r="A5983">
        <v>779931</v>
      </c>
      <c r="B5983" t="s">
        <v>21</v>
      </c>
      <c r="C5983" t="s">
        <v>69</v>
      </c>
      <c r="D5983" t="s">
        <v>22</v>
      </c>
      <c r="E5983" t="s">
        <v>75</v>
      </c>
      <c r="F5983" t="s">
        <v>73</v>
      </c>
      <c r="G5983" t="s">
        <v>77</v>
      </c>
      <c r="H5983">
        <v>0.55281645670892998</v>
      </c>
      <c r="I5983">
        <v>0</v>
      </c>
      <c r="J5983" t="s">
        <v>19</v>
      </c>
      <c r="K5983">
        <v>0</v>
      </c>
      <c r="L5983">
        <v>1</v>
      </c>
      <c r="M5983">
        <v>10238</v>
      </c>
      <c r="N5983">
        <v>17000</v>
      </c>
      <c r="O5983" t="s">
        <v>68</v>
      </c>
      <c r="P5983">
        <v>3</v>
      </c>
      <c r="Q5983">
        <v>0</v>
      </c>
      <c r="R5983">
        <v>2</v>
      </c>
      <c r="S5983">
        <v>0</v>
      </c>
    </row>
    <row r="5984" spans="1:19" x14ac:dyDescent="0.25">
      <c r="A5984">
        <v>277264</v>
      </c>
      <c r="B5984" t="s">
        <v>15</v>
      </c>
      <c r="C5984" t="s">
        <v>69</v>
      </c>
      <c r="D5984" t="s">
        <v>16</v>
      </c>
      <c r="E5984" t="s">
        <v>74</v>
      </c>
      <c r="F5984" t="s">
        <v>73</v>
      </c>
      <c r="G5984" t="s">
        <v>67</v>
      </c>
      <c r="I5984">
        <v>1</v>
      </c>
      <c r="J5984" t="s">
        <v>19</v>
      </c>
      <c r="K5984">
        <v>1</v>
      </c>
      <c r="L5984">
        <v>1</v>
      </c>
      <c r="M5984">
        <v>32765</v>
      </c>
      <c r="N5984">
        <v>9000</v>
      </c>
      <c r="O5984" t="s">
        <v>68</v>
      </c>
      <c r="P5984">
        <v>10</v>
      </c>
      <c r="Q5984">
        <v>0</v>
      </c>
      <c r="R5984">
        <v>2</v>
      </c>
      <c r="S5984">
        <v>1</v>
      </c>
    </row>
    <row r="5985" spans="1:19" x14ac:dyDescent="0.25">
      <c r="A5985">
        <v>744484</v>
      </c>
      <c r="B5985" t="s">
        <v>21</v>
      </c>
      <c r="C5985" t="s">
        <v>64</v>
      </c>
      <c r="D5985" t="s">
        <v>16</v>
      </c>
      <c r="E5985" t="s">
        <v>75</v>
      </c>
      <c r="F5985" t="s">
        <v>70</v>
      </c>
      <c r="G5985" t="s">
        <v>67</v>
      </c>
      <c r="H5985">
        <v>0.70149077614462996</v>
      </c>
      <c r="I5985">
        <v>1</v>
      </c>
      <c r="J5985" t="s">
        <v>19</v>
      </c>
      <c r="K5985">
        <v>1</v>
      </c>
      <c r="L5985">
        <v>1</v>
      </c>
      <c r="M5985">
        <v>92101</v>
      </c>
      <c r="N5985">
        <v>9000</v>
      </c>
      <c r="O5985" t="s">
        <v>68</v>
      </c>
      <c r="P5985">
        <v>2</v>
      </c>
      <c r="Q5985">
        <v>0</v>
      </c>
      <c r="R5985">
        <v>2</v>
      </c>
      <c r="S5985">
        <v>0</v>
      </c>
    </row>
    <row r="5986" spans="1:19" x14ac:dyDescent="0.25">
      <c r="A5986">
        <v>612786</v>
      </c>
      <c r="B5986" t="s">
        <v>21</v>
      </c>
      <c r="C5986" t="s">
        <v>69</v>
      </c>
      <c r="D5986" t="s">
        <v>16</v>
      </c>
      <c r="E5986" t="s">
        <v>75</v>
      </c>
      <c r="F5986" t="s">
        <v>66</v>
      </c>
      <c r="G5986" t="s">
        <v>77</v>
      </c>
      <c r="H5986">
        <v>0.58537505086705599</v>
      </c>
      <c r="I5986">
        <v>1</v>
      </c>
      <c r="J5986" t="s">
        <v>19</v>
      </c>
      <c r="K5986">
        <v>0</v>
      </c>
      <c r="L5986">
        <v>1</v>
      </c>
      <c r="M5986">
        <v>10238</v>
      </c>
      <c r="N5986">
        <v>15000</v>
      </c>
      <c r="O5986" t="s">
        <v>68</v>
      </c>
      <c r="P5986">
        <v>2</v>
      </c>
      <c r="Q5986">
        <v>0</v>
      </c>
      <c r="R5986">
        <v>2</v>
      </c>
      <c r="S5986">
        <v>0</v>
      </c>
    </row>
    <row r="5987" spans="1:19" x14ac:dyDescent="0.25">
      <c r="A5987">
        <v>210810</v>
      </c>
      <c r="B5987" t="s">
        <v>20</v>
      </c>
      <c r="C5987" t="s">
        <v>64</v>
      </c>
      <c r="D5987" t="s">
        <v>16</v>
      </c>
      <c r="E5987" t="s">
        <v>74</v>
      </c>
      <c r="F5987" t="s">
        <v>70</v>
      </c>
      <c r="G5987" t="s">
        <v>72</v>
      </c>
      <c r="H5987">
        <v>0.51235012399095303</v>
      </c>
      <c r="I5987">
        <v>1</v>
      </c>
      <c r="J5987" t="s">
        <v>19</v>
      </c>
      <c r="K5987">
        <v>0</v>
      </c>
      <c r="L5987">
        <v>1</v>
      </c>
      <c r="M5987">
        <v>10238</v>
      </c>
      <c r="N5987">
        <v>16000</v>
      </c>
      <c r="O5987" t="s">
        <v>68</v>
      </c>
      <c r="P5987">
        <v>1</v>
      </c>
      <c r="Q5987">
        <v>0</v>
      </c>
      <c r="R5987">
        <v>0</v>
      </c>
      <c r="S5987">
        <v>0</v>
      </c>
    </row>
    <row r="5988" spans="1:19" x14ac:dyDescent="0.25">
      <c r="A5988">
        <v>989711</v>
      </c>
      <c r="B5988" t="s">
        <v>21</v>
      </c>
      <c r="C5988" t="s">
        <v>69</v>
      </c>
      <c r="D5988" t="s">
        <v>16</v>
      </c>
      <c r="E5988" t="s">
        <v>75</v>
      </c>
      <c r="F5988" t="s">
        <v>73</v>
      </c>
      <c r="G5988" t="s">
        <v>67</v>
      </c>
      <c r="H5988">
        <v>0.496045020174952</v>
      </c>
      <c r="I5988">
        <v>0</v>
      </c>
      <c r="J5988" t="s">
        <v>17</v>
      </c>
      <c r="K5988">
        <v>1</v>
      </c>
      <c r="L5988">
        <v>1</v>
      </c>
      <c r="M5988">
        <v>32765</v>
      </c>
      <c r="N5988">
        <v>7000</v>
      </c>
      <c r="O5988" t="s">
        <v>68</v>
      </c>
      <c r="P5988">
        <v>5</v>
      </c>
      <c r="Q5988">
        <v>0</v>
      </c>
      <c r="R5988">
        <v>2</v>
      </c>
      <c r="S5988">
        <v>0</v>
      </c>
    </row>
    <row r="5989" spans="1:19" x14ac:dyDescent="0.25">
      <c r="A5989">
        <v>880322</v>
      </c>
      <c r="B5989" t="s">
        <v>20</v>
      </c>
      <c r="C5989" t="s">
        <v>69</v>
      </c>
      <c r="D5989" t="s">
        <v>16</v>
      </c>
      <c r="E5989" t="s">
        <v>74</v>
      </c>
      <c r="F5989" t="s">
        <v>70</v>
      </c>
      <c r="G5989" t="s">
        <v>71</v>
      </c>
      <c r="H5989">
        <v>0.39423149480791703</v>
      </c>
      <c r="I5989">
        <v>0</v>
      </c>
      <c r="J5989" t="s">
        <v>19</v>
      </c>
      <c r="K5989">
        <v>0</v>
      </c>
      <c r="L5989">
        <v>0</v>
      </c>
      <c r="M5989">
        <v>32765</v>
      </c>
      <c r="O5989" t="s">
        <v>78</v>
      </c>
      <c r="P5989">
        <v>2</v>
      </c>
      <c r="Q5989">
        <v>1</v>
      </c>
      <c r="R5989">
        <v>1</v>
      </c>
      <c r="S5989">
        <v>1</v>
      </c>
    </row>
    <row r="5990" spans="1:19" x14ac:dyDescent="0.25">
      <c r="A5990">
        <v>247210</v>
      </c>
      <c r="B5990" t="s">
        <v>18</v>
      </c>
      <c r="C5990" t="s">
        <v>69</v>
      </c>
      <c r="D5990" t="s">
        <v>16</v>
      </c>
      <c r="E5990" t="s">
        <v>65</v>
      </c>
      <c r="F5990" t="s">
        <v>66</v>
      </c>
      <c r="G5990" t="s">
        <v>71</v>
      </c>
      <c r="H5990">
        <v>0.34892123380270201</v>
      </c>
      <c r="I5990">
        <v>0</v>
      </c>
      <c r="J5990" t="s">
        <v>19</v>
      </c>
      <c r="K5990">
        <v>0</v>
      </c>
      <c r="L5990">
        <v>1</v>
      </c>
      <c r="M5990">
        <v>32765</v>
      </c>
      <c r="O5990" t="s">
        <v>68</v>
      </c>
      <c r="P5990">
        <v>0</v>
      </c>
      <c r="Q5990">
        <v>0</v>
      </c>
      <c r="R5990">
        <v>0</v>
      </c>
      <c r="S5990">
        <v>1</v>
      </c>
    </row>
    <row r="5991" spans="1:19" x14ac:dyDescent="0.25">
      <c r="A5991">
        <v>481495</v>
      </c>
      <c r="B5991" t="s">
        <v>18</v>
      </c>
      <c r="C5991" t="s">
        <v>69</v>
      </c>
      <c r="D5991" t="s">
        <v>16</v>
      </c>
      <c r="E5991" t="s">
        <v>65</v>
      </c>
      <c r="F5991" t="s">
        <v>66</v>
      </c>
      <c r="G5991" t="s">
        <v>71</v>
      </c>
      <c r="H5991">
        <v>0.41115775550588202</v>
      </c>
      <c r="I5991">
        <v>0</v>
      </c>
      <c r="J5991" t="s">
        <v>19</v>
      </c>
      <c r="K5991">
        <v>0</v>
      </c>
      <c r="L5991">
        <v>0</v>
      </c>
      <c r="M5991">
        <v>10238</v>
      </c>
      <c r="N5991">
        <v>15000</v>
      </c>
      <c r="O5991" t="s">
        <v>68</v>
      </c>
      <c r="P5991">
        <v>0</v>
      </c>
      <c r="Q5991">
        <v>0</v>
      </c>
      <c r="R5991">
        <v>0</v>
      </c>
      <c r="S5991">
        <v>1</v>
      </c>
    </row>
    <row r="5992" spans="1:19" x14ac:dyDescent="0.25">
      <c r="A5992">
        <v>851865</v>
      </c>
      <c r="B5992" t="s">
        <v>21</v>
      </c>
      <c r="C5992" t="s">
        <v>69</v>
      </c>
      <c r="D5992" t="s">
        <v>16</v>
      </c>
      <c r="E5992" t="s">
        <v>75</v>
      </c>
      <c r="F5992" t="s">
        <v>73</v>
      </c>
      <c r="G5992" t="s">
        <v>67</v>
      </c>
      <c r="I5992">
        <v>1</v>
      </c>
      <c r="J5992" t="s">
        <v>17</v>
      </c>
      <c r="K5992">
        <v>1</v>
      </c>
      <c r="L5992">
        <v>1</v>
      </c>
      <c r="M5992">
        <v>32765</v>
      </c>
      <c r="N5992">
        <v>8000</v>
      </c>
      <c r="O5992" t="s">
        <v>68</v>
      </c>
      <c r="P5992">
        <v>4</v>
      </c>
      <c r="Q5992">
        <v>0</v>
      </c>
      <c r="R5992">
        <v>0</v>
      </c>
      <c r="S5992">
        <v>0</v>
      </c>
    </row>
    <row r="5993" spans="1:19" x14ac:dyDescent="0.25">
      <c r="A5993">
        <v>935631</v>
      </c>
      <c r="B5993" t="s">
        <v>15</v>
      </c>
      <c r="C5993" t="s">
        <v>69</v>
      </c>
      <c r="D5993" t="s">
        <v>16</v>
      </c>
      <c r="E5993" t="s">
        <v>74</v>
      </c>
      <c r="F5993" t="s">
        <v>66</v>
      </c>
      <c r="G5993" t="s">
        <v>67</v>
      </c>
      <c r="H5993">
        <v>0.58256705430608502</v>
      </c>
      <c r="I5993">
        <v>1</v>
      </c>
      <c r="J5993" t="s">
        <v>19</v>
      </c>
      <c r="K5993">
        <v>1</v>
      </c>
      <c r="L5993">
        <v>1</v>
      </c>
      <c r="M5993">
        <v>32765</v>
      </c>
      <c r="N5993">
        <v>9000</v>
      </c>
      <c r="O5993" t="s">
        <v>68</v>
      </c>
      <c r="P5993">
        <v>6</v>
      </c>
      <c r="Q5993">
        <v>0</v>
      </c>
      <c r="R5993">
        <v>1</v>
      </c>
      <c r="S5993">
        <v>1</v>
      </c>
    </row>
    <row r="5994" spans="1:19" x14ac:dyDescent="0.25">
      <c r="A5994">
        <v>255476</v>
      </c>
      <c r="B5994" t="s">
        <v>20</v>
      </c>
      <c r="C5994" t="s">
        <v>69</v>
      </c>
      <c r="D5994" t="s">
        <v>16</v>
      </c>
      <c r="E5994" t="s">
        <v>74</v>
      </c>
      <c r="F5994" t="s">
        <v>73</v>
      </c>
      <c r="G5994" t="s">
        <v>67</v>
      </c>
      <c r="H5994">
        <v>0.670744771102459</v>
      </c>
      <c r="I5994">
        <v>1</v>
      </c>
      <c r="J5994" t="s">
        <v>19</v>
      </c>
      <c r="K5994">
        <v>0</v>
      </c>
      <c r="L5994">
        <v>1</v>
      </c>
      <c r="M5994">
        <v>10238</v>
      </c>
      <c r="N5994">
        <v>12000</v>
      </c>
      <c r="O5994" t="s">
        <v>68</v>
      </c>
      <c r="P5994">
        <v>3</v>
      </c>
      <c r="Q5994">
        <v>0</v>
      </c>
      <c r="R5994">
        <v>2</v>
      </c>
      <c r="S5994">
        <v>0</v>
      </c>
    </row>
    <row r="5995" spans="1:19" x14ac:dyDescent="0.25">
      <c r="A5995">
        <v>415415</v>
      </c>
      <c r="B5995" t="s">
        <v>18</v>
      </c>
      <c r="C5995" t="s">
        <v>69</v>
      </c>
      <c r="D5995" t="s">
        <v>16</v>
      </c>
      <c r="E5995" t="s">
        <v>65</v>
      </c>
      <c r="F5995" t="s">
        <v>73</v>
      </c>
      <c r="G5995" t="s">
        <v>77</v>
      </c>
      <c r="H5995">
        <v>0.56423408652530005</v>
      </c>
      <c r="I5995">
        <v>1</v>
      </c>
      <c r="J5995" t="s">
        <v>19</v>
      </c>
      <c r="K5995">
        <v>1</v>
      </c>
      <c r="L5995">
        <v>0</v>
      </c>
      <c r="M5995">
        <v>10238</v>
      </c>
      <c r="N5995">
        <v>12000</v>
      </c>
      <c r="O5995" t="s">
        <v>68</v>
      </c>
      <c r="P5995">
        <v>0</v>
      </c>
      <c r="Q5995">
        <v>0</v>
      </c>
      <c r="R5995">
        <v>0</v>
      </c>
      <c r="S5995">
        <v>1</v>
      </c>
    </row>
    <row r="5996" spans="1:19" x14ac:dyDescent="0.25">
      <c r="A5996">
        <v>566111</v>
      </c>
      <c r="B5996" t="s">
        <v>18</v>
      </c>
      <c r="C5996" t="s">
        <v>69</v>
      </c>
      <c r="D5996" t="s">
        <v>16</v>
      </c>
      <c r="E5996" t="s">
        <v>65</v>
      </c>
      <c r="F5996" t="s">
        <v>70</v>
      </c>
      <c r="G5996" t="s">
        <v>71</v>
      </c>
      <c r="I5996">
        <v>0</v>
      </c>
      <c r="J5996" t="s">
        <v>19</v>
      </c>
      <c r="K5996">
        <v>0</v>
      </c>
      <c r="L5996">
        <v>0</v>
      </c>
      <c r="M5996">
        <v>10238</v>
      </c>
      <c r="N5996">
        <v>12000</v>
      </c>
      <c r="O5996" t="s">
        <v>68</v>
      </c>
      <c r="P5996">
        <v>0</v>
      </c>
      <c r="Q5996">
        <v>0</v>
      </c>
      <c r="R5996">
        <v>0</v>
      </c>
      <c r="S5996">
        <v>1</v>
      </c>
    </row>
    <row r="5997" spans="1:19" x14ac:dyDescent="0.25">
      <c r="A5997">
        <v>341827</v>
      </c>
      <c r="B5997" t="s">
        <v>18</v>
      </c>
      <c r="C5997" t="s">
        <v>64</v>
      </c>
      <c r="D5997" t="s">
        <v>16</v>
      </c>
      <c r="E5997" t="s">
        <v>65</v>
      </c>
      <c r="F5997" t="s">
        <v>70</v>
      </c>
      <c r="G5997" t="s">
        <v>71</v>
      </c>
      <c r="H5997">
        <v>0.40118417721350103</v>
      </c>
      <c r="I5997">
        <v>1</v>
      </c>
      <c r="J5997" t="s">
        <v>19</v>
      </c>
      <c r="K5997">
        <v>0</v>
      </c>
      <c r="L5997">
        <v>1</v>
      </c>
      <c r="M5997">
        <v>32765</v>
      </c>
      <c r="N5997">
        <v>11000</v>
      </c>
      <c r="O5997" t="s">
        <v>68</v>
      </c>
      <c r="P5997">
        <v>0</v>
      </c>
      <c r="Q5997">
        <v>0</v>
      </c>
      <c r="R5997">
        <v>0</v>
      </c>
      <c r="S5997">
        <v>0</v>
      </c>
    </row>
    <row r="5998" spans="1:19" x14ac:dyDescent="0.25">
      <c r="A5998">
        <v>802200</v>
      </c>
      <c r="B5998" t="s">
        <v>20</v>
      </c>
      <c r="C5998" t="s">
        <v>64</v>
      </c>
      <c r="D5998" t="s">
        <v>22</v>
      </c>
      <c r="E5998" t="s">
        <v>74</v>
      </c>
      <c r="F5998" t="s">
        <v>66</v>
      </c>
      <c r="G5998" t="s">
        <v>72</v>
      </c>
      <c r="H5998">
        <v>0.42849050113210102</v>
      </c>
      <c r="I5998">
        <v>0</v>
      </c>
      <c r="J5998" t="s">
        <v>19</v>
      </c>
      <c r="K5998">
        <v>0</v>
      </c>
      <c r="L5998">
        <v>0</v>
      </c>
      <c r="M5998">
        <v>32765</v>
      </c>
      <c r="N5998">
        <v>12000</v>
      </c>
      <c r="O5998" t="s">
        <v>68</v>
      </c>
      <c r="P5998">
        <v>1</v>
      </c>
      <c r="Q5998">
        <v>0</v>
      </c>
      <c r="R5998">
        <v>0</v>
      </c>
      <c r="S5998">
        <v>0</v>
      </c>
    </row>
    <row r="5999" spans="1:19" x14ac:dyDescent="0.25">
      <c r="A5999">
        <v>582033</v>
      </c>
      <c r="B5999" t="s">
        <v>20</v>
      </c>
      <c r="C5999" t="s">
        <v>64</v>
      </c>
      <c r="D5999" t="s">
        <v>22</v>
      </c>
      <c r="E5999" t="s">
        <v>65</v>
      </c>
      <c r="F5999" t="s">
        <v>70</v>
      </c>
      <c r="G5999" t="s">
        <v>77</v>
      </c>
      <c r="H5999">
        <v>0.50545564037405799</v>
      </c>
      <c r="I5999">
        <v>1</v>
      </c>
      <c r="J5999" t="s">
        <v>17</v>
      </c>
      <c r="K5999">
        <v>0</v>
      </c>
      <c r="L5999">
        <v>0</v>
      </c>
      <c r="M5999">
        <v>10238</v>
      </c>
      <c r="N5999">
        <v>14000</v>
      </c>
      <c r="O5999" t="s">
        <v>68</v>
      </c>
      <c r="P5999">
        <v>0</v>
      </c>
      <c r="Q5999">
        <v>0</v>
      </c>
      <c r="R5999">
        <v>0</v>
      </c>
      <c r="S5999">
        <v>0</v>
      </c>
    </row>
    <row r="6000" spans="1:19" x14ac:dyDescent="0.25">
      <c r="A6000">
        <v>448234</v>
      </c>
      <c r="B6000" t="s">
        <v>21</v>
      </c>
      <c r="C6000" t="s">
        <v>64</v>
      </c>
      <c r="D6000" t="s">
        <v>16</v>
      </c>
      <c r="E6000" t="s">
        <v>75</v>
      </c>
      <c r="F6000" t="s">
        <v>70</v>
      </c>
      <c r="G6000" t="s">
        <v>77</v>
      </c>
      <c r="H6000">
        <v>0.380691050810188</v>
      </c>
      <c r="I6000">
        <v>1</v>
      </c>
      <c r="J6000" t="s">
        <v>19</v>
      </c>
      <c r="K6000">
        <v>1</v>
      </c>
      <c r="L6000">
        <v>0</v>
      </c>
      <c r="M6000">
        <v>21217</v>
      </c>
      <c r="N6000">
        <v>14000</v>
      </c>
      <c r="O6000" t="s">
        <v>68</v>
      </c>
      <c r="P6000">
        <v>2</v>
      </c>
      <c r="Q6000">
        <v>0</v>
      </c>
      <c r="R6000">
        <v>1</v>
      </c>
      <c r="S6000">
        <v>1</v>
      </c>
    </row>
    <row r="6001" spans="1:19" x14ac:dyDescent="0.25">
      <c r="A6001">
        <v>91184</v>
      </c>
      <c r="B6001" t="s">
        <v>15</v>
      </c>
      <c r="C6001" t="s">
        <v>64</v>
      </c>
      <c r="D6001" t="s">
        <v>16</v>
      </c>
      <c r="E6001" t="s">
        <v>76</v>
      </c>
      <c r="F6001" t="s">
        <v>66</v>
      </c>
      <c r="G6001" t="s">
        <v>67</v>
      </c>
      <c r="H6001">
        <v>0.75762481103028501</v>
      </c>
      <c r="I6001">
        <v>1</v>
      </c>
      <c r="J6001" t="s">
        <v>17</v>
      </c>
      <c r="K6001">
        <v>1</v>
      </c>
      <c r="L6001">
        <v>1</v>
      </c>
      <c r="M6001">
        <v>10238</v>
      </c>
      <c r="N6001">
        <v>12000</v>
      </c>
      <c r="O6001" t="s">
        <v>68</v>
      </c>
      <c r="P6001">
        <v>0</v>
      </c>
      <c r="Q6001">
        <v>1</v>
      </c>
      <c r="R6001">
        <v>1</v>
      </c>
      <c r="S6001">
        <v>0</v>
      </c>
    </row>
    <row r="6002" spans="1:19" x14ac:dyDescent="0.25">
      <c r="A6002">
        <v>978563</v>
      </c>
      <c r="B6002" t="s">
        <v>18</v>
      </c>
      <c r="C6002" t="s">
        <v>69</v>
      </c>
      <c r="D6002" t="s">
        <v>16</v>
      </c>
      <c r="E6002" t="s">
        <v>65</v>
      </c>
      <c r="F6002" t="s">
        <v>73</v>
      </c>
      <c r="G6002" t="s">
        <v>71</v>
      </c>
      <c r="I6002">
        <v>0</v>
      </c>
      <c r="J6002" t="s">
        <v>19</v>
      </c>
      <c r="K6002">
        <v>0</v>
      </c>
      <c r="L6002">
        <v>0</v>
      </c>
      <c r="M6002">
        <v>10238</v>
      </c>
      <c r="N6002">
        <v>14000</v>
      </c>
      <c r="O6002" t="s">
        <v>68</v>
      </c>
      <c r="P6002">
        <v>0</v>
      </c>
      <c r="Q6002">
        <v>0</v>
      </c>
      <c r="R6002">
        <v>0</v>
      </c>
      <c r="S6002">
        <v>1</v>
      </c>
    </row>
    <row r="6003" spans="1:19" x14ac:dyDescent="0.25">
      <c r="A6003">
        <v>702126</v>
      </c>
      <c r="B6003" t="s">
        <v>20</v>
      </c>
      <c r="C6003" t="s">
        <v>64</v>
      </c>
      <c r="D6003" t="s">
        <v>16</v>
      </c>
      <c r="E6003" t="s">
        <v>74</v>
      </c>
      <c r="F6003" t="s">
        <v>73</v>
      </c>
      <c r="G6003" t="s">
        <v>67</v>
      </c>
      <c r="H6003">
        <v>0.69459630491438096</v>
      </c>
      <c r="I6003">
        <v>1</v>
      </c>
      <c r="J6003" t="s">
        <v>19</v>
      </c>
      <c r="K6003">
        <v>0</v>
      </c>
      <c r="L6003">
        <v>1</v>
      </c>
      <c r="M6003">
        <v>10238</v>
      </c>
      <c r="N6003">
        <v>13000</v>
      </c>
      <c r="O6003" t="s">
        <v>68</v>
      </c>
      <c r="P6003">
        <v>0</v>
      </c>
      <c r="Q6003">
        <v>1</v>
      </c>
      <c r="R6003">
        <v>0</v>
      </c>
      <c r="S6003">
        <v>0</v>
      </c>
    </row>
    <row r="6004" spans="1:19" x14ac:dyDescent="0.25">
      <c r="A6004">
        <v>582444</v>
      </c>
      <c r="B6004" t="s">
        <v>20</v>
      </c>
      <c r="C6004" t="s">
        <v>64</v>
      </c>
      <c r="D6004" t="s">
        <v>16</v>
      </c>
      <c r="E6004" t="s">
        <v>74</v>
      </c>
      <c r="F6004" t="s">
        <v>73</v>
      </c>
      <c r="G6004" t="s">
        <v>77</v>
      </c>
      <c r="H6004">
        <v>0.339078214350086</v>
      </c>
      <c r="I6004">
        <v>0</v>
      </c>
      <c r="J6004" t="s">
        <v>19</v>
      </c>
      <c r="K6004">
        <v>0</v>
      </c>
      <c r="L6004">
        <v>1</v>
      </c>
      <c r="M6004">
        <v>10238</v>
      </c>
      <c r="N6004">
        <v>11000</v>
      </c>
      <c r="O6004" t="s">
        <v>68</v>
      </c>
      <c r="P6004">
        <v>2</v>
      </c>
      <c r="Q6004">
        <v>0</v>
      </c>
      <c r="R6004">
        <v>0</v>
      </c>
      <c r="S6004">
        <v>0</v>
      </c>
    </row>
    <row r="6005" spans="1:19" x14ac:dyDescent="0.25">
      <c r="A6005">
        <v>699767</v>
      </c>
      <c r="B6005" t="s">
        <v>20</v>
      </c>
      <c r="C6005" t="s">
        <v>69</v>
      </c>
      <c r="D6005" t="s">
        <v>16</v>
      </c>
      <c r="E6005" t="s">
        <v>74</v>
      </c>
      <c r="F6005" t="s">
        <v>73</v>
      </c>
      <c r="G6005" t="s">
        <v>67</v>
      </c>
      <c r="H6005">
        <v>0.634413036247652</v>
      </c>
      <c r="I6005">
        <v>0</v>
      </c>
      <c r="J6005" t="s">
        <v>19</v>
      </c>
      <c r="K6005">
        <v>0</v>
      </c>
      <c r="L6005">
        <v>0</v>
      </c>
      <c r="M6005">
        <v>32765</v>
      </c>
      <c r="N6005">
        <v>10000</v>
      </c>
      <c r="O6005" t="s">
        <v>68</v>
      </c>
      <c r="P6005">
        <v>2</v>
      </c>
      <c r="Q6005">
        <v>0</v>
      </c>
      <c r="R6005">
        <v>0</v>
      </c>
      <c r="S6005">
        <v>1</v>
      </c>
    </row>
    <row r="6006" spans="1:19" x14ac:dyDescent="0.25">
      <c r="A6006">
        <v>379065</v>
      </c>
      <c r="B6006" t="s">
        <v>21</v>
      </c>
      <c r="C6006" t="s">
        <v>64</v>
      </c>
      <c r="D6006" t="s">
        <v>16</v>
      </c>
      <c r="E6006" t="s">
        <v>75</v>
      </c>
      <c r="F6006" t="s">
        <v>73</v>
      </c>
      <c r="G6006" t="s">
        <v>67</v>
      </c>
      <c r="H6006">
        <v>0.56031372177647698</v>
      </c>
      <c r="I6006">
        <v>1</v>
      </c>
      <c r="J6006" t="s">
        <v>19</v>
      </c>
      <c r="K6006">
        <v>1</v>
      </c>
      <c r="L6006">
        <v>1</v>
      </c>
      <c r="M6006">
        <v>10238</v>
      </c>
      <c r="N6006">
        <v>8000</v>
      </c>
      <c r="O6006" t="s">
        <v>68</v>
      </c>
      <c r="P6006">
        <v>2</v>
      </c>
      <c r="Q6006">
        <v>0</v>
      </c>
      <c r="R6006">
        <v>2</v>
      </c>
      <c r="S6006">
        <v>0</v>
      </c>
    </row>
    <row r="6007" spans="1:19" x14ac:dyDescent="0.25">
      <c r="A6007">
        <v>364800</v>
      </c>
      <c r="B6007" t="s">
        <v>21</v>
      </c>
      <c r="C6007" t="s">
        <v>69</v>
      </c>
      <c r="D6007" t="s">
        <v>16</v>
      </c>
      <c r="E6007" t="s">
        <v>75</v>
      </c>
      <c r="F6007" t="s">
        <v>73</v>
      </c>
      <c r="G6007" t="s">
        <v>67</v>
      </c>
      <c r="H6007">
        <v>0.457682239772084</v>
      </c>
      <c r="I6007">
        <v>1</v>
      </c>
      <c r="J6007" t="s">
        <v>19</v>
      </c>
      <c r="K6007">
        <v>0</v>
      </c>
      <c r="L6007">
        <v>0</v>
      </c>
      <c r="M6007">
        <v>10238</v>
      </c>
      <c r="N6007">
        <v>13000</v>
      </c>
      <c r="O6007" t="s">
        <v>68</v>
      </c>
      <c r="P6007">
        <v>4</v>
      </c>
      <c r="Q6007">
        <v>0</v>
      </c>
      <c r="R6007">
        <v>6</v>
      </c>
      <c r="S6007">
        <v>0</v>
      </c>
    </row>
    <row r="6008" spans="1:19" x14ac:dyDescent="0.25">
      <c r="A6008">
        <v>839283</v>
      </c>
      <c r="B6008" t="s">
        <v>15</v>
      </c>
      <c r="C6008" t="s">
        <v>69</v>
      </c>
      <c r="D6008" t="s">
        <v>16</v>
      </c>
      <c r="E6008" t="s">
        <v>75</v>
      </c>
      <c r="F6008" t="s">
        <v>73</v>
      </c>
      <c r="G6008" t="s">
        <v>67</v>
      </c>
      <c r="H6008">
        <v>0.60327111705477099</v>
      </c>
      <c r="I6008">
        <v>1</v>
      </c>
      <c r="J6008" t="s">
        <v>17</v>
      </c>
      <c r="K6008">
        <v>0</v>
      </c>
      <c r="L6008">
        <v>1</v>
      </c>
      <c r="M6008">
        <v>32765</v>
      </c>
      <c r="N6008">
        <v>11000</v>
      </c>
      <c r="O6008" t="s">
        <v>68</v>
      </c>
      <c r="P6008">
        <v>8</v>
      </c>
      <c r="Q6008">
        <v>3</v>
      </c>
      <c r="R6008">
        <v>0</v>
      </c>
      <c r="S6008">
        <v>0</v>
      </c>
    </row>
    <row r="6009" spans="1:19" x14ac:dyDescent="0.25">
      <c r="A6009">
        <v>766042</v>
      </c>
      <c r="B6009" t="s">
        <v>21</v>
      </c>
      <c r="C6009" t="s">
        <v>69</v>
      </c>
      <c r="D6009" t="s">
        <v>16</v>
      </c>
      <c r="E6009" t="s">
        <v>75</v>
      </c>
      <c r="F6009" t="s">
        <v>66</v>
      </c>
      <c r="G6009" t="s">
        <v>72</v>
      </c>
      <c r="H6009">
        <v>0.38087249623511699</v>
      </c>
      <c r="I6009">
        <v>0</v>
      </c>
      <c r="J6009" t="s">
        <v>19</v>
      </c>
      <c r="K6009">
        <v>0</v>
      </c>
      <c r="L6009">
        <v>1</v>
      </c>
      <c r="M6009">
        <v>10238</v>
      </c>
      <c r="N6009">
        <v>12000</v>
      </c>
      <c r="O6009" t="s">
        <v>68</v>
      </c>
      <c r="P6009">
        <v>2</v>
      </c>
      <c r="Q6009">
        <v>1</v>
      </c>
      <c r="R6009">
        <v>0</v>
      </c>
      <c r="S6009">
        <v>0</v>
      </c>
    </row>
    <row r="6010" spans="1:19" x14ac:dyDescent="0.25">
      <c r="A6010">
        <v>273073</v>
      </c>
      <c r="B6010" t="s">
        <v>15</v>
      </c>
      <c r="C6010" t="s">
        <v>69</v>
      </c>
      <c r="D6010" t="s">
        <v>16</v>
      </c>
      <c r="E6010" t="s">
        <v>76</v>
      </c>
      <c r="F6010" t="s">
        <v>73</v>
      </c>
      <c r="G6010" t="s">
        <v>67</v>
      </c>
      <c r="H6010">
        <v>0.51019366493972396</v>
      </c>
      <c r="I6010">
        <v>0</v>
      </c>
      <c r="J6010" t="s">
        <v>17</v>
      </c>
      <c r="K6010">
        <v>1</v>
      </c>
      <c r="L6010">
        <v>0</v>
      </c>
      <c r="M6010">
        <v>10238</v>
      </c>
      <c r="N6010">
        <v>10000</v>
      </c>
      <c r="O6010" t="s">
        <v>68</v>
      </c>
      <c r="P6010">
        <v>9</v>
      </c>
      <c r="Q6010">
        <v>0</v>
      </c>
      <c r="R6010">
        <v>6</v>
      </c>
      <c r="S6010">
        <v>0</v>
      </c>
    </row>
    <row r="6011" spans="1:19" x14ac:dyDescent="0.25">
      <c r="A6011">
        <v>964448</v>
      </c>
      <c r="B6011" t="s">
        <v>18</v>
      </c>
      <c r="C6011" t="s">
        <v>69</v>
      </c>
      <c r="D6011" t="s">
        <v>16</v>
      </c>
      <c r="E6011" t="s">
        <v>65</v>
      </c>
      <c r="F6011" t="s">
        <v>66</v>
      </c>
      <c r="G6011" t="s">
        <v>67</v>
      </c>
      <c r="H6011">
        <v>0.45174284710984902</v>
      </c>
      <c r="I6011">
        <v>1</v>
      </c>
      <c r="J6011" t="s">
        <v>17</v>
      </c>
      <c r="K6011">
        <v>1</v>
      </c>
      <c r="L6011">
        <v>0</v>
      </c>
      <c r="M6011">
        <v>32765</v>
      </c>
      <c r="N6011">
        <v>11000</v>
      </c>
      <c r="O6011" t="s">
        <v>68</v>
      </c>
      <c r="P6011">
        <v>0</v>
      </c>
      <c r="Q6011">
        <v>0</v>
      </c>
      <c r="R6011">
        <v>0</v>
      </c>
      <c r="S6011">
        <v>1</v>
      </c>
    </row>
    <row r="6012" spans="1:19" x14ac:dyDescent="0.25">
      <c r="A6012">
        <v>196094</v>
      </c>
      <c r="B6012" t="s">
        <v>20</v>
      </c>
      <c r="C6012" t="s">
        <v>69</v>
      </c>
      <c r="D6012" t="s">
        <v>16</v>
      </c>
      <c r="E6012" t="s">
        <v>74</v>
      </c>
      <c r="F6012" t="s">
        <v>66</v>
      </c>
      <c r="G6012" t="s">
        <v>72</v>
      </c>
      <c r="H6012">
        <v>0.526534911441076</v>
      </c>
      <c r="I6012">
        <v>1</v>
      </c>
      <c r="J6012" t="s">
        <v>19</v>
      </c>
      <c r="K6012">
        <v>0</v>
      </c>
      <c r="L6012">
        <v>0</v>
      </c>
      <c r="M6012">
        <v>10238</v>
      </c>
      <c r="N6012">
        <v>14000</v>
      </c>
      <c r="O6012" t="s">
        <v>68</v>
      </c>
      <c r="P6012">
        <v>0</v>
      </c>
      <c r="Q6012">
        <v>0</v>
      </c>
      <c r="R6012">
        <v>2</v>
      </c>
      <c r="S6012">
        <v>0</v>
      </c>
    </row>
    <row r="6013" spans="1:19" x14ac:dyDescent="0.25">
      <c r="A6013">
        <v>759265</v>
      </c>
      <c r="B6013" t="s">
        <v>18</v>
      </c>
      <c r="C6013" t="s">
        <v>64</v>
      </c>
      <c r="D6013" t="s">
        <v>16</v>
      </c>
      <c r="E6013" t="s">
        <v>65</v>
      </c>
      <c r="F6013" t="s">
        <v>70</v>
      </c>
      <c r="G6013" t="s">
        <v>71</v>
      </c>
      <c r="H6013">
        <v>0.44553321449041</v>
      </c>
      <c r="I6013">
        <v>1</v>
      </c>
      <c r="J6013" t="s">
        <v>19</v>
      </c>
      <c r="K6013">
        <v>0</v>
      </c>
      <c r="L6013">
        <v>0</v>
      </c>
      <c r="M6013">
        <v>32765</v>
      </c>
      <c r="N6013">
        <v>9000</v>
      </c>
      <c r="O6013" t="s">
        <v>68</v>
      </c>
      <c r="P6013">
        <v>0</v>
      </c>
      <c r="Q6013">
        <v>0</v>
      </c>
      <c r="R6013">
        <v>0</v>
      </c>
      <c r="S6013">
        <v>0</v>
      </c>
    </row>
    <row r="6014" spans="1:19" x14ac:dyDescent="0.25">
      <c r="A6014">
        <v>131932</v>
      </c>
      <c r="B6014" t="s">
        <v>21</v>
      </c>
      <c r="C6014" t="s">
        <v>64</v>
      </c>
      <c r="D6014" t="s">
        <v>16</v>
      </c>
      <c r="E6014" t="s">
        <v>75</v>
      </c>
      <c r="F6014" t="s">
        <v>73</v>
      </c>
      <c r="G6014" t="s">
        <v>67</v>
      </c>
      <c r="H6014">
        <v>0.69984958591483604</v>
      </c>
      <c r="I6014">
        <v>1</v>
      </c>
      <c r="J6014" t="s">
        <v>19</v>
      </c>
      <c r="K6014">
        <v>0</v>
      </c>
      <c r="L6014">
        <v>0</v>
      </c>
      <c r="M6014">
        <v>32765</v>
      </c>
      <c r="N6014">
        <v>12000</v>
      </c>
      <c r="O6014" t="s">
        <v>68</v>
      </c>
      <c r="P6014">
        <v>7</v>
      </c>
      <c r="Q6014">
        <v>1</v>
      </c>
      <c r="R6014">
        <v>0</v>
      </c>
      <c r="S6014">
        <v>0</v>
      </c>
    </row>
    <row r="6015" spans="1:19" x14ac:dyDescent="0.25">
      <c r="A6015">
        <v>310737</v>
      </c>
      <c r="B6015" t="s">
        <v>18</v>
      </c>
      <c r="C6015" t="s">
        <v>64</v>
      </c>
      <c r="D6015" t="s">
        <v>16</v>
      </c>
      <c r="E6015" t="s">
        <v>65</v>
      </c>
      <c r="F6015" t="s">
        <v>66</v>
      </c>
      <c r="G6015" t="s">
        <v>71</v>
      </c>
      <c r="H6015">
        <v>0.28595112820284002</v>
      </c>
      <c r="I6015">
        <v>0</v>
      </c>
      <c r="J6015" t="s">
        <v>19</v>
      </c>
      <c r="K6015">
        <v>0</v>
      </c>
      <c r="L6015">
        <v>1</v>
      </c>
      <c r="M6015">
        <v>10238</v>
      </c>
      <c r="O6015" t="s">
        <v>68</v>
      </c>
      <c r="P6015">
        <v>0</v>
      </c>
      <c r="Q6015">
        <v>0</v>
      </c>
      <c r="R6015">
        <v>0</v>
      </c>
      <c r="S6015">
        <v>1</v>
      </c>
    </row>
    <row r="6016" spans="1:19" x14ac:dyDescent="0.25">
      <c r="A6016">
        <v>913584</v>
      </c>
      <c r="B6016" t="s">
        <v>15</v>
      </c>
      <c r="C6016" t="s">
        <v>64</v>
      </c>
      <c r="D6016" t="s">
        <v>16</v>
      </c>
      <c r="E6016" t="s">
        <v>76</v>
      </c>
      <c r="F6016" t="s">
        <v>73</v>
      </c>
      <c r="G6016" t="s">
        <v>67</v>
      </c>
      <c r="I6016">
        <v>1</v>
      </c>
      <c r="J6016" t="s">
        <v>17</v>
      </c>
      <c r="K6016">
        <v>1</v>
      </c>
      <c r="L6016">
        <v>1</v>
      </c>
      <c r="M6016">
        <v>32765</v>
      </c>
      <c r="N6016">
        <v>9000</v>
      </c>
      <c r="O6016" t="s">
        <v>68</v>
      </c>
      <c r="P6016">
        <v>9</v>
      </c>
      <c r="Q6016">
        <v>2</v>
      </c>
      <c r="R6016">
        <v>0</v>
      </c>
      <c r="S6016">
        <v>0</v>
      </c>
    </row>
    <row r="6017" spans="1:19" x14ac:dyDescent="0.25">
      <c r="A6017">
        <v>624831</v>
      </c>
      <c r="B6017" t="s">
        <v>21</v>
      </c>
      <c r="C6017" t="s">
        <v>69</v>
      </c>
      <c r="D6017" t="s">
        <v>22</v>
      </c>
      <c r="E6017" t="s">
        <v>75</v>
      </c>
      <c r="F6017" t="s">
        <v>66</v>
      </c>
      <c r="G6017" t="s">
        <v>67</v>
      </c>
      <c r="H6017">
        <v>0.58249758696718601</v>
      </c>
      <c r="I6017">
        <v>1</v>
      </c>
      <c r="J6017" t="s">
        <v>17</v>
      </c>
      <c r="K6017">
        <v>1</v>
      </c>
      <c r="L6017">
        <v>0</v>
      </c>
      <c r="M6017">
        <v>92101</v>
      </c>
      <c r="N6017">
        <v>10000</v>
      </c>
      <c r="O6017" t="s">
        <v>68</v>
      </c>
      <c r="P6017">
        <v>3</v>
      </c>
      <c r="Q6017">
        <v>0</v>
      </c>
      <c r="R6017">
        <v>2</v>
      </c>
      <c r="S6017">
        <v>0</v>
      </c>
    </row>
    <row r="6018" spans="1:19" x14ac:dyDescent="0.25">
      <c r="A6018">
        <v>161972</v>
      </c>
      <c r="B6018" t="s">
        <v>15</v>
      </c>
      <c r="C6018" t="s">
        <v>64</v>
      </c>
      <c r="D6018" t="s">
        <v>16</v>
      </c>
      <c r="E6018" t="s">
        <v>65</v>
      </c>
      <c r="F6018" t="s">
        <v>73</v>
      </c>
      <c r="G6018" t="s">
        <v>67</v>
      </c>
      <c r="H6018">
        <v>0.50734032949266905</v>
      </c>
      <c r="I6018">
        <v>0</v>
      </c>
      <c r="J6018" t="s">
        <v>19</v>
      </c>
      <c r="K6018">
        <v>1</v>
      </c>
      <c r="L6018">
        <v>1</v>
      </c>
      <c r="M6018">
        <v>32765</v>
      </c>
      <c r="N6018">
        <v>11000</v>
      </c>
      <c r="O6018" t="s">
        <v>68</v>
      </c>
      <c r="P6018">
        <v>0</v>
      </c>
      <c r="Q6018">
        <v>0</v>
      </c>
      <c r="R6018">
        <v>0</v>
      </c>
      <c r="S6018">
        <v>1</v>
      </c>
    </row>
    <row r="6019" spans="1:19" x14ac:dyDescent="0.25">
      <c r="A6019">
        <v>211993</v>
      </c>
      <c r="B6019" t="s">
        <v>15</v>
      </c>
      <c r="C6019" t="s">
        <v>69</v>
      </c>
      <c r="D6019" t="s">
        <v>16</v>
      </c>
      <c r="E6019" t="s">
        <v>74</v>
      </c>
      <c r="F6019" t="s">
        <v>73</v>
      </c>
      <c r="G6019" t="s">
        <v>67</v>
      </c>
      <c r="H6019">
        <v>0.55289021692598095</v>
      </c>
      <c r="I6019">
        <v>1</v>
      </c>
      <c r="J6019" t="s">
        <v>19</v>
      </c>
      <c r="K6019">
        <v>1</v>
      </c>
      <c r="L6019">
        <v>1</v>
      </c>
      <c r="M6019">
        <v>10238</v>
      </c>
      <c r="N6019">
        <v>9000</v>
      </c>
      <c r="O6019" t="s">
        <v>68</v>
      </c>
      <c r="P6019">
        <v>2</v>
      </c>
      <c r="Q6019">
        <v>1</v>
      </c>
      <c r="R6019">
        <v>5</v>
      </c>
      <c r="S6019">
        <v>0</v>
      </c>
    </row>
    <row r="6020" spans="1:19" x14ac:dyDescent="0.25">
      <c r="A6020">
        <v>314104</v>
      </c>
      <c r="B6020" t="s">
        <v>20</v>
      </c>
      <c r="C6020" t="s">
        <v>69</v>
      </c>
      <c r="D6020" t="s">
        <v>16</v>
      </c>
      <c r="E6020" t="s">
        <v>65</v>
      </c>
      <c r="F6020" t="s">
        <v>66</v>
      </c>
      <c r="G6020" t="s">
        <v>72</v>
      </c>
      <c r="H6020">
        <v>0.46890007025798103</v>
      </c>
      <c r="I6020">
        <v>1</v>
      </c>
      <c r="J6020" t="s">
        <v>19</v>
      </c>
      <c r="K6020">
        <v>1</v>
      </c>
      <c r="L6020">
        <v>1</v>
      </c>
      <c r="M6020">
        <v>32765</v>
      </c>
      <c r="N6020">
        <v>7000</v>
      </c>
      <c r="O6020" t="s">
        <v>68</v>
      </c>
      <c r="P6020">
        <v>0</v>
      </c>
      <c r="Q6020">
        <v>0</v>
      </c>
      <c r="R6020">
        <v>0</v>
      </c>
      <c r="S6020">
        <v>0</v>
      </c>
    </row>
    <row r="6021" spans="1:19" x14ac:dyDescent="0.25">
      <c r="A6021">
        <v>770433</v>
      </c>
      <c r="B6021" t="s">
        <v>20</v>
      </c>
      <c r="C6021" t="s">
        <v>69</v>
      </c>
      <c r="D6021" t="s">
        <v>16</v>
      </c>
      <c r="E6021" t="s">
        <v>74</v>
      </c>
      <c r="F6021" t="s">
        <v>66</v>
      </c>
      <c r="G6021" t="s">
        <v>72</v>
      </c>
      <c r="H6021">
        <v>0.32592484273335198</v>
      </c>
      <c r="I6021">
        <v>0</v>
      </c>
      <c r="J6021" t="s">
        <v>19</v>
      </c>
      <c r="K6021">
        <v>0</v>
      </c>
      <c r="L6021">
        <v>0</v>
      </c>
      <c r="M6021">
        <v>10238</v>
      </c>
      <c r="N6021">
        <v>13000</v>
      </c>
      <c r="O6021" t="s">
        <v>68</v>
      </c>
      <c r="P6021">
        <v>0</v>
      </c>
      <c r="Q6021">
        <v>0</v>
      </c>
      <c r="R6021">
        <v>4</v>
      </c>
      <c r="S6021">
        <v>0</v>
      </c>
    </row>
    <row r="6022" spans="1:19" x14ac:dyDescent="0.25">
      <c r="A6022">
        <v>973329</v>
      </c>
      <c r="B6022" t="s">
        <v>18</v>
      </c>
      <c r="C6022" t="s">
        <v>64</v>
      </c>
      <c r="D6022" t="s">
        <v>16</v>
      </c>
      <c r="E6022" t="s">
        <v>65</v>
      </c>
      <c r="F6022" t="s">
        <v>70</v>
      </c>
      <c r="G6022" t="s">
        <v>71</v>
      </c>
      <c r="H6022">
        <v>0.376325681426525</v>
      </c>
      <c r="I6022">
        <v>1</v>
      </c>
      <c r="J6022" t="s">
        <v>19</v>
      </c>
      <c r="K6022">
        <v>0</v>
      </c>
      <c r="L6022">
        <v>0</v>
      </c>
      <c r="M6022">
        <v>10238</v>
      </c>
      <c r="N6022">
        <v>16000</v>
      </c>
      <c r="O6022" t="s">
        <v>68</v>
      </c>
      <c r="P6022">
        <v>0</v>
      </c>
      <c r="Q6022">
        <v>0</v>
      </c>
      <c r="R6022">
        <v>0</v>
      </c>
      <c r="S6022">
        <v>0</v>
      </c>
    </row>
    <row r="6023" spans="1:19" x14ac:dyDescent="0.25">
      <c r="A6023">
        <v>119735</v>
      </c>
      <c r="B6023" t="s">
        <v>20</v>
      </c>
      <c r="C6023" t="s">
        <v>64</v>
      </c>
      <c r="D6023" t="s">
        <v>16</v>
      </c>
      <c r="E6023" t="s">
        <v>65</v>
      </c>
      <c r="F6023" t="s">
        <v>66</v>
      </c>
      <c r="G6023" t="s">
        <v>67</v>
      </c>
      <c r="H6023">
        <v>0.64289906965024701</v>
      </c>
      <c r="I6023">
        <v>1</v>
      </c>
      <c r="J6023" t="s">
        <v>19</v>
      </c>
      <c r="K6023">
        <v>0</v>
      </c>
      <c r="L6023">
        <v>0</v>
      </c>
      <c r="M6023">
        <v>10238</v>
      </c>
      <c r="N6023">
        <v>10000</v>
      </c>
      <c r="O6023" t="s">
        <v>68</v>
      </c>
      <c r="P6023">
        <v>0</v>
      </c>
      <c r="Q6023">
        <v>0</v>
      </c>
      <c r="R6023">
        <v>0</v>
      </c>
      <c r="S6023">
        <v>1</v>
      </c>
    </row>
    <row r="6024" spans="1:19" x14ac:dyDescent="0.25">
      <c r="A6024">
        <v>880077</v>
      </c>
      <c r="B6024" t="s">
        <v>20</v>
      </c>
      <c r="C6024" t="s">
        <v>64</v>
      </c>
      <c r="D6024" t="s">
        <v>16</v>
      </c>
      <c r="E6024" t="s">
        <v>74</v>
      </c>
      <c r="F6024" t="s">
        <v>73</v>
      </c>
      <c r="G6024" t="s">
        <v>77</v>
      </c>
      <c r="H6024">
        <v>0.55815553628787296</v>
      </c>
      <c r="I6024">
        <v>0</v>
      </c>
      <c r="J6024" t="s">
        <v>17</v>
      </c>
      <c r="K6024">
        <v>0</v>
      </c>
      <c r="L6024">
        <v>1</v>
      </c>
      <c r="M6024">
        <v>10238</v>
      </c>
      <c r="N6024">
        <v>10000</v>
      </c>
      <c r="O6024" t="s">
        <v>68</v>
      </c>
      <c r="P6024">
        <v>0</v>
      </c>
      <c r="Q6024">
        <v>0</v>
      </c>
      <c r="R6024">
        <v>1</v>
      </c>
      <c r="S6024">
        <v>0</v>
      </c>
    </row>
    <row r="6025" spans="1:19" x14ac:dyDescent="0.25">
      <c r="A6025">
        <v>842700</v>
      </c>
      <c r="B6025" t="s">
        <v>20</v>
      </c>
      <c r="C6025" t="s">
        <v>69</v>
      </c>
      <c r="D6025" t="s">
        <v>16</v>
      </c>
      <c r="E6025" t="s">
        <v>65</v>
      </c>
      <c r="F6025" t="s">
        <v>66</v>
      </c>
      <c r="G6025" t="s">
        <v>77</v>
      </c>
      <c r="H6025">
        <v>0.388442051543339</v>
      </c>
      <c r="I6025">
        <v>1</v>
      </c>
      <c r="J6025" t="s">
        <v>19</v>
      </c>
      <c r="K6025">
        <v>0</v>
      </c>
      <c r="L6025">
        <v>1</v>
      </c>
      <c r="M6025">
        <v>21217</v>
      </c>
      <c r="N6025">
        <v>12000</v>
      </c>
      <c r="O6025" t="s">
        <v>68</v>
      </c>
      <c r="P6025">
        <v>0</v>
      </c>
      <c r="Q6025">
        <v>0</v>
      </c>
      <c r="R6025">
        <v>0</v>
      </c>
      <c r="S6025">
        <v>1</v>
      </c>
    </row>
    <row r="6026" spans="1:19" x14ac:dyDescent="0.25">
      <c r="A6026">
        <v>577300</v>
      </c>
      <c r="B6026" t="s">
        <v>21</v>
      </c>
      <c r="C6026" t="s">
        <v>64</v>
      </c>
      <c r="D6026" t="s">
        <v>16</v>
      </c>
      <c r="E6026" t="s">
        <v>65</v>
      </c>
      <c r="F6026" t="s">
        <v>73</v>
      </c>
      <c r="G6026" t="s">
        <v>67</v>
      </c>
      <c r="H6026">
        <v>0.68769755342494099</v>
      </c>
      <c r="I6026">
        <v>1</v>
      </c>
      <c r="J6026" t="s">
        <v>17</v>
      </c>
      <c r="K6026">
        <v>1</v>
      </c>
      <c r="L6026">
        <v>1</v>
      </c>
      <c r="M6026">
        <v>10238</v>
      </c>
      <c r="N6026">
        <v>9000</v>
      </c>
      <c r="O6026" t="s">
        <v>68</v>
      </c>
      <c r="P6026">
        <v>0</v>
      </c>
      <c r="Q6026">
        <v>0</v>
      </c>
      <c r="R6026">
        <v>0</v>
      </c>
      <c r="S6026">
        <v>0</v>
      </c>
    </row>
    <row r="6027" spans="1:19" x14ac:dyDescent="0.25">
      <c r="A6027">
        <v>937825</v>
      </c>
      <c r="B6027" t="s">
        <v>21</v>
      </c>
      <c r="C6027" t="s">
        <v>64</v>
      </c>
      <c r="D6027" t="s">
        <v>16</v>
      </c>
      <c r="E6027" t="s">
        <v>65</v>
      </c>
      <c r="F6027" t="s">
        <v>73</v>
      </c>
      <c r="G6027" t="s">
        <v>67</v>
      </c>
      <c r="H6027">
        <v>0.66940238113788597</v>
      </c>
      <c r="I6027">
        <v>1</v>
      </c>
      <c r="J6027" t="s">
        <v>19</v>
      </c>
      <c r="K6027">
        <v>1</v>
      </c>
      <c r="L6027">
        <v>1</v>
      </c>
      <c r="M6027">
        <v>10238</v>
      </c>
      <c r="N6027">
        <v>10000</v>
      </c>
      <c r="O6027" t="s">
        <v>68</v>
      </c>
      <c r="P6027">
        <v>0</v>
      </c>
      <c r="Q6027">
        <v>0</v>
      </c>
      <c r="R6027">
        <v>0</v>
      </c>
      <c r="S6027">
        <v>1</v>
      </c>
    </row>
    <row r="6028" spans="1:19" x14ac:dyDescent="0.25">
      <c r="A6028">
        <v>849886</v>
      </c>
      <c r="B6028" t="s">
        <v>18</v>
      </c>
      <c r="C6028" t="s">
        <v>64</v>
      </c>
      <c r="D6028" t="s">
        <v>16</v>
      </c>
      <c r="E6028" t="s">
        <v>65</v>
      </c>
      <c r="F6028" t="s">
        <v>66</v>
      </c>
      <c r="G6028" t="s">
        <v>71</v>
      </c>
      <c r="I6028">
        <v>0</v>
      </c>
      <c r="J6028" t="s">
        <v>19</v>
      </c>
      <c r="K6028">
        <v>0</v>
      </c>
      <c r="L6028">
        <v>0</v>
      </c>
      <c r="M6028">
        <v>92101</v>
      </c>
      <c r="O6028" t="s">
        <v>68</v>
      </c>
      <c r="P6028">
        <v>0</v>
      </c>
      <c r="Q6028">
        <v>0</v>
      </c>
      <c r="R6028">
        <v>0</v>
      </c>
      <c r="S6028">
        <v>1</v>
      </c>
    </row>
    <row r="6029" spans="1:19" x14ac:dyDescent="0.25">
      <c r="A6029">
        <v>888074</v>
      </c>
      <c r="B6029" t="s">
        <v>21</v>
      </c>
      <c r="C6029" t="s">
        <v>64</v>
      </c>
      <c r="D6029" t="s">
        <v>16</v>
      </c>
      <c r="E6029" t="s">
        <v>75</v>
      </c>
      <c r="F6029" t="s">
        <v>66</v>
      </c>
      <c r="G6029" t="s">
        <v>67</v>
      </c>
      <c r="H6029">
        <v>0.62140488125816595</v>
      </c>
      <c r="I6029">
        <v>1</v>
      </c>
      <c r="J6029" t="s">
        <v>17</v>
      </c>
      <c r="K6029">
        <v>0</v>
      </c>
      <c r="L6029">
        <v>1</v>
      </c>
      <c r="M6029">
        <v>32765</v>
      </c>
      <c r="N6029">
        <v>8000</v>
      </c>
      <c r="O6029" t="s">
        <v>68</v>
      </c>
      <c r="P6029">
        <v>4</v>
      </c>
      <c r="Q6029">
        <v>1</v>
      </c>
      <c r="R6029">
        <v>3</v>
      </c>
      <c r="S6029">
        <v>0</v>
      </c>
    </row>
    <row r="6030" spans="1:19" x14ac:dyDescent="0.25">
      <c r="A6030">
        <v>500464</v>
      </c>
      <c r="B6030" t="s">
        <v>15</v>
      </c>
      <c r="C6030" t="s">
        <v>64</v>
      </c>
      <c r="D6030" t="s">
        <v>16</v>
      </c>
      <c r="E6030" t="s">
        <v>76</v>
      </c>
      <c r="F6030" t="s">
        <v>73</v>
      </c>
      <c r="G6030" t="s">
        <v>67</v>
      </c>
      <c r="H6030">
        <v>0.55338125508941305</v>
      </c>
      <c r="I6030">
        <v>1</v>
      </c>
      <c r="J6030" t="s">
        <v>17</v>
      </c>
      <c r="K6030">
        <v>1</v>
      </c>
      <c r="L6030">
        <v>1</v>
      </c>
      <c r="M6030">
        <v>10238</v>
      </c>
      <c r="O6030" t="s">
        <v>68</v>
      </c>
      <c r="P6030">
        <v>2</v>
      </c>
      <c r="Q6030">
        <v>2</v>
      </c>
      <c r="R6030">
        <v>3</v>
      </c>
      <c r="S6030">
        <v>0</v>
      </c>
    </row>
    <row r="6031" spans="1:19" x14ac:dyDescent="0.25">
      <c r="A6031">
        <v>89787</v>
      </c>
      <c r="B6031" t="s">
        <v>18</v>
      </c>
      <c r="C6031" t="s">
        <v>64</v>
      </c>
      <c r="D6031" t="s">
        <v>16</v>
      </c>
      <c r="E6031" t="s">
        <v>65</v>
      </c>
      <c r="F6031" t="s">
        <v>70</v>
      </c>
      <c r="G6031" t="s">
        <v>71</v>
      </c>
      <c r="H6031">
        <v>0.35438352370137899</v>
      </c>
      <c r="I6031">
        <v>1</v>
      </c>
      <c r="J6031" t="s">
        <v>19</v>
      </c>
      <c r="K6031">
        <v>1</v>
      </c>
      <c r="L6031">
        <v>0</v>
      </c>
      <c r="M6031">
        <v>32765</v>
      </c>
      <c r="N6031">
        <v>13000</v>
      </c>
      <c r="O6031" t="s">
        <v>68</v>
      </c>
      <c r="P6031">
        <v>0</v>
      </c>
      <c r="Q6031">
        <v>0</v>
      </c>
      <c r="R6031">
        <v>0</v>
      </c>
      <c r="S6031">
        <v>1</v>
      </c>
    </row>
    <row r="6032" spans="1:19" x14ac:dyDescent="0.25">
      <c r="A6032">
        <v>122014</v>
      </c>
      <c r="B6032" t="s">
        <v>21</v>
      </c>
      <c r="C6032" t="s">
        <v>64</v>
      </c>
      <c r="D6032" t="s">
        <v>16</v>
      </c>
      <c r="E6032" t="s">
        <v>75</v>
      </c>
      <c r="F6032" t="s">
        <v>73</v>
      </c>
      <c r="G6032" t="s">
        <v>77</v>
      </c>
      <c r="H6032">
        <v>0.34591383535875397</v>
      </c>
      <c r="I6032">
        <v>0</v>
      </c>
      <c r="J6032" t="s">
        <v>19</v>
      </c>
      <c r="K6032">
        <v>0</v>
      </c>
      <c r="L6032">
        <v>0</v>
      </c>
      <c r="M6032">
        <v>10238</v>
      </c>
      <c r="N6032">
        <v>14000</v>
      </c>
      <c r="O6032" t="s">
        <v>68</v>
      </c>
      <c r="P6032">
        <v>1</v>
      </c>
      <c r="Q6032">
        <v>0</v>
      </c>
      <c r="R6032">
        <v>1</v>
      </c>
      <c r="S6032">
        <v>0</v>
      </c>
    </row>
    <row r="6033" spans="1:19" x14ac:dyDescent="0.25">
      <c r="A6033">
        <v>963384</v>
      </c>
      <c r="B6033" t="s">
        <v>18</v>
      </c>
      <c r="C6033" t="s">
        <v>69</v>
      </c>
      <c r="D6033" t="s">
        <v>16</v>
      </c>
      <c r="E6033" t="s">
        <v>65</v>
      </c>
      <c r="F6033" t="s">
        <v>66</v>
      </c>
      <c r="G6033" t="s">
        <v>71</v>
      </c>
      <c r="H6033">
        <v>6.08666163116088E-2</v>
      </c>
      <c r="I6033">
        <v>1</v>
      </c>
      <c r="J6033" t="s">
        <v>19</v>
      </c>
      <c r="K6033">
        <v>0</v>
      </c>
      <c r="L6033">
        <v>0</v>
      </c>
      <c r="M6033">
        <v>10238</v>
      </c>
      <c r="N6033">
        <v>12000</v>
      </c>
      <c r="O6033" t="s">
        <v>68</v>
      </c>
      <c r="P6033">
        <v>0</v>
      </c>
      <c r="Q6033">
        <v>0</v>
      </c>
      <c r="R6033">
        <v>0</v>
      </c>
      <c r="S6033">
        <v>1</v>
      </c>
    </row>
    <row r="6034" spans="1:19" x14ac:dyDescent="0.25">
      <c r="A6034">
        <v>18002</v>
      </c>
      <c r="B6034" t="s">
        <v>18</v>
      </c>
      <c r="C6034" t="s">
        <v>69</v>
      </c>
      <c r="D6034" t="s">
        <v>22</v>
      </c>
      <c r="E6034" t="s">
        <v>65</v>
      </c>
      <c r="F6034" t="s">
        <v>70</v>
      </c>
      <c r="G6034" t="s">
        <v>71</v>
      </c>
      <c r="H6034">
        <v>0.41252687531322002</v>
      </c>
      <c r="I6034">
        <v>0</v>
      </c>
      <c r="J6034" t="s">
        <v>19</v>
      </c>
      <c r="K6034">
        <v>0</v>
      </c>
      <c r="L6034">
        <v>0</v>
      </c>
      <c r="M6034">
        <v>10238</v>
      </c>
      <c r="N6034">
        <v>16000</v>
      </c>
      <c r="O6034" t="s">
        <v>68</v>
      </c>
      <c r="P6034">
        <v>0</v>
      </c>
      <c r="Q6034">
        <v>0</v>
      </c>
      <c r="R6034">
        <v>0</v>
      </c>
      <c r="S6034">
        <v>1</v>
      </c>
    </row>
    <row r="6035" spans="1:19" x14ac:dyDescent="0.25">
      <c r="A6035">
        <v>834819</v>
      </c>
      <c r="B6035" t="s">
        <v>15</v>
      </c>
      <c r="C6035" t="s">
        <v>64</v>
      </c>
      <c r="D6035" t="s">
        <v>16</v>
      </c>
      <c r="E6035" t="s">
        <v>74</v>
      </c>
      <c r="F6035" t="s">
        <v>73</v>
      </c>
      <c r="G6035" t="s">
        <v>67</v>
      </c>
      <c r="H6035">
        <v>0.58663811740077398</v>
      </c>
      <c r="I6035">
        <v>1</v>
      </c>
      <c r="J6035" t="s">
        <v>19</v>
      </c>
      <c r="K6035">
        <v>0</v>
      </c>
      <c r="L6035">
        <v>1</v>
      </c>
      <c r="M6035">
        <v>32765</v>
      </c>
      <c r="O6035" t="s">
        <v>68</v>
      </c>
      <c r="P6035">
        <v>1</v>
      </c>
      <c r="Q6035">
        <v>0</v>
      </c>
      <c r="R6035">
        <v>0</v>
      </c>
      <c r="S6035">
        <v>0</v>
      </c>
    </row>
    <row r="6036" spans="1:19" x14ac:dyDescent="0.25">
      <c r="A6036">
        <v>195436</v>
      </c>
      <c r="B6036" t="s">
        <v>21</v>
      </c>
      <c r="C6036" t="s">
        <v>64</v>
      </c>
      <c r="D6036" t="s">
        <v>16</v>
      </c>
      <c r="E6036" t="s">
        <v>75</v>
      </c>
      <c r="F6036" t="s">
        <v>70</v>
      </c>
      <c r="G6036" t="s">
        <v>77</v>
      </c>
      <c r="H6036">
        <v>0.51840039435526997</v>
      </c>
      <c r="I6036">
        <v>0</v>
      </c>
      <c r="J6036" t="s">
        <v>19</v>
      </c>
      <c r="K6036">
        <v>1</v>
      </c>
      <c r="L6036">
        <v>1</v>
      </c>
      <c r="M6036">
        <v>10238</v>
      </c>
      <c r="N6036">
        <v>12000</v>
      </c>
      <c r="O6036" t="s">
        <v>68</v>
      </c>
      <c r="P6036">
        <v>0</v>
      </c>
      <c r="Q6036">
        <v>1</v>
      </c>
      <c r="R6036">
        <v>4</v>
      </c>
      <c r="S6036">
        <v>0</v>
      </c>
    </row>
    <row r="6037" spans="1:19" x14ac:dyDescent="0.25">
      <c r="A6037">
        <v>666153</v>
      </c>
      <c r="B6037" t="s">
        <v>20</v>
      </c>
      <c r="C6037" t="s">
        <v>64</v>
      </c>
      <c r="D6037" t="s">
        <v>16</v>
      </c>
      <c r="E6037" t="s">
        <v>74</v>
      </c>
      <c r="F6037" t="s">
        <v>70</v>
      </c>
      <c r="G6037" t="s">
        <v>72</v>
      </c>
      <c r="H6037">
        <v>0.53839304581915903</v>
      </c>
      <c r="I6037">
        <v>1</v>
      </c>
      <c r="J6037" t="s">
        <v>19</v>
      </c>
      <c r="K6037">
        <v>1</v>
      </c>
      <c r="L6037">
        <v>1</v>
      </c>
      <c r="M6037">
        <v>92101</v>
      </c>
      <c r="N6037">
        <v>12000</v>
      </c>
      <c r="O6037" t="s">
        <v>68</v>
      </c>
      <c r="P6037">
        <v>0</v>
      </c>
      <c r="Q6037">
        <v>0</v>
      </c>
      <c r="R6037">
        <v>0</v>
      </c>
      <c r="S6037">
        <v>0</v>
      </c>
    </row>
    <row r="6038" spans="1:19" x14ac:dyDescent="0.25">
      <c r="A6038">
        <v>287539</v>
      </c>
      <c r="B6038" t="s">
        <v>21</v>
      </c>
      <c r="C6038" t="s">
        <v>69</v>
      </c>
      <c r="D6038" t="s">
        <v>16</v>
      </c>
      <c r="E6038" t="s">
        <v>75</v>
      </c>
      <c r="F6038" t="s">
        <v>73</v>
      </c>
      <c r="G6038" t="s">
        <v>77</v>
      </c>
      <c r="H6038">
        <v>0.70017595470901905</v>
      </c>
      <c r="I6038">
        <v>0</v>
      </c>
      <c r="J6038" t="s">
        <v>19</v>
      </c>
      <c r="K6038">
        <v>1</v>
      </c>
      <c r="L6038">
        <v>1</v>
      </c>
      <c r="M6038">
        <v>10238</v>
      </c>
      <c r="N6038">
        <v>8000</v>
      </c>
      <c r="O6038" t="s">
        <v>68</v>
      </c>
      <c r="P6038">
        <v>2</v>
      </c>
      <c r="Q6038">
        <v>0</v>
      </c>
      <c r="R6038">
        <v>5</v>
      </c>
      <c r="S6038">
        <v>0</v>
      </c>
    </row>
    <row r="6039" spans="1:19" x14ac:dyDescent="0.25">
      <c r="A6039">
        <v>585988</v>
      </c>
      <c r="B6039" t="s">
        <v>20</v>
      </c>
      <c r="C6039" t="s">
        <v>69</v>
      </c>
      <c r="D6039" t="s">
        <v>16</v>
      </c>
      <c r="E6039" t="s">
        <v>65</v>
      </c>
      <c r="F6039" t="s">
        <v>73</v>
      </c>
      <c r="G6039" t="s">
        <v>67</v>
      </c>
      <c r="H6039">
        <v>0.54108474122432104</v>
      </c>
      <c r="I6039">
        <v>1</v>
      </c>
      <c r="J6039" t="s">
        <v>19</v>
      </c>
      <c r="K6039">
        <v>0</v>
      </c>
      <c r="L6039">
        <v>0</v>
      </c>
      <c r="M6039">
        <v>10238</v>
      </c>
      <c r="N6039">
        <v>14000</v>
      </c>
      <c r="O6039" t="s">
        <v>68</v>
      </c>
      <c r="P6039">
        <v>0</v>
      </c>
      <c r="Q6039">
        <v>0</v>
      </c>
      <c r="R6039">
        <v>0</v>
      </c>
      <c r="S6039">
        <v>1</v>
      </c>
    </row>
    <row r="6040" spans="1:19" x14ac:dyDescent="0.25">
      <c r="A6040">
        <v>703726</v>
      </c>
      <c r="B6040" t="s">
        <v>18</v>
      </c>
      <c r="C6040" t="s">
        <v>69</v>
      </c>
      <c r="D6040" t="s">
        <v>22</v>
      </c>
      <c r="E6040" t="s">
        <v>65</v>
      </c>
      <c r="F6040" t="s">
        <v>70</v>
      </c>
      <c r="G6040" t="s">
        <v>71</v>
      </c>
      <c r="H6040">
        <v>0.21872019835535</v>
      </c>
      <c r="I6040">
        <v>1</v>
      </c>
      <c r="J6040" t="s">
        <v>17</v>
      </c>
      <c r="K6040">
        <v>0</v>
      </c>
      <c r="L6040">
        <v>0</v>
      </c>
      <c r="M6040">
        <v>32765</v>
      </c>
      <c r="N6040">
        <v>15000</v>
      </c>
      <c r="O6040" t="s">
        <v>68</v>
      </c>
      <c r="P6040">
        <v>0</v>
      </c>
      <c r="Q6040">
        <v>0</v>
      </c>
      <c r="R6040">
        <v>0</v>
      </c>
      <c r="S6040">
        <v>1</v>
      </c>
    </row>
    <row r="6041" spans="1:19" x14ac:dyDescent="0.25">
      <c r="A6041">
        <v>899283</v>
      </c>
      <c r="B6041" t="s">
        <v>20</v>
      </c>
      <c r="C6041" t="s">
        <v>69</v>
      </c>
      <c r="D6041" t="s">
        <v>16</v>
      </c>
      <c r="E6041" t="s">
        <v>74</v>
      </c>
      <c r="F6041" t="s">
        <v>73</v>
      </c>
      <c r="G6041" t="s">
        <v>67</v>
      </c>
      <c r="H6041">
        <v>0.69494873386118605</v>
      </c>
      <c r="I6041">
        <v>1</v>
      </c>
      <c r="J6041" t="s">
        <v>19</v>
      </c>
      <c r="K6041">
        <v>1</v>
      </c>
      <c r="L6041">
        <v>1</v>
      </c>
      <c r="M6041">
        <v>10238</v>
      </c>
      <c r="N6041">
        <v>9000</v>
      </c>
      <c r="O6041" t="s">
        <v>68</v>
      </c>
      <c r="P6041">
        <v>1</v>
      </c>
      <c r="Q6041">
        <v>0</v>
      </c>
      <c r="R6041">
        <v>0</v>
      </c>
      <c r="S6041">
        <v>0</v>
      </c>
    </row>
    <row r="6042" spans="1:19" x14ac:dyDescent="0.25">
      <c r="A6042">
        <v>64000</v>
      </c>
      <c r="B6042" t="s">
        <v>20</v>
      </c>
      <c r="C6042" t="s">
        <v>69</v>
      </c>
      <c r="D6042" t="s">
        <v>16</v>
      </c>
      <c r="E6042" t="s">
        <v>74</v>
      </c>
      <c r="F6042" t="s">
        <v>66</v>
      </c>
      <c r="G6042" t="s">
        <v>72</v>
      </c>
      <c r="H6042">
        <v>0.396607538769364</v>
      </c>
      <c r="I6042">
        <v>1</v>
      </c>
      <c r="J6042" t="s">
        <v>19</v>
      </c>
      <c r="K6042">
        <v>0</v>
      </c>
      <c r="L6042">
        <v>1</v>
      </c>
      <c r="M6042">
        <v>32765</v>
      </c>
      <c r="N6042">
        <v>10000</v>
      </c>
      <c r="O6042" t="s">
        <v>68</v>
      </c>
      <c r="P6042">
        <v>4</v>
      </c>
      <c r="Q6042">
        <v>0</v>
      </c>
      <c r="R6042">
        <v>0</v>
      </c>
      <c r="S6042">
        <v>0</v>
      </c>
    </row>
    <row r="6043" spans="1:19" x14ac:dyDescent="0.25">
      <c r="A6043">
        <v>8982</v>
      </c>
      <c r="B6043" t="s">
        <v>15</v>
      </c>
      <c r="C6043" t="s">
        <v>69</v>
      </c>
      <c r="D6043" t="s">
        <v>16</v>
      </c>
      <c r="E6043" t="s">
        <v>76</v>
      </c>
      <c r="F6043" t="s">
        <v>73</v>
      </c>
      <c r="G6043" t="s">
        <v>67</v>
      </c>
      <c r="H6043">
        <v>0.56456753732274201</v>
      </c>
      <c r="I6043">
        <v>1</v>
      </c>
      <c r="J6043" t="s">
        <v>19</v>
      </c>
      <c r="K6043">
        <v>1</v>
      </c>
      <c r="L6043">
        <v>1</v>
      </c>
      <c r="M6043">
        <v>10238</v>
      </c>
      <c r="N6043">
        <v>12000</v>
      </c>
      <c r="O6043" t="s">
        <v>68</v>
      </c>
      <c r="P6043">
        <v>2</v>
      </c>
      <c r="Q6043">
        <v>1</v>
      </c>
      <c r="R6043">
        <v>4</v>
      </c>
      <c r="S6043">
        <v>0</v>
      </c>
    </row>
    <row r="6044" spans="1:19" x14ac:dyDescent="0.25">
      <c r="A6044">
        <v>708569</v>
      </c>
      <c r="B6044" t="s">
        <v>21</v>
      </c>
      <c r="C6044" t="s">
        <v>69</v>
      </c>
      <c r="D6044" t="s">
        <v>16</v>
      </c>
      <c r="E6044" t="s">
        <v>75</v>
      </c>
      <c r="F6044" t="s">
        <v>73</v>
      </c>
      <c r="G6044" t="s">
        <v>67</v>
      </c>
      <c r="H6044">
        <v>0.47880471036956801</v>
      </c>
      <c r="I6044">
        <v>0</v>
      </c>
      <c r="J6044" t="s">
        <v>19</v>
      </c>
      <c r="K6044">
        <v>1</v>
      </c>
      <c r="L6044">
        <v>1</v>
      </c>
      <c r="M6044">
        <v>10238</v>
      </c>
      <c r="N6044">
        <v>9000</v>
      </c>
      <c r="O6044" t="s">
        <v>68</v>
      </c>
      <c r="P6044">
        <v>0</v>
      </c>
      <c r="Q6044">
        <v>0</v>
      </c>
      <c r="R6044">
        <v>4</v>
      </c>
      <c r="S6044">
        <v>0</v>
      </c>
    </row>
    <row r="6045" spans="1:19" x14ac:dyDescent="0.25">
      <c r="A6045">
        <v>148210</v>
      </c>
      <c r="B6045" t="s">
        <v>21</v>
      </c>
      <c r="C6045" t="s">
        <v>64</v>
      </c>
      <c r="D6045" t="s">
        <v>16</v>
      </c>
      <c r="E6045" t="s">
        <v>65</v>
      </c>
      <c r="F6045" t="s">
        <v>73</v>
      </c>
      <c r="G6045" t="s">
        <v>77</v>
      </c>
      <c r="H6045">
        <v>0.837033234869488</v>
      </c>
      <c r="I6045">
        <v>0</v>
      </c>
      <c r="J6045" t="s">
        <v>17</v>
      </c>
      <c r="K6045">
        <v>1</v>
      </c>
      <c r="L6045">
        <v>1</v>
      </c>
      <c r="M6045">
        <v>10238</v>
      </c>
      <c r="N6045">
        <v>11000</v>
      </c>
      <c r="O6045" t="s">
        <v>68</v>
      </c>
      <c r="P6045">
        <v>0</v>
      </c>
      <c r="Q6045">
        <v>0</v>
      </c>
      <c r="R6045">
        <v>0</v>
      </c>
      <c r="S6045">
        <v>0</v>
      </c>
    </row>
    <row r="6046" spans="1:19" x14ac:dyDescent="0.25">
      <c r="A6046">
        <v>889181</v>
      </c>
      <c r="B6046" t="s">
        <v>21</v>
      </c>
      <c r="C6046" t="s">
        <v>64</v>
      </c>
      <c r="D6046" t="s">
        <v>16</v>
      </c>
      <c r="E6046" t="s">
        <v>74</v>
      </c>
      <c r="F6046" t="s">
        <v>73</v>
      </c>
      <c r="G6046" t="s">
        <v>67</v>
      </c>
      <c r="H6046">
        <v>0.51719035596659402</v>
      </c>
      <c r="I6046">
        <v>1</v>
      </c>
      <c r="J6046" t="s">
        <v>19</v>
      </c>
      <c r="K6046">
        <v>1</v>
      </c>
      <c r="L6046">
        <v>1</v>
      </c>
      <c r="M6046">
        <v>10238</v>
      </c>
      <c r="N6046">
        <v>9000</v>
      </c>
      <c r="O6046" t="s">
        <v>68</v>
      </c>
      <c r="P6046">
        <v>2</v>
      </c>
      <c r="Q6046">
        <v>0</v>
      </c>
      <c r="R6046">
        <v>0</v>
      </c>
      <c r="S6046">
        <v>0</v>
      </c>
    </row>
    <row r="6047" spans="1:19" x14ac:dyDescent="0.25">
      <c r="A6047">
        <v>391401</v>
      </c>
      <c r="B6047" t="s">
        <v>15</v>
      </c>
      <c r="C6047" t="s">
        <v>64</v>
      </c>
      <c r="D6047" t="s">
        <v>16</v>
      </c>
      <c r="E6047" t="s">
        <v>65</v>
      </c>
      <c r="F6047" t="s">
        <v>66</v>
      </c>
      <c r="G6047" t="s">
        <v>67</v>
      </c>
      <c r="H6047">
        <v>0.43850625708498597</v>
      </c>
      <c r="I6047">
        <v>1</v>
      </c>
      <c r="J6047" t="s">
        <v>17</v>
      </c>
      <c r="K6047">
        <v>1</v>
      </c>
      <c r="L6047">
        <v>1</v>
      </c>
      <c r="M6047">
        <v>10238</v>
      </c>
      <c r="N6047">
        <v>8000</v>
      </c>
      <c r="O6047" t="s">
        <v>68</v>
      </c>
      <c r="P6047">
        <v>0</v>
      </c>
      <c r="Q6047">
        <v>0</v>
      </c>
      <c r="R6047">
        <v>0</v>
      </c>
      <c r="S6047">
        <v>0</v>
      </c>
    </row>
    <row r="6048" spans="1:19" x14ac:dyDescent="0.25">
      <c r="A6048">
        <v>398376</v>
      </c>
      <c r="B6048" t="s">
        <v>20</v>
      </c>
      <c r="C6048" t="s">
        <v>69</v>
      </c>
      <c r="D6048" t="s">
        <v>16</v>
      </c>
      <c r="E6048" t="s">
        <v>65</v>
      </c>
      <c r="F6048" t="s">
        <v>70</v>
      </c>
      <c r="G6048" t="s">
        <v>77</v>
      </c>
      <c r="H6048">
        <v>0.417634288834272</v>
      </c>
      <c r="I6048">
        <v>1</v>
      </c>
      <c r="J6048" t="s">
        <v>19</v>
      </c>
      <c r="K6048">
        <v>1</v>
      </c>
      <c r="L6048">
        <v>1</v>
      </c>
      <c r="M6048">
        <v>10238</v>
      </c>
      <c r="N6048">
        <v>10000</v>
      </c>
      <c r="O6048" t="s">
        <v>68</v>
      </c>
      <c r="P6048">
        <v>0</v>
      </c>
      <c r="Q6048">
        <v>0</v>
      </c>
      <c r="R6048">
        <v>0</v>
      </c>
      <c r="S6048">
        <v>0</v>
      </c>
    </row>
    <row r="6049" spans="1:19" x14ac:dyDescent="0.25">
      <c r="A6049">
        <v>39537</v>
      </c>
      <c r="B6049" t="s">
        <v>18</v>
      </c>
      <c r="C6049" t="s">
        <v>69</v>
      </c>
      <c r="D6049" t="s">
        <v>16</v>
      </c>
      <c r="E6049" t="s">
        <v>65</v>
      </c>
      <c r="F6049" t="s">
        <v>73</v>
      </c>
      <c r="G6049" t="s">
        <v>67</v>
      </c>
      <c r="H6049">
        <v>0.660212050784453</v>
      </c>
      <c r="I6049">
        <v>1</v>
      </c>
      <c r="J6049" t="s">
        <v>19</v>
      </c>
      <c r="K6049">
        <v>0</v>
      </c>
      <c r="L6049">
        <v>0</v>
      </c>
      <c r="M6049">
        <v>10238</v>
      </c>
      <c r="N6049">
        <v>14000</v>
      </c>
      <c r="O6049" t="s">
        <v>68</v>
      </c>
      <c r="P6049">
        <v>0</v>
      </c>
      <c r="Q6049">
        <v>0</v>
      </c>
      <c r="R6049">
        <v>0</v>
      </c>
      <c r="S6049">
        <v>1</v>
      </c>
    </row>
    <row r="6050" spans="1:19" x14ac:dyDescent="0.25">
      <c r="A6050">
        <v>859028</v>
      </c>
      <c r="B6050" t="s">
        <v>15</v>
      </c>
      <c r="C6050" t="s">
        <v>69</v>
      </c>
      <c r="D6050" t="s">
        <v>16</v>
      </c>
      <c r="E6050" t="s">
        <v>76</v>
      </c>
      <c r="F6050" t="s">
        <v>66</v>
      </c>
      <c r="G6050" t="s">
        <v>67</v>
      </c>
      <c r="H6050">
        <v>0.59308308249278896</v>
      </c>
      <c r="I6050">
        <v>1</v>
      </c>
      <c r="J6050" t="s">
        <v>19</v>
      </c>
      <c r="K6050">
        <v>1</v>
      </c>
      <c r="L6050">
        <v>1</v>
      </c>
      <c r="M6050">
        <v>10238</v>
      </c>
      <c r="N6050">
        <v>8000</v>
      </c>
      <c r="O6050" t="s">
        <v>68</v>
      </c>
      <c r="P6050">
        <v>5</v>
      </c>
      <c r="Q6050">
        <v>1</v>
      </c>
      <c r="R6050">
        <v>8</v>
      </c>
      <c r="S6050">
        <v>0</v>
      </c>
    </row>
    <row r="6051" spans="1:19" x14ac:dyDescent="0.25">
      <c r="A6051">
        <v>365164</v>
      </c>
      <c r="B6051" t="s">
        <v>15</v>
      </c>
      <c r="C6051" t="s">
        <v>69</v>
      </c>
      <c r="D6051" t="s">
        <v>16</v>
      </c>
      <c r="E6051" t="s">
        <v>74</v>
      </c>
      <c r="F6051" t="s">
        <v>73</v>
      </c>
      <c r="G6051" t="s">
        <v>67</v>
      </c>
      <c r="H6051">
        <v>0.646757392731096</v>
      </c>
      <c r="I6051">
        <v>1</v>
      </c>
      <c r="J6051" t="s">
        <v>17</v>
      </c>
      <c r="K6051">
        <v>1</v>
      </c>
      <c r="L6051">
        <v>1</v>
      </c>
      <c r="M6051">
        <v>10238</v>
      </c>
      <c r="N6051">
        <v>11000</v>
      </c>
      <c r="O6051" t="s">
        <v>68</v>
      </c>
      <c r="P6051">
        <v>0</v>
      </c>
      <c r="Q6051">
        <v>1</v>
      </c>
      <c r="R6051">
        <v>1</v>
      </c>
      <c r="S6051">
        <v>0</v>
      </c>
    </row>
    <row r="6052" spans="1:19" x14ac:dyDescent="0.25">
      <c r="A6052">
        <v>512493</v>
      </c>
      <c r="B6052" t="s">
        <v>21</v>
      </c>
      <c r="C6052" t="s">
        <v>64</v>
      </c>
      <c r="D6052" t="s">
        <v>16</v>
      </c>
      <c r="E6052" t="s">
        <v>75</v>
      </c>
      <c r="F6052" t="s">
        <v>66</v>
      </c>
      <c r="G6052" t="s">
        <v>77</v>
      </c>
      <c r="H6052">
        <v>0.55356012816308497</v>
      </c>
      <c r="I6052">
        <v>1</v>
      </c>
      <c r="J6052" t="s">
        <v>19</v>
      </c>
      <c r="K6052">
        <v>0</v>
      </c>
      <c r="L6052">
        <v>1</v>
      </c>
      <c r="M6052">
        <v>10238</v>
      </c>
      <c r="N6052">
        <v>12000</v>
      </c>
      <c r="O6052" t="s">
        <v>68</v>
      </c>
      <c r="P6052">
        <v>0</v>
      </c>
      <c r="Q6052">
        <v>0</v>
      </c>
      <c r="R6052">
        <v>1</v>
      </c>
      <c r="S6052">
        <v>0</v>
      </c>
    </row>
    <row r="6053" spans="1:19" x14ac:dyDescent="0.25">
      <c r="A6053">
        <v>436666</v>
      </c>
      <c r="B6053" t="s">
        <v>20</v>
      </c>
      <c r="C6053" t="s">
        <v>69</v>
      </c>
      <c r="D6053" t="s">
        <v>16</v>
      </c>
      <c r="E6053" t="s">
        <v>74</v>
      </c>
      <c r="F6053" t="s">
        <v>70</v>
      </c>
      <c r="G6053" t="s">
        <v>71</v>
      </c>
      <c r="H6053">
        <v>0.43945141552168299</v>
      </c>
      <c r="I6053">
        <v>0</v>
      </c>
      <c r="J6053" t="s">
        <v>17</v>
      </c>
      <c r="K6053">
        <v>0</v>
      </c>
      <c r="L6053">
        <v>0</v>
      </c>
      <c r="M6053">
        <v>32765</v>
      </c>
      <c r="N6053">
        <v>14000</v>
      </c>
      <c r="O6053" t="s">
        <v>78</v>
      </c>
      <c r="P6053">
        <v>0</v>
      </c>
      <c r="Q6053">
        <v>0</v>
      </c>
      <c r="R6053">
        <v>0</v>
      </c>
      <c r="S6053">
        <v>1</v>
      </c>
    </row>
    <row r="6054" spans="1:19" x14ac:dyDescent="0.25">
      <c r="A6054">
        <v>710376</v>
      </c>
      <c r="B6054" t="s">
        <v>20</v>
      </c>
      <c r="C6054" t="s">
        <v>69</v>
      </c>
      <c r="D6054" t="s">
        <v>16</v>
      </c>
      <c r="E6054" t="s">
        <v>74</v>
      </c>
      <c r="F6054" t="s">
        <v>73</v>
      </c>
      <c r="G6054" t="s">
        <v>67</v>
      </c>
      <c r="I6054">
        <v>0</v>
      </c>
      <c r="J6054" t="s">
        <v>19</v>
      </c>
      <c r="K6054">
        <v>0</v>
      </c>
      <c r="L6054">
        <v>0</v>
      </c>
      <c r="M6054">
        <v>10238</v>
      </c>
      <c r="N6054">
        <v>15000</v>
      </c>
      <c r="O6054" t="s">
        <v>68</v>
      </c>
      <c r="P6054">
        <v>0</v>
      </c>
      <c r="Q6054">
        <v>1</v>
      </c>
      <c r="R6054">
        <v>1</v>
      </c>
      <c r="S6054">
        <v>1</v>
      </c>
    </row>
    <row r="6055" spans="1:19" x14ac:dyDescent="0.25">
      <c r="A6055">
        <v>213606</v>
      </c>
      <c r="B6055" t="s">
        <v>21</v>
      </c>
      <c r="C6055" t="s">
        <v>69</v>
      </c>
      <c r="D6055" t="s">
        <v>16</v>
      </c>
      <c r="E6055" t="s">
        <v>75</v>
      </c>
      <c r="F6055" t="s">
        <v>66</v>
      </c>
      <c r="G6055" t="s">
        <v>67</v>
      </c>
      <c r="I6055">
        <v>1</v>
      </c>
      <c r="J6055" t="s">
        <v>17</v>
      </c>
      <c r="K6055">
        <v>1</v>
      </c>
      <c r="L6055">
        <v>1</v>
      </c>
      <c r="M6055">
        <v>10238</v>
      </c>
      <c r="N6055">
        <v>13000</v>
      </c>
      <c r="O6055" t="s">
        <v>68</v>
      </c>
      <c r="P6055">
        <v>2</v>
      </c>
      <c r="Q6055">
        <v>0</v>
      </c>
      <c r="R6055">
        <v>1</v>
      </c>
      <c r="S6055">
        <v>0</v>
      </c>
    </row>
    <row r="6056" spans="1:19" x14ac:dyDescent="0.25">
      <c r="A6056">
        <v>216246</v>
      </c>
      <c r="B6056" t="s">
        <v>15</v>
      </c>
      <c r="C6056" t="s">
        <v>69</v>
      </c>
      <c r="D6056" t="s">
        <v>16</v>
      </c>
      <c r="E6056" t="s">
        <v>76</v>
      </c>
      <c r="F6056" t="s">
        <v>66</v>
      </c>
      <c r="G6056" t="s">
        <v>67</v>
      </c>
      <c r="H6056">
        <v>0.63469128416313203</v>
      </c>
      <c r="I6056">
        <v>1</v>
      </c>
      <c r="J6056" t="s">
        <v>19</v>
      </c>
      <c r="K6056">
        <v>0</v>
      </c>
      <c r="L6056">
        <v>1</v>
      </c>
      <c r="M6056">
        <v>32765</v>
      </c>
      <c r="N6056">
        <v>11000</v>
      </c>
      <c r="O6056" t="s">
        <v>68</v>
      </c>
      <c r="P6056">
        <v>7</v>
      </c>
      <c r="Q6056">
        <v>2</v>
      </c>
      <c r="R6056">
        <v>4</v>
      </c>
      <c r="S6056">
        <v>0</v>
      </c>
    </row>
    <row r="6057" spans="1:19" x14ac:dyDescent="0.25">
      <c r="A6057">
        <v>950153</v>
      </c>
      <c r="B6057" t="s">
        <v>20</v>
      </c>
      <c r="C6057" t="s">
        <v>69</v>
      </c>
      <c r="D6057" t="s">
        <v>16</v>
      </c>
      <c r="E6057" t="s">
        <v>74</v>
      </c>
      <c r="F6057" t="s">
        <v>73</v>
      </c>
      <c r="G6057" t="s">
        <v>77</v>
      </c>
      <c r="H6057">
        <v>0.548835356948843</v>
      </c>
      <c r="I6057">
        <v>1</v>
      </c>
      <c r="J6057" t="s">
        <v>19</v>
      </c>
      <c r="K6057">
        <v>0</v>
      </c>
      <c r="L6057">
        <v>0</v>
      </c>
      <c r="M6057">
        <v>10238</v>
      </c>
      <c r="N6057">
        <v>18000</v>
      </c>
      <c r="O6057" t="s">
        <v>68</v>
      </c>
      <c r="P6057">
        <v>1</v>
      </c>
      <c r="Q6057">
        <v>0</v>
      </c>
      <c r="R6057">
        <v>1</v>
      </c>
      <c r="S6057">
        <v>0</v>
      </c>
    </row>
    <row r="6058" spans="1:19" x14ac:dyDescent="0.25">
      <c r="A6058">
        <v>932228</v>
      </c>
      <c r="B6058" t="s">
        <v>18</v>
      </c>
      <c r="C6058" t="s">
        <v>64</v>
      </c>
      <c r="D6058" t="s">
        <v>16</v>
      </c>
      <c r="E6058" t="s">
        <v>65</v>
      </c>
      <c r="F6058" t="s">
        <v>66</v>
      </c>
      <c r="G6058" t="s">
        <v>77</v>
      </c>
      <c r="H6058">
        <v>0.41214289690737099</v>
      </c>
      <c r="I6058">
        <v>0</v>
      </c>
      <c r="J6058" t="s">
        <v>19</v>
      </c>
      <c r="K6058">
        <v>0</v>
      </c>
      <c r="L6058">
        <v>1</v>
      </c>
      <c r="M6058">
        <v>10238</v>
      </c>
      <c r="N6058">
        <v>17000</v>
      </c>
      <c r="O6058" t="s">
        <v>68</v>
      </c>
      <c r="P6058">
        <v>0</v>
      </c>
      <c r="Q6058">
        <v>0</v>
      </c>
      <c r="R6058">
        <v>0</v>
      </c>
      <c r="S6058">
        <v>1</v>
      </c>
    </row>
    <row r="6059" spans="1:19" x14ac:dyDescent="0.25">
      <c r="A6059">
        <v>806138</v>
      </c>
      <c r="B6059" t="s">
        <v>20</v>
      </c>
      <c r="C6059" t="s">
        <v>69</v>
      </c>
      <c r="D6059" t="s">
        <v>16</v>
      </c>
      <c r="E6059" t="s">
        <v>65</v>
      </c>
      <c r="F6059" t="s">
        <v>73</v>
      </c>
      <c r="G6059" t="s">
        <v>67</v>
      </c>
      <c r="H6059">
        <v>0.67587234531504303</v>
      </c>
      <c r="I6059">
        <v>1</v>
      </c>
      <c r="J6059" t="s">
        <v>19</v>
      </c>
      <c r="K6059">
        <v>1</v>
      </c>
      <c r="L6059">
        <v>1</v>
      </c>
      <c r="M6059">
        <v>10238</v>
      </c>
      <c r="N6059">
        <v>13000</v>
      </c>
      <c r="O6059" t="s">
        <v>68</v>
      </c>
      <c r="P6059">
        <v>0</v>
      </c>
      <c r="Q6059">
        <v>0</v>
      </c>
      <c r="R6059">
        <v>0</v>
      </c>
      <c r="S6059">
        <v>1</v>
      </c>
    </row>
    <row r="6060" spans="1:19" x14ac:dyDescent="0.25">
      <c r="A6060">
        <v>906049</v>
      </c>
      <c r="B6060" t="s">
        <v>15</v>
      </c>
      <c r="C6060" t="s">
        <v>69</v>
      </c>
      <c r="D6060" t="s">
        <v>16</v>
      </c>
      <c r="E6060" t="s">
        <v>76</v>
      </c>
      <c r="F6060" t="s">
        <v>73</v>
      </c>
      <c r="G6060" t="s">
        <v>67</v>
      </c>
      <c r="H6060">
        <v>0.64381637352260701</v>
      </c>
      <c r="I6060">
        <v>1</v>
      </c>
      <c r="J6060" t="s">
        <v>19</v>
      </c>
      <c r="K6060">
        <v>1</v>
      </c>
      <c r="L6060">
        <v>1</v>
      </c>
      <c r="M6060">
        <v>10238</v>
      </c>
      <c r="N6060">
        <v>5000</v>
      </c>
      <c r="O6060" t="s">
        <v>68</v>
      </c>
      <c r="P6060">
        <v>6</v>
      </c>
      <c r="Q6060">
        <v>0</v>
      </c>
      <c r="R6060">
        <v>12</v>
      </c>
      <c r="S6060">
        <v>0</v>
      </c>
    </row>
    <row r="6061" spans="1:19" x14ac:dyDescent="0.25">
      <c r="A6061">
        <v>75657</v>
      </c>
      <c r="B6061" t="s">
        <v>20</v>
      </c>
      <c r="C6061" t="s">
        <v>64</v>
      </c>
      <c r="D6061" t="s">
        <v>22</v>
      </c>
      <c r="E6061" t="s">
        <v>74</v>
      </c>
      <c r="F6061" t="s">
        <v>66</v>
      </c>
      <c r="G6061" t="s">
        <v>67</v>
      </c>
      <c r="I6061">
        <v>1</v>
      </c>
      <c r="J6061" t="s">
        <v>19</v>
      </c>
      <c r="K6061">
        <v>1</v>
      </c>
      <c r="L6061">
        <v>1</v>
      </c>
      <c r="M6061">
        <v>32765</v>
      </c>
      <c r="N6061">
        <v>6000</v>
      </c>
      <c r="O6061" t="s">
        <v>68</v>
      </c>
      <c r="P6061">
        <v>1</v>
      </c>
      <c r="Q6061">
        <v>2</v>
      </c>
      <c r="R6061">
        <v>0</v>
      </c>
      <c r="S6061">
        <v>0</v>
      </c>
    </row>
    <row r="6062" spans="1:19" x14ac:dyDescent="0.25">
      <c r="A6062">
        <v>163769</v>
      </c>
      <c r="B6062" t="s">
        <v>21</v>
      </c>
      <c r="C6062" t="s">
        <v>64</v>
      </c>
      <c r="D6062" t="s">
        <v>16</v>
      </c>
      <c r="E6062" t="s">
        <v>74</v>
      </c>
      <c r="F6062" t="s">
        <v>66</v>
      </c>
      <c r="G6062" t="s">
        <v>72</v>
      </c>
      <c r="H6062">
        <v>0.42426438763069801</v>
      </c>
      <c r="I6062">
        <v>1</v>
      </c>
      <c r="J6062" t="s">
        <v>19</v>
      </c>
      <c r="K6062">
        <v>0</v>
      </c>
      <c r="L6062">
        <v>1</v>
      </c>
      <c r="M6062">
        <v>32765</v>
      </c>
      <c r="N6062">
        <v>9000</v>
      </c>
      <c r="O6062" t="s">
        <v>68</v>
      </c>
      <c r="P6062">
        <v>1</v>
      </c>
      <c r="Q6062">
        <v>0</v>
      </c>
      <c r="R6062">
        <v>0</v>
      </c>
      <c r="S6062">
        <v>1</v>
      </c>
    </row>
    <row r="6063" spans="1:19" x14ac:dyDescent="0.25">
      <c r="A6063">
        <v>360342</v>
      </c>
      <c r="B6063" t="s">
        <v>18</v>
      </c>
      <c r="C6063" t="s">
        <v>64</v>
      </c>
      <c r="D6063" t="s">
        <v>16</v>
      </c>
      <c r="E6063" t="s">
        <v>65</v>
      </c>
      <c r="F6063" t="s">
        <v>66</v>
      </c>
      <c r="G6063" t="s">
        <v>71</v>
      </c>
      <c r="H6063">
        <v>0.24691817262153101</v>
      </c>
      <c r="I6063">
        <v>0</v>
      </c>
      <c r="J6063" t="s">
        <v>19</v>
      </c>
      <c r="K6063">
        <v>0</v>
      </c>
      <c r="L6063">
        <v>0</v>
      </c>
      <c r="M6063">
        <v>10238</v>
      </c>
      <c r="N6063">
        <v>12000</v>
      </c>
      <c r="O6063" t="s">
        <v>68</v>
      </c>
      <c r="P6063">
        <v>0</v>
      </c>
      <c r="Q6063">
        <v>0</v>
      </c>
      <c r="R6063">
        <v>0</v>
      </c>
      <c r="S6063">
        <v>1</v>
      </c>
    </row>
    <row r="6064" spans="1:19" x14ac:dyDescent="0.25">
      <c r="A6064">
        <v>112647</v>
      </c>
      <c r="B6064" t="s">
        <v>21</v>
      </c>
      <c r="C6064" t="s">
        <v>64</v>
      </c>
      <c r="D6064" t="s">
        <v>16</v>
      </c>
      <c r="E6064" t="s">
        <v>65</v>
      </c>
      <c r="F6064" t="s">
        <v>66</v>
      </c>
      <c r="G6064" t="s">
        <v>77</v>
      </c>
      <c r="I6064">
        <v>1</v>
      </c>
      <c r="J6064" t="s">
        <v>17</v>
      </c>
      <c r="K6064">
        <v>0</v>
      </c>
      <c r="L6064">
        <v>1</v>
      </c>
      <c r="M6064">
        <v>10238</v>
      </c>
      <c r="N6064">
        <v>15000</v>
      </c>
      <c r="O6064" t="s">
        <v>68</v>
      </c>
      <c r="P6064">
        <v>0</v>
      </c>
      <c r="Q6064">
        <v>0</v>
      </c>
      <c r="R6064">
        <v>0</v>
      </c>
      <c r="S6064">
        <v>0</v>
      </c>
    </row>
    <row r="6065" spans="1:19" x14ac:dyDescent="0.25">
      <c r="A6065">
        <v>999261</v>
      </c>
      <c r="B6065" t="s">
        <v>15</v>
      </c>
      <c r="C6065" t="s">
        <v>64</v>
      </c>
      <c r="D6065" t="s">
        <v>16</v>
      </c>
      <c r="E6065" t="s">
        <v>74</v>
      </c>
      <c r="F6065" t="s">
        <v>73</v>
      </c>
      <c r="G6065" t="s">
        <v>67</v>
      </c>
      <c r="I6065">
        <v>1</v>
      </c>
      <c r="J6065" t="s">
        <v>19</v>
      </c>
      <c r="K6065">
        <v>1</v>
      </c>
      <c r="L6065">
        <v>1</v>
      </c>
      <c r="M6065">
        <v>10238</v>
      </c>
      <c r="N6065">
        <v>12000</v>
      </c>
      <c r="O6065" t="s">
        <v>68</v>
      </c>
      <c r="P6065">
        <v>0</v>
      </c>
      <c r="Q6065">
        <v>1</v>
      </c>
      <c r="R6065">
        <v>1</v>
      </c>
      <c r="S6065">
        <v>0</v>
      </c>
    </row>
    <row r="6066" spans="1:19" x14ac:dyDescent="0.25">
      <c r="A6066">
        <v>734863</v>
      </c>
      <c r="B6066" t="s">
        <v>15</v>
      </c>
      <c r="C6066" t="s">
        <v>64</v>
      </c>
      <c r="D6066" t="s">
        <v>16</v>
      </c>
      <c r="E6066" t="s">
        <v>76</v>
      </c>
      <c r="F6066" t="s">
        <v>66</v>
      </c>
      <c r="G6066" t="s">
        <v>67</v>
      </c>
      <c r="H6066">
        <v>0.613891076002406</v>
      </c>
      <c r="I6066">
        <v>1</v>
      </c>
      <c r="J6066" t="s">
        <v>17</v>
      </c>
      <c r="K6066">
        <v>1</v>
      </c>
      <c r="L6066">
        <v>1</v>
      </c>
      <c r="M6066">
        <v>10238</v>
      </c>
      <c r="O6066" t="s">
        <v>68</v>
      </c>
      <c r="P6066">
        <v>2</v>
      </c>
      <c r="Q6066">
        <v>0</v>
      </c>
      <c r="R6066">
        <v>0</v>
      </c>
      <c r="S6066">
        <v>0</v>
      </c>
    </row>
    <row r="6067" spans="1:19" x14ac:dyDescent="0.25">
      <c r="A6067">
        <v>569125</v>
      </c>
      <c r="B6067" t="s">
        <v>20</v>
      </c>
      <c r="C6067" t="s">
        <v>69</v>
      </c>
      <c r="D6067" t="s">
        <v>16</v>
      </c>
      <c r="E6067" t="s">
        <v>65</v>
      </c>
      <c r="F6067" t="s">
        <v>70</v>
      </c>
      <c r="G6067" t="s">
        <v>72</v>
      </c>
      <c r="H6067">
        <v>0.45492989456537303</v>
      </c>
      <c r="I6067">
        <v>1</v>
      </c>
      <c r="J6067" t="s">
        <v>19</v>
      </c>
      <c r="K6067">
        <v>1</v>
      </c>
      <c r="L6067">
        <v>1</v>
      </c>
      <c r="M6067">
        <v>10238</v>
      </c>
      <c r="N6067">
        <v>11000</v>
      </c>
      <c r="O6067" t="s">
        <v>68</v>
      </c>
      <c r="P6067">
        <v>0</v>
      </c>
      <c r="Q6067">
        <v>0</v>
      </c>
      <c r="R6067">
        <v>0</v>
      </c>
      <c r="S6067">
        <v>1</v>
      </c>
    </row>
    <row r="6068" spans="1:19" x14ac:dyDescent="0.25">
      <c r="A6068">
        <v>703833</v>
      </c>
      <c r="B6068" t="s">
        <v>18</v>
      </c>
      <c r="C6068" t="s">
        <v>69</v>
      </c>
      <c r="D6068" t="s">
        <v>16</v>
      </c>
      <c r="E6068" t="s">
        <v>65</v>
      </c>
      <c r="F6068" t="s">
        <v>66</v>
      </c>
      <c r="G6068" t="s">
        <v>71</v>
      </c>
      <c r="H6068">
        <v>0.37588593838030299</v>
      </c>
      <c r="I6068">
        <v>0</v>
      </c>
      <c r="J6068" t="s">
        <v>19</v>
      </c>
      <c r="K6068">
        <v>0</v>
      </c>
      <c r="L6068">
        <v>0</v>
      </c>
      <c r="M6068">
        <v>10238</v>
      </c>
      <c r="O6068" t="s">
        <v>68</v>
      </c>
      <c r="P6068">
        <v>0</v>
      </c>
      <c r="Q6068">
        <v>0</v>
      </c>
      <c r="R6068">
        <v>0</v>
      </c>
      <c r="S6068">
        <v>1</v>
      </c>
    </row>
    <row r="6069" spans="1:19" x14ac:dyDescent="0.25">
      <c r="A6069">
        <v>352678</v>
      </c>
      <c r="B6069" t="s">
        <v>18</v>
      </c>
      <c r="C6069" t="s">
        <v>69</v>
      </c>
      <c r="D6069" t="s">
        <v>16</v>
      </c>
      <c r="E6069" t="s">
        <v>65</v>
      </c>
      <c r="F6069" t="s">
        <v>73</v>
      </c>
      <c r="G6069" t="s">
        <v>77</v>
      </c>
      <c r="H6069">
        <v>0.47828507214642102</v>
      </c>
      <c r="I6069">
        <v>1</v>
      </c>
      <c r="J6069" t="s">
        <v>19</v>
      </c>
      <c r="K6069">
        <v>1</v>
      </c>
      <c r="L6069">
        <v>0</v>
      </c>
      <c r="M6069">
        <v>10238</v>
      </c>
      <c r="N6069">
        <v>15000</v>
      </c>
      <c r="O6069" t="s">
        <v>68</v>
      </c>
      <c r="P6069">
        <v>0</v>
      </c>
      <c r="Q6069">
        <v>0</v>
      </c>
      <c r="R6069">
        <v>0</v>
      </c>
      <c r="S6069">
        <v>0</v>
      </c>
    </row>
    <row r="6070" spans="1:19" x14ac:dyDescent="0.25">
      <c r="A6070">
        <v>712307</v>
      </c>
      <c r="B6070" t="s">
        <v>21</v>
      </c>
      <c r="C6070" t="s">
        <v>69</v>
      </c>
      <c r="D6070" t="s">
        <v>16</v>
      </c>
      <c r="E6070" t="s">
        <v>75</v>
      </c>
      <c r="F6070" t="s">
        <v>73</v>
      </c>
      <c r="G6070" t="s">
        <v>67</v>
      </c>
      <c r="H6070">
        <v>0.53701482672207002</v>
      </c>
      <c r="I6070">
        <v>1</v>
      </c>
      <c r="J6070" t="s">
        <v>19</v>
      </c>
      <c r="K6070">
        <v>1</v>
      </c>
      <c r="L6070">
        <v>1</v>
      </c>
      <c r="M6070">
        <v>32765</v>
      </c>
      <c r="N6070">
        <v>4000</v>
      </c>
      <c r="O6070" t="s">
        <v>68</v>
      </c>
      <c r="P6070">
        <v>13</v>
      </c>
      <c r="Q6070">
        <v>0</v>
      </c>
      <c r="R6070">
        <v>2</v>
      </c>
      <c r="S6070">
        <v>0</v>
      </c>
    </row>
    <row r="6071" spans="1:19" x14ac:dyDescent="0.25">
      <c r="A6071">
        <v>652810</v>
      </c>
      <c r="B6071" t="s">
        <v>18</v>
      </c>
      <c r="C6071" t="s">
        <v>69</v>
      </c>
      <c r="D6071" t="s">
        <v>16</v>
      </c>
      <c r="E6071" t="s">
        <v>65</v>
      </c>
      <c r="F6071" t="s">
        <v>66</v>
      </c>
      <c r="G6071" t="s">
        <v>77</v>
      </c>
      <c r="H6071">
        <v>0.38205690542580401</v>
      </c>
      <c r="I6071">
        <v>1</v>
      </c>
      <c r="J6071" t="s">
        <v>19</v>
      </c>
      <c r="K6071">
        <v>0</v>
      </c>
      <c r="L6071">
        <v>0</v>
      </c>
      <c r="M6071">
        <v>10238</v>
      </c>
      <c r="N6071">
        <v>17000</v>
      </c>
      <c r="O6071" t="s">
        <v>68</v>
      </c>
      <c r="P6071">
        <v>0</v>
      </c>
      <c r="Q6071">
        <v>0</v>
      </c>
      <c r="R6071">
        <v>0</v>
      </c>
      <c r="S6071">
        <v>1</v>
      </c>
    </row>
    <row r="6072" spans="1:19" x14ac:dyDescent="0.25">
      <c r="A6072">
        <v>119550</v>
      </c>
      <c r="B6072" t="s">
        <v>21</v>
      </c>
      <c r="C6072" t="s">
        <v>64</v>
      </c>
      <c r="D6072" t="s">
        <v>16</v>
      </c>
      <c r="E6072" t="s">
        <v>75</v>
      </c>
      <c r="F6072" t="s">
        <v>66</v>
      </c>
      <c r="G6072" t="s">
        <v>77</v>
      </c>
      <c r="H6072">
        <v>0.38020255776394701</v>
      </c>
      <c r="I6072">
        <v>1</v>
      </c>
      <c r="J6072" t="s">
        <v>19</v>
      </c>
      <c r="K6072">
        <v>1</v>
      </c>
      <c r="L6072">
        <v>1</v>
      </c>
      <c r="M6072">
        <v>10238</v>
      </c>
      <c r="N6072">
        <v>11000</v>
      </c>
      <c r="O6072" t="s">
        <v>68</v>
      </c>
      <c r="P6072">
        <v>3</v>
      </c>
      <c r="Q6072">
        <v>0</v>
      </c>
      <c r="R6072">
        <v>2</v>
      </c>
      <c r="S6072">
        <v>0</v>
      </c>
    </row>
    <row r="6073" spans="1:19" x14ac:dyDescent="0.25">
      <c r="A6073">
        <v>44307</v>
      </c>
      <c r="B6073" t="s">
        <v>18</v>
      </c>
      <c r="C6073" t="s">
        <v>69</v>
      </c>
      <c r="D6073" t="s">
        <v>16</v>
      </c>
      <c r="E6073" t="s">
        <v>65</v>
      </c>
      <c r="F6073" t="s">
        <v>73</v>
      </c>
      <c r="G6073" t="s">
        <v>77</v>
      </c>
      <c r="H6073">
        <v>0.60575132659182795</v>
      </c>
      <c r="I6073">
        <v>1</v>
      </c>
      <c r="J6073" t="s">
        <v>17</v>
      </c>
      <c r="K6073">
        <v>1</v>
      </c>
      <c r="L6073">
        <v>1</v>
      </c>
      <c r="M6073">
        <v>10238</v>
      </c>
      <c r="N6073">
        <v>8000</v>
      </c>
      <c r="O6073" t="s">
        <v>68</v>
      </c>
      <c r="P6073">
        <v>0</v>
      </c>
      <c r="Q6073">
        <v>0</v>
      </c>
      <c r="R6073">
        <v>0</v>
      </c>
      <c r="S6073">
        <v>0</v>
      </c>
    </row>
    <row r="6074" spans="1:19" x14ac:dyDescent="0.25">
      <c r="A6074">
        <v>485859</v>
      </c>
      <c r="B6074" t="s">
        <v>15</v>
      </c>
      <c r="C6074" t="s">
        <v>69</v>
      </c>
      <c r="D6074" t="s">
        <v>22</v>
      </c>
      <c r="E6074" t="s">
        <v>75</v>
      </c>
      <c r="F6074" t="s">
        <v>66</v>
      </c>
      <c r="G6074" t="s">
        <v>67</v>
      </c>
      <c r="H6074">
        <v>0.71232185784503199</v>
      </c>
      <c r="I6074">
        <v>1</v>
      </c>
      <c r="J6074" t="s">
        <v>19</v>
      </c>
      <c r="K6074">
        <v>0</v>
      </c>
      <c r="L6074">
        <v>1</v>
      </c>
      <c r="M6074">
        <v>10238</v>
      </c>
      <c r="N6074">
        <v>13000</v>
      </c>
      <c r="O6074" t="s">
        <v>68</v>
      </c>
      <c r="P6074">
        <v>3</v>
      </c>
      <c r="Q6074">
        <v>0</v>
      </c>
      <c r="R6074">
        <v>4</v>
      </c>
      <c r="S6074">
        <v>0</v>
      </c>
    </row>
    <row r="6075" spans="1:19" x14ac:dyDescent="0.25">
      <c r="A6075">
        <v>34995</v>
      </c>
      <c r="B6075" t="s">
        <v>21</v>
      </c>
      <c r="C6075" t="s">
        <v>64</v>
      </c>
      <c r="D6075" t="s">
        <v>16</v>
      </c>
      <c r="E6075" t="s">
        <v>75</v>
      </c>
      <c r="F6075" t="s">
        <v>66</v>
      </c>
      <c r="G6075" t="s">
        <v>67</v>
      </c>
      <c r="H6075">
        <v>0.67274387412944303</v>
      </c>
      <c r="I6075">
        <v>1</v>
      </c>
      <c r="J6075" t="s">
        <v>19</v>
      </c>
      <c r="K6075">
        <v>1</v>
      </c>
      <c r="L6075">
        <v>0</v>
      </c>
      <c r="M6075">
        <v>10238</v>
      </c>
      <c r="N6075">
        <v>15000</v>
      </c>
      <c r="O6075" t="s">
        <v>68</v>
      </c>
      <c r="P6075">
        <v>1</v>
      </c>
      <c r="Q6075">
        <v>0</v>
      </c>
      <c r="R6075">
        <v>0</v>
      </c>
      <c r="S6075">
        <v>0</v>
      </c>
    </row>
    <row r="6076" spans="1:19" x14ac:dyDescent="0.25">
      <c r="A6076">
        <v>255073</v>
      </c>
      <c r="B6076" t="s">
        <v>21</v>
      </c>
      <c r="C6076" t="s">
        <v>64</v>
      </c>
      <c r="D6076" t="s">
        <v>16</v>
      </c>
      <c r="E6076" t="s">
        <v>65</v>
      </c>
      <c r="F6076" t="s">
        <v>73</v>
      </c>
      <c r="G6076" t="s">
        <v>67</v>
      </c>
      <c r="H6076">
        <v>0.48228122485577601</v>
      </c>
      <c r="I6076">
        <v>1</v>
      </c>
      <c r="J6076" t="s">
        <v>17</v>
      </c>
      <c r="K6076">
        <v>0</v>
      </c>
      <c r="L6076">
        <v>1</v>
      </c>
      <c r="M6076">
        <v>10238</v>
      </c>
      <c r="N6076">
        <v>11000</v>
      </c>
      <c r="O6076" t="s">
        <v>68</v>
      </c>
      <c r="P6076">
        <v>0</v>
      </c>
      <c r="Q6076">
        <v>0</v>
      </c>
      <c r="R6076">
        <v>0</v>
      </c>
      <c r="S6076">
        <v>0</v>
      </c>
    </row>
    <row r="6077" spans="1:19" x14ac:dyDescent="0.25">
      <c r="A6077">
        <v>626989</v>
      </c>
      <c r="B6077" t="s">
        <v>18</v>
      </c>
      <c r="C6077" t="s">
        <v>69</v>
      </c>
      <c r="D6077" t="s">
        <v>16</v>
      </c>
      <c r="E6077" t="s">
        <v>65</v>
      </c>
      <c r="F6077" t="s">
        <v>66</v>
      </c>
      <c r="G6077" t="s">
        <v>72</v>
      </c>
      <c r="H6077">
        <v>0.37910730321783298</v>
      </c>
      <c r="I6077">
        <v>0</v>
      </c>
      <c r="J6077" t="s">
        <v>17</v>
      </c>
      <c r="K6077">
        <v>0</v>
      </c>
      <c r="L6077">
        <v>0</v>
      </c>
      <c r="M6077">
        <v>92101</v>
      </c>
      <c r="N6077">
        <v>12000</v>
      </c>
      <c r="O6077" t="s">
        <v>68</v>
      </c>
      <c r="P6077">
        <v>0</v>
      </c>
      <c r="Q6077">
        <v>0</v>
      </c>
      <c r="R6077">
        <v>0</v>
      </c>
      <c r="S6077">
        <v>1</v>
      </c>
    </row>
    <row r="6078" spans="1:19" x14ac:dyDescent="0.25">
      <c r="A6078">
        <v>382582</v>
      </c>
      <c r="B6078" t="s">
        <v>20</v>
      </c>
      <c r="C6078" t="s">
        <v>69</v>
      </c>
      <c r="D6078" t="s">
        <v>16</v>
      </c>
      <c r="E6078" t="s">
        <v>74</v>
      </c>
      <c r="F6078" t="s">
        <v>66</v>
      </c>
      <c r="G6078" t="s">
        <v>67</v>
      </c>
      <c r="H6078">
        <v>0.78069240954040797</v>
      </c>
      <c r="I6078">
        <v>1</v>
      </c>
      <c r="J6078" t="s">
        <v>19</v>
      </c>
      <c r="K6078">
        <v>0</v>
      </c>
      <c r="L6078">
        <v>0</v>
      </c>
      <c r="M6078">
        <v>10238</v>
      </c>
      <c r="N6078">
        <v>14000</v>
      </c>
      <c r="O6078" t="s">
        <v>68</v>
      </c>
      <c r="P6078">
        <v>0</v>
      </c>
      <c r="Q6078">
        <v>0</v>
      </c>
      <c r="R6078">
        <v>1</v>
      </c>
      <c r="S6078">
        <v>1</v>
      </c>
    </row>
    <row r="6079" spans="1:19" x14ac:dyDescent="0.25">
      <c r="A6079">
        <v>31928</v>
      </c>
      <c r="B6079" t="s">
        <v>21</v>
      </c>
      <c r="C6079" t="s">
        <v>69</v>
      </c>
      <c r="D6079" t="s">
        <v>16</v>
      </c>
      <c r="E6079" t="s">
        <v>75</v>
      </c>
      <c r="F6079" t="s">
        <v>66</v>
      </c>
      <c r="G6079" t="s">
        <v>67</v>
      </c>
      <c r="H6079">
        <v>0.76122743392652503</v>
      </c>
      <c r="I6079">
        <v>1</v>
      </c>
      <c r="J6079" t="s">
        <v>17</v>
      </c>
      <c r="K6079">
        <v>0</v>
      </c>
      <c r="L6079">
        <v>1</v>
      </c>
      <c r="M6079">
        <v>32765</v>
      </c>
      <c r="N6079">
        <v>12000</v>
      </c>
      <c r="O6079" t="s">
        <v>68</v>
      </c>
      <c r="P6079">
        <v>10</v>
      </c>
      <c r="Q6079">
        <v>0</v>
      </c>
      <c r="R6079">
        <v>2</v>
      </c>
      <c r="S6079">
        <v>0</v>
      </c>
    </row>
    <row r="6080" spans="1:19" x14ac:dyDescent="0.25">
      <c r="A6080">
        <v>15689</v>
      </c>
      <c r="B6080" t="s">
        <v>21</v>
      </c>
      <c r="C6080" t="s">
        <v>64</v>
      </c>
      <c r="D6080" t="s">
        <v>22</v>
      </c>
      <c r="E6080" t="s">
        <v>75</v>
      </c>
      <c r="F6080" t="s">
        <v>66</v>
      </c>
      <c r="G6080" t="s">
        <v>67</v>
      </c>
      <c r="H6080">
        <v>0.67311393416820098</v>
      </c>
      <c r="I6080">
        <v>1</v>
      </c>
      <c r="J6080" t="s">
        <v>17</v>
      </c>
      <c r="K6080">
        <v>1</v>
      </c>
      <c r="L6080">
        <v>1</v>
      </c>
      <c r="M6080">
        <v>10238</v>
      </c>
      <c r="N6080">
        <v>7000</v>
      </c>
      <c r="O6080" t="s">
        <v>68</v>
      </c>
      <c r="P6080">
        <v>1</v>
      </c>
      <c r="Q6080">
        <v>0</v>
      </c>
      <c r="R6080">
        <v>0</v>
      </c>
      <c r="S6080">
        <v>0</v>
      </c>
    </row>
    <row r="6081" spans="1:19" x14ac:dyDescent="0.25">
      <c r="A6081">
        <v>540695</v>
      </c>
      <c r="B6081" t="s">
        <v>21</v>
      </c>
      <c r="C6081" t="s">
        <v>69</v>
      </c>
      <c r="D6081" t="s">
        <v>16</v>
      </c>
      <c r="E6081" t="s">
        <v>75</v>
      </c>
      <c r="F6081" t="s">
        <v>73</v>
      </c>
      <c r="G6081" t="s">
        <v>67</v>
      </c>
      <c r="H6081">
        <v>0.67520041954818399</v>
      </c>
      <c r="I6081">
        <v>0</v>
      </c>
      <c r="J6081" t="s">
        <v>19</v>
      </c>
      <c r="K6081">
        <v>1</v>
      </c>
      <c r="L6081">
        <v>1</v>
      </c>
      <c r="M6081">
        <v>92101</v>
      </c>
      <c r="N6081">
        <v>12000</v>
      </c>
      <c r="O6081" t="s">
        <v>68</v>
      </c>
      <c r="P6081">
        <v>5</v>
      </c>
      <c r="Q6081">
        <v>0</v>
      </c>
      <c r="R6081">
        <v>2</v>
      </c>
      <c r="S6081">
        <v>0</v>
      </c>
    </row>
    <row r="6082" spans="1:19" x14ac:dyDescent="0.25">
      <c r="A6082">
        <v>245710</v>
      </c>
      <c r="B6082" t="s">
        <v>18</v>
      </c>
      <c r="C6082" t="s">
        <v>64</v>
      </c>
      <c r="D6082" t="s">
        <v>16</v>
      </c>
      <c r="E6082" t="s">
        <v>65</v>
      </c>
      <c r="F6082" t="s">
        <v>66</v>
      </c>
      <c r="G6082" t="s">
        <v>71</v>
      </c>
      <c r="H6082">
        <v>0.65035073506220697</v>
      </c>
      <c r="I6082">
        <v>0</v>
      </c>
      <c r="J6082" t="s">
        <v>19</v>
      </c>
      <c r="K6082">
        <v>0</v>
      </c>
      <c r="L6082">
        <v>0</v>
      </c>
      <c r="M6082">
        <v>10238</v>
      </c>
      <c r="N6082">
        <v>13000</v>
      </c>
      <c r="O6082" t="s">
        <v>68</v>
      </c>
      <c r="P6082">
        <v>0</v>
      </c>
      <c r="Q6082">
        <v>0</v>
      </c>
      <c r="R6082">
        <v>0</v>
      </c>
      <c r="S6082">
        <v>1</v>
      </c>
    </row>
    <row r="6083" spans="1:19" x14ac:dyDescent="0.25">
      <c r="A6083">
        <v>24167</v>
      </c>
      <c r="B6083" t="s">
        <v>21</v>
      </c>
      <c r="C6083" t="s">
        <v>64</v>
      </c>
      <c r="D6083" t="s">
        <v>16</v>
      </c>
      <c r="E6083" t="s">
        <v>75</v>
      </c>
      <c r="F6083" t="s">
        <v>66</v>
      </c>
      <c r="G6083" t="s">
        <v>67</v>
      </c>
      <c r="H6083">
        <v>0.70994801944630404</v>
      </c>
      <c r="I6083">
        <v>1</v>
      </c>
      <c r="J6083" t="s">
        <v>19</v>
      </c>
      <c r="K6083">
        <v>1</v>
      </c>
      <c r="L6083">
        <v>1</v>
      </c>
      <c r="M6083">
        <v>10238</v>
      </c>
      <c r="N6083">
        <v>10000</v>
      </c>
      <c r="O6083" t="s">
        <v>68</v>
      </c>
      <c r="P6083">
        <v>0</v>
      </c>
      <c r="Q6083">
        <v>0</v>
      </c>
      <c r="R6083">
        <v>1</v>
      </c>
      <c r="S6083">
        <v>0</v>
      </c>
    </row>
    <row r="6084" spans="1:19" x14ac:dyDescent="0.25">
      <c r="A6084">
        <v>9204</v>
      </c>
      <c r="B6084" t="s">
        <v>20</v>
      </c>
      <c r="C6084" t="s">
        <v>64</v>
      </c>
      <c r="D6084" t="s">
        <v>16</v>
      </c>
      <c r="E6084" t="s">
        <v>74</v>
      </c>
      <c r="F6084" t="s">
        <v>73</v>
      </c>
      <c r="G6084" t="s">
        <v>67</v>
      </c>
      <c r="H6084">
        <v>0.74542016736365502</v>
      </c>
      <c r="I6084">
        <v>1</v>
      </c>
      <c r="J6084" t="s">
        <v>19</v>
      </c>
      <c r="K6084">
        <v>1</v>
      </c>
      <c r="L6084">
        <v>1</v>
      </c>
      <c r="M6084">
        <v>10238</v>
      </c>
      <c r="N6084">
        <v>13000</v>
      </c>
      <c r="O6084" t="s">
        <v>68</v>
      </c>
      <c r="P6084">
        <v>0</v>
      </c>
      <c r="Q6084">
        <v>0</v>
      </c>
      <c r="R6084">
        <v>0</v>
      </c>
      <c r="S6084">
        <v>0</v>
      </c>
    </row>
    <row r="6085" spans="1:19" x14ac:dyDescent="0.25">
      <c r="A6085">
        <v>994719</v>
      </c>
      <c r="B6085" t="s">
        <v>21</v>
      </c>
      <c r="C6085" t="s">
        <v>64</v>
      </c>
      <c r="D6085" t="s">
        <v>16</v>
      </c>
      <c r="E6085" t="s">
        <v>75</v>
      </c>
      <c r="F6085" t="s">
        <v>66</v>
      </c>
      <c r="G6085" t="s">
        <v>72</v>
      </c>
      <c r="H6085">
        <v>0.46909052081819302</v>
      </c>
      <c r="I6085">
        <v>1</v>
      </c>
      <c r="J6085" t="s">
        <v>19</v>
      </c>
      <c r="K6085">
        <v>1</v>
      </c>
      <c r="L6085">
        <v>1</v>
      </c>
      <c r="M6085">
        <v>32765</v>
      </c>
      <c r="N6085">
        <v>3000</v>
      </c>
      <c r="O6085" t="s">
        <v>68</v>
      </c>
      <c r="P6085">
        <v>4</v>
      </c>
      <c r="Q6085">
        <v>0</v>
      </c>
      <c r="R6085">
        <v>2</v>
      </c>
      <c r="S6085">
        <v>0</v>
      </c>
    </row>
    <row r="6086" spans="1:19" x14ac:dyDescent="0.25">
      <c r="A6086">
        <v>272076</v>
      </c>
      <c r="B6086" t="s">
        <v>21</v>
      </c>
      <c r="C6086" t="s">
        <v>64</v>
      </c>
      <c r="D6086" t="s">
        <v>22</v>
      </c>
      <c r="E6086" t="s">
        <v>75</v>
      </c>
      <c r="F6086" t="s">
        <v>73</v>
      </c>
      <c r="G6086" t="s">
        <v>67</v>
      </c>
      <c r="H6086">
        <v>0.66449629885337502</v>
      </c>
      <c r="I6086">
        <v>1</v>
      </c>
      <c r="J6086" t="s">
        <v>19</v>
      </c>
      <c r="K6086">
        <v>1</v>
      </c>
      <c r="L6086">
        <v>1</v>
      </c>
      <c r="M6086">
        <v>10238</v>
      </c>
      <c r="N6086">
        <v>11000</v>
      </c>
      <c r="O6086" t="s">
        <v>68</v>
      </c>
      <c r="P6086">
        <v>1</v>
      </c>
      <c r="Q6086">
        <v>0</v>
      </c>
      <c r="R6086">
        <v>1</v>
      </c>
      <c r="S6086">
        <v>0</v>
      </c>
    </row>
    <row r="6087" spans="1:19" x14ac:dyDescent="0.25">
      <c r="A6087">
        <v>582900</v>
      </c>
      <c r="B6087" t="s">
        <v>15</v>
      </c>
      <c r="C6087" t="s">
        <v>64</v>
      </c>
      <c r="D6087" t="s">
        <v>16</v>
      </c>
      <c r="E6087" t="s">
        <v>76</v>
      </c>
      <c r="F6087" t="s">
        <v>66</v>
      </c>
      <c r="G6087" t="s">
        <v>77</v>
      </c>
      <c r="H6087">
        <v>0.46330684020792801</v>
      </c>
      <c r="I6087">
        <v>1</v>
      </c>
      <c r="J6087" t="s">
        <v>17</v>
      </c>
      <c r="K6087">
        <v>1</v>
      </c>
      <c r="L6087">
        <v>1</v>
      </c>
      <c r="M6087">
        <v>32765</v>
      </c>
      <c r="N6087">
        <v>7000</v>
      </c>
      <c r="O6087" t="s">
        <v>68</v>
      </c>
      <c r="P6087">
        <v>2</v>
      </c>
      <c r="Q6087">
        <v>1</v>
      </c>
      <c r="R6087">
        <v>1</v>
      </c>
      <c r="S6087">
        <v>0</v>
      </c>
    </row>
    <row r="6088" spans="1:19" x14ac:dyDescent="0.25">
      <c r="A6088">
        <v>777762</v>
      </c>
      <c r="B6088" t="s">
        <v>18</v>
      </c>
      <c r="C6088" t="s">
        <v>64</v>
      </c>
      <c r="D6088" t="s">
        <v>16</v>
      </c>
      <c r="E6088" t="s">
        <v>65</v>
      </c>
      <c r="F6088" t="s">
        <v>66</v>
      </c>
      <c r="G6088" t="s">
        <v>77</v>
      </c>
      <c r="H6088">
        <v>0.52166836403759997</v>
      </c>
      <c r="I6088">
        <v>1</v>
      </c>
      <c r="J6088" t="s">
        <v>19</v>
      </c>
      <c r="K6088">
        <v>1</v>
      </c>
      <c r="L6088">
        <v>1</v>
      </c>
      <c r="M6088">
        <v>32765</v>
      </c>
      <c r="O6088" t="s">
        <v>68</v>
      </c>
      <c r="P6088">
        <v>0</v>
      </c>
      <c r="Q6088">
        <v>0</v>
      </c>
      <c r="R6088">
        <v>0</v>
      </c>
      <c r="S6088">
        <v>1</v>
      </c>
    </row>
    <row r="6089" spans="1:19" x14ac:dyDescent="0.25">
      <c r="A6089">
        <v>889207</v>
      </c>
      <c r="B6089" t="s">
        <v>21</v>
      </c>
      <c r="C6089" t="s">
        <v>64</v>
      </c>
      <c r="D6089" t="s">
        <v>16</v>
      </c>
      <c r="E6089" t="s">
        <v>74</v>
      </c>
      <c r="F6089" t="s">
        <v>66</v>
      </c>
      <c r="G6089" t="s">
        <v>67</v>
      </c>
      <c r="H6089">
        <v>0.612544765503371</v>
      </c>
      <c r="I6089">
        <v>1</v>
      </c>
      <c r="J6089" t="s">
        <v>17</v>
      </c>
      <c r="K6089">
        <v>1</v>
      </c>
      <c r="L6089">
        <v>0</v>
      </c>
      <c r="M6089">
        <v>32765</v>
      </c>
      <c r="N6089">
        <v>9000</v>
      </c>
      <c r="O6089" t="s">
        <v>68</v>
      </c>
      <c r="P6089">
        <v>3</v>
      </c>
      <c r="Q6089">
        <v>0</v>
      </c>
      <c r="R6089">
        <v>0</v>
      </c>
      <c r="S6089">
        <v>0</v>
      </c>
    </row>
    <row r="6090" spans="1:19" x14ac:dyDescent="0.25">
      <c r="A6090">
        <v>489132</v>
      </c>
      <c r="B6090" t="s">
        <v>21</v>
      </c>
      <c r="C6090" t="s">
        <v>69</v>
      </c>
      <c r="D6090" t="s">
        <v>16</v>
      </c>
      <c r="E6090" t="s">
        <v>74</v>
      </c>
      <c r="F6090" t="s">
        <v>66</v>
      </c>
      <c r="G6090" t="s">
        <v>67</v>
      </c>
      <c r="H6090">
        <v>0.52905492813475397</v>
      </c>
      <c r="I6090">
        <v>1</v>
      </c>
      <c r="J6090" t="s">
        <v>17</v>
      </c>
      <c r="K6090">
        <v>0</v>
      </c>
      <c r="L6090">
        <v>1</v>
      </c>
      <c r="M6090">
        <v>10238</v>
      </c>
      <c r="N6090">
        <v>8000</v>
      </c>
      <c r="O6090" t="s">
        <v>68</v>
      </c>
      <c r="P6090">
        <v>2</v>
      </c>
      <c r="Q6090">
        <v>1</v>
      </c>
      <c r="R6090">
        <v>3</v>
      </c>
      <c r="S6090">
        <v>0</v>
      </c>
    </row>
    <row r="6091" spans="1:19" x14ac:dyDescent="0.25">
      <c r="A6091">
        <v>996641</v>
      </c>
      <c r="B6091" t="s">
        <v>21</v>
      </c>
      <c r="C6091" t="s">
        <v>64</v>
      </c>
      <c r="D6091" t="s">
        <v>16</v>
      </c>
      <c r="E6091" t="s">
        <v>74</v>
      </c>
      <c r="F6091" t="s">
        <v>73</v>
      </c>
      <c r="G6091" t="s">
        <v>67</v>
      </c>
      <c r="H6091">
        <v>0.48800322255725198</v>
      </c>
      <c r="I6091">
        <v>1</v>
      </c>
      <c r="J6091" t="s">
        <v>19</v>
      </c>
      <c r="K6091">
        <v>0</v>
      </c>
      <c r="L6091">
        <v>1</v>
      </c>
      <c r="M6091">
        <v>10238</v>
      </c>
      <c r="N6091">
        <v>10000</v>
      </c>
      <c r="O6091" t="s">
        <v>68</v>
      </c>
      <c r="P6091">
        <v>2</v>
      </c>
      <c r="Q6091">
        <v>0</v>
      </c>
      <c r="R6091">
        <v>1</v>
      </c>
      <c r="S6091">
        <v>0</v>
      </c>
    </row>
    <row r="6092" spans="1:19" x14ac:dyDescent="0.25">
      <c r="A6092">
        <v>804980</v>
      </c>
      <c r="B6092" t="s">
        <v>15</v>
      </c>
      <c r="C6092" t="s">
        <v>64</v>
      </c>
      <c r="D6092" t="s">
        <v>16</v>
      </c>
      <c r="E6092" t="s">
        <v>76</v>
      </c>
      <c r="F6092" t="s">
        <v>66</v>
      </c>
      <c r="G6092" t="s">
        <v>67</v>
      </c>
      <c r="H6092">
        <v>0.60381755776207202</v>
      </c>
      <c r="I6092">
        <v>1</v>
      </c>
      <c r="J6092" t="s">
        <v>19</v>
      </c>
      <c r="K6092">
        <v>1</v>
      </c>
      <c r="L6092">
        <v>1</v>
      </c>
      <c r="M6092">
        <v>32765</v>
      </c>
      <c r="N6092">
        <v>8000</v>
      </c>
      <c r="O6092" t="s">
        <v>68</v>
      </c>
      <c r="P6092">
        <v>5</v>
      </c>
      <c r="Q6092">
        <v>1</v>
      </c>
      <c r="R6092">
        <v>3</v>
      </c>
      <c r="S6092">
        <v>0</v>
      </c>
    </row>
    <row r="6093" spans="1:19" x14ac:dyDescent="0.25">
      <c r="A6093">
        <v>682200</v>
      </c>
      <c r="B6093" t="s">
        <v>18</v>
      </c>
      <c r="C6093" t="s">
        <v>69</v>
      </c>
      <c r="D6093" t="s">
        <v>16</v>
      </c>
      <c r="E6093" t="s">
        <v>65</v>
      </c>
      <c r="F6093" t="s">
        <v>73</v>
      </c>
      <c r="G6093" t="s">
        <v>72</v>
      </c>
      <c r="H6093">
        <v>0.452213026869968</v>
      </c>
      <c r="I6093">
        <v>0</v>
      </c>
      <c r="J6093" t="s">
        <v>19</v>
      </c>
      <c r="K6093">
        <v>0</v>
      </c>
      <c r="L6093">
        <v>0</v>
      </c>
      <c r="M6093">
        <v>10238</v>
      </c>
      <c r="N6093">
        <v>18000</v>
      </c>
      <c r="O6093" t="s">
        <v>68</v>
      </c>
      <c r="P6093">
        <v>0</v>
      </c>
      <c r="Q6093">
        <v>0</v>
      </c>
      <c r="R6093">
        <v>0</v>
      </c>
      <c r="S6093">
        <v>1</v>
      </c>
    </row>
    <row r="6094" spans="1:19" x14ac:dyDescent="0.25">
      <c r="A6094">
        <v>680896</v>
      </c>
      <c r="B6094" t="s">
        <v>20</v>
      </c>
      <c r="C6094" t="s">
        <v>69</v>
      </c>
      <c r="D6094" t="s">
        <v>16</v>
      </c>
      <c r="E6094" t="s">
        <v>74</v>
      </c>
      <c r="F6094" t="s">
        <v>73</v>
      </c>
      <c r="G6094" t="s">
        <v>77</v>
      </c>
      <c r="H6094">
        <v>0.42520554141803502</v>
      </c>
      <c r="I6094">
        <v>1</v>
      </c>
      <c r="J6094" t="s">
        <v>17</v>
      </c>
      <c r="K6094">
        <v>1</v>
      </c>
      <c r="L6094">
        <v>0</v>
      </c>
      <c r="M6094">
        <v>32765</v>
      </c>
      <c r="N6094">
        <v>7000</v>
      </c>
      <c r="O6094" t="s">
        <v>68</v>
      </c>
      <c r="P6094">
        <v>4</v>
      </c>
      <c r="Q6094">
        <v>0</v>
      </c>
      <c r="R6094">
        <v>0</v>
      </c>
      <c r="S6094">
        <v>0</v>
      </c>
    </row>
    <row r="6095" spans="1:19" x14ac:dyDescent="0.25">
      <c r="A6095">
        <v>405973</v>
      </c>
      <c r="B6095" t="s">
        <v>18</v>
      </c>
      <c r="C6095" t="s">
        <v>69</v>
      </c>
      <c r="D6095" t="s">
        <v>16</v>
      </c>
      <c r="E6095" t="s">
        <v>65</v>
      </c>
      <c r="F6095" t="s">
        <v>73</v>
      </c>
      <c r="G6095" t="s">
        <v>77</v>
      </c>
      <c r="H6095">
        <v>0.61287693814542299</v>
      </c>
      <c r="I6095">
        <v>1</v>
      </c>
      <c r="J6095" t="s">
        <v>17</v>
      </c>
      <c r="K6095">
        <v>0</v>
      </c>
      <c r="L6095">
        <v>1</v>
      </c>
      <c r="M6095">
        <v>32765</v>
      </c>
      <c r="O6095" t="s">
        <v>68</v>
      </c>
      <c r="P6095">
        <v>0</v>
      </c>
      <c r="Q6095">
        <v>0</v>
      </c>
      <c r="R6095">
        <v>0</v>
      </c>
      <c r="S6095">
        <v>1</v>
      </c>
    </row>
    <row r="6096" spans="1:19" x14ac:dyDescent="0.25">
      <c r="A6096">
        <v>248899</v>
      </c>
      <c r="B6096" t="s">
        <v>20</v>
      </c>
      <c r="C6096" t="s">
        <v>64</v>
      </c>
      <c r="D6096" t="s">
        <v>22</v>
      </c>
      <c r="E6096" t="s">
        <v>74</v>
      </c>
      <c r="F6096" t="s">
        <v>73</v>
      </c>
      <c r="G6096" t="s">
        <v>77</v>
      </c>
      <c r="H6096">
        <v>0.597515441433905</v>
      </c>
      <c r="I6096">
        <v>1</v>
      </c>
      <c r="J6096" t="s">
        <v>19</v>
      </c>
      <c r="K6096">
        <v>0</v>
      </c>
      <c r="L6096">
        <v>1</v>
      </c>
      <c r="M6096">
        <v>10238</v>
      </c>
      <c r="N6096">
        <v>14000</v>
      </c>
      <c r="O6096" t="s">
        <v>68</v>
      </c>
      <c r="P6096">
        <v>0</v>
      </c>
      <c r="Q6096">
        <v>1</v>
      </c>
      <c r="R6096">
        <v>0</v>
      </c>
      <c r="S6096">
        <v>0</v>
      </c>
    </row>
    <row r="6097" spans="1:19" x14ac:dyDescent="0.25">
      <c r="A6097">
        <v>470135</v>
      </c>
      <c r="B6097" t="s">
        <v>18</v>
      </c>
      <c r="C6097" t="s">
        <v>64</v>
      </c>
      <c r="D6097" t="s">
        <v>16</v>
      </c>
      <c r="E6097" t="s">
        <v>65</v>
      </c>
      <c r="F6097" t="s">
        <v>73</v>
      </c>
      <c r="G6097" t="s">
        <v>72</v>
      </c>
      <c r="H6097">
        <v>0.31476033263696901</v>
      </c>
      <c r="I6097">
        <v>0</v>
      </c>
      <c r="J6097" t="s">
        <v>19</v>
      </c>
      <c r="K6097">
        <v>0</v>
      </c>
      <c r="L6097">
        <v>0</v>
      </c>
      <c r="M6097">
        <v>92101</v>
      </c>
      <c r="N6097">
        <v>13000</v>
      </c>
      <c r="O6097" t="s">
        <v>68</v>
      </c>
      <c r="P6097">
        <v>0</v>
      </c>
      <c r="Q6097">
        <v>0</v>
      </c>
      <c r="R6097">
        <v>0</v>
      </c>
      <c r="S6097">
        <v>1</v>
      </c>
    </row>
    <row r="6098" spans="1:19" x14ac:dyDescent="0.25">
      <c r="A6098">
        <v>179574</v>
      </c>
      <c r="B6098" t="s">
        <v>20</v>
      </c>
      <c r="C6098" t="s">
        <v>69</v>
      </c>
      <c r="D6098" t="s">
        <v>22</v>
      </c>
      <c r="E6098" t="s">
        <v>74</v>
      </c>
      <c r="F6098" t="s">
        <v>66</v>
      </c>
      <c r="G6098" t="s">
        <v>71</v>
      </c>
      <c r="H6098">
        <v>0.45025870025976</v>
      </c>
      <c r="I6098">
        <v>0</v>
      </c>
      <c r="J6098" t="s">
        <v>19</v>
      </c>
      <c r="K6098">
        <v>0</v>
      </c>
      <c r="L6098">
        <v>0</v>
      </c>
      <c r="M6098">
        <v>92101</v>
      </c>
      <c r="N6098">
        <v>15000</v>
      </c>
      <c r="O6098" t="s">
        <v>68</v>
      </c>
      <c r="P6098">
        <v>0</v>
      </c>
      <c r="Q6098">
        <v>1</v>
      </c>
      <c r="R6098">
        <v>0</v>
      </c>
      <c r="S6098">
        <v>1</v>
      </c>
    </row>
    <row r="6099" spans="1:19" x14ac:dyDescent="0.25">
      <c r="A6099">
        <v>870637</v>
      </c>
      <c r="B6099" t="s">
        <v>15</v>
      </c>
      <c r="C6099" t="s">
        <v>64</v>
      </c>
      <c r="D6099" t="s">
        <v>22</v>
      </c>
      <c r="E6099" t="s">
        <v>65</v>
      </c>
      <c r="F6099" t="s">
        <v>66</v>
      </c>
      <c r="G6099" t="s">
        <v>67</v>
      </c>
      <c r="H6099">
        <v>0.68683480543653397</v>
      </c>
      <c r="I6099">
        <v>1</v>
      </c>
      <c r="J6099" t="s">
        <v>17</v>
      </c>
      <c r="K6099">
        <v>1</v>
      </c>
      <c r="L6099">
        <v>1</v>
      </c>
      <c r="M6099">
        <v>10238</v>
      </c>
      <c r="N6099">
        <v>15000</v>
      </c>
      <c r="O6099" t="s">
        <v>68</v>
      </c>
      <c r="P6099">
        <v>0</v>
      </c>
      <c r="Q6099">
        <v>0</v>
      </c>
      <c r="R6099">
        <v>0</v>
      </c>
      <c r="S6099">
        <v>0</v>
      </c>
    </row>
    <row r="6100" spans="1:19" x14ac:dyDescent="0.25">
      <c r="A6100">
        <v>352297</v>
      </c>
      <c r="B6100" t="s">
        <v>21</v>
      </c>
      <c r="C6100" t="s">
        <v>64</v>
      </c>
      <c r="D6100" t="s">
        <v>16</v>
      </c>
      <c r="E6100" t="s">
        <v>75</v>
      </c>
      <c r="F6100" t="s">
        <v>66</v>
      </c>
      <c r="G6100" t="s">
        <v>77</v>
      </c>
      <c r="I6100">
        <v>1</v>
      </c>
      <c r="J6100" t="s">
        <v>19</v>
      </c>
      <c r="K6100">
        <v>0</v>
      </c>
      <c r="L6100">
        <v>1</v>
      </c>
      <c r="M6100">
        <v>32765</v>
      </c>
      <c r="N6100">
        <v>11000</v>
      </c>
      <c r="O6100" t="s">
        <v>68</v>
      </c>
      <c r="P6100">
        <v>6</v>
      </c>
      <c r="Q6100">
        <v>0</v>
      </c>
      <c r="R6100">
        <v>2</v>
      </c>
      <c r="S6100">
        <v>0</v>
      </c>
    </row>
    <row r="6101" spans="1:19" x14ac:dyDescent="0.25">
      <c r="A6101">
        <v>103803</v>
      </c>
      <c r="B6101" t="s">
        <v>21</v>
      </c>
      <c r="C6101" t="s">
        <v>64</v>
      </c>
      <c r="D6101" t="s">
        <v>16</v>
      </c>
      <c r="E6101" t="s">
        <v>75</v>
      </c>
      <c r="F6101" t="s">
        <v>73</v>
      </c>
      <c r="G6101" t="s">
        <v>77</v>
      </c>
      <c r="H6101">
        <v>0.54873574888193</v>
      </c>
      <c r="I6101">
        <v>1</v>
      </c>
      <c r="J6101" t="s">
        <v>19</v>
      </c>
      <c r="K6101">
        <v>1</v>
      </c>
      <c r="L6101">
        <v>1</v>
      </c>
      <c r="M6101">
        <v>32765</v>
      </c>
      <c r="N6101">
        <v>6000</v>
      </c>
      <c r="O6101" t="s">
        <v>68</v>
      </c>
      <c r="P6101">
        <v>6</v>
      </c>
      <c r="Q6101">
        <v>0</v>
      </c>
      <c r="R6101">
        <v>2</v>
      </c>
      <c r="S6101">
        <v>0</v>
      </c>
    </row>
    <row r="6102" spans="1:19" x14ac:dyDescent="0.25">
      <c r="A6102">
        <v>491993</v>
      </c>
      <c r="B6102" t="s">
        <v>21</v>
      </c>
      <c r="C6102" t="s">
        <v>69</v>
      </c>
      <c r="D6102" t="s">
        <v>22</v>
      </c>
      <c r="E6102" t="s">
        <v>74</v>
      </c>
      <c r="F6102" t="s">
        <v>73</v>
      </c>
      <c r="G6102" t="s">
        <v>72</v>
      </c>
      <c r="I6102">
        <v>0</v>
      </c>
      <c r="J6102" t="s">
        <v>17</v>
      </c>
      <c r="K6102">
        <v>0</v>
      </c>
      <c r="L6102">
        <v>1</v>
      </c>
      <c r="M6102">
        <v>32765</v>
      </c>
      <c r="N6102">
        <v>11000</v>
      </c>
      <c r="O6102" t="s">
        <v>68</v>
      </c>
      <c r="P6102">
        <v>1</v>
      </c>
      <c r="Q6102">
        <v>0</v>
      </c>
      <c r="R6102">
        <v>1</v>
      </c>
      <c r="S6102">
        <v>0</v>
      </c>
    </row>
    <row r="6103" spans="1:19" x14ac:dyDescent="0.25">
      <c r="A6103">
        <v>142751</v>
      </c>
      <c r="B6103" t="s">
        <v>20</v>
      </c>
      <c r="C6103" t="s">
        <v>69</v>
      </c>
      <c r="D6103" t="s">
        <v>16</v>
      </c>
      <c r="E6103" t="s">
        <v>74</v>
      </c>
      <c r="F6103" t="s">
        <v>70</v>
      </c>
      <c r="G6103" t="s">
        <v>71</v>
      </c>
      <c r="I6103">
        <v>0</v>
      </c>
      <c r="J6103" t="s">
        <v>19</v>
      </c>
      <c r="K6103">
        <v>0</v>
      </c>
      <c r="L6103">
        <v>0</v>
      </c>
      <c r="M6103">
        <v>10238</v>
      </c>
      <c r="N6103">
        <v>14000</v>
      </c>
      <c r="O6103" t="s">
        <v>68</v>
      </c>
      <c r="P6103">
        <v>1</v>
      </c>
      <c r="Q6103">
        <v>0</v>
      </c>
      <c r="R6103">
        <v>0</v>
      </c>
      <c r="S6103">
        <v>0</v>
      </c>
    </row>
    <row r="6104" spans="1:19" x14ac:dyDescent="0.25">
      <c r="A6104">
        <v>513509</v>
      </c>
      <c r="B6104" t="s">
        <v>18</v>
      </c>
      <c r="C6104" t="s">
        <v>69</v>
      </c>
      <c r="D6104" t="s">
        <v>16</v>
      </c>
      <c r="E6104" t="s">
        <v>65</v>
      </c>
      <c r="F6104" t="s">
        <v>70</v>
      </c>
      <c r="G6104" t="s">
        <v>71</v>
      </c>
      <c r="H6104">
        <v>0.25976801227447899</v>
      </c>
      <c r="I6104">
        <v>0</v>
      </c>
      <c r="J6104" t="s">
        <v>19</v>
      </c>
      <c r="K6104">
        <v>0</v>
      </c>
      <c r="L6104">
        <v>0</v>
      </c>
      <c r="M6104">
        <v>10238</v>
      </c>
      <c r="N6104">
        <v>12000</v>
      </c>
      <c r="O6104" t="s">
        <v>68</v>
      </c>
      <c r="P6104">
        <v>0</v>
      </c>
      <c r="Q6104">
        <v>0</v>
      </c>
      <c r="R6104">
        <v>0</v>
      </c>
      <c r="S6104">
        <v>1</v>
      </c>
    </row>
    <row r="6105" spans="1:19" x14ac:dyDescent="0.25">
      <c r="A6105">
        <v>221933</v>
      </c>
      <c r="B6105" t="s">
        <v>15</v>
      </c>
      <c r="C6105" t="s">
        <v>64</v>
      </c>
      <c r="D6105" t="s">
        <v>16</v>
      </c>
      <c r="E6105" t="s">
        <v>76</v>
      </c>
      <c r="F6105" t="s">
        <v>66</v>
      </c>
      <c r="G6105" t="s">
        <v>77</v>
      </c>
      <c r="H6105">
        <v>0.440167091014875</v>
      </c>
      <c r="I6105">
        <v>1</v>
      </c>
      <c r="J6105" t="s">
        <v>19</v>
      </c>
      <c r="K6105">
        <v>0</v>
      </c>
      <c r="L6105">
        <v>0</v>
      </c>
      <c r="M6105">
        <v>10238</v>
      </c>
      <c r="N6105">
        <v>15000</v>
      </c>
      <c r="O6105" t="s">
        <v>68</v>
      </c>
      <c r="P6105">
        <v>4</v>
      </c>
      <c r="Q6105">
        <v>0</v>
      </c>
      <c r="R6105">
        <v>2</v>
      </c>
      <c r="S6105">
        <v>0</v>
      </c>
    </row>
    <row r="6106" spans="1:19" x14ac:dyDescent="0.25">
      <c r="A6106">
        <v>300334</v>
      </c>
      <c r="B6106" t="s">
        <v>15</v>
      </c>
      <c r="C6106" t="s">
        <v>64</v>
      </c>
      <c r="D6106" t="s">
        <v>16</v>
      </c>
      <c r="E6106" t="s">
        <v>76</v>
      </c>
      <c r="F6106" t="s">
        <v>73</v>
      </c>
      <c r="G6106" t="s">
        <v>67</v>
      </c>
      <c r="H6106">
        <v>0.71498919939607097</v>
      </c>
      <c r="I6106">
        <v>1</v>
      </c>
      <c r="J6106" t="s">
        <v>17</v>
      </c>
      <c r="K6106">
        <v>1</v>
      </c>
      <c r="L6106">
        <v>1</v>
      </c>
      <c r="M6106">
        <v>32765</v>
      </c>
      <c r="N6106">
        <v>8000</v>
      </c>
      <c r="O6106" t="s">
        <v>68</v>
      </c>
      <c r="P6106">
        <v>9</v>
      </c>
      <c r="Q6106">
        <v>0</v>
      </c>
      <c r="R6106">
        <v>1</v>
      </c>
      <c r="S6106">
        <v>0</v>
      </c>
    </row>
    <row r="6107" spans="1:19" x14ac:dyDescent="0.25">
      <c r="A6107">
        <v>527389</v>
      </c>
      <c r="B6107" t="s">
        <v>15</v>
      </c>
      <c r="C6107" t="s">
        <v>69</v>
      </c>
      <c r="D6107" t="s">
        <v>16</v>
      </c>
      <c r="E6107" t="s">
        <v>76</v>
      </c>
      <c r="F6107" t="s">
        <v>73</v>
      </c>
      <c r="G6107" t="s">
        <v>77</v>
      </c>
      <c r="H6107">
        <v>0.53534794040096201</v>
      </c>
      <c r="I6107">
        <v>1</v>
      </c>
      <c r="J6107" t="s">
        <v>17</v>
      </c>
      <c r="K6107">
        <v>1</v>
      </c>
      <c r="L6107">
        <v>1</v>
      </c>
      <c r="M6107">
        <v>10238</v>
      </c>
      <c r="N6107">
        <v>14000</v>
      </c>
      <c r="O6107" t="s">
        <v>68</v>
      </c>
      <c r="P6107">
        <v>7</v>
      </c>
      <c r="Q6107">
        <v>0</v>
      </c>
      <c r="R6107">
        <v>2</v>
      </c>
      <c r="S6107">
        <v>0</v>
      </c>
    </row>
    <row r="6108" spans="1:19" x14ac:dyDescent="0.25">
      <c r="A6108">
        <v>601420</v>
      </c>
      <c r="B6108" t="s">
        <v>21</v>
      </c>
      <c r="C6108" t="s">
        <v>69</v>
      </c>
      <c r="D6108" t="s">
        <v>16</v>
      </c>
      <c r="E6108" t="s">
        <v>75</v>
      </c>
      <c r="F6108" t="s">
        <v>66</v>
      </c>
      <c r="G6108" t="s">
        <v>67</v>
      </c>
      <c r="H6108">
        <v>0.46838241520987201</v>
      </c>
      <c r="I6108">
        <v>1</v>
      </c>
      <c r="J6108" t="s">
        <v>19</v>
      </c>
      <c r="K6108">
        <v>1</v>
      </c>
      <c r="L6108">
        <v>1</v>
      </c>
      <c r="M6108">
        <v>10238</v>
      </c>
      <c r="N6108">
        <v>11000</v>
      </c>
      <c r="O6108" t="s">
        <v>68</v>
      </c>
      <c r="P6108">
        <v>1</v>
      </c>
      <c r="Q6108">
        <v>0</v>
      </c>
      <c r="R6108">
        <v>7</v>
      </c>
      <c r="S6108">
        <v>0</v>
      </c>
    </row>
    <row r="6109" spans="1:19" x14ac:dyDescent="0.25">
      <c r="A6109">
        <v>966027</v>
      </c>
      <c r="B6109" t="s">
        <v>15</v>
      </c>
      <c r="C6109" t="s">
        <v>69</v>
      </c>
      <c r="D6109" t="s">
        <v>16</v>
      </c>
      <c r="E6109" t="s">
        <v>75</v>
      </c>
      <c r="F6109" t="s">
        <v>73</v>
      </c>
      <c r="G6109" t="s">
        <v>67</v>
      </c>
      <c r="H6109">
        <v>0.50763879874129703</v>
      </c>
      <c r="I6109">
        <v>1</v>
      </c>
      <c r="J6109" t="s">
        <v>19</v>
      </c>
      <c r="K6109">
        <v>1</v>
      </c>
      <c r="L6109">
        <v>1</v>
      </c>
      <c r="M6109">
        <v>10238</v>
      </c>
      <c r="N6109">
        <v>9000</v>
      </c>
      <c r="O6109" t="s">
        <v>68</v>
      </c>
      <c r="P6109">
        <v>1</v>
      </c>
      <c r="Q6109">
        <v>0</v>
      </c>
      <c r="R6109">
        <v>4</v>
      </c>
      <c r="S6109">
        <v>0</v>
      </c>
    </row>
    <row r="6110" spans="1:19" x14ac:dyDescent="0.25">
      <c r="A6110">
        <v>206507</v>
      </c>
      <c r="B6110" t="s">
        <v>15</v>
      </c>
      <c r="C6110" t="s">
        <v>64</v>
      </c>
      <c r="D6110" t="s">
        <v>16</v>
      </c>
      <c r="E6110" t="s">
        <v>75</v>
      </c>
      <c r="F6110" t="s">
        <v>73</v>
      </c>
      <c r="G6110" t="s">
        <v>67</v>
      </c>
      <c r="H6110">
        <v>0.75019660254442599</v>
      </c>
      <c r="I6110">
        <v>1</v>
      </c>
      <c r="J6110" t="s">
        <v>19</v>
      </c>
      <c r="K6110">
        <v>1</v>
      </c>
      <c r="L6110">
        <v>1</v>
      </c>
      <c r="M6110">
        <v>32765</v>
      </c>
      <c r="N6110">
        <v>11000</v>
      </c>
      <c r="O6110" t="s">
        <v>68</v>
      </c>
      <c r="P6110">
        <v>7</v>
      </c>
      <c r="Q6110">
        <v>1</v>
      </c>
      <c r="R6110">
        <v>1</v>
      </c>
      <c r="S6110">
        <v>0</v>
      </c>
    </row>
    <row r="6111" spans="1:19" x14ac:dyDescent="0.25">
      <c r="A6111">
        <v>785581</v>
      </c>
      <c r="B6111" t="s">
        <v>21</v>
      </c>
      <c r="C6111" t="s">
        <v>69</v>
      </c>
      <c r="D6111" t="s">
        <v>16</v>
      </c>
      <c r="E6111" t="s">
        <v>75</v>
      </c>
      <c r="F6111" t="s">
        <v>66</v>
      </c>
      <c r="G6111" t="s">
        <v>67</v>
      </c>
      <c r="H6111">
        <v>0.69274935454803599</v>
      </c>
      <c r="I6111">
        <v>1</v>
      </c>
      <c r="J6111" t="s">
        <v>19</v>
      </c>
      <c r="K6111">
        <v>1</v>
      </c>
      <c r="L6111">
        <v>1</v>
      </c>
      <c r="M6111">
        <v>92101</v>
      </c>
      <c r="O6111" t="s">
        <v>68</v>
      </c>
      <c r="P6111">
        <v>0</v>
      </c>
      <c r="Q6111">
        <v>0</v>
      </c>
      <c r="R6111">
        <v>3</v>
      </c>
      <c r="S6111">
        <v>0</v>
      </c>
    </row>
    <row r="6112" spans="1:19" x14ac:dyDescent="0.25">
      <c r="A6112">
        <v>541387</v>
      </c>
      <c r="B6112" t="s">
        <v>15</v>
      </c>
      <c r="C6112" t="s">
        <v>69</v>
      </c>
      <c r="D6112" t="s">
        <v>16</v>
      </c>
      <c r="E6112" t="s">
        <v>65</v>
      </c>
      <c r="F6112" t="s">
        <v>66</v>
      </c>
      <c r="G6112" t="s">
        <v>67</v>
      </c>
      <c r="H6112">
        <v>0.55274145191281199</v>
      </c>
      <c r="I6112">
        <v>1</v>
      </c>
      <c r="J6112" t="s">
        <v>17</v>
      </c>
      <c r="K6112">
        <v>0</v>
      </c>
      <c r="L6112">
        <v>1</v>
      </c>
      <c r="M6112">
        <v>32765</v>
      </c>
      <c r="N6112">
        <v>11000</v>
      </c>
      <c r="O6112" t="s">
        <v>68</v>
      </c>
      <c r="P6112">
        <v>0</v>
      </c>
      <c r="Q6112">
        <v>0</v>
      </c>
      <c r="R6112">
        <v>0</v>
      </c>
      <c r="S6112">
        <v>0</v>
      </c>
    </row>
    <row r="6113" spans="1:19" x14ac:dyDescent="0.25">
      <c r="A6113">
        <v>197630</v>
      </c>
      <c r="B6113" t="s">
        <v>21</v>
      </c>
      <c r="C6113" t="s">
        <v>69</v>
      </c>
      <c r="D6113" t="s">
        <v>16</v>
      </c>
      <c r="E6113" t="s">
        <v>75</v>
      </c>
      <c r="F6113" t="s">
        <v>70</v>
      </c>
      <c r="G6113" t="s">
        <v>67</v>
      </c>
      <c r="H6113">
        <v>0.72843034622069402</v>
      </c>
      <c r="I6113">
        <v>1</v>
      </c>
      <c r="J6113" t="s">
        <v>17</v>
      </c>
      <c r="K6113">
        <v>0</v>
      </c>
      <c r="L6113">
        <v>1</v>
      </c>
      <c r="M6113">
        <v>92101</v>
      </c>
      <c r="N6113">
        <v>13000</v>
      </c>
      <c r="O6113" t="s">
        <v>68</v>
      </c>
      <c r="P6113">
        <v>3</v>
      </c>
      <c r="Q6113">
        <v>0</v>
      </c>
      <c r="R6113">
        <v>0</v>
      </c>
      <c r="S6113">
        <v>0</v>
      </c>
    </row>
    <row r="6114" spans="1:19" x14ac:dyDescent="0.25">
      <c r="A6114">
        <v>952556</v>
      </c>
      <c r="B6114" t="s">
        <v>21</v>
      </c>
      <c r="C6114" t="s">
        <v>69</v>
      </c>
      <c r="D6114" t="s">
        <v>16</v>
      </c>
      <c r="E6114" t="s">
        <v>75</v>
      </c>
      <c r="F6114" t="s">
        <v>73</v>
      </c>
      <c r="G6114" t="s">
        <v>77</v>
      </c>
      <c r="H6114">
        <v>0.64076379238658199</v>
      </c>
      <c r="I6114">
        <v>0</v>
      </c>
      <c r="J6114" t="s">
        <v>19</v>
      </c>
      <c r="K6114">
        <v>0</v>
      </c>
      <c r="L6114">
        <v>1</v>
      </c>
      <c r="M6114">
        <v>10238</v>
      </c>
      <c r="N6114">
        <v>13000</v>
      </c>
      <c r="O6114" t="s">
        <v>68</v>
      </c>
      <c r="P6114">
        <v>2</v>
      </c>
      <c r="Q6114">
        <v>0</v>
      </c>
      <c r="R6114">
        <v>2</v>
      </c>
      <c r="S6114">
        <v>0</v>
      </c>
    </row>
    <row r="6115" spans="1:19" x14ac:dyDescent="0.25">
      <c r="A6115">
        <v>526784</v>
      </c>
      <c r="B6115" t="s">
        <v>20</v>
      </c>
      <c r="C6115" t="s">
        <v>64</v>
      </c>
      <c r="D6115" t="s">
        <v>16</v>
      </c>
      <c r="E6115" t="s">
        <v>65</v>
      </c>
      <c r="F6115" t="s">
        <v>73</v>
      </c>
      <c r="G6115" t="s">
        <v>67</v>
      </c>
      <c r="H6115">
        <v>0.48979462929049</v>
      </c>
      <c r="I6115">
        <v>1</v>
      </c>
      <c r="J6115" t="s">
        <v>17</v>
      </c>
      <c r="K6115">
        <v>1</v>
      </c>
      <c r="L6115">
        <v>1</v>
      </c>
      <c r="M6115">
        <v>32765</v>
      </c>
      <c r="N6115">
        <v>10000</v>
      </c>
      <c r="O6115" t="s">
        <v>68</v>
      </c>
      <c r="P6115">
        <v>0</v>
      </c>
      <c r="Q6115">
        <v>0</v>
      </c>
      <c r="R6115">
        <v>0</v>
      </c>
      <c r="S6115">
        <v>0</v>
      </c>
    </row>
    <row r="6116" spans="1:19" x14ac:dyDescent="0.25">
      <c r="A6116">
        <v>78280</v>
      </c>
      <c r="B6116" t="s">
        <v>20</v>
      </c>
      <c r="C6116" t="s">
        <v>69</v>
      </c>
      <c r="D6116" t="s">
        <v>16</v>
      </c>
      <c r="E6116" t="s">
        <v>74</v>
      </c>
      <c r="F6116" t="s">
        <v>73</v>
      </c>
      <c r="G6116" t="s">
        <v>77</v>
      </c>
      <c r="H6116">
        <v>0.39739938189268897</v>
      </c>
      <c r="I6116">
        <v>1</v>
      </c>
      <c r="J6116" t="s">
        <v>19</v>
      </c>
      <c r="K6116">
        <v>1</v>
      </c>
      <c r="L6116">
        <v>1</v>
      </c>
      <c r="M6116">
        <v>10238</v>
      </c>
      <c r="O6116" t="s">
        <v>78</v>
      </c>
      <c r="P6116">
        <v>1</v>
      </c>
      <c r="Q6116">
        <v>0</v>
      </c>
      <c r="R6116">
        <v>1</v>
      </c>
      <c r="S6116">
        <v>0</v>
      </c>
    </row>
    <row r="6117" spans="1:19" x14ac:dyDescent="0.25">
      <c r="A6117">
        <v>832997</v>
      </c>
      <c r="B6117" t="s">
        <v>18</v>
      </c>
      <c r="C6117" t="s">
        <v>64</v>
      </c>
      <c r="D6117" t="s">
        <v>16</v>
      </c>
      <c r="E6117" t="s">
        <v>65</v>
      </c>
      <c r="F6117" t="s">
        <v>70</v>
      </c>
      <c r="G6117" t="s">
        <v>71</v>
      </c>
      <c r="H6117">
        <v>0.44559641706372199</v>
      </c>
      <c r="I6117">
        <v>0</v>
      </c>
      <c r="J6117" t="s">
        <v>19</v>
      </c>
      <c r="K6117">
        <v>0</v>
      </c>
      <c r="L6117">
        <v>0</v>
      </c>
      <c r="M6117">
        <v>10238</v>
      </c>
      <c r="N6117">
        <v>16000</v>
      </c>
      <c r="O6117" t="s">
        <v>68</v>
      </c>
      <c r="P6117">
        <v>0</v>
      </c>
      <c r="Q6117">
        <v>0</v>
      </c>
      <c r="R6117">
        <v>0</v>
      </c>
      <c r="S6117">
        <v>1</v>
      </c>
    </row>
    <row r="6118" spans="1:19" x14ac:dyDescent="0.25">
      <c r="A6118">
        <v>12632</v>
      </c>
      <c r="B6118" t="s">
        <v>15</v>
      </c>
      <c r="C6118" t="s">
        <v>69</v>
      </c>
      <c r="D6118" t="s">
        <v>16</v>
      </c>
      <c r="E6118" t="s">
        <v>74</v>
      </c>
      <c r="F6118" t="s">
        <v>73</v>
      </c>
      <c r="G6118" t="s">
        <v>67</v>
      </c>
      <c r="H6118">
        <v>0.62212499677750199</v>
      </c>
      <c r="I6118">
        <v>1</v>
      </c>
      <c r="J6118" t="s">
        <v>19</v>
      </c>
      <c r="K6118">
        <v>1</v>
      </c>
      <c r="L6118">
        <v>1</v>
      </c>
      <c r="M6118">
        <v>92101</v>
      </c>
      <c r="N6118">
        <v>7000</v>
      </c>
      <c r="O6118" t="s">
        <v>68</v>
      </c>
      <c r="P6118">
        <v>4</v>
      </c>
      <c r="Q6118">
        <v>0</v>
      </c>
      <c r="R6118">
        <v>0</v>
      </c>
      <c r="S6118">
        <v>0</v>
      </c>
    </row>
    <row r="6119" spans="1:19" x14ac:dyDescent="0.25">
      <c r="A6119">
        <v>666832</v>
      </c>
      <c r="B6119" t="s">
        <v>20</v>
      </c>
      <c r="C6119" t="s">
        <v>69</v>
      </c>
      <c r="D6119" t="s">
        <v>16</v>
      </c>
      <c r="E6119" t="s">
        <v>74</v>
      </c>
      <c r="F6119" t="s">
        <v>66</v>
      </c>
      <c r="G6119" t="s">
        <v>77</v>
      </c>
      <c r="H6119">
        <v>0.486139420446418</v>
      </c>
      <c r="I6119">
        <v>0</v>
      </c>
      <c r="J6119" t="s">
        <v>19</v>
      </c>
      <c r="K6119">
        <v>1</v>
      </c>
      <c r="L6119">
        <v>1</v>
      </c>
      <c r="M6119">
        <v>10238</v>
      </c>
      <c r="N6119">
        <v>7000</v>
      </c>
      <c r="O6119" t="s">
        <v>68</v>
      </c>
      <c r="P6119">
        <v>1</v>
      </c>
      <c r="Q6119">
        <v>0</v>
      </c>
      <c r="R6119">
        <v>3</v>
      </c>
      <c r="S6119">
        <v>1</v>
      </c>
    </row>
    <row r="6120" spans="1:19" x14ac:dyDescent="0.25">
      <c r="A6120">
        <v>512536</v>
      </c>
      <c r="B6120" t="s">
        <v>21</v>
      </c>
      <c r="C6120" t="s">
        <v>69</v>
      </c>
      <c r="D6120" t="s">
        <v>22</v>
      </c>
      <c r="E6120" t="s">
        <v>65</v>
      </c>
      <c r="F6120" t="s">
        <v>73</v>
      </c>
      <c r="G6120" t="s">
        <v>67</v>
      </c>
      <c r="H6120">
        <v>0.63165047231181104</v>
      </c>
      <c r="I6120">
        <v>1</v>
      </c>
      <c r="J6120" t="s">
        <v>19</v>
      </c>
      <c r="K6120">
        <v>1</v>
      </c>
      <c r="L6120">
        <v>1</v>
      </c>
      <c r="M6120">
        <v>32765</v>
      </c>
      <c r="N6120">
        <v>10000</v>
      </c>
      <c r="O6120" t="s">
        <v>68</v>
      </c>
      <c r="P6120">
        <v>0</v>
      </c>
      <c r="Q6120">
        <v>0</v>
      </c>
      <c r="R6120">
        <v>0</v>
      </c>
      <c r="S6120">
        <v>1</v>
      </c>
    </row>
    <row r="6121" spans="1:19" x14ac:dyDescent="0.25">
      <c r="A6121">
        <v>480051</v>
      </c>
      <c r="B6121" t="s">
        <v>18</v>
      </c>
      <c r="C6121" t="s">
        <v>69</v>
      </c>
      <c r="D6121" t="s">
        <v>16</v>
      </c>
      <c r="E6121" t="s">
        <v>65</v>
      </c>
      <c r="F6121" t="s">
        <v>66</v>
      </c>
      <c r="G6121" t="s">
        <v>77</v>
      </c>
      <c r="I6121">
        <v>1</v>
      </c>
      <c r="J6121" t="s">
        <v>17</v>
      </c>
      <c r="K6121">
        <v>1</v>
      </c>
      <c r="L6121">
        <v>0</v>
      </c>
      <c r="M6121">
        <v>32765</v>
      </c>
      <c r="N6121">
        <v>11000</v>
      </c>
      <c r="O6121" t="s">
        <v>78</v>
      </c>
      <c r="P6121">
        <v>0</v>
      </c>
      <c r="Q6121">
        <v>0</v>
      </c>
      <c r="R6121">
        <v>0</v>
      </c>
      <c r="S6121">
        <v>0</v>
      </c>
    </row>
    <row r="6122" spans="1:19" x14ac:dyDescent="0.25">
      <c r="A6122">
        <v>816205</v>
      </c>
      <c r="B6122" t="s">
        <v>18</v>
      </c>
      <c r="C6122" t="s">
        <v>69</v>
      </c>
      <c r="D6122" t="s">
        <v>16</v>
      </c>
      <c r="E6122" t="s">
        <v>65</v>
      </c>
      <c r="F6122" t="s">
        <v>70</v>
      </c>
      <c r="G6122" t="s">
        <v>71</v>
      </c>
      <c r="H6122">
        <v>0.31193169297794399</v>
      </c>
      <c r="I6122">
        <v>1</v>
      </c>
      <c r="J6122" t="s">
        <v>19</v>
      </c>
      <c r="K6122">
        <v>0</v>
      </c>
      <c r="L6122">
        <v>1</v>
      </c>
      <c r="M6122">
        <v>10238</v>
      </c>
      <c r="N6122">
        <v>10000</v>
      </c>
      <c r="O6122" t="s">
        <v>68</v>
      </c>
      <c r="P6122">
        <v>0</v>
      </c>
      <c r="Q6122">
        <v>0</v>
      </c>
      <c r="R6122">
        <v>0</v>
      </c>
      <c r="S6122">
        <v>1</v>
      </c>
    </row>
    <row r="6123" spans="1:19" x14ac:dyDescent="0.25">
      <c r="A6123">
        <v>756198</v>
      </c>
      <c r="B6123" t="s">
        <v>21</v>
      </c>
      <c r="C6123" t="s">
        <v>69</v>
      </c>
      <c r="D6123" t="s">
        <v>16</v>
      </c>
      <c r="E6123" t="s">
        <v>75</v>
      </c>
      <c r="F6123" t="s">
        <v>73</v>
      </c>
      <c r="G6123" t="s">
        <v>67</v>
      </c>
      <c r="H6123">
        <v>0.70838990098842602</v>
      </c>
      <c r="I6123">
        <v>1</v>
      </c>
      <c r="J6123" t="s">
        <v>17</v>
      </c>
      <c r="K6123">
        <v>1</v>
      </c>
      <c r="L6123">
        <v>1</v>
      </c>
      <c r="M6123">
        <v>32765</v>
      </c>
      <c r="N6123">
        <v>7000</v>
      </c>
      <c r="O6123" t="s">
        <v>68</v>
      </c>
      <c r="P6123">
        <v>10</v>
      </c>
      <c r="Q6123">
        <v>1</v>
      </c>
      <c r="R6123">
        <v>1</v>
      </c>
      <c r="S6123">
        <v>0</v>
      </c>
    </row>
    <row r="6124" spans="1:19" x14ac:dyDescent="0.25">
      <c r="A6124">
        <v>713605</v>
      </c>
      <c r="B6124" t="s">
        <v>18</v>
      </c>
      <c r="C6124" t="s">
        <v>69</v>
      </c>
      <c r="D6124" t="s">
        <v>16</v>
      </c>
      <c r="E6124" t="s">
        <v>65</v>
      </c>
      <c r="F6124" t="s">
        <v>73</v>
      </c>
      <c r="G6124" t="s">
        <v>77</v>
      </c>
      <c r="H6124">
        <v>0.48761270801540901</v>
      </c>
      <c r="I6124">
        <v>1</v>
      </c>
      <c r="J6124" t="s">
        <v>19</v>
      </c>
      <c r="K6124">
        <v>0</v>
      </c>
      <c r="L6124">
        <v>0</v>
      </c>
      <c r="M6124">
        <v>10238</v>
      </c>
      <c r="N6124">
        <v>17000</v>
      </c>
      <c r="O6124" t="s">
        <v>68</v>
      </c>
      <c r="P6124">
        <v>0</v>
      </c>
      <c r="Q6124">
        <v>0</v>
      </c>
      <c r="R6124">
        <v>0</v>
      </c>
      <c r="S6124">
        <v>1</v>
      </c>
    </row>
    <row r="6125" spans="1:19" x14ac:dyDescent="0.25">
      <c r="A6125">
        <v>967598</v>
      </c>
      <c r="B6125" t="s">
        <v>21</v>
      </c>
      <c r="C6125" t="s">
        <v>64</v>
      </c>
      <c r="D6125" t="s">
        <v>16</v>
      </c>
      <c r="E6125" t="s">
        <v>75</v>
      </c>
      <c r="F6125" t="s">
        <v>70</v>
      </c>
      <c r="G6125" t="s">
        <v>71</v>
      </c>
      <c r="H6125">
        <v>0.40109247685065502</v>
      </c>
      <c r="I6125">
        <v>1</v>
      </c>
      <c r="J6125" t="s">
        <v>19</v>
      </c>
      <c r="K6125">
        <v>0</v>
      </c>
      <c r="L6125">
        <v>0</v>
      </c>
      <c r="M6125">
        <v>92101</v>
      </c>
      <c r="N6125">
        <v>15000</v>
      </c>
      <c r="O6125" t="s">
        <v>68</v>
      </c>
      <c r="P6125">
        <v>0</v>
      </c>
      <c r="Q6125">
        <v>0</v>
      </c>
      <c r="R6125">
        <v>1</v>
      </c>
      <c r="S6125">
        <v>0</v>
      </c>
    </row>
    <row r="6126" spans="1:19" x14ac:dyDescent="0.25">
      <c r="A6126">
        <v>647692</v>
      </c>
      <c r="B6126" t="s">
        <v>15</v>
      </c>
      <c r="C6126" t="s">
        <v>69</v>
      </c>
      <c r="D6126" t="s">
        <v>16</v>
      </c>
      <c r="E6126" t="s">
        <v>76</v>
      </c>
      <c r="F6126" t="s">
        <v>70</v>
      </c>
      <c r="G6126" t="s">
        <v>77</v>
      </c>
      <c r="H6126">
        <v>0.40938716990957802</v>
      </c>
      <c r="I6126">
        <v>1</v>
      </c>
      <c r="J6126" t="s">
        <v>19</v>
      </c>
      <c r="K6126">
        <v>1</v>
      </c>
      <c r="L6126">
        <v>1</v>
      </c>
      <c r="M6126">
        <v>10238</v>
      </c>
      <c r="N6126">
        <v>14000</v>
      </c>
      <c r="O6126" t="s">
        <v>68</v>
      </c>
      <c r="P6126">
        <v>6</v>
      </c>
      <c r="Q6126">
        <v>0</v>
      </c>
      <c r="R6126">
        <v>3</v>
      </c>
      <c r="S6126">
        <v>0</v>
      </c>
    </row>
    <row r="6127" spans="1:19" x14ac:dyDescent="0.25">
      <c r="A6127">
        <v>440681</v>
      </c>
      <c r="B6127" t="s">
        <v>21</v>
      </c>
      <c r="C6127" t="s">
        <v>64</v>
      </c>
      <c r="D6127" t="s">
        <v>16</v>
      </c>
      <c r="E6127" t="s">
        <v>75</v>
      </c>
      <c r="F6127" t="s">
        <v>70</v>
      </c>
      <c r="G6127" t="s">
        <v>77</v>
      </c>
      <c r="I6127">
        <v>0</v>
      </c>
      <c r="J6127" t="s">
        <v>17</v>
      </c>
      <c r="K6127">
        <v>1</v>
      </c>
      <c r="L6127">
        <v>1</v>
      </c>
      <c r="M6127">
        <v>10238</v>
      </c>
      <c r="N6127">
        <v>11000</v>
      </c>
      <c r="O6127" t="s">
        <v>78</v>
      </c>
      <c r="P6127">
        <v>2</v>
      </c>
      <c r="Q6127">
        <v>1</v>
      </c>
      <c r="R6127">
        <v>1</v>
      </c>
      <c r="S6127">
        <v>0</v>
      </c>
    </row>
    <row r="6128" spans="1:19" x14ac:dyDescent="0.25">
      <c r="A6128">
        <v>11860</v>
      </c>
      <c r="B6128" t="s">
        <v>21</v>
      </c>
      <c r="C6128" t="s">
        <v>64</v>
      </c>
      <c r="D6128" t="s">
        <v>16</v>
      </c>
      <c r="E6128" t="s">
        <v>75</v>
      </c>
      <c r="F6128" t="s">
        <v>66</v>
      </c>
      <c r="G6128" t="s">
        <v>77</v>
      </c>
      <c r="H6128">
        <v>0.48737751885436198</v>
      </c>
      <c r="I6128">
        <v>0</v>
      </c>
      <c r="J6128" t="s">
        <v>19</v>
      </c>
      <c r="K6128">
        <v>1</v>
      </c>
      <c r="L6128">
        <v>1</v>
      </c>
      <c r="M6128">
        <v>92101</v>
      </c>
      <c r="N6128">
        <v>9000</v>
      </c>
      <c r="O6128" t="s">
        <v>68</v>
      </c>
      <c r="P6128">
        <v>3</v>
      </c>
      <c r="Q6128">
        <v>0</v>
      </c>
      <c r="R6128">
        <v>2</v>
      </c>
      <c r="S6128">
        <v>0</v>
      </c>
    </row>
    <row r="6129" spans="1:19" x14ac:dyDescent="0.25">
      <c r="A6129">
        <v>480618</v>
      </c>
      <c r="B6129" t="s">
        <v>21</v>
      </c>
      <c r="C6129" t="s">
        <v>64</v>
      </c>
      <c r="D6129" t="s">
        <v>16</v>
      </c>
      <c r="E6129" t="s">
        <v>75</v>
      </c>
      <c r="F6129" t="s">
        <v>66</v>
      </c>
      <c r="G6129" t="s">
        <v>77</v>
      </c>
      <c r="H6129">
        <v>0.55661615733043301</v>
      </c>
      <c r="I6129">
        <v>1</v>
      </c>
      <c r="J6129" t="s">
        <v>19</v>
      </c>
      <c r="K6129">
        <v>1</v>
      </c>
      <c r="L6129">
        <v>1</v>
      </c>
      <c r="M6129">
        <v>10238</v>
      </c>
      <c r="N6129">
        <v>12000</v>
      </c>
      <c r="O6129" t="s">
        <v>68</v>
      </c>
      <c r="P6129">
        <v>1</v>
      </c>
      <c r="Q6129">
        <v>0</v>
      </c>
      <c r="R6129">
        <v>4</v>
      </c>
      <c r="S6129">
        <v>0</v>
      </c>
    </row>
    <row r="6130" spans="1:19" x14ac:dyDescent="0.25">
      <c r="A6130">
        <v>928169</v>
      </c>
      <c r="B6130" t="s">
        <v>21</v>
      </c>
      <c r="C6130" t="s">
        <v>64</v>
      </c>
      <c r="D6130" t="s">
        <v>16</v>
      </c>
      <c r="E6130" t="s">
        <v>75</v>
      </c>
      <c r="F6130" t="s">
        <v>66</v>
      </c>
      <c r="G6130" t="s">
        <v>67</v>
      </c>
      <c r="H6130">
        <v>0.644104378415155</v>
      </c>
      <c r="I6130">
        <v>1</v>
      </c>
      <c r="J6130" t="s">
        <v>19</v>
      </c>
      <c r="K6130">
        <v>1</v>
      </c>
      <c r="L6130">
        <v>1</v>
      </c>
      <c r="M6130">
        <v>10238</v>
      </c>
      <c r="N6130">
        <v>15000</v>
      </c>
      <c r="O6130" t="s">
        <v>68</v>
      </c>
      <c r="P6130">
        <v>1</v>
      </c>
      <c r="Q6130">
        <v>1</v>
      </c>
      <c r="R6130">
        <v>0</v>
      </c>
      <c r="S6130">
        <v>0</v>
      </c>
    </row>
    <row r="6131" spans="1:19" x14ac:dyDescent="0.25">
      <c r="A6131">
        <v>293902</v>
      </c>
      <c r="B6131" t="s">
        <v>20</v>
      </c>
      <c r="C6131" t="s">
        <v>69</v>
      </c>
      <c r="D6131" t="s">
        <v>16</v>
      </c>
      <c r="E6131" t="s">
        <v>74</v>
      </c>
      <c r="F6131" t="s">
        <v>66</v>
      </c>
      <c r="G6131" t="s">
        <v>71</v>
      </c>
      <c r="I6131">
        <v>0</v>
      </c>
      <c r="J6131" t="s">
        <v>19</v>
      </c>
      <c r="K6131">
        <v>0</v>
      </c>
      <c r="L6131">
        <v>0</v>
      </c>
      <c r="M6131">
        <v>10238</v>
      </c>
      <c r="N6131">
        <v>14000</v>
      </c>
      <c r="O6131" t="s">
        <v>68</v>
      </c>
      <c r="P6131">
        <v>0</v>
      </c>
      <c r="Q6131">
        <v>0</v>
      </c>
      <c r="R6131">
        <v>2</v>
      </c>
      <c r="S6131">
        <v>1</v>
      </c>
    </row>
    <row r="6132" spans="1:19" x14ac:dyDescent="0.25">
      <c r="A6132">
        <v>485483</v>
      </c>
      <c r="B6132" t="s">
        <v>18</v>
      </c>
      <c r="C6132" t="s">
        <v>69</v>
      </c>
      <c r="D6132" t="s">
        <v>16</v>
      </c>
      <c r="E6132" t="s">
        <v>65</v>
      </c>
      <c r="F6132" t="s">
        <v>70</v>
      </c>
      <c r="G6132" t="s">
        <v>71</v>
      </c>
      <c r="H6132">
        <v>0.18711016192060101</v>
      </c>
      <c r="I6132">
        <v>0</v>
      </c>
      <c r="J6132" t="s">
        <v>19</v>
      </c>
      <c r="K6132">
        <v>0</v>
      </c>
      <c r="L6132">
        <v>0</v>
      </c>
      <c r="M6132">
        <v>10238</v>
      </c>
      <c r="N6132">
        <v>13000</v>
      </c>
      <c r="O6132" t="s">
        <v>68</v>
      </c>
      <c r="P6132">
        <v>0</v>
      </c>
      <c r="Q6132">
        <v>0</v>
      </c>
      <c r="R6132">
        <v>0</v>
      </c>
      <c r="S6132">
        <v>1</v>
      </c>
    </row>
    <row r="6133" spans="1:19" x14ac:dyDescent="0.25">
      <c r="A6133">
        <v>547112</v>
      </c>
      <c r="B6133" t="s">
        <v>15</v>
      </c>
      <c r="C6133" t="s">
        <v>64</v>
      </c>
      <c r="D6133" t="s">
        <v>16</v>
      </c>
      <c r="E6133" t="s">
        <v>76</v>
      </c>
      <c r="F6133" t="s">
        <v>73</v>
      </c>
      <c r="G6133" t="s">
        <v>67</v>
      </c>
      <c r="H6133">
        <v>0.71868813690007005</v>
      </c>
      <c r="I6133">
        <v>1</v>
      </c>
      <c r="J6133" t="s">
        <v>19</v>
      </c>
      <c r="K6133">
        <v>1</v>
      </c>
      <c r="L6133">
        <v>1</v>
      </c>
      <c r="M6133">
        <v>32765</v>
      </c>
      <c r="O6133" t="s">
        <v>68</v>
      </c>
      <c r="P6133">
        <v>6</v>
      </c>
      <c r="Q6133">
        <v>0</v>
      </c>
      <c r="R6133">
        <v>3</v>
      </c>
      <c r="S6133">
        <v>0</v>
      </c>
    </row>
    <row r="6134" spans="1:19" x14ac:dyDescent="0.25">
      <c r="A6134">
        <v>865043</v>
      </c>
      <c r="B6134" t="s">
        <v>21</v>
      </c>
      <c r="C6134" t="s">
        <v>64</v>
      </c>
      <c r="D6134" t="s">
        <v>16</v>
      </c>
      <c r="E6134" t="s">
        <v>74</v>
      </c>
      <c r="F6134" t="s">
        <v>73</v>
      </c>
      <c r="G6134" t="s">
        <v>77</v>
      </c>
      <c r="H6134">
        <v>0.37240575664396097</v>
      </c>
      <c r="I6134">
        <v>1</v>
      </c>
      <c r="J6134" t="s">
        <v>19</v>
      </c>
      <c r="K6134">
        <v>0</v>
      </c>
      <c r="L6134">
        <v>1</v>
      </c>
      <c r="M6134">
        <v>10238</v>
      </c>
      <c r="N6134">
        <v>12000</v>
      </c>
      <c r="O6134" t="s">
        <v>68</v>
      </c>
      <c r="P6134">
        <v>1</v>
      </c>
      <c r="Q6134">
        <v>0</v>
      </c>
      <c r="R6134">
        <v>0</v>
      </c>
      <c r="S6134">
        <v>0</v>
      </c>
    </row>
    <row r="6135" spans="1:19" x14ac:dyDescent="0.25">
      <c r="A6135">
        <v>89663</v>
      </c>
      <c r="B6135" t="s">
        <v>18</v>
      </c>
      <c r="C6135" t="s">
        <v>69</v>
      </c>
      <c r="D6135" t="s">
        <v>16</v>
      </c>
      <c r="E6135" t="s">
        <v>65</v>
      </c>
      <c r="F6135" t="s">
        <v>66</v>
      </c>
      <c r="G6135" t="s">
        <v>72</v>
      </c>
      <c r="H6135">
        <v>0.47813982139298</v>
      </c>
      <c r="I6135">
        <v>1</v>
      </c>
      <c r="J6135" t="s">
        <v>19</v>
      </c>
      <c r="K6135">
        <v>0</v>
      </c>
      <c r="L6135">
        <v>0</v>
      </c>
      <c r="M6135">
        <v>10238</v>
      </c>
      <c r="N6135">
        <v>14000</v>
      </c>
      <c r="O6135" t="s">
        <v>68</v>
      </c>
      <c r="P6135">
        <v>0</v>
      </c>
      <c r="Q6135">
        <v>0</v>
      </c>
      <c r="R6135">
        <v>0</v>
      </c>
      <c r="S6135">
        <v>1</v>
      </c>
    </row>
    <row r="6136" spans="1:19" x14ac:dyDescent="0.25">
      <c r="A6136">
        <v>688496</v>
      </c>
      <c r="B6136" t="s">
        <v>18</v>
      </c>
      <c r="C6136" t="s">
        <v>69</v>
      </c>
      <c r="D6136" t="s">
        <v>16</v>
      </c>
      <c r="E6136" t="s">
        <v>65</v>
      </c>
      <c r="F6136" t="s">
        <v>73</v>
      </c>
      <c r="G6136" t="s">
        <v>72</v>
      </c>
      <c r="H6136">
        <v>0.42797935479757598</v>
      </c>
      <c r="I6136">
        <v>0</v>
      </c>
      <c r="J6136" t="s">
        <v>19</v>
      </c>
      <c r="K6136">
        <v>0</v>
      </c>
      <c r="L6136">
        <v>0</v>
      </c>
      <c r="M6136">
        <v>10238</v>
      </c>
      <c r="N6136">
        <v>14000</v>
      </c>
      <c r="O6136" t="s">
        <v>68</v>
      </c>
      <c r="P6136">
        <v>0</v>
      </c>
      <c r="Q6136">
        <v>0</v>
      </c>
      <c r="R6136">
        <v>0</v>
      </c>
      <c r="S6136">
        <v>1</v>
      </c>
    </row>
    <row r="6137" spans="1:19" x14ac:dyDescent="0.25">
      <c r="A6137">
        <v>416761</v>
      </c>
      <c r="B6137" t="s">
        <v>20</v>
      </c>
      <c r="C6137" t="s">
        <v>69</v>
      </c>
      <c r="D6137" t="s">
        <v>16</v>
      </c>
      <c r="E6137" t="s">
        <v>74</v>
      </c>
      <c r="F6137" t="s">
        <v>73</v>
      </c>
      <c r="G6137" t="s">
        <v>67</v>
      </c>
      <c r="H6137">
        <v>0.56046666421819502</v>
      </c>
      <c r="I6137">
        <v>1</v>
      </c>
      <c r="J6137" t="s">
        <v>17</v>
      </c>
      <c r="K6137">
        <v>1</v>
      </c>
      <c r="L6137">
        <v>0</v>
      </c>
      <c r="M6137">
        <v>10238</v>
      </c>
      <c r="N6137">
        <v>12000</v>
      </c>
      <c r="O6137" t="s">
        <v>68</v>
      </c>
      <c r="P6137">
        <v>0</v>
      </c>
      <c r="Q6137">
        <v>1</v>
      </c>
      <c r="R6137">
        <v>4</v>
      </c>
      <c r="S6137">
        <v>0</v>
      </c>
    </row>
    <row r="6138" spans="1:19" x14ac:dyDescent="0.25">
      <c r="A6138">
        <v>120097</v>
      </c>
      <c r="B6138" t="s">
        <v>18</v>
      </c>
      <c r="C6138" t="s">
        <v>64</v>
      </c>
      <c r="D6138" t="s">
        <v>16</v>
      </c>
      <c r="E6138" t="s">
        <v>65</v>
      </c>
      <c r="F6138" t="s">
        <v>66</v>
      </c>
      <c r="G6138" t="s">
        <v>77</v>
      </c>
      <c r="H6138">
        <v>0.62725764692869102</v>
      </c>
      <c r="I6138">
        <v>0</v>
      </c>
      <c r="J6138" t="s">
        <v>19</v>
      </c>
      <c r="K6138">
        <v>1</v>
      </c>
      <c r="L6138">
        <v>0</v>
      </c>
      <c r="M6138">
        <v>32765</v>
      </c>
      <c r="N6138">
        <v>11000</v>
      </c>
      <c r="O6138" t="s">
        <v>68</v>
      </c>
      <c r="P6138">
        <v>0</v>
      </c>
      <c r="Q6138">
        <v>0</v>
      </c>
      <c r="R6138">
        <v>0</v>
      </c>
      <c r="S6138">
        <v>1</v>
      </c>
    </row>
    <row r="6139" spans="1:19" x14ac:dyDescent="0.25">
      <c r="A6139">
        <v>150067</v>
      </c>
      <c r="B6139" t="s">
        <v>20</v>
      </c>
      <c r="C6139" t="s">
        <v>64</v>
      </c>
      <c r="D6139" t="s">
        <v>16</v>
      </c>
      <c r="E6139" t="s">
        <v>74</v>
      </c>
      <c r="F6139" t="s">
        <v>73</v>
      </c>
      <c r="G6139" t="s">
        <v>77</v>
      </c>
      <c r="H6139">
        <v>0.44875645668590702</v>
      </c>
      <c r="I6139">
        <v>1</v>
      </c>
      <c r="J6139" t="s">
        <v>19</v>
      </c>
      <c r="K6139">
        <v>0</v>
      </c>
      <c r="L6139">
        <v>0</v>
      </c>
      <c r="M6139">
        <v>32765</v>
      </c>
      <c r="N6139">
        <v>10000</v>
      </c>
      <c r="O6139" t="s">
        <v>68</v>
      </c>
      <c r="P6139">
        <v>1</v>
      </c>
      <c r="Q6139">
        <v>0</v>
      </c>
      <c r="R6139">
        <v>1</v>
      </c>
      <c r="S6139">
        <v>0</v>
      </c>
    </row>
    <row r="6140" spans="1:19" x14ac:dyDescent="0.25">
      <c r="A6140">
        <v>228938</v>
      </c>
      <c r="B6140" t="s">
        <v>20</v>
      </c>
      <c r="C6140" t="s">
        <v>69</v>
      </c>
      <c r="D6140" t="s">
        <v>16</v>
      </c>
      <c r="E6140" t="s">
        <v>65</v>
      </c>
      <c r="F6140" t="s">
        <v>73</v>
      </c>
      <c r="G6140" t="s">
        <v>67</v>
      </c>
      <c r="H6140">
        <v>0.61043637915728099</v>
      </c>
      <c r="I6140">
        <v>1</v>
      </c>
      <c r="J6140" t="s">
        <v>19</v>
      </c>
      <c r="K6140">
        <v>1</v>
      </c>
      <c r="L6140">
        <v>0</v>
      </c>
      <c r="M6140">
        <v>10238</v>
      </c>
      <c r="N6140">
        <v>12000</v>
      </c>
      <c r="O6140" t="s">
        <v>68</v>
      </c>
      <c r="P6140">
        <v>0</v>
      </c>
      <c r="Q6140">
        <v>0</v>
      </c>
      <c r="R6140">
        <v>0</v>
      </c>
      <c r="S6140">
        <v>1</v>
      </c>
    </row>
    <row r="6141" spans="1:19" x14ac:dyDescent="0.25">
      <c r="A6141">
        <v>507475</v>
      </c>
      <c r="B6141" t="s">
        <v>21</v>
      </c>
      <c r="C6141" t="s">
        <v>69</v>
      </c>
      <c r="D6141" t="s">
        <v>16</v>
      </c>
      <c r="E6141" t="s">
        <v>74</v>
      </c>
      <c r="F6141" t="s">
        <v>73</v>
      </c>
      <c r="G6141" t="s">
        <v>67</v>
      </c>
      <c r="H6141">
        <v>0.67117930982024898</v>
      </c>
      <c r="I6141">
        <v>1</v>
      </c>
      <c r="J6141" t="s">
        <v>19</v>
      </c>
      <c r="K6141">
        <v>1</v>
      </c>
      <c r="L6141">
        <v>0</v>
      </c>
      <c r="M6141">
        <v>10238</v>
      </c>
      <c r="N6141">
        <v>13000</v>
      </c>
      <c r="O6141" t="s">
        <v>68</v>
      </c>
      <c r="P6141">
        <v>1</v>
      </c>
      <c r="Q6141">
        <v>1</v>
      </c>
      <c r="R6141">
        <v>0</v>
      </c>
      <c r="S6141">
        <v>0</v>
      </c>
    </row>
    <row r="6142" spans="1:19" x14ac:dyDescent="0.25">
      <c r="A6142">
        <v>62946</v>
      </c>
      <c r="B6142" t="s">
        <v>20</v>
      </c>
      <c r="C6142" t="s">
        <v>69</v>
      </c>
      <c r="D6142" t="s">
        <v>16</v>
      </c>
      <c r="E6142" t="s">
        <v>74</v>
      </c>
      <c r="F6142" t="s">
        <v>66</v>
      </c>
      <c r="G6142" t="s">
        <v>77</v>
      </c>
      <c r="H6142">
        <v>0.405978029160598</v>
      </c>
      <c r="I6142">
        <v>1</v>
      </c>
      <c r="J6142" t="s">
        <v>19</v>
      </c>
      <c r="K6142">
        <v>0</v>
      </c>
      <c r="L6142">
        <v>1</v>
      </c>
      <c r="M6142">
        <v>10238</v>
      </c>
      <c r="N6142">
        <v>13000</v>
      </c>
      <c r="O6142" t="s">
        <v>68</v>
      </c>
      <c r="P6142">
        <v>1</v>
      </c>
      <c r="Q6142">
        <v>0</v>
      </c>
      <c r="R6142">
        <v>5</v>
      </c>
      <c r="S6142">
        <v>0</v>
      </c>
    </row>
    <row r="6143" spans="1:19" x14ac:dyDescent="0.25">
      <c r="A6143">
        <v>583719</v>
      </c>
      <c r="B6143" t="s">
        <v>18</v>
      </c>
      <c r="C6143" t="s">
        <v>64</v>
      </c>
      <c r="D6143" t="s">
        <v>16</v>
      </c>
      <c r="E6143" t="s">
        <v>65</v>
      </c>
      <c r="F6143" t="s">
        <v>70</v>
      </c>
      <c r="G6143" t="s">
        <v>71</v>
      </c>
      <c r="H6143">
        <v>0.453599345007628</v>
      </c>
      <c r="I6143">
        <v>0</v>
      </c>
      <c r="J6143" t="s">
        <v>19</v>
      </c>
      <c r="K6143">
        <v>1</v>
      </c>
      <c r="L6143">
        <v>0</v>
      </c>
      <c r="M6143">
        <v>10238</v>
      </c>
      <c r="O6143" t="s">
        <v>68</v>
      </c>
      <c r="P6143">
        <v>0</v>
      </c>
      <c r="Q6143">
        <v>0</v>
      </c>
      <c r="R6143">
        <v>0</v>
      </c>
      <c r="S6143">
        <v>0</v>
      </c>
    </row>
    <row r="6144" spans="1:19" x14ac:dyDescent="0.25">
      <c r="A6144">
        <v>393344</v>
      </c>
      <c r="B6144" t="s">
        <v>21</v>
      </c>
      <c r="C6144" t="s">
        <v>69</v>
      </c>
      <c r="D6144" t="s">
        <v>16</v>
      </c>
      <c r="E6144" t="s">
        <v>65</v>
      </c>
      <c r="F6144" t="s">
        <v>70</v>
      </c>
      <c r="G6144" t="s">
        <v>71</v>
      </c>
      <c r="H6144">
        <v>0.444992121472438</v>
      </c>
      <c r="I6144">
        <v>0</v>
      </c>
      <c r="J6144" t="s">
        <v>19</v>
      </c>
      <c r="K6144">
        <v>0</v>
      </c>
      <c r="L6144">
        <v>0</v>
      </c>
      <c r="M6144">
        <v>10238</v>
      </c>
      <c r="N6144">
        <v>14000</v>
      </c>
      <c r="O6144" t="s">
        <v>68</v>
      </c>
      <c r="P6144">
        <v>0</v>
      </c>
      <c r="Q6144">
        <v>0</v>
      </c>
      <c r="R6144">
        <v>0</v>
      </c>
      <c r="S6144">
        <v>1</v>
      </c>
    </row>
    <row r="6145" spans="1:19" x14ac:dyDescent="0.25">
      <c r="A6145">
        <v>458811</v>
      </c>
      <c r="B6145" t="s">
        <v>18</v>
      </c>
      <c r="C6145" t="s">
        <v>69</v>
      </c>
      <c r="D6145" t="s">
        <v>22</v>
      </c>
      <c r="E6145" t="s">
        <v>65</v>
      </c>
      <c r="F6145" t="s">
        <v>73</v>
      </c>
      <c r="G6145" t="s">
        <v>72</v>
      </c>
      <c r="H6145">
        <v>0.31836271676206201</v>
      </c>
      <c r="I6145">
        <v>1</v>
      </c>
      <c r="J6145" t="s">
        <v>17</v>
      </c>
      <c r="K6145">
        <v>0</v>
      </c>
      <c r="L6145">
        <v>0</v>
      </c>
      <c r="M6145">
        <v>10238</v>
      </c>
      <c r="N6145">
        <v>12000</v>
      </c>
      <c r="O6145" t="s">
        <v>68</v>
      </c>
      <c r="P6145">
        <v>0</v>
      </c>
      <c r="Q6145">
        <v>0</v>
      </c>
      <c r="R6145">
        <v>0</v>
      </c>
      <c r="S6145">
        <v>0</v>
      </c>
    </row>
    <row r="6146" spans="1:19" x14ac:dyDescent="0.25">
      <c r="A6146">
        <v>278061</v>
      </c>
      <c r="B6146" t="s">
        <v>21</v>
      </c>
      <c r="C6146" t="s">
        <v>69</v>
      </c>
      <c r="D6146" t="s">
        <v>22</v>
      </c>
      <c r="E6146" t="s">
        <v>74</v>
      </c>
      <c r="F6146" t="s">
        <v>66</v>
      </c>
      <c r="G6146" t="s">
        <v>77</v>
      </c>
      <c r="H6146">
        <v>0.50189472924702905</v>
      </c>
      <c r="I6146">
        <v>0</v>
      </c>
      <c r="J6146" t="s">
        <v>19</v>
      </c>
      <c r="K6146">
        <v>1</v>
      </c>
      <c r="L6146">
        <v>1</v>
      </c>
      <c r="M6146">
        <v>32765</v>
      </c>
      <c r="O6146" t="s">
        <v>68</v>
      </c>
      <c r="P6146">
        <v>2</v>
      </c>
      <c r="Q6146">
        <v>0</v>
      </c>
      <c r="R6146">
        <v>1</v>
      </c>
      <c r="S6146">
        <v>1</v>
      </c>
    </row>
    <row r="6147" spans="1:19" x14ac:dyDescent="0.25">
      <c r="A6147">
        <v>836689</v>
      </c>
      <c r="B6147" t="s">
        <v>21</v>
      </c>
      <c r="C6147" t="s">
        <v>64</v>
      </c>
      <c r="D6147" t="s">
        <v>16</v>
      </c>
      <c r="E6147" t="s">
        <v>65</v>
      </c>
      <c r="F6147" t="s">
        <v>73</v>
      </c>
      <c r="G6147" t="s">
        <v>67</v>
      </c>
      <c r="H6147">
        <v>0.59967175533930805</v>
      </c>
      <c r="I6147">
        <v>1</v>
      </c>
      <c r="J6147" t="s">
        <v>19</v>
      </c>
      <c r="K6147">
        <v>1</v>
      </c>
      <c r="L6147">
        <v>1</v>
      </c>
      <c r="M6147">
        <v>32765</v>
      </c>
      <c r="O6147" t="s">
        <v>68</v>
      </c>
      <c r="P6147">
        <v>0</v>
      </c>
      <c r="Q6147">
        <v>0</v>
      </c>
      <c r="R6147">
        <v>0</v>
      </c>
      <c r="S6147">
        <v>1</v>
      </c>
    </row>
    <row r="6148" spans="1:19" x14ac:dyDescent="0.25">
      <c r="A6148">
        <v>556436</v>
      </c>
      <c r="B6148" t="s">
        <v>20</v>
      </c>
      <c r="C6148" t="s">
        <v>69</v>
      </c>
      <c r="D6148" t="s">
        <v>16</v>
      </c>
      <c r="E6148" t="s">
        <v>74</v>
      </c>
      <c r="F6148" t="s">
        <v>73</v>
      </c>
      <c r="G6148" t="s">
        <v>71</v>
      </c>
      <c r="H6148">
        <v>0.347548487705856</v>
      </c>
      <c r="I6148">
        <v>1</v>
      </c>
      <c r="J6148" t="s">
        <v>19</v>
      </c>
      <c r="K6148">
        <v>0</v>
      </c>
      <c r="L6148">
        <v>1</v>
      </c>
      <c r="M6148">
        <v>10238</v>
      </c>
      <c r="N6148">
        <v>13000</v>
      </c>
      <c r="O6148" t="s">
        <v>68</v>
      </c>
      <c r="P6148">
        <v>2</v>
      </c>
      <c r="Q6148">
        <v>0</v>
      </c>
      <c r="R6148">
        <v>4</v>
      </c>
      <c r="S6148">
        <v>0</v>
      </c>
    </row>
    <row r="6149" spans="1:19" x14ac:dyDescent="0.25">
      <c r="A6149">
        <v>983619</v>
      </c>
      <c r="B6149" t="s">
        <v>21</v>
      </c>
      <c r="C6149" t="s">
        <v>69</v>
      </c>
      <c r="D6149" t="s">
        <v>16</v>
      </c>
      <c r="E6149" t="s">
        <v>75</v>
      </c>
      <c r="F6149" t="s">
        <v>66</v>
      </c>
      <c r="G6149" t="s">
        <v>67</v>
      </c>
      <c r="H6149">
        <v>0.66984495084388795</v>
      </c>
      <c r="I6149">
        <v>1</v>
      </c>
      <c r="J6149" t="s">
        <v>19</v>
      </c>
      <c r="K6149">
        <v>1</v>
      </c>
      <c r="L6149">
        <v>1</v>
      </c>
      <c r="M6149">
        <v>10238</v>
      </c>
      <c r="N6149">
        <v>17000</v>
      </c>
      <c r="O6149" t="s">
        <v>68</v>
      </c>
      <c r="P6149">
        <v>2</v>
      </c>
      <c r="Q6149">
        <v>0</v>
      </c>
      <c r="R6149">
        <v>2</v>
      </c>
      <c r="S6149">
        <v>1</v>
      </c>
    </row>
    <row r="6150" spans="1:19" x14ac:dyDescent="0.25">
      <c r="A6150">
        <v>516920</v>
      </c>
      <c r="B6150" t="s">
        <v>15</v>
      </c>
      <c r="C6150" t="s">
        <v>69</v>
      </c>
      <c r="D6150" t="s">
        <v>22</v>
      </c>
      <c r="E6150" t="s">
        <v>76</v>
      </c>
      <c r="F6150" t="s">
        <v>73</v>
      </c>
      <c r="G6150" t="s">
        <v>67</v>
      </c>
      <c r="H6150">
        <v>0.52660557878196002</v>
      </c>
      <c r="I6150">
        <v>1</v>
      </c>
      <c r="J6150" t="s">
        <v>19</v>
      </c>
      <c r="K6150">
        <v>1</v>
      </c>
      <c r="L6150">
        <v>1</v>
      </c>
      <c r="M6150">
        <v>32765</v>
      </c>
      <c r="N6150">
        <v>8000</v>
      </c>
      <c r="O6150" t="s">
        <v>68</v>
      </c>
      <c r="P6150">
        <v>15</v>
      </c>
      <c r="Q6150">
        <v>0</v>
      </c>
      <c r="R6150">
        <v>3</v>
      </c>
      <c r="S6150">
        <v>0</v>
      </c>
    </row>
    <row r="6151" spans="1:19" x14ac:dyDescent="0.25">
      <c r="A6151">
        <v>746953</v>
      </c>
      <c r="B6151" t="s">
        <v>20</v>
      </c>
      <c r="C6151" t="s">
        <v>64</v>
      </c>
      <c r="D6151" t="s">
        <v>16</v>
      </c>
      <c r="E6151" t="s">
        <v>74</v>
      </c>
      <c r="F6151" t="s">
        <v>73</v>
      </c>
      <c r="G6151" t="s">
        <v>67</v>
      </c>
      <c r="H6151">
        <v>0.64503977908904697</v>
      </c>
      <c r="I6151">
        <v>1</v>
      </c>
      <c r="J6151" t="s">
        <v>17</v>
      </c>
      <c r="K6151">
        <v>1</v>
      </c>
      <c r="L6151">
        <v>0</v>
      </c>
      <c r="M6151">
        <v>10238</v>
      </c>
      <c r="N6151">
        <v>16000</v>
      </c>
      <c r="O6151" t="s">
        <v>78</v>
      </c>
      <c r="P6151">
        <v>0</v>
      </c>
      <c r="Q6151">
        <v>0</v>
      </c>
      <c r="R6151">
        <v>0</v>
      </c>
      <c r="S6151">
        <v>0</v>
      </c>
    </row>
    <row r="6152" spans="1:19" x14ac:dyDescent="0.25">
      <c r="A6152">
        <v>651110</v>
      </c>
      <c r="B6152" t="s">
        <v>15</v>
      </c>
      <c r="C6152" t="s">
        <v>69</v>
      </c>
      <c r="D6152" t="s">
        <v>16</v>
      </c>
      <c r="E6152" t="s">
        <v>76</v>
      </c>
      <c r="F6152" t="s">
        <v>66</v>
      </c>
      <c r="G6152" t="s">
        <v>67</v>
      </c>
      <c r="H6152">
        <v>0.52843328238960796</v>
      </c>
      <c r="I6152">
        <v>0</v>
      </c>
      <c r="J6152" t="s">
        <v>19</v>
      </c>
      <c r="K6152">
        <v>0</v>
      </c>
      <c r="L6152">
        <v>1</v>
      </c>
      <c r="M6152">
        <v>10238</v>
      </c>
      <c r="N6152">
        <v>18000</v>
      </c>
      <c r="O6152" t="s">
        <v>68</v>
      </c>
      <c r="P6152">
        <v>0</v>
      </c>
      <c r="Q6152">
        <v>1</v>
      </c>
      <c r="R6152">
        <v>1</v>
      </c>
      <c r="S6152">
        <v>1</v>
      </c>
    </row>
    <row r="6153" spans="1:19" x14ac:dyDescent="0.25">
      <c r="A6153">
        <v>376517</v>
      </c>
      <c r="B6153" t="s">
        <v>18</v>
      </c>
      <c r="C6153" t="s">
        <v>64</v>
      </c>
      <c r="D6153" t="s">
        <v>16</v>
      </c>
      <c r="E6153" t="s">
        <v>65</v>
      </c>
      <c r="F6153" t="s">
        <v>66</v>
      </c>
      <c r="G6153" t="s">
        <v>72</v>
      </c>
      <c r="I6153">
        <v>1</v>
      </c>
      <c r="J6153" t="s">
        <v>19</v>
      </c>
      <c r="K6153">
        <v>0</v>
      </c>
      <c r="L6153">
        <v>1</v>
      </c>
      <c r="M6153">
        <v>10238</v>
      </c>
      <c r="N6153">
        <v>9000</v>
      </c>
      <c r="O6153" t="s">
        <v>68</v>
      </c>
      <c r="P6153">
        <v>0</v>
      </c>
      <c r="Q6153">
        <v>0</v>
      </c>
      <c r="R6153">
        <v>0</v>
      </c>
      <c r="S6153">
        <v>0</v>
      </c>
    </row>
    <row r="6154" spans="1:19" x14ac:dyDescent="0.25">
      <c r="A6154">
        <v>927970</v>
      </c>
      <c r="B6154" t="s">
        <v>21</v>
      </c>
      <c r="C6154" t="s">
        <v>69</v>
      </c>
      <c r="D6154" t="s">
        <v>22</v>
      </c>
      <c r="E6154" t="s">
        <v>75</v>
      </c>
      <c r="F6154" t="s">
        <v>66</v>
      </c>
      <c r="G6154" t="s">
        <v>67</v>
      </c>
      <c r="H6154">
        <v>0.63721441487754504</v>
      </c>
      <c r="I6154">
        <v>1</v>
      </c>
      <c r="J6154" t="s">
        <v>19</v>
      </c>
      <c r="K6154">
        <v>0</v>
      </c>
      <c r="L6154">
        <v>1</v>
      </c>
      <c r="M6154">
        <v>10238</v>
      </c>
      <c r="N6154">
        <v>12000</v>
      </c>
      <c r="O6154" t="s">
        <v>68</v>
      </c>
      <c r="P6154">
        <v>0</v>
      </c>
      <c r="Q6154">
        <v>0</v>
      </c>
      <c r="R6154">
        <v>4</v>
      </c>
      <c r="S6154">
        <v>0</v>
      </c>
    </row>
    <row r="6155" spans="1:19" x14ac:dyDescent="0.25">
      <c r="A6155">
        <v>71714</v>
      </c>
      <c r="B6155" t="s">
        <v>20</v>
      </c>
      <c r="C6155" t="s">
        <v>69</v>
      </c>
      <c r="D6155" t="s">
        <v>16</v>
      </c>
      <c r="E6155" t="s">
        <v>74</v>
      </c>
      <c r="F6155" t="s">
        <v>73</v>
      </c>
      <c r="G6155" t="s">
        <v>67</v>
      </c>
      <c r="H6155">
        <v>0.578244971265229</v>
      </c>
      <c r="I6155">
        <v>1</v>
      </c>
      <c r="J6155" t="s">
        <v>19</v>
      </c>
      <c r="K6155">
        <v>0</v>
      </c>
      <c r="L6155">
        <v>1</v>
      </c>
      <c r="M6155">
        <v>10238</v>
      </c>
      <c r="N6155">
        <v>14000</v>
      </c>
      <c r="O6155" t="s">
        <v>68</v>
      </c>
      <c r="P6155">
        <v>1</v>
      </c>
      <c r="Q6155">
        <v>0</v>
      </c>
      <c r="R6155">
        <v>2</v>
      </c>
      <c r="S6155">
        <v>0</v>
      </c>
    </row>
    <row r="6156" spans="1:19" x14ac:dyDescent="0.25">
      <c r="A6156">
        <v>614360</v>
      </c>
      <c r="B6156" t="s">
        <v>15</v>
      </c>
      <c r="C6156" t="s">
        <v>69</v>
      </c>
      <c r="D6156" t="s">
        <v>16</v>
      </c>
      <c r="E6156" t="s">
        <v>75</v>
      </c>
      <c r="F6156" t="s">
        <v>66</v>
      </c>
      <c r="G6156" t="s">
        <v>77</v>
      </c>
      <c r="H6156">
        <v>0.68805611245160503</v>
      </c>
      <c r="I6156">
        <v>1</v>
      </c>
      <c r="J6156" t="s">
        <v>19</v>
      </c>
      <c r="K6156">
        <v>1</v>
      </c>
      <c r="L6156">
        <v>1</v>
      </c>
      <c r="M6156">
        <v>10238</v>
      </c>
      <c r="N6156">
        <v>13000</v>
      </c>
      <c r="O6156" t="s">
        <v>68</v>
      </c>
      <c r="P6156">
        <v>3</v>
      </c>
      <c r="Q6156">
        <v>0</v>
      </c>
      <c r="R6156">
        <v>0</v>
      </c>
      <c r="S6156">
        <v>0</v>
      </c>
    </row>
    <row r="6157" spans="1:19" x14ac:dyDescent="0.25">
      <c r="A6157">
        <v>218828</v>
      </c>
      <c r="B6157" t="s">
        <v>20</v>
      </c>
      <c r="C6157" t="s">
        <v>64</v>
      </c>
      <c r="D6157" t="s">
        <v>16</v>
      </c>
      <c r="E6157" t="s">
        <v>74</v>
      </c>
      <c r="F6157" t="s">
        <v>66</v>
      </c>
      <c r="G6157" t="s">
        <v>72</v>
      </c>
      <c r="I6157">
        <v>1</v>
      </c>
      <c r="J6157" t="s">
        <v>19</v>
      </c>
      <c r="K6157">
        <v>1</v>
      </c>
      <c r="L6157">
        <v>1</v>
      </c>
      <c r="M6157">
        <v>10238</v>
      </c>
      <c r="N6157">
        <v>10000</v>
      </c>
      <c r="O6157" t="s">
        <v>68</v>
      </c>
      <c r="P6157">
        <v>0</v>
      </c>
      <c r="Q6157">
        <v>0</v>
      </c>
      <c r="R6157">
        <v>3</v>
      </c>
      <c r="S6157">
        <v>0</v>
      </c>
    </row>
    <row r="6158" spans="1:19" x14ac:dyDescent="0.25">
      <c r="A6158">
        <v>910378</v>
      </c>
      <c r="B6158" t="s">
        <v>20</v>
      </c>
      <c r="C6158" t="s">
        <v>69</v>
      </c>
      <c r="D6158" t="s">
        <v>16</v>
      </c>
      <c r="E6158" t="s">
        <v>74</v>
      </c>
      <c r="F6158" t="s">
        <v>73</v>
      </c>
      <c r="G6158" t="s">
        <v>67</v>
      </c>
      <c r="H6158">
        <v>0.56298282672155497</v>
      </c>
      <c r="I6158">
        <v>1</v>
      </c>
      <c r="J6158" t="s">
        <v>19</v>
      </c>
      <c r="K6158">
        <v>1</v>
      </c>
      <c r="L6158">
        <v>1</v>
      </c>
      <c r="M6158">
        <v>10238</v>
      </c>
      <c r="N6158">
        <v>10000</v>
      </c>
      <c r="O6158" t="s">
        <v>68</v>
      </c>
      <c r="P6158">
        <v>2</v>
      </c>
      <c r="Q6158">
        <v>0</v>
      </c>
      <c r="R6158">
        <v>1</v>
      </c>
      <c r="S6158">
        <v>0</v>
      </c>
    </row>
    <row r="6159" spans="1:19" x14ac:dyDescent="0.25">
      <c r="A6159">
        <v>551216</v>
      </c>
      <c r="B6159" t="s">
        <v>15</v>
      </c>
      <c r="C6159" t="s">
        <v>64</v>
      </c>
      <c r="D6159" t="s">
        <v>16</v>
      </c>
      <c r="E6159" t="s">
        <v>74</v>
      </c>
      <c r="F6159" t="s">
        <v>66</v>
      </c>
      <c r="G6159" t="s">
        <v>67</v>
      </c>
      <c r="H6159">
        <v>0.67427016021099795</v>
      </c>
      <c r="I6159">
        <v>1</v>
      </c>
      <c r="J6159" t="s">
        <v>19</v>
      </c>
      <c r="K6159">
        <v>1</v>
      </c>
      <c r="L6159">
        <v>1</v>
      </c>
      <c r="M6159">
        <v>10238</v>
      </c>
      <c r="N6159">
        <v>9000</v>
      </c>
      <c r="O6159" t="s">
        <v>68</v>
      </c>
      <c r="P6159">
        <v>0</v>
      </c>
      <c r="Q6159">
        <v>0</v>
      </c>
      <c r="R6159">
        <v>0</v>
      </c>
      <c r="S6159">
        <v>0</v>
      </c>
    </row>
    <row r="6160" spans="1:19" x14ac:dyDescent="0.25">
      <c r="A6160">
        <v>24512</v>
      </c>
      <c r="B6160" t="s">
        <v>20</v>
      </c>
      <c r="C6160" t="s">
        <v>69</v>
      </c>
      <c r="D6160" t="s">
        <v>22</v>
      </c>
      <c r="E6160" t="s">
        <v>74</v>
      </c>
      <c r="F6160" t="s">
        <v>66</v>
      </c>
      <c r="G6160" t="s">
        <v>72</v>
      </c>
      <c r="H6160">
        <v>0.56041301147651501</v>
      </c>
      <c r="I6160">
        <v>1</v>
      </c>
      <c r="J6160" t="s">
        <v>19</v>
      </c>
      <c r="K6160">
        <v>0</v>
      </c>
      <c r="L6160">
        <v>0</v>
      </c>
      <c r="M6160">
        <v>10238</v>
      </c>
      <c r="N6160">
        <v>12000</v>
      </c>
      <c r="O6160" t="s">
        <v>68</v>
      </c>
      <c r="P6160">
        <v>1</v>
      </c>
      <c r="Q6160">
        <v>0</v>
      </c>
      <c r="R6160">
        <v>0</v>
      </c>
      <c r="S6160">
        <v>0</v>
      </c>
    </row>
    <row r="6161" spans="1:19" x14ac:dyDescent="0.25">
      <c r="A6161">
        <v>554546</v>
      </c>
      <c r="B6161" t="s">
        <v>21</v>
      </c>
      <c r="C6161" t="s">
        <v>64</v>
      </c>
      <c r="D6161" t="s">
        <v>16</v>
      </c>
      <c r="E6161" t="s">
        <v>75</v>
      </c>
      <c r="F6161" t="s">
        <v>70</v>
      </c>
      <c r="G6161" t="s">
        <v>77</v>
      </c>
      <c r="H6161">
        <v>0.589077639111799</v>
      </c>
      <c r="I6161">
        <v>1</v>
      </c>
      <c r="J6161" t="s">
        <v>17</v>
      </c>
      <c r="K6161">
        <v>1</v>
      </c>
      <c r="L6161">
        <v>1</v>
      </c>
      <c r="M6161">
        <v>10238</v>
      </c>
      <c r="O6161" t="s">
        <v>68</v>
      </c>
      <c r="P6161">
        <v>3</v>
      </c>
      <c r="Q6161">
        <v>0</v>
      </c>
      <c r="R6161">
        <v>1</v>
      </c>
      <c r="S6161">
        <v>0</v>
      </c>
    </row>
    <row r="6162" spans="1:19" x14ac:dyDescent="0.25">
      <c r="A6162">
        <v>864083</v>
      </c>
      <c r="B6162" t="s">
        <v>15</v>
      </c>
      <c r="C6162" t="s">
        <v>69</v>
      </c>
      <c r="D6162" t="s">
        <v>16</v>
      </c>
      <c r="E6162" t="s">
        <v>76</v>
      </c>
      <c r="F6162" t="s">
        <v>66</v>
      </c>
      <c r="G6162" t="s">
        <v>67</v>
      </c>
      <c r="H6162">
        <v>0.77316016367761897</v>
      </c>
      <c r="I6162">
        <v>1</v>
      </c>
      <c r="J6162" t="s">
        <v>19</v>
      </c>
      <c r="K6162">
        <v>1</v>
      </c>
      <c r="L6162">
        <v>1</v>
      </c>
      <c r="M6162">
        <v>32765</v>
      </c>
      <c r="N6162">
        <v>8000</v>
      </c>
      <c r="O6162" t="s">
        <v>78</v>
      </c>
      <c r="P6162">
        <v>10</v>
      </c>
      <c r="Q6162">
        <v>2</v>
      </c>
      <c r="R6162">
        <v>4</v>
      </c>
      <c r="S6162">
        <v>0</v>
      </c>
    </row>
    <row r="6163" spans="1:19" x14ac:dyDescent="0.25">
      <c r="A6163">
        <v>823356</v>
      </c>
      <c r="B6163" t="s">
        <v>18</v>
      </c>
      <c r="C6163" t="s">
        <v>69</v>
      </c>
      <c r="D6163" t="s">
        <v>16</v>
      </c>
      <c r="E6163" t="s">
        <v>65</v>
      </c>
      <c r="F6163" t="s">
        <v>73</v>
      </c>
      <c r="G6163" t="s">
        <v>72</v>
      </c>
      <c r="H6163">
        <v>0.30316786480464297</v>
      </c>
      <c r="I6163">
        <v>1</v>
      </c>
      <c r="J6163" t="s">
        <v>19</v>
      </c>
      <c r="K6163">
        <v>0</v>
      </c>
      <c r="L6163">
        <v>0</v>
      </c>
      <c r="M6163">
        <v>10238</v>
      </c>
      <c r="N6163">
        <v>13000</v>
      </c>
      <c r="O6163" t="s">
        <v>68</v>
      </c>
      <c r="P6163">
        <v>0</v>
      </c>
      <c r="Q6163">
        <v>0</v>
      </c>
      <c r="R6163">
        <v>0</v>
      </c>
      <c r="S6163">
        <v>1</v>
      </c>
    </row>
    <row r="6164" spans="1:19" x14ac:dyDescent="0.25">
      <c r="A6164">
        <v>451000</v>
      </c>
      <c r="B6164" t="s">
        <v>21</v>
      </c>
      <c r="C6164" t="s">
        <v>64</v>
      </c>
      <c r="D6164" t="s">
        <v>16</v>
      </c>
      <c r="E6164" t="s">
        <v>74</v>
      </c>
      <c r="F6164" t="s">
        <v>73</v>
      </c>
      <c r="G6164" t="s">
        <v>67</v>
      </c>
      <c r="H6164">
        <v>0.60187668894165802</v>
      </c>
      <c r="I6164">
        <v>1</v>
      </c>
      <c r="J6164" t="s">
        <v>19</v>
      </c>
      <c r="K6164">
        <v>0</v>
      </c>
      <c r="L6164">
        <v>1</v>
      </c>
      <c r="M6164">
        <v>10238</v>
      </c>
      <c r="N6164">
        <v>11000</v>
      </c>
      <c r="O6164" t="s">
        <v>68</v>
      </c>
      <c r="P6164">
        <v>2</v>
      </c>
      <c r="Q6164">
        <v>0</v>
      </c>
      <c r="R6164">
        <v>1</v>
      </c>
      <c r="S6164">
        <v>0</v>
      </c>
    </row>
    <row r="6165" spans="1:19" x14ac:dyDescent="0.25">
      <c r="A6165">
        <v>694915</v>
      </c>
      <c r="B6165" t="s">
        <v>15</v>
      </c>
      <c r="C6165" t="s">
        <v>64</v>
      </c>
      <c r="D6165" t="s">
        <v>22</v>
      </c>
      <c r="E6165" t="s">
        <v>76</v>
      </c>
      <c r="F6165" t="s">
        <v>73</v>
      </c>
      <c r="G6165" t="s">
        <v>67</v>
      </c>
      <c r="H6165">
        <v>0.80011869237099698</v>
      </c>
      <c r="I6165">
        <v>1</v>
      </c>
      <c r="J6165" t="s">
        <v>19</v>
      </c>
      <c r="K6165">
        <v>1</v>
      </c>
      <c r="L6165">
        <v>1</v>
      </c>
      <c r="M6165">
        <v>10238</v>
      </c>
      <c r="N6165">
        <v>12000</v>
      </c>
      <c r="O6165" t="s">
        <v>68</v>
      </c>
      <c r="P6165">
        <v>4</v>
      </c>
      <c r="Q6165">
        <v>0</v>
      </c>
      <c r="R6165">
        <v>4</v>
      </c>
      <c r="S6165">
        <v>0</v>
      </c>
    </row>
    <row r="6166" spans="1:19" x14ac:dyDescent="0.25">
      <c r="A6166">
        <v>400682</v>
      </c>
      <c r="B6166" t="s">
        <v>20</v>
      </c>
      <c r="C6166" t="s">
        <v>69</v>
      </c>
      <c r="D6166" t="s">
        <v>16</v>
      </c>
      <c r="E6166" t="s">
        <v>74</v>
      </c>
      <c r="F6166" t="s">
        <v>66</v>
      </c>
      <c r="G6166" t="s">
        <v>67</v>
      </c>
      <c r="H6166">
        <v>0.69604905697087505</v>
      </c>
      <c r="I6166">
        <v>1</v>
      </c>
      <c r="J6166" t="s">
        <v>17</v>
      </c>
      <c r="K6166">
        <v>1</v>
      </c>
      <c r="L6166">
        <v>1</v>
      </c>
      <c r="M6166">
        <v>10238</v>
      </c>
      <c r="O6166" t="s">
        <v>68</v>
      </c>
      <c r="P6166">
        <v>3</v>
      </c>
      <c r="Q6166">
        <v>0</v>
      </c>
      <c r="R6166">
        <v>1</v>
      </c>
      <c r="S6166">
        <v>0</v>
      </c>
    </row>
    <row r="6167" spans="1:19" x14ac:dyDescent="0.25">
      <c r="A6167">
        <v>238041</v>
      </c>
      <c r="B6167" t="s">
        <v>21</v>
      </c>
      <c r="C6167" t="s">
        <v>64</v>
      </c>
      <c r="D6167" t="s">
        <v>16</v>
      </c>
      <c r="E6167" t="s">
        <v>75</v>
      </c>
      <c r="F6167" t="s">
        <v>73</v>
      </c>
      <c r="G6167" t="s">
        <v>67</v>
      </c>
      <c r="H6167">
        <v>0.430061413132376</v>
      </c>
      <c r="I6167">
        <v>1</v>
      </c>
      <c r="J6167" t="s">
        <v>17</v>
      </c>
      <c r="K6167">
        <v>0</v>
      </c>
      <c r="L6167">
        <v>0</v>
      </c>
      <c r="M6167">
        <v>10238</v>
      </c>
      <c r="N6167">
        <v>15000</v>
      </c>
      <c r="O6167" t="s">
        <v>78</v>
      </c>
      <c r="P6167">
        <v>2</v>
      </c>
      <c r="Q6167">
        <v>2</v>
      </c>
      <c r="R6167">
        <v>2</v>
      </c>
      <c r="S6167">
        <v>0</v>
      </c>
    </row>
    <row r="6168" spans="1:19" x14ac:dyDescent="0.25">
      <c r="A6168">
        <v>546701</v>
      </c>
      <c r="B6168" t="s">
        <v>15</v>
      </c>
      <c r="C6168" t="s">
        <v>64</v>
      </c>
      <c r="D6168" t="s">
        <v>16</v>
      </c>
      <c r="E6168" t="s">
        <v>75</v>
      </c>
      <c r="F6168" t="s">
        <v>73</v>
      </c>
      <c r="G6168" t="s">
        <v>67</v>
      </c>
      <c r="H6168">
        <v>0.60701690384739804</v>
      </c>
      <c r="I6168">
        <v>1</v>
      </c>
      <c r="J6168" t="s">
        <v>19</v>
      </c>
      <c r="K6168">
        <v>1</v>
      </c>
      <c r="L6168">
        <v>1</v>
      </c>
      <c r="M6168">
        <v>10238</v>
      </c>
      <c r="N6168">
        <v>11000</v>
      </c>
      <c r="O6168" t="s">
        <v>68</v>
      </c>
      <c r="P6168">
        <v>0</v>
      </c>
      <c r="Q6168">
        <v>0</v>
      </c>
      <c r="R6168">
        <v>0</v>
      </c>
      <c r="S6168">
        <v>0</v>
      </c>
    </row>
    <row r="6169" spans="1:19" x14ac:dyDescent="0.25">
      <c r="A6169">
        <v>875174</v>
      </c>
      <c r="B6169" t="s">
        <v>21</v>
      </c>
      <c r="C6169" t="s">
        <v>64</v>
      </c>
      <c r="D6169" t="s">
        <v>16</v>
      </c>
      <c r="E6169" t="s">
        <v>75</v>
      </c>
      <c r="F6169" t="s">
        <v>66</v>
      </c>
      <c r="G6169" t="s">
        <v>67</v>
      </c>
      <c r="H6169">
        <v>0.55647606045060705</v>
      </c>
      <c r="I6169">
        <v>0</v>
      </c>
      <c r="J6169" t="s">
        <v>19</v>
      </c>
      <c r="K6169">
        <v>0</v>
      </c>
      <c r="L6169">
        <v>1</v>
      </c>
      <c r="M6169">
        <v>10238</v>
      </c>
      <c r="N6169">
        <v>13000</v>
      </c>
      <c r="O6169" t="s">
        <v>68</v>
      </c>
      <c r="P6169">
        <v>1</v>
      </c>
      <c r="Q6169">
        <v>0</v>
      </c>
      <c r="R6169">
        <v>2</v>
      </c>
      <c r="S6169">
        <v>0</v>
      </c>
    </row>
    <row r="6170" spans="1:19" x14ac:dyDescent="0.25">
      <c r="A6170">
        <v>110081</v>
      </c>
      <c r="B6170" t="s">
        <v>21</v>
      </c>
      <c r="C6170" t="s">
        <v>69</v>
      </c>
      <c r="D6170" t="s">
        <v>22</v>
      </c>
      <c r="E6170" t="s">
        <v>75</v>
      </c>
      <c r="F6170" t="s">
        <v>66</v>
      </c>
      <c r="G6170" t="s">
        <v>67</v>
      </c>
      <c r="I6170">
        <v>1</v>
      </c>
      <c r="J6170" t="s">
        <v>17</v>
      </c>
      <c r="K6170">
        <v>1</v>
      </c>
      <c r="L6170">
        <v>1</v>
      </c>
      <c r="M6170">
        <v>10238</v>
      </c>
      <c r="O6170" t="s">
        <v>68</v>
      </c>
      <c r="P6170">
        <v>2</v>
      </c>
      <c r="Q6170">
        <v>1</v>
      </c>
      <c r="R6170">
        <v>2</v>
      </c>
      <c r="S6170">
        <v>0</v>
      </c>
    </row>
    <row r="6171" spans="1:19" x14ac:dyDescent="0.25">
      <c r="A6171">
        <v>535501</v>
      </c>
      <c r="B6171" t="s">
        <v>18</v>
      </c>
      <c r="C6171" t="s">
        <v>64</v>
      </c>
      <c r="D6171" t="s">
        <v>16</v>
      </c>
      <c r="E6171" t="s">
        <v>65</v>
      </c>
      <c r="F6171" t="s">
        <v>66</v>
      </c>
      <c r="G6171" t="s">
        <v>72</v>
      </c>
      <c r="H6171">
        <v>0.411330821094753</v>
      </c>
      <c r="I6171">
        <v>1</v>
      </c>
      <c r="J6171" t="s">
        <v>19</v>
      </c>
      <c r="K6171">
        <v>1</v>
      </c>
      <c r="L6171">
        <v>1</v>
      </c>
      <c r="M6171">
        <v>32765</v>
      </c>
      <c r="N6171">
        <v>9000</v>
      </c>
      <c r="O6171" t="s">
        <v>68</v>
      </c>
      <c r="P6171">
        <v>0</v>
      </c>
      <c r="Q6171">
        <v>0</v>
      </c>
      <c r="R6171">
        <v>0</v>
      </c>
      <c r="S6171">
        <v>1</v>
      </c>
    </row>
    <row r="6172" spans="1:19" x14ac:dyDescent="0.25">
      <c r="A6172">
        <v>704291</v>
      </c>
      <c r="B6172" t="s">
        <v>21</v>
      </c>
      <c r="C6172" t="s">
        <v>64</v>
      </c>
      <c r="D6172" t="s">
        <v>16</v>
      </c>
      <c r="E6172" t="s">
        <v>74</v>
      </c>
      <c r="F6172" t="s">
        <v>73</v>
      </c>
      <c r="G6172" t="s">
        <v>77</v>
      </c>
      <c r="H6172">
        <v>0.50907724537876198</v>
      </c>
      <c r="I6172">
        <v>1</v>
      </c>
      <c r="J6172" t="s">
        <v>19</v>
      </c>
      <c r="K6172">
        <v>1</v>
      </c>
      <c r="L6172">
        <v>1</v>
      </c>
      <c r="M6172">
        <v>10238</v>
      </c>
      <c r="N6172">
        <v>10000</v>
      </c>
      <c r="O6172" t="s">
        <v>68</v>
      </c>
      <c r="P6172">
        <v>0</v>
      </c>
      <c r="Q6172">
        <v>0</v>
      </c>
      <c r="R6172">
        <v>1</v>
      </c>
      <c r="S6172">
        <v>0</v>
      </c>
    </row>
    <row r="6173" spans="1:19" x14ac:dyDescent="0.25">
      <c r="A6173">
        <v>977100</v>
      </c>
      <c r="B6173" t="s">
        <v>21</v>
      </c>
      <c r="C6173" t="s">
        <v>69</v>
      </c>
      <c r="D6173" t="s">
        <v>16</v>
      </c>
      <c r="E6173" t="s">
        <v>74</v>
      </c>
      <c r="F6173" t="s">
        <v>73</v>
      </c>
      <c r="G6173" t="s">
        <v>77</v>
      </c>
      <c r="H6173">
        <v>0.54602126763873604</v>
      </c>
      <c r="I6173">
        <v>1</v>
      </c>
      <c r="J6173" t="s">
        <v>17</v>
      </c>
      <c r="K6173">
        <v>1</v>
      </c>
      <c r="L6173">
        <v>1</v>
      </c>
      <c r="M6173">
        <v>21217</v>
      </c>
      <c r="N6173">
        <v>10000</v>
      </c>
      <c r="O6173" t="s">
        <v>68</v>
      </c>
      <c r="P6173">
        <v>1</v>
      </c>
      <c r="Q6173">
        <v>0</v>
      </c>
      <c r="R6173">
        <v>0</v>
      </c>
      <c r="S6173">
        <v>1</v>
      </c>
    </row>
    <row r="6174" spans="1:19" x14ac:dyDescent="0.25">
      <c r="A6174">
        <v>802774</v>
      </c>
      <c r="B6174" t="s">
        <v>15</v>
      </c>
      <c r="C6174" t="s">
        <v>64</v>
      </c>
      <c r="D6174" t="s">
        <v>22</v>
      </c>
      <c r="E6174" t="s">
        <v>65</v>
      </c>
      <c r="F6174" t="s">
        <v>73</v>
      </c>
      <c r="G6174" t="s">
        <v>67</v>
      </c>
      <c r="H6174">
        <v>0.74550901881349896</v>
      </c>
      <c r="I6174">
        <v>1</v>
      </c>
      <c r="J6174" t="s">
        <v>19</v>
      </c>
      <c r="K6174">
        <v>1</v>
      </c>
      <c r="L6174">
        <v>1</v>
      </c>
      <c r="M6174">
        <v>10238</v>
      </c>
      <c r="N6174">
        <v>10000</v>
      </c>
      <c r="O6174" t="s">
        <v>68</v>
      </c>
      <c r="P6174">
        <v>0</v>
      </c>
      <c r="Q6174">
        <v>0</v>
      </c>
      <c r="R6174">
        <v>0</v>
      </c>
      <c r="S6174">
        <v>0</v>
      </c>
    </row>
    <row r="6175" spans="1:19" x14ac:dyDescent="0.25">
      <c r="A6175">
        <v>79192</v>
      </c>
      <c r="B6175" t="s">
        <v>15</v>
      </c>
      <c r="C6175" t="s">
        <v>64</v>
      </c>
      <c r="D6175" t="s">
        <v>16</v>
      </c>
      <c r="E6175" t="s">
        <v>76</v>
      </c>
      <c r="F6175" t="s">
        <v>73</v>
      </c>
      <c r="G6175" t="s">
        <v>67</v>
      </c>
      <c r="I6175">
        <v>0</v>
      </c>
      <c r="J6175" t="s">
        <v>17</v>
      </c>
      <c r="K6175">
        <v>1</v>
      </c>
      <c r="L6175">
        <v>1</v>
      </c>
      <c r="M6175">
        <v>32765</v>
      </c>
      <c r="N6175">
        <v>6000</v>
      </c>
      <c r="O6175" t="s">
        <v>68</v>
      </c>
      <c r="P6175">
        <v>10</v>
      </c>
      <c r="Q6175">
        <v>0</v>
      </c>
      <c r="R6175">
        <v>4</v>
      </c>
      <c r="S6175">
        <v>0</v>
      </c>
    </row>
    <row r="6176" spans="1:19" x14ac:dyDescent="0.25">
      <c r="A6176">
        <v>877457</v>
      </c>
      <c r="B6176" t="s">
        <v>20</v>
      </c>
      <c r="C6176" t="s">
        <v>69</v>
      </c>
      <c r="D6176" t="s">
        <v>16</v>
      </c>
      <c r="E6176" t="s">
        <v>74</v>
      </c>
      <c r="F6176" t="s">
        <v>73</v>
      </c>
      <c r="G6176" t="s">
        <v>67</v>
      </c>
      <c r="H6176">
        <v>0.420328751607841</v>
      </c>
      <c r="I6176">
        <v>0</v>
      </c>
      <c r="J6176" t="s">
        <v>19</v>
      </c>
      <c r="K6176">
        <v>1</v>
      </c>
      <c r="L6176">
        <v>1</v>
      </c>
      <c r="M6176">
        <v>10238</v>
      </c>
      <c r="N6176">
        <v>6000</v>
      </c>
      <c r="O6176" t="s">
        <v>68</v>
      </c>
      <c r="P6176">
        <v>2</v>
      </c>
      <c r="Q6176">
        <v>0</v>
      </c>
      <c r="R6176">
        <v>3</v>
      </c>
      <c r="S6176">
        <v>0</v>
      </c>
    </row>
    <row r="6177" spans="1:19" x14ac:dyDescent="0.25">
      <c r="A6177">
        <v>619509</v>
      </c>
      <c r="B6177" t="s">
        <v>18</v>
      </c>
      <c r="C6177" t="s">
        <v>64</v>
      </c>
      <c r="D6177" t="s">
        <v>16</v>
      </c>
      <c r="E6177" t="s">
        <v>65</v>
      </c>
      <c r="F6177" t="s">
        <v>66</v>
      </c>
      <c r="G6177" t="s">
        <v>67</v>
      </c>
      <c r="H6177">
        <v>0.63098778337282702</v>
      </c>
      <c r="I6177">
        <v>0</v>
      </c>
      <c r="J6177" t="s">
        <v>17</v>
      </c>
      <c r="K6177">
        <v>0</v>
      </c>
      <c r="L6177">
        <v>0</v>
      </c>
      <c r="M6177">
        <v>32765</v>
      </c>
      <c r="N6177">
        <v>12000</v>
      </c>
      <c r="O6177" t="s">
        <v>68</v>
      </c>
      <c r="P6177">
        <v>0</v>
      </c>
      <c r="Q6177">
        <v>0</v>
      </c>
      <c r="R6177">
        <v>0</v>
      </c>
      <c r="S6177">
        <v>1</v>
      </c>
    </row>
    <row r="6178" spans="1:19" x14ac:dyDescent="0.25">
      <c r="A6178">
        <v>629867</v>
      </c>
      <c r="B6178" t="s">
        <v>20</v>
      </c>
      <c r="C6178" t="s">
        <v>64</v>
      </c>
      <c r="D6178" t="s">
        <v>16</v>
      </c>
      <c r="E6178" t="s">
        <v>74</v>
      </c>
      <c r="F6178" t="s">
        <v>73</v>
      </c>
      <c r="G6178" t="s">
        <v>67</v>
      </c>
      <c r="H6178">
        <v>0.59280959144825496</v>
      </c>
      <c r="I6178">
        <v>1</v>
      </c>
      <c r="J6178" t="s">
        <v>17</v>
      </c>
      <c r="K6178">
        <v>1</v>
      </c>
      <c r="L6178">
        <v>1</v>
      </c>
      <c r="M6178">
        <v>10238</v>
      </c>
      <c r="N6178">
        <v>7000</v>
      </c>
      <c r="O6178" t="s">
        <v>68</v>
      </c>
      <c r="P6178">
        <v>3</v>
      </c>
      <c r="Q6178">
        <v>0</v>
      </c>
      <c r="R6178">
        <v>1</v>
      </c>
      <c r="S6178">
        <v>0</v>
      </c>
    </row>
    <row r="6179" spans="1:19" x14ac:dyDescent="0.25">
      <c r="A6179">
        <v>519961</v>
      </c>
      <c r="B6179" t="s">
        <v>21</v>
      </c>
      <c r="C6179" t="s">
        <v>69</v>
      </c>
      <c r="D6179" t="s">
        <v>16</v>
      </c>
      <c r="E6179" t="s">
        <v>75</v>
      </c>
      <c r="F6179" t="s">
        <v>73</v>
      </c>
      <c r="G6179" t="s">
        <v>67</v>
      </c>
      <c r="H6179">
        <v>0.56597637470709405</v>
      </c>
      <c r="I6179">
        <v>1</v>
      </c>
      <c r="J6179" t="s">
        <v>19</v>
      </c>
      <c r="K6179">
        <v>1</v>
      </c>
      <c r="L6179">
        <v>1</v>
      </c>
      <c r="M6179">
        <v>32765</v>
      </c>
      <c r="N6179">
        <v>10000</v>
      </c>
      <c r="O6179" t="s">
        <v>68</v>
      </c>
      <c r="P6179">
        <v>3</v>
      </c>
      <c r="Q6179">
        <v>1</v>
      </c>
      <c r="R6179">
        <v>0</v>
      </c>
      <c r="S6179">
        <v>0</v>
      </c>
    </row>
    <row r="6180" spans="1:19" x14ac:dyDescent="0.25">
      <c r="A6180">
        <v>706056</v>
      </c>
      <c r="B6180" t="s">
        <v>15</v>
      </c>
      <c r="C6180" t="s">
        <v>64</v>
      </c>
      <c r="D6180" t="s">
        <v>22</v>
      </c>
      <c r="E6180" t="s">
        <v>65</v>
      </c>
      <c r="F6180" t="s">
        <v>70</v>
      </c>
      <c r="G6180" t="s">
        <v>77</v>
      </c>
      <c r="H6180">
        <v>0.44953560210387</v>
      </c>
      <c r="I6180">
        <v>1</v>
      </c>
      <c r="J6180" t="s">
        <v>19</v>
      </c>
      <c r="K6180">
        <v>1</v>
      </c>
      <c r="L6180">
        <v>0</v>
      </c>
      <c r="M6180">
        <v>10238</v>
      </c>
      <c r="N6180">
        <v>8000</v>
      </c>
      <c r="O6180" t="s">
        <v>68</v>
      </c>
      <c r="P6180">
        <v>0</v>
      </c>
      <c r="Q6180">
        <v>0</v>
      </c>
      <c r="R6180">
        <v>0</v>
      </c>
      <c r="S6180">
        <v>0</v>
      </c>
    </row>
    <row r="6181" spans="1:19" x14ac:dyDescent="0.25">
      <c r="A6181">
        <v>932232</v>
      </c>
      <c r="B6181" t="s">
        <v>21</v>
      </c>
      <c r="C6181" t="s">
        <v>64</v>
      </c>
      <c r="D6181" t="s">
        <v>16</v>
      </c>
      <c r="E6181" t="s">
        <v>75</v>
      </c>
      <c r="F6181" t="s">
        <v>73</v>
      </c>
      <c r="G6181" t="s">
        <v>67</v>
      </c>
      <c r="H6181">
        <v>0.75821615042033796</v>
      </c>
      <c r="I6181">
        <v>1</v>
      </c>
      <c r="J6181" t="s">
        <v>17</v>
      </c>
      <c r="K6181">
        <v>1</v>
      </c>
      <c r="L6181">
        <v>1</v>
      </c>
      <c r="M6181">
        <v>10238</v>
      </c>
      <c r="N6181">
        <v>11000</v>
      </c>
      <c r="O6181" t="s">
        <v>68</v>
      </c>
      <c r="P6181">
        <v>2</v>
      </c>
      <c r="Q6181">
        <v>0</v>
      </c>
      <c r="R6181">
        <v>1</v>
      </c>
      <c r="S6181">
        <v>0</v>
      </c>
    </row>
    <row r="6182" spans="1:19" x14ac:dyDescent="0.25">
      <c r="A6182">
        <v>576420</v>
      </c>
      <c r="B6182" t="s">
        <v>21</v>
      </c>
      <c r="C6182" t="s">
        <v>64</v>
      </c>
      <c r="D6182" t="s">
        <v>16</v>
      </c>
      <c r="E6182" t="s">
        <v>65</v>
      </c>
      <c r="F6182" t="s">
        <v>73</v>
      </c>
      <c r="G6182" t="s">
        <v>77</v>
      </c>
      <c r="H6182">
        <v>0.57616284521852201</v>
      </c>
      <c r="I6182">
        <v>1</v>
      </c>
      <c r="J6182" t="s">
        <v>19</v>
      </c>
      <c r="K6182">
        <v>1</v>
      </c>
      <c r="L6182">
        <v>1</v>
      </c>
      <c r="M6182">
        <v>10238</v>
      </c>
      <c r="N6182">
        <v>8000</v>
      </c>
      <c r="O6182" t="s">
        <v>68</v>
      </c>
      <c r="P6182">
        <v>0</v>
      </c>
      <c r="Q6182">
        <v>0</v>
      </c>
      <c r="R6182">
        <v>0</v>
      </c>
      <c r="S6182">
        <v>0</v>
      </c>
    </row>
    <row r="6183" spans="1:19" x14ac:dyDescent="0.25">
      <c r="A6183">
        <v>355326</v>
      </c>
      <c r="B6183" t="s">
        <v>15</v>
      </c>
      <c r="C6183" t="s">
        <v>64</v>
      </c>
      <c r="D6183" t="s">
        <v>16</v>
      </c>
      <c r="E6183" t="s">
        <v>75</v>
      </c>
      <c r="F6183" t="s">
        <v>66</v>
      </c>
      <c r="G6183" t="s">
        <v>67</v>
      </c>
      <c r="H6183">
        <v>0.71727836502845899</v>
      </c>
      <c r="I6183">
        <v>1</v>
      </c>
      <c r="J6183" t="s">
        <v>17</v>
      </c>
      <c r="K6183">
        <v>1</v>
      </c>
      <c r="L6183">
        <v>0</v>
      </c>
      <c r="M6183">
        <v>10238</v>
      </c>
      <c r="N6183">
        <v>13000</v>
      </c>
      <c r="O6183" t="s">
        <v>68</v>
      </c>
      <c r="P6183">
        <v>2</v>
      </c>
      <c r="Q6183">
        <v>0</v>
      </c>
      <c r="R6183">
        <v>0</v>
      </c>
      <c r="S6183">
        <v>0</v>
      </c>
    </row>
    <row r="6184" spans="1:19" x14ac:dyDescent="0.25">
      <c r="A6184">
        <v>125877</v>
      </c>
      <c r="B6184" t="s">
        <v>21</v>
      </c>
      <c r="C6184" t="s">
        <v>64</v>
      </c>
      <c r="D6184" t="s">
        <v>16</v>
      </c>
      <c r="E6184" t="s">
        <v>74</v>
      </c>
      <c r="F6184" t="s">
        <v>73</v>
      </c>
      <c r="G6184" t="s">
        <v>67</v>
      </c>
      <c r="H6184">
        <v>0.69650680636357798</v>
      </c>
      <c r="I6184">
        <v>1</v>
      </c>
      <c r="J6184" t="s">
        <v>19</v>
      </c>
      <c r="K6184">
        <v>0</v>
      </c>
      <c r="L6184">
        <v>0</v>
      </c>
      <c r="M6184">
        <v>10238</v>
      </c>
      <c r="N6184">
        <v>15000</v>
      </c>
      <c r="O6184" t="s">
        <v>68</v>
      </c>
      <c r="P6184">
        <v>1</v>
      </c>
      <c r="Q6184">
        <v>0</v>
      </c>
      <c r="R6184">
        <v>0</v>
      </c>
      <c r="S6184">
        <v>0</v>
      </c>
    </row>
    <row r="6185" spans="1:19" x14ac:dyDescent="0.25">
      <c r="A6185">
        <v>792068</v>
      </c>
      <c r="B6185" t="s">
        <v>20</v>
      </c>
      <c r="C6185" t="s">
        <v>69</v>
      </c>
      <c r="D6185" t="s">
        <v>16</v>
      </c>
      <c r="E6185" t="s">
        <v>65</v>
      </c>
      <c r="F6185" t="s">
        <v>66</v>
      </c>
      <c r="G6185" t="s">
        <v>67</v>
      </c>
      <c r="H6185">
        <v>0.61289676886518596</v>
      </c>
      <c r="I6185">
        <v>1</v>
      </c>
      <c r="J6185" t="s">
        <v>19</v>
      </c>
      <c r="K6185">
        <v>1</v>
      </c>
      <c r="L6185">
        <v>1</v>
      </c>
      <c r="M6185">
        <v>10238</v>
      </c>
      <c r="N6185">
        <v>9000</v>
      </c>
      <c r="O6185" t="s">
        <v>68</v>
      </c>
      <c r="P6185">
        <v>0</v>
      </c>
      <c r="Q6185">
        <v>0</v>
      </c>
      <c r="R6185">
        <v>0</v>
      </c>
      <c r="S6185">
        <v>1</v>
      </c>
    </row>
    <row r="6186" spans="1:19" x14ac:dyDescent="0.25">
      <c r="A6186">
        <v>824414</v>
      </c>
      <c r="B6186" t="s">
        <v>15</v>
      </c>
      <c r="C6186" t="s">
        <v>64</v>
      </c>
      <c r="D6186" t="s">
        <v>16</v>
      </c>
      <c r="E6186" t="s">
        <v>75</v>
      </c>
      <c r="F6186" t="s">
        <v>70</v>
      </c>
      <c r="G6186" t="s">
        <v>67</v>
      </c>
      <c r="H6186">
        <v>0.54677825663970103</v>
      </c>
      <c r="I6186">
        <v>1</v>
      </c>
      <c r="J6186" t="s">
        <v>17</v>
      </c>
      <c r="K6186">
        <v>1</v>
      </c>
      <c r="L6186">
        <v>1</v>
      </c>
      <c r="M6186">
        <v>32765</v>
      </c>
      <c r="N6186">
        <v>6000</v>
      </c>
      <c r="O6186" t="s">
        <v>68</v>
      </c>
      <c r="P6186">
        <v>3</v>
      </c>
      <c r="Q6186">
        <v>0</v>
      </c>
      <c r="R6186">
        <v>0</v>
      </c>
      <c r="S6186">
        <v>0</v>
      </c>
    </row>
    <row r="6187" spans="1:19" x14ac:dyDescent="0.25">
      <c r="A6187">
        <v>512465</v>
      </c>
      <c r="B6187" t="s">
        <v>21</v>
      </c>
      <c r="C6187" t="s">
        <v>64</v>
      </c>
      <c r="D6187" t="s">
        <v>16</v>
      </c>
      <c r="E6187" t="s">
        <v>75</v>
      </c>
      <c r="F6187" t="s">
        <v>66</v>
      </c>
      <c r="G6187" t="s">
        <v>67</v>
      </c>
      <c r="H6187">
        <v>0.50491572350923397</v>
      </c>
      <c r="I6187">
        <v>1</v>
      </c>
      <c r="J6187" t="s">
        <v>19</v>
      </c>
      <c r="K6187">
        <v>1</v>
      </c>
      <c r="L6187">
        <v>1</v>
      </c>
      <c r="M6187">
        <v>32765</v>
      </c>
      <c r="O6187" t="s">
        <v>68</v>
      </c>
      <c r="P6187">
        <v>4</v>
      </c>
      <c r="Q6187">
        <v>1</v>
      </c>
      <c r="R6187">
        <v>1</v>
      </c>
      <c r="S6187">
        <v>0</v>
      </c>
    </row>
    <row r="6188" spans="1:19" x14ac:dyDescent="0.25">
      <c r="A6188">
        <v>934839</v>
      </c>
      <c r="B6188" t="s">
        <v>20</v>
      </c>
      <c r="C6188" t="s">
        <v>64</v>
      </c>
      <c r="D6188" t="s">
        <v>16</v>
      </c>
      <c r="E6188" t="s">
        <v>74</v>
      </c>
      <c r="F6188" t="s">
        <v>66</v>
      </c>
      <c r="G6188" t="s">
        <v>71</v>
      </c>
      <c r="H6188">
        <v>0.44847528082212701</v>
      </c>
      <c r="I6188">
        <v>1</v>
      </c>
      <c r="J6188" t="s">
        <v>19</v>
      </c>
      <c r="K6188">
        <v>0</v>
      </c>
      <c r="L6188">
        <v>1</v>
      </c>
      <c r="M6188">
        <v>32765</v>
      </c>
      <c r="N6188">
        <v>13000</v>
      </c>
      <c r="O6188" t="s">
        <v>68</v>
      </c>
      <c r="P6188">
        <v>2</v>
      </c>
      <c r="Q6188">
        <v>0</v>
      </c>
      <c r="R6188">
        <v>0</v>
      </c>
      <c r="S6188">
        <v>1</v>
      </c>
    </row>
    <row r="6189" spans="1:19" x14ac:dyDescent="0.25">
      <c r="A6189">
        <v>769171</v>
      </c>
      <c r="B6189" t="s">
        <v>21</v>
      </c>
      <c r="C6189" t="s">
        <v>64</v>
      </c>
      <c r="D6189" t="s">
        <v>16</v>
      </c>
      <c r="E6189" t="s">
        <v>65</v>
      </c>
      <c r="F6189" t="s">
        <v>73</v>
      </c>
      <c r="G6189" t="s">
        <v>67</v>
      </c>
      <c r="H6189">
        <v>0.59350685447978302</v>
      </c>
      <c r="I6189">
        <v>1</v>
      </c>
      <c r="J6189" t="s">
        <v>17</v>
      </c>
      <c r="K6189">
        <v>0</v>
      </c>
      <c r="L6189">
        <v>1</v>
      </c>
      <c r="M6189">
        <v>32765</v>
      </c>
      <c r="N6189">
        <v>9000</v>
      </c>
      <c r="O6189" t="s">
        <v>68</v>
      </c>
      <c r="P6189">
        <v>0</v>
      </c>
      <c r="Q6189">
        <v>0</v>
      </c>
      <c r="R6189">
        <v>0</v>
      </c>
      <c r="S6189">
        <v>1</v>
      </c>
    </row>
    <row r="6190" spans="1:19" x14ac:dyDescent="0.25">
      <c r="A6190">
        <v>561193</v>
      </c>
      <c r="B6190" t="s">
        <v>15</v>
      </c>
      <c r="C6190" t="s">
        <v>69</v>
      </c>
      <c r="D6190" t="s">
        <v>16</v>
      </c>
      <c r="E6190" t="s">
        <v>74</v>
      </c>
      <c r="F6190" t="s">
        <v>73</v>
      </c>
      <c r="G6190" t="s">
        <v>67</v>
      </c>
      <c r="H6190">
        <v>0.48764625623800201</v>
      </c>
      <c r="I6190">
        <v>1</v>
      </c>
      <c r="J6190" t="s">
        <v>17</v>
      </c>
      <c r="K6190">
        <v>1</v>
      </c>
      <c r="L6190">
        <v>1</v>
      </c>
      <c r="M6190">
        <v>32765</v>
      </c>
      <c r="N6190">
        <v>6000</v>
      </c>
      <c r="O6190" t="s">
        <v>68</v>
      </c>
      <c r="P6190">
        <v>3</v>
      </c>
      <c r="Q6190">
        <v>1</v>
      </c>
      <c r="R6190">
        <v>0</v>
      </c>
      <c r="S6190">
        <v>0</v>
      </c>
    </row>
    <row r="6191" spans="1:19" x14ac:dyDescent="0.25">
      <c r="A6191">
        <v>830701</v>
      </c>
      <c r="B6191" t="s">
        <v>20</v>
      </c>
      <c r="C6191" t="s">
        <v>69</v>
      </c>
      <c r="D6191" t="s">
        <v>16</v>
      </c>
      <c r="E6191" t="s">
        <v>74</v>
      </c>
      <c r="F6191" t="s">
        <v>73</v>
      </c>
      <c r="G6191" t="s">
        <v>77</v>
      </c>
      <c r="H6191">
        <v>0.56292888659318696</v>
      </c>
      <c r="I6191">
        <v>1</v>
      </c>
      <c r="J6191" t="s">
        <v>17</v>
      </c>
      <c r="K6191">
        <v>0</v>
      </c>
      <c r="L6191">
        <v>0</v>
      </c>
      <c r="M6191">
        <v>21217</v>
      </c>
      <c r="N6191">
        <v>13000</v>
      </c>
      <c r="O6191" t="s">
        <v>68</v>
      </c>
      <c r="P6191">
        <v>4</v>
      </c>
      <c r="Q6191">
        <v>0</v>
      </c>
      <c r="R6191">
        <v>0</v>
      </c>
      <c r="S6191">
        <v>1</v>
      </c>
    </row>
    <row r="6192" spans="1:19" x14ac:dyDescent="0.25">
      <c r="A6192">
        <v>550573</v>
      </c>
      <c r="B6192" t="s">
        <v>20</v>
      </c>
      <c r="C6192" t="s">
        <v>64</v>
      </c>
      <c r="D6192" t="s">
        <v>16</v>
      </c>
      <c r="E6192" t="s">
        <v>74</v>
      </c>
      <c r="F6192" t="s">
        <v>66</v>
      </c>
      <c r="G6192" t="s">
        <v>72</v>
      </c>
      <c r="H6192">
        <v>0.62657125481863096</v>
      </c>
      <c r="I6192">
        <v>1</v>
      </c>
      <c r="J6192" t="s">
        <v>19</v>
      </c>
      <c r="K6192">
        <v>0</v>
      </c>
      <c r="L6192">
        <v>1</v>
      </c>
      <c r="M6192">
        <v>10238</v>
      </c>
      <c r="N6192">
        <v>13000</v>
      </c>
      <c r="O6192" t="s">
        <v>68</v>
      </c>
      <c r="P6192">
        <v>1</v>
      </c>
      <c r="Q6192">
        <v>0</v>
      </c>
      <c r="R6192">
        <v>0</v>
      </c>
      <c r="S6192">
        <v>0</v>
      </c>
    </row>
    <row r="6193" spans="1:19" x14ac:dyDescent="0.25">
      <c r="A6193">
        <v>773172</v>
      </c>
      <c r="B6193" t="s">
        <v>21</v>
      </c>
      <c r="C6193" t="s">
        <v>64</v>
      </c>
      <c r="D6193" t="s">
        <v>16</v>
      </c>
      <c r="E6193" t="s">
        <v>65</v>
      </c>
      <c r="F6193" t="s">
        <v>66</v>
      </c>
      <c r="G6193" t="s">
        <v>77</v>
      </c>
      <c r="H6193">
        <v>0.60762290025974597</v>
      </c>
      <c r="I6193">
        <v>1</v>
      </c>
      <c r="J6193" t="s">
        <v>19</v>
      </c>
      <c r="K6193">
        <v>0</v>
      </c>
      <c r="L6193">
        <v>0</v>
      </c>
      <c r="M6193">
        <v>10238</v>
      </c>
      <c r="N6193">
        <v>16000</v>
      </c>
      <c r="O6193" t="s">
        <v>68</v>
      </c>
      <c r="P6193">
        <v>0</v>
      </c>
      <c r="Q6193">
        <v>0</v>
      </c>
      <c r="R6193">
        <v>0</v>
      </c>
      <c r="S6193">
        <v>0</v>
      </c>
    </row>
    <row r="6194" spans="1:19" x14ac:dyDescent="0.25">
      <c r="A6194">
        <v>697962</v>
      </c>
      <c r="B6194" t="s">
        <v>21</v>
      </c>
      <c r="C6194" t="s">
        <v>64</v>
      </c>
      <c r="D6194" t="s">
        <v>16</v>
      </c>
      <c r="E6194" t="s">
        <v>75</v>
      </c>
      <c r="F6194" t="s">
        <v>70</v>
      </c>
      <c r="G6194" t="s">
        <v>72</v>
      </c>
      <c r="H6194">
        <v>0.43804549489368799</v>
      </c>
      <c r="I6194">
        <v>1</v>
      </c>
      <c r="J6194" t="s">
        <v>19</v>
      </c>
      <c r="K6194">
        <v>1</v>
      </c>
      <c r="L6194">
        <v>1</v>
      </c>
      <c r="M6194">
        <v>32765</v>
      </c>
      <c r="O6194" t="s">
        <v>68</v>
      </c>
      <c r="P6194">
        <v>3</v>
      </c>
      <c r="Q6194">
        <v>1</v>
      </c>
      <c r="R6194">
        <v>2</v>
      </c>
      <c r="S6194">
        <v>0</v>
      </c>
    </row>
    <row r="6195" spans="1:19" x14ac:dyDescent="0.25">
      <c r="A6195">
        <v>413707</v>
      </c>
      <c r="B6195" t="s">
        <v>18</v>
      </c>
      <c r="C6195" t="s">
        <v>69</v>
      </c>
      <c r="D6195" t="s">
        <v>16</v>
      </c>
      <c r="E6195" t="s">
        <v>65</v>
      </c>
      <c r="F6195" t="s">
        <v>66</v>
      </c>
      <c r="G6195" t="s">
        <v>71</v>
      </c>
      <c r="H6195">
        <v>0.209464184761286</v>
      </c>
      <c r="I6195">
        <v>1</v>
      </c>
      <c r="J6195" t="s">
        <v>19</v>
      </c>
      <c r="K6195">
        <v>0</v>
      </c>
      <c r="L6195">
        <v>0</v>
      </c>
      <c r="M6195">
        <v>32765</v>
      </c>
      <c r="N6195">
        <v>11000</v>
      </c>
      <c r="O6195" t="s">
        <v>68</v>
      </c>
      <c r="P6195">
        <v>0</v>
      </c>
      <c r="Q6195">
        <v>0</v>
      </c>
      <c r="R6195">
        <v>0</v>
      </c>
      <c r="S6195">
        <v>0</v>
      </c>
    </row>
    <row r="6196" spans="1:19" x14ac:dyDescent="0.25">
      <c r="A6196">
        <v>946635</v>
      </c>
      <c r="B6196" t="s">
        <v>18</v>
      </c>
      <c r="C6196" t="s">
        <v>64</v>
      </c>
      <c r="D6196" t="s">
        <v>16</v>
      </c>
      <c r="E6196" t="s">
        <v>65</v>
      </c>
      <c r="F6196" t="s">
        <v>66</v>
      </c>
      <c r="G6196" t="s">
        <v>72</v>
      </c>
      <c r="H6196">
        <v>0.58841940559873895</v>
      </c>
      <c r="I6196">
        <v>0</v>
      </c>
      <c r="J6196" t="s">
        <v>19</v>
      </c>
      <c r="K6196">
        <v>0</v>
      </c>
      <c r="L6196">
        <v>0</v>
      </c>
      <c r="M6196">
        <v>32765</v>
      </c>
      <c r="N6196">
        <v>7000</v>
      </c>
      <c r="O6196" t="s">
        <v>68</v>
      </c>
      <c r="P6196">
        <v>0</v>
      </c>
      <c r="Q6196">
        <v>0</v>
      </c>
      <c r="R6196">
        <v>0</v>
      </c>
      <c r="S6196">
        <v>1</v>
      </c>
    </row>
    <row r="6197" spans="1:19" x14ac:dyDescent="0.25">
      <c r="A6197">
        <v>43235</v>
      </c>
      <c r="B6197" t="s">
        <v>21</v>
      </c>
      <c r="C6197" t="s">
        <v>64</v>
      </c>
      <c r="D6197" t="s">
        <v>16</v>
      </c>
      <c r="E6197" t="s">
        <v>75</v>
      </c>
      <c r="F6197" t="s">
        <v>66</v>
      </c>
      <c r="G6197" t="s">
        <v>67</v>
      </c>
      <c r="H6197">
        <v>0.69905165044180595</v>
      </c>
      <c r="I6197">
        <v>1</v>
      </c>
      <c r="J6197" t="s">
        <v>19</v>
      </c>
      <c r="K6197">
        <v>1</v>
      </c>
      <c r="L6197">
        <v>1</v>
      </c>
      <c r="M6197">
        <v>10238</v>
      </c>
      <c r="N6197">
        <v>11000</v>
      </c>
      <c r="O6197" t="s">
        <v>68</v>
      </c>
      <c r="P6197">
        <v>3</v>
      </c>
      <c r="Q6197">
        <v>0</v>
      </c>
      <c r="R6197">
        <v>2</v>
      </c>
      <c r="S6197">
        <v>0</v>
      </c>
    </row>
    <row r="6198" spans="1:19" x14ac:dyDescent="0.25">
      <c r="A6198">
        <v>335215</v>
      </c>
      <c r="B6198" t="s">
        <v>21</v>
      </c>
      <c r="C6198" t="s">
        <v>69</v>
      </c>
      <c r="D6198" t="s">
        <v>16</v>
      </c>
      <c r="E6198" t="s">
        <v>75</v>
      </c>
      <c r="F6198" t="s">
        <v>66</v>
      </c>
      <c r="G6198" t="s">
        <v>67</v>
      </c>
      <c r="H6198">
        <v>0.62610864765576701</v>
      </c>
      <c r="I6198">
        <v>1</v>
      </c>
      <c r="J6198" t="s">
        <v>17</v>
      </c>
      <c r="K6198">
        <v>0</v>
      </c>
      <c r="L6198">
        <v>0</v>
      </c>
      <c r="M6198">
        <v>10238</v>
      </c>
      <c r="N6198">
        <v>13000</v>
      </c>
      <c r="O6198" t="s">
        <v>68</v>
      </c>
      <c r="P6198">
        <v>2</v>
      </c>
      <c r="Q6198">
        <v>0</v>
      </c>
      <c r="R6198">
        <v>0</v>
      </c>
      <c r="S6198">
        <v>0</v>
      </c>
    </row>
    <row r="6199" spans="1:19" x14ac:dyDescent="0.25">
      <c r="A6199">
        <v>332140</v>
      </c>
      <c r="B6199" t="s">
        <v>18</v>
      </c>
      <c r="C6199" t="s">
        <v>69</v>
      </c>
      <c r="D6199" t="s">
        <v>16</v>
      </c>
      <c r="E6199" t="s">
        <v>65</v>
      </c>
      <c r="F6199" t="s">
        <v>66</v>
      </c>
      <c r="G6199" t="s">
        <v>71</v>
      </c>
      <c r="H6199">
        <v>0.37084727047970001</v>
      </c>
      <c r="I6199">
        <v>0</v>
      </c>
      <c r="J6199" t="s">
        <v>19</v>
      </c>
      <c r="K6199">
        <v>0</v>
      </c>
      <c r="L6199">
        <v>1</v>
      </c>
      <c r="M6199">
        <v>10238</v>
      </c>
      <c r="O6199" t="s">
        <v>68</v>
      </c>
      <c r="P6199">
        <v>0</v>
      </c>
      <c r="Q6199">
        <v>0</v>
      </c>
      <c r="R6199">
        <v>0</v>
      </c>
      <c r="S6199">
        <v>1</v>
      </c>
    </row>
    <row r="6200" spans="1:19" x14ac:dyDescent="0.25">
      <c r="A6200">
        <v>554674</v>
      </c>
      <c r="B6200" t="s">
        <v>15</v>
      </c>
      <c r="C6200" t="s">
        <v>64</v>
      </c>
      <c r="D6200" t="s">
        <v>16</v>
      </c>
      <c r="E6200" t="s">
        <v>76</v>
      </c>
      <c r="F6200" t="s">
        <v>66</v>
      </c>
      <c r="G6200" t="s">
        <v>67</v>
      </c>
      <c r="H6200">
        <v>0.53354029244351597</v>
      </c>
      <c r="I6200">
        <v>1</v>
      </c>
      <c r="J6200" t="s">
        <v>19</v>
      </c>
      <c r="K6200">
        <v>1</v>
      </c>
      <c r="L6200">
        <v>1</v>
      </c>
      <c r="M6200">
        <v>10238</v>
      </c>
      <c r="N6200">
        <v>12000</v>
      </c>
      <c r="O6200" t="s">
        <v>68</v>
      </c>
      <c r="P6200">
        <v>3</v>
      </c>
      <c r="Q6200">
        <v>0</v>
      </c>
      <c r="R6200">
        <v>0</v>
      </c>
      <c r="S6200">
        <v>0</v>
      </c>
    </row>
    <row r="6201" spans="1:19" x14ac:dyDescent="0.25">
      <c r="A6201">
        <v>54762</v>
      </c>
      <c r="B6201" t="s">
        <v>20</v>
      </c>
      <c r="C6201" t="s">
        <v>69</v>
      </c>
      <c r="D6201" t="s">
        <v>16</v>
      </c>
      <c r="E6201" t="s">
        <v>65</v>
      </c>
      <c r="F6201" t="s">
        <v>66</v>
      </c>
      <c r="G6201" t="s">
        <v>67</v>
      </c>
      <c r="H6201">
        <v>0.61668928910212495</v>
      </c>
      <c r="I6201">
        <v>1</v>
      </c>
      <c r="J6201" t="s">
        <v>19</v>
      </c>
      <c r="K6201">
        <v>0</v>
      </c>
      <c r="L6201">
        <v>1</v>
      </c>
      <c r="M6201">
        <v>10238</v>
      </c>
      <c r="N6201">
        <v>13000</v>
      </c>
      <c r="O6201" t="s">
        <v>68</v>
      </c>
      <c r="P6201">
        <v>0</v>
      </c>
      <c r="Q6201">
        <v>0</v>
      </c>
      <c r="R6201">
        <v>0</v>
      </c>
      <c r="S6201">
        <v>0</v>
      </c>
    </row>
    <row r="6202" spans="1:19" x14ac:dyDescent="0.25">
      <c r="A6202">
        <v>439975</v>
      </c>
      <c r="B6202" t="s">
        <v>21</v>
      </c>
      <c r="C6202" t="s">
        <v>69</v>
      </c>
      <c r="D6202" t="s">
        <v>22</v>
      </c>
      <c r="E6202" t="s">
        <v>75</v>
      </c>
      <c r="F6202" t="s">
        <v>66</v>
      </c>
      <c r="G6202" t="s">
        <v>72</v>
      </c>
      <c r="H6202">
        <v>0.514573922180661</v>
      </c>
      <c r="I6202">
        <v>1</v>
      </c>
      <c r="J6202" t="s">
        <v>19</v>
      </c>
      <c r="K6202">
        <v>1</v>
      </c>
      <c r="L6202">
        <v>1</v>
      </c>
      <c r="M6202">
        <v>92101</v>
      </c>
      <c r="O6202" t="s">
        <v>68</v>
      </c>
      <c r="P6202">
        <v>3</v>
      </c>
      <c r="Q6202">
        <v>0</v>
      </c>
      <c r="R6202">
        <v>1</v>
      </c>
      <c r="S6202">
        <v>0</v>
      </c>
    </row>
    <row r="6203" spans="1:19" x14ac:dyDescent="0.25">
      <c r="A6203">
        <v>159034</v>
      </c>
      <c r="B6203" t="s">
        <v>20</v>
      </c>
      <c r="C6203" t="s">
        <v>64</v>
      </c>
      <c r="D6203" t="s">
        <v>16</v>
      </c>
      <c r="E6203" t="s">
        <v>74</v>
      </c>
      <c r="F6203" t="s">
        <v>73</v>
      </c>
      <c r="G6203" t="s">
        <v>77</v>
      </c>
      <c r="H6203">
        <v>0.37402757882820098</v>
      </c>
      <c r="I6203">
        <v>1</v>
      </c>
      <c r="J6203" t="s">
        <v>19</v>
      </c>
      <c r="K6203">
        <v>1</v>
      </c>
      <c r="L6203">
        <v>1</v>
      </c>
      <c r="M6203">
        <v>10238</v>
      </c>
      <c r="N6203">
        <v>12000</v>
      </c>
      <c r="O6203" t="s">
        <v>68</v>
      </c>
      <c r="P6203">
        <v>3</v>
      </c>
      <c r="Q6203">
        <v>0</v>
      </c>
      <c r="R6203">
        <v>1</v>
      </c>
      <c r="S6203">
        <v>0</v>
      </c>
    </row>
    <row r="6204" spans="1:19" x14ac:dyDescent="0.25">
      <c r="A6204">
        <v>909112</v>
      </c>
      <c r="B6204" t="s">
        <v>20</v>
      </c>
      <c r="C6204" t="s">
        <v>69</v>
      </c>
      <c r="D6204" t="s">
        <v>16</v>
      </c>
      <c r="E6204" t="s">
        <v>74</v>
      </c>
      <c r="F6204" t="s">
        <v>70</v>
      </c>
      <c r="G6204" t="s">
        <v>72</v>
      </c>
      <c r="H6204">
        <v>0.42205386580438398</v>
      </c>
      <c r="I6204">
        <v>0</v>
      </c>
      <c r="J6204" t="s">
        <v>19</v>
      </c>
      <c r="K6204">
        <v>0</v>
      </c>
      <c r="L6204">
        <v>0</v>
      </c>
      <c r="M6204">
        <v>32765</v>
      </c>
      <c r="N6204">
        <v>15000</v>
      </c>
      <c r="O6204" t="s">
        <v>68</v>
      </c>
      <c r="P6204">
        <v>0</v>
      </c>
      <c r="Q6204">
        <v>1</v>
      </c>
      <c r="R6204">
        <v>1</v>
      </c>
      <c r="S6204">
        <v>1</v>
      </c>
    </row>
    <row r="6205" spans="1:19" x14ac:dyDescent="0.25">
      <c r="A6205">
        <v>174031</v>
      </c>
      <c r="B6205" t="s">
        <v>18</v>
      </c>
      <c r="C6205" t="s">
        <v>69</v>
      </c>
      <c r="D6205" t="s">
        <v>16</v>
      </c>
      <c r="E6205" t="s">
        <v>65</v>
      </c>
      <c r="F6205" t="s">
        <v>66</v>
      </c>
      <c r="G6205" t="s">
        <v>71</v>
      </c>
      <c r="H6205">
        <v>0.39584477878428898</v>
      </c>
      <c r="I6205">
        <v>0</v>
      </c>
      <c r="J6205" t="s">
        <v>19</v>
      </c>
      <c r="K6205">
        <v>0</v>
      </c>
      <c r="L6205">
        <v>0</v>
      </c>
      <c r="M6205">
        <v>10238</v>
      </c>
      <c r="N6205">
        <v>19000</v>
      </c>
      <c r="O6205" t="s">
        <v>68</v>
      </c>
      <c r="P6205">
        <v>0</v>
      </c>
      <c r="Q6205">
        <v>0</v>
      </c>
      <c r="R6205">
        <v>0</v>
      </c>
      <c r="S6205">
        <v>0</v>
      </c>
    </row>
    <row r="6206" spans="1:19" x14ac:dyDescent="0.25">
      <c r="A6206">
        <v>48520</v>
      </c>
      <c r="B6206" t="s">
        <v>21</v>
      </c>
      <c r="C6206" t="s">
        <v>69</v>
      </c>
      <c r="D6206" t="s">
        <v>16</v>
      </c>
      <c r="E6206" t="s">
        <v>75</v>
      </c>
      <c r="F6206" t="s">
        <v>70</v>
      </c>
      <c r="G6206" t="s">
        <v>71</v>
      </c>
      <c r="H6206">
        <v>0.118445442659544</v>
      </c>
      <c r="I6206">
        <v>0</v>
      </c>
      <c r="J6206" t="s">
        <v>19</v>
      </c>
      <c r="K6206">
        <v>0</v>
      </c>
      <c r="L6206">
        <v>1</v>
      </c>
      <c r="M6206">
        <v>10238</v>
      </c>
      <c r="N6206">
        <v>17000</v>
      </c>
      <c r="O6206" t="s">
        <v>68</v>
      </c>
      <c r="P6206">
        <v>1</v>
      </c>
      <c r="Q6206">
        <v>1</v>
      </c>
      <c r="R6206">
        <v>0</v>
      </c>
      <c r="S6206">
        <v>0</v>
      </c>
    </row>
    <row r="6207" spans="1:19" x14ac:dyDescent="0.25">
      <c r="A6207">
        <v>372931</v>
      </c>
      <c r="B6207" t="s">
        <v>21</v>
      </c>
      <c r="C6207" t="s">
        <v>64</v>
      </c>
      <c r="D6207" t="s">
        <v>16</v>
      </c>
      <c r="E6207" t="s">
        <v>75</v>
      </c>
      <c r="F6207" t="s">
        <v>66</v>
      </c>
      <c r="G6207" t="s">
        <v>67</v>
      </c>
      <c r="H6207">
        <v>0.66133913984834103</v>
      </c>
      <c r="I6207">
        <v>1</v>
      </c>
      <c r="J6207" t="s">
        <v>17</v>
      </c>
      <c r="K6207">
        <v>1</v>
      </c>
      <c r="L6207">
        <v>1</v>
      </c>
      <c r="M6207">
        <v>10238</v>
      </c>
      <c r="N6207">
        <v>12000</v>
      </c>
      <c r="O6207" t="s">
        <v>68</v>
      </c>
      <c r="P6207">
        <v>1</v>
      </c>
      <c r="Q6207">
        <v>0</v>
      </c>
      <c r="R6207">
        <v>0</v>
      </c>
      <c r="S6207">
        <v>0</v>
      </c>
    </row>
    <row r="6208" spans="1:19" x14ac:dyDescent="0.25">
      <c r="A6208">
        <v>176958</v>
      </c>
      <c r="B6208" t="s">
        <v>21</v>
      </c>
      <c r="C6208" t="s">
        <v>64</v>
      </c>
      <c r="D6208" t="s">
        <v>16</v>
      </c>
      <c r="E6208" t="s">
        <v>74</v>
      </c>
      <c r="F6208" t="s">
        <v>73</v>
      </c>
      <c r="G6208" t="s">
        <v>67</v>
      </c>
      <c r="H6208">
        <v>0.58836497160733803</v>
      </c>
      <c r="I6208">
        <v>1</v>
      </c>
      <c r="J6208" t="s">
        <v>19</v>
      </c>
      <c r="K6208">
        <v>0</v>
      </c>
      <c r="L6208">
        <v>0</v>
      </c>
      <c r="M6208">
        <v>10238</v>
      </c>
      <c r="N6208">
        <v>14000</v>
      </c>
      <c r="O6208" t="s">
        <v>68</v>
      </c>
      <c r="P6208">
        <v>1</v>
      </c>
      <c r="Q6208">
        <v>0</v>
      </c>
      <c r="R6208">
        <v>1</v>
      </c>
      <c r="S6208">
        <v>0</v>
      </c>
    </row>
    <row r="6209" spans="1:19" x14ac:dyDescent="0.25">
      <c r="A6209">
        <v>320695</v>
      </c>
      <c r="B6209" t="s">
        <v>15</v>
      </c>
      <c r="C6209" t="s">
        <v>69</v>
      </c>
      <c r="D6209" t="s">
        <v>16</v>
      </c>
      <c r="E6209" t="s">
        <v>76</v>
      </c>
      <c r="F6209" t="s">
        <v>66</v>
      </c>
      <c r="G6209" t="s">
        <v>67</v>
      </c>
      <c r="H6209">
        <v>0.75035727678427799</v>
      </c>
      <c r="I6209">
        <v>0</v>
      </c>
      <c r="J6209" t="s">
        <v>19</v>
      </c>
      <c r="K6209">
        <v>0</v>
      </c>
      <c r="L6209">
        <v>1</v>
      </c>
      <c r="M6209">
        <v>32765</v>
      </c>
      <c r="N6209">
        <v>12000</v>
      </c>
      <c r="O6209" t="s">
        <v>68</v>
      </c>
      <c r="P6209">
        <v>6</v>
      </c>
      <c r="Q6209">
        <v>2</v>
      </c>
      <c r="R6209">
        <v>1</v>
      </c>
      <c r="S6209">
        <v>0</v>
      </c>
    </row>
    <row r="6210" spans="1:19" x14ac:dyDescent="0.25">
      <c r="A6210">
        <v>12037</v>
      </c>
      <c r="B6210" t="s">
        <v>20</v>
      </c>
      <c r="C6210" t="s">
        <v>64</v>
      </c>
      <c r="D6210" t="s">
        <v>16</v>
      </c>
      <c r="E6210" t="s">
        <v>74</v>
      </c>
      <c r="F6210" t="s">
        <v>73</v>
      </c>
      <c r="G6210" t="s">
        <v>67</v>
      </c>
      <c r="H6210">
        <v>0.72599264629600202</v>
      </c>
      <c r="I6210">
        <v>0</v>
      </c>
      <c r="J6210" t="s">
        <v>19</v>
      </c>
      <c r="K6210">
        <v>0</v>
      </c>
      <c r="L6210">
        <v>0</v>
      </c>
      <c r="M6210">
        <v>32765</v>
      </c>
      <c r="N6210">
        <v>16000</v>
      </c>
      <c r="O6210" t="s">
        <v>68</v>
      </c>
      <c r="P6210">
        <v>0</v>
      </c>
      <c r="Q6210">
        <v>0</v>
      </c>
      <c r="R6210">
        <v>0</v>
      </c>
      <c r="S6210">
        <v>0</v>
      </c>
    </row>
    <row r="6211" spans="1:19" x14ac:dyDescent="0.25">
      <c r="A6211">
        <v>819469</v>
      </c>
      <c r="B6211" t="s">
        <v>20</v>
      </c>
      <c r="C6211" t="s">
        <v>64</v>
      </c>
      <c r="D6211" t="s">
        <v>16</v>
      </c>
      <c r="E6211" t="s">
        <v>65</v>
      </c>
      <c r="F6211" t="s">
        <v>73</v>
      </c>
      <c r="G6211" t="s">
        <v>67</v>
      </c>
      <c r="H6211">
        <v>0.62136193366217796</v>
      </c>
      <c r="I6211">
        <v>1</v>
      </c>
      <c r="J6211" t="s">
        <v>17</v>
      </c>
      <c r="K6211">
        <v>0</v>
      </c>
      <c r="L6211">
        <v>1</v>
      </c>
      <c r="M6211">
        <v>10238</v>
      </c>
      <c r="N6211">
        <v>13000</v>
      </c>
      <c r="O6211" t="s">
        <v>68</v>
      </c>
      <c r="P6211">
        <v>0</v>
      </c>
      <c r="Q6211">
        <v>0</v>
      </c>
      <c r="R6211">
        <v>0</v>
      </c>
      <c r="S6211">
        <v>0</v>
      </c>
    </row>
    <row r="6212" spans="1:19" x14ac:dyDescent="0.25">
      <c r="A6212">
        <v>245486</v>
      </c>
      <c r="B6212" t="s">
        <v>20</v>
      </c>
      <c r="C6212" t="s">
        <v>64</v>
      </c>
      <c r="D6212" t="s">
        <v>16</v>
      </c>
      <c r="E6212" t="s">
        <v>74</v>
      </c>
      <c r="F6212" t="s">
        <v>66</v>
      </c>
      <c r="G6212" t="s">
        <v>71</v>
      </c>
      <c r="H6212">
        <v>0.33835436992647899</v>
      </c>
      <c r="I6212">
        <v>0</v>
      </c>
      <c r="J6212" t="s">
        <v>19</v>
      </c>
      <c r="K6212">
        <v>0</v>
      </c>
      <c r="L6212">
        <v>0</v>
      </c>
      <c r="M6212">
        <v>10238</v>
      </c>
      <c r="N6212">
        <v>14000</v>
      </c>
      <c r="O6212" t="s">
        <v>68</v>
      </c>
      <c r="P6212">
        <v>0</v>
      </c>
      <c r="Q6212">
        <v>0</v>
      </c>
      <c r="R6212">
        <v>1</v>
      </c>
      <c r="S6212">
        <v>1</v>
      </c>
    </row>
    <row r="6213" spans="1:19" x14ac:dyDescent="0.25">
      <c r="A6213">
        <v>925661</v>
      </c>
      <c r="B6213" t="s">
        <v>15</v>
      </c>
      <c r="C6213" t="s">
        <v>64</v>
      </c>
      <c r="D6213" t="s">
        <v>16</v>
      </c>
      <c r="E6213" t="s">
        <v>74</v>
      </c>
      <c r="F6213" t="s">
        <v>73</v>
      </c>
      <c r="G6213" t="s">
        <v>67</v>
      </c>
      <c r="H6213">
        <v>0.55014401260913903</v>
      </c>
      <c r="I6213">
        <v>1</v>
      </c>
      <c r="J6213" t="s">
        <v>19</v>
      </c>
      <c r="K6213">
        <v>1</v>
      </c>
      <c r="L6213">
        <v>1</v>
      </c>
      <c r="M6213">
        <v>10238</v>
      </c>
      <c r="N6213">
        <v>7000</v>
      </c>
      <c r="O6213" t="s">
        <v>68</v>
      </c>
      <c r="P6213">
        <v>2</v>
      </c>
      <c r="Q6213">
        <v>0</v>
      </c>
      <c r="R6213">
        <v>0</v>
      </c>
      <c r="S6213">
        <v>0</v>
      </c>
    </row>
    <row r="6214" spans="1:19" x14ac:dyDescent="0.25">
      <c r="A6214">
        <v>396849</v>
      </c>
      <c r="B6214" t="s">
        <v>21</v>
      </c>
      <c r="C6214" t="s">
        <v>69</v>
      </c>
      <c r="D6214" t="s">
        <v>16</v>
      </c>
      <c r="E6214" t="s">
        <v>74</v>
      </c>
      <c r="F6214" t="s">
        <v>73</v>
      </c>
      <c r="G6214" t="s">
        <v>67</v>
      </c>
      <c r="H6214">
        <v>0.68857879613976802</v>
      </c>
      <c r="I6214">
        <v>1</v>
      </c>
      <c r="J6214" t="s">
        <v>19</v>
      </c>
      <c r="K6214">
        <v>0</v>
      </c>
      <c r="L6214">
        <v>1</v>
      </c>
      <c r="M6214">
        <v>10238</v>
      </c>
      <c r="N6214">
        <v>15000</v>
      </c>
      <c r="O6214" t="s">
        <v>68</v>
      </c>
      <c r="P6214">
        <v>0</v>
      </c>
      <c r="Q6214">
        <v>0</v>
      </c>
      <c r="R6214">
        <v>0</v>
      </c>
      <c r="S6214">
        <v>1</v>
      </c>
    </row>
    <row r="6215" spans="1:19" x14ac:dyDescent="0.25">
      <c r="A6215">
        <v>183666</v>
      </c>
      <c r="B6215" t="s">
        <v>20</v>
      </c>
      <c r="C6215" t="s">
        <v>69</v>
      </c>
      <c r="D6215" t="s">
        <v>16</v>
      </c>
      <c r="E6215" t="s">
        <v>74</v>
      </c>
      <c r="F6215" t="s">
        <v>70</v>
      </c>
      <c r="G6215" t="s">
        <v>77</v>
      </c>
      <c r="H6215">
        <v>0.59296348486488004</v>
      </c>
      <c r="I6215">
        <v>1</v>
      </c>
      <c r="J6215" t="s">
        <v>19</v>
      </c>
      <c r="K6215">
        <v>0</v>
      </c>
      <c r="L6215">
        <v>0</v>
      </c>
      <c r="M6215">
        <v>10238</v>
      </c>
      <c r="N6215">
        <v>11000</v>
      </c>
      <c r="O6215" t="s">
        <v>68</v>
      </c>
      <c r="P6215">
        <v>0</v>
      </c>
      <c r="Q6215">
        <v>0</v>
      </c>
      <c r="R6215">
        <v>0</v>
      </c>
      <c r="S6215">
        <v>0</v>
      </c>
    </row>
    <row r="6216" spans="1:19" x14ac:dyDescent="0.25">
      <c r="A6216">
        <v>735613</v>
      </c>
      <c r="B6216" t="s">
        <v>21</v>
      </c>
      <c r="C6216" t="s">
        <v>64</v>
      </c>
      <c r="D6216" t="s">
        <v>16</v>
      </c>
      <c r="E6216" t="s">
        <v>65</v>
      </c>
      <c r="F6216" t="s">
        <v>70</v>
      </c>
      <c r="G6216" t="s">
        <v>77</v>
      </c>
      <c r="H6216">
        <v>0.55025506175489602</v>
      </c>
      <c r="I6216">
        <v>1</v>
      </c>
      <c r="J6216" t="s">
        <v>19</v>
      </c>
      <c r="K6216">
        <v>1</v>
      </c>
      <c r="L6216">
        <v>1</v>
      </c>
      <c r="M6216">
        <v>21217</v>
      </c>
      <c r="N6216">
        <v>12000</v>
      </c>
      <c r="O6216" t="s">
        <v>68</v>
      </c>
      <c r="P6216">
        <v>0</v>
      </c>
      <c r="Q6216">
        <v>0</v>
      </c>
      <c r="R6216">
        <v>0</v>
      </c>
      <c r="S6216">
        <v>1</v>
      </c>
    </row>
    <row r="6217" spans="1:19" x14ac:dyDescent="0.25">
      <c r="A6217">
        <v>631211</v>
      </c>
      <c r="B6217" t="s">
        <v>20</v>
      </c>
      <c r="C6217" t="s">
        <v>69</v>
      </c>
      <c r="D6217" t="s">
        <v>16</v>
      </c>
      <c r="E6217" t="s">
        <v>74</v>
      </c>
      <c r="F6217" t="s">
        <v>66</v>
      </c>
      <c r="G6217" t="s">
        <v>67</v>
      </c>
      <c r="H6217">
        <v>0.67709070065397403</v>
      </c>
      <c r="I6217">
        <v>1</v>
      </c>
      <c r="J6217" t="s">
        <v>19</v>
      </c>
      <c r="K6217">
        <v>0</v>
      </c>
      <c r="L6217">
        <v>1</v>
      </c>
      <c r="M6217">
        <v>10238</v>
      </c>
      <c r="N6217">
        <v>12000</v>
      </c>
      <c r="O6217" t="s">
        <v>68</v>
      </c>
      <c r="P6217">
        <v>0</v>
      </c>
      <c r="Q6217">
        <v>0</v>
      </c>
      <c r="R6217">
        <v>0</v>
      </c>
      <c r="S6217">
        <v>0</v>
      </c>
    </row>
    <row r="6218" spans="1:19" x14ac:dyDescent="0.25">
      <c r="A6218">
        <v>737951</v>
      </c>
      <c r="B6218" t="s">
        <v>20</v>
      </c>
      <c r="C6218" t="s">
        <v>64</v>
      </c>
      <c r="D6218" t="s">
        <v>16</v>
      </c>
      <c r="E6218" t="s">
        <v>74</v>
      </c>
      <c r="F6218" t="s">
        <v>73</v>
      </c>
      <c r="G6218" t="s">
        <v>72</v>
      </c>
      <c r="H6218">
        <v>0.51773214419152003</v>
      </c>
      <c r="I6218">
        <v>0</v>
      </c>
      <c r="J6218" t="s">
        <v>19</v>
      </c>
      <c r="K6218">
        <v>0</v>
      </c>
      <c r="L6218">
        <v>0</v>
      </c>
      <c r="M6218">
        <v>10238</v>
      </c>
      <c r="O6218" t="s">
        <v>68</v>
      </c>
      <c r="P6218">
        <v>1</v>
      </c>
      <c r="Q6218">
        <v>0</v>
      </c>
      <c r="R6218">
        <v>2</v>
      </c>
      <c r="S6218">
        <v>0</v>
      </c>
    </row>
    <row r="6219" spans="1:19" x14ac:dyDescent="0.25">
      <c r="A6219">
        <v>291357</v>
      </c>
      <c r="B6219" t="s">
        <v>20</v>
      </c>
      <c r="C6219" t="s">
        <v>69</v>
      </c>
      <c r="D6219" t="s">
        <v>16</v>
      </c>
      <c r="E6219" t="s">
        <v>74</v>
      </c>
      <c r="F6219" t="s">
        <v>73</v>
      </c>
      <c r="G6219" t="s">
        <v>71</v>
      </c>
      <c r="H6219">
        <v>0.169679779266973</v>
      </c>
      <c r="I6219">
        <v>1</v>
      </c>
      <c r="J6219" t="s">
        <v>17</v>
      </c>
      <c r="K6219">
        <v>0</v>
      </c>
      <c r="L6219">
        <v>0</v>
      </c>
      <c r="M6219">
        <v>10238</v>
      </c>
      <c r="N6219">
        <v>11000</v>
      </c>
      <c r="O6219" t="s">
        <v>68</v>
      </c>
      <c r="P6219">
        <v>3</v>
      </c>
      <c r="Q6219">
        <v>0</v>
      </c>
      <c r="R6219">
        <v>3</v>
      </c>
      <c r="S6219">
        <v>0</v>
      </c>
    </row>
    <row r="6220" spans="1:19" x14ac:dyDescent="0.25">
      <c r="A6220">
        <v>609345</v>
      </c>
      <c r="B6220" t="s">
        <v>18</v>
      </c>
      <c r="C6220" t="s">
        <v>64</v>
      </c>
      <c r="D6220" t="s">
        <v>16</v>
      </c>
      <c r="E6220" t="s">
        <v>65</v>
      </c>
      <c r="F6220" t="s">
        <v>66</v>
      </c>
      <c r="G6220" t="s">
        <v>71</v>
      </c>
      <c r="H6220">
        <v>0.46862296310741602</v>
      </c>
      <c r="I6220">
        <v>0</v>
      </c>
      <c r="J6220" t="s">
        <v>19</v>
      </c>
      <c r="K6220">
        <v>1</v>
      </c>
      <c r="L6220">
        <v>0</v>
      </c>
      <c r="M6220">
        <v>10238</v>
      </c>
      <c r="N6220">
        <v>14000</v>
      </c>
      <c r="O6220" t="s">
        <v>68</v>
      </c>
      <c r="P6220">
        <v>0</v>
      </c>
      <c r="Q6220">
        <v>0</v>
      </c>
      <c r="R6220">
        <v>0</v>
      </c>
      <c r="S6220">
        <v>1</v>
      </c>
    </row>
    <row r="6221" spans="1:19" x14ac:dyDescent="0.25">
      <c r="A6221">
        <v>174251</v>
      </c>
      <c r="B6221" t="s">
        <v>18</v>
      </c>
      <c r="C6221" t="s">
        <v>64</v>
      </c>
      <c r="D6221" t="s">
        <v>16</v>
      </c>
      <c r="E6221" t="s">
        <v>65</v>
      </c>
      <c r="F6221" t="s">
        <v>70</v>
      </c>
      <c r="G6221" t="s">
        <v>71</v>
      </c>
      <c r="H6221">
        <v>0.31950710064222998</v>
      </c>
      <c r="I6221">
        <v>0</v>
      </c>
      <c r="J6221" t="s">
        <v>19</v>
      </c>
      <c r="K6221">
        <v>0</v>
      </c>
      <c r="L6221">
        <v>0</v>
      </c>
      <c r="M6221">
        <v>10238</v>
      </c>
      <c r="N6221">
        <v>17000</v>
      </c>
      <c r="O6221" t="s">
        <v>68</v>
      </c>
      <c r="P6221">
        <v>0</v>
      </c>
      <c r="Q6221">
        <v>0</v>
      </c>
      <c r="R6221">
        <v>0</v>
      </c>
      <c r="S6221">
        <v>1</v>
      </c>
    </row>
    <row r="6222" spans="1:19" x14ac:dyDescent="0.25">
      <c r="A6222">
        <v>578173</v>
      </c>
      <c r="B6222" t="s">
        <v>20</v>
      </c>
      <c r="C6222" t="s">
        <v>64</v>
      </c>
      <c r="D6222" t="s">
        <v>16</v>
      </c>
      <c r="E6222" t="s">
        <v>65</v>
      </c>
      <c r="F6222" t="s">
        <v>70</v>
      </c>
      <c r="G6222" t="s">
        <v>72</v>
      </c>
      <c r="H6222">
        <v>0.58338167927516504</v>
      </c>
      <c r="I6222">
        <v>1</v>
      </c>
      <c r="J6222" t="s">
        <v>19</v>
      </c>
      <c r="K6222">
        <v>0</v>
      </c>
      <c r="L6222">
        <v>1</v>
      </c>
      <c r="M6222">
        <v>10238</v>
      </c>
      <c r="N6222">
        <v>11000</v>
      </c>
      <c r="O6222" t="s">
        <v>68</v>
      </c>
      <c r="P6222">
        <v>0</v>
      </c>
      <c r="Q6222">
        <v>0</v>
      </c>
      <c r="R6222">
        <v>0</v>
      </c>
      <c r="S6222">
        <v>0</v>
      </c>
    </row>
    <row r="6223" spans="1:19" x14ac:dyDescent="0.25">
      <c r="A6223">
        <v>749944</v>
      </c>
      <c r="B6223" t="s">
        <v>21</v>
      </c>
      <c r="C6223" t="s">
        <v>69</v>
      </c>
      <c r="D6223" t="s">
        <v>16</v>
      </c>
      <c r="E6223" t="s">
        <v>65</v>
      </c>
      <c r="F6223" t="s">
        <v>73</v>
      </c>
      <c r="G6223" t="s">
        <v>67</v>
      </c>
      <c r="H6223">
        <v>0.60821355992103598</v>
      </c>
      <c r="I6223">
        <v>1</v>
      </c>
      <c r="J6223" t="s">
        <v>19</v>
      </c>
      <c r="K6223">
        <v>1</v>
      </c>
      <c r="L6223">
        <v>1</v>
      </c>
      <c r="M6223">
        <v>92101</v>
      </c>
      <c r="N6223">
        <v>9000</v>
      </c>
      <c r="O6223" t="s">
        <v>68</v>
      </c>
      <c r="P6223">
        <v>0</v>
      </c>
      <c r="Q6223">
        <v>0</v>
      </c>
      <c r="R6223">
        <v>0</v>
      </c>
      <c r="S6223">
        <v>1</v>
      </c>
    </row>
    <row r="6224" spans="1:19" x14ac:dyDescent="0.25">
      <c r="A6224">
        <v>130061</v>
      </c>
      <c r="B6224" t="s">
        <v>20</v>
      </c>
      <c r="C6224" t="s">
        <v>69</v>
      </c>
      <c r="D6224" t="s">
        <v>16</v>
      </c>
      <c r="E6224" t="s">
        <v>65</v>
      </c>
      <c r="F6224" t="s">
        <v>66</v>
      </c>
      <c r="G6224" t="s">
        <v>77</v>
      </c>
      <c r="H6224">
        <v>0.57221531424315797</v>
      </c>
      <c r="I6224">
        <v>1</v>
      </c>
      <c r="J6224" t="s">
        <v>19</v>
      </c>
      <c r="K6224">
        <v>0</v>
      </c>
      <c r="L6224">
        <v>0</v>
      </c>
      <c r="M6224">
        <v>10238</v>
      </c>
      <c r="N6224">
        <v>16000</v>
      </c>
      <c r="O6224" t="s">
        <v>68</v>
      </c>
      <c r="P6224">
        <v>0</v>
      </c>
      <c r="Q6224">
        <v>0</v>
      </c>
      <c r="R6224">
        <v>0</v>
      </c>
      <c r="S6224">
        <v>1</v>
      </c>
    </row>
    <row r="6225" spans="1:19" x14ac:dyDescent="0.25">
      <c r="A6225">
        <v>649911</v>
      </c>
      <c r="B6225" t="s">
        <v>18</v>
      </c>
      <c r="C6225" t="s">
        <v>69</v>
      </c>
      <c r="D6225" t="s">
        <v>16</v>
      </c>
      <c r="E6225" t="s">
        <v>65</v>
      </c>
      <c r="F6225" t="s">
        <v>73</v>
      </c>
      <c r="G6225" t="s">
        <v>72</v>
      </c>
      <c r="H6225">
        <v>0.51387178938867295</v>
      </c>
      <c r="I6225">
        <v>1</v>
      </c>
      <c r="J6225" t="s">
        <v>19</v>
      </c>
      <c r="K6225">
        <v>0</v>
      </c>
      <c r="L6225">
        <v>1</v>
      </c>
      <c r="M6225">
        <v>10238</v>
      </c>
      <c r="O6225" t="s">
        <v>68</v>
      </c>
      <c r="P6225">
        <v>0</v>
      </c>
      <c r="Q6225">
        <v>0</v>
      </c>
      <c r="R6225">
        <v>0</v>
      </c>
      <c r="S6225">
        <v>1</v>
      </c>
    </row>
    <row r="6226" spans="1:19" x14ac:dyDescent="0.25">
      <c r="A6226">
        <v>881302</v>
      </c>
      <c r="B6226" t="s">
        <v>21</v>
      </c>
      <c r="C6226" t="s">
        <v>64</v>
      </c>
      <c r="D6226" t="s">
        <v>16</v>
      </c>
      <c r="E6226" t="s">
        <v>75</v>
      </c>
      <c r="F6226" t="s">
        <v>66</v>
      </c>
      <c r="G6226" t="s">
        <v>77</v>
      </c>
      <c r="H6226">
        <v>0.33193602504319802</v>
      </c>
      <c r="I6226">
        <v>1</v>
      </c>
      <c r="J6226" t="s">
        <v>19</v>
      </c>
      <c r="K6226">
        <v>1</v>
      </c>
      <c r="L6226">
        <v>1</v>
      </c>
      <c r="M6226">
        <v>32765</v>
      </c>
      <c r="N6226">
        <v>13000</v>
      </c>
      <c r="O6226" t="s">
        <v>68</v>
      </c>
      <c r="P6226">
        <v>0</v>
      </c>
      <c r="Q6226">
        <v>0</v>
      </c>
      <c r="R6226">
        <v>1</v>
      </c>
      <c r="S6226">
        <v>0</v>
      </c>
    </row>
    <row r="6227" spans="1:19" x14ac:dyDescent="0.25">
      <c r="A6227">
        <v>623711</v>
      </c>
      <c r="B6227" t="s">
        <v>15</v>
      </c>
      <c r="C6227" t="s">
        <v>69</v>
      </c>
      <c r="D6227" t="s">
        <v>16</v>
      </c>
      <c r="E6227" t="s">
        <v>76</v>
      </c>
      <c r="F6227" t="s">
        <v>66</v>
      </c>
      <c r="G6227" t="s">
        <v>67</v>
      </c>
      <c r="H6227">
        <v>0.69249131750329695</v>
      </c>
      <c r="I6227">
        <v>1</v>
      </c>
      <c r="J6227" t="s">
        <v>17</v>
      </c>
      <c r="K6227">
        <v>0</v>
      </c>
      <c r="L6227">
        <v>1</v>
      </c>
      <c r="M6227">
        <v>10238</v>
      </c>
      <c r="N6227">
        <v>13000</v>
      </c>
      <c r="O6227" t="s">
        <v>68</v>
      </c>
      <c r="P6227">
        <v>4</v>
      </c>
      <c r="Q6227">
        <v>0</v>
      </c>
      <c r="R6227">
        <v>6</v>
      </c>
      <c r="S6227">
        <v>0</v>
      </c>
    </row>
    <row r="6228" spans="1:19" x14ac:dyDescent="0.25">
      <c r="A6228">
        <v>971010</v>
      </c>
      <c r="B6228" t="s">
        <v>15</v>
      </c>
      <c r="C6228" t="s">
        <v>64</v>
      </c>
      <c r="D6228" t="s">
        <v>16</v>
      </c>
      <c r="E6228" t="s">
        <v>75</v>
      </c>
      <c r="F6228" t="s">
        <v>73</v>
      </c>
      <c r="G6228" t="s">
        <v>67</v>
      </c>
      <c r="H6228">
        <v>0.61700125837775199</v>
      </c>
      <c r="I6228">
        <v>1</v>
      </c>
      <c r="J6228" t="s">
        <v>19</v>
      </c>
      <c r="K6228">
        <v>0</v>
      </c>
      <c r="L6228">
        <v>1</v>
      </c>
      <c r="M6228">
        <v>10238</v>
      </c>
      <c r="N6228">
        <v>10000</v>
      </c>
      <c r="O6228" t="s">
        <v>68</v>
      </c>
      <c r="P6228">
        <v>2</v>
      </c>
      <c r="Q6228">
        <v>0</v>
      </c>
      <c r="R6228">
        <v>0</v>
      </c>
      <c r="S6228">
        <v>0</v>
      </c>
    </row>
    <row r="6229" spans="1:19" x14ac:dyDescent="0.25">
      <c r="A6229">
        <v>692065</v>
      </c>
      <c r="B6229" t="s">
        <v>18</v>
      </c>
      <c r="C6229" t="s">
        <v>69</v>
      </c>
      <c r="D6229" t="s">
        <v>16</v>
      </c>
      <c r="E6229" t="s">
        <v>65</v>
      </c>
      <c r="F6229" t="s">
        <v>66</v>
      </c>
      <c r="G6229" t="s">
        <v>71</v>
      </c>
      <c r="H6229">
        <v>0.41574875899123298</v>
      </c>
      <c r="I6229">
        <v>0</v>
      </c>
      <c r="J6229" t="s">
        <v>19</v>
      </c>
      <c r="K6229">
        <v>0</v>
      </c>
      <c r="L6229">
        <v>0</v>
      </c>
      <c r="M6229">
        <v>10238</v>
      </c>
      <c r="N6229">
        <v>18000</v>
      </c>
      <c r="O6229" t="s">
        <v>68</v>
      </c>
      <c r="P6229">
        <v>0</v>
      </c>
      <c r="Q6229">
        <v>0</v>
      </c>
      <c r="R6229">
        <v>0</v>
      </c>
      <c r="S6229">
        <v>1</v>
      </c>
    </row>
    <row r="6230" spans="1:19" x14ac:dyDescent="0.25">
      <c r="A6230">
        <v>563336</v>
      </c>
      <c r="B6230" t="s">
        <v>15</v>
      </c>
      <c r="C6230" t="s">
        <v>69</v>
      </c>
      <c r="D6230" t="s">
        <v>16</v>
      </c>
      <c r="E6230" t="s">
        <v>75</v>
      </c>
      <c r="F6230" t="s">
        <v>66</v>
      </c>
      <c r="G6230" t="s">
        <v>67</v>
      </c>
      <c r="H6230">
        <v>0.65811437157377595</v>
      </c>
      <c r="I6230">
        <v>1</v>
      </c>
      <c r="J6230" t="s">
        <v>17</v>
      </c>
      <c r="K6230">
        <v>1</v>
      </c>
      <c r="L6230">
        <v>1</v>
      </c>
      <c r="M6230">
        <v>10238</v>
      </c>
      <c r="O6230" t="s">
        <v>68</v>
      </c>
      <c r="P6230">
        <v>1</v>
      </c>
      <c r="Q6230">
        <v>0</v>
      </c>
      <c r="R6230">
        <v>4</v>
      </c>
      <c r="S6230">
        <v>0</v>
      </c>
    </row>
    <row r="6231" spans="1:19" x14ac:dyDescent="0.25">
      <c r="A6231">
        <v>513169</v>
      </c>
      <c r="B6231" t="s">
        <v>20</v>
      </c>
      <c r="C6231" t="s">
        <v>64</v>
      </c>
      <c r="D6231" t="s">
        <v>16</v>
      </c>
      <c r="E6231" t="s">
        <v>74</v>
      </c>
      <c r="F6231" t="s">
        <v>66</v>
      </c>
      <c r="G6231" t="s">
        <v>67</v>
      </c>
      <c r="H6231">
        <v>0.64131129293442002</v>
      </c>
      <c r="I6231">
        <v>1</v>
      </c>
      <c r="J6231" t="s">
        <v>19</v>
      </c>
      <c r="K6231">
        <v>0</v>
      </c>
      <c r="L6231">
        <v>1</v>
      </c>
      <c r="M6231">
        <v>10238</v>
      </c>
      <c r="N6231">
        <v>13000</v>
      </c>
      <c r="O6231" t="s">
        <v>68</v>
      </c>
      <c r="P6231">
        <v>2</v>
      </c>
      <c r="Q6231">
        <v>0</v>
      </c>
      <c r="R6231">
        <v>0</v>
      </c>
      <c r="S6231">
        <v>0</v>
      </c>
    </row>
    <row r="6232" spans="1:19" x14ac:dyDescent="0.25">
      <c r="A6232">
        <v>637794</v>
      </c>
      <c r="B6232" t="s">
        <v>21</v>
      </c>
      <c r="C6232" t="s">
        <v>69</v>
      </c>
      <c r="D6232" t="s">
        <v>16</v>
      </c>
      <c r="E6232" t="s">
        <v>75</v>
      </c>
      <c r="F6232" t="s">
        <v>73</v>
      </c>
      <c r="G6232" t="s">
        <v>67</v>
      </c>
      <c r="H6232">
        <v>0.60659615548739099</v>
      </c>
      <c r="I6232">
        <v>1</v>
      </c>
      <c r="J6232" t="s">
        <v>17</v>
      </c>
      <c r="K6232">
        <v>1</v>
      </c>
      <c r="L6232">
        <v>0</v>
      </c>
      <c r="M6232">
        <v>32765</v>
      </c>
      <c r="N6232">
        <v>11000</v>
      </c>
      <c r="O6232" t="s">
        <v>68</v>
      </c>
      <c r="P6232">
        <v>4</v>
      </c>
      <c r="Q6232">
        <v>2</v>
      </c>
      <c r="R6232">
        <v>3</v>
      </c>
      <c r="S6232">
        <v>0</v>
      </c>
    </row>
    <row r="6233" spans="1:19" x14ac:dyDescent="0.25">
      <c r="A6233">
        <v>303891</v>
      </c>
      <c r="B6233" t="s">
        <v>18</v>
      </c>
      <c r="C6233" t="s">
        <v>64</v>
      </c>
      <c r="D6233" t="s">
        <v>22</v>
      </c>
      <c r="E6233" t="s">
        <v>65</v>
      </c>
      <c r="F6233" t="s">
        <v>70</v>
      </c>
      <c r="G6233" t="s">
        <v>71</v>
      </c>
      <c r="I6233">
        <v>0</v>
      </c>
      <c r="J6233" t="s">
        <v>19</v>
      </c>
      <c r="K6233">
        <v>0</v>
      </c>
      <c r="L6233">
        <v>0</v>
      </c>
      <c r="M6233">
        <v>10238</v>
      </c>
      <c r="N6233">
        <v>17000</v>
      </c>
      <c r="O6233" t="s">
        <v>68</v>
      </c>
      <c r="P6233">
        <v>0</v>
      </c>
      <c r="Q6233">
        <v>0</v>
      </c>
      <c r="R6233">
        <v>0</v>
      </c>
      <c r="S6233">
        <v>1</v>
      </c>
    </row>
    <row r="6234" spans="1:19" x14ac:dyDescent="0.25">
      <c r="A6234">
        <v>987779</v>
      </c>
      <c r="B6234" t="s">
        <v>15</v>
      </c>
      <c r="C6234" t="s">
        <v>64</v>
      </c>
      <c r="D6234" t="s">
        <v>16</v>
      </c>
      <c r="E6234" t="s">
        <v>76</v>
      </c>
      <c r="F6234" t="s">
        <v>66</v>
      </c>
      <c r="G6234" t="s">
        <v>67</v>
      </c>
      <c r="H6234">
        <v>0.49566156444961801</v>
      </c>
      <c r="I6234">
        <v>1</v>
      </c>
      <c r="J6234" t="s">
        <v>19</v>
      </c>
      <c r="K6234">
        <v>1</v>
      </c>
      <c r="L6234">
        <v>1</v>
      </c>
      <c r="M6234">
        <v>10238</v>
      </c>
      <c r="N6234">
        <v>11000</v>
      </c>
      <c r="O6234" t="s">
        <v>68</v>
      </c>
      <c r="P6234">
        <v>3</v>
      </c>
      <c r="Q6234">
        <v>0</v>
      </c>
      <c r="R6234">
        <v>3</v>
      </c>
      <c r="S6234">
        <v>0</v>
      </c>
    </row>
    <row r="6235" spans="1:19" x14ac:dyDescent="0.25">
      <c r="A6235">
        <v>565084</v>
      </c>
      <c r="B6235" t="s">
        <v>21</v>
      </c>
      <c r="C6235" t="s">
        <v>69</v>
      </c>
      <c r="D6235" t="s">
        <v>16</v>
      </c>
      <c r="E6235" t="s">
        <v>75</v>
      </c>
      <c r="F6235" t="s">
        <v>73</v>
      </c>
      <c r="G6235" t="s">
        <v>67</v>
      </c>
      <c r="H6235">
        <v>0.50405706714422305</v>
      </c>
      <c r="I6235">
        <v>1</v>
      </c>
      <c r="J6235" t="s">
        <v>19</v>
      </c>
      <c r="K6235">
        <v>1</v>
      </c>
      <c r="L6235">
        <v>1</v>
      </c>
      <c r="M6235">
        <v>10238</v>
      </c>
      <c r="N6235">
        <v>7000</v>
      </c>
      <c r="O6235" t="s">
        <v>68</v>
      </c>
      <c r="P6235">
        <v>3</v>
      </c>
      <c r="Q6235">
        <v>0</v>
      </c>
      <c r="R6235">
        <v>4</v>
      </c>
      <c r="S6235">
        <v>0</v>
      </c>
    </row>
    <row r="6236" spans="1:19" x14ac:dyDescent="0.25">
      <c r="A6236">
        <v>172920</v>
      </c>
      <c r="B6236" t="s">
        <v>18</v>
      </c>
      <c r="C6236" t="s">
        <v>64</v>
      </c>
      <c r="D6236" t="s">
        <v>16</v>
      </c>
      <c r="E6236" t="s">
        <v>65</v>
      </c>
      <c r="F6236" t="s">
        <v>70</v>
      </c>
      <c r="G6236" t="s">
        <v>71</v>
      </c>
      <c r="H6236">
        <v>0.28215056058400101</v>
      </c>
      <c r="I6236">
        <v>1</v>
      </c>
      <c r="J6236" t="s">
        <v>19</v>
      </c>
      <c r="K6236">
        <v>0</v>
      </c>
      <c r="L6236">
        <v>0</v>
      </c>
      <c r="M6236">
        <v>10238</v>
      </c>
      <c r="N6236">
        <v>15000</v>
      </c>
      <c r="O6236" t="s">
        <v>68</v>
      </c>
      <c r="P6236">
        <v>0</v>
      </c>
      <c r="Q6236">
        <v>0</v>
      </c>
      <c r="R6236">
        <v>0</v>
      </c>
      <c r="S6236">
        <v>0</v>
      </c>
    </row>
    <row r="6237" spans="1:19" x14ac:dyDescent="0.25">
      <c r="A6237">
        <v>113172</v>
      </c>
      <c r="B6237" t="s">
        <v>21</v>
      </c>
      <c r="C6237" t="s">
        <v>69</v>
      </c>
      <c r="D6237" t="s">
        <v>16</v>
      </c>
      <c r="E6237" t="s">
        <v>75</v>
      </c>
      <c r="F6237" t="s">
        <v>73</v>
      </c>
      <c r="G6237" t="s">
        <v>67</v>
      </c>
      <c r="H6237">
        <v>0.47186192930370002</v>
      </c>
      <c r="I6237">
        <v>1</v>
      </c>
      <c r="J6237" t="s">
        <v>19</v>
      </c>
      <c r="K6237">
        <v>1</v>
      </c>
      <c r="L6237">
        <v>0</v>
      </c>
      <c r="M6237">
        <v>10238</v>
      </c>
      <c r="N6237">
        <v>11000</v>
      </c>
      <c r="O6237" t="s">
        <v>68</v>
      </c>
      <c r="P6237">
        <v>3</v>
      </c>
      <c r="Q6237">
        <v>1</v>
      </c>
      <c r="R6237">
        <v>5</v>
      </c>
      <c r="S6237">
        <v>0</v>
      </c>
    </row>
    <row r="6238" spans="1:19" x14ac:dyDescent="0.25">
      <c r="A6238">
        <v>735501</v>
      </c>
      <c r="B6238" t="s">
        <v>18</v>
      </c>
      <c r="C6238" t="s">
        <v>69</v>
      </c>
      <c r="D6238" t="s">
        <v>16</v>
      </c>
      <c r="E6238" t="s">
        <v>65</v>
      </c>
      <c r="F6238" t="s">
        <v>73</v>
      </c>
      <c r="G6238" t="s">
        <v>72</v>
      </c>
      <c r="I6238">
        <v>1</v>
      </c>
      <c r="J6238" t="s">
        <v>17</v>
      </c>
      <c r="K6238">
        <v>0</v>
      </c>
      <c r="L6238">
        <v>1</v>
      </c>
      <c r="M6238">
        <v>10238</v>
      </c>
      <c r="N6238">
        <v>13000</v>
      </c>
      <c r="O6238" t="s">
        <v>68</v>
      </c>
      <c r="P6238">
        <v>0</v>
      </c>
      <c r="Q6238">
        <v>0</v>
      </c>
      <c r="R6238">
        <v>0</v>
      </c>
      <c r="S6238">
        <v>0</v>
      </c>
    </row>
    <row r="6239" spans="1:19" x14ac:dyDescent="0.25">
      <c r="A6239">
        <v>865478</v>
      </c>
      <c r="B6239" t="s">
        <v>18</v>
      </c>
      <c r="C6239" t="s">
        <v>69</v>
      </c>
      <c r="D6239" t="s">
        <v>16</v>
      </c>
      <c r="E6239" t="s">
        <v>65</v>
      </c>
      <c r="F6239" t="s">
        <v>66</v>
      </c>
      <c r="G6239" t="s">
        <v>72</v>
      </c>
      <c r="I6239">
        <v>0</v>
      </c>
      <c r="J6239" t="s">
        <v>17</v>
      </c>
      <c r="K6239">
        <v>0</v>
      </c>
      <c r="L6239">
        <v>0</v>
      </c>
      <c r="M6239">
        <v>21217</v>
      </c>
      <c r="N6239">
        <v>14000</v>
      </c>
      <c r="O6239" t="s">
        <v>68</v>
      </c>
      <c r="P6239">
        <v>0</v>
      </c>
      <c r="Q6239">
        <v>0</v>
      </c>
      <c r="R6239">
        <v>0</v>
      </c>
      <c r="S6239">
        <v>1</v>
      </c>
    </row>
    <row r="6240" spans="1:19" x14ac:dyDescent="0.25">
      <c r="A6240">
        <v>494013</v>
      </c>
      <c r="B6240" t="s">
        <v>18</v>
      </c>
      <c r="C6240" t="s">
        <v>64</v>
      </c>
      <c r="D6240" t="s">
        <v>16</v>
      </c>
      <c r="E6240" t="s">
        <v>65</v>
      </c>
      <c r="F6240" t="s">
        <v>66</v>
      </c>
      <c r="G6240" t="s">
        <v>71</v>
      </c>
      <c r="H6240">
        <v>0.30746311765183598</v>
      </c>
      <c r="I6240">
        <v>0</v>
      </c>
      <c r="J6240" t="s">
        <v>19</v>
      </c>
      <c r="K6240">
        <v>0</v>
      </c>
      <c r="L6240">
        <v>0</v>
      </c>
      <c r="M6240">
        <v>10238</v>
      </c>
      <c r="N6240">
        <v>12000</v>
      </c>
      <c r="O6240" t="s">
        <v>68</v>
      </c>
      <c r="P6240">
        <v>0</v>
      </c>
      <c r="Q6240">
        <v>0</v>
      </c>
      <c r="R6240">
        <v>0</v>
      </c>
      <c r="S6240">
        <v>0</v>
      </c>
    </row>
    <row r="6241" spans="1:19" x14ac:dyDescent="0.25">
      <c r="A6241">
        <v>296211</v>
      </c>
      <c r="B6241" t="s">
        <v>20</v>
      </c>
      <c r="C6241" t="s">
        <v>69</v>
      </c>
      <c r="D6241" t="s">
        <v>16</v>
      </c>
      <c r="E6241" t="s">
        <v>74</v>
      </c>
      <c r="F6241" t="s">
        <v>66</v>
      </c>
      <c r="G6241" t="s">
        <v>72</v>
      </c>
      <c r="H6241">
        <v>0.41344358429577499</v>
      </c>
      <c r="I6241">
        <v>0</v>
      </c>
      <c r="J6241" t="s">
        <v>19</v>
      </c>
      <c r="K6241">
        <v>1</v>
      </c>
      <c r="L6241">
        <v>1</v>
      </c>
      <c r="M6241">
        <v>10238</v>
      </c>
      <c r="N6241">
        <v>14000</v>
      </c>
      <c r="O6241" t="s">
        <v>68</v>
      </c>
      <c r="P6241">
        <v>3</v>
      </c>
      <c r="Q6241">
        <v>0</v>
      </c>
      <c r="R6241">
        <v>0</v>
      </c>
      <c r="S6241">
        <v>0</v>
      </c>
    </row>
    <row r="6242" spans="1:19" x14ac:dyDescent="0.25">
      <c r="A6242">
        <v>789839</v>
      </c>
      <c r="B6242" t="s">
        <v>18</v>
      </c>
      <c r="C6242" t="s">
        <v>69</v>
      </c>
      <c r="D6242" t="s">
        <v>16</v>
      </c>
      <c r="E6242" t="s">
        <v>65</v>
      </c>
      <c r="F6242" t="s">
        <v>66</v>
      </c>
      <c r="G6242" t="s">
        <v>72</v>
      </c>
      <c r="H6242">
        <v>0.44777050172421701</v>
      </c>
      <c r="I6242">
        <v>1</v>
      </c>
      <c r="J6242" t="s">
        <v>19</v>
      </c>
      <c r="K6242">
        <v>0</v>
      </c>
      <c r="L6242">
        <v>0</v>
      </c>
      <c r="M6242">
        <v>10238</v>
      </c>
      <c r="O6242" t="s">
        <v>68</v>
      </c>
      <c r="P6242">
        <v>0</v>
      </c>
      <c r="Q6242">
        <v>0</v>
      </c>
      <c r="R6242">
        <v>0</v>
      </c>
      <c r="S6242">
        <v>1</v>
      </c>
    </row>
    <row r="6243" spans="1:19" x14ac:dyDescent="0.25">
      <c r="A6243">
        <v>437849</v>
      </c>
      <c r="B6243" t="s">
        <v>15</v>
      </c>
      <c r="C6243" t="s">
        <v>69</v>
      </c>
      <c r="D6243" t="s">
        <v>16</v>
      </c>
      <c r="E6243" t="s">
        <v>75</v>
      </c>
      <c r="F6243" t="s">
        <v>66</v>
      </c>
      <c r="G6243" t="s">
        <v>67</v>
      </c>
      <c r="I6243">
        <v>1</v>
      </c>
      <c r="J6243" t="s">
        <v>17</v>
      </c>
      <c r="K6243">
        <v>1</v>
      </c>
      <c r="L6243">
        <v>1</v>
      </c>
      <c r="M6243">
        <v>10238</v>
      </c>
      <c r="N6243">
        <v>13000</v>
      </c>
      <c r="O6243" t="s">
        <v>68</v>
      </c>
      <c r="P6243">
        <v>6</v>
      </c>
      <c r="Q6243">
        <v>0</v>
      </c>
      <c r="R6243">
        <v>4</v>
      </c>
      <c r="S6243">
        <v>0</v>
      </c>
    </row>
    <row r="6244" spans="1:19" x14ac:dyDescent="0.25">
      <c r="A6244">
        <v>377194</v>
      </c>
      <c r="B6244" t="s">
        <v>21</v>
      </c>
      <c r="C6244" t="s">
        <v>64</v>
      </c>
      <c r="D6244" t="s">
        <v>16</v>
      </c>
      <c r="E6244" t="s">
        <v>75</v>
      </c>
      <c r="F6244" t="s">
        <v>66</v>
      </c>
      <c r="G6244" t="s">
        <v>67</v>
      </c>
      <c r="I6244">
        <v>1</v>
      </c>
      <c r="J6244" t="s">
        <v>17</v>
      </c>
      <c r="K6244">
        <v>1</v>
      </c>
      <c r="L6244">
        <v>1</v>
      </c>
      <c r="M6244">
        <v>10238</v>
      </c>
      <c r="N6244">
        <v>10000</v>
      </c>
      <c r="O6244" t="s">
        <v>78</v>
      </c>
      <c r="P6244">
        <v>1</v>
      </c>
      <c r="Q6244">
        <v>0</v>
      </c>
      <c r="R6244">
        <v>2</v>
      </c>
      <c r="S6244">
        <v>0</v>
      </c>
    </row>
    <row r="6245" spans="1:19" x14ac:dyDescent="0.25">
      <c r="A6245">
        <v>716558</v>
      </c>
      <c r="B6245" t="s">
        <v>15</v>
      </c>
      <c r="C6245" t="s">
        <v>64</v>
      </c>
      <c r="D6245" t="s">
        <v>16</v>
      </c>
      <c r="E6245" t="s">
        <v>75</v>
      </c>
      <c r="F6245" t="s">
        <v>73</v>
      </c>
      <c r="G6245" t="s">
        <v>77</v>
      </c>
      <c r="I6245">
        <v>1</v>
      </c>
      <c r="J6245" t="s">
        <v>19</v>
      </c>
      <c r="K6245">
        <v>1</v>
      </c>
      <c r="L6245">
        <v>1</v>
      </c>
      <c r="M6245">
        <v>10238</v>
      </c>
      <c r="N6245">
        <v>8000</v>
      </c>
      <c r="O6245" t="s">
        <v>78</v>
      </c>
      <c r="P6245">
        <v>4</v>
      </c>
      <c r="Q6245">
        <v>0</v>
      </c>
      <c r="R6245">
        <v>3</v>
      </c>
      <c r="S6245">
        <v>0</v>
      </c>
    </row>
    <row r="6246" spans="1:19" x14ac:dyDescent="0.25">
      <c r="A6246">
        <v>579005</v>
      </c>
      <c r="B6246" t="s">
        <v>20</v>
      </c>
      <c r="C6246" t="s">
        <v>64</v>
      </c>
      <c r="D6246" t="s">
        <v>16</v>
      </c>
      <c r="E6246" t="s">
        <v>74</v>
      </c>
      <c r="F6246" t="s">
        <v>73</v>
      </c>
      <c r="G6246" t="s">
        <v>67</v>
      </c>
      <c r="H6246">
        <v>0.63410928894821506</v>
      </c>
      <c r="I6246">
        <v>1</v>
      </c>
      <c r="J6246" t="s">
        <v>19</v>
      </c>
      <c r="K6246">
        <v>1</v>
      </c>
      <c r="L6246">
        <v>1</v>
      </c>
      <c r="M6246">
        <v>10238</v>
      </c>
      <c r="N6246">
        <v>13000</v>
      </c>
      <c r="O6246" t="s">
        <v>78</v>
      </c>
      <c r="P6246">
        <v>1</v>
      </c>
      <c r="Q6246">
        <v>0</v>
      </c>
      <c r="R6246">
        <v>3</v>
      </c>
      <c r="S6246">
        <v>0</v>
      </c>
    </row>
    <row r="6247" spans="1:19" x14ac:dyDescent="0.25">
      <c r="A6247">
        <v>787850</v>
      </c>
      <c r="B6247" t="s">
        <v>15</v>
      </c>
      <c r="C6247" t="s">
        <v>69</v>
      </c>
      <c r="D6247" t="s">
        <v>16</v>
      </c>
      <c r="E6247" t="s">
        <v>76</v>
      </c>
      <c r="F6247" t="s">
        <v>73</v>
      </c>
      <c r="G6247" t="s">
        <v>67</v>
      </c>
      <c r="H6247">
        <v>0.52029803494309201</v>
      </c>
      <c r="I6247">
        <v>1</v>
      </c>
      <c r="J6247" t="s">
        <v>19</v>
      </c>
      <c r="K6247">
        <v>1</v>
      </c>
      <c r="L6247">
        <v>1</v>
      </c>
      <c r="M6247">
        <v>32765</v>
      </c>
      <c r="N6247">
        <v>10000</v>
      </c>
      <c r="O6247" t="s">
        <v>68</v>
      </c>
      <c r="P6247">
        <v>4</v>
      </c>
      <c r="Q6247">
        <v>1</v>
      </c>
      <c r="R6247">
        <v>5</v>
      </c>
      <c r="S6247">
        <v>0</v>
      </c>
    </row>
    <row r="6248" spans="1:19" x14ac:dyDescent="0.25">
      <c r="A6248">
        <v>791808</v>
      </c>
      <c r="B6248" t="s">
        <v>18</v>
      </c>
      <c r="C6248" t="s">
        <v>69</v>
      </c>
      <c r="D6248" t="s">
        <v>16</v>
      </c>
      <c r="E6248" t="s">
        <v>65</v>
      </c>
      <c r="F6248" t="s">
        <v>66</v>
      </c>
      <c r="G6248" t="s">
        <v>72</v>
      </c>
      <c r="H6248">
        <v>0.42238280495558</v>
      </c>
      <c r="I6248">
        <v>1</v>
      </c>
      <c r="J6248" t="s">
        <v>19</v>
      </c>
      <c r="K6248">
        <v>1</v>
      </c>
      <c r="L6248">
        <v>1</v>
      </c>
      <c r="M6248">
        <v>32765</v>
      </c>
      <c r="N6248">
        <v>9000</v>
      </c>
      <c r="O6248" t="s">
        <v>68</v>
      </c>
      <c r="P6248">
        <v>0</v>
      </c>
      <c r="Q6248">
        <v>0</v>
      </c>
      <c r="R6248">
        <v>0</v>
      </c>
      <c r="S6248">
        <v>0</v>
      </c>
    </row>
    <row r="6249" spans="1:19" x14ac:dyDescent="0.25">
      <c r="A6249">
        <v>513302</v>
      </c>
      <c r="B6249" t="s">
        <v>20</v>
      </c>
      <c r="C6249" t="s">
        <v>69</v>
      </c>
      <c r="D6249" t="s">
        <v>16</v>
      </c>
      <c r="E6249" t="s">
        <v>65</v>
      </c>
      <c r="F6249" t="s">
        <v>66</v>
      </c>
      <c r="G6249" t="s">
        <v>77</v>
      </c>
      <c r="H6249">
        <v>0.44122632067824202</v>
      </c>
      <c r="I6249">
        <v>1</v>
      </c>
      <c r="J6249" t="s">
        <v>19</v>
      </c>
      <c r="K6249">
        <v>1</v>
      </c>
      <c r="L6249">
        <v>1</v>
      </c>
      <c r="M6249">
        <v>10238</v>
      </c>
      <c r="N6249">
        <v>10000</v>
      </c>
      <c r="O6249" t="s">
        <v>68</v>
      </c>
      <c r="P6249">
        <v>0</v>
      </c>
      <c r="Q6249">
        <v>0</v>
      </c>
      <c r="R6249">
        <v>0</v>
      </c>
      <c r="S6249">
        <v>1</v>
      </c>
    </row>
    <row r="6250" spans="1:19" x14ac:dyDescent="0.25">
      <c r="A6250">
        <v>370440</v>
      </c>
      <c r="B6250" t="s">
        <v>20</v>
      </c>
      <c r="C6250" t="s">
        <v>64</v>
      </c>
      <c r="D6250" t="s">
        <v>22</v>
      </c>
      <c r="E6250" t="s">
        <v>74</v>
      </c>
      <c r="F6250" t="s">
        <v>66</v>
      </c>
      <c r="G6250" t="s">
        <v>67</v>
      </c>
      <c r="H6250">
        <v>0.63154363270833103</v>
      </c>
      <c r="I6250">
        <v>1</v>
      </c>
      <c r="J6250" t="s">
        <v>19</v>
      </c>
      <c r="K6250">
        <v>0</v>
      </c>
      <c r="L6250">
        <v>0</v>
      </c>
      <c r="M6250">
        <v>32765</v>
      </c>
      <c r="N6250">
        <v>10000</v>
      </c>
      <c r="O6250" t="s">
        <v>68</v>
      </c>
      <c r="P6250">
        <v>1</v>
      </c>
      <c r="Q6250">
        <v>0</v>
      </c>
      <c r="R6250">
        <v>1</v>
      </c>
      <c r="S6250">
        <v>0</v>
      </c>
    </row>
    <row r="6251" spans="1:19" x14ac:dyDescent="0.25">
      <c r="A6251">
        <v>701556</v>
      </c>
      <c r="B6251" t="s">
        <v>18</v>
      </c>
      <c r="C6251" t="s">
        <v>64</v>
      </c>
      <c r="D6251" t="s">
        <v>16</v>
      </c>
      <c r="E6251" t="s">
        <v>65</v>
      </c>
      <c r="F6251" t="s">
        <v>70</v>
      </c>
      <c r="G6251" t="s">
        <v>71</v>
      </c>
      <c r="H6251">
        <v>0.39186355970783898</v>
      </c>
      <c r="I6251">
        <v>1</v>
      </c>
      <c r="J6251" t="s">
        <v>19</v>
      </c>
      <c r="K6251">
        <v>0</v>
      </c>
      <c r="L6251">
        <v>0</v>
      </c>
      <c r="M6251">
        <v>10238</v>
      </c>
      <c r="N6251">
        <v>15000</v>
      </c>
      <c r="O6251" t="s">
        <v>68</v>
      </c>
      <c r="P6251">
        <v>0</v>
      </c>
      <c r="Q6251">
        <v>0</v>
      </c>
      <c r="R6251">
        <v>0</v>
      </c>
      <c r="S6251">
        <v>1</v>
      </c>
    </row>
    <row r="6252" spans="1:19" x14ac:dyDescent="0.25">
      <c r="A6252">
        <v>995469</v>
      </c>
      <c r="B6252" t="s">
        <v>18</v>
      </c>
      <c r="C6252" t="s">
        <v>69</v>
      </c>
      <c r="D6252" t="s">
        <v>16</v>
      </c>
      <c r="E6252" t="s">
        <v>65</v>
      </c>
      <c r="F6252" t="s">
        <v>66</v>
      </c>
      <c r="G6252" t="s">
        <v>71</v>
      </c>
      <c r="I6252">
        <v>0</v>
      </c>
      <c r="J6252" t="s">
        <v>19</v>
      </c>
      <c r="K6252">
        <v>0</v>
      </c>
      <c r="L6252">
        <v>0</v>
      </c>
      <c r="M6252">
        <v>10238</v>
      </c>
      <c r="N6252">
        <v>17000</v>
      </c>
      <c r="O6252" t="s">
        <v>68</v>
      </c>
      <c r="P6252">
        <v>0</v>
      </c>
      <c r="Q6252">
        <v>0</v>
      </c>
      <c r="R6252">
        <v>0</v>
      </c>
      <c r="S6252">
        <v>1</v>
      </c>
    </row>
    <row r="6253" spans="1:19" x14ac:dyDescent="0.25">
      <c r="A6253">
        <v>83127</v>
      </c>
      <c r="B6253" t="s">
        <v>20</v>
      </c>
      <c r="C6253" t="s">
        <v>69</v>
      </c>
      <c r="D6253" t="s">
        <v>16</v>
      </c>
      <c r="E6253" t="s">
        <v>74</v>
      </c>
      <c r="F6253" t="s">
        <v>73</v>
      </c>
      <c r="G6253" t="s">
        <v>67</v>
      </c>
      <c r="H6253">
        <v>0.59145255407477804</v>
      </c>
      <c r="I6253">
        <v>1</v>
      </c>
      <c r="J6253" t="s">
        <v>17</v>
      </c>
      <c r="K6253">
        <v>1</v>
      </c>
      <c r="L6253">
        <v>1</v>
      </c>
      <c r="M6253">
        <v>10238</v>
      </c>
      <c r="N6253">
        <v>14000</v>
      </c>
      <c r="O6253" t="s">
        <v>68</v>
      </c>
      <c r="P6253">
        <v>1</v>
      </c>
      <c r="Q6253">
        <v>0</v>
      </c>
      <c r="R6253">
        <v>2</v>
      </c>
      <c r="S6253">
        <v>0</v>
      </c>
    </row>
    <row r="6254" spans="1:19" x14ac:dyDescent="0.25">
      <c r="A6254">
        <v>453152</v>
      </c>
      <c r="B6254" t="s">
        <v>20</v>
      </c>
      <c r="C6254" t="s">
        <v>64</v>
      </c>
      <c r="D6254" t="s">
        <v>16</v>
      </c>
      <c r="E6254" t="s">
        <v>74</v>
      </c>
      <c r="F6254" t="s">
        <v>66</v>
      </c>
      <c r="G6254" t="s">
        <v>77</v>
      </c>
      <c r="H6254">
        <v>0.54159559146321501</v>
      </c>
      <c r="I6254">
        <v>0</v>
      </c>
      <c r="J6254" t="s">
        <v>19</v>
      </c>
      <c r="K6254">
        <v>1</v>
      </c>
      <c r="L6254">
        <v>1</v>
      </c>
      <c r="M6254">
        <v>32765</v>
      </c>
      <c r="N6254">
        <v>11000</v>
      </c>
      <c r="O6254" t="s">
        <v>68</v>
      </c>
      <c r="P6254">
        <v>1</v>
      </c>
      <c r="Q6254">
        <v>0</v>
      </c>
      <c r="R6254">
        <v>0</v>
      </c>
      <c r="S6254">
        <v>1</v>
      </c>
    </row>
    <row r="6255" spans="1:19" x14ac:dyDescent="0.25">
      <c r="A6255">
        <v>843657</v>
      </c>
      <c r="B6255" t="s">
        <v>15</v>
      </c>
      <c r="C6255" t="s">
        <v>69</v>
      </c>
      <c r="D6255" t="s">
        <v>16</v>
      </c>
      <c r="E6255" t="s">
        <v>76</v>
      </c>
      <c r="F6255" t="s">
        <v>66</v>
      </c>
      <c r="G6255" t="s">
        <v>67</v>
      </c>
      <c r="H6255">
        <v>0.66632810448414104</v>
      </c>
      <c r="I6255">
        <v>0</v>
      </c>
      <c r="J6255" t="s">
        <v>19</v>
      </c>
      <c r="K6255">
        <v>0</v>
      </c>
      <c r="L6255">
        <v>1</v>
      </c>
      <c r="M6255">
        <v>10238</v>
      </c>
      <c r="N6255">
        <v>11000</v>
      </c>
      <c r="O6255" t="s">
        <v>68</v>
      </c>
      <c r="P6255">
        <v>6</v>
      </c>
      <c r="Q6255">
        <v>0</v>
      </c>
      <c r="R6255">
        <v>4</v>
      </c>
      <c r="S6255">
        <v>0</v>
      </c>
    </row>
    <row r="6256" spans="1:19" x14ac:dyDescent="0.25">
      <c r="A6256">
        <v>980800</v>
      </c>
      <c r="B6256" t="s">
        <v>15</v>
      </c>
      <c r="C6256" t="s">
        <v>69</v>
      </c>
      <c r="D6256" t="s">
        <v>16</v>
      </c>
      <c r="E6256" t="s">
        <v>76</v>
      </c>
      <c r="F6256" t="s">
        <v>73</v>
      </c>
      <c r="G6256" t="s">
        <v>67</v>
      </c>
      <c r="H6256">
        <v>0.63853718464775799</v>
      </c>
      <c r="I6256">
        <v>1</v>
      </c>
      <c r="J6256" t="s">
        <v>19</v>
      </c>
      <c r="K6256">
        <v>1</v>
      </c>
      <c r="L6256">
        <v>1</v>
      </c>
      <c r="M6256">
        <v>10238</v>
      </c>
      <c r="N6256">
        <v>8000</v>
      </c>
      <c r="O6256" t="s">
        <v>78</v>
      </c>
      <c r="P6256">
        <v>4</v>
      </c>
      <c r="Q6256">
        <v>0</v>
      </c>
      <c r="R6256">
        <v>8</v>
      </c>
      <c r="S6256">
        <v>0</v>
      </c>
    </row>
    <row r="6257" spans="1:19" x14ac:dyDescent="0.25">
      <c r="A6257">
        <v>686824</v>
      </c>
      <c r="B6257" t="s">
        <v>15</v>
      </c>
      <c r="C6257" t="s">
        <v>64</v>
      </c>
      <c r="D6257" t="s">
        <v>16</v>
      </c>
      <c r="E6257" t="s">
        <v>74</v>
      </c>
      <c r="F6257" t="s">
        <v>66</v>
      </c>
      <c r="G6257" t="s">
        <v>67</v>
      </c>
      <c r="H6257">
        <v>0.68943182778960999</v>
      </c>
      <c r="I6257">
        <v>1</v>
      </c>
      <c r="J6257" t="s">
        <v>17</v>
      </c>
      <c r="K6257">
        <v>0</v>
      </c>
      <c r="L6257">
        <v>1</v>
      </c>
      <c r="M6257">
        <v>10238</v>
      </c>
      <c r="N6257">
        <v>16000</v>
      </c>
      <c r="O6257" t="s">
        <v>68</v>
      </c>
      <c r="P6257">
        <v>0</v>
      </c>
      <c r="Q6257">
        <v>0</v>
      </c>
      <c r="R6257">
        <v>0</v>
      </c>
      <c r="S6257">
        <v>0</v>
      </c>
    </row>
    <row r="6258" spans="1:19" x14ac:dyDescent="0.25">
      <c r="A6258">
        <v>826103</v>
      </c>
      <c r="B6258" t="s">
        <v>21</v>
      </c>
      <c r="C6258" t="s">
        <v>69</v>
      </c>
      <c r="D6258" t="s">
        <v>16</v>
      </c>
      <c r="E6258" t="s">
        <v>75</v>
      </c>
      <c r="F6258" t="s">
        <v>66</v>
      </c>
      <c r="G6258" t="s">
        <v>67</v>
      </c>
      <c r="H6258">
        <v>0.58040399808273002</v>
      </c>
      <c r="I6258">
        <v>1</v>
      </c>
      <c r="J6258" t="s">
        <v>19</v>
      </c>
      <c r="K6258">
        <v>1</v>
      </c>
      <c r="L6258">
        <v>1</v>
      </c>
      <c r="M6258">
        <v>32765</v>
      </c>
      <c r="O6258" t="s">
        <v>68</v>
      </c>
      <c r="P6258">
        <v>17</v>
      </c>
      <c r="Q6258">
        <v>2</v>
      </c>
      <c r="R6258">
        <v>0</v>
      </c>
      <c r="S6258">
        <v>0</v>
      </c>
    </row>
    <row r="6259" spans="1:19" x14ac:dyDescent="0.25">
      <c r="A6259">
        <v>157185</v>
      </c>
      <c r="B6259" t="s">
        <v>21</v>
      </c>
      <c r="C6259" t="s">
        <v>69</v>
      </c>
      <c r="D6259" t="s">
        <v>16</v>
      </c>
      <c r="E6259" t="s">
        <v>65</v>
      </c>
      <c r="F6259" t="s">
        <v>73</v>
      </c>
      <c r="G6259" t="s">
        <v>67</v>
      </c>
      <c r="H6259">
        <v>0.55771431141346095</v>
      </c>
      <c r="I6259">
        <v>1</v>
      </c>
      <c r="J6259" t="s">
        <v>17</v>
      </c>
      <c r="K6259">
        <v>1</v>
      </c>
      <c r="L6259">
        <v>0</v>
      </c>
      <c r="M6259">
        <v>10238</v>
      </c>
      <c r="N6259">
        <v>14000</v>
      </c>
      <c r="O6259" t="s">
        <v>68</v>
      </c>
      <c r="P6259">
        <v>0</v>
      </c>
      <c r="Q6259">
        <v>0</v>
      </c>
      <c r="R6259">
        <v>0</v>
      </c>
      <c r="S6259">
        <v>0</v>
      </c>
    </row>
    <row r="6260" spans="1:19" x14ac:dyDescent="0.25">
      <c r="A6260">
        <v>688770</v>
      </c>
      <c r="B6260" t="s">
        <v>21</v>
      </c>
      <c r="C6260" t="s">
        <v>69</v>
      </c>
      <c r="D6260" t="s">
        <v>16</v>
      </c>
      <c r="E6260" t="s">
        <v>75</v>
      </c>
      <c r="F6260" t="s">
        <v>73</v>
      </c>
      <c r="G6260" t="s">
        <v>67</v>
      </c>
      <c r="H6260">
        <v>0.53823179664314102</v>
      </c>
      <c r="I6260">
        <v>1</v>
      </c>
      <c r="J6260" t="s">
        <v>17</v>
      </c>
      <c r="K6260">
        <v>0</v>
      </c>
      <c r="L6260">
        <v>1</v>
      </c>
      <c r="M6260">
        <v>10238</v>
      </c>
      <c r="N6260">
        <v>11000</v>
      </c>
      <c r="O6260" t="s">
        <v>68</v>
      </c>
      <c r="P6260">
        <v>5</v>
      </c>
      <c r="Q6260">
        <v>1</v>
      </c>
      <c r="R6260">
        <v>3</v>
      </c>
      <c r="S6260">
        <v>0</v>
      </c>
    </row>
    <row r="6261" spans="1:19" x14ac:dyDescent="0.25">
      <c r="A6261">
        <v>545600</v>
      </c>
      <c r="B6261" t="s">
        <v>21</v>
      </c>
      <c r="C6261" t="s">
        <v>64</v>
      </c>
      <c r="D6261" t="s">
        <v>16</v>
      </c>
      <c r="E6261" t="s">
        <v>75</v>
      </c>
      <c r="F6261" t="s">
        <v>73</v>
      </c>
      <c r="G6261" t="s">
        <v>67</v>
      </c>
      <c r="I6261">
        <v>1</v>
      </c>
      <c r="J6261" t="s">
        <v>17</v>
      </c>
      <c r="K6261">
        <v>1</v>
      </c>
      <c r="L6261">
        <v>1</v>
      </c>
      <c r="M6261">
        <v>10238</v>
      </c>
      <c r="N6261">
        <v>12000</v>
      </c>
      <c r="O6261" t="s">
        <v>78</v>
      </c>
      <c r="P6261">
        <v>1</v>
      </c>
      <c r="Q6261">
        <v>0</v>
      </c>
      <c r="R6261">
        <v>0</v>
      </c>
      <c r="S6261">
        <v>0</v>
      </c>
    </row>
    <row r="6262" spans="1:19" x14ac:dyDescent="0.25">
      <c r="A6262">
        <v>120411</v>
      </c>
      <c r="B6262" t="s">
        <v>21</v>
      </c>
      <c r="C6262" t="s">
        <v>64</v>
      </c>
      <c r="D6262" t="s">
        <v>16</v>
      </c>
      <c r="E6262" t="s">
        <v>75</v>
      </c>
      <c r="F6262" t="s">
        <v>66</v>
      </c>
      <c r="G6262" t="s">
        <v>72</v>
      </c>
      <c r="H6262">
        <v>0.52213329123555197</v>
      </c>
      <c r="I6262">
        <v>1</v>
      </c>
      <c r="J6262" t="s">
        <v>19</v>
      </c>
      <c r="K6262">
        <v>0</v>
      </c>
      <c r="L6262">
        <v>0</v>
      </c>
      <c r="M6262">
        <v>32765</v>
      </c>
      <c r="N6262">
        <v>14000</v>
      </c>
      <c r="O6262" t="s">
        <v>68</v>
      </c>
      <c r="P6262">
        <v>0</v>
      </c>
      <c r="Q6262">
        <v>2</v>
      </c>
      <c r="R6262">
        <v>0</v>
      </c>
      <c r="S6262">
        <v>0</v>
      </c>
    </row>
    <row r="6263" spans="1:19" x14ac:dyDescent="0.25">
      <c r="A6263">
        <v>840397</v>
      </c>
      <c r="B6263" t="s">
        <v>20</v>
      </c>
      <c r="C6263" t="s">
        <v>64</v>
      </c>
      <c r="D6263" t="s">
        <v>16</v>
      </c>
      <c r="E6263" t="s">
        <v>74</v>
      </c>
      <c r="F6263" t="s">
        <v>73</v>
      </c>
      <c r="G6263" t="s">
        <v>77</v>
      </c>
      <c r="H6263">
        <v>0.58490908276505604</v>
      </c>
      <c r="I6263">
        <v>0</v>
      </c>
      <c r="J6263" t="s">
        <v>17</v>
      </c>
      <c r="K6263">
        <v>0</v>
      </c>
      <c r="L6263">
        <v>1</v>
      </c>
      <c r="M6263">
        <v>10238</v>
      </c>
      <c r="N6263">
        <v>15000</v>
      </c>
      <c r="O6263" t="s">
        <v>68</v>
      </c>
      <c r="P6263">
        <v>0</v>
      </c>
      <c r="Q6263">
        <v>0</v>
      </c>
      <c r="R6263">
        <v>0</v>
      </c>
      <c r="S6263">
        <v>0</v>
      </c>
    </row>
    <row r="6264" spans="1:19" x14ac:dyDescent="0.25">
      <c r="A6264">
        <v>919934</v>
      </c>
      <c r="B6264" t="s">
        <v>20</v>
      </c>
      <c r="C6264" t="s">
        <v>69</v>
      </c>
      <c r="D6264" t="s">
        <v>16</v>
      </c>
      <c r="E6264" t="s">
        <v>74</v>
      </c>
      <c r="F6264" t="s">
        <v>73</v>
      </c>
      <c r="G6264" t="s">
        <v>67</v>
      </c>
      <c r="H6264">
        <v>0.57284566922347102</v>
      </c>
      <c r="I6264">
        <v>1</v>
      </c>
      <c r="J6264" t="s">
        <v>19</v>
      </c>
      <c r="K6264">
        <v>1</v>
      </c>
      <c r="L6264">
        <v>0</v>
      </c>
      <c r="M6264">
        <v>32765</v>
      </c>
      <c r="N6264">
        <v>11000</v>
      </c>
      <c r="O6264" t="s">
        <v>68</v>
      </c>
      <c r="P6264">
        <v>8</v>
      </c>
      <c r="Q6264">
        <v>1</v>
      </c>
      <c r="R6264">
        <v>1</v>
      </c>
      <c r="S6264">
        <v>1</v>
      </c>
    </row>
    <row r="6265" spans="1:19" x14ac:dyDescent="0.25">
      <c r="A6265">
        <v>864818</v>
      </c>
      <c r="B6265" t="s">
        <v>20</v>
      </c>
      <c r="C6265" t="s">
        <v>69</v>
      </c>
      <c r="D6265" t="s">
        <v>22</v>
      </c>
      <c r="E6265" t="s">
        <v>74</v>
      </c>
      <c r="F6265" t="s">
        <v>66</v>
      </c>
      <c r="G6265" t="s">
        <v>77</v>
      </c>
      <c r="H6265">
        <v>0.50201293723138296</v>
      </c>
      <c r="I6265">
        <v>1</v>
      </c>
      <c r="J6265" t="s">
        <v>19</v>
      </c>
      <c r="K6265">
        <v>1</v>
      </c>
      <c r="L6265">
        <v>1</v>
      </c>
      <c r="M6265">
        <v>10238</v>
      </c>
      <c r="N6265">
        <v>10000</v>
      </c>
      <c r="O6265" t="s">
        <v>68</v>
      </c>
      <c r="P6265">
        <v>2</v>
      </c>
      <c r="Q6265">
        <v>0</v>
      </c>
      <c r="R6265">
        <v>3</v>
      </c>
      <c r="S6265">
        <v>0</v>
      </c>
    </row>
    <row r="6266" spans="1:19" x14ac:dyDescent="0.25">
      <c r="A6266">
        <v>969332</v>
      </c>
      <c r="B6266" t="s">
        <v>18</v>
      </c>
      <c r="C6266" t="s">
        <v>64</v>
      </c>
      <c r="D6266" t="s">
        <v>16</v>
      </c>
      <c r="E6266" t="s">
        <v>65</v>
      </c>
      <c r="F6266" t="s">
        <v>70</v>
      </c>
      <c r="G6266" t="s">
        <v>72</v>
      </c>
      <c r="H6266">
        <v>0.45827329350255303</v>
      </c>
      <c r="I6266">
        <v>1</v>
      </c>
      <c r="J6266" t="s">
        <v>19</v>
      </c>
      <c r="K6266">
        <v>0</v>
      </c>
      <c r="L6266">
        <v>0</v>
      </c>
      <c r="M6266">
        <v>10238</v>
      </c>
      <c r="N6266">
        <v>18000</v>
      </c>
      <c r="O6266" t="s">
        <v>68</v>
      </c>
      <c r="P6266">
        <v>0</v>
      </c>
      <c r="Q6266">
        <v>0</v>
      </c>
      <c r="R6266">
        <v>0</v>
      </c>
      <c r="S6266">
        <v>1</v>
      </c>
    </row>
    <row r="6267" spans="1:19" x14ac:dyDescent="0.25">
      <c r="A6267">
        <v>615462</v>
      </c>
      <c r="B6267" t="s">
        <v>15</v>
      </c>
      <c r="C6267" t="s">
        <v>64</v>
      </c>
      <c r="D6267" t="s">
        <v>16</v>
      </c>
      <c r="E6267" t="s">
        <v>74</v>
      </c>
      <c r="F6267" t="s">
        <v>73</v>
      </c>
      <c r="G6267" t="s">
        <v>67</v>
      </c>
      <c r="H6267">
        <v>0.63294545626992305</v>
      </c>
      <c r="I6267">
        <v>1</v>
      </c>
      <c r="J6267" t="s">
        <v>17</v>
      </c>
      <c r="K6267">
        <v>0</v>
      </c>
      <c r="L6267">
        <v>0</v>
      </c>
      <c r="M6267">
        <v>10238</v>
      </c>
      <c r="N6267">
        <v>15000</v>
      </c>
      <c r="O6267" t="s">
        <v>68</v>
      </c>
      <c r="P6267">
        <v>0</v>
      </c>
      <c r="Q6267">
        <v>0</v>
      </c>
      <c r="R6267">
        <v>0</v>
      </c>
      <c r="S6267">
        <v>0</v>
      </c>
    </row>
    <row r="6268" spans="1:19" x14ac:dyDescent="0.25">
      <c r="A6268">
        <v>115809</v>
      </c>
      <c r="B6268" t="s">
        <v>20</v>
      </c>
      <c r="C6268" t="s">
        <v>69</v>
      </c>
      <c r="D6268" t="s">
        <v>16</v>
      </c>
      <c r="E6268" t="s">
        <v>74</v>
      </c>
      <c r="F6268" t="s">
        <v>73</v>
      </c>
      <c r="G6268" t="s">
        <v>72</v>
      </c>
      <c r="H6268">
        <v>0.38689391987142402</v>
      </c>
      <c r="I6268">
        <v>1</v>
      </c>
      <c r="J6268" t="s">
        <v>19</v>
      </c>
      <c r="K6268">
        <v>0</v>
      </c>
      <c r="L6268">
        <v>0</v>
      </c>
      <c r="M6268">
        <v>10238</v>
      </c>
      <c r="O6268" t="s">
        <v>78</v>
      </c>
      <c r="P6268">
        <v>3</v>
      </c>
      <c r="Q6268">
        <v>0</v>
      </c>
      <c r="R6268">
        <v>1</v>
      </c>
      <c r="S6268">
        <v>0</v>
      </c>
    </row>
    <row r="6269" spans="1:19" x14ac:dyDescent="0.25">
      <c r="A6269">
        <v>589423</v>
      </c>
      <c r="B6269" t="s">
        <v>21</v>
      </c>
      <c r="C6269" t="s">
        <v>64</v>
      </c>
      <c r="D6269" t="s">
        <v>16</v>
      </c>
      <c r="E6269" t="s">
        <v>75</v>
      </c>
      <c r="F6269" t="s">
        <v>73</v>
      </c>
      <c r="G6269" t="s">
        <v>67</v>
      </c>
      <c r="H6269">
        <v>0.52376186762549204</v>
      </c>
      <c r="I6269">
        <v>1</v>
      </c>
      <c r="J6269" t="s">
        <v>19</v>
      </c>
      <c r="K6269">
        <v>1</v>
      </c>
      <c r="L6269">
        <v>1</v>
      </c>
      <c r="M6269">
        <v>10238</v>
      </c>
      <c r="N6269">
        <v>14000</v>
      </c>
      <c r="O6269" t="s">
        <v>68</v>
      </c>
      <c r="P6269">
        <v>0</v>
      </c>
      <c r="Q6269">
        <v>1</v>
      </c>
      <c r="R6269">
        <v>2</v>
      </c>
      <c r="S6269">
        <v>0</v>
      </c>
    </row>
    <row r="6270" spans="1:19" x14ac:dyDescent="0.25">
      <c r="A6270">
        <v>112772</v>
      </c>
      <c r="B6270" t="s">
        <v>15</v>
      </c>
      <c r="C6270" t="s">
        <v>69</v>
      </c>
      <c r="D6270" t="s">
        <v>16</v>
      </c>
      <c r="E6270" t="s">
        <v>76</v>
      </c>
      <c r="F6270" t="s">
        <v>73</v>
      </c>
      <c r="G6270" t="s">
        <v>67</v>
      </c>
      <c r="H6270">
        <v>0.66339201156837202</v>
      </c>
      <c r="I6270">
        <v>1</v>
      </c>
      <c r="J6270" t="s">
        <v>19</v>
      </c>
      <c r="K6270">
        <v>0</v>
      </c>
      <c r="L6270">
        <v>1</v>
      </c>
      <c r="M6270">
        <v>10238</v>
      </c>
      <c r="N6270">
        <v>13000</v>
      </c>
      <c r="O6270" t="s">
        <v>68</v>
      </c>
      <c r="P6270">
        <v>2</v>
      </c>
      <c r="Q6270">
        <v>1</v>
      </c>
      <c r="R6270">
        <v>5</v>
      </c>
      <c r="S6270">
        <v>0</v>
      </c>
    </row>
    <row r="6271" spans="1:19" x14ac:dyDescent="0.25">
      <c r="A6271">
        <v>96095</v>
      </c>
      <c r="B6271" t="s">
        <v>18</v>
      </c>
      <c r="C6271" t="s">
        <v>69</v>
      </c>
      <c r="D6271" t="s">
        <v>16</v>
      </c>
      <c r="E6271" t="s">
        <v>65</v>
      </c>
      <c r="F6271" t="s">
        <v>70</v>
      </c>
      <c r="G6271" t="s">
        <v>71</v>
      </c>
      <c r="H6271">
        <v>0.24994447296755901</v>
      </c>
      <c r="I6271">
        <v>1</v>
      </c>
      <c r="J6271" t="s">
        <v>19</v>
      </c>
      <c r="K6271">
        <v>0</v>
      </c>
      <c r="L6271">
        <v>0</v>
      </c>
      <c r="M6271">
        <v>10238</v>
      </c>
      <c r="N6271">
        <v>15000</v>
      </c>
      <c r="O6271" t="s">
        <v>68</v>
      </c>
      <c r="P6271">
        <v>0</v>
      </c>
      <c r="Q6271">
        <v>0</v>
      </c>
      <c r="R6271">
        <v>0</v>
      </c>
      <c r="S6271">
        <v>1</v>
      </c>
    </row>
    <row r="6272" spans="1:19" x14ac:dyDescent="0.25">
      <c r="A6272">
        <v>648867</v>
      </c>
      <c r="B6272" t="s">
        <v>21</v>
      </c>
      <c r="C6272" t="s">
        <v>69</v>
      </c>
      <c r="D6272" t="s">
        <v>16</v>
      </c>
      <c r="E6272" t="s">
        <v>75</v>
      </c>
      <c r="F6272" t="s">
        <v>73</v>
      </c>
      <c r="G6272" t="s">
        <v>67</v>
      </c>
      <c r="H6272">
        <v>0.50000590323573502</v>
      </c>
      <c r="I6272">
        <v>1</v>
      </c>
      <c r="J6272" t="s">
        <v>17</v>
      </c>
      <c r="K6272">
        <v>0</v>
      </c>
      <c r="L6272">
        <v>1</v>
      </c>
      <c r="M6272">
        <v>10238</v>
      </c>
      <c r="O6272" t="s">
        <v>68</v>
      </c>
      <c r="P6272">
        <v>3</v>
      </c>
      <c r="Q6272">
        <v>0</v>
      </c>
      <c r="R6272">
        <v>1</v>
      </c>
      <c r="S6272">
        <v>0</v>
      </c>
    </row>
    <row r="6273" spans="1:19" x14ac:dyDescent="0.25">
      <c r="A6273">
        <v>890246</v>
      </c>
      <c r="B6273" t="s">
        <v>20</v>
      </c>
      <c r="C6273" t="s">
        <v>64</v>
      </c>
      <c r="D6273" t="s">
        <v>22</v>
      </c>
      <c r="E6273" t="s">
        <v>65</v>
      </c>
      <c r="F6273" t="s">
        <v>70</v>
      </c>
      <c r="G6273" t="s">
        <v>72</v>
      </c>
      <c r="H6273">
        <v>0.41138879449618598</v>
      </c>
      <c r="I6273">
        <v>0</v>
      </c>
      <c r="J6273" t="s">
        <v>19</v>
      </c>
      <c r="K6273">
        <v>0</v>
      </c>
      <c r="L6273">
        <v>1</v>
      </c>
      <c r="M6273">
        <v>10238</v>
      </c>
      <c r="N6273">
        <v>12000</v>
      </c>
      <c r="O6273" t="s">
        <v>68</v>
      </c>
      <c r="P6273">
        <v>0</v>
      </c>
      <c r="Q6273">
        <v>0</v>
      </c>
      <c r="R6273">
        <v>0</v>
      </c>
      <c r="S6273">
        <v>1</v>
      </c>
    </row>
    <row r="6274" spans="1:19" x14ac:dyDescent="0.25">
      <c r="A6274">
        <v>72969</v>
      </c>
      <c r="B6274" t="s">
        <v>15</v>
      </c>
      <c r="C6274" t="s">
        <v>69</v>
      </c>
      <c r="D6274" t="s">
        <v>16</v>
      </c>
      <c r="E6274" t="s">
        <v>76</v>
      </c>
      <c r="F6274" t="s">
        <v>73</v>
      </c>
      <c r="G6274" t="s">
        <v>67</v>
      </c>
      <c r="H6274">
        <v>0.65709641062402502</v>
      </c>
      <c r="I6274">
        <v>1</v>
      </c>
      <c r="J6274" t="s">
        <v>19</v>
      </c>
      <c r="K6274">
        <v>1</v>
      </c>
      <c r="L6274">
        <v>1</v>
      </c>
      <c r="M6274">
        <v>10238</v>
      </c>
      <c r="N6274">
        <v>13000</v>
      </c>
      <c r="O6274" t="s">
        <v>68</v>
      </c>
      <c r="P6274">
        <v>6</v>
      </c>
      <c r="Q6274">
        <v>1</v>
      </c>
      <c r="R6274">
        <v>4</v>
      </c>
      <c r="S6274">
        <v>0</v>
      </c>
    </row>
    <row r="6275" spans="1:19" x14ac:dyDescent="0.25">
      <c r="A6275">
        <v>830081</v>
      </c>
      <c r="B6275" t="s">
        <v>20</v>
      </c>
      <c r="C6275" t="s">
        <v>69</v>
      </c>
      <c r="D6275" t="s">
        <v>16</v>
      </c>
      <c r="E6275" t="s">
        <v>74</v>
      </c>
      <c r="F6275" t="s">
        <v>73</v>
      </c>
      <c r="G6275" t="s">
        <v>77</v>
      </c>
      <c r="H6275">
        <v>0.50394872801884005</v>
      </c>
      <c r="I6275">
        <v>1</v>
      </c>
      <c r="J6275" t="s">
        <v>19</v>
      </c>
      <c r="K6275">
        <v>0</v>
      </c>
      <c r="L6275">
        <v>1</v>
      </c>
      <c r="M6275">
        <v>10238</v>
      </c>
      <c r="N6275">
        <v>16000</v>
      </c>
      <c r="O6275" t="s">
        <v>68</v>
      </c>
      <c r="P6275">
        <v>2</v>
      </c>
      <c r="Q6275">
        <v>0</v>
      </c>
      <c r="R6275">
        <v>2</v>
      </c>
      <c r="S6275">
        <v>0</v>
      </c>
    </row>
    <row r="6276" spans="1:19" x14ac:dyDescent="0.25">
      <c r="A6276">
        <v>401166</v>
      </c>
      <c r="B6276" t="s">
        <v>15</v>
      </c>
      <c r="C6276" t="s">
        <v>64</v>
      </c>
      <c r="D6276" t="s">
        <v>16</v>
      </c>
      <c r="E6276" t="s">
        <v>76</v>
      </c>
      <c r="F6276" t="s">
        <v>73</v>
      </c>
      <c r="G6276" t="s">
        <v>67</v>
      </c>
      <c r="H6276">
        <v>0.65607263546227002</v>
      </c>
      <c r="I6276">
        <v>1</v>
      </c>
      <c r="J6276" t="s">
        <v>19</v>
      </c>
      <c r="K6276">
        <v>1</v>
      </c>
      <c r="L6276">
        <v>1</v>
      </c>
      <c r="M6276">
        <v>32765</v>
      </c>
      <c r="N6276">
        <v>9000</v>
      </c>
      <c r="O6276" t="s">
        <v>68</v>
      </c>
      <c r="P6276">
        <v>3</v>
      </c>
      <c r="Q6276">
        <v>1</v>
      </c>
      <c r="R6276">
        <v>2</v>
      </c>
      <c r="S6276">
        <v>0</v>
      </c>
    </row>
    <row r="6277" spans="1:19" x14ac:dyDescent="0.25">
      <c r="A6277">
        <v>311925</v>
      </c>
      <c r="B6277" t="s">
        <v>21</v>
      </c>
      <c r="C6277" t="s">
        <v>64</v>
      </c>
      <c r="D6277" t="s">
        <v>16</v>
      </c>
      <c r="E6277" t="s">
        <v>75</v>
      </c>
      <c r="F6277" t="s">
        <v>73</v>
      </c>
      <c r="G6277" t="s">
        <v>67</v>
      </c>
      <c r="H6277">
        <v>0.69222637203574999</v>
      </c>
      <c r="I6277">
        <v>1</v>
      </c>
      <c r="J6277" t="s">
        <v>19</v>
      </c>
      <c r="K6277">
        <v>1</v>
      </c>
      <c r="L6277">
        <v>1</v>
      </c>
      <c r="M6277">
        <v>10238</v>
      </c>
      <c r="N6277">
        <v>13000</v>
      </c>
      <c r="O6277" t="s">
        <v>68</v>
      </c>
      <c r="P6277">
        <v>0</v>
      </c>
      <c r="Q6277">
        <v>0</v>
      </c>
      <c r="R6277">
        <v>0</v>
      </c>
      <c r="S6277">
        <v>0</v>
      </c>
    </row>
    <row r="6278" spans="1:19" x14ac:dyDescent="0.25">
      <c r="A6278">
        <v>956829</v>
      </c>
      <c r="B6278" t="s">
        <v>21</v>
      </c>
      <c r="C6278" t="s">
        <v>69</v>
      </c>
      <c r="D6278" t="s">
        <v>16</v>
      </c>
      <c r="E6278" t="s">
        <v>75</v>
      </c>
      <c r="F6278" t="s">
        <v>73</v>
      </c>
      <c r="G6278" t="s">
        <v>67</v>
      </c>
      <c r="H6278">
        <v>0.50730233938675495</v>
      </c>
      <c r="I6278">
        <v>1</v>
      </c>
      <c r="J6278" t="s">
        <v>17</v>
      </c>
      <c r="K6278">
        <v>0</v>
      </c>
      <c r="L6278">
        <v>1</v>
      </c>
      <c r="M6278">
        <v>10238</v>
      </c>
      <c r="O6278" t="s">
        <v>68</v>
      </c>
      <c r="P6278">
        <v>3</v>
      </c>
      <c r="Q6278">
        <v>1</v>
      </c>
      <c r="R6278">
        <v>1</v>
      </c>
      <c r="S6278">
        <v>0</v>
      </c>
    </row>
    <row r="6279" spans="1:19" x14ac:dyDescent="0.25">
      <c r="A6279">
        <v>681372</v>
      </c>
      <c r="B6279" t="s">
        <v>20</v>
      </c>
      <c r="C6279" t="s">
        <v>69</v>
      </c>
      <c r="D6279" t="s">
        <v>16</v>
      </c>
      <c r="E6279" t="s">
        <v>74</v>
      </c>
      <c r="F6279" t="s">
        <v>73</v>
      </c>
      <c r="G6279" t="s">
        <v>77</v>
      </c>
      <c r="H6279">
        <v>0.46345248467269901</v>
      </c>
      <c r="I6279">
        <v>0</v>
      </c>
      <c r="J6279" t="s">
        <v>17</v>
      </c>
      <c r="K6279">
        <v>0</v>
      </c>
      <c r="L6279">
        <v>0</v>
      </c>
      <c r="M6279">
        <v>10238</v>
      </c>
      <c r="N6279">
        <v>15000</v>
      </c>
      <c r="O6279" t="s">
        <v>68</v>
      </c>
      <c r="P6279">
        <v>1</v>
      </c>
      <c r="Q6279">
        <v>0</v>
      </c>
      <c r="R6279">
        <v>0</v>
      </c>
      <c r="S6279">
        <v>0</v>
      </c>
    </row>
    <row r="6280" spans="1:19" x14ac:dyDescent="0.25">
      <c r="A6280">
        <v>282068</v>
      </c>
      <c r="B6280" t="s">
        <v>20</v>
      </c>
      <c r="C6280" t="s">
        <v>64</v>
      </c>
      <c r="D6280" t="s">
        <v>16</v>
      </c>
      <c r="E6280" t="s">
        <v>65</v>
      </c>
      <c r="F6280" t="s">
        <v>73</v>
      </c>
      <c r="G6280" t="s">
        <v>67</v>
      </c>
      <c r="H6280">
        <v>0.63141070909249897</v>
      </c>
      <c r="I6280">
        <v>1</v>
      </c>
      <c r="J6280" t="s">
        <v>17</v>
      </c>
      <c r="K6280">
        <v>0</v>
      </c>
      <c r="L6280">
        <v>1</v>
      </c>
      <c r="M6280">
        <v>10238</v>
      </c>
      <c r="N6280">
        <v>13000</v>
      </c>
      <c r="O6280" t="s">
        <v>68</v>
      </c>
      <c r="P6280">
        <v>0</v>
      </c>
      <c r="Q6280">
        <v>0</v>
      </c>
      <c r="R6280">
        <v>0</v>
      </c>
      <c r="S6280">
        <v>0</v>
      </c>
    </row>
    <row r="6281" spans="1:19" x14ac:dyDescent="0.25">
      <c r="A6281">
        <v>893456</v>
      </c>
      <c r="B6281" t="s">
        <v>18</v>
      </c>
      <c r="C6281" t="s">
        <v>64</v>
      </c>
      <c r="D6281" t="s">
        <v>16</v>
      </c>
      <c r="E6281" t="s">
        <v>65</v>
      </c>
      <c r="F6281" t="s">
        <v>66</v>
      </c>
      <c r="G6281" t="s">
        <v>77</v>
      </c>
      <c r="H6281">
        <v>0.58911623361726495</v>
      </c>
      <c r="I6281">
        <v>1</v>
      </c>
      <c r="J6281" t="s">
        <v>19</v>
      </c>
      <c r="K6281">
        <v>0</v>
      </c>
      <c r="L6281">
        <v>0</v>
      </c>
      <c r="M6281">
        <v>10238</v>
      </c>
      <c r="N6281">
        <v>13000</v>
      </c>
      <c r="O6281" t="s">
        <v>68</v>
      </c>
      <c r="P6281">
        <v>0</v>
      </c>
      <c r="Q6281">
        <v>0</v>
      </c>
      <c r="R6281">
        <v>0</v>
      </c>
      <c r="S6281">
        <v>0</v>
      </c>
    </row>
    <row r="6282" spans="1:19" x14ac:dyDescent="0.25">
      <c r="A6282">
        <v>937991</v>
      </c>
      <c r="B6282" t="s">
        <v>21</v>
      </c>
      <c r="C6282" t="s">
        <v>64</v>
      </c>
      <c r="D6282" t="s">
        <v>22</v>
      </c>
      <c r="E6282" t="s">
        <v>75</v>
      </c>
      <c r="F6282" t="s">
        <v>66</v>
      </c>
      <c r="G6282" t="s">
        <v>77</v>
      </c>
      <c r="H6282">
        <v>0.60223764551058501</v>
      </c>
      <c r="I6282">
        <v>0</v>
      </c>
      <c r="J6282" t="s">
        <v>19</v>
      </c>
      <c r="K6282">
        <v>0</v>
      </c>
      <c r="L6282">
        <v>0</v>
      </c>
      <c r="M6282">
        <v>32765</v>
      </c>
      <c r="N6282">
        <v>13000</v>
      </c>
      <c r="O6282" t="s">
        <v>68</v>
      </c>
      <c r="P6282">
        <v>2</v>
      </c>
      <c r="Q6282">
        <v>0</v>
      </c>
      <c r="R6282">
        <v>0</v>
      </c>
      <c r="S6282">
        <v>0</v>
      </c>
    </row>
    <row r="6283" spans="1:19" x14ac:dyDescent="0.25">
      <c r="A6283">
        <v>764041</v>
      </c>
      <c r="B6283" t="s">
        <v>15</v>
      </c>
      <c r="C6283" t="s">
        <v>64</v>
      </c>
      <c r="D6283" t="s">
        <v>22</v>
      </c>
      <c r="E6283" t="s">
        <v>76</v>
      </c>
      <c r="F6283" t="s">
        <v>73</v>
      </c>
      <c r="G6283" t="s">
        <v>67</v>
      </c>
      <c r="H6283">
        <v>0.586714624826569</v>
      </c>
      <c r="I6283">
        <v>1</v>
      </c>
      <c r="J6283" t="s">
        <v>19</v>
      </c>
      <c r="K6283">
        <v>1</v>
      </c>
      <c r="L6283">
        <v>0</v>
      </c>
      <c r="M6283">
        <v>32765</v>
      </c>
      <c r="O6283" t="s">
        <v>68</v>
      </c>
      <c r="P6283">
        <v>9</v>
      </c>
      <c r="Q6283">
        <v>1</v>
      </c>
      <c r="R6283">
        <v>2</v>
      </c>
      <c r="S6283">
        <v>0</v>
      </c>
    </row>
    <row r="6284" spans="1:19" x14ac:dyDescent="0.25">
      <c r="A6284">
        <v>566824</v>
      </c>
      <c r="B6284" t="s">
        <v>20</v>
      </c>
      <c r="C6284" t="s">
        <v>64</v>
      </c>
      <c r="D6284" t="s">
        <v>16</v>
      </c>
      <c r="E6284" t="s">
        <v>65</v>
      </c>
      <c r="F6284" t="s">
        <v>66</v>
      </c>
      <c r="G6284" t="s">
        <v>71</v>
      </c>
      <c r="H6284">
        <v>0.43665593320184698</v>
      </c>
      <c r="I6284">
        <v>0</v>
      </c>
      <c r="J6284" t="s">
        <v>19</v>
      </c>
      <c r="K6284">
        <v>0</v>
      </c>
      <c r="L6284">
        <v>1</v>
      </c>
      <c r="M6284">
        <v>10238</v>
      </c>
      <c r="N6284">
        <v>13000</v>
      </c>
      <c r="O6284" t="s">
        <v>68</v>
      </c>
      <c r="P6284">
        <v>0</v>
      </c>
      <c r="Q6284">
        <v>0</v>
      </c>
      <c r="R6284">
        <v>0</v>
      </c>
      <c r="S6284">
        <v>1</v>
      </c>
    </row>
    <row r="6285" spans="1:19" x14ac:dyDescent="0.25">
      <c r="A6285">
        <v>488206</v>
      </c>
      <c r="B6285" t="s">
        <v>21</v>
      </c>
      <c r="C6285" t="s">
        <v>69</v>
      </c>
      <c r="D6285" t="s">
        <v>16</v>
      </c>
      <c r="E6285" t="s">
        <v>75</v>
      </c>
      <c r="F6285" t="s">
        <v>66</v>
      </c>
      <c r="G6285" t="s">
        <v>72</v>
      </c>
      <c r="I6285">
        <v>0</v>
      </c>
      <c r="J6285" t="s">
        <v>19</v>
      </c>
      <c r="K6285">
        <v>1</v>
      </c>
      <c r="L6285">
        <v>1</v>
      </c>
      <c r="M6285">
        <v>10238</v>
      </c>
      <c r="N6285">
        <v>8000</v>
      </c>
      <c r="O6285" t="s">
        <v>68</v>
      </c>
      <c r="P6285">
        <v>1</v>
      </c>
      <c r="Q6285">
        <v>1</v>
      </c>
      <c r="R6285">
        <v>4</v>
      </c>
      <c r="S6285">
        <v>0</v>
      </c>
    </row>
    <row r="6286" spans="1:19" x14ac:dyDescent="0.25">
      <c r="A6286">
        <v>813442</v>
      </c>
      <c r="B6286" t="s">
        <v>21</v>
      </c>
      <c r="C6286" t="s">
        <v>69</v>
      </c>
      <c r="D6286" t="s">
        <v>16</v>
      </c>
      <c r="E6286" t="s">
        <v>74</v>
      </c>
      <c r="F6286" t="s">
        <v>70</v>
      </c>
      <c r="G6286" t="s">
        <v>72</v>
      </c>
      <c r="H6286">
        <v>0.379822950465113</v>
      </c>
      <c r="I6286">
        <v>1</v>
      </c>
      <c r="J6286" t="s">
        <v>19</v>
      </c>
      <c r="K6286">
        <v>1</v>
      </c>
      <c r="L6286">
        <v>1</v>
      </c>
      <c r="M6286">
        <v>32765</v>
      </c>
      <c r="N6286">
        <v>10000</v>
      </c>
      <c r="O6286" t="s">
        <v>68</v>
      </c>
      <c r="P6286">
        <v>1</v>
      </c>
      <c r="Q6286">
        <v>1</v>
      </c>
      <c r="R6286">
        <v>1</v>
      </c>
      <c r="S6286">
        <v>0</v>
      </c>
    </row>
    <row r="6287" spans="1:19" x14ac:dyDescent="0.25">
      <c r="A6287">
        <v>982824</v>
      </c>
      <c r="B6287" t="s">
        <v>20</v>
      </c>
      <c r="C6287" t="s">
        <v>64</v>
      </c>
      <c r="D6287" t="s">
        <v>16</v>
      </c>
      <c r="E6287" t="s">
        <v>74</v>
      </c>
      <c r="F6287" t="s">
        <v>73</v>
      </c>
      <c r="G6287" t="s">
        <v>67</v>
      </c>
      <c r="H6287">
        <v>0.64918411563676304</v>
      </c>
      <c r="I6287">
        <v>1</v>
      </c>
      <c r="J6287" t="s">
        <v>19</v>
      </c>
      <c r="K6287">
        <v>1</v>
      </c>
      <c r="L6287">
        <v>1</v>
      </c>
      <c r="M6287">
        <v>32765</v>
      </c>
      <c r="N6287">
        <v>9000</v>
      </c>
      <c r="O6287" t="s">
        <v>68</v>
      </c>
      <c r="P6287">
        <v>2</v>
      </c>
      <c r="Q6287">
        <v>0</v>
      </c>
      <c r="R6287">
        <v>3</v>
      </c>
      <c r="S6287">
        <v>0</v>
      </c>
    </row>
    <row r="6288" spans="1:19" x14ac:dyDescent="0.25">
      <c r="A6288">
        <v>93794</v>
      </c>
      <c r="B6288" t="s">
        <v>20</v>
      </c>
      <c r="C6288" t="s">
        <v>64</v>
      </c>
      <c r="D6288" t="s">
        <v>16</v>
      </c>
      <c r="E6288" t="s">
        <v>74</v>
      </c>
      <c r="F6288" t="s">
        <v>70</v>
      </c>
      <c r="G6288" t="s">
        <v>72</v>
      </c>
      <c r="H6288">
        <v>0.53096336915192299</v>
      </c>
      <c r="I6288">
        <v>1</v>
      </c>
      <c r="J6288" t="s">
        <v>17</v>
      </c>
      <c r="K6288">
        <v>1</v>
      </c>
      <c r="L6288">
        <v>1</v>
      </c>
      <c r="M6288">
        <v>92101</v>
      </c>
      <c r="N6288">
        <v>13000</v>
      </c>
      <c r="O6288" t="s">
        <v>68</v>
      </c>
      <c r="P6288">
        <v>0</v>
      </c>
      <c r="Q6288">
        <v>0</v>
      </c>
      <c r="R6288">
        <v>1</v>
      </c>
      <c r="S6288">
        <v>0</v>
      </c>
    </row>
    <row r="6289" spans="1:19" x14ac:dyDescent="0.25">
      <c r="A6289">
        <v>313846</v>
      </c>
      <c r="B6289" t="s">
        <v>18</v>
      </c>
      <c r="C6289" t="s">
        <v>69</v>
      </c>
      <c r="D6289" t="s">
        <v>16</v>
      </c>
      <c r="E6289" t="s">
        <v>65</v>
      </c>
      <c r="F6289" t="s">
        <v>66</v>
      </c>
      <c r="G6289" t="s">
        <v>71</v>
      </c>
      <c r="H6289">
        <v>0.37001784768172202</v>
      </c>
      <c r="I6289">
        <v>0</v>
      </c>
      <c r="J6289" t="s">
        <v>19</v>
      </c>
      <c r="K6289">
        <v>0</v>
      </c>
      <c r="L6289">
        <v>0</v>
      </c>
      <c r="M6289">
        <v>32765</v>
      </c>
      <c r="N6289">
        <v>10000</v>
      </c>
      <c r="O6289" t="s">
        <v>68</v>
      </c>
      <c r="P6289">
        <v>0</v>
      </c>
      <c r="Q6289">
        <v>0</v>
      </c>
      <c r="R6289">
        <v>0</v>
      </c>
      <c r="S6289">
        <v>1</v>
      </c>
    </row>
    <row r="6290" spans="1:19" x14ac:dyDescent="0.25">
      <c r="A6290">
        <v>519982</v>
      </c>
      <c r="B6290" t="s">
        <v>18</v>
      </c>
      <c r="C6290" t="s">
        <v>64</v>
      </c>
      <c r="D6290" t="s">
        <v>16</v>
      </c>
      <c r="E6290" t="s">
        <v>65</v>
      </c>
      <c r="F6290" t="s">
        <v>70</v>
      </c>
      <c r="G6290" t="s">
        <v>71</v>
      </c>
      <c r="I6290">
        <v>1</v>
      </c>
      <c r="J6290" t="s">
        <v>19</v>
      </c>
      <c r="K6290">
        <v>1</v>
      </c>
      <c r="L6290">
        <v>1</v>
      </c>
      <c r="M6290">
        <v>10238</v>
      </c>
      <c r="N6290">
        <v>9000</v>
      </c>
      <c r="O6290" t="s">
        <v>68</v>
      </c>
      <c r="P6290">
        <v>0</v>
      </c>
      <c r="Q6290">
        <v>0</v>
      </c>
      <c r="R6290">
        <v>0</v>
      </c>
      <c r="S6290">
        <v>0</v>
      </c>
    </row>
    <row r="6291" spans="1:19" x14ac:dyDescent="0.25">
      <c r="A6291">
        <v>510135</v>
      </c>
      <c r="B6291" t="s">
        <v>21</v>
      </c>
      <c r="C6291" t="s">
        <v>64</v>
      </c>
      <c r="D6291" t="s">
        <v>22</v>
      </c>
      <c r="E6291" t="s">
        <v>65</v>
      </c>
      <c r="F6291" t="s">
        <v>66</v>
      </c>
      <c r="G6291" t="s">
        <v>67</v>
      </c>
      <c r="H6291">
        <v>0.66611841192697996</v>
      </c>
      <c r="I6291">
        <v>1</v>
      </c>
      <c r="J6291" t="s">
        <v>19</v>
      </c>
      <c r="K6291">
        <v>0</v>
      </c>
      <c r="L6291">
        <v>1</v>
      </c>
      <c r="M6291">
        <v>10238</v>
      </c>
      <c r="N6291">
        <v>9000</v>
      </c>
      <c r="O6291" t="s">
        <v>68</v>
      </c>
      <c r="P6291">
        <v>0</v>
      </c>
      <c r="Q6291">
        <v>0</v>
      </c>
      <c r="R6291">
        <v>0</v>
      </c>
      <c r="S6291">
        <v>1</v>
      </c>
    </row>
    <row r="6292" spans="1:19" x14ac:dyDescent="0.25">
      <c r="A6292">
        <v>390703</v>
      </c>
      <c r="B6292" t="s">
        <v>20</v>
      </c>
      <c r="C6292" t="s">
        <v>69</v>
      </c>
      <c r="D6292" t="s">
        <v>16</v>
      </c>
      <c r="E6292" t="s">
        <v>74</v>
      </c>
      <c r="F6292" t="s">
        <v>73</v>
      </c>
      <c r="G6292" t="s">
        <v>77</v>
      </c>
      <c r="H6292">
        <v>0.59606497092937005</v>
      </c>
      <c r="I6292">
        <v>0</v>
      </c>
      <c r="J6292" t="s">
        <v>19</v>
      </c>
      <c r="K6292">
        <v>0</v>
      </c>
      <c r="L6292">
        <v>1</v>
      </c>
      <c r="M6292">
        <v>10238</v>
      </c>
      <c r="N6292">
        <v>9000</v>
      </c>
      <c r="O6292" t="s">
        <v>68</v>
      </c>
      <c r="P6292">
        <v>1</v>
      </c>
      <c r="Q6292">
        <v>0</v>
      </c>
      <c r="R6292">
        <v>2</v>
      </c>
      <c r="S6292">
        <v>1</v>
      </c>
    </row>
    <row r="6293" spans="1:19" x14ac:dyDescent="0.25">
      <c r="A6293">
        <v>750372</v>
      </c>
      <c r="B6293" t="s">
        <v>21</v>
      </c>
      <c r="C6293" t="s">
        <v>64</v>
      </c>
      <c r="D6293" t="s">
        <v>16</v>
      </c>
      <c r="E6293" t="s">
        <v>75</v>
      </c>
      <c r="F6293" t="s">
        <v>73</v>
      </c>
      <c r="G6293" t="s">
        <v>67</v>
      </c>
      <c r="H6293">
        <v>0.82391600798810205</v>
      </c>
      <c r="I6293">
        <v>1</v>
      </c>
      <c r="J6293" t="s">
        <v>17</v>
      </c>
      <c r="K6293">
        <v>0</v>
      </c>
      <c r="L6293">
        <v>1</v>
      </c>
      <c r="M6293">
        <v>10238</v>
      </c>
      <c r="N6293">
        <v>13000</v>
      </c>
      <c r="O6293" t="s">
        <v>68</v>
      </c>
      <c r="P6293">
        <v>0</v>
      </c>
      <c r="Q6293">
        <v>0</v>
      </c>
      <c r="R6293">
        <v>0</v>
      </c>
      <c r="S6293">
        <v>0</v>
      </c>
    </row>
    <row r="6294" spans="1:19" x14ac:dyDescent="0.25">
      <c r="A6294">
        <v>587909</v>
      </c>
      <c r="B6294" t="s">
        <v>21</v>
      </c>
      <c r="C6294" t="s">
        <v>64</v>
      </c>
      <c r="D6294" t="s">
        <v>16</v>
      </c>
      <c r="E6294" t="s">
        <v>75</v>
      </c>
      <c r="F6294" t="s">
        <v>73</v>
      </c>
      <c r="G6294" t="s">
        <v>67</v>
      </c>
      <c r="H6294">
        <v>0.82245466240661702</v>
      </c>
      <c r="I6294">
        <v>0</v>
      </c>
      <c r="J6294" t="s">
        <v>17</v>
      </c>
      <c r="K6294">
        <v>0</v>
      </c>
      <c r="L6294">
        <v>1</v>
      </c>
      <c r="M6294">
        <v>10238</v>
      </c>
      <c r="N6294">
        <v>12000</v>
      </c>
      <c r="O6294" t="s">
        <v>68</v>
      </c>
      <c r="P6294">
        <v>0</v>
      </c>
      <c r="Q6294">
        <v>0</v>
      </c>
      <c r="R6294">
        <v>0</v>
      </c>
      <c r="S6294">
        <v>0</v>
      </c>
    </row>
    <row r="6295" spans="1:19" x14ac:dyDescent="0.25">
      <c r="A6295">
        <v>257044</v>
      </c>
      <c r="B6295" t="s">
        <v>18</v>
      </c>
      <c r="C6295" t="s">
        <v>64</v>
      </c>
      <c r="D6295" t="s">
        <v>16</v>
      </c>
      <c r="E6295" t="s">
        <v>65</v>
      </c>
      <c r="F6295" t="s">
        <v>66</v>
      </c>
      <c r="G6295" t="s">
        <v>67</v>
      </c>
      <c r="H6295">
        <v>0.50353660803461098</v>
      </c>
      <c r="I6295">
        <v>1</v>
      </c>
      <c r="J6295" t="s">
        <v>17</v>
      </c>
      <c r="K6295">
        <v>0</v>
      </c>
      <c r="L6295">
        <v>0</v>
      </c>
      <c r="M6295">
        <v>10238</v>
      </c>
      <c r="N6295">
        <v>14000</v>
      </c>
      <c r="O6295" t="s">
        <v>68</v>
      </c>
      <c r="P6295">
        <v>0</v>
      </c>
      <c r="Q6295">
        <v>0</v>
      </c>
      <c r="R6295">
        <v>0</v>
      </c>
      <c r="S6295">
        <v>0</v>
      </c>
    </row>
    <row r="6296" spans="1:19" x14ac:dyDescent="0.25">
      <c r="A6296">
        <v>90176</v>
      </c>
      <c r="B6296" t="s">
        <v>18</v>
      </c>
      <c r="C6296" t="s">
        <v>69</v>
      </c>
      <c r="D6296" t="s">
        <v>16</v>
      </c>
      <c r="E6296" t="s">
        <v>65</v>
      </c>
      <c r="F6296" t="s">
        <v>70</v>
      </c>
      <c r="G6296" t="s">
        <v>71</v>
      </c>
      <c r="H6296">
        <v>0.384234229196531</v>
      </c>
      <c r="I6296">
        <v>0</v>
      </c>
      <c r="J6296" t="s">
        <v>19</v>
      </c>
      <c r="K6296">
        <v>0</v>
      </c>
      <c r="L6296">
        <v>1</v>
      </c>
      <c r="M6296">
        <v>10238</v>
      </c>
      <c r="N6296">
        <v>9000</v>
      </c>
      <c r="O6296" t="s">
        <v>68</v>
      </c>
      <c r="P6296">
        <v>0</v>
      </c>
      <c r="Q6296">
        <v>0</v>
      </c>
      <c r="R6296">
        <v>0</v>
      </c>
      <c r="S6296">
        <v>1</v>
      </c>
    </row>
    <row r="6297" spans="1:19" x14ac:dyDescent="0.25">
      <c r="A6297">
        <v>737176</v>
      </c>
      <c r="B6297" t="s">
        <v>15</v>
      </c>
      <c r="C6297" t="s">
        <v>69</v>
      </c>
      <c r="D6297" t="s">
        <v>16</v>
      </c>
      <c r="E6297" t="s">
        <v>74</v>
      </c>
      <c r="F6297" t="s">
        <v>66</v>
      </c>
      <c r="G6297" t="s">
        <v>77</v>
      </c>
      <c r="H6297">
        <v>0.40938663029218297</v>
      </c>
      <c r="I6297">
        <v>1</v>
      </c>
      <c r="J6297" t="s">
        <v>17</v>
      </c>
      <c r="K6297">
        <v>1</v>
      </c>
      <c r="L6297">
        <v>1</v>
      </c>
      <c r="M6297">
        <v>10238</v>
      </c>
      <c r="N6297">
        <v>13000</v>
      </c>
      <c r="O6297" t="s">
        <v>68</v>
      </c>
      <c r="P6297">
        <v>2</v>
      </c>
      <c r="Q6297">
        <v>0</v>
      </c>
      <c r="R6297">
        <v>0</v>
      </c>
      <c r="S6297">
        <v>0</v>
      </c>
    </row>
    <row r="6298" spans="1:19" x14ac:dyDescent="0.25">
      <c r="A6298">
        <v>560952</v>
      </c>
      <c r="B6298" t="s">
        <v>21</v>
      </c>
      <c r="C6298" t="s">
        <v>69</v>
      </c>
      <c r="D6298" t="s">
        <v>16</v>
      </c>
      <c r="E6298" t="s">
        <v>65</v>
      </c>
      <c r="F6298" t="s">
        <v>66</v>
      </c>
      <c r="G6298" t="s">
        <v>71</v>
      </c>
      <c r="H6298">
        <v>0.32113241637462397</v>
      </c>
      <c r="I6298">
        <v>1</v>
      </c>
      <c r="J6298" t="s">
        <v>19</v>
      </c>
      <c r="K6298">
        <v>1</v>
      </c>
      <c r="L6298">
        <v>1</v>
      </c>
      <c r="M6298">
        <v>10238</v>
      </c>
      <c r="N6298">
        <v>12000</v>
      </c>
      <c r="O6298" t="s">
        <v>68</v>
      </c>
      <c r="P6298">
        <v>0</v>
      </c>
      <c r="Q6298">
        <v>0</v>
      </c>
      <c r="R6298">
        <v>0</v>
      </c>
      <c r="S6298">
        <v>0</v>
      </c>
    </row>
    <row r="6299" spans="1:19" x14ac:dyDescent="0.25">
      <c r="A6299">
        <v>481909</v>
      </c>
      <c r="B6299" t="s">
        <v>21</v>
      </c>
      <c r="C6299" t="s">
        <v>69</v>
      </c>
      <c r="D6299" t="s">
        <v>16</v>
      </c>
      <c r="E6299" t="s">
        <v>65</v>
      </c>
      <c r="F6299" t="s">
        <v>66</v>
      </c>
      <c r="G6299" t="s">
        <v>67</v>
      </c>
      <c r="H6299">
        <v>0.55390606132622</v>
      </c>
      <c r="I6299">
        <v>1</v>
      </c>
      <c r="J6299" t="s">
        <v>17</v>
      </c>
      <c r="K6299">
        <v>1</v>
      </c>
      <c r="L6299">
        <v>1</v>
      </c>
      <c r="M6299">
        <v>10238</v>
      </c>
      <c r="N6299">
        <v>5000</v>
      </c>
      <c r="O6299" t="s">
        <v>68</v>
      </c>
      <c r="P6299">
        <v>0</v>
      </c>
      <c r="Q6299">
        <v>0</v>
      </c>
      <c r="R6299">
        <v>0</v>
      </c>
      <c r="S6299">
        <v>0</v>
      </c>
    </row>
    <row r="6300" spans="1:19" x14ac:dyDescent="0.25">
      <c r="A6300">
        <v>75063</v>
      </c>
      <c r="B6300" t="s">
        <v>21</v>
      </c>
      <c r="C6300" t="s">
        <v>64</v>
      </c>
      <c r="D6300" t="s">
        <v>16</v>
      </c>
      <c r="E6300" t="s">
        <v>74</v>
      </c>
      <c r="F6300" t="s">
        <v>73</v>
      </c>
      <c r="G6300" t="s">
        <v>67</v>
      </c>
      <c r="H6300">
        <v>0.75396829397041698</v>
      </c>
      <c r="I6300">
        <v>1</v>
      </c>
      <c r="J6300" t="s">
        <v>17</v>
      </c>
      <c r="K6300">
        <v>0</v>
      </c>
      <c r="L6300">
        <v>1</v>
      </c>
      <c r="M6300">
        <v>92101</v>
      </c>
      <c r="N6300">
        <v>10000</v>
      </c>
      <c r="O6300" t="s">
        <v>68</v>
      </c>
      <c r="P6300">
        <v>1</v>
      </c>
      <c r="Q6300">
        <v>0</v>
      </c>
      <c r="R6300">
        <v>0</v>
      </c>
      <c r="S6300">
        <v>0</v>
      </c>
    </row>
    <row r="6301" spans="1:19" x14ac:dyDescent="0.25">
      <c r="A6301">
        <v>618741</v>
      </c>
      <c r="B6301" t="s">
        <v>21</v>
      </c>
      <c r="C6301" t="s">
        <v>64</v>
      </c>
      <c r="D6301" t="s">
        <v>22</v>
      </c>
      <c r="E6301" t="s">
        <v>75</v>
      </c>
      <c r="F6301" t="s">
        <v>66</v>
      </c>
      <c r="G6301" t="s">
        <v>67</v>
      </c>
      <c r="H6301">
        <v>0.65396288466365904</v>
      </c>
      <c r="I6301">
        <v>1</v>
      </c>
      <c r="J6301" t="s">
        <v>19</v>
      </c>
      <c r="K6301">
        <v>1</v>
      </c>
      <c r="L6301">
        <v>1</v>
      </c>
      <c r="M6301">
        <v>10238</v>
      </c>
      <c r="N6301">
        <v>14000</v>
      </c>
      <c r="O6301" t="s">
        <v>78</v>
      </c>
      <c r="P6301">
        <v>0</v>
      </c>
      <c r="Q6301">
        <v>0</v>
      </c>
      <c r="R6301">
        <v>0</v>
      </c>
      <c r="S6301">
        <v>0</v>
      </c>
    </row>
    <row r="6302" spans="1:19" x14ac:dyDescent="0.25">
      <c r="A6302">
        <v>514856</v>
      </c>
      <c r="B6302" t="s">
        <v>15</v>
      </c>
      <c r="C6302" t="s">
        <v>64</v>
      </c>
      <c r="D6302" t="s">
        <v>16</v>
      </c>
      <c r="E6302" t="s">
        <v>74</v>
      </c>
      <c r="F6302" t="s">
        <v>73</v>
      </c>
      <c r="G6302" t="s">
        <v>67</v>
      </c>
      <c r="H6302">
        <v>0.57331559900258999</v>
      </c>
      <c r="I6302">
        <v>1</v>
      </c>
      <c r="J6302" t="s">
        <v>19</v>
      </c>
      <c r="K6302">
        <v>1</v>
      </c>
      <c r="L6302">
        <v>1</v>
      </c>
      <c r="M6302">
        <v>10238</v>
      </c>
      <c r="N6302">
        <v>8000</v>
      </c>
      <c r="O6302" t="s">
        <v>68</v>
      </c>
      <c r="P6302">
        <v>1</v>
      </c>
      <c r="Q6302">
        <v>1</v>
      </c>
      <c r="R6302">
        <v>0</v>
      </c>
      <c r="S6302">
        <v>0</v>
      </c>
    </row>
    <row r="6303" spans="1:19" x14ac:dyDescent="0.25">
      <c r="A6303">
        <v>388712</v>
      </c>
      <c r="B6303" t="s">
        <v>21</v>
      </c>
      <c r="C6303" t="s">
        <v>69</v>
      </c>
      <c r="D6303" t="s">
        <v>16</v>
      </c>
      <c r="E6303" t="s">
        <v>75</v>
      </c>
      <c r="F6303" t="s">
        <v>66</v>
      </c>
      <c r="G6303" t="s">
        <v>67</v>
      </c>
      <c r="H6303">
        <v>0.65467569848505902</v>
      </c>
      <c r="I6303">
        <v>1</v>
      </c>
      <c r="J6303" t="s">
        <v>19</v>
      </c>
      <c r="K6303">
        <v>1</v>
      </c>
      <c r="L6303">
        <v>0</v>
      </c>
      <c r="M6303">
        <v>10238</v>
      </c>
      <c r="N6303">
        <v>12000</v>
      </c>
      <c r="O6303" t="s">
        <v>68</v>
      </c>
      <c r="P6303">
        <v>6</v>
      </c>
      <c r="Q6303">
        <v>0</v>
      </c>
      <c r="R6303">
        <v>1</v>
      </c>
      <c r="S6303">
        <v>0</v>
      </c>
    </row>
    <row r="6304" spans="1:19" x14ac:dyDescent="0.25">
      <c r="A6304">
        <v>25949</v>
      </c>
      <c r="B6304" t="s">
        <v>20</v>
      </c>
      <c r="C6304" t="s">
        <v>69</v>
      </c>
      <c r="D6304" t="s">
        <v>16</v>
      </c>
      <c r="E6304" t="s">
        <v>74</v>
      </c>
      <c r="F6304" t="s">
        <v>66</v>
      </c>
      <c r="G6304" t="s">
        <v>72</v>
      </c>
      <c r="H6304">
        <v>0.42946535369729399</v>
      </c>
      <c r="I6304">
        <v>0</v>
      </c>
      <c r="J6304" t="s">
        <v>19</v>
      </c>
      <c r="K6304">
        <v>1</v>
      </c>
      <c r="L6304">
        <v>0</v>
      </c>
      <c r="M6304">
        <v>10238</v>
      </c>
      <c r="N6304">
        <v>12000</v>
      </c>
      <c r="O6304" t="s">
        <v>68</v>
      </c>
      <c r="P6304">
        <v>3</v>
      </c>
      <c r="Q6304">
        <v>0</v>
      </c>
      <c r="R6304">
        <v>3</v>
      </c>
      <c r="S6304">
        <v>1</v>
      </c>
    </row>
    <row r="6305" spans="1:19" x14ac:dyDescent="0.25">
      <c r="A6305">
        <v>502785</v>
      </c>
      <c r="B6305" t="s">
        <v>20</v>
      </c>
      <c r="C6305" t="s">
        <v>69</v>
      </c>
      <c r="D6305" t="s">
        <v>16</v>
      </c>
      <c r="E6305" t="s">
        <v>74</v>
      </c>
      <c r="F6305" t="s">
        <v>73</v>
      </c>
      <c r="G6305" t="s">
        <v>67</v>
      </c>
      <c r="H6305">
        <v>0.68928671282465503</v>
      </c>
      <c r="I6305">
        <v>1</v>
      </c>
      <c r="J6305" t="s">
        <v>19</v>
      </c>
      <c r="K6305">
        <v>1</v>
      </c>
      <c r="L6305">
        <v>1</v>
      </c>
      <c r="M6305">
        <v>10238</v>
      </c>
      <c r="N6305">
        <v>7000</v>
      </c>
      <c r="O6305" t="s">
        <v>78</v>
      </c>
      <c r="P6305">
        <v>1</v>
      </c>
      <c r="Q6305">
        <v>0</v>
      </c>
      <c r="R6305">
        <v>0</v>
      </c>
      <c r="S6305">
        <v>0</v>
      </c>
    </row>
    <row r="6306" spans="1:19" x14ac:dyDescent="0.25">
      <c r="A6306">
        <v>658244</v>
      </c>
      <c r="B6306" t="s">
        <v>20</v>
      </c>
      <c r="C6306" t="s">
        <v>69</v>
      </c>
      <c r="D6306" t="s">
        <v>16</v>
      </c>
      <c r="E6306" t="s">
        <v>65</v>
      </c>
      <c r="F6306" t="s">
        <v>73</v>
      </c>
      <c r="G6306" t="s">
        <v>67</v>
      </c>
      <c r="H6306">
        <v>0.70828856039828003</v>
      </c>
      <c r="I6306">
        <v>1</v>
      </c>
      <c r="J6306" t="s">
        <v>19</v>
      </c>
      <c r="K6306">
        <v>0</v>
      </c>
      <c r="L6306">
        <v>0</v>
      </c>
      <c r="M6306">
        <v>10238</v>
      </c>
      <c r="N6306">
        <v>15000</v>
      </c>
      <c r="O6306" t="s">
        <v>68</v>
      </c>
      <c r="P6306">
        <v>0</v>
      </c>
      <c r="Q6306">
        <v>0</v>
      </c>
      <c r="R6306">
        <v>0</v>
      </c>
      <c r="S6306">
        <v>1</v>
      </c>
    </row>
    <row r="6307" spans="1:19" x14ac:dyDescent="0.25">
      <c r="A6307">
        <v>141211</v>
      </c>
      <c r="B6307" t="s">
        <v>21</v>
      </c>
      <c r="C6307" t="s">
        <v>64</v>
      </c>
      <c r="D6307" t="s">
        <v>16</v>
      </c>
      <c r="E6307" t="s">
        <v>75</v>
      </c>
      <c r="F6307" t="s">
        <v>66</v>
      </c>
      <c r="G6307" t="s">
        <v>67</v>
      </c>
      <c r="H6307">
        <v>0.75478930319603699</v>
      </c>
      <c r="I6307">
        <v>1</v>
      </c>
      <c r="J6307" t="s">
        <v>17</v>
      </c>
      <c r="K6307">
        <v>0</v>
      </c>
      <c r="L6307">
        <v>1</v>
      </c>
      <c r="M6307">
        <v>10238</v>
      </c>
      <c r="N6307">
        <v>15000</v>
      </c>
      <c r="O6307" t="s">
        <v>68</v>
      </c>
      <c r="P6307">
        <v>1</v>
      </c>
      <c r="Q6307">
        <v>0</v>
      </c>
      <c r="R6307">
        <v>0</v>
      </c>
      <c r="S6307">
        <v>0</v>
      </c>
    </row>
    <row r="6308" spans="1:19" x14ac:dyDescent="0.25">
      <c r="A6308">
        <v>456287</v>
      </c>
      <c r="B6308" t="s">
        <v>20</v>
      </c>
      <c r="C6308" t="s">
        <v>69</v>
      </c>
      <c r="D6308" t="s">
        <v>16</v>
      </c>
      <c r="E6308" t="s">
        <v>74</v>
      </c>
      <c r="F6308" t="s">
        <v>66</v>
      </c>
      <c r="G6308" t="s">
        <v>72</v>
      </c>
      <c r="H6308">
        <v>0.35817399932148603</v>
      </c>
      <c r="I6308">
        <v>1</v>
      </c>
      <c r="J6308" t="s">
        <v>17</v>
      </c>
      <c r="K6308">
        <v>0</v>
      </c>
      <c r="L6308">
        <v>0</v>
      </c>
      <c r="M6308">
        <v>10238</v>
      </c>
      <c r="N6308">
        <v>14000</v>
      </c>
      <c r="O6308" t="s">
        <v>68</v>
      </c>
      <c r="P6308">
        <v>3</v>
      </c>
      <c r="Q6308">
        <v>0</v>
      </c>
      <c r="R6308">
        <v>2</v>
      </c>
      <c r="S6308">
        <v>0</v>
      </c>
    </row>
    <row r="6309" spans="1:19" x14ac:dyDescent="0.25">
      <c r="A6309">
        <v>474830</v>
      </c>
      <c r="B6309" t="s">
        <v>15</v>
      </c>
      <c r="C6309" t="s">
        <v>69</v>
      </c>
      <c r="D6309" t="s">
        <v>16</v>
      </c>
      <c r="E6309" t="s">
        <v>76</v>
      </c>
      <c r="F6309" t="s">
        <v>66</v>
      </c>
      <c r="G6309" t="s">
        <v>67</v>
      </c>
      <c r="I6309">
        <v>1</v>
      </c>
      <c r="J6309" t="s">
        <v>17</v>
      </c>
      <c r="K6309">
        <v>1</v>
      </c>
      <c r="L6309">
        <v>1</v>
      </c>
      <c r="M6309">
        <v>32765</v>
      </c>
      <c r="N6309">
        <v>9000</v>
      </c>
      <c r="O6309" t="s">
        <v>68</v>
      </c>
      <c r="P6309">
        <v>5</v>
      </c>
      <c r="Q6309">
        <v>2</v>
      </c>
      <c r="R6309">
        <v>4</v>
      </c>
      <c r="S6309">
        <v>0</v>
      </c>
    </row>
    <row r="6310" spans="1:19" x14ac:dyDescent="0.25">
      <c r="A6310">
        <v>10358</v>
      </c>
      <c r="B6310" t="s">
        <v>21</v>
      </c>
      <c r="C6310" t="s">
        <v>69</v>
      </c>
      <c r="D6310" t="s">
        <v>16</v>
      </c>
      <c r="E6310" t="s">
        <v>75</v>
      </c>
      <c r="F6310" t="s">
        <v>66</v>
      </c>
      <c r="G6310" t="s">
        <v>67</v>
      </c>
      <c r="H6310">
        <v>0.85989216186290995</v>
      </c>
      <c r="I6310">
        <v>1</v>
      </c>
      <c r="J6310" t="s">
        <v>17</v>
      </c>
      <c r="K6310">
        <v>1</v>
      </c>
      <c r="L6310">
        <v>1</v>
      </c>
      <c r="M6310">
        <v>10238</v>
      </c>
      <c r="N6310">
        <v>7000</v>
      </c>
      <c r="O6310" t="s">
        <v>68</v>
      </c>
      <c r="P6310">
        <v>3</v>
      </c>
      <c r="Q6310">
        <v>1</v>
      </c>
      <c r="R6310">
        <v>6</v>
      </c>
      <c r="S6310">
        <v>0</v>
      </c>
    </row>
    <row r="6311" spans="1:19" x14ac:dyDescent="0.25">
      <c r="A6311">
        <v>315540</v>
      </c>
      <c r="B6311" t="s">
        <v>15</v>
      </c>
      <c r="C6311" t="s">
        <v>69</v>
      </c>
      <c r="D6311" t="s">
        <v>16</v>
      </c>
      <c r="E6311" t="s">
        <v>74</v>
      </c>
      <c r="F6311" t="s">
        <v>73</v>
      </c>
      <c r="G6311" t="s">
        <v>67</v>
      </c>
      <c r="I6311">
        <v>1</v>
      </c>
      <c r="J6311" t="s">
        <v>17</v>
      </c>
      <c r="K6311">
        <v>1</v>
      </c>
      <c r="L6311">
        <v>1</v>
      </c>
      <c r="M6311">
        <v>10238</v>
      </c>
      <c r="N6311">
        <v>11000</v>
      </c>
      <c r="O6311" t="s">
        <v>68</v>
      </c>
      <c r="P6311">
        <v>1</v>
      </c>
      <c r="Q6311">
        <v>0</v>
      </c>
      <c r="R6311">
        <v>1</v>
      </c>
      <c r="S6311">
        <v>0</v>
      </c>
    </row>
    <row r="6312" spans="1:19" x14ac:dyDescent="0.25">
      <c r="A6312">
        <v>496174</v>
      </c>
      <c r="B6312" t="s">
        <v>15</v>
      </c>
      <c r="C6312" t="s">
        <v>64</v>
      </c>
      <c r="D6312" t="s">
        <v>16</v>
      </c>
      <c r="E6312" t="s">
        <v>74</v>
      </c>
      <c r="F6312" t="s">
        <v>73</v>
      </c>
      <c r="G6312" t="s">
        <v>67</v>
      </c>
      <c r="H6312">
        <v>0.41604814471949197</v>
      </c>
      <c r="I6312">
        <v>1</v>
      </c>
      <c r="J6312" t="s">
        <v>17</v>
      </c>
      <c r="K6312">
        <v>1</v>
      </c>
      <c r="L6312">
        <v>1</v>
      </c>
      <c r="M6312">
        <v>10238</v>
      </c>
      <c r="O6312" t="s">
        <v>68</v>
      </c>
      <c r="P6312">
        <v>0</v>
      </c>
      <c r="Q6312">
        <v>0</v>
      </c>
      <c r="R6312">
        <v>0</v>
      </c>
      <c r="S6312">
        <v>0</v>
      </c>
    </row>
    <row r="6313" spans="1:19" x14ac:dyDescent="0.25">
      <c r="A6313">
        <v>67486</v>
      </c>
      <c r="B6313" t="s">
        <v>20</v>
      </c>
      <c r="C6313" t="s">
        <v>69</v>
      </c>
      <c r="D6313" t="s">
        <v>16</v>
      </c>
      <c r="E6313" t="s">
        <v>74</v>
      </c>
      <c r="F6313" t="s">
        <v>66</v>
      </c>
      <c r="G6313" t="s">
        <v>72</v>
      </c>
      <c r="I6313">
        <v>0</v>
      </c>
      <c r="J6313" t="s">
        <v>17</v>
      </c>
      <c r="K6313">
        <v>0</v>
      </c>
      <c r="L6313">
        <v>0</v>
      </c>
      <c r="M6313">
        <v>10238</v>
      </c>
      <c r="N6313">
        <v>15000</v>
      </c>
      <c r="O6313" t="s">
        <v>68</v>
      </c>
      <c r="P6313">
        <v>1</v>
      </c>
      <c r="Q6313">
        <v>0</v>
      </c>
      <c r="R6313">
        <v>0</v>
      </c>
      <c r="S6313">
        <v>0</v>
      </c>
    </row>
    <row r="6314" spans="1:19" x14ac:dyDescent="0.25">
      <c r="A6314">
        <v>591890</v>
      </c>
      <c r="B6314" t="s">
        <v>18</v>
      </c>
      <c r="C6314" t="s">
        <v>69</v>
      </c>
      <c r="D6314" t="s">
        <v>16</v>
      </c>
      <c r="E6314" t="s">
        <v>65</v>
      </c>
      <c r="F6314" t="s">
        <v>66</v>
      </c>
      <c r="G6314" t="s">
        <v>72</v>
      </c>
      <c r="H6314">
        <v>0.34899483894717598</v>
      </c>
      <c r="I6314">
        <v>1</v>
      </c>
      <c r="J6314" t="s">
        <v>17</v>
      </c>
      <c r="K6314">
        <v>0</v>
      </c>
      <c r="L6314">
        <v>0</v>
      </c>
      <c r="M6314">
        <v>10238</v>
      </c>
      <c r="N6314">
        <v>15000</v>
      </c>
      <c r="O6314" t="s">
        <v>68</v>
      </c>
      <c r="P6314">
        <v>0</v>
      </c>
      <c r="Q6314">
        <v>0</v>
      </c>
      <c r="R6314">
        <v>0</v>
      </c>
      <c r="S6314">
        <v>0</v>
      </c>
    </row>
    <row r="6315" spans="1:19" x14ac:dyDescent="0.25">
      <c r="A6315">
        <v>70495</v>
      </c>
      <c r="B6315" t="s">
        <v>20</v>
      </c>
      <c r="C6315" t="s">
        <v>69</v>
      </c>
      <c r="D6315" t="s">
        <v>22</v>
      </c>
      <c r="E6315" t="s">
        <v>74</v>
      </c>
      <c r="F6315" t="s">
        <v>73</v>
      </c>
      <c r="G6315" t="s">
        <v>77</v>
      </c>
      <c r="I6315">
        <v>1</v>
      </c>
      <c r="J6315" t="s">
        <v>17</v>
      </c>
      <c r="K6315">
        <v>0</v>
      </c>
      <c r="L6315">
        <v>1</v>
      </c>
      <c r="M6315">
        <v>10238</v>
      </c>
      <c r="N6315">
        <v>11000</v>
      </c>
      <c r="O6315" t="s">
        <v>68</v>
      </c>
      <c r="P6315">
        <v>0</v>
      </c>
      <c r="Q6315">
        <v>2</v>
      </c>
      <c r="R6315">
        <v>2</v>
      </c>
      <c r="S6315">
        <v>0</v>
      </c>
    </row>
    <row r="6316" spans="1:19" x14ac:dyDescent="0.25">
      <c r="A6316">
        <v>310357</v>
      </c>
      <c r="B6316" t="s">
        <v>18</v>
      </c>
      <c r="C6316" t="s">
        <v>64</v>
      </c>
      <c r="D6316" t="s">
        <v>16</v>
      </c>
      <c r="E6316" t="s">
        <v>65</v>
      </c>
      <c r="F6316" t="s">
        <v>70</v>
      </c>
      <c r="G6316" t="s">
        <v>71</v>
      </c>
      <c r="H6316">
        <v>0.25262086795083299</v>
      </c>
      <c r="I6316">
        <v>1</v>
      </c>
      <c r="J6316" t="s">
        <v>19</v>
      </c>
      <c r="K6316">
        <v>1</v>
      </c>
      <c r="L6316">
        <v>0</v>
      </c>
      <c r="M6316">
        <v>32765</v>
      </c>
      <c r="N6316">
        <v>9000</v>
      </c>
      <c r="O6316" t="s">
        <v>68</v>
      </c>
      <c r="P6316">
        <v>0</v>
      </c>
      <c r="Q6316">
        <v>0</v>
      </c>
      <c r="R6316">
        <v>0</v>
      </c>
      <c r="S6316">
        <v>0</v>
      </c>
    </row>
    <row r="6317" spans="1:19" x14ac:dyDescent="0.25">
      <c r="A6317">
        <v>740462</v>
      </c>
      <c r="B6317" t="s">
        <v>20</v>
      </c>
      <c r="C6317" t="s">
        <v>69</v>
      </c>
      <c r="D6317" t="s">
        <v>16</v>
      </c>
      <c r="E6317" t="s">
        <v>65</v>
      </c>
      <c r="F6317" t="s">
        <v>66</v>
      </c>
      <c r="G6317" t="s">
        <v>77</v>
      </c>
      <c r="H6317">
        <v>0.59321300100589303</v>
      </c>
      <c r="I6317">
        <v>1</v>
      </c>
      <c r="J6317" t="s">
        <v>19</v>
      </c>
      <c r="K6317">
        <v>1</v>
      </c>
      <c r="L6317">
        <v>1</v>
      </c>
      <c r="M6317">
        <v>32765</v>
      </c>
      <c r="N6317">
        <v>9000</v>
      </c>
      <c r="O6317" t="s">
        <v>68</v>
      </c>
      <c r="P6317">
        <v>0</v>
      </c>
      <c r="Q6317">
        <v>0</v>
      </c>
      <c r="R6317">
        <v>0</v>
      </c>
      <c r="S6317">
        <v>1</v>
      </c>
    </row>
    <row r="6318" spans="1:19" x14ac:dyDescent="0.25">
      <c r="A6318">
        <v>609610</v>
      </c>
      <c r="B6318" t="s">
        <v>18</v>
      </c>
      <c r="C6318" t="s">
        <v>64</v>
      </c>
      <c r="D6318" t="s">
        <v>16</v>
      </c>
      <c r="E6318" t="s">
        <v>65</v>
      </c>
      <c r="F6318" t="s">
        <v>70</v>
      </c>
      <c r="G6318" t="s">
        <v>71</v>
      </c>
      <c r="H6318">
        <v>0.36217582736991</v>
      </c>
      <c r="I6318">
        <v>0</v>
      </c>
      <c r="J6318" t="s">
        <v>19</v>
      </c>
      <c r="K6318">
        <v>0</v>
      </c>
      <c r="L6318">
        <v>0</v>
      </c>
      <c r="M6318">
        <v>10238</v>
      </c>
      <c r="N6318">
        <v>14000</v>
      </c>
      <c r="O6318" t="s">
        <v>68</v>
      </c>
      <c r="P6318">
        <v>0</v>
      </c>
      <c r="Q6318">
        <v>0</v>
      </c>
      <c r="R6318">
        <v>0</v>
      </c>
      <c r="S6318">
        <v>0</v>
      </c>
    </row>
    <row r="6319" spans="1:19" x14ac:dyDescent="0.25">
      <c r="A6319">
        <v>395965</v>
      </c>
      <c r="B6319" t="s">
        <v>21</v>
      </c>
      <c r="C6319" t="s">
        <v>69</v>
      </c>
      <c r="D6319" t="s">
        <v>16</v>
      </c>
      <c r="E6319" t="s">
        <v>74</v>
      </c>
      <c r="F6319" t="s">
        <v>73</v>
      </c>
      <c r="G6319" t="s">
        <v>67</v>
      </c>
      <c r="H6319">
        <v>0.69173632867053503</v>
      </c>
      <c r="I6319">
        <v>1</v>
      </c>
      <c r="J6319" t="s">
        <v>19</v>
      </c>
      <c r="K6319">
        <v>1</v>
      </c>
      <c r="L6319">
        <v>1</v>
      </c>
      <c r="M6319">
        <v>10238</v>
      </c>
      <c r="N6319">
        <v>9000</v>
      </c>
      <c r="O6319" t="s">
        <v>68</v>
      </c>
      <c r="P6319">
        <v>3</v>
      </c>
      <c r="Q6319">
        <v>0</v>
      </c>
      <c r="R6319">
        <v>1</v>
      </c>
      <c r="S6319">
        <v>0</v>
      </c>
    </row>
    <row r="6320" spans="1:19" x14ac:dyDescent="0.25">
      <c r="A6320">
        <v>466727</v>
      </c>
      <c r="B6320" t="s">
        <v>15</v>
      </c>
      <c r="C6320" t="s">
        <v>64</v>
      </c>
      <c r="D6320" t="s">
        <v>16</v>
      </c>
      <c r="E6320" t="s">
        <v>76</v>
      </c>
      <c r="F6320" t="s">
        <v>73</v>
      </c>
      <c r="G6320" t="s">
        <v>67</v>
      </c>
      <c r="H6320">
        <v>0.71491782529678005</v>
      </c>
      <c r="I6320">
        <v>1</v>
      </c>
      <c r="J6320" t="s">
        <v>19</v>
      </c>
      <c r="K6320">
        <v>1</v>
      </c>
      <c r="L6320">
        <v>1</v>
      </c>
      <c r="M6320">
        <v>10238</v>
      </c>
      <c r="N6320">
        <v>8000</v>
      </c>
      <c r="O6320" t="s">
        <v>68</v>
      </c>
      <c r="P6320">
        <v>4</v>
      </c>
      <c r="Q6320">
        <v>0</v>
      </c>
      <c r="R6320">
        <v>2</v>
      </c>
      <c r="S6320">
        <v>0</v>
      </c>
    </row>
    <row r="6321" spans="1:19" x14ac:dyDescent="0.25">
      <c r="A6321">
        <v>462639</v>
      </c>
      <c r="B6321" t="s">
        <v>20</v>
      </c>
      <c r="C6321" t="s">
        <v>69</v>
      </c>
      <c r="D6321" t="s">
        <v>16</v>
      </c>
      <c r="E6321" t="s">
        <v>74</v>
      </c>
      <c r="F6321" t="s">
        <v>73</v>
      </c>
      <c r="G6321" t="s">
        <v>67</v>
      </c>
      <c r="H6321">
        <v>0.43254833591974401</v>
      </c>
      <c r="I6321">
        <v>1</v>
      </c>
      <c r="J6321" t="s">
        <v>17</v>
      </c>
      <c r="K6321">
        <v>0</v>
      </c>
      <c r="L6321">
        <v>0</v>
      </c>
      <c r="M6321">
        <v>10238</v>
      </c>
      <c r="N6321">
        <v>17000</v>
      </c>
      <c r="O6321" t="s">
        <v>68</v>
      </c>
      <c r="P6321">
        <v>0</v>
      </c>
      <c r="Q6321">
        <v>0</v>
      </c>
      <c r="R6321">
        <v>2</v>
      </c>
      <c r="S6321">
        <v>0</v>
      </c>
    </row>
    <row r="6322" spans="1:19" x14ac:dyDescent="0.25">
      <c r="A6322">
        <v>960726</v>
      </c>
      <c r="B6322" t="s">
        <v>18</v>
      </c>
      <c r="C6322" t="s">
        <v>64</v>
      </c>
      <c r="D6322" t="s">
        <v>16</v>
      </c>
      <c r="E6322" t="s">
        <v>65</v>
      </c>
      <c r="F6322" t="s">
        <v>70</v>
      </c>
      <c r="G6322" t="s">
        <v>72</v>
      </c>
      <c r="H6322">
        <v>0.53413665181333403</v>
      </c>
      <c r="I6322">
        <v>1</v>
      </c>
      <c r="J6322" t="s">
        <v>19</v>
      </c>
      <c r="K6322">
        <v>0</v>
      </c>
      <c r="L6322">
        <v>1</v>
      </c>
      <c r="M6322">
        <v>10238</v>
      </c>
      <c r="O6322" t="s">
        <v>78</v>
      </c>
      <c r="P6322">
        <v>0</v>
      </c>
      <c r="Q6322">
        <v>0</v>
      </c>
      <c r="R6322">
        <v>0</v>
      </c>
      <c r="S6322">
        <v>1</v>
      </c>
    </row>
    <row r="6323" spans="1:19" x14ac:dyDescent="0.25">
      <c r="A6323">
        <v>520937</v>
      </c>
      <c r="B6323" t="s">
        <v>20</v>
      </c>
      <c r="C6323" t="s">
        <v>69</v>
      </c>
      <c r="D6323" t="s">
        <v>16</v>
      </c>
      <c r="E6323" t="s">
        <v>74</v>
      </c>
      <c r="F6323" t="s">
        <v>70</v>
      </c>
      <c r="G6323" t="s">
        <v>71</v>
      </c>
      <c r="I6323">
        <v>0</v>
      </c>
      <c r="J6323" t="s">
        <v>19</v>
      </c>
      <c r="K6323">
        <v>1</v>
      </c>
      <c r="L6323">
        <v>1</v>
      </c>
      <c r="M6323">
        <v>10238</v>
      </c>
      <c r="N6323">
        <v>14000</v>
      </c>
      <c r="O6323" t="s">
        <v>68</v>
      </c>
      <c r="P6323">
        <v>1</v>
      </c>
      <c r="Q6323">
        <v>0</v>
      </c>
      <c r="R6323">
        <v>0</v>
      </c>
      <c r="S6323">
        <v>0</v>
      </c>
    </row>
    <row r="6324" spans="1:19" x14ac:dyDescent="0.25">
      <c r="A6324">
        <v>114270</v>
      </c>
      <c r="B6324" t="s">
        <v>18</v>
      </c>
      <c r="C6324" t="s">
        <v>69</v>
      </c>
      <c r="D6324" t="s">
        <v>16</v>
      </c>
      <c r="E6324" t="s">
        <v>65</v>
      </c>
      <c r="F6324" t="s">
        <v>73</v>
      </c>
      <c r="G6324" t="s">
        <v>67</v>
      </c>
      <c r="H6324">
        <v>0.65642089528797698</v>
      </c>
      <c r="I6324">
        <v>1</v>
      </c>
      <c r="J6324" t="s">
        <v>19</v>
      </c>
      <c r="K6324">
        <v>1</v>
      </c>
      <c r="L6324">
        <v>0</v>
      </c>
      <c r="M6324">
        <v>10238</v>
      </c>
      <c r="N6324">
        <v>9000</v>
      </c>
      <c r="O6324" t="s">
        <v>68</v>
      </c>
      <c r="P6324">
        <v>0</v>
      </c>
      <c r="Q6324">
        <v>0</v>
      </c>
      <c r="R6324">
        <v>0</v>
      </c>
      <c r="S6324">
        <v>0</v>
      </c>
    </row>
    <row r="6325" spans="1:19" x14ac:dyDescent="0.25">
      <c r="A6325">
        <v>846279</v>
      </c>
      <c r="B6325" t="s">
        <v>21</v>
      </c>
      <c r="C6325" t="s">
        <v>69</v>
      </c>
      <c r="D6325" t="s">
        <v>16</v>
      </c>
      <c r="E6325" t="s">
        <v>75</v>
      </c>
      <c r="F6325" t="s">
        <v>66</v>
      </c>
      <c r="G6325" t="s">
        <v>67</v>
      </c>
      <c r="H6325">
        <v>0.75226965392251299</v>
      </c>
      <c r="I6325">
        <v>1</v>
      </c>
      <c r="J6325" t="s">
        <v>19</v>
      </c>
      <c r="K6325">
        <v>1</v>
      </c>
      <c r="L6325">
        <v>1</v>
      </c>
      <c r="M6325">
        <v>10238</v>
      </c>
      <c r="N6325">
        <v>11000</v>
      </c>
      <c r="O6325" t="s">
        <v>68</v>
      </c>
      <c r="P6325">
        <v>2</v>
      </c>
      <c r="Q6325">
        <v>2</v>
      </c>
      <c r="R6325">
        <v>0</v>
      </c>
      <c r="S6325">
        <v>0</v>
      </c>
    </row>
    <row r="6326" spans="1:19" x14ac:dyDescent="0.25">
      <c r="A6326">
        <v>498216</v>
      </c>
      <c r="B6326" t="s">
        <v>18</v>
      </c>
      <c r="C6326" t="s">
        <v>64</v>
      </c>
      <c r="D6326" t="s">
        <v>16</v>
      </c>
      <c r="E6326" t="s">
        <v>65</v>
      </c>
      <c r="F6326" t="s">
        <v>70</v>
      </c>
      <c r="G6326" t="s">
        <v>71</v>
      </c>
      <c r="H6326">
        <v>0.27357753430322201</v>
      </c>
      <c r="I6326">
        <v>0</v>
      </c>
      <c r="J6326" t="s">
        <v>19</v>
      </c>
      <c r="K6326">
        <v>1</v>
      </c>
      <c r="L6326">
        <v>1</v>
      </c>
      <c r="M6326">
        <v>10238</v>
      </c>
      <c r="N6326">
        <v>10000</v>
      </c>
      <c r="O6326" t="s">
        <v>68</v>
      </c>
      <c r="P6326">
        <v>0</v>
      </c>
      <c r="Q6326">
        <v>0</v>
      </c>
      <c r="R6326">
        <v>0</v>
      </c>
      <c r="S6326">
        <v>1</v>
      </c>
    </row>
    <row r="6327" spans="1:19" x14ac:dyDescent="0.25">
      <c r="A6327">
        <v>181238</v>
      </c>
      <c r="B6327" t="s">
        <v>21</v>
      </c>
      <c r="C6327" t="s">
        <v>69</v>
      </c>
      <c r="D6327" t="s">
        <v>16</v>
      </c>
      <c r="E6327" t="s">
        <v>75</v>
      </c>
      <c r="F6327" t="s">
        <v>66</v>
      </c>
      <c r="G6327" t="s">
        <v>67</v>
      </c>
      <c r="H6327">
        <v>0.56277676758701101</v>
      </c>
      <c r="I6327">
        <v>1</v>
      </c>
      <c r="J6327" t="s">
        <v>17</v>
      </c>
      <c r="K6327">
        <v>1</v>
      </c>
      <c r="L6327">
        <v>1</v>
      </c>
      <c r="M6327">
        <v>32765</v>
      </c>
      <c r="N6327">
        <v>5000</v>
      </c>
      <c r="O6327" t="s">
        <v>68</v>
      </c>
      <c r="P6327">
        <v>6</v>
      </c>
      <c r="Q6327">
        <v>0</v>
      </c>
      <c r="R6327">
        <v>1</v>
      </c>
      <c r="S6327">
        <v>0</v>
      </c>
    </row>
    <row r="6328" spans="1:19" x14ac:dyDescent="0.25">
      <c r="A6328">
        <v>489213</v>
      </c>
      <c r="B6328" t="s">
        <v>15</v>
      </c>
      <c r="C6328" t="s">
        <v>69</v>
      </c>
      <c r="D6328" t="s">
        <v>16</v>
      </c>
      <c r="E6328" t="s">
        <v>65</v>
      </c>
      <c r="F6328" t="s">
        <v>73</v>
      </c>
      <c r="G6328" t="s">
        <v>67</v>
      </c>
      <c r="H6328">
        <v>0.69529509869227801</v>
      </c>
      <c r="I6328">
        <v>1</v>
      </c>
      <c r="J6328" t="s">
        <v>19</v>
      </c>
      <c r="K6328">
        <v>1</v>
      </c>
      <c r="L6328">
        <v>1</v>
      </c>
      <c r="M6328">
        <v>32765</v>
      </c>
      <c r="N6328">
        <v>5000</v>
      </c>
      <c r="O6328" t="s">
        <v>78</v>
      </c>
      <c r="P6328">
        <v>0</v>
      </c>
      <c r="Q6328">
        <v>0</v>
      </c>
      <c r="R6328">
        <v>0</v>
      </c>
      <c r="S6328">
        <v>0</v>
      </c>
    </row>
    <row r="6329" spans="1:19" x14ac:dyDescent="0.25">
      <c r="A6329">
        <v>853899</v>
      </c>
      <c r="B6329" t="s">
        <v>21</v>
      </c>
      <c r="C6329" t="s">
        <v>69</v>
      </c>
      <c r="D6329" t="s">
        <v>16</v>
      </c>
      <c r="E6329" t="s">
        <v>65</v>
      </c>
      <c r="F6329" t="s">
        <v>70</v>
      </c>
      <c r="G6329" t="s">
        <v>71</v>
      </c>
      <c r="H6329">
        <v>0.34674825563162398</v>
      </c>
      <c r="I6329">
        <v>1</v>
      </c>
      <c r="J6329" t="s">
        <v>19</v>
      </c>
      <c r="K6329">
        <v>0</v>
      </c>
      <c r="L6329">
        <v>1</v>
      </c>
      <c r="M6329">
        <v>32765</v>
      </c>
      <c r="N6329">
        <v>9000</v>
      </c>
      <c r="O6329" t="s">
        <v>68</v>
      </c>
      <c r="P6329">
        <v>0</v>
      </c>
      <c r="Q6329">
        <v>0</v>
      </c>
      <c r="R6329">
        <v>0</v>
      </c>
      <c r="S6329">
        <v>1</v>
      </c>
    </row>
    <row r="6330" spans="1:19" x14ac:dyDescent="0.25">
      <c r="A6330">
        <v>906732</v>
      </c>
      <c r="B6330" t="s">
        <v>21</v>
      </c>
      <c r="C6330" t="s">
        <v>69</v>
      </c>
      <c r="D6330" t="s">
        <v>16</v>
      </c>
      <c r="E6330" t="s">
        <v>75</v>
      </c>
      <c r="F6330" t="s">
        <v>66</v>
      </c>
      <c r="G6330" t="s">
        <v>77</v>
      </c>
      <c r="H6330">
        <v>0.48621185298790998</v>
      </c>
      <c r="I6330">
        <v>1</v>
      </c>
      <c r="J6330" t="s">
        <v>17</v>
      </c>
      <c r="K6330">
        <v>1</v>
      </c>
      <c r="L6330">
        <v>1</v>
      </c>
      <c r="M6330">
        <v>10238</v>
      </c>
      <c r="N6330">
        <v>6000</v>
      </c>
      <c r="O6330" t="s">
        <v>68</v>
      </c>
      <c r="P6330">
        <v>2</v>
      </c>
      <c r="Q6330">
        <v>0</v>
      </c>
      <c r="R6330">
        <v>4</v>
      </c>
      <c r="S6330">
        <v>0</v>
      </c>
    </row>
    <row r="6331" spans="1:19" x14ac:dyDescent="0.25">
      <c r="A6331">
        <v>418029</v>
      </c>
      <c r="B6331" t="s">
        <v>18</v>
      </c>
      <c r="C6331" t="s">
        <v>69</v>
      </c>
      <c r="D6331" t="s">
        <v>16</v>
      </c>
      <c r="E6331" t="s">
        <v>65</v>
      </c>
      <c r="F6331" t="s">
        <v>70</v>
      </c>
      <c r="G6331" t="s">
        <v>71</v>
      </c>
      <c r="H6331">
        <v>0.25026519527404401</v>
      </c>
      <c r="I6331">
        <v>0</v>
      </c>
      <c r="J6331" t="s">
        <v>19</v>
      </c>
      <c r="K6331">
        <v>1</v>
      </c>
      <c r="L6331">
        <v>0</v>
      </c>
      <c r="M6331">
        <v>10238</v>
      </c>
      <c r="N6331">
        <v>14000</v>
      </c>
      <c r="O6331" t="s">
        <v>68</v>
      </c>
      <c r="P6331">
        <v>0</v>
      </c>
      <c r="Q6331">
        <v>0</v>
      </c>
      <c r="R6331">
        <v>0</v>
      </c>
      <c r="S6331">
        <v>1</v>
      </c>
    </row>
    <row r="6332" spans="1:19" x14ac:dyDescent="0.25">
      <c r="A6332">
        <v>440763</v>
      </c>
      <c r="B6332" t="s">
        <v>15</v>
      </c>
      <c r="C6332" t="s">
        <v>64</v>
      </c>
      <c r="D6332" t="s">
        <v>16</v>
      </c>
      <c r="E6332" t="s">
        <v>75</v>
      </c>
      <c r="F6332" t="s">
        <v>73</v>
      </c>
      <c r="G6332" t="s">
        <v>67</v>
      </c>
      <c r="H6332">
        <v>0.49936126466953401</v>
      </c>
      <c r="I6332">
        <v>1</v>
      </c>
      <c r="J6332" t="s">
        <v>19</v>
      </c>
      <c r="K6332">
        <v>1</v>
      </c>
      <c r="L6332">
        <v>1</v>
      </c>
      <c r="M6332">
        <v>10238</v>
      </c>
      <c r="N6332">
        <v>7000</v>
      </c>
      <c r="O6332" t="s">
        <v>68</v>
      </c>
      <c r="P6332">
        <v>2</v>
      </c>
      <c r="Q6332">
        <v>0</v>
      </c>
      <c r="R6332">
        <v>1</v>
      </c>
      <c r="S6332">
        <v>0</v>
      </c>
    </row>
    <row r="6333" spans="1:19" x14ac:dyDescent="0.25">
      <c r="A6333">
        <v>17079</v>
      </c>
      <c r="B6333" t="s">
        <v>20</v>
      </c>
      <c r="C6333" t="s">
        <v>69</v>
      </c>
      <c r="D6333" t="s">
        <v>16</v>
      </c>
      <c r="E6333" t="s">
        <v>65</v>
      </c>
      <c r="F6333" t="s">
        <v>70</v>
      </c>
      <c r="G6333" t="s">
        <v>71</v>
      </c>
      <c r="H6333">
        <v>0.371222955896367</v>
      </c>
      <c r="I6333">
        <v>0</v>
      </c>
      <c r="J6333" t="s">
        <v>19</v>
      </c>
      <c r="K6333">
        <v>0</v>
      </c>
      <c r="L6333">
        <v>0</v>
      </c>
      <c r="M6333">
        <v>10238</v>
      </c>
      <c r="N6333">
        <v>13000</v>
      </c>
      <c r="O6333" t="s">
        <v>68</v>
      </c>
      <c r="P6333">
        <v>0</v>
      </c>
      <c r="Q6333">
        <v>0</v>
      </c>
      <c r="R6333">
        <v>0</v>
      </c>
      <c r="S6333">
        <v>1</v>
      </c>
    </row>
    <row r="6334" spans="1:19" x14ac:dyDescent="0.25">
      <c r="A6334">
        <v>18706</v>
      </c>
      <c r="B6334" t="s">
        <v>20</v>
      </c>
      <c r="C6334" t="s">
        <v>69</v>
      </c>
      <c r="D6334" t="s">
        <v>16</v>
      </c>
      <c r="E6334" t="s">
        <v>74</v>
      </c>
      <c r="F6334" t="s">
        <v>73</v>
      </c>
      <c r="G6334" t="s">
        <v>77</v>
      </c>
      <c r="H6334">
        <v>0.57699139052412896</v>
      </c>
      <c r="I6334">
        <v>1</v>
      </c>
      <c r="J6334" t="s">
        <v>19</v>
      </c>
      <c r="K6334">
        <v>1</v>
      </c>
      <c r="L6334">
        <v>0</v>
      </c>
      <c r="M6334">
        <v>10238</v>
      </c>
      <c r="N6334">
        <v>14000</v>
      </c>
      <c r="O6334" t="s">
        <v>68</v>
      </c>
      <c r="P6334">
        <v>1</v>
      </c>
      <c r="Q6334">
        <v>0</v>
      </c>
      <c r="R6334">
        <v>2</v>
      </c>
      <c r="S6334">
        <v>0</v>
      </c>
    </row>
    <row r="6335" spans="1:19" x14ac:dyDescent="0.25">
      <c r="A6335">
        <v>468679</v>
      </c>
      <c r="B6335" t="s">
        <v>18</v>
      </c>
      <c r="C6335" t="s">
        <v>64</v>
      </c>
      <c r="D6335" t="s">
        <v>16</v>
      </c>
      <c r="E6335" t="s">
        <v>65</v>
      </c>
      <c r="F6335" t="s">
        <v>66</v>
      </c>
      <c r="G6335" t="s">
        <v>72</v>
      </c>
      <c r="H6335">
        <v>0.40624134058898598</v>
      </c>
      <c r="I6335">
        <v>0</v>
      </c>
      <c r="J6335" t="s">
        <v>19</v>
      </c>
      <c r="K6335">
        <v>0</v>
      </c>
      <c r="L6335">
        <v>0</v>
      </c>
      <c r="M6335">
        <v>10238</v>
      </c>
      <c r="N6335">
        <v>15000</v>
      </c>
      <c r="O6335" t="s">
        <v>68</v>
      </c>
      <c r="P6335">
        <v>0</v>
      </c>
      <c r="Q6335">
        <v>0</v>
      </c>
      <c r="R6335">
        <v>0</v>
      </c>
      <c r="S6335">
        <v>1</v>
      </c>
    </row>
    <row r="6336" spans="1:19" x14ac:dyDescent="0.25">
      <c r="A6336">
        <v>764148</v>
      </c>
      <c r="B6336" t="s">
        <v>18</v>
      </c>
      <c r="C6336" t="s">
        <v>64</v>
      </c>
      <c r="D6336" t="s">
        <v>16</v>
      </c>
      <c r="E6336" t="s">
        <v>65</v>
      </c>
      <c r="F6336" t="s">
        <v>73</v>
      </c>
      <c r="G6336" t="s">
        <v>72</v>
      </c>
      <c r="H6336">
        <v>0.54322045432309696</v>
      </c>
      <c r="I6336">
        <v>0</v>
      </c>
      <c r="J6336" t="s">
        <v>19</v>
      </c>
      <c r="K6336">
        <v>1</v>
      </c>
      <c r="L6336">
        <v>1</v>
      </c>
      <c r="M6336">
        <v>10238</v>
      </c>
      <c r="N6336">
        <v>14000</v>
      </c>
      <c r="O6336" t="s">
        <v>68</v>
      </c>
      <c r="P6336">
        <v>0</v>
      </c>
      <c r="Q6336">
        <v>0</v>
      </c>
      <c r="R6336">
        <v>0</v>
      </c>
      <c r="S6336">
        <v>1</v>
      </c>
    </row>
    <row r="6337" spans="1:19" x14ac:dyDescent="0.25">
      <c r="A6337">
        <v>979921</v>
      </c>
      <c r="B6337" t="s">
        <v>15</v>
      </c>
      <c r="C6337" t="s">
        <v>64</v>
      </c>
      <c r="D6337" t="s">
        <v>16</v>
      </c>
      <c r="E6337" t="s">
        <v>65</v>
      </c>
      <c r="F6337" t="s">
        <v>73</v>
      </c>
      <c r="G6337" t="s">
        <v>67</v>
      </c>
      <c r="H6337">
        <v>0.62058669526752197</v>
      </c>
      <c r="I6337">
        <v>1</v>
      </c>
      <c r="J6337" t="s">
        <v>19</v>
      </c>
      <c r="K6337">
        <v>1</v>
      </c>
      <c r="L6337">
        <v>1</v>
      </c>
      <c r="M6337">
        <v>10238</v>
      </c>
      <c r="N6337">
        <v>12000</v>
      </c>
      <c r="O6337" t="s">
        <v>68</v>
      </c>
      <c r="P6337">
        <v>0</v>
      </c>
      <c r="Q6337">
        <v>0</v>
      </c>
      <c r="R6337">
        <v>0</v>
      </c>
      <c r="S6337">
        <v>0</v>
      </c>
    </row>
    <row r="6338" spans="1:19" x14ac:dyDescent="0.25">
      <c r="A6338">
        <v>529826</v>
      </c>
      <c r="B6338" t="s">
        <v>21</v>
      </c>
      <c r="C6338" t="s">
        <v>69</v>
      </c>
      <c r="D6338" t="s">
        <v>16</v>
      </c>
      <c r="E6338" t="s">
        <v>75</v>
      </c>
      <c r="F6338" t="s">
        <v>70</v>
      </c>
      <c r="G6338" t="s">
        <v>72</v>
      </c>
      <c r="H6338">
        <v>0.26147689874827601</v>
      </c>
      <c r="I6338">
        <v>0</v>
      </c>
      <c r="J6338" t="s">
        <v>19</v>
      </c>
      <c r="K6338">
        <v>1</v>
      </c>
      <c r="L6338">
        <v>1</v>
      </c>
      <c r="M6338">
        <v>10238</v>
      </c>
      <c r="N6338">
        <v>10000</v>
      </c>
      <c r="O6338" t="s">
        <v>68</v>
      </c>
      <c r="P6338">
        <v>0</v>
      </c>
      <c r="Q6338">
        <v>1</v>
      </c>
      <c r="R6338">
        <v>4</v>
      </c>
      <c r="S6338">
        <v>0</v>
      </c>
    </row>
    <row r="6339" spans="1:19" x14ac:dyDescent="0.25">
      <c r="A6339">
        <v>667847</v>
      </c>
      <c r="B6339" t="s">
        <v>15</v>
      </c>
      <c r="C6339" t="s">
        <v>69</v>
      </c>
      <c r="D6339" t="s">
        <v>16</v>
      </c>
      <c r="E6339" t="s">
        <v>75</v>
      </c>
      <c r="F6339" t="s">
        <v>66</v>
      </c>
      <c r="G6339" t="s">
        <v>67</v>
      </c>
      <c r="H6339">
        <v>0.68219169217311904</v>
      </c>
      <c r="I6339">
        <v>1</v>
      </c>
      <c r="J6339" t="s">
        <v>17</v>
      </c>
      <c r="K6339">
        <v>1</v>
      </c>
      <c r="L6339">
        <v>1</v>
      </c>
      <c r="M6339">
        <v>10238</v>
      </c>
      <c r="N6339">
        <v>11000</v>
      </c>
      <c r="O6339" t="s">
        <v>68</v>
      </c>
      <c r="P6339">
        <v>7</v>
      </c>
      <c r="Q6339">
        <v>0</v>
      </c>
      <c r="R6339">
        <v>3</v>
      </c>
      <c r="S6339">
        <v>0</v>
      </c>
    </row>
    <row r="6340" spans="1:19" x14ac:dyDescent="0.25">
      <c r="A6340">
        <v>279295</v>
      </c>
      <c r="B6340" t="s">
        <v>15</v>
      </c>
      <c r="C6340" t="s">
        <v>64</v>
      </c>
      <c r="D6340" t="s">
        <v>16</v>
      </c>
      <c r="E6340" t="s">
        <v>74</v>
      </c>
      <c r="F6340" t="s">
        <v>73</v>
      </c>
      <c r="G6340" t="s">
        <v>67</v>
      </c>
      <c r="H6340">
        <v>0.64649296394217304</v>
      </c>
      <c r="I6340">
        <v>1</v>
      </c>
      <c r="J6340" t="s">
        <v>19</v>
      </c>
      <c r="K6340">
        <v>1</v>
      </c>
      <c r="L6340">
        <v>1</v>
      </c>
      <c r="M6340">
        <v>32765</v>
      </c>
      <c r="N6340">
        <v>6000</v>
      </c>
      <c r="O6340" t="s">
        <v>68</v>
      </c>
      <c r="P6340">
        <v>1</v>
      </c>
      <c r="Q6340">
        <v>0</v>
      </c>
      <c r="R6340">
        <v>0</v>
      </c>
      <c r="S6340">
        <v>0</v>
      </c>
    </row>
    <row r="6341" spans="1:19" x14ac:dyDescent="0.25">
      <c r="A6341">
        <v>472475</v>
      </c>
      <c r="B6341" t="s">
        <v>18</v>
      </c>
      <c r="C6341" t="s">
        <v>64</v>
      </c>
      <c r="D6341" t="s">
        <v>16</v>
      </c>
      <c r="E6341" t="s">
        <v>65</v>
      </c>
      <c r="F6341" t="s">
        <v>66</v>
      </c>
      <c r="G6341" t="s">
        <v>71</v>
      </c>
      <c r="H6341">
        <v>0.15924981628882501</v>
      </c>
      <c r="I6341">
        <v>1</v>
      </c>
      <c r="J6341" t="s">
        <v>19</v>
      </c>
      <c r="K6341">
        <v>0</v>
      </c>
      <c r="L6341">
        <v>0</v>
      </c>
      <c r="M6341">
        <v>32765</v>
      </c>
      <c r="N6341">
        <v>13000</v>
      </c>
      <c r="O6341" t="s">
        <v>68</v>
      </c>
      <c r="P6341">
        <v>0</v>
      </c>
      <c r="Q6341">
        <v>0</v>
      </c>
      <c r="R6341">
        <v>0</v>
      </c>
      <c r="S6341">
        <v>1</v>
      </c>
    </row>
    <row r="6342" spans="1:19" x14ac:dyDescent="0.25">
      <c r="A6342">
        <v>76071</v>
      </c>
      <c r="B6342" t="s">
        <v>21</v>
      </c>
      <c r="C6342" t="s">
        <v>69</v>
      </c>
      <c r="D6342" t="s">
        <v>16</v>
      </c>
      <c r="E6342" t="s">
        <v>75</v>
      </c>
      <c r="F6342" t="s">
        <v>73</v>
      </c>
      <c r="G6342" t="s">
        <v>67</v>
      </c>
      <c r="H6342">
        <v>0.67942002459253903</v>
      </c>
      <c r="I6342">
        <v>1</v>
      </c>
      <c r="J6342" t="s">
        <v>17</v>
      </c>
      <c r="K6342">
        <v>0</v>
      </c>
      <c r="L6342">
        <v>1</v>
      </c>
      <c r="M6342">
        <v>10238</v>
      </c>
      <c r="N6342">
        <v>18000</v>
      </c>
      <c r="O6342" t="s">
        <v>68</v>
      </c>
      <c r="P6342">
        <v>1</v>
      </c>
      <c r="Q6342">
        <v>0</v>
      </c>
      <c r="R6342">
        <v>1</v>
      </c>
      <c r="S6342">
        <v>0</v>
      </c>
    </row>
    <row r="6343" spans="1:19" x14ac:dyDescent="0.25">
      <c r="A6343">
        <v>310609</v>
      </c>
      <c r="B6343" t="s">
        <v>15</v>
      </c>
      <c r="C6343" t="s">
        <v>69</v>
      </c>
      <c r="D6343" t="s">
        <v>16</v>
      </c>
      <c r="E6343" t="s">
        <v>76</v>
      </c>
      <c r="F6343" t="s">
        <v>73</v>
      </c>
      <c r="G6343" t="s">
        <v>67</v>
      </c>
      <c r="I6343">
        <v>0</v>
      </c>
      <c r="J6343" t="s">
        <v>17</v>
      </c>
      <c r="K6343">
        <v>1</v>
      </c>
      <c r="L6343">
        <v>1</v>
      </c>
      <c r="M6343">
        <v>32765</v>
      </c>
      <c r="N6343">
        <v>8000</v>
      </c>
      <c r="O6343" t="s">
        <v>68</v>
      </c>
      <c r="P6343">
        <v>15</v>
      </c>
      <c r="Q6343">
        <v>1</v>
      </c>
      <c r="R6343">
        <v>3</v>
      </c>
      <c r="S6343">
        <v>0</v>
      </c>
    </row>
    <row r="6344" spans="1:19" x14ac:dyDescent="0.25">
      <c r="A6344">
        <v>277926</v>
      </c>
      <c r="B6344" t="s">
        <v>20</v>
      </c>
      <c r="C6344" t="s">
        <v>69</v>
      </c>
      <c r="D6344" t="s">
        <v>16</v>
      </c>
      <c r="E6344" t="s">
        <v>74</v>
      </c>
      <c r="F6344" t="s">
        <v>66</v>
      </c>
      <c r="G6344" t="s">
        <v>67</v>
      </c>
      <c r="H6344">
        <v>0.58269182544014497</v>
      </c>
      <c r="I6344">
        <v>1</v>
      </c>
      <c r="J6344" t="s">
        <v>17</v>
      </c>
      <c r="K6344">
        <v>0</v>
      </c>
      <c r="L6344">
        <v>1</v>
      </c>
      <c r="M6344">
        <v>32765</v>
      </c>
      <c r="N6344">
        <v>13000</v>
      </c>
      <c r="O6344" t="s">
        <v>68</v>
      </c>
      <c r="P6344">
        <v>4</v>
      </c>
      <c r="Q6344">
        <v>0</v>
      </c>
      <c r="R6344">
        <v>2</v>
      </c>
      <c r="S6344">
        <v>1</v>
      </c>
    </row>
    <row r="6345" spans="1:19" x14ac:dyDescent="0.25">
      <c r="A6345">
        <v>571560</v>
      </c>
      <c r="B6345" t="s">
        <v>20</v>
      </c>
      <c r="C6345" t="s">
        <v>69</v>
      </c>
      <c r="D6345" t="s">
        <v>16</v>
      </c>
      <c r="E6345" t="s">
        <v>74</v>
      </c>
      <c r="F6345" t="s">
        <v>70</v>
      </c>
      <c r="G6345" t="s">
        <v>71</v>
      </c>
      <c r="I6345">
        <v>0</v>
      </c>
      <c r="J6345" t="s">
        <v>19</v>
      </c>
      <c r="K6345">
        <v>0</v>
      </c>
      <c r="L6345">
        <v>1</v>
      </c>
      <c r="M6345">
        <v>10238</v>
      </c>
      <c r="N6345">
        <v>14000</v>
      </c>
      <c r="O6345" t="s">
        <v>68</v>
      </c>
      <c r="P6345">
        <v>2</v>
      </c>
      <c r="Q6345">
        <v>0</v>
      </c>
      <c r="R6345">
        <v>0</v>
      </c>
      <c r="S6345">
        <v>1</v>
      </c>
    </row>
    <row r="6346" spans="1:19" x14ac:dyDescent="0.25">
      <c r="A6346">
        <v>708364</v>
      </c>
      <c r="B6346" t="s">
        <v>15</v>
      </c>
      <c r="C6346" t="s">
        <v>69</v>
      </c>
      <c r="D6346" t="s">
        <v>16</v>
      </c>
      <c r="E6346" t="s">
        <v>74</v>
      </c>
      <c r="F6346" t="s">
        <v>73</v>
      </c>
      <c r="G6346" t="s">
        <v>67</v>
      </c>
      <c r="H6346">
        <v>0.72103238660359403</v>
      </c>
      <c r="I6346">
        <v>1</v>
      </c>
      <c r="J6346" t="s">
        <v>17</v>
      </c>
      <c r="K6346">
        <v>1</v>
      </c>
      <c r="L6346">
        <v>0</v>
      </c>
      <c r="M6346">
        <v>32765</v>
      </c>
      <c r="N6346">
        <v>11000</v>
      </c>
      <c r="O6346" t="s">
        <v>68</v>
      </c>
      <c r="P6346">
        <v>0</v>
      </c>
      <c r="Q6346">
        <v>0</v>
      </c>
      <c r="R6346">
        <v>1</v>
      </c>
      <c r="S6346">
        <v>0</v>
      </c>
    </row>
    <row r="6347" spans="1:19" x14ac:dyDescent="0.25">
      <c r="A6347">
        <v>733548</v>
      </c>
      <c r="B6347" t="s">
        <v>21</v>
      </c>
      <c r="C6347" t="s">
        <v>64</v>
      </c>
      <c r="D6347" t="s">
        <v>16</v>
      </c>
      <c r="E6347" t="s">
        <v>75</v>
      </c>
      <c r="F6347" t="s">
        <v>66</v>
      </c>
      <c r="G6347" t="s">
        <v>77</v>
      </c>
      <c r="H6347">
        <v>0.44979336646009099</v>
      </c>
      <c r="I6347">
        <v>1</v>
      </c>
      <c r="J6347" t="s">
        <v>19</v>
      </c>
      <c r="K6347">
        <v>1</v>
      </c>
      <c r="L6347">
        <v>1</v>
      </c>
      <c r="M6347">
        <v>10238</v>
      </c>
      <c r="N6347">
        <v>12000</v>
      </c>
      <c r="O6347" t="s">
        <v>68</v>
      </c>
      <c r="P6347">
        <v>2</v>
      </c>
      <c r="Q6347">
        <v>0</v>
      </c>
      <c r="R6347">
        <v>4</v>
      </c>
      <c r="S6347">
        <v>0</v>
      </c>
    </row>
    <row r="6348" spans="1:19" x14ac:dyDescent="0.25">
      <c r="A6348">
        <v>747665</v>
      </c>
      <c r="B6348" t="s">
        <v>21</v>
      </c>
      <c r="C6348" t="s">
        <v>69</v>
      </c>
      <c r="D6348" t="s">
        <v>16</v>
      </c>
      <c r="E6348" t="s">
        <v>75</v>
      </c>
      <c r="F6348" t="s">
        <v>66</v>
      </c>
      <c r="G6348" t="s">
        <v>67</v>
      </c>
      <c r="I6348">
        <v>1</v>
      </c>
      <c r="J6348" t="s">
        <v>19</v>
      </c>
      <c r="K6348">
        <v>1</v>
      </c>
      <c r="L6348">
        <v>1</v>
      </c>
      <c r="M6348">
        <v>10238</v>
      </c>
      <c r="N6348">
        <v>7000</v>
      </c>
      <c r="O6348" t="s">
        <v>68</v>
      </c>
      <c r="P6348">
        <v>2</v>
      </c>
      <c r="Q6348">
        <v>0</v>
      </c>
      <c r="R6348">
        <v>1</v>
      </c>
      <c r="S6348">
        <v>0</v>
      </c>
    </row>
    <row r="6349" spans="1:19" x14ac:dyDescent="0.25">
      <c r="A6349">
        <v>866874</v>
      </c>
      <c r="B6349" t="s">
        <v>15</v>
      </c>
      <c r="C6349" t="s">
        <v>64</v>
      </c>
      <c r="D6349" t="s">
        <v>16</v>
      </c>
      <c r="E6349" t="s">
        <v>65</v>
      </c>
      <c r="F6349" t="s">
        <v>73</v>
      </c>
      <c r="G6349" t="s">
        <v>67</v>
      </c>
      <c r="H6349">
        <v>0.58137158882133599</v>
      </c>
      <c r="I6349">
        <v>1</v>
      </c>
      <c r="J6349" t="s">
        <v>19</v>
      </c>
      <c r="K6349">
        <v>1</v>
      </c>
      <c r="L6349">
        <v>1</v>
      </c>
      <c r="M6349">
        <v>21217</v>
      </c>
      <c r="N6349">
        <v>8000</v>
      </c>
      <c r="O6349" t="s">
        <v>68</v>
      </c>
      <c r="P6349">
        <v>0</v>
      </c>
      <c r="Q6349">
        <v>0</v>
      </c>
      <c r="R6349">
        <v>0</v>
      </c>
      <c r="S6349">
        <v>1</v>
      </c>
    </row>
    <row r="6350" spans="1:19" x14ac:dyDescent="0.25">
      <c r="A6350">
        <v>91104</v>
      </c>
      <c r="B6350" t="s">
        <v>18</v>
      </c>
      <c r="C6350" t="s">
        <v>69</v>
      </c>
      <c r="D6350" t="s">
        <v>16</v>
      </c>
      <c r="E6350" t="s">
        <v>65</v>
      </c>
      <c r="F6350" t="s">
        <v>73</v>
      </c>
      <c r="G6350" t="s">
        <v>67</v>
      </c>
      <c r="H6350">
        <v>0.66962077736594405</v>
      </c>
      <c r="I6350">
        <v>1</v>
      </c>
      <c r="J6350" t="s">
        <v>19</v>
      </c>
      <c r="K6350">
        <v>0</v>
      </c>
      <c r="L6350">
        <v>1</v>
      </c>
      <c r="M6350">
        <v>32765</v>
      </c>
      <c r="N6350">
        <v>11000</v>
      </c>
      <c r="O6350" t="s">
        <v>68</v>
      </c>
      <c r="P6350">
        <v>0</v>
      </c>
      <c r="Q6350">
        <v>0</v>
      </c>
      <c r="R6350">
        <v>0</v>
      </c>
      <c r="S6350">
        <v>1</v>
      </c>
    </row>
    <row r="6351" spans="1:19" x14ac:dyDescent="0.25">
      <c r="A6351">
        <v>304877</v>
      </c>
      <c r="B6351" t="s">
        <v>20</v>
      </c>
      <c r="C6351" t="s">
        <v>64</v>
      </c>
      <c r="D6351" t="s">
        <v>16</v>
      </c>
      <c r="E6351" t="s">
        <v>74</v>
      </c>
      <c r="F6351" t="s">
        <v>66</v>
      </c>
      <c r="G6351" t="s">
        <v>72</v>
      </c>
      <c r="H6351">
        <v>0.546182820750166</v>
      </c>
      <c r="I6351">
        <v>0</v>
      </c>
      <c r="J6351" t="s">
        <v>17</v>
      </c>
      <c r="K6351">
        <v>0</v>
      </c>
      <c r="L6351">
        <v>0</v>
      </c>
      <c r="M6351">
        <v>32765</v>
      </c>
      <c r="N6351">
        <v>11000</v>
      </c>
      <c r="O6351" t="s">
        <v>68</v>
      </c>
      <c r="P6351">
        <v>2</v>
      </c>
      <c r="Q6351">
        <v>1</v>
      </c>
      <c r="R6351">
        <v>0</v>
      </c>
      <c r="S6351">
        <v>0</v>
      </c>
    </row>
    <row r="6352" spans="1:19" x14ac:dyDescent="0.25">
      <c r="A6352">
        <v>432729</v>
      </c>
      <c r="B6352" t="s">
        <v>18</v>
      </c>
      <c r="C6352" t="s">
        <v>69</v>
      </c>
      <c r="D6352" t="s">
        <v>16</v>
      </c>
      <c r="E6352" t="s">
        <v>65</v>
      </c>
      <c r="F6352" t="s">
        <v>73</v>
      </c>
      <c r="G6352" t="s">
        <v>72</v>
      </c>
      <c r="H6352">
        <v>0.35572553494186399</v>
      </c>
      <c r="I6352">
        <v>1</v>
      </c>
      <c r="J6352" t="s">
        <v>19</v>
      </c>
      <c r="K6352">
        <v>0</v>
      </c>
      <c r="L6352">
        <v>0</v>
      </c>
      <c r="M6352">
        <v>10238</v>
      </c>
      <c r="N6352">
        <v>16000</v>
      </c>
      <c r="O6352" t="s">
        <v>68</v>
      </c>
      <c r="P6352">
        <v>0</v>
      </c>
      <c r="Q6352">
        <v>0</v>
      </c>
      <c r="R6352">
        <v>0</v>
      </c>
      <c r="S6352">
        <v>1</v>
      </c>
    </row>
    <row r="6353" spans="1:19" x14ac:dyDescent="0.25">
      <c r="A6353">
        <v>12020</v>
      </c>
      <c r="B6353" t="s">
        <v>18</v>
      </c>
      <c r="C6353" t="s">
        <v>69</v>
      </c>
      <c r="D6353" t="s">
        <v>16</v>
      </c>
      <c r="E6353" t="s">
        <v>65</v>
      </c>
      <c r="F6353" t="s">
        <v>70</v>
      </c>
      <c r="G6353" t="s">
        <v>71</v>
      </c>
      <c r="H6353">
        <v>0.57548865585812803</v>
      </c>
      <c r="I6353">
        <v>0</v>
      </c>
      <c r="J6353" t="s">
        <v>19</v>
      </c>
      <c r="K6353">
        <v>0</v>
      </c>
      <c r="L6353">
        <v>1</v>
      </c>
      <c r="M6353">
        <v>21217</v>
      </c>
      <c r="N6353">
        <v>13000</v>
      </c>
      <c r="O6353" t="s">
        <v>68</v>
      </c>
      <c r="P6353">
        <v>0</v>
      </c>
      <c r="Q6353">
        <v>0</v>
      </c>
      <c r="R6353">
        <v>0</v>
      </c>
      <c r="S6353">
        <v>1</v>
      </c>
    </row>
    <row r="6354" spans="1:19" x14ac:dyDescent="0.25">
      <c r="A6354">
        <v>496624</v>
      </c>
      <c r="B6354" t="s">
        <v>21</v>
      </c>
      <c r="C6354" t="s">
        <v>64</v>
      </c>
      <c r="D6354" t="s">
        <v>16</v>
      </c>
      <c r="E6354" t="s">
        <v>65</v>
      </c>
      <c r="F6354" t="s">
        <v>73</v>
      </c>
      <c r="G6354" t="s">
        <v>67</v>
      </c>
      <c r="H6354">
        <v>0.58612140098238596</v>
      </c>
      <c r="I6354">
        <v>0</v>
      </c>
      <c r="J6354" t="s">
        <v>19</v>
      </c>
      <c r="K6354">
        <v>1</v>
      </c>
      <c r="L6354">
        <v>1</v>
      </c>
      <c r="M6354">
        <v>10238</v>
      </c>
      <c r="N6354">
        <v>10000</v>
      </c>
      <c r="O6354" t="s">
        <v>68</v>
      </c>
      <c r="P6354">
        <v>0</v>
      </c>
      <c r="Q6354">
        <v>0</v>
      </c>
      <c r="R6354">
        <v>0</v>
      </c>
      <c r="S6354">
        <v>0</v>
      </c>
    </row>
    <row r="6355" spans="1:19" x14ac:dyDescent="0.25">
      <c r="A6355">
        <v>94813</v>
      </c>
      <c r="B6355" t="s">
        <v>21</v>
      </c>
      <c r="C6355" t="s">
        <v>69</v>
      </c>
      <c r="D6355" t="s">
        <v>16</v>
      </c>
      <c r="E6355" t="s">
        <v>65</v>
      </c>
      <c r="F6355" t="s">
        <v>66</v>
      </c>
      <c r="G6355" t="s">
        <v>77</v>
      </c>
      <c r="H6355">
        <v>0.56079894006171405</v>
      </c>
      <c r="I6355">
        <v>1</v>
      </c>
      <c r="J6355" t="s">
        <v>19</v>
      </c>
      <c r="K6355">
        <v>1</v>
      </c>
      <c r="L6355">
        <v>1</v>
      </c>
      <c r="M6355">
        <v>10238</v>
      </c>
      <c r="N6355">
        <v>13000</v>
      </c>
      <c r="O6355" t="s">
        <v>68</v>
      </c>
      <c r="P6355">
        <v>0</v>
      </c>
      <c r="Q6355">
        <v>0</v>
      </c>
      <c r="R6355">
        <v>0</v>
      </c>
      <c r="S6355">
        <v>0</v>
      </c>
    </row>
    <row r="6356" spans="1:19" x14ac:dyDescent="0.25">
      <c r="A6356">
        <v>298482</v>
      </c>
      <c r="B6356" t="s">
        <v>15</v>
      </c>
      <c r="C6356" t="s">
        <v>69</v>
      </c>
      <c r="D6356" t="s">
        <v>16</v>
      </c>
      <c r="E6356" t="s">
        <v>65</v>
      </c>
      <c r="F6356" t="s">
        <v>73</v>
      </c>
      <c r="G6356" t="s">
        <v>67</v>
      </c>
      <c r="I6356">
        <v>1</v>
      </c>
      <c r="J6356" t="s">
        <v>17</v>
      </c>
      <c r="K6356">
        <v>0</v>
      </c>
      <c r="L6356">
        <v>1</v>
      </c>
      <c r="M6356">
        <v>10238</v>
      </c>
      <c r="N6356">
        <v>10000</v>
      </c>
      <c r="O6356" t="s">
        <v>68</v>
      </c>
      <c r="P6356">
        <v>0</v>
      </c>
      <c r="Q6356">
        <v>0</v>
      </c>
      <c r="R6356">
        <v>0</v>
      </c>
      <c r="S6356">
        <v>0</v>
      </c>
    </row>
    <row r="6357" spans="1:19" x14ac:dyDescent="0.25">
      <c r="A6357">
        <v>962343</v>
      </c>
      <c r="B6357" t="s">
        <v>15</v>
      </c>
      <c r="C6357" t="s">
        <v>69</v>
      </c>
      <c r="D6357" t="s">
        <v>16</v>
      </c>
      <c r="E6357" t="s">
        <v>65</v>
      </c>
      <c r="F6357" t="s">
        <v>73</v>
      </c>
      <c r="G6357" t="s">
        <v>67</v>
      </c>
      <c r="I6357">
        <v>1</v>
      </c>
      <c r="J6357" t="s">
        <v>19</v>
      </c>
      <c r="K6357">
        <v>1</v>
      </c>
      <c r="L6357">
        <v>0</v>
      </c>
      <c r="M6357">
        <v>10238</v>
      </c>
      <c r="N6357">
        <v>12000</v>
      </c>
      <c r="O6357" t="s">
        <v>68</v>
      </c>
      <c r="P6357">
        <v>0</v>
      </c>
      <c r="Q6357">
        <v>0</v>
      </c>
      <c r="R6357">
        <v>0</v>
      </c>
      <c r="S6357">
        <v>0</v>
      </c>
    </row>
    <row r="6358" spans="1:19" x14ac:dyDescent="0.25">
      <c r="A6358">
        <v>558724</v>
      </c>
      <c r="B6358" t="s">
        <v>21</v>
      </c>
      <c r="C6358" t="s">
        <v>69</v>
      </c>
      <c r="D6358" t="s">
        <v>16</v>
      </c>
      <c r="E6358" t="s">
        <v>75</v>
      </c>
      <c r="F6358" t="s">
        <v>73</v>
      </c>
      <c r="G6358" t="s">
        <v>77</v>
      </c>
      <c r="H6358">
        <v>0.549743623159061</v>
      </c>
      <c r="I6358">
        <v>0</v>
      </c>
      <c r="J6358" t="s">
        <v>19</v>
      </c>
      <c r="K6358">
        <v>0</v>
      </c>
      <c r="L6358">
        <v>1</v>
      </c>
      <c r="M6358">
        <v>10238</v>
      </c>
      <c r="N6358">
        <v>13000</v>
      </c>
      <c r="O6358" t="s">
        <v>78</v>
      </c>
      <c r="P6358">
        <v>1</v>
      </c>
      <c r="Q6358">
        <v>0</v>
      </c>
      <c r="R6358">
        <v>3</v>
      </c>
      <c r="S6358">
        <v>0</v>
      </c>
    </row>
    <row r="6359" spans="1:19" x14ac:dyDescent="0.25">
      <c r="A6359">
        <v>218261</v>
      </c>
      <c r="B6359" t="s">
        <v>15</v>
      </c>
      <c r="C6359" t="s">
        <v>69</v>
      </c>
      <c r="D6359" t="s">
        <v>16</v>
      </c>
      <c r="E6359" t="s">
        <v>65</v>
      </c>
      <c r="F6359" t="s">
        <v>73</v>
      </c>
      <c r="G6359" t="s">
        <v>67</v>
      </c>
      <c r="H6359">
        <v>0.588974883618267</v>
      </c>
      <c r="I6359">
        <v>1</v>
      </c>
      <c r="J6359" t="s">
        <v>17</v>
      </c>
      <c r="K6359">
        <v>1</v>
      </c>
      <c r="L6359">
        <v>1</v>
      </c>
      <c r="M6359">
        <v>10238</v>
      </c>
      <c r="N6359">
        <v>10000</v>
      </c>
      <c r="O6359" t="s">
        <v>68</v>
      </c>
      <c r="P6359">
        <v>0</v>
      </c>
      <c r="Q6359">
        <v>0</v>
      </c>
      <c r="R6359">
        <v>0</v>
      </c>
      <c r="S6359">
        <v>0</v>
      </c>
    </row>
    <row r="6360" spans="1:19" x14ac:dyDescent="0.25">
      <c r="A6360">
        <v>257758</v>
      </c>
      <c r="B6360" t="s">
        <v>20</v>
      </c>
      <c r="C6360" t="s">
        <v>64</v>
      </c>
      <c r="D6360" t="s">
        <v>16</v>
      </c>
      <c r="E6360" t="s">
        <v>74</v>
      </c>
      <c r="F6360" t="s">
        <v>66</v>
      </c>
      <c r="G6360" t="s">
        <v>77</v>
      </c>
      <c r="H6360">
        <v>0.58333263558792203</v>
      </c>
      <c r="I6360">
        <v>1</v>
      </c>
      <c r="J6360" t="s">
        <v>19</v>
      </c>
      <c r="K6360">
        <v>1</v>
      </c>
      <c r="L6360">
        <v>0</v>
      </c>
      <c r="M6360">
        <v>21217</v>
      </c>
      <c r="N6360">
        <v>12000</v>
      </c>
      <c r="O6360" t="s">
        <v>78</v>
      </c>
      <c r="P6360">
        <v>0</v>
      </c>
      <c r="Q6360">
        <v>0</v>
      </c>
      <c r="R6360">
        <v>1</v>
      </c>
      <c r="S6360">
        <v>1</v>
      </c>
    </row>
    <row r="6361" spans="1:19" x14ac:dyDescent="0.25">
      <c r="A6361">
        <v>224969</v>
      </c>
      <c r="B6361" t="s">
        <v>21</v>
      </c>
      <c r="C6361" t="s">
        <v>64</v>
      </c>
      <c r="D6361" t="s">
        <v>16</v>
      </c>
      <c r="E6361" t="s">
        <v>75</v>
      </c>
      <c r="F6361" t="s">
        <v>66</v>
      </c>
      <c r="G6361" t="s">
        <v>67</v>
      </c>
      <c r="H6361">
        <v>0.61423805362439698</v>
      </c>
      <c r="I6361">
        <v>1</v>
      </c>
      <c r="J6361" t="s">
        <v>19</v>
      </c>
      <c r="K6361">
        <v>1</v>
      </c>
      <c r="L6361">
        <v>1</v>
      </c>
      <c r="M6361">
        <v>10238</v>
      </c>
      <c r="N6361">
        <v>14000</v>
      </c>
      <c r="O6361" t="s">
        <v>68</v>
      </c>
      <c r="P6361">
        <v>0</v>
      </c>
      <c r="Q6361">
        <v>0</v>
      </c>
      <c r="R6361">
        <v>0</v>
      </c>
      <c r="S6361">
        <v>0</v>
      </c>
    </row>
    <row r="6362" spans="1:19" x14ac:dyDescent="0.25">
      <c r="A6362">
        <v>358849</v>
      </c>
      <c r="B6362" t="s">
        <v>15</v>
      </c>
      <c r="C6362" t="s">
        <v>69</v>
      </c>
      <c r="D6362" t="s">
        <v>16</v>
      </c>
      <c r="E6362" t="s">
        <v>75</v>
      </c>
      <c r="F6362" t="s">
        <v>73</v>
      </c>
      <c r="G6362" t="s">
        <v>67</v>
      </c>
      <c r="H6362">
        <v>0.49378231136434803</v>
      </c>
      <c r="I6362">
        <v>1</v>
      </c>
      <c r="J6362" t="s">
        <v>19</v>
      </c>
      <c r="K6362">
        <v>1</v>
      </c>
      <c r="L6362">
        <v>1</v>
      </c>
      <c r="M6362">
        <v>32765</v>
      </c>
      <c r="N6362">
        <v>10000</v>
      </c>
      <c r="O6362" t="s">
        <v>68</v>
      </c>
      <c r="P6362">
        <v>4</v>
      </c>
      <c r="Q6362">
        <v>1</v>
      </c>
      <c r="R6362">
        <v>0</v>
      </c>
      <c r="S6362">
        <v>0</v>
      </c>
    </row>
    <row r="6363" spans="1:19" x14ac:dyDescent="0.25">
      <c r="A6363">
        <v>755962</v>
      </c>
      <c r="B6363" t="s">
        <v>21</v>
      </c>
      <c r="C6363" t="s">
        <v>64</v>
      </c>
      <c r="D6363" t="s">
        <v>16</v>
      </c>
      <c r="E6363" t="s">
        <v>74</v>
      </c>
      <c r="F6363" t="s">
        <v>73</v>
      </c>
      <c r="G6363" t="s">
        <v>77</v>
      </c>
      <c r="H6363">
        <v>0.490762068405528</v>
      </c>
      <c r="I6363">
        <v>1</v>
      </c>
      <c r="J6363" t="s">
        <v>19</v>
      </c>
      <c r="K6363">
        <v>1</v>
      </c>
      <c r="L6363">
        <v>1</v>
      </c>
      <c r="M6363">
        <v>10238</v>
      </c>
      <c r="N6363">
        <v>11000</v>
      </c>
      <c r="O6363" t="s">
        <v>68</v>
      </c>
      <c r="P6363">
        <v>0</v>
      </c>
      <c r="Q6363">
        <v>0</v>
      </c>
      <c r="R6363">
        <v>2</v>
      </c>
      <c r="S6363">
        <v>0</v>
      </c>
    </row>
    <row r="6364" spans="1:19" x14ac:dyDescent="0.25">
      <c r="A6364">
        <v>404091</v>
      </c>
      <c r="B6364" t="s">
        <v>15</v>
      </c>
      <c r="C6364" t="s">
        <v>69</v>
      </c>
      <c r="D6364" t="s">
        <v>16</v>
      </c>
      <c r="E6364" t="s">
        <v>76</v>
      </c>
      <c r="F6364" t="s">
        <v>73</v>
      </c>
      <c r="G6364" t="s">
        <v>67</v>
      </c>
      <c r="H6364">
        <v>0.65079246539839997</v>
      </c>
      <c r="I6364">
        <v>1</v>
      </c>
      <c r="J6364" t="s">
        <v>19</v>
      </c>
      <c r="K6364">
        <v>1</v>
      </c>
      <c r="L6364">
        <v>1</v>
      </c>
      <c r="M6364">
        <v>10238</v>
      </c>
      <c r="N6364">
        <v>12000</v>
      </c>
      <c r="O6364" t="s">
        <v>68</v>
      </c>
      <c r="P6364">
        <v>2</v>
      </c>
      <c r="Q6364">
        <v>1</v>
      </c>
      <c r="R6364">
        <v>8</v>
      </c>
      <c r="S6364">
        <v>0</v>
      </c>
    </row>
    <row r="6365" spans="1:19" x14ac:dyDescent="0.25">
      <c r="A6365">
        <v>892717</v>
      </c>
      <c r="B6365" t="s">
        <v>15</v>
      </c>
      <c r="C6365" t="s">
        <v>69</v>
      </c>
      <c r="D6365" t="s">
        <v>16</v>
      </c>
      <c r="E6365" t="s">
        <v>76</v>
      </c>
      <c r="F6365" t="s">
        <v>73</v>
      </c>
      <c r="G6365" t="s">
        <v>67</v>
      </c>
      <c r="H6365">
        <v>0.54551421965109903</v>
      </c>
      <c r="I6365">
        <v>1</v>
      </c>
      <c r="J6365" t="s">
        <v>17</v>
      </c>
      <c r="K6365">
        <v>1</v>
      </c>
      <c r="L6365">
        <v>1</v>
      </c>
      <c r="M6365">
        <v>10238</v>
      </c>
      <c r="N6365">
        <v>12000</v>
      </c>
      <c r="O6365" t="s">
        <v>68</v>
      </c>
      <c r="P6365">
        <v>6</v>
      </c>
      <c r="Q6365">
        <v>0</v>
      </c>
      <c r="R6365">
        <v>8</v>
      </c>
      <c r="S6365">
        <v>0</v>
      </c>
    </row>
    <row r="6366" spans="1:19" x14ac:dyDescent="0.25">
      <c r="A6366">
        <v>640704</v>
      </c>
      <c r="B6366" t="s">
        <v>18</v>
      </c>
      <c r="C6366" t="s">
        <v>64</v>
      </c>
      <c r="D6366" t="s">
        <v>16</v>
      </c>
      <c r="E6366" t="s">
        <v>65</v>
      </c>
      <c r="F6366" t="s">
        <v>66</v>
      </c>
      <c r="G6366" t="s">
        <v>72</v>
      </c>
      <c r="H6366">
        <v>0.433840293233274</v>
      </c>
      <c r="I6366">
        <v>1</v>
      </c>
      <c r="J6366" t="s">
        <v>19</v>
      </c>
      <c r="K6366">
        <v>1</v>
      </c>
      <c r="L6366">
        <v>0</v>
      </c>
      <c r="M6366">
        <v>32765</v>
      </c>
      <c r="N6366">
        <v>11000</v>
      </c>
      <c r="O6366" t="s">
        <v>68</v>
      </c>
      <c r="P6366">
        <v>0</v>
      </c>
      <c r="Q6366">
        <v>0</v>
      </c>
      <c r="R6366">
        <v>0</v>
      </c>
      <c r="S6366">
        <v>0</v>
      </c>
    </row>
    <row r="6367" spans="1:19" x14ac:dyDescent="0.25">
      <c r="A6367">
        <v>887420</v>
      </c>
      <c r="B6367" t="s">
        <v>21</v>
      </c>
      <c r="C6367" t="s">
        <v>64</v>
      </c>
      <c r="D6367" t="s">
        <v>16</v>
      </c>
      <c r="E6367" t="s">
        <v>75</v>
      </c>
      <c r="F6367" t="s">
        <v>66</v>
      </c>
      <c r="G6367" t="s">
        <v>77</v>
      </c>
      <c r="H6367">
        <v>0.54112418538558005</v>
      </c>
      <c r="I6367">
        <v>1</v>
      </c>
      <c r="J6367" t="s">
        <v>17</v>
      </c>
      <c r="K6367">
        <v>1</v>
      </c>
      <c r="L6367">
        <v>1</v>
      </c>
      <c r="M6367">
        <v>10238</v>
      </c>
      <c r="N6367">
        <v>10000</v>
      </c>
      <c r="O6367" t="s">
        <v>68</v>
      </c>
      <c r="P6367">
        <v>0</v>
      </c>
      <c r="Q6367">
        <v>0</v>
      </c>
      <c r="R6367">
        <v>0</v>
      </c>
      <c r="S6367">
        <v>0</v>
      </c>
    </row>
    <row r="6368" spans="1:19" x14ac:dyDescent="0.25">
      <c r="A6368">
        <v>949583</v>
      </c>
      <c r="B6368" t="s">
        <v>18</v>
      </c>
      <c r="C6368" t="s">
        <v>64</v>
      </c>
      <c r="D6368" t="s">
        <v>16</v>
      </c>
      <c r="E6368" t="s">
        <v>65</v>
      </c>
      <c r="F6368" t="s">
        <v>66</v>
      </c>
      <c r="G6368" t="s">
        <v>71</v>
      </c>
      <c r="H6368">
        <v>0.312323741336056</v>
      </c>
      <c r="I6368">
        <v>0</v>
      </c>
      <c r="J6368" t="s">
        <v>17</v>
      </c>
      <c r="K6368">
        <v>0</v>
      </c>
      <c r="L6368">
        <v>0</v>
      </c>
      <c r="M6368">
        <v>92101</v>
      </c>
      <c r="N6368">
        <v>17000</v>
      </c>
      <c r="O6368" t="s">
        <v>68</v>
      </c>
      <c r="P6368">
        <v>0</v>
      </c>
      <c r="Q6368">
        <v>0</v>
      </c>
      <c r="R6368">
        <v>0</v>
      </c>
      <c r="S6368">
        <v>1</v>
      </c>
    </row>
    <row r="6369" spans="1:19" x14ac:dyDescent="0.25">
      <c r="A6369">
        <v>714752</v>
      </c>
      <c r="B6369" t="s">
        <v>18</v>
      </c>
      <c r="C6369" t="s">
        <v>69</v>
      </c>
      <c r="D6369" t="s">
        <v>16</v>
      </c>
      <c r="E6369" t="s">
        <v>65</v>
      </c>
      <c r="F6369" t="s">
        <v>73</v>
      </c>
      <c r="G6369" t="s">
        <v>72</v>
      </c>
      <c r="H6369">
        <v>0.44806985763424401</v>
      </c>
      <c r="I6369">
        <v>0</v>
      </c>
      <c r="J6369" t="s">
        <v>19</v>
      </c>
      <c r="K6369">
        <v>0</v>
      </c>
      <c r="L6369">
        <v>0</v>
      </c>
      <c r="M6369">
        <v>10238</v>
      </c>
      <c r="N6369">
        <v>14000</v>
      </c>
      <c r="O6369" t="s">
        <v>68</v>
      </c>
      <c r="P6369">
        <v>0</v>
      </c>
      <c r="Q6369">
        <v>0</v>
      </c>
      <c r="R6369">
        <v>0</v>
      </c>
      <c r="S6369">
        <v>1</v>
      </c>
    </row>
    <row r="6370" spans="1:19" x14ac:dyDescent="0.25">
      <c r="A6370">
        <v>791033</v>
      </c>
      <c r="B6370" t="s">
        <v>20</v>
      </c>
      <c r="C6370" t="s">
        <v>64</v>
      </c>
      <c r="D6370" t="s">
        <v>16</v>
      </c>
      <c r="E6370" t="s">
        <v>65</v>
      </c>
      <c r="F6370" t="s">
        <v>73</v>
      </c>
      <c r="G6370" t="s">
        <v>67</v>
      </c>
      <c r="H6370">
        <v>0.72596637890798499</v>
      </c>
      <c r="I6370">
        <v>1</v>
      </c>
      <c r="J6370" t="s">
        <v>17</v>
      </c>
      <c r="K6370">
        <v>1</v>
      </c>
      <c r="L6370">
        <v>1</v>
      </c>
      <c r="M6370">
        <v>32765</v>
      </c>
      <c r="O6370" t="s">
        <v>68</v>
      </c>
      <c r="P6370">
        <v>0</v>
      </c>
      <c r="Q6370">
        <v>0</v>
      </c>
      <c r="R6370">
        <v>0</v>
      </c>
      <c r="S6370">
        <v>0</v>
      </c>
    </row>
    <row r="6371" spans="1:19" x14ac:dyDescent="0.25">
      <c r="A6371">
        <v>43685</v>
      </c>
      <c r="B6371" t="s">
        <v>15</v>
      </c>
      <c r="C6371" t="s">
        <v>69</v>
      </c>
      <c r="D6371" t="s">
        <v>16</v>
      </c>
      <c r="E6371" t="s">
        <v>65</v>
      </c>
      <c r="F6371" t="s">
        <v>73</v>
      </c>
      <c r="G6371" t="s">
        <v>67</v>
      </c>
      <c r="H6371">
        <v>0.66127781505424399</v>
      </c>
      <c r="I6371">
        <v>0</v>
      </c>
      <c r="J6371" t="s">
        <v>17</v>
      </c>
      <c r="K6371">
        <v>1</v>
      </c>
      <c r="L6371">
        <v>1</v>
      </c>
      <c r="M6371">
        <v>10238</v>
      </c>
      <c r="O6371" t="s">
        <v>68</v>
      </c>
      <c r="P6371">
        <v>0</v>
      </c>
      <c r="Q6371">
        <v>0</v>
      </c>
      <c r="R6371">
        <v>0</v>
      </c>
      <c r="S6371">
        <v>1</v>
      </c>
    </row>
    <row r="6372" spans="1:19" x14ac:dyDescent="0.25">
      <c r="A6372">
        <v>522259</v>
      </c>
      <c r="B6372" t="s">
        <v>20</v>
      </c>
      <c r="C6372" t="s">
        <v>64</v>
      </c>
      <c r="D6372" t="s">
        <v>22</v>
      </c>
      <c r="E6372" t="s">
        <v>74</v>
      </c>
      <c r="F6372" t="s">
        <v>66</v>
      </c>
      <c r="G6372" t="s">
        <v>72</v>
      </c>
      <c r="H6372">
        <v>0.47971815183411598</v>
      </c>
      <c r="I6372">
        <v>1</v>
      </c>
      <c r="J6372" t="s">
        <v>19</v>
      </c>
      <c r="K6372">
        <v>0</v>
      </c>
      <c r="L6372">
        <v>1</v>
      </c>
      <c r="M6372">
        <v>32765</v>
      </c>
      <c r="N6372">
        <v>11000</v>
      </c>
      <c r="O6372" t="s">
        <v>68</v>
      </c>
      <c r="P6372">
        <v>3</v>
      </c>
      <c r="Q6372">
        <v>1</v>
      </c>
      <c r="R6372">
        <v>0</v>
      </c>
      <c r="S6372">
        <v>1</v>
      </c>
    </row>
    <row r="6373" spans="1:19" x14ac:dyDescent="0.25">
      <c r="A6373">
        <v>423543</v>
      </c>
      <c r="B6373" t="s">
        <v>15</v>
      </c>
      <c r="C6373" t="s">
        <v>64</v>
      </c>
      <c r="D6373" t="s">
        <v>16</v>
      </c>
      <c r="E6373" t="s">
        <v>75</v>
      </c>
      <c r="F6373" t="s">
        <v>66</v>
      </c>
      <c r="G6373" t="s">
        <v>67</v>
      </c>
      <c r="H6373">
        <v>0.63577441786742905</v>
      </c>
      <c r="I6373">
        <v>1</v>
      </c>
      <c r="J6373" t="s">
        <v>17</v>
      </c>
      <c r="K6373">
        <v>1</v>
      </c>
      <c r="L6373">
        <v>1</v>
      </c>
      <c r="M6373">
        <v>10238</v>
      </c>
      <c r="N6373">
        <v>13000</v>
      </c>
      <c r="O6373" t="s">
        <v>68</v>
      </c>
      <c r="P6373">
        <v>0</v>
      </c>
      <c r="Q6373">
        <v>0</v>
      </c>
      <c r="R6373">
        <v>1</v>
      </c>
      <c r="S6373">
        <v>0</v>
      </c>
    </row>
    <row r="6374" spans="1:19" x14ac:dyDescent="0.25">
      <c r="A6374">
        <v>988365</v>
      </c>
      <c r="B6374" t="s">
        <v>21</v>
      </c>
      <c r="C6374" t="s">
        <v>64</v>
      </c>
      <c r="D6374" t="s">
        <v>16</v>
      </c>
      <c r="E6374" t="s">
        <v>75</v>
      </c>
      <c r="F6374" t="s">
        <v>66</v>
      </c>
      <c r="G6374" t="s">
        <v>77</v>
      </c>
      <c r="H6374">
        <v>0.71033817615419304</v>
      </c>
      <c r="I6374">
        <v>1</v>
      </c>
      <c r="J6374" t="s">
        <v>19</v>
      </c>
      <c r="K6374">
        <v>0</v>
      </c>
      <c r="L6374">
        <v>1</v>
      </c>
      <c r="M6374">
        <v>32765</v>
      </c>
      <c r="O6374" t="s">
        <v>68</v>
      </c>
      <c r="P6374">
        <v>1</v>
      </c>
      <c r="Q6374">
        <v>1</v>
      </c>
      <c r="R6374">
        <v>0</v>
      </c>
      <c r="S6374">
        <v>0</v>
      </c>
    </row>
    <row r="6375" spans="1:19" x14ac:dyDescent="0.25">
      <c r="A6375">
        <v>768291</v>
      </c>
      <c r="B6375" t="s">
        <v>21</v>
      </c>
      <c r="C6375" t="s">
        <v>69</v>
      </c>
      <c r="D6375" t="s">
        <v>16</v>
      </c>
      <c r="E6375" t="s">
        <v>74</v>
      </c>
      <c r="F6375" t="s">
        <v>66</v>
      </c>
      <c r="G6375" t="s">
        <v>67</v>
      </c>
      <c r="H6375">
        <v>0.75046128402657397</v>
      </c>
      <c r="I6375">
        <v>1</v>
      </c>
      <c r="J6375" t="s">
        <v>17</v>
      </c>
      <c r="K6375">
        <v>1</v>
      </c>
      <c r="L6375">
        <v>0</v>
      </c>
      <c r="M6375">
        <v>32765</v>
      </c>
      <c r="O6375" t="s">
        <v>68</v>
      </c>
      <c r="P6375">
        <v>3</v>
      </c>
      <c r="Q6375">
        <v>0</v>
      </c>
      <c r="R6375">
        <v>1</v>
      </c>
      <c r="S6375">
        <v>0</v>
      </c>
    </row>
    <row r="6376" spans="1:19" x14ac:dyDescent="0.25">
      <c r="A6376">
        <v>945997</v>
      </c>
      <c r="B6376" t="s">
        <v>18</v>
      </c>
      <c r="C6376" t="s">
        <v>64</v>
      </c>
      <c r="D6376" t="s">
        <v>16</v>
      </c>
      <c r="E6376" t="s">
        <v>65</v>
      </c>
      <c r="F6376" t="s">
        <v>66</v>
      </c>
      <c r="G6376" t="s">
        <v>71</v>
      </c>
      <c r="H6376">
        <v>0.375240028248018</v>
      </c>
      <c r="I6376">
        <v>1</v>
      </c>
      <c r="J6376" t="s">
        <v>19</v>
      </c>
      <c r="K6376">
        <v>0</v>
      </c>
      <c r="L6376">
        <v>0</v>
      </c>
      <c r="M6376">
        <v>32765</v>
      </c>
      <c r="N6376">
        <v>10000</v>
      </c>
      <c r="O6376" t="s">
        <v>68</v>
      </c>
      <c r="P6376">
        <v>0</v>
      </c>
      <c r="Q6376">
        <v>0</v>
      </c>
      <c r="R6376">
        <v>0</v>
      </c>
      <c r="S6376">
        <v>0</v>
      </c>
    </row>
    <row r="6377" spans="1:19" x14ac:dyDescent="0.25">
      <c r="A6377">
        <v>532888</v>
      </c>
      <c r="B6377" t="s">
        <v>21</v>
      </c>
      <c r="C6377" t="s">
        <v>69</v>
      </c>
      <c r="D6377" t="s">
        <v>16</v>
      </c>
      <c r="E6377" t="s">
        <v>75</v>
      </c>
      <c r="F6377" t="s">
        <v>70</v>
      </c>
      <c r="G6377" t="s">
        <v>72</v>
      </c>
      <c r="I6377">
        <v>1</v>
      </c>
      <c r="J6377" t="s">
        <v>19</v>
      </c>
      <c r="K6377">
        <v>1</v>
      </c>
      <c r="L6377">
        <v>0</v>
      </c>
      <c r="M6377">
        <v>10238</v>
      </c>
      <c r="N6377">
        <v>14000</v>
      </c>
      <c r="O6377" t="s">
        <v>68</v>
      </c>
      <c r="P6377">
        <v>1</v>
      </c>
      <c r="Q6377">
        <v>2</v>
      </c>
      <c r="R6377">
        <v>3</v>
      </c>
      <c r="S6377">
        <v>0</v>
      </c>
    </row>
    <row r="6378" spans="1:19" x14ac:dyDescent="0.25">
      <c r="A6378">
        <v>264228</v>
      </c>
      <c r="B6378" t="s">
        <v>21</v>
      </c>
      <c r="C6378" t="s">
        <v>64</v>
      </c>
      <c r="D6378" t="s">
        <v>16</v>
      </c>
      <c r="E6378" t="s">
        <v>75</v>
      </c>
      <c r="F6378" t="s">
        <v>73</v>
      </c>
      <c r="G6378" t="s">
        <v>67</v>
      </c>
      <c r="H6378">
        <v>0.69889734945827398</v>
      </c>
      <c r="I6378">
        <v>0</v>
      </c>
      <c r="J6378" t="s">
        <v>19</v>
      </c>
      <c r="K6378">
        <v>1</v>
      </c>
      <c r="L6378">
        <v>1</v>
      </c>
      <c r="M6378">
        <v>10238</v>
      </c>
      <c r="N6378">
        <v>14000</v>
      </c>
      <c r="O6378" t="s">
        <v>68</v>
      </c>
      <c r="P6378">
        <v>1</v>
      </c>
      <c r="Q6378">
        <v>0</v>
      </c>
      <c r="R6378">
        <v>1</v>
      </c>
      <c r="S6378">
        <v>0</v>
      </c>
    </row>
    <row r="6379" spans="1:19" x14ac:dyDescent="0.25">
      <c r="A6379">
        <v>366732</v>
      </c>
      <c r="B6379" t="s">
        <v>21</v>
      </c>
      <c r="C6379" t="s">
        <v>64</v>
      </c>
      <c r="D6379" t="s">
        <v>16</v>
      </c>
      <c r="E6379" t="s">
        <v>75</v>
      </c>
      <c r="F6379" t="s">
        <v>66</v>
      </c>
      <c r="G6379" t="s">
        <v>77</v>
      </c>
      <c r="H6379">
        <v>0.54748749466455304</v>
      </c>
      <c r="I6379">
        <v>1</v>
      </c>
      <c r="J6379" t="s">
        <v>19</v>
      </c>
      <c r="K6379">
        <v>0</v>
      </c>
      <c r="L6379">
        <v>1</v>
      </c>
      <c r="M6379">
        <v>32765</v>
      </c>
      <c r="N6379">
        <v>6000</v>
      </c>
      <c r="O6379" t="s">
        <v>68</v>
      </c>
      <c r="P6379">
        <v>4</v>
      </c>
      <c r="Q6379">
        <v>1</v>
      </c>
      <c r="R6379">
        <v>2</v>
      </c>
      <c r="S6379">
        <v>0</v>
      </c>
    </row>
    <row r="6380" spans="1:19" x14ac:dyDescent="0.25">
      <c r="A6380">
        <v>89918</v>
      </c>
      <c r="B6380" t="s">
        <v>21</v>
      </c>
      <c r="C6380" t="s">
        <v>64</v>
      </c>
      <c r="D6380" t="s">
        <v>16</v>
      </c>
      <c r="E6380" t="s">
        <v>75</v>
      </c>
      <c r="F6380" t="s">
        <v>73</v>
      </c>
      <c r="G6380" t="s">
        <v>67</v>
      </c>
      <c r="H6380">
        <v>0.59794222270678199</v>
      </c>
      <c r="I6380">
        <v>1</v>
      </c>
      <c r="J6380" t="s">
        <v>19</v>
      </c>
      <c r="K6380">
        <v>0</v>
      </c>
      <c r="L6380">
        <v>1</v>
      </c>
      <c r="M6380">
        <v>32765</v>
      </c>
      <c r="N6380">
        <v>12000</v>
      </c>
      <c r="O6380" t="s">
        <v>68</v>
      </c>
      <c r="P6380">
        <v>0</v>
      </c>
      <c r="Q6380">
        <v>1</v>
      </c>
      <c r="R6380">
        <v>0</v>
      </c>
      <c r="S6380">
        <v>0</v>
      </c>
    </row>
    <row r="6381" spans="1:19" x14ac:dyDescent="0.25">
      <c r="A6381">
        <v>890870</v>
      </c>
      <c r="B6381" t="s">
        <v>15</v>
      </c>
      <c r="C6381" t="s">
        <v>64</v>
      </c>
      <c r="D6381" t="s">
        <v>16</v>
      </c>
      <c r="E6381" t="s">
        <v>76</v>
      </c>
      <c r="F6381" t="s">
        <v>73</v>
      </c>
      <c r="G6381" t="s">
        <v>67</v>
      </c>
      <c r="H6381">
        <v>0.55107233984537496</v>
      </c>
      <c r="I6381">
        <v>1</v>
      </c>
      <c r="J6381" t="s">
        <v>17</v>
      </c>
      <c r="K6381">
        <v>0</v>
      </c>
      <c r="L6381">
        <v>1</v>
      </c>
      <c r="M6381">
        <v>10238</v>
      </c>
      <c r="N6381">
        <v>15000</v>
      </c>
      <c r="O6381" t="s">
        <v>68</v>
      </c>
      <c r="P6381">
        <v>0</v>
      </c>
      <c r="Q6381">
        <v>1</v>
      </c>
      <c r="R6381">
        <v>3</v>
      </c>
      <c r="S6381">
        <v>0</v>
      </c>
    </row>
    <row r="6382" spans="1:19" x14ac:dyDescent="0.25">
      <c r="A6382">
        <v>871129</v>
      </c>
      <c r="B6382" t="s">
        <v>20</v>
      </c>
      <c r="C6382" t="s">
        <v>64</v>
      </c>
      <c r="D6382" t="s">
        <v>16</v>
      </c>
      <c r="E6382" t="s">
        <v>74</v>
      </c>
      <c r="F6382" t="s">
        <v>73</v>
      </c>
      <c r="G6382" t="s">
        <v>67</v>
      </c>
      <c r="H6382">
        <v>0.49934904626881499</v>
      </c>
      <c r="I6382">
        <v>1</v>
      </c>
      <c r="J6382" t="s">
        <v>19</v>
      </c>
      <c r="K6382">
        <v>1</v>
      </c>
      <c r="L6382">
        <v>0</v>
      </c>
      <c r="M6382">
        <v>10238</v>
      </c>
      <c r="N6382">
        <v>14000</v>
      </c>
      <c r="O6382" t="s">
        <v>68</v>
      </c>
      <c r="P6382">
        <v>2</v>
      </c>
      <c r="Q6382">
        <v>0</v>
      </c>
      <c r="R6382">
        <v>1</v>
      </c>
      <c r="S6382">
        <v>0</v>
      </c>
    </row>
    <row r="6383" spans="1:19" x14ac:dyDescent="0.25">
      <c r="A6383">
        <v>139118</v>
      </c>
      <c r="B6383" t="s">
        <v>18</v>
      </c>
      <c r="C6383" t="s">
        <v>64</v>
      </c>
      <c r="D6383" t="s">
        <v>16</v>
      </c>
      <c r="E6383" t="s">
        <v>65</v>
      </c>
      <c r="F6383" t="s">
        <v>73</v>
      </c>
      <c r="G6383" t="s">
        <v>71</v>
      </c>
      <c r="H6383">
        <v>0.40400635937060703</v>
      </c>
      <c r="I6383">
        <v>0</v>
      </c>
      <c r="J6383" t="s">
        <v>19</v>
      </c>
      <c r="K6383">
        <v>0</v>
      </c>
      <c r="L6383">
        <v>0</v>
      </c>
      <c r="M6383">
        <v>10238</v>
      </c>
      <c r="N6383">
        <v>15000</v>
      </c>
      <c r="O6383" t="s">
        <v>68</v>
      </c>
      <c r="P6383">
        <v>0</v>
      </c>
      <c r="Q6383">
        <v>0</v>
      </c>
      <c r="R6383">
        <v>0</v>
      </c>
      <c r="S6383">
        <v>1</v>
      </c>
    </row>
    <row r="6384" spans="1:19" x14ac:dyDescent="0.25">
      <c r="A6384">
        <v>616159</v>
      </c>
      <c r="B6384" t="s">
        <v>18</v>
      </c>
      <c r="C6384" t="s">
        <v>64</v>
      </c>
      <c r="D6384" t="s">
        <v>16</v>
      </c>
      <c r="E6384" t="s">
        <v>65</v>
      </c>
      <c r="F6384" t="s">
        <v>70</v>
      </c>
      <c r="G6384" t="s">
        <v>71</v>
      </c>
      <c r="H6384">
        <v>0.38988572309140501</v>
      </c>
      <c r="I6384">
        <v>0</v>
      </c>
      <c r="J6384" t="s">
        <v>19</v>
      </c>
      <c r="K6384">
        <v>0</v>
      </c>
      <c r="L6384">
        <v>0</v>
      </c>
      <c r="M6384">
        <v>32765</v>
      </c>
      <c r="N6384">
        <v>11000</v>
      </c>
      <c r="O6384" t="s">
        <v>68</v>
      </c>
      <c r="P6384">
        <v>0</v>
      </c>
      <c r="Q6384">
        <v>0</v>
      </c>
      <c r="R6384">
        <v>0</v>
      </c>
      <c r="S6384">
        <v>1</v>
      </c>
    </row>
    <row r="6385" spans="1:19" x14ac:dyDescent="0.25">
      <c r="A6385">
        <v>661353</v>
      </c>
      <c r="B6385" t="s">
        <v>21</v>
      </c>
      <c r="C6385" t="s">
        <v>64</v>
      </c>
      <c r="D6385" t="s">
        <v>16</v>
      </c>
      <c r="E6385" t="s">
        <v>75</v>
      </c>
      <c r="F6385" t="s">
        <v>70</v>
      </c>
      <c r="G6385" t="s">
        <v>72</v>
      </c>
      <c r="H6385">
        <v>0.61087964613207102</v>
      </c>
      <c r="I6385">
        <v>1</v>
      </c>
      <c r="J6385" t="s">
        <v>19</v>
      </c>
      <c r="K6385">
        <v>0</v>
      </c>
      <c r="L6385">
        <v>1</v>
      </c>
      <c r="M6385">
        <v>32765</v>
      </c>
      <c r="N6385">
        <v>12000</v>
      </c>
      <c r="O6385" t="s">
        <v>68</v>
      </c>
      <c r="P6385">
        <v>4</v>
      </c>
      <c r="Q6385">
        <v>0</v>
      </c>
      <c r="R6385">
        <v>1</v>
      </c>
      <c r="S6385">
        <v>0</v>
      </c>
    </row>
    <row r="6386" spans="1:19" x14ac:dyDescent="0.25">
      <c r="A6386">
        <v>483827</v>
      </c>
      <c r="B6386" t="s">
        <v>18</v>
      </c>
      <c r="C6386" t="s">
        <v>64</v>
      </c>
      <c r="D6386" t="s">
        <v>16</v>
      </c>
      <c r="E6386" t="s">
        <v>65</v>
      </c>
      <c r="F6386" t="s">
        <v>70</v>
      </c>
      <c r="G6386" t="s">
        <v>71</v>
      </c>
      <c r="H6386">
        <v>0.50358797791054899</v>
      </c>
      <c r="I6386">
        <v>0</v>
      </c>
      <c r="J6386" t="s">
        <v>19</v>
      </c>
      <c r="K6386">
        <v>0</v>
      </c>
      <c r="L6386">
        <v>0</v>
      </c>
      <c r="M6386">
        <v>32765</v>
      </c>
      <c r="N6386">
        <v>11000</v>
      </c>
      <c r="O6386" t="s">
        <v>68</v>
      </c>
      <c r="P6386">
        <v>0</v>
      </c>
      <c r="Q6386">
        <v>0</v>
      </c>
      <c r="R6386">
        <v>0</v>
      </c>
      <c r="S6386">
        <v>1</v>
      </c>
    </row>
    <row r="6387" spans="1:19" x14ac:dyDescent="0.25">
      <c r="A6387">
        <v>660455</v>
      </c>
      <c r="B6387" t="s">
        <v>20</v>
      </c>
      <c r="C6387" t="s">
        <v>64</v>
      </c>
      <c r="D6387" t="s">
        <v>16</v>
      </c>
      <c r="E6387" t="s">
        <v>74</v>
      </c>
      <c r="F6387" t="s">
        <v>70</v>
      </c>
      <c r="G6387" t="s">
        <v>71</v>
      </c>
      <c r="H6387">
        <v>0.36898315496669898</v>
      </c>
      <c r="I6387">
        <v>1</v>
      </c>
      <c r="J6387" t="s">
        <v>19</v>
      </c>
      <c r="K6387">
        <v>0</v>
      </c>
      <c r="L6387">
        <v>0</v>
      </c>
      <c r="M6387">
        <v>10238</v>
      </c>
      <c r="N6387">
        <v>19000</v>
      </c>
      <c r="O6387" t="s">
        <v>68</v>
      </c>
      <c r="P6387">
        <v>0</v>
      </c>
      <c r="Q6387">
        <v>0</v>
      </c>
      <c r="R6387">
        <v>0</v>
      </c>
      <c r="S6387">
        <v>0</v>
      </c>
    </row>
    <row r="6388" spans="1:19" x14ac:dyDescent="0.25">
      <c r="A6388">
        <v>248605</v>
      </c>
      <c r="B6388" t="s">
        <v>21</v>
      </c>
      <c r="C6388" t="s">
        <v>64</v>
      </c>
      <c r="D6388" t="s">
        <v>16</v>
      </c>
      <c r="E6388" t="s">
        <v>75</v>
      </c>
      <c r="F6388" t="s">
        <v>70</v>
      </c>
      <c r="G6388" t="s">
        <v>77</v>
      </c>
      <c r="H6388">
        <v>0.51056691300071799</v>
      </c>
      <c r="I6388">
        <v>0</v>
      </c>
      <c r="J6388" t="s">
        <v>17</v>
      </c>
      <c r="K6388">
        <v>0</v>
      </c>
      <c r="L6388">
        <v>1</v>
      </c>
      <c r="M6388">
        <v>10238</v>
      </c>
      <c r="N6388">
        <v>15000</v>
      </c>
      <c r="O6388" t="s">
        <v>68</v>
      </c>
      <c r="P6388">
        <v>1</v>
      </c>
      <c r="Q6388">
        <v>0</v>
      </c>
      <c r="R6388">
        <v>1</v>
      </c>
      <c r="S6388">
        <v>0</v>
      </c>
    </row>
    <row r="6389" spans="1:19" x14ac:dyDescent="0.25">
      <c r="A6389">
        <v>521188</v>
      </c>
      <c r="B6389" t="s">
        <v>20</v>
      </c>
      <c r="C6389" t="s">
        <v>69</v>
      </c>
      <c r="D6389" t="s">
        <v>16</v>
      </c>
      <c r="E6389" t="s">
        <v>74</v>
      </c>
      <c r="F6389" t="s">
        <v>73</v>
      </c>
      <c r="G6389" t="s">
        <v>67</v>
      </c>
      <c r="H6389">
        <v>0.66136585045323704</v>
      </c>
      <c r="I6389">
        <v>1</v>
      </c>
      <c r="J6389" t="s">
        <v>17</v>
      </c>
      <c r="K6389">
        <v>1</v>
      </c>
      <c r="L6389">
        <v>0</v>
      </c>
      <c r="M6389">
        <v>10238</v>
      </c>
      <c r="N6389">
        <v>15000</v>
      </c>
      <c r="O6389" t="s">
        <v>68</v>
      </c>
      <c r="P6389">
        <v>0</v>
      </c>
      <c r="Q6389">
        <v>0</v>
      </c>
      <c r="R6389">
        <v>2</v>
      </c>
      <c r="S6389">
        <v>0</v>
      </c>
    </row>
    <row r="6390" spans="1:19" x14ac:dyDescent="0.25">
      <c r="A6390">
        <v>856124</v>
      </c>
      <c r="B6390" t="s">
        <v>18</v>
      </c>
      <c r="C6390" t="s">
        <v>64</v>
      </c>
      <c r="D6390" t="s">
        <v>16</v>
      </c>
      <c r="E6390" t="s">
        <v>65</v>
      </c>
      <c r="F6390" t="s">
        <v>70</v>
      </c>
      <c r="G6390" t="s">
        <v>71</v>
      </c>
      <c r="H6390">
        <v>0.38525228504320802</v>
      </c>
      <c r="I6390">
        <v>0</v>
      </c>
      <c r="J6390" t="s">
        <v>19</v>
      </c>
      <c r="K6390">
        <v>0</v>
      </c>
      <c r="L6390">
        <v>0</v>
      </c>
      <c r="M6390">
        <v>32765</v>
      </c>
      <c r="N6390">
        <v>12000</v>
      </c>
      <c r="O6390" t="s">
        <v>68</v>
      </c>
      <c r="P6390">
        <v>0</v>
      </c>
      <c r="Q6390">
        <v>0</v>
      </c>
      <c r="R6390">
        <v>0</v>
      </c>
      <c r="S6390">
        <v>1</v>
      </c>
    </row>
    <row r="6391" spans="1:19" x14ac:dyDescent="0.25">
      <c r="A6391">
        <v>259799</v>
      </c>
      <c r="B6391" t="s">
        <v>18</v>
      </c>
      <c r="C6391" t="s">
        <v>64</v>
      </c>
      <c r="D6391" t="s">
        <v>16</v>
      </c>
      <c r="E6391" t="s">
        <v>65</v>
      </c>
      <c r="F6391" t="s">
        <v>70</v>
      </c>
      <c r="G6391" t="s">
        <v>71</v>
      </c>
      <c r="H6391">
        <v>0.39085070409384698</v>
      </c>
      <c r="I6391">
        <v>0</v>
      </c>
      <c r="J6391" t="s">
        <v>19</v>
      </c>
      <c r="K6391">
        <v>0</v>
      </c>
      <c r="L6391">
        <v>1</v>
      </c>
      <c r="M6391">
        <v>32765</v>
      </c>
      <c r="N6391">
        <v>10000</v>
      </c>
      <c r="O6391" t="s">
        <v>68</v>
      </c>
      <c r="P6391">
        <v>0</v>
      </c>
      <c r="Q6391">
        <v>0</v>
      </c>
      <c r="R6391">
        <v>0</v>
      </c>
      <c r="S6391">
        <v>0</v>
      </c>
    </row>
    <row r="6392" spans="1:19" x14ac:dyDescent="0.25">
      <c r="A6392">
        <v>113142</v>
      </c>
      <c r="B6392" t="s">
        <v>21</v>
      </c>
      <c r="C6392" t="s">
        <v>69</v>
      </c>
      <c r="D6392" t="s">
        <v>16</v>
      </c>
      <c r="E6392" t="s">
        <v>75</v>
      </c>
      <c r="F6392" t="s">
        <v>66</v>
      </c>
      <c r="G6392" t="s">
        <v>67</v>
      </c>
      <c r="H6392">
        <v>0.66958123940430203</v>
      </c>
      <c r="I6392">
        <v>1</v>
      </c>
      <c r="J6392" t="s">
        <v>17</v>
      </c>
      <c r="K6392">
        <v>0</v>
      </c>
      <c r="L6392">
        <v>1</v>
      </c>
      <c r="M6392">
        <v>32765</v>
      </c>
      <c r="N6392">
        <v>9000</v>
      </c>
      <c r="O6392" t="s">
        <v>68</v>
      </c>
      <c r="P6392">
        <v>9</v>
      </c>
      <c r="Q6392">
        <v>0</v>
      </c>
      <c r="R6392">
        <v>3</v>
      </c>
      <c r="S6392">
        <v>0</v>
      </c>
    </row>
    <row r="6393" spans="1:19" x14ac:dyDescent="0.25">
      <c r="A6393">
        <v>636047</v>
      </c>
      <c r="B6393" t="s">
        <v>18</v>
      </c>
      <c r="C6393" t="s">
        <v>64</v>
      </c>
      <c r="D6393" t="s">
        <v>16</v>
      </c>
      <c r="E6393" t="s">
        <v>65</v>
      </c>
      <c r="F6393" t="s">
        <v>70</v>
      </c>
      <c r="G6393" t="s">
        <v>71</v>
      </c>
      <c r="H6393">
        <v>0.38534857921676302</v>
      </c>
      <c r="I6393">
        <v>0</v>
      </c>
      <c r="J6393" t="s">
        <v>19</v>
      </c>
      <c r="K6393">
        <v>0</v>
      </c>
      <c r="L6393">
        <v>0</v>
      </c>
      <c r="M6393">
        <v>10238</v>
      </c>
      <c r="N6393">
        <v>18000</v>
      </c>
      <c r="O6393" t="s">
        <v>68</v>
      </c>
      <c r="P6393">
        <v>0</v>
      </c>
      <c r="Q6393">
        <v>0</v>
      </c>
      <c r="R6393">
        <v>0</v>
      </c>
      <c r="S6393">
        <v>1</v>
      </c>
    </row>
    <row r="6394" spans="1:19" x14ac:dyDescent="0.25">
      <c r="A6394">
        <v>18301</v>
      </c>
      <c r="B6394" t="s">
        <v>20</v>
      </c>
      <c r="C6394" t="s">
        <v>69</v>
      </c>
      <c r="D6394" t="s">
        <v>16</v>
      </c>
      <c r="E6394" t="s">
        <v>74</v>
      </c>
      <c r="F6394" t="s">
        <v>66</v>
      </c>
      <c r="G6394" t="s">
        <v>77</v>
      </c>
      <c r="H6394">
        <v>0.65098864159583303</v>
      </c>
      <c r="I6394">
        <v>1</v>
      </c>
      <c r="J6394" t="s">
        <v>19</v>
      </c>
      <c r="K6394">
        <v>1</v>
      </c>
      <c r="L6394">
        <v>0</v>
      </c>
      <c r="M6394">
        <v>10238</v>
      </c>
      <c r="N6394">
        <v>14000</v>
      </c>
      <c r="O6394" t="s">
        <v>68</v>
      </c>
      <c r="P6394">
        <v>4</v>
      </c>
      <c r="Q6394">
        <v>0</v>
      </c>
      <c r="R6394">
        <v>2</v>
      </c>
      <c r="S6394">
        <v>1</v>
      </c>
    </row>
    <row r="6395" spans="1:19" x14ac:dyDescent="0.25">
      <c r="A6395">
        <v>659001</v>
      </c>
      <c r="B6395" t="s">
        <v>21</v>
      </c>
      <c r="C6395" t="s">
        <v>69</v>
      </c>
      <c r="D6395" t="s">
        <v>22</v>
      </c>
      <c r="E6395" t="s">
        <v>65</v>
      </c>
      <c r="F6395" t="s">
        <v>66</v>
      </c>
      <c r="G6395" t="s">
        <v>67</v>
      </c>
      <c r="H6395">
        <v>0.645252580779756</v>
      </c>
      <c r="I6395">
        <v>1</v>
      </c>
      <c r="J6395" t="s">
        <v>17</v>
      </c>
      <c r="K6395">
        <v>1</v>
      </c>
      <c r="L6395">
        <v>1</v>
      </c>
      <c r="M6395">
        <v>10238</v>
      </c>
      <c r="N6395">
        <v>10000</v>
      </c>
      <c r="O6395" t="s">
        <v>68</v>
      </c>
      <c r="P6395">
        <v>0</v>
      </c>
      <c r="Q6395">
        <v>0</v>
      </c>
      <c r="R6395">
        <v>0</v>
      </c>
      <c r="S6395">
        <v>0</v>
      </c>
    </row>
    <row r="6396" spans="1:19" x14ac:dyDescent="0.25">
      <c r="A6396">
        <v>568922</v>
      </c>
      <c r="B6396" t="s">
        <v>15</v>
      </c>
      <c r="C6396" t="s">
        <v>64</v>
      </c>
      <c r="D6396" t="s">
        <v>16</v>
      </c>
      <c r="E6396" t="s">
        <v>75</v>
      </c>
      <c r="F6396" t="s">
        <v>73</v>
      </c>
      <c r="G6396" t="s">
        <v>67</v>
      </c>
      <c r="H6396">
        <v>0.65643765967442402</v>
      </c>
      <c r="I6396">
        <v>1</v>
      </c>
      <c r="J6396" t="s">
        <v>17</v>
      </c>
      <c r="K6396">
        <v>1</v>
      </c>
      <c r="L6396">
        <v>1</v>
      </c>
      <c r="M6396">
        <v>10238</v>
      </c>
      <c r="N6396">
        <v>12000</v>
      </c>
      <c r="O6396" t="s">
        <v>68</v>
      </c>
      <c r="P6396">
        <v>4</v>
      </c>
      <c r="Q6396">
        <v>0</v>
      </c>
      <c r="R6396">
        <v>3</v>
      </c>
      <c r="S6396">
        <v>0</v>
      </c>
    </row>
    <row r="6397" spans="1:19" x14ac:dyDescent="0.25">
      <c r="A6397">
        <v>785595</v>
      </c>
      <c r="B6397" t="s">
        <v>15</v>
      </c>
      <c r="C6397" t="s">
        <v>64</v>
      </c>
      <c r="D6397" t="s">
        <v>16</v>
      </c>
      <c r="E6397" t="s">
        <v>76</v>
      </c>
      <c r="F6397" t="s">
        <v>66</v>
      </c>
      <c r="G6397" t="s">
        <v>77</v>
      </c>
      <c r="H6397">
        <v>0.46103985793114799</v>
      </c>
      <c r="I6397">
        <v>1</v>
      </c>
      <c r="J6397" t="s">
        <v>17</v>
      </c>
      <c r="K6397">
        <v>1</v>
      </c>
      <c r="L6397">
        <v>1</v>
      </c>
      <c r="M6397">
        <v>10238</v>
      </c>
      <c r="N6397">
        <v>11000</v>
      </c>
      <c r="O6397" t="s">
        <v>68</v>
      </c>
      <c r="P6397">
        <v>3</v>
      </c>
      <c r="Q6397">
        <v>0</v>
      </c>
      <c r="R6397">
        <v>3</v>
      </c>
      <c r="S6397">
        <v>0</v>
      </c>
    </row>
    <row r="6398" spans="1:19" x14ac:dyDescent="0.25">
      <c r="A6398">
        <v>637023</v>
      </c>
      <c r="B6398" t="s">
        <v>15</v>
      </c>
      <c r="C6398" t="s">
        <v>64</v>
      </c>
      <c r="D6398" t="s">
        <v>16</v>
      </c>
      <c r="E6398" t="s">
        <v>75</v>
      </c>
      <c r="F6398" t="s">
        <v>73</v>
      </c>
      <c r="G6398" t="s">
        <v>67</v>
      </c>
      <c r="H6398">
        <v>0.69839861896516497</v>
      </c>
      <c r="I6398">
        <v>1</v>
      </c>
      <c r="J6398" t="s">
        <v>19</v>
      </c>
      <c r="K6398">
        <v>1</v>
      </c>
      <c r="L6398">
        <v>0</v>
      </c>
      <c r="M6398">
        <v>32765</v>
      </c>
      <c r="N6398">
        <v>10000</v>
      </c>
      <c r="O6398" t="s">
        <v>68</v>
      </c>
      <c r="P6398">
        <v>5</v>
      </c>
      <c r="Q6398">
        <v>0</v>
      </c>
      <c r="R6398">
        <v>1</v>
      </c>
      <c r="S6398">
        <v>0</v>
      </c>
    </row>
    <row r="6399" spans="1:19" x14ac:dyDescent="0.25">
      <c r="A6399">
        <v>737043</v>
      </c>
      <c r="B6399" t="s">
        <v>15</v>
      </c>
      <c r="C6399" t="s">
        <v>64</v>
      </c>
      <c r="D6399" t="s">
        <v>16</v>
      </c>
      <c r="E6399" t="s">
        <v>76</v>
      </c>
      <c r="F6399" t="s">
        <v>73</v>
      </c>
      <c r="G6399" t="s">
        <v>67</v>
      </c>
      <c r="H6399">
        <v>0.663324417162649</v>
      </c>
      <c r="I6399">
        <v>1</v>
      </c>
      <c r="J6399" t="s">
        <v>19</v>
      </c>
      <c r="K6399">
        <v>0</v>
      </c>
      <c r="L6399">
        <v>0</v>
      </c>
      <c r="M6399">
        <v>10238</v>
      </c>
      <c r="O6399" t="s">
        <v>68</v>
      </c>
      <c r="P6399">
        <v>3</v>
      </c>
      <c r="Q6399">
        <v>0</v>
      </c>
      <c r="R6399">
        <v>5</v>
      </c>
      <c r="S6399">
        <v>0</v>
      </c>
    </row>
    <row r="6400" spans="1:19" x14ac:dyDescent="0.25">
      <c r="A6400">
        <v>676194</v>
      </c>
      <c r="B6400" t="s">
        <v>20</v>
      </c>
      <c r="C6400" t="s">
        <v>69</v>
      </c>
      <c r="D6400" t="s">
        <v>16</v>
      </c>
      <c r="E6400" t="s">
        <v>74</v>
      </c>
      <c r="F6400" t="s">
        <v>73</v>
      </c>
      <c r="G6400" t="s">
        <v>72</v>
      </c>
      <c r="H6400">
        <v>0.33653119823798999</v>
      </c>
      <c r="I6400">
        <v>0</v>
      </c>
      <c r="J6400" t="s">
        <v>19</v>
      </c>
      <c r="K6400">
        <v>0</v>
      </c>
      <c r="L6400">
        <v>1</v>
      </c>
      <c r="M6400">
        <v>10238</v>
      </c>
      <c r="N6400">
        <v>13000</v>
      </c>
      <c r="O6400" t="s">
        <v>68</v>
      </c>
      <c r="P6400">
        <v>0</v>
      </c>
      <c r="Q6400">
        <v>0</v>
      </c>
      <c r="R6400">
        <v>0</v>
      </c>
      <c r="S6400">
        <v>0</v>
      </c>
    </row>
    <row r="6401" spans="1:19" x14ac:dyDescent="0.25">
      <c r="A6401">
        <v>789708</v>
      </c>
      <c r="B6401" t="s">
        <v>21</v>
      </c>
      <c r="C6401" t="s">
        <v>64</v>
      </c>
      <c r="D6401" t="s">
        <v>16</v>
      </c>
      <c r="E6401" t="s">
        <v>75</v>
      </c>
      <c r="F6401" t="s">
        <v>70</v>
      </c>
      <c r="G6401" t="s">
        <v>72</v>
      </c>
      <c r="H6401">
        <v>0.523671952806957</v>
      </c>
      <c r="I6401">
        <v>1</v>
      </c>
      <c r="J6401" t="s">
        <v>19</v>
      </c>
      <c r="K6401">
        <v>1</v>
      </c>
      <c r="L6401">
        <v>1</v>
      </c>
      <c r="M6401">
        <v>10238</v>
      </c>
      <c r="N6401">
        <v>12000</v>
      </c>
      <c r="O6401" t="s">
        <v>68</v>
      </c>
      <c r="P6401">
        <v>0</v>
      </c>
      <c r="Q6401">
        <v>1</v>
      </c>
      <c r="R6401">
        <v>0</v>
      </c>
      <c r="S6401">
        <v>0</v>
      </c>
    </row>
    <row r="6402" spans="1:19" x14ac:dyDescent="0.25">
      <c r="A6402">
        <v>288207</v>
      </c>
      <c r="B6402" t="s">
        <v>18</v>
      </c>
      <c r="C6402" t="s">
        <v>69</v>
      </c>
      <c r="D6402" t="s">
        <v>22</v>
      </c>
      <c r="E6402" t="s">
        <v>65</v>
      </c>
      <c r="F6402" t="s">
        <v>70</v>
      </c>
      <c r="G6402" t="s">
        <v>71</v>
      </c>
      <c r="H6402">
        <v>0.188201250179691</v>
      </c>
      <c r="I6402">
        <v>0</v>
      </c>
      <c r="J6402" t="s">
        <v>19</v>
      </c>
      <c r="K6402">
        <v>0</v>
      </c>
      <c r="L6402">
        <v>1</v>
      </c>
      <c r="M6402">
        <v>92101</v>
      </c>
      <c r="N6402">
        <v>12000</v>
      </c>
      <c r="O6402" t="s">
        <v>68</v>
      </c>
      <c r="P6402">
        <v>0</v>
      </c>
      <c r="Q6402">
        <v>0</v>
      </c>
      <c r="R6402">
        <v>0</v>
      </c>
      <c r="S6402">
        <v>1</v>
      </c>
    </row>
    <row r="6403" spans="1:19" x14ac:dyDescent="0.25">
      <c r="A6403">
        <v>995275</v>
      </c>
      <c r="B6403" t="s">
        <v>20</v>
      </c>
      <c r="C6403" t="s">
        <v>69</v>
      </c>
      <c r="D6403" t="s">
        <v>16</v>
      </c>
      <c r="E6403" t="s">
        <v>74</v>
      </c>
      <c r="F6403" t="s">
        <v>73</v>
      </c>
      <c r="G6403" t="s">
        <v>71</v>
      </c>
      <c r="H6403">
        <v>0.39078076807739398</v>
      </c>
      <c r="I6403">
        <v>0</v>
      </c>
      <c r="J6403" t="s">
        <v>19</v>
      </c>
      <c r="K6403">
        <v>0</v>
      </c>
      <c r="L6403">
        <v>1</v>
      </c>
      <c r="M6403">
        <v>10238</v>
      </c>
      <c r="N6403">
        <v>11000</v>
      </c>
      <c r="O6403" t="s">
        <v>68</v>
      </c>
      <c r="P6403">
        <v>1</v>
      </c>
      <c r="Q6403">
        <v>0</v>
      </c>
      <c r="R6403">
        <v>1</v>
      </c>
      <c r="S6403">
        <v>0</v>
      </c>
    </row>
    <row r="6404" spans="1:19" x14ac:dyDescent="0.25">
      <c r="A6404">
        <v>408168</v>
      </c>
      <c r="B6404" t="s">
        <v>20</v>
      </c>
      <c r="C6404" t="s">
        <v>69</v>
      </c>
      <c r="D6404" t="s">
        <v>16</v>
      </c>
      <c r="E6404" t="s">
        <v>74</v>
      </c>
      <c r="F6404" t="s">
        <v>73</v>
      </c>
      <c r="G6404" t="s">
        <v>77</v>
      </c>
      <c r="H6404">
        <v>0.47973743415769099</v>
      </c>
      <c r="I6404">
        <v>1</v>
      </c>
      <c r="J6404" t="s">
        <v>17</v>
      </c>
      <c r="K6404">
        <v>0</v>
      </c>
      <c r="L6404">
        <v>1</v>
      </c>
      <c r="M6404">
        <v>10238</v>
      </c>
      <c r="N6404">
        <v>9000</v>
      </c>
      <c r="O6404" t="s">
        <v>68</v>
      </c>
      <c r="P6404">
        <v>3</v>
      </c>
      <c r="Q6404">
        <v>0</v>
      </c>
      <c r="R6404">
        <v>1</v>
      </c>
      <c r="S6404">
        <v>0</v>
      </c>
    </row>
    <row r="6405" spans="1:19" x14ac:dyDescent="0.25">
      <c r="A6405">
        <v>432541</v>
      </c>
      <c r="B6405" t="s">
        <v>21</v>
      </c>
      <c r="C6405" t="s">
        <v>64</v>
      </c>
      <c r="D6405" t="s">
        <v>16</v>
      </c>
      <c r="E6405" t="s">
        <v>75</v>
      </c>
      <c r="F6405" t="s">
        <v>66</v>
      </c>
      <c r="G6405" t="s">
        <v>67</v>
      </c>
      <c r="I6405">
        <v>1</v>
      </c>
      <c r="J6405" t="s">
        <v>19</v>
      </c>
      <c r="K6405">
        <v>1</v>
      </c>
      <c r="L6405">
        <v>1</v>
      </c>
      <c r="M6405">
        <v>32765</v>
      </c>
      <c r="N6405">
        <v>8000</v>
      </c>
      <c r="O6405" t="s">
        <v>68</v>
      </c>
      <c r="P6405">
        <v>5</v>
      </c>
      <c r="Q6405">
        <v>0</v>
      </c>
      <c r="R6405">
        <v>2</v>
      </c>
      <c r="S6405">
        <v>0</v>
      </c>
    </row>
    <row r="6406" spans="1:19" x14ac:dyDescent="0.25">
      <c r="A6406">
        <v>23145</v>
      </c>
      <c r="B6406" t="s">
        <v>15</v>
      </c>
      <c r="C6406" t="s">
        <v>64</v>
      </c>
      <c r="D6406" t="s">
        <v>16</v>
      </c>
      <c r="E6406" t="s">
        <v>74</v>
      </c>
      <c r="F6406" t="s">
        <v>70</v>
      </c>
      <c r="G6406" t="s">
        <v>77</v>
      </c>
      <c r="H6406">
        <v>0.459294707293673</v>
      </c>
      <c r="I6406">
        <v>1</v>
      </c>
      <c r="J6406" t="s">
        <v>19</v>
      </c>
      <c r="K6406">
        <v>1</v>
      </c>
      <c r="L6406">
        <v>1</v>
      </c>
      <c r="M6406">
        <v>10238</v>
      </c>
      <c r="N6406">
        <v>10000</v>
      </c>
      <c r="O6406" t="s">
        <v>78</v>
      </c>
      <c r="P6406">
        <v>2</v>
      </c>
      <c r="Q6406">
        <v>0</v>
      </c>
      <c r="R6406">
        <v>3</v>
      </c>
      <c r="S6406">
        <v>0</v>
      </c>
    </row>
    <row r="6407" spans="1:19" x14ac:dyDescent="0.25">
      <c r="A6407">
        <v>453538</v>
      </c>
      <c r="B6407" t="s">
        <v>15</v>
      </c>
      <c r="C6407" t="s">
        <v>69</v>
      </c>
      <c r="D6407" t="s">
        <v>16</v>
      </c>
      <c r="E6407" t="s">
        <v>75</v>
      </c>
      <c r="F6407" t="s">
        <v>73</v>
      </c>
      <c r="G6407" t="s">
        <v>67</v>
      </c>
      <c r="H6407">
        <v>0.61213322215148103</v>
      </c>
      <c r="I6407">
        <v>1</v>
      </c>
      <c r="J6407" t="s">
        <v>17</v>
      </c>
      <c r="K6407">
        <v>0</v>
      </c>
      <c r="L6407">
        <v>1</v>
      </c>
      <c r="M6407">
        <v>10238</v>
      </c>
      <c r="N6407">
        <v>11000</v>
      </c>
      <c r="O6407" t="s">
        <v>68</v>
      </c>
      <c r="P6407">
        <v>7</v>
      </c>
      <c r="Q6407">
        <v>0</v>
      </c>
      <c r="R6407">
        <v>4</v>
      </c>
      <c r="S6407">
        <v>0</v>
      </c>
    </row>
    <row r="6408" spans="1:19" x14ac:dyDescent="0.25">
      <c r="A6408">
        <v>684447</v>
      </c>
      <c r="B6408" t="s">
        <v>20</v>
      </c>
      <c r="C6408" t="s">
        <v>64</v>
      </c>
      <c r="D6408" t="s">
        <v>16</v>
      </c>
      <c r="E6408" t="s">
        <v>65</v>
      </c>
      <c r="F6408" t="s">
        <v>70</v>
      </c>
      <c r="G6408" t="s">
        <v>71</v>
      </c>
      <c r="H6408">
        <v>0.26392194733508201</v>
      </c>
      <c r="I6408">
        <v>0</v>
      </c>
      <c r="J6408" t="s">
        <v>19</v>
      </c>
      <c r="K6408">
        <v>0</v>
      </c>
      <c r="L6408">
        <v>0</v>
      </c>
      <c r="M6408">
        <v>10238</v>
      </c>
      <c r="N6408">
        <v>11000</v>
      </c>
      <c r="O6408" t="s">
        <v>68</v>
      </c>
      <c r="P6408">
        <v>0</v>
      </c>
      <c r="Q6408">
        <v>0</v>
      </c>
      <c r="R6408">
        <v>0</v>
      </c>
      <c r="S6408">
        <v>1</v>
      </c>
    </row>
    <row r="6409" spans="1:19" x14ac:dyDescent="0.25">
      <c r="A6409">
        <v>440312</v>
      </c>
      <c r="B6409" t="s">
        <v>20</v>
      </c>
      <c r="C6409" t="s">
        <v>64</v>
      </c>
      <c r="D6409" t="s">
        <v>16</v>
      </c>
      <c r="E6409" t="s">
        <v>74</v>
      </c>
      <c r="F6409" t="s">
        <v>66</v>
      </c>
      <c r="G6409" t="s">
        <v>72</v>
      </c>
      <c r="I6409">
        <v>0</v>
      </c>
      <c r="J6409" t="s">
        <v>17</v>
      </c>
      <c r="K6409">
        <v>0</v>
      </c>
      <c r="L6409">
        <v>1</v>
      </c>
      <c r="M6409">
        <v>32765</v>
      </c>
      <c r="N6409">
        <v>9000</v>
      </c>
      <c r="O6409" t="s">
        <v>68</v>
      </c>
      <c r="P6409">
        <v>2</v>
      </c>
      <c r="Q6409">
        <v>0</v>
      </c>
      <c r="R6409">
        <v>0</v>
      </c>
      <c r="S6409">
        <v>1</v>
      </c>
    </row>
    <row r="6410" spans="1:19" x14ac:dyDescent="0.25">
      <c r="A6410">
        <v>105877</v>
      </c>
      <c r="B6410" t="s">
        <v>21</v>
      </c>
      <c r="C6410" t="s">
        <v>69</v>
      </c>
      <c r="D6410" t="s">
        <v>16</v>
      </c>
      <c r="E6410" t="s">
        <v>74</v>
      </c>
      <c r="F6410" t="s">
        <v>73</v>
      </c>
      <c r="G6410" t="s">
        <v>67</v>
      </c>
      <c r="H6410">
        <v>0.47130759576891301</v>
      </c>
      <c r="I6410">
        <v>0</v>
      </c>
      <c r="J6410" t="s">
        <v>17</v>
      </c>
      <c r="K6410">
        <v>0</v>
      </c>
      <c r="L6410">
        <v>1</v>
      </c>
      <c r="M6410">
        <v>10238</v>
      </c>
      <c r="N6410">
        <v>8000</v>
      </c>
      <c r="O6410" t="s">
        <v>68</v>
      </c>
      <c r="P6410">
        <v>1</v>
      </c>
      <c r="Q6410">
        <v>0</v>
      </c>
      <c r="R6410">
        <v>2</v>
      </c>
      <c r="S6410">
        <v>0</v>
      </c>
    </row>
    <row r="6411" spans="1:19" x14ac:dyDescent="0.25">
      <c r="A6411">
        <v>659705</v>
      </c>
      <c r="B6411" t="s">
        <v>18</v>
      </c>
      <c r="C6411" t="s">
        <v>64</v>
      </c>
      <c r="D6411" t="s">
        <v>16</v>
      </c>
      <c r="E6411" t="s">
        <v>65</v>
      </c>
      <c r="F6411" t="s">
        <v>66</v>
      </c>
      <c r="G6411" t="s">
        <v>71</v>
      </c>
      <c r="H6411">
        <v>0.15847528345390999</v>
      </c>
      <c r="I6411">
        <v>0</v>
      </c>
      <c r="J6411" t="s">
        <v>19</v>
      </c>
      <c r="K6411">
        <v>0</v>
      </c>
      <c r="L6411">
        <v>1</v>
      </c>
      <c r="M6411">
        <v>32765</v>
      </c>
      <c r="N6411">
        <v>10000</v>
      </c>
      <c r="O6411" t="s">
        <v>78</v>
      </c>
      <c r="P6411">
        <v>0</v>
      </c>
      <c r="Q6411">
        <v>0</v>
      </c>
      <c r="R6411">
        <v>0</v>
      </c>
      <c r="S6411">
        <v>1</v>
      </c>
    </row>
    <row r="6412" spans="1:19" x14ac:dyDescent="0.25">
      <c r="A6412">
        <v>636314</v>
      </c>
      <c r="B6412" t="s">
        <v>21</v>
      </c>
      <c r="C6412" t="s">
        <v>69</v>
      </c>
      <c r="D6412" t="s">
        <v>16</v>
      </c>
      <c r="E6412" t="s">
        <v>65</v>
      </c>
      <c r="F6412" t="s">
        <v>73</v>
      </c>
      <c r="G6412" t="s">
        <v>77</v>
      </c>
      <c r="I6412">
        <v>1</v>
      </c>
      <c r="J6412" t="s">
        <v>19</v>
      </c>
      <c r="K6412">
        <v>1</v>
      </c>
      <c r="L6412">
        <v>0</v>
      </c>
      <c r="M6412">
        <v>32765</v>
      </c>
      <c r="N6412">
        <v>14000</v>
      </c>
      <c r="O6412" t="s">
        <v>68</v>
      </c>
      <c r="P6412">
        <v>0</v>
      </c>
      <c r="Q6412">
        <v>0</v>
      </c>
      <c r="R6412">
        <v>0</v>
      </c>
      <c r="S6412">
        <v>1</v>
      </c>
    </row>
    <row r="6413" spans="1:19" x14ac:dyDescent="0.25">
      <c r="A6413">
        <v>239209</v>
      </c>
      <c r="B6413" t="s">
        <v>15</v>
      </c>
      <c r="C6413" t="s">
        <v>69</v>
      </c>
      <c r="D6413" t="s">
        <v>16</v>
      </c>
      <c r="E6413" t="s">
        <v>76</v>
      </c>
      <c r="F6413" t="s">
        <v>66</v>
      </c>
      <c r="G6413" t="s">
        <v>67</v>
      </c>
      <c r="H6413">
        <v>0.67478679122361296</v>
      </c>
      <c r="I6413">
        <v>1</v>
      </c>
      <c r="J6413" t="s">
        <v>19</v>
      </c>
      <c r="K6413">
        <v>0</v>
      </c>
      <c r="L6413">
        <v>1</v>
      </c>
      <c r="M6413">
        <v>10238</v>
      </c>
      <c r="N6413">
        <v>12000</v>
      </c>
      <c r="O6413" t="s">
        <v>68</v>
      </c>
      <c r="P6413">
        <v>6</v>
      </c>
      <c r="Q6413">
        <v>0</v>
      </c>
      <c r="R6413">
        <v>7</v>
      </c>
      <c r="S6413">
        <v>0</v>
      </c>
    </row>
    <row r="6414" spans="1:19" x14ac:dyDescent="0.25">
      <c r="A6414">
        <v>768223</v>
      </c>
      <c r="B6414" t="s">
        <v>18</v>
      </c>
      <c r="C6414" t="s">
        <v>64</v>
      </c>
      <c r="D6414" t="s">
        <v>16</v>
      </c>
      <c r="E6414" t="s">
        <v>65</v>
      </c>
      <c r="F6414" t="s">
        <v>73</v>
      </c>
      <c r="G6414" t="s">
        <v>77</v>
      </c>
      <c r="H6414">
        <v>0.76924303456502297</v>
      </c>
      <c r="I6414">
        <v>1</v>
      </c>
      <c r="J6414" t="s">
        <v>19</v>
      </c>
      <c r="K6414">
        <v>0</v>
      </c>
      <c r="L6414">
        <v>0</v>
      </c>
      <c r="M6414">
        <v>10238</v>
      </c>
      <c r="N6414">
        <v>17000</v>
      </c>
      <c r="O6414" t="s">
        <v>68</v>
      </c>
      <c r="P6414">
        <v>0</v>
      </c>
      <c r="Q6414">
        <v>0</v>
      </c>
      <c r="R6414">
        <v>0</v>
      </c>
      <c r="S6414">
        <v>1</v>
      </c>
    </row>
    <row r="6415" spans="1:19" x14ac:dyDescent="0.25">
      <c r="A6415">
        <v>66367</v>
      </c>
      <c r="B6415" t="s">
        <v>20</v>
      </c>
      <c r="C6415" t="s">
        <v>69</v>
      </c>
      <c r="D6415" t="s">
        <v>16</v>
      </c>
      <c r="E6415" t="s">
        <v>74</v>
      </c>
      <c r="F6415" t="s">
        <v>66</v>
      </c>
      <c r="G6415" t="s">
        <v>71</v>
      </c>
      <c r="H6415">
        <v>0.156667916603204</v>
      </c>
      <c r="I6415">
        <v>0</v>
      </c>
      <c r="J6415" t="s">
        <v>19</v>
      </c>
      <c r="K6415">
        <v>0</v>
      </c>
      <c r="L6415">
        <v>1</v>
      </c>
      <c r="M6415">
        <v>10238</v>
      </c>
      <c r="N6415">
        <v>13000</v>
      </c>
      <c r="O6415" t="s">
        <v>68</v>
      </c>
      <c r="P6415">
        <v>0</v>
      </c>
      <c r="Q6415">
        <v>0</v>
      </c>
      <c r="R6415">
        <v>0</v>
      </c>
      <c r="S6415">
        <v>0</v>
      </c>
    </row>
    <row r="6416" spans="1:19" x14ac:dyDescent="0.25">
      <c r="A6416">
        <v>729922</v>
      </c>
      <c r="B6416" t="s">
        <v>21</v>
      </c>
      <c r="C6416" t="s">
        <v>64</v>
      </c>
      <c r="D6416" t="s">
        <v>16</v>
      </c>
      <c r="E6416" t="s">
        <v>74</v>
      </c>
      <c r="F6416" t="s">
        <v>66</v>
      </c>
      <c r="G6416" t="s">
        <v>67</v>
      </c>
      <c r="H6416">
        <v>0.70016788841765798</v>
      </c>
      <c r="I6416">
        <v>1</v>
      </c>
      <c r="J6416" t="s">
        <v>17</v>
      </c>
      <c r="K6416">
        <v>1</v>
      </c>
      <c r="L6416">
        <v>1</v>
      </c>
      <c r="M6416">
        <v>10238</v>
      </c>
      <c r="N6416">
        <v>11000</v>
      </c>
      <c r="O6416" t="s">
        <v>68</v>
      </c>
      <c r="P6416">
        <v>2</v>
      </c>
      <c r="Q6416">
        <v>0</v>
      </c>
      <c r="R6416">
        <v>2</v>
      </c>
      <c r="S6416">
        <v>0</v>
      </c>
    </row>
    <row r="6417" spans="1:19" x14ac:dyDescent="0.25">
      <c r="A6417">
        <v>54590</v>
      </c>
      <c r="B6417" t="s">
        <v>20</v>
      </c>
      <c r="C6417" t="s">
        <v>64</v>
      </c>
      <c r="D6417" t="s">
        <v>16</v>
      </c>
      <c r="E6417" t="s">
        <v>65</v>
      </c>
      <c r="F6417" t="s">
        <v>66</v>
      </c>
      <c r="G6417" t="s">
        <v>72</v>
      </c>
      <c r="H6417">
        <v>0.32925723249177502</v>
      </c>
      <c r="I6417">
        <v>1</v>
      </c>
      <c r="J6417" t="s">
        <v>19</v>
      </c>
      <c r="K6417">
        <v>1</v>
      </c>
      <c r="L6417">
        <v>1</v>
      </c>
      <c r="M6417">
        <v>10238</v>
      </c>
      <c r="N6417">
        <v>11000</v>
      </c>
      <c r="O6417" t="s">
        <v>68</v>
      </c>
      <c r="P6417">
        <v>0</v>
      </c>
      <c r="Q6417">
        <v>0</v>
      </c>
      <c r="R6417">
        <v>0</v>
      </c>
      <c r="S6417">
        <v>1</v>
      </c>
    </row>
    <row r="6418" spans="1:19" x14ac:dyDescent="0.25">
      <c r="A6418">
        <v>187326</v>
      </c>
      <c r="B6418" t="s">
        <v>18</v>
      </c>
      <c r="C6418" t="s">
        <v>64</v>
      </c>
      <c r="D6418" t="s">
        <v>16</v>
      </c>
      <c r="E6418" t="s">
        <v>65</v>
      </c>
      <c r="F6418" t="s">
        <v>70</v>
      </c>
      <c r="G6418" t="s">
        <v>71</v>
      </c>
      <c r="H6418">
        <v>0.36677108622536198</v>
      </c>
      <c r="I6418">
        <v>1</v>
      </c>
      <c r="J6418" t="s">
        <v>19</v>
      </c>
      <c r="K6418">
        <v>0</v>
      </c>
      <c r="L6418">
        <v>0</v>
      </c>
      <c r="M6418">
        <v>10238</v>
      </c>
      <c r="N6418">
        <v>12000</v>
      </c>
      <c r="O6418" t="s">
        <v>68</v>
      </c>
      <c r="P6418">
        <v>0</v>
      </c>
      <c r="Q6418">
        <v>0</v>
      </c>
      <c r="R6418">
        <v>0</v>
      </c>
      <c r="S6418">
        <v>1</v>
      </c>
    </row>
    <row r="6419" spans="1:19" x14ac:dyDescent="0.25">
      <c r="A6419">
        <v>60668</v>
      </c>
      <c r="B6419" t="s">
        <v>20</v>
      </c>
      <c r="C6419" t="s">
        <v>69</v>
      </c>
      <c r="D6419" t="s">
        <v>16</v>
      </c>
      <c r="E6419" t="s">
        <v>65</v>
      </c>
      <c r="F6419" t="s">
        <v>73</v>
      </c>
      <c r="G6419" t="s">
        <v>77</v>
      </c>
      <c r="H6419">
        <v>0.466122691724625</v>
      </c>
      <c r="I6419">
        <v>0</v>
      </c>
      <c r="J6419" t="s">
        <v>19</v>
      </c>
      <c r="K6419">
        <v>0</v>
      </c>
      <c r="L6419">
        <v>0</v>
      </c>
      <c r="M6419">
        <v>10238</v>
      </c>
      <c r="O6419" t="s">
        <v>68</v>
      </c>
      <c r="P6419">
        <v>0</v>
      </c>
      <c r="Q6419">
        <v>0</v>
      </c>
      <c r="R6419">
        <v>0</v>
      </c>
      <c r="S6419">
        <v>1</v>
      </c>
    </row>
    <row r="6420" spans="1:19" x14ac:dyDescent="0.25">
      <c r="A6420">
        <v>141139</v>
      </c>
      <c r="B6420" t="s">
        <v>21</v>
      </c>
      <c r="C6420" t="s">
        <v>64</v>
      </c>
      <c r="D6420" t="s">
        <v>16</v>
      </c>
      <c r="E6420" t="s">
        <v>75</v>
      </c>
      <c r="F6420" t="s">
        <v>70</v>
      </c>
      <c r="G6420" t="s">
        <v>72</v>
      </c>
      <c r="H6420">
        <v>0.43656464402264999</v>
      </c>
      <c r="I6420">
        <v>1</v>
      </c>
      <c r="J6420" t="s">
        <v>19</v>
      </c>
      <c r="K6420">
        <v>0</v>
      </c>
      <c r="L6420">
        <v>1</v>
      </c>
      <c r="M6420">
        <v>32765</v>
      </c>
      <c r="N6420">
        <v>9000</v>
      </c>
      <c r="O6420" t="s">
        <v>68</v>
      </c>
      <c r="P6420">
        <v>3</v>
      </c>
      <c r="Q6420">
        <v>0</v>
      </c>
      <c r="R6420">
        <v>0</v>
      </c>
      <c r="S6420">
        <v>0</v>
      </c>
    </row>
    <row r="6421" spans="1:19" x14ac:dyDescent="0.25">
      <c r="A6421">
        <v>716530</v>
      </c>
      <c r="B6421" t="s">
        <v>21</v>
      </c>
      <c r="C6421" t="s">
        <v>64</v>
      </c>
      <c r="D6421" t="s">
        <v>16</v>
      </c>
      <c r="E6421" t="s">
        <v>75</v>
      </c>
      <c r="F6421" t="s">
        <v>73</v>
      </c>
      <c r="G6421" t="s">
        <v>67</v>
      </c>
      <c r="I6421">
        <v>1</v>
      </c>
      <c r="J6421" t="s">
        <v>19</v>
      </c>
      <c r="K6421">
        <v>1</v>
      </c>
      <c r="L6421">
        <v>1</v>
      </c>
      <c r="M6421">
        <v>32765</v>
      </c>
      <c r="N6421">
        <v>4000</v>
      </c>
      <c r="O6421" t="s">
        <v>68</v>
      </c>
      <c r="P6421">
        <v>4</v>
      </c>
      <c r="Q6421">
        <v>0</v>
      </c>
      <c r="R6421">
        <v>3</v>
      </c>
      <c r="S6421">
        <v>0</v>
      </c>
    </row>
    <row r="6422" spans="1:19" x14ac:dyDescent="0.25">
      <c r="A6422">
        <v>121703</v>
      </c>
      <c r="B6422" t="s">
        <v>21</v>
      </c>
      <c r="C6422" t="s">
        <v>69</v>
      </c>
      <c r="D6422" t="s">
        <v>16</v>
      </c>
      <c r="E6422" t="s">
        <v>75</v>
      </c>
      <c r="F6422" t="s">
        <v>73</v>
      </c>
      <c r="G6422" t="s">
        <v>67</v>
      </c>
      <c r="H6422">
        <v>0.44067112413916298</v>
      </c>
      <c r="I6422">
        <v>0</v>
      </c>
      <c r="J6422" t="s">
        <v>17</v>
      </c>
      <c r="K6422">
        <v>1</v>
      </c>
      <c r="L6422">
        <v>0</v>
      </c>
      <c r="M6422">
        <v>10238</v>
      </c>
      <c r="N6422">
        <v>13000</v>
      </c>
      <c r="O6422" t="s">
        <v>68</v>
      </c>
      <c r="P6422">
        <v>4</v>
      </c>
      <c r="Q6422">
        <v>0</v>
      </c>
      <c r="R6422">
        <v>2</v>
      </c>
      <c r="S6422">
        <v>0</v>
      </c>
    </row>
    <row r="6423" spans="1:19" x14ac:dyDescent="0.25">
      <c r="A6423">
        <v>659077</v>
      </c>
      <c r="B6423" t="s">
        <v>20</v>
      </c>
      <c r="C6423" t="s">
        <v>69</v>
      </c>
      <c r="D6423" t="s">
        <v>16</v>
      </c>
      <c r="E6423" t="s">
        <v>74</v>
      </c>
      <c r="F6423" t="s">
        <v>70</v>
      </c>
      <c r="G6423" t="s">
        <v>67</v>
      </c>
      <c r="I6423">
        <v>1</v>
      </c>
      <c r="J6423" t="s">
        <v>17</v>
      </c>
      <c r="K6423">
        <v>1</v>
      </c>
      <c r="L6423">
        <v>1</v>
      </c>
      <c r="M6423">
        <v>32765</v>
      </c>
      <c r="N6423">
        <v>12000</v>
      </c>
      <c r="O6423" t="s">
        <v>68</v>
      </c>
      <c r="P6423">
        <v>1</v>
      </c>
      <c r="Q6423">
        <v>1</v>
      </c>
      <c r="R6423">
        <v>1</v>
      </c>
      <c r="S6423">
        <v>0</v>
      </c>
    </row>
    <row r="6424" spans="1:19" x14ac:dyDescent="0.25">
      <c r="A6424">
        <v>526072</v>
      </c>
      <c r="B6424" t="s">
        <v>18</v>
      </c>
      <c r="C6424" t="s">
        <v>64</v>
      </c>
      <c r="D6424" t="s">
        <v>16</v>
      </c>
      <c r="E6424" t="s">
        <v>65</v>
      </c>
      <c r="F6424" t="s">
        <v>73</v>
      </c>
      <c r="G6424" t="s">
        <v>71</v>
      </c>
      <c r="H6424">
        <v>0.50178573415468297</v>
      </c>
      <c r="I6424">
        <v>0</v>
      </c>
      <c r="J6424" t="s">
        <v>19</v>
      </c>
      <c r="K6424">
        <v>0</v>
      </c>
      <c r="L6424">
        <v>0</v>
      </c>
      <c r="M6424">
        <v>10238</v>
      </c>
      <c r="O6424" t="s">
        <v>68</v>
      </c>
      <c r="P6424">
        <v>0</v>
      </c>
      <c r="Q6424">
        <v>0</v>
      </c>
      <c r="R6424">
        <v>0</v>
      </c>
      <c r="S6424">
        <v>1</v>
      </c>
    </row>
    <row r="6425" spans="1:19" x14ac:dyDescent="0.25">
      <c r="A6425">
        <v>289440</v>
      </c>
      <c r="B6425" t="s">
        <v>20</v>
      </c>
      <c r="C6425" t="s">
        <v>64</v>
      </c>
      <c r="D6425" t="s">
        <v>16</v>
      </c>
      <c r="E6425" t="s">
        <v>74</v>
      </c>
      <c r="F6425" t="s">
        <v>66</v>
      </c>
      <c r="G6425" t="s">
        <v>77</v>
      </c>
      <c r="H6425">
        <v>0.67690250877144698</v>
      </c>
      <c r="I6425">
        <v>1</v>
      </c>
      <c r="J6425" t="s">
        <v>17</v>
      </c>
      <c r="K6425">
        <v>1</v>
      </c>
      <c r="L6425">
        <v>1</v>
      </c>
      <c r="M6425">
        <v>10238</v>
      </c>
      <c r="N6425">
        <v>8000</v>
      </c>
      <c r="O6425" t="s">
        <v>68</v>
      </c>
      <c r="P6425">
        <v>0</v>
      </c>
      <c r="Q6425">
        <v>0</v>
      </c>
      <c r="R6425">
        <v>0</v>
      </c>
      <c r="S6425">
        <v>0</v>
      </c>
    </row>
    <row r="6426" spans="1:19" x14ac:dyDescent="0.25">
      <c r="A6426">
        <v>99240</v>
      </c>
      <c r="B6426" t="s">
        <v>18</v>
      </c>
      <c r="C6426" t="s">
        <v>69</v>
      </c>
      <c r="D6426" t="s">
        <v>22</v>
      </c>
      <c r="E6426" t="s">
        <v>65</v>
      </c>
      <c r="F6426" t="s">
        <v>73</v>
      </c>
      <c r="G6426" t="s">
        <v>77</v>
      </c>
      <c r="H6426">
        <v>0.51415030168439702</v>
      </c>
      <c r="I6426">
        <v>1</v>
      </c>
      <c r="J6426" t="s">
        <v>19</v>
      </c>
      <c r="K6426">
        <v>0</v>
      </c>
      <c r="L6426">
        <v>1</v>
      </c>
      <c r="M6426">
        <v>10238</v>
      </c>
      <c r="O6426" t="s">
        <v>68</v>
      </c>
      <c r="P6426">
        <v>0</v>
      </c>
      <c r="Q6426">
        <v>0</v>
      </c>
      <c r="R6426">
        <v>0</v>
      </c>
      <c r="S6426">
        <v>1</v>
      </c>
    </row>
    <row r="6427" spans="1:19" x14ac:dyDescent="0.25">
      <c r="A6427">
        <v>250210</v>
      </c>
      <c r="B6427" t="s">
        <v>21</v>
      </c>
      <c r="C6427" t="s">
        <v>64</v>
      </c>
      <c r="D6427" t="s">
        <v>16</v>
      </c>
      <c r="E6427" t="s">
        <v>74</v>
      </c>
      <c r="F6427" t="s">
        <v>73</v>
      </c>
      <c r="G6427" t="s">
        <v>67</v>
      </c>
      <c r="I6427">
        <v>1</v>
      </c>
      <c r="J6427" t="s">
        <v>19</v>
      </c>
      <c r="K6427">
        <v>0</v>
      </c>
      <c r="L6427">
        <v>1</v>
      </c>
      <c r="M6427">
        <v>10238</v>
      </c>
      <c r="N6427">
        <v>11000</v>
      </c>
      <c r="O6427" t="s">
        <v>68</v>
      </c>
      <c r="P6427">
        <v>2</v>
      </c>
      <c r="Q6427">
        <v>2</v>
      </c>
      <c r="R6427">
        <v>0</v>
      </c>
      <c r="S6427">
        <v>0</v>
      </c>
    </row>
    <row r="6428" spans="1:19" x14ac:dyDescent="0.25">
      <c r="A6428">
        <v>542725</v>
      </c>
      <c r="B6428" t="s">
        <v>21</v>
      </c>
      <c r="C6428" t="s">
        <v>69</v>
      </c>
      <c r="D6428" t="s">
        <v>16</v>
      </c>
      <c r="E6428" t="s">
        <v>75</v>
      </c>
      <c r="F6428" t="s">
        <v>70</v>
      </c>
      <c r="G6428" t="s">
        <v>71</v>
      </c>
      <c r="H6428">
        <v>0.35311520193421497</v>
      </c>
      <c r="I6428">
        <v>0</v>
      </c>
      <c r="J6428" t="s">
        <v>19</v>
      </c>
      <c r="K6428">
        <v>0</v>
      </c>
      <c r="L6428">
        <v>1</v>
      </c>
      <c r="M6428">
        <v>10238</v>
      </c>
      <c r="N6428">
        <v>14000</v>
      </c>
      <c r="O6428" t="s">
        <v>78</v>
      </c>
      <c r="P6428">
        <v>0</v>
      </c>
      <c r="Q6428">
        <v>0</v>
      </c>
      <c r="R6428">
        <v>4</v>
      </c>
      <c r="S6428">
        <v>1</v>
      </c>
    </row>
    <row r="6429" spans="1:19" x14ac:dyDescent="0.25">
      <c r="A6429">
        <v>940447</v>
      </c>
      <c r="B6429" t="s">
        <v>20</v>
      </c>
      <c r="C6429" t="s">
        <v>69</v>
      </c>
      <c r="D6429" t="s">
        <v>16</v>
      </c>
      <c r="E6429" t="s">
        <v>74</v>
      </c>
      <c r="F6429" t="s">
        <v>70</v>
      </c>
      <c r="G6429" t="s">
        <v>72</v>
      </c>
      <c r="H6429">
        <v>0.393899499592407</v>
      </c>
      <c r="I6429">
        <v>0</v>
      </c>
      <c r="J6429" t="s">
        <v>17</v>
      </c>
      <c r="K6429">
        <v>0</v>
      </c>
      <c r="L6429">
        <v>0</v>
      </c>
      <c r="M6429">
        <v>10238</v>
      </c>
      <c r="N6429">
        <v>14000</v>
      </c>
      <c r="O6429" t="s">
        <v>68</v>
      </c>
      <c r="P6429">
        <v>1</v>
      </c>
      <c r="Q6429">
        <v>0</v>
      </c>
      <c r="R6429">
        <v>1</v>
      </c>
      <c r="S6429">
        <v>0</v>
      </c>
    </row>
    <row r="6430" spans="1:19" x14ac:dyDescent="0.25">
      <c r="A6430">
        <v>20174</v>
      </c>
      <c r="B6430" t="s">
        <v>21</v>
      </c>
      <c r="C6430" t="s">
        <v>64</v>
      </c>
      <c r="D6430" t="s">
        <v>16</v>
      </c>
      <c r="E6430" t="s">
        <v>65</v>
      </c>
      <c r="F6430" t="s">
        <v>73</v>
      </c>
      <c r="G6430" t="s">
        <v>67</v>
      </c>
      <c r="H6430">
        <v>0.75734672037254303</v>
      </c>
      <c r="I6430">
        <v>1</v>
      </c>
      <c r="J6430" t="s">
        <v>19</v>
      </c>
      <c r="K6430">
        <v>1</v>
      </c>
      <c r="L6430">
        <v>1</v>
      </c>
      <c r="M6430">
        <v>32765</v>
      </c>
      <c r="N6430">
        <v>8000</v>
      </c>
      <c r="O6430" t="s">
        <v>68</v>
      </c>
      <c r="P6430">
        <v>0</v>
      </c>
      <c r="Q6430">
        <v>0</v>
      </c>
      <c r="R6430">
        <v>0</v>
      </c>
      <c r="S6430">
        <v>0</v>
      </c>
    </row>
    <row r="6431" spans="1:19" x14ac:dyDescent="0.25">
      <c r="A6431">
        <v>266301</v>
      </c>
      <c r="B6431" t="s">
        <v>20</v>
      </c>
      <c r="C6431" t="s">
        <v>69</v>
      </c>
      <c r="D6431" t="s">
        <v>16</v>
      </c>
      <c r="E6431" t="s">
        <v>74</v>
      </c>
      <c r="F6431" t="s">
        <v>73</v>
      </c>
      <c r="G6431" t="s">
        <v>72</v>
      </c>
      <c r="I6431">
        <v>1</v>
      </c>
      <c r="J6431" t="s">
        <v>19</v>
      </c>
      <c r="K6431">
        <v>1</v>
      </c>
      <c r="L6431">
        <v>0</v>
      </c>
      <c r="M6431">
        <v>10238</v>
      </c>
      <c r="N6431">
        <v>10000</v>
      </c>
      <c r="O6431" t="s">
        <v>68</v>
      </c>
      <c r="P6431">
        <v>3</v>
      </c>
      <c r="Q6431">
        <v>0</v>
      </c>
      <c r="R6431">
        <v>1</v>
      </c>
      <c r="S6431">
        <v>0</v>
      </c>
    </row>
    <row r="6432" spans="1:19" x14ac:dyDescent="0.25">
      <c r="A6432">
        <v>981439</v>
      </c>
      <c r="B6432" t="s">
        <v>20</v>
      </c>
      <c r="C6432" t="s">
        <v>64</v>
      </c>
      <c r="D6432" t="s">
        <v>16</v>
      </c>
      <c r="E6432" t="s">
        <v>74</v>
      </c>
      <c r="F6432" t="s">
        <v>66</v>
      </c>
      <c r="G6432" t="s">
        <v>71</v>
      </c>
      <c r="H6432">
        <v>0.38783059849532697</v>
      </c>
      <c r="I6432">
        <v>0</v>
      </c>
      <c r="J6432" t="s">
        <v>19</v>
      </c>
      <c r="K6432">
        <v>0</v>
      </c>
      <c r="L6432">
        <v>1</v>
      </c>
      <c r="M6432">
        <v>10238</v>
      </c>
      <c r="N6432">
        <v>11000</v>
      </c>
      <c r="O6432" t="s">
        <v>68</v>
      </c>
      <c r="P6432">
        <v>1</v>
      </c>
      <c r="Q6432">
        <v>1</v>
      </c>
      <c r="R6432">
        <v>0</v>
      </c>
      <c r="S6432">
        <v>1</v>
      </c>
    </row>
    <row r="6433" spans="1:19" x14ac:dyDescent="0.25">
      <c r="A6433">
        <v>830012</v>
      </c>
      <c r="B6433" t="s">
        <v>15</v>
      </c>
      <c r="C6433" t="s">
        <v>64</v>
      </c>
      <c r="D6433" t="s">
        <v>16</v>
      </c>
      <c r="E6433" t="s">
        <v>75</v>
      </c>
      <c r="F6433" t="s">
        <v>73</v>
      </c>
      <c r="G6433" t="s">
        <v>67</v>
      </c>
      <c r="H6433">
        <v>0.614814715448603</v>
      </c>
      <c r="I6433">
        <v>1</v>
      </c>
      <c r="J6433" t="s">
        <v>19</v>
      </c>
      <c r="K6433">
        <v>1</v>
      </c>
      <c r="L6433">
        <v>1</v>
      </c>
      <c r="M6433">
        <v>10238</v>
      </c>
      <c r="N6433">
        <v>12000</v>
      </c>
      <c r="O6433" t="s">
        <v>68</v>
      </c>
      <c r="P6433">
        <v>0</v>
      </c>
      <c r="Q6433">
        <v>0</v>
      </c>
      <c r="R6433">
        <v>1</v>
      </c>
      <c r="S6433">
        <v>0</v>
      </c>
    </row>
    <row r="6434" spans="1:19" x14ac:dyDescent="0.25">
      <c r="A6434">
        <v>795789</v>
      </c>
      <c r="B6434" t="s">
        <v>20</v>
      </c>
      <c r="C6434" t="s">
        <v>69</v>
      </c>
      <c r="D6434" t="s">
        <v>16</v>
      </c>
      <c r="E6434" t="s">
        <v>65</v>
      </c>
      <c r="F6434" t="s">
        <v>73</v>
      </c>
      <c r="G6434" t="s">
        <v>67</v>
      </c>
      <c r="H6434">
        <v>0.63815484923406596</v>
      </c>
      <c r="I6434">
        <v>1</v>
      </c>
      <c r="J6434" t="s">
        <v>17</v>
      </c>
      <c r="K6434">
        <v>0</v>
      </c>
      <c r="L6434">
        <v>1</v>
      </c>
      <c r="M6434">
        <v>10238</v>
      </c>
      <c r="N6434">
        <v>11000</v>
      </c>
      <c r="O6434" t="s">
        <v>68</v>
      </c>
      <c r="P6434">
        <v>0</v>
      </c>
      <c r="Q6434">
        <v>0</v>
      </c>
      <c r="R6434">
        <v>0</v>
      </c>
      <c r="S6434">
        <v>0</v>
      </c>
    </row>
    <row r="6435" spans="1:19" x14ac:dyDescent="0.25">
      <c r="A6435">
        <v>634976</v>
      </c>
      <c r="B6435" t="s">
        <v>20</v>
      </c>
      <c r="C6435" t="s">
        <v>64</v>
      </c>
      <c r="D6435" t="s">
        <v>16</v>
      </c>
      <c r="E6435" t="s">
        <v>74</v>
      </c>
      <c r="F6435" t="s">
        <v>66</v>
      </c>
      <c r="G6435" t="s">
        <v>67</v>
      </c>
      <c r="H6435">
        <v>0.61292300308313497</v>
      </c>
      <c r="I6435">
        <v>1</v>
      </c>
      <c r="J6435" t="s">
        <v>17</v>
      </c>
      <c r="K6435">
        <v>0</v>
      </c>
      <c r="L6435">
        <v>1</v>
      </c>
      <c r="M6435">
        <v>10238</v>
      </c>
      <c r="N6435">
        <v>14000</v>
      </c>
      <c r="O6435" t="s">
        <v>68</v>
      </c>
      <c r="P6435">
        <v>0</v>
      </c>
      <c r="Q6435">
        <v>0</v>
      </c>
      <c r="R6435">
        <v>0</v>
      </c>
      <c r="S6435">
        <v>0</v>
      </c>
    </row>
    <row r="6436" spans="1:19" x14ac:dyDescent="0.25">
      <c r="A6436">
        <v>34607</v>
      </c>
      <c r="B6436" t="s">
        <v>21</v>
      </c>
      <c r="C6436" t="s">
        <v>64</v>
      </c>
      <c r="D6436" t="s">
        <v>16</v>
      </c>
      <c r="E6436" t="s">
        <v>74</v>
      </c>
      <c r="F6436" t="s">
        <v>73</v>
      </c>
      <c r="G6436" t="s">
        <v>67</v>
      </c>
      <c r="H6436">
        <v>0.55717584351475402</v>
      </c>
      <c r="I6436">
        <v>1</v>
      </c>
      <c r="J6436" t="s">
        <v>19</v>
      </c>
      <c r="K6436">
        <v>0</v>
      </c>
      <c r="L6436">
        <v>0</v>
      </c>
      <c r="M6436">
        <v>10238</v>
      </c>
      <c r="N6436">
        <v>14000</v>
      </c>
      <c r="O6436" t="s">
        <v>68</v>
      </c>
      <c r="P6436">
        <v>1</v>
      </c>
      <c r="Q6436">
        <v>0</v>
      </c>
      <c r="R6436">
        <v>0</v>
      </c>
      <c r="S6436">
        <v>0</v>
      </c>
    </row>
    <row r="6437" spans="1:19" x14ac:dyDescent="0.25">
      <c r="A6437">
        <v>936683</v>
      </c>
      <c r="B6437" t="s">
        <v>15</v>
      </c>
      <c r="C6437" t="s">
        <v>69</v>
      </c>
      <c r="D6437" t="s">
        <v>16</v>
      </c>
      <c r="E6437" t="s">
        <v>76</v>
      </c>
      <c r="F6437" t="s">
        <v>73</v>
      </c>
      <c r="G6437" t="s">
        <v>67</v>
      </c>
      <c r="H6437">
        <v>0.58489498237628901</v>
      </c>
      <c r="I6437">
        <v>1</v>
      </c>
      <c r="J6437" t="s">
        <v>19</v>
      </c>
      <c r="K6437">
        <v>0</v>
      </c>
      <c r="L6437">
        <v>1</v>
      </c>
      <c r="M6437">
        <v>10238</v>
      </c>
      <c r="N6437">
        <v>15000</v>
      </c>
      <c r="O6437" t="s">
        <v>68</v>
      </c>
      <c r="P6437">
        <v>3</v>
      </c>
      <c r="Q6437">
        <v>1</v>
      </c>
      <c r="R6437">
        <v>6</v>
      </c>
      <c r="S6437">
        <v>1</v>
      </c>
    </row>
    <row r="6438" spans="1:19" x14ac:dyDescent="0.25">
      <c r="A6438">
        <v>518678</v>
      </c>
      <c r="B6438" t="s">
        <v>15</v>
      </c>
      <c r="C6438" t="s">
        <v>69</v>
      </c>
      <c r="D6438" t="s">
        <v>16</v>
      </c>
      <c r="E6438" t="s">
        <v>75</v>
      </c>
      <c r="F6438" t="s">
        <v>73</v>
      </c>
      <c r="G6438" t="s">
        <v>67</v>
      </c>
      <c r="H6438">
        <v>0.71941297907139401</v>
      </c>
      <c r="I6438">
        <v>0</v>
      </c>
      <c r="J6438" t="s">
        <v>19</v>
      </c>
      <c r="K6438">
        <v>1</v>
      </c>
      <c r="L6438">
        <v>1</v>
      </c>
      <c r="M6438">
        <v>92101</v>
      </c>
      <c r="N6438">
        <v>12000</v>
      </c>
      <c r="O6438" t="s">
        <v>68</v>
      </c>
      <c r="P6438">
        <v>1</v>
      </c>
      <c r="Q6438">
        <v>0</v>
      </c>
      <c r="R6438">
        <v>0</v>
      </c>
      <c r="S6438">
        <v>0</v>
      </c>
    </row>
    <row r="6439" spans="1:19" x14ac:dyDescent="0.25">
      <c r="A6439">
        <v>473370</v>
      </c>
      <c r="B6439" t="s">
        <v>21</v>
      </c>
      <c r="C6439" t="s">
        <v>69</v>
      </c>
      <c r="D6439" t="s">
        <v>16</v>
      </c>
      <c r="E6439" t="s">
        <v>75</v>
      </c>
      <c r="F6439" t="s">
        <v>73</v>
      </c>
      <c r="G6439" t="s">
        <v>71</v>
      </c>
      <c r="H6439">
        <v>0.27125758422358998</v>
      </c>
      <c r="I6439">
        <v>0</v>
      </c>
      <c r="J6439" t="s">
        <v>19</v>
      </c>
      <c r="K6439">
        <v>0</v>
      </c>
      <c r="L6439">
        <v>1</v>
      </c>
      <c r="M6439">
        <v>32765</v>
      </c>
      <c r="N6439">
        <v>14000</v>
      </c>
      <c r="O6439" t="s">
        <v>68</v>
      </c>
      <c r="P6439">
        <v>8</v>
      </c>
      <c r="Q6439">
        <v>1</v>
      </c>
      <c r="R6439">
        <v>3</v>
      </c>
      <c r="S6439">
        <v>0</v>
      </c>
    </row>
    <row r="6440" spans="1:19" x14ac:dyDescent="0.25">
      <c r="A6440">
        <v>338465</v>
      </c>
      <c r="B6440" t="s">
        <v>21</v>
      </c>
      <c r="C6440" t="s">
        <v>69</v>
      </c>
      <c r="D6440" t="s">
        <v>16</v>
      </c>
      <c r="E6440" t="s">
        <v>75</v>
      </c>
      <c r="F6440" t="s">
        <v>73</v>
      </c>
      <c r="G6440" t="s">
        <v>67</v>
      </c>
      <c r="H6440">
        <v>0.58691820918617899</v>
      </c>
      <c r="I6440">
        <v>1</v>
      </c>
      <c r="J6440" t="s">
        <v>17</v>
      </c>
      <c r="K6440">
        <v>1</v>
      </c>
      <c r="L6440">
        <v>1</v>
      </c>
      <c r="M6440">
        <v>32765</v>
      </c>
      <c r="N6440">
        <v>6000</v>
      </c>
      <c r="O6440" t="s">
        <v>68</v>
      </c>
      <c r="P6440">
        <v>7</v>
      </c>
      <c r="Q6440">
        <v>0</v>
      </c>
      <c r="R6440">
        <v>3</v>
      </c>
      <c r="S6440">
        <v>0</v>
      </c>
    </row>
    <row r="6441" spans="1:19" x14ac:dyDescent="0.25">
      <c r="A6441">
        <v>877855</v>
      </c>
      <c r="B6441" t="s">
        <v>20</v>
      </c>
      <c r="C6441" t="s">
        <v>69</v>
      </c>
      <c r="D6441" t="s">
        <v>16</v>
      </c>
      <c r="E6441" t="s">
        <v>65</v>
      </c>
      <c r="F6441" t="s">
        <v>70</v>
      </c>
      <c r="G6441" t="s">
        <v>71</v>
      </c>
      <c r="H6441">
        <v>0.25117778726729001</v>
      </c>
      <c r="I6441">
        <v>0</v>
      </c>
      <c r="J6441" t="s">
        <v>19</v>
      </c>
      <c r="K6441">
        <v>1</v>
      </c>
      <c r="L6441">
        <v>1</v>
      </c>
      <c r="M6441">
        <v>10238</v>
      </c>
      <c r="N6441">
        <v>11000</v>
      </c>
      <c r="O6441" t="s">
        <v>68</v>
      </c>
      <c r="P6441">
        <v>0</v>
      </c>
      <c r="Q6441">
        <v>0</v>
      </c>
      <c r="R6441">
        <v>0</v>
      </c>
      <c r="S6441">
        <v>1</v>
      </c>
    </row>
    <row r="6442" spans="1:19" x14ac:dyDescent="0.25">
      <c r="A6442">
        <v>111291</v>
      </c>
      <c r="B6442" t="s">
        <v>21</v>
      </c>
      <c r="C6442" t="s">
        <v>69</v>
      </c>
      <c r="D6442" t="s">
        <v>22</v>
      </c>
      <c r="E6442" t="s">
        <v>65</v>
      </c>
      <c r="F6442" t="s">
        <v>66</v>
      </c>
      <c r="G6442" t="s">
        <v>67</v>
      </c>
      <c r="H6442">
        <v>0.65904288280463197</v>
      </c>
      <c r="I6442">
        <v>1</v>
      </c>
      <c r="J6442" t="s">
        <v>17</v>
      </c>
      <c r="K6442">
        <v>1</v>
      </c>
      <c r="L6442">
        <v>1</v>
      </c>
      <c r="M6442">
        <v>32765</v>
      </c>
      <c r="N6442">
        <v>9000</v>
      </c>
      <c r="O6442" t="s">
        <v>68</v>
      </c>
      <c r="P6442">
        <v>0</v>
      </c>
      <c r="Q6442">
        <v>0</v>
      </c>
      <c r="R6442">
        <v>0</v>
      </c>
      <c r="S6442">
        <v>0</v>
      </c>
    </row>
    <row r="6443" spans="1:19" x14ac:dyDescent="0.25">
      <c r="A6443">
        <v>495010</v>
      </c>
      <c r="B6443" t="s">
        <v>20</v>
      </c>
      <c r="C6443" t="s">
        <v>69</v>
      </c>
      <c r="D6443" t="s">
        <v>16</v>
      </c>
      <c r="E6443" t="s">
        <v>65</v>
      </c>
      <c r="F6443" t="s">
        <v>73</v>
      </c>
      <c r="G6443" t="s">
        <v>67</v>
      </c>
      <c r="H6443">
        <v>0.55427352417958198</v>
      </c>
      <c r="I6443">
        <v>0</v>
      </c>
      <c r="J6443" t="s">
        <v>19</v>
      </c>
      <c r="K6443">
        <v>1</v>
      </c>
      <c r="L6443">
        <v>1</v>
      </c>
      <c r="M6443">
        <v>10238</v>
      </c>
      <c r="N6443">
        <v>11000</v>
      </c>
      <c r="O6443" t="s">
        <v>68</v>
      </c>
      <c r="P6443">
        <v>0</v>
      </c>
      <c r="Q6443">
        <v>0</v>
      </c>
      <c r="R6443">
        <v>0</v>
      </c>
      <c r="S6443">
        <v>1</v>
      </c>
    </row>
    <row r="6444" spans="1:19" x14ac:dyDescent="0.25">
      <c r="A6444">
        <v>428670</v>
      </c>
      <c r="B6444" t="s">
        <v>21</v>
      </c>
      <c r="C6444" t="s">
        <v>64</v>
      </c>
      <c r="D6444" t="s">
        <v>16</v>
      </c>
      <c r="E6444" t="s">
        <v>74</v>
      </c>
      <c r="F6444" t="s">
        <v>73</v>
      </c>
      <c r="G6444" t="s">
        <v>77</v>
      </c>
      <c r="H6444">
        <v>0.51919562196483304</v>
      </c>
      <c r="I6444">
        <v>0</v>
      </c>
      <c r="J6444" t="s">
        <v>19</v>
      </c>
      <c r="K6444">
        <v>1</v>
      </c>
      <c r="L6444">
        <v>0</v>
      </c>
      <c r="M6444">
        <v>32765</v>
      </c>
      <c r="N6444">
        <v>13000</v>
      </c>
      <c r="O6444" t="s">
        <v>68</v>
      </c>
      <c r="P6444">
        <v>2</v>
      </c>
      <c r="Q6444">
        <v>0</v>
      </c>
      <c r="R6444">
        <v>0</v>
      </c>
      <c r="S6444">
        <v>1</v>
      </c>
    </row>
    <row r="6445" spans="1:19" x14ac:dyDescent="0.25">
      <c r="A6445">
        <v>449162</v>
      </c>
      <c r="B6445" t="s">
        <v>18</v>
      </c>
      <c r="C6445" t="s">
        <v>64</v>
      </c>
      <c r="D6445" t="s">
        <v>16</v>
      </c>
      <c r="E6445" t="s">
        <v>65</v>
      </c>
      <c r="F6445" t="s">
        <v>70</v>
      </c>
      <c r="G6445" t="s">
        <v>71</v>
      </c>
      <c r="H6445">
        <v>0.34726845353062502</v>
      </c>
      <c r="I6445">
        <v>1</v>
      </c>
      <c r="J6445" t="s">
        <v>19</v>
      </c>
      <c r="K6445">
        <v>0</v>
      </c>
      <c r="L6445">
        <v>0</v>
      </c>
      <c r="M6445">
        <v>10238</v>
      </c>
      <c r="N6445">
        <v>16000</v>
      </c>
      <c r="O6445" t="s">
        <v>68</v>
      </c>
      <c r="P6445">
        <v>0</v>
      </c>
      <c r="Q6445">
        <v>0</v>
      </c>
      <c r="R6445">
        <v>0</v>
      </c>
      <c r="S6445">
        <v>0</v>
      </c>
    </row>
    <row r="6446" spans="1:19" x14ac:dyDescent="0.25">
      <c r="A6446">
        <v>54307</v>
      </c>
      <c r="B6446" t="s">
        <v>15</v>
      </c>
      <c r="C6446" t="s">
        <v>69</v>
      </c>
      <c r="D6446" t="s">
        <v>16</v>
      </c>
      <c r="E6446" t="s">
        <v>76</v>
      </c>
      <c r="F6446" t="s">
        <v>73</v>
      </c>
      <c r="G6446" t="s">
        <v>67</v>
      </c>
      <c r="H6446">
        <v>0.586289569504022</v>
      </c>
      <c r="I6446">
        <v>1</v>
      </c>
      <c r="J6446" t="s">
        <v>19</v>
      </c>
      <c r="K6446">
        <v>1</v>
      </c>
      <c r="L6446">
        <v>1</v>
      </c>
      <c r="M6446">
        <v>10238</v>
      </c>
      <c r="N6446">
        <v>8000</v>
      </c>
      <c r="O6446" t="s">
        <v>68</v>
      </c>
      <c r="P6446">
        <v>7</v>
      </c>
      <c r="Q6446">
        <v>0</v>
      </c>
      <c r="R6446">
        <v>10</v>
      </c>
      <c r="S6446">
        <v>0</v>
      </c>
    </row>
    <row r="6447" spans="1:19" x14ac:dyDescent="0.25">
      <c r="A6447">
        <v>536394</v>
      </c>
      <c r="B6447" t="s">
        <v>20</v>
      </c>
      <c r="C6447" t="s">
        <v>69</v>
      </c>
      <c r="D6447" t="s">
        <v>16</v>
      </c>
      <c r="E6447" t="s">
        <v>74</v>
      </c>
      <c r="F6447" t="s">
        <v>73</v>
      </c>
      <c r="G6447" t="s">
        <v>67</v>
      </c>
      <c r="H6447">
        <v>0.553279468716666</v>
      </c>
      <c r="I6447">
        <v>1</v>
      </c>
      <c r="J6447" t="s">
        <v>17</v>
      </c>
      <c r="K6447">
        <v>1</v>
      </c>
      <c r="L6447">
        <v>0</v>
      </c>
      <c r="M6447">
        <v>32765</v>
      </c>
      <c r="N6447">
        <v>13000</v>
      </c>
      <c r="O6447" t="s">
        <v>68</v>
      </c>
      <c r="P6447">
        <v>0</v>
      </c>
      <c r="Q6447">
        <v>0</v>
      </c>
      <c r="R6447">
        <v>0</v>
      </c>
      <c r="S6447">
        <v>0</v>
      </c>
    </row>
    <row r="6448" spans="1:19" x14ac:dyDescent="0.25">
      <c r="A6448">
        <v>280374</v>
      </c>
      <c r="B6448" t="s">
        <v>15</v>
      </c>
      <c r="C6448" t="s">
        <v>69</v>
      </c>
      <c r="D6448" t="s">
        <v>16</v>
      </c>
      <c r="E6448" t="s">
        <v>65</v>
      </c>
      <c r="F6448" t="s">
        <v>73</v>
      </c>
      <c r="G6448" t="s">
        <v>67</v>
      </c>
      <c r="H6448">
        <v>0.58919439347548097</v>
      </c>
      <c r="I6448">
        <v>1</v>
      </c>
      <c r="J6448" t="s">
        <v>17</v>
      </c>
      <c r="K6448">
        <v>1</v>
      </c>
      <c r="L6448">
        <v>1</v>
      </c>
      <c r="M6448">
        <v>10238</v>
      </c>
      <c r="O6448" t="s">
        <v>68</v>
      </c>
      <c r="P6448">
        <v>0</v>
      </c>
      <c r="Q6448">
        <v>0</v>
      </c>
      <c r="R6448">
        <v>0</v>
      </c>
      <c r="S6448">
        <v>0</v>
      </c>
    </row>
    <row r="6449" spans="1:19" x14ac:dyDescent="0.25">
      <c r="A6449">
        <v>930761</v>
      </c>
      <c r="B6449" t="s">
        <v>20</v>
      </c>
      <c r="C6449" t="s">
        <v>64</v>
      </c>
      <c r="D6449" t="s">
        <v>16</v>
      </c>
      <c r="E6449" t="s">
        <v>74</v>
      </c>
      <c r="F6449" t="s">
        <v>73</v>
      </c>
      <c r="G6449" t="s">
        <v>67</v>
      </c>
      <c r="H6449">
        <v>0.66967318130578901</v>
      </c>
      <c r="I6449">
        <v>1</v>
      </c>
      <c r="J6449" t="s">
        <v>19</v>
      </c>
      <c r="K6449">
        <v>1</v>
      </c>
      <c r="L6449">
        <v>1</v>
      </c>
      <c r="M6449">
        <v>32765</v>
      </c>
      <c r="N6449">
        <v>4000</v>
      </c>
      <c r="O6449" t="s">
        <v>68</v>
      </c>
      <c r="P6449">
        <v>0</v>
      </c>
      <c r="Q6449">
        <v>2</v>
      </c>
      <c r="R6449">
        <v>0</v>
      </c>
      <c r="S6449">
        <v>0</v>
      </c>
    </row>
    <row r="6450" spans="1:19" x14ac:dyDescent="0.25">
      <c r="A6450">
        <v>140120</v>
      </c>
      <c r="B6450" t="s">
        <v>20</v>
      </c>
      <c r="C6450" t="s">
        <v>69</v>
      </c>
      <c r="D6450" t="s">
        <v>16</v>
      </c>
      <c r="E6450" t="s">
        <v>74</v>
      </c>
      <c r="F6450" t="s">
        <v>73</v>
      </c>
      <c r="G6450" t="s">
        <v>67</v>
      </c>
      <c r="H6450">
        <v>0.50994249876908004</v>
      </c>
      <c r="I6450">
        <v>1</v>
      </c>
      <c r="J6450" t="s">
        <v>17</v>
      </c>
      <c r="K6450">
        <v>0</v>
      </c>
      <c r="L6450">
        <v>1</v>
      </c>
      <c r="M6450">
        <v>32765</v>
      </c>
      <c r="O6450" t="s">
        <v>68</v>
      </c>
      <c r="P6450">
        <v>4</v>
      </c>
      <c r="Q6450">
        <v>0</v>
      </c>
      <c r="R6450">
        <v>1</v>
      </c>
      <c r="S6450">
        <v>0</v>
      </c>
    </row>
    <row r="6451" spans="1:19" x14ac:dyDescent="0.25">
      <c r="A6451">
        <v>765540</v>
      </c>
      <c r="B6451" t="s">
        <v>20</v>
      </c>
      <c r="C6451" t="s">
        <v>69</v>
      </c>
      <c r="D6451" t="s">
        <v>22</v>
      </c>
      <c r="E6451" t="s">
        <v>74</v>
      </c>
      <c r="F6451" t="s">
        <v>66</v>
      </c>
      <c r="G6451" t="s">
        <v>77</v>
      </c>
      <c r="H6451">
        <v>0.59272519975998805</v>
      </c>
      <c r="I6451">
        <v>1</v>
      </c>
      <c r="J6451" t="s">
        <v>17</v>
      </c>
      <c r="K6451">
        <v>0</v>
      </c>
      <c r="L6451">
        <v>1</v>
      </c>
      <c r="M6451">
        <v>32765</v>
      </c>
      <c r="O6451" t="s">
        <v>68</v>
      </c>
      <c r="P6451">
        <v>2</v>
      </c>
      <c r="Q6451">
        <v>1</v>
      </c>
      <c r="R6451">
        <v>2</v>
      </c>
      <c r="S6451">
        <v>0</v>
      </c>
    </row>
    <row r="6452" spans="1:19" x14ac:dyDescent="0.25">
      <c r="A6452">
        <v>810490</v>
      </c>
      <c r="B6452" t="s">
        <v>15</v>
      </c>
      <c r="C6452" t="s">
        <v>64</v>
      </c>
      <c r="D6452" t="s">
        <v>16</v>
      </c>
      <c r="E6452" t="s">
        <v>76</v>
      </c>
      <c r="F6452" t="s">
        <v>66</v>
      </c>
      <c r="G6452" t="s">
        <v>67</v>
      </c>
      <c r="H6452">
        <v>0.50566654019651402</v>
      </c>
      <c r="I6452">
        <v>1</v>
      </c>
      <c r="J6452" t="s">
        <v>19</v>
      </c>
      <c r="K6452">
        <v>1</v>
      </c>
      <c r="L6452">
        <v>1</v>
      </c>
      <c r="M6452">
        <v>10238</v>
      </c>
      <c r="N6452">
        <v>10000</v>
      </c>
      <c r="O6452" t="s">
        <v>68</v>
      </c>
      <c r="P6452">
        <v>1</v>
      </c>
      <c r="Q6452">
        <v>2</v>
      </c>
      <c r="R6452">
        <v>11</v>
      </c>
      <c r="S6452">
        <v>0</v>
      </c>
    </row>
    <row r="6453" spans="1:19" x14ac:dyDescent="0.25">
      <c r="A6453">
        <v>992218</v>
      </c>
      <c r="B6453" t="s">
        <v>18</v>
      </c>
      <c r="C6453" t="s">
        <v>64</v>
      </c>
      <c r="D6453" t="s">
        <v>16</v>
      </c>
      <c r="E6453" t="s">
        <v>65</v>
      </c>
      <c r="F6453" t="s">
        <v>66</v>
      </c>
      <c r="G6453" t="s">
        <v>72</v>
      </c>
      <c r="H6453">
        <v>0.28704299155413898</v>
      </c>
      <c r="I6453">
        <v>0</v>
      </c>
      <c r="J6453" t="s">
        <v>19</v>
      </c>
      <c r="K6453">
        <v>0</v>
      </c>
      <c r="L6453">
        <v>1</v>
      </c>
      <c r="M6453">
        <v>10238</v>
      </c>
      <c r="N6453">
        <v>14000</v>
      </c>
      <c r="O6453" t="s">
        <v>68</v>
      </c>
      <c r="P6453">
        <v>0</v>
      </c>
      <c r="Q6453">
        <v>0</v>
      </c>
      <c r="R6453">
        <v>0</v>
      </c>
      <c r="S6453">
        <v>1</v>
      </c>
    </row>
    <row r="6454" spans="1:19" x14ac:dyDescent="0.25">
      <c r="A6454">
        <v>832318</v>
      </c>
      <c r="B6454" t="s">
        <v>21</v>
      </c>
      <c r="C6454" t="s">
        <v>69</v>
      </c>
      <c r="D6454" t="s">
        <v>22</v>
      </c>
      <c r="E6454" t="s">
        <v>75</v>
      </c>
      <c r="F6454" t="s">
        <v>73</v>
      </c>
      <c r="G6454" t="s">
        <v>67</v>
      </c>
      <c r="H6454">
        <v>0.62215020981276103</v>
      </c>
      <c r="I6454">
        <v>1</v>
      </c>
      <c r="J6454" t="s">
        <v>17</v>
      </c>
      <c r="K6454">
        <v>1</v>
      </c>
      <c r="L6454">
        <v>1</v>
      </c>
      <c r="M6454">
        <v>10238</v>
      </c>
      <c r="N6454">
        <v>12000</v>
      </c>
      <c r="O6454" t="s">
        <v>68</v>
      </c>
      <c r="P6454">
        <v>1</v>
      </c>
      <c r="Q6454">
        <v>1</v>
      </c>
      <c r="R6454">
        <v>4</v>
      </c>
      <c r="S6454">
        <v>0</v>
      </c>
    </row>
    <row r="6455" spans="1:19" x14ac:dyDescent="0.25">
      <c r="A6455">
        <v>397156</v>
      </c>
      <c r="B6455" t="s">
        <v>20</v>
      </c>
      <c r="C6455" t="s">
        <v>69</v>
      </c>
      <c r="D6455" t="s">
        <v>16</v>
      </c>
      <c r="E6455" t="s">
        <v>74</v>
      </c>
      <c r="F6455" t="s">
        <v>70</v>
      </c>
      <c r="G6455" t="s">
        <v>71</v>
      </c>
      <c r="H6455">
        <v>0.47739584918882899</v>
      </c>
      <c r="I6455">
        <v>1</v>
      </c>
      <c r="J6455" t="s">
        <v>19</v>
      </c>
      <c r="K6455">
        <v>0</v>
      </c>
      <c r="L6455">
        <v>1</v>
      </c>
      <c r="M6455">
        <v>10238</v>
      </c>
      <c r="N6455">
        <v>12000</v>
      </c>
      <c r="O6455" t="s">
        <v>68</v>
      </c>
      <c r="P6455">
        <v>1</v>
      </c>
      <c r="Q6455">
        <v>1</v>
      </c>
      <c r="R6455">
        <v>2</v>
      </c>
      <c r="S6455">
        <v>0</v>
      </c>
    </row>
    <row r="6456" spans="1:19" x14ac:dyDescent="0.25">
      <c r="A6456">
        <v>699844</v>
      </c>
      <c r="B6456" t="s">
        <v>21</v>
      </c>
      <c r="C6456" t="s">
        <v>69</v>
      </c>
      <c r="D6456" t="s">
        <v>16</v>
      </c>
      <c r="E6456" t="s">
        <v>75</v>
      </c>
      <c r="F6456" t="s">
        <v>66</v>
      </c>
      <c r="G6456" t="s">
        <v>67</v>
      </c>
      <c r="H6456">
        <v>0.70466444022989805</v>
      </c>
      <c r="I6456">
        <v>0</v>
      </c>
      <c r="J6456" t="s">
        <v>17</v>
      </c>
      <c r="K6456">
        <v>1</v>
      </c>
      <c r="L6456">
        <v>0</v>
      </c>
      <c r="M6456">
        <v>10238</v>
      </c>
      <c r="N6456">
        <v>13000</v>
      </c>
      <c r="O6456" t="s">
        <v>68</v>
      </c>
      <c r="P6456">
        <v>0</v>
      </c>
      <c r="Q6456">
        <v>0</v>
      </c>
      <c r="R6456">
        <v>4</v>
      </c>
      <c r="S6456">
        <v>0</v>
      </c>
    </row>
    <row r="6457" spans="1:19" x14ac:dyDescent="0.25">
      <c r="A6457">
        <v>234706</v>
      </c>
      <c r="B6457" t="s">
        <v>21</v>
      </c>
      <c r="C6457" t="s">
        <v>64</v>
      </c>
      <c r="D6457" t="s">
        <v>16</v>
      </c>
      <c r="E6457" t="s">
        <v>65</v>
      </c>
      <c r="F6457" t="s">
        <v>70</v>
      </c>
      <c r="G6457" t="s">
        <v>72</v>
      </c>
      <c r="H6457">
        <v>0.524598489784185</v>
      </c>
      <c r="I6457">
        <v>0</v>
      </c>
      <c r="J6457" t="s">
        <v>19</v>
      </c>
      <c r="K6457">
        <v>0</v>
      </c>
      <c r="L6457">
        <v>1</v>
      </c>
      <c r="M6457">
        <v>32765</v>
      </c>
      <c r="N6457">
        <v>10000</v>
      </c>
      <c r="O6457" t="s">
        <v>68</v>
      </c>
      <c r="P6457">
        <v>0</v>
      </c>
      <c r="Q6457">
        <v>0</v>
      </c>
      <c r="R6457">
        <v>0</v>
      </c>
      <c r="S6457">
        <v>1</v>
      </c>
    </row>
    <row r="6458" spans="1:19" x14ac:dyDescent="0.25">
      <c r="A6458">
        <v>425934</v>
      </c>
      <c r="B6458" t="s">
        <v>18</v>
      </c>
      <c r="C6458" t="s">
        <v>69</v>
      </c>
      <c r="D6458" t="s">
        <v>16</v>
      </c>
      <c r="E6458" t="s">
        <v>65</v>
      </c>
      <c r="F6458" t="s">
        <v>70</v>
      </c>
      <c r="G6458" t="s">
        <v>71</v>
      </c>
      <c r="H6458">
        <v>0.21553874795676101</v>
      </c>
      <c r="I6458">
        <v>1</v>
      </c>
      <c r="J6458" t="s">
        <v>19</v>
      </c>
      <c r="K6458">
        <v>0</v>
      </c>
      <c r="L6458">
        <v>1</v>
      </c>
      <c r="M6458">
        <v>10238</v>
      </c>
      <c r="N6458">
        <v>12000</v>
      </c>
      <c r="O6458" t="s">
        <v>68</v>
      </c>
      <c r="P6458">
        <v>0</v>
      </c>
      <c r="Q6458">
        <v>0</v>
      </c>
      <c r="R6458">
        <v>0</v>
      </c>
      <c r="S6458">
        <v>1</v>
      </c>
    </row>
    <row r="6459" spans="1:19" x14ac:dyDescent="0.25">
      <c r="A6459">
        <v>863406</v>
      </c>
      <c r="B6459" t="s">
        <v>20</v>
      </c>
      <c r="C6459" t="s">
        <v>69</v>
      </c>
      <c r="D6459" t="s">
        <v>22</v>
      </c>
      <c r="E6459" t="s">
        <v>74</v>
      </c>
      <c r="F6459" t="s">
        <v>73</v>
      </c>
      <c r="G6459" t="s">
        <v>72</v>
      </c>
      <c r="H6459">
        <v>0.49808400220499699</v>
      </c>
      <c r="I6459">
        <v>0</v>
      </c>
      <c r="J6459" t="s">
        <v>19</v>
      </c>
      <c r="K6459">
        <v>0</v>
      </c>
      <c r="L6459">
        <v>1</v>
      </c>
      <c r="M6459">
        <v>32765</v>
      </c>
      <c r="N6459">
        <v>12000</v>
      </c>
      <c r="O6459" t="s">
        <v>68</v>
      </c>
      <c r="P6459">
        <v>4</v>
      </c>
      <c r="Q6459">
        <v>1</v>
      </c>
      <c r="R6459">
        <v>0</v>
      </c>
      <c r="S6459">
        <v>1</v>
      </c>
    </row>
    <row r="6460" spans="1:19" x14ac:dyDescent="0.25">
      <c r="A6460">
        <v>801171</v>
      </c>
      <c r="B6460" t="s">
        <v>21</v>
      </c>
      <c r="C6460" t="s">
        <v>69</v>
      </c>
      <c r="D6460" t="s">
        <v>16</v>
      </c>
      <c r="E6460" t="s">
        <v>75</v>
      </c>
      <c r="F6460" t="s">
        <v>70</v>
      </c>
      <c r="G6460" t="s">
        <v>71</v>
      </c>
      <c r="H6460">
        <v>0.29763490575351098</v>
      </c>
      <c r="I6460">
        <v>1</v>
      </c>
      <c r="J6460" t="s">
        <v>19</v>
      </c>
      <c r="K6460">
        <v>1</v>
      </c>
      <c r="L6460">
        <v>1</v>
      </c>
      <c r="M6460">
        <v>10238</v>
      </c>
      <c r="N6460">
        <v>12000</v>
      </c>
      <c r="O6460" t="s">
        <v>68</v>
      </c>
      <c r="P6460">
        <v>1</v>
      </c>
      <c r="Q6460">
        <v>0</v>
      </c>
      <c r="R6460">
        <v>0</v>
      </c>
      <c r="S6460">
        <v>0</v>
      </c>
    </row>
    <row r="6461" spans="1:19" x14ac:dyDescent="0.25">
      <c r="A6461">
        <v>423105</v>
      </c>
      <c r="B6461" t="s">
        <v>21</v>
      </c>
      <c r="C6461" t="s">
        <v>64</v>
      </c>
      <c r="D6461" t="s">
        <v>16</v>
      </c>
      <c r="E6461" t="s">
        <v>65</v>
      </c>
      <c r="F6461" t="s">
        <v>66</v>
      </c>
      <c r="G6461" t="s">
        <v>77</v>
      </c>
      <c r="H6461">
        <v>0.52929086879946396</v>
      </c>
      <c r="I6461">
        <v>1</v>
      </c>
      <c r="J6461" t="s">
        <v>19</v>
      </c>
      <c r="K6461">
        <v>0</v>
      </c>
      <c r="L6461">
        <v>1</v>
      </c>
      <c r="M6461">
        <v>10238</v>
      </c>
      <c r="N6461">
        <v>7000</v>
      </c>
      <c r="O6461" t="s">
        <v>68</v>
      </c>
      <c r="P6461">
        <v>0</v>
      </c>
      <c r="Q6461">
        <v>0</v>
      </c>
      <c r="R6461">
        <v>0</v>
      </c>
      <c r="S6461">
        <v>1</v>
      </c>
    </row>
    <row r="6462" spans="1:19" x14ac:dyDescent="0.25">
      <c r="A6462">
        <v>864979</v>
      </c>
      <c r="B6462" t="s">
        <v>20</v>
      </c>
      <c r="C6462" t="s">
        <v>69</v>
      </c>
      <c r="D6462" t="s">
        <v>16</v>
      </c>
      <c r="E6462" t="s">
        <v>74</v>
      </c>
      <c r="F6462" t="s">
        <v>73</v>
      </c>
      <c r="G6462" t="s">
        <v>77</v>
      </c>
      <c r="H6462">
        <v>0.60340641028148101</v>
      </c>
      <c r="I6462">
        <v>1</v>
      </c>
      <c r="J6462" t="s">
        <v>19</v>
      </c>
      <c r="K6462">
        <v>0</v>
      </c>
      <c r="L6462">
        <v>1</v>
      </c>
      <c r="M6462">
        <v>32765</v>
      </c>
      <c r="N6462">
        <v>11000</v>
      </c>
      <c r="O6462" t="s">
        <v>68</v>
      </c>
      <c r="P6462">
        <v>8</v>
      </c>
      <c r="Q6462">
        <v>0</v>
      </c>
      <c r="R6462">
        <v>1</v>
      </c>
      <c r="S6462">
        <v>0</v>
      </c>
    </row>
    <row r="6463" spans="1:19" x14ac:dyDescent="0.25">
      <c r="A6463">
        <v>311955</v>
      </c>
      <c r="B6463" t="s">
        <v>18</v>
      </c>
      <c r="C6463" t="s">
        <v>64</v>
      </c>
      <c r="D6463" t="s">
        <v>16</v>
      </c>
      <c r="E6463" t="s">
        <v>65</v>
      </c>
      <c r="F6463" t="s">
        <v>66</v>
      </c>
      <c r="G6463" t="s">
        <v>77</v>
      </c>
      <c r="I6463">
        <v>0</v>
      </c>
      <c r="J6463" t="s">
        <v>19</v>
      </c>
      <c r="K6463">
        <v>0</v>
      </c>
      <c r="L6463">
        <v>0</v>
      </c>
      <c r="M6463">
        <v>10238</v>
      </c>
      <c r="N6463">
        <v>16000</v>
      </c>
      <c r="O6463" t="s">
        <v>68</v>
      </c>
      <c r="P6463">
        <v>0</v>
      </c>
      <c r="Q6463">
        <v>0</v>
      </c>
      <c r="R6463">
        <v>0</v>
      </c>
      <c r="S6463">
        <v>0</v>
      </c>
    </row>
    <row r="6464" spans="1:19" x14ac:dyDescent="0.25">
      <c r="A6464">
        <v>834488</v>
      </c>
      <c r="B6464" t="s">
        <v>15</v>
      </c>
      <c r="C6464" t="s">
        <v>64</v>
      </c>
      <c r="D6464" t="s">
        <v>16</v>
      </c>
      <c r="E6464" t="s">
        <v>76</v>
      </c>
      <c r="F6464" t="s">
        <v>73</v>
      </c>
      <c r="G6464" t="s">
        <v>67</v>
      </c>
      <c r="H6464">
        <v>0.74180158284428299</v>
      </c>
      <c r="I6464">
        <v>1</v>
      </c>
      <c r="J6464" t="s">
        <v>19</v>
      </c>
      <c r="K6464">
        <v>1</v>
      </c>
      <c r="L6464">
        <v>1</v>
      </c>
      <c r="M6464">
        <v>10238</v>
      </c>
      <c r="N6464">
        <v>10000</v>
      </c>
      <c r="O6464" t="s">
        <v>68</v>
      </c>
      <c r="P6464">
        <v>2</v>
      </c>
      <c r="Q6464">
        <v>0</v>
      </c>
      <c r="R6464">
        <v>0</v>
      </c>
      <c r="S6464">
        <v>0</v>
      </c>
    </row>
    <row r="6465" spans="1:19" x14ac:dyDescent="0.25">
      <c r="A6465">
        <v>360899</v>
      </c>
      <c r="B6465" t="s">
        <v>15</v>
      </c>
      <c r="C6465" t="s">
        <v>69</v>
      </c>
      <c r="D6465" t="s">
        <v>16</v>
      </c>
      <c r="E6465" t="s">
        <v>76</v>
      </c>
      <c r="F6465" t="s">
        <v>66</v>
      </c>
      <c r="G6465" t="s">
        <v>67</v>
      </c>
      <c r="H6465">
        <v>0.68982098454830298</v>
      </c>
      <c r="I6465">
        <v>1</v>
      </c>
      <c r="J6465" t="s">
        <v>19</v>
      </c>
      <c r="K6465">
        <v>1</v>
      </c>
      <c r="L6465">
        <v>1</v>
      </c>
      <c r="M6465">
        <v>10238</v>
      </c>
      <c r="N6465">
        <v>12000</v>
      </c>
      <c r="O6465" t="s">
        <v>68</v>
      </c>
      <c r="P6465">
        <v>3</v>
      </c>
      <c r="Q6465">
        <v>1</v>
      </c>
      <c r="R6465">
        <v>4</v>
      </c>
      <c r="S6465">
        <v>0</v>
      </c>
    </row>
    <row r="6466" spans="1:19" x14ac:dyDescent="0.25">
      <c r="A6466">
        <v>9402</v>
      </c>
      <c r="B6466" t="s">
        <v>15</v>
      </c>
      <c r="C6466" t="s">
        <v>69</v>
      </c>
      <c r="D6466" t="s">
        <v>16</v>
      </c>
      <c r="E6466" t="s">
        <v>65</v>
      </c>
      <c r="F6466" t="s">
        <v>73</v>
      </c>
      <c r="G6466" t="s">
        <v>67</v>
      </c>
      <c r="H6466">
        <v>0.66863409657933504</v>
      </c>
      <c r="I6466">
        <v>1</v>
      </c>
      <c r="J6466" t="s">
        <v>17</v>
      </c>
      <c r="K6466">
        <v>1</v>
      </c>
      <c r="L6466">
        <v>1</v>
      </c>
      <c r="M6466">
        <v>10238</v>
      </c>
      <c r="N6466">
        <v>8000</v>
      </c>
      <c r="O6466" t="s">
        <v>68</v>
      </c>
      <c r="P6466">
        <v>0</v>
      </c>
      <c r="Q6466">
        <v>0</v>
      </c>
      <c r="R6466">
        <v>0</v>
      </c>
      <c r="S6466">
        <v>0</v>
      </c>
    </row>
    <row r="6467" spans="1:19" x14ac:dyDescent="0.25">
      <c r="A6467">
        <v>959864</v>
      </c>
      <c r="B6467" t="s">
        <v>15</v>
      </c>
      <c r="C6467" t="s">
        <v>64</v>
      </c>
      <c r="D6467" t="s">
        <v>16</v>
      </c>
      <c r="E6467" t="s">
        <v>74</v>
      </c>
      <c r="F6467" t="s">
        <v>73</v>
      </c>
      <c r="G6467" t="s">
        <v>67</v>
      </c>
      <c r="H6467">
        <v>0.55230525035085298</v>
      </c>
      <c r="I6467">
        <v>0</v>
      </c>
      <c r="J6467" t="s">
        <v>17</v>
      </c>
      <c r="K6467">
        <v>1</v>
      </c>
      <c r="L6467">
        <v>1</v>
      </c>
      <c r="M6467">
        <v>92101</v>
      </c>
      <c r="N6467">
        <v>11000</v>
      </c>
      <c r="O6467" t="s">
        <v>68</v>
      </c>
      <c r="P6467">
        <v>0</v>
      </c>
      <c r="Q6467">
        <v>0</v>
      </c>
      <c r="R6467">
        <v>1</v>
      </c>
      <c r="S6467">
        <v>0</v>
      </c>
    </row>
    <row r="6468" spans="1:19" x14ac:dyDescent="0.25">
      <c r="A6468">
        <v>891634</v>
      </c>
      <c r="B6468" t="s">
        <v>18</v>
      </c>
      <c r="C6468" t="s">
        <v>69</v>
      </c>
      <c r="D6468" t="s">
        <v>16</v>
      </c>
      <c r="E6468" t="s">
        <v>65</v>
      </c>
      <c r="F6468" t="s">
        <v>66</v>
      </c>
      <c r="G6468" t="s">
        <v>71</v>
      </c>
      <c r="H6468">
        <v>0.39950910055899003</v>
      </c>
      <c r="I6468">
        <v>1</v>
      </c>
      <c r="J6468" t="s">
        <v>19</v>
      </c>
      <c r="K6468">
        <v>0</v>
      </c>
      <c r="L6468">
        <v>0</v>
      </c>
      <c r="M6468">
        <v>10238</v>
      </c>
      <c r="N6468">
        <v>13000</v>
      </c>
      <c r="O6468" t="s">
        <v>68</v>
      </c>
      <c r="P6468">
        <v>0</v>
      </c>
      <c r="Q6468">
        <v>0</v>
      </c>
      <c r="R6468">
        <v>0</v>
      </c>
      <c r="S6468">
        <v>1</v>
      </c>
    </row>
    <row r="6469" spans="1:19" x14ac:dyDescent="0.25">
      <c r="A6469">
        <v>699979</v>
      </c>
      <c r="B6469" t="s">
        <v>18</v>
      </c>
      <c r="C6469" t="s">
        <v>69</v>
      </c>
      <c r="D6469" t="s">
        <v>16</v>
      </c>
      <c r="E6469" t="s">
        <v>65</v>
      </c>
      <c r="F6469" t="s">
        <v>70</v>
      </c>
      <c r="G6469" t="s">
        <v>71</v>
      </c>
      <c r="H6469">
        <v>0.38574922351227697</v>
      </c>
      <c r="I6469">
        <v>0</v>
      </c>
      <c r="J6469" t="s">
        <v>19</v>
      </c>
      <c r="K6469">
        <v>0</v>
      </c>
      <c r="L6469">
        <v>0</v>
      </c>
      <c r="M6469">
        <v>10238</v>
      </c>
      <c r="O6469" t="s">
        <v>68</v>
      </c>
      <c r="P6469">
        <v>0</v>
      </c>
      <c r="Q6469">
        <v>0</v>
      </c>
      <c r="R6469">
        <v>0</v>
      </c>
      <c r="S6469">
        <v>1</v>
      </c>
    </row>
    <row r="6470" spans="1:19" x14ac:dyDescent="0.25">
      <c r="A6470">
        <v>680298</v>
      </c>
      <c r="B6470" t="s">
        <v>21</v>
      </c>
      <c r="C6470" t="s">
        <v>69</v>
      </c>
      <c r="D6470" t="s">
        <v>16</v>
      </c>
      <c r="E6470" t="s">
        <v>74</v>
      </c>
      <c r="F6470" t="s">
        <v>73</v>
      </c>
      <c r="G6470" t="s">
        <v>72</v>
      </c>
      <c r="H6470">
        <v>0.53608423121985804</v>
      </c>
      <c r="I6470">
        <v>1</v>
      </c>
      <c r="J6470" t="s">
        <v>19</v>
      </c>
      <c r="K6470">
        <v>0</v>
      </c>
      <c r="L6470">
        <v>1</v>
      </c>
      <c r="M6470">
        <v>10238</v>
      </c>
      <c r="N6470">
        <v>18000</v>
      </c>
      <c r="O6470" t="s">
        <v>68</v>
      </c>
      <c r="P6470">
        <v>1</v>
      </c>
      <c r="Q6470">
        <v>0</v>
      </c>
      <c r="R6470">
        <v>2</v>
      </c>
      <c r="S6470">
        <v>0</v>
      </c>
    </row>
    <row r="6471" spans="1:19" x14ac:dyDescent="0.25">
      <c r="A6471">
        <v>967989</v>
      </c>
      <c r="B6471" t="s">
        <v>20</v>
      </c>
      <c r="C6471" t="s">
        <v>69</v>
      </c>
      <c r="D6471" t="s">
        <v>16</v>
      </c>
      <c r="E6471" t="s">
        <v>74</v>
      </c>
      <c r="F6471" t="s">
        <v>73</v>
      </c>
      <c r="G6471" t="s">
        <v>67</v>
      </c>
      <c r="H6471">
        <v>0.67427675049808999</v>
      </c>
      <c r="I6471">
        <v>1</v>
      </c>
      <c r="J6471" t="s">
        <v>19</v>
      </c>
      <c r="K6471">
        <v>1</v>
      </c>
      <c r="L6471">
        <v>1</v>
      </c>
      <c r="M6471">
        <v>10238</v>
      </c>
      <c r="N6471">
        <v>8000</v>
      </c>
      <c r="O6471" t="s">
        <v>68</v>
      </c>
      <c r="P6471">
        <v>2</v>
      </c>
      <c r="Q6471">
        <v>0</v>
      </c>
      <c r="R6471">
        <v>1</v>
      </c>
      <c r="S6471">
        <v>0</v>
      </c>
    </row>
    <row r="6472" spans="1:19" x14ac:dyDescent="0.25">
      <c r="A6472">
        <v>147912</v>
      </c>
      <c r="B6472" t="s">
        <v>21</v>
      </c>
      <c r="C6472" t="s">
        <v>64</v>
      </c>
      <c r="D6472" t="s">
        <v>16</v>
      </c>
      <c r="E6472" t="s">
        <v>65</v>
      </c>
      <c r="F6472" t="s">
        <v>73</v>
      </c>
      <c r="G6472" t="s">
        <v>67</v>
      </c>
      <c r="H6472">
        <v>0.691383857433298</v>
      </c>
      <c r="I6472">
        <v>1</v>
      </c>
      <c r="J6472" t="s">
        <v>17</v>
      </c>
      <c r="K6472">
        <v>1</v>
      </c>
      <c r="L6472">
        <v>1</v>
      </c>
      <c r="M6472">
        <v>10238</v>
      </c>
      <c r="N6472">
        <v>13000</v>
      </c>
      <c r="O6472" t="s">
        <v>68</v>
      </c>
      <c r="P6472">
        <v>0</v>
      </c>
      <c r="Q6472">
        <v>0</v>
      </c>
      <c r="R6472">
        <v>0</v>
      </c>
      <c r="S6472">
        <v>0</v>
      </c>
    </row>
    <row r="6473" spans="1:19" x14ac:dyDescent="0.25">
      <c r="A6473">
        <v>218230</v>
      </c>
      <c r="B6473" t="s">
        <v>18</v>
      </c>
      <c r="C6473" t="s">
        <v>64</v>
      </c>
      <c r="D6473" t="s">
        <v>16</v>
      </c>
      <c r="E6473" t="s">
        <v>65</v>
      </c>
      <c r="F6473" t="s">
        <v>66</v>
      </c>
      <c r="G6473" t="s">
        <v>71</v>
      </c>
      <c r="H6473">
        <v>0.33311678857471</v>
      </c>
      <c r="I6473">
        <v>0</v>
      </c>
      <c r="J6473" t="s">
        <v>19</v>
      </c>
      <c r="K6473">
        <v>0</v>
      </c>
      <c r="L6473">
        <v>0</v>
      </c>
      <c r="M6473">
        <v>10238</v>
      </c>
      <c r="N6473">
        <v>11000</v>
      </c>
      <c r="O6473" t="s">
        <v>68</v>
      </c>
      <c r="P6473">
        <v>0</v>
      </c>
      <c r="Q6473">
        <v>0</v>
      </c>
      <c r="R6473">
        <v>0</v>
      </c>
      <c r="S6473">
        <v>1</v>
      </c>
    </row>
    <row r="6474" spans="1:19" x14ac:dyDescent="0.25">
      <c r="A6474">
        <v>860910</v>
      </c>
      <c r="B6474" t="s">
        <v>18</v>
      </c>
      <c r="C6474" t="s">
        <v>64</v>
      </c>
      <c r="D6474" t="s">
        <v>16</v>
      </c>
      <c r="E6474" t="s">
        <v>65</v>
      </c>
      <c r="F6474" t="s">
        <v>66</v>
      </c>
      <c r="G6474" t="s">
        <v>71</v>
      </c>
      <c r="H6474">
        <v>0.44229647636255698</v>
      </c>
      <c r="I6474">
        <v>0</v>
      </c>
      <c r="J6474" t="s">
        <v>19</v>
      </c>
      <c r="K6474">
        <v>0</v>
      </c>
      <c r="L6474">
        <v>1</v>
      </c>
      <c r="M6474">
        <v>10238</v>
      </c>
      <c r="N6474">
        <v>15000</v>
      </c>
      <c r="O6474" t="s">
        <v>68</v>
      </c>
      <c r="P6474">
        <v>0</v>
      </c>
      <c r="Q6474">
        <v>0</v>
      </c>
      <c r="R6474">
        <v>0</v>
      </c>
      <c r="S6474">
        <v>1</v>
      </c>
    </row>
    <row r="6475" spans="1:19" x14ac:dyDescent="0.25">
      <c r="A6475">
        <v>949767</v>
      </c>
      <c r="B6475" t="s">
        <v>15</v>
      </c>
      <c r="C6475" t="s">
        <v>64</v>
      </c>
      <c r="D6475" t="s">
        <v>22</v>
      </c>
      <c r="E6475" t="s">
        <v>75</v>
      </c>
      <c r="F6475" t="s">
        <v>73</v>
      </c>
      <c r="G6475" t="s">
        <v>67</v>
      </c>
      <c r="H6475">
        <v>0.57993797377102596</v>
      </c>
      <c r="I6475">
        <v>1</v>
      </c>
      <c r="J6475" t="s">
        <v>19</v>
      </c>
      <c r="K6475">
        <v>0</v>
      </c>
      <c r="L6475">
        <v>1</v>
      </c>
      <c r="M6475">
        <v>32765</v>
      </c>
      <c r="N6475">
        <v>5000</v>
      </c>
      <c r="O6475" t="s">
        <v>68</v>
      </c>
      <c r="P6475">
        <v>3</v>
      </c>
      <c r="Q6475">
        <v>0</v>
      </c>
      <c r="R6475">
        <v>0</v>
      </c>
      <c r="S6475">
        <v>0</v>
      </c>
    </row>
    <row r="6476" spans="1:19" x14ac:dyDescent="0.25">
      <c r="A6476">
        <v>191017</v>
      </c>
      <c r="B6476" t="s">
        <v>21</v>
      </c>
      <c r="C6476" t="s">
        <v>69</v>
      </c>
      <c r="D6476" t="s">
        <v>16</v>
      </c>
      <c r="E6476" t="s">
        <v>75</v>
      </c>
      <c r="F6476" t="s">
        <v>66</v>
      </c>
      <c r="G6476" t="s">
        <v>67</v>
      </c>
      <c r="H6476">
        <v>0.70076389317368704</v>
      </c>
      <c r="I6476">
        <v>1</v>
      </c>
      <c r="J6476" t="s">
        <v>19</v>
      </c>
      <c r="K6476">
        <v>1</v>
      </c>
      <c r="L6476">
        <v>1</v>
      </c>
      <c r="M6476">
        <v>10238</v>
      </c>
      <c r="N6476">
        <v>9000</v>
      </c>
      <c r="O6476" t="s">
        <v>68</v>
      </c>
      <c r="P6476">
        <v>3</v>
      </c>
      <c r="Q6476">
        <v>0</v>
      </c>
      <c r="R6476">
        <v>5</v>
      </c>
      <c r="S6476">
        <v>0</v>
      </c>
    </row>
    <row r="6477" spans="1:19" x14ac:dyDescent="0.25">
      <c r="A6477">
        <v>483399</v>
      </c>
      <c r="B6477" t="s">
        <v>15</v>
      </c>
      <c r="C6477" t="s">
        <v>69</v>
      </c>
      <c r="D6477" t="s">
        <v>16</v>
      </c>
      <c r="E6477" t="s">
        <v>75</v>
      </c>
      <c r="F6477" t="s">
        <v>66</v>
      </c>
      <c r="G6477" t="s">
        <v>67</v>
      </c>
      <c r="H6477">
        <v>0.51501905897174804</v>
      </c>
      <c r="I6477">
        <v>1</v>
      </c>
      <c r="J6477" t="s">
        <v>17</v>
      </c>
      <c r="K6477">
        <v>1</v>
      </c>
      <c r="L6477">
        <v>1</v>
      </c>
      <c r="M6477">
        <v>10238</v>
      </c>
      <c r="N6477">
        <v>11000</v>
      </c>
      <c r="O6477" t="s">
        <v>68</v>
      </c>
      <c r="P6477">
        <v>1</v>
      </c>
      <c r="Q6477">
        <v>1</v>
      </c>
      <c r="R6477">
        <v>5</v>
      </c>
      <c r="S6477">
        <v>0</v>
      </c>
    </row>
    <row r="6478" spans="1:19" x14ac:dyDescent="0.25">
      <c r="A6478">
        <v>632931</v>
      </c>
      <c r="B6478" t="s">
        <v>20</v>
      </c>
      <c r="C6478" t="s">
        <v>69</v>
      </c>
      <c r="D6478" t="s">
        <v>16</v>
      </c>
      <c r="E6478" t="s">
        <v>74</v>
      </c>
      <c r="F6478" t="s">
        <v>73</v>
      </c>
      <c r="G6478" t="s">
        <v>77</v>
      </c>
      <c r="H6478">
        <v>0.62585521213159401</v>
      </c>
      <c r="I6478">
        <v>1</v>
      </c>
      <c r="J6478" t="s">
        <v>19</v>
      </c>
      <c r="K6478">
        <v>1</v>
      </c>
      <c r="L6478">
        <v>1</v>
      </c>
      <c r="M6478">
        <v>10238</v>
      </c>
      <c r="N6478">
        <v>10000</v>
      </c>
      <c r="O6478" t="s">
        <v>68</v>
      </c>
      <c r="P6478">
        <v>1</v>
      </c>
      <c r="Q6478">
        <v>0</v>
      </c>
      <c r="R6478">
        <v>4</v>
      </c>
      <c r="S6478">
        <v>0</v>
      </c>
    </row>
    <row r="6479" spans="1:19" x14ac:dyDescent="0.25">
      <c r="A6479">
        <v>51074</v>
      </c>
      <c r="B6479" t="s">
        <v>20</v>
      </c>
      <c r="C6479" t="s">
        <v>69</v>
      </c>
      <c r="D6479" t="s">
        <v>16</v>
      </c>
      <c r="E6479" t="s">
        <v>65</v>
      </c>
      <c r="F6479" t="s">
        <v>73</v>
      </c>
      <c r="G6479" t="s">
        <v>67</v>
      </c>
      <c r="H6479">
        <v>0.50611720548648198</v>
      </c>
      <c r="I6479">
        <v>1</v>
      </c>
      <c r="J6479" t="s">
        <v>17</v>
      </c>
      <c r="K6479">
        <v>1</v>
      </c>
      <c r="L6479">
        <v>1</v>
      </c>
      <c r="M6479">
        <v>32765</v>
      </c>
      <c r="N6479">
        <v>9000</v>
      </c>
      <c r="O6479" t="s">
        <v>68</v>
      </c>
      <c r="P6479">
        <v>0</v>
      </c>
      <c r="Q6479">
        <v>0</v>
      </c>
      <c r="R6479">
        <v>0</v>
      </c>
      <c r="S6479">
        <v>1</v>
      </c>
    </row>
    <row r="6480" spans="1:19" x14ac:dyDescent="0.25">
      <c r="A6480">
        <v>246522</v>
      </c>
      <c r="B6480" t="s">
        <v>20</v>
      </c>
      <c r="C6480" t="s">
        <v>64</v>
      </c>
      <c r="D6480" t="s">
        <v>16</v>
      </c>
      <c r="E6480" t="s">
        <v>74</v>
      </c>
      <c r="F6480" t="s">
        <v>66</v>
      </c>
      <c r="G6480" t="s">
        <v>72</v>
      </c>
      <c r="H6480">
        <v>0.35219932444868901</v>
      </c>
      <c r="I6480">
        <v>0</v>
      </c>
      <c r="J6480" t="s">
        <v>19</v>
      </c>
      <c r="K6480">
        <v>1</v>
      </c>
      <c r="L6480">
        <v>1</v>
      </c>
      <c r="M6480">
        <v>21217</v>
      </c>
      <c r="N6480">
        <v>9000</v>
      </c>
      <c r="O6480" t="s">
        <v>68</v>
      </c>
      <c r="P6480">
        <v>1</v>
      </c>
      <c r="Q6480">
        <v>0</v>
      </c>
      <c r="R6480">
        <v>2</v>
      </c>
      <c r="S6480">
        <v>1</v>
      </c>
    </row>
    <row r="6481" spans="1:19" x14ac:dyDescent="0.25">
      <c r="A6481">
        <v>505951</v>
      </c>
      <c r="B6481" t="s">
        <v>15</v>
      </c>
      <c r="C6481" t="s">
        <v>69</v>
      </c>
      <c r="D6481" t="s">
        <v>16</v>
      </c>
      <c r="E6481" t="s">
        <v>76</v>
      </c>
      <c r="F6481" t="s">
        <v>73</v>
      </c>
      <c r="G6481" t="s">
        <v>67</v>
      </c>
      <c r="H6481">
        <v>0.55224116145953805</v>
      </c>
      <c r="I6481">
        <v>1</v>
      </c>
      <c r="J6481" t="s">
        <v>19</v>
      </c>
      <c r="K6481">
        <v>0</v>
      </c>
      <c r="L6481">
        <v>1</v>
      </c>
      <c r="M6481">
        <v>10238</v>
      </c>
      <c r="O6481" t="s">
        <v>68</v>
      </c>
      <c r="P6481">
        <v>3</v>
      </c>
      <c r="Q6481">
        <v>1</v>
      </c>
      <c r="R6481">
        <v>6</v>
      </c>
      <c r="S6481">
        <v>0</v>
      </c>
    </row>
    <row r="6482" spans="1:19" x14ac:dyDescent="0.25">
      <c r="A6482">
        <v>204943</v>
      </c>
      <c r="B6482" t="s">
        <v>15</v>
      </c>
      <c r="C6482" t="s">
        <v>64</v>
      </c>
      <c r="D6482" t="s">
        <v>16</v>
      </c>
      <c r="E6482" t="s">
        <v>76</v>
      </c>
      <c r="F6482" t="s">
        <v>73</v>
      </c>
      <c r="G6482" t="s">
        <v>67</v>
      </c>
      <c r="H6482">
        <v>0.528570445071881</v>
      </c>
      <c r="I6482">
        <v>1</v>
      </c>
      <c r="J6482" t="s">
        <v>17</v>
      </c>
      <c r="K6482">
        <v>1</v>
      </c>
      <c r="L6482">
        <v>1</v>
      </c>
      <c r="M6482">
        <v>92101</v>
      </c>
      <c r="N6482">
        <v>13000</v>
      </c>
      <c r="O6482" t="s">
        <v>68</v>
      </c>
      <c r="P6482">
        <v>2</v>
      </c>
      <c r="Q6482">
        <v>2</v>
      </c>
      <c r="R6482">
        <v>2</v>
      </c>
      <c r="S6482">
        <v>0</v>
      </c>
    </row>
    <row r="6483" spans="1:19" x14ac:dyDescent="0.25">
      <c r="A6483">
        <v>199079</v>
      </c>
      <c r="B6483" t="s">
        <v>15</v>
      </c>
      <c r="C6483" t="s">
        <v>64</v>
      </c>
      <c r="D6483" t="s">
        <v>16</v>
      </c>
      <c r="E6483" t="s">
        <v>75</v>
      </c>
      <c r="F6483" t="s">
        <v>66</v>
      </c>
      <c r="G6483" t="s">
        <v>67</v>
      </c>
      <c r="H6483">
        <v>0.65493480811660498</v>
      </c>
      <c r="I6483">
        <v>1</v>
      </c>
      <c r="J6483" t="s">
        <v>17</v>
      </c>
      <c r="K6483">
        <v>0</v>
      </c>
      <c r="L6483">
        <v>1</v>
      </c>
      <c r="M6483">
        <v>32765</v>
      </c>
      <c r="N6483">
        <v>11000</v>
      </c>
      <c r="O6483" t="s">
        <v>68</v>
      </c>
      <c r="P6483">
        <v>2</v>
      </c>
      <c r="Q6483">
        <v>0</v>
      </c>
      <c r="R6483">
        <v>0</v>
      </c>
      <c r="S6483">
        <v>0</v>
      </c>
    </row>
    <row r="6484" spans="1:19" x14ac:dyDescent="0.25">
      <c r="A6484">
        <v>641583</v>
      </c>
      <c r="B6484" t="s">
        <v>20</v>
      </c>
      <c r="C6484" t="s">
        <v>64</v>
      </c>
      <c r="D6484" t="s">
        <v>22</v>
      </c>
      <c r="E6484" t="s">
        <v>74</v>
      </c>
      <c r="F6484" t="s">
        <v>70</v>
      </c>
      <c r="G6484" t="s">
        <v>77</v>
      </c>
      <c r="H6484">
        <v>0.34927706799660002</v>
      </c>
      <c r="I6484">
        <v>1</v>
      </c>
      <c r="J6484" t="s">
        <v>17</v>
      </c>
      <c r="K6484">
        <v>0</v>
      </c>
      <c r="L6484">
        <v>1</v>
      </c>
      <c r="M6484">
        <v>10238</v>
      </c>
      <c r="N6484">
        <v>13000</v>
      </c>
      <c r="O6484" t="s">
        <v>68</v>
      </c>
      <c r="P6484">
        <v>2</v>
      </c>
      <c r="Q6484">
        <v>0</v>
      </c>
      <c r="R6484">
        <v>1</v>
      </c>
      <c r="S6484">
        <v>0</v>
      </c>
    </row>
    <row r="6485" spans="1:19" x14ac:dyDescent="0.25">
      <c r="A6485">
        <v>519092</v>
      </c>
      <c r="B6485" t="s">
        <v>15</v>
      </c>
      <c r="C6485" t="s">
        <v>64</v>
      </c>
      <c r="D6485" t="s">
        <v>16</v>
      </c>
      <c r="E6485" t="s">
        <v>75</v>
      </c>
      <c r="F6485" t="s">
        <v>66</v>
      </c>
      <c r="G6485" t="s">
        <v>67</v>
      </c>
      <c r="H6485">
        <v>0.67285163692999905</v>
      </c>
      <c r="I6485">
        <v>1</v>
      </c>
      <c r="J6485" t="s">
        <v>17</v>
      </c>
      <c r="K6485">
        <v>1</v>
      </c>
      <c r="L6485">
        <v>1</v>
      </c>
      <c r="M6485">
        <v>92101</v>
      </c>
      <c r="N6485">
        <v>13000</v>
      </c>
      <c r="O6485" t="s">
        <v>68</v>
      </c>
      <c r="P6485">
        <v>4</v>
      </c>
      <c r="Q6485">
        <v>0</v>
      </c>
      <c r="R6485">
        <v>1</v>
      </c>
      <c r="S6485">
        <v>0</v>
      </c>
    </row>
    <row r="6486" spans="1:19" x14ac:dyDescent="0.25">
      <c r="A6486">
        <v>275436</v>
      </c>
      <c r="B6486" t="s">
        <v>21</v>
      </c>
      <c r="C6486" t="s">
        <v>64</v>
      </c>
      <c r="D6486" t="s">
        <v>16</v>
      </c>
      <c r="E6486" t="s">
        <v>74</v>
      </c>
      <c r="F6486" t="s">
        <v>66</v>
      </c>
      <c r="G6486" t="s">
        <v>72</v>
      </c>
      <c r="H6486">
        <v>0.44129343855713998</v>
      </c>
      <c r="I6486">
        <v>1</v>
      </c>
      <c r="J6486" t="s">
        <v>19</v>
      </c>
      <c r="K6486">
        <v>1</v>
      </c>
      <c r="L6486">
        <v>1</v>
      </c>
      <c r="M6486">
        <v>21217</v>
      </c>
      <c r="N6486">
        <v>14000</v>
      </c>
      <c r="O6486" t="s">
        <v>78</v>
      </c>
      <c r="P6486">
        <v>0</v>
      </c>
      <c r="Q6486">
        <v>0</v>
      </c>
      <c r="R6486">
        <v>0</v>
      </c>
      <c r="S6486">
        <v>1</v>
      </c>
    </row>
    <row r="6487" spans="1:19" x14ac:dyDescent="0.25">
      <c r="A6487">
        <v>60634</v>
      </c>
      <c r="B6487" t="s">
        <v>21</v>
      </c>
      <c r="C6487" t="s">
        <v>69</v>
      </c>
      <c r="D6487" t="s">
        <v>16</v>
      </c>
      <c r="E6487" t="s">
        <v>74</v>
      </c>
      <c r="F6487" t="s">
        <v>66</v>
      </c>
      <c r="G6487" t="s">
        <v>67</v>
      </c>
      <c r="I6487">
        <v>1</v>
      </c>
      <c r="J6487" t="s">
        <v>19</v>
      </c>
      <c r="K6487">
        <v>1</v>
      </c>
      <c r="L6487">
        <v>0</v>
      </c>
      <c r="M6487">
        <v>10238</v>
      </c>
      <c r="N6487">
        <v>11000</v>
      </c>
      <c r="O6487" t="s">
        <v>68</v>
      </c>
      <c r="P6487">
        <v>1</v>
      </c>
      <c r="Q6487">
        <v>0</v>
      </c>
      <c r="R6487">
        <v>1</v>
      </c>
      <c r="S6487">
        <v>1</v>
      </c>
    </row>
    <row r="6488" spans="1:19" x14ac:dyDescent="0.25">
      <c r="A6488">
        <v>472268</v>
      </c>
      <c r="B6488" t="s">
        <v>15</v>
      </c>
      <c r="C6488" t="s">
        <v>64</v>
      </c>
      <c r="D6488" t="s">
        <v>16</v>
      </c>
      <c r="E6488" t="s">
        <v>75</v>
      </c>
      <c r="F6488" t="s">
        <v>70</v>
      </c>
      <c r="G6488" t="s">
        <v>67</v>
      </c>
      <c r="H6488">
        <v>0.69163612291716903</v>
      </c>
      <c r="I6488">
        <v>1</v>
      </c>
      <c r="J6488" t="s">
        <v>19</v>
      </c>
      <c r="K6488">
        <v>0</v>
      </c>
      <c r="L6488">
        <v>1</v>
      </c>
      <c r="M6488">
        <v>32765</v>
      </c>
      <c r="N6488">
        <v>10000</v>
      </c>
      <c r="O6488" t="s">
        <v>68</v>
      </c>
      <c r="P6488">
        <v>4</v>
      </c>
      <c r="Q6488">
        <v>0</v>
      </c>
      <c r="R6488">
        <v>0</v>
      </c>
      <c r="S6488">
        <v>0</v>
      </c>
    </row>
    <row r="6489" spans="1:19" x14ac:dyDescent="0.25">
      <c r="A6489">
        <v>642225</v>
      </c>
      <c r="B6489" t="s">
        <v>21</v>
      </c>
      <c r="C6489" t="s">
        <v>69</v>
      </c>
      <c r="D6489" t="s">
        <v>22</v>
      </c>
      <c r="E6489" t="s">
        <v>75</v>
      </c>
      <c r="F6489" t="s">
        <v>73</v>
      </c>
      <c r="G6489" t="s">
        <v>67</v>
      </c>
      <c r="H6489">
        <v>0.71595112553259599</v>
      </c>
      <c r="I6489">
        <v>1</v>
      </c>
      <c r="J6489" t="s">
        <v>19</v>
      </c>
      <c r="K6489">
        <v>0</v>
      </c>
      <c r="L6489">
        <v>0</v>
      </c>
      <c r="M6489">
        <v>10238</v>
      </c>
      <c r="N6489">
        <v>17000</v>
      </c>
      <c r="O6489" t="s">
        <v>68</v>
      </c>
      <c r="P6489">
        <v>1</v>
      </c>
      <c r="Q6489">
        <v>0</v>
      </c>
      <c r="R6489">
        <v>2</v>
      </c>
      <c r="S6489">
        <v>0</v>
      </c>
    </row>
    <row r="6490" spans="1:19" x14ac:dyDescent="0.25">
      <c r="A6490">
        <v>835128</v>
      </c>
      <c r="B6490" t="s">
        <v>18</v>
      </c>
      <c r="C6490" t="s">
        <v>64</v>
      </c>
      <c r="D6490" t="s">
        <v>16</v>
      </c>
      <c r="E6490" t="s">
        <v>65</v>
      </c>
      <c r="F6490" t="s">
        <v>66</v>
      </c>
      <c r="G6490" t="s">
        <v>71</v>
      </c>
      <c r="I6490">
        <v>1</v>
      </c>
      <c r="J6490" t="s">
        <v>19</v>
      </c>
      <c r="K6490">
        <v>0</v>
      </c>
      <c r="L6490">
        <v>0</v>
      </c>
      <c r="M6490">
        <v>10238</v>
      </c>
      <c r="N6490">
        <v>11000</v>
      </c>
      <c r="O6490" t="s">
        <v>68</v>
      </c>
      <c r="P6490">
        <v>0</v>
      </c>
      <c r="Q6490">
        <v>0</v>
      </c>
      <c r="R6490">
        <v>0</v>
      </c>
      <c r="S6490">
        <v>0</v>
      </c>
    </row>
    <row r="6491" spans="1:19" x14ac:dyDescent="0.25">
      <c r="A6491">
        <v>159799</v>
      </c>
      <c r="B6491" t="s">
        <v>20</v>
      </c>
      <c r="C6491" t="s">
        <v>64</v>
      </c>
      <c r="D6491" t="s">
        <v>16</v>
      </c>
      <c r="E6491" t="s">
        <v>65</v>
      </c>
      <c r="F6491" t="s">
        <v>70</v>
      </c>
      <c r="G6491" t="s">
        <v>71</v>
      </c>
      <c r="H6491">
        <v>0.20529637969588499</v>
      </c>
      <c r="I6491">
        <v>1</v>
      </c>
      <c r="J6491" t="s">
        <v>19</v>
      </c>
      <c r="K6491">
        <v>0</v>
      </c>
      <c r="L6491">
        <v>0</v>
      </c>
      <c r="M6491">
        <v>32765</v>
      </c>
      <c r="N6491">
        <v>12000</v>
      </c>
      <c r="O6491" t="s">
        <v>68</v>
      </c>
      <c r="P6491">
        <v>0</v>
      </c>
      <c r="Q6491">
        <v>0</v>
      </c>
      <c r="R6491">
        <v>0</v>
      </c>
      <c r="S6491">
        <v>1</v>
      </c>
    </row>
    <row r="6492" spans="1:19" x14ac:dyDescent="0.25">
      <c r="A6492">
        <v>175707</v>
      </c>
      <c r="B6492" t="s">
        <v>15</v>
      </c>
      <c r="C6492" t="s">
        <v>69</v>
      </c>
      <c r="D6492" t="s">
        <v>16</v>
      </c>
      <c r="E6492" t="s">
        <v>74</v>
      </c>
      <c r="F6492" t="s">
        <v>66</v>
      </c>
      <c r="G6492" t="s">
        <v>67</v>
      </c>
      <c r="H6492">
        <v>0.52297704560707403</v>
      </c>
      <c r="I6492">
        <v>0</v>
      </c>
      <c r="J6492" t="s">
        <v>17</v>
      </c>
      <c r="K6492">
        <v>1</v>
      </c>
      <c r="L6492">
        <v>1</v>
      </c>
      <c r="M6492">
        <v>10238</v>
      </c>
      <c r="O6492" t="s">
        <v>68</v>
      </c>
      <c r="P6492">
        <v>0</v>
      </c>
      <c r="Q6492">
        <v>0</v>
      </c>
      <c r="R6492">
        <v>0</v>
      </c>
      <c r="S6492">
        <v>0</v>
      </c>
    </row>
    <row r="6493" spans="1:19" x14ac:dyDescent="0.25">
      <c r="A6493">
        <v>14004</v>
      </c>
      <c r="B6493" t="s">
        <v>18</v>
      </c>
      <c r="C6493" t="s">
        <v>69</v>
      </c>
      <c r="D6493" t="s">
        <v>16</v>
      </c>
      <c r="E6493" t="s">
        <v>65</v>
      </c>
      <c r="F6493" t="s">
        <v>66</v>
      </c>
      <c r="G6493" t="s">
        <v>71</v>
      </c>
      <c r="H6493">
        <v>0.38100133570404499</v>
      </c>
      <c r="I6493">
        <v>0</v>
      </c>
      <c r="J6493" t="s">
        <v>19</v>
      </c>
      <c r="K6493">
        <v>0</v>
      </c>
      <c r="L6493">
        <v>1</v>
      </c>
      <c r="M6493">
        <v>10238</v>
      </c>
      <c r="N6493">
        <v>14000</v>
      </c>
      <c r="O6493" t="s">
        <v>68</v>
      </c>
      <c r="P6493">
        <v>0</v>
      </c>
      <c r="Q6493">
        <v>0</v>
      </c>
      <c r="R6493">
        <v>0</v>
      </c>
      <c r="S6493">
        <v>1</v>
      </c>
    </row>
    <row r="6494" spans="1:19" x14ac:dyDescent="0.25">
      <c r="A6494">
        <v>893178</v>
      </c>
      <c r="B6494" t="s">
        <v>15</v>
      </c>
      <c r="C6494" t="s">
        <v>69</v>
      </c>
      <c r="D6494" t="s">
        <v>22</v>
      </c>
      <c r="E6494" t="s">
        <v>74</v>
      </c>
      <c r="F6494" t="s">
        <v>73</v>
      </c>
      <c r="G6494" t="s">
        <v>67</v>
      </c>
      <c r="H6494">
        <v>0.59579274297406504</v>
      </c>
      <c r="I6494">
        <v>1</v>
      </c>
      <c r="J6494" t="s">
        <v>19</v>
      </c>
      <c r="K6494">
        <v>1</v>
      </c>
      <c r="L6494">
        <v>1</v>
      </c>
      <c r="M6494">
        <v>32765</v>
      </c>
      <c r="N6494">
        <v>11000</v>
      </c>
      <c r="O6494" t="s">
        <v>68</v>
      </c>
      <c r="P6494">
        <v>2</v>
      </c>
      <c r="Q6494">
        <v>0</v>
      </c>
      <c r="R6494">
        <v>0</v>
      </c>
      <c r="S6494">
        <v>1</v>
      </c>
    </row>
    <row r="6495" spans="1:19" x14ac:dyDescent="0.25">
      <c r="A6495">
        <v>634150</v>
      </c>
      <c r="B6495" t="s">
        <v>15</v>
      </c>
      <c r="C6495" t="s">
        <v>69</v>
      </c>
      <c r="D6495" t="s">
        <v>16</v>
      </c>
      <c r="E6495" t="s">
        <v>65</v>
      </c>
      <c r="F6495" t="s">
        <v>70</v>
      </c>
      <c r="G6495" t="s">
        <v>67</v>
      </c>
      <c r="H6495">
        <v>0.74458257080540102</v>
      </c>
      <c r="I6495">
        <v>0</v>
      </c>
      <c r="J6495" t="s">
        <v>17</v>
      </c>
      <c r="K6495">
        <v>1</v>
      </c>
      <c r="L6495">
        <v>1</v>
      </c>
      <c r="M6495">
        <v>10238</v>
      </c>
      <c r="N6495">
        <v>10000</v>
      </c>
      <c r="O6495" t="s">
        <v>68</v>
      </c>
      <c r="P6495">
        <v>0</v>
      </c>
      <c r="Q6495">
        <v>0</v>
      </c>
      <c r="R6495">
        <v>0</v>
      </c>
      <c r="S6495">
        <v>0</v>
      </c>
    </row>
    <row r="6496" spans="1:19" x14ac:dyDescent="0.25">
      <c r="A6496">
        <v>486414</v>
      </c>
      <c r="B6496" t="s">
        <v>21</v>
      </c>
      <c r="C6496" t="s">
        <v>64</v>
      </c>
      <c r="D6496" t="s">
        <v>16</v>
      </c>
      <c r="E6496" t="s">
        <v>75</v>
      </c>
      <c r="F6496" t="s">
        <v>66</v>
      </c>
      <c r="G6496" t="s">
        <v>77</v>
      </c>
      <c r="H6496">
        <v>0.59236351043389501</v>
      </c>
      <c r="I6496">
        <v>1</v>
      </c>
      <c r="J6496" t="s">
        <v>19</v>
      </c>
      <c r="K6496">
        <v>0</v>
      </c>
      <c r="L6496">
        <v>1</v>
      </c>
      <c r="M6496">
        <v>32765</v>
      </c>
      <c r="N6496">
        <v>11000</v>
      </c>
      <c r="O6496" t="s">
        <v>68</v>
      </c>
      <c r="P6496">
        <v>1</v>
      </c>
      <c r="Q6496">
        <v>0</v>
      </c>
      <c r="R6496">
        <v>1</v>
      </c>
      <c r="S6496">
        <v>0</v>
      </c>
    </row>
    <row r="6497" spans="1:19" x14ac:dyDescent="0.25">
      <c r="A6497">
        <v>299634</v>
      </c>
      <c r="B6497" t="s">
        <v>15</v>
      </c>
      <c r="C6497" t="s">
        <v>64</v>
      </c>
      <c r="D6497" t="s">
        <v>16</v>
      </c>
      <c r="E6497" t="s">
        <v>76</v>
      </c>
      <c r="F6497" t="s">
        <v>70</v>
      </c>
      <c r="G6497" t="s">
        <v>72</v>
      </c>
      <c r="H6497">
        <v>0.54387748461410101</v>
      </c>
      <c r="I6497">
        <v>0</v>
      </c>
      <c r="J6497" t="s">
        <v>19</v>
      </c>
      <c r="K6497">
        <v>0</v>
      </c>
      <c r="L6497">
        <v>1</v>
      </c>
      <c r="M6497">
        <v>10238</v>
      </c>
      <c r="O6497" t="s">
        <v>68</v>
      </c>
      <c r="P6497">
        <v>2</v>
      </c>
      <c r="Q6497">
        <v>0</v>
      </c>
      <c r="R6497">
        <v>1</v>
      </c>
      <c r="S6497">
        <v>0</v>
      </c>
    </row>
    <row r="6498" spans="1:19" x14ac:dyDescent="0.25">
      <c r="A6498">
        <v>690265</v>
      </c>
      <c r="B6498" t="s">
        <v>21</v>
      </c>
      <c r="C6498" t="s">
        <v>64</v>
      </c>
      <c r="D6498" t="s">
        <v>16</v>
      </c>
      <c r="E6498" t="s">
        <v>65</v>
      </c>
      <c r="F6498" t="s">
        <v>73</v>
      </c>
      <c r="G6498" t="s">
        <v>67</v>
      </c>
      <c r="H6498">
        <v>0.63812658403418998</v>
      </c>
      <c r="I6498">
        <v>1</v>
      </c>
      <c r="J6498" t="s">
        <v>17</v>
      </c>
      <c r="K6498">
        <v>1</v>
      </c>
      <c r="L6498">
        <v>1</v>
      </c>
      <c r="M6498">
        <v>10238</v>
      </c>
      <c r="N6498">
        <v>11000</v>
      </c>
      <c r="O6498" t="s">
        <v>68</v>
      </c>
      <c r="P6498">
        <v>0</v>
      </c>
      <c r="Q6498">
        <v>0</v>
      </c>
      <c r="R6498">
        <v>0</v>
      </c>
      <c r="S6498">
        <v>0</v>
      </c>
    </row>
    <row r="6499" spans="1:19" x14ac:dyDescent="0.25">
      <c r="A6499">
        <v>829285</v>
      </c>
      <c r="B6499" t="s">
        <v>15</v>
      </c>
      <c r="C6499" t="s">
        <v>64</v>
      </c>
      <c r="D6499" t="s">
        <v>16</v>
      </c>
      <c r="E6499" t="s">
        <v>76</v>
      </c>
      <c r="F6499" t="s">
        <v>70</v>
      </c>
      <c r="G6499" t="s">
        <v>77</v>
      </c>
      <c r="H6499">
        <v>0.59577468030927405</v>
      </c>
      <c r="I6499">
        <v>1</v>
      </c>
      <c r="J6499" t="s">
        <v>19</v>
      </c>
      <c r="K6499">
        <v>0</v>
      </c>
      <c r="L6499">
        <v>1</v>
      </c>
      <c r="M6499">
        <v>10238</v>
      </c>
      <c r="N6499">
        <v>8000</v>
      </c>
      <c r="O6499" t="s">
        <v>68</v>
      </c>
      <c r="P6499">
        <v>3</v>
      </c>
      <c r="Q6499">
        <v>1</v>
      </c>
      <c r="R6499">
        <v>3</v>
      </c>
      <c r="S6499">
        <v>0</v>
      </c>
    </row>
    <row r="6500" spans="1:19" x14ac:dyDescent="0.25">
      <c r="A6500">
        <v>617147</v>
      </c>
      <c r="B6500" t="s">
        <v>20</v>
      </c>
      <c r="C6500" t="s">
        <v>69</v>
      </c>
      <c r="D6500" t="s">
        <v>16</v>
      </c>
      <c r="E6500" t="s">
        <v>74</v>
      </c>
      <c r="F6500" t="s">
        <v>66</v>
      </c>
      <c r="G6500" t="s">
        <v>71</v>
      </c>
      <c r="H6500">
        <v>0.30163060756154902</v>
      </c>
      <c r="I6500">
        <v>1</v>
      </c>
      <c r="J6500" t="s">
        <v>19</v>
      </c>
      <c r="K6500">
        <v>0</v>
      </c>
      <c r="L6500">
        <v>1</v>
      </c>
      <c r="M6500">
        <v>32765</v>
      </c>
      <c r="N6500">
        <v>11000</v>
      </c>
      <c r="O6500" t="s">
        <v>68</v>
      </c>
      <c r="P6500">
        <v>1</v>
      </c>
      <c r="Q6500">
        <v>0</v>
      </c>
      <c r="R6500">
        <v>0</v>
      </c>
      <c r="S6500">
        <v>1</v>
      </c>
    </row>
    <row r="6501" spans="1:19" x14ac:dyDescent="0.25">
      <c r="A6501">
        <v>591958</v>
      </c>
      <c r="B6501" t="s">
        <v>18</v>
      </c>
      <c r="C6501" t="s">
        <v>69</v>
      </c>
      <c r="D6501" t="s">
        <v>16</v>
      </c>
      <c r="E6501" t="s">
        <v>65</v>
      </c>
      <c r="F6501" t="s">
        <v>66</v>
      </c>
      <c r="G6501" t="s">
        <v>72</v>
      </c>
      <c r="H6501">
        <v>0.489449107810146</v>
      </c>
      <c r="I6501">
        <v>0</v>
      </c>
      <c r="J6501" t="s">
        <v>19</v>
      </c>
      <c r="K6501">
        <v>1</v>
      </c>
      <c r="L6501">
        <v>0</v>
      </c>
      <c r="M6501">
        <v>10238</v>
      </c>
      <c r="N6501">
        <v>12000</v>
      </c>
      <c r="O6501" t="s">
        <v>68</v>
      </c>
      <c r="P6501">
        <v>0</v>
      </c>
      <c r="Q6501">
        <v>0</v>
      </c>
      <c r="R6501">
        <v>0</v>
      </c>
      <c r="S6501">
        <v>1</v>
      </c>
    </row>
    <row r="6502" spans="1:19" x14ac:dyDescent="0.25">
      <c r="A6502">
        <v>49051</v>
      </c>
      <c r="B6502" t="s">
        <v>20</v>
      </c>
      <c r="C6502" t="s">
        <v>69</v>
      </c>
      <c r="D6502" t="s">
        <v>16</v>
      </c>
      <c r="E6502" t="s">
        <v>74</v>
      </c>
      <c r="F6502" t="s">
        <v>73</v>
      </c>
      <c r="G6502" t="s">
        <v>77</v>
      </c>
      <c r="H6502">
        <v>0.53227293905810702</v>
      </c>
      <c r="I6502">
        <v>1</v>
      </c>
      <c r="J6502" t="s">
        <v>19</v>
      </c>
      <c r="K6502">
        <v>1</v>
      </c>
      <c r="L6502">
        <v>0</v>
      </c>
      <c r="M6502">
        <v>10238</v>
      </c>
      <c r="N6502">
        <v>9000</v>
      </c>
      <c r="O6502" t="s">
        <v>68</v>
      </c>
      <c r="P6502">
        <v>2</v>
      </c>
      <c r="Q6502">
        <v>0</v>
      </c>
      <c r="R6502">
        <v>1</v>
      </c>
      <c r="S6502">
        <v>0</v>
      </c>
    </row>
    <row r="6503" spans="1:19" x14ac:dyDescent="0.25">
      <c r="A6503">
        <v>50356</v>
      </c>
      <c r="B6503" t="s">
        <v>15</v>
      </c>
      <c r="C6503" t="s">
        <v>69</v>
      </c>
      <c r="D6503" t="s">
        <v>16</v>
      </c>
      <c r="E6503" t="s">
        <v>76</v>
      </c>
      <c r="F6503" t="s">
        <v>73</v>
      </c>
      <c r="G6503" t="s">
        <v>67</v>
      </c>
      <c r="H6503">
        <v>0.65042805733014497</v>
      </c>
      <c r="I6503">
        <v>1</v>
      </c>
      <c r="J6503" t="s">
        <v>19</v>
      </c>
      <c r="K6503">
        <v>0</v>
      </c>
      <c r="L6503">
        <v>1</v>
      </c>
      <c r="M6503">
        <v>10238</v>
      </c>
      <c r="N6503">
        <v>10000</v>
      </c>
      <c r="O6503" t="s">
        <v>68</v>
      </c>
      <c r="P6503">
        <v>4</v>
      </c>
      <c r="Q6503">
        <v>0</v>
      </c>
      <c r="R6503">
        <v>3</v>
      </c>
      <c r="S6503">
        <v>0</v>
      </c>
    </row>
    <row r="6504" spans="1:19" x14ac:dyDescent="0.25">
      <c r="A6504">
        <v>892945</v>
      </c>
      <c r="B6504" t="s">
        <v>21</v>
      </c>
      <c r="C6504" t="s">
        <v>69</v>
      </c>
      <c r="D6504" t="s">
        <v>16</v>
      </c>
      <c r="E6504" t="s">
        <v>75</v>
      </c>
      <c r="F6504" t="s">
        <v>73</v>
      </c>
      <c r="G6504" t="s">
        <v>67</v>
      </c>
      <c r="H6504">
        <v>0.41328148203743797</v>
      </c>
      <c r="I6504">
        <v>1</v>
      </c>
      <c r="J6504" t="s">
        <v>17</v>
      </c>
      <c r="K6504">
        <v>1</v>
      </c>
      <c r="L6504">
        <v>1</v>
      </c>
      <c r="M6504">
        <v>10238</v>
      </c>
      <c r="N6504">
        <v>13000</v>
      </c>
      <c r="O6504" t="s">
        <v>68</v>
      </c>
      <c r="P6504">
        <v>0</v>
      </c>
      <c r="Q6504">
        <v>0</v>
      </c>
      <c r="R6504">
        <v>7</v>
      </c>
      <c r="S6504">
        <v>0</v>
      </c>
    </row>
    <row r="6505" spans="1:19" x14ac:dyDescent="0.25">
      <c r="A6505">
        <v>43974</v>
      </c>
      <c r="B6505" t="s">
        <v>18</v>
      </c>
      <c r="C6505" t="s">
        <v>69</v>
      </c>
      <c r="D6505" t="s">
        <v>16</v>
      </c>
      <c r="E6505" t="s">
        <v>65</v>
      </c>
      <c r="F6505" t="s">
        <v>73</v>
      </c>
      <c r="G6505" t="s">
        <v>71</v>
      </c>
      <c r="H6505">
        <v>0.434043018731049</v>
      </c>
      <c r="I6505">
        <v>1</v>
      </c>
      <c r="J6505" t="s">
        <v>19</v>
      </c>
      <c r="K6505">
        <v>0</v>
      </c>
      <c r="L6505">
        <v>1</v>
      </c>
      <c r="M6505">
        <v>10238</v>
      </c>
      <c r="N6505">
        <v>10000</v>
      </c>
      <c r="O6505" t="s">
        <v>68</v>
      </c>
      <c r="P6505">
        <v>0</v>
      </c>
      <c r="Q6505">
        <v>0</v>
      </c>
      <c r="R6505">
        <v>0</v>
      </c>
      <c r="S6505">
        <v>0</v>
      </c>
    </row>
    <row r="6506" spans="1:19" x14ac:dyDescent="0.25">
      <c r="A6506">
        <v>325548</v>
      </c>
      <c r="B6506" t="s">
        <v>18</v>
      </c>
      <c r="C6506" t="s">
        <v>64</v>
      </c>
      <c r="D6506" t="s">
        <v>16</v>
      </c>
      <c r="E6506" t="s">
        <v>65</v>
      </c>
      <c r="F6506" t="s">
        <v>70</v>
      </c>
      <c r="G6506" t="s">
        <v>71</v>
      </c>
      <c r="H6506">
        <v>0.23456467874105699</v>
      </c>
      <c r="I6506">
        <v>0</v>
      </c>
      <c r="J6506" t="s">
        <v>19</v>
      </c>
      <c r="K6506">
        <v>0</v>
      </c>
      <c r="L6506">
        <v>1</v>
      </c>
      <c r="M6506">
        <v>10238</v>
      </c>
      <c r="N6506">
        <v>7000</v>
      </c>
      <c r="O6506" t="s">
        <v>68</v>
      </c>
      <c r="P6506">
        <v>0</v>
      </c>
      <c r="Q6506">
        <v>0</v>
      </c>
      <c r="R6506">
        <v>0</v>
      </c>
      <c r="S6506">
        <v>1</v>
      </c>
    </row>
    <row r="6507" spans="1:19" x14ac:dyDescent="0.25">
      <c r="A6507">
        <v>898906</v>
      </c>
      <c r="B6507" t="s">
        <v>20</v>
      </c>
      <c r="C6507" t="s">
        <v>64</v>
      </c>
      <c r="D6507" t="s">
        <v>16</v>
      </c>
      <c r="E6507" t="s">
        <v>74</v>
      </c>
      <c r="F6507" t="s">
        <v>66</v>
      </c>
      <c r="G6507" t="s">
        <v>72</v>
      </c>
      <c r="H6507">
        <v>0.49637124263515298</v>
      </c>
      <c r="I6507">
        <v>0</v>
      </c>
      <c r="J6507" t="s">
        <v>17</v>
      </c>
      <c r="K6507">
        <v>1</v>
      </c>
      <c r="L6507">
        <v>0</v>
      </c>
      <c r="M6507">
        <v>10238</v>
      </c>
      <c r="N6507">
        <v>12000</v>
      </c>
      <c r="O6507" t="s">
        <v>68</v>
      </c>
      <c r="P6507">
        <v>1</v>
      </c>
      <c r="Q6507">
        <v>0</v>
      </c>
      <c r="R6507">
        <v>1</v>
      </c>
      <c r="S6507">
        <v>0</v>
      </c>
    </row>
    <row r="6508" spans="1:19" x14ac:dyDescent="0.25">
      <c r="A6508">
        <v>490829</v>
      </c>
      <c r="B6508" t="s">
        <v>20</v>
      </c>
      <c r="C6508" t="s">
        <v>69</v>
      </c>
      <c r="D6508" t="s">
        <v>16</v>
      </c>
      <c r="E6508" t="s">
        <v>74</v>
      </c>
      <c r="F6508" t="s">
        <v>66</v>
      </c>
      <c r="G6508" t="s">
        <v>77</v>
      </c>
      <c r="H6508">
        <v>0.61768890585717795</v>
      </c>
      <c r="I6508">
        <v>1</v>
      </c>
      <c r="J6508" t="s">
        <v>19</v>
      </c>
      <c r="K6508">
        <v>0</v>
      </c>
      <c r="L6508">
        <v>0</v>
      </c>
      <c r="M6508">
        <v>10238</v>
      </c>
      <c r="N6508">
        <v>14000</v>
      </c>
      <c r="O6508" t="s">
        <v>68</v>
      </c>
      <c r="P6508">
        <v>0</v>
      </c>
      <c r="Q6508">
        <v>0</v>
      </c>
      <c r="R6508">
        <v>0</v>
      </c>
      <c r="S6508">
        <v>0</v>
      </c>
    </row>
    <row r="6509" spans="1:19" x14ac:dyDescent="0.25">
      <c r="A6509">
        <v>621852</v>
      </c>
      <c r="B6509" t="s">
        <v>15</v>
      </c>
      <c r="C6509" t="s">
        <v>64</v>
      </c>
      <c r="D6509" t="s">
        <v>16</v>
      </c>
      <c r="E6509" t="s">
        <v>76</v>
      </c>
      <c r="F6509" t="s">
        <v>73</v>
      </c>
      <c r="G6509" t="s">
        <v>67</v>
      </c>
      <c r="H6509">
        <v>0.59954810442329698</v>
      </c>
      <c r="I6509">
        <v>1</v>
      </c>
      <c r="J6509" t="s">
        <v>17</v>
      </c>
      <c r="K6509">
        <v>1</v>
      </c>
      <c r="L6509">
        <v>1</v>
      </c>
      <c r="M6509">
        <v>10238</v>
      </c>
      <c r="N6509">
        <v>12000</v>
      </c>
      <c r="O6509" t="s">
        <v>68</v>
      </c>
      <c r="P6509">
        <v>4</v>
      </c>
      <c r="Q6509">
        <v>0</v>
      </c>
      <c r="R6509">
        <v>1</v>
      </c>
      <c r="S6509">
        <v>0</v>
      </c>
    </row>
    <row r="6510" spans="1:19" x14ac:dyDescent="0.25">
      <c r="A6510">
        <v>158305</v>
      </c>
      <c r="B6510" t="s">
        <v>20</v>
      </c>
      <c r="C6510" t="s">
        <v>69</v>
      </c>
      <c r="D6510" t="s">
        <v>16</v>
      </c>
      <c r="E6510" t="s">
        <v>74</v>
      </c>
      <c r="F6510" t="s">
        <v>70</v>
      </c>
      <c r="G6510" t="s">
        <v>67</v>
      </c>
      <c r="I6510">
        <v>0</v>
      </c>
      <c r="J6510" t="s">
        <v>17</v>
      </c>
      <c r="K6510">
        <v>0</v>
      </c>
      <c r="L6510">
        <v>0</v>
      </c>
      <c r="M6510">
        <v>32765</v>
      </c>
      <c r="N6510">
        <v>11000</v>
      </c>
      <c r="O6510" t="s">
        <v>68</v>
      </c>
      <c r="P6510">
        <v>3</v>
      </c>
      <c r="Q6510">
        <v>0</v>
      </c>
      <c r="R6510">
        <v>1</v>
      </c>
      <c r="S6510">
        <v>0</v>
      </c>
    </row>
    <row r="6511" spans="1:19" x14ac:dyDescent="0.25">
      <c r="A6511">
        <v>216557</v>
      </c>
      <c r="B6511" t="s">
        <v>21</v>
      </c>
      <c r="C6511" t="s">
        <v>69</v>
      </c>
      <c r="D6511" t="s">
        <v>16</v>
      </c>
      <c r="E6511" t="s">
        <v>75</v>
      </c>
      <c r="F6511" t="s">
        <v>73</v>
      </c>
      <c r="G6511" t="s">
        <v>67</v>
      </c>
      <c r="H6511">
        <v>0.62512776455454599</v>
      </c>
      <c r="I6511">
        <v>1</v>
      </c>
      <c r="J6511" t="s">
        <v>17</v>
      </c>
      <c r="K6511">
        <v>1</v>
      </c>
      <c r="L6511">
        <v>1</v>
      </c>
      <c r="M6511">
        <v>10238</v>
      </c>
      <c r="N6511">
        <v>10000</v>
      </c>
      <c r="O6511" t="s">
        <v>68</v>
      </c>
      <c r="P6511">
        <v>4</v>
      </c>
      <c r="Q6511">
        <v>0</v>
      </c>
      <c r="R6511">
        <v>1</v>
      </c>
      <c r="S6511">
        <v>0</v>
      </c>
    </row>
    <row r="6512" spans="1:19" x14ac:dyDescent="0.25">
      <c r="A6512">
        <v>974307</v>
      </c>
      <c r="B6512" t="s">
        <v>18</v>
      </c>
      <c r="C6512" t="s">
        <v>69</v>
      </c>
      <c r="D6512" t="s">
        <v>16</v>
      </c>
      <c r="E6512" t="s">
        <v>65</v>
      </c>
      <c r="F6512" t="s">
        <v>70</v>
      </c>
      <c r="G6512" t="s">
        <v>71</v>
      </c>
      <c r="I6512">
        <v>0</v>
      </c>
      <c r="J6512" t="s">
        <v>19</v>
      </c>
      <c r="K6512">
        <v>0</v>
      </c>
      <c r="L6512">
        <v>1</v>
      </c>
      <c r="M6512">
        <v>10238</v>
      </c>
      <c r="N6512">
        <v>10000</v>
      </c>
      <c r="O6512" t="s">
        <v>68</v>
      </c>
      <c r="P6512">
        <v>0</v>
      </c>
      <c r="Q6512">
        <v>0</v>
      </c>
      <c r="R6512">
        <v>0</v>
      </c>
      <c r="S6512">
        <v>1</v>
      </c>
    </row>
    <row r="6513" spans="1:19" x14ac:dyDescent="0.25">
      <c r="A6513">
        <v>191254</v>
      </c>
      <c r="B6513" t="s">
        <v>18</v>
      </c>
      <c r="C6513" t="s">
        <v>69</v>
      </c>
      <c r="D6513" t="s">
        <v>16</v>
      </c>
      <c r="E6513" t="s">
        <v>65</v>
      </c>
      <c r="F6513" t="s">
        <v>73</v>
      </c>
      <c r="G6513" t="s">
        <v>67</v>
      </c>
      <c r="H6513">
        <v>0.64745799526282299</v>
      </c>
      <c r="I6513">
        <v>1</v>
      </c>
      <c r="J6513" t="s">
        <v>19</v>
      </c>
      <c r="K6513">
        <v>1</v>
      </c>
      <c r="L6513">
        <v>1</v>
      </c>
      <c r="M6513">
        <v>10238</v>
      </c>
      <c r="N6513">
        <v>10000</v>
      </c>
      <c r="O6513" t="s">
        <v>68</v>
      </c>
      <c r="P6513">
        <v>0</v>
      </c>
      <c r="Q6513">
        <v>0</v>
      </c>
      <c r="R6513">
        <v>0</v>
      </c>
      <c r="S6513">
        <v>0</v>
      </c>
    </row>
    <row r="6514" spans="1:19" x14ac:dyDescent="0.25">
      <c r="A6514">
        <v>665576</v>
      </c>
      <c r="B6514" t="s">
        <v>18</v>
      </c>
      <c r="C6514" t="s">
        <v>69</v>
      </c>
      <c r="D6514" t="s">
        <v>16</v>
      </c>
      <c r="E6514" t="s">
        <v>65</v>
      </c>
      <c r="F6514" t="s">
        <v>73</v>
      </c>
      <c r="G6514" t="s">
        <v>77</v>
      </c>
      <c r="H6514">
        <v>0.57484298877926898</v>
      </c>
      <c r="I6514">
        <v>1</v>
      </c>
      <c r="J6514" t="s">
        <v>19</v>
      </c>
      <c r="K6514">
        <v>0</v>
      </c>
      <c r="L6514">
        <v>0</v>
      </c>
      <c r="M6514">
        <v>10238</v>
      </c>
      <c r="N6514">
        <v>14000</v>
      </c>
      <c r="O6514" t="s">
        <v>68</v>
      </c>
      <c r="P6514">
        <v>0</v>
      </c>
      <c r="Q6514">
        <v>0</v>
      </c>
      <c r="R6514">
        <v>0</v>
      </c>
      <c r="S6514">
        <v>0</v>
      </c>
    </row>
    <row r="6515" spans="1:19" x14ac:dyDescent="0.25">
      <c r="A6515">
        <v>19748</v>
      </c>
      <c r="B6515" t="s">
        <v>20</v>
      </c>
      <c r="C6515" t="s">
        <v>64</v>
      </c>
      <c r="D6515" t="s">
        <v>16</v>
      </c>
      <c r="E6515" t="s">
        <v>74</v>
      </c>
      <c r="F6515" t="s">
        <v>73</v>
      </c>
      <c r="G6515" t="s">
        <v>77</v>
      </c>
      <c r="H6515">
        <v>0.67425114832551702</v>
      </c>
      <c r="I6515">
        <v>1</v>
      </c>
      <c r="J6515" t="s">
        <v>17</v>
      </c>
      <c r="K6515">
        <v>0</v>
      </c>
      <c r="L6515">
        <v>1</v>
      </c>
      <c r="M6515">
        <v>32765</v>
      </c>
      <c r="N6515">
        <v>10000</v>
      </c>
      <c r="O6515" t="s">
        <v>68</v>
      </c>
      <c r="P6515">
        <v>4</v>
      </c>
      <c r="Q6515">
        <v>0</v>
      </c>
      <c r="R6515">
        <v>0</v>
      </c>
      <c r="S6515">
        <v>0</v>
      </c>
    </row>
    <row r="6516" spans="1:19" x14ac:dyDescent="0.25">
      <c r="A6516">
        <v>284919</v>
      </c>
      <c r="B6516" t="s">
        <v>21</v>
      </c>
      <c r="C6516" t="s">
        <v>64</v>
      </c>
      <c r="D6516" t="s">
        <v>16</v>
      </c>
      <c r="E6516" t="s">
        <v>75</v>
      </c>
      <c r="F6516" t="s">
        <v>73</v>
      </c>
      <c r="G6516" t="s">
        <v>67</v>
      </c>
      <c r="H6516">
        <v>0.61903589091712696</v>
      </c>
      <c r="I6516">
        <v>1</v>
      </c>
      <c r="J6516" t="s">
        <v>19</v>
      </c>
      <c r="K6516">
        <v>0</v>
      </c>
      <c r="L6516">
        <v>1</v>
      </c>
      <c r="M6516">
        <v>10238</v>
      </c>
      <c r="N6516">
        <v>12000</v>
      </c>
      <c r="O6516" t="s">
        <v>78</v>
      </c>
      <c r="P6516">
        <v>1</v>
      </c>
      <c r="Q6516">
        <v>0</v>
      </c>
      <c r="R6516">
        <v>1</v>
      </c>
      <c r="S6516">
        <v>0</v>
      </c>
    </row>
    <row r="6517" spans="1:19" x14ac:dyDescent="0.25">
      <c r="A6517">
        <v>705418</v>
      </c>
      <c r="B6517" t="s">
        <v>18</v>
      </c>
      <c r="C6517" t="s">
        <v>69</v>
      </c>
      <c r="D6517" t="s">
        <v>16</v>
      </c>
      <c r="E6517" t="s">
        <v>65</v>
      </c>
      <c r="F6517" t="s">
        <v>70</v>
      </c>
      <c r="G6517" t="s">
        <v>71</v>
      </c>
      <c r="H6517">
        <v>0.31745317028207898</v>
      </c>
      <c r="I6517">
        <v>0</v>
      </c>
      <c r="J6517" t="s">
        <v>19</v>
      </c>
      <c r="K6517">
        <v>0</v>
      </c>
      <c r="L6517">
        <v>0</v>
      </c>
      <c r="M6517">
        <v>32765</v>
      </c>
      <c r="N6517">
        <v>15000</v>
      </c>
      <c r="O6517" t="s">
        <v>68</v>
      </c>
      <c r="P6517">
        <v>0</v>
      </c>
      <c r="Q6517">
        <v>0</v>
      </c>
      <c r="R6517">
        <v>0</v>
      </c>
      <c r="S6517">
        <v>1</v>
      </c>
    </row>
    <row r="6518" spans="1:19" x14ac:dyDescent="0.25">
      <c r="A6518">
        <v>971209</v>
      </c>
      <c r="B6518" t="s">
        <v>15</v>
      </c>
      <c r="C6518" t="s">
        <v>69</v>
      </c>
      <c r="D6518" t="s">
        <v>16</v>
      </c>
      <c r="E6518" t="s">
        <v>76</v>
      </c>
      <c r="F6518" t="s">
        <v>70</v>
      </c>
      <c r="G6518" t="s">
        <v>77</v>
      </c>
      <c r="H6518">
        <v>0.33419843896471901</v>
      </c>
      <c r="I6518">
        <v>1</v>
      </c>
      <c r="J6518" t="s">
        <v>19</v>
      </c>
      <c r="K6518">
        <v>0</v>
      </c>
      <c r="L6518">
        <v>1</v>
      </c>
      <c r="M6518">
        <v>10238</v>
      </c>
      <c r="N6518">
        <v>13000</v>
      </c>
      <c r="O6518" t="s">
        <v>68</v>
      </c>
      <c r="P6518">
        <v>3</v>
      </c>
      <c r="Q6518">
        <v>0</v>
      </c>
      <c r="R6518">
        <v>7</v>
      </c>
      <c r="S6518">
        <v>0</v>
      </c>
    </row>
    <row r="6519" spans="1:19" x14ac:dyDescent="0.25">
      <c r="A6519">
        <v>650403</v>
      </c>
      <c r="B6519" t="s">
        <v>21</v>
      </c>
      <c r="C6519" t="s">
        <v>69</v>
      </c>
      <c r="D6519" t="s">
        <v>16</v>
      </c>
      <c r="E6519" t="s">
        <v>75</v>
      </c>
      <c r="F6519" t="s">
        <v>70</v>
      </c>
      <c r="G6519" t="s">
        <v>71</v>
      </c>
      <c r="H6519">
        <v>0.30738610499043001</v>
      </c>
      <c r="I6519">
        <v>1</v>
      </c>
      <c r="J6519" t="s">
        <v>17</v>
      </c>
      <c r="K6519">
        <v>1</v>
      </c>
      <c r="L6519">
        <v>1</v>
      </c>
      <c r="M6519">
        <v>10238</v>
      </c>
      <c r="N6519">
        <v>12000</v>
      </c>
      <c r="O6519" t="s">
        <v>68</v>
      </c>
      <c r="P6519">
        <v>2</v>
      </c>
      <c r="Q6519">
        <v>0</v>
      </c>
      <c r="R6519">
        <v>2</v>
      </c>
      <c r="S6519">
        <v>0</v>
      </c>
    </row>
    <row r="6520" spans="1:19" x14ac:dyDescent="0.25">
      <c r="A6520">
        <v>320725</v>
      </c>
      <c r="B6520" t="s">
        <v>21</v>
      </c>
      <c r="C6520" t="s">
        <v>64</v>
      </c>
      <c r="D6520" t="s">
        <v>16</v>
      </c>
      <c r="E6520" t="s">
        <v>75</v>
      </c>
      <c r="F6520" t="s">
        <v>73</v>
      </c>
      <c r="G6520" t="s">
        <v>67</v>
      </c>
      <c r="I6520">
        <v>0</v>
      </c>
      <c r="J6520" t="s">
        <v>19</v>
      </c>
      <c r="K6520">
        <v>1</v>
      </c>
      <c r="L6520">
        <v>0</v>
      </c>
      <c r="M6520">
        <v>10238</v>
      </c>
      <c r="O6520" t="s">
        <v>68</v>
      </c>
      <c r="P6520">
        <v>1</v>
      </c>
      <c r="Q6520">
        <v>0</v>
      </c>
      <c r="R6520">
        <v>3</v>
      </c>
      <c r="S6520">
        <v>0</v>
      </c>
    </row>
    <row r="6521" spans="1:19" x14ac:dyDescent="0.25">
      <c r="A6521">
        <v>7296</v>
      </c>
      <c r="B6521" t="s">
        <v>18</v>
      </c>
      <c r="C6521" t="s">
        <v>64</v>
      </c>
      <c r="D6521" t="s">
        <v>16</v>
      </c>
      <c r="E6521" t="s">
        <v>65</v>
      </c>
      <c r="F6521" t="s">
        <v>73</v>
      </c>
      <c r="G6521" t="s">
        <v>72</v>
      </c>
      <c r="H6521">
        <v>0.34102025236058098</v>
      </c>
      <c r="I6521">
        <v>0</v>
      </c>
      <c r="J6521" t="s">
        <v>19</v>
      </c>
      <c r="K6521">
        <v>0</v>
      </c>
      <c r="L6521">
        <v>1</v>
      </c>
      <c r="M6521">
        <v>32765</v>
      </c>
      <c r="N6521">
        <v>6000</v>
      </c>
      <c r="O6521" t="s">
        <v>68</v>
      </c>
      <c r="P6521">
        <v>0</v>
      </c>
      <c r="Q6521">
        <v>0</v>
      </c>
      <c r="R6521">
        <v>0</v>
      </c>
      <c r="S6521">
        <v>0</v>
      </c>
    </row>
    <row r="6522" spans="1:19" x14ac:dyDescent="0.25">
      <c r="A6522">
        <v>810917</v>
      </c>
      <c r="B6522" t="s">
        <v>20</v>
      </c>
      <c r="C6522" t="s">
        <v>69</v>
      </c>
      <c r="D6522" t="s">
        <v>16</v>
      </c>
      <c r="E6522" t="s">
        <v>65</v>
      </c>
      <c r="F6522" t="s">
        <v>73</v>
      </c>
      <c r="G6522" t="s">
        <v>77</v>
      </c>
      <c r="H6522">
        <v>0.43247175090491702</v>
      </c>
      <c r="I6522">
        <v>1</v>
      </c>
      <c r="J6522" t="s">
        <v>19</v>
      </c>
      <c r="K6522">
        <v>0</v>
      </c>
      <c r="L6522">
        <v>0</v>
      </c>
      <c r="M6522">
        <v>32765</v>
      </c>
      <c r="N6522">
        <v>13000</v>
      </c>
      <c r="O6522" t="s">
        <v>68</v>
      </c>
      <c r="P6522">
        <v>0</v>
      </c>
      <c r="Q6522">
        <v>0</v>
      </c>
      <c r="R6522">
        <v>0</v>
      </c>
      <c r="S6522">
        <v>1</v>
      </c>
    </row>
    <row r="6523" spans="1:19" x14ac:dyDescent="0.25">
      <c r="A6523">
        <v>673857</v>
      </c>
      <c r="B6523" t="s">
        <v>18</v>
      </c>
      <c r="C6523" t="s">
        <v>69</v>
      </c>
      <c r="D6523" t="s">
        <v>16</v>
      </c>
      <c r="E6523" t="s">
        <v>65</v>
      </c>
      <c r="F6523" t="s">
        <v>66</v>
      </c>
      <c r="G6523" t="s">
        <v>71</v>
      </c>
      <c r="H6523">
        <v>0.43156146816730001</v>
      </c>
      <c r="I6523">
        <v>1</v>
      </c>
      <c r="J6523" t="s">
        <v>19</v>
      </c>
      <c r="K6523">
        <v>0</v>
      </c>
      <c r="L6523">
        <v>0</v>
      </c>
      <c r="M6523">
        <v>10238</v>
      </c>
      <c r="N6523">
        <v>14000</v>
      </c>
      <c r="O6523" t="s">
        <v>68</v>
      </c>
      <c r="P6523">
        <v>0</v>
      </c>
      <c r="Q6523">
        <v>0</v>
      </c>
      <c r="R6523">
        <v>0</v>
      </c>
      <c r="S6523">
        <v>1</v>
      </c>
    </row>
    <row r="6524" spans="1:19" x14ac:dyDescent="0.25">
      <c r="A6524">
        <v>35525</v>
      </c>
      <c r="B6524" t="s">
        <v>15</v>
      </c>
      <c r="C6524" t="s">
        <v>64</v>
      </c>
      <c r="D6524" t="s">
        <v>16</v>
      </c>
      <c r="E6524" t="s">
        <v>65</v>
      </c>
      <c r="F6524" t="s">
        <v>73</v>
      </c>
      <c r="G6524" t="s">
        <v>67</v>
      </c>
      <c r="H6524">
        <v>0.61306813605649602</v>
      </c>
      <c r="I6524">
        <v>1</v>
      </c>
      <c r="J6524" t="s">
        <v>19</v>
      </c>
      <c r="K6524">
        <v>0</v>
      </c>
      <c r="L6524">
        <v>1</v>
      </c>
      <c r="M6524">
        <v>32765</v>
      </c>
      <c r="N6524">
        <v>8000</v>
      </c>
      <c r="O6524" t="s">
        <v>68</v>
      </c>
      <c r="P6524">
        <v>0</v>
      </c>
      <c r="Q6524">
        <v>0</v>
      </c>
      <c r="R6524">
        <v>0</v>
      </c>
      <c r="S6524">
        <v>1</v>
      </c>
    </row>
    <row r="6525" spans="1:19" x14ac:dyDescent="0.25">
      <c r="A6525">
        <v>198079</v>
      </c>
      <c r="B6525" t="s">
        <v>15</v>
      </c>
      <c r="C6525" t="s">
        <v>69</v>
      </c>
      <c r="D6525" t="s">
        <v>16</v>
      </c>
      <c r="E6525" t="s">
        <v>76</v>
      </c>
      <c r="F6525" t="s">
        <v>73</v>
      </c>
      <c r="G6525" t="s">
        <v>67</v>
      </c>
      <c r="H6525">
        <v>0.57012100048145098</v>
      </c>
      <c r="I6525">
        <v>1</v>
      </c>
      <c r="J6525" t="s">
        <v>19</v>
      </c>
      <c r="K6525">
        <v>1</v>
      </c>
      <c r="L6525">
        <v>1</v>
      </c>
      <c r="M6525">
        <v>32765</v>
      </c>
      <c r="N6525">
        <v>5000</v>
      </c>
      <c r="O6525" t="s">
        <v>68</v>
      </c>
      <c r="P6525">
        <v>22</v>
      </c>
      <c r="Q6525">
        <v>0</v>
      </c>
      <c r="R6525">
        <v>6</v>
      </c>
      <c r="S6525">
        <v>0</v>
      </c>
    </row>
    <row r="6526" spans="1:19" x14ac:dyDescent="0.25">
      <c r="A6526">
        <v>731204</v>
      </c>
      <c r="B6526" t="s">
        <v>18</v>
      </c>
      <c r="C6526" t="s">
        <v>64</v>
      </c>
      <c r="D6526" t="s">
        <v>16</v>
      </c>
      <c r="E6526" t="s">
        <v>65</v>
      </c>
      <c r="F6526" t="s">
        <v>66</v>
      </c>
      <c r="G6526" t="s">
        <v>72</v>
      </c>
      <c r="H6526">
        <v>0.52122156265625497</v>
      </c>
      <c r="I6526">
        <v>1</v>
      </c>
      <c r="J6526" t="s">
        <v>17</v>
      </c>
      <c r="K6526">
        <v>0</v>
      </c>
      <c r="L6526">
        <v>0</v>
      </c>
      <c r="M6526">
        <v>32765</v>
      </c>
      <c r="N6526">
        <v>13000</v>
      </c>
      <c r="O6526" t="s">
        <v>68</v>
      </c>
      <c r="P6526">
        <v>0</v>
      </c>
      <c r="Q6526">
        <v>0</v>
      </c>
      <c r="R6526">
        <v>0</v>
      </c>
      <c r="S6526">
        <v>0</v>
      </c>
    </row>
    <row r="6527" spans="1:19" x14ac:dyDescent="0.25">
      <c r="A6527">
        <v>688793</v>
      </c>
      <c r="B6527" t="s">
        <v>21</v>
      </c>
      <c r="C6527" t="s">
        <v>69</v>
      </c>
      <c r="D6527" t="s">
        <v>16</v>
      </c>
      <c r="E6527" t="s">
        <v>75</v>
      </c>
      <c r="F6527" t="s">
        <v>73</v>
      </c>
      <c r="G6527" t="s">
        <v>67</v>
      </c>
      <c r="H6527">
        <v>0.56068884433442001</v>
      </c>
      <c r="I6527">
        <v>1</v>
      </c>
      <c r="J6527" t="s">
        <v>17</v>
      </c>
      <c r="K6527">
        <v>1</v>
      </c>
      <c r="L6527">
        <v>1</v>
      </c>
      <c r="M6527">
        <v>32765</v>
      </c>
      <c r="N6527">
        <v>10000</v>
      </c>
      <c r="O6527" t="s">
        <v>68</v>
      </c>
      <c r="P6527">
        <v>4</v>
      </c>
      <c r="Q6527">
        <v>2</v>
      </c>
      <c r="R6527">
        <v>0</v>
      </c>
      <c r="S6527">
        <v>0</v>
      </c>
    </row>
    <row r="6528" spans="1:19" x14ac:dyDescent="0.25">
      <c r="A6528">
        <v>435242</v>
      </c>
      <c r="B6528" t="s">
        <v>18</v>
      </c>
      <c r="C6528" t="s">
        <v>64</v>
      </c>
      <c r="D6528" t="s">
        <v>16</v>
      </c>
      <c r="E6528" t="s">
        <v>65</v>
      </c>
      <c r="F6528" t="s">
        <v>70</v>
      </c>
      <c r="G6528" t="s">
        <v>71</v>
      </c>
      <c r="H6528">
        <v>0.44148382209625098</v>
      </c>
      <c r="I6528">
        <v>0</v>
      </c>
      <c r="J6528" t="s">
        <v>19</v>
      </c>
      <c r="K6528">
        <v>1</v>
      </c>
      <c r="L6528">
        <v>0</v>
      </c>
      <c r="M6528">
        <v>10238</v>
      </c>
      <c r="O6528" t="s">
        <v>68</v>
      </c>
      <c r="P6528">
        <v>0</v>
      </c>
      <c r="Q6528">
        <v>0</v>
      </c>
      <c r="R6528">
        <v>0</v>
      </c>
      <c r="S6528">
        <v>1</v>
      </c>
    </row>
    <row r="6529" spans="1:19" x14ac:dyDescent="0.25">
      <c r="A6529">
        <v>407164</v>
      </c>
      <c r="B6529" t="s">
        <v>21</v>
      </c>
      <c r="C6529" t="s">
        <v>69</v>
      </c>
      <c r="D6529" t="s">
        <v>16</v>
      </c>
      <c r="E6529" t="s">
        <v>74</v>
      </c>
      <c r="F6529" t="s">
        <v>66</v>
      </c>
      <c r="G6529" t="s">
        <v>77</v>
      </c>
      <c r="I6529">
        <v>0</v>
      </c>
      <c r="J6529" t="s">
        <v>19</v>
      </c>
      <c r="K6529">
        <v>1</v>
      </c>
      <c r="L6529">
        <v>1</v>
      </c>
      <c r="M6529">
        <v>10238</v>
      </c>
      <c r="N6529">
        <v>7000</v>
      </c>
      <c r="O6529" t="s">
        <v>68</v>
      </c>
      <c r="P6529">
        <v>1</v>
      </c>
      <c r="Q6529">
        <v>0</v>
      </c>
      <c r="R6529">
        <v>3</v>
      </c>
      <c r="S6529">
        <v>0</v>
      </c>
    </row>
    <row r="6530" spans="1:19" x14ac:dyDescent="0.25">
      <c r="A6530">
        <v>832892</v>
      </c>
      <c r="B6530" t="s">
        <v>20</v>
      </c>
      <c r="C6530" t="s">
        <v>69</v>
      </c>
      <c r="D6530" t="s">
        <v>16</v>
      </c>
      <c r="E6530" t="s">
        <v>65</v>
      </c>
      <c r="F6530" t="s">
        <v>66</v>
      </c>
      <c r="G6530" t="s">
        <v>77</v>
      </c>
      <c r="H6530">
        <v>0.58198298762497203</v>
      </c>
      <c r="I6530">
        <v>1</v>
      </c>
      <c r="J6530" t="s">
        <v>19</v>
      </c>
      <c r="K6530">
        <v>0</v>
      </c>
      <c r="L6530">
        <v>0</v>
      </c>
      <c r="M6530">
        <v>10238</v>
      </c>
      <c r="N6530">
        <v>13000</v>
      </c>
      <c r="O6530" t="s">
        <v>68</v>
      </c>
      <c r="P6530">
        <v>0</v>
      </c>
      <c r="Q6530">
        <v>0</v>
      </c>
      <c r="R6530">
        <v>0</v>
      </c>
      <c r="S6530">
        <v>1</v>
      </c>
    </row>
    <row r="6531" spans="1:19" x14ac:dyDescent="0.25">
      <c r="A6531">
        <v>402410</v>
      </c>
      <c r="B6531" t="s">
        <v>15</v>
      </c>
      <c r="C6531" t="s">
        <v>69</v>
      </c>
      <c r="D6531" t="s">
        <v>16</v>
      </c>
      <c r="E6531" t="s">
        <v>76</v>
      </c>
      <c r="F6531" t="s">
        <v>73</v>
      </c>
      <c r="G6531" t="s">
        <v>67</v>
      </c>
      <c r="H6531">
        <v>0.63255735389337098</v>
      </c>
      <c r="I6531">
        <v>1</v>
      </c>
      <c r="J6531" t="s">
        <v>19</v>
      </c>
      <c r="K6531">
        <v>1</v>
      </c>
      <c r="L6531">
        <v>1</v>
      </c>
      <c r="M6531">
        <v>10238</v>
      </c>
      <c r="N6531">
        <v>13000</v>
      </c>
      <c r="O6531" t="s">
        <v>68</v>
      </c>
      <c r="P6531">
        <v>5</v>
      </c>
      <c r="Q6531">
        <v>1</v>
      </c>
      <c r="R6531">
        <v>3</v>
      </c>
      <c r="S6531">
        <v>0</v>
      </c>
    </row>
    <row r="6532" spans="1:19" x14ac:dyDescent="0.25">
      <c r="A6532">
        <v>544213</v>
      </c>
      <c r="B6532" t="s">
        <v>20</v>
      </c>
      <c r="C6532" t="s">
        <v>69</v>
      </c>
      <c r="D6532" t="s">
        <v>16</v>
      </c>
      <c r="E6532" t="s">
        <v>74</v>
      </c>
      <c r="F6532" t="s">
        <v>73</v>
      </c>
      <c r="G6532" t="s">
        <v>77</v>
      </c>
      <c r="H6532">
        <v>0.51478545258213204</v>
      </c>
      <c r="I6532">
        <v>0</v>
      </c>
      <c r="J6532" t="s">
        <v>19</v>
      </c>
      <c r="K6532">
        <v>0</v>
      </c>
      <c r="L6532">
        <v>0</v>
      </c>
      <c r="M6532">
        <v>32765</v>
      </c>
      <c r="N6532">
        <v>18000</v>
      </c>
      <c r="O6532" t="s">
        <v>68</v>
      </c>
      <c r="P6532">
        <v>2</v>
      </c>
      <c r="Q6532">
        <v>0</v>
      </c>
      <c r="R6532">
        <v>0</v>
      </c>
      <c r="S6532">
        <v>1</v>
      </c>
    </row>
    <row r="6533" spans="1:19" x14ac:dyDescent="0.25">
      <c r="A6533">
        <v>54199</v>
      </c>
      <c r="B6533" t="s">
        <v>21</v>
      </c>
      <c r="C6533" t="s">
        <v>64</v>
      </c>
      <c r="D6533" t="s">
        <v>16</v>
      </c>
      <c r="E6533" t="s">
        <v>65</v>
      </c>
      <c r="F6533" t="s">
        <v>66</v>
      </c>
      <c r="G6533" t="s">
        <v>77</v>
      </c>
      <c r="H6533">
        <v>0.559733043602331</v>
      </c>
      <c r="I6533">
        <v>1</v>
      </c>
      <c r="J6533" t="s">
        <v>17</v>
      </c>
      <c r="K6533">
        <v>0</v>
      </c>
      <c r="L6533">
        <v>0</v>
      </c>
      <c r="M6533">
        <v>10238</v>
      </c>
      <c r="O6533" t="s">
        <v>68</v>
      </c>
      <c r="P6533">
        <v>0</v>
      </c>
      <c r="Q6533">
        <v>0</v>
      </c>
      <c r="R6533">
        <v>0</v>
      </c>
      <c r="S6533">
        <v>0</v>
      </c>
    </row>
    <row r="6534" spans="1:19" x14ac:dyDescent="0.25">
      <c r="A6534">
        <v>249658</v>
      </c>
      <c r="B6534" t="s">
        <v>20</v>
      </c>
      <c r="C6534" t="s">
        <v>69</v>
      </c>
      <c r="D6534" t="s">
        <v>16</v>
      </c>
      <c r="E6534" t="s">
        <v>74</v>
      </c>
      <c r="F6534" t="s">
        <v>66</v>
      </c>
      <c r="G6534" t="s">
        <v>67</v>
      </c>
      <c r="H6534">
        <v>0.52217054437761801</v>
      </c>
      <c r="I6534">
        <v>1</v>
      </c>
      <c r="J6534" t="s">
        <v>19</v>
      </c>
      <c r="K6534">
        <v>0</v>
      </c>
      <c r="L6534">
        <v>1</v>
      </c>
      <c r="M6534">
        <v>32765</v>
      </c>
      <c r="N6534">
        <v>9000</v>
      </c>
      <c r="O6534" t="s">
        <v>68</v>
      </c>
      <c r="P6534">
        <v>6</v>
      </c>
      <c r="Q6534">
        <v>0</v>
      </c>
      <c r="R6534">
        <v>3</v>
      </c>
      <c r="S6534">
        <v>0</v>
      </c>
    </row>
    <row r="6535" spans="1:19" x14ac:dyDescent="0.25">
      <c r="A6535">
        <v>66415</v>
      </c>
      <c r="B6535" t="s">
        <v>15</v>
      </c>
      <c r="C6535" t="s">
        <v>69</v>
      </c>
      <c r="D6535" t="s">
        <v>16</v>
      </c>
      <c r="E6535" t="s">
        <v>76</v>
      </c>
      <c r="F6535" t="s">
        <v>73</v>
      </c>
      <c r="G6535" t="s">
        <v>67</v>
      </c>
      <c r="H6535">
        <v>0.75062064177842402</v>
      </c>
      <c r="I6535">
        <v>1</v>
      </c>
      <c r="J6535" t="s">
        <v>19</v>
      </c>
      <c r="K6535">
        <v>1</v>
      </c>
      <c r="L6535">
        <v>1</v>
      </c>
      <c r="M6535">
        <v>32765</v>
      </c>
      <c r="N6535">
        <v>11000</v>
      </c>
      <c r="O6535" t="s">
        <v>68</v>
      </c>
      <c r="P6535">
        <v>5</v>
      </c>
      <c r="Q6535">
        <v>1</v>
      </c>
      <c r="R6535">
        <v>1</v>
      </c>
      <c r="S6535">
        <v>0</v>
      </c>
    </row>
    <row r="6536" spans="1:19" x14ac:dyDescent="0.25">
      <c r="A6536">
        <v>566025</v>
      </c>
      <c r="B6536" t="s">
        <v>20</v>
      </c>
      <c r="C6536" t="s">
        <v>64</v>
      </c>
      <c r="D6536" t="s">
        <v>16</v>
      </c>
      <c r="E6536" t="s">
        <v>74</v>
      </c>
      <c r="F6536" t="s">
        <v>73</v>
      </c>
      <c r="G6536" t="s">
        <v>72</v>
      </c>
      <c r="H6536">
        <v>0.44269581815027598</v>
      </c>
      <c r="I6536">
        <v>1</v>
      </c>
      <c r="J6536" t="s">
        <v>19</v>
      </c>
      <c r="K6536">
        <v>0</v>
      </c>
      <c r="L6536">
        <v>1</v>
      </c>
      <c r="M6536">
        <v>32765</v>
      </c>
      <c r="N6536">
        <v>12000</v>
      </c>
      <c r="O6536" t="s">
        <v>68</v>
      </c>
      <c r="P6536">
        <v>0</v>
      </c>
      <c r="Q6536">
        <v>0</v>
      </c>
      <c r="R6536">
        <v>0</v>
      </c>
      <c r="S6536">
        <v>0</v>
      </c>
    </row>
    <row r="6537" spans="1:19" x14ac:dyDescent="0.25">
      <c r="A6537">
        <v>82595</v>
      </c>
      <c r="B6537" t="s">
        <v>20</v>
      </c>
      <c r="C6537" t="s">
        <v>69</v>
      </c>
      <c r="D6537" t="s">
        <v>16</v>
      </c>
      <c r="E6537" t="s">
        <v>65</v>
      </c>
      <c r="F6537" t="s">
        <v>73</v>
      </c>
      <c r="G6537" t="s">
        <v>77</v>
      </c>
      <c r="H6537">
        <v>0.50068170718456095</v>
      </c>
      <c r="I6537">
        <v>1</v>
      </c>
      <c r="J6537" t="s">
        <v>19</v>
      </c>
      <c r="K6537">
        <v>0</v>
      </c>
      <c r="L6537">
        <v>0</v>
      </c>
      <c r="M6537">
        <v>10238</v>
      </c>
      <c r="N6537">
        <v>15000</v>
      </c>
      <c r="O6537" t="s">
        <v>68</v>
      </c>
      <c r="P6537">
        <v>0</v>
      </c>
      <c r="Q6537">
        <v>0</v>
      </c>
      <c r="R6537">
        <v>0</v>
      </c>
      <c r="S6537">
        <v>1</v>
      </c>
    </row>
    <row r="6538" spans="1:19" x14ac:dyDescent="0.25">
      <c r="A6538">
        <v>317358</v>
      </c>
      <c r="B6538" t="s">
        <v>21</v>
      </c>
      <c r="C6538" t="s">
        <v>64</v>
      </c>
      <c r="D6538" t="s">
        <v>16</v>
      </c>
      <c r="E6538" t="s">
        <v>74</v>
      </c>
      <c r="F6538" t="s">
        <v>73</v>
      </c>
      <c r="G6538" t="s">
        <v>67</v>
      </c>
      <c r="H6538">
        <v>0.53791058252456003</v>
      </c>
      <c r="I6538">
        <v>0</v>
      </c>
      <c r="J6538" t="s">
        <v>19</v>
      </c>
      <c r="K6538">
        <v>0</v>
      </c>
      <c r="L6538">
        <v>1</v>
      </c>
      <c r="M6538">
        <v>10238</v>
      </c>
      <c r="N6538">
        <v>12000</v>
      </c>
      <c r="O6538" t="s">
        <v>68</v>
      </c>
      <c r="P6538">
        <v>0</v>
      </c>
      <c r="Q6538">
        <v>0</v>
      </c>
      <c r="R6538">
        <v>2</v>
      </c>
      <c r="S6538">
        <v>0</v>
      </c>
    </row>
    <row r="6539" spans="1:19" x14ac:dyDescent="0.25">
      <c r="A6539">
        <v>237732</v>
      </c>
      <c r="B6539" t="s">
        <v>20</v>
      </c>
      <c r="C6539" t="s">
        <v>69</v>
      </c>
      <c r="D6539" t="s">
        <v>16</v>
      </c>
      <c r="E6539" t="s">
        <v>74</v>
      </c>
      <c r="F6539" t="s">
        <v>73</v>
      </c>
      <c r="G6539" t="s">
        <v>72</v>
      </c>
      <c r="I6539">
        <v>0</v>
      </c>
      <c r="J6539" t="s">
        <v>19</v>
      </c>
      <c r="K6539">
        <v>0</v>
      </c>
      <c r="L6539">
        <v>0</v>
      </c>
      <c r="M6539">
        <v>10238</v>
      </c>
      <c r="N6539">
        <v>12000</v>
      </c>
      <c r="O6539" t="s">
        <v>68</v>
      </c>
      <c r="P6539">
        <v>0</v>
      </c>
      <c r="Q6539">
        <v>0</v>
      </c>
      <c r="R6539">
        <v>0</v>
      </c>
      <c r="S6539">
        <v>1</v>
      </c>
    </row>
    <row r="6540" spans="1:19" x14ac:dyDescent="0.25">
      <c r="A6540">
        <v>409030</v>
      </c>
      <c r="B6540" t="s">
        <v>20</v>
      </c>
      <c r="C6540" t="s">
        <v>64</v>
      </c>
      <c r="D6540" t="s">
        <v>16</v>
      </c>
      <c r="E6540" t="s">
        <v>65</v>
      </c>
      <c r="F6540" t="s">
        <v>73</v>
      </c>
      <c r="G6540" t="s">
        <v>77</v>
      </c>
      <c r="I6540">
        <v>0</v>
      </c>
      <c r="J6540" t="s">
        <v>17</v>
      </c>
      <c r="K6540">
        <v>1</v>
      </c>
      <c r="L6540">
        <v>1</v>
      </c>
      <c r="M6540">
        <v>10238</v>
      </c>
      <c r="N6540">
        <v>9000</v>
      </c>
      <c r="O6540" t="s">
        <v>68</v>
      </c>
      <c r="P6540">
        <v>0</v>
      </c>
      <c r="Q6540">
        <v>0</v>
      </c>
      <c r="R6540">
        <v>0</v>
      </c>
      <c r="S6540">
        <v>1</v>
      </c>
    </row>
    <row r="6541" spans="1:19" x14ac:dyDescent="0.25">
      <c r="A6541">
        <v>918756</v>
      </c>
      <c r="B6541" t="s">
        <v>15</v>
      </c>
      <c r="C6541" t="s">
        <v>69</v>
      </c>
      <c r="D6541" t="s">
        <v>16</v>
      </c>
      <c r="E6541" t="s">
        <v>76</v>
      </c>
      <c r="F6541" t="s">
        <v>73</v>
      </c>
      <c r="G6541" t="s">
        <v>67</v>
      </c>
      <c r="H6541">
        <v>0.62181314884219796</v>
      </c>
      <c r="I6541">
        <v>1</v>
      </c>
      <c r="J6541" t="s">
        <v>19</v>
      </c>
      <c r="K6541">
        <v>1</v>
      </c>
      <c r="L6541">
        <v>0</v>
      </c>
      <c r="M6541">
        <v>10238</v>
      </c>
      <c r="N6541">
        <v>10000</v>
      </c>
      <c r="O6541" t="s">
        <v>68</v>
      </c>
      <c r="P6541">
        <v>1</v>
      </c>
      <c r="Q6541">
        <v>1</v>
      </c>
      <c r="R6541">
        <v>8</v>
      </c>
      <c r="S6541">
        <v>0</v>
      </c>
    </row>
    <row r="6542" spans="1:19" x14ac:dyDescent="0.25">
      <c r="A6542">
        <v>262469</v>
      </c>
      <c r="B6542" t="s">
        <v>21</v>
      </c>
      <c r="C6542" t="s">
        <v>64</v>
      </c>
      <c r="D6542" t="s">
        <v>16</v>
      </c>
      <c r="E6542" t="s">
        <v>75</v>
      </c>
      <c r="F6542" t="s">
        <v>66</v>
      </c>
      <c r="G6542" t="s">
        <v>77</v>
      </c>
      <c r="H6542">
        <v>0.59348483520606699</v>
      </c>
      <c r="I6542">
        <v>0</v>
      </c>
      <c r="J6542" t="s">
        <v>19</v>
      </c>
      <c r="K6542">
        <v>0</v>
      </c>
      <c r="L6542">
        <v>1</v>
      </c>
      <c r="M6542">
        <v>10238</v>
      </c>
      <c r="N6542">
        <v>13000</v>
      </c>
      <c r="O6542" t="s">
        <v>68</v>
      </c>
      <c r="P6542">
        <v>1</v>
      </c>
      <c r="Q6542">
        <v>0</v>
      </c>
      <c r="R6542">
        <v>2</v>
      </c>
      <c r="S6542">
        <v>0</v>
      </c>
    </row>
    <row r="6543" spans="1:19" x14ac:dyDescent="0.25">
      <c r="A6543">
        <v>686045</v>
      </c>
      <c r="B6543" t="s">
        <v>20</v>
      </c>
      <c r="C6543" t="s">
        <v>64</v>
      </c>
      <c r="D6543" t="s">
        <v>16</v>
      </c>
      <c r="E6543" t="s">
        <v>74</v>
      </c>
      <c r="F6543" t="s">
        <v>70</v>
      </c>
      <c r="G6543" t="s">
        <v>71</v>
      </c>
      <c r="I6543">
        <v>1</v>
      </c>
      <c r="J6543" t="s">
        <v>19</v>
      </c>
      <c r="K6543">
        <v>0</v>
      </c>
      <c r="L6543">
        <v>0</v>
      </c>
      <c r="M6543">
        <v>32765</v>
      </c>
      <c r="N6543">
        <v>10000</v>
      </c>
      <c r="O6543" t="s">
        <v>68</v>
      </c>
      <c r="P6543">
        <v>3</v>
      </c>
      <c r="Q6543">
        <v>0</v>
      </c>
      <c r="R6543">
        <v>1</v>
      </c>
      <c r="S6543">
        <v>0</v>
      </c>
    </row>
    <row r="6544" spans="1:19" x14ac:dyDescent="0.25">
      <c r="A6544">
        <v>768114</v>
      </c>
      <c r="B6544" t="s">
        <v>20</v>
      </c>
      <c r="C6544" t="s">
        <v>64</v>
      </c>
      <c r="D6544" t="s">
        <v>16</v>
      </c>
      <c r="E6544" t="s">
        <v>74</v>
      </c>
      <c r="F6544" t="s">
        <v>66</v>
      </c>
      <c r="G6544" t="s">
        <v>67</v>
      </c>
      <c r="H6544">
        <v>0.71266275706479898</v>
      </c>
      <c r="I6544">
        <v>1</v>
      </c>
      <c r="J6544" t="s">
        <v>19</v>
      </c>
      <c r="K6544">
        <v>0</v>
      </c>
      <c r="L6544">
        <v>0</v>
      </c>
      <c r="M6544">
        <v>32765</v>
      </c>
      <c r="N6544">
        <v>15000</v>
      </c>
      <c r="O6544" t="s">
        <v>68</v>
      </c>
      <c r="P6544">
        <v>0</v>
      </c>
      <c r="Q6544">
        <v>0</v>
      </c>
      <c r="R6544">
        <v>1</v>
      </c>
      <c r="S6544">
        <v>0</v>
      </c>
    </row>
    <row r="6545" spans="1:19" x14ac:dyDescent="0.25">
      <c r="A6545">
        <v>968277</v>
      </c>
      <c r="B6545" t="s">
        <v>20</v>
      </c>
      <c r="C6545" t="s">
        <v>64</v>
      </c>
      <c r="D6545" t="s">
        <v>16</v>
      </c>
      <c r="E6545" t="s">
        <v>74</v>
      </c>
      <c r="F6545" t="s">
        <v>66</v>
      </c>
      <c r="G6545" t="s">
        <v>77</v>
      </c>
      <c r="H6545">
        <v>0.67294441707512498</v>
      </c>
      <c r="I6545">
        <v>1</v>
      </c>
      <c r="J6545" t="s">
        <v>19</v>
      </c>
      <c r="K6545">
        <v>1</v>
      </c>
      <c r="L6545">
        <v>1</v>
      </c>
      <c r="M6545">
        <v>10238</v>
      </c>
      <c r="N6545">
        <v>10000</v>
      </c>
      <c r="O6545" t="s">
        <v>78</v>
      </c>
      <c r="P6545">
        <v>0</v>
      </c>
      <c r="Q6545">
        <v>0</v>
      </c>
      <c r="R6545">
        <v>1</v>
      </c>
      <c r="S6545">
        <v>0</v>
      </c>
    </row>
    <row r="6546" spans="1:19" x14ac:dyDescent="0.25">
      <c r="A6546">
        <v>929906</v>
      </c>
      <c r="B6546" t="s">
        <v>18</v>
      </c>
      <c r="C6546" t="s">
        <v>69</v>
      </c>
      <c r="D6546" t="s">
        <v>16</v>
      </c>
      <c r="E6546" t="s">
        <v>65</v>
      </c>
      <c r="F6546" t="s">
        <v>66</v>
      </c>
      <c r="G6546" t="s">
        <v>72</v>
      </c>
      <c r="H6546">
        <v>0.534844465822646</v>
      </c>
      <c r="I6546">
        <v>1</v>
      </c>
      <c r="J6546" t="s">
        <v>19</v>
      </c>
      <c r="K6546">
        <v>0</v>
      </c>
      <c r="L6546">
        <v>1</v>
      </c>
      <c r="M6546">
        <v>32765</v>
      </c>
      <c r="N6546">
        <v>14000</v>
      </c>
      <c r="O6546" t="s">
        <v>68</v>
      </c>
      <c r="P6546">
        <v>0</v>
      </c>
      <c r="Q6546">
        <v>0</v>
      </c>
      <c r="R6546">
        <v>0</v>
      </c>
      <c r="S6546">
        <v>1</v>
      </c>
    </row>
    <row r="6547" spans="1:19" x14ac:dyDescent="0.25">
      <c r="A6547">
        <v>424768</v>
      </c>
      <c r="B6547" t="s">
        <v>20</v>
      </c>
      <c r="C6547" t="s">
        <v>69</v>
      </c>
      <c r="D6547" t="s">
        <v>16</v>
      </c>
      <c r="E6547" t="s">
        <v>74</v>
      </c>
      <c r="F6547" t="s">
        <v>66</v>
      </c>
      <c r="G6547" t="s">
        <v>67</v>
      </c>
      <c r="H6547">
        <v>0.52138483858005402</v>
      </c>
      <c r="I6547">
        <v>1</v>
      </c>
      <c r="J6547" t="s">
        <v>17</v>
      </c>
      <c r="K6547">
        <v>1</v>
      </c>
      <c r="L6547">
        <v>1</v>
      </c>
      <c r="M6547">
        <v>92101</v>
      </c>
      <c r="N6547">
        <v>9000</v>
      </c>
      <c r="O6547" t="s">
        <v>68</v>
      </c>
      <c r="P6547">
        <v>2</v>
      </c>
      <c r="Q6547">
        <v>1</v>
      </c>
      <c r="R6547">
        <v>0</v>
      </c>
      <c r="S6547">
        <v>1</v>
      </c>
    </row>
    <row r="6548" spans="1:19" x14ac:dyDescent="0.25">
      <c r="A6548">
        <v>286971</v>
      </c>
      <c r="B6548" t="s">
        <v>18</v>
      </c>
      <c r="C6548" t="s">
        <v>69</v>
      </c>
      <c r="D6548" t="s">
        <v>16</v>
      </c>
      <c r="E6548" t="s">
        <v>65</v>
      </c>
      <c r="F6548" t="s">
        <v>70</v>
      </c>
      <c r="G6548" t="s">
        <v>71</v>
      </c>
      <c r="H6548">
        <v>0.39299376588773099</v>
      </c>
      <c r="I6548">
        <v>0</v>
      </c>
      <c r="J6548" t="s">
        <v>19</v>
      </c>
      <c r="K6548">
        <v>0</v>
      </c>
      <c r="L6548">
        <v>1</v>
      </c>
      <c r="M6548">
        <v>21217</v>
      </c>
      <c r="N6548">
        <v>10000</v>
      </c>
      <c r="O6548" t="s">
        <v>68</v>
      </c>
      <c r="P6548">
        <v>0</v>
      </c>
      <c r="Q6548">
        <v>0</v>
      </c>
      <c r="R6548">
        <v>0</v>
      </c>
      <c r="S6548">
        <v>1</v>
      </c>
    </row>
    <row r="6549" spans="1:19" x14ac:dyDescent="0.25">
      <c r="A6549">
        <v>642926</v>
      </c>
      <c r="B6549" t="s">
        <v>21</v>
      </c>
      <c r="C6549" t="s">
        <v>69</v>
      </c>
      <c r="D6549" t="s">
        <v>16</v>
      </c>
      <c r="E6549" t="s">
        <v>74</v>
      </c>
      <c r="F6549" t="s">
        <v>66</v>
      </c>
      <c r="G6549" t="s">
        <v>67</v>
      </c>
      <c r="I6549">
        <v>0</v>
      </c>
      <c r="J6549" t="s">
        <v>19</v>
      </c>
      <c r="K6549">
        <v>1</v>
      </c>
      <c r="L6549">
        <v>1</v>
      </c>
      <c r="M6549">
        <v>92101</v>
      </c>
      <c r="O6549" t="s">
        <v>78</v>
      </c>
      <c r="P6549">
        <v>0</v>
      </c>
      <c r="Q6549">
        <v>0</v>
      </c>
      <c r="R6549">
        <v>0</v>
      </c>
      <c r="S6549">
        <v>1</v>
      </c>
    </row>
    <row r="6550" spans="1:19" x14ac:dyDescent="0.25">
      <c r="A6550">
        <v>47722</v>
      </c>
      <c r="B6550" t="s">
        <v>20</v>
      </c>
      <c r="C6550" t="s">
        <v>64</v>
      </c>
      <c r="D6550" t="s">
        <v>16</v>
      </c>
      <c r="E6550" t="s">
        <v>65</v>
      </c>
      <c r="F6550" t="s">
        <v>73</v>
      </c>
      <c r="G6550" t="s">
        <v>77</v>
      </c>
      <c r="H6550">
        <v>0.57704432599033795</v>
      </c>
      <c r="I6550">
        <v>1</v>
      </c>
      <c r="J6550" t="s">
        <v>19</v>
      </c>
      <c r="K6550">
        <v>0</v>
      </c>
      <c r="L6550">
        <v>0</v>
      </c>
      <c r="M6550">
        <v>10238</v>
      </c>
      <c r="N6550">
        <v>16000</v>
      </c>
      <c r="O6550" t="s">
        <v>68</v>
      </c>
      <c r="P6550">
        <v>0</v>
      </c>
      <c r="Q6550">
        <v>0</v>
      </c>
      <c r="R6550">
        <v>0</v>
      </c>
      <c r="S6550">
        <v>0</v>
      </c>
    </row>
    <row r="6551" spans="1:19" x14ac:dyDescent="0.25">
      <c r="A6551">
        <v>299806</v>
      </c>
      <c r="B6551" t="s">
        <v>15</v>
      </c>
      <c r="C6551" t="s">
        <v>64</v>
      </c>
      <c r="D6551" t="s">
        <v>16</v>
      </c>
      <c r="E6551" t="s">
        <v>75</v>
      </c>
      <c r="F6551" t="s">
        <v>73</v>
      </c>
      <c r="G6551" t="s">
        <v>67</v>
      </c>
      <c r="H6551">
        <v>0.49570597369176</v>
      </c>
      <c r="I6551">
        <v>1</v>
      </c>
      <c r="J6551" t="s">
        <v>19</v>
      </c>
      <c r="K6551">
        <v>0</v>
      </c>
      <c r="L6551">
        <v>1</v>
      </c>
      <c r="M6551">
        <v>32765</v>
      </c>
      <c r="O6551" t="s">
        <v>68</v>
      </c>
      <c r="P6551">
        <v>4</v>
      </c>
      <c r="Q6551">
        <v>0</v>
      </c>
      <c r="R6551">
        <v>2</v>
      </c>
      <c r="S6551">
        <v>0</v>
      </c>
    </row>
    <row r="6552" spans="1:19" x14ac:dyDescent="0.25">
      <c r="A6552">
        <v>727166</v>
      </c>
      <c r="B6552" t="s">
        <v>15</v>
      </c>
      <c r="C6552" t="s">
        <v>69</v>
      </c>
      <c r="D6552" t="s">
        <v>22</v>
      </c>
      <c r="E6552" t="s">
        <v>74</v>
      </c>
      <c r="F6552" t="s">
        <v>66</v>
      </c>
      <c r="G6552" t="s">
        <v>67</v>
      </c>
      <c r="H6552">
        <v>0.58426421015930996</v>
      </c>
      <c r="I6552">
        <v>0</v>
      </c>
      <c r="J6552" t="s">
        <v>19</v>
      </c>
      <c r="K6552">
        <v>0</v>
      </c>
      <c r="L6552">
        <v>1</v>
      </c>
      <c r="M6552">
        <v>10238</v>
      </c>
      <c r="N6552">
        <v>14000</v>
      </c>
      <c r="O6552" t="s">
        <v>68</v>
      </c>
      <c r="P6552">
        <v>2</v>
      </c>
      <c r="Q6552">
        <v>0</v>
      </c>
      <c r="R6552">
        <v>1</v>
      </c>
      <c r="S6552">
        <v>1</v>
      </c>
    </row>
    <row r="6553" spans="1:19" x14ac:dyDescent="0.25">
      <c r="A6553">
        <v>493125</v>
      </c>
      <c r="B6553" t="s">
        <v>18</v>
      </c>
      <c r="C6553" t="s">
        <v>69</v>
      </c>
      <c r="D6553" t="s">
        <v>16</v>
      </c>
      <c r="E6553" t="s">
        <v>65</v>
      </c>
      <c r="F6553" t="s">
        <v>73</v>
      </c>
      <c r="G6553" t="s">
        <v>77</v>
      </c>
      <c r="H6553">
        <v>0.669097413412445</v>
      </c>
      <c r="I6553">
        <v>1</v>
      </c>
      <c r="J6553" t="s">
        <v>19</v>
      </c>
      <c r="K6553">
        <v>1</v>
      </c>
      <c r="L6553">
        <v>1</v>
      </c>
      <c r="M6553">
        <v>10238</v>
      </c>
      <c r="N6553">
        <v>10000</v>
      </c>
      <c r="O6553" t="s">
        <v>68</v>
      </c>
      <c r="P6553">
        <v>0</v>
      </c>
      <c r="Q6553">
        <v>0</v>
      </c>
      <c r="R6553">
        <v>0</v>
      </c>
      <c r="S6553">
        <v>1</v>
      </c>
    </row>
    <row r="6554" spans="1:19" x14ac:dyDescent="0.25">
      <c r="A6554">
        <v>325043</v>
      </c>
      <c r="B6554" t="s">
        <v>20</v>
      </c>
      <c r="C6554" t="s">
        <v>69</v>
      </c>
      <c r="D6554" t="s">
        <v>22</v>
      </c>
      <c r="E6554" t="s">
        <v>65</v>
      </c>
      <c r="F6554" t="s">
        <v>66</v>
      </c>
      <c r="G6554" t="s">
        <v>72</v>
      </c>
      <c r="H6554">
        <v>0.17177801137958201</v>
      </c>
      <c r="I6554">
        <v>1</v>
      </c>
      <c r="J6554" t="s">
        <v>19</v>
      </c>
      <c r="K6554">
        <v>0</v>
      </c>
      <c r="L6554">
        <v>1</v>
      </c>
      <c r="M6554">
        <v>10238</v>
      </c>
      <c r="N6554">
        <v>13000</v>
      </c>
      <c r="O6554" t="s">
        <v>68</v>
      </c>
      <c r="P6554">
        <v>0</v>
      </c>
      <c r="Q6554">
        <v>0</v>
      </c>
      <c r="R6554">
        <v>0</v>
      </c>
      <c r="S6554">
        <v>0</v>
      </c>
    </row>
    <row r="6555" spans="1:19" x14ac:dyDescent="0.25">
      <c r="A6555">
        <v>963083</v>
      </c>
      <c r="B6555" t="s">
        <v>20</v>
      </c>
      <c r="C6555" t="s">
        <v>69</v>
      </c>
      <c r="D6555" t="s">
        <v>16</v>
      </c>
      <c r="E6555" t="s">
        <v>65</v>
      </c>
      <c r="F6555" t="s">
        <v>66</v>
      </c>
      <c r="G6555" t="s">
        <v>72</v>
      </c>
      <c r="I6555">
        <v>1</v>
      </c>
      <c r="J6555" t="s">
        <v>19</v>
      </c>
      <c r="K6555">
        <v>1</v>
      </c>
      <c r="L6555">
        <v>1</v>
      </c>
      <c r="M6555">
        <v>10238</v>
      </c>
      <c r="N6555">
        <v>11000</v>
      </c>
      <c r="O6555" t="s">
        <v>68</v>
      </c>
      <c r="P6555">
        <v>0</v>
      </c>
      <c r="Q6555">
        <v>0</v>
      </c>
      <c r="R6555">
        <v>0</v>
      </c>
      <c r="S6555">
        <v>1</v>
      </c>
    </row>
    <row r="6556" spans="1:19" x14ac:dyDescent="0.25">
      <c r="A6556">
        <v>542539</v>
      </c>
      <c r="B6556" t="s">
        <v>15</v>
      </c>
      <c r="C6556" t="s">
        <v>64</v>
      </c>
      <c r="D6556" t="s">
        <v>16</v>
      </c>
      <c r="E6556" t="s">
        <v>76</v>
      </c>
      <c r="F6556" t="s">
        <v>66</v>
      </c>
      <c r="G6556" t="s">
        <v>67</v>
      </c>
      <c r="I6556">
        <v>1</v>
      </c>
      <c r="J6556" t="s">
        <v>17</v>
      </c>
      <c r="K6556">
        <v>1</v>
      </c>
      <c r="L6556">
        <v>1</v>
      </c>
      <c r="M6556">
        <v>10238</v>
      </c>
      <c r="O6556" t="s">
        <v>68</v>
      </c>
      <c r="P6556">
        <v>1</v>
      </c>
      <c r="Q6556">
        <v>2</v>
      </c>
      <c r="R6556">
        <v>1</v>
      </c>
      <c r="S6556">
        <v>0</v>
      </c>
    </row>
    <row r="6557" spans="1:19" x14ac:dyDescent="0.25">
      <c r="A6557">
        <v>236139</v>
      </c>
      <c r="B6557" t="s">
        <v>18</v>
      </c>
      <c r="C6557" t="s">
        <v>69</v>
      </c>
      <c r="D6557" t="s">
        <v>16</v>
      </c>
      <c r="E6557" t="s">
        <v>65</v>
      </c>
      <c r="F6557" t="s">
        <v>73</v>
      </c>
      <c r="G6557" t="s">
        <v>71</v>
      </c>
      <c r="H6557">
        <v>0.24648039005219699</v>
      </c>
      <c r="I6557">
        <v>0</v>
      </c>
      <c r="J6557" t="s">
        <v>19</v>
      </c>
      <c r="K6557">
        <v>0</v>
      </c>
      <c r="L6557">
        <v>1</v>
      </c>
      <c r="M6557">
        <v>10238</v>
      </c>
      <c r="N6557">
        <v>11000</v>
      </c>
      <c r="O6557" t="s">
        <v>68</v>
      </c>
      <c r="P6557">
        <v>0</v>
      </c>
      <c r="Q6557">
        <v>0</v>
      </c>
      <c r="R6557">
        <v>0</v>
      </c>
      <c r="S6557">
        <v>1</v>
      </c>
    </row>
    <row r="6558" spans="1:19" x14ac:dyDescent="0.25">
      <c r="A6558">
        <v>839451</v>
      </c>
      <c r="B6558" t="s">
        <v>20</v>
      </c>
      <c r="C6558" t="s">
        <v>64</v>
      </c>
      <c r="D6558" t="s">
        <v>16</v>
      </c>
      <c r="E6558" t="s">
        <v>74</v>
      </c>
      <c r="F6558" t="s">
        <v>73</v>
      </c>
      <c r="G6558" t="s">
        <v>77</v>
      </c>
      <c r="H6558">
        <v>0.49998990447332498</v>
      </c>
      <c r="I6558">
        <v>1</v>
      </c>
      <c r="J6558" t="s">
        <v>19</v>
      </c>
      <c r="K6558">
        <v>1</v>
      </c>
      <c r="L6558">
        <v>1</v>
      </c>
      <c r="M6558">
        <v>10238</v>
      </c>
      <c r="N6558">
        <v>16000</v>
      </c>
      <c r="O6558" t="s">
        <v>68</v>
      </c>
      <c r="P6558">
        <v>0</v>
      </c>
      <c r="Q6558">
        <v>0</v>
      </c>
      <c r="R6558">
        <v>1</v>
      </c>
      <c r="S6558">
        <v>0</v>
      </c>
    </row>
    <row r="6559" spans="1:19" x14ac:dyDescent="0.25">
      <c r="A6559">
        <v>215166</v>
      </c>
      <c r="B6559" t="s">
        <v>18</v>
      </c>
      <c r="C6559" t="s">
        <v>64</v>
      </c>
      <c r="D6559" t="s">
        <v>16</v>
      </c>
      <c r="E6559" t="s">
        <v>65</v>
      </c>
      <c r="F6559" t="s">
        <v>73</v>
      </c>
      <c r="G6559" t="s">
        <v>67</v>
      </c>
      <c r="H6559">
        <v>0.63363597684017103</v>
      </c>
      <c r="I6559">
        <v>1</v>
      </c>
      <c r="J6559" t="s">
        <v>17</v>
      </c>
      <c r="K6559">
        <v>0</v>
      </c>
      <c r="L6559">
        <v>0</v>
      </c>
      <c r="M6559">
        <v>10238</v>
      </c>
      <c r="N6559">
        <v>12000</v>
      </c>
      <c r="O6559" t="s">
        <v>68</v>
      </c>
      <c r="P6559">
        <v>0</v>
      </c>
      <c r="Q6559">
        <v>0</v>
      </c>
      <c r="R6559">
        <v>0</v>
      </c>
      <c r="S6559">
        <v>0</v>
      </c>
    </row>
    <row r="6560" spans="1:19" x14ac:dyDescent="0.25">
      <c r="A6560">
        <v>648942</v>
      </c>
      <c r="B6560" t="s">
        <v>21</v>
      </c>
      <c r="C6560" t="s">
        <v>69</v>
      </c>
      <c r="D6560" t="s">
        <v>16</v>
      </c>
      <c r="E6560" t="s">
        <v>74</v>
      </c>
      <c r="F6560" t="s">
        <v>73</v>
      </c>
      <c r="G6560" t="s">
        <v>67</v>
      </c>
      <c r="H6560">
        <v>0.69469869433725595</v>
      </c>
      <c r="I6560">
        <v>1</v>
      </c>
      <c r="J6560" t="s">
        <v>17</v>
      </c>
      <c r="K6560">
        <v>1</v>
      </c>
      <c r="L6560">
        <v>1</v>
      </c>
      <c r="M6560">
        <v>32765</v>
      </c>
      <c r="N6560">
        <v>7000</v>
      </c>
      <c r="O6560" t="s">
        <v>68</v>
      </c>
      <c r="P6560">
        <v>4</v>
      </c>
      <c r="Q6560">
        <v>0</v>
      </c>
      <c r="R6560">
        <v>1</v>
      </c>
      <c r="S6560">
        <v>0</v>
      </c>
    </row>
    <row r="6561" spans="1:19" x14ac:dyDescent="0.25">
      <c r="A6561">
        <v>384432</v>
      </c>
      <c r="B6561" t="s">
        <v>20</v>
      </c>
      <c r="C6561" t="s">
        <v>69</v>
      </c>
      <c r="D6561" t="s">
        <v>16</v>
      </c>
      <c r="E6561" t="s">
        <v>74</v>
      </c>
      <c r="F6561" t="s">
        <v>66</v>
      </c>
      <c r="G6561" t="s">
        <v>71</v>
      </c>
      <c r="H6561">
        <v>0.31765329110301999</v>
      </c>
      <c r="I6561">
        <v>1</v>
      </c>
      <c r="J6561" t="s">
        <v>19</v>
      </c>
      <c r="K6561">
        <v>1</v>
      </c>
      <c r="L6561">
        <v>1</v>
      </c>
      <c r="M6561">
        <v>10238</v>
      </c>
      <c r="N6561">
        <v>9000</v>
      </c>
      <c r="O6561" t="s">
        <v>68</v>
      </c>
      <c r="P6561">
        <v>0</v>
      </c>
      <c r="Q6561">
        <v>0</v>
      </c>
      <c r="R6561">
        <v>4</v>
      </c>
      <c r="S6561">
        <v>0</v>
      </c>
    </row>
    <row r="6562" spans="1:19" x14ac:dyDescent="0.25">
      <c r="A6562">
        <v>318799</v>
      </c>
      <c r="B6562" t="s">
        <v>21</v>
      </c>
      <c r="C6562" t="s">
        <v>69</v>
      </c>
      <c r="D6562" t="s">
        <v>16</v>
      </c>
      <c r="E6562" t="s">
        <v>65</v>
      </c>
      <c r="F6562" t="s">
        <v>66</v>
      </c>
      <c r="G6562" t="s">
        <v>67</v>
      </c>
      <c r="H6562">
        <v>0.57088006712276396</v>
      </c>
      <c r="I6562">
        <v>0</v>
      </c>
      <c r="J6562" t="s">
        <v>17</v>
      </c>
      <c r="K6562">
        <v>1</v>
      </c>
      <c r="L6562">
        <v>1</v>
      </c>
      <c r="M6562">
        <v>10238</v>
      </c>
      <c r="N6562">
        <v>14000</v>
      </c>
      <c r="O6562" t="s">
        <v>68</v>
      </c>
      <c r="P6562">
        <v>0</v>
      </c>
      <c r="Q6562">
        <v>0</v>
      </c>
      <c r="R6562">
        <v>0</v>
      </c>
      <c r="S6562">
        <v>1</v>
      </c>
    </row>
    <row r="6563" spans="1:19" x14ac:dyDescent="0.25">
      <c r="A6563">
        <v>767246</v>
      </c>
      <c r="B6563" t="s">
        <v>20</v>
      </c>
      <c r="C6563" t="s">
        <v>64</v>
      </c>
      <c r="D6563" t="s">
        <v>16</v>
      </c>
      <c r="E6563" t="s">
        <v>65</v>
      </c>
      <c r="F6563" t="s">
        <v>73</v>
      </c>
      <c r="G6563" t="s">
        <v>67</v>
      </c>
      <c r="H6563">
        <v>0.52414768184848204</v>
      </c>
      <c r="I6563">
        <v>1</v>
      </c>
      <c r="J6563" t="s">
        <v>19</v>
      </c>
      <c r="K6563">
        <v>1</v>
      </c>
      <c r="L6563">
        <v>1</v>
      </c>
      <c r="M6563">
        <v>92101</v>
      </c>
      <c r="N6563">
        <v>9000</v>
      </c>
      <c r="O6563" t="s">
        <v>68</v>
      </c>
      <c r="P6563">
        <v>0</v>
      </c>
      <c r="Q6563">
        <v>0</v>
      </c>
      <c r="R6563">
        <v>0</v>
      </c>
      <c r="S6563">
        <v>1</v>
      </c>
    </row>
    <row r="6564" spans="1:19" x14ac:dyDescent="0.25">
      <c r="A6564">
        <v>886261</v>
      </c>
      <c r="B6564" t="s">
        <v>20</v>
      </c>
      <c r="C6564" t="s">
        <v>69</v>
      </c>
      <c r="D6564" t="s">
        <v>16</v>
      </c>
      <c r="E6564" t="s">
        <v>74</v>
      </c>
      <c r="F6564" t="s">
        <v>66</v>
      </c>
      <c r="G6564" t="s">
        <v>77</v>
      </c>
      <c r="H6564">
        <v>0.60853781411088204</v>
      </c>
      <c r="I6564">
        <v>1</v>
      </c>
      <c r="J6564" t="s">
        <v>19</v>
      </c>
      <c r="K6564">
        <v>1</v>
      </c>
      <c r="L6564">
        <v>1</v>
      </c>
      <c r="M6564">
        <v>10238</v>
      </c>
      <c r="N6564">
        <v>13000</v>
      </c>
      <c r="O6564" t="s">
        <v>68</v>
      </c>
      <c r="P6564">
        <v>2</v>
      </c>
      <c r="Q6564">
        <v>0</v>
      </c>
      <c r="R6564">
        <v>5</v>
      </c>
      <c r="S6564">
        <v>0</v>
      </c>
    </row>
    <row r="6565" spans="1:19" x14ac:dyDescent="0.25">
      <c r="A6565">
        <v>798010</v>
      </c>
      <c r="B6565" t="s">
        <v>20</v>
      </c>
      <c r="C6565" t="s">
        <v>69</v>
      </c>
      <c r="D6565" t="s">
        <v>16</v>
      </c>
      <c r="E6565" t="s">
        <v>74</v>
      </c>
      <c r="F6565" t="s">
        <v>73</v>
      </c>
      <c r="G6565" t="s">
        <v>67</v>
      </c>
      <c r="I6565">
        <v>1</v>
      </c>
      <c r="J6565" t="s">
        <v>17</v>
      </c>
      <c r="K6565">
        <v>1</v>
      </c>
      <c r="L6565">
        <v>1</v>
      </c>
      <c r="M6565">
        <v>10238</v>
      </c>
      <c r="N6565">
        <v>11000</v>
      </c>
      <c r="O6565" t="s">
        <v>68</v>
      </c>
      <c r="P6565">
        <v>2</v>
      </c>
      <c r="Q6565">
        <v>0</v>
      </c>
      <c r="R6565">
        <v>1</v>
      </c>
      <c r="S6565">
        <v>0</v>
      </c>
    </row>
    <row r="6566" spans="1:19" x14ac:dyDescent="0.25">
      <c r="A6566">
        <v>442423</v>
      </c>
      <c r="B6566" t="s">
        <v>18</v>
      </c>
      <c r="C6566" t="s">
        <v>69</v>
      </c>
      <c r="D6566" t="s">
        <v>16</v>
      </c>
      <c r="E6566" t="s">
        <v>65</v>
      </c>
      <c r="F6566" t="s">
        <v>66</v>
      </c>
      <c r="G6566" t="s">
        <v>77</v>
      </c>
      <c r="H6566">
        <v>0.54138283145608201</v>
      </c>
      <c r="I6566">
        <v>0</v>
      </c>
      <c r="J6566" t="s">
        <v>19</v>
      </c>
      <c r="K6566">
        <v>0</v>
      </c>
      <c r="L6566">
        <v>0</v>
      </c>
      <c r="M6566">
        <v>10238</v>
      </c>
      <c r="N6566">
        <v>15000</v>
      </c>
      <c r="O6566" t="s">
        <v>68</v>
      </c>
      <c r="P6566">
        <v>0</v>
      </c>
      <c r="Q6566">
        <v>0</v>
      </c>
      <c r="R6566">
        <v>0</v>
      </c>
      <c r="S6566">
        <v>1</v>
      </c>
    </row>
    <row r="6567" spans="1:19" x14ac:dyDescent="0.25">
      <c r="A6567">
        <v>926129</v>
      </c>
      <c r="B6567" t="s">
        <v>20</v>
      </c>
      <c r="C6567" t="s">
        <v>64</v>
      </c>
      <c r="D6567" t="s">
        <v>16</v>
      </c>
      <c r="E6567" t="s">
        <v>74</v>
      </c>
      <c r="F6567" t="s">
        <v>70</v>
      </c>
      <c r="G6567" t="s">
        <v>71</v>
      </c>
      <c r="H6567">
        <v>0.20733742905213301</v>
      </c>
      <c r="I6567">
        <v>1</v>
      </c>
      <c r="J6567" t="s">
        <v>19</v>
      </c>
      <c r="K6567">
        <v>1</v>
      </c>
      <c r="L6567">
        <v>1</v>
      </c>
      <c r="M6567">
        <v>92101</v>
      </c>
      <c r="N6567">
        <v>11000</v>
      </c>
      <c r="O6567" t="s">
        <v>78</v>
      </c>
      <c r="P6567">
        <v>2</v>
      </c>
      <c r="Q6567">
        <v>0</v>
      </c>
      <c r="R6567">
        <v>0</v>
      </c>
      <c r="S6567">
        <v>1</v>
      </c>
    </row>
    <row r="6568" spans="1:19" x14ac:dyDescent="0.25">
      <c r="A6568">
        <v>479398</v>
      </c>
      <c r="B6568" t="s">
        <v>20</v>
      </c>
      <c r="C6568" t="s">
        <v>69</v>
      </c>
      <c r="D6568" t="s">
        <v>16</v>
      </c>
      <c r="E6568" t="s">
        <v>65</v>
      </c>
      <c r="F6568" t="s">
        <v>73</v>
      </c>
      <c r="G6568" t="s">
        <v>67</v>
      </c>
      <c r="H6568">
        <v>0.53052329206314897</v>
      </c>
      <c r="I6568">
        <v>1</v>
      </c>
      <c r="J6568" t="s">
        <v>17</v>
      </c>
      <c r="K6568">
        <v>1</v>
      </c>
      <c r="L6568">
        <v>0</v>
      </c>
      <c r="M6568">
        <v>10238</v>
      </c>
      <c r="O6568" t="s">
        <v>68</v>
      </c>
      <c r="P6568">
        <v>0</v>
      </c>
      <c r="Q6568">
        <v>0</v>
      </c>
      <c r="R6568">
        <v>0</v>
      </c>
      <c r="S6568">
        <v>0</v>
      </c>
    </row>
    <row r="6569" spans="1:19" x14ac:dyDescent="0.25">
      <c r="A6569">
        <v>770617</v>
      </c>
      <c r="B6569" t="s">
        <v>15</v>
      </c>
      <c r="C6569" t="s">
        <v>69</v>
      </c>
      <c r="D6569" t="s">
        <v>16</v>
      </c>
      <c r="E6569" t="s">
        <v>76</v>
      </c>
      <c r="F6569" t="s">
        <v>66</v>
      </c>
      <c r="G6569" t="s">
        <v>67</v>
      </c>
      <c r="H6569">
        <v>0.67994042904215002</v>
      </c>
      <c r="I6569">
        <v>1</v>
      </c>
      <c r="J6569" t="s">
        <v>19</v>
      </c>
      <c r="K6569">
        <v>1</v>
      </c>
      <c r="L6569">
        <v>1</v>
      </c>
      <c r="M6569">
        <v>10238</v>
      </c>
      <c r="N6569">
        <v>11000</v>
      </c>
      <c r="O6569" t="s">
        <v>68</v>
      </c>
      <c r="P6569">
        <v>6</v>
      </c>
      <c r="Q6569">
        <v>2</v>
      </c>
      <c r="R6569">
        <v>4</v>
      </c>
      <c r="S6569">
        <v>0</v>
      </c>
    </row>
    <row r="6570" spans="1:19" x14ac:dyDescent="0.25">
      <c r="A6570">
        <v>11693</v>
      </c>
      <c r="B6570" t="s">
        <v>18</v>
      </c>
      <c r="C6570" t="s">
        <v>69</v>
      </c>
      <c r="D6570" t="s">
        <v>16</v>
      </c>
      <c r="E6570" t="s">
        <v>65</v>
      </c>
      <c r="F6570" t="s">
        <v>70</v>
      </c>
      <c r="G6570" t="s">
        <v>71</v>
      </c>
      <c r="H6570">
        <v>0.37417652804970802</v>
      </c>
      <c r="I6570">
        <v>0</v>
      </c>
      <c r="J6570" t="s">
        <v>19</v>
      </c>
      <c r="K6570">
        <v>0</v>
      </c>
      <c r="L6570">
        <v>1</v>
      </c>
      <c r="M6570">
        <v>10238</v>
      </c>
      <c r="N6570">
        <v>10000</v>
      </c>
      <c r="O6570" t="s">
        <v>68</v>
      </c>
      <c r="P6570">
        <v>0</v>
      </c>
      <c r="Q6570">
        <v>0</v>
      </c>
      <c r="R6570">
        <v>0</v>
      </c>
      <c r="S6570">
        <v>1</v>
      </c>
    </row>
    <row r="6571" spans="1:19" x14ac:dyDescent="0.25">
      <c r="A6571">
        <v>360818</v>
      </c>
      <c r="B6571" t="s">
        <v>15</v>
      </c>
      <c r="C6571" t="s">
        <v>64</v>
      </c>
      <c r="D6571" t="s">
        <v>16</v>
      </c>
      <c r="E6571" t="s">
        <v>76</v>
      </c>
      <c r="F6571" t="s">
        <v>73</v>
      </c>
      <c r="G6571" t="s">
        <v>67</v>
      </c>
      <c r="I6571">
        <v>0</v>
      </c>
      <c r="J6571" t="s">
        <v>17</v>
      </c>
      <c r="K6571">
        <v>1</v>
      </c>
      <c r="L6571">
        <v>1</v>
      </c>
      <c r="M6571">
        <v>10238</v>
      </c>
      <c r="N6571">
        <v>11000</v>
      </c>
      <c r="O6571" t="s">
        <v>78</v>
      </c>
      <c r="P6571">
        <v>2</v>
      </c>
      <c r="Q6571">
        <v>1</v>
      </c>
      <c r="R6571">
        <v>0</v>
      </c>
      <c r="S6571">
        <v>0</v>
      </c>
    </row>
    <row r="6572" spans="1:19" x14ac:dyDescent="0.25">
      <c r="A6572">
        <v>960549</v>
      </c>
      <c r="B6572" t="s">
        <v>21</v>
      </c>
      <c r="C6572" t="s">
        <v>64</v>
      </c>
      <c r="D6572" t="s">
        <v>16</v>
      </c>
      <c r="E6572" t="s">
        <v>75</v>
      </c>
      <c r="F6572" t="s">
        <v>73</v>
      </c>
      <c r="G6572" t="s">
        <v>67</v>
      </c>
      <c r="H6572">
        <v>0.68373537884416202</v>
      </c>
      <c r="I6572">
        <v>1</v>
      </c>
      <c r="J6572" t="s">
        <v>19</v>
      </c>
      <c r="K6572">
        <v>1</v>
      </c>
      <c r="L6572">
        <v>1</v>
      </c>
      <c r="M6572">
        <v>10238</v>
      </c>
      <c r="N6572">
        <v>8000</v>
      </c>
      <c r="O6572" t="s">
        <v>68</v>
      </c>
      <c r="P6572">
        <v>2</v>
      </c>
      <c r="Q6572">
        <v>0</v>
      </c>
      <c r="R6572">
        <v>4</v>
      </c>
      <c r="S6572">
        <v>0</v>
      </c>
    </row>
    <row r="6573" spans="1:19" x14ac:dyDescent="0.25">
      <c r="A6573">
        <v>302572</v>
      </c>
      <c r="B6573" t="s">
        <v>15</v>
      </c>
      <c r="C6573" t="s">
        <v>69</v>
      </c>
      <c r="D6573" t="s">
        <v>22</v>
      </c>
      <c r="E6573" t="s">
        <v>65</v>
      </c>
      <c r="F6573" t="s">
        <v>73</v>
      </c>
      <c r="G6573" t="s">
        <v>67</v>
      </c>
      <c r="H6573">
        <v>0.69992917382846298</v>
      </c>
      <c r="I6573">
        <v>0</v>
      </c>
      <c r="J6573" t="s">
        <v>19</v>
      </c>
      <c r="K6573">
        <v>1</v>
      </c>
      <c r="L6573">
        <v>1</v>
      </c>
      <c r="M6573">
        <v>92101</v>
      </c>
      <c r="N6573">
        <v>12000</v>
      </c>
      <c r="O6573" t="s">
        <v>68</v>
      </c>
      <c r="P6573">
        <v>0</v>
      </c>
      <c r="Q6573">
        <v>0</v>
      </c>
      <c r="R6573">
        <v>0</v>
      </c>
      <c r="S6573">
        <v>1</v>
      </c>
    </row>
    <row r="6574" spans="1:19" x14ac:dyDescent="0.25">
      <c r="A6574">
        <v>391271</v>
      </c>
      <c r="B6574" t="s">
        <v>21</v>
      </c>
      <c r="C6574" t="s">
        <v>69</v>
      </c>
      <c r="D6574" t="s">
        <v>16</v>
      </c>
      <c r="E6574" t="s">
        <v>75</v>
      </c>
      <c r="F6574" t="s">
        <v>73</v>
      </c>
      <c r="G6574" t="s">
        <v>67</v>
      </c>
      <c r="H6574">
        <v>0.62407058074132005</v>
      </c>
      <c r="I6574">
        <v>0</v>
      </c>
      <c r="J6574" t="s">
        <v>17</v>
      </c>
      <c r="K6574">
        <v>1</v>
      </c>
      <c r="L6574">
        <v>0</v>
      </c>
      <c r="M6574">
        <v>32765</v>
      </c>
      <c r="O6574" t="s">
        <v>68</v>
      </c>
      <c r="P6574">
        <v>4</v>
      </c>
      <c r="Q6574">
        <v>2</v>
      </c>
      <c r="R6574">
        <v>2</v>
      </c>
      <c r="S6574">
        <v>1</v>
      </c>
    </row>
    <row r="6575" spans="1:19" x14ac:dyDescent="0.25">
      <c r="A6575">
        <v>864573</v>
      </c>
      <c r="B6575" t="s">
        <v>21</v>
      </c>
      <c r="C6575" t="s">
        <v>64</v>
      </c>
      <c r="D6575" t="s">
        <v>16</v>
      </c>
      <c r="E6575" t="s">
        <v>75</v>
      </c>
      <c r="F6575" t="s">
        <v>66</v>
      </c>
      <c r="G6575" t="s">
        <v>77</v>
      </c>
      <c r="H6575">
        <v>0.70083858941472299</v>
      </c>
      <c r="I6575">
        <v>1</v>
      </c>
      <c r="J6575" t="s">
        <v>17</v>
      </c>
      <c r="K6575">
        <v>0</v>
      </c>
      <c r="L6575">
        <v>1</v>
      </c>
      <c r="M6575">
        <v>10238</v>
      </c>
      <c r="N6575">
        <v>16000</v>
      </c>
      <c r="O6575" t="s">
        <v>68</v>
      </c>
      <c r="P6575">
        <v>0</v>
      </c>
      <c r="Q6575">
        <v>0</v>
      </c>
      <c r="R6575">
        <v>1</v>
      </c>
      <c r="S6575">
        <v>0</v>
      </c>
    </row>
    <row r="6576" spans="1:19" x14ac:dyDescent="0.25">
      <c r="A6576">
        <v>656578</v>
      </c>
      <c r="B6576" t="s">
        <v>18</v>
      </c>
      <c r="C6576" t="s">
        <v>69</v>
      </c>
      <c r="D6576" t="s">
        <v>16</v>
      </c>
      <c r="E6576" t="s">
        <v>65</v>
      </c>
      <c r="F6576" t="s">
        <v>70</v>
      </c>
      <c r="G6576" t="s">
        <v>71</v>
      </c>
      <c r="H6576">
        <v>0.32320246138154402</v>
      </c>
      <c r="I6576">
        <v>0</v>
      </c>
      <c r="J6576" t="s">
        <v>19</v>
      </c>
      <c r="K6576">
        <v>0</v>
      </c>
      <c r="L6576">
        <v>0</v>
      </c>
      <c r="M6576">
        <v>32765</v>
      </c>
      <c r="N6576">
        <v>14000</v>
      </c>
      <c r="O6576" t="s">
        <v>68</v>
      </c>
      <c r="P6576">
        <v>0</v>
      </c>
      <c r="Q6576">
        <v>0</v>
      </c>
      <c r="R6576">
        <v>0</v>
      </c>
      <c r="S6576">
        <v>1</v>
      </c>
    </row>
    <row r="6577" spans="1:19" x14ac:dyDescent="0.25">
      <c r="A6577">
        <v>587219</v>
      </c>
      <c r="B6577" t="s">
        <v>20</v>
      </c>
      <c r="C6577" t="s">
        <v>64</v>
      </c>
      <c r="D6577" t="s">
        <v>22</v>
      </c>
      <c r="E6577" t="s">
        <v>74</v>
      </c>
      <c r="F6577" t="s">
        <v>66</v>
      </c>
      <c r="G6577" t="s">
        <v>67</v>
      </c>
      <c r="H6577">
        <v>0.70316321291431105</v>
      </c>
      <c r="I6577">
        <v>1</v>
      </c>
      <c r="J6577" t="s">
        <v>19</v>
      </c>
      <c r="K6577">
        <v>0</v>
      </c>
      <c r="L6577">
        <v>1</v>
      </c>
      <c r="M6577">
        <v>10238</v>
      </c>
      <c r="N6577">
        <v>11000</v>
      </c>
      <c r="O6577" t="s">
        <v>68</v>
      </c>
      <c r="P6577">
        <v>1</v>
      </c>
      <c r="Q6577">
        <v>0</v>
      </c>
      <c r="R6577">
        <v>3</v>
      </c>
      <c r="S6577">
        <v>0</v>
      </c>
    </row>
    <row r="6578" spans="1:19" x14ac:dyDescent="0.25">
      <c r="A6578">
        <v>960813</v>
      </c>
      <c r="B6578" t="s">
        <v>20</v>
      </c>
      <c r="C6578" t="s">
        <v>69</v>
      </c>
      <c r="D6578" t="s">
        <v>16</v>
      </c>
      <c r="E6578" t="s">
        <v>74</v>
      </c>
      <c r="F6578" t="s">
        <v>66</v>
      </c>
      <c r="G6578" t="s">
        <v>77</v>
      </c>
      <c r="H6578">
        <v>0.67053890539258398</v>
      </c>
      <c r="I6578">
        <v>0</v>
      </c>
      <c r="J6578" t="s">
        <v>19</v>
      </c>
      <c r="K6578">
        <v>1</v>
      </c>
      <c r="L6578">
        <v>0</v>
      </c>
      <c r="M6578">
        <v>10238</v>
      </c>
      <c r="O6578" t="s">
        <v>68</v>
      </c>
      <c r="P6578">
        <v>2</v>
      </c>
      <c r="Q6578">
        <v>0</v>
      </c>
      <c r="R6578">
        <v>1</v>
      </c>
      <c r="S6578">
        <v>0</v>
      </c>
    </row>
    <row r="6579" spans="1:19" x14ac:dyDescent="0.25">
      <c r="A6579">
        <v>4334</v>
      </c>
      <c r="B6579" t="s">
        <v>20</v>
      </c>
      <c r="C6579" t="s">
        <v>69</v>
      </c>
      <c r="D6579" t="s">
        <v>16</v>
      </c>
      <c r="E6579" t="s">
        <v>74</v>
      </c>
      <c r="F6579" t="s">
        <v>66</v>
      </c>
      <c r="G6579" t="s">
        <v>77</v>
      </c>
      <c r="H6579">
        <v>0.50463436947986595</v>
      </c>
      <c r="I6579">
        <v>0</v>
      </c>
      <c r="J6579" t="s">
        <v>19</v>
      </c>
      <c r="K6579">
        <v>0</v>
      </c>
      <c r="L6579">
        <v>1</v>
      </c>
      <c r="M6579">
        <v>32765</v>
      </c>
      <c r="O6579" t="s">
        <v>68</v>
      </c>
      <c r="P6579">
        <v>4</v>
      </c>
      <c r="Q6579">
        <v>1</v>
      </c>
      <c r="R6579">
        <v>1</v>
      </c>
      <c r="S6579">
        <v>1</v>
      </c>
    </row>
    <row r="6580" spans="1:19" x14ac:dyDescent="0.25">
      <c r="A6580">
        <v>591499</v>
      </c>
      <c r="B6580" t="s">
        <v>18</v>
      </c>
      <c r="C6580" t="s">
        <v>69</v>
      </c>
      <c r="D6580" t="s">
        <v>16</v>
      </c>
      <c r="E6580" t="s">
        <v>65</v>
      </c>
      <c r="F6580" t="s">
        <v>66</v>
      </c>
      <c r="G6580" t="s">
        <v>71</v>
      </c>
      <c r="I6580">
        <v>0</v>
      </c>
      <c r="J6580" t="s">
        <v>19</v>
      </c>
      <c r="K6580">
        <v>1</v>
      </c>
      <c r="L6580">
        <v>1</v>
      </c>
      <c r="M6580">
        <v>92101</v>
      </c>
      <c r="N6580">
        <v>10000</v>
      </c>
      <c r="O6580" t="s">
        <v>68</v>
      </c>
      <c r="P6580">
        <v>0</v>
      </c>
      <c r="Q6580">
        <v>0</v>
      </c>
      <c r="R6580">
        <v>0</v>
      </c>
      <c r="S6580">
        <v>1</v>
      </c>
    </row>
    <row r="6581" spans="1:19" x14ac:dyDescent="0.25">
      <c r="A6581">
        <v>330715</v>
      </c>
      <c r="B6581" t="s">
        <v>21</v>
      </c>
      <c r="C6581" t="s">
        <v>69</v>
      </c>
      <c r="D6581" t="s">
        <v>16</v>
      </c>
      <c r="E6581" t="s">
        <v>75</v>
      </c>
      <c r="F6581" t="s">
        <v>73</v>
      </c>
      <c r="G6581" t="s">
        <v>67</v>
      </c>
      <c r="H6581">
        <v>0.41671131325664001</v>
      </c>
      <c r="I6581">
        <v>1</v>
      </c>
      <c r="J6581" t="s">
        <v>19</v>
      </c>
      <c r="K6581">
        <v>1</v>
      </c>
      <c r="L6581">
        <v>1</v>
      </c>
      <c r="M6581">
        <v>10238</v>
      </c>
      <c r="N6581">
        <v>6000</v>
      </c>
      <c r="O6581" t="s">
        <v>68</v>
      </c>
      <c r="P6581">
        <v>5</v>
      </c>
      <c r="Q6581">
        <v>1</v>
      </c>
      <c r="R6581">
        <v>5</v>
      </c>
      <c r="S6581">
        <v>0</v>
      </c>
    </row>
    <row r="6582" spans="1:19" x14ac:dyDescent="0.25">
      <c r="A6582">
        <v>899971</v>
      </c>
      <c r="B6582" t="s">
        <v>18</v>
      </c>
      <c r="C6582" t="s">
        <v>69</v>
      </c>
      <c r="D6582" t="s">
        <v>16</v>
      </c>
      <c r="E6582" t="s">
        <v>65</v>
      </c>
      <c r="F6582" t="s">
        <v>73</v>
      </c>
      <c r="G6582" t="s">
        <v>77</v>
      </c>
      <c r="H6582">
        <v>0.46077899296740699</v>
      </c>
      <c r="I6582">
        <v>1</v>
      </c>
      <c r="J6582" t="s">
        <v>19</v>
      </c>
      <c r="K6582">
        <v>1</v>
      </c>
      <c r="L6582">
        <v>0</v>
      </c>
      <c r="M6582">
        <v>10238</v>
      </c>
      <c r="N6582">
        <v>13000</v>
      </c>
      <c r="O6582" t="s">
        <v>68</v>
      </c>
      <c r="P6582">
        <v>0</v>
      </c>
      <c r="Q6582">
        <v>0</v>
      </c>
      <c r="R6582">
        <v>0</v>
      </c>
      <c r="S6582">
        <v>1</v>
      </c>
    </row>
    <row r="6583" spans="1:19" x14ac:dyDescent="0.25">
      <c r="A6583">
        <v>234448</v>
      </c>
      <c r="B6583" t="s">
        <v>20</v>
      </c>
      <c r="C6583" t="s">
        <v>69</v>
      </c>
      <c r="D6583" t="s">
        <v>16</v>
      </c>
      <c r="E6583" t="s">
        <v>65</v>
      </c>
      <c r="F6583" t="s">
        <v>73</v>
      </c>
      <c r="G6583" t="s">
        <v>77</v>
      </c>
      <c r="H6583">
        <v>0.43571213475194598</v>
      </c>
      <c r="I6583">
        <v>1</v>
      </c>
      <c r="J6583" t="s">
        <v>19</v>
      </c>
      <c r="K6583">
        <v>1</v>
      </c>
      <c r="L6583">
        <v>1</v>
      </c>
      <c r="M6583">
        <v>32765</v>
      </c>
      <c r="N6583">
        <v>7000</v>
      </c>
      <c r="O6583" t="s">
        <v>68</v>
      </c>
      <c r="P6583">
        <v>0</v>
      </c>
      <c r="Q6583">
        <v>0</v>
      </c>
      <c r="R6583">
        <v>0</v>
      </c>
      <c r="S6583">
        <v>1</v>
      </c>
    </row>
    <row r="6584" spans="1:19" x14ac:dyDescent="0.25">
      <c r="A6584">
        <v>453952</v>
      </c>
      <c r="B6584" t="s">
        <v>20</v>
      </c>
      <c r="C6584" t="s">
        <v>69</v>
      </c>
      <c r="D6584" t="s">
        <v>16</v>
      </c>
      <c r="E6584" t="s">
        <v>65</v>
      </c>
      <c r="F6584" t="s">
        <v>70</v>
      </c>
      <c r="G6584" t="s">
        <v>71</v>
      </c>
      <c r="H6584">
        <v>0.41740908334741</v>
      </c>
      <c r="I6584">
        <v>0</v>
      </c>
      <c r="J6584" t="s">
        <v>19</v>
      </c>
      <c r="K6584">
        <v>0</v>
      </c>
      <c r="L6584">
        <v>0</v>
      </c>
      <c r="M6584">
        <v>32765</v>
      </c>
      <c r="N6584">
        <v>13000</v>
      </c>
      <c r="O6584" t="s">
        <v>68</v>
      </c>
      <c r="P6584">
        <v>0</v>
      </c>
      <c r="Q6584">
        <v>0</v>
      </c>
      <c r="R6584">
        <v>0</v>
      </c>
      <c r="S6584">
        <v>1</v>
      </c>
    </row>
    <row r="6585" spans="1:19" x14ac:dyDescent="0.25">
      <c r="A6585">
        <v>956597</v>
      </c>
      <c r="B6585" t="s">
        <v>21</v>
      </c>
      <c r="C6585" t="s">
        <v>69</v>
      </c>
      <c r="D6585" t="s">
        <v>16</v>
      </c>
      <c r="E6585" t="s">
        <v>75</v>
      </c>
      <c r="F6585" t="s">
        <v>73</v>
      </c>
      <c r="G6585" t="s">
        <v>67</v>
      </c>
      <c r="H6585">
        <v>0.70964244134766397</v>
      </c>
      <c r="I6585">
        <v>1</v>
      </c>
      <c r="J6585" t="s">
        <v>17</v>
      </c>
      <c r="K6585">
        <v>0</v>
      </c>
      <c r="L6585">
        <v>1</v>
      </c>
      <c r="M6585">
        <v>10238</v>
      </c>
      <c r="N6585">
        <v>11000</v>
      </c>
      <c r="O6585" t="s">
        <v>68</v>
      </c>
      <c r="P6585">
        <v>0</v>
      </c>
      <c r="Q6585">
        <v>0</v>
      </c>
      <c r="R6585">
        <v>5</v>
      </c>
      <c r="S6585">
        <v>0</v>
      </c>
    </row>
    <row r="6586" spans="1:19" x14ac:dyDescent="0.25">
      <c r="A6586">
        <v>909684</v>
      </c>
      <c r="B6586" t="s">
        <v>18</v>
      </c>
      <c r="C6586" t="s">
        <v>64</v>
      </c>
      <c r="D6586" t="s">
        <v>16</v>
      </c>
      <c r="E6586" t="s">
        <v>65</v>
      </c>
      <c r="F6586" t="s">
        <v>73</v>
      </c>
      <c r="G6586" t="s">
        <v>77</v>
      </c>
      <c r="H6586">
        <v>0.59589572897386101</v>
      </c>
      <c r="I6586">
        <v>1</v>
      </c>
      <c r="J6586" t="s">
        <v>19</v>
      </c>
      <c r="K6586">
        <v>1</v>
      </c>
      <c r="L6586">
        <v>0</v>
      </c>
      <c r="M6586">
        <v>10238</v>
      </c>
      <c r="N6586">
        <v>14000</v>
      </c>
      <c r="O6586" t="s">
        <v>68</v>
      </c>
      <c r="P6586">
        <v>0</v>
      </c>
      <c r="Q6586">
        <v>0</v>
      </c>
      <c r="R6586">
        <v>0</v>
      </c>
      <c r="S6586">
        <v>0</v>
      </c>
    </row>
    <row r="6587" spans="1:19" x14ac:dyDescent="0.25">
      <c r="A6587">
        <v>100681</v>
      </c>
      <c r="B6587" t="s">
        <v>18</v>
      </c>
      <c r="C6587" t="s">
        <v>69</v>
      </c>
      <c r="D6587" t="s">
        <v>16</v>
      </c>
      <c r="E6587" t="s">
        <v>65</v>
      </c>
      <c r="F6587" t="s">
        <v>66</v>
      </c>
      <c r="G6587" t="s">
        <v>72</v>
      </c>
      <c r="H6587">
        <v>0.57887244993428499</v>
      </c>
      <c r="I6587">
        <v>0</v>
      </c>
      <c r="J6587" t="s">
        <v>19</v>
      </c>
      <c r="K6587">
        <v>1</v>
      </c>
      <c r="L6587">
        <v>1</v>
      </c>
      <c r="M6587">
        <v>10238</v>
      </c>
      <c r="N6587">
        <v>11000</v>
      </c>
      <c r="O6587" t="s">
        <v>68</v>
      </c>
      <c r="P6587">
        <v>0</v>
      </c>
      <c r="Q6587">
        <v>0</v>
      </c>
      <c r="R6587">
        <v>0</v>
      </c>
      <c r="S6587">
        <v>1</v>
      </c>
    </row>
    <row r="6588" spans="1:19" x14ac:dyDescent="0.25">
      <c r="A6588">
        <v>347978</v>
      </c>
      <c r="B6588" t="s">
        <v>15</v>
      </c>
      <c r="C6588" t="s">
        <v>64</v>
      </c>
      <c r="D6588" t="s">
        <v>16</v>
      </c>
      <c r="E6588" t="s">
        <v>75</v>
      </c>
      <c r="F6588" t="s">
        <v>66</v>
      </c>
      <c r="G6588" t="s">
        <v>67</v>
      </c>
      <c r="H6588">
        <v>0.71712471476856698</v>
      </c>
      <c r="I6588">
        <v>1</v>
      </c>
      <c r="J6588" t="s">
        <v>17</v>
      </c>
      <c r="K6588">
        <v>1</v>
      </c>
      <c r="L6588">
        <v>1</v>
      </c>
      <c r="M6588">
        <v>92101</v>
      </c>
      <c r="N6588">
        <v>9000</v>
      </c>
      <c r="O6588" t="s">
        <v>68</v>
      </c>
      <c r="P6588">
        <v>1</v>
      </c>
      <c r="Q6588">
        <v>1</v>
      </c>
      <c r="R6588">
        <v>0</v>
      </c>
      <c r="S6588">
        <v>0</v>
      </c>
    </row>
    <row r="6589" spans="1:19" x14ac:dyDescent="0.25">
      <c r="A6589">
        <v>949507</v>
      </c>
      <c r="B6589" t="s">
        <v>20</v>
      </c>
      <c r="C6589" t="s">
        <v>69</v>
      </c>
      <c r="D6589" t="s">
        <v>16</v>
      </c>
      <c r="E6589" t="s">
        <v>65</v>
      </c>
      <c r="F6589" t="s">
        <v>73</v>
      </c>
      <c r="G6589" t="s">
        <v>67</v>
      </c>
      <c r="H6589">
        <v>0.61272291927227596</v>
      </c>
      <c r="I6589">
        <v>1</v>
      </c>
      <c r="J6589" t="s">
        <v>19</v>
      </c>
      <c r="K6589">
        <v>0</v>
      </c>
      <c r="L6589">
        <v>0</v>
      </c>
      <c r="M6589">
        <v>10238</v>
      </c>
      <c r="O6589" t="s">
        <v>68</v>
      </c>
      <c r="P6589">
        <v>0</v>
      </c>
      <c r="Q6589">
        <v>0</v>
      </c>
      <c r="R6589">
        <v>0</v>
      </c>
      <c r="S6589">
        <v>1</v>
      </c>
    </row>
    <row r="6590" spans="1:19" x14ac:dyDescent="0.25">
      <c r="A6590">
        <v>943321</v>
      </c>
      <c r="B6590" t="s">
        <v>20</v>
      </c>
      <c r="C6590" t="s">
        <v>69</v>
      </c>
      <c r="D6590" t="s">
        <v>16</v>
      </c>
      <c r="E6590" t="s">
        <v>74</v>
      </c>
      <c r="F6590" t="s">
        <v>66</v>
      </c>
      <c r="G6590" t="s">
        <v>72</v>
      </c>
      <c r="H6590">
        <v>0.44714032171937002</v>
      </c>
      <c r="I6590">
        <v>1</v>
      </c>
      <c r="J6590" t="s">
        <v>19</v>
      </c>
      <c r="K6590">
        <v>1</v>
      </c>
      <c r="L6590">
        <v>1</v>
      </c>
      <c r="M6590">
        <v>10238</v>
      </c>
      <c r="N6590">
        <v>11000</v>
      </c>
      <c r="O6590" t="s">
        <v>68</v>
      </c>
      <c r="P6590">
        <v>0</v>
      </c>
      <c r="Q6590">
        <v>0</v>
      </c>
      <c r="R6590">
        <v>1</v>
      </c>
      <c r="S6590">
        <v>0</v>
      </c>
    </row>
    <row r="6591" spans="1:19" x14ac:dyDescent="0.25">
      <c r="A6591">
        <v>70277</v>
      </c>
      <c r="B6591" t="s">
        <v>20</v>
      </c>
      <c r="C6591" t="s">
        <v>64</v>
      </c>
      <c r="D6591" t="s">
        <v>16</v>
      </c>
      <c r="E6591" t="s">
        <v>74</v>
      </c>
      <c r="F6591" t="s">
        <v>70</v>
      </c>
      <c r="G6591" t="s">
        <v>72</v>
      </c>
      <c r="H6591">
        <v>0.23896754853101901</v>
      </c>
      <c r="I6591">
        <v>1</v>
      </c>
      <c r="J6591" t="s">
        <v>19</v>
      </c>
      <c r="K6591">
        <v>0</v>
      </c>
      <c r="L6591">
        <v>1</v>
      </c>
      <c r="M6591">
        <v>10238</v>
      </c>
      <c r="N6591">
        <v>13000</v>
      </c>
      <c r="O6591" t="s">
        <v>68</v>
      </c>
      <c r="P6591">
        <v>0</v>
      </c>
      <c r="Q6591">
        <v>0</v>
      </c>
      <c r="R6591">
        <v>1</v>
      </c>
      <c r="S6591">
        <v>0</v>
      </c>
    </row>
    <row r="6592" spans="1:19" x14ac:dyDescent="0.25">
      <c r="A6592">
        <v>306817</v>
      </c>
      <c r="B6592" t="s">
        <v>20</v>
      </c>
      <c r="C6592" t="s">
        <v>69</v>
      </c>
      <c r="D6592" t="s">
        <v>22</v>
      </c>
      <c r="E6592" t="s">
        <v>74</v>
      </c>
      <c r="F6592" t="s">
        <v>66</v>
      </c>
      <c r="G6592" t="s">
        <v>67</v>
      </c>
      <c r="I6592">
        <v>1</v>
      </c>
      <c r="J6592" t="s">
        <v>19</v>
      </c>
      <c r="K6592">
        <v>0</v>
      </c>
      <c r="L6592">
        <v>1</v>
      </c>
      <c r="M6592">
        <v>10238</v>
      </c>
      <c r="N6592">
        <v>13000</v>
      </c>
      <c r="O6592" t="s">
        <v>78</v>
      </c>
      <c r="P6592">
        <v>2</v>
      </c>
      <c r="Q6592">
        <v>0</v>
      </c>
      <c r="R6592">
        <v>1</v>
      </c>
      <c r="S6592">
        <v>0</v>
      </c>
    </row>
    <row r="6593" spans="1:19" x14ac:dyDescent="0.25">
      <c r="A6593">
        <v>613897</v>
      </c>
      <c r="B6593" t="s">
        <v>21</v>
      </c>
      <c r="C6593" t="s">
        <v>64</v>
      </c>
      <c r="D6593" t="s">
        <v>16</v>
      </c>
      <c r="E6593" t="s">
        <v>65</v>
      </c>
      <c r="F6593" t="s">
        <v>73</v>
      </c>
      <c r="G6593" t="s">
        <v>67</v>
      </c>
      <c r="H6593">
        <v>0.77741266711352897</v>
      </c>
      <c r="I6593">
        <v>1</v>
      </c>
      <c r="J6593" t="s">
        <v>17</v>
      </c>
      <c r="K6593">
        <v>1</v>
      </c>
      <c r="L6593">
        <v>1</v>
      </c>
      <c r="M6593">
        <v>10238</v>
      </c>
      <c r="O6593" t="s">
        <v>68</v>
      </c>
      <c r="P6593">
        <v>0</v>
      </c>
      <c r="Q6593">
        <v>0</v>
      </c>
      <c r="R6593">
        <v>0</v>
      </c>
      <c r="S6593">
        <v>0</v>
      </c>
    </row>
    <row r="6594" spans="1:19" x14ac:dyDescent="0.25">
      <c r="A6594">
        <v>136149</v>
      </c>
      <c r="B6594" t="s">
        <v>21</v>
      </c>
      <c r="C6594" t="s">
        <v>69</v>
      </c>
      <c r="D6594" t="s">
        <v>16</v>
      </c>
      <c r="E6594" t="s">
        <v>65</v>
      </c>
      <c r="F6594" t="s">
        <v>73</v>
      </c>
      <c r="G6594" t="s">
        <v>67</v>
      </c>
      <c r="H6594">
        <v>0.356449791873866</v>
      </c>
      <c r="I6594">
        <v>1</v>
      </c>
      <c r="J6594" t="s">
        <v>19</v>
      </c>
      <c r="K6594">
        <v>1</v>
      </c>
      <c r="L6594">
        <v>0</v>
      </c>
      <c r="M6594">
        <v>10238</v>
      </c>
      <c r="N6594">
        <v>11000</v>
      </c>
      <c r="O6594" t="s">
        <v>68</v>
      </c>
      <c r="P6594">
        <v>0</v>
      </c>
      <c r="Q6594">
        <v>0</v>
      </c>
      <c r="R6594">
        <v>0</v>
      </c>
      <c r="S6594">
        <v>1</v>
      </c>
    </row>
    <row r="6595" spans="1:19" x14ac:dyDescent="0.25">
      <c r="A6595">
        <v>746553</v>
      </c>
      <c r="B6595" t="s">
        <v>15</v>
      </c>
      <c r="C6595" t="s">
        <v>64</v>
      </c>
      <c r="D6595" t="s">
        <v>16</v>
      </c>
      <c r="E6595" t="s">
        <v>76</v>
      </c>
      <c r="F6595" t="s">
        <v>66</v>
      </c>
      <c r="G6595" t="s">
        <v>67</v>
      </c>
      <c r="H6595">
        <v>0.51725315918709402</v>
      </c>
      <c r="I6595">
        <v>1</v>
      </c>
      <c r="J6595" t="s">
        <v>19</v>
      </c>
      <c r="K6595">
        <v>1</v>
      </c>
      <c r="L6595">
        <v>1</v>
      </c>
      <c r="M6595">
        <v>10238</v>
      </c>
      <c r="N6595">
        <v>11000</v>
      </c>
      <c r="O6595" t="s">
        <v>68</v>
      </c>
      <c r="P6595">
        <v>2</v>
      </c>
      <c r="Q6595">
        <v>0</v>
      </c>
      <c r="R6595">
        <v>0</v>
      </c>
      <c r="S6595">
        <v>0</v>
      </c>
    </row>
    <row r="6596" spans="1:19" x14ac:dyDescent="0.25">
      <c r="A6596">
        <v>261915</v>
      </c>
      <c r="B6596" t="s">
        <v>21</v>
      </c>
      <c r="C6596" t="s">
        <v>64</v>
      </c>
      <c r="D6596" t="s">
        <v>16</v>
      </c>
      <c r="E6596" t="s">
        <v>65</v>
      </c>
      <c r="F6596" t="s">
        <v>66</v>
      </c>
      <c r="G6596" t="s">
        <v>77</v>
      </c>
      <c r="H6596">
        <v>0.64475876607467697</v>
      </c>
      <c r="I6596">
        <v>1</v>
      </c>
      <c r="J6596" t="s">
        <v>19</v>
      </c>
      <c r="K6596">
        <v>1</v>
      </c>
      <c r="L6596">
        <v>1</v>
      </c>
      <c r="M6596">
        <v>10238</v>
      </c>
      <c r="N6596">
        <v>6000</v>
      </c>
      <c r="O6596" t="s">
        <v>78</v>
      </c>
      <c r="P6596">
        <v>0</v>
      </c>
      <c r="Q6596">
        <v>0</v>
      </c>
      <c r="R6596">
        <v>0</v>
      </c>
      <c r="S6596">
        <v>0</v>
      </c>
    </row>
    <row r="6597" spans="1:19" x14ac:dyDescent="0.25">
      <c r="A6597">
        <v>252201</v>
      </c>
      <c r="B6597" t="s">
        <v>21</v>
      </c>
      <c r="C6597" t="s">
        <v>64</v>
      </c>
      <c r="D6597" t="s">
        <v>22</v>
      </c>
      <c r="E6597" t="s">
        <v>75</v>
      </c>
      <c r="F6597" t="s">
        <v>73</v>
      </c>
      <c r="G6597" t="s">
        <v>67</v>
      </c>
      <c r="I6597">
        <v>1</v>
      </c>
      <c r="J6597" t="s">
        <v>17</v>
      </c>
      <c r="K6597">
        <v>0</v>
      </c>
      <c r="L6597">
        <v>1</v>
      </c>
      <c r="M6597">
        <v>10238</v>
      </c>
      <c r="N6597">
        <v>16000</v>
      </c>
      <c r="O6597" t="s">
        <v>68</v>
      </c>
      <c r="P6597">
        <v>0</v>
      </c>
      <c r="Q6597">
        <v>0</v>
      </c>
      <c r="R6597">
        <v>1</v>
      </c>
      <c r="S6597">
        <v>0</v>
      </c>
    </row>
    <row r="6598" spans="1:19" x14ac:dyDescent="0.25">
      <c r="A6598">
        <v>208405</v>
      </c>
      <c r="B6598" t="s">
        <v>21</v>
      </c>
      <c r="C6598" t="s">
        <v>64</v>
      </c>
      <c r="D6598" t="s">
        <v>16</v>
      </c>
      <c r="E6598" t="s">
        <v>75</v>
      </c>
      <c r="F6598" t="s">
        <v>73</v>
      </c>
      <c r="G6598" t="s">
        <v>67</v>
      </c>
      <c r="I6598">
        <v>1</v>
      </c>
      <c r="J6598" t="s">
        <v>17</v>
      </c>
      <c r="K6598">
        <v>1</v>
      </c>
      <c r="L6598">
        <v>1</v>
      </c>
      <c r="M6598">
        <v>10238</v>
      </c>
      <c r="N6598">
        <v>11000</v>
      </c>
      <c r="O6598" t="s">
        <v>68</v>
      </c>
      <c r="P6598">
        <v>3</v>
      </c>
      <c r="Q6598">
        <v>0</v>
      </c>
      <c r="R6598">
        <v>2</v>
      </c>
      <c r="S6598">
        <v>0</v>
      </c>
    </row>
    <row r="6599" spans="1:19" x14ac:dyDescent="0.25">
      <c r="A6599">
        <v>686886</v>
      </c>
      <c r="B6599" t="s">
        <v>18</v>
      </c>
      <c r="C6599" t="s">
        <v>69</v>
      </c>
      <c r="D6599" t="s">
        <v>16</v>
      </c>
      <c r="E6599" t="s">
        <v>65</v>
      </c>
      <c r="F6599" t="s">
        <v>66</v>
      </c>
      <c r="G6599" t="s">
        <v>71</v>
      </c>
      <c r="H6599">
        <v>0.34979142719524198</v>
      </c>
      <c r="I6599">
        <v>0</v>
      </c>
      <c r="J6599" t="s">
        <v>19</v>
      </c>
      <c r="K6599">
        <v>0</v>
      </c>
      <c r="L6599">
        <v>1</v>
      </c>
      <c r="M6599">
        <v>32765</v>
      </c>
      <c r="N6599">
        <v>12000</v>
      </c>
      <c r="O6599" t="s">
        <v>68</v>
      </c>
      <c r="P6599">
        <v>0</v>
      </c>
      <c r="Q6599">
        <v>0</v>
      </c>
      <c r="R6599">
        <v>0</v>
      </c>
      <c r="S6599">
        <v>1</v>
      </c>
    </row>
    <row r="6600" spans="1:19" x14ac:dyDescent="0.25">
      <c r="A6600">
        <v>281586</v>
      </c>
      <c r="B6600" t="s">
        <v>15</v>
      </c>
      <c r="C6600" t="s">
        <v>69</v>
      </c>
      <c r="D6600" t="s">
        <v>22</v>
      </c>
      <c r="E6600" t="s">
        <v>76</v>
      </c>
      <c r="F6600" t="s">
        <v>70</v>
      </c>
      <c r="G6600" t="s">
        <v>77</v>
      </c>
      <c r="H6600">
        <v>0.45163107464020302</v>
      </c>
      <c r="I6600">
        <v>1</v>
      </c>
      <c r="J6600" t="s">
        <v>19</v>
      </c>
      <c r="K6600">
        <v>1</v>
      </c>
      <c r="L6600">
        <v>1</v>
      </c>
      <c r="M6600">
        <v>10238</v>
      </c>
      <c r="O6600" t="s">
        <v>68</v>
      </c>
      <c r="P6600">
        <v>4</v>
      </c>
      <c r="Q6600">
        <v>0</v>
      </c>
      <c r="R6600">
        <v>3</v>
      </c>
      <c r="S6600">
        <v>0</v>
      </c>
    </row>
    <row r="6601" spans="1:19" x14ac:dyDescent="0.25">
      <c r="A6601">
        <v>616137</v>
      </c>
      <c r="B6601" t="s">
        <v>20</v>
      </c>
      <c r="C6601" t="s">
        <v>69</v>
      </c>
      <c r="D6601" t="s">
        <v>16</v>
      </c>
      <c r="E6601" t="s">
        <v>65</v>
      </c>
      <c r="F6601" t="s">
        <v>66</v>
      </c>
      <c r="G6601" t="s">
        <v>77</v>
      </c>
      <c r="H6601">
        <v>0.54913905967001697</v>
      </c>
      <c r="I6601">
        <v>1</v>
      </c>
      <c r="J6601" t="s">
        <v>19</v>
      </c>
      <c r="K6601">
        <v>0</v>
      </c>
      <c r="L6601">
        <v>1</v>
      </c>
      <c r="M6601">
        <v>10238</v>
      </c>
      <c r="N6601">
        <v>13000</v>
      </c>
      <c r="O6601" t="s">
        <v>68</v>
      </c>
      <c r="P6601">
        <v>0</v>
      </c>
      <c r="Q6601">
        <v>0</v>
      </c>
      <c r="R6601">
        <v>0</v>
      </c>
      <c r="S6601">
        <v>0</v>
      </c>
    </row>
    <row r="6602" spans="1:19" x14ac:dyDescent="0.25">
      <c r="A6602">
        <v>139310</v>
      </c>
      <c r="B6602" t="s">
        <v>21</v>
      </c>
      <c r="C6602" t="s">
        <v>69</v>
      </c>
      <c r="D6602" t="s">
        <v>16</v>
      </c>
      <c r="E6602" t="s">
        <v>75</v>
      </c>
      <c r="F6602" t="s">
        <v>66</v>
      </c>
      <c r="G6602" t="s">
        <v>67</v>
      </c>
      <c r="H6602">
        <v>0.80227470250743205</v>
      </c>
      <c r="I6602">
        <v>1</v>
      </c>
      <c r="J6602" t="s">
        <v>17</v>
      </c>
      <c r="K6602">
        <v>0</v>
      </c>
      <c r="L6602">
        <v>1</v>
      </c>
      <c r="M6602">
        <v>10238</v>
      </c>
      <c r="N6602">
        <v>15000</v>
      </c>
      <c r="O6602" t="s">
        <v>68</v>
      </c>
      <c r="P6602">
        <v>3</v>
      </c>
      <c r="Q6602">
        <v>1</v>
      </c>
      <c r="R6602">
        <v>1</v>
      </c>
      <c r="S6602">
        <v>0</v>
      </c>
    </row>
    <row r="6603" spans="1:19" x14ac:dyDescent="0.25">
      <c r="A6603">
        <v>443467</v>
      </c>
      <c r="B6603" t="s">
        <v>15</v>
      </c>
      <c r="C6603" t="s">
        <v>69</v>
      </c>
      <c r="D6603" t="s">
        <v>16</v>
      </c>
      <c r="E6603" t="s">
        <v>76</v>
      </c>
      <c r="F6603" t="s">
        <v>73</v>
      </c>
      <c r="G6603" t="s">
        <v>67</v>
      </c>
      <c r="H6603">
        <v>0.60726546353650401</v>
      </c>
      <c r="I6603">
        <v>1</v>
      </c>
      <c r="J6603" t="s">
        <v>19</v>
      </c>
      <c r="K6603">
        <v>1</v>
      </c>
      <c r="L6603">
        <v>1</v>
      </c>
      <c r="M6603">
        <v>32765</v>
      </c>
      <c r="O6603" t="s">
        <v>68</v>
      </c>
      <c r="P6603">
        <v>11</v>
      </c>
      <c r="Q6603">
        <v>0</v>
      </c>
      <c r="R6603">
        <v>3</v>
      </c>
      <c r="S6603">
        <v>0</v>
      </c>
    </row>
    <row r="6604" spans="1:19" x14ac:dyDescent="0.25">
      <c r="A6604">
        <v>68702</v>
      </c>
      <c r="B6604" t="s">
        <v>21</v>
      </c>
      <c r="C6604" t="s">
        <v>69</v>
      </c>
      <c r="D6604" t="s">
        <v>16</v>
      </c>
      <c r="E6604" t="s">
        <v>75</v>
      </c>
      <c r="F6604" t="s">
        <v>73</v>
      </c>
      <c r="G6604" t="s">
        <v>67</v>
      </c>
      <c r="H6604">
        <v>0.512046975529174</v>
      </c>
      <c r="I6604">
        <v>1</v>
      </c>
      <c r="J6604" t="s">
        <v>19</v>
      </c>
      <c r="K6604">
        <v>1</v>
      </c>
      <c r="L6604">
        <v>1</v>
      </c>
      <c r="M6604">
        <v>10238</v>
      </c>
      <c r="N6604">
        <v>9000</v>
      </c>
      <c r="O6604" t="s">
        <v>68</v>
      </c>
      <c r="P6604">
        <v>0</v>
      </c>
      <c r="Q6604">
        <v>0</v>
      </c>
      <c r="R6604">
        <v>3</v>
      </c>
      <c r="S6604">
        <v>0</v>
      </c>
    </row>
    <row r="6605" spans="1:19" x14ac:dyDescent="0.25">
      <c r="A6605">
        <v>617819</v>
      </c>
      <c r="B6605" t="s">
        <v>18</v>
      </c>
      <c r="C6605" t="s">
        <v>64</v>
      </c>
      <c r="D6605" t="s">
        <v>16</v>
      </c>
      <c r="E6605" t="s">
        <v>65</v>
      </c>
      <c r="F6605" t="s">
        <v>73</v>
      </c>
      <c r="G6605" t="s">
        <v>77</v>
      </c>
      <c r="H6605">
        <v>0.54714517002288499</v>
      </c>
      <c r="I6605">
        <v>1</v>
      </c>
      <c r="J6605" t="s">
        <v>19</v>
      </c>
      <c r="K6605">
        <v>0</v>
      </c>
      <c r="L6605">
        <v>0</v>
      </c>
      <c r="M6605">
        <v>32765</v>
      </c>
      <c r="N6605">
        <v>11000</v>
      </c>
      <c r="O6605" t="s">
        <v>68</v>
      </c>
      <c r="P6605">
        <v>0</v>
      </c>
      <c r="Q6605">
        <v>0</v>
      </c>
      <c r="R6605">
        <v>0</v>
      </c>
      <c r="S6605">
        <v>0</v>
      </c>
    </row>
    <row r="6606" spans="1:19" x14ac:dyDescent="0.25">
      <c r="A6606">
        <v>309006</v>
      </c>
      <c r="B6606" t="s">
        <v>21</v>
      </c>
      <c r="C6606" t="s">
        <v>64</v>
      </c>
      <c r="D6606" t="s">
        <v>22</v>
      </c>
      <c r="E6606" t="s">
        <v>75</v>
      </c>
      <c r="F6606" t="s">
        <v>70</v>
      </c>
      <c r="G6606" t="s">
        <v>72</v>
      </c>
      <c r="H6606">
        <v>0.35633053031391199</v>
      </c>
      <c r="I6606">
        <v>1</v>
      </c>
      <c r="J6606" t="s">
        <v>19</v>
      </c>
      <c r="K6606">
        <v>0</v>
      </c>
      <c r="L6606">
        <v>1</v>
      </c>
      <c r="M6606">
        <v>10238</v>
      </c>
      <c r="N6606">
        <v>10000</v>
      </c>
      <c r="O6606" t="s">
        <v>68</v>
      </c>
      <c r="P6606">
        <v>1</v>
      </c>
      <c r="Q6606">
        <v>0</v>
      </c>
      <c r="R6606">
        <v>6</v>
      </c>
      <c r="S6606">
        <v>0</v>
      </c>
    </row>
    <row r="6607" spans="1:19" x14ac:dyDescent="0.25">
      <c r="A6607">
        <v>959688</v>
      </c>
      <c r="B6607" t="s">
        <v>15</v>
      </c>
      <c r="C6607" t="s">
        <v>64</v>
      </c>
      <c r="D6607" t="s">
        <v>22</v>
      </c>
      <c r="E6607" t="s">
        <v>74</v>
      </c>
      <c r="F6607" t="s">
        <v>66</v>
      </c>
      <c r="G6607" t="s">
        <v>67</v>
      </c>
      <c r="H6607">
        <v>0.75946363999048305</v>
      </c>
      <c r="I6607">
        <v>1</v>
      </c>
      <c r="J6607" t="s">
        <v>19</v>
      </c>
      <c r="K6607">
        <v>1</v>
      </c>
      <c r="L6607">
        <v>1</v>
      </c>
      <c r="M6607">
        <v>10238</v>
      </c>
      <c r="O6607" t="s">
        <v>68</v>
      </c>
      <c r="P6607">
        <v>1</v>
      </c>
      <c r="Q6607">
        <v>0</v>
      </c>
      <c r="R6607">
        <v>1</v>
      </c>
      <c r="S6607">
        <v>0</v>
      </c>
    </row>
    <row r="6608" spans="1:19" x14ac:dyDescent="0.25">
      <c r="A6608">
        <v>62989</v>
      </c>
      <c r="B6608" t="s">
        <v>18</v>
      </c>
      <c r="C6608" t="s">
        <v>64</v>
      </c>
      <c r="D6608" t="s">
        <v>16</v>
      </c>
      <c r="E6608" t="s">
        <v>65</v>
      </c>
      <c r="F6608" t="s">
        <v>70</v>
      </c>
      <c r="G6608" t="s">
        <v>71</v>
      </c>
      <c r="H6608">
        <v>0.54906054596974796</v>
      </c>
      <c r="I6608">
        <v>0</v>
      </c>
      <c r="J6608" t="s">
        <v>19</v>
      </c>
      <c r="K6608">
        <v>0</v>
      </c>
      <c r="L6608">
        <v>1</v>
      </c>
      <c r="M6608">
        <v>32765</v>
      </c>
      <c r="N6608">
        <v>13000</v>
      </c>
      <c r="O6608" t="s">
        <v>68</v>
      </c>
      <c r="P6608">
        <v>0</v>
      </c>
      <c r="Q6608">
        <v>0</v>
      </c>
      <c r="R6608">
        <v>0</v>
      </c>
      <c r="S6608">
        <v>1</v>
      </c>
    </row>
    <row r="6609" spans="1:19" x14ac:dyDescent="0.25">
      <c r="A6609">
        <v>226266</v>
      </c>
      <c r="B6609" t="s">
        <v>21</v>
      </c>
      <c r="C6609" t="s">
        <v>69</v>
      </c>
      <c r="D6609" t="s">
        <v>16</v>
      </c>
      <c r="E6609" t="s">
        <v>75</v>
      </c>
      <c r="F6609" t="s">
        <v>66</v>
      </c>
      <c r="G6609" t="s">
        <v>67</v>
      </c>
      <c r="H6609">
        <v>0.68194388630431602</v>
      </c>
      <c r="I6609">
        <v>1</v>
      </c>
      <c r="J6609" t="s">
        <v>17</v>
      </c>
      <c r="K6609">
        <v>0</v>
      </c>
      <c r="L6609">
        <v>1</v>
      </c>
      <c r="M6609">
        <v>10238</v>
      </c>
      <c r="N6609">
        <v>15000</v>
      </c>
      <c r="O6609" t="s">
        <v>68</v>
      </c>
      <c r="P6609">
        <v>4</v>
      </c>
      <c r="Q6609">
        <v>1</v>
      </c>
      <c r="R6609">
        <v>1</v>
      </c>
      <c r="S6609">
        <v>0</v>
      </c>
    </row>
    <row r="6610" spans="1:19" x14ac:dyDescent="0.25">
      <c r="A6610">
        <v>155152</v>
      </c>
      <c r="B6610" t="s">
        <v>20</v>
      </c>
      <c r="C6610" t="s">
        <v>64</v>
      </c>
      <c r="D6610" t="s">
        <v>16</v>
      </c>
      <c r="E6610" t="s">
        <v>74</v>
      </c>
      <c r="F6610" t="s">
        <v>73</v>
      </c>
      <c r="G6610" t="s">
        <v>67</v>
      </c>
      <c r="H6610">
        <v>0.74970623097091305</v>
      </c>
      <c r="I6610">
        <v>1</v>
      </c>
      <c r="J6610" t="s">
        <v>17</v>
      </c>
      <c r="K6610">
        <v>0</v>
      </c>
      <c r="L6610">
        <v>1</v>
      </c>
      <c r="M6610">
        <v>10238</v>
      </c>
      <c r="O6610" t="s">
        <v>68</v>
      </c>
      <c r="P6610">
        <v>1</v>
      </c>
      <c r="Q6610">
        <v>0</v>
      </c>
      <c r="R6610">
        <v>0</v>
      </c>
      <c r="S6610">
        <v>0</v>
      </c>
    </row>
    <row r="6611" spans="1:19" x14ac:dyDescent="0.25">
      <c r="A6611">
        <v>439175</v>
      </c>
      <c r="B6611" t="s">
        <v>20</v>
      </c>
      <c r="C6611" t="s">
        <v>64</v>
      </c>
      <c r="D6611" t="s">
        <v>16</v>
      </c>
      <c r="E6611" t="s">
        <v>74</v>
      </c>
      <c r="F6611" t="s">
        <v>66</v>
      </c>
      <c r="G6611" t="s">
        <v>72</v>
      </c>
      <c r="I6611">
        <v>1</v>
      </c>
      <c r="J6611" t="s">
        <v>19</v>
      </c>
      <c r="K6611">
        <v>0</v>
      </c>
      <c r="L6611">
        <v>1</v>
      </c>
      <c r="M6611">
        <v>10238</v>
      </c>
      <c r="N6611">
        <v>11000</v>
      </c>
      <c r="O6611" t="s">
        <v>68</v>
      </c>
      <c r="P6611">
        <v>2</v>
      </c>
      <c r="Q6611">
        <v>0</v>
      </c>
      <c r="R6611">
        <v>0</v>
      </c>
      <c r="S6611">
        <v>0</v>
      </c>
    </row>
    <row r="6612" spans="1:19" x14ac:dyDescent="0.25">
      <c r="A6612">
        <v>878584</v>
      </c>
      <c r="B6612" t="s">
        <v>18</v>
      </c>
      <c r="C6612" t="s">
        <v>64</v>
      </c>
      <c r="D6612" t="s">
        <v>16</v>
      </c>
      <c r="E6612" t="s">
        <v>65</v>
      </c>
      <c r="F6612" t="s">
        <v>70</v>
      </c>
      <c r="G6612" t="s">
        <v>71</v>
      </c>
      <c r="H6612">
        <v>0.30882045833692401</v>
      </c>
      <c r="I6612">
        <v>1</v>
      </c>
      <c r="J6612" t="s">
        <v>19</v>
      </c>
      <c r="K6612">
        <v>0</v>
      </c>
      <c r="L6612">
        <v>0</v>
      </c>
      <c r="M6612">
        <v>10238</v>
      </c>
      <c r="N6612">
        <v>16000</v>
      </c>
      <c r="O6612" t="s">
        <v>68</v>
      </c>
      <c r="P6612">
        <v>0</v>
      </c>
      <c r="Q6612">
        <v>0</v>
      </c>
      <c r="R6612">
        <v>0</v>
      </c>
      <c r="S6612">
        <v>1</v>
      </c>
    </row>
    <row r="6613" spans="1:19" x14ac:dyDescent="0.25">
      <c r="A6613">
        <v>575469</v>
      </c>
      <c r="B6613" t="s">
        <v>15</v>
      </c>
      <c r="C6613" t="s">
        <v>69</v>
      </c>
      <c r="D6613" t="s">
        <v>16</v>
      </c>
      <c r="E6613" t="s">
        <v>76</v>
      </c>
      <c r="F6613" t="s">
        <v>73</v>
      </c>
      <c r="G6613" t="s">
        <v>67</v>
      </c>
      <c r="I6613">
        <v>0</v>
      </c>
      <c r="J6613" t="s">
        <v>17</v>
      </c>
      <c r="K6613">
        <v>1</v>
      </c>
      <c r="L6613">
        <v>1</v>
      </c>
      <c r="M6613">
        <v>10238</v>
      </c>
      <c r="N6613">
        <v>15000</v>
      </c>
      <c r="O6613" t="s">
        <v>68</v>
      </c>
      <c r="P6613">
        <v>1</v>
      </c>
      <c r="Q6613">
        <v>0</v>
      </c>
      <c r="R6613">
        <v>6</v>
      </c>
      <c r="S6613">
        <v>0</v>
      </c>
    </row>
    <row r="6614" spans="1:19" x14ac:dyDescent="0.25">
      <c r="A6614">
        <v>53008</v>
      </c>
      <c r="B6614" t="s">
        <v>18</v>
      </c>
      <c r="C6614" t="s">
        <v>64</v>
      </c>
      <c r="D6614" t="s">
        <v>16</v>
      </c>
      <c r="E6614" t="s">
        <v>65</v>
      </c>
      <c r="F6614" t="s">
        <v>73</v>
      </c>
      <c r="G6614" t="s">
        <v>77</v>
      </c>
      <c r="H6614">
        <v>0.46567378712276403</v>
      </c>
      <c r="I6614">
        <v>0</v>
      </c>
      <c r="J6614" t="s">
        <v>19</v>
      </c>
      <c r="K6614">
        <v>0</v>
      </c>
      <c r="L6614">
        <v>0</v>
      </c>
      <c r="M6614">
        <v>21217</v>
      </c>
      <c r="N6614">
        <v>18000</v>
      </c>
      <c r="O6614" t="s">
        <v>68</v>
      </c>
      <c r="P6614">
        <v>0</v>
      </c>
      <c r="Q6614">
        <v>0</v>
      </c>
      <c r="R6614">
        <v>0</v>
      </c>
      <c r="S6614">
        <v>1</v>
      </c>
    </row>
    <row r="6615" spans="1:19" x14ac:dyDescent="0.25">
      <c r="A6615">
        <v>110873</v>
      </c>
      <c r="B6615" t="s">
        <v>15</v>
      </c>
      <c r="C6615" t="s">
        <v>69</v>
      </c>
      <c r="D6615" t="s">
        <v>16</v>
      </c>
      <c r="E6615" t="s">
        <v>65</v>
      </c>
      <c r="F6615" t="s">
        <v>66</v>
      </c>
      <c r="G6615" t="s">
        <v>67</v>
      </c>
      <c r="H6615">
        <v>0.56236457616756297</v>
      </c>
      <c r="I6615">
        <v>1</v>
      </c>
      <c r="J6615" t="s">
        <v>17</v>
      </c>
      <c r="K6615">
        <v>1</v>
      </c>
      <c r="L6615">
        <v>1</v>
      </c>
      <c r="M6615">
        <v>10238</v>
      </c>
      <c r="N6615">
        <v>9000</v>
      </c>
      <c r="O6615" t="s">
        <v>68</v>
      </c>
      <c r="P6615">
        <v>0</v>
      </c>
      <c r="Q6615">
        <v>0</v>
      </c>
      <c r="R6615">
        <v>0</v>
      </c>
      <c r="S6615">
        <v>0</v>
      </c>
    </row>
    <row r="6616" spans="1:19" x14ac:dyDescent="0.25">
      <c r="A6616">
        <v>710419</v>
      </c>
      <c r="B6616" t="s">
        <v>20</v>
      </c>
      <c r="C6616" t="s">
        <v>64</v>
      </c>
      <c r="D6616" t="s">
        <v>16</v>
      </c>
      <c r="E6616" t="s">
        <v>74</v>
      </c>
      <c r="F6616" t="s">
        <v>70</v>
      </c>
      <c r="G6616" t="s">
        <v>67</v>
      </c>
      <c r="H6616">
        <v>0.57123998696258205</v>
      </c>
      <c r="I6616">
        <v>1</v>
      </c>
      <c r="J6616" t="s">
        <v>17</v>
      </c>
      <c r="K6616">
        <v>1</v>
      </c>
      <c r="L6616">
        <v>1</v>
      </c>
      <c r="M6616">
        <v>10238</v>
      </c>
      <c r="N6616">
        <v>11000</v>
      </c>
      <c r="O6616" t="s">
        <v>68</v>
      </c>
      <c r="P6616">
        <v>0</v>
      </c>
      <c r="Q6616">
        <v>0</v>
      </c>
      <c r="R6616">
        <v>1</v>
      </c>
      <c r="S6616">
        <v>0</v>
      </c>
    </row>
    <row r="6617" spans="1:19" x14ac:dyDescent="0.25">
      <c r="A6617">
        <v>471970</v>
      </c>
      <c r="B6617" t="s">
        <v>15</v>
      </c>
      <c r="C6617" t="s">
        <v>64</v>
      </c>
      <c r="D6617" t="s">
        <v>16</v>
      </c>
      <c r="E6617" t="s">
        <v>74</v>
      </c>
      <c r="F6617" t="s">
        <v>73</v>
      </c>
      <c r="G6617" t="s">
        <v>67</v>
      </c>
      <c r="H6617">
        <v>0.47402315544941098</v>
      </c>
      <c r="I6617">
        <v>1</v>
      </c>
      <c r="J6617" t="s">
        <v>19</v>
      </c>
      <c r="K6617">
        <v>1</v>
      </c>
      <c r="L6617">
        <v>1</v>
      </c>
      <c r="M6617">
        <v>10238</v>
      </c>
      <c r="N6617">
        <v>8000</v>
      </c>
      <c r="O6617" t="s">
        <v>68</v>
      </c>
      <c r="P6617">
        <v>0</v>
      </c>
      <c r="Q6617">
        <v>0</v>
      </c>
      <c r="R6617">
        <v>0</v>
      </c>
      <c r="S6617">
        <v>0</v>
      </c>
    </row>
    <row r="6618" spans="1:19" x14ac:dyDescent="0.25">
      <c r="A6618">
        <v>100198</v>
      </c>
      <c r="B6618" t="s">
        <v>20</v>
      </c>
      <c r="C6618" t="s">
        <v>69</v>
      </c>
      <c r="D6618" t="s">
        <v>16</v>
      </c>
      <c r="E6618" t="s">
        <v>74</v>
      </c>
      <c r="F6618" t="s">
        <v>66</v>
      </c>
      <c r="G6618" t="s">
        <v>72</v>
      </c>
      <c r="H6618">
        <v>0.32417172333828198</v>
      </c>
      <c r="I6618">
        <v>0</v>
      </c>
      <c r="J6618" t="s">
        <v>19</v>
      </c>
      <c r="K6618">
        <v>1</v>
      </c>
      <c r="L6618">
        <v>1</v>
      </c>
      <c r="M6618">
        <v>10238</v>
      </c>
      <c r="N6618">
        <v>9000</v>
      </c>
      <c r="O6618" t="s">
        <v>68</v>
      </c>
      <c r="P6618">
        <v>1</v>
      </c>
      <c r="Q6618">
        <v>0</v>
      </c>
      <c r="R6618">
        <v>1</v>
      </c>
      <c r="S6618">
        <v>1</v>
      </c>
    </row>
    <row r="6619" spans="1:19" x14ac:dyDescent="0.25">
      <c r="A6619">
        <v>179157</v>
      </c>
      <c r="B6619" t="s">
        <v>18</v>
      </c>
      <c r="C6619" t="s">
        <v>69</v>
      </c>
      <c r="D6619" t="s">
        <v>16</v>
      </c>
      <c r="E6619" t="s">
        <v>65</v>
      </c>
      <c r="F6619" t="s">
        <v>66</v>
      </c>
      <c r="G6619" t="s">
        <v>72</v>
      </c>
      <c r="H6619">
        <v>0.43908756958169498</v>
      </c>
      <c r="I6619">
        <v>0</v>
      </c>
      <c r="J6619" t="s">
        <v>19</v>
      </c>
      <c r="K6619">
        <v>1</v>
      </c>
      <c r="L6619">
        <v>1</v>
      </c>
      <c r="M6619">
        <v>10238</v>
      </c>
      <c r="N6619">
        <v>9000</v>
      </c>
      <c r="O6619" t="s">
        <v>68</v>
      </c>
      <c r="P6619">
        <v>0</v>
      </c>
      <c r="Q6619">
        <v>0</v>
      </c>
      <c r="R6619">
        <v>0</v>
      </c>
      <c r="S6619">
        <v>1</v>
      </c>
    </row>
    <row r="6620" spans="1:19" x14ac:dyDescent="0.25">
      <c r="A6620">
        <v>446074</v>
      </c>
      <c r="B6620" t="s">
        <v>15</v>
      </c>
      <c r="C6620" t="s">
        <v>64</v>
      </c>
      <c r="D6620" t="s">
        <v>16</v>
      </c>
      <c r="E6620" t="s">
        <v>76</v>
      </c>
      <c r="F6620" t="s">
        <v>73</v>
      </c>
      <c r="G6620" t="s">
        <v>67</v>
      </c>
      <c r="H6620">
        <v>0.63152013033711496</v>
      </c>
      <c r="I6620">
        <v>1</v>
      </c>
      <c r="J6620" t="s">
        <v>19</v>
      </c>
      <c r="K6620">
        <v>1</v>
      </c>
      <c r="L6620">
        <v>1</v>
      </c>
      <c r="M6620">
        <v>10238</v>
      </c>
      <c r="N6620">
        <v>7000</v>
      </c>
      <c r="O6620" t="s">
        <v>68</v>
      </c>
      <c r="P6620">
        <v>1</v>
      </c>
      <c r="Q6620">
        <v>0</v>
      </c>
      <c r="R6620">
        <v>2</v>
      </c>
      <c r="S6620">
        <v>0</v>
      </c>
    </row>
    <row r="6621" spans="1:19" x14ac:dyDescent="0.25">
      <c r="A6621">
        <v>324324</v>
      </c>
      <c r="B6621" t="s">
        <v>21</v>
      </c>
      <c r="C6621" t="s">
        <v>69</v>
      </c>
      <c r="D6621" t="s">
        <v>16</v>
      </c>
      <c r="E6621" t="s">
        <v>75</v>
      </c>
      <c r="F6621" t="s">
        <v>66</v>
      </c>
      <c r="G6621" t="s">
        <v>77</v>
      </c>
      <c r="H6621">
        <v>0.48232762098485499</v>
      </c>
      <c r="I6621">
        <v>1</v>
      </c>
      <c r="J6621" t="s">
        <v>19</v>
      </c>
      <c r="K6621">
        <v>1</v>
      </c>
      <c r="L6621">
        <v>1</v>
      </c>
      <c r="M6621">
        <v>10238</v>
      </c>
      <c r="N6621">
        <v>9000</v>
      </c>
      <c r="O6621" t="s">
        <v>68</v>
      </c>
      <c r="P6621">
        <v>3</v>
      </c>
      <c r="Q6621">
        <v>1</v>
      </c>
      <c r="R6621">
        <v>2</v>
      </c>
      <c r="S6621">
        <v>0</v>
      </c>
    </row>
    <row r="6622" spans="1:19" x14ac:dyDescent="0.25">
      <c r="A6622">
        <v>470092</v>
      </c>
      <c r="B6622" t="s">
        <v>20</v>
      </c>
      <c r="C6622" t="s">
        <v>64</v>
      </c>
      <c r="D6622" t="s">
        <v>22</v>
      </c>
      <c r="E6622" t="s">
        <v>74</v>
      </c>
      <c r="F6622" t="s">
        <v>73</v>
      </c>
      <c r="G6622" t="s">
        <v>67</v>
      </c>
      <c r="H6622">
        <v>0.58993819614602505</v>
      </c>
      <c r="I6622">
        <v>1</v>
      </c>
      <c r="J6622" t="s">
        <v>17</v>
      </c>
      <c r="K6622">
        <v>1</v>
      </c>
      <c r="L6622">
        <v>1</v>
      </c>
      <c r="M6622">
        <v>10238</v>
      </c>
      <c r="N6622">
        <v>8000</v>
      </c>
      <c r="O6622" t="s">
        <v>68</v>
      </c>
      <c r="P6622">
        <v>1</v>
      </c>
      <c r="Q6622">
        <v>0</v>
      </c>
      <c r="R6622">
        <v>3</v>
      </c>
      <c r="S6622">
        <v>0</v>
      </c>
    </row>
    <row r="6623" spans="1:19" x14ac:dyDescent="0.25">
      <c r="A6623">
        <v>533785</v>
      </c>
      <c r="B6623" t="s">
        <v>21</v>
      </c>
      <c r="C6623" t="s">
        <v>69</v>
      </c>
      <c r="D6623" t="s">
        <v>16</v>
      </c>
      <c r="E6623" t="s">
        <v>75</v>
      </c>
      <c r="F6623" t="s">
        <v>66</v>
      </c>
      <c r="G6623" t="s">
        <v>67</v>
      </c>
      <c r="H6623">
        <v>0.62912015912832298</v>
      </c>
      <c r="I6623">
        <v>1</v>
      </c>
      <c r="J6623" t="s">
        <v>17</v>
      </c>
      <c r="K6623">
        <v>1</v>
      </c>
      <c r="L6623">
        <v>1</v>
      </c>
      <c r="M6623">
        <v>10238</v>
      </c>
      <c r="N6623">
        <v>10000</v>
      </c>
      <c r="O6623" t="s">
        <v>68</v>
      </c>
      <c r="P6623">
        <v>5</v>
      </c>
      <c r="Q6623">
        <v>2</v>
      </c>
      <c r="R6623">
        <v>7</v>
      </c>
      <c r="S6623">
        <v>0</v>
      </c>
    </row>
    <row r="6624" spans="1:19" x14ac:dyDescent="0.25">
      <c r="A6624">
        <v>164076</v>
      </c>
      <c r="B6624" t="s">
        <v>20</v>
      </c>
      <c r="C6624" t="s">
        <v>64</v>
      </c>
      <c r="D6624" t="s">
        <v>16</v>
      </c>
      <c r="E6624" t="s">
        <v>74</v>
      </c>
      <c r="F6624" t="s">
        <v>73</v>
      </c>
      <c r="G6624" t="s">
        <v>77</v>
      </c>
      <c r="I6624">
        <v>0</v>
      </c>
      <c r="J6624" t="s">
        <v>19</v>
      </c>
      <c r="K6624">
        <v>0</v>
      </c>
      <c r="L6624">
        <v>1</v>
      </c>
      <c r="M6624">
        <v>32765</v>
      </c>
      <c r="N6624">
        <v>8000</v>
      </c>
      <c r="O6624" t="s">
        <v>78</v>
      </c>
      <c r="P6624">
        <v>2</v>
      </c>
      <c r="Q6624">
        <v>0</v>
      </c>
      <c r="R6624">
        <v>0</v>
      </c>
      <c r="S6624">
        <v>1</v>
      </c>
    </row>
    <row r="6625" spans="1:19" x14ac:dyDescent="0.25">
      <c r="A6625">
        <v>314728</v>
      </c>
      <c r="B6625" t="s">
        <v>21</v>
      </c>
      <c r="C6625" t="s">
        <v>69</v>
      </c>
      <c r="D6625" t="s">
        <v>16</v>
      </c>
      <c r="E6625" t="s">
        <v>75</v>
      </c>
      <c r="F6625" t="s">
        <v>73</v>
      </c>
      <c r="G6625" t="s">
        <v>67</v>
      </c>
      <c r="H6625">
        <v>0.54803316304732397</v>
      </c>
      <c r="I6625">
        <v>1</v>
      </c>
      <c r="J6625" t="s">
        <v>19</v>
      </c>
      <c r="K6625">
        <v>1</v>
      </c>
      <c r="L6625">
        <v>1</v>
      </c>
      <c r="M6625">
        <v>10238</v>
      </c>
      <c r="N6625">
        <v>13000</v>
      </c>
      <c r="O6625" t="s">
        <v>68</v>
      </c>
      <c r="P6625">
        <v>0</v>
      </c>
      <c r="Q6625">
        <v>1</v>
      </c>
      <c r="R6625">
        <v>5</v>
      </c>
      <c r="S6625">
        <v>0</v>
      </c>
    </row>
    <row r="6626" spans="1:19" x14ac:dyDescent="0.25">
      <c r="A6626">
        <v>57778</v>
      </c>
      <c r="B6626" t="s">
        <v>15</v>
      </c>
      <c r="C6626" t="s">
        <v>69</v>
      </c>
      <c r="D6626" t="s">
        <v>16</v>
      </c>
      <c r="E6626" t="s">
        <v>74</v>
      </c>
      <c r="F6626" t="s">
        <v>73</v>
      </c>
      <c r="G6626" t="s">
        <v>67</v>
      </c>
      <c r="I6626">
        <v>1</v>
      </c>
      <c r="J6626" t="s">
        <v>19</v>
      </c>
      <c r="K6626">
        <v>1</v>
      </c>
      <c r="L6626">
        <v>0</v>
      </c>
      <c r="M6626">
        <v>10238</v>
      </c>
      <c r="N6626">
        <v>12000</v>
      </c>
      <c r="O6626" t="s">
        <v>68</v>
      </c>
      <c r="P6626">
        <v>5</v>
      </c>
      <c r="Q6626">
        <v>0</v>
      </c>
      <c r="R6626">
        <v>1</v>
      </c>
      <c r="S6626">
        <v>0</v>
      </c>
    </row>
    <row r="6627" spans="1:19" x14ac:dyDescent="0.25">
      <c r="A6627">
        <v>841635</v>
      </c>
      <c r="B6627" t="s">
        <v>18</v>
      </c>
      <c r="C6627" t="s">
        <v>64</v>
      </c>
      <c r="D6627" t="s">
        <v>16</v>
      </c>
      <c r="E6627" t="s">
        <v>65</v>
      </c>
      <c r="F6627" t="s">
        <v>70</v>
      </c>
      <c r="G6627" t="s">
        <v>71</v>
      </c>
      <c r="H6627">
        <v>0.31913466572469401</v>
      </c>
      <c r="I6627">
        <v>0</v>
      </c>
      <c r="J6627" t="s">
        <v>17</v>
      </c>
      <c r="K6627">
        <v>0</v>
      </c>
      <c r="L6627">
        <v>0</v>
      </c>
      <c r="M6627">
        <v>10238</v>
      </c>
      <c r="N6627">
        <v>11000</v>
      </c>
      <c r="O6627" t="s">
        <v>68</v>
      </c>
      <c r="P6627">
        <v>0</v>
      </c>
      <c r="Q6627">
        <v>0</v>
      </c>
      <c r="R6627">
        <v>0</v>
      </c>
      <c r="S6627">
        <v>1</v>
      </c>
    </row>
    <row r="6628" spans="1:19" x14ac:dyDescent="0.25">
      <c r="A6628">
        <v>396240</v>
      </c>
      <c r="B6628" t="s">
        <v>21</v>
      </c>
      <c r="C6628" t="s">
        <v>64</v>
      </c>
      <c r="D6628" t="s">
        <v>22</v>
      </c>
      <c r="E6628" t="s">
        <v>75</v>
      </c>
      <c r="F6628" t="s">
        <v>70</v>
      </c>
      <c r="G6628" t="s">
        <v>72</v>
      </c>
      <c r="H6628">
        <v>0.459669684971593</v>
      </c>
      <c r="I6628">
        <v>0</v>
      </c>
      <c r="J6628" t="s">
        <v>19</v>
      </c>
      <c r="K6628">
        <v>0</v>
      </c>
      <c r="L6628">
        <v>0</v>
      </c>
      <c r="M6628">
        <v>10238</v>
      </c>
      <c r="N6628">
        <v>15000</v>
      </c>
      <c r="O6628" t="s">
        <v>68</v>
      </c>
      <c r="P6628">
        <v>0</v>
      </c>
      <c r="Q6628">
        <v>0</v>
      </c>
      <c r="R6628">
        <v>1</v>
      </c>
      <c r="S6628">
        <v>0</v>
      </c>
    </row>
    <row r="6629" spans="1:19" x14ac:dyDescent="0.25">
      <c r="A6629">
        <v>6452</v>
      </c>
      <c r="B6629" t="s">
        <v>21</v>
      </c>
      <c r="C6629" t="s">
        <v>69</v>
      </c>
      <c r="D6629" t="s">
        <v>22</v>
      </c>
      <c r="E6629" t="s">
        <v>75</v>
      </c>
      <c r="F6629" t="s">
        <v>73</v>
      </c>
      <c r="G6629" t="s">
        <v>67</v>
      </c>
      <c r="H6629">
        <v>0.62622146316143701</v>
      </c>
      <c r="I6629">
        <v>1</v>
      </c>
      <c r="J6629" t="s">
        <v>17</v>
      </c>
      <c r="K6629">
        <v>0</v>
      </c>
      <c r="L6629">
        <v>1</v>
      </c>
      <c r="M6629">
        <v>10238</v>
      </c>
      <c r="N6629">
        <v>13000</v>
      </c>
      <c r="O6629" t="s">
        <v>68</v>
      </c>
      <c r="P6629">
        <v>2</v>
      </c>
      <c r="Q6629">
        <v>0</v>
      </c>
      <c r="R6629">
        <v>2</v>
      </c>
      <c r="S6629">
        <v>0</v>
      </c>
    </row>
    <row r="6630" spans="1:19" x14ac:dyDescent="0.25">
      <c r="A6630">
        <v>201907</v>
      </c>
      <c r="B6630" t="s">
        <v>20</v>
      </c>
      <c r="C6630" t="s">
        <v>69</v>
      </c>
      <c r="D6630" t="s">
        <v>16</v>
      </c>
      <c r="E6630" t="s">
        <v>65</v>
      </c>
      <c r="F6630" t="s">
        <v>66</v>
      </c>
      <c r="G6630" t="s">
        <v>77</v>
      </c>
      <c r="H6630">
        <v>0.58741842537023004</v>
      </c>
      <c r="I6630">
        <v>1</v>
      </c>
      <c r="J6630" t="s">
        <v>19</v>
      </c>
      <c r="K6630">
        <v>0</v>
      </c>
      <c r="L6630">
        <v>0</v>
      </c>
      <c r="M6630">
        <v>10238</v>
      </c>
      <c r="N6630">
        <v>15000</v>
      </c>
      <c r="O6630" t="s">
        <v>78</v>
      </c>
      <c r="P6630">
        <v>0</v>
      </c>
      <c r="Q6630">
        <v>0</v>
      </c>
      <c r="R6630">
        <v>0</v>
      </c>
      <c r="S6630">
        <v>0</v>
      </c>
    </row>
    <row r="6631" spans="1:19" x14ac:dyDescent="0.25">
      <c r="A6631">
        <v>411848</v>
      </c>
      <c r="B6631" t="s">
        <v>20</v>
      </c>
      <c r="C6631" t="s">
        <v>64</v>
      </c>
      <c r="D6631" t="s">
        <v>16</v>
      </c>
      <c r="E6631" t="s">
        <v>65</v>
      </c>
      <c r="F6631" t="s">
        <v>66</v>
      </c>
      <c r="G6631" t="s">
        <v>77</v>
      </c>
      <c r="H6631">
        <v>0.48584303045809202</v>
      </c>
      <c r="I6631">
        <v>0</v>
      </c>
      <c r="J6631" t="s">
        <v>19</v>
      </c>
      <c r="K6631">
        <v>0</v>
      </c>
      <c r="L6631">
        <v>1</v>
      </c>
      <c r="M6631">
        <v>10238</v>
      </c>
      <c r="N6631">
        <v>7000</v>
      </c>
      <c r="O6631" t="s">
        <v>68</v>
      </c>
      <c r="P6631">
        <v>0</v>
      </c>
      <c r="Q6631">
        <v>0</v>
      </c>
      <c r="R6631">
        <v>0</v>
      </c>
      <c r="S6631">
        <v>1</v>
      </c>
    </row>
    <row r="6632" spans="1:19" x14ac:dyDescent="0.25">
      <c r="A6632">
        <v>59284</v>
      </c>
      <c r="B6632" t="s">
        <v>18</v>
      </c>
      <c r="C6632" t="s">
        <v>69</v>
      </c>
      <c r="D6632" t="s">
        <v>16</v>
      </c>
      <c r="E6632" t="s">
        <v>65</v>
      </c>
      <c r="F6632" t="s">
        <v>66</v>
      </c>
      <c r="G6632" t="s">
        <v>71</v>
      </c>
      <c r="H6632">
        <v>0.39171134344325298</v>
      </c>
      <c r="I6632">
        <v>0</v>
      </c>
      <c r="J6632" t="s">
        <v>19</v>
      </c>
      <c r="K6632">
        <v>0</v>
      </c>
      <c r="L6632">
        <v>1</v>
      </c>
      <c r="M6632">
        <v>10238</v>
      </c>
      <c r="N6632">
        <v>10000</v>
      </c>
      <c r="O6632" t="s">
        <v>68</v>
      </c>
      <c r="P6632">
        <v>0</v>
      </c>
      <c r="Q6632">
        <v>0</v>
      </c>
      <c r="R6632">
        <v>0</v>
      </c>
      <c r="S6632">
        <v>1</v>
      </c>
    </row>
    <row r="6633" spans="1:19" x14ac:dyDescent="0.25">
      <c r="A6633">
        <v>716175</v>
      </c>
      <c r="B6633" t="s">
        <v>20</v>
      </c>
      <c r="C6633" t="s">
        <v>64</v>
      </c>
      <c r="D6633" t="s">
        <v>22</v>
      </c>
      <c r="E6633" t="s">
        <v>74</v>
      </c>
      <c r="F6633" t="s">
        <v>66</v>
      </c>
      <c r="G6633" t="s">
        <v>72</v>
      </c>
      <c r="H6633">
        <v>0.59698458681867905</v>
      </c>
      <c r="I6633">
        <v>0</v>
      </c>
      <c r="J6633" t="s">
        <v>19</v>
      </c>
      <c r="K6633">
        <v>0</v>
      </c>
      <c r="L6633">
        <v>1</v>
      </c>
      <c r="M6633">
        <v>10238</v>
      </c>
      <c r="N6633">
        <v>10000</v>
      </c>
      <c r="O6633" t="s">
        <v>68</v>
      </c>
      <c r="P6633">
        <v>0</v>
      </c>
      <c r="Q6633">
        <v>1</v>
      </c>
      <c r="R6633">
        <v>4</v>
      </c>
      <c r="S6633">
        <v>0</v>
      </c>
    </row>
    <row r="6634" spans="1:19" x14ac:dyDescent="0.25">
      <c r="A6634">
        <v>86162</v>
      </c>
      <c r="B6634" t="s">
        <v>18</v>
      </c>
      <c r="C6634" t="s">
        <v>69</v>
      </c>
      <c r="D6634" t="s">
        <v>22</v>
      </c>
      <c r="E6634" t="s">
        <v>65</v>
      </c>
      <c r="F6634" t="s">
        <v>70</v>
      </c>
      <c r="G6634" t="s">
        <v>71</v>
      </c>
      <c r="H6634">
        <v>0.17952575773693599</v>
      </c>
      <c r="I6634">
        <v>1</v>
      </c>
      <c r="J6634" t="s">
        <v>17</v>
      </c>
      <c r="K6634">
        <v>1</v>
      </c>
      <c r="L6634">
        <v>1</v>
      </c>
      <c r="M6634">
        <v>10238</v>
      </c>
      <c r="N6634">
        <v>9000</v>
      </c>
      <c r="O6634" t="s">
        <v>68</v>
      </c>
      <c r="P6634">
        <v>0</v>
      </c>
      <c r="Q6634">
        <v>0</v>
      </c>
      <c r="R6634">
        <v>0</v>
      </c>
      <c r="S6634">
        <v>0</v>
      </c>
    </row>
    <row r="6635" spans="1:19" x14ac:dyDescent="0.25">
      <c r="A6635">
        <v>503901</v>
      </c>
      <c r="B6635" t="s">
        <v>18</v>
      </c>
      <c r="C6635" t="s">
        <v>64</v>
      </c>
      <c r="D6635" t="s">
        <v>16</v>
      </c>
      <c r="E6635" t="s">
        <v>65</v>
      </c>
      <c r="F6635" t="s">
        <v>66</v>
      </c>
      <c r="G6635" t="s">
        <v>72</v>
      </c>
      <c r="H6635">
        <v>0.41525621523019202</v>
      </c>
      <c r="I6635">
        <v>0</v>
      </c>
      <c r="J6635" t="s">
        <v>19</v>
      </c>
      <c r="K6635">
        <v>0</v>
      </c>
      <c r="L6635">
        <v>0</v>
      </c>
      <c r="M6635">
        <v>10238</v>
      </c>
      <c r="N6635">
        <v>16000</v>
      </c>
      <c r="O6635" t="s">
        <v>68</v>
      </c>
      <c r="P6635">
        <v>0</v>
      </c>
      <c r="Q6635">
        <v>0</v>
      </c>
      <c r="R6635">
        <v>0</v>
      </c>
      <c r="S6635">
        <v>1</v>
      </c>
    </row>
    <row r="6636" spans="1:19" x14ac:dyDescent="0.25">
      <c r="A6636">
        <v>162332</v>
      </c>
      <c r="B6636" t="s">
        <v>21</v>
      </c>
      <c r="C6636" t="s">
        <v>64</v>
      </c>
      <c r="D6636" t="s">
        <v>16</v>
      </c>
      <c r="E6636" t="s">
        <v>75</v>
      </c>
      <c r="F6636" t="s">
        <v>66</v>
      </c>
      <c r="G6636" t="s">
        <v>72</v>
      </c>
      <c r="H6636">
        <v>0.456162393594019</v>
      </c>
      <c r="I6636">
        <v>0</v>
      </c>
      <c r="J6636" t="s">
        <v>19</v>
      </c>
      <c r="K6636">
        <v>0</v>
      </c>
      <c r="L6636">
        <v>1</v>
      </c>
      <c r="M6636">
        <v>32765</v>
      </c>
      <c r="N6636">
        <v>13000</v>
      </c>
      <c r="O6636" t="s">
        <v>68</v>
      </c>
      <c r="P6636">
        <v>8</v>
      </c>
      <c r="Q6636">
        <v>0</v>
      </c>
      <c r="R6636">
        <v>1</v>
      </c>
      <c r="S6636">
        <v>0</v>
      </c>
    </row>
    <row r="6637" spans="1:19" x14ac:dyDescent="0.25">
      <c r="A6637">
        <v>822914</v>
      </c>
      <c r="B6637" t="s">
        <v>20</v>
      </c>
      <c r="C6637" t="s">
        <v>69</v>
      </c>
      <c r="D6637" t="s">
        <v>16</v>
      </c>
      <c r="E6637" t="s">
        <v>74</v>
      </c>
      <c r="F6637" t="s">
        <v>66</v>
      </c>
      <c r="G6637" t="s">
        <v>72</v>
      </c>
      <c r="H6637">
        <v>0.55981101185737703</v>
      </c>
      <c r="I6637">
        <v>1</v>
      </c>
      <c r="J6637" t="s">
        <v>19</v>
      </c>
      <c r="K6637">
        <v>0</v>
      </c>
      <c r="L6637">
        <v>1</v>
      </c>
      <c r="M6637">
        <v>10238</v>
      </c>
      <c r="N6637">
        <v>15000</v>
      </c>
      <c r="O6637" t="s">
        <v>68</v>
      </c>
      <c r="P6637">
        <v>0</v>
      </c>
      <c r="Q6637">
        <v>0</v>
      </c>
      <c r="R6637">
        <v>2</v>
      </c>
      <c r="S6637">
        <v>0</v>
      </c>
    </row>
    <row r="6638" spans="1:19" x14ac:dyDescent="0.25">
      <c r="A6638">
        <v>843122</v>
      </c>
      <c r="B6638" t="s">
        <v>15</v>
      </c>
      <c r="C6638" t="s">
        <v>64</v>
      </c>
      <c r="D6638" t="s">
        <v>16</v>
      </c>
      <c r="E6638" t="s">
        <v>76</v>
      </c>
      <c r="F6638" t="s">
        <v>73</v>
      </c>
      <c r="G6638" t="s">
        <v>67</v>
      </c>
      <c r="H6638">
        <v>0.59486180094854502</v>
      </c>
      <c r="I6638">
        <v>1</v>
      </c>
      <c r="J6638" t="s">
        <v>19</v>
      </c>
      <c r="K6638">
        <v>1</v>
      </c>
      <c r="L6638">
        <v>1</v>
      </c>
      <c r="M6638">
        <v>10238</v>
      </c>
      <c r="N6638">
        <v>14000</v>
      </c>
      <c r="O6638" t="s">
        <v>68</v>
      </c>
      <c r="P6638">
        <v>1</v>
      </c>
      <c r="Q6638">
        <v>0</v>
      </c>
      <c r="R6638">
        <v>3</v>
      </c>
      <c r="S6638">
        <v>0</v>
      </c>
    </row>
    <row r="6639" spans="1:19" x14ac:dyDescent="0.25">
      <c r="A6639">
        <v>590101</v>
      </c>
      <c r="B6639" t="s">
        <v>15</v>
      </c>
      <c r="C6639" t="s">
        <v>69</v>
      </c>
      <c r="D6639" t="s">
        <v>16</v>
      </c>
      <c r="E6639" t="s">
        <v>76</v>
      </c>
      <c r="F6639" t="s">
        <v>73</v>
      </c>
      <c r="G6639" t="s">
        <v>67</v>
      </c>
      <c r="H6639">
        <v>0.694297688057394</v>
      </c>
      <c r="I6639">
        <v>1</v>
      </c>
      <c r="J6639" t="s">
        <v>17</v>
      </c>
      <c r="K6639">
        <v>1</v>
      </c>
      <c r="L6639">
        <v>1</v>
      </c>
      <c r="M6639">
        <v>32765</v>
      </c>
      <c r="N6639">
        <v>9000</v>
      </c>
      <c r="O6639" t="s">
        <v>68</v>
      </c>
      <c r="P6639">
        <v>16</v>
      </c>
      <c r="Q6639">
        <v>1</v>
      </c>
      <c r="R6639">
        <v>0</v>
      </c>
      <c r="S6639">
        <v>0</v>
      </c>
    </row>
    <row r="6640" spans="1:19" x14ac:dyDescent="0.25">
      <c r="A6640">
        <v>37568</v>
      </c>
      <c r="B6640" t="s">
        <v>20</v>
      </c>
      <c r="C6640" t="s">
        <v>64</v>
      </c>
      <c r="D6640" t="s">
        <v>16</v>
      </c>
      <c r="E6640" t="s">
        <v>74</v>
      </c>
      <c r="F6640" t="s">
        <v>70</v>
      </c>
      <c r="G6640" t="s">
        <v>71</v>
      </c>
      <c r="H6640">
        <v>0.28227379462619701</v>
      </c>
      <c r="I6640">
        <v>0</v>
      </c>
      <c r="J6640" t="s">
        <v>19</v>
      </c>
      <c r="K6640">
        <v>0</v>
      </c>
      <c r="L6640">
        <v>0</v>
      </c>
      <c r="M6640">
        <v>32765</v>
      </c>
      <c r="N6640">
        <v>12000</v>
      </c>
      <c r="O6640" t="s">
        <v>68</v>
      </c>
      <c r="P6640">
        <v>2</v>
      </c>
      <c r="Q6640">
        <v>0</v>
      </c>
      <c r="R6640">
        <v>0</v>
      </c>
      <c r="S6640">
        <v>1</v>
      </c>
    </row>
    <row r="6641" spans="1:19" x14ac:dyDescent="0.25">
      <c r="A6641">
        <v>659210</v>
      </c>
      <c r="B6641" t="s">
        <v>15</v>
      </c>
      <c r="C6641" t="s">
        <v>64</v>
      </c>
      <c r="D6641" t="s">
        <v>16</v>
      </c>
      <c r="E6641" t="s">
        <v>75</v>
      </c>
      <c r="F6641" t="s">
        <v>66</v>
      </c>
      <c r="G6641" t="s">
        <v>67</v>
      </c>
      <c r="H6641">
        <v>0.70084143139885702</v>
      </c>
      <c r="I6641">
        <v>1</v>
      </c>
      <c r="J6641" t="s">
        <v>17</v>
      </c>
      <c r="K6641">
        <v>1</v>
      </c>
      <c r="L6641">
        <v>1</v>
      </c>
      <c r="M6641">
        <v>10238</v>
      </c>
      <c r="O6641" t="s">
        <v>68</v>
      </c>
      <c r="P6641">
        <v>1</v>
      </c>
      <c r="Q6641">
        <v>1</v>
      </c>
      <c r="R6641">
        <v>1</v>
      </c>
      <c r="S6641">
        <v>0</v>
      </c>
    </row>
    <row r="6642" spans="1:19" x14ac:dyDescent="0.25">
      <c r="A6642">
        <v>348902</v>
      </c>
      <c r="B6642" t="s">
        <v>20</v>
      </c>
      <c r="C6642" t="s">
        <v>64</v>
      </c>
      <c r="D6642" t="s">
        <v>16</v>
      </c>
      <c r="E6642" t="s">
        <v>74</v>
      </c>
      <c r="F6642" t="s">
        <v>66</v>
      </c>
      <c r="G6642" t="s">
        <v>67</v>
      </c>
      <c r="H6642">
        <v>0.67967952107467999</v>
      </c>
      <c r="I6642">
        <v>1</v>
      </c>
      <c r="J6642" t="s">
        <v>19</v>
      </c>
      <c r="K6642">
        <v>1</v>
      </c>
      <c r="L6642">
        <v>1</v>
      </c>
      <c r="M6642">
        <v>32765</v>
      </c>
      <c r="N6642">
        <v>8000</v>
      </c>
      <c r="O6642" t="s">
        <v>68</v>
      </c>
      <c r="P6642">
        <v>1</v>
      </c>
      <c r="Q6642">
        <v>1</v>
      </c>
      <c r="R6642">
        <v>0</v>
      </c>
      <c r="S6642">
        <v>0</v>
      </c>
    </row>
    <row r="6643" spans="1:19" x14ac:dyDescent="0.25">
      <c r="A6643">
        <v>611544</v>
      </c>
      <c r="B6643" t="s">
        <v>15</v>
      </c>
      <c r="C6643" t="s">
        <v>64</v>
      </c>
      <c r="D6643" t="s">
        <v>16</v>
      </c>
      <c r="E6643" t="s">
        <v>76</v>
      </c>
      <c r="F6643" t="s">
        <v>73</v>
      </c>
      <c r="G6643" t="s">
        <v>67</v>
      </c>
      <c r="H6643">
        <v>0.67722161064555897</v>
      </c>
      <c r="I6643">
        <v>0</v>
      </c>
      <c r="J6643" t="s">
        <v>19</v>
      </c>
      <c r="K6643">
        <v>1</v>
      </c>
      <c r="L6643">
        <v>1</v>
      </c>
      <c r="M6643">
        <v>10238</v>
      </c>
      <c r="N6643">
        <v>12000</v>
      </c>
      <c r="O6643" t="s">
        <v>68</v>
      </c>
      <c r="P6643">
        <v>3</v>
      </c>
      <c r="Q6643">
        <v>1</v>
      </c>
      <c r="R6643">
        <v>2</v>
      </c>
      <c r="S6643">
        <v>0</v>
      </c>
    </row>
    <row r="6644" spans="1:19" x14ac:dyDescent="0.25">
      <c r="A6644">
        <v>191028</v>
      </c>
      <c r="B6644" t="s">
        <v>20</v>
      </c>
      <c r="C6644" t="s">
        <v>64</v>
      </c>
      <c r="D6644" t="s">
        <v>16</v>
      </c>
      <c r="E6644" t="s">
        <v>74</v>
      </c>
      <c r="F6644" t="s">
        <v>73</v>
      </c>
      <c r="G6644" t="s">
        <v>67</v>
      </c>
      <c r="H6644">
        <v>0.76109372058923896</v>
      </c>
      <c r="I6644">
        <v>1</v>
      </c>
      <c r="J6644" t="s">
        <v>17</v>
      </c>
      <c r="K6644">
        <v>0</v>
      </c>
      <c r="L6644">
        <v>1</v>
      </c>
      <c r="M6644">
        <v>10238</v>
      </c>
      <c r="O6644" t="s">
        <v>68</v>
      </c>
      <c r="P6644">
        <v>1</v>
      </c>
      <c r="Q6644">
        <v>0</v>
      </c>
      <c r="R6644">
        <v>0</v>
      </c>
      <c r="S6644">
        <v>0</v>
      </c>
    </row>
    <row r="6645" spans="1:19" x14ac:dyDescent="0.25">
      <c r="A6645">
        <v>404645</v>
      </c>
      <c r="B6645" t="s">
        <v>18</v>
      </c>
      <c r="C6645" t="s">
        <v>69</v>
      </c>
      <c r="D6645" t="s">
        <v>16</v>
      </c>
      <c r="E6645" t="s">
        <v>65</v>
      </c>
      <c r="F6645" t="s">
        <v>66</v>
      </c>
      <c r="G6645" t="s">
        <v>71</v>
      </c>
      <c r="I6645">
        <v>1</v>
      </c>
      <c r="J6645" t="s">
        <v>19</v>
      </c>
      <c r="K6645">
        <v>0</v>
      </c>
      <c r="L6645">
        <v>0</v>
      </c>
      <c r="M6645">
        <v>10238</v>
      </c>
      <c r="N6645">
        <v>15000</v>
      </c>
      <c r="O6645" t="s">
        <v>68</v>
      </c>
      <c r="P6645">
        <v>0</v>
      </c>
      <c r="Q6645">
        <v>0</v>
      </c>
      <c r="R6645">
        <v>0</v>
      </c>
      <c r="S6645">
        <v>1</v>
      </c>
    </row>
    <row r="6646" spans="1:19" x14ac:dyDescent="0.25">
      <c r="A6646">
        <v>520318</v>
      </c>
      <c r="B6646" t="s">
        <v>18</v>
      </c>
      <c r="C6646" t="s">
        <v>64</v>
      </c>
      <c r="D6646" t="s">
        <v>16</v>
      </c>
      <c r="E6646" t="s">
        <v>65</v>
      </c>
      <c r="F6646" t="s">
        <v>70</v>
      </c>
      <c r="G6646" t="s">
        <v>71</v>
      </c>
      <c r="H6646">
        <v>0.40291236723513302</v>
      </c>
      <c r="I6646">
        <v>0</v>
      </c>
      <c r="J6646" t="s">
        <v>19</v>
      </c>
      <c r="K6646">
        <v>0</v>
      </c>
      <c r="L6646">
        <v>0</v>
      </c>
      <c r="M6646">
        <v>32765</v>
      </c>
      <c r="N6646">
        <v>15000</v>
      </c>
      <c r="O6646" t="s">
        <v>68</v>
      </c>
      <c r="P6646">
        <v>0</v>
      </c>
      <c r="Q6646">
        <v>0</v>
      </c>
      <c r="R6646">
        <v>0</v>
      </c>
      <c r="S6646">
        <v>1</v>
      </c>
    </row>
    <row r="6647" spans="1:19" x14ac:dyDescent="0.25">
      <c r="A6647">
        <v>783317</v>
      </c>
      <c r="B6647" t="s">
        <v>20</v>
      </c>
      <c r="C6647" t="s">
        <v>69</v>
      </c>
      <c r="D6647" t="s">
        <v>16</v>
      </c>
      <c r="E6647" t="s">
        <v>74</v>
      </c>
      <c r="F6647" t="s">
        <v>66</v>
      </c>
      <c r="G6647" t="s">
        <v>77</v>
      </c>
      <c r="H6647">
        <v>0.453831326463914</v>
      </c>
      <c r="I6647">
        <v>0</v>
      </c>
      <c r="J6647" t="s">
        <v>19</v>
      </c>
      <c r="K6647">
        <v>0</v>
      </c>
      <c r="L6647">
        <v>1</v>
      </c>
      <c r="M6647">
        <v>10238</v>
      </c>
      <c r="N6647">
        <v>12000</v>
      </c>
      <c r="O6647" t="s">
        <v>68</v>
      </c>
      <c r="P6647">
        <v>3</v>
      </c>
      <c r="Q6647">
        <v>0</v>
      </c>
      <c r="R6647">
        <v>3</v>
      </c>
      <c r="S6647">
        <v>1</v>
      </c>
    </row>
    <row r="6648" spans="1:19" x14ac:dyDescent="0.25">
      <c r="A6648">
        <v>911304</v>
      </c>
      <c r="B6648" t="s">
        <v>21</v>
      </c>
      <c r="C6648" t="s">
        <v>69</v>
      </c>
      <c r="D6648" t="s">
        <v>22</v>
      </c>
      <c r="E6648" t="s">
        <v>75</v>
      </c>
      <c r="F6648" t="s">
        <v>70</v>
      </c>
      <c r="G6648" t="s">
        <v>71</v>
      </c>
      <c r="H6648">
        <v>0.23482206680464801</v>
      </c>
      <c r="I6648">
        <v>1</v>
      </c>
      <c r="J6648" t="s">
        <v>19</v>
      </c>
      <c r="K6648">
        <v>1</v>
      </c>
      <c r="L6648">
        <v>0</v>
      </c>
      <c r="M6648">
        <v>10238</v>
      </c>
      <c r="N6648">
        <v>13000</v>
      </c>
      <c r="O6648" t="s">
        <v>68</v>
      </c>
      <c r="P6648">
        <v>0</v>
      </c>
      <c r="Q6648">
        <v>1</v>
      </c>
      <c r="R6648">
        <v>2</v>
      </c>
      <c r="S6648">
        <v>0</v>
      </c>
    </row>
    <row r="6649" spans="1:19" x14ac:dyDescent="0.25">
      <c r="A6649">
        <v>41820</v>
      </c>
      <c r="B6649" t="s">
        <v>21</v>
      </c>
      <c r="C6649" t="s">
        <v>64</v>
      </c>
      <c r="D6649" t="s">
        <v>16</v>
      </c>
      <c r="E6649" t="s">
        <v>65</v>
      </c>
      <c r="F6649" t="s">
        <v>66</v>
      </c>
      <c r="G6649" t="s">
        <v>72</v>
      </c>
      <c r="H6649">
        <v>0.40967777408240802</v>
      </c>
      <c r="I6649">
        <v>0</v>
      </c>
      <c r="J6649" t="s">
        <v>19</v>
      </c>
      <c r="K6649">
        <v>0</v>
      </c>
      <c r="L6649">
        <v>0</v>
      </c>
      <c r="M6649">
        <v>10238</v>
      </c>
      <c r="N6649">
        <v>13000</v>
      </c>
      <c r="O6649" t="s">
        <v>68</v>
      </c>
      <c r="P6649">
        <v>0</v>
      </c>
      <c r="Q6649">
        <v>0</v>
      </c>
      <c r="R6649">
        <v>0</v>
      </c>
      <c r="S6649">
        <v>1</v>
      </c>
    </row>
    <row r="6650" spans="1:19" x14ac:dyDescent="0.25">
      <c r="A6650">
        <v>124944</v>
      </c>
      <c r="B6650" t="s">
        <v>18</v>
      </c>
      <c r="C6650" t="s">
        <v>64</v>
      </c>
      <c r="D6650" t="s">
        <v>16</v>
      </c>
      <c r="E6650" t="s">
        <v>65</v>
      </c>
      <c r="F6650" t="s">
        <v>70</v>
      </c>
      <c r="G6650" t="s">
        <v>72</v>
      </c>
      <c r="H6650">
        <v>0.419092668504013</v>
      </c>
      <c r="I6650">
        <v>1</v>
      </c>
      <c r="J6650" t="s">
        <v>17</v>
      </c>
      <c r="K6650">
        <v>0</v>
      </c>
      <c r="L6650">
        <v>1</v>
      </c>
      <c r="M6650">
        <v>10238</v>
      </c>
      <c r="N6650">
        <v>11000</v>
      </c>
      <c r="O6650" t="s">
        <v>68</v>
      </c>
      <c r="P6650">
        <v>0</v>
      </c>
      <c r="Q6650">
        <v>0</v>
      </c>
      <c r="R6650">
        <v>0</v>
      </c>
      <c r="S6650">
        <v>0</v>
      </c>
    </row>
    <row r="6651" spans="1:19" x14ac:dyDescent="0.25">
      <c r="A6651">
        <v>623736</v>
      </c>
      <c r="B6651" t="s">
        <v>18</v>
      </c>
      <c r="C6651" t="s">
        <v>69</v>
      </c>
      <c r="D6651" t="s">
        <v>16</v>
      </c>
      <c r="E6651" t="s">
        <v>65</v>
      </c>
      <c r="F6651" t="s">
        <v>66</v>
      </c>
      <c r="G6651" t="s">
        <v>77</v>
      </c>
      <c r="H6651">
        <v>0.63852749928795505</v>
      </c>
      <c r="I6651">
        <v>1</v>
      </c>
      <c r="J6651" t="s">
        <v>17</v>
      </c>
      <c r="K6651">
        <v>0</v>
      </c>
      <c r="L6651">
        <v>0</v>
      </c>
      <c r="M6651">
        <v>10238</v>
      </c>
      <c r="N6651">
        <v>14000</v>
      </c>
      <c r="O6651" t="s">
        <v>68</v>
      </c>
      <c r="P6651">
        <v>0</v>
      </c>
      <c r="Q6651">
        <v>0</v>
      </c>
      <c r="R6651">
        <v>0</v>
      </c>
      <c r="S6651">
        <v>0</v>
      </c>
    </row>
    <row r="6652" spans="1:19" x14ac:dyDescent="0.25">
      <c r="A6652">
        <v>969017</v>
      </c>
      <c r="B6652" t="s">
        <v>20</v>
      </c>
      <c r="C6652" t="s">
        <v>69</v>
      </c>
      <c r="D6652" t="s">
        <v>16</v>
      </c>
      <c r="E6652" t="s">
        <v>65</v>
      </c>
      <c r="F6652" t="s">
        <v>73</v>
      </c>
      <c r="G6652" t="s">
        <v>77</v>
      </c>
      <c r="H6652">
        <v>0.65332108969319203</v>
      </c>
      <c r="I6652">
        <v>1</v>
      </c>
      <c r="J6652" t="s">
        <v>17</v>
      </c>
      <c r="K6652">
        <v>1</v>
      </c>
      <c r="L6652">
        <v>1</v>
      </c>
      <c r="M6652">
        <v>10238</v>
      </c>
      <c r="N6652">
        <v>12000</v>
      </c>
      <c r="O6652" t="s">
        <v>68</v>
      </c>
      <c r="P6652">
        <v>0</v>
      </c>
      <c r="Q6652">
        <v>0</v>
      </c>
      <c r="R6652">
        <v>0</v>
      </c>
      <c r="S6652">
        <v>0</v>
      </c>
    </row>
    <row r="6653" spans="1:19" x14ac:dyDescent="0.25">
      <c r="A6653">
        <v>191690</v>
      </c>
      <c r="B6653" t="s">
        <v>20</v>
      </c>
      <c r="C6653" t="s">
        <v>69</v>
      </c>
      <c r="D6653" t="s">
        <v>16</v>
      </c>
      <c r="E6653" t="s">
        <v>74</v>
      </c>
      <c r="F6653" t="s">
        <v>66</v>
      </c>
      <c r="G6653" t="s">
        <v>77</v>
      </c>
      <c r="H6653">
        <v>0.61299826124148105</v>
      </c>
      <c r="I6653">
        <v>1</v>
      </c>
      <c r="J6653" t="s">
        <v>17</v>
      </c>
      <c r="K6653">
        <v>0</v>
      </c>
      <c r="L6653">
        <v>1</v>
      </c>
      <c r="M6653">
        <v>10238</v>
      </c>
      <c r="N6653">
        <v>14000</v>
      </c>
      <c r="O6653" t="s">
        <v>68</v>
      </c>
      <c r="P6653">
        <v>1</v>
      </c>
      <c r="Q6653">
        <v>0</v>
      </c>
      <c r="R6653">
        <v>2</v>
      </c>
      <c r="S6653">
        <v>0</v>
      </c>
    </row>
    <row r="6654" spans="1:19" x14ac:dyDescent="0.25">
      <c r="A6654">
        <v>621115</v>
      </c>
      <c r="B6654" t="s">
        <v>20</v>
      </c>
      <c r="C6654" t="s">
        <v>64</v>
      </c>
      <c r="D6654" t="s">
        <v>16</v>
      </c>
      <c r="E6654" t="s">
        <v>65</v>
      </c>
      <c r="F6654" t="s">
        <v>66</v>
      </c>
      <c r="G6654" t="s">
        <v>67</v>
      </c>
      <c r="H6654">
        <v>0.55124779481712005</v>
      </c>
      <c r="I6654">
        <v>1</v>
      </c>
      <c r="J6654" t="s">
        <v>19</v>
      </c>
      <c r="K6654">
        <v>1</v>
      </c>
      <c r="L6654">
        <v>1</v>
      </c>
      <c r="M6654">
        <v>10238</v>
      </c>
      <c r="N6654">
        <v>12000</v>
      </c>
      <c r="O6654" t="s">
        <v>68</v>
      </c>
      <c r="P6654">
        <v>0</v>
      </c>
      <c r="Q6654">
        <v>0</v>
      </c>
      <c r="R6654">
        <v>0</v>
      </c>
      <c r="S6654">
        <v>1</v>
      </c>
    </row>
    <row r="6655" spans="1:19" x14ac:dyDescent="0.25">
      <c r="A6655">
        <v>477984</v>
      </c>
      <c r="B6655" t="s">
        <v>21</v>
      </c>
      <c r="C6655" t="s">
        <v>69</v>
      </c>
      <c r="D6655" t="s">
        <v>16</v>
      </c>
      <c r="E6655" t="s">
        <v>75</v>
      </c>
      <c r="F6655" t="s">
        <v>73</v>
      </c>
      <c r="G6655" t="s">
        <v>77</v>
      </c>
      <c r="I6655">
        <v>0</v>
      </c>
      <c r="J6655" t="s">
        <v>19</v>
      </c>
      <c r="K6655">
        <v>1</v>
      </c>
      <c r="L6655">
        <v>1</v>
      </c>
      <c r="M6655">
        <v>92101</v>
      </c>
      <c r="N6655">
        <v>6000</v>
      </c>
      <c r="O6655" t="s">
        <v>68</v>
      </c>
      <c r="P6655">
        <v>4</v>
      </c>
      <c r="Q6655">
        <v>0</v>
      </c>
      <c r="R6655">
        <v>3</v>
      </c>
      <c r="S6655">
        <v>0</v>
      </c>
    </row>
    <row r="6656" spans="1:19" x14ac:dyDescent="0.25">
      <c r="A6656">
        <v>440868</v>
      </c>
      <c r="B6656" t="s">
        <v>15</v>
      </c>
      <c r="C6656" t="s">
        <v>64</v>
      </c>
      <c r="D6656" t="s">
        <v>16</v>
      </c>
      <c r="E6656" t="s">
        <v>74</v>
      </c>
      <c r="F6656" t="s">
        <v>66</v>
      </c>
      <c r="G6656" t="s">
        <v>67</v>
      </c>
      <c r="H6656">
        <v>0.58911335629974704</v>
      </c>
      <c r="I6656">
        <v>0</v>
      </c>
      <c r="J6656" t="s">
        <v>19</v>
      </c>
      <c r="K6656">
        <v>1</v>
      </c>
      <c r="L6656">
        <v>1</v>
      </c>
      <c r="M6656">
        <v>32765</v>
      </c>
      <c r="N6656">
        <v>9000</v>
      </c>
      <c r="O6656" t="s">
        <v>68</v>
      </c>
      <c r="P6656">
        <v>1</v>
      </c>
      <c r="Q6656">
        <v>0</v>
      </c>
      <c r="R6656">
        <v>0</v>
      </c>
      <c r="S6656">
        <v>1</v>
      </c>
    </row>
    <row r="6657" spans="1:19" x14ac:dyDescent="0.25">
      <c r="A6657">
        <v>804910</v>
      </c>
      <c r="B6657" t="s">
        <v>20</v>
      </c>
      <c r="C6657" t="s">
        <v>64</v>
      </c>
      <c r="D6657" t="s">
        <v>16</v>
      </c>
      <c r="E6657" t="s">
        <v>74</v>
      </c>
      <c r="F6657" t="s">
        <v>73</v>
      </c>
      <c r="G6657" t="s">
        <v>77</v>
      </c>
      <c r="H6657">
        <v>0.43361590912124398</v>
      </c>
      <c r="I6657">
        <v>1</v>
      </c>
      <c r="J6657" t="s">
        <v>19</v>
      </c>
      <c r="K6657">
        <v>1</v>
      </c>
      <c r="L6657">
        <v>1</v>
      </c>
      <c r="M6657">
        <v>10238</v>
      </c>
      <c r="O6657" t="s">
        <v>68</v>
      </c>
      <c r="P6657">
        <v>1</v>
      </c>
      <c r="Q6657">
        <v>1</v>
      </c>
      <c r="R6657">
        <v>1</v>
      </c>
      <c r="S6657">
        <v>0</v>
      </c>
    </row>
    <row r="6658" spans="1:19" x14ac:dyDescent="0.25">
      <c r="A6658">
        <v>928283</v>
      </c>
      <c r="B6658" t="s">
        <v>20</v>
      </c>
      <c r="C6658" t="s">
        <v>69</v>
      </c>
      <c r="D6658" t="s">
        <v>16</v>
      </c>
      <c r="E6658" t="s">
        <v>74</v>
      </c>
      <c r="F6658" t="s">
        <v>70</v>
      </c>
      <c r="G6658" t="s">
        <v>77</v>
      </c>
      <c r="H6658">
        <v>0.50887328208835103</v>
      </c>
      <c r="I6658">
        <v>1</v>
      </c>
      <c r="J6658" t="s">
        <v>17</v>
      </c>
      <c r="K6658">
        <v>1</v>
      </c>
      <c r="L6658">
        <v>1</v>
      </c>
      <c r="M6658">
        <v>10238</v>
      </c>
      <c r="N6658">
        <v>13000</v>
      </c>
      <c r="O6658" t="s">
        <v>68</v>
      </c>
      <c r="P6658">
        <v>0</v>
      </c>
      <c r="Q6658">
        <v>0</v>
      </c>
      <c r="R6658">
        <v>3</v>
      </c>
      <c r="S6658">
        <v>0</v>
      </c>
    </row>
    <row r="6659" spans="1:19" x14ac:dyDescent="0.25">
      <c r="A6659">
        <v>216571</v>
      </c>
      <c r="B6659" t="s">
        <v>15</v>
      </c>
      <c r="C6659" t="s">
        <v>69</v>
      </c>
      <c r="D6659" t="s">
        <v>16</v>
      </c>
      <c r="E6659" t="s">
        <v>76</v>
      </c>
      <c r="F6659" t="s">
        <v>66</v>
      </c>
      <c r="G6659" t="s">
        <v>67</v>
      </c>
      <c r="H6659">
        <v>0.57369996328355999</v>
      </c>
      <c r="I6659">
        <v>1</v>
      </c>
      <c r="J6659" t="s">
        <v>19</v>
      </c>
      <c r="K6659">
        <v>1</v>
      </c>
      <c r="L6659">
        <v>1</v>
      </c>
      <c r="M6659">
        <v>10238</v>
      </c>
      <c r="N6659">
        <v>10000</v>
      </c>
      <c r="O6659" t="s">
        <v>68</v>
      </c>
      <c r="P6659">
        <v>4</v>
      </c>
      <c r="Q6659">
        <v>0</v>
      </c>
      <c r="R6659">
        <v>2</v>
      </c>
      <c r="S6659">
        <v>0</v>
      </c>
    </row>
    <row r="6660" spans="1:19" x14ac:dyDescent="0.25">
      <c r="A6660">
        <v>233319</v>
      </c>
      <c r="B6660" t="s">
        <v>21</v>
      </c>
      <c r="C6660" t="s">
        <v>69</v>
      </c>
      <c r="D6660" t="s">
        <v>16</v>
      </c>
      <c r="E6660" t="s">
        <v>75</v>
      </c>
      <c r="F6660" t="s">
        <v>66</v>
      </c>
      <c r="G6660" t="s">
        <v>72</v>
      </c>
      <c r="H6660">
        <v>0.30011285594739501</v>
      </c>
      <c r="I6660">
        <v>1</v>
      </c>
      <c r="J6660" t="s">
        <v>19</v>
      </c>
      <c r="K6660">
        <v>1</v>
      </c>
      <c r="L6660">
        <v>1</v>
      </c>
      <c r="M6660">
        <v>32765</v>
      </c>
      <c r="N6660">
        <v>11000</v>
      </c>
      <c r="O6660" t="s">
        <v>68</v>
      </c>
      <c r="P6660">
        <v>8</v>
      </c>
      <c r="Q6660">
        <v>0</v>
      </c>
      <c r="R6660">
        <v>0</v>
      </c>
      <c r="S6660">
        <v>0</v>
      </c>
    </row>
    <row r="6661" spans="1:19" x14ac:dyDescent="0.25">
      <c r="A6661">
        <v>995124</v>
      </c>
      <c r="B6661" t="s">
        <v>18</v>
      </c>
      <c r="C6661" t="s">
        <v>64</v>
      </c>
      <c r="D6661" t="s">
        <v>16</v>
      </c>
      <c r="E6661" t="s">
        <v>65</v>
      </c>
      <c r="F6661" t="s">
        <v>73</v>
      </c>
      <c r="G6661" t="s">
        <v>77</v>
      </c>
      <c r="H6661">
        <v>0.54600811251275305</v>
      </c>
      <c r="I6661">
        <v>1</v>
      </c>
      <c r="J6661" t="s">
        <v>19</v>
      </c>
      <c r="K6661">
        <v>0</v>
      </c>
      <c r="L6661">
        <v>0</v>
      </c>
      <c r="M6661">
        <v>10238</v>
      </c>
      <c r="N6661">
        <v>16000</v>
      </c>
      <c r="O6661" t="s">
        <v>68</v>
      </c>
      <c r="P6661">
        <v>0</v>
      </c>
      <c r="Q6661">
        <v>0</v>
      </c>
      <c r="R6661">
        <v>0</v>
      </c>
      <c r="S6661">
        <v>1</v>
      </c>
    </row>
    <row r="6662" spans="1:19" x14ac:dyDescent="0.25">
      <c r="A6662">
        <v>583308</v>
      </c>
      <c r="B6662" t="s">
        <v>21</v>
      </c>
      <c r="C6662" t="s">
        <v>69</v>
      </c>
      <c r="D6662" t="s">
        <v>16</v>
      </c>
      <c r="E6662" t="s">
        <v>75</v>
      </c>
      <c r="F6662" t="s">
        <v>66</v>
      </c>
      <c r="G6662" t="s">
        <v>67</v>
      </c>
      <c r="H6662">
        <v>0.69040460544833504</v>
      </c>
      <c r="I6662">
        <v>1</v>
      </c>
      <c r="J6662" t="s">
        <v>17</v>
      </c>
      <c r="K6662">
        <v>0</v>
      </c>
      <c r="L6662">
        <v>1</v>
      </c>
      <c r="M6662">
        <v>10238</v>
      </c>
      <c r="O6662" t="s">
        <v>68</v>
      </c>
      <c r="P6662">
        <v>1</v>
      </c>
      <c r="Q6662">
        <v>1</v>
      </c>
      <c r="R6662">
        <v>0</v>
      </c>
      <c r="S6662">
        <v>0</v>
      </c>
    </row>
    <row r="6663" spans="1:19" x14ac:dyDescent="0.25">
      <c r="A6663">
        <v>863899</v>
      </c>
      <c r="B6663" t="s">
        <v>21</v>
      </c>
      <c r="C6663" t="s">
        <v>64</v>
      </c>
      <c r="D6663" t="s">
        <v>16</v>
      </c>
      <c r="E6663" t="s">
        <v>75</v>
      </c>
      <c r="F6663" t="s">
        <v>66</v>
      </c>
      <c r="G6663" t="s">
        <v>67</v>
      </c>
      <c r="H6663">
        <v>0.40405733739412097</v>
      </c>
      <c r="I6663">
        <v>1</v>
      </c>
      <c r="J6663" t="s">
        <v>17</v>
      </c>
      <c r="K6663">
        <v>1</v>
      </c>
      <c r="L6663">
        <v>1</v>
      </c>
      <c r="M6663">
        <v>92101</v>
      </c>
      <c r="N6663">
        <v>9000</v>
      </c>
      <c r="O6663" t="s">
        <v>68</v>
      </c>
      <c r="P6663">
        <v>0</v>
      </c>
      <c r="Q6663">
        <v>0</v>
      </c>
      <c r="R6663">
        <v>0</v>
      </c>
      <c r="S6663">
        <v>0</v>
      </c>
    </row>
    <row r="6664" spans="1:19" x14ac:dyDescent="0.25">
      <c r="A6664">
        <v>28879</v>
      </c>
      <c r="B6664" t="s">
        <v>15</v>
      </c>
      <c r="C6664" t="s">
        <v>69</v>
      </c>
      <c r="D6664" t="s">
        <v>16</v>
      </c>
      <c r="E6664" t="s">
        <v>76</v>
      </c>
      <c r="F6664" t="s">
        <v>73</v>
      </c>
      <c r="G6664" t="s">
        <v>67</v>
      </c>
      <c r="I6664">
        <v>1</v>
      </c>
      <c r="J6664" t="s">
        <v>17</v>
      </c>
      <c r="K6664">
        <v>1</v>
      </c>
      <c r="L6664">
        <v>1</v>
      </c>
      <c r="M6664">
        <v>10238</v>
      </c>
      <c r="N6664">
        <v>9000</v>
      </c>
      <c r="O6664" t="s">
        <v>68</v>
      </c>
      <c r="P6664">
        <v>8</v>
      </c>
      <c r="Q6664">
        <v>0</v>
      </c>
      <c r="R6664">
        <v>4</v>
      </c>
      <c r="S6664">
        <v>0</v>
      </c>
    </row>
    <row r="6665" spans="1:19" x14ac:dyDescent="0.25">
      <c r="A6665">
        <v>426507</v>
      </c>
      <c r="B6665" t="s">
        <v>15</v>
      </c>
      <c r="C6665" t="s">
        <v>69</v>
      </c>
      <c r="D6665" t="s">
        <v>16</v>
      </c>
      <c r="E6665" t="s">
        <v>65</v>
      </c>
      <c r="F6665" t="s">
        <v>73</v>
      </c>
      <c r="G6665" t="s">
        <v>67</v>
      </c>
      <c r="H6665">
        <v>0.59440778129095395</v>
      </c>
      <c r="I6665">
        <v>1</v>
      </c>
      <c r="J6665" t="s">
        <v>17</v>
      </c>
      <c r="K6665">
        <v>1</v>
      </c>
      <c r="L6665">
        <v>1</v>
      </c>
      <c r="M6665">
        <v>10238</v>
      </c>
      <c r="N6665">
        <v>9000</v>
      </c>
      <c r="O6665" t="s">
        <v>68</v>
      </c>
      <c r="P6665">
        <v>0</v>
      </c>
      <c r="Q6665">
        <v>0</v>
      </c>
      <c r="R6665">
        <v>0</v>
      </c>
      <c r="S6665">
        <v>0</v>
      </c>
    </row>
    <row r="6666" spans="1:19" x14ac:dyDescent="0.25">
      <c r="A6666">
        <v>386239</v>
      </c>
      <c r="B6666" t="s">
        <v>20</v>
      </c>
      <c r="C6666" t="s">
        <v>69</v>
      </c>
      <c r="D6666" t="s">
        <v>16</v>
      </c>
      <c r="E6666" t="s">
        <v>74</v>
      </c>
      <c r="F6666" t="s">
        <v>66</v>
      </c>
      <c r="G6666" t="s">
        <v>71</v>
      </c>
      <c r="H6666">
        <v>0.40805888820444303</v>
      </c>
      <c r="I6666">
        <v>0</v>
      </c>
      <c r="J6666" t="s">
        <v>19</v>
      </c>
      <c r="K6666">
        <v>0</v>
      </c>
      <c r="L6666">
        <v>1</v>
      </c>
      <c r="M6666">
        <v>10238</v>
      </c>
      <c r="N6666">
        <v>11000</v>
      </c>
      <c r="O6666" t="s">
        <v>68</v>
      </c>
      <c r="P6666">
        <v>2</v>
      </c>
      <c r="Q6666">
        <v>0</v>
      </c>
      <c r="R6666">
        <v>2</v>
      </c>
      <c r="S6666">
        <v>0</v>
      </c>
    </row>
    <row r="6667" spans="1:19" x14ac:dyDescent="0.25">
      <c r="A6667">
        <v>454670</v>
      </c>
      <c r="B6667" t="s">
        <v>20</v>
      </c>
      <c r="C6667" t="s">
        <v>64</v>
      </c>
      <c r="D6667" t="s">
        <v>16</v>
      </c>
      <c r="E6667" t="s">
        <v>74</v>
      </c>
      <c r="F6667" t="s">
        <v>66</v>
      </c>
      <c r="G6667" t="s">
        <v>72</v>
      </c>
      <c r="H6667">
        <v>0.52012524647884195</v>
      </c>
      <c r="I6667">
        <v>0</v>
      </c>
      <c r="J6667" t="s">
        <v>19</v>
      </c>
      <c r="K6667">
        <v>1</v>
      </c>
      <c r="L6667">
        <v>1</v>
      </c>
      <c r="M6667">
        <v>32765</v>
      </c>
      <c r="N6667">
        <v>9000</v>
      </c>
      <c r="O6667" t="s">
        <v>68</v>
      </c>
      <c r="P6667">
        <v>3</v>
      </c>
      <c r="Q6667">
        <v>0</v>
      </c>
      <c r="R6667">
        <v>2</v>
      </c>
      <c r="S6667">
        <v>0</v>
      </c>
    </row>
    <row r="6668" spans="1:19" x14ac:dyDescent="0.25">
      <c r="A6668">
        <v>30012</v>
      </c>
      <c r="B6668" t="s">
        <v>21</v>
      </c>
      <c r="C6668" t="s">
        <v>69</v>
      </c>
      <c r="D6668" t="s">
        <v>16</v>
      </c>
      <c r="E6668" t="s">
        <v>65</v>
      </c>
      <c r="F6668" t="s">
        <v>73</v>
      </c>
      <c r="G6668" t="s">
        <v>67</v>
      </c>
      <c r="H6668">
        <v>0.73612775122837404</v>
      </c>
      <c r="I6668">
        <v>1</v>
      </c>
      <c r="J6668" t="s">
        <v>19</v>
      </c>
      <c r="K6668">
        <v>1</v>
      </c>
      <c r="L6668">
        <v>1</v>
      </c>
      <c r="M6668">
        <v>10238</v>
      </c>
      <c r="N6668">
        <v>12000</v>
      </c>
      <c r="O6668" t="s">
        <v>68</v>
      </c>
      <c r="P6668">
        <v>0</v>
      </c>
      <c r="Q6668">
        <v>0</v>
      </c>
      <c r="R6668">
        <v>0</v>
      </c>
      <c r="S6668">
        <v>1</v>
      </c>
    </row>
    <row r="6669" spans="1:19" x14ac:dyDescent="0.25">
      <c r="A6669">
        <v>173609</v>
      </c>
      <c r="B6669" t="s">
        <v>20</v>
      </c>
      <c r="C6669" t="s">
        <v>69</v>
      </c>
      <c r="D6669" t="s">
        <v>16</v>
      </c>
      <c r="E6669" t="s">
        <v>74</v>
      </c>
      <c r="F6669" t="s">
        <v>73</v>
      </c>
      <c r="G6669" t="s">
        <v>67</v>
      </c>
      <c r="H6669">
        <v>0.57769680592728601</v>
      </c>
      <c r="I6669">
        <v>1</v>
      </c>
      <c r="J6669" t="s">
        <v>19</v>
      </c>
      <c r="K6669">
        <v>1</v>
      </c>
      <c r="L6669">
        <v>0</v>
      </c>
      <c r="M6669">
        <v>10238</v>
      </c>
      <c r="N6669">
        <v>12000</v>
      </c>
      <c r="O6669" t="s">
        <v>68</v>
      </c>
      <c r="P6669">
        <v>2</v>
      </c>
      <c r="Q6669">
        <v>0</v>
      </c>
      <c r="R6669">
        <v>2</v>
      </c>
      <c r="S6669">
        <v>0</v>
      </c>
    </row>
    <row r="6670" spans="1:19" x14ac:dyDescent="0.25">
      <c r="A6670">
        <v>147303</v>
      </c>
      <c r="B6670" t="s">
        <v>21</v>
      </c>
      <c r="C6670" t="s">
        <v>69</v>
      </c>
      <c r="D6670" t="s">
        <v>16</v>
      </c>
      <c r="E6670" t="s">
        <v>65</v>
      </c>
      <c r="F6670" t="s">
        <v>73</v>
      </c>
      <c r="G6670" t="s">
        <v>67</v>
      </c>
      <c r="H6670">
        <v>0.65158441994664995</v>
      </c>
      <c r="I6670">
        <v>0</v>
      </c>
      <c r="J6670" t="s">
        <v>17</v>
      </c>
      <c r="K6670">
        <v>1</v>
      </c>
      <c r="L6670">
        <v>1</v>
      </c>
      <c r="M6670">
        <v>10238</v>
      </c>
      <c r="N6670">
        <v>11000</v>
      </c>
      <c r="O6670" t="s">
        <v>68</v>
      </c>
      <c r="P6670">
        <v>0</v>
      </c>
      <c r="Q6670">
        <v>0</v>
      </c>
      <c r="R6670">
        <v>0</v>
      </c>
      <c r="S6670">
        <v>1</v>
      </c>
    </row>
    <row r="6671" spans="1:19" x14ac:dyDescent="0.25">
      <c r="A6671">
        <v>56755</v>
      </c>
      <c r="B6671" t="s">
        <v>21</v>
      </c>
      <c r="C6671" t="s">
        <v>69</v>
      </c>
      <c r="D6671" t="s">
        <v>16</v>
      </c>
      <c r="E6671" t="s">
        <v>65</v>
      </c>
      <c r="F6671" t="s">
        <v>73</v>
      </c>
      <c r="G6671" t="s">
        <v>77</v>
      </c>
      <c r="H6671">
        <v>0.474268089698893</v>
      </c>
      <c r="I6671">
        <v>1</v>
      </c>
      <c r="J6671" t="s">
        <v>19</v>
      </c>
      <c r="K6671">
        <v>0</v>
      </c>
      <c r="L6671">
        <v>0</v>
      </c>
      <c r="M6671">
        <v>32765</v>
      </c>
      <c r="N6671">
        <v>13000</v>
      </c>
      <c r="O6671" t="s">
        <v>68</v>
      </c>
      <c r="P6671">
        <v>0</v>
      </c>
      <c r="Q6671">
        <v>0</v>
      </c>
      <c r="R6671">
        <v>0</v>
      </c>
      <c r="S6671">
        <v>1</v>
      </c>
    </row>
    <row r="6672" spans="1:19" x14ac:dyDescent="0.25">
      <c r="A6672">
        <v>702473</v>
      </c>
      <c r="B6672" t="s">
        <v>20</v>
      </c>
      <c r="C6672" t="s">
        <v>69</v>
      </c>
      <c r="D6672" t="s">
        <v>16</v>
      </c>
      <c r="E6672" t="s">
        <v>74</v>
      </c>
      <c r="F6672" t="s">
        <v>73</v>
      </c>
      <c r="G6672" t="s">
        <v>67</v>
      </c>
      <c r="H6672">
        <v>0.52304800127274398</v>
      </c>
      <c r="I6672">
        <v>1</v>
      </c>
      <c r="J6672" t="s">
        <v>19</v>
      </c>
      <c r="K6672">
        <v>1</v>
      </c>
      <c r="L6672">
        <v>1</v>
      </c>
      <c r="M6672">
        <v>32765</v>
      </c>
      <c r="N6672">
        <v>7000</v>
      </c>
      <c r="O6672" t="s">
        <v>68</v>
      </c>
      <c r="P6672">
        <v>4</v>
      </c>
      <c r="Q6672">
        <v>0</v>
      </c>
      <c r="R6672">
        <v>0</v>
      </c>
      <c r="S6672">
        <v>0</v>
      </c>
    </row>
    <row r="6673" spans="1:19" x14ac:dyDescent="0.25">
      <c r="A6673">
        <v>699651</v>
      </c>
      <c r="B6673" t="s">
        <v>20</v>
      </c>
      <c r="C6673" t="s">
        <v>69</v>
      </c>
      <c r="D6673" t="s">
        <v>16</v>
      </c>
      <c r="E6673" t="s">
        <v>74</v>
      </c>
      <c r="F6673" t="s">
        <v>70</v>
      </c>
      <c r="G6673" t="s">
        <v>72</v>
      </c>
      <c r="H6673">
        <v>0.55514705680157705</v>
      </c>
      <c r="I6673">
        <v>0</v>
      </c>
      <c r="J6673" t="s">
        <v>19</v>
      </c>
      <c r="K6673">
        <v>0</v>
      </c>
      <c r="L6673">
        <v>0</v>
      </c>
      <c r="M6673">
        <v>10238</v>
      </c>
      <c r="N6673">
        <v>16000</v>
      </c>
      <c r="O6673" t="s">
        <v>68</v>
      </c>
      <c r="P6673">
        <v>0</v>
      </c>
      <c r="Q6673">
        <v>0</v>
      </c>
      <c r="R6673">
        <v>1</v>
      </c>
      <c r="S6673">
        <v>1</v>
      </c>
    </row>
    <row r="6674" spans="1:19" x14ac:dyDescent="0.25">
      <c r="A6674">
        <v>911239</v>
      </c>
      <c r="B6674" t="s">
        <v>18</v>
      </c>
      <c r="C6674" t="s">
        <v>64</v>
      </c>
      <c r="D6674" t="s">
        <v>16</v>
      </c>
      <c r="E6674" t="s">
        <v>65</v>
      </c>
      <c r="F6674" t="s">
        <v>70</v>
      </c>
      <c r="G6674" t="s">
        <v>71</v>
      </c>
      <c r="H6674">
        <v>0.37554672261116601</v>
      </c>
      <c r="I6674">
        <v>1</v>
      </c>
      <c r="J6674" t="s">
        <v>19</v>
      </c>
      <c r="K6674">
        <v>0</v>
      </c>
      <c r="L6674">
        <v>0</v>
      </c>
      <c r="M6674">
        <v>10238</v>
      </c>
      <c r="O6674" t="s">
        <v>68</v>
      </c>
      <c r="P6674">
        <v>0</v>
      </c>
      <c r="Q6674">
        <v>0</v>
      </c>
      <c r="R6674">
        <v>0</v>
      </c>
      <c r="S6674">
        <v>1</v>
      </c>
    </row>
    <row r="6675" spans="1:19" x14ac:dyDescent="0.25">
      <c r="A6675">
        <v>729695</v>
      </c>
      <c r="B6675" t="s">
        <v>21</v>
      </c>
      <c r="C6675" t="s">
        <v>64</v>
      </c>
      <c r="D6675" t="s">
        <v>22</v>
      </c>
      <c r="E6675" t="s">
        <v>75</v>
      </c>
      <c r="F6675" t="s">
        <v>66</v>
      </c>
      <c r="G6675" t="s">
        <v>67</v>
      </c>
      <c r="I6675">
        <v>1</v>
      </c>
      <c r="J6675" t="s">
        <v>19</v>
      </c>
      <c r="K6675">
        <v>1</v>
      </c>
      <c r="L6675">
        <v>1</v>
      </c>
      <c r="M6675">
        <v>10238</v>
      </c>
      <c r="N6675">
        <v>13000</v>
      </c>
      <c r="O6675" t="s">
        <v>68</v>
      </c>
      <c r="P6675">
        <v>1</v>
      </c>
      <c r="Q6675">
        <v>1</v>
      </c>
      <c r="R6675">
        <v>0</v>
      </c>
      <c r="S6675">
        <v>0</v>
      </c>
    </row>
    <row r="6676" spans="1:19" x14ac:dyDescent="0.25">
      <c r="A6676">
        <v>393563</v>
      </c>
      <c r="B6676" t="s">
        <v>18</v>
      </c>
      <c r="C6676" t="s">
        <v>64</v>
      </c>
      <c r="D6676" t="s">
        <v>16</v>
      </c>
      <c r="E6676" t="s">
        <v>65</v>
      </c>
      <c r="F6676" t="s">
        <v>70</v>
      </c>
      <c r="G6676" t="s">
        <v>71</v>
      </c>
      <c r="H6676">
        <v>0.428487250756792</v>
      </c>
      <c r="I6676">
        <v>1</v>
      </c>
      <c r="J6676" t="s">
        <v>19</v>
      </c>
      <c r="K6676">
        <v>0</v>
      </c>
      <c r="L6676">
        <v>1</v>
      </c>
      <c r="M6676">
        <v>10238</v>
      </c>
      <c r="N6676">
        <v>14000</v>
      </c>
      <c r="O6676" t="s">
        <v>68</v>
      </c>
      <c r="P6676">
        <v>0</v>
      </c>
      <c r="Q6676">
        <v>0</v>
      </c>
      <c r="R6676">
        <v>0</v>
      </c>
      <c r="S6676">
        <v>1</v>
      </c>
    </row>
    <row r="6677" spans="1:19" x14ac:dyDescent="0.25">
      <c r="A6677">
        <v>394032</v>
      </c>
      <c r="B6677" t="s">
        <v>20</v>
      </c>
      <c r="C6677" t="s">
        <v>69</v>
      </c>
      <c r="D6677" t="s">
        <v>16</v>
      </c>
      <c r="E6677" t="s">
        <v>74</v>
      </c>
      <c r="F6677" t="s">
        <v>73</v>
      </c>
      <c r="G6677" t="s">
        <v>67</v>
      </c>
      <c r="H6677">
        <v>0.59453128363111296</v>
      </c>
      <c r="I6677">
        <v>1</v>
      </c>
      <c r="J6677" t="s">
        <v>17</v>
      </c>
      <c r="K6677">
        <v>1</v>
      </c>
      <c r="L6677">
        <v>0</v>
      </c>
      <c r="M6677">
        <v>10238</v>
      </c>
      <c r="N6677">
        <v>10000</v>
      </c>
      <c r="O6677" t="s">
        <v>68</v>
      </c>
      <c r="P6677">
        <v>3</v>
      </c>
      <c r="Q6677">
        <v>0</v>
      </c>
      <c r="R6677">
        <v>1</v>
      </c>
      <c r="S6677">
        <v>0</v>
      </c>
    </row>
    <row r="6678" spans="1:19" x14ac:dyDescent="0.25">
      <c r="A6678">
        <v>613310</v>
      </c>
      <c r="B6678" t="s">
        <v>20</v>
      </c>
      <c r="C6678" t="s">
        <v>69</v>
      </c>
      <c r="D6678" t="s">
        <v>16</v>
      </c>
      <c r="E6678" t="s">
        <v>74</v>
      </c>
      <c r="F6678" t="s">
        <v>73</v>
      </c>
      <c r="G6678" t="s">
        <v>67</v>
      </c>
      <c r="H6678">
        <v>0.39654021805268302</v>
      </c>
      <c r="I6678">
        <v>0</v>
      </c>
      <c r="J6678" t="s">
        <v>19</v>
      </c>
      <c r="K6678">
        <v>0</v>
      </c>
      <c r="L6678">
        <v>1</v>
      </c>
      <c r="M6678">
        <v>92101</v>
      </c>
      <c r="N6678">
        <v>13000</v>
      </c>
      <c r="O6678" t="s">
        <v>68</v>
      </c>
      <c r="P6678">
        <v>2</v>
      </c>
      <c r="Q6678">
        <v>0</v>
      </c>
      <c r="R6678">
        <v>0</v>
      </c>
      <c r="S6678">
        <v>1</v>
      </c>
    </row>
    <row r="6679" spans="1:19" x14ac:dyDescent="0.25">
      <c r="A6679">
        <v>881803</v>
      </c>
      <c r="B6679" t="s">
        <v>18</v>
      </c>
      <c r="C6679" t="s">
        <v>64</v>
      </c>
      <c r="D6679" t="s">
        <v>16</v>
      </c>
      <c r="E6679" t="s">
        <v>65</v>
      </c>
      <c r="F6679" t="s">
        <v>66</v>
      </c>
      <c r="G6679" t="s">
        <v>71</v>
      </c>
      <c r="H6679">
        <v>0.57830557586346398</v>
      </c>
      <c r="I6679">
        <v>0</v>
      </c>
      <c r="J6679" t="s">
        <v>19</v>
      </c>
      <c r="K6679">
        <v>0</v>
      </c>
      <c r="L6679">
        <v>1</v>
      </c>
      <c r="M6679">
        <v>92101</v>
      </c>
      <c r="N6679">
        <v>11000</v>
      </c>
      <c r="O6679" t="s">
        <v>68</v>
      </c>
      <c r="P6679">
        <v>0</v>
      </c>
      <c r="Q6679">
        <v>0</v>
      </c>
      <c r="R6679">
        <v>0</v>
      </c>
      <c r="S6679">
        <v>1</v>
      </c>
    </row>
    <row r="6680" spans="1:19" x14ac:dyDescent="0.25">
      <c r="A6680">
        <v>607163</v>
      </c>
      <c r="B6680" t="s">
        <v>20</v>
      </c>
      <c r="C6680" t="s">
        <v>64</v>
      </c>
      <c r="D6680" t="s">
        <v>22</v>
      </c>
      <c r="E6680" t="s">
        <v>65</v>
      </c>
      <c r="F6680" t="s">
        <v>73</v>
      </c>
      <c r="G6680" t="s">
        <v>67</v>
      </c>
      <c r="H6680">
        <v>0.63327526010541701</v>
      </c>
      <c r="I6680">
        <v>1</v>
      </c>
      <c r="J6680" t="s">
        <v>19</v>
      </c>
      <c r="K6680">
        <v>0</v>
      </c>
      <c r="L6680">
        <v>1</v>
      </c>
      <c r="M6680">
        <v>92101</v>
      </c>
      <c r="N6680">
        <v>13000</v>
      </c>
      <c r="O6680" t="s">
        <v>68</v>
      </c>
      <c r="P6680">
        <v>0</v>
      </c>
      <c r="Q6680">
        <v>0</v>
      </c>
      <c r="R6680">
        <v>0</v>
      </c>
      <c r="S6680">
        <v>1</v>
      </c>
    </row>
    <row r="6681" spans="1:19" x14ac:dyDescent="0.25">
      <c r="A6681">
        <v>189307</v>
      </c>
      <c r="B6681" t="s">
        <v>15</v>
      </c>
      <c r="C6681" t="s">
        <v>69</v>
      </c>
      <c r="D6681" t="s">
        <v>16</v>
      </c>
      <c r="E6681" t="s">
        <v>76</v>
      </c>
      <c r="F6681" t="s">
        <v>73</v>
      </c>
      <c r="G6681" t="s">
        <v>67</v>
      </c>
      <c r="H6681">
        <v>0.77964862563843296</v>
      </c>
      <c r="I6681">
        <v>1</v>
      </c>
      <c r="J6681" t="s">
        <v>19</v>
      </c>
      <c r="K6681">
        <v>1</v>
      </c>
      <c r="L6681">
        <v>0</v>
      </c>
      <c r="M6681">
        <v>10238</v>
      </c>
      <c r="N6681">
        <v>12000</v>
      </c>
      <c r="O6681" t="s">
        <v>68</v>
      </c>
      <c r="P6681">
        <v>3</v>
      </c>
      <c r="Q6681">
        <v>1</v>
      </c>
      <c r="R6681">
        <v>6</v>
      </c>
      <c r="S6681">
        <v>0</v>
      </c>
    </row>
    <row r="6682" spans="1:19" x14ac:dyDescent="0.25">
      <c r="A6682">
        <v>360911</v>
      </c>
      <c r="B6682" t="s">
        <v>18</v>
      </c>
      <c r="C6682" t="s">
        <v>64</v>
      </c>
      <c r="D6682" t="s">
        <v>16</v>
      </c>
      <c r="E6682" t="s">
        <v>65</v>
      </c>
      <c r="F6682" t="s">
        <v>70</v>
      </c>
      <c r="G6682" t="s">
        <v>71</v>
      </c>
      <c r="H6682">
        <v>0.28502443129754601</v>
      </c>
      <c r="I6682">
        <v>0</v>
      </c>
      <c r="J6682" t="s">
        <v>19</v>
      </c>
      <c r="K6682">
        <v>0</v>
      </c>
      <c r="L6682">
        <v>1</v>
      </c>
      <c r="M6682">
        <v>10238</v>
      </c>
      <c r="N6682">
        <v>9000</v>
      </c>
      <c r="O6682" t="s">
        <v>68</v>
      </c>
      <c r="P6682">
        <v>0</v>
      </c>
      <c r="Q6682">
        <v>0</v>
      </c>
      <c r="R6682">
        <v>0</v>
      </c>
      <c r="S6682">
        <v>1</v>
      </c>
    </row>
    <row r="6683" spans="1:19" x14ac:dyDescent="0.25">
      <c r="A6683">
        <v>95823</v>
      </c>
      <c r="B6683" t="s">
        <v>21</v>
      </c>
      <c r="C6683" t="s">
        <v>64</v>
      </c>
      <c r="D6683" t="s">
        <v>16</v>
      </c>
      <c r="E6683" t="s">
        <v>74</v>
      </c>
      <c r="F6683" t="s">
        <v>66</v>
      </c>
      <c r="G6683" t="s">
        <v>67</v>
      </c>
      <c r="H6683">
        <v>0.50976405266672398</v>
      </c>
      <c r="I6683">
        <v>0</v>
      </c>
      <c r="J6683" t="s">
        <v>19</v>
      </c>
      <c r="K6683">
        <v>1</v>
      </c>
      <c r="L6683">
        <v>1</v>
      </c>
      <c r="M6683">
        <v>10238</v>
      </c>
      <c r="N6683">
        <v>11000</v>
      </c>
      <c r="O6683" t="s">
        <v>68</v>
      </c>
      <c r="P6683">
        <v>0</v>
      </c>
      <c r="Q6683">
        <v>0</v>
      </c>
      <c r="R6683">
        <v>4</v>
      </c>
      <c r="S6683">
        <v>0</v>
      </c>
    </row>
    <row r="6684" spans="1:19" x14ac:dyDescent="0.25">
      <c r="A6684">
        <v>944465</v>
      </c>
      <c r="B6684" t="s">
        <v>15</v>
      </c>
      <c r="C6684" t="s">
        <v>64</v>
      </c>
      <c r="D6684" t="s">
        <v>16</v>
      </c>
      <c r="E6684" t="s">
        <v>76</v>
      </c>
      <c r="F6684" t="s">
        <v>73</v>
      </c>
      <c r="G6684" t="s">
        <v>67</v>
      </c>
      <c r="H6684">
        <v>0.61809421948185395</v>
      </c>
      <c r="I6684">
        <v>1</v>
      </c>
      <c r="J6684" t="s">
        <v>17</v>
      </c>
      <c r="K6684">
        <v>1</v>
      </c>
      <c r="L6684">
        <v>0</v>
      </c>
      <c r="M6684">
        <v>10238</v>
      </c>
      <c r="N6684">
        <v>12000</v>
      </c>
      <c r="O6684" t="s">
        <v>78</v>
      </c>
      <c r="P6684">
        <v>3</v>
      </c>
      <c r="Q6684">
        <v>0</v>
      </c>
      <c r="R6684">
        <v>0</v>
      </c>
      <c r="S6684">
        <v>0</v>
      </c>
    </row>
    <row r="6685" spans="1:19" x14ac:dyDescent="0.25">
      <c r="A6685">
        <v>243256</v>
      </c>
      <c r="B6685" t="s">
        <v>18</v>
      </c>
      <c r="C6685" t="s">
        <v>64</v>
      </c>
      <c r="D6685" t="s">
        <v>16</v>
      </c>
      <c r="E6685" t="s">
        <v>65</v>
      </c>
      <c r="F6685" t="s">
        <v>73</v>
      </c>
      <c r="G6685" t="s">
        <v>77</v>
      </c>
      <c r="H6685">
        <v>0.511103415149327</v>
      </c>
      <c r="I6685">
        <v>1</v>
      </c>
      <c r="J6685" t="s">
        <v>17</v>
      </c>
      <c r="K6685">
        <v>0</v>
      </c>
      <c r="L6685">
        <v>0</v>
      </c>
      <c r="M6685">
        <v>10238</v>
      </c>
      <c r="N6685">
        <v>15000</v>
      </c>
      <c r="O6685" t="s">
        <v>68</v>
      </c>
      <c r="P6685">
        <v>0</v>
      </c>
      <c r="Q6685">
        <v>0</v>
      </c>
      <c r="R6685">
        <v>0</v>
      </c>
      <c r="S6685">
        <v>0</v>
      </c>
    </row>
    <row r="6686" spans="1:19" x14ac:dyDescent="0.25">
      <c r="A6686">
        <v>835303</v>
      </c>
      <c r="B6686" t="s">
        <v>18</v>
      </c>
      <c r="C6686" t="s">
        <v>64</v>
      </c>
      <c r="D6686" t="s">
        <v>16</v>
      </c>
      <c r="E6686" t="s">
        <v>65</v>
      </c>
      <c r="F6686" t="s">
        <v>66</v>
      </c>
      <c r="G6686" t="s">
        <v>71</v>
      </c>
      <c r="H6686">
        <v>0.217653937436253</v>
      </c>
      <c r="I6686">
        <v>1</v>
      </c>
      <c r="J6686" t="s">
        <v>17</v>
      </c>
      <c r="K6686">
        <v>0</v>
      </c>
      <c r="L6686">
        <v>0</v>
      </c>
      <c r="M6686">
        <v>32765</v>
      </c>
      <c r="N6686">
        <v>11000</v>
      </c>
      <c r="O6686" t="s">
        <v>68</v>
      </c>
      <c r="P6686">
        <v>0</v>
      </c>
      <c r="Q6686">
        <v>0</v>
      </c>
      <c r="R6686">
        <v>0</v>
      </c>
      <c r="S6686">
        <v>0</v>
      </c>
    </row>
    <row r="6687" spans="1:19" x14ac:dyDescent="0.25">
      <c r="A6687">
        <v>670930</v>
      </c>
      <c r="B6687" t="s">
        <v>18</v>
      </c>
      <c r="C6687" t="s">
        <v>69</v>
      </c>
      <c r="D6687" t="s">
        <v>16</v>
      </c>
      <c r="E6687" t="s">
        <v>65</v>
      </c>
      <c r="F6687" t="s">
        <v>73</v>
      </c>
      <c r="G6687" t="s">
        <v>72</v>
      </c>
      <c r="H6687">
        <v>0.39511987480761201</v>
      </c>
      <c r="I6687">
        <v>0</v>
      </c>
      <c r="J6687" t="s">
        <v>19</v>
      </c>
      <c r="K6687">
        <v>0</v>
      </c>
      <c r="L6687">
        <v>1</v>
      </c>
      <c r="M6687">
        <v>10238</v>
      </c>
      <c r="N6687">
        <v>14000</v>
      </c>
      <c r="O6687" t="s">
        <v>68</v>
      </c>
      <c r="P6687">
        <v>0</v>
      </c>
      <c r="Q6687">
        <v>0</v>
      </c>
      <c r="R6687">
        <v>0</v>
      </c>
      <c r="S6687">
        <v>1</v>
      </c>
    </row>
    <row r="6688" spans="1:19" x14ac:dyDescent="0.25">
      <c r="A6688">
        <v>975620</v>
      </c>
      <c r="B6688" t="s">
        <v>20</v>
      </c>
      <c r="C6688" t="s">
        <v>69</v>
      </c>
      <c r="D6688" t="s">
        <v>16</v>
      </c>
      <c r="E6688" t="s">
        <v>74</v>
      </c>
      <c r="F6688" t="s">
        <v>66</v>
      </c>
      <c r="G6688" t="s">
        <v>77</v>
      </c>
      <c r="H6688">
        <v>0.46717087849195399</v>
      </c>
      <c r="I6688">
        <v>1</v>
      </c>
      <c r="J6688" t="s">
        <v>19</v>
      </c>
      <c r="K6688">
        <v>0</v>
      </c>
      <c r="L6688">
        <v>0</v>
      </c>
      <c r="M6688">
        <v>10238</v>
      </c>
      <c r="N6688">
        <v>15000</v>
      </c>
      <c r="O6688" t="s">
        <v>68</v>
      </c>
      <c r="P6688">
        <v>1</v>
      </c>
      <c r="Q6688">
        <v>0</v>
      </c>
      <c r="R6688">
        <v>2</v>
      </c>
      <c r="S6688">
        <v>0</v>
      </c>
    </row>
    <row r="6689" spans="1:19" x14ac:dyDescent="0.25">
      <c r="A6689">
        <v>939604</v>
      </c>
      <c r="B6689" t="s">
        <v>18</v>
      </c>
      <c r="C6689" t="s">
        <v>69</v>
      </c>
      <c r="D6689" t="s">
        <v>16</v>
      </c>
      <c r="E6689" t="s">
        <v>65</v>
      </c>
      <c r="F6689" t="s">
        <v>66</v>
      </c>
      <c r="G6689" t="s">
        <v>77</v>
      </c>
      <c r="H6689">
        <v>0.46748246226246698</v>
      </c>
      <c r="I6689">
        <v>1</v>
      </c>
      <c r="J6689" t="s">
        <v>19</v>
      </c>
      <c r="K6689">
        <v>0</v>
      </c>
      <c r="L6689">
        <v>0</v>
      </c>
      <c r="M6689">
        <v>10238</v>
      </c>
      <c r="N6689">
        <v>19000</v>
      </c>
      <c r="O6689" t="s">
        <v>68</v>
      </c>
      <c r="P6689">
        <v>0</v>
      </c>
      <c r="Q6689">
        <v>0</v>
      </c>
      <c r="R6689">
        <v>0</v>
      </c>
      <c r="S6689">
        <v>1</v>
      </c>
    </row>
    <row r="6690" spans="1:19" x14ac:dyDescent="0.25">
      <c r="A6690">
        <v>817350</v>
      </c>
      <c r="B6690" t="s">
        <v>15</v>
      </c>
      <c r="C6690" t="s">
        <v>64</v>
      </c>
      <c r="D6690" t="s">
        <v>16</v>
      </c>
      <c r="E6690" t="s">
        <v>76</v>
      </c>
      <c r="F6690" t="s">
        <v>73</v>
      </c>
      <c r="G6690" t="s">
        <v>67</v>
      </c>
      <c r="H6690">
        <v>0.71396808394981703</v>
      </c>
      <c r="I6690">
        <v>1</v>
      </c>
      <c r="J6690" t="s">
        <v>17</v>
      </c>
      <c r="K6690">
        <v>1</v>
      </c>
      <c r="L6690">
        <v>1</v>
      </c>
      <c r="M6690">
        <v>10238</v>
      </c>
      <c r="O6690" t="s">
        <v>68</v>
      </c>
      <c r="P6690">
        <v>3</v>
      </c>
      <c r="Q6690">
        <v>1</v>
      </c>
      <c r="R6690">
        <v>0</v>
      </c>
      <c r="S6690">
        <v>0</v>
      </c>
    </row>
    <row r="6691" spans="1:19" x14ac:dyDescent="0.25">
      <c r="A6691">
        <v>28851</v>
      </c>
      <c r="B6691" t="s">
        <v>20</v>
      </c>
      <c r="C6691" t="s">
        <v>69</v>
      </c>
      <c r="D6691" t="s">
        <v>16</v>
      </c>
      <c r="E6691" t="s">
        <v>74</v>
      </c>
      <c r="F6691" t="s">
        <v>66</v>
      </c>
      <c r="G6691" t="s">
        <v>71</v>
      </c>
      <c r="H6691">
        <v>0.40877949962687599</v>
      </c>
      <c r="I6691">
        <v>0</v>
      </c>
      <c r="J6691" t="s">
        <v>19</v>
      </c>
      <c r="K6691">
        <v>0</v>
      </c>
      <c r="L6691">
        <v>0</v>
      </c>
      <c r="M6691">
        <v>21217</v>
      </c>
      <c r="N6691">
        <v>13000</v>
      </c>
      <c r="O6691" t="s">
        <v>68</v>
      </c>
      <c r="P6691">
        <v>1</v>
      </c>
      <c r="Q6691">
        <v>0</v>
      </c>
      <c r="R6691">
        <v>1</v>
      </c>
      <c r="S6691">
        <v>1</v>
      </c>
    </row>
    <row r="6692" spans="1:19" x14ac:dyDescent="0.25">
      <c r="A6692">
        <v>752896</v>
      </c>
      <c r="B6692" t="s">
        <v>20</v>
      </c>
      <c r="C6692" t="s">
        <v>64</v>
      </c>
      <c r="D6692" t="s">
        <v>16</v>
      </c>
      <c r="E6692" t="s">
        <v>74</v>
      </c>
      <c r="F6692" t="s">
        <v>66</v>
      </c>
      <c r="G6692" t="s">
        <v>77</v>
      </c>
      <c r="H6692">
        <v>0.66172507814511405</v>
      </c>
      <c r="I6692">
        <v>1</v>
      </c>
      <c r="J6692" t="s">
        <v>17</v>
      </c>
      <c r="K6692">
        <v>0</v>
      </c>
      <c r="L6692">
        <v>1</v>
      </c>
      <c r="M6692">
        <v>10238</v>
      </c>
      <c r="N6692">
        <v>11000</v>
      </c>
      <c r="O6692" t="s">
        <v>68</v>
      </c>
      <c r="P6692">
        <v>1</v>
      </c>
      <c r="Q6692">
        <v>0</v>
      </c>
      <c r="R6692">
        <v>1</v>
      </c>
      <c r="S6692">
        <v>0</v>
      </c>
    </row>
    <row r="6693" spans="1:19" x14ac:dyDescent="0.25">
      <c r="A6693">
        <v>542696</v>
      </c>
      <c r="B6693" t="s">
        <v>20</v>
      </c>
      <c r="C6693" t="s">
        <v>64</v>
      </c>
      <c r="D6693" t="s">
        <v>16</v>
      </c>
      <c r="E6693" t="s">
        <v>74</v>
      </c>
      <c r="F6693" t="s">
        <v>70</v>
      </c>
      <c r="G6693" t="s">
        <v>71</v>
      </c>
      <c r="H6693">
        <v>0.35429375227015097</v>
      </c>
      <c r="I6693">
        <v>0</v>
      </c>
      <c r="J6693" t="s">
        <v>19</v>
      </c>
      <c r="K6693">
        <v>0</v>
      </c>
      <c r="L6693">
        <v>1</v>
      </c>
      <c r="M6693">
        <v>10238</v>
      </c>
      <c r="N6693">
        <v>13000</v>
      </c>
      <c r="O6693" t="s">
        <v>68</v>
      </c>
      <c r="P6693">
        <v>0</v>
      </c>
      <c r="Q6693">
        <v>1</v>
      </c>
      <c r="R6693">
        <v>0</v>
      </c>
      <c r="S6693">
        <v>0</v>
      </c>
    </row>
    <row r="6694" spans="1:19" x14ac:dyDescent="0.25">
      <c r="A6694">
        <v>651711</v>
      </c>
      <c r="B6694" t="s">
        <v>21</v>
      </c>
      <c r="C6694" t="s">
        <v>69</v>
      </c>
      <c r="D6694" t="s">
        <v>16</v>
      </c>
      <c r="E6694" t="s">
        <v>75</v>
      </c>
      <c r="F6694" t="s">
        <v>73</v>
      </c>
      <c r="G6694" t="s">
        <v>67</v>
      </c>
      <c r="H6694">
        <v>0.67335858047192898</v>
      </c>
      <c r="I6694">
        <v>1</v>
      </c>
      <c r="J6694" t="s">
        <v>17</v>
      </c>
      <c r="K6694">
        <v>1</v>
      </c>
      <c r="L6694">
        <v>1</v>
      </c>
      <c r="M6694">
        <v>10238</v>
      </c>
      <c r="N6694">
        <v>15000</v>
      </c>
      <c r="O6694" t="s">
        <v>68</v>
      </c>
      <c r="P6694">
        <v>2</v>
      </c>
      <c r="Q6694">
        <v>0</v>
      </c>
      <c r="R6694">
        <v>2</v>
      </c>
      <c r="S6694">
        <v>0</v>
      </c>
    </row>
    <row r="6695" spans="1:19" x14ac:dyDescent="0.25">
      <c r="A6695">
        <v>927952</v>
      </c>
      <c r="B6695" t="s">
        <v>21</v>
      </c>
      <c r="C6695" t="s">
        <v>64</v>
      </c>
      <c r="D6695" t="s">
        <v>16</v>
      </c>
      <c r="E6695" t="s">
        <v>75</v>
      </c>
      <c r="F6695" t="s">
        <v>73</v>
      </c>
      <c r="G6695" t="s">
        <v>67</v>
      </c>
      <c r="H6695">
        <v>0.71791878145691301</v>
      </c>
      <c r="I6695">
        <v>1</v>
      </c>
      <c r="J6695" t="s">
        <v>19</v>
      </c>
      <c r="K6695">
        <v>0</v>
      </c>
      <c r="L6695">
        <v>1</v>
      </c>
      <c r="M6695">
        <v>10238</v>
      </c>
      <c r="N6695">
        <v>14000</v>
      </c>
      <c r="O6695" t="s">
        <v>68</v>
      </c>
      <c r="P6695">
        <v>1</v>
      </c>
      <c r="Q6695">
        <v>0</v>
      </c>
      <c r="R6695">
        <v>2</v>
      </c>
      <c r="S6695">
        <v>0</v>
      </c>
    </row>
    <row r="6696" spans="1:19" x14ac:dyDescent="0.25">
      <c r="A6696">
        <v>761576</v>
      </c>
      <c r="B6696" t="s">
        <v>15</v>
      </c>
      <c r="C6696" t="s">
        <v>64</v>
      </c>
      <c r="D6696" t="s">
        <v>16</v>
      </c>
      <c r="E6696" t="s">
        <v>74</v>
      </c>
      <c r="F6696" t="s">
        <v>73</v>
      </c>
      <c r="G6696" t="s">
        <v>67</v>
      </c>
      <c r="H6696">
        <v>0.68516589037403897</v>
      </c>
      <c r="I6696">
        <v>1</v>
      </c>
      <c r="J6696" t="s">
        <v>17</v>
      </c>
      <c r="K6696">
        <v>1</v>
      </c>
      <c r="L6696">
        <v>1</v>
      </c>
      <c r="M6696">
        <v>32765</v>
      </c>
      <c r="N6696">
        <v>9000</v>
      </c>
      <c r="O6696" t="s">
        <v>68</v>
      </c>
      <c r="P6696">
        <v>4</v>
      </c>
      <c r="Q6696">
        <v>0</v>
      </c>
      <c r="R6696">
        <v>1</v>
      </c>
      <c r="S6696">
        <v>0</v>
      </c>
    </row>
    <row r="6697" spans="1:19" x14ac:dyDescent="0.25">
      <c r="A6697">
        <v>411538</v>
      </c>
      <c r="B6697" t="s">
        <v>15</v>
      </c>
      <c r="C6697" t="s">
        <v>64</v>
      </c>
      <c r="D6697" t="s">
        <v>16</v>
      </c>
      <c r="E6697" t="s">
        <v>76</v>
      </c>
      <c r="F6697" t="s">
        <v>73</v>
      </c>
      <c r="G6697" t="s">
        <v>67</v>
      </c>
      <c r="H6697">
        <v>0.70830315473226202</v>
      </c>
      <c r="I6697">
        <v>1</v>
      </c>
      <c r="J6697" t="s">
        <v>17</v>
      </c>
      <c r="K6697">
        <v>1</v>
      </c>
      <c r="L6697">
        <v>0</v>
      </c>
      <c r="M6697">
        <v>32765</v>
      </c>
      <c r="O6697" t="s">
        <v>68</v>
      </c>
      <c r="P6697">
        <v>3</v>
      </c>
      <c r="Q6697">
        <v>0</v>
      </c>
      <c r="R6697">
        <v>2</v>
      </c>
      <c r="S6697">
        <v>0</v>
      </c>
    </row>
    <row r="6698" spans="1:19" x14ac:dyDescent="0.25">
      <c r="A6698">
        <v>577761</v>
      </c>
      <c r="B6698" t="s">
        <v>21</v>
      </c>
      <c r="C6698" t="s">
        <v>69</v>
      </c>
      <c r="D6698" t="s">
        <v>16</v>
      </c>
      <c r="E6698" t="s">
        <v>75</v>
      </c>
      <c r="F6698" t="s">
        <v>66</v>
      </c>
      <c r="G6698" t="s">
        <v>67</v>
      </c>
      <c r="H6698">
        <v>0.52552856230500999</v>
      </c>
      <c r="I6698">
        <v>1</v>
      </c>
      <c r="J6698" t="s">
        <v>17</v>
      </c>
      <c r="K6698">
        <v>1</v>
      </c>
      <c r="L6698">
        <v>1</v>
      </c>
      <c r="M6698">
        <v>10238</v>
      </c>
      <c r="N6698">
        <v>8000</v>
      </c>
      <c r="O6698" t="s">
        <v>68</v>
      </c>
      <c r="P6698">
        <v>7</v>
      </c>
      <c r="Q6698">
        <v>0</v>
      </c>
      <c r="R6698">
        <v>2</v>
      </c>
      <c r="S6698">
        <v>0</v>
      </c>
    </row>
    <row r="6699" spans="1:19" x14ac:dyDescent="0.25">
      <c r="A6699">
        <v>184745</v>
      </c>
      <c r="B6699" t="s">
        <v>18</v>
      </c>
      <c r="C6699" t="s">
        <v>69</v>
      </c>
      <c r="D6699" t="s">
        <v>16</v>
      </c>
      <c r="E6699" t="s">
        <v>65</v>
      </c>
      <c r="F6699" t="s">
        <v>73</v>
      </c>
      <c r="G6699" t="s">
        <v>67</v>
      </c>
      <c r="H6699">
        <v>0.54736425105877795</v>
      </c>
      <c r="I6699">
        <v>0</v>
      </c>
      <c r="J6699" t="s">
        <v>17</v>
      </c>
      <c r="K6699">
        <v>0</v>
      </c>
      <c r="L6699">
        <v>0</v>
      </c>
      <c r="M6699">
        <v>10238</v>
      </c>
      <c r="N6699">
        <v>15000</v>
      </c>
      <c r="O6699" t="s">
        <v>68</v>
      </c>
      <c r="P6699">
        <v>0</v>
      </c>
      <c r="Q6699">
        <v>0</v>
      </c>
      <c r="R6699">
        <v>0</v>
      </c>
      <c r="S6699">
        <v>1</v>
      </c>
    </row>
    <row r="6700" spans="1:19" x14ac:dyDescent="0.25">
      <c r="A6700">
        <v>318837</v>
      </c>
      <c r="B6700" t="s">
        <v>21</v>
      </c>
      <c r="C6700" t="s">
        <v>69</v>
      </c>
      <c r="D6700" t="s">
        <v>16</v>
      </c>
      <c r="E6700" t="s">
        <v>74</v>
      </c>
      <c r="F6700" t="s">
        <v>73</v>
      </c>
      <c r="G6700" t="s">
        <v>67</v>
      </c>
      <c r="I6700">
        <v>1</v>
      </c>
      <c r="J6700" t="s">
        <v>19</v>
      </c>
      <c r="K6700">
        <v>1</v>
      </c>
      <c r="L6700">
        <v>1</v>
      </c>
      <c r="M6700">
        <v>10238</v>
      </c>
      <c r="O6700" t="s">
        <v>68</v>
      </c>
      <c r="P6700">
        <v>0</v>
      </c>
      <c r="Q6700">
        <v>0</v>
      </c>
      <c r="R6700">
        <v>3</v>
      </c>
      <c r="S6700">
        <v>0</v>
      </c>
    </row>
    <row r="6701" spans="1:19" x14ac:dyDescent="0.25">
      <c r="A6701">
        <v>794029</v>
      </c>
      <c r="B6701" t="s">
        <v>20</v>
      </c>
      <c r="C6701" t="s">
        <v>69</v>
      </c>
      <c r="D6701" t="s">
        <v>16</v>
      </c>
      <c r="E6701" t="s">
        <v>65</v>
      </c>
      <c r="F6701" t="s">
        <v>73</v>
      </c>
      <c r="G6701" t="s">
        <v>67</v>
      </c>
      <c r="H6701">
        <v>0.60314467577167596</v>
      </c>
      <c r="I6701">
        <v>1</v>
      </c>
      <c r="J6701" t="s">
        <v>17</v>
      </c>
      <c r="K6701">
        <v>1</v>
      </c>
      <c r="L6701">
        <v>0</v>
      </c>
      <c r="M6701">
        <v>10238</v>
      </c>
      <c r="N6701">
        <v>12000</v>
      </c>
      <c r="O6701" t="s">
        <v>68</v>
      </c>
      <c r="P6701">
        <v>0</v>
      </c>
      <c r="Q6701">
        <v>0</v>
      </c>
      <c r="R6701">
        <v>0</v>
      </c>
      <c r="S6701">
        <v>0</v>
      </c>
    </row>
    <row r="6702" spans="1:19" x14ac:dyDescent="0.25">
      <c r="A6702">
        <v>958487</v>
      </c>
      <c r="B6702" t="s">
        <v>21</v>
      </c>
      <c r="C6702" t="s">
        <v>69</v>
      </c>
      <c r="D6702" t="s">
        <v>16</v>
      </c>
      <c r="E6702" t="s">
        <v>75</v>
      </c>
      <c r="F6702" t="s">
        <v>66</v>
      </c>
      <c r="G6702" t="s">
        <v>67</v>
      </c>
      <c r="H6702">
        <v>0.65663560546490696</v>
      </c>
      <c r="I6702">
        <v>1</v>
      </c>
      <c r="J6702" t="s">
        <v>19</v>
      </c>
      <c r="K6702">
        <v>1</v>
      </c>
      <c r="L6702">
        <v>1</v>
      </c>
      <c r="M6702">
        <v>10238</v>
      </c>
      <c r="N6702">
        <v>6000</v>
      </c>
      <c r="O6702" t="s">
        <v>68</v>
      </c>
      <c r="P6702">
        <v>5</v>
      </c>
      <c r="Q6702">
        <v>0</v>
      </c>
      <c r="R6702">
        <v>3</v>
      </c>
      <c r="S6702">
        <v>0</v>
      </c>
    </row>
    <row r="6703" spans="1:19" x14ac:dyDescent="0.25">
      <c r="A6703">
        <v>844202</v>
      </c>
      <c r="B6703" t="s">
        <v>21</v>
      </c>
      <c r="C6703" t="s">
        <v>64</v>
      </c>
      <c r="D6703" t="s">
        <v>16</v>
      </c>
      <c r="E6703" t="s">
        <v>74</v>
      </c>
      <c r="F6703" t="s">
        <v>73</v>
      </c>
      <c r="G6703" t="s">
        <v>67</v>
      </c>
      <c r="H6703">
        <v>0.66500040056765597</v>
      </c>
      <c r="I6703">
        <v>1</v>
      </c>
      <c r="J6703" t="s">
        <v>17</v>
      </c>
      <c r="K6703">
        <v>0</v>
      </c>
      <c r="L6703">
        <v>1</v>
      </c>
      <c r="M6703">
        <v>10238</v>
      </c>
      <c r="N6703">
        <v>14000</v>
      </c>
      <c r="O6703" t="s">
        <v>68</v>
      </c>
      <c r="P6703">
        <v>0</v>
      </c>
      <c r="Q6703">
        <v>0</v>
      </c>
      <c r="R6703">
        <v>0</v>
      </c>
      <c r="S6703">
        <v>0</v>
      </c>
    </row>
    <row r="6704" spans="1:19" x14ac:dyDescent="0.25">
      <c r="A6704">
        <v>316568</v>
      </c>
      <c r="B6704" t="s">
        <v>21</v>
      </c>
      <c r="C6704" t="s">
        <v>69</v>
      </c>
      <c r="D6704" t="s">
        <v>16</v>
      </c>
      <c r="E6704" t="s">
        <v>74</v>
      </c>
      <c r="F6704" t="s">
        <v>73</v>
      </c>
      <c r="G6704" t="s">
        <v>67</v>
      </c>
      <c r="H6704">
        <v>0.68282990970903001</v>
      </c>
      <c r="I6704">
        <v>1</v>
      </c>
      <c r="J6704" t="s">
        <v>19</v>
      </c>
      <c r="K6704">
        <v>0</v>
      </c>
      <c r="L6704">
        <v>1</v>
      </c>
      <c r="M6704">
        <v>10238</v>
      </c>
      <c r="N6704">
        <v>12000</v>
      </c>
      <c r="O6704" t="s">
        <v>68</v>
      </c>
      <c r="P6704">
        <v>1</v>
      </c>
      <c r="Q6704">
        <v>0</v>
      </c>
      <c r="R6704">
        <v>2</v>
      </c>
      <c r="S6704">
        <v>1</v>
      </c>
    </row>
    <row r="6705" spans="1:19" x14ac:dyDescent="0.25">
      <c r="A6705">
        <v>118179</v>
      </c>
      <c r="B6705" t="s">
        <v>20</v>
      </c>
      <c r="C6705" t="s">
        <v>69</v>
      </c>
      <c r="D6705" t="s">
        <v>16</v>
      </c>
      <c r="E6705" t="s">
        <v>74</v>
      </c>
      <c r="F6705" t="s">
        <v>66</v>
      </c>
      <c r="G6705" t="s">
        <v>77</v>
      </c>
      <c r="H6705">
        <v>0.40237580686485802</v>
      </c>
      <c r="I6705">
        <v>1</v>
      </c>
      <c r="J6705" t="s">
        <v>19</v>
      </c>
      <c r="K6705">
        <v>0</v>
      </c>
      <c r="L6705">
        <v>0</v>
      </c>
      <c r="M6705">
        <v>10238</v>
      </c>
      <c r="N6705">
        <v>14000</v>
      </c>
      <c r="O6705" t="s">
        <v>78</v>
      </c>
      <c r="P6705">
        <v>1</v>
      </c>
      <c r="Q6705">
        <v>0</v>
      </c>
      <c r="R6705">
        <v>1</v>
      </c>
      <c r="S6705">
        <v>1</v>
      </c>
    </row>
    <row r="6706" spans="1:19" x14ac:dyDescent="0.25">
      <c r="A6706">
        <v>545388</v>
      </c>
      <c r="B6706" t="s">
        <v>20</v>
      </c>
      <c r="C6706" t="s">
        <v>69</v>
      </c>
      <c r="D6706" t="s">
        <v>16</v>
      </c>
      <c r="E6706" t="s">
        <v>74</v>
      </c>
      <c r="F6706" t="s">
        <v>70</v>
      </c>
      <c r="G6706" t="s">
        <v>71</v>
      </c>
      <c r="H6706">
        <v>0.369392502798569</v>
      </c>
      <c r="I6706">
        <v>0</v>
      </c>
      <c r="J6706" t="s">
        <v>19</v>
      </c>
      <c r="K6706">
        <v>0</v>
      </c>
      <c r="L6706">
        <v>1</v>
      </c>
      <c r="M6706">
        <v>10238</v>
      </c>
      <c r="N6706">
        <v>12000</v>
      </c>
      <c r="O6706" t="s">
        <v>68</v>
      </c>
      <c r="P6706">
        <v>1</v>
      </c>
      <c r="Q6706">
        <v>0</v>
      </c>
      <c r="R6706">
        <v>0</v>
      </c>
      <c r="S6706">
        <v>1</v>
      </c>
    </row>
    <row r="6707" spans="1:19" x14ac:dyDescent="0.25">
      <c r="A6707">
        <v>536756</v>
      </c>
      <c r="B6707" t="s">
        <v>18</v>
      </c>
      <c r="C6707" t="s">
        <v>69</v>
      </c>
      <c r="D6707" t="s">
        <v>16</v>
      </c>
      <c r="E6707" t="s">
        <v>65</v>
      </c>
      <c r="F6707" t="s">
        <v>73</v>
      </c>
      <c r="G6707" t="s">
        <v>72</v>
      </c>
      <c r="H6707">
        <v>0.32795264305738298</v>
      </c>
      <c r="I6707">
        <v>1</v>
      </c>
      <c r="J6707" t="s">
        <v>19</v>
      </c>
      <c r="K6707">
        <v>1</v>
      </c>
      <c r="L6707">
        <v>1</v>
      </c>
      <c r="M6707">
        <v>10238</v>
      </c>
      <c r="N6707">
        <v>11000</v>
      </c>
      <c r="O6707" t="s">
        <v>68</v>
      </c>
      <c r="P6707">
        <v>0</v>
      </c>
      <c r="Q6707">
        <v>0</v>
      </c>
      <c r="R6707">
        <v>0</v>
      </c>
      <c r="S6707">
        <v>1</v>
      </c>
    </row>
    <row r="6708" spans="1:19" x14ac:dyDescent="0.25">
      <c r="A6708">
        <v>837502</v>
      </c>
      <c r="B6708" t="s">
        <v>18</v>
      </c>
      <c r="C6708" t="s">
        <v>64</v>
      </c>
      <c r="D6708" t="s">
        <v>16</v>
      </c>
      <c r="E6708" t="s">
        <v>65</v>
      </c>
      <c r="F6708" t="s">
        <v>70</v>
      </c>
      <c r="G6708" t="s">
        <v>71</v>
      </c>
      <c r="H6708">
        <v>0.23552875644836699</v>
      </c>
      <c r="I6708">
        <v>1</v>
      </c>
      <c r="J6708" t="s">
        <v>19</v>
      </c>
      <c r="K6708">
        <v>0</v>
      </c>
      <c r="L6708">
        <v>0</v>
      </c>
      <c r="M6708">
        <v>10238</v>
      </c>
      <c r="N6708">
        <v>17000</v>
      </c>
      <c r="O6708" t="s">
        <v>68</v>
      </c>
      <c r="P6708">
        <v>0</v>
      </c>
      <c r="Q6708">
        <v>0</v>
      </c>
      <c r="R6708">
        <v>0</v>
      </c>
      <c r="S6708">
        <v>0</v>
      </c>
    </row>
    <row r="6709" spans="1:19" x14ac:dyDescent="0.25">
      <c r="A6709">
        <v>274896</v>
      </c>
      <c r="B6709" t="s">
        <v>18</v>
      </c>
      <c r="C6709" t="s">
        <v>69</v>
      </c>
      <c r="D6709" t="s">
        <v>16</v>
      </c>
      <c r="E6709" t="s">
        <v>65</v>
      </c>
      <c r="F6709" t="s">
        <v>66</v>
      </c>
      <c r="G6709" t="s">
        <v>71</v>
      </c>
      <c r="H6709">
        <v>0.30712342281836003</v>
      </c>
      <c r="I6709">
        <v>1</v>
      </c>
      <c r="J6709" t="s">
        <v>19</v>
      </c>
      <c r="K6709">
        <v>1</v>
      </c>
      <c r="L6709">
        <v>0</v>
      </c>
      <c r="M6709">
        <v>10238</v>
      </c>
      <c r="N6709">
        <v>11000</v>
      </c>
      <c r="O6709" t="s">
        <v>68</v>
      </c>
      <c r="P6709">
        <v>0</v>
      </c>
      <c r="Q6709">
        <v>0</v>
      </c>
      <c r="R6709">
        <v>0</v>
      </c>
      <c r="S6709">
        <v>1</v>
      </c>
    </row>
    <row r="6710" spans="1:19" x14ac:dyDescent="0.25">
      <c r="A6710">
        <v>393613</v>
      </c>
      <c r="B6710" t="s">
        <v>20</v>
      </c>
      <c r="C6710" t="s">
        <v>64</v>
      </c>
      <c r="D6710" t="s">
        <v>16</v>
      </c>
      <c r="E6710" t="s">
        <v>74</v>
      </c>
      <c r="F6710" t="s">
        <v>66</v>
      </c>
      <c r="G6710" t="s">
        <v>72</v>
      </c>
      <c r="H6710">
        <v>0.48953347337603498</v>
      </c>
      <c r="I6710">
        <v>1</v>
      </c>
      <c r="J6710" t="s">
        <v>19</v>
      </c>
      <c r="K6710">
        <v>0</v>
      </c>
      <c r="L6710">
        <v>0</v>
      </c>
      <c r="M6710">
        <v>92101</v>
      </c>
      <c r="N6710">
        <v>13000</v>
      </c>
      <c r="O6710" t="s">
        <v>68</v>
      </c>
      <c r="P6710">
        <v>1</v>
      </c>
      <c r="Q6710">
        <v>1</v>
      </c>
      <c r="R6710">
        <v>0</v>
      </c>
      <c r="S6710">
        <v>0</v>
      </c>
    </row>
    <row r="6711" spans="1:19" x14ac:dyDescent="0.25">
      <c r="A6711">
        <v>246515</v>
      </c>
      <c r="B6711" t="s">
        <v>20</v>
      </c>
      <c r="C6711" t="s">
        <v>64</v>
      </c>
      <c r="D6711" t="s">
        <v>16</v>
      </c>
      <c r="E6711" t="s">
        <v>74</v>
      </c>
      <c r="F6711" t="s">
        <v>73</v>
      </c>
      <c r="G6711" t="s">
        <v>71</v>
      </c>
      <c r="H6711">
        <v>0.327944400337844</v>
      </c>
      <c r="I6711">
        <v>0</v>
      </c>
      <c r="J6711" t="s">
        <v>19</v>
      </c>
      <c r="K6711">
        <v>1</v>
      </c>
      <c r="L6711">
        <v>1</v>
      </c>
      <c r="M6711">
        <v>32765</v>
      </c>
      <c r="N6711">
        <v>10000</v>
      </c>
      <c r="O6711" t="s">
        <v>68</v>
      </c>
      <c r="P6711">
        <v>3</v>
      </c>
      <c r="Q6711">
        <v>2</v>
      </c>
      <c r="R6711">
        <v>0</v>
      </c>
      <c r="S6711">
        <v>1</v>
      </c>
    </row>
    <row r="6712" spans="1:19" x14ac:dyDescent="0.25">
      <c r="A6712">
        <v>983251</v>
      </c>
      <c r="B6712" t="s">
        <v>18</v>
      </c>
      <c r="C6712" t="s">
        <v>69</v>
      </c>
      <c r="D6712" t="s">
        <v>16</v>
      </c>
      <c r="E6712" t="s">
        <v>65</v>
      </c>
      <c r="F6712" t="s">
        <v>66</v>
      </c>
      <c r="G6712" t="s">
        <v>71</v>
      </c>
      <c r="H6712">
        <v>0.19929253277155301</v>
      </c>
      <c r="I6712">
        <v>1</v>
      </c>
      <c r="J6712" t="s">
        <v>19</v>
      </c>
      <c r="K6712">
        <v>0</v>
      </c>
      <c r="L6712">
        <v>0</v>
      </c>
      <c r="M6712">
        <v>10238</v>
      </c>
      <c r="N6712">
        <v>14000</v>
      </c>
      <c r="O6712" t="s">
        <v>68</v>
      </c>
      <c r="P6712">
        <v>0</v>
      </c>
      <c r="Q6712">
        <v>0</v>
      </c>
      <c r="R6712">
        <v>0</v>
      </c>
      <c r="S6712">
        <v>1</v>
      </c>
    </row>
    <row r="6713" spans="1:19" x14ac:dyDescent="0.25">
      <c r="A6713">
        <v>354775</v>
      </c>
      <c r="B6713" t="s">
        <v>21</v>
      </c>
      <c r="C6713" t="s">
        <v>69</v>
      </c>
      <c r="D6713" t="s">
        <v>16</v>
      </c>
      <c r="E6713" t="s">
        <v>75</v>
      </c>
      <c r="F6713" t="s">
        <v>66</v>
      </c>
      <c r="G6713" t="s">
        <v>67</v>
      </c>
      <c r="H6713">
        <v>0.60979134280783998</v>
      </c>
      <c r="I6713">
        <v>1</v>
      </c>
      <c r="J6713" t="s">
        <v>17</v>
      </c>
      <c r="K6713">
        <v>1</v>
      </c>
      <c r="L6713">
        <v>1</v>
      </c>
      <c r="M6713">
        <v>10238</v>
      </c>
      <c r="N6713">
        <v>12000</v>
      </c>
      <c r="O6713" t="s">
        <v>68</v>
      </c>
      <c r="P6713">
        <v>3</v>
      </c>
      <c r="Q6713">
        <v>0</v>
      </c>
      <c r="R6713">
        <v>2</v>
      </c>
      <c r="S6713">
        <v>0</v>
      </c>
    </row>
    <row r="6714" spans="1:19" x14ac:dyDescent="0.25">
      <c r="A6714">
        <v>625759</v>
      </c>
      <c r="B6714" t="s">
        <v>20</v>
      </c>
      <c r="C6714" t="s">
        <v>69</v>
      </c>
      <c r="D6714" t="s">
        <v>16</v>
      </c>
      <c r="E6714" t="s">
        <v>74</v>
      </c>
      <c r="F6714" t="s">
        <v>70</v>
      </c>
      <c r="G6714" t="s">
        <v>71</v>
      </c>
      <c r="H6714">
        <v>0.41480684617211999</v>
      </c>
      <c r="I6714">
        <v>1</v>
      </c>
      <c r="J6714" t="s">
        <v>19</v>
      </c>
      <c r="K6714">
        <v>0</v>
      </c>
      <c r="L6714">
        <v>1</v>
      </c>
      <c r="M6714">
        <v>10238</v>
      </c>
      <c r="N6714">
        <v>11000</v>
      </c>
      <c r="O6714" t="s">
        <v>68</v>
      </c>
      <c r="P6714">
        <v>3</v>
      </c>
      <c r="Q6714">
        <v>0</v>
      </c>
      <c r="R6714">
        <v>0</v>
      </c>
      <c r="S6714">
        <v>1</v>
      </c>
    </row>
    <row r="6715" spans="1:19" x14ac:dyDescent="0.25">
      <c r="A6715">
        <v>695044</v>
      </c>
      <c r="B6715" t="s">
        <v>20</v>
      </c>
      <c r="C6715" t="s">
        <v>64</v>
      </c>
      <c r="D6715" t="s">
        <v>22</v>
      </c>
      <c r="E6715" t="s">
        <v>74</v>
      </c>
      <c r="F6715" t="s">
        <v>70</v>
      </c>
      <c r="G6715" t="s">
        <v>71</v>
      </c>
      <c r="H6715">
        <v>0.30959106277474202</v>
      </c>
      <c r="I6715">
        <v>0</v>
      </c>
      <c r="J6715" t="s">
        <v>19</v>
      </c>
      <c r="K6715">
        <v>0</v>
      </c>
      <c r="L6715">
        <v>1</v>
      </c>
      <c r="M6715">
        <v>10238</v>
      </c>
      <c r="N6715">
        <v>14000</v>
      </c>
      <c r="O6715" t="s">
        <v>68</v>
      </c>
      <c r="P6715">
        <v>0</v>
      </c>
      <c r="Q6715">
        <v>1</v>
      </c>
      <c r="R6715">
        <v>1</v>
      </c>
      <c r="S6715">
        <v>0</v>
      </c>
    </row>
    <row r="6716" spans="1:19" x14ac:dyDescent="0.25">
      <c r="A6716">
        <v>341789</v>
      </c>
      <c r="B6716" t="s">
        <v>21</v>
      </c>
      <c r="C6716" t="s">
        <v>69</v>
      </c>
      <c r="D6716" t="s">
        <v>16</v>
      </c>
      <c r="E6716" t="s">
        <v>75</v>
      </c>
      <c r="F6716" t="s">
        <v>73</v>
      </c>
      <c r="G6716" t="s">
        <v>67</v>
      </c>
      <c r="H6716">
        <v>0.69461758649003802</v>
      </c>
      <c r="I6716">
        <v>1</v>
      </c>
      <c r="J6716" t="s">
        <v>19</v>
      </c>
      <c r="K6716">
        <v>1</v>
      </c>
      <c r="L6716">
        <v>1</v>
      </c>
      <c r="M6716">
        <v>10238</v>
      </c>
      <c r="N6716">
        <v>8000</v>
      </c>
      <c r="O6716" t="s">
        <v>68</v>
      </c>
      <c r="P6716">
        <v>5</v>
      </c>
      <c r="Q6716">
        <v>1</v>
      </c>
      <c r="R6716">
        <v>2</v>
      </c>
      <c r="S6716">
        <v>0</v>
      </c>
    </row>
    <row r="6717" spans="1:19" x14ac:dyDescent="0.25">
      <c r="A6717">
        <v>858839</v>
      </c>
      <c r="B6717" t="s">
        <v>20</v>
      </c>
      <c r="C6717" t="s">
        <v>64</v>
      </c>
      <c r="D6717" t="s">
        <v>16</v>
      </c>
      <c r="E6717" t="s">
        <v>74</v>
      </c>
      <c r="F6717" t="s">
        <v>66</v>
      </c>
      <c r="G6717" t="s">
        <v>72</v>
      </c>
      <c r="H6717">
        <v>0.39597325041459402</v>
      </c>
      <c r="I6717">
        <v>1</v>
      </c>
      <c r="J6717" t="s">
        <v>19</v>
      </c>
      <c r="K6717">
        <v>0</v>
      </c>
      <c r="L6717">
        <v>0</v>
      </c>
      <c r="M6717">
        <v>32765</v>
      </c>
      <c r="N6717">
        <v>11000</v>
      </c>
      <c r="O6717" t="s">
        <v>68</v>
      </c>
      <c r="P6717">
        <v>4</v>
      </c>
      <c r="Q6717">
        <v>1</v>
      </c>
      <c r="R6717">
        <v>0</v>
      </c>
      <c r="S6717">
        <v>1</v>
      </c>
    </row>
    <row r="6718" spans="1:19" x14ac:dyDescent="0.25">
      <c r="A6718">
        <v>597583</v>
      </c>
      <c r="B6718" t="s">
        <v>21</v>
      </c>
      <c r="C6718" t="s">
        <v>64</v>
      </c>
      <c r="D6718" t="s">
        <v>16</v>
      </c>
      <c r="E6718" t="s">
        <v>75</v>
      </c>
      <c r="F6718" t="s">
        <v>66</v>
      </c>
      <c r="G6718" t="s">
        <v>77</v>
      </c>
      <c r="H6718">
        <v>0.40633552092648101</v>
      </c>
      <c r="I6718">
        <v>1</v>
      </c>
      <c r="J6718" t="s">
        <v>17</v>
      </c>
      <c r="K6718">
        <v>1</v>
      </c>
      <c r="L6718">
        <v>1</v>
      </c>
      <c r="M6718">
        <v>10238</v>
      </c>
      <c r="N6718">
        <v>10000</v>
      </c>
      <c r="O6718" t="s">
        <v>68</v>
      </c>
      <c r="P6718">
        <v>2</v>
      </c>
      <c r="Q6718">
        <v>0</v>
      </c>
      <c r="R6718">
        <v>1</v>
      </c>
      <c r="S6718">
        <v>0</v>
      </c>
    </row>
    <row r="6719" spans="1:19" x14ac:dyDescent="0.25">
      <c r="A6719">
        <v>420787</v>
      </c>
      <c r="B6719" t="s">
        <v>15</v>
      </c>
      <c r="C6719" t="s">
        <v>64</v>
      </c>
      <c r="D6719" t="s">
        <v>16</v>
      </c>
      <c r="E6719" t="s">
        <v>74</v>
      </c>
      <c r="F6719" t="s">
        <v>73</v>
      </c>
      <c r="G6719" t="s">
        <v>67</v>
      </c>
      <c r="H6719">
        <v>0.66873224991594105</v>
      </c>
      <c r="I6719">
        <v>1</v>
      </c>
      <c r="J6719" t="s">
        <v>19</v>
      </c>
      <c r="K6719">
        <v>1</v>
      </c>
      <c r="L6719">
        <v>1</v>
      </c>
      <c r="M6719">
        <v>92101</v>
      </c>
      <c r="N6719">
        <v>10000</v>
      </c>
      <c r="O6719" t="s">
        <v>68</v>
      </c>
      <c r="P6719">
        <v>1</v>
      </c>
      <c r="Q6719">
        <v>0</v>
      </c>
      <c r="R6719">
        <v>0</v>
      </c>
      <c r="S6719">
        <v>0</v>
      </c>
    </row>
    <row r="6720" spans="1:19" x14ac:dyDescent="0.25">
      <c r="A6720">
        <v>361864</v>
      </c>
      <c r="B6720" t="s">
        <v>20</v>
      </c>
      <c r="C6720" t="s">
        <v>69</v>
      </c>
      <c r="D6720" t="s">
        <v>16</v>
      </c>
      <c r="E6720" t="s">
        <v>65</v>
      </c>
      <c r="F6720" t="s">
        <v>73</v>
      </c>
      <c r="G6720" t="s">
        <v>72</v>
      </c>
      <c r="H6720">
        <v>0.556325642994001</v>
      </c>
      <c r="I6720">
        <v>1</v>
      </c>
      <c r="J6720" t="s">
        <v>17</v>
      </c>
      <c r="K6720">
        <v>0</v>
      </c>
      <c r="L6720">
        <v>1</v>
      </c>
      <c r="M6720">
        <v>10238</v>
      </c>
      <c r="N6720">
        <v>9000</v>
      </c>
      <c r="O6720" t="s">
        <v>68</v>
      </c>
      <c r="P6720">
        <v>0</v>
      </c>
      <c r="Q6720">
        <v>0</v>
      </c>
      <c r="R6720">
        <v>0</v>
      </c>
      <c r="S6720">
        <v>0</v>
      </c>
    </row>
    <row r="6721" spans="1:19" x14ac:dyDescent="0.25">
      <c r="A6721">
        <v>540085</v>
      </c>
      <c r="B6721" t="s">
        <v>21</v>
      </c>
      <c r="C6721" t="s">
        <v>69</v>
      </c>
      <c r="D6721" t="s">
        <v>16</v>
      </c>
      <c r="E6721" t="s">
        <v>75</v>
      </c>
      <c r="F6721" t="s">
        <v>70</v>
      </c>
      <c r="G6721" t="s">
        <v>72</v>
      </c>
      <c r="H6721">
        <v>0.28261057790139199</v>
      </c>
      <c r="I6721">
        <v>0</v>
      </c>
      <c r="J6721" t="s">
        <v>19</v>
      </c>
      <c r="K6721">
        <v>0</v>
      </c>
      <c r="L6721">
        <v>0</v>
      </c>
      <c r="M6721">
        <v>10238</v>
      </c>
      <c r="N6721">
        <v>15000</v>
      </c>
      <c r="O6721" t="s">
        <v>68</v>
      </c>
      <c r="P6721">
        <v>2</v>
      </c>
      <c r="Q6721">
        <v>0</v>
      </c>
      <c r="R6721">
        <v>0</v>
      </c>
      <c r="S6721">
        <v>0</v>
      </c>
    </row>
    <row r="6722" spans="1:19" x14ac:dyDescent="0.25">
      <c r="A6722">
        <v>409246</v>
      </c>
      <c r="B6722" t="s">
        <v>15</v>
      </c>
      <c r="C6722" t="s">
        <v>64</v>
      </c>
      <c r="D6722" t="s">
        <v>22</v>
      </c>
      <c r="E6722" t="s">
        <v>76</v>
      </c>
      <c r="F6722" t="s">
        <v>73</v>
      </c>
      <c r="G6722" t="s">
        <v>67</v>
      </c>
      <c r="H6722">
        <v>0.73196198150227598</v>
      </c>
      <c r="I6722">
        <v>1</v>
      </c>
      <c r="J6722" t="s">
        <v>17</v>
      </c>
      <c r="K6722">
        <v>1</v>
      </c>
      <c r="L6722">
        <v>1</v>
      </c>
      <c r="M6722">
        <v>10238</v>
      </c>
      <c r="N6722">
        <v>12000</v>
      </c>
      <c r="O6722" t="s">
        <v>68</v>
      </c>
      <c r="P6722">
        <v>1</v>
      </c>
      <c r="Q6722">
        <v>1</v>
      </c>
      <c r="R6722">
        <v>6</v>
      </c>
      <c r="S6722">
        <v>0</v>
      </c>
    </row>
    <row r="6723" spans="1:19" x14ac:dyDescent="0.25">
      <c r="A6723">
        <v>52609</v>
      </c>
      <c r="B6723" t="s">
        <v>20</v>
      </c>
      <c r="C6723" t="s">
        <v>64</v>
      </c>
      <c r="D6723" t="s">
        <v>16</v>
      </c>
      <c r="E6723" t="s">
        <v>74</v>
      </c>
      <c r="F6723" t="s">
        <v>66</v>
      </c>
      <c r="G6723" t="s">
        <v>71</v>
      </c>
      <c r="H6723">
        <v>0.51987457275285298</v>
      </c>
      <c r="I6723">
        <v>0</v>
      </c>
      <c r="J6723" t="s">
        <v>19</v>
      </c>
      <c r="K6723">
        <v>0</v>
      </c>
      <c r="L6723">
        <v>1</v>
      </c>
      <c r="M6723">
        <v>10238</v>
      </c>
      <c r="O6723" t="s">
        <v>68</v>
      </c>
      <c r="P6723">
        <v>0</v>
      </c>
      <c r="Q6723">
        <v>0</v>
      </c>
      <c r="R6723">
        <v>0</v>
      </c>
      <c r="S6723">
        <v>0</v>
      </c>
    </row>
    <row r="6724" spans="1:19" x14ac:dyDescent="0.25">
      <c r="A6724">
        <v>184523</v>
      </c>
      <c r="B6724" t="s">
        <v>20</v>
      </c>
      <c r="C6724" t="s">
        <v>64</v>
      </c>
      <c r="D6724" t="s">
        <v>16</v>
      </c>
      <c r="E6724" t="s">
        <v>65</v>
      </c>
      <c r="F6724" t="s">
        <v>66</v>
      </c>
      <c r="G6724" t="s">
        <v>72</v>
      </c>
      <c r="H6724">
        <v>0.33910355061296499</v>
      </c>
      <c r="I6724">
        <v>0</v>
      </c>
      <c r="J6724" t="s">
        <v>19</v>
      </c>
      <c r="K6724">
        <v>0</v>
      </c>
      <c r="L6724">
        <v>0</v>
      </c>
      <c r="M6724">
        <v>32765</v>
      </c>
      <c r="O6724" t="s">
        <v>68</v>
      </c>
      <c r="P6724">
        <v>0</v>
      </c>
      <c r="Q6724">
        <v>0</v>
      </c>
      <c r="R6724">
        <v>0</v>
      </c>
      <c r="S6724">
        <v>0</v>
      </c>
    </row>
    <row r="6725" spans="1:19" x14ac:dyDescent="0.25">
      <c r="A6725">
        <v>406439</v>
      </c>
      <c r="B6725" t="s">
        <v>21</v>
      </c>
      <c r="C6725" t="s">
        <v>64</v>
      </c>
      <c r="D6725" t="s">
        <v>16</v>
      </c>
      <c r="E6725" t="s">
        <v>75</v>
      </c>
      <c r="F6725" t="s">
        <v>66</v>
      </c>
      <c r="G6725" t="s">
        <v>77</v>
      </c>
      <c r="H6725">
        <v>0.69884722114282405</v>
      </c>
      <c r="I6725">
        <v>1</v>
      </c>
      <c r="J6725" t="s">
        <v>17</v>
      </c>
      <c r="K6725">
        <v>0</v>
      </c>
      <c r="L6725">
        <v>0</v>
      </c>
      <c r="M6725">
        <v>10238</v>
      </c>
      <c r="N6725">
        <v>15000</v>
      </c>
      <c r="O6725" t="s">
        <v>68</v>
      </c>
      <c r="P6725">
        <v>4</v>
      </c>
      <c r="Q6725">
        <v>1</v>
      </c>
      <c r="R6725">
        <v>1</v>
      </c>
      <c r="S6725">
        <v>0</v>
      </c>
    </row>
    <row r="6726" spans="1:19" x14ac:dyDescent="0.25">
      <c r="A6726">
        <v>8605</v>
      </c>
      <c r="B6726" t="s">
        <v>18</v>
      </c>
      <c r="C6726" t="s">
        <v>64</v>
      </c>
      <c r="D6726" t="s">
        <v>16</v>
      </c>
      <c r="E6726" t="s">
        <v>65</v>
      </c>
      <c r="F6726" t="s">
        <v>73</v>
      </c>
      <c r="G6726" t="s">
        <v>71</v>
      </c>
      <c r="H6726">
        <v>0.50015871385404398</v>
      </c>
      <c r="I6726">
        <v>0</v>
      </c>
      <c r="J6726" t="s">
        <v>19</v>
      </c>
      <c r="K6726">
        <v>1</v>
      </c>
      <c r="L6726">
        <v>1</v>
      </c>
      <c r="M6726">
        <v>32765</v>
      </c>
      <c r="N6726">
        <v>9000</v>
      </c>
      <c r="O6726" t="s">
        <v>68</v>
      </c>
      <c r="P6726">
        <v>0</v>
      </c>
      <c r="Q6726">
        <v>0</v>
      </c>
      <c r="R6726">
        <v>0</v>
      </c>
      <c r="S6726">
        <v>0</v>
      </c>
    </row>
    <row r="6727" spans="1:19" x14ac:dyDescent="0.25">
      <c r="A6727">
        <v>747650</v>
      </c>
      <c r="B6727" t="s">
        <v>20</v>
      </c>
      <c r="C6727" t="s">
        <v>69</v>
      </c>
      <c r="D6727" t="s">
        <v>16</v>
      </c>
      <c r="E6727" t="s">
        <v>74</v>
      </c>
      <c r="F6727" t="s">
        <v>66</v>
      </c>
      <c r="G6727" t="s">
        <v>67</v>
      </c>
      <c r="H6727">
        <v>0.61935291028500306</v>
      </c>
      <c r="I6727">
        <v>1</v>
      </c>
      <c r="J6727" t="s">
        <v>17</v>
      </c>
      <c r="K6727">
        <v>1</v>
      </c>
      <c r="L6727">
        <v>1</v>
      </c>
      <c r="M6727">
        <v>10238</v>
      </c>
      <c r="N6727">
        <v>5000</v>
      </c>
      <c r="O6727" t="s">
        <v>68</v>
      </c>
      <c r="P6727">
        <v>2</v>
      </c>
      <c r="Q6727">
        <v>2</v>
      </c>
      <c r="R6727">
        <v>3</v>
      </c>
      <c r="S6727">
        <v>0</v>
      </c>
    </row>
    <row r="6728" spans="1:19" x14ac:dyDescent="0.25">
      <c r="A6728">
        <v>930795</v>
      </c>
      <c r="B6728" t="s">
        <v>15</v>
      </c>
      <c r="C6728" t="s">
        <v>64</v>
      </c>
      <c r="D6728" t="s">
        <v>16</v>
      </c>
      <c r="E6728" t="s">
        <v>76</v>
      </c>
      <c r="F6728" t="s">
        <v>73</v>
      </c>
      <c r="G6728" t="s">
        <v>67</v>
      </c>
      <c r="I6728">
        <v>1</v>
      </c>
      <c r="J6728" t="s">
        <v>17</v>
      </c>
      <c r="K6728">
        <v>0</v>
      </c>
      <c r="L6728">
        <v>1</v>
      </c>
      <c r="M6728">
        <v>10238</v>
      </c>
      <c r="N6728">
        <v>12000</v>
      </c>
      <c r="O6728" t="s">
        <v>68</v>
      </c>
      <c r="P6728">
        <v>1</v>
      </c>
      <c r="Q6728">
        <v>0</v>
      </c>
      <c r="R6728">
        <v>5</v>
      </c>
      <c r="S6728">
        <v>0</v>
      </c>
    </row>
    <row r="6729" spans="1:19" x14ac:dyDescent="0.25">
      <c r="A6729">
        <v>85599</v>
      </c>
      <c r="B6729" t="s">
        <v>20</v>
      </c>
      <c r="C6729" t="s">
        <v>64</v>
      </c>
      <c r="D6729" t="s">
        <v>16</v>
      </c>
      <c r="E6729" t="s">
        <v>74</v>
      </c>
      <c r="F6729" t="s">
        <v>66</v>
      </c>
      <c r="G6729" t="s">
        <v>71</v>
      </c>
      <c r="I6729">
        <v>1</v>
      </c>
      <c r="J6729" t="s">
        <v>19</v>
      </c>
      <c r="K6729">
        <v>0</v>
      </c>
      <c r="L6729">
        <v>0</v>
      </c>
      <c r="M6729">
        <v>10238</v>
      </c>
      <c r="N6729">
        <v>15000</v>
      </c>
      <c r="O6729" t="s">
        <v>68</v>
      </c>
      <c r="P6729">
        <v>1</v>
      </c>
      <c r="Q6729">
        <v>0</v>
      </c>
      <c r="R6729">
        <v>0</v>
      </c>
      <c r="S6729">
        <v>0</v>
      </c>
    </row>
    <row r="6730" spans="1:19" x14ac:dyDescent="0.25">
      <c r="A6730">
        <v>535573</v>
      </c>
      <c r="B6730" t="s">
        <v>18</v>
      </c>
      <c r="C6730" t="s">
        <v>64</v>
      </c>
      <c r="D6730" t="s">
        <v>22</v>
      </c>
      <c r="E6730" t="s">
        <v>65</v>
      </c>
      <c r="F6730" t="s">
        <v>70</v>
      </c>
      <c r="G6730" t="s">
        <v>71</v>
      </c>
      <c r="H6730">
        <v>0.41272470756392299</v>
      </c>
      <c r="I6730">
        <v>0</v>
      </c>
      <c r="J6730" t="s">
        <v>19</v>
      </c>
      <c r="K6730">
        <v>1</v>
      </c>
      <c r="L6730">
        <v>1</v>
      </c>
      <c r="M6730">
        <v>32765</v>
      </c>
      <c r="N6730">
        <v>9000</v>
      </c>
      <c r="O6730" t="s">
        <v>68</v>
      </c>
      <c r="P6730">
        <v>0</v>
      </c>
      <c r="Q6730">
        <v>0</v>
      </c>
      <c r="R6730">
        <v>0</v>
      </c>
      <c r="S6730">
        <v>1</v>
      </c>
    </row>
    <row r="6731" spans="1:19" x14ac:dyDescent="0.25">
      <c r="A6731">
        <v>514494</v>
      </c>
      <c r="B6731" t="s">
        <v>15</v>
      </c>
      <c r="C6731" t="s">
        <v>64</v>
      </c>
      <c r="D6731" t="s">
        <v>16</v>
      </c>
      <c r="E6731" t="s">
        <v>74</v>
      </c>
      <c r="F6731" t="s">
        <v>66</v>
      </c>
      <c r="G6731" t="s">
        <v>71</v>
      </c>
      <c r="H6731">
        <v>0.35286079410876497</v>
      </c>
      <c r="I6731">
        <v>1</v>
      </c>
      <c r="J6731" t="s">
        <v>19</v>
      </c>
      <c r="K6731">
        <v>0</v>
      </c>
      <c r="L6731">
        <v>1</v>
      </c>
      <c r="M6731">
        <v>10238</v>
      </c>
      <c r="N6731">
        <v>13000</v>
      </c>
      <c r="O6731" t="s">
        <v>68</v>
      </c>
      <c r="P6731">
        <v>0</v>
      </c>
      <c r="Q6731">
        <v>0</v>
      </c>
      <c r="R6731">
        <v>1</v>
      </c>
      <c r="S6731">
        <v>1</v>
      </c>
    </row>
    <row r="6732" spans="1:19" x14ac:dyDescent="0.25">
      <c r="A6732">
        <v>119690</v>
      </c>
      <c r="B6732" t="s">
        <v>18</v>
      </c>
      <c r="C6732" t="s">
        <v>69</v>
      </c>
      <c r="D6732" t="s">
        <v>22</v>
      </c>
      <c r="E6732" t="s">
        <v>65</v>
      </c>
      <c r="F6732" t="s">
        <v>66</v>
      </c>
      <c r="G6732" t="s">
        <v>72</v>
      </c>
      <c r="H6732">
        <v>0.38640075096342402</v>
      </c>
      <c r="I6732">
        <v>0</v>
      </c>
      <c r="J6732" t="s">
        <v>19</v>
      </c>
      <c r="K6732">
        <v>0</v>
      </c>
      <c r="L6732">
        <v>0</v>
      </c>
      <c r="M6732">
        <v>10238</v>
      </c>
      <c r="N6732">
        <v>15000</v>
      </c>
      <c r="O6732" t="s">
        <v>68</v>
      </c>
      <c r="P6732">
        <v>0</v>
      </c>
      <c r="Q6732">
        <v>0</v>
      </c>
      <c r="R6732">
        <v>0</v>
      </c>
      <c r="S6732">
        <v>1</v>
      </c>
    </row>
    <row r="6733" spans="1:19" x14ac:dyDescent="0.25">
      <c r="A6733">
        <v>377535</v>
      </c>
      <c r="B6733" t="s">
        <v>21</v>
      </c>
      <c r="C6733" t="s">
        <v>64</v>
      </c>
      <c r="D6733" t="s">
        <v>16</v>
      </c>
      <c r="E6733" t="s">
        <v>65</v>
      </c>
      <c r="F6733" t="s">
        <v>73</v>
      </c>
      <c r="G6733" t="s">
        <v>67</v>
      </c>
      <c r="H6733">
        <v>0.60411968555433804</v>
      </c>
      <c r="I6733">
        <v>1</v>
      </c>
      <c r="J6733" t="s">
        <v>17</v>
      </c>
      <c r="K6733">
        <v>1</v>
      </c>
      <c r="L6733">
        <v>1</v>
      </c>
      <c r="M6733">
        <v>10238</v>
      </c>
      <c r="N6733">
        <v>9000</v>
      </c>
      <c r="O6733" t="s">
        <v>68</v>
      </c>
      <c r="P6733">
        <v>0</v>
      </c>
      <c r="Q6733">
        <v>0</v>
      </c>
      <c r="R6733">
        <v>0</v>
      </c>
      <c r="S6733">
        <v>0</v>
      </c>
    </row>
    <row r="6734" spans="1:19" x14ac:dyDescent="0.25">
      <c r="A6734">
        <v>101156</v>
      </c>
      <c r="B6734" t="s">
        <v>20</v>
      </c>
      <c r="C6734" t="s">
        <v>69</v>
      </c>
      <c r="D6734" t="s">
        <v>16</v>
      </c>
      <c r="E6734" t="s">
        <v>74</v>
      </c>
      <c r="F6734" t="s">
        <v>73</v>
      </c>
      <c r="G6734" t="s">
        <v>72</v>
      </c>
      <c r="H6734">
        <v>0.449122284262579</v>
      </c>
      <c r="I6734">
        <v>1</v>
      </c>
      <c r="J6734" t="s">
        <v>19</v>
      </c>
      <c r="K6734">
        <v>1</v>
      </c>
      <c r="L6734">
        <v>1</v>
      </c>
      <c r="M6734">
        <v>10238</v>
      </c>
      <c r="N6734">
        <v>12000</v>
      </c>
      <c r="O6734" t="s">
        <v>68</v>
      </c>
      <c r="P6734">
        <v>0</v>
      </c>
      <c r="Q6734">
        <v>0</v>
      </c>
      <c r="R6734">
        <v>0</v>
      </c>
      <c r="S6734">
        <v>1</v>
      </c>
    </row>
    <row r="6735" spans="1:19" x14ac:dyDescent="0.25">
      <c r="A6735">
        <v>478473</v>
      </c>
      <c r="B6735" t="s">
        <v>18</v>
      </c>
      <c r="C6735" t="s">
        <v>69</v>
      </c>
      <c r="D6735" t="s">
        <v>16</v>
      </c>
      <c r="E6735" t="s">
        <v>65</v>
      </c>
      <c r="F6735" t="s">
        <v>66</v>
      </c>
      <c r="G6735" t="s">
        <v>67</v>
      </c>
      <c r="H6735">
        <v>0.44536086204703701</v>
      </c>
      <c r="I6735">
        <v>1</v>
      </c>
      <c r="J6735" t="s">
        <v>19</v>
      </c>
      <c r="K6735">
        <v>0</v>
      </c>
      <c r="L6735">
        <v>0</v>
      </c>
      <c r="M6735">
        <v>10238</v>
      </c>
      <c r="N6735">
        <v>14000</v>
      </c>
      <c r="O6735" t="s">
        <v>68</v>
      </c>
      <c r="P6735">
        <v>0</v>
      </c>
      <c r="Q6735">
        <v>0</v>
      </c>
      <c r="R6735">
        <v>0</v>
      </c>
      <c r="S6735">
        <v>1</v>
      </c>
    </row>
    <row r="6736" spans="1:19" x14ac:dyDescent="0.25">
      <c r="A6736">
        <v>167440</v>
      </c>
      <c r="B6736" t="s">
        <v>18</v>
      </c>
      <c r="C6736" t="s">
        <v>64</v>
      </c>
      <c r="D6736" t="s">
        <v>16</v>
      </c>
      <c r="E6736" t="s">
        <v>65</v>
      </c>
      <c r="F6736" t="s">
        <v>70</v>
      </c>
      <c r="G6736" t="s">
        <v>71</v>
      </c>
      <c r="H6736">
        <v>0.36229442023877501</v>
      </c>
      <c r="I6736">
        <v>0</v>
      </c>
      <c r="J6736" t="s">
        <v>19</v>
      </c>
      <c r="K6736">
        <v>0</v>
      </c>
      <c r="L6736">
        <v>1</v>
      </c>
      <c r="M6736">
        <v>10238</v>
      </c>
      <c r="N6736">
        <v>11000</v>
      </c>
      <c r="O6736" t="s">
        <v>68</v>
      </c>
      <c r="P6736">
        <v>0</v>
      </c>
      <c r="Q6736">
        <v>0</v>
      </c>
      <c r="R6736">
        <v>0</v>
      </c>
      <c r="S6736">
        <v>1</v>
      </c>
    </row>
    <row r="6737" spans="1:19" x14ac:dyDescent="0.25">
      <c r="A6737">
        <v>327937</v>
      </c>
      <c r="B6737" t="s">
        <v>20</v>
      </c>
      <c r="C6737" t="s">
        <v>69</v>
      </c>
      <c r="D6737" t="s">
        <v>16</v>
      </c>
      <c r="E6737" t="s">
        <v>74</v>
      </c>
      <c r="F6737" t="s">
        <v>73</v>
      </c>
      <c r="G6737" t="s">
        <v>67</v>
      </c>
      <c r="H6737">
        <v>0.70551751373814398</v>
      </c>
      <c r="I6737">
        <v>1</v>
      </c>
      <c r="J6737" t="s">
        <v>19</v>
      </c>
      <c r="K6737">
        <v>1</v>
      </c>
      <c r="L6737">
        <v>1</v>
      </c>
      <c r="M6737">
        <v>10238</v>
      </c>
      <c r="N6737">
        <v>11000</v>
      </c>
      <c r="O6737" t="s">
        <v>68</v>
      </c>
      <c r="P6737">
        <v>4</v>
      </c>
      <c r="Q6737">
        <v>1</v>
      </c>
      <c r="R6737">
        <v>2</v>
      </c>
      <c r="S6737">
        <v>1</v>
      </c>
    </row>
    <row r="6738" spans="1:19" x14ac:dyDescent="0.25">
      <c r="A6738">
        <v>649702</v>
      </c>
      <c r="B6738" t="s">
        <v>21</v>
      </c>
      <c r="C6738" t="s">
        <v>64</v>
      </c>
      <c r="D6738" t="s">
        <v>16</v>
      </c>
      <c r="E6738" t="s">
        <v>65</v>
      </c>
      <c r="F6738" t="s">
        <v>66</v>
      </c>
      <c r="G6738" t="s">
        <v>67</v>
      </c>
      <c r="I6738">
        <v>1</v>
      </c>
      <c r="J6738" t="s">
        <v>19</v>
      </c>
      <c r="K6738">
        <v>1</v>
      </c>
      <c r="L6738">
        <v>1</v>
      </c>
      <c r="M6738">
        <v>32765</v>
      </c>
      <c r="N6738">
        <v>7000</v>
      </c>
      <c r="O6738" t="s">
        <v>68</v>
      </c>
      <c r="P6738">
        <v>0</v>
      </c>
      <c r="Q6738">
        <v>0</v>
      </c>
      <c r="R6738">
        <v>0</v>
      </c>
      <c r="S6738">
        <v>0</v>
      </c>
    </row>
    <row r="6739" spans="1:19" x14ac:dyDescent="0.25">
      <c r="A6739">
        <v>477413</v>
      </c>
      <c r="B6739" t="s">
        <v>21</v>
      </c>
      <c r="C6739" t="s">
        <v>69</v>
      </c>
      <c r="D6739" t="s">
        <v>16</v>
      </c>
      <c r="E6739" t="s">
        <v>74</v>
      </c>
      <c r="F6739" t="s">
        <v>73</v>
      </c>
      <c r="G6739" t="s">
        <v>77</v>
      </c>
      <c r="H6739">
        <v>0.51638447335142501</v>
      </c>
      <c r="I6739">
        <v>1</v>
      </c>
      <c r="J6739" t="s">
        <v>19</v>
      </c>
      <c r="K6739">
        <v>0</v>
      </c>
      <c r="L6739">
        <v>1</v>
      </c>
      <c r="M6739">
        <v>32765</v>
      </c>
      <c r="O6739" t="s">
        <v>68</v>
      </c>
      <c r="P6739">
        <v>4</v>
      </c>
      <c r="Q6739">
        <v>0</v>
      </c>
      <c r="R6739">
        <v>0</v>
      </c>
      <c r="S6739">
        <v>0</v>
      </c>
    </row>
    <row r="6740" spans="1:19" x14ac:dyDescent="0.25">
      <c r="A6740">
        <v>773704</v>
      </c>
      <c r="B6740" t="s">
        <v>18</v>
      </c>
      <c r="C6740" t="s">
        <v>64</v>
      </c>
      <c r="D6740" t="s">
        <v>16</v>
      </c>
      <c r="E6740" t="s">
        <v>65</v>
      </c>
      <c r="F6740" t="s">
        <v>66</v>
      </c>
      <c r="G6740" t="s">
        <v>71</v>
      </c>
      <c r="H6740">
        <v>0.367127679419884</v>
      </c>
      <c r="I6740">
        <v>0</v>
      </c>
      <c r="J6740" t="s">
        <v>19</v>
      </c>
      <c r="K6740">
        <v>0</v>
      </c>
      <c r="L6740">
        <v>0</v>
      </c>
      <c r="M6740">
        <v>10238</v>
      </c>
      <c r="N6740">
        <v>15000</v>
      </c>
      <c r="O6740" t="s">
        <v>68</v>
      </c>
      <c r="P6740">
        <v>0</v>
      </c>
      <c r="Q6740">
        <v>0</v>
      </c>
      <c r="R6740">
        <v>0</v>
      </c>
      <c r="S6740">
        <v>1</v>
      </c>
    </row>
    <row r="6741" spans="1:19" x14ac:dyDescent="0.25">
      <c r="A6741">
        <v>555426</v>
      </c>
      <c r="B6741" t="s">
        <v>21</v>
      </c>
      <c r="C6741" t="s">
        <v>69</v>
      </c>
      <c r="D6741" t="s">
        <v>22</v>
      </c>
      <c r="E6741" t="s">
        <v>75</v>
      </c>
      <c r="F6741" t="s">
        <v>66</v>
      </c>
      <c r="G6741" t="s">
        <v>67</v>
      </c>
      <c r="H6741">
        <v>0.55826286522133295</v>
      </c>
      <c r="I6741">
        <v>1</v>
      </c>
      <c r="J6741" t="s">
        <v>19</v>
      </c>
      <c r="K6741">
        <v>1</v>
      </c>
      <c r="L6741">
        <v>0</v>
      </c>
      <c r="M6741">
        <v>10238</v>
      </c>
      <c r="N6741">
        <v>13000</v>
      </c>
      <c r="O6741" t="s">
        <v>68</v>
      </c>
      <c r="P6741">
        <v>2</v>
      </c>
      <c r="Q6741">
        <v>0</v>
      </c>
      <c r="R6741">
        <v>3</v>
      </c>
      <c r="S6741">
        <v>0</v>
      </c>
    </row>
    <row r="6742" spans="1:19" x14ac:dyDescent="0.25">
      <c r="A6742">
        <v>305620</v>
      </c>
      <c r="B6742" t="s">
        <v>21</v>
      </c>
      <c r="C6742" t="s">
        <v>69</v>
      </c>
      <c r="D6742" t="s">
        <v>16</v>
      </c>
      <c r="E6742" t="s">
        <v>74</v>
      </c>
      <c r="F6742" t="s">
        <v>73</v>
      </c>
      <c r="G6742" t="s">
        <v>67</v>
      </c>
      <c r="H6742">
        <v>0.48585375789447899</v>
      </c>
      <c r="I6742">
        <v>1</v>
      </c>
      <c r="J6742" t="s">
        <v>19</v>
      </c>
      <c r="K6742">
        <v>1</v>
      </c>
      <c r="L6742">
        <v>1</v>
      </c>
      <c r="M6742">
        <v>32765</v>
      </c>
      <c r="N6742">
        <v>8000</v>
      </c>
      <c r="O6742" t="s">
        <v>68</v>
      </c>
      <c r="P6742">
        <v>1</v>
      </c>
      <c r="Q6742">
        <v>0</v>
      </c>
      <c r="R6742">
        <v>2</v>
      </c>
      <c r="S6742">
        <v>0</v>
      </c>
    </row>
    <row r="6743" spans="1:19" x14ac:dyDescent="0.25">
      <c r="A6743">
        <v>779801</v>
      </c>
      <c r="B6743" t="s">
        <v>21</v>
      </c>
      <c r="C6743" t="s">
        <v>69</v>
      </c>
      <c r="D6743" t="s">
        <v>22</v>
      </c>
      <c r="E6743" t="s">
        <v>75</v>
      </c>
      <c r="F6743" t="s">
        <v>73</v>
      </c>
      <c r="G6743" t="s">
        <v>67</v>
      </c>
      <c r="H6743">
        <v>0.54567108799742303</v>
      </c>
      <c r="I6743">
        <v>0</v>
      </c>
      <c r="J6743" t="s">
        <v>19</v>
      </c>
      <c r="K6743">
        <v>1</v>
      </c>
      <c r="L6743">
        <v>1</v>
      </c>
      <c r="M6743">
        <v>32765</v>
      </c>
      <c r="N6743">
        <v>8000</v>
      </c>
      <c r="O6743" t="s">
        <v>68</v>
      </c>
      <c r="P6743">
        <v>9</v>
      </c>
      <c r="Q6743">
        <v>1</v>
      </c>
      <c r="R6743">
        <v>2</v>
      </c>
      <c r="S6743">
        <v>1</v>
      </c>
    </row>
    <row r="6744" spans="1:19" x14ac:dyDescent="0.25">
      <c r="A6744">
        <v>493714</v>
      </c>
      <c r="B6744" t="s">
        <v>15</v>
      </c>
      <c r="C6744" t="s">
        <v>64</v>
      </c>
      <c r="D6744" t="s">
        <v>16</v>
      </c>
      <c r="E6744" t="s">
        <v>76</v>
      </c>
      <c r="F6744" t="s">
        <v>66</v>
      </c>
      <c r="G6744" t="s">
        <v>67</v>
      </c>
      <c r="H6744">
        <v>0.64338959537512996</v>
      </c>
      <c r="I6744">
        <v>1</v>
      </c>
      <c r="J6744" t="s">
        <v>17</v>
      </c>
      <c r="K6744">
        <v>0</v>
      </c>
      <c r="L6744">
        <v>1</v>
      </c>
      <c r="M6744">
        <v>32765</v>
      </c>
      <c r="N6744">
        <v>11000</v>
      </c>
      <c r="O6744" t="s">
        <v>68</v>
      </c>
      <c r="P6744">
        <v>5</v>
      </c>
      <c r="Q6744">
        <v>0</v>
      </c>
      <c r="R6744">
        <v>3</v>
      </c>
      <c r="S6744">
        <v>0</v>
      </c>
    </row>
    <row r="6745" spans="1:19" x14ac:dyDescent="0.25">
      <c r="A6745">
        <v>890491</v>
      </c>
      <c r="B6745" t="s">
        <v>21</v>
      </c>
      <c r="C6745" t="s">
        <v>64</v>
      </c>
      <c r="D6745" t="s">
        <v>16</v>
      </c>
      <c r="E6745" t="s">
        <v>75</v>
      </c>
      <c r="F6745" t="s">
        <v>73</v>
      </c>
      <c r="G6745" t="s">
        <v>72</v>
      </c>
      <c r="H6745">
        <v>0.42054557359574202</v>
      </c>
      <c r="I6745">
        <v>1</v>
      </c>
      <c r="J6745" t="s">
        <v>19</v>
      </c>
      <c r="K6745">
        <v>0</v>
      </c>
      <c r="L6745">
        <v>0</v>
      </c>
      <c r="M6745">
        <v>10238</v>
      </c>
      <c r="O6745" t="s">
        <v>68</v>
      </c>
      <c r="P6745">
        <v>1</v>
      </c>
      <c r="Q6745">
        <v>0</v>
      </c>
      <c r="R6745">
        <v>1</v>
      </c>
      <c r="S6745">
        <v>0</v>
      </c>
    </row>
    <row r="6746" spans="1:19" x14ac:dyDescent="0.25">
      <c r="A6746">
        <v>849407</v>
      </c>
      <c r="B6746" t="s">
        <v>15</v>
      </c>
      <c r="C6746" t="s">
        <v>69</v>
      </c>
      <c r="D6746" t="s">
        <v>16</v>
      </c>
      <c r="E6746" t="s">
        <v>75</v>
      </c>
      <c r="F6746" t="s">
        <v>66</v>
      </c>
      <c r="G6746" t="s">
        <v>77</v>
      </c>
      <c r="H6746">
        <v>0.57386871310576104</v>
      </c>
      <c r="I6746">
        <v>1</v>
      </c>
      <c r="J6746" t="s">
        <v>19</v>
      </c>
      <c r="K6746">
        <v>0</v>
      </c>
      <c r="L6746">
        <v>1</v>
      </c>
      <c r="M6746">
        <v>10238</v>
      </c>
      <c r="N6746">
        <v>11000</v>
      </c>
      <c r="O6746" t="s">
        <v>68</v>
      </c>
      <c r="P6746">
        <v>1</v>
      </c>
      <c r="Q6746">
        <v>0</v>
      </c>
      <c r="R6746">
        <v>2</v>
      </c>
      <c r="S6746">
        <v>0</v>
      </c>
    </row>
    <row r="6747" spans="1:19" x14ac:dyDescent="0.25">
      <c r="A6747">
        <v>747274</v>
      </c>
      <c r="B6747" t="s">
        <v>18</v>
      </c>
      <c r="C6747" t="s">
        <v>64</v>
      </c>
      <c r="D6747" t="s">
        <v>16</v>
      </c>
      <c r="E6747" t="s">
        <v>65</v>
      </c>
      <c r="F6747" t="s">
        <v>66</v>
      </c>
      <c r="G6747" t="s">
        <v>72</v>
      </c>
      <c r="H6747">
        <v>0.424374684873639</v>
      </c>
      <c r="I6747">
        <v>1</v>
      </c>
      <c r="J6747" t="s">
        <v>19</v>
      </c>
      <c r="K6747">
        <v>0</v>
      </c>
      <c r="L6747">
        <v>1</v>
      </c>
      <c r="M6747">
        <v>10238</v>
      </c>
      <c r="N6747">
        <v>15000</v>
      </c>
      <c r="O6747" t="s">
        <v>68</v>
      </c>
      <c r="P6747">
        <v>0</v>
      </c>
      <c r="Q6747">
        <v>0</v>
      </c>
      <c r="R6747">
        <v>0</v>
      </c>
      <c r="S6747">
        <v>1</v>
      </c>
    </row>
    <row r="6748" spans="1:19" x14ac:dyDescent="0.25">
      <c r="A6748">
        <v>546333</v>
      </c>
      <c r="B6748" t="s">
        <v>21</v>
      </c>
      <c r="C6748" t="s">
        <v>64</v>
      </c>
      <c r="D6748" t="s">
        <v>16</v>
      </c>
      <c r="E6748" t="s">
        <v>75</v>
      </c>
      <c r="F6748" t="s">
        <v>66</v>
      </c>
      <c r="G6748" t="s">
        <v>77</v>
      </c>
      <c r="H6748">
        <v>0.59681672213336301</v>
      </c>
      <c r="I6748">
        <v>1</v>
      </c>
      <c r="J6748" t="s">
        <v>19</v>
      </c>
      <c r="K6748">
        <v>0</v>
      </c>
      <c r="L6748">
        <v>1</v>
      </c>
      <c r="M6748">
        <v>10238</v>
      </c>
      <c r="N6748">
        <v>18000</v>
      </c>
      <c r="O6748" t="s">
        <v>68</v>
      </c>
      <c r="P6748">
        <v>0</v>
      </c>
      <c r="Q6748">
        <v>1</v>
      </c>
      <c r="R6748">
        <v>0</v>
      </c>
      <c r="S6748">
        <v>0</v>
      </c>
    </row>
    <row r="6749" spans="1:19" x14ac:dyDescent="0.25">
      <c r="A6749">
        <v>402870</v>
      </c>
      <c r="B6749" t="s">
        <v>20</v>
      </c>
      <c r="C6749" t="s">
        <v>69</v>
      </c>
      <c r="D6749" t="s">
        <v>16</v>
      </c>
      <c r="E6749" t="s">
        <v>74</v>
      </c>
      <c r="F6749" t="s">
        <v>73</v>
      </c>
      <c r="G6749" t="s">
        <v>67</v>
      </c>
      <c r="H6749">
        <v>0.69935982261157403</v>
      </c>
      <c r="I6749">
        <v>1</v>
      </c>
      <c r="J6749" t="s">
        <v>17</v>
      </c>
      <c r="K6749">
        <v>1</v>
      </c>
      <c r="L6749">
        <v>1</v>
      </c>
      <c r="M6749">
        <v>32765</v>
      </c>
      <c r="N6749">
        <v>6000</v>
      </c>
      <c r="O6749" t="s">
        <v>68</v>
      </c>
      <c r="P6749">
        <v>2</v>
      </c>
      <c r="Q6749">
        <v>0</v>
      </c>
      <c r="R6749">
        <v>2</v>
      </c>
      <c r="S6749">
        <v>0</v>
      </c>
    </row>
    <row r="6750" spans="1:19" x14ac:dyDescent="0.25">
      <c r="A6750">
        <v>420805</v>
      </c>
      <c r="B6750" t="s">
        <v>15</v>
      </c>
      <c r="C6750" t="s">
        <v>64</v>
      </c>
      <c r="D6750" t="s">
        <v>16</v>
      </c>
      <c r="E6750" t="s">
        <v>75</v>
      </c>
      <c r="F6750" t="s">
        <v>66</v>
      </c>
      <c r="G6750" t="s">
        <v>67</v>
      </c>
      <c r="I6750">
        <v>1</v>
      </c>
      <c r="J6750" t="s">
        <v>19</v>
      </c>
      <c r="K6750">
        <v>1</v>
      </c>
      <c r="L6750">
        <v>1</v>
      </c>
      <c r="M6750">
        <v>10238</v>
      </c>
      <c r="O6750" t="s">
        <v>68</v>
      </c>
      <c r="P6750">
        <v>3</v>
      </c>
      <c r="Q6750">
        <v>0</v>
      </c>
      <c r="R6750">
        <v>2</v>
      </c>
      <c r="S6750">
        <v>0</v>
      </c>
    </row>
    <row r="6751" spans="1:19" x14ac:dyDescent="0.25">
      <c r="A6751">
        <v>762976</v>
      </c>
      <c r="B6751" t="s">
        <v>18</v>
      </c>
      <c r="C6751" t="s">
        <v>64</v>
      </c>
      <c r="D6751" t="s">
        <v>16</v>
      </c>
      <c r="E6751" t="s">
        <v>65</v>
      </c>
      <c r="F6751" t="s">
        <v>66</v>
      </c>
      <c r="G6751" t="s">
        <v>77</v>
      </c>
      <c r="I6751">
        <v>1</v>
      </c>
      <c r="J6751" t="s">
        <v>17</v>
      </c>
      <c r="K6751">
        <v>0</v>
      </c>
      <c r="L6751">
        <v>0</v>
      </c>
      <c r="M6751">
        <v>10238</v>
      </c>
      <c r="N6751">
        <v>15000</v>
      </c>
      <c r="O6751" t="s">
        <v>68</v>
      </c>
      <c r="P6751">
        <v>0</v>
      </c>
      <c r="Q6751">
        <v>0</v>
      </c>
      <c r="R6751">
        <v>0</v>
      </c>
      <c r="S6751">
        <v>0</v>
      </c>
    </row>
    <row r="6752" spans="1:19" x14ac:dyDescent="0.25">
      <c r="A6752">
        <v>893157</v>
      </c>
      <c r="B6752" t="s">
        <v>20</v>
      </c>
      <c r="C6752" t="s">
        <v>69</v>
      </c>
      <c r="D6752" t="s">
        <v>22</v>
      </c>
      <c r="E6752" t="s">
        <v>74</v>
      </c>
      <c r="F6752" t="s">
        <v>70</v>
      </c>
      <c r="G6752" t="s">
        <v>72</v>
      </c>
      <c r="H6752">
        <v>0.351110470200934</v>
      </c>
      <c r="I6752">
        <v>0</v>
      </c>
      <c r="J6752" t="s">
        <v>19</v>
      </c>
      <c r="K6752">
        <v>0</v>
      </c>
      <c r="L6752">
        <v>0</v>
      </c>
      <c r="M6752">
        <v>10238</v>
      </c>
      <c r="N6752">
        <v>14000</v>
      </c>
      <c r="O6752" t="s">
        <v>68</v>
      </c>
      <c r="P6752">
        <v>0</v>
      </c>
      <c r="Q6752">
        <v>0</v>
      </c>
      <c r="R6752">
        <v>0</v>
      </c>
      <c r="S6752">
        <v>0</v>
      </c>
    </row>
    <row r="6753" spans="1:19" x14ac:dyDescent="0.25">
      <c r="A6753">
        <v>670715</v>
      </c>
      <c r="B6753" t="s">
        <v>18</v>
      </c>
      <c r="C6753" t="s">
        <v>69</v>
      </c>
      <c r="D6753" t="s">
        <v>16</v>
      </c>
      <c r="E6753" t="s">
        <v>65</v>
      </c>
      <c r="F6753" t="s">
        <v>66</v>
      </c>
      <c r="G6753" t="s">
        <v>71</v>
      </c>
      <c r="H6753">
        <v>0.37326823496552503</v>
      </c>
      <c r="I6753">
        <v>0</v>
      </c>
      <c r="J6753" t="s">
        <v>19</v>
      </c>
      <c r="K6753">
        <v>0</v>
      </c>
      <c r="L6753">
        <v>0</v>
      </c>
      <c r="M6753">
        <v>10238</v>
      </c>
      <c r="N6753">
        <v>13000</v>
      </c>
      <c r="O6753" t="s">
        <v>68</v>
      </c>
      <c r="P6753">
        <v>0</v>
      </c>
      <c r="Q6753">
        <v>0</v>
      </c>
      <c r="R6753">
        <v>0</v>
      </c>
      <c r="S6753">
        <v>1</v>
      </c>
    </row>
    <row r="6754" spans="1:19" x14ac:dyDescent="0.25">
      <c r="A6754">
        <v>834276</v>
      </c>
      <c r="B6754" t="s">
        <v>20</v>
      </c>
      <c r="C6754" t="s">
        <v>64</v>
      </c>
      <c r="D6754" t="s">
        <v>16</v>
      </c>
      <c r="E6754" t="s">
        <v>74</v>
      </c>
      <c r="F6754" t="s">
        <v>66</v>
      </c>
      <c r="G6754" t="s">
        <v>71</v>
      </c>
      <c r="H6754">
        <v>9.9655226069345695E-2</v>
      </c>
      <c r="I6754">
        <v>1</v>
      </c>
      <c r="J6754" t="s">
        <v>17</v>
      </c>
      <c r="K6754">
        <v>0</v>
      </c>
      <c r="L6754">
        <v>0</v>
      </c>
      <c r="M6754">
        <v>10238</v>
      </c>
      <c r="N6754">
        <v>13000</v>
      </c>
      <c r="O6754" t="s">
        <v>68</v>
      </c>
      <c r="P6754">
        <v>1</v>
      </c>
      <c r="Q6754">
        <v>0</v>
      </c>
      <c r="R6754">
        <v>1</v>
      </c>
      <c r="S6754">
        <v>0</v>
      </c>
    </row>
    <row r="6755" spans="1:19" x14ac:dyDescent="0.25">
      <c r="A6755">
        <v>403341</v>
      </c>
      <c r="B6755" t="s">
        <v>15</v>
      </c>
      <c r="C6755" t="s">
        <v>64</v>
      </c>
      <c r="D6755" t="s">
        <v>22</v>
      </c>
      <c r="E6755" t="s">
        <v>76</v>
      </c>
      <c r="F6755" t="s">
        <v>73</v>
      </c>
      <c r="G6755" t="s">
        <v>67</v>
      </c>
      <c r="H6755">
        <v>0.60705941448287204</v>
      </c>
      <c r="I6755">
        <v>1</v>
      </c>
      <c r="J6755" t="s">
        <v>19</v>
      </c>
      <c r="K6755">
        <v>1</v>
      </c>
      <c r="L6755">
        <v>1</v>
      </c>
      <c r="M6755">
        <v>10238</v>
      </c>
      <c r="N6755">
        <v>14000</v>
      </c>
      <c r="O6755" t="s">
        <v>68</v>
      </c>
      <c r="P6755">
        <v>1</v>
      </c>
      <c r="Q6755">
        <v>0</v>
      </c>
      <c r="R6755">
        <v>1</v>
      </c>
      <c r="S6755">
        <v>0</v>
      </c>
    </row>
    <row r="6756" spans="1:19" x14ac:dyDescent="0.25">
      <c r="A6756">
        <v>878977</v>
      </c>
      <c r="B6756" t="s">
        <v>20</v>
      </c>
      <c r="C6756" t="s">
        <v>69</v>
      </c>
      <c r="D6756" t="s">
        <v>22</v>
      </c>
      <c r="E6756" t="s">
        <v>74</v>
      </c>
      <c r="F6756" t="s">
        <v>66</v>
      </c>
      <c r="G6756" t="s">
        <v>77</v>
      </c>
      <c r="H6756">
        <v>0.422811420857928</v>
      </c>
      <c r="I6756">
        <v>1</v>
      </c>
      <c r="J6756" t="s">
        <v>19</v>
      </c>
      <c r="K6756">
        <v>0</v>
      </c>
      <c r="L6756">
        <v>1</v>
      </c>
      <c r="M6756">
        <v>32765</v>
      </c>
      <c r="N6756">
        <v>14000</v>
      </c>
      <c r="O6756" t="s">
        <v>68</v>
      </c>
      <c r="P6756">
        <v>1</v>
      </c>
      <c r="Q6756">
        <v>0</v>
      </c>
      <c r="R6756">
        <v>0</v>
      </c>
      <c r="S6756">
        <v>0</v>
      </c>
    </row>
    <row r="6757" spans="1:19" x14ac:dyDescent="0.25">
      <c r="A6757">
        <v>376175</v>
      </c>
      <c r="B6757" t="s">
        <v>20</v>
      </c>
      <c r="C6757" t="s">
        <v>64</v>
      </c>
      <c r="D6757" t="s">
        <v>16</v>
      </c>
      <c r="E6757" t="s">
        <v>74</v>
      </c>
      <c r="F6757" t="s">
        <v>70</v>
      </c>
      <c r="G6757" t="s">
        <v>71</v>
      </c>
      <c r="H6757">
        <v>0.28885260875784002</v>
      </c>
      <c r="I6757">
        <v>0</v>
      </c>
      <c r="J6757" t="s">
        <v>19</v>
      </c>
      <c r="K6757">
        <v>0</v>
      </c>
      <c r="L6757">
        <v>0</v>
      </c>
      <c r="M6757">
        <v>32765</v>
      </c>
      <c r="N6757">
        <v>11000</v>
      </c>
      <c r="O6757" t="s">
        <v>68</v>
      </c>
      <c r="P6757">
        <v>3</v>
      </c>
      <c r="Q6757">
        <v>0</v>
      </c>
      <c r="R6757">
        <v>1</v>
      </c>
      <c r="S6757">
        <v>1</v>
      </c>
    </row>
    <row r="6758" spans="1:19" x14ac:dyDescent="0.25">
      <c r="A6758">
        <v>53685</v>
      </c>
      <c r="B6758" t="s">
        <v>20</v>
      </c>
      <c r="C6758" t="s">
        <v>69</v>
      </c>
      <c r="D6758" t="s">
        <v>16</v>
      </c>
      <c r="E6758" t="s">
        <v>74</v>
      </c>
      <c r="F6758" t="s">
        <v>66</v>
      </c>
      <c r="G6758" t="s">
        <v>72</v>
      </c>
      <c r="H6758">
        <v>0.33811223297489101</v>
      </c>
      <c r="I6758">
        <v>1</v>
      </c>
      <c r="J6758" t="s">
        <v>19</v>
      </c>
      <c r="K6758">
        <v>0</v>
      </c>
      <c r="L6758">
        <v>1</v>
      </c>
      <c r="M6758">
        <v>10238</v>
      </c>
      <c r="N6758">
        <v>12000</v>
      </c>
      <c r="O6758" t="s">
        <v>68</v>
      </c>
      <c r="P6758">
        <v>0</v>
      </c>
      <c r="Q6758">
        <v>0</v>
      </c>
      <c r="R6758">
        <v>1</v>
      </c>
      <c r="S6758">
        <v>0</v>
      </c>
    </row>
    <row r="6759" spans="1:19" x14ac:dyDescent="0.25">
      <c r="A6759">
        <v>45566</v>
      </c>
      <c r="B6759" t="s">
        <v>21</v>
      </c>
      <c r="C6759" t="s">
        <v>69</v>
      </c>
      <c r="D6759" t="s">
        <v>16</v>
      </c>
      <c r="E6759" t="s">
        <v>65</v>
      </c>
      <c r="F6759" t="s">
        <v>66</v>
      </c>
      <c r="G6759" t="s">
        <v>72</v>
      </c>
      <c r="H6759">
        <v>0.61613873813571496</v>
      </c>
      <c r="I6759">
        <v>1</v>
      </c>
      <c r="J6759" t="s">
        <v>19</v>
      </c>
      <c r="K6759">
        <v>0</v>
      </c>
      <c r="L6759">
        <v>0</v>
      </c>
      <c r="M6759">
        <v>32765</v>
      </c>
      <c r="N6759">
        <v>13000</v>
      </c>
      <c r="O6759" t="s">
        <v>68</v>
      </c>
      <c r="P6759">
        <v>0</v>
      </c>
      <c r="Q6759">
        <v>0</v>
      </c>
      <c r="R6759">
        <v>0</v>
      </c>
      <c r="S6759">
        <v>0</v>
      </c>
    </row>
    <row r="6760" spans="1:19" x14ac:dyDescent="0.25">
      <c r="A6760">
        <v>858911</v>
      </c>
      <c r="B6760" t="s">
        <v>18</v>
      </c>
      <c r="C6760" t="s">
        <v>64</v>
      </c>
      <c r="D6760" t="s">
        <v>16</v>
      </c>
      <c r="E6760" t="s">
        <v>65</v>
      </c>
      <c r="F6760" t="s">
        <v>66</v>
      </c>
      <c r="G6760" t="s">
        <v>72</v>
      </c>
      <c r="H6760">
        <v>0.37190406507275398</v>
      </c>
      <c r="I6760">
        <v>1</v>
      </c>
      <c r="J6760" t="s">
        <v>19</v>
      </c>
      <c r="K6760">
        <v>0</v>
      </c>
      <c r="L6760">
        <v>0</v>
      </c>
      <c r="M6760">
        <v>10238</v>
      </c>
      <c r="N6760">
        <v>14000</v>
      </c>
      <c r="O6760" t="s">
        <v>68</v>
      </c>
      <c r="P6760">
        <v>0</v>
      </c>
      <c r="Q6760">
        <v>0</v>
      </c>
      <c r="R6760">
        <v>0</v>
      </c>
      <c r="S6760">
        <v>0</v>
      </c>
    </row>
    <row r="6761" spans="1:19" x14ac:dyDescent="0.25">
      <c r="A6761">
        <v>425667</v>
      </c>
      <c r="B6761" t="s">
        <v>15</v>
      </c>
      <c r="C6761" t="s">
        <v>69</v>
      </c>
      <c r="D6761" t="s">
        <v>22</v>
      </c>
      <c r="E6761" t="s">
        <v>76</v>
      </c>
      <c r="F6761" t="s">
        <v>66</v>
      </c>
      <c r="G6761" t="s">
        <v>67</v>
      </c>
      <c r="H6761">
        <v>0.444996949694768</v>
      </c>
      <c r="I6761">
        <v>1</v>
      </c>
      <c r="J6761" t="s">
        <v>19</v>
      </c>
      <c r="K6761">
        <v>1</v>
      </c>
      <c r="L6761">
        <v>1</v>
      </c>
      <c r="M6761">
        <v>10238</v>
      </c>
      <c r="N6761">
        <v>11000</v>
      </c>
      <c r="O6761" t="s">
        <v>68</v>
      </c>
      <c r="P6761">
        <v>3</v>
      </c>
      <c r="Q6761">
        <v>0</v>
      </c>
      <c r="R6761">
        <v>2</v>
      </c>
      <c r="S6761">
        <v>0</v>
      </c>
    </row>
    <row r="6762" spans="1:19" x14ac:dyDescent="0.25">
      <c r="A6762">
        <v>957230</v>
      </c>
      <c r="B6762" t="s">
        <v>18</v>
      </c>
      <c r="C6762" t="s">
        <v>64</v>
      </c>
      <c r="D6762" t="s">
        <v>16</v>
      </c>
      <c r="E6762" t="s">
        <v>65</v>
      </c>
      <c r="F6762" t="s">
        <v>70</v>
      </c>
      <c r="G6762" t="s">
        <v>71</v>
      </c>
      <c r="H6762">
        <v>0.313434102653947</v>
      </c>
      <c r="I6762">
        <v>1</v>
      </c>
      <c r="J6762" t="s">
        <v>19</v>
      </c>
      <c r="K6762">
        <v>0</v>
      </c>
      <c r="L6762">
        <v>0</v>
      </c>
      <c r="M6762">
        <v>10238</v>
      </c>
      <c r="N6762">
        <v>17000</v>
      </c>
      <c r="O6762" t="s">
        <v>68</v>
      </c>
      <c r="P6762">
        <v>0</v>
      </c>
      <c r="Q6762">
        <v>0</v>
      </c>
      <c r="R6762">
        <v>0</v>
      </c>
      <c r="S6762">
        <v>0</v>
      </c>
    </row>
    <row r="6763" spans="1:19" x14ac:dyDescent="0.25">
      <c r="A6763">
        <v>441784</v>
      </c>
      <c r="B6763" t="s">
        <v>20</v>
      </c>
      <c r="C6763" t="s">
        <v>69</v>
      </c>
      <c r="D6763" t="s">
        <v>16</v>
      </c>
      <c r="E6763" t="s">
        <v>65</v>
      </c>
      <c r="F6763" t="s">
        <v>70</v>
      </c>
      <c r="G6763" t="s">
        <v>71</v>
      </c>
      <c r="H6763">
        <v>0.45171299845753798</v>
      </c>
      <c r="I6763">
        <v>1</v>
      </c>
      <c r="J6763" t="s">
        <v>19</v>
      </c>
      <c r="K6763">
        <v>1</v>
      </c>
      <c r="L6763">
        <v>1</v>
      </c>
      <c r="M6763">
        <v>10238</v>
      </c>
      <c r="N6763">
        <v>11000</v>
      </c>
      <c r="O6763" t="s">
        <v>68</v>
      </c>
      <c r="P6763">
        <v>0</v>
      </c>
      <c r="Q6763">
        <v>0</v>
      </c>
      <c r="R6763">
        <v>0</v>
      </c>
      <c r="S6763">
        <v>1</v>
      </c>
    </row>
    <row r="6764" spans="1:19" x14ac:dyDescent="0.25">
      <c r="A6764">
        <v>918809</v>
      </c>
      <c r="B6764" t="s">
        <v>21</v>
      </c>
      <c r="C6764" t="s">
        <v>69</v>
      </c>
      <c r="D6764" t="s">
        <v>16</v>
      </c>
      <c r="E6764" t="s">
        <v>74</v>
      </c>
      <c r="F6764" t="s">
        <v>66</v>
      </c>
      <c r="G6764" t="s">
        <v>67</v>
      </c>
      <c r="H6764">
        <v>0.64318500782297205</v>
      </c>
      <c r="I6764">
        <v>1</v>
      </c>
      <c r="J6764" t="s">
        <v>19</v>
      </c>
      <c r="K6764">
        <v>1</v>
      </c>
      <c r="L6764">
        <v>1</v>
      </c>
      <c r="M6764">
        <v>32765</v>
      </c>
      <c r="N6764">
        <v>11000</v>
      </c>
      <c r="O6764" t="s">
        <v>68</v>
      </c>
      <c r="P6764">
        <v>4</v>
      </c>
      <c r="Q6764">
        <v>1</v>
      </c>
      <c r="R6764">
        <v>0</v>
      </c>
      <c r="S6764">
        <v>0</v>
      </c>
    </row>
    <row r="6765" spans="1:19" x14ac:dyDescent="0.25">
      <c r="A6765">
        <v>552900</v>
      </c>
      <c r="B6765" t="s">
        <v>21</v>
      </c>
      <c r="C6765" t="s">
        <v>64</v>
      </c>
      <c r="D6765" t="s">
        <v>16</v>
      </c>
      <c r="E6765" t="s">
        <v>75</v>
      </c>
      <c r="F6765" t="s">
        <v>66</v>
      </c>
      <c r="G6765" t="s">
        <v>77</v>
      </c>
      <c r="H6765">
        <v>0.55206062781866605</v>
      </c>
      <c r="I6765">
        <v>1</v>
      </c>
      <c r="J6765" t="s">
        <v>19</v>
      </c>
      <c r="K6765">
        <v>1</v>
      </c>
      <c r="L6765">
        <v>0</v>
      </c>
      <c r="M6765">
        <v>10238</v>
      </c>
      <c r="N6765">
        <v>14000</v>
      </c>
      <c r="O6765" t="s">
        <v>68</v>
      </c>
      <c r="P6765">
        <v>2</v>
      </c>
      <c r="Q6765">
        <v>0</v>
      </c>
      <c r="R6765">
        <v>2</v>
      </c>
      <c r="S6765">
        <v>0</v>
      </c>
    </row>
    <row r="6766" spans="1:19" x14ac:dyDescent="0.25">
      <c r="A6766">
        <v>521921</v>
      </c>
      <c r="B6766" t="s">
        <v>15</v>
      </c>
      <c r="C6766" t="s">
        <v>69</v>
      </c>
      <c r="D6766" t="s">
        <v>16</v>
      </c>
      <c r="E6766" t="s">
        <v>76</v>
      </c>
      <c r="F6766" t="s">
        <v>73</v>
      </c>
      <c r="G6766" t="s">
        <v>67</v>
      </c>
      <c r="H6766">
        <v>0.51482800865318701</v>
      </c>
      <c r="I6766">
        <v>1</v>
      </c>
      <c r="J6766" t="s">
        <v>19</v>
      </c>
      <c r="K6766">
        <v>1</v>
      </c>
      <c r="L6766">
        <v>1</v>
      </c>
      <c r="M6766">
        <v>10238</v>
      </c>
      <c r="N6766">
        <v>14000</v>
      </c>
      <c r="O6766" t="s">
        <v>68</v>
      </c>
      <c r="P6766">
        <v>1</v>
      </c>
      <c r="Q6766">
        <v>0</v>
      </c>
      <c r="R6766">
        <v>2</v>
      </c>
      <c r="S6766">
        <v>0</v>
      </c>
    </row>
    <row r="6767" spans="1:19" x14ac:dyDescent="0.25">
      <c r="A6767">
        <v>171167</v>
      </c>
      <c r="B6767" t="s">
        <v>20</v>
      </c>
      <c r="C6767" t="s">
        <v>64</v>
      </c>
      <c r="D6767" t="s">
        <v>16</v>
      </c>
      <c r="E6767" t="s">
        <v>65</v>
      </c>
      <c r="F6767" t="s">
        <v>73</v>
      </c>
      <c r="G6767" t="s">
        <v>72</v>
      </c>
      <c r="H6767">
        <v>0.44782581601361598</v>
      </c>
      <c r="I6767">
        <v>1</v>
      </c>
      <c r="J6767" t="s">
        <v>19</v>
      </c>
      <c r="K6767">
        <v>0</v>
      </c>
      <c r="L6767">
        <v>0</v>
      </c>
      <c r="M6767">
        <v>10238</v>
      </c>
      <c r="N6767">
        <v>17000</v>
      </c>
      <c r="O6767" t="s">
        <v>68</v>
      </c>
      <c r="P6767">
        <v>0</v>
      </c>
      <c r="Q6767">
        <v>0</v>
      </c>
      <c r="R6767">
        <v>0</v>
      </c>
      <c r="S6767">
        <v>1</v>
      </c>
    </row>
    <row r="6768" spans="1:19" x14ac:dyDescent="0.25">
      <c r="A6768">
        <v>850513</v>
      </c>
      <c r="B6768" t="s">
        <v>18</v>
      </c>
      <c r="C6768" t="s">
        <v>64</v>
      </c>
      <c r="D6768" t="s">
        <v>16</v>
      </c>
      <c r="E6768" t="s">
        <v>65</v>
      </c>
      <c r="F6768" t="s">
        <v>66</v>
      </c>
      <c r="G6768" t="s">
        <v>71</v>
      </c>
      <c r="I6768">
        <v>0</v>
      </c>
      <c r="J6768" t="s">
        <v>19</v>
      </c>
      <c r="K6768">
        <v>0</v>
      </c>
      <c r="L6768">
        <v>0</v>
      </c>
      <c r="M6768">
        <v>10238</v>
      </c>
      <c r="N6768">
        <v>15000</v>
      </c>
      <c r="O6768" t="s">
        <v>68</v>
      </c>
      <c r="P6768">
        <v>0</v>
      </c>
      <c r="Q6768">
        <v>0</v>
      </c>
      <c r="R6768">
        <v>0</v>
      </c>
      <c r="S6768">
        <v>1</v>
      </c>
    </row>
    <row r="6769" spans="1:19" x14ac:dyDescent="0.25">
      <c r="A6769">
        <v>165757</v>
      </c>
      <c r="B6769" t="s">
        <v>15</v>
      </c>
      <c r="C6769" t="s">
        <v>69</v>
      </c>
      <c r="D6769" t="s">
        <v>22</v>
      </c>
      <c r="E6769" t="s">
        <v>76</v>
      </c>
      <c r="F6769" t="s">
        <v>66</v>
      </c>
      <c r="G6769" t="s">
        <v>67</v>
      </c>
      <c r="I6769">
        <v>1</v>
      </c>
      <c r="J6769" t="s">
        <v>19</v>
      </c>
      <c r="K6769">
        <v>1</v>
      </c>
      <c r="L6769">
        <v>1</v>
      </c>
      <c r="M6769">
        <v>32765</v>
      </c>
      <c r="N6769">
        <v>6000</v>
      </c>
      <c r="O6769" t="s">
        <v>68</v>
      </c>
      <c r="P6769">
        <v>4</v>
      </c>
      <c r="Q6769">
        <v>1</v>
      </c>
      <c r="R6769">
        <v>4</v>
      </c>
      <c r="S6769">
        <v>0</v>
      </c>
    </row>
    <row r="6770" spans="1:19" x14ac:dyDescent="0.25">
      <c r="A6770">
        <v>511463</v>
      </c>
      <c r="B6770" t="s">
        <v>15</v>
      </c>
      <c r="C6770" t="s">
        <v>69</v>
      </c>
      <c r="D6770" t="s">
        <v>16</v>
      </c>
      <c r="E6770" t="s">
        <v>65</v>
      </c>
      <c r="F6770" t="s">
        <v>66</v>
      </c>
      <c r="G6770" t="s">
        <v>77</v>
      </c>
      <c r="H6770">
        <v>0.37823704651133699</v>
      </c>
      <c r="I6770">
        <v>0</v>
      </c>
      <c r="J6770" t="s">
        <v>17</v>
      </c>
      <c r="K6770">
        <v>0</v>
      </c>
      <c r="L6770">
        <v>1</v>
      </c>
      <c r="M6770">
        <v>10238</v>
      </c>
      <c r="N6770">
        <v>11000</v>
      </c>
      <c r="O6770" t="s">
        <v>68</v>
      </c>
      <c r="P6770">
        <v>0</v>
      </c>
      <c r="Q6770">
        <v>0</v>
      </c>
      <c r="R6770">
        <v>0</v>
      </c>
      <c r="S6770">
        <v>1</v>
      </c>
    </row>
    <row r="6771" spans="1:19" x14ac:dyDescent="0.25">
      <c r="A6771">
        <v>636174</v>
      </c>
      <c r="B6771" t="s">
        <v>15</v>
      </c>
      <c r="C6771" t="s">
        <v>69</v>
      </c>
      <c r="D6771" t="s">
        <v>16</v>
      </c>
      <c r="E6771" t="s">
        <v>75</v>
      </c>
      <c r="F6771" t="s">
        <v>73</v>
      </c>
      <c r="G6771" t="s">
        <v>67</v>
      </c>
      <c r="H6771">
        <v>0.66813647771578599</v>
      </c>
      <c r="I6771">
        <v>1</v>
      </c>
      <c r="J6771" t="s">
        <v>19</v>
      </c>
      <c r="K6771">
        <v>1</v>
      </c>
      <c r="L6771">
        <v>1</v>
      </c>
      <c r="M6771">
        <v>10238</v>
      </c>
      <c r="N6771">
        <v>11000</v>
      </c>
      <c r="O6771" t="s">
        <v>68</v>
      </c>
      <c r="P6771">
        <v>6</v>
      </c>
      <c r="Q6771">
        <v>1</v>
      </c>
      <c r="R6771">
        <v>4</v>
      </c>
      <c r="S6771">
        <v>0</v>
      </c>
    </row>
    <row r="6772" spans="1:19" x14ac:dyDescent="0.25">
      <c r="A6772">
        <v>541397</v>
      </c>
      <c r="B6772" t="s">
        <v>21</v>
      </c>
      <c r="C6772" t="s">
        <v>64</v>
      </c>
      <c r="D6772" t="s">
        <v>16</v>
      </c>
      <c r="E6772" t="s">
        <v>74</v>
      </c>
      <c r="F6772" t="s">
        <v>73</v>
      </c>
      <c r="G6772" t="s">
        <v>72</v>
      </c>
      <c r="H6772">
        <v>0.56792453641618701</v>
      </c>
      <c r="I6772">
        <v>0</v>
      </c>
      <c r="J6772" t="s">
        <v>19</v>
      </c>
      <c r="K6772">
        <v>1</v>
      </c>
      <c r="L6772">
        <v>1</v>
      </c>
      <c r="M6772">
        <v>10238</v>
      </c>
      <c r="N6772">
        <v>10000</v>
      </c>
      <c r="O6772" t="s">
        <v>78</v>
      </c>
      <c r="P6772">
        <v>0</v>
      </c>
      <c r="Q6772">
        <v>1</v>
      </c>
      <c r="R6772">
        <v>1</v>
      </c>
      <c r="S6772">
        <v>0</v>
      </c>
    </row>
    <row r="6773" spans="1:19" x14ac:dyDescent="0.25">
      <c r="A6773">
        <v>566341</v>
      </c>
      <c r="B6773" t="s">
        <v>15</v>
      </c>
      <c r="C6773" t="s">
        <v>64</v>
      </c>
      <c r="D6773" t="s">
        <v>16</v>
      </c>
      <c r="E6773" t="s">
        <v>75</v>
      </c>
      <c r="F6773" t="s">
        <v>73</v>
      </c>
      <c r="G6773" t="s">
        <v>67</v>
      </c>
      <c r="H6773">
        <v>0.574600081580805</v>
      </c>
      <c r="I6773">
        <v>1</v>
      </c>
      <c r="J6773" t="s">
        <v>19</v>
      </c>
      <c r="K6773">
        <v>0</v>
      </c>
      <c r="L6773">
        <v>1</v>
      </c>
      <c r="M6773">
        <v>10238</v>
      </c>
      <c r="N6773">
        <v>11000</v>
      </c>
      <c r="O6773" t="s">
        <v>68</v>
      </c>
      <c r="P6773">
        <v>0</v>
      </c>
      <c r="Q6773">
        <v>2</v>
      </c>
      <c r="R6773">
        <v>6</v>
      </c>
      <c r="S6773">
        <v>0</v>
      </c>
    </row>
    <row r="6774" spans="1:19" x14ac:dyDescent="0.25">
      <c r="A6774">
        <v>627845</v>
      </c>
      <c r="B6774" t="s">
        <v>18</v>
      </c>
      <c r="C6774" t="s">
        <v>69</v>
      </c>
      <c r="D6774" t="s">
        <v>16</v>
      </c>
      <c r="E6774" t="s">
        <v>65</v>
      </c>
      <c r="F6774" t="s">
        <v>73</v>
      </c>
      <c r="G6774" t="s">
        <v>71</v>
      </c>
      <c r="H6774">
        <v>0.29410790698304001</v>
      </c>
      <c r="I6774">
        <v>1</v>
      </c>
      <c r="J6774" t="s">
        <v>17</v>
      </c>
      <c r="K6774">
        <v>0</v>
      </c>
      <c r="L6774">
        <v>1</v>
      </c>
      <c r="M6774">
        <v>10238</v>
      </c>
      <c r="N6774">
        <v>9000</v>
      </c>
      <c r="O6774" t="s">
        <v>68</v>
      </c>
      <c r="P6774">
        <v>0</v>
      </c>
      <c r="Q6774">
        <v>0</v>
      </c>
      <c r="R6774">
        <v>0</v>
      </c>
      <c r="S6774">
        <v>0</v>
      </c>
    </row>
    <row r="6775" spans="1:19" x14ac:dyDescent="0.25">
      <c r="A6775">
        <v>314777</v>
      </c>
      <c r="B6775" t="s">
        <v>15</v>
      </c>
      <c r="C6775" t="s">
        <v>69</v>
      </c>
      <c r="D6775" t="s">
        <v>16</v>
      </c>
      <c r="E6775" t="s">
        <v>76</v>
      </c>
      <c r="F6775" t="s">
        <v>66</v>
      </c>
      <c r="G6775" t="s">
        <v>67</v>
      </c>
      <c r="H6775">
        <v>0.59875650325337304</v>
      </c>
      <c r="I6775">
        <v>1</v>
      </c>
      <c r="J6775" t="s">
        <v>17</v>
      </c>
      <c r="K6775">
        <v>0</v>
      </c>
      <c r="L6775">
        <v>0</v>
      </c>
      <c r="M6775">
        <v>32765</v>
      </c>
      <c r="N6775">
        <v>10000</v>
      </c>
      <c r="O6775" t="s">
        <v>68</v>
      </c>
      <c r="P6775">
        <v>11</v>
      </c>
      <c r="Q6775">
        <v>0</v>
      </c>
      <c r="R6775">
        <v>1</v>
      </c>
      <c r="S6775">
        <v>0</v>
      </c>
    </row>
    <row r="6776" spans="1:19" x14ac:dyDescent="0.25">
      <c r="A6776">
        <v>793641</v>
      </c>
      <c r="B6776" t="s">
        <v>15</v>
      </c>
      <c r="C6776" t="s">
        <v>64</v>
      </c>
      <c r="D6776" t="s">
        <v>16</v>
      </c>
      <c r="E6776" t="s">
        <v>65</v>
      </c>
      <c r="F6776" t="s">
        <v>66</v>
      </c>
      <c r="G6776" t="s">
        <v>67</v>
      </c>
      <c r="H6776">
        <v>0.68840619906456302</v>
      </c>
      <c r="I6776">
        <v>0</v>
      </c>
      <c r="J6776" t="s">
        <v>19</v>
      </c>
      <c r="K6776">
        <v>1</v>
      </c>
      <c r="L6776">
        <v>1</v>
      </c>
      <c r="M6776">
        <v>10238</v>
      </c>
      <c r="N6776">
        <v>10000</v>
      </c>
      <c r="O6776" t="s">
        <v>78</v>
      </c>
      <c r="P6776">
        <v>0</v>
      </c>
      <c r="Q6776">
        <v>0</v>
      </c>
      <c r="R6776">
        <v>0</v>
      </c>
      <c r="S6776">
        <v>1</v>
      </c>
    </row>
    <row r="6777" spans="1:19" x14ac:dyDescent="0.25">
      <c r="A6777">
        <v>302730</v>
      </c>
      <c r="B6777" t="s">
        <v>15</v>
      </c>
      <c r="C6777" t="s">
        <v>64</v>
      </c>
      <c r="D6777" t="s">
        <v>16</v>
      </c>
      <c r="E6777" t="s">
        <v>65</v>
      </c>
      <c r="F6777" t="s">
        <v>66</v>
      </c>
      <c r="G6777" t="s">
        <v>67</v>
      </c>
      <c r="H6777">
        <v>0.59383976679610495</v>
      </c>
      <c r="I6777">
        <v>1</v>
      </c>
      <c r="J6777" t="s">
        <v>17</v>
      </c>
      <c r="K6777">
        <v>0</v>
      </c>
      <c r="L6777">
        <v>1</v>
      </c>
      <c r="M6777">
        <v>92101</v>
      </c>
      <c r="N6777">
        <v>14000</v>
      </c>
      <c r="O6777" t="s">
        <v>68</v>
      </c>
      <c r="P6777">
        <v>0</v>
      </c>
      <c r="Q6777">
        <v>0</v>
      </c>
      <c r="R6777">
        <v>0</v>
      </c>
      <c r="S6777">
        <v>0</v>
      </c>
    </row>
    <row r="6778" spans="1:19" x14ac:dyDescent="0.25">
      <c r="A6778">
        <v>367131</v>
      </c>
      <c r="B6778" t="s">
        <v>15</v>
      </c>
      <c r="C6778" t="s">
        <v>69</v>
      </c>
      <c r="D6778" t="s">
        <v>22</v>
      </c>
      <c r="E6778" t="s">
        <v>76</v>
      </c>
      <c r="F6778" t="s">
        <v>73</v>
      </c>
      <c r="G6778" t="s">
        <v>67</v>
      </c>
      <c r="H6778">
        <v>0.50755685686490504</v>
      </c>
      <c r="I6778">
        <v>1</v>
      </c>
      <c r="J6778" t="s">
        <v>17</v>
      </c>
      <c r="K6778">
        <v>1</v>
      </c>
      <c r="L6778">
        <v>1</v>
      </c>
      <c r="M6778">
        <v>10238</v>
      </c>
      <c r="N6778">
        <v>11000</v>
      </c>
      <c r="O6778" t="s">
        <v>68</v>
      </c>
      <c r="P6778">
        <v>4</v>
      </c>
      <c r="Q6778">
        <v>1</v>
      </c>
      <c r="R6778">
        <v>4</v>
      </c>
      <c r="S6778">
        <v>0</v>
      </c>
    </row>
    <row r="6779" spans="1:19" x14ac:dyDescent="0.25">
      <c r="A6779">
        <v>969113</v>
      </c>
      <c r="B6779" t="s">
        <v>18</v>
      </c>
      <c r="C6779" t="s">
        <v>64</v>
      </c>
      <c r="D6779" t="s">
        <v>16</v>
      </c>
      <c r="E6779" t="s">
        <v>65</v>
      </c>
      <c r="F6779" t="s">
        <v>66</v>
      </c>
      <c r="G6779" t="s">
        <v>71</v>
      </c>
      <c r="H6779">
        <v>0.45059806946140701</v>
      </c>
      <c r="I6779">
        <v>0</v>
      </c>
      <c r="J6779" t="s">
        <v>19</v>
      </c>
      <c r="K6779">
        <v>0</v>
      </c>
      <c r="L6779">
        <v>1</v>
      </c>
      <c r="M6779">
        <v>32765</v>
      </c>
      <c r="N6779">
        <v>10000</v>
      </c>
      <c r="O6779" t="s">
        <v>68</v>
      </c>
      <c r="P6779">
        <v>0</v>
      </c>
      <c r="Q6779">
        <v>0</v>
      </c>
      <c r="R6779">
        <v>0</v>
      </c>
      <c r="S6779">
        <v>1</v>
      </c>
    </row>
    <row r="6780" spans="1:19" x14ac:dyDescent="0.25">
      <c r="A6780">
        <v>98177</v>
      </c>
      <c r="B6780" t="s">
        <v>20</v>
      </c>
      <c r="C6780" t="s">
        <v>69</v>
      </c>
      <c r="D6780" t="s">
        <v>16</v>
      </c>
      <c r="E6780" t="s">
        <v>74</v>
      </c>
      <c r="F6780" t="s">
        <v>66</v>
      </c>
      <c r="G6780" t="s">
        <v>72</v>
      </c>
      <c r="H6780">
        <v>0.45913512311955901</v>
      </c>
      <c r="I6780">
        <v>0</v>
      </c>
      <c r="J6780" t="s">
        <v>19</v>
      </c>
      <c r="K6780">
        <v>0</v>
      </c>
      <c r="L6780">
        <v>1</v>
      </c>
      <c r="M6780">
        <v>32765</v>
      </c>
      <c r="N6780">
        <v>11000</v>
      </c>
      <c r="O6780" t="s">
        <v>68</v>
      </c>
      <c r="P6780">
        <v>4</v>
      </c>
      <c r="Q6780">
        <v>0</v>
      </c>
      <c r="R6780">
        <v>0</v>
      </c>
      <c r="S6780">
        <v>1</v>
      </c>
    </row>
    <row r="6781" spans="1:19" x14ac:dyDescent="0.25">
      <c r="A6781">
        <v>470548</v>
      </c>
      <c r="B6781" t="s">
        <v>15</v>
      </c>
      <c r="C6781" t="s">
        <v>69</v>
      </c>
      <c r="D6781" t="s">
        <v>16</v>
      </c>
      <c r="E6781" t="s">
        <v>74</v>
      </c>
      <c r="F6781" t="s">
        <v>66</v>
      </c>
      <c r="G6781" t="s">
        <v>67</v>
      </c>
      <c r="H6781">
        <v>0.72145238720454197</v>
      </c>
      <c r="I6781">
        <v>1</v>
      </c>
      <c r="J6781" t="s">
        <v>19</v>
      </c>
      <c r="K6781">
        <v>1</v>
      </c>
      <c r="L6781">
        <v>1</v>
      </c>
      <c r="M6781">
        <v>10238</v>
      </c>
      <c r="N6781">
        <v>13000</v>
      </c>
      <c r="O6781" t="s">
        <v>68</v>
      </c>
      <c r="P6781">
        <v>1</v>
      </c>
      <c r="Q6781">
        <v>0</v>
      </c>
      <c r="R6781">
        <v>1</v>
      </c>
      <c r="S6781">
        <v>1</v>
      </c>
    </row>
    <row r="6782" spans="1:19" x14ac:dyDescent="0.25">
      <c r="A6782">
        <v>670749</v>
      </c>
      <c r="B6782" t="s">
        <v>21</v>
      </c>
      <c r="C6782" t="s">
        <v>64</v>
      </c>
      <c r="D6782" t="s">
        <v>16</v>
      </c>
      <c r="E6782" t="s">
        <v>75</v>
      </c>
      <c r="F6782" t="s">
        <v>66</v>
      </c>
      <c r="G6782" t="s">
        <v>67</v>
      </c>
      <c r="I6782">
        <v>1</v>
      </c>
      <c r="J6782" t="s">
        <v>17</v>
      </c>
      <c r="K6782">
        <v>0</v>
      </c>
      <c r="L6782">
        <v>1</v>
      </c>
      <c r="M6782">
        <v>32765</v>
      </c>
      <c r="N6782">
        <v>8000</v>
      </c>
      <c r="O6782" t="s">
        <v>68</v>
      </c>
      <c r="P6782">
        <v>6</v>
      </c>
      <c r="Q6782">
        <v>0</v>
      </c>
      <c r="R6782">
        <v>0</v>
      </c>
      <c r="S6782">
        <v>0</v>
      </c>
    </row>
    <row r="6783" spans="1:19" x14ac:dyDescent="0.25">
      <c r="A6783">
        <v>437853</v>
      </c>
      <c r="B6783" t="s">
        <v>20</v>
      </c>
      <c r="C6783" t="s">
        <v>64</v>
      </c>
      <c r="D6783" t="s">
        <v>16</v>
      </c>
      <c r="E6783" t="s">
        <v>74</v>
      </c>
      <c r="F6783" t="s">
        <v>70</v>
      </c>
      <c r="G6783" t="s">
        <v>72</v>
      </c>
      <c r="H6783">
        <v>0.37368580662417999</v>
      </c>
      <c r="I6783">
        <v>1</v>
      </c>
      <c r="J6783" t="s">
        <v>19</v>
      </c>
      <c r="K6783">
        <v>0</v>
      </c>
      <c r="L6783">
        <v>1</v>
      </c>
      <c r="M6783">
        <v>10238</v>
      </c>
      <c r="N6783">
        <v>11000</v>
      </c>
      <c r="O6783" t="s">
        <v>68</v>
      </c>
      <c r="P6783">
        <v>2</v>
      </c>
      <c r="Q6783">
        <v>2</v>
      </c>
      <c r="R6783">
        <v>1</v>
      </c>
      <c r="S6783">
        <v>0</v>
      </c>
    </row>
    <row r="6784" spans="1:19" x14ac:dyDescent="0.25">
      <c r="A6784">
        <v>856833</v>
      </c>
      <c r="B6784" t="s">
        <v>21</v>
      </c>
      <c r="C6784" t="s">
        <v>64</v>
      </c>
      <c r="D6784" t="s">
        <v>16</v>
      </c>
      <c r="E6784" t="s">
        <v>75</v>
      </c>
      <c r="F6784" t="s">
        <v>66</v>
      </c>
      <c r="G6784" t="s">
        <v>67</v>
      </c>
      <c r="H6784">
        <v>0.51899116754610297</v>
      </c>
      <c r="I6784">
        <v>0</v>
      </c>
      <c r="J6784" t="s">
        <v>17</v>
      </c>
      <c r="K6784">
        <v>1</v>
      </c>
      <c r="L6784">
        <v>0</v>
      </c>
      <c r="M6784">
        <v>10238</v>
      </c>
      <c r="N6784">
        <v>12000</v>
      </c>
      <c r="O6784" t="s">
        <v>68</v>
      </c>
      <c r="P6784">
        <v>0</v>
      </c>
      <c r="Q6784">
        <v>0</v>
      </c>
      <c r="R6784">
        <v>3</v>
      </c>
      <c r="S6784">
        <v>0</v>
      </c>
    </row>
    <row r="6785" spans="1:19" x14ac:dyDescent="0.25">
      <c r="A6785">
        <v>347593</v>
      </c>
      <c r="B6785" t="s">
        <v>20</v>
      </c>
      <c r="C6785" t="s">
        <v>69</v>
      </c>
      <c r="D6785" t="s">
        <v>16</v>
      </c>
      <c r="E6785" t="s">
        <v>74</v>
      </c>
      <c r="F6785" t="s">
        <v>73</v>
      </c>
      <c r="G6785" t="s">
        <v>67</v>
      </c>
      <c r="I6785">
        <v>1</v>
      </c>
      <c r="J6785" t="s">
        <v>17</v>
      </c>
      <c r="K6785">
        <v>1</v>
      </c>
      <c r="L6785">
        <v>1</v>
      </c>
      <c r="M6785">
        <v>10238</v>
      </c>
      <c r="N6785">
        <v>13000</v>
      </c>
      <c r="O6785" t="s">
        <v>68</v>
      </c>
      <c r="P6785">
        <v>2</v>
      </c>
      <c r="Q6785">
        <v>1</v>
      </c>
      <c r="R6785">
        <v>1</v>
      </c>
      <c r="S6785">
        <v>0</v>
      </c>
    </row>
    <row r="6786" spans="1:19" x14ac:dyDescent="0.25">
      <c r="A6786">
        <v>609363</v>
      </c>
      <c r="B6786" t="s">
        <v>21</v>
      </c>
      <c r="C6786" t="s">
        <v>69</v>
      </c>
      <c r="D6786" t="s">
        <v>16</v>
      </c>
      <c r="E6786" t="s">
        <v>75</v>
      </c>
      <c r="F6786" t="s">
        <v>70</v>
      </c>
      <c r="G6786" t="s">
        <v>77</v>
      </c>
      <c r="H6786">
        <v>0.43381648273422102</v>
      </c>
      <c r="I6786">
        <v>1</v>
      </c>
      <c r="J6786" t="s">
        <v>17</v>
      </c>
      <c r="K6786">
        <v>0</v>
      </c>
      <c r="L6786">
        <v>1</v>
      </c>
      <c r="M6786">
        <v>92101</v>
      </c>
      <c r="N6786">
        <v>13000</v>
      </c>
      <c r="O6786" t="s">
        <v>68</v>
      </c>
      <c r="P6786">
        <v>4</v>
      </c>
      <c r="Q6786">
        <v>2</v>
      </c>
      <c r="R6786">
        <v>1</v>
      </c>
      <c r="S6786">
        <v>0</v>
      </c>
    </row>
    <row r="6787" spans="1:19" x14ac:dyDescent="0.25">
      <c r="A6787">
        <v>191834</v>
      </c>
      <c r="B6787" t="s">
        <v>20</v>
      </c>
      <c r="C6787" t="s">
        <v>64</v>
      </c>
      <c r="D6787" t="s">
        <v>16</v>
      </c>
      <c r="E6787" t="s">
        <v>74</v>
      </c>
      <c r="F6787" t="s">
        <v>73</v>
      </c>
      <c r="G6787" t="s">
        <v>67</v>
      </c>
      <c r="I6787">
        <v>1</v>
      </c>
      <c r="J6787" t="s">
        <v>17</v>
      </c>
      <c r="K6787">
        <v>1</v>
      </c>
      <c r="L6787">
        <v>1</v>
      </c>
      <c r="M6787">
        <v>10238</v>
      </c>
      <c r="N6787">
        <v>10000</v>
      </c>
      <c r="O6787" t="s">
        <v>68</v>
      </c>
      <c r="P6787">
        <v>1</v>
      </c>
      <c r="Q6787">
        <v>0</v>
      </c>
      <c r="R6787">
        <v>0</v>
      </c>
      <c r="S6787">
        <v>0</v>
      </c>
    </row>
    <row r="6788" spans="1:19" x14ac:dyDescent="0.25">
      <c r="A6788">
        <v>304606</v>
      </c>
      <c r="B6788" t="s">
        <v>20</v>
      </c>
      <c r="C6788" t="s">
        <v>69</v>
      </c>
      <c r="D6788" t="s">
        <v>16</v>
      </c>
      <c r="E6788" t="s">
        <v>74</v>
      </c>
      <c r="F6788" t="s">
        <v>70</v>
      </c>
      <c r="G6788" t="s">
        <v>71</v>
      </c>
      <c r="H6788">
        <v>0.26544927854217198</v>
      </c>
      <c r="I6788">
        <v>0</v>
      </c>
      <c r="J6788" t="s">
        <v>17</v>
      </c>
      <c r="K6788">
        <v>0</v>
      </c>
      <c r="L6788">
        <v>0</v>
      </c>
      <c r="M6788">
        <v>10238</v>
      </c>
      <c r="N6788">
        <v>17000</v>
      </c>
      <c r="O6788" t="s">
        <v>68</v>
      </c>
      <c r="P6788">
        <v>0</v>
      </c>
      <c r="Q6788">
        <v>1</v>
      </c>
      <c r="R6788">
        <v>1</v>
      </c>
      <c r="S6788">
        <v>0</v>
      </c>
    </row>
    <row r="6789" spans="1:19" x14ac:dyDescent="0.25">
      <c r="A6789">
        <v>795302</v>
      </c>
      <c r="B6789" t="s">
        <v>21</v>
      </c>
      <c r="C6789" t="s">
        <v>69</v>
      </c>
      <c r="D6789" t="s">
        <v>16</v>
      </c>
      <c r="E6789" t="s">
        <v>75</v>
      </c>
      <c r="F6789" t="s">
        <v>73</v>
      </c>
      <c r="G6789" t="s">
        <v>67</v>
      </c>
      <c r="I6789">
        <v>1</v>
      </c>
      <c r="J6789" t="s">
        <v>19</v>
      </c>
      <c r="K6789">
        <v>0</v>
      </c>
      <c r="L6789">
        <v>1</v>
      </c>
      <c r="M6789">
        <v>32765</v>
      </c>
      <c r="N6789">
        <v>12000</v>
      </c>
      <c r="O6789" t="s">
        <v>68</v>
      </c>
      <c r="P6789">
        <v>6</v>
      </c>
      <c r="Q6789">
        <v>0</v>
      </c>
      <c r="R6789">
        <v>2</v>
      </c>
      <c r="S6789">
        <v>1</v>
      </c>
    </row>
    <row r="6790" spans="1:19" x14ac:dyDescent="0.25">
      <c r="A6790">
        <v>483206</v>
      </c>
      <c r="B6790" t="s">
        <v>20</v>
      </c>
      <c r="C6790" t="s">
        <v>69</v>
      </c>
      <c r="D6790" t="s">
        <v>16</v>
      </c>
      <c r="E6790" t="s">
        <v>74</v>
      </c>
      <c r="F6790" t="s">
        <v>73</v>
      </c>
      <c r="G6790" t="s">
        <v>67</v>
      </c>
      <c r="H6790">
        <v>0.67919393182891297</v>
      </c>
      <c r="I6790">
        <v>1</v>
      </c>
      <c r="J6790" t="s">
        <v>17</v>
      </c>
      <c r="K6790">
        <v>1</v>
      </c>
      <c r="L6790">
        <v>1</v>
      </c>
      <c r="M6790">
        <v>32765</v>
      </c>
      <c r="N6790">
        <v>7000</v>
      </c>
      <c r="O6790" t="s">
        <v>68</v>
      </c>
      <c r="P6790">
        <v>5</v>
      </c>
      <c r="Q6790">
        <v>0</v>
      </c>
      <c r="R6790">
        <v>1</v>
      </c>
      <c r="S6790">
        <v>0</v>
      </c>
    </row>
    <row r="6791" spans="1:19" x14ac:dyDescent="0.25">
      <c r="A6791">
        <v>299383</v>
      </c>
      <c r="B6791" t="s">
        <v>20</v>
      </c>
      <c r="C6791" t="s">
        <v>64</v>
      </c>
      <c r="D6791" t="s">
        <v>16</v>
      </c>
      <c r="E6791" t="s">
        <v>74</v>
      </c>
      <c r="F6791" t="s">
        <v>66</v>
      </c>
      <c r="G6791" t="s">
        <v>77</v>
      </c>
      <c r="H6791">
        <v>0.45228215986715198</v>
      </c>
      <c r="I6791">
        <v>1</v>
      </c>
      <c r="J6791" t="s">
        <v>17</v>
      </c>
      <c r="K6791">
        <v>1</v>
      </c>
      <c r="L6791">
        <v>1</v>
      </c>
      <c r="M6791">
        <v>32765</v>
      </c>
      <c r="N6791">
        <v>8000</v>
      </c>
      <c r="O6791" t="s">
        <v>68</v>
      </c>
      <c r="P6791">
        <v>3</v>
      </c>
      <c r="Q6791">
        <v>1</v>
      </c>
      <c r="R6791">
        <v>1</v>
      </c>
      <c r="S6791">
        <v>0</v>
      </c>
    </row>
    <row r="6792" spans="1:19" x14ac:dyDescent="0.25">
      <c r="A6792">
        <v>186667</v>
      </c>
      <c r="B6792" t="s">
        <v>18</v>
      </c>
      <c r="C6792" t="s">
        <v>69</v>
      </c>
      <c r="D6792" t="s">
        <v>16</v>
      </c>
      <c r="E6792" t="s">
        <v>65</v>
      </c>
      <c r="F6792" t="s">
        <v>66</v>
      </c>
      <c r="G6792" t="s">
        <v>72</v>
      </c>
      <c r="H6792">
        <v>0.57781120435171596</v>
      </c>
      <c r="I6792">
        <v>1</v>
      </c>
      <c r="J6792" t="s">
        <v>19</v>
      </c>
      <c r="K6792">
        <v>0</v>
      </c>
      <c r="L6792">
        <v>0</v>
      </c>
      <c r="M6792">
        <v>10238</v>
      </c>
      <c r="N6792">
        <v>17000</v>
      </c>
      <c r="O6792" t="s">
        <v>68</v>
      </c>
      <c r="P6792">
        <v>0</v>
      </c>
      <c r="Q6792">
        <v>0</v>
      </c>
      <c r="R6792">
        <v>0</v>
      </c>
      <c r="S6792">
        <v>1</v>
      </c>
    </row>
    <row r="6793" spans="1:19" x14ac:dyDescent="0.25">
      <c r="A6793">
        <v>681565</v>
      </c>
      <c r="B6793" t="s">
        <v>20</v>
      </c>
      <c r="C6793" t="s">
        <v>69</v>
      </c>
      <c r="D6793" t="s">
        <v>16</v>
      </c>
      <c r="E6793" t="s">
        <v>74</v>
      </c>
      <c r="F6793" t="s">
        <v>73</v>
      </c>
      <c r="G6793" t="s">
        <v>77</v>
      </c>
      <c r="H6793">
        <v>0.58610527448552097</v>
      </c>
      <c r="I6793">
        <v>1</v>
      </c>
      <c r="J6793" t="s">
        <v>19</v>
      </c>
      <c r="K6793">
        <v>1</v>
      </c>
      <c r="L6793">
        <v>0</v>
      </c>
      <c r="M6793">
        <v>10238</v>
      </c>
      <c r="N6793">
        <v>10000</v>
      </c>
      <c r="O6793" t="s">
        <v>68</v>
      </c>
      <c r="P6793">
        <v>0</v>
      </c>
      <c r="Q6793">
        <v>0</v>
      </c>
      <c r="R6793">
        <v>2</v>
      </c>
      <c r="S6793">
        <v>0</v>
      </c>
    </row>
    <row r="6794" spans="1:19" x14ac:dyDescent="0.25">
      <c r="A6794">
        <v>943391</v>
      </c>
      <c r="B6794" t="s">
        <v>21</v>
      </c>
      <c r="C6794" t="s">
        <v>69</v>
      </c>
      <c r="D6794" t="s">
        <v>16</v>
      </c>
      <c r="E6794" t="s">
        <v>65</v>
      </c>
      <c r="F6794" t="s">
        <v>66</v>
      </c>
      <c r="G6794" t="s">
        <v>67</v>
      </c>
      <c r="H6794">
        <v>0.66646697377423803</v>
      </c>
      <c r="I6794">
        <v>1</v>
      </c>
      <c r="J6794" t="s">
        <v>17</v>
      </c>
      <c r="K6794">
        <v>1</v>
      </c>
      <c r="L6794">
        <v>1</v>
      </c>
      <c r="M6794">
        <v>10238</v>
      </c>
      <c r="N6794">
        <v>9000</v>
      </c>
      <c r="O6794" t="s">
        <v>68</v>
      </c>
      <c r="P6794">
        <v>0</v>
      </c>
      <c r="Q6794">
        <v>0</v>
      </c>
      <c r="R6794">
        <v>0</v>
      </c>
      <c r="S6794">
        <v>0</v>
      </c>
    </row>
    <row r="6795" spans="1:19" x14ac:dyDescent="0.25">
      <c r="A6795">
        <v>956534</v>
      </c>
      <c r="B6795" t="s">
        <v>18</v>
      </c>
      <c r="C6795" t="s">
        <v>64</v>
      </c>
      <c r="D6795" t="s">
        <v>16</v>
      </c>
      <c r="E6795" t="s">
        <v>65</v>
      </c>
      <c r="F6795" t="s">
        <v>70</v>
      </c>
      <c r="G6795" t="s">
        <v>71</v>
      </c>
      <c r="I6795">
        <v>0</v>
      </c>
      <c r="J6795" t="s">
        <v>19</v>
      </c>
      <c r="K6795">
        <v>0</v>
      </c>
      <c r="L6795">
        <v>0</v>
      </c>
      <c r="M6795">
        <v>10238</v>
      </c>
      <c r="N6795">
        <v>15000</v>
      </c>
      <c r="O6795" t="s">
        <v>68</v>
      </c>
      <c r="P6795">
        <v>0</v>
      </c>
      <c r="Q6795">
        <v>0</v>
      </c>
      <c r="R6795">
        <v>0</v>
      </c>
      <c r="S6795">
        <v>1</v>
      </c>
    </row>
    <row r="6796" spans="1:19" x14ac:dyDescent="0.25">
      <c r="A6796">
        <v>883534</v>
      </c>
      <c r="B6796" t="s">
        <v>18</v>
      </c>
      <c r="C6796" t="s">
        <v>69</v>
      </c>
      <c r="D6796" t="s">
        <v>16</v>
      </c>
      <c r="E6796" t="s">
        <v>65</v>
      </c>
      <c r="F6796" t="s">
        <v>66</v>
      </c>
      <c r="G6796" t="s">
        <v>77</v>
      </c>
      <c r="H6796">
        <v>0.429401479358894</v>
      </c>
      <c r="I6796">
        <v>0</v>
      </c>
      <c r="J6796" t="s">
        <v>17</v>
      </c>
      <c r="K6796">
        <v>1</v>
      </c>
      <c r="L6796">
        <v>1</v>
      </c>
      <c r="M6796">
        <v>10238</v>
      </c>
      <c r="N6796">
        <v>11000</v>
      </c>
      <c r="O6796" t="s">
        <v>68</v>
      </c>
      <c r="P6796">
        <v>0</v>
      </c>
      <c r="Q6796">
        <v>0</v>
      </c>
      <c r="R6796">
        <v>0</v>
      </c>
      <c r="S6796">
        <v>1</v>
      </c>
    </row>
    <row r="6797" spans="1:19" x14ac:dyDescent="0.25">
      <c r="A6797">
        <v>186517</v>
      </c>
      <c r="B6797" t="s">
        <v>20</v>
      </c>
      <c r="C6797" t="s">
        <v>69</v>
      </c>
      <c r="D6797" t="s">
        <v>16</v>
      </c>
      <c r="E6797" t="s">
        <v>74</v>
      </c>
      <c r="F6797" t="s">
        <v>73</v>
      </c>
      <c r="G6797" t="s">
        <v>67</v>
      </c>
      <c r="H6797">
        <v>0.45634617603616001</v>
      </c>
      <c r="I6797">
        <v>1</v>
      </c>
      <c r="J6797" t="s">
        <v>19</v>
      </c>
      <c r="K6797">
        <v>0</v>
      </c>
      <c r="L6797">
        <v>1</v>
      </c>
      <c r="M6797">
        <v>10238</v>
      </c>
      <c r="N6797">
        <v>13000</v>
      </c>
      <c r="O6797" t="s">
        <v>68</v>
      </c>
      <c r="P6797">
        <v>1</v>
      </c>
      <c r="Q6797">
        <v>0</v>
      </c>
      <c r="R6797">
        <v>1</v>
      </c>
      <c r="S6797">
        <v>0</v>
      </c>
    </row>
    <row r="6798" spans="1:19" x14ac:dyDescent="0.25">
      <c r="A6798">
        <v>834450</v>
      </c>
      <c r="B6798" t="s">
        <v>21</v>
      </c>
      <c r="C6798" t="s">
        <v>69</v>
      </c>
      <c r="D6798" t="s">
        <v>16</v>
      </c>
      <c r="E6798" t="s">
        <v>75</v>
      </c>
      <c r="F6798" t="s">
        <v>70</v>
      </c>
      <c r="G6798" t="s">
        <v>77</v>
      </c>
      <c r="H6798">
        <v>0.42666561036205197</v>
      </c>
      <c r="I6798">
        <v>1</v>
      </c>
      <c r="J6798" t="s">
        <v>19</v>
      </c>
      <c r="K6798">
        <v>1</v>
      </c>
      <c r="L6798">
        <v>1</v>
      </c>
      <c r="M6798">
        <v>10238</v>
      </c>
      <c r="N6798">
        <v>7000</v>
      </c>
      <c r="O6798" t="s">
        <v>68</v>
      </c>
      <c r="P6798">
        <v>2</v>
      </c>
      <c r="Q6798">
        <v>0</v>
      </c>
      <c r="R6798">
        <v>9</v>
      </c>
      <c r="S6798">
        <v>0</v>
      </c>
    </row>
    <row r="6799" spans="1:19" x14ac:dyDescent="0.25">
      <c r="A6799">
        <v>289627</v>
      </c>
      <c r="B6799" t="s">
        <v>21</v>
      </c>
      <c r="C6799" t="s">
        <v>69</v>
      </c>
      <c r="D6799" t="s">
        <v>16</v>
      </c>
      <c r="E6799" t="s">
        <v>75</v>
      </c>
      <c r="F6799" t="s">
        <v>73</v>
      </c>
      <c r="G6799" t="s">
        <v>67</v>
      </c>
      <c r="H6799">
        <v>0.48503510486830098</v>
      </c>
      <c r="I6799">
        <v>1</v>
      </c>
      <c r="J6799" t="s">
        <v>17</v>
      </c>
      <c r="K6799">
        <v>1</v>
      </c>
      <c r="L6799">
        <v>1</v>
      </c>
      <c r="M6799">
        <v>10238</v>
      </c>
      <c r="N6799">
        <v>10000</v>
      </c>
      <c r="O6799" t="s">
        <v>68</v>
      </c>
      <c r="P6799">
        <v>2</v>
      </c>
      <c r="Q6799">
        <v>1</v>
      </c>
      <c r="R6799">
        <v>3</v>
      </c>
      <c r="S6799">
        <v>0</v>
      </c>
    </row>
    <row r="6800" spans="1:19" x14ac:dyDescent="0.25">
      <c r="A6800">
        <v>759621</v>
      </c>
      <c r="B6800" t="s">
        <v>18</v>
      </c>
      <c r="C6800" t="s">
        <v>64</v>
      </c>
      <c r="D6800" t="s">
        <v>16</v>
      </c>
      <c r="E6800" t="s">
        <v>65</v>
      </c>
      <c r="F6800" t="s">
        <v>66</v>
      </c>
      <c r="G6800" t="s">
        <v>72</v>
      </c>
      <c r="H6800">
        <v>0.47076665731624801</v>
      </c>
      <c r="I6800">
        <v>1</v>
      </c>
      <c r="J6800" t="s">
        <v>19</v>
      </c>
      <c r="K6800">
        <v>0</v>
      </c>
      <c r="L6800">
        <v>0</v>
      </c>
      <c r="M6800">
        <v>32765</v>
      </c>
      <c r="N6800">
        <v>12000</v>
      </c>
      <c r="O6800" t="s">
        <v>68</v>
      </c>
      <c r="P6800">
        <v>0</v>
      </c>
      <c r="Q6800">
        <v>0</v>
      </c>
      <c r="R6800">
        <v>0</v>
      </c>
      <c r="S6800">
        <v>0</v>
      </c>
    </row>
    <row r="6801" spans="1:19" x14ac:dyDescent="0.25">
      <c r="A6801">
        <v>367197</v>
      </c>
      <c r="B6801" t="s">
        <v>20</v>
      </c>
      <c r="C6801" t="s">
        <v>64</v>
      </c>
      <c r="D6801" t="s">
        <v>16</v>
      </c>
      <c r="E6801" t="s">
        <v>74</v>
      </c>
      <c r="F6801" t="s">
        <v>66</v>
      </c>
      <c r="G6801" t="s">
        <v>71</v>
      </c>
      <c r="I6801">
        <v>0</v>
      </c>
      <c r="J6801" t="s">
        <v>19</v>
      </c>
      <c r="K6801">
        <v>1</v>
      </c>
      <c r="L6801">
        <v>1</v>
      </c>
      <c r="M6801">
        <v>32765</v>
      </c>
      <c r="N6801">
        <v>11000</v>
      </c>
      <c r="O6801" t="s">
        <v>68</v>
      </c>
      <c r="P6801">
        <v>3</v>
      </c>
      <c r="Q6801">
        <v>2</v>
      </c>
      <c r="R6801">
        <v>1</v>
      </c>
      <c r="S6801">
        <v>1</v>
      </c>
    </row>
    <row r="6802" spans="1:19" x14ac:dyDescent="0.25">
      <c r="A6802">
        <v>943240</v>
      </c>
      <c r="B6802" t="s">
        <v>15</v>
      </c>
      <c r="C6802" t="s">
        <v>64</v>
      </c>
      <c r="D6802" t="s">
        <v>16</v>
      </c>
      <c r="E6802" t="s">
        <v>76</v>
      </c>
      <c r="F6802" t="s">
        <v>73</v>
      </c>
      <c r="G6802" t="s">
        <v>67</v>
      </c>
      <c r="H6802">
        <v>0.59637095004274798</v>
      </c>
      <c r="I6802">
        <v>1</v>
      </c>
      <c r="J6802" t="s">
        <v>19</v>
      </c>
      <c r="K6802">
        <v>1</v>
      </c>
      <c r="L6802">
        <v>1</v>
      </c>
      <c r="M6802">
        <v>21217</v>
      </c>
      <c r="N6802">
        <v>11000</v>
      </c>
      <c r="O6802" t="s">
        <v>68</v>
      </c>
      <c r="P6802">
        <v>3</v>
      </c>
      <c r="Q6802">
        <v>0</v>
      </c>
      <c r="R6802">
        <v>0</v>
      </c>
      <c r="S6802">
        <v>1</v>
      </c>
    </row>
    <row r="6803" spans="1:19" x14ac:dyDescent="0.25">
      <c r="A6803">
        <v>802348</v>
      </c>
      <c r="B6803" t="s">
        <v>20</v>
      </c>
      <c r="C6803" t="s">
        <v>64</v>
      </c>
      <c r="D6803" t="s">
        <v>16</v>
      </c>
      <c r="E6803" t="s">
        <v>74</v>
      </c>
      <c r="F6803" t="s">
        <v>66</v>
      </c>
      <c r="G6803" t="s">
        <v>72</v>
      </c>
      <c r="H6803">
        <v>0.40197441221928099</v>
      </c>
      <c r="I6803">
        <v>1</v>
      </c>
      <c r="J6803" t="s">
        <v>19</v>
      </c>
      <c r="K6803">
        <v>0</v>
      </c>
      <c r="L6803">
        <v>1</v>
      </c>
      <c r="M6803">
        <v>10238</v>
      </c>
      <c r="N6803">
        <v>15000</v>
      </c>
      <c r="O6803" t="s">
        <v>78</v>
      </c>
      <c r="P6803">
        <v>1</v>
      </c>
      <c r="Q6803">
        <v>0</v>
      </c>
      <c r="R6803">
        <v>1</v>
      </c>
      <c r="S6803">
        <v>0</v>
      </c>
    </row>
    <row r="6804" spans="1:19" x14ac:dyDescent="0.25">
      <c r="A6804">
        <v>300985</v>
      </c>
      <c r="B6804" t="s">
        <v>18</v>
      </c>
      <c r="C6804" t="s">
        <v>69</v>
      </c>
      <c r="D6804" t="s">
        <v>16</v>
      </c>
      <c r="E6804" t="s">
        <v>65</v>
      </c>
      <c r="F6804" t="s">
        <v>66</v>
      </c>
      <c r="G6804" t="s">
        <v>72</v>
      </c>
      <c r="H6804">
        <v>0.42945086631653701</v>
      </c>
      <c r="I6804">
        <v>0</v>
      </c>
      <c r="J6804" t="s">
        <v>19</v>
      </c>
      <c r="K6804">
        <v>0</v>
      </c>
      <c r="L6804">
        <v>0</v>
      </c>
      <c r="M6804">
        <v>92101</v>
      </c>
      <c r="N6804">
        <v>14000</v>
      </c>
      <c r="O6804" t="s">
        <v>68</v>
      </c>
      <c r="P6804">
        <v>0</v>
      </c>
      <c r="Q6804">
        <v>0</v>
      </c>
      <c r="R6804">
        <v>0</v>
      </c>
      <c r="S6804">
        <v>1</v>
      </c>
    </row>
    <row r="6805" spans="1:19" x14ac:dyDescent="0.25">
      <c r="A6805">
        <v>396068</v>
      </c>
      <c r="B6805" t="s">
        <v>18</v>
      </c>
      <c r="C6805" t="s">
        <v>64</v>
      </c>
      <c r="D6805" t="s">
        <v>16</v>
      </c>
      <c r="E6805" t="s">
        <v>65</v>
      </c>
      <c r="F6805" t="s">
        <v>70</v>
      </c>
      <c r="G6805" t="s">
        <v>71</v>
      </c>
      <c r="H6805">
        <v>0.47319028120690798</v>
      </c>
      <c r="I6805">
        <v>0</v>
      </c>
      <c r="J6805" t="s">
        <v>19</v>
      </c>
      <c r="K6805">
        <v>0</v>
      </c>
      <c r="L6805">
        <v>0</v>
      </c>
      <c r="M6805">
        <v>10238</v>
      </c>
      <c r="N6805">
        <v>17000</v>
      </c>
      <c r="O6805" t="s">
        <v>68</v>
      </c>
      <c r="P6805">
        <v>0</v>
      </c>
      <c r="Q6805">
        <v>0</v>
      </c>
      <c r="R6805">
        <v>0</v>
      </c>
      <c r="S6805">
        <v>1</v>
      </c>
    </row>
    <row r="6806" spans="1:19" x14ac:dyDescent="0.25">
      <c r="A6806">
        <v>125777</v>
      </c>
      <c r="B6806" t="s">
        <v>15</v>
      </c>
      <c r="C6806" t="s">
        <v>64</v>
      </c>
      <c r="D6806" t="s">
        <v>16</v>
      </c>
      <c r="E6806" t="s">
        <v>76</v>
      </c>
      <c r="F6806" t="s">
        <v>73</v>
      </c>
      <c r="G6806" t="s">
        <v>67</v>
      </c>
      <c r="H6806">
        <v>0.67060901845185095</v>
      </c>
      <c r="I6806">
        <v>1</v>
      </c>
      <c r="J6806" t="s">
        <v>19</v>
      </c>
      <c r="K6806">
        <v>1</v>
      </c>
      <c r="L6806">
        <v>1</v>
      </c>
      <c r="M6806">
        <v>32765</v>
      </c>
      <c r="N6806">
        <v>9000</v>
      </c>
      <c r="O6806" t="s">
        <v>68</v>
      </c>
      <c r="P6806">
        <v>4</v>
      </c>
      <c r="Q6806">
        <v>0</v>
      </c>
      <c r="R6806">
        <v>1</v>
      </c>
      <c r="S6806">
        <v>0</v>
      </c>
    </row>
    <row r="6807" spans="1:19" x14ac:dyDescent="0.25">
      <c r="A6807">
        <v>285723</v>
      </c>
      <c r="B6807" t="s">
        <v>20</v>
      </c>
      <c r="C6807" t="s">
        <v>64</v>
      </c>
      <c r="D6807" t="s">
        <v>16</v>
      </c>
      <c r="E6807" t="s">
        <v>65</v>
      </c>
      <c r="F6807" t="s">
        <v>66</v>
      </c>
      <c r="G6807" t="s">
        <v>67</v>
      </c>
      <c r="H6807">
        <v>0.46579863199589</v>
      </c>
      <c r="I6807">
        <v>1</v>
      </c>
      <c r="J6807" t="s">
        <v>19</v>
      </c>
      <c r="K6807">
        <v>0</v>
      </c>
      <c r="L6807">
        <v>0</v>
      </c>
      <c r="M6807">
        <v>10238</v>
      </c>
      <c r="N6807">
        <v>14000</v>
      </c>
      <c r="O6807" t="s">
        <v>68</v>
      </c>
      <c r="P6807">
        <v>0</v>
      </c>
      <c r="Q6807">
        <v>0</v>
      </c>
      <c r="R6807">
        <v>0</v>
      </c>
      <c r="S6807">
        <v>1</v>
      </c>
    </row>
    <row r="6808" spans="1:19" x14ac:dyDescent="0.25">
      <c r="A6808">
        <v>14232</v>
      </c>
      <c r="B6808" t="s">
        <v>21</v>
      </c>
      <c r="C6808" t="s">
        <v>64</v>
      </c>
      <c r="D6808" t="s">
        <v>16</v>
      </c>
      <c r="E6808" t="s">
        <v>75</v>
      </c>
      <c r="F6808" t="s">
        <v>70</v>
      </c>
      <c r="G6808" t="s">
        <v>77</v>
      </c>
      <c r="H6808">
        <v>0.51777488006716699</v>
      </c>
      <c r="I6808">
        <v>0</v>
      </c>
      <c r="J6808" t="s">
        <v>19</v>
      </c>
      <c r="K6808">
        <v>1</v>
      </c>
      <c r="L6808">
        <v>1</v>
      </c>
      <c r="M6808">
        <v>10238</v>
      </c>
      <c r="N6808">
        <v>8000</v>
      </c>
      <c r="O6808" t="s">
        <v>68</v>
      </c>
      <c r="P6808">
        <v>1</v>
      </c>
      <c r="Q6808">
        <v>0</v>
      </c>
      <c r="R6808">
        <v>2</v>
      </c>
      <c r="S6808">
        <v>0</v>
      </c>
    </row>
    <row r="6809" spans="1:19" x14ac:dyDescent="0.25">
      <c r="A6809">
        <v>95786</v>
      </c>
      <c r="B6809" t="s">
        <v>18</v>
      </c>
      <c r="C6809" t="s">
        <v>64</v>
      </c>
      <c r="D6809" t="s">
        <v>16</v>
      </c>
      <c r="E6809" t="s">
        <v>65</v>
      </c>
      <c r="F6809" t="s">
        <v>66</v>
      </c>
      <c r="G6809" t="s">
        <v>72</v>
      </c>
      <c r="H6809">
        <v>0.63445126386923301</v>
      </c>
      <c r="I6809">
        <v>0</v>
      </c>
      <c r="J6809" t="s">
        <v>19</v>
      </c>
      <c r="K6809">
        <v>0</v>
      </c>
      <c r="L6809">
        <v>0</v>
      </c>
      <c r="M6809">
        <v>10238</v>
      </c>
      <c r="N6809">
        <v>19000</v>
      </c>
      <c r="O6809" t="s">
        <v>68</v>
      </c>
      <c r="P6809">
        <v>0</v>
      </c>
      <c r="Q6809">
        <v>0</v>
      </c>
      <c r="R6809">
        <v>0</v>
      </c>
      <c r="S6809">
        <v>1</v>
      </c>
    </row>
    <row r="6810" spans="1:19" x14ac:dyDescent="0.25">
      <c r="A6810">
        <v>401934</v>
      </c>
      <c r="B6810" t="s">
        <v>18</v>
      </c>
      <c r="C6810" t="s">
        <v>64</v>
      </c>
      <c r="D6810" t="s">
        <v>16</v>
      </c>
      <c r="E6810" t="s">
        <v>65</v>
      </c>
      <c r="F6810" t="s">
        <v>70</v>
      </c>
      <c r="G6810" t="s">
        <v>71</v>
      </c>
      <c r="H6810">
        <v>0.36021066227113302</v>
      </c>
      <c r="I6810">
        <v>0</v>
      </c>
      <c r="J6810" t="s">
        <v>19</v>
      </c>
      <c r="K6810">
        <v>0</v>
      </c>
      <c r="L6810">
        <v>0</v>
      </c>
      <c r="M6810">
        <v>92101</v>
      </c>
      <c r="N6810">
        <v>18000</v>
      </c>
      <c r="O6810" t="s">
        <v>68</v>
      </c>
      <c r="P6810">
        <v>0</v>
      </c>
      <c r="Q6810">
        <v>0</v>
      </c>
      <c r="R6810">
        <v>0</v>
      </c>
      <c r="S6810">
        <v>1</v>
      </c>
    </row>
    <row r="6811" spans="1:19" x14ac:dyDescent="0.25">
      <c r="A6811">
        <v>217039</v>
      </c>
      <c r="B6811" t="s">
        <v>18</v>
      </c>
      <c r="C6811" t="s">
        <v>69</v>
      </c>
      <c r="D6811" t="s">
        <v>16</v>
      </c>
      <c r="E6811" t="s">
        <v>65</v>
      </c>
      <c r="F6811" t="s">
        <v>66</v>
      </c>
      <c r="G6811" t="s">
        <v>71</v>
      </c>
      <c r="H6811">
        <v>0.26244611726962203</v>
      </c>
      <c r="I6811">
        <v>0</v>
      </c>
      <c r="J6811" t="s">
        <v>19</v>
      </c>
      <c r="K6811">
        <v>0</v>
      </c>
      <c r="L6811">
        <v>0</v>
      </c>
      <c r="M6811">
        <v>10238</v>
      </c>
      <c r="N6811">
        <v>14000</v>
      </c>
      <c r="O6811" t="s">
        <v>68</v>
      </c>
      <c r="P6811">
        <v>0</v>
      </c>
      <c r="Q6811">
        <v>0</v>
      </c>
      <c r="R6811">
        <v>0</v>
      </c>
      <c r="S6811">
        <v>1</v>
      </c>
    </row>
    <row r="6812" spans="1:19" x14ac:dyDescent="0.25">
      <c r="A6812">
        <v>592338</v>
      </c>
      <c r="B6812" t="s">
        <v>18</v>
      </c>
      <c r="C6812" t="s">
        <v>69</v>
      </c>
      <c r="D6812" t="s">
        <v>16</v>
      </c>
      <c r="E6812" t="s">
        <v>65</v>
      </c>
      <c r="F6812" t="s">
        <v>70</v>
      </c>
      <c r="G6812" t="s">
        <v>71</v>
      </c>
      <c r="H6812">
        <v>0.41310384996814897</v>
      </c>
      <c r="I6812">
        <v>1</v>
      </c>
      <c r="J6812" t="s">
        <v>19</v>
      </c>
      <c r="K6812">
        <v>0</v>
      </c>
      <c r="L6812">
        <v>1</v>
      </c>
      <c r="M6812">
        <v>10238</v>
      </c>
      <c r="N6812">
        <v>13000</v>
      </c>
      <c r="O6812" t="s">
        <v>68</v>
      </c>
      <c r="P6812">
        <v>0</v>
      </c>
      <c r="Q6812">
        <v>0</v>
      </c>
      <c r="R6812">
        <v>0</v>
      </c>
      <c r="S6812">
        <v>1</v>
      </c>
    </row>
    <row r="6813" spans="1:19" x14ac:dyDescent="0.25">
      <c r="A6813">
        <v>835167</v>
      </c>
      <c r="B6813" t="s">
        <v>15</v>
      </c>
      <c r="C6813" t="s">
        <v>64</v>
      </c>
      <c r="D6813" t="s">
        <v>16</v>
      </c>
      <c r="E6813" t="s">
        <v>76</v>
      </c>
      <c r="F6813" t="s">
        <v>73</v>
      </c>
      <c r="G6813" t="s">
        <v>67</v>
      </c>
      <c r="H6813">
        <v>0.56732717284074496</v>
      </c>
      <c r="I6813">
        <v>0</v>
      </c>
      <c r="J6813" t="s">
        <v>19</v>
      </c>
      <c r="K6813">
        <v>1</v>
      </c>
      <c r="L6813">
        <v>1</v>
      </c>
      <c r="M6813">
        <v>10238</v>
      </c>
      <c r="N6813">
        <v>11000</v>
      </c>
      <c r="O6813" t="s">
        <v>68</v>
      </c>
      <c r="P6813">
        <v>1</v>
      </c>
      <c r="Q6813">
        <v>0</v>
      </c>
      <c r="R6813">
        <v>4</v>
      </c>
      <c r="S6813">
        <v>0</v>
      </c>
    </row>
    <row r="6814" spans="1:19" x14ac:dyDescent="0.25">
      <c r="A6814">
        <v>113895</v>
      </c>
      <c r="B6814" t="s">
        <v>21</v>
      </c>
      <c r="C6814" t="s">
        <v>64</v>
      </c>
      <c r="D6814" t="s">
        <v>16</v>
      </c>
      <c r="E6814" t="s">
        <v>75</v>
      </c>
      <c r="F6814" t="s">
        <v>73</v>
      </c>
      <c r="G6814" t="s">
        <v>67</v>
      </c>
      <c r="H6814">
        <v>0.60595295957142703</v>
      </c>
      <c r="I6814">
        <v>1</v>
      </c>
      <c r="J6814" t="s">
        <v>19</v>
      </c>
      <c r="K6814">
        <v>0</v>
      </c>
      <c r="L6814">
        <v>1</v>
      </c>
      <c r="M6814">
        <v>10238</v>
      </c>
      <c r="N6814">
        <v>13000</v>
      </c>
      <c r="O6814" t="s">
        <v>68</v>
      </c>
      <c r="P6814">
        <v>3</v>
      </c>
      <c r="Q6814">
        <v>1</v>
      </c>
      <c r="R6814">
        <v>0</v>
      </c>
      <c r="S6814">
        <v>0</v>
      </c>
    </row>
    <row r="6815" spans="1:19" x14ac:dyDescent="0.25">
      <c r="A6815">
        <v>720998</v>
      </c>
      <c r="B6815" t="s">
        <v>20</v>
      </c>
      <c r="C6815" t="s">
        <v>64</v>
      </c>
      <c r="D6815" t="s">
        <v>16</v>
      </c>
      <c r="E6815" t="s">
        <v>74</v>
      </c>
      <c r="F6815" t="s">
        <v>66</v>
      </c>
      <c r="G6815" t="s">
        <v>72</v>
      </c>
      <c r="I6815">
        <v>0</v>
      </c>
      <c r="J6815" t="s">
        <v>19</v>
      </c>
      <c r="K6815">
        <v>1</v>
      </c>
      <c r="L6815">
        <v>1</v>
      </c>
      <c r="M6815">
        <v>10238</v>
      </c>
      <c r="N6815">
        <v>10000</v>
      </c>
      <c r="O6815" t="s">
        <v>68</v>
      </c>
      <c r="P6815">
        <v>0</v>
      </c>
      <c r="Q6815">
        <v>0</v>
      </c>
      <c r="R6815">
        <v>0</v>
      </c>
      <c r="S6815">
        <v>0</v>
      </c>
    </row>
    <row r="6816" spans="1:19" x14ac:dyDescent="0.25">
      <c r="A6816">
        <v>852429</v>
      </c>
      <c r="B6816" t="s">
        <v>15</v>
      </c>
      <c r="C6816" t="s">
        <v>64</v>
      </c>
      <c r="D6816" t="s">
        <v>16</v>
      </c>
      <c r="E6816" t="s">
        <v>65</v>
      </c>
      <c r="F6816" t="s">
        <v>73</v>
      </c>
      <c r="G6816" t="s">
        <v>67</v>
      </c>
      <c r="H6816">
        <v>0.56692512917416804</v>
      </c>
      <c r="I6816">
        <v>0</v>
      </c>
      <c r="J6816" t="s">
        <v>19</v>
      </c>
      <c r="K6816">
        <v>1</v>
      </c>
      <c r="L6816">
        <v>1</v>
      </c>
      <c r="M6816">
        <v>10238</v>
      </c>
      <c r="N6816">
        <v>10000</v>
      </c>
      <c r="O6816" t="s">
        <v>68</v>
      </c>
      <c r="P6816">
        <v>0</v>
      </c>
      <c r="Q6816">
        <v>0</v>
      </c>
      <c r="R6816">
        <v>0</v>
      </c>
      <c r="S6816">
        <v>0</v>
      </c>
    </row>
    <row r="6817" spans="1:19" x14ac:dyDescent="0.25">
      <c r="A6817">
        <v>578680</v>
      </c>
      <c r="B6817" t="s">
        <v>21</v>
      </c>
      <c r="C6817" t="s">
        <v>64</v>
      </c>
      <c r="D6817" t="s">
        <v>16</v>
      </c>
      <c r="E6817" t="s">
        <v>74</v>
      </c>
      <c r="F6817" t="s">
        <v>73</v>
      </c>
      <c r="G6817" t="s">
        <v>67</v>
      </c>
      <c r="H6817">
        <v>0.71829791565789503</v>
      </c>
      <c r="I6817">
        <v>1</v>
      </c>
      <c r="J6817" t="s">
        <v>19</v>
      </c>
      <c r="K6817">
        <v>1</v>
      </c>
      <c r="L6817">
        <v>1</v>
      </c>
      <c r="M6817">
        <v>32765</v>
      </c>
      <c r="N6817">
        <v>8000</v>
      </c>
      <c r="O6817" t="s">
        <v>68</v>
      </c>
      <c r="P6817">
        <v>1</v>
      </c>
      <c r="Q6817">
        <v>1</v>
      </c>
      <c r="R6817">
        <v>0</v>
      </c>
      <c r="S6817">
        <v>0</v>
      </c>
    </row>
    <row r="6818" spans="1:19" x14ac:dyDescent="0.25">
      <c r="A6818">
        <v>887718</v>
      </c>
      <c r="B6818" t="s">
        <v>18</v>
      </c>
      <c r="C6818" t="s">
        <v>69</v>
      </c>
      <c r="D6818" t="s">
        <v>16</v>
      </c>
      <c r="E6818" t="s">
        <v>65</v>
      </c>
      <c r="F6818" t="s">
        <v>66</v>
      </c>
      <c r="G6818" t="s">
        <v>72</v>
      </c>
      <c r="H6818">
        <v>0.50408254256392404</v>
      </c>
      <c r="I6818">
        <v>0</v>
      </c>
      <c r="J6818" t="s">
        <v>19</v>
      </c>
      <c r="K6818">
        <v>0</v>
      </c>
      <c r="L6818">
        <v>1</v>
      </c>
      <c r="M6818">
        <v>32765</v>
      </c>
      <c r="N6818">
        <v>15000</v>
      </c>
      <c r="O6818" t="s">
        <v>68</v>
      </c>
      <c r="P6818">
        <v>0</v>
      </c>
      <c r="Q6818">
        <v>0</v>
      </c>
      <c r="R6818">
        <v>0</v>
      </c>
      <c r="S6818">
        <v>0</v>
      </c>
    </row>
    <row r="6819" spans="1:19" x14ac:dyDescent="0.25">
      <c r="A6819">
        <v>761644</v>
      </c>
      <c r="B6819" t="s">
        <v>18</v>
      </c>
      <c r="C6819" t="s">
        <v>69</v>
      </c>
      <c r="D6819" t="s">
        <v>16</v>
      </c>
      <c r="E6819" t="s">
        <v>65</v>
      </c>
      <c r="F6819" t="s">
        <v>70</v>
      </c>
      <c r="G6819" t="s">
        <v>72</v>
      </c>
      <c r="H6819">
        <v>0.414583629702858</v>
      </c>
      <c r="I6819">
        <v>1</v>
      </c>
      <c r="J6819" t="s">
        <v>19</v>
      </c>
      <c r="K6819">
        <v>0</v>
      </c>
      <c r="L6819">
        <v>0</v>
      </c>
      <c r="M6819">
        <v>10238</v>
      </c>
      <c r="N6819">
        <v>15000</v>
      </c>
      <c r="O6819" t="s">
        <v>68</v>
      </c>
      <c r="P6819">
        <v>0</v>
      </c>
      <c r="Q6819">
        <v>0</v>
      </c>
      <c r="R6819">
        <v>0</v>
      </c>
      <c r="S6819">
        <v>1</v>
      </c>
    </row>
    <row r="6820" spans="1:19" x14ac:dyDescent="0.25">
      <c r="A6820">
        <v>167956</v>
      </c>
      <c r="B6820" t="s">
        <v>21</v>
      </c>
      <c r="C6820" t="s">
        <v>64</v>
      </c>
      <c r="D6820" t="s">
        <v>16</v>
      </c>
      <c r="E6820" t="s">
        <v>74</v>
      </c>
      <c r="F6820" t="s">
        <v>66</v>
      </c>
      <c r="G6820" t="s">
        <v>77</v>
      </c>
      <c r="H6820">
        <v>0.58792471743790997</v>
      </c>
      <c r="I6820">
        <v>1</v>
      </c>
      <c r="J6820" t="s">
        <v>17</v>
      </c>
      <c r="K6820">
        <v>1</v>
      </c>
      <c r="L6820">
        <v>1</v>
      </c>
      <c r="M6820">
        <v>10238</v>
      </c>
      <c r="N6820">
        <v>12000</v>
      </c>
      <c r="O6820" t="s">
        <v>68</v>
      </c>
      <c r="P6820">
        <v>1</v>
      </c>
      <c r="Q6820">
        <v>0</v>
      </c>
      <c r="R6820">
        <v>1</v>
      </c>
      <c r="S6820">
        <v>0</v>
      </c>
    </row>
    <row r="6821" spans="1:19" x14ac:dyDescent="0.25">
      <c r="A6821">
        <v>177602</v>
      </c>
      <c r="B6821" t="s">
        <v>20</v>
      </c>
      <c r="C6821" t="s">
        <v>69</v>
      </c>
      <c r="D6821" t="s">
        <v>16</v>
      </c>
      <c r="E6821" t="s">
        <v>74</v>
      </c>
      <c r="F6821" t="s">
        <v>66</v>
      </c>
      <c r="G6821" t="s">
        <v>72</v>
      </c>
      <c r="H6821">
        <v>0.55415433512800705</v>
      </c>
      <c r="I6821">
        <v>0</v>
      </c>
      <c r="J6821" t="s">
        <v>19</v>
      </c>
      <c r="K6821">
        <v>0</v>
      </c>
      <c r="L6821">
        <v>0</v>
      </c>
      <c r="M6821">
        <v>32765</v>
      </c>
      <c r="O6821" t="s">
        <v>68</v>
      </c>
      <c r="P6821">
        <v>2</v>
      </c>
      <c r="Q6821">
        <v>1</v>
      </c>
      <c r="R6821">
        <v>0</v>
      </c>
      <c r="S6821">
        <v>1</v>
      </c>
    </row>
    <row r="6822" spans="1:19" x14ac:dyDescent="0.25">
      <c r="A6822">
        <v>46365</v>
      </c>
      <c r="B6822" t="s">
        <v>21</v>
      </c>
      <c r="C6822" t="s">
        <v>69</v>
      </c>
      <c r="D6822" t="s">
        <v>16</v>
      </c>
      <c r="E6822" t="s">
        <v>75</v>
      </c>
      <c r="F6822" t="s">
        <v>73</v>
      </c>
      <c r="G6822" t="s">
        <v>67</v>
      </c>
      <c r="H6822">
        <v>0.665360983287823</v>
      </c>
      <c r="I6822">
        <v>0</v>
      </c>
      <c r="J6822" t="s">
        <v>19</v>
      </c>
      <c r="K6822">
        <v>1</v>
      </c>
      <c r="L6822">
        <v>1</v>
      </c>
      <c r="M6822">
        <v>10238</v>
      </c>
      <c r="O6822" t="s">
        <v>68</v>
      </c>
      <c r="P6822">
        <v>0</v>
      </c>
      <c r="Q6822">
        <v>0</v>
      </c>
      <c r="R6822">
        <v>1</v>
      </c>
      <c r="S6822">
        <v>0</v>
      </c>
    </row>
    <row r="6823" spans="1:19" x14ac:dyDescent="0.25">
      <c r="A6823">
        <v>126212</v>
      </c>
      <c r="B6823" t="s">
        <v>18</v>
      </c>
      <c r="C6823" t="s">
        <v>64</v>
      </c>
      <c r="D6823" t="s">
        <v>16</v>
      </c>
      <c r="E6823" t="s">
        <v>65</v>
      </c>
      <c r="F6823" t="s">
        <v>73</v>
      </c>
      <c r="G6823" t="s">
        <v>67</v>
      </c>
      <c r="H6823">
        <v>0.64135518563425398</v>
      </c>
      <c r="I6823">
        <v>1</v>
      </c>
      <c r="J6823" t="s">
        <v>19</v>
      </c>
      <c r="K6823">
        <v>0</v>
      </c>
      <c r="L6823">
        <v>0</v>
      </c>
      <c r="M6823">
        <v>10238</v>
      </c>
      <c r="N6823">
        <v>17000</v>
      </c>
      <c r="O6823" t="s">
        <v>68</v>
      </c>
      <c r="P6823">
        <v>0</v>
      </c>
      <c r="Q6823">
        <v>0</v>
      </c>
      <c r="R6823">
        <v>0</v>
      </c>
      <c r="S6823">
        <v>0</v>
      </c>
    </row>
    <row r="6824" spans="1:19" x14ac:dyDescent="0.25">
      <c r="A6824">
        <v>488074</v>
      </c>
      <c r="B6824" t="s">
        <v>20</v>
      </c>
      <c r="C6824" t="s">
        <v>64</v>
      </c>
      <c r="D6824" t="s">
        <v>22</v>
      </c>
      <c r="E6824" t="s">
        <v>65</v>
      </c>
      <c r="F6824" t="s">
        <v>70</v>
      </c>
      <c r="G6824" t="s">
        <v>71</v>
      </c>
      <c r="H6824">
        <v>0.38813721191367101</v>
      </c>
      <c r="I6824">
        <v>0</v>
      </c>
      <c r="J6824" t="s">
        <v>19</v>
      </c>
      <c r="K6824">
        <v>0</v>
      </c>
      <c r="L6824">
        <v>1</v>
      </c>
      <c r="M6824">
        <v>10238</v>
      </c>
      <c r="N6824">
        <v>14000</v>
      </c>
      <c r="O6824" t="s">
        <v>68</v>
      </c>
      <c r="P6824">
        <v>0</v>
      </c>
      <c r="Q6824">
        <v>0</v>
      </c>
      <c r="R6824">
        <v>0</v>
      </c>
      <c r="S6824">
        <v>1</v>
      </c>
    </row>
    <row r="6825" spans="1:19" x14ac:dyDescent="0.25">
      <c r="A6825">
        <v>685873</v>
      </c>
      <c r="B6825" t="s">
        <v>21</v>
      </c>
      <c r="C6825" t="s">
        <v>64</v>
      </c>
      <c r="D6825" t="s">
        <v>22</v>
      </c>
      <c r="E6825" t="s">
        <v>75</v>
      </c>
      <c r="F6825" t="s">
        <v>66</v>
      </c>
      <c r="G6825" t="s">
        <v>72</v>
      </c>
      <c r="H6825">
        <v>0.46955829975274799</v>
      </c>
      <c r="I6825">
        <v>0</v>
      </c>
      <c r="J6825" t="s">
        <v>19</v>
      </c>
      <c r="K6825">
        <v>1</v>
      </c>
      <c r="L6825">
        <v>1</v>
      </c>
      <c r="M6825">
        <v>10238</v>
      </c>
      <c r="N6825">
        <v>13000</v>
      </c>
      <c r="O6825" t="s">
        <v>68</v>
      </c>
      <c r="P6825">
        <v>0</v>
      </c>
      <c r="Q6825">
        <v>0</v>
      </c>
      <c r="R6825">
        <v>1</v>
      </c>
      <c r="S6825">
        <v>0</v>
      </c>
    </row>
    <row r="6826" spans="1:19" x14ac:dyDescent="0.25">
      <c r="A6826">
        <v>108077</v>
      </c>
      <c r="B6826" t="s">
        <v>21</v>
      </c>
      <c r="C6826" t="s">
        <v>64</v>
      </c>
      <c r="D6826" t="s">
        <v>16</v>
      </c>
      <c r="E6826" t="s">
        <v>75</v>
      </c>
      <c r="F6826" t="s">
        <v>66</v>
      </c>
      <c r="G6826" t="s">
        <v>72</v>
      </c>
      <c r="H6826">
        <v>0.57128590670596802</v>
      </c>
      <c r="I6826">
        <v>0</v>
      </c>
      <c r="J6826" t="s">
        <v>19</v>
      </c>
      <c r="K6826">
        <v>0</v>
      </c>
      <c r="L6826">
        <v>0</v>
      </c>
      <c r="M6826">
        <v>10238</v>
      </c>
      <c r="N6826">
        <v>13000</v>
      </c>
      <c r="O6826" t="s">
        <v>68</v>
      </c>
      <c r="P6826">
        <v>1</v>
      </c>
      <c r="Q6826">
        <v>0</v>
      </c>
      <c r="R6826">
        <v>0</v>
      </c>
      <c r="S6826">
        <v>0</v>
      </c>
    </row>
    <row r="6827" spans="1:19" x14ac:dyDescent="0.25">
      <c r="A6827">
        <v>868625</v>
      </c>
      <c r="B6827" t="s">
        <v>21</v>
      </c>
      <c r="C6827" t="s">
        <v>64</v>
      </c>
      <c r="D6827" t="s">
        <v>16</v>
      </c>
      <c r="E6827" t="s">
        <v>75</v>
      </c>
      <c r="F6827" t="s">
        <v>73</v>
      </c>
      <c r="G6827" t="s">
        <v>67</v>
      </c>
      <c r="H6827">
        <v>0.66684636364073002</v>
      </c>
      <c r="I6827">
        <v>1</v>
      </c>
      <c r="J6827" t="s">
        <v>17</v>
      </c>
      <c r="K6827">
        <v>1</v>
      </c>
      <c r="L6827">
        <v>1</v>
      </c>
      <c r="M6827">
        <v>32765</v>
      </c>
      <c r="N6827">
        <v>6000</v>
      </c>
      <c r="O6827" t="s">
        <v>68</v>
      </c>
      <c r="P6827">
        <v>4</v>
      </c>
      <c r="Q6827">
        <v>0</v>
      </c>
      <c r="R6827">
        <v>0</v>
      </c>
      <c r="S6827">
        <v>0</v>
      </c>
    </row>
    <row r="6828" spans="1:19" x14ac:dyDescent="0.25">
      <c r="A6828">
        <v>314079</v>
      </c>
      <c r="B6828" t="s">
        <v>20</v>
      </c>
      <c r="C6828" t="s">
        <v>64</v>
      </c>
      <c r="D6828" t="s">
        <v>16</v>
      </c>
      <c r="E6828" t="s">
        <v>74</v>
      </c>
      <c r="F6828" t="s">
        <v>66</v>
      </c>
      <c r="G6828" t="s">
        <v>77</v>
      </c>
      <c r="I6828">
        <v>1</v>
      </c>
      <c r="J6828" t="s">
        <v>17</v>
      </c>
      <c r="K6828">
        <v>1</v>
      </c>
      <c r="L6828">
        <v>1</v>
      </c>
      <c r="M6828">
        <v>10238</v>
      </c>
      <c r="N6828">
        <v>13000</v>
      </c>
      <c r="O6828" t="s">
        <v>68</v>
      </c>
      <c r="P6828">
        <v>0</v>
      </c>
      <c r="Q6828">
        <v>0</v>
      </c>
      <c r="R6828">
        <v>1</v>
      </c>
      <c r="S6828">
        <v>0</v>
      </c>
    </row>
    <row r="6829" spans="1:19" x14ac:dyDescent="0.25">
      <c r="A6829">
        <v>159094</v>
      </c>
      <c r="B6829" t="s">
        <v>18</v>
      </c>
      <c r="C6829" t="s">
        <v>64</v>
      </c>
      <c r="D6829" t="s">
        <v>16</v>
      </c>
      <c r="E6829" t="s">
        <v>65</v>
      </c>
      <c r="F6829" t="s">
        <v>70</v>
      </c>
      <c r="G6829" t="s">
        <v>71</v>
      </c>
      <c r="H6829">
        <v>0.34546620548789703</v>
      </c>
      <c r="I6829">
        <v>0</v>
      </c>
      <c r="J6829" t="s">
        <v>19</v>
      </c>
      <c r="K6829">
        <v>0</v>
      </c>
      <c r="L6829">
        <v>1</v>
      </c>
      <c r="M6829">
        <v>32765</v>
      </c>
      <c r="N6829">
        <v>6000</v>
      </c>
      <c r="O6829" t="s">
        <v>68</v>
      </c>
      <c r="P6829">
        <v>0</v>
      </c>
      <c r="Q6829">
        <v>0</v>
      </c>
      <c r="R6829">
        <v>0</v>
      </c>
      <c r="S6829">
        <v>1</v>
      </c>
    </row>
    <row r="6830" spans="1:19" x14ac:dyDescent="0.25">
      <c r="A6830">
        <v>955684</v>
      </c>
      <c r="B6830" t="s">
        <v>20</v>
      </c>
      <c r="C6830" t="s">
        <v>69</v>
      </c>
      <c r="D6830" t="s">
        <v>16</v>
      </c>
      <c r="E6830" t="s">
        <v>74</v>
      </c>
      <c r="F6830" t="s">
        <v>66</v>
      </c>
      <c r="G6830" t="s">
        <v>77</v>
      </c>
      <c r="H6830">
        <v>0.40897907973361097</v>
      </c>
      <c r="I6830">
        <v>1</v>
      </c>
      <c r="J6830" t="s">
        <v>19</v>
      </c>
      <c r="K6830">
        <v>1</v>
      </c>
      <c r="L6830">
        <v>0</v>
      </c>
      <c r="M6830">
        <v>10238</v>
      </c>
      <c r="N6830">
        <v>14000</v>
      </c>
      <c r="O6830" t="s">
        <v>68</v>
      </c>
      <c r="P6830">
        <v>1</v>
      </c>
      <c r="Q6830">
        <v>0</v>
      </c>
      <c r="R6830">
        <v>1</v>
      </c>
      <c r="S6830">
        <v>0</v>
      </c>
    </row>
    <row r="6831" spans="1:19" x14ac:dyDescent="0.25">
      <c r="A6831">
        <v>358131</v>
      </c>
      <c r="B6831" t="s">
        <v>21</v>
      </c>
      <c r="C6831" t="s">
        <v>64</v>
      </c>
      <c r="D6831" t="s">
        <v>16</v>
      </c>
      <c r="E6831" t="s">
        <v>74</v>
      </c>
      <c r="F6831" t="s">
        <v>66</v>
      </c>
      <c r="G6831" t="s">
        <v>77</v>
      </c>
      <c r="H6831">
        <v>0.48011619117703702</v>
      </c>
      <c r="I6831">
        <v>1</v>
      </c>
      <c r="J6831" t="s">
        <v>19</v>
      </c>
      <c r="K6831">
        <v>1</v>
      </c>
      <c r="L6831">
        <v>0</v>
      </c>
      <c r="M6831">
        <v>10238</v>
      </c>
      <c r="N6831">
        <v>14000</v>
      </c>
      <c r="O6831" t="s">
        <v>68</v>
      </c>
      <c r="P6831">
        <v>0</v>
      </c>
      <c r="Q6831">
        <v>1</v>
      </c>
      <c r="R6831">
        <v>1</v>
      </c>
      <c r="S6831">
        <v>0</v>
      </c>
    </row>
    <row r="6832" spans="1:19" x14ac:dyDescent="0.25">
      <c r="A6832">
        <v>856974</v>
      </c>
      <c r="B6832" t="s">
        <v>20</v>
      </c>
      <c r="C6832" t="s">
        <v>64</v>
      </c>
      <c r="D6832" t="s">
        <v>16</v>
      </c>
      <c r="E6832" t="s">
        <v>74</v>
      </c>
      <c r="F6832" t="s">
        <v>66</v>
      </c>
      <c r="G6832" t="s">
        <v>71</v>
      </c>
      <c r="H6832">
        <v>0.50738275026999902</v>
      </c>
      <c r="I6832">
        <v>0</v>
      </c>
      <c r="J6832" t="s">
        <v>19</v>
      </c>
      <c r="K6832">
        <v>0</v>
      </c>
      <c r="L6832">
        <v>1</v>
      </c>
      <c r="M6832">
        <v>10238</v>
      </c>
      <c r="N6832">
        <v>15000</v>
      </c>
      <c r="O6832" t="s">
        <v>68</v>
      </c>
      <c r="P6832">
        <v>0</v>
      </c>
      <c r="Q6832">
        <v>0</v>
      </c>
      <c r="R6832">
        <v>0</v>
      </c>
      <c r="S6832">
        <v>0</v>
      </c>
    </row>
    <row r="6833" spans="1:19" x14ac:dyDescent="0.25">
      <c r="A6833">
        <v>277746</v>
      </c>
      <c r="B6833" t="s">
        <v>15</v>
      </c>
      <c r="C6833" t="s">
        <v>64</v>
      </c>
      <c r="D6833" t="s">
        <v>22</v>
      </c>
      <c r="E6833" t="s">
        <v>75</v>
      </c>
      <c r="F6833" t="s">
        <v>66</v>
      </c>
      <c r="G6833" t="s">
        <v>67</v>
      </c>
      <c r="H6833">
        <v>0.44359945431804598</v>
      </c>
      <c r="I6833">
        <v>1</v>
      </c>
      <c r="J6833" t="s">
        <v>17</v>
      </c>
      <c r="K6833">
        <v>1</v>
      </c>
      <c r="L6833">
        <v>1</v>
      </c>
      <c r="M6833">
        <v>10238</v>
      </c>
      <c r="N6833">
        <v>11000</v>
      </c>
      <c r="O6833" t="s">
        <v>68</v>
      </c>
      <c r="P6833">
        <v>2</v>
      </c>
      <c r="Q6833">
        <v>0</v>
      </c>
      <c r="R6833">
        <v>4</v>
      </c>
      <c r="S6833">
        <v>0</v>
      </c>
    </row>
    <row r="6834" spans="1:19" x14ac:dyDescent="0.25">
      <c r="A6834">
        <v>797948</v>
      </c>
      <c r="B6834" t="s">
        <v>21</v>
      </c>
      <c r="C6834" t="s">
        <v>64</v>
      </c>
      <c r="D6834" t="s">
        <v>16</v>
      </c>
      <c r="E6834" t="s">
        <v>65</v>
      </c>
      <c r="F6834" t="s">
        <v>66</v>
      </c>
      <c r="G6834" t="s">
        <v>77</v>
      </c>
      <c r="H6834">
        <v>0.60335022730256405</v>
      </c>
      <c r="I6834">
        <v>1</v>
      </c>
      <c r="J6834" t="s">
        <v>19</v>
      </c>
      <c r="K6834">
        <v>0</v>
      </c>
      <c r="L6834">
        <v>0</v>
      </c>
      <c r="M6834">
        <v>92101</v>
      </c>
      <c r="N6834">
        <v>14000</v>
      </c>
      <c r="O6834" t="s">
        <v>68</v>
      </c>
      <c r="P6834">
        <v>0</v>
      </c>
      <c r="Q6834">
        <v>0</v>
      </c>
      <c r="R6834">
        <v>0</v>
      </c>
      <c r="S6834">
        <v>1</v>
      </c>
    </row>
    <row r="6835" spans="1:19" x14ac:dyDescent="0.25">
      <c r="A6835">
        <v>830121</v>
      </c>
      <c r="B6835" t="s">
        <v>15</v>
      </c>
      <c r="C6835" t="s">
        <v>64</v>
      </c>
      <c r="D6835" t="s">
        <v>16</v>
      </c>
      <c r="E6835" t="s">
        <v>75</v>
      </c>
      <c r="F6835" t="s">
        <v>73</v>
      </c>
      <c r="G6835" t="s">
        <v>67</v>
      </c>
      <c r="H6835">
        <v>0.75305094651197801</v>
      </c>
      <c r="I6835">
        <v>1</v>
      </c>
      <c r="J6835" t="s">
        <v>19</v>
      </c>
      <c r="K6835">
        <v>1</v>
      </c>
      <c r="L6835">
        <v>1</v>
      </c>
      <c r="M6835">
        <v>32765</v>
      </c>
      <c r="N6835">
        <v>11000</v>
      </c>
      <c r="O6835" t="s">
        <v>68</v>
      </c>
      <c r="P6835">
        <v>2</v>
      </c>
      <c r="Q6835">
        <v>0</v>
      </c>
      <c r="R6835">
        <v>0</v>
      </c>
      <c r="S6835">
        <v>1</v>
      </c>
    </row>
    <row r="6836" spans="1:19" x14ac:dyDescent="0.25">
      <c r="A6836">
        <v>663098</v>
      </c>
      <c r="B6836" t="s">
        <v>15</v>
      </c>
      <c r="C6836" t="s">
        <v>69</v>
      </c>
      <c r="D6836" t="s">
        <v>16</v>
      </c>
      <c r="E6836" t="s">
        <v>74</v>
      </c>
      <c r="F6836" t="s">
        <v>73</v>
      </c>
      <c r="G6836" t="s">
        <v>67</v>
      </c>
      <c r="I6836">
        <v>1</v>
      </c>
      <c r="J6836" t="s">
        <v>19</v>
      </c>
      <c r="K6836">
        <v>1</v>
      </c>
      <c r="L6836">
        <v>1</v>
      </c>
      <c r="M6836">
        <v>32765</v>
      </c>
      <c r="O6836" t="s">
        <v>68</v>
      </c>
      <c r="P6836">
        <v>4</v>
      </c>
      <c r="Q6836">
        <v>0</v>
      </c>
      <c r="R6836">
        <v>0</v>
      </c>
      <c r="S6836">
        <v>0</v>
      </c>
    </row>
    <row r="6837" spans="1:19" x14ac:dyDescent="0.25">
      <c r="A6837">
        <v>767002</v>
      </c>
      <c r="B6837" t="s">
        <v>15</v>
      </c>
      <c r="C6837" t="s">
        <v>69</v>
      </c>
      <c r="D6837" t="s">
        <v>22</v>
      </c>
      <c r="E6837" t="s">
        <v>76</v>
      </c>
      <c r="F6837" t="s">
        <v>73</v>
      </c>
      <c r="G6837" t="s">
        <v>67</v>
      </c>
      <c r="I6837">
        <v>1</v>
      </c>
      <c r="J6837" t="s">
        <v>19</v>
      </c>
      <c r="K6837">
        <v>1</v>
      </c>
      <c r="L6837">
        <v>1</v>
      </c>
      <c r="M6837">
        <v>10238</v>
      </c>
      <c r="N6837">
        <v>14000</v>
      </c>
      <c r="O6837" t="s">
        <v>68</v>
      </c>
      <c r="P6837">
        <v>0</v>
      </c>
      <c r="Q6837">
        <v>0</v>
      </c>
      <c r="R6837">
        <v>2</v>
      </c>
      <c r="S6837">
        <v>0</v>
      </c>
    </row>
    <row r="6838" spans="1:19" x14ac:dyDescent="0.25">
      <c r="A6838">
        <v>84962</v>
      </c>
      <c r="B6838" t="s">
        <v>18</v>
      </c>
      <c r="C6838" t="s">
        <v>69</v>
      </c>
      <c r="D6838" t="s">
        <v>16</v>
      </c>
      <c r="E6838" t="s">
        <v>65</v>
      </c>
      <c r="F6838" t="s">
        <v>70</v>
      </c>
      <c r="G6838" t="s">
        <v>72</v>
      </c>
      <c r="H6838">
        <v>0.49709785537280299</v>
      </c>
      <c r="I6838">
        <v>0</v>
      </c>
      <c r="J6838" t="s">
        <v>19</v>
      </c>
      <c r="K6838">
        <v>0</v>
      </c>
      <c r="L6838">
        <v>0</v>
      </c>
      <c r="M6838">
        <v>10238</v>
      </c>
      <c r="N6838">
        <v>16000</v>
      </c>
      <c r="O6838" t="s">
        <v>68</v>
      </c>
      <c r="P6838">
        <v>0</v>
      </c>
      <c r="Q6838">
        <v>0</v>
      </c>
      <c r="R6838">
        <v>0</v>
      </c>
      <c r="S6838">
        <v>1</v>
      </c>
    </row>
    <row r="6839" spans="1:19" x14ac:dyDescent="0.25">
      <c r="A6839">
        <v>484906</v>
      </c>
      <c r="B6839" t="s">
        <v>21</v>
      </c>
      <c r="C6839" t="s">
        <v>64</v>
      </c>
      <c r="D6839" t="s">
        <v>16</v>
      </c>
      <c r="E6839" t="s">
        <v>75</v>
      </c>
      <c r="F6839" t="s">
        <v>66</v>
      </c>
      <c r="G6839" t="s">
        <v>77</v>
      </c>
      <c r="H6839">
        <v>0.70924687100010897</v>
      </c>
      <c r="I6839">
        <v>0</v>
      </c>
      <c r="J6839" t="s">
        <v>19</v>
      </c>
      <c r="K6839">
        <v>1</v>
      </c>
      <c r="L6839">
        <v>1</v>
      </c>
      <c r="M6839">
        <v>10238</v>
      </c>
      <c r="N6839">
        <v>8000</v>
      </c>
      <c r="O6839" t="s">
        <v>68</v>
      </c>
      <c r="P6839">
        <v>4</v>
      </c>
      <c r="Q6839">
        <v>0</v>
      </c>
      <c r="R6839">
        <v>4</v>
      </c>
      <c r="S6839">
        <v>0</v>
      </c>
    </row>
    <row r="6840" spans="1:19" x14ac:dyDescent="0.25">
      <c r="A6840">
        <v>663034</v>
      </c>
      <c r="B6840" t="s">
        <v>21</v>
      </c>
      <c r="C6840" t="s">
        <v>69</v>
      </c>
      <c r="D6840" t="s">
        <v>16</v>
      </c>
      <c r="E6840" t="s">
        <v>75</v>
      </c>
      <c r="F6840" t="s">
        <v>66</v>
      </c>
      <c r="G6840" t="s">
        <v>67</v>
      </c>
      <c r="H6840">
        <v>0.59895860783643595</v>
      </c>
      <c r="I6840">
        <v>1</v>
      </c>
      <c r="J6840" t="s">
        <v>19</v>
      </c>
      <c r="K6840">
        <v>1</v>
      </c>
      <c r="L6840">
        <v>0</v>
      </c>
      <c r="M6840">
        <v>10238</v>
      </c>
      <c r="N6840">
        <v>10000</v>
      </c>
      <c r="O6840" t="s">
        <v>68</v>
      </c>
      <c r="P6840">
        <v>7</v>
      </c>
      <c r="Q6840">
        <v>0</v>
      </c>
      <c r="R6840">
        <v>7</v>
      </c>
      <c r="S6840">
        <v>0</v>
      </c>
    </row>
    <row r="6841" spans="1:19" x14ac:dyDescent="0.25">
      <c r="A6841">
        <v>140488</v>
      </c>
      <c r="B6841" t="s">
        <v>18</v>
      </c>
      <c r="C6841" t="s">
        <v>69</v>
      </c>
      <c r="D6841" t="s">
        <v>16</v>
      </c>
      <c r="E6841" t="s">
        <v>65</v>
      </c>
      <c r="F6841" t="s">
        <v>66</v>
      </c>
      <c r="G6841" t="s">
        <v>77</v>
      </c>
      <c r="H6841">
        <v>0.49047181373057003</v>
      </c>
      <c r="I6841">
        <v>1</v>
      </c>
      <c r="J6841" t="s">
        <v>19</v>
      </c>
      <c r="K6841">
        <v>0</v>
      </c>
      <c r="L6841">
        <v>0</v>
      </c>
      <c r="M6841">
        <v>10238</v>
      </c>
      <c r="N6841">
        <v>12000</v>
      </c>
      <c r="O6841" t="s">
        <v>68</v>
      </c>
      <c r="P6841">
        <v>0</v>
      </c>
      <c r="Q6841">
        <v>0</v>
      </c>
      <c r="R6841">
        <v>0</v>
      </c>
      <c r="S6841">
        <v>1</v>
      </c>
    </row>
    <row r="6842" spans="1:19" x14ac:dyDescent="0.25">
      <c r="A6842">
        <v>602800</v>
      </c>
      <c r="B6842" t="s">
        <v>15</v>
      </c>
      <c r="C6842" t="s">
        <v>69</v>
      </c>
      <c r="D6842" t="s">
        <v>16</v>
      </c>
      <c r="E6842" t="s">
        <v>75</v>
      </c>
      <c r="F6842" t="s">
        <v>73</v>
      </c>
      <c r="G6842" t="s">
        <v>67</v>
      </c>
      <c r="H6842">
        <v>0.59706517276305204</v>
      </c>
      <c r="I6842">
        <v>1</v>
      </c>
      <c r="J6842" t="s">
        <v>17</v>
      </c>
      <c r="K6842">
        <v>0</v>
      </c>
      <c r="L6842">
        <v>1</v>
      </c>
      <c r="M6842">
        <v>32765</v>
      </c>
      <c r="N6842">
        <v>11000</v>
      </c>
      <c r="O6842" t="s">
        <v>78</v>
      </c>
      <c r="P6842">
        <v>4</v>
      </c>
      <c r="Q6842">
        <v>2</v>
      </c>
      <c r="R6842">
        <v>1</v>
      </c>
      <c r="S6842">
        <v>0</v>
      </c>
    </row>
    <row r="6843" spans="1:19" x14ac:dyDescent="0.25">
      <c r="A6843">
        <v>913013</v>
      </c>
      <c r="B6843" t="s">
        <v>20</v>
      </c>
      <c r="C6843" t="s">
        <v>69</v>
      </c>
      <c r="D6843" t="s">
        <v>16</v>
      </c>
      <c r="E6843" t="s">
        <v>74</v>
      </c>
      <c r="F6843" t="s">
        <v>73</v>
      </c>
      <c r="G6843" t="s">
        <v>77</v>
      </c>
      <c r="H6843">
        <v>0.48601179519325599</v>
      </c>
      <c r="I6843">
        <v>1</v>
      </c>
      <c r="J6843" t="s">
        <v>17</v>
      </c>
      <c r="K6843">
        <v>0</v>
      </c>
      <c r="L6843">
        <v>1</v>
      </c>
      <c r="M6843">
        <v>32765</v>
      </c>
      <c r="N6843">
        <v>10000</v>
      </c>
      <c r="O6843" t="s">
        <v>68</v>
      </c>
      <c r="P6843">
        <v>3</v>
      </c>
      <c r="Q6843">
        <v>0</v>
      </c>
      <c r="R6843">
        <v>2</v>
      </c>
      <c r="S6843">
        <v>0</v>
      </c>
    </row>
    <row r="6844" spans="1:19" x14ac:dyDescent="0.25">
      <c r="A6844">
        <v>544087</v>
      </c>
      <c r="B6844" t="s">
        <v>20</v>
      </c>
      <c r="C6844" t="s">
        <v>69</v>
      </c>
      <c r="D6844" t="s">
        <v>16</v>
      </c>
      <c r="E6844" t="s">
        <v>65</v>
      </c>
      <c r="F6844" t="s">
        <v>66</v>
      </c>
      <c r="G6844" t="s">
        <v>77</v>
      </c>
      <c r="H6844">
        <v>0.50103508614354497</v>
      </c>
      <c r="I6844">
        <v>1</v>
      </c>
      <c r="J6844" t="s">
        <v>17</v>
      </c>
      <c r="K6844">
        <v>0</v>
      </c>
      <c r="L6844">
        <v>1</v>
      </c>
      <c r="M6844">
        <v>10238</v>
      </c>
      <c r="N6844">
        <v>12000</v>
      </c>
      <c r="O6844" t="s">
        <v>68</v>
      </c>
      <c r="P6844">
        <v>0</v>
      </c>
      <c r="Q6844">
        <v>0</v>
      </c>
      <c r="R6844">
        <v>0</v>
      </c>
      <c r="S6844">
        <v>0</v>
      </c>
    </row>
    <row r="6845" spans="1:19" x14ac:dyDescent="0.25">
      <c r="A6845">
        <v>618453</v>
      </c>
      <c r="B6845" t="s">
        <v>20</v>
      </c>
      <c r="C6845" t="s">
        <v>69</v>
      </c>
      <c r="D6845" t="s">
        <v>22</v>
      </c>
      <c r="E6845" t="s">
        <v>74</v>
      </c>
      <c r="F6845" t="s">
        <v>66</v>
      </c>
      <c r="G6845" t="s">
        <v>72</v>
      </c>
      <c r="H6845">
        <v>0.50970974148631698</v>
      </c>
      <c r="I6845">
        <v>1</v>
      </c>
      <c r="J6845" t="s">
        <v>19</v>
      </c>
      <c r="K6845">
        <v>0</v>
      </c>
      <c r="L6845">
        <v>1</v>
      </c>
      <c r="M6845">
        <v>10238</v>
      </c>
      <c r="N6845">
        <v>12000</v>
      </c>
      <c r="O6845" t="s">
        <v>68</v>
      </c>
      <c r="P6845">
        <v>0</v>
      </c>
      <c r="Q6845">
        <v>0</v>
      </c>
      <c r="R6845">
        <v>0</v>
      </c>
      <c r="S6845">
        <v>1</v>
      </c>
    </row>
    <row r="6846" spans="1:19" x14ac:dyDescent="0.25">
      <c r="A6846">
        <v>429615</v>
      </c>
      <c r="B6846" t="s">
        <v>18</v>
      </c>
      <c r="C6846" t="s">
        <v>69</v>
      </c>
      <c r="D6846" t="s">
        <v>16</v>
      </c>
      <c r="E6846" t="s">
        <v>65</v>
      </c>
      <c r="F6846" t="s">
        <v>73</v>
      </c>
      <c r="G6846" t="s">
        <v>72</v>
      </c>
      <c r="H6846">
        <v>0.38299193295018003</v>
      </c>
      <c r="I6846">
        <v>0</v>
      </c>
      <c r="J6846" t="s">
        <v>17</v>
      </c>
      <c r="K6846">
        <v>0</v>
      </c>
      <c r="L6846">
        <v>1</v>
      </c>
      <c r="M6846">
        <v>92101</v>
      </c>
      <c r="N6846">
        <v>11000</v>
      </c>
      <c r="O6846" t="s">
        <v>68</v>
      </c>
      <c r="P6846">
        <v>0</v>
      </c>
      <c r="Q6846">
        <v>0</v>
      </c>
      <c r="R6846">
        <v>0</v>
      </c>
      <c r="S6846">
        <v>1</v>
      </c>
    </row>
    <row r="6847" spans="1:19" x14ac:dyDescent="0.25">
      <c r="A6847">
        <v>122263</v>
      </c>
      <c r="B6847" t="s">
        <v>20</v>
      </c>
      <c r="C6847" t="s">
        <v>64</v>
      </c>
      <c r="D6847" t="s">
        <v>16</v>
      </c>
      <c r="E6847" t="s">
        <v>65</v>
      </c>
      <c r="F6847" t="s">
        <v>73</v>
      </c>
      <c r="G6847" t="s">
        <v>77</v>
      </c>
      <c r="H6847">
        <v>0.58261660628640699</v>
      </c>
      <c r="I6847">
        <v>1</v>
      </c>
      <c r="J6847" t="s">
        <v>19</v>
      </c>
      <c r="K6847">
        <v>1</v>
      </c>
      <c r="L6847">
        <v>1</v>
      </c>
      <c r="M6847">
        <v>10238</v>
      </c>
      <c r="N6847">
        <v>12000</v>
      </c>
      <c r="O6847" t="s">
        <v>68</v>
      </c>
      <c r="P6847">
        <v>0</v>
      </c>
      <c r="Q6847">
        <v>0</v>
      </c>
      <c r="R6847">
        <v>0</v>
      </c>
      <c r="S6847">
        <v>0</v>
      </c>
    </row>
    <row r="6848" spans="1:19" x14ac:dyDescent="0.25">
      <c r="A6848">
        <v>727934</v>
      </c>
      <c r="B6848" t="s">
        <v>21</v>
      </c>
      <c r="C6848" t="s">
        <v>64</v>
      </c>
      <c r="D6848" t="s">
        <v>16</v>
      </c>
      <c r="E6848" t="s">
        <v>74</v>
      </c>
      <c r="F6848" t="s">
        <v>73</v>
      </c>
      <c r="G6848" t="s">
        <v>77</v>
      </c>
      <c r="H6848">
        <v>0.39479555771503499</v>
      </c>
      <c r="I6848">
        <v>1</v>
      </c>
      <c r="J6848" t="s">
        <v>17</v>
      </c>
      <c r="K6848">
        <v>1</v>
      </c>
      <c r="L6848">
        <v>0</v>
      </c>
      <c r="M6848">
        <v>92101</v>
      </c>
      <c r="N6848">
        <v>11000</v>
      </c>
      <c r="O6848" t="s">
        <v>68</v>
      </c>
      <c r="P6848">
        <v>1</v>
      </c>
      <c r="Q6848">
        <v>0</v>
      </c>
      <c r="R6848">
        <v>0</v>
      </c>
      <c r="S6848">
        <v>0</v>
      </c>
    </row>
    <row r="6849" spans="1:19" x14ac:dyDescent="0.25">
      <c r="A6849">
        <v>466096</v>
      </c>
      <c r="B6849" t="s">
        <v>18</v>
      </c>
      <c r="C6849" t="s">
        <v>64</v>
      </c>
      <c r="D6849" t="s">
        <v>16</v>
      </c>
      <c r="E6849" t="s">
        <v>65</v>
      </c>
      <c r="F6849" t="s">
        <v>73</v>
      </c>
      <c r="G6849" t="s">
        <v>71</v>
      </c>
      <c r="I6849">
        <v>1</v>
      </c>
      <c r="J6849" t="s">
        <v>19</v>
      </c>
      <c r="K6849">
        <v>0</v>
      </c>
      <c r="L6849">
        <v>1</v>
      </c>
      <c r="M6849">
        <v>10238</v>
      </c>
      <c r="N6849">
        <v>9000</v>
      </c>
      <c r="O6849" t="s">
        <v>68</v>
      </c>
      <c r="P6849">
        <v>0</v>
      </c>
      <c r="Q6849">
        <v>0</v>
      </c>
      <c r="R6849">
        <v>0</v>
      </c>
      <c r="S6849">
        <v>0</v>
      </c>
    </row>
    <row r="6850" spans="1:19" x14ac:dyDescent="0.25">
      <c r="A6850">
        <v>514639</v>
      </c>
      <c r="B6850" t="s">
        <v>20</v>
      </c>
      <c r="C6850" t="s">
        <v>69</v>
      </c>
      <c r="D6850" t="s">
        <v>16</v>
      </c>
      <c r="E6850" t="s">
        <v>65</v>
      </c>
      <c r="F6850" t="s">
        <v>66</v>
      </c>
      <c r="G6850" t="s">
        <v>72</v>
      </c>
      <c r="H6850">
        <v>0.41158447205880899</v>
      </c>
      <c r="I6850">
        <v>0</v>
      </c>
      <c r="J6850" t="s">
        <v>19</v>
      </c>
      <c r="K6850">
        <v>1</v>
      </c>
      <c r="L6850">
        <v>1</v>
      </c>
      <c r="M6850">
        <v>32765</v>
      </c>
      <c r="N6850">
        <v>8000</v>
      </c>
      <c r="O6850" t="s">
        <v>68</v>
      </c>
      <c r="P6850">
        <v>0</v>
      </c>
      <c r="Q6850">
        <v>0</v>
      </c>
      <c r="R6850">
        <v>0</v>
      </c>
      <c r="S6850">
        <v>1</v>
      </c>
    </row>
    <row r="6851" spans="1:19" x14ac:dyDescent="0.25">
      <c r="A6851">
        <v>162030</v>
      </c>
      <c r="B6851" t="s">
        <v>15</v>
      </c>
      <c r="C6851" t="s">
        <v>69</v>
      </c>
      <c r="D6851" t="s">
        <v>16</v>
      </c>
      <c r="E6851" t="s">
        <v>75</v>
      </c>
      <c r="F6851" t="s">
        <v>66</v>
      </c>
      <c r="G6851" t="s">
        <v>77</v>
      </c>
      <c r="H6851">
        <v>0.71977006503607999</v>
      </c>
      <c r="I6851">
        <v>1</v>
      </c>
      <c r="J6851" t="s">
        <v>19</v>
      </c>
      <c r="K6851">
        <v>1</v>
      </c>
      <c r="L6851">
        <v>0</v>
      </c>
      <c r="M6851">
        <v>10238</v>
      </c>
      <c r="N6851">
        <v>15000</v>
      </c>
      <c r="O6851" t="s">
        <v>68</v>
      </c>
      <c r="P6851">
        <v>1</v>
      </c>
      <c r="Q6851">
        <v>0</v>
      </c>
      <c r="R6851">
        <v>3</v>
      </c>
      <c r="S6851">
        <v>0</v>
      </c>
    </row>
    <row r="6852" spans="1:19" x14ac:dyDescent="0.25">
      <c r="A6852">
        <v>174090</v>
      </c>
      <c r="B6852" t="s">
        <v>20</v>
      </c>
      <c r="C6852" t="s">
        <v>69</v>
      </c>
      <c r="D6852" t="s">
        <v>16</v>
      </c>
      <c r="E6852" t="s">
        <v>74</v>
      </c>
      <c r="F6852" t="s">
        <v>66</v>
      </c>
      <c r="G6852" t="s">
        <v>71</v>
      </c>
      <c r="H6852">
        <v>0.40776551749203699</v>
      </c>
      <c r="I6852">
        <v>0</v>
      </c>
      <c r="J6852" t="s">
        <v>19</v>
      </c>
      <c r="K6852">
        <v>1</v>
      </c>
      <c r="L6852">
        <v>1</v>
      </c>
      <c r="M6852">
        <v>32765</v>
      </c>
      <c r="N6852">
        <v>9000</v>
      </c>
      <c r="O6852" t="s">
        <v>68</v>
      </c>
      <c r="P6852">
        <v>8</v>
      </c>
      <c r="Q6852">
        <v>1</v>
      </c>
      <c r="R6852">
        <v>1</v>
      </c>
      <c r="S6852">
        <v>1</v>
      </c>
    </row>
    <row r="6853" spans="1:19" x14ac:dyDescent="0.25">
      <c r="A6853">
        <v>33610</v>
      </c>
      <c r="B6853" t="s">
        <v>18</v>
      </c>
      <c r="C6853" t="s">
        <v>69</v>
      </c>
      <c r="D6853" t="s">
        <v>16</v>
      </c>
      <c r="E6853" t="s">
        <v>65</v>
      </c>
      <c r="F6853" t="s">
        <v>70</v>
      </c>
      <c r="G6853" t="s">
        <v>71</v>
      </c>
      <c r="H6853">
        <v>0.492302094595571</v>
      </c>
      <c r="I6853">
        <v>0</v>
      </c>
      <c r="J6853" t="s">
        <v>19</v>
      </c>
      <c r="K6853">
        <v>0</v>
      </c>
      <c r="L6853">
        <v>0</v>
      </c>
      <c r="M6853">
        <v>10238</v>
      </c>
      <c r="N6853">
        <v>17000</v>
      </c>
      <c r="O6853" t="s">
        <v>68</v>
      </c>
      <c r="P6853">
        <v>0</v>
      </c>
      <c r="Q6853">
        <v>0</v>
      </c>
      <c r="R6853">
        <v>0</v>
      </c>
      <c r="S6853">
        <v>1</v>
      </c>
    </row>
    <row r="6854" spans="1:19" x14ac:dyDescent="0.25">
      <c r="A6854">
        <v>244920</v>
      </c>
      <c r="B6854" t="s">
        <v>21</v>
      </c>
      <c r="C6854" t="s">
        <v>69</v>
      </c>
      <c r="D6854" t="s">
        <v>16</v>
      </c>
      <c r="E6854" t="s">
        <v>75</v>
      </c>
      <c r="F6854" t="s">
        <v>66</v>
      </c>
      <c r="G6854" t="s">
        <v>67</v>
      </c>
      <c r="H6854">
        <v>0.68677804289079802</v>
      </c>
      <c r="I6854">
        <v>0</v>
      </c>
      <c r="J6854" t="s">
        <v>17</v>
      </c>
      <c r="K6854">
        <v>1</v>
      </c>
      <c r="L6854">
        <v>1</v>
      </c>
      <c r="M6854">
        <v>10238</v>
      </c>
      <c r="N6854">
        <v>12000</v>
      </c>
      <c r="O6854" t="s">
        <v>68</v>
      </c>
      <c r="P6854">
        <v>7</v>
      </c>
      <c r="Q6854">
        <v>0</v>
      </c>
      <c r="R6854">
        <v>2</v>
      </c>
      <c r="S6854">
        <v>0</v>
      </c>
    </row>
    <row r="6855" spans="1:19" x14ac:dyDescent="0.25">
      <c r="A6855">
        <v>156588</v>
      </c>
      <c r="B6855" t="s">
        <v>15</v>
      </c>
      <c r="C6855" t="s">
        <v>69</v>
      </c>
      <c r="D6855" t="s">
        <v>16</v>
      </c>
      <c r="E6855" t="s">
        <v>76</v>
      </c>
      <c r="F6855" t="s">
        <v>73</v>
      </c>
      <c r="G6855" t="s">
        <v>67</v>
      </c>
      <c r="H6855">
        <v>0.48763417756128602</v>
      </c>
      <c r="I6855">
        <v>1</v>
      </c>
      <c r="J6855" t="s">
        <v>17</v>
      </c>
      <c r="K6855">
        <v>1</v>
      </c>
      <c r="L6855">
        <v>1</v>
      </c>
      <c r="M6855">
        <v>10238</v>
      </c>
      <c r="N6855">
        <v>7000</v>
      </c>
      <c r="O6855" t="s">
        <v>68</v>
      </c>
      <c r="P6855">
        <v>5</v>
      </c>
      <c r="Q6855">
        <v>0</v>
      </c>
      <c r="R6855">
        <v>5</v>
      </c>
      <c r="S6855">
        <v>0</v>
      </c>
    </row>
    <row r="6856" spans="1:19" x14ac:dyDescent="0.25">
      <c r="A6856">
        <v>384487</v>
      </c>
      <c r="B6856" t="s">
        <v>18</v>
      </c>
      <c r="C6856" t="s">
        <v>69</v>
      </c>
      <c r="D6856" t="s">
        <v>16</v>
      </c>
      <c r="E6856" t="s">
        <v>65</v>
      </c>
      <c r="F6856" t="s">
        <v>66</v>
      </c>
      <c r="G6856" t="s">
        <v>72</v>
      </c>
      <c r="I6856">
        <v>0</v>
      </c>
      <c r="J6856" t="s">
        <v>19</v>
      </c>
      <c r="K6856">
        <v>0</v>
      </c>
      <c r="L6856">
        <v>0</v>
      </c>
      <c r="M6856">
        <v>10238</v>
      </c>
      <c r="N6856">
        <v>13000</v>
      </c>
      <c r="O6856" t="s">
        <v>68</v>
      </c>
      <c r="P6856">
        <v>0</v>
      </c>
      <c r="Q6856">
        <v>0</v>
      </c>
      <c r="R6856">
        <v>0</v>
      </c>
      <c r="S6856">
        <v>1</v>
      </c>
    </row>
    <row r="6857" spans="1:19" x14ac:dyDescent="0.25">
      <c r="A6857">
        <v>442017</v>
      </c>
      <c r="B6857" t="s">
        <v>15</v>
      </c>
      <c r="C6857" t="s">
        <v>64</v>
      </c>
      <c r="D6857" t="s">
        <v>16</v>
      </c>
      <c r="E6857" t="s">
        <v>76</v>
      </c>
      <c r="F6857" t="s">
        <v>66</v>
      </c>
      <c r="G6857" t="s">
        <v>67</v>
      </c>
      <c r="H6857">
        <v>0.48095724829655301</v>
      </c>
      <c r="I6857">
        <v>1</v>
      </c>
      <c r="J6857" t="s">
        <v>19</v>
      </c>
      <c r="K6857">
        <v>0</v>
      </c>
      <c r="L6857">
        <v>0</v>
      </c>
      <c r="M6857">
        <v>10238</v>
      </c>
      <c r="N6857">
        <v>13000</v>
      </c>
      <c r="O6857" t="s">
        <v>68</v>
      </c>
      <c r="P6857">
        <v>1</v>
      </c>
      <c r="Q6857">
        <v>1</v>
      </c>
      <c r="R6857">
        <v>0</v>
      </c>
      <c r="S6857">
        <v>0</v>
      </c>
    </row>
    <row r="6858" spans="1:19" x14ac:dyDescent="0.25">
      <c r="A6858">
        <v>654562</v>
      </c>
      <c r="B6858" t="s">
        <v>18</v>
      </c>
      <c r="C6858" t="s">
        <v>64</v>
      </c>
      <c r="D6858" t="s">
        <v>16</v>
      </c>
      <c r="E6858" t="s">
        <v>65</v>
      </c>
      <c r="F6858" t="s">
        <v>70</v>
      </c>
      <c r="G6858" t="s">
        <v>71</v>
      </c>
      <c r="H6858">
        <v>0.36924758283127102</v>
      </c>
      <c r="I6858">
        <v>0</v>
      </c>
      <c r="J6858" t="s">
        <v>19</v>
      </c>
      <c r="K6858">
        <v>1</v>
      </c>
      <c r="L6858">
        <v>0</v>
      </c>
      <c r="M6858">
        <v>10238</v>
      </c>
      <c r="N6858">
        <v>13000</v>
      </c>
      <c r="O6858" t="s">
        <v>68</v>
      </c>
      <c r="P6858">
        <v>0</v>
      </c>
      <c r="Q6858">
        <v>0</v>
      </c>
      <c r="R6858">
        <v>0</v>
      </c>
      <c r="S6858">
        <v>1</v>
      </c>
    </row>
    <row r="6859" spans="1:19" x14ac:dyDescent="0.25">
      <c r="A6859">
        <v>27492</v>
      </c>
      <c r="B6859" t="s">
        <v>15</v>
      </c>
      <c r="C6859" t="s">
        <v>69</v>
      </c>
      <c r="D6859" t="s">
        <v>22</v>
      </c>
      <c r="E6859" t="s">
        <v>76</v>
      </c>
      <c r="F6859" t="s">
        <v>66</v>
      </c>
      <c r="G6859" t="s">
        <v>67</v>
      </c>
      <c r="H6859">
        <v>0.61293909005760205</v>
      </c>
      <c r="I6859">
        <v>0</v>
      </c>
      <c r="J6859" t="s">
        <v>17</v>
      </c>
      <c r="K6859">
        <v>1</v>
      </c>
      <c r="L6859">
        <v>1</v>
      </c>
      <c r="M6859">
        <v>10238</v>
      </c>
      <c r="N6859">
        <v>8000</v>
      </c>
      <c r="O6859" t="s">
        <v>68</v>
      </c>
      <c r="P6859">
        <v>3</v>
      </c>
      <c r="Q6859">
        <v>0</v>
      </c>
      <c r="R6859">
        <v>3</v>
      </c>
      <c r="S6859">
        <v>0</v>
      </c>
    </row>
    <row r="6860" spans="1:19" x14ac:dyDescent="0.25">
      <c r="A6860">
        <v>584824</v>
      </c>
      <c r="B6860" t="s">
        <v>21</v>
      </c>
      <c r="C6860" t="s">
        <v>69</v>
      </c>
      <c r="D6860" t="s">
        <v>16</v>
      </c>
      <c r="E6860" t="s">
        <v>75</v>
      </c>
      <c r="F6860" t="s">
        <v>66</v>
      </c>
      <c r="G6860" t="s">
        <v>67</v>
      </c>
      <c r="H6860">
        <v>0.66936978245311196</v>
      </c>
      <c r="I6860">
        <v>1</v>
      </c>
      <c r="J6860" t="s">
        <v>19</v>
      </c>
      <c r="K6860">
        <v>1</v>
      </c>
      <c r="L6860">
        <v>1</v>
      </c>
      <c r="M6860">
        <v>32765</v>
      </c>
      <c r="N6860">
        <v>8000</v>
      </c>
      <c r="O6860" t="s">
        <v>68</v>
      </c>
      <c r="P6860">
        <v>11</v>
      </c>
      <c r="Q6860">
        <v>0</v>
      </c>
      <c r="R6860">
        <v>1</v>
      </c>
      <c r="S6860">
        <v>0</v>
      </c>
    </row>
    <row r="6861" spans="1:19" x14ac:dyDescent="0.25">
      <c r="A6861">
        <v>924714</v>
      </c>
      <c r="B6861" t="s">
        <v>15</v>
      </c>
      <c r="C6861" t="s">
        <v>64</v>
      </c>
      <c r="D6861" t="s">
        <v>16</v>
      </c>
      <c r="E6861" t="s">
        <v>65</v>
      </c>
      <c r="F6861" t="s">
        <v>66</v>
      </c>
      <c r="G6861" t="s">
        <v>67</v>
      </c>
      <c r="H6861">
        <v>0.68341515083596704</v>
      </c>
      <c r="I6861">
        <v>1</v>
      </c>
      <c r="J6861" t="s">
        <v>19</v>
      </c>
      <c r="K6861">
        <v>1</v>
      </c>
      <c r="L6861">
        <v>1</v>
      </c>
      <c r="M6861">
        <v>10238</v>
      </c>
      <c r="N6861">
        <v>13000</v>
      </c>
      <c r="O6861" t="s">
        <v>68</v>
      </c>
      <c r="P6861">
        <v>0</v>
      </c>
      <c r="Q6861">
        <v>0</v>
      </c>
      <c r="R6861">
        <v>0</v>
      </c>
      <c r="S6861">
        <v>0</v>
      </c>
    </row>
    <row r="6862" spans="1:19" x14ac:dyDescent="0.25">
      <c r="A6862">
        <v>514007</v>
      </c>
      <c r="B6862" t="s">
        <v>20</v>
      </c>
      <c r="C6862" t="s">
        <v>64</v>
      </c>
      <c r="D6862" t="s">
        <v>16</v>
      </c>
      <c r="E6862" t="s">
        <v>74</v>
      </c>
      <c r="F6862" t="s">
        <v>73</v>
      </c>
      <c r="G6862" t="s">
        <v>77</v>
      </c>
      <c r="H6862">
        <v>0.53029930397000902</v>
      </c>
      <c r="I6862">
        <v>1</v>
      </c>
      <c r="J6862" t="s">
        <v>19</v>
      </c>
      <c r="K6862">
        <v>1</v>
      </c>
      <c r="L6862">
        <v>1</v>
      </c>
      <c r="M6862">
        <v>32765</v>
      </c>
      <c r="O6862" t="s">
        <v>68</v>
      </c>
      <c r="P6862">
        <v>1</v>
      </c>
      <c r="Q6862">
        <v>0</v>
      </c>
      <c r="R6862">
        <v>1</v>
      </c>
      <c r="S6862">
        <v>0</v>
      </c>
    </row>
    <row r="6863" spans="1:19" x14ac:dyDescent="0.25">
      <c r="A6863">
        <v>390078</v>
      </c>
      <c r="B6863" t="s">
        <v>18</v>
      </c>
      <c r="C6863" t="s">
        <v>69</v>
      </c>
      <c r="D6863" t="s">
        <v>16</v>
      </c>
      <c r="E6863" t="s">
        <v>65</v>
      </c>
      <c r="F6863" t="s">
        <v>66</v>
      </c>
      <c r="G6863" t="s">
        <v>71</v>
      </c>
      <c r="H6863">
        <v>0.220767829554221</v>
      </c>
      <c r="I6863">
        <v>1</v>
      </c>
      <c r="J6863" t="s">
        <v>19</v>
      </c>
      <c r="K6863">
        <v>0</v>
      </c>
      <c r="L6863">
        <v>0</v>
      </c>
      <c r="M6863">
        <v>10238</v>
      </c>
      <c r="N6863">
        <v>17000</v>
      </c>
      <c r="O6863" t="s">
        <v>68</v>
      </c>
      <c r="P6863">
        <v>0</v>
      </c>
      <c r="Q6863">
        <v>0</v>
      </c>
      <c r="R6863">
        <v>0</v>
      </c>
      <c r="S6863">
        <v>1</v>
      </c>
    </row>
    <row r="6864" spans="1:19" x14ac:dyDescent="0.25">
      <c r="A6864">
        <v>626226</v>
      </c>
      <c r="B6864" t="s">
        <v>21</v>
      </c>
      <c r="C6864" t="s">
        <v>69</v>
      </c>
      <c r="D6864" t="s">
        <v>16</v>
      </c>
      <c r="E6864" t="s">
        <v>75</v>
      </c>
      <c r="F6864" t="s">
        <v>73</v>
      </c>
      <c r="G6864" t="s">
        <v>67</v>
      </c>
      <c r="H6864">
        <v>0.59940867596018099</v>
      </c>
      <c r="I6864">
        <v>1</v>
      </c>
      <c r="J6864" t="s">
        <v>17</v>
      </c>
      <c r="K6864">
        <v>0</v>
      </c>
      <c r="L6864">
        <v>0</v>
      </c>
      <c r="M6864">
        <v>32765</v>
      </c>
      <c r="N6864">
        <v>12000</v>
      </c>
      <c r="O6864" t="s">
        <v>68</v>
      </c>
      <c r="P6864">
        <v>9</v>
      </c>
      <c r="Q6864">
        <v>1</v>
      </c>
      <c r="R6864">
        <v>2</v>
      </c>
      <c r="S6864">
        <v>0</v>
      </c>
    </row>
    <row r="6865" spans="1:19" x14ac:dyDescent="0.25">
      <c r="A6865">
        <v>585019</v>
      </c>
      <c r="B6865" t="s">
        <v>15</v>
      </c>
      <c r="C6865" t="s">
        <v>69</v>
      </c>
      <c r="D6865" t="s">
        <v>16</v>
      </c>
      <c r="E6865" t="s">
        <v>76</v>
      </c>
      <c r="F6865" t="s">
        <v>73</v>
      </c>
      <c r="G6865" t="s">
        <v>67</v>
      </c>
      <c r="H6865">
        <v>0.53923861837329601</v>
      </c>
      <c r="I6865">
        <v>1</v>
      </c>
      <c r="J6865" t="s">
        <v>17</v>
      </c>
      <c r="K6865">
        <v>1</v>
      </c>
      <c r="L6865">
        <v>1</v>
      </c>
      <c r="M6865">
        <v>32765</v>
      </c>
      <c r="N6865">
        <v>10000</v>
      </c>
      <c r="O6865" t="s">
        <v>68</v>
      </c>
      <c r="P6865">
        <v>8</v>
      </c>
      <c r="Q6865">
        <v>2</v>
      </c>
      <c r="R6865">
        <v>3</v>
      </c>
      <c r="S6865">
        <v>0</v>
      </c>
    </row>
    <row r="6866" spans="1:19" x14ac:dyDescent="0.25">
      <c r="A6866">
        <v>715075</v>
      </c>
      <c r="B6866" t="s">
        <v>15</v>
      </c>
      <c r="C6866" t="s">
        <v>64</v>
      </c>
      <c r="D6866" t="s">
        <v>16</v>
      </c>
      <c r="E6866" t="s">
        <v>76</v>
      </c>
      <c r="F6866" t="s">
        <v>73</v>
      </c>
      <c r="G6866" t="s">
        <v>67</v>
      </c>
      <c r="H6866">
        <v>0.69458915327664095</v>
      </c>
      <c r="I6866">
        <v>1</v>
      </c>
      <c r="J6866" t="s">
        <v>19</v>
      </c>
      <c r="K6866">
        <v>1</v>
      </c>
      <c r="L6866">
        <v>1</v>
      </c>
      <c r="M6866">
        <v>92101</v>
      </c>
      <c r="O6866" t="s">
        <v>68</v>
      </c>
      <c r="P6866">
        <v>2</v>
      </c>
      <c r="Q6866">
        <v>1</v>
      </c>
      <c r="R6866">
        <v>0</v>
      </c>
      <c r="S6866">
        <v>0</v>
      </c>
    </row>
    <row r="6867" spans="1:19" x14ac:dyDescent="0.25">
      <c r="A6867">
        <v>258822</v>
      </c>
      <c r="B6867" t="s">
        <v>15</v>
      </c>
      <c r="C6867" t="s">
        <v>69</v>
      </c>
      <c r="D6867" t="s">
        <v>16</v>
      </c>
      <c r="E6867" t="s">
        <v>76</v>
      </c>
      <c r="F6867" t="s">
        <v>70</v>
      </c>
      <c r="G6867" t="s">
        <v>77</v>
      </c>
      <c r="H6867">
        <v>0.45409014531494202</v>
      </c>
      <c r="I6867">
        <v>1</v>
      </c>
      <c r="J6867" t="s">
        <v>17</v>
      </c>
      <c r="K6867">
        <v>0</v>
      </c>
      <c r="L6867">
        <v>1</v>
      </c>
      <c r="M6867">
        <v>10238</v>
      </c>
      <c r="N6867">
        <v>14000</v>
      </c>
      <c r="O6867" t="s">
        <v>68</v>
      </c>
      <c r="P6867">
        <v>5</v>
      </c>
      <c r="Q6867">
        <v>0</v>
      </c>
      <c r="R6867">
        <v>1</v>
      </c>
      <c r="S6867">
        <v>0</v>
      </c>
    </row>
    <row r="6868" spans="1:19" x14ac:dyDescent="0.25">
      <c r="A6868">
        <v>263434</v>
      </c>
      <c r="B6868" t="s">
        <v>20</v>
      </c>
      <c r="C6868" t="s">
        <v>69</v>
      </c>
      <c r="D6868" t="s">
        <v>16</v>
      </c>
      <c r="E6868" t="s">
        <v>74</v>
      </c>
      <c r="F6868" t="s">
        <v>73</v>
      </c>
      <c r="G6868" t="s">
        <v>67</v>
      </c>
      <c r="H6868">
        <v>0.56234644590184402</v>
      </c>
      <c r="I6868">
        <v>1</v>
      </c>
      <c r="J6868" t="s">
        <v>17</v>
      </c>
      <c r="K6868">
        <v>1</v>
      </c>
      <c r="L6868">
        <v>1</v>
      </c>
      <c r="M6868">
        <v>10238</v>
      </c>
      <c r="N6868">
        <v>8000</v>
      </c>
      <c r="O6868" t="s">
        <v>68</v>
      </c>
      <c r="P6868">
        <v>1</v>
      </c>
      <c r="Q6868">
        <v>0</v>
      </c>
      <c r="R6868">
        <v>3</v>
      </c>
      <c r="S6868">
        <v>0</v>
      </c>
    </row>
    <row r="6869" spans="1:19" x14ac:dyDescent="0.25">
      <c r="A6869">
        <v>94842</v>
      </c>
      <c r="B6869" t="s">
        <v>21</v>
      </c>
      <c r="C6869" t="s">
        <v>69</v>
      </c>
      <c r="D6869" t="s">
        <v>22</v>
      </c>
      <c r="E6869" t="s">
        <v>75</v>
      </c>
      <c r="F6869" t="s">
        <v>73</v>
      </c>
      <c r="G6869" t="s">
        <v>67</v>
      </c>
      <c r="H6869">
        <v>0.69635226381514004</v>
      </c>
      <c r="I6869">
        <v>1</v>
      </c>
      <c r="J6869" t="s">
        <v>17</v>
      </c>
      <c r="K6869">
        <v>1</v>
      </c>
      <c r="L6869">
        <v>1</v>
      </c>
      <c r="M6869">
        <v>10238</v>
      </c>
      <c r="N6869">
        <v>10000</v>
      </c>
      <c r="O6869" t="s">
        <v>68</v>
      </c>
      <c r="P6869">
        <v>3</v>
      </c>
      <c r="Q6869">
        <v>0</v>
      </c>
      <c r="R6869">
        <v>4</v>
      </c>
      <c r="S6869">
        <v>0</v>
      </c>
    </row>
    <row r="6870" spans="1:19" x14ac:dyDescent="0.25">
      <c r="A6870">
        <v>159174</v>
      </c>
      <c r="B6870" t="s">
        <v>21</v>
      </c>
      <c r="C6870" t="s">
        <v>69</v>
      </c>
      <c r="D6870" t="s">
        <v>16</v>
      </c>
      <c r="E6870" t="s">
        <v>65</v>
      </c>
      <c r="F6870" t="s">
        <v>66</v>
      </c>
      <c r="G6870" t="s">
        <v>67</v>
      </c>
      <c r="H6870">
        <v>0.60529053607346495</v>
      </c>
      <c r="I6870">
        <v>1</v>
      </c>
      <c r="J6870" t="s">
        <v>19</v>
      </c>
      <c r="K6870">
        <v>1</v>
      </c>
      <c r="L6870">
        <v>1</v>
      </c>
      <c r="M6870">
        <v>32765</v>
      </c>
      <c r="N6870">
        <v>9000</v>
      </c>
      <c r="O6870" t="s">
        <v>68</v>
      </c>
      <c r="P6870">
        <v>0</v>
      </c>
      <c r="Q6870">
        <v>0</v>
      </c>
      <c r="R6870">
        <v>0</v>
      </c>
      <c r="S6870">
        <v>1</v>
      </c>
    </row>
    <row r="6871" spans="1:19" x14ac:dyDescent="0.25">
      <c r="A6871">
        <v>47158</v>
      </c>
      <c r="B6871" t="s">
        <v>21</v>
      </c>
      <c r="C6871" t="s">
        <v>64</v>
      </c>
      <c r="D6871" t="s">
        <v>16</v>
      </c>
      <c r="E6871" t="s">
        <v>75</v>
      </c>
      <c r="F6871" t="s">
        <v>66</v>
      </c>
      <c r="G6871" t="s">
        <v>67</v>
      </c>
      <c r="H6871">
        <v>0.66772438262707101</v>
      </c>
      <c r="I6871">
        <v>1</v>
      </c>
      <c r="J6871" t="s">
        <v>19</v>
      </c>
      <c r="K6871">
        <v>1</v>
      </c>
      <c r="L6871">
        <v>1</v>
      </c>
      <c r="M6871">
        <v>10238</v>
      </c>
      <c r="N6871">
        <v>11000</v>
      </c>
      <c r="O6871" t="s">
        <v>68</v>
      </c>
      <c r="P6871">
        <v>0</v>
      </c>
      <c r="Q6871">
        <v>0</v>
      </c>
      <c r="R6871">
        <v>5</v>
      </c>
      <c r="S6871">
        <v>0</v>
      </c>
    </row>
    <row r="6872" spans="1:19" x14ac:dyDescent="0.25">
      <c r="A6872">
        <v>335615</v>
      </c>
      <c r="B6872" t="s">
        <v>20</v>
      </c>
      <c r="C6872" t="s">
        <v>64</v>
      </c>
      <c r="D6872" t="s">
        <v>16</v>
      </c>
      <c r="E6872" t="s">
        <v>74</v>
      </c>
      <c r="F6872" t="s">
        <v>66</v>
      </c>
      <c r="G6872" t="s">
        <v>67</v>
      </c>
      <c r="H6872">
        <v>0.70221238453558399</v>
      </c>
      <c r="I6872">
        <v>1</v>
      </c>
      <c r="J6872" t="s">
        <v>19</v>
      </c>
      <c r="K6872">
        <v>0</v>
      </c>
      <c r="L6872">
        <v>1</v>
      </c>
      <c r="M6872">
        <v>32765</v>
      </c>
      <c r="N6872">
        <v>13000</v>
      </c>
      <c r="O6872" t="s">
        <v>68</v>
      </c>
      <c r="P6872">
        <v>0</v>
      </c>
      <c r="Q6872">
        <v>0</v>
      </c>
      <c r="R6872">
        <v>0</v>
      </c>
      <c r="S6872">
        <v>0</v>
      </c>
    </row>
    <row r="6873" spans="1:19" x14ac:dyDescent="0.25">
      <c r="A6873">
        <v>397558</v>
      </c>
      <c r="B6873" t="s">
        <v>20</v>
      </c>
      <c r="C6873" t="s">
        <v>64</v>
      </c>
      <c r="D6873" t="s">
        <v>16</v>
      </c>
      <c r="E6873" t="s">
        <v>74</v>
      </c>
      <c r="F6873" t="s">
        <v>73</v>
      </c>
      <c r="G6873" t="s">
        <v>67</v>
      </c>
      <c r="H6873">
        <v>0.83604812797083095</v>
      </c>
      <c r="I6873">
        <v>1</v>
      </c>
      <c r="J6873" t="s">
        <v>17</v>
      </c>
      <c r="K6873">
        <v>1</v>
      </c>
      <c r="L6873">
        <v>1</v>
      </c>
      <c r="M6873">
        <v>32765</v>
      </c>
      <c r="O6873" t="s">
        <v>68</v>
      </c>
      <c r="P6873">
        <v>0</v>
      </c>
      <c r="Q6873">
        <v>1</v>
      </c>
      <c r="R6873">
        <v>0</v>
      </c>
      <c r="S6873">
        <v>0</v>
      </c>
    </row>
    <row r="6874" spans="1:19" x14ac:dyDescent="0.25">
      <c r="A6874">
        <v>3856</v>
      </c>
      <c r="B6874" t="s">
        <v>21</v>
      </c>
      <c r="C6874" t="s">
        <v>64</v>
      </c>
      <c r="D6874" t="s">
        <v>16</v>
      </c>
      <c r="E6874" t="s">
        <v>65</v>
      </c>
      <c r="F6874" t="s">
        <v>66</v>
      </c>
      <c r="G6874" t="s">
        <v>67</v>
      </c>
      <c r="H6874">
        <v>0.49668657968885799</v>
      </c>
      <c r="I6874">
        <v>1</v>
      </c>
      <c r="J6874" t="s">
        <v>17</v>
      </c>
      <c r="K6874">
        <v>0</v>
      </c>
      <c r="L6874">
        <v>1</v>
      </c>
      <c r="M6874">
        <v>10238</v>
      </c>
      <c r="N6874">
        <v>14000</v>
      </c>
      <c r="O6874" t="s">
        <v>68</v>
      </c>
      <c r="P6874">
        <v>0</v>
      </c>
      <c r="Q6874">
        <v>0</v>
      </c>
      <c r="R6874">
        <v>0</v>
      </c>
      <c r="S6874">
        <v>0</v>
      </c>
    </row>
    <row r="6875" spans="1:19" x14ac:dyDescent="0.25">
      <c r="A6875">
        <v>210177</v>
      </c>
      <c r="B6875" t="s">
        <v>18</v>
      </c>
      <c r="C6875" t="s">
        <v>64</v>
      </c>
      <c r="D6875" t="s">
        <v>16</v>
      </c>
      <c r="E6875" t="s">
        <v>65</v>
      </c>
      <c r="F6875" t="s">
        <v>66</v>
      </c>
      <c r="G6875" t="s">
        <v>71</v>
      </c>
      <c r="H6875">
        <v>0.21903057130202599</v>
      </c>
      <c r="I6875">
        <v>1</v>
      </c>
      <c r="J6875" t="s">
        <v>19</v>
      </c>
      <c r="K6875">
        <v>0</v>
      </c>
      <c r="L6875">
        <v>0</v>
      </c>
      <c r="M6875">
        <v>10238</v>
      </c>
      <c r="N6875">
        <v>13000</v>
      </c>
      <c r="O6875" t="s">
        <v>68</v>
      </c>
      <c r="P6875">
        <v>0</v>
      </c>
      <c r="Q6875">
        <v>0</v>
      </c>
      <c r="R6875">
        <v>0</v>
      </c>
      <c r="S6875">
        <v>0</v>
      </c>
    </row>
    <row r="6876" spans="1:19" x14ac:dyDescent="0.25">
      <c r="A6876">
        <v>295395</v>
      </c>
      <c r="B6876" t="s">
        <v>20</v>
      </c>
      <c r="C6876" t="s">
        <v>64</v>
      </c>
      <c r="D6876" t="s">
        <v>16</v>
      </c>
      <c r="E6876" t="s">
        <v>74</v>
      </c>
      <c r="F6876" t="s">
        <v>73</v>
      </c>
      <c r="G6876" t="s">
        <v>72</v>
      </c>
      <c r="H6876">
        <v>0.35111782354564602</v>
      </c>
      <c r="I6876">
        <v>0</v>
      </c>
      <c r="J6876" t="s">
        <v>17</v>
      </c>
      <c r="K6876">
        <v>1</v>
      </c>
      <c r="L6876">
        <v>1</v>
      </c>
      <c r="M6876">
        <v>10238</v>
      </c>
      <c r="N6876">
        <v>8000</v>
      </c>
      <c r="O6876" t="s">
        <v>68</v>
      </c>
      <c r="P6876">
        <v>2</v>
      </c>
      <c r="Q6876">
        <v>0</v>
      </c>
      <c r="R6876">
        <v>1</v>
      </c>
      <c r="S6876">
        <v>0</v>
      </c>
    </row>
    <row r="6877" spans="1:19" x14ac:dyDescent="0.25">
      <c r="A6877">
        <v>186327</v>
      </c>
      <c r="B6877" t="s">
        <v>21</v>
      </c>
      <c r="C6877" t="s">
        <v>64</v>
      </c>
      <c r="D6877" t="s">
        <v>16</v>
      </c>
      <c r="E6877" t="s">
        <v>75</v>
      </c>
      <c r="F6877" t="s">
        <v>70</v>
      </c>
      <c r="G6877" t="s">
        <v>77</v>
      </c>
      <c r="H6877">
        <v>0.664018753950538</v>
      </c>
      <c r="I6877">
        <v>1</v>
      </c>
      <c r="J6877" t="s">
        <v>19</v>
      </c>
      <c r="K6877">
        <v>0</v>
      </c>
      <c r="L6877">
        <v>1</v>
      </c>
      <c r="M6877">
        <v>10238</v>
      </c>
      <c r="O6877" t="s">
        <v>68</v>
      </c>
      <c r="P6877">
        <v>1</v>
      </c>
      <c r="Q6877">
        <v>0</v>
      </c>
      <c r="R6877">
        <v>1</v>
      </c>
      <c r="S6877">
        <v>0</v>
      </c>
    </row>
    <row r="6878" spans="1:19" x14ac:dyDescent="0.25">
      <c r="A6878">
        <v>341066</v>
      </c>
      <c r="B6878" t="s">
        <v>20</v>
      </c>
      <c r="C6878" t="s">
        <v>69</v>
      </c>
      <c r="D6878" t="s">
        <v>16</v>
      </c>
      <c r="E6878" t="s">
        <v>74</v>
      </c>
      <c r="F6878" t="s">
        <v>66</v>
      </c>
      <c r="G6878" t="s">
        <v>71</v>
      </c>
      <c r="H6878">
        <v>0.27674682793726502</v>
      </c>
      <c r="I6878">
        <v>1</v>
      </c>
      <c r="J6878" t="s">
        <v>19</v>
      </c>
      <c r="K6878">
        <v>0</v>
      </c>
      <c r="L6878">
        <v>0</v>
      </c>
      <c r="M6878">
        <v>32765</v>
      </c>
      <c r="N6878">
        <v>15000</v>
      </c>
      <c r="O6878" t="s">
        <v>68</v>
      </c>
      <c r="P6878">
        <v>3</v>
      </c>
      <c r="Q6878">
        <v>0</v>
      </c>
      <c r="R6878">
        <v>0</v>
      </c>
      <c r="S6878">
        <v>1</v>
      </c>
    </row>
    <row r="6879" spans="1:19" x14ac:dyDescent="0.25">
      <c r="A6879">
        <v>914635</v>
      </c>
      <c r="B6879" t="s">
        <v>18</v>
      </c>
      <c r="C6879" t="s">
        <v>69</v>
      </c>
      <c r="D6879" t="s">
        <v>16</v>
      </c>
      <c r="E6879" t="s">
        <v>65</v>
      </c>
      <c r="F6879" t="s">
        <v>70</v>
      </c>
      <c r="G6879" t="s">
        <v>71</v>
      </c>
      <c r="H6879">
        <v>0.29343154301001501</v>
      </c>
      <c r="I6879">
        <v>0</v>
      </c>
      <c r="J6879" t="s">
        <v>19</v>
      </c>
      <c r="K6879">
        <v>0</v>
      </c>
      <c r="L6879">
        <v>0</v>
      </c>
      <c r="M6879">
        <v>10238</v>
      </c>
      <c r="N6879">
        <v>16000</v>
      </c>
      <c r="O6879" t="s">
        <v>68</v>
      </c>
      <c r="P6879">
        <v>0</v>
      </c>
      <c r="Q6879">
        <v>0</v>
      </c>
      <c r="R6879">
        <v>0</v>
      </c>
      <c r="S6879">
        <v>1</v>
      </c>
    </row>
    <row r="6880" spans="1:19" x14ac:dyDescent="0.25">
      <c r="A6880">
        <v>803258</v>
      </c>
      <c r="B6880" t="s">
        <v>21</v>
      </c>
      <c r="C6880" t="s">
        <v>69</v>
      </c>
      <c r="D6880" t="s">
        <v>16</v>
      </c>
      <c r="E6880" t="s">
        <v>65</v>
      </c>
      <c r="F6880" t="s">
        <v>70</v>
      </c>
      <c r="G6880" t="s">
        <v>72</v>
      </c>
      <c r="H6880">
        <v>0.29220314381595602</v>
      </c>
      <c r="I6880">
        <v>1</v>
      </c>
      <c r="J6880" t="s">
        <v>19</v>
      </c>
      <c r="K6880">
        <v>1</v>
      </c>
      <c r="L6880">
        <v>0</v>
      </c>
      <c r="M6880">
        <v>10238</v>
      </c>
      <c r="N6880">
        <v>12000</v>
      </c>
      <c r="O6880" t="s">
        <v>68</v>
      </c>
      <c r="P6880">
        <v>0</v>
      </c>
      <c r="Q6880">
        <v>0</v>
      </c>
      <c r="R6880">
        <v>0</v>
      </c>
      <c r="S6880">
        <v>0</v>
      </c>
    </row>
    <row r="6881" spans="1:19" x14ac:dyDescent="0.25">
      <c r="A6881">
        <v>38215</v>
      </c>
      <c r="B6881" t="s">
        <v>15</v>
      </c>
      <c r="C6881" t="s">
        <v>64</v>
      </c>
      <c r="D6881" t="s">
        <v>16</v>
      </c>
      <c r="E6881" t="s">
        <v>74</v>
      </c>
      <c r="F6881" t="s">
        <v>66</v>
      </c>
      <c r="G6881" t="s">
        <v>67</v>
      </c>
      <c r="H6881">
        <v>0.71564506733482902</v>
      </c>
      <c r="I6881">
        <v>1</v>
      </c>
      <c r="J6881" t="s">
        <v>17</v>
      </c>
      <c r="K6881">
        <v>1</v>
      </c>
      <c r="L6881">
        <v>1</v>
      </c>
      <c r="M6881">
        <v>10238</v>
      </c>
      <c r="N6881">
        <v>12000</v>
      </c>
      <c r="O6881" t="s">
        <v>68</v>
      </c>
      <c r="P6881">
        <v>1</v>
      </c>
      <c r="Q6881">
        <v>0</v>
      </c>
      <c r="R6881">
        <v>0</v>
      </c>
      <c r="S6881">
        <v>0</v>
      </c>
    </row>
    <row r="6882" spans="1:19" x14ac:dyDescent="0.25">
      <c r="A6882">
        <v>908520</v>
      </c>
      <c r="B6882" t="s">
        <v>21</v>
      </c>
      <c r="C6882" t="s">
        <v>69</v>
      </c>
      <c r="D6882" t="s">
        <v>16</v>
      </c>
      <c r="E6882" t="s">
        <v>65</v>
      </c>
      <c r="F6882" t="s">
        <v>70</v>
      </c>
      <c r="G6882" t="s">
        <v>77</v>
      </c>
      <c r="H6882">
        <v>0.40110086522907901</v>
      </c>
      <c r="I6882">
        <v>0</v>
      </c>
      <c r="J6882" t="s">
        <v>19</v>
      </c>
      <c r="K6882">
        <v>1</v>
      </c>
      <c r="L6882">
        <v>1</v>
      </c>
      <c r="M6882">
        <v>32765</v>
      </c>
      <c r="N6882">
        <v>7000</v>
      </c>
      <c r="O6882" t="s">
        <v>68</v>
      </c>
      <c r="P6882">
        <v>0</v>
      </c>
      <c r="Q6882">
        <v>0</v>
      </c>
      <c r="R6882">
        <v>0</v>
      </c>
      <c r="S6882">
        <v>0</v>
      </c>
    </row>
    <row r="6883" spans="1:19" x14ac:dyDescent="0.25">
      <c r="A6883">
        <v>711817</v>
      </c>
      <c r="B6883" t="s">
        <v>18</v>
      </c>
      <c r="C6883" t="s">
        <v>69</v>
      </c>
      <c r="D6883" t="s">
        <v>16</v>
      </c>
      <c r="E6883" t="s">
        <v>65</v>
      </c>
      <c r="F6883" t="s">
        <v>66</v>
      </c>
      <c r="G6883" t="s">
        <v>71</v>
      </c>
      <c r="H6883">
        <v>0.23113574483324301</v>
      </c>
      <c r="I6883">
        <v>0</v>
      </c>
      <c r="J6883" t="s">
        <v>19</v>
      </c>
      <c r="K6883">
        <v>1</v>
      </c>
      <c r="L6883">
        <v>0</v>
      </c>
      <c r="M6883">
        <v>92101</v>
      </c>
      <c r="N6883">
        <v>11000</v>
      </c>
      <c r="O6883" t="s">
        <v>68</v>
      </c>
      <c r="P6883">
        <v>0</v>
      </c>
      <c r="Q6883">
        <v>0</v>
      </c>
      <c r="R6883">
        <v>0</v>
      </c>
      <c r="S6883">
        <v>1</v>
      </c>
    </row>
    <row r="6884" spans="1:19" x14ac:dyDescent="0.25">
      <c r="A6884">
        <v>594938</v>
      </c>
      <c r="B6884" t="s">
        <v>21</v>
      </c>
      <c r="C6884" t="s">
        <v>64</v>
      </c>
      <c r="D6884" t="s">
        <v>16</v>
      </c>
      <c r="E6884" t="s">
        <v>65</v>
      </c>
      <c r="F6884" t="s">
        <v>66</v>
      </c>
      <c r="G6884" t="s">
        <v>77</v>
      </c>
      <c r="H6884">
        <v>0.44100326734013201</v>
      </c>
      <c r="I6884">
        <v>1</v>
      </c>
      <c r="J6884" t="s">
        <v>17</v>
      </c>
      <c r="K6884">
        <v>0</v>
      </c>
      <c r="L6884">
        <v>1</v>
      </c>
      <c r="M6884">
        <v>32765</v>
      </c>
      <c r="N6884">
        <v>13000</v>
      </c>
      <c r="O6884" t="s">
        <v>68</v>
      </c>
      <c r="P6884">
        <v>0</v>
      </c>
      <c r="Q6884">
        <v>0</v>
      </c>
      <c r="R6884">
        <v>0</v>
      </c>
      <c r="S6884">
        <v>1</v>
      </c>
    </row>
    <row r="6885" spans="1:19" x14ac:dyDescent="0.25">
      <c r="A6885">
        <v>505762</v>
      </c>
      <c r="B6885" t="s">
        <v>21</v>
      </c>
      <c r="C6885" t="s">
        <v>64</v>
      </c>
      <c r="D6885" t="s">
        <v>16</v>
      </c>
      <c r="E6885" t="s">
        <v>75</v>
      </c>
      <c r="F6885" t="s">
        <v>70</v>
      </c>
      <c r="G6885" t="s">
        <v>72</v>
      </c>
      <c r="H6885">
        <v>0.331589544584452</v>
      </c>
      <c r="I6885">
        <v>1</v>
      </c>
      <c r="J6885" t="s">
        <v>19</v>
      </c>
      <c r="K6885">
        <v>1</v>
      </c>
      <c r="L6885">
        <v>1</v>
      </c>
      <c r="M6885">
        <v>10238</v>
      </c>
      <c r="N6885">
        <v>9000</v>
      </c>
      <c r="O6885" t="s">
        <v>68</v>
      </c>
      <c r="P6885">
        <v>0</v>
      </c>
      <c r="Q6885">
        <v>0</v>
      </c>
      <c r="R6885">
        <v>2</v>
      </c>
      <c r="S6885">
        <v>0</v>
      </c>
    </row>
    <row r="6886" spans="1:19" x14ac:dyDescent="0.25">
      <c r="A6886">
        <v>959569</v>
      </c>
      <c r="B6886" t="s">
        <v>20</v>
      </c>
      <c r="C6886" t="s">
        <v>69</v>
      </c>
      <c r="D6886" t="s">
        <v>22</v>
      </c>
      <c r="E6886" t="s">
        <v>74</v>
      </c>
      <c r="F6886" t="s">
        <v>73</v>
      </c>
      <c r="G6886" t="s">
        <v>72</v>
      </c>
      <c r="H6886">
        <v>0.48527373880388502</v>
      </c>
      <c r="I6886">
        <v>1</v>
      </c>
      <c r="J6886" t="s">
        <v>19</v>
      </c>
      <c r="K6886">
        <v>0</v>
      </c>
      <c r="L6886">
        <v>1</v>
      </c>
      <c r="M6886">
        <v>10238</v>
      </c>
      <c r="N6886">
        <v>16000</v>
      </c>
      <c r="O6886" t="s">
        <v>68</v>
      </c>
      <c r="P6886">
        <v>0</v>
      </c>
      <c r="Q6886">
        <v>0</v>
      </c>
      <c r="R6886">
        <v>0</v>
      </c>
      <c r="S6886">
        <v>1</v>
      </c>
    </row>
    <row r="6887" spans="1:19" x14ac:dyDescent="0.25">
      <c r="A6887">
        <v>551996</v>
      </c>
      <c r="B6887" t="s">
        <v>15</v>
      </c>
      <c r="C6887" t="s">
        <v>69</v>
      </c>
      <c r="D6887" t="s">
        <v>16</v>
      </c>
      <c r="E6887" t="s">
        <v>76</v>
      </c>
      <c r="F6887" t="s">
        <v>70</v>
      </c>
      <c r="G6887" t="s">
        <v>67</v>
      </c>
      <c r="H6887">
        <v>0.62680271961638501</v>
      </c>
      <c r="I6887">
        <v>1</v>
      </c>
      <c r="J6887" t="s">
        <v>19</v>
      </c>
      <c r="K6887">
        <v>1</v>
      </c>
      <c r="L6887">
        <v>1</v>
      </c>
      <c r="M6887">
        <v>10238</v>
      </c>
      <c r="N6887">
        <v>7000</v>
      </c>
      <c r="O6887" t="s">
        <v>68</v>
      </c>
      <c r="P6887">
        <v>5</v>
      </c>
      <c r="Q6887">
        <v>3</v>
      </c>
      <c r="R6887">
        <v>4</v>
      </c>
      <c r="S6887">
        <v>0</v>
      </c>
    </row>
    <row r="6888" spans="1:19" x14ac:dyDescent="0.25">
      <c r="A6888">
        <v>31654</v>
      </c>
      <c r="B6888" t="s">
        <v>15</v>
      </c>
      <c r="C6888" t="s">
        <v>69</v>
      </c>
      <c r="D6888" t="s">
        <v>22</v>
      </c>
      <c r="E6888" t="s">
        <v>76</v>
      </c>
      <c r="F6888" t="s">
        <v>73</v>
      </c>
      <c r="G6888" t="s">
        <v>67</v>
      </c>
      <c r="H6888">
        <v>0.46984877742167402</v>
      </c>
      <c r="I6888">
        <v>1</v>
      </c>
      <c r="J6888" t="s">
        <v>17</v>
      </c>
      <c r="K6888">
        <v>0</v>
      </c>
      <c r="L6888">
        <v>1</v>
      </c>
      <c r="M6888">
        <v>10238</v>
      </c>
      <c r="N6888">
        <v>12000</v>
      </c>
      <c r="O6888" t="s">
        <v>68</v>
      </c>
      <c r="P6888">
        <v>8</v>
      </c>
      <c r="Q6888">
        <v>1</v>
      </c>
      <c r="R6888">
        <v>10</v>
      </c>
      <c r="S6888">
        <v>0</v>
      </c>
    </row>
    <row r="6889" spans="1:19" x14ac:dyDescent="0.25">
      <c r="A6889">
        <v>599873</v>
      </c>
      <c r="B6889" t="s">
        <v>21</v>
      </c>
      <c r="C6889" t="s">
        <v>64</v>
      </c>
      <c r="D6889" t="s">
        <v>22</v>
      </c>
      <c r="E6889" t="s">
        <v>75</v>
      </c>
      <c r="F6889" t="s">
        <v>73</v>
      </c>
      <c r="G6889" t="s">
        <v>67</v>
      </c>
      <c r="H6889">
        <v>0.62621972157755101</v>
      </c>
      <c r="I6889">
        <v>1</v>
      </c>
      <c r="J6889" t="s">
        <v>17</v>
      </c>
      <c r="K6889">
        <v>1</v>
      </c>
      <c r="L6889">
        <v>1</v>
      </c>
      <c r="M6889">
        <v>10238</v>
      </c>
      <c r="N6889">
        <v>12000</v>
      </c>
      <c r="O6889" t="s">
        <v>68</v>
      </c>
      <c r="P6889">
        <v>1</v>
      </c>
      <c r="Q6889">
        <v>0</v>
      </c>
      <c r="R6889">
        <v>1</v>
      </c>
      <c r="S6889">
        <v>0</v>
      </c>
    </row>
    <row r="6890" spans="1:19" x14ac:dyDescent="0.25">
      <c r="A6890">
        <v>843987</v>
      </c>
      <c r="B6890" t="s">
        <v>15</v>
      </c>
      <c r="C6890" t="s">
        <v>64</v>
      </c>
      <c r="D6890" t="s">
        <v>16</v>
      </c>
      <c r="E6890" t="s">
        <v>74</v>
      </c>
      <c r="F6890" t="s">
        <v>73</v>
      </c>
      <c r="G6890" t="s">
        <v>67</v>
      </c>
      <c r="H6890">
        <v>0.66015500868294996</v>
      </c>
      <c r="I6890">
        <v>1</v>
      </c>
      <c r="J6890" t="s">
        <v>17</v>
      </c>
      <c r="K6890">
        <v>1</v>
      </c>
      <c r="L6890">
        <v>1</v>
      </c>
      <c r="M6890">
        <v>10238</v>
      </c>
      <c r="N6890">
        <v>12000</v>
      </c>
      <c r="O6890" t="s">
        <v>68</v>
      </c>
      <c r="P6890">
        <v>2</v>
      </c>
      <c r="Q6890">
        <v>0</v>
      </c>
      <c r="R6890">
        <v>0</v>
      </c>
      <c r="S6890">
        <v>0</v>
      </c>
    </row>
    <row r="6891" spans="1:19" x14ac:dyDescent="0.25">
      <c r="A6891">
        <v>31557</v>
      </c>
      <c r="B6891" t="s">
        <v>21</v>
      </c>
      <c r="C6891" t="s">
        <v>64</v>
      </c>
      <c r="D6891" t="s">
        <v>16</v>
      </c>
      <c r="E6891" t="s">
        <v>75</v>
      </c>
      <c r="F6891" t="s">
        <v>73</v>
      </c>
      <c r="G6891" t="s">
        <v>67</v>
      </c>
      <c r="H6891">
        <v>0.63827278254333297</v>
      </c>
      <c r="I6891">
        <v>1</v>
      </c>
      <c r="J6891" t="s">
        <v>19</v>
      </c>
      <c r="K6891">
        <v>1</v>
      </c>
      <c r="L6891">
        <v>1</v>
      </c>
      <c r="M6891">
        <v>10238</v>
      </c>
      <c r="N6891">
        <v>8000</v>
      </c>
      <c r="O6891" t="s">
        <v>68</v>
      </c>
      <c r="P6891">
        <v>3</v>
      </c>
      <c r="Q6891">
        <v>0</v>
      </c>
      <c r="R6891">
        <v>6</v>
      </c>
      <c r="S6891">
        <v>0</v>
      </c>
    </row>
    <row r="6892" spans="1:19" x14ac:dyDescent="0.25">
      <c r="A6892">
        <v>264196</v>
      </c>
      <c r="B6892" t="s">
        <v>18</v>
      </c>
      <c r="C6892" t="s">
        <v>64</v>
      </c>
      <c r="D6892" t="s">
        <v>16</v>
      </c>
      <c r="E6892" t="s">
        <v>65</v>
      </c>
      <c r="F6892" t="s">
        <v>66</v>
      </c>
      <c r="G6892" t="s">
        <v>71</v>
      </c>
      <c r="H6892">
        <v>0.30627212711421697</v>
      </c>
      <c r="I6892">
        <v>1</v>
      </c>
      <c r="J6892" t="s">
        <v>19</v>
      </c>
      <c r="K6892">
        <v>0</v>
      </c>
      <c r="L6892">
        <v>1</v>
      </c>
      <c r="M6892">
        <v>10238</v>
      </c>
      <c r="N6892">
        <v>9000</v>
      </c>
      <c r="O6892" t="s">
        <v>68</v>
      </c>
      <c r="P6892">
        <v>0</v>
      </c>
      <c r="Q6892">
        <v>0</v>
      </c>
      <c r="R6892">
        <v>0</v>
      </c>
      <c r="S6892">
        <v>0</v>
      </c>
    </row>
    <row r="6893" spans="1:19" x14ac:dyDescent="0.25">
      <c r="A6893">
        <v>92312</v>
      </c>
      <c r="B6893" t="s">
        <v>21</v>
      </c>
      <c r="C6893" t="s">
        <v>69</v>
      </c>
      <c r="D6893" t="s">
        <v>22</v>
      </c>
      <c r="E6893" t="s">
        <v>75</v>
      </c>
      <c r="F6893" t="s">
        <v>73</v>
      </c>
      <c r="G6893" t="s">
        <v>67</v>
      </c>
      <c r="H6893">
        <v>0.50241535973432905</v>
      </c>
      <c r="I6893">
        <v>1</v>
      </c>
      <c r="J6893" t="s">
        <v>17</v>
      </c>
      <c r="K6893">
        <v>1</v>
      </c>
      <c r="L6893">
        <v>1</v>
      </c>
      <c r="M6893">
        <v>10238</v>
      </c>
      <c r="N6893">
        <v>12000</v>
      </c>
      <c r="O6893" t="s">
        <v>68</v>
      </c>
      <c r="P6893">
        <v>1</v>
      </c>
      <c r="Q6893">
        <v>1</v>
      </c>
      <c r="R6893">
        <v>3</v>
      </c>
      <c r="S6893">
        <v>0</v>
      </c>
    </row>
    <row r="6894" spans="1:19" x14ac:dyDescent="0.25">
      <c r="A6894">
        <v>146059</v>
      </c>
      <c r="B6894" t="s">
        <v>20</v>
      </c>
      <c r="C6894" t="s">
        <v>64</v>
      </c>
      <c r="D6894" t="s">
        <v>16</v>
      </c>
      <c r="E6894" t="s">
        <v>74</v>
      </c>
      <c r="F6894" t="s">
        <v>70</v>
      </c>
      <c r="G6894" t="s">
        <v>71</v>
      </c>
      <c r="H6894">
        <v>0.252716953687462</v>
      </c>
      <c r="I6894">
        <v>0</v>
      </c>
      <c r="J6894" t="s">
        <v>17</v>
      </c>
      <c r="K6894">
        <v>1</v>
      </c>
      <c r="L6894">
        <v>1</v>
      </c>
      <c r="M6894">
        <v>10238</v>
      </c>
      <c r="N6894">
        <v>9000</v>
      </c>
      <c r="O6894" t="s">
        <v>68</v>
      </c>
      <c r="P6894">
        <v>0</v>
      </c>
      <c r="Q6894">
        <v>0</v>
      </c>
      <c r="R6894">
        <v>2</v>
      </c>
      <c r="S6894">
        <v>0</v>
      </c>
    </row>
    <row r="6895" spans="1:19" x14ac:dyDescent="0.25">
      <c r="A6895">
        <v>713809</v>
      </c>
      <c r="B6895" t="s">
        <v>18</v>
      </c>
      <c r="C6895" t="s">
        <v>64</v>
      </c>
      <c r="D6895" t="s">
        <v>16</v>
      </c>
      <c r="E6895" t="s">
        <v>65</v>
      </c>
      <c r="F6895" t="s">
        <v>66</v>
      </c>
      <c r="G6895" t="s">
        <v>71</v>
      </c>
      <c r="H6895">
        <v>0.52847442900474095</v>
      </c>
      <c r="I6895">
        <v>0</v>
      </c>
      <c r="J6895" t="s">
        <v>19</v>
      </c>
      <c r="K6895">
        <v>0</v>
      </c>
      <c r="L6895">
        <v>0</v>
      </c>
      <c r="M6895">
        <v>10238</v>
      </c>
      <c r="N6895">
        <v>20000</v>
      </c>
      <c r="O6895" t="s">
        <v>68</v>
      </c>
      <c r="P6895">
        <v>0</v>
      </c>
      <c r="Q6895">
        <v>0</v>
      </c>
      <c r="R6895">
        <v>0</v>
      </c>
      <c r="S6895">
        <v>1</v>
      </c>
    </row>
    <row r="6896" spans="1:19" x14ac:dyDescent="0.25">
      <c r="A6896">
        <v>871587</v>
      </c>
      <c r="B6896" t="s">
        <v>20</v>
      </c>
      <c r="C6896" t="s">
        <v>69</v>
      </c>
      <c r="D6896" t="s">
        <v>22</v>
      </c>
      <c r="E6896" t="s">
        <v>65</v>
      </c>
      <c r="F6896" t="s">
        <v>73</v>
      </c>
      <c r="G6896" t="s">
        <v>67</v>
      </c>
      <c r="H6896">
        <v>0.60954358799360997</v>
      </c>
      <c r="I6896">
        <v>1</v>
      </c>
      <c r="J6896" t="s">
        <v>17</v>
      </c>
      <c r="K6896">
        <v>1</v>
      </c>
      <c r="L6896">
        <v>1</v>
      </c>
      <c r="M6896">
        <v>10238</v>
      </c>
      <c r="N6896">
        <v>13000</v>
      </c>
      <c r="O6896" t="s">
        <v>68</v>
      </c>
      <c r="P6896">
        <v>0</v>
      </c>
      <c r="Q6896">
        <v>0</v>
      </c>
      <c r="R6896">
        <v>0</v>
      </c>
      <c r="S6896">
        <v>0</v>
      </c>
    </row>
    <row r="6897" spans="1:19" x14ac:dyDescent="0.25">
      <c r="A6897">
        <v>871945</v>
      </c>
      <c r="B6897" t="s">
        <v>21</v>
      </c>
      <c r="C6897" t="s">
        <v>69</v>
      </c>
      <c r="D6897" t="s">
        <v>16</v>
      </c>
      <c r="E6897" t="s">
        <v>75</v>
      </c>
      <c r="F6897" t="s">
        <v>73</v>
      </c>
      <c r="G6897" t="s">
        <v>77</v>
      </c>
      <c r="H6897">
        <v>0.517533431819727</v>
      </c>
      <c r="I6897">
        <v>1</v>
      </c>
      <c r="J6897" t="s">
        <v>19</v>
      </c>
      <c r="K6897">
        <v>0</v>
      </c>
      <c r="L6897">
        <v>1</v>
      </c>
      <c r="M6897">
        <v>10238</v>
      </c>
      <c r="N6897">
        <v>14000</v>
      </c>
      <c r="O6897" t="s">
        <v>68</v>
      </c>
      <c r="P6897">
        <v>1</v>
      </c>
      <c r="Q6897">
        <v>0</v>
      </c>
      <c r="R6897">
        <v>3</v>
      </c>
      <c r="S6897">
        <v>0</v>
      </c>
    </row>
    <row r="6898" spans="1:19" x14ac:dyDescent="0.25">
      <c r="A6898">
        <v>117775</v>
      </c>
      <c r="B6898" t="s">
        <v>21</v>
      </c>
      <c r="C6898" t="s">
        <v>69</v>
      </c>
      <c r="D6898" t="s">
        <v>16</v>
      </c>
      <c r="E6898" t="s">
        <v>75</v>
      </c>
      <c r="F6898" t="s">
        <v>73</v>
      </c>
      <c r="G6898" t="s">
        <v>77</v>
      </c>
      <c r="H6898">
        <v>0.56002273470249597</v>
      </c>
      <c r="I6898">
        <v>1</v>
      </c>
      <c r="J6898" t="s">
        <v>19</v>
      </c>
      <c r="K6898">
        <v>1</v>
      </c>
      <c r="L6898">
        <v>1</v>
      </c>
      <c r="M6898">
        <v>10238</v>
      </c>
      <c r="N6898">
        <v>10000</v>
      </c>
      <c r="O6898" t="s">
        <v>68</v>
      </c>
      <c r="P6898">
        <v>4</v>
      </c>
      <c r="Q6898">
        <v>0</v>
      </c>
      <c r="R6898">
        <v>2</v>
      </c>
      <c r="S6898">
        <v>0</v>
      </c>
    </row>
    <row r="6899" spans="1:19" x14ac:dyDescent="0.25">
      <c r="A6899">
        <v>934158</v>
      </c>
      <c r="B6899" t="s">
        <v>21</v>
      </c>
      <c r="C6899" t="s">
        <v>64</v>
      </c>
      <c r="D6899" t="s">
        <v>22</v>
      </c>
      <c r="E6899" t="s">
        <v>75</v>
      </c>
      <c r="F6899" t="s">
        <v>66</v>
      </c>
      <c r="G6899" t="s">
        <v>67</v>
      </c>
      <c r="H6899">
        <v>0.810200335282942</v>
      </c>
      <c r="I6899">
        <v>1</v>
      </c>
      <c r="J6899" t="s">
        <v>19</v>
      </c>
      <c r="K6899">
        <v>0</v>
      </c>
      <c r="L6899">
        <v>1</v>
      </c>
      <c r="M6899">
        <v>10238</v>
      </c>
      <c r="O6899" t="s">
        <v>68</v>
      </c>
      <c r="P6899">
        <v>1</v>
      </c>
      <c r="Q6899">
        <v>0</v>
      </c>
      <c r="R6899">
        <v>0</v>
      </c>
      <c r="S6899">
        <v>0</v>
      </c>
    </row>
    <row r="6900" spans="1:19" x14ac:dyDescent="0.25">
      <c r="A6900">
        <v>322312</v>
      </c>
      <c r="B6900" t="s">
        <v>20</v>
      </c>
      <c r="C6900" t="s">
        <v>69</v>
      </c>
      <c r="D6900" t="s">
        <v>16</v>
      </c>
      <c r="E6900" t="s">
        <v>65</v>
      </c>
      <c r="F6900" t="s">
        <v>70</v>
      </c>
      <c r="G6900" t="s">
        <v>72</v>
      </c>
      <c r="H6900">
        <v>0.32021521206720799</v>
      </c>
      <c r="I6900">
        <v>0</v>
      </c>
      <c r="J6900" t="s">
        <v>19</v>
      </c>
      <c r="K6900">
        <v>1</v>
      </c>
      <c r="L6900">
        <v>1</v>
      </c>
      <c r="M6900">
        <v>10238</v>
      </c>
      <c r="N6900">
        <v>12000</v>
      </c>
      <c r="O6900" t="s">
        <v>68</v>
      </c>
      <c r="P6900">
        <v>0</v>
      </c>
      <c r="Q6900">
        <v>0</v>
      </c>
      <c r="R6900">
        <v>0</v>
      </c>
      <c r="S6900">
        <v>1</v>
      </c>
    </row>
    <row r="6901" spans="1:19" x14ac:dyDescent="0.25">
      <c r="A6901">
        <v>7229</v>
      </c>
      <c r="B6901" t="s">
        <v>18</v>
      </c>
      <c r="C6901" t="s">
        <v>64</v>
      </c>
      <c r="D6901" t="s">
        <v>16</v>
      </c>
      <c r="E6901" t="s">
        <v>65</v>
      </c>
      <c r="F6901" t="s">
        <v>66</v>
      </c>
      <c r="G6901" t="s">
        <v>71</v>
      </c>
      <c r="H6901">
        <v>0.34095951120275397</v>
      </c>
      <c r="I6901">
        <v>1</v>
      </c>
      <c r="J6901" t="s">
        <v>19</v>
      </c>
      <c r="K6901">
        <v>0</v>
      </c>
      <c r="L6901">
        <v>0</v>
      </c>
      <c r="M6901">
        <v>32765</v>
      </c>
      <c r="N6901">
        <v>11000</v>
      </c>
      <c r="O6901" t="s">
        <v>68</v>
      </c>
      <c r="P6901">
        <v>0</v>
      </c>
      <c r="Q6901">
        <v>0</v>
      </c>
      <c r="R6901">
        <v>0</v>
      </c>
      <c r="S6901">
        <v>1</v>
      </c>
    </row>
    <row r="6902" spans="1:19" x14ac:dyDescent="0.25">
      <c r="A6902">
        <v>530697</v>
      </c>
      <c r="B6902" t="s">
        <v>20</v>
      </c>
      <c r="C6902" t="s">
        <v>69</v>
      </c>
      <c r="D6902" t="s">
        <v>16</v>
      </c>
      <c r="E6902" t="s">
        <v>74</v>
      </c>
      <c r="F6902" t="s">
        <v>73</v>
      </c>
      <c r="G6902" t="s">
        <v>67</v>
      </c>
      <c r="H6902">
        <v>0.63574361311344196</v>
      </c>
      <c r="I6902">
        <v>1</v>
      </c>
      <c r="J6902" t="s">
        <v>19</v>
      </c>
      <c r="K6902">
        <v>1</v>
      </c>
      <c r="L6902">
        <v>1</v>
      </c>
      <c r="M6902">
        <v>10238</v>
      </c>
      <c r="N6902">
        <v>10000</v>
      </c>
      <c r="O6902" t="s">
        <v>68</v>
      </c>
      <c r="P6902">
        <v>1</v>
      </c>
      <c r="Q6902">
        <v>1</v>
      </c>
      <c r="R6902">
        <v>1</v>
      </c>
      <c r="S6902">
        <v>0</v>
      </c>
    </row>
    <row r="6903" spans="1:19" x14ac:dyDescent="0.25">
      <c r="A6903">
        <v>804514</v>
      </c>
      <c r="B6903" t="s">
        <v>21</v>
      </c>
      <c r="C6903" t="s">
        <v>64</v>
      </c>
      <c r="D6903" t="s">
        <v>16</v>
      </c>
      <c r="E6903" t="s">
        <v>75</v>
      </c>
      <c r="F6903" t="s">
        <v>70</v>
      </c>
      <c r="G6903" t="s">
        <v>72</v>
      </c>
      <c r="H6903">
        <v>0.323703378662893</v>
      </c>
      <c r="I6903">
        <v>0</v>
      </c>
      <c r="J6903" t="s">
        <v>19</v>
      </c>
      <c r="K6903">
        <v>1</v>
      </c>
      <c r="L6903">
        <v>1</v>
      </c>
      <c r="M6903">
        <v>10238</v>
      </c>
      <c r="N6903">
        <v>14000</v>
      </c>
      <c r="O6903" t="s">
        <v>68</v>
      </c>
      <c r="P6903">
        <v>0</v>
      </c>
      <c r="Q6903">
        <v>0</v>
      </c>
      <c r="R6903">
        <v>0</v>
      </c>
      <c r="S6903">
        <v>0</v>
      </c>
    </row>
    <row r="6904" spans="1:19" x14ac:dyDescent="0.25">
      <c r="A6904">
        <v>681592</v>
      </c>
      <c r="B6904" t="s">
        <v>18</v>
      </c>
      <c r="C6904" t="s">
        <v>69</v>
      </c>
      <c r="D6904" t="s">
        <v>16</v>
      </c>
      <c r="E6904" t="s">
        <v>65</v>
      </c>
      <c r="F6904" t="s">
        <v>73</v>
      </c>
      <c r="G6904" t="s">
        <v>77</v>
      </c>
      <c r="H6904">
        <v>0.54030290997066099</v>
      </c>
      <c r="I6904">
        <v>0</v>
      </c>
      <c r="J6904" t="s">
        <v>19</v>
      </c>
      <c r="K6904">
        <v>0</v>
      </c>
      <c r="L6904">
        <v>0</v>
      </c>
      <c r="M6904">
        <v>32765</v>
      </c>
      <c r="N6904">
        <v>14000</v>
      </c>
      <c r="O6904" t="s">
        <v>68</v>
      </c>
      <c r="P6904">
        <v>0</v>
      </c>
      <c r="Q6904">
        <v>0</v>
      </c>
      <c r="R6904">
        <v>0</v>
      </c>
      <c r="S6904">
        <v>1</v>
      </c>
    </row>
    <row r="6905" spans="1:19" x14ac:dyDescent="0.25">
      <c r="A6905">
        <v>690400</v>
      </c>
      <c r="B6905" t="s">
        <v>20</v>
      </c>
      <c r="C6905" t="s">
        <v>64</v>
      </c>
      <c r="D6905" t="s">
        <v>16</v>
      </c>
      <c r="E6905" t="s">
        <v>65</v>
      </c>
      <c r="F6905" t="s">
        <v>73</v>
      </c>
      <c r="G6905" t="s">
        <v>77</v>
      </c>
      <c r="H6905">
        <v>0.56299924814644497</v>
      </c>
      <c r="I6905">
        <v>0</v>
      </c>
      <c r="J6905" t="s">
        <v>19</v>
      </c>
      <c r="K6905">
        <v>1</v>
      </c>
      <c r="L6905">
        <v>1</v>
      </c>
      <c r="M6905">
        <v>21217</v>
      </c>
      <c r="N6905">
        <v>10000</v>
      </c>
      <c r="O6905" t="s">
        <v>68</v>
      </c>
      <c r="P6905">
        <v>0</v>
      </c>
      <c r="Q6905">
        <v>0</v>
      </c>
      <c r="R6905">
        <v>0</v>
      </c>
      <c r="S6905">
        <v>1</v>
      </c>
    </row>
    <row r="6906" spans="1:19" x14ac:dyDescent="0.25">
      <c r="A6906">
        <v>175087</v>
      </c>
      <c r="B6906" t="s">
        <v>18</v>
      </c>
      <c r="C6906" t="s">
        <v>64</v>
      </c>
      <c r="D6906" t="s">
        <v>16</v>
      </c>
      <c r="E6906" t="s">
        <v>65</v>
      </c>
      <c r="F6906" t="s">
        <v>66</v>
      </c>
      <c r="G6906" t="s">
        <v>71</v>
      </c>
      <c r="H6906">
        <v>0.38370261502320102</v>
      </c>
      <c r="I6906">
        <v>0</v>
      </c>
      <c r="J6906" t="s">
        <v>19</v>
      </c>
      <c r="K6906">
        <v>0</v>
      </c>
      <c r="L6906">
        <v>0</v>
      </c>
      <c r="M6906">
        <v>10238</v>
      </c>
      <c r="N6906">
        <v>17000</v>
      </c>
      <c r="O6906" t="s">
        <v>68</v>
      </c>
      <c r="P6906">
        <v>0</v>
      </c>
      <c r="Q6906">
        <v>0</v>
      </c>
      <c r="R6906">
        <v>0</v>
      </c>
      <c r="S6906">
        <v>1</v>
      </c>
    </row>
    <row r="6907" spans="1:19" x14ac:dyDescent="0.25">
      <c r="A6907">
        <v>5003</v>
      </c>
      <c r="B6907" t="s">
        <v>18</v>
      </c>
      <c r="C6907" t="s">
        <v>64</v>
      </c>
      <c r="D6907" t="s">
        <v>16</v>
      </c>
      <c r="E6907" t="s">
        <v>65</v>
      </c>
      <c r="F6907" t="s">
        <v>66</v>
      </c>
      <c r="G6907" t="s">
        <v>71</v>
      </c>
      <c r="H6907">
        <v>0.30530028480349197</v>
      </c>
      <c r="I6907">
        <v>0</v>
      </c>
      <c r="J6907" t="s">
        <v>19</v>
      </c>
      <c r="K6907">
        <v>0</v>
      </c>
      <c r="L6907">
        <v>0</v>
      </c>
      <c r="M6907">
        <v>32765</v>
      </c>
      <c r="N6907">
        <v>14000</v>
      </c>
      <c r="O6907" t="s">
        <v>68</v>
      </c>
      <c r="P6907">
        <v>0</v>
      </c>
      <c r="Q6907">
        <v>0</v>
      </c>
      <c r="R6907">
        <v>0</v>
      </c>
      <c r="S6907">
        <v>1</v>
      </c>
    </row>
    <row r="6908" spans="1:19" x14ac:dyDescent="0.25">
      <c r="A6908">
        <v>389116</v>
      </c>
      <c r="B6908" t="s">
        <v>20</v>
      </c>
      <c r="C6908" t="s">
        <v>69</v>
      </c>
      <c r="D6908" t="s">
        <v>16</v>
      </c>
      <c r="E6908" t="s">
        <v>74</v>
      </c>
      <c r="F6908" t="s">
        <v>66</v>
      </c>
      <c r="G6908" t="s">
        <v>67</v>
      </c>
      <c r="H6908">
        <v>0.69511604887660094</v>
      </c>
      <c r="I6908">
        <v>0</v>
      </c>
      <c r="J6908" t="s">
        <v>19</v>
      </c>
      <c r="K6908">
        <v>0</v>
      </c>
      <c r="L6908">
        <v>1</v>
      </c>
      <c r="M6908">
        <v>32765</v>
      </c>
      <c r="N6908">
        <v>8000</v>
      </c>
      <c r="O6908" t="s">
        <v>68</v>
      </c>
      <c r="P6908">
        <v>3</v>
      </c>
      <c r="Q6908">
        <v>0</v>
      </c>
      <c r="R6908">
        <v>3</v>
      </c>
      <c r="S6908">
        <v>1</v>
      </c>
    </row>
    <row r="6909" spans="1:19" x14ac:dyDescent="0.25">
      <c r="A6909">
        <v>581015</v>
      </c>
      <c r="B6909" t="s">
        <v>20</v>
      </c>
      <c r="C6909" t="s">
        <v>64</v>
      </c>
      <c r="D6909" t="s">
        <v>16</v>
      </c>
      <c r="E6909" t="s">
        <v>74</v>
      </c>
      <c r="F6909" t="s">
        <v>73</v>
      </c>
      <c r="G6909" t="s">
        <v>67</v>
      </c>
      <c r="H6909">
        <v>0.486335499552841</v>
      </c>
      <c r="I6909">
        <v>1</v>
      </c>
      <c r="J6909" t="s">
        <v>17</v>
      </c>
      <c r="K6909">
        <v>1</v>
      </c>
      <c r="L6909">
        <v>1</v>
      </c>
      <c r="M6909">
        <v>10238</v>
      </c>
      <c r="O6909" t="s">
        <v>68</v>
      </c>
      <c r="P6909">
        <v>0</v>
      </c>
      <c r="Q6909">
        <v>0</v>
      </c>
      <c r="R6909">
        <v>1</v>
      </c>
      <c r="S6909">
        <v>0</v>
      </c>
    </row>
    <row r="6910" spans="1:19" x14ac:dyDescent="0.25">
      <c r="A6910">
        <v>184051</v>
      </c>
      <c r="B6910" t="s">
        <v>20</v>
      </c>
      <c r="C6910" t="s">
        <v>64</v>
      </c>
      <c r="D6910" t="s">
        <v>16</v>
      </c>
      <c r="E6910" t="s">
        <v>74</v>
      </c>
      <c r="F6910" t="s">
        <v>73</v>
      </c>
      <c r="G6910" t="s">
        <v>67</v>
      </c>
      <c r="H6910">
        <v>0.67664960143127195</v>
      </c>
      <c r="I6910">
        <v>1</v>
      </c>
      <c r="J6910" t="s">
        <v>19</v>
      </c>
      <c r="K6910">
        <v>0</v>
      </c>
      <c r="L6910">
        <v>1</v>
      </c>
      <c r="M6910">
        <v>10238</v>
      </c>
      <c r="N6910">
        <v>14000</v>
      </c>
      <c r="O6910" t="s">
        <v>68</v>
      </c>
      <c r="P6910">
        <v>0</v>
      </c>
      <c r="Q6910">
        <v>0</v>
      </c>
      <c r="R6910">
        <v>0</v>
      </c>
      <c r="S6910">
        <v>0</v>
      </c>
    </row>
    <row r="6911" spans="1:19" x14ac:dyDescent="0.25">
      <c r="A6911">
        <v>229896</v>
      </c>
      <c r="B6911" t="s">
        <v>21</v>
      </c>
      <c r="C6911" t="s">
        <v>69</v>
      </c>
      <c r="D6911" t="s">
        <v>16</v>
      </c>
      <c r="E6911" t="s">
        <v>75</v>
      </c>
      <c r="F6911" t="s">
        <v>73</v>
      </c>
      <c r="G6911" t="s">
        <v>67</v>
      </c>
      <c r="H6911">
        <v>0.61908387798346298</v>
      </c>
      <c r="I6911">
        <v>1</v>
      </c>
      <c r="J6911" t="s">
        <v>17</v>
      </c>
      <c r="K6911">
        <v>0</v>
      </c>
      <c r="L6911">
        <v>1</v>
      </c>
      <c r="M6911">
        <v>32765</v>
      </c>
      <c r="N6911">
        <v>11000</v>
      </c>
      <c r="O6911" t="s">
        <v>68</v>
      </c>
      <c r="P6911">
        <v>3</v>
      </c>
      <c r="Q6911">
        <v>0</v>
      </c>
      <c r="R6911">
        <v>1</v>
      </c>
      <c r="S6911">
        <v>0</v>
      </c>
    </row>
    <row r="6912" spans="1:19" x14ac:dyDescent="0.25">
      <c r="A6912">
        <v>609991</v>
      </c>
      <c r="B6912" t="s">
        <v>21</v>
      </c>
      <c r="C6912" t="s">
        <v>69</v>
      </c>
      <c r="D6912" t="s">
        <v>16</v>
      </c>
      <c r="E6912" t="s">
        <v>74</v>
      </c>
      <c r="F6912" t="s">
        <v>73</v>
      </c>
      <c r="G6912" t="s">
        <v>67</v>
      </c>
      <c r="I6912">
        <v>1</v>
      </c>
      <c r="J6912" t="s">
        <v>19</v>
      </c>
      <c r="K6912">
        <v>1</v>
      </c>
      <c r="L6912">
        <v>1</v>
      </c>
      <c r="M6912">
        <v>10238</v>
      </c>
      <c r="N6912">
        <v>11000</v>
      </c>
      <c r="O6912" t="s">
        <v>68</v>
      </c>
      <c r="P6912">
        <v>1</v>
      </c>
      <c r="Q6912">
        <v>0</v>
      </c>
      <c r="R6912">
        <v>2</v>
      </c>
      <c r="S6912">
        <v>1</v>
      </c>
    </row>
    <row r="6913" spans="1:19" x14ac:dyDescent="0.25">
      <c r="A6913">
        <v>526761</v>
      </c>
      <c r="B6913" t="s">
        <v>20</v>
      </c>
      <c r="C6913" t="s">
        <v>69</v>
      </c>
      <c r="D6913" t="s">
        <v>22</v>
      </c>
      <c r="E6913" t="s">
        <v>74</v>
      </c>
      <c r="F6913" t="s">
        <v>66</v>
      </c>
      <c r="G6913" t="s">
        <v>72</v>
      </c>
      <c r="H6913">
        <v>0.49521104028241603</v>
      </c>
      <c r="I6913">
        <v>1</v>
      </c>
      <c r="J6913" t="s">
        <v>17</v>
      </c>
      <c r="K6913">
        <v>1</v>
      </c>
      <c r="L6913">
        <v>0</v>
      </c>
      <c r="M6913">
        <v>32765</v>
      </c>
      <c r="N6913">
        <v>12000</v>
      </c>
      <c r="O6913" t="s">
        <v>68</v>
      </c>
      <c r="P6913">
        <v>2</v>
      </c>
      <c r="Q6913">
        <v>0</v>
      </c>
      <c r="R6913">
        <v>0</v>
      </c>
      <c r="S6913">
        <v>1</v>
      </c>
    </row>
    <row r="6914" spans="1:19" x14ac:dyDescent="0.25">
      <c r="A6914">
        <v>196217</v>
      </c>
      <c r="B6914" t="s">
        <v>21</v>
      </c>
      <c r="C6914" t="s">
        <v>64</v>
      </c>
      <c r="D6914" t="s">
        <v>16</v>
      </c>
      <c r="E6914" t="s">
        <v>65</v>
      </c>
      <c r="F6914" t="s">
        <v>73</v>
      </c>
      <c r="G6914" t="s">
        <v>77</v>
      </c>
      <c r="H6914">
        <v>0.527031956097611</v>
      </c>
      <c r="I6914">
        <v>0</v>
      </c>
      <c r="J6914" t="s">
        <v>19</v>
      </c>
      <c r="K6914">
        <v>0</v>
      </c>
      <c r="L6914">
        <v>1</v>
      </c>
      <c r="M6914">
        <v>92101</v>
      </c>
      <c r="N6914">
        <v>12000</v>
      </c>
      <c r="O6914" t="s">
        <v>68</v>
      </c>
      <c r="P6914">
        <v>0</v>
      </c>
      <c r="Q6914">
        <v>0</v>
      </c>
      <c r="R6914">
        <v>0</v>
      </c>
      <c r="S6914">
        <v>1</v>
      </c>
    </row>
    <row r="6915" spans="1:19" x14ac:dyDescent="0.25">
      <c r="A6915">
        <v>324716</v>
      </c>
      <c r="B6915" t="s">
        <v>18</v>
      </c>
      <c r="C6915" t="s">
        <v>69</v>
      </c>
      <c r="D6915" t="s">
        <v>16</v>
      </c>
      <c r="E6915" t="s">
        <v>65</v>
      </c>
      <c r="F6915" t="s">
        <v>66</v>
      </c>
      <c r="G6915" t="s">
        <v>71</v>
      </c>
      <c r="H6915">
        <v>0.40075461897084502</v>
      </c>
      <c r="I6915">
        <v>1</v>
      </c>
      <c r="J6915" t="s">
        <v>19</v>
      </c>
      <c r="K6915">
        <v>0</v>
      </c>
      <c r="L6915">
        <v>1</v>
      </c>
      <c r="M6915">
        <v>10238</v>
      </c>
      <c r="N6915">
        <v>13000</v>
      </c>
      <c r="O6915" t="s">
        <v>68</v>
      </c>
      <c r="P6915">
        <v>0</v>
      </c>
      <c r="Q6915">
        <v>0</v>
      </c>
      <c r="R6915">
        <v>0</v>
      </c>
      <c r="S6915">
        <v>0</v>
      </c>
    </row>
    <row r="6916" spans="1:19" x14ac:dyDescent="0.25">
      <c r="A6916">
        <v>211623</v>
      </c>
      <c r="B6916" t="s">
        <v>21</v>
      </c>
      <c r="C6916" t="s">
        <v>69</v>
      </c>
      <c r="D6916" t="s">
        <v>16</v>
      </c>
      <c r="E6916" t="s">
        <v>75</v>
      </c>
      <c r="F6916" t="s">
        <v>66</v>
      </c>
      <c r="G6916" t="s">
        <v>67</v>
      </c>
      <c r="H6916">
        <v>0.57033334693544702</v>
      </c>
      <c r="I6916">
        <v>1</v>
      </c>
      <c r="J6916" t="s">
        <v>19</v>
      </c>
      <c r="K6916">
        <v>0</v>
      </c>
      <c r="L6916">
        <v>1</v>
      </c>
      <c r="M6916">
        <v>10238</v>
      </c>
      <c r="O6916" t="s">
        <v>68</v>
      </c>
      <c r="P6916">
        <v>1</v>
      </c>
      <c r="Q6916">
        <v>0</v>
      </c>
      <c r="R6916">
        <v>2</v>
      </c>
      <c r="S6916">
        <v>0</v>
      </c>
    </row>
    <row r="6917" spans="1:19" x14ac:dyDescent="0.25">
      <c r="A6917">
        <v>124037</v>
      </c>
      <c r="B6917" t="s">
        <v>21</v>
      </c>
      <c r="C6917" t="s">
        <v>64</v>
      </c>
      <c r="D6917" t="s">
        <v>16</v>
      </c>
      <c r="E6917" t="s">
        <v>75</v>
      </c>
      <c r="F6917" t="s">
        <v>66</v>
      </c>
      <c r="G6917" t="s">
        <v>67</v>
      </c>
      <c r="H6917">
        <v>0.70426226217690302</v>
      </c>
      <c r="I6917">
        <v>1</v>
      </c>
      <c r="J6917" t="s">
        <v>17</v>
      </c>
      <c r="K6917">
        <v>1</v>
      </c>
      <c r="L6917">
        <v>1</v>
      </c>
      <c r="M6917">
        <v>10238</v>
      </c>
      <c r="N6917">
        <v>14000</v>
      </c>
      <c r="O6917" t="s">
        <v>68</v>
      </c>
      <c r="P6917">
        <v>2</v>
      </c>
      <c r="Q6917">
        <v>0</v>
      </c>
      <c r="R6917">
        <v>5</v>
      </c>
      <c r="S6917">
        <v>0</v>
      </c>
    </row>
    <row r="6918" spans="1:19" x14ac:dyDescent="0.25">
      <c r="A6918">
        <v>768232</v>
      </c>
      <c r="B6918" t="s">
        <v>15</v>
      </c>
      <c r="C6918" t="s">
        <v>64</v>
      </c>
      <c r="D6918" t="s">
        <v>16</v>
      </c>
      <c r="E6918" t="s">
        <v>76</v>
      </c>
      <c r="F6918" t="s">
        <v>73</v>
      </c>
      <c r="G6918" t="s">
        <v>67</v>
      </c>
      <c r="H6918">
        <v>0.72125364866359798</v>
      </c>
      <c r="I6918">
        <v>1</v>
      </c>
      <c r="J6918" t="s">
        <v>19</v>
      </c>
      <c r="K6918">
        <v>1</v>
      </c>
      <c r="L6918">
        <v>1</v>
      </c>
      <c r="M6918">
        <v>10238</v>
      </c>
      <c r="N6918">
        <v>11000</v>
      </c>
      <c r="O6918" t="s">
        <v>68</v>
      </c>
      <c r="P6918">
        <v>4</v>
      </c>
      <c r="Q6918">
        <v>0</v>
      </c>
      <c r="R6918">
        <v>3</v>
      </c>
      <c r="S6918">
        <v>0</v>
      </c>
    </row>
    <row r="6919" spans="1:19" x14ac:dyDescent="0.25">
      <c r="A6919">
        <v>83591</v>
      </c>
      <c r="B6919" t="s">
        <v>20</v>
      </c>
      <c r="C6919" t="s">
        <v>69</v>
      </c>
      <c r="D6919" t="s">
        <v>16</v>
      </c>
      <c r="E6919" t="s">
        <v>74</v>
      </c>
      <c r="F6919" t="s">
        <v>66</v>
      </c>
      <c r="G6919" t="s">
        <v>77</v>
      </c>
      <c r="H6919">
        <v>0.66452432495139202</v>
      </c>
      <c r="I6919">
        <v>1</v>
      </c>
      <c r="J6919" t="s">
        <v>19</v>
      </c>
      <c r="K6919">
        <v>0</v>
      </c>
      <c r="L6919">
        <v>0</v>
      </c>
      <c r="M6919">
        <v>10238</v>
      </c>
      <c r="N6919">
        <v>18000</v>
      </c>
      <c r="O6919" t="s">
        <v>68</v>
      </c>
      <c r="P6919">
        <v>0</v>
      </c>
      <c r="Q6919">
        <v>0</v>
      </c>
      <c r="R6919">
        <v>0</v>
      </c>
      <c r="S6919">
        <v>1</v>
      </c>
    </row>
    <row r="6920" spans="1:19" x14ac:dyDescent="0.25">
      <c r="A6920">
        <v>589881</v>
      </c>
      <c r="B6920" t="s">
        <v>20</v>
      </c>
      <c r="C6920" t="s">
        <v>64</v>
      </c>
      <c r="D6920" t="s">
        <v>16</v>
      </c>
      <c r="E6920" t="s">
        <v>74</v>
      </c>
      <c r="F6920" t="s">
        <v>70</v>
      </c>
      <c r="G6920" t="s">
        <v>71</v>
      </c>
      <c r="H6920">
        <v>0.38372117578700199</v>
      </c>
      <c r="I6920">
        <v>0</v>
      </c>
      <c r="J6920" t="s">
        <v>19</v>
      </c>
      <c r="K6920">
        <v>0</v>
      </c>
      <c r="L6920">
        <v>1</v>
      </c>
      <c r="M6920">
        <v>10238</v>
      </c>
      <c r="N6920">
        <v>14000</v>
      </c>
      <c r="O6920" t="s">
        <v>78</v>
      </c>
      <c r="P6920">
        <v>1</v>
      </c>
      <c r="Q6920">
        <v>1</v>
      </c>
      <c r="R6920">
        <v>1</v>
      </c>
      <c r="S6920">
        <v>0</v>
      </c>
    </row>
    <row r="6921" spans="1:19" x14ac:dyDescent="0.25">
      <c r="A6921">
        <v>993124</v>
      </c>
      <c r="B6921" t="s">
        <v>15</v>
      </c>
      <c r="C6921" t="s">
        <v>69</v>
      </c>
      <c r="D6921" t="s">
        <v>16</v>
      </c>
      <c r="E6921" t="s">
        <v>74</v>
      </c>
      <c r="F6921" t="s">
        <v>73</v>
      </c>
      <c r="G6921" t="s">
        <v>67</v>
      </c>
      <c r="H6921">
        <v>0.494109431043182</v>
      </c>
      <c r="I6921">
        <v>1</v>
      </c>
      <c r="J6921" t="s">
        <v>17</v>
      </c>
      <c r="K6921">
        <v>1</v>
      </c>
      <c r="L6921">
        <v>1</v>
      </c>
      <c r="M6921">
        <v>10238</v>
      </c>
      <c r="N6921">
        <v>13000</v>
      </c>
      <c r="O6921" t="s">
        <v>68</v>
      </c>
      <c r="P6921">
        <v>3</v>
      </c>
      <c r="Q6921">
        <v>0</v>
      </c>
      <c r="R6921">
        <v>1</v>
      </c>
      <c r="S6921">
        <v>0</v>
      </c>
    </row>
    <row r="6922" spans="1:19" x14ac:dyDescent="0.25">
      <c r="A6922">
        <v>8539</v>
      </c>
      <c r="B6922" t="s">
        <v>21</v>
      </c>
      <c r="C6922" t="s">
        <v>69</v>
      </c>
      <c r="D6922" t="s">
        <v>16</v>
      </c>
      <c r="E6922" t="s">
        <v>74</v>
      </c>
      <c r="F6922" t="s">
        <v>66</v>
      </c>
      <c r="G6922" t="s">
        <v>67</v>
      </c>
      <c r="H6922">
        <v>0.50379002069307399</v>
      </c>
      <c r="I6922">
        <v>1</v>
      </c>
      <c r="J6922" t="s">
        <v>19</v>
      </c>
      <c r="K6922">
        <v>1</v>
      </c>
      <c r="L6922">
        <v>1</v>
      </c>
      <c r="M6922">
        <v>10238</v>
      </c>
      <c r="N6922">
        <v>12000</v>
      </c>
      <c r="O6922" t="s">
        <v>68</v>
      </c>
      <c r="P6922">
        <v>0</v>
      </c>
      <c r="Q6922">
        <v>1</v>
      </c>
      <c r="R6922">
        <v>1</v>
      </c>
      <c r="S6922">
        <v>1</v>
      </c>
    </row>
    <row r="6923" spans="1:19" x14ac:dyDescent="0.25">
      <c r="A6923">
        <v>747048</v>
      </c>
      <c r="B6923" t="s">
        <v>15</v>
      </c>
      <c r="C6923" t="s">
        <v>69</v>
      </c>
      <c r="D6923" t="s">
        <v>16</v>
      </c>
      <c r="E6923" t="s">
        <v>76</v>
      </c>
      <c r="F6923" t="s">
        <v>66</v>
      </c>
      <c r="G6923" t="s">
        <v>67</v>
      </c>
      <c r="H6923">
        <v>0.58554864985654798</v>
      </c>
      <c r="I6923">
        <v>1</v>
      </c>
      <c r="J6923" t="s">
        <v>19</v>
      </c>
      <c r="K6923">
        <v>0</v>
      </c>
      <c r="L6923">
        <v>1</v>
      </c>
      <c r="M6923">
        <v>10238</v>
      </c>
      <c r="N6923">
        <v>12000</v>
      </c>
      <c r="O6923" t="s">
        <v>68</v>
      </c>
      <c r="P6923">
        <v>5</v>
      </c>
      <c r="Q6923">
        <v>0</v>
      </c>
      <c r="R6923">
        <v>3</v>
      </c>
      <c r="S6923">
        <v>0</v>
      </c>
    </row>
    <row r="6924" spans="1:19" x14ac:dyDescent="0.25">
      <c r="A6924">
        <v>795142</v>
      </c>
      <c r="B6924" t="s">
        <v>15</v>
      </c>
      <c r="C6924" t="s">
        <v>69</v>
      </c>
      <c r="D6924" t="s">
        <v>22</v>
      </c>
      <c r="E6924" t="s">
        <v>75</v>
      </c>
      <c r="F6924" t="s">
        <v>66</v>
      </c>
      <c r="G6924" t="s">
        <v>67</v>
      </c>
      <c r="H6924">
        <v>0.61402858463474497</v>
      </c>
      <c r="I6924">
        <v>1</v>
      </c>
      <c r="J6924" t="s">
        <v>19</v>
      </c>
      <c r="K6924">
        <v>1</v>
      </c>
      <c r="L6924">
        <v>1</v>
      </c>
      <c r="M6924">
        <v>10238</v>
      </c>
      <c r="N6924">
        <v>10000</v>
      </c>
      <c r="O6924" t="s">
        <v>68</v>
      </c>
      <c r="P6924">
        <v>4</v>
      </c>
      <c r="Q6924">
        <v>2</v>
      </c>
      <c r="R6924">
        <v>4</v>
      </c>
      <c r="S6924">
        <v>0</v>
      </c>
    </row>
    <row r="6925" spans="1:19" x14ac:dyDescent="0.25">
      <c r="A6925">
        <v>169410</v>
      </c>
      <c r="B6925" t="s">
        <v>21</v>
      </c>
      <c r="C6925" t="s">
        <v>69</v>
      </c>
      <c r="D6925" t="s">
        <v>16</v>
      </c>
      <c r="E6925" t="s">
        <v>75</v>
      </c>
      <c r="F6925" t="s">
        <v>66</v>
      </c>
      <c r="G6925" t="s">
        <v>67</v>
      </c>
      <c r="H6925">
        <v>0.64762113439395697</v>
      </c>
      <c r="I6925">
        <v>1</v>
      </c>
      <c r="J6925" t="s">
        <v>19</v>
      </c>
      <c r="K6925">
        <v>1</v>
      </c>
      <c r="L6925">
        <v>1</v>
      </c>
      <c r="M6925">
        <v>10238</v>
      </c>
      <c r="N6925">
        <v>13000</v>
      </c>
      <c r="O6925" t="s">
        <v>68</v>
      </c>
      <c r="P6925">
        <v>2</v>
      </c>
      <c r="Q6925">
        <v>1</v>
      </c>
      <c r="R6925">
        <v>4</v>
      </c>
      <c r="S6925">
        <v>0</v>
      </c>
    </row>
    <row r="6926" spans="1:19" x14ac:dyDescent="0.25">
      <c r="A6926">
        <v>516089</v>
      </c>
      <c r="B6926" t="s">
        <v>20</v>
      </c>
      <c r="C6926" t="s">
        <v>64</v>
      </c>
      <c r="D6926" t="s">
        <v>16</v>
      </c>
      <c r="E6926" t="s">
        <v>74</v>
      </c>
      <c r="F6926" t="s">
        <v>73</v>
      </c>
      <c r="G6926" t="s">
        <v>67</v>
      </c>
      <c r="H6926">
        <v>0.74207884554126402</v>
      </c>
      <c r="I6926">
        <v>1</v>
      </c>
      <c r="J6926" t="s">
        <v>19</v>
      </c>
      <c r="K6926">
        <v>1</v>
      </c>
      <c r="L6926">
        <v>1</v>
      </c>
      <c r="M6926">
        <v>10238</v>
      </c>
      <c r="N6926">
        <v>12000</v>
      </c>
      <c r="O6926" t="s">
        <v>68</v>
      </c>
      <c r="P6926">
        <v>2</v>
      </c>
      <c r="Q6926">
        <v>0</v>
      </c>
      <c r="R6926">
        <v>3</v>
      </c>
      <c r="S6926">
        <v>0</v>
      </c>
    </row>
    <row r="6927" spans="1:19" x14ac:dyDescent="0.25">
      <c r="A6927">
        <v>583812</v>
      </c>
      <c r="B6927" t="s">
        <v>15</v>
      </c>
      <c r="C6927" t="s">
        <v>69</v>
      </c>
      <c r="D6927" t="s">
        <v>16</v>
      </c>
      <c r="E6927" t="s">
        <v>75</v>
      </c>
      <c r="F6927" t="s">
        <v>66</v>
      </c>
      <c r="G6927" t="s">
        <v>67</v>
      </c>
      <c r="H6927">
        <v>0.73988450207999801</v>
      </c>
      <c r="I6927">
        <v>1</v>
      </c>
      <c r="J6927" t="s">
        <v>19</v>
      </c>
      <c r="K6927">
        <v>1</v>
      </c>
      <c r="L6927">
        <v>1</v>
      </c>
      <c r="M6927">
        <v>10238</v>
      </c>
      <c r="N6927">
        <v>5000</v>
      </c>
      <c r="O6927" t="s">
        <v>68</v>
      </c>
      <c r="P6927">
        <v>1</v>
      </c>
      <c r="Q6927">
        <v>1</v>
      </c>
      <c r="R6927">
        <v>5</v>
      </c>
      <c r="S6927">
        <v>0</v>
      </c>
    </row>
    <row r="6928" spans="1:19" x14ac:dyDescent="0.25">
      <c r="A6928">
        <v>134805</v>
      </c>
      <c r="B6928" t="s">
        <v>21</v>
      </c>
      <c r="C6928" t="s">
        <v>69</v>
      </c>
      <c r="D6928" t="s">
        <v>16</v>
      </c>
      <c r="E6928" t="s">
        <v>65</v>
      </c>
      <c r="F6928" t="s">
        <v>66</v>
      </c>
      <c r="G6928" t="s">
        <v>77</v>
      </c>
      <c r="H6928">
        <v>0.44434762441814601</v>
      </c>
      <c r="I6928">
        <v>1</v>
      </c>
      <c r="J6928" t="s">
        <v>19</v>
      </c>
      <c r="K6928">
        <v>1</v>
      </c>
      <c r="L6928">
        <v>1</v>
      </c>
      <c r="M6928">
        <v>10238</v>
      </c>
      <c r="N6928">
        <v>10000</v>
      </c>
      <c r="O6928" t="s">
        <v>68</v>
      </c>
      <c r="P6928">
        <v>0</v>
      </c>
      <c r="Q6928">
        <v>0</v>
      </c>
      <c r="R6928">
        <v>0</v>
      </c>
      <c r="S6928">
        <v>1</v>
      </c>
    </row>
    <row r="6929" spans="1:19" x14ac:dyDescent="0.25">
      <c r="A6929">
        <v>478462</v>
      </c>
      <c r="B6929" t="s">
        <v>18</v>
      </c>
      <c r="C6929" t="s">
        <v>64</v>
      </c>
      <c r="D6929" t="s">
        <v>16</v>
      </c>
      <c r="E6929" t="s">
        <v>65</v>
      </c>
      <c r="F6929" t="s">
        <v>73</v>
      </c>
      <c r="G6929" t="s">
        <v>72</v>
      </c>
      <c r="H6929">
        <v>0.48031940796936701</v>
      </c>
      <c r="I6929">
        <v>1</v>
      </c>
      <c r="J6929" t="s">
        <v>19</v>
      </c>
      <c r="K6929">
        <v>0</v>
      </c>
      <c r="L6929">
        <v>1</v>
      </c>
      <c r="M6929">
        <v>10238</v>
      </c>
      <c r="N6929">
        <v>12000</v>
      </c>
      <c r="O6929" t="s">
        <v>68</v>
      </c>
      <c r="P6929">
        <v>0</v>
      </c>
      <c r="Q6929">
        <v>0</v>
      </c>
      <c r="R6929">
        <v>0</v>
      </c>
      <c r="S6929">
        <v>0</v>
      </c>
    </row>
    <row r="6930" spans="1:19" x14ac:dyDescent="0.25">
      <c r="A6930">
        <v>352554</v>
      </c>
      <c r="B6930" t="s">
        <v>20</v>
      </c>
      <c r="C6930" t="s">
        <v>69</v>
      </c>
      <c r="D6930" t="s">
        <v>22</v>
      </c>
      <c r="E6930" t="s">
        <v>74</v>
      </c>
      <c r="F6930" t="s">
        <v>73</v>
      </c>
      <c r="G6930" t="s">
        <v>67</v>
      </c>
      <c r="I6930">
        <v>1</v>
      </c>
      <c r="J6930" t="s">
        <v>17</v>
      </c>
      <c r="K6930">
        <v>0</v>
      </c>
      <c r="L6930">
        <v>0</v>
      </c>
      <c r="M6930">
        <v>10238</v>
      </c>
      <c r="N6930">
        <v>12000</v>
      </c>
      <c r="O6930" t="s">
        <v>68</v>
      </c>
      <c r="P6930">
        <v>1</v>
      </c>
      <c r="Q6930">
        <v>0</v>
      </c>
      <c r="R6930">
        <v>1</v>
      </c>
      <c r="S6930">
        <v>0</v>
      </c>
    </row>
    <row r="6931" spans="1:19" x14ac:dyDescent="0.25">
      <c r="A6931">
        <v>545723</v>
      </c>
      <c r="B6931" t="s">
        <v>18</v>
      </c>
      <c r="C6931" t="s">
        <v>64</v>
      </c>
      <c r="D6931" t="s">
        <v>16</v>
      </c>
      <c r="E6931" t="s">
        <v>65</v>
      </c>
      <c r="F6931" t="s">
        <v>66</v>
      </c>
      <c r="G6931" t="s">
        <v>77</v>
      </c>
      <c r="H6931">
        <v>0.58468845970703498</v>
      </c>
      <c r="I6931">
        <v>1</v>
      </c>
      <c r="J6931" t="s">
        <v>17</v>
      </c>
      <c r="K6931">
        <v>0</v>
      </c>
      <c r="L6931">
        <v>1</v>
      </c>
      <c r="M6931">
        <v>10238</v>
      </c>
      <c r="N6931">
        <v>9000</v>
      </c>
      <c r="O6931" t="s">
        <v>68</v>
      </c>
      <c r="P6931">
        <v>0</v>
      </c>
      <c r="Q6931">
        <v>0</v>
      </c>
      <c r="R6931">
        <v>0</v>
      </c>
      <c r="S6931">
        <v>0</v>
      </c>
    </row>
    <row r="6932" spans="1:19" x14ac:dyDescent="0.25">
      <c r="A6932">
        <v>230639</v>
      </c>
      <c r="B6932" t="s">
        <v>18</v>
      </c>
      <c r="C6932" t="s">
        <v>64</v>
      </c>
      <c r="D6932" t="s">
        <v>16</v>
      </c>
      <c r="E6932" t="s">
        <v>65</v>
      </c>
      <c r="F6932" t="s">
        <v>73</v>
      </c>
      <c r="G6932" t="s">
        <v>72</v>
      </c>
      <c r="H6932">
        <v>0.44424985266118</v>
      </c>
      <c r="I6932">
        <v>0</v>
      </c>
      <c r="J6932" t="s">
        <v>19</v>
      </c>
      <c r="K6932">
        <v>0</v>
      </c>
      <c r="L6932">
        <v>0</v>
      </c>
      <c r="M6932">
        <v>10238</v>
      </c>
      <c r="N6932">
        <v>14000</v>
      </c>
      <c r="O6932" t="s">
        <v>68</v>
      </c>
      <c r="P6932">
        <v>0</v>
      </c>
      <c r="Q6932">
        <v>0</v>
      </c>
      <c r="R6932">
        <v>0</v>
      </c>
      <c r="S6932">
        <v>0</v>
      </c>
    </row>
    <row r="6933" spans="1:19" x14ac:dyDescent="0.25">
      <c r="A6933">
        <v>815872</v>
      </c>
      <c r="B6933" t="s">
        <v>20</v>
      </c>
      <c r="C6933" t="s">
        <v>69</v>
      </c>
      <c r="D6933" t="s">
        <v>16</v>
      </c>
      <c r="E6933" t="s">
        <v>74</v>
      </c>
      <c r="F6933" t="s">
        <v>66</v>
      </c>
      <c r="G6933" t="s">
        <v>77</v>
      </c>
      <c r="I6933">
        <v>1</v>
      </c>
      <c r="J6933" t="s">
        <v>19</v>
      </c>
      <c r="K6933">
        <v>1</v>
      </c>
      <c r="L6933">
        <v>0</v>
      </c>
      <c r="M6933">
        <v>10238</v>
      </c>
      <c r="N6933">
        <v>9000</v>
      </c>
      <c r="O6933" t="s">
        <v>68</v>
      </c>
      <c r="P6933">
        <v>2</v>
      </c>
      <c r="Q6933">
        <v>0</v>
      </c>
      <c r="R6933">
        <v>0</v>
      </c>
      <c r="S6933">
        <v>0</v>
      </c>
    </row>
    <row r="6934" spans="1:19" x14ac:dyDescent="0.25">
      <c r="A6934">
        <v>798961</v>
      </c>
      <c r="B6934" t="s">
        <v>21</v>
      </c>
      <c r="C6934" t="s">
        <v>64</v>
      </c>
      <c r="D6934" t="s">
        <v>16</v>
      </c>
      <c r="E6934" t="s">
        <v>75</v>
      </c>
      <c r="F6934" t="s">
        <v>66</v>
      </c>
      <c r="G6934" t="s">
        <v>72</v>
      </c>
      <c r="H6934">
        <v>0.528710449521268</v>
      </c>
      <c r="I6934">
        <v>1</v>
      </c>
      <c r="J6934" t="s">
        <v>19</v>
      </c>
      <c r="K6934">
        <v>0</v>
      </c>
      <c r="L6934">
        <v>0</v>
      </c>
      <c r="M6934">
        <v>10238</v>
      </c>
      <c r="N6934">
        <v>17000</v>
      </c>
      <c r="O6934" t="s">
        <v>68</v>
      </c>
      <c r="P6934">
        <v>2</v>
      </c>
      <c r="Q6934">
        <v>0</v>
      </c>
      <c r="R6934">
        <v>0</v>
      </c>
      <c r="S6934">
        <v>0</v>
      </c>
    </row>
    <row r="6935" spans="1:19" x14ac:dyDescent="0.25">
      <c r="A6935">
        <v>589051</v>
      </c>
      <c r="B6935" t="s">
        <v>21</v>
      </c>
      <c r="C6935" t="s">
        <v>64</v>
      </c>
      <c r="D6935" t="s">
        <v>16</v>
      </c>
      <c r="E6935" t="s">
        <v>75</v>
      </c>
      <c r="F6935" t="s">
        <v>66</v>
      </c>
      <c r="G6935" t="s">
        <v>67</v>
      </c>
      <c r="H6935">
        <v>0.62609416692917597</v>
      </c>
      <c r="I6935">
        <v>1</v>
      </c>
      <c r="J6935" t="s">
        <v>17</v>
      </c>
      <c r="K6935">
        <v>1</v>
      </c>
      <c r="L6935">
        <v>1</v>
      </c>
      <c r="M6935">
        <v>10238</v>
      </c>
      <c r="N6935">
        <v>8000</v>
      </c>
      <c r="O6935" t="s">
        <v>68</v>
      </c>
      <c r="P6935">
        <v>2</v>
      </c>
      <c r="Q6935">
        <v>1</v>
      </c>
      <c r="R6935">
        <v>1</v>
      </c>
      <c r="S6935">
        <v>0</v>
      </c>
    </row>
    <row r="6936" spans="1:19" x14ac:dyDescent="0.25">
      <c r="A6936">
        <v>588711</v>
      </c>
      <c r="B6936" t="s">
        <v>20</v>
      </c>
      <c r="C6936" t="s">
        <v>64</v>
      </c>
      <c r="D6936" t="s">
        <v>16</v>
      </c>
      <c r="E6936" t="s">
        <v>74</v>
      </c>
      <c r="F6936" t="s">
        <v>66</v>
      </c>
      <c r="G6936" t="s">
        <v>71</v>
      </c>
      <c r="H6936">
        <v>0.49465973860693102</v>
      </c>
      <c r="I6936">
        <v>1</v>
      </c>
      <c r="J6936" t="s">
        <v>19</v>
      </c>
      <c r="K6936">
        <v>0</v>
      </c>
      <c r="L6936">
        <v>1</v>
      </c>
      <c r="M6936">
        <v>32765</v>
      </c>
      <c r="N6936">
        <v>13000</v>
      </c>
      <c r="O6936" t="s">
        <v>68</v>
      </c>
      <c r="P6936">
        <v>3</v>
      </c>
      <c r="Q6936">
        <v>0</v>
      </c>
      <c r="R6936">
        <v>0</v>
      </c>
      <c r="S6936">
        <v>0</v>
      </c>
    </row>
    <row r="6937" spans="1:19" x14ac:dyDescent="0.25">
      <c r="A6937">
        <v>746666</v>
      </c>
      <c r="B6937" t="s">
        <v>20</v>
      </c>
      <c r="C6937" t="s">
        <v>64</v>
      </c>
      <c r="D6937" t="s">
        <v>16</v>
      </c>
      <c r="E6937" t="s">
        <v>65</v>
      </c>
      <c r="F6937" t="s">
        <v>66</v>
      </c>
      <c r="G6937" t="s">
        <v>72</v>
      </c>
      <c r="H6937">
        <v>0.54442981562308401</v>
      </c>
      <c r="I6937">
        <v>1</v>
      </c>
      <c r="J6937" t="s">
        <v>17</v>
      </c>
      <c r="K6937">
        <v>1</v>
      </c>
      <c r="L6937">
        <v>0</v>
      </c>
      <c r="M6937">
        <v>32765</v>
      </c>
      <c r="N6937">
        <v>14000</v>
      </c>
      <c r="O6937" t="s">
        <v>68</v>
      </c>
      <c r="P6937">
        <v>0</v>
      </c>
      <c r="Q6937">
        <v>0</v>
      </c>
      <c r="R6937">
        <v>0</v>
      </c>
      <c r="S6937">
        <v>0</v>
      </c>
    </row>
    <row r="6938" spans="1:19" x14ac:dyDescent="0.25">
      <c r="A6938">
        <v>163499</v>
      </c>
      <c r="B6938" t="s">
        <v>20</v>
      </c>
      <c r="C6938" t="s">
        <v>69</v>
      </c>
      <c r="D6938" t="s">
        <v>16</v>
      </c>
      <c r="E6938" t="s">
        <v>74</v>
      </c>
      <c r="F6938" t="s">
        <v>70</v>
      </c>
      <c r="G6938" t="s">
        <v>72</v>
      </c>
      <c r="H6938">
        <v>0.51426514901970399</v>
      </c>
      <c r="I6938">
        <v>0</v>
      </c>
      <c r="J6938" t="s">
        <v>19</v>
      </c>
      <c r="K6938">
        <v>0</v>
      </c>
      <c r="L6938">
        <v>1</v>
      </c>
      <c r="M6938">
        <v>10238</v>
      </c>
      <c r="N6938">
        <v>12000</v>
      </c>
      <c r="O6938" t="s">
        <v>68</v>
      </c>
      <c r="P6938">
        <v>2</v>
      </c>
      <c r="Q6938">
        <v>2</v>
      </c>
      <c r="R6938">
        <v>2</v>
      </c>
      <c r="S6938">
        <v>1</v>
      </c>
    </row>
    <row r="6939" spans="1:19" x14ac:dyDescent="0.25">
      <c r="A6939">
        <v>423185</v>
      </c>
      <c r="B6939" t="s">
        <v>21</v>
      </c>
      <c r="C6939" t="s">
        <v>69</v>
      </c>
      <c r="D6939" t="s">
        <v>16</v>
      </c>
      <c r="E6939" t="s">
        <v>75</v>
      </c>
      <c r="F6939" t="s">
        <v>70</v>
      </c>
      <c r="G6939" t="s">
        <v>77</v>
      </c>
      <c r="H6939">
        <v>0.653989844006582</v>
      </c>
      <c r="I6939">
        <v>1</v>
      </c>
      <c r="J6939" t="s">
        <v>19</v>
      </c>
      <c r="K6939">
        <v>1</v>
      </c>
      <c r="L6939">
        <v>1</v>
      </c>
      <c r="M6939">
        <v>10238</v>
      </c>
      <c r="N6939">
        <v>11000</v>
      </c>
      <c r="O6939" t="s">
        <v>68</v>
      </c>
      <c r="P6939">
        <v>3</v>
      </c>
      <c r="Q6939">
        <v>0</v>
      </c>
      <c r="R6939">
        <v>3</v>
      </c>
      <c r="S6939">
        <v>0</v>
      </c>
    </row>
    <row r="6940" spans="1:19" x14ac:dyDescent="0.25">
      <c r="A6940">
        <v>775983</v>
      </c>
      <c r="B6940" t="s">
        <v>18</v>
      </c>
      <c r="C6940" t="s">
        <v>69</v>
      </c>
      <c r="D6940" t="s">
        <v>22</v>
      </c>
      <c r="E6940" t="s">
        <v>65</v>
      </c>
      <c r="F6940" t="s">
        <v>73</v>
      </c>
      <c r="G6940" t="s">
        <v>71</v>
      </c>
      <c r="H6940">
        <v>0.23917815085084099</v>
      </c>
      <c r="I6940">
        <v>1</v>
      </c>
      <c r="J6940" t="s">
        <v>19</v>
      </c>
      <c r="K6940">
        <v>0</v>
      </c>
      <c r="L6940">
        <v>1</v>
      </c>
      <c r="M6940">
        <v>10238</v>
      </c>
      <c r="N6940">
        <v>13000</v>
      </c>
      <c r="O6940" t="s">
        <v>68</v>
      </c>
      <c r="P6940">
        <v>0</v>
      </c>
      <c r="Q6940">
        <v>0</v>
      </c>
      <c r="R6940">
        <v>0</v>
      </c>
      <c r="S6940">
        <v>1</v>
      </c>
    </row>
    <row r="6941" spans="1:19" x14ac:dyDescent="0.25">
      <c r="A6941">
        <v>826419</v>
      </c>
      <c r="B6941" t="s">
        <v>15</v>
      </c>
      <c r="C6941" t="s">
        <v>69</v>
      </c>
      <c r="D6941" t="s">
        <v>16</v>
      </c>
      <c r="E6941" t="s">
        <v>76</v>
      </c>
      <c r="F6941" t="s">
        <v>66</v>
      </c>
      <c r="G6941" t="s">
        <v>67</v>
      </c>
      <c r="H6941">
        <v>0.49484390387567601</v>
      </c>
      <c r="I6941">
        <v>1</v>
      </c>
      <c r="J6941" t="s">
        <v>19</v>
      </c>
      <c r="K6941">
        <v>1</v>
      </c>
      <c r="L6941">
        <v>1</v>
      </c>
      <c r="M6941">
        <v>10238</v>
      </c>
      <c r="N6941">
        <v>11000</v>
      </c>
      <c r="O6941" t="s">
        <v>68</v>
      </c>
      <c r="P6941">
        <v>4</v>
      </c>
      <c r="Q6941">
        <v>0</v>
      </c>
      <c r="R6941">
        <v>6</v>
      </c>
      <c r="S6941">
        <v>0</v>
      </c>
    </row>
    <row r="6942" spans="1:19" x14ac:dyDescent="0.25">
      <c r="A6942">
        <v>243601</v>
      </c>
      <c r="B6942" t="s">
        <v>21</v>
      </c>
      <c r="C6942" t="s">
        <v>69</v>
      </c>
      <c r="D6942" t="s">
        <v>16</v>
      </c>
      <c r="E6942" t="s">
        <v>75</v>
      </c>
      <c r="F6942" t="s">
        <v>73</v>
      </c>
      <c r="G6942" t="s">
        <v>67</v>
      </c>
      <c r="I6942">
        <v>1</v>
      </c>
      <c r="J6942" t="s">
        <v>17</v>
      </c>
      <c r="K6942">
        <v>0</v>
      </c>
      <c r="L6942">
        <v>1</v>
      </c>
      <c r="M6942">
        <v>10238</v>
      </c>
      <c r="N6942">
        <v>12000</v>
      </c>
      <c r="O6942" t="s">
        <v>68</v>
      </c>
      <c r="P6942">
        <v>7</v>
      </c>
      <c r="Q6942">
        <v>0</v>
      </c>
      <c r="R6942">
        <v>3</v>
      </c>
      <c r="S6942">
        <v>0</v>
      </c>
    </row>
    <row r="6943" spans="1:19" x14ac:dyDescent="0.25">
      <c r="A6943">
        <v>967532</v>
      </c>
      <c r="B6943" t="s">
        <v>15</v>
      </c>
      <c r="C6943" t="s">
        <v>69</v>
      </c>
      <c r="D6943" t="s">
        <v>16</v>
      </c>
      <c r="E6943" t="s">
        <v>76</v>
      </c>
      <c r="F6943" t="s">
        <v>73</v>
      </c>
      <c r="G6943" t="s">
        <v>67</v>
      </c>
      <c r="H6943">
        <v>0.69175010903942502</v>
      </c>
      <c r="I6943">
        <v>0</v>
      </c>
      <c r="J6943" t="s">
        <v>19</v>
      </c>
      <c r="K6943">
        <v>1</v>
      </c>
      <c r="L6943">
        <v>1</v>
      </c>
      <c r="M6943">
        <v>32765</v>
      </c>
      <c r="N6943">
        <v>8000</v>
      </c>
      <c r="O6943" t="s">
        <v>68</v>
      </c>
      <c r="P6943">
        <v>11</v>
      </c>
      <c r="Q6943">
        <v>1</v>
      </c>
      <c r="R6943">
        <v>2</v>
      </c>
      <c r="S6943">
        <v>0</v>
      </c>
    </row>
    <row r="6944" spans="1:19" x14ac:dyDescent="0.25">
      <c r="A6944">
        <v>343615</v>
      </c>
      <c r="B6944" t="s">
        <v>15</v>
      </c>
      <c r="C6944" t="s">
        <v>69</v>
      </c>
      <c r="D6944" t="s">
        <v>16</v>
      </c>
      <c r="E6944" t="s">
        <v>76</v>
      </c>
      <c r="F6944" t="s">
        <v>73</v>
      </c>
      <c r="G6944" t="s">
        <v>67</v>
      </c>
      <c r="H6944">
        <v>0.53583386445119996</v>
      </c>
      <c r="I6944">
        <v>1</v>
      </c>
      <c r="J6944" t="s">
        <v>19</v>
      </c>
      <c r="K6944">
        <v>1</v>
      </c>
      <c r="L6944">
        <v>1</v>
      </c>
      <c r="M6944">
        <v>32765</v>
      </c>
      <c r="N6944">
        <v>9000</v>
      </c>
      <c r="O6944" t="s">
        <v>68</v>
      </c>
      <c r="P6944">
        <v>11</v>
      </c>
      <c r="Q6944">
        <v>1</v>
      </c>
      <c r="R6944">
        <v>4</v>
      </c>
      <c r="S6944">
        <v>0</v>
      </c>
    </row>
    <row r="6945" spans="1:19" x14ac:dyDescent="0.25">
      <c r="A6945">
        <v>59581</v>
      </c>
      <c r="B6945" t="s">
        <v>15</v>
      </c>
      <c r="C6945" t="s">
        <v>69</v>
      </c>
      <c r="D6945" t="s">
        <v>16</v>
      </c>
      <c r="E6945" t="s">
        <v>76</v>
      </c>
      <c r="F6945" t="s">
        <v>73</v>
      </c>
      <c r="G6945" t="s">
        <v>67</v>
      </c>
      <c r="H6945">
        <v>0.46590237062265799</v>
      </c>
      <c r="I6945">
        <v>1</v>
      </c>
      <c r="J6945" t="s">
        <v>17</v>
      </c>
      <c r="K6945">
        <v>0</v>
      </c>
      <c r="L6945">
        <v>1</v>
      </c>
      <c r="M6945">
        <v>10238</v>
      </c>
      <c r="N6945">
        <v>13000</v>
      </c>
      <c r="O6945" t="s">
        <v>68</v>
      </c>
      <c r="P6945">
        <v>3</v>
      </c>
      <c r="Q6945">
        <v>1</v>
      </c>
      <c r="R6945">
        <v>0</v>
      </c>
      <c r="S6945">
        <v>0</v>
      </c>
    </row>
    <row r="6946" spans="1:19" x14ac:dyDescent="0.25">
      <c r="A6946">
        <v>976583</v>
      </c>
      <c r="B6946" t="s">
        <v>18</v>
      </c>
      <c r="C6946" t="s">
        <v>69</v>
      </c>
      <c r="D6946" t="s">
        <v>16</v>
      </c>
      <c r="E6946" t="s">
        <v>65</v>
      </c>
      <c r="F6946" t="s">
        <v>70</v>
      </c>
      <c r="G6946" t="s">
        <v>71</v>
      </c>
      <c r="H6946">
        <v>0.26885579573159502</v>
      </c>
      <c r="I6946">
        <v>0</v>
      </c>
      <c r="J6946" t="s">
        <v>19</v>
      </c>
      <c r="K6946">
        <v>0</v>
      </c>
      <c r="L6946">
        <v>0</v>
      </c>
      <c r="M6946">
        <v>10238</v>
      </c>
      <c r="N6946">
        <v>18000</v>
      </c>
      <c r="O6946" t="s">
        <v>68</v>
      </c>
      <c r="P6946">
        <v>0</v>
      </c>
      <c r="Q6946">
        <v>0</v>
      </c>
      <c r="R6946">
        <v>0</v>
      </c>
      <c r="S6946">
        <v>1</v>
      </c>
    </row>
    <row r="6947" spans="1:19" x14ac:dyDescent="0.25">
      <c r="A6947">
        <v>603789</v>
      </c>
      <c r="B6947" t="s">
        <v>20</v>
      </c>
      <c r="C6947" t="s">
        <v>69</v>
      </c>
      <c r="D6947" t="s">
        <v>16</v>
      </c>
      <c r="E6947" t="s">
        <v>74</v>
      </c>
      <c r="F6947" t="s">
        <v>66</v>
      </c>
      <c r="G6947" t="s">
        <v>72</v>
      </c>
      <c r="H6947">
        <v>0.43314839799914001</v>
      </c>
      <c r="I6947">
        <v>1</v>
      </c>
      <c r="J6947" t="s">
        <v>19</v>
      </c>
      <c r="K6947">
        <v>0</v>
      </c>
      <c r="L6947">
        <v>0</v>
      </c>
      <c r="M6947">
        <v>10238</v>
      </c>
      <c r="N6947">
        <v>13000</v>
      </c>
      <c r="O6947" t="s">
        <v>68</v>
      </c>
      <c r="P6947">
        <v>4</v>
      </c>
      <c r="Q6947">
        <v>0</v>
      </c>
      <c r="R6947">
        <v>2</v>
      </c>
      <c r="S6947">
        <v>0</v>
      </c>
    </row>
    <row r="6948" spans="1:19" x14ac:dyDescent="0.25">
      <c r="A6948">
        <v>40390</v>
      </c>
      <c r="B6948" t="s">
        <v>20</v>
      </c>
      <c r="C6948" t="s">
        <v>64</v>
      </c>
      <c r="D6948" t="s">
        <v>16</v>
      </c>
      <c r="E6948" t="s">
        <v>74</v>
      </c>
      <c r="F6948" t="s">
        <v>66</v>
      </c>
      <c r="G6948" t="s">
        <v>77</v>
      </c>
      <c r="H6948">
        <v>0.47581753777260899</v>
      </c>
      <c r="I6948">
        <v>1</v>
      </c>
      <c r="J6948" t="s">
        <v>19</v>
      </c>
      <c r="K6948">
        <v>1</v>
      </c>
      <c r="L6948">
        <v>1</v>
      </c>
      <c r="M6948">
        <v>32765</v>
      </c>
      <c r="N6948">
        <v>7000</v>
      </c>
      <c r="O6948" t="s">
        <v>68</v>
      </c>
      <c r="P6948">
        <v>0</v>
      </c>
      <c r="Q6948">
        <v>0</v>
      </c>
      <c r="R6948">
        <v>0</v>
      </c>
      <c r="S6948">
        <v>0</v>
      </c>
    </row>
    <row r="6949" spans="1:19" x14ac:dyDescent="0.25">
      <c r="A6949">
        <v>146557</v>
      </c>
      <c r="B6949" t="s">
        <v>20</v>
      </c>
      <c r="C6949" t="s">
        <v>64</v>
      </c>
      <c r="D6949" t="s">
        <v>16</v>
      </c>
      <c r="E6949" t="s">
        <v>74</v>
      </c>
      <c r="F6949" t="s">
        <v>66</v>
      </c>
      <c r="G6949" t="s">
        <v>77</v>
      </c>
      <c r="H6949">
        <v>0.58737982014481005</v>
      </c>
      <c r="I6949">
        <v>1</v>
      </c>
      <c r="J6949" t="s">
        <v>19</v>
      </c>
      <c r="K6949">
        <v>1</v>
      </c>
      <c r="L6949">
        <v>0</v>
      </c>
      <c r="M6949">
        <v>32765</v>
      </c>
      <c r="N6949">
        <v>9000</v>
      </c>
      <c r="O6949" t="s">
        <v>68</v>
      </c>
      <c r="P6949">
        <v>6</v>
      </c>
      <c r="Q6949">
        <v>1</v>
      </c>
      <c r="R6949">
        <v>2</v>
      </c>
      <c r="S6949">
        <v>0</v>
      </c>
    </row>
    <row r="6950" spans="1:19" x14ac:dyDescent="0.25">
      <c r="A6950">
        <v>864534</v>
      </c>
      <c r="B6950" t="s">
        <v>15</v>
      </c>
      <c r="C6950" t="s">
        <v>69</v>
      </c>
      <c r="D6950" t="s">
        <v>16</v>
      </c>
      <c r="E6950" t="s">
        <v>76</v>
      </c>
      <c r="F6950" t="s">
        <v>66</v>
      </c>
      <c r="G6950" t="s">
        <v>67</v>
      </c>
      <c r="H6950">
        <v>0.52127415422425905</v>
      </c>
      <c r="I6950">
        <v>0</v>
      </c>
      <c r="J6950" t="s">
        <v>19</v>
      </c>
      <c r="K6950">
        <v>1</v>
      </c>
      <c r="L6950">
        <v>1</v>
      </c>
      <c r="M6950">
        <v>10238</v>
      </c>
      <c r="N6950">
        <v>8000</v>
      </c>
      <c r="O6950" t="s">
        <v>68</v>
      </c>
      <c r="P6950">
        <v>5</v>
      </c>
      <c r="Q6950">
        <v>1</v>
      </c>
      <c r="R6950">
        <v>8</v>
      </c>
      <c r="S6950">
        <v>0</v>
      </c>
    </row>
    <row r="6951" spans="1:19" x14ac:dyDescent="0.25">
      <c r="A6951">
        <v>64458</v>
      </c>
      <c r="B6951" t="s">
        <v>15</v>
      </c>
      <c r="C6951" t="s">
        <v>69</v>
      </c>
      <c r="D6951" t="s">
        <v>16</v>
      </c>
      <c r="E6951" t="s">
        <v>76</v>
      </c>
      <c r="F6951" t="s">
        <v>73</v>
      </c>
      <c r="G6951" t="s">
        <v>67</v>
      </c>
      <c r="H6951">
        <v>0.73304549941981501</v>
      </c>
      <c r="I6951">
        <v>1</v>
      </c>
      <c r="J6951" t="s">
        <v>19</v>
      </c>
      <c r="K6951">
        <v>0</v>
      </c>
      <c r="L6951">
        <v>1</v>
      </c>
      <c r="M6951">
        <v>32765</v>
      </c>
      <c r="N6951">
        <v>10000</v>
      </c>
      <c r="O6951" t="s">
        <v>68</v>
      </c>
      <c r="P6951">
        <v>14</v>
      </c>
      <c r="Q6951">
        <v>0</v>
      </c>
      <c r="R6951">
        <v>3</v>
      </c>
      <c r="S6951">
        <v>0</v>
      </c>
    </row>
    <row r="6952" spans="1:19" x14ac:dyDescent="0.25">
      <c r="A6952">
        <v>328464</v>
      </c>
      <c r="B6952" t="s">
        <v>21</v>
      </c>
      <c r="C6952" t="s">
        <v>64</v>
      </c>
      <c r="D6952" t="s">
        <v>16</v>
      </c>
      <c r="E6952" t="s">
        <v>74</v>
      </c>
      <c r="F6952" t="s">
        <v>66</v>
      </c>
      <c r="G6952" t="s">
        <v>77</v>
      </c>
      <c r="H6952">
        <v>0.60347803396033795</v>
      </c>
      <c r="I6952">
        <v>0</v>
      </c>
      <c r="J6952" t="s">
        <v>19</v>
      </c>
      <c r="K6952">
        <v>0</v>
      </c>
      <c r="L6952">
        <v>1</v>
      </c>
      <c r="M6952">
        <v>10238</v>
      </c>
      <c r="N6952">
        <v>14000</v>
      </c>
      <c r="O6952" t="s">
        <v>68</v>
      </c>
      <c r="P6952">
        <v>0</v>
      </c>
      <c r="Q6952">
        <v>1</v>
      </c>
      <c r="R6952">
        <v>0</v>
      </c>
      <c r="S6952">
        <v>1</v>
      </c>
    </row>
    <row r="6953" spans="1:19" x14ac:dyDescent="0.25">
      <c r="A6953">
        <v>817121</v>
      </c>
      <c r="B6953" t="s">
        <v>20</v>
      </c>
      <c r="C6953" t="s">
        <v>64</v>
      </c>
      <c r="D6953" t="s">
        <v>16</v>
      </c>
      <c r="E6953" t="s">
        <v>74</v>
      </c>
      <c r="F6953" t="s">
        <v>66</v>
      </c>
      <c r="G6953" t="s">
        <v>67</v>
      </c>
      <c r="H6953">
        <v>0.63875875244506297</v>
      </c>
      <c r="I6953">
        <v>1</v>
      </c>
      <c r="J6953" t="s">
        <v>19</v>
      </c>
      <c r="K6953">
        <v>1</v>
      </c>
      <c r="L6953">
        <v>1</v>
      </c>
      <c r="M6953">
        <v>10238</v>
      </c>
      <c r="N6953">
        <v>12000</v>
      </c>
      <c r="O6953" t="s">
        <v>68</v>
      </c>
      <c r="P6953">
        <v>1</v>
      </c>
      <c r="Q6953">
        <v>0</v>
      </c>
      <c r="R6953">
        <v>1</v>
      </c>
      <c r="S6953">
        <v>0</v>
      </c>
    </row>
    <row r="6954" spans="1:19" x14ac:dyDescent="0.25">
      <c r="A6954">
        <v>982723</v>
      </c>
      <c r="B6954" t="s">
        <v>21</v>
      </c>
      <c r="C6954" t="s">
        <v>64</v>
      </c>
      <c r="D6954" t="s">
        <v>16</v>
      </c>
      <c r="E6954" t="s">
        <v>75</v>
      </c>
      <c r="F6954" t="s">
        <v>73</v>
      </c>
      <c r="G6954" t="s">
        <v>67</v>
      </c>
      <c r="H6954">
        <v>0.854537815775538</v>
      </c>
      <c r="I6954">
        <v>1</v>
      </c>
      <c r="J6954" t="s">
        <v>17</v>
      </c>
      <c r="K6954">
        <v>1</v>
      </c>
      <c r="L6954">
        <v>1</v>
      </c>
      <c r="M6954">
        <v>10238</v>
      </c>
      <c r="N6954">
        <v>9000</v>
      </c>
      <c r="O6954" t="s">
        <v>68</v>
      </c>
      <c r="P6954">
        <v>2</v>
      </c>
      <c r="Q6954">
        <v>0</v>
      </c>
      <c r="R6954">
        <v>0</v>
      </c>
      <c r="S6954">
        <v>0</v>
      </c>
    </row>
    <row r="6955" spans="1:19" x14ac:dyDescent="0.25">
      <c r="A6955">
        <v>882662</v>
      </c>
      <c r="B6955" t="s">
        <v>15</v>
      </c>
      <c r="C6955" t="s">
        <v>64</v>
      </c>
      <c r="D6955" t="s">
        <v>16</v>
      </c>
      <c r="E6955" t="s">
        <v>74</v>
      </c>
      <c r="F6955" t="s">
        <v>66</v>
      </c>
      <c r="G6955" t="s">
        <v>67</v>
      </c>
      <c r="H6955">
        <v>0.68512959535950302</v>
      </c>
      <c r="I6955">
        <v>1</v>
      </c>
      <c r="J6955" t="s">
        <v>19</v>
      </c>
      <c r="K6955">
        <v>1</v>
      </c>
      <c r="L6955">
        <v>1</v>
      </c>
      <c r="M6955">
        <v>10238</v>
      </c>
      <c r="N6955">
        <v>13000</v>
      </c>
      <c r="O6955" t="s">
        <v>68</v>
      </c>
      <c r="P6955">
        <v>0</v>
      </c>
      <c r="Q6955">
        <v>0</v>
      </c>
      <c r="R6955">
        <v>1</v>
      </c>
      <c r="S6955">
        <v>0</v>
      </c>
    </row>
    <row r="6956" spans="1:19" x14ac:dyDescent="0.25">
      <c r="A6956">
        <v>212615</v>
      </c>
      <c r="B6956" t="s">
        <v>20</v>
      </c>
      <c r="C6956" t="s">
        <v>69</v>
      </c>
      <c r="D6956" t="s">
        <v>16</v>
      </c>
      <c r="E6956" t="s">
        <v>74</v>
      </c>
      <c r="F6956" t="s">
        <v>73</v>
      </c>
      <c r="G6956" t="s">
        <v>67</v>
      </c>
      <c r="H6956">
        <v>0.63585107068878</v>
      </c>
      <c r="I6956">
        <v>1</v>
      </c>
      <c r="J6956" t="s">
        <v>17</v>
      </c>
      <c r="K6956">
        <v>1</v>
      </c>
      <c r="L6956">
        <v>1</v>
      </c>
      <c r="M6956">
        <v>10238</v>
      </c>
      <c r="N6956">
        <v>9000</v>
      </c>
      <c r="O6956" t="s">
        <v>68</v>
      </c>
      <c r="P6956">
        <v>1</v>
      </c>
      <c r="Q6956">
        <v>0</v>
      </c>
      <c r="R6956">
        <v>2</v>
      </c>
      <c r="S6956">
        <v>0</v>
      </c>
    </row>
    <row r="6957" spans="1:19" x14ac:dyDescent="0.25">
      <c r="A6957">
        <v>382782</v>
      </c>
      <c r="B6957" t="s">
        <v>21</v>
      </c>
      <c r="C6957" t="s">
        <v>64</v>
      </c>
      <c r="D6957" t="s">
        <v>22</v>
      </c>
      <c r="E6957" t="s">
        <v>75</v>
      </c>
      <c r="F6957" t="s">
        <v>66</v>
      </c>
      <c r="G6957" t="s">
        <v>67</v>
      </c>
      <c r="H6957">
        <v>0.63334319616835799</v>
      </c>
      <c r="I6957">
        <v>0</v>
      </c>
      <c r="J6957" t="s">
        <v>17</v>
      </c>
      <c r="K6957">
        <v>0</v>
      </c>
      <c r="L6957">
        <v>1</v>
      </c>
      <c r="M6957">
        <v>10238</v>
      </c>
      <c r="N6957">
        <v>11000</v>
      </c>
      <c r="O6957" t="s">
        <v>68</v>
      </c>
      <c r="P6957">
        <v>3</v>
      </c>
      <c r="Q6957">
        <v>1</v>
      </c>
      <c r="R6957">
        <v>1</v>
      </c>
      <c r="S6957">
        <v>0</v>
      </c>
    </row>
    <row r="6958" spans="1:19" x14ac:dyDescent="0.25">
      <c r="A6958">
        <v>11716</v>
      </c>
      <c r="B6958" t="s">
        <v>21</v>
      </c>
      <c r="C6958" t="s">
        <v>69</v>
      </c>
      <c r="D6958" t="s">
        <v>16</v>
      </c>
      <c r="E6958" t="s">
        <v>65</v>
      </c>
      <c r="F6958" t="s">
        <v>73</v>
      </c>
      <c r="G6958" t="s">
        <v>67</v>
      </c>
      <c r="H6958">
        <v>0.59886387283072795</v>
      </c>
      <c r="I6958">
        <v>1</v>
      </c>
      <c r="J6958" t="s">
        <v>17</v>
      </c>
      <c r="K6958">
        <v>0</v>
      </c>
      <c r="L6958">
        <v>1</v>
      </c>
      <c r="M6958">
        <v>10238</v>
      </c>
      <c r="N6958">
        <v>10000</v>
      </c>
      <c r="O6958" t="s">
        <v>68</v>
      </c>
      <c r="P6958">
        <v>0</v>
      </c>
      <c r="Q6958">
        <v>0</v>
      </c>
      <c r="R6958">
        <v>0</v>
      </c>
      <c r="S6958">
        <v>0</v>
      </c>
    </row>
    <row r="6959" spans="1:19" x14ac:dyDescent="0.25">
      <c r="A6959">
        <v>222367</v>
      </c>
      <c r="B6959" t="s">
        <v>21</v>
      </c>
      <c r="C6959" t="s">
        <v>64</v>
      </c>
      <c r="D6959" t="s">
        <v>16</v>
      </c>
      <c r="E6959" t="s">
        <v>74</v>
      </c>
      <c r="F6959" t="s">
        <v>73</v>
      </c>
      <c r="G6959" t="s">
        <v>67</v>
      </c>
      <c r="H6959">
        <v>0.69126241299380597</v>
      </c>
      <c r="I6959">
        <v>1</v>
      </c>
      <c r="J6959" t="s">
        <v>19</v>
      </c>
      <c r="K6959">
        <v>1</v>
      </c>
      <c r="L6959">
        <v>1</v>
      </c>
      <c r="M6959">
        <v>32765</v>
      </c>
      <c r="O6959" t="s">
        <v>68</v>
      </c>
      <c r="P6959">
        <v>2</v>
      </c>
      <c r="Q6959">
        <v>0</v>
      </c>
      <c r="R6959">
        <v>2</v>
      </c>
      <c r="S6959">
        <v>1</v>
      </c>
    </row>
    <row r="6960" spans="1:19" x14ac:dyDescent="0.25">
      <c r="A6960">
        <v>824026</v>
      </c>
      <c r="B6960" t="s">
        <v>15</v>
      </c>
      <c r="C6960" t="s">
        <v>64</v>
      </c>
      <c r="D6960" t="s">
        <v>16</v>
      </c>
      <c r="E6960" t="s">
        <v>74</v>
      </c>
      <c r="F6960" t="s">
        <v>73</v>
      </c>
      <c r="G6960" t="s">
        <v>67</v>
      </c>
      <c r="H6960">
        <v>0.62732489514161305</v>
      </c>
      <c r="I6960">
        <v>1</v>
      </c>
      <c r="J6960" t="s">
        <v>17</v>
      </c>
      <c r="K6960">
        <v>1</v>
      </c>
      <c r="L6960">
        <v>1</v>
      </c>
      <c r="M6960">
        <v>10238</v>
      </c>
      <c r="N6960">
        <v>6000</v>
      </c>
      <c r="O6960" t="s">
        <v>68</v>
      </c>
      <c r="P6960">
        <v>0</v>
      </c>
      <c r="Q6960">
        <v>0</v>
      </c>
      <c r="R6960">
        <v>1</v>
      </c>
      <c r="S6960">
        <v>0</v>
      </c>
    </row>
    <row r="6961" spans="1:19" x14ac:dyDescent="0.25">
      <c r="A6961">
        <v>288572</v>
      </c>
      <c r="B6961" t="s">
        <v>20</v>
      </c>
      <c r="C6961" t="s">
        <v>64</v>
      </c>
      <c r="D6961" t="s">
        <v>16</v>
      </c>
      <c r="E6961" t="s">
        <v>74</v>
      </c>
      <c r="F6961" t="s">
        <v>66</v>
      </c>
      <c r="G6961" t="s">
        <v>72</v>
      </c>
      <c r="H6961">
        <v>0.50846660276656797</v>
      </c>
      <c r="I6961">
        <v>0</v>
      </c>
      <c r="J6961" t="s">
        <v>17</v>
      </c>
      <c r="K6961">
        <v>0</v>
      </c>
      <c r="L6961">
        <v>1</v>
      </c>
      <c r="M6961">
        <v>32765</v>
      </c>
      <c r="N6961">
        <v>5000</v>
      </c>
      <c r="O6961" t="s">
        <v>68</v>
      </c>
      <c r="P6961">
        <v>1</v>
      </c>
      <c r="Q6961">
        <v>1</v>
      </c>
      <c r="R6961">
        <v>0</v>
      </c>
      <c r="S6961">
        <v>0</v>
      </c>
    </row>
    <row r="6962" spans="1:19" x14ac:dyDescent="0.25">
      <c r="A6962">
        <v>718889</v>
      </c>
      <c r="B6962" t="s">
        <v>21</v>
      </c>
      <c r="C6962" t="s">
        <v>64</v>
      </c>
      <c r="D6962" t="s">
        <v>22</v>
      </c>
      <c r="E6962" t="s">
        <v>75</v>
      </c>
      <c r="F6962" t="s">
        <v>70</v>
      </c>
      <c r="G6962" t="s">
        <v>77</v>
      </c>
      <c r="H6962">
        <v>0.47977138769225802</v>
      </c>
      <c r="I6962">
        <v>1</v>
      </c>
      <c r="J6962" t="s">
        <v>19</v>
      </c>
      <c r="K6962">
        <v>1</v>
      </c>
      <c r="L6962">
        <v>1</v>
      </c>
      <c r="M6962">
        <v>32765</v>
      </c>
      <c r="O6962" t="s">
        <v>68</v>
      </c>
      <c r="P6962">
        <v>6</v>
      </c>
      <c r="Q6962">
        <v>1</v>
      </c>
      <c r="R6962">
        <v>0</v>
      </c>
      <c r="S6962">
        <v>0</v>
      </c>
    </row>
    <row r="6963" spans="1:19" x14ac:dyDescent="0.25">
      <c r="A6963">
        <v>376036</v>
      </c>
      <c r="B6963" t="s">
        <v>18</v>
      </c>
      <c r="C6963" t="s">
        <v>69</v>
      </c>
      <c r="D6963" t="s">
        <v>16</v>
      </c>
      <c r="E6963" t="s">
        <v>65</v>
      </c>
      <c r="F6963" t="s">
        <v>66</v>
      </c>
      <c r="G6963" t="s">
        <v>71</v>
      </c>
      <c r="H6963">
        <v>0.30261705895031998</v>
      </c>
      <c r="I6963">
        <v>1</v>
      </c>
      <c r="J6963" t="s">
        <v>19</v>
      </c>
      <c r="K6963">
        <v>0</v>
      </c>
      <c r="L6963">
        <v>1</v>
      </c>
      <c r="M6963">
        <v>32765</v>
      </c>
      <c r="O6963" t="s">
        <v>68</v>
      </c>
      <c r="P6963">
        <v>0</v>
      </c>
      <c r="Q6963">
        <v>0</v>
      </c>
      <c r="R6963">
        <v>0</v>
      </c>
      <c r="S6963">
        <v>1</v>
      </c>
    </row>
    <row r="6964" spans="1:19" x14ac:dyDescent="0.25">
      <c r="A6964">
        <v>533186</v>
      </c>
      <c r="B6964" t="s">
        <v>20</v>
      </c>
      <c r="C6964" t="s">
        <v>64</v>
      </c>
      <c r="D6964" t="s">
        <v>16</v>
      </c>
      <c r="E6964" t="s">
        <v>74</v>
      </c>
      <c r="F6964" t="s">
        <v>66</v>
      </c>
      <c r="G6964" t="s">
        <v>72</v>
      </c>
      <c r="H6964">
        <v>0.50112583010056699</v>
      </c>
      <c r="I6964">
        <v>1</v>
      </c>
      <c r="J6964" t="s">
        <v>17</v>
      </c>
      <c r="K6964">
        <v>1</v>
      </c>
      <c r="L6964">
        <v>1</v>
      </c>
      <c r="M6964">
        <v>10238</v>
      </c>
      <c r="O6964" t="s">
        <v>68</v>
      </c>
      <c r="P6964">
        <v>0</v>
      </c>
      <c r="Q6964">
        <v>1</v>
      </c>
      <c r="R6964">
        <v>0</v>
      </c>
      <c r="S6964">
        <v>0</v>
      </c>
    </row>
    <row r="6965" spans="1:19" x14ac:dyDescent="0.25">
      <c r="A6965">
        <v>700599</v>
      </c>
      <c r="B6965" t="s">
        <v>21</v>
      </c>
      <c r="C6965" t="s">
        <v>69</v>
      </c>
      <c r="D6965" t="s">
        <v>16</v>
      </c>
      <c r="E6965" t="s">
        <v>75</v>
      </c>
      <c r="F6965" t="s">
        <v>66</v>
      </c>
      <c r="G6965" t="s">
        <v>67</v>
      </c>
      <c r="I6965">
        <v>1</v>
      </c>
      <c r="J6965" t="s">
        <v>19</v>
      </c>
      <c r="K6965">
        <v>1</v>
      </c>
      <c r="L6965">
        <v>1</v>
      </c>
      <c r="M6965">
        <v>10238</v>
      </c>
      <c r="N6965">
        <v>13000</v>
      </c>
      <c r="O6965" t="s">
        <v>68</v>
      </c>
      <c r="P6965">
        <v>3</v>
      </c>
      <c r="Q6965">
        <v>1</v>
      </c>
      <c r="R6965">
        <v>1</v>
      </c>
      <c r="S6965">
        <v>0</v>
      </c>
    </row>
    <row r="6966" spans="1:19" x14ac:dyDescent="0.25">
      <c r="A6966">
        <v>443217</v>
      </c>
      <c r="B6966" t="s">
        <v>18</v>
      </c>
      <c r="C6966" t="s">
        <v>64</v>
      </c>
      <c r="D6966" t="s">
        <v>16</v>
      </c>
      <c r="E6966" t="s">
        <v>65</v>
      </c>
      <c r="F6966" t="s">
        <v>66</v>
      </c>
      <c r="G6966" t="s">
        <v>71</v>
      </c>
      <c r="H6966">
        <v>0.38034453456446499</v>
      </c>
      <c r="I6966">
        <v>0</v>
      </c>
      <c r="J6966" t="s">
        <v>19</v>
      </c>
      <c r="K6966">
        <v>0</v>
      </c>
      <c r="L6966">
        <v>0</v>
      </c>
      <c r="M6966">
        <v>32765</v>
      </c>
      <c r="N6966">
        <v>15000</v>
      </c>
      <c r="O6966" t="s">
        <v>68</v>
      </c>
      <c r="P6966">
        <v>0</v>
      </c>
      <c r="Q6966">
        <v>0</v>
      </c>
      <c r="R6966">
        <v>0</v>
      </c>
      <c r="S6966">
        <v>1</v>
      </c>
    </row>
    <row r="6967" spans="1:19" x14ac:dyDescent="0.25">
      <c r="A6967">
        <v>405088</v>
      </c>
      <c r="B6967" t="s">
        <v>18</v>
      </c>
      <c r="C6967" t="s">
        <v>64</v>
      </c>
      <c r="D6967" t="s">
        <v>22</v>
      </c>
      <c r="E6967" t="s">
        <v>65</v>
      </c>
      <c r="F6967" t="s">
        <v>70</v>
      </c>
      <c r="G6967" t="s">
        <v>71</v>
      </c>
      <c r="H6967">
        <v>0.45780140124885998</v>
      </c>
      <c r="I6967">
        <v>0</v>
      </c>
      <c r="J6967" t="s">
        <v>19</v>
      </c>
      <c r="K6967">
        <v>0</v>
      </c>
      <c r="L6967">
        <v>1</v>
      </c>
      <c r="M6967">
        <v>10238</v>
      </c>
      <c r="N6967">
        <v>12000</v>
      </c>
      <c r="O6967" t="s">
        <v>68</v>
      </c>
      <c r="P6967">
        <v>0</v>
      </c>
      <c r="Q6967">
        <v>0</v>
      </c>
      <c r="R6967">
        <v>0</v>
      </c>
      <c r="S6967">
        <v>1</v>
      </c>
    </row>
    <row r="6968" spans="1:19" x14ac:dyDescent="0.25">
      <c r="A6968">
        <v>74352</v>
      </c>
      <c r="B6968" t="s">
        <v>21</v>
      </c>
      <c r="C6968" t="s">
        <v>69</v>
      </c>
      <c r="D6968" t="s">
        <v>16</v>
      </c>
      <c r="E6968" t="s">
        <v>75</v>
      </c>
      <c r="F6968" t="s">
        <v>70</v>
      </c>
      <c r="G6968" t="s">
        <v>71</v>
      </c>
      <c r="H6968">
        <v>0.39650885267538299</v>
      </c>
      <c r="I6968">
        <v>0</v>
      </c>
      <c r="J6968" t="s">
        <v>19</v>
      </c>
      <c r="K6968">
        <v>1</v>
      </c>
      <c r="L6968">
        <v>1</v>
      </c>
      <c r="M6968">
        <v>10238</v>
      </c>
      <c r="N6968">
        <v>10000</v>
      </c>
      <c r="O6968" t="s">
        <v>68</v>
      </c>
      <c r="P6968">
        <v>1</v>
      </c>
      <c r="Q6968">
        <v>1</v>
      </c>
      <c r="R6968">
        <v>3</v>
      </c>
      <c r="S6968">
        <v>0</v>
      </c>
    </row>
    <row r="6969" spans="1:19" x14ac:dyDescent="0.25">
      <c r="A6969">
        <v>750835</v>
      </c>
      <c r="B6969" t="s">
        <v>15</v>
      </c>
      <c r="C6969" t="s">
        <v>64</v>
      </c>
      <c r="D6969" t="s">
        <v>16</v>
      </c>
      <c r="E6969" t="s">
        <v>65</v>
      </c>
      <c r="F6969" t="s">
        <v>73</v>
      </c>
      <c r="G6969" t="s">
        <v>67</v>
      </c>
      <c r="H6969">
        <v>0.87182057434890403</v>
      </c>
      <c r="I6969">
        <v>1</v>
      </c>
      <c r="J6969" t="s">
        <v>19</v>
      </c>
      <c r="K6969">
        <v>1</v>
      </c>
      <c r="L6969">
        <v>1</v>
      </c>
      <c r="M6969">
        <v>32765</v>
      </c>
      <c r="N6969">
        <v>9000</v>
      </c>
      <c r="O6969" t="s">
        <v>68</v>
      </c>
      <c r="P6969">
        <v>0</v>
      </c>
      <c r="Q6969">
        <v>0</v>
      </c>
      <c r="R6969">
        <v>0</v>
      </c>
      <c r="S6969">
        <v>0</v>
      </c>
    </row>
    <row r="6970" spans="1:19" x14ac:dyDescent="0.25">
      <c r="A6970">
        <v>410567</v>
      </c>
      <c r="B6970" t="s">
        <v>21</v>
      </c>
      <c r="C6970" t="s">
        <v>69</v>
      </c>
      <c r="D6970" t="s">
        <v>16</v>
      </c>
      <c r="E6970" t="s">
        <v>74</v>
      </c>
      <c r="F6970" t="s">
        <v>66</v>
      </c>
      <c r="G6970" t="s">
        <v>67</v>
      </c>
      <c r="H6970">
        <v>0.64541223589426999</v>
      </c>
      <c r="I6970">
        <v>1</v>
      </c>
      <c r="J6970" t="s">
        <v>19</v>
      </c>
      <c r="K6970">
        <v>0</v>
      </c>
      <c r="L6970">
        <v>1</v>
      </c>
      <c r="M6970">
        <v>10238</v>
      </c>
      <c r="N6970">
        <v>15000</v>
      </c>
      <c r="O6970" t="s">
        <v>68</v>
      </c>
      <c r="P6970">
        <v>1</v>
      </c>
      <c r="Q6970">
        <v>1</v>
      </c>
      <c r="R6970">
        <v>2</v>
      </c>
      <c r="S6970">
        <v>0</v>
      </c>
    </row>
    <row r="6971" spans="1:19" x14ac:dyDescent="0.25">
      <c r="A6971">
        <v>560440</v>
      </c>
      <c r="B6971" t="s">
        <v>18</v>
      </c>
      <c r="C6971" t="s">
        <v>69</v>
      </c>
      <c r="D6971" t="s">
        <v>16</v>
      </c>
      <c r="E6971" t="s">
        <v>65</v>
      </c>
      <c r="F6971" t="s">
        <v>73</v>
      </c>
      <c r="G6971" t="s">
        <v>71</v>
      </c>
      <c r="H6971">
        <v>0.38657187782635999</v>
      </c>
      <c r="I6971">
        <v>0</v>
      </c>
      <c r="J6971" t="s">
        <v>19</v>
      </c>
      <c r="K6971">
        <v>0</v>
      </c>
      <c r="L6971">
        <v>0</v>
      </c>
      <c r="M6971">
        <v>32765</v>
      </c>
      <c r="N6971">
        <v>12000</v>
      </c>
      <c r="O6971" t="s">
        <v>68</v>
      </c>
      <c r="P6971">
        <v>0</v>
      </c>
      <c r="Q6971">
        <v>0</v>
      </c>
      <c r="R6971">
        <v>0</v>
      </c>
      <c r="S6971">
        <v>1</v>
      </c>
    </row>
    <row r="6972" spans="1:19" x14ac:dyDescent="0.25">
      <c r="A6972">
        <v>754668</v>
      </c>
      <c r="B6972" t="s">
        <v>21</v>
      </c>
      <c r="C6972" t="s">
        <v>64</v>
      </c>
      <c r="D6972" t="s">
        <v>16</v>
      </c>
      <c r="E6972" t="s">
        <v>74</v>
      </c>
      <c r="F6972" t="s">
        <v>70</v>
      </c>
      <c r="G6972" t="s">
        <v>71</v>
      </c>
      <c r="I6972">
        <v>1</v>
      </c>
      <c r="J6972" t="s">
        <v>19</v>
      </c>
      <c r="K6972">
        <v>0</v>
      </c>
      <c r="L6972">
        <v>1</v>
      </c>
      <c r="M6972">
        <v>10238</v>
      </c>
      <c r="N6972">
        <v>13000</v>
      </c>
      <c r="O6972" t="s">
        <v>68</v>
      </c>
      <c r="P6972">
        <v>0</v>
      </c>
      <c r="Q6972">
        <v>0</v>
      </c>
      <c r="R6972">
        <v>2</v>
      </c>
      <c r="S6972">
        <v>0</v>
      </c>
    </row>
    <row r="6973" spans="1:19" x14ac:dyDescent="0.25">
      <c r="A6973">
        <v>906843</v>
      </c>
      <c r="B6973" t="s">
        <v>15</v>
      </c>
      <c r="C6973" t="s">
        <v>64</v>
      </c>
      <c r="D6973" t="s">
        <v>16</v>
      </c>
      <c r="E6973" t="s">
        <v>76</v>
      </c>
      <c r="F6973" t="s">
        <v>66</v>
      </c>
      <c r="G6973" t="s">
        <v>77</v>
      </c>
      <c r="H6973">
        <v>0.36205115938938798</v>
      </c>
      <c r="I6973">
        <v>0</v>
      </c>
      <c r="J6973" t="s">
        <v>19</v>
      </c>
      <c r="K6973">
        <v>0</v>
      </c>
      <c r="L6973">
        <v>1</v>
      </c>
      <c r="M6973">
        <v>32765</v>
      </c>
      <c r="O6973" t="s">
        <v>68</v>
      </c>
      <c r="P6973">
        <v>3</v>
      </c>
      <c r="Q6973">
        <v>0</v>
      </c>
      <c r="R6973">
        <v>0</v>
      </c>
      <c r="S6973">
        <v>0</v>
      </c>
    </row>
    <row r="6974" spans="1:19" x14ac:dyDescent="0.25">
      <c r="A6974">
        <v>54250</v>
      </c>
      <c r="B6974" t="s">
        <v>20</v>
      </c>
      <c r="C6974" t="s">
        <v>64</v>
      </c>
      <c r="D6974" t="s">
        <v>16</v>
      </c>
      <c r="E6974" t="s">
        <v>74</v>
      </c>
      <c r="F6974" t="s">
        <v>66</v>
      </c>
      <c r="G6974" t="s">
        <v>67</v>
      </c>
      <c r="H6974">
        <v>0.74329179595138795</v>
      </c>
      <c r="I6974">
        <v>1</v>
      </c>
      <c r="J6974" t="s">
        <v>17</v>
      </c>
      <c r="K6974">
        <v>0</v>
      </c>
      <c r="L6974">
        <v>0</v>
      </c>
      <c r="M6974">
        <v>32765</v>
      </c>
      <c r="N6974">
        <v>15000</v>
      </c>
      <c r="O6974" t="s">
        <v>68</v>
      </c>
      <c r="P6974">
        <v>0</v>
      </c>
      <c r="Q6974">
        <v>1</v>
      </c>
      <c r="R6974">
        <v>1</v>
      </c>
      <c r="S6974">
        <v>0</v>
      </c>
    </row>
    <row r="6975" spans="1:19" x14ac:dyDescent="0.25">
      <c r="A6975">
        <v>184502</v>
      </c>
      <c r="B6975" t="s">
        <v>15</v>
      </c>
      <c r="C6975" t="s">
        <v>64</v>
      </c>
      <c r="D6975" t="s">
        <v>16</v>
      </c>
      <c r="E6975" t="s">
        <v>74</v>
      </c>
      <c r="F6975" t="s">
        <v>73</v>
      </c>
      <c r="G6975" t="s">
        <v>67</v>
      </c>
      <c r="H6975">
        <v>0.50884749411667995</v>
      </c>
      <c r="I6975">
        <v>1</v>
      </c>
      <c r="J6975" t="s">
        <v>19</v>
      </c>
      <c r="K6975">
        <v>0</v>
      </c>
      <c r="L6975">
        <v>1</v>
      </c>
      <c r="M6975">
        <v>92101</v>
      </c>
      <c r="N6975">
        <v>13000</v>
      </c>
      <c r="O6975" t="s">
        <v>68</v>
      </c>
      <c r="P6975">
        <v>0</v>
      </c>
      <c r="Q6975">
        <v>0</v>
      </c>
      <c r="R6975">
        <v>1</v>
      </c>
      <c r="S6975">
        <v>0</v>
      </c>
    </row>
    <row r="6976" spans="1:19" x14ac:dyDescent="0.25">
      <c r="A6976">
        <v>198413</v>
      </c>
      <c r="B6976" t="s">
        <v>21</v>
      </c>
      <c r="C6976" t="s">
        <v>64</v>
      </c>
      <c r="D6976" t="s">
        <v>16</v>
      </c>
      <c r="E6976" t="s">
        <v>75</v>
      </c>
      <c r="F6976" t="s">
        <v>70</v>
      </c>
      <c r="G6976" t="s">
        <v>77</v>
      </c>
      <c r="H6976">
        <v>0.61276581250449003</v>
      </c>
      <c r="I6976">
        <v>1</v>
      </c>
      <c r="J6976" t="s">
        <v>19</v>
      </c>
      <c r="K6976">
        <v>1</v>
      </c>
      <c r="L6976">
        <v>1</v>
      </c>
      <c r="M6976">
        <v>10238</v>
      </c>
      <c r="N6976">
        <v>12000</v>
      </c>
      <c r="O6976" t="s">
        <v>68</v>
      </c>
      <c r="P6976">
        <v>3</v>
      </c>
      <c r="Q6976">
        <v>0</v>
      </c>
      <c r="R6976">
        <v>1</v>
      </c>
      <c r="S6976">
        <v>0</v>
      </c>
    </row>
    <row r="6977" spans="1:19" x14ac:dyDescent="0.25">
      <c r="A6977">
        <v>998846</v>
      </c>
      <c r="B6977" t="s">
        <v>15</v>
      </c>
      <c r="C6977" t="s">
        <v>64</v>
      </c>
      <c r="D6977" t="s">
        <v>16</v>
      </c>
      <c r="E6977" t="s">
        <v>76</v>
      </c>
      <c r="F6977" t="s">
        <v>70</v>
      </c>
      <c r="G6977" t="s">
        <v>67</v>
      </c>
      <c r="H6977">
        <v>0.62007449794834102</v>
      </c>
      <c r="I6977">
        <v>1</v>
      </c>
      <c r="J6977" t="s">
        <v>19</v>
      </c>
      <c r="K6977">
        <v>0</v>
      </c>
      <c r="L6977">
        <v>1</v>
      </c>
      <c r="M6977">
        <v>32765</v>
      </c>
      <c r="N6977">
        <v>7000</v>
      </c>
      <c r="O6977" t="s">
        <v>68</v>
      </c>
      <c r="P6977">
        <v>8</v>
      </c>
      <c r="Q6977">
        <v>2</v>
      </c>
      <c r="R6977">
        <v>2</v>
      </c>
      <c r="S6977">
        <v>0</v>
      </c>
    </row>
    <row r="6978" spans="1:19" x14ac:dyDescent="0.25">
      <c r="A6978">
        <v>26925</v>
      </c>
      <c r="B6978" t="s">
        <v>15</v>
      </c>
      <c r="C6978" t="s">
        <v>69</v>
      </c>
      <c r="D6978" t="s">
        <v>16</v>
      </c>
      <c r="E6978" t="s">
        <v>74</v>
      </c>
      <c r="F6978" t="s">
        <v>66</v>
      </c>
      <c r="G6978" t="s">
        <v>67</v>
      </c>
      <c r="H6978">
        <v>0.666100073528062</v>
      </c>
      <c r="I6978">
        <v>0</v>
      </c>
      <c r="J6978" t="s">
        <v>17</v>
      </c>
      <c r="K6978">
        <v>0</v>
      </c>
      <c r="L6978">
        <v>1</v>
      </c>
      <c r="M6978">
        <v>10238</v>
      </c>
      <c r="O6978" t="s">
        <v>68</v>
      </c>
      <c r="P6978">
        <v>0</v>
      </c>
      <c r="Q6978">
        <v>1</v>
      </c>
      <c r="R6978">
        <v>0</v>
      </c>
      <c r="S6978">
        <v>0</v>
      </c>
    </row>
    <row r="6979" spans="1:19" x14ac:dyDescent="0.25">
      <c r="A6979">
        <v>176415</v>
      </c>
      <c r="B6979" t="s">
        <v>20</v>
      </c>
      <c r="C6979" t="s">
        <v>64</v>
      </c>
      <c r="D6979" t="s">
        <v>16</v>
      </c>
      <c r="E6979" t="s">
        <v>65</v>
      </c>
      <c r="F6979" t="s">
        <v>73</v>
      </c>
      <c r="G6979" t="s">
        <v>77</v>
      </c>
      <c r="H6979">
        <v>0.477135547146675</v>
      </c>
      <c r="I6979">
        <v>1</v>
      </c>
      <c r="J6979" t="s">
        <v>17</v>
      </c>
      <c r="K6979">
        <v>0</v>
      </c>
      <c r="L6979">
        <v>0</v>
      </c>
      <c r="M6979">
        <v>10238</v>
      </c>
      <c r="N6979">
        <v>16000</v>
      </c>
      <c r="O6979" t="s">
        <v>68</v>
      </c>
      <c r="P6979">
        <v>0</v>
      </c>
      <c r="Q6979">
        <v>0</v>
      </c>
      <c r="R6979">
        <v>0</v>
      </c>
      <c r="S6979">
        <v>0</v>
      </c>
    </row>
    <row r="6980" spans="1:19" x14ac:dyDescent="0.25">
      <c r="A6980">
        <v>221255</v>
      </c>
      <c r="B6980" t="s">
        <v>21</v>
      </c>
      <c r="C6980" t="s">
        <v>69</v>
      </c>
      <c r="D6980" t="s">
        <v>16</v>
      </c>
      <c r="E6980" t="s">
        <v>75</v>
      </c>
      <c r="F6980" t="s">
        <v>70</v>
      </c>
      <c r="G6980" t="s">
        <v>71</v>
      </c>
      <c r="H6980">
        <v>0.40174487842622902</v>
      </c>
      <c r="I6980">
        <v>0</v>
      </c>
      <c r="J6980" t="s">
        <v>19</v>
      </c>
      <c r="K6980">
        <v>1</v>
      </c>
      <c r="L6980">
        <v>1</v>
      </c>
      <c r="M6980">
        <v>10238</v>
      </c>
      <c r="N6980">
        <v>7000</v>
      </c>
      <c r="O6980" t="s">
        <v>68</v>
      </c>
      <c r="P6980">
        <v>3</v>
      </c>
      <c r="Q6980">
        <v>0</v>
      </c>
      <c r="R6980">
        <v>6</v>
      </c>
      <c r="S6980">
        <v>0</v>
      </c>
    </row>
    <row r="6981" spans="1:19" x14ac:dyDescent="0.25">
      <c r="A6981">
        <v>846013</v>
      </c>
      <c r="B6981" t="s">
        <v>21</v>
      </c>
      <c r="C6981" t="s">
        <v>69</v>
      </c>
      <c r="D6981" t="s">
        <v>16</v>
      </c>
      <c r="E6981" t="s">
        <v>75</v>
      </c>
      <c r="F6981" t="s">
        <v>66</v>
      </c>
      <c r="G6981" t="s">
        <v>67</v>
      </c>
      <c r="I6981">
        <v>1</v>
      </c>
      <c r="J6981" t="s">
        <v>17</v>
      </c>
      <c r="K6981">
        <v>1</v>
      </c>
      <c r="L6981">
        <v>1</v>
      </c>
      <c r="M6981">
        <v>10238</v>
      </c>
      <c r="N6981">
        <v>12000</v>
      </c>
      <c r="O6981" t="s">
        <v>68</v>
      </c>
      <c r="P6981">
        <v>4</v>
      </c>
      <c r="Q6981">
        <v>0</v>
      </c>
      <c r="R6981">
        <v>2</v>
      </c>
      <c r="S6981">
        <v>0</v>
      </c>
    </row>
    <row r="6982" spans="1:19" x14ac:dyDescent="0.25">
      <c r="A6982">
        <v>958741</v>
      </c>
      <c r="B6982" t="s">
        <v>21</v>
      </c>
      <c r="C6982" t="s">
        <v>64</v>
      </c>
      <c r="D6982" t="s">
        <v>16</v>
      </c>
      <c r="E6982" t="s">
        <v>65</v>
      </c>
      <c r="F6982" t="s">
        <v>73</v>
      </c>
      <c r="G6982" t="s">
        <v>77</v>
      </c>
      <c r="H6982">
        <v>0.59870105183064704</v>
      </c>
      <c r="I6982">
        <v>1</v>
      </c>
      <c r="J6982" t="s">
        <v>17</v>
      </c>
      <c r="K6982">
        <v>1</v>
      </c>
      <c r="L6982">
        <v>1</v>
      </c>
      <c r="M6982">
        <v>10238</v>
      </c>
      <c r="N6982">
        <v>14000</v>
      </c>
      <c r="O6982" t="s">
        <v>68</v>
      </c>
      <c r="P6982">
        <v>0</v>
      </c>
      <c r="Q6982">
        <v>0</v>
      </c>
      <c r="R6982">
        <v>0</v>
      </c>
      <c r="S6982">
        <v>0</v>
      </c>
    </row>
    <row r="6983" spans="1:19" x14ac:dyDescent="0.25">
      <c r="A6983">
        <v>995544</v>
      </c>
      <c r="B6983" t="s">
        <v>21</v>
      </c>
      <c r="C6983" t="s">
        <v>69</v>
      </c>
      <c r="D6983" t="s">
        <v>16</v>
      </c>
      <c r="E6983" t="s">
        <v>65</v>
      </c>
      <c r="F6983" t="s">
        <v>73</v>
      </c>
      <c r="G6983" t="s">
        <v>77</v>
      </c>
      <c r="H6983">
        <v>0.60133322271978895</v>
      </c>
      <c r="I6983">
        <v>0</v>
      </c>
      <c r="J6983" t="s">
        <v>19</v>
      </c>
      <c r="K6983">
        <v>1</v>
      </c>
      <c r="L6983">
        <v>1</v>
      </c>
      <c r="M6983">
        <v>10238</v>
      </c>
      <c r="N6983">
        <v>11000</v>
      </c>
      <c r="O6983" t="s">
        <v>68</v>
      </c>
      <c r="P6983">
        <v>0</v>
      </c>
      <c r="Q6983">
        <v>0</v>
      </c>
      <c r="R6983">
        <v>0</v>
      </c>
      <c r="S6983">
        <v>1</v>
      </c>
    </row>
    <row r="6984" spans="1:19" x14ac:dyDescent="0.25">
      <c r="A6984">
        <v>88658</v>
      </c>
      <c r="B6984" t="s">
        <v>20</v>
      </c>
      <c r="C6984" t="s">
        <v>64</v>
      </c>
      <c r="D6984" t="s">
        <v>16</v>
      </c>
      <c r="E6984" t="s">
        <v>65</v>
      </c>
      <c r="F6984" t="s">
        <v>70</v>
      </c>
      <c r="G6984" t="s">
        <v>72</v>
      </c>
      <c r="H6984">
        <v>0.39183323093355199</v>
      </c>
      <c r="I6984">
        <v>0</v>
      </c>
      <c r="J6984" t="s">
        <v>19</v>
      </c>
      <c r="K6984">
        <v>0</v>
      </c>
      <c r="L6984">
        <v>0</v>
      </c>
      <c r="M6984">
        <v>10238</v>
      </c>
      <c r="N6984">
        <v>12000</v>
      </c>
      <c r="O6984" t="s">
        <v>68</v>
      </c>
      <c r="P6984">
        <v>0</v>
      </c>
      <c r="Q6984">
        <v>0</v>
      </c>
      <c r="R6984">
        <v>0</v>
      </c>
      <c r="S6984">
        <v>1</v>
      </c>
    </row>
    <row r="6985" spans="1:19" x14ac:dyDescent="0.25">
      <c r="A6985">
        <v>293784</v>
      </c>
      <c r="B6985" t="s">
        <v>18</v>
      </c>
      <c r="C6985" t="s">
        <v>64</v>
      </c>
      <c r="D6985" t="s">
        <v>16</v>
      </c>
      <c r="E6985" t="s">
        <v>65</v>
      </c>
      <c r="F6985" t="s">
        <v>70</v>
      </c>
      <c r="G6985" t="s">
        <v>71</v>
      </c>
      <c r="H6985">
        <v>0.29155835745855402</v>
      </c>
      <c r="I6985">
        <v>0</v>
      </c>
      <c r="J6985" t="s">
        <v>19</v>
      </c>
      <c r="K6985">
        <v>0</v>
      </c>
      <c r="L6985">
        <v>0</v>
      </c>
      <c r="M6985">
        <v>10238</v>
      </c>
      <c r="O6985" t="s">
        <v>68</v>
      </c>
      <c r="P6985">
        <v>0</v>
      </c>
      <c r="Q6985">
        <v>0</v>
      </c>
      <c r="R6985">
        <v>0</v>
      </c>
      <c r="S6985">
        <v>1</v>
      </c>
    </row>
    <row r="6986" spans="1:19" x14ac:dyDescent="0.25">
      <c r="A6986">
        <v>340246</v>
      </c>
      <c r="B6986" t="s">
        <v>20</v>
      </c>
      <c r="C6986" t="s">
        <v>69</v>
      </c>
      <c r="D6986" t="s">
        <v>16</v>
      </c>
      <c r="E6986" t="s">
        <v>74</v>
      </c>
      <c r="F6986" t="s">
        <v>73</v>
      </c>
      <c r="G6986" t="s">
        <v>77</v>
      </c>
      <c r="H6986">
        <v>0.40851552630182397</v>
      </c>
      <c r="I6986">
        <v>1</v>
      </c>
      <c r="J6986" t="s">
        <v>19</v>
      </c>
      <c r="K6986">
        <v>0</v>
      </c>
      <c r="L6986">
        <v>1</v>
      </c>
      <c r="M6986">
        <v>21217</v>
      </c>
      <c r="N6986">
        <v>10000</v>
      </c>
      <c r="O6986" t="s">
        <v>68</v>
      </c>
      <c r="P6986">
        <v>1</v>
      </c>
      <c r="Q6986">
        <v>0</v>
      </c>
      <c r="R6986">
        <v>2</v>
      </c>
      <c r="S6986">
        <v>1</v>
      </c>
    </row>
    <row r="6987" spans="1:19" x14ac:dyDescent="0.25">
      <c r="A6987">
        <v>337772</v>
      </c>
      <c r="B6987" t="s">
        <v>20</v>
      </c>
      <c r="C6987" t="s">
        <v>69</v>
      </c>
      <c r="D6987" t="s">
        <v>16</v>
      </c>
      <c r="E6987" t="s">
        <v>74</v>
      </c>
      <c r="F6987" t="s">
        <v>73</v>
      </c>
      <c r="G6987" t="s">
        <v>77</v>
      </c>
      <c r="H6987">
        <v>0.41334734918766902</v>
      </c>
      <c r="I6987">
        <v>0</v>
      </c>
      <c r="J6987" t="s">
        <v>19</v>
      </c>
      <c r="K6987">
        <v>1</v>
      </c>
      <c r="L6987">
        <v>1</v>
      </c>
      <c r="M6987">
        <v>32765</v>
      </c>
      <c r="N6987">
        <v>6000</v>
      </c>
      <c r="O6987" t="s">
        <v>68</v>
      </c>
      <c r="P6987">
        <v>4</v>
      </c>
      <c r="Q6987">
        <v>0</v>
      </c>
      <c r="R6987">
        <v>0</v>
      </c>
      <c r="S6987">
        <v>1</v>
      </c>
    </row>
    <row r="6988" spans="1:19" x14ac:dyDescent="0.25">
      <c r="A6988">
        <v>79360</v>
      </c>
      <c r="B6988" t="s">
        <v>15</v>
      </c>
      <c r="C6988" t="s">
        <v>64</v>
      </c>
      <c r="D6988" t="s">
        <v>16</v>
      </c>
      <c r="E6988" t="s">
        <v>75</v>
      </c>
      <c r="F6988" t="s">
        <v>73</v>
      </c>
      <c r="G6988" t="s">
        <v>67</v>
      </c>
      <c r="H6988">
        <v>0.53706435798321395</v>
      </c>
      <c r="I6988">
        <v>0</v>
      </c>
      <c r="J6988" t="s">
        <v>19</v>
      </c>
      <c r="K6988">
        <v>1</v>
      </c>
      <c r="L6988">
        <v>1</v>
      </c>
      <c r="M6988">
        <v>10238</v>
      </c>
      <c r="N6988">
        <v>14000</v>
      </c>
      <c r="O6988" t="s">
        <v>68</v>
      </c>
      <c r="P6988">
        <v>0</v>
      </c>
      <c r="Q6988">
        <v>0</v>
      </c>
      <c r="R6988">
        <v>1</v>
      </c>
      <c r="S6988">
        <v>0</v>
      </c>
    </row>
    <row r="6989" spans="1:19" x14ac:dyDescent="0.25">
      <c r="A6989">
        <v>432167</v>
      </c>
      <c r="B6989" t="s">
        <v>20</v>
      </c>
      <c r="C6989" t="s">
        <v>64</v>
      </c>
      <c r="D6989" t="s">
        <v>16</v>
      </c>
      <c r="E6989" t="s">
        <v>65</v>
      </c>
      <c r="F6989" t="s">
        <v>73</v>
      </c>
      <c r="G6989" t="s">
        <v>67</v>
      </c>
      <c r="I6989">
        <v>0</v>
      </c>
      <c r="J6989" t="s">
        <v>19</v>
      </c>
      <c r="K6989">
        <v>0</v>
      </c>
      <c r="L6989">
        <v>1</v>
      </c>
      <c r="M6989">
        <v>10238</v>
      </c>
      <c r="N6989">
        <v>11000</v>
      </c>
      <c r="O6989" t="s">
        <v>68</v>
      </c>
      <c r="P6989">
        <v>0</v>
      </c>
      <c r="Q6989">
        <v>0</v>
      </c>
      <c r="R6989">
        <v>0</v>
      </c>
      <c r="S6989">
        <v>0</v>
      </c>
    </row>
    <row r="6990" spans="1:19" x14ac:dyDescent="0.25">
      <c r="A6990">
        <v>596426</v>
      </c>
      <c r="B6990" t="s">
        <v>15</v>
      </c>
      <c r="C6990" t="s">
        <v>64</v>
      </c>
      <c r="D6990" t="s">
        <v>16</v>
      </c>
      <c r="E6990" t="s">
        <v>76</v>
      </c>
      <c r="F6990" t="s">
        <v>66</v>
      </c>
      <c r="G6990" t="s">
        <v>67</v>
      </c>
      <c r="H6990">
        <v>0.60593693854904795</v>
      </c>
      <c r="I6990">
        <v>1</v>
      </c>
      <c r="J6990" t="s">
        <v>19</v>
      </c>
      <c r="K6990">
        <v>1</v>
      </c>
      <c r="L6990">
        <v>1</v>
      </c>
      <c r="M6990">
        <v>10238</v>
      </c>
      <c r="N6990">
        <v>10000</v>
      </c>
      <c r="O6990" t="s">
        <v>68</v>
      </c>
      <c r="P6990">
        <v>5</v>
      </c>
      <c r="Q6990">
        <v>3</v>
      </c>
      <c r="R6990">
        <v>0</v>
      </c>
      <c r="S6990">
        <v>0</v>
      </c>
    </row>
    <row r="6991" spans="1:19" x14ac:dyDescent="0.25">
      <c r="A6991">
        <v>679883</v>
      </c>
      <c r="B6991" t="s">
        <v>21</v>
      </c>
      <c r="C6991" t="s">
        <v>64</v>
      </c>
      <c r="D6991" t="s">
        <v>16</v>
      </c>
      <c r="E6991" t="s">
        <v>75</v>
      </c>
      <c r="F6991" t="s">
        <v>73</v>
      </c>
      <c r="G6991" t="s">
        <v>67</v>
      </c>
      <c r="H6991">
        <v>0.71124646509757095</v>
      </c>
      <c r="I6991">
        <v>1</v>
      </c>
      <c r="J6991" t="s">
        <v>19</v>
      </c>
      <c r="K6991">
        <v>1</v>
      </c>
      <c r="L6991">
        <v>1</v>
      </c>
      <c r="M6991">
        <v>10238</v>
      </c>
      <c r="N6991">
        <v>10000</v>
      </c>
      <c r="O6991" t="s">
        <v>68</v>
      </c>
      <c r="P6991">
        <v>1</v>
      </c>
      <c r="Q6991">
        <v>2</v>
      </c>
      <c r="R6991">
        <v>2</v>
      </c>
      <c r="S6991">
        <v>0</v>
      </c>
    </row>
    <row r="6992" spans="1:19" x14ac:dyDescent="0.25">
      <c r="A6992">
        <v>275254</v>
      </c>
      <c r="B6992" t="s">
        <v>20</v>
      </c>
      <c r="C6992" t="s">
        <v>64</v>
      </c>
      <c r="D6992" t="s">
        <v>16</v>
      </c>
      <c r="E6992" t="s">
        <v>74</v>
      </c>
      <c r="F6992" t="s">
        <v>70</v>
      </c>
      <c r="G6992" t="s">
        <v>71</v>
      </c>
      <c r="H6992">
        <v>0.38473568960283999</v>
      </c>
      <c r="I6992">
        <v>0</v>
      </c>
      <c r="J6992" t="s">
        <v>19</v>
      </c>
      <c r="K6992">
        <v>0</v>
      </c>
      <c r="L6992">
        <v>0</v>
      </c>
      <c r="M6992">
        <v>10238</v>
      </c>
      <c r="N6992">
        <v>14000</v>
      </c>
      <c r="O6992" t="s">
        <v>78</v>
      </c>
      <c r="P6992">
        <v>2</v>
      </c>
      <c r="Q6992">
        <v>0</v>
      </c>
      <c r="R6992">
        <v>2</v>
      </c>
      <c r="S6992">
        <v>0</v>
      </c>
    </row>
    <row r="6993" spans="1:19" x14ac:dyDescent="0.25">
      <c r="A6993">
        <v>357834</v>
      </c>
      <c r="B6993" t="s">
        <v>20</v>
      </c>
      <c r="C6993" t="s">
        <v>69</v>
      </c>
      <c r="D6993" t="s">
        <v>16</v>
      </c>
      <c r="E6993" t="s">
        <v>74</v>
      </c>
      <c r="F6993" t="s">
        <v>73</v>
      </c>
      <c r="G6993" t="s">
        <v>77</v>
      </c>
      <c r="H6993">
        <v>0.45595258342793898</v>
      </c>
      <c r="I6993">
        <v>0</v>
      </c>
      <c r="J6993" t="s">
        <v>17</v>
      </c>
      <c r="K6993">
        <v>1</v>
      </c>
      <c r="L6993">
        <v>0</v>
      </c>
      <c r="M6993">
        <v>10238</v>
      </c>
      <c r="N6993">
        <v>13000</v>
      </c>
      <c r="O6993" t="s">
        <v>68</v>
      </c>
      <c r="P6993">
        <v>1</v>
      </c>
      <c r="Q6993">
        <v>1</v>
      </c>
      <c r="R6993">
        <v>1</v>
      </c>
      <c r="S6993">
        <v>1</v>
      </c>
    </row>
    <row r="6994" spans="1:19" x14ac:dyDescent="0.25">
      <c r="A6994">
        <v>941777</v>
      </c>
      <c r="B6994" t="s">
        <v>21</v>
      </c>
      <c r="C6994" t="s">
        <v>64</v>
      </c>
      <c r="D6994" t="s">
        <v>16</v>
      </c>
      <c r="E6994" t="s">
        <v>75</v>
      </c>
      <c r="F6994" t="s">
        <v>66</v>
      </c>
      <c r="G6994" t="s">
        <v>72</v>
      </c>
      <c r="H6994">
        <v>0.41091750567514401</v>
      </c>
      <c r="I6994">
        <v>1</v>
      </c>
      <c r="J6994" t="s">
        <v>19</v>
      </c>
      <c r="K6994">
        <v>1</v>
      </c>
      <c r="L6994">
        <v>1</v>
      </c>
      <c r="M6994">
        <v>10238</v>
      </c>
      <c r="N6994">
        <v>10000</v>
      </c>
      <c r="O6994" t="s">
        <v>68</v>
      </c>
      <c r="P6994">
        <v>0</v>
      </c>
      <c r="Q6994">
        <v>0</v>
      </c>
      <c r="R6994">
        <v>0</v>
      </c>
      <c r="S6994">
        <v>0</v>
      </c>
    </row>
    <row r="6995" spans="1:19" x14ac:dyDescent="0.25">
      <c r="A6995">
        <v>369814</v>
      </c>
      <c r="B6995" t="s">
        <v>20</v>
      </c>
      <c r="C6995" t="s">
        <v>69</v>
      </c>
      <c r="D6995" t="s">
        <v>16</v>
      </c>
      <c r="E6995" t="s">
        <v>74</v>
      </c>
      <c r="F6995" t="s">
        <v>66</v>
      </c>
      <c r="G6995" t="s">
        <v>67</v>
      </c>
      <c r="H6995">
        <v>0.70870980030470598</v>
      </c>
      <c r="I6995">
        <v>1</v>
      </c>
      <c r="J6995" t="s">
        <v>19</v>
      </c>
      <c r="K6995">
        <v>1</v>
      </c>
      <c r="L6995">
        <v>0</v>
      </c>
      <c r="M6995">
        <v>10238</v>
      </c>
      <c r="O6995" t="s">
        <v>68</v>
      </c>
      <c r="P6995">
        <v>0</v>
      </c>
      <c r="Q6995">
        <v>0</v>
      </c>
      <c r="R6995">
        <v>0</v>
      </c>
      <c r="S6995">
        <v>1</v>
      </c>
    </row>
    <row r="6996" spans="1:19" x14ac:dyDescent="0.25">
      <c r="A6996">
        <v>703526</v>
      </c>
      <c r="B6996" t="s">
        <v>21</v>
      </c>
      <c r="C6996" t="s">
        <v>69</v>
      </c>
      <c r="D6996" t="s">
        <v>16</v>
      </c>
      <c r="E6996" t="s">
        <v>65</v>
      </c>
      <c r="F6996" t="s">
        <v>73</v>
      </c>
      <c r="G6996" t="s">
        <v>67</v>
      </c>
      <c r="H6996">
        <v>0.699968933390543</v>
      </c>
      <c r="I6996">
        <v>1</v>
      </c>
      <c r="J6996" t="s">
        <v>17</v>
      </c>
      <c r="K6996">
        <v>0</v>
      </c>
      <c r="L6996">
        <v>1</v>
      </c>
      <c r="M6996">
        <v>10238</v>
      </c>
      <c r="N6996">
        <v>14000</v>
      </c>
      <c r="O6996" t="s">
        <v>68</v>
      </c>
      <c r="P6996">
        <v>0</v>
      </c>
      <c r="Q6996">
        <v>0</v>
      </c>
      <c r="R6996">
        <v>0</v>
      </c>
      <c r="S6996">
        <v>0</v>
      </c>
    </row>
    <row r="6997" spans="1:19" x14ac:dyDescent="0.25">
      <c r="A6997">
        <v>600770</v>
      </c>
      <c r="B6997" t="s">
        <v>18</v>
      </c>
      <c r="C6997" t="s">
        <v>69</v>
      </c>
      <c r="D6997" t="s">
        <v>16</v>
      </c>
      <c r="E6997" t="s">
        <v>65</v>
      </c>
      <c r="F6997" t="s">
        <v>66</v>
      </c>
      <c r="G6997" t="s">
        <v>71</v>
      </c>
      <c r="H6997">
        <v>0.41481902387654102</v>
      </c>
      <c r="I6997">
        <v>1</v>
      </c>
      <c r="J6997" t="s">
        <v>19</v>
      </c>
      <c r="K6997">
        <v>0</v>
      </c>
      <c r="L6997">
        <v>0</v>
      </c>
      <c r="M6997">
        <v>92101</v>
      </c>
      <c r="O6997" t="s">
        <v>78</v>
      </c>
      <c r="P6997">
        <v>0</v>
      </c>
      <c r="Q6997">
        <v>0</v>
      </c>
      <c r="R6997">
        <v>0</v>
      </c>
      <c r="S6997">
        <v>1</v>
      </c>
    </row>
    <row r="6998" spans="1:19" x14ac:dyDescent="0.25">
      <c r="A6998">
        <v>284495</v>
      </c>
      <c r="B6998" t="s">
        <v>18</v>
      </c>
      <c r="C6998" t="s">
        <v>69</v>
      </c>
      <c r="D6998" t="s">
        <v>16</v>
      </c>
      <c r="E6998" t="s">
        <v>65</v>
      </c>
      <c r="F6998" t="s">
        <v>66</v>
      </c>
      <c r="G6998" t="s">
        <v>71</v>
      </c>
      <c r="H6998">
        <v>0.29603478405789801</v>
      </c>
      <c r="I6998">
        <v>0</v>
      </c>
      <c r="J6998" t="s">
        <v>19</v>
      </c>
      <c r="K6998">
        <v>1</v>
      </c>
      <c r="L6998">
        <v>1</v>
      </c>
      <c r="M6998">
        <v>92101</v>
      </c>
      <c r="O6998" t="s">
        <v>68</v>
      </c>
      <c r="P6998">
        <v>0</v>
      </c>
      <c r="Q6998">
        <v>0</v>
      </c>
      <c r="R6998">
        <v>0</v>
      </c>
      <c r="S6998">
        <v>1</v>
      </c>
    </row>
    <row r="6999" spans="1:19" x14ac:dyDescent="0.25">
      <c r="A6999">
        <v>76313</v>
      </c>
      <c r="B6999" t="s">
        <v>15</v>
      </c>
      <c r="C6999" t="s">
        <v>69</v>
      </c>
      <c r="D6999" t="s">
        <v>16</v>
      </c>
      <c r="E6999" t="s">
        <v>75</v>
      </c>
      <c r="F6999" t="s">
        <v>66</v>
      </c>
      <c r="G6999" t="s">
        <v>67</v>
      </c>
      <c r="H6999">
        <v>0.63688003635626</v>
      </c>
      <c r="I6999">
        <v>1</v>
      </c>
      <c r="J6999" t="s">
        <v>19</v>
      </c>
      <c r="K6999">
        <v>1</v>
      </c>
      <c r="L6999">
        <v>1</v>
      </c>
      <c r="M6999">
        <v>32765</v>
      </c>
      <c r="N6999">
        <v>6000</v>
      </c>
      <c r="O6999" t="s">
        <v>68</v>
      </c>
      <c r="P6999">
        <v>10</v>
      </c>
      <c r="Q6999">
        <v>0</v>
      </c>
      <c r="R6999">
        <v>3</v>
      </c>
      <c r="S6999">
        <v>0</v>
      </c>
    </row>
    <row r="7000" spans="1:19" x14ac:dyDescent="0.25">
      <c r="A7000">
        <v>223140</v>
      </c>
      <c r="B7000" t="s">
        <v>21</v>
      </c>
      <c r="C7000" t="s">
        <v>64</v>
      </c>
      <c r="D7000" t="s">
        <v>16</v>
      </c>
      <c r="E7000" t="s">
        <v>75</v>
      </c>
      <c r="F7000" t="s">
        <v>73</v>
      </c>
      <c r="G7000" t="s">
        <v>67</v>
      </c>
      <c r="H7000">
        <v>0.62766382561379097</v>
      </c>
      <c r="I7000">
        <v>1</v>
      </c>
      <c r="J7000" t="s">
        <v>17</v>
      </c>
      <c r="K7000">
        <v>1</v>
      </c>
      <c r="L7000">
        <v>1</v>
      </c>
      <c r="M7000">
        <v>10238</v>
      </c>
      <c r="N7000">
        <v>10000</v>
      </c>
      <c r="O7000" t="s">
        <v>68</v>
      </c>
      <c r="P7000">
        <v>2</v>
      </c>
      <c r="Q7000">
        <v>2</v>
      </c>
      <c r="R7000">
        <v>4</v>
      </c>
      <c r="S7000">
        <v>0</v>
      </c>
    </row>
    <row r="7001" spans="1:19" x14ac:dyDescent="0.25">
      <c r="A7001">
        <v>146767</v>
      </c>
      <c r="B7001" t="s">
        <v>18</v>
      </c>
      <c r="C7001" t="s">
        <v>69</v>
      </c>
      <c r="D7001" t="s">
        <v>16</v>
      </c>
      <c r="E7001" t="s">
        <v>65</v>
      </c>
      <c r="F7001" t="s">
        <v>73</v>
      </c>
      <c r="G7001" t="s">
        <v>71</v>
      </c>
      <c r="H7001">
        <v>0.39240644338641101</v>
      </c>
      <c r="I7001">
        <v>0</v>
      </c>
      <c r="J7001" t="s">
        <v>17</v>
      </c>
      <c r="K7001">
        <v>0</v>
      </c>
      <c r="L7001">
        <v>0</v>
      </c>
      <c r="M7001">
        <v>10238</v>
      </c>
      <c r="N7001">
        <v>14000</v>
      </c>
      <c r="O7001" t="s">
        <v>68</v>
      </c>
      <c r="P7001">
        <v>0</v>
      </c>
      <c r="Q7001">
        <v>0</v>
      </c>
      <c r="R7001">
        <v>0</v>
      </c>
      <c r="S7001">
        <v>1</v>
      </c>
    </row>
    <row r="7002" spans="1:19" x14ac:dyDescent="0.25">
      <c r="A7002">
        <v>551022</v>
      </c>
      <c r="B7002" t="s">
        <v>21</v>
      </c>
      <c r="C7002" t="s">
        <v>64</v>
      </c>
      <c r="D7002" t="s">
        <v>16</v>
      </c>
      <c r="E7002" t="s">
        <v>75</v>
      </c>
      <c r="F7002" t="s">
        <v>66</v>
      </c>
      <c r="G7002" t="s">
        <v>72</v>
      </c>
      <c r="H7002">
        <v>0.49338839761520298</v>
      </c>
      <c r="I7002">
        <v>1</v>
      </c>
      <c r="J7002" t="s">
        <v>19</v>
      </c>
      <c r="K7002">
        <v>1</v>
      </c>
      <c r="L7002">
        <v>1</v>
      </c>
      <c r="M7002">
        <v>10238</v>
      </c>
      <c r="O7002" t="s">
        <v>68</v>
      </c>
      <c r="P7002">
        <v>0</v>
      </c>
      <c r="Q7002">
        <v>0</v>
      </c>
      <c r="R7002">
        <v>3</v>
      </c>
      <c r="S7002">
        <v>0</v>
      </c>
    </row>
    <row r="7003" spans="1:19" x14ac:dyDescent="0.25">
      <c r="A7003">
        <v>535845</v>
      </c>
      <c r="B7003" t="s">
        <v>15</v>
      </c>
      <c r="C7003" t="s">
        <v>69</v>
      </c>
      <c r="D7003" t="s">
        <v>16</v>
      </c>
      <c r="E7003" t="s">
        <v>75</v>
      </c>
      <c r="F7003" t="s">
        <v>66</v>
      </c>
      <c r="G7003" t="s">
        <v>67</v>
      </c>
      <c r="H7003">
        <v>0.70274973914970496</v>
      </c>
      <c r="I7003">
        <v>1</v>
      </c>
      <c r="J7003" t="s">
        <v>19</v>
      </c>
      <c r="K7003">
        <v>1</v>
      </c>
      <c r="L7003">
        <v>1</v>
      </c>
      <c r="M7003">
        <v>32765</v>
      </c>
      <c r="N7003">
        <v>9000</v>
      </c>
      <c r="O7003" t="s">
        <v>68</v>
      </c>
      <c r="P7003">
        <v>8</v>
      </c>
      <c r="Q7003">
        <v>1</v>
      </c>
      <c r="R7003">
        <v>1</v>
      </c>
      <c r="S7003">
        <v>0</v>
      </c>
    </row>
    <row r="7004" spans="1:19" x14ac:dyDescent="0.25">
      <c r="A7004">
        <v>575064</v>
      </c>
      <c r="B7004" t="s">
        <v>18</v>
      </c>
      <c r="C7004" t="s">
        <v>69</v>
      </c>
      <c r="D7004" t="s">
        <v>16</v>
      </c>
      <c r="E7004" t="s">
        <v>65</v>
      </c>
      <c r="F7004" t="s">
        <v>66</v>
      </c>
      <c r="G7004" t="s">
        <v>71</v>
      </c>
      <c r="H7004">
        <v>0.31967425938210697</v>
      </c>
      <c r="I7004">
        <v>0</v>
      </c>
      <c r="J7004" t="s">
        <v>19</v>
      </c>
      <c r="K7004">
        <v>0</v>
      </c>
      <c r="L7004">
        <v>0</v>
      </c>
      <c r="M7004">
        <v>10238</v>
      </c>
      <c r="N7004">
        <v>13000</v>
      </c>
      <c r="O7004" t="s">
        <v>68</v>
      </c>
      <c r="P7004">
        <v>0</v>
      </c>
      <c r="Q7004">
        <v>0</v>
      </c>
      <c r="R7004">
        <v>0</v>
      </c>
      <c r="S7004">
        <v>1</v>
      </c>
    </row>
    <row r="7005" spans="1:19" x14ac:dyDescent="0.25">
      <c r="A7005">
        <v>756997</v>
      </c>
      <c r="B7005" t="s">
        <v>21</v>
      </c>
      <c r="C7005" t="s">
        <v>69</v>
      </c>
      <c r="D7005" t="s">
        <v>16</v>
      </c>
      <c r="E7005" t="s">
        <v>75</v>
      </c>
      <c r="F7005" t="s">
        <v>66</v>
      </c>
      <c r="G7005" t="s">
        <v>67</v>
      </c>
      <c r="H7005">
        <v>0.50995201819704505</v>
      </c>
      <c r="I7005">
        <v>1</v>
      </c>
      <c r="J7005" t="s">
        <v>19</v>
      </c>
      <c r="K7005">
        <v>1</v>
      </c>
      <c r="L7005">
        <v>0</v>
      </c>
      <c r="M7005">
        <v>32765</v>
      </c>
      <c r="N7005">
        <v>13000</v>
      </c>
      <c r="O7005" t="s">
        <v>68</v>
      </c>
      <c r="P7005">
        <v>4</v>
      </c>
      <c r="Q7005">
        <v>2</v>
      </c>
      <c r="R7005">
        <v>1</v>
      </c>
      <c r="S7005">
        <v>0</v>
      </c>
    </row>
    <row r="7006" spans="1:19" x14ac:dyDescent="0.25">
      <c r="A7006">
        <v>786123</v>
      </c>
      <c r="B7006" t="s">
        <v>15</v>
      </c>
      <c r="C7006" t="s">
        <v>69</v>
      </c>
      <c r="D7006" t="s">
        <v>16</v>
      </c>
      <c r="E7006" t="s">
        <v>76</v>
      </c>
      <c r="F7006" t="s">
        <v>66</v>
      </c>
      <c r="G7006" t="s">
        <v>67</v>
      </c>
      <c r="H7006">
        <v>0.50029443613568103</v>
      </c>
      <c r="I7006">
        <v>1</v>
      </c>
      <c r="J7006" t="s">
        <v>19</v>
      </c>
      <c r="K7006">
        <v>1</v>
      </c>
      <c r="L7006">
        <v>1</v>
      </c>
      <c r="M7006">
        <v>32765</v>
      </c>
      <c r="N7006">
        <v>9000</v>
      </c>
      <c r="O7006" t="s">
        <v>68</v>
      </c>
      <c r="P7006">
        <v>15</v>
      </c>
      <c r="Q7006">
        <v>1</v>
      </c>
      <c r="R7006">
        <v>5</v>
      </c>
      <c r="S7006">
        <v>0</v>
      </c>
    </row>
    <row r="7007" spans="1:19" x14ac:dyDescent="0.25">
      <c r="A7007">
        <v>940020</v>
      </c>
      <c r="B7007" t="s">
        <v>20</v>
      </c>
      <c r="C7007" t="s">
        <v>69</v>
      </c>
      <c r="D7007" t="s">
        <v>16</v>
      </c>
      <c r="E7007" t="s">
        <v>74</v>
      </c>
      <c r="F7007" t="s">
        <v>70</v>
      </c>
      <c r="G7007" t="s">
        <v>77</v>
      </c>
      <c r="H7007">
        <v>0.38423099263236199</v>
      </c>
      <c r="I7007">
        <v>1</v>
      </c>
      <c r="J7007" t="s">
        <v>19</v>
      </c>
      <c r="K7007">
        <v>0</v>
      </c>
      <c r="L7007">
        <v>1</v>
      </c>
      <c r="M7007">
        <v>10238</v>
      </c>
      <c r="O7007" t="s">
        <v>68</v>
      </c>
      <c r="P7007">
        <v>1</v>
      </c>
      <c r="Q7007">
        <v>0</v>
      </c>
      <c r="R7007">
        <v>2</v>
      </c>
      <c r="S7007">
        <v>0</v>
      </c>
    </row>
    <row r="7008" spans="1:19" x14ac:dyDescent="0.25">
      <c r="A7008">
        <v>262686</v>
      </c>
      <c r="B7008" t="s">
        <v>21</v>
      </c>
      <c r="C7008" t="s">
        <v>64</v>
      </c>
      <c r="D7008" t="s">
        <v>16</v>
      </c>
      <c r="E7008" t="s">
        <v>75</v>
      </c>
      <c r="F7008" t="s">
        <v>66</v>
      </c>
      <c r="G7008" t="s">
        <v>77</v>
      </c>
      <c r="H7008">
        <v>0.572798089537086</v>
      </c>
      <c r="I7008">
        <v>1</v>
      </c>
      <c r="J7008" t="s">
        <v>19</v>
      </c>
      <c r="K7008">
        <v>0</v>
      </c>
      <c r="L7008">
        <v>0</v>
      </c>
      <c r="M7008">
        <v>92101</v>
      </c>
      <c r="N7008">
        <v>16000</v>
      </c>
      <c r="O7008" t="s">
        <v>68</v>
      </c>
      <c r="P7008">
        <v>1</v>
      </c>
      <c r="Q7008">
        <v>0</v>
      </c>
      <c r="R7008">
        <v>1</v>
      </c>
      <c r="S7008">
        <v>0</v>
      </c>
    </row>
    <row r="7009" spans="1:19" x14ac:dyDescent="0.25">
      <c r="A7009">
        <v>796394</v>
      </c>
      <c r="B7009" t="s">
        <v>20</v>
      </c>
      <c r="C7009" t="s">
        <v>64</v>
      </c>
      <c r="D7009" t="s">
        <v>16</v>
      </c>
      <c r="E7009" t="s">
        <v>74</v>
      </c>
      <c r="F7009" t="s">
        <v>73</v>
      </c>
      <c r="G7009" t="s">
        <v>67</v>
      </c>
      <c r="H7009">
        <v>0.65721875250877004</v>
      </c>
      <c r="I7009">
        <v>1</v>
      </c>
      <c r="J7009" t="s">
        <v>17</v>
      </c>
      <c r="K7009">
        <v>1</v>
      </c>
      <c r="L7009">
        <v>1</v>
      </c>
      <c r="M7009">
        <v>10238</v>
      </c>
      <c r="N7009">
        <v>10000</v>
      </c>
      <c r="O7009" t="s">
        <v>68</v>
      </c>
      <c r="P7009">
        <v>2</v>
      </c>
      <c r="Q7009">
        <v>0</v>
      </c>
      <c r="R7009">
        <v>1</v>
      </c>
      <c r="S7009">
        <v>0</v>
      </c>
    </row>
    <row r="7010" spans="1:19" x14ac:dyDescent="0.25">
      <c r="A7010">
        <v>594071</v>
      </c>
      <c r="B7010" t="s">
        <v>21</v>
      </c>
      <c r="C7010" t="s">
        <v>69</v>
      </c>
      <c r="D7010" t="s">
        <v>16</v>
      </c>
      <c r="E7010" t="s">
        <v>75</v>
      </c>
      <c r="F7010" t="s">
        <v>73</v>
      </c>
      <c r="G7010" t="s">
        <v>67</v>
      </c>
      <c r="H7010">
        <v>0.60346503897205395</v>
      </c>
      <c r="I7010">
        <v>1</v>
      </c>
      <c r="J7010" t="s">
        <v>17</v>
      </c>
      <c r="K7010">
        <v>0</v>
      </c>
      <c r="L7010">
        <v>0</v>
      </c>
      <c r="M7010">
        <v>10238</v>
      </c>
      <c r="N7010">
        <v>16000</v>
      </c>
      <c r="O7010" t="s">
        <v>68</v>
      </c>
      <c r="P7010">
        <v>2</v>
      </c>
      <c r="Q7010">
        <v>0</v>
      </c>
      <c r="R7010">
        <v>1</v>
      </c>
      <c r="S7010">
        <v>0</v>
      </c>
    </row>
    <row r="7011" spans="1:19" x14ac:dyDescent="0.25">
      <c r="A7011">
        <v>906507</v>
      </c>
      <c r="B7011" t="s">
        <v>21</v>
      </c>
      <c r="C7011" t="s">
        <v>64</v>
      </c>
      <c r="D7011" t="s">
        <v>16</v>
      </c>
      <c r="E7011" t="s">
        <v>74</v>
      </c>
      <c r="F7011" t="s">
        <v>73</v>
      </c>
      <c r="G7011" t="s">
        <v>67</v>
      </c>
      <c r="H7011">
        <v>0.51713100786825505</v>
      </c>
      <c r="I7011">
        <v>1</v>
      </c>
      <c r="J7011" t="s">
        <v>17</v>
      </c>
      <c r="K7011">
        <v>1</v>
      </c>
      <c r="L7011">
        <v>1</v>
      </c>
      <c r="M7011">
        <v>32765</v>
      </c>
      <c r="O7011" t="s">
        <v>68</v>
      </c>
      <c r="P7011">
        <v>2</v>
      </c>
      <c r="Q7011">
        <v>0</v>
      </c>
      <c r="R7011">
        <v>0</v>
      </c>
      <c r="S7011">
        <v>0</v>
      </c>
    </row>
    <row r="7012" spans="1:19" x14ac:dyDescent="0.25">
      <c r="A7012">
        <v>500186</v>
      </c>
      <c r="B7012" t="s">
        <v>21</v>
      </c>
      <c r="C7012" t="s">
        <v>64</v>
      </c>
      <c r="D7012" t="s">
        <v>16</v>
      </c>
      <c r="E7012" t="s">
        <v>75</v>
      </c>
      <c r="F7012" t="s">
        <v>66</v>
      </c>
      <c r="G7012" t="s">
        <v>67</v>
      </c>
      <c r="H7012">
        <v>0.58168555413175005</v>
      </c>
      <c r="I7012">
        <v>1</v>
      </c>
      <c r="J7012" t="s">
        <v>19</v>
      </c>
      <c r="K7012">
        <v>0</v>
      </c>
      <c r="L7012">
        <v>1</v>
      </c>
      <c r="M7012">
        <v>10238</v>
      </c>
      <c r="N7012">
        <v>14000</v>
      </c>
      <c r="O7012" t="s">
        <v>68</v>
      </c>
      <c r="P7012">
        <v>2</v>
      </c>
      <c r="Q7012">
        <v>1</v>
      </c>
      <c r="R7012">
        <v>0</v>
      </c>
      <c r="S7012">
        <v>0</v>
      </c>
    </row>
    <row r="7013" spans="1:19" x14ac:dyDescent="0.25">
      <c r="A7013">
        <v>585897</v>
      </c>
      <c r="B7013" t="s">
        <v>15</v>
      </c>
      <c r="C7013" t="s">
        <v>69</v>
      </c>
      <c r="D7013" t="s">
        <v>16</v>
      </c>
      <c r="E7013" t="s">
        <v>76</v>
      </c>
      <c r="F7013" t="s">
        <v>66</v>
      </c>
      <c r="G7013" t="s">
        <v>67</v>
      </c>
      <c r="H7013">
        <v>0.75422449067754505</v>
      </c>
      <c r="I7013">
        <v>1</v>
      </c>
      <c r="J7013" t="s">
        <v>17</v>
      </c>
      <c r="K7013">
        <v>1</v>
      </c>
      <c r="L7013">
        <v>1</v>
      </c>
      <c r="M7013">
        <v>32765</v>
      </c>
      <c r="O7013" t="s">
        <v>68</v>
      </c>
      <c r="P7013">
        <v>11</v>
      </c>
      <c r="Q7013">
        <v>3</v>
      </c>
      <c r="R7013">
        <v>5</v>
      </c>
      <c r="S7013">
        <v>0</v>
      </c>
    </row>
    <row r="7014" spans="1:19" x14ac:dyDescent="0.25">
      <c r="A7014">
        <v>23557</v>
      </c>
      <c r="B7014" t="s">
        <v>20</v>
      </c>
      <c r="C7014" t="s">
        <v>64</v>
      </c>
      <c r="D7014" t="s">
        <v>16</v>
      </c>
      <c r="E7014" t="s">
        <v>65</v>
      </c>
      <c r="F7014" t="s">
        <v>66</v>
      </c>
      <c r="G7014" t="s">
        <v>77</v>
      </c>
      <c r="H7014">
        <v>0.50918778154449595</v>
      </c>
      <c r="I7014">
        <v>0</v>
      </c>
      <c r="J7014" t="s">
        <v>19</v>
      </c>
      <c r="K7014">
        <v>0</v>
      </c>
      <c r="L7014">
        <v>0</v>
      </c>
      <c r="M7014">
        <v>32765</v>
      </c>
      <c r="N7014">
        <v>12000</v>
      </c>
      <c r="O7014" t="s">
        <v>68</v>
      </c>
      <c r="P7014">
        <v>0</v>
      </c>
      <c r="Q7014">
        <v>0</v>
      </c>
      <c r="R7014">
        <v>0</v>
      </c>
      <c r="S7014">
        <v>1</v>
      </c>
    </row>
    <row r="7015" spans="1:19" x14ac:dyDescent="0.25">
      <c r="A7015">
        <v>41412</v>
      </c>
      <c r="B7015" t="s">
        <v>20</v>
      </c>
      <c r="C7015" t="s">
        <v>69</v>
      </c>
      <c r="D7015" t="s">
        <v>16</v>
      </c>
      <c r="E7015" t="s">
        <v>74</v>
      </c>
      <c r="F7015" t="s">
        <v>70</v>
      </c>
      <c r="G7015" t="s">
        <v>72</v>
      </c>
      <c r="I7015">
        <v>1</v>
      </c>
      <c r="J7015" t="s">
        <v>19</v>
      </c>
      <c r="K7015">
        <v>0</v>
      </c>
      <c r="L7015">
        <v>0</v>
      </c>
      <c r="M7015">
        <v>10238</v>
      </c>
      <c r="N7015">
        <v>12000</v>
      </c>
      <c r="O7015" t="s">
        <v>68</v>
      </c>
      <c r="P7015">
        <v>3</v>
      </c>
      <c r="Q7015">
        <v>0</v>
      </c>
      <c r="R7015">
        <v>2</v>
      </c>
      <c r="S7015">
        <v>0</v>
      </c>
    </row>
    <row r="7016" spans="1:19" x14ac:dyDescent="0.25">
      <c r="A7016">
        <v>518774</v>
      </c>
      <c r="B7016" t="s">
        <v>20</v>
      </c>
      <c r="C7016" t="s">
        <v>69</v>
      </c>
      <c r="D7016" t="s">
        <v>22</v>
      </c>
      <c r="E7016" t="s">
        <v>74</v>
      </c>
      <c r="F7016" t="s">
        <v>70</v>
      </c>
      <c r="G7016" t="s">
        <v>72</v>
      </c>
      <c r="H7016">
        <v>0.36912395280841298</v>
      </c>
      <c r="I7016">
        <v>0</v>
      </c>
      <c r="J7016" t="s">
        <v>19</v>
      </c>
      <c r="K7016">
        <v>1</v>
      </c>
      <c r="L7016">
        <v>1</v>
      </c>
      <c r="M7016">
        <v>10238</v>
      </c>
      <c r="N7016">
        <v>11000</v>
      </c>
      <c r="O7016" t="s">
        <v>68</v>
      </c>
      <c r="P7016">
        <v>3</v>
      </c>
      <c r="Q7016">
        <v>0</v>
      </c>
      <c r="R7016">
        <v>6</v>
      </c>
      <c r="S7016">
        <v>1</v>
      </c>
    </row>
    <row r="7017" spans="1:19" x14ac:dyDescent="0.25">
      <c r="A7017">
        <v>340984</v>
      </c>
      <c r="B7017" t="s">
        <v>20</v>
      </c>
      <c r="C7017" t="s">
        <v>69</v>
      </c>
      <c r="D7017" t="s">
        <v>16</v>
      </c>
      <c r="E7017" t="s">
        <v>74</v>
      </c>
      <c r="F7017" t="s">
        <v>66</v>
      </c>
      <c r="G7017" t="s">
        <v>77</v>
      </c>
      <c r="H7017">
        <v>0.515748081917767</v>
      </c>
      <c r="I7017">
        <v>1</v>
      </c>
      <c r="J7017" t="s">
        <v>17</v>
      </c>
      <c r="K7017">
        <v>1</v>
      </c>
      <c r="L7017">
        <v>1</v>
      </c>
      <c r="M7017">
        <v>10238</v>
      </c>
      <c r="N7017">
        <v>11000</v>
      </c>
      <c r="O7017" t="s">
        <v>68</v>
      </c>
      <c r="P7017">
        <v>1</v>
      </c>
      <c r="Q7017">
        <v>0</v>
      </c>
      <c r="R7017">
        <v>2</v>
      </c>
      <c r="S7017">
        <v>0</v>
      </c>
    </row>
    <row r="7018" spans="1:19" x14ac:dyDescent="0.25">
      <c r="A7018">
        <v>685275</v>
      </c>
      <c r="B7018" t="s">
        <v>18</v>
      </c>
      <c r="C7018" t="s">
        <v>64</v>
      </c>
      <c r="D7018" t="s">
        <v>16</v>
      </c>
      <c r="E7018" t="s">
        <v>65</v>
      </c>
      <c r="F7018" t="s">
        <v>66</v>
      </c>
      <c r="G7018" t="s">
        <v>77</v>
      </c>
      <c r="H7018">
        <v>0.47288628499637297</v>
      </c>
      <c r="I7018">
        <v>0</v>
      </c>
      <c r="J7018" t="s">
        <v>19</v>
      </c>
      <c r="K7018">
        <v>1</v>
      </c>
      <c r="L7018">
        <v>0</v>
      </c>
      <c r="M7018">
        <v>10238</v>
      </c>
      <c r="O7018" t="s">
        <v>68</v>
      </c>
      <c r="P7018">
        <v>0</v>
      </c>
      <c r="Q7018">
        <v>0</v>
      </c>
      <c r="R7018">
        <v>0</v>
      </c>
      <c r="S7018">
        <v>1</v>
      </c>
    </row>
    <row r="7019" spans="1:19" x14ac:dyDescent="0.25">
      <c r="A7019">
        <v>431192</v>
      </c>
      <c r="B7019" t="s">
        <v>18</v>
      </c>
      <c r="C7019" t="s">
        <v>69</v>
      </c>
      <c r="D7019" t="s">
        <v>16</v>
      </c>
      <c r="E7019" t="s">
        <v>65</v>
      </c>
      <c r="F7019" t="s">
        <v>70</v>
      </c>
      <c r="G7019" t="s">
        <v>71</v>
      </c>
      <c r="H7019">
        <v>0.201168794577577</v>
      </c>
      <c r="I7019">
        <v>0</v>
      </c>
      <c r="J7019" t="s">
        <v>19</v>
      </c>
      <c r="K7019">
        <v>0</v>
      </c>
      <c r="L7019">
        <v>0</v>
      </c>
      <c r="M7019">
        <v>10238</v>
      </c>
      <c r="O7019" t="s">
        <v>78</v>
      </c>
      <c r="P7019">
        <v>0</v>
      </c>
      <c r="Q7019">
        <v>0</v>
      </c>
      <c r="R7019">
        <v>0</v>
      </c>
      <c r="S7019">
        <v>1</v>
      </c>
    </row>
    <row r="7020" spans="1:19" x14ac:dyDescent="0.25">
      <c r="A7020">
        <v>911697</v>
      </c>
      <c r="B7020" t="s">
        <v>15</v>
      </c>
      <c r="C7020" t="s">
        <v>69</v>
      </c>
      <c r="D7020" t="s">
        <v>16</v>
      </c>
      <c r="E7020" t="s">
        <v>65</v>
      </c>
      <c r="F7020" t="s">
        <v>73</v>
      </c>
      <c r="G7020" t="s">
        <v>67</v>
      </c>
      <c r="H7020">
        <v>0.62803433030850198</v>
      </c>
      <c r="I7020">
        <v>1</v>
      </c>
      <c r="J7020" t="s">
        <v>17</v>
      </c>
      <c r="K7020">
        <v>0</v>
      </c>
      <c r="L7020">
        <v>1</v>
      </c>
      <c r="M7020">
        <v>32765</v>
      </c>
      <c r="N7020">
        <v>10000</v>
      </c>
      <c r="O7020" t="s">
        <v>68</v>
      </c>
      <c r="P7020">
        <v>0</v>
      </c>
      <c r="Q7020">
        <v>0</v>
      </c>
      <c r="R7020">
        <v>0</v>
      </c>
      <c r="S7020">
        <v>1</v>
      </c>
    </row>
    <row r="7021" spans="1:19" x14ac:dyDescent="0.25">
      <c r="A7021">
        <v>751596</v>
      </c>
      <c r="B7021" t="s">
        <v>21</v>
      </c>
      <c r="C7021" t="s">
        <v>64</v>
      </c>
      <c r="D7021" t="s">
        <v>16</v>
      </c>
      <c r="E7021" t="s">
        <v>75</v>
      </c>
      <c r="F7021" t="s">
        <v>73</v>
      </c>
      <c r="G7021" t="s">
        <v>67</v>
      </c>
      <c r="H7021">
        <v>0.71219469939347602</v>
      </c>
      <c r="I7021">
        <v>1</v>
      </c>
      <c r="J7021" t="s">
        <v>17</v>
      </c>
      <c r="K7021">
        <v>1</v>
      </c>
      <c r="L7021">
        <v>1</v>
      </c>
      <c r="M7021">
        <v>10238</v>
      </c>
      <c r="N7021">
        <v>12000</v>
      </c>
      <c r="O7021" t="s">
        <v>78</v>
      </c>
      <c r="P7021">
        <v>0</v>
      </c>
      <c r="Q7021">
        <v>0</v>
      </c>
      <c r="R7021">
        <v>2</v>
      </c>
      <c r="S7021">
        <v>0</v>
      </c>
    </row>
    <row r="7022" spans="1:19" x14ac:dyDescent="0.25">
      <c r="A7022">
        <v>700222</v>
      </c>
      <c r="B7022" t="s">
        <v>15</v>
      </c>
      <c r="C7022" t="s">
        <v>69</v>
      </c>
      <c r="D7022" t="s">
        <v>16</v>
      </c>
      <c r="E7022" t="s">
        <v>75</v>
      </c>
      <c r="F7022" t="s">
        <v>73</v>
      </c>
      <c r="G7022" t="s">
        <v>67</v>
      </c>
      <c r="H7022">
        <v>0.62681947408953598</v>
      </c>
      <c r="I7022">
        <v>1</v>
      </c>
      <c r="J7022" t="s">
        <v>17</v>
      </c>
      <c r="K7022">
        <v>1</v>
      </c>
      <c r="L7022">
        <v>1</v>
      </c>
      <c r="M7022">
        <v>10238</v>
      </c>
      <c r="N7022">
        <v>10000</v>
      </c>
      <c r="O7022" t="s">
        <v>68</v>
      </c>
      <c r="P7022">
        <v>3</v>
      </c>
      <c r="Q7022">
        <v>0</v>
      </c>
      <c r="R7022">
        <v>2</v>
      </c>
      <c r="S7022">
        <v>0</v>
      </c>
    </row>
    <row r="7023" spans="1:19" x14ac:dyDescent="0.25">
      <c r="A7023">
        <v>415590</v>
      </c>
      <c r="B7023" t="s">
        <v>18</v>
      </c>
      <c r="C7023" t="s">
        <v>64</v>
      </c>
      <c r="D7023" t="s">
        <v>16</v>
      </c>
      <c r="E7023" t="s">
        <v>65</v>
      </c>
      <c r="F7023" t="s">
        <v>70</v>
      </c>
      <c r="G7023" t="s">
        <v>71</v>
      </c>
      <c r="H7023">
        <v>0.38316163432917399</v>
      </c>
      <c r="I7023">
        <v>0</v>
      </c>
      <c r="J7023" t="s">
        <v>19</v>
      </c>
      <c r="K7023">
        <v>0</v>
      </c>
      <c r="L7023">
        <v>0</v>
      </c>
      <c r="M7023">
        <v>32765</v>
      </c>
      <c r="N7023">
        <v>11000</v>
      </c>
      <c r="O7023" t="s">
        <v>68</v>
      </c>
      <c r="P7023">
        <v>0</v>
      </c>
      <c r="Q7023">
        <v>0</v>
      </c>
      <c r="R7023">
        <v>0</v>
      </c>
      <c r="S7023">
        <v>0</v>
      </c>
    </row>
    <row r="7024" spans="1:19" x14ac:dyDescent="0.25">
      <c r="A7024">
        <v>819383</v>
      </c>
      <c r="B7024" t="s">
        <v>18</v>
      </c>
      <c r="C7024" t="s">
        <v>64</v>
      </c>
      <c r="D7024" t="s">
        <v>16</v>
      </c>
      <c r="E7024" t="s">
        <v>65</v>
      </c>
      <c r="F7024" t="s">
        <v>70</v>
      </c>
      <c r="G7024" t="s">
        <v>71</v>
      </c>
      <c r="H7024">
        <v>0.19689107240891901</v>
      </c>
      <c r="I7024">
        <v>0</v>
      </c>
      <c r="J7024" t="s">
        <v>17</v>
      </c>
      <c r="K7024">
        <v>0</v>
      </c>
      <c r="L7024">
        <v>0</v>
      </c>
      <c r="M7024">
        <v>10238</v>
      </c>
      <c r="N7024">
        <v>11000</v>
      </c>
      <c r="O7024" t="s">
        <v>68</v>
      </c>
      <c r="P7024">
        <v>0</v>
      </c>
      <c r="Q7024">
        <v>0</v>
      </c>
      <c r="R7024">
        <v>0</v>
      </c>
      <c r="S7024">
        <v>0</v>
      </c>
    </row>
    <row r="7025" spans="1:19" x14ac:dyDescent="0.25">
      <c r="A7025">
        <v>322348</v>
      </c>
      <c r="B7025" t="s">
        <v>21</v>
      </c>
      <c r="C7025" t="s">
        <v>69</v>
      </c>
      <c r="D7025" t="s">
        <v>16</v>
      </c>
      <c r="E7025" t="s">
        <v>75</v>
      </c>
      <c r="F7025" t="s">
        <v>73</v>
      </c>
      <c r="G7025" t="s">
        <v>67</v>
      </c>
      <c r="H7025">
        <v>0.659852928119531</v>
      </c>
      <c r="I7025">
        <v>1</v>
      </c>
      <c r="J7025" t="s">
        <v>17</v>
      </c>
      <c r="K7025">
        <v>1</v>
      </c>
      <c r="L7025">
        <v>1</v>
      </c>
      <c r="M7025">
        <v>32765</v>
      </c>
      <c r="N7025">
        <v>8000</v>
      </c>
      <c r="O7025" t="s">
        <v>68</v>
      </c>
      <c r="P7025">
        <v>6</v>
      </c>
      <c r="Q7025">
        <v>2</v>
      </c>
      <c r="R7025">
        <v>2</v>
      </c>
      <c r="S7025">
        <v>0</v>
      </c>
    </row>
    <row r="7026" spans="1:19" x14ac:dyDescent="0.25">
      <c r="A7026">
        <v>386978</v>
      </c>
      <c r="B7026" t="s">
        <v>15</v>
      </c>
      <c r="C7026" t="s">
        <v>64</v>
      </c>
      <c r="D7026" t="s">
        <v>16</v>
      </c>
      <c r="E7026" t="s">
        <v>76</v>
      </c>
      <c r="F7026" t="s">
        <v>73</v>
      </c>
      <c r="G7026" t="s">
        <v>67</v>
      </c>
      <c r="H7026">
        <v>0.672155625396189</v>
      </c>
      <c r="I7026">
        <v>0</v>
      </c>
      <c r="J7026" t="s">
        <v>17</v>
      </c>
      <c r="K7026">
        <v>1</v>
      </c>
      <c r="L7026">
        <v>1</v>
      </c>
      <c r="M7026">
        <v>92101</v>
      </c>
      <c r="N7026">
        <v>11000</v>
      </c>
      <c r="O7026" t="s">
        <v>68</v>
      </c>
      <c r="P7026">
        <v>3</v>
      </c>
      <c r="Q7026">
        <v>0</v>
      </c>
      <c r="R7026">
        <v>1</v>
      </c>
      <c r="S7026">
        <v>0</v>
      </c>
    </row>
    <row r="7027" spans="1:19" x14ac:dyDescent="0.25">
      <c r="A7027">
        <v>218077</v>
      </c>
      <c r="B7027" t="s">
        <v>18</v>
      </c>
      <c r="C7027" t="s">
        <v>69</v>
      </c>
      <c r="D7027" t="s">
        <v>22</v>
      </c>
      <c r="E7027" t="s">
        <v>65</v>
      </c>
      <c r="F7027" t="s">
        <v>70</v>
      </c>
      <c r="G7027" t="s">
        <v>72</v>
      </c>
      <c r="H7027">
        <v>0.48698621661631702</v>
      </c>
      <c r="I7027">
        <v>0</v>
      </c>
      <c r="J7027" t="s">
        <v>19</v>
      </c>
      <c r="K7027">
        <v>0</v>
      </c>
      <c r="L7027">
        <v>0</v>
      </c>
      <c r="M7027">
        <v>92101</v>
      </c>
      <c r="O7027" t="s">
        <v>68</v>
      </c>
      <c r="P7027">
        <v>0</v>
      </c>
      <c r="Q7027">
        <v>0</v>
      </c>
      <c r="R7027">
        <v>0</v>
      </c>
      <c r="S7027">
        <v>0</v>
      </c>
    </row>
    <row r="7028" spans="1:19" x14ac:dyDescent="0.25">
      <c r="A7028">
        <v>156894</v>
      </c>
      <c r="B7028" t="s">
        <v>15</v>
      </c>
      <c r="C7028" t="s">
        <v>64</v>
      </c>
      <c r="D7028" t="s">
        <v>16</v>
      </c>
      <c r="E7028" t="s">
        <v>74</v>
      </c>
      <c r="F7028" t="s">
        <v>66</v>
      </c>
      <c r="G7028" t="s">
        <v>67</v>
      </c>
      <c r="H7028">
        <v>0.73224711598237402</v>
      </c>
      <c r="I7028">
        <v>1</v>
      </c>
      <c r="J7028" t="s">
        <v>17</v>
      </c>
      <c r="K7028">
        <v>1</v>
      </c>
      <c r="L7028">
        <v>0</v>
      </c>
      <c r="M7028">
        <v>10238</v>
      </c>
      <c r="N7028">
        <v>16000</v>
      </c>
      <c r="O7028" t="s">
        <v>68</v>
      </c>
      <c r="P7028">
        <v>0</v>
      </c>
      <c r="Q7028">
        <v>0</v>
      </c>
      <c r="R7028">
        <v>3</v>
      </c>
      <c r="S7028">
        <v>0</v>
      </c>
    </row>
    <row r="7029" spans="1:19" x14ac:dyDescent="0.25">
      <c r="A7029">
        <v>208897</v>
      </c>
      <c r="B7029" t="s">
        <v>20</v>
      </c>
      <c r="C7029" t="s">
        <v>64</v>
      </c>
      <c r="D7029" t="s">
        <v>16</v>
      </c>
      <c r="E7029" t="s">
        <v>74</v>
      </c>
      <c r="F7029" t="s">
        <v>66</v>
      </c>
      <c r="G7029" t="s">
        <v>77</v>
      </c>
      <c r="H7029">
        <v>0.76030467688595005</v>
      </c>
      <c r="I7029">
        <v>1</v>
      </c>
      <c r="J7029" t="s">
        <v>19</v>
      </c>
      <c r="K7029">
        <v>0</v>
      </c>
      <c r="L7029">
        <v>0</v>
      </c>
      <c r="M7029">
        <v>10238</v>
      </c>
      <c r="N7029">
        <v>13000</v>
      </c>
      <c r="O7029" t="s">
        <v>78</v>
      </c>
      <c r="P7029">
        <v>0</v>
      </c>
      <c r="Q7029">
        <v>0</v>
      </c>
      <c r="R7029">
        <v>0</v>
      </c>
      <c r="S7029">
        <v>0</v>
      </c>
    </row>
    <row r="7030" spans="1:19" x14ac:dyDescent="0.25">
      <c r="A7030">
        <v>127825</v>
      </c>
      <c r="B7030" t="s">
        <v>20</v>
      </c>
      <c r="C7030" t="s">
        <v>69</v>
      </c>
      <c r="D7030" t="s">
        <v>16</v>
      </c>
      <c r="E7030" t="s">
        <v>74</v>
      </c>
      <c r="F7030" t="s">
        <v>73</v>
      </c>
      <c r="G7030" t="s">
        <v>71</v>
      </c>
      <c r="H7030">
        <v>0.156573277940975</v>
      </c>
      <c r="I7030">
        <v>1</v>
      </c>
      <c r="J7030" t="s">
        <v>19</v>
      </c>
      <c r="K7030">
        <v>1</v>
      </c>
      <c r="L7030">
        <v>0</v>
      </c>
      <c r="M7030">
        <v>10238</v>
      </c>
      <c r="N7030">
        <v>10000</v>
      </c>
      <c r="O7030" t="s">
        <v>78</v>
      </c>
      <c r="P7030">
        <v>0</v>
      </c>
      <c r="Q7030">
        <v>0</v>
      </c>
      <c r="R7030">
        <v>2</v>
      </c>
      <c r="S7030">
        <v>0</v>
      </c>
    </row>
    <row r="7031" spans="1:19" x14ac:dyDescent="0.25">
      <c r="A7031">
        <v>294332</v>
      </c>
      <c r="B7031" t="s">
        <v>15</v>
      </c>
      <c r="C7031" t="s">
        <v>64</v>
      </c>
      <c r="D7031" t="s">
        <v>16</v>
      </c>
      <c r="E7031" t="s">
        <v>76</v>
      </c>
      <c r="F7031" t="s">
        <v>66</v>
      </c>
      <c r="G7031" t="s">
        <v>77</v>
      </c>
      <c r="H7031">
        <v>0.54536616843383401</v>
      </c>
      <c r="I7031">
        <v>1</v>
      </c>
      <c r="J7031" t="s">
        <v>17</v>
      </c>
      <c r="K7031">
        <v>1</v>
      </c>
      <c r="L7031">
        <v>1</v>
      </c>
      <c r="M7031">
        <v>10238</v>
      </c>
      <c r="N7031">
        <v>10000</v>
      </c>
      <c r="O7031" t="s">
        <v>68</v>
      </c>
      <c r="P7031">
        <v>2</v>
      </c>
      <c r="Q7031">
        <v>1</v>
      </c>
      <c r="R7031">
        <v>7</v>
      </c>
      <c r="S7031">
        <v>0</v>
      </c>
    </row>
    <row r="7032" spans="1:19" x14ac:dyDescent="0.25">
      <c r="A7032">
        <v>541648</v>
      </c>
      <c r="B7032" t="s">
        <v>21</v>
      </c>
      <c r="C7032" t="s">
        <v>64</v>
      </c>
      <c r="D7032" t="s">
        <v>16</v>
      </c>
      <c r="E7032" t="s">
        <v>65</v>
      </c>
      <c r="F7032" t="s">
        <v>66</v>
      </c>
      <c r="G7032" t="s">
        <v>67</v>
      </c>
      <c r="H7032">
        <v>0.71360799577574396</v>
      </c>
      <c r="I7032">
        <v>1</v>
      </c>
      <c r="J7032" t="s">
        <v>17</v>
      </c>
      <c r="K7032">
        <v>1</v>
      </c>
      <c r="L7032">
        <v>0</v>
      </c>
      <c r="M7032">
        <v>10238</v>
      </c>
      <c r="N7032">
        <v>17000</v>
      </c>
      <c r="O7032" t="s">
        <v>68</v>
      </c>
      <c r="P7032">
        <v>0</v>
      </c>
      <c r="Q7032">
        <v>0</v>
      </c>
      <c r="R7032">
        <v>0</v>
      </c>
      <c r="S7032">
        <v>0</v>
      </c>
    </row>
    <row r="7033" spans="1:19" x14ac:dyDescent="0.25">
      <c r="A7033">
        <v>554627</v>
      </c>
      <c r="B7033" t="s">
        <v>21</v>
      </c>
      <c r="C7033" t="s">
        <v>69</v>
      </c>
      <c r="D7033" t="s">
        <v>16</v>
      </c>
      <c r="E7033" t="s">
        <v>74</v>
      </c>
      <c r="F7033" t="s">
        <v>66</v>
      </c>
      <c r="G7033" t="s">
        <v>72</v>
      </c>
      <c r="H7033">
        <v>0.49510277289018101</v>
      </c>
      <c r="I7033">
        <v>0</v>
      </c>
      <c r="J7033" t="s">
        <v>17</v>
      </c>
      <c r="K7033">
        <v>1</v>
      </c>
      <c r="L7033">
        <v>0</v>
      </c>
      <c r="M7033">
        <v>32765</v>
      </c>
      <c r="N7033">
        <v>11000</v>
      </c>
      <c r="O7033" t="s">
        <v>68</v>
      </c>
      <c r="P7033">
        <v>3</v>
      </c>
      <c r="Q7033">
        <v>0</v>
      </c>
      <c r="R7033">
        <v>1</v>
      </c>
      <c r="S7033">
        <v>1</v>
      </c>
    </row>
    <row r="7034" spans="1:19" x14ac:dyDescent="0.25">
      <c r="A7034">
        <v>431110</v>
      </c>
      <c r="B7034" t="s">
        <v>18</v>
      </c>
      <c r="C7034" t="s">
        <v>64</v>
      </c>
      <c r="D7034" t="s">
        <v>16</v>
      </c>
      <c r="E7034" t="s">
        <v>65</v>
      </c>
      <c r="F7034" t="s">
        <v>70</v>
      </c>
      <c r="G7034" t="s">
        <v>71</v>
      </c>
      <c r="H7034">
        <v>0.382099373159688</v>
      </c>
      <c r="I7034">
        <v>1</v>
      </c>
      <c r="J7034" t="s">
        <v>19</v>
      </c>
      <c r="K7034">
        <v>0</v>
      </c>
      <c r="L7034">
        <v>0</v>
      </c>
      <c r="M7034">
        <v>10238</v>
      </c>
      <c r="N7034">
        <v>14000</v>
      </c>
      <c r="O7034" t="s">
        <v>68</v>
      </c>
      <c r="P7034">
        <v>0</v>
      </c>
      <c r="Q7034">
        <v>0</v>
      </c>
      <c r="R7034">
        <v>0</v>
      </c>
      <c r="S7034">
        <v>0</v>
      </c>
    </row>
    <row r="7035" spans="1:19" x14ac:dyDescent="0.25">
      <c r="A7035">
        <v>609562</v>
      </c>
      <c r="B7035" t="s">
        <v>20</v>
      </c>
      <c r="C7035" t="s">
        <v>64</v>
      </c>
      <c r="D7035" t="s">
        <v>16</v>
      </c>
      <c r="E7035" t="s">
        <v>65</v>
      </c>
      <c r="F7035" t="s">
        <v>73</v>
      </c>
      <c r="G7035" t="s">
        <v>67</v>
      </c>
      <c r="H7035">
        <v>0.67355043756981303</v>
      </c>
      <c r="I7035">
        <v>1</v>
      </c>
      <c r="J7035" t="s">
        <v>17</v>
      </c>
      <c r="K7035">
        <v>1</v>
      </c>
      <c r="L7035">
        <v>0</v>
      </c>
      <c r="M7035">
        <v>32765</v>
      </c>
      <c r="N7035">
        <v>7000</v>
      </c>
      <c r="O7035" t="s">
        <v>68</v>
      </c>
      <c r="P7035">
        <v>0</v>
      </c>
      <c r="Q7035">
        <v>0</v>
      </c>
      <c r="R7035">
        <v>0</v>
      </c>
      <c r="S7035">
        <v>0</v>
      </c>
    </row>
    <row r="7036" spans="1:19" x14ac:dyDescent="0.25">
      <c r="A7036">
        <v>285141</v>
      </c>
      <c r="B7036" t="s">
        <v>20</v>
      </c>
      <c r="C7036" t="s">
        <v>64</v>
      </c>
      <c r="D7036" t="s">
        <v>16</v>
      </c>
      <c r="E7036" t="s">
        <v>74</v>
      </c>
      <c r="F7036" t="s">
        <v>66</v>
      </c>
      <c r="G7036" t="s">
        <v>77</v>
      </c>
      <c r="H7036">
        <v>0.49949021485617601</v>
      </c>
      <c r="I7036">
        <v>0</v>
      </c>
      <c r="J7036" t="s">
        <v>19</v>
      </c>
      <c r="K7036">
        <v>0</v>
      </c>
      <c r="L7036">
        <v>0</v>
      </c>
      <c r="M7036">
        <v>32765</v>
      </c>
      <c r="N7036">
        <v>14000</v>
      </c>
      <c r="O7036" t="s">
        <v>68</v>
      </c>
      <c r="P7036">
        <v>2</v>
      </c>
      <c r="Q7036">
        <v>1</v>
      </c>
      <c r="R7036">
        <v>0</v>
      </c>
      <c r="S7036">
        <v>1</v>
      </c>
    </row>
    <row r="7037" spans="1:19" x14ac:dyDescent="0.25">
      <c r="A7037">
        <v>723759</v>
      </c>
      <c r="B7037" t="s">
        <v>20</v>
      </c>
      <c r="C7037" t="s">
        <v>69</v>
      </c>
      <c r="D7037" t="s">
        <v>16</v>
      </c>
      <c r="E7037" t="s">
        <v>74</v>
      </c>
      <c r="F7037" t="s">
        <v>73</v>
      </c>
      <c r="G7037" t="s">
        <v>72</v>
      </c>
      <c r="H7037">
        <v>0.53379596946041896</v>
      </c>
      <c r="I7037">
        <v>1</v>
      </c>
      <c r="J7037" t="s">
        <v>19</v>
      </c>
      <c r="K7037">
        <v>0</v>
      </c>
      <c r="L7037">
        <v>1</v>
      </c>
      <c r="M7037">
        <v>32765</v>
      </c>
      <c r="N7037">
        <v>12000</v>
      </c>
      <c r="O7037" t="s">
        <v>68</v>
      </c>
      <c r="P7037">
        <v>3</v>
      </c>
      <c r="Q7037">
        <v>1</v>
      </c>
      <c r="R7037">
        <v>1</v>
      </c>
      <c r="S7037">
        <v>1</v>
      </c>
    </row>
    <row r="7038" spans="1:19" x14ac:dyDescent="0.25">
      <c r="A7038">
        <v>851111</v>
      </c>
      <c r="B7038" t="s">
        <v>21</v>
      </c>
      <c r="C7038" t="s">
        <v>64</v>
      </c>
      <c r="D7038" t="s">
        <v>22</v>
      </c>
      <c r="E7038" t="s">
        <v>75</v>
      </c>
      <c r="F7038" t="s">
        <v>73</v>
      </c>
      <c r="G7038" t="s">
        <v>77</v>
      </c>
      <c r="H7038">
        <v>0.606668457657768</v>
      </c>
      <c r="I7038">
        <v>0</v>
      </c>
      <c r="J7038" t="s">
        <v>19</v>
      </c>
      <c r="K7038">
        <v>1</v>
      </c>
      <c r="L7038">
        <v>1</v>
      </c>
      <c r="M7038">
        <v>92101</v>
      </c>
      <c r="N7038">
        <v>10000</v>
      </c>
      <c r="O7038" t="s">
        <v>68</v>
      </c>
      <c r="P7038">
        <v>4</v>
      </c>
      <c r="Q7038">
        <v>0</v>
      </c>
      <c r="R7038">
        <v>1</v>
      </c>
      <c r="S7038">
        <v>0</v>
      </c>
    </row>
    <row r="7039" spans="1:19" x14ac:dyDescent="0.25">
      <c r="A7039">
        <v>926422</v>
      </c>
      <c r="B7039" t="s">
        <v>15</v>
      </c>
      <c r="C7039" t="s">
        <v>69</v>
      </c>
      <c r="D7039" t="s">
        <v>16</v>
      </c>
      <c r="E7039" t="s">
        <v>75</v>
      </c>
      <c r="F7039" t="s">
        <v>66</v>
      </c>
      <c r="G7039" t="s">
        <v>67</v>
      </c>
      <c r="H7039">
        <v>0.65639029109216995</v>
      </c>
      <c r="I7039">
        <v>1</v>
      </c>
      <c r="J7039" t="s">
        <v>17</v>
      </c>
      <c r="K7039">
        <v>0</v>
      </c>
      <c r="L7039">
        <v>0</v>
      </c>
      <c r="M7039">
        <v>32765</v>
      </c>
      <c r="N7039">
        <v>15000</v>
      </c>
      <c r="O7039" t="s">
        <v>68</v>
      </c>
      <c r="P7039">
        <v>5</v>
      </c>
      <c r="Q7039">
        <v>0</v>
      </c>
      <c r="R7039">
        <v>1</v>
      </c>
      <c r="S7039">
        <v>0</v>
      </c>
    </row>
    <row r="7040" spans="1:19" x14ac:dyDescent="0.25">
      <c r="A7040">
        <v>41547</v>
      </c>
      <c r="B7040" t="s">
        <v>15</v>
      </c>
      <c r="C7040" t="s">
        <v>64</v>
      </c>
      <c r="D7040" t="s">
        <v>16</v>
      </c>
      <c r="E7040" t="s">
        <v>76</v>
      </c>
      <c r="F7040" t="s">
        <v>73</v>
      </c>
      <c r="G7040" t="s">
        <v>67</v>
      </c>
      <c r="H7040">
        <v>0.41241853886491497</v>
      </c>
      <c r="I7040">
        <v>1</v>
      </c>
      <c r="J7040" t="s">
        <v>17</v>
      </c>
      <c r="K7040">
        <v>0</v>
      </c>
      <c r="L7040">
        <v>1</v>
      </c>
      <c r="M7040">
        <v>10238</v>
      </c>
      <c r="N7040">
        <v>11000</v>
      </c>
      <c r="O7040" t="s">
        <v>68</v>
      </c>
      <c r="P7040">
        <v>1</v>
      </c>
      <c r="Q7040">
        <v>1</v>
      </c>
      <c r="R7040">
        <v>4</v>
      </c>
      <c r="S7040">
        <v>0</v>
      </c>
    </row>
    <row r="7041" spans="1:19" x14ac:dyDescent="0.25">
      <c r="A7041">
        <v>247518</v>
      </c>
      <c r="B7041" t="s">
        <v>20</v>
      </c>
      <c r="C7041" t="s">
        <v>69</v>
      </c>
      <c r="D7041" t="s">
        <v>16</v>
      </c>
      <c r="E7041" t="s">
        <v>74</v>
      </c>
      <c r="F7041" t="s">
        <v>73</v>
      </c>
      <c r="G7041" t="s">
        <v>77</v>
      </c>
      <c r="H7041">
        <v>0.35026430617021898</v>
      </c>
      <c r="I7041">
        <v>1</v>
      </c>
      <c r="J7041" t="s">
        <v>19</v>
      </c>
      <c r="K7041">
        <v>0</v>
      </c>
      <c r="L7041">
        <v>0</v>
      </c>
      <c r="M7041">
        <v>10238</v>
      </c>
      <c r="N7041">
        <v>15000</v>
      </c>
      <c r="O7041" t="s">
        <v>68</v>
      </c>
      <c r="P7041">
        <v>1</v>
      </c>
      <c r="Q7041">
        <v>0</v>
      </c>
      <c r="R7041">
        <v>0</v>
      </c>
      <c r="S7041">
        <v>0</v>
      </c>
    </row>
    <row r="7042" spans="1:19" x14ac:dyDescent="0.25">
      <c r="A7042">
        <v>348341</v>
      </c>
      <c r="B7042" t="s">
        <v>15</v>
      </c>
      <c r="C7042" t="s">
        <v>69</v>
      </c>
      <c r="D7042" t="s">
        <v>16</v>
      </c>
      <c r="E7042" t="s">
        <v>74</v>
      </c>
      <c r="F7042" t="s">
        <v>73</v>
      </c>
      <c r="G7042" t="s">
        <v>67</v>
      </c>
      <c r="H7042">
        <v>0.71681253228825004</v>
      </c>
      <c r="I7042">
        <v>1</v>
      </c>
      <c r="J7042" t="s">
        <v>19</v>
      </c>
      <c r="K7042">
        <v>1</v>
      </c>
      <c r="L7042">
        <v>1</v>
      </c>
      <c r="M7042">
        <v>10238</v>
      </c>
      <c r="N7042">
        <v>12000</v>
      </c>
      <c r="O7042" t="s">
        <v>68</v>
      </c>
      <c r="P7042">
        <v>0</v>
      </c>
      <c r="Q7042">
        <v>0</v>
      </c>
      <c r="R7042">
        <v>0</v>
      </c>
      <c r="S7042">
        <v>0</v>
      </c>
    </row>
    <row r="7043" spans="1:19" x14ac:dyDescent="0.25">
      <c r="A7043">
        <v>849598</v>
      </c>
      <c r="B7043" t="s">
        <v>15</v>
      </c>
      <c r="C7043" t="s">
        <v>64</v>
      </c>
      <c r="D7043" t="s">
        <v>16</v>
      </c>
      <c r="E7043" t="s">
        <v>76</v>
      </c>
      <c r="F7043" t="s">
        <v>66</v>
      </c>
      <c r="G7043" t="s">
        <v>67</v>
      </c>
      <c r="H7043">
        <v>0.625093786009285</v>
      </c>
      <c r="I7043">
        <v>1</v>
      </c>
      <c r="J7043" t="s">
        <v>19</v>
      </c>
      <c r="K7043">
        <v>0</v>
      </c>
      <c r="L7043">
        <v>1</v>
      </c>
      <c r="M7043">
        <v>10238</v>
      </c>
      <c r="N7043">
        <v>13000</v>
      </c>
      <c r="O7043" t="s">
        <v>68</v>
      </c>
      <c r="P7043">
        <v>3</v>
      </c>
      <c r="Q7043">
        <v>0</v>
      </c>
      <c r="R7043">
        <v>4</v>
      </c>
      <c r="S7043">
        <v>0</v>
      </c>
    </row>
    <row r="7044" spans="1:19" x14ac:dyDescent="0.25">
      <c r="A7044">
        <v>46343</v>
      </c>
      <c r="B7044" t="s">
        <v>21</v>
      </c>
      <c r="C7044" t="s">
        <v>64</v>
      </c>
      <c r="D7044" t="s">
        <v>16</v>
      </c>
      <c r="E7044" t="s">
        <v>75</v>
      </c>
      <c r="F7044" t="s">
        <v>70</v>
      </c>
      <c r="G7044" t="s">
        <v>72</v>
      </c>
      <c r="H7044">
        <v>0.38113108906382598</v>
      </c>
      <c r="I7044">
        <v>0</v>
      </c>
      <c r="J7044" t="s">
        <v>17</v>
      </c>
      <c r="K7044">
        <v>1</v>
      </c>
      <c r="L7044">
        <v>1</v>
      </c>
      <c r="M7044">
        <v>32765</v>
      </c>
      <c r="N7044">
        <v>13000</v>
      </c>
      <c r="O7044" t="s">
        <v>68</v>
      </c>
      <c r="P7044">
        <v>1</v>
      </c>
      <c r="Q7044">
        <v>1</v>
      </c>
      <c r="R7044">
        <v>0</v>
      </c>
      <c r="S7044">
        <v>0</v>
      </c>
    </row>
    <row r="7045" spans="1:19" x14ac:dyDescent="0.25">
      <c r="A7045">
        <v>674747</v>
      </c>
      <c r="B7045" t="s">
        <v>21</v>
      </c>
      <c r="C7045" t="s">
        <v>69</v>
      </c>
      <c r="D7045" t="s">
        <v>16</v>
      </c>
      <c r="E7045" t="s">
        <v>75</v>
      </c>
      <c r="F7045" t="s">
        <v>70</v>
      </c>
      <c r="G7045" t="s">
        <v>71</v>
      </c>
      <c r="H7045">
        <v>0.55278296038734098</v>
      </c>
      <c r="I7045">
        <v>0</v>
      </c>
      <c r="J7045" t="s">
        <v>19</v>
      </c>
      <c r="K7045">
        <v>1</v>
      </c>
      <c r="L7045">
        <v>1</v>
      </c>
      <c r="M7045">
        <v>32765</v>
      </c>
      <c r="N7045">
        <v>9000</v>
      </c>
      <c r="O7045" t="s">
        <v>68</v>
      </c>
      <c r="P7045">
        <v>5</v>
      </c>
      <c r="Q7045">
        <v>0</v>
      </c>
      <c r="R7045">
        <v>0</v>
      </c>
      <c r="S7045">
        <v>0</v>
      </c>
    </row>
    <row r="7046" spans="1:19" x14ac:dyDescent="0.25">
      <c r="A7046">
        <v>754780</v>
      </c>
      <c r="B7046" t="s">
        <v>21</v>
      </c>
      <c r="C7046" t="s">
        <v>64</v>
      </c>
      <c r="D7046" t="s">
        <v>22</v>
      </c>
      <c r="E7046" t="s">
        <v>75</v>
      </c>
      <c r="F7046" t="s">
        <v>66</v>
      </c>
      <c r="G7046" t="s">
        <v>67</v>
      </c>
      <c r="I7046">
        <v>1</v>
      </c>
      <c r="J7046" t="s">
        <v>19</v>
      </c>
      <c r="K7046">
        <v>0</v>
      </c>
      <c r="L7046">
        <v>1</v>
      </c>
      <c r="M7046">
        <v>10238</v>
      </c>
      <c r="N7046">
        <v>12000</v>
      </c>
      <c r="O7046" t="s">
        <v>68</v>
      </c>
      <c r="P7046">
        <v>0</v>
      </c>
      <c r="Q7046">
        <v>0</v>
      </c>
      <c r="R7046">
        <v>0</v>
      </c>
      <c r="S7046">
        <v>0</v>
      </c>
    </row>
    <row r="7047" spans="1:19" x14ac:dyDescent="0.25">
      <c r="A7047">
        <v>748515</v>
      </c>
      <c r="B7047" t="s">
        <v>21</v>
      </c>
      <c r="C7047" t="s">
        <v>64</v>
      </c>
      <c r="D7047" t="s">
        <v>16</v>
      </c>
      <c r="E7047" t="s">
        <v>65</v>
      </c>
      <c r="F7047" t="s">
        <v>73</v>
      </c>
      <c r="G7047" t="s">
        <v>67</v>
      </c>
      <c r="H7047">
        <v>0.64652784056211698</v>
      </c>
      <c r="I7047">
        <v>1</v>
      </c>
      <c r="J7047" t="s">
        <v>19</v>
      </c>
      <c r="K7047">
        <v>1</v>
      </c>
      <c r="L7047">
        <v>1</v>
      </c>
      <c r="M7047">
        <v>10238</v>
      </c>
      <c r="N7047">
        <v>9000</v>
      </c>
      <c r="O7047" t="s">
        <v>68</v>
      </c>
      <c r="P7047">
        <v>0</v>
      </c>
      <c r="Q7047">
        <v>0</v>
      </c>
      <c r="R7047">
        <v>0</v>
      </c>
      <c r="S7047">
        <v>0</v>
      </c>
    </row>
    <row r="7048" spans="1:19" x14ac:dyDescent="0.25">
      <c r="A7048">
        <v>931078</v>
      </c>
      <c r="B7048" t="s">
        <v>21</v>
      </c>
      <c r="C7048" t="s">
        <v>64</v>
      </c>
      <c r="D7048" t="s">
        <v>16</v>
      </c>
      <c r="E7048" t="s">
        <v>75</v>
      </c>
      <c r="F7048" t="s">
        <v>70</v>
      </c>
      <c r="G7048" t="s">
        <v>71</v>
      </c>
      <c r="H7048">
        <v>0.29908020161896498</v>
      </c>
      <c r="I7048">
        <v>0</v>
      </c>
      <c r="J7048" t="s">
        <v>19</v>
      </c>
      <c r="K7048">
        <v>1</v>
      </c>
      <c r="L7048">
        <v>1</v>
      </c>
      <c r="M7048">
        <v>10238</v>
      </c>
      <c r="N7048">
        <v>11000</v>
      </c>
      <c r="O7048" t="s">
        <v>68</v>
      </c>
      <c r="P7048">
        <v>3</v>
      </c>
      <c r="Q7048">
        <v>0</v>
      </c>
      <c r="R7048">
        <v>1</v>
      </c>
      <c r="S7048">
        <v>0</v>
      </c>
    </row>
    <row r="7049" spans="1:19" x14ac:dyDescent="0.25">
      <c r="A7049">
        <v>26510</v>
      </c>
      <c r="B7049" t="s">
        <v>21</v>
      </c>
      <c r="C7049" t="s">
        <v>64</v>
      </c>
      <c r="D7049" t="s">
        <v>16</v>
      </c>
      <c r="E7049" t="s">
        <v>75</v>
      </c>
      <c r="F7049" t="s">
        <v>73</v>
      </c>
      <c r="G7049" t="s">
        <v>67</v>
      </c>
      <c r="H7049">
        <v>0.65952633307339403</v>
      </c>
      <c r="I7049">
        <v>1</v>
      </c>
      <c r="J7049" t="s">
        <v>17</v>
      </c>
      <c r="K7049">
        <v>1</v>
      </c>
      <c r="L7049">
        <v>1</v>
      </c>
      <c r="M7049">
        <v>32765</v>
      </c>
      <c r="N7049">
        <v>7000</v>
      </c>
      <c r="O7049" t="s">
        <v>68</v>
      </c>
      <c r="P7049">
        <v>2</v>
      </c>
      <c r="Q7049">
        <v>0</v>
      </c>
      <c r="R7049">
        <v>0</v>
      </c>
      <c r="S7049">
        <v>0</v>
      </c>
    </row>
    <row r="7050" spans="1:19" x14ac:dyDescent="0.25">
      <c r="A7050">
        <v>252821</v>
      </c>
      <c r="B7050" t="s">
        <v>15</v>
      </c>
      <c r="C7050" t="s">
        <v>69</v>
      </c>
      <c r="D7050" t="s">
        <v>16</v>
      </c>
      <c r="E7050" t="s">
        <v>65</v>
      </c>
      <c r="F7050" t="s">
        <v>66</v>
      </c>
      <c r="G7050" t="s">
        <v>67</v>
      </c>
      <c r="H7050">
        <v>0.67447803632658299</v>
      </c>
      <c r="I7050">
        <v>1</v>
      </c>
      <c r="J7050" t="s">
        <v>17</v>
      </c>
      <c r="K7050">
        <v>0</v>
      </c>
      <c r="L7050">
        <v>1</v>
      </c>
      <c r="M7050">
        <v>10238</v>
      </c>
      <c r="N7050">
        <v>14000</v>
      </c>
      <c r="O7050" t="s">
        <v>78</v>
      </c>
      <c r="P7050">
        <v>0</v>
      </c>
      <c r="Q7050">
        <v>0</v>
      </c>
      <c r="R7050">
        <v>0</v>
      </c>
      <c r="S7050">
        <v>0</v>
      </c>
    </row>
    <row r="7051" spans="1:19" x14ac:dyDescent="0.25">
      <c r="A7051">
        <v>203240</v>
      </c>
      <c r="B7051" t="s">
        <v>20</v>
      </c>
      <c r="C7051" t="s">
        <v>64</v>
      </c>
      <c r="D7051" t="s">
        <v>16</v>
      </c>
      <c r="E7051" t="s">
        <v>74</v>
      </c>
      <c r="F7051" t="s">
        <v>73</v>
      </c>
      <c r="G7051" t="s">
        <v>67</v>
      </c>
      <c r="H7051">
        <v>0.69491489064342604</v>
      </c>
      <c r="I7051">
        <v>1</v>
      </c>
      <c r="J7051" t="s">
        <v>19</v>
      </c>
      <c r="K7051">
        <v>1</v>
      </c>
      <c r="L7051">
        <v>1</v>
      </c>
      <c r="M7051">
        <v>10238</v>
      </c>
      <c r="N7051">
        <v>9000</v>
      </c>
      <c r="O7051" t="s">
        <v>68</v>
      </c>
      <c r="P7051">
        <v>1</v>
      </c>
      <c r="Q7051">
        <v>0</v>
      </c>
      <c r="R7051">
        <v>0</v>
      </c>
      <c r="S7051">
        <v>0</v>
      </c>
    </row>
    <row r="7052" spans="1:19" x14ac:dyDescent="0.25">
      <c r="A7052">
        <v>143498</v>
      </c>
      <c r="B7052" t="s">
        <v>21</v>
      </c>
      <c r="C7052" t="s">
        <v>64</v>
      </c>
      <c r="D7052" t="s">
        <v>16</v>
      </c>
      <c r="E7052" t="s">
        <v>65</v>
      </c>
      <c r="F7052" t="s">
        <v>66</v>
      </c>
      <c r="G7052" t="s">
        <v>67</v>
      </c>
      <c r="H7052">
        <v>0.67623616962419397</v>
      </c>
      <c r="I7052">
        <v>0</v>
      </c>
      <c r="J7052" t="s">
        <v>19</v>
      </c>
      <c r="K7052">
        <v>1</v>
      </c>
      <c r="L7052">
        <v>1</v>
      </c>
      <c r="M7052">
        <v>32765</v>
      </c>
      <c r="N7052">
        <v>9000</v>
      </c>
      <c r="O7052" t="s">
        <v>68</v>
      </c>
      <c r="P7052">
        <v>0</v>
      </c>
      <c r="Q7052">
        <v>0</v>
      </c>
      <c r="R7052">
        <v>0</v>
      </c>
      <c r="S7052">
        <v>1</v>
      </c>
    </row>
    <row r="7053" spans="1:19" x14ac:dyDescent="0.25">
      <c r="A7053">
        <v>521505</v>
      </c>
      <c r="B7053" t="s">
        <v>20</v>
      </c>
      <c r="C7053" t="s">
        <v>69</v>
      </c>
      <c r="D7053" t="s">
        <v>22</v>
      </c>
      <c r="E7053" t="s">
        <v>74</v>
      </c>
      <c r="F7053" t="s">
        <v>73</v>
      </c>
      <c r="G7053" t="s">
        <v>67</v>
      </c>
      <c r="H7053">
        <v>0.741849431470475</v>
      </c>
      <c r="I7053">
        <v>1</v>
      </c>
      <c r="J7053" t="s">
        <v>17</v>
      </c>
      <c r="K7053">
        <v>0</v>
      </c>
      <c r="L7053">
        <v>0</v>
      </c>
      <c r="M7053">
        <v>10238</v>
      </c>
      <c r="N7053">
        <v>16000</v>
      </c>
      <c r="O7053" t="s">
        <v>68</v>
      </c>
      <c r="P7053">
        <v>1</v>
      </c>
      <c r="Q7053">
        <v>0</v>
      </c>
      <c r="R7053">
        <v>2</v>
      </c>
      <c r="S7053">
        <v>0</v>
      </c>
    </row>
    <row r="7054" spans="1:19" x14ac:dyDescent="0.25">
      <c r="A7054">
        <v>773662</v>
      </c>
      <c r="B7054" t="s">
        <v>18</v>
      </c>
      <c r="C7054" t="s">
        <v>69</v>
      </c>
      <c r="D7054" t="s">
        <v>16</v>
      </c>
      <c r="E7054" t="s">
        <v>65</v>
      </c>
      <c r="F7054" t="s">
        <v>66</v>
      </c>
      <c r="G7054" t="s">
        <v>72</v>
      </c>
      <c r="H7054">
        <v>0.458388234463453</v>
      </c>
      <c r="I7054">
        <v>1</v>
      </c>
      <c r="J7054" t="s">
        <v>19</v>
      </c>
      <c r="K7054">
        <v>0</v>
      </c>
      <c r="L7054">
        <v>1</v>
      </c>
      <c r="M7054">
        <v>10238</v>
      </c>
      <c r="N7054">
        <v>16000</v>
      </c>
      <c r="O7054" t="s">
        <v>68</v>
      </c>
      <c r="P7054">
        <v>0</v>
      </c>
      <c r="Q7054">
        <v>0</v>
      </c>
      <c r="R7054">
        <v>0</v>
      </c>
      <c r="S7054">
        <v>1</v>
      </c>
    </row>
    <row r="7055" spans="1:19" x14ac:dyDescent="0.25">
      <c r="A7055">
        <v>26675</v>
      </c>
      <c r="B7055" t="s">
        <v>21</v>
      </c>
      <c r="C7055" t="s">
        <v>69</v>
      </c>
      <c r="D7055" t="s">
        <v>16</v>
      </c>
      <c r="E7055" t="s">
        <v>65</v>
      </c>
      <c r="F7055" t="s">
        <v>70</v>
      </c>
      <c r="G7055" t="s">
        <v>72</v>
      </c>
      <c r="H7055">
        <v>0.50838229716176597</v>
      </c>
      <c r="I7055">
        <v>0</v>
      </c>
      <c r="J7055" t="s">
        <v>19</v>
      </c>
      <c r="K7055">
        <v>0</v>
      </c>
      <c r="L7055">
        <v>1</v>
      </c>
      <c r="M7055">
        <v>10238</v>
      </c>
      <c r="N7055">
        <v>15000</v>
      </c>
      <c r="O7055" t="s">
        <v>68</v>
      </c>
      <c r="P7055">
        <v>0</v>
      </c>
      <c r="Q7055">
        <v>0</v>
      </c>
      <c r="R7055">
        <v>0</v>
      </c>
      <c r="S7055">
        <v>1</v>
      </c>
    </row>
    <row r="7056" spans="1:19" x14ac:dyDescent="0.25">
      <c r="A7056">
        <v>402970</v>
      </c>
      <c r="B7056" t="s">
        <v>18</v>
      </c>
      <c r="C7056" t="s">
        <v>69</v>
      </c>
      <c r="D7056" t="s">
        <v>16</v>
      </c>
      <c r="E7056" t="s">
        <v>65</v>
      </c>
      <c r="F7056" t="s">
        <v>73</v>
      </c>
      <c r="G7056" t="s">
        <v>72</v>
      </c>
      <c r="H7056">
        <v>0.647705622626779</v>
      </c>
      <c r="I7056">
        <v>1</v>
      </c>
      <c r="J7056" t="s">
        <v>19</v>
      </c>
      <c r="K7056">
        <v>0</v>
      </c>
      <c r="L7056">
        <v>1</v>
      </c>
      <c r="M7056">
        <v>21217</v>
      </c>
      <c r="N7056">
        <v>13000</v>
      </c>
      <c r="O7056" t="s">
        <v>68</v>
      </c>
      <c r="P7056">
        <v>0</v>
      </c>
      <c r="Q7056">
        <v>0</v>
      </c>
      <c r="R7056">
        <v>0</v>
      </c>
      <c r="S7056">
        <v>1</v>
      </c>
    </row>
    <row r="7057" spans="1:19" x14ac:dyDescent="0.25">
      <c r="A7057">
        <v>799465</v>
      </c>
      <c r="B7057" t="s">
        <v>15</v>
      </c>
      <c r="C7057" t="s">
        <v>69</v>
      </c>
      <c r="D7057" t="s">
        <v>22</v>
      </c>
      <c r="E7057" t="s">
        <v>74</v>
      </c>
      <c r="F7057" t="s">
        <v>73</v>
      </c>
      <c r="G7057" t="s">
        <v>67</v>
      </c>
      <c r="H7057">
        <v>0.424238506093221</v>
      </c>
      <c r="I7057">
        <v>1</v>
      </c>
      <c r="J7057" t="s">
        <v>19</v>
      </c>
      <c r="K7057">
        <v>1</v>
      </c>
      <c r="L7057">
        <v>1</v>
      </c>
      <c r="M7057">
        <v>10238</v>
      </c>
      <c r="N7057">
        <v>13000</v>
      </c>
      <c r="O7057" t="s">
        <v>68</v>
      </c>
      <c r="P7057">
        <v>4</v>
      </c>
      <c r="Q7057">
        <v>2</v>
      </c>
      <c r="R7057">
        <v>2</v>
      </c>
      <c r="S7057">
        <v>0</v>
      </c>
    </row>
    <row r="7058" spans="1:19" x14ac:dyDescent="0.25">
      <c r="A7058">
        <v>658349</v>
      </c>
      <c r="B7058" t="s">
        <v>18</v>
      </c>
      <c r="C7058" t="s">
        <v>64</v>
      </c>
      <c r="D7058" t="s">
        <v>16</v>
      </c>
      <c r="E7058" t="s">
        <v>65</v>
      </c>
      <c r="F7058" t="s">
        <v>70</v>
      </c>
      <c r="G7058" t="s">
        <v>71</v>
      </c>
      <c r="H7058">
        <v>0.38037059202079798</v>
      </c>
      <c r="I7058">
        <v>0</v>
      </c>
      <c r="J7058" t="s">
        <v>19</v>
      </c>
      <c r="K7058">
        <v>1</v>
      </c>
      <c r="L7058">
        <v>1</v>
      </c>
      <c r="M7058">
        <v>10238</v>
      </c>
      <c r="N7058">
        <v>9000</v>
      </c>
      <c r="O7058" t="s">
        <v>68</v>
      </c>
      <c r="P7058">
        <v>0</v>
      </c>
      <c r="Q7058">
        <v>0</v>
      </c>
      <c r="R7058">
        <v>0</v>
      </c>
      <c r="S7058">
        <v>1</v>
      </c>
    </row>
    <row r="7059" spans="1:19" x14ac:dyDescent="0.25">
      <c r="A7059">
        <v>895195</v>
      </c>
      <c r="B7059" t="s">
        <v>20</v>
      </c>
      <c r="C7059" t="s">
        <v>69</v>
      </c>
      <c r="D7059" t="s">
        <v>16</v>
      </c>
      <c r="E7059" t="s">
        <v>74</v>
      </c>
      <c r="F7059" t="s">
        <v>73</v>
      </c>
      <c r="G7059" t="s">
        <v>67</v>
      </c>
      <c r="H7059">
        <v>0.48863909218603402</v>
      </c>
      <c r="I7059">
        <v>1</v>
      </c>
      <c r="J7059" t="s">
        <v>17</v>
      </c>
      <c r="K7059">
        <v>1</v>
      </c>
      <c r="L7059">
        <v>1</v>
      </c>
      <c r="M7059">
        <v>10238</v>
      </c>
      <c r="N7059">
        <v>8000</v>
      </c>
      <c r="O7059" t="s">
        <v>68</v>
      </c>
      <c r="P7059">
        <v>0</v>
      </c>
      <c r="Q7059">
        <v>1</v>
      </c>
      <c r="R7059">
        <v>3</v>
      </c>
      <c r="S7059">
        <v>0</v>
      </c>
    </row>
    <row r="7060" spans="1:19" x14ac:dyDescent="0.25">
      <c r="A7060">
        <v>909369</v>
      </c>
      <c r="B7060" t="s">
        <v>21</v>
      </c>
      <c r="C7060" t="s">
        <v>69</v>
      </c>
      <c r="D7060" t="s">
        <v>16</v>
      </c>
      <c r="E7060" t="s">
        <v>75</v>
      </c>
      <c r="F7060" t="s">
        <v>66</v>
      </c>
      <c r="G7060" t="s">
        <v>67</v>
      </c>
      <c r="H7060">
        <v>0.58417125114514101</v>
      </c>
      <c r="I7060">
        <v>1</v>
      </c>
      <c r="J7060" t="s">
        <v>17</v>
      </c>
      <c r="K7060">
        <v>0</v>
      </c>
      <c r="L7060">
        <v>0</v>
      </c>
      <c r="M7060">
        <v>32765</v>
      </c>
      <c r="N7060">
        <v>12000</v>
      </c>
      <c r="O7060" t="s">
        <v>68</v>
      </c>
      <c r="P7060">
        <v>7</v>
      </c>
      <c r="Q7060">
        <v>2</v>
      </c>
      <c r="R7060">
        <v>1</v>
      </c>
      <c r="S7060">
        <v>0</v>
      </c>
    </row>
    <row r="7061" spans="1:19" x14ac:dyDescent="0.25">
      <c r="A7061">
        <v>257863</v>
      </c>
      <c r="B7061" t="s">
        <v>15</v>
      </c>
      <c r="C7061" t="s">
        <v>64</v>
      </c>
      <c r="D7061" t="s">
        <v>16</v>
      </c>
      <c r="E7061" t="s">
        <v>65</v>
      </c>
      <c r="F7061" t="s">
        <v>73</v>
      </c>
      <c r="G7061" t="s">
        <v>67</v>
      </c>
      <c r="H7061">
        <v>0.801663566522967</v>
      </c>
      <c r="I7061">
        <v>1</v>
      </c>
      <c r="J7061" t="s">
        <v>17</v>
      </c>
      <c r="K7061">
        <v>1</v>
      </c>
      <c r="L7061">
        <v>1</v>
      </c>
      <c r="M7061">
        <v>32765</v>
      </c>
      <c r="N7061">
        <v>10000</v>
      </c>
      <c r="O7061" t="s">
        <v>68</v>
      </c>
      <c r="P7061">
        <v>0</v>
      </c>
      <c r="Q7061">
        <v>0</v>
      </c>
      <c r="R7061">
        <v>0</v>
      </c>
      <c r="S7061">
        <v>0</v>
      </c>
    </row>
    <row r="7062" spans="1:19" x14ac:dyDescent="0.25">
      <c r="A7062">
        <v>72397</v>
      </c>
      <c r="B7062" t="s">
        <v>20</v>
      </c>
      <c r="C7062" t="s">
        <v>64</v>
      </c>
      <c r="D7062" t="s">
        <v>16</v>
      </c>
      <c r="E7062" t="s">
        <v>74</v>
      </c>
      <c r="F7062" t="s">
        <v>66</v>
      </c>
      <c r="G7062" t="s">
        <v>72</v>
      </c>
      <c r="H7062">
        <v>0.58213315218822403</v>
      </c>
      <c r="I7062">
        <v>1</v>
      </c>
      <c r="J7062" t="s">
        <v>19</v>
      </c>
      <c r="K7062">
        <v>1</v>
      </c>
      <c r="L7062">
        <v>0</v>
      </c>
      <c r="M7062">
        <v>10238</v>
      </c>
      <c r="N7062">
        <v>11000</v>
      </c>
      <c r="O7062" t="s">
        <v>68</v>
      </c>
      <c r="P7062">
        <v>1</v>
      </c>
      <c r="Q7062">
        <v>0</v>
      </c>
      <c r="R7062">
        <v>0</v>
      </c>
      <c r="S7062">
        <v>0</v>
      </c>
    </row>
    <row r="7063" spans="1:19" x14ac:dyDescent="0.25">
      <c r="A7063">
        <v>730350</v>
      </c>
      <c r="B7063" t="s">
        <v>15</v>
      </c>
      <c r="C7063" t="s">
        <v>69</v>
      </c>
      <c r="D7063" t="s">
        <v>16</v>
      </c>
      <c r="E7063" t="s">
        <v>76</v>
      </c>
      <c r="F7063" t="s">
        <v>66</v>
      </c>
      <c r="G7063" t="s">
        <v>67</v>
      </c>
      <c r="I7063">
        <v>1</v>
      </c>
      <c r="J7063" t="s">
        <v>17</v>
      </c>
      <c r="K7063">
        <v>0</v>
      </c>
      <c r="L7063">
        <v>1</v>
      </c>
      <c r="M7063">
        <v>10238</v>
      </c>
      <c r="N7063">
        <v>14000</v>
      </c>
      <c r="O7063" t="s">
        <v>68</v>
      </c>
      <c r="P7063">
        <v>4</v>
      </c>
      <c r="Q7063">
        <v>0</v>
      </c>
      <c r="R7063">
        <v>5</v>
      </c>
      <c r="S7063">
        <v>0</v>
      </c>
    </row>
    <row r="7064" spans="1:19" x14ac:dyDescent="0.25">
      <c r="A7064">
        <v>722977</v>
      </c>
      <c r="B7064" t="s">
        <v>20</v>
      </c>
      <c r="C7064" t="s">
        <v>69</v>
      </c>
      <c r="D7064" t="s">
        <v>16</v>
      </c>
      <c r="E7064" t="s">
        <v>65</v>
      </c>
      <c r="F7064" t="s">
        <v>66</v>
      </c>
      <c r="G7064" t="s">
        <v>77</v>
      </c>
      <c r="H7064">
        <v>0.50798892645191196</v>
      </c>
      <c r="I7064">
        <v>1</v>
      </c>
      <c r="J7064" t="s">
        <v>19</v>
      </c>
      <c r="K7064">
        <v>0</v>
      </c>
      <c r="L7064">
        <v>0</v>
      </c>
      <c r="M7064">
        <v>32765</v>
      </c>
      <c r="N7064">
        <v>13000</v>
      </c>
      <c r="O7064" t="s">
        <v>68</v>
      </c>
      <c r="P7064">
        <v>0</v>
      </c>
      <c r="Q7064">
        <v>0</v>
      </c>
      <c r="R7064">
        <v>0</v>
      </c>
      <c r="S7064">
        <v>0</v>
      </c>
    </row>
    <row r="7065" spans="1:19" x14ac:dyDescent="0.25">
      <c r="A7065">
        <v>344155</v>
      </c>
      <c r="B7065" t="s">
        <v>21</v>
      </c>
      <c r="C7065" t="s">
        <v>64</v>
      </c>
      <c r="D7065" t="s">
        <v>16</v>
      </c>
      <c r="E7065" t="s">
        <v>65</v>
      </c>
      <c r="F7065" t="s">
        <v>66</v>
      </c>
      <c r="G7065" t="s">
        <v>67</v>
      </c>
      <c r="H7065">
        <v>0.693109674340052</v>
      </c>
      <c r="I7065">
        <v>0</v>
      </c>
      <c r="J7065" t="s">
        <v>17</v>
      </c>
      <c r="K7065">
        <v>1</v>
      </c>
      <c r="L7065">
        <v>1</v>
      </c>
      <c r="M7065">
        <v>10238</v>
      </c>
      <c r="N7065">
        <v>10000</v>
      </c>
      <c r="O7065" t="s">
        <v>68</v>
      </c>
      <c r="P7065">
        <v>0</v>
      </c>
      <c r="Q7065">
        <v>0</v>
      </c>
      <c r="R7065">
        <v>0</v>
      </c>
      <c r="S7065">
        <v>0</v>
      </c>
    </row>
    <row r="7066" spans="1:19" x14ac:dyDescent="0.25">
      <c r="A7066">
        <v>40785</v>
      </c>
      <c r="B7066" t="s">
        <v>18</v>
      </c>
      <c r="C7066" t="s">
        <v>64</v>
      </c>
      <c r="D7066" t="s">
        <v>16</v>
      </c>
      <c r="E7066" t="s">
        <v>65</v>
      </c>
      <c r="F7066" t="s">
        <v>73</v>
      </c>
      <c r="G7066" t="s">
        <v>72</v>
      </c>
      <c r="H7066">
        <v>0.492400150759295</v>
      </c>
      <c r="I7066">
        <v>1</v>
      </c>
      <c r="J7066" t="s">
        <v>19</v>
      </c>
      <c r="K7066">
        <v>1</v>
      </c>
      <c r="L7066">
        <v>1</v>
      </c>
      <c r="M7066">
        <v>10238</v>
      </c>
      <c r="N7066">
        <v>15000</v>
      </c>
      <c r="O7066" t="s">
        <v>68</v>
      </c>
      <c r="P7066">
        <v>0</v>
      </c>
      <c r="Q7066">
        <v>0</v>
      </c>
      <c r="R7066">
        <v>0</v>
      </c>
      <c r="S7066">
        <v>1</v>
      </c>
    </row>
    <row r="7067" spans="1:19" x14ac:dyDescent="0.25">
      <c r="A7067">
        <v>413667</v>
      </c>
      <c r="B7067" t="s">
        <v>21</v>
      </c>
      <c r="C7067" t="s">
        <v>69</v>
      </c>
      <c r="D7067" t="s">
        <v>16</v>
      </c>
      <c r="E7067" t="s">
        <v>75</v>
      </c>
      <c r="F7067" t="s">
        <v>73</v>
      </c>
      <c r="G7067" t="s">
        <v>67</v>
      </c>
      <c r="H7067">
        <v>0.60725112908822998</v>
      </c>
      <c r="I7067">
        <v>0</v>
      </c>
      <c r="J7067" t="s">
        <v>19</v>
      </c>
      <c r="K7067">
        <v>0</v>
      </c>
      <c r="L7067">
        <v>0</v>
      </c>
      <c r="M7067">
        <v>10238</v>
      </c>
      <c r="N7067">
        <v>14000</v>
      </c>
      <c r="O7067" t="s">
        <v>68</v>
      </c>
      <c r="P7067">
        <v>0</v>
      </c>
      <c r="Q7067">
        <v>0</v>
      </c>
      <c r="R7067">
        <v>3</v>
      </c>
      <c r="S7067">
        <v>1</v>
      </c>
    </row>
    <row r="7068" spans="1:19" x14ac:dyDescent="0.25">
      <c r="A7068">
        <v>288623</v>
      </c>
      <c r="B7068" t="s">
        <v>20</v>
      </c>
      <c r="C7068" t="s">
        <v>64</v>
      </c>
      <c r="D7068" t="s">
        <v>16</v>
      </c>
      <c r="E7068" t="s">
        <v>74</v>
      </c>
      <c r="F7068" t="s">
        <v>73</v>
      </c>
      <c r="G7068" t="s">
        <v>67</v>
      </c>
      <c r="I7068">
        <v>1</v>
      </c>
      <c r="J7068" t="s">
        <v>17</v>
      </c>
      <c r="K7068">
        <v>0</v>
      </c>
      <c r="L7068">
        <v>1</v>
      </c>
      <c r="M7068">
        <v>10238</v>
      </c>
      <c r="N7068">
        <v>16000</v>
      </c>
      <c r="O7068" t="s">
        <v>68</v>
      </c>
      <c r="P7068">
        <v>1</v>
      </c>
      <c r="Q7068">
        <v>0</v>
      </c>
      <c r="R7068">
        <v>0</v>
      </c>
      <c r="S7068">
        <v>0</v>
      </c>
    </row>
    <row r="7069" spans="1:19" x14ac:dyDescent="0.25">
      <c r="A7069">
        <v>851179</v>
      </c>
      <c r="B7069" t="s">
        <v>20</v>
      </c>
      <c r="C7069" t="s">
        <v>64</v>
      </c>
      <c r="D7069" t="s">
        <v>16</v>
      </c>
      <c r="E7069" t="s">
        <v>74</v>
      </c>
      <c r="F7069" t="s">
        <v>73</v>
      </c>
      <c r="G7069" t="s">
        <v>77</v>
      </c>
      <c r="H7069">
        <v>0.52211648619773998</v>
      </c>
      <c r="I7069">
        <v>1</v>
      </c>
      <c r="J7069" t="s">
        <v>19</v>
      </c>
      <c r="K7069">
        <v>1</v>
      </c>
      <c r="L7069">
        <v>0</v>
      </c>
      <c r="M7069">
        <v>10238</v>
      </c>
      <c r="N7069">
        <v>15000</v>
      </c>
      <c r="O7069" t="s">
        <v>68</v>
      </c>
      <c r="P7069">
        <v>1</v>
      </c>
      <c r="Q7069">
        <v>1</v>
      </c>
      <c r="R7069">
        <v>0</v>
      </c>
      <c r="S7069">
        <v>0</v>
      </c>
    </row>
    <row r="7070" spans="1:19" x14ac:dyDescent="0.25">
      <c r="A7070">
        <v>301854</v>
      </c>
      <c r="B7070" t="s">
        <v>20</v>
      </c>
      <c r="C7070" t="s">
        <v>69</v>
      </c>
      <c r="D7070" t="s">
        <v>16</v>
      </c>
      <c r="E7070" t="s">
        <v>74</v>
      </c>
      <c r="F7070" t="s">
        <v>66</v>
      </c>
      <c r="G7070" t="s">
        <v>67</v>
      </c>
      <c r="H7070">
        <v>0.66120705547673397</v>
      </c>
      <c r="I7070">
        <v>1</v>
      </c>
      <c r="J7070" t="s">
        <v>17</v>
      </c>
      <c r="K7070">
        <v>1</v>
      </c>
      <c r="L7070">
        <v>1</v>
      </c>
      <c r="M7070">
        <v>10238</v>
      </c>
      <c r="O7070" t="s">
        <v>68</v>
      </c>
      <c r="P7070">
        <v>1</v>
      </c>
      <c r="Q7070">
        <v>1</v>
      </c>
      <c r="R7070">
        <v>4</v>
      </c>
      <c r="S7070">
        <v>0</v>
      </c>
    </row>
    <row r="7071" spans="1:19" x14ac:dyDescent="0.25">
      <c r="A7071">
        <v>367973</v>
      </c>
      <c r="B7071" t="s">
        <v>21</v>
      </c>
      <c r="C7071" t="s">
        <v>64</v>
      </c>
      <c r="D7071" t="s">
        <v>16</v>
      </c>
      <c r="E7071" t="s">
        <v>75</v>
      </c>
      <c r="F7071" t="s">
        <v>66</v>
      </c>
      <c r="G7071" t="s">
        <v>72</v>
      </c>
      <c r="H7071">
        <v>0.38646899413952801</v>
      </c>
      <c r="I7071">
        <v>1</v>
      </c>
      <c r="J7071" t="s">
        <v>19</v>
      </c>
      <c r="K7071">
        <v>0</v>
      </c>
      <c r="L7071">
        <v>1</v>
      </c>
      <c r="M7071">
        <v>10238</v>
      </c>
      <c r="N7071">
        <v>16000</v>
      </c>
      <c r="O7071" t="s">
        <v>68</v>
      </c>
      <c r="P7071">
        <v>0</v>
      </c>
      <c r="Q7071">
        <v>0</v>
      </c>
      <c r="R7071">
        <v>1</v>
      </c>
      <c r="S7071">
        <v>0</v>
      </c>
    </row>
    <row r="7072" spans="1:19" x14ac:dyDescent="0.25">
      <c r="A7072">
        <v>528598</v>
      </c>
      <c r="B7072" t="s">
        <v>20</v>
      </c>
      <c r="C7072" t="s">
        <v>64</v>
      </c>
      <c r="D7072" t="s">
        <v>16</v>
      </c>
      <c r="E7072" t="s">
        <v>74</v>
      </c>
      <c r="F7072" t="s">
        <v>73</v>
      </c>
      <c r="G7072" t="s">
        <v>67</v>
      </c>
      <c r="H7072">
        <v>0.58729592172898104</v>
      </c>
      <c r="I7072">
        <v>1</v>
      </c>
      <c r="J7072" t="s">
        <v>19</v>
      </c>
      <c r="K7072">
        <v>1</v>
      </c>
      <c r="L7072">
        <v>1</v>
      </c>
      <c r="M7072">
        <v>32765</v>
      </c>
      <c r="N7072">
        <v>13000</v>
      </c>
      <c r="O7072" t="s">
        <v>68</v>
      </c>
      <c r="P7072">
        <v>0</v>
      </c>
      <c r="Q7072">
        <v>0</v>
      </c>
      <c r="R7072">
        <v>0</v>
      </c>
      <c r="S7072">
        <v>0</v>
      </c>
    </row>
    <row r="7073" spans="1:19" x14ac:dyDescent="0.25">
      <c r="A7073">
        <v>236840</v>
      </c>
      <c r="B7073" t="s">
        <v>21</v>
      </c>
      <c r="C7073" t="s">
        <v>69</v>
      </c>
      <c r="D7073" t="s">
        <v>16</v>
      </c>
      <c r="E7073" t="s">
        <v>75</v>
      </c>
      <c r="F7073" t="s">
        <v>73</v>
      </c>
      <c r="G7073" t="s">
        <v>67</v>
      </c>
      <c r="H7073">
        <v>0.51448467486460403</v>
      </c>
      <c r="I7073">
        <v>1</v>
      </c>
      <c r="J7073" t="s">
        <v>19</v>
      </c>
      <c r="K7073">
        <v>1</v>
      </c>
      <c r="L7073">
        <v>1</v>
      </c>
      <c r="M7073">
        <v>10238</v>
      </c>
      <c r="N7073">
        <v>10000</v>
      </c>
      <c r="O7073" t="s">
        <v>68</v>
      </c>
      <c r="P7073">
        <v>1</v>
      </c>
      <c r="Q7073">
        <v>1</v>
      </c>
      <c r="R7073">
        <v>4</v>
      </c>
      <c r="S7073">
        <v>0</v>
      </c>
    </row>
    <row r="7074" spans="1:19" x14ac:dyDescent="0.25">
      <c r="A7074">
        <v>191199</v>
      </c>
      <c r="B7074" t="s">
        <v>20</v>
      </c>
      <c r="C7074" t="s">
        <v>64</v>
      </c>
      <c r="D7074" t="s">
        <v>16</v>
      </c>
      <c r="E7074" t="s">
        <v>74</v>
      </c>
      <c r="F7074" t="s">
        <v>70</v>
      </c>
      <c r="G7074" t="s">
        <v>71</v>
      </c>
      <c r="H7074">
        <v>0.31914463314467301</v>
      </c>
      <c r="I7074">
        <v>0</v>
      </c>
      <c r="J7074" t="s">
        <v>19</v>
      </c>
      <c r="K7074">
        <v>0</v>
      </c>
      <c r="L7074">
        <v>1</v>
      </c>
      <c r="M7074">
        <v>32765</v>
      </c>
      <c r="N7074">
        <v>9000</v>
      </c>
      <c r="O7074" t="s">
        <v>68</v>
      </c>
      <c r="P7074">
        <v>1</v>
      </c>
      <c r="Q7074">
        <v>0</v>
      </c>
      <c r="R7074">
        <v>0</v>
      </c>
      <c r="S7074">
        <v>1</v>
      </c>
    </row>
    <row r="7075" spans="1:19" x14ac:dyDescent="0.25">
      <c r="A7075">
        <v>227133</v>
      </c>
      <c r="B7075" t="s">
        <v>18</v>
      </c>
      <c r="C7075" t="s">
        <v>64</v>
      </c>
      <c r="D7075" t="s">
        <v>16</v>
      </c>
      <c r="E7075" t="s">
        <v>65</v>
      </c>
      <c r="F7075" t="s">
        <v>73</v>
      </c>
      <c r="G7075" t="s">
        <v>72</v>
      </c>
      <c r="H7075">
        <v>0.36612583282678202</v>
      </c>
      <c r="I7075">
        <v>0</v>
      </c>
      <c r="J7075" t="s">
        <v>19</v>
      </c>
      <c r="K7075">
        <v>0</v>
      </c>
      <c r="L7075">
        <v>0</v>
      </c>
      <c r="M7075">
        <v>10238</v>
      </c>
      <c r="O7075" t="s">
        <v>78</v>
      </c>
      <c r="P7075">
        <v>0</v>
      </c>
      <c r="Q7075">
        <v>0</v>
      </c>
      <c r="R7075">
        <v>0</v>
      </c>
      <c r="S7075">
        <v>0</v>
      </c>
    </row>
    <row r="7076" spans="1:19" x14ac:dyDescent="0.25">
      <c r="A7076">
        <v>358868</v>
      </c>
      <c r="B7076" t="s">
        <v>15</v>
      </c>
      <c r="C7076" t="s">
        <v>69</v>
      </c>
      <c r="D7076" t="s">
        <v>16</v>
      </c>
      <c r="E7076" t="s">
        <v>74</v>
      </c>
      <c r="F7076" t="s">
        <v>73</v>
      </c>
      <c r="G7076" t="s">
        <v>67</v>
      </c>
      <c r="H7076">
        <v>0.67974171360120095</v>
      </c>
      <c r="I7076">
        <v>1</v>
      </c>
      <c r="J7076" t="s">
        <v>19</v>
      </c>
      <c r="K7076">
        <v>1</v>
      </c>
      <c r="L7076">
        <v>1</v>
      </c>
      <c r="M7076">
        <v>92101</v>
      </c>
      <c r="O7076" t="s">
        <v>68</v>
      </c>
      <c r="P7076">
        <v>2</v>
      </c>
      <c r="Q7076">
        <v>0</v>
      </c>
      <c r="R7076">
        <v>1</v>
      </c>
      <c r="S7076">
        <v>0</v>
      </c>
    </row>
    <row r="7077" spans="1:19" x14ac:dyDescent="0.25">
      <c r="A7077">
        <v>627731</v>
      </c>
      <c r="B7077" t="s">
        <v>18</v>
      </c>
      <c r="C7077" t="s">
        <v>69</v>
      </c>
      <c r="D7077" t="s">
        <v>16</v>
      </c>
      <c r="E7077" t="s">
        <v>65</v>
      </c>
      <c r="F7077" t="s">
        <v>73</v>
      </c>
      <c r="G7077" t="s">
        <v>71</v>
      </c>
      <c r="H7077">
        <v>0.285239665300838</v>
      </c>
      <c r="I7077">
        <v>1</v>
      </c>
      <c r="J7077" t="s">
        <v>19</v>
      </c>
      <c r="K7077">
        <v>0</v>
      </c>
      <c r="L7077">
        <v>0</v>
      </c>
      <c r="M7077">
        <v>10238</v>
      </c>
      <c r="N7077">
        <v>17000</v>
      </c>
      <c r="O7077" t="s">
        <v>68</v>
      </c>
      <c r="P7077">
        <v>0</v>
      </c>
      <c r="Q7077">
        <v>0</v>
      </c>
      <c r="R7077">
        <v>0</v>
      </c>
      <c r="S7077">
        <v>0</v>
      </c>
    </row>
    <row r="7078" spans="1:19" x14ac:dyDescent="0.25">
      <c r="A7078">
        <v>544348</v>
      </c>
      <c r="B7078" t="s">
        <v>21</v>
      </c>
      <c r="C7078" t="s">
        <v>69</v>
      </c>
      <c r="D7078" t="s">
        <v>22</v>
      </c>
      <c r="E7078" t="s">
        <v>75</v>
      </c>
      <c r="F7078" t="s">
        <v>66</v>
      </c>
      <c r="G7078" t="s">
        <v>67</v>
      </c>
      <c r="H7078">
        <v>0.57989260819400401</v>
      </c>
      <c r="I7078">
        <v>1</v>
      </c>
      <c r="J7078" t="s">
        <v>17</v>
      </c>
      <c r="K7078">
        <v>1</v>
      </c>
      <c r="L7078">
        <v>1</v>
      </c>
      <c r="M7078">
        <v>10238</v>
      </c>
      <c r="N7078">
        <v>10000</v>
      </c>
      <c r="O7078" t="s">
        <v>68</v>
      </c>
      <c r="P7078">
        <v>7</v>
      </c>
      <c r="Q7078">
        <v>0</v>
      </c>
      <c r="R7078">
        <v>4</v>
      </c>
      <c r="S7078">
        <v>0</v>
      </c>
    </row>
    <row r="7079" spans="1:19" x14ac:dyDescent="0.25">
      <c r="A7079">
        <v>162153</v>
      </c>
      <c r="B7079" t="s">
        <v>21</v>
      </c>
      <c r="C7079" t="s">
        <v>69</v>
      </c>
      <c r="D7079" t="s">
        <v>16</v>
      </c>
      <c r="E7079" t="s">
        <v>75</v>
      </c>
      <c r="F7079" t="s">
        <v>73</v>
      </c>
      <c r="G7079" t="s">
        <v>67</v>
      </c>
      <c r="H7079">
        <v>0.63536288982009803</v>
      </c>
      <c r="I7079">
        <v>1</v>
      </c>
      <c r="J7079" t="s">
        <v>17</v>
      </c>
      <c r="K7079">
        <v>1</v>
      </c>
      <c r="L7079">
        <v>1</v>
      </c>
      <c r="M7079">
        <v>32765</v>
      </c>
      <c r="N7079">
        <v>8000</v>
      </c>
      <c r="O7079" t="s">
        <v>68</v>
      </c>
      <c r="P7079">
        <v>7</v>
      </c>
      <c r="Q7079">
        <v>3</v>
      </c>
      <c r="R7079">
        <v>1</v>
      </c>
      <c r="S7079">
        <v>0</v>
      </c>
    </row>
    <row r="7080" spans="1:19" x14ac:dyDescent="0.25">
      <c r="A7080">
        <v>787277</v>
      </c>
      <c r="B7080" t="s">
        <v>21</v>
      </c>
      <c r="C7080" t="s">
        <v>64</v>
      </c>
      <c r="D7080" t="s">
        <v>22</v>
      </c>
      <c r="E7080" t="s">
        <v>75</v>
      </c>
      <c r="F7080" t="s">
        <v>66</v>
      </c>
      <c r="G7080" t="s">
        <v>67</v>
      </c>
      <c r="H7080">
        <v>0.63411303479598502</v>
      </c>
      <c r="I7080">
        <v>1</v>
      </c>
      <c r="J7080" t="s">
        <v>19</v>
      </c>
      <c r="K7080">
        <v>1</v>
      </c>
      <c r="L7080">
        <v>1</v>
      </c>
      <c r="M7080">
        <v>10238</v>
      </c>
      <c r="N7080">
        <v>12000</v>
      </c>
      <c r="O7080" t="s">
        <v>68</v>
      </c>
      <c r="P7080">
        <v>3</v>
      </c>
      <c r="Q7080">
        <v>0</v>
      </c>
      <c r="R7080">
        <v>1</v>
      </c>
      <c r="S7080">
        <v>0</v>
      </c>
    </row>
    <row r="7081" spans="1:19" x14ac:dyDescent="0.25">
      <c r="A7081">
        <v>377334</v>
      </c>
      <c r="B7081" t="s">
        <v>21</v>
      </c>
      <c r="C7081" t="s">
        <v>64</v>
      </c>
      <c r="D7081" t="s">
        <v>16</v>
      </c>
      <c r="E7081" t="s">
        <v>74</v>
      </c>
      <c r="F7081" t="s">
        <v>73</v>
      </c>
      <c r="G7081" t="s">
        <v>67</v>
      </c>
      <c r="H7081">
        <v>0.55003085288468301</v>
      </c>
      <c r="I7081">
        <v>1</v>
      </c>
      <c r="J7081" t="s">
        <v>17</v>
      </c>
      <c r="K7081">
        <v>0</v>
      </c>
      <c r="L7081">
        <v>0</v>
      </c>
      <c r="M7081">
        <v>10238</v>
      </c>
      <c r="N7081">
        <v>17000</v>
      </c>
      <c r="O7081" t="s">
        <v>68</v>
      </c>
      <c r="P7081">
        <v>1</v>
      </c>
      <c r="Q7081">
        <v>0</v>
      </c>
      <c r="R7081">
        <v>1</v>
      </c>
      <c r="S7081">
        <v>0</v>
      </c>
    </row>
    <row r="7082" spans="1:19" x14ac:dyDescent="0.25">
      <c r="A7082">
        <v>413348</v>
      </c>
      <c r="B7082" t="s">
        <v>18</v>
      </c>
      <c r="C7082" t="s">
        <v>64</v>
      </c>
      <c r="D7082" t="s">
        <v>16</v>
      </c>
      <c r="E7082" t="s">
        <v>65</v>
      </c>
      <c r="F7082" t="s">
        <v>70</v>
      </c>
      <c r="G7082" t="s">
        <v>71</v>
      </c>
      <c r="H7082">
        <v>0.28353073081458302</v>
      </c>
      <c r="I7082">
        <v>1</v>
      </c>
      <c r="J7082" t="s">
        <v>19</v>
      </c>
      <c r="K7082">
        <v>0</v>
      </c>
      <c r="L7082">
        <v>1</v>
      </c>
      <c r="M7082">
        <v>10238</v>
      </c>
      <c r="N7082">
        <v>11000</v>
      </c>
      <c r="O7082" t="s">
        <v>68</v>
      </c>
      <c r="P7082">
        <v>0</v>
      </c>
      <c r="Q7082">
        <v>0</v>
      </c>
      <c r="R7082">
        <v>0</v>
      </c>
      <c r="S7082">
        <v>0</v>
      </c>
    </row>
    <row r="7083" spans="1:19" x14ac:dyDescent="0.25">
      <c r="A7083">
        <v>580041</v>
      </c>
      <c r="B7083" t="s">
        <v>18</v>
      </c>
      <c r="C7083" t="s">
        <v>64</v>
      </c>
      <c r="D7083" t="s">
        <v>16</v>
      </c>
      <c r="E7083" t="s">
        <v>65</v>
      </c>
      <c r="F7083" t="s">
        <v>73</v>
      </c>
      <c r="G7083" t="s">
        <v>67</v>
      </c>
      <c r="H7083">
        <v>0.77913803926803105</v>
      </c>
      <c r="I7083">
        <v>1</v>
      </c>
      <c r="J7083" t="s">
        <v>17</v>
      </c>
      <c r="K7083">
        <v>1</v>
      </c>
      <c r="L7083">
        <v>0</v>
      </c>
      <c r="M7083">
        <v>10238</v>
      </c>
      <c r="N7083">
        <v>11000</v>
      </c>
      <c r="O7083" t="s">
        <v>68</v>
      </c>
      <c r="P7083">
        <v>0</v>
      </c>
      <c r="Q7083">
        <v>0</v>
      </c>
      <c r="R7083">
        <v>0</v>
      </c>
      <c r="S7083">
        <v>0</v>
      </c>
    </row>
    <row r="7084" spans="1:19" x14ac:dyDescent="0.25">
      <c r="A7084">
        <v>416719</v>
      </c>
      <c r="B7084" t="s">
        <v>18</v>
      </c>
      <c r="C7084" t="s">
        <v>64</v>
      </c>
      <c r="D7084" t="s">
        <v>16</v>
      </c>
      <c r="E7084" t="s">
        <v>65</v>
      </c>
      <c r="F7084" t="s">
        <v>73</v>
      </c>
      <c r="G7084" t="s">
        <v>72</v>
      </c>
      <c r="I7084">
        <v>0</v>
      </c>
      <c r="J7084" t="s">
        <v>19</v>
      </c>
      <c r="K7084">
        <v>0</v>
      </c>
      <c r="L7084">
        <v>1</v>
      </c>
      <c r="M7084">
        <v>10238</v>
      </c>
      <c r="N7084">
        <v>12000</v>
      </c>
      <c r="O7084" t="s">
        <v>68</v>
      </c>
      <c r="P7084">
        <v>0</v>
      </c>
      <c r="Q7084">
        <v>0</v>
      </c>
      <c r="R7084">
        <v>0</v>
      </c>
      <c r="S7084">
        <v>1</v>
      </c>
    </row>
    <row r="7085" spans="1:19" x14ac:dyDescent="0.25">
      <c r="A7085">
        <v>559705</v>
      </c>
      <c r="B7085" t="s">
        <v>18</v>
      </c>
      <c r="C7085" t="s">
        <v>64</v>
      </c>
      <c r="D7085" t="s">
        <v>16</v>
      </c>
      <c r="E7085" t="s">
        <v>65</v>
      </c>
      <c r="F7085" t="s">
        <v>66</v>
      </c>
      <c r="G7085" t="s">
        <v>77</v>
      </c>
      <c r="H7085">
        <v>0.59966639177661796</v>
      </c>
      <c r="I7085">
        <v>1</v>
      </c>
      <c r="J7085" t="s">
        <v>19</v>
      </c>
      <c r="K7085">
        <v>1</v>
      </c>
      <c r="L7085">
        <v>1</v>
      </c>
      <c r="M7085">
        <v>10238</v>
      </c>
      <c r="N7085">
        <v>10000</v>
      </c>
      <c r="O7085" t="s">
        <v>68</v>
      </c>
      <c r="P7085">
        <v>0</v>
      </c>
      <c r="Q7085">
        <v>0</v>
      </c>
      <c r="R7085">
        <v>0</v>
      </c>
      <c r="S7085">
        <v>0</v>
      </c>
    </row>
    <row r="7086" spans="1:19" x14ac:dyDescent="0.25">
      <c r="A7086">
        <v>536597</v>
      </c>
      <c r="B7086" t="s">
        <v>20</v>
      </c>
      <c r="C7086" t="s">
        <v>64</v>
      </c>
      <c r="D7086" t="s">
        <v>16</v>
      </c>
      <c r="E7086" t="s">
        <v>74</v>
      </c>
      <c r="F7086" t="s">
        <v>73</v>
      </c>
      <c r="G7086" t="s">
        <v>67</v>
      </c>
      <c r="I7086">
        <v>1</v>
      </c>
      <c r="J7086" t="s">
        <v>17</v>
      </c>
      <c r="K7086">
        <v>0</v>
      </c>
      <c r="L7086">
        <v>0</v>
      </c>
      <c r="M7086">
        <v>32765</v>
      </c>
      <c r="N7086">
        <v>11000</v>
      </c>
      <c r="O7086" t="s">
        <v>68</v>
      </c>
      <c r="P7086">
        <v>5</v>
      </c>
      <c r="Q7086">
        <v>1</v>
      </c>
      <c r="R7086">
        <v>0</v>
      </c>
      <c r="S7086">
        <v>0</v>
      </c>
    </row>
    <row r="7087" spans="1:19" x14ac:dyDescent="0.25">
      <c r="A7087">
        <v>213641</v>
      </c>
      <c r="B7087" t="s">
        <v>18</v>
      </c>
      <c r="C7087" t="s">
        <v>64</v>
      </c>
      <c r="D7087" t="s">
        <v>22</v>
      </c>
      <c r="E7087" t="s">
        <v>65</v>
      </c>
      <c r="F7087" t="s">
        <v>66</v>
      </c>
      <c r="G7087" t="s">
        <v>72</v>
      </c>
      <c r="H7087">
        <v>0.50690609559795496</v>
      </c>
      <c r="I7087">
        <v>1</v>
      </c>
      <c r="J7087" t="s">
        <v>19</v>
      </c>
      <c r="K7087">
        <v>0</v>
      </c>
      <c r="L7087">
        <v>0</v>
      </c>
      <c r="M7087">
        <v>21217</v>
      </c>
      <c r="N7087">
        <v>14000</v>
      </c>
      <c r="O7087" t="s">
        <v>68</v>
      </c>
      <c r="P7087">
        <v>0</v>
      </c>
      <c r="Q7087">
        <v>0</v>
      </c>
      <c r="R7087">
        <v>0</v>
      </c>
      <c r="S7087">
        <v>1</v>
      </c>
    </row>
    <row r="7088" spans="1:19" x14ac:dyDescent="0.25">
      <c r="A7088">
        <v>347626</v>
      </c>
      <c r="B7088" t="s">
        <v>18</v>
      </c>
      <c r="C7088" t="s">
        <v>69</v>
      </c>
      <c r="D7088" t="s">
        <v>16</v>
      </c>
      <c r="E7088" t="s">
        <v>65</v>
      </c>
      <c r="F7088" t="s">
        <v>66</v>
      </c>
      <c r="G7088" t="s">
        <v>77</v>
      </c>
      <c r="H7088">
        <v>0.33740115949356297</v>
      </c>
      <c r="I7088">
        <v>0</v>
      </c>
      <c r="J7088" t="s">
        <v>19</v>
      </c>
      <c r="K7088">
        <v>0</v>
      </c>
      <c r="L7088">
        <v>0</v>
      </c>
      <c r="M7088">
        <v>10238</v>
      </c>
      <c r="N7088">
        <v>17000</v>
      </c>
      <c r="O7088" t="s">
        <v>68</v>
      </c>
      <c r="P7088">
        <v>0</v>
      </c>
      <c r="Q7088">
        <v>0</v>
      </c>
      <c r="R7088">
        <v>0</v>
      </c>
      <c r="S7088">
        <v>0</v>
      </c>
    </row>
    <row r="7089" spans="1:19" x14ac:dyDescent="0.25">
      <c r="A7089">
        <v>378383</v>
      </c>
      <c r="B7089" t="s">
        <v>20</v>
      </c>
      <c r="C7089" t="s">
        <v>69</v>
      </c>
      <c r="D7089" t="s">
        <v>16</v>
      </c>
      <c r="E7089" t="s">
        <v>74</v>
      </c>
      <c r="F7089" t="s">
        <v>70</v>
      </c>
      <c r="G7089" t="s">
        <v>71</v>
      </c>
      <c r="H7089">
        <v>0.37087431222190298</v>
      </c>
      <c r="I7089">
        <v>0</v>
      </c>
      <c r="J7089" t="s">
        <v>19</v>
      </c>
      <c r="K7089">
        <v>0</v>
      </c>
      <c r="L7089">
        <v>0</v>
      </c>
      <c r="M7089">
        <v>10238</v>
      </c>
      <c r="N7089">
        <v>12000</v>
      </c>
      <c r="O7089" t="s">
        <v>68</v>
      </c>
      <c r="P7089">
        <v>0</v>
      </c>
      <c r="Q7089">
        <v>0</v>
      </c>
      <c r="R7089">
        <v>1</v>
      </c>
      <c r="S7089">
        <v>0</v>
      </c>
    </row>
    <row r="7090" spans="1:19" x14ac:dyDescent="0.25">
      <c r="A7090">
        <v>483679</v>
      </c>
      <c r="B7090" t="s">
        <v>21</v>
      </c>
      <c r="C7090" t="s">
        <v>64</v>
      </c>
      <c r="D7090" t="s">
        <v>16</v>
      </c>
      <c r="E7090" t="s">
        <v>75</v>
      </c>
      <c r="F7090" t="s">
        <v>70</v>
      </c>
      <c r="G7090" t="s">
        <v>72</v>
      </c>
      <c r="H7090">
        <v>0.67497286945353396</v>
      </c>
      <c r="I7090">
        <v>0</v>
      </c>
      <c r="J7090" t="s">
        <v>19</v>
      </c>
      <c r="K7090">
        <v>0</v>
      </c>
      <c r="L7090">
        <v>1</v>
      </c>
      <c r="M7090">
        <v>32765</v>
      </c>
      <c r="N7090">
        <v>8000</v>
      </c>
      <c r="O7090" t="s">
        <v>68</v>
      </c>
      <c r="P7090">
        <v>4</v>
      </c>
      <c r="Q7090">
        <v>0</v>
      </c>
      <c r="R7090">
        <v>0</v>
      </c>
      <c r="S7090">
        <v>1</v>
      </c>
    </row>
    <row r="7091" spans="1:19" x14ac:dyDescent="0.25">
      <c r="A7091">
        <v>81087</v>
      </c>
      <c r="B7091" t="s">
        <v>21</v>
      </c>
      <c r="C7091" t="s">
        <v>69</v>
      </c>
      <c r="D7091" t="s">
        <v>16</v>
      </c>
      <c r="E7091" t="s">
        <v>74</v>
      </c>
      <c r="F7091" t="s">
        <v>73</v>
      </c>
      <c r="G7091" t="s">
        <v>67</v>
      </c>
      <c r="H7091">
        <v>0.64809059751916998</v>
      </c>
      <c r="I7091">
        <v>1</v>
      </c>
      <c r="J7091" t="s">
        <v>19</v>
      </c>
      <c r="K7091">
        <v>0</v>
      </c>
      <c r="L7091">
        <v>1</v>
      </c>
      <c r="M7091">
        <v>32765</v>
      </c>
      <c r="N7091">
        <v>8000</v>
      </c>
      <c r="O7091" t="s">
        <v>68</v>
      </c>
      <c r="P7091">
        <v>1</v>
      </c>
      <c r="Q7091">
        <v>0</v>
      </c>
      <c r="R7091">
        <v>2</v>
      </c>
      <c r="S7091">
        <v>0</v>
      </c>
    </row>
    <row r="7092" spans="1:19" x14ac:dyDescent="0.25">
      <c r="A7092">
        <v>745207</v>
      </c>
      <c r="B7092" t="s">
        <v>20</v>
      </c>
      <c r="C7092" t="s">
        <v>64</v>
      </c>
      <c r="D7092" t="s">
        <v>16</v>
      </c>
      <c r="E7092" t="s">
        <v>74</v>
      </c>
      <c r="F7092" t="s">
        <v>66</v>
      </c>
      <c r="G7092" t="s">
        <v>72</v>
      </c>
      <c r="H7092">
        <v>0.39345488984000698</v>
      </c>
      <c r="I7092">
        <v>1</v>
      </c>
      <c r="J7092" t="s">
        <v>19</v>
      </c>
      <c r="K7092">
        <v>0</v>
      </c>
      <c r="L7092">
        <v>0</v>
      </c>
      <c r="M7092">
        <v>10238</v>
      </c>
      <c r="N7092">
        <v>15000</v>
      </c>
      <c r="O7092" t="s">
        <v>68</v>
      </c>
      <c r="P7092">
        <v>0</v>
      </c>
      <c r="Q7092">
        <v>0</v>
      </c>
      <c r="R7092">
        <v>0</v>
      </c>
      <c r="S7092">
        <v>0</v>
      </c>
    </row>
    <row r="7093" spans="1:19" x14ac:dyDescent="0.25">
      <c r="A7093">
        <v>764603</v>
      </c>
      <c r="B7093" t="s">
        <v>20</v>
      </c>
      <c r="C7093" t="s">
        <v>69</v>
      </c>
      <c r="D7093" t="s">
        <v>16</v>
      </c>
      <c r="E7093" t="s">
        <v>74</v>
      </c>
      <c r="F7093" t="s">
        <v>73</v>
      </c>
      <c r="G7093" t="s">
        <v>77</v>
      </c>
      <c r="H7093">
        <v>0.42328900327735303</v>
      </c>
      <c r="I7093">
        <v>1</v>
      </c>
      <c r="J7093" t="s">
        <v>19</v>
      </c>
      <c r="K7093">
        <v>0</v>
      </c>
      <c r="L7093">
        <v>0</v>
      </c>
      <c r="M7093">
        <v>10238</v>
      </c>
      <c r="N7093">
        <v>16000</v>
      </c>
      <c r="O7093" t="s">
        <v>68</v>
      </c>
      <c r="P7093">
        <v>0</v>
      </c>
      <c r="Q7093">
        <v>0</v>
      </c>
      <c r="R7093">
        <v>1</v>
      </c>
      <c r="S7093">
        <v>0</v>
      </c>
    </row>
    <row r="7094" spans="1:19" x14ac:dyDescent="0.25">
      <c r="A7094">
        <v>204090</v>
      </c>
      <c r="B7094" t="s">
        <v>18</v>
      </c>
      <c r="C7094" t="s">
        <v>69</v>
      </c>
      <c r="D7094" t="s">
        <v>16</v>
      </c>
      <c r="E7094" t="s">
        <v>65</v>
      </c>
      <c r="F7094" t="s">
        <v>66</v>
      </c>
      <c r="G7094" t="s">
        <v>77</v>
      </c>
      <c r="H7094">
        <v>0.47182261312183199</v>
      </c>
      <c r="I7094">
        <v>0</v>
      </c>
      <c r="J7094" t="s">
        <v>17</v>
      </c>
      <c r="K7094">
        <v>1</v>
      </c>
      <c r="L7094">
        <v>0</v>
      </c>
      <c r="M7094">
        <v>10238</v>
      </c>
      <c r="N7094">
        <v>13000</v>
      </c>
      <c r="O7094" t="s">
        <v>68</v>
      </c>
      <c r="P7094">
        <v>0</v>
      </c>
      <c r="Q7094">
        <v>0</v>
      </c>
      <c r="R7094">
        <v>0</v>
      </c>
      <c r="S7094">
        <v>0</v>
      </c>
    </row>
    <row r="7095" spans="1:19" x14ac:dyDescent="0.25">
      <c r="A7095">
        <v>360947</v>
      </c>
      <c r="B7095" t="s">
        <v>15</v>
      </c>
      <c r="C7095" t="s">
        <v>64</v>
      </c>
      <c r="D7095" t="s">
        <v>16</v>
      </c>
      <c r="E7095" t="s">
        <v>76</v>
      </c>
      <c r="F7095" t="s">
        <v>73</v>
      </c>
      <c r="G7095" t="s">
        <v>67</v>
      </c>
      <c r="H7095">
        <v>0.62509363268312601</v>
      </c>
      <c r="I7095">
        <v>1</v>
      </c>
      <c r="J7095" t="s">
        <v>17</v>
      </c>
      <c r="K7095">
        <v>1</v>
      </c>
      <c r="L7095">
        <v>1</v>
      </c>
      <c r="M7095">
        <v>10238</v>
      </c>
      <c r="N7095">
        <v>12000</v>
      </c>
      <c r="O7095" t="s">
        <v>68</v>
      </c>
      <c r="P7095">
        <v>1</v>
      </c>
      <c r="Q7095">
        <v>0</v>
      </c>
      <c r="R7095">
        <v>1</v>
      </c>
      <c r="S7095">
        <v>0</v>
      </c>
    </row>
    <row r="7096" spans="1:19" x14ac:dyDescent="0.25">
      <c r="A7096">
        <v>132882</v>
      </c>
      <c r="B7096" t="s">
        <v>20</v>
      </c>
      <c r="C7096" t="s">
        <v>64</v>
      </c>
      <c r="D7096" t="s">
        <v>16</v>
      </c>
      <c r="E7096" t="s">
        <v>74</v>
      </c>
      <c r="F7096" t="s">
        <v>70</v>
      </c>
      <c r="G7096" t="s">
        <v>71</v>
      </c>
      <c r="H7096">
        <v>0.27762145016942302</v>
      </c>
      <c r="I7096">
        <v>1</v>
      </c>
      <c r="J7096" t="s">
        <v>19</v>
      </c>
      <c r="K7096">
        <v>1</v>
      </c>
      <c r="L7096">
        <v>1</v>
      </c>
      <c r="M7096">
        <v>32765</v>
      </c>
      <c r="O7096" t="s">
        <v>68</v>
      </c>
      <c r="P7096">
        <v>5</v>
      </c>
      <c r="Q7096">
        <v>0</v>
      </c>
      <c r="R7096">
        <v>1</v>
      </c>
      <c r="S7096">
        <v>0</v>
      </c>
    </row>
    <row r="7097" spans="1:19" x14ac:dyDescent="0.25">
      <c r="A7097">
        <v>319686</v>
      </c>
      <c r="B7097" t="s">
        <v>21</v>
      </c>
      <c r="C7097" t="s">
        <v>64</v>
      </c>
      <c r="D7097" t="s">
        <v>16</v>
      </c>
      <c r="E7097" t="s">
        <v>75</v>
      </c>
      <c r="F7097" t="s">
        <v>73</v>
      </c>
      <c r="G7097" t="s">
        <v>67</v>
      </c>
      <c r="H7097">
        <v>0.62717088968124202</v>
      </c>
      <c r="I7097">
        <v>0</v>
      </c>
      <c r="J7097" t="s">
        <v>17</v>
      </c>
      <c r="K7097">
        <v>0</v>
      </c>
      <c r="L7097">
        <v>1</v>
      </c>
      <c r="M7097">
        <v>92101</v>
      </c>
      <c r="N7097">
        <v>13000</v>
      </c>
      <c r="O7097" t="s">
        <v>68</v>
      </c>
      <c r="P7097">
        <v>1</v>
      </c>
      <c r="Q7097">
        <v>0</v>
      </c>
      <c r="R7097">
        <v>0</v>
      </c>
      <c r="S7097">
        <v>0</v>
      </c>
    </row>
    <row r="7098" spans="1:19" x14ac:dyDescent="0.25">
      <c r="A7098">
        <v>719070</v>
      </c>
      <c r="B7098" t="s">
        <v>15</v>
      </c>
      <c r="C7098" t="s">
        <v>69</v>
      </c>
      <c r="D7098" t="s">
        <v>16</v>
      </c>
      <c r="E7098" t="s">
        <v>65</v>
      </c>
      <c r="F7098" t="s">
        <v>73</v>
      </c>
      <c r="G7098" t="s">
        <v>67</v>
      </c>
      <c r="I7098">
        <v>1</v>
      </c>
      <c r="J7098" t="s">
        <v>19</v>
      </c>
      <c r="K7098">
        <v>1</v>
      </c>
      <c r="L7098">
        <v>1</v>
      </c>
      <c r="M7098">
        <v>10238</v>
      </c>
      <c r="O7098" t="s">
        <v>68</v>
      </c>
      <c r="P7098">
        <v>0</v>
      </c>
      <c r="Q7098">
        <v>0</v>
      </c>
      <c r="R7098">
        <v>0</v>
      </c>
      <c r="S7098">
        <v>1</v>
      </c>
    </row>
    <row r="7099" spans="1:19" x14ac:dyDescent="0.25">
      <c r="A7099">
        <v>298620</v>
      </c>
      <c r="B7099" t="s">
        <v>21</v>
      </c>
      <c r="C7099" t="s">
        <v>64</v>
      </c>
      <c r="D7099" t="s">
        <v>22</v>
      </c>
      <c r="E7099" t="s">
        <v>75</v>
      </c>
      <c r="F7099" t="s">
        <v>70</v>
      </c>
      <c r="G7099" t="s">
        <v>77</v>
      </c>
      <c r="I7099">
        <v>1</v>
      </c>
      <c r="J7099" t="s">
        <v>19</v>
      </c>
      <c r="K7099">
        <v>0</v>
      </c>
      <c r="L7099">
        <v>1</v>
      </c>
      <c r="M7099">
        <v>32765</v>
      </c>
      <c r="N7099">
        <v>6000</v>
      </c>
      <c r="O7099" t="s">
        <v>78</v>
      </c>
      <c r="P7099">
        <v>5</v>
      </c>
      <c r="Q7099">
        <v>2</v>
      </c>
      <c r="R7099">
        <v>3</v>
      </c>
      <c r="S7099">
        <v>0</v>
      </c>
    </row>
    <row r="7100" spans="1:19" x14ac:dyDescent="0.25">
      <c r="A7100">
        <v>614936</v>
      </c>
      <c r="B7100" t="s">
        <v>21</v>
      </c>
      <c r="C7100" t="s">
        <v>69</v>
      </c>
      <c r="D7100" t="s">
        <v>16</v>
      </c>
      <c r="E7100" t="s">
        <v>65</v>
      </c>
      <c r="F7100" t="s">
        <v>73</v>
      </c>
      <c r="G7100" t="s">
        <v>67</v>
      </c>
      <c r="H7100">
        <v>0.68217343701027</v>
      </c>
      <c r="I7100">
        <v>1</v>
      </c>
      <c r="J7100" t="s">
        <v>19</v>
      </c>
      <c r="K7100">
        <v>0</v>
      </c>
      <c r="L7100">
        <v>1</v>
      </c>
      <c r="M7100">
        <v>10238</v>
      </c>
      <c r="N7100">
        <v>9000</v>
      </c>
      <c r="O7100" t="s">
        <v>68</v>
      </c>
      <c r="P7100">
        <v>0</v>
      </c>
      <c r="Q7100">
        <v>0</v>
      </c>
      <c r="R7100">
        <v>0</v>
      </c>
      <c r="S7100">
        <v>1</v>
      </c>
    </row>
    <row r="7101" spans="1:19" x14ac:dyDescent="0.25">
      <c r="A7101">
        <v>976334</v>
      </c>
      <c r="B7101" t="s">
        <v>18</v>
      </c>
      <c r="C7101" t="s">
        <v>69</v>
      </c>
      <c r="D7101" t="s">
        <v>16</v>
      </c>
      <c r="E7101" t="s">
        <v>65</v>
      </c>
      <c r="F7101" t="s">
        <v>66</v>
      </c>
      <c r="G7101" t="s">
        <v>71</v>
      </c>
      <c r="H7101">
        <v>0.45083335702204902</v>
      </c>
      <c r="I7101">
        <v>0</v>
      </c>
      <c r="J7101" t="s">
        <v>19</v>
      </c>
      <c r="K7101">
        <v>0</v>
      </c>
      <c r="L7101">
        <v>0</v>
      </c>
      <c r="M7101">
        <v>10238</v>
      </c>
      <c r="N7101">
        <v>14000</v>
      </c>
      <c r="O7101" t="s">
        <v>68</v>
      </c>
      <c r="P7101">
        <v>0</v>
      </c>
      <c r="Q7101">
        <v>0</v>
      </c>
      <c r="R7101">
        <v>0</v>
      </c>
      <c r="S7101">
        <v>1</v>
      </c>
    </row>
    <row r="7102" spans="1:19" x14ac:dyDescent="0.25">
      <c r="A7102">
        <v>282406</v>
      </c>
      <c r="B7102" t="s">
        <v>21</v>
      </c>
      <c r="C7102" t="s">
        <v>69</v>
      </c>
      <c r="D7102" t="s">
        <v>16</v>
      </c>
      <c r="E7102" t="s">
        <v>65</v>
      </c>
      <c r="F7102" t="s">
        <v>66</v>
      </c>
      <c r="G7102" t="s">
        <v>77</v>
      </c>
      <c r="I7102">
        <v>0</v>
      </c>
      <c r="J7102" t="s">
        <v>19</v>
      </c>
      <c r="K7102">
        <v>0</v>
      </c>
      <c r="L7102">
        <v>1</v>
      </c>
      <c r="M7102">
        <v>32765</v>
      </c>
      <c r="N7102">
        <v>10000</v>
      </c>
      <c r="O7102" t="s">
        <v>68</v>
      </c>
      <c r="P7102">
        <v>0</v>
      </c>
      <c r="Q7102">
        <v>0</v>
      </c>
      <c r="R7102">
        <v>0</v>
      </c>
      <c r="S7102">
        <v>1</v>
      </c>
    </row>
    <row r="7103" spans="1:19" x14ac:dyDescent="0.25">
      <c r="A7103">
        <v>76084</v>
      </c>
      <c r="B7103" t="s">
        <v>21</v>
      </c>
      <c r="C7103" t="s">
        <v>69</v>
      </c>
      <c r="D7103" t="s">
        <v>16</v>
      </c>
      <c r="E7103" t="s">
        <v>75</v>
      </c>
      <c r="F7103" t="s">
        <v>73</v>
      </c>
      <c r="G7103" t="s">
        <v>67</v>
      </c>
      <c r="H7103">
        <v>0.48294581009694698</v>
      </c>
      <c r="I7103">
        <v>1</v>
      </c>
      <c r="J7103" t="s">
        <v>17</v>
      </c>
      <c r="K7103">
        <v>1</v>
      </c>
      <c r="L7103">
        <v>1</v>
      </c>
      <c r="M7103">
        <v>10238</v>
      </c>
      <c r="N7103">
        <v>12000</v>
      </c>
      <c r="O7103" t="s">
        <v>68</v>
      </c>
      <c r="P7103">
        <v>2</v>
      </c>
      <c r="Q7103">
        <v>1</v>
      </c>
      <c r="R7103">
        <v>1</v>
      </c>
      <c r="S7103">
        <v>0</v>
      </c>
    </row>
    <row r="7104" spans="1:19" x14ac:dyDescent="0.25">
      <c r="A7104">
        <v>132825</v>
      </c>
      <c r="B7104" t="s">
        <v>15</v>
      </c>
      <c r="C7104" t="s">
        <v>69</v>
      </c>
      <c r="D7104" t="s">
        <v>16</v>
      </c>
      <c r="E7104" t="s">
        <v>76</v>
      </c>
      <c r="F7104" t="s">
        <v>73</v>
      </c>
      <c r="G7104" t="s">
        <v>67</v>
      </c>
      <c r="H7104">
        <v>0.61099930882558395</v>
      </c>
      <c r="I7104">
        <v>1</v>
      </c>
      <c r="J7104" t="s">
        <v>19</v>
      </c>
      <c r="K7104">
        <v>1</v>
      </c>
      <c r="L7104">
        <v>1</v>
      </c>
      <c r="M7104">
        <v>10238</v>
      </c>
      <c r="N7104">
        <v>12000</v>
      </c>
      <c r="O7104" t="s">
        <v>68</v>
      </c>
      <c r="P7104">
        <v>10</v>
      </c>
      <c r="Q7104">
        <v>1</v>
      </c>
      <c r="R7104">
        <v>2</v>
      </c>
      <c r="S7104">
        <v>0</v>
      </c>
    </row>
    <row r="7105" spans="1:19" x14ac:dyDescent="0.25">
      <c r="A7105">
        <v>927624</v>
      </c>
      <c r="B7105" t="s">
        <v>20</v>
      </c>
      <c r="C7105" t="s">
        <v>64</v>
      </c>
      <c r="D7105" t="s">
        <v>16</v>
      </c>
      <c r="E7105" t="s">
        <v>65</v>
      </c>
      <c r="F7105" t="s">
        <v>73</v>
      </c>
      <c r="G7105" t="s">
        <v>67</v>
      </c>
      <c r="H7105">
        <v>0.60754271821776795</v>
      </c>
      <c r="I7105">
        <v>0</v>
      </c>
      <c r="J7105" t="s">
        <v>17</v>
      </c>
      <c r="K7105">
        <v>1</v>
      </c>
      <c r="L7105">
        <v>0</v>
      </c>
      <c r="M7105">
        <v>10238</v>
      </c>
      <c r="N7105">
        <v>11000</v>
      </c>
      <c r="O7105" t="s">
        <v>68</v>
      </c>
      <c r="P7105">
        <v>0</v>
      </c>
      <c r="Q7105">
        <v>0</v>
      </c>
      <c r="R7105">
        <v>0</v>
      </c>
      <c r="S7105">
        <v>1</v>
      </c>
    </row>
    <row r="7106" spans="1:19" x14ac:dyDescent="0.25">
      <c r="A7106">
        <v>893783</v>
      </c>
      <c r="B7106" t="s">
        <v>18</v>
      </c>
      <c r="C7106" t="s">
        <v>64</v>
      </c>
      <c r="D7106" t="s">
        <v>16</v>
      </c>
      <c r="E7106" t="s">
        <v>65</v>
      </c>
      <c r="F7106" t="s">
        <v>66</v>
      </c>
      <c r="G7106" t="s">
        <v>71</v>
      </c>
      <c r="H7106">
        <v>0.47985012515396902</v>
      </c>
      <c r="I7106">
        <v>0</v>
      </c>
      <c r="J7106" t="s">
        <v>19</v>
      </c>
      <c r="K7106">
        <v>0</v>
      </c>
      <c r="L7106">
        <v>1</v>
      </c>
      <c r="M7106">
        <v>10238</v>
      </c>
      <c r="N7106">
        <v>14000</v>
      </c>
      <c r="O7106" t="s">
        <v>78</v>
      </c>
      <c r="P7106">
        <v>0</v>
      </c>
      <c r="Q7106">
        <v>0</v>
      </c>
      <c r="R7106">
        <v>0</v>
      </c>
      <c r="S7106">
        <v>1</v>
      </c>
    </row>
    <row r="7107" spans="1:19" x14ac:dyDescent="0.25">
      <c r="A7107">
        <v>321248</v>
      </c>
      <c r="B7107" t="s">
        <v>15</v>
      </c>
      <c r="C7107" t="s">
        <v>69</v>
      </c>
      <c r="D7107" t="s">
        <v>22</v>
      </c>
      <c r="E7107" t="s">
        <v>65</v>
      </c>
      <c r="F7107" t="s">
        <v>70</v>
      </c>
      <c r="G7107" t="s">
        <v>72</v>
      </c>
      <c r="H7107">
        <v>0.25101873148451398</v>
      </c>
      <c r="I7107">
        <v>1</v>
      </c>
      <c r="J7107" t="s">
        <v>19</v>
      </c>
      <c r="K7107">
        <v>1</v>
      </c>
      <c r="L7107">
        <v>1</v>
      </c>
      <c r="M7107">
        <v>10238</v>
      </c>
      <c r="N7107">
        <v>14000</v>
      </c>
      <c r="O7107" t="s">
        <v>68</v>
      </c>
      <c r="P7107">
        <v>0</v>
      </c>
      <c r="Q7107">
        <v>0</v>
      </c>
      <c r="R7107">
        <v>0</v>
      </c>
      <c r="S7107">
        <v>1</v>
      </c>
    </row>
    <row r="7108" spans="1:19" x14ac:dyDescent="0.25">
      <c r="A7108">
        <v>759694</v>
      </c>
      <c r="B7108" t="s">
        <v>21</v>
      </c>
      <c r="C7108" t="s">
        <v>64</v>
      </c>
      <c r="D7108" t="s">
        <v>16</v>
      </c>
      <c r="E7108" t="s">
        <v>65</v>
      </c>
      <c r="F7108" t="s">
        <v>73</v>
      </c>
      <c r="G7108" t="s">
        <v>67</v>
      </c>
      <c r="H7108">
        <v>0.66377388948182603</v>
      </c>
      <c r="I7108">
        <v>0</v>
      </c>
      <c r="J7108" t="s">
        <v>19</v>
      </c>
      <c r="K7108">
        <v>1</v>
      </c>
      <c r="L7108">
        <v>1</v>
      </c>
      <c r="M7108">
        <v>10238</v>
      </c>
      <c r="N7108">
        <v>11000</v>
      </c>
      <c r="O7108" t="s">
        <v>68</v>
      </c>
      <c r="P7108">
        <v>0</v>
      </c>
      <c r="Q7108">
        <v>0</v>
      </c>
      <c r="R7108">
        <v>0</v>
      </c>
      <c r="S7108">
        <v>0</v>
      </c>
    </row>
    <row r="7109" spans="1:19" x14ac:dyDescent="0.25">
      <c r="A7109">
        <v>245745</v>
      </c>
      <c r="B7109" t="s">
        <v>21</v>
      </c>
      <c r="C7109" t="s">
        <v>69</v>
      </c>
      <c r="D7109" t="s">
        <v>16</v>
      </c>
      <c r="E7109" t="s">
        <v>75</v>
      </c>
      <c r="F7109" t="s">
        <v>66</v>
      </c>
      <c r="G7109" t="s">
        <v>67</v>
      </c>
      <c r="H7109">
        <v>0.70191354380983495</v>
      </c>
      <c r="I7109">
        <v>1</v>
      </c>
      <c r="J7109" t="s">
        <v>19</v>
      </c>
      <c r="K7109">
        <v>0</v>
      </c>
      <c r="L7109">
        <v>1</v>
      </c>
      <c r="M7109">
        <v>21217</v>
      </c>
      <c r="N7109">
        <v>7000</v>
      </c>
      <c r="O7109" t="s">
        <v>68</v>
      </c>
      <c r="P7109">
        <v>5</v>
      </c>
      <c r="Q7109">
        <v>1</v>
      </c>
      <c r="R7109">
        <v>2</v>
      </c>
      <c r="S7109">
        <v>1</v>
      </c>
    </row>
    <row r="7110" spans="1:19" x14ac:dyDescent="0.25">
      <c r="A7110">
        <v>689699</v>
      </c>
      <c r="B7110" t="s">
        <v>15</v>
      </c>
      <c r="C7110" t="s">
        <v>69</v>
      </c>
      <c r="D7110" t="s">
        <v>16</v>
      </c>
      <c r="E7110" t="s">
        <v>75</v>
      </c>
      <c r="F7110" t="s">
        <v>70</v>
      </c>
      <c r="G7110" t="s">
        <v>77</v>
      </c>
      <c r="H7110">
        <v>0.49511403737995702</v>
      </c>
      <c r="I7110">
        <v>0</v>
      </c>
      <c r="J7110" t="s">
        <v>19</v>
      </c>
      <c r="K7110">
        <v>1</v>
      </c>
      <c r="L7110">
        <v>1</v>
      </c>
      <c r="M7110">
        <v>32765</v>
      </c>
      <c r="N7110">
        <v>8000</v>
      </c>
      <c r="O7110" t="s">
        <v>68</v>
      </c>
      <c r="P7110">
        <v>6</v>
      </c>
      <c r="Q7110">
        <v>1</v>
      </c>
      <c r="R7110">
        <v>2</v>
      </c>
      <c r="S7110">
        <v>0</v>
      </c>
    </row>
    <row r="7111" spans="1:19" x14ac:dyDescent="0.25">
      <c r="A7111">
        <v>888155</v>
      </c>
      <c r="B7111" t="s">
        <v>21</v>
      </c>
      <c r="C7111" t="s">
        <v>64</v>
      </c>
      <c r="D7111" t="s">
        <v>16</v>
      </c>
      <c r="E7111" t="s">
        <v>74</v>
      </c>
      <c r="F7111" t="s">
        <v>73</v>
      </c>
      <c r="G7111" t="s">
        <v>67</v>
      </c>
      <c r="H7111">
        <v>0.54480052132963197</v>
      </c>
      <c r="I7111">
        <v>1</v>
      </c>
      <c r="J7111" t="s">
        <v>19</v>
      </c>
      <c r="K7111">
        <v>1</v>
      </c>
      <c r="L7111">
        <v>1</v>
      </c>
      <c r="M7111">
        <v>10238</v>
      </c>
      <c r="N7111">
        <v>12000</v>
      </c>
      <c r="O7111" t="s">
        <v>68</v>
      </c>
      <c r="P7111">
        <v>1</v>
      </c>
      <c r="Q7111">
        <v>0</v>
      </c>
      <c r="R7111">
        <v>1</v>
      </c>
      <c r="S7111">
        <v>0</v>
      </c>
    </row>
    <row r="7112" spans="1:19" x14ac:dyDescent="0.25">
      <c r="A7112">
        <v>523548</v>
      </c>
      <c r="B7112" t="s">
        <v>15</v>
      </c>
      <c r="C7112" t="s">
        <v>64</v>
      </c>
      <c r="D7112" t="s">
        <v>16</v>
      </c>
      <c r="E7112" t="s">
        <v>76</v>
      </c>
      <c r="F7112" t="s">
        <v>73</v>
      </c>
      <c r="G7112" t="s">
        <v>67</v>
      </c>
      <c r="H7112">
        <v>0.50546902586447495</v>
      </c>
      <c r="I7112">
        <v>1</v>
      </c>
      <c r="J7112" t="s">
        <v>17</v>
      </c>
      <c r="K7112">
        <v>1</v>
      </c>
      <c r="L7112">
        <v>1</v>
      </c>
      <c r="M7112">
        <v>32765</v>
      </c>
      <c r="N7112">
        <v>8000</v>
      </c>
      <c r="O7112" t="s">
        <v>68</v>
      </c>
      <c r="P7112">
        <v>4</v>
      </c>
      <c r="Q7112">
        <v>1</v>
      </c>
      <c r="R7112">
        <v>2</v>
      </c>
      <c r="S7112">
        <v>0</v>
      </c>
    </row>
    <row r="7113" spans="1:19" x14ac:dyDescent="0.25">
      <c r="A7113">
        <v>372338</v>
      </c>
      <c r="B7113" t="s">
        <v>15</v>
      </c>
      <c r="C7113" t="s">
        <v>64</v>
      </c>
      <c r="D7113" t="s">
        <v>16</v>
      </c>
      <c r="E7113" t="s">
        <v>76</v>
      </c>
      <c r="F7113" t="s">
        <v>73</v>
      </c>
      <c r="G7113" t="s">
        <v>67</v>
      </c>
      <c r="H7113">
        <v>0.86143909493195903</v>
      </c>
      <c r="I7113">
        <v>1</v>
      </c>
      <c r="J7113" t="s">
        <v>17</v>
      </c>
      <c r="K7113">
        <v>1</v>
      </c>
      <c r="L7113">
        <v>1</v>
      </c>
      <c r="M7113">
        <v>10238</v>
      </c>
      <c r="N7113">
        <v>11000</v>
      </c>
      <c r="O7113" t="s">
        <v>68</v>
      </c>
      <c r="P7113">
        <v>4</v>
      </c>
      <c r="Q7113">
        <v>0</v>
      </c>
      <c r="R7113">
        <v>0</v>
      </c>
      <c r="S7113">
        <v>0</v>
      </c>
    </row>
    <row r="7114" spans="1:19" x14ac:dyDescent="0.25">
      <c r="A7114">
        <v>514340</v>
      </c>
      <c r="B7114" t="s">
        <v>18</v>
      </c>
      <c r="C7114" t="s">
        <v>64</v>
      </c>
      <c r="D7114" t="s">
        <v>16</v>
      </c>
      <c r="E7114" t="s">
        <v>65</v>
      </c>
      <c r="F7114" t="s">
        <v>66</v>
      </c>
      <c r="G7114" t="s">
        <v>72</v>
      </c>
      <c r="H7114">
        <v>0.29516939375156798</v>
      </c>
      <c r="I7114">
        <v>1</v>
      </c>
      <c r="J7114" t="s">
        <v>19</v>
      </c>
      <c r="K7114">
        <v>0</v>
      </c>
      <c r="L7114">
        <v>0</v>
      </c>
      <c r="M7114">
        <v>10238</v>
      </c>
      <c r="N7114">
        <v>19000</v>
      </c>
      <c r="O7114" t="s">
        <v>68</v>
      </c>
      <c r="P7114">
        <v>0</v>
      </c>
      <c r="Q7114">
        <v>0</v>
      </c>
      <c r="R7114">
        <v>0</v>
      </c>
      <c r="S7114">
        <v>1</v>
      </c>
    </row>
    <row r="7115" spans="1:19" x14ac:dyDescent="0.25">
      <c r="A7115">
        <v>841471</v>
      </c>
      <c r="B7115" t="s">
        <v>20</v>
      </c>
      <c r="C7115" t="s">
        <v>69</v>
      </c>
      <c r="D7115" t="s">
        <v>16</v>
      </c>
      <c r="E7115" t="s">
        <v>65</v>
      </c>
      <c r="F7115" t="s">
        <v>66</v>
      </c>
      <c r="G7115" t="s">
        <v>77</v>
      </c>
      <c r="H7115">
        <v>0.50201373382139003</v>
      </c>
      <c r="I7115">
        <v>1</v>
      </c>
      <c r="J7115" t="s">
        <v>19</v>
      </c>
      <c r="K7115">
        <v>0</v>
      </c>
      <c r="L7115">
        <v>0</v>
      </c>
      <c r="M7115">
        <v>10238</v>
      </c>
      <c r="N7115">
        <v>12000</v>
      </c>
      <c r="O7115" t="s">
        <v>68</v>
      </c>
      <c r="P7115">
        <v>0</v>
      </c>
      <c r="Q7115">
        <v>0</v>
      </c>
      <c r="R7115">
        <v>0</v>
      </c>
      <c r="S7115">
        <v>0</v>
      </c>
    </row>
    <row r="7116" spans="1:19" x14ac:dyDescent="0.25">
      <c r="A7116">
        <v>892622</v>
      </c>
      <c r="B7116" t="s">
        <v>20</v>
      </c>
      <c r="C7116" t="s">
        <v>64</v>
      </c>
      <c r="D7116" t="s">
        <v>16</v>
      </c>
      <c r="E7116" t="s">
        <v>74</v>
      </c>
      <c r="F7116" t="s">
        <v>66</v>
      </c>
      <c r="G7116" t="s">
        <v>77</v>
      </c>
      <c r="H7116">
        <v>0.55806480275069503</v>
      </c>
      <c r="I7116">
        <v>1</v>
      </c>
      <c r="J7116" t="s">
        <v>19</v>
      </c>
      <c r="K7116">
        <v>0</v>
      </c>
      <c r="L7116">
        <v>0</v>
      </c>
      <c r="M7116">
        <v>10238</v>
      </c>
      <c r="N7116">
        <v>15000</v>
      </c>
      <c r="O7116" t="s">
        <v>68</v>
      </c>
      <c r="P7116">
        <v>0</v>
      </c>
      <c r="Q7116">
        <v>0</v>
      </c>
      <c r="R7116">
        <v>1</v>
      </c>
      <c r="S7116">
        <v>0</v>
      </c>
    </row>
    <row r="7117" spans="1:19" x14ac:dyDescent="0.25">
      <c r="A7117">
        <v>81998</v>
      </c>
      <c r="B7117" t="s">
        <v>21</v>
      </c>
      <c r="C7117" t="s">
        <v>64</v>
      </c>
      <c r="D7117" t="s">
        <v>22</v>
      </c>
      <c r="E7117" t="s">
        <v>75</v>
      </c>
      <c r="F7117" t="s">
        <v>66</v>
      </c>
      <c r="G7117" t="s">
        <v>77</v>
      </c>
      <c r="H7117">
        <v>0.61735251843834704</v>
      </c>
      <c r="I7117">
        <v>0</v>
      </c>
      <c r="J7117" t="s">
        <v>19</v>
      </c>
      <c r="K7117">
        <v>0</v>
      </c>
      <c r="L7117">
        <v>1</v>
      </c>
      <c r="M7117">
        <v>32765</v>
      </c>
      <c r="N7117">
        <v>11000</v>
      </c>
      <c r="O7117" t="s">
        <v>68</v>
      </c>
      <c r="P7117">
        <v>8</v>
      </c>
      <c r="Q7117">
        <v>1</v>
      </c>
      <c r="R7117">
        <v>1</v>
      </c>
      <c r="S7117">
        <v>0</v>
      </c>
    </row>
    <row r="7118" spans="1:19" x14ac:dyDescent="0.25">
      <c r="A7118">
        <v>286212</v>
      </c>
      <c r="B7118" t="s">
        <v>18</v>
      </c>
      <c r="C7118" t="s">
        <v>69</v>
      </c>
      <c r="D7118" t="s">
        <v>16</v>
      </c>
      <c r="E7118" t="s">
        <v>65</v>
      </c>
      <c r="F7118" t="s">
        <v>66</v>
      </c>
      <c r="G7118" t="s">
        <v>71</v>
      </c>
      <c r="H7118">
        <v>0.20369093441810801</v>
      </c>
      <c r="I7118">
        <v>1</v>
      </c>
      <c r="J7118" t="s">
        <v>19</v>
      </c>
      <c r="K7118">
        <v>0</v>
      </c>
      <c r="L7118">
        <v>0</v>
      </c>
      <c r="M7118">
        <v>10238</v>
      </c>
      <c r="N7118">
        <v>14000</v>
      </c>
      <c r="O7118" t="s">
        <v>68</v>
      </c>
      <c r="P7118">
        <v>0</v>
      </c>
      <c r="Q7118">
        <v>0</v>
      </c>
      <c r="R7118">
        <v>0</v>
      </c>
      <c r="S7118">
        <v>1</v>
      </c>
    </row>
    <row r="7119" spans="1:19" x14ac:dyDescent="0.25">
      <c r="A7119">
        <v>307985</v>
      </c>
      <c r="B7119" t="s">
        <v>15</v>
      </c>
      <c r="C7119" t="s">
        <v>64</v>
      </c>
      <c r="D7119" t="s">
        <v>16</v>
      </c>
      <c r="E7119" t="s">
        <v>65</v>
      </c>
      <c r="F7119" t="s">
        <v>66</v>
      </c>
      <c r="G7119" t="s">
        <v>67</v>
      </c>
      <c r="H7119">
        <v>0.56303390270456399</v>
      </c>
      <c r="I7119">
        <v>0</v>
      </c>
      <c r="J7119" t="s">
        <v>17</v>
      </c>
      <c r="K7119">
        <v>1</v>
      </c>
      <c r="L7119">
        <v>1</v>
      </c>
      <c r="M7119">
        <v>10238</v>
      </c>
      <c r="N7119">
        <v>14000</v>
      </c>
      <c r="O7119" t="s">
        <v>68</v>
      </c>
      <c r="P7119">
        <v>0</v>
      </c>
      <c r="Q7119">
        <v>0</v>
      </c>
      <c r="R7119">
        <v>0</v>
      </c>
      <c r="S7119">
        <v>0</v>
      </c>
    </row>
    <row r="7120" spans="1:19" x14ac:dyDescent="0.25">
      <c r="A7120">
        <v>441806</v>
      </c>
      <c r="B7120" t="s">
        <v>15</v>
      </c>
      <c r="C7120" t="s">
        <v>64</v>
      </c>
      <c r="D7120" t="s">
        <v>22</v>
      </c>
      <c r="E7120" t="s">
        <v>76</v>
      </c>
      <c r="F7120" t="s">
        <v>70</v>
      </c>
      <c r="G7120" t="s">
        <v>67</v>
      </c>
      <c r="H7120">
        <v>0.64382949859961602</v>
      </c>
      <c r="I7120">
        <v>1</v>
      </c>
      <c r="J7120" t="s">
        <v>19</v>
      </c>
      <c r="K7120">
        <v>1</v>
      </c>
      <c r="L7120">
        <v>1</v>
      </c>
      <c r="M7120">
        <v>10238</v>
      </c>
      <c r="N7120">
        <v>11000</v>
      </c>
      <c r="O7120" t="s">
        <v>68</v>
      </c>
      <c r="P7120">
        <v>2</v>
      </c>
      <c r="Q7120">
        <v>2</v>
      </c>
      <c r="R7120">
        <v>1</v>
      </c>
      <c r="S7120">
        <v>0</v>
      </c>
    </row>
    <row r="7121" spans="1:19" x14ac:dyDescent="0.25">
      <c r="A7121">
        <v>186651</v>
      </c>
      <c r="B7121" t="s">
        <v>20</v>
      </c>
      <c r="C7121" t="s">
        <v>64</v>
      </c>
      <c r="D7121" t="s">
        <v>16</v>
      </c>
      <c r="E7121" t="s">
        <v>74</v>
      </c>
      <c r="F7121" t="s">
        <v>66</v>
      </c>
      <c r="G7121" t="s">
        <v>72</v>
      </c>
      <c r="H7121">
        <v>0.68972851952062497</v>
      </c>
      <c r="I7121">
        <v>1</v>
      </c>
      <c r="J7121" t="s">
        <v>17</v>
      </c>
      <c r="K7121">
        <v>0</v>
      </c>
      <c r="L7121">
        <v>0</v>
      </c>
      <c r="M7121">
        <v>10238</v>
      </c>
      <c r="N7121">
        <v>13000</v>
      </c>
      <c r="O7121" t="s">
        <v>68</v>
      </c>
      <c r="P7121">
        <v>1</v>
      </c>
      <c r="Q7121">
        <v>0</v>
      </c>
      <c r="R7121">
        <v>1</v>
      </c>
      <c r="S7121">
        <v>0</v>
      </c>
    </row>
    <row r="7122" spans="1:19" x14ac:dyDescent="0.25">
      <c r="A7122">
        <v>484061</v>
      </c>
      <c r="B7122" t="s">
        <v>21</v>
      </c>
      <c r="C7122" t="s">
        <v>64</v>
      </c>
      <c r="D7122" t="s">
        <v>16</v>
      </c>
      <c r="E7122" t="s">
        <v>75</v>
      </c>
      <c r="F7122" t="s">
        <v>66</v>
      </c>
      <c r="G7122" t="s">
        <v>77</v>
      </c>
      <c r="H7122">
        <v>0.57651653420816396</v>
      </c>
      <c r="I7122">
        <v>1</v>
      </c>
      <c r="J7122" t="s">
        <v>19</v>
      </c>
      <c r="K7122">
        <v>0</v>
      </c>
      <c r="L7122">
        <v>1</v>
      </c>
      <c r="M7122">
        <v>10238</v>
      </c>
      <c r="N7122">
        <v>12000</v>
      </c>
      <c r="O7122" t="s">
        <v>68</v>
      </c>
      <c r="P7122">
        <v>3</v>
      </c>
      <c r="Q7122">
        <v>1</v>
      </c>
      <c r="R7122">
        <v>2</v>
      </c>
      <c r="S7122">
        <v>0</v>
      </c>
    </row>
    <row r="7123" spans="1:19" x14ac:dyDescent="0.25">
      <c r="A7123">
        <v>674133</v>
      </c>
      <c r="B7123" t="s">
        <v>18</v>
      </c>
      <c r="C7123" t="s">
        <v>69</v>
      </c>
      <c r="D7123" t="s">
        <v>22</v>
      </c>
      <c r="E7123" t="s">
        <v>65</v>
      </c>
      <c r="F7123" t="s">
        <v>70</v>
      </c>
      <c r="G7123" t="s">
        <v>71</v>
      </c>
      <c r="H7123">
        <v>0.38440420134699699</v>
      </c>
      <c r="I7123">
        <v>0</v>
      </c>
      <c r="J7123" t="s">
        <v>19</v>
      </c>
      <c r="K7123">
        <v>0</v>
      </c>
      <c r="L7123">
        <v>1</v>
      </c>
      <c r="M7123">
        <v>92101</v>
      </c>
      <c r="N7123">
        <v>11000</v>
      </c>
      <c r="O7123" t="s">
        <v>68</v>
      </c>
      <c r="P7123">
        <v>0</v>
      </c>
      <c r="Q7123">
        <v>0</v>
      </c>
      <c r="R7123">
        <v>0</v>
      </c>
      <c r="S7123">
        <v>1</v>
      </c>
    </row>
    <row r="7124" spans="1:19" x14ac:dyDescent="0.25">
      <c r="A7124">
        <v>790700</v>
      </c>
      <c r="B7124" t="s">
        <v>15</v>
      </c>
      <c r="C7124" t="s">
        <v>69</v>
      </c>
      <c r="D7124" t="s">
        <v>16</v>
      </c>
      <c r="E7124" t="s">
        <v>76</v>
      </c>
      <c r="F7124" t="s">
        <v>66</v>
      </c>
      <c r="G7124" t="s">
        <v>67</v>
      </c>
      <c r="H7124">
        <v>0.48406111421357501</v>
      </c>
      <c r="I7124">
        <v>1</v>
      </c>
      <c r="J7124" t="s">
        <v>19</v>
      </c>
      <c r="K7124">
        <v>1</v>
      </c>
      <c r="L7124">
        <v>1</v>
      </c>
      <c r="M7124">
        <v>92101</v>
      </c>
      <c r="N7124">
        <v>14000</v>
      </c>
      <c r="O7124" t="s">
        <v>68</v>
      </c>
      <c r="P7124">
        <v>3</v>
      </c>
      <c r="Q7124">
        <v>1</v>
      </c>
      <c r="R7124">
        <v>2</v>
      </c>
      <c r="S7124">
        <v>0</v>
      </c>
    </row>
    <row r="7125" spans="1:19" x14ac:dyDescent="0.25">
      <c r="A7125">
        <v>164792</v>
      </c>
      <c r="B7125" t="s">
        <v>20</v>
      </c>
      <c r="C7125" t="s">
        <v>64</v>
      </c>
      <c r="D7125" t="s">
        <v>16</v>
      </c>
      <c r="E7125" t="s">
        <v>74</v>
      </c>
      <c r="F7125" t="s">
        <v>73</v>
      </c>
      <c r="G7125" t="s">
        <v>72</v>
      </c>
      <c r="H7125">
        <v>0.31482234452701502</v>
      </c>
      <c r="I7125">
        <v>1</v>
      </c>
      <c r="J7125" t="s">
        <v>19</v>
      </c>
      <c r="K7125">
        <v>0</v>
      </c>
      <c r="L7125">
        <v>1</v>
      </c>
      <c r="M7125">
        <v>10238</v>
      </c>
      <c r="N7125">
        <v>14000</v>
      </c>
      <c r="O7125" t="s">
        <v>68</v>
      </c>
      <c r="P7125">
        <v>1</v>
      </c>
      <c r="Q7125">
        <v>0</v>
      </c>
      <c r="R7125">
        <v>0</v>
      </c>
      <c r="S7125">
        <v>0</v>
      </c>
    </row>
    <row r="7126" spans="1:19" x14ac:dyDescent="0.25">
      <c r="A7126">
        <v>534758</v>
      </c>
      <c r="B7126" t="s">
        <v>18</v>
      </c>
      <c r="C7126" t="s">
        <v>69</v>
      </c>
      <c r="D7126" t="s">
        <v>16</v>
      </c>
      <c r="E7126" t="s">
        <v>65</v>
      </c>
      <c r="F7126" t="s">
        <v>73</v>
      </c>
      <c r="G7126" t="s">
        <v>72</v>
      </c>
      <c r="H7126">
        <v>0.48625775339815303</v>
      </c>
      <c r="I7126">
        <v>0</v>
      </c>
      <c r="J7126" t="s">
        <v>19</v>
      </c>
      <c r="K7126">
        <v>1</v>
      </c>
      <c r="L7126">
        <v>0</v>
      </c>
      <c r="M7126">
        <v>32765</v>
      </c>
      <c r="N7126">
        <v>12000</v>
      </c>
      <c r="O7126" t="s">
        <v>68</v>
      </c>
      <c r="P7126">
        <v>0</v>
      </c>
      <c r="Q7126">
        <v>0</v>
      </c>
      <c r="R7126">
        <v>0</v>
      </c>
      <c r="S7126">
        <v>1</v>
      </c>
    </row>
    <row r="7127" spans="1:19" x14ac:dyDescent="0.25">
      <c r="A7127">
        <v>619382</v>
      </c>
      <c r="B7127" t="s">
        <v>21</v>
      </c>
      <c r="C7127" t="s">
        <v>64</v>
      </c>
      <c r="D7127" t="s">
        <v>16</v>
      </c>
      <c r="E7127" t="s">
        <v>75</v>
      </c>
      <c r="F7127" t="s">
        <v>73</v>
      </c>
      <c r="G7127" t="s">
        <v>67</v>
      </c>
      <c r="H7127">
        <v>0.66740754732421803</v>
      </c>
      <c r="I7127">
        <v>1</v>
      </c>
      <c r="J7127" t="s">
        <v>19</v>
      </c>
      <c r="K7127">
        <v>1</v>
      </c>
      <c r="L7127">
        <v>1</v>
      </c>
      <c r="M7127">
        <v>10238</v>
      </c>
      <c r="N7127">
        <v>10000</v>
      </c>
      <c r="O7127" t="s">
        <v>78</v>
      </c>
      <c r="P7127">
        <v>4</v>
      </c>
      <c r="Q7127">
        <v>0</v>
      </c>
      <c r="R7127">
        <v>1</v>
      </c>
      <c r="S7127">
        <v>0</v>
      </c>
    </row>
    <row r="7128" spans="1:19" x14ac:dyDescent="0.25">
      <c r="A7128">
        <v>115691</v>
      </c>
      <c r="B7128" t="s">
        <v>20</v>
      </c>
      <c r="C7128" t="s">
        <v>69</v>
      </c>
      <c r="D7128" t="s">
        <v>16</v>
      </c>
      <c r="E7128" t="s">
        <v>74</v>
      </c>
      <c r="F7128" t="s">
        <v>66</v>
      </c>
      <c r="G7128" t="s">
        <v>71</v>
      </c>
      <c r="H7128">
        <v>0.30794201395815801</v>
      </c>
      <c r="I7128">
        <v>1</v>
      </c>
      <c r="J7128" t="s">
        <v>19</v>
      </c>
      <c r="K7128">
        <v>1</v>
      </c>
      <c r="L7128">
        <v>1</v>
      </c>
      <c r="M7128">
        <v>32765</v>
      </c>
      <c r="N7128">
        <v>8000</v>
      </c>
      <c r="O7128" t="s">
        <v>68</v>
      </c>
      <c r="P7128">
        <v>3</v>
      </c>
      <c r="Q7128">
        <v>1</v>
      </c>
      <c r="R7128">
        <v>1</v>
      </c>
      <c r="S7128">
        <v>0</v>
      </c>
    </row>
    <row r="7129" spans="1:19" x14ac:dyDescent="0.25">
      <c r="A7129">
        <v>100624</v>
      </c>
      <c r="B7129" t="s">
        <v>20</v>
      </c>
      <c r="C7129" t="s">
        <v>69</v>
      </c>
      <c r="D7129" t="s">
        <v>16</v>
      </c>
      <c r="E7129" t="s">
        <v>74</v>
      </c>
      <c r="F7129" t="s">
        <v>66</v>
      </c>
      <c r="G7129" t="s">
        <v>77</v>
      </c>
      <c r="H7129">
        <v>0.44139104438236898</v>
      </c>
      <c r="I7129">
        <v>0</v>
      </c>
      <c r="J7129" t="s">
        <v>19</v>
      </c>
      <c r="K7129">
        <v>0</v>
      </c>
      <c r="L7129">
        <v>1</v>
      </c>
      <c r="M7129">
        <v>10238</v>
      </c>
      <c r="N7129">
        <v>11000</v>
      </c>
      <c r="O7129" t="s">
        <v>68</v>
      </c>
      <c r="P7129">
        <v>0</v>
      </c>
      <c r="Q7129">
        <v>0</v>
      </c>
      <c r="R7129">
        <v>1</v>
      </c>
      <c r="S7129">
        <v>1</v>
      </c>
    </row>
    <row r="7130" spans="1:19" x14ac:dyDescent="0.25">
      <c r="A7130">
        <v>331547</v>
      </c>
      <c r="B7130" t="s">
        <v>20</v>
      </c>
      <c r="C7130" t="s">
        <v>69</v>
      </c>
      <c r="D7130" t="s">
        <v>22</v>
      </c>
      <c r="E7130" t="s">
        <v>74</v>
      </c>
      <c r="F7130" t="s">
        <v>66</v>
      </c>
      <c r="G7130" t="s">
        <v>77</v>
      </c>
      <c r="H7130">
        <v>0.55047257561391405</v>
      </c>
      <c r="I7130">
        <v>1</v>
      </c>
      <c r="J7130" t="s">
        <v>19</v>
      </c>
      <c r="K7130">
        <v>0</v>
      </c>
      <c r="L7130">
        <v>0</v>
      </c>
      <c r="M7130">
        <v>10238</v>
      </c>
      <c r="N7130">
        <v>14000</v>
      </c>
      <c r="O7130" t="s">
        <v>68</v>
      </c>
      <c r="P7130">
        <v>2</v>
      </c>
      <c r="Q7130">
        <v>0</v>
      </c>
      <c r="R7130">
        <v>1</v>
      </c>
      <c r="S7130">
        <v>0</v>
      </c>
    </row>
    <row r="7131" spans="1:19" x14ac:dyDescent="0.25">
      <c r="A7131">
        <v>854176</v>
      </c>
      <c r="B7131" t="s">
        <v>20</v>
      </c>
      <c r="C7131" t="s">
        <v>64</v>
      </c>
      <c r="D7131" t="s">
        <v>22</v>
      </c>
      <c r="E7131" t="s">
        <v>74</v>
      </c>
      <c r="F7131" t="s">
        <v>66</v>
      </c>
      <c r="G7131" t="s">
        <v>77</v>
      </c>
      <c r="H7131">
        <v>0.459446863871529</v>
      </c>
      <c r="I7131">
        <v>1</v>
      </c>
      <c r="J7131" t="s">
        <v>19</v>
      </c>
      <c r="K7131">
        <v>0</v>
      </c>
      <c r="L7131">
        <v>1</v>
      </c>
      <c r="M7131">
        <v>10238</v>
      </c>
      <c r="N7131">
        <v>14000</v>
      </c>
      <c r="O7131" t="s">
        <v>68</v>
      </c>
      <c r="P7131">
        <v>0</v>
      </c>
      <c r="Q7131">
        <v>0</v>
      </c>
      <c r="R7131">
        <v>0</v>
      </c>
      <c r="S7131">
        <v>1</v>
      </c>
    </row>
    <row r="7132" spans="1:19" x14ac:dyDescent="0.25">
      <c r="A7132">
        <v>659121</v>
      </c>
      <c r="B7132" t="s">
        <v>21</v>
      </c>
      <c r="C7132" t="s">
        <v>69</v>
      </c>
      <c r="D7132" t="s">
        <v>16</v>
      </c>
      <c r="E7132" t="s">
        <v>75</v>
      </c>
      <c r="F7132" t="s">
        <v>66</v>
      </c>
      <c r="G7132" t="s">
        <v>67</v>
      </c>
      <c r="I7132">
        <v>1</v>
      </c>
      <c r="J7132" t="s">
        <v>19</v>
      </c>
      <c r="K7132">
        <v>1</v>
      </c>
      <c r="L7132">
        <v>1</v>
      </c>
      <c r="M7132">
        <v>10238</v>
      </c>
      <c r="N7132">
        <v>9000</v>
      </c>
      <c r="O7132" t="s">
        <v>78</v>
      </c>
      <c r="P7132">
        <v>6</v>
      </c>
      <c r="Q7132">
        <v>0</v>
      </c>
      <c r="R7132">
        <v>5</v>
      </c>
      <c r="S7132">
        <v>0</v>
      </c>
    </row>
    <row r="7133" spans="1:19" x14ac:dyDescent="0.25">
      <c r="A7133">
        <v>994304</v>
      </c>
      <c r="B7133" t="s">
        <v>15</v>
      </c>
      <c r="C7133" t="s">
        <v>69</v>
      </c>
      <c r="D7133" t="s">
        <v>22</v>
      </c>
      <c r="E7133" t="s">
        <v>76</v>
      </c>
      <c r="F7133" t="s">
        <v>66</v>
      </c>
      <c r="G7133" t="s">
        <v>77</v>
      </c>
      <c r="H7133">
        <v>0.49981965226033898</v>
      </c>
      <c r="I7133">
        <v>1</v>
      </c>
      <c r="J7133" t="s">
        <v>19</v>
      </c>
      <c r="K7133">
        <v>1</v>
      </c>
      <c r="L7133">
        <v>1</v>
      </c>
      <c r="M7133">
        <v>10238</v>
      </c>
      <c r="N7133">
        <v>11000</v>
      </c>
      <c r="O7133" t="s">
        <v>68</v>
      </c>
      <c r="P7133">
        <v>6</v>
      </c>
      <c r="Q7133">
        <v>1</v>
      </c>
      <c r="R7133">
        <v>3</v>
      </c>
      <c r="S7133">
        <v>0</v>
      </c>
    </row>
    <row r="7134" spans="1:19" x14ac:dyDescent="0.25">
      <c r="A7134">
        <v>506388</v>
      </c>
      <c r="B7134" t="s">
        <v>21</v>
      </c>
      <c r="C7134" t="s">
        <v>69</v>
      </c>
      <c r="D7134" t="s">
        <v>16</v>
      </c>
      <c r="E7134" t="s">
        <v>65</v>
      </c>
      <c r="F7134" t="s">
        <v>66</v>
      </c>
      <c r="G7134" t="s">
        <v>72</v>
      </c>
      <c r="I7134">
        <v>1</v>
      </c>
      <c r="J7134" t="s">
        <v>19</v>
      </c>
      <c r="K7134">
        <v>0</v>
      </c>
      <c r="L7134">
        <v>0</v>
      </c>
      <c r="M7134">
        <v>32765</v>
      </c>
      <c r="N7134">
        <v>14000</v>
      </c>
      <c r="O7134" t="s">
        <v>68</v>
      </c>
      <c r="P7134">
        <v>0</v>
      </c>
      <c r="Q7134">
        <v>0</v>
      </c>
      <c r="R7134">
        <v>0</v>
      </c>
      <c r="S7134">
        <v>1</v>
      </c>
    </row>
    <row r="7135" spans="1:19" x14ac:dyDescent="0.25">
      <c r="A7135">
        <v>265676</v>
      </c>
      <c r="B7135" t="s">
        <v>18</v>
      </c>
      <c r="C7135" t="s">
        <v>69</v>
      </c>
      <c r="D7135" t="s">
        <v>16</v>
      </c>
      <c r="E7135" t="s">
        <v>65</v>
      </c>
      <c r="F7135" t="s">
        <v>70</v>
      </c>
      <c r="G7135" t="s">
        <v>71</v>
      </c>
      <c r="H7135">
        <v>0.169339563100595</v>
      </c>
      <c r="I7135">
        <v>0</v>
      </c>
      <c r="J7135" t="s">
        <v>19</v>
      </c>
      <c r="K7135">
        <v>0</v>
      </c>
      <c r="L7135">
        <v>0</v>
      </c>
      <c r="M7135">
        <v>10238</v>
      </c>
      <c r="N7135">
        <v>14000</v>
      </c>
      <c r="O7135" t="s">
        <v>68</v>
      </c>
      <c r="P7135">
        <v>0</v>
      </c>
      <c r="Q7135">
        <v>0</v>
      </c>
      <c r="R7135">
        <v>0</v>
      </c>
      <c r="S7135">
        <v>1</v>
      </c>
    </row>
    <row r="7136" spans="1:19" x14ac:dyDescent="0.25">
      <c r="A7136">
        <v>290196</v>
      </c>
      <c r="B7136" t="s">
        <v>21</v>
      </c>
      <c r="C7136" t="s">
        <v>69</v>
      </c>
      <c r="D7136" t="s">
        <v>16</v>
      </c>
      <c r="E7136" t="s">
        <v>75</v>
      </c>
      <c r="F7136" t="s">
        <v>66</v>
      </c>
      <c r="G7136" t="s">
        <v>72</v>
      </c>
      <c r="H7136">
        <v>0.415647418132152</v>
      </c>
      <c r="I7136">
        <v>1</v>
      </c>
      <c r="J7136" t="s">
        <v>17</v>
      </c>
      <c r="K7136">
        <v>1</v>
      </c>
      <c r="L7136">
        <v>0</v>
      </c>
      <c r="M7136">
        <v>10238</v>
      </c>
      <c r="N7136">
        <v>12000</v>
      </c>
      <c r="O7136" t="s">
        <v>68</v>
      </c>
      <c r="P7136">
        <v>1</v>
      </c>
      <c r="Q7136">
        <v>0</v>
      </c>
      <c r="R7136">
        <v>8</v>
      </c>
      <c r="S7136">
        <v>0</v>
      </c>
    </row>
    <row r="7137" spans="1:19" x14ac:dyDescent="0.25">
      <c r="A7137">
        <v>558452</v>
      </c>
      <c r="B7137" t="s">
        <v>20</v>
      </c>
      <c r="C7137" t="s">
        <v>64</v>
      </c>
      <c r="D7137" t="s">
        <v>16</v>
      </c>
      <c r="E7137" t="s">
        <v>74</v>
      </c>
      <c r="F7137" t="s">
        <v>66</v>
      </c>
      <c r="G7137" t="s">
        <v>77</v>
      </c>
      <c r="H7137">
        <v>0.53948846728588995</v>
      </c>
      <c r="I7137">
        <v>1</v>
      </c>
      <c r="J7137" t="s">
        <v>19</v>
      </c>
      <c r="K7137">
        <v>1</v>
      </c>
      <c r="L7137">
        <v>1</v>
      </c>
      <c r="M7137">
        <v>10238</v>
      </c>
      <c r="N7137">
        <v>8000</v>
      </c>
      <c r="O7137" t="s">
        <v>68</v>
      </c>
      <c r="P7137">
        <v>0</v>
      </c>
      <c r="Q7137">
        <v>0</v>
      </c>
      <c r="R7137">
        <v>2</v>
      </c>
      <c r="S7137">
        <v>0</v>
      </c>
    </row>
    <row r="7138" spans="1:19" x14ac:dyDescent="0.25">
      <c r="A7138">
        <v>467841</v>
      </c>
      <c r="B7138" t="s">
        <v>15</v>
      </c>
      <c r="C7138" t="s">
        <v>64</v>
      </c>
      <c r="D7138" t="s">
        <v>22</v>
      </c>
      <c r="E7138" t="s">
        <v>76</v>
      </c>
      <c r="F7138" t="s">
        <v>70</v>
      </c>
      <c r="G7138" t="s">
        <v>67</v>
      </c>
      <c r="H7138">
        <v>0.70599862041306605</v>
      </c>
      <c r="I7138">
        <v>1</v>
      </c>
      <c r="J7138" t="s">
        <v>19</v>
      </c>
      <c r="K7138">
        <v>1</v>
      </c>
      <c r="L7138">
        <v>1</v>
      </c>
      <c r="M7138">
        <v>10238</v>
      </c>
      <c r="N7138">
        <v>8000</v>
      </c>
      <c r="O7138" t="s">
        <v>68</v>
      </c>
      <c r="P7138">
        <v>0</v>
      </c>
      <c r="Q7138">
        <v>0</v>
      </c>
      <c r="R7138">
        <v>1</v>
      </c>
      <c r="S7138">
        <v>0</v>
      </c>
    </row>
    <row r="7139" spans="1:19" x14ac:dyDescent="0.25">
      <c r="A7139">
        <v>750015</v>
      </c>
      <c r="B7139" t="s">
        <v>21</v>
      </c>
      <c r="C7139" t="s">
        <v>64</v>
      </c>
      <c r="D7139" t="s">
        <v>16</v>
      </c>
      <c r="E7139" t="s">
        <v>75</v>
      </c>
      <c r="F7139" t="s">
        <v>70</v>
      </c>
      <c r="G7139" t="s">
        <v>77</v>
      </c>
      <c r="H7139">
        <v>0.40766949446790601</v>
      </c>
      <c r="I7139">
        <v>0</v>
      </c>
      <c r="J7139" t="s">
        <v>19</v>
      </c>
      <c r="K7139">
        <v>0</v>
      </c>
      <c r="L7139">
        <v>1</v>
      </c>
      <c r="M7139">
        <v>32765</v>
      </c>
      <c r="N7139">
        <v>10000</v>
      </c>
      <c r="O7139" t="s">
        <v>68</v>
      </c>
      <c r="P7139">
        <v>3</v>
      </c>
      <c r="Q7139">
        <v>0</v>
      </c>
      <c r="R7139">
        <v>1</v>
      </c>
      <c r="S7139">
        <v>0</v>
      </c>
    </row>
    <row r="7140" spans="1:19" x14ac:dyDescent="0.25">
      <c r="A7140">
        <v>618877</v>
      </c>
      <c r="B7140" t="s">
        <v>21</v>
      </c>
      <c r="C7140" t="s">
        <v>69</v>
      </c>
      <c r="D7140" t="s">
        <v>16</v>
      </c>
      <c r="E7140" t="s">
        <v>65</v>
      </c>
      <c r="F7140" t="s">
        <v>73</v>
      </c>
      <c r="G7140" t="s">
        <v>67</v>
      </c>
      <c r="H7140">
        <v>0.686689878244234</v>
      </c>
      <c r="I7140">
        <v>0</v>
      </c>
      <c r="J7140" t="s">
        <v>17</v>
      </c>
      <c r="K7140">
        <v>1</v>
      </c>
      <c r="L7140">
        <v>1</v>
      </c>
      <c r="M7140">
        <v>32765</v>
      </c>
      <c r="N7140">
        <v>7000</v>
      </c>
      <c r="O7140" t="s">
        <v>68</v>
      </c>
      <c r="P7140">
        <v>0</v>
      </c>
      <c r="Q7140">
        <v>0</v>
      </c>
      <c r="R7140">
        <v>0</v>
      </c>
      <c r="S7140">
        <v>1</v>
      </c>
    </row>
    <row r="7141" spans="1:19" x14ac:dyDescent="0.25">
      <c r="A7141">
        <v>547743</v>
      </c>
      <c r="B7141" t="s">
        <v>15</v>
      </c>
      <c r="C7141" t="s">
        <v>69</v>
      </c>
      <c r="D7141" t="s">
        <v>16</v>
      </c>
      <c r="E7141" t="s">
        <v>74</v>
      </c>
      <c r="F7141" t="s">
        <v>73</v>
      </c>
      <c r="G7141" t="s">
        <v>67</v>
      </c>
      <c r="H7141">
        <v>0.70396044379328004</v>
      </c>
      <c r="I7141">
        <v>1</v>
      </c>
      <c r="J7141" t="s">
        <v>17</v>
      </c>
      <c r="K7141">
        <v>1</v>
      </c>
      <c r="L7141">
        <v>1</v>
      </c>
      <c r="M7141">
        <v>92101</v>
      </c>
      <c r="N7141">
        <v>9000</v>
      </c>
      <c r="O7141" t="s">
        <v>68</v>
      </c>
      <c r="P7141">
        <v>1</v>
      </c>
      <c r="Q7141">
        <v>0</v>
      </c>
      <c r="R7141">
        <v>0</v>
      </c>
      <c r="S7141">
        <v>0</v>
      </c>
    </row>
    <row r="7142" spans="1:19" x14ac:dyDescent="0.25">
      <c r="A7142">
        <v>471782</v>
      </c>
      <c r="B7142" t="s">
        <v>21</v>
      </c>
      <c r="C7142" t="s">
        <v>69</v>
      </c>
      <c r="D7142" t="s">
        <v>16</v>
      </c>
      <c r="E7142" t="s">
        <v>75</v>
      </c>
      <c r="F7142" t="s">
        <v>70</v>
      </c>
      <c r="G7142" t="s">
        <v>71</v>
      </c>
      <c r="I7142">
        <v>0</v>
      </c>
      <c r="J7142" t="s">
        <v>19</v>
      </c>
      <c r="K7142">
        <v>0</v>
      </c>
      <c r="L7142">
        <v>0</v>
      </c>
      <c r="M7142">
        <v>10238</v>
      </c>
      <c r="N7142">
        <v>16000</v>
      </c>
      <c r="O7142" t="s">
        <v>68</v>
      </c>
      <c r="P7142">
        <v>3</v>
      </c>
      <c r="Q7142">
        <v>0</v>
      </c>
      <c r="R7142">
        <v>3</v>
      </c>
      <c r="S7142">
        <v>0</v>
      </c>
    </row>
    <row r="7143" spans="1:19" x14ac:dyDescent="0.25">
      <c r="A7143">
        <v>854754</v>
      </c>
      <c r="B7143" t="s">
        <v>21</v>
      </c>
      <c r="C7143" t="s">
        <v>69</v>
      </c>
      <c r="D7143" t="s">
        <v>16</v>
      </c>
      <c r="E7143" t="s">
        <v>75</v>
      </c>
      <c r="F7143" t="s">
        <v>66</v>
      </c>
      <c r="G7143" t="s">
        <v>67</v>
      </c>
      <c r="H7143">
        <v>0.49037665864264002</v>
      </c>
      <c r="I7143">
        <v>1</v>
      </c>
      <c r="J7143" t="s">
        <v>17</v>
      </c>
      <c r="K7143">
        <v>1</v>
      </c>
      <c r="L7143">
        <v>0</v>
      </c>
      <c r="M7143">
        <v>10238</v>
      </c>
      <c r="N7143">
        <v>16000</v>
      </c>
      <c r="O7143" t="s">
        <v>68</v>
      </c>
      <c r="P7143">
        <v>0</v>
      </c>
      <c r="Q7143">
        <v>1</v>
      </c>
      <c r="R7143">
        <v>2</v>
      </c>
      <c r="S7143">
        <v>0</v>
      </c>
    </row>
    <row r="7144" spans="1:19" x14ac:dyDescent="0.25">
      <c r="A7144">
        <v>989047</v>
      </c>
      <c r="B7144" t="s">
        <v>21</v>
      </c>
      <c r="C7144" t="s">
        <v>69</v>
      </c>
      <c r="D7144" t="s">
        <v>16</v>
      </c>
      <c r="E7144" t="s">
        <v>75</v>
      </c>
      <c r="F7144" t="s">
        <v>70</v>
      </c>
      <c r="G7144" t="s">
        <v>71</v>
      </c>
      <c r="H7144">
        <v>0.169533748364394</v>
      </c>
      <c r="I7144">
        <v>0</v>
      </c>
      <c r="J7144" t="s">
        <v>19</v>
      </c>
      <c r="K7144">
        <v>1</v>
      </c>
      <c r="L7144">
        <v>1</v>
      </c>
      <c r="M7144">
        <v>32765</v>
      </c>
      <c r="N7144">
        <v>10000</v>
      </c>
      <c r="O7144" t="s">
        <v>68</v>
      </c>
      <c r="P7144">
        <v>6</v>
      </c>
      <c r="Q7144">
        <v>2</v>
      </c>
      <c r="R7144">
        <v>0</v>
      </c>
      <c r="S7144">
        <v>0</v>
      </c>
    </row>
    <row r="7145" spans="1:19" x14ac:dyDescent="0.25">
      <c r="A7145">
        <v>2590</v>
      </c>
      <c r="B7145" t="s">
        <v>15</v>
      </c>
      <c r="C7145" t="s">
        <v>64</v>
      </c>
      <c r="D7145" t="s">
        <v>16</v>
      </c>
      <c r="E7145" t="s">
        <v>76</v>
      </c>
      <c r="F7145" t="s">
        <v>73</v>
      </c>
      <c r="G7145" t="s">
        <v>67</v>
      </c>
      <c r="H7145">
        <v>0.55379838020025896</v>
      </c>
      <c r="I7145">
        <v>1</v>
      </c>
      <c r="J7145" t="s">
        <v>17</v>
      </c>
      <c r="K7145">
        <v>1</v>
      </c>
      <c r="L7145">
        <v>1</v>
      </c>
      <c r="M7145">
        <v>10238</v>
      </c>
      <c r="N7145">
        <v>11000</v>
      </c>
      <c r="O7145" t="s">
        <v>68</v>
      </c>
      <c r="P7145">
        <v>1</v>
      </c>
      <c r="Q7145">
        <v>0</v>
      </c>
      <c r="R7145">
        <v>1</v>
      </c>
      <c r="S7145">
        <v>0</v>
      </c>
    </row>
    <row r="7146" spans="1:19" x14ac:dyDescent="0.25">
      <c r="A7146">
        <v>475437</v>
      </c>
      <c r="B7146" t="s">
        <v>20</v>
      </c>
      <c r="C7146" t="s">
        <v>64</v>
      </c>
      <c r="D7146" t="s">
        <v>22</v>
      </c>
      <c r="E7146" t="s">
        <v>65</v>
      </c>
      <c r="F7146" t="s">
        <v>66</v>
      </c>
      <c r="G7146" t="s">
        <v>77</v>
      </c>
      <c r="H7146">
        <v>0.57230426592547801</v>
      </c>
      <c r="I7146">
        <v>1</v>
      </c>
      <c r="J7146" t="s">
        <v>17</v>
      </c>
      <c r="K7146">
        <v>0</v>
      </c>
      <c r="L7146">
        <v>1</v>
      </c>
      <c r="M7146">
        <v>10238</v>
      </c>
      <c r="N7146">
        <v>14000</v>
      </c>
      <c r="O7146" t="s">
        <v>68</v>
      </c>
      <c r="P7146">
        <v>0</v>
      </c>
      <c r="Q7146">
        <v>0</v>
      </c>
      <c r="R7146">
        <v>0</v>
      </c>
      <c r="S7146">
        <v>1</v>
      </c>
    </row>
    <row r="7147" spans="1:19" x14ac:dyDescent="0.25">
      <c r="A7147">
        <v>357745</v>
      </c>
      <c r="B7147" t="s">
        <v>15</v>
      </c>
      <c r="C7147" t="s">
        <v>69</v>
      </c>
      <c r="D7147" t="s">
        <v>16</v>
      </c>
      <c r="E7147" t="s">
        <v>76</v>
      </c>
      <c r="F7147" t="s">
        <v>73</v>
      </c>
      <c r="G7147" t="s">
        <v>67</v>
      </c>
      <c r="I7147">
        <v>1</v>
      </c>
      <c r="J7147" t="s">
        <v>19</v>
      </c>
      <c r="K7147">
        <v>0</v>
      </c>
      <c r="L7147">
        <v>1</v>
      </c>
      <c r="M7147">
        <v>32765</v>
      </c>
      <c r="O7147" t="s">
        <v>68</v>
      </c>
      <c r="P7147">
        <v>5</v>
      </c>
      <c r="Q7147">
        <v>2</v>
      </c>
      <c r="R7147">
        <v>2</v>
      </c>
      <c r="S7147">
        <v>0</v>
      </c>
    </row>
    <row r="7148" spans="1:19" x14ac:dyDescent="0.25">
      <c r="A7148">
        <v>733428</v>
      </c>
      <c r="B7148" t="s">
        <v>20</v>
      </c>
      <c r="C7148" t="s">
        <v>69</v>
      </c>
      <c r="D7148" t="s">
        <v>16</v>
      </c>
      <c r="E7148" t="s">
        <v>74</v>
      </c>
      <c r="F7148" t="s">
        <v>70</v>
      </c>
      <c r="G7148" t="s">
        <v>71</v>
      </c>
      <c r="H7148">
        <v>0.28928248203143597</v>
      </c>
      <c r="I7148">
        <v>1</v>
      </c>
      <c r="J7148" t="s">
        <v>17</v>
      </c>
      <c r="K7148">
        <v>0</v>
      </c>
      <c r="L7148">
        <v>1</v>
      </c>
      <c r="M7148">
        <v>10238</v>
      </c>
      <c r="N7148">
        <v>13000</v>
      </c>
      <c r="O7148" t="s">
        <v>68</v>
      </c>
      <c r="P7148">
        <v>1</v>
      </c>
      <c r="Q7148">
        <v>0</v>
      </c>
      <c r="R7148">
        <v>2</v>
      </c>
      <c r="S7148">
        <v>0</v>
      </c>
    </row>
    <row r="7149" spans="1:19" x14ac:dyDescent="0.25">
      <c r="A7149">
        <v>958672</v>
      </c>
      <c r="B7149" t="s">
        <v>21</v>
      </c>
      <c r="C7149" t="s">
        <v>69</v>
      </c>
      <c r="D7149" t="s">
        <v>16</v>
      </c>
      <c r="E7149" t="s">
        <v>75</v>
      </c>
      <c r="F7149" t="s">
        <v>70</v>
      </c>
      <c r="G7149" t="s">
        <v>77</v>
      </c>
      <c r="H7149">
        <v>0.58284366038437396</v>
      </c>
      <c r="I7149">
        <v>0</v>
      </c>
      <c r="J7149" t="s">
        <v>19</v>
      </c>
      <c r="K7149">
        <v>0</v>
      </c>
      <c r="L7149">
        <v>1</v>
      </c>
      <c r="M7149">
        <v>10238</v>
      </c>
      <c r="N7149">
        <v>9000</v>
      </c>
      <c r="O7149" t="s">
        <v>68</v>
      </c>
      <c r="P7149">
        <v>2</v>
      </c>
      <c r="Q7149">
        <v>0</v>
      </c>
      <c r="R7149">
        <v>5</v>
      </c>
      <c r="S7149">
        <v>0</v>
      </c>
    </row>
    <row r="7150" spans="1:19" x14ac:dyDescent="0.25">
      <c r="A7150">
        <v>916048</v>
      </c>
      <c r="B7150" t="s">
        <v>20</v>
      </c>
      <c r="C7150" t="s">
        <v>64</v>
      </c>
      <c r="D7150" t="s">
        <v>16</v>
      </c>
      <c r="E7150" t="s">
        <v>74</v>
      </c>
      <c r="F7150" t="s">
        <v>70</v>
      </c>
      <c r="G7150" t="s">
        <v>77</v>
      </c>
      <c r="H7150">
        <v>0.45499493204975699</v>
      </c>
      <c r="I7150">
        <v>0</v>
      </c>
      <c r="J7150" t="s">
        <v>19</v>
      </c>
      <c r="K7150">
        <v>1</v>
      </c>
      <c r="L7150">
        <v>1</v>
      </c>
      <c r="M7150">
        <v>10238</v>
      </c>
      <c r="N7150">
        <v>11000</v>
      </c>
      <c r="O7150" t="s">
        <v>78</v>
      </c>
      <c r="P7150">
        <v>0</v>
      </c>
      <c r="Q7150">
        <v>0</v>
      </c>
      <c r="R7150">
        <v>2</v>
      </c>
      <c r="S7150">
        <v>0</v>
      </c>
    </row>
    <row r="7151" spans="1:19" x14ac:dyDescent="0.25">
      <c r="A7151">
        <v>305200</v>
      </c>
      <c r="B7151" t="s">
        <v>18</v>
      </c>
      <c r="C7151" t="s">
        <v>64</v>
      </c>
      <c r="D7151" t="s">
        <v>16</v>
      </c>
      <c r="E7151" t="s">
        <v>65</v>
      </c>
      <c r="F7151" t="s">
        <v>66</v>
      </c>
      <c r="G7151" t="s">
        <v>71</v>
      </c>
      <c r="H7151">
        <v>0.49825588770523599</v>
      </c>
      <c r="I7151">
        <v>1</v>
      </c>
      <c r="J7151" t="s">
        <v>19</v>
      </c>
      <c r="K7151">
        <v>0</v>
      </c>
      <c r="L7151">
        <v>1</v>
      </c>
      <c r="M7151">
        <v>10238</v>
      </c>
      <c r="N7151">
        <v>12000</v>
      </c>
      <c r="O7151" t="s">
        <v>68</v>
      </c>
      <c r="P7151">
        <v>0</v>
      </c>
      <c r="Q7151">
        <v>0</v>
      </c>
      <c r="R7151">
        <v>0</v>
      </c>
      <c r="S7151">
        <v>0</v>
      </c>
    </row>
    <row r="7152" spans="1:19" x14ac:dyDescent="0.25">
      <c r="A7152">
        <v>32252</v>
      </c>
      <c r="B7152" t="s">
        <v>18</v>
      </c>
      <c r="C7152" t="s">
        <v>64</v>
      </c>
      <c r="D7152" t="s">
        <v>22</v>
      </c>
      <c r="E7152" t="s">
        <v>65</v>
      </c>
      <c r="F7152" t="s">
        <v>66</v>
      </c>
      <c r="G7152" t="s">
        <v>71</v>
      </c>
      <c r="H7152">
        <v>0.50289912686149996</v>
      </c>
      <c r="I7152">
        <v>0</v>
      </c>
      <c r="J7152" t="s">
        <v>19</v>
      </c>
      <c r="K7152">
        <v>0</v>
      </c>
      <c r="L7152">
        <v>0</v>
      </c>
      <c r="M7152">
        <v>92101</v>
      </c>
      <c r="N7152">
        <v>13000</v>
      </c>
      <c r="O7152" t="s">
        <v>68</v>
      </c>
      <c r="P7152">
        <v>0</v>
      </c>
      <c r="Q7152">
        <v>0</v>
      </c>
      <c r="R7152">
        <v>0</v>
      </c>
      <c r="S7152">
        <v>1</v>
      </c>
    </row>
    <row r="7153" spans="1:19" x14ac:dyDescent="0.25">
      <c r="A7153">
        <v>475598</v>
      </c>
      <c r="B7153" t="s">
        <v>20</v>
      </c>
      <c r="C7153" t="s">
        <v>69</v>
      </c>
      <c r="D7153" t="s">
        <v>16</v>
      </c>
      <c r="E7153" t="s">
        <v>74</v>
      </c>
      <c r="F7153" t="s">
        <v>66</v>
      </c>
      <c r="G7153" t="s">
        <v>77</v>
      </c>
      <c r="H7153">
        <v>0.488869349356854</v>
      </c>
      <c r="I7153">
        <v>1</v>
      </c>
      <c r="J7153" t="s">
        <v>17</v>
      </c>
      <c r="K7153">
        <v>0</v>
      </c>
      <c r="L7153">
        <v>1</v>
      </c>
      <c r="M7153">
        <v>10238</v>
      </c>
      <c r="N7153">
        <v>12000</v>
      </c>
      <c r="O7153" t="s">
        <v>68</v>
      </c>
      <c r="P7153">
        <v>2</v>
      </c>
      <c r="Q7153">
        <v>0</v>
      </c>
      <c r="R7153">
        <v>0</v>
      </c>
      <c r="S7153">
        <v>0</v>
      </c>
    </row>
    <row r="7154" spans="1:19" x14ac:dyDescent="0.25">
      <c r="A7154">
        <v>484621</v>
      </c>
      <c r="B7154" t="s">
        <v>18</v>
      </c>
      <c r="C7154" t="s">
        <v>69</v>
      </c>
      <c r="D7154" t="s">
        <v>16</v>
      </c>
      <c r="E7154" t="s">
        <v>65</v>
      </c>
      <c r="F7154" t="s">
        <v>70</v>
      </c>
      <c r="G7154" t="s">
        <v>71</v>
      </c>
      <c r="I7154">
        <v>0</v>
      </c>
      <c r="J7154" t="s">
        <v>19</v>
      </c>
      <c r="K7154">
        <v>0</v>
      </c>
      <c r="L7154">
        <v>1</v>
      </c>
      <c r="M7154">
        <v>10238</v>
      </c>
      <c r="N7154">
        <v>19000</v>
      </c>
      <c r="O7154" t="s">
        <v>68</v>
      </c>
      <c r="P7154">
        <v>0</v>
      </c>
      <c r="Q7154">
        <v>0</v>
      </c>
      <c r="R7154">
        <v>0</v>
      </c>
      <c r="S7154">
        <v>1</v>
      </c>
    </row>
    <row r="7155" spans="1:19" x14ac:dyDescent="0.25">
      <c r="A7155">
        <v>936406</v>
      </c>
      <c r="B7155" t="s">
        <v>20</v>
      </c>
      <c r="C7155" t="s">
        <v>69</v>
      </c>
      <c r="D7155" t="s">
        <v>16</v>
      </c>
      <c r="E7155" t="s">
        <v>65</v>
      </c>
      <c r="F7155" t="s">
        <v>73</v>
      </c>
      <c r="G7155" t="s">
        <v>77</v>
      </c>
      <c r="H7155">
        <v>0.53636600649707</v>
      </c>
      <c r="I7155">
        <v>1</v>
      </c>
      <c r="J7155" t="s">
        <v>19</v>
      </c>
      <c r="K7155">
        <v>0</v>
      </c>
      <c r="L7155">
        <v>0</v>
      </c>
      <c r="M7155">
        <v>10238</v>
      </c>
      <c r="N7155">
        <v>13000</v>
      </c>
      <c r="O7155" t="s">
        <v>68</v>
      </c>
      <c r="P7155">
        <v>0</v>
      </c>
      <c r="Q7155">
        <v>0</v>
      </c>
      <c r="R7155">
        <v>0</v>
      </c>
      <c r="S7155">
        <v>1</v>
      </c>
    </row>
    <row r="7156" spans="1:19" x14ac:dyDescent="0.25">
      <c r="A7156">
        <v>335501</v>
      </c>
      <c r="B7156" t="s">
        <v>18</v>
      </c>
      <c r="C7156" t="s">
        <v>64</v>
      </c>
      <c r="D7156" t="s">
        <v>16</v>
      </c>
      <c r="E7156" t="s">
        <v>65</v>
      </c>
      <c r="F7156" t="s">
        <v>66</v>
      </c>
      <c r="G7156" t="s">
        <v>77</v>
      </c>
      <c r="H7156">
        <v>0.60307584833426198</v>
      </c>
      <c r="I7156">
        <v>1</v>
      </c>
      <c r="J7156" t="s">
        <v>19</v>
      </c>
      <c r="K7156">
        <v>0</v>
      </c>
      <c r="L7156">
        <v>1</v>
      </c>
      <c r="M7156">
        <v>10238</v>
      </c>
      <c r="O7156" t="s">
        <v>68</v>
      </c>
      <c r="P7156">
        <v>0</v>
      </c>
      <c r="Q7156">
        <v>0</v>
      </c>
      <c r="R7156">
        <v>0</v>
      </c>
      <c r="S7156">
        <v>1</v>
      </c>
    </row>
    <row r="7157" spans="1:19" x14ac:dyDescent="0.25">
      <c r="A7157">
        <v>582199</v>
      </c>
      <c r="B7157" t="s">
        <v>18</v>
      </c>
      <c r="C7157" t="s">
        <v>69</v>
      </c>
      <c r="D7157" t="s">
        <v>22</v>
      </c>
      <c r="E7157" t="s">
        <v>65</v>
      </c>
      <c r="F7157" t="s">
        <v>70</v>
      </c>
      <c r="G7157" t="s">
        <v>71</v>
      </c>
      <c r="H7157">
        <v>0.41431195022405498</v>
      </c>
      <c r="I7157">
        <v>1</v>
      </c>
      <c r="J7157" t="s">
        <v>19</v>
      </c>
      <c r="K7157">
        <v>0</v>
      </c>
      <c r="L7157">
        <v>0</v>
      </c>
      <c r="M7157">
        <v>10238</v>
      </c>
      <c r="N7157">
        <v>16000</v>
      </c>
      <c r="O7157" t="s">
        <v>68</v>
      </c>
      <c r="P7157">
        <v>0</v>
      </c>
      <c r="Q7157">
        <v>0</v>
      </c>
      <c r="R7157">
        <v>0</v>
      </c>
      <c r="S7157">
        <v>1</v>
      </c>
    </row>
    <row r="7158" spans="1:19" x14ac:dyDescent="0.25">
      <c r="A7158">
        <v>421824</v>
      </c>
      <c r="B7158" t="s">
        <v>21</v>
      </c>
      <c r="C7158" t="s">
        <v>69</v>
      </c>
      <c r="D7158" t="s">
        <v>16</v>
      </c>
      <c r="E7158" t="s">
        <v>75</v>
      </c>
      <c r="F7158" t="s">
        <v>66</v>
      </c>
      <c r="G7158" t="s">
        <v>77</v>
      </c>
      <c r="H7158">
        <v>0.59284113536337402</v>
      </c>
      <c r="I7158">
        <v>1</v>
      </c>
      <c r="J7158" t="s">
        <v>17</v>
      </c>
      <c r="K7158">
        <v>0</v>
      </c>
      <c r="L7158">
        <v>1</v>
      </c>
      <c r="M7158">
        <v>32765</v>
      </c>
      <c r="N7158">
        <v>10000</v>
      </c>
      <c r="O7158" t="s">
        <v>68</v>
      </c>
      <c r="P7158">
        <v>5</v>
      </c>
      <c r="Q7158">
        <v>0</v>
      </c>
      <c r="R7158">
        <v>1</v>
      </c>
      <c r="S7158">
        <v>0</v>
      </c>
    </row>
    <row r="7159" spans="1:19" x14ac:dyDescent="0.25">
      <c r="A7159">
        <v>713491</v>
      </c>
      <c r="B7159" t="s">
        <v>21</v>
      </c>
      <c r="C7159" t="s">
        <v>64</v>
      </c>
      <c r="D7159" t="s">
        <v>16</v>
      </c>
      <c r="E7159" t="s">
        <v>75</v>
      </c>
      <c r="F7159" t="s">
        <v>66</v>
      </c>
      <c r="G7159" t="s">
        <v>77</v>
      </c>
      <c r="H7159">
        <v>0.63473598637506301</v>
      </c>
      <c r="I7159">
        <v>1</v>
      </c>
      <c r="J7159" t="s">
        <v>19</v>
      </c>
      <c r="K7159">
        <v>1</v>
      </c>
      <c r="L7159">
        <v>1</v>
      </c>
      <c r="M7159">
        <v>10238</v>
      </c>
      <c r="N7159">
        <v>8000</v>
      </c>
      <c r="O7159" t="s">
        <v>68</v>
      </c>
      <c r="P7159">
        <v>5</v>
      </c>
      <c r="Q7159">
        <v>1</v>
      </c>
      <c r="R7159">
        <v>4</v>
      </c>
      <c r="S7159">
        <v>0</v>
      </c>
    </row>
    <row r="7160" spans="1:19" x14ac:dyDescent="0.25">
      <c r="A7160">
        <v>218283</v>
      </c>
      <c r="B7160" t="s">
        <v>20</v>
      </c>
      <c r="C7160" t="s">
        <v>69</v>
      </c>
      <c r="D7160" t="s">
        <v>16</v>
      </c>
      <c r="E7160" t="s">
        <v>74</v>
      </c>
      <c r="F7160" t="s">
        <v>73</v>
      </c>
      <c r="G7160" t="s">
        <v>77</v>
      </c>
      <c r="H7160">
        <v>0.70597127533041004</v>
      </c>
      <c r="I7160">
        <v>0</v>
      </c>
      <c r="J7160" t="s">
        <v>19</v>
      </c>
      <c r="K7160">
        <v>1</v>
      </c>
      <c r="L7160">
        <v>1</v>
      </c>
      <c r="M7160">
        <v>10238</v>
      </c>
      <c r="N7160">
        <v>11000</v>
      </c>
      <c r="O7160" t="s">
        <v>68</v>
      </c>
      <c r="P7160">
        <v>1</v>
      </c>
      <c r="Q7160">
        <v>0</v>
      </c>
      <c r="R7160">
        <v>0</v>
      </c>
      <c r="S7160">
        <v>1</v>
      </c>
    </row>
    <row r="7161" spans="1:19" x14ac:dyDescent="0.25">
      <c r="A7161">
        <v>914682</v>
      </c>
      <c r="B7161" t="s">
        <v>21</v>
      </c>
      <c r="C7161" t="s">
        <v>64</v>
      </c>
      <c r="D7161" t="s">
        <v>16</v>
      </c>
      <c r="E7161" t="s">
        <v>74</v>
      </c>
      <c r="F7161" t="s">
        <v>70</v>
      </c>
      <c r="G7161" t="s">
        <v>72</v>
      </c>
      <c r="H7161">
        <v>0.37466287446473601</v>
      </c>
      <c r="I7161">
        <v>0</v>
      </c>
      <c r="J7161" t="s">
        <v>19</v>
      </c>
      <c r="K7161">
        <v>1</v>
      </c>
      <c r="L7161">
        <v>0</v>
      </c>
      <c r="M7161">
        <v>92101</v>
      </c>
      <c r="N7161">
        <v>13000</v>
      </c>
      <c r="O7161" t="s">
        <v>68</v>
      </c>
      <c r="P7161">
        <v>0</v>
      </c>
      <c r="Q7161">
        <v>0</v>
      </c>
      <c r="R7161">
        <v>0</v>
      </c>
      <c r="S7161">
        <v>0</v>
      </c>
    </row>
    <row r="7162" spans="1:19" x14ac:dyDescent="0.25">
      <c r="A7162">
        <v>268767</v>
      </c>
      <c r="B7162" t="s">
        <v>18</v>
      </c>
      <c r="C7162" t="s">
        <v>64</v>
      </c>
      <c r="D7162" t="s">
        <v>16</v>
      </c>
      <c r="E7162" t="s">
        <v>65</v>
      </c>
      <c r="F7162" t="s">
        <v>66</v>
      </c>
      <c r="G7162" t="s">
        <v>72</v>
      </c>
      <c r="H7162">
        <v>0.40598299276032701</v>
      </c>
      <c r="I7162">
        <v>1</v>
      </c>
      <c r="J7162" t="s">
        <v>19</v>
      </c>
      <c r="K7162">
        <v>0</v>
      </c>
      <c r="L7162">
        <v>0</v>
      </c>
      <c r="M7162">
        <v>92101</v>
      </c>
      <c r="N7162">
        <v>13000</v>
      </c>
      <c r="O7162" t="s">
        <v>68</v>
      </c>
      <c r="P7162">
        <v>0</v>
      </c>
      <c r="Q7162">
        <v>0</v>
      </c>
      <c r="R7162">
        <v>0</v>
      </c>
      <c r="S7162">
        <v>0</v>
      </c>
    </row>
    <row r="7163" spans="1:19" x14ac:dyDescent="0.25">
      <c r="A7163">
        <v>636647</v>
      </c>
      <c r="B7163" t="s">
        <v>15</v>
      </c>
      <c r="C7163" t="s">
        <v>64</v>
      </c>
      <c r="D7163" t="s">
        <v>16</v>
      </c>
      <c r="E7163" t="s">
        <v>74</v>
      </c>
      <c r="F7163" t="s">
        <v>66</v>
      </c>
      <c r="G7163" t="s">
        <v>67</v>
      </c>
      <c r="I7163">
        <v>1</v>
      </c>
      <c r="J7163" t="s">
        <v>17</v>
      </c>
      <c r="K7163">
        <v>1</v>
      </c>
      <c r="L7163">
        <v>1</v>
      </c>
      <c r="M7163">
        <v>10238</v>
      </c>
      <c r="N7163">
        <v>7000</v>
      </c>
      <c r="O7163" t="s">
        <v>68</v>
      </c>
      <c r="P7163">
        <v>1</v>
      </c>
      <c r="Q7163">
        <v>0</v>
      </c>
      <c r="R7163">
        <v>2</v>
      </c>
      <c r="S7163">
        <v>0</v>
      </c>
    </row>
    <row r="7164" spans="1:19" x14ac:dyDescent="0.25">
      <c r="A7164">
        <v>96746</v>
      </c>
      <c r="B7164" t="s">
        <v>21</v>
      </c>
      <c r="C7164" t="s">
        <v>64</v>
      </c>
      <c r="D7164" t="s">
        <v>16</v>
      </c>
      <c r="E7164" t="s">
        <v>74</v>
      </c>
      <c r="F7164" t="s">
        <v>66</v>
      </c>
      <c r="G7164" t="s">
        <v>67</v>
      </c>
      <c r="H7164">
        <v>0.81979278625113405</v>
      </c>
      <c r="I7164">
        <v>1</v>
      </c>
      <c r="J7164" t="s">
        <v>19</v>
      </c>
      <c r="K7164">
        <v>1</v>
      </c>
      <c r="L7164">
        <v>1</v>
      </c>
      <c r="M7164">
        <v>10238</v>
      </c>
      <c r="N7164">
        <v>12000</v>
      </c>
      <c r="O7164" t="s">
        <v>68</v>
      </c>
      <c r="P7164">
        <v>2</v>
      </c>
      <c r="Q7164">
        <v>0</v>
      </c>
      <c r="R7164">
        <v>0</v>
      </c>
      <c r="S7164">
        <v>0</v>
      </c>
    </row>
    <row r="7165" spans="1:19" x14ac:dyDescent="0.25">
      <c r="A7165">
        <v>136321</v>
      </c>
      <c r="B7165" t="s">
        <v>15</v>
      </c>
      <c r="C7165" t="s">
        <v>64</v>
      </c>
      <c r="D7165" t="s">
        <v>16</v>
      </c>
      <c r="E7165" t="s">
        <v>76</v>
      </c>
      <c r="F7165" t="s">
        <v>66</v>
      </c>
      <c r="G7165" t="s">
        <v>67</v>
      </c>
      <c r="H7165">
        <v>0.42694915346434198</v>
      </c>
      <c r="I7165">
        <v>1</v>
      </c>
      <c r="J7165" t="s">
        <v>19</v>
      </c>
      <c r="K7165">
        <v>1</v>
      </c>
      <c r="L7165">
        <v>1</v>
      </c>
      <c r="M7165">
        <v>32765</v>
      </c>
      <c r="N7165">
        <v>6000</v>
      </c>
      <c r="O7165" t="s">
        <v>68</v>
      </c>
      <c r="P7165">
        <v>6</v>
      </c>
      <c r="Q7165">
        <v>1</v>
      </c>
      <c r="R7165">
        <v>2</v>
      </c>
      <c r="S7165">
        <v>0</v>
      </c>
    </row>
    <row r="7166" spans="1:19" x14ac:dyDescent="0.25">
      <c r="A7166">
        <v>7184</v>
      </c>
      <c r="B7166" t="s">
        <v>15</v>
      </c>
      <c r="C7166" t="s">
        <v>64</v>
      </c>
      <c r="D7166" t="s">
        <v>16</v>
      </c>
      <c r="E7166" t="s">
        <v>76</v>
      </c>
      <c r="F7166" t="s">
        <v>66</v>
      </c>
      <c r="G7166" t="s">
        <v>67</v>
      </c>
      <c r="H7166">
        <v>0.55247044771151899</v>
      </c>
      <c r="I7166">
        <v>1</v>
      </c>
      <c r="J7166" t="s">
        <v>17</v>
      </c>
      <c r="K7166">
        <v>1</v>
      </c>
      <c r="L7166">
        <v>1</v>
      </c>
      <c r="M7166">
        <v>10238</v>
      </c>
      <c r="N7166">
        <v>10000</v>
      </c>
      <c r="O7166" t="s">
        <v>68</v>
      </c>
      <c r="P7166">
        <v>4</v>
      </c>
      <c r="Q7166">
        <v>0</v>
      </c>
      <c r="R7166">
        <v>8</v>
      </c>
      <c r="S7166">
        <v>0</v>
      </c>
    </row>
    <row r="7167" spans="1:19" x14ac:dyDescent="0.25">
      <c r="A7167">
        <v>54272</v>
      </c>
      <c r="B7167" t="s">
        <v>21</v>
      </c>
      <c r="C7167" t="s">
        <v>64</v>
      </c>
      <c r="D7167" t="s">
        <v>16</v>
      </c>
      <c r="E7167" t="s">
        <v>65</v>
      </c>
      <c r="F7167" t="s">
        <v>66</v>
      </c>
      <c r="G7167" t="s">
        <v>67</v>
      </c>
      <c r="H7167">
        <v>0.68705440481075797</v>
      </c>
      <c r="I7167">
        <v>1</v>
      </c>
      <c r="J7167" t="s">
        <v>17</v>
      </c>
      <c r="K7167">
        <v>0</v>
      </c>
      <c r="L7167">
        <v>1</v>
      </c>
      <c r="M7167">
        <v>10238</v>
      </c>
      <c r="N7167">
        <v>13000</v>
      </c>
      <c r="O7167" t="s">
        <v>68</v>
      </c>
      <c r="P7167">
        <v>0</v>
      </c>
      <c r="Q7167">
        <v>0</v>
      </c>
      <c r="R7167">
        <v>0</v>
      </c>
      <c r="S7167">
        <v>0</v>
      </c>
    </row>
    <row r="7168" spans="1:19" x14ac:dyDescent="0.25">
      <c r="A7168">
        <v>281804</v>
      </c>
      <c r="B7168" t="s">
        <v>15</v>
      </c>
      <c r="C7168" t="s">
        <v>64</v>
      </c>
      <c r="D7168" t="s">
        <v>16</v>
      </c>
      <c r="E7168" t="s">
        <v>76</v>
      </c>
      <c r="F7168" t="s">
        <v>66</v>
      </c>
      <c r="G7168" t="s">
        <v>67</v>
      </c>
      <c r="H7168">
        <v>0.63545374528472098</v>
      </c>
      <c r="I7168">
        <v>1</v>
      </c>
      <c r="J7168" t="s">
        <v>19</v>
      </c>
      <c r="K7168">
        <v>1</v>
      </c>
      <c r="L7168">
        <v>1</v>
      </c>
      <c r="M7168">
        <v>32765</v>
      </c>
      <c r="N7168">
        <v>10000</v>
      </c>
      <c r="O7168" t="s">
        <v>68</v>
      </c>
      <c r="P7168">
        <v>6</v>
      </c>
      <c r="Q7168">
        <v>0</v>
      </c>
      <c r="R7168">
        <v>1</v>
      </c>
      <c r="S7168">
        <v>0</v>
      </c>
    </row>
    <row r="7169" spans="1:19" x14ac:dyDescent="0.25">
      <c r="A7169">
        <v>717793</v>
      </c>
      <c r="B7169" t="s">
        <v>20</v>
      </c>
      <c r="C7169" t="s">
        <v>64</v>
      </c>
      <c r="D7169" t="s">
        <v>22</v>
      </c>
      <c r="E7169" t="s">
        <v>74</v>
      </c>
      <c r="F7169" t="s">
        <v>70</v>
      </c>
      <c r="G7169" t="s">
        <v>67</v>
      </c>
      <c r="H7169">
        <v>0.70628267622413599</v>
      </c>
      <c r="I7169">
        <v>1</v>
      </c>
      <c r="J7169" t="s">
        <v>17</v>
      </c>
      <c r="K7169">
        <v>1</v>
      </c>
      <c r="L7169">
        <v>0</v>
      </c>
      <c r="M7169">
        <v>10238</v>
      </c>
      <c r="N7169">
        <v>13000</v>
      </c>
      <c r="O7169" t="s">
        <v>68</v>
      </c>
      <c r="P7169">
        <v>1</v>
      </c>
      <c r="Q7169">
        <v>2</v>
      </c>
      <c r="R7169">
        <v>2</v>
      </c>
      <c r="S7169">
        <v>0</v>
      </c>
    </row>
    <row r="7170" spans="1:19" x14ac:dyDescent="0.25">
      <c r="A7170">
        <v>38960</v>
      </c>
      <c r="B7170" t="s">
        <v>18</v>
      </c>
      <c r="C7170" t="s">
        <v>69</v>
      </c>
      <c r="D7170" t="s">
        <v>16</v>
      </c>
      <c r="E7170" t="s">
        <v>65</v>
      </c>
      <c r="F7170" t="s">
        <v>66</v>
      </c>
      <c r="G7170" t="s">
        <v>71</v>
      </c>
      <c r="H7170">
        <v>0.297150711474927</v>
      </c>
      <c r="I7170">
        <v>1</v>
      </c>
      <c r="J7170" t="s">
        <v>19</v>
      </c>
      <c r="K7170">
        <v>0</v>
      </c>
      <c r="L7170">
        <v>1</v>
      </c>
      <c r="M7170">
        <v>10238</v>
      </c>
      <c r="N7170">
        <v>13000</v>
      </c>
      <c r="O7170" t="s">
        <v>78</v>
      </c>
      <c r="P7170">
        <v>0</v>
      </c>
      <c r="Q7170">
        <v>0</v>
      </c>
      <c r="R7170">
        <v>0</v>
      </c>
      <c r="S7170">
        <v>1</v>
      </c>
    </row>
    <row r="7171" spans="1:19" x14ac:dyDescent="0.25">
      <c r="A7171">
        <v>372241</v>
      </c>
      <c r="B7171" t="s">
        <v>21</v>
      </c>
      <c r="C7171" t="s">
        <v>69</v>
      </c>
      <c r="D7171" t="s">
        <v>16</v>
      </c>
      <c r="E7171" t="s">
        <v>75</v>
      </c>
      <c r="F7171" t="s">
        <v>73</v>
      </c>
      <c r="G7171" t="s">
        <v>67</v>
      </c>
      <c r="H7171">
        <v>0.51800751544587798</v>
      </c>
      <c r="I7171">
        <v>1</v>
      </c>
      <c r="J7171" t="s">
        <v>17</v>
      </c>
      <c r="K7171">
        <v>1</v>
      </c>
      <c r="L7171">
        <v>1</v>
      </c>
      <c r="M7171">
        <v>10238</v>
      </c>
      <c r="N7171">
        <v>14000</v>
      </c>
      <c r="O7171" t="s">
        <v>68</v>
      </c>
      <c r="P7171">
        <v>2</v>
      </c>
      <c r="Q7171">
        <v>0</v>
      </c>
      <c r="R7171">
        <v>3</v>
      </c>
      <c r="S7171">
        <v>0</v>
      </c>
    </row>
    <row r="7172" spans="1:19" x14ac:dyDescent="0.25">
      <c r="A7172">
        <v>718804</v>
      </c>
      <c r="B7172" t="s">
        <v>21</v>
      </c>
      <c r="C7172" t="s">
        <v>69</v>
      </c>
      <c r="D7172" t="s">
        <v>16</v>
      </c>
      <c r="E7172" t="s">
        <v>65</v>
      </c>
      <c r="F7172" t="s">
        <v>73</v>
      </c>
      <c r="G7172" t="s">
        <v>67</v>
      </c>
      <c r="I7172">
        <v>1</v>
      </c>
      <c r="J7172" t="s">
        <v>17</v>
      </c>
      <c r="K7172">
        <v>1</v>
      </c>
      <c r="L7172">
        <v>1</v>
      </c>
      <c r="M7172">
        <v>32765</v>
      </c>
      <c r="O7172" t="s">
        <v>68</v>
      </c>
      <c r="P7172">
        <v>0</v>
      </c>
      <c r="Q7172">
        <v>0</v>
      </c>
      <c r="R7172">
        <v>0</v>
      </c>
      <c r="S7172">
        <v>0</v>
      </c>
    </row>
    <row r="7173" spans="1:19" x14ac:dyDescent="0.25">
      <c r="A7173">
        <v>69392</v>
      </c>
      <c r="B7173" t="s">
        <v>15</v>
      </c>
      <c r="C7173" t="s">
        <v>69</v>
      </c>
      <c r="D7173" t="s">
        <v>16</v>
      </c>
      <c r="E7173" t="s">
        <v>76</v>
      </c>
      <c r="F7173" t="s">
        <v>66</v>
      </c>
      <c r="G7173" t="s">
        <v>67</v>
      </c>
      <c r="I7173">
        <v>1</v>
      </c>
      <c r="J7173" t="s">
        <v>19</v>
      </c>
      <c r="K7173">
        <v>1</v>
      </c>
      <c r="L7173">
        <v>1</v>
      </c>
      <c r="M7173">
        <v>10238</v>
      </c>
      <c r="N7173">
        <v>12000</v>
      </c>
      <c r="O7173" t="s">
        <v>68</v>
      </c>
      <c r="P7173">
        <v>5</v>
      </c>
      <c r="Q7173">
        <v>0</v>
      </c>
      <c r="R7173">
        <v>4</v>
      </c>
      <c r="S7173">
        <v>0</v>
      </c>
    </row>
    <row r="7174" spans="1:19" x14ac:dyDescent="0.25">
      <c r="A7174">
        <v>177837</v>
      </c>
      <c r="B7174" t="s">
        <v>21</v>
      </c>
      <c r="C7174" t="s">
        <v>64</v>
      </c>
      <c r="D7174" t="s">
        <v>22</v>
      </c>
      <c r="E7174" t="s">
        <v>74</v>
      </c>
      <c r="F7174" t="s">
        <v>73</v>
      </c>
      <c r="G7174" t="s">
        <v>67</v>
      </c>
      <c r="H7174">
        <v>0.76691663003118205</v>
      </c>
      <c r="I7174">
        <v>1</v>
      </c>
      <c r="J7174" t="s">
        <v>19</v>
      </c>
      <c r="K7174">
        <v>0</v>
      </c>
      <c r="L7174">
        <v>1</v>
      </c>
      <c r="M7174">
        <v>32765</v>
      </c>
      <c r="N7174">
        <v>11000</v>
      </c>
      <c r="O7174" t="s">
        <v>68</v>
      </c>
      <c r="P7174">
        <v>3</v>
      </c>
      <c r="Q7174">
        <v>2</v>
      </c>
      <c r="R7174">
        <v>1</v>
      </c>
      <c r="S7174">
        <v>0</v>
      </c>
    </row>
    <row r="7175" spans="1:19" x14ac:dyDescent="0.25">
      <c r="A7175">
        <v>437930</v>
      </c>
      <c r="B7175" t="s">
        <v>21</v>
      </c>
      <c r="C7175" t="s">
        <v>64</v>
      </c>
      <c r="D7175" t="s">
        <v>16</v>
      </c>
      <c r="E7175" t="s">
        <v>75</v>
      </c>
      <c r="F7175" t="s">
        <v>70</v>
      </c>
      <c r="G7175" t="s">
        <v>77</v>
      </c>
      <c r="H7175">
        <v>0.46119641188666499</v>
      </c>
      <c r="I7175">
        <v>1</v>
      </c>
      <c r="J7175" t="s">
        <v>19</v>
      </c>
      <c r="K7175">
        <v>0</v>
      </c>
      <c r="L7175">
        <v>0</v>
      </c>
      <c r="M7175">
        <v>10238</v>
      </c>
      <c r="N7175">
        <v>14000</v>
      </c>
      <c r="O7175" t="s">
        <v>68</v>
      </c>
      <c r="P7175">
        <v>4</v>
      </c>
      <c r="Q7175">
        <v>0</v>
      </c>
      <c r="R7175">
        <v>1</v>
      </c>
      <c r="S7175">
        <v>0</v>
      </c>
    </row>
    <row r="7176" spans="1:19" x14ac:dyDescent="0.25">
      <c r="A7176">
        <v>39903</v>
      </c>
      <c r="B7176" t="s">
        <v>18</v>
      </c>
      <c r="C7176" t="s">
        <v>64</v>
      </c>
      <c r="D7176" t="s">
        <v>16</v>
      </c>
      <c r="E7176" t="s">
        <v>65</v>
      </c>
      <c r="F7176" t="s">
        <v>66</v>
      </c>
      <c r="G7176" t="s">
        <v>72</v>
      </c>
      <c r="H7176">
        <v>0.51305134487314397</v>
      </c>
      <c r="I7176">
        <v>0</v>
      </c>
      <c r="J7176" t="s">
        <v>17</v>
      </c>
      <c r="K7176">
        <v>0</v>
      </c>
      <c r="L7176">
        <v>0</v>
      </c>
      <c r="M7176">
        <v>10238</v>
      </c>
      <c r="N7176">
        <v>16000</v>
      </c>
      <c r="O7176" t="s">
        <v>68</v>
      </c>
      <c r="P7176">
        <v>0</v>
      </c>
      <c r="Q7176">
        <v>0</v>
      </c>
      <c r="R7176">
        <v>0</v>
      </c>
      <c r="S7176">
        <v>0</v>
      </c>
    </row>
    <row r="7177" spans="1:19" x14ac:dyDescent="0.25">
      <c r="A7177">
        <v>518593</v>
      </c>
      <c r="B7177" t="s">
        <v>15</v>
      </c>
      <c r="C7177" t="s">
        <v>69</v>
      </c>
      <c r="D7177" t="s">
        <v>16</v>
      </c>
      <c r="E7177" t="s">
        <v>74</v>
      </c>
      <c r="F7177" t="s">
        <v>73</v>
      </c>
      <c r="G7177" t="s">
        <v>67</v>
      </c>
      <c r="H7177">
        <v>0.70596017885208695</v>
      </c>
      <c r="I7177">
        <v>1</v>
      </c>
      <c r="J7177" t="s">
        <v>19</v>
      </c>
      <c r="K7177">
        <v>0</v>
      </c>
      <c r="L7177">
        <v>1</v>
      </c>
      <c r="M7177">
        <v>10238</v>
      </c>
      <c r="O7177" t="s">
        <v>68</v>
      </c>
      <c r="P7177">
        <v>0</v>
      </c>
      <c r="Q7177">
        <v>0</v>
      </c>
      <c r="R7177">
        <v>2</v>
      </c>
      <c r="S7177">
        <v>0</v>
      </c>
    </row>
    <row r="7178" spans="1:19" x14ac:dyDescent="0.25">
      <c r="A7178">
        <v>404471</v>
      </c>
      <c r="B7178" t="s">
        <v>21</v>
      </c>
      <c r="C7178" t="s">
        <v>64</v>
      </c>
      <c r="D7178" t="s">
        <v>16</v>
      </c>
      <c r="E7178" t="s">
        <v>65</v>
      </c>
      <c r="F7178" t="s">
        <v>73</v>
      </c>
      <c r="G7178" t="s">
        <v>67</v>
      </c>
      <c r="H7178">
        <v>0.77686495370181896</v>
      </c>
      <c r="I7178">
        <v>1</v>
      </c>
      <c r="J7178" t="s">
        <v>19</v>
      </c>
      <c r="K7178">
        <v>0</v>
      </c>
      <c r="L7178">
        <v>1</v>
      </c>
      <c r="M7178">
        <v>10238</v>
      </c>
      <c r="N7178">
        <v>12000</v>
      </c>
      <c r="O7178" t="s">
        <v>68</v>
      </c>
      <c r="P7178">
        <v>0</v>
      </c>
      <c r="Q7178">
        <v>0</v>
      </c>
      <c r="R7178">
        <v>0</v>
      </c>
      <c r="S7178">
        <v>0</v>
      </c>
    </row>
    <row r="7179" spans="1:19" x14ac:dyDescent="0.25">
      <c r="A7179">
        <v>520263</v>
      </c>
      <c r="B7179" t="s">
        <v>20</v>
      </c>
      <c r="C7179" t="s">
        <v>64</v>
      </c>
      <c r="D7179" t="s">
        <v>16</v>
      </c>
      <c r="E7179" t="s">
        <v>65</v>
      </c>
      <c r="F7179" t="s">
        <v>70</v>
      </c>
      <c r="G7179" t="s">
        <v>77</v>
      </c>
      <c r="H7179">
        <v>0.55492606606397699</v>
      </c>
      <c r="I7179">
        <v>1</v>
      </c>
      <c r="J7179" t="s">
        <v>17</v>
      </c>
      <c r="K7179">
        <v>0</v>
      </c>
      <c r="L7179">
        <v>1</v>
      </c>
      <c r="M7179">
        <v>92101</v>
      </c>
      <c r="N7179">
        <v>15000</v>
      </c>
      <c r="O7179" t="s">
        <v>68</v>
      </c>
      <c r="P7179">
        <v>0</v>
      </c>
      <c r="Q7179">
        <v>0</v>
      </c>
      <c r="R7179">
        <v>0</v>
      </c>
      <c r="S7179">
        <v>0</v>
      </c>
    </row>
    <row r="7180" spans="1:19" x14ac:dyDescent="0.25">
      <c r="A7180">
        <v>475000</v>
      </c>
      <c r="B7180" t="s">
        <v>15</v>
      </c>
      <c r="C7180" t="s">
        <v>69</v>
      </c>
      <c r="D7180" t="s">
        <v>16</v>
      </c>
      <c r="E7180" t="s">
        <v>75</v>
      </c>
      <c r="F7180" t="s">
        <v>73</v>
      </c>
      <c r="G7180" t="s">
        <v>67</v>
      </c>
      <c r="H7180">
        <v>0.71986197161469501</v>
      </c>
      <c r="I7180">
        <v>1</v>
      </c>
      <c r="J7180" t="s">
        <v>17</v>
      </c>
      <c r="K7180">
        <v>1</v>
      </c>
      <c r="L7180">
        <v>1</v>
      </c>
      <c r="M7180">
        <v>10238</v>
      </c>
      <c r="N7180">
        <v>13000</v>
      </c>
      <c r="O7180" t="s">
        <v>68</v>
      </c>
      <c r="P7180">
        <v>3</v>
      </c>
      <c r="Q7180">
        <v>0</v>
      </c>
      <c r="R7180">
        <v>1</v>
      </c>
      <c r="S7180">
        <v>0</v>
      </c>
    </row>
    <row r="7181" spans="1:19" x14ac:dyDescent="0.25">
      <c r="A7181">
        <v>895776</v>
      </c>
      <c r="B7181" t="s">
        <v>21</v>
      </c>
      <c r="C7181" t="s">
        <v>69</v>
      </c>
      <c r="D7181" t="s">
        <v>16</v>
      </c>
      <c r="E7181" t="s">
        <v>75</v>
      </c>
      <c r="F7181" t="s">
        <v>73</v>
      </c>
      <c r="G7181" t="s">
        <v>67</v>
      </c>
      <c r="H7181">
        <v>0.61711569009981004</v>
      </c>
      <c r="I7181">
        <v>1</v>
      </c>
      <c r="J7181" t="s">
        <v>19</v>
      </c>
      <c r="K7181">
        <v>1</v>
      </c>
      <c r="L7181">
        <v>0</v>
      </c>
      <c r="M7181">
        <v>10238</v>
      </c>
      <c r="N7181">
        <v>15000</v>
      </c>
      <c r="O7181" t="s">
        <v>68</v>
      </c>
      <c r="P7181">
        <v>2</v>
      </c>
      <c r="Q7181">
        <v>0</v>
      </c>
      <c r="R7181">
        <v>1</v>
      </c>
      <c r="S7181">
        <v>0</v>
      </c>
    </row>
    <row r="7182" spans="1:19" x14ac:dyDescent="0.25">
      <c r="A7182">
        <v>528908</v>
      </c>
      <c r="B7182" t="s">
        <v>20</v>
      </c>
      <c r="C7182" t="s">
        <v>69</v>
      </c>
      <c r="D7182" t="s">
        <v>16</v>
      </c>
      <c r="E7182" t="s">
        <v>74</v>
      </c>
      <c r="F7182" t="s">
        <v>66</v>
      </c>
      <c r="G7182" t="s">
        <v>67</v>
      </c>
      <c r="H7182">
        <v>0.58640460334879596</v>
      </c>
      <c r="I7182">
        <v>1</v>
      </c>
      <c r="J7182" t="s">
        <v>17</v>
      </c>
      <c r="K7182">
        <v>1</v>
      </c>
      <c r="L7182">
        <v>1</v>
      </c>
      <c r="M7182">
        <v>32765</v>
      </c>
      <c r="N7182">
        <v>2000</v>
      </c>
      <c r="O7182" t="s">
        <v>68</v>
      </c>
      <c r="P7182">
        <v>3</v>
      </c>
      <c r="Q7182">
        <v>0</v>
      </c>
      <c r="R7182">
        <v>1</v>
      </c>
      <c r="S7182">
        <v>0</v>
      </c>
    </row>
    <row r="7183" spans="1:19" x14ac:dyDescent="0.25">
      <c r="A7183">
        <v>665405</v>
      </c>
      <c r="B7183" t="s">
        <v>18</v>
      </c>
      <c r="C7183" t="s">
        <v>64</v>
      </c>
      <c r="D7183" t="s">
        <v>22</v>
      </c>
      <c r="E7183" t="s">
        <v>65</v>
      </c>
      <c r="F7183" t="s">
        <v>66</v>
      </c>
      <c r="G7183" t="s">
        <v>71</v>
      </c>
      <c r="I7183">
        <v>0</v>
      </c>
      <c r="J7183" t="s">
        <v>19</v>
      </c>
      <c r="K7183">
        <v>0</v>
      </c>
      <c r="L7183">
        <v>1</v>
      </c>
      <c r="M7183">
        <v>10238</v>
      </c>
      <c r="N7183">
        <v>13000</v>
      </c>
      <c r="O7183" t="s">
        <v>68</v>
      </c>
      <c r="P7183">
        <v>0</v>
      </c>
      <c r="Q7183">
        <v>0</v>
      </c>
      <c r="R7183">
        <v>0</v>
      </c>
      <c r="S7183">
        <v>1</v>
      </c>
    </row>
    <row r="7184" spans="1:19" x14ac:dyDescent="0.25">
      <c r="A7184">
        <v>249355</v>
      </c>
      <c r="B7184" t="s">
        <v>21</v>
      </c>
      <c r="C7184" t="s">
        <v>69</v>
      </c>
      <c r="D7184" t="s">
        <v>16</v>
      </c>
      <c r="E7184" t="s">
        <v>74</v>
      </c>
      <c r="F7184" t="s">
        <v>70</v>
      </c>
      <c r="G7184" t="s">
        <v>71</v>
      </c>
      <c r="I7184">
        <v>1</v>
      </c>
      <c r="J7184" t="s">
        <v>19</v>
      </c>
      <c r="K7184">
        <v>0</v>
      </c>
      <c r="L7184">
        <v>0</v>
      </c>
      <c r="M7184">
        <v>10238</v>
      </c>
      <c r="N7184">
        <v>13000</v>
      </c>
      <c r="O7184" t="s">
        <v>68</v>
      </c>
      <c r="P7184">
        <v>0</v>
      </c>
      <c r="Q7184">
        <v>0</v>
      </c>
      <c r="R7184">
        <v>4</v>
      </c>
      <c r="S7184">
        <v>1</v>
      </c>
    </row>
    <row r="7185" spans="1:19" x14ac:dyDescent="0.25">
      <c r="A7185">
        <v>641934</v>
      </c>
      <c r="B7185" t="s">
        <v>21</v>
      </c>
      <c r="C7185" t="s">
        <v>69</v>
      </c>
      <c r="D7185" t="s">
        <v>16</v>
      </c>
      <c r="E7185" t="s">
        <v>75</v>
      </c>
      <c r="F7185" t="s">
        <v>66</v>
      </c>
      <c r="G7185" t="s">
        <v>72</v>
      </c>
      <c r="H7185">
        <v>0.51525161782200901</v>
      </c>
      <c r="I7185">
        <v>0</v>
      </c>
      <c r="J7185" t="s">
        <v>19</v>
      </c>
      <c r="K7185">
        <v>1</v>
      </c>
      <c r="L7185">
        <v>1</v>
      </c>
      <c r="M7185">
        <v>32765</v>
      </c>
      <c r="N7185">
        <v>10000</v>
      </c>
      <c r="O7185" t="s">
        <v>78</v>
      </c>
      <c r="P7185">
        <v>4</v>
      </c>
      <c r="Q7185">
        <v>0</v>
      </c>
      <c r="R7185">
        <v>1</v>
      </c>
      <c r="S7185">
        <v>0</v>
      </c>
    </row>
    <row r="7186" spans="1:19" x14ac:dyDescent="0.25">
      <c r="A7186">
        <v>843827</v>
      </c>
      <c r="B7186" t="s">
        <v>20</v>
      </c>
      <c r="C7186" t="s">
        <v>64</v>
      </c>
      <c r="D7186" t="s">
        <v>16</v>
      </c>
      <c r="E7186" t="s">
        <v>74</v>
      </c>
      <c r="F7186" t="s">
        <v>73</v>
      </c>
      <c r="G7186" t="s">
        <v>67</v>
      </c>
      <c r="H7186">
        <v>0.51565811448112198</v>
      </c>
      <c r="I7186">
        <v>0</v>
      </c>
      <c r="J7186" t="s">
        <v>19</v>
      </c>
      <c r="K7186">
        <v>0</v>
      </c>
      <c r="L7186">
        <v>1</v>
      </c>
      <c r="M7186">
        <v>10238</v>
      </c>
      <c r="N7186">
        <v>15000</v>
      </c>
      <c r="O7186" t="s">
        <v>68</v>
      </c>
      <c r="P7186">
        <v>0</v>
      </c>
      <c r="Q7186">
        <v>0</v>
      </c>
      <c r="R7186">
        <v>1</v>
      </c>
      <c r="S7186">
        <v>0</v>
      </c>
    </row>
    <row r="7187" spans="1:19" x14ac:dyDescent="0.25">
      <c r="A7187">
        <v>825706</v>
      </c>
      <c r="B7187" t="s">
        <v>18</v>
      </c>
      <c r="C7187" t="s">
        <v>69</v>
      </c>
      <c r="D7187" t="s">
        <v>16</v>
      </c>
      <c r="E7187" t="s">
        <v>65</v>
      </c>
      <c r="F7187" t="s">
        <v>66</v>
      </c>
      <c r="G7187" t="s">
        <v>71</v>
      </c>
      <c r="H7187">
        <v>0.29491399068873903</v>
      </c>
      <c r="I7187">
        <v>0</v>
      </c>
      <c r="J7187" t="s">
        <v>19</v>
      </c>
      <c r="K7187">
        <v>0</v>
      </c>
      <c r="L7187">
        <v>0</v>
      </c>
      <c r="M7187">
        <v>10238</v>
      </c>
      <c r="N7187">
        <v>15000</v>
      </c>
      <c r="O7187" t="s">
        <v>68</v>
      </c>
      <c r="P7187">
        <v>0</v>
      </c>
      <c r="Q7187">
        <v>0</v>
      </c>
      <c r="R7187">
        <v>0</v>
      </c>
      <c r="S7187">
        <v>1</v>
      </c>
    </row>
    <row r="7188" spans="1:19" x14ac:dyDescent="0.25">
      <c r="A7188">
        <v>983151</v>
      </c>
      <c r="B7188" t="s">
        <v>18</v>
      </c>
      <c r="C7188" t="s">
        <v>69</v>
      </c>
      <c r="D7188" t="s">
        <v>16</v>
      </c>
      <c r="E7188" t="s">
        <v>65</v>
      </c>
      <c r="F7188" t="s">
        <v>73</v>
      </c>
      <c r="G7188" t="s">
        <v>71</v>
      </c>
      <c r="I7188">
        <v>0</v>
      </c>
      <c r="J7188" t="s">
        <v>19</v>
      </c>
      <c r="K7188">
        <v>0</v>
      </c>
      <c r="L7188">
        <v>1</v>
      </c>
      <c r="M7188">
        <v>10238</v>
      </c>
      <c r="N7188">
        <v>11000</v>
      </c>
      <c r="O7188" t="s">
        <v>68</v>
      </c>
      <c r="P7188">
        <v>0</v>
      </c>
      <c r="Q7188">
        <v>0</v>
      </c>
      <c r="R7188">
        <v>0</v>
      </c>
      <c r="S7188">
        <v>1</v>
      </c>
    </row>
    <row r="7189" spans="1:19" x14ac:dyDescent="0.25">
      <c r="A7189">
        <v>664266</v>
      </c>
      <c r="B7189" t="s">
        <v>21</v>
      </c>
      <c r="C7189" t="s">
        <v>64</v>
      </c>
      <c r="D7189" t="s">
        <v>16</v>
      </c>
      <c r="E7189" t="s">
        <v>75</v>
      </c>
      <c r="F7189" t="s">
        <v>66</v>
      </c>
      <c r="G7189" t="s">
        <v>72</v>
      </c>
      <c r="H7189">
        <v>0.41885050301920701</v>
      </c>
      <c r="I7189">
        <v>1</v>
      </c>
      <c r="J7189" t="s">
        <v>19</v>
      </c>
      <c r="K7189">
        <v>1</v>
      </c>
      <c r="L7189">
        <v>1</v>
      </c>
      <c r="M7189">
        <v>32765</v>
      </c>
      <c r="N7189">
        <v>9000</v>
      </c>
      <c r="O7189" t="s">
        <v>68</v>
      </c>
      <c r="P7189">
        <v>3</v>
      </c>
      <c r="Q7189">
        <v>1</v>
      </c>
      <c r="R7189">
        <v>6</v>
      </c>
      <c r="S7189">
        <v>0</v>
      </c>
    </row>
    <row r="7190" spans="1:19" x14ac:dyDescent="0.25">
      <c r="A7190">
        <v>861645</v>
      </c>
      <c r="B7190" t="s">
        <v>21</v>
      </c>
      <c r="C7190" t="s">
        <v>69</v>
      </c>
      <c r="D7190" t="s">
        <v>16</v>
      </c>
      <c r="E7190" t="s">
        <v>75</v>
      </c>
      <c r="F7190" t="s">
        <v>66</v>
      </c>
      <c r="G7190" t="s">
        <v>71</v>
      </c>
      <c r="H7190">
        <v>0.26511494900798599</v>
      </c>
      <c r="I7190">
        <v>0</v>
      </c>
      <c r="J7190" t="s">
        <v>19</v>
      </c>
      <c r="K7190">
        <v>0</v>
      </c>
      <c r="L7190">
        <v>1</v>
      </c>
      <c r="M7190">
        <v>10238</v>
      </c>
      <c r="N7190">
        <v>14000</v>
      </c>
      <c r="O7190" t="s">
        <v>68</v>
      </c>
      <c r="P7190">
        <v>4</v>
      </c>
      <c r="Q7190">
        <v>2</v>
      </c>
      <c r="R7190">
        <v>2</v>
      </c>
      <c r="S7190">
        <v>0</v>
      </c>
    </row>
    <row r="7191" spans="1:19" x14ac:dyDescent="0.25">
      <c r="A7191">
        <v>919375</v>
      </c>
      <c r="B7191" t="s">
        <v>21</v>
      </c>
      <c r="C7191" t="s">
        <v>69</v>
      </c>
      <c r="D7191" t="s">
        <v>22</v>
      </c>
      <c r="E7191" t="s">
        <v>75</v>
      </c>
      <c r="F7191" t="s">
        <v>73</v>
      </c>
      <c r="G7191" t="s">
        <v>67</v>
      </c>
      <c r="H7191">
        <v>0.58488637392543197</v>
      </c>
      <c r="I7191">
        <v>1</v>
      </c>
      <c r="J7191" t="s">
        <v>17</v>
      </c>
      <c r="K7191">
        <v>1</v>
      </c>
      <c r="L7191">
        <v>1</v>
      </c>
      <c r="M7191">
        <v>32765</v>
      </c>
      <c r="N7191">
        <v>7000</v>
      </c>
      <c r="O7191" t="s">
        <v>68</v>
      </c>
      <c r="P7191">
        <v>9</v>
      </c>
      <c r="Q7191">
        <v>0</v>
      </c>
      <c r="R7191">
        <v>3</v>
      </c>
      <c r="S7191">
        <v>0</v>
      </c>
    </row>
    <row r="7192" spans="1:19" x14ac:dyDescent="0.25">
      <c r="A7192">
        <v>388410</v>
      </c>
      <c r="B7192" t="s">
        <v>18</v>
      </c>
      <c r="C7192" t="s">
        <v>64</v>
      </c>
      <c r="D7192" t="s">
        <v>16</v>
      </c>
      <c r="E7192" t="s">
        <v>65</v>
      </c>
      <c r="F7192" t="s">
        <v>70</v>
      </c>
      <c r="G7192" t="s">
        <v>71</v>
      </c>
      <c r="I7192">
        <v>1</v>
      </c>
      <c r="J7192" t="s">
        <v>17</v>
      </c>
      <c r="K7192">
        <v>1</v>
      </c>
      <c r="L7192">
        <v>0</v>
      </c>
      <c r="M7192">
        <v>10238</v>
      </c>
      <c r="N7192">
        <v>11000</v>
      </c>
      <c r="O7192" t="s">
        <v>68</v>
      </c>
      <c r="P7192">
        <v>0</v>
      </c>
      <c r="Q7192">
        <v>0</v>
      </c>
      <c r="R7192">
        <v>0</v>
      </c>
      <c r="S7192">
        <v>0</v>
      </c>
    </row>
    <row r="7193" spans="1:19" x14ac:dyDescent="0.25">
      <c r="A7193">
        <v>567996</v>
      </c>
      <c r="B7193" t="s">
        <v>15</v>
      </c>
      <c r="C7193" t="s">
        <v>64</v>
      </c>
      <c r="D7193" t="s">
        <v>16</v>
      </c>
      <c r="E7193" t="s">
        <v>74</v>
      </c>
      <c r="F7193" t="s">
        <v>73</v>
      </c>
      <c r="G7193" t="s">
        <v>67</v>
      </c>
      <c r="H7193">
        <v>0.57777739301146802</v>
      </c>
      <c r="I7193">
        <v>1</v>
      </c>
      <c r="J7193" t="s">
        <v>19</v>
      </c>
      <c r="K7193">
        <v>1</v>
      </c>
      <c r="L7193">
        <v>1</v>
      </c>
      <c r="M7193">
        <v>10238</v>
      </c>
      <c r="N7193">
        <v>8000</v>
      </c>
      <c r="O7193" t="s">
        <v>68</v>
      </c>
      <c r="P7193">
        <v>0</v>
      </c>
      <c r="Q7193">
        <v>1</v>
      </c>
      <c r="R7193">
        <v>1</v>
      </c>
      <c r="S7193">
        <v>0</v>
      </c>
    </row>
    <row r="7194" spans="1:19" x14ac:dyDescent="0.25">
      <c r="A7194">
        <v>297773</v>
      </c>
      <c r="B7194" t="s">
        <v>18</v>
      </c>
      <c r="C7194" t="s">
        <v>69</v>
      </c>
      <c r="D7194" t="s">
        <v>16</v>
      </c>
      <c r="E7194" t="s">
        <v>65</v>
      </c>
      <c r="F7194" t="s">
        <v>70</v>
      </c>
      <c r="G7194" t="s">
        <v>71</v>
      </c>
      <c r="H7194">
        <v>0.23607787051391299</v>
      </c>
      <c r="I7194">
        <v>1</v>
      </c>
      <c r="J7194" t="s">
        <v>19</v>
      </c>
      <c r="K7194">
        <v>1</v>
      </c>
      <c r="L7194">
        <v>1</v>
      </c>
      <c r="M7194">
        <v>32765</v>
      </c>
      <c r="N7194">
        <v>8000</v>
      </c>
      <c r="O7194" t="s">
        <v>68</v>
      </c>
      <c r="P7194">
        <v>0</v>
      </c>
      <c r="Q7194">
        <v>0</v>
      </c>
      <c r="R7194">
        <v>0</v>
      </c>
      <c r="S7194">
        <v>1</v>
      </c>
    </row>
    <row r="7195" spans="1:19" x14ac:dyDescent="0.25">
      <c r="A7195">
        <v>657711</v>
      </c>
      <c r="B7195" t="s">
        <v>20</v>
      </c>
      <c r="C7195" t="s">
        <v>69</v>
      </c>
      <c r="D7195" t="s">
        <v>16</v>
      </c>
      <c r="E7195" t="s">
        <v>74</v>
      </c>
      <c r="F7195" t="s">
        <v>66</v>
      </c>
      <c r="G7195" t="s">
        <v>67</v>
      </c>
      <c r="H7195">
        <v>0.60744939766898098</v>
      </c>
      <c r="I7195">
        <v>1</v>
      </c>
      <c r="J7195" t="s">
        <v>17</v>
      </c>
      <c r="K7195">
        <v>0</v>
      </c>
      <c r="L7195">
        <v>0</v>
      </c>
      <c r="M7195">
        <v>10238</v>
      </c>
      <c r="N7195">
        <v>20000</v>
      </c>
      <c r="O7195" t="s">
        <v>68</v>
      </c>
      <c r="P7195">
        <v>0</v>
      </c>
      <c r="Q7195">
        <v>1</v>
      </c>
      <c r="R7195">
        <v>1</v>
      </c>
      <c r="S7195">
        <v>1</v>
      </c>
    </row>
    <row r="7196" spans="1:19" x14ac:dyDescent="0.25">
      <c r="A7196">
        <v>843937</v>
      </c>
      <c r="B7196" t="s">
        <v>18</v>
      </c>
      <c r="C7196" t="s">
        <v>69</v>
      </c>
      <c r="D7196" t="s">
        <v>16</v>
      </c>
      <c r="E7196" t="s">
        <v>65</v>
      </c>
      <c r="F7196" t="s">
        <v>66</v>
      </c>
      <c r="G7196" t="s">
        <v>72</v>
      </c>
      <c r="H7196">
        <v>0.29752226708042101</v>
      </c>
      <c r="I7196">
        <v>1</v>
      </c>
      <c r="J7196" t="s">
        <v>19</v>
      </c>
      <c r="K7196">
        <v>1</v>
      </c>
      <c r="L7196">
        <v>0</v>
      </c>
      <c r="M7196">
        <v>32765</v>
      </c>
      <c r="N7196">
        <v>5000</v>
      </c>
      <c r="O7196" t="s">
        <v>78</v>
      </c>
      <c r="P7196">
        <v>0</v>
      </c>
      <c r="Q7196">
        <v>0</v>
      </c>
      <c r="R7196">
        <v>0</v>
      </c>
      <c r="S7196">
        <v>1</v>
      </c>
    </row>
    <row r="7197" spans="1:19" x14ac:dyDescent="0.25">
      <c r="A7197">
        <v>449679</v>
      </c>
      <c r="B7197" t="s">
        <v>21</v>
      </c>
      <c r="C7197" t="s">
        <v>69</v>
      </c>
      <c r="D7197" t="s">
        <v>16</v>
      </c>
      <c r="E7197" t="s">
        <v>75</v>
      </c>
      <c r="F7197" t="s">
        <v>73</v>
      </c>
      <c r="G7197" t="s">
        <v>67</v>
      </c>
      <c r="H7197">
        <v>0.70537904289979902</v>
      </c>
      <c r="I7197">
        <v>1</v>
      </c>
      <c r="J7197" t="s">
        <v>19</v>
      </c>
      <c r="K7197">
        <v>0</v>
      </c>
      <c r="L7197">
        <v>1</v>
      </c>
      <c r="M7197">
        <v>10238</v>
      </c>
      <c r="N7197">
        <v>12000</v>
      </c>
      <c r="O7197" t="s">
        <v>68</v>
      </c>
      <c r="P7197">
        <v>2</v>
      </c>
      <c r="Q7197">
        <v>0</v>
      </c>
      <c r="R7197">
        <v>4</v>
      </c>
      <c r="S7197">
        <v>0</v>
      </c>
    </row>
    <row r="7198" spans="1:19" x14ac:dyDescent="0.25">
      <c r="A7198">
        <v>304719</v>
      </c>
      <c r="B7198" t="s">
        <v>15</v>
      </c>
      <c r="C7198" t="s">
        <v>64</v>
      </c>
      <c r="D7198" t="s">
        <v>16</v>
      </c>
      <c r="E7198" t="s">
        <v>76</v>
      </c>
      <c r="F7198" t="s">
        <v>66</v>
      </c>
      <c r="G7198" t="s">
        <v>67</v>
      </c>
      <c r="H7198">
        <v>0.53979570917820596</v>
      </c>
      <c r="I7198">
        <v>1</v>
      </c>
      <c r="J7198" t="s">
        <v>19</v>
      </c>
      <c r="K7198">
        <v>1</v>
      </c>
      <c r="L7198">
        <v>1</v>
      </c>
      <c r="M7198">
        <v>10238</v>
      </c>
      <c r="N7198">
        <v>8000</v>
      </c>
      <c r="O7198" t="s">
        <v>68</v>
      </c>
      <c r="P7198">
        <v>4</v>
      </c>
      <c r="Q7198">
        <v>1</v>
      </c>
      <c r="R7198">
        <v>5</v>
      </c>
      <c r="S7198">
        <v>0</v>
      </c>
    </row>
    <row r="7199" spans="1:19" x14ac:dyDescent="0.25">
      <c r="A7199">
        <v>589012</v>
      </c>
      <c r="B7199" t="s">
        <v>18</v>
      </c>
      <c r="C7199" t="s">
        <v>64</v>
      </c>
      <c r="D7199" t="s">
        <v>16</v>
      </c>
      <c r="E7199" t="s">
        <v>65</v>
      </c>
      <c r="F7199" t="s">
        <v>66</v>
      </c>
      <c r="G7199" t="s">
        <v>77</v>
      </c>
      <c r="H7199">
        <v>0.40967933069089202</v>
      </c>
      <c r="I7199">
        <v>0</v>
      </c>
      <c r="J7199" t="s">
        <v>17</v>
      </c>
      <c r="K7199">
        <v>1</v>
      </c>
      <c r="L7199">
        <v>0</v>
      </c>
      <c r="M7199">
        <v>32765</v>
      </c>
      <c r="N7199">
        <v>11000</v>
      </c>
      <c r="O7199" t="s">
        <v>68</v>
      </c>
      <c r="P7199">
        <v>0</v>
      </c>
      <c r="Q7199">
        <v>0</v>
      </c>
      <c r="R7199">
        <v>0</v>
      </c>
      <c r="S7199">
        <v>1</v>
      </c>
    </row>
    <row r="7200" spans="1:19" x14ac:dyDescent="0.25">
      <c r="A7200">
        <v>201217</v>
      </c>
      <c r="B7200" t="s">
        <v>18</v>
      </c>
      <c r="C7200" t="s">
        <v>69</v>
      </c>
      <c r="D7200" t="s">
        <v>16</v>
      </c>
      <c r="E7200" t="s">
        <v>65</v>
      </c>
      <c r="F7200" t="s">
        <v>66</v>
      </c>
      <c r="G7200" t="s">
        <v>71</v>
      </c>
      <c r="H7200">
        <v>0.40478383944345903</v>
      </c>
      <c r="I7200">
        <v>0</v>
      </c>
      <c r="J7200" t="s">
        <v>19</v>
      </c>
      <c r="K7200">
        <v>0</v>
      </c>
      <c r="L7200">
        <v>0</v>
      </c>
      <c r="M7200">
        <v>10238</v>
      </c>
      <c r="N7200">
        <v>19000</v>
      </c>
      <c r="O7200" t="s">
        <v>68</v>
      </c>
      <c r="P7200">
        <v>0</v>
      </c>
      <c r="Q7200">
        <v>0</v>
      </c>
      <c r="R7200">
        <v>0</v>
      </c>
      <c r="S7200">
        <v>1</v>
      </c>
    </row>
    <row r="7201" spans="1:19" x14ac:dyDescent="0.25">
      <c r="A7201">
        <v>109656</v>
      </c>
      <c r="B7201" t="s">
        <v>18</v>
      </c>
      <c r="C7201" t="s">
        <v>64</v>
      </c>
      <c r="D7201" t="s">
        <v>16</v>
      </c>
      <c r="E7201" t="s">
        <v>65</v>
      </c>
      <c r="F7201" t="s">
        <v>70</v>
      </c>
      <c r="G7201" t="s">
        <v>71</v>
      </c>
      <c r="H7201">
        <v>0.292564973936906</v>
      </c>
      <c r="I7201">
        <v>0</v>
      </c>
      <c r="J7201" t="s">
        <v>19</v>
      </c>
      <c r="K7201">
        <v>0</v>
      </c>
      <c r="L7201">
        <v>0</v>
      </c>
      <c r="M7201">
        <v>32765</v>
      </c>
      <c r="N7201">
        <v>13000</v>
      </c>
      <c r="O7201" t="s">
        <v>68</v>
      </c>
      <c r="P7201">
        <v>0</v>
      </c>
      <c r="Q7201">
        <v>0</v>
      </c>
      <c r="R7201">
        <v>0</v>
      </c>
      <c r="S7201">
        <v>0</v>
      </c>
    </row>
    <row r="7202" spans="1:19" x14ac:dyDescent="0.25">
      <c r="A7202">
        <v>439004</v>
      </c>
      <c r="B7202" t="s">
        <v>15</v>
      </c>
      <c r="C7202" t="s">
        <v>64</v>
      </c>
      <c r="D7202" t="s">
        <v>16</v>
      </c>
      <c r="E7202" t="s">
        <v>65</v>
      </c>
      <c r="F7202" t="s">
        <v>73</v>
      </c>
      <c r="G7202" t="s">
        <v>67</v>
      </c>
      <c r="I7202">
        <v>1</v>
      </c>
      <c r="J7202" t="s">
        <v>19</v>
      </c>
      <c r="K7202">
        <v>1</v>
      </c>
      <c r="L7202">
        <v>1</v>
      </c>
      <c r="M7202">
        <v>10238</v>
      </c>
      <c r="O7202" t="s">
        <v>68</v>
      </c>
      <c r="P7202">
        <v>0</v>
      </c>
      <c r="Q7202">
        <v>0</v>
      </c>
      <c r="R7202">
        <v>0</v>
      </c>
      <c r="S7202">
        <v>1</v>
      </c>
    </row>
    <row r="7203" spans="1:19" x14ac:dyDescent="0.25">
      <c r="A7203">
        <v>519379</v>
      </c>
      <c r="B7203" t="s">
        <v>20</v>
      </c>
      <c r="C7203" t="s">
        <v>64</v>
      </c>
      <c r="D7203" t="s">
        <v>16</v>
      </c>
      <c r="E7203" t="s">
        <v>74</v>
      </c>
      <c r="F7203" t="s">
        <v>73</v>
      </c>
      <c r="G7203" t="s">
        <v>67</v>
      </c>
      <c r="H7203">
        <v>0.51761097539399903</v>
      </c>
      <c r="I7203">
        <v>1</v>
      </c>
      <c r="J7203" t="s">
        <v>19</v>
      </c>
      <c r="K7203">
        <v>1</v>
      </c>
      <c r="L7203">
        <v>1</v>
      </c>
      <c r="M7203">
        <v>10238</v>
      </c>
      <c r="N7203">
        <v>10000</v>
      </c>
      <c r="O7203" t="s">
        <v>68</v>
      </c>
      <c r="P7203">
        <v>0</v>
      </c>
      <c r="Q7203">
        <v>0</v>
      </c>
      <c r="R7203">
        <v>0</v>
      </c>
      <c r="S7203">
        <v>0</v>
      </c>
    </row>
    <row r="7204" spans="1:19" x14ac:dyDescent="0.25">
      <c r="A7204">
        <v>208879</v>
      </c>
      <c r="B7204" t="s">
        <v>21</v>
      </c>
      <c r="C7204" t="s">
        <v>64</v>
      </c>
      <c r="D7204" t="s">
        <v>16</v>
      </c>
      <c r="E7204" t="s">
        <v>75</v>
      </c>
      <c r="F7204" t="s">
        <v>73</v>
      </c>
      <c r="G7204" t="s">
        <v>67</v>
      </c>
      <c r="H7204">
        <v>0.68430574494270002</v>
      </c>
      <c r="I7204">
        <v>1</v>
      </c>
      <c r="J7204" t="s">
        <v>17</v>
      </c>
      <c r="K7204">
        <v>1</v>
      </c>
      <c r="L7204">
        <v>1</v>
      </c>
      <c r="M7204">
        <v>10238</v>
      </c>
      <c r="N7204">
        <v>11000</v>
      </c>
      <c r="O7204" t="s">
        <v>68</v>
      </c>
      <c r="P7204">
        <v>2</v>
      </c>
      <c r="Q7204">
        <v>1</v>
      </c>
      <c r="R7204">
        <v>1</v>
      </c>
      <c r="S7204">
        <v>0</v>
      </c>
    </row>
    <row r="7205" spans="1:19" x14ac:dyDescent="0.25">
      <c r="A7205">
        <v>182161</v>
      </c>
      <c r="B7205" t="s">
        <v>18</v>
      </c>
      <c r="C7205" t="s">
        <v>69</v>
      </c>
      <c r="D7205" t="s">
        <v>16</v>
      </c>
      <c r="E7205" t="s">
        <v>65</v>
      </c>
      <c r="F7205" t="s">
        <v>66</v>
      </c>
      <c r="G7205" t="s">
        <v>71</v>
      </c>
      <c r="H7205">
        <v>0.160804993390916</v>
      </c>
      <c r="I7205">
        <v>0</v>
      </c>
      <c r="J7205" t="s">
        <v>19</v>
      </c>
      <c r="K7205">
        <v>0</v>
      </c>
      <c r="L7205">
        <v>1</v>
      </c>
      <c r="M7205">
        <v>10238</v>
      </c>
      <c r="O7205" t="s">
        <v>68</v>
      </c>
      <c r="P7205">
        <v>0</v>
      </c>
      <c r="Q7205">
        <v>0</v>
      </c>
      <c r="R7205">
        <v>0</v>
      </c>
      <c r="S7205">
        <v>1</v>
      </c>
    </row>
    <row r="7206" spans="1:19" x14ac:dyDescent="0.25">
      <c r="A7206">
        <v>36749</v>
      </c>
      <c r="B7206" t="s">
        <v>21</v>
      </c>
      <c r="C7206" t="s">
        <v>64</v>
      </c>
      <c r="D7206" t="s">
        <v>16</v>
      </c>
      <c r="E7206" t="s">
        <v>74</v>
      </c>
      <c r="F7206" t="s">
        <v>73</v>
      </c>
      <c r="G7206" t="s">
        <v>67</v>
      </c>
      <c r="H7206">
        <v>0.496663748495491</v>
      </c>
      <c r="I7206">
        <v>1</v>
      </c>
      <c r="J7206" t="s">
        <v>17</v>
      </c>
      <c r="K7206">
        <v>0</v>
      </c>
      <c r="L7206">
        <v>1</v>
      </c>
      <c r="M7206">
        <v>10238</v>
      </c>
      <c r="N7206">
        <v>14000</v>
      </c>
      <c r="O7206" t="s">
        <v>68</v>
      </c>
      <c r="P7206">
        <v>0</v>
      </c>
      <c r="Q7206">
        <v>0</v>
      </c>
      <c r="R7206">
        <v>1</v>
      </c>
      <c r="S7206">
        <v>0</v>
      </c>
    </row>
    <row r="7207" spans="1:19" x14ac:dyDescent="0.25">
      <c r="A7207">
        <v>889031</v>
      </c>
      <c r="B7207" t="s">
        <v>20</v>
      </c>
      <c r="C7207" t="s">
        <v>69</v>
      </c>
      <c r="D7207" t="s">
        <v>16</v>
      </c>
      <c r="E7207" t="s">
        <v>74</v>
      </c>
      <c r="F7207" t="s">
        <v>73</v>
      </c>
      <c r="G7207" t="s">
        <v>77</v>
      </c>
      <c r="H7207">
        <v>0.43737325572657298</v>
      </c>
      <c r="I7207">
        <v>0</v>
      </c>
      <c r="J7207" t="s">
        <v>17</v>
      </c>
      <c r="K7207">
        <v>1</v>
      </c>
      <c r="L7207">
        <v>0</v>
      </c>
      <c r="M7207">
        <v>10238</v>
      </c>
      <c r="N7207">
        <v>14000</v>
      </c>
      <c r="O7207" t="s">
        <v>68</v>
      </c>
      <c r="P7207">
        <v>2</v>
      </c>
      <c r="Q7207">
        <v>0</v>
      </c>
      <c r="R7207">
        <v>2</v>
      </c>
      <c r="S7207">
        <v>0</v>
      </c>
    </row>
    <row r="7208" spans="1:19" x14ac:dyDescent="0.25">
      <c r="A7208">
        <v>43340</v>
      </c>
      <c r="B7208" t="s">
        <v>18</v>
      </c>
      <c r="C7208" t="s">
        <v>69</v>
      </c>
      <c r="D7208" t="s">
        <v>16</v>
      </c>
      <c r="E7208" t="s">
        <v>65</v>
      </c>
      <c r="F7208" t="s">
        <v>70</v>
      </c>
      <c r="G7208" t="s">
        <v>71</v>
      </c>
      <c r="H7208">
        <v>0.29810626000497897</v>
      </c>
      <c r="I7208">
        <v>0</v>
      </c>
      <c r="J7208" t="s">
        <v>19</v>
      </c>
      <c r="K7208">
        <v>0</v>
      </c>
      <c r="L7208">
        <v>0</v>
      </c>
      <c r="M7208">
        <v>32765</v>
      </c>
      <c r="N7208">
        <v>11000</v>
      </c>
      <c r="O7208" t="s">
        <v>68</v>
      </c>
      <c r="P7208">
        <v>0</v>
      </c>
      <c r="Q7208">
        <v>0</v>
      </c>
      <c r="R7208">
        <v>0</v>
      </c>
      <c r="S7208">
        <v>1</v>
      </c>
    </row>
    <row r="7209" spans="1:19" x14ac:dyDescent="0.25">
      <c r="A7209">
        <v>390765</v>
      </c>
      <c r="B7209" t="s">
        <v>15</v>
      </c>
      <c r="C7209" t="s">
        <v>69</v>
      </c>
      <c r="D7209" t="s">
        <v>16</v>
      </c>
      <c r="E7209" t="s">
        <v>76</v>
      </c>
      <c r="F7209" t="s">
        <v>66</v>
      </c>
      <c r="G7209" t="s">
        <v>67</v>
      </c>
      <c r="H7209">
        <v>0.62154175627311803</v>
      </c>
      <c r="I7209">
        <v>1</v>
      </c>
      <c r="J7209" t="s">
        <v>17</v>
      </c>
      <c r="K7209">
        <v>1</v>
      </c>
      <c r="L7209">
        <v>1</v>
      </c>
      <c r="M7209">
        <v>10238</v>
      </c>
      <c r="O7209" t="s">
        <v>68</v>
      </c>
      <c r="P7209">
        <v>5</v>
      </c>
      <c r="Q7209">
        <v>2</v>
      </c>
      <c r="R7209">
        <v>6</v>
      </c>
      <c r="S7209">
        <v>0</v>
      </c>
    </row>
    <row r="7210" spans="1:19" x14ac:dyDescent="0.25">
      <c r="A7210">
        <v>362741</v>
      </c>
      <c r="B7210" t="s">
        <v>21</v>
      </c>
      <c r="C7210" t="s">
        <v>69</v>
      </c>
      <c r="D7210" t="s">
        <v>16</v>
      </c>
      <c r="E7210" t="s">
        <v>75</v>
      </c>
      <c r="F7210" t="s">
        <v>70</v>
      </c>
      <c r="G7210" t="s">
        <v>77</v>
      </c>
      <c r="H7210">
        <v>0.37931896514755198</v>
      </c>
      <c r="I7210">
        <v>0</v>
      </c>
      <c r="J7210" t="s">
        <v>17</v>
      </c>
      <c r="K7210">
        <v>0</v>
      </c>
      <c r="L7210">
        <v>0</v>
      </c>
      <c r="M7210">
        <v>32765</v>
      </c>
      <c r="N7210">
        <v>12000</v>
      </c>
      <c r="O7210" t="s">
        <v>78</v>
      </c>
      <c r="P7210">
        <v>7</v>
      </c>
      <c r="Q7210">
        <v>1</v>
      </c>
      <c r="R7210">
        <v>2</v>
      </c>
      <c r="S7210">
        <v>0</v>
      </c>
    </row>
    <row r="7211" spans="1:19" x14ac:dyDescent="0.25">
      <c r="A7211">
        <v>554729</v>
      </c>
      <c r="B7211" t="s">
        <v>20</v>
      </c>
      <c r="C7211" t="s">
        <v>69</v>
      </c>
      <c r="D7211" t="s">
        <v>16</v>
      </c>
      <c r="E7211" t="s">
        <v>74</v>
      </c>
      <c r="F7211" t="s">
        <v>73</v>
      </c>
      <c r="G7211" t="s">
        <v>77</v>
      </c>
      <c r="H7211">
        <v>0.46129200664542003</v>
      </c>
      <c r="I7211">
        <v>1</v>
      </c>
      <c r="J7211" t="s">
        <v>17</v>
      </c>
      <c r="K7211">
        <v>0</v>
      </c>
      <c r="L7211">
        <v>1</v>
      </c>
      <c r="M7211">
        <v>10238</v>
      </c>
      <c r="N7211">
        <v>11000</v>
      </c>
      <c r="O7211" t="s">
        <v>68</v>
      </c>
      <c r="P7211">
        <v>0</v>
      </c>
      <c r="Q7211">
        <v>1</v>
      </c>
      <c r="R7211">
        <v>1</v>
      </c>
      <c r="S7211">
        <v>0</v>
      </c>
    </row>
    <row r="7212" spans="1:19" x14ac:dyDescent="0.25">
      <c r="A7212">
        <v>245073</v>
      </c>
      <c r="B7212" t="s">
        <v>21</v>
      </c>
      <c r="C7212" t="s">
        <v>64</v>
      </c>
      <c r="D7212" t="s">
        <v>16</v>
      </c>
      <c r="E7212" t="s">
        <v>75</v>
      </c>
      <c r="F7212" t="s">
        <v>66</v>
      </c>
      <c r="G7212" t="s">
        <v>77</v>
      </c>
      <c r="H7212">
        <v>0.62201221922929695</v>
      </c>
      <c r="I7212">
        <v>1</v>
      </c>
      <c r="J7212" t="s">
        <v>19</v>
      </c>
      <c r="K7212">
        <v>0</v>
      </c>
      <c r="L7212">
        <v>0</v>
      </c>
      <c r="M7212">
        <v>10238</v>
      </c>
      <c r="N7212">
        <v>15000</v>
      </c>
      <c r="O7212" t="s">
        <v>68</v>
      </c>
      <c r="P7212">
        <v>2</v>
      </c>
      <c r="Q7212">
        <v>0</v>
      </c>
      <c r="R7212">
        <v>0</v>
      </c>
      <c r="S7212">
        <v>0</v>
      </c>
    </row>
    <row r="7213" spans="1:19" x14ac:dyDescent="0.25">
      <c r="A7213">
        <v>350328</v>
      </c>
      <c r="B7213" t="s">
        <v>15</v>
      </c>
      <c r="C7213" t="s">
        <v>69</v>
      </c>
      <c r="D7213" t="s">
        <v>16</v>
      </c>
      <c r="E7213" t="s">
        <v>65</v>
      </c>
      <c r="F7213" t="s">
        <v>66</v>
      </c>
      <c r="G7213" t="s">
        <v>67</v>
      </c>
      <c r="H7213">
        <v>0.64612746575411195</v>
      </c>
      <c r="I7213">
        <v>1</v>
      </c>
      <c r="J7213" t="s">
        <v>17</v>
      </c>
      <c r="K7213">
        <v>0</v>
      </c>
      <c r="L7213">
        <v>1</v>
      </c>
      <c r="M7213">
        <v>32765</v>
      </c>
      <c r="O7213" t="s">
        <v>68</v>
      </c>
      <c r="P7213">
        <v>0</v>
      </c>
      <c r="Q7213">
        <v>0</v>
      </c>
      <c r="R7213">
        <v>0</v>
      </c>
      <c r="S7213">
        <v>1</v>
      </c>
    </row>
    <row r="7214" spans="1:19" x14ac:dyDescent="0.25">
      <c r="A7214">
        <v>631613</v>
      </c>
      <c r="B7214" t="s">
        <v>15</v>
      </c>
      <c r="C7214" t="s">
        <v>64</v>
      </c>
      <c r="D7214" t="s">
        <v>16</v>
      </c>
      <c r="E7214" t="s">
        <v>65</v>
      </c>
      <c r="F7214" t="s">
        <v>73</v>
      </c>
      <c r="G7214" t="s">
        <v>67</v>
      </c>
      <c r="H7214">
        <v>0.61237702670134297</v>
      </c>
      <c r="I7214">
        <v>1</v>
      </c>
      <c r="J7214" t="s">
        <v>19</v>
      </c>
      <c r="K7214">
        <v>1</v>
      </c>
      <c r="L7214">
        <v>1</v>
      </c>
      <c r="M7214">
        <v>10238</v>
      </c>
      <c r="N7214">
        <v>13000</v>
      </c>
      <c r="O7214" t="s">
        <v>68</v>
      </c>
      <c r="P7214">
        <v>0</v>
      </c>
      <c r="Q7214">
        <v>0</v>
      </c>
      <c r="R7214">
        <v>0</v>
      </c>
      <c r="S7214">
        <v>0</v>
      </c>
    </row>
    <row r="7215" spans="1:19" x14ac:dyDescent="0.25">
      <c r="A7215">
        <v>781175</v>
      </c>
      <c r="B7215" t="s">
        <v>18</v>
      </c>
      <c r="C7215" t="s">
        <v>64</v>
      </c>
      <c r="D7215" t="s">
        <v>16</v>
      </c>
      <c r="E7215" t="s">
        <v>65</v>
      </c>
      <c r="F7215" t="s">
        <v>73</v>
      </c>
      <c r="G7215" t="s">
        <v>72</v>
      </c>
      <c r="H7215">
        <v>0.56823532815834499</v>
      </c>
      <c r="I7215">
        <v>0</v>
      </c>
      <c r="J7215" t="s">
        <v>17</v>
      </c>
      <c r="K7215">
        <v>0</v>
      </c>
      <c r="L7215">
        <v>0</v>
      </c>
      <c r="M7215">
        <v>32765</v>
      </c>
      <c r="N7215">
        <v>14000</v>
      </c>
      <c r="O7215" t="s">
        <v>68</v>
      </c>
      <c r="P7215">
        <v>0</v>
      </c>
      <c r="Q7215">
        <v>0</v>
      </c>
      <c r="R7215">
        <v>0</v>
      </c>
      <c r="S7215">
        <v>1</v>
      </c>
    </row>
    <row r="7216" spans="1:19" x14ac:dyDescent="0.25">
      <c r="A7216">
        <v>285754</v>
      </c>
      <c r="B7216" t="s">
        <v>18</v>
      </c>
      <c r="C7216" t="s">
        <v>64</v>
      </c>
      <c r="D7216" t="s">
        <v>16</v>
      </c>
      <c r="E7216" t="s">
        <v>65</v>
      </c>
      <c r="F7216" t="s">
        <v>73</v>
      </c>
      <c r="G7216" t="s">
        <v>67</v>
      </c>
      <c r="H7216">
        <v>0.76147944869722495</v>
      </c>
      <c r="I7216">
        <v>1</v>
      </c>
      <c r="J7216" t="s">
        <v>17</v>
      </c>
      <c r="K7216">
        <v>0</v>
      </c>
      <c r="L7216">
        <v>0</v>
      </c>
      <c r="M7216">
        <v>10238</v>
      </c>
      <c r="N7216">
        <v>13000</v>
      </c>
      <c r="O7216" t="s">
        <v>68</v>
      </c>
      <c r="P7216">
        <v>0</v>
      </c>
      <c r="Q7216">
        <v>0</v>
      </c>
      <c r="R7216">
        <v>0</v>
      </c>
      <c r="S7216">
        <v>0</v>
      </c>
    </row>
    <row r="7217" spans="1:19" x14ac:dyDescent="0.25">
      <c r="A7217">
        <v>394548</v>
      </c>
      <c r="B7217" t="s">
        <v>21</v>
      </c>
      <c r="C7217" t="s">
        <v>69</v>
      </c>
      <c r="D7217" t="s">
        <v>16</v>
      </c>
      <c r="E7217" t="s">
        <v>75</v>
      </c>
      <c r="F7217" t="s">
        <v>66</v>
      </c>
      <c r="G7217" t="s">
        <v>67</v>
      </c>
      <c r="H7217">
        <v>0.50544188739088103</v>
      </c>
      <c r="I7217">
        <v>1</v>
      </c>
      <c r="J7217" t="s">
        <v>19</v>
      </c>
      <c r="K7217">
        <v>0</v>
      </c>
      <c r="L7217">
        <v>0</v>
      </c>
      <c r="M7217">
        <v>10238</v>
      </c>
      <c r="N7217">
        <v>15000</v>
      </c>
      <c r="O7217" t="s">
        <v>68</v>
      </c>
      <c r="P7217">
        <v>3</v>
      </c>
      <c r="Q7217">
        <v>0</v>
      </c>
      <c r="R7217">
        <v>2</v>
      </c>
      <c r="S7217">
        <v>0</v>
      </c>
    </row>
    <row r="7218" spans="1:19" x14ac:dyDescent="0.25">
      <c r="A7218">
        <v>768324</v>
      </c>
      <c r="B7218" t="s">
        <v>15</v>
      </c>
      <c r="C7218" t="s">
        <v>64</v>
      </c>
      <c r="D7218" t="s">
        <v>16</v>
      </c>
      <c r="E7218" t="s">
        <v>76</v>
      </c>
      <c r="F7218" t="s">
        <v>66</v>
      </c>
      <c r="G7218" t="s">
        <v>67</v>
      </c>
      <c r="H7218">
        <v>0.65988978095833595</v>
      </c>
      <c r="I7218">
        <v>1</v>
      </c>
      <c r="J7218" t="s">
        <v>17</v>
      </c>
      <c r="K7218">
        <v>1</v>
      </c>
      <c r="L7218">
        <v>1</v>
      </c>
      <c r="M7218">
        <v>10238</v>
      </c>
      <c r="N7218">
        <v>10000</v>
      </c>
      <c r="O7218" t="s">
        <v>68</v>
      </c>
      <c r="P7218">
        <v>3</v>
      </c>
      <c r="Q7218">
        <v>1</v>
      </c>
      <c r="R7218">
        <v>1</v>
      </c>
      <c r="S7218">
        <v>0</v>
      </c>
    </row>
    <row r="7219" spans="1:19" x14ac:dyDescent="0.25">
      <c r="A7219">
        <v>204082</v>
      </c>
      <c r="B7219" t="s">
        <v>15</v>
      </c>
      <c r="C7219" t="s">
        <v>64</v>
      </c>
      <c r="D7219" t="s">
        <v>16</v>
      </c>
      <c r="E7219" t="s">
        <v>76</v>
      </c>
      <c r="F7219" t="s">
        <v>73</v>
      </c>
      <c r="G7219" t="s">
        <v>67</v>
      </c>
      <c r="H7219">
        <v>0.65761525729111903</v>
      </c>
      <c r="I7219">
        <v>1</v>
      </c>
      <c r="J7219" t="s">
        <v>17</v>
      </c>
      <c r="K7219">
        <v>1</v>
      </c>
      <c r="L7219">
        <v>1</v>
      </c>
      <c r="M7219">
        <v>10238</v>
      </c>
      <c r="N7219">
        <v>10000</v>
      </c>
      <c r="O7219" t="s">
        <v>68</v>
      </c>
      <c r="P7219">
        <v>4</v>
      </c>
      <c r="Q7219">
        <v>0</v>
      </c>
      <c r="R7219">
        <v>1</v>
      </c>
      <c r="S7219">
        <v>0</v>
      </c>
    </row>
    <row r="7220" spans="1:19" x14ac:dyDescent="0.25">
      <c r="A7220">
        <v>760653</v>
      </c>
      <c r="B7220" t="s">
        <v>21</v>
      </c>
      <c r="C7220" t="s">
        <v>69</v>
      </c>
      <c r="D7220" t="s">
        <v>16</v>
      </c>
      <c r="E7220" t="s">
        <v>75</v>
      </c>
      <c r="F7220" t="s">
        <v>73</v>
      </c>
      <c r="G7220" t="s">
        <v>67</v>
      </c>
      <c r="H7220">
        <v>0.64324367358388901</v>
      </c>
      <c r="I7220">
        <v>1</v>
      </c>
      <c r="J7220" t="s">
        <v>17</v>
      </c>
      <c r="K7220">
        <v>1</v>
      </c>
      <c r="L7220">
        <v>1</v>
      </c>
      <c r="M7220">
        <v>10238</v>
      </c>
      <c r="N7220">
        <v>13000</v>
      </c>
      <c r="O7220" t="s">
        <v>68</v>
      </c>
      <c r="P7220">
        <v>1</v>
      </c>
      <c r="Q7220">
        <v>0</v>
      </c>
      <c r="R7220">
        <v>1</v>
      </c>
      <c r="S7220">
        <v>0</v>
      </c>
    </row>
    <row r="7221" spans="1:19" x14ac:dyDescent="0.25">
      <c r="A7221">
        <v>221479</v>
      </c>
      <c r="B7221" t="s">
        <v>20</v>
      </c>
      <c r="C7221" t="s">
        <v>64</v>
      </c>
      <c r="D7221" t="s">
        <v>16</v>
      </c>
      <c r="E7221" t="s">
        <v>74</v>
      </c>
      <c r="F7221" t="s">
        <v>66</v>
      </c>
      <c r="G7221" t="s">
        <v>71</v>
      </c>
      <c r="H7221">
        <v>0.26854636443844998</v>
      </c>
      <c r="I7221">
        <v>1</v>
      </c>
      <c r="J7221" t="s">
        <v>19</v>
      </c>
      <c r="K7221">
        <v>1</v>
      </c>
      <c r="L7221">
        <v>1</v>
      </c>
      <c r="M7221">
        <v>92101</v>
      </c>
      <c r="N7221">
        <v>11000</v>
      </c>
      <c r="O7221" t="s">
        <v>68</v>
      </c>
      <c r="P7221">
        <v>2</v>
      </c>
      <c r="Q7221">
        <v>0</v>
      </c>
      <c r="R7221">
        <v>0</v>
      </c>
      <c r="S7221">
        <v>0</v>
      </c>
    </row>
    <row r="7222" spans="1:19" x14ac:dyDescent="0.25">
      <c r="A7222">
        <v>654722</v>
      </c>
      <c r="B7222" t="s">
        <v>21</v>
      </c>
      <c r="C7222" t="s">
        <v>69</v>
      </c>
      <c r="D7222" t="s">
        <v>16</v>
      </c>
      <c r="E7222" t="s">
        <v>75</v>
      </c>
      <c r="F7222" t="s">
        <v>70</v>
      </c>
      <c r="G7222" t="s">
        <v>77</v>
      </c>
      <c r="H7222">
        <v>0.58705841761892197</v>
      </c>
      <c r="I7222">
        <v>1</v>
      </c>
      <c r="J7222" t="s">
        <v>19</v>
      </c>
      <c r="K7222">
        <v>0</v>
      </c>
      <c r="L7222">
        <v>1</v>
      </c>
      <c r="M7222">
        <v>32765</v>
      </c>
      <c r="N7222">
        <v>10000</v>
      </c>
      <c r="O7222" t="s">
        <v>68</v>
      </c>
      <c r="P7222">
        <v>4</v>
      </c>
      <c r="Q7222">
        <v>1</v>
      </c>
      <c r="R7222">
        <v>1</v>
      </c>
      <c r="S7222">
        <v>0</v>
      </c>
    </row>
    <row r="7223" spans="1:19" x14ac:dyDescent="0.25">
      <c r="A7223">
        <v>612335</v>
      </c>
      <c r="B7223" t="s">
        <v>20</v>
      </c>
      <c r="C7223" t="s">
        <v>64</v>
      </c>
      <c r="D7223" t="s">
        <v>16</v>
      </c>
      <c r="E7223" t="s">
        <v>74</v>
      </c>
      <c r="F7223" t="s">
        <v>70</v>
      </c>
      <c r="G7223" t="s">
        <v>77</v>
      </c>
      <c r="H7223">
        <v>0.56573366401401304</v>
      </c>
      <c r="I7223">
        <v>1</v>
      </c>
      <c r="J7223" t="s">
        <v>19</v>
      </c>
      <c r="K7223">
        <v>0</v>
      </c>
      <c r="L7223">
        <v>0</v>
      </c>
      <c r="M7223">
        <v>10238</v>
      </c>
      <c r="N7223">
        <v>14000</v>
      </c>
      <c r="O7223" t="s">
        <v>68</v>
      </c>
      <c r="P7223">
        <v>0</v>
      </c>
      <c r="Q7223">
        <v>0</v>
      </c>
      <c r="R7223">
        <v>0</v>
      </c>
      <c r="S7223">
        <v>0</v>
      </c>
    </row>
    <row r="7224" spans="1:19" x14ac:dyDescent="0.25">
      <c r="A7224">
        <v>901483</v>
      </c>
      <c r="B7224" t="s">
        <v>21</v>
      </c>
      <c r="C7224" t="s">
        <v>64</v>
      </c>
      <c r="D7224" t="s">
        <v>16</v>
      </c>
      <c r="E7224" t="s">
        <v>74</v>
      </c>
      <c r="F7224" t="s">
        <v>66</v>
      </c>
      <c r="G7224" t="s">
        <v>72</v>
      </c>
      <c r="H7224">
        <v>0.50329360225897601</v>
      </c>
      <c r="I7224">
        <v>1</v>
      </c>
      <c r="J7224" t="s">
        <v>19</v>
      </c>
      <c r="K7224">
        <v>1</v>
      </c>
      <c r="L7224">
        <v>1</v>
      </c>
      <c r="M7224">
        <v>10238</v>
      </c>
      <c r="N7224">
        <v>10000</v>
      </c>
      <c r="O7224" t="s">
        <v>68</v>
      </c>
      <c r="P7224">
        <v>0</v>
      </c>
      <c r="Q7224">
        <v>0</v>
      </c>
      <c r="R7224">
        <v>1</v>
      </c>
      <c r="S7224">
        <v>0</v>
      </c>
    </row>
    <row r="7225" spans="1:19" x14ac:dyDescent="0.25">
      <c r="A7225">
        <v>690570</v>
      </c>
      <c r="B7225" t="s">
        <v>21</v>
      </c>
      <c r="C7225" t="s">
        <v>69</v>
      </c>
      <c r="D7225" t="s">
        <v>16</v>
      </c>
      <c r="E7225" t="s">
        <v>75</v>
      </c>
      <c r="F7225" t="s">
        <v>66</v>
      </c>
      <c r="G7225" t="s">
        <v>67</v>
      </c>
      <c r="H7225">
        <v>0.57602193482826303</v>
      </c>
      <c r="I7225">
        <v>0</v>
      </c>
      <c r="J7225" t="s">
        <v>17</v>
      </c>
      <c r="K7225">
        <v>1</v>
      </c>
      <c r="L7225">
        <v>1</v>
      </c>
      <c r="M7225">
        <v>10238</v>
      </c>
      <c r="N7225">
        <v>12000</v>
      </c>
      <c r="O7225" t="s">
        <v>68</v>
      </c>
      <c r="P7225">
        <v>4</v>
      </c>
      <c r="Q7225">
        <v>3</v>
      </c>
      <c r="R7225">
        <v>3</v>
      </c>
      <c r="S7225">
        <v>0</v>
      </c>
    </row>
    <row r="7226" spans="1:19" x14ac:dyDescent="0.25">
      <c r="A7226">
        <v>347806</v>
      </c>
      <c r="B7226" t="s">
        <v>21</v>
      </c>
      <c r="C7226" t="s">
        <v>64</v>
      </c>
      <c r="D7226" t="s">
        <v>16</v>
      </c>
      <c r="E7226" t="s">
        <v>74</v>
      </c>
      <c r="F7226" t="s">
        <v>66</v>
      </c>
      <c r="G7226" t="s">
        <v>67</v>
      </c>
      <c r="H7226">
        <v>0.69808509596816104</v>
      </c>
      <c r="I7226">
        <v>1</v>
      </c>
      <c r="J7226" t="s">
        <v>17</v>
      </c>
      <c r="K7226">
        <v>0</v>
      </c>
      <c r="L7226">
        <v>1</v>
      </c>
      <c r="M7226">
        <v>10238</v>
      </c>
      <c r="N7226">
        <v>13000</v>
      </c>
      <c r="O7226" t="s">
        <v>68</v>
      </c>
      <c r="P7226">
        <v>0</v>
      </c>
      <c r="Q7226">
        <v>0</v>
      </c>
      <c r="R7226">
        <v>0</v>
      </c>
      <c r="S7226">
        <v>0</v>
      </c>
    </row>
    <row r="7227" spans="1:19" x14ac:dyDescent="0.25">
      <c r="A7227">
        <v>619673</v>
      </c>
      <c r="B7227" t="s">
        <v>18</v>
      </c>
      <c r="C7227" t="s">
        <v>64</v>
      </c>
      <c r="D7227" t="s">
        <v>16</v>
      </c>
      <c r="E7227" t="s">
        <v>65</v>
      </c>
      <c r="F7227" t="s">
        <v>66</v>
      </c>
      <c r="G7227" t="s">
        <v>77</v>
      </c>
      <c r="H7227">
        <v>0.46593235194049798</v>
      </c>
      <c r="I7227">
        <v>1</v>
      </c>
      <c r="J7227" t="s">
        <v>17</v>
      </c>
      <c r="K7227">
        <v>0</v>
      </c>
      <c r="L7227">
        <v>0</v>
      </c>
      <c r="M7227">
        <v>92101</v>
      </c>
      <c r="N7227">
        <v>15000</v>
      </c>
      <c r="O7227" t="s">
        <v>68</v>
      </c>
      <c r="P7227">
        <v>0</v>
      </c>
      <c r="Q7227">
        <v>0</v>
      </c>
      <c r="R7227">
        <v>0</v>
      </c>
      <c r="S7227">
        <v>1</v>
      </c>
    </row>
    <row r="7228" spans="1:19" x14ac:dyDescent="0.25">
      <c r="A7228">
        <v>652635</v>
      </c>
      <c r="B7228" t="s">
        <v>18</v>
      </c>
      <c r="C7228" t="s">
        <v>64</v>
      </c>
      <c r="D7228" t="s">
        <v>16</v>
      </c>
      <c r="E7228" t="s">
        <v>65</v>
      </c>
      <c r="F7228" t="s">
        <v>70</v>
      </c>
      <c r="G7228" t="s">
        <v>71</v>
      </c>
      <c r="H7228">
        <v>0.43675956472483402</v>
      </c>
      <c r="I7228">
        <v>1</v>
      </c>
      <c r="J7228" t="s">
        <v>19</v>
      </c>
      <c r="K7228">
        <v>0</v>
      </c>
      <c r="L7228">
        <v>0</v>
      </c>
      <c r="M7228">
        <v>10238</v>
      </c>
      <c r="N7228">
        <v>16000</v>
      </c>
      <c r="O7228" t="s">
        <v>68</v>
      </c>
      <c r="P7228">
        <v>0</v>
      </c>
      <c r="Q7228">
        <v>0</v>
      </c>
      <c r="R7228">
        <v>0</v>
      </c>
      <c r="S7228">
        <v>1</v>
      </c>
    </row>
    <row r="7229" spans="1:19" x14ac:dyDescent="0.25">
      <c r="A7229">
        <v>643790</v>
      </c>
      <c r="B7229" t="s">
        <v>20</v>
      </c>
      <c r="C7229" t="s">
        <v>64</v>
      </c>
      <c r="D7229" t="s">
        <v>16</v>
      </c>
      <c r="E7229" t="s">
        <v>74</v>
      </c>
      <c r="F7229" t="s">
        <v>73</v>
      </c>
      <c r="G7229" t="s">
        <v>77</v>
      </c>
      <c r="H7229">
        <v>0.59849718364667204</v>
      </c>
      <c r="I7229">
        <v>1</v>
      </c>
      <c r="J7229" t="s">
        <v>19</v>
      </c>
      <c r="K7229">
        <v>0</v>
      </c>
      <c r="L7229">
        <v>1</v>
      </c>
      <c r="M7229">
        <v>10238</v>
      </c>
      <c r="N7229">
        <v>12000</v>
      </c>
      <c r="O7229" t="s">
        <v>68</v>
      </c>
      <c r="P7229">
        <v>0</v>
      </c>
      <c r="Q7229">
        <v>0</v>
      </c>
      <c r="R7229">
        <v>1</v>
      </c>
      <c r="S7229">
        <v>0</v>
      </c>
    </row>
    <row r="7230" spans="1:19" x14ac:dyDescent="0.25">
      <c r="A7230">
        <v>802187</v>
      </c>
      <c r="B7230" t="s">
        <v>15</v>
      </c>
      <c r="C7230" t="s">
        <v>69</v>
      </c>
      <c r="D7230" t="s">
        <v>16</v>
      </c>
      <c r="E7230" t="s">
        <v>65</v>
      </c>
      <c r="F7230" t="s">
        <v>70</v>
      </c>
      <c r="G7230" t="s">
        <v>71</v>
      </c>
      <c r="H7230">
        <v>0.27834882433880798</v>
      </c>
      <c r="I7230">
        <v>0</v>
      </c>
      <c r="J7230" t="s">
        <v>19</v>
      </c>
      <c r="K7230">
        <v>0</v>
      </c>
      <c r="L7230">
        <v>1</v>
      </c>
      <c r="M7230">
        <v>32765</v>
      </c>
      <c r="N7230">
        <v>11000</v>
      </c>
      <c r="O7230" t="s">
        <v>68</v>
      </c>
      <c r="P7230">
        <v>0</v>
      </c>
      <c r="Q7230">
        <v>0</v>
      </c>
      <c r="R7230">
        <v>0</v>
      </c>
      <c r="S7230">
        <v>1</v>
      </c>
    </row>
    <row r="7231" spans="1:19" x14ac:dyDescent="0.25">
      <c r="A7231">
        <v>293280</v>
      </c>
      <c r="B7231" t="s">
        <v>21</v>
      </c>
      <c r="C7231" t="s">
        <v>64</v>
      </c>
      <c r="D7231" t="s">
        <v>16</v>
      </c>
      <c r="E7231" t="s">
        <v>74</v>
      </c>
      <c r="F7231" t="s">
        <v>66</v>
      </c>
      <c r="G7231" t="s">
        <v>77</v>
      </c>
      <c r="H7231">
        <v>0.54925987922492903</v>
      </c>
      <c r="I7231">
        <v>1</v>
      </c>
      <c r="J7231" t="s">
        <v>19</v>
      </c>
      <c r="K7231">
        <v>1</v>
      </c>
      <c r="L7231">
        <v>1</v>
      </c>
      <c r="M7231">
        <v>10238</v>
      </c>
      <c r="N7231">
        <v>13000</v>
      </c>
      <c r="O7231" t="s">
        <v>68</v>
      </c>
      <c r="P7231">
        <v>1</v>
      </c>
      <c r="Q7231">
        <v>0</v>
      </c>
      <c r="R7231">
        <v>1</v>
      </c>
      <c r="S7231">
        <v>0</v>
      </c>
    </row>
    <row r="7232" spans="1:19" x14ac:dyDescent="0.25">
      <c r="A7232">
        <v>804055</v>
      </c>
      <c r="B7232" t="s">
        <v>20</v>
      </c>
      <c r="C7232" t="s">
        <v>64</v>
      </c>
      <c r="D7232" t="s">
        <v>16</v>
      </c>
      <c r="E7232" t="s">
        <v>65</v>
      </c>
      <c r="F7232" t="s">
        <v>73</v>
      </c>
      <c r="G7232" t="s">
        <v>77</v>
      </c>
      <c r="H7232">
        <v>0.58318908844501105</v>
      </c>
      <c r="I7232">
        <v>1</v>
      </c>
      <c r="J7232" t="s">
        <v>17</v>
      </c>
      <c r="K7232">
        <v>1</v>
      </c>
      <c r="L7232">
        <v>1</v>
      </c>
      <c r="M7232">
        <v>32765</v>
      </c>
      <c r="N7232">
        <v>9000</v>
      </c>
      <c r="O7232" t="s">
        <v>68</v>
      </c>
      <c r="P7232">
        <v>0</v>
      </c>
      <c r="Q7232">
        <v>0</v>
      </c>
      <c r="R7232">
        <v>0</v>
      </c>
      <c r="S7232">
        <v>1</v>
      </c>
    </row>
    <row r="7233" spans="1:19" x14ac:dyDescent="0.25">
      <c r="A7233">
        <v>239585</v>
      </c>
      <c r="B7233" t="s">
        <v>18</v>
      </c>
      <c r="C7233" t="s">
        <v>69</v>
      </c>
      <c r="D7233" t="s">
        <v>16</v>
      </c>
      <c r="E7233" t="s">
        <v>65</v>
      </c>
      <c r="F7233" t="s">
        <v>66</v>
      </c>
      <c r="G7233" t="s">
        <v>77</v>
      </c>
      <c r="H7233">
        <v>0.25220758446074598</v>
      </c>
      <c r="I7233">
        <v>1</v>
      </c>
      <c r="J7233" t="s">
        <v>19</v>
      </c>
      <c r="K7233">
        <v>0</v>
      </c>
      <c r="L7233">
        <v>1</v>
      </c>
      <c r="M7233">
        <v>10238</v>
      </c>
      <c r="N7233">
        <v>11000</v>
      </c>
      <c r="O7233" t="s">
        <v>68</v>
      </c>
      <c r="P7233">
        <v>0</v>
      </c>
      <c r="Q7233">
        <v>0</v>
      </c>
      <c r="R7233">
        <v>0</v>
      </c>
      <c r="S7233">
        <v>1</v>
      </c>
    </row>
    <row r="7234" spans="1:19" x14ac:dyDescent="0.25">
      <c r="A7234">
        <v>647951</v>
      </c>
      <c r="B7234" t="s">
        <v>18</v>
      </c>
      <c r="C7234" t="s">
        <v>69</v>
      </c>
      <c r="D7234" t="s">
        <v>16</v>
      </c>
      <c r="E7234" t="s">
        <v>65</v>
      </c>
      <c r="F7234" t="s">
        <v>70</v>
      </c>
      <c r="G7234" t="s">
        <v>71</v>
      </c>
      <c r="H7234">
        <v>0.37191807385813902</v>
      </c>
      <c r="I7234">
        <v>0</v>
      </c>
      <c r="J7234" t="s">
        <v>19</v>
      </c>
      <c r="K7234">
        <v>0</v>
      </c>
      <c r="L7234">
        <v>1</v>
      </c>
      <c r="M7234">
        <v>10238</v>
      </c>
      <c r="N7234">
        <v>15000</v>
      </c>
      <c r="O7234" t="s">
        <v>68</v>
      </c>
      <c r="P7234">
        <v>0</v>
      </c>
      <c r="Q7234">
        <v>0</v>
      </c>
      <c r="R7234">
        <v>0</v>
      </c>
      <c r="S7234">
        <v>1</v>
      </c>
    </row>
    <row r="7235" spans="1:19" x14ac:dyDescent="0.25">
      <c r="A7235">
        <v>18507</v>
      </c>
      <c r="B7235" t="s">
        <v>21</v>
      </c>
      <c r="C7235" t="s">
        <v>69</v>
      </c>
      <c r="D7235" t="s">
        <v>16</v>
      </c>
      <c r="E7235" t="s">
        <v>65</v>
      </c>
      <c r="F7235" t="s">
        <v>70</v>
      </c>
      <c r="G7235" t="s">
        <v>77</v>
      </c>
      <c r="H7235">
        <v>0.615701838894819</v>
      </c>
      <c r="I7235">
        <v>0</v>
      </c>
      <c r="J7235" t="s">
        <v>19</v>
      </c>
      <c r="K7235">
        <v>1</v>
      </c>
      <c r="L7235">
        <v>1</v>
      </c>
      <c r="M7235">
        <v>10238</v>
      </c>
      <c r="O7235" t="s">
        <v>68</v>
      </c>
      <c r="P7235">
        <v>0</v>
      </c>
      <c r="Q7235">
        <v>0</v>
      </c>
      <c r="R7235">
        <v>0</v>
      </c>
      <c r="S7235">
        <v>0</v>
      </c>
    </row>
    <row r="7236" spans="1:19" x14ac:dyDescent="0.25">
      <c r="A7236">
        <v>893816</v>
      </c>
      <c r="B7236" t="s">
        <v>15</v>
      </c>
      <c r="C7236" t="s">
        <v>64</v>
      </c>
      <c r="D7236" t="s">
        <v>22</v>
      </c>
      <c r="E7236" t="s">
        <v>65</v>
      </c>
      <c r="F7236" t="s">
        <v>70</v>
      </c>
      <c r="G7236" t="s">
        <v>67</v>
      </c>
      <c r="H7236">
        <v>0.63005611110863102</v>
      </c>
      <c r="I7236">
        <v>1</v>
      </c>
      <c r="J7236" t="s">
        <v>17</v>
      </c>
      <c r="K7236">
        <v>1</v>
      </c>
      <c r="L7236">
        <v>1</v>
      </c>
      <c r="M7236">
        <v>32765</v>
      </c>
      <c r="N7236">
        <v>6000</v>
      </c>
      <c r="O7236" t="s">
        <v>68</v>
      </c>
      <c r="P7236">
        <v>0</v>
      </c>
      <c r="Q7236">
        <v>0</v>
      </c>
      <c r="R7236">
        <v>0</v>
      </c>
      <c r="S7236">
        <v>0</v>
      </c>
    </row>
    <row r="7237" spans="1:19" x14ac:dyDescent="0.25">
      <c r="A7237">
        <v>984965</v>
      </c>
      <c r="B7237" t="s">
        <v>20</v>
      </c>
      <c r="C7237" t="s">
        <v>69</v>
      </c>
      <c r="D7237" t="s">
        <v>16</v>
      </c>
      <c r="E7237" t="s">
        <v>74</v>
      </c>
      <c r="F7237" t="s">
        <v>70</v>
      </c>
      <c r="G7237" t="s">
        <v>71</v>
      </c>
      <c r="H7237">
        <v>0.28528839688593599</v>
      </c>
      <c r="I7237">
        <v>1</v>
      </c>
      <c r="J7237" t="s">
        <v>19</v>
      </c>
      <c r="K7237">
        <v>0</v>
      </c>
      <c r="L7237">
        <v>0</v>
      </c>
      <c r="M7237">
        <v>10238</v>
      </c>
      <c r="O7237" t="s">
        <v>78</v>
      </c>
      <c r="P7237">
        <v>0</v>
      </c>
      <c r="Q7237">
        <v>0</v>
      </c>
      <c r="R7237">
        <v>1</v>
      </c>
      <c r="S7237">
        <v>0</v>
      </c>
    </row>
    <row r="7238" spans="1:19" x14ac:dyDescent="0.25">
      <c r="A7238">
        <v>964147</v>
      </c>
      <c r="B7238" t="s">
        <v>18</v>
      </c>
      <c r="C7238" t="s">
        <v>69</v>
      </c>
      <c r="D7238" t="s">
        <v>16</v>
      </c>
      <c r="E7238" t="s">
        <v>65</v>
      </c>
      <c r="F7238" t="s">
        <v>73</v>
      </c>
      <c r="G7238" t="s">
        <v>72</v>
      </c>
      <c r="H7238">
        <v>0.50984269499788504</v>
      </c>
      <c r="I7238">
        <v>1</v>
      </c>
      <c r="J7238" t="s">
        <v>19</v>
      </c>
      <c r="K7238">
        <v>0</v>
      </c>
      <c r="L7238">
        <v>0</v>
      </c>
      <c r="M7238">
        <v>10238</v>
      </c>
      <c r="N7238">
        <v>19000</v>
      </c>
      <c r="O7238" t="s">
        <v>78</v>
      </c>
      <c r="P7238">
        <v>0</v>
      </c>
      <c r="Q7238">
        <v>0</v>
      </c>
      <c r="R7238">
        <v>0</v>
      </c>
      <c r="S7238">
        <v>1</v>
      </c>
    </row>
    <row r="7239" spans="1:19" x14ac:dyDescent="0.25">
      <c r="A7239">
        <v>882962</v>
      </c>
      <c r="B7239" t="s">
        <v>20</v>
      </c>
      <c r="C7239" t="s">
        <v>69</v>
      </c>
      <c r="D7239" t="s">
        <v>16</v>
      </c>
      <c r="E7239" t="s">
        <v>74</v>
      </c>
      <c r="F7239" t="s">
        <v>73</v>
      </c>
      <c r="G7239" t="s">
        <v>77</v>
      </c>
      <c r="H7239">
        <v>0.58710490824960204</v>
      </c>
      <c r="I7239">
        <v>1</v>
      </c>
      <c r="J7239" t="s">
        <v>19</v>
      </c>
      <c r="K7239">
        <v>1</v>
      </c>
      <c r="L7239">
        <v>0</v>
      </c>
      <c r="M7239">
        <v>10238</v>
      </c>
      <c r="N7239">
        <v>16000</v>
      </c>
      <c r="O7239" t="s">
        <v>68</v>
      </c>
      <c r="P7239">
        <v>4</v>
      </c>
      <c r="Q7239">
        <v>0</v>
      </c>
      <c r="R7239">
        <v>1</v>
      </c>
      <c r="S7239">
        <v>0</v>
      </c>
    </row>
    <row r="7240" spans="1:19" x14ac:dyDescent="0.25">
      <c r="A7240">
        <v>699751</v>
      </c>
      <c r="B7240" t="s">
        <v>18</v>
      </c>
      <c r="C7240" t="s">
        <v>69</v>
      </c>
      <c r="D7240" t="s">
        <v>16</v>
      </c>
      <c r="E7240" t="s">
        <v>65</v>
      </c>
      <c r="F7240" t="s">
        <v>66</v>
      </c>
      <c r="G7240" t="s">
        <v>71</v>
      </c>
      <c r="H7240">
        <v>0.34451965028270098</v>
      </c>
      <c r="I7240">
        <v>0</v>
      </c>
      <c r="J7240" t="s">
        <v>19</v>
      </c>
      <c r="K7240">
        <v>0</v>
      </c>
      <c r="L7240">
        <v>0</v>
      </c>
      <c r="M7240">
        <v>10238</v>
      </c>
      <c r="N7240">
        <v>17000</v>
      </c>
      <c r="O7240" t="s">
        <v>68</v>
      </c>
      <c r="P7240">
        <v>0</v>
      </c>
      <c r="Q7240">
        <v>0</v>
      </c>
      <c r="R7240">
        <v>0</v>
      </c>
      <c r="S7240">
        <v>1</v>
      </c>
    </row>
    <row r="7241" spans="1:19" x14ac:dyDescent="0.25">
      <c r="A7241">
        <v>344025</v>
      </c>
      <c r="B7241" t="s">
        <v>20</v>
      </c>
      <c r="C7241" t="s">
        <v>69</v>
      </c>
      <c r="D7241" t="s">
        <v>16</v>
      </c>
      <c r="E7241" t="s">
        <v>65</v>
      </c>
      <c r="F7241" t="s">
        <v>66</v>
      </c>
      <c r="G7241" t="s">
        <v>77</v>
      </c>
      <c r="I7241">
        <v>0</v>
      </c>
      <c r="J7241" t="s">
        <v>19</v>
      </c>
      <c r="K7241">
        <v>0</v>
      </c>
      <c r="L7241">
        <v>1</v>
      </c>
      <c r="M7241">
        <v>10238</v>
      </c>
      <c r="N7241">
        <v>10000</v>
      </c>
      <c r="O7241" t="s">
        <v>68</v>
      </c>
      <c r="P7241">
        <v>0</v>
      </c>
      <c r="Q7241">
        <v>0</v>
      </c>
      <c r="R7241">
        <v>0</v>
      </c>
      <c r="S7241">
        <v>1</v>
      </c>
    </row>
    <row r="7242" spans="1:19" x14ac:dyDescent="0.25">
      <c r="A7242">
        <v>769065</v>
      </c>
      <c r="B7242" t="s">
        <v>21</v>
      </c>
      <c r="C7242" t="s">
        <v>69</v>
      </c>
      <c r="D7242" t="s">
        <v>16</v>
      </c>
      <c r="E7242" t="s">
        <v>74</v>
      </c>
      <c r="F7242" t="s">
        <v>66</v>
      </c>
      <c r="G7242" t="s">
        <v>77</v>
      </c>
      <c r="H7242">
        <v>0.44339842967730903</v>
      </c>
      <c r="I7242">
        <v>1</v>
      </c>
      <c r="J7242" t="s">
        <v>19</v>
      </c>
      <c r="K7242">
        <v>0</v>
      </c>
      <c r="L7242">
        <v>1</v>
      </c>
      <c r="M7242">
        <v>92101</v>
      </c>
      <c r="N7242">
        <v>12000</v>
      </c>
      <c r="O7242" t="s">
        <v>68</v>
      </c>
      <c r="P7242">
        <v>1</v>
      </c>
      <c r="Q7242">
        <v>1</v>
      </c>
      <c r="R7242">
        <v>3</v>
      </c>
      <c r="S7242">
        <v>1</v>
      </c>
    </row>
    <row r="7243" spans="1:19" x14ac:dyDescent="0.25">
      <c r="A7243">
        <v>767868</v>
      </c>
      <c r="B7243" t="s">
        <v>20</v>
      </c>
      <c r="C7243" t="s">
        <v>69</v>
      </c>
      <c r="D7243" t="s">
        <v>16</v>
      </c>
      <c r="E7243" t="s">
        <v>74</v>
      </c>
      <c r="F7243" t="s">
        <v>66</v>
      </c>
      <c r="G7243" t="s">
        <v>72</v>
      </c>
      <c r="H7243">
        <v>0.45699854649117799</v>
      </c>
      <c r="I7243">
        <v>1</v>
      </c>
      <c r="J7243" t="s">
        <v>19</v>
      </c>
      <c r="K7243">
        <v>0</v>
      </c>
      <c r="L7243">
        <v>1</v>
      </c>
      <c r="M7243">
        <v>10238</v>
      </c>
      <c r="N7243">
        <v>11000</v>
      </c>
      <c r="O7243" t="s">
        <v>68</v>
      </c>
      <c r="P7243">
        <v>0</v>
      </c>
      <c r="Q7243">
        <v>1</v>
      </c>
      <c r="R7243">
        <v>2</v>
      </c>
      <c r="S7243">
        <v>0</v>
      </c>
    </row>
    <row r="7244" spans="1:19" x14ac:dyDescent="0.25">
      <c r="A7244">
        <v>303570</v>
      </c>
      <c r="B7244" t="s">
        <v>21</v>
      </c>
      <c r="C7244" t="s">
        <v>64</v>
      </c>
      <c r="D7244" t="s">
        <v>16</v>
      </c>
      <c r="E7244" t="s">
        <v>75</v>
      </c>
      <c r="F7244" t="s">
        <v>66</v>
      </c>
      <c r="G7244" t="s">
        <v>67</v>
      </c>
      <c r="H7244">
        <v>0.62221341459855095</v>
      </c>
      <c r="I7244">
        <v>1</v>
      </c>
      <c r="J7244" t="s">
        <v>19</v>
      </c>
      <c r="K7244">
        <v>1</v>
      </c>
      <c r="L7244">
        <v>0</v>
      </c>
      <c r="M7244">
        <v>10238</v>
      </c>
      <c r="N7244">
        <v>11000</v>
      </c>
      <c r="O7244" t="s">
        <v>68</v>
      </c>
      <c r="P7244">
        <v>5</v>
      </c>
      <c r="Q7244">
        <v>0</v>
      </c>
      <c r="R7244">
        <v>3</v>
      </c>
      <c r="S7244">
        <v>0</v>
      </c>
    </row>
    <row r="7245" spans="1:19" x14ac:dyDescent="0.25">
      <c r="A7245">
        <v>209690</v>
      </c>
      <c r="B7245" t="s">
        <v>15</v>
      </c>
      <c r="C7245" t="s">
        <v>64</v>
      </c>
      <c r="D7245" t="s">
        <v>16</v>
      </c>
      <c r="E7245" t="s">
        <v>75</v>
      </c>
      <c r="F7245" t="s">
        <v>70</v>
      </c>
      <c r="G7245" t="s">
        <v>67</v>
      </c>
      <c r="H7245">
        <v>0.76007085825514997</v>
      </c>
      <c r="I7245">
        <v>1</v>
      </c>
      <c r="J7245" t="s">
        <v>17</v>
      </c>
      <c r="K7245">
        <v>1</v>
      </c>
      <c r="L7245">
        <v>1</v>
      </c>
      <c r="M7245">
        <v>10238</v>
      </c>
      <c r="N7245">
        <v>9000</v>
      </c>
      <c r="O7245" t="s">
        <v>68</v>
      </c>
      <c r="P7245">
        <v>2</v>
      </c>
      <c r="Q7245">
        <v>0</v>
      </c>
      <c r="R7245">
        <v>2</v>
      </c>
      <c r="S7245">
        <v>0</v>
      </c>
    </row>
    <row r="7246" spans="1:19" x14ac:dyDescent="0.25">
      <c r="A7246">
        <v>867896</v>
      </c>
      <c r="B7246" t="s">
        <v>21</v>
      </c>
      <c r="C7246" t="s">
        <v>64</v>
      </c>
      <c r="D7246" t="s">
        <v>16</v>
      </c>
      <c r="E7246" t="s">
        <v>75</v>
      </c>
      <c r="F7246" t="s">
        <v>73</v>
      </c>
      <c r="G7246" t="s">
        <v>67</v>
      </c>
      <c r="H7246">
        <v>0.61408515625287996</v>
      </c>
      <c r="I7246">
        <v>1</v>
      </c>
      <c r="J7246" t="s">
        <v>17</v>
      </c>
      <c r="K7246">
        <v>1</v>
      </c>
      <c r="L7246">
        <v>1</v>
      </c>
      <c r="M7246">
        <v>32765</v>
      </c>
      <c r="N7246">
        <v>5000</v>
      </c>
      <c r="O7246" t="s">
        <v>68</v>
      </c>
      <c r="P7246">
        <v>2</v>
      </c>
      <c r="Q7246">
        <v>1</v>
      </c>
      <c r="R7246">
        <v>0</v>
      </c>
      <c r="S7246">
        <v>0</v>
      </c>
    </row>
    <row r="7247" spans="1:19" x14ac:dyDescent="0.25">
      <c r="A7247">
        <v>612120</v>
      </c>
      <c r="B7247" t="s">
        <v>15</v>
      </c>
      <c r="C7247" t="s">
        <v>64</v>
      </c>
      <c r="D7247" t="s">
        <v>16</v>
      </c>
      <c r="E7247" t="s">
        <v>65</v>
      </c>
      <c r="F7247" t="s">
        <v>73</v>
      </c>
      <c r="G7247" t="s">
        <v>67</v>
      </c>
      <c r="H7247">
        <v>0.62682000084793299</v>
      </c>
      <c r="I7247">
        <v>1</v>
      </c>
      <c r="J7247" t="s">
        <v>17</v>
      </c>
      <c r="K7247">
        <v>1</v>
      </c>
      <c r="L7247">
        <v>1</v>
      </c>
      <c r="M7247">
        <v>10238</v>
      </c>
      <c r="N7247">
        <v>9000</v>
      </c>
      <c r="O7247" t="s">
        <v>68</v>
      </c>
      <c r="P7247">
        <v>0</v>
      </c>
      <c r="Q7247">
        <v>0</v>
      </c>
      <c r="R7247">
        <v>0</v>
      </c>
      <c r="S7247">
        <v>0</v>
      </c>
    </row>
    <row r="7248" spans="1:19" x14ac:dyDescent="0.25">
      <c r="A7248">
        <v>742574</v>
      </c>
      <c r="B7248" t="s">
        <v>21</v>
      </c>
      <c r="C7248" t="s">
        <v>64</v>
      </c>
      <c r="D7248" t="s">
        <v>16</v>
      </c>
      <c r="E7248" t="s">
        <v>74</v>
      </c>
      <c r="F7248" t="s">
        <v>66</v>
      </c>
      <c r="G7248" t="s">
        <v>67</v>
      </c>
      <c r="H7248">
        <v>0.54569147572499899</v>
      </c>
      <c r="I7248">
        <v>1</v>
      </c>
      <c r="J7248" t="s">
        <v>19</v>
      </c>
      <c r="K7248">
        <v>1</v>
      </c>
      <c r="L7248">
        <v>1</v>
      </c>
      <c r="M7248">
        <v>32765</v>
      </c>
      <c r="N7248">
        <v>9000</v>
      </c>
      <c r="O7248" t="s">
        <v>68</v>
      </c>
      <c r="P7248">
        <v>4</v>
      </c>
      <c r="Q7248">
        <v>0</v>
      </c>
      <c r="R7248">
        <v>0</v>
      </c>
      <c r="S7248">
        <v>0</v>
      </c>
    </row>
    <row r="7249" spans="1:19" x14ac:dyDescent="0.25">
      <c r="A7249">
        <v>358078</v>
      </c>
      <c r="B7249" t="s">
        <v>18</v>
      </c>
      <c r="C7249" t="s">
        <v>69</v>
      </c>
      <c r="D7249" t="s">
        <v>16</v>
      </c>
      <c r="E7249" t="s">
        <v>65</v>
      </c>
      <c r="F7249" t="s">
        <v>66</v>
      </c>
      <c r="G7249" t="s">
        <v>72</v>
      </c>
      <c r="H7249">
        <v>0.42207404389284597</v>
      </c>
      <c r="I7249">
        <v>0</v>
      </c>
      <c r="J7249" t="s">
        <v>19</v>
      </c>
      <c r="K7249">
        <v>0</v>
      </c>
      <c r="L7249">
        <v>0</v>
      </c>
      <c r="M7249">
        <v>10238</v>
      </c>
      <c r="N7249">
        <v>15000</v>
      </c>
      <c r="O7249" t="s">
        <v>68</v>
      </c>
      <c r="P7249">
        <v>0</v>
      </c>
      <c r="Q7249">
        <v>0</v>
      </c>
      <c r="R7249">
        <v>0</v>
      </c>
      <c r="S7249">
        <v>1</v>
      </c>
    </row>
    <row r="7250" spans="1:19" x14ac:dyDescent="0.25">
      <c r="A7250">
        <v>909281</v>
      </c>
      <c r="B7250" t="s">
        <v>20</v>
      </c>
      <c r="C7250" t="s">
        <v>69</v>
      </c>
      <c r="D7250" t="s">
        <v>16</v>
      </c>
      <c r="E7250" t="s">
        <v>74</v>
      </c>
      <c r="F7250" t="s">
        <v>70</v>
      </c>
      <c r="G7250" t="s">
        <v>72</v>
      </c>
      <c r="I7250">
        <v>0</v>
      </c>
      <c r="J7250" t="s">
        <v>19</v>
      </c>
      <c r="K7250">
        <v>0</v>
      </c>
      <c r="L7250">
        <v>1</v>
      </c>
      <c r="M7250">
        <v>10238</v>
      </c>
      <c r="N7250">
        <v>14000</v>
      </c>
      <c r="O7250" t="s">
        <v>68</v>
      </c>
      <c r="P7250">
        <v>2</v>
      </c>
      <c r="Q7250">
        <v>0</v>
      </c>
      <c r="R7250">
        <v>1</v>
      </c>
      <c r="S7250">
        <v>1</v>
      </c>
    </row>
    <row r="7251" spans="1:19" x14ac:dyDescent="0.25">
      <c r="A7251">
        <v>349830</v>
      </c>
      <c r="B7251" t="s">
        <v>21</v>
      </c>
      <c r="C7251" t="s">
        <v>69</v>
      </c>
      <c r="D7251" t="s">
        <v>16</v>
      </c>
      <c r="E7251" t="s">
        <v>65</v>
      </c>
      <c r="F7251" t="s">
        <v>73</v>
      </c>
      <c r="G7251" t="s">
        <v>67</v>
      </c>
      <c r="H7251">
        <v>0.51838056714066205</v>
      </c>
      <c r="I7251">
        <v>1</v>
      </c>
      <c r="J7251" t="s">
        <v>17</v>
      </c>
      <c r="K7251">
        <v>1</v>
      </c>
      <c r="L7251">
        <v>0</v>
      </c>
      <c r="M7251">
        <v>32765</v>
      </c>
      <c r="N7251">
        <v>12000</v>
      </c>
      <c r="O7251" t="s">
        <v>68</v>
      </c>
      <c r="P7251">
        <v>0</v>
      </c>
      <c r="Q7251">
        <v>0</v>
      </c>
      <c r="R7251">
        <v>0</v>
      </c>
      <c r="S7251">
        <v>0</v>
      </c>
    </row>
    <row r="7252" spans="1:19" x14ac:dyDescent="0.25">
      <c r="A7252">
        <v>405353</v>
      </c>
      <c r="B7252" t="s">
        <v>20</v>
      </c>
      <c r="C7252" t="s">
        <v>69</v>
      </c>
      <c r="D7252" t="s">
        <v>16</v>
      </c>
      <c r="E7252" t="s">
        <v>74</v>
      </c>
      <c r="F7252" t="s">
        <v>73</v>
      </c>
      <c r="G7252" t="s">
        <v>67</v>
      </c>
      <c r="H7252">
        <v>0.57238440517427802</v>
      </c>
      <c r="I7252">
        <v>1</v>
      </c>
      <c r="J7252" t="s">
        <v>17</v>
      </c>
      <c r="K7252">
        <v>1</v>
      </c>
      <c r="L7252">
        <v>1</v>
      </c>
      <c r="M7252">
        <v>92101</v>
      </c>
      <c r="N7252">
        <v>15000</v>
      </c>
      <c r="O7252" t="s">
        <v>68</v>
      </c>
      <c r="P7252">
        <v>1</v>
      </c>
      <c r="Q7252">
        <v>0</v>
      </c>
      <c r="R7252">
        <v>1</v>
      </c>
      <c r="S7252">
        <v>0</v>
      </c>
    </row>
    <row r="7253" spans="1:19" x14ac:dyDescent="0.25">
      <c r="A7253">
        <v>729172</v>
      </c>
      <c r="B7253" t="s">
        <v>18</v>
      </c>
      <c r="C7253" t="s">
        <v>69</v>
      </c>
      <c r="D7253" t="s">
        <v>16</v>
      </c>
      <c r="E7253" t="s">
        <v>65</v>
      </c>
      <c r="F7253" t="s">
        <v>66</v>
      </c>
      <c r="G7253" t="s">
        <v>71</v>
      </c>
      <c r="I7253">
        <v>1</v>
      </c>
      <c r="J7253" t="s">
        <v>19</v>
      </c>
      <c r="K7253">
        <v>0</v>
      </c>
      <c r="L7253">
        <v>1</v>
      </c>
      <c r="M7253">
        <v>10238</v>
      </c>
      <c r="N7253">
        <v>12000</v>
      </c>
      <c r="O7253" t="s">
        <v>68</v>
      </c>
      <c r="P7253">
        <v>0</v>
      </c>
      <c r="Q7253">
        <v>0</v>
      </c>
      <c r="R7253">
        <v>0</v>
      </c>
      <c r="S7253">
        <v>1</v>
      </c>
    </row>
    <row r="7254" spans="1:19" x14ac:dyDescent="0.25">
      <c r="A7254">
        <v>370748</v>
      </c>
      <c r="B7254" t="s">
        <v>21</v>
      </c>
      <c r="C7254" t="s">
        <v>69</v>
      </c>
      <c r="D7254" t="s">
        <v>16</v>
      </c>
      <c r="E7254" t="s">
        <v>74</v>
      </c>
      <c r="F7254" t="s">
        <v>66</v>
      </c>
      <c r="G7254" t="s">
        <v>67</v>
      </c>
      <c r="H7254">
        <v>0.52006928541989095</v>
      </c>
      <c r="I7254">
        <v>1</v>
      </c>
      <c r="J7254" t="s">
        <v>17</v>
      </c>
      <c r="K7254">
        <v>1</v>
      </c>
      <c r="L7254">
        <v>1</v>
      </c>
      <c r="M7254">
        <v>10238</v>
      </c>
      <c r="N7254">
        <v>10000</v>
      </c>
      <c r="O7254" t="s">
        <v>68</v>
      </c>
      <c r="P7254">
        <v>3</v>
      </c>
      <c r="Q7254">
        <v>0</v>
      </c>
      <c r="R7254">
        <v>2</v>
      </c>
      <c r="S7254">
        <v>0</v>
      </c>
    </row>
    <row r="7255" spans="1:19" x14ac:dyDescent="0.25">
      <c r="A7255">
        <v>663811</v>
      </c>
      <c r="B7255" t="s">
        <v>21</v>
      </c>
      <c r="C7255" t="s">
        <v>64</v>
      </c>
      <c r="D7255" t="s">
        <v>16</v>
      </c>
      <c r="E7255" t="s">
        <v>75</v>
      </c>
      <c r="F7255" t="s">
        <v>66</v>
      </c>
      <c r="G7255" t="s">
        <v>67</v>
      </c>
      <c r="H7255">
        <v>0.45842074294741297</v>
      </c>
      <c r="I7255">
        <v>0</v>
      </c>
      <c r="J7255" t="s">
        <v>19</v>
      </c>
      <c r="K7255">
        <v>1</v>
      </c>
      <c r="L7255">
        <v>1</v>
      </c>
      <c r="M7255">
        <v>32765</v>
      </c>
      <c r="N7255">
        <v>15000</v>
      </c>
      <c r="O7255" t="s">
        <v>68</v>
      </c>
      <c r="P7255">
        <v>1</v>
      </c>
      <c r="Q7255">
        <v>1</v>
      </c>
      <c r="R7255">
        <v>0</v>
      </c>
      <c r="S7255">
        <v>0</v>
      </c>
    </row>
    <row r="7256" spans="1:19" x14ac:dyDescent="0.25">
      <c r="A7256">
        <v>944418</v>
      </c>
      <c r="B7256" t="s">
        <v>20</v>
      </c>
      <c r="C7256" t="s">
        <v>69</v>
      </c>
      <c r="D7256" t="s">
        <v>16</v>
      </c>
      <c r="E7256" t="s">
        <v>74</v>
      </c>
      <c r="F7256" t="s">
        <v>73</v>
      </c>
      <c r="G7256" t="s">
        <v>67</v>
      </c>
      <c r="H7256">
        <v>0.48875943915453302</v>
      </c>
      <c r="I7256">
        <v>1</v>
      </c>
      <c r="J7256" t="s">
        <v>19</v>
      </c>
      <c r="K7256">
        <v>0</v>
      </c>
      <c r="L7256">
        <v>0</v>
      </c>
      <c r="M7256">
        <v>10238</v>
      </c>
      <c r="N7256">
        <v>15000</v>
      </c>
      <c r="O7256" t="s">
        <v>68</v>
      </c>
      <c r="P7256">
        <v>0</v>
      </c>
      <c r="Q7256">
        <v>0</v>
      </c>
      <c r="R7256">
        <v>0</v>
      </c>
      <c r="S7256">
        <v>1</v>
      </c>
    </row>
    <row r="7257" spans="1:19" x14ac:dyDescent="0.25">
      <c r="A7257">
        <v>882603</v>
      </c>
      <c r="B7257" t="s">
        <v>20</v>
      </c>
      <c r="C7257" t="s">
        <v>69</v>
      </c>
      <c r="D7257" t="s">
        <v>16</v>
      </c>
      <c r="E7257" t="s">
        <v>74</v>
      </c>
      <c r="F7257" t="s">
        <v>73</v>
      </c>
      <c r="G7257" t="s">
        <v>72</v>
      </c>
      <c r="H7257">
        <v>0.29100171083008602</v>
      </c>
      <c r="I7257">
        <v>1</v>
      </c>
      <c r="J7257" t="s">
        <v>19</v>
      </c>
      <c r="K7257">
        <v>0</v>
      </c>
      <c r="L7257">
        <v>1</v>
      </c>
      <c r="M7257">
        <v>10238</v>
      </c>
      <c r="N7257">
        <v>10000</v>
      </c>
      <c r="O7257" t="s">
        <v>68</v>
      </c>
      <c r="P7257">
        <v>2</v>
      </c>
      <c r="Q7257">
        <v>1</v>
      </c>
      <c r="R7257">
        <v>3</v>
      </c>
      <c r="S7257">
        <v>0</v>
      </c>
    </row>
    <row r="7258" spans="1:19" x14ac:dyDescent="0.25">
      <c r="A7258">
        <v>495981</v>
      </c>
      <c r="B7258" t="s">
        <v>21</v>
      </c>
      <c r="C7258" t="s">
        <v>69</v>
      </c>
      <c r="D7258" t="s">
        <v>16</v>
      </c>
      <c r="E7258" t="s">
        <v>75</v>
      </c>
      <c r="F7258" t="s">
        <v>73</v>
      </c>
      <c r="G7258" t="s">
        <v>67</v>
      </c>
      <c r="H7258">
        <v>0.66028526824010603</v>
      </c>
      <c r="I7258">
        <v>0</v>
      </c>
      <c r="J7258" t="s">
        <v>19</v>
      </c>
      <c r="K7258">
        <v>1</v>
      </c>
      <c r="L7258">
        <v>1</v>
      </c>
      <c r="M7258">
        <v>10238</v>
      </c>
      <c r="N7258">
        <v>5000</v>
      </c>
      <c r="O7258" t="s">
        <v>68</v>
      </c>
      <c r="P7258">
        <v>1</v>
      </c>
      <c r="Q7258">
        <v>0</v>
      </c>
      <c r="R7258">
        <v>6</v>
      </c>
      <c r="S7258">
        <v>0</v>
      </c>
    </row>
    <row r="7259" spans="1:19" x14ac:dyDescent="0.25">
      <c r="A7259">
        <v>657770</v>
      </c>
      <c r="B7259" t="s">
        <v>20</v>
      </c>
      <c r="C7259" t="s">
        <v>69</v>
      </c>
      <c r="D7259" t="s">
        <v>16</v>
      </c>
      <c r="E7259" t="s">
        <v>74</v>
      </c>
      <c r="F7259" t="s">
        <v>66</v>
      </c>
      <c r="G7259" t="s">
        <v>77</v>
      </c>
      <c r="H7259">
        <v>0.55309518418849102</v>
      </c>
      <c r="I7259">
        <v>1</v>
      </c>
      <c r="J7259" t="s">
        <v>19</v>
      </c>
      <c r="K7259">
        <v>1</v>
      </c>
      <c r="L7259">
        <v>1</v>
      </c>
      <c r="M7259">
        <v>10238</v>
      </c>
      <c r="N7259">
        <v>9000</v>
      </c>
      <c r="O7259" t="s">
        <v>68</v>
      </c>
      <c r="P7259">
        <v>0</v>
      </c>
      <c r="Q7259">
        <v>0</v>
      </c>
      <c r="R7259">
        <v>1</v>
      </c>
      <c r="S7259">
        <v>0</v>
      </c>
    </row>
    <row r="7260" spans="1:19" x14ac:dyDescent="0.25">
      <c r="A7260">
        <v>314198</v>
      </c>
      <c r="B7260" t="s">
        <v>20</v>
      </c>
      <c r="C7260" t="s">
        <v>69</v>
      </c>
      <c r="D7260" t="s">
        <v>16</v>
      </c>
      <c r="E7260" t="s">
        <v>74</v>
      </c>
      <c r="F7260" t="s">
        <v>73</v>
      </c>
      <c r="G7260" t="s">
        <v>77</v>
      </c>
      <c r="H7260">
        <v>0.60901851062895695</v>
      </c>
      <c r="I7260">
        <v>1</v>
      </c>
      <c r="J7260" t="s">
        <v>17</v>
      </c>
      <c r="K7260">
        <v>1</v>
      </c>
      <c r="L7260">
        <v>0</v>
      </c>
      <c r="M7260">
        <v>10238</v>
      </c>
      <c r="O7260" t="s">
        <v>68</v>
      </c>
      <c r="P7260">
        <v>0</v>
      </c>
      <c r="Q7260">
        <v>0</v>
      </c>
      <c r="R7260">
        <v>0</v>
      </c>
      <c r="S7260">
        <v>0</v>
      </c>
    </row>
    <row r="7261" spans="1:19" x14ac:dyDescent="0.25">
      <c r="A7261">
        <v>255663</v>
      </c>
      <c r="B7261" t="s">
        <v>18</v>
      </c>
      <c r="C7261" t="s">
        <v>64</v>
      </c>
      <c r="D7261" t="s">
        <v>16</v>
      </c>
      <c r="E7261" t="s">
        <v>65</v>
      </c>
      <c r="F7261" t="s">
        <v>66</v>
      </c>
      <c r="G7261" t="s">
        <v>71</v>
      </c>
      <c r="I7261">
        <v>0</v>
      </c>
      <c r="J7261" t="s">
        <v>19</v>
      </c>
      <c r="K7261">
        <v>0</v>
      </c>
      <c r="L7261">
        <v>0</v>
      </c>
      <c r="M7261">
        <v>10238</v>
      </c>
      <c r="N7261">
        <v>14000</v>
      </c>
      <c r="O7261" t="s">
        <v>68</v>
      </c>
      <c r="P7261">
        <v>0</v>
      </c>
      <c r="Q7261">
        <v>0</v>
      </c>
      <c r="R7261">
        <v>0</v>
      </c>
      <c r="S7261">
        <v>1</v>
      </c>
    </row>
    <row r="7262" spans="1:19" x14ac:dyDescent="0.25">
      <c r="A7262">
        <v>605650</v>
      </c>
      <c r="B7262" t="s">
        <v>15</v>
      </c>
      <c r="C7262" t="s">
        <v>64</v>
      </c>
      <c r="D7262" t="s">
        <v>16</v>
      </c>
      <c r="E7262" t="s">
        <v>74</v>
      </c>
      <c r="F7262" t="s">
        <v>73</v>
      </c>
      <c r="G7262" t="s">
        <v>67</v>
      </c>
      <c r="H7262">
        <v>0.78072897846063205</v>
      </c>
      <c r="I7262">
        <v>1</v>
      </c>
      <c r="J7262" t="s">
        <v>19</v>
      </c>
      <c r="K7262">
        <v>1</v>
      </c>
      <c r="L7262">
        <v>1</v>
      </c>
      <c r="M7262">
        <v>10238</v>
      </c>
      <c r="N7262">
        <v>8000</v>
      </c>
      <c r="O7262" t="s">
        <v>68</v>
      </c>
      <c r="P7262">
        <v>1</v>
      </c>
      <c r="Q7262">
        <v>0</v>
      </c>
      <c r="R7262">
        <v>2</v>
      </c>
      <c r="S7262">
        <v>0</v>
      </c>
    </row>
    <row r="7263" spans="1:19" x14ac:dyDescent="0.25">
      <c r="A7263">
        <v>644428</v>
      </c>
      <c r="B7263" t="s">
        <v>15</v>
      </c>
      <c r="C7263" t="s">
        <v>64</v>
      </c>
      <c r="D7263" t="s">
        <v>16</v>
      </c>
      <c r="E7263" t="s">
        <v>74</v>
      </c>
      <c r="F7263" t="s">
        <v>66</v>
      </c>
      <c r="G7263" t="s">
        <v>67</v>
      </c>
      <c r="H7263">
        <v>0.65532395233262897</v>
      </c>
      <c r="I7263">
        <v>0</v>
      </c>
      <c r="J7263" t="s">
        <v>19</v>
      </c>
      <c r="K7263">
        <v>0</v>
      </c>
      <c r="L7263">
        <v>1</v>
      </c>
      <c r="M7263">
        <v>32765</v>
      </c>
      <c r="N7263">
        <v>8000</v>
      </c>
      <c r="O7263" t="s">
        <v>68</v>
      </c>
      <c r="P7263">
        <v>3</v>
      </c>
      <c r="Q7263">
        <v>0</v>
      </c>
      <c r="R7263">
        <v>1</v>
      </c>
      <c r="S7263">
        <v>1</v>
      </c>
    </row>
    <row r="7264" spans="1:19" x14ac:dyDescent="0.25">
      <c r="A7264">
        <v>48329</v>
      </c>
      <c r="B7264" t="s">
        <v>21</v>
      </c>
      <c r="C7264" t="s">
        <v>69</v>
      </c>
      <c r="D7264" t="s">
        <v>16</v>
      </c>
      <c r="E7264" t="s">
        <v>74</v>
      </c>
      <c r="F7264" t="s">
        <v>73</v>
      </c>
      <c r="G7264" t="s">
        <v>67</v>
      </c>
      <c r="H7264">
        <v>0.53304269577348196</v>
      </c>
      <c r="I7264">
        <v>0</v>
      </c>
      <c r="J7264" t="s">
        <v>17</v>
      </c>
      <c r="K7264">
        <v>1</v>
      </c>
      <c r="L7264">
        <v>1</v>
      </c>
      <c r="M7264">
        <v>10238</v>
      </c>
      <c r="N7264">
        <v>12000</v>
      </c>
      <c r="O7264" t="s">
        <v>68</v>
      </c>
      <c r="P7264">
        <v>1</v>
      </c>
      <c r="Q7264">
        <v>1</v>
      </c>
      <c r="R7264">
        <v>2</v>
      </c>
      <c r="S7264">
        <v>1</v>
      </c>
    </row>
    <row r="7265" spans="1:19" x14ac:dyDescent="0.25">
      <c r="A7265">
        <v>85337</v>
      </c>
      <c r="B7265" t="s">
        <v>21</v>
      </c>
      <c r="C7265" t="s">
        <v>64</v>
      </c>
      <c r="D7265" t="s">
        <v>16</v>
      </c>
      <c r="E7265" t="s">
        <v>75</v>
      </c>
      <c r="F7265" t="s">
        <v>66</v>
      </c>
      <c r="G7265" t="s">
        <v>67</v>
      </c>
      <c r="H7265">
        <v>0.37276704289609203</v>
      </c>
      <c r="I7265">
        <v>1</v>
      </c>
      <c r="J7265" t="s">
        <v>17</v>
      </c>
      <c r="K7265">
        <v>0</v>
      </c>
      <c r="L7265">
        <v>0</v>
      </c>
      <c r="M7265">
        <v>32765</v>
      </c>
      <c r="N7265">
        <v>15000</v>
      </c>
      <c r="O7265" t="s">
        <v>68</v>
      </c>
      <c r="P7265">
        <v>3</v>
      </c>
      <c r="Q7265">
        <v>0</v>
      </c>
      <c r="R7265">
        <v>2</v>
      </c>
      <c r="S7265">
        <v>0</v>
      </c>
    </row>
    <row r="7266" spans="1:19" x14ac:dyDescent="0.25">
      <c r="A7266">
        <v>229520</v>
      </c>
      <c r="B7266" t="s">
        <v>20</v>
      </c>
      <c r="C7266" t="s">
        <v>69</v>
      </c>
      <c r="D7266" t="s">
        <v>16</v>
      </c>
      <c r="E7266" t="s">
        <v>74</v>
      </c>
      <c r="F7266" t="s">
        <v>73</v>
      </c>
      <c r="G7266" t="s">
        <v>67</v>
      </c>
      <c r="H7266">
        <v>0.60145654613444299</v>
      </c>
      <c r="I7266">
        <v>1</v>
      </c>
      <c r="J7266" t="s">
        <v>17</v>
      </c>
      <c r="K7266">
        <v>1</v>
      </c>
      <c r="L7266">
        <v>1</v>
      </c>
      <c r="M7266">
        <v>10238</v>
      </c>
      <c r="N7266">
        <v>12000</v>
      </c>
      <c r="O7266" t="s">
        <v>68</v>
      </c>
      <c r="P7266">
        <v>1</v>
      </c>
      <c r="Q7266">
        <v>0</v>
      </c>
      <c r="R7266">
        <v>2</v>
      </c>
      <c r="S7266">
        <v>0</v>
      </c>
    </row>
    <row r="7267" spans="1:19" x14ac:dyDescent="0.25">
      <c r="A7267">
        <v>716007</v>
      </c>
      <c r="B7267" t="s">
        <v>18</v>
      </c>
      <c r="C7267" t="s">
        <v>64</v>
      </c>
      <c r="D7267" t="s">
        <v>16</v>
      </c>
      <c r="E7267" t="s">
        <v>65</v>
      </c>
      <c r="F7267" t="s">
        <v>70</v>
      </c>
      <c r="G7267" t="s">
        <v>71</v>
      </c>
      <c r="H7267">
        <v>0.51423518915077104</v>
      </c>
      <c r="I7267">
        <v>0</v>
      </c>
      <c r="J7267" t="s">
        <v>19</v>
      </c>
      <c r="K7267">
        <v>0</v>
      </c>
      <c r="L7267">
        <v>1</v>
      </c>
      <c r="M7267">
        <v>10238</v>
      </c>
      <c r="N7267">
        <v>13000</v>
      </c>
      <c r="O7267" t="s">
        <v>68</v>
      </c>
      <c r="P7267">
        <v>0</v>
      </c>
      <c r="Q7267">
        <v>0</v>
      </c>
      <c r="R7267">
        <v>0</v>
      </c>
      <c r="S7267">
        <v>1</v>
      </c>
    </row>
    <row r="7268" spans="1:19" x14ac:dyDescent="0.25">
      <c r="A7268">
        <v>491694</v>
      </c>
      <c r="B7268" t="s">
        <v>20</v>
      </c>
      <c r="C7268" t="s">
        <v>64</v>
      </c>
      <c r="D7268" t="s">
        <v>16</v>
      </c>
      <c r="E7268" t="s">
        <v>65</v>
      </c>
      <c r="F7268" t="s">
        <v>73</v>
      </c>
      <c r="G7268" t="s">
        <v>67</v>
      </c>
      <c r="I7268">
        <v>1</v>
      </c>
      <c r="J7268" t="s">
        <v>17</v>
      </c>
      <c r="K7268">
        <v>1</v>
      </c>
      <c r="L7268">
        <v>1</v>
      </c>
      <c r="M7268">
        <v>10238</v>
      </c>
      <c r="N7268">
        <v>13000</v>
      </c>
      <c r="O7268" t="s">
        <v>68</v>
      </c>
      <c r="P7268">
        <v>0</v>
      </c>
      <c r="Q7268">
        <v>0</v>
      </c>
      <c r="R7268">
        <v>0</v>
      </c>
      <c r="S7268">
        <v>0</v>
      </c>
    </row>
    <row r="7269" spans="1:19" x14ac:dyDescent="0.25">
      <c r="A7269">
        <v>722940</v>
      </c>
      <c r="B7269" t="s">
        <v>21</v>
      </c>
      <c r="C7269" t="s">
        <v>64</v>
      </c>
      <c r="D7269" t="s">
        <v>16</v>
      </c>
      <c r="E7269" t="s">
        <v>74</v>
      </c>
      <c r="F7269" t="s">
        <v>73</v>
      </c>
      <c r="G7269" t="s">
        <v>67</v>
      </c>
      <c r="H7269">
        <v>0.58256707483681902</v>
      </c>
      <c r="I7269">
        <v>1</v>
      </c>
      <c r="J7269" t="s">
        <v>19</v>
      </c>
      <c r="K7269">
        <v>0</v>
      </c>
      <c r="L7269">
        <v>0</v>
      </c>
      <c r="M7269">
        <v>10238</v>
      </c>
      <c r="N7269">
        <v>17000</v>
      </c>
      <c r="O7269" t="s">
        <v>78</v>
      </c>
      <c r="P7269">
        <v>0</v>
      </c>
      <c r="Q7269">
        <v>0</v>
      </c>
      <c r="R7269">
        <v>0</v>
      </c>
      <c r="S7269">
        <v>0</v>
      </c>
    </row>
    <row r="7270" spans="1:19" x14ac:dyDescent="0.25">
      <c r="A7270">
        <v>886472</v>
      </c>
      <c r="B7270" t="s">
        <v>20</v>
      </c>
      <c r="C7270" t="s">
        <v>64</v>
      </c>
      <c r="D7270" t="s">
        <v>16</v>
      </c>
      <c r="E7270" t="s">
        <v>74</v>
      </c>
      <c r="F7270" t="s">
        <v>70</v>
      </c>
      <c r="G7270" t="s">
        <v>71</v>
      </c>
      <c r="H7270">
        <v>0.42473121771628702</v>
      </c>
      <c r="I7270">
        <v>0</v>
      </c>
      <c r="J7270" t="s">
        <v>19</v>
      </c>
      <c r="K7270">
        <v>0</v>
      </c>
      <c r="L7270">
        <v>0</v>
      </c>
      <c r="M7270">
        <v>10238</v>
      </c>
      <c r="N7270">
        <v>19000</v>
      </c>
      <c r="O7270" t="s">
        <v>68</v>
      </c>
      <c r="P7270">
        <v>1</v>
      </c>
      <c r="Q7270">
        <v>0</v>
      </c>
      <c r="R7270">
        <v>0</v>
      </c>
      <c r="S7270">
        <v>1</v>
      </c>
    </row>
    <row r="7271" spans="1:19" x14ac:dyDescent="0.25">
      <c r="A7271">
        <v>219586</v>
      </c>
      <c r="B7271" t="s">
        <v>15</v>
      </c>
      <c r="C7271" t="s">
        <v>69</v>
      </c>
      <c r="D7271" t="s">
        <v>16</v>
      </c>
      <c r="E7271" t="s">
        <v>74</v>
      </c>
      <c r="F7271" t="s">
        <v>73</v>
      </c>
      <c r="G7271" t="s">
        <v>67</v>
      </c>
      <c r="H7271">
        <v>0.57499263644954501</v>
      </c>
      <c r="I7271">
        <v>1</v>
      </c>
      <c r="J7271" t="s">
        <v>17</v>
      </c>
      <c r="K7271">
        <v>1</v>
      </c>
      <c r="L7271">
        <v>1</v>
      </c>
      <c r="M7271">
        <v>92101</v>
      </c>
      <c r="N7271">
        <v>11000</v>
      </c>
      <c r="O7271" t="s">
        <v>68</v>
      </c>
      <c r="P7271">
        <v>0</v>
      </c>
      <c r="Q7271">
        <v>0</v>
      </c>
      <c r="R7271">
        <v>0</v>
      </c>
      <c r="S7271">
        <v>0</v>
      </c>
    </row>
    <row r="7272" spans="1:19" x14ac:dyDescent="0.25">
      <c r="A7272">
        <v>480416</v>
      </c>
      <c r="B7272" t="s">
        <v>18</v>
      </c>
      <c r="C7272" t="s">
        <v>69</v>
      </c>
      <c r="D7272" t="s">
        <v>16</v>
      </c>
      <c r="E7272" t="s">
        <v>65</v>
      </c>
      <c r="F7272" t="s">
        <v>66</v>
      </c>
      <c r="G7272" t="s">
        <v>72</v>
      </c>
      <c r="H7272">
        <v>0.343098645317229</v>
      </c>
      <c r="I7272">
        <v>0</v>
      </c>
      <c r="J7272" t="s">
        <v>19</v>
      </c>
      <c r="K7272">
        <v>1</v>
      </c>
      <c r="L7272">
        <v>1</v>
      </c>
      <c r="M7272">
        <v>10238</v>
      </c>
      <c r="N7272">
        <v>10000</v>
      </c>
      <c r="O7272" t="s">
        <v>68</v>
      </c>
      <c r="P7272">
        <v>0</v>
      </c>
      <c r="Q7272">
        <v>0</v>
      </c>
      <c r="R7272">
        <v>0</v>
      </c>
      <c r="S7272">
        <v>1</v>
      </c>
    </row>
    <row r="7273" spans="1:19" x14ac:dyDescent="0.25">
      <c r="A7273">
        <v>945424</v>
      </c>
      <c r="B7273" t="s">
        <v>15</v>
      </c>
      <c r="C7273" t="s">
        <v>69</v>
      </c>
      <c r="D7273" t="s">
        <v>16</v>
      </c>
      <c r="E7273" t="s">
        <v>74</v>
      </c>
      <c r="F7273" t="s">
        <v>66</v>
      </c>
      <c r="G7273" t="s">
        <v>67</v>
      </c>
      <c r="H7273">
        <v>0.53600888346567399</v>
      </c>
      <c r="I7273">
        <v>1</v>
      </c>
      <c r="J7273" t="s">
        <v>19</v>
      </c>
      <c r="K7273">
        <v>1</v>
      </c>
      <c r="L7273">
        <v>1</v>
      </c>
      <c r="M7273">
        <v>10238</v>
      </c>
      <c r="N7273">
        <v>12000</v>
      </c>
      <c r="O7273" t="s">
        <v>68</v>
      </c>
      <c r="P7273">
        <v>0</v>
      </c>
      <c r="Q7273">
        <v>0</v>
      </c>
      <c r="R7273">
        <v>1</v>
      </c>
      <c r="S7273">
        <v>0</v>
      </c>
    </row>
    <row r="7274" spans="1:19" x14ac:dyDescent="0.25">
      <c r="A7274">
        <v>719571</v>
      </c>
      <c r="B7274" t="s">
        <v>15</v>
      </c>
      <c r="C7274" t="s">
        <v>69</v>
      </c>
      <c r="D7274" t="s">
        <v>16</v>
      </c>
      <c r="E7274" t="s">
        <v>76</v>
      </c>
      <c r="F7274" t="s">
        <v>66</v>
      </c>
      <c r="G7274" t="s">
        <v>67</v>
      </c>
      <c r="H7274">
        <v>0.634376372864213</v>
      </c>
      <c r="I7274">
        <v>1</v>
      </c>
      <c r="J7274" t="s">
        <v>17</v>
      </c>
      <c r="K7274">
        <v>1</v>
      </c>
      <c r="L7274">
        <v>1</v>
      </c>
      <c r="M7274">
        <v>10238</v>
      </c>
      <c r="N7274">
        <v>12000</v>
      </c>
      <c r="O7274" t="s">
        <v>68</v>
      </c>
      <c r="P7274">
        <v>6</v>
      </c>
      <c r="Q7274">
        <v>1</v>
      </c>
      <c r="R7274">
        <v>3</v>
      </c>
      <c r="S7274">
        <v>0</v>
      </c>
    </row>
    <row r="7275" spans="1:19" x14ac:dyDescent="0.25">
      <c r="A7275">
        <v>739171</v>
      </c>
      <c r="B7275" t="s">
        <v>21</v>
      </c>
      <c r="C7275" t="s">
        <v>64</v>
      </c>
      <c r="D7275" t="s">
        <v>16</v>
      </c>
      <c r="E7275" t="s">
        <v>75</v>
      </c>
      <c r="F7275" t="s">
        <v>66</v>
      </c>
      <c r="G7275" t="s">
        <v>67</v>
      </c>
      <c r="H7275">
        <v>0.51090456105441195</v>
      </c>
      <c r="I7275">
        <v>1</v>
      </c>
      <c r="J7275" t="s">
        <v>19</v>
      </c>
      <c r="K7275">
        <v>1</v>
      </c>
      <c r="L7275">
        <v>1</v>
      </c>
      <c r="M7275">
        <v>10238</v>
      </c>
      <c r="N7275">
        <v>10000</v>
      </c>
      <c r="O7275" t="s">
        <v>68</v>
      </c>
      <c r="P7275">
        <v>1</v>
      </c>
      <c r="Q7275">
        <v>0</v>
      </c>
      <c r="R7275">
        <v>3</v>
      </c>
      <c r="S7275">
        <v>0</v>
      </c>
    </row>
    <row r="7276" spans="1:19" x14ac:dyDescent="0.25">
      <c r="A7276">
        <v>933988</v>
      </c>
      <c r="B7276" t="s">
        <v>15</v>
      </c>
      <c r="C7276" t="s">
        <v>64</v>
      </c>
      <c r="D7276" t="s">
        <v>16</v>
      </c>
      <c r="E7276" t="s">
        <v>74</v>
      </c>
      <c r="F7276" t="s">
        <v>66</v>
      </c>
      <c r="G7276" t="s">
        <v>67</v>
      </c>
      <c r="H7276">
        <v>0.58878042434467004</v>
      </c>
      <c r="I7276">
        <v>0</v>
      </c>
      <c r="J7276" t="s">
        <v>17</v>
      </c>
      <c r="K7276">
        <v>1</v>
      </c>
      <c r="L7276">
        <v>1</v>
      </c>
      <c r="M7276">
        <v>10238</v>
      </c>
      <c r="N7276">
        <v>9000</v>
      </c>
      <c r="O7276" t="s">
        <v>68</v>
      </c>
      <c r="P7276">
        <v>0</v>
      </c>
      <c r="Q7276">
        <v>0</v>
      </c>
      <c r="R7276">
        <v>1</v>
      </c>
      <c r="S7276">
        <v>0</v>
      </c>
    </row>
    <row r="7277" spans="1:19" x14ac:dyDescent="0.25">
      <c r="A7277">
        <v>557509</v>
      </c>
      <c r="B7277" t="s">
        <v>15</v>
      </c>
      <c r="C7277" t="s">
        <v>64</v>
      </c>
      <c r="D7277" t="s">
        <v>16</v>
      </c>
      <c r="E7277" t="s">
        <v>76</v>
      </c>
      <c r="F7277" t="s">
        <v>73</v>
      </c>
      <c r="G7277" t="s">
        <v>67</v>
      </c>
      <c r="H7277">
        <v>0.58952489907738304</v>
      </c>
      <c r="I7277">
        <v>1</v>
      </c>
      <c r="J7277" t="s">
        <v>19</v>
      </c>
      <c r="K7277">
        <v>1</v>
      </c>
      <c r="L7277">
        <v>1</v>
      </c>
      <c r="M7277">
        <v>10238</v>
      </c>
      <c r="O7277" t="s">
        <v>68</v>
      </c>
      <c r="P7277">
        <v>2</v>
      </c>
      <c r="Q7277">
        <v>0</v>
      </c>
      <c r="R7277">
        <v>1</v>
      </c>
      <c r="S7277">
        <v>0</v>
      </c>
    </row>
    <row r="7278" spans="1:19" x14ac:dyDescent="0.25">
      <c r="A7278">
        <v>573539</v>
      </c>
      <c r="B7278" t="s">
        <v>15</v>
      </c>
      <c r="C7278" t="s">
        <v>69</v>
      </c>
      <c r="D7278" t="s">
        <v>16</v>
      </c>
      <c r="E7278" t="s">
        <v>76</v>
      </c>
      <c r="F7278" t="s">
        <v>73</v>
      </c>
      <c r="G7278" t="s">
        <v>67</v>
      </c>
      <c r="I7278">
        <v>1</v>
      </c>
      <c r="J7278" t="s">
        <v>17</v>
      </c>
      <c r="K7278">
        <v>0</v>
      </c>
      <c r="L7278">
        <v>1</v>
      </c>
      <c r="M7278">
        <v>92101</v>
      </c>
      <c r="N7278">
        <v>18000</v>
      </c>
      <c r="O7278" t="s">
        <v>68</v>
      </c>
      <c r="P7278">
        <v>1</v>
      </c>
      <c r="Q7278">
        <v>0</v>
      </c>
      <c r="R7278">
        <v>3</v>
      </c>
      <c r="S7278">
        <v>0</v>
      </c>
    </row>
    <row r="7279" spans="1:19" x14ac:dyDescent="0.25">
      <c r="A7279">
        <v>562979</v>
      </c>
      <c r="B7279" t="s">
        <v>15</v>
      </c>
      <c r="C7279" t="s">
        <v>64</v>
      </c>
      <c r="D7279" t="s">
        <v>16</v>
      </c>
      <c r="E7279" t="s">
        <v>76</v>
      </c>
      <c r="F7279" t="s">
        <v>66</v>
      </c>
      <c r="G7279" t="s">
        <v>67</v>
      </c>
      <c r="H7279">
        <v>0.50922494110626504</v>
      </c>
      <c r="I7279">
        <v>0</v>
      </c>
      <c r="J7279" t="s">
        <v>17</v>
      </c>
      <c r="K7279">
        <v>1</v>
      </c>
      <c r="L7279">
        <v>1</v>
      </c>
      <c r="M7279">
        <v>10238</v>
      </c>
      <c r="N7279">
        <v>13000</v>
      </c>
      <c r="O7279" t="s">
        <v>68</v>
      </c>
      <c r="P7279">
        <v>0</v>
      </c>
      <c r="Q7279">
        <v>0</v>
      </c>
      <c r="R7279">
        <v>3</v>
      </c>
      <c r="S7279">
        <v>0</v>
      </c>
    </row>
    <row r="7280" spans="1:19" x14ac:dyDescent="0.25">
      <c r="A7280">
        <v>819805</v>
      </c>
      <c r="B7280" t="s">
        <v>18</v>
      </c>
      <c r="C7280" t="s">
        <v>69</v>
      </c>
      <c r="D7280" t="s">
        <v>16</v>
      </c>
      <c r="E7280" t="s">
        <v>65</v>
      </c>
      <c r="F7280" t="s">
        <v>70</v>
      </c>
      <c r="G7280" t="s">
        <v>71</v>
      </c>
      <c r="H7280">
        <v>0.216322782100839</v>
      </c>
      <c r="I7280">
        <v>1</v>
      </c>
      <c r="J7280" t="s">
        <v>19</v>
      </c>
      <c r="K7280">
        <v>0</v>
      </c>
      <c r="L7280">
        <v>0</v>
      </c>
      <c r="M7280">
        <v>10238</v>
      </c>
      <c r="N7280">
        <v>11000</v>
      </c>
      <c r="O7280" t="s">
        <v>68</v>
      </c>
      <c r="P7280">
        <v>0</v>
      </c>
      <c r="Q7280">
        <v>0</v>
      </c>
      <c r="R7280">
        <v>0</v>
      </c>
      <c r="S7280">
        <v>0</v>
      </c>
    </row>
    <row r="7281" spans="1:19" x14ac:dyDescent="0.25">
      <c r="A7281">
        <v>755181</v>
      </c>
      <c r="B7281" t="s">
        <v>20</v>
      </c>
      <c r="C7281" t="s">
        <v>64</v>
      </c>
      <c r="D7281" t="s">
        <v>16</v>
      </c>
      <c r="E7281" t="s">
        <v>65</v>
      </c>
      <c r="F7281" t="s">
        <v>66</v>
      </c>
      <c r="G7281" t="s">
        <v>71</v>
      </c>
      <c r="H7281">
        <v>0.32900460358844402</v>
      </c>
      <c r="I7281">
        <v>0</v>
      </c>
      <c r="J7281" t="s">
        <v>19</v>
      </c>
      <c r="K7281">
        <v>0</v>
      </c>
      <c r="L7281">
        <v>1</v>
      </c>
      <c r="M7281">
        <v>32765</v>
      </c>
      <c r="N7281">
        <v>7000</v>
      </c>
      <c r="O7281" t="s">
        <v>68</v>
      </c>
      <c r="P7281">
        <v>0</v>
      </c>
      <c r="Q7281">
        <v>0</v>
      </c>
      <c r="R7281">
        <v>0</v>
      </c>
      <c r="S7281">
        <v>0</v>
      </c>
    </row>
    <row r="7282" spans="1:19" x14ac:dyDescent="0.25">
      <c r="A7282">
        <v>386944</v>
      </c>
      <c r="B7282" t="s">
        <v>18</v>
      </c>
      <c r="C7282" t="s">
        <v>69</v>
      </c>
      <c r="D7282" t="s">
        <v>22</v>
      </c>
      <c r="E7282" t="s">
        <v>65</v>
      </c>
      <c r="F7282" t="s">
        <v>66</v>
      </c>
      <c r="G7282" t="s">
        <v>71</v>
      </c>
      <c r="H7282">
        <v>0.26999280746920201</v>
      </c>
      <c r="I7282">
        <v>0</v>
      </c>
      <c r="J7282" t="s">
        <v>19</v>
      </c>
      <c r="K7282">
        <v>0</v>
      </c>
      <c r="L7282">
        <v>1</v>
      </c>
      <c r="M7282">
        <v>32765</v>
      </c>
      <c r="N7282">
        <v>15000</v>
      </c>
      <c r="O7282" t="s">
        <v>68</v>
      </c>
      <c r="P7282">
        <v>0</v>
      </c>
      <c r="Q7282">
        <v>0</v>
      </c>
      <c r="R7282">
        <v>0</v>
      </c>
      <c r="S7282">
        <v>1</v>
      </c>
    </row>
    <row r="7283" spans="1:19" x14ac:dyDescent="0.25">
      <c r="A7283">
        <v>268399</v>
      </c>
      <c r="B7283" t="s">
        <v>21</v>
      </c>
      <c r="C7283" t="s">
        <v>69</v>
      </c>
      <c r="D7283" t="s">
        <v>16</v>
      </c>
      <c r="E7283" t="s">
        <v>75</v>
      </c>
      <c r="F7283" t="s">
        <v>66</v>
      </c>
      <c r="G7283" t="s">
        <v>67</v>
      </c>
      <c r="H7283">
        <v>0.537064952831246</v>
      </c>
      <c r="I7283">
        <v>1</v>
      </c>
      <c r="J7283" t="s">
        <v>19</v>
      </c>
      <c r="K7283">
        <v>1</v>
      </c>
      <c r="L7283">
        <v>1</v>
      </c>
      <c r="M7283">
        <v>10238</v>
      </c>
      <c r="N7283">
        <v>8000</v>
      </c>
      <c r="O7283" t="s">
        <v>68</v>
      </c>
      <c r="P7283">
        <v>3</v>
      </c>
      <c r="Q7283">
        <v>1</v>
      </c>
      <c r="R7283">
        <v>1</v>
      </c>
      <c r="S7283">
        <v>0</v>
      </c>
    </row>
    <row r="7284" spans="1:19" x14ac:dyDescent="0.25">
      <c r="A7284">
        <v>99363</v>
      </c>
      <c r="B7284" t="s">
        <v>15</v>
      </c>
      <c r="C7284" t="s">
        <v>64</v>
      </c>
      <c r="D7284" t="s">
        <v>16</v>
      </c>
      <c r="E7284" t="s">
        <v>76</v>
      </c>
      <c r="F7284" t="s">
        <v>73</v>
      </c>
      <c r="G7284" t="s">
        <v>67</v>
      </c>
      <c r="H7284">
        <v>0.54015600595036795</v>
      </c>
      <c r="I7284">
        <v>0</v>
      </c>
      <c r="J7284" t="s">
        <v>17</v>
      </c>
      <c r="K7284">
        <v>0</v>
      </c>
      <c r="L7284">
        <v>1</v>
      </c>
      <c r="M7284">
        <v>10238</v>
      </c>
      <c r="N7284">
        <v>15000</v>
      </c>
      <c r="O7284" t="s">
        <v>68</v>
      </c>
      <c r="P7284">
        <v>1</v>
      </c>
      <c r="Q7284">
        <v>0</v>
      </c>
      <c r="R7284">
        <v>0</v>
      </c>
      <c r="S7284">
        <v>0</v>
      </c>
    </row>
    <row r="7285" spans="1:19" x14ac:dyDescent="0.25">
      <c r="A7285">
        <v>544240</v>
      </c>
      <c r="B7285" t="s">
        <v>21</v>
      </c>
      <c r="C7285" t="s">
        <v>69</v>
      </c>
      <c r="D7285" t="s">
        <v>16</v>
      </c>
      <c r="E7285" t="s">
        <v>75</v>
      </c>
      <c r="F7285" t="s">
        <v>66</v>
      </c>
      <c r="G7285" t="s">
        <v>71</v>
      </c>
      <c r="H7285">
        <v>0.30229019347267899</v>
      </c>
      <c r="I7285">
        <v>0</v>
      </c>
      <c r="J7285" t="s">
        <v>19</v>
      </c>
      <c r="K7285">
        <v>0</v>
      </c>
      <c r="L7285">
        <v>1</v>
      </c>
      <c r="M7285">
        <v>10238</v>
      </c>
      <c r="N7285">
        <v>12000</v>
      </c>
      <c r="O7285" t="s">
        <v>68</v>
      </c>
      <c r="P7285">
        <v>6</v>
      </c>
      <c r="Q7285">
        <v>0</v>
      </c>
      <c r="R7285">
        <v>1</v>
      </c>
      <c r="S7285">
        <v>0</v>
      </c>
    </row>
    <row r="7286" spans="1:19" x14ac:dyDescent="0.25">
      <c r="A7286">
        <v>486821</v>
      </c>
      <c r="B7286" t="s">
        <v>20</v>
      </c>
      <c r="C7286" t="s">
        <v>64</v>
      </c>
      <c r="D7286" t="s">
        <v>16</v>
      </c>
      <c r="E7286" t="s">
        <v>74</v>
      </c>
      <c r="F7286" t="s">
        <v>70</v>
      </c>
      <c r="G7286" t="s">
        <v>71</v>
      </c>
      <c r="H7286">
        <v>0.36499098550249998</v>
      </c>
      <c r="I7286">
        <v>0</v>
      </c>
      <c r="J7286" t="s">
        <v>19</v>
      </c>
      <c r="K7286">
        <v>0</v>
      </c>
      <c r="L7286">
        <v>0</v>
      </c>
      <c r="M7286">
        <v>10238</v>
      </c>
      <c r="O7286" t="s">
        <v>68</v>
      </c>
      <c r="P7286">
        <v>0</v>
      </c>
      <c r="Q7286">
        <v>0</v>
      </c>
      <c r="R7286">
        <v>0</v>
      </c>
      <c r="S7286">
        <v>0</v>
      </c>
    </row>
    <row r="7287" spans="1:19" x14ac:dyDescent="0.25">
      <c r="A7287">
        <v>885068</v>
      </c>
      <c r="B7287" t="s">
        <v>15</v>
      </c>
      <c r="C7287" t="s">
        <v>69</v>
      </c>
      <c r="D7287" t="s">
        <v>22</v>
      </c>
      <c r="E7287" t="s">
        <v>74</v>
      </c>
      <c r="F7287" t="s">
        <v>73</v>
      </c>
      <c r="G7287" t="s">
        <v>67</v>
      </c>
      <c r="H7287">
        <v>0.57374445477722402</v>
      </c>
      <c r="I7287">
        <v>1</v>
      </c>
      <c r="J7287" t="s">
        <v>19</v>
      </c>
      <c r="K7287">
        <v>1</v>
      </c>
      <c r="L7287">
        <v>1</v>
      </c>
      <c r="M7287">
        <v>10238</v>
      </c>
      <c r="O7287" t="s">
        <v>68</v>
      </c>
      <c r="P7287">
        <v>2</v>
      </c>
      <c r="Q7287">
        <v>0</v>
      </c>
      <c r="R7287">
        <v>0</v>
      </c>
      <c r="S7287">
        <v>0</v>
      </c>
    </row>
    <row r="7288" spans="1:19" x14ac:dyDescent="0.25">
      <c r="A7288">
        <v>604295</v>
      </c>
      <c r="B7288" t="s">
        <v>20</v>
      </c>
      <c r="C7288" t="s">
        <v>69</v>
      </c>
      <c r="D7288" t="s">
        <v>16</v>
      </c>
      <c r="E7288" t="s">
        <v>74</v>
      </c>
      <c r="F7288" t="s">
        <v>66</v>
      </c>
      <c r="G7288" t="s">
        <v>67</v>
      </c>
      <c r="H7288">
        <v>0.74853705618683597</v>
      </c>
      <c r="I7288">
        <v>1</v>
      </c>
      <c r="J7288" t="s">
        <v>17</v>
      </c>
      <c r="K7288">
        <v>0</v>
      </c>
      <c r="L7288">
        <v>1</v>
      </c>
      <c r="M7288">
        <v>10238</v>
      </c>
      <c r="N7288">
        <v>17000</v>
      </c>
      <c r="O7288" t="s">
        <v>68</v>
      </c>
      <c r="P7288">
        <v>0</v>
      </c>
      <c r="Q7288">
        <v>0</v>
      </c>
      <c r="R7288">
        <v>1</v>
      </c>
      <c r="S7288">
        <v>0</v>
      </c>
    </row>
    <row r="7289" spans="1:19" x14ac:dyDescent="0.25">
      <c r="A7289">
        <v>11081</v>
      </c>
      <c r="B7289" t="s">
        <v>21</v>
      </c>
      <c r="C7289" t="s">
        <v>64</v>
      </c>
      <c r="D7289" t="s">
        <v>16</v>
      </c>
      <c r="E7289" t="s">
        <v>65</v>
      </c>
      <c r="F7289" t="s">
        <v>66</v>
      </c>
      <c r="G7289" t="s">
        <v>67</v>
      </c>
      <c r="H7289">
        <v>0.53936072354714204</v>
      </c>
      <c r="I7289">
        <v>1</v>
      </c>
      <c r="J7289" t="s">
        <v>19</v>
      </c>
      <c r="K7289">
        <v>1</v>
      </c>
      <c r="L7289">
        <v>1</v>
      </c>
      <c r="M7289">
        <v>10238</v>
      </c>
      <c r="N7289">
        <v>7000</v>
      </c>
      <c r="O7289" t="s">
        <v>68</v>
      </c>
      <c r="P7289">
        <v>0</v>
      </c>
      <c r="Q7289">
        <v>0</v>
      </c>
      <c r="R7289">
        <v>0</v>
      </c>
      <c r="S7289">
        <v>0</v>
      </c>
    </row>
    <row r="7290" spans="1:19" x14ac:dyDescent="0.25">
      <c r="A7290">
        <v>71810</v>
      </c>
      <c r="B7290" t="s">
        <v>18</v>
      </c>
      <c r="C7290" t="s">
        <v>64</v>
      </c>
      <c r="D7290" t="s">
        <v>16</v>
      </c>
      <c r="E7290" t="s">
        <v>65</v>
      </c>
      <c r="F7290" t="s">
        <v>70</v>
      </c>
      <c r="G7290" t="s">
        <v>71</v>
      </c>
      <c r="H7290">
        <v>0.27362376597455201</v>
      </c>
      <c r="I7290">
        <v>0</v>
      </c>
      <c r="J7290" t="s">
        <v>19</v>
      </c>
      <c r="K7290">
        <v>0</v>
      </c>
      <c r="L7290">
        <v>1</v>
      </c>
      <c r="M7290">
        <v>10238</v>
      </c>
      <c r="N7290">
        <v>13000</v>
      </c>
      <c r="O7290" t="s">
        <v>68</v>
      </c>
      <c r="P7290">
        <v>0</v>
      </c>
      <c r="Q7290">
        <v>0</v>
      </c>
      <c r="R7290">
        <v>0</v>
      </c>
      <c r="S7290">
        <v>1</v>
      </c>
    </row>
    <row r="7291" spans="1:19" x14ac:dyDescent="0.25">
      <c r="A7291">
        <v>220730</v>
      </c>
      <c r="B7291" t="s">
        <v>15</v>
      </c>
      <c r="C7291" t="s">
        <v>64</v>
      </c>
      <c r="D7291" t="s">
        <v>16</v>
      </c>
      <c r="E7291" t="s">
        <v>74</v>
      </c>
      <c r="F7291" t="s">
        <v>66</v>
      </c>
      <c r="G7291" t="s">
        <v>67</v>
      </c>
      <c r="H7291">
        <v>0.63634376684570704</v>
      </c>
      <c r="I7291">
        <v>1</v>
      </c>
      <c r="J7291" t="s">
        <v>19</v>
      </c>
      <c r="K7291">
        <v>1</v>
      </c>
      <c r="L7291">
        <v>1</v>
      </c>
      <c r="M7291">
        <v>10238</v>
      </c>
      <c r="N7291">
        <v>13000</v>
      </c>
      <c r="O7291" t="s">
        <v>78</v>
      </c>
      <c r="P7291">
        <v>1</v>
      </c>
      <c r="Q7291">
        <v>0</v>
      </c>
      <c r="R7291">
        <v>2</v>
      </c>
      <c r="S7291">
        <v>1</v>
      </c>
    </row>
    <row r="7292" spans="1:19" x14ac:dyDescent="0.25">
      <c r="A7292">
        <v>699275</v>
      </c>
      <c r="B7292" t="s">
        <v>20</v>
      </c>
      <c r="C7292" t="s">
        <v>64</v>
      </c>
      <c r="D7292" t="s">
        <v>16</v>
      </c>
      <c r="E7292" t="s">
        <v>74</v>
      </c>
      <c r="F7292" t="s">
        <v>66</v>
      </c>
      <c r="G7292" t="s">
        <v>67</v>
      </c>
      <c r="H7292">
        <v>0.80118922670061599</v>
      </c>
      <c r="I7292">
        <v>1</v>
      </c>
      <c r="J7292" t="s">
        <v>19</v>
      </c>
      <c r="K7292">
        <v>1</v>
      </c>
      <c r="L7292">
        <v>1</v>
      </c>
      <c r="M7292">
        <v>10238</v>
      </c>
      <c r="N7292">
        <v>9000</v>
      </c>
      <c r="O7292" t="s">
        <v>68</v>
      </c>
      <c r="P7292">
        <v>2</v>
      </c>
      <c r="Q7292">
        <v>0</v>
      </c>
      <c r="R7292">
        <v>0</v>
      </c>
      <c r="S7292">
        <v>0</v>
      </c>
    </row>
    <row r="7293" spans="1:19" x14ac:dyDescent="0.25">
      <c r="A7293">
        <v>805456</v>
      </c>
      <c r="B7293" t="s">
        <v>20</v>
      </c>
      <c r="C7293" t="s">
        <v>64</v>
      </c>
      <c r="D7293" t="s">
        <v>16</v>
      </c>
      <c r="E7293" t="s">
        <v>74</v>
      </c>
      <c r="F7293" t="s">
        <v>73</v>
      </c>
      <c r="G7293" t="s">
        <v>77</v>
      </c>
      <c r="H7293">
        <v>0.63221446909311296</v>
      </c>
      <c r="I7293">
        <v>1</v>
      </c>
      <c r="J7293" t="s">
        <v>19</v>
      </c>
      <c r="K7293">
        <v>0</v>
      </c>
      <c r="L7293">
        <v>0</v>
      </c>
      <c r="M7293">
        <v>10238</v>
      </c>
      <c r="N7293">
        <v>14000</v>
      </c>
      <c r="O7293" t="s">
        <v>68</v>
      </c>
      <c r="P7293">
        <v>0</v>
      </c>
      <c r="Q7293">
        <v>0</v>
      </c>
      <c r="R7293">
        <v>1</v>
      </c>
      <c r="S7293">
        <v>0</v>
      </c>
    </row>
    <row r="7294" spans="1:19" x14ac:dyDescent="0.25">
      <c r="A7294">
        <v>561073</v>
      </c>
      <c r="B7294" t="s">
        <v>18</v>
      </c>
      <c r="C7294" t="s">
        <v>64</v>
      </c>
      <c r="D7294" t="s">
        <v>16</v>
      </c>
      <c r="E7294" t="s">
        <v>65</v>
      </c>
      <c r="F7294" t="s">
        <v>66</v>
      </c>
      <c r="G7294" t="s">
        <v>72</v>
      </c>
      <c r="H7294">
        <v>0.53656005902318304</v>
      </c>
      <c r="I7294">
        <v>1</v>
      </c>
      <c r="J7294" t="s">
        <v>19</v>
      </c>
      <c r="K7294">
        <v>1</v>
      </c>
      <c r="L7294">
        <v>1</v>
      </c>
      <c r="M7294">
        <v>10238</v>
      </c>
      <c r="N7294">
        <v>11000</v>
      </c>
      <c r="O7294" t="s">
        <v>68</v>
      </c>
      <c r="P7294">
        <v>0</v>
      </c>
      <c r="Q7294">
        <v>0</v>
      </c>
      <c r="R7294">
        <v>0</v>
      </c>
      <c r="S7294">
        <v>0</v>
      </c>
    </row>
    <row r="7295" spans="1:19" x14ac:dyDescent="0.25">
      <c r="A7295">
        <v>533665</v>
      </c>
      <c r="B7295" t="s">
        <v>21</v>
      </c>
      <c r="C7295" t="s">
        <v>69</v>
      </c>
      <c r="D7295" t="s">
        <v>22</v>
      </c>
      <c r="E7295" t="s">
        <v>75</v>
      </c>
      <c r="F7295" t="s">
        <v>73</v>
      </c>
      <c r="G7295" t="s">
        <v>67</v>
      </c>
      <c r="H7295">
        <v>0.62396690028216695</v>
      </c>
      <c r="I7295">
        <v>1</v>
      </c>
      <c r="J7295" t="s">
        <v>19</v>
      </c>
      <c r="K7295">
        <v>1</v>
      </c>
      <c r="L7295">
        <v>0</v>
      </c>
      <c r="M7295">
        <v>10238</v>
      </c>
      <c r="N7295">
        <v>13000</v>
      </c>
      <c r="O7295" t="s">
        <v>68</v>
      </c>
      <c r="P7295">
        <v>1</v>
      </c>
      <c r="Q7295">
        <v>0</v>
      </c>
      <c r="R7295">
        <v>0</v>
      </c>
      <c r="S7295">
        <v>0</v>
      </c>
    </row>
    <row r="7296" spans="1:19" x14ac:dyDescent="0.25">
      <c r="A7296">
        <v>197012</v>
      </c>
      <c r="B7296" t="s">
        <v>21</v>
      </c>
      <c r="C7296" t="s">
        <v>64</v>
      </c>
      <c r="D7296" t="s">
        <v>16</v>
      </c>
      <c r="E7296" t="s">
        <v>65</v>
      </c>
      <c r="F7296" t="s">
        <v>73</v>
      </c>
      <c r="G7296" t="s">
        <v>67</v>
      </c>
      <c r="H7296">
        <v>0.69497951609256703</v>
      </c>
      <c r="I7296">
        <v>1</v>
      </c>
      <c r="J7296" t="s">
        <v>17</v>
      </c>
      <c r="K7296">
        <v>0</v>
      </c>
      <c r="L7296">
        <v>1</v>
      </c>
      <c r="M7296">
        <v>32765</v>
      </c>
      <c r="N7296">
        <v>12000</v>
      </c>
      <c r="O7296" t="s">
        <v>68</v>
      </c>
      <c r="P7296">
        <v>0</v>
      </c>
      <c r="Q7296">
        <v>0</v>
      </c>
      <c r="R7296">
        <v>0</v>
      </c>
      <c r="S7296">
        <v>0</v>
      </c>
    </row>
    <row r="7297" spans="1:19" x14ac:dyDescent="0.25">
      <c r="A7297">
        <v>370288</v>
      </c>
      <c r="B7297" t="s">
        <v>18</v>
      </c>
      <c r="C7297" t="s">
        <v>69</v>
      </c>
      <c r="D7297" t="s">
        <v>16</v>
      </c>
      <c r="E7297" t="s">
        <v>65</v>
      </c>
      <c r="F7297" t="s">
        <v>70</v>
      </c>
      <c r="G7297" t="s">
        <v>71</v>
      </c>
      <c r="H7297">
        <v>0.36943982001280201</v>
      </c>
      <c r="I7297">
        <v>1</v>
      </c>
      <c r="J7297" t="s">
        <v>19</v>
      </c>
      <c r="K7297">
        <v>0</v>
      </c>
      <c r="L7297">
        <v>0</v>
      </c>
      <c r="M7297">
        <v>10238</v>
      </c>
      <c r="N7297">
        <v>16000</v>
      </c>
      <c r="O7297" t="s">
        <v>68</v>
      </c>
      <c r="P7297">
        <v>0</v>
      </c>
      <c r="Q7297">
        <v>0</v>
      </c>
      <c r="R7297">
        <v>0</v>
      </c>
      <c r="S7297">
        <v>1</v>
      </c>
    </row>
    <row r="7298" spans="1:19" x14ac:dyDescent="0.25">
      <c r="A7298">
        <v>929863</v>
      </c>
      <c r="B7298" t="s">
        <v>18</v>
      </c>
      <c r="C7298" t="s">
        <v>69</v>
      </c>
      <c r="D7298" t="s">
        <v>16</v>
      </c>
      <c r="E7298" t="s">
        <v>65</v>
      </c>
      <c r="F7298" t="s">
        <v>66</v>
      </c>
      <c r="G7298" t="s">
        <v>71</v>
      </c>
      <c r="H7298">
        <v>0.293857309814122</v>
      </c>
      <c r="I7298">
        <v>0</v>
      </c>
      <c r="J7298" t="s">
        <v>19</v>
      </c>
      <c r="K7298">
        <v>0</v>
      </c>
      <c r="L7298">
        <v>1</v>
      </c>
      <c r="M7298">
        <v>10238</v>
      </c>
      <c r="N7298">
        <v>14000</v>
      </c>
      <c r="O7298" t="s">
        <v>68</v>
      </c>
      <c r="P7298">
        <v>0</v>
      </c>
      <c r="Q7298">
        <v>0</v>
      </c>
      <c r="R7298">
        <v>0</v>
      </c>
      <c r="S7298">
        <v>1</v>
      </c>
    </row>
    <row r="7299" spans="1:19" x14ac:dyDescent="0.25">
      <c r="A7299">
        <v>265253</v>
      </c>
      <c r="B7299" t="s">
        <v>15</v>
      </c>
      <c r="C7299" t="s">
        <v>64</v>
      </c>
      <c r="D7299" t="s">
        <v>16</v>
      </c>
      <c r="E7299" t="s">
        <v>76</v>
      </c>
      <c r="F7299" t="s">
        <v>70</v>
      </c>
      <c r="G7299" t="s">
        <v>67</v>
      </c>
      <c r="H7299">
        <v>0.62698353266887297</v>
      </c>
      <c r="I7299">
        <v>1</v>
      </c>
      <c r="J7299" t="s">
        <v>19</v>
      </c>
      <c r="K7299">
        <v>0</v>
      </c>
      <c r="L7299">
        <v>0</v>
      </c>
      <c r="M7299">
        <v>32765</v>
      </c>
      <c r="N7299">
        <v>19000</v>
      </c>
      <c r="O7299" t="s">
        <v>68</v>
      </c>
      <c r="P7299">
        <v>5</v>
      </c>
      <c r="Q7299">
        <v>3</v>
      </c>
      <c r="R7299">
        <v>0</v>
      </c>
      <c r="S7299">
        <v>1</v>
      </c>
    </row>
    <row r="7300" spans="1:19" x14ac:dyDescent="0.25">
      <c r="A7300">
        <v>44182</v>
      </c>
      <c r="B7300" t="s">
        <v>18</v>
      </c>
      <c r="C7300" t="s">
        <v>69</v>
      </c>
      <c r="D7300" t="s">
        <v>16</v>
      </c>
      <c r="E7300" t="s">
        <v>65</v>
      </c>
      <c r="F7300" t="s">
        <v>73</v>
      </c>
      <c r="G7300" t="s">
        <v>77</v>
      </c>
      <c r="H7300">
        <v>0.58596849289641195</v>
      </c>
      <c r="I7300">
        <v>1</v>
      </c>
      <c r="J7300" t="s">
        <v>19</v>
      </c>
      <c r="K7300">
        <v>0</v>
      </c>
      <c r="L7300">
        <v>0</v>
      </c>
      <c r="M7300">
        <v>10238</v>
      </c>
      <c r="O7300" t="s">
        <v>68</v>
      </c>
      <c r="P7300">
        <v>0</v>
      </c>
      <c r="Q7300">
        <v>0</v>
      </c>
      <c r="R7300">
        <v>0</v>
      </c>
      <c r="S7300">
        <v>1</v>
      </c>
    </row>
    <row r="7301" spans="1:19" x14ac:dyDescent="0.25">
      <c r="A7301">
        <v>522222</v>
      </c>
      <c r="B7301" t="s">
        <v>18</v>
      </c>
      <c r="C7301" t="s">
        <v>69</v>
      </c>
      <c r="D7301" t="s">
        <v>16</v>
      </c>
      <c r="E7301" t="s">
        <v>65</v>
      </c>
      <c r="F7301" t="s">
        <v>73</v>
      </c>
      <c r="G7301" t="s">
        <v>72</v>
      </c>
      <c r="H7301">
        <v>0.23810610425282799</v>
      </c>
      <c r="I7301">
        <v>0</v>
      </c>
      <c r="J7301" t="s">
        <v>19</v>
      </c>
      <c r="K7301">
        <v>0</v>
      </c>
      <c r="L7301">
        <v>1</v>
      </c>
      <c r="M7301">
        <v>10238</v>
      </c>
      <c r="N7301">
        <v>13000</v>
      </c>
      <c r="O7301" t="s">
        <v>68</v>
      </c>
      <c r="P7301">
        <v>0</v>
      </c>
      <c r="Q7301">
        <v>0</v>
      </c>
      <c r="R7301">
        <v>0</v>
      </c>
      <c r="S7301">
        <v>1</v>
      </c>
    </row>
    <row r="7302" spans="1:19" x14ac:dyDescent="0.25">
      <c r="A7302">
        <v>450881</v>
      </c>
      <c r="B7302" t="s">
        <v>18</v>
      </c>
      <c r="C7302" t="s">
        <v>64</v>
      </c>
      <c r="D7302" t="s">
        <v>16</v>
      </c>
      <c r="E7302" t="s">
        <v>65</v>
      </c>
      <c r="F7302" t="s">
        <v>70</v>
      </c>
      <c r="G7302" t="s">
        <v>71</v>
      </c>
      <c r="H7302">
        <v>0.38120826784898798</v>
      </c>
      <c r="I7302">
        <v>1</v>
      </c>
      <c r="J7302" t="s">
        <v>19</v>
      </c>
      <c r="K7302">
        <v>0</v>
      </c>
      <c r="L7302">
        <v>1</v>
      </c>
      <c r="M7302">
        <v>10238</v>
      </c>
      <c r="N7302">
        <v>11000</v>
      </c>
      <c r="O7302" t="s">
        <v>68</v>
      </c>
      <c r="P7302">
        <v>0</v>
      </c>
      <c r="Q7302">
        <v>0</v>
      </c>
      <c r="R7302">
        <v>0</v>
      </c>
      <c r="S7302">
        <v>1</v>
      </c>
    </row>
    <row r="7303" spans="1:19" x14ac:dyDescent="0.25">
      <c r="A7303">
        <v>771061</v>
      </c>
      <c r="B7303" t="s">
        <v>20</v>
      </c>
      <c r="C7303" t="s">
        <v>69</v>
      </c>
      <c r="D7303" t="s">
        <v>22</v>
      </c>
      <c r="E7303" t="s">
        <v>74</v>
      </c>
      <c r="F7303" t="s">
        <v>70</v>
      </c>
      <c r="G7303" t="s">
        <v>72</v>
      </c>
      <c r="H7303">
        <v>0.42275917882320302</v>
      </c>
      <c r="I7303">
        <v>0</v>
      </c>
      <c r="J7303" t="s">
        <v>17</v>
      </c>
      <c r="K7303">
        <v>0</v>
      </c>
      <c r="L7303">
        <v>1</v>
      </c>
      <c r="M7303">
        <v>32765</v>
      </c>
      <c r="N7303">
        <v>10000</v>
      </c>
      <c r="O7303" t="s">
        <v>68</v>
      </c>
      <c r="P7303">
        <v>6</v>
      </c>
      <c r="Q7303">
        <v>1</v>
      </c>
      <c r="R7303">
        <v>2</v>
      </c>
      <c r="S7303">
        <v>0</v>
      </c>
    </row>
    <row r="7304" spans="1:19" x14ac:dyDescent="0.25">
      <c r="A7304">
        <v>252639</v>
      </c>
      <c r="B7304" t="s">
        <v>18</v>
      </c>
      <c r="C7304" t="s">
        <v>69</v>
      </c>
      <c r="D7304" t="s">
        <v>16</v>
      </c>
      <c r="E7304" t="s">
        <v>65</v>
      </c>
      <c r="F7304" t="s">
        <v>70</v>
      </c>
      <c r="G7304" t="s">
        <v>71</v>
      </c>
      <c r="H7304">
        <v>0.23088817605957601</v>
      </c>
      <c r="I7304">
        <v>0</v>
      </c>
      <c r="J7304" t="s">
        <v>19</v>
      </c>
      <c r="K7304">
        <v>0</v>
      </c>
      <c r="L7304">
        <v>0</v>
      </c>
      <c r="M7304">
        <v>10238</v>
      </c>
      <c r="N7304">
        <v>14000</v>
      </c>
      <c r="O7304" t="s">
        <v>68</v>
      </c>
      <c r="P7304">
        <v>0</v>
      </c>
      <c r="Q7304">
        <v>0</v>
      </c>
      <c r="R7304">
        <v>0</v>
      </c>
      <c r="S7304">
        <v>1</v>
      </c>
    </row>
    <row r="7305" spans="1:19" x14ac:dyDescent="0.25">
      <c r="A7305">
        <v>697860</v>
      </c>
      <c r="B7305" t="s">
        <v>18</v>
      </c>
      <c r="C7305" t="s">
        <v>64</v>
      </c>
      <c r="D7305" t="s">
        <v>16</v>
      </c>
      <c r="E7305" t="s">
        <v>65</v>
      </c>
      <c r="F7305" t="s">
        <v>73</v>
      </c>
      <c r="G7305" t="s">
        <v>77</v>
      </c>
      <c r="H7305">
        <v>0.68132594983749195</v>
      </c>
      <c r="I7305">
        <v>0</v>
      </c>
      <c r="J7305" t="s">
        <v>19</v>
      </c>
      <c r="K7305">
        <v>1</v>
      </c>
      <c r="L7305">
        <v>0</v>
      </c>
      <c r="M7305">
        <v>32765</v>
      </c>
      <c r="N7305">
        <v>9000</v>
      </c>
      <c r="O7305" t="s">
        <v>68</v>
      </c>
      <c r="P7305">
        <v>0</v>
      </c>
      <c r="Q7305">
        <v>0</v>
      </c>
      <c r="R7305">
        <v>0</v>
      </c>
      <c r="S7305">
        <v>1</v>
      </c>
    </row>
    <row r="7306" spans="1:19" x14ac:dyDescent="0.25">
      <c r="A7306">
        <v>19371</v>
      </c>
      <c r="B7306" t="s">
        <v>21</v>
      </c>
      <c r="C7306" t="s">
        <v>69</v>
      </c>
      <c r="D7306" t="s">
        <v>16</v>
      </c>
      <c r="E7306" t="s">
        <v>74</v>
      </c>
      <c r="F7306" t="s">
        <v>73</v>
      </c>
      <c r="G7306" t="s">
        <v>67</v>
      </c>
      <c r="H7306">
        <v>0.60020447248317399</v>
      </c>
      <c r="I7306">
        <v>1</v>
      </c>
      <c r="J7306" t="s">
        <v>17</v>
      </c>
      <c r="K7306">
        <v>1</v>
      </c>
      <c r="L7306">
        <v>1</v>
      </c>
      <c r="M7306">
        <v>10238</v>
      </c>
      <c r="N7306">
        <v>9000</v>
      </c>
      <c r="O7306" t="s">
        <v>68</v>
      </c>
      <c r="P7306">
        <v>0</v>
      </c>
      <c r="Q7306">
        <v>1</v>
      </c>
      <c r="R7306">
        <v>1</v>
      </c>
      <c r="S7306">
        <v>0</v>
      </c>
    </row>
    <row r="7307" spans="1:19" x14ac:dyDescent="0.25">
      <c r="A7307">
        <v>153822</v>
      </c>
      <c r="B7307" t="s">
        <v>18</v>
      </c>
      <c r="C7307" t="s">
        <v>64</v>
      </c>
      <c r="D7307" t="s">
        <v>16</v>
      </c>
      <c r="E7307" t="s">
        <v>65</v>
      </c>
      <c r="F7307" t="s">
        <v>66</v>
      </c>
      <c r="G7307" t="s">
        <v>71</v>
      </c>
      <c r="H7307">
        <v>0.373765956714464</v>
      </c>
      <c r="I7307">
        <v>0</v>
      </c>
      <c r="J7307" t="s">
        <v>19</v>
      </c>
      <c r="K7307">
        <v>0</v>
      </c>
      <c r="L7307">
        <v>1</v>
      </c>
      <c r="M7307">
        <v>32765</v>
      </c>
      <c r="N7307">
        <v>9000</v>
      </c>
      <c r="O7307" t="s">
        <v>68</v>
      </c>
      <c r="P7307">
        <v>0</v>
      </c>
      <c r="Q7307">
        <v>0</v>
      </c>
      <c r="R7307">
        <v>0</v>
      </c>
      <c r="S7307">
        <v>1</v>
      </c>
    </row>
    <row r="7308" spans="1:19" x14ac:dyDescent="0.25">
      <c r="A7308">
        <v>312613</v>
      </c>
      <c r="B7308" t="s">
        <v>20</v>
      </c>
      <c r="C7308" t="s">
        <v>69</v>
      </c>
      <c r="D7308" t="s">
        <v>16</v>
      </c>
      <c r="E7308" t="s">
        <v>74</v>
      </c>
      <c r="F7308" t="s">
        <v>73</v>
      </c>
      <c r="G7308" t="s">
        <v>77</v>
      </c>
      <c r="H7308">
        <v>0.43064850997012899</v>
      </c>
      <c r="I7308">
        <v>1</v>
      </c>
      <c r="J7308" t="s">
        <v>19</v>
      </c>
      <c r="K7308">
        <v>1</v>
      </c>
      <c r="L7308">
        <v>1</v>
      </c>
      <c r="M7308">
        <v>10238</v>
      </c>
      <c r="N7308">
        <v>12000</v>
      </c>
      <c r="O7308" t="s">
        <v>68</v>
      </c>
      <c r="P7308">
        <v>0</v>
      </c>
      <c r="Q7308">
        <v>0</v>
      </c>
      <c r="R7308">
        <v>5</v>
      </c>
      <c r="S7308">
        <v>0</v>
      </c>
    </row>
    <row r="7309" spans="1:19" x14ac:dyDescent="0.25">
      <c r="A7309">
        <v>376376</v>
      </c>
      <c r="B7309" t="s">
        <v>18</v>
      </c>
      <c r="C7309" t="s">
        <v>64</v>
      </c>
      <c r="D7309" t="s">
        <v>16</v>
      </c>
      <c r="E7309" t="s">
        <v>65</v>
      </c>
      <c r="F7309" t="s">
        <v>66</v>
      </c>
      <c r="G7309" t="s">
        <v>71</v>
      </c>
      <c r="H7309">
        <v>0.27425705567629399</v>
      </c>
      <c r="I7309">
        <v>1</v>
      </c>
      <c r="J7309" t="s">
        <v>19</v>
      </c>
      <c r="K7309">
        <v>0</v>
      </c>
      <c r="L7309">
        <v>1</v>
      </c>
      <c r="M7309">
        <v>10238</v>
      </c>
      <c r="N7309">
        <v>12000</v>
      </c>
      <c r="O7309" t="s">
        <v>68</v>
      </c>
      <c r="P7309">
        <v>0</v>
      </c>
      <c r="Q7309">
        <v>0</v>
      </c>
      <c r="R7309">
        <v>0</v>
      </c>
      <c r="S7309">
        <v>1</v>
      </c>
    </row>
    <row r="7310" spans="1:19" x14ac:dyDescent="0.25">
      <c r="A7310">
        <v>604416</v>
      </c>
      <c r="B7310" t="s">
        <v>20</v>
      </c>
      <c r="C7310" t="s">
        <v>64</v>
      </c>
      <c r="D7310" t="s">
        <v>16</v>
      </c>
      <c r="E7310" t="s">
        <v>74</v>
      </c>
      <c r="F7310" t="s">
        <v>70</v>
      </c>
      <c r="G7310" t="s">
        <v>71</v>
      </c>
      <c r="H7310">
        <v>0.31822327606553702</v>
      </c>
      <c r="I7310">
        <v>0</v>
      </c>
      <c r="J7310" t="s">
        <v>19</v>
      </c>
      <c r="K7310">
        <v>0</v>
      </c>
      <c r="L7310">
        <v>0</v>
      </c>
      <c r="M7310">
        <v>10238</v>
      </c>
      <c r="N7310">
        <v>18000</v>
      </c>
      <c r="O7310" t="s">
        <v>68</v>
      </c>
      <c r="P7310">
        <v>2</v>
      </c>
      <c r="Q7310">
        <v>0</v>
      </c>
      <c r="R7310">
        <v>1</v>
      </c>
      <c r="S7310">
        <v>0</v>
      </c>
    </row>
    <row r="7311" spans="1:19" x14ac:dyDescent="0.25">
      <c r="A7311">
        <v>395742</v>
      </c>
      <c r="B7311" t="s">
        <v>20</v>
      </c>
      <c r="C7311" t="s">
        <v>69</v>
      </c>
      <c r="D7311" t="s">
        <v>16</v>
      </c>
      <c r="E7311" t="s">
        <v>74</v>
      </c>
      <c r="F7311" t="s">
        <v>66</v>
      </c>
      <c r="G7311" t="s">
        <v>72</v>
      </c>
      <c r="H7311">
        <v>0.41436254477113799</v>
      </c>
      <c r="I7311">
        <v>0</v>
      </c>
      <c r="J7311" t="s">
        <v>19</v>
      </c>
      <c r="K7311">
        <v>1</v>
      </c>
      <c r="L7311">
        <v>1</v>
      </c>
      <c r="M7311">
        <v>10238</v>
      </c>
      <c r="N7311">
        <v>11000</v>
      </c>
      <c r="O7311" t="s">
        <v>68</v>
      </c>
      <c r="P7311">
        <v>1</v>
      </c>
      <c r="Q7311">
        <v>0</v>
      </c>
      <c r="R7311">
        <v>1</v>
      </c>
      <c r="S7311">
        <v>1</v>
      </c>
    </row>
    <row r="7312" spans="1:19" x14ac:dyDescent="0.25">
      <c r="A7312">
        <v>504214</v>
      </c>
      <c r="B7312" t="s">
        <v>21</v>
      </c>
      <c r="C7312" t="s">
        <v>69</v>
      </c>
      <c r="D7312" t="s">
        <v>16</v>
      </c>
      <c r="E7312" t="s">
        <v>75</v>
      </c>
      <c r="F7312" t="s">
        <v>66</v>
      </c>
      <c r="G7312" t="s">
        <v>67</v>
      </c>
      <c r="H7312">
        <v>0.52264256685700206</v>
      </c>
      <c r="I7312">
        <v>1</v>
      </c>
      <c r="J7312" t="s">
        <v>19</v>
      </c>
      <c r="K7312">
        <v>1</v>
      </c>
      <c r="L7312">
        <v>1</v>
      </c>
      <c r="M7312">
        <v>10238</v>
      </c>
      <c r="N7312">
        <v>14000</v>
      </c>
      <c r="O7312" t="s">
        <v>68</v>
      </c>
      <c r="P7312">
        <v>2</v>
      </c>
      <c r="Q7312">
        <v>1</v>
      </c>
      <c r="R7312">
        <v>2</v>
      </c>
      <c r="S7312">
        <v>0</v>
      </c>
    </row>
    <row r="7313" spans="1:19" x14ac:dyDescent="0.25">
      <c r="A7313">
        <v>339992</v>
      </c>
      <c r="B7313" t="s">
        <v>15</v>
      </c>
      <c r="C7313" t="s">
        <v>64</v>
      </c>
      <c r="D7313" t="s">
        <v>16</v>
      </c>
      <c r="E7313" t="s">
        <v>74</v>
      </c>
      <c r="F7313" t="s">
        <v>73</v>
      </c>
      <c r="G7313" t="s">
        <v>67</v>
      </c>
      <c r="H7313">
        <v>0.65890856363550798</v>
      </c>
      <c r="I7313">
        <v>1</v>
      </c>
      <c r="J7313" t="s">
        <v>19</v>
      </c>
      <c r="K7313">
        <v>1</v>
      </c>
      <c r="L7313">
        <v>1</v>
      </c>
      <c r="M7313">
        <v>10238</v>
      </c>
      <c r="N7313">
        <v>13000</v>
      </c>
      <c r="O7313" t="s">
        <v>68</v>
      </c>
      <c r="P7313">
        <v>0</v>
      </c>
      <c r="Q7313">
        <v>0</v>
      </c>
      <c r="R7313">
        <v>1</v>
      </c>
      <c r="S7313">
        <v>0</v>
      </c>
    </row>
    <row r="7314" spans="1:19" x14ac:dyDescent="0.25">
      <c r="A7314">
        <v>701369</v>
      </c>
      <c r="B7314" t="s">
        <v>20</v>
      </c>
      <c r="C7314" t="s">
        <v>64</v>
      </c>
      <c r="D7314" t="s">
        <v>16</v>
      </c>
      <c r="E7314" t="s">
        <v>74</v>
      </c>
      <c r="F7314" t="s">
        <v>73</v>
      </c>
      <c r="G7314" t="s">
        <v>77</v>
      </c>
      <c r="H7314">
        <v>0.48116076554954601</v>
      </c>
      <c r="I7314">
        <v>1</v>
      </c>
      <c r="J7314" t="s">
        <v>17</v>
      </c>
      <c r="K7314">
        <v>0</v>
      </c>
      <c r="L7314">
        <v>0</v>
      </c>
      <c r="M7314">
        <v>10238</v>
      </c>
      <c r="N7314">
        <v>17000</v>
      </c>
      <c r="O7314" t="s">
        <v>68</v>
      </c>
      <c r="P7314">
        <v>1</v>
      </c>
      <c r="Q7314">
        <v>0</v>
      </c>
      <c r="R7314">
        <v>1</v>
      </c>
      <c r="S7314">
        <v>0</v>
      </c>
    </row>
    <row r="7315" spans="1:19" x14ac:dyDescent="0.25">
      <c r="A7315">
        <v>538823</v>
      </c>
      <c r="B7315" t="s">
        <v>15</v>
      </c>
      <c r="C7315" t="s">
        <v>64</v>
      </c>
      <c r="D7315" t="s">
        <v>16</v>
      </c>
      <c r="E7315" t="s">
        <v>76</v>
      </c>
      <c r="F7315" t="s">
        <v>73</v>
      </c>
      <c r="G7315" t="s">
        <v>67</v>
      </c>
      <c r="H7315">
        <v>0.78068875588070097</v>
      </c>
      <c r="I7315">
        <v>1</v>
      </c>
      <c r="J7315" t="s">
        <v>19</v>
      </c>
      <c r="K7315">
        <v>1</v>
      </c>
      <c r="L7315">
        <v>1</v>
      </c>
      <c r="M7315">
        <v>10238</v>
      </c>
      <c r="N7315">
        <v>10000</v>
      </c>
      <c r="O7315" t="s">
        <v>68</v>
      </c>
      <c r="P7315">
        <v>4</v>
      </c>
      <c r="Q7315">
        <v>1</v>
      </c>
      <c r="R7315">
        <v>2</v>
      </c>
      <c r="S7315">
        <v>0</v>
      </c>
    </row>
    <row r="7316" spans="1:19" x14ac:dyDescent="0.25">
      <c r="A7316">
        <v>774276</v>
      </c>
      <c r="B7316" t="s">
        <v>15</v>
      </c>
      <c r="C7316" t="s">
        <v>64</v>
      </c>
      <c r="D7316" t="s">
        <v>16</v>
      </c>
      <c r="E7316" t="s">
        <v>65</v>
      </c>
      <c r="F7316" t="s">
        <v>70</v>
      </c>
      <c r="G7316" t="s">
        <v>67</v>
      </c>
      <c r="H7316">
        <v>0.70713344877016404</v>
      </c>
      <c r="I7316">
        <v>1</v>
      </c>
      <c r="J7316" t="s">
        <v>17</v>
      </c>
      <c r="K7316">
        <v>1</v>
      </c>
      <c r="L7316">
        <v>1</v>
      </c>
      <c r="M7316">
        <v>10238</v>
      </c>
      <c r="N7316">
        <v>11000</v>
      </c>
      <c r="O7316" t="s">
        <v>68</v>
      </c>
      <c r="P7316">
        <v>0</v>
      </c>
      <c r="Q7316">
        <v>0</v>
      </c>
      <c r="R7316">
        <v>0</v>
      </c>
      <c r="S7316">
        <v>0</v>
      </c>
    </row>
    <row r="7317" spans="1:19" x14ac:dyDescent="0.25">
      <c r="A7317">
        <v>748701</v>
      </c>
      <c r="B7317" t="s">
        <v>21</v>
      </c>
      <c r="C7317" t="s">
        <v>64</v>
      </c>
      <c r="D7317" t="s">
        <v>16</v>
      </c>
      <c r="E7317" t="s">
        <v>65</v>
      </c>
      <c r="F7317" t="s">
        <v>73</v>
      </c>
      <c r="G7317" t="s">
        <v>67</v>
      </c>
      <c r="H7317">
        <v>0.59936715386821204</v>
      </c>
      <c r="I7317">
        <v>1</v>
      </c>
      <c r="J7317" t="s">
        <v>19</v>
      </c>
      <c r="K7317">
        <v>1</v>
      </c>
      <c r="L7317">
        <v>1</v>
      </c>
      <c r="M7317">
        <v>10238</v>
      </c>
      <c r="N7317">
        <v>9000</v>
      </c>
      <c r="O7317" t="s">
        <v>68</v>
      </c>
      <c r="P7317">
        <v>0</v>
      </c>
      <c r="Q7317">
        <v>0</v>
      </c>
      <c r="R7317">
        <v>0</v>
      </c>
      <c r="S7317">
        <v>1</v>
      </c>
    </row>
    <row r="7318" spans="1:19" x14ac:dyDescent="0.25">
      <c r="A7318">
        <v>998663</v>
      </c>
      <c r="B7318" t="s">
        <v>21</v>
      </c>
      <c r="C7318" t="s">
        <v>64</v>
      </c>
      <c r="D7318" t="s">
        <v>16</v>
      </c>
      <c r="E7318" t="s">
        <v>75</v>
      </c>
      <c r="F7318" t="s">
        <v>73</v>
      </c>
      <c r="G7318" t="s">
        <v>67</v>
      </c>
      <c r="H7318">
        <v>0.84557585239747601</v>
      </c>
      <c r="I7318">
        <v>1</v>
      </c>
      <c r="J7318" t="s">
        <v>19</v>
      </c>
      <c r="K7318">
        <v>1</v>
      </c>
      <c r="L7318">
        <v>1</v>
      </c>
      <c r="M7318">
        <v>32765</v>
      </c>
      <c r="N7318">
        <v>8000</v>
      </c>
      <c r="O7318" t="s">
        <v>68</v>
      </c>
      <c r="P7318">
        <v>3</v>
      </c>
      <c r="Q7318">
        <v>1</v>
      </c>
      <c r="R7318">
        <v>0</v>
      </c>
      <c r="S7318">
        <v>0</v>
      </c>
    </row>
    <row r="7319" spans="1:19" x14ac:dyDescent="0.25">
      <c r="A7319">
        <v>226528</v>
      </c>
      <c r="B7319" t="s">
        <v>15</v>
      </c>
      <c r="C7319" t="s">
        <v>64</v>
      </c>
      <c r="D7319" t="s">
        <v>16</v>
      </c>
      <c r="E7319" t="s">
        <v>76</v>
      </c>
      <c r="F7319" t="s">
        <v>66</v>
      </c>
      <c r="G7319" t="s">
        <v>77</v>
      </c>
      <c r="H7319">
        <v>0.51754457899557904</v>
      </c>
      <c r="I7319">
        <v>1</v>
      </c>
      <c r="J7319" t="s">
        <v>17</v>
      </c>
      <c r="K7319">
        <v>1</v>
      </c>
      <c r="L7319">
        <v>1</v>
      </c>
      <c r="M7319">
        <v>10238</v>
      </c>
      <c r="N7319">
        <v>14000</v>
      </c>
      <c r="O7319" t="s">
        <v>68</v>
      </c>
      <c r="P7319">
        <v>3</v>
      </c>
      <c r="Q7319">
        <v>1</v>
      </c>
      <c r="R7319">
        <v>2</v>
      </c>
      <c r="S7319">
        <v>0</v>
      </c>
    </row>
    <row r="7320" spans="1:19" x14ac:dyDescent="0.25">
      <c r="A7320">
        <v>899994</v>
      </c>
      <c r="B7320" t="s">
        <v>18</v>
      </c>
      <c r="C7320" t="s">
        <v>69</v>
      </c>
      <c r="D7320" t="s">
        <v>16</v>
      </c>
      <c r="E7320" t="s">
        <v>65</v>
      </c>
      <c r="F7320" t="s">
        <v>66</v>
      </c>
      <c r="G7320" t="s">
        <v>71</v>
      </c>
      <c r="H7320">
        <v>0.40410854572170002</v>
      </c>
      <c r="I7320">
        <v>1</v>
      </c>
      <c r="J7320" t="s">
        <v>19</v>
      </c>
      <c r="K7320">
        <v>0</v>
      </c>
      <c r="L7320">
        <v>1</v>
      </c>
      <c r="M7320">
        <v>10238</v>
      </c>
      <c r="O7320" t="s">
        <v>68</v>
      </c>
      <c r="P7320">
        <v>0</v>
      </c>
      <c r="Q7320">
        <v>0</v>
      </c>
      <c r="R7320">
        <v>0</v>
      </c>
      <c r="S7320">
        <v>0</v>
      </c>
    </row>
    <row r="7321" spans="1:19" x14ac:dyDescent="0.25">
      <c r="A7321">
        <v>597224</v>
      </c>
      <c r="B7321" t="s">
        <v>18</v>
      </c>
      <c r="C7321" t="s">
        <v>64</v>
      </c>
      <c r="D7321" t="s">
        <v>16</v>
      </c>
      <c r="E7321" t="s">
        <v>65</v>
      </c>
      <c r="F7321" t="s">
        <v>66</v>
      </c>
      <c r="G7321" t="s">
        <v>77</v>
      </c>
      <c r="H7321">
        <v>0.55202177275950504</v>
      </c>
      <c r="I7321">
        <v>0</v>
      </c>
      <c r="J7321" t="s">
        <v>19</v>
      </c>
      <c r="K7321">
        <v>0</v>
      </c>
      <c r="L7321">
        <v>0</v>
      </c>
      <c r="M7321">
        <v>10238</v>
      </c>
      <c r="N7321">
        <v>22000</v>
      </c>
      <c r="O7321" t="s">
        <v>68</v>
      </c>
      <c r="P7321">
        <v>0</v>
      </c>
      <c r="Q7321">
        <v>0</v>
      </c>
      <c r="R7321">
        <v>0</v>
      </c>
      <c r="S7321">
        <v>1</v>
      </c>
    </row>
    <row r="7322" spans="1:19" x14ac:dyDescent="0.25">
      <c r="A7322">
        <v>621132</v>
      </c>
      <c r="B7322" t="s">
        <v>20</v>
      </c>
      <c r="C7322" t="s">
        <v>64</v>
      </c>
      <c r="D7322" t="s">
        <v>16</v>
      </c>
      <c r="E7322" t="s">
        <v>74</v>
      </c>
      <c r="F7322" t="s">
        <v>66</v>
      </c>
      <c r="G7322" t="s">
        <v>77</v>
      </c>
      <c r="I7322">
        <v>1</v>
      </c>
      <c r="J7322" t="s">
        <v>19</v>
      </c>
      <c r="K7322">
        <v>0</v>
      </c>
      <c r="L7322">
        <v>0</v>
      </c>
      <c r="M7322">
        <v>10238</v>
      </c>
      <c r="N7322">
        <v>18000</v>
      </c>
      <c r="O7322" t="s">
        <v>68</v>
      </c>
      <c r="P7322">
        <v>0</v>
      </c>
      <c r="Q7322">
        <v>0</v>
      </c>
      <c r="R7322">
        <v>0</v>
      </c>
      <c r="S7322">
        <v>1</v>
      </c>
    </row>
    <row r="7323" spans="1:19" x14ac:dyDescent="0.25">
      <c r="A7323">
        <v>978850</v>
      </c>
      <c r="B7323" t="s">
        <v>20</v>
      </c>
      <c r="C7323" t="s">
        <v>69</v>
      </c>
      <c r="D7323" t="s">
        <v>16</v>
      </c>
      <c r="E7323" t="s">
        <v>74</v>
      </c>
      <c r="F7323" t="s">
        <v>66</v>
      </c>
      <c r="G7323" t="s">
        <v>72</v>
      </c>
      <c r="I7323">
        <v>0</v>
      </c>
      <c r="J7323" t="s">
        <v>19</v>
      </c>
      <c r="K7323">
        <v>0</v>
      </c>
      <c r="L7323">
        <v>0</v>
      </c>
      <c r="M7323">
        <v>10238</v>
      </c>
      <c r="N7323">
        <v>17000</v>
      </c>
      <c r="O7323" t="s">
        <v>68</v>
      </c>
      <c r="P7323">
        <v>0</v>
      </c>
      <c r="Q7323">
        <v>0</v>
      </c>
      <c r="R7323">
        <v>0</v>
      </c>
      <c r="S7323">
        <v>1</v>
      </c>
    </row>
    <row r="7324" spans="1:19" x14ac:dyDescent="0.25">
      <c r="A7324">
        <v>300883</v>
      </c>
      <c r="B7324" t="s">
        <v>20</v>
      </c>
      <c r="C7324" t="s">
        <v>64</v>
      </c>
      <c r="D7324" t="s">
        <v>16</v>
      </c>
      <c r="E7324" t="s">
        <v>65</v>
      </c>
      <c r="F7324" t="s">
        <v>66</v>
      </c>
      <c r="G7324" t="s">
        <v>67</v>
      </c>
      <c r="H7324">
        <v>0.460793276661708</v>
      </c>
      <c r="I7324">
        <v>1</v>
      </c>
      <c r="J7324" t="s">
        <v>19</v>
      </c>
      <c r="K7324">
        <v>0</v>
      </c>
      <c r="L7324">
        <v>1</v>
      </c>
      <c r="M7324">
        <v>10238</v>
      </c>
      <c r="N7324">
        <v>18000</v>
      </c>
      <c r="O7324" t="s">
        <v>68</v>
      </c>
      <c r="P7324">
        <v>0</v>
      </c>
      <c r="Q7324">
        <v>0</v>
      </c>
      <c r="R7324">
        <v>0</v>
      </c>
      <c r="S7324">
        <v>0</v>
      </c>
    </row>
    <row r="7325" spans="1:19" x14ac:dyDescent="0.25">
      <c r="A7325">
        <v>864123</v>
      </c>
      <c r="B7325" t="s">
        <v>15</v>
      </c>
      <c r="C7325" t="s">
        <v>64</v>
      </c>
      <c r="D7325" t="s">
        <v>16</v>
      </c>
      <c r="E7325" t="s">
        <v>65</v>
      </c>
      <c r="F7325" t="s">
        <v>73</v>
      </c>
      <c r="G7325" t="s">
        <v>67</v>
      </c>
      <c r="H7325">
        <v>0.60042629838341799</v>
      </c>
      <c r="I7325">
        <v>1</v>
      </c>
      <c r="J7325" t="s">
        <v>19</v>
      </c>
      <c r="K7325">
        <v>0</v>
      </c>
      <c r="L7325">
        <v>1</v>
      </c>
      <c r="M7325">
        <v>10238</v>
      </c>
      <c r="N7325">
        <v>12000</v>
      </c>
      <c r="O7325" t="s">
        <v>68</v>
      </c>
      <c r="P7325">
        <v>0</v>
      </c>
      <c r="Q7325">
        <v>0</v>
      </c>
      <c r="R7325">
        <v>0</v>
      </c>
      <c r="S7325">
        <v>0</v>
      </c>
    </row>
    <row r="7326" spans="1:19" x14ac:dyDescent="0.25">
      <c r="A7326">
        <v>777010</v>
      </c>
      <c r="B7326" t="s">
        <v>20</v>
      </c>
      <c r="C7326" t="s">
        <v>64</v>
      </c>
      <c r="D7326" t="s">
        <v>16</v>
      </c>
      <c r="E7326" t="s">
        <v>74</v>
      </c>
      <c r="F7326" t="s">
        <v>70</v>
      </c>
      <c r="G7326" t="s">
        <v>71</v>
      </c>
      <c r="H7326">
        <v>0.32961579874270402</v>
      </c>
      <c r="I7326">
        <v>0</v>
      </c>
      <c r="J7326" t="s">
        <v>19</v>
      </c>
      <c r="K7326">
        <v>0</v>
      </c>
      <c r="L7326">
        <v>1</v>
      </c>
      <c r="M7326">
        <v>10238</v>
      </c>
      <c r="N7326">
        <v>14000</v>
      </c>
      <c r="O7326" t="s">
        <v>68</v>
      </c>
      <c r="P7326">
        <v>0</v>
      </c>
      <c r="Q7326">
        <v>0</v>
      </c>
      <c r="R7326">
        <v>0</v>
      </c>
      <c r="S7326">
        <v>1</v>
      </c>
    </row>
    <row r="7327" spans="1:19" x14ac:dyDescent="0.25">
      <c r="A7327">
        <v>163282</v>
      </c>
      <c r="B7327" t="s">
        <v>18</v>
      </c>
      <c r="C7327" t="s">
        <v>64</v>
      </c>
      <c r="D7327" t="s">
        <v>16</v>
      </c>
      <c r="E7327" t="s">
        <v>65</v>
      </c>
      <c r="F7327" t="s">
        <v>66</v>
      </c>
      <c r="G7327" t="s">
        <v>72</v>
      </c>
      <c r="H7327">
        <v>0.27634459733418798</v>
      </c>
      <c r="I7327">
        <v>0</v>
      </c>
      <c r="J7327" t="s">
        <v>19</v>
      </c>
      <c r="K7327">
        <v>0</v>
      </c>
      <c r="L7327">
        <v>1</v>
      </c>
      <c r="M7327">
        <v>10238</v>
      </c>
      <c r="N7327">
        <v>15000</v>
      </c>
      <c r="O7327" t="s">
        <v>78</v>
      </c>
      <c r="P7327">
        <v>0</v>
      </c>
      <c r="Q7327">
        <v>0</v>
      </c>
      <c r="R7327">
        <v>0</v>
      </c>
      <c r="S7327">
        <v>1</v>
      </c>
    </row>
    <row r="7328" spans="1:19" x14ac:dyDescent="0.25">
      <c r="A7328">
        <v>23958</v>
      </c>
      <c r="B7328" t="s">
        <v>20</v>
      </c>
      <c r="C7328" t="s">
        <v>69</v>
      </c>
      <c r="D7328" t="s">
        <v>16</v>
      </c>
      <c r="E7328" t="s">
        <v>74</v>
      </c>
      <c r="F7328" t="s">
        <v>73</v>
      </c>
      <c r="G7328" t="s">
        <v>72</v>
      </c>
      <c r="H7328">
        <v>0.516969770686592</v>
      </c>
      <c r="I7328">
        <v>1</v>
      </c>
      <c r="J7328" t="s">
        <v>19</v>
      </c>
      <c r="K7328">
        <v>1</v>
      </c>
      <c r="L7328">
        <v>1</v>
      </c>
      <c r="M7328">
        <v>10238</v>
      </c>
      <c r="O7328" t="s">
        <v>68</v>
      </c>
      <c r="P7328">
        <v>2</v>
      </c>
      <c r="Q7328">
        <v>0</v>
      </c>
      <c r="R7328">
        <v>5</v>
      </c>
      <c r="S7328">
        <v>0</v>
      </c>
    </row>
    <row r="7329" spans="1:19" x14ac:dyDescent="0.25">
      <c r="A7329">
        <v>418431</v>
      </c>
      <c r="B7329" t="s">
        <v>21</v>
      </c>
      <c r="C7329" t="s">
        <v>69</v>
      </c>
      <c r="D7329" t="s">
        <v>16</v>
      </c>
      <c r="E7329" t="s">
        <v>75</v>
      </c>
      <c r="F7329" t="s">
        <v>66</v>
      </c>
      <c r="G7329" t="s">
        <v>77</v>
      </c>
      <c r="H7329">
        <v>0.55821992949090304</v>
      </c>
      <c r="I7329">
        <v>0</v>
      </c>
      <c r="J7329" t="s">
        <v>19</v>
      </c>
      <c r="K7329">
        <v>1</v>
      </c>
      <c r="L7329">
        <v>1</v>
      </c>
      <c r="M7329">
        <v>10238</v>
      </c>
      <c r="N7329">
        <v>11000</v>
      </c>
      <c r="O7329" t="s">
        <v>78</v>
      </c>
      <c r="P7329">
        <v>4</v>
      </c>
      <c r="Q7329">
        <v>0</v>
      </c>
      <c r="R7329">
        <v>3</v>
      </c>
      <c r="S7329">
        <v>0</v>
      </c>
    </row>
    <row r="7330" spans="1:19" x14ac:dyDescent="0.25">
      <c r="A7330">
        <v>587705</v>
      </c>
      <c r="B7330" t="s">
        <v>20</v>
      </c>
      <c r="C7330" t="s">
        <v>69</v>
      </c>
      <c r="D7330" t="s">
        <v>16</v>
      </c>
      <c r="E7330" t="s">
        <v>74</v>
      </c>
      <c r="F7330" t="s">
        <v>66</v>
      </c>
      <c r="G7330" t="s">
        <v>77</v>
      </c>
      <c r="I7330">
        <v>1</v>
      </c>
      <c r="J7330" t="s">
        <v>19</v>
      </c>
      <c r="K7330">
        <v>0</v>
      </c>
      <c r="L7330">
        <v>1</v>
      </c>
      <c r="M7330">
        <v>32765</v>
      </c>
      <c r="N7330">
        <v>12000</v>
      </c>
      <c r="O7330" t="s">
        <v>68</v>
      </c>
      <c r="P7330">
        <v>5</v>
      </c>
      <c r="Q7330">
        <v>0</v>
      </c>
      <c r="R7330">
        <v>1</v>
      </c>
      <c r="S7330">
        <v>1</v>
      </c>
    </row>
    <row r="7331" spans="1:19" x14ac:dyDescent="0.25">
      <c r="A7331">
        <v>73625</v>
      </c>
      <c r="B7331" t="s">
        <v>18</v>
      </c>
      <c r="C7331" t="s">
        <v>64</v>
      </c>
      <c r="D7331" t="s">
        <v>16</v>
      </c>
      <c r="E7331" t="s">
        <v>65</v>
      </c>
      <c r="F7331" t="s">
        <v>70</v>
      </c>
      <c r="G7331" t="s">
        <v>71</v>
      </c>
      <c r="H7331">
        <v>0.31885449807036798</v>
      </c>
      <c r="I7331">
        <v>1</v>
      </c>
      <c r="J7331" t="s">
        <v>19</v>
      </c>
      <c r="K7331">
        <v>0</v>
      </c>
      <c r="L7331">
        <v>0</v>
      </c>
      <c r="M7331">
        <v>10238</v>
      </c>
      <c r="N7331">
        <v>11000</v>
      </c>
      <c r="O7331" t="s">
        <v>68</v>
      </c>
      <c r="P7331">
        <v>0</v>
      </c>
      <c r="Q7331">
        <v>0</v>
      </c>
      <c r="R7331">
        <v>0</v>
      </c>
      <c r="S7331">
        <v>0</v>
      </c>
    </row>
    <row r="7332" spans="1:19" x14ac:dyDescent="0.25">
      <c r="A7332">
        <v>412029</v>
      </c>
      <c r="B7332" t="s">
        <v>21</v>
      </c>
      <c r="C7332" t="s">
        <v>64</v>
      </c>
      <c r="D7332" t="s">
        <v>16</v>
      </c>
      <c r="E7332" t="s">
        <v>75</v>
      </c>
      <c r="F7332" t="s">
        <v>66</v>
      </c>
      <c r="G7332" t="s">
        <v>67</v>
      </c>
      <c r="H7332">
        <v>0.69920283422294105</v>
      </c>
      <c r="I7332">
        <v>1</v>
      </c>
      <c r="J7332" t="s">
        <v>17</v>
      </c>
      <c r="K7332">
        <v>1</v>
      </c>
      <c r="L7332">
        <v>0</v>
      </c>
      <c r="M7332">
        <v>10238</v>
      </c>
      <c r="N7332">
        <v>13000</v>
      </c>
      <c r="O7332" t="s">
        <v>68</v>
      </c>
      <c r="P7332">
        <v>2</v>
      </c>
      <c r="Q7332">
        <v>1</v>
      </c>
      <c r="R7332">
        <v>1</v>
      </c>
      <c r="S7332">
        <v>0</v>
      </c>
    </row>
    <row r="7333" spans="1:19" x14ac:dyDescent="0.25">
      <c r="A7333">
        <v>749244</v>
      </c>
      <c r="B7333" t="s">
        <v>21</v>
      </c>
      <c r="C7333" t="s">
        <v>64</v>
      </c>
      <c r="D7333" t="s">
        <v>16</v>
      </c>
      <c r="E7333" t="s">
        <v>65</v>
      </c>
      <c r="F7333" t="s">
        <v>66</v>
      </c>
      <c r="G7333" t="s">
        <v>67</v>
      </c>
      <c r="I7333">
        <v>1</v>
      </c>
      <c r="J7333" t="s">
        <v>17</v>
      </c>
      <c r="K7333">
        <v>1</v>
      </c>
      <c r="L7333">
        <v>1</v>
      </c>
      <c r="M7333">
        <v>10238</v>
      </c>
      <c r="N7333">
        <v>13000</v>
      </c>
      <c r="O7333" t="s">
        <v>68</v>
      </c>
      <c r="P7333">
        <v>0</v>
      </c>
      <c r="Q7333">
        <v>0</v>
      </c>
      <c r="R7333">
        <v>0</v>
      </c>
      <c r="S7333">
        <v>0</v>
      </c>
    </row>
    <row r="7334" spans="1:19" x14ac:dyDescent="0.25">
      <c r="A7334">
        <v>420659</v>
      </c>
      <c r="B7334" t="s">
        <v>21</v>
      </c>
      <c r="C7334" t="s">
        <v>69</v>
      </c>
      <c r="D7334" t="s">
        <v>16</v>
      </c>
      <c r="E7334" t="s">
        <v>65</v>
      </c>
      <c r="F7334" t="s">
        <v>70</v>
      </c>
      <c r="G7334" t="s">
        <v>72</v>
      </c>
      <c r="H7334">
        <v>0.27226326023134501</v>
      </c>
      <c r="I7334">
        <v>1</v>
      </c>
      <c r="J7334" t="s">
        <v>19</v>
      </c>
      <c r="K7334">
        <v>1</v>
      </c>
      <c r="L7334">
        <v>1</v>
      </c>
      <c r="M7334">
        <v>10238</v>
      </c>
      <c r="N7334">
        <v>9000</v>
      </c>
      <c r="O7334" t="s">
        <v>68</v>
      </c>
      <c r="P7334">
        <v>0</v>
      </c>
      <c r="Q7334">
        <v>0</v>
      </c>
      <c r="R7334">
        <v>0</v>
      </c>
      <c r="S7334">
        <v>1</v>
      </c>
    </row>
    <row r="7335" spans="1:19" x14ac:dyDescent="0.25">
      <c r="A7335">
        <v>807092</v>
      </c>
      <c r="B7335" t="s">
        <v>20</v>
      </c>
      <c r="C7335" t="s">
        <v>64</v>
      </c>
      <c r="D7335" t="s">
        <v>16</v>
      </c>
      <c r="E7335" t="s">
        <v>74</v>
      </c>
      <c r="F7335" t="s">
        <v>73</v>
      </c>
      <c r="G7335" t="s">
        <v>77</v>
      </c>
      <c r="H7335">
        <v>0.63908007558212399</v>
      </c>
      <c r="I7335">
        <v>0</v>
      </c>
      <c r="J7335" t="s">
        <v>19</v>
      </c>
      <c r="K7335">
        <v>1</v>
      </c>
      <c r="L7335">
        <v>1</v>
      </c>
      <c r="M7335">
        <v>10238</v>
      </c>
      <c r="N7335">
        <v>10000</v>
      </c>
      <c r="O7335" t="s">
        <v>68</v>
      </c>
      <c r="P7335">
        <v>0</v>
      </c>
      <c r="Q7335">
        <v>0</v>
      </c>
      <c r="R7335">
        <v>0</v>
      </c>
      <c r="S7335">
        <v>0</v>
      </c>
    </row>
    <row r="7336" spans="1:19" x14ac:dyDescent="0.25">
      <c r="A7336">
        <v>474084</v>
      </c>
      <c r="B7336" t="s">
        <v>20</v>
      </c>
      <c r="C7336" t="s">
        <v>69</v>
      </c>
      <c r="D7336" t="s">
        <v>16</v>
      </c>
      <c r="E7336" t="s">
        <v>65</v>
      </c>
      <c r="F7336" t="s">
        <v>66</v>
      </c>
      <c r="G7336" t="s">
        <v>71</v>
      </c>
      <c r="H7336">
        <v>0.44611196455484398</v>
      </c>
      <c r="I7336">
        <v>1</v>
      </c>
      <c r="J7336" t="s">
        <v>19</v>
      </c>
      <c r="K7336">
        <v>0</v>
      </c>
      <c r="L7336">
        <v>0</v>
      </c>
      <c r="M7336">
        <v>32765</v>
      </c>
      <c r="N7336">
        <v>14000</v>
      </c>
      <c r="O7336" t="s">
        <v>68</v>
      </c>
      <c r="P7336">
        <v>0</v>
      </c>
      <c r="Q7336">
        <v>0</v>
      </c>
      <c r="R7336">
        <v>0</v>
      </c>
      <c r="S7336">
        <v>1</v>
      </c>
    </row>
    <row r="7337" spans="1:19" x14ac:dyDescent="0.25">
      <c r="A7337">
        <v>859498</v>
      </c>
      <c r="B7337" t="s">
        <v>21</v>
      </c>
      <c r="C7337" t="s">
        <v>69</v>
      </c>
      <c r="D7337" t="s">
        <v>22</v>
      </c>
      <c r="E7337" t="s">
        <v>75</v>
      </c>
      <c r="F7337" t="s">
        <v>70</v>
      </c>
      <c r="G7337" t="s">
        <v>67</v>
      </c>
      <c r="H7337">
        <v>0.52738982740415397</v>
      </c>
      <c r="I7337">
        <v>1</v>
      </c>
      <c r="J7337" t="s">
        <v>17</v>
      </c>
      <c r="K7337">
        <v>1</v>
      </c>
      <c r="L7337">
        <v>1</v>
      </c>
      <c r="M7337">
        <v>10238</v>
      </c>
      <c r="O7337" t="s">
        <v>68</v>
      </c>
      <c r="P7337">
        <v>1</v>
      </c>
      <c r="Q7337">
        <v>0</v>
      </c>
      <c r="R7337">
        <v>4</v>
      </c>
      <c r="S7337">
        <v>0</v>
      </c>
    </row>
    <row r="7338" spans="1:19" x14ac:dyDescent="0.25">
      <c r="A7338">
        <v>329567</v>
      </c>
      <c r="B7338" t="s">
        <v>15</v>
      </c>
      <c r="C7338" t="s">
        <v>69</v>
      </c>
      <c r="D7338" t="s">
        <v>16</v>
      </c>
      <c r="E7338" t="s">
        <v>76</v>
      </c>
      <c r="F7338" t="s">
        <v>73</v>
      </c>
      <c r="G7338" t="s">
        <v>67</v>
      </c>
      <c r="H7338">
        <v>0.64522817728410897</v>
      </c>
      <c r="I7338">
        <v>1</v>
      </c>
      <c r="J7338" t="s">
        <v>17</v>
      </c>
      <c r="K7338">
        <v>1</v>
      </c>
      <c r="L7338">
        <v>1</v>
      </c>
      <c r="M7338">
        <v>32765</v>
      </c>
      <c r="N7338">
        <v>8000</v>
      </c>
      <c r="O7338" t="s">
        <v>68</v>
      </c>
      <c r="P7338">
        <v>7</v>
      </c>
      <c r="Q7338">
        <v>1</v>
      </c>
      <c r="R7338">
        <v>3</v>
      </c>
      <c r="S7338">
        <v>0</v>
      </c>
    </row>
    <row r="7339" spans="1:19" x14ac:dyDescent="0.25">
      <c r="A7339">
        <v>634462</v>
      </c>
      <c r="B7339" t="s">
        <v>18</v>
      </c>
      <c r="C7339" t="s">
        <v>69</v>
      </c>
      <c r="D7339" t="s">
        <v>16</v>
      </c>
      <c r="E7339" t="s">
        <v>65</v>
      </c>
      <c r="F7339" t="s">
        <v>66</v>
      </c>
      <c r="G7339" t="s">
        <v>72</v>
      </c>
      <c r="H7339">
        <v>0.42958319839743098</v>
      </c>
      <c r="I7339">
        <v>0</v>
      </c>
      <c r="J7339" t="s">
        <v>17</v>
      </c>
      <c r="K7339">
        <v>0</v>
      </c>
      <c r="L7339">
        <v>1</v>
      </c>
      <c r="M7339">
        <v>10238</v>
      </c>
      <c r="N7339">
        <v>13000</v>
      </c>
      <c r="O7339" t="s">
        <v>68</v>
      </c>
      <c r="P7339">
        <v>0</v>
      </c>
      <c r="Q7339">
        <v>0</v>
      </c>
      <c r="R7339">
        <v>0</v>
      </c>
      <c r="S7339">
        <v>1</v>
      </c>
    </row>
    <row r="7340" spans="1:19" x14ac:dyDescent="0.25">
      <c r="A7340">
        <v>123644</v>
      </c>
      <c r="B7340" t="s">
        <v>15</v>
      </c>
      <c r="C7340" t="s">
        <v>64</v>
      </c>
      <c r="D7340" t="s">
        <v>16</v>
      </c>
      <c r="E7340" t="s">
        <v>74</v>
      </c>
      <c r="F7340" t="s">
        <v>66</v>
      </c>
      <c r="G7340" t="s">
        <v>67</v>
      </c>
      <c r="H7340">
        <v>0.74351756042509698</v>
      </c>
      <c r="I7340">
        <v>1</v>
      </c>
      <c r="J7340" t="s">
        <v>17</v>
      </c>
      <c r="K7340">
        <v>1</v>
      </c>
      <c r="L7340">
        <v>1</v>
      </c>
      <c r="M7340">
        <v>10238</v>
      </c>
      <c r="N7340">
        <v>11000</v>
      </c>
      <c r="O7340" t="s">
        <v>68</v>
      </c>
      <c r="P7340">
        <v>0</v>
      </c>
      <c r="Q7340">
        <v>0</v>
      </c>
      <c r="R7340">
        <v>1</v>
      </c>
      <c r="S7340">
        <v>0</v>
      </c>
    </row>
    <row r="7341" spans="1:19" x14ac:dyDescent="0.25">
      <c r="A7341">
        <v>995010</v>
      </c>
      <c r="B7341" t="s">
        <v>20</v>
      </c>
      <c r="C7341" t="s">
        <v>69</v>
      </c>
      <c r="D7341" t="s">
        <v>16</v>
      </c>
      <c r="E7341" t="s">
        <v>74</v>
      </c>
      <c r="F7341" t="s">
        <v>70</v>
      </c>
      <c r="G7341" t="s">
        <v>72</v>
      </c>
      <c r="H7341">
        <v>0.53999019786775004</v>
      </c>
      <c r="I7341">
        <v>0</v>
      </c>
      <c r="J7341" t="s">
        <v>19</v>
      </c>
      <c r="K7341">
        <v>0</v>
      </c>
      <c r="L7341">
        <v>0</v>
      </c>
      <c r="M7341">
        <v>10238</v>
      </c>
      <c r="N7341">
        <v>22000</v>
      </c>
      <c r="O7341" t="s">
        <v>68</v>
      </c>
      <c r="P7341">
        <v>0</v>
      </c>
      <c r="Q7341">
        <v>0</v>
      </c>
      <c r="R7341">
        <v>0</v>
      </c>
      <c r="S7341">
        <v>1</v>
      </c>
    </row>
    <row r="7342" spans="1:19" x14ac:dyDescent="0.25">
      <c r="A7342">
        <v>49673</v>
      </c>
      <c r="B7342" t="s">
        <v>15</v>
      </c>
      <c r="C7342" t="s">
        <v>69</v>
      </c>
      <c r="D7342" t="s">
        <v>16</v>
      </c>
      <c r="E7342" t="s">
        <v>76</v>
      </c>
      <c r="F7342" t="s">
        <v>73</v>
      </c>
      <c r="G7342" t="s">
        <v>67</v>
      </c>
      <c r="H7342">
        <v>0.42451512781391298</v>
      </c>
      <c r="I7342">
        <v>1</v>
      </c>
      <c r="J7342" t="s">
        <v>17</v>
      </c>
      <c r="K7342">
        <v>0</v>
      </c>
      <c r="L7342">
        <v>1</v>
      </c>
      <c r="M7342">
        <v>32765</v>
      </c>
      <c r="N7342">
        <v>13000</v>
      </c>
      <c r="O7342" t="s">
        <v>68</v>
      </c>
      <c r="P7342">
        <v>7</v>
      </c>
      <c r="Q7342">
        <v>1</v>
      </c>
      <c r="R7342">
        <v>3</v>
      </c>
      <c r="S7342">
        <v>0</v>
      </c>
    </row>
    <row r="7343" spans="1:19" x14ac:dyDescent="0.25">
      <c r="A7343">
        <v>193717</v>
      </c>
      <c r="B7343" t="s">
        <v>21</v>
      </c>
      <c r="C7343" t="s">
        <v>64</v>
      </c>
      <c r="D7343" t="s">
        <v>16</v>
      </c>
      <c r="E7343" t="s">
        <v>75</v>
      </c>
      <c r="F7343" t="s">
        <v>73</v>
      </c>
      <c r="G7343" t="s">
        <v>67</v>
      </c>
      <c r="H7343">
        <v>0.54799980134926496</v>
      </c>
      <c r="I7343">
        <v>1</v>
      </c>
      <c r="J7343" t="s">
        <v>17</v>
      </c>
      <c r="K7343">
        <v>0</v>
      </c>
      <c r="L7343">
        <v>1</v>
      </c>
      <c r="M7343">
        <v>10238</v>
      </c>
      <c r="N7343">
        <v>15000</v>
      </c>
      <c r="O7343" t="s">
        <v>68</v>
      </c>
      <c r="P7343">
        <v>0</v>
      </c>
      <c r="Q7343">
        <v>0</v>
      </c>
      <c r="R7343">
        <v>1</v>
      </c>
      <c r="S7343">
        <v>0</v>
      </c>
    </row>
    <row r="7344" spans="1:19" x14ac:dyDescent="0.25">
      <c r="A7344">
        <v>627888</v>
      </c>
      <c r="B7344" t="s">
        <v>21</v>
      </c>
      <c r="C7344" t="s">
        <v>64</v>
      </c>
      <c r="D7344" t="s">
        <v>16</v>
      </c>
      <c r="E7344" t="s">
        <v>75</v>
      </c>
      <c r="F7344" t="s">
        <v>70</v>
      </c>
      <c r="G7344" t="s">
        <v>72</v>
      </c>
      <c r="H7344">
        <v>0.45162220156278199</v>
      </c>
      <c r="I7344">
        <v>1</v>
      </c>
      <c r="J7344" t="s">
        <v>19</v>
      </c>
      <c r="K7344">
        <v>1</v>
      </c>
      <c r="L7344">
        <v>1</v>
      </c>
      <c r="M7344">
        <v>32765</v>
      </c>
      <c r="N7344">
        <v>11000</v>
      </c>
      <c r="O7344" t="s">
        <v>68</v>
      </c>
      <c r="P7344">
        <v>4</v>
      </c>
      <c r="Q7344">
        <v>1</v>
      </c>
      <c r="R7344">
        <v>0</v>
      </c>
      <c r="S7344">
        <v>0</v>
      </c>
    </row>
    <row r="7345" spans="1:19" x14ac:dyDescent="0.25">
      <c r="A7345">
        <v>241658</v>
      </c>
      <c r="B7345" t="s">
        <v>20</v>
      </c>
      <c r="C7345" t="s">
        <v>64</v>
      </c>
      <c r="D7345" t="s">
        <v>16</v>
      </c>
      <c r="E7345" t="s">
        <v>74</v>
      </c>
      <c r="F7345" t="s">
        <v>66</v>
      </c>
      <c r="G7345" t="s">
        <v>67</v>
      </c>
      <c r="H7345">
        <v>0.66092092945918801</v>
      </c>
      <c r="I7345">
        <v>0</v>
      </c>
      <c r="J7345" t="s">
        <v>19</v>
      </c>
      <c r="K7345">
        <v>1</v>
      </c>
      <c r="L7345">
        <v>0</v>
      </c>
      <c r="M7345">
        <v>10238</v>
      </c>
      <c r="N7345">
        <v>12000</v>
      </c>
      <c r="O7345" t="s">
        <v>68</v>
      </c>
      <c r="P7345">
        <v>0</v>
      </c>
      <c r="Q7345">
        <v>0</v>
      </c>
      <c r="R7345">
        <v>0</v>
      </c>
      <c r="S7345">
        <v>0</v>
      </c>
    </row>
    <row r="7346" spans="1:19" x14ac:dyDescent="0.25">
      <c r="A7346">
        <v>119673</v>
      </c>
      <c r="B7346" t="s">
        <v>15</v>
      </c>
      <c r="C7346" t="s">
        <v>69</v>
      </c>
      <c r="D7346" t="s">
        <v>16</v>
      </c>
      <c r="E7346" t="s">
        <v>76</v>
      </c>
      <c r="F7346" t="s">
        <v>73</v>
      </c>
      <c r="G7346" t="s">
        <v>67</v>
      </c>
      <c r="I7346">
        <v>1</v>
      </c>
      <c r="J7346" t="s">
        <v>19</v>
      </c>
      <c r="K7346">
        <v>0</v>
      </c>
      <c r="L7346">
        <v>1</v>
      </c>
      <c r="M7346">
        <v>10238</v>
      </c>
      <c r="N7346">
        <v>8000</v>
      </c>
      <c r="O7346" t="s">
        <v>68</v>
      </c>
      <c r="P7346">
        <v>4</v>
      </c>
      <c r="Q7346">
        <v>0</v>
      </c>
      <c r="R7346">
        <v>6</v>
      </c>
      <c r="S7346">
        <v>0</v>
      </c>
    </row>
    <row r="7347" spans="1:19" x14ac:dyDescent="0.25">
      <c r="A7347">
        <v>709815</v>
      </c>
      <c r="B7347" t="s">
        <v>20</v>
      </c>
      <c r="C7347" t="s">
        <v>64</v>
      </c>
      <c r="D7347" t="s">
        <v>16</v>
      </c>
      <c r="E7347" t="s">
        <v>65</v>
      </c>
      <c r="F7347" t="s">
        <v>73</v>
      </c>
      <c r="G7347" t="s">
        <v>72</v>
      </c>
      <c r="H7347">
        <v>0.32546415578281301</v>
      </c>
      <c r="I7347">
        <v>1</v>
      </c>
      <c r="J7347" t="s">
        <v>19</v>
      </c>
      <c r="K7347">
        <v>0</v>
      </c>
      <c r="L7347">
        <v>0</v>
      </c>
      <c r="M7347">
        <v>10238</v>
      </c>
      <c r="N7347">
        <v>13000</v>
      </c>
      <c r="O7347" t="s">
        <v>68</v>
      </c>
      <c r="P7347">
        <v>0</v>
      </c>
      <c r="Q7347">
        <v>0</v>
      </c>
      <c r="R7347">
        <v>0</v>
      </c>
      <c r="S7347">
        <v>1</v>
      </c>
    </row>
    <row r="7348" spans="1:19" x14ac:dyDescent="0.25">
      <c r="A7348">
        <v>870932</v>
      </c>
      <c r="B7348" t="s">
        <v>21</v>
      </c>
      <c r="C7348" t="s">
        <v>69</v>
      </c>
      <c r="D7348" t="s">
        <v>16</v>
      </c>
      <c r="E7348" t="s">
        <v>74</v>
      </c>
      <c r="F7348" t="s">
        <v>73</v>
      </c>
      <c r="G7348" t="s">
        <v>67</v>
      </c>
      <c r="H7348">
        <v>0.52424391367123402</v>
      </c>
      <c r="I7348">
        <v>1</v>
      </c>
      <c r="J7348" t="s">
        <v>17</v>
      </c>
      <c r="K7348">
        <v>1</v>
      </c>
      <c r="L7348">
        <v>1</v>
      </c>
      <c r="M7348">
        <v>10238</v>
      </c>
      <c r="N7348">
        <v>10000</v>
      </c>
      <c r="O7348" t="s">
        <v>68</v>
      </c>
      <c r="P7348">
        <v>2</v>
      </c>
      <c r="Q7348">
        <v>0</v>
      </c>
      <c r="R7348">
        <v>3</v>
      </c>
      <c r="S7348">
        <v>0</v>
      </c>
    </row>
    <row r="7349" spans="1:19" x14ac:dyDescent="0.25">
      <c r="A7349">
        <v>634716</v>
      </c>
      <c r="B7349" t="s">
        <v>20</v>
      </c>
      <c r="C7349" t="s">
        <v>69</v>
      </c>
      <c r="D7349" t="s">
        <v>16</v>
      </c>
      <c r="E7349" t="s">
        <v>74</v>
      </c>
      <c r="F7349" t="s">
        <v>66</v>
      </c>
      <c r="G7349" t="s">
        <v>72</v>
      </c>
      <c r="H7349">
        <v>0.33935534175561199</v>
      </c>
      <c r="I7349">
        <v>0</v>
      </c>
      <c r="J7349" t="s">
        <v>19</v>
      </c>
      <c r="K7349">
        <v>0</v>
      </c>
      <c r="L7349">
        <v>1</v>
      </c>
      <c r="M7349">
        <v>10238</v>
      </c>
      <c r="O7349" t="s">
        <v>68</v>
      </c>
      <c r="P7349">
        <v>3</v>
      </c>
      <c r="Q7349">
        <v>0</v>
      </c>
      <c r="R7349">
        <v>2</v>
      </c>
      <c r="S7349">
        <v>1</v>
      </c>
    </row>
    <row r="7350" spans="1:19" x14ac:dyDescent="0.25">
      <c r="A7350">
        <v>594766</v>
      </c>
      <c r="B7350" t="s">
        <v>15</v>
      </c>
      <c r="C7350" t="s">
        <v>64</v>
      </c>
      <c r="D7350" t="s">
        <v>16</v>
      </c>
      <c r="E7350" t="s">
        <v>76</v>
      </c>
      <c r="F7350" t="s">
        <v>73</v>
      </c>
      <c r="G7350" t="s">
        <v>67</v>
      </c>
      <c r="I7350">
        <v>1</v>
      </c>
      <c r="J7350" t="s">
        <v>19</v>
      </c>
      <c r="K7350">
        <v>1</v>
      </c>
      <c r="L7350">
        <v>1</v>
      </c>
      <c r="M7350">
        <v>10238</v>
      </c>
      <c r="N7350">
        <v>7000</v>
      </c>
      <c r="O7350" t="s">
        <v>68</v>
      </c>
      <c r="P7350">
        <v>3</v>
      </c>
      <c r="Q7350">
        <v>1</v>
      </c>
      <c r="R7350">
        <v>1</v>
      </c>
      <c r="S7350">
        <v>0</v>
      </c>
    </row>
    <row r="7351" spans="1:19" x14ac:dyDescent="0.25">
      <c r="A7351">
        <v>171600</v>
      </c>
      <c r="B7351" t="s">
        <v>20</v>
      </c>
      <c r="C7351" t="s">
        <v>64</v>
      </c>
      <c r="D7351" t="s">
        <v>16</v>
      </c>
      <c r="E7351" t="s">
        <v>74</v>
      </c>
      <c r="F7351" t="s">
        <v>70</v>
      </c>
      <c r="G7351" t="s">
        <v>71</v>
      </c>
      <c r="H7351">
        <v>0.44755624058710802</v>
      </c>
      <c r="I7351">
        <v>1</v>
      </c>
      <c r="J7351" t="s">
        <v>19</v>
      </c>
      <c r="K7351">
        <v>0</v>
      </c>
      <c r="L7351">
        <v>0</v>
      </c>
      <c r="M7351">
        <v>10238</v>
      </c>
      <c r="N7351">
        <v>17000</v>
      </c>
      <c r="O7351" t="s">
        <v>68</v>
      </c>
      <c r="P7351">
        <v>1</v>
      </c>
      <c r="Q7351">
        <v>0</v>
      </c>
      <c r="R7351">
        <v>0</v>
      </c>
      <c r="S7351">
        <v>1</v>
      </c>
    </row>
    <row r="7352" spans="1:19" x14ac:dyDescent="0.25">
      <c r="A7352">
        <v>366481</v>
      </c>
      <c r="B7352" t="s">
        <v>20</v>
      </c>
      <c r="C7352" t="s">
        <v>64</v>
      </c>
      <c r="D7352" t="s">
        <v>16</v>
      </c>
      <c r="E7352" t="s">
        <v>65</v>
      </c>
      <c r="F7352" t="s">
        <v>66</v>
      </c>
      <c r="G7352" t="s">
        <v>72</v>
      </c>
      <c r="H7352">
        <v>0.59297463045327803</v>
      </c>
      <c r="I7352">
        <v>0</v>
      </c>
      <c r="J7352" t="s">
        <v>19</v>
      </c>
      <c r="K7352">
        <v>0</v>
      </c>
      <c r="L7352">
        <v>1</v>
      </c>
      <c r="M7352">
        <v>32765</v>
      </c>
      <c r="N7352">
        <v>10000</v>
      </c>
      <c r="O7352" t="s">
        <v>68</v>
      </c>
      <c r="P7352">
        <v>0</v>
      </c>
      <c r="Q7352">
        <v>0</v>
      </c>
      <c r="R7352">
        <v>0</v>
      </c>
      <c r="S7352">
        <v>1</v>
      </c>
    </row>
    <row r="7353" spans="1:19" x14ac:dyDescent="0.25">
      <c r="A7353">
        <v>429182</v>
      </c>
      <c r="B7353" t="s">
        <v>18</v>
      </c>
      <c r="C7353" t="s">
        <v>69</v>
      </c>
      <c r="D7353" t="s">
        <v>16</v>
      </c>
      <c r="E7353" t="s">
        <v>65</v>
      </c>
      <c r="F7353" t="s">
        <v>66</v>
      </c>
      <c r="G7353" t="s">
        <v>77</v>
      </c>
      <c r="H7353">
        <v>0.455677890478627</v>
      </c>
      <c r="I7353">
        <v>0</v>
      </c>
      <c r="J7353" t="s">
        <v>19</v>
      </c>
      <c r="K7353">
        <v>0</v>
      </c>
      <c r="L7353">
        <v>0</v>
      </c>
      <c r="M7353">
        <v>10238</v>
      </c>
      <c r="N7353">
        <v>18000</v>
      </c>
      <c r="O7353" t="s">
        <v>68</v>
      </c>
      <c r="P7353">
        <v>0</v>
      </c>
      <c r="Q7353">
        <v>0</v>
      </c>
      <c r="R7353">
        <v>0</v>
      </c>
      <c r="S7353">
        <v>1</v>
      </c>
    </row>
    <row r="7354" spans="1:19" x14ac:dyDescent="0.25">
      <c r="A7354">
        <v>862452</v>
      </c>
      <c r="B7354" t="s">
        <v>20</v>
      </c>
      <c r="C7354" t="s">
        <v>64</v>
      </c>
      <c r="D7354" t="s">
        <v>16</v>
      </c>
      <c r="E7354" t="s">
        <v>74</v>
      </c>
      <c r="F7354" t="s">
        <v>66</v>
      </c>
      <c r="G7354" t="s">
        <v>77</v>
      </c>
      <c r="H7354">
        <v>0.65703152746170601</v>
      </c>
      <c r="I7354">
        <v>1</v>
      </c>
      <c r="J7354" t="s">
        <v>17</v>
      </c>
      <c r="K7354">
        <v>1</v>
      </c>
      <c r="L7354">
        <v>0</v>
      </c>
      <c r="M7354">
        <v>10238</v>
      </c>
      <c r="O7354" t="s">
        <v>68</v>
      </c>
      <c r="P7354">
        <v>0</v>
      </c>
      <c r="Q7354">
        <v>0</v>
      </c>
      <c r="R7354">
        <v>1</v>
      </c>
      <c r="S7354">
        <v>0</v>
      </c>
    </row>
    <row r="7355" spans="1:19" x14ac:dyDescent="0.25">
      <c r="A7355">
        <v>725715</v>
      </c>
      <c r="B7355" t="s">
        <v>21</v>
      </c>
      <c r="C7355" t="s">
        <v>64</v>
      </c>
      <c r="D7355" t="s">
        <v>16</v>
      </c>
      <c r="E7355" t="s">
        <v>75</v>
      </c>
      <c r="F7355" t="s">
        <v>73</v>
      </c>
      <c r="G7355" t="s">
        <v>67</v>
      </c>
      <c r="H7355">
        <v>0.74782267765421195</v>
      </c>
      <c r="I7355">
        <v>1</v>
      </c>
      <c r="J7355" t="s">
        <v>17</v>
      </c>
      <c r="K7355">
        <v>1</v>
      </c>
      <c r="L7355">
        <v>1</v>
      </c>
      <c r="M7355">
        <v>10238</v>
      </c>
      <c r="N7355">
        <v>11000</v>
      </c>
      <c r="O7355" t="s">
        <v>68</v>
      </c>
      <c r="P7355">
        <v>0</v>
      </c>
      <c r="Q7355">
        <v>1</v>
      </c>
      <c r="R7355">
        <v>3</v>
      </c>
      <c r="S7355">
        <v>0</v>
      </c>
    </row>
    <row r="7356" spans="1:19" x14ac:dyDescent="0.25">
      <c r="A7356">
        <v>858974</v>
      </c>
      <c r="B7356" t="s">
        <v>15</v>
      </c>
      <c r="C7356" t="s">
        <v>69</v>
      </c>
      <c r="D7356" t="s">
        <v>16</v>
      </c>
      <c r="E7356" t="s">
        <v>76</v>
      </c>
      <c r="F7356" t="s">
        <v>66</v>
      </c>
      <c r="G7356" t="s">
        <v>77</v>
      </c>
      <c r="H7356">
        <v>0.48806642649076298</v>
      </c>
      <c r="I7356">
        <v>1</v>
      </c>
      <c r="J7356" t="s">
        <v>19</v>
      </c>
      <c r="K7356">
        <v>1</v>
      </c>
      <c r="L7356">
        <v>1</v>
      </c>
      <c r="M7356">
        <v>10238</v>
      </c>
      <c r="N7356">
        <v>14000</v>
      </c>
      <c r="O7356" t="s">
        <v>68</v>
      </c>
      <c r="P7356">
        <v>6</v>
      </c>
      <c r="Q7356">
        <v>0</v>
      </c>
      <c r="R7356">
        <v>11</v>
      </c>
      <c r="S7356">
        <v>0</v>
      </c>
    </row>
    <row r="7357" spans="1:19" x14ac:dyDescent="0.25">
      <c r="A7357">
        <v>591054</v>
      </c>
      <c r="B7357" t="s">
        <v>21</v>
      </c>
      <c r="C7357" t="s">
        <v>64</v>
      </c>
      <c r="D7357" t="s">
        <v>16</v>
      </c>
      <c r="E7357" t="s">
        <v>74</v>
      </c>
      <c r="F7357" t="s">
        <v>66</v>
      </c>
      <c r="G7357" t="s">
        <v>77</v>
      </c>
      <c r="H7357">
        <v>0.65420729239197395</v>
      </c>
      <c r="I7357">
        <v>1</v>
      </c>
      <c r="J7357" t="s">
        <v>19</v>
      </c>
      <c r="K7357">
        <v>1</v>
      </c>
      <c r="L7357">
        <v>1</v>
      </c>
      <c r="M7357">
        <v>10238</v>
      </c>
      <c r="N7357">
        <v>9000</v>
      </c>
      <c r="O7357" t="s">
        <v>68</v>
      </c>
      <c r="P7357">
        <v>1</v>
      </c>
      <c r="Q7357">
        <v>0</v>
      </c>
      <c r="R7357">
        <v>3</v>
      </c>
      <c r="S7357">
        <v>0</v>
      </c>
    </row>
    <row r="7358" spans="1:19" x14ac:dyDescent="0.25">
      <c r="A7358">
        <v>122054</v>
      </c>
      <c r="B7358" t="s">
        <v>15</v>
      </c>
      <c r="C7358" t="s">
        <v>69</v>
      </c>
      <c r="D7358" t="s">
        <v>16</v>
      </c>
      <c r="E7358" t="s">
        <v>76</v>
      </c>
      <c r="F7358" t="s">
        <v>73</v>
      </c>
      <c r="G7358" t="s">
        <v>67</v>
      </c>
      <c r="H7358">
        <v>0.66835569728390698</v>
      </c>
      <c r="I7358">
        <v>1</v>
      </c>
      <c r="J7358" t="s">
        <v>17</v>
      </c>
      <c r="K7358">
        <v>1</v>
      </c>
      <c r="L7358">
        <v>0</v>
      </c>
      <c r="M7358">
        <v>32765</v>
      </c>
      <c r="N7358">
        <v>9000</v>
      </c>
      <c r="O7358" t="s">
        <v>68</v>
      </c>
      <c r="P7358">
        <v>10</v>
      </c>
      <c r="Q7358">
        <v>4</v>
      </c>
      <c r="R7358">
        <v>3</v>
      </c>
      <c r="S7358">
        <v>0</v>
      </c>
    </row>
    <row r="7359" spans="1:19" x14ac:dyDescent="0.25">
      <c r="A7359">
        <v>971543</v>
      </c>
      <c r="B7359" t="s">
        <v>18</v>
      </c>
      <c r="C7359" t="s">
        <v>69</v>
      </c>
      <c r="D7359" t="s">
        <v>16</v>
      </c>
      <c r="E7359" t="s">
        <v>65</v>
      </c>
      <c r="F7359" t="s">
        <v>66</v>
      </c>
      <c r="G7359" t="s">
        <v>71</v>
      </c>
      <c r="H7359">
        <v>0.21042838001488001</v>
      </c>
      <c r="I7359">
        <v>0</v>
      </c>
      <c r="J7359" t="s">
        <v>19</v>
      </c>
      <c r="K7359">
        <v>0</v>
      </c>
      <c r="L7359">
        <v>0</v>
      </c>
      <c r="M7359">
        <v>10238</v>
      </c>
      <c r="N7359">
        <v>15000</v>
      </c>
      <c r="O7359" t="s">
        <v>68</v>
      </c>
      <c r="P7359">
        <v>0</v>
      </c>
      <c r="Q7359">
        <v>0</v>
      </c>
      <c r="R7359">
        <v>0</v>
      </c>
      <c r="S7359">
        <v>1</v>
      </c>
    </row>
    <row r="7360" spans="1:19" x14ac:dyDescent="0.25">
      <c r="A7360">
        <v>837306</v>
      </c>
      <c r="B7360" t="s">
        <v>21</v>
      </c>
      <c r="C7360" t="s">
        <v>69</v>
      </c>
      <c r="D7360" t="s">
        <v>16</v>
      </c>
      <c r="E7360" t="s">
        <v>65</v>
      </c>
      <c r="F7360" t="s">
        <v>73</v>
      </c>
      <c r="G7360" t="s">
        <v>67</v>
      </c>
      <c r="I7360">
        <v>0</v>
      </c>
      <c r="J7360" t="s">
        <v>19</v>
      </c>
      <c r="K7360">
        <v>1</v>
      </c>
      <c r="L7360">
        <v>0</v>
      </c>
      <c r="M7360">
        <v>10238</v>
      </c>
      <c r="N7360">
        <v>13000</v>
      </c>
      <c r="O7360" t="s">
        <v>68</v>
      </c>
      <c r="P7360">
        <v>0</v>
      </c>
      <c r="Q7360">
        <v>0</v>
      </c>
      <c r="R7360">
        <v>0</v>
      </c>
      <c r="S7360">
        <v>1</v>
      </c>
    </row>
    <row r="7361" spans="1:19" x14ac:dyDescent="0.25">
      <c r="A7361">
        <v>954377</v>
      </c>
      <c r="B7361" t="s">
        <v>20</v>
      </c>
      <c r="C7361" t="s">
        <v>69</v>
      </c>
      <c r="D7361" t="s">
        <v>16</v>
      </c>
      <c r="E7361" t="s">
        <v>65</v>
      </c>
      <c r="F7361" t="s">
        <v>66</v>
      </c>
      <c r="G7361" t="s">
        <v>72</v>
      </c>
      <c r="H7361">
        <v>0.34702416788639101</v>
      </c>
      <c r="I7361">
        <v>1</v>
      </c>
      <c r="J7361" t="s">
        <v>19</v>
      </c>
      <c r="K7361">
        <v>0</v>
      </c>
      <c r="L7361">
        <v>1</v>
      </c>
      <c r="M7361">
        <v>32765</v>
      </c>
      <c r="N7361">
        <v>8000</v>
      </c>
      <c r="O7361" t="s">
        <v>68</v>
      </c>
      <c r="P7361">
        <v>0</v>
      </c>
      <c r="Q7361">
        <v>0</v>
      </c>
      <c r="R7361">
        <v>0</v>
      </c>
      <c r="S7361">
        <v>0</v>
      </c>
    </row>
    <row r="7362" spans="1:19" x14ac:dyDescent="0.25">
      <c r="A7362">
        <v>563007</v>
      </c>
      <c r="B7362" t="s">
        <v>18</v>
      </c>
      <c r="C7362" t="s">
        <v>64</v>
      </c>
      <c r="D7362" t="s">
        <v>22</v>
      </c>
      <c r="E7362" t="s">
        <v>65</v>
      </c>
      <c r="F7362" t="s">
        <v>70</v>
      </c>
      <c r="G7362" t="s">
        <v>71</v>
      </c>
      <c r="H7362">
        <v>0.39014517130795401</v>
      </c>
      <c r="I7362">
        <v>0</v>
      </c>
      <c r="J7362" t="s">
        <v>19</v>
      </c>
      <c r="K7362">
        <v>0</v>
      </c>
      <c r="L7362">
        <v>1</v>
      </c>
      <c r="M7362">
        <v>10238</v>
      </c>
      <c r="N7362">
        <v>12000</v>
      </c>
      <c r="O7362" t="s">
        <v>68</v>
      </c>
      <c r="P7362">
        <v>0</v>
      </c>
      <c r="Q7362">
        <v>0</v>
      </c>
      <c r="R7362">
        <v>0</v>
      </c>
      <c r="S7362">
        <v>1</v>
      </c>
    </row>
    <row r="7363" spans="1:19" x14ac:dyDescent="0.25">
      <c r="A7363">
        <v>256032</v>
      </c>
      <c r="B7363" t="s">
        <v>21</v>
      </c>
      <c r="C7363" t="s">
        <v>64</v>
      </c>
      <c r="D7363" t="s">
        <v>16</v>
      </c>
      <c r="E7363" t="s">
        <v>75</v>
      </c>
      <c r="F7363" t="s">
        <v>73</v>
      </c>
      <c r="G7363" t="s">
        <v>67</v>
      </c>
      <c r="H7363">
        <v>0.48292752805316802</v>
      </c>
      <c r="I7363">
        <v>1</v>
      </c>
      <c r="J7363" t="s">
        <v>17</v>
      </c>
      <c r="K7363">
        <v>1</v>
      </c>
      <c r="L7363">
        <v>0</v>
      </c>
      <c r="M7363">
        <v>10238</v>
      </c>
      <c r="O7363" t="s">
        <v>68</v>
      </c>
      <c r="P7363">
        <v>0</v>
      </c>
      <c r="Q7363">
        <v>0</v>
      </c>
      <c r="R7363">
        <v>6</v>
      </c>
      <c r="S7363">
        <v>0</v>
      </c>
    </row>
    <row r="7364" spans="1:19" x14ac:dyDescent="0.25">
      <c r="A7364">
        <v>871439</v>
      </c>
      <c r="B7364" t="s">
        <v>20</v>
      </c>
      <c r="C7364" t="s">
        <v>69</v>
      </c>
      <c r="D7364" t="s">
        <v>16</v>
      </c>
      <c r="E7364" t="s">
        <v>65</v>
      </c>
      <c r="F7364" t="s">
        <v>70</v>
      </c>
      <c r="G7364" t="s">
        <v>77</v>
      </c>
      <c r="H7364">
        <v>0.56935858413501395</v>
      </c>
      <c r="I7364">
        <v>0</v>
      </c>
      <c r="J7364" t="s">
        <v>19</v>
      </c>
      <c r="K7364">
        <v>1</v>
      </c>
      <c r="L7364">
        <v>1</v>
      </c>
      <c r="M7364">
        <v>10238</v>
      </c>
      <c r="N7364">
        <v>11000</v>
      </c>
      <c r="O7364" t="s">
        <v>68</v>
      </c>
      <c r="P7364">
        <v>0</v>
      </c>
      <c r="Q7364">
        <v>0</v>
      </c>
      <c r="R7364">
        <v>0</v>
      </c>
      <c r="S7364">
        <v>1</v>
      </c>
    </row>
    <row r="7365" spans="1:19" x14ac:dyDescent="0.25">
      <c r="A7365">
        <v>416994</v>
      </c>
      <c r="B7365" t="s">
        <v>15</v>
      </c>
      <c r="C7365" t="s">
        <v>69</v>
      </c>
      <c r="D7365" t="s">
        <v>16</v>
      </c>
      <c r="E7365" t="s">
        <v>65</v>
      </c>
      <c r="F7365" t="s">
        <v>66</v>
      </c>
      <c r="G7365" t="s">
        <v>67</v>
      </c>
      <c r="H7365">
        <v>0.64983804865981998</v>
      </c>
      <c r="I7365">
        <v>1</v>
      </c>
      <c r="J7365" t="s">
        <v>19</v>
      </c>
      <c r="K7365">
        <v>0</v>
      </c>
      <c r="L7365">
        <v>1</v>
      </c>
      <c r="M7365">
        <v>10238</v>
      </c>
      <c r="N7365">
        <v>13000</v>
      </c>
      <c r="O7365" t="s">
        <v>68</v>
      </c>
      <c r="P7365">
        <v>0</v>
      </c>
      <c r="Q7365">
        <v>0</v>
      </c>
      <c r="R7365">
        <v>0</v>
      </c>
      <c r="S7365">
        <v>0</v>
      </c>
    </row>
    <row r="7366" spans="1:19" x14ac:dyDescent="0.25">
      <c r="A7366">
        <v>715593</v>
      </c>
      <c r="B7366" t="s">
        <v>20</v>
      </c>
      <c r="C7366" t="s">
        <v>64</v>
      </c>
      <c r="D7366" t="s">
        <v>16</v>
      </c>
      <c r="E7366" t="s">
        <v>74</v>
      </c>
      <c r="F7366" t="s">
        <v>66</v>
      </c>
      <c r="G7366" t="s">
        <v>77</v>
      </c>
      <c r="H7366">
        <v>0.50788025431839501</v>
      </c>
      <c r="I7366">
        <v>1</v>
      </c>
      <c r="J7366" t="s">
        <v>19</v>
      </c>
      <c r="K7366">
        <v>1</v>
      </c>
      <c r="L7366">
        <v>1</v>
      </c>
      <c r="M7366">
        <v>10238</v>
      </c>
      <c r="N7366">
        <v>10000</v>
      </c>
      <c r="O7366" t="s">
        <v>68</v>
      </c>
      <c r="P7366">
        <v>2</v>
      </c>
      <c r="Q7366">
        <v>0</v>
      </c>
      <c r="R7366">
        <v>1</v>
      </c>
      <c r="S7366">
        <v>0</v>
      </c>
    </row>
    <row r="7367" spans="1:19" x14ac:dyDescent="0.25">
      <c r="A7367">
        <v>493334</v>
      </c>
      <c r="B7367" t="s">
        <v>18</v>
      </c>
      <c r="C7367" t="s">
        <v>69</v>
      </c>
      <c r="D7367" t="s">
        <v>16</v>
      </c>
      <c r="E7367" t="s">
        <v>65</v>
      </c>
      <c r="F7367" t="s">
        <v>73</v>
      </c>
      <c r="G7367" t="s">
        <v>72</v>
      </c>
      <c r="H7367">
        <v>0.384912164965519</v>
      </c>
      <c r="I7367">
        <v>0</v>
      </c>
      <c r="J7367" t="s">
        <v>17</v>
      </c>
      <c r="K7367">
        <v>0</v>
      </c>
      <c r="L7367">
        <v>1</v>
      </c>
      <c r="M7367">
        <v>10238</v>
      </c>
      <c r="N7367">
        <v>14000</v>
      </c>
      <c r="O7367" t="s">
        <v>68</v>
      </c>
      <c r="P7367">
        <v>0</v>
      </c>
      <c r="Q7367">
        <v>0</v>
      </c>
      <c r="R7367">
        <v>0</v>
      </c>
      <c r="S7367">
        <v>1</v>
      </c>
    </row>
    <row r="7368" spans="1:19" x14ac:dyDescent="0.25">
      <c r="A7368">
        <v>133396</v>
      </c>
      <c r="B7368" t="s">
        <v>15</v>
      </c>
      <c r="C7368" t="s">
        <v>64</v>
      </c>
      <c r="D7368" t="s">
        <v>22</v>
      </c>
      <c r="E7368" t="s">
        <v>76</v>
      </c>
      <c r="F7368" t="s">
        <v>73</v>
      </c>
      <c r="G7368" t="s">
        <v>67</v>
      </c>
      <c r="H7368">
        <v>0.49659306140895998</v>
      </c>
      <c r="I7368">
        <v>1</v>
      </c>
      <c r="J7368" t="s">
        <v>17</v>
      </c>
      <c r="K7368">
        <v>1</v>
      </c>
      <c r="L7368">
        <v>1</v>
      </c>
      <c r="M7368">
        <v>10238</v>
      </c>
      <c r="N7368">
        <v>10000</v>
      </c>
      <c r="O7368" t="s">
        <v>68</v>
      </c>
      <c r="P7368">
        <v>2</v>
      </c>
      <c r="Q7368">
        <v>1</v>
      </c>
      <c r="R7368">
        <v>3</v>
      </c>
      <c r="S7368">
        <v>0</v>
      </c>
    </row>
    <row r="7369" spans="1:19" x14ac:dyDescent="0.25">
      <c r="A7369">
        <v>738155</v>
      </c>
      <c r="B7369" t="s">
        <v>20</v>
      </c>
      <c r="C7369" t="s">
        <v>69</v>
      </c>
      <c r="D7369" t="s">
        <v>16</v>
      </c>
      <c r="E7369" t="s">
        <v>74</v>
      </c>
      <c r="F7369" t="s">
        <v>66</v>
      </c>
      <c r="G7369" t="s">
        <v>72</v>
      </c>
      <c r="H7369">
        <v>0.29761163024211701</v>
      </c>
      <c r="I7369">
        <v>0</v>
      </c>
      <c r="J7369" t="s">
        <v>19</v>
      </c>
      <c r="K7369">
        <v>0</v>
      </c>
      <c r="L7369">
        <v>0</v>
      </c>
      <c r="M7369">
        <v>10238</v>
      </c>
      <c r="N7369">
        <v>12000</v>
      </c>
      <c r="O7369" t="s">
        <v>68</v>
      </c>
      <c r="P7369">
        <v>2</v>
      </c>
      <c r="Q7369">
        <v>0</v>
      </c>
      <c r="R7369">
        <v>4</v>
      </c>
      <c r="S7369">
        <v>0</v>
      </c>
    </row>
    <row r="7370" spans="1:19" x14ac:dyDescent="0.25">
      <c r="A7370">
        <v>927919</v>
      </c>
      <c r="B7370" t="s">
        <v>15</v>
      </c>
      <c r="C7370" t="s">
        <v>64</v>
      </c>
      <c r="D7370" t="s">
        <v>16</v>
      </c>
      <c r="E7370" t="s">
        <v>76</v>
      </c>
      <c r="F7370" t="s">
        <v>73</v>
      </c>
      <c r="G7370" t="s">
        <v>67</v>
      </c>
      <c r="H7370">
        <v>0.71454649740057496</v>
      </c>
      <c r="I7370">
        <v>1</v>
      </c>
      <c r="J7370" t="s">
        <v>19</v>
      </c>
      <c r="K7370">
        <v>1</v>
      </c>
      <c r="L7370">
        <v>1</v>
      </c>
      <c r="M7370">
        <v>10238</v>
      </c>
      <c r="N7370">
        <v>11000</v>
      </c>
      <c r="O7370" t="s">
        <v>68</v>
      </c>
      <c r="P7370">
        <v>1</v>
      </c>
      <c r="Q7370">
        <v>0</v>
      </c>
      <c r="R7370">
        <v>1</v>
      </c>
      <c r="S7370">
        <v>0</v>
      </c>
    </row>
    <row r="7371" spans="1:19" x14ac:dyDescent="0.25">
      <c r="A7371">
        <v>26345</v>
      </c>
      <c r="B7371" t="s">
        <v>15</v>
      </c>
      <c r="C7371" t="s">
        <v>64</v>
      </c>
      <c r="D7371" t="s">
        <v>16</v>
      </c>
      <c r="E7371" t="s">
        <v>76</v>
      </c>
      <c r="F7371" t="s">
        <v>66</v>
      </c>
      <c r="G7371" t="s">
        <v>67</v>
      </c>
      <c r="H7371">
        <v>0.64281332734178698</v>
      </c>
      <c r="I7371">
        <v>1</v>
      </c>
      <c r="J7371" t="s">
        <v>17</v>
      </c>
      <c r="K7371">
        <v>1</v>
      </c>
      <c r="L7371">
        <v>0</v>
      </c>
      <c r="M7371">
        <v>92101</v>
      </c>
      <c r="N7371">
        <v>14000</v>
      </c>
      <c r="O7371" t="s">
        <v>68</v>
      </c>
      <c r="P7371">
        <v>1</v>
      </c>
      <c r="Q7371">
        <v>0</v>
      </c>
      <c r="R7371">
        <v>1</v>
      </c>
      <c r="S7371">
        <v>0</v>
      </c>
    </row>
    <row r="7372" spans="1:19" x14ac:dyDescent="0.25">
      <c r="A7372">
        <v>771470</v>
      </c>
      <c r="B7372" t="s">
        <v>20</v>
      </c>
      <c r="C7372" t="s">
        <v>69</v>
      </c>
      <c r="D7372" t="s">
        <v>16</v>
      </c>
      <c r="E7372" t="s">
        <v>65</v>
      </c>
      <c r="F7372" t="s">
        <v>66</v>
      </c>
      <c r="G7372" t="s">
        <v>72</v>
      </c>
      <c r="H7372">
        <v>0.45921533314898899</v>
      </c>
      <c r="I7372">
        <v>0</v>
      </c>
      <c r="J7372" t="s">
        <v>19</v>
      </c>
      <c r="K7372">
        <v>0</v>
      </c>
      <c r="L7372">
        <v>1</v>
      </c>
      <c r="M7372">
        <v>10238</v>
      </c>
      <c r="N7372">
        <v>13000</v>
      </c>
      <c r="O7372" t="s">
        <v>78</v>
      </c>
      <c r="P7372">
        <v>0</v>
      </c>
      <c r="Q7372">
        <v>0</v>
      </c>
      <c r="R7372">
        <v>0</v>
      </c>
      <c r="S7372">
        <v>1</v>
      </c>
    </row>
    <row r="7373" spans="1:19" x14ac:dyDescent="0.25">
      <c r="A7373">
        <v>779224</v>
      </c>
      <c r="B7373" t="s">
        <v>20</v>
      </c>
      <c r="C7373" t="s">
        <v>64</v>
      </c>
      <c r="D7373" t="s">
        <v>16</v>
      </c>
      <c r="E7373" t="s">
        <v>74</v>
      </c>
      <c r="F7373" t="s">
        <v>66</v>
      </c>
      <c r="G7373" t="s">
        <v>77</v>
      </c>
      <c r="H7373">
        <v>0.51894863349336595</v>
      </c>
      <c r="I7373">
        <v>1</v>
      </c>
      <c r="J7373" t="s">
        <v>19</v>
      </c>
      <c r="K7373">
        <v>1</v>
      </c>
      <c r="L7373">
        <v>1</v>
      </c>
      <c r="M7373">
        <v>10238</v>
      </c>
      <c r="N7373">
        <v>14000</v>
      </c>
      <c r="O7373" t="s">
        <v>68</v>
      </c>
      <c r="P7373">
        <v>1</v>
      </c>
      <c r="Q7373">
        <v>0</v>
      </c>
      <c r="R7373">
        <v>0</v>
      </c>
      <c r="S7373">
        <v>0</v>
      </c>
    </row>
    <row r="7374" spans="1:19" x14ac:dyDescent="0.25">
      <c r="A7374">
        <v>766151</v>
      </c>
      <c r="B7374" t="s">
        <v>21</v>
      </c>
      <c r="C7374" t="s">
        <v>69</v>
      </c>
      <c r="D7374" t="s">
        <v>16</v>
      </c>
      <c r="E7374" t="s">
        <v>74</v>
      </c>
      <c r="F7374" t="s">
        <v>73</v>
      </c>
      <c r="G7374" t="s">
        <v>77</v>
      </c>
      <c r="H7374">
        <v>0.62667186320220603</v>
      </c>
      <c r="I7374">
        <v>1</v>
      </c>
      <c r="J7374" t="s">
        <v>19</v>
      </c>
      <c r="K7374">
        <v>1</v>
      </c>
      <c r="L7374">
        <v>1</v>
      </c>
      <c r="M7374">
        <v>32765</v>
      </c>
      <c r="N7374">
        <v>4000</v>
      </c>
      <c r="O7374" t="s">
        <v>68</v>
      </c>
      <c r="P7374">
        <v>5</v>
      </c>
      <c r="Q7374">
        <v>0</v>
      </c>
      <c r="R7374">
        <v>1</v>
      </c>
      <c r="S7374">
        <v>0</v>
      </c>
    </row>
    <row r="7375" spans="1:19" x14ac:dyDescent="0.25">
      <c r="A7375">
        <v>737101</v>
      </c>
      <c r="B7375" t="s">
        <v>20</v>
      </c>
      <c r="C7375" t="s">
        <v>64</v>
      </c>
      <c r="D7375" t="s">
        <v>16</v>
      </c>
      <c r="E7375" t="s">
        <v>74</v>
      </c>
      <c r="F7375" t="s">
        <v>70</v>
      </c>
      <c r="G7375" t="s">
        <v>71</v>
      </c>
      <c r="H7375">
        <v>0.40374211938858401</v>
      </c>
      <c r="I7375">
        <v>1</v>
      </c>
      <c r="J7375" t="s">
        <v>19</v>
      </c>
      <c r="K7375">
        <v>1</v>
      </c>
      <c r="L7375">
        <v>1</v>
      </c>
      <c r="M7375">
        <v>10238</v>
      </c>
      <c r="N7375">
        <v>13000</v>
      </c>
      <c r="O7375" t="s">
        <v>68</v>
      </c>
      <c r="P7375">
        <v>0</v>
      </c>
      <c r="Q7375">
        <v>0</v>
      </c>
      <c r="R7375">
        <v>0</v>
      </c>
      <c r="S7375">
        <v>0</v>
      </c>
    </row>
    <row r="7376" spans="1:19" x14ac:dyDescent="0.25">
      <c r="A7376">
        <v>447678</v>
      </c>
      <c r="B7376" t="s">
        <v>21</v>
      </c>
      <c r="C7376" t="s">
        <v>64</v>
      </c>
      <c r="D7376" t="s">
        <v>16</v>
      </c>
      <c r="E7376" t="s">
        <v>75</v>
      </c>
      <c r="F7376" t="s">
        <v>70</v>
      </c>
      <c r="G7376" t="s">
        <v>72</v>
      </c>
      <c r="H7376">
        <v>0.55311461448184396</v>
      </c>
      <c r="I7376">
        <v>1</v>
      </c>
      <c r="J7376" t="s">
        <v>19</v>
      </c>
      <c r="K7376">
        <v>1</v>
      </c>
      <c r="L7376">
        <v>1</v>
      </c>
      <c r="M7376">
        <v>32765</v>
      </c>
      <c r="N7376">
        <v>9000</v>
      </c>
      <c r="O7376" t="s">
        <v>68</v>
      </c>
      <c r="P7376">
        <v>3</v>
      </c>
      <c r="Q7376">
        <v>0</v>
      </c>
      <c r="R7376">
        <v>0</v>
      </c>
      <c r="S7376">
        <v>0</v>
      </c>
    </row>
    <row r="7377" spans="1:19" x14ac:dyDescent="0.25">
      <c r="A7377">
        <v>599588</v>
      </c>
      <c r="B7377" t="s">
        <v>21</v>
      </c>
      <c r="C7377" t="s">
        <v>64</v>
      </c>
      <c r="D7377" t="s">
        <v>16</v>
      </c>
      <c r="E7377" t="s">
        <v>74</v>
      </c>
      <c r="F7377" t="s">
        <v>66</v>
      </c>
      <c r="G7377" t="s">
        <v>71</v>
      </c>
      <c r="H7377">
        <v>0.30990407498170702</v>
      </c>
      <c r="I7377">
        <v>0</v>
      </c>
      <c r="J7377" t="s">
        <v>19</v>
      </c>
      <c r="K7377">
        <v>0</v>
      </c>
      <c r="L7377">
        <v>1</v>
      </c>
      <c r="M7377">
        <v>10238</v>
      </c>
      <c r="N7377">
        <v>12000</v>
      </c>
      <c r="O7377" t="s">
        <v>78</v>
      </c>
      <c r="P7377">
        <v>1</v>
      </c>
      <c r="Q7377">
        <v>0</v>
      </c>
      <c r="R7377">
        <v>0</v>
      </c>
      <c r="S7377">
        <v>1</v>
      </c>
    </row>
    <row r="7378" spans="1:19" x14ac:dyDescent="0.25">
      <c r="A7378">
        <v>237997</v>
      </c>
      <c r="B7378" t="s">
        <v>15</v>
      </c>
      <c r="C7378" t="s">
        <v>69</v>
      </c>
      <c r="D7378" t="s">
        <v>16</v>
      </c>
      <c r="E7378" t="s">
        <v>65</v>
      </c>
      <c r="F7378" t="s">
        <v>73</v>
      </c>
      <c r="G7378" t="s">
        <v>67</v>
      </c>
      <c r="H7378">
        <v>0.57374892468953798</v>
      </c>
      <c r="I7378">
        <v>1</v>
      </c>
      <c r="J7378" t="s">
        <v>17</v>
      </c>
      <c r="K7378">
        <v>0</v>
      </c>
      <c r="L7378">
        <v>1</v>
      </c>
      <c r="M7378">
        <v>10238</v>
      </c>
      <c r="N7378">
        <v>12000</v>
      </c>
      <c r="O7378" t="s">
        <v>68</v>
      </c>
      <c r="P7378">
        <v>0</v>
      </c>
      <c r="Q7378">
        <v>0</v>
      </c>
      <c r="R7378">
        <v>0</v>
      </c>
      <c r="S7378">
        <v>0</v>
      </c>
    </row>
    <row r="7379" spans="1:19" x14ac:dyDescent="0.25">
      <c r="A7379">
        <v>324769</v>
      </c>
      <c r="B7379" t="s">
        <v>15</v>
      </c>
      <c r="C7379" t="s">
        <v>69</v>
      </c>
      <c r="D7379" t="s">
        <v>16</v>
      </c>
      <c r="E7379" t="s">
        <v>76</v>
      </c>
      <c r="F7379" t="s">
        <v>66</v>
      </c>
      <c r="G7379" t="s">
        <v>67</v>
      </c>
      <c r="H7379">
        <v>0.41713134773763699</v>
      </c>
      <c r="I7379">
        <v>1</v>
      </c>
      <c r="J7379" t="s">
        <v>17</v>
      </c>
      <c r="K7379">
        <v>1</v>
      </c>
      <c r="L7379">
        <v>1</v>
      </c>
      <c r="M7379">
        <v>10238</v>
      </c>
      <c r="O7379" t="s">
        <v>68</v>
      </c>
      <c r="P7379">
        <v>6</v>
      </c>
      <c r="Q7379">
        <v>2</v>
      </c>
      <c r="R7379">
        <v>4</v>
      </c>
      <c r="S7379">
        <v>0</v>
      </c>
    </row>
    <row r="7380" spans="1:19" x14ac:dyDescent="0.25">
      <c r="A7380">
        <v>710116</v>
      </c>
      <c r="B7380" t="s">
        <v>20</v>
      </c>
      <c r="C7380" t="s">
        <v>69</v>
      </c>
      <c r="D7380" t="s">
        <v>16</v>
      </c>
      <c r="E7380" t="s">
        <v>74</v>
      </c>
      <c r="F7380" t="s">
        <v>73</v>
      </c>
      <c r="G7380" t="s">
        <v>77</v>
      </c>
      <c r="H7380">
        <v>0.53016847414774004</v>
      </c>
      <c r="I7380">
        <v>1</v>
      </c>
      <c r="J7380" t="s">
        <v>17</v>
      </c>
      <c r="K7380">
        <v>0</v>
      </c>
      <c r="L7380">
        <v>1</v>
      </c>
      <c r="M7380">
        <v>92101</v>
      </c>
      <c r="N7380">
        <v>12000</v>
      </c>
      <c r="O7380" t="s">
        <v>68</v>
      </c>
      <c r="P7380">
        <v>1</v>
      </c>
      <c r="Q7380">
        <v>0</v>
      </c>
      <c r="R7380">
        <v>0</v>
      </c>
      <c r="S7380">
        <v>0</v>
      </c>
    </row>
    <row r="7381" spans="1:19" x14ac:dyDescent="0.25">
      <c r="A7381">
        <v>574085</v>
      </c>
      <c r="B7381" t="s">
        <v>21</v>
      </c>
      <c r="C7381" t="s">
        <v>64</v>
      </c>
      <c r="D7381" t="s">
        <v>16</v>
      </c>
      <c r="E7381" t="s">
        <v>75</v>
      </c>
      <c r="F7381" t="s">
        <v>73</v>
      </c>
      <c r="G7381" t="s">
        <v>67</v>
      </c>
      <c r="H7381">
        <v>0.56163080942760502</v>
      </c>
      <c r="I7381">
        <v>1</v>
      </c>
      <c r="J7381" t="s">
        <v>17</v>
      </c>
      <c r="K7381">
        <v>1</v>
      </c>
      <c r="L7381">
        <v>1</v>
      </c>
      <c r="M7381">
        <v>10238</v>
      </c>
      <c r="N7381">
        <v>8000</v>
      </c>
      <c r="O7381" t="s">
        <v>68</v>
      </c>
      <c r="P7381">
        <v>2</v>
      </c>
      <c r="Q7381">
        <v>0</v>
      </c>
      <c r="R7381">
        <v>0</v>
      </c>
      <c r="S7381">
        <v>0</v>
      </c>
    </row>
    <row r="7382" spans="1:19" x14ac:dyDescent="0.25">
      <c r="A7382">
        <v>445253</v>
      </c>
      <c r="B7382" t="s">
        <v>18</v>
      </c>
      <c r="C7382" t="s">
        <v>64</v>
      </c>
      <c r="D7382" t="s">
        <v>16</v>
      </c>
      <c r="E7382" t="s">
        <v>65</v>
      </c>
      <c r="F7382" t="s">
        <v>73</v>
      </c>
      <c r="G7382" t="s">
        <v>77</v>
      </c>
      <c r="H7382">
        <v>0.56600043058734695</v>
      </c>
      <c r="I7382">
        <v>1</v>
      </c>
      <c r="J7382" t="s">
        <v>19</v>
      </c>
      <c r="K7382">
        <v>0</v>
      </c>
      <c r="L7382">
        <v>1</v>
      </c>
      <c r="M7382">
        <v>32765</v>
      </c>
      <c r="N7382">
        <v>11000</v>
      </c>
      <c r="O7382" t="s">
        <v>68</v>
      </c>
      <c r="P7382">
        <v>0</v>
      </c>
      <c r="Q7382">
        <v>0</v>
      </c>
      <c r="R7382">
        <v>0</v>
      </c>
      <c r="S7382">
        <v>1</v>
      </c>
    </row>
    <row r="7383" spans="1:19" x14ac:dyDescent="0.25">
      <c r="A7383">
        <v>322542</v>
      </c>
      <c r="B7383" t="s">
        <v>18</v>
      </c>
      <c r="C7383" t="s">
        <v>69</v>
      </c>
      <c r="D7383" t="s">
        <v>16</v>
      </c>
      <c r="E7383" t="s">
        <v>65</v>
      </c>
      <c r="F7383" t="s">
        <v>66</v>
      </c>
      <c r="G7383" t="s">
        <v>71</v>
      </c>
      <c r="H7383">
        <v>0.289027267468347</v>
      </c>
      <c r="I7383">
        <v>0</v>
      </c>
      <c r="J7383" t="s">
        <v>19</v>
      </c>
      <c r="K7383">
        <v>0</v>
      </c>
      <c r="L7383">
        <v>0</v>
      </c>
      <c r="M7383">
        <v>10238</v>
      </c>
      <c r="O7383" t="s">
        <v>68</v>
      </c>
      <c r="P7383">
        <v>0</v>
      </c>
      <c r="Q7383">
        <v>0</v>
      </c>
      <c r="R7383">
        <v>0</v>
      </c>
      <c r="S7383">
        <v>1</v>
      </c>
    </row>
    <row r="7384" spans="1:19" x14ac:dyDescent="0.25">
      <c r="A7384">
        <v>816454</v>
      </c>
      <c r="B7384" t="s">
        <v>21</v>
      </c>
      <c r="C7384" t="s">
        <v>64</v>
      </c>
      <c r="D7384" t="s">
        <v>16</v>
      </c>
      <c r="E7384" t="s">
        <v>74</v>
      </c>
      <c r="F7384" t="s">
        <v>66</v>
      </c>
      <c r="G7384" t="s">
        <v>67</v>
      </c>
      <c r="H7384">
        <v>0.67768079766788003</v>
      </c>
      <c r="I7384">
        <v>1</v>
      </c>
      <c r="J7384" t="s">
        <v>19</v>
      </c>
      <c r="K7384">
        <v>1</v>
      </c>
      <c r="L7384">
        <v>1</v>
      </c>
      <c r="M7384">
        <v>10238</v>
      </c>
      <c r="N7384">
        <v>12000</v>
      </c>
      <c r="O7384" t="s">
        <v>68</v>
      </c>
      <c r="P7384">
        <v>1</v>
      </c>
      <c r="Q7384">
        <v>0</v>
      </c>
      <c r="R7384">
        <v>1</v>
      </c>
      <c r="S7384">
        <v>0</v>
      </c>
    </row>
    <row r="7385" spans="1:19" x14ac:dyDescent="0.25">
      <c r="A7385">
        <v>667833</v>
      </c>
      <c r="B7385" t="s">
        <v>20</v>
      </c>
      <c r="C7385" t="s">
        <v>69</v>
      </c>
      <c r="D7385" t="s">
        <v>16</v>
      </c>
      <c r="E7385" t="s">
        <v>74</v>
      </c>
      <c r="F7385" t="s">
        <v>70</v>
      </c>
      <c r="G7385" t="s">
        <v>77</v>
      </c>
      <c r="H7385">
        <v>0.50107290155057205</v>
      </c>
      <c r="I7385">
        <v>1</v>
      </c>
      <c r="J7385" t="s">
        <v>19</v>
      </c>
      <c r="K7385">
        <v>1</v>
      </c>
      <c r="L7385">
        <v>1</v>
      </c>
      <c r="M7385">
        <v>10238</v>
      </c>
      <c r="N7385">
        <v>15000</v>
      </c>
      <c r="O7385" t="s">
        <v>68</v>
      </c>
      <c r="P7385">
        <v>2</v>
      </c>
      <c r="Q7385">
        <v>0</v>
      </c>
      <c r="R7385">
        <v>1</v>
      </c>
      <c r="S7385">
        <v>0</v>
      </c>
    </row>
    <row r="7386" spans="1:19" x14ac:dyDescent="0.25">
      <c r="A7386">
        <v>617787</v>
      </c>
      <c r="B7386" t="s">
        <v>15</v>
      </c>
      <c r="C7386" t="s">
        <v>69</v>
      </c>
      <c r="D7386" t="s">
        <v>16</v>
      </c>
      <c r="E7386" t="s">
        <v>74</v>
      </c>
      <c r="F7386" t="s">
        <v>70</v>
      </c>
      <c r="G7386" t="s">
        <v>67</v>
      </c>
      <c r="H7386">
        <v>0.56398818901414305</v>
      </c>
      <c r="I7386">
        <v>1</v>
      </c>
      <c r="J7386" t="s">
        <v>17</v>
      </c>
      <c r="K7386">
        <v>1</v>
      </c>
      <c r="L7386">
        <v>1</v>
      </c>
      <c r="M7386">
        <v>10238</v>
      </c>
      <c r="N7386">
        <v>9000</v>
      </c>
      <c r="O7386" t="s">
        <v>68</v>
      </c>
      <c r="P7386">
        <v>3</v>
      </c>
      <c r="Q7386">
        <v>1</v>
      </c>
      <c r="R7386">
        <v>2</v>
      </c>
      <c r="S7386">
        <v>0</v>
      </c>
    </row>
    <row r="7387" spans="1:19" x14ac:dyDescent="0.25">
      <c r="A7387">
        <v>287643</v>
      </c>
      <c r="B7387" t="s">
        <v>21</v>
      </c>
      <c r="C7387" t="s">
        <v>69</v>
      </c>
      <c r="D7387" t="s">
        <v>16</v>
      </c>
      <c r="E7387" t="s">
        <v>75</v>
      </c>
      <c r="F7387" t="s">
        <v>73</v>
      </c>
      <c r="G7387" t="s">
        <v>67</v>
      </c>
      <c r="H7387">
        <v>0.559966745309322</v>
      </c>
      <c r="I7387">
        <v>1</v>
      </c>
      <c r="J7387" t="s">
        <v>19</v>
      </c>
      <c r="K7387">
        <v>1</v>
      </c>
      <c r="L7387">
        <v>1</v>
      </c>
      <c r="M7387">
        <v>10238</v>
      </c>
      <c r="O7387" t="s">
        <v>68</v>
      </c>
      <c r="P7387">
        <v>2</v>
      </c>
      <c r="Q7387">
        <v>0</v>
      </c>
      <c r="R7387">
        <v>1</v>
      </c>
      <c r="S7387">
        <v>0</v>
      </c>
    </row>
    <row r="7388" spans="1:19" x14ac:dyDescent="0.25">
      <c r="A7388">
        <v>254901</v>
      </c>
      <c r="B7388" t="s">
        <v>20</v>
      </c>
      <c r="C7388" t="s">
        <v>64</v>
      </c>
      <c r="D7388" t="s">
        <v>16</v>
      </c>
      <c r="E7388" t="s">
        <v>74</v>
      </c>
      <c r="F7388" t="s">
        <v>73</v>
      </c>
      <c r="G7388" t="s">
        <v>67</v>
      </c>
      <c r="H7388">
        <v>0.58731122129459901</v>
      </c>
      <c r="I7388">
        <v>1</v>
      </c>
      <c r="J7388" t="s">
        <v>19</v>
      </c>
      <c r="K7388">
        <v>1</v>
      </c>
      <c r="L7388">
        <v>1</v>
      </c>
      <c r="M7388">
        <v>10238</v>
      </c>
      <c r="N7388">
        <v>12000</v>
      </c>
      <c r="O7388" t="s">
        <v>68</v>
      </c>
      <c r="P7388">
        <v>6</v>
      </c>
      <c r="Q7388">
        <v>0</v>
      </c>
      <c r="R7388">
        <v>1</v>
      </c>
      <c r="S7388">
        <v>0</v>
      </c>
    </row>
    <row r="7389" spans="1:19" x14ac:dyDescent="0.25">
      <c r="A7389">
        <v>443241</v>
      </c>
      <c r="B7389" t="s">
        <v>15</v>
      </c>
      <c r="C7389" t="s">
        <v>69</v>
      </c>
      <c r="D7389" t="s">
        <v>16</v>
      </c>
      <c r="E7389" t="s">
        <v>65</v>
      </c>
      <c r="F7389" t="s">
        <v>73</v>
      </c>
      <c r="G7389" t="s">
        <v>67</v>
      </c>
      <c r="I7389">
        <v>1</v>
      </c>
      <c r="J7389" t="s">
        <v>17</v>
      </c>
      <c r="K7389">
        <v>1</v>
      </c>
      <c r="L7389">
        <v>1</v>
      </c>
      <c r="M7389">
        <v>10238</v>
      </c>
      <c r="N7389">
        <v>9000</v>
      </c>
      <c r="O7389" t="s">
        <v>68</v>
      </c>
      <c r="P7389">
        <v>0</v>
      </c>
      <c r="Q7389">
        <v>0</v>
      </c>
      <c r="R7389">
        <v>0</v>
      </c>
      <c r="S7389">
        <v>0</v>
      </c>
    </row>
    <row r="7390" spans="1:19" x14ac:dyDescent="0.25">
      <c r="A7390">
        <v>659468</v>
      </c>
      <c r="B7390" t="s">
        <v>15</v>
      </c>
      <c r="C7390" t="s">
        <v>69</v>
      </c>
      <c r="D7390" t="s">
        <v>16</v>
      </c>
      <c r="E7390" t="s">
        <v>74</v>
      </c>
      <c r="F7390" t="s">
        <v>73</v>
      </c>
      <c r="G7390" t="s">
        <v>67</v>
      </c>
      <c r="H7390">
        <v>0.55460309423773402</v>
      </c>
      <c r="I7390">
        <v>1</v>
      </c>
      <c r="J7390" t="s">
        <v>19</v>
      </c>
      <c r="K7390">
        <v>0</v>
      </c>
      <c r="L7390">
        <v>1</v>
      </c>
      <c r="M7390">
        <v>10238</v>
      </c>
      <c r="N7390">
        <v>12000</v>
      </c>
      <c r="O7390" t="s">
        <v>68</v>
      </c>
      <c r="P7390">
        <v>2</v>
      </c>
      <c r="Q7390">
        <v>0</v>
      </c>
      <c r="R7390">
        <v>2</v>
      </c>
      <c r="S7390">
        <v>1</v>
      </c>
    </row>
    <row r="7391" spans="1:19" x14ac:dyDescent="0.25">
      <c r="A7391">
        <v>30313</v>
      </c>
      <c r="B7391" t="s">
        <v>21</v>
      </c>
      <c r="C7391" t="s">
        <v>69</v>
      </c>
      <c r="D7391" t="s">
        <v>16</v>
      </c>
      <c r="E7391" t="s">
        <v>74</v>
      </c>
      <c r="F7391" t="s">
        <v>66</v>
      </c>
      <c r="G7391" t="s">
        <v>77</v>
      </c>
      <c r="H7391">
        <v>0.621809345029532</v>
      </c>
      <c r="I7391">
        <v>1</v>
      </c>
      <c r="J7391" t="s">
        <v>19</v>
      </c>
      <c r="K7391">
        <v>1</v>
      </c>
      <c r="L7391">
        <v>1</v>
      </c>
      <c r="M7391">
        <v>10238</v>
      </c>
      <c r="N7391">
        <v>11000</v>
      </c>
      <c r="O7391" t="s">
        <v>68</v>
      </c>
      <c r="P7391">
        <v>1</v>
      </c>
      <c r="Q7391">
        <v>0</v>
      </c>
      <c r="R7391">
        <v>0</v>
      </c>
      <c r="S7391">
        <v>0</v>
      </c>
    </row>
    <row r="7392" spans="1:19" x14ac:dyDescent="0.25">
      <c r="A7392">
        <v>99995</v>
      </c>
      <c r="B7392" t="s">
        <v>21</v>
      </c>
      <c r="C7392" t="s">
        <v>64</v>
      </c>
      <c r="D7392" t="s">
        <v>16</v>
      </c>
      <c r="E7392" t="s">
        <v>75</v>
      </c>
      <c r="F7392" t="s">
        <v>66</v>
      </c>
      <c r="G7392" t="s">
        <v>72</v>
      </c>
      <c r="H7392">
        <v>0.33766552952661699</v>
      </c>
      <c r="I7392">
        <v>1</v>
      </c>
      <c r="J7392" t="s">
        <v>19</v>
      </c>
      <c r="K7392">
        <v>0</v>
      </c>
      <c r="L7392">
        <v>0</v>
      </c>
      <c r="M7392">
        <v>92101</v>
      </c>
      <c r="N7392">
        <v>18000</v>
      </c>
      <c r="O7392" t="s">
        <v>68</v>
      </c>
      <c r="P7392">
        <v>0</v>
      </c>
      <c r="Q7392">
        <v>0</v>
      </c>
      <c r="R7392">
        <v>0</v>
      </c>
      <c r="S7392">
        <v>0</v>
      </c>
    </row>
    <row r="7393" spans="1:19" x14ac:dyDescent="0.25">
      <c r="A7393">
        <v>817251</v>
      </c>
      <c r="B7393" t="s">
        <v>20</v>
      </c>
      <c r="C7393" t="s">
        <v>69</v>
      </c>
      <c r="D7393" t="s">
        <v>16</v>
      </c>
      <c r="E7393" t="s">
        <v>74</v>
      </c>
      <c r="F7393" t="s">
        <v>66</v>
      </c>
      <c r="G7393" t="s">
        <v>77</v>
      </c>
      <c r="H7393">
        <v>0.66409119672032602</v>
      </c>
      <c r="I7393">
        <v>1</v>
      </c>
      <c r="J7393" t="s">
        <v>19</v>
      </c>
      <c r="K7393">
        <v>0</v>
      </c>
      <c r="L7393">
        <v>0</v>
      </c>
      <c r="M7393">
        <v>10238</v>
      </c>
      <c r="N7393">
        <v>11000</v>
      </c>
      <c r="O7393" t="s">
        <v>68</v>
      </c>
      <c r="P7393">
        <v>0</v>
      </c>
      <c r="Q7393">
        <v>1</v>
      </c>
      <c r="R7393">
        <v>3</v>
      </c>
      <c r="S7393">
        <v>0</v>
      </c>
    </row>
    <row r="7394" spans="1:19" x14ac:dyDescent="0.25">
      <c r="A7394">
        <v>591072</v>
      </c>
      <c r="B7394" t="s">
        <v>20</v>
      </c>
      <c r="C7394" t="s">
        <v>69</v>
      </c>
      <c r="D7394" t="s">
        <v>16</v>
      </c>
      <c r="E7394" t="s">
        <v>74</v>
      </c>
      <c r="F7394" t="s">
        <v>66</v>
      </c>
      <c r="G7394" t="s">
        <v>77</v>
      </c>
      <c r="H7394">
        <v>0.64856812282682597</v>
      </c>
      <c r="I7394">
        <v>0</v>
      </c>
      <c r="J7394" t="s">
        <v>19</v>
      </c>
      <c r="K7394">
        <v>0</v>
      </c>
      <c r="L7394">
        <v>0</v>
      </c>
      <c r="M7394">
        <v>10238</v>
      </c>
      <c r="N7394">
        <v>14000</v>
      </c>
      <c r="O7394" t="s">
        <v>68</v>
      </c>
      <c r="P7394">
        <v>2</v>
      </c>
      <c r="Q7394">
        <v>0</v>
      </c>
      <c r="R7394">
        <v>1</v>
      </c>
      <c r="S7394">
        <v>1</v>
      </c>
    </row>
    <row r="7395" spans="1:19" x14ac:dyDescent="0.25">
      <c r="A7395">
        <v>6153</v>
      </c>
      <c r="B7395" t="s">
        <v>21</v>
      </c>
      <c r="C7395" t="s">
        <v>69</v>
      </c>
      <c r="D7395" t="s">
        <v>16</v>
      </c>
      <c r="E7395" t="s">
        <v>75</v>
      </c>
      <c r="F7395" t="s">
        <v>73</v>
      </c>
      <c r="G7395" t="s">
        <v>77</v>
      </c>
      <c r="H7395">
        <v>0.69022441748121099</v>
      </c>
      <c r="I7395">
        <v>1</v>
      </c>
      <c r="J7395" t="s">
        <v>19</v>
      </c>
      <c r="K7395">
        <v>0</v>
      </c>
      <c r="L7395">
        <v>0</v>
      </c>
      <c r="M7395">
        <v>10238</v>
      </c>
      <c r="N7395">
        <v>14000</v>
      </c>
      <c r="O7395" t="s">
        <v>68</v>
      </c>
      <c r="P7395">
        <v>0</v>
      </c>
      <c r="Q7395">
        <v>0</v>
      </c>
      <c r="R7395">
        <v>1</v>
      </c>
      <c r="S7395">
        <v>0</v>
      </c>
    </row>
    <row r="7396" spans="1:19" x14ac:dyDescent="0.25">
      <c r="A7396">
        <v>730240</v>
      </c>
      <c r="B7396" t="s">
        <v>20</v>
      </c>
      <c r="C7396" t="s">
        <v>64</v>
      </c>
      <c r="D7396" t="s">
        <v>16</v>
      </c>
      <c r="E7396" t="s">
        <v>74</v>
      </c>
      <c r="F7396" t="s">
        <v>66</v>
      </c>
      <c r="G7396" t="s">
        <v>72</v>
      </c>
      <c r="H7396">
        <v>0.36453566120840702</v>
      </c>
      <c r="I7396">
        <v>0</v>
      </c>
      <c r="J7396" t="s">
        <v>19</v>
      </c>
      <c r="K7396">
        <v>0</v>
      </c>
      <c r="L7396">
        <v>0</v>
      </c>
      <c r="M7396">
        <v>10238</v>
      </c>
      <c r="O7396" t="s">
        <v>68</v>
      </c>
      <c r="P7396">
        <v>0</v>
      </c>
      <c r="Q7396">
        <v>0</v>
      </c>
      <c r="R7396">
        <v>1</v>
      </c>
      <c r="S7396">
        <v>1</v>
      </c>
    </row>
    <row r="7397" spans="1:19" x14ac:dyDescent="0.25">
      <c r="A7397">
        <v>53655</v>
      </c>
      <c r="B7397" t="s">
        <v>18</v>
      </c>
      <c r="C7397" t="s">
        <v>69</v>
      </c>
      <c r="D7397" t="s">
        <v>16</v>
      </c>
      <c r="E7397" t="s">
        <v>65</v>
      </c>
      <c r="F7397" t="s">
        <v>70</v>
      </c>
      <c r="G7397" t="s">
        <v>71</v>
      </c>
      <c r="H7397">
        <v>0.28774971373090202</v>
      </c>
      <c r="I7397">
        <v>0</v>
      </c>
      <c r="J7397" t="s">
        <v>19</v>
      </c>
      <c r="K7397">
        <v>0</v>
      </c>
      <c r="L7397">
        <v>0</v>
      </c>
      <c r="M7397">
        <v>10238</v>
      </c>
      <c r="N7397">
        <v>17000</v>
      </c>
      <c r="O7397" t="s">
        <v>68</v>
      </c>
      <c r="P7397">
        <v>0</v>
      </c>
      <c r="Q7397">
        <v>0</v>
      </c>
      <c r="R7397">
        <v>0</v>
      </c>
      <c r="S7397">
        <v>1</v>
      </c>
    </row>
    <row r="7398" spans="1:19" x14ac:dyDescent="0.25">
      <c r="A7398">
        <v>589233</v>
      </c>
      <c r="B7398" t="s">
        <v>21</v>
      </c>
      <c r="C7398" t="s">
        <v>69</v>
      </c>
      <c r="D7398" t="s">
        <v>16</v>
      </c>
      <c r="E7398" t="s">
        <v>75</v>
      </c>
      <c r="F7398" t="s">
        <v>73</v>
      </c>
      <c r="G7398" t="s">
        <v>67</v>
      </c>
      <c r="H7398">
        <v>0.56321756760447494</v>
      </c>
      <c r="I7398">
        <v>1</v>
      </c>
      <c r="J7398" t="s">
        <v>17</v>
      </c>
      <c r="K7398">
        <v>0</v>
      </c>
      <c r="L7398">
        <v>1</v>
      </c>
      <c r="M7398">
        <v>10238</v>
      </c>
      <c r="N7398">
        <v>10000</v>
      </c>
      <c r="O7398" t="s">
        <v>68</v>
      </c>
      <c r="P7398">
        <v>1</v>
      </c>
      <c r="Q7398">
        <v>0</v>
      </c>
      <c r="R7398">
        <v>4</v>
      </c>
      <c r="S7398">
        <v>0</v>
      </c>
    </row>
    <row r="7399" spans="1:19" x14ac:dyDescent="0.25">
      <c r="A7399">
        <v>360703</v>
      </c>
      <c r="B7399" t="s">
        <v>18</v>
      </c>
      <c r="C7399" t="s">
        <v>64</v>
      </c>
      <c r="D7399" t="s">
        <v>16</v>
      </c>
      <c r="E7399" t="s">
        <v>65</v>
      </c>
      <c r="F7399" t="s">
        <v>66</v>
      </c>
      <c r="G7399" t="s">
        <v>72</v>
      </c>
      <c r="H7399">
        <v>0.34607174294482301</v>
      </c>
      <c r="I7399">
        <v>1</v>
      </c>
      <c r="J7399" t="s">
        <v>19</v>
      </c>
      <c r="K7399">
        <v>0</v>
      </c>
      <c r="L7399">
        <v>0</v>
      </c>
      <c r="M7399">
        <v>10238</v>
      </c>
      <c r="N7399">
        <v>18000</v>
      </c>
      <c r="O7399" t="s">
        <v>68</v>
      </c>
      <c r="P7399">
        <v>0</v>
      </c>
      <c r="Q7399">
        <v>0</v>
      </c>
      <c r="R7399">
        <v>0</v>
      </c>
      <c r="S7399">
        <v>1</v>
      </c>
    </row>
    <row r="7400" spans="1:19" x14ac:dyDescent="0.25">
      <c r="A7400">
        <v>987989</v>
      </c>
      <c r="B7400" t="s">
        <v>15</v>
      </c>
      <c r="C7400" t="s">
        <v>64</v>
      </c>
      <c r="D7400" t="s">
        <v>16</v>
      </c>
      <c r="E7400" t="s">
        <v>76</v>
      </c>
      <c r="F7400" t="s">
        <v>66</v>
      </c>
      <c r="G7400" t="s">
        <v>67</v>
      </c>
      <c r="H7400">
        <v>0.706425555900417</v>
      </c>
      <c r="I7400">
        <v>1</v>
      </c>
      <c r="J7400" t="s">
        <v>17</v>
      </c>
      <c r="K7400">
        <v>0</v>
      </c>
      <c r="L7400">
        <v>1</v>
      </c>
      <c r="M7400">
        <v>21217</v>
      </c>
      <c r="N7400">
        <v>15000</v>
      </c>
      <c r="O7400" t="s">
        <v>68</v>
      </c>
      <c r="P7400">
        <v>0</v>
      </c>
      <c r="Q7400">
        <v>0</v>
      </c>
      <c r="R7400">
        <v>1</v>
      </c>
      <c r="S7400">
        <v>1</v>
      </c>
    </row>
    <row r="7401" spans="1:19" x14ac:dyDescent="0.25">
      <c r="A7401">
        <v>533949</v>
      </c>
      <c r="B7401" t="s">
        <v>21</v>
      </c>
      <c r="C7401" t="s">
        <v>69</v>
      </c>
      <c r="D7401" t="s">
        <v>16</v>
      </c>
      <c r="E7401" t="s">
        <v>74</v>
      </c>
      <c r="F7401" t="s">
        <v>66</v>
      </c>
      <c r="G7401" t="s">
        <v>77</v>
      </c>
      <c r="H7401">
        <v>0.43230393039748399</v>
      </c>
      <c r="I7401">
        <v>1</v>
      </c>
      <c r="J7401" t="s">
        <v>19</v>
      </c>
      <c r="K7401">
        <v>0</v>
      </c>
      <c r="L7401">
        <v>1</v>
      </c>
      <c r="M7401">
        <v>10238</v>
      </c>
      <c r="N7401">
        <v>10000</v>
      </c>
      <c r="O7401" t="s">
        <v>78</v>
      </c>
      <c r="P7401">
        <v>0</v>
      </c>
      <c r="Q7401">
        <v>0</v>
      </c>
      <c r="R7401">
        <v>0</v>
      </c>
      <c r="S7401">
        <v>0</v>
      </c>
    </row>
    <row r="7402" spans="1:19" x14ac:dyDescent="0.25">
      <c r="A7402">
        <v>832426</v>
      </c>
      <c r="B7402" t="s">
        <v>18</v>
      </c>
      <c r="C7402" t="s">
        <v>69</v>
      </c>
      <c r="D7402" t="s">
        <v>16</v>
      </c>
      <c r="E7402" t="s">
        <v>65</v>
      </c>
      <c r="F7402" t="s">
        <v>70</v>
      </c>
      <c r="G7402" t="s">
        <v>71</v>
      </c>
      <c r="I7402">
        <v>0</v>
      </c>
      <c r="J7402" t="s">
        <v>19</v>
      </c>
      <c r="K7402">
        <v>0</v>
      </c>
      <c r="L7402">
        <v>0</v>
      </c>
      <c r="M7402">
        <v>10238</v>
      </c>
      <c r="N7402">
        <v>14000</v>
      </c>
      <c r="O7402" t="s">
        <v>68</v>
      </c>
      <c r="P7402">
        <v>0</v>
      </c>
      <c r="Q7402">
        <v>0</v>
      </c>
      <c r="R7402">
        <v>0</v>
      </c>
      <c r="S7402">
        <v>1</v>
      </c>
    </row>
    <row r="7403" spans="1:19" x14ac:dyDescent="0.25">
      <c r="A7403">
        <v>76617</v>
      </c>
      <c r="B7403" t="s">
        <v>21</v>
      </c>
      <c r="C7403" t="s">
        <v>69</v>
      </c>
      <c r="D7403" t="s">
        <v>16</v>
      </c>
      <c r="E7403" t="s">
        <v>74</v>
      </c>
      <c r="F7403" t="s">
        <v>66</v>
      </c>
      <c r="G7403" t="s">
        <v>67</v>
      </c>
      <c r="H7403">
        <v>0.64969190764155604</v>
      </c>
      <c r="I7403">
        <v>1</v>
      </c>
      <c r="J7403" t="s">
        <v>19</v>
      </c>
      <c r="K7403">
        <v>1</v>
      </c>
      <c r="L7403">
        <v>1</v>
      </c>
      <c r="M7403">
        <v>92101</v>
      </c>
      <c r="N7403">
        <v>11000</v>
      </c>
      <c r="O7403" t="s">
        <v>68</v>
      </c>
      <c r="P7403">
        <v>0</v>
      </c>
      <c r="Q7403">
        <v>0</v>
      </c>
      <c r="R7403">
        <v>1</v>
      </c>
      <c r="S7403">
        <v>1</v>
      </c>
    </row>
    <row r="7404" spans="1:19" x14ac:dyDescent="0.25">
      <c r="A7404">
        <v>177748</v>
      </c>
      <c r="B7404" t="s">
        <v>20</v>
      </c>
      <c r="C7404" t="s">
        <v>69</v>
      </c>
      <c r="D7404" t="s">
        <v>16</v>
      </c>
      <c r="E7404" t="s">
        <v>74</v>
      </c>
      <c r="F7404" t="s">
        <v>70</v>
      </c>
      <c r="G7404" t="s">
        <v>72</v>
      </c>
      <c r="H7404">
        <v>0.319554861545918</v>
      </c>
      <c r="I7404">
        <v>1</v>
      </c>
      <c r="J7404" t="s">
        <v>17</v>
      </c>
      <c r="K7404">
        <v>0</v>
      </c>
      <c r="L7404">
        <v>1</v>
      </c>
      <c r="M7404">
        <v>10238</v>
      </c>
      <c r="N7404">
        <v>16000</v>
      </c>
      <c r="O7404" t="s">
        <v>68</v>
      </c>
      <c r="P7404">
        <v>1</v>
      </c>
      <c r="Q7404">
        <v>1</v>
      </c>
      <c r="R7404">
        <v>0</v>
      </c>
      <c r="S7404">
        <v>0</v>
      </c>
    </row>
    <row r="7405" spans="1:19" x14ac:dyDescent="0.25">
      <c r="A7405">
        <v>321859</v>
      </c>
      <c r="B7405" t="s">
        <v>20</v>
      </c>
      <c r="C7405" t="s">
        <v>64</v>
      </c>
      <c r="D7405" t="s">
        <v>16</v>
      </c>
      <c r="E7405" t="s">
        <v>74</v>
      </c>
      <c r="F7405" t="s">
        <v>73</v>
      </c>
      <c r="G7405" t="s">
        <v>72</v>
      </c>
      <c r="H7405">
        <v>0.35669165627313698</v>
      </c>
      <c r="I7405">
        <v>0</v>
      </c>
      <c r="J7405" t="s">
        <v>17</v>
      </c>
      <c r="K7405">
        <v>1</v>
      </c>
      <c r="L7405">
        <v>0</v>
      </c>
      <c r="M7405">
        <v>32765</v>
      </c>
      <c r="N7405">
        <v>10000</v>
      </c>
      <c r="O7405" t="s">
        <v>68</v>
      </c>
      <c r="P7405">
        <v>1</v>
      </c>
      <c r="Q7405">
        <v>0</v>
      </c>
      <c r="R7405">
        <v>2</v>
      </c>
      <c r="S7405">
        <v>0</v>
      </c>
    </row>
    <row r="7406" spans="1:19" x14ac:dyDescent="0.25">
      <c r="A7406">
        <v>965324</v>
      </c>
      <c r="B7406" t="s">
        <v>18</v>
      </c>
      <c r="C7406" t="s">
        <v>64</v>
      </c>
      <c r="D7406" t="s">
        <v>22</v>
      </c>
      <c r="E7406" t="s">
        <v>65</v>
      </c>
      <c r="F7406" t="s">
        <v>70</v>
      </c>
      <c r="G7406" t="s">
        <v>71</v>
      </c>
      <c r="H7406">
        <v>0.38803668084214099</v>
      </c>
      <c r="I7406">
        <v>0</v>
      </c>
      <c r="J7406" t="s">
        <v>19</v>
      </c>
      <c r="K7406">
        <v>0</v>
      </c>
      <c r="L7406">
        <v>0</v>
      </c>
      <c r="M7406">
        <v>32765</v>
      </c>
      <c r="N7406">
        <v>11000</v>
      </c>
      <c r="O7406" t="s">
        <v>68</v>
      </c>
      <c r="P7406">
        <v>0</v>
      </c>
      <c r="Q7406">
        <v>0</v>
      </c>
      <c r="R7406">
        <v>0</v>
      </c>
      <c r="S7406">
        <v>1</v>
      </c>
    </row>
    <row r="7407" spans="1:19" x14ac:dyDescent="0.25">
      <c r="A7407">
        <v>329584</v>
      </c>
      <c r="B7407" t="s">
        <v>20</v>
      </c>
      <c r="C7407" t="s">
        <v>64</v>
      </c>
      <c r="D7407" t="s">
        <v>16</v>
      </c>
      <c r="E7407" t="s">
        <v>74</v>
      </c>
      <c r="F7407" t="s">
        <v>66</v>
      </c>
      <c r="G7407" t="s">
        <v>72</v>
      </c>
      <c r="H7407">
        <v>0.45141351646436301</v>
      </c>
      <c r="I7407">
        <v>1</v>
      </c>
      <c r="J7407" t="s">
        <v>19</v>
      </c>
      <c r="K7407">
        <v>1</v>
      </c>
      <c r="L7407">
        <v>1</v>
      </c>
      <c r="M7407">
        <v>10238</v>
      </c>
      <c r="N7407">
        <v>9000</v>
      </c>
      <c r="O7407" t="s">
        <v>68</v>
      </c>
      <c r="P7407">
        <v>0</v>
      </c>
      <c r="Q7407">
        <v>0</v>
      </c>
      <c r="R7407">
        <v>2</v>
      </c>
      <c r="S7407">
        <v>0</v>
      </c>
    </row>
    <row r="7408" spans="1:19" x14ac:dyDescent="0.25">
      <c r="A7408">
        <v>41915</v>
      </c>
      <c r="B7408" t="s">
        <v>20</v>
      </c>
      <c r="C7408" t="s">
        <v>69</v>
      </c>
      <c r="D7408" t="s">
        <v>16</v>
      </c>
      <c r="E7408" t="s">
        <v>65</v>
      </c>
      <c r="F7408" t="s">
        <v>73</v>
      </c>
      <c r="G7408" t="s">
        <v>72</v>
      </c>
      <c r="H7408">
        <v>0.60246048431958799</v>
      </c>
      <c r="I7408">
        <v>1</v>
      </c>
      <c r="J7408" t="s">
        <v>19</v>
      </c>
      <c r="K7408">
        <v>0</v>
      </c>
      <c r="L7408">
        <v>1</v>
      </c>
      <c r="M7408">
        <v>10238</v>
      </c>
      <c r="N7408">
        <v>14000</v>
      </c>
      <c r="O7408" t="s">
        <v>68</v>
      </c>
      <c r="P7408">
        <v>0</v>
      </c>
      <c r="Q7408">
        <v>0</v>
      </c>
      <c r="R7408">
        <v>0</v>
      </c>
      <c r="S7408">
        <v>0</v>
      </c>
    </row>
    <row r="7409" spans="1:19" x14ac:dyDescent="0.25">
      <c r="A7409">
        <v>396285</v>
      </c>
      <c r="B7409" t="s">
        <v>21</v>
      </c>
      <c r="C7409" t="s">
        <v>69</v>
      </c>
      <c r="D7409" t="s">
        <v>16</v>
      </c>
      <c r="E7409" t="s">
        <v>75</v>
      </c>
      <c r="F7409" t="s">
        <v>73</v>
      </c>
      <c r="G7409" t="s">
        <v>67</v>
      </c>
      <c r="H7409">
        <v>0.52316134405002701</v>
      </c>
      <c r="I7409">
        <v>1</v>
      </c>
      <c r="J7409" t="s">
        <v>17</v>
      </c>
      <c r="K7409">
        <v>1</v>
      </c>
      <c r="L7409">
        <v>1</v>
      </c>
      <c r="M7409">
        <v>10238</v>
      </c>
      <c r="N7409">
        <v>10000</v>
      </c>
      <c r="O7409" t="s">
        <v>68</v>
      </c>
      <c r="P7409">
        <v>2</v>
      </c>
      <c r="Q7409">
        <v>0</v>
      </c>
      <c r="R7409">
        <v>3</v>
      </c>
      <c r="S7409">
        <v>0</v>
      </c>
    </row>
    <row r="7410" spans="1:19" x14ac:dyDescent="0.25">
      <c r="A7410">
        <v>462073</v>
      </c>
      <c r="B7410" t="s">
        <v>21</v>
      </c>
      <c r="C7410" t="s">
        <v>64</v>
      </c>
      <c r="D7410" t="s">
        <v>16</v>
      </c>
      <c r="E7410" t="s">
        <v>65</v>
      </c>
      <c r="F7410" t="s">
        <v>66</v>
      </c>
      <c r="G7410" t="s">
        <v>67</v>
      </c>
      <c r="H7410">
        <v>0.77259221999283101</v>
      </c>
      <c r="I7410">
        <v>1</v>
      </c>
      <c r="J7410" t="s">
        <v>19</v>
      </c>
      <c r="K7410">
        <v>0</v>
      </c>
      <c r="L7410">
        <v>1</v>
      </c>
      <c r="M7410">
        <v>10238</v>
      </c>
      <c r="N7410">
        <v>10000</v>
      </c>
      <c r="O7410" t="s">
        <v>68</v>
      </c>
      <c r="P7410">
        <v>0</v>
      </c>
      <c r="Q7410">
        <v>0</v>
      </c>
      <c r="R7410">
        <v>0</v>
      </c>
      <c r="S7410">
        <v>0</v>
      </c>
    </row>
    <row r="7411" spans="1:19" x14ac:dyDescent="0.25">
      <c r="A7411">
        <v>909885</v>
      </c>
      <c r="B7411" t="s">
        <v>15</v>
      </c>
      <c r="C7411" t="s">
        <v>69</v>
      </c>
      <c r="D7411" t="s">
        <v>16</v>
      </c>
      <c r="E7411" t="s">
        <v>76</v>
      </c>
      <c r="F7411" t="s">
        <v>73</v>
      </c>
      <c r="G7411" t="s">
        <v>67</v>
      </c>
      <c r="H7411">
        <v>0.67941807819592603</v>
      </c>
      <c r="I7411">
        <v>1</v>
      </c>
      <c r="J7411" t="s">
        <v>19</v>
      </c>
      <c r="K7411">
        <v>1</v>
      </c>
      <c r="L7411">
        <v>1</v>
      </c>
      <c r="M7411">
        <v>32765</v>
      </c>
      <c r="N7411">
        <v>8000</v>
      </c>
      <c r="O7411" t="s">
        <v>68</v>
      </c>
      <c r="P7411">
        <v>11</v>
      </c>
      <c r="Q7411">
        <v>0</v>
      </c>
      <c r="R7411">
        <v>4</v>
      </c>
      <c r="S7411">
        <v>0</v>
      </c>
    </row>
    <row r="7412" spans="1:19" x14ac:dyDescent="0.25">
      <c r="A7412">
        <v>821375</v>
      </c>
      <c r="B7412" t="s">
        <v>18</v>
      </c>
      <c r="C7412" t="s">
        <v>69</v>
      </c>
      <c r="D7412" t="s">
        <v>16</v>
      </c>
      <c r="E7412" t="s">
        <v>65</v>
      </c>
      <c r="F7412" t="s">
        <v>66</v>
      </c>
      <c r="G7412" t="s">
        <v>71</v>
      </c>
      <c r="H7412">
        <v>0.39545746507448698</v>
      </c>
      <c r="I7412">
        <v>1</v>
      </c>
      <c r="J7412" t="s">
        <v>19</v>
      </c>
      <c r="K7412">
        <v>0</v>
      </c>
      <c r="L7412">
        <v>0</v>
      </c>
      <c r="M7412">
        <v>92101</v>
      </c>
      <c r="N7412">
        <v>15000</v>
      </c>
      <c r="O7412" t="s">
        <v>68</v>
      </c>
      <c r="P7412">
        <v>0</v>
      </c>
      <c r="Q7412">
        <v>0</v>
      </c>
      <c r="R7412">
        <v>0</v>
      </c>
      <c r="S7412">
        <v>1</v>
      </c>
    </row>
    <row r="7413" spans="1:19" x14ac:dyDescent="0.25">
      <c r="A7413">
        <v>191217</v>
      </c>
      <c r="B7413" t="s">
        <v>21</v>
      </c>
      <c r="C7413" t="s">
        <v>64</v>
      </c>
      <c r="D7413" t="s">
        <v>16</v>
      </c>
      <c r="E7413" t="s">
        <v>75</v>
      </c>
      <c r="F7413" t="s">
        <v>70</v>
      </c>
      <c r="G7413" t="s">
        <v>72</v>
      </c>
      <c r="H7413">
        <v>0.33770725970272802</v>
      </c>
      <c r="I7413">
        <v>0</v>
      </c>
      <c r="J7413" t="s">
        <v>19</v>
      </c>
      <c r="K7413">
        <v>0</v>
      </c>
      <c r="L7413">
        <v>0</v>
      </c>
      <c r="M7413">
        <v>10238</v>
      </c>
      <c r="N7413">
        <v>14000</v>
      </c>
      <c r="O7413" t="s">
        <v>68</v>
      </c>
      <c r="P7413">
        <v>3</v>
      </c>
      <c r="Q7413">
        <v>1</v>
      </c>
      <c r="R7413">
        <v>1</v>
      </c>
      <c r="S7413">
        <v>0</v>
      </c>
    </row>
    <row r="7414" spans="1:19" x14ac:dyDescent="0.25">
      <c r="A7414">
        <v>368005</v>
      </c>
      <c r="B7414" t="s">
        <v>18</v>
      </c>
      <c r="C7414" t="s">
        <v>69</v>
      </c>
      <c r="D7414" t="s">
        <v>16</v>
      </c>
      <c r="E7414" t="s">
        <v>65</v>
      </c>
      <c r="F7414" t="s">
        <v>73</v>
      </c>
      <c r="G7414" t="s">
        <v>77</v>
      </c>
      <c r="H7414">
        <v>0.45280079198110501</v>
      </c>
      <c r="I7414">
        <v>1</v>
      </c>
      <c r="J7414" t="s">
        <v>17</v>
      </c>
      <c r="K7414">
        <v>0</v>
      </c>
      <c r="L7414">
        <v>0</v>
      </c>
      <c r="M7414">
        <v>10238</v>
      </c>
      <c r="N7414">
        <v>15000</v>
      </c>
      <c r="O7414" t="s">
        <v>68</v>
      </c>
      <c r="P7414">
        <v>0</v>
      </c>
      <c r="Q7414">
        <v>0</v>
      </c>
      <c r="R7414">
        <v>0</v>
      </c>
      <c r="S7414">
        <v>1</v>
      </c>
    </row>
    <row r="7415" spans="1:19" x14ac:dyDescent="0.25">
      <c r="A7415">
        <v>24745</v>
      </c>
      <c r="B7415" t="s">
        <v>18</v>
      </c>
      <c r="C7415" t="s">
        <v>69</v>
      </c>
      <c r="D7415" t="s">
        <v>16</v>
      </c>
      <c r="E7415" t="s">
        <v>65</v>
      </c>
      <c r="F7415" t="s">
        <v>70</v>
      </c>
      <c r="G7415" t="s">
        <v>71</v>
      </c>
      <c r="H7415">
        <v>0.373409934923016</v>
      </c>
      <c r="I7415">
        <v>0</v>
      </c>
      <c r="J7415" t="s">
        <v>19</v>
      </c>
      <c r="K7415">
        <v>0</v>
      </c>
      <c r="L7415">
        <v>1</v>
      </c>
      <c r="M7415">
        <v>32765</v>
      </c>
      <c r="N7415">
        <v>9000</v>
      </c>
      <c r="O7415" t="s">
        <v>68</v>
      </c>
      <c r="P7415">
        <v>0</v>
      </c>
      <c r="Q7415">
        <v>0</v>
      </c>
      <c r="R7415">
        <v>0</v>
      </c>
      <c r="S7415">
        <v>0</v>
      </c>
    </row>
    <row r="7416" spans="1:19" x14ac:dyDescent="0.25">
      <c r="A7416">
        <v>350540</v>
      </c>
      <c r="B7416" t="s">
        <v>15</v>
      </c>
      <c r="C7416" t="s">
        <v>64</v>
      </c>
      <c r="D7416" t="s">
        <v>16</v>
      </c>
      <c r="E7416" t="s">
        <v>76</v>
      </c>
      <c r="F7416" t="s">
        <v>73</v>
      </c>
      <c r="G7416" t="s">
        <v>67</v>
      </c>
      <c r="H7416">
        <v>0.51976311662830299</v>
      </c>
      <c r="I7416">
        <v>1</v>
      </c>
      <c r="J7416" t="s">
        <v>19</v>
      </c>
      <c r="K7416">
        <v>1</v>
      </c>
      <c r="L7416">
        <v>1</v>
      </c>
      <c r="M7416">
        <v>32765</v>
      </c>
      <c r="O7416" t="s">
        <v>68</v>
      </c>
      <c r="P7416">
        <v>5</v>
      </c>
      <c r="Q7416">
        <v>1</v>
      </c>
      <c r="R7416">
        <v>0</v>
      </c>
      <c r="S7416">
        <v>0</v>
      </c>
    </row>
    <row r="7417" spans="1:19" x14ac:dyDescent="0.25">
      <c r="A7417">
        <v>83170</v>
      </c>
      <c r="B7417" t="s">
        <v>21</v>
      </c>
      <c r="C7417" t="s">
        <v>64</v>
      </c>
      <c r="D7417" t="s">
        <v>16</v>
      </c>
      <c r="E7417" t="s">
        <v>65</v>
      </c>
      <c r="F7417" t="s">
        <v>70</v>
      </c>
      <c r="G7417" t="s">
        <v>72</v>
      </c>
      <c r="H7417">
        <v>0.46687379622750103</v>
      </c>
      <c r="I7417">
        <v>1</v>
      </c>
      <c r="J7417" t="s">
        <v>19</v>
      </c>
      <c r="K7417">
        <v>0</v>
      </c>
      <c r="L7417">
        <v>1</v>
      </c>
      <c r="M7417">
        <v>32765</v>
      </c>
      <c r="N7417">
        <v>11000</v>
      </c>
      <c r="O7417" t="s">
        <v>68</v>
      </c>
      <c r="P7417">
        <v>0</v>
      </c>
      <c r="Q7417">
        <v>0</v>
      </c>
      <c r="R7417">
        <v>0</v>
      </c>
      <c r="S7417">
        <v>1</v>
      </c>
    </row>
    <row r="7418" spans="1:19" x14ac:dyDescent="0.25">
      <c r="A7418">
        <v>349216</v>
      </c>
      <c r="B7418" t="s">
        <v>15</v>
      </c>
      <c r="C7418" t="s">
        <v>69</v>
      </c>
      <c r="D7418" t="s">
        <v>16</v>
      </c>
      <c r="E7418" t="s">
        <v>76</v>
      </c>
      <c r="F7418" t="s">
        <v>73</v>
      </c>
      <c r="G7418" t="s">
        <v>67</v>
      </c>
      <c r="H7418">
        <v>0.49450035770772499</v>
      </c>
      <c r="I7418">
        <v>1</v>
      </c>
      <c r="J7418" t="s">
        <v>17</v>
      </c>
      <c r="K7418">
        <v>0</v>
      </c>
      <c r="L7418">
        <v>1</v>
      </c>
      <c r="M7418">
        <v>32765</v>
      </c>
      <c r="N7418">
        <v>12000</v>
      </c>
      <c r="O7418" t="s">
        <v>68</v>
      </c>
      <c r="P7418">
        <v>13</v>
      </c>
      <c r="Q7418">
        <v>2</v>
      </c>
      <c r="R7418">
        <v>3</v>
      </c>
      <c r="S7418">
        <v>0</v>
      </c>
    </row>
    <row r="7419" spans="1:19" x14ac:dyDescent="0.25">
      <c r="A7419">
        <v>982232</v>
      </c>
      <c r="B7419" t="s">
        <v>18</v>
      </c>
      <c r="C7419" t="s">
        <v>69</v>
      </c>
      <c r="D7419" t="s">
        <v>16</v>
      </c>
      <c r="E7419" t="s">
        <v>65</v>
      </c>
      <c r="F7419" t="s">
        <v>66</v>
      </c>
      <c r="G7419" t="s">
        <v>71</v>
      </c>
      <c r="H7419">
        <v>0.438596842291891</v>
      </c>
      <c r="I7419">
        <v>0</v>
      </c>
      <c r="J7419" t="s">
        <v>19</v>
      </c>
      <c r="K7419">
        <v>0</v>
      </c>
      <c r="L7419">
        <v>1</v>
      </c>
      <c r="M7419">
        <v>32765</v>
      </c>
      <c r="N7419">
        <v>14000</v>
      </c>
      <c r="O7419" t="s">
        <v>68</v>
      </c>
      <c r="P7419">
        <v>0</v>
      </c>
      <c r="Q7419">
        <v>0</v>
      </c>
      <c r="R7419">
        <v>0</v>
      </c>
      <c r="S7419">
        <v>1</v>
      </c>
    </row>
    <row r="7420" spans="1:19" x14ac:dyDescent="0.25">
      <c r="A7420">
        <v>999856</v>
      </c>
      <c r="B7420" t="s">
        <v>21</v>
      </c>
      <c r="C7420" t="s">
        <v>69</v>
      </c>
      <c r="D7420" t="s">
        <v>16</v>
      </c>
      <c r="E7420" t="s">
        <v>74</v>
      </c>
      <c r="F7420" t="s">
        <v>66</v>
      </c>
      <c r="G7420" t="s">
        <v>67</v>
      </c>
      <c r="H7420">
        <v>0.600312240516096</v>
      </c>
      <c r="I7420">
        <v>1</v>
      </c>
      <c r="J7420" t="s">
        <v>19</v>
      </c>
      <c r="K7420">
        <v>1</v>
      </c>
      <c r="L7420">
        <v>1</v>
      </c>
      <c r="M7420">
        <v>10238</v>
      </c>
      <c r="N7420">
        <v>10000</v>
      </c>
      <c r="O7420" t="s">
        <v>68</v>
      </c>
      <c r="P7420">
        <v>0</v>
      </c>
      <c r="Q7420">
        <v>0</v>
      </c>
      <c r="R7420">
        <v>3</v>
      </c>
      <c r="S7420">
        <v>0</v>
      </c>
    </row>
    <row r="7421" spans="1:19" x14ac:dyDescent="0.25">
      <c r="A7421">
        <v>643778</v>
      </c>
      <c r="B7421" t="s">
        <v>18</v>
      </c>
      <c r="C7421" t="s">
        <v>64</v>
      </c>
      <c r="D7421" t="s">
        <v>16</v>
      </c>
      <c r="E7421" t="s">
        <v>65</v>
      </c>
      <c r="F7421" t="s">
        <v>70</v>
      </c>
      <c r="G7421" t="s">
        <v>71</v>
      </c>
      <c r="H7421">
        <v>0.43847610131769399</v>
      </c>
      <c r="I7421">
        <v>1</v>
      </c>
      <c r="J7421" t="s">
        <v>19</v>
      </c>
      <c r="K7421">
        <v>0</v>
      </c>
      <c r="L7421">
        <v>0</v>
      </c>
      <c r="M7421">
        <v>10238</v>
      </c>
      <c r="N7421">
        <v>17000</v>
      </c>
      <c r="O7421" t="s">
        <v>68</v>
      </c>
      <c r="P7421">
        <v>0</v>
      </c>
      <c r="Q7421">
        <v>0</v>
      </c>
      <c r="R7421">
        <v>0</v>
      </c>
      <c r="S7421">
        <v>1</v>
      </c>
    </row>
    <row r="7422" spans="1:19" x14ac:dyDescent="0.25">
      <c r="A7422">
        <v>293450</v>
      </c>
      <c r="B7422" t="s">
        <v>15</v>
      </c>
      <c r="C7422" t="s">
        <v>64</v>
      </c>
      <c r="D7422" t="s">
        <v>16</v>
      </c>
      <c r="E7422" t="s">
        <v>76</v>
      </c>
      <c r="F7422" t="s">
        <v>73</v>
      </c>
      <c r="G7422" t="s">
        <v>67</v>
      </c>
      <c r="H7422">
        <v>0.70531006238233196</v>
      </c>
      <c r="I7422">
        <v>1</v>
      </c>
      <c r="J7422" t="s">
        <v>19</v>
      </c>
      <c r="K7422">
        <v>1</v>
      </c>
      <c r="L7422">
        <v>1</v>
      </c>
      <c r="M7422">
        <v>10238</v>
      </c>
      <c r="N7422">
        <v>15000</v>
      </c>
      <c r="O7422" t="s">
        <v>68</v>
      </c>
      <c r="P7422">
        <v>6</v>
      </c>
      <c r="Q7422">
        <v>0</v>
      </c>
      <c r="R7422">
        <v>1</v>
      </c>
      <c r="S7422">
        <v>0</v>
      </c>
    </row>
    <row r="7423" spans="1:19" x14ac:dyDescent="0.25">
      <c r="A7423">
        <v>998306</v>
      </c>
      <c r="B7423" t="s">
        <v>20</v>
      </c>
      <c r="C7423" t="s">
        <v>69</v>
      </c>
      <c r="D7423" t="s">
        <v>16</v>
      </c>
      <c r="E7423" t="s">
        <v>74</v>
      </c>
      <c r="F7423" t="s">
        <v>73</v>
      </c>
      <c r="G7423" t="s">
        <v>77</v>
      </c>
      <c r="H7423">
        <v>0.49881513328905802</v>
      </c>
      <c r="I7423">
        <v>1</v>
      </c>
      <c r="J7423" t="s">
        <v>19</v>
      </c>
      <c r="K7423">
        <v>0</v>
      </c>
      <c r="L7423">
        <v>1</v>
      </c>
      <c r="M7423">
        <v>10238</v>
      </c>
      <c r="N7423">
        <v>11000</v>
      </c>
      <c r="O7423" t="s">
        <v>68</v>
      </c>
      <c r="P7423">
        <v>1</v>
      </c>
      <c r="Q7423">
        <v>0</v>
      </c>
      <c r="R7423">
        <v>1</v>
      </c>
      <c r="S7423">
        <v>1</v>
      </c>
    </row>
    <row r="7424" spans="1:19" x14ac:dyDescent="0.25">
      <c r="A7424">
        <v>317239</v>
      </c>
      <c r="B7424" t="s">
        <v>20</v>
      </c>
      <c r="C7424" t="s">
        <v>69</v>
      </c>
      <c r="D7424" t="s">
        <v>22</v>
      </c>
      <c r="E7424" t="s">
        <v>74</v>
      </c>
      <c r="F7424" t="s">
        <v>70</v>
      </c>
      <c r="G7424" t="s">
        <v>71</v>
      </c>
      <c r="H7424">
        <v>0.44732040046697602</v>
      </c>
      <c r="I7424">
        <v>0</v>
      </c>
      <c r="J7424" t="s">
        <v>17</v>
      </c>
      <c r="K7424">
        <v>1</v>
      </c>
      <c r="L7424">
        <v>1</v>
      </c>
      <c r="M7424">
        <v>10238</v>
      </c>
      <c r="N7424">
        <v>10000</v>
      </c>
      <c r="O7424" t="s">
        <v>68</v>
      </c>
      <c r="P7424">
        <v>3</v>
      </c>
      <c r="Q7424">
        <v>0</v>
      </c>
      <c r="R7424">
        <v>2</v>
      </c>
      <c r="S7424">
        <v>0</v>
      </c>
    </row>
    <row r="7425" spans="1:19" x14ac:dyDescent="0.25">
      <c r="A7425">
        <v>766735</v>
      </c>
      <c r="B7425" t="s">
        <v>20</v>
      </c>
      <c r="C7425" t="s">
        <v>64</v>
      </c>
      <c r="D7425" t="s">
        <v>16</v>
      </c>
      <c r="E7425" t="s">
        <v>65</v>
      </c>
      <c r="F7425" t="s">
        <v>70</v>
      </c>
      <c r="G7425" t="s">
        <v>71</v>
      </c>
      <c r="H7425">
        <v>0.35531456291883001</v>
      </c>
      <c r="I7425">
        <v>1</v>
      </c>
      <c r="J7425" t="s">
        <v>19</v>
      </c>
      <c r="K7425">
        <v>0</v>
      </c>
      <c r="L7425">
        <v>1</v>
      </c>
      <c r="M7425">
        <v>32765</v>
      </c>
      <c r="O7425" t="s">
        <v>68</v>
      </c>
      <c r="P7425">
        <v>0</v>
      </c>
      <c r="Q7425">
        <v>0</v>
      </c>
      <c r="R7425">
        <v>0</v>
      </c>
      <c r="S7425">
        <v>0</v>
      </c>
    </row>
    <row r="7426" spans="1:19" x14ac:dyDescent="0.25">
      <c r="A7426">
        <v>746466</v>
      </c>
      <c r="B7426" t="s">
        <v>21</v>
      </c>
      <c r="C7426" t="s">
        <v>64</v>
      </c>
      <c r="D7426" t="s">
        <v>16</v>
      </c>
      <c r="E7426" t="s">
        <v>75</v>
      </c>
      <c r="F7426" t="s">
        <v>66</v>
      </c>
      <c r="G7426" t="s">
        <v>67</v>
      </c>
      <c r="I7426">
        <v>1</v>
      </c>
      <c r="J7426" t="s">
        <v>17</v>
      </c>
      <c r="K7426">
        <v>1</v>
      </c>
      <c r="L7426">
        <v>1</v>
      </c>
      <c r="M7426">
        <v>32765</v>
      </c>
      <c r="N7426">
        <v>6000</v>
      </c>
      <c r="O7426" t="s">
        <v>68</v>
      </c>
      <c r="P7426">
        <v>5</v>
      </c>
      <c r="Q7426">
        <v>3</v>
      </c>
      <c r="R7426">
        <v>1</v>
      </c>
      <c r="S7426">
        <v>0</v>
      </c>
    </row>
    <row r="7427" spans="1:19" x14ac:dyDescent="0.25">
      <c r="A7427">
        <v>223379</v>
      </c>
      <c r="B7427" t="s">
        <v>18</v>
      </c>
      <c r="C7427" t="s">
        <v>69</v>
      </c>
      <c r="D7427" t="s">
        <v>16</v>
      </c>
      <c r="E7427" t="s">
        <v>65</v>
      </c>
      <c r="F7427" t="s">
        <v>66</v>
      </c>
      <c r="G7427" t="s">
        <v>71</v>
      </c>
      <c r="H7427">
        <v>0.352215895599511</v>
      </c>
      <c r="I7427">
        <v>0</v>
      </c>
      <c r="J7427" t="s">
        <v>19</v>
      </c>
      <c r="K7427">
        <v>0</v>
      </c>
      <c r="L7427">
        <v>0</v>
      </c>
      <c r="M7427">
        <v>10238</v>
      </c>
      <c r="O7427" t="s">
        <v>68</v>
      </c>
      <c r="P7427">
        <v>0</v>
      </c>
      <c r="Q7427">
        <v>0</v>
      </c>
      <c r="R7427">
        <v>0</v>
      </c>
      <c r="S7427">
        <v>1</v>
      </c>
    </row>
    <row r="7428" spans="1:19" x14ac:dyDescent="0.25">
      <c r="A7428">
        <v>171829</v>
      </c>
      <c r="B7428" t="s">
        <v>20</v>
      </c>
      <c r="C7428" t="s">
        <v>69</v>
      </c>
      <c r="D7428" t="s">
        <v>16</v>
      </c>
      <c r="E7428" t="s">
        <v>74</v>
      </c>
      <c r="F7428" t="s">
        <v>70</v>
      </c>
      <c r="G7428" t="s">
        <v>71</v>
      </c>
      <c r="H7428">
        <v>0.38470019360561097</v>
      </c>
      <c r="I7428">
        <v>0</v>
      </c>
      <c r="J7428" t="s">
        <v>19</v>
      </c>
      <c r="K7428">
        <v>0</v>
      </c>
      <c r="L7428">
        <v>0</v>
      </c>
      <c r="M7428">
        <v>10238</v>
      </c>
      <c r="N7428">
        <v>17000</v>
      </c>
      <c r="O7428" t="s">
        <v>68</v>
      </c>
      <c r="P7428">
        <v>0</v>
      </c>
      <c r="Q7428">
        <v>1</v>
      </c>
      <c r="R7428">
        <v>1</v>
      </c>
      <c r="S7428">
        <v>1</v>
      </c>
    </row>
    <row r="7429" spans="1:19" x14ac:dyDescent="0.25">
      <c r="A7429">
        <v>981859</v>
      </c>
      <c r="B7429" t="s">
        <v>21</v>
      </c>
      <c r="C7429" t="s">
        <v>69</v>
      </c>
      <c r="D7429" t="s">
        <v>16</v>
      </c>
      <c r="E7429" t="s">
        <v>65</v>
      </c>
      <c r="F7429" t="s">
        <v>66</v>
      </c>
      <c r="G7429" t="s">
        <v>77</v>
      </c>
      <c r="H7429">
        <v>0.54417525930218902</v>
      </c>
      <c r="I7429">
        <v>0</v>
      </c>
      <c r="J7429" t="s">
        <v>19</v>
      </c>
      <c r="K7429">
        <v>1</v>
      </c>
      <c r="L7429">
        <v>1</v>
      </c>
      <c r="M7429">
        <v>10238</v>
      </c>
      <c r="N7429">
        <v>12000</v>
      </c>
      <c r="O7429" t="s">
        <v>78</v>
      </c>
      <c r="P7429">
        <v>0</v>
      </c>
      <c r="Q7429">
        <v>0</v>
      </c>
      <c r="R7429">
        <v>0</v>
      </c>
      <c r="S7429">
        <v>1</v>
      </c>
    </row>
    <row r="7430" spans="1:19" x14ac:dyDescent="0.25">
      <c r="A7430">
        <v>622084</v>
      </c>
      <c r="B7430" t="s">
        <v>20</v>
      </c>
      <c r="C7430" t="s">
        <v>64</v>
      </c>
      <c r="D7430" t="s">
        <v>16</v>
      </c>
      <c r="E7430" t="s">
        <v>74</v>
      </c>
      <c r="F7430" t="s">
        <v>73</v>
      </c>
      <c r="G7430" t="s">
        <v>71</v>
      </c>
      <c r="H7430">
        <v>0.36598262889491701</v>
      </c>
      <c r="I7430">
        <v>1</v>
      </c>
      <c r="J7430" t="s">
        <v>19</v>
      </c>
      <c r="K7430">
        <v>0</v>
      </c>
      <c r="L7430">
        <v>1</v>
      </c>
      <c r="M7430">
        <v>10238</v>
      </c>
      <c r="N7430">
        <v>14000</v>
      </c>
      <c r="O7430" t="s">
        <v>68</v>
      </c>
      <c r="P7430">
        <v>0</v>
      </c>
      <c r="Q7430">
        <v>0</v>
      </c>
      <c r="R7430">
        <v>1</v>
      </c>
      <c r="S7430">
        <v>0</v>
      </c>
    </row>
    <row r="7431" spans="1:19" x14ac:dyDescent="0.25">
      <c r="A7431">
        <v>846782</v>
      </c>
      <c r="B7431" t="s">
        <v>15</v>
      </c>
      <c r="C7431" t="s">
        <v>64</v>
      </c>
      <c r="D7431" t="s">
        <v>16</v>
      </c>
      <c r="E7431" t="s">
        <v>76</v>
      </c>
      <c r="F7431" t="s">
        <v>70</v>
      </c>
      <c r="G7431" t="s">
        <v>67</v>
      </c>
      <c r="H7431">
        <v>0.70246009473994597</v>
      </c>
      <c r="I7431">
        <v>1</v>
      </c>
      <c r="J7431" t="s">
        <v>17</v>
      </c>
      <c r="K7431">
        <v>0</v>
      </c>
      <c r="L7431">
        <v>0</v>
      </c>
      <c r="M7431">
        <v>10238</v>
      </c>
      <c r="N7431">
        <v>14000</v>
      </c>
      <c r="O7431" t="s">
        <v>78</v>
      </c>
      <c r="P7431">
        <v>1</v>
      </c>
      <c r="Q7431">
        <v>0</v>
      </c>
      <c r="R7431">
        <v>1</v>
      </c>
      <c r="S7431">
        <v>0</v>
      </c>
    </row>
    <row r="7432" spans="1:19" x14ac:dyDescent="0.25">
      <c r="A7432">
        <v>434129</v>
      </c>
      <c r="B7432" t="s">
        <v>18</v>
      </c>
      <c r="C7432" t="s">
        <v>69</v>
      </c>
      <c r="D7432" t="s">
        <v>16</v>
      </c>
      <c r="E7432" t="s">
        <v>65</v>
      </c>
      <c r="F7432" t="s">
        <v>70</v>
      </c>
      <c r="G7432" t="s">
        <v>71</v>
      </c>
      <c r="H7432">
        <v>0.30389939741715899</v>
      </c>
      <c r="I7432">
        <v>1</v>
      </c>
      <c r="J7432" t="s">
        <v>19</v>
      </c>
      <c r="K7432">
        <v>0</v>
      </c>
      <c r="L7432">
        <v>0</v>
      </c>
      <c r="M7432">
        <v>32765</v>
      </c>
      <c r="N7432">
        <v>9000</v>
      </c>
      <c r="O7432" t="s">
        <v>68</v>
      </c>
      <c r="P7432">
        <v>0</v>
      </c>
      <c r="Q7432">
        <v>0</v>
      </c>
      <c r="R7432">
        <v>0</v>
      </c>
      <c r="S7432">
        <v>0</v>
      </c>
    </row>
    <row r="7433" spans="1:19" x14ac:dyDescent="0.25">
      <c r="A7433">
        <v>75718</v>
      </c>
      <c r="B7433" t="s">
        <v>20</v>
      </c>
      <c r="C7433" t="s">
        <v>64</v>
      </c>
      <c r="D7433" t="s">
        <v>16</v>
      </c>
      <c r="E7433" t="s">
        <v>65</v>
      </c>
      <c r="F7433" t="s">
        <v>66</v>
      </c>
      <c r="G7433" t="s">
        <v>77</v>
      </c>
      <c r="H7433">
        <v>0.58470238837556998</v>
      </c>
      <c r="I7433">
        <v>1</v>
      </c>
      <c r="J7433" t="s">
        <v>19</v>
      </c>
      <c r="K7433">
        <v>1</v>
      </c>
      <c r="L7433">
        <v>1</v>
      </c>
      <c r="M7433">
        <v>10238</v>
      </c>
      <c r="N7433">
        <v>12000</v>
      </c>
      <c r="O7433" t="s">
        <v>68</v>
      </c>
      <c r="P7433">
        <v>0</v>
      </c>
      <c r="Q7433">
        <v>0</v>
      </c>
      <c r="R7433">
        <v>0</v>
      </c>
      <c r="S7433">
        <v>0</v>
      </c>
    </row>
    <row r="7434" spans="1:19" x14ac:dyDescent="0.25">
      <c r="A7434">
        <v>736013</v>
      </c>
      <c r="B7434" t="s">
        <v>21</v>
      </c>
      <c r="C7434" t="s">
        <v>64</v>
      </c>
      <c r="D7434" t="s">
        <v>16</v>
      </c>
      <c r="E7434" t="s">
        <v>74</v>
      </c>
      <c r="F7434" t="s">
        <v>73</v>
      </c>
      <c r="G7434" t="s">
        <v>77</v>
      </c>
      <c r="H7434">
        <v>0.60815523155224305</v>
      </c>
      <c r="I7434">
        <v>0</v>
      </c>
      <c r="J7434" t="s">
        <v>17</v>
      </c>
      <c r="K7434">
        <v>1</v>
      </c>
      <c r="L7434">
        <v>1</v>
      </c>
      <c r="M7434">
        <v>10238</v>
      </c>
      <c r="N7434">
        <v>12000</v>
      </c>
      <c r="O7434" t="s">
        <v>68</v>
      </c>
      <c r="P7434">
        <v>0</v>
      </c>
      <c r="Q7434">
        <v>0</v>
      </c>
      <c r="R7434">
        <v>1</v>
      </c>
      <c r="S7434">
        <v>0</v>
      </c>
    </row>
    <row r="7435" spans="1:19" x14ac:dyDescent="0.25">
      <c r="A7435">
        <v>218342</v>
      </c>
      <c r="B7435" t="s">
        <v>20</v>
      </c>
      <c r="C7435" t="s">
        <v>64</v>
      </c>
      <c r="D7435" t="s">
        <v>16</v>
      </c>
      <c r="E7435" t="s">
        <v>74</v>
      </c>
      <c r="F7435" t="s">
        <v>73</v>
      </c>
      <c r="G7435" t="s">
        <v>77</v>
      </c>
      <c r="I7435">
        <v>1</v>
      </c>
      <c r="J7435" t="s">
        <v>19</v>
      </c>
      <c r="K7435">
        <v>1</v>
      </c>
      <c r="L7435">
        <v>0</v>
      </c>
      <c r="M7435">
        <v>21217</v>
      </c>
      <c r="N7435">
        <v>15000</v>
      </c>
      <c r="O7435" t="s">
        <v>68</v>
      </c>
      <c r="P7435">
        <v>0</v>
      </c>
      <c r="Q7435">
        <v>0</v>
      </c>
      <c r="R7435">
        <v>1</v>
      </c>
      <c r="S7435">
        <v>1</v>
      </c>
    </row>
    <row r="7436" spans="1:19" x14ac:dyDescent="0.25">
      <c r="A7436">
        <v>980074</v>
      </c>
      <c r="B7436" t="s">
        <v>21</v>
      </c>
      <c r="C7436" t="s">
        <v>64</v>
      </c>
      <c r="D7436" t="s">
        <v>16</v>
      </c>
      <c r="E7436" t="s">
        <v>65</v>
      </c>
      <c r="F7436" t="s">
        <v>66</v>
      </c>
      <c r="G7436" t="s">
        <v>67</v>
      </c>
      <c r="H7436">
        <v>0.78665967481489196</v>
      </c>
      <c r="I7436">
        <v>1</v>
      </c>
      <c r="J7436" t="s">
        <v>19</v>
      </c>
      <c r="K7436">
        <v>1</v>
      </c>
      <c r="L7436">
        <v>1</v>
      </c>
      <c r="M7436">
        <v>10238</v>
      </c>
      <c r="N7436">
        <v>12000</v>
      </c>
      <c r="O7436" t="s">
        <v>68</v>
      </c>
      <c r="P7436">
        <v>0</v>
      </c>
      <c r="Q7436">
        <v>0</v>
      </c>
      <c r="R7436">
        <v>0</v>
      </c>
      <c r="S7436">
        <v>0</v>
      </c>
    </row>
    <row r="7437" spans="1:19" x14ac:dyDescent="0.25">
      <c r="A7437">
        <v>308296</v>
      </c>
      <c r="B7437" t="s">
        <v>18</v>
      </c>
      <c r="C7437" t="s">
        <v>64</v>
      </c>
      <c r="D7437" t="s">
        <v>16</v>
      </c>
      <c r="E7437" t="s">
        <v>65</v>
      </c>
      <c r="F7437" t="s">
        <v>66</v>
      </c>
      <c r="G7437" t="s">
        <v>71</v>
      </c>
      <c r="H7437">
        <v>0.28500646697114101</v>
      </c>
      <c r="I7437">
        <v>0</v>
      </c>
      <c r="J7437" t="s">
        <v>19</v>
      </c>
      <c r="K7437">
        <v>0</v>
      </c>
      <c r="L7437">
        <v>0</v>
      </c>
      <c r="M7437">
        <v>10238</v>
      </c>
      <c r="O7437" t="s">
        <v>68</v>
      </c>
      <c r="P7437">
        <v>0</v>
      </c>
      <c r="Q7437">
        <v>0</v>
      </c>
      <c r="R7437">
        <v>0</v>
      </c>
      <c r="S7437">
        <v>1</v>
      </c>
    </row>
    <row r="7438" spans="1:19" x14ac:dyDescent="0.25">
      <c r="A7438">
        <v>447292</v>
      </c>
      <c r="B7438" t="s">
        <v>18</v>
      </c>
      <c r="C7438" t="s">
        <v>64</v>
      </c>
      <c r="D7438" t="s">
        <v>16</v>
      </c>
      <c r="E7438" t="s">
        <v>65</v>
      </c>
      <c r="F7438" t="s">
        <v>73</v>
      </c>
      <c r="G7438" t="s">
        <v>72</v>
      </c>
      <c r="H7438">
        <v>0.49481821905122197</v>
      </c>
      <c r="I7438">
        <v>0</v>
      </c>
      <c r="J7438" t="s">
        <v>17</v>
      </c>
      <c r="K7438">
        <v>0</v>
      </c>
      <c r="L7438">
        <v>0</v>
      </c>
      <c r="M7438">
        <v>10238</v>
      </c>
      <c r="N7438">
        <v>16000</v>
      </c>
      <c r="O7438" t="s">
        <v>68</v>
      </c>
      <c r="P7438">
        <v>0</v>
      </c>
      <c r="Q7438">
        <v>0</v>
      </c>
      <c r="R7438">
        <v>0</v>
      </c>
      <c r="S7438">
        <v>1</v>
      </c>
    </row>
    <row r="7439" spans="1:19" x14ac:dyDescent="0.25">
      <c r="A7439">
        <v>572194</v>
      </c>
      <c r="B7439" t="s">
        <v>20</v>
      </c>
      <c r="C7439" t="s">
        <v>69</v>
      </c>
      <c r="D7439" t="s">
        <v>16</v>
      </c>
      <c r="E7439" t="s">
        <v>74</v>
      </c>
      <c r="F7439" t="s">
        <v>73</v>
      </c>
      <c r="G7439" t="s">
        <v>77</v>
      </c>
      <c r="H7439">
        <v>0.58614777323911604</v>
      </c>
      <c r="I7439">
        <v>1</v>
      </c>
      <c r="J7439" t="s">
        <v>19</v>
      </c>
      <c r="K7439">
        <v>1</v>
      </c>
      <c r="L7439">
        <v>0</v>
      </c>
      <c r="M7439">
        <v>10238</v>
      </c>
      <c r="N7439">
        <v>14000</v>
      </c>
      <c r="O7439" t="s">
        <v>68</v>
      </c>
      <c r="P7439">
        <v>1</v>
      </c>
      <c r="Q7439">
        <v>1</v>
      </c>
      <c r="R7439">
        <v>0</v>
      </c>
      <c r="S7439">
        <v>0</v>
      </c>
    </row>
    <row r="7440" spans="1:19" x14ac:dyDescent="0.25">
      <c r="A7440">
        <v>627530</v>
      </c>
      <c r="B7440" t="s">
        <v>15</v>
      </c>
      <c r="C7440" t="s">
        <v>69</v>
      </c>
      <c r="D7440" t="s">
        <v>16</v>
      </c>
      <c r="E7440" t="s">
        <v>65</v>
      </c>
      <c r="F7440" t="s">
        <v>66</v>
      </c>
      <c r="G7440" t="s">
        <v>67</v>
      </c>
      <c r="H7440">
        <v>0.631386580393684</v>
      </c>
      <c r="I7440">
        <v>1</v>
      </c>
      <c r="J7440" t="s">
        <v>17</v>
      </c>
      <c r="K7440">
        <v>0</v>
      </c>
      <c r="L7440">
        <v>1</v>
      </c>
      <c r="M7440">
        <v>10238</v>
      </c>
      <c r="N7440">
        <v>10000</v>
      </c>
      <c r="O7440" t="s">
        <v>68</v>
      </c>
      <c r="P7440">
        <v>0</v>
      </c>
      <c r="Q7440">
        <v>0</v>
      </c>
      <c r="R7440">
        <v>0</v>
      </c>
      <c r="S7440">
        <v>0</v>
      </c>
    </row>
    <row r="7441" spans="1:19" x14ac:dyDescent="0.25">
      <c r="A7441">
        <v>648539</v>
      </c>
      <c r="B7441" t="s">
        <v>20</v>
      </c>
      <c r="C7441" t="s">
        <v>69</v>
      </c>
      <c r="D7441" t="s">
        <v>16</v>
      </c>
      <c r="E7441" t="s">
        <v>74</v>
      </c>
      <c r="F7441" t="s">
        <v>66</v>
      </c>
      <c r="G7441" t="s">
        <v>71</v>
      </c>
      <c r="H7441">
        <v>0.319447708721734</v>
      </c>
      <c r="I7441">
        <v>0</v>
      </c>
      <c r="J7441" t="s">
        <v>19</v>
      </c>
      <c r="K7441">
        <v>0</v>
      </c>
      <c r="L7441">
        <v>1</v>
      </c>
      <c r="M7441">
        <v>10238</v>
      </c>
      <c r="N7441">
        <v>11000</v>
      </c>
      <c r="O7441" t="s">
        <v>68</v>
      </c>
      <c r="P7441">
        <v>5</v>
      </c>
      <c r="Q7441">
        <v>0</v>
      </c>
      <c r="R7441">
        <v>1</v>
      </c>
      <c r="S7441">
        <v>1</v>
      </c>
    </row>
    <row r="7442" spans="1:19" x14ac:dyDescent="0.25">
      <c r="A7442">
        <v>216821</v>
      </c>
      <c r="B7442" t="s">
        <v>15</v>
      </c>
      <c r="C7442" t="s">
        <v>69</v>
      </c>
      <c r="D7442" t="s">
        <v>22</v>
      </c>
      <c r="E7442" t="s">
        <v>76</v>
      </c>
      <c r="F7442" t="s">
        <v>73</v>
      </c>
      <c r="G7442" t="s">
        <v>67</v>
      </c>
      <c r="I7442">
        <v>1</v>
      </c>
      <c r="J7442" t="s">
        <v>17</v>
      </c>
      <c r="K7442">
        <v>1</v>
      </c>
      <c r="L7442">
        <v>1</v>
      </c>
      <c r="M7442">
        <v>92101</v>
      </c>
      <c r="N7442">
        <v>13000</v>
      </c>
      <c r="O7442" t="s">
        <v>68</v>
      </c>
      <c r="P7442">
        <v>5</v>
      </c>
      <c r="Q7442">
        <v>0</v>
      </c>
      <c r="R7442">
        <v>2</v>
      </c>
      <c r="S7442">
        <v>0</v>
      </c>
    </row>
    <row r="7443" spans="1:19" x14ac:dyDescent="0.25">
      <c r="A7443">
        <v>47371</v>
      </c>
      <c r="B7443" t="s">
        <v>18</v>
      </c>
      <c r="C7443" t="s">
        <v>69</v>
      </c>
      <c r="D7443" t="s">
        <v>16</v>
      </c>
      <c r="E7443" t="s">
        <v>65</v>
      </c>
      <c r="F7443" t="s">
        <v>70</v>
      </c>
      <c r="G7443" t="s">
        <v>71</v>
      </c>
      <c r="H7443">
        <v>0.30515656122581902</v>
      </c>
      <c r="I7443">
        <v>0</v>
      </c>
      <c r="J7443" t="s">
        <v>19</v>
      </c>
      <c r="K7443">
        <v>0</v>
      </c>
      <c r="L7443">
        <v>0</v>
      </c>
      <c r="M7443">
        <v>10238</v>
      </c>
      <c r="O7443" t="s">
        <v>68</v>
      </c>
      <c r="P7443">
        <v>0</v>
      </c>
      <c r="Q7443">
        <v>0</v>
      </c>
      <c r="R7443">
        <v>0</v>
      </c>
      <c r="S7443">
        <v>1</v>
      </c>
    </row>
    <row r="7444" spans="1:19" x14ac:dyDescent="0.25">
      <c r="A7444">
        <v>245210</v>
      </c>
      <c r="B7444" t="s">
        <v>20</v>
      </c>
      <c r="C7444" t="s">
        <v>64</v>
      </c>
      <c r="D7444" t="s">
        <v>16</v>
      </c>
      <c r="E7444" t="s">
        <v>74</v>
      </c>
      <c r="F7444" t="s">
        <v>73</v>
      </c>
      <c r="G7444" t="s">
        <v>67</v>
      </c>
      <c r="H7444">
        <v>0.534193225797156</v>
      </c>
      <c r="I7444">
        <v>1</v>
      </c>
      <c r="J7444" t="s">
        <v>17</v>
      </c>
      <c r="K7444">
        <v>1</v>
      </c>
      <c r="L7444">
        <v>1</v>
      </c>
      <c r="M7444">
        <v>10238</v>
      </c>
      <c r="N7444">
        <v>12000</v>
      </c>
      <c r="O7444" t="s">
        <v>68</v>
      </c>
      <c r="P7444">
        <v>1</v>
      </c>
      <c r="Q7444">
        <v>0</v>
      </c>
      <c r="R7444">
        <v>1</v>
      </c>
      <c r="S7444">
        <v>0</v>
      </c>
    </row>
    <row r="7445" spans="1:19" x14ac:dyDescent="0.25">
      <c r="A7445">
        <v>953701</v>
      </c>
      <c r="B7445" t="s">
        <v>15</v>
      </c>
      <c r="C7445" t="s">
        <v>69</v>
      </c>
      <c r="D7445" t="s">
        <v>16</v>
      </c>
      <c r="E7445" t="s">
        <v>76</v>
      </c>
      <c r="F7445" t="s">
        <v>73</v>
      </c>
      <c r="G7445" t="s">
        <v>67</v>
      </c>
      <c r="H7445">
        <v>0.59860724261228104</v>
      </c>
      <c r="I7445">
        <v>1</v>
      </c>
      <c r="J7445" t="s">
        <v>19</v>
      </c>
      <c r="K7445">
        <v>1</v>
      </c>
      <c r="L7445">
        <v>1</v>
      </c>
      <c r="M7445">
        <v>10238</v>
      </c>
      <c r="N7445">
        <v>11000</v>
      </c>
      <c r="O7445" t="s">
        <v>68</v>
      </c>
      <c r="P7445">
        <v>3</v>
      </c>
      <c r="Q7445">
        <v>1</v>
      </c>
      <c r="R7445">
        <v>4</v>
      </c>
      <c r="S7445">
        <v>0</v>
      </c>
    </row>
    <row r="7446" spans="1:19" x14ac:dyDescent="0.25">
      <c r="A7446">
        <v>655303</v>
      </c>
      <c r="B7446" t="s">
        <v>21</v>
      </c>
      <c r="C7446" t="s">
        <v>69</v>
      </c>
      <c r="D7446" t="s">
        <v>16</v>
      </c>
      <c r="E7446" t="s">
        <v>74</v>
      </c>
      <c r="F7446" t="s">
        <v>70</v>
      </c>
      <c r="G7446" t="s">
        <v>72</v>
      </c>
      <c r="H7446">
        <v>0.30861618587237</v>
      </c>
      <c r="I7446">
        <v>0</v>
      </c>
      <c r="J7446" t="s">
        <v>19</v>
      </c>
      <c r="K7446">
        <v>0</v>
      </c>
      <c r="L7446">
        <v>1</v>
      </c>
      <c r="M7446">
        <v>92101</v>
      </c>
      <c r="N7446">
        <v>12000</v>
      </c>
      <c r="O7446" t="s">
        <v>68</v>
      </c>
      <c r="P7446">
        <v>2</v>
      </c>
      <c r="Q7446">
        <v>1</v>
      </c>
      <c r="R7446">
        <v>1</v>
      </c>
      <c r="S7446">
        <v>1</v>
      </c>
    </row>
    <row r="7447" spans="1:19" x14ac:dyDescent="0.25">
      <c r="A7447">
        <v>150230</v>
      </c>
      <c r="B7447" t="s">
        <v>18</v>
      </c>
      <c r="C7447" t="s">
        <v>64</v>
      </c>
      <c r="D7447" t="s">
        <v>16</v>
      </c>
      <c r="E7447" t="s">
        <v>65</v>
      </c>
      <c r="F7447" t="s">
        <v>66</v>
      </c>
      <c r="G7447" t="s">
        <v>72</v>
      </c>
      <c r="H7447">
        <v>0.64028842254273599</v>
      </c>
      <c r="I7447">
        <v>1</v>
      </c>
      <c r="J7447" t="s">
        <v>17</v>
      </c>
      <c r="K7447">
        <v>0</v>
      </c>
      <c r="L7447">
        <v>0</v>
      </c>
      <c r="M7447">
        <v>10238</v>
      </c>
      <c r="N7447">
        <v>12000</v>
      </c>
      <c r="O7447" t="s">
        <v>68</v>
      </c>
      <c r="P7447">
        <v>0</v>
      </c>
      <c r="Q7447">
        <v>0</v>
      </c>
      <c r="R7447">
        <v>0</v>
      </c>
      <c r="S7447">
        <v>0</v>
      </c>
    </row>
    <row r="7448" spans="1:19" x14ac:dyDescent="0.25">
      <c r="A7448">
        <v>371252</v>
      </c>
      <c r="B7448" t="s">
        <v>21</v>
      </c>
      <c r="C7448" t="s">
        <v>69</v>
      </c>
      <c r="D7448" t="s">
        <v>22</v>
      </c>
      <c r="E7448" t="s">
        <v>75</v>
      </c>
      <c r="F7448" t="s">
        <v>70</v>
      </c>
      <c r="G7448" t="s">
        <v>71</v>
      </c>
      <c r="I7448">
        <v>0</v>
      </c>
      <c r="J7448" t="s">
        <v>19</v>
      </c>
      <c r="K7448">
        <v>0</v>
      </c>
      <c r="L7448">
        <v>1</v>
      </c>
      <c r="M7448">
        <v>10238</v>
      </c>
      <c r="N7448">
        <v>13000</v>
      </c>
      <c r="O7448" t="s">
        <v>68</v>
      </c>
      <c r="P7448">
        <v>2</v>
      </c>
      <c r="Q7448">
        <v>1</v>
      </c>
      <c r="R7448">
        <v>3</v>
      </c>
      <c r="S7448">
        <v>0</v>
      </c>
    </row>
    <row r="7449" spans="1:19" x14ac:dyDescent="0.25">
      <c r="A7449">
        <v>957742</v>
      </c>
      <c r="B7449" t="s">
        <v>15</v>
      </c>
      <c r="C7449" t="s">
        <v>64</v>
      </c>
      <c r="D7449" t="s">
        <v>16</v>
      </c>
      <c r="E7449" t="s">
        <v>76</v>
      </c>
      <c r="F7449" t="s">
        <v>73</v>
      </c>
      <c r="G7449" t="s">
        <v>67</v>
      </c>
      <c r="H7449">
        <v>0.57801309427427805</v>
      </c>
      <c r="I7449">
        <v>1</v>
      </c>
      <c r="J7449" t="s">
        <v>19</v>
      </c>
      <c r="K7449">
        <v>1</v>
      </c>
      <c r="L7449">
        <v>1</v>
      </c>
      <c r="M7449">
        <v>32765</v>
      </c>
      <c r="N7449">
        <v>10000</v>
      </c>
      <c r="O7449" t="s">
        <v>68</v>
      </c>
      <c r="P7449">
        <v>3</v>
      </c>
      <c r="Q7449">
        <v>0</v>
      </c>
      <c r="R7449">
        <v>0</v>
      </c>
      <c r="S7449">
        <v>0</v>
      </c>
    </row>
    <row r="7450" spans="1:19" x14ac:dyDescent="0.25">
      <c r="A7450">
        <v>201110</v>
      </c>
      <c r="B7450" t="s">
        <v>20</v>
      </c>
      <c r="C7450" t="s">
        <v>69</v>
      </c>
      <c r="D7450" t="s">
        <v>16</v>
      </c>
      <c r="E7450" t="s">
        <v>65</v>
      </c>
      <c r="F7450" t="s">
        <v>66</v>
      </c>
      <c r="G7450" t="s">
        <v>71</v>
      </c>
      <c r="H7450">
        <v>0.35659708052763001</v>
      </c>
      <c r="I7450">
        <v>0</v>
      </c>
      <c r="J7450" t="s">
        <v>19</v>
      </c>
      <c r="K7450">
        <v>0</v>
      </c>
      <c r="L7450">
        <v>0</v>
      </c>
      <c r="M7450">
        <v>10238</v>
      </c>
      <c r="N7450">
        <v>14000</v>
      </c>
      <c r="O7450" t="s">
        <v>68</v>
      </c>
      <c r="P7450">
        <v>0</v>
      </c>
      <c r="Q7450">
        <v>0</v>
      </c>
      <c r="R7450">
        <v>0</v>
      </c>
      <c r="S7450">
        <v>1</v>
      </c>
    </row>
    <row r="7451" spans="1:19" x14ac:dyDescent="0.25">
      <c r="A7451">
        <v>823403</v>
      </c>
      <c r="B7451" t="s">
        <v>21</v>
      </c>
      <c r="C7451" t="s">
        <v>64</v>
      </c>
      <c r="D7451" t="s">
        <v>16</v>
      </c>
      <c r="E7451" t="s">
        <v>75</v>
      </c>
      <c r="F7451" t="s">
        <v>66</v>
      </c>
      <c r="G7451" t="s">
        <v>67</v>
      </c>
      <c r="H7451">
        <v>0.59284131317628896</v>
      </c>
      <c r="I7451">
        <v>1</v>
      </c>
      <c r="J7451" t="s">
        <v>17</v>
      </c>
      <c r="K7451">
        <v>0</v>
      </c>
      <c r="L7451">
        <v>0</v>
      </c>
      <c r="M7451">
        <v>10238</v>
      </c>
      <c r="N7451">
        <v>12000</v>
      </c>
      <c r="O7451" t="s">
        <v>68</v>
      </c>
      <c r="P7451">
        <v>0</v>
      </c>
      <c r="Q7451">
        <v>1</v>
      </c>
      <c r="R7451">
        <v>0</v>
      </c>
      <c r="S7451">
        <v>0</v>
      </c>
    </row>
    <row r="7452" spans="1:19" x14ac:dyDescent="0.25">
      <c r="A7452">
        <v>571255</v>
      </c>
      <c r="B7452" t="s">
        <v>18</v>
      </c>
      <c r="C7452" t="s">
        <v>64</v>
      </c>
      <c r="D7452" t="s">
        <v>16</v>
      </c>
      <c r="E7452" t="s">
        <v>65</v>
      </c>
      <c r="F7452" t="s">
        <v>73</v>
      </c>
      <c r="G7452" t="s">
        <v>77</v>
      </c>
      <c r="H7452">
        <v>0.56909367351519102</v>
      </c>
      <c r="I7452">
        <v>0</v>
      </c>
      <c r="J7452" t="s">
        <v>19</v>
      </c>
      <c r="K7452">
        <v>0</v>
      </c>
      <c r="L7452">
        <v>0</v>
      </c>
      <c r="M7452">
        <v>10238</v>
      </c>
      <c r="N7452">
        <v>13000</v>
      </c>
      <c r="O7452" t="s">
        <v>68</v>
      </c>
      <c r="P7452">
        <v>0</v>
      </c>
      <c r="Q7452">
        <v>0</v>
      </c>
      <c r="R7452">
        <v>0</v>
      </c>
      <c r="S7452">
        <v>1</v>
      </c>
    </row>
    <row r="7453" spans="1:19" x14ac:dyDescent="0.25">
      <c r="A7453">
        <v>378887</v>
      </c>
      <c r="B7453" t="s">
        <v>20</v>
      </c>
      <c r="C7453" t="s">
        <v>69</v>
      </c>
      <c r="D7453" t="s">
        <v>16</v>
      </c>
      <c r="E7453" t="s">
        <v>74</v>
      </c>
      <c r="F7453" t="s">
        <v>66</v>
      </c>
      <c r="G7453" t="s">
        <v>72</v>
      </c>
      <c r="H7453">
        <v>0.36995040409301</v>
      </c>
      <c r="I7453">
        <v>0</v>
      </c>
      <c r="J7453" t="s">
        <v>19</v>
      </c>
      <c r="K7453">
        <v>0</v>
      </c>
      <c r="L7453">
        <v>1</v>
      </c>
      <c r="M7453">
        <v>10238</v>
      </c>
      <c r="N7453">
        <v>13000</v>
      </c>
      <c r="O7453" t="s">
        <v>68</v>
      </c>
      <c r="P7453">
        <v>3</v>
      </c>
      <c r="Q7453">
        <v>0</v>
      </c>
      <c r="R7453">
        <v>0</v>
      </c>
      <c r="S7453">
        <v>1</v>
      </c>
    </row>
    <row r="7454" spans="1:19" x14ac:dyDescent="0.25">
      <c r="A7454">
        <v>965897</v>
      </c>
      <c r="B7454" t="s">
        <v>20</v>
      </c>
      <c r="C7454" t="s">
        <v>64</v>
      </c>
      <c r="D7454" t="s">
        <v>16</v>
      </c>
      <c r="E7454" t="s">
        <v>74</v>
      </c>
      <c r="F7454" t="s">
        <v>66</v>
      </c>
      <c r="G7454" t="s">
        <v>77</v>
      </c>
      <c r="H7454">
        <v>0.69318337516478801</v>
      </c>
      <c r="I7454">
        <v>1</v>
      </c>
      <c r="J7454" t="s">
        <v>17</v>
      </c>
      <c r="K7454">
        <v>1</v>
      </c>
      <c r="L7454">
        <v>1</v>
      </c>
      <c r="M7454">
        <v>10238</v>
      </c>
      <c r="O7454" t="s">
        <v>68</v>
      </c>
      <c r="P7454">
        <v>0</v>
      </c>
      <c r="Q7454">
        <v>0</v>
      </c>
      <c r="R7454">
        <v>0</v>
      </c>
      <c r="S7454">
        <v>0</v>
      </c>
    </row>
    <row r="7455" spans="1:19" x14ac:dyDescent="0.25">
      <c r="A7455">
        <v>858866</v>
      </c>
      <c r="B7455" t="s">
        <v>15</v>
      </c>
      <c r="C7455" t="s">
        <v>69</v>
      </c>
      <c r="D7455" t="s">
        <v>16</v>
      </c>
      <c r="E7455" t="s">
        <v>75</v>
      </c>
      <c r="F7455" t="s">
        <v>73</v>
      </c>
      <c r="G7455" t="s">
        <v>67</v>
      </c>
      <c r="H7455">
        <v>0.49457175662252001</v>
      </c>
      <c r="I7455">
        <v>1</v>
      </c>
      <c r="J7455" t="s">
        <v>19</v>
      </c>
      <c r="K7455">
        <v>1</v>
      </c>
      <c r="L7455">
        <v>1</v>
      </c>
      <c r="M7455">
        <v>10238</v>
      </c>
      <c r="N7455">
        <v>14000</v>
      </c>
      <c r="O7455" t="s">
        <v>68</v>
      </c>
      <c r="P7455">
        <v>1</v>
      </c>
      <c r="Q7455">
        <v>1</v>
      </c>
      <c r="R7455">
        <v>0</v>
      </c>
      <c r="S7455">
        <v>0</v>
      </c>
    </row>
    <row r="7456" spans="1:19" x14ac:dyDescent="0.25">
      <c r="A7456">
        <v>934520</v>
      </c>
      <c r="B7456" t="s">
        <v>20</v>
      </c>
      <c r="C7456" t="s">
        <v>69</v>
      </c>
      <c r="D7456" t="s">
        <v>22</v>
      </c>
      <c r="E7456" t="s">
        <v>65</v>
      </c>
      <c r="F7456" t="s">
        <v>73</v>
      </c>
      <c r="G7456" t="s">
        <v>67</v>
      </c>
      <c r="H7456">
        <v>0.62642011826613098</v>
      </c>
      <c r="I7456">
        <v>0</v>
      </c>
      <c r="J7456" t="s">
        <v>17</v>
      </c>
      <c r="K7456">
        <v>1</v>
      </c>
      <c r="L7456">
        <v>1</v>
      </c>
      <c r="M7456">
        <v>10238</v>
      </c>
      <c r="N7456">
        <v>12000</v>
      </c>
      <c r="O7456" t="s">
        <v>68</v>
      </c>
      <c r="P7456">
        <v>0</v>
      </c>
      <c r="Q7456">
        <v>0</v>
      </c>
      <c r="R7456">
        <v>0</v>
      </c>
      <c r="S7456">
        <v>1</v>
      </c>
    </row>
    <row r="7457" spans="1:19" x14ac:dyDescent="0.25">
      <c r="A7457">
        <v>784279</v>
      </c>
      <c r="B7457" t="s">
        <v>21</v>
      </c>
      <c r="C7457" t="s">
        <v>64</v>
      </c>
      <c r="D7457" t="s">
        <v>16</v>
      </c>
      <c r="E7457" t="s">
        <v>74</v>
      </c>
      <c r="F7457" t="s">
        <v>73</v>
      </c>
      <c r="G7457" t="s">
        <v>67</v>
      </c>
      <c r="H7457">
        <v>0.65071674415559999</v>
      </c>
      <c r="I7457">
        <v>0</v>
      </c>
      <c r="J7457" t="s">
        <v>19</v>
      </c>
      <c r="K7457">
        <v>0</v>
      </c>
      <c r="L7457">
        <v>1</v>
      </c>
      <c r="M7457">
        <v>10238</v>
      </c>
      <c r="N7457">
        <v>18000</v>
      </c>
      <c r="O7457" t="s">
        <v>68</v>
      </c>
      <c r="P7457">
        <v>0</v>
      </c>
      <c r="Q7457">
        <v>0</v>
      </c>
      <c r="R7457">
        <v>0</v>
      </c>
      <c r="S7457">
        <v>1</v>
      </c>
    </row>
    <row r="7458" spans="1:19" x14ac:dyDescent="0.25">
      <c r="A7458">
        <v>492664</v>
      </c>
      <c r="B7458" t="s">
        <v>18</v>
      </c>
      <c r="C7458" t="s">
        <v>69</v>
      </c>
      <c r="D7458" t="s">
        <v>16</v>
      </c>
      <c r="E7458" t="s">
        <v>65</v>
      </c>
      <c r="F7458" t="s">
        <v>73</v>
      </c>
      <c r="G7458" t="s">
        <v>77</v>
      </c>
      <c r="I7458">
        <v>1</v>
      </c>
      <c r="J7458" t="s">
        <v>19</v>
      </c>
      <c r="K7458">
        <v>1</v>
      </c>
      <c r="L7458">
        <v>0</v>
      </c>
      <c r="M7458">
        <v>32765</v>
      </c>
      <c r="N7458">
        <v>10000</v>
      </c>
      <c r="O7458" t="s">
        <v>68</v>
      </c>
      <c r="P7458">
        <v>0</v>
      </c>
      <c r="Q7458">
        <v>0</v>
      </c>
      <c r="R7458">
        <v>0</v>
      </c>
      <c r="S7458">
        <v>1</v>
      </c>
    </row>
    <row r="7459" spans="1:19" x14ac:dyDescent="0.25">
      <c r="A7459">
        <v>512619</v>
      </c>
      <c r="B7459" t="s">
        <v>15</v>
      </c>
      <c r="C7459" t="s">
        <v>64</v>
      </c>
      <c r="D7459" t="s">
        <v>16</v>
      </c>
      <c r="E7459" t="s">
        <v>74</v>
      </c>
      <c r="F7459" t="s">
        <v>73</v>
      </c>
      <c r="G7459" t="s">
        <v>67</v>
      </c>
      <c r="H7459">
        <v>0.75403736552192901</v>
      </c>
      <c r="I7459">
        <v>1</v>
      </c>
      <c r="J7459" t="s">
        <v>17</v>
      </c>
      <c r="K7459">
        <v>1</v>
      </c>
      <c r="L7459">
        <v>1</v>
      </c>
      <c r="M7459">
        <v>10238</v>
      </c>
      <c r="N7459">
        <v>12000</v>
      </c>
      <c r="O7459" t="s">
        <v>68</v>
      </c>
      <c r="P7459">
        <v>1</v>
      </c>
      <c r="Q7459">
        <v>0</v>
      </c>
      <c r="R7459">
        <v>0</v>
      </c>
      <c r="S7459">
        <v>0</v>
      </c>
    </row>
    <row r="7460" spans="1:19" x14ac:dyDescent="0.25">
      <c r="A7460">
        <v>498885</v>
      </c>
      <c r="B7460" t="s">
        <v>15</v>
      </c>
      <c r="C7460" t="s">
        <v>69</v>
      </c>
      <c r="D7460" t="s">
        <v>16</v>
      </c>
      <c r="E7460" t="s">
        <v>75</v>
      </c>
      <c r="F7460" t="s">
        <v>66</v>
      </c>
      <c r="G7460" t="s">
        <v>67</v>
      </c>
      <c r="H7460">
        <v>0.57565633129703297</v>
      </c>
      <c r="I7460">
        <v>1</v>
      </c>
      <c r="J7460" t="s">
        <v>17</v>
      </c>
      <c r="K7460">
        <v>1</v>
      </c>
      <c r="L7460">
        <v>1</v>
      </c>
      <c r="M7460">
        <v>10238</v>
      </c>
      <c r="N7460">
        <v>11000</v>
      </c>
      <c r="O7460" t="s">
        <v>68</v>
      </c>
      <c r="P7460">
        <v>5</v>
      </c>
      <c r="Q7460">
        <v>0</v>
      </c>
      <c r="R7460">
        <v>1</v>
      </c>
      <c r="S7460">
        <v>0</v>
      </c>
    </row>
    <row r="7461" spans="1:19" x14ac:dyDescent="0.25">
      <c r="A7461">
        <v>187033</v>
      </c>
      <c r="B7461" t="s">
        <v>18</v>
      </c>
      <c r="C7461" t="s">
        <v>69</v>
      </c>
      <c r="D7461" t="s">
        <v>16</v>
      </c>
      <c r="E7461" t="s">
        <v>65</v>
      </c>
      <c r="F7461" t="s">
        <v>66</v>
      </c>
      <c r="G7461" t="s">
        <v>72</v>
      </c>
      <c r="H7461">
        <v>0.41068194994554702</v>
      </c>
      <c r="I7461">
        <v>0</v>
      </c>
      <c r="J7461" t="s">
        <v>19</v>
      </c>
      <c r="K7461">
        <v>0</v>
      </c>
      <c r="L7461">
        <v>0</v>
      </c>
      <c r="M7461">
        <v>10238</v>
      </c>
      <c r="N7461">
        <v>14000</v>
      </c>
      <c r="O7461" t="s">
        <v>68</v>
      </c>
      <c r="P7461">
        <v>0</v>
      </c>
      <c r="Q7461">
        <v>0</v>
      </c>
      <c r="R7461">
        <v>0</v>
      </c>
      <c r="S7461">
        <v>1</v>
      </c>
    </row>
    <row r="7462" spans="1:19" x14ac:dyDescent="0.25">
      <c r="A7462">
        <v>950680</v>
      </c>
      <c r="B7462" t="s">
        <v>21</v>
      </c>
      <c r="C7462" t="s">
        <v>64</v>
      </c>
      <c r="D7462" t="s">
        <v>16</v>
      </c>
      <c r="E7462" t="s">
        <v>75</v>
      </c>
      <c r="F7462" t="s">
        <v>70</v>
      </c>
      <c r="G7462" t="s">
        <v>72</v>
      </c>
      <c r="H7462">
        <v>0.39360590918050098</v>
      </c>
      <c r="I7462">
        <v>1</v>
      </c>
      <c r="J7462" t="s">
        <v>17</v>
      </c>
      <c r="K7462">
        <v>0</v>
      </c>
      <c r="L7462">
        <v>0</v>
      </c>
      <c r="M7462">
        <v>10238</v>
      </c>
      <c r="N7462">
        <v>15000</v>
      </c>
      <c r="O7462" t="s">
        <v>68</v>
      </c>
      <c r="P7462">
        <v>0</v>
      </c>
      <c r="Q7462">
        <v>1</v>
      </c>
      <c r="R7462">
        <v>1</v>
      </c>
      <c r="S7462">
        <v>0</v>
      </c>
    </row>
    <row r="7463" spans="1:19" x14ac:dyDescent="0.25">
      <c r="A7463">
        <v>671195</v>
      </c>
      <c r="B7463" t="s">
        <v>20</v>
      </c>
      <c r="C7463" t="s">
        <v>64</v>
      </c>
      <c r="D7463" t="s">
        <v>16</v>
      </c>
      <c r="E7463" t="s">
        <v>74</v>
      </c>
      <c r="F7463" t="s">
        <v>66</v>
      </c>
      <c r="G7463" t="s">
        <v>71</v>
      </c>
      <c r="H7463">
        <v>0.44798153919014999</v>
      </c>
      <c r="I7463">
        <v>0</v>
      </c>
      <c r="J7463" t="s">
        <v>19</v>
      </c>
      <c r="K7463">
        <v>0</v>
      </c>
      <c r="L7463">
        <v>1</v>
      </c>
      <c r="M7463">
        <v>10238</v>
      </c>
      <c r="N7463">
        <v>11000</v>
      </c>
      <c r="O7463" t="s">
        <v>68</v>
      </c>
      <c r="P7463">
        <v>2</v>
      </c>
      <c r="Q7463">
        <v>1</v>
      </c>
      <c r="R7463">
        <v>1</v>
      </c>
      <c r="S7463">
        <v>1</v>
      </c>
    </row>
    <row r="7464" spans="1:19" x14ac:dyDescent="0.25">
      <c r="A7464">
        <v>232953</v>
      </c>
      <c r="B7464" t="s">
        <v>18</v>
      </c>
      <c r="C7464" t="s">
        <v>64</v>
      </c>
      <c r="D7464" t="s">
        <v>16</v>
      </c>
      <c r="E7464" t="s">
        <v>65</v>
      </c>
      <c r="F7464" t="s">
        <v>66</v>
      </c>
      <c r="G7464" t="s">
        <v>71</v>
      </c>
      <c r="H7464">
        <v>0.42834912584519502</v>
      </c>
      <c r="I7464">
        <v>0</v>
      </c>
      <c r="J7464" t="s">
        <v>19</v>
      </c>
      <c r="K7464">
        <v>0</v>
      </c>
      <c r="L7464">
        <v>0</v>
      </c>
      <c r="M7464">
        <v>32765</v>
      </c>
      <c r="N7464">
        <v>13000</v>
      </c>
      <c r="O7464" t="s">
        <v>68</v>
      </c>
      <c r="P7464">
        <v>0</v>
      </c>
      <c r="Q7464">
        <v>0</v>
      </c>
      <c r="R7464">
        <v>0</v>
      </c>
      <c r="S7464">
        <v>1</v>
      </c>
    </row>
    <row r="7465" spans="1:19" x14ac:dyDescent="0.25">
      <c r="A7465">
        <v>635961</v>
      </c>
      <c r="B7465" t="s">
        <v>15</v>
      </c>
      <c r="C7465" t="s">
        <v>64</v>
      </c>
      <c r="D7465" t="s">
        <v>16</v>
      </c>
      <c r="E7465" t="s">
        <v>76</v>
      </c>
      <c r="F7465" t="s">
        <v>66</v>
      </c>
      <c r="G7465" t="s">
        <v>67</v>
      </c>
      <c r="H7465">
        <v>0.603876458124746</v>
      </c>
      <c r="I7465">
        <v>1</v>
      </c>
      <c r="J7465" t="s">
        <v>17</v>
      </c>
      <c r="K7465">
        <v>1</v>
      </c>
      <c r="L7465">
        <v>1</v>
      </c>
      <c r="M7465">
        <v>32765</v>
      </c>
      <c r="N7465">
        <v>8000</v>
      </c>
      <c r="O7465" t="s">
        <v>78</v>
      </c>
      <c r="P7465">
        <v>2</v>
      </c>
      <c r="Q7465">
        <v>0</v>
      </c>
      <c r="R7465">
        <v>0</v>
      </c>
      <c r="S7465">
        <v>0</v>
      </c>
    </row>
    <row r="7466" spans="1:19" x14ac:dyDescent="0.25">
      <c r="A7466">
        <v>32376</v>
      </c>
      <c r="B7466" t="s">
        <v>20</v>
      </c>
      <c r="C7466" t="s">
        <v>64</v>
      </c>
      <c r="D7466" t="s">
        <v>16</v>
      </c>
      <c r="E7466" t="s">
        <v>74</v>
      </c>
      <c r="F7466" t="s">
        <v>66</v>
      </c>
      <c r="G7466" t="s">
        <v>77</v>
      </c>
      <c r="H7466">
        <v>0.58175023712854501</v>
      </c>
      <c r="I7466">
        <v>1</v>
      </c>
      <c r="J7466" t="s">
        <v>19</v>
      </c>
      <c r="K7466">
        <v>0</v>
      </c>
      <c r="L7466">
        <v>1</v>
      </c>
      <c r="M7466">
        <v>10238</v>
      </c>
      <c r="N7466">
        <v>14000</v>
      </c>
      <c r="O7466" t="s">
        <v>68</v>
      </c>
      <c r="P7466">
        <v>0</v>
      </c>
      <c r="Q7466">
        <v>0</v>
      </c>
      <c r="R7466">
        <v>0</v>
      </c>
      <c r="S7466">
        <v>1</v>
      </c>
    </row>
    <row r="7467" spans="1:19" x14ac:dyDescent="0.25">
      <c r="A7467">
        <v>61203</v>
      </c>
      <c r="B7467" t="s">
        <v>21</v>
      </c>
      <c r="C7467" t="s">
        <v>64</v>
      </c>
      <c r="D7467" t="s">
        <v>16</v>
      </c>
      <c r="E7467" t="s">
        <v>65</v>
      </c>
      <c r="F7467" t="s">
        <v>73</v>
      </c>
      <c r="G7467" t="s">
        <v>67</v>
      </c>
      <c r="H7467">
        <v>0.63915044582642999</v>
      </c>
      <c r="I7467">
        <v>0</v>
      </c>
      <c r="J7467" t="s">
        <v>17</v>
      </c>
      <c r="K7467">
        <v>0</v>
      </c>
      <c r="L7467">
        <v>0</v>
      </c>
      <c r="M7467">
        <v>10238</v>
      </c>
      <c r="N7467">
        <v>13000</v>
      </c>
      <c r="O7467" t="s">
        <v>68</v>
      </c>
      <c r="P7467">
        <v>0</v>
      </c>
      <c r="Q7467">
        <v>0</v>
      </c>
      <c r="R7467">
        <v>0</v>
      </c>
      <c r="S7467">
        <v>1</v>
      </c>
    </row>
    <row r="7468" spans="1:19" x14ac:dyDescent="0.25">
      <c r="A7468">
        <v>203711</v>
      </c>
      <c r="B7468" t="s">
        <v>20</v>
      </c>
      <c r="C7468" t="s">
        <v>69</v>
      </c>
      <c r="D7468" t="s">
        <v>16</v>
      </c>
      <c r="E7468" t="s">
        <v>74</v>
      </c>
      <c r="F7468" t="s">
        <v>73</v>
      </c>
      <c r="G7468" t="s">
        <v>77</v>
      </c>
      <c r="H7468">
        <v>0.47286942853265101</v>
      </c>
      <c r="I7468">
        <v>1</v>
      </c>
      <c r="J7468" t="s">
        <v>19</v>
      </c>
      <c r="K7468">
        <v>1</v>
      </c>
      <c r="L7468">
        <v>1</v>
      </c>
      <c r="M7468">
        <v>10238</v>
      </c>
      <c r="N7468">
        <v>11000</v>
      </c>
      <c r="O7468" t="s">
        <v>68</v>
      </c>
      <c r="P7468">
        <v>1</v>
      </c>
      <c r="Q7468">
        <v>0</v>
      </c>
      <c r="R7468">
        <v>4</v>
      </c>
      <c r="S7468">
        <v>0</v>
      </c>
    </row>
    <row r="7469" spans="1:19" x14ac:dyDescent="0.25">
      <c r="A7469">
        <v>30606</v>
      </c>
      <c r="B7469" t="s">
        <v>21</v>
      </c>
      <c r="C7469" t="s">
        <v>69</v>
      </c>
      <c r="D7469" t="s">
        <v>16</v>
      </c>
      <c r="E7469" t="s">
        <v>75</v>
      </c>
      <c r="F7469" t="s">
        <v>66</v>
      </c>
      <c r="G7469" t="s">
        <v>72</v>
      </c>
      <c r="I7469">
        <v>1</v>
      </c>
      <c r="J7469" t="s">
        <v>19</v>
      </c>
      <c r="K7469">
        <v>0</v>
      </c>
      <c r="L7469">
        <v>1</v>
      </c>
      <c r="M7469">
        <v>10238</v>
      </c>
      <c r="N7469">
        <v>13000</v>
      </c>
      <c r="O7469" t="s">
        <v>68</v>
      </c>
      <c r="P7469">
        <v>7</v>
      </c>
      <c r="Q7469">
        <v>0</v>
      </c>
      <c r="R7469">
        <v>3</v>
      </c>
      <c r="S7469">
        <v>0</v>
      </c>
    </row>
    <row r="7470" spans="1:19" x14ac:dyDescent="0.25">
      <c r="A7470">
        <v>415637</v>
      </c>
      <c r="B7470" t="s">
        <v>20</v>
      </c>
      <c r="C7470" t="s">
        <v>69</v>
      </c>
      <c r="D7470" t="s">
        <v>16</v>
      </c>
      <c r="E7470" t="s">
        <v>74</v>
      </c>
      <c r="F7470" t="s">
        <v>73</v>
      </c>
      <c r="G7470" t="s">
        <v>72</v>
      </c>
      <c r="H7470">
        <v>0.49838255127500197</v>
      </c>
      <c r="I7470">
        <v>1</v>
      </c>
      <c r="J7470" t="s">
        <v>17</v>
      </c>
      <c r="K7470">
        <v>0</v>
      </c>
      <c r="L7470">
        <v>1</v>
      </c>
      <c r="M7470">
        <v>10238</v>
      </c>
      <c r="N7470">
        <v>12000</v>
      </c>
      <c r="O7470" t="s">
        <v>68</v>
      </c>
      <c r="P7470">
        <v>0</v>
      </c>
      <c r="Q7470">
        <v>0</v>
      </c>
      <c r="R7470">
        <v>0</v>
      </c>
      <c r="S7470">
        <v>0</v>
      </c>
    </row>
    <row r="7471" spans="1:19" x14ac:dyDescent="0.25">
      <c r="A7471">
        <v>128508</v>
      </c>
      <c r="B7471" t="s">
        <v>18</v>
      </c>
      <c r="C7471" t="s">
        <v>64</v>
      </c>
      <c r="D7471" t="s">
        <v>16</v>
      </c>
      <c r="E7471" t="s">
        <v>65</v>
      </c>
      <c r="F7471" t="s">
        <v>66</v>
      </c>
      <c r="G7471" t="s">
        <v>72</v>
      </c>
      <c r="H7471">
        <v>0.54947396045375796</v>
      </c>
      <c r="I7471">
        <v>1</v>
      </c>
      <c r="J7471" t="s">
        <v>19</v>
      </c>
      <c r="K7471">
        <v>0</v>
      </c>
      <c r="L7471">
        <v>0</v>
      </c>
      <c r="M7471">
        <v>10238</v>
      </c>
      <c r="O7471" t="s">
        <v>68</v>
      </c>
      <c r="P7471">
        <v>0</v>
      </c>
      <c r="Q7471">
        <v>0</v>
      </c>
      <c r="R7471">
        <v>0</v>
      </c>
      <c r="S7471">
        <v>1</v>
      </c>
    </row>
    <row r="7472" spans="1:19" x14ac:dyDescent="0.25">
      <c r="A7472">
        <v>412652</v>
      </c>
      <c r="B7472" t="s">
        <v>15</v>
      </c>
      <c r="C7472" t="s">
        <v>64</v>
      </c>
      <c r="D7472" t="s">
        <v>16</v>
      </c>
      <c r="E7472" t="s">
        <v>76</v>
      </c>
      <c r="F7472" t="s">
        <v>70</v>
      </c>
      <c r="G7472" t="s">
        <v>67</v>
      </c>
      <c r="I7472">
        <v>1</v>
      </c>
      <c r="J7472" t="s">
        <v>17</v>
      </c>
      <c r="K7472">
        <v>1</v>
      </c>
      <c r="L7472">
        <v>1</v>
      </c>
      <c r="M7472">
        <v>10238</v>
      </c>
      <c r="N7472">
        <v>11000</v>
      </c>
      <c r="O7472" t="s">
        <v>68</v>
      </c>
      <c r="P7472">
        <v>7</v>
      </c>
      <c r="Q7472">
        <v>0</v>
      </c>
      <c r="R7472">
        <v>2</v>
      </c>
      <c r="S7472">
        <v>0</v>
      </c>
    </row>
    <row r="7473" spans="1:19" x14ac:dyDescent="0.25">
      <c r="A7473">
        <v>700543</v>
      </c>
      <c r="B7473" t="s">
        <v>20</v>
      </c>
      <c r="C7473" t="s">
        <v>64</v>
      </c>
      <c r="D7473" t="s">
        <v>16</v>
      </c>
      <c r="E7473" t="s">
        <v>74</v>
      </c>
      <c r="F7473" t="s">
        <v>73</v>
      </c>
      <c r="G7473" t="s">
        <v>67</v>
      </c>
      <c r="H7473">
        <v>0.58604877186329496</v>
      </c>
      <c r="I7473">
        <v>1</v>
      </c>
      <c r="J7473" t="s">
        <v>19</v>
      </c>
      <c r="K7473">
        <v>0</v>
      </c>
      <c r="L7473">
        <v>0</v>
      </c>
      <c r="M7473">
        <v>10238</v>
      </c>
      <c r="O7473" t="s">
        <v>68</v>
      </c>
      <c r="P7473">
        <v>0</v>
      </c>
      <c r="Q7473">
        <v>0</v>
      </c>
      <c r="R7473">
        <v>1</v>
      </c>
      <c r="S7473">
        <v>0</v>
      </c>
    </row>
    <row r="7474" spans="1:19" x14ac:dyDescent="0.25">
      <c r="A7474">
        <v>792806</v>
      </c>
      <c r="B7474" t="s">
        <v>15</v>
      </c>
      <c r="C7474" t="s">
        <v>69</v>
      </c>
      <c r="D7474" t="s">
        <v>16</v>
      </c>
      <c r="E7474" t="s">
        <v>76</v>
      </c>
      <c r="F7474" t="s">
        <v>66</v>
      </c>
      <c r="G7474" t="s">
        <v>67</v>
      </c>
      <c r="I7474">
        <v>1</v>
      </c>
      <c r="J7474" t="s">
        <v>19</v>
      </c>
      <c r="K7474">
        <v>1</v>
      </c>
      <c r="L7474">
        <v>1</v>
      </c>
      <c r="M7474">
        <v>32765</v>
      </c>
      <c r="N7474">
        <v>9000</v>
      </c>
      <c r="O7474" t="s">
        <v>68</v>
      </c>
      <c r="P7474">
        <v>11</v>
      </c>
      <c r="Q7474">
        <v>2</v>
      </c>
      <c r="R7474">
        <v>1</v>
      </c>
      <c r="S7474">
        <v>0</v>
      </c>
    </row>
    <row r="7475" spans="1:19" x14ac:dyDescent="0.25">
      <c r="A7475">
        <v>737363</v>
      </c>
      <c r="B7475" t="s">
        <v>21</v>
      </c>
      <c r="C7475" t="s">
        <v>69</v>
      </c>
      <c r="D7475" t="s">
        <v>16</v>
      </c>
      <c r="E7475" t="s">
        <v>75</v>
      </c>
      <c r="F7475" t="s">
        <v>70</v>
      </c>
      <c r="G7475" t="s">
        <v>72</v>
      </c>
      <c r="H7475">
        <v>0.53031869183498104</v>
      </c>
      <c r="I7475">
        <v>1</v>
      </c>
      <c r="J7475" t="s">
        <v>19</v>
      </c>
      <c r="K7475">
        <v>0</v>
      </c>
      <c r="L7475">
        <v>1</v>
      </c>
      <c r="M7475">
        <v>32765</v>
      </c>
      <c r="N7475">
        <v>8000</v>
      </c>
      <c r="O7475" t="s">
        <v>68</v>
      </c>
      <c r="P7475">
        <v>9</v>
      </c>
      <c r="Q7475">
        <v>0</v>
      </c>
      <c r="R7475">
        <v>1</v>
      </c>
      <c r="S7475">
        <v>1</v>
      </c>
    </row>
    <row r="7476" spans="1:19" x14ac:dyDescent="0.25">
      <c r="A7476">
        <v>766772</v>
      </c>
      <c r="B7476" t="s">
        <v>20</v>
      </c>
      <c r="C7476" t="s">
        <v>64</v>
      </c>
      <c r="D7476" t="s">
        <v>16</v>
      </c>
      <c r="E7476" t="s">
        <v>74</v>
      </c>
      <c r="F7476" t="s">
        <v>66</v>
      </c>
      <c r="G7476" t="s">
        <v>72</v>
      </c>
      <c r="H7476">
        <v>0.34567244595785601</v>
      </c>
      <c r="I7476">
        <v>0</v>
      </c>
      <c r="J7476" t="s">
        <v>19</v>
      </c>
      <c r="K7476">
        <v>0</v>
      </c>
      <c r="L7476">
        <v>1</v>
      </c>
      <c r="M7476">
        <v>10238</v>
      </c>
      <c r="N7476">
        <v>16000</v>
      </c>
      <c r="O7476" t="s">
        <v>68</v>
      </c>
      <c r="P7476">
        <v>0</v>
      </c>
      <c r="Q7476">
        <v>0</v>
      </c>
      <c r="R7476">
        <v>0</v>
      </c>
      <c r="S7476">
        <v>1</v>
      </c>
    </row>
    <row r="7477" spans="1:19" x14ac:dyDescent="0.25">
      <c r="A7477">
        <v>835087</v>
      </c>
      <c r="B7477" t="s">
        <v>20</v>
      </c>
      <c r="C7477" t="s">
        <v>64</v>
      </c>
      <c r="D7477" t="s">
        <v>16</v>
      </c>
      <c r="E7477" t="s">
        <v>74</v>
      </c>
      <c r="F7477" t="s">
        <v>70</v>
      </c>
      <c r="G7477" t="s">
        <v>71</v>
      </c>
      <c r="H7477">
        <v>0.429314107405812</v>
      </c>
      <c r="I7477">
        <v>0</v>
      </c>
      <c r="J7477" t="s">
        <v>19</v>
      </c>
      <c r="K7477">
        <v>0</v>
      </c>
      <c r="L7477">
        <v>1</v>
      </c>
      <c r="M7477">
        <v>32765</v>
      </c>
      <c r="N7477">
        <v>7000</v>
      </c>
      <c r="O7477" t="s">
        <v>68</v>
      </c>
      <c r="P7477">
        <v>3</v>
      </c>
      <c r="Q7477">
        <v>0</v>
      </c>
      <c r="R7477">
        <v>0</v>
      </c>
      <c r="S7477">
        <v>0</v>
      </c>
    </row>
    <row r="7478" spans="1:19" x14ac:dyDescent="0.25">
      <c r="A7478">
        <v>400274</v>
      </c>
      <c r="B7478" t="s">
        <v>20</v>
      </c>
      <c r="C7478" t="s">
        <v>69</v>
      </c>
      <c r="D7478" t="s">
        <v>16</v>
      </c>
      <c r="E7478" t="s">
        <v>74</v>
      </c>
      <c r="F7478" t="s">
        <v>73</v>
      </c>
      <c r="G7478" t="s">
        <v>72</v>
      </c>
      <c r="H7478">
        <v>0.36654214140205199</v>
      </c>
      <c r="I7478">
        <v>1</v>
      </c>
      <c r="J7478" t="s">
        <v>19</v>
      </c>
      <c r="K7478">
        <v>0</v>
      </c>
      <c r="L7478">
        <v>1</v>
      </c>
      <c r="M7478">
        <v>10238</v>
      </c>
      <c r="N7478">
        <v>14000</v>
      </c>
      <c r="O7478" t="s">
        <v>68</v>
      </c>
      <c r="P7478">
        <v>0</v>
      </c>
      <c r="Q7478">
        <v>0</v>
      </c>
      <c r="R7478">
        <v>4</v>
      </c>
      <c r="S7478">
        <v>0</v>
      </c>
    </row>
    <row r="7479" spans="1:19" x14ac:dyDescent="0.25">
      <c r="A7479">
        <v>671956</v>
      </c>
      <c r="B7479" t="s">
        <v>21</v>
      </c>
      <c r="C7479" t="s">
        <v>69</v>
      </c>
      <c r="D7479" t="s">
        <v>16</v>
      </c>
      <c r="E7479" t="s">
        <v>75</v>
      </c>
      <c r="F7479" t="s">
        <v>66</v>
      </c>
      <c r="G7479" t="s">
        <v>71</v>
      </c>
      <c r="H7479">
        <v>0.32463167051666197</v>
      </c>
      <c r="I7479">
        <v>0</v>
      </c>
      <c r="J7479" t="s">
        <v>19</v>
      </c>
      <c r="K7479">
        <v>1</v>
      </c>
      <c r="L7479">
        <v>1</v>
      </c>
      <c r="M7479">
        <v>92101</v>
      </c>
      <c r="N7479">
        <v>8000</v>
      </c>
      <c r="O7479" t="s">
        <v>68</v>
      </c>
      <c r="P7479">
        <v>1</v>
      </c>
      <c r="Q7479">
        <v>1</v>
      </c>
      <c r="R7479">
        <v>1</v>
      </c>
      <c r="S7479">
        <v>0</v>
      </c>
    </row>
    <row r="7480" spans="1:19" x14ac:dyDescent="0.25">
      <c r="A7480">
        <v>418792</v>
      </c>
      <c r="B7480" t="s">
        <v>20</v>
      </c>
      <c r="C7480" t="s">
        <v>69</v>
      </c>
      <c r="D7480" t="s">
        <v>16</v>
      </c>
      <c r="E7480" t="s">
        <v>74</v>
      </c>
      <c r="F7480" t="s">
        <v>73</v>
      </c>
      <c r="G7480" t="s">
        <v>67</v>
      </c>
      <c r="H7480">
        <v>0.703516416377583</v>
      </c>
      <c r="I7480">
        <v>0</v>
      </c>
      <c r="J7480" t="s">
        <v>17</v>
      </c>
      <c r="K7480">
        <v>1</v>
      </c>
      <c r="L7480">
        <v>1</v>
      </c>
      <c r="M7480">
        <v>92101</v>
      </c>
      <c r="N7480">
        <v>9000</v>
      </c>
      <c r="O7480" t="s">
        <v>68</v>
      </c>
      <c r="P7480">
        <v>3</v>
      </c>
      <c r="Q7480">
        <v>0</v>
      </c>
      <c r="R7480">
        <v>1</v>
      </c>
      <c r="S7480">
        <v>0</v>
      </c>
    </row>
    <row r="7481" spans="1:19" x14ac:dyDescent="0.25">
      <c r="A7481">
        <v>155120</v>
      </c>
      <c r="B7481" t="s">
        <v>15</v>
      </c>
      <c r="C7481" t="s">
        <v>64</v>
      </c>
      <c r="D7481" t="s">
        <v>16</v>
      </c>
      <c r="E7481" t="s">
        <v>75</v>
      </c>
      <c r="F7481" t="s">
        <v>73</v>
      </c>
      <c r="G7481" t="s">
        <v>67</v>
      </c>
      <c r="H7481">
        <v>0.64264708240740198</v>
      </c>
      <c r="I7481">
        <v>1</v>
      </c>
      <c r="J7481" t="s">
        <v>19</v>
      </c>
      <c r="K7481">
        <v>0</v>
      </c>
      <c r="L7481">
        <v>1</v>
      </c>
      <c r="M7481">
        <v>32765</v>
      </c>
      <c r="N7481">
        <v>10000</v>
      </c>
      <c r="O7481" t="s">
        <v>68</v>
      </c>
      <c r="P7481">
        <v>2</v>
      </c>
      <c r="Q7481">
        <v>0</v>
      </c>
      <c r="R7481">
        <v>0</v>
      </c>
      <c r="S7481">
        <v>0</v>
      </c>
    </row>
    <row r="7482" spans="1:19" x14ac:dyDescent="0.25">
      <c r="A7482">
        <v>259475</v>
      </c>
      <c r="B7482" t="s">
        <v>15</v>
      </c>
      <c r="C7482" t="s">
        <v>69</v>
      </c>
      <c r="D7482" t="s">
        <v>16</v>
      </c>
      <c r="E7482" t="s">
        <v>74</v>
      </c>
      <c r="F7482" t="s">
        <v>66</v>
      </c>
      <c r="G7482" t="s">
        <v>77</v>
      </c>
      <c r="H7482">
        <v>0.460289812641203</v>
      </c>
      <c r="I7482">
        <v>1</v>
      </c>
      <c r="J7482" t="s">
        <v>19</v>
      </c>
      <c r="K7482">
        <v>1</v>
      </c>
      <c r="L7482">
        <v>1</v>
      </c>
      <c r="M7482">
        <v>10238</v>
      </c>
      <c r="N7482">
        <v>10000</v>
      </c>
      <c r="O7482" t="s">
        <v>68</v>
      </c>
      <c r="P7482">
        <v>0</v>
      </c>
      <c r="Q7482">
        <v>2</v>
      </c>
      <c r="R7482">
        <v>4</v>
      </c>
      <c r="S7482">
        <v>0</v>
      </c>
    </row>
    <row r="7483" spans="1:19" x14ac:dyDescent="0.25">
      <c r="A7483">
        <v>906864</v>
      </c>
      <c r="B7483" t="s">
        <v>21</v>
      </c>
      <c r="C7483" t="s">
        <v>69</v>
      </c>
      <c r="D7483" t="s">
        <v>16</v>
      </c>
      <c r="E7483" t="s">
        <v>75</v>
      </c>
      <c r="F7483" t="s">
        <v>70</v>
      </c>
      <c r="G7483" t="s">
        <v>67</v>
      </c>
      <c r="I7483">
        <v>1</v>
      </c>
      <c r="J7483" t="s">
        <v>17</v>
      </c>
      <c r="K7483">
        <v>1</v>
      </c>
      <c r="L7483">
        <v>1</v>
      </c>
      <c r="M7483">
        <v>10238</v>
      </c>
      <c r="N7483">
        <v>11000</v>
      </c>
      <c r="O7483" t="s">
        <v>68</v>
      </c>
      <c r="P7483">
        <v>1</v>
      </c>
      <c r="Q7483">
        <v>1</v>
      </c>
      <c r="R7483">
        <v>5</v>
      </c>
      <c r="S7483">
        <v>0</v>
      </c>
    </row>
    <row r="7484" spans="1:19" x14ac:dyDescent="0.25">
      <c r="A7484">
        <v>559394</v>
      </c>
      <c r="B7484" t="s">
        <v>21</v>
      </c>
      <c r="C7484" t="s">
        <v>64</v>
      </c>
      <c r="D7484" t="s">
        <v>16</v>
      </c>
      <c r="E7484" t="s">
        <v>74</v>
      </c>
      <c r="F7484" t="s">
        <v>73</v>
      </c>
      <c r="G7484" t="s">
        <v>77</v>
      </c>
      <c r="H7484">
        <v>0.36190594548024002</v>
      </c>
      <c r="I7484">
        <v>1</v>
      </c>
      <c r="J7484" t="s">
        <v>19</v>
      </c>
      <c r="K7484">
        <v>1</v>
      </c>
      <c r="L7484">
        <v>1</v>
      </c>
      <c r="M7484">
        <v>10238</v>
      </c>
      <c r="N7484">
        <v>12000</v>
      </c>
      <c r="O7484" t="s">
        <v>68</v>
      </c>
      <c r="P7484">
        <v>1</v>
      </c>
      <c r="Q7484">
        <v>0</v>
      </c>
      <c r="R7484">
        <v>1</v>
      </c>
      <c r="S7484">
        <v>0</v>
      </c>
    </row>
    <row r="7485" spans="1:19" x14ac:dyDescent="0.25">
      <c r="A7485">
        <v>981622</v>
      </c>
      <c r="B7485" t="s">
        <v>20</v>
      </c>
      <c r="C7485" t="s">
        <v>64</v>
      </c>
      <c r="D7485" t="s">
        <v>16</v>
      </c>
      <c r="E7485" t="s">
        <v>65</v>
      </c>
      <c r="F7485" t="s">
        <v>70</v>
      </c>
      <c r="G7485" t="s">
        <v>71</v>
      </c>
      <c r="H7485">
        <v>0.44525105168879597</v>
      </c>
      <c r="I7485">
        <v>0</v>
      </c>
      <c r="J7485" t="s">
        <v>19</v>
      </c>
      <c r="K7485">
        <v>1</v>
      </c>
      <c r="L7485">
        <v>1</v>
      </c>
      <c r="M7485">
        <v>10238</v>
      </c>
      <c r="O7485" t="s">
        <v>68</v>
      </c>
      <c r="P7485">
        <v>0</v>
      </c>
      <c r="Q7485">
        <v>0</v>
      </c>
      <c r="R7485">
        <v>0</v>
      </c>
      <c r="S7485">
        <v>1</v>
      </c>
    </row>
    <row r="7486" spans="1:19" x14ac:dyDescent="0.25">
      <c r="A7486">
        <v>120206</v>
      </c>
      <c r="B7486" t="s">
        <v>20</v>
      </c>
      <c r="C7486" t="s">
        <v>64</v>
      </c>
      <c r="D7486" t="s">
        <v>16</v>
      </c>
      <c r="E7486" t="s">
        <v>65</v>
      </c>
      <c r="F7486" t="s">
        <v>66</v>
      </c>
      <c r="G7486" t="s">
        <v>72</v>
      </c>
      <c r="H7486">
        <v>0.46910154176511998</v>
      </c>
      <c r="I7486">
        <v>1</v>
      </c>
      <c r="J7486" t="s">
        <v>19</v>
      </c>
      <c r="K7486">
        <v>0</v>
      </c>
      <c r="L7486">
        <v>1</v>
      </c>
      <c r="M7486">
        <v>10238</v>
      </c>
      <c r="N7486">
        <v>12000</v>
      </c>
      <c r="O7486" t="s">
        <v>68</v>
      </c>
      <c r="P7486">
        <v>0</v>
      </c>
      <c r="Q7486">
        <v>0</v>
      </c>
      <c r="R7486">
        <v>0</v>
      </c>
      <c r="S7486">
        <v>0</v>
      </c>
    </row>
    <row r="7487" spans="1:19" x14ac:dyDescent="0.25">
      <c r="A7487">
        <v>430410</v>
      </c>
      <c r="B7487" t="s">
        <v>20</v>
      </c>
      <c r="C7487" t="s">
        <v>64</v>
      </c>
      <c r="D7487" t="s">
        <v>16</v>
      </c>
      <c r="E7487" t="s">
        <v>74</v>
      </c>
      <c r="F7487" t="s">
        <v>73</v>
      </c>
      <c r="G7487" t="s">
        <v>77</v>
      </c>
      <c r="H7487">
        <v>0.54580363788250297</v>
      </c>
      <c r="I7487">
        <v>1</v>
      </c>
      <c r="J7487" t="s">
        <v>19</v>
      </c>
      <c r="K7487">
        <v>0</v>
      </c>
      <c r="L7487">
        <v>1</v>
      </c>
      <c r="M7487">
        <v>10238</v>
      </c>
      <c r="N7487">
        <v>11000</v>
      </c>
      <c r="O7487" t="s">
        <v>68</v>
      </c>
      <c r="P7487">
        <v>1</v>
      </c>
      <c r="Q7487">
        <v>1</v>
      </c>
      <c r="R7487">
        <v>0</v>
      </c>
      <c r="S7487">
        <v>0</v>
      </c>
    </row>
    <row r="7488" spans="1:19" x14ac:dyDescent="0.25">
      <c r="A7488">
        <v>740173</v>
      </c>
      <c r="B7488" t="s">
        <v>20</v>
      </c>
      <c r="C7488" t="s">
        <v>69</v>
      </c>
      <c r="D7488" t="s">
        <v>22</v>
      </c>
      <c r="E7488" t="s">
        <v>65</v>
      </c>
      <c r="F7488" t="s">
        <v>66</v>
      </c>
      <c r="G7488" t="s">
        <v>71</v>
      </c>
      <c r="H7488">
        <v>0.17475924468441401</v>
      </c>
      <c r="I7488">
        <v>1</v>
      </c>
      <c r="J7488" t="s">
        <v>19</v>
      </c>
      <c r="K7488">
        <v>0</v>
      </c>
      <c r="L7488">
        <v>0</v>
      </c>
      <c r="M7488">
        <v>10238</v>
      </c>
      <c r="N7488">
        <v>14000</v>
      </c>
      <c r="O7488" t="s">
        <v>68</v>
      </c>
      <c r="P7488">
        <v>0</v>
      </c>
      <c r="Q7488">
        <v>0</v>
      </c>
      <c r="R7488">
        <v>0</v>
      </c>
      <c r="S7488">
        <v>1</v>
      </c>
    </row>
    <row r="7489" spans="1:19" x14ac:dyDescent="0.25">
      <c r="A7489">
        <v>454809</v>
      </c>
      <c r="B7489" t="s">
        <v>20</v>
      </c>
      <c r="C7489" t="s">
        <v>69</v>
      </c>
      <c r="D7489" t="s">
        <v>16</v>
      </c>
      <c r="E7489" t="s">
        <v>65</v>
      </c>
      <c r="F7489" t="s">
        <v>73</v>
      </c>
      <c r="G7489" t="s">
        <v>77</v>
      </c>
      <c r="H7489">
        <v>0.42808032633157</v>
      </c>
      <c r="I7489">
        <v>0</v>
      </c>
      <c r="J7489" t="s">
        <v>19</v>
      </c>
      <c r="K7489">
        <v>1</v>
      </c>
      <c r="L7489">
        <v>1</v>
      </c>
      <c r="M7489">
        <v>10238</v>
      </c>
      <c r="N7489">
        <v>7000</v>
      </c>
      <c r="O7489" t="s">
        <v>68</v>
      </c>
      <c r="P7489">
        <v>0</v>
      </c>
      <c r="Q7489">
        <v>0</v>
      </c>
      <c r="R7489">
        <v>0</v>
      </c>
      <c r="S7489">
        <v>1</v>
      </c>
    </row>
    <row r="7490" spans="1:19" x14ac:dyDescent="0.25">
      <c r="A7490">
        <v>68359</v>
      </c>
      <c r="B7490" t="s">
        <v>20</v>
      </c>
      <c r="C7490" t="s">
        <v>64</v>
      </c>
      <c r="D7490" t="s">
        <v>16</v>
      </c>
      <c r="E7490" t="s">
        <v>74</v>
      </c>
      <c r="F7490" t="s">
        <v>66</v>
      </c>
      <c r="G7490" t="s">
        <v>77</v>
      </c>
      <c r="H7490">
        <v>0.63576400709024805</v>
      </c>
      <c r="I7490">
        <v>0</v>
      </c>
      <c r="J7490" t="s">
        <v>19</v>
      </c>
      <c r="K7490">
        <v>0</v>
      </c>
      <c r="L7490">
        <v>0</v>
      </c>
      <c r="M7490">
        <v>10238</v>
      </c>
      <c r="N7490">
        <v>17000</v>
      </c>
      <c r="O7490" t="s">
        <v>68</v>
      </c>
      <c r="P7490">
        <v>1</v>
      </c>
      <c r="Q7490">
        <v>0</v>
      </c>
      <c r="R7490">
        <v>1</v>
      </c>
      <c r="S7490">
        <v>1</v>
      </c>
    </row>
    <row r="7491" spans="1:19" x14ac:dyDescent="0.25">
      <c r="A7491">
        <v>616854</v>
      </c>
      <c r="B7491" t="s">
        <v>15</v>
      </c>
      <c r="C7491" t="s">
        <v>64</v>
      </c>
      <c r="D7491" t="s">
        <v>16</v>
      </c>
      <c r="E7491" t="s">
        <v>76</v>
      </c>
      <c r="F7491" t="s">
        <v>73</v>
      </c>
      <c r="G7491" t="s">
        <v>67</v>
      </c>
      <c r="H7491">
        <v>0.63488429978810101</v>
      </c>
      <c r="I7491">
        <v>1</v>
      </c>
      <c r="J7491" t="s">
        <v>19</v>
      </c>
      <c r="K7491">
        <v>1</v>
      </c>
      <c r="L7491">
        <v>1</v>
      </c>
      <c r="M7491">
        <v>10238</v>
      </c>
      <c r="N7491">
        <v>10000</v>
      </c>
      <c r="O7491" t="s">
        <v>78</v>
      </c>
      <c r="P7491">
        <v>5</v>
      </c>
      <c r="Q7491">
        <v>0</v>
      </c>
      <c r="R7491">
        <v>4</v>
      </c>
      <c r="S7491">
        <v>0</v>
      </c>
    </row>
    <row r="7492" spans="1:19" x14ac:dyDescent="0.25">
      <c r="A7492">
        <v>856243</v>
      </c>
      <c r="B7492" t="s">
        <v>20</v>
      </c>
      <c r="C7492" t="s">
        <v>64</v>
      </c>
      <c r="D7492" t="s">
        <v>16</v>
      </c>
      <c r="E7492" t="s">
        <v>74</v>
      </c>
      <c r="F7492" t="s">
        <v>66</v>
      </c>
      <c r="G7492" t="s">
        <v>77</v>
      </c>
      <c r="H7492">
        <v>0.33275373111823697</v>
      </c>
      <c r="I7492">
        <v>1</v>
      </c>
      <c r="J7492" t="s">
        <v>19</v>
      </c>
      <c r="K7492">
        <v>0</v>
      </c>
      <c r="L7492">
        <v>0</v>
      </c>
      <c r="M7492">
        <v>32765</v>
      </c>
      <c r="N7492">
        <v>12000</v>
      </c>
      <c r="O7492" t="s">
        <v>68</v>
      </c>
      <c r="P7492">
        <v>3</v>
      </c>
      <c r="Q7492">
        <v>0</v>
      </c>
      <c r="R7492">
        <v>1</v>
      </c>
      <c r="S7492">
        <v>0</v>
      </c>
    </row>
    <row r="7493" spans="1:19" x14ac:dyDescent="0.25">
      <c r="A7493">
        <v>105199</v>
      </c>
      <c r="B7493" t="s">
        <v>20</v>
      </c>
      <c r="C7493" t="s">
        <v>69</v>
      </c>
      <c r="D7493" t="s">
        <v>16</v>
      </c>
      <c r="E7493" t="s">
        <v>74</v>
      </c>
      <c r="F7493" t="s">
        <v>73</v>
      </c>
      <c r="G7493" t="s">
        <v>77</v>
      </c>
      <c r="H7493">
        <v>0.56079590961278603</v>
      </c>
      <c r="I7493">
        <v>1</v>
      </c>
      <c r="J7493" t="s">
        <v>19</v>
      </c>
      <c r="K7493">
        <v>0</v>
      </c>
      <c r="L7493">
        <v>1</v>
      </c>
      <c r="M7493">
        <v>10238</v>
      </c>
      <c r="N7493">
        <v>9000</v>
      </c>
      <c r="O7493" t="s">
        <v>68</v>
      </c>
      <c r="P7493">
        <v>2</v>
      </c>
      <c r="Q7493">
        <v>0</v>
      </c>
      <c r="R7493">
        <v>1</v>
      </c>
      <c r="S7493">
        <v>0</v>
      </c>
    </row>
    <row r="7494" spans="1:19" x14ac:dyDescent="0.25">
      <c r="A7494">
        <v>526996</v>
      </c>
      <c r="B7494" t="s">
        <v>21</v>
      </c>
      <c r="C7494" t="s">
        <v>64</v>
      </c>
      <c r="D7494" t="s">
        <v>16</v>
      </c>
      <c r="E7494" t="s">
        <v>74</v>
      </c>
      <c r="F7494" t="s">
        <v>66</v>
      </c>
      <c r="G7494" t="s">
        <v>67</v>
      </c>
      <c r="H7494">
        <v>0.63339266630723901</v>
      </c>
      <c r="I7494">
        <v>1</v>
      </c>
      <c r="J7494" t="s">
        <v>19</v>
      </c>
      <c r="K7494">
        <v>0</v>
      </c>
      <c r="L7494">
        <v>1</v>
      </c>
      <c r="M7494">
        <v>10238</v>
      </c>
      <c r="N7494">
        <v>16000</v>
      </c>
      <c r="O7494" t="s">
        <v>68</v>
      </c>
      <c r="P7494">
        <v>1</v>
      </c>
      <c r="Q7494">
        <v>0</v>
      </c>
      <c r="R7494">
        <v>0</v>
      </c>
      <c r="S7494">
        <v>1</v>
      </c>
    </row>
    <row r="7495" spans="1:19" x14ac:dyDescent="0.25">
      <c r="A7495">
        <v>813125</v>
      </c>
      <c r="B7495" t="s">
        <v>20</v>
      </c>
      <c r="C7495" t="s">
        <v>64</v>
      </c>
      <c r="D7495" t="s">
        <v>16</v>
      </c>
      <c r="E7495" t="s">
        <v>74</v>
      </c>
      <c r="F7495" t="s">
        <v>66</v>
      </c>
      <c r="G7495" t="s">
        <v>77</v>
      </c>
      <c r="I7495">
        <v>1</v>
      </c>
      <c r="J7495" t="s">
        <v>19</v>
      </c>
      <c r="K7495">
        <v>0</v>
      </c>
      <c r="L7495">
        <v>0</v>
      </c>
      <c r="M7495">
        <v>32765</v>
      </c>
      <c r="N7495">
        <v>17000</v>
      </c>
      <c r="O7495" t="s">
        <v>68</v>
      </c>
      <c r="P7495">
        <v>1</v>
      </c>
      <c r="Q7495">
        <v>0</v>
      </c>
      <c r="R7495">
        <v>0</v>
      </c>
      <c r="S7495">
        <v>0</v>
      </c>
    </row>
    <row r="7496" spans="1:19" x14ac:dyDescent="0.25">
      <c r="A7496">
        <v>734032</v>
      </c>
      <c r="B7496" t="s">
        <v>15</v>
      </c>
      <c r="C7496" t="s">
        <v>69</v>
      </c>
      <c r="D7496" t="s">
        <v>16</v>
      </c>
      <c r="E7496" t="s">
        <v>76</v>
      </c>
      <c r="F7496" t="s">
        <v>66</v>
      </c>
      <c r="G7496" t="s">
        <v>67</v>
      </c>
      <c r="I7496">
        <v>1</v>
      </c>
      <c r="J7496" t="s">
        <v>17</v>
      </c>
      <c r="K7496">
        <v>1</v>
      </c>
      <c r="L7496">
        <v>1</v>
      </c>
      <c r="M7496">
        <v>10238</v>
      </c>
      <c r="N7496">
        <v>10000</v>
      </c>
      <c r="O7496" t="s">
        <v>68</v>
      </c>
      <c r="P7496">
        <v>5</v>
      </c>
      <c r="Q7496">
        <v>0</v>
      </c>
      <c r="R7496">
        <v>6</v>
      </c>
      <c r="S7496">
        <v>0</v>
      </c>
    </row>
    <row r="7497" spans="1:19" x14ac:dyDescent="0.25">
      <c r="A7497">
        <v>250494</v>
      </c>
      <c r="B7497" t="s">
        <v>20</v>
      </c>
      <c r="C7497" t="s">
        <v>69</v>
      </c>
      <c r="D7497" t="s">
        <v>16</v>
      </c>
      <c r="E7497" t="s">
        <v>74</v>
      </c>
      <c r="F7497" t="s">
        <v>66</v>
      </c>
      <c r="G7497" t="s">
        <v>72</v>
      </c>
      <c r="I7497">
        <v>0</v>
      </c>
      <c r="J7497" t="s">
        <v>19</v>
      </c>
      <c r="K7497">
        <v>0</v>
      </c>
      <c r="L7497">
        <v>1</v>
      </c>
      <c r="M7497">
        <v>10238</v>
      </c>
      <c r="N7497">
        <v>9000</v>
      </c>
      <c r="O7497" t="s">
        <v>68</v>
      </c>
      <c r="P7497">
        <v>2</v>
      </c>
      <c r="Q7497">
        <v>0</v>
      </c>
      <c r="R7497">
        <v>5</v>
      </c>
      <c r="S7497">
        <v>1</v>
      </c>
    </row>
    <row r="7498" spans="1:19" x14ac:dyDescent="0.25">
      <c r="A7498">
        <v>466227</v>
      </c>
      <c r="B7498" t="s">
        <v>15</v>
      </c>
      <c r="C7498" t="s">
        <v>64</v>
      </c>
      <c r="D7498" t="s">
        <v>22</v>
      </c>
      <c r="E7498" t="s">
        <v>76</v>
      </c>
      <c r="F7498" t="s">
        <v>66</v>
      </c>
      <c r="G7498" t="s">
        <v>67</v>
      </c>
      <c r="H7498">
        <v>0.78473130947445202</v>
      </c>
      <c r="I7498">
        <v>1</v>
      </c>
      <c r="J7498" t="s">
        <v>19</v>
      </c>
      <c r="K7498">
        <v>1</v>
      </c>
      <c r="L7498">
        <v>0</v>
      </c>
      <c r="M7498">
        <v>10238</v>
      </c>
      <c r="N7498">
        <v>13000</v>
      </c>
      <c r="O7498" t="s">
        <v>68</v>
      </c>
      <c r="P7498">
        <v>2</v>
      </c>
      <c r="Q7498">
        <v>0</v>
      </c>
      <c r="R7498">
        <v>0</v>
      </c>
      <c r="S7498">
        <v>0</v>
      </c>
    </row>
    <row r="7499" spans="1:19" x14ac:dyDescent="0.25">
      <c r="A7499">
        <v>504598</v>
      </c>
      <c r="B7499" t="s">
        <v>21</v>
      </c>
      <c r="C7499" t="s">
        <v>64</v>
      </c>
      <c r="D7499" t="s">
        <v>16</v>
      </c>
      <c r="E7499" t="s">
        <v>75</v>
      </c>
      <c r="F7499" t="s">
        <v>66</v>
      </c>
      <c r="G7499" t="s">
        <v>77</v>
      </c>
      <c r="H7499">
        <v>0.50237318430018396</v>
      </c>
      <c r="I7499">
        <v>0</v>
      </c>
      <c r="J7499" t="s">
        <v>17</v>
      </c>
      <c r="K7499">
        <v>1</v>
      </c>
      <c r="L7499">
        <v>0</v>
      </c>
      <c r="M7499">
        <v>10238</v>
      </c>
      <c r="N7499">
        <v>9000</v>
      </c>
      <c r="O7499" t="s">
        <v>68</v>
      </c>
      <c r="P7499">
        <v>4</v>
      </c>
      <c r="Q7499">
        <v>0</v>
      </c>
      <c r="R7499">
        <v>8</v>
      </c>
      <c r="S7499">
        <v>0</v>
      </c>
    </row>
    <row r="7500" spans="1:19" x14ac:dyDescent="0.25">
      <c r="A7500">
        <v>146776</v>
      </c>
      <c r="B7500" t="s">
        <v>21</v>
      </c>
      <c r="C7500" t="s">
        <v>69</v>
      </c>
      <c r="D7500" t="s">
        <v>16</v>
      </c>
      <c r="E7500" t="s">
        <v>75</v>
      </c>
      <c r="F7500" t="s">
        <v>70</v>
      </c>
      <c r="G7500" t="s">
        <v>77</v>
      </c>
      <c r="H7500">
        <v>0.57904559251435594</v>
      </c>
      <c r="I7500">
        <v>0</v>
      </c>
      <c r="J7500" t="s">
        <v>19</v>
      </c>
      <c r="K7500">
        <v>1</v>
      </c>
      <c r="L7500">
        <v>0</v>
      </c>
      <c r="M7500">
        <v>32765</v>
      </c>
      <c r="N7500">
        <v>10000</v>
      </c>
      <c r="O7500" t="s">
        <v>68</v>
      </c>
      <c r="P7500">
        <v>4</v>
      </c>
      <c r="Q7500">
        <v>0</v>
      </c>
      <c r="R7500">
        <v>5</v>
      </c>
      <c r="S7500">
        <v>0</v>
      </c>
    </row>
    <row r="7501" spans="1:19" x14ac:dyDescent="0.25">
      <c r="A7501">
        <v>774073</v>
      </c>
      <c r="B7501" t="s">
        <v>21</v>
      </c>
      <c r="C7501" t="s">
        <v>64</v>
      </c>
      <c r="D7501" t="s">
        <v>16</v>
      </c>
      <c r="E7501" t="s">
        <v>74</v>
      </c>
      <c r="F7501" t="s">
        <v>73</v>
      </c>
      <c r="G7501" t="s">
        <v>67</v>
      </c>
      <c r="H7501">
        <v>0.416311956165208</v>
      </c>
      <c r="I7501">
        <v>1</v>
      </c>
      <c r="J7501" t="s">
        <v>17</v>
      </c>
      <c r="K7501">
        <v>0</v>
      </c>
      <c r="L7501">
        <v>1</v>
      </c>
      <c r="M7501">
        <v>10238</v>
      </c>
      <c r="N7501">
        <v>13000</v>
      </c>
      <c r="O7501" t="s">
        <v>68</v>
      </c>
      <c r="P7501">
        <v>0</v>
      </c>
      <c r="Q7501">
        <v>0</v>
      </c>
      <c r="R7501">
        <v>1</v>
      </c>
      <c r="S7501">
        <v>0</v>
      </c>
    </row>
    <row r="7502" spans="1:19" x14ac:dyDescent="0.25">
      <c r="A7502">
        <v>299437</v>
      </c>
      <c r="B7502" t="s">
        <v>21</v>
      </c>
      <c r="C7502" t="s">
        <v>64</v>
      </c>
      <c r="D7502" t="s">
        <v>16</v>
      </c>
      <c r="E7502" t="s">
        <v>65</v>
      </c>
      <c r="F7502" t="s">
        <v>73</v>
      </c>
      <c r="G7502" t="s">
        <v>67</v>
      </c>
      <c r="H7502">
        <v>0.50334949231100001</v>
      </c>
      <c r="I7502">
        <v>1</v>
      </c>
      <c r="J7502" t="s">
        <v>19</v>
      </c>
      <c r="K7502">
        <v>1</v>
      </c>
      <c r="L7502">
        <v>1</v>
      </c>
      <c r="M7502">
        <v>32765</v>
      </c>
      <c r="N7502">
        <v>6000</v>
      </c>
      <c r="O7502" t="s">
        <v>68</v>
      </c>
      <c r="P7502">
        <v>0</v>
      </c>
      <c r="Q7502">
        <v>0</v>
      </c>
      <c r="R7502">
        <v>0</v>
      </c>
      <c r="S7502">
        <v>1</v>
      </c>
    </row>
    <row r="7503" spans="1:19" x14ac:dyDescent="0.25">
      <c r="A7503">
        <v>665048</v>
      </c>
      <c r="B7503" t="s">
        <v>15</v>
      </c>
      <c r="C7503" t="s">
        <v>64</v>
      </c>
      <c r="D7503" t="s">
        <v>16</v>
      </c>
      <c r="E7503" t="s">
        <v>76</v>
      </c>
      <c r="F7503" t="s">
        <v>73</v>
      </c>
      <c r="G7503" t="s">
        <v>67</v>
      </c>
      <c r="H7503">
        <v>0.57971224461551196</v>
      </c>
      <c r="I7503">
        <v>1</v>
      </c>
      <c r="J7503" t="s">
        <v>17</v>
      </c>
      <c r="K7503">
        <v>1</v>
      </c>
      <c r="L7503">
        <v>1</v>
      </c>
      <c r="M7503">
        <v>10238</v>
      </c>
      <c r="O7503" t="s">
        <v>68</v>
      </c>
      <c r="P7503">
        <v>2</v>
      </c>
      <c r="Q7503">
        <v>0</v>
      </c>
      <c r="R7503">
        <v>4</v>
      </c>
      <c r="S7503">
        <v>0</v>
      </c>
    </row>
    <row r="7504" spans="1:19" x14ac:dyDescent="0.25">
      <c r="A7504">
        <v>766507</v>
      </c>
      <c r="B7504" t="s">
        <v>21</v>
      </c>
      <c r="C7504" t="s">
        <v>64</v>
      </c>
      <c r="D7504" t="s">
        <v>16</v>
      </c>
      <c r="E7504" t="s">
        <v>75</v>
      </c>
      <c r="F7504" t="s">
        <v>70</v>
      </c>
      <c r="G7504" t="s">
        <v>71</v>
      </c>
      <c r="H7504">
        <v>0.35781077120958799</v>
      </c>
      <c r="I7504">
        <v>0</v>
      </c>
      <c r="J7504" t="s">
        <v>19</v>
      </c>
      <c r="K7504">
        <v>0</v>
      </c>
      <c r="L7504">
        <v>1</v>
      </c>
      <c r="M7504">
        <v>10238</v>
      </c>
      <c r="N7504">
        <v>10000</v>
      </c>
      <c r="O7504" t="s">
        <v>68</v>
      </c>
      <c r="P7504">
        <v>1</v>
      </c>
      <c r="Q7504">
        <v>0</v>
      </c>
      <c r="R7504">
        <v>3</v>
      </c>
      <c r="S7504">
        <v>0</v>
      </c>
    </row>
    <row r="7505" spans="1:19" x14ac:dyDescent="0.25">
      <c r="A7505">
        <v>340297</v>
      </c>
      <c r="B7505" t="s">
        <v>20</v>
      </c>
      <c r="C7505" t="s">
        <v>69</v>
      </c>
      <c r="D7505" t="s">
        <v>16</v>
      </c>
      <c r="E7505" t="s">
        <v>74</v>
      </c>
      <c r="F7505" t="s">
        <v>73</v>
      </c>
      <c r="G7505" t="s">
        <v>67</v>
      </c>
      <c r="H7505">
        <v>0.58034412385224499</v>
      </c>
      <c r="I7505">
        <v>1</v>
      </c>
      <c r="J7505" t="s">
        <v>19</v>
      </c>
      <c r="K7505">
        <v>0</v>
      </c>
      <c r="L7505">
        <v>1</v>
      </c>
      <c r="M7505">
        <v>32765</v>
      </c>
      <c r="O7505" t="s">
        <v>68</v>
      </c>
      <c r="P7505">
        <v>2</v>
      </c>
      <c r="Q7505">
        <v>0</v>
      </c>
      <c r="R7505">
        <v>1</v>
      </c>
      <c r="S7505">
        <v>0</v>
      </c>
    </row>
    <row r="7506" spans="1:19" x14ac:dyDescent="0.25">
      <c r="A7506">
        <v>662288</v>
      </c>
      <c r="B7506" t="s">
        <v>20</v>
      </c>
      <c r="C7506" t="s">
        <v>64</v>
      </c>
      <c r="D7506" t="s">
        <v>22</v>
      </c>
      <c r="E7506" t="s">
        <v>74</v>
      </c>
      <c r="F7506" t="s">
        <v>70</v>
      </c>
      <c r="G7506" t="s">
        <v>77</v>
      </c>
      <c r="H7506">
        <v>0.37160703616336099</v>
      </c>
      <c r="I7506">
        <v>1</v>
      </c>
      <c r="J7506" t="s">
        <v>17</v>
      </c>
      <c r="K7506">
        <v>1</v>
      </c>
      <c r="L7506">
        <v>1</v>
      </c>
      <c r="M7506">
        <v>32765</v>
      </c>
      <c r="N7506">
        <v>4000</v>
      </c>
      <c r="O7506" t="s">
        <v>68</v>
      </c>
      <c r="P7506">
        <v>4</v>
      </c>
      <c r="Q7506">
        <v>0</v>
      </c>
      <c r="R7506">
        <v>2</v>
      </c>
      <c r="S7506">
        <v>0</v>
      </c>
    </row>
    <row r="7507" spans="1:19" x14ac:dyDescent="0.25">
      <c r="A7507">
        <v>277842</v>
      </c>
      <c r="B7507" t="s">
        <v>18</v>
      </c>
      <c r="C7507" t="s">
        <v>64</v>
      </c>
      <c r="D7507" t="s">
        <v>16</v>
      </c>
      <c r="E7507" t="s">
        <v>65</v>
      </c>
      <c r="F7507" t="s">
        <v>66</v>
      </c>
      <c r="G7507" t="s">
        <v>71</v>
      </c>
      <c r="H7507">
        <v>0.502622772754998</v>
      </c>
      <c r="I7507">
        <v>1</v>
      </c>
      <c r="J7507" t="s">
        <v>19</v>
      </c>
      <c r="K7507">
        <v>1</v>
      </c>
      <c r="L7507">
        <v>0</v>
      </c>
      <c r="M7507">
        <v>10238</v>
      </c>
      <c r="N7507">
        <v>10000</v>
      </c>
      <c r="O7507" t="s">
        <v>68</v>
      </c>
      <c r="P7507">
        <v>0</v>
      </c>
      <c r="Q7507">
        <v>0</v>
      </c>
      <c r="R7507">
        <v>0</v>
      </c>
      <c r="S7507">
        <v>0</v>
      </c>
    </row>
    <row r="7508" spans="1:19" x14ac:dyDescent="0.25">
      <c r="A7508">
        <v>103815</v>
      </c>
      <c r="B7508" t="s">
        <v>21</v>
      </c>
      <c r="C7508" t="s">
        <v>69</v>
      </c>
      <c r="D7508" t="s">
        <v>16</v>
      </c>
      <c r="E7508" t="s">
        <v>75</v>
      </c>
      <c r="F7508" t="s">
        <v>73</v>
      </c>
      <c r="G7508" t="s">
        <v>72</v>
      </c>
      <c r="H7508">
        <v>0.331569895820716</v>
      </c>
      <c r="I7508">
        <v>0</v>
      </c>
      <c r="J7508" t="s">
        <v>17</v>
      </c>
      <c r="K7508">
        <v>1</v>
      </c>
      <c r="L7508">
        <v>1</v>
      </c>
      <c r="M7508">
        <v>10238</v>
      </c>
      <c r="N7508">
        <v>8000</v>
      </c>
      <c r="O7508" t="s">
        <v>68</v>
      </c>
      <c r="P7508">
        <v>4</v>
      </c>
      <c r="Q7508">
        <v>0</v>
      </c>
      <c r="R7508">
        <v>6</v>
      </c>
      <c r="S7508">
        <v>0</v>
      </c>
    </row>
    <row r="7509" spans="1:19" x14ac:dyDescent="0.25">
      <c r="A7509">
        <v>794384</v>
      </c>
      <c r="B7509" t="s">
        <v>21</v>
      </c>
      <c r="C7509" t="s">
        <v>69</v>
      </c>
      <c r="D7509" t="s">
        <v>16</v>
      </c>
      <c r="E7509" t="s">
        <v>75</v>
      </c>
      <c r="F7509" t="s">
        <v>70</v>
      </c>
      <c r="G7509" t="s">
        <v>72</v>
      </c>
      <c r="H7509">
        <v>0.41064782192002902</v>
      </c>
      <c r="I7509">
        <v>1</v>
      </c>
      <c r="J7509" t="s">
        <v>19</v>
      </c>
      <c r="K7509">
        <v>0</v>
      </c>
      <c r="L7509">
        <v>1</v>
      </c>
      <c r="M7509">
        <v>32765</v>
      </c>
      <c r="N7509">
        <v>10000</v>
      </c>
      <c r="O7509" t="s">
        <v>68</v>
      </c>
      <c r="P7509">
        <v>7</v>
      </c>
      <c r="Q7509">
        <v>0</v>
      </c>
      <c r="R7509">
        <v>1</v>
      </c>
      <c r="S7509">
        <v>0</v>
      </c>
    </row>
    <row r="7510" spans="1:19" x14ac:dyDescent="0.25">
      <c r="A7510">
        <v>567883</v>
      </c>
      <c r="B7510" t="s">
        <v>20</v>
      </c>
      <c r="C7510" t="s">
        <v>64</v>
      </c>
      <c r="D7510" t="s">
        <v>16</v>
      </c>
      <c r="E7510" t="s">
        <v>65</v>
      </c>
      <c r="F7510" t="s">
        <v>66</v>
      </c>
      <c r="G7510" t="s">
        <v>71</v>
      </c>
      <c r="H7510">
        <v>0.32653988897342001</v>
      </c>
      <c r="I7510">
        <v>0</v>
      </c>
      <c r="J7510" t="s">
        <v>19</v>
      </c>
      <c r="K7510">
        <v>0</v>
      </c>
      <c r="L7510">
        <v>0</v>
      </c>
      <c r="M7510">
        <v>32765</v>
      </c>
      <c r="N7510">
        <v>16000</v>
      </c>
      <c r="O7510" t="s">
        <v>68</v>
      </c>
      <c r="P7510">
        <v>0</v>
      </c>
      <c r="Q7510">
        <v>0</v>
      </c>
      <c r="R7510">
        <v>0</v>
      </c>
      <c r="S7510">
        <v>1</v>
      </c>
    </row>
    <row r="7511" spans="1:19" x14ac:dyDescent="0.25">
      <c r="A7511">
        <v>85670</v>
      </c>
      <c r="B7511" t="s">
        <v>20</v>
      </c>
      <c r="C7511" t="s">
        <v>64</v>
      </c>
      <c r="D7511" t="s">
        <v>16</v>
      </c>
      <c r="E7511" t="s">
        <v>74</v>
      </c>
      <c r="F7511" t="s">
        <v>73</v>
      </c>
      <c r="G7511" t="s">
        <v>67</v>
      </c>
      <c r="H7511">
        <v>0.68739803724964199</v>
      </c>
      <c r="I7511">
        <v>1</v>
      </c>
      <c r="J7511" t="s">
        <v>17</v>
      </c>
      <c r="K7511">
        <v>1</v>
      </c>
      <c r="L7511">
        <v>1</v>
      </c>
      <c r="M7511">
        <v>10238</v>
      </c>
      <c r="N7511">
        <v>12000</v>
      </c>
      <c r="O7511" t="s">
        <v>68</v>
      </c>
      <c r="P7511">
        <v>0</v>
      </c>
      <c r="Q7511">
        <v>0</v>
      </c>
      <c r="R7511">
        <v>0</v>
      </c>
      <c r="S7511">
        <v>0</v>
      </c>
    </row>
    <row r="7512" spans="1:19" x14ac:dyDescent="0.25">
      <c r="A7512">
        <v>77873</v>
      </c>
      <c r="B7512" t="s">
        <v>21</v>
      </c>
      <c r="C7512" t="s">
        <v>69</v>
      </c>
      <c r="D7512" t="s">
        <v>22</v>
      </c>
      <c r="E7512" t="s">
        <v>65</v>
      </c>
      <c r="F7512" t="s">
        <v>73</v>
      </c>
      <c r="G7512" t="s">
        <v>67</v>
      </c>
      <c r="H7512">
        <v>0.55868549076945495</v>
      </c>
      <c r="I7512">
        <v>1</v>
      </c>
      <c r="J7512" t="s">
        <v>17</v>
      </c>
      <c r="K7512">
        <v>1</v>
      </c>
      <c r="L7512">
        <v>1</v>
      </c>
      <c r="M7512">
        <v>10238</v>
      </c>
      <c r="N7512">
        <v>10000</v>
      </c>
      <c r="O7512" t="s">
        <v>68</v>
      </c>
      <c r="P7512">
        <v>0</v>
      </c>
      <c r="Q7512">
        <v>0</v>
      </c>
      <c r="R7512">
        <v>0</v>
      </c>
      <c r="S7512">
        <v>0</v>
      </c>
    </row>
    <row r="7513" spans="1:19" x14ac:dyDescent="0.25">
      <c r="A7513">
        <v>618204</v>
      </c>
      <c r="B7513" t="s">
        <v>21</v>
      </c>
      <c r="C7513" t="s">
        <v>64</v>
      </c>
      <c r="D7513" t="s">
        <v>16</v>
      </c>
      <c r="E7513" t="s">
        <v>75</v>
      </c>
      <c r="F7513" t="s">
        <v>66</v>
      </c>
      <c r="G7513" t="s">
        <v>77</v>
      </c>
      <c r="H7513">
        <v>0.55868682465365205</v>
      </c>
      <c r="I7513">
        <v>0</v>
      </c>
      <c r="J7513" t="s">
        <v>19</v>
      </c>
      <c r="K7513">
        <v>1</v>
      </c>
      <c r="L7513">
        <v>1</v>
      </c>
      <c r="M7513">
        <v>32765</v>
      </c>
      <c r="N7513">
        <v>7000</v>
      </c>
      <c r="O7513" t="s">
        <v>68</v>
      </c>
      <c r="P7513">
        <v>4</v>
      </c>
      <c r="Q7513">
        <v>1</v>
      </c>
      <c r="R7513">
        <v>0</v>
      </c>
      <c r="S7513">
        <v>0</v>
      </c>
    </row>
    <row r="7514" spans="1:19" x14ac:dyDescent="0.25">
      <c r="A7514">
        <v>775407</v>
      </c>
      <c r="B7514" t="s">
        <v>20</v>
      </c>
      <c r="C7514" t="s">
        <v>64</v>
      </c>
      <c r="D7514" t="s">
        <v>16</v>
      </c>
      <c r="E7514" t="s">
        <v>74</v>
      </c>
      <c r="F7514" t="s">
        <v>73</v>
      </c>
      <c r="G7514" t="s">
        <v>67</v>
      </c>
      <c r="H7514">
        <v>0.54944791701415197</v>
      </c>
      <c r="I7514">
        <v>1</v>
      </c>
      <c r="J7514" t="s">
        <v>19</v>
      </c>
      <c r="K7514">
        <v>1</v>
      </c>
      <c r="L7514">
        <v>0</v>
      </c>
      <c r="M7514">
        <v>10238</v>
      </c>
      <c r="N7514">
        <v>11000</v>
      </c>
      <c r="O7514" t="s">
        <v>68</v>
      </c>
      <c r="P7514">
        <v>2</v>
      </c>
      <c r="Q7514">
        <v>0</v>
      </c>
      <c r="R7514">
        <v>0</v>
      </c>
      <c r="S7514">
        <v>0</v>
      </c>
    </row>
    <row r="7515" spans="1:19" x14ac:dyDescent="0.25">
      <c r="A7515">
        <v>529581</v>
      </c>
      <c r="B7515" t="s">
        <v>21</v>
      </c>
      <c r="C7515" t="s">
        <v>69</v>
      </c>
      <c r="D7515" t="s">
        <v>16</v>
      </c>
      <c r="E7515" t="s">
        <v>74</v>
      </c>
      <c r="F7515" t="s">
        <v>73</v>
      </c>
      <c r="G7515" t="s">
        <v>67</v>
      </c>
      <c r="H7515">
        <v>0.63855949838924297</v>
      </c>
      <c r="I7515">
        <v>0</v>
      </c>
      <c r="J7515" t="s">
        <v>17</v>
      </c>
      <c r="K7515">
        <v>0</v>
      </c>
      <c r="L7515">
        <v>1</v>
      </c>
      <c r="M7515">
        <v>32765</v>
      </c>
      <c r="N7515">
        <v>14000</v>
      </c>
      <c r="O7515" t="s">
        <v>68</v>
      </c>
      <c r="P7515">
        <v>2</v>
      </c>
      <c r="Q7515">
        <v>0</v>
      </c>
      <c r="R7515">
        <v>0</v>
      </c>
      <c r="S7515">
        <v>0</v>
      </c>
    </row>
    <row r="7516" spans="1:19" x14ac:dyDescent="0.25">
      <c r="A7516">
        <v>781385</v>
      </c>
      <c r="B7516" t="s">
        <v>20</v>
      </c>
      <c r="C7516" t="s">
        <v>69</v>
      </c>
      <c r="D7516" t="s">
        <v>16</v>
      </c>
      <c r="E7516" t="s">
        <v>74</v>
      </c>
      <c r="F7516" t="s">
        <v>66</v>
      </c>
      <c r="G7516" t="s">
        <v>72</v>
      </c>
      <c r="H7516">
        <v>0.32751916535995801</v>
      </c>
      <c r="I7516">
        <v>1</v>
      </c>
      <c r="J7516" t="s">
        <v>19</v>
      </c>
      <c r="K7516">
        <v>0</v>
      </c>
      <c r="L7516">
        <v>1</v>
      </c>
      <c r="M7516">
        <v>10238</v>
      </c>
      <c r="N7516">
        <v>14000</v>
      </c>
      <c r="O7516" t="s">
        <v>68</v>
      </c>
      <c r="P7516">
        <v>2</v>
      </c>
      <c r="Q7516">
        <v>1</v>
      </c>
      <c r="R7516">
        <v>0</v>
      </c>
      <c r="S7516">
        <v>1</v>
      </c>
    </row>
    <row r="7517" spans="1:19" x14ac:dyDescent="0.25">
      <c r="A7517">
        <v>837125</v>
      </c>
      <c r="B7517" t="s">
        <v>20</v>
      </c>
      <c r="C7517" t="s">
        <v>64</v>
      </c>
      <c r="D7517" t="s">
        <v>16</v>
      </c>
      <c r="E7517" t="s">
        <v>74</v>
      </c>
      <c r="F7517" t="s">
        <v>70</v>
      </c>
      <c r="G7517" t="s">
        <v>71</v>
      </c>
      <c r="H7517">
        <v>0.36449493318211601</v>
      </c>
      <c r="I7517">
        <v>0</v>
      </c>
      <c r="J7517" t="s">
        <v>19</v>
      </c>
      <c r="K7517">
        <v>1</v>
      </c>
      <c r="L7517">
        <v>1</v>
      </c>
      <c r="M7517">
        <v>32765</v>
      </c>
      <c r="N7517">
        <v>10000</v>
      </c>
      <c r="O7517" t="s">
        <v>68</v>
      </c>
      <c r="P7517">
        <v>1</v>
      </c>
      <c r="Q7517">
        <v>0</v>
      </c>
      <c r="R7517">
        <v>3</v>
      </c>
      <c r="S7517">
        <v>1</v>
      </c>
    </row>
    <row r="7518" spans="1:19" x14ac:dyDescent="0.25">
      <c r="A7518">
        <v>360059</v>
      </c>
      <c r="B7518" t="s">
        <v>18</v>
      </c>
      <c r="C7518" t="s">
        <v>69</v>
      </c>
      <c r="D7518" t="s">
        <v>16</v>
      </c>
      <c r="E7518" t="s">
        <v>65</v>
      </c>
      <c r="F7518" t="s">
        <v>70</v>
      </c>
      <c r="G7518" t="s">
        <v>77</v>
      </c>
      <c r="H7518">
        <v>0.55623644768399705</v>
      </c>
      <c r="I7518">
        <v>0</v>
      </c>
      <c r="J7518" t="s">
        <v>19</v>
      </c>
      <c r="K7518">
        <v>0</v>
      </c>
      <c r="L7518">
        <v>0</v>
      </c>
      <c r="M7518">
        <v>32765</v>
      </c>
      <c r="N7518">
        <v>11000</v>
      </c>
      <c r="O7518" t="s">
        <v>68</v>
      </c>
      <c r="P7518">
        <v>0</v>
      </c>
      <c r="Q7518">
        <v>0</v>
      </c>
      <c r="R7518">
        <v>0</v>
      </c>
      <c r="S7518">
        <v>1</v>
      </c>
    </row>
    <row r="7519" spans="1:19" x14ac:dyDescent="0.25">
      <c r="A7519">
        <v>202816</v>
      </c>
      <c r="B7519" t="s">
        <v>15</v>
      </c>
      <c r="C7519" t="s">
        <v>64</v>
      </c>
      <c r="D7519" t="s">
        <v>16</v>
      </c>
      <c r="E7519" t="s">
        <v>76</v>
      </c>
      <c r="F7519" t="s">
        <v>70</v>
      </c>
      <c r="G7519" t="s">
        <v>67</v>
      </c>
      <c r="I7519">
        <v>1</v>
      </c>
      <c r="J7519" t="s">
        <v>17</v>
      </c>
      <c r="K7519">
        <v>1</v>
      </c>
      <c r="L7519">
        <v>0</v>
      </c>
      <c r="M7519">
        <v>92101</v>
      </c>
      <c r="N7519">
        <v>12000</v>
      </c>
      <c r="O7519" t="s">
        <v>78</v>
      </c>
      <c r="P7519">
        <v>1</v>
      </c>
      <c r="Q7519">
        <v>1</v>
      </c>
      <c r="R7519">
        <v>1</v>
      </c>
      <c r="S7519">
        <v>1</v>
      </c>
    </row>
    <row r="7520" spans="1:19" x14ac:dyDescent="0.25">
      <c r="A7520">
        <v>163095</v>
      </c>
      <c r="B7520" t="s">
        <v>21</v>
      </c>
      <c r="C7520" t="s">
        <v>64</v>
      </c>
      <c r="D7520" t="s">
        <v>16</v>
      </c>
      <c r="E7520" t="s">
        <v>75</v>
      </c>
      <c r="F7520" t="s">
        <v>66</v>
      </c>
      <c r="G7520" t="s">
        <v>72</v>
      </c>
      <c r="H7520">
        <v>0.42437904964880302</v>
      </c>
      <c r="I7520">
        <v>1</v>
      </c>
      <c r="J7520" t="s">
        <v>19</v>
      </c>
      <c r="K7520">
        <v>1</v>
      </c>
      <c r="L7520">
        <v>1</v>
      </c>
      <c r="M7520">
        <v>10238</v>
      </c>
      <c r="N7520">
        <v>6000</v>
      </c>
      <c r="O7520" t="s">
        <v>68</v>
      </c>
      <c r="P7520">
        <v>2</v>
      </c>
      <c r="Q7520">
        <v>0</v>
      </c>
      <c r="R7520">
        <v>3</v>
      </c>
      <c r="S7520">
        <v>0</v>
      </c>
    </row>
    <row r="7521" spans="1:19" x14ac:dyDescent="0.25">
      <c r="A7521">
        <v>116313</v>
      </c>
      <c r="B7521" t="s">
        <v>15</v>
      </c>
      <c r="C7521" t="s">
        <v>69</v>
      </c>
      <c r="D7521" t="s">
        <v>16</v>
      </c>
      <c r="E7521" t="s">
        <v>76</v>
      </c>
      <c r="F7521" t="s">
        <v>73</v>
      </c>
      <c r="G7521" t="s">
        <v>67</v>
      </c>
      <c r="I7521">
        <v>1</v>
      </c>
      <c r="J7521" t="s">
        <v>17</v>
      </c>
      <c r="K7521">
        <v>0</v>
      </c>
      <c r="L7521">
        <v>0</v>
      </c>
      <c r="M7521">
        <v>32765</v>
      </c>
      <c r="O7521" t="s">
        <v>68</v>
      </c>
      <c r="P7521">
        <v>3</v>
      </c>
      <c r="Q7521">
        <v>3</v>
      </c>
      <c r="R7521">
        <v>2</v>
      </c>
      <c r="S7521">
        <v>0</v>
      </c>
    </row>
    <row r="7522" spans="1:19" x14ac:dyDescent="0.25">
      <c r="A7522">
        <v>770770</v>
      </c>
      <c r="B7522" t="s">
        <v>20</v>
      </c>
      <c r="C7522" t="s">
        <v>69</v>
      </c>
      <c r="D7522" t="s">
        <v>16</v>
      </c>
      <c r="E7522" t="s">
        <v>74</v>
      </c>
      <c r="F7522" t="s">
        <v>73</v>
      </c>
      <c r="G7522" t="s">
        <v>67</v>
      </c>
      <c r="H7522">
        <v>0.56590683882727799</v>
      </c>
      <c r="I7522">
        <v>1</v>
      </c>
      <c r="J7522" t="s">
        <v>19</v>
      </c>
      <c r="K7522">
        <v>1</v>
      </c>
      <c r="L7522">
        <v>1</v>
      </c>
      <c r="M7522">
        <v>32765</v>
      </c>
      <c r="N7522">
        <v>10000</v>
      </c>
      <c r="O7522" t="s">
        <v>68</v>
      </c>
      <c r="P7522">
        <v>5</v>
      </c>
      <c r="Q7522">
        <v>1</v>
      </c>
      <c r="R7522">
        <v>1</v>
      </c>
      <c r="S7522">
        <v>0</v>
      </c>
    </row>
    <row r="7523" spans="1:19" x14ac:dyDescent="0.25">
      <c r="A7523">
        <v>470927</v>
      </c>
      <c r="B7523" t="s">
        <v>15</v>
      </c>
      <c r="C7523" t="s">
        <v>64</v>
      </c>
      <c r="D7523" t="s">
        <v>16</v>
      </c>
      <c r="E7523" t="s">
        <v>76</v>
      </c>
      <c r="F7523" t="s">
        <v>73</v>
      </c>
      <c r="G7523" t="s">
        <v>67</v>
      </c>
      <c r="H7523">
        <v>0.63661201743154505</v>
      </c>
      <c r="I7523">
        <v>1</v>
      </c>
      <c r="J7523" t="s">
        <v>19</v>
      </c>
      <c r="K7523">
        <v>0</v>
      </c>
      <c r="L7523">
        <v>0</v>
      </c>
      <c r="M7523">
        <v>10238</v>
      </c>
      <c r="N7523">
        <v>13000</v>
      </c>
      <c r="O7523" t="s">
        <v>68</v>
      </c>
      <c r="P7523">
        <v>4</v>
      </c>
      <c r="Q7523">
        <v>0</v>
      </c>
      <c r="R7523">
        <v>0</v>
      </c>
      <c r="S7523">
        <v>0</v>
      </c>
    </row>
    <row r="7524" spans="1:19" x14ac:dyDescent="0.25">
      <c r="A7524">
        <v>675854</v>
      </c>
      <c r="B7524" t="s">
        <v>20</v>
      </c>
      <c r="C7524" t="s">
        <v>64</v>
      </c>
      <c r="D7524" t="s">
        <v>16</v>
      </c>
      <c r="E7524" t="s">
        <v>74</v>
      </c>
      <c r="F7524" t="s">
        <v>70</v>
      </c>
      <c r="G7524" t="s">
        <v>71</v>
      </c>
      <c r="H7524">
        <v>0.63144242968285702</v>
      </c>
      <c r="I7524">
        <v>1</v>
      </c>
      <c r="J7524" t="s">
        <v>19</v>
      </c>
      <c r="K7524">
        <v>0</v>
      </c>
      <c r="L7524">
        <v>1</v>
      </c>
      <c r="M7524">
        <v>10238</v>
      </c>
      <c r="N7524">
        <v>15000</v>
      </c>
      <c r="O7524" t="s">
        <v>68</v>
      </c>
      <c r="P7524">
        <v>0</v>
      </c>
      <c r="Q7524">
        <v>0</v>
      </c>
      <c r="R7524">
        <v>0</v>
      </c>
      <c r="S7524">
        <v>0</v>
      </c>
    </row>
    <row r="7525" spans="1:19" x14ac:dyDescent="0.25">
      <c r="A7525">
        <v>129731</v>
      </c>
      <c r="B7525" t="s">
        <v>21</v>
      </c>
      <c r="C7525" t="s">
        <v>69</v>
      </c>
      <c r="D7525" t="s">
        <v>16</v>
      </c>
      <c r="E7525" t="s">
        <v>74</v>
      </c>
      <c r="F7525" t="s">
        <v>73</v>
      </c>
      <c r="G7525" t="s">
        <v>67</v>
      </c>
      <c r="H7525">
        <v>0.58870367953122504</v>
      </c>
      <c r="I7525">
        <v>1</v>
      </c>
      <c r="J7525" t="s">
        <v>19</v>
      </c>
      <c r="K7525">
        <v>1</v>
      </c>
      <c r="L7525">
        <v>1</v>
      </c>
      <c r="M7525">
        <v>10238</v>
      </c>
      <c r="N7525">
        <v>13000</v>
      </c>
      <c r="O7525" t="s">
        <v>68</v>
      </c>
      <c r="P7525">
        <v>2</v>
      </c>
      <c r="Q7525">
        <v>0</v>
      </c>
      <c r="R7525">
        <v>2</v>
      </c>
      <c r="S7525">
        <v>0</v>
      </c>
    </row>
    <row r="7526" spans="1:19" x14ac:dyDescent="0.25">
      <c r="A7526">
        <v>443940</v>
      </c>
      <c r="B7526" t="s">
        <v>20</v>
      </c>
      <c r="C7526" t="s">
        <v>64</v>
      </c>
      <c r="D7526" t="s">
        <v>16</v>
      </c>
      <c r="E7526" t="s">
        <v>74</v>
      </c>
      <c r="F7526" t="s">
        <v>70</v>
      </c>
      <c r="G7526" t="s">
        <v>72</v>
      </c>
      <c r="H7526">
        <v>0.43172798034494198</v>
      </c>
      <c r="I7526">
        <v>1</v>
      </c>
      <c r="J7526" t="s">
        <v>19</v>
      </c>
      <c r="K7526">
        <v>1</v>
      </c>
      <c r="L7526">
        <v>1</v>
      </c>
      <c r="M7526">
        <v>10238</v>
      </c>
      <c r="N7526">
        <v>13000</v>
      </c>
      <c r="O7526" t="s">
        <v>68</v>
      </c>
      <c r="P7526">
        <v>0</v>
      </c>
      <c r="Q7526">
        <v>0</v>
      </c>
      <c r="R7526">
        <v>0</v>
      </c>
      <c r="S7526">
        <v>0</v>
      </c>
    </row>
    <row r="7527" spans="1:19" x14ac:dyDescent="0.25">
      <c r="A7527">
        <v>748317</v>
      </c>
      <c r="B7527" t="s">
        <v>20</v>
      </c>
      <c r="C7527" t="s">
        <v>69</v>
      </c>
      <c r="D7527" t="s">
        <v>22</v>
      </c>
      <c r="E7527" t="s">
        <v>74</v>
      </c>
      <c r="F7527" t="s">
        <v>66</v>
      </c>
      <c r="G7527" t="s">
        <v>71</v>
      </c>
      <c r="H7527">
        <v>0.309544084967388</v>
      </c>
      <c r="I7527">
        <v>0</v>
      </c>
      <c r="J7527" t="s">
        <v>19</v>
      </c>
      <c r="K7527">
        <v>0</v>
      </c>
      <c r="L7527">
        <v>0</v>
      </c>
      <c r="M7527">
        <v>32765</v>
      </c>
      <c r="N7527">
        <v>13000</v>
      </c>
      <c r="O7527" t="s">
        <v>68</v>
      </c>
      <c r="P7527">
        <v>1</v>
      </c>
      <c r="Q7527">
        <v>0</v>
      </c>
      <c r="R7527">
        <v>1</v>
      </c>
      <c r="S7527">
        <v>1</v>
      </c>
    </row>
    <row r="7528" spans="1:19" x14ac:dyDescent="0.25">
      <c r="A7528">
        <v>175971</v>
      </c>
      <c r="B7528" t="s">
        <v>20</v>
      </c>
      <c r="C7528" t="s">
        <v>64</v>
      </c>
      <c r="D7528" t="s">
        <v>16</v>
      </c>
      <c r="E7528" t="s">
        <v>74</v>
      </c>
      <c r="F7528" t="s">
        <v>70</v>
      </c>
      <c r="G7528" t="s">
        <v>71</v>
      </c>
      <c r="H7528">
        <v>0.278515258581919</v>
      </c>
      <c r="I7528">
        <v>0</v>
      </c>
      <c r="J7528" t="s">
        <v>19</v>
      </c>
      <c r="K7528">
        <v>0</v>
      </c>
      <c r="L7528">
        <v>0</v>
      </c>
      <c r="M7528">
        <v>10238</v>
      </c>
      <c r="N7528">
        <v>14000</v>
      </c>
      <c r="O7528" t="s">
        <v>68</v>
      </c>
      <c r="P7528">
        <v>1</v>
      </c>
      <c r="Q7528">
        <v>0</v>
      </c>
      <c r="R7528">
        <v>0</v>
      </c>
      <c r="S7528">
        <v>1</v>
      </c>
    </row>
    <row r="7529" spans="1:19" x14ac:dyDescent="0.25">
      <c r="A7529">
        <v>263808</v>
      </c>
      <c r="B7529" t="s">
        <v>18</v>
      </c>
      <c r="C7529" t="s">
        <v>64</v>
      </c>
      <c r="D7529" t="s">
        <v>16</v>
      </c>
      <c r="E7529" t="s">
        <v>65</v>
      </c>
      <c r="F7529" t="s">
        <v>70</v>
      </c>
      <c r="G7529" t="s">
        <v>71</v>
      </c>
      <c r="H7529">
        <v>0.45021294495445202</v>
      </c>
      <c r="I7529">
        <v>1</v>
      </c>
      <c r="J7529" t="s">
        <v>19</v>
      </c>
      <c r="K7529">
        <v>0</v>
      </c>
      <c r="L7529">
        <v>0</v>
      </c>
      <c r="M7529">
        <v>10238</v>
      </c>
      <c r="N7529">
        <v>11000</v>
      </c>
      <c r="O7529" t="s">
        <v>68</v>
      </c>
      <c r="P7529">
        <v>0</v>
      </c>
      <c r="Q7529">
        <v>0</v>
      </c>
      <c r="R7529">
        <v>0</v>
      </c>
      <c r="S7529">
        <v>0</v>
      </c>
    </row>
    <row r="7530" spans="1:19" x14ac:dyDescent="0.25">
      <c r="A7530">
        <v>299771</v>
      </c>
      <c r="B7530" t="s">
        <v>20</v>
      </c>
      <c r="C7530" t="s">
        <v>64</v>
      </c>
      <c r="D7530" t="s">
        <v>16</v>
      </c>
      <c r="E7530" t="s">
        <v>74</v>
      </c>
      <c r="F7530" t="s">
        <v>73</v>
      </c>
      <c r="G7530" t="s">
        <v>77</v>
      </c>
      <c r="I7530">
        <v>1</v>
      </c>
      <c r="J7530" t="s">
        <v>19</v>
      </c>
      <c r="K7530">
        <v>0</v>
      </c>
      <c r="L7530">
        <v>0</v>
      </c>
      <c r="M7530">
        <v>32765</v>
      </c>
      <c r="N7530">
        <v>13000</v>
      </c>
      <c r="O7530" t="s">
        <v>68</v>
      </c>
      <c r="P7530">
        <v>2</v>
      </c>
      <c r="Q7530">
        <v>0</v>
      </c>
      <c r="R7530">
        <v>0</v>
      </c>
      <c r="S7530">
        <v>0</v>
      </c>
    </row>
    <row r="7531" spans="1:19" x14ac:dyDescent="0.25">
      <c r="A7531">
        <v>176669</v>
      </c>
      <c r="B7531" t="s">
        <v>20</v>
      </c>
      <c r="C7531" t="s">
        <v>69</v>
      </c>
      <c r="D7531" t="s">
        <v>16</v>
      </c>
      <c r="E7531" t="s">
        <v>74</v>
      </c>
      <c r="F7531" t="s">
        <v>73</v>
      </c>
      <c r="G7531" t="s">
        <v>67</v>
      </c>
      <c r="H7531">
        <v>0.56534459772596402</v>
      </c>
      <c r="I7531">
        <v>1</v>
      </c>
      <c r="J7531" t="s">
        <v>19</v>
      </c>
      <c r="K7531">
        <v>1</v>
      </c>
      <c r="L7531">
        <v>0</v>
      </c>
      <c r="M7531">
        <v>10238</v>
      </c>
      <c r="O7531" t="s">
        <v>68</v>
      </c>
      <c r="P7531">
        <v>0</v>
      </c>
      <c r="Q7531">
        <v>1</v>
      </c>
      <c r="R7531">
        <v>1</v>
      </c>
      <c r="S7531">
        <v>0</v>
      </c>
    </row>
    <row r="7532" spans="1:19" x14ac:dyDescent="0.25">
      <c r="A7532">
        <v>939330</v>
      </c>
      <c r="B7532" t="s">
        <v>20</v>
      </c>
      <c r="C7532" t="s">
        <v>64</v>
      </c>
      <c r="D7532" t="s">
        <v>16</v>
      </c>
      <c r="E7532" t="s">
        <v>65</v>
      </c>
      <c r="F7532" t="s">
        <v>70</v>
      </c>
      <c r="G7532" t="s">
        <v>72</v>
      </c>
      <c r="I7532">
        <v>1</v>
      </c>
      <c r="J7532" t="s">
        <v>19</v>
      </c>
      <c r="K7532">
        <v>0</v>
      </c>
      <c r="L7532">
        <v>1</v>
      </c>
      <c r="M7532">
        <v>10238</v>
      </c>
      <c r="N7532">
        <v>8000</v>
      </c>
      <c r="O7532" t="s">
        <v>68</v>
      </c>
      <c r="P7532">
        <v>0</v>
      </c>
      <c r="Q7532">
        <v>0</v>
      </c>
      <c r="R7532">
        <v>0</v>
      </c>
      <c r="S7532">
        <v>0</v>
      </c>
    </row>
    <row r="7533" spans="1:19" x14ac:dyDescent="0.25">
      <c r="A7533">
        <v>777367</v>
      </c>
      <c r="B7533" t="s">
        <v>20</v>
      </c>
      <c r="C7533" t="s">
        <v>64</v>
      </c>
      <c r="D7533" t="s">
        <v>16</v>
      </c>
      <c r="E7533" t="s">
        <v>74</v>
      </c>
      <c r="F7533" t="s">
        <v>70</v>
      </c>
      <c r="G7533" t="s">
        <v>71</v>
      </c>
      <c r="H7533">
        <v>0.24674434311259999</v>
      </c>
      <c r="I7533">
        <v>0</v>
      </c>
      <c r="J7533" t="s">
        <v>19</v>
      </c>
      <c r="K7533">
        <v>0</v>
      </c>
      <c r="L7533">
        <v>0</v>
      </c>
      <c r="M7533">
        <v>10238</v>
      </c>
      <c r="N7533">
        <v>14000</v>
      </c>
      <c r="O7533" t="s">
        <v>68</v>
      </c>
      <c r="P7533">
        <v>0</v>
      </c>
      <c r="Q7533">
        <v>0</v>
      </c>
      <c r="R7533">
        <v>0</v>
      </c>
      <c r="S7533">
        <v>0</v>
      </c>
    </row>
    <row r="7534" spans="1:19" x14ac:dyDescent="0.25">
      <c r="A7534">
        <v>766499</v>
      </c>
      <c r="B7534" t="s">
        <v>21</v>
      </c>
      <c r="C7534" t="s">
        <v>64</v>
      </c>
      <c r="D7534" t="s">
        <v>16</v>
      </c>
      <c r="E7534" t="s">
        <v>75</v>
      </c>
      <c r="F7534" t="s">
        <v>73</v>
      </c>
      <c r="G7534" t="s">
        <v>67</v>
      </c>
      <c r="H7534">
        <v>0.31509137359254902</v>
      </c>
      <c r="I7534">
        <v>1</v>
      </c>
      <c r="J7534" t="s">
        <v>19</v>
      </c>
      <c r="K7534">
        <v>1</v>
      </c>
      <c r="L7534">
        <v>1</v>
      </c>
      <c r="M7534">
        <v>32765</v>
      </c>
      <c r="N7534">
        <v>8000</v>
      </c>
      <c r="O7534" t="s">
        <v>68</v>
      </c>
      <c r="P7534">
        <v>0</v>
      </c>
      <c r="Q7534">
        <v>1</v>
      </c>
      <c r="R7534">
        <v>1</v>
      </c>
      <c r="S7534">
        <v>0</v>
      </c>
    </row>
    <row r="7535" spans="1:19" x14ac:dyDescent="0.25">
      <c r="A7535">
        <v>787125</v>
      </c>
      <c r="B7535" t="s">
        <v>18</v>
      </c>
      <c r="C7535" t="s">
        <v>69</v>
      </c>
      <c r="D7535" t="s">
        <v>16</v>
      </c>
      <c r="E7535" t="s">
        <v>65</v>
      </c>
      <c r="F7535" t="s">
        <v>66</v>
      </c>
      <c r="G7535" t="s">
        <v>71</v>
      </c>
      <c r="H7535">
        <v>0.298873747201507</v>
      </c>
      <c r="I7535">
        <v>1</v>
      </c>
      <c r="J7535" t="s">
        <v>19</v>
      </c>
      <c r="K7535">
        <v>0</v>
      </c>
      <c r="L7535">
        <v>1</v>
      </c>
      <c r="M7535">
        <v>10238</v>
      </c>
      <c r="N7535">
        <v>11000</v>
      </c>
      <c r="O7535" t="s">
        <v>68</v>
      </c>
      <c r="P7535">
        <v>0</v>
      </c>
      <c r="Q7535">
        <v>0</v>
      </c>
      <c r="R7535">
        <v>0</v>
      </c>
      <c r="S7535">
        <v>0</v>
      </c>
    </row>
    <row r="7536" spans="1:19" x14ac:dyDescent="0.25">
      <c r="A7536">
        <v>191160</v>
      </c>
      <c r="B7536" t="s">
        <v>20</v>
      </c>
      <c r="C7536" t="s">
        <v>64</v>
      </c>
      <c r="D7536" t="s">
        <v>16</v>
      </c>
      <c r="E7536" t="s">
        <v>74</v>
      </c>
      <c r="F7536" t="s">
        <v>73</v>
      </c>
      <c r="G7536" t="s">
        <v>71</v>
      </c>
      <c r="H7536">
        <v>0.35742237563791901</v>
      </c>
      <c r="I7536">
        <v>0</v>
      </c>
      <c r="J7536" t="s">
        <v>19</v>
      </c>
      <c r="K7536">
        <v>0</v>
      </c>
      <c r="L7536">
        <v>0</v>
      </c>
      <c r="M7536">
        <v>10238</v>
      </c>
      <c r="N7536">
        <v>13000</v>
      </c>
      <c r="O7536" t="s">
        <v>78</v>
      </c>
      <c r="P7536">
        <v>0</v>
      </c>
      <c r="Q7536">
        <v>0</v>
      </c>
      <c r="R7536">
        <v>0</v>
      </c>
      <c r="S7536">
        <v>0</v>
      </c>
    </row>
    <row r="7537" spans="1:19" x14ac:dyDescent="0.25">
      <c r="A7537">
        <v>861216</v>
      </c>
      <c r="B7537" t="s">
        <v>15</v>
      </c>
      <c r="C7537" t="s">
        <v>69</v>
      </c>
      <c r="D7537" t="s">
        <v>22</v>
      </c>
      <c r="E7537" t="s">
        <v>74</v>
      </c>
      <c r="F7537" t="s">
        <v>66</v>
      </c>
      <c r="G7537" t="s">
        <v>67</v>
      </c>
      <c r="H7537">
        <v>0.76594491872091996</v>
      </c>
      <c r="I7537">
        <v>1</v>
      </c>
      <c r="J7537" t="s">
        <v>19</v>
      </c>
      <c r="K7537">
        <v>1</v>
      </c>
      <c r="L7537">
        <v>1</v>
      </c>
      <c r="M7537">
        <v>10238</v>
      </c>
      <c r="N7537">
        <v>12000</v>
      </c>
      <c r="O7537" t="s">
        <v>68</v>
      </c>
      <c r="P7537">
        <v>0</v>
      </c>
      <c r="Q7537">
        <v>1</v>
      </c>
      <c r="R7537">
        <v>0</v>
      </c>
      <c r="S7537">
        <v>0</v>
      </c>
    </row>
    <row r="7538" spans="1:19" x14ac:dyDescent="0.25">
      <c r="A7538">
        <v>611006</v>
      </c>
      <c r="B7538" t="s">
        <v>15</v>
      </c>
      <c r="C7538" t="s">
        <v>64</v>
      </c>
      <c r="D7538" t="s">
        <v>16</v>
      </c>
      <c r="E7538" t="s">
        <v>75</v>
      </c>
      <c r="F7538" t="s">
        <v>66</v>
      </c>
      <c r="G7538" t="s">
        <v>77</v>
      </c>
      <c r="H7538">
        <v>0.55752963740046502</v>
      </c>
      <c r="I7538">
        <v>1</v>
      </c>
      <c r="J7538" t="s">
        <v>19</v>
      </c>
      <c r="K7538">
        <v>1</v>
      </c>
      <c r="L7538">
        <v>1</v>
      </c>
      <c r="M7538">
        <v>10238</v>
      </c>
      <c r="N7538">
        <v>11000</v>
      </c>
      <c r="O7538" t="s">
        <v>68</v>
      </c>
      <c r="P7538">
        <v>1</v>
      </c>
      <c r="Q7538">
        <v>0</v>
      </c>
      <c r="R7538">
        <v>2</v>
      </c>
      <c r="S7538">
        <v>0</v>
      </c>
    </row>
    <row r="7539" spans="1:19" x14ac:dyDescent="0.25">
      <c r="A7539">
        <v>584251</v>
      </c>
      <c r="B7539" t="s">
        <v>20</v>
      </c>
      <c r="C7539" t="s">
        <v>69</v>
      </c>
      <c r="D7539" t="s">
        <v>16</v>
      </c>
      <c r="E7539" t="s">
        <v>74</v>
      </c>
      <c r="F7539" t="s">
        <v>73</v>
      </c>
      <c r="G7539" t="s">
        <v>77</v>
      </c>
      <c r="H7539">
        <v>0.51859636298209699</v>
      </c>
      <c r="I7539">
        <v>1</v>
      </c>
      <c r="J7539" t="s">
        <v>19</v>
      </c>
      <c r="K7539">
        <v>0</v>
      </c>
      <c r="L7539">
        <v>1</v>
      </c>
      <c r="M7539">
        <v>10238</v>
      </c>
      <c r="O7539" t="s">
        <v>68</v>
      </c>
      <c r="P7539">
        <v>2</v>
      </c>
      <c r="Q7539">
        <v>0</v>
      </c>
      <c r="R7539">
        <v>1</v>
      </c>
      <c r="S7539">
        <v>1</v>
      </c>
    </row>
    <row r="7540" spans="1:19" x14ac:dyDescent="0.25">
      <c r="A7540">
        <v>59461</v>
      </c>
      <c r="B7540" t="s">
        <v>20</v>
      </c>
      <c r="C7540" t="s">
        <v>64</v>
      </c>
      <c r="D7540" t="s">
        <v>16</v>
      </c>
      <c r="E7540" t="s">
        <v>74</v>
      </c>
      <c r="F7540" t="s">
        <v>66</v>
      </c>
      <c r="G7540" t="s">
        <v>72</v>
      </c>
      <c r="H7540">
        <v>0.476556911739347</v>
      </c>
      <c r="I7540">
        <v>0</v>
      </c>
      <c r="J7540" t="s">
        <v>19</v>
      </c>
      <c r="K7540">
        <v>0</v>
      </c>
      <c r="L7540">
        <v>1</v>
      </c>
      <c r="M7540">
        <v>32765</v>
      </c>
      <c r="N7540">
        <v>12000</v>
      </c>
      <c r="O7540" t="s">
        <v>78</v>
      </c>
      <c r="P7540">
        <v>2</v>
      </c>
      <c r="Q7540">
        <v>0</v>
      </c>
      <c r="R7540">
        <v>0</v>
      </c>
      <c r="S7540">
        <v>1</v>
      </c>
    </row>
    <row r="7541" spans="1:19" x14ac:dyDescent="0.25">
      <c r="A7541">
        <v>156777</v>
      </c>
      <c r="B7541" t="s">
        <v>15</v>
      </c>
      <c r="C7541" t="s">
        <v>64</v>
      </c>
      <c r="D7541" t="s">
        <v>16</v>
      </c>
      <c r="E7541" t="s">
        <v>65</v>
      </c>
      <c r="F7541" t="s">
        <v>70</v>
      </c>
      <c r="G7541" t="s">
        <v>77</v>
      </c>
      <c r="H7541">
        <v>0.47876075621594899</v>
      </c>
      <c r="I7541">
        <v>1</v>
      </c>
      <c r="J7541" t="s">
        <v>19</v>
      </c>
      <c r="K7541">
        <v>0</v>
      </c>
      <c r="L7541">
        <v>0</v>
      </c>
      <c r="M7541">
        <v>10238</v>
      </c>
      <c r="N7541">
        <v>17000</v>
      </c>
      <c r="O7541" t="s">
        <v>68</v>
      </c>
      <c r="P7541">
        <v>0</v>
      </c>
      <c r="Q7541">
        <v>0</v>
      </c>
      <c r="R7541">
        <v>0</v>
      </c>
      <c r="S7541">
        <v>0</v>
      </c>
    </row>
    <row r="7542" spans="1:19" x14ac:dyDescent="0.25">
      <c r="A7542">
        <v>527067</v>
      </c>
      <c r="B7542" t="s">
        <v>20</v>
      </c>
      <c r="C7542" t="s">
        <v>64</v>
      </c>
      <c r="D7542" t="s">
        <v>16</v>
      </c>
      <c r="E7542" t="s">
        <v>74</v>
      </c>
      <c r="F7542" t="s">
        <v>66</v>
      </c>
      <c r="G7542" t="s">
        <v>77</v>
      </c>
      <c r="H7542">
        <v>0.57961397678780202</v>
      </c>
      <c r="I7542">
        <v>1</v>
      </c>
      <c r="J7542" t="s">
        <v>19</v>
      </c>
      <c r="K7542">
        <v>0</v>
      </c>
      <c r="L7542">
        <v>1</v>
      </c>
      <c r="M7542">
        <v>10238</v>
      </c>
      <c r="N7542">
        <v>11000</v>
      </c>
      <c r="O7542" t="s">
        <v>68</v>
      </c>
      <c r="P7542">
        <v>0</v>
      </c>
      <c r="Q7542">
        <v>0</v>
      </c>
      <c r="R7542">
        <v>0</v>
      </c>
      <c r="S7542">
        <v>0</v>
      </c>
    </row>
    <row r="7543" spans="1:19" x14ac:dyDescent="0.25">
      <c r="A7543">
        <v>827537</v>
      </c>
      <c r="B7543" t="s">
        <v>20</v>
      </c>
      <c r="C7543" t="s">
        <v>64</v>
      </c>
      <c r="D7543" t="s">
        <v>22</v>
      </c>
      <c r="E7543" t="s">
        <v>65</v>
      </c>
      <c r="F7543" t="s">
        <v>70</v>
      </c>
      <c r="G7543" t="s">
        <v>72</v>
      </c>
      <c r="H7543">
        <v>0.54965175452562998</v>
      </c>
      <c r="I7543">
        <v>0</v>
      </c>
      <c r="J7543" t="s">
        <v>19</v>
      </c>
      <c r="K7543">
        <v>0</v>
      </c>
      <c r="L7543">
        <v>1</v>
      </c>
      <c r="M7543">
        <v>32765</v>
      </c>
      <c r="N7543">
        <v>12000</v>
      </c>
      <c r="O7543" t="s">
        <v>68</v>
      </c>
      <c r="P7543">
        <v>0</v>
      </c>
      <c r="Q7543">
        <v>0</v>
      </c>
      <c r="R7543">
        <v>0</v>
      </c>
      <c r="S7543">
        <v>1</v>
      </c>
    </row>
    <row r="7544" spans="1:19" x14ac:dyDescent="0.25">
      <c r="A7544">
        <v>908684</v>
      </c>
      <c r="B7544" t="s">
        <v>20</v>
      </c>
      <c r="C7544" t="s">
        <v>64</v>
      </c>
      <c r="D7544" t="s">
        <v>16</v>
      </c>
      <c r="E7544" t="s">
        <v>74</v>
      </c>
      <c r="F7544" t="s">
        <v>66</v>
      </c>
      <c r="G7544" t="s">
        <v>72</v>
      </c>
      <c r="H7544">
        <v>0.34048727123077199</v>
      </c>
      <c r="I7544">
        <v>0</v>
      </c>
      <c r="J7544" t="s">
        <v>19</v>
      </c>
      <c r="K7544">
        <v>0</v>
      </c>
      <c r="L7544">
        <v>1</v>
      </c>
      <c r="M7544">
        <v>32765</v>
      </c>
      <c r="N7544">
        <v>10000</v>
      </c>
      <c r="O7544" t="s">
        <v>68</v>
      </c>
      <c r="P7544">
        <v>1</v>
      </c>
      <c r="Q7544">
        <v>1</v>
      </c>
      <c r="R7544">
        <v>0</v>
      </c>
      <c r="S7544">
        <v>1</v>
      </c>
    </row>
    <row r="7545" spans="1:19" x14ac:dyDescent="0.25">
      <c r="A7545">
        <v>740845</v>
      </c>
      <c r="B7545" t="s">
        <v>18</v>
      </c>
      <c r="C7545" t="s">
        <v>64</v>
      </c>
      <c r="D7545" t="s">
        <v>16</v>
      </c>
      <c r="E7545" t="s">
        <v>65</v>
      </c>
      <c r="F7545" t="s">
        <v>66</v>
      </c>
      <c r="G7545" t="s">
        <v>71</v>
      </c>
      <c r="H7545">
        <v>0.32574416289407399</v>
      </c>
      <c r="I7545">
        <v>0</v>
      </c>
      <c r="J7545" t="s">
        <v>19</v>
      </c>
      <c r="K7545">
        <v>0</v>
      </c>
      <c r="L7545">
        <v>0</v>
      </c>
      <c r="M7545">
        <v>32765</v>
      </c>
      <c r="N7545">
        <v>11000</v>
      </c>
      <c r="O7545" t="s">
        <v>68</v>
      </c>
      <c r="P7545">
        <v>0</v>
      </c>
      <c r="Q7545">
        <v>0</v>
      </c>
      <c r="R7545">
        <v>0</v>
      </c>
      <c r="S7545">
        <v>0</v>
      </c>
    </row>
    <row r="7546" spans="1:19" x14ac:dyDescent="0.25">
      <c r="A7546">
        <v>420721</v>
      </c>
      <c r="B7546" t="s">
        <v>21</v>
      </c>
      <c r="C7546" t="s">
        <v>69</v>
      </c>
      <c r="D7546" t="s">
        <v>22</v>
      </c>
      <c r="E7546" t="s">
        <v>75</v>
      </c>
      <c r="F7546" t="s">
        <v>70</v>
      </c>
      <c r="G7546" t="s">
        <v>77</v>
      </c>
      <c r="H7546">
        <v>0.47237588730693902</v>
      </c>
      <c r="I7546">
        <v>1</v>
      </c>
      <c r="J7546" t="s">
        <v>19</v>
      </c>
      <c r="K7546">
        <v>1</v>
      </c>
      <c r="L7546">
        <v>1</v>
      </c>
      <c r="M7546">
        <v>10238</v>
      </c>
      <c r="N7546">
        <v>10000</v>
      </c>
      <c r="O7546" t="s">
        <v>78</v>
      </c>
      <c r="P7546">
        <v>4</v>
      </c>
      <c r="Q7546">
        <v>0</v>
      </c>
      <c r="R7546">
        <v>3</v>
      </c>
      <c r="S7546">
        <v>0</v>
      </c>
    </row>
    <row r="7547" spans="1:19" x14ac:dyDescent="0.25">
      <c r="A7547">
        <v>232069</v>
      </c>
      <c r="B7547" t="s">
        <v>20</v>
      </c>
      <c r="C7547" t="s">
        <v>64</v>
      </c>
      <c r="D7547" t="s">
        <v>16</v>
      </c>
      <c r="E7547" t="s">
        <v>74</v>
      </c>
      <c r="F7547" t="s">
        <v>73</v>
      </c>
      <c r="G7547" t="s">
        <v>67</v>
      </c>
      <c r="I7547">
        <v>0</v>
      </c>
      <c r="J7547" t="s">
        <v>17</v>
      </c>
      <c r="K7547">
        <v>1</v>
      </c>
      <c r="L7547">
        <v>1</v>
      </c>
      <c r="M7547">
        <v>92101</v>
      </c>
      <c r="N7547">
        <v>12000</v>
      </c>
      <c r="O7547" t="s">
        <v>68</v>
      </c>
      <c r="P7547">
        <v>1</v>
      </c>
      <c r="Q7547">
        <v>0</v>
      </c>
      <c r="R7547">
        <v>0</v>
      </c>
      <c r="S7547">
        <v>1</v>
      </c>
    </row>
    <row r="7548" spans="1:19" x14ac:dyDescent="0.25">
      <c r="A7548">
        <v>182414</v>
      </c>
      <c r="B7548" t="s">
        <v>20</v>
      </c>
      <c r="C7548" t="s">
        <v>64</v>
      </c>
      <c r="D7548" t="s">
        <v>16</v>
      </c>
      <c r="E7548" t="s">
        <v>74</v>
      </c>
      <c r="F7548" t="s">
        <v>70</v>
      </c>
      <c r="G7548" t="s">
        <v>71</v>
      </c>
      <c r="H7548">
        <v>0.20507839816304299</v>
      </c>
      <c r="I7548">
        <v>0</v>
      </c>
      <c r="J7548" t="s">
        <v>19</v>
      </c>
      <c r="K7548">
        <v>0</v>
      </c>
      <c r="L7548">
        <v>1</v>
      </c>
      <c r="M7548">
        <v>10238</v>
      </c>
      <c r="O7548" t="s">
        <v>68</v>
      </c>
      <c r="P7548">
        <v>3</v>
      </c>
      <c r="Q7548">
        <v>0</v>
      </c>
      <c r="R7548">
        <v>0</v>
      </c>
      <c r="S7548">
        <v>1</v>
      </c>
    </row>
    <row r="7549" spans="1:19" x14ac:dyDescent="0.25">
      <c r="A7549">
        <v>698178</v>
      </c>
      <c r="B7549" t="s">
        <v>18</v>
      </c>
      <c r="C7549" t="s">
        <v>69</v>
      </c>
      <c r="D7549" t="s">
        <v>16</v>
      </c>
      <c r="E7549" t="s">
        <v>65</v>
      </c>
      <c r="F7549" t="s">
        <v>66</v>
      </c>
      <c r="G7549" t="s">
        <v>77</v>
      </c>
      <c r="I7549">
        <v>0</v>
      </c>
      <c r="J7549" t="s">
        <v>19</v>
      </c>
      <c r="K7549">
        <v>0</v>
      </c>
      <c r="L7549">
        <v>0</v>
      </c>
      <c r="M7549">
        <v>10238</v>
      </c>
      <c r="N7549">
        <v>15000</v>
      </c>
      <c r="O7549" t="s">
        <v>68</v>
      </c>
      <c r="P7549">
        <v>0</v>
      </c>
      <c r="Q7549">
        <v>0</v>
      </c>
      <c r="R7549">
        <v>0</v>
      </c>
      <c r="S7549">
        <v>1</v>
      </c>
    </row>
    <row r="7550" spans="1:19" x14ac:dyDescent="0.25">
      <c r="A7550">
        <v>647092</v>
      </c>
      <c r="B7550" t="s">
        <v>18</v>
      </c>
      <c r="C7550" t="s">
        <v>69</v>
      </c>
      <c r="D7550" t="s">
        <v>16</v>
      </c>
      <c r="E7550" t="s">
        <v>65</v>
      </c>
      <c r="F7550" t="s">
        <v>73</v>
      </c>
      <c r="G7550" t="s">
        <v>71</v>
      </c>
      <c r="H7550">
        <v>0.33221384185256803</v>
      </c>
      <c r="I7550">
        <v>0</v>
      </c>
      <c r="J7550" t="s">
        <v>19</v>
      </c>
      <c r="K7550">
        <v>0</v>
      </c>
      <c r="L7550">
        <v>0</v>
      </c>
      <c r="M7550">
        <v>92101</v>
      </c>
      <c r="N7550">
        <v>21000</v>
      </c>
      <c r="O7550" t="s">
        <v>68</v>
      </c>
      <c r="P7550">
        <v>0</v>
      </c>
      <c r="Q7550">
        <v>0</v>
      </c>
      <c r="R7550">
        <v>0</v>
      </c>
      <c r="S7550">
        <v>1</v>
      </c>
    </row>
    <row r="7551" spans="1:19" x14ac:dyDescent="0.25">
      <c r="A7551">
        <v>619912</v>
      </c>
      <c r="B7551" t="s">
        <v>20</v>
      </c>
      <c r="C7551" t="s">
        <v>64</v>
      </c>
      <c r="D7551" t="s">
        <v>16</v>
      </c>
      <c r="E7551" t="s">
        <v>74</v>
      </c>
      <c r="F7551" t="s">
        <v>73</v>
      </c>
      <c r="G7551" t="s">
        <v>67</v>
      </c>
      <c r="H7551">
        <v>0.62010579704767399</v>
      </c>
      <c r="I7551">
        <v>1</v>
      </c>
      <c r="J7551" t="s">
        <v>17</v>
      </c>
      <c r="K7551">
        <v>0</v>
      </c>
      <c r="L7551">
        <v>1</v>
      </c>
      <c r="M7551">
        <v>10238</v>
      </c>
      <c r="N7551">
        <v>12000</v>
      </c>
      <c r="O7551" t="s">
        <v>78</v>
      </c>
      <c r="P7551">
        <v>0</v>
      </c>
      <c r="Q7551">
        <v>0</v>
      </c>
      <c r="R7551">
        <v>0</v>
      </c>
      <c r="S7551">
        <v>0</v>
      </c>
    </row>
    <row r="7552" spans="1:19" x14ac:dyDescent="0.25">
      <c r="A7552">
        <v>793826</v>
      </c>
      <c r="B7552" t="s">
        <v>18</v>
      </c>
      <c r="C7552" t="s">
        <v>64</v>
      </c>
      <c r="D7552" t="s">
        <v>16</v>
      </c>
      <c r="E7552" t="s">
        <v>65</v>
      </c>
      <c r="F7552" t="s">
        <v>73</v>
      </c>
      <c r="G7552" t="s">
        <v>72</v>
      </c>
      <c r="H7552">
        <v>0.50678471834553096</v>
      </c>
      <c r="I7552">
        <v>0</v>
      </c>
      <c r="J7552" t="s">
        <v>17</v>
      </c>
      <c r="K7552">
        <v>0</v>
      </c>
      <c r="L7552">
        <v>1</v>
      </c>
      <c r="M7552">
        <v>10238</v>
      </c>
      <c r="O7552" t="s">
        <v>68</v>
      </c>
      <c r="P7552">
        <v>0</v>
      </c>
      <c r="Q7552">
        <v>0</v>
      </c>
      <c r="R7552">
        <v>0</v>
      </c>
      <c r="S7552">
        <v>0</v>
      </c>
    </row>
    <row r="7553" spans="1:19" x14ac:dyDescent="0.25">
      <c r="A7553">
        <v>788787</v>
      </c>
      <c r="B7553" t="s">
        <v>21</v>
      </c>
      <c r="C7553" t="s">
        <v>64</v>
      </c>
      <c r="D7553" t="s">
        <v>22</v>
      </c>
      <c r="E7553" t="s">
        <v>75</v>
      </c>
      <c r="F7553" t="s">
        <v>70</v>
      </c>
      <c r="G7553" t="s">
        <v>77</v>
      </c>
      <c r="H7553">
        <v>0.51323341274233503</v>
      </c>
      <c r="I7553">
        <v>1</v>
      </c>
      <c r="J7553" t="s">
        <v>19</v>
      </c>
      <c r="K7553">
        <v>0</v>
      </c>
      <c r="L7553">
        <v>1</v>
      </c>
      <c r="M7553">
        <v>10238</v>
      </c>
      <c r="N7553">
        <v>14000</v>
      </c>
      <c r="O7553" t="s">
        <v>68</v>
      </c>
      <c r="P7553">
        <v>3</v>
      </c>
      <c r="Q7553">
        <v>0</v>
      </c>
      <c r="R7553">
        <v>2</v>
      </c>
      <c r="S7553">
        <v>0</v>
      </c>
    </row>
    <row r="7554" spans="1:19" x14ac:dyDescent="0.25">
      <c r="A7554">
        <v>902302</v>
      </c>
      <c r="B7554" t="s">
        <v>20</v>
      </c>
      <c r="C7554" t="s">
        <v>69</v>
      </c>
      <c r="D7554" t="s">
        <v>16</v>
      </c>
      <c r="E7554" t="s">
        <v>74</v>
      </c>
      <c r="F7554" t="s">
        <v>73</v>
      </c>
      <c r="G7554" t="s">
        <v>77</v>
      </c>
      <c r="H7554">
        <v>0.53498846715287396</v>
      </c>
      <c r="I7554">
        <v>1</v>
      </c>
      <c r="J7554" t="s">
        <v>19</v>
      </c>
      <c r="K7554">
        <v>1</v>
      </c>
      <c r="L7554">
        <v>1</v>
      </c>
      <c r="M7554">
        <v>10238</v>
      </c>
      <c r="N7554">
        <v>10000</v>
      </c>
      <c r="O7554" t="s">
        <v>68</v>
      </c>
      <c r="P7554">
        <v>2</v>
      </c>
      <c r="Q7554">
        <v>0</v>
      </c>
      <c r="R7554">
        <v>3</v>
      </c>
      <c r="S7554">
        <v>0</v>
      </c>
    </row>
    <row r="7555" spans="1:19" x14ac:dyDescent="0.25">
      <c r="A7555">
        <v>930549</v>
      </c>
      <c r="B7555" t="s">
        <v>20</v>
      </c>
      <c r="C7555" t="s">
        <v>69</v>
      </c>
      <c r="D7555" t="s">
        <v>16</v>
      </c>
      <c r="E7555" t="s">
        <v>65</v>
      </c>
      <c r="F7555" t="s">
        <v>70</v>
      </c>
      <c r="G7555" t="s">
        <v>71</v>
      </c>
      <c r="H7555">
        <v>0.30269182949110102</v>
      </c>
      <c r="I7555">
        <v>1</v>
      </c>
      <c r="J7555" t="s">
        <v>19</v>
      </c>
      <c r="K7555">
        <v>1</v>
      </c>
      <c r="L7555">
        <v>1</v>
      </c>
      <c r="M7555">
        <v>32765</v>
      </c>
      <c r="O7555" t="s">
        <v>68</v>
      </c>
      <c r="P7555">
        <v>0</v>
      </c>
      <c r="Q7555">
        <v>0</v>
      </c>
      <c r="R7555">
        <v>0</v>
      </c>
      <c r="S7555">
        <v>1</v>
      </c>
    </row>
    <row r="7556" spans="1:19" x14ac:dyDescent="0.25">
      <c r="A7556">
        <v>861586</v>
      </c>
      <c r="B7556" t="s">
        <v>18</v>
      </c>
      <c r="C7556" t="s">
        <v>64</v>
      </c>
      <c r="D7556" t="s">
        <v>22</v>
      </c>
      <c r="E7556" t="s">
        <v>65</v>
      </c>
      <c r="F7556" t="s">
        <v>66</v>
      </c>
      <c r="G7556" t="s">
        <v>77</v>
      </c>
      <c r="H7556">
        <v>0.55970417666071703</v>
      </c>
      <c r="I7556">
        <v>0</v>
      </c>
      <c r="J7556" t="s">
        <v>19</v>
      </c>
      <c r="K7556">
        <v>0</v>
      </c>
      <c r="L7556">
        <v>0</v>
      </c>
      <c r="M7556">
        <v>92101</v>
      </c>
      <c r="N7556">
        <v>16000</v>
      </c>
      <c r="O7556" t="s">
        <v>68</v>
      </c>
      <c r="P7556">
        <v>0</v>
      </c>
      <c r="Q7556">
        <v>0</v>
      </c>
      <c r="R7556">
        <v>0</v>
      </c>
      <c r="S7556">
        <v>1</v>
      </c>
    </row>
    <row r="7557" spans="1:19" x14ac:dyDescent="0.25">
      <c r="A7557">
        <v>731595</v>
      </c>
      <c r="B7557" t="s">
        <v>15</v>
      </c>
      <c r="C7557" t="s">
        <v>69</v>
      </c>
      <c r="D7557" t="s">
        <v>16</v>
      </c>
      <c r="E7557" t="s">
        <v>74</v>
      </c>
      <c r="F7557" t="s">
        <v>73</v>
      </c>
      <c r="G7557" t="s">
        <v>67</v>
      </c>
      <c r="H7557">
        <v>0.67429423786135501</v>
      </c>
      <c r="I7557">
        <v>1</v>
      </c>
      <c r="J7557" t="s">
        <v>17</v>
      </c>
      <c r="K7557">
        <v>1</v>
      </c>
      <c r="L7557">
        <v>1</v>
      </c>
      <c r="M7557">
        <v>32765</v>
      </c>
      <c r="N7557">
        <v>6000</v>
      </c>
      <c r="O7557" t="s">
        <v>68</v>
      </c>
      <c r="P7557">
        <v>2</v>
      </c>
      <c r="Q7557">
        <v>0</v>
      </c>
      <c r="R7557">
        <v>2</v>
      </c>
      <c r="S7557">
        <v>0</v>
      </c>
    </row>
    <row r="7558" spans="1:19" x14ac:dyDescent="0.25">
      <c r="A7558">
        <v>790558</v>
      </c>
      <c r="B7558" t="s">
        <v>20</v>
      </c>
      <c r="C7558" t="s">
        <v>64</v>
      </c>
      <c r="D7558" t="s">
        <v>16</v>
      </c>
      <c r="E7558" t="s">
        <v>74</v>
      </c>
      <c r="F7558" t="s">
        <v>73</v>
      </c>
      <c r="G7558" t="s">
        <v>77</v>
      </c>
      <c r="H7558">
        <v>0.51798249260823803</v>
      </c>
      <c r="I7558">
        <v>1</v>
      </c>
      <c r="J7558" t="s">
        <v>17</v>
      </c>
      <c r="K7558">
        <v>1</v>
      </c>
      <c r="L7558">
        <v>0</v>
      </c>
      <c r="M7558">
        <v>10238</v>
      </c>
      <c r="N7558">
        <v>16000</v>
      </c>
      <c r="O7558" t="s">
        <v>68</v>
      </c>
      <c r="P7558">
        <v>0</v>
      </c>
      <c r="Q7558">
        <v>0</v>
      </c>
      <c r="R7558">
        <v>0</v>
      </c>
      <c r="S7558">
        <v>0</v>
      </c>
    </row>
    <row r="7559" spans="1:19" x14ac:dyDescent="0.25">
      <c r="A7559">
        <v>568507</v>
      </c>
      <c r="B7559" t="s">
        <v>21</v>
      </c>
      <c r="C7559" t="s">
        <v>64</v>
      </c>
      <c r="D7559" t="s">
        <v>16</v>
      </c>
      <c r="E7559" t="s">
        <v>75</v>
      </c>
      <c r="F7559" t="s">
        <v>73</v>
      </c>
      <c r="G7559" t="s">
        <v>67</v>
      </c>
      <c r="H7559">
        <v>0.67907431576955002</v>
      </c>
      <c r="I7559">
        <v>1</v>
      </c>
      <c r="J7559" t="s">
        <v>17</v>
      </c>
      <c r="K7559">
        <v>0</v>
      </c>
      <c r="L7559">
        <v>1</v>
      </c>
      <c r="M7559">
        <v>10238</v>
      </c>
      <c r="N7559">
        <v>13000</v>
      </c>
      <c r="O7559" t="s">
        <v>68</v>
      </c>
      <c r="P7559">
        <v>1</v>
      </c>
      <c r="Q7559">
        <v>0</v>
      </c>
      <c r="R7559">
        <v>3</v>
      </c>
      <c r="S7559">
        <v>0</v>
      </c>
    </row>
    <row r="7560" spans="1:19" x14ac:dyDescent="0.25">
      <c r="A7560">
        <v>387039</v>
      </c>
      <c r="B7560" t="s">
        <v>21</v>
      </c>
      <c r="C7560" t="s">
        <v>64</v>
      </c>
      <c r="D7560" t="s">
        <v>16</v>
      </c>
      <c r="E7560" t="s">
        <v>75</v>
      </c>
      <c r="F7560" t="s">
        <v>70</v>
      </c>
      <c r="G7560" t="s">
        <v>67</v>
      </c>
      <c r="H7560">
        <v>0.87167545197477603</v>
      </c>
      <c r="I7560">
        <v>1</v>
      </c>
      <c r="J7560" t="s">
        <v>17</v>
      </c>
      <c r="K7560">
        <v>1</v>
      </c>
      <c r="L7560">
        <v>1</v>
      </c>
      <c r="M7560">
        <v>10238</v>
      </c>
      <c r="O7560" t="s">
        <v>68</v>
      </c>
      <c r="P7560">
        <v>0</v>
      </c>
      <c r="Q7560">
        <v>0</v>
      </c>
      <c r="R7560">
        <v>2</v>
      </c>
      <c r="S7560">
        <v>0</v>
      </c>
    </row>
    <row r="7561" spans="1:19" x14ac:dyDescent="0.25">
      <c r="A7561">
        <v>47785</v>
      </c>
      <c r="B7561" t="s">
        <v>20</v>
      </c>
      <c r="C7561" t="s">
        <v>64</v>
      </c>
      <c r="D7561" t="s">
        <v>22</v>
      </c>
      <c r="E7561" t="s">
        <v>74</v>
      </c>
      <c r="F7561" t="s">
        <v>70</v>
      </c>
      <c r="G7561" t="s">
        <v>72</v>
      </c>
      <c r="H7561">
        <v>0.470239842598765</v>
      </c>
      <c r="I7561">
        <v>0</v>
      </c>
      <c r="J7561" t="s">
        <v>19</v>
      </c>
      <c r="K7561">
        <v>0</v>
      </c>
      <c r="L7561">
        <v>1</v>
      </c>
      <c r="M7561">
        <v>32765</v>
      </c>
      <c r="O7561" t="s">
        <v>68</v>
      </c>
      <c r="P7561">
        <v>2</v>
      </c>
      <c r="Q7561">
        <v>0</v>
      </c>
      <c r="R7561">
        <v>0</v>
      </c>
      <c r="S7561">
        <v>1</v>
      </c>
    </row>
    <row r="7562" spans="1:19" x14ac:dyDescent="0.25">
      <c r="A7562">
        <v>3626</v>
      </c>
      <c r="B7562" t="s">
        <v>21</v>
      </c>
      <c r="C7562" t="s">
        <v>64</v>
      </c>
      <c r="D7562" t="s">
        <v>16</v>
      </c>
      <c r="E7562" t="s">
        <v>75</v>
      </c>
      <c r="F7562" t="s">
        <v>73</v>
      </c>
      <c r="G7562" t="s">
        <v>67</v>
      </c>
      <c r="H7562">
        <v>0.560818556863939</v>
      </c>
      <c r="I7562">
        <v>1</v>
      </c>
      <c r="J7562" t="s">
        <v>17</v>
      </c>
      <c r="K7562">
        <v>1</v>
      </c>
      <c r="L7562">
        <v>1</v>
      </c>
      <c r="M7562">
        <v>10238</v>
      </c>
      <c r="N7562">
        <v>11000</v>
      </c>
      <c r="O7562" t="s">
        <v>68</v>
      </c>
      <c r="P7562">
        <v>1</v>
      </c>
      <c r="Q7562">
        <v>0</v>
      </c>
      <c r="R7562">
        <v>1</v>
      </c>
      <c r="S7562">
        <v>0</v>
      </c>
    </row>
    <row r="7563" spans="1:19" x14ac:dyDescent="0.25">
      <c r="A7563">
        <v>134429</v>
      </c>
      <c r="B7563" t="s">
        <v>18</v>
      </c>
      <c r="C7563" t="s">
        <v>64</v>
      </c>
      <c r="D7563" t="s">
        <v>16</v>
      </c>
      <c r="E7563" t="s">
        <v>65</v>
      </c>
      <c r="F7563" t="s">
        <v>70</v>
      </c>
      <c r="G7563" t="s">
        <v>71</v>
      </c>
      <c r="H7563">
        <v>0.28070919921068699</v>
      </c>
      <c r="I7563">
        <v>0</v>
      </c>
      <c r="J7563" t="s">
        <v>19</v>
      </c>
      <c r="K7563">
        <v>1</v>
      </c>
      <c r="L7563">
        <v>1</v>
      </c>
      <c r="M7563">
        <v>10238</v>
      </c>
      <c r="N7563">
        <v>10000</v>
      </c>
      <c r="O7563" t="s">
        <v>68</v>
      </c>
      <c r="P7563">
        <v>0</v>
      </c>
      <c r="Q7563">
        <v>0</v>
      </c>
      <c r="R7563">
        <v>0</v>
      </c>
      <c r="S7563">
        <v>0</v>
      </c>
    </row>
    <row r="7564" spans="1:19" x14ac:dyDescent="0.25">
      <c r="A7564">
        <v>712048</v>
      </c>
      <c r="B7564" t="s">
        <v>20</v>
      </c>
      <c r="C7564" t="s">
        <v>69</v>
      </c>
      <c r="D7564" t="s">
        <v>22</v>
      </c>
      <c r="E7564" t="s">
        <v>74</v>
      </c>
      <c r="F7564" t="s">
        <v>66</v>
      </c>
      <c r="G7564" t="s">
        <v>77</v>
      </c>
      <c r="H7564">
        <v>0.52460261192033397</v>
      </c>
      <c r="I7564">
        <v>1</v>
      </c>
      <c r="J7564" t="s">
        <v>19</v>
      </c>
      <c r="K7564">
        <v>1</v>
      </c>
      <c r="L7564">
        <v>1</v>
      </c>
      <c r="M7564">
        <v>32765</v>
      </c>
      <c r="N7564">
        <v>6000</v>
      </c>
      <c r="O7564" t="s">
        <v>68</v>
      </c>
      <c r="P7564">
        <v>5</v>
      </c>
      <c r="Q7564">
        <v>1</v>
      </c>
      <c r="R7564">
        <v>2</v>
      </c>
      <c r="S7564">
        <v>0</v>
      </c>
    </row>
    <row r="7565" spans="1:19" x14ac:dyDescent="0.25">
      <c r="A7565">
        <v>22326</v>
      </c>
      <c r="B7565" t="s">
        <v>18</v>
      </c>
      <c r="C7565" t="s">
        <v>64</v>
      </c>
      <c r="D7565" t="s">
        <v>16</v>
      </c>
      <c r="E7565" t="s">
        <v>65</v>
      </c>
      <c r="F7565" t="s">
        <v>66</v>
      </c>
      <c r="G7565" t="s">
        <v>71</v>
      </c>
      <c r="H7565">
        <v>0.36961611643311099</v>
      </c>
      <c r="I7565">
        <v>0</v>
      </c>
      <c r="J7565" t="s">
        <v>19</v>
      </c>
      <c r="K7565">
        <v>0</v>
      </c>
      <c r="L7565">
        <v>0</v>
      </c>
      <c r="M7565">
        <v>32765</v>
      </c>
      <c r="N7565">
        <v>15000</v>
      </c>
      <c r="O7565" t="s">
        <v>68</v>
      </c>
      <c r="P7565">
        <v>0</v>
      </c>
      <c r="Q7565">
        <v>0</v>
      </c>
      <c r="R7565">
        <v>0</v>
      </c>
      <c r="S7565">
        <v>1</v>
      </c>
    </row>
    <row r="7566" spans="1:19" x14ac:dyDescent="0.25">
      <c r="A7566">
        <v>139099</v>
      </c>
      <c r="B7566" t="s">
        <v>21</v>
      </c>
      <c r="C7566" t="s">
        <v>64</v>
      </c>
      <c r="D7566" t="s">
        <v>16</v>
      </c>
      <c r="E7566" t="s">
        <v>75</v>
      </c>
      <c r="F7566" t="s">
        <v>73</v>
      </c>
      <c r="G7566" t="s">
        <v>77</v>
      </c>
      <c r="H7566">
        <v>0.54514378065035396</v>
      </c>
      <c r="I7566">
        <v>1</v>
      </c>
      <c r="J7566" t="s">
        <v>19</v>
      </c>
      <c r="K7566">
        <v>1</v>
      </c>
      <c r="L7566">
        <v>1</v>
      </c>
      <c r="M7566">
        <v>10238</v>
      </c>
      <c r="N7566">
        <v>14000</v>
      </c>
      <c r="O7566" t="s">
        <v>68</v>
      </c>
      <c r="P7566">
        <v>2</v>
      </c>
      <c r="Q7566">
        <v>0</v>
      </c>
      <c r="R7566">
        <v>2</v>
      </c>
      <c r="S7566">
        <v>0</v>
      </c>
    </row>
    <row r="7567" spans="1:19" x14ac:dyDescent="0.25">
      <c r="A7567">
        <v>21651</v>
      </c>
      <c r="B7567" t="s">
        <v>20</v>
      </c>
      <c r="C7567" t="s">
        <v>69</v>
      </c>
      <c r="D7567" t="s">
        <v>16</v>
      </c>
      <c r="E7567" t="s">
        <v>74</v>
      </c>
      <c r="F7567" t="s">
        <v>70</v>
      </c>
      <c r="G7567" t="s">
        <v>71</v>
      </c>
      <c r="H7567">
        <v>0.36235035081342998</v>
      </c>
      <c r="I7567">
        <v>0</v>
      </c>
      <c r="J7567" t="s">
        <v>19</v>
      </c>
      <c r="K7567">
        <v>0</v>
      </c>
      <c r="L7567">
        <v>0</v>
      </c>
      <c r="M7567">
        <v>10238</v>
      </c>
      <c r="N7567">
        <v>14000</v>
      </c>
      <c r="O7567" t="s">
        <v>68</v>
      </c>
      <c r="P7567">
        <v>3</v>
      </c>
      <c r="Q7567">
        <v>0</v>
      </c>
      <c r="R7567">
        <v>1</v>
      </c>
      <c r="S7567">
        <v>0</v>
      </c>
    </row>
    <row r="7568" spans="1:19" x14ac:dyDescent="0.25">
      <c r="A7568">
        <v>43968</v>
      </c>
      <c r="B7568" t="s">
        <v>20</v>
      </c>
      <c r="C7568" t="s">
        <v>64</v>
      </c>
      <c r="D7568" t="s">
        <v>16</v>
      </c>
      <c r="E7568" t="s">
        <v>74</v>
      </c>
      <c r="F7568" t="s">
        <v>70</v>
      </c>
      <c r="G7568" t="s">
        <v>71</v>
      </c>
      <c r="H7568">
        <v>0.37644745072761099</v>
      </c>
      <c r="I7568">
        <v>1</v>
      </c>
      <c r="J7568" t="s">
        <v>19</v>
      </c>
      <c r="K7568">
        <v>1</v>
      </c>
      <c r="L7568">
        <v>0</v>
      </c>
      <c r="M7568">
        <v>10238</v>
      </c>
      <c r="N7568">
        <v>14000</v>
      </c>
      <c r="O7568" t="s">
        <v>68</v>
      </c>
      <c r="P7568">
        <v>0</v>
      </c>
      <c r="Q7568">
        <v>0</v>
      </c>
      <c r="R7568">
        <v>0</v>
      </c>
      <c r="S7568">
        <v>0</v>
      </c>
    </row>
    <row r="7569" spans="1:19" x14ac:dyDescent="0.25">
      <c r="A7569">
        <v>318019</v>
      </c>
      <c r="B7569" t="s">
        <v>20</v>
      </c>
      <c r="C7569" t="s">
        <v>64</v>
      </c>
      <c r="D7569" t="s">
        <v>16</v>
      </c>
      <c r="E7569" t="s">
        <v>74</v>
      </c>
      <c r="F7569" t="s">
        <v>66</v>
      </c>
      <c r="G7569" t="s">
        <v>77</v>
      </c>
      <c r="H7569">
        <v>0.50826485861285997</v>
      </c>
      <c r="I7569">
        <v>1</v>
      </c>
      <c r="J7569" t="s">
        <v>19</v>
      </c>
      <c r="K7569">
        <v>1</v>
      </c>
      <c r="L7569">
        <v>1</v>
      </c>
      <c r="M7569">
        <v>10238</v>
      </c>
      <c r="N7569">
        <v>8000</v>
      </c>
      <c r="O7569" t="s">
        <v>68</v>
      </c>
      <c r="P7569">
        <v>1</v>
      </c>
      <c r="Q7569">
        <v>0</v>
      </c>
      <c r="R7569">
        <v>0</v>
      </c>
      <c r="S7569">
        <v>0</v>
      </c>
    </row>
    <row r="7570" spans="1:19" x14ac:dyDescent="0.25">
      <c r="A7570">
        <v>739524</v>
      </c>
      <c r="B7570" t="s">
        <v>20</v>
      </c>
      <c r="C7570" t="s">
        <v>64</v>
      </c>
      <c r="D7570" t="s">
        <v>16</v>
      </c>
      <c r="E7570" t="s">
        <v>65</v>
      </c>
      <c r="F7570" t="s">
        <v>73</v>
      </c>
      <c r="G7570" t="s">
        <v>67</v>
      </c>
      <c r="H7570">
        <v>0.65002882242987603</v>
      </c>
      <c r="I7570">
        <v>1</v>
      </c>
      <c r="J7570" t="s">
        <v>19</v>
      </c>
      <c r="K7570">
        <v>0</v>
      </c>
      <c r="L7570">
        <v>0</v>
      </c>
      <c r="M7570">
        <v>32765</v>
      </c>
      <c r="N7570">
        <v>11000</v>
      </c>
      <c r="O7570" t="s">
        <v>68</v>
      </c>
      <c r="P7570">
        <v>0</v>
      </c>
      <c r="Q7570">
        <v>0</v>
      </c>
      <c r="R7570">
        <v>0</v>
      </c>
      <c r="S7570">
        <v>1</v>
      </c>
    </row>
    <row r="7571" spans="1:19" x14ac:dyDescent="0.25">
      <c r="A7571">
        <v>270610</v>
      </c>
      <c r="B7571" t="s">
        <v>15</v>
      </c>
      <c r="C7571" t="s">
        <v>64</v>
      </c>
      <c r="D7571" t="s">
        <v>16</v>
      </c>
      <c r="E7571" t="s">
        <v>76</v>
      </c>
      <c r="F7571" t="s">
        <v>66</v>
      </c>
      <c r="G7571" t="s">
        <v>67</v>
      </c>
      <c r="H7571">
        <v>0.55169403083970803</v>
      </c>
      <c r="I7571">
        <v>1</v>
      </c>
      <c r="J7571" t="s">
        <v>17</v>
      </c>
      <c r="K7571">
        <v>0</v>
      </c>
      <c r="L7571">
        <v>0</v>
      </c>
      <c r="M7571">
        <v>92101</v>
      </c>
      <c r="N7571">
        <v>18000</v>
      </c>
      <c r="O7571" t="s">
        <v>68</v>
      </c>
      <c r="P7571">
        <v>1</v>
      </c>
      <c r="Q7571">
        <v>0</v>
      </c>
      <c r="R7571">
        <v>0</v>
      </c>
      <c r="S7571">
        <v>0</v>
      </c>
    </row>
    <row r="7572" spans="1:19" x14ac:dyDescent="0.25">
      <c r="A7572">
        <v>686900</v>
      </c>
      <c r="B7572" t="s">
        <v>20</v>
      </c>
      <c r="C7572" t="s">
        <v>64</v>
      </c>
      <c r="D7572" t="s">
        <v>16</v>
      </c>
      <c r="E7572" t="s">
        <v>74</v>
      </c>
      <c r="F7572" t="s">
        <v>73</v>
      </c>
      <c r="G7572" t="s">
        <v>72</v>
      </c>
      <c r="H7572">
        <v>0.49924730956595798</v>
      </c>
      <c r="I7572">
        <v>0</v>
      </c>
      <c r="J7572" t="s">
        <v>19</v>
      </c>
      <c r="K7572">
        <v>0</v>
      </c>
      <c r="L7572">
        <v>0</v>
      </c>
      <c r="M7572">
        <v>10238</v>
      </c>
      <c r="N7572">
        <v>17000</v>
      </c>
      <c r="O7572" t="s">
        <v>68</v>
      </c>
      <c r="P7572">
        <v>0</v>
      </c>
      <c r="Q7572">
        <v>0</v>
      </c>
      <c r="R7572">
        <v>1</v>
      </c>
      <c r="S7572">
        <v>1</v>
      </c>
    </row>
    <row r="7573" spans="1:19" x14ac:dyDescent="0.25">
      <c r="A7573">
        <v>625722</v>
      </c>
      <c r="B7573" t="s">
        <v>15</v>
      </c>
      <c r="C7573" t="s">
        <v>64</v>
      </c>
      <c r="D7573" t="s">
        <v>16</v>
      </c>
      <c r="E7573" t="s">
        <v>76</v>
      </c>
      <c r="F7573" t="s">
        <v>73</v>
      </c>
      <c r="G7573" t="s">
        <v>67</v>
      </c>
      <c r="H7573">
        <v>0.661076267637417</v>
      </c>
      <c r="I7573">
        <v>1</v>
      </c>
      <c r="J7573" t="s">
        <v>17</v>
      </c>
      <c r="K7573">
        <v>1</v>
      </c>
      <c r="L7573">
        <v>1</v>
      </c>
      <c r="M7573">
        <v>10238</v>
      </c>
      <c r="N7573">
        <v>9000</v>
      </c>
      <c r="O7573" t="s">
        <v>68</v>
      </c>
      <c r="P7573">
        <v>7</v>
      </c>
      <c r="Q7573">
        <v>0</v>
      </c>
      <c r="R7573">
        <v>3</v>
      </c>
      <c r="S7573">
        <v>0</v>
      </c>
    </row>
    <row r="7574" spans="1:19" x14ac:dyDescent="0.25">
      <c r="A7574">
        <v>849572</v>
      </c>
      <c r="B7574" t="s">
        <v>20</v>
      </c>
      <c r="C7574" t="s">
        <v>64</v>
      </c>
      <c r="D7574" t="s">
        <v>16</v>
      </c>
      <c r="E7574" t="s">
        <v>65</v>
      </c>
      <c r="F7574" t="s">
        <v>73</v>
      </c>
      <c r="G7574" t="s">
        <v>67</v>
      </c>
      <c r="I7574">
        <v>1</v>
      </c>
      <c r="J7574" t="s">
        <v>17</v>
      </c>
      <c r="K7574">
        <v>0</v>
      </c>
      <c r="L7574">
        <v>0</v>
      </c>
      <c r="M7574">
        <v>10238</v>
      </c>
      <c r="N7574">
        <v>16000</v>
      </c>
      <c r="O7574" t="s">
        <v>68</v>
      </c>
      <c r="P7574">
        <v>0</v>
      </c>
      <c r="Q7574">
        <v>0</v>
      </c>
      <c r="R7574">
        <v>0</v>
      </c>
      <c r="S7574">
        <v>0</v>
      </c>
    </row>
    <row r="7575" spans="1:19" x14ac:dyDescent="0.25">
      <c r="A7575">
        <v>126139</v>
      </c>
      <c r="B7575" t="s">
        <v>18</v>
      </c>
      <c r="C7575" t="s">
        <v>64</v>
      </c>
      <c r="D7575" t="s">
        <v>16</v>
      </c>
      <c r="E7575" t="s">
        <v>65</v>
      </c>
      <c r="F7575" t="s">
        <v>66</v>
      </c>
      <c r="G7575" t="s">
        <v>72</v>
      </c>
      <c r="H7575">
        <v>0.51537373100884998</v>
      </c>
      <c r="I7575">
        <v>0</v>
      </c>
      <c r="J7575" t="s">
        <v>19</v>
      </c>
      <c r="K7575">
        <v>0</v>
      </c>
      <c r="L7575">
        <v>0</v>
      </c>
      <c r="M7575">
        <v>10238</v>
      </c>
      <c r="N7575">
        <v>16000</v>
      </c>
      <c r="O7575" t="s">
        <v>68</v>
      </c>
      <c r="P7575">
        <v>0</v>
      </c>
      <c r="Q7575">
        <v>0</v>
      </c>
      <c r="R7575">
        <v>0</v>
      </c>
      <c r="S7575">
        <v>1</v>
      </c>
    </row>
    <row r="7576" spans="1:19" x14ac:dyDescent="0.25">
      <c r="A7576">
        <v>860684</v>
      </c>
      <c r="B7576" t="s">
        <v>15</v>
      </c>
      <c r="C7576" t="s">
        <v>69</v>
      </c>
      <c r="D7576" t="s">
        <v>16</v>
      </c>
      <c r="E7576" t="s">
        <v>76</v>
      </c>
      <c r="F7576" t="s">
        <v>73</v>
      </c>
      <c r="G7576" t="s">
        <v>67</v>
      </c>
      <c r="H7576">
        <v>0.65413350584813801</v>
      </c>
      <c r="I7576">
        <v>0</v>
      </c>
      <c r="J7576" t="s">
        <v>19</v>
      </c>
      <c r="K7576">
        <v>1</v>
      </c>
      <c r="L7576">
        <v>1</v>
      </c>
      <c r="M7576">
        <v>32765</v>
      </c>
      <c r="N7576">
        <v>10000</v>
      </c>
      <c r="O7576" t="s">
        <v>68</v>
      </c>
      <c r="P7576">
        <v>13</v>
      </c>
      <c r="Q7576">
        <v>3</v>
      </c>
      <c r="R7576">
        <v>4</v>
      </c>
      <c r="S7576">
        <v>0</v>
      </c>
    </row>
    <row r="7577" spans="1:19" x14ac:dyDescent="0.25">
      <c r="A7577">
        <v>907988</v>
      </c>
      <c r="B7577" t="s">
        <v>21</v>
      </c>
      <c r="C7577" t="s">
        <v>64</v>
      </c>
      <c r="D7577" t="s">
        <v>16</v>
      </c>
      <c r="E7577" t="s">
        <v>74</v>
      </c>
      <c r="F7577" t="s">
        <v>66</v>
      </c>
      <c r="G7577" t="s">
        <v>67</v>
      </c>
      <c r="H7577">
        <v>0.75450424220017498</v>
      </c>
      <c r="I7577">
        <v>1</v>
      </c>
      <c r="J7577" t="s">
        <v>19</v>
      </c>
      <c r="K7577">
        <v>1</v>
      </c>
      <c r="L7577">
        <v>1</v>
      </c>
      <c r="M7577">
        <v>32765</v>
      </c>
      <c r="N7577">
        <v>8000</v>
      </c>
      <c r="O7577" t="s">
        <v>68</v>
      </c>
      <c r="P7577">
        <v>0</v>
      </c>
      <c r="Q7577">
        <v>0</v>
      </c>
      <c r="R7577">
        <v>2</v>
      </c>
      <c r="S7577">
        <v>0</v>
      </c>
    </row>
    <row r="7578" spans="1:19" x14ac:dyDescent="0.25">
      <c r="A7578">
        <v>918188</v>
      </c>
      <c r="B7578" t="s">
        <v>18</v>
      </c>
      <c r="C7578" t="s">
        <v>64</v>
      </c>
      <c r="D7578" t="s">
        <v>16</v>
      </c>
      <c r="E7578" t="s">
        <v>65</v>
      </c>
      <c r="F7578" t="s">
        <v>73</v>
      </c>
      <c r="G7578" t="s">
        <v>72</v>
      </c>
      <c r="H7578">
        <v>0.42708949061169599</v>
      </c>
      <c r="I7578">
        <v>0</v>
      </c>
      <c r="J7578" t="s">
        <v>17</v>
      </c>
      <c r="K7578">
        <v>0</v>
      </c>
      <c r="L7578">
        <v>1</v>
      </c>
      <c r="M7578">
        <v>10238</v>
      </c>
      <c r="N7578">
        <v>14000</v>
      </c>
      <c r="O7578" t="s">
        <v>68</v>
      </c>
      <c r="P7578">
        <v>0</v>
      </c>
      <c r="Q7578">
        <v>0</v>
      </c>
      <c r="R7578">
        <v>0</v>
      </c>
      <c r="S7578">
        <v>1</v>
      </c>
    </row>
    <row r="7579" spans="1:19" x14ac:dyDescent="0.25">
      <c r="A7579">
        <v>403072</v>
      </c>
      <c r="B7579" t="s">
        <v>21</v>
      </c>
      <c r="C7579" t="s">
        <v>69</v>
      </c>
      <c r="D7579" t="s">
        <v>16</v>
      </c>
      <c r="E7579" t="s">
        <v>75</v>
      </c>
      <c r="F7579" t="s">
        <v>70</v>
      </c>
      <c r="G7579" t="s">
        <v>72</v>
      </c>
      <c r="H7579">
        <v>0.411395045794055</v>
      </c>
      <c r="I7579">
        <v>1</v>
      </c>
      <c r="J7579" t="s">
        <v>19</v>
      </c>
      <c r="K7579">
        <v>0</v>
      </c>
      <c r="L7579">
        <v>0</v>
      </c>
      <c r="M7579">
        <v>10238</v>
      </c>
      <c r="N7579">
        <v>13000</v>
      </c>
      <c r="O7579" t="s">
        <v>68</v>
      </c>
      <c r="P7579">
        <v>2</v>
      </c>
      <c r="Q7579">
        <v>1</v>
      </c>
      <c r="R7579">
        <v>3</v>
      </c>
      <c r="S7579">
        <v>0</v>
      </c>
    </row>
    <row r="7580" spans="1:19" x14ac:dyDescent="0.25">
      <c r="A7580">
        <v>467914</v>
      </c>
      <c r="B7580" t="s">
        <v>18</v>
      </c>
      <c r="C7580" t="s">
        <v>69</v>
      </c>
      <c r="D7580" t="s">
        <v>16</v>
      </c>
      <c r="E7580" t="s">
        <v>65</v>
      </c>
      <c r="F7580" t="s">
        <v>70</v>
      </c>
      <c r="G7580" t="s">
        <v>72</v>
      </c>
      <c r="H7580">
        <v>0.47803045852380899</v>
      </c>
      <c r="I7580">
        <v>0</v>
      </c>
      <c r="J7580" t="s">
        <v>19</v>
      </c>
      <c r="K7580">
        <v>0</v>
      </c>
      <c r="L7580">
        <v>0</v>
      </c>
      <c r="M7580">
        <v>21217</v>
      </c>
      <c r="N7580">
        <v>16000</v>
      </c>
      <c r="O7580" t="s">
        <v>68</v>
      </c>
      <c r="P7580">
        <v>0</v>
      </c>
      <c r="Q7580">
        <v>0</v>
      </c>
      <c r="R7580">
        <v>0</v>
      </c>
      <c r="S7580">
        <v>1</v>
      </c>
    </row>
    <row r="7581" spans="1:19" x14ac:dyDescent="0.25">
      <c r="A7581">
        <v>673116</v>
      </c>
      <c r="B7581" t="s">
        <v>21</v>
      </c>
      <c r="C7581" t="s">
        <v>64</v>
      </c>
      <c r="D7581" t="s">
        <v>16</v>
      </c>
      <c r="E7581" t="s">
        <v>74</v>
      </c>
      <c r="F7581" t="s">
        <v>66</v>
      </c>
      <c r="G7581" t="s">
        <v>67</v>
      </c>
      <c r="H7581">
        <v>0.56613452727336999</v>
      </c>
      <c r="I7581">
        <v>1</v>
      </c>
      <c r="J7581" t="s">
        <v>19</v>
      </c>
      <c r="K7581">
        <v>1</v>
      </c>
      <c r="L7581">
        <v>1</v>
      </c>
      <c r="M7581">
        <v>10238</v>
      </c>
      <c r="N7581">
        <v>9000</v>
      </c>
      <c r="O7581" t="s">
        <v>68</v>
      </c>
      <c r="P7581">
        <v>0</v>
      </c>
      <c r="Q7581">
        <v>1</v>
      </c>
      <c r="R7581">
        <v>0</v>
      </c>
      <c r="S7581">
        <v>0</v>
      </c>
    </row>
    <row r="7582" spans="1:19" x14ac:dyDescent="0.25">
      <c r="A7582">
        <v>824733</v>
      </c>
      <c r="B7582" t="s">
        <v>15</v>
      </c>
      <c r="C7582" t="s">
        <v>64</v>
      </c>
      <c r="D7582" t="s">
        <v>16</v>
      </c>
      <c r="E7582" t="s">
        <v>76</v>
      </c>
      <c r="F7582" t="s">
        <v>73</v>
      </c>
      <c r="G7582" t="s">
        <v>67</v>
      </c>
      <c r="H7582">
        <v>0.63747750231507805</v>
      </c>
      <c r="I7582">
        <v>1</v>
      </c>
      <c r="J7582" t="s">
        <v>17</v>
      </c>
      <c r="K7582">
        <v>1</v>
      </c>
      <c r="L7582">
        <v>1</v>
      </c>
      <c r="M7582">
        <v>32765</v>
      </c>
      <c r="N7582">
        <v>8000</v>
      </c>
      <c r="O7582" t="s">
        <v>68</v>
      </c>
      <c r="P7582">
        <v>7</v>
      </c>
      <c r="Q7582">
        <v>0</v>
      </c>
      <c r="R7582">
        <v>1</v>
      </c>
      <c r="S7582">
        <v>0</v>
      </c>
    </row>
    <row r="7583" spans="1:19" x14ac:dyDescent="0.25">
      <c r="A7583">
        <v>343671</v>
      </c>
      <c r="B7583" t="s">
        <v>15</v>
      </c>
      <c r="C7583" t="s">
        <v>69</v>
      </c>
      <c r="D7583" t="s">
        <v>16</v>
      </c>
      <c r="E7583" t="s">
        <v>76</v>
      </c>
      <c r="F7583" t="s">
        <v>73</v>
      </c>
      <c r="G7583" t="s">
        <v>67</v>
      </c>
      <c r="H7583">
        <v>0.51600634091119602</v>
      </c>
      <c r="I7583">
        <v>1</v>
      </c>
      <c r="J7583" t="s">
        <v>17</v>
      </c>
      <c r="K7583">
        <v>1</v>
      </c>
      <c r="L7583">
        <v>1</v>
      </c>
      <c r="M7583">
        <v>32765</v>
      </c>
      <c r="N7583">
        <v>10000</v>
      </c>
      <c r="O7583" t="s">
        <v>68</v>
      </c>
      <c r="P7583">
        <v>7</v>
      </c>
      <c r="Q7583">
        <v>1</v>
      </c>
      <c r="R7583">
        <v>2</v>
      </c>
      <c r="S7583">
        <v>0</v>
      </c>
    </row>
    <row r="7584" spans="1:19" x14ac:dyDescent="0.25">
      <c r="A7584">
        <v>842935</v>
      </c>
      <c r="B7584" t="s">
        <v>20</v>
      </c>
      <c r="C7584" t="s">
        <v>69</v>
      </c>
      <c r="D7584" t="s">
        <v>16</v>
      </c>
      <c r="E7584" t="s">
        <v>74</v>
      </c>
      <c r="F7584" t="s">
        <v>70</v>
      </c>
      <c r="G7584" t="s">
        <v>71</v>
      </c>
      <c r="H7584">
        <v>0.42528109919740997</v>
      </c>
      <c r="I7584">
        <v>0</v>
      </c>
      <c r="J7584" t="s">
        <v>19</v>
      </c>
      <c r="K7584">
        <v>0</v>
      </c>
      <c r="L7584">
        <v>1</v>
      </c>
      <c r="M7584">
        <v>10238</v>
      </c>
      <c r="N7584">
        <v>11000</v>
      </c>
      <c r="O7584" t="s">
        <v>68</v>
      </c>
      <c r="P7584">
        <v>4</v>
      </c>
      <c r="Q7584">
        <v>0</v>
      </c>
      <c r="R7584">
        <v>4</v>
      </c>
      <c r="S7584">
        <v>1</v>
      </c>
    </row>
    <row r="7585" spans="1:19" x14ac:dyDescent="0.25">
      <c r="A7585">
        <v>564302</v>
      </c>
      <c r="B7585" t="s">
        <v>20</v>
      </c>
      <c r="C7585" t="s">
        <v>64</v>
      </c>
      <c r="D7585" t="s">
        <v>22</v>
      </c>
      <c r="E7585" t="s">
        <v>74</v>
      </c>
      <c r="F7585" t="s">
        <v>66</v>
      </c>
      <c r="G7585" t="s">
        <v>71</v>
      </c>
      <c r="H7585">
        <v>0.58382076524610904</v>
      </c>
      <c r="I7585">
        <v>0</v>
      </c>
      <c r="J7585" t="s">
        <v>19</v>
      </c>
      <c r="K7585">
        <v>1</v>
      </c>
      <c r="L7585">
        <v>1</v>
      </c>
      <c r="M7585">
        <v>10238</v>
      </c>
      <c r="N7585">
        <v>11000</v>
      </c>
      <c r="O7585" t="s">
        <v>68</v>
      </c>
      <c r="P7585">
        <v>1</v>
      </c>
      <c r="Q7585">
        <v>0</v>
      </c>
      <c r="R7585">
        <v>0</v>
      </c>
      <c r="S7585">
        <v>0</v>
      </c>
    </row>
    <row r="7586" spans="1:19" x14ac:dyDescent="0.25">
      <c r="A7586">
        <v>219884</v>
      </c>
      <c r="B7586" t="s">
        <v>20</v>
      </c>
      <c r="C7586" t="s">
        <v>64</v>
      </c>
      <c r="D7586" t="s">
        <v>16</v>
      </c>
      <c r="E7586" t="s">
        <v>74</v>
      </c>
      <c r="F7586" t="s">
        <v>73</v>
      </c>
      <c r="G7586" t="s">
        <v>77</v>
      </c>
      <c r="I7586">
        <v>1</v>
      </c>
      <c r="J7586" t="s">
        <v>19</v>
      </c>
      <c r="K7586">
        <v>1</v>
      </c>
      <c r="L7586">
        <v>1</v>
      </c>
      <c r="M7586">
        <v>10238</v>
      </c>
      <c r="N7586">
        <v>14000</v>
      </c>
      <c r="O7586" t="s">
        <v>68</v>
      </c>
      <c r="P7586">
        <v>1</v>
      </c>
      <c r="Q7586">
        <v>0</v>
      </c>
      <c r="R7586">
        <v>0</v>
      </c>
      <c r="S7586">
        <v>0</v>
      </c>
    </row>
    <row r="7587" spans="1:19" x14ac:dyDescent="0.25">
      <c r="A7587">
        <v>235336</v>
      </c>
      <c r="B7587" t="s">
        <v>15</v>
      </c>
      <c r="C7587" t="s">
        <v>64</v>
      </c>
      <c r="D7587" t="s">
        <v>16</v>
      </c>
      <c r="E7587" t="s">
        <v>76</v>
      </c>
      <c r="F7587" t="s">
        <v>73</v>
      </c>
      <c r="G7587" t="s">
        <v>67</v>
      </c>
      <c r="H7587">
        <v>0.874035309279109</v>
      </c>
      <c r="I7587">
        <v>1</v>
      </c>
      <c r="J7587" t="s">
        <v>19</v>
      </c>
      <c r="K7587">
        <v>1</v>
      </c>
      <c r="L7587">
        <v>1</v>
      </c>
      <c r="M7587">
        <v>10238</v>
      </c>
      <c r="N7587">
        <v>10000</v>
      </c>
      <c r="O7587" t="s">
        <v>68</v>
      </c>
      <c r="P7587">
        <v>0</v>
      </c>
      <c r="Q7587">
        <v>1</v>
      </c>
      <c r="R7587">
        <v>1</v>
      </c>
      <c r="S7587">
        <v>0</v>
      </c>
    </row>
    <row r="7588" spans="1:19" x14ac:dyDescent="0.25">
      <c r="A7588">
        <v>612315</v>
      </c>
      <c r="B7588" t="s">
        <v>20</v>
      </c>
      <c r="C7588" t="s">
        <v>69</v>
      </c>
      <c r="D7588" t="s">
        <v>16</v>
      </c>
      <c r="E7588" t="s">
        <v>65</v>
      </c>
      <c r="F7588" t="s">
        <v>70</v>
      </c>
      <c r="G7588" t="s">
        <v>72</v>
      </c>
      <c r="H7588">
        <v>0.24847904458519399</v>
      </c>
      <c r="I7588">
        <v>1</v>
      </c>
      <c r="J7588" t="s">
        <v>19</v>
      </c>
      <c r="K7588">
        <v>1</v>
      </c>
      <c r="L7588">
        <v>1</v>
      </c>
      <c r="M7588">
        <v>10238</v>
      </c>
      <c r="N7588">
        <v>7000</v>
      </c>
      <c r="O7588" t="s">
        <v>68</v>
      </c>
      <c r="P7588">
        <v>0</v>
      </c>
      <c r="Q7588">
        <v>0</v>
      </c>
      <c r="R7588">
        <v>0</v>
      </c>
      <c r="S7588">
        <v>0</v>
      </c>
    </row>
    <row r="7589" spans="1:19" x14ac:dyDescent="0.25">
      <c r="A7589">
        <v>391244</v>
      </c>
      <c r="B7589" t="s">
        <v>21</v>
      </c>
      <c r="C7589" t="s">
        <v>69</v>
      </c>
      <c r="D7589" t="s">
        <v>22</v>
      </c>
      <c r="E7589" t="s">
        <v>65</v>
      </c>
      <c r="F7589" t="s">
        <v>66</v>
      </c>
      <c r="G7589" t="s">
        <v>67</v>
      </c>
      <c r="H7589">
        <v>0.73171465819040904</v>
      </c>
      <c r="I7589">
        <v>1</v>
      </c>
      <c r="J7589" t="s">
        <v>17</v>
      </c>
      <c r="K7589">
        <v>0</v>
      </c>
      <c r="L7589">
        <v>0</v>
      </c>
      <c r="M7589">
        <v>10238</v>
      </c>
      <c r="N7589">
        <v>12000</v>
      </c>
      <c r="O7589" t="s">
        <v>68</v>
      </c>
      <c r="P7589">
        <v>0</v>
      </c>
      <c r="Q7589">
        <v>0</v>
      </c>
      <c r="R7589">
        <v>0</v>
      </c>
      <c r="S7589">
        <v>0</v>
      </c>
    </row>
    <row r="7590" spans="1:19" x14ac:dyDescent="0.25">
      <c r="A7590">
        <v>759327</v>
      </c>
      <c r="B7590" t="s">
        <v>18</v>
      </c>
      <c r="C7590" t="s">
        <v>69</v>
      </c>
      <c r="D7590" t="s">
        <v>16</v>
      </c>
      <c r="E7590" t="s">
        <v>65</v>
      </c>
      <c r="F7590" t="s">
        <v>73</v>
      </c>
      <c r="G7590" t="s">
        <v>77</v>
      </c>
      <c r="H7590">
        <v>0.415855670036541</v>
      </c>
      <c r="I7590">
        <v>1</v>
      </c>
      <c r="J7590" t="s">
        <v>17</v>
      </c>
      <c r="K7590">
        <v>0</v>
      </c>
      <c r="L7590">
        <v>0</v>
      </c>
      <c r="M7590">
        <v>10238</v>
      </c>
      <c r="O7590" t="s">
        <v>68</v>
      </c>
      <c r="P7590">
        <v>0</v>
      </c>
      <c r="Q7590">
        <v>0</v>
      </c>
      <c r="R7590">
        <v>0</v>
      </c>
      <c r="S7590">
        <v>0</v>
      </c>
    </row>
    <row r="7591" spans="1:19" x14ac:dyDescent="0.25">
      <c r="A7591">
        <v>658776</v>
      </c>
      <c r="B7591" t="s">
        <v>15</v>
      </c>
      <c r="C7591" t="s">
        <v>69</v>
      </c>
      <c r="D7591" t="s">
        <v>16</v>
      </c>
      <c r="E7591" t="s">
        <v>74</v>
      </c>
      <c r="F7591" t="s">
        <v>73</v>
      </c>
      <c r="G7591" t="s">
        <v>67</v>
      </c>
      <c r="H7591">
        <v>0.457546135972281</v>
      </c>
      <c r="I7591">
        <v>1</v>
      </c>
      <c r="J7591" t="s">
        <v>19</v>
      </c>
      <c r="K7591">
        <v>1</v>
      </c>
      <c r="L7591">
        <v>1</v>
      </c>
      <c r="M7591">
        <v>10238</v>
      </c>
      <c r="N7591">
        <v>9000</v>
      </c>
      <c r="O7591" t="s">
        <v>68</v>
      </c>
      <c r="P7591">
        <v>1</v>
      </c>
      <c r="Q7591">
        <v>0</v>
      </c>
      <c r="R7591">
        <v>2</v>
      </c>
      <c r="S7591">
        <v>0</v>
      </c>
    </row>
    <row r="7592" spans="1:19" x14ac:dyDescent="0.25">
      <c r="A7592">
        <v>568092</v>
      </c>
      <c r="B7592" t="s">
        <v>18</v>
      </c>
      <c r="C7592" t="s">
        <v>69</v>
      </c>
      <c r="D7592" t="s">
        <v>16</v>
      </c>
      <c r="E7592" t="s">
        <v>65</v>
      </c>
      <c r="F7592" t="s">
        <v>70</v>
      </c>
      <c r="G7592" t="s">
        <v>71</v>
      </c>
      <c r="H7592">
        <v>0.25691724470281502</v>
      </c>
      <c r="I7592">
        <v>0</v>
      </c>
      <c r="J7592" t="s">
        <v>19</v>
      </c>
      <c r="K7592">
        <v>0</v>
      </c>
      <c r="L7592">
        <v>0</v>
      </c>
      <c r="M7592">
        <v>10238</v>
      </c>
      <c r="O7592" t="s">
        <v>68</v>
      </c>
      <c r="P7592">
        <v>0</v>
      </c>
      <c r="Q7592">
        <v>0</v>
      </c>
      <c r="R7592">
        <v>0</v>
      </c>
      <c r="S7592">
        <v>1</v>
      </c>
    </row>
    <row r="7593" spans="1:19" x14ac:dyDescent="0.25">
      <c r="A7593">
        <v>111628</v>
      </c>
      <c r="B7593" t="s">
        <v>21</v>
      </c>
      <c r="C7593" t="s">
        <v>64</v>
      </c>
      <c r="D7593" t="s">
        <v>16</v>
      </c>
      <c r="E7593" t="s">
        <v>65</v>
      </c>
      <c r="F7593" t="s">
        <v>73</v>
      </c>
      <c r="G7593" t="s">
        <v>67</v>
      </c>
      <c r="H7593">
        <v>0.69212241408796404</v>
      </c>
      <c r="I7593">
        <v>0</v>
      </c>
      <c r="J7593" t="s">
        <v>19</v>
      </c>
      <c r="K7593">
        <v>1</v>
      </c>
      <c r="L7593">
        <v>1</v>
      </c>
      <c r="M7593">
        <v>10238</v>
      </c>
      <c r="N7593">
        <v>7000</v>
      </c>
      <c r="O7593" t="s">
        <v>68</v>
      </c>
      <c r="P7593">
        <v>0</v>
      </c>
      <c r="Q7593">
        <v>0</v>
      </c>
      <c r="R7593">
        <v>0</v>
      </c>
      <c r="S7593">
        <v>0</v>
      </c>
    </row>
    <row r="7594" spans="1:19" x14ac:dyDescent="0.25">
      <c r="A7594">
        <v>535459</v>
      </c>
      <c r="B7594" t="s">
        <v>20</v>
      </c>
      <c r="C7594" t="s">
        <v>69</v>
      </c>
      <c r="D7594" t="s">
        <v>22</v>
      </c>
      <c r="E7594" t="s">
        <v>74</v>
      </c>
      <c r="F7594" t="s">
        <v>66</v>
      </c>
      <c r="G7594" t="s">
        <v>77</v>
      </c>
      <c r="H7594">
        <v>0.60073187608729395</v>
      </c>
      <c r="I7594">
        <v>1</v>
      </c>
      <c r="J7594" t="s">
        <v>17</v>
      </c>
      <c r="K7594">
        <v>0</v>
      </c>
      <c r="L7594">
        <v>0</v>
      </c>
      <c r="M7594">
        <v>10238</v>
      </c>
      <c r="N7594">
        <v>17000</v>
      </c>
      <c r="O7594" t="s">
        <v>68</v>
      </c>
      <c r="P7594">
        <v>2</v>
      </c>
      <c r="Q7594">
        <v>0</v>
      </c>
      <c r="R7594">
        <v>1</v>
      </c>
      <c r="S7594">
        <v>0</v>
      </c>
    </row>
    <row r="7595" spans="1:19" x14ac:dyDescent="0.25">
      <c r="A7595">
        <v>405770</v>
      </c>
      <c r="B7595" t="s">
        <v>21</v>
      </c>
      <c r="C7595" t="s">
        <v>69</v>
      </c>
      <c r="D7595" t="s">
        <v>16</v>
      </c>
      <c r="E7595" t="s">
        <v>75</v>
      </c>
      <c r="F7595" t="s">
        <v>73</v>
      </c>
      <c r="G7595" t="s">
        <v>67</v>
      </c>
      <c r="H7595">
        <v>0.48239059805774698</v>
      </c>
      <c r="I7595">
        <v>1</v>
      </c>
      <c r="J7595" t="s">
        <v>17</v>
      </c>
      <c r="K7595">
        <v>1</v>
      </c>
      <c r="L7595">
        <v>1</v>
      </c>
      <c r="M7595">
        <v>10238</v>
      </c>
      <c r="N7595">
        <v>12000</v>
      </c>
      <c r="O7595" t="s">
        <v>68</v>
      </c>
      <c r="P7595">
        <v>2</v>
      </c>
      <c r="Q7595">
        <v>0</v>
      </c>
      <c r="R7595">
        <v>1</v>
      </c>
      <c r="S7595">
        <v>0</v>
      </c>
    </row>
    <row r="7596" spans="1:19" x14ac:dyDescent="0.25">
      <c r="A7596">
        <v>489066</v>
      </c>
      <c r="B7596" t="s">
        <v>15</v>
      </c>
      <c r="C7596" t="s">
        <v>69</v>
      </c>
      <c r="D7596" t="s">
        <v>22</v>
      </c>
      <c r="E7596" t="s">
        <v>76</v>
      </c>
      <c r="F7596" t="s">
        <v>73</v>
      </c>
      <c r="G7596" t="s">
        <v>67</v>
      </c>
      <c r="I7596">
        <v>1</v>
      </c>
      <c r="J7596" t="s">
        <v>19</v>
      </c>
      <c r="K7596">
        <v>1</v>
      </c>
      <c r="L7596">
        <v>1</v>
      </c>
      <c r="M7596">
        <v>92101</v>
      </c>
      <c r="N7596">
        <v>9000</v>
      </c>
      <c r="O7596" t="s">
        <v>68</v>
      </c>
      <c r="P7596">
        <v>8</v>
      </c>
      <c r="Q7596">
        <v>0</v>
      </c>
      <c r="R7596">
        <v>4</v>
      </c>
      <c r="S7596">
        <v>0</v>
      </c>
    </row>
    <row r="7597" spans="1:19" x14ac:dyDescent="0.25">
      <c r="A7597">
        <v>341868</v>
      </c>
      <c r="B7597" t="s">
        <v>21</v>
      </c>
      <c r="C7597" t="s">
        <v>69</v>
      </c>
      <c r="D7597" t="s">
        <v>16</v>
      </c>
      <c r="E7597" t="s">
        <v>74</v>
      </c>
      <c r="F7597" t="s">
        <v>66</v>
      </c>
      <c r="G7597" t="s">
        <v>67</v>
      </c>
      <c r="H7597">
        <v>0.55501821258544803</v>
      </c>
      <c r="I7597">
        <v>1</v>
      </c>
      <c r="J7597" t="s">
        <v>19</v>
      </c>
      <c r="K7597">
        <v>0</v>
      </c>
      <c r="L7597">
        <v>1</v>
      </c>
      <c r="M7597">
        <v>10238</v>
      </c>
      <c r="N7597">
        <v>12000</v>
      </c>
      <c r="O7597" t="s">
        <v>68</v>
      </c>
      <c r="P7597">
        <v>1</v>
      </c>
      <c r="Q7597">
        <v>1</v>
      </c>
      <c r="R7597">
        <v>1</v>
      </c>
      <c r="S7597">
        <v>0</v>
      </c>
    </row>
    <row r="7598" spans="1:19" x14ac:dyDescent="0.25">
      <c r="A7598">
        <v>941091</v>
      </c>
      <c r="B7598" t="s">
        <v>21</v>
      </c>
      <c r="C7598" t="s">
        <v>64</v>
      </c>
      <c r="D7598" t="s">
        <v>16</v>
      </c>
      <c r="E7598" t="s">
        <v>65</v>
      </c>
      <c r="F7598" t="s">
        <v>73</v>
      </c>
      <c r="G7598" t="s">
        <v>67</v>
      </c>
      <c r="I7598">
        <v>1</v>
      </c>
      <c r="J7598" t="s">
        <v>19</v>
      </c>
      <c r="K7598">
        <v>1</v>
      </c>
      <c r="L7598">
        <v>1</v>
      </c>
      <c r="M7598">
        <v>10238</v>
      </c>
      <c r="N7598">
        <v>8000</v>
      </c>
      <c r="O7598" t="s">
        <v>68</v>
      </c>
      <c r="P7598">
        <v>0</v>
      </c>
      <c r="Q7598">
        <v>0</v>
      </c>
      <c r="R7598">
        <v>0</v>
      </c>
      <c r="S7598">
        <v>1</v>
      </c>
    </row>
    <row r="7599" spans="1:19" x14ac:dyDescent="0.25">
      <c r="A7599">
        <v>170745</v>
      </c>
      <c r="B7599" t="s">
        <v>21</v>
      </c>
      <c r="C7599" t="s">
        <v>64</v>
      </c>
      <c r="D7599" t="s">
        <v>16</v>
      </c>
      <c r="E7599" t="s">
        <v>75</v>
      </c>
      <c r="F7599" t="s">
        <v>73</v>
      </c>
      <c r="G7599" t="s">
        <v>67</v>
      </c>
      <c r="H7599">
        <v>0.60579871699660504</v>
      </c>
      <c r="I7599">
        <v>1</v>
      </c>
      <c r="J7599" t="s">
        <v>17</v>
      </c>
      <c r="K7599">
        <v>1</v>
      </c>
      <c r="L7599">
        <v>1</v>
      </c>
      <c r="M7599">
        <v>10238</v>
      </c>
      <c r="N7599">
        <v>9000</v>
      </c>
      <c r="O7599" t="s">
        <v>68</v>
      </c>
      <c r="P7599">
        <v>1</v>
      </c>
      <c r="Q7599">
        <v>0</v>
      </c>
      <c r="R7599">
        <v>0</v>
      </c>
      <c r="S7599">
        <v>0</v>
      </c>
    </row>
    <row r="7600" spans="1:19" x14ac:dyDescent="0.25">
      <c r="A7600">
        <v>753424</v>
      </c>
      <c r="B7600" t="s">
        <v>20</v>
      </c>
      <c r="C7600" t="s">
        <v>69</v>
      </c>
      <c r="D7600" t="s">
        <v>16</v>
      </c>
      <c r="E7600" t="s">
        <v>74</v>
      </c>
      <c r="F7600" t="s">
        <v>70</v>
      </c>
      <c r="G7600" t="s">
        <v>72</v>
      </c>
      <c r="H7600">
        <v>0.363072961193253</v>
      </c>
      <c r="I7600">
        <v>0</v>
      </c>
      <c r="J7600" t="s">
        <v>19</v>
      </c>
      <c r="K7600">
        <v>0</v>
      </c>
      <c r="L7600">
        <v>0</v>
      </c>
      <c r="M7600">
        <v>10238</v>
      </c>
      <c r="N7600">
        <v>9000</v>
      </c>
      <c r="O7600" t="s">
        <v>68</v>
      </c>
      <c r="P7600">
        <v>3</v>
      </c>
      <c r="Q7600">
        <v>0</v>
      </c>
      <c r="R7600">
        <v>1</v>
      </c>
      <c r="S7600">
        <v>0</v>
      </c>
    </row>
    <row r="7601" spans="1:19" x14ac:dyDescent="0.25">
      <c r="A7601">
        <v>230311</v>
      </c>
      <c r="B7601" t="s">
        <v>20</v>
      </c>
      <c r="C7601" t="s">
        <v>69</v>
      </c>
      <c r="D7601" t="s">
        <v>16</v>
      </c>
      <c r="E7601" t="s">
        <v>74</v>
      </c>
      <c r="F7601" t="s">
        <v>73</v>
      </c>
      <c r="G7601" t="s">
        <v>67</v>
      </c>
      <c r="H7601">
        <v>0.70496845356189397</v>
      </c>
      <c r="I7601">
        <v>1</v>
      </c>
      <c r="J7601" t="s">
        <v>17</v>
      </c>
      <c r="K7601">
        <v>1</v>
      </c>
      <c r="L7601">
        <v>0</v>
      </c>
      <c r="M7601">
        <v>10238</v>
      </c>
      <c r="N7601">
        <v>13000</v>
      </c>
      <c r="O7601" t="s">
        <v>68</v>
      </c>
      <c r="P7601">
        <v>0</v>
      </c>
      <c r="Q7601">
        <v>0</v>
      </c>
      <c r="R7601">
        <v>0</v>
      </c>
      <c r="S7601">
        <v>0</v>
      </c>
    </row>
    <row r="7602" spans="1:19" x14ac:dyDescent="0.25">
      <c r="A7602">
        <v>625639</v>
      </c>
      <c r="B7602" t="s">
        <v>20</v>
      </c>
      <c r="C7602" t="s">
        <v>69</v>
      </c>
      <c r="D7602" t="s">
        <v>16</v>
      </c>
      <c r="E7602" t="s">
        <v>74</v>
      </c>
      <c r="F7602" t="s">
        <v>73</v>
      </c>
      <c r="G7602" t="s">
        <v>67</v>
      </c>
      <c r="H7602">
        <v>0.68595776692097299</v>
      </c>
      <c r="I7602">
        <v>1</v>
      </c>
      <c r="J7602" t="s">
        <v>19</v>
      </c>
      <c r="K7602">
        <v>1</v>
      </c>
      <c r="L7602">
        <v>1</v>
      </c>
      <c r="M7602">
        <v>10238</v>
      </c>
      <c r="N7602">
        <v>10000</v>
      </c>
      <c r="O7602" t="s">
        <v>68</v>
      </c>
      <c r="P7602">
        <v>1</v>
      </c>
      <c r="Q7602">
        <v>2</v>
      </c>
      <c r="R7602">
        <v>1</v>
      </c>
      <c r="S7602">
        <v>0</v>
      </c>
    </row>
    <row r="7603" spans="1:19" x14ac:dyDescent="0.25">
      <c r="A7603">
        <v>934436</v>
      </c>
      <c r="B7603" t="s">
        <v>20</v>
      </c>
      <c r="C7603" t="s">
        <v>69</v>
      </c>
      <c r="D7603" t="s">
        <v>16</v>
      </c>
      <c r="E7603" t="s">
        <v>74</v>
      </c>
      <c r="F7603" t="s">
        <v>66</v>
      </c>
      <c r="G7603" t="s">
        <v>72</v>
      </c>
      <c r="H7603">
        <v>0.39877348436190602</v>
      </c>
      <c r="I7603">
        <v>1</v>
      </c>
      <c r="J7603" t="s">
        <v>19</v>
      </c>
      <c r="K7603">
        <v>0</v>
      </c>
      <c r="L7603">
        <v>1</v>
      </c>
      <c r="M7603">
        <v>10238</v>
      </c>
      <c r="N7603">
        <v>10000</v>
      </c>
      <c r="O7603" t="s">
        <v>68</v>
      </c>
      <c r="P7603">
        <v>0</v>
      </c>
      <c r="Q7603">
        <v>0</v>
      </c>
      <c r="R7603">
        <v>0</v>
      </c>
      <c r="S7603">
        <v>1</v>
      </c>
    </row>
    <row r="7604" spans="1:19" x14ac:dyDescent="0.25">
      <c r="A7604">
        <v>544253</v>
      </c>
      <c r="B7604" t="s">
        <v>15</v>
      </c>
      <c r="C7604" t="s">
        <v>69</v>
      </c>
      <c r="D7604" t="s">
        <v>16</v>
      </c>
      <c r="E7604" t="s">
        <v>76</v>
      </c>
      <c r="F7604" t="s">
        <v>73</v>
      </c>
      <c r="G7604" t="s">
        <v>67</v>
      </c>
      <c r="H7604">
        <v>0.60244004648243099</v>
      </c>
      <c r="I7604">
        <v>1</v>
      </c>
      <c r="J7604" t="s">
        <v>19</v>
      </c>
      <c r="K7604">
        <v>0</v>
      </c>
      <c r="L7604">
        <v>1</v>
      </c>
      <c r="M7604">
        <v>10238</v>
      </c>
      <c r="N7604">
        <v>14000</v>
      </c>
      <c r="O7604" t="s">
        <v>68</v>
      </c>
      <c r="P7604">
        <v>3</v>
      </c>
      <c r="Q7604">
        <v>0</v>
      </c>
      <c r="R7604">
        <v>5</v>
      </c>
      <c r="S7604">
        <v>0</v>
      </c>
    </row>
    <row r="7605" spans="1:19" x14ac:dyDescent="0.25">
      <c r="A7605">
        <v>537328</v>
      </c>
      <c r="B7605" t="s">
        <v>20</v>
      </c>
      <c r="C7605" t="s">
        <v>69</v>
      </c>
      <c r="D7605" t="s">
        <v>16</v>
      </c>
      <c r="E7605" t="s">
        <v>74</v>
      </c>
      <c r="F7605" t="s">
        <v>73</v>
      </c>
      <c r="G7605" t="s">
        <v>67</v>
      </c>
      <c r="H7605">
        <v>0.58305708270413503</v>
      </c>
      <c r="I7605">
        <v>1</v>
      </c>
      <c r="J7605" t="s">
        <v>17</v>
      </c>
      <c r="K7605">
        <v>1</v>
      </c>
      <c r="L7605">
        <v>1</v>
      </c>
      <c r="M7605">
        <v>10238</v>
      </c>
      <c r="N7605">
        <v>12000</v>
      </c>
      <c r="O7605" t="s">
        <v>68</v>
      </c>
      <c r="P7605">
        <v>0</v>
      </c>
      <c r="Q7605">
        <v>0</v>
      </c>
      <c r="R7605">
        <v>1</v>
      </c>
      <c r="S7605">
        <v>0</v>
      </c>
    </row>
    <row r="7606" spans="1:19" x14ac:dyDescent="0.25">
      <c r="A7606">
        <v>31615</v>
      </c>
      <c r="B7606" t="s">
        <v>21</v>
      </c>
      <c r="C7606" t="s">
        <v>69</v>
      </c>
      <c r="D7606" t="s">
        <v>16</v>
      </c>
      <c r="E7606" t="s">
        <v>74</v>
      </c>
      <c r="F7606" t="s">
        <v>66</v>
      </c>
      <c r="G7606" t="s">
        <v>77</v>
      </c>
      <c r="H7606">
        <v>0.55438052219766099</v>
      </c>
      <c r="I7606">
        <v>0</v>
      </c>
      <c r="J7606" t="s">
        <v>19</v>
      </c>
      <c r="K7606">
        <v>1</v>
      </c>
      <c r="L7606">
        <v>1</v>
      </c>
      <c r="M7606">
        <v>10238</v>
      </c>
      <c r="N7606">
        <v>10000</v>
      </c>
      <c r="O7606" t="s">
        <v>68</v>
      </c>
      <c r="P7606">
        <v>0</v>
      </c>
      <c r="Q7606">
        <v>0</v>
      </c>
      <c r="R7606">
        <v>1</v>
      </c>
      <c r="S7606">
        <v>0</v>
      </c>
    </row>
    <row r="7607" spans="1:19" x14ac:dyDescent="0.25">
      <c r="A7607">
        <v>703128</v>
      </c>
      <c r="B7607" t="s">
        <v>20</v>
      </c>
      <c r="C7607" t="s">
        <v>64</v>
      </c>
      <c r="D7607" t="s">
        <v>16</v>
      </c>
      <c r="E7607" t="s">
        <v>74</v>
      </c>
      <c r="F7607" t="s">
        <v>66</v>
      </c>
      <c r="G7607" t="s">
        <v>67</v>
      </c>
      <c r="H7607">
        <v>0.70882671065060199</v>
      </c>
      <c r="I7607">
        <v>0</v>
      </c>
      <c r="J7607" t="s">
        <v>17</v>
      </c>
      <c r="K7607">
        <v>1</v>
      </c>
      <c r="L7607">
        <v>1</v>
      </c>
      <c r="M7607">
        <v>10238</v>
      </c>
      <c r="N7607">
        <v>9000</v>
      </c>
      <c r="O7607" t="s">
        <v>68</v>
      </c>
      <c r="P7607">
        <v>2</v>
      </c>
      <c r="Q7607">
        <v>0</v>
      </c>
      <c r="R7607">
        <v>0</v>
      </c>
      <c r="S7607">
        <v>0</v>
      </c>
    </row>
    <row r="7608" spans="1:19" x14ac:dyDescent="0.25">
      <c r="A7608">
        <v>14090</v>
      </c>
      <c r="B7608" t="s">
        <v>20</v>
      </c>
      <c r="C7608" t="s">
        <v>69</v>
      </c>
      <c r="D7608" t="s">
        <v>16</v>
      </c>
      <c r="E7608" t="s">
        <v>74</v>
      </c>
      <c r="F7608" t="s">
        <v>73</v>
      </c>
      <c r="G7608" t="s">
        <v>72</v>
      </c>
      <c r="I7608">
        <v>0</v>
      </c>
      <c r="J7608" t="s">
        <v>19</v>
      </c>
      <c r="K7608">
        <v>0</v>
      </c>
      <c r="L7608">
        <v>1</v>
      </c>
      <c r="M7608">
        <v>32765</v>
      </c>
      <c r="N7608">
        <v>6000</v>
      </c>
      <c r="O7608" t="s">
        <v>68</v>
      </c>
      <c r="P7608">
        <v>6</v>
      </c>
      <c r="Q7608">
        <v>1</v>
      </c>
      <c r="R7608">
        <v>2</v>
      </c>
      <c r="S7608">
        <v>1</v>
      </c>
    </row>
    <row r="7609" spans="1:19" x14ac:dyDescent="0.25">
      <c r="A7609">
        <v>73809</v>
      </c>
      <c r="B7609" t="s">
        <v>20</v>
      </c>
      <c r="C7609" t="s">
        <v>69</v>
      </c>
      <c r="D7609" t="s">
        <v>16</v>
      </c>
      <c r="E7609" t="s">
        <v>65</v>
      </c>
      <c r="F7609" t="s">
        <v>73</v>
      </c>
      <c r="G7609" t="s">
        <v>77</v>
      </c>
      <c r="I7609">
        <v>0</v>
      </c>
      <c r="J7609" t="s">
        <v>19</v>
      </c>
      <c r="K7609">
        <v>0</v>
      </c>
      <c r="L7609">
        <v>1</v>
      </c>
      <c r="M7609">
        <v>10238</v>
      </c>
      <c r="N7609">
        <v>11000</v>
      </c>
      <c r="O7609" t="s">
        <v>68</v>
      </c>
      <c r="P7609">
        <v>0</v>
      </c>
      <c r="Q7609">
        <v>0</v>
      </c>
      <c r="R7609">
        <v>0</v>
      </c>
      <c r="S7609">
        <v>1</v>
      </c>
    </row>
    <row r="7610" spans="1:19" x14ac:dyDescent="0.25">
      <c r="A7610">
        <v>208345</v>
      </c>
      <c r="B7610" t="s">
        <v>20</v>
      </c>
      <c r="C7610" t="s">
        <v>64</v>
      </c>
      <c r="D7610" t="s">
        <v>16</v>
      </c>
      <c r="E7610" t="s">
        <v>74</v>
      </c>
      <c r="F7610" t="s">
        <v>73</v>
      </c>
      <c r="G7610" t="s">
        <v>67</v>
      </c>
      <c r="H7610">
        <v>0.53069077946872201</v>
      </c>
      <c r="I7610">
        <v>0</v>
      </c>
      <c r="J7610" t="s">
        <v>17</v>
      </c>
      <c r="K7610">
        <v>0</v>
      </c>
      <c r="L7610">
        <v>0</v>
      </c>
      <c r="M7610">
        <v>10238</v>
      </c>
      <c r="N7610">
        <v>17000</v>
      </c>
      <c r="O7610" t="s">
        <v>68</v>
      </c>
      <c r="P7610">
        <v>0</v>
      </c>
      <c r="Q7610">
        <v>0</v>
      </c>
      <c r="R7610">
        <v>3</v>
      </c>
      <c r="S7610">
        <v>1</v>
      </c>
    </row>
    <row r="7611" spans="1:19" x14ac:dyDescent="0.25">
      <c r="A7611">
        <v>435832</v>
      </c>
      <c r="B7611" t="s">
        <v>21</v>
      </c>
      <c r="C7611" t="s">
        <v>69</v>
      </c>
      <c r="D7611" t="s">
        <v>16</v>
      </c>
      <c r="E7611" t="s">
        <v>75</v>
      </c>
      <c r="F7611" t="s">
        <v>73</v>
      </c>
      <c r="G7611" t="s">
        <v>77</v>
      </c>
      <c r="H7611">
        <v>0.45958836401268799</v>
      </c>
      <c r="I7611">
        <v>0</v>
      </c>
      <c r="J7611" t="s">
        <v>19</v>
      </c>
      <c r="K7611">
        <v>1</v>
      </c>
      <c r="L7611">
        <v>1</v>
      </c>
      <c r="M7611">
        <v>32765</v>
      </c>
      <c r="N7611">
        <v>8000</v>
      </c>
      <c r="O7611" t="s">
        <v>68</v>
      </c>
      <c r="P7611">
        <v>7</v>
      </c>
      <c r="Q7611">
        <v>0</v>
      </c>
      <c r="R7611">
        <v>1</v>
      </c>
      <c r="S7611">
        <v>0</v>
      </c>
    </row>
    <row r="7612" spans="1:19" x14ac:dyDescent="0.25">
      <c r="A7612">
        <v>622531</v>
      </c>
      <c r="B7612" t="s">
        <v>15</v>
      </c>
      <c r="C7612" t="s">
        <v>64</v>
      </c>
      <c r="D7612" t="s">
        <v>16</v>
      </c>
      <c r="E7612" t="s">
        <v>76</v>
      </c>
      <c r="F7612" t="s">
        <v>73</v>
      </c>
      <c r="G7612" t="s">
        <v>67</v>
      </c>
      <c r="H7612">
        <v>0.59084040084816003</v>
      </c>
      <c r="I7612">
        <v>1</v>
      </c>
      <c r="J7612" t="s">
        <v>17</v>
      </c>
      <c r="K7612">
        <v>0</v>
      </c>
      <c r="L7612">
        <v>1</v>
      </c>
      <c r="M7612">
        <v>10238</v>
      </c>
      <c r="N7612">
        <v>12000</v>
      </c>
      <c r="O7612" t="s">
        <v>68</v>
      </c>
      <c r="P7612">
        <v>2</v>
      </c>
      <c r="Q7612">
        <v>1</v>
      </c>
      <c r="R7612">
        <v>2</v>
      </c>
      <c r="S7612">
        <v>0</v>
      </c>
    </row>
    <row r="7613" spans="1:19" x14ac:dyDescent="0.25">
      <c r="A7613">
        <v>17593</v>
      </c>
      <c r="B7613" t="s">
        <v>21</v>
      </c>
      <c r="C7613" t="s">
        <v>69</v>
      </c>
      <c r="D7613" t="s">
        <v>22</v>
      </c>
      <c r="E7613" t="s">
        <v>75</v>
      </c>
      <c r="F7613" t="s">
        <v>70</v>
      </c>
      <c r="G7613" t="s">
        <v>72</v>
      </c>
      <c r="H7613">
        <v>0.41026651500870498</v>
      </c>
      <c r="I7613">
        <v>1</v>
      </c>
      <c r="J7613" t="s">
        <v>17</v>
      </c>
      <c r="K7613">
        <v>0</v>
      </c>
      <c r="L7613">
        <v>1</v>
      </c>
      <c r="M7613">
        <v>10238</v>
      </c>
      <c r="N7613">
        <v>10000</v>
      </c>
      <c r="O7613" t="s">
        <v>68</v>
      </c>
      <c r="P7613">
        <v>5</v>
      </c>
      <c r="Q7613">
        <v>1</v>
      </c>
      <c r="R7613">
        <v>2</v>
      </c>
      <c r="S7613">
        <v>0</v>
      </c>
    </row>
    <row r="7614" spans="1:19" x14ac:dyDescent="0.25">
      <c r="A7614">
        <v>578094</v>
      </c>
      <c r="B7614" t="s">
        <v>18</v>
      </c>
      <c r="C7614" t="s">
        <v>69</v>
      </c>
      <c r="D7614" t="s">
        <v>16</v>
      </c>
      <c r="E7614" t="s">
        <v>65</v>
      </c>
      <c r="F7614" t="s">
        <v>70</v>
      </c>
      <c r="G7614" t="s">
        <v>71</v>
      </c>
      <c r="I7614">
        <v>0</v>
      </c>
      <c r="J7614" t="s">
        <v>19</v>
      </c>
      <c r="K7614">
        <v>0</v>
      </c>
      <c r="L7614">
        <v>1</v>
      </c>
      <c r="M7614">
        <v>10238</v>
      </c>
      <c r="N7614">
        <v>12000</v>
      </c>
      <c r="O7614" t="s">
        <v>68</v>
      </c>
      <c r="P7614">
        <v>0</v>
      </c>
      <c r="Q7614">
        <v>0</v>
      </c>
      <c r="R7614">
        <v>0</v>
      </c>
      <c r="S7614">
        <v>1</v>
      </c>
    </row>
    <row r="7615" spans="1:19" x14ac:dyDescent="0.25">
      <c r="A7615">
        <v>715744</v>
      </c>
      <c r="B7615" t="s">
        <v>20</v>
      </c>
      <c r="C7615" t="s">
        <v>69</v>
      </c>
      <c r="D7615" t="s">
        <v>16</v>
      </c>
      <c r="E7615" t="s">
        <v>74</v>
      </c>
      <c r="F7615" t="s">
        <v>73</v>
      </c>
      <c r="G7615" t="s">
        <v>67</v>
      </c>
      <c r="H7615">
        <v>0.45519061743690697</v>
      </c>
      <c r="I7615">
        <v>0</v>
      </c>
      <c r="J7615" t="s">
        <v>19</v>
      </c>
      <c r="K7615">
        <v>1</v>
      </c>
      <c r="L7615">
        <v>1</v>
      </c>
      <c r="M7615">
        <v>10238</v>
      </c>
      <c r="N7615">
        <v>9000</v>
      </c>
      <c r="O7615" t="s">
        <v>68</v>
      </c>
      <c r="P7615">
        <v>1</v>
      </c>
      <c r="Q7615">
        <v>0</v>
      </c>
      <c r="R7615">
        <v>2</v>
      </c>
      <c r="S7615">
        <v>0</v>
      </c>
    </row>
    <row r="7616" spans="1:19" x14ac:dyDescent="0.25">
      <c r="A7616">
        <v>545826</v>
      </c>
      <c r="B7616" t="s">
        <v>18</v>
      </c>
      <c r="C7616" t="s">
        <v>69</v>
      </c>
      <c r="D7616" t="s">
        <v>16</v>
      </c>
      <c r="E7616" t="s">
        <v>65</v>
      </c>
      <c r="F7616" t="s">
        <v>66</v>
      </c>
      <c r="G7616" t="s">
        <v>71</v>
      </c>
      <c r="H7616">
        <v>0.30716754857190698</v>
      </c>
      <c r="I7616">
        <v>0</v>
      </c>
      <c r="J7616" t="s">
        <v>19</v>
      </c>
      <c r="K7616">
        <v>0</v>
      </c>
      <c r="L7616">
        <v>1</v>
      </c>
      <c r="M7616">
        <v>10238</v>
      </c>
      <c r="O7616" t="s">
        <v>68</v>
      </c>
      <c r="P7616">
        <v>0</v>
      </c>
      <c r="Q7616">
        <v>0</v>
      </c>
      <c r="R7616">
        <v>0</v>
      </c>
      <c r="S7616">
        <v>1</v>
      </c>
    </row>
    <row r="7617" spans="1:19" x14ac:dyDescent="0.25">
      <c r="A7617">
        <v>836376</v>
      </c>
      <c r="B7617" t="s">
        <v>15</v>
      </c>
      <c r="C7617" t="s">
        <v>69</v>
      </c>
      <c r="D7617" t="s">
        <v>22</v>
      </c>
      <c r="E7617" t="s">
        <v>76</v>
      </c>
      <c r="F7617" t="s">
        <v>66</v>
      </c>
      <c r="G7617" t="s">
        <v>67</v>
      </c>
      <c r="H7617">
        <v>0.70987617763055</v>
      </c>
      <c r="I7617">
        <v>1</v>
      </c>
      <c r="J7617" t="s">
        <v>17</v>
      </c>
      <c r="K7617">
        <v>0</v>
      </c>
      <c r="L7617">
        <v>1</v>
      </c>
      <c r="M7617">
        <v>10238</v>
      </c>
      <c r="N7617">
        <v>11000</v>
      </c>
      <c r="O7617" t="s">
        <v>78</v>
      </c>
      <c r="P7617">
        <v>2</v>
      </c>
      <c r="Q7617">
        <v>1</v>
      </c>
      <c r="R7617">
        <v>1</v>
      </c>
      <c r="S7617">
        <v>0</v>
      </c>
    </row>
    <row r="7618" spans="1:19" x14ac:dyDescent="0.25">
      <c r="A7618">
        <v>854492</v>
      </c>
      <c r="B7618" t="s">
        <v>18</v>
      </c>
      <c r="C7618" t="s">
        <v>69</v>
      </c>
      <c r="D7618" t="s">
        <v>16</v>
      </c>
      <c r="E7618" t="s">
        <v>65</v>
      </c>
      <c r="F7618" t="s">
        <v>66</v>
      </c>
      <c r="G7618" t="s">
        <v>72</v>
      </c>
      <c r="H7618">
        <v>0.48929446088309198</v>
      </c>
      <c r="I7618">
        <v>0</v>
      </c>
      <c r="J7618" t="s">
        <v>19</v>
      </c>
      <c r="K7618">
        <v>1</v>
      </c>
      <c r="L7618">
        <v>0</v>
      </c>
      <c r="M7618">
        <v>10238</v>
      </c>
      <c r="N7618">
        <v>17000</v>
      </c>
      <c r="O7618" t="s">
        <v>68</v>
      </c>
      <c r="P7618">
        <v>0</v>
      </c>
      <c r="Q7618">
        <v>0</v>
      </c>
      <c r="R7618">
        <v>0</v>
      </c>
      <c r="S7618">
        <v>1</v>
      </c>
    </row>
    <row r="7619" spans="1:19" x14ac:dyDescent="0.25">
      <c r="A7619">
        <v>603262</v>
      </c>
      <c r="B7619" t="s">
        <v>20</v>
      </c>
      <c r="C7619" t="s">
        <v>64</v>
      </c>
      <c r="D7619" t="s">
        <v>16</v>
      </c>
      <c r="E7619" t="s">
        <v>74</v>
      </c>
      <c r="F7619" t="s">
        <v>70</v>
      </c>
      <c r="G7619" t="s">
        <v>71</v>
      </c>
      <c r="H7619">
        <v>0.29893515188025099</v>
      </c>
      <c r="I7619">
        <v>0</v>
      </c>
      <c r="J7619" t="s">
        <v>19</v>
      </c>
      <c r="K7619">
        <v>1</v>
      </c>
      <c r="L7619">
        <v>1</v>
      </c>
      <c r="M7619">
        <v>10238</v>
      </c>
      <c r="N7619">
        <v>12000</v>
      </c>
      <c r="O7619" t="s">
        <v>68</v>
      </c>
      <c r="P7619">
        <v>0</v>
      </c>
      <c r="Q7619">
        <v>0</v>
      </c>
      <c r="R7619">
        <v>0</v>
      </c>
      <c r="S7619">
        <v>0</v>
      </c>
    </row>
    <row r="7620" spans="1:19" x14ac:dyDescent="0.25">
      <c r="A7620">
        <v>813337</v>
      </c>
      <c r="B7620" t="s">
        <v>18</v>
      </c>
      <c r="C7620" t="s">
        <v>64</v>
      </c>
      <c r="D7620" t="s">
        <v>16</v>
      </c>
      <c r="E7620" t="s">
        <v>65</v>
      </c>
      <c r="F7620" t="s">
        <v>66</v>
      </c>
      <c r="G7620" t="s">
        <v>67</v>
      </c>
      <c r="H7620">
        <v>0.622823806113738</v>
      </c>
      <c r="I7620">
        <v>1</v>
      </c>
      <c r="J7620" t="s">
        <v>19</v>
      </c>
      <c r="K7620">
        <v>0</v>
      </c>
      <c r="L7620">
        <v>0</v>
      </c>
      <c r="M7620">
        <v>32765</v>
      </c>
      <c r="N7620">
        <v>11000</v>
      </c>
      <c r="O7620" t="s">
        <v>78</v>
      </c>
      <c r="P7620">
        <v>0</v>
      </c>
      <c r="Q7620">
        <v>0</v>
      </c>
      <c r="R7620">
        <v>0</v>
      </c>
      <c r="S7620">
        <v>1</v>
      </c>
    </row>
    <row r="7621" spans="1:19" x14ac:dyDescent="0.25">
      <c r="A7621">
        <v>27698</v>
      </c>
      <c r="B7621" t="s">
        <v>20</v>
      </c>
      <c r="C7621" t="s">
        <v>69</v>
      </c>
      <c r="D7621" t="s">
        <v>16</v>
      </c>
      <c r="E7621" t="s">
        <v>74</v>
      </c>
      <c r="F7621" t="s">
        <v>73</v>
      </c>
      <c r="G7621" t="s">
        <v>67</v>
      </c>
      <c r="H7621">
        <v>0.513186592320659</v>
      </c>
      <c r="I7621">
        <v>1</v>
      </c>
      <c r="J7621" t="s">
        <v>19</v>
      </c>
      <c r="K7621">
        <v>1</v>
      </c>
      <c r="L7621">
        <v>1</v>
      </c>
      <c r="M7621">
        <v>10238</v>
      </c>
      <c r="N7621">
        <v>15000</v>
      </c>
      <c r="O7621" t="s">
        <v>68</v>
      </c>
      <c r="P7621">
        <v>2</v>
      </c>
      <c r="Q7621">
        <v>0</v>
      </c>
      <c r="R7621">
        <v>2</v>
      </c>
      <c r="S7621">
        <v>0</v>
      </c>
    </row>
    <row r="7622" spans="1:19" x14ac:dyDescent="0.25">
      <c r="A7622">
        <v>737710</v>
      </c>
      <c r="B7622" t="s">
        <v>15</v>
      </c>
      <c r="C7622" t="s">
        <v>64</v>
      </c>
      <c r="D7622" t="s">
        <v>16</v>
      </c>
      <c r="E7622" t="s">
        <v>76</v>
      </c>
      <c r="F7622" t="s">
        <v>73</v>
      </c>
      <c r="G7622" t="s">
        <v>67</v>
      </c>
      <c r="H7622">
        <v>0.52118825279754399</v>
      </c>
      <c r="I7622">
        <v>1</v>
      </c>
      <c r="J7622" t="s">
        <v>19</v>
      </c>
      <c r="K7622">
        <v>1</v>
      </c>
      <c r="L7622">
        <v>0</v>
      </c>
      <c r="M7622">
        <v>32765</v>
      </c>
      <c r="N7622">
        <v>11000</v>
      </c>
      <c r="O7622" t="s">
        <v>68</v>
      </c>
      <c r="P7622">
        <v>5</v>
      </c>
      <c r="Q7622">
        <v>0</v>
      </c>
      <c r="R7622">
        <v>0</v>
      </c>
      <c r="S7622">
        <v>0</v>
      </c>
    </row>
    <row r="7623" spans="1:19" x14ac:dyDescent="0.25">
      <c r="A7623">
        <v>898932</v>
      </c>
      <c r="B7623" t="s">
        <v>20</v>
      </c>
      <c r="C7623" t="s">
        <v>69</v>
      </c>
      <c r="D7623" t="s">
        <v>16</v>
      </c>
      <c r="E7623" t="s">
        <v>74</v>
      </c>
      <c r="F7623" t="s">
        <v>73</v>
      </c>
      <c r="G7623" t="s">
        <v>67</v>
      </c>
      <c r="H7623">
        <v>0.65834130330589602</v>
      </c>
      <c r="I7623">
        <v>1</v>
      </c>
      <c r="J7623" t="s">
        <v>17</v>
      </c>
      <c r="K7623">
        <v>1</v>
      </c>
      <c r="L7623">
        <v>1</v>
      </c>
      <c r="M7623">
        <v>10238</v>
      </c>
      <c r="N7623">
        <v>10000</v>
      </c>
      <c r="O7623" t="s">
        <v>68</v>
      </c>
      <c r="P7623">
        <v>1</v>
      </c>
      <c r="Q7623">
        <v>0</v>
      </c>
      <c r="R7623">
        <v>0</v>
      </c>
      <c r="S7623">
        <v>0</v>
      </c>
    </row>
    <row r="7624" spans="1:19" x14ac:dyDescent="0.25">
      <c r="A7624">
        <v>611067</v>
      </c>
      <c r="B7624" t="s">
        <v>20</v>
      </c>
      <c r="C7624" t="s">
        <v>64</v>
      </c>
      <c r="D7624" t="s">
        <v>16</v>
      </c>
      <c r="E7624" t="s">
        <v>74</v>
      </c>
      <c r="F7624" t="s">
        <v>66</v>
      </c>
      <c r="G7624" t="s">
        <v>77</v>
      </c>
      <c r="H7624">
        <v>0.500708466665297</v>
      </c>
      <c r="I7624">
        <v>0</v>
      </c>
      <c r="J7624" t="s">
        <v>19</v>
      </c>
      <c r="K7624">
        <v>1</v>
      </c>
      <c r="L7624">
        <v>0</v>
      </c>
      <c r="M7624">
        <v>10238</v>
      </c>
      <c r="N7624">
        <v>13000</v>
      </c>
      <c r="O7624" t="s">
        <v>68</v>
      </c>
      <c r="P7624">
        <v>0</v>
      </c>
      <c r="Q7624">
        <v>0</v>
      </c>
      <c r="R7624">
        <v>0</v>
      </c>
      <c r="S7624">
        <v>0</v>
      </c>
    </row>
    <row r="7625" spans="1:19" x14ac:dyDescent="0.25">
      <c r="A7625">
        <v>238221</v>
      </c>
      <c r="B7625" t="s">
        <v>20</v>
      </c>
      <c r="C7625" t="s">
        <v>64</v>
      </c>
      <c r="D7625" t="s">
        <v>16</v>
      </c>
      <c r="E7625" t="s">
        <v>74</v>
      </c>
      <c r="F7625" t="s">
        <v>73</v>
      </c>
      <c r="G7625" t="s">
        <v>67</v>
      </c>
      <c r="H7625">
        <v>0.61359020582614698</v>
      </c>
      <c r="I7625">
        <v>1</v>
      </c>
      <c r="J7625" t="s">
        <v>17</v>
      </c>
      <c r="K7625">
        <v>0</v>
      </c>
      <c r="L7625">
        <v>1</v>
      </c>
      <c r="M7625">
        <v>10238</v>
      </c>
      <c r="N7625">
        <v>14000</v>
      </c>
      <c r="O7625" t="s">
        <v>68</v>
      </c>
      <c r="P7625">
        <v>0</v>
      </c>
      <c r="Q7625">
        <v>0</v>
      </c>
      <c r="R7625">
        <v>1</v>
      </c>
      <c r="S7625">
        <v>0</v>
      </c>
    </row>
    <row r="7626" spans="1:19" x14ac:dyDescent="0.25">
      <c r="A7626">
        <v>703481</v>
      </c>
      <c r="B7626" t="s">
        <v>21</v>
      </c>
      <c r="C7626" t="s">
        <v>69</v>
      </c>
      <c r="D7626" t="s">
        <v>16</v>
      </c>
      <c r="E7626" t="s">
        <v>65</v>
      </c>
      <c r="F7626" t="s">
        <v>70</v>
      </c>
      <c r="G7626" t="s">
        <v>71</v>
      </c>
      <c r="H7626">
        <v>0.31975922588655598</v>
      </c>
      <c r="I7626">
        <v>0</v>
      </c>
      <c r="J7626" t="s">
        <v>19</v>
      </c>
      <c r="K7626">
        <v>0</v>
      </c>
      <c r="L7626">
        <v>1</v>
      </c>
      <c r="M7626">
        <v>10238</v>
      </c>
      <c r="N7626">
        <v>13000</v>
      </c>
      <c r="O7626" t="s">
        <v>68</v>
      </c>
      <c r="P7626">
        <v>0</v>
      </c>
      <c r="Q7626">
        <v>0</v>
      </c>
      <c r="R7626">
        <v>0</v>
      </c>
      <c r="S7626">
        <v>1</v>
      </c>
    </row>
    <row r="7627" spans="1:19" x14ac:dyDescent="0.25">
      <c r="A7627">
        <v>283173</v>
      </c>
      <c r="B7627" t="s">
        <v>21</v>
      </c>
      <c r="C7627" t="s">
        <v>69</v>
      </c>
      <c r="D7627" t="s">
        <v>16</v>
      </c>
      <c r="E7627" t="s">
        <v>75</v>
      </c>
      <c r="F7627" t="s">
        <v>73</v>
      </c>
      <c r="G7627" t="s">
        <v>67</v>
      </c>
      <c r="H7627">
        <v>0.52794196758103695</v>
      </c>
      <c r="I7627">
        <v>1</v>
      </c>
      <c r="J7627" t="s">
        <v>17</v>
      </c>
      <c r="K7627">
        <v>1</v>
      </c>
      <c r="L7627">
        <v>1</v>
      </c>
      <c r="M7627">
        <v>10238</v>
      </c>
      <c r="N7627">
        <v>8000</v>
      </c>
      <c r="O7627" t="s">
        <v>68</v>
      </c>
      <c r="P7627">
        <v>3</v>
      </c>
      <c r="Q7627">
        <v>1</v>
      </c>
      <c r="R7627">
        <v>3</v>
      </c>
      <c r="S7627">
        <v>0</v>
      </c>
    </row>
    <row r="7628" spans="1:19" x14ac:dyDescent="0.25">
      <c r="A7628">
        <v>843469</v>
      </c>
      <c r="B7628" t="s">
        <v>18</v>
      </c>
      <c r="C7628" t="s">
        <v>69</v>
      </c>
      <c r="D7628" t="s">
        <v>22</v>
      </c>
      <c r="E7628" t="s">
        <v>65</v>
      </c>
      <c r="F7628" t="s">
        <v>66</v>
      </c>
      <c r="G7628" t="s">
        <v>71</v>
      </c>
      <c r="H7628">
        <v>0.46556954968445502</v>
      </c>
      <c r="I7628">
        <v>1</v>
      </c>
      <c r="J7628" t="s">
        <v>19</v>
      </c>
      <c r="K7628">
        <v>0</v>
      </c>
      <c r="L7628">
        <v>1</v>
      </c>
      <c r="M7628">
        <v>10238</v>
      </c>
      <c r="N7628">
        <v>13000</v>
      </c>
      <c r="O7628" t="s">
        <v>68</v>
      </c>
      <c r="P7628">
        <v>0</v>
      </c>
      <c r="Q7628">
        <v>0</v>
      </c>
      <c r="R7628">
        <v>0</v>
      </c>
      <c r="S7628">
        <v>1</v>
      </c>
    </row>
    <row r="7629" spans="1:19" x14ac:dyDescent="0.25">
      <c r="A7629">
        <v>802405</v>
      </c>
      <c r="B7629" t="s">
        <v>20</v>
      </c>
      <c r="C7629" t="s">
        <v>64</v>
      </c>
      <c r="D7629" t="s">
        <v>16</v>
      </c>
      <c r="E7629" t="s">
        <v>74</v>
      </c>
      <c r="F7629" t="s">
        <v>73</v>
      </c>
      <c r="G7629" t="s">
        <v>77</v>
      </c>
      <c r="H7629">
        <v>0.45425492823211</v>
      </c>
      <c r="I7629">
        <v>1</v>
      </c>
      <c r="J7629" t="s">
        <v>19</v>
      </c>
      <c r="K7629">
        <v>1</v>
      </c>
      <c r="L7629">
        <v>1</v>
      </c>
      <c r="M7629">
        <v>10238</v>
      </c>
      <c r="O7629" t="s">
        <v>68</v>
      </c>
      <c r="P7629">
        <v>0</v>
      </c>
      <c r="Q7629">
        <v>0</v>
      </c>
      <c r="R7629">
        <v>1</v>
      </c>
      <c r="S7629">
        <v>0</v>
      </c>
    </row>
    <row r="7630" spans="1:19" x14ac:dyDescent="0.25">
      <c r="A7630">
        <v>87160</v>
      </c>
      <c r="B7630" t="s">
        <v>18</v>
      </c>
      <c r="C7630" t="s">
        <v>69</v>
      </c>
      <c r="D7630" t="s">
        <v>16</v>
      </c>
      <c r="E7630" t="s">
        <v>65</v>
      </c>
      <c r="F7630" t="s">
        <v>70</v>
      </c>
      <c r="G7630" t="s">
        <v>71</v>
      </c>
      <c r="H7630">
        <v>0.40627972785170202</v>
      </c>
      <c r="I7630">
        <v>0</v>
      </c>
      <c r="J7630" t="s">
        <v>19</v>
      </c>
      <c r="K7630">
        <v>0</v>
      </c>
      <c r="L7630">
        <v>0</v>
      </c>
      <c r="M7630">
        <v>10238</v>
      </c>
      <c r="O7630" t="s">
        <v>68</v>
      </c>
      <c r="P7630">
        <v>0</v>
      </c>
      <c r="Q7630">
        <v>0</v>
      </c>
      <c r="R7630">
        <v>0</v>
      </c>
      <c r="S7630">
        <v>1</v>
      </c>
    </row>
    <row r="7631" spans="1:19" x14ac:dyDescent="0.25">
      <c r="A7631">
        <v>684059</v>
      </c>
      <c r="B7631" t="s">
        <v>18</v>
      </c>
      <c r="C7631" t="s">
        <v>64</v>
      </c>
      <c r="D7631" t="s">
        <v>16</v>
      </c>
      <c r="E7631" t="s">
        <v>65</v>
      </c>
      <c r="F7631" t="s">
        <v>66</v>
      </c>
      <c r="G7631" t="s">
        <v>71</v>
      </c>
      <c r="H7631">
        <v>0.47783737887552102</v>
      </c>
      <c r="I7631">
        <v>0</v>
      </c>
      <c r="J7631" t="s">
        <v>19</v>
      </c>
      <c r="K7631">
        <v>0</v>
      </c>
      <c r="L7631">
        <v>1</v>
      </c>
      <c r="M7631">
        <v>10238</v>
      </c>
      <c r="N7631">
        <v>7000</v>
      </c>
      <c r="O7631" t="s">
        <v>68</v>
      </c>
      <c r="P7631">
        <v>0</v>
      </c>
      <c r="Q7631">
        <v>0</v>
      </c>
      <c r="R7631">
        <v>0</v>
      </c>
      <c r="S7631">
        <v>1</v>
      </c>
    </row>
    <row r="7632" spans="1:19" x14ac:dyDescent="0.25">
      <c r="A7632">
        <v>106834</v>
      </c>
      <c r="B7632" t="s">
        <v>20</v>
      </c>
      <c r="C7632" t="s">
        <v>69</v>
      </c>
      <c r="D7632" t="s">
        <v>16</v>
      </c>
      <c r="E7632" t="s">
        <v>74</v>
      </c>
      <c r="F7632" t="s">
        <v>66</v>
      </c>
      <c r="G7632" t="s">
        <v>72</v>
      </c>
      <c r="H7632">
        <v>0.49425321282014001</v>
      </c>
      <c r="I7632">
        <v>1</v>
      </c>
      <c r="J7632" t="s">
        <v>19</v>
      </c>
      <c r="K7632">
        <v>0</v>
      </c>
      <c r="L7632">
        <v>0</v>
      </c>
      <c r="M7632">
        <v>32765</v>
      </c>
      <c r="N7632">
        <v>10000</v>
      </c>
      <c r="O7632" t="s">
        <v>68</v>
      </c>
      <c r="P7632">
        <v>2</v>
      </c>
      <c r="Q7632">
        <v>1</v>
      </c>
      <c r="R7632">
        <v>0</v>
      </c>
      <c r="S7632">
        <v>0</v>
      </c>
    </row>
    <row r="7633" spans="1:19" x14ac:dyDescent="0.25">
      <c r="A7633">
        <v>415381</v>
      </c>
      <c r="B7633" t="s">
        <v>21</v>
      </c>
      <c r="C7633" t="s">
        <v>69</v>
      </c>
      <c r="D7633" t="s">
        <v>16</v>
      </c>
      <c r="E7633" t="s">
        <v>75</v>
      </c>
      <c r="F7633" t="s">
        <v>73</v>
      </c>
      <c r="G7633" t="s">
        <v>67</v>
      </c>
      <c r="H7633">
        <v>0.50674993853541905</v>
      </c>
      <c r="I7633">
        <v>1</v>
      </c>
      <c r="J7633" t="s">
        <v>17</v>
      </c>
      <c r="K7633">
        <v>1</v>
      </c>
      <c r="L7633">
        <v>1</v>
      </c>
      <c r="M7633">
        <v>10238</v>
      </c>
      <c r="N7633">
        <v>7000</v>
      </c>
      <c r="O7633" t="s">
        <v>68</v>
      </c>
      <c r="P7633">
        <v>2</v>
      </c>
      <c r="Q7633">
        <v>1</v>
      </c>
      <c r="R7633">
        <v>2</v>
      </c>
      <c r="S7633">
        <v>0</v>
      </c>
    </row>
    <row r="7634" spans="1:19" x14ac:dyDescent="0.25">
      <c r="A7634">
        <v>555493</v>
      </c>
      <c r="B7634" t="s">
        <v>21</v>
      </c>
      <c r="C7634" t="s">
        <v>64</v>
      </c>
      <c r="D7634" t="s">
        <v>16</v>
      </c>
      <c r="E7634" t="s">
        <v>75</v>
      </c>
      <c r="F7634" t="s">
        <v>66</v>
      </c>
      <c r="G7634" t="s">
        <v>67</v>
      </c>
      <c r="H7634">
        <v>0.59509517388242805</v>
      </c>
      <c r="I7634">
        <v>1</v>
      </c>
      <c r="J7634" t="s">
        <v>17</v>
      </c>
      <c r="K7634">
        <v>1</v>
      </c>
      <c r="L7634">
        <v>1</v>
      </c>
      <c r="M7634">
        <v>32765</v>
      </c>
      <c r="N7634">
        <v>7000</v>
      </c>
      <c r="O7634" t="s">
        <v>68</v>
      </c>
      <c r="P7634">
        <v>2</v>
      </c>
      <c r="Q7634">
        <v>0</v>
      </c>
      <c r="R7634">
        <v>0</v>
      </c>
      <c r="S7634">
        <v>0</v>
      </c>
    </row>
    <row r="7635" spans="1:19" x14ac:dyDescent="0.25">
      <c r="A7635">
        <v>474489</v>
      </c>
      <c r="B7635" t="s">
        <v>18</v>
      </c>
      <c r="C7635" t="s">
        <v>64</v>
      </c>
      <c r="D7635" t="s">
        <v>16</v>
      </c>
      <c r="E7635" t="s">
        <v>65</v>
      </c>
      <c r="F7635" t="s">
        <v>73</v>
      </c>
      <c r="G7635" t="s">
        <v>77</v>
      </c>
      <c r="H7635">
        <v>0.44119599339147297</v>
      </c>
      <c r="I7635">
        <v>1</v>
      </c>
      <c r="J7635" t="s">
        <v>19</v>
      </c>
      <c r="K7635">
        <v>0</v>
      </c>
      <c r="L7635">
        <v>0</v>
      </c>
      <c r="M7635">
        <v>32765</v>
      </c>
      <c r="N7635">
        <v>10000</v>
      </c>
      <c r="O7635" t="s">
        <v>68</v>
      </c>
      <c r="P7635">
        <v>0</v>
      </c>
      <c r="Q7635">
        <v>0</v>
      </c>
      <c r="R7635">
        <v>0</v>
      </c>
      <c r="S7635">
        <v>0</v>
      </c>
    </row>
    <row r="7636" spans="1:19" x14ac:dyDescent="0.25">
      <c r="A7636">
        <v>25215</v>
      </c>
      <c r="B7636" t="s">
        <v>15</v>
      </c>
      <c r="C7636" t="s">
        <v>64</v>
      </c>
      <c r="D7636" t="s">
        <v>22</v>
      </c>
      <c r="E7636" t="s">
        <v>65</v>
      </c>
      <c r="F7636" t="s">
        <v>66</v>
      </c>
      <c r="G7636" t="s">
        <v>67</v>
      </c>
      <c r="H7636">
        <v>0.70890017733620503</v>
      </c>
      <c r="I7636">
        <v>1</v>
      </c>
      <c r="J7636" t="s">
        <v>17</v>
      </c>
      <c r="K7636">
        <v>0</v>
      </c>
      <c r="L7636">
        <v>1</v>
      </c>
      <c r="M7636">
        <v>10238</v>
      </c>
      <c r="N7636">
        <v>11000</v>
      </c>
      <c r="O7636" t="s">
        <v>68</v>
      </c>
      <c r="P7636">
        <v>0</v>
      </c>
      <c r="Q7636">
        <v>0</v>
      </c>
      <c r="R7636">
        <v>0</v>
      </c>
      <c r="S7636">
        <v>0</v>
      </c>
    </row>
    <row r="7637" spans="1:19" x14ac:dyDescent="0.25">
      <c r="A7637">
        <v>554574</v>
      </c>
      <c r="B7637" t="s">
        <v>21</v>
      </c>
      <c r="C7637" t="s">
        <v>64</v>
      </c>
      <c r="D7637" t="s">
        <v>16</v>
      </c>
      <c r="E7637" t="s">
        <v>65</v>
      </c>
      <c r="F7637" t="s">
        <v>70</v>
      </c>
      <c r="G7637" t="s">
        <v>72</v>
      </c>
      <c r="I7637">
        <v>0</v>
      </c>
      <c r="J7637" t="s">
        <v>19</v>
      </c>
      <c r="K7637">
        <v>0</v>
      </c>
      <c r="L7637">
        <v>1</v>
      </c>
      <c r="M7637">
        <v>32765</v>
      </c>
      <c r="N7637">
        <v>10000</v>
      </c>
      <c r="O7637" t="s">
        <v>68</v>
      </c>
      <c r="P7637">
        <v>0</v>
      </c>
      <c r="Q7637">
        <v>0</v>
      </c>
      <c r="R7637">
        <v>0</v>
      </c>
      <c r="S7637">
        <v>1</v>
      </c>
    </row>
    <row r="7638" spans="1:19" x14ac:dyDescent="0.25">
      <c r="A7638">
        <v>829600</v>
      </c>
      <c r="B7638" t="s">
        <v>20</v>
      </c>
      <c r="C7638" t="s">
        <v>64</v>
      </c>
      <c r="D7638" t="s">
        <v>16</v>
      </c>
      <c r="E7638" t="s">
        <v>74</v>
      </c>
      <c r="F7638" t="s">
        <v>66</v>
      </c>
      <c r="G7638" t="s">
        <v>72</v>
      </c>
      <c r="H7638">
        <v>0.52209867486414596</v>
      </c>
      <c r="I7638">
        <v>0</v>
      </c>
      <c r="J7638" t="s">
        <v>19</v>
      </c>
      <c r="K7638">
        <v>0</v>
      </c>
      <c r="L7638">
        <v>0</v>
      </c>
      <c r="M7638">
        <v>10238</v>
      </c>
      <c r="N7638">
        <v>16000</v>
      </c>
      <c r="O7638" t="s">
        <v>68</v>
      </c>
      <c r="P7638">
        <v>0</v>
      </c>
      <c r="Q7638">
        <v>0</v>
      </c>
      <c r="R7638">
        <v>1</v>
      </c>
      <c r="S7638">
        <v>0</v>
      </c>
    </row>
    <row r="7639" spans="1:19" x14ac:dyDescent="0.25">
      <c r="A7639">
        <v>816240</v>
      </c>
      <c r="B7639" t="s">
        <v>21</v>
      </c>
      <c r="C7639" t="s">
        <v>69</v>
      </c>
      <c r="D7639" t="s">
        <v>16</v>
      </c>
      <c r="E7639" t="s">
        <v>75</v>
      </c>
      <c r="F7639" t="s">
        <v>73</v>
      </c>
      <c r="G7639" t="s">
        <v>67</v>
      </c>
      <c r="H7639">
        <v>0.73222350049238005</v>
      </c>
      <c r="I7639">
        <v>1</v>
      </c>
      <c r="J7639" t="s">
        <v>17</v>
      </c>
      <c r="K7639">
        <v>1</v>
      </c>
      <c r="L7639">
        <v>1</v>
      </c>
      <c r="M7639">
        <v>10238</v>
      </c>
      <c r="N7639">
        <v>10000</v>
      </c>
      <c r="O7639" t="s">
        <v>68</v>
      </c>
      <c r="P7639">
        <v>1</v>
      </c>
      <c r="Q7639">
        <v>1</v>
      </c>
      <c r="R7639">
        <v>4</v>
      </c>
      <c r="S7639">
        <v>0</v>
      </c>
    </row>
    <row r="7640" spans="1:19" x14ac:dyDescent="0.25">
      <c r="A7640">
        <v>472441</v>
      </c>
      <c r="B7640" t="s">
        <v>15</v>
      </c>
      <c r="C7640" t="s">
        <v>64</v>
      </c>
      <c r="D7640" t="s">
        <v>16</v>
      </c>
      <c r="E7640" t="s">
        <v>76</v>
      </c>
      <c r="F7640" t="s">
        <v>73</v>
      </c>
      <c r="G7640" t="s">
        <v>67</v>
      </c>
      <c r="H7640">
        <v>0.67864036032790098</v>
      </c>
      <c r="I7640">
        <v>1</v>
      </c>
      <c r="J7640" t="s">
        <v>17</v>
      </c>
      <c r="K7640">
        <v>0</v>
      </c>
      <c r="L7640">
        <v>1</v>
      </c>
      <c r="M7640">
        <v>32765</v>
      </c>
      <c r="N7640">
        <v>6000</v>
      </c>
      <c r="O7640" t="s">
        <v>68</v>
      </c>
      <c r="P7640">
        <v>2</v>
      </c>
      <c r="Q7640">
        <v>1</v>
      </c>
      <c r="R7640">
        <v>2</v>
      </c>
      <c r="S7640">
        <v>0</v>
      </c>
    </row>
    <row r="7641" spans="1:19" x14ac:dyDescent="0.25">
      <c r="A7641">
        <v>618210</v>
      </c>
      <c r="B7641" t="s">
        <v>20</v>
      </c>
      <c r="C7641" t="s">
        <v>64</v>
      </c>
      <c r="D7641" t="s">
        <v>16</v>
      </c>
      <c r="E7641" t="s">
        <v>65</v>
      </c>
      <c r="F7641" t="s">
        <v>70</v>
      </c>
      <c r="G7641" t="s">
        <v>77</v>
      </c>
      <c r="H7641">
        <v>0.56527297414504396</v>
      </c>
      <c r="I7641">
        <v>1</v>
      </c>
      <c r="J7641" t="s">
        <v>19</v>
      </c>
      <c r="K7641">
        <v>0</v>
      </c>
      <c r="L7641">
        <v>1</v>
      </c>
      <c r="M7641">
        <v>10238</v>
      </c>
      <c r="N7641">
        <v>18000</v>
      </c>
      <c r="O7641" t="s">
        <v>78</v>
      </c>
      <c r="P7641">
        <v>0</v>
      </c>
      <c r="Q7641">
        <v>0</v>
      </c>
      <c r="R7641">
        <v>0</v>
      </c>
      <c r="S7641">
        <v>1</v>
      </c>
    </row>
    <row r="7642" spans="1:19" x14ac:dyDescent="0.25">
      <c r="A7642">
        <v>501749</v>
      </c>
      <c r="B7642" t="s">
        <v>21</v>
      </c>
      <c r="C7642" t="s">
        <v>64</v>
      </c>
      <c r="D7642" t="s">
        <v>22</v>
      </c>
      <c r="E7642" t="s">
        <v>74</v>
      </c>
      <c r="F7642" t="s">
        <v>73</v>
      </c>
      <c r="G7642" t="s">
        <v>77</v>
      </c>
      <c r="H7642">
        <v>0.439902247824208</v>
      </c>
      <c r="I7642">
        <v>1</v>
      </c>
      <c r="J7642" t="s">
        <v>17</v>
      </c>
      <c r="K7642">
        <v>0</v>
      </c>
      <c r="L7642">
        <v>1</v>
      </c>
      <c r="M7642">
        <v>92101</v>
      </c>
      <c r="N7642">
        <v>11000</v>
      </c>
      <c r="O7642" t="s">
        <v>68</v>
      </c>
      <c r="P7642">
        <v>2</v>
      </c>
      <c r="Q7642">
        <v>0</v>
      </c>
      <c r="R7642">
        <v>0</v>
      </c>
      <c r="S7642">
        <v>0</v>
      </c>
    </row>
    <row r="7643" spans="1:19" x14ac:dyDescent="0.25">
      <c r="A7643">
        <v>725354</v>
      </c>
      <c r="B7643" t="s">
        <v>20</v>
      </c>
      <c r="C7643" t="s">
        <v>69</v>
      </c>
      <c r="D7643" t="s">
        <v>16</v>
      </c>
      <c r="E7643" t="s">
        <v>65</v>
      </c>
      <c r="F7643" t="s">
        <v>66</v>
      </c>
      <c r="G7643" t="s">
        <v>71</v>
      </c>
      <c r="H7643">
        <v>0.29868704160196302</v>
      </c>
      <c r="I7643">
        <v>0</v>
      </c>
      <c r="J7643" t="s">
        <v>19</v>
      </c>
      <c r="K7643">
        <v>1</v>
      </c>
      <c r="L7643">
        <v>1</v>
      </c>
      <c r="M7643">
        <v>10238</v>
      </c>
      <c r="N7643">
        <v>7000</v>
      </c>
      <c r="O7643" t="s">
        <v>68</v>
      </c>
      <c r="P7643">
        <v>0</v>
      </c>
      <c r="Q7643">
        <v>0</v>
      </c>
      <c r="R7643">
        <v>0</v>
      </c>
      <c r="S7643">
        <v>1</v>
      </c>
    </row>
    <row r="7644" spans="1:19" x14ac:dyDescent="0.25">
      <c r="A7644">
        <v>170649</v>
      </c>
      <c r="B7644" t="s">
        <v>21</v>
      </c>
      <c r="C7644" t="s">
        <v>69</v>
      </c>
      <c r="D7644" t="s">
        <v>16</v>
      </c>
      <c r="E7644" t="s">
        <v>75</v>
      </c>
      <c r="F7644" t="s">
        <v>73</v>
      </c>
      <c r="G7644" t="s">
        <v>67</v>
      </c>
      <c r="H7644">
        <v>0.66037438200674203</v>
      </c>
      <c r="I7644">
        <v>1</v>
      </c>
      <c r="J7644" t="s">
        <v>19</v>
      </c>
      <c r="K7644">
        <v>1</v>
      </c>
      <c r="L7644">
        <v>0</v>
      </c>
      <c r="M7644">
        <v>10238</v>
      </c>
      <c r="N7644">
        <v>9000</v>
      </c>
      <c r="O7644" t="s">
        <v>68</v>
      </c>
      <c r="P7644">
        <v>3</v>
      </c>
      <c r="Q7644">
        <v>1</v>
      </c>
      <c r="R7644">
        <v>4</v>
      </c>
      <c r="S7644">
        <v>0</v>
      </c>
    </row>
    <row r="7645" spans="1:19" x14ac:dyDescent="0.25">
      <c r="A7645">
        <v>277190</v>
      </c>
      <c r="B7645" t="s">
        <v>20</v>
      </c>
      <c r="C7645" t="s">
        <v>69</v>
      </c>
      <c r="D7645" t="s">
        <v>16</v>
      </c>
      <c r="E7645" t="s">
        <v>65</v>
      </c>
      <c r="F7645" t="s">
        <v>70</v>
      </c>
      <c r="G7645" t="s">
        <v>71</v>
      </c>
      <c r="H7645">
        <v>0.36553788867671599</v>
      </c>
      <c r="I7645">
        <v>0</v>
      </c>
      <c r="J7645" t="s">
        <v>19</v>
      </c>
      <c r="K7645">
        <v>0</v>
      </c>
      <c r="L7645">
        <v>1</v>
      </c>
      <c r="M7645">
        <v>10238</v>
      </c>
      <c r="N7645">
        <v>14000</v>
      </c>
      <c r="O7645" t="s">
        <v>68</v>
      </c>
      <c r="P7645">
        <v>0</v>
      </c>
      <c r="Q7645">
        <v>0</v>
      </c>
      <c r="R7645">
        <v>0</v>
      </c>
      <c r="S7645">
        <v>1</v>
      </c>
    </row>
    <row r="7646" spans="1:19" x14ac:dyDescent="0.25">
      <c r="A7646">
        <v>421713</v>
      </c>
      <c r="B7646" t="s">
        <v>15</v>
      </c>
      <c r="C7646" t="s">
        <v>64</v>
      </c>
      <c r="D7646" t="s">
        <v>16</v>
      </c>
      <c r="E7646" t="s">
        <v>76</v>
      </c>
      <c r="F7646" t="s">
        <v>73</v>
      </c>
      <c r="G7646" t="s">
        <v>67</v>
      </c>
      <c r="H7646">
        <v>0.63375666300027</v>
      </c>
      <c r="I7646">
        <v>0</v>
      </c>
      <c r="J7646" t="s">
        <v>17</v>
      </c>
      <c r="K7646">
        <v>1</v>
      </c>
      <c r="L7646">
        <v>1</v>
      </c>
      <c r="M7646">
        <v>10238</v>
      </c>
      <c r="N7646">
        <v>10000</v>
      </c>
      <c r="O7646" t="s">
        <v>68</v>
      </c>
      <c r="P7646">
        <v>0</v>
      </c>
      <c r="Q7646">
        <v>0</v>
      </c>
      <c r="R7646">
        <v>6</v>
      </c>
      <c r="S7646">
        <v>0</v>
      </c>
    </row>
    <row r="7647" spans="1:19" x14ac:dyDescent="0.25">
      <c r="A7647">
        <v>129404</v>
      </c>
      <c r="B7647" t="s">
        <v>20</v>
      </c>
      <c r="C7647" t="s">
        <v>64</v>
      </c>
      <c r="D7647" t="s">
        <v>16</v>
      </c>
      <c r="E7647" t="s">
        <v>74</v>
      </c>
      <c r="F7647" t="s">
        <v>66</v>
      </c>
      <c r="G7647" t="s">
        <v>67</v>
      </c>
      <c r="H7647">
        <v>0.50531073183936903</v>
      </c>
      <c r="I7647">
        <v>1</v>
      </c>
      <c r="J7647" t="s">
        <v>17</v>
      </c>
      <c r="K7647">
        <v>1</v>
      </c>
      <c r="L7647">
        <v>1</v>
      </c>
      <c r="M7647">
        <v>10238</v>
      </c>
      <c r="N7647">
        <v>13000</v>
      </c>
      <c r="O7647" t="s">
        <v>68</v>
      </c>
      <c r="P7647">
        <v>1</v>
      </c>
      <c r="Q7647">
        <v>0</v>
      </c>
      <c r="R7647">
        <v>0</v>
      </c>
      <c r="S7647">
        <v>0</v>
      </c>
    </row>
    <row r="7648" spans="1:19" x14ac:dyDescent="0.25">
      <c r="A7648">
        <v>799151</v>
      </c>
      <c r="B7648" t="s">
        <v>18</v>
      </c>
      <c r="C7648" t="s">
        <v>64</v>
      </c>
      <c r="D7648" t="s">
        <v>22</v>
      </c>
      <c r="E7648" t="s">
        <v>65</v>
      </c>
      <c r="F7648" t="s">
        <v>66</v>
      </c>
      <c r="G7648" t="s">
        <v>71</v>
      </c>
      <c r="H7648">
        <v>0.32055710348734401</v>
      </c>
      <c r="I7648">
        <v>1</v>
      </c>
      <c r="J7648" t="s">
        <v>19</v>
      </c>
      <c r="K7648">
        <v>0</v>
      </c>
      <c r="L7648">
        <v>1</v>
      </c>
      <c r="M7648">
        <v>10238</v>
      </c>
      <c r="N7648">
        <v>12000</v>
      </c>
      <c r="O7648" t="s">
        <v>68</v>
      </c>
      <c r="P7648">
        <v>0</v>
      </c>
      <c r="Q7648">
        <v>0</v>
      </c>
      <c r="R7648">
        <v>0</v>
      </c>
      <c r="S7648">
        <v>1</v>
      </c>
    </row>
    <row r="7649" spans="1:19" x14ac:dyDescent="0.25">
      <c r="A7649">
        <v>669779</v>
      </c>
      <c r="B7649" t="s">
        <v>20</v>
      </c>
      <c r="C7649" t="s">
        <v>64</v>
      </c>
      <c r="D7649" t="s">
        <v>16</v>
      </c>
      <c r="E7649" t="s">
        <v>74</v>
      </c>
      <c r="F7649" t="s">
        <v>73</v>
      </c>
      <c r="G7649" t="s">
        <v>72</v>
      </c>
      <c r="H7649">
        <v>0.52999638828348905</v>
      </c>
      <c r="I7649">
        <v>1</v>
      </c>
      <c r="J7649" t="s">
        <v>19</v>
      </c>
      <c r="K7649">
        <v>1</v>
      </c>
      <c r="L7649">
        <v>1</v>
      </c>
      <c r="M7649">
        <v>32765</v>
      </c>
      <c r="N7649">
        <v>8000</v>
      </c>
      <c r="O7649" t="s">
        <v>68</v>
      </c>
      <c r="P7649">
        <v>1</v>
      </c>
      <c r="Q7649">
        <v>1</v>
      </c>
      <c r="R7649">
        <v>1</v>
      </c>
      <c r="S7649">
        <v>0</v>
      </c>
    </row>
    <row r="7650" spans="1:19" x14ac:dyDescent="0.25">
      <c r="A7650">
        <v>503770</v>
      </c>
      <c r="B7650" t="s">
        <v>21</v>
      </c>
      <c r="C7650" t="s">
        <v>69</v>
      </c>
      <c r="D7650" t="s">
        <v>16</v>
      </c>
      <c r="E7650" t="s">
        <v>65</v>
      </c>
      <c r="F7650" t="s">
        <v>66</v>
      </c>
      <c r="G7650" t="s">
        <v>77</v>
      </c>
      <c r="H7650">
        <v>0.37511869397845798</v>
      </c>
      <c r="I7650">
        <v>1</v>
      </c>
      <c r="J7650" t="s">
        <v>19</v>
      </c>
      <c r="K7650">
        <v>1</v>
      </c>
      <c r="L7650">
        <v>1</v>
      </c>
      <c r="M7650">
        <v>10238</v>
      </c>
      <c r="O7650" t="s">
        <v>68</v>
      </c>
      <c r="P7650">
        <v>0</v>
      </c>
      <c r="Q7650">
        <v>0</v>
      </c>
      <c r="R7650">
        <v>0</v>
      </c>
      <c r="S7650">
        <v>0</v>
      </c>
    </row>
    <row r="7651" spans="1:19" x14ac:dyDescent="0.25">
      <c r="A7651">
        <v>329445</v>
      </c>
      <c r="B7651" t="s">
        <v>20</v>
      </c>
      <c r="C7651" t="s">
        <v>69</v>
      </c>
      <c r="D7651" t="s">
        <v>16</v>
      </c>
      <c r="E7651" t="s">
        <v>65</v>
      </c>
      <c r="F7651" t="s">
        <v>66</v>
      </c>
      <c r="G7651" t="s">
        <v>72</v>
      </c>
      <c r="H7651">
        <v>0.25217076856506099</v>
      </c>
      <c r="I7651">
        <v>1</v>
      </c>
      <c r="J7651" t="s">
        <v>19</v>
      </c>
      <c r="K7651">
        <v>1</v>
      </c>
      <c r="L7651">
        <v>1</v>
      </c>
      <c r="M7651">
        <v>10238</v>
      </c>
      <c r="N7651">
        <v>11000</v>
      </c>
      <c r="O7651" t="s">
        <v>68</v>
      </c>
      <c r="P7651">
        <v>0</v>
      </c>
      <c r="Q7651">
        <v>0</v>
      </c>
      <c r="R7651">
        <v>0</v>
      </c>
      <c r="S7651">
        <v>0</v>
      </c>
    </row>
    <row r="7652" spans="1:19" x14ac:dyDescent="0.25">
      <c r="A7652">
        <v>937680</v>
      </c>
      <c r="B7652" t="s">
        <v>20</v>
      </c>
      <c r="C7652" t="s">
        <v>69</v>
      </c>
      <c r="D7652" t="s">
        <v>16</v>
      </c>
      <c r="E7652" t="s">
        <v>74</v>
      </c>
      <c r="F7652" t="s">
        <v>70</v>
      </c>
      <c r="G7652" t="s">
        <v>72</v>
      </c>
      <c r="I7652">
        <v>0</v>
      </c>
      <c r="J7652" t="s">
        <v>19</v>
      </c>
      <c r="K7652">
        <v>0</v>
      </c>
      <c r="L7652">
        <v>1</v>
      </c>
      <c r="M7652">
        <v>10238</v>
      </c>
      <c r="N7652">
        <v>15000</v>
      </c>
      <c r="O7652" t="s">
        <v>68</v>
      </c>
      <c r="P7652">
        <v>2</v>
      </c>
      <c r="Q7652">
        <v>0</v>
      </c>
      <c r="R7652">
        <v>7</v>
      </c>
      <c r="S7652">
        <v>1</v>
      </c>
    </row>
    <row r="7653" spans="1:19" x14ac:dyDescent="0.25">
      <c r="A7653">
        <v>424319</v>
      </c>
      <c r="B7653" t="s">
        <v>20</v>
      </c>
      <c r="C7653" t="s">
        <v>64</v>
      </c>
      <c r="D7653" t="s">
        <v>16</v>
      </c>
      <c r="E7653" t="s">
        <v>74</v>
      </c>
      <c r="F7653" t="s">
        <v>73</v>
      </c>
      <c r="G7653" t="s">
        <v>72</v>
      </c>
      <c r="H7653">
        <v>0.28200282910079399</v>
      </c>
      <c r="I7653">
        <v>0</v>
      </c>
      <c r="J7653" t="s">
        <v>19</v>
      </c>
      <c r="K7653">
        <v>0</v>
      </c>
      <c r="L7653">
        <v>1</v>
      </c>
      <c r="M7653">
        <v>10238</v>
      </c>
      <c r="N7653">
        <v>14000</v>
      </c>
      <c r="O7653" t="s">
        <v>68</v>
      </c>
      <c r="P7653">
        <v>2</v>
      </c>
      <c r="Q7653">
        <v>1</v>
      </c>
      <c r="R7653">
        <v>0</v>
      </c>
      <c r="S7653">
        <v>0</v>
      </c>
    </row>
    <row r="7654" spans="1:19" x14ac:dyDescent="0.25">
      <c r="A7654">
        <v>419836</v>
      </c>
      <c r="B7654" t="s">
        <v>15</v>
      </c>
      <c r="C7654" t="s">
        <v>69</v>
      </c>
      <c r="D7654" t="s">
        <v>16</v>
      </c>
      <c r="E7654" t="s">
        <v>76</v>
      </c>
      <c r="F7654" t="s">
        <v>73</v>
      </c>
      <c r="G7654" t="s">
        <v>67</v>
      </c>
      <c r="H7654">
        <v>0.57493353832786498</v>
      </c>
      <c r="I7654">
        <v>1</v>
      </c>
      <c r="J7654" t="s">
        <v>17</v>
      </c>
      <c r="K7654">
        <v>0</v>
      </c>
      <c r="L7654">
        <v>1</v>
      </c>
      <c r="M7654">
        <v>10238</v>
      </c>
      <c r="N7654">
        <v>12000</v>
      </c>
      <c r="O7654" t="s">
        <v>68</v>
      </c>
      <c r="P7654">
        <v>4</v>
      </c>
      <c r="Q7654">
        <v>0</v>
      </c>
      <c r="R7654">
        <v>3</v>
      </c>
      <c r="S7654">
        <v>0</v>
      </c>
    </row>
    <row r="7655" spans="1:19" x14ac:dyDescent="0.25">
      <c r="A7655">
        <v>712750</v>
      </c>
      <c r="B7655" t="s">
        <v>20</v>
      </c>
      <c r="C7655" t="s">
        <v>69</v>
      </c>
      <c r="D7655" t="s">
        <v>16</v>
      </c>
      <c r="E7655" t="s">
        <v>74</v>
      </c>
      <c r="F7655" t="s">
        <v>73</v>
      </c>
      <c r="G7655" t="s">
        <v>67</v>
      </c>
      <c r="H7655">
        <v>0.60610119142250796</v>
      </c>
      <c r="I7655">
        <v>0</v>
      </c>
      <c r="J7655" t="s">
        <v>17</v>
      </c>
      <c r="K7655">
        <v>0</v>
      </c>
      <c r="L7655">
        <v>0</v>
      </c>
      <c r="M7655">
        <v>32765</v>
      </c>
      <c r="N7655">
        <v>11000</v>
      </c>
      <c r="O7655" t="s">
        <v>68</v>
      </c>
      <c r="P7655">
        <v>5</v>
      </c>
      <c r="Q7655">
        <v>0</v>
      </c>
      <c r="R7655">
        <v>0</v>
      </c>
      <c r="S7655">
        <v>0</v>
      </c>
    </row>
    <row r="7656" spans="1:19" x14ac:dyDescent="0.25">
      <c r="A7656">
        <v>643559</v>
      </c>
      <c r="B7656" t="s">
        <v>21</v>
      </c>
      <c r="C7656" t="s">
        <v>64</v>
      </c>
      <c r="D7656" t="s">
        <v>16</v>
      </c>
      <c r="E7656" t="s">
        <v>75</v>
      </c>
      <c r="F7656" t="s">
        <v>73</v>
      </c>
      <c r="G7656" t="s">
        <v>67</v>
      </c>
      <c r="H7656">
        <v>0.57445255833131403</v>
      </c>
      <c r="I7656">
        <v>1</v>
      </c>
      <c r="J7656" t="s">
        <v>17</v>
      </c>
      <c r="K7656">
        <v>1</v>
      </c>
      <c r="L7656">
        <v>1</v>
      </c>
      <c r="M7656">
        <v>10238</v>
      </c>
      <c r="N7656">
        <v>14000</v>
      </c>
      <c r="O7656" t="s">
        <v>68</v>
      </c>
      <c r="P7656">
        <v>3</v>
      </c>
      <c r="Q7656">
        <v>0</v>
      </c>
      <c r="R7656">
        <v>0</v>
      </c>
      <c r="S7656">
        <v>0</v>
      </c>
    </row>
    <row r="7657" spans="1:19" x14ac:dyDescent="0.25">
      <c r="A7657">
        <v>657124</v>
      </c>
      <c r="B7657" t="s">
        <v>21</v>
      </c>
      <c r="C7657" t="s">
        <v>64</v>
      </c>
      <c r="D7657" t="s">
        <v>16</v>
      </c>
      <c r="E7657" t="s">
        <v>65</v>
      </c>
      <c r="F7657" t="s">
        <v>73</v>
      </c>
      <c r="G7657" t="s">
        <v>67</v>
      </c>
      <c r="H7657">
        <v>0.51223509943363199</v>
      </c>
      <c r="I7657">
        <v>1</v>
      </c>
      <c r="J7657" t="s">
        <v>19</v>
      </c>
      <c r="K7657">
        <v>1</v>
      </c>
      <c r="L7657">
        <v>1</v>
      </c>
      <c r="M7657">
        <v>32765</v>
      </c>
      <c r="O7657" t="s">
        <v>68</v>
      </c>
      <c r="P7657">
        <v>0</v>
      </c>
      <c r="Q7657">
        <v>0</v>
      </c>
      <c r="R7657">
        <v>0</v>
      </c>
      <c r="S7657">
        <v>1</v>
      </c>
    </row>
    <row r="7658" spans="1:19" x14ac:dyDescent="0.25">
      <c r="A7658">
        <v>41135</v>
      </c>
      <c r="B7658" t="s">
        <v>21</v>
      </c>
      <c r="C7658" t="s">
        <v>64</v>
      </c>
      <c r="D7658" t="s">
        <v>16</v>
      </c>
      <c r="E7658" t="s">
        <v>75</v>
      </c>
      <c r="F7658" t="s">
        <v>73</v>
      </c>
      <c r="G7658" t="s">
        <v>67</v>
      </c>
      <c r="H7658">
        <v>0.60814589079318404</v>
      </c>
      <c r="I7658">
        <v>1</v>
      </c>
      <c r="J7658" t="s">
        <v>19</v>
      </c>
      <c r="K7658">
        <v>1</v>
      </c>
      <c r="L7658">
        <v>0</v>
      </c>
      <c r="M7658">
        <v>32765</v>
      </c>
      <c r="N7658">
        <v>8000</v>
      </c>
      <c r="O7658" t="s">
        <v>68</v>
      </c>
      <c r="P7658">
        <v>2</v>
      </c>
      <c r="Q7658">
        <v>1</v>
      </c>
      <c r="R7658">
        <v>0</v>
      </c>
      <c r="S7658">
        <v>0</v>
      </c>
    </row>
    <row r="7659" spans="1:19" x14ac:dyDescent="0.25">
      <c r="A7659">
        <v>585561</v>
      </c>
      <c r="B7659" t="s">
        <v>15</v>
      </c>
      <c r="C7659" t="s">
        <v>64</v>
      </c>
      <c r="D7659" t="s">
        <v>16</v>
      </c>
      <c r="E7659" t="s">
        <v>76</v>
      </c>
      <c r="F7659" t="s">
        <v>66</v>
      </c>
      <c r="G7659" t="s">
        <v>67</v>
      </c>
      <c r="H7659">
        <v>0.72477832695011302</v>
      </c>
      <c r="I7659">
        <v>1</v>
      </c>
      <c r="J7659" t="s">
        <v>17</v>
      </c>
      <c r="K7659">
        <v>1</v>
      </c>
      <c r="L7659">
        <v>0</v>
      </c>
      <c r="M7659">
        <v>10238</v>
      </c>
      <c r="N7659">
        <v>15000</v>
      </c>
      <c r="O7659" t="s">
        <v>68</v>
      </c>
      <c r="P7659">
        <v>5</v>
      </c>
      <c r="Q7659">
        <v>0</v>
      </c>
      <c r="R7659">
        <v>3</v>
      </c>
      <c r="S7659">
        <v>0</v>
      </c>
    </row>
    <row r="7660" spans="1:19" x14ac:dyDescent="0.25">
      <c r="A7660">
        <v>746388</v>
      </c>
      <c r="B7660" t="s">
        <v>21</v>
      </c>
      <c r="C7660" t="s">
        <v>64</v>
      </c>
      <c r="D7660" t="s">
        <v>16</v>
      </c>
      <c r="E7660" t="s">
        <v>74</v>
      </c>
      <c r="F7660" t="s">
        <v>73</v>
      </c>
      <c r="G7660" t="s">
        <v>67</v>
      </c>
      <c r="I7660">
        <v>1</v>
      </c>
      <c r="J7660" t="s">
        <v>17</v>
      </c>
      <c r="K7660">
        <v>1</v>
      </c>
      <c r="L7660">
        <v>1</v>
      </c>
      <c r="M7660">
        <v>21217</v>
      </c>
      <c r="O7660" t="s">
        <v>68</v>
      </c>
      <c r="P7660">
        <v>1</v>
      </c>
      <c r="Q7660">
        <v>1</v>
      </c>
      <c r="R7660">
        <v>0</v>
      </c>
      <c r="S7660">
        <v>1</v>
      </c>
    </row>
    <row r="7661" spans="1:19" x14ac:dyDescent="0.25">
      <c r="A7661">
        <v>639748</v>
      </c>
      <c r="B7661" t="s">
        <v>20</v>
      </c>
      <c r="C7661" t="s">
        <v>69</v>
      </c>
      <c r="D7661" t="s">
        <v>22</v>
      </c>
      <c r="E7661" t="s">
        <v>74</v>
      </c>
      <c r="F7661" t="s">
        <v>66</v>
      </c>
      <c r="G7661" t="s">
        <v>72</v>
      </c>
      <c r="H7661">
        <v>0.34558973228712497</v>
      </c>
      <c r="I7661">
        <v>1</v>
      </c>
      <c r="J7661" t="s">
        <v>19</v>
      </c>
      <c r="K7661">
        <v>0</v>
      </c>
      <c r="L7661">
        <v>1</v>
      </c>
      <c r="M7661">
        <v>10238</v>
      </c>
      <c r="N7661">
        <v>11000</v>
      </c>
      <c r="O7661" t="s">
        <v>68</v>
      </c>
      <c r="P7661">
        <v>2</v>
      </c>
      <c r="Q7661">
        <v>0</v>
      </c>
      <c r="R7661">
        <v>0</v>
      </c>
      <c r="S7661">
        <v>0</v>
      </c>
    </row>
    <row r="7662" spans="1:19" x14ac:dyDescent="0.25">
      <c r="A7662">
        <v>543980</v>
      </c>
      <c r="B7662" t="s">
        <v>20</v>
      </c>
      <c r="C7662" t="s">
        <v>64</v>
      </c>
      <c r="D7662" t="s">
        <v>16</v>
      </c>
      <c r="E7662" t="s">
        <v>65</v>
      </c>
      <c r="F7662" t="s">
        <v>66</v>
      </c>
      <c r="G7662" t="s">
        <v>77</v>
      </c>
      <c r="H7662">
        <v>0.46334032650733598</v>
      </c>
      <c r="I7662">
        <v>1</v>
      </c>
      <c r="J7662" t="s">
        <v>17</v>
      </c>
      <c r="K7662">
        <v>1</v>
      </c>
      <c r="L7662">
        <v>1</v>
      </c>
      <c r="M7662">
        <v>10238</v>
      </c>
      <c r="N7662">
        <v>9000</v>
      </c>
      <c r="O7662" t="s">
        <v>68</v>
      </c>
      <c r="P7662">
        <v>0</v>
      </c>
      <c r="Q7662">
        <v>0</v>
      </c>
      <c r="R7662">
        <v>0</v>
      </c>
      <c r="S7662">
        <v>0</v>
      </c>
    </row>
    <row r="7663" spans="1:19" x14ac:dyDescent="0.25">
      <c r="A7663">
        <v>130908</v>
      </c>
      <c r="B7663" t="s">
        <v>18</v>
      </c>
      <c r="C7663" t="s">
        <v>69</v>
      </c>
      <c r="D7663" t="s">
        <v>22</v>
      </c>
      <c r="E7663" t="s">
        <v>65</v>
      </c>
      <c r="F7663" t="s">
        <v>70</v>
      </c>
      <c r="G7663" t="s">
        <v>71</v>
      </c>
      <c r="H7663">
        <v>0.42358667858558002</v>
      </c>
      <c r="I7663">
        <v>0</v>
      </c>
      <c r="J7663" t="s">
        <v>19</v>
      </c>
      <c r="K7663">
        <v>0</v>
      </c>
      <c r="L7663">
        <v>1</v>
      </c>
      <c r="M7663">
        <v>32765</v>
      </c>
      <c r="N7663">
        <v>10000</v>
      </c>
      <c r="O7663" t="s">
        <v>68</v>
      </c>
      <c r="P7663">
        <v>0</v>
      </c>
      <c r="Q7663">
        <v>0</v>
      </c>
      <c r="R7663">
        <v>0</v>
      </c>
      <c r="S7663">
        <v>1</v>
      </c>
    </row>
    <row r="7664" spans="1:19" x14ac:dyDescent="0.25">
      <c r="A7664">
        <v>148455</v>
      </c>
      <c r="B7664" t="s">
        <v>18</v>
      </c>
      <c r="C7664" t="s">
        <v>69</v>
      </c>
      <c r="D7664" t="s">
        <v>16</v>
      </c>
      <c r="E7664" t="s">
        <v>65</v>
      </c>
      <c r="F7664" t="s">
        <v>70</v>
      </c>
      <c r="G7664" t="s">
        <v>71</v>
      </c>
      <c r="H7664">
        <v>0.36519344552675098</v>
      </c>
      <c r="I7664">
        <v>0</v>
      </c>
      <c r="J7664" t="s">
        <v>19</v>
      </c>
      <c r="K7664">
        <v>0</v>
      </c>
      <c r="L7664">
        <v>0</v>
      </c>
      <c r="M7664">
        <v>10238</v>
      </c>
      <c r="O7664" t="s">
        <v>68</v>
      </c>
      <c r="P7664">
        <v>0</v>
      </c>
      <c r="Q7664">
        <v>0</v>
      </c>
      <c r="R7664">
        <v>0</v>
      </c>
      <c r="S7664">
        <v>1</v>
      </c>
    </row>
    <row r="7665" spans="1:19" x14ac:dyDescent="0.25">
      <c r="A7665">
        <v>447889</v>
      </c>
      <c r="B7665" t="s">
        <v>21</v>
      </c>
      <c r="C7665" t="s">
        <v>64</v>
      </c>
      <c r="D7665" t="s">
        <v>16</v>
      </c>
      <c r="E7665" t="s">
        <v>74</v>
      </c>
      <c r="F7665" t="s">
        <v>66</v>
      </c>
      <c r="G7665" t="s">
        <v>67</v>
      </c>
      <c r="H7665">
        <v>0.57049862545535401</v>
      </c>
      <c r="I7665">
        <v>1</v>
      </c>
      <c r="J7665" t="s">
        <v>19</v>
      </c>
      <c r="K7665">
        <v>0</v>
      </c>
      <c r="L7665">
        <v>0</v>
      </c>
      <c r="M7665">
        <v>10238</v>
      </c>
      <c r="N7665">
        <v>13000</v>
      </c>
      <c r="O7665" t="s">
        <v>68</v>
      </c>
      <c r="P7665">
        <v>0</v>
      </c>
      <c r="Q7665">
        <v>0</v>
      </c>
      <c r="R7665">
        <v>0</v>
      </c>
      <c r="S7665">
        <v>0</v>
      </c>
    </row>
    <row r="7666" spans="1:19" x14ac:dyDescent="0.25">
      <c r="A7666">
        <v>503082</v>
      </c>
      <c r="B7666" t="s">
        <v>21</v>
      </c>
      <c r="C7666" t="s">
        <v>69</v>
      </c>
      <c r="D7666" t="s">
        <v>16</v>
      </c>
      <c r="E7666" t="s">
        <v>74</v>
      </c>
      <c r="F7666" t="s">
        <v>73</v>
      </c>
      <c r="G7666" t="s">
        <v>67</v>
      </c>
      <c r="H7666">
        <v>0.66790946976656596</v>
      </c>
      <c r="I7666">
        <v>1</v>
      </c>
      <c r="J7666" t="s">
        <v>17</v>
      </c>
      <c r="K7666">
        <v>1</v>
      </c>
      <c r="L7666">
        <v>1</v>
      </c>
      <c r="M7666">
        <v>32765</v>
      </c>
      <c r="N7666">
        <v>9000</v>
      </c>
      <c r="O7666" t="s">
        <v>68</v>
      </c>
      <c r="P7666">
        <v>5</v>
      </c>
      <c r="Q7666">
        <v>1</v>
      </c>
      <c r="R7666">
        <v>1</v>
      </c>
      <c r="S7666">
        <v>0</v>
      </c>
    </row>
    <row r="7667" spans="1:19" x14ac:dyDescent="0.25">
      <c r="A7667">
        <v>53365</v>
      </c>
      <c r="B7667" t="s">
        <v>20</v>
      </c>
      <c r="C7667" t="s">
        <v>64</v>
      </c>
      <c r="D7667" t="s">
        <v>16</v>
      </c>
      <c r="E7667" t="s">
        <v>74</v>
      </c>
      <c r="F7667" t="s">
        <v>66</v>
      </c>
      <c r="G7667" t="s">
        <v>72</v>
      </c>
      <c r="H7667">
        <v>0.43811342640301698</v>
      </c>
      <c r="I7667">
        <v>0</v>
      </c>
      <c r="J7667" t="s">
        <v>19</v>
      </c>
      <c r="K7667">
        <v>0</v>
      </c>
      <c r="L7667">
        <v>1</v>
      </c>
      <c r="M7667">
        <v>92101</v>
      </c>
      <c r="N7667">
        <v>11000</v>
      </c>
      <c r="O7667" t="s">
        <v>68</v>
      </c>
      <c r="P7667">
        <v>0</v>
      </c>
      <c r="Q7667">
        <v>0</v>
      </c>
      <c r="R7667">
        <v>0</v>
      </c>
      <c r="S7667">
        <v>0</v>
      </c>
    </row>
    <row r="7668" spans="1:19" x14ac:dyDescent="0.25">
      <c r="A7668">
        <v>677945</v>
      </c>
      <c r="B7668" t="s">
        <v>15</v>
      </c>
      <c r="C7668" t="s">
        <v>69</v>
      </c>
      <c r="D7668" t="s">
        <v>22</v>
      </c>
      <c r="E7668" t="s">
        <v>65</v>
      </c>
      <c r="F7668" t="s">
        <v>73</v>
      </c>
      <c r="G7668" t="s">
        <v>67</v>
      </c>
      <c r="H7668">
        <v>0.57737580271848998</v>
      </c>
      <c r="I7668">
        <v>1</v>
      </c>
      <c r="J7668" t="s">
        <v>19</v>
      </c>
      <c r="K7668">
        <v>1</v>
      </c>
      <c r="L7668">
        <v>1</v>
      </c>
      <c r="M7668">
        <v>10238</v>
      </c>
      <c r="N7668">
        <v>10000</v>
      </c>
      <c r="O7668" t="s">
        <v>68</v>
      </c>
      <c r="P7668">
        <v>0</v>
      </c>
      <c r="Q7668">
        <v>0</v>
      </c>
      <c r="R7668">
        <v>0</v>
      </c>
      <c r="S7668">
        <v>1</v>
      </c>
    </row>
    <row r="7669" spans="1:19" x14ac:dyDescent="0.25">
      <c r="A7669">
        <v>633726</v>
      </c>
      <c r="B7669" t="s">
        <v>15</v>
      </c>
      <c r="C7669" t="s">
        <v>64</v>
      </c>
      <c r="D7669" t="s">
        <v>16</v>
      </c>
      <c r="E7669" t="s">
        <v>74</v>
      </c>
      <c r="F7669" t="s">
        <v>73</v>
      </c>
      <c r="G7669" t="s">
        <v>67</v>
      </c>
      <c r="H7669">
        <v>0.62178727865056205</v>
      </c>
      <c r="I7669">
        <v>1</v>
      </c>
      <c r="J7669" t="s">
        <v>19</v>
      </c>
      <c r="K7669">
        <v>1</v>
      </c>
      <c r="L7669">
        <v>1</v>
      </c>
      <c r="M7669">
        <v>10238</v>
      </c>
      <c r="N7669">
        <v>13000</v>
      </c>
      <c r="O7669" t="s">
        <v>78</v>
      </c>
      <c r="P7669">
        <v>2</v>
      </c>
      <c r="Q7669">
        <v>1</v>
      </c>
      <c r="R7669">
        <v>0</v>
      </c>
      <c r="S7669">
        <v>0</v>
      </c>
    </row>
    <row r="7670" spans="1:19" x14ac:dyDescent="0.25">
      <c r="A7670">
        <v>607082</v>
      </c>
      <c r="B7670" t="s">
        <v>20</v>
      </c>
      <c r="C7670" t="s">
        <v>64</v>
      </c>
      <c r="D7670" t="s">
        <v>16</v>
      </c>
      <c r="E7670" t="s">
        <v>74</v>
      </c>
      <c r="F7670" t="s">
        <v>66</v>
      </c>
      <c r="G7670" t="s">
        <v>72</v>
      </c>
      <c r="H7670">
        <v>0.57492902078188202</v>
      </c>
      <c r="I7670">
        <v>1</v>
      </c>
      <c r="J7670" t="s">
        <v>19</v>
      </c>
      <c r="K7670">
        <v>0</v>
      </c>
      <c r="L7670">
        <v>0</v>
      </c>
      <c r="M7670">
        <v>10238</v>
      </c>
      <c r="N7670">
        <v>15000</v>
      </c>
      <c r="O7670" t="s">
        <v>68</v>
      </c>
      <c r="P7670">
        <v>0</v>
      </c>
      <c r="Q7670">
        <v>0</v>
      </c>
      <c r="R7670">
        <v>0</v>
      </c>
      <c r="S7670">
        <v>0</v>
      </c>
    </row>
    <row r="7671" spans="1:19" x14ac:dyDescent="0.25">
      <c r="A7671">
        <v>692538</v>
      </c>
      <c r="B7671" t="s">
        <v>21</v>
      </c>
      <c r="C7671" t="s">
        <v>69</v>
      </c>
      <c r="D7671" t="s">
        <v>22</v>
      </c>
      <c r="E7671" t="s">
        <v>65</v>
      </c>
      <c r="F7671" t="s">
        <v>73</v>
      </c>
      <c r="G7671" t="s">
        <v>67</v>
      </c>
      <c r="H7671">
        <v>0.58256279025260904</v>
      </c>
      <c r="I7671">
        <v>1</v>
      </c>
      <c r="J7671" t="s">
        <v>19</v>
      </c>
      <c r="K7671">
        <v>1</v>
      </c>
      <c r="L7671">
        <v>1</v>
      </c>
      <c r="M7671">
        <v>10238</v>
      </c>
      <c r="N7671">
        <v>12000</v>
      </c>
      <c r="O7671" t="s">
        <v>68</v>
      </c>
      <c r="P7671">
        <v>0</v>
      </c>
      <c r="Q7671">
        <v>0</v>
      </c>
      <c r="R7671">
        <v>0</v>
      </c>
      <c r="S7671">
        <v>1</v>
      </c>
    </row>
    <row r="7672" spans="1:19" x14ac:dyDescent="0.25">
      <c r="A7672">
        <v>993418</v>
      </c>
      <c r="B7672" t="s">
        <v>21</v>
      </c>
      <c r="C7672" t="s">
        <v>64</v>
      </c>
      <c r="D7672" t="s">
        <v>16</v>
      </c>
      <c r="E7672" t="s">
        <v>65</v>
      </c>
      <c r="F7672" t="s">
        <v>70</v>
      </c>
      <c r="G7672" t="s">
        <v>72</v>
      </c>
      <c r="I7672">
        <v>1</v>
      </c>
      <c r="J7672" t="s">
        <v>19</v>
      </c>
      <c r="K7672">
        <v>1</v>
      </c>
      <c r="L7672">
        <v>1</v>
      </c>
      <c r="M7672">
        <v>10238</v>
      </c>
      <c r="N7672">
        <v>10000</v>
      </c>
      <c r="O7672" t="s">
        <v>68</v>
      </c>
      <c r="P7672">
        <v>0</v>
      </c>
      <c r="Q7672">
        <v>0</v>
      </c>
      <c r="R7672">
        <v>0</v>
      </c>
      <c r="S7672">
        <v>0</v>
      </c>
    </row>
    <row r="7673" spans="1:19" x14ac:dyDescent="0.25">
      <c r="A7673">
        <v>26272</v>
      </c>
      <c r="B7673" t="s">
        <v>18</v>
      </c>
      <c r="C7673" t="s">
        <v>69</v>
      </c>
      <c r="D7673" t="s">
        <v>16</v>
      </c>
      <c r="E7673" t="s">
        <v>65</v>
      </c>
      <c r="F7673" t="s">
        <v>73</v>
      </c>
      <c r="G7673" t="s">
        <v>72</v>
      </c>
      <c r="H7673">
        <v>0.33339413296519799</v>
      </c>
      <c r="I7673">
        <v>1</v>
      </c>
      <c r="J7673" t="s">
        <v>19</v>
      </c>
      <c r="K7673">
        <v>0</v>
      </c>
      <c r="L7673">
        <v>0</v>
      </c>
      <c r="M7673">
        <v>10238</v>
      </c>
      <c r="N7673">
        <v>15000</v>
      </c>
      <c r="O7673" t="s">
        <v>68</v>
      </c>
      <c r="P7673">
        <v>0</v>
      </c>
      <c r="Q7673">
        <v>0</v>
      </c>
      <c r="R7673">
        <v>0</v>
      </c>
      <c r="S7673">
        <v>0</v>
      </c>
    </row>
    <row r="7674" spans="1:19" x14ac:dyDescent="0.25">
      <c r="A7674">
        <v>87601</v>
      </c>
      <c r="B7674" t="s">
        <v>21</v>
      </c>
      <c r="C7674" t="s">
        <v>69</v>
      </c>
      <c r="D7674" t="s">
        <v>16</v>
      </c>
      <c r="E7674" t="s">
        <v>75</v>
      </c>
      <c r="F7674" t="s">
        <v>73</v>
      </c>
      <c r="G7674" t="s">
        <v>67</v>
      </c>
      <c r="H7674">
        <v>0.66915305311262596</v>
      </c>
      <c r="I7674">
        <v>1</v>
      </c>
      <c r="J7674" t="s">
        <v>19</v>
      </c>
      <c r="K7674">
        <v>1</v>
      </c>
      <c r="L7674">
        <v>1</v>
      </c>
      <c r="M7674">
        <v>32765</v>
      </c>
      <c r="N7674">
        <v>8000</v>
      </c>
      <c r="O7674" t="s">
        <v>68</v>
      </c>
      <c r="P7674">
        <v>9</v>
      </c>
      <c r="Q7674">
        <v>1</v>
      </c>
      <c r="R7674">
        <v>5</v>
      </c>
      <c r="S7674">
        <v>0</v>
      </c>
    </row>
    <row r="7675" spans="1:19" x14ac:dyDescent="0.25">
      <c r="A7675">
        <v>617355</v>
      </c>
      <c r="B7675" t="s">
        <v>15</v>
      </c>
      <c r="C7675" t="s">
        <v>69</v>
      </c>
      <c r="D7675" t="s">
        <v>16</v>
      </c>
      <c r="E7675" t="s">
        <v>75</v>
      </c>
      <c r="F7675" t="s">
        <v>73</v>
      </c>
      <c r="G7675" t="s">
        <v>67</v>
      </c>
      <c r="I7675">
        <v>1</v>
      </c>
      <c r="J7675" t="s">
        <v>19</v>
      </c>
      <c r="K7675">
        <v>1</v>
      </c>
      <c r="L7675">
        <v>1</v>
      </c>
      <c r="M7675">
        <v>10238</v>
      </c>
      <c r="N7675">
        <v>13000</v>
      </c>
      <c r="O7675" t="s">
        <v>68</v>
      </c>
      <c r="P7675">
        <v>5</v>
      </c>
      <c r="Q7675">
        <v>2</v>
      </c>
      <c r="R7675">
        <v>3</v>
      </c>
      <c r="S7675">
        <v>0</v>
      </c>
    </row>
    <row r="7676" spans="1:19" x14ac:dyDescent="0.25">
      <c r="A7676">
        <v>42602</v>
      </c>
      <c r="B7676" t="s">
        <v>21</v>
      </c>
      <c r="C7676" t="s">
        <v>64</v>
      </c>
      <c r="D7676" t="s">
        <v>16</v>
      </c>
      <c r="E7676" t="s">
        <v>75</v>
      </c>
      <c r="F7676" t="s">
        <v>73</v>
      </c>
      <c r="G7676" t="s">
        <v>67</v>
      </c>
      <c r="H7676">
        <v>0.72310745224888695</v>
      </c>
      <c r="I7676">
        <v>0</v>
      </c>
      <c r="J7676" t="s">
        <v>19</v>
      </c>
      <c r="K7676">
        <v>1</v>
      </c>
      <c r="L7676">
        <v>1</v>
      </c>
      <c r="M7676">
        <v>10238</v>
      </c>
      <c r="N7676">
        <v>12000</v>
      </c>
      <c r="O7676" t="s">
        <v>68</v>
      </c>
      <c r="P7676">
        <v>2</v>
      </c>
      <c r="Q7676">
        <v>2</v>
      </c>
      <c r="R7676">
        <v>2</v>
      </c>
      <c r="S7676">
        <v>0</v>
      </c>
    </row>
    <row r="7677" spans="1:19" x14ac:dyDescent="0.25">
      <c r="A7677">
        <v>135944</v>
      </c>
      <c r="B7677" t="s">
        <v>18</v>
      </c>
      <c r="C7677" t="s">
        <v>64</v>
      </c>
      <c r="D7677" t="s">
        <v>16</v>
      </c>
      <c r="E7677" t="s">
        <v>65</v>
      </c>
      <c r="F7677" t="s">
        <v>73</v>
      </c>
      <c r="G7677" t="s">
        <v>72</v>
      </c>
      <c r="H7677">
        <v>0.55340601331152794</v>
      </c>
      <c r="I7677">
        <v>1</v>
      </c>
      <c r="J7677" t="s">
        <v>19</v>
      </c>
      <c r="K7677">
        <v>0</v>
      </c>
      <c r="L7677">
        <v>1</v>
      </c>
      <c r="M7677">
        <v>10238</v>
      </c>
      <c r="N7677">
        <v>11000</v>
      </c>
      <c r="O7677" t="s">
        <v>68</v>
      </c>
      <c r="P7677">
        <v>0</v>
      </c>
      <c r="Q7677">
        <v>0</v>
      </c>
      <c r="R7677">
        <v>0</v>
      </c>
      <c r="S7677">
        <v>0</v>
      </c>
    </row>
    <row r="7678" spans="1:19" x14ac:dyDescent="0.25">
      <c r="A7678">
        <v>309491</v>
      </c>
      <c r="B7678" t="s">
        <v>21</v>
      </c>
      <c r="C7678" t="s">
        <v>64</v>
      </c>
      <c r="D7678" t="s">
        <v>16</v>
      </c>
      <c r="E7678" t="s">
        <v>74</v>
      </c>
      <c r="F7678" t="s">
        <v>66</v>
      </c>
      <c r="G7678" t="s">
        <v>72</v>
      </c>
      <c r="H7678">
        <v>0.42392585645258202</v>
      </c>
      <c r="I7678">
        <v>0</v>
      </c>
      <c r="J7678" t="s">
        <v>19</v>
      </c>
      <c r="K7678">
        <v>1</v>
      </c>
      <c r="L7678">
        <v>1</v>
      </c>
      <c r="M7678">
        <v>10238</v>
      </c>
      <c r="N7678">
        <v>11000</v>
      </c>
      <c r="O7678" t="s">
        <v>68</v>
      </c>
      <c r="P7678">
        <v>2</v>
      </c>
      <c r="Q7678">
        <v>0</v>
      </c>
      <c r="R7678">
        <v>1</v>
      </c>
      <c r="S7678">
        <v>0</v>
      </c>
    </row>
    <row r="7679" spans="1:19" x14ac:dyDescent="0.25">
      <c r="A7679">
        <v>9251</v>
      </c>
      <c r="B7679" t="s">
        <v>15</v>
      </c>
      <c r="C7679" t="s">
        <v>64</v>
      </c>
      <c r="D7679" t="s">
        <v>22</v>
      </c>
      <c r="E7679" t="s">
        <v>76</v>
      </c>
      <c r="F7679" t="s">
        <v>66</v>
      </c>
      <c r="G7679" t="s">
        <v>67</v>
      </c>
      <c r="H7679">
        <v>0.61366119041256795</v>
      </c>
      <c r="I7679">
        <v>1</v>
      </c>
      <c r="J7679" t="s">
        <v>17</v>
      </c>
      <c r="K7679">
        <v>1</v>
      </c>
      <c r="L7679">
        <v>1</v>
      </c>
      <c r="M7679">
        <v>10238</v>
      </c>
      <c r="N7679">
        <v>9000</v>
      </c>
      <c r="O7679" t="s">
        <v>68</v>
      </c>
      <c r="P7679">
        <v>3</v>
      </c>
      <c r="Q7679">
        <v>0</v>
      </c>
      <c r="R7679">
        <v>1</v>
      </c>
      <c r="S7679">
        <v>0</v>
      </c>
    </row>
    <row r="7680" spans="1:19" x14ac:dyDescent="0.25">
      <c r="A7680">
        <v>4953</v>
      </c>
      <c r="B7680" t="s">
        <v>21</v>
      </c>
      <c r="C7680" t="s">
        <v>69</v>
      </c>
      <c r="D7680" t="s">
        <v>16</v>
      </c>
      <c r="E7680" t="s">
        <v>65</v>
      </c>
      <c r="F7680" t="s">
        <v>70</v>
      </c>
      <c r="G7680" t="s">
        <v>67</v>
      </c>
      <c r="H7680">
        <v>0.68773095739832002</v>
      </c>
      <c r="I7680">
        <v>1</v>
      </c>
      <c r="J7680" t="s">
        <v>17</v>
      </c>
      <c r="K7680">
        <v>0</v>
      </c>
      <c r="L7680">
        <v>0</v>
      </c>
      <c r="M7680">
        <v>10238</v>
      </c>
      <c r="N7680">
        <v>14000</v>
      </c>
      <c r="O7680" t="s">
        <v>68</v>
      </c>
      <c r="P7680">
        <v>0</v>
      </c>
      <c r="Q7680">
        <v>0</v>
      </c>
      <c r="R7680">
        <v>0</v>
      </c>
      <c r="S7680">
        <v>0</v>
      </c>
    </row>
    <row r="7681" spans="1:19" x14ac:dyDescent="0.25">
      <c r="A7681">
        <v>244725</v>
      </c>
      <c r="B7681" t="s">
        <v>18</v>
      </c>
      <c r="C7681" t="s">
        <v>64</v>
      </c>
      <c r="D7681" t="s">
        <v>16</v>
      </c>
      <c r="E7681" t="s">
        <v>65</v>
      </c>
      <c r="F7681" t="s">
        <v>66</v>
      </c>
      <c r="G7681" t="s">
        <v>71</v>
      </c>
      <c r="H7681">
        <v>0.50996044075665004</v>
      </c>
      <c r="I7681">
        <v>0</v>
      </c>
      <c r="J7681" t="s">
        <v>19</v>
      </c>
      <c r="K7681">
        <v>0</v>
      </c>
      <c r="L7681">
        <v>0</v>
      </c>
      <c r="M7681">
        <v>10238</v>
      </c>
      <c r="N7681">
        <v>17000</v>
      </c>
      <c r="O7681" t="s">
        <v>68</v>
      </c>
      <c r="P7681">
        <v>0</v>
      </c>
      <c r="Q7681">
        <v>0</v>
      </c>
      <c r="R7681">
        <v>0</v>
      </c>
      <c r="S7681">
        <v>1</v>
      </c>
    </row>
    <row r="7682" spans="1:19" x14ac:dyDescent="0.25">
      <c r="A7682">
        <v>490548</v>
      </c>
      <c r="B7682" t="s">
        <v>18</v>
      </c>
      <c r="C7682" t="s">
        <v>64</v>
      </c>
      <c r="D7682" t="s">
        <v>16</v>
      </c>
      <c r="E7682" t="s">
        <v>65</v>
      </c>
      <c r="F7682" t="s">
        <v>66</v>
      </c>
      <c r="G7682" t="s">
        <v>77</v>
      </c>
      <c r="H7682">
        <v>0.45470675338536898</v>
      </c>
      <c r="I7682">
        <v>1</v>
      </c>
      <c r="J7682" t="s">
        <v>19</v>
      </c>
      <c r="K7682">
        <v>0</v>
      </c>
      <c r="L7682">
        <v>1</v>
      </c>
      <c r="M7682">
        <v>10238</v>
      </c>
      <c r="N7682">
        <v>14000</v>
      </c>
      <c r="O7682" t="s">
        <v>68</v>
      </c>
      <c r="P7682">
        <v>0</v>
      </c>
      <c r="Q7682">
        <v>0</v>
      </c>
      <c r="R7682">
        <v>0</v>
      </c>
      <c r="S7682">
        <v>1</v>
      </c>
    </row>
    <row r="7683" spans="1:19" x14ac:dyDescent="0.25">
      <c r="A7683">
        <v>944113</v>
      </c>
      <c r="B7683" t="s">
        <v>15</v>
      </c>
      <c r="C7683" t="s">
        <v>64</v>
      </c>
      <c r="D7683" t="s">
        <v>16</v>
      </c>
      <c r="E7683" t="s">
        <v>76</v>
      </c>
      <c r="F7683" t="s">
        <v>73</v>
      </c>
      <c r="G7683" t="s">
        <v>67</v>
      </c>
      <c r="I7683">
        <v>0</v>
      </c>
      <c r="J7683" t="s">
        <v>19</v>
      </c>
      <c r="K7683">
        <v>1</v>
      </c>
      <c r="L7683">
        <v>1</v>
      </c>
      <c r="M7683">
        <v>10238</v>
      </c>
      <c r="N7683">
        <v>10000</v>
      </c>
      <c r="O7683" t="s">
        <v>68</v>
      </c>
      <c r="P7683">
        <v>5</v>
      </c>
      <c r="Q7683">
        <v>1</v>
      </c>
      <c r="R7683">
        <v>2</v>
      </c>
      <c r="S7683">
        <v>0</v>
      </c>
    </row>
    <row r="7684" spans="1:19" x14ac:dyDescent="0.25">
      <c r="A7684">
        <v>58945</v>
      </c>
      <c r="B7684" t="s">
        <v>21</v>
      </c>
      <c r="C7684" t="s">
        <v>69</v>
      </c>
      <c r="D7684" t="s">
        <v>16</v>
      </c>
      <c r="E7684" t="s">
        <v>74</v>
      </c>
      <c r="F7684" t="s">
        <v>73</v>
      </c>
      <c r="G7684" t="s">
        <v>72</v>
      </c>
      <c r="H7684">
        <v>0.329243861714763</v>
      </c>
      <c r="I7684">
        <v>1</v>
      </c>
      <c r="J7684" t="s">
        <v>19</v>
      </c>
      <c r="K7684">
        <v>0</v>
      </c>
      <c r="L7684">
        <v>1</v>
      </c>
      <c r="M7684">
        <v>10238</v>
      </c>
      <c r="N7684">
        <v>13000</v>
      </c>
      <c r="O7684" t="s">
        <v>68</v>
      </c>
      <c r="P7684">
        <v>2</v>
      </c>
      <c r="Q7684">
        <v>0</v>
      </c>
      <c r="R7684">
        <v>0</v>
      </c>
      <c r="S7684">
        <v>0</v>
      </c>
    </row>
    <row r="7685" spans="1:19" x14ac:dyDescent="0.25">
      <c r="A7685">
        <v>742198</v>
      </c>
      <c r="B7685" t="s">
        <v>18</v>
      </c>
      <c r="C7685" t="s">
        <v>64</v>
      </c>
      <c r="D7685" t="s">
        <v>16</v>
      </c>
      <c r="E7685" t="s">
        <v>65</v>
      </c>
      <c r="F7685" t="s">
        <v>73</v>
      </c>
      <c r="G7685" t="s">
        <v>72</v>
      </c>
      <c r="H7685">
        <v>0.33342265443635299</v>
      </c>
      <c r="I7685">
        <v>0</v>
      </c>
      <c r="J7685" t="s">
        <v>19</v>
      </c>
      <c r="K7685">
        <v>0</v>
      </c>
      <c r="L7685">
        <v>0</v>
      </c>
      <c r="M7685">
        <v>10238</v>
      </c>
      <c r="O7685" t="s">
        <v>68</v>
      </c>
      <c r="P7685">
        <v>0</v>
      </c>
      <c r="Q7685">
        <v>0</v>
      </c>
      <c r="R7685">
        <v>0</v>
      </c>
      <c r="S7685">
        <v>1</v>
      </c>
    </row>
    <row r="7686" spans="1:19" x14ac:dyDescent="0.25">
      <c r="A7686">
        <v>941109</v>
      </c>
      <c r="B7686" t="s">
        <v>21</v>
      </c>
      <c r="C7686" t="s">
        <v>69</v>
      </c>
      <c r="D7686" t="s">
        <v>16</v>
      </c>
      <c r="E7686" t="s">
        <v>75</v>
      </c>
      <c r="F7686" t="s">
        <v>66</v>
      </c>
      <c r="G7686" t="s">
        <v>67</v>
      </c>
      <c r="H7686">
        <v>0.63899622472657203</v>
      </c>
      <c r="I7686">
        <v>1</v>
      </c>
      <c r="J7686" t="s">
        <v>17</v>
      </c>
      <c r="K7686">
        <v>0</v>
      </c>
      <c r="L7686">
        <v>1</v>
      </c>
      <c r="M7686">
        <v>10238</v>
      </c>
      <c r="N7686">
        <v>8000</v>
      </c>
      <c r="O7686" t="s">
        <v>68</v>
      </c>
      <c r="P7686">
        <v>3</v>
      </c>
      <c r="Q7686">
        <v>0</v>
      </c>
      <c r="R7686">
        <v>1</v>
      </c>
      <c r="S7686">
        <v>0</v>
      </c>
    </row>
    <row r="7687" spans="1:19" x14ac:dyDescent="0.25">
      <c r="A7687">
        <v>479683</v>
      </c>
      <c r="B7687" t="s">
        <v>18</v>
      </c>
      <c r="C7687" t="s">
        <v>64</v>
      </c>
      <c r="D7687" t="s">
        <v>16</v>
      </c>
      <c r="E7687" t="s">
        <v>65</v>
      </c>
      <c r="F7687" t="s">
        <v>70</v>
      </c>
      <c r="G7687" t="s">
        <v>71</v>
      </c>
      <c r="H7687">
        <v>0.27673634237609401</v>
      </c>
      <c r="I7687">
        <v>0</v>
      </c>
      <c r="J7687" t="s">
        <v>17</v>
      </c>
      <c r="K7687">
        <v>0</v>
      </c>
      <c r="L7687">
        <v>0</v>
      </c>
      <c r="M7687">
        <v>92101</v>
      </c>
      <c r="N7687">
        <v>18000</v>
      </c>
      <c r="O7687" t="s">
        <v>68</v>
      </c>
      <c r="P7687">
        <v>0</v>
      </c>
      <c r="Q7687">
        <v>0</v>
      </c>
      <c r="R7687">
        <v>0</v>
      </c>
      <c r="S7687">
        <v>0</v>
      </c>
    </row>
    <row r="7688" spans="1:19" x14ac:dyDescent="0.25">
      <c r="A7688">
        <v>270239</v>
      </c>
      <c r="B7688" t="s">
        <v>18</v>
      </c>
      <c r="C7688" t="s">
        <v>64</v>
      </c>
      <c r="D7688" t="s">
        <v>16</v>
      </c>
      <c r="E7688" t="s">
        <v>65</v>
      </c>
      <c r="F7688" t="s">
        <v>66</v>
      </c>
      <c r="G7688" t="s">
        <v>71</v>
      </c>
      <c r="H7688">
        <v>0.39168239831186902</v>
      </c>
      <c r="I7688">
        <v>0</v>
      </c>
      <c r="J7688" t="s">
        <v>19</v>
      </c>
      <c r="K7688">
        <v>0</v>
      </c>
      <c r="L7688">
        <v>0</v>
      </c>
      <c r="M7688">
        <v>10238</v>
      </c>
      <c r="N7688">
        <v>16000</v>
      </c>
      <c r="O7688" t="s">
        <v>78</v>
      </c>
      <c r="P7688">
        <v>0</v>
      </c>
      <c r="Q7688">
        <v>0</v>
      </c>
      <c r="R7688">
        <v>0</v>
      </c>
      <c r="S7688">
        <v>1</v>
      </c>
    </row>
    <row r="7689" spans="1:19" x14ac:dyDescent="0.25">
      <c r="A7689">
        <v>892413</v>
      </c>
      <c r="B7689" t="s">
        <v>18</v>
      </c>
      <c r="C7689" t="s">
        <v>64</v>
      </c>
      <c r="D7689" t="s">
        <v>16</v>
      </c>
      <c r="E7689" t="s">
        <v>65</v>
      </c>
      <c r="F7689" t="s">
        <v>70</v>
      </c>
      <c r="G7689" t="s">
        <v>71</v>
      </c>
      <c r="H7689">
        <v>0.39440322696004698</v>
      </c>
      <c r="I7689">
        <v>0</v>
      </c>
      <c r="J7689" t="s">
        <v>19</v>
      </c>
      <c r="K7689">
        <v>0</v>
      </c>
      <c r="L7689">
        <v>0</v>
      </c>
      <c r="M7689">
        <v>10238</v>
      </c>
      <c r="N7689">
        <v>17000</v>
      </c>
      <c r="O7689" t="s">
        <v>68</v>
      </c>
      <c r="P7689">
        <v>0</v>
      </c>
      <c r="Q7689">
        <v>0</v>
      </c>
      <c r="R7689">
        <v>0</v>
      </c>
      <c r="S7689">
        <v>1</v>
      </c>
    </row>
    <row r="7690" spans="1:19" x14ac:dyDescent="0.25">
      <c r="A7690">
        <v>586110</v>
      </c>
      <c r="B7690" t="s">
        <v>18</v>
      </c>
      <c r="C7690" t="s">
        <v>69</v>
      </c>
      <c r="D7690" t="s">
        <v>16</v>
      </c>
      <c r="E7690" t="s">
        <v>65</v>
      </c>
      <c r="F7690" t="s">
        <v>66</v>
      </c>
      <c r="G7690" t="s">
        <v>71</v>
      </c>
      <c r="H7690">
        <v>0.30069153048115699</v>
      </c>
      <c r="I7690">
        <v>0</v>
      </c>
      <c r="J7690" t="s">
        <v>19</v>
      </c>
      <c r="K7690">
        <v>0</v>
      </c>
      <c r="L7690">
        <v>0</v>
      </c>
      <c r="M7690">
        <v>10238</v>
      </c>
      <c r="N7690">
        <v>12000</v>
      </c>
      <c r="O7690" t="s">
        <v>68</v>
      </c>
      <c r="P7690">
        <v>0</v>
      </c>
      <c r="Q7690">
        <v>0</v>
      </c>
      <c r="R7690">
        <v>0</v>
      </c>
      <c r="S7690">
        <v>1</v>
      </c>
    </row>
    <row r="7691" spans="1:19" x14ac:dyDescent="0.25">
      <c r="A7691">
        <v>388188</v>
      </c>
      <c r="B7691" t="s">
        <v>21</v>
      </c>
      <c r="C7691" t="s">
        <v>64</v>
      </c>
      <c r="D7691" t="s">
        <v>16</v>
      </c>
      <c r="E7691" t="s">
        <v>75</v>
      </c>
      <c r="F7691" t="s">
        <v>70</v>
      </c>
      <c r="G7691" t="s">
        <v>71</v>
      </c>
      <c r="H7691">
        <v>0.25255129612520899</v>
      </c>
      <c r="I7691">
        <v>0</v>
      </c>
      <c r="J7691" t="s">
        <v>19</v>
      </c>
      <c r="K7691">
        <v>0</v>
      </c>
      <c r="L7691">
        <v>0</v>
      </c>
      <c r="M7691">
        <v>10238</v>
      </c>
      <c r="N7691">
        <v>13000</v>
      </c>
      <c r="O7691" t="s">
        <v>68</v>
      </c>
      <c r="P7691">
        <v>3</v>
      </c>
      <c r="Q7691">
        <v>0</v>
      </c>
      <c r="R7691">
        <v>2</v>
      </c>
      <c r="S7691">
        <v>0</v>
      </c>
    </row>
    <row r="7692" spans="1:19" x14ac:dyDescent="0.25">
      <c r="A7692">
        <v>393187</v>
      </c>
      <c r="B7692" t="s">
        <v>15</v>
      </c>
      <c r="C7692" t="s">
        <v>69</v>
      </c>
      <c r="D7692" t="s">
        <v>16</v>
      </c>
      <c r="E7692" t="s">
        <v>76</v>
      </c>
      <c r="F7692" t="s">
        <v>73</v>
      </c>
      <c r="G7692" t="s">
        <v>67</v>
      </c>
      <c r="H7692">
        <v>0.74604095522823599</v>
      </c>
      <c r="I7692">
        <v>1</v>
      </c>
      <c r="J7692" t="s">
        <v>17</v>
      </c>
      <c r="K7692">
        <v>1</v>
      </c>
      <c r="L7692">
        <v>1</v>
      </c>
      <c r="M7692">
        <v>10238</v>
      </c>
      <c r="N7692">
        <v>10000</v>
      </c>
      <c r="O7692" t="s">
        <v>68</v>
      </c>
      <c r="P7692">
        <v>2</v>
      </c>
      <c r="Q7692">
        <v>1</v>
      </c>
      <c r="R7692">
        <v>9</v>
      </c>
      <c r="S7692">
        <v>0</v>
      </c>
    </row>
    <row r="7693" spans="1:19" x14ac:dyDescent="0.25">
      <c r="A7693">
        <v>587296</v>
      </c>
      <c r="B7693" t="s">
        <v>15</v>
      </c>
      <c r="C7693" t="s">
        <v>69</v>
      </c>
      <c r="D7693" t="s">
        <v>16</v>
      </c>
      <c r="E7693" t="s">
        <v>65</v>
      </c>
      <c r="F7693" t="s">
        <v>66</v>
      </c>
      <c r="G7693" t="s">
        <v>67</v>
      </c>
      <c r="H7693">
        <v>0.62219660884253203</v>
      </c>
      <c r="I7693">
        <v>1</v>
      </c>
      <c r="J7693" t="s">
        <v>17</v>
      </c>
      <c r="K7693">
        <v>1</v>
      </c>
      <c r="L7693">
        <v>1</v>
      </c>
      <c r="M7693">
        <v>10238</v>
      </c>
      <c r="N7693">
        <v>12000</v>
      </c>
      <c r="O7693" t="s">
        <v>68</v>
      </c>
      <c r="P7693">
        <v>0</v>
      </c>
      <c r="Q7693">
        <v>0</v>
      </c>
      <c r="R7693">
        <v>0</v>
      </c>
      <c r="S7693">
        <v>0</v>
      </c>
    </row>
    <row r="7694" spans="1:19" x14ac:dyDescent="0.25">
      <c r="A7694">
        <v>692808</v>
      </c>
      <c r="B7694" t="s">
        <v>20</v>
      </c>
      <c r="C7694" t="s">
        <v>69</v>
      </c>
      <c r="D7694" t="s">
        <v>16</v>
      </c>
      <c r="E7694" t="s">
        <v>74</v>
      </c>
      <c r="F7694" t="s">
        <v>73</v>
      </c>
      <c r="G7694" t="s">
        <v>77</v>
      </c>
      <c r="H7694">
        <v>0.65240117976592504</v>
      </c>
      <c r="I7694">
        <v>1</v>
      </c>
      <c r="J7694" t="s">
        <v>19</v>
      </c>
      <c r="K7694">
        <v>1</v>
      </c>
      <c r="L7694">
        <v>1</v>
      </c>
      <c r="M7694">
        <v>32765</v>
      </c>
      <c r="O7694" t="s">
        <v>68</v>
      </c>
      <c r="P7694">
        <v>2</v>
      </c>
      <c r="Q7694">
        <v>1</v>
      </c>
      <c r="R7694">
        <v>2</v>
      </c>
      <c r="S7694">
        <v>1</v>
      </c>
    </row>
    <row r="7695" spans="1:19" x14ac:dyDescent="0.25">
      <c r="A7695">
        <v>209282</v>
      </c>
      <c r="B7695" t="s">
        <v>20</v>
      </c>
      <c r="C7695" t="s">
        <v>69</v>
      </c>
      <c r="D7695" t="s">
        <v>16</v>
      </c>
      <c r="E7695" t="s">
        <v>74</v>
      </c>
      <c r="F7695" t="s">
        <v>70</v>
      </c>
      <c r="G7695" t="s">
        <v>71</v>
      </c>
      <c r="H7695">
        <v>0.39485463035280099</v>
      </c>
      <c r="I7695">
        <v>1</v>
      </c>
      <c r="J7695" t="s">
        <v>19</v>
      </c>
      <c r="K7695">
        <v>1</v>
      </c>
      <c r="L7695">
        <v>0</v>
      </c>
      <c r="M7695">
        <v>10238</v>
      </c>
      <c r="N7695">
        <v>14000</v>
      </c>
      <c r="O7695" t="s">
        <v>78</v>
      </c>
      <c r="P7695">
        <v>1</v>
      </c>
      <c r="Q7695">
        <v>0</v>
      </c>
      <c r="R7695">
        <v>0</v>
      </c>
      <c r="S7695">
        <v>0</v>
      </c>
    </row>
    <row r="7696" spans="1:19" x14ac:dyDescent="0.25">
      <c r="A7696">
        <v>762841</v>
      </c>
      <c r="B7696" t="s">
        <v>20</v>
      </c>
      <c r="C7696" t="s">
        <v>64</v>
      </c>
      <c r="D7696" t="s">
        <v>16</v>
      </c>
      <c r="E7696" t="s">
        <v>65</v>
      </c>
      <c r="F7696" t="s">
        <v>66</v>
      </c>
      <c r="G7696" t="s">
        <v>77</v>
      </c>
      <c r="H7696">
        <v>0.47751255332419001</v>
      </c>
      <c r="I7696">
        <v>1</v>
      </c>
      <c r="J7696" t="s">
        <v>19</v>
      </c>
      <c r="K7696">
        <v>1</v>
      </c>
      <c r="L7696">
        <v>0</v>
      </c>
      <c r="M7696">
        <v>10238</v>
      </c>
      <c r="N7696">
        <v>12000</v>
      </c>
      <c r="O7696" t="s">
        <v>68</v>
      </c>
      <c r="P7696">
        <v>0</v>
      </c>
      <c r="Q7696">
        <v>0</v>
      </c>
      <c r="R7696">
        <v>0</v>
      </c>
      <c r="S7696">
        <v>0</v>
      </c>
    </row>
    <row r="7697" spans="1:19" x14ac:dyDescent="0.25">
      <c r="A7697">
        <v>860422</v>
      </c>
      <c r="B7697" t="s">
        <v>18</v>
      </c>
      <c r="C7697" t="s">
        <v>69</v>
      </c>
      <c r="D7697" t="s">
        <v>16</v>
      </c>
      <c r="E7697" t="s">
        <v>65</v>
      </c>
      <c r="F7697" t="s">
        <v>66</v>
      </c>
      <c r="G7697" t="s">
        <v>72</v>
      </c>
      <c r="H7697">
        <v>0.370227298787771</v>
      </c>
      <c r="I7697">
        <v>1</v>
      </c>
      <c r="J7697" t="s">
        <v>19</v>
      </c>
      <c r="K7697">
        <v>0</v>
      </c>
      <c r="L7697">
        <v>0</v>
      </c>
      <c r="M7697">
        <v>10238</v>
      </c>
      <c r="N7697">
        <v>14000</v>
      </c>
      <c r="O7697" t="s">
        <v>68</v>
      </c>
      <c r="P7697">
        <v>0</v>
      </c>
      <c r="Q7697">
        <v>0</v>
      </c>
      <c r="R7697">
        <v>0</v>
      </c>
      <c r="S7697">
        <v>1</v>
      </c>
    </row>
    <row r="7698" spans="1:19" x14ac:dyDescent="0.25">
      <c r="A7698">
        <v>242411</v>
      </c>
      <c r="B7698" t="s">
        <v>15</v>
      </c>
      <c r="C7698" t="s">
        <v>64</v>
      </c>
      <c r="D7698" t="s">
        <v>22</v>
      </c>
      <c r="E7698" t="s">
        <v>74</v>
      </c>
      <c r="F7698" t="s">
        <v>66</v>
      </c>
      <c r="G7698" t="s">
        <v>67</v>
      </c>
      <c r="H7698">
        <v>0.77149425536914196</v>
      </c>
      <c r="I7698">
        <v>1</v>
      </c>
      <c r="J7698" t="s">
        <v>19</v>
      </c>
      <c r="K7698">
        <v>0</v>
      </c>
      <c r="L7698">
        <v>1</v>
      </c>
      <c r="M7698">
        <v>10238</v>
      </c>
      <c r="N7698">
        <v>14000</v>
      </c>
      <c r="O7698" t="s">
        <v>68</v>
      </c>
      <c r="P7698">
        <v>1</v>
      </c>
      <c r="Q7698">
        <v>0</v>
      </c>
      <c r="R7698">
        <v>2</v>
      </c>
      <c r="S7698">
        <v>0</v>
      </c>
    </row>
    <row r="7699" spans="1:19" x14ac:dyDescent="0.25">
      <c r="A7699">
        <v>769904</v>
      </c>
      <c r="B7699" t="s">
        <v>20</v>
      </c>
      <c r="C7699" t="s">
        <v>69</v>
      </c>
      <c r="D7699" t="s">
        <v>16</v>
      </c>
      <c r="E7699" t="s">
        <v>74</v>
      </c>
      <c r="F7699" t="s">
        <v>66</v>
      </c>
      <c r="G7699" t="s">
        <v>77</v>
      </c>
      <c r="H7699">
        <v>0.65567742450789601</v>
      </c>
      <c r="I7699">
        <v>0</v>
      </c>
      <c r="J7699" t="s">
        <v>19</v>
      </c>
      <c r="K7699">
        <v>1</v>
      </c>
      <c r="L7699">
        <v>1</v>
      </c>
      <c r="M7699">
        <v>32765</v>
      </c>
      <c r="N7699">
        <v>6000</v>
      </c>
      <c r="O7699" t="s">
        <v>68</v>
      </c>
      <c r="P7699">
        <v>7</v>
      </c>
      <c r="Q7699">
        <v>1</v>
      </c>
      <c r="R7699">
        <v>0</v>
      </c>
      <c r="S7699">
        <v>1</v>
      </c>
    </row>
    <row r="7700" spans="1:19" x14ac:dyDescent="0.25">
      <c r="A7700">
        <v>154388</v>
      </c>
      <c r="B7700" t="s">
        <v>15</v>
      </c>
      <c r="C7700" t="s">
        <v>64</v>
      </c>
      <c r="D7700" t="s">
        <v>16</v>
      </c>
      <c r="E7700" t="s">
        <v>65</v>
      </c>
      <c r="F7700" t="s">
        <v>73</v>
      </c>
      <c r="G7700" t="s">
        <v>67</v>
      </c>
      <c r="H7700">
        <v>0.68793748255610399</v>
      </c>
      <c r="I7700">
        <v>1</v>
      </c>
      <c r="J7700" t="s">
        <v>17</v>
      </c>
      <c r="K7700">
        <v>1</v>
      </c>
      <c r="L7700">
        <v>0</v>
      </c>
      <c r="M7700">
        <v>10238</v>
      </c>
      <c r="N7700">
        <v>13000</v>
      </c>
      <c r="O7700" t="s">
        <v>68</v>
      </c>
      <c r="P7700">
        <v>0</v>
      </c>
      <c r="Q7700">
        <v>0</v>
      </c>
      <c r="R7700">
        <v>0</v>
      </c>
      <c r="S7700">
        <v>1</v>
      </c>
    </row>
    <row r="7701" spans="1:19" x14ac:dyDescent="0.25">
      <c r="A7701">
        <v>106515</v>
      </c>
      <c r="B7701" t="s">
        <v>21</v>
      </c>
      <c r="C7701" t="s">
        <v>64</v>
      </c>
      <c r="D7701" t="s">
        <v>16</v>
      </c>
      <c r="E7701" t="s">
        <v>65</v>
      </c>
      <c r="F7701" t="s">
        <v>73</v>
      </c>
      <c r="G7701" t="s">
        <v>67</v>
      </c>
      <c r="H7701">
        <v>0.62140775291475003</v>
      </c>
      <c r="I7701">
        <v>1</v>
      </c>
      <c r="J7701" t="s">
        <v>19</v>
      </c>
      <c r="K7701">
        <v>1</v>
      </c>
      <c r="L7701">
        <v>1</v>
      </c>
      <c r="M7701">
        <v>10238</v>
      </c>
      <c r="N7701">
        <v>13000</v>
      </c>
      <c r="O7701" t="s">
        <v>68</v>
      </c>
      <c r="P7701">
        <v>0</v>
      </c>
      <c r="Q7701">
        <v>0</v>
      </c>
      <c r="R7701">
        <v>0</v>
      </c>
      <c r="S7701">
        <v>0</v>
      </c>
    </row>
    <row r="7702" spans="1:19" x14ac:dyDescent="0.25">
      <c r="A7702">
        <v>741059</v>
      </c>
      <c r="B7702" t="s">
        <v>18</v>
      </c>
      <c r="C7702" t="s">
        <v>69</v>
      </c>
      <c r="D7702" t="s">
        <v>16</v>
      </c>
      <c r="E7702" t="s">
        <v>65</v>
      </c>
      <c r="F7702" t="s">
        <v>66</v>
      </c>
      <c r="G7702" t="s">
        <v>77</v>
      </c>
      <c r="H7702">
        <v>0.35066266830429099</v>
      </c>
      <c r="I7702">
        <v>1</v>
      </c>
      <c r="J7702" t="s">
        <v>19</v>
      </c>
      <c r="K7702">
        <v>0</v>
      </c>
      <c r="L7702">
        <v>0</v>
      </c>
      <c r="M7702">
        <v>10238</v>
      </c>
      <c r="N7702">
        <v>11000</v>
      </c>
      <c r="O7702" t="s">
        <v>68</v>
      </c>
      <c r="P7702">
        <v>0</v>
      </c>
      <c r="Q7702">
        <v>0</v>
      </c>
      <c r="R7702">
        <v>0</v>
      </c>
      <c r="S7702">
        <v>1</v>
      </c>
    </row>
    <row r="7703" spans="1:19" x14ac:dyDescent="0.25">
      <c r="A7703">
        <v>138159</v>
      </c>
      <c r="B7703" t="s">
        <v>15</v>
      </c>
      <c r="C7703" t="s">
        <v>69</v>
      </c>
      <c r="D7703" t="s">
        <v>16</v>
      </c>
      <c r="E7703" t="s">
        <v>76</v>
      </c>
      <c r="F7703" t="s">
        <v>66</v>
      </c>
      <c r="G7703" t="s">
        <v>77</v>
      </c>
      <c r="H7703">
        <v>0.39869714859358402</v>
      </c>
      <c r="I7703">
        <v>0</v>
      </c>
      <c r="J7703" t="s">
        <v>17</v>
      </c>
      <c r="K7703">
        <v>1</v>
      </c>
      <c r="L7703">
        <v>1</v>
      </c>
      <c r="M7703">
        <v>32765</v>
      </c>
      <c r="N7703">
        <v>10000</v>
      </c>
      <c r="O7703" t="s">
        <v>68</v>
      </c>
      <c r="P7703">
        <v>10</v>
      </c>
      <c r="Q7703">
        <v>1</v>
      </c>
      <c r="R7703">
        <v>2</v>
      </c>
      <c r="S7703">
        <v>0</v>
      </c>
    </row>
    <row r="7704" spans="1:19" x14ac:dyDescent="0.25">
      <c r="A7704">
        <v>58714</v>
      </c>
      <c r="B7704" t="s">
        <v>18</v>
      </c>
      <c r="C7704" t="s">
        <v>69</v>
      </c>
      <c r="D7704" t="s">
        <v>16</v>
      </c>
      <c r="E7704" t="s">
        <v>65</v>
      </c>
      <c r="F7704" t="s">
        <v>70</v>
      </c>
      <c r="G7704" t="s">
        <v>71</v>
      </c>
      <c r="I7704">
        <v>0</v>
      </c>
      <c r="J7704" t="s">
        <v>19</v>
      </c>
      <c r="K7704">
        <v>0</v>
      </c>
      <c r="L7704">
        <v>0</v>
      </c>
      <c r="M7704">
        <v>10238</v>
      </c>
      <c r="N7704">
        <v>17000</v>
      </c>
      <c r="O7704" t="s">
        <v>68</v>
      </c>
      <c r="P7704">
        <v>0</v>
      </c>
      <c r="Q7704">
        <v>0</v>
      </c>
      <c r="R7704">
        <v>0</v>
      </c>
      <c r="S7704">
        <v>1</v>
      </c>
    </row>
    <row r="7705" spans="1:19" x14ac:dyDescent="0.25">
      <c r="A7705">
        <v>985851</v>
      </c>
      <c r="B7705" t="s">
        <v>18</v>
      </c>
      <c r="C7705" t="s">
        <v>69</v>
      </c>
      <c r="D7705" t="s">
        <v>16</v>
      </c>
      <c r="E7705" t="s">
        <v>65</v>
      </c>
      <c r="F7705" t="s">
        <v>70</v>
      </c>
      <c r="G7705" t="s">
        <v>71</v>
      </c>
      <c r="H7705">
        <v>0.35171287684220498</v>
      </c>
      <c r="I7705">
        <v>0</v>
      </c>
      <c r="J7705" t="s">
        <v>19</v>
      </c>
      <c r="K7705">
        <v>1</v>
      </c>
      <c r="L7705">
        <v>0</v>
      </c>
      <c r="M7705">
        <v>10238</v>
      </c>
      <c r="N7705">
        <v>13000</v>
      </c>
      <c r="O7705" t="s">
        <v>68</v>
      </c>
      <c r="P7705">
        <v>0</v>
      </c>
      <c r="Q7705">
        <v>0</v>
      </c>
      <c r="R7705">
        <v>0</v>
      </c>
      <c r="S7705">
        <v>1</v>
      </c>
    </row>
    <row r="7706" spans="1:19" x14ac:dyDescent="0.25">
      <c r="A7706">
        <v>756109</v>
      </c>
      <c r="B7706" t="s">
        <v>18</v>
      </c>
      <c r="C7706" t="s">
        <v>69</v>
      </c>
      <c r="D7706" t="s">
        <v>16</v>
      </c>
      <c r="E7706" t="s">
        <v>65</v>
      </c>
      <c r="F7706" t="s">
        <v>70</v>
      </c>
      <c r="G7706" t="s">
        <v>71</v>
      </c>
      <c r="H7706">
        <v>0.25009891262238199</v>
      </c>
      <c r="I7706">
        <v>1</v>
      </c>
      <c r="J7706" t="s">
        <v>19</v>
      </c>
      <c r="K7706">
        <v>0</v>
      </c>
      <c r="L7706">
        <v>1</v>
      </c>
      <c r="M7706">
        <v>10238</v>
      </c>
      <c r="N7706">
        <v>12000</v>
      </c>
      <c r="O7706" t="s">
        <v>68</v>
      </c>
      <c r="P7706">
        <v>0</v>
      </c>
      <c r="Q7706">
        <v>0</v>
      </c>
      <c r="R7706">
        <v>0</v>
      </c>
      <c r="S7706">
        <v>0</v>
      </c>
    </row>
    <row r="7707" spans="1:19" x14ac:dyDescent="0.25">
      <c r="A7707">
        <v>358584</v>
      </c>
      <c r="B7707" t="s">
        <v>20</v>
      </c>
      <c r="C7707" t="s">
        <v>64</v>
      </c>
      <c r="D7707" t="s">
        <v>16</v>
      </c>
      <c r="E7707" t="s">
        <v>74</v>
      </c>
      <c r="F7707" t="s">
        <v>70</v>
      </c>
      <c r="G7707" t="s">
        <v>71</v>
      </c>
      <c r="H7707">
        <v>0.32239459118438801</v>
      </c>
      <c r="I7707">
        <v>0</v>
      </c>
      <c r="J7707" t="s">
        <v>19</v>
      </c>
      <c r="K7707">
        <v>0</v>
      </c>
      <c r="L7707">
        <v>0</v>
      </c>
      <c r="M7707">
        <v>10238</v>
      </c>
      <c r="N7707">
        <v>16000</v>
      </c>
      <c r="O7707" t="s">
        <v>68</v>
      </c>
      <c r="P7707">
        <v>0</v>
      </c>
      <c r="Q7707">
        <v>0</v>
      </c>
      <c r="R7707">
        <v>1</v>
      </c>
      <c r="S7707">
        <v>0</v>
      </c>
    </row>
    <row r="7708" spans="1:19" x14ac:dyDescent="0.25">
      <c r="A7708">
        <v>197660</v>
      </c>
      <c r="B7708" t="s">
        <v>21</v>
      </c>
      <c r="C7708" t="s">
        <v>69</v>
      </c>
      <c r="D7708" t="s">
        <v>16</v>
      </c>
      <c r="E7708" t="s">
        <v>65</v>
      </c>
      <c r="F7708" t="s">
        <v>66</v>
      </c>
      <c r="G7708" t="s">
        <v>72</v>
      </c>
      <c r="H7708">
        <v>0.56895901586424802</v>
      </c>
      <c r="I7708">
        <v>1</v>
      </c>
      <c r="J7708" t="s">
        <v>17</v>
      </c>
      <c r="K7708">
        <v>1</v>
      </c>
      <c r="L7708">
        <v>1</v>
      </c>
      <c r="M7708">
        <v>10238</v>
      </c>
      <c r="N7708">
        <v>10000</v>
      </c>
      <c r="O7708" t="s">
        <v>68</v>
      </c>
      <c r="P7708">
        <v>0</v>
      </c>
      <c r="Q7708">
        <v>0</v>
      </c>
      <c r="R7708">
        <v>0</v>
      </c>
      <c r="S7708">
        <v>1</v>
      </c>
    </row>
    <row r="7709" spans="1:19" x14ac:dyDescent="0.25">
      <c r="A7709">
        <v>59050</v>
      </c>
      <c r="B7709" t="s">
        <v>18</v>
      </c>
      <c r="C7709" t="s">
        <v>69</v>
      </c>
      <c r="D7709" t="s">
        <v>16</v>
      </c>
      <c r="E7709" t="s">
        <v>65</v>
      </c>
      <c r="F7709" t="s">
        <v>70</v>
      </c>
      <c r="G7709" t="s">
        <v>71</v>
      </c>
      <c r="I7709">
        <v>0</v>
      </c>
      <c r="J7709" t="s">
        <v>19</v>
      </c>
      <c r="K7709">
        <v>1</v>
      </c>
      <c r="L7709">
        <v>0</v>
      </c>
      <c r="M7709">
        <v>10238</v>
      </c>
      <c r="N7709">
        <v>10000</v>
      </c>
      <c r="O7709" t="s">
        <v>68</v>
      </c>
      <c r="P7709">
        <v>0</v>
      </c>
      <c r="Q7709">
        <v>0</v>
      </c>
      <c r="R7709">
        <v>0</v>
      </c>
      <c r="S7709">
        <v>1</v>
      </c>
    </row>
    <row r="7710" spans="1:19" x14ac:dyDescent="0.25">
      <c r="A7710">
        <v>216223</v>
      </c>
      <c r="B7710" t="s">
        <v>15</v>
      </c>
      <c r="C7710" t="s">
        <v>69</v>
      </c>
      <c r="D7710" t="s">
        <v>16</v>
      </c>
      <c r="E7710" t="s">
        <v>75</v>
      </c>
      <c r="F7710" t="s">
        <v>66</v>
      </c>
      <c r="G7710" t="s">
        <v>67</v>
      </c>
      <c r="H7710">
        <v>0.67208034022355401</v>
      </c>
      <c r="I7710">
        <v>1</v>
      </c>
      <c r="J7710" t="s">
        <v>17</v>
      </c>
      <c r="K7710">
        <v>1</v>
      </c>
      <c r="L7710">
        <v>1</v>
      </c>
      <c r="M7710">
        <v>10238</v>
      </c>
      <c r="N7710">
        <v>10000</v>
      </c>
      <c r="O7710" t="s">
        <v>68</v>
      </c>
      <c r="P7710">
        <v>3</v>
      </c>
      <c r="Q7710">
        <v>0</v>
      </c>
      <c r="R7710">
        <v>3</v>
      </c>
      <c r="S7710">
        <v>0</v>
      </c>
    </row>
    <row r="7711" spans="1:19" x14ac:dyDescent="0.25">
      <c r="A7711">
        <v>40715</v>
      </c>
      <c r="B7711" t="s">
        <v>15</v>
      </c>
      <c r="C7711" t="s">
        <v>64</v>
      </c>
      <c r="D7711" t="s">
        <v>16</v>
      </c>
      <c r="E7711" t="s">
        <v>76</v>
      </c>
      <c r="F7711" t="s">
        <v>66</v>
      </c>
      <c r="G7711" t="s">
        <v>77</v>
      </c>
      <c r="H7711">
        <v>0.42487984364790199</v>
      </c>
      <c r="I7711">
        <v>1</v>
      </c>
      <c r="J7711" t="s">
        <v>17</v>
      </c>
      <c r="K7711">
        <v>1</v>
      </c>
      <c r="L7711">
        <v>1</v>
      </c>
      <c r="M7711">
        <v>10238</v>
      </c>
      <c r="N7711">
        <v>10000</v>
      </c>
      <c r="O7711" t="s">
        <v>68</v>
      </c>
      <c r="P7711">
        <v>2</v>
      </c>
      <c r="Q7711">
        <v>0</v>
      </c>
      <c r="R7711">
        <v>2</v>
      </c>
      <c r="S7711">
        <v>0</v>
      </c>
    </row>
    <row r="7712" spans="1:19" x14ac:dyDescent="0.25">
      <c r="A7712">
        <v>307824</v>
      </c>
      <c r="B7712" t="s">
        <v>18</v>
      </c>
      <c r="C7712" t="s">
        <v>64</v>
      </c>
      <c r="D7712" t="s">
        <v>22</v>
      </c>
      <c r="E7712" t="s">
        <v>65</v>
      </c>
      <c r="F7712" t="s">
        <v>70</v>
      </c>
      <c r="G7712" t="s">
        <v>72</v>
      </c>
      <c r="H7712">
        <v>0.44576788628199698</v>
      </c>
      <c r="I7712">
        <v>0</v>
      </c>
      <c r="J7712" t="s">
        <v>19</v>
      </c>
      <c r="K7712">
        <v>0</v>
      </c>
      <c r="L7712">
        <v>0</v>
      </c>
      <c r="M7712">
        <v>32765</v>
      </c>
      <c r="N7712">
        <v>15000</v>
      </c>
      <c r="O7712" t="s">
        <v>68</v>
      </c>
      <c r="P7712">
        <v>0</v>
      </c>
      <c r="Q7712">
        <v>0</v>
      </c>
      <c r="R7712">
        <v>0</v>
      </c>
      <c r="S7712">
        <v>1</v>
      </c>
    </row>
    <row r="7713" spans="1:19" x14ac:dyDescent="0.25">
      <c r="A7713">
        <v>213873</v>
      </c>
      <c r="B7713" t="s">
        <v>20</v>
      </c>
      <c r="C7713" t="s">
        <v>64</v>
      </c>
      <c r="D7713" t="s">
        <v>16</v>
      </c>
      <c r="E7713" t="s">
        <v>74</v>
      </c>
      <c r="F7713" t="s">
        <v>73</v>
      </c>
      <c r="G7713" t="s">
        <v>72</v>
      </c>
      <c r="H7713">
        <v>0.421687068113418</v>
      </c>
      <c r="I7713">
        <v>1</v>
      </c>
      <c r="J7713" t="s">
        <v>19</v>
      </c>
      <c r="K7713">
        <v>1</v>
      </c>
      <c r="L7713">
        <v>1</v>
      </c>
      <c r="M7713">
        <v>10238</v>
      </c>
      <c r="N7713">
        <v>12000</v>
      </c>
      <c r="O7713" t="s">
        <v>68</v>
      </c>
      <c r="P7713">
        <v>1</v>
      </c>
      <c r="Q7713">
        <v>1</v>
      </c>
      <c r="R7713">
        <v>2</v>
      </c>
      <c r="S7713">
        <v>0</v>
      </c>
    </row>
    <row r="7714" spans="1:19" x14ac:dyDescent="0.25">
      <c r="A7714">
        <v>359226</v>
      </c>
      <c r="B7714" t="s">
        <v>21</v>
      </c>
      <c r="C7714" t="s">
        <v>69</v>
      </c>
      <c r="D7714" t="s">
        <v>16</v>
      </c>
      <c r="E7714" t="s">
        <v>75</v>
      </c>
      <c r="F7714" t="s">
        <v>66</v>
      </c>
      <c r="G7714" t="s">
        <v>77</v>
      </c>
      <c r="H7714">
        <v>0.58987846084325002</v>
      </c>
      <c r="I7714">
        <v>1</v>
      </c>
      <c r="J7714" t="s">
        <v>19</v>
      </c>
      <c r="K7714">
        <v>0</v>
      </c>
      <c r="L7714">
        <v>1</v>
      </c>
      <c r="M7714">
        <v>10238</v>
      </c>
      <c r="N7714">
        <v>13000</v>
      </c>
      <c r="O7714" t="s">
        <v>68</v>
      </c>
      <c r="P7714">
        <v>1</v>
      </c>
      <c r="Q7714">
        <v>0</v>
      </c>
      <c r="R7714">
        <v>3</v>
      </c>
      <c r="S7714">
        <v>0</v>
      </c>
    </row>
    <row r="7715" spans="1:19" x14ac:dyDescent="0.25">
      <c r="A7715">
        <v>738808</v>
      </c>
      <c r="B7715" t="s">
        <v>20</v>
      </c>
      <c r="C7715" t="s">
        <v>64</v>
      </c>
      <c r="D7715" t="s">
        <v>16</v>
      </c>
      <c r="E7715" t="s">
        <v>74</v>
      </c>
      <c r="F7715" t="s">
        <v>70</v>
      </c>
      <c r="G7715" t="s">
        <v>72</v>
      </c>
      <c r="H7715">
        <v>0.46302660331828299</v>
      </c>
      <c r="I7715">
        <v>1</v>
      </c>
      <c r="J7715" t="s">
        <v>19</v>
      </c>
      <c r="K7715">
        <v>1</v>
      </c>
      <c r="L7715">
        <v>1</v>
      </c>
      <c r="M7715">
        <v>10238</v>
      </c>
      <c r="N7715">
        <v>9000</v>
      </c>
      <c r="O7715" t="s">
        <v>68</v>
      </c>
      <c r="P7715">
        <v>4</v>
      </c>
      <c r="Q7715">
        <v>0</v>
      </c>
      <c r="R7715">
        <v>0</v>
      </c>
      <c r="S7715">
        <v>0</v>
      </c>
    </row>
    <row r="7716" spans="1:19" x14ac:dyDescent="0.25">
      <c r="A7716">
        <v>799435</v>
      </c>
      <c r="B7716" t="s">
        <v>20</v>
      </c>
      <c r="C7716" t="s">
        <v>64</v>
      </c>
      <c r="D7716" t="s">
        <v>16</v>
      </c>
      <c r="E7716" t="s">
        <v>65</v>
      </c>
      <c r="F7716" t="s">
        <v>73</v>
      </c>
      <c r="G7716" t="s">
        <v>71</v>
      </c>
      <c r="H7716">
        <v>0.34351647326551399</v>
      </c>
      <c r="I7716">
        <v>1</v>
      </c>
      <c r="J7716" t="s">
        <v>19</v>
      </c>
      <c r="K7716">
        <v>0</v>
      </c>
      <c r="L7716">
        <v>0</v>
      </c>
      <c r="M7716">
        <v>10238</v>
      </c>
      <c r="N7716">
        <v>17000</v>
      </c>
      <c r="O7716" t="s">
        <v>68</v>
      </c>
      <c r="P7716">
        <v>0</v>
      </c>
      <c r="Q7716">
        <v>0</v>
      </c>
      <c r="R7716">
        <v>0</v>
      </c>
      <c r="S7716">
        <v>1</v>
      </c>
    </row>
    <row r="7717" spans="1:19" x14ac:dyDescent="0.25">
      <c r="A7717">
        <v>562090</v>
      </c>
      <c r="B7717" t="s">
        <v>20</v>
      </c>
      <c r="C7717" t="s">
        <v>64</v>
      </c>
      <c r="D7717" t="s">
        <v>22</v>
      </c>
      <c r="E7717" t="s">
        <v>74</v>
      </c>
      <c r="F7717" t="s">
        <v>66</v>
      </c>
      <c r="G7717" t="s">
        <v>77</v>
      </c>
      <c r="H7717">
        <v>0.43289353250165402</v>
      </c>
      <c r="I7717">
        <v>1</v>
      </c>
      <c r="J7717" t="s">
        <v>19</v>
      </c>
      <c r="K7717">
        <v>0</v>
      </c>
      <c r="L7717">
        <v>0</v>
      </c>
      <c r="M7717">
        <v>10238</v>
      </c>
      <c r="O7717" t="s">
        <v>68</v>
      </c>
      <c r="P7717">
        <v>1</v>
      </c>
      <c r="Q7717">
        <v>0</v>
      </c>
      <c r="R7717">
        <v>0</v>
      </c>
      <c r="S7717">
        <v>1</v>
      </c>
    </row>
    <row r="7718" spans="1:19" x14ac:dyDescent="0.25">
      <c r="A7718">
        <v>650380</v>
      </c>
      <c r="B7718" t="s">
        <v>21</v>
      </c>
      <c r="C7718" t="s">
        <v>64</v>
      </c>
      <c r="D7718" t="s">
        <v>16</v>
      </c>
      <c r="E7718" t="s">
        <v>75</v>
      </c>
      <c r="F7718" t="s">
        <v>66</v>
      </c>
      <c r="G7718" t="s">
        <v>67</v>
      </c>
      <c r="H7718">
        <v>0.65184700065075796</v>
      </c>
      <c r="I7718">
        <v>1</v>
      </c>
      <c r="J7718" t="s">
        <v>17</v>
      </c>
      <c r="K7718">
        <v>1</v>
      </c>
      <c r="L7718">
        <v>1</v>
      </c>
      <c r="M7718">
        <v>10238</v>
      </c>
      <c r="N7718">
        <v>7000</v>
      </c>
      <c r="O7718" t="s">
        <v>68</v>
      </c>
      <c r="P7718">
        <v>1</v>
      </c>
      <c r="Q7718">
        <v>0</v>
      </c>
      <c r="R7718">
        <v>1</v>
      </c>
      <c r="S7718">
        <v>0</v>
      </c>
    </row>
    <row r="7719" spans="1:19" x14ac:dyDescent="0.25">
      <c r="A7719">
        <v>384134</v>
      </c>
      <c r="B7719" t="s">
        <v>20</v>
      </c>
      <c r="C7719" t="s">
        <v>64</v>
      </c>
      <c r="D7719" t="s">
        <v>16</v>
      </c>
      <c r="E7719" t="s">
        <v>74</v>
      </c>
      <c r="F7719" t="s">
        <v>70</v>
      </c>
      <c r="G7719" t="s">
        <v>72</v>
      </c>
      <c r="H7719">
        <v>0.42844737755776202</v>
      </c>
      <c r="I7719">
        <v>1</v>
      </c>
      <c r="J7719" t="s">
        <v>19</v>
      </c>
      <c r="K7719">
        <v>0</v>
      </c>
      <c r="L7719">
        <v>1</v>
      </c>
      <c r="M7719">
        <v>10238</v>
      </c>
      <c r="N7719">
        <v>11000</v>
      </c>
      <c r="O7719" t="s">
        <v>68</v>
      </c>
      <c r="P7719">
        <v>1</v>
      </c>
      <c r="Q7719">
        <v>0</v>
      </c>
      <c r="R7719">
        <v>0</v>
      </c>
      <c r="S7719">
        <v>0</v>
      </c>
    </row>
    <row r="7720" spans="1:19" x14ac:dyDescent="0.25">
      <c r="A7720">
        <v>410357</v>
      </c>
      <c r="B7720" t="s">
        <v>21</v>
      </c>
      <c r="C7720" t="s">
        <v>69</v>
      </c>
      <c r="D7720" t="s">
        <v>16</v>
      </c>
      <c r="E7720" t="s">
        <v>75</v>
      </c>
      <c r="F7720" t="s">
        <v>66</v>
      </c>
      <c r="G7720" t="s">
        <v>77</v>
      </c>
      <c r="H7720">
        <v>0.42537809430033302</v>
      </c>
      <c r="I7720">
        <v>1</v>
      </c>
      <c r="J7720" t="s">
        <v>17</v>
      </c>
      <c r="K7720">
        <v>1</v>
      </c>
      <c r="L7720">
        <v>1</v>
      </c>
      <c r="M7720">
        <v>32765</v>
      </c>
      <c r="N7720">
        <v>9000</v>
      </c>
      <c r="O7720" t="s">
        <v>68</v>
      </c>
      <c r="P7720">
        <v>3</v>
      </c>
      <c r="Q7720">
        <v>0</v>
      </c>
      <c r="R7720">
        <v>1</v>
      </c>
      <c r="S7720">
        <v>0</v>
      </c>
    </row>
    <row r="7721" spans="1:19" x14ac:dyDescent="0.25">
      <c r="A7721">
        <v>936100</v>
      </c>
      <c r="B7721" t="s">
        <v>20</v>
      </c>
      <c r="C7721" t="s">
        <v>64</v>
      </c>
      <c r="D7721" t="s">
        <v>16</v>
      </c>
      <c r="E7721" t="s">
        <v>74</v>
      </c>
      <c r="F7721" t="s">
        <v>66</v>
      </c>
      <c r="G7721" t="s">
        <v>77</v>
      </c>
      <c r="I7721">
        <v>1</v>
      </c>
      <c r="J7721" t="s">
        <v>19</v>
      </c>
      <c r="K7721">
        <v>1</v>
      </c>
      <c r="L7721">
        <v>1</v>
      </c>
      <c r="M7721">
        <v>32765</v>
      </c>
      <c r="O7721" t="s">
        <v>68</v>
      </c>
      <c r="P7721">
        <v>1</v>
      </c>
      <c r="Q7721">
        <v>2</v>
      </c>
      <c r="R7721">
        <v>0</v>
      </c>
      <c r="S7721">
        <v>1</v>
      </c>
    </row>
    <row r="7722" spans="1:19" x14ac:dyDescent="0.25">
      <c r="A7722">
        <v>143667</v>
      </c>
      <c r="B7722" t="s">
        <v>21</v>
      </c>
      <c r="C7722" t="s">
        <v>64</v>
      </c>
      <c r="D7722" t="s">
        <v>16</v>
      </c>
      <c r="E7722" t="s">
        <v>75</v>
      </c>
      <c r="F7722" t="s">
        <v>66</v>
      </c>
      <c r="G7722" t="s">
        <v>72</v>
      </c>
      <c r="H7722">
        <v>0.40426570383878402</v>
      </c>
      <c r="I7722">
        <v>1</v>
      </c>
      <c r="J7722" t="s">
        <v>19</v>
      </c>
      <c r="K7722">
        <v>1</v>
      </c>
      <c r="L7722">
        <v>1</v>
      </c>
      <c r="M7722">
        <v>10238</v>
      </c>
      <c r="N7722">
        <v>12000</v>
      </c>
      <c r="O7722" t="s">
        <v>68</v>
      </c>
      <c r="P7722">
        <v>4</v>
      </c>
      <c r="Q7722">
        <v>0</v>
      </c>
      <c r="R7722">
        <v>3</v>
      </c>
      <c r="S7722">
        <v>0</v>
      </c>
    </row>
    <row r="7723" spans="1:19" x14ac:dyDescent="0.25">
      <c r="A7723">
        <v>881826</v>
      </c>
      <c r="B7723" t="s">
        <v>21</v>
      </c>
      <c r="C7723" t="s">
        <v>64</v>
      </c>
      <c r="D7723" t="s">
        <v>16</v>
      </c>
      <c r="E7723" t="s">
        <v>75</v>
      </c>
      <c r="F7723" t="s">
        <v>73</v>
      </c>
      <c r="G7723" t="s">
        <v>67</v>
      </c>
      <c r="H7723">
        <v>0.52267538518101597</v>
      </c>
      <c r="I7723">
        <v>1</v>
      </c>
      <c r="J7723" t="s">
        <v>19</v>
      </c>
      <c r="K7723">
        <v>1</v>
      </c>
      <c r="L7723">
        <v>1</v>
      </c>
      <c r="M7723">
        <v>92101</v>
      </c>
      <c r="N7723">
        <v>12000</v>
      </c>
      <c r="O7723" t="s">
        <v>68</v>
      </c>
      <c r="P7723">
        <v>3</v>
      </c>
      <c r="Q7723">
        <v>1</v>
      </c>
      <c r="R7723">
        <v>1</v>
      </c>
      <c r="S7723">
        <v>0</v>
      </c>
    </row>
    <row r="7724" spans="1:19" x14ac:dyDescent="0.25">
      <c r="A7724">
        <v>246580</v>
      </c>
      <c r="B7724" t="s">
        <v>15</v>
      </c>
      <c r="C7724" t="s">
        <v>69</v>
      </c>
      <c r="D7724" t="s">
        <v>16</v>
      </c>
      <c r="E7724" t="s">
        <v>65</v>
      </c>
      <c r="F7724" t="s">
        <v>66</v>
      </c>
      <c r="G7724" t="s">
        <v>67</v>
      </c>
      <c r="I7724">
        <v>1</v>
      </c>
      <c r="J7724" t="s">
        <v>19</v>
      </c>
      <c r="K7724">
        <v>0</v>
      </c>
      <c r="L7724">
        <v>1</v>
      </c>
      <c r="M7724">
        <v>10238</v>
      </c>
      <c r="N7724">
        <v>15000</v>
      </c>
      <c r="O7724" t="s">
        <v>68</v>
      </c>
      <c r="P7724">
        <v>0</v>
      </c>
      <c r="Q7724">
        <v>0</v>
      </c>
      <c r="R7724">
        <v>0</v>
      </c>
      <c r="S7724">
        <v>0</v>
      </c>
    </row>
    <row r="7725" spans="1:19" x14ac:dyDescent="0.25">
      <c r="A7725">
        <v>939552</v>
      </c>
      <c r="B7725" t="s">
        <v>20</v>
      </c>
      <c r="C7725" t="s">
        <v>64</v>
      </c>
      <c r="D7725" t="s">
        <v>16</v>
      </c>
      <c r="E7725" t="s">
        <v>74</v>
      </c>
      <c r="F7725" t="s">
        <v>66</v>
      </c>
      <c r="G7725" t="s">
        <v>77</v>
      </c>
      <c r="H7725">
        <v>0.46536833618904599</v>
      </c>
      <c r="I7725">
        <v>1</v>
      </c>
      <c r="J7725" t="s">
        <v>19</v>
      </c>
      <c r="K7725">
        <v>1</v>
      </c>
      <c r="L7725">
        <v>1</v>
      </c>
      <c r="M7725">
        <v>10238</v>
      </c>
      <c r="N7725">
        <v>12000</v>
      </c>
      <c r="O7725" t="s">
        <v>68</v>
      </c>
      <c r="P7725">
        <v>1</v>
      </c>
      <c r="Q7725">
        <v>0</v>
      </c>
      <c r="R7725">
        <v>2</v>
      </c>
      <c r="S7725">
        <v>1</v>
      </c>
    </row>
    <row r="7726" spans="1:19" x14ac:dyDescent="0.25">
      <c r="A7726">
        <v>184392</v>
      </c>
      <c r="B7726" t="s">
        <v>21</v>
      </c>
      <c r="C7726" t="s">
        <v>69</v>
      </c>
      <c r="D7726" t="s">
        <v>22</v>
      </c>
      <c r="E7726" t="s">
        <v>75</v>
      </c>
      <c r="F7726" t="s">
        <v>66</v>
      </c>
      <c r="G7726" t="s">
        <v>77</v>
      </c>
      <c r="H7726">
        <v>0.53348545424202698</v>
      </c>
      <c r="I7726">
        <v>1</v>
      </c>
      <c r="J7726" t="s">
        <v>19</v>
      </c>
      <c r="K7726">
        <v>1</v>
      </c>
      <c r="L7726">
        <v>1</v>
      </c>
      <c r="M7726">
        <v>10238</v>
      </c>
      <c r="N7726">
        <v>9000</v>
      </c>
      <c r="O7726" t="s">
        <v>68</v>
      </c>
      <c r="P7726">
        <v>6</v>
      </c>
      <c r="Q7726">
        <v>0</v>
      </c>
      <c r="R7726">
        <v>2</v>
      </c>
      <c r="S7726">
        <v>0</v>
      </c>
    </row>
    <row r="7727" spans="1:19" x14ac:dyDescent="0.25">
      <c r="A7727">
        <v>39708</v>
      </c>
      <c r="B7727" t="s">
        <v>18</v>
      </c>
      <c r="C7727" t="s">
        <v>69</v>
      </c>
      <c r="D7727" t="s">
        <v>22</v>
      </c>
      <c r="E7727" t="s">
        <v>65</v>
      </c>
      <c r="F7727" t="s">
        <v>66</v>
      </c>
      <c r="G7727" t="s">
        <v>71</v>
      </c>
      <c r="H7727">
        <v>0.41098410355286702</v>
      </c>
      <c r="I7727">
        <v>1</v>
      </c>
      <c r="J7727" t="s">
        <v>19</v>
      </c>
      <c r="K7727">
        <v>0</v>
      </c>
      <c r="L7727">
        <v>1</v>
      </c>
      <c r="M7727">
        <v>10238</v>
      </c>
      <c r="N7727">
        <v>13000</v>
      </c>
      <c r="O7727" t="s">
        <v>68</v>
      </c>
      <c r="P7727">
        <v>0</v>
      </c>
      <c r="Q7727">
        <v>0</v>
      </c>
      <c r="R7727">
        <v>0</v>
      </c>
      <c r="S7727">
        <v>0</v>
      </c>
    </row>
    <row r="7728" spans="1:19" x14ac:dyDescent="0.25">
      <c r="A7728">
        <v>853634</v>
      </c>
      <c r="B7728" t="s">
        <v>20</v>
      </c>
      <c r="C7728" t="s">
        <v>64</v>
      </c>
      <c r="D7728" t="s">
        <v>16</v>
      </c>
      <c r="E7728" t="s">
        <v>74</v>
      </c>
      <c r="F7728" t="s">
        <v>66</v>
      </c>
      <c r="G7728" t="s">
        <v>72</v>
      </c>
      <c r="H7728">
        <v>0.36866839096321502</v>
      </c>
      <c r="I7728">
        <v>1</v>
      </c>
      <c r="J7728" t="s">
        <v>19</v>
      </c>
      <c r="K7728">
        <v>0</v>
      </c>
      <c r="L7728">
        <v>0</v>
      </c>
      <c r="M7728">
        <v>10238</v>
      </c>
      <c r="N7728">
        <v>17000</v>
      </c>
      <c r="O7728" t="s">
        <v>68</v>
      </c>
      <c r="P7728">
        <v>0</v>
      </c>
      <c r="Q7728">
        <v>0</v>
      </c>
      <c r="R7728">
        <v>0</v>
      </c>
      <c r="S7728">
        <v>0</v>
      </c>
    </row>
    <row r="7729" spans="1:19" x14ac:dyDescent="0.25">
      <c r="A7729">
        <v>134994</v>
      </c>
      <c r="B7729" t="s">
        <v>15</v>
      </c>
      <c r="C7729" t="s">
        <v>64</v>
      </c>
      <c r="D7729" t="s">
        <v>16</v>
      </c>
      <c r="E7729" t="s">
        <v>76</v>
      </c>
      <c r="F7729" t="s">
        <v>66</v>
      </c>
      <c r="G7729" t="s">
        <v>67</v>
      </c>
      <c r="H7729">
        <v>0.56957783320270705</v>
      </c>
      <c r="I7729">
        <v>1</v>
      </c>
      <c r="J7729" t="s">
        <v>19</v>
      </c>
      <c r="K7729">
        <v>1</v>
      </c>
      <c r="L7729">
        <v>1</v>
      </c>
      <c r="M7729">
        <v>10238</v>
      </c>
      <c r="N7729">
        <v>9000</v>
      </c>
      <c r="O7729" t="s">
        <v>68</v>
      </c>
      <c r="P7729">
        <v>5</v>
      </c>
      <c r="Q7729">
        <v>1</v>
      </c>
      <c r="R7729">
        <v>0</v>
      </c>
      <c r="S7729">
        <v>0</v>
      </c>
    </row>
    <row r="7730" spans="1:19" x14ac:dyDescent="0.25">
      <c r="A7730">
        <v>656642</v>
      </c>
      <c r="B7730" t="s">
        <v>15</v>
      </c>
      <c r="C7730" t="s">
        <v>69</v>
      </c>
      <c r="D7730" t="s">
        <v>16</v>
      </c>
      <c r="E7730" t="s">
        <v>76</v>
      </c>
      <c r="F7730" t="s">
        <v>73</v>
      </c>
      <c r="G7730" t="s">
        <v>67</v>
      </c>
      <c r="H7730">
        <v>0.67204391761798099</v>
      </c>
      <c r="I7730">
        <v>1</v>
      </c>
      <c r="J7730" t="s">
        <v>17</v>
      </c>
      <c r="K7730">
        <v>1</v>
      </c>
      <c r="L7730">
        <v>1</v>
      </c>
      <c r="M7730">
        <v>10238</v>
      </c>
      <c r="O7730" t="s">
        <v>78</v>
      </c>
      <c r="P7730">
        <v>5</v>
      </c>
      <c r="Q7730">
        <v>0</v>
      </c>
      <c r="R7730">
        <v>7</v>
      </c>
      <c r="S7730">
        <v>0</v>
      </c>
    </row>
    <row r="7731" spans="1:19" x14ac:dyDescent="0.25">
      <c r="A7731">
        <v>184570</v>
      </c>
      <c r="B7731" t="s">
        <v>18</v>
      </c>
      <c r="C7731" t="s">
        <v>64</v>
      </c>
      <c r="D7731" t="s">
        <v>16</v>
      </c>
      <c r="E7731" t="s">
        <v>65</v>
      </c>
      <c r="F7731" t="s">
        <v>66</v>
      </c>
      <c r="G7731" t="s">
        <v>71</v>
      </c>
      <c r="H7731">
        <v>0.36304801524125002</v>
      </c>
      <c r="I7731">
        <v>0</v>
      </c>
      <c r="J7731" t="s">
        <v>19</v>
      </c>
      <c r="K7731">
        <v>0</v>
      </c>
      <c r="L7731">
        <v>0</v>
      </c>
      <c r="M7731">
        <v>92101</v>
      </c>
      <c r="N7731">
        <v>16000</v>
      </c>
      <c r="O7731" t="s">
        <v>68</v>
      </c>
      <c r="P7731">
        <v>0</v>
      </c>
      <c r="Q7731">
        <v>0</v>
      </c>
      <c r="R7731">
        <v>0</v>
      </c>
      <c r="S7731">
        <v>1</v>
      </c>
    </row>
    <row r="7732" spans="1:19" x14ac:dyDescent="0.25">
      <c r="A7732">
        <v>250694</v>
      </c>
      <c r="B7732" t="s">
        <v>20</v>
      </c>
      <c r="C7732" t="s">
        <v>64</v>
      </c>
      <c r="D7732" t="s">
        <v>16</v>
      </c>
      <c r="E7732" t="s">
        <v>74</v>
      </c>
      <c r="F7732" t="s">
        <v>66</v>
      </c>
      <c r="G7732" t="s">
        <v>77</v>
      </c>
      <c r="I7732">
        <v>1</v>
      </c>
      <c r="J7732" t="s">
        <v>17</v>
      </c>
      <c r="K7732">
        <v>1</v>
      </c>
      <c r="L7732">
        <v>1</v>
      </c>
      <c r="M7732">
        <v>32765</v>
      </c>
      <c r="N7732">
        <v>9000</v>
      </c>
      <c r="O7732" t="s">
        <v>78</v>
      </c>
      <c r="P7732">
        <v>2</v>
      </c>
      <c r="Q7732">
        <v>0</v>
      </c>
      <c r="R7732">
        <v>1</v>
      </c>
      <c r="S7732">
        <v>0</v>
      </c>
    </row>
    <row r="7733" spans="1:19" x14ac:dyDescent="0.25">
      <c r="A7733">
        <v>442945</v>
      </c>
      <c r="B7733" t="s">
        <v>21</v>
      </c>
      <c r="C7733" t="s">
        <v>69</v>
      </c>
      <c r="D7733" t="s">
        <v>16</v>
      </c>
      <c r="E7733" t="s">
        <v>74</v>
      </c>
      <c r="F7733" t="s">
        <v>73</v>
      </c>
      <c r="G7733" t="s">
        <v>67</v>
      </c>
      <c r="H7733">
        <v>0.65319306737481997</v>
      </c>
      <c r="I7733">
        <v>1</v>
      </c>
      <c r="J7733" t="s">
        <v>19</v>
      </c>
      <c r="K7733">
        <v>1</v>
      </c>
      <c r="L7733">
        <v>1</v>
      </c>
      <c r="M7733">
        <v>21217</v>
      </c>
      <c r="O7733" t="s">
        <v>68</v>
      </c>
      <c r="P7733">
        <v>4</v>
      </c>
      <c r="Q7733">
        <v>0</v>
      </c>
      <c r="R7733">
        <v>1</v>
      </c>
      <c r="S7733">
        <v>1</v>
      </c>
    </row>
    <row r="7734" spans="1:19" x14ac:dyDescent="0.25">
      <c r="A7734">
        <v>309530</v>
      </c>
      <c r="B7734" t="s">
        <v>18</v>
      </c>
      <c r="C7734" t="s">
        <v>64</v>
      </c>
      <c r="D7734" t="s">
        <v>16</v>
      </c>
      <c r="E7734" t="s">
        <v>65</v>
      </c>
      <c r="F7734" t="s">
        <v>70</v>
      </c>
      <c r="G7734" t="s">
        <v>72</v>
      </c>
      <c r="H7734">
        <v>0.30174614442131098</v>
      </c>
      <c r="I7734">
        <v>1</v>
      </c>
      <c r="J7734" t="s">
        <v>17</v>
      </c>
      <c r="K7734">
        <v>1</v>
      </c>
      <c r="L7734">
        <v>0</v>
      </c>
      <c r="M7734">
        <v>10238</v>
      </c>
      <c r="O7734" t="s">
        <v>68</v>
      </c>
      <c r="P7734">
        <v>0</v>
      </c>
      <c r="Q7734">
        <v>0</v>
      </c>
      <c r="R7734">
        <v>0</v>
      </c>
      <c r="S7734">
        <v>0</v>
      </c>
    </row>
    <row r="7735" spans="1:19" x14ac:dyDescent="0.25">
      <c r="A7735">
        <v>901479</v>
      </c>
      <c r="B7735" t="s">
        <v>18</v>
      </c>
      <c r="C7735" t="s">
        <v>64</v>
      </c>
      <c r="D7735" t="s">
        <v>16</v>
      </c>
      <c r="E7735" t="s">
        <v>65</v>
      </c>
      <c r="F7735" t="s">
        <v>66</v>
      </c>
      <c r="G7735" t="s">
        <v>71</v>
      </c>
      <c r="H7735">
        <v>0.52216731433239205</v>
      </c>
      <c r="I7735">
        <v>1</v>
      </c>
      <c r="J7735" t="s">
        <v>19</v>
      </c>
      <c r="K7735">
        <v>0</v>
      </c>
      <c r="L7735">
        <v>1</v>
      </c>
      <c r="M7735">
        <v>10238</v>
      </c>
      <c r="N7735">
        <v>12000</v>
      </c>
      <c r="O7735" t="s">
        <v>68</v>
      </c>
      <c r="P7735">
        <v>0</v>
      </c>
      <c r="Q7735">
        <v>0</v>
      </c>
      <c r="R7735">
        <v>0</v>
      </c>
      <c r="S7735">
        <v>0</v>
      </c>
    </row>
    <row r="7736" spans="1:19" x14ac:dyDescent="0.25">
      <c r="A7736">
        <v>67100</v>
      </c>
      <c r="B7736" t="s">
        <v>20</v>
      </c>
      <c r="C7736" t="s">
        <v>69</v>
      </c>
      <c r="D7736" t="s">
        <v>16</v>
      </c>
      <c r="E7736" t="s">
        <v>65</v>
      </c>
      <c r="F7736" t="s">
        <v>73</v>
      </c>
      <c r="G7736" t="s">
        <v>72</v>
      </c>
      <c r="H7736">
        <v>0.36065206040841202</v>
      </c>
      <c r="I7736">
        <v>1</v>
      </c>
      <c r="J7736" t="s">
        <v>19</v>
      </c>
      <c r="K7736">
        <v>1</v>
      </c>
      <c r="L7736">
        <v>0</v>
      </c>
      <c r="M7736">
        <v>32765</v>
      </c>
      <c r="N7736">
        <v>11000</v>
      </c>
      <c r="O7736" t="s">
        <v>68</v>
      </c>
      <c r="P7736">
        <v>0</v>
      </c>
      <c r="Q7736">
        <v>0</v>
      </c>
      <c r="R7736">
        <v>0</v>
      </c>
      <c r="S7736">
        <v>0</v>
      </c>
    </row>
    <row r="7737" spans="1:19" x14ac:dyDescent="0.25">
      <c r="A7737">
        <v>809599</v>
      </c>
      <c r="B7737" t="s">
        <v>18</v>
      </c>
      <c r="C7737" t="s">
        <v>64</v>
      </c>
      <c r="D7737" t="s">
        <v>16</v>
      </c>
      <c r="E7737" t="s">
        <v>65</v>
      </c>
      <c r="F7737" t="s">
        <v>66</v>
      </c>
      <c r="G7737" t="s">
        <v>72</v>
      </c>
      <c r="H7737">
        <v>0.53292886879707702</v>
      </c>
      <c r="I7737">
        <v>1</v>
      </c>
      <c r="J7737" t="s">
        <v>19</v>
      </c>
      <c r="K7737">
        <v>0</v>
      </c>
      <c r="L7737">
        <v>0</v>
      </c>
      <c r="M7737">
        <v>10238</v>
      </c>
      <c r="O7737" t="s">
        <v>68</v>
      </c>
      <c r="P7737">
        <v>0</v>
      </c>
      <c r="Q7737">
        <v>0</v>
      </c>
      <c r="R7737">
        <v>0</v>
      </c>
      <c r="S7737">
        <v>1</v>
      </c>
    </row>
    <row r="7738" spans="1:19" x14ac:dyDescent="0.25">
      <c r="A7738">
        <v>118073</v>
      </c>
      <c r="B7738" t="s">
        <v>20</v>
      </c>
      <c r="C7738" t="s">
        <v>69</v>
      </c>
      <c r="D7738" t="s">
        <v>16</v>
      </c>
      <c r="E7738" t="s">
        <v>74</v>
      </c>
      <c r="F7738" t="s">
        <v>66</v>
      </c>
      <c r="G7738" t="s">
        <v>67</v>
      </c>
      <c r="H7738">
        <v>0.41494914837892699</v>
      </c>
      <c r="I7738">
        <v>1</v>
      </c>
      <c r="J7738" t="s">
        <v>19</v>
      </c>
      <c r="K7738">
        <v>1</v>
      </c>
      <c r="L7738">
        <v>1</v>
      </c>
      <c r="M7738">
        <v>10238</v>
      </c>
      <c r="N7738">
        <v>9000</v>
      </c>
      <c r="O7738" t="s">
        <v>68</v>
      </c>
      <c r="P7738">
        <v>0</v>
      </c>
      <c r="Q7738">
        <v>0</v>
      </c>
      <c r="R7738">
        <v>1</v>
      </c>
      <c r="S7738">
        <v>0</v>
      </c>
    </row>
    <row r="7739" spans="1:19" x14ac:dyDescent="0.25">
      <c r="A7739">
        <v>174629</v>
      </c>
      <c r="B7739" t="s">
        <v>18</v>
      </c>
      <c r="C7739" t="s">
        <v>64</v>
      </c>
      <c r="D7739" t="s">
        <v>16</v>
      </c>
      <c r="E7739" t="s">
        <v>65</v>
      </c>
      <c r="F7739" t="s">
        <v>66</v>
      </c>
      <c r="G7739" t="s">
        <v>72</v>
      </c>
      <c r="H7739">
        <v>0.31588741178482899</v>
      </c>
      <c r="I7739">
        <v>1</v>
      </c>
      <c r="J7739" t="s">
        <v>19</v>
      </c>
      <c r="K7739">
        <v>0</v>
      </c>
      <c r="L7739">
        <v>1</v>
      </c>
      <c r="M7739">
        <v>32765</v>
      </c>
      <c r="N7739">
        <v>12000</v>
      </c>
      <c r="O7739" t="s">
        <v>68</v>
      </c>
      <c r="P7739">
        <v>0</v>
      </c>
      <c r="Q7739">
        <v>0</v>
      </c>
      <c r="R7739">
        <v>0</v>
      </c>
      <c r="S7739">
        <v>1</v>
      </c>
    </row>
    <row r="7740" spans="1:19" x14ac:dyDescent="0.25">
      <c r="A7740">
        <v>752655</v>
      </c>
      <c r="B7740" t="s">
        <v>21</v>
      </c>
      <c r="C7740" t="s">
        <v>69</v>
      </c>
      <c r="D7740" t="s">
        <v>16</v>
      </c>
      <c r="E7740" t="s">
        <v>75</v>
      </c>
      <c r="F7740" t="s">
        <v>73</v>
      </c>
      <c r="G7740" t="s">
        <v>67</v>
      </c>
      <c r="H7740">
        <v>0.50793350152438999</v>
      </c>
      <c r="I7740">
        <v>1</v>
      </c>
      <c r="J7740" t="s">
        <v>19</v>
      </c>
      <c r="K7740">
        <v>1</v>
      </c>
      <c r="L7740">
        <v>1</v>
      </c>
      <c r="M7740">
        <v>10238</v>
      </c>
      <c r="N7740">
        <v>9000</v>
      </c>
      <c r="O7740" t="s">
        <v>78</v>
      </c>
      <c r="P7740">
        <v>3</v>
      </c>
      <c r="Q7740">
        <v>0</v>
      </c>
      <c r="R7740">
        <v>6</v>
      </c>
      <c r="S7740">
        <v>0</v>
      </c>
    </row>
    <row r="7741" spans="1:19" x14ac:dyDescent="0.25">
      <c r="A7741">
        <v>890544</v>
      </c>
      <c r="B7741" t="s">
        <v>15</v>
      </c>
      <c r="C7741" t="s">
        <v>69</v>
      </c>
      <c r="D7741" t="s">
        <v>16</v>
      </c>
      <c r="E7741" t="s">
        <v>76</v>
      </c>
      <c r="F7741" t="s">
        <v>73</v>
      </c>
      <c r="G7741" t="s">
        <v>67</v>
      </c>
      <c r="H7741">
        <v>0.72782457526864597</v>
      </c>
      <c r="I7741">
        <v>1</v>
      </c>
      <c r="J7741" t="s">
        <v>17</v>
      </c>
      <c r="K7741">
        <v>0</v>
      </c>
      <c r="L7741">
        <v>1</v>
      </c>
      <c r="M7741">
        <v>10238</v>
      </c>
      <c r="N7741">
        <v>10000</v>
      </c>
      <c r="O7741" t="s">
        <v>68</v>
      </c>
      <c r="P7741">
        <v>2</v>
      </c>
      <c r="Q7741">
        <v>0</v>
      </c>
      <c r="R7741">
        <v>6</v>
      </c>
      <c r="S7741">
        <v>0</v>
      </c>
    </row>
    <row r="7742" spans="1:19" x14ac:dyDescent="0.25">
      <c r="A7742">
        <v>423621</v>
      </c>
      <c r="B7742" t="s">
        <v>21</v>
      </c>
      <c r="C7742" t="s">
        <v>64</v>
      </c>
      <c r="D7742" t="s">
        <v>16</v>
      </c>
      <c r="E7742" t="s">
        <v>75</v>
      </c>
      <c r="F7742" t="s">
        <v>73</v>
      </c>
      <c r="G7742" t="s">
        <v>72</v>
      </c>
      <c r="I7742">
        <v>0</v>
      </c>
      <c r="J7742" t="s">
        <v>19</v>
      </c>
      <c r="K7742">
        <v>0</v>
      </c>
      <c r="L7742">
        <v>1</v>
      </c>
      <c r="M7742">
        <v>32765</v>
      </c>
      <c r="N7742">
        <v>19000</v>
      </c>
      <c r="O7742" t="s">
        <v>68</v>
      </c>
      <c r="P7742">
        <v>2</v>
      </c>
      <c r="Q7742">
        <v>1</v>
      </c>
      <c r="R7742">
        <v>1</v>
      </c>
      <c r="S7742">
        <v>1</v>
      </c>
    </row>
    <row r="7743" spans="1:19" x14ac:dyDescent="0.25">
      <c r="A7743">
        <v>92879</v>
      </c>
      <c r="B7743" t="s">
        <v>20</v>
      </c>
      <c r="C7743" t="s">
        <v>64</v>
      </c>
      <c r="D7743" t="s">
        <v>16</v>
      </c>
      <c r="E7743" t="s">
        <v>74</v>
      </c>
      <c r="F7743" t="s">
        <v>66</v>
      </c>
      <c r="G7743" t="s">
        <v>72</v>
      </c>
      <c r="H7743">
        <v>0.33489324982200103</v>
      </c>
      <c r="I7743">
        <v>0</v>
      </c>
      <c r="J7743" t="s">
        <v>17</v>
      </c>
      <c r="K7743">
        <v>0</v>
      </c>
      <c r="L7743">
        <v>0</v>
      </c>
      <c r="M7743">
        <v>32765</v>
      </c>
      <c r="N7743">
        <v>14000</v>
      </c>
      <c r="O7743" t="s">
        <v>68</v>
      </c>
      <c r="P7743">
        <v>0</v>
      </c>
      <c r="Q7743">
        <v>0</v>
      </c>
      <c r="R7743">
        <v>2</v>
      </c>
      <c r="S7743">
        <v>0</v>
      </c>
    </row>
    <row r="7744" spans="1:19" x14ac:dyDescent="0.25">
      <c r="A7744">
        <v>655984</v>
      </c>
      <c r="B7744" t="s">
        <v>21</v>
      </c>
      <c r="C7744" t="s">
        <v>69</v>
      </c>
      <c r="D7744" t="s">
        <v>16</v>
      </c>
      <c r="E7744" t="s">
        <v>75</v>
      </c>
      <c r="F7744" t="s">
        <v>73</v>
      </c>
      <c r="G7744" t="s">
        <v>67</v>
      </c>
      <c r="H7744">
        <v>0.40605392709444299</v>
      </c>
      <c r="I7744">
        <v>0</v>
      </c>
      <c r="J7744" t="s">
        <v>17</v>
      </c>
      <c r="K7744">
        <v>0</v>
      </c>
      <c r="L7744">
        <v>1</v>
      </c>
      <c r="M7744">
        <v>10238</v>
      </c>
      <c r="N7744">
        <v>12000</v>
      </c>
      <c r="O7744" t="s">
        <v>68</v>
      </c>
      <c r="P7744">
        <v>5</v>
      </c>
      <c r="Q7744">
        <v>2</v>
      </c>
      <c r="R7744">
        <v>5</v>
      </c>
      <c r="S7744">
        <v>0</v>
      </c>
    </row>
    <row r="7745" spans="1:19" x14ac:dyDescent="0.25">
      <c r="A7745">
        <v>554562</v>
      </c>
      <c r="B7745" t="s">
        <v>21</v>
      </c>
      <c r="C7745" t="s">
        <v>64</v>
      </c>
      <c r="D7745" t="s">
        <v>16</v>
      </c>
      <c r="E7745" t="s">
        <v>65</v>
      </c>
      <c r="F7745" t="s">
        <v>66</v>
      </c>
      <c r="G7745" t="s">
        <v>67</v>
      </c>
      <c r="H7745">
        <v>0.59601042338940602</v>
      </c>
      <c r="I7745">
        <v>1</v>
      </c>
      <c r="J7745" t="s">
        <v>17</v>
      </c>
      <c r="K7745">
        <v>1</v>
      </c>
      <c r="L7745">
        <v>1</v>
      </c>
      <c r="M7745">
        <v>10238</v>
      </c>
      <c r="N7745">
        <v>11000</v>
      </c>
      <c r="O7745" t="s">
        <v>68</v>
      </c>
      <c r="P7745">
        <v>0</v>
      </c>
      <c r="Q7745">
        <v>0</v>
      </c>
      <c r="R7745">
        <v>0</v>
      </c>
      <c r="S7745">
        <v>0</v>
      </c>
    </row>
    <row r="7746" spans="1:19" x14ac:dyDescent="0.25">
      <c r="A7746">
        <v>550889</v>
      </c>
      <c r="B7746" t="s">
        <v>21</v>
      </c>
      <c r="C7746" t="s">
        <v>69</v>
      </c>
      <c r="D7746" t="s">
        <v>16</v>
      </c>
      <c r="E7746" t="s">
        <v>75</v>
      </c>
      <c r="F7746" t="s">
        <v>73</v>
      </c>
      <c r="G7746" t="s">
        <v>67</v>
      </c>
      <c r="H7746">
        <v>0.42041315540392399</v>
      </c>
      <c r="I7746">
        <v>1</v>
      </c>
      <c r="J7746" t="s">
        <v>19</v>
      </c>
      <c r="K7746">
        <v>0</v>
      </c>
      <c r="L7746">
        <v>1</v>
      </c>
      <c r="M7746">
        <v>32765</v>
      </c>
      <c r="N7746">
        <v>11000</v>
      </c>
      <c r="O7746" t="s">
        <v>68</v>
      </c>
      <c r="P7746">
        <v>4</v>
      </c>
      <c r="Q7746">
        <v>0</v>
      </c>
      <c r="R7746">
        <v>2</v>
      </c>
      <c r="S7746">
        <v>0</v>
      </c>
    </row>
    <row r="7747" spans="1:19" x14ac:dyDescent="0.25">
      <c r="A7747">
        <v>572262</v>
      </c>
      <c r="B7747" t="s">
        <v>21</v>
      </c>
      <c r="C7747" t="s">
        <v>64</v>
      </c>
      <c r="D7747" t="s">
        <v>16</v>
      </c>
      <c r="E7747" t="s">
        <v>75</v>
      </c>
      <c r="F7747" t="s">
        <v>66</v>
      </c>
      <c r="G7747" t="s">
        <v>67</v>
      </c>
      <c r="H7747">
        <v>0.67324745635403604</v>
      </c>
      <c r="I7747">
        <v>0</v>
      </c>
      <c r="J7747" t="s">
        <v>19</v>
      </c>
      <c r="K7747">
        <v>1</v>
      </c>
      <c r="L7747">
        <v>0</v>
      </c>
      <c r="M7747">
        <v>10238</v>
      </c>
      <c r="N7747">
        <v>13000</v>
      </c>
      <c r="O7747" t="s">
        <v>68</v>
      </c>
      <c r="P7747">
        <v>0</v>
      </c>
      <c r="Q7747">
        <v>0</v>
      </c>
      <c r="R7747">
        <v>0</v>
      </c>
      <c r="S7747">
        <v>0</v>
      </c>
    </row>
    <row r="7748" spans="1:19" x14ac:dyDescent="0.25">
      <c r="A7748">
        <v>793998</v>
      </c>
      <c r="B7748" t="s">
        <v>18</v>
      </c>
      <c r="C7748" t="s">
        <v>69</v>
      </c>
      <c r="D7748" t="s">
        <v>16</v>
      </c>
      <c r="E7748" t="s">
        <v>65</v>
      </c>
      <c r="F7748" t="s">
        <v>70</v>
      </c>
      <c r="G7748" t="s">
        <v>71</v>
      </c>
      <c r="H7748">
        <v>0.37861469682427201</v>
      </c>
      <c r="I7748">
        <v>0</v>
      </c>
      <c r="J7748" t="s">
        <v>19</v>
      </c>
      <c r="K7748">
        <v>0</v>
      </c>
      <c r="L7748">
        <v>1</v>
      </c>
      <c r="M7748">
        <v>10238</v>
      </c>
      <c r="N7748">
        <v>15000</v>
      </c>
      <c r="O7748" t="s">
        <v>68</v>
      </c>
      <c r="P7748">
        <v>0</v>
      </c>
      <c r="Q7748">
        <v>0</v>
      </c>
      <c r="R7748">
        <v>0</v>
      </c>
      <c r="S7748">
        <v>1</v>
      </c>
    </row>
    <row r="7749" spans="1:19" x14ac:dyDescent="0.25">
      <c r="A7749">
        <v>473963</v>
      </c>
      <c r="B7749" t="s">
        <v>15</v>
      </c>
      <c r="C7749" t="s">
        <v>64</v>
      </c>
      <c r="D7749" t="s">
        <v>16</v>
      </c>
      <c r="E7749" t="s">
        <v>76</v>
      </c>
      <c r="F7749" t="s">
        <v>73</v>
      </c>
      <c r="G7749" t="s">
        <v>67</v>
      </c>
      <c r="H7749">
        <v>0.60613356846642696</v>
      </c>
      <c r="I7749">
        <v>0</v>
      </c>
      <c r="J7749" t="s">
        <v>19</v>
      </c>
      <c r="K7749">
        <v>1</v>
      </c>
      <c r="L7749">
        <v>0</v>
      </c>
      <c r="M7749">
        <v>32765</v>
      </c>
      <c r="N7749">
        <v>10000</v>
      </c>
      <c r="O7749" t="s">
        <v>68</v>
      </c>
      <c r="P7749">
        <v>7</v>
      </c>
      <c r="Q7749">
        <v>0</v>
      </c>
      <c r="R7749">
        <v>1</v>
      </c>
      <c r="S7749">
        <v>0</v>
      </c>
    </row>
    <row r="7750" spans="1:19" x14ac:dyDescent="0.25">
      <c r="A7750">
        <v>340318</v>
      </c>
      <c r="B7750" t="s">
        <v>18</v>
      </c>
      <c r="C7750" t="s">
        <v>64</v>
      </c>
      <c r="D7750" t="s">
        <v>16</v>
      </c>
      <c r="E7750" t="s">
        <v>65</v>
      </c>
      <c r="F7750" t="s">
        <v>66</v>
      </c>
      <c r="G7750" t="s">
        <v>72</v>
      </c>
      <c r="H7750">
        <v>0.50397231262267805</v>
      </c>
      <c r="I7750">
        <v>0</v>
      </c>
      <c r="J7750" t="s">
        <v>19</v>
      </c>
      <c r="K7750">
        <v>0</v>
      </c>
      <c r="L7750">
        <v>0</v>
      </c>
      <c r="M7750">
        <v>10238</v>
      </c>
      <c r="N7750">
        <v>18000</v>
      </c>
      <c r="O7750" t="s">
        <v>68</v>
      </c>
      <c r="P7750">
        <v>0</v>
      </c>
      <c r="Q7750">
        <v>0</v>
      </c>
      <c r="R7750">
        <v>0</v>
      </c>
      <c r="S7750">
        <v>1</v>
      </c>
    </row>
    <row r="7751" spans="1:19" x14ac:dyDescent="0.25">
      <c r="A7751">
        <v>761047</v>
      </c>
      <c r="B7751" t="s">
        <v>21</v>
      </c>
      <c r="C7751" t="s">
        <v>64</v>
      </c>
      <c r="D7751" t="s">
        <v>16</v>
      </c>
      <c r="E7751" t="s">
        <v>65</v>
      </c>
      <c r="F7751" t="s">
        <v>70</v>
      </c>
      <c r="G7751" t="s">
        <v>77</v>
      </c>
      <c r="H7751">
        <v>0.56857744347829398</v>
      </c>
      <c r="I7751">
        <v>1</v>
      </c>
      <c r="J7751" t="s">
        <v>19</v>
      </c>
      <c r="K7751">
        <v>1</v>
      </c>
      <c r="L7751">
        <v>0</v>
      </c>
      <c r="M7751">
        <v>10238</v>
      </c>
      <c r="N7751">
        <v>11000</v>
      </c>
      <c r="O7751" t="s">
        <v>68</v>
      </c>
      <c r="P7751">
        <v>0</v>
      </c>
      <c r="Q7751">
        <v>0</v>
      </c>
      <c r="R7751">
        <v>0</v>
      </c>
      <c r="S7751">
        <v>0</v>
      </c>
    </row>
    <row r="7752" spans="1:19" x14ac:dyDescent="0.25">
      <c r="A7752">
        <v>382564</v>
      </c>
      <c r="B7752" t="s">
        <v>21</v>
      </c>
      <c r="C7752" t="s">
        <v>69</v>
      </c>
      <c r="D7752" t="s">
        <v>16</v>
      </c>
      <c r="E7752" t="s">
        <v>65</v>
      </c>
      <c r="F7752" t="s">
        <v>66</v>
      </c>
      <c r="G7752" t="s">
        <v>67</v>
      </c>
      <c r="H7752">
        <v>0.577512312079975</v>
      </c>
      <c r="I7752">
        <v>1</v>
      </c>
      <c r="J7752" t="s">
        <v>17</v>
      </c>
      <c r="K7752">
        <v>1</v>
      </c>
      <c r="L7752">
        <v>1</v>
      </c>
      <c r="M7752">
        <v>10238</v>
      </c>
      <c r="N7752">
        <v>9000</v>
      </c>
      <c r="O7752" t="s">
        <v>68</v>
      </c>
      <c r="P7752">
        <v>0</v>
      </c>
      <c r="Q7752">
        <v>0</v>
      </c>
      <c r="R7752">
        <v>0</v>
      </c>
      <c r="S7752">
        <v>0</v>
      </c>
    </row>
    <row r="7753" spans="1:19" x14ac:dyDescent="0.25">
      <c r="A7753">
        <v>913337</v>
      </c>
      <c r="B7753" t="s">
        <v>21</v>
      </c>
      <c r="C7753" t="s">
        <v>69</v>
      </c>
      <c r="D7753" t="s">
        <v>16</v>
      </c>
      <c r="E7753" t="s">
        <v>74</v>
      </c>
      <c r="F7753" t="s">
        <v>70</v>
      </c>
      <c r="G7753" t="s">
        <v>72</v>
      </c>
      <c r="H7753">
        <v>0.37774954721012599</v>
      </c>
      <c r="I7753">
        <v>1</v>
      </c>
      <c r="J7753" t="s">
        <v>19</v>
      </c>
      <c r="K7753">
        <v>0</v>
      </c>
      <c r="L7753">
        <v>0</v>
      </c>
      <c r="M7753">
        <v>32765</v>
      </c>
      <c r="N7753">
        <v>11000</v>
      </c>
      <c r="O7753" t="s">
        <v>68</v>
      </c>
      <c r="P7753">
        <v>2</v>
      </c>
      <c r="Q7753">
        <v>0</v>
      </c>
      <c r="R7753">
        <v>2</v>
      </c>
      <c r="S7753">
        <v>1</v>
      </c>
    </row>
    <row r="7754" spans="1:19" x14ac:dyDescent="0.25">
      <c r="A7754">
        <v>428969</v>
      </c>
      <c r="B7754" t="s">
        <v>20</v>
      </c>
      <c r="C7754" t="s">
        <v>64</v>
      </c>
      <c r="D7754" t="s">
        <v>16</v>
      </c>
      <c r="E7754" t="s">
        <v>74</v>
      </c>
      <c r="F7754" t="s">
        <v>66</v>
      </c>
      <c r="G7754" t="s">
        <v>67</v>
      </c>
      <c r="H7754">
        <v>0.63147465263639102</v>
      </c>
      <c r="I7754">
        <v>1</v>
      </c>
      <c r="J7754" t="s">
        <v>17</v>
      </c>
      <c r="K7754">
        <v>1</v>
      </c>
      <c r="L7754">
        <v>1</v>
      </c>
      <c r="M7754">
        <v>10238</v>
      </c>
      <c r="N7754">
        <v>9000</v>
      </c>
      <c r="O7754" t="s">
        <v>68</v>
      </c>
      <c r="P7754">
        <v>0</v>
      </c>
      <c r="Q7754">
        <v>0</v>
      </c>
      <c r="R7754">
        <v>1</v>
      </c>
      <c r="S7754">
        <v>0</v>
      </c>
    </row>
    <row r="7755" spans="1:19" x14ac:dyDescent="0.25">
      <c r="A7755">
        <v>87128</v>
      </c>
      <c r="B7755" t="s">
        <v>21</v>
      </c>
      <c r="C7755" t="s">
        <v>69</v>
      </c>
      <c r="D7755" t="s">
        <v>16</v>
      </c>
      <c r="E7755" t="s">
        <v>75</v>
      </c>
      <c r="F7755" t="s">
        <v>66</v>
      </c>
      <c r="G7755" t="s">
        <v>77</v>
      </c>
      <c r="H7755">
        <v>0.47473409858794002</v>
      </c>
      <c r="I7755">
        <v>1</v>
      </c>
      <c r="J7755" t="s">
        <v>19</v>
      </c>
      <c r="K7755">
        <v>1</v>
      </c>
      <c r="L7755">
        <v>1</v>
      </c>
      <c r="M7755">
        <v>32765</v>
      </c>
      <c r="N7755">
        <v>7000</v>
      </c>
      <c r="O7755" t="s">
        <v>68</v>
      </c>
      <c r="P7755">
        <v>12</v>
      </c>
      <c r="Q7755">
        <v>0</v>
      </c>
      <c r="R7755">
        <v>3</v>
      </c>
      <c r="S7755">
        <v>0</v>
      </c>
    </row>
    <row r="7756" spans="1:19" x14ac:dyDescent="0.25">
      <c r="A7756">
        <v>712477</v>
      </c>
      <c r="B7756" t="s">
        <v>21</v>
      </c>
      <c r="C7756" t="s">
        <v>69</v>
      </c>
      <c r="D7756" t="s">
        <v>16</v>
      </c>
      <c r="E7756" t="s">
        <v>74</v>
      </c>
      <c r="F7756" t="s">
        <v>66</v>
      </c>
      <c r="G7756" t="s">
        <v>72</v>
      </c>
      <c r="H7756">
        <v>0.551291133151394</v>
      </c>
      <c r="I7756">
        <v>1</v>
      </c>
      <c r="J7756" t="s">
        <v>19</v>
      </c>
      <c r="K7756">
        <v>0</v>
      </c>
      <c r="L7756">
        <v>0</v>
      </c>
      <c r="M7756">
        <v>10238</v>
      </c>
      <c r="N7756">
        <v>14000</v>
      </c>
      <c r="O7756" t="s">
        <v>68</v>
      </c>
      <c r="P7756">
        <v>1</v>
      </c>
      <c r="Q7756">
        <v>0</v>
      </c>
      <c r="R7756">
        <v>3</v>
      </c>
      <c r="S7756">
        <v>0</v>
      </c>
    </row>
    <row r="7757" spans="1:19" x14ac:dyDescent="0.25">
      <c r="A7757">
        <v>926182</v>
      </c>
      <c r="B7757" t="s">
        <v>21</v>
      </c>
      <c r="C7757" t="s">
        <v>69</v>
      </c>
      <c r="D7757" t="s">
        <v>16</v>
      </c>
      <c r="E7757" t="s">
        <v>75</v>
      </c>
      <c r="F7757" t="s">
        <v>73</v>
      </c>
      <c r="G7757" t="s">
        <v>67</v>
      </c>
      <c r="H7757">
        <v>0.67536986676372202</v>
      </c>
      <c r="I7757">
        <v>0</v>
      </c>
      <c r="J7757" t="s">
        <v>17</v>
      </c>
      <c r="K7757">
        <v>0</v>
      </c>
      <c r="L7757">
        <v>1</v>
      </c>
      <c r="M7757">
        <v>32765</v>
      </c>
      <c r="N7757">
        <v>14000</v>
      </c>
      <c r="O7757" t="s">
        <v>68</v>
      </c>
      <c r="P7757">
        <v>5</v>
      </c>
      <c r="Q7757">
        <v>2</v>
      </c>
      <c r="R7757">
        <v>0</v>
      </c>
      <c r="S7757">
        <v>0</v>
      </c>
    </row>
    <row r="7758" spans="1:19" x14ac:dyDescent="0.25">
      <c r="A7758">
        <v>999962</v>
      </c>
      <c r="B7758" t="s">
        <v>15</v>
      </c>
      <c r="C7758" t="s">
        <v>69</v>
      </c>
      <c r="D7758" t="s">
        <v>16</v>
      </c>
      <c r="E7758" t="s">
        <v>65</v>
      </c>
      <c r="F7758" t="s">
        <v>73</v>
      </c>
      <c r="G7758" t="s">
        <v>67</v>
      </c>
      <c r="H7758">
        <v>0.57974306151705202</v>
      </c>
      <c r="I7758">
        <v>1</v>
      </c>
      <c r="J7758" t="s">
        <v>17</v>
      </c>
      <c r="K7758">
        <v>1</v>
      </c>
      <c r="L7758">
        <v>1</v>
      </c>
      <c r="M7758">
        <v>32765</v>
      </c>
      <c r="N7758">
        <v>6000</v>
      </c>
      <c r="O7758" t="s">
        <v>68</v>
      </c>
      <c r="P7758">
        <v>0</v>
      </c>
      <c r="Q7758">
        <v>0</v>
      </c>
      <c r="R7758">
        <v>0</v>
      </c>
      <c r="S7758">
        <v>0</v>
      </c>
    </row>
    <row r="7759" spans="1:19" x14ac:dyDescent="0.25">
      <c r="A7759">
        <v>105713</v>
      </c>
      <c r="B7759" t="s">
        <v>15</v>
      </c>
      <c r="C7759" t="s">
        <v>69</v>
      </c>
      <c r="D7759" t="s">
        <v>16</v>
      </c>
      <c r="E7759" t="s">
        <v>76</v>
      </c>
      <c r="F7759" t="s">
        <v>66</v>
      </c>
      <c r="G7759" t="s">
        <v>67</v>
      </c>
      <c r="H7759">
        <v>0.57508201346923504</v>
      </c>
      <c r="I7759">
        <v>1</v>
      </c>
      <c r="J7759" t="s">
        <v>17</v>
      </c>
      <c r="K7759">
        <v>1</v>
      </c>
      <c r="L7759">
        <v>1</v>
      </c>
      <c r="M7759">
        <v>10238</v>
      </c>
      <c r="N7759">
        <v>11000</v>
      </c>
      <c r="O7759" t="s">
        <v>68</v>
      </c>
      <c r="P7759">
        <v>3</v>
      </c>
      <c r="Q7759">
        <v>0</v>
      </c>
      <c r="R7759">
        <v>8</v>
      </c>
      <c r="S7759">
        <v>0</v>
      </c>
    </row>
    <row r="7760" spans="1:19" x14ac:dyDescent="0.25">
      <c r="A7760">
        <v>231297</v>
      </c>
      <c r="B7760" t="s">
        <v>20</v>
      </c>
      <c r="C7760" t="s">
        <v>69</v>
      </c>
      <c r="D7760" t="s">
        <v>16</v>
      </c>
      <c r="E7760" t="s">
        <v>74</v>
      </c>
      <c r="F7760" t="s">
        <v>66</v>
      </c>
      <c r="G7760" t="s">
        <v>71</v>
      </c>
      <c r="H7760">
        <v>0.221213712163188</v>
      </c>
      <c r="I7760">
        <v>0</v>
      </c>
      <c r="J7760" t="s">
        <v>19</v>
      </c>
      <c r="K7760">
        <v>0</v>
      </c>
      <c r="L7760">
        <v>1</v>
      </c>
      <c r="M7760">
        <v>10238</v>
      </c>
      <c r="N7760">
        <v>11000</v>
      </c>
      <c r="O7760" t="s">
        <v>68</v>
      </c>
      <c r="P7760">
        <v>0</v>
      </c>
      <c r="Q7760">
        <v>0</v>
      </c>
      <c r="R7760">
        <v>0</v>
      </c>
      <c r="S7760">
        <v>0</v>
      </c>
    </row>
    <row r="7761" spans="1:19" x14ac:dyDescent="0.25">
      <c r="A7761">
        <v>312594</v>
      </c>
      <c r="B7761" t="s">
        <v>15</v>
      </c>
      <c r="C7761" t="s">
        <v>64</v>
      </c>
      <c r="D7761" t="s">
        <v>16</v>
      </c>
      <c r="E7761" t="s">
        <v>76</v>
      </c>
      <c r="F7761" t="s">
        <v>66</v>
      </c>
      <c r="G7761" t="s">
        <v>67</v>
      </c>
      <c r="H7761">
        <v>0.55320592432805404</v>
      </c>
      <c r="I7761">
        <v>1</v>
      </c>
      <c r="J7761" t="s">
        <v>19</v>
      </c>
      <c r="K7761">
        <v>1</v>
      </c>
      <c r="L7761">
        <v>1</v>
      </c>
      <c r="M7761">
        <v>10238</v>
      </c>
      <c r="N7761">
        <v>7000</v>
      </c>
      <c r="O7761" t="s">
        <v>68</v>
      </c>
      <c r="P7761">
        <v>7</v>
      </c>
      <c r="Q7761">
        <v>1</v>
      </c>
      <c r="R7761">
        <v>5</v>
      </c>
      <c r="S7761">
        <v>0</v>
      </c>
    </row>
    <row r="7762" spans="1:19" x14ac:dyDescent="0.25">
      <c r="A7762">
        <v>354598</v>
      </c>
      <c r="B7762" t="s">
        <v>20</v>
      </c>
      <c r="C7762" t="s">
        <v>69</v>
      </c>
      <c r="D7762" t="s">
        <v>16</v>
      </c>
      <c r="E7762" t="s">
        <v>74</v>
      </c>
      <c r="F7762" t="s">
        <v>70</v>
      </c>
      <c r="G7762" t="s">
        <v>72</v>
      </c>
      <c r="H7762">
        <v>0.38706343604046101</v>
      </c>
      <c r="I7762">
        <v>1</v>
      </c>
      <c r="J7762" t="s">
        <v>19</v>
      </c>
      <c r="K7762">
        <v>0</v>
      </c>
      <c r="L7762">
        <v>0</v>
      </c>
      <c r="M7762">
        <v>10238</v>
      </c>
      <c r="N7762">
        <v>14000</v>
      </c>
      <c r="O7762" t="s">
        <v>68</v>
      </c>
      <c r="P7762">
        <v>0</v>
      </c>
      <c r="Q7762">
        <v>0</v>
      </c>
      <c r="R7762">
        <v>1</v>
      </c>
      <c r="S7762">
        <v>0</v>
      </c>
    </row>
    <row r="7763" spans="1:19" x14ac:dyDescent="0.25">
      <c r="A7763">
        <v>876350</v>
      </c>
      <c r="B7763" t="s">
        <v>20</v>
      </c>
      <c r="C7763" t="s">
        <v>64</v>
      </c>
      <c r="D7763" t="s">
        <v>16</v>
      </c>
      <c r="E7763" t="s">
        <v>74</v>
      </c>
      <c r="F7763" t="s">
        <v>73</v>
      </c>
      <c r="G7763" t="s">
        <v>67</v>
      </c>
      <c r="H7763">
        <v>0.69889698591556404</v>
      </c>
      <c r="I7763">
        <v>1</v>
      </c>
      <c r="J7763" t="s">
        <v>17</v>
      </c>
      <c r="K7763">
        <v>1</v>
      </c>
      <c r="L7763">
        <v>1</v>
      </c>
      <c r="M7763">
        <v>10238</v>
      </c>
      <c r="N7763">
        <v>10000</v>
      </c>
      <c r="O7763" t="s">
        <v>68</v>
      </c>
      <c r="P7763">
        <v>0</v>
      </c>
      <c r="Q7763">
        <v>0</v>
      </c>
      <c r="R7763">
        <v>0</v>
      </c>
      <c r="S7763">
        <v>0</v>
      </c>
    </row>
    <row r="7764" spans="1:19" x14ac:dyDescent="0.25">
      <c r="A7764">
        <v>696033</v>
      </c>
      <c r="B7764" t="s">
        <v>20</v>
      </c>
      <c r="C7764" t="s">
        <v>64</v>
      </c>
      <c r="D7764" t="s">
        <v>16</v>
      </c>
      <c r="E7764" t="s">
        <v>65</v>
      </c>
      <c r="F7764" t="s">
        <v>70</v>
      </c>
      <c r="G7764" t="s">
        <v>77</v>
      </c>
      <c r="H7764">
        <v>0.45614631911248399</v>
      </c>
      <c r="I7764">
        <v>0</v>
      </c>
      <c r="J7764" t="s">
        <v>19</v>
      </c>
      <c r="K7764">
        <v>0</v>
      </c>
      <c r="L7764">
        <v>0</v>
      </c>
      <c r="M7764">
        <v>10238</v>
      </c>
      <c r="O7764" t="s">
        <v>78</v>
      </c>
      <c r="P7764">
        <v>0</v>
      </c>
      <c r="Q7764">
        <v>0</v>
      </c>
      <c r="R7764">
        <v>0</v>
      </c>
      <c r="S7764">
        <v>1</v>
      </c>
    </row>
    <row r="7765" spans="1:19" x14ac:dyDescent="0.25">
      <c r="A7765">
        <v>938</v>
      </c>
      <c r="B7765" t="s">
        <v>20</v>
      </c>
      <c r="C7765" t="s">
        <v>64</v>
      </c>
      <c r="D7765" t="s">
        <v>16</v>
      </c>
      <c r="E7765" t="s">
        <v>74</v>
      </c>
      <c r="F7765" t="s">
        <v>73</v>
      </c>
      <c r="G7765" t="s">
        <v>67</v>
      </c>
      <c r="H7765">
        <v>0.60925855393252903</v>
      </c>
      <c r="I7765">
        <v>1</v>
      </c>
      <c r="J7765" t="s">
        <v>17</v>
      </c>
      <c r="K7765">
        <v>1</v>
      </c>
      <c r="L7765">
        <v>1</v>
      </c>
      <c r="M7765">
        <v>10238</v>
      </c>
      <c r="N7765">
        <v>10000</v>
      </c>
      <c r="O7765" t="s">
        <v>68</v>
      </c>
      <c r="P7765">
        <v>0</v>
      </c>
      <c r="Q7765">
        <v>0</v>
      </c>
      <c r="R7765">
        <v>1</v>
      </c>
      <c r="S7765">
        <v>0</v>
      </c>
    </row>
    <row r="7766" spans="1:19" x14ac:dyDescent="0.25">
      <c r="A7766">
        <v>835204</v>
      </c>
      <c r="B7766" t="s">
        <v>20</v>
      </c>
      <c r="C7766" t="s">
        <v>64</v>
      </c>
      <c r="D7766" t="s">
        <v>22</v>
      </c>
      <c r="E7766" t="s">
        <v>74</v>
      </c>
      <c r="F7766" t="s">
        <v>66</v>
      </c>
      <c r="G7766" t="s">
        <v>71</v>
      </c>
      <c r="H7766">
        <v>0.283735317871666</v>
      </c>
      <c r="I7766">
        <v>0</v>
      </c>
      <c r="J7766" t="s">
        <v>19</v>
      </c>
      <c r="K7766">
        <v>0</v>
      </c>
      <c r="L7766">
        <v>1</v>
      </c>
      <c r="M7766">
        <v>10238</v>
      </c>
      <c r="N7766">
        <v>13000</v>
      </c>
      <c r="O7766" t="s">
        <v>68</v>
      </c>
      <c r="P7766">
        <v>0</v>
      </c>
      <c r="Q7766">
        <v>0</v>
      </c>
      <c r="R7766">
        <v>0</v>
      </c>
      <c r="S7766">
        <v>0</v>
      </c>
    </row>
    <row r="7767" spans="1:19" x14ac:dyDescent="0.25">
      <c r="A7767">
        <v>311896</v>
      </c>
      <c r="B7767" t="s">
        <v>18</v>
      </c>
      <c r="C7767" t="s">
        <v>69</v>
      </c>
      <c r="D7767" t="s">
        <v>16</v>
      </c>
      <c r="E7767" t="s">
        <v>65</v>
      </c>
      <c r="F7767" t="s">
        <v>70</v>
      </c>
      <c r="G7767" t="s">
        <v>71</v>
      </c>
      <c r="H7767">
        <v>0.42237249343194</v>
      </c>
      <c r="I7767">
        <v>0</v>
      </c>
      <c r="J7767" t="s">
        <v>17</v>
      </c>
      <c r="K7767">
        <v>0</v>
      </c>
      <c r="L7767">
        <v>0</v>
      </c>
      <c r="M7767">
        <v>92101</v>
      </c>
      <c r="N7767">
        <v>15000</v>
      </c>
      <c r="O7767" t="s">
        <v>68</v>
      </c>
      <c r="P7767">
        <v>0</v>
      </c>
      <c r="Q7767">
        <v>0</v>
      </c>
      <c r="R7767">
        <v>0</v>
      </c>
      <c r="S7767">
        <v>1</v>
      </c>
    </row>
    <row r="7768" spans="1:19" x14ac:dyDescent="0.25">
      <c r="A7768">
        <v>914290</v>
      </c>
      <c r="B7768" t="s">
        <v>21</v>
      </c>
      <c r="C7768" t="s">
        <v>64</v>
      </c>
      <c r="D7768" t="s">
        <v>22</v>
      </c>
      <c r="E7768" t="s">
        <v>75</v>
      </c>
      <c r="F7768" t="s">
        <v>73</v>
      </c>
      <c r="G7768" t="s">
        <v>67</v>
      </c>
      <c r="H7768">
        <v>0.73372999593487598</v>
      </c>
      <c r="I7768">
        <v>1</v>
      </c>
      <c r="J7768" t="s">
        <v>19</v>
      </c>
      <c r="K7768">
        <v>0</v>
      </c>
      <c r="L7768">
        <v>1</v>
      </c>
      <c r="M7768">
        <v>10238</v>
      </c>
      <c r="O7768" t="s">
        <v>68</v>
      </c>
      <c r="P7768">
        <v>1</v>
      </c>
      <c r="Q7768">
        <v>0</v>
      </c>
      <c r="R7768">
        <v>2</v>
      </c>
      <c r="S7768">
        <v>0</v>
      </c>
    </row>
    <row r="7769" spans="1:19" x14ac:dyDescent="0.25">
      <c r="A7769">
        <v>921114</v>
      </c>
      <c r="B7769" t="s">
        <v>21</v>
      </c>
      <c r="C7769" t="s">
        <v>64</v>
      </c>
      <c r="D7769" t="s">
        <v>16</v>
      </c>
      <c r="E7769" t="s">
        <v>75</v>
      </c>
      <c r="F7769" t="s">
        <v>66</v>
      </c>
      <c r="G7769" t="s">
        <v>77</v>
      </c>
      <c r="I7769">
        <v>1</v>
      </c>
      <c r="J7769" t="s">
        <v>17</v>
      </c>
      <c r="K7769">
        <v>0</v>
      </c>
      <c r="L7769">
        <v>1</v>
      </c>
      <c r="M7769">
        <v>10238</v>
      </c>
      <c r="O7769" t="s">
        <v>68</v>
      </c>
      <c r="P7769">
        <v>1</v>
      </c>
      <c r="Q7769">
        <v>0</v>
      </c>
      <c r="R7769">
        <v>2</v>
      </c>
      <c r="S7769">
        <v>0</v>
      </c>
    </row>
    <row r="7770" spans="1:19" x14ac:dyDescent="0.25">
      <c r="A7770">
        <v>675338</v>
      </c>
      <c r="B7770" t="s">
        <v>15</v>
      </c>
      <c r="C7770" t="s">
        <v>64</v>
      </c>
      <c r="D7770" t="s">
        <v>16</v>
      </c>
      <c r="E7770" t="s">
        <v>65</v>
      </c>
      <c r="F7770" t="s">
        <v>66</v>
      </c>
      <c r="G7770" t="s">
        <v>67</v>
      </c>
      <c r="H7770">
        <v>0.59862855340534504</v>
      </c>
      <c r="I7770">
        <v>0</v>
      </c>
      <c r="J7770" t="s">
        <v>17</v>
      </c>
      <c r="K7770">
        <v>1</v>
      </c>
      <c r="L7770">
        <v>1</v>
      </c>
      <c r="M7770">
        <v>10238</v>
      </c>
      <c r="N7770">
        <v>10000</v>
      </c>
      <c r="O7770" t="s">
        <v>68</v>
      </c>
      <c r="P7770">
        <v>0</v>
      </c>
      <c r="Q7770">
        <v>0</v>
      </c>
      <c r="R7770">
        <v>0</v>
      </c>
      <c r="S7770">
        <v>1</v>
      </c>
    </row>
    <row r="7771" spans="1:19" x14ac:dyDescent="0.25">
      <c r="A7771">
        <v>16743</v>
      </c>
      <c r="B7771" t="s">
        <v>18</v>
      </c>
      <c r="C7771" t="s">
        <v>69</v>
      </c>
      <c r="D7771" t="s">
        <v>16</v>
      </c>
      <c r="E7771" t="s">
        <v>65</v>
      </c>
      <c r="F7771" t="s">
        <v>73</v>
      </c>
      <c r="G7771" t="s">
        <v>71</v>
      </c>
      <c r="H7771">
        <v>0.303442852431002</v>
      </c>
      <c r="I7771">
        <v>0</v>
      </c>
      <c r="J7771" t="s">
        <v>19</v>
      </c>
      <c r="K7771">
        <v>1</v>
      </c>
      <c r="L7771">
        <v>0</v>
      </c>
      <c r="M7771">
        <v>10238</v>
      </c>
      <c r="O7771" t="s">
        <v>68</v>
      </c>
      <c r="P7771">
        <v>0</v>
      </c>
      <c r="Q7771">
        <v>0</v>
      </c>
      <c r="R7771">
        <v>0</v>
      </c>
      <c r="S7771">
        <v>1</v>
      </c>
    </row>
    <row r="7772" spans="1:19" x14ac:dyDescent="0.25">
      <c r="A7772">
        <v>190201</v>
      </c>
      <c r="B7772" t="s">
        <v>21</v>
      </c>
      <c r="C7772" t="s">
        <v>69</v>
      </c>
      <c r="D7772" t="s">
        <v>16</v>
      </c>
      <c r="E7772" t="s">
        <v>75</v>
      </c>
      <c r="F7772" t="s">
        <v>73</v>
      </c>
      <c r="G7772" t="s">
        <v>67</v>
      </c>
      <c r="H7772">
        <v>0.61968824772287001</v>
      </c>
      <c r="I7772">
        <v>1</v>
      </c>
      <c r="J7772" t="s">
        <v>17</v>
      </c>
      <c r="K7772">
        <v>1</v>
      </c>
      <c r="L7772">
        <v>1</v>
      </c>
      <c r="M7772">
        <v>10238</v>
      </c>
      <c r="N7772">
        <v>12000</v>
      </c>
      <c r="O7772" t="s">
        <v>68</v>
      </c>
      <c r="P7772">
        <v>3</v>
      </c>
      <c r="Q7772">
        <v>0</v>
      </c>
      <c r="R7772">
        <v>1</v>
      </c>
      <c r="S7772">
        <v>0</v>
      </c>
    </row>
    <row r="7773" spans="1:19" x14ac:dyDescent="0.25">
      <c r="A7773">
        <v>71379</v>
      </c>
      <c r="B7773" t="s">
        <v>15</v>
      </c>
      <c r="C7773" t="s">
        <v>64</v>
      </c>
      <c r="D7773" t="s">
        <v>22</v>
      </c>
      <c r="E7773" t="s">
        <v>65</v>
      </c>
      <c r="F7773" t="s">
        <v>70</v>
      </c>
      <c r="G7773" t="s">
        <v>67</v>
      </c>
      <c r="H7773">
        <v>0.62437992477067805</v>
      </c>
      <c r="I7773">
        <v>1</v>
      </c>
      <c r="J7773" t="s">
        <v>19</v>
      </c>
      <c r="K7773">
        <v>1</v>
      </c>
      <c r="L7773">
        <v>1</v>
      </c>
      <c r="M7773">
        <v>32765</v>
      </c>
      <c r="N7773">
        <v>8000</v>
      </c>
      <c r="O7773" t="s">
        <v>68</v>
      </c>
      <c r="P7773">
        <v>0</v>
      </c>
      <c r="Q7773">
        <v>0</v>
      </c>
      <c r="R7773">
        <v>0</v>
      </c>
      <c r="S7773">
        <v>1</v>
      </c>
    </row>
    <row r="7774" spans="1:19" x14ac:dyDescent="0.25">
      <c r="A7774">
        <v>413288</v>
      </c>
      <c r="B7774" t="s">
        <v>20</v>
      </c>
      <c r="C7774" t="s">
        <v>64</v>
      </c>
      <c r="D7774" t="s">
        <v>16</v>
      </c>
      <c r="E7774" t="s">
        <v>74</v>
      </c>
      <c r="F7774" t="s">
        <v>70</v>
      </c>
      <c r="G7774" t="s">
        <v>72</v>
      </c>
      <c r="H7774">
        <v>0.35778366972882403</v>
      </c>
      <c r="I7774">
        <v>1</v>
      </c>
      <c r="J7774" t="s">
        <v>17</v>
      </c>
      <c r="K7774">
        <v>0</v>
      </c>
      <c r="L7774">
        <v>1</v>
      </c>
      <c r="M7774">
        <v>10238</v>
      </c>
      <c r="N7774">
        <v>15000</v>
      </c>
      <c r="O7774" t="s">
        <v>68</v>
      </c>
      <c r="P7774">
        <v>1</v>
      </c>
      <c r="Q7774">
        <v>0</v>
      </c>
      <c r="R7774">
        <v>0</v>
      </c>
      <c r="S7774">
        <v>0</v>
      </c>
    </row>
    <row r="7775" spans="1:19" x14ac:dyDescent="0.25">
      <c r="A7775">
        <v>55974</v>
      </c>
      <c r="B7775" t="s">
        <v>18</v>
      </c>
      <c r="C7775" t="s">
        <v>64</v>
      </c>
      <c r="D7775" t="s">
        <v>16</v>
      </c>
      <c r="E7775" t="s">
        <v>65</v>
      </c>
      <c r="F7775" t="s">
        <v>66</v>
      </c>
      <c r="G7775" t="s">
        <v>72</v>
      </c>
      <c r="H7775">
        <v>0.45276633805768601</v>
      </c>
      <c r="I7775">
        <v>0</v>
      </c>
      <c r="J7775" t="s">
        <v>19</v>
      </c>
      <c r="K7775">
        <v>0</v>
      </c>
      <c r="L7775">
        <v>1</v>
      </c>
      <c r="M7775">
        <v>10238</v>
      </c>
      <c r="N7775">
        <v>12000</v>
      </c>
      <c r="O7775" t="s">
        <v>68</v>
      </c>
      <c r="P7775">
        <v>0</v>
      </c>
      <c r="Q7775">
        <v>0</v>
      </c>
      <c r="R7775">
        <v>0</v>
      </c>
      <c r="S7775">
        <v>1</v>
      </c>
    </row>
    <row r="7776" spans="1:19" x14ac:dyDescent="0.25">
      <c r="A7776">
        <v>609690</v>
      </c>
      <c r="B7776" t="s">
        <v>21</v>
      </c>
      <c r="C7776" t="s">
        <v>69</v>
      </c>
      <c r="D7776" t="s">
        <v>16</v>
      </c>
      <c r="E7776" t="s">
        <v>74</v>
      </c>
      <c r="F7776" t="s">
        <v>66</v>
      </c>
      <c r="G7776" t="s">
        <v>67</v>
      </c>
      <c r="H7776">
        <v>0.55248187113859404</v>
      </c>
      <c r="I7776">
        <v>1</v>
      </c>
      <c r="J7776" t="s">
        <v>17</v>
      </c>
      <c r="K7776">
        <v>1</v>
      </c>
      <c r="L7776">
        <v>1</v>
      </c>
      <c r="M7776">
        <v>10238</v>
      </c>
      <c r="N7776">
        <v>8000</v>
      </c>
      <c r="O7776" t="s">
        <v>68</v>
      </c>
      <c r="P7776">
        <v>1</v>
      </c>
      <c r="Q7776">
        <v>0</v>
      </c>
      <c r="R7776">
        <v>4</v>
      </c>
      <c r="S7776">
        <v>0</v>
      </c>
    </row>
    <row r="7777" spans="1:19" x14ac:dyDescent="0.25">
      <c r="A7777">
        <v>481006</v>
      </c>
      <c r="B7777" t="s">
        <v>20</v>
      </c>
      <c r="C7777" t="s">
        <v>69</v>
      </c>
      <c r="D7777" t="s">
        <v>16</v>
      </c>
      <c r="E7777" t="s">
        <v>74</v>
      </c>
      <c r="F7777" t="s">
        <v>66</v>
      </c>
      <c r="G7777" t="s">
        <v>67</v>
      </c>
      <c r="H7777">
        <v>0.87288114633563596</v>
      </c>
      <c r="I7777">
        <v>1</v>
      </c>
      <c r="J7777" t="s">
        <v>17</v>
      </c>
      <c r="K7777">
        <v>1</v>
      </c>
      <c r="L7777">
        <v>1</v>
      </c>
      <c r="M7777">
        <v>10238</v>
      </c>
      <c r="O7777" t="s">
        <v>68</v>
      </c>
      <c r="P7777">
        <v>1</v>
      </c>
      <c r="Q7777">
        <v>1</v>
      </c>
      <c r="R7777">
        <v>3</v>
      </c>
      <c r="S7777">
        <v>0</v>
      </c>
    </row>
    <row r="7778" spans="1:19" x14ac:dyDescent="0.25">
      <c r="A7778">
        <v>576932</v>
      </c>
      <c r="B7778" t="s">
        <v>18</v>
      </c>
      <c r="C7778" t="s">
        <v>64</v>
      </c>
      <c r="D7778" t="s">
        <v>16</v>
      </c>
      <c r="E7778" t="s">
        <v>65</v>
      </c>
      <c r="F7778" t="s">
        <v>73</v>
      </c>
      <c r="G7778" t="s">
        <v>72</v>
      </c>
      <c r="H7778">
        <v>0.35240089831826898</v>
      </c>
      <c r="I7778">
        <v>0</v>
      </c>
      <c r="J7778" t="s">
        <v>19</v>
      </c>
      <c r="K7778">
        <v>0</v>
      </c>
      <c r="L7778">
        <v>1</v>
      </c>
      <c r="M7778">
        <v>32765</v>
      </c>
      <c r="N7778">
        <v>12000</v>
      </c>
      <c r="O7778" t="s">
        <v>68</v>
      </c>
      <c r="P7778">
        <v>0</v>
      </c>
      <c r="Q7778">
        <v>0</v>
      </c>
      <c r="R7778">
        <v>0</v>
      </c>
      <c r="S7778">
        <v>1</v>
      </c>
    </row>
    <row r="7779" spans="1:19" x14ac:dyDescent="0.25">
      <c r="A7779">
        <v>235062</v>
      </c>
      <c r="B7779" t="s">
        <v>18</v>
      </c>
      <c r="C7779" t="s">
        <v>64</v>
      </c>
      <c r="D7779" t="s">
        <v>16</v>
      </c>
      <c r="E7779" t="s">
        <v>65</v>
      </c>
      <c r="F7779" t="s">
        <v>70</v>
      </c>
      <c r="G7779" t="s">
        <v>71</v>
      </c>
      <c r="I7779">
        <v>1</v>
      </c>
      <c r="J7779" t="s">
        <v>19</v>
      </c>
      <c r="K7779">
        <v>0</v>
      </c>
      <c r="L7779">
        <v>0</v>
      </c>
      <c r="M7779">
        <v>32765</v>
      </c>
      <c r="N7779">
        <v>13000</v>
      </c>
      <c r="O7779" t="s">
        <v>68</v>
      </c>
      <c r="P7779">
        <v>0</v>
      </c>
      <c r="Q7779">
        <v>0</v>
      </c>
      <c r="R7779">
        <v>0</v>
      </c>
      <c r="S7779">
        <v>1</v>
      </c>
    </row>
    <row r="7780" spans="1:19" x14ac:dyDescent="0.25">
      <c r="A7780">
        <v>349991</v>
      </c>
      <c r="B7780" t="s">
        <v>21</v>
      </c>
      <c r="C7780" t="s">
        <v>64</v>
      </c>
      <c r="D7780" t="s">
        <v>16</v>
      </c>
      <c r="E7780" t="s">
        <v>75</v>
      </c>
      <c r="F7780" t="s">
        <v>66</v>
      </c>
      <c r="G7780" t="s">
        <v>77</v>
      </c>
      <c r="H7780">
        <v>0.53504277622935903</v>
      </c>
      <c r="I7780">
        <v>1</v>
      </c>
      <c r="J7780" t="s">
        <v>19</v>
      </c>
      <c r="K7780">
        <v>1</v>
      </c>
      <c r="L7780">
        <v>1</v>
      </c>
      <c r="M7780">
        <v>10238</v>
      </c>
      <c r="O7780" t="s">
        <v>68</v>
      </c>
      <c r="P7780">
        <v>0</v>
      </c>
      <c r="Q7780">
        <v>0</v>
      </c>
      <c r="R7780">
        <v>7</v>
      </c>
      <c r="S7780">
        <v>0</v>
      </c>
    </row>
    <row r="7781" spans="1:19" x14ac:dyDescent="0.25">
      <c r="A7781">
        <v>395565</v>
      </c>
      <c r="B7781" t="s">
        <v>20</v>
      </c>
      <c r="C7781" t="s">
        <v>69</v>
      </c>
      <c r="D7781" t="s">
        <v>16</v>
      </c>
      <c r="E7781" t="s">
        <v>74</v>
      </c>
      <c r="F7781" t="s">
        <v>73</v>
      </c>
      <c r="G7781" t="s">
        <v>77</v>
      </c>
      <c r="H7781">
        <v>0.52817854063236502</v>
      </c>
      <c r="I7781">
        <v>1</v>
      </c>
      <c r="J7781" t="s">
        <v>19</v>
      </c>
      <c r="K7781">
        <v>1</v>
      </c>
      <c r="L7781">
        <v>1</v>
      </c>
      <c r="M7781">
        <v>10238</v>
      </c>
      <c r="N7781">
        <v>11000</v>
      </c>
      <c r="O7781" t="s">
        <v>68</v>
      </c>
      <c r="P7781">
        <v>0</v>
      </c>
      <c r="Q7781">
        <v>0</v>
      </c>
      <c r="R7781">
        <v>0</v>
      </c>
      <c r="S7781">
        <v>0</v>
      </c>
    </row>
    <row r="7782" spans="1:19" x14ac:dyDescent="0.25">
      <c r="A7782">
        <v>179768</v>
      </c>
      <c r="B7782" t="s">
        <v>18</v>
      </c>
      <c r="C7782" t="s">
        <v>69</v>
      </c>
      <c r="D7782" t="s">
        <v>16</v>
      </c>
      <c r="E7782" t="s">
        <v>65</v>
      </c>
      <c r="F7782" t="s">
        <v>66</v>
      </c>
      <c r="G7782" t="s">
        <v>77</v>
      </c>
      <c r="H7782">
        <v>0.45736041507193398</v>
      </c>
      <c r="I7782">
        <v>1</v>
      </c>
      <c r="J7782" t="s">
        <v>17</v>
      </c>
      <c r="K7782">
        <v>0</v>
      </c>
      <c r="L7782">
        <v>0</v>
      </c>
      <c r="M7782">
        <v>10238</v>
      </c>
      <c r="N7782">
        <v>13000</v>
      </c>
      <c r="O7782" t="s">
        <v>68</v>
      </c>
      <c r="P7782">
        <v>0</v>
      </c>
      <c r="Q7782">
        <v>0</v>
      </c>
      <c r="R7782">
        <v>0</v>
      </c>
      <c r="S7782">
        <v>0</v>
      </c>
    </row>
    <row r="7783" spans="1:19" x14ac:dyDescent="0.25">
      <c r="A7783">
        <v>779988</v>
      </c>
      <c r="B7783" t="s">
        <v>15</v>
      </c>
      <c r="C7783" t="s">
        <v>69</v>
      </c>
      <c r="D7783" t="s">
        <v>16</v>
      </c>
      <c r="E7783" t="s">
        <v>76</v>
      </c>
      <c r="F7783" t="s">
        <v>73</v>
      </c>
      <c r="G7783" t="s">
        <v>67</v>
      </c>
      <c r="H7783">
        <v>0.74853433896657595</v>
      </c>
      <c r="I7783">
        <v>1</v>
      </c>
      <c r="J7783" t="s">
        <v>17</v>
      </c>
      <c r="K7783">
        <v>1</v>
      </c>
      <c r="L7783">
        <v>1</v>
      </c>
      <c r="M7783">
        <v>32765</v>
      </c>
      <c r="N7783">
        <v>9000</v>
      </c>
      <c r="O7783" t="s">
        <v>68</v>
      </c>
      <c r="P7783">
        <v>11</v>
      </c>
      <c r="Q7783">
        <v>2</v>
      </c>
      <c r="R7783">
        <v>4</v>
      </c>
      <c r="S7783">
        <v>0</v>
      </c>
    </row>
    <row r="7784" spans="1:19" x14ac:dyDescent="0.25">
      <c r="A7784">
        <v>540567</v>
      </c>
      <c r="B7784" t="s">
        <v>15</v>
      </c>
      <c r="C7784" t="s">
        <v>69</v>
      </c>
      <c r="D7784" t="s">
        <v>16</v>
      </c>
      <c r="E7784" t="s">
        <v>76</v>
      </c>
      <c r="F7784" t="s">
        <v>66</v>
      </c>
      <c r="G7784" t="s">
        <v>67</v>
      </c>
      <c r="I7784">
        <v>1</v>
      </c>
      <c r="J7784" t="s">
        <v>17</v>
      </c>
      <c r="K7784">
        <v>1</v>
      </c>
      <c r="L7784">
        <v>1</v>
      </c>
      <c r="M7784">
        <v>10238</v>
      </c>
      <c r="N7784">
        <v>12000</v>
      </c>
      <c r="O7784" t="s">
        <v>68</v>
      </c>
      <c r="P7784">
        <v>4</v>
      </c>
      <c r="Q7784">
        <v>2</v>
      </c>
      <c r="R7784">
        <v>7</v>
      </c>
      <c r="S7784">
        <v>0</v>
      </c>
    </row>
    <row r="7785" spans="1:19" x14ac:dyDescent="0.25">
      <c r="A7785">
        <v>708418</v>
      </c>
      <c r="B7785" t="s">
        <v>15</v>
      </c>
      <c r="C7785" t="s">
        <v>64</v>
      </c>
      <c r="D7785" t="s">
        <v>16</v>
      </c>
      <c r="E7785" t="s">
        <v>76</v>
      </c>
      <c r="F7785" t="s">
        <v>66</v>
      </c>
      <c r="G7785" t="s">
        <v>67</v>
      </c>
      <c r="H7785">
        <v>0.73795415624530403</v>
      </c>
      <c r="I7785">
        <v>1</v>
      </c>
      <c r="J7785" t="s">
        <v>17</v>
      </c>
      <c r="K7785">
        <v>1</v>
      </c>
      <c r="L7785">
        <v>1</v>
      </c>
      <c r="M7785">
        <v>10238</v>
      </c>
      <c r="N7785">
        <v>11000</v>
      </c>
      <c r="O7785" t="s">
        <v>68</v>
      </c>
      <c r="P7785">
        <v>1</v>
      </c>
      <c r="Q7785">
        <v>0</v>
      </c>
      <c r="R7785">
        <v>0</v>
      </c>
      <c r="S7785">
        <v>0</v>
      </c>
    </row>
    <row r="7786" spans="1:19" x14ac:dyDescent="0.25">
      <c r="A7786">
        <v>848214</v>
      </c>
      <c r="B7786" t="s">
        <v>18</v>
      </c>
      <c r="C7786" t="s">
        <v>64</v>
      </c>
      <c r="D7786" t="s">
        <v>22</v>
      </c>
      <c r="E7786" t="s">
        <v>65</v>
      </c>
      <c r="F7786" t="s">
        <v>70</v>
      </c>
      <c r="G7786" t="s">
        <v>71</v>
      </c>
      <c r="H7786">
        <v>0.112631116619429</v>
      </c>
      <c r="I7786">
        <v>1</v>
      </c>
      <c r="J7786" t="s">
        <v>19</v>
      </c>
      <c r="K7786">
        <v>0</v>
      </c>
      <c r="L7786">
        <v>1</v>
      </c>
      <c r="M7786">
        <v>10238</v>
      </c>
      <c r="N7786">
        <v>16000</v>
      </c>
      <c r="O7786" t="s">
        <v>68</v>
      </c>
      <c r="P7786">
        <v>0</v>
      </c>
      <c r="Q7786">
        <v>0</v>
      </c>
      <c r="R7786">
        <v>0</v>
      </c>
      <c r="S7786">
        <v>0</v>
      </c>
    </row>
    <row r="7787" spans="1:19" x14ac:dyDescent="0.25">
      <c r="A7787">
        <v>659166</v>
      </c>
      <c r="B7787" t="s">
        <v>21</v>
      </c>
      <c r="C7787" t="s">
        <v>69</v>
      </c>
      <c r="D7787" t="s">
        <v>16</v>
      </c>
      <c r="E7787" t="s">
        <v>75</v>
      </c>
      <c r="F7787" t="s">
        <v>70</v>
      </c>
      <c r="G7787" t="s">
        <v>77</v>
      </c>
      <c r="H7787">
        <v>0.55718450901546801</v>
      </c>
      <c r="I7787">
        <v>1</v>
      </c>
      <c r="J7787" t="s">
        <v>19</v>
      </c>
      <c r="K7787">
        <v>0</v>
      </c>
      <c r="L7787">
        <v>0</v>
      </c>
      <c r="M7787">
        <v>32765</v>
      </c>
      <c r="N7787">
        <v>14000</v>
      </c>
      <c r="O7787" t="s">
        <v>68</v>
      </c>
      <c r="P7787">
        <v>3</v>
      </c>
      <c r="Q7787">
        <v>1</v>
      </c>
      <c r="R7787">
        <v>2</v>
      </c>
      <c r="S7787">
        <v>0</v>
      </c>
    </row>
    <row r="7788" spans="1:19" x14ac:dyDescent="0.25">
      <c r="A7788">
        <v>424487</v>
      </c>
      <c r="B7788" t="s">
        <v>21</v>
      </c>
      <c r="C7788" t="s">
        <v>64</v>
      </c>
      <c r="D7788" t="s">
        <v>16</v>
      </c>
      <c r="E7788" t="s">
        <v>75</v>
      </c>
      <c r="F7788" t="s">
        <v>73</v>
      </c>
      <c r="G7788" t="s">
        <v>67</v>
      </c>
      <c r="H7788">
        <v>0.62816168331477196</v>
      </c>
      <c r="I7788">
        <v>1</v>
      </c>
      <c r="J7788" t="s">
        <v>17</v>
      </c>
      <c r="K7788">
        <v>1</v>
      </c>
      <c r="L7788">
        <v>1</v>
      </c>
      <c r="M7788">
        <v>10238</v>
      </c>
      <c r="N7788">
        <v>10000</v>
      </c>
      <c r="O7788" t="s">
        <v>68</v>
      </c>
      <c r="P7788">
        <v>1</v>
      </c>
      <c r="Q7788">
        <v>0</v>
      </c>
      <c r="R7788">
        <v>0</v>
      </c>
      <c r="S7788">
        <v>0</v>
      </c>
    </row>
    <row r="7789" spans="1:19" x14ac:dyDescent="0.25">
      <c r="A7789">
        <v>407674</v>
      </c>
      <c r="B7789" t="s">
        <v>20</v>
      </c>
      <c r="C7789" t="s">
        <v>69</v>
      </c>
      <c r="D7789" t="s">
        <v>16</v>
      </c>
      <c r="E7789" t="s">
        <v>74</v>
      </c>
      <c r="F7789" t="s">
        <v>70</v>
      </c>
      <c r="G7789" t="s">
        <v>72</v>
      </c>
      <c r="H7789">
        <v>0.35604092514024199</v>
      </c>
      <c r="I7789">
        <v>0</v>
      </c>
      <c r="J7789" t="s">
        <v>19</v>
      </c>
      <c r="K7789">
        <v>0</v>
      </c>
      <c r="L7789">
        <v>1</v>
      </c>
      <c r="M7789">
        <v>10238</v>
      </c>
      <c r="N7789">
        <v>14000</v>
      </c>
      <c r="O7789" t="s">
        <v>68</v>
      </c>
      <c r="P7789">
        <v>2</v>
      </c>
      <c r="Q7789">
        <v>0</v>
      </c>
      <c r="R7789">
        <v>0</v>
      </c>
      <c r="S7789">
        <v>1</v>
      </c>
    </row>
    <row r="7790" spans="1:19" x14ac:dyDescent="0.25">
      <c r="A7790">
        <v>38234</v>
      </c>
      <c r="B7790" t="s">
        <v>20</v>
      </c>
      <c r="C7790" t="s">
        <v>69</v>
      </c>
      <c r="D7790" t="s">
        <v>16</v>
      </c>
      <c r="E7790" t="s">
        <v>65</v>
      </c>
      <c r="F7790" t="s">
        <v>70</v>
      </c>
      <c r="G7790" t="s">
        <v>72</v>
      </c>
      <c r="I7790">
        <v>1</v>
      </c>
      <c r="J7790" t="s">
        <v>19</v>
      </c>
      <c r="K7790">
        <v>0</v>
      </c>
      <c r="L7790">
        <v>0</v>
      </c>
      <c r="M7790">
        <v>10238</v>
      </c>
      <c r="N7790">
        <v>15000</v>
      </c>
      <c r="O7790" t="s">
        <v>68</v>
      </c>
      <c r="P7790">
        <v>0</v>
      </c>
      <c r="Q7790">
        <v>0</v>
      </c>
      <c r="R7790">
        <v>0</v>
      </c>
      <c r="S7790">
        <v>1</v>
      </c>
    </row>
    <row r="7791" spans="1:19" x14ac:dyDescent="0.25">
      <c r="A7791">
        <v>494175</v>
      </c>
      <c r="B7791" t="s">
        <v>21</v>
      </c>
      <c r="C7791" t="s">
        <v>64</v>
      </c>
      <c r="D7791" t="s">
        <v>16</v>
      </c>
      <c r="E7791" t="s">
        <v>75</v>
      </c>
      <c r="F7791" t="s">
        <v>66</v>
      </c>
      <c r="G7791" t="s">
        <v>77</v>
      </c>
      <c r="H7791">
        <v>0.50746732101449099</v>
      </c>
      <c r="I7791">
        <v>1</v>
      </c>
      <c r="J7791" t="s">
        <v>19</v>
      </c>
      <c r="K7791">
        <v>1</v>
      </c>
      <c r="L7791">
        <v>1</v>
      </c>
      <c r="M7791">
        <v>10238</v>
      </c>
      <c r="N7791">
        <v>11000</v>
      </c>
      <c r="O7791" t="s">
        <v>68</v>
      </c>
      <c r="P7791">
        <v>2</v>
      </c>
      <c r="Q7791">
        <v>0</v>
      </c>
      <c r="R7791">
        <v>1</v>
      </c>
      <c r="S7791">
        <v>0</v>
      </c>
    </row>
    <row r="7792" spans="1:19" x14ac:dyDescent="0.25">
      <c r="A7792">
        <v>416306</v>
      </c>
      <c r="B7792" t="s">
        <v>20</v>
      </c>
      <c r="C7792" t="s">
        <v>64</v>
      </c>
      <c r="D7792" t="s">
        <v>16</v>
      </c>
      <c r="E7792" t="s">
        <v>74</v>
      </c>
      <c r="F7792" t="s">
        <v>66</v>
      </c>
      <c r="G7792" t="s">
        <v>77</v>
      </c>
      <c r="H7792">
        <v>0.61425807327365001</v>
      </c>
      <c r="I7792">
        <v>1</v>
      </c>
      <c r="J7792" t="s">
        <v>17</v>
      </c>
      <c r="K7792">
        <v>1</v>
      </c>
      <c r="L7792">
        <v>0</v>
      </c>
      <c r="M7792">
        <v>10238</v>
      </c>
      <c r="N7792">
        <v>9000</v>
      </c>
      <c r="O7792" t="s">
        <v>68</v>
      </c>
      <c r="P7792">
        <v>0</v>
      </c>
      <c r="Q7792">
        <v>0</v>
      </c>
      <c r="R7792">
        <v>1</v>
      </c>
      <c r="S7792">
        <v>0</v>
      </c>
    </row>
    <row r="7793" spans="1:19" x14ac:dyDescent="0.25">
      <c r="A7793">
        <v>404730</v>
      </c>
      <c r="B7793" t="s">
        <v>20</v>
      </c>
      <c r="C7793" t="s">
        <v>69</v>
      </c>
      <c r="D7793" t="s">
        <v>16</v>
      </c>
      <c r="E7793" t="s">
        <v>74</v>
      </c>
      <c r="F7793" t="s">
        <v>73</v>
      </c>
      <c r="G7793" t="s">
        <v>67</v>
      </c>
      <c r="H7793">
        <v>0.73195022298274703</v>
      </c>
      <c r="I7793">
        <v>1</v>
      </c>
      <c r="J7793" t="s">
        <v>17</v>
      </c>
      <c r="K7793">
        <v>1</v>
      </c>
      <c r="L7793">
        <v>1</v>
      </c>
      <c r="M7793">
        <v>92101</v>
      </c>
      <c r="N7793">
        <v>10000</v>
      </c>
      <c r="O7793" t="s">
        <v>68</v>
      </c>
      <c r="P7793">
        <v>4</v>
      </c>
      <c r="Q7793">
        <v>0</v>
      </c>
      <c r="R7793">
        <v>1</v>
      </c>
      <c r="S7793">
        <v>0</v>
      </c>
    </row>
    <row r="7794" spans="1:19" x14ac:dyDescent="0.25">
      <c r="A7794">
        <v>687350</v>
      </c>
      <c r="B7794" t="s">
        <v>21</v>
      </c>
      <c r="C7794" t="s">
        <v>64</v>
      </c>
      <c r="D7794" t="s">
        <v>16</v>
      </c>
      <c r="E7794" t="s">
        <v>75</v>
      </c>
      <c r="F7794" t="s">
        <v>73</v>
      </c>
      <c r="G7794" t="s">
        <v>67</v>
      </c>
      <c r="H7794">
        <v>0.63100920474462996</v>
      </c>
      <c r="I7794">
        <v>0</v>
      </c>
      <c r="J7794" t="s">
        <v>17</v>
      </c>
      <c r="K7794">
        <v>1</v>
      </c>
      <c r="L7794">
        <v>1</v>
      </c>
      <c r="M7794">
        <v>10238</v>
      </c>
      <c r="N7794">
        <v>8000</v>
      </c>
      <c r="O7794" t="s">
        <v>68</v>
      </c>
      <c r="P7794">
        <v>3</v>
      </c>
      <c r="Q7794">
        <v>1</v>
      </c>
      <c r="R7794">
        <v>2</v>
      </c>
      <c r="S7794">
        <v>0</v>
      </c>
    </row>
    <row r="7795" spans="1:19" x14ac:dyDescent="0.25">
      <c r="A7795">
        <v>572609</v>
      </c>
      <c r="B7795" t="s">
        <v>20</v>
      </c>
      <c r="C7795" t="s">
        <v>69</v>
      </c>
      <c r="D7795" t="s">
        <v>16</v>
      </c>
      <c r="E7795" t="s">
        <v>74</v>
      </c>
      <c r="F7795" t="s">
        <v>70</v>
      </c>
      <c r="G7795" t="s">
        <v>71</v>
      </c>
      <c r="H7795">
        <v>0.41281498901626101</v>
      </c>
      <c r="I7795">
        <v>1</v>
      </c>
      <c r="J7795" t="s">
        <v>19</v>
      </c>
      <c r="K7795">
        <v>0</v>
      </c>
      <c r="L7795">
        <v>0</v>
      </c>
      <c r="M7795">
        <v>10238</v>
      </c>
      <c r="N7795">
        <v>14000</v>
      </c>
      <c r="O7795" t="s">
        <v>68</v>
      </c>
      <c r="P7795">
        <v>0</v>
      </c>
      <c r="Q7795">
        <v>0</v>
      </c>
      <c r="R7795">
        <v>1</v>
      </c>
      <c r="S7795">
        <v>0</v>
      </c>
    </row>
    <row r="7796" spans="1:19" x14ac:dyDescent="0.25">
      <c r="A7796">
        <v>144961</v>
      </c>
      <c r="B7796" t="s">
        <v>18</v>
      </c>
      <c r="C7796" t="s">
        <v>64</v>
      </c>
      <c r="D7796" t="s">
        <v>16</v>
      </c>
      <c r="E7796" t="s">
        <v>65</v>
      </c>
      <c r="F7796" t="s">
        <v>66</v>
      </c>
      <c r="G7796" t="s">
        <v>71</v>
      </c>
      <c r="H7796">
        <v>0.35999765287936603</v>
      </c>
      <c r="I7796">
        <v>1</v>
      </c>
      <c r="J7796" t="s">
        <v>19</v>
      </c>
      <c r="K7796">
        <v>0</v>
      </c>
      <c r="L7796">
        <v>0</v>
      </c>
      <c r="M7796">
        <v>10238</v>
      </c>
      <c r="N7796">
        <v>15000</v>
      </c>
      <c r="O7796" t="s">
        <v>68</v>
      </c>
      <c r="P7796">
        <v>0</v>
      </c>
      <c r="Q7796">
        <v>0</v>
      </c>
      <c r="R7796">
        <v>0</v>
      </c>
      <c r="S7796">
        <v>1</v>
      </c>
    </row>
    <row r="7797" spans="1:19" x14ac:dyDescent="0.25">
      <c r="A7797">
        <v>857693</v>
      </c>
      <c r="B7797" t="s">
        <v>20</v>
      </c>
      <c r="C7797" t="s">
        <v>69</v>
      </c>
      <c r="D7797" t="s">
        <v>16</v>
      </c>
      <c r="E7797" t="s">
        <v>74</v>
      </c>
      <c r="F7797" t="s">
        <v>73</v>
      </c>
      <c r="G7797" t="s">
        <v>72</v>
      </c>
      <c r="H7797">
        <v>0.36500693321065197</v>
      </c>
      <c r="I7797">
        <v>1</v>
      </c>
      <c r="J7797" t="s">
        <v>19</v>
      </c>
      <c r="K7797">
        <v>1</v>
      </c>
      <c r="L7797">
        <v>0</v>
      </c>
      <c r="M7797">
        <v>32765</v>
      </c>
      <c r="N7797">
        <v>12000</v>
      </c>
      <c r="O7797" t="s">
        <v>68</v>
      </c>
      <c r="P7797">
        <v>1</v>
      </c>
      <c r="Q7797">
        <v>0</v>
      </c>
      <c r="R7797">
        <v>0</v>
      </c>
      <c r="S7797">
        <v>1</v>
      </c>
    </row>
    <row r="7798" spans="1:19" x14ac:dyDescent="0.25">
      <c r="A7798">
        <v>513025</v>
      </c>
      <c r="B7798" t="s">
        <v>21</v>
      </c>
      <c r="C7798" t="s">
        <v>64</v>
      </c>
      <c r="D7798" t="s">
        <v>16</v>
      </c>
      <c r="E7798" t="s">
        <v>74</v>
      </c>
      <c r="F7798" t="s">
        <v>66</v>
      </c>
      <c r="G7798" t="s">
        <v>77</v>
      </c>
      <c r="H7798">
        <v>0.539632341527023</v>
      </c>
      <c r="I7798">
        <v>1</v>
      </c>
      <c r="J7798" t="s">
        <v>19</v>
      </c>
      <c r="K7798">
        <v>1</v>
      </c>
      <c r="L7798">
        <v>1</v>
      </c>
      <c r="M7798">
        <v>10238</v>
      </c>
      <c r="O7798" t="s">
        <v>68</v>
      </c>
      <c r="P7798">
        <v>2</v>
      </c>
      <c r="Q7798">
        <v>0</v>
      </c>
      <c r="R7798">
        <v>1</v>
      </c>
      <c r="S7798">
        <v>0</v>
      </c>
    </row>
    <row r="7799" spans="1:19" x14ac:dyDescent="0.25">
      <c r="A7799">
        <v>390171</v>
      </c>
      <c r="B7799" t="s">
        <v>20</v>
      </c>
      <c r="C7799" t="s">
        <v>69</v>
      </c>
      <c r="D7799" t="s">
        <v>16</v>
      </c>
      <c r="E7799" t="s">
        <v>74</v>
      </c>
      <c r="F7799" t="s">
        <v>73</v>
      </c>
      <c r="G7799" t="s">
        <v>67</v>
      </c>
      <c r="H7799">
        <v>0.52203592529935705</v>
      </c>
      <c r="I7799">
        <v>1</v>
      </c>
      <c r="J7799" t="s">
        <v>19</v>
      </c>
      <c r="K7799">
        <v>1</v>
      </c>
      <c r="L7799">
        <v>0</v>
      </c>
      <c r="M7799">
        <v>32765</v>
      </c>
      <c r="N7799">
        <v>8000</v>
      </c>
      <c r="O7799" t="s">
        <v>68</v>
      </c>
      <c r="P7799">
        <v>2</v>
      </c>
      <c r="Q7799">
        <v>0</v>
      </c>
      <c r="R7799">
        <v>1</v>
      </c>
      <c r="S7799">
        <v>0</v>
      </c>
    </row>
    <row r="7800" spans="1:19" x14ac:dyDescent="0.25">
      <c r="A7800">
        <v>491068</v>
      </c>
      <c r="B7800" t="s">
        <v>21</v>
      </c>
      <c r="C7800" t="s">
        <v>64</v>
      </c>
      <c r="D7800" t="s">
        <v>16</v>
      </c>
      <c r="E7800" t="s">
        <v>74</v>
      </c>
      <c r="F7800" t="s">
        <v>73</v>
      </c>
      <c r="G7800" t="s">
        <v>67</v>
      </c>
      <c r="H7800">
        <v>0.72132790293802995</v>
      </c>
      <c r="I7800">
        <v>1</v>
      </c>
      <c r="J7800" t="s">
        <v>17</v>
      </c>
      <c r="K7800">
        <v>1</v>
      </c>
      <c r="L7800">
        <v>0</v>
      </c>
      <c r="M7800">
        <v>10238</v>
      </c>
      <c r="N7800">
        <v>13000</v>
      </c>
      <c r="O7800" t="s">
        <v>68</v>
      </c>
      <c r="P7800">
        <v>0</v>
      </c>
      <c r="Q7800">
        <v>0</v>
      </c>
      <c r="R7800">
        <v>0</v>
      </c>
      <c r="S7800">
        <v>0</v>
      </c>
    </row>
    <row r="7801" spans="1:19" x14ac:dyDescent="0.25">
      <c r="A7801">
        <v>42499</v>
      </c>
      <c r="B7801" t="s">
        <v>21</v>
      </c>
      <c r="C7801" t="s">
        <v>69</v>
      </c>
      <c r="D7801" t="s">
        <v>16</v>
      </c>
      <c r="E7801" t="s">
        <v>75</v>
      </c>
      <c r="F7801" t="s">
        <v>73</v>
      </c>
      <c r="G7801" t="s">
        <v>67</v>
      </c>
      <c r="H7801">
        <v>0.65115661716689199</v>
      </c>
      <c r="I7801">
        <v>1</v>
      </c>
      <c r="J7801" t="s">
        <v>19</v>
      </c>
      <c r="K7801">
        <v>1</v>
      </c>
      <c r="L7801">
        <v>1</v>
      </c>
      <c r="M7801">
        <v>10238</v>
      </c>
      <c r="N7801">
        <v>9000</v>
      </c>
      <c r="O7801" t="s">
        <v>68</v>
      </c>
      <c r="P7801">
        <v>2</v>
      </c>
      <c r="Q7801">
        <v>1</v>
      </c>
      <c r="R7801">
        <v>0</v>
      </c>
      <c r="S7801">
        <v>0</v>
      </c>
    </row>
    <row r="7802" spans="1:19" x14ac:dyDescent="0.25">
      <c r="A7802">
        <v>766112</v>
      </c>
      <c r="B7802" t="s">
        <v>21</v>
      </c>
      <c r="C7802" t="s">
        <v>69</v>
      </c>
      <c r="D7802" t="s">
        <v>16</v>
      </c>
      <c r="E7802" t="s">
        <v>75</v>
      </c>
      <c r="F7802" t="s">
        <v>73</v>
      </c>
      <c r="G7802" t="s">
        <v>67</v>
      </c>
      <c r="H7802">
        <v>0.73277825395333895</v>
      </c>
      <c r="I7802">
        <v>1</v>
      </c>
      <c r="J7802" t="s">
        <v>17</v>
      </c>
      <c r="K7802">
        <v>0</v>
      </c>
      <c r="L7802">
        <v>0</v>
      </c>
      <c r="M7802">
        <v>10238</v>
      </c>
      <c r="N7802">
        <v>11000</v>
      </c>
      <c r="O7802" t="s">
        <v>68</v>
      </c>
      <c r="P7802">
        <v>3</v>
      </c>
      <c r="Q7802">
        <v>1</v>
      </c>
      <c r="R7802">
        <v>4</v>
      </c>
      <c r="S7802">
        <v>0</v>
      </c>
    </row>
    <row r="7803" spans="1:19" x14ac:dyDescent="0.25">
      <c r="A7803">
        <v>993899</v>
      </c>
      <c r="B7803" t="s">
        <v>20</v>
      </c>
      <c r="C7803" t="s">
        <v>69</v>
      </c>
      <c r="D7803" t="s">
        <v>16</v>
      </c>
      <c r="E7803" t="s">
        <v>74</v>
      </c>
      <c r="F7803" t="s">
        <v>66</v>
      </c>
      <c r="G7803" t="s">
        <v>72</v>
      </c>
      <c r="I7803">
        <v>0</v>
      </c>
      <c r="J7803" t="s">
        <v>19</v>
      </c>
      <c r="K7803">
        <v>0</v>
      </c>
      <c r="L7803">
        <v>1</v>
      </c>
      <c r="M7803">
        <v>92101</v>
      </c>
      <c r="N7803">
        <v>14000</v>
      </c>
      <c r="O7803" t="s">
        <v>68</v>
      </c>
      <c r="P7803">
        <v>0</v>
      </c>
      <c r="Q7803">
        <v>0</v>
      </c>
      <c r="R7803">
        <v>2</v>
      </c>
      <c r="S7803">
        <v>1</v>
      </c>
    </row>
    <row r="7804" spans="1:19" x14ac:dyDescent="0.25">
      <c r="A7804">
        <v>606287</v>
      </c>
      <c r="B7804" t="s">
        <v>18</v>
      </c>
      <c r="C7804" t="s">
        <v>64</v>
      </c>
      <c r="D7804" t="s">
        <v>16</v>
      </c>
      <c r="E7804" t="s">
        <v>65</v>
      </c>
      <c r="F7804" t="s">
        <v>66</v>
      </c>
      <c r="G7804" t="s">
        <v>71</v>
      </c>
      <c r="I7804">
        <v>0</v>
      </c>
      <c r="J7804" t="s">
        <v>19</v>
      </c>
      <c r="K7804">
        <v>0</v>
      </c>
      <c r="L7804">
        <v>0</v>
      </c>
      <c r="M7804">
        <v>10238</v>
      </c>
      <c r="N7804">
        <v>15000</v>
      </c>
      <c r="O7804" t="s">
        <v>68</v>
      </c>
      <c r="P7804">
        <v>0</v>
      </c>
      <c r="Q7804">
        <v>0</v>
      </c>
      <c r="R7804">
        <v>0</v>
      </c>
      <c r="S7804">
        <v>1</v>
      </c>
    </row>
    <row r="7805" spans="1:19" x14ac:dyDescent="0.25">
      <c r="A7805">
        <v>983059</v>
      </c>
      <c r="B7805" t="s">
        <v>20</v>
      </c>
      <c r="C7805" t="s">
        <v>69</v>
      </c>
      <c r="D7805" t="s">
        <v>16</v>
      </c>
      <c r="E7805" t="s">
        <v>74</v>
      </c>
      <c r="F7805" t="s">
        <v>73</v>
      </c>
      <c r="G7805" t="s">
        <v>77</v>
      </c>
      <c r="H7805">
        <v>0.42511643354483802</v>
      </c>
      <c r="I7805">
        <v>1</v>
      </c>
      <c r="J7805" t="s">
        <v>17</v>
      </c>
      <c r="K7805">
        <v>1</v>
      </c>
      <c r="L7805">
        <v>0</v>
      </c>
      <c r="M7805">
        <v>32765</v>
      </c>
      <c r="N7805">
        <v>12000</v>
      </c>
      <c r="O7805" t="s">
        <v>68</v>
      </c>
      <c r="P7805">
        <v>2</v>
      </c>
      <c r="Q7805">
        <v>1</v>
      </c>
      <c r="R7805">
        <v>0</v>
      </c>
      <c r="S7805">
        <v>0</v>
      </c>
    </row>
    <row r="7806" spans="1:19" x14ac:dyDescent="0.25">
      <c r="A7806">
        <v>648791</v>
      </c>
      <c r="B7806" t="s">
        <v>20</v>
      </c>
      <c r="C7806" t="s">
        <v>69</v>
      </c>
      <c r="D7806" t="s">
        <v>16</v>
      </c>
      <c r="E7806" t="s">
        <v>74</v>
      </c>
      <c r="F7806" t="s">
        <v>70</v>
      </c>
      <c r="G7806" t="s">
        <v>72</v>
      </c>
      <c r="H7806">
        <v>0.38471842831108999</v>
      </c>
      <c r="I7806">
        <v>1</v>
      </c>
      <c r="J7806" t="s">
        <v>19</v>
      </c>
      <c r="K7806">
        <v>0</v>
      </c>
      <c r="L7806">
        <v>1</v>
      </c>
      <c r="M7806">
        <v>32765</v>
      </c>
      <c r="N7806">
        <v>13000</v>
      </c>
      <c r="O7806" t="s">
        <v>68</v>
      </c>
      <c r="P7806">
        <v>2</v>
      </c>
      <c r="Q7806">
        <v>0</v>
      </c>
      <c r="R7806">
        <v>2</v>
      </c>
      <c r="S7806">
        <v>1</v>
      </c>
    </row>
    <row r="7807" spans="1:19" x14ac:dyDescent="0.25">
      <c r="A7807">
        <v>516100</v>
      </c>
      <c r="B7807" t="s">
        <v>15</v>
      </c>
      <c r="C7807" t="s">
        <v>69</v>
      </c>
      <c r="D7807" t="s">
        <v>16</v>
      </c>
      <c r="E7807" t="s">
        <v>75</v>
      </c>
      <c r="F7807" t="s">
        <v>73</v>
      </c>
      <c r="G7807" t="s">
        <v>67</v>
      </c>
      <c r="I7807">
        <v>1</v>
      </c>
      <c r="J7807" t="s">
        <v>19</v>
      </c>
      <c r="K7807">
        <v>1</v>
      </c>
      <c r="L7807">
        <v>1</v>
      </c>
      <c r="M7807">
        <v>10238</v>
      </c>
      <c r="N7807">
        <v>8000</v>
      </c>
      <c r="O7807" t="s">
        <v>68</v>
      </c>
      <c r="P7807">
        <v>3</v>
      </c>
      <c r="Q7807">
        <v>1</v>
      </c>
      <c r="R7807">
        <v>0</v>
      </c>
      <c r="S7807">
        <v>0</v>
      </c>
    </row>
    <row r="7808" spans="1:19" x14ac:dyDescent="0.25">
      <c r="A7808">
        <v>181879</v>
      </c>
      <c r="B7808" t="s">
        <v>21</v>
      </c>
      <c r="C7808" t="s">
        <v>64</v>
      </c>
      <c r="D7808" t="s">
        <v>16</v>
      </c>
      <c r="E7808" t="s">
        <v>75</v>
      </c>
      <c r="F7808" t="s">
        <v>66</v>
      </c>
      <c r="G7808" t="s">
        <v>67</v>
      </c>
      <c r="H7808">
        <v>0.51471759936561401</v>
      </c>
      <c r="I7808">
        <v>1</v>
      </c>
      <c r="J7808" t="s">
        <v>19</v>
      </c>
      <c r="K7808">
        <v>1</v>
      </c>
      <c r="L7808">
        <v>1</v>
      </c>
      <c r="M7808">
        <v>10238</v>
      </c>
      <c r="O7808" t="s">
        <v>68</v>
      </c>
      <c r="P7808">
        <v>0</v>
      </c>
      <c r="Q7808">
        <v>2</v>
      </c>
      <c r="R7808">
        <v>8</v>
      </c>
      <c r="S7808">
        <v>0</v>
      </c>
    </row>
    <row r="7809" spans="1:19" x14ac:dyDescent="0.25">
      <c r="A7809">
        <v>855264</v>
      </c>
      <c r="B7809" t="s">
        <v>15</v>
      </c>
      <c r="C7809" t="s">
        <v>64</v>
      </c>
      <c r="D7809" t="s">
        <v>16</v>
      </c>
      <c r="E7809" t="s">
        <v>65</v>
      </c>
      <c r="F7809" t="s">
        <v>73</v>
      </c>
      <c r="G7809" t="s">
        <v>67</v>
      </c>
      <c r="H7809">
        <v>0.62454933799249202</v>
      </c>
      <c r="I7809">
        <v>1</v>
      </c>
      <c r="J7809" t="s">
        <v>19</v>
      </c>
      <c r="K7809">
        <v>0</v>
      </c>
      <c r="L7809">
        <v>1</v>
      </c>
      <c r="M7809">
        <v>32765</v>
      </c>
      <c r="N7809">
        <v>9000</v>
      </c>
      <c r="O7809" t="s">
        <v>68</v>
      </c>
      <c r="P7809">
        <v>0</v>
      </c>
      <c r="Q7809">
        <v>0</v>
      </c>
      <c r="R7809">
        <v>0</v>
      </c>
      <c r="S7809">
        <v>1</v>
      </c>
    </row>
    <row r="7810" spans="1:19" x14ac:dyDescent="0.25">
      <c r="A7810">
        <v>258531</v>
      </c>
      <c r="B7810" t="s">
        <v>20</v>
      </c>
      <c r="C7810" t="s">
        <v>69</v>
      </c>
      <c r="D7810" t="s">
        <v>16</v>
      </c>
      <c r="E7810" t="s">
        <v>74</v>
      </c>
      <c r="F7810" t="s">
        <v>73</v>
      </c>
      <c r="G7810" t="s">
        <v>67</v>
      </c>
      <c r="H7810">
        <v>0.620536915289432</v>
      </c>
      <c r="I7810">
        <v>1</v>
      </c>
      <c r="J7810" t="s">
        <v>17</v>
      </c>
      <c r="K7810">
        <v>0</v>
      </c>
      <c r="L7810">
        <v>0</v>
      </c>
      <c r="M7810">
        <v>10238</v>
      </c>
      <c r="N7810">
        <v>15000</v>
      </c>
      <c r="O7810" t="s">
        <v>68</v>
      </c>
      <c r="P7810">
        <v>2</v>
      </c>
      <c r="Q7810">
        <v>1</v>
      </c>
      <c r="R7810">
        <v>0</v>
      </c>
      <c r="S7810">
        <v>0</v>
      </c>
    </row>
    <row r="7811" spans="1:19" x14ac:dyDescent="0.25">
      <c r="A7811">
        <v>752409</v>
      </c>
      <c r="B7811" t="s">
        <v>15</v>
      </c>
      <c r="C7811" t="s">
        <v>69</v>
      </c>
      <c r="D7811" t="s">
        <v>16</v>
      </c>
      <c r="E7811" t="s">
        <v>76</v>
      </c>
      <c r="F7811" t="s">
        <v>73</v>
      </c>
      <c r="G7811" t="s">
        <v>67</v>
      </c>
      <c r="H7811">
        <v>0.50359615346504505</v>
      </c>
      <c r="I7811">
        <v>1</v>
      </c>
      <c r="J7811" t="s">
        <v>17</v>
      </c>
      <c r="K7811">
        <v>1</v>
      </c>
      <c r="L7811">
        <v>1</v>
      </c>
      <c r="M7811">
        <v>10238</v>
      </c>
      <c r="N7811">
        <v>9000</v>
      </c>
      <c r="O7811" t="s">
        <v>68</v>
      </c>
      <c r="P7811">
        <v>3</v>
      </c>
      <c r="Q7811">
        <v>0</v>
      </c>
      <c r="R7811">
        <v>9</v>
      </c>
      <c r="S7811">
        <v>0</v>
      </c>
    </row>
    <row r="7812" spans="1:19" x14ac:dyDescent="0.25">
      <c r="A7812">
        <v>696617</v>
      </c>
      <c r="B7812" t="s">
        <v>20</v>
      </c>
      <c r="C7812" t="s">
        <v>69</v>
      </c>
      <c r="D7812" t="s">
        <v>16</v>
      </c>
      <c r="E7812" t="s">
        <v>74</v>
      </c>
      <c r="F7812" t="s">
        <v>73</v>
      </c>
      <c r="G7812" t="s">
        <v>67</v>
      </c>
      <c r="H7812">
        <v>0.60607061242644999</v>
      </c>
      <c r="I7812">
        <v>1</v>
      </c>
      <c r="J7812" t="s">
        <v>19</v>
      </c>
      <c r="K7812">
        <v>0</v>
      </c>
      <c r="L7812">
        <v>1</v>
      </c>
      <c r="M7812">
        <v>32765</v>
      </c>
      <c r="N7812">
        <v>10000</v>
      </c>
      <c r="O7812" t="s">
        <v>68</v>
      </c>
      <c r="P7812">
        <v>3</v>
      </c>
      <c r="Q7812">
        <v>1</v>
      </c>
      <c r="R7812">
        <v>1</v>
      </c>
      <c r="S7812">
        <v>0</v>
      </c>
    </row>
    <row r="7813" spans="1:19" x14ac:dyDescent="0.25">
      <c r="A7813">
        <v>53047</v>
      </c>
      <c r="B7813" t="s">
        <v>18</v>
      </c>
      <c r="C7813" t="s">
        <v>69</v>
      </c>
      <c r="D7813" t="s">
        <v>16</v>
      </c>
      <c r="E7813" t="s">
        <v>65</v>
      </c>
      <c r="F7813" t="s">
        <v>73</v>
      </c>
      <c r="G7813" t="s">
        <v>77</v>
      </c>
      <c r="H7813">
        <v>0.49354402403647801</v>
      </c>
      <c r="I7813">
        <v>1</v>
      </c>
      <c r="J7813" t="s">
        <v>17</v>
      </c>
      <c r="K7813">
        <v>1</v>
      </c>
      <c r="L7813">
        <v>1</v>
      </c>
      <c r="M7813">
        <v>10238</v>
      </c>
      <c r="N7813">
        <v>9000</v>
      </c>
      <c r="O7813" t="s">
        <v>68</v>
      </c>
      <c r="P7813">
        <v>0</v>
      </c>
      <c r="Q7813">
        <v>0</v>
      </c>
      <c r="R7813">
        <v>0</v>
      </c>
      <c r="S7813">
        <v>0</v>
      </c>
    </row>
    <row r="7814" spans="1:19" x14ac:dyDescent="0.25">
      <c r="A7814">
        <v>421512</v>
      </c>
      <c r="B7814" t="s">
        <v>15</v>
      </c>
      <c r="C7814" t="s">
        <v>64</v>
      </c>
      <c r="D7814" t="s">
        <v>22</v>
      </c>
      <c r="E7814" t="s">
        <v>76</v>
      </c>
      <c r="F7814" t="s">
        <v>66</v>
      </c>
      <c r="G7814" t="s">
        <v>67</v>
      </c>
      <c r="H7814">
        <v>0.592775079816378</v>
      </c>
      <c r="I7814">
        <v>1</v>
      </c>
      <c r="J7814" t="s">
        <v>19</v>
      </c>
      <c r="K7814">
        <v>1</v>
      </c>
      <c r="L7814">
        <v>1</v>
      </c>
      <c r="M7814">
        <v>10238</v>
      </c>
      <c r="N7814">
        <v>8000</v>
      </c>
      <c r="O7814" t="s">
        <v>68</v>
      </c>
      <c r="P7814">
        <v>7</v>
      </c>
      <c r="Q7814">
        <v>0</v>
      </c>
      <c r="R7814">
        <v>5</v>
      </c>
      <c r="S7814">
        <v>0</v>
      </c>
    </row>
    <row r="7815" spans="1:19" x14ac:dyDescent="0.25">
      <c r="A7815">
        <v>468431</v>
      </c>
      <c r="B7815" t="s">
        <v>21</v>
      </c>
      <c r="C7815" t="s">
        <v>64</v>
      </c>
      <c r="D7815" t="s">
        <v>16</v>
      </c>
      <c r="E7815" t="s">
        <v>74</v>
      </c>
      <c r="F7815" t="s">
        <v>66</v>
      </c>
      <c r="G7815" t="s">
        <v>67</v>
      </c>
      <c r="H7815">
        <v>0.73277080953905405</v>
      </c>
      <c r="I7815">
        <v>1</v>
      </c>
      <c r="J7815" t="s">
        <v>19</v>
      </c>
      <c r="K7815">
        <v>1</v>
      </c>
      <c r="L7815">
        <v>1</v>
      </c>
      <c r="M7815">
        <v>10238</v>
      </c>
      <c r="N7815">
        <v>11000</v>
      </c>
      <c r="O7815" t="s">
        <v>68</v>
      </c>
      <c r="P7815">
        <v>0</v>
      </c>
      <c r="Q7815">
        <v>0</v>
      </c>
      <c r="R7815">
        <v>0</v>
      </c>
      <c r="S7815">
        <v>0</v>
      </c>
    </row>
    <row r="7816" spans="1:19" x14ac:dyDescent="0.25">
      <c r="A7816">
        <v>905733</v>
      </c>
      <c r="B7816" t="s">
        <v>15</v>
      </c>
      <c r="C7816" t="s">
        <v>64</v>
      </c>
      <c r="D7816" t="s">
        <v>16</v>
      </c>
      <c r="E7816" t="s">
        <v>76</v>
      </c>
      <c r="F7816" t="s">
        <v>73</v>
      </c>
      <c r="G7816" t="s">
        <v>67</v>
      </c>
      <c r="H7816">
        <v>0.54148580944435798</v>
      </c>
      <c r="I7816">
        <v>1</v>
      </c>
      <c r="J7816" t="s">
        <v>17</v>
      </c>
      <c r="K7816">
        <v>1</v>
      </c>
      <c r="L7816">
        <v>1</v>
      </c>
      <c r="M7816">
        <v>32765</v>
      </c>
      <c r="N7816">
        <v>11000</v>
      </c>
      <c r="O7816" t="s">
        <v>68</v>
      </c>
      <c r="P7816">
        <v>6</v>
      </c>
      <c r="Q7816">
        <v>0</v>
      </c>
      <c r="R7816">
        <v>1</v>
      </c>
      <c r="S7816">
        <v>0</v>
      </c>
    </row>
    <row r="7817" spans="1:19" x14ac:dyDescent="0.25">
      <c r="A7817">
        <v>650901</v>
      </c>
      <c r="B7817" t="s">
        <v>18</v>
      </c>
      <c r="C7817" t="s">
        <v>69</v>
      </c>
      <c r="D7817" t="s">
        <v>22</v>
      </c>
      <c r="E7817" t="s">
        <v>65</v>
      </c>
      <c r="F7817" t="s">
        <v>70</v>
      </c>
      <c r="G7817" t="s">
        <v>71</v>
      </c>
      <c r="H7817">
        <v>0.26799317642070802</v>
      </c>
      <c r="I7817">
        <v>0</v>
      </c>
      <c r="J7817" t="s">
        <v>19</v>
      </c>
      <c r="K7817">
        <v>0</v>
      </c>
      <c r="L7817">
        <v>0</v>
      </c>
      <c r="M7817">
        <v>10238</v>
      </c>
      <c r="N7817">
        <v>12000</v>
      </c>
      <c r="O7817" t="s">
        <v>68</v>
      </c>
      <c r="P7817">
        <v>0</v>
      </c>
      <c r="Q7817">
        <v>0</v>
      </c>
      <c r="R7817">
        <v>0</v>
      </c>
      <c r="S7817">
        <v>1</v>
      </c>
    </row>
    <row r="7818" spans="1:19" x14ac:dyDescent="0.25">
      <c r="A7818">
        <v>618914</v>
      </c>
      <c r="B7818" t="s">
        <v>15</v>
      </c>
      <c r="C7818" t="s">
        <v>64</v>
      </c>
      <c r="D7818" t="s">
        <v>16</v>
      </c>
      <c r="E7818" t="s">
        <v>74</v>
      </c>
      <c r="F7818" t="s">
        <v>73</v>
      </c>
      <c r="G7818" t="s">
        <v>67</v>
      </c>
      <c r="H7818">
        <v>0.91411685897320905</v>
      </c>
      <c r="I7818">
        <v>1</v>
      </c>
      <c r="J7818" t="s">
        <v>19</v>
      </c>
      <c r="K7818">
        <v>1</v>
      </c>
      <c r="L7818">
        <v>1</v>
      </c>
      <c r="M7818">
        <v>10238</v>
      </c>
      <c r="N7818">
        <v>7000</v>
      </c>
      <c r="O7818" t="s">
        <v>68</v>
      </c>
      <c r="P7818">
        <v>0</v>
      </c>
      <c r="Q7818">
        <v>0</v>
      </c>
      <c r="R7818">
        <v>0</v>
      </c>
      <c r="S7818">
        <v>0</v>
      </c>
    </row>
    <row r="7819" spans="1:19" x14ac:dyDescent="0.25">
      <c r="A7819">
        <v>461297</v>
      </c>
      <c r="B7819" t="s">
        <v>20</v>
      </c>
      <c r="C7819" t="s">
        <v>69</v>
      </c>
      <c r="D7819" t="s">
        <v>16</v>
      </c>
      <c r="E7819" t="s">
        <v>74</v>
      </c>
      <c r="F7819" t="s">
        <v>73</v>
      </c>
      <c r="G7819" t="s">
        <v>67</v>
      </c>
      <c r="H7819">
        <v>0.57689863177661505</v>
      </c>
      <c r="I7819">
        <v>0</v>
      </c>
      <c r="J7819" t="s">
        <v>17</v>
      </c>
      <c r="K7819">
        <v>0</v>
      </c>
      <c r="L7819">
        <v>0</v>
      </c>
      <c r="M7819">
        <v>10238</v>
      </c>
      <c r="N7819">
        <v>14000</v>
      </c>
      <c r="O7819" t="s">
        <v>68</v>
      </c>
      <c r="P7819">
        <v>3</v>
      </c>
      <c r="Q7819">
        <v>0</v>
      </c>
      <c r="R7819">
        <v>2</v>
      </c>
      <c r="S7819">
        <v>0</v>
      </c>
    </row>
    <row r="7820" spans="1:19" x14ac:dyDescent="0.25">
      <c r="A7820">
        <v>884798</v>
      </c>
      <c r="B7820" t="s">
        <v>20</v>
      </c>
      <c r="C7820" t="s">
        <v>69</v>
      </c>
      <c r="D7820" t="s">
        <v>16</v>
      </c>
      <c r="E7820" t="s">
        <v>74</v>
      </c>
      <c r="F7820" t="s">
        <v>66</v>
      </c>
      <c r="G7820" t="s">
        <v>77</v>
      </c>
      <c r="H7820">
        <v>0.56930986587609</v>
      </c>
      <c r="I7820">
        <v>0</v>
      </c>
      <c r="J7820" t="s">
        <v>19</v>
      </c>
      <c r="K7820">
        <v>1</v>
      </c>
      <c r="L7820">
        <v>1</v>
      </c>
      <c r="M7820">
        <v>10238</v>
      </c>
      <c r="N7820">
        <v>12000</v>
      </c>
      <c r="O7820" t="s">
        <v>68</v>
      </c>
      <c r="P7820">
        <v>3</v>
      </c>
      <c r="Q7820">
        <v>0</v>
      </c>
      <c r="R7820">
        <v>2</v>
      </c>
      <c r="S7820">
        <v>0</v>
      </c>
    </row>
    <row r="7821" spans="1:19" x14ac:dyDescent="0.25">
      <c r="A7821">
        <v>505857</v>
      </c>
      <c r="B7821" t="s">
        <v>18</v>
      </c>
      <c r="C7821" t="s">
        <v>69</v>
      </c>
      <c r="D7821" t="s">
        <v>16</v>
      </c>
      <c r="E7821" t="s">
        <v>65</v>
      </c>
      <c r="F7821" t="s">
        <v>66</v>
      </c>
      <c r="G7821" t="s">
        <v>71</v>
      </c>
      <c r="H7821">
        <v>0.30196399447717098</v>
      </c>
      <c r="I7821">
        <v>0</v>
      </c>
      <c r="J7821" t="s">
        <v>19</v>
      </c>
      <c r="K7821">
        <v>1</v>
      </c>
      <c r="L7821">
        <v>0</v>
      </c>
      <c r="M7821">
        <v>32765</v>
      </c>
      <c r="N7821">
        <v>11000</v>
      </c>
      <c r="O7821" t="s">
        <v>68</v>
      </c>
      <c r="P7821">
        <v>0</v>
      </c>
      <c r="Q7821">
        <v>0</v>
      </c>
      <c r="R7821">
        <v>0</v>
      </c>
      <c r="S7821">
        <v>1</v>
      </c>
    </row>
    <row r="7822" spans="1:19" x14ac:dyDescent="0.25">
      <c r="A7822">
        <v>408899</v>
      </c>
      <c r="B7822" t="s">
        <v>20</v>
      </c>
      <c r="C7822" t="s">
        <v>64</v>
      </c>
      <c r="D7822" t="s">
        <v>16</v>
      </c>
      <c r="E7822" t="s">
        <v>74</v>
      </c>
      <c r="F7822" t="s">
        <v>73</v>
      </c>
      <c r="G7822" t="s">
        <v>72</v>
      </c>
      <c r="H7822">
        <v>0.39448138503960101</v>
      </c>
      <c r="I7822">
        <v>0</v>
      </c>
      <c r="J7822" t="s">
        <v>19</v>
      </c>
      <c r="K7822">
        <v>1</v>
      </c>
      <c r="L7822">
        <v>1</v>
      </c>
      <c r="M7822">
        <v>10238</v>
      </c>
      <c r="N7822">
        <v>10000</v>
      </c>
      <c r="O7822" t="s">
        <v>68</v>
      </c>
      <c r="P7822">
        <v>1</v>
      </c>
      <c r="Q7822">
        <v>0</v>
      </c>
      <c r="R7822">
        <v>2</v>
      </c>
      <c r="S7822">
        <v>0</v>
      </c>
    </row>
    <row r="7823" spans="1:19" x14ac:dyDescent="0.25">
      <c r="A7823">
        <v>127862</v>
      </c>
      <c r="B7823" t="s">
        <v>20</v>
      </c>
      <c r="C7823" t="s">
        <v>69</v>
      </c>
      <c r="D7823" t="s">
        <v>16</v>
      </c>
      <c r="E7823" t="s">
        <v>74</v>
      </c>
      <c r="F7823" t="s">
        <v>66</v>
      </c>
      <c r="G7823" t="s">
        <v>77</v>
      </c>
      <c r="H7823">
        <v>0.468231248792227</v>
      </c>
      <c r="I7823">
        <v>0</v>
      </c>
      <c r="J7823" t="s">
        <v>17</v>
      </c>
      <c r="K7823">
        <v>0</v>
      </c>
      <c r="L7823">
        <v>1</v>
      </c>
      <c r="M7823">
        <v>10238</v>
      </c>
      <c r="O7823" t="s">
        <v>68</v>
      </c>
      <c r="P7823">
        <v>1</v>
      </c>
      <c r="Q7823">
        <v>0</v>
      </c>
      <c r="R7823">
        <v>3</v>
      </c>
      <c r="S7823">
        <v>0</v>
      </c>
    </row>
    <row r="7824" spans="1:19" x14ac:dyDescent="0.25">
      <c r="A7824">
        <v>819418</v>
      </c>
      <c r="B7824" t="s">
        <v>18</v>
      </c>
      <c r="C7824" t="s">
        <v>69</v>
      </c>
      <c r="D7824" t="s">
        <v>16</v>
      </c>
      <c r="E7824" t="s">
        <v>65</v>
      </c>
      <c r="F7824" t="s">
        <v>73</v>
      </c>
      <c r="G7824" t="s">
        <v>67</v>
      </c>
      <c r="H7824">
        <v>0.69216401870497501</v>
      </c>
      <c r="I7824">
        <v>1</v>
      </c>
      <c r="J7824" t="s">
        <v>19</v>
      </c>
      <c r="K7824">
        <v>1</v>
      </c>
      <c r="L7824">
        <v>1</v>
      </c>
      <c r="M7824">
        <v>10238</v>
      </c>
      <c r="N7824">
        <v>11000</v>
      </c>
      <c r="O7824" t="s">
        <v>68</v>
      </c>
      <c r="P7824">
        <v>0</v>
      </c>
      <c r="Q7824">
        <v>0</v>
      </c>
      <c r="R7824">
        <v>0</v>
      </c>
      <c r="S7824">
        <v>1</v>
      </c>
    </row>
    <row r="7825" spans="1:19" x14ac:dyDescent="0.25">
      <c r="A7825">
        <v>775728</v>
      </c>
      <c r="B7825" t="s">
        <v>20</v>
      </c>
      <c r="C7825" t="s">
        <v>64</v>
      </c>
      <c r="D7825" t="s">
        <v>16</v>
      </c>
      <c r="E7825" t="s">
        <v>74</v>
      </c>
      <c r="F7825" t="s">
        <v>70</v>
      </c>
      <c r="G7825" t="s">
        <v>72</v>
      </c>
      <c r="H7825">
        <v>0.453598600945605</v>
      </c>
      <c r="I7825">
        <v>1</v>
      </c>
      <c r="J7825" t="s">
        <v>19</v>
      </c>
      <c r="K7825">
        <v>0</v>
      </c>
      <c r="L7825">
        <v>0</v>
      </c>
      <c r="M7825">
        <v>10238</v>
      </c>
      <c r="N7825">
        <v>13000</v>
      </c>
      <c r="O7825" t="s">
        <v>68</v>
      </c>
      <c r="P7825">
        <v>0</v>
      </c>
      <c r="Q7825">
        <v>0</v>
      </c>
      <c r="R7825">
        <v>3</v>
      </c>
      <c r="S7825">
        <v>0</v>
      </c>
    </row>
    <row r="7826" spans="1:19" x14ac:dyDescent="0.25">
      <c r="A7826">
        <v>84267</v>
      </c>
      <c r="B7826" t="s">
        <v>20</v>
      </c>
      <c r="C7826" t="s">
        <v>64</v>
      </c>
      <c r="D7826" t="s">
        <v>16</v>
      </c>
      <c r="E7826" t="s">
        <v>74</v>
      </c>
      <c r="F7826" t="s">
        <v>66</v>
      </c>
      <c r="G7826" t="s">
        <v>77</v>
      </c>
      <c r="H7826">
        <v>0.35120438388283798</v>
      </c>
      <c r="I7826">
        <v>1</v>
      </c>
      <c r="J7826" t="s">
        <v>19</v>
      </c>
      <c r="K7826">
        <v>1</v>
      </c>
      <c r="L7826">
        <v>1</v>
      </c>
      <c r="M7826">
        <v>10238</v>
      </c>
      <c r="N7826">
        <v>12000</v>
      </c>
      <c r="O7826" t="s">
        <v>68</v>
      </c>
      <c r="P7826">
        <v>0</v>
      </c>
      <c r="Q7826">
        <v>2</v>
      </c>
      <c r="R7826">
        <v>0</v>
      </c>
      <c r="S7826">
        <v>0</v>
      </c>
    </row>
    <row r="7827" spans="1:19" x14ac:dyDescent="0.25">
      <c r="A7827">
        <v>469040</v>
      </c>
      <c r="B7827" t="s">
        <v>21</v>
      </c>
      <c r="C7827" t="s">
        <v>69</v>
      </c>
      <c r="D7827" t="s">
        <v>16</v>
      </c>
      <c r="E7827" t="s">
        <v>75</v>
      </c>
      <c r="F7827" t="s">
        <v>73</v>
      </c>
      <c r="G7827" t="s">
        <v>67</v>
      </c>
      <c r="H7827">
        <v>0.63042719000444003</v>
      </c>
      <c r="I7827">
        <v>1</v>
      </c>
      <c r="J7827" t="s">
        <v>19</v>
      </c>
      <c r="K7827">
        <v>1</v>
      </c>
      <c r="L7827">
        <v>1</v>
      </c>
      <c r="M7827">
        <v>10238</v>
      </c>
      <c r="N7827">
        <v>10000</v>
      </c>
      <c r="O7827" t="s">
        <v>68</v>
      </c>
      <c r="P7827">
        <v>4</v>
      </c>
      <c r="Q7827">
        <v>1</v>
      </c>
      <c r="R7827">
        <v>4</v>
      </c>
      <c r="S7827">
        <v>0</v>
      </c>
    </row>
    <row r="7828" spans="1:19" x14ac:dyDescent="0.25">
      <c r="A7828">
        <v>309375</v>
      </c>
      <c r="B7828" t="s">
        <v>20</v>
      </c>
      <c r="C7828" t="s">
        <v>69</v>
      </c>
      <c r="D7828" t="s">
        <v>16</v>
      </c>
      <c r="E7828" t="s">
        <v>74</v>
      </c>
      <c r="F7828" t="s">
        <v>70</v>
      </c>
      <c r="G7828" t="s">
        <v>72</v>
      </c>
      <c r="H7828">
        <v>0.21895123364504501</v>
      </c>
      <c r="I7828">
        <v>1</v>
      </c>
      <c r="J7828" t="s">
        <v>19</v>
      </c>
      <c r="K7828">
        <v>0</v>
      </c>
      <c r="L7828">
        <v>1</v>
      </c>
      <c r="M7828">
        <v>32765</v>
      </c>
      <c r="N7828">
        <v>11000</v>
      </c>
      <c r="O7828" t="s">
        <v>68</v>
      </c>
      <c r="P7828">
        <v>5</v>
      </c>
      <c r="Q7828">
        <v>0</v>
      </c>
      <c r="R7828">
        <v>0</v>
      </c>
      <c r="S7828">
        <v>0</v>
      </c>
    </row>
    <row r="7829" spans="1:19" x14ac:dyDescent="0.25">
      <c r="A7829">
        <v>262143</v>
      </c>
      <c r="B7829" t="s">
        <v>20</v>
      </c>
      <c r="C7829" t="s">
        <v>69</v>
      </c>
      <c r="D7829" t="s">
        <v>16</v>
      </c>
      <c r="E7829" t="s">
        <v>74</v>
      </c>
      <c r="F7829" t="s">
        <v>66</v>
      </c>
      <c r="G7829" t="s">
        <v>77</v>
      </c>
      <c r="H7829">
        <v>0.39176806807237702</v>
      </c>
      <c r="I7829">
        <v>1</v>
      </c>
      <c r="J7829" t="s">
        <v>19</v>
      </c>
      <c r="K7829">
        <v>0</v>
      </c>
      <c r="L7829">
        <v>1</v>
      </c>
      <c r="M7829">
        <v>10238</v>
      </c>
      <c r="N7829">
        <v>12000</v>
      </c>
      <c r="O7829" t="s">
        <v>68</v>
      </c>
      <c r="P7829">
        <v>3</v>
      </c>
      <c r="Q7829">
        <v>0</v>
      </c>
      <c r="R7829">
        <v>0</v>
      </c>
      <c r="S7829">
        <v>0</v>
      </c>
    </row>
    <row r="7830" spans="1:19" x14ac:dyDescent="0.25">
      <c r="A7830">
        <v>65734</v>
      </c>
      <c r="B7830" t="s">
        <v>21</v>
      </c>
      <c r="C7830" t="s">
        <v>64</v>
      </c>
      <c r="D7830" t="s">
        <v>16</v>
      </c>
      <c r="E7830" t="s">
        <v>75</v>
      </c>
      <c r="F7830" t="s">
        <v>66</v>
      </c>
      <c r="G7830" t="s">
        <v>77</v>
      </c>
      <c r="I7830">
        <v>1</v>
      </c>
      <c r="J7830" t="s">
        <v>19</v>
      </c>
      <c r="K7830">
        <v>1</v>
      </c>
      <c r="L7830">
        <v>1</v>
      </c>
      <c r="M7830">
        <v>10238</v>
      </c>
      <c r="N7830">
        <v>5000</v>
      </c>
      <c r="O7830" t="s">
        <v>68</v>
      </c>
      <c r="P7830">
        <v>1</v>
      </c>
      <c r="Q7830">
        <v>0</v>
      </c>
      <c r="R7830">
        <v>3</v>
      </c>
      <c r="S7830">
        <v>0</v>
      </c>
    </row>
    <row r="7831" spans="1:19" x14ac:dyDescent="0.25">
      <c r="A7831">
        <v>774534</v>
      </c>
      <c r="B7831" t="s">
        <v>21</v>
      </c>
      <c r="C7831" t="s">
        <v>64</v>
      </c>
      <c r="D7831" t="s">
        <v>16</v>
      </c>
      <c r="E7831" t="s">
        <v>65</v>
      </c>
      <c r="F7831" t="s">
        <v>73</v>
      </c>
      <c r="G7831" t="s">
        <v>67</v>
      </c>
      <c r="H7831">
        <v>0.69871539285080098</v>
      </c>
      <c r="I7831">
        <v>1</v>
      </c>
      <c r="J7831" t="s">
        <v>19</v>
      </c>
      <c r="K7831">
        <v>1</v>
      </c>
      <c r="L7831">
        <v>1</v>
      </c>
      <c r="M7831">
        <v>10238</v>
      </c>
      <c r="N7831">
        <v>11000</v>
      </c>
      <c r="O7831" t="s">
        <v>78</v>
      </c>
      <c r="P7831">
        <v>0</v>
      </c>
      <c r="Q7831">
        <v>0</v>
      </c>
      <c r="R7831">
        <v>0</v>
      </c>
      <c r="S7831">
        <v>0</v>
      </c>
    </row>
    <row r="7832" spans="1:19" x14ac:dyDescent="0.25">
      <c r="A7832">
        <v>888643</v>
      </c>
      <c r="B7832" t="s">
        <v>20</v>
      </c>
      <c r="C7832" t="s">
        <v>69</v>
      </c>
      <c r="D7832" t="s">
        <v>16</v>
      </c>
      <c r="E7832" t="s">
        <v>74</v>
      </c>
      <c r="F7832" t="s">
        <v>70</v>
      </c>
      <c r="G7832" t="s">
        <v>72</v>
      </c>
      <c r="H7832">
        <v>0.54173541841948403</v>
      </c>
      <c r="I7832">
        <v>1</v>
      </c>
      <c r="J7832" t="s">
        <v>19</v>
      </c>
      <c r="K7832">
        <v>0</v>
      </c>
      <c r="L7832">
        <v>0</v>
      </c>
      <c r="M7832">
        <v>32765</v>
      </c>
      <c r="N7832">
        <v>13000</v>
      </c>
      <c r="O7832" t="s">
        <v>68</v>
      </c>
      <c r="P7832">
        <v>1</v>
      </c>
      <c r="Q7832">
        <v>0</v>
      </c>
      <c r="R7832">
        <v>1</v>
      </c>
      <c r="S7832">
        <v>1</v>
      </c>
    </row>
    <row r="7833" spans="1:19" x14ac:dyDescent="0.25">
      <c r="A7833">
        <v>396999</v>
      </c>
      <c r="B7833" t="s">
        <v>18</v>
      </c>
      <c r="C7833" t="s">
        <v>69</v>
      </c>
      <c r="D7833" t="s">
        <v>16</v>
      </c>
      <c r="E7833" t="s">
        <v>65</v>
      </c>
      <c r="F7833" t="s">
        <v>73</v>
      </c>
      <c r="G7833" t="s">
        <v>77</v>
      </c>
      <c r="H7833">
        <v>0.56326413479607196</v>
      </c>
      <c r="I7833">
        <v>1</v>
      </c>
      <c r="J7833" t="s">
        <v>17</v>
      </c>
      <c r="K7833">
        <v>0</v>
      </c>
      <c r="L7833">
        <v>1</v>
      </c>
      <c r="M7833">
        <v>10238</v>
      </c>
      <c r="N7833">
        <v>10000</v>
      </c>
      <c r="O7833" t="s">
        <v>68</v>
      </c>
      <c r="P7833">
        <v>0</v>
      </c>
      <c r="Q7833">
        <v>0</v>
      </c>
      <c r="R7833">
        <v>0</v>
      </c>
      <c r="S7833">
        <v>0</v>
      </c>
    </row>
    <row r="7834" spans="1:19" x14ac:dyDescent="0.25">
      <c r="A7834">
        <v>881057</v>
      </c>
      <c r="B7834" t="s">
        <v>20</v>
      </c>
      <c r="C7834" t="s">
        <v>64</v>
      </c>
      <c r="D7834" t="s">
        <v>16</v>
      </c>
      <c r="E7834" t="s">
        <v>65</v>
      </c>
      <c r="F7834" t="s">
        <v>73</v>
      </c>
      <c r="G7834" t="s">
        <v>67</v>
      </c>
      <c r="H7834">
        <v>0.49003821802514502</v>
      </c>
      <c r="I7834">
        <v>1</v>
      </c>
      <c r="J7834" t="s">
        <v>19</v>
      </c>
      <c r="K7834">
        <v>1</v>
      </c>
      <c r="L7834">
        <v>1</v>
      </c>
      <c r="M7834">
        <v>32765</v>
      </c>
      <c r="N7834">
        <v>8000</v>
      </c>
      <c r="O7834" t="s">
        <v>68</v>
      </c>
      <c r="P7834">
        <v>0</v>
      </c>
      <c r="Q7834">
        <v>0</v>
      </c>
      <c r="R7834">
        <v>0</v>
      </c>
      <c r="S7834">
        <v>1</v>
      </c>
    </row>
    <row r="7835" spans="1:19" x14ac:dyDescent="0.25">
      <c r="A7835">
        <v>629917</v>
      </c>
      <c r="B7835" t="s">
        <v>21</v>
      </c>
      <c r="C7835" t="s">
        <v>69</v>
      </c>
      <c r="D7835" t="s">
        <v>22</v>
      </c>
      <c r="E7835" t="s">
        <v>75</v>
      </c>
      <c r="F7835" t="s">
        <v>70</v>
      </c>
      <c r="G7835" t="s">
        <v>72</v>
      </c>
      <c r="H7835">
        <v>0.46495835068484198</v>
      </c>
      <c r="I7835">
        <v>1</v>
      </c>
      <c r="J7835" t="s">
        <v>19</v>
      </c>
      <c r="K7835">
        <v>0</v>
      </c>
      <c r="L7835">
        <v>0</v>
      </c>
      <c r="M7835">
        <v>92101</v>
      </c>
      <c r="N7835">
        <v>13000</v>
      </c>
      <c r="O7835" t="s">
        <v>68</v>
      </c>
      <c r="P7835">
        <v>1</v>
      </c>
      <c r="Q7835">
        <v>0</v>
      </c>
      <c r="R7835">
        <v>1</v>
      </c>
      <c r="S7835">
        <v>0</v>
      </c>
    </row>
    <row r="7836" spans="1:19" x14ac:dyDescent="0.25">
      <c r="A7836">
        <v>947957</v>
      </c>
      <c r="B7836" t="s">
        <v>15</v>
      </c>
      <c r="C7836" t="s">
        <v>64</v>
      </c>
      <c r="D7836" t="s">
        <v>16</v>
      </c>
      <c r="E7836" t="s">
        <v>76</v>
      </c>
      <c r="F7836" t="s">
        <v>66</v>
      </c>
      <c r="G7836" t="s">
        <v>67</v>
      </c>
      <c r="H7836">
        <v>0.79467119584819601</v>
      </c>
      <c r="I7836">
        <v>1</v>
      </c>
      <c r="J7836" t="s">
        <v>17</v>
      </c>
      <c r="K7836">
        <v>1</v>
      </c>
      <c r="L7836">
        <v>1</v>
      </c>
      <c r="M7836">
        <v>10238</v>
      </c>
      <c r="O7836" t="s">
        <v>68</v>
      </c>
      <c r="P7836">
        <v>1</v>
      </c>
      <c r="Q7836">
        <v>0</v>
      </c>
      <c r="R7836">
        <v>1</v>
      </c>
      <c r="S7836">
        <v>0</v>
      </c>
    </row>
    <row r="7837" spans="1:19" x14ac:dyDescent="0.25">
      <c r="A7837">
        <v>178059</v>
      </c>
      <c r="B7837" t="s">
        <v>18</v>
      </c>
      <c r="C7837" t="s">
        <v>69</v>
      </c>
      <c r="D7837" t="s">
        <v>16</v>
      </c>
      <c r="E7837" t="s">
        <v>65</v>
      </c>
      <c r="F7837" t="s">
        <v>73</v>
      </c>
      <c r="G7837" t="s">
        <v>77</v>
      </c>
      <c r="H7837">
        <v>0.32894734906578199</v>
      </c>
      <c r="I7837">
        <v>1</v>
      </c>
      <c r="J7837" t="s">
        <v>19</v>
      </c>
      <c r="K7837">
        <v>0</v>
      </c>
      <c r="L7837">
        <v>1</v>
      </c>
      <c r="M7837">
        <v>10238</v>
      </c>
      <c r="N7837">
        <v>16000</v>
      </c>
      <c r="O7837" t="s">
        <v>68</v>
      </c>
      <c r="P7837">
        <v>0</v>
      </c>
      <c r="Q7837">
        <v>0</v>
      </c>
      <c r="R7837">
        <v>0</v>
      </c>
      <c r="S7837">
        <v>1</v>
      </c>
    </row>
    <row r="7838" spans="1:19" x14ac:dyDescent="0.25">
      <c r="A7838">
        <v>221087</v>
      </c>
      <c r="B7838" t="s">
        <v>20</v>
      </c>
      <c r="C7838" t="s">
        <v>69</v>
      </c>
      <c r="D7838" t="s">
        <v>16</v>
      </c>
      <c r="E7838" t="s">
        <v>74</v>
      </c>
      <c r="F7838" t="s">
        <v>73</v>
      </c>
      <c r="G7838" t="s">
        <v>67</v>
      </c>
      <c r="H7838">
        <v>0.57186049609767897</v>
      </c>
      <c r="I7838">
        <v>1</v>
      </c>
      <c r="J7838" t="s">
        <v>17</v>
      </c>
      <c r="K7838">
        <v>1</v>
      </c>
      <c r="L7838">
        <v>1</v>
      </c>
      <c r="M7838">
        <v>10238</v>
      </c>
      <c r="N7838">
        <v>9000</v>
      </c>
      <c r="O7838" t="s">
        <v>68</v>
      </c>
      <c r="P7838">
        <v>1</v>
      </c>
      <c r="Q7838">
        <v>0</v>
      </c>
      <c r="R7838">
        <v>0</v>
      </c>
      <c r="S7838">
        <v>0</v>
      </c>
    </row>
    <row r="7839" spans="1:19" x14ac:dyDescent="0.25">
      <c r="A7839">
        <v>265268</v>
      </c>
      <c r="B7839" t="s">
        <v>21</v>
      </c>
      <c r="C7839" t="s">
        <v>69</v>
      </c>
      <c r="D7839" t="s">
        <v>16</v>
      </c>
      <c r="E7839" t="s">
        <v>74</v>
      </c>
      <c r="F7839" t="s">
        <v>70</v>
      </c>
      <c r="G7839" t="s">
        <v>77</v>
      </c>
      <c r="H7839">
        <v>0.51562451132985099</v>
      </c>
      <c r="I7839">
        <v>1</v>
      </c>
      <c r="J7839" t="s">
        <v>19</v>
      </c>
      <c r="K7839">
        <v>1</v>
      </c>
      <c r="L7839">
        <v>0</v>
      </c>
      <c r="M7839">
        <v>10238</v>
      </c>
      <c r="N7839">
        <v>12000</v>
      </c>
      <c r="O7839" t="s">
        <v>68</v>
      </c>
      <c r="P7839">
        <v>1</v>
      </c>
      <c r="Q7839">
        <v>0</v>
      </c>
      <c r="R7839">
        <v>2</v>
      </c>
      <c r="S7839">
        <v>0</v>
      </c>
    </row>
    <row r="7840" spans="1:19" x14ac:dyDescent="0.25">
      <c r="A7840">
        <v>903872</v>
      </c>
      <c r="B7840" t="s">
        <v>20</v>
      </c>
      <c r="C7840" t="s">
        <v>64</v>
      </c>
      <c r="D7840" t="s">
        <v>16</v>
      </c>
      <c r="E7840" t="s">
        <v>74</v>
      </c>
      <c r="F7840" t="s">
        <v>66</v>
      </c>
      <c r="G7840" t="s">
        <v>72</v>
      </c>
      <c r="I7840">
        <v>1</v>
      </c>
      <c r="J7840" t="s">
        <v>19</v>
      </c>
      <c r="K7840">
        <v>0</v>
      </c>
      <c r="L7840">
        <v>0</v>
      </c>
      <c r="M7840">
        <v>32765</v>
      </c>
      <c r="N7840">
        <v>8000</v>
      </c>
      <c r="O7840" t="s">
        <v>68</v>
      </c>
      <c r="P7840">
        <v>0</v>
      </c>
      <c r="Q7840">
        <v>1</v>
      </c>
      <c r="R7840">
        <v>0</v>
      </c>
      <c r="S7840">
        <v>0</v>
      </c>
    </row>
    <row r="7841" spans="1:19" x14ac:dyDescent="0.25">
      <c r="A7841">
        <v>293515</v>
      </c>
      <c r="B7841" t="s">
        <v>20</v>
      </c>
      <c r="C7841" t="s">
        <v>64</v>
      </c>
      <c r="D7841" t="s">
        <v>16</v>
      </c>
      <c r="E7841" t="s">
        <v>74</v>
      </c>
      <c r="F7841" t="s">
        <v>70</v>
      </c>
      <c r="G7841" t="s">
        <v>71</v>
      </c>
      <c r="H7841">
        <v>0.24461753287111501</v>
      </c>
      <c r="I7841">
        <v>0</v>
      </c>
      <c r="J7841" t="s">
        <v>19</v>
      </c>
      <c r="K7841">
        <v>1</v>
      </c>
      <c r="L7841">
        <v>1</v>
      </c>
      <c r="M7841">
        <v>10238</v>
      </c>
      <c r="N7841">
        <v>10000</v>
      </c>
      <c r="O7841" t="s">
        <v>68</v>
      </c>
      <c r="P7841">
        <v>4</v>
      </c>
      <c r="Q7841">
        <v>0</v>
      </c>
      <c r="R7841">
        <v>3</v>
      </c>
      <c r="S7841">
        <v>0</v>
      </c>
    </row>
    <row r="7842" spans="1:19" x14ac:dyDescent="0.25">
      <c r="A7842">
        <v>911568</v>
      </c>
      <c r="B7842" t="s">
        <v>20</v>
      </c>
      <c r="C7842" t="s">
        <v>64</v>
      </c>
      <c r="D7842" t="s">
        <v>16</v>
      </c>
      <c r="E7842" t="s">
        <v>74</v>
      </c>
      <c r="F7842" t="s">
        <v>66</v>
      </c>
      <c r="G7842" t="s">
        <v>67</v>
      </c>
      <c r="I7842">
        <v>1</v>
      </c>
      <c r="J7842" t="s">
        <v>17</v>
      </c>
      <c r="K7842">
        <v>0</v>
      </c>
      <c r="L7842">
        <v>0</v>
      </c>
      <c r="M7842">
        <v>10238</v>
      </c>
      <c r="N7842">
        <v>17000</v>
      </c>
      <c r="O7842" t="s">
        <v>68</v>
      </c>
      <c r="P7842">
        <v>0</v>
      </c>
      <c r="Q7842">
        <v>0</v>
      </c>
      <c r="R7842">
        <v>0</v>
      </c>
      <c r="S7842">
        <v>0</v>
      </c>
    </row>
    <row r="7843" spans="1:19" x14ac:dyDescent="0.25">
      <c r="A7843">
        <v>827988</v>
      </c>
      <c r="B7843" t="s">
        <v>18</v>
      </c>
      <c r="C7843" t="s">
        <v>69</v>
      </c>
      <c r="D7843" t="s">
        <v>16</v>
      </c>
      <c r="E7843" t="s">
        <v>65</v>
      </c>
      <c r="F7843" t="s">
        <v>70</v>
      </c>
      <c r="G7843" t="s">
        <v>71</v>
      </c>
      <c r="H7843">
        <v>0.20653123213848601</v>
      </c>
      <c r="I7843">
        <v>0</v>
      </c>
      <c r="J7843" t="s">
        <v>19</v>
      </c>
      <c r="K7843">
        <v>1</v>
      </c>
      <c r="L7843">
        <v>1</v>
      </c>
      <c r="M7843">
        <v>10238</v>
      </c>
      <c r="N7843">
        <v>10000</v>
      </c>
      <c r="O7843" t="s">
        <v>68</v>
      </c>
      <c r="P7843">
        <v>0</v>
      </c>
      <c r="Q7843">
        <v>0</v>
      </c>
      <c r="R7843">
        <v>0</v>
      </c>
      <c r="S7843">
        <v>1</v>
      </c>
    </row>
    <row r="7844" spans="1:19" x14ac:dyDescent="0.25">
      <c r="A7844">
        <v>992127</v>
      </c>
      <c r="B7844" t="s">
        <v>21</v>
      </c>
      <c r="C7844" t="s">
        <v>69</v>
      </c>
      <c r="D7844" t="s">
        <v>16</v>
      </c>
      <c r="E7844" t="s">
        <v>75</v>
      </c>
      <c r="F7844" t="s">
        <v>73</v>
      </c>
      <c r="G7844" t="s">
        <v>67</v>
      </c>
      <c r="H7844">
        <v>0.51477648903733697</v>
      </c>
      <c r="I7844">
        <v>1</v>
      </c>
      <c r="J7844" t="s">
        <v>19</v>
      </c>
      <c r="K7844">
        <v>0</v>
      </c>
      <c r="L7844">
        <v>0</v>
      </c>
      <c r="M7844">
        <v>32765</v>
      </c>
      <c r="N7844">
        <v>12000</v>
      </c>
      <c r="O7844" t="s">
        <v>68</v>
      </c>
      <c r="P7844">
        <v>10</v>
      </c>
      <c r="Q7844">
        <v>4</v>
      </c>
      <c r="R7844">
        <v>2</v>
      </c>
      <c r="S7844">
        <v>1</v>
      </c>
    </row>
    <row r="7845" spans="1:19" x14ac:dyDescent="0.25">
      <c r="A7845">
        <v>339353</v>
      </c>
      <c r="B7845" t="s">
        <v>18</v>
      </c>
      <c r="C7845" t="s">
        <v>64</v>
      </c>
      <c r="D7845" t="s">
        <v>16</v>
      </c>
      <c r="E7845" t="s">
        <v>65</v>
      </c>
      <c r="F7845" t="s">
        <v>70</v>
      </c>
      <c r="G7845" t="s">
        <v>71</v>
      </c>
      <c r="H7845">
        <v>0.43279770144461199</v>
      </c>
      <c r="I7845">
        <v>1</v>
      </c>
      <c r="J7845" t="s">
        <v>19</v>
      </c>
      <c r="K7845">
        <v>0</v>
      </c>
      <c r="L7845">
        <v>0</v>
      </c>
      <c r="M7845">
        <v>10238</v>
      </c>
      <c r="N7845">
        <v>16000</v>
      </c>
      <c r="O7845" t="s">
        <v>68</v>
      </c>
      <c r="P7845">
        <v>0</v>
      </c>
      <c r="Q7845">
        <v>0</v>
      </c>
      <c r="R7845">
        <v>0</v>
      </c>
      <c r="S7845">
        <v>0</v>
      </c>
    </row>
    <row r="7846" spans="1:19" x14ac:dyDescent="0.25">
      <c r="A7846">
        <v>412229</v>
      </c>
      <c r="B7846" t="s">
        <v>20</v>
      </c>
      <c r="C7846" t="s">
        <v>69</v>
      </c>
      <c r="D7846" t="s">
        <v>16</v>
      </c>
      <c r="E7846" t="s">
        <v>74</v>
      </c>
      <c r="F7846" t="s">
        <v>73</v>
      </c>
      <c r="G7846" t="s">
        <v>67</v>
      </c>
      <c r="H7846">
        <v>0.57846801411473003</v>
      </c>
      <c r="I7846">
        <v>1</v>
      </c>
      <c r="J7846" t="s">
        <v>19</v>
      </c>
      <c r="K7846">
        <v>0</v>
      </c>
      <c r="L7846">
        <v>1</v>
      </c>
      <c r="M7846">
        <v>10238</v>
      </c>
      <c r="N7846">
        <v>11000</v>
      </c>
      <c r="O7846" t="s">
        <v>68</v>
      </c>
      <c r="P7846">
        <v>0</v>
      </c>
      <c r="Q7846">
        <v>0</v>
      </c>
      <c r="R7846">
        <v>1</v>
      </c>
      <c r="S7846">
        <v>0</v>
      </c>
    </row>
    <row r="7847" spans="1:19" x14ac:dyDescent="0.25">
      <c r="A7847">
        <v>703214</v>
      </c>
      <c r="B7847" t="s">
        <v>20</v>
      </c>
      <c r="C7847" t="s">
        <v>69</v>
      </c>
      <c r="D7847" t="s">
        <v>16</v>
      </c>
      <c r="E7847" t="s">
        <v>74</v>
      </c>
      <c r="F7847" t="s">
        <v>73</v>
      </c>
      <c r="G7847" t="s">
        <v>67</v>
      </c>
      <c r="H7847">
        <v>0.69363947527014003</v>
      </c>
      <c r="I7847">
        <v>1</v>
      </c>
      <c r="J7847" t="s">
        <v>17</v>
      </c>
      <c r="K7847">
        <v>0</v>
      </c>
      <c r="L7847">
        <v>0</v>
      </c>
      <c r="M7847">
        <v>32765</v>
      </c>
      <c r="N7847">
        <v>16000</v>
      </c>
      <c r="O7847" t="s">
        <v>68</v>
      </c>
      <c r="P7847">
        <v>2</v>
      </c>
      <c r="Q7847">
        <v>0</v>
      </c>
      <c r="R7847">
        <v>0</v>
      </c>
      <c r="S7847">
        <v>0</v>
      </c>
    </row>
    <row r="7848" spans="1:19" x14ac:dyDescent="0.25">
      <c r="A7848">
        <v>888318</v>
      </c>
      <c r="B7848" t="s">
        <v>21</v>
      </c>
      <c r="C7848" t="s">
        <v>64</v>
      </c>
      <c r="D7848" t="s">
        <v>16</v>
      </c>
      <c r="E7848" t="s">
        <v>74</v>
      </c>
      <c r="F7848" t="s">
        <v>70</v>
      </c>
      <c r="G7848" t="s">
        <v>72</v>
      </c>
      <c r="H7848">
        <v>0.59593486480289404</v>
      </c>
      <c r="I7848">
        <v>1</v>
      </c>
      <c r="J7848" t="s">
        <v>19</v>
      </c>
      <c r="K7848">
        <v>0</v>
      </c>
      <c r="L7848">
        <v>1</v>
      </c>
      <c r="M7848">
        <v>10238</v>
      </c>
      <c r="N7848">
        <v>12000</v>
      </c>
      <c r="O7848" t="s">
        <v>68</v>
      </c>
      <c r="P7848">
        <v>0</v>
      </c>
      <c r="Q7848">
        <v>1</v>
      </c>
      <c r="R7848">
        <v>1</v>
      </c>
      <c r="S7848">
        <v>0</v>
      </c>
    </row>
    <row r="7849" spans="1:19" x14ac:dyDescent="0.25">
      <c r="A7849">
        <v>465392</v>
      </c>
      <c r="B7849" t="s">
        <v>21</v>
      </c>
      <c r="C7849" t="s">
        <v>64</v>
      </c>
      <c r="D7849" t="s">
        <v>16</v>
      </c>
      <c r="E7849" t="s">
        <v>74</v>
      </c>
      <c r="F7849" t="s">
        <v>66</v>
      </c>
      <c r="G7849" t="s">
        <v>77</v>
      </c>
      <c r="H7849">
        <v>0.35505036255726702</v>
      </c>
      <c r="I7849">
        <v>1</v>
      </c>
      <c r="J7849" t="s">
        <v>19</v>
      </c>
      <c r="K7849">
        <v>1</v>
      </c>
      <c r="L7849">
        <v>1</v>
      </c>
      <c r="M7849">
        <v>10238</v>
      </c>
      <c r="O7849" t="s">
        <v>68</v>
      </c>
      <c r="P7849">
        <v>2</v>
      </c>
      <c r="Q7849">
        <v>0</v>
      </c>
      <c r="R7849">
        <v>1</v>
      </c>
      <c r="S7849">
        <v>0</v>
      </c>
    </row>
    <row r="7850" spans="1:19" x14ac:dyDescent="0.25">
      <c r="A7850">
        <v>544902</v>
      </c>
      <c r="B7850" t="s">
        <v>20</v>
      </c>
      <c r="C7850" t="s">
        <v>64</v>
      </c>
      <c r="D7850" t="s">
        <v>16</v>
      </c>
      <c r="E7850" t="s">
        <v>74</v>
      </c>
      <c r="F7850" t="s">
        <v>66</v>
      </c>
      <c r="G7850" t="s">
        <v>77</v>
      </c>
      <c r="H7850">
        <v>0.48135641052759698</v>
      </c>
      <c r="I7850">
        <v>1</v>
      </c>
      <c r="J7850" t="s">
        <v>17</v>
      </c>
      <c r="K7850">
        <v>0</v>
      </c>
      <c r="L7850">
        <v>0</v>
      </c>
      <c r="M7850">
        <v>32765</v>
      </c>
      <c r="N7850">
        <v>13000</v>
      </c>
      <c r="O7850" t="s">
        <v>68</v>
      </c>
      <c r="P7850">
        <v>0</v>
      </c>
      <c r="Q7850">
        <v>0</v>
      </c>
      <c r="R7850">
        <v>2</v>
      </c>
      <c r="S7850">
        <v>0</v>
      </c>
    </row>
    <row r="7851" spans="1:19" x14ac:dyDescent="0.25">
      <c r="A7851">
        <v>746630</v>
      </c>
      <c r="B7851" t="s">
        <v>21</v>
      </c>
      <c r="C7851" t="s">
        <v>69</v>
      </c>
      <c r="D7851" t="s">
        <v>22</v>
      </c>
      <c r="E7851" t="s">
        <v>74</v>
      </c>
      <c r="F7851" t="s">
        <v>73</v>
      </c>
      <c r="G7851" t="s">
        <v>67</v>
      </c>
      <c r="H7851">
        <v>0.43159574783145499</v>
      </c>
      <c r="I7851">
        <v>1</v>
      </c>
      <c r="J7851" t="s">
        <v>19</v>
      </c>
      <c r="K7851">
        <v>1</v>
      </c>
      <c r="L7851">
        <v>0</v>
      </c>
      <c r="M7851">
        <v>10238</v>
      </c>
      <c r="N7851">
        <v>10000</v>
      </c>
      <c r="O7851" t="s">
        <v>68</v>
      </c>
      <c r="P7851">
        <v>1</v>
      </c>
      <c r="Q7851">
        <v>1</v>
      </c>
      <c r="R7851">
        <v>4</v>
      </c>
      <c r="S7851">
        <v>0</v>
      </c>
    </row>
    <row r="7852" spans="1:19" x14ac:dyDescent="0.25">
      <c r="A7852">
        <v>833169</v>
      </c>
      <c r="B7852" t="s">
        <v>21</v>
      </c>
      <c r="C7852" t="s">
        <v>69</v>
      </c>
      <c r="D7852" t="s">
        <v>16</v>
      </c>
      <c r="E7852" t="s">
        <v>65</v>
      </c>
      <c r="F7852" t="s">
        <v>73</v>
      </c>
      <c r="G7852" t="s">
        <v>67</v>
      </c>
      <c r="H7852">
        <v>0.71444153946220501</v>
      </c>
      <c r="I7852">
        <v>1</v>
      </c>
      <c r="J7852" t="s">
        <v>17</v>
      </c>
      <c r="K7852">
        <v>1</v>
      </c>
      <c r="L7852">
        <v>1</v>
      </c>
      <c r="M7852">
        <v>10238</v>
      </c>
      <c r="N7852">
        <v>8000</v>
      </c>
      <c r="O7852" t="s">
        <v>68</v>
      </c>
      <c r="P7852">
        <v>0</v>
      </c>
      <c r="Q7852">
        <v>0</v>
      </c>
      <c r="R7852">
        <v>0</v>
      </c>
      <c r="S7852">
        <v>0</v>
      </c>
    </row>
    <row r="7853" spans="1:19" x14ac:dyDescent="0.25">
      <c r="A7853">
        <v>615882</v>
      </c>
      <c r="B7853" t="s">
        <v>20</v>
      </c>
      <c r="C7853" t="s">
        <v>64</v>
      </c>
      <c r="D7853" t="s">
        <v>16</v>
      </c>
      <c r="E7853" t="s">
        <v>74</v>
      </c>
      <c r="F7853" t="s">
        <v>70</v>
      </c>
      <c r="G7853" t="s">
        <v>71</v>
      </c>
      <c r="H7853">
        <v>0.39822363750775602</v>
      </c>
      <c r="I7853">
        <v>1</v>
      </c>
      <c r="J7853" t="s">
        <v>19</v>
      </c>
      <c r="K7853">
        <v>0</v>
      </c>
      <c r="L7853">
        <v>1</v>
      </c>
      <c r="M7853">
        <v>10238</v>
      </c>
      <c r="N7853">
        <v>9000</v>
      </c>
      <c r="O7853" t="s">
        <v>68</v>
      </c>
      <c r="P7853">
        <v>1</v>
      </c>
      <c r="Q7853">
        <v>0</v>
      </c>
      <c r="R7853">
        <v>6</v>
      </c>
      <c r="S7853">
        <v>0</v>
      </c>
    </row>
    <row r="7854" spans="1:19" x14ac:dyDescent="0.25">
      <c r="A7854">
        <v>147053</v>
      </c>
      <c r="B7854" t="s">
        <v>18</v>
      </c>
      <c r="C7854" t="s">
        <v>69</v>
      </c>
      <c r="D7854" t="s">
        <v>22</v>
      </c>
      <c r="E7854" t="s">
        <v>65</v>
      </c>
      <c r="F7854" t="s">
        <v>70</v>
      </c>
      <c r="G7854" t="s">
        <v>71</v>
      </c>
      <c r="H7854">
        <v>0.37637118672015402</v>
      </c>
      <c r="I7854">
        <v>1</v>
      </c>
      <c r="J7854" t="s">
        <v>19</v>
      </c>
      <c r="K7854">
        <v>0</v>
      </c>
      <c r="L7854">
        <v>0</v>
      </c>
      <c r="M7854">
        <v>32765</v>
      </c>
      <c r="O7854" t="s">
        <v>68</v>
      </c>
      <c r="P7854">
        <v>0</v>
      </c>
      <c r="Q7854">
        <v>0</v>
      </c>
      <c r="R7854">
        <v>0</v>
      </c>
      <c r="S7854">
        <v>1</v>
      </c>
    </row>
    <row r="7855" spans="1:19" x14ac:dyDescent="0.25">
      <c r="A7855">
        <v>138014</v>
      </c>
      <c r="B7855" t="s">
        <v>21</v>
      </c>
      <c r="C7855" t="s">
        <v>69</v>
      </c>
      <c r="D7855" t="s">
        <v>16</v>
      </c>
      <c r="E7855" t="s">
        <v>74</v>
      </c>
      <c r="F7855" t="s">
        <v>70</v>
      </c>
      <c r="G7855" t="s">
        <v>72</v>
      </c>
      <c r="H7855">
        <v>0.51770841669815204</v>
      </c>
      <c r="I7855">
        <v>1</v>
      </c>
      <c r="J7855" t="s">
        <v>19</v>
      </c>
      <c r="K7855">
        <v>1</v>
      </c>
      <c r="L7855">
        <v>1</v>
      </c>
      <c r="M7855">
        <v>10238</v>
      </c>
      <c r="N7855">
        <v>12000</v>
      </c>
      <c r="O7855" t="s">
        <v>68</v>
      </c>
      <c r="P7855">
        <v>1</v>
      </c>
      <c r="Q7855">
        <v>0</v>
      </c>
      <c r="R7855">
        <v>3</v>
      </c>
      <c r="S7855">
        <v>0</v>
      </c>
    </row>
    <row r="7856" spans="1:19" x14ac:dyDescent="0.25">
      <c r="A7856">
        <v>16212</v>
      </c>
      <c r="B7856" t="s">
        <v>20</v>
      </c>
      <c r="C7856" t="s">
        <v>69</v>
      </c>
      <c r="D7856" t="s">
        <v>22</v>
      </c>
      <c r="E7856" t="s">
        <v>74</v>
      </c>
      <c r="F7856" t="s">
        <v>66</v>
      </c>
      <c r="G7856" t="s">
        <v>71</v>
      </c>
      <c r="H7856">
        <v>0.27385923487598002</v>
      </c>
      <c r="I7856">
        <v>0</v>
      </c>
      <c r="J7856" t="s">
        <v>17</v>
      </c>
      <c r="K7856">
        <v>0</v>
      </c>
      <c r="L7856">
        <v>0</v>
      </c>
      <c r="M7856">
        <v>10238</v>
      </c>
      <c r="N7856">
        <v>14000</v>
      </c>
      <c r="O7856" t="s">
        <v>68</v>
      </c>
      <c r="P7856">
        <v>2</v>
      </c>
      <c r="Q7856">
        <v>0</v>
      </c>
      <c r="R7856">
        <v>3</v>
      </c>
      <c r="S7856">
        <v>0</v>
      </c>
    </row>
    <row r="7857" spans="1:19" x14ac:dyDescent="0.25">
      <c r="A7857">
        <v>280959</v>
      </c>
      <c r="B7857" t="s">
        <v>20</v>
      </c>
      <c r="C7857" t="s">
        <v>64</v>
      </c>
      <c r="D7857" t="s">
        <v>22</v>
      </c>
      <c r="E7857" t="s">
        <v>65</v>
      </c>
      <c r="F7857" t="s">
        <v>73</v>
      </c>
      <c r="G7857" t="s">
        <v>77</v>
      </c>
      <c r="H7857">
        <v>0.620387003820697</v>
      </c>
      <c r="I7857">
        <v>1</v>
      </c>
      <c r="J7857" t="s">
        <v>19</v>
      </c>
      <c r="K7857">
        <v>1</v>
      </c>
      <c r="L7857">
        <v>1</v>
      </c>
      <c r="M7857">
        <v>10238</v>
      </c>
      <c r="N7857">
        <v>12000</v>
      </c>
      <c r="O7857" t="s">
        <v>68</v>
      </c>
      <c r="P7857">
        <v>0</v>
      </c>
      <c r="Q7857">
        <v>0</v>
      </c>
      <c r="R7857">
        <v>0</v>
      </c>
      <c r="S7857">
        <v>1</v>
      </c>
    </row>
    <row r="7858" spans="1:19" x14ac:dyDescent="0.25">
      <c r="A7858">
        <v>341096</v>
      </c>
      <c r="B7858" t="s">
        <v>21</v>
      </c>
      <c r="C7858" t="s">
        <v>69</v>
      </c>
      <c r="D7858" t="s">
        <v>16</v>
      </c>
      <c r="E7858" t="s">
        <v>65</v>
      </c>
      <c r="F7858" t="s">
        <v>70</v>
      </c>
      <c r="G7858" t="s">
        <v>72</v>
      </c>
      <c r="H7858">
        <v>0.55524466347390899</v>
      </c>
      <c r="I7858">
        <v>0</v>
      </c>
      <c r="J7858" t="s">
        <v>19</v>
      </c>
      <c r="K7858">
        <v>0</v>
      </c>
      <c r="L7858">
        <v>1</v>
      </c>
      <c r="M7858">
        <v>10238</v>
      </c>
      <c r="N7858">
        <v>13000</v>
      </c>
      <c r="O7858" t="s">
        <v>68</v>
      </c>
      <c r="P7858">
        <v>0</v>
      </c>
      <c r="Q7858">
        <v>0</v>
      </c>
      <c r="R7858">
        <v>0</v>
      </c>
      <c r="S7858">
        <v>1</v>
      </c>
    </row>
    <row r="7859" spans="1:19" x14ac:dyDescent="0.25">
      <c r="A7859">
        <v>397215</v>
      </c>
      <c r="B7859" t="s">
        <v>18</v>
      </c>
      <c r="C7859" t="s">
        <v>69</v>
      </c>
      <c r="D7859" t="s">
        <v>16</v>
      </c>
      <c r="E7859" t="s">
        <v>65</v>
      </c>
      <c r="F7859" t="s">
        <v>66</v>
      </c>
      <c r="G7859" t="s">
        <v>71</v>
      </c>
      <c r="H7859">
        <v>0.42026637059934002</v>
      </c>
      <c r="I7859">
        <v>1</v>
      </c>
      <c r="J7859" t="s">
        <v>19</v>
      </c>
      <c r="K7859">
        <v>0</v>
      </c>
      <c r="L7859">
        <v>1</v>
      </c>
      <c r="M7859">
        <v>10238</v>
      </c>
      <c r="N7859">
        <v>14000</v>
      </c>
      <c r="O7859" t="s">
        <v>68</v>
      </c>
      <c r="P7859">
        <v>0</v>
      </c>
      <c r="Q7859">
        <v>0</v>
      </c>
      <c r="R7859">
        <v>0</v>
      </c>
      <c r="S7859">
        <v>1</v>
      </c>
    </row>
    <row r="7860" spans="1:19" x14ac:dyDescent="0.25">
      <c r="A7860">
        <v>308049</v>
      </c>
      <c r="B7860" t="s">
        <v>20</v>
      </c>
      <c r="C7860" t="s">
        <v>64</v>
      </c>
      <c r="D7860" t="s">
        <v>16</v>
      </c>
      <c r="E7860" t="s">
        <v>74</v>
      </c>
      <c r="F7860" t="s">
        <v>70</v>
      </c>
      <c r="G7860" t="s">
        <v>72</v>
      </c>
      <c r="H7860">
        <v>0.49733697043414499</v>
      </c>
      <c r="I7860">
        <v>1</v>
      </c>
      <c r="J7860" t="s">
        <v>19</v>
      </c>
      <c r="K7860">
        <v>1</v>
      </c>
      <c r="L7860">
        <v>0</v>
      </c>
      <c r="M7860">
        <v>32765</v>
      </c>
      <c r="N7860">
        <v>9000</v>
      </c>
      <c r="O7860" t="s">
        <v>78</v>
      </c>
      <c r="P7860">
        <v>1</v>
      </c>
      <c r="Q7860">
        <v>0</v>
      </c>
      <c r="R7860">
        <v>0</v>
      </c>
      <c r="S7860">
        <v>0</v>
      </c>
    </row>
    <row r="7861" spans="1:19" x14ac:dyDescent="0.25">
      <c r="A7861">
        <v>265048</v>
      </c>
      <c r="B7861" t="s">
        <v>20</v>
      </c>
      <c r="C7861" t="s">
        <v>64</v>
      </c>
      <c r="D7861" t="s">
        <v>16</v>
      </c>
      <c r="E7861" t="s">
        <v>65</v>
      </c>
      <c r="F7861" t="s">
        <v>66</v>
      </c>
      <c r="G7861" t="s">
        <v>77</v>
      </c>
      <c r="H7861">
        <v>0.50886666511385603</v>
      </c>
      <c r="I7861">
        <v>1</v>
      </c>
      <c r="J7861" t="s">
        <v>19</v>
      </c>
      <c r="K7861">
        <v>0</v>
      </c>
      <c r="L7861">
        <v>1</v>
      </c>
      <c r="M7861">
        <v>10238</v>
      </c>
      <c r="N7861">
        <v>13000</v>
      </c>
      <c r="O7861" t="s">
        <v>68</v>
      </c>
      <c r="P7861">
        <v>0</v>
      </c>
      <c r="Q7861">
        <v>0</v>
      </c>
      <c r="R7861">
        <v>0</v>
      </c>
      <c r="S7861">
        <v>0</v>
      </c>
    </row>
    <row r="7862" spans="1:19" x14ac:dyDescent="0.25">
      <c r="A7862">
        <v>394054</v>
      </c>
      <c r="B7862" t="s">
        <v>18</v>
      </c>
      <c r="C7862" t="s">
        <v>64</v>
      </c>
      <c r="D7862" t="s">
        <v>16</v>
      </c>
      <c r="E7862" t="s">
        <v>65</v>
      </c>
      <c r="F7862" t="s">
        <v>73</v>
      </c>
      <c r="G7862" t="s">
        <v>72</v>
      </c>
      <c r="H7862">
        <v>0.428175277101638</v>
      </c>
      <c r="I7862">
        <v>1</v>
      </c>
      <c r="J7862" t="s">
        <v>19</v>
      </c>
      <c r="K7862">
        <v>0</v>
      </c>
      <c r="L7862">
        <v>0</v>
      </c>
      <c r="M7862">
        <v>92101</v>
      </c>
      <c r="O7862" t="s">
        <v>68</v>
      </c>
      <c r="P7862">
        <v>0</v>
      </c>
      <c r="Q7862">
        <v>0</v>
      </c>
      <c r="R7862">
        <v>0</v>
      </c>
      <c r="S7862">
        <v>1</v>
      </c>
    </row>
    <row r="7863" spans="1:19" x14ac:dyDescent="0.25">
      <c r="A7863">
        <v>77759</v>
      </c>
      <c r="B7863" t="s">
        <v>20</v>
      </c>
      <c r="C7863" t="s">
        <v>64</v>
      </c>
      <c r="D7863" t="s">
        <v>16</v>
      </c>
      <c r="E7863" t="s">
        <v>74</v>
      </c>
      <c r="F7863" t="s">
        <v>70</v>
      </c>
      <c r="G7863" t="s">
        <v>71</v>
      </c>
      <c r="H7863">
        <v>0.19313469266060701</v>
      </c>
      <c r="I7863">
        <v>0</v>
      </c>
      <c r="J7863" t="s">
        <v>19</v>
      </c>
      <c r="K7863">
        <v>0</v>
      </c>
      <c r="L7863">
        <v>1</v>
      </c>
      <c r="M7863">
        <v>32765</v>
      </c>
      <c r="N7863">
        <v>9000</v>
      </c>
      <c r="O7863" t="s">
        <v>68</v>
      </c>
      <c r="P7863">
        <v>2</v>
      </c>
      <c r="Q7863">
        <v>0</v>
      </c>
      <c r="R7863">
        <v>0</v>
      </c>
      <c r="S7863">
        <v>1</v>
      </c>
    </row>
    <row r="7864" spans="1:19" x14ac:dyDescent="0.25">
      <c r="A7864">
        <v>474734</v>
      </c>
      <c r="B7864" t="s">
        <v>15</v>
      </c>
      <c r="C7864" t="s">
        <v>69</v>
      </c>
      <c r="D7864" t="s">
        <v>16</v>
      </c>
      <c r="E7864" t="s">
        <v>76</v>
      </c>
      <c r="F7864" t="s">
        <v>73</v>
      </c>
      <c r="G7864" t="s">
        <v>67</v>
      </c>
      <c r="H7864">
        <v>0.62155200624218199</v>
      </c>
      <c r="I7864">
        <v>1</v>
      </c>
      <c r="J7864" t="s">
        <v>17</v>
      </c>
      <c r="K7864">
        <v>1</v>
      </c>
      <c r="L7864">
        <v>1</v>
      </c>
      <c r="M7864">
        <v>32765</v>
      </c>
      <c r="N7864">
        <v>8000</v>
      </c>
      <c r="O7864" t="s">
        <v>68</v>
      </c>
      <c r="P7864">
        <v>10</v>
      </c>
      <c r="Q7864">
        <v>0</v>
      </c>
      <c r="R7864">
        <v>2</v>
      </c>
      <c r="S7864">
        <v>0</v>
      </c>
    </row>
    <row r="7865" spans="1:19" x14ac:dyDescent="0.25">
      <c r="A7865">
        <v>769810</v>
      </c>
      <c r="B7865" t="s">
        <v>15</v>
      </c>
      <c r="C7865" t="s">
        <v>64</v>
      </c>
      <c r="D7865" t="s">
        <v>16</v>
      </c>
      <c r="E7865" t="s">
        <v>74</v>
      </c>
      <c r="F7865" t="s">
        <v>66</v>
      </c>
      <c r="G7865" t="s">
        <v>67</v>
      </c>
      <c r="I7865">
        <v>1</v>
      </c>
      <c r="J7865" t="s">
        <v>19</v>
      </c>
      <c r="K7865">
        <v>1</v>
      </c>
      <c r="L7865">
        <v>1</v>
      </c>
      <c r="M7865">
        <v>10238</v>
      </c>
      <c r="N7865">
        <v>8000</v>
      </c>
      <c r="O7865" t="s">
        <v>68</v>
      </c>
      <c r="P7865">
        <v>2</v>
      </c>
      <c r="Q7865">
        <v>0</v>
      </c>
      <c r="R7865">
        <v>0</v>
      </c>
      <c r="S7865">
        <v>0</v>
      </c>
    </row>
    <row r="7866" spans="1:19" x14ac:dyDescent="0.25">
      <c r="A7866">
        <v>868876</v>
      </c>
      <c r="B7866" t="s">
        <v>15</v>
      </c>
      <c r="C7866" t="s">
        <v>69</v>
      </c>
      <c r="D7866" t="s">
        <v>16</v>
      </c>
      <c r="E7866" t="s">
        <v>76</v>
      </c>
      <c r="F7866" t="s">
        <v>73</v>
      </c>
      <c r="G7866" t="s">
        <v>67</v>
      </c>
      <c r="H7866">
        <v>0.32563314265069498</v>
      </c>
      <c r="I7866">
        <v>1</v>
      </c>
      <c r="J7866" t="s">
        <v>19</v>
      </c>
      <c r="K7866">
        <v>0</v>
      </c>
      <c r="L7866">
        <v>1</v>
      </c>
      <c r="M7866">
        <v>32765</v>
      </c>
      <c r="N7866">
        <v>15000</v>
      </c>
      <c r="O7866" t="s">
        <v>68</v>
      </c>
      <c r="P7866">
        <v>3</v>
      </c>
      <c r="Q7866">
        <v>1</v>
      </c>
      <c r="R7866">
        <v>0</v>
      </c>
      <c r="S7866">
        <v>0</v>
      </c>
    </row>
    <row r="7867" spans="1:19" x14ac:dyDescent="0.25">
      <c r="A7867">
        <v>842838</v>
      </c>
      <c r="B7867" t="s">
        <v>20</v>
      </c>
      <c r="C7867" t="s">
        <v>64</v>
      </c>
      <c r="D7867" t="s">
        <v>16</v>
      </c>
      <c r="E7867" t="s">
        <v>74</v>
      </c>
      <c r="F7867" t="s">
        <v>70</v>
      </c>
      <c r="G7867" t="s">
        <v>77</v>
      </c>
      <c r="H7867">
        <v>0.52651829758375002</v>
      </c>
      <c r="I7867">
        <v>1</v>
      </c>
      <c r="J7867" t="s">
        <v>19</v>
      </c>
      <c r="K7867">
        <v>0</v>
      </c>
      <c r="L7867">
        <v>0</v>
      </c>
      <c r="M7867">
        <v>32765</v>
      </c>
      <c r="N7867">
        <v>15000</v>
      </c>
      <c r="O7867" t="s">
        <v>68</v>
      </c>
      <c r="P7867">
        <v>1</v>
      </c>
      <c r="Q7867">
        <v>1</v>
      </c>
      <c r="R7867">
        <v>0</v>
      </c>
      <c r="S7867">
        <v>0</v>
      </c>
    </row>
    <row r="7868" spans="1:19" x14ac:dyDescent="0.25">
      <c r="A7868">
        <v>962697</v>
      </c>
      <c r="B7868" t="s">
        <v>15</v>
      </c>
      <c r="C7868" t="s">
        <v>64</v>
      </c>
      <c r="D7868" t="s">
        <v>16</v>
      </c>
      <c r="E7868" t="s">
        <v>74</v>
      </c>
      <c r="F7868" t="s">
        <v>66</v>
      </c>
      <c r="G7868" t="s">
        <v>77</v>
      </c>
      <c r="H7868">
        <v>0.56040784614663797</v>
      </c>
      <c r="I7868">
        <v>1</v>
      </c>
      <c r="J7868" t="s">
        <v>17</v>
      </c>
      <c r="K7868">
        <v>1</v>
      </c>
      <c r="L7868">
        <v>1</v>
      </c>
      <c r="M7868">
        <v>10238</v>
      </c>
      <c r="N7868">
        <v>10000</v>
      </c>
      <c r="O7868" t="s">
        <v>68</v>
      </c>
      <c r="P7868">
        <v>0</v>
      </c>
      <c r="Q7868">
        <v>1</v>
      </c>
      <c r="R7868">
        <v>0</v>
      </c>
      <c r="S7868">
        <v>0</v>
      </c>
    </row>
    <row r="7869" spans="1:19" x14ac:dyDescent="0.25">
      <c r="A7869">
        <v>683505</v>
      </c>
      <c r="B7869" t="s">
        <v>21</v>
      </c>
      <c r="C7869" t="s">
        <v>64</v>
      </c>
      <c r="D7869" t="s">
        <v>16</v>
      </c>
      <c r="E7869" t="s">
        <v>75</v>
      </c>
      <c r="F7869" t="s">
        <v>73</v>
      </c>
      <c r="G7869" t="s">
        <v>67</v>
      </c>
      <c r="H7869">
        <v>0.74646144099216405</v>
      </c>
      <c r="I7869">
        <v>1</v>
      </c>
      <c r="J7869" t="s">
        <v>19</v>
      </c>
      <c r="K7869">
        <v>0</v>
      </c>
      <c r="L7869">
        <v>0</v>
      </c>
      <c r="M7869">
        <v>32765</v>
      </c>
      <c r="N7869">
        <v>13000</v>
      </c>
      <c r="O7869" t="s">
        <v>68</v>
      </c>
      <c r="P7869">
        <v>1</v>
      </c>
      <c r="Q7869">
        <v>0</v>
      </c>
      <c r="R7869">
        <v>0</v>
      </c>
      <c r="S7869">
        <v>0</v>
      </c>
    </row>
    <row r="7870" spans="1:19" x14ac:dyDescent="0.25">
      <c r="A7870">
        <v>780656</v>
      </c>
      <c r="B7870" t="s">
        <v>21</v>
      </c>
      <c r="C7870" t="s">
        <v>64</v>
      </c>
      <c r="D7870" t="s">
        <v>16</v>
      </c>
      <c r="E7870" t="s">
        <v>65</v>
      </c>
      <c r="F7870" t="s">
        <v>66</v>
      </c>
      <c r="G7870" t="s">
        <v>67</v>
      </c>
      <c r="H7870">
        <v>0.61331353838446201</v>
      </c>
      <c r="I7870">
        <v>1</v>
      </c>
      <c r="J7870" t="s">
        <v>19</v>
      </c>
      <c r="K7870">
        <v>1</v>
      </c>
      <c r="L7870">
        <v>1</v>
      </c>
      <c r="M7870">
        <v>10238</v>
      </c>
      <c r="O7870" t="s">
        <v>68</v>
      </c>
      <c r="P7870">
        <v>0</v>
      </c>
      <c r="Q7870">
        <v>0</v>
      </c>
      <c r="R7870">
        <v>0</v>
      </c>
      <c r="S7870">
        <v>0</v>
      </c>
    </row>
    <row r="7871" spans="1:19" x14ac:dyDescent="0.25">
      <c r="A7871">
        <v>519649</v>
      </c>
      <c r="B7871" t="s">
        <v>21</v>
      </c>
      <c r="C7871" t="s">
        <v>69</v>
      </c>
      <c r="D7871" t="s">
        <v>16</v>
      </c>
      <c r="E7871" t="s">
        <v>74</v>
      </c>
      <c r="F7871" t="s">
        <v>66</v>
      </c>
      <c r="G7871" t="s">
        <v>72</v>
      </c>
      <c r="H7871">
        <v>0.54904556853627995</v>
      </c>
      <c r="I7871">
        <v>0</v>
      </c>
      <c r="J7871" t="s">
        <v>19</v>
      </c>
      <c r="K7871">
        <v>0</v>
      </c>
      <c r="L7871">
        <v>1</v>
      </c>
      <c r="M7871">
        <v>32765</v>
      </c>
      <c r="N7871">
        <v>9000</v>
      </c>
      <c r="O7871" t="s">
        <v>68</v>
      </c>
      <c r="P7871">
        <v>2</v>
      </c>
      <c r="Q7871">
        <v>0</v>
      </c>
      <c r="R7871">
        <v>0</v>
      </c>
      <c r="S7871">
        <v>1</v>
      </c>
    </row>
    <row r="7872" spans="1:19" x14ac:dyDescent="0.25">
      <c r="A7872">
        <v>399655</v>
      </c>
      <c r="B7872" t="s">
        <v>21</v>
      </c>
      <c r="C7872" t="s">
        <v>69</v>
      </c>
      <c r="D7872" t="s">
        <v>16</v>
      </c>
      <c r="E7872" t="s">
        <v>65</v>
      </c>
      <c r="F7872" t="s">
        <v>66</v>
      </c>
      <c r="G7872" t="s">
        <v>77</v>
      </c>
      <c r="H7872">
        <v>0.45050619212724402</v>
      </c>
      <c r="I7872">
        <v>1</v>
      </c>
      <c r="J7872" t="s">
        <v>17</v>
      </c>
      <c r="K7872">
        <v>1</v>
      </c>
      <c r="L7872">
        <v>1</v>
      </c>
      <c r="M7872">
        <v>10238</v>
      </c>
      <c r="N7872">
        <v>11000</v>
      </c>
      <c r="O7872" t="s">
        <v>68</v>
      </c>
      <c r="P7872">
        <v>0</v>
      </c>
      <c r="Q7872">
        <v>0</v>
      </c>
      <c r="R7872">
        <v>0</v>
      </c>
      <c r="S7872">
        <v>0</v>
      </c>
    </row>
    <row r="7873" spans="1:19" x14ac:dyDescent="0.25">
      <c r="A7873">
        <v>28652</v>
      </c>
      <c r="B7873" t="s">
        <v>15</v>
      </c>
      <c r="C7873" t="s">
        <v>69</v>
      </c>
      <c r="D7873" t="s">
        <v>22</v>
      </c>
      <c r="E7873" t="s">
        <v>76</v>
      </c>
      <c r="F7873" t="s">
        <v>73</v>
      </c>
      <c r="G7873" t="s">
        <v>67</v>
      </c>
      <c r="I7873">
        <v>1</v>
      </c>
      <c r="J7873" t="s">
        <v>19</v>
      </c>
      <c r="K7873">
        <v>1</v>
      </c>
      <c r="L7873">
        <v>1</v>
      </c>
      <c r="M7873">
        <v>32765</v>
      </c>
      <c r="N7873">
        <v>8000</v>
      </c>
      <c r="O7873" t="s">
        <v>68</v>
      </c>
      <c r="P7873">
        <v>11</v>
      </c>
      <c r="Q7873">
        <v>0</v>
      </c>
      <c r="R7873">
        <v>3</v>
      </c>
      <c r="S7873">
        <v>0</v>
      </c>
    </row>
    <row r="7874" spans="1:19" x14ac:dyDescent="0.25">
      <c r="A7874">
        <v>424121</v>
      </c>
      <c r="B7874" t="s">
        <v>20</v>
      </c>
      <c r="C7874" t="s">
        <v>64</v>
      </c>
      <c r="D7874" t="s">
        <v>16</v>
      </c>
      <c r="E7874" t="s">
        <v>65</v>
      </c>
      <c r="F7874" t="s">
        <v>66</v>
      </c>
      <c r="G7874" t="s">
        <v>77</v>
      </c>
      <c r="H7874">
        <v>0.62738181337746002</v>
      </c>
      <c r="I7874">
        <v>0</v>
      </c>
      <c r="J7874" t="s">
        <v>17</v>
      </c>
      <c r="K7874">
        <v>0</v>
      </c>
      <c r="L7874">
        <v>0</v>
      </c>
      <c r="M7874">
        <v>32765</v>
      </c>
      <c r="N7874">
        <v>12000</v>
      </c>
      <c r="O7874" t="s">
        <v>68</v>
      </c>
      <c r="P7874">
        <v>0</v>
      </c>
      <c r="Q7874">
        <v>0</v>
      </c>
      <c r="R7874">
        <v>0</v>
      </c>
      <c r="S7874">
        <v>0</v>
      </c>
    </row>
    <row r="7875" spans="1:19" x14ac:dyDescent="0.25">
      <c r="A7875">
        <v>896975</v>
      </c>
      <c r="B7875" t="s">
        <v>18</v>
      </c>
      <c r="C7875" t="s">
        <v>64</v>
      </c>
      <c r="D7875" t="s">
        <v>22</v>
      </c>
      <c r="E7875" t="s">
        <v>65</v>
      </c>
      <c r="F7875" t="s">
        <v>70</v>
      </c>
      <c r="G7875" t="s">
        <v>71</v>
      </c>
      <c r="I7875">
        <v>0</v>
      </c>
      <c r="J7875" t="s">
        <v>19</v>
      </c>
      <c r="K7875">
        <v>0</v>
      </c>
      <c r="L7875">
        <v>1</v>
      </c>
      <c r="M7875">
        <v>10238</v>
      </c>
      <c r="N7875">
        <v>17000</v>
      </c>
      <c r="O7875" t="s">
        <v>68</v>
      </c>
      <c r="P7875">
        <v>0</v>
      </c>
      <c r="Q7875">
        <v>0</v>
      </c>
      <c r="R7875">
        <v>0</v>
      </c>
      <c r="S7875">
        <v>1</v>
      </c>
    </row>
    <row r="7876" spans="1:19" x14ac:dyDescent="0.25">
      <c r="A7876">
        <v>144463</v>
      </c>
      <c r="B7876" t="s">
        <v>18</v>
      </c>
      <c r="C7876" t="s">
        <v>64</v>
      </c>
      <c r="D7876" t="s">
        <v>16</v>
      </c>
      <c r="E7876" t="s">
        <v>65</v>
      </c>
      <c r="F7876" t="s">
        <v>70</v>
      </c>
      <c r="G7876" t="s">
        <v>71</v>
      </c>
      <c r="H7876">
        <v>0.23914104612635201</v>
      </c>
      <c r="I7876">
        <v>0</v>
      </c>
      <c r="J7876" t="s">
        <v>19</v>
      </c>
      <c r="K7876">
        <v>0</v>
      </c>
      <c r="L7876">
        <v>1</v>
      </c>
      <c r="M7876">
        <v>32765</v>
      </c>
      <c r="N7876">
        <v>9000</v>
      </c>
      <c r="O7876" t="s">
        <v>68</v>
      </c>
      <c r="P7876">
        <v>0</v>
      </c>
      <c r="Q7876">
        <v>0</v>
      </c>
      <c r="R7876">
        <v>0</v>
      </c>
      <c r="S7876">
        <v>1</v>
      </c>
    </row>
    <row r="7877" spans="1:19" x14ac:dyDescent="0.25">
      <c r="A7877">
        <v>770040</v>
      </c>
      <c r="B7877" t="s">
        <v>15</v>
      </c>
      <c r="C7877" t="s">
        <v>69</v>
      </c>
      <c r="D7877" t="s">
        <v>16</v>
      </c>
      <c r="E7877" t="s">
        <v>76</v>
      </c>
      <c r="F7877" t="s">
        <v>73</v>
      </c>
      <c r="G7877" t="s">
        <v>67</v>
      </c>
      <c r="H7877">
        <v>0.41168602270807098</v>
      </c>
      <c r="I7877">
        <v>1</v>
      </c>
      <c r="J7877" t="s">
        <v>19</v>
      </c>
      <c r="K7877">
        <v>1</v>
      </c>
      <c r="L7877">
        <v>1</v>
      </c>
      <c r="M7877">
        <v>10238</v>
      </c>
      <c r="N7877">
        <v>11000</v>
      </c>
      <c r="O7877" t="s">
        <v>78</v>
      </c>
      <c r="P7877">
        <v>4</v>
      </c>
      <c r="Q7877">
        <v>2</v>
      </c>
      <c r="R7877">
        <v>4</v>
      </c>
      <c r="S7877">
        <v>0</v>
      </c>
    </row>
    <row r="7878" spans="1:19" x14ac:dyDescent="0.25">
      <c r="A7878">
        <v>27172</v>
      </c>
      <c r="B7878" t="s">
        <v>21</v>
      </c>
      <c r="C7878" t="s">
        <v>69</v>
      </c>
      <c r="D7878" t="s">
        <v>16</v>
      </c>
      <c r="E7878" t="s">
        <v>75</v>
      </c>
      <c r="F7878" t="s">
        <v>73</v>
      </c>
      <c r="G7878" t="s">
        <v>67</v>
      </c>
      <c r="I7878">
        <v>1</v>
      </c>
      <c r="J7878" t="s">
        <v>19</v>
      </c>
      <c r="K7878">
        <v>1</v>
      </c>
      <c r="L7878">
        <v>0</v>
      </c>
      <c r="M7878">
        <v>10238</v>
      </c>
      <c r="N7878">
        <v>12000</v>
      </c>
      <c r="O7878" t="s">
        <v>68</v>
      </c>
      <c r="P7878">
        <v>3</v>
      </c>
      <c r="Q7878">
        <v>0</v>
      </c>
      <c r="R7878">
        <v>2</v>
      </c>
      <c r="S7878">
        <v>0</v>
      </c>
    </row>
    <row r="7879" spans="1:19" x14ac:dyDescent="0.25">
      <c r="A7879">
        <v>675038</v>
      </c>
      <c r="B7879" t="s">
        <v>20</v>
      </c>
      <c r="C7879" t="s">
        <v>69</v>
      </c>
      <c r="D7879" t="s">
        <v>16</v>
      </c>
      <c r="E7879" t="s">
        <v>74</v>
      </c>
      <c r="F7879" t="s">
        <v>66</v>
      </c>
      <c r="G7879" t="s">
        <v>77</v>
      </c>
      <c r="H7879">
        <v>0.53490127759933603</v>
      </c>
      <c r="I7879">
        <v>1</v>
      </c>
      <c r="J7879" t="s">
        <v>17</v>
      </c>
      <c r="K7879">
        <v>0</v>
      </c>
      <c r="L7879">
        <v>1</v>
      </c>
      <c r="M7879">
        <v>32765</v>
      </c>
      <c r="O7879" t="s">
        <v>68</v>
      </c>
      <c r="P7879">
        <v>4</v>
      </c>
      <c r="Q7879">
        <v>0</v>
      </c>
      <c r="R7879">
        <v>0</v>
      </c>
      <c r="S7879">
        <v>0</v>
      </c>
    </row>
    <row r="7880" spans="1:19" x14ac:dyDescent="0.25">
      <c r="A7880">
        <v>471153</v>
      </c>
      <c r="B7880" t="s">
        <v>15</v>
      </c>
      <c r="C7880" t="s">
        <v>69</v>
      </c>
      <c r="D7880" t="s">
        <v>16</v>
      </c>
      <c r="E7880" t="s">
        <v>74</v>
      </c>
      <c r="F7880" t="s">
        <v>73</v>
      </c>
      <c r="G7880" t="s">
        <v>67</v>
      </c>
      <c r="H7880">
        <v>0.59255004173207404</v>
      </c>
      <c r="I7880">
        <v>1</v>
      </c>
      <c r="J7880" t="s">
        <v>17</v>
      </c>
      <c r="K7880">
        <v>1</v>
      </c>
      <c r="L7880">
        <v>1</v>
      </c>
      <c r="M7880">
        <v>10238</v>
      </c>
      <c r="N7880">
        <v>9000</v>
      </c>
      <c r="O7880" t="s">
        <v>68</v>
      </c>
      <c r="P7880">
        <v>3</v>
      </c>
      <c r="Q7880">
        <v>0</v>
      </c>
      <c r="R7880">
        <v>6</v>
      </c>
      <c r="S7880">
        <v>0</v>
      </c>
    </row>
    <row r="7881" spans="1:19" x14ac:dyDescent="0.25">
      <c r="A7881">
        <v>840919</v>
      </c>
      <c r="B7881" t="s">
        <v>21</v>
      </c>
      <c r="C7881" t="s">
        <v>69</v>
      </c>
      <c r="D7881" t="s">
        <v>16</v>
      </c>
      <c r="E7881" t="s">
        <v>75</v>
      </c>
      <c r="F7881" t="s">
        <v>66</v>
      </c>
      <c r="G7881" t="s">
        <v>67</v>
      </c>
      <c r="H7881">
        <v>0.51531446442861395</v>
      </c>
      <c r="I7881">
        <v>1</v>
      </c>
      <c r="J7881" t="s">
        <v>19</v>
      </c>
      <c r="K7881">
        <v>1</v>
      </c>
      <c r="L7881">
        <v>1</v>
      </c>
      <c r="M7881">
        <v>10238</v>
      </c>
      <c r="N7881">
        <v>10000</v>
      </c>
      <c r="O7881" t="s">
        <v>78</v>
      </c>
      <c r="P7881">
        <v>6</v>
      </c>
      <c r="Q7881">
        <v>0</v>
      </c>
      <c r="R7881">
        <v>3</v>
      </c>
      <c r="S7881">
        <v>0</v>
      </c>
    </row>
    <row r="7882" spans="1:19" x14ac:dyDescent="0.25">
      <c r="A7882">
        <v>917715</v>
      </c>
      <c r="B7882" t="s">
        <v>18</v>
      </c>
      <c r="C7882" t="s">
        <v>69</v>
      </c>
      <c r="D7882" t="s">
        <v>22</v>
      </c>
      <c r="E7882" t="s">
        <v>65</v>
      </c>
      <c r="F7882" t="s">
        <v>66</v>
      </c>
      <c r="G7882" t="s">
        <v>72</v>
      </c>
      <c r="H7882">
        <v>0.46367830958245998</v>
      </c>
      <c r="I7882">
        <v>0</v>
      </c>
      <c r="J7882" t="s">
        <v>19</v>
      </c>
      <c r="K7882">
        <v>0</v>
      </c>
      <c r="L7882">
        <v>0</v>
      </c>
      <c r="M7882">
        <v>10238</v>
      </c>
      <c r="N7882">
        <v>15000</v>
      </c>
      <c r="O7882" t="s">
        <v>68</v>
      </c>
      <c r="P7882">
        <v>0</v>
      </c>
      <c r="Q7882">
        <v>0</v>
      </c>
      <c r="R7882">
        <v>0</v>
      </c>
      <c r="S7882">
        <v>1</v>
      </c>
    </row>
    <row r="7883" spans="1:19" x14ac:dyDescent="0.25">
      <c r="A7883">
        <v>102787</v>
      </c>
      <c r="B7883" t="s">
        <v>21</v>
      </c>
      <c r="C7883" t="s">
        <v>64</v>
      </c>
      <c r="D7883" t="s">
        <v>16</v>
      </c>
      <c r="E7883" t="s">
        <v>75</v>
      </c>
      <c r="F7883" t="s">
        <v>66</v>
      </c>
      <c r="G7883" t="s">
        <v>77</v>
      </c>
      <c r="H7883">
        <v>0.62498599207495598</v>
      </c>
      <c r="I7883">
        <v>0</v>
      </c>
      <c r="J7883" t="s">
        <v>19</v>
      </c>
      <c r="K7883">
        <v>1</v>
      </c>
      <c r="L7883">
        <v>1</v>
      </c>
      <c r="M7883">
        <v>10238</v>
      </c>
      <c r="N7883">
        <v>13000</v>
      </c>
      <c r="O7883" t="s">
        <v>68</v>
      </c>
      <c r="P7883">
        <v>1</v>
      </c>
      <c r="Q7883">
        <v>1</v>
      </c>
      <c r="R7883">
        <v>4</v>
      </c>
      <c r="S7883">
        <v>0</v>
      </c>
    </row>
    <row r="7884" spans="1:19" x14ac:dyDescent="0.25">
      <c r="A7884">
        <v>736705</v>
      </c>
      <c r="B7884" t="s">
        <v>21</v>
      </c>
      <c r="C7884" t="s">
        <v>64</v>
      </c>
      <c r="D7884" t="s">
        <v>16</v>
      </c>
      <c r="E7884" t="s">
        <v>75</v>
      </c>
      <c r="F7884" t="s">
        <v>66</v>
      </c>
      <c r="G7884" t="s">
        <v>67</v>
      </c>
      <c r="H7884">
        <v>0.59836657739491494</v>
      </c>
      <c r="I7884">
        <v>0</v>
      </c>
      <c r="J7884" t="s">
        <v>17</v>
      </c>
      <c r="K7884">
        <v>0</v>
      </c>
      <c r="L7884">
        <v>0</v>
      </c>
      <c r="M7884">
        <v>10238</v>
      </c>
      <c r="N7884">
        <v>15000</v>
      </c>
      <c r="O7884" t="s">
        <v>68</v>
      </c>
      <c r="P7884">
        <v>3</v>
      </c>
      <c r="Q7884">
        <v>0</v>
      </c>
      <c r="R7884">
        <v>0</v>
      </c>
      <c r="S7884">
        <v>0</v>
      </c>
    </row>
    <row r="7885" spans="1:19" x14ac:dyDescent="0.25">
      <c r="A7885">
        <v>894809</v>
      </c>
      <c r="B7885" t="s">
        <v>20</v>
      </c>
      <c r="C7885" t="s">
        <v>64</v>
      </c>
      <c r="D7885" t="s">
        <v>16</v>
      </c>
      <c r="E7885" t="s">
        <v>74</v>
      </c>
      <c r="F7885" t="s">
        <v>66</v>
      </c>
      <c r="G7885" t="s">
        <v>77</v>
      </c>
      <c r="H7885">
        <v>0.60591395843878504</v>
      </c>
      <c r="I7885">
        <v>1</v>
      </c>
      <c r="J7885" t="s">
        <v>19</v>
      </c>
      <c r="K7885">
        <v>0</v>
      </c>
      <c r="L7885">
        <v>1</v>
      </c>
      <c r="M7885">
        <v>10238</v>
      </c>
      <c r="O7885" t="s">
        <v>68</v>
      </c>
      <c r="P7885">
        <v>0</v>
      </c>
      <c r="Q7885">
        <v>0</v>
      </c>
      <c r="R7885">
        <v>0</v>
      </c>
      <c r="S7885">
        <v>0</v>
      </c>
    </row>
    <row r="7886" spans="1:19" x14ac:dyDescent="0.25">
      <c r="A7886">
        <v>572200</v>
      </c>
      <c r="B7886" t="s">
        <v>21</v>
      </c>
      <c r="C7886" t="s">
        <v>64</v>
      </c>
      <c r="D7886" t="s">
        <v>16</v>
      </c>
      <c r="E7886" t="s">
        <v>75</v>
      </c>
      <c r="F7886" t="s">
        <v>66</v>
      </c>
      <c r="G7886" t="s">
        <v>67</v>
      </c>
      <c r="H7886">
        <v>0.55587081255267201</v>
      </c>
      <c r="I7886">
        <v>0</v>
      </c>
      <c r="J7886" t="s">
        <v>19</v>
      </c>
      <c r="K7886">
        <v>0</v>
      </c>
      <c r="L7886">
        <v>0</v>
      </c>
      <c r="M7886">
        <v>32765</v>
      </c>
      <c r="N7886">
        <v>11000</v>
      </c>
      <c r="O7886" t="s">
        <v>68</v>
      </c>
      <c r="P7886">
        <v>3</v>
      </c>
      <c r="Q7886">
        <v>0</v>
      </c>
      <c r="R7886">
        <v>1</v>
      </c>
      <c r="S7886">
        <v>0</v>
      </c>
    </row>
    <row r="7887" spans="1:19" x14ac:dyDescent="0.25">
      <c r="A7887">
        <v>254017</v>
      </c>
      <c r="B7887" t="s">
        <v>21</v>
      </c>
      <c r="C7887" t="s">
        <v>64</v>
      </c>
      <c r="D7887" t="s">
        <v>22</v>
      </c>
      <c r="E7887" t="s">
        <v>75</v>
      </c>
      <c r="F7887" t="s">
        <v>73</v>
      </c>
      <c r="G7887" t="s">
        <v>67</v>
      </c>
      <c r="H7887">
        <v>0.59862807427433695</v>
      </c>
      <c r="I7887">
        <v>1</v>
      </c>
      <c r="J7887" t="s">
        <v>17</v>
      </c>
      <c r="K7887">
        <v>1</v>
      </c>
      <c r="L7887">
        <v>0</v>
      </c>
      <c r="M7887">
        <v>32765</v>
      </c>
      <c r="N7887">
        <v>8000</v>
      </c>
      <c r="O7887" t="s">
        <v>68</v>
      </c>
      <c r="P7887">
        <v>3</v>
      </c>
      <c r="Q7887">
        <v>1</v>
      </c>
      <c r="R7887">
        <v>0</v>
      </c>
      <c r="S7887">
        <v>0</v>
      </c>
    </row>
    <row r="7888" spans="1:19" x14ac:dyDescent="0.25">
      <c r="A7888">
        <v>446717</v>
      </c>
      <c r="B7888" t="s">
        <v>15</v>
      </c>
      <c r="C7888" t="s">
        <v>69</v>
      </c>
      <c r="D7888" t="s">
        <v>16</v>
      </c>
      <c r="E7888" t="s">
        <v>76</v>
      </c>
      <c r="F7888" t="s">
        <v>66</v>
      </c>
      <c r="G7888" t="s">
        <v>67</v>
      </c>
      <c r="H7888">
        <v>0.593756745117204</v>
      </c>
      <c r="I7888">
        <v>1</v>
      </c>
      <c r="J7888" t="s">
        <v>19</v>
      </c>
      <c r="K7888">
        <v>1</v>
      </c>
      <c r="L7888">
        <v>1</v>
      </c>
      <c r="M7888">
        <v>10238</v>
      </c>
      <c r="N7888">
        <v>10000</v>
      </c>
      <c r="O7888" t="s">
        <v>68</v>
      </c>
      <c r="P7888">
        <v>2</v>
      </c>
      <c r="Q7888">
        <v>1</v>
      </c>
      <c r="R7888">
        <v>4</v>
      </c>
      <c r="S7888">
        <v>0</v>
      </c>
    </row>
    <row r="7889" spans="1:19" x14ac:dyDescent="0.25">
      <c r="A7889">
        <v>383222</v>
      </c>
      <c r="B7889" t="s">
        <v>18</v>
      </c>
      <c r="C7889" t="s">
        <v>69</v>
      </c>
      <c r="D7889" t="s">
        <v>16</v>
      </c>
      <c r="E7889" t="s">
        <v>65</v>
      </c>
      <c r="F7889" t="s">
        <v>73</v>
      </c>
      <c r="G7889" t="s">
        <v>77</v>
      </c>
      <c r="H7889">
        <v>0.35026940270847801</v>
      </c>
      <c r="I7889">
        <v>1</v>
      </c>
      <c r="J7889" t="s">
        <v>17</v>
      </c>
      <c r="K7889">
        <v>0</v>
      </c>
      <c r="L7889">
        <v>1</v>
      </c>
      <c r="M7889">
        <v>10238</v>
      </c>
      <c r="O7889" t="s">
        <v>68</v>
      </c>
      <c r="P7889">
        <v>0</v>
      </c>
      <c r="Q7889">
        <v>0</v>
      </c>
      <c r="R7889">
        <v>0</v>
      </c>
      <c r="S7889">
        <v>0</v>
      </c>
    </row>
    <row r="7890" spans="1:19" x14ac:dyDescent="0.25">
      <c r="A7890">
        <v>603</v>
      </c>
      <c r="B7890" t="s">
        <v>20</v>
      </c>
      <c r="C7890" t="s">
        <v>64</v>
      </c>
      <c r="D7890" t="s">
        <v>22</v>
      </c>
      <c r="E7890" t="s">
        <v>74</v>
      </c>
      <c r="F7890" t="s">
        <v>70</v>
      </c>
      <c r="G7890" t="s">
        <v>71</v>
      </c>
      <c r="I7890">
        <v>0</v>
      </c>
      <c r="J7890" t="s">
        <v>19</v>
      </c>
      <c r="K7890">
        <v>0</v>
      </c>
      <c r="L7890">
        <v>1</v>
      </c>
      <c r="M7890">
        <v>10238</v>
      </c>
      <c r="N7890">
        <v>11000</v>
      </c>
      <c r="O7890" t="s">
        <v>78</v>
      </c>
      <c r="P7890">
        <v>1</v>
      </c>
      <c r="Q7890">
        <v>0</v>
      </c>
      <c r="R7890">
        <v>0</v>
      </c>
      <c r="S7890">
        <v>0</v>
      </c>
    </row>
    <row r="7891" spans="1:19" x14ac:dyDescent="0.25">
      <c r="A7891">
        <v>323834</v>
      </c>
      <c r="B7891" t="s">
        <v>21</v>
      </c>
      <c r="C7891" t="s">
        <v>69</v>
      </c>
      <c r="D7891" t="s">
        <v>16</v>
      </c>
      <c r="E7891" t="s">
        <v>74</v>
      </c>
      <c r="F7891" t="s">
        <v>66</v>
      </c>
      <c r="G7891" t="s">
        <v>67</v>
      </c>
      <c r="H7891">
        <v>0.28771533226162099</v>
      </c>
      <c r="I7891">
        <v>1</v>
      </c>
      <c r="J7891" t="s">
        <v>17</v>
      </c>
      <c r="K7891">
        <v>0</v>
      </c>
      <c r="L7891">
        <v>1</v>
      </c>
      <c r="M7891">
        <v>32765</v>
      </c>
      <c r="N7891">
        <v>11000</v>
      </c>
      <c r="O7891" t="s">
        <v>68</v>
      </c>
      <c r="P7891">
        <v>2</v>
      </c>
      <c r="Q7891">
        <v>2</v>
      </c>
      <c r="R7891">
        <v>2</v>
      </c>
      <c r="S7891">
        <v>1</v>
      </c>
    </row>
    <row r="7892" spans="1:19" x14ac:dyDescent="0.25">
      <c r="A7892">
        <v>792189</v>
      </c>
      <c r="B7892" t="s">
        <v>21</v>
      </c>
      <c r="C7892" t="s">
        <v>64</v>
      </c>
      <c r="D7892" t="s">
        <v>16</v>
      </c>
      <c r="E7892" t="s">
        <v>75</v>
      </c>
      <c r="F7892" t="s">
        <v>70</v>
      </c>
      <c r="G7892" t="s">
        <v>77</v>
      </c>
      <c r="H7892">
        <v>0.58951705383839703</v>
      </c>
      <c r="I7892">
        <v>1</v>
      </c>
      <c r="J7892" t="s">
        <v>17</v>
      </c>
      <c r="K7892">
        <v>0</v>
      </c>
      <c r="L7892">
        <v>1</v>
      </c>
      <c r="M7892">
        <v>32765</v>
      </c>
      <c r="N7892">
        <v>14000</v>
      </c>
      <c r="O7892" t="s">
        <v>68</v>
      </c>
      <c r="P7892">
        <v>1</v>
      </c>
      <c r="Q7892">
        <v>0</v>
      </c>
      <c r="R7892">
        <v>0</v>
      </c>
      <c r="S7892">
        <v>0</v>
      </c>
    </row>
    <row r="7893" spans="1:19" x14ac:dyDescent="0.25">
      <c r="A7893">
        <v>898565</v>
      </c>
      <c r="B7893" t="s">
        <v>18</v>
      </c>
      <c r="C7893" t="s">
        <v>64</v>
      </c>
      <c r="D7893" t="s">
        <v>16</v>
      </c>
      <c r="E7893" t="s">
        <v>65</v>
      </c>
      <c r="F7893" t="s">
        <v>73</v>
      </c>
      <c r="G7893" t="s">
        <v>77</v>
      </c>
      <c r="H7893">
        <v>0.60916937131565696</v>
      </c>
      <c r="I7893">
        <v>1</v>
      </c>
      <c r="J7893" t="s">
        <v>19</v>
      </c>
      <c r="K7893">
        <v>0</v>
      </c>
      <c r="L7893">
        <v>0</v>
      </c>
      <c r="M7893">
        <v>10238</v>
      </c>
      <c r="N7893">
        <v>17000</v>
      </c>
      <c r="O7893" t="s">
        <v>68</v>
      </c>
      <c r="P7893">
        <v>0</v>
      </c>
      <c r="Q7893">
        <v>0</v>
      </c>
      <c r="R7893">
        <v>0</v>
      </c>
      <c r="S7893">
        <v>0</v>
      </c>
    </row>
    <row r="7894" spans="1:19" x14ac:dyDescent="0.25">
      <c r="A7894">
        <v>200777</v>
      </c>
      <c r="B7894" t="s">
        <v>15</v>
      </c>
      <c r="C7894" t="s">
        <v>69</v>
      </c>
      <c r="D7894" t="s">
        <v>16</v>
      </c>
      <c r="E7894" t="s">
        <v>74</v>
      </c>
      <c r="F7894" t="s">
        <v>73</v>
      </c>
      <c r="G7894" t="s">
        <v>67</v>
      </c>
      <c r="H7894">
        <v>0.64575500606691105</v>
      </c>
      <c r="I7894">
        <v>1</v>
      </c>
      <c r="J7894" t="s">
        <v>17</v>
      </c>
      <c r="K7894">
        <v>1</v>
      </c>
      <c r="L7894">
        <v>1</v>
      </c>
      <c r="M7894">
        <v>32765</v>
      </c>
      <c r="N7894">
        <v>9000</v>
      </c>
      <c r="O7894" t="s">
        <v>68</v>
      </c>
      <c r="P7894">
        <v>2</v>
      </c>
      <c r="Q7894">
        <v>0</v>
      </c>
      <c r="R7894">
        <v>0</v>
      </c>
      <c r="S7894">
        <v>0</v>
      </c>
    </row>
    <row r="7895" spans="1:19" x14ac:dyDescent="0.25">
      <c r="A7895">
        <v>878774</v>
      </c>
      <c r="B7895" t="s">
        <v>20</v>
      </c>
      <c r="C7895" t="s">
        <v>64</v>
      </c>
      <c r="D7895" t="s">
        <v>16</v>
      </c>
      <c r="E7895" t="s">
        <v>65</v>
      </c>
      <c r="F7895" t="s">
        <v>70</v>
      </c>
      <c r="G7895" t="s">
        <v>71</v>
      </c>
      <c r="I7895">
        <v>1</v>
      </c>
      <c r="J7895" t="s">
        <v>19</v>
      </c>
      <c r="K7895">
        <v>1</v>
      </c>
      <c r="L7895">
        <v>1</v>
      </c>
      <c r="M7895">
        <v>10238</v>
      </c>
      <c r="N7895">
        <v>11000</v>
      </c>
      <c r="O7895" t="s">
        <v>68</v>
      </c>
      <c r="P7895">
        <v>0</v>
      </c>
      <c r="Q7895">
        <v>0</v>
      </c>
      <c r="R7895">
        <v>0</v>
      </c>
      <c r="S7895">
        <v>0</v>
      </c>
    </row>
    <row r="7896" spans="1:19" x14ac:dyDescent="0.25">
      <c r="A7896">
        <v>267329</v>
      </c>
      <c r="B7896" t="s">
        <v>15</v>
      </c>
      <c r="C7896" t="s">
        <v>64</v>
      </c>
      <c r="D7896" t="s">
        <v>16</v>
      </c>
      <c r="E7896" t="s">
        <v>74</v>
      </c>
      <c r="F7896" t="s">
        <v>66</v>
      </c>
      <c r="G7896" t="s">
        <v>67</v>
      </c>
      <c r="H7896">
        <v>0.54238417078915402</v>
      </c>
      <c r="I7896">
        <v>1</v>
      </c>
      <c r="J7896" t="s">
        <v>19</v>
      </c>
      <c r="K7896">
        <v>1</v>
      </c>
      <c r="L7896">
        <v>1</v>
      </c>
      <c r="M7896">
        <v>10238</v>
      </c>
      <c r="N7896">
        <v>10000</v>
      </c>
      <c r="O7896" t="s">
        <v>68</v>
      </c>
      <c r="P7896">
        <v>1</v>
      </c>
      <c r="Q7896">
        <v>0</v>
      </c>
      <c r="R7896">
        <v>2</v>
      </c>
      <c r="S7896">
        <v>0</v>
      </c>
    </row>
    <row r="7897" spans="1:19" x14ac:dyDescent="0.25">
      <c r="A7897">
        <v>524391</v>
      </c>
      <c r="B7897" t="s">
        <v>20</v>
      </c>
      <c r="C7897" t="s">
        <v>69</v>
      </c>
      <c r="D7897" t="s">
        <v>22</v>
      </c>
      <c r="E7897" t="s">
        <v>74</v>
      </c>
      <c r="F7897" t="s">
        <v>66</v>
      </c>
      <c r="G7897" t="s">
        <v>71</v>
      </c>
      <c r="H7897">
        <v>0.47428525843207597</v>
      </c>
      <c r="I7897">
        <v>1</v>
      </c>
      <c r="J7897" t="s">
        <v>19</v>
      </c>
      <c r="K7897">
        <v>0</v>
      </c>
      <c r="L7897">
        <v>0</v>
      </c>
      <c r="M7897">
        <v>10238</v>
      </c>
      <c r="N7897">
        <v>12000</v>
      </c>
      <c r="O7897" t="s">
        <v>78</v>
      </c>
      <c r="P7897">
        <v>1</v>
      </c>
      <c r="Q7897">
        <v>0</v>
      </c>
      <c r="R7897">
        <v>3</v>
      </c>
      <c r="S7897">
        <v>0</v>
      </c>
    </row>
    <row r="7898" spans="1:19" x14ac:dyDescent="0.25">
      <c r="A7898">
        <v>25415</v>
      </c>
      <c r="B7898" t="s">
        <v>18</v>
      </c>
      <c r="C7898" t="s">
        <v>69</v>
      </c>
      <c r="D7898" t="s">
        <v>22</v>
      </c>
      <c r="E7898" t="s">
        <v>65</v>
      </c>
      <c r="F7898" t="s">
        <v>70</v>
      </c>
      <c r="G7898" t="s">
        <v>71</v>
      </c>
      <c r="H7898">
        <v>0.25500474534019202</v>
      </c>
      <c r="I7898">
        <v>0</v>
      </c>
      <c r="J7898" t="s">
        <v>19</v>
      </c>
      <c r="K7898">
        <v>0</v>
      </c>
      <c r="L7898">
        <v>1</v>
      </c>
      <c r="M7898">
        <v>32765</v>
      </c>
      <c r="N7898">
        <v>10000</v>
      </c>
      <c r="O7898" t="s">
        <v>68</v>
      </c>
      <c r="P7898">
        <v>0</v>
      </c>
      <c r="Q7898">
        <v>0</v>
      </c>
      <c r="R7898">
        <v>0</v>
      </c>
      <c r="S7898">
        <v>1</v>
      </c>
    </row>
    <row r="7899" spans="1:19" x14ac:dyDescent="0.25">
      <c r="A7899">
        <v>461865</v>
      </c>
      <c r="B7899" t="s">
        <v>20</v>
      </c>
      <c r="C7899" t="s">
        <v>64</v>
      </c>
      <c r="D7899" t="s">
        <v>16</v>
      </c>
      <c r="E7899" t="s">
        <v>74</v>
      </c>
      <c r="F7899" t="s">
        <v>70</v>
      </c>
      <c r="G7899" t="s">
        <v>72</v>
      </c>
      <c r="H7899">
        <v>0.58695212157963195</v>
      </c>
      <c r="I7899">
        <v>1</v>
      </c>
      <c r="J7899" t="s">
        <v>19</v>
      </c>
      <c r="K7899">
        <v>1</v>
      </c>
      <c r="L7899">
        <v>1</v>
      </c>
      <c r="M7899">
        <v>32765</v>
      </c>
      <c r="N7899">
        <v>8000</v>
      </c>
      <c r="O7899" t="s">
        <v>68</v>
      </c>
      <c r="P7899">
        <v>2</v>
      </c>
      <c r="Q7899">
        <v>1</v>
      </c>
      <c r="R7899">
        <v>1</v>
      </c>
      <c r="S7899">
        <v>0</v>
      </c>
    </row>
    <row r="7900" spans="1:19" x14ac:dyDescent="0.25">
      <c r="A7900">
        <v>489044</v>
      </c>
      <c r="B7900" t="s">
        <v>18</v>
      </c>
      <c r="C7900" t="s">
        <v>69</v>
      </c>
      <c r="D7900" t="s">
        <v>16</v>
      </c>
      <c r="E7900" t="s">
        <v>65</v>
      </c>
      <c r="F7900" t="s">
        <v>73</v>
      </c>
      <c r="G7900" t="s">
        <v>72</v>
      </c>
      <c r="H7900">
        <v>0.38011575826298499</v>
      </c>
      <c r="I7900">
        <v>1</v>
      </c>
      <c r="J7900" t="s">
        <v>19</v>
      </c>
      <c r="K7900">
        <v>0</v>
      </c>
      <c r="L7900">
        <v>0</v>
      </c>
      <c r="M7900">
        <v>10238</v>
      </c>
      <c r="N7900">
        <v>17000</v>
      </c>
      <c r="O7900" t="s">
        <v>68</v>
      </c>
      <c r="P7900">
        <v>0</v>
      </c>
      <c r="Q7900">
        <v>0</v>
      </c>
      <c r="R7900">
        <v>0</v>
      </c>
      <c r="S7900">
        <v>1</v>
      </c>
    </row>
    <row r="7901" spans="1:19" x14ac:dyDescent="0.25">
      <c r="A7901">
        <v>434035</v>
      </c>
      <c r="B7901" t="s">
        <v>20</v>
      </c>
      <c r="C7901" t="s">
        <v>69</v>
      </c>
      <c r="D7901" t="s">
        <v>16</v>
      </c>
      <c r="E7901" t="s">
        <v>65</v>
      </c>
      <c r="F7901" t="s">
        <v>73</v>
      </c>
      <c r="G7901" t="s">
        <v>77</v>
      </c>
      <c r="I7901">
        <v>0</v>
      </c>
      <c r="J7901" t="s">
        <v>19</v>
      </c>
      <c r="K7901">
        <v>1</v>
      </c>
      <c r="L7901">
        <v>1</v>
      </c>
      <c r="M7901">
        <v>10238</v>
      </c>
      <c r="N7901">
        <v>11000</v>
      </c>
      <c r="O7901" t="s">
        <v>68</v>
      </c>
      <c r="P7901">
        <v>0</v>
      </c>
      <c r="Q7901">
        <v>0</v>
      </c>
      <c r="R7901">
        <v>0</v>
      </c>
      <c r="S7901">
        <v>1</v>
      </c>
    </row>
    <row r="7902" spans="1:19" x14ac:dyDescent="0.25">
      <c r="A7902">
        <v>614546</v>
      </c>
      <c r="B7902" t="s">
        <v>15</v>
      </c>
      <c r="C7902" t="s">
        <v>64</v>
      </c>
      <c r="D7902" t="s">
        <v>16</v>
      </c>
      <c r="E7902" t="s">
        <v>75</v>
      </c>
      <c r="F7902" t="s">
        <v>73</v>
      </c>
      <c r="G7902" t="s">
        <v>67</v>
      </c>
      <c r="H7902">
        <v>0.62369730750263497</v>
      </c>
      <c r="I7902">
        <v>1</v>
      </c>
      <c r="J7902" t="s">
        <v>17</v>
      </c>
      <c r="K7902">
        <v>1</v>
      </c>
      <c r="L7902">
        <v>1</v>
      </c>
      <c r="M7902">
        <v>10238</v>
      </c>
      <c r="N7902">
        <v>12000</v>
      </c>
      <c r="O7902" t="s">
        <v>68</v>
      </c>
      <c r="P7902">
        <v>1</v>
      </c>
      <c r="Q7902">
        <v>0</v>
      </c>
      <c r="R7902">
        <v>1</v>
      </c>
      <c r="S7902">
        <v>0</v>
      </c>
    </row>
    <row r="7903" spans="1:19" x14ac:dyDescent="0.25">
      <c r="A7903">
        <v>835797</v>
      </c>
      <c r="B7903" t="s">
        <v>21</v>
      </c>
      <c r="C7903" t="s">
        <v>64</v>
      </c>
      <c r="D7903" t="s">
        <v>22</v>
      </c>
      <c r="E7903" t="s">
        <v>75</v>
      </c>
      <c r="F7903" t="s">
        <v>70</v>
      </c>
      <c r="G7903" t="s">
        <v>72</v>
      </c>
      <c r="H7903">
        <v>0.573094031809667</v>
      </c>
      <c r="I7903">
        <v>0</v>
      </c>
      <c r="J7903" t="s">
        <v>19</v>
      </c>
      <c r="K7903">
        <v>1</v>
      </c>
      <c r="L7903">
        <v>1</v>
      </c>
      <c r="M7903">
        <v>32765</v>
      </c>
      <c r="N7903">
        <v>9000</v>
      </c>
      <c r="O7903" t="s">
        <v>68</v>
      </c>
      <c r="P7903">
        <v>3</v>
      </c>
      <c r="Q7903">
        <v>1</v>
      </c>
      <c r="R7903">
        <v>1</v>
      </c>
      <c r="S7903">
        <v>0</v>
      </c>
    </row>
    <row r="7904" spans="1:19" x14ac:dyDescent="0.25">
      <c r="A7904">
        <v>710627</v>
      </c>
      <c r="B7904" t="s">
        <v>20</v>
      </c>
      <c r="C7904" t="s">
        <v>69</v>
      </c>
      <c r="D7904" t="s">
        <v>16</v>
      </c>
      <c r="E7904" t="s">
        <v>74</v>
      </c>
      <c r="F7904" t="s">
        <v>73</v>
      </c>
      <c r="G7904" t="s">
        <v>77</v>
      </c>
      <c r="H7904">
        <v>0.53928297938204905</v>
      </c>
      <c r="I7904">
        <v>0</v>
      </c>
      <c r="J7904" t="s">
        <v>19</v>
      </c>
      <c r="K7904">
        <v>0</v>
      </c>
      <c r="L7904">
        <v>0</v>
      </c>
      <c r="M7904">
        <v>10238</v>
      </c>
      <c r="N7904">
        <v>18000</v>
      </c>
      <c r="O7904" t="s">
        <v>68</v>
      </c>
      <c r="P7904">
        <v>1</v>
      </c>
      <c r="Q7904">
        <v>0</v>
      </c>
      <c r="R7904">
        <v>0</v>
      </c>
      <c r="S7904">
        <v>1</v>
      </c>
    </row>
    <row r="7905" spans="1:19" x14ac:dyDescent="0.25">
      <c r="A7905">
        <v>668461</v>
      </c>
      <c r="B7905" t="s">
        <v>20</v>
      </c>
      <c r="C7905" t="s">
        <v>69</v>
      </c>
      <c r="D7905" t="s">
        <v>16</v>
      </c>
      <c r="E7905" t="s">
        <v>74</v>
      </c>
      <c r="F7905" t="s">
        <v>66</v>
      </c>
      <c r="G7905" t="s">
        <v>72</v>
      </c>
      <c r="H7905">
        <v>0.34228968882477701</v>
      </c>
      <c r="I7905">
        <v>0</v>
      </c>
      <c r="J7905" t="s">
        <v>19</v>
      </c>
      <c r="K7905">
        <v>0</v>
      </c>
      <c r="L7905">
        <v>1</v>
      </c>
      <c r="M7905">
        <v>92101</v>
      </c>
      <c r="N7905">
        <v>10000</v>
      </c>
      <c r="O7905" t="s">
        <v>68</v>
      </c>
      <c r="P7905">
        <v>1</v>
      </c>
      <c r="Q7905">
        <v>0</v>
      </c>
      <c r="R7905">
        <v>1</v>
      </c>
      <c r="S7905">
        <v>1</v>
      </c>
    </row>
    <row r="7906" spans="1:19" x14ac:dyDescent="0.25">
      <c r="A7906">
        <v>365540</v>
      </c>
      <c r="B7906" t="s">
        <v>15</v>
      </c>
      <c r="C7906" t="s">
        <v>64</v>
      </c>
      <c r="D7906" t="s">
        <v>16</v>
      </c>
      <c r="E7906" t="s">
        <v>74</v>
      </c>
      <c r="F7906" t="s">
        <v>73</v>
      </c>
      <c r="G7906" t="s">
        <v>67</v>
      </c>
      <c r="H7906">
        <v>0.85900124113737697</v>
      </c>
      <c r="I7906">
        <v>1</v>
      </c>
      <c r="J7906" t="s">
        <v>17</v>
      </c>
      <c r="K7906">
        <v>0</v>
      </c>
      <c r="L7906">
        <v>0</v>
      </c>
      <c r="M7906">
        <v>10238</v>
      </c>
      <c r="N7906">
        <v>15000</v>
      </c>
      <c r="O7906" t="s">
        <v>68</v>
      </c>
      <c r="P7906">
        <v>1</v>
      </c>
      <c r="Q7906">
        <v>1</v>
      </c>
      <c r="R7906">
        <v>0</v>
      </c>
      <c r="S7906">
        <v>0</v>
      </c>
    </row>
    <row r="7907" spans="1:19" x14ac:dyDescent="0.25">
      <c r="A7907">
        <v>226825</v>
      </c>
      <c r="B7907" t="s">
        <v>20</v>
      </c>
      <c r="C7907" t="s">
        <v>69</v>
      </c>
      <c r="D7907" t="s">
        <v>16</v>
      </c>
      <c r="E7907" t="s">
        <v>74</v>
      </c>
      <c r="F7907" t="s">
        <v>66</v>
      </c>
      <c r="G7907" t="s">
        <v>72</v>
      </c>
      <c r="H7907">
        <v>0.43009321671278</v>
      </c>
      <c r="I7907">
        <v>1</v>
      </c>
      <c r="J7907" t="s">
        <v>19</v>
      </c>
      <c r="K7907">
        <v>1</v>
      </c>
      <c r="L7907">
        <v>1</v>
      </c>
      <c r="M7907">
        <v>10238</v>
      </c>
      <c r="N7907">
        <v>10000</v>
      </c>
      <c r="O7907" t="s">
        <v>68</v>
      </c>
      <c r="P7907">
        <v>1</v>
      </c>
      <c r="Q7907">
        <v>2</v>
      </c>
      <c r="R7907">
        <v>1</v>
      </c>
      <c r="S7907">
        <v>0</v>
      </c>
    </row>
    <row r="7908" spans="1:19" x14ac:dyDescent="0.25">
      <c r="A7908">
        <v>714599</v>
      </c>
      <c r="B7908" t="s">
        <v>15</v>
      </c>
      <c r="C7908" t="s">
        <v>69</v>
      </c>
      <c r="D7908" t="s">
        <v>16</v>
      </c>
      <c r="E7908" t="s">
        <v>65</v>
      </c>
      <c r="F7908" t="s">
        <v>73</v>
      </c>
      <c r="G7908" t="s">
        <v>67</v>
      </c>
      <c r="H7908">
        <v>0.628150107963108</v>
      </c>
      <c r="I7908">
        <v>1</v>
      </c>
      <c r="J7908" t="s">
        <v>19</v>
      </c>
      <c r="K7908">
        <v>0</v>
      </c>
      <c r="L7908">
        <v>1</v>
      </c>
      <c r="M7908">
        <v>10238</v>
      </c>
      <c r="N7908">
        <v>10000</v>
      </c>
      <c r="O7908" t="s">
        <v>68</v>
      </c>
      <c r="P7908">
        <v>0</v>
      </c>
      <c r="Q7908">
        <v>0</v>
      </c>
      <c r="R7908">
        <v>0</v>
      </c>
      <c r="S7908">
        <v>1</v>
      </c>
    </row>
    <row r="7909" spans="1:19" x14ac:dyDescent="0.25">
      <c r="A7909">
        <v>639868</v>
      </c>
      <c r="B7909" t="s">
        <v>18</v>
      </c>
      <c r="C7909" t="s">
        <v>64</v>
      </c>
      <c r="D7909" t="s">
        <v>16</v>
      </c>
      <c r="E7909" t="s">
        <v>65</v>
      </c>
      <c r="F7909" t="s">
        <v>66</v>
      </c>
      <c r="G7909" t="s">
        <v>71</v>
      </c>
      <c r="H7909">
        <v>0.51611859771361801</v>
      </c>
      <c r="I7909">
        <v>0</v>
      </c>
      <c r="J7909" t="s">
        <v>19</v>
      </c>
      <c r="K7909">
        <v>0</v>
      </c>
      <c r="L7909">
        <v>0</v>
      </c>
      <c r="M7909">
        <v>10238</v>
      </c>
      <c r="N7909">
        <v>16000</v>
      </c>
      <c r="O7909" t="s">
        <v>68</v>
      </c>
      <c r="P7909">
        <v>0</v>
      </c>
      <c r="Q7909">
        <v>0</v>
      </c>
      <c r="R7909">
        <v>0</v>
      </c>
      <c r="S7909">
        <v>1</v>
      </c>
    </row>
    <row r="7910" spans="1:19" x14ac:dyDescent="0.25">
      <c r="A7910">
        <v>317838</v>
      </c>
      <c r="B7910" t="s">
        <v>21</v>
      </c>
      <c r="C7910" t="s">
        <v>69</v>
      </c>
      <c r="D7910" t="s">
        <v>16</v>
      </c>
      <c r="E7910" t="s">
        <v>74</v>
      </c>
      <c r="F7910" t="s">
        <v>73</v>
      </c>
      <c r="G7910" t="s">
        <v>67</v>
      </c>
      <c r="H7910">
        <v>0.618652049923338</v>
      </c>
      <c r="I7910">
        <v>1</v>
      </c>
      <c r="J7910" t="s">
        <v>19</v>
      </c>
      <c r="K7910">
        <v>1</v>
      </c>
      <c r="L7910">
        <v>1</v>
      </c>
      <c r="M7910">
        <v>10238</v>
      </c>
      <c r="O7910" t="s">
        <v>68</v>
      </c>
      <c r="P7910">
        <v>1</v>
      </c>
      <c r="Q7910">
        <v>1</v>
      </c>
      <c r="R7910">
        <v>1</v>
      </c>
      <c r="S7910">
        <v>0</v>
      </c>
    </row>
    <row r="7911" spans="1:19" x14ac:dyDescent="0.25">
      <c r="A7911">
        <v>609588</v>
      </c>
      <c r="B7911" t="s">
        <v>15</v>
      </c>
      <c r="C7911" t="s">
        <v>69</v>
      </c>
      <c r="D7911" t="s">
        <v>16</v>
      </c>
      <c r="E7911" t="s">
        <v>76</v>
      </c>
      <c r="F7911" t="s">
        <v>73</v>
      </c>
      <c r="G7911" t="s">
        <v>77</v>
      </c>
      <c r="H7911">
        <v>0.50026668046692702</v>
      </c>
      <c r="I7911">
        <v>1</v>
      </c>
      <c r="J7911" t="s">
        <v>17</v>
      </c>
      <c r="K7911">
        <v>1</v>
      </c>
      <c r="L7911">
        <v>1</v>
      </c>
      <c r="M7911">
        <v>10238</v>
      </c>
      <c r="N7911">
        <v>9000</v>
      </c>
      <c r="O7911" t="s">
        <v>68</v>
      </c>
      <c r="P7911">
        <v>5</v>
      </c>
      <c r="Q7911">
        <v>0</v>
      </c>
      <c r="R7911">
        <v>8</v>
      </c>
      <c r="S7911">
        <v>0</v>
      </c>
    </row>
    <row r="7912" spans="1:19" x14ac:dyDescent="0.25">
      <c r="A7912">
        <v>682324</v>
      </c>
      <c r="B7912" t="s">
        <v>21</v>
      </c>
      <c r="C7912" t="s">
        <v>64</v>
      </c>
      <c r="D7912" t="s">
        <v>16</v>
      </c>
      <c r="E7912" t="s">
        <v>75</v>
      </c>
      <c r="F7912" t="s">
        <v>73</v>
      </c>
      <c r="G7912" t="s">
        <v>67</v>
      </c>
      <c r="H7912">
        <v>0.50429045910359105</v>
      </c>
      <c r="I7912">
        <v>1</v>
      </c>
      <c r="J7912" t="s">
        <v>19</v>
      </c>
      <c r="K7912">
        <v>1</v>
      </c>
      <c r="L7912">
        <v>0</v>
      </c>
      <c r="M7912">
        <v>32765</v>
      </c>
      <c r="N7912">
        <v>9000</v>
      </c>
      <c r="O7912" t="s">
        <v>68</v>
      </c>
      <c r="P7912">
        <v>6</v>
      </c>
      <c r="Q7912">
        <v>0</v>
      </c>
      <c r="R7912">
        <v>1</v>
      </c>
      <c r="S7912">
        <v>0</v>
      </c>
    </row>
    <row r="7913" spans="1:19" x14ac:dyDescent="0.25">
      <c r="A7913">
        <v>646277</v>
      </c>
      <c r="B7913" t="s">
        <v>20</v>
      </c>
      <c r="C7913" t="s">
        <v>64</v>
      </c>
      <c r="D7913" t="s">
        <v>16</v>
      </c>
      <c r="E7913" t="s">
        <v>74</v>
      </c>
      <c r="F7913" t="s">
        <v>73</v>
      </c>
      <c r="G7913" t="s">
        <v>72</v>
      </c>
      <c r="H7913">
        <v>0.45480484272851401</v>
      </c>
      <c r="I7913">
        <v>1</v>
      </c>
      <c r="J7913" t="s">
        <v>19</v>
      </c>
      <c r="K7913">
        <v>0</v>
      </c>
      <c r="L7913">
        <v>1</v>
      </c>
      <c r="M7913">
        <v>92101</v>
      </c>
      <c r="N7913">
        <v>13000</v>
      </c>
      <c r="O7913" t="s">
        <v>68</v>
      </c>
      <c r="P7913">
        <v>2</v>
      </c>
      <c r="Q7913">
        <v>0</v>
      </c>
      <c r="R7913">
        <v>0</v>
      </c>
      <c r="S7913">
        <v>1</v>
      </c>
    </row>
    <row r="7914" spans="1:19" x14ac:dyDescent="0.25">
      <c r="A7914">
        <v>906621</v>
      </c>
      <c r="B7914" t="s">
        <v>20</v>
      </c>
      <c r="C7914" t="s">
        <v>64</v>
      </c>
      <c r="D7914" t="s">
        <v>16</v>
      </c>
      <c r="E7914" t="s">
        <v>74</v>
      </c>
      <c r="F7914" t="s">
        <v>66</v>
      </c>
      <c r="G7914" t="s">
        <v>67</v>
      </c>
      <c r="H7914">
        <v>0.72037660797598202</v>
      </c>
      <c r="I7914">
        <v>1</v>
      </c>
      <c r="J7914" t="s">
        <v>17</v>
      </c>
      <c r="K7914">
        <v>0</v>
      </c>
      <c r="L7914">
        <v>0</v>
      </c>
      <c r="M7914">
        <v>10238</v>
      </c>
      <c r="N7914">
        <v>17000</v>
      </c>
      <c r="O7914" t="s">
        <v>68</v>
      </c>
      <c r="P7914">
        <v>1</v>
      </c>
      <c r="Q7914">
        <v>0</v>
      </c>
      <c r="R7914">
        <v>0</v>
      </c>
      <c r="S7914">
        <v>0</v>
      </c>
    </row>
    <row r="7915" spans="1:19" x14ac:dyDescent="0.25">
      <c r="A7915">
        <v>587020</v>
      </c>
      <c r="B7915" t="s">
        <v>18</v>
      </c>
      <c r="C7915" t="s">
        <v>69</v>
      </c>
      <c r="D7915" t="s">
        <v>16</v>
      </c>
      <c r="E7915" t="s">
        <v>65</v>
      </c>
      <c r="F7915" t="s">
        <v>73</v>
      </c>
      <c r="G7915" t="s">
        <v>72</v>
      </c>
      <c r="H7915">
        <v>0.43268208220131998</v>
      </c>
      <c r="I7915">
        <v>1</v>
      </c>
      <c r="J7915" t="s">
        <v>19</v>
      </c>
      <c r="K7915">
        <v>0</v>
      </c>
      <c r="L7915">
        <v>0</v>
      </c>
      <c r="M7915">
        <v>10238</v>
      </c>
      <c r="N7915">
        <v>14000</v>
      </c>
      <c r="O7915" t="s">
        <v>68</v>
      </c>
      <c r="P7915">
        <v>0</v>
      </c>
      <c r="Q7915">
        <v>0</v>
      </c>
      <c r="R7915">
        <v>0</v>
      </c>
      <c r="S7915">
        <v>1</v>
      </c>
    </row>
    <row r="7916" spans="1:19" x14ac:dyDescent="0.25">
      <c r="A7916">
        <v>298614</v>
      </c>
      <c r="B7916" t="s">
        <v>18</v>
      </c>
      <c r="C7916" t="s">
        <v>69</v>
      </c>
      <c r="D7916" t="s">
        <v>16</v>
      </c>
      <c r="E7916" t="s">
        <v>65</v>
      </c>
      <c r="F7916" t="s">
        <v>73</v>
      </c>
      <c r="G7916" t="s">
        <v>71</v>
      </c>
      <c r="H7916">
        <v>0.46360316142562102</v>
      </c>
      <c r="I7916">
        <v>0</v>
      </c>
      <c r="J7916" t="s">
        <v>19</v>
      </c>
      <c r="K7916">
        <v>0</v>
      </c>
      <c r="L7916">
        <v>0</v>
      </c>
      <c r="M7916">
        <v>32765</v>
      </c>
      <c r="N7916">
        <v>13000</v>
      </c>
      <c r="O7916" t="s">
        <v>68</v>
      </c>
      <c r="P7916">
        <v>0</v>
      </c>
      <c r="Q7916">
        <v>0</v>
      </c>
      <c r="R7916">
        <v>0</v>
      </c>
      <c r="S7916">
        <v>1</v>
      </c>
    </row>
    <row r="7917" spans="1:19" x14ac:dyDescent="0.25">
      <c r="A7917">
        <v>737180</v>
      </c>
      <c r="B7917" t="s">
        <v>15</v>
      </c>
      <c r="C7917" t="s">
        <v>69</v>
      </c>
      <c r="D7917" t="s">
        <v>22</v>
      </c>
      <c r="E7917" t="s">
        <v>76</v>
      </c>
      <c r="F7917" t="s">
        <v>73</v>
      </c>
      <c r="G7917" t="s">
        <v>67</v>
      </c>
      <c r="H7917">
        <v>0.59875552484760597</v>
      </c>
      <c r="I7917">
        <v>1</v>
      </c>
      <c r="J7917" t="s">
        <v>19</v>
      </c>
      <c r="K7917">
        <v>1</v>
      </c>
      <c r="L7917">
        <v>1</v>
      </c>
      <c r="M7917">
        <v>10238</v>
      </c>
      <c r="N7917">
        <v>12000</v>
      </c>
      <c r="O7917" t="s">
        <v>68</v>
      </c>
      <c r="P7917">
        <v>4</v>
      </c>
      <c r="Q7917">
        <v>1</v>
      </c>
      <c r="R7917">
        <v>8</v>
      </c>
      <c r="S7917">
        <v>0</v>
      </c>
    </row>
    <row r="7918" spans="1:19" x14ac:dyDescent="0.25">
      <c r="A7918">
        <v>981486</v>
      </c>
      <c r="B7918" t="s">
        <v>18</v>
      </c>
      <c r="C7918" t="s">
        <v>69</v>
      </c>
      <c r="D7918" t="s">
        <v>16</v>
      </c>
      <c r="E7918" t="s">
        <v>65</v>
      </c>
      <c r="F7918" t="s">
        <v>66</v>
      </c>
      <c r="G7918" t="s">
        <v>72</v>
      </c>
      <c r="H7918">
        <v>0.44690644352983599</v>
      </c>
      <c r="I7918">
        <v>0</v>
      </c>
      <c r="J7918" t="s">
        <v>19</v>
      </c>
      <c r="K7918">
        <v>0</v>
      </c>
      <c r="L7918">
        <v>0</v>
      </c>
      <c r="M7918">
        <v>10238</v>
      </c>
      <c r="O7918" t="s">
        <v>68</v>
      </c>
      <c r="P7918">
        <v>0</v>
      </c>
      <c r="Q7918">
        <v>0</v>
      </c>
      <c r="R7918">
        <v>0</v>
      </c>
      <c r="S7918">
        <v>1</v>
      </c>
    </row>
    <row r="7919" spans="1:19" x14ac:dyDescent="0.25">
      <c r="A7919">
        <v>630758</v>
      </c>
      <c r="B7919" t="s">
        <v>21</v>
      </c>
      <c r="C7919" t="s">
        <v>69</v>
      </c>
      <c r="D7919" t="s">
        <v>16</v>
      </c>
      <c r="E7919" t="s">
        <v>75</v>
      </c>
      <c r="F7919" t="s">
        <v>73</v>
      </c>
      <c r="G7919" t="s">
        <v>67</v>
      </c>
      <c r="H7919">
        <v>0.61144846475811998</v>
      </c>
      <c r="I7919">
        <v>1</v>
      </c>
      <c r="J7919" t="s">
        <v>19</v>
      </c>
      <c r="K7919">
        <v>0</v>
      </c>
      <c r="L7919">
        <v>1</v>
      </c>
      <c r="M7919">
        <v>10238</v>
      </c>
      <c r="N7919">
        <v>11000</v>
      </c>
      <c r="O7919" t="s">
        <v>68</v>
      </c>
      <c r="P7919">
        <v>2</v>
      </c>
      <c r="Q7919">
        <v>0</v>
      </c>
      <c r="R7919">
        <v>0</v>
      </c>
      <c r="S7919">
        <v>0</v>
      </c>
    </row>
    <row r="7920" spans="1:19" x14ac:dyDescent="0.25">
      <c r="A7920">
        <v>896224</v>
      </c>
      <c r="B7920" t="s">
        <v>15</v>
      </c>
      <c r="C7920" t="s">
        <v>64</v>
      </c>
      <c r="D7920" t="s">
        <v>22</v>
      </c>
      <c r="E7920" t="s">
        <v>76</v>
      </c>
      <c r="F7920" t="s">
        <v>66</v>
      </c>
      <c r="G7920" t="s">
        <v>67</v>
      </c>
      <c r="H7920">
        <v>0.66195853317189501</v>
      </c>
      <c r="I7920">
        <v>1</v>
      </c>
      <c r="J7920" t="s">
        <v>17</v>
      </c>
      <c r="K7920">
        <v>0</v>
      </c>
      <c r="L7920">
        <v>1</v>
      </c>
      <c r="M7920">
        <v>10238</v>
      </c>
      <c r="N7920">
        <v>15000</v>
      </c>
      <c r="O7920" t="s">
        <v>68</v>
      </c>
      <c r="P7920">
        <v>4</v>
      </c>
      <c r="Q7920">
        <v>0</v>
      </c>
      <c r="R7920">
        <v>2</v>
      </c>
      <c r="S7920">
        <v>0</v>
      </c>
    </row>
    <row r="7921" spans="1:19" x14ac:dyDescent="0.25">
      <c r="A7921">
        <v>540542</v>
      </c>
      <c r="B7921" t="s">
        <v>15</v>
      </c>
      <c r="C7921" t="s">
        <v>64</v>
      </c>
      <c r="D7921" t="s">
        <v>16</v>
      </c>
      <c r="E7921" t="s">
        <v>76</v>
      </c>
      <c r="F7921" t="s">
        <v>66</v>
      </c>
      <c r="G7921" t="s">
        <v>77</v>
      </c>
      <c r="H7921">
        <v>0.51855909087834795</v>
      </c>
      <c r="I7921">
        <v>1</v>
      </c>
      <c r="J7921" t="s">
        <v>19</v>
      </c>
      <c r="K7921">
        <v>0</v>
      </c>
      <c r="L7921">
        <v>0</v>
      </c>
      <c r="M7921">
        <v>32765</v>
      </c>
      <c r="N7921">
        <v>13000</v>
      </c>
      <c r="O7921" t="s">
        <v>68</v>
      </c>
      <c r="P7921">
        <v>2</v>
      </c>
      <c r="Q7921">
        <v>0</v>
      </c>
      <c r="R7921">
        <v>0</v>
      </c>
      <c r="S7921">
        <v>1</v>
      </c>
    </row>
    <row r="7922" spans="1:19" x14ac:dyDescent="0.25">
      <c r="A7922">
        <v>332300</v>
      </c>
      <c r="B7922" t="s">
        <v>18</v>
      </c>
      <c r="C7922" t="s">
        <v>64</v>
      </c>
      <c r="D7922" t="s">
        <v>16</v>
      </c>
      <c r="E7922" t="s">
        <v>65</v>
      </c>
      <c r="F7922" t="s">
        <v>66</v>
      </c>
      <c r="G7922" t="s">
        <v>72</v>
      </c>
      <c r="H7922">
        <v>0.60751063010702699</v>
      </c>
      <c r="I7922">
        <v>0</v>
      </c>
      <c r="J7922" t="s">
        <v>19</v>
      </c>
      <c r="K7922">
        <v>1</v>
      </c>
      <c r="L7922">
        <v>0</v>
      </c>
      <c r="M7922">
        <v>92101</v>
      </c>
      <c r="N7922">
        <v>9000</v>
      </c>
      <c r="O7922" t="s">
        <v>68</v>
      </c>
      <c r="P7922">
        <v>0</v>
      </c>
      <c r="Q7922">
        <v>0</v>
      </c>
      <c r="R7922">
        <v>0</v>
      </c>
      <c r="S7922">
        <v>1</v>
      </c>
    </row>
    <row r="7923" spans="1:19" x14ac:dyDescent="0.25">
      <c r="A7923">
        <v>214421</v>
      </c>
      <c r="B7923" t="s">
        <v>15</v>
      </c>
      <c r="C7923" t="s">
        <v>69</v>
      </c>
      <c r="D7923" t="s">
        <v>16</v>
      </c>
      <c r="E7923" t="s">
        <v>76</v>
      </c>
      <c r="F7923" t="s">
        <v>66</v>
      </c>
      <c r="G7923" t="s">
        <v>67</v>
      </c>
      <c r="H7923">
        <v>0.71889243650592605</v>
      </c>
      <c r="I7923">
        <v>1</v>
      </c>
      <c r="J7923" t="s">
        <v>19</v>
      </c>
      <c r="K7923">
        <v>1</v>
      </c>
      <c r="L7923">
        <v>1</v>
      </c>
      <c r="M7923">
        <v>32765</v>
      </c>
      <c r="N7923">
        <v>12000</v>
      </c>
      <c r="O7923" t="s">
        <v>68</v>
      </c>
      <c r="P7923">
        <v>11</v>
      </c>
      <c r="Q7923">
        <v>1</v>
      </c>
      <c r="R7923">
        <v>5</v>
      </c>
      <c r="S7923">
        <v>0</v>
      </c>
    </row>
    <row r="7924" spans="1:19" x14ac:dyDescent="0.25">
      <c r="A7924">
        <v>625951</v>
      </c>
      <c r="B7924" t="s">
        <v>15</v>
      </c>
      <c r="C7924" t="s">
        <v>69</v>
      </c>
      <c r="D7924" t="s">
        <v>16</v>
      </c>
      <c r="E7924" t="s">
        <v>76</v>
      </c>
      <c r="F7924" t="s">
        <v>73</v>
      </c>
      <c r="G7924" t="s">
        <v>67</v>
      </c>
      <c r="H7924">
        <v>0.60070063928155204</v>
      </c>
      <c r="I7924">
        <v>1</v>
      </c>
      <c r="J7924" t="s">
        <v>17</v>
      </c>
      <c r="K7924">
        <v>0</v>
      </c>
      <c r="L7924">
        <v>1</v>
      </c>
      <c r="M7924">
        <v>10238</v>
      </c>
      <c r="N7924">
        <v>16000</v>
      </c>
      <c r="O7924" t="s">
        <v>68</v>
      </c>
      <c r="P7924">
        <v>7</v>
      </c>
      <c r="Q7924">
        <v>1</v>
      </c>
      <c r="R7924">
        <v>3</v>
      </c>
      <c r="S7924">
        <v>0</v>
      </c>
    </row>
    <row r="7925" spans="1:19" x14ac:dyDescent="0.25">
      <c r="A7925">
        <v>240838</v>
      </c>
      <c r="B7925" t="s">
        <v>21</v>
      </c>
      <c r="C7925" t="s">
        <v>69</v>
      </c>
      <c r="D7925" t="s">
        <v>16</v>
      </c>
      <c r="E7925" t="s">
        <v>75</v>
      </c>
      <c r="F7925" t="s">
        <v>73</v>
      </c>
      <c r="G7925" t="s">
        <v>67</v>
      </c>
      <c r="H7925">
        <v>0.57261021778187204</v>
      </c>
      <c r="I7925">
        <v>1</v>
      </c>
      <c r="J7925" t="s">
        <v>19</v>
      </c>
      <c r="K7925">
        <v>1</v>
      </c>
      <c r="L7925">
        <v>1</v>
      </c>
      <c r="M7925">
        <v>10238</v>
      </c>
      <c r="N7925">
        <v>13000</v>
      </c>
      <c r="O7925" t="s">
        <v>68</v>
      </c>
      <c r="P7925">
        <v>2</v>
      </c>
      <c r="Q7925">
        <v>1</v>
      </c>
      <c r="R7925">
        <v>4</v>
      </c>
      <c r="S7925">
        <v>0</v>
      </c>
    </row>
    <row r="7926" spans="1:19" x14ac:dyDescent="0.25">
      <c r="A7926">
        <v>631928</v>
      </c>
      <c r="B7926" t="s">
        <v>21</v>
      </c>
      <c r="C7926" t="s">
        <v>69</v>
      </c>
      <c r="D7926" t="s">
        <v>16</v>
      </c>
      <c r="E7926" t="s">
        <v>75</v>
      </c>
      <c r="F7926" t="s">
        <v>70</v>
      </c>
      <c r="G7926" t="s">
        <v>71</v>
      </c>
      <c r="H7926">
        <v>0.40870561079833001</v>
      </c>
      <c r="I7926">
        <v>0</v>
      </c>
      <c r="J7926" t="s">
        <v>19</v>
      </c>
      <c r="K7926">
        <v>0</v>
      </c>
      <c r="L7926">
        <v>1</v>
      </c>
      <c r="M7926">
        <v>10238</v>
      </c>
      <c r="N7926">
        <v>16000</v>
      </c>
      <c r="O7926" t="s">
        <v>68</v>
      </c>
      <c r="P7926">
        <v>1</v>
      </c>
      <c r="Q7926">
        <v>1</v>
      </c>
      <c r="R7926">
        <v>3</v>
      </c>
      <c r="S7926">
        <v>0</v>
      </c>
    </row>
    <row r="7927" spans="1:19" x14ac:dyDescent="0.25">
      <c r="A7927">
        <v>699611</v>
      </c>
      <c r="B7927" t="s">
        <v>18</v>
      </c>
      <c r="C7927" t="s">
        <v>69</v>
      </c>
      <c r="D7927" t="s">
        <v>16</v>
      </c>
      <c r="E7927" t="s">
        <v>65</v>
      </c>
      <c r="F7927" t="s">
        <v>66</v>
      </c>
      <c r="G7927" t="s">
        <v>72</v>
      </c>
      <c r="I7927">
        <v>1</v>
      </c>
      <c r="J7927" t="s">
        <v>19</v>
      </c>
      <c r="K7927">
        <v>0</v>
      </c>
      <c r="L7927">
        <v>1</v>
      </c>
      <c r="M7927">
        <v>92101</v>
      </c>
      <c r="O7927" t="s">
        <v>68</v>
      </c>
      <c r="P7927">
        <v>0</v>
      </c>
      <c r="Q7927">
        <v>0</v>
      </c>
      <c r="R7927">
        <v>0</v>
      </c>
      <c r="S7927">
        <v>1</v>
      </c>
    </row>
    <row r="7928" spans="1:19" x14ac:dyDescent="0.25">
      <c r="A7928">
        <v>769117</v>
      </c>
      <c r="B7928" t="s">
        <v>20</v>
      </c>
      <c r="C7928" t="s">
        <v>69</v>
      </c>
      <c r="D7928" t="s">
        <v>16</v>
      </c>
      <c r="E7928" t="s">
        <v>65</v>
      </c>
      <c r="F7928" t="s">
        <v>73</v>
      </c>
      <c r="G7928" t="s">
        <v>77</v>
      </c>
      <c r="H7928">
        <v>0.48953820026311001</v>
      </c>
      <c r="I7928">
        <v>0</v>
      </c>
      <c r="J7928" t="s">
        <v>19</v>
      </c>
      <c r="K7928">
        <v>0</v>
      </c>
      <c r="L7928">
        <v>0</v>
      </c>
      <c r="M7928">
        <v>10238</v>
      </c>
      <c r="N7928">
        <v>15000</v>
      </c>
      <c r="O7928" t="s">
        <v>78</v>
      </c>
      <c r="P7928">
        <v>0</v>
      </c>
      <c r="Q7928">
        <v>0</v>
      </c>
      <c r="R7928">
        <v>0</v>
      </c>
      <c r="S7928">
        <v>0</v>
      </c>
    </row>
    <row r="7929" spans="1:19" x14ac:dyDescent="0.25">
      <c r="A7929">
        <v>531938</v>
      </c>
      <c r="B7929" t="s">
        <v>20</v>
      </c>
      <c r="C7929" t="s">
        <v>64</v>
      </c>
      <c r="D7929" t="s">
        <v>16</v>
      </c>
      <c r="E7929" t="s">
        <v>74</v>
      </c>
      <c r="F7929" t="s">
        <v>73</v>
      </c>
      <c r="G7929" t="s">
        <v>77</v>
      </c>
      <c r="H7929">
        <v>0.688354398998687</v>
      </c>
      <c r="I7929">
        <v>0</v>
      </c>
      <c r="J7929" t="s">
        <v>17</v>
      </c>
      <c r="K7929">
        <v>0</v>
      </c>
      <c r="L7929">
        <v>0</v>
      </c>
      <c r="M7929">
        <v>10238</v>
      </c>
      <c r="O7929" t="s">
        <v>78</v>
      </c>
      <c r="P7929">
        <v>2</v>
      </c>
      <c r="Q7929">
        <v>1</v>
      </c>
      <c r="R7929">
        <v>1</v>
      </c>
      <c r="S7929">
        <v>0</v>
      </c>
    </row>
    <row r="7930" spans="1:19" x14ac:dyDescent="0.25">
      <c r="A7930">
        <v>132306</v>
      </c>
      <c r="B7930" t="s">
        <v>20</v>
      </c>
      <c r="C7930" t="s">
        <v>69</v>
      </c>
      <c r="D7930" t="s">
        <v>16</v>
      </c>
      <c r="E7930" t="s">
        <v>74</v>
      </c>
      <c r="F7930" t="s">
        <v>73</v>
      </c>
      <c r="G7930" t="s">
        <v>67</v>
      </c>
      <c r="I7930">
        <v>0</v>
      </c>
      <c r="J7930" t="s">
        <v>17</v>
      </c>
      <c r="K7930">
        <v>0</v>
      </c>
      <c r="L7930">
        <v>0</v>
      </c>
      <c r="M7930">
        <v>10238</v>
      </c>
      <c r="N7930">
        <v>17000</v>
      </c>
      <c r="O7930" t="s">
        <v>68</v>
      </c>
      <c r="P7930">
        <v>2</v>
      </c>
      <c r="Q7930">
        <v>0</v>
      </c>
      <c r="R7930">
        <v>2</v>
      </c>
      <c r="S7930">
        <v>0</v>
      </c>
    </row>
    <row r="7931" spans="1:19" x14ac:dyDescent="0.25">
      <c r="A7931">
        <v>283429</v>
      </c>
      <c r="B7931" t="s">
        <v>15</v>
      </c>
      <c r="C7931" t="s">
        <v>69</v>
      </c>
      <c r="D7931" t="s">
        <v>16</v>
      </c>
      <c r="E7931" t="s">
        <v>74</v>
      </c>
      <c r="F7931" t="s">
        <v>70</v>
      </c>
      <c r="G7931" t="s">
        <v>72</v>
      </c>
      <c r="H7931">
        <v>0.41969069725136998</v>
      </c>
      <c r="I7931">
        <v>1</v>
      </c>
      <c r="J7931" t="s">
        <v>19</v>
      </c>
      <c r="K7931">
        <v>1</v>
      </c>
      <c r="L7931">
        <v>1</v>
      </c>
      <c r="M7931">
        <v>32765</v>
      </c>
      <c r="N7931">
        <v>10000</v>
      </c>
      <c r="O7931" t="s">
        <v>68</v>
      </c>
      <c r="P7931">
        <v>3</v>
      </c>
      <c r="Q7931">
        <v>3</v>
      </c>
      <c r="R7931">
        <v>0</v>
      </c>
      <c r="S7931">
        <v>0</v>
      </c>
    </row>
    <row r="7932" spans="1:19" x14ac:dyDescent="0.25">
      <c r="A7932">
        <v>944057</v>
      </c>
      <c r="B7932" t="s">
        <v>18</v>
      </c>
      <c r="C7932" t="s">
        <v>69</v>
      </c>
      <c r="D7932" t="s">
        <v>16</v>
      </c>
      <c r="E7932" t="s">
        <v>65</v>
      </c>
      <c r="F7932" t="s">
        <v>70</v>
      </c>
      <c r="G7932" t="s">
        <v>71</v>
      </c>
      <c r="H7932">
        <v>0.29156259194985601</v>
      </c>
      <c r="I7932">
        <v>0</v>
      </c>
      <c r="J7932" t="s">
        <v>19</v>
      </c>
      <c r="K7932">
        <v>0</v>
      </c>
      <c r="L7932">
        <v>1</v>
      </c>
      <c r="M7932">
        <v>32765</v>
      </c>
      <c r="N7932">
        <v>9000</v>
      </c>
      <c r="O7932" t="s">
        <v>68</v>
      </c>
      <c r="P7932">
        <v>0</v>
      </c>
      <c r="Q7932">
        <v>0</v>
      </c>
      <c r="R7932">
        <v>0</v>
      </c>
      <c r="S7932">
        <v>1</v>
      </c>
    </row>
    <row r="7933" spans="1:19" x14ac:dyDescent="0.25">
      <c r="A7933">
        <v>834676</v>
      </c>
      <c r="B7933" t="s">
        <v>21</v>
      </c>
      <c r="C7933" t="s">
        <v>64</v>
      </c>
      <c r="D7933" t="s">
        <v>16</v>
      </c>
      <c r="E7933" t="s">
        <v>75</v>
      </c>
      <c r="F7933" t="s">
        <v>70</v>
      </c>
      <c r="G7933" t="s">
        <v>67</v>
      </c>
      <c r="H7933">
        <v>0.67951081539759906</v>
      </c>
      <c r="I7933">
        <v>1</v>
      </c>
      <c r="J7933" t="s">
        <v>17</v>
      </c>
      <c r="K7933">
        <v>1</v>
      </c>
      <c r="L7933">
        <v>1</v>
      </c>
      <c r="M7933">
        <v>10238</v>
      </c>
      <c r="N7933">
        <v>10000</v>
      </c>
      <c r="O7933" t="s">
        <v>68</v>
      </c>
      <c r="P7933">
        <v>1</v>
      </c>
      <c r="Q7933">
        <v>0</v>
      </c>
      <c r="R7933">
        <v>2</v>
      </c>
      <c r="S7933">
        <v>0</v>
      </c>
    </row>
    <row r="7934" spans="1:19" x14ac:dyDescent="0.25">
      <c r="A7934">
        <v>138861</v>
      </c>
      <c r="B7934" t="s">
        <v>20</v>
      </c>
      <c r="C7934" t="s">
        <v>69</v>
      </c>
      <c r="D7934" t="s">
        <v>22</v>
      </c>
      <c r="E7934" t="s">
        <v>65</v>
      </c>
      <c r="F7934" t="s">
        <v>66</v>
      </c>
      <c r="G7934" t="s">
        <v>77</v>
      </c>
      <c r="H7934">
        <v>0.46300326666866698</v>
      </c>
      <c r="I7934">
        <v>1</v>
      </c>
      <c r="J7934" t="s">
        <v>19</v>
      </c>
      <c r="K7934">
        <v>1</v>
      </c>
      <c r="L7934">
        <v>1</v>
      </c>
      <c r="M7934">
        <v>10238</v>
      </c>
      <c r="N7934">
        <v>8000</v>
      </c>
      <c r="O7934" t="s">
        <v>68</v>
      </c>
      <c r="P7934">
        <v>0</v>
      </c>
      <c r="Q7934">
        <v>0</v>
      </c>
      <c r="R7934">
        <v>0</v>
      </c>
      <c r="S7934">
        <v>1</v>
      </c>
    </row>
    <row r="7935" spans="1:19" x14ac:dyDescent="0.25">
      <c r="A7935">
        <v>9627</v>
      </c>
      <c r="B7935" t="s">
        <v>20</v>
      </c>
      <c r="C7935" t="s">
        <v>69</v>
      </c>
      <c r="D7935" t="s">
        <v>22</v>
      </c>
      <c r="E7935" t="s">
        <v>74</v>
      </c>
      <c r="F7935" t="s">
        <v>66</v>
      </c>
      <c r="G7935" t="s">
        <v>67</v>
      </c>
      <c r="H7935">
        <v>0.557823971796088</v>
      </c>
      <c r="I7935">
        <v>1</v>
      </c>
      <c r="J7935" t="s">
        <v>17</v>
      </c>
      <c r="K7935">
        <v>1</v>
      </c>
      <c r="L7935">
        <v>1</v>
      </c>
      <c r="M7935">
        <v>10238</v>
      </c>
      <c r="N7935">
        <v>7000</v>
      </c>
      <c r="O7935" t="s">
        <v>78</v>
      </c>
      <c r="P7935">
        <v>1</v>
      </c>
      <c r="Q7935">
        <v>0</v>
      </c>
      <c r="R7935">
        <v>2</v>
      </c>
      <c r="S7935">
        <v>0</v>
      </c>
    </row>
    <row r="7936" spans="1:19" x14ac:dyDescent="0.25">
      <c r="A7936">
        <v>45398</v>
      </c>
      <c r="B7936" t="s">
        <v>20</v>
      </c>
      <c r="C7936" t="s">
        <v>64</v>
      </c>
      <c r="D7936" t="s">
        <v>16</v>
      </c>
      <c r="E7936" t="s">
        <v>74</v>
      </c>
      <c r="F7936" t="s">
        <v>66</v>
      </c>
      <c r="G7936" t="s">
        <v>72</v>
      </c>
      <c r="H7936">
        <v>0.41382043525374101</v>
      </c>
      <c r="I7936">
        <v>1</v>
      </c>
      <c r="J7936" t="s">
        <v>19</v>
      </c>
      <c r="K7936">
        <v>0</v>
      </c>
      <c r="L7936">
        <v>0</v>
      </c>
      <c r="M7936">
        <v>32765</v>
      </c>
      <c r="O7936" t="s">
        <v>68</v>
      </c>
      <c r="P7936">
        <v>2</v>
      </c>
      <c r="Q7936">
        <v>1</v>
      </c>
      <c r="R7936">
        <v>0</v>
      </c>
      <c r="S7936">
        <v>1</v>
      </c>
    </row>
    <row r="7937" spans="1:19" x14ac:dyDescent="0.25">
      <c r="A7937">
        <v>362036</v>
      </c>
      <c r="B7937" t="s">
        <v>20</v>
      </c>
      <c r="C7937" t="s">
        <v>64</v>
      </c>
      <c r="D7937" t="s">
        <v>16</v>
      </c>
      <c r="E7937" t="s">
        <v>74</v>
      </c>
      <c r="F7937" t="s">
        <v>70</v>
      </c>
      <c r="G7937" t="s">
        <v>72</v>
      </c>
      <c r="H7937">
        <v>0.51723401314678097</v>
      </c>
      <c r="I7937">
        <v>0</v>
      </c>
      <c r="J7937" t="s">
        <v>19</v>
      </c>
      <c r="K7937">
        <v>0</v>
      </c>
      <c r="L7937">
        <v>1</v>
      </c>
      <c r="M7937">
        <v>32765</v>
      </c>
      <c r="N7937">
        <v>9000</v>
      </c>
      <c r="O7937" t="s">
        <v>68</v>
      </c>
      <c r="P7937">
        <v>1</v>
      </c>
      <c r="Q7937">
        <v>0</v>
      </c>
      <c r="R7937">
        <v>1</v>
      </c>
      <c r="S7937">
        <v>0</v>
      </c>
    </row>
    <row r="7938" spans="1:19" x14ac:dyDescent="0.25">
      <c r="A7938">
        <v>649444</v>
      </c>
      <c r="B7938" t="s">
        <v>20</v>
      </c>
      <c r="C7938" t="s">
        <v>64</v>
      </c>
      <c r="D7938" t="s">
        <v>16</v>
      </c>
      <c r="E7938" t="s">
        <v>65</v>
      </c>
      <c r="F7938" t="s">
        <v>73</v>
      </c>
      <c r="G7938" t="s">
        <v>67</v>
      </c>
      <c r="H7938">
        <v>0.64413708912446899</v>
      </c>
      <c r="I7938">
        <v>1</v>
      </c>
      <c r="J7938" t="s">
        <v>17</v>
      </c>
      <c r="K7938">
        <v>1</v>
      </c>
      <c r="L7938">
        <v>0</v>
      </c>
      <c r="M7938">
        <v>10238</v>
      </c>
      <c r="N7938">
        <v>12000</v>
      </c>
      <c r="O7938" t="s">
        <v>68</v>
      </c>
      <c r="P7938">
        <v>0</v>
      </c>
      <c r="Q7938">
        <v>0</v>
      </c>
      <c r="R7938">
        <v>0</v>
      </c>
      <c r="S7938">
        <v>0</v>
      </c>
    </row>
    <row r="7939" spans="1:19" x14ac:dyDescent="0.25">
      <c r="A7939">
        <v>5017</v>
      </c>
      <c r="B7939" t="s">
        <v>15</v>
      </c>
      <c r="C7939" t="s">
        <v>69</v>
      </c>
      <c r="D7939" t="s">
        <v>16</v>
      </c>
      <c r="E7939" t="s">
        <v>75</v>
      </c>
      <c r="F7939" t="s">
        <v>66</v>
      </c>
      <c r="G7939" t="s">
        <v>67</v>
      </c>
      <c r="H7939">
        <v>0.58263389743579297</v>
      </c>
      <c r="I7939">
        <v>1</v>
      </c>
      <c r="J7939" t="s">
        <v>19</v>
      </c>
      <c r="K7939">
        <v>1</v>
      </c>
      <c r="L7939">
        <v>1</v>
      </c>
      <c r="M7939">
        <v>92101</v>
      </c>
      <c r="N7939">
        <v>9000</v>
      </c>
      <c r="O7939" t="s">
        <v>68</v>
      </c>
      <c r="P7939">
        <v>4</v>
      </c>
      <c r="Q7939">
        <v>0</v>
      </c>
      <c r="R7939">
        <v>1</v>
      </c>
      <c r="S7939">
        <v>0</v>
      </c>
    </row>
    <row r="7940" spans="1:19" x14ac:dyDescent="0.25">
      <c r="A7940">
        <v>683202</v>
      </c>
      <c r="B7940" t="s">
        <v>15</v>
      </c>
      <c r="C7940" t="s">
        <v>69</v>
      </c>
      <c r="D7940" t="s">
        <v>22</v>
      </c>
      <c r="E7940" t="s">
        <v>74</v>
      </c>
      <c r="F7940" t="s">
        <v>66</v>
      </c>
      <c r="G7940" t="s">
        <v>67</v>
      </c>
      <c r="H7940">
        <v>0.67953559360559401</v>
      </c>
      <c r="I7940">
        <v>1</v>
      </c>
      <c r="J7940" t="s">
        <v>17</v>
      </c>
      <c r="K7940">
        <v>1</v>
      </c>
      <c r="L7940">
        <v>1</v>
      </c>
      <c r="M7940">
        <v>10238</v>
      </c>
      <c r="O7940" t="s">
        <v>68</v>
      </c>
      <c r="P7940">
        <v>2</v>
      </c>
      <c r="Q7940">
        <v>0</v>
      </c>
      <c r="R7940">
        <v>1</v>
      </c>
      <c r="S7940">
        <v>0</v>
      </c>
    </row>
    <row r="7941" spans="1:19" x14ac:dyDescent="0.25">
      <c r="A7941">
        <v>702804</v>
      </c>
      <c r="B7941" t="s">
        <v>21</v>
      </c>
      <c r="C7941" t="s">
        <v>69</v>
      </c>
      <c r="D7941" t="s">
        <v>16</v>
      </c>
      <c r="E7941" t="s">
        <v>75</v>
      </c>
      <c r="F7941" t="s">
        <v>73</v>
      </c>
      <c r="G7941" t="s">
        <v>67</v>
      </c>
      <c r="H7941">
        <v>0.73748166229761702</v>
      </c>
      <c r="I7941">
        <v>1</v>
      </c>
      <c r="J7941" t="s">
        <v>19</v>
      </c>
      <c r="K7941">
        <v>0</v>
      </c>
      <c r="L7941">
        <v>0</v>
      </c>
      <c r="M7941">
        <v>10238</v>
      </c>
      <c r="N7941">
        <v>11000</v>
      </c>
      <c r="O7941" t="s">
        <v>68</v>
      </c>
      <c r="P7941">
        <v>2</v>
      </c>
      <c r="Q7941">
        <v>0</v>
      </c>
      <c r="R7941">
        <v>7</v>
      </c>
      <c r="S7941">
        <v>0</v>
      </c>
    </row>
    <row r="7942" spans="1:19" x14ac:dyDescent="0.25">
      <c r="A7942">
        <v>437952</v>
      </c>
      <c r="B7942" t="s">
        <v>21</v>
      </c>
      <c r="C7942" t="s">
        <v>64</v>
      </c>
      <c r="D7942" t="s">
        <v>16</v>
      </c>
      <c r="E7942" t="s">
        <v>65</v>
      </c>
      <c r="F7942" t="s">
        <v>73</v>
      </c>
      <c r="G7942" t="s">
        <v>67</v>
      </c>
      <c r="H7942">
        <v>0.54163127740194705</v>
      </c>
      <c r="I7942">
        <v>1</v>
      </c>
      <c r="J7942" t="s">
        <v>19</v>
      </c>
      <c r="K7942">
        <v>1</v>
      </c>
      <c r="L7942">
        <v>1</v>
      </c>
      <c r="M7942">
        <v>10238</v>
      </c>
      <c r="N7942">
        <v>8000</v>
      </c>
      <c r="O7942" t="s">
        <v>68</v>
      </c>
      <c r="P7942">
        <v>0</v>
      </c>
      <c r="Q7942">
        <v>0</v>
      </c>
      <c r="R7942">
        <v>0</v>
      </c>
      <c r="S7942">
        <v>0</v>
      </c>
    </row>
    <row r="7943" spans="1:19" x14ac:dyDescent="0.25">
      <c r="A7943">
        <v>712953</v>
      </c>
      <c r="B7943" t="s">
        <v>18</v>
      </c>
      <c r="C7943" t="s">
        <v>64</v>
      </c>
      <c r="D7943" t="s">
        <v>16</v>
      </c>
      <c r="E7943" t="s">
        <v>65</v>
      </c>
      <c r="F7943" t="s">
        <v>73</v>
      </c>
      <c r="G7943" t="s">
        <v>67</v>
      </c>
      <c r="H7943">
        <v>0.62570210541085303</v>
      </c>
      <c r="I7943">
        <v>1</v>
      </c>
      <c r="J7943" t="s">
        <v>17</v>
      </c>
      <c r="K7943">
        <v>1</v>
      </c>
      <c r="L7943">
        <v>1</v>
      </c>
      <c r="M7943">
        <v>10238</v>
      </c>
      <c r="N7943">
        <v>10000</v>
      </c>
      <c r="O7943" t="s">
        <v>68</v>
      </c>
      <c r="P7943">
        <v>0</v>
      </c>
      <c r="Q7943">
        <v>0</v>
      </c>
      <c r="R7943">
        <v>0</v>
      </c>
      <c r="S7943">
        <v>0</v>
      </c>
    </row>
    <row r="7944" spans="1:19" x14ac:dyDescent="0.25">
      <c r="A7944">
        <v>329742</v>
      </c>
      <c r="B7944" t="s">
        <v>18</v>
      </c>
      <c r="C7944" t="s">
        <v>64</v>
      </c>
      <c r="D7944" t="s">
        <v>16</v>
      </c>
      <c r="E7944" t="s">
        <v>65</v>
      </c>
      <c r="F7944" t="s">
        <v>66</v>
      </c>
      <c r="G7944" t="s">
        <v>71</v>
      </c>
      <c r="H7944">
        <v>0.32162542774007802</v>
      </c>
      <c r="I7944">
        <v>0</v>
      </c>
      <c r="J7944" t="s">
        <v>19</v>
      </c>
      <c r="K7944">
        <v>0</v>
      </c>
      <c r="L7944">
        <v>1</v>
      </c>
      <c r="M7944">
        <v>10238</v>
      </c>
      <c r="N7944">
        <v>10000</v>
      </c>
      <c r="O7944" t="s">
        <v>68</v>
      </c>
      <c r="P7944">
        <v>0</v>
      </c>
      <c r="Q7944">
        <v>0</v>
      </c>
      <c r="R7944">
        <v>0</v>
      </c>
      <c r="S7944">
        <v>1</v>
      </c>
    </row>
    <row r="7945" spans="1:19" x14ac:dyDescent="0.25">
      <c r="A7945">
        <v>399727</v>
      </c>
      <c r="B7945" t="s">
        <v>15</v>
      </c>
      <c r="C7945" t="s">
        <v>69</v>
      </c>
      <c r="D7945" t="s">
        <v>16</v>
      </c>
      <c r="E7945" t="s">
        <v>76</v>
      </c>
      <c r="F7945" t="s">
        <v>70</v>
      </c>
      <c r="G7945" t="s">
        <v>72</v>
      </c>
      <c r="H7945">
        <v>0.34616144261920301</v>
      </c>
      <c r="I7945">
        <v>1</v>
      </c>
      <c r="J7945" t="s">
        <v>19</v>
      </c>
      <c r="K7945">
        <v>0</v>
      </c>
      <c r="L7945">
        <v>1</v>
      </c>
      <c r="M7945">
        <v>32765</v>
      </c>
      <c r="O7945" t="s">
        <v>68</v>
      </c>
      <c r="P7945">
        <v>8</v>
      </c>
      <c r="Q7945">
        <v>0</v>
      </c>
      <c r="R7945">
        <v>2</v>
      </c>
      <c r="S7945">
        <v>0</v>
      </c>
    </row>
    <row r="7946" spans="1:19" x14ac:dyDescent="0.25">
      <c r="A7946">
        <v>764405</v>
      </c>
      <c r="B7946" t="s">
        <v>20</v>
      </c>
      <c r="C7946" t="s">
        <v>69</v>
      </c>
      <c r="D7946" t="s">
        <v>16</v>
      </c>
      <c r="E7946" t="s">
        <v>74</v>
      </c>
      <c r="F7946" t="s">
        <v>66</v>
      </c>
      <c r="G7946" t="s">
        <v>72</v>
      </c>
      <c r="I7946">
        <v>0</v>
      </c>
      <c r="J7946" t="s">
        <v>19</v>
      </c>
      <c r="K7946">
        <v>1</v>
      </c>
      <c r="L7946">
        <v>1</v>
      </c>
      <c r="M7946">
        <v>10238</v>
      </c>
      <c r="N7946">
        <v>10000</v>
      </c>
      <c r="O7946" t="s">
        <v>68</v>
      </c>
      <c r="P7946">
        <v>2</v>
      </c>
      <c r="Q7946">
        <v>0</v>
      </c>
      <c r="R7946">
        <v>1</v>
      </c>
      <c r="S7946">
        <v>1</v>
      </c>
    </row>
    <row r="7947" spans="1:19" x14ac:dyDescent="0.25">
      <c r="A7947">
        <v>77566</v>
      </c>
      <c r="B7947" t="s">
        <v>20</v>
      </c>
      <c r="C7947" t="s">
        <v>64</v>
      </c>
      <c r="D7947" t="s">
        <v>16</v>
      </c>
      <c r="E7947" t="s">
        <v>74</v>
      </c>
      <c r="F7947" t="s">
        <v>73</v>
      </c>
      <c r="G7947" t="s">
        <v>77</v>
      </c>
      <c r="H7947">
        <v>0.60947426934224502</v>
      </c>
      <c r="I7947">
        <v>0</v>
      </c>
      <c r="J7947" t="s">
        <v>19</v>
      </c>
      <c r="K7947">
        <v>0</v>
      </c>
      <c r="L7947">
        <v>0</v>
      </c>
      <c r="M7947">
        <v>10238</v>
      </c>
      <c r="O7947" t="s">
        <v>68</v>
      </c>
      <c r="P7947">
        <v>0</v>
      </c>
      <c r="Q7947">
        <v>0</v>
      </c>
      <c r="R7947">
        <v>1</v>
      </c>
      <c r="S7947">
        <v>1</v>
      </c>
    </row>
    <row r="7948" spans="1:19" x14ac:dyDescent="0.25">
      <c r="A7948">
        <v>866929</v>
      </c>
      <c r="B7948" t="s">
        <v>20</v>
      </c>
      <c r="C7948" t="s">
        <v>64</v>
      </c>
      <c r="D7948" t="s">
        <v>16</v>
      </c>
      <c r="E7948" t="s">
        <v>65</v>
      </c>
      <c r="F7948" t="s">
        <v>73</v>
      </c>
      <c r="G7948" t="s">
        <v>67</v>
      </c>
      <c r="H7948">
        <v>0.60264775965866202</v>
      </c>
      <c r="I7948">
        <v>1</v>
      </c>
      <c r="J7948" t="s">
        <v>19</v>
      </c>
      <c r="K7948">
        <v>1</v>
      </c>
      <c r="L7948">
        <v>0</v>
      </c>
      <c r="M7948">
        <v>32765</v>
      </c>
      <c r="N7948">
        <v>11000</v>
      </c>
      <c r="O7948" t="s">
        <v>68</v>
      </c>
      <c r="P7948">
        <v>0</v>
      </c>
      <c r="Q7948">
        <v>0</v>
      </c>
      <c r="R7948">
        <v>0</v>
      </c>
      <c r="S7948">
        <v>1</v>
      </c>
    </row>
    <row r="7949" spans="1:19" x14ac:dyDescent="0.25">
      <c r="A7949">
        <v>225143</v>
      </c>
      <c r="B7949" t="s">
        <v>21</v>
      </c>
      <c r="C7949" t="s">
        <v>69</v>
      </c>
      <c r="D7949" t="s">
        <v>16</v>
      </c>
      <c r="E7949" t="s">
        <v>75</v>
      </c>
      <c r="F7949" t="s">
        <v>73</v>
      </c>
      <c r="G7949" t="s">
        <v>67</v>
      </c>
      <c r="H7949">
        <v>0.61506815755824096</v>
      </c>
      <c r="I7949">
        <v>1</v>
      </c>
      <c r="J7949" t="s">
        <v>17</v>
      </c>
      <c r="K7949">
        <v>1</v>
      </c>
      <c r="L7949">
        <v>1</v>
      </c>
      <c r="M7949">
        <v>10238</v>
      </c>
      <c r="N7949">
        <v>11000</v>
      </c>
      <c r="O7949" t="s">
        <v>68</v>
      </c>
      <c r="P7949">
        <v>1</v>
      </c>
      <c r="Q7949">
        <v>0</v>
      </c>
      <c r="R7949">
        <v>3</v>
      </c>
      <c r="S7949">
        <v>0</v>
      </c>
    </row>
    <row r="7950" spans="1:19" x14ac:dyDescent="0.25">
      <c r="A7950">
        <v>394664</v>
      </c>
      <c r="B7950" t="s">
        <v>20</v>
      </c>
      <c r="C7950" t="s">
        <v>69</v>
      </c>
      <c r="D7950" t="s">
        <v>16</v>
      </c>
      <c r="E7950" t="s">
        <v>74</v>
      </c>
      <c r="F7950" t="s">
        <v>70</v>
      </c>
      <c r="G7950" t="s">
        <v>71</v>
      </c>
      <c r="H7950">
        <v>0.19612670397839399</v>
      </c>
      <c r="I7950">
        <v>0</v>
      </c>
      <c r="J7950" t="s">
        <v>19</v>
      </c>
      <c r="K7950">
        <v>1</v>
      </c>
      <c r="L7950">
        <v>1</v>
      </c>
      <c r="M7950">
        <v>10238</v>
      </c>
      <c r="N7950">
        <v>10000</v>
      </c>
      <c r="O7950" t="s">
        <v>68</v>
      </c>
      <c r="P7950">
        <v>2</v>
      </c>
      <c r="Q7950">
        <v>1</v>
      </c>
      <c r="R7950">
        <v>1</v>
      </c>
      <c r="S7950">
        <v>0</v>
      </c>
    </row>
    <row r="7951" spans="1:19" x14ac:dyDescent="0.25">
      <c r="A7951">
        <v>207812</v>
      </c>
      <c r="B7951" t="s">
        <v>15</v>
      </c>
      <c r="C7951" t="s">
        <v>69</v>
      </c>
      <c r="D7951" t="s">
        <v>16</v>
      </c>
      <c r="E7951" t="s">
        <v>76</v>
      </c>
      <c r="F7951" t="s">
        <v>66</v>
      </c>
      <c r="G7951" t="s">
        <v>67</v>
      </c>
      <c r="H7951">
        <v>0.63022800188959305</v>
      </c>
      <c r="I7951">
        <v>1</v>
      </c>
      <c r="J7951" t="s">
        <v>17</v>
      </c>
      <c r="K7951">
        <v>0</v>
      </c>
      <c r="L7951">
        <v>1</v>
      </c>
      <c r="M7951">
        <v>32765</v>
      </c>
      <c r="N7951">
        <v>7000</v>
      </c>
      <c r="O7951" t="s">
        <v>78</v>
      </c>
      <c r="P7951">
        <v>16</v>
      </c>
      <c r="Q7951">
        <v>0</v>
      </c>
      <c r="R7951">
        <v>3</v>
      </c>
      <c r="S7951">
        <v>0</v>
      </c>
    </row>
    <row r="7952" spans="1:19" x14ac:dyDescent="0.25">
      <c r="A7952">
        <v>734171</v>
      </c>
      <c r="B7952" t="s">
        <v>18</v>
      </c>
      <c r="C7952" t="s">
        <v>64</v>
      </c>
      <c r="D7952" t="s">
        <v>16</v>
      </c>
      <c r="E7952" t="s">
        <v>65</v>
      </c>
      <c r="F7952" t="s">
        <v>70</v>
      </c>
      <c r="G7952" t="s">
        <v>71</v>
      </c>
      <c r="H7952">
        <v>0.30543929237256201</v>
      </c>
      <c r="I7952">
        <v>0</v>
      </c>
      <c r="J7952" t="s">
        <v>19</v>
      </c>
      <c r="K7952">
        <v>0</v>
      </c>
      <c r="L7952">
        <v>0</v>
      </c>
      <c r="M7952">
        <v>32765</v>
      </c>
      <c r="N7952">
        <v>11000</v>
      </c>
      <c r="O7952" t="s">
        <v>68</v>
      </c>
      <c r="P7952">
        <v>0</v>
      </c>
      <c r="Q7952">
        <v>0</v>
      </c>
      <c r="R7952">
        <v>0</v>
      </c>
      <c r="S7952">
        <v>1</v>
      </c>
    </row>
    <row r="7953" spans="1:19" x14ac:dyDescent="0.25">
      <c r="A7953">
        <v>673153</v>
      </c>
      <c r="B7953" t="s">
        <v>20</v>
      </c>
      <c r="C7953" t="s">
        <v>69</v>
      </c>
      <c r="D7953" t="s">
        <v>16</v>
      </c>
      <c r="E7953" t="s">
        <v>74</v>
      </c>
      <c r="F7953" t="s">
        <v>66</v>
      </c>
      <c r="G7953" t="s">
        <v>71</v>
      </c>
      <c r="H7953">
        <v>0.34356423162657002</v>
      </c>
      <c r="I7953">
        <v>0</v>
      </c>
      <c r="J7953" t="s">
        <v>19</v>
      </c>
      <c r="K7953">
        <v>0</v>
      </c>
      <c r="L7953">
        <v>1</v>
      </c>
      <c r="M7953">
        <v>32765</v>
      </c>
      <c r="N7953">
        <v>11000</v>
      </c>
      <c r="O7953" t="s">
        <v>68</v>
      </c>
      <c r="P7953">
        <v>5</v>
      </c>
      <c r="Q7953">
        <v>0</v>
      </c>
      <c r="R7953">
        <v>2</v>
      </c>
      <c r="S7953">
        <v>1</v>
      </c>
    </row>
    <row r="7954" spans="1:19" x14ac:dyDescent="0.25">
      <c r="A7954">
        <v>564497</v>
      </c>
      <c r="B7954" t="s">
        <v>21</v>
      </c>
      <c r="C7954" t="s">
        <v>64</v>
      </c>
      <c r="D7954" t="s">
        <v>22</v>
      </c>
      <c r="E7954" t="s">
        <v>75</v>
      </c>
      <c r="F7954" t="s">
        <v>66</v>
      </c>
      <c r="G7954" t="s">
        <v>77</v>
      </c>
      <c r="H7954">
        <v>0.55231853545051002</v>
      </c>
      <c r="I7954">
        <v>0</v>
      </c>
      <c r="J7954" t="s">
        <v>17</v>
      </c>
      <c r="K7954">
        <v>0</v>
      </c>
      <c r="L7954">
        <v>1</v>
      </c>
      <c r="M7954">
        <v>32765</v>
      </c>
      <c r="N7954">
        <v>9000</v>
      </c>
      <c r="O7954" t="s">
        <v>68</v>
      </c>
      <c r="P7954">
        <v>5</v>
      </c>
      <c r="Q7954">
        <v>0</v>
      </c>
      <c r="R7954">
        <v>2</v>
      </c>
      <c r="S7954">
        <v>0</v>
      </c>
    </row>
    <row r="7955" spans="1:19" x14ac:dyDescent="0.25">
      <c r="A7955">
        <v>56765</v>
      </c>
      <c r="B7955" t="s">
        <v>20</v>
      </c>
      <c r="C7955" t="s">
        <v>64</v>
      </c>
      <c r="D7955" t="s">
        <v>16</v>
      </c>
      <c r="E7955" t="s">
        <v>74</v>
      </c>
      <c r="F7955" t="s">
        <v>66</v>
      </c>
      <c r="G7955" t="s">
        <v>77</v>
      </c>
      <c r="H7955">
        <v>0.33473973018164799</v>
      </c>
      <c r="I7955">
        <v>1</v>
      </c>
      <c r="J7955" t="s">
        <v>17</v>
      </c>
      <c r="K7955">
        <v>1</v>
      </c>
      <c r="L7955">
        <v>1</v>
      </c>
      <c r="M7955">
        <v>10238</v>
      </c>
      <c r="N7955">
        <v>9000</v>
      </c>
      <c r="O7955" t="s">
        <v>68</v>
      </c>
      <c r="P7955">
        <v>1</v>
      </c>
      <c r="Q7955">
        <v>0</v>
      </c>
      <c r="R7955">
        <v>0</v>
      </c>
      <c r="S7955">
        <v>0</v>
      </c>
    </row>
    <row r="7956" spans="1:19" x14ac:dyDescent="0.25">
      <c r="A7956">
        <v>618970</v>
      </c>
      <c r="B7956" t="s">
        <v>20</v>
      </c>
      <c r="C7956" t="s">
        <v>64</v>
      </c>
      <c r="D7956" t="s">
        <v>16</v>
      </c>
      <c r="E7956" t="s">
        <v>74</v>
      </c>
      <c r="F7956" t="s">
        <v>66</v>
      </c>
      <c r="G7956" t="s">
        <v>67</v>
      </c>
      <c r="H7956">
        <v>0.69894603311107095</v>
      </c>
      <c r="I7956">
        <v>1</v>
      </c>
      <c r="J7956" t="s">
        <v>17</v>
      </c>
      <c r="K7956">
        <v>0</v>
      </c>
      <c r="L7956">
        <v>0</v>
      </c>
      <c r="M7956">
        <v>32765</v>
      </c>
      <c r="N7956">
        <v>17000</v>
      </c>
      <c r="O7956" t="s">
        <v>68</v>
      </c>
      <c r="P7956">
        <v>0</v>
      </c>
      <c r="Q7956">
        <v>0</v>
      </c>
      <c r="R7956">
        <v>0</v>
      </c>
      <c r="S7956">
        <v>0</v>
      </c>
    </row>
    <row r="7957" spans="1:19" x14ac:dyDescent="0.25">
      <c r="A7957">
        <v>580579</v>
      </c>
      <c r="B7957" t="s">
        <v>21</v>
      </c>
      <c r="C7957" t="s">
        <v>69</v>
      </c>
      <c r="D7957" t="s">
        <v>16</v>
      </c>
      <c r="E7957" t="s">
        <v>75</v>
      </c>
      <c r="F7957" t="s">
        <v>73</v>
      </c>
      <c r="G7957" t="s">
        <v>67</v>
      </c>
      <c r="H7957">
        <v>0.57347539677936799</v>
      </c>
      <c r="I7957">
        <v>0</v>
      </c>
      <c r="J7957" t="s">
        <v>19</v>
      </c>
      <c r="K7957">
        <v>1</v>
      </c>
      <c r="L7957">
        <v>1</v>
      </c>
      <c r="M7957">
        <v>92101</v>
      </c>
      <c r="N7957">
        <v>14000</v>
      </c>
      <c r="O7957" t="s">
        <v>68</v>
      </c>
      <c r="P7957">
        <v>4</v>
      </c>
      <c r="Q7957">
        <v>0</v>
      </c>
      <c r="R7957">
        <v>1</v>
      </c>
      <c r="S7957">
        <v>1</v>
      </c>
    </row>
    <row r="7958" spans="1:19" x14ac:dyDescent="0.25">
      <c r="A7958">
        <v>101</v>
      </c>
      <c r="B7958" t="s">
        <v>15</v>
      </c>
      <c r="C7958" t="s">
        <v>64</v>
      </c>
      <c r="D7958" t="s">
        <v>16</v>
      </c>
      <c r="E7958" t="s">
        <v>74</v>
      </c>
      <c r="F7958" t="s">
        <v>73</v>
      </c>
      <c r="G7958" t="s">
        <v>67</v>
      </c>
      <c r="H7958">
        <v>0.45901052156689098</v>
      </c>
      <c r="I7958">
        <v>0</v>
      </c>
      <c r="J7958" t="s">
        <v>19</v>
      </c>
      <c r="K7958">
        <v>1</v>
      </c>
      <c r="L7958">
        <v>1</v>
      </c>
      <c r="M7958">
        <v>92101</v>
      </c>
      <c r="N7958">
        <v>10000</v>
      </c>
      <c r="O7958" t="s">
        <v>68</v>
      </c>
      <c r="P7958">
        <v>1</v>
      </c>
      <c r="Q7958">
        <v>0</v>
      </c>
      <c r="R7958">
        <v>0</v>
      </c>
      <c r="S7958">
        <v>0</v>
      </c>
    </row>
    <row r="7959" spans="1:19" x14ac:dyDescent="0.25">
      <c r="A7959">
        <v>751835</v>
      </c>
      <c r="B7959" t="s">
        <v>21</v>
      </c>
      <c r="C7959" t="s">
        <v>64</v>
      </c>
      <c r="D7959" t="s">
        <v>16</v>
      </c>
      <c r="E7959" t="s">
        <v>75</v>
      </c>
      <c r="F7959" t="s">
        <v>73</v>
      </c>
      <c r="G7959" t="s">
        <v>67</v>
      </c>
      <c r="H7959">
        <v>0.55419719923183497</v>
      </c>
      <c r="I7959">
        <v>1</v>
      </c>
      <c r="J7959" t="s">
        <v>19</v>
      </c>
      <c r="K7959">
        <v>1</v>
      </c>
      <c r="L7959">
        <v>0</v>
      </c>
      <c r="M7959">
        <v>10238</v>
      </c>
      <c r="N7959">
        <v>10000</v>
      </c>
      <c r="O7959" t="s">
        <v>68</v>
      </c>
      <c r="P7959">
        <v>1</v>
      </c>
      <c r="Q7959">
        <v>1</v>
      </c>
      <c r="R7959">
        <v>3</v>
      </c>
      <c r="S7959">
        <v>0</v>
      </c>
    </row>
    <row r="7960" spans="1:19" x14ac:dyDescent="0.25">
      <c r="A7960">
        <v>330506</v>
      </c>
      <c r="B7960" t="s">
        <v>18</v>
      </c>
      <c r="C7960" t="s">
        <v>64</v>
      </c>
      <c r="D7960" t="s">
        <v>16</v>
      </c>
      <c r="E7960" t="s">
        <v>65</v>
      </c>
      <c r="F7960" t="s">
        <v>66</v>
      </c>
      <c r="G7960" t="s">
        <v>72</v>
      </c>
      <c r="H7960">
        <v>0.44894732779046598</v>
      </c>
      <c r="I7960">
        <v>1</v>
      </c>
      <c r="J7960" t="s">
        <v>19</v>
      </c>
      <c r="K7960">
        <v>0</v>
      </c>
      <c r="L7960">
        <v>1</v>
      </c>
      <c r="M7960">
        <v>21217</v>
      </c>
      <c r="N7960">
        <v>15000</v>
      </c>
      <c r="O7960" t="s">
        <v>68</v>
      </c>
      <c r="P7960">
        <v>0</v>
      </c>
      <c r="Q7960">
        <v>0</v>
      </c>
      <c r="R7960">
        <v>0</v>
      </c>
      <c r="S7960">
        <v>1</v>
      </c>
    </row>
    <row r="7961" spans="1:19" x14ac:dyDescent="0.25">
      <c r="A7961">
        <v>290427</v>
      </c>
      <c r="B7961" t="s">
        <v>18</v>
      </c>
      <c r="C7961" t="s">
        <v>64</v>
      </c>
      <c r="D7961" t="s">
        <v>16</v>
      </c>
      <c r="E7961" t="s">
        <v>65</v>
      </c>
      <c r="F7961" t="s">
        <v>70</v>
      </c>
      <c r="G7961" t="s">
        <v>77</v>
      </c>
      <c r="H7961">
        <v>0.447404766828703</v>
      </c>
      <c r="I7961">
        <v>1</v>
      </c>
      <c r="J7961" t="s">
        <v>19</v>
      </c>
      <c r="K7961">
        <v>0</v>
      </c>
      <c r="L7961">
        <v>1</v>
      </c>
      <c r="M7961">
        <v>32765</v>
      </c>
      <c r="N7961">
        <v>10000</v>
      </c>
      <c r="O7961" t="s">
        <v>68</v>
      </c>
      <c r="P7961">
        <v>0</v>
      </c>
      <c r="Q7961">
        <v>0</v>
      </c>
      <c r="R7961">
        <v>0</v>
      </c>
      <c r="S7961">
        <v>0</v>
      </c>
    </row>
    <row r="7962" spans="1:19" x14ac:dyDescent="0.25">
      <c r="A7962">
        <v>514190</v>
      </c>
      <c r="B7962" t="s">
        <v>21</v>
      </c>
      <c r="C7962" t="s">
        <v>64</v>
      </c>
      <c r="D7962" t="s">
        <v>16</v>
      </c>
      <c r="E7962" t="s">
        <v>75</v>
      </c>
      <c r="F7962" t="s">
        <v>66</v>
      </c>
      <c r="G7962" t="s">
        <v>77</v>
      </c>
      <c r="H7962">
        <v>0.70255100339294896</v>
      </c>
      <c r="I7962">
        <v>1</v>
      </c>
      <c r="J7962" t="s">
        <v>17</v>
      </c>
      <c r="K7962">
        <v>0</v>
      </c>
      <c r="L7962">
        <v>1</v>
      </c>
      <c r="M7962">
        <v>32765</v>
      </c>
      <c r="N7962">
        <v>11000</v>
      </c>
      <c r="O7962" t="s">
        <v>68</v>
      </c>
      <c r="P7962">
        <v>2</v>
      </c>
      <c r="Q7962">
        <v>0</v>
      </c>
      <c r="R7962">
        <v>1</v>
      </c>
      <c r="S7962">
        <v>0</v>
      </c>
    </row>
    <row r="7963" spans="1:19" x14ac:dyDescent="0.25">
      <c r="A7963">
        <v>142916</v>
      </c>
      <c r="B7963" t="s">
        <v>18</v>
      </c>
      <c r="C7963" t="s">
        <v>64</v>
      </c>
      <c r="D7963" t="s">
        <v>16</v>
      </c>
      <c r="E7963" t="s">
        <v>65</v>
      </c>
      <c r="F7963" t="s">
        <v>66</v>
      </c>
      <c r="G7963" t="s">
        <v>71</v>
      </c>
      <c r="H7963">
        <v>0.23701446550017799</v>
      </c>
      <c r="I7963">
        <v>0</v>
      </c>
      <c r="J7963" t="s">
        <v>19</v>
      </c>
      <c r="K7963">
        <v>0</v>
      </c>
      <c r="L7963">
        <v>1</v>
      </c>
      <c r="M7963">
        <v>10238</v>
      </c>
      <c r="N7963">
        <v>12000</v>
      </c>
      <c r="O7963" t="s">
        <v>68</v>
      </c>
      <c r="P7963">
        <v>0</v>
      </c>
      <c r="Q7963">
        <v>0</v>
      </c>
      <c r="R7963">
        <v>0</v>
      </c>
      <c r="S7963">
        <v>0</v>
      </c>
    </row>
    <row r="7964" spans="1:19" x14ac:dyDescent="0.25">
      <c r="A7964">
        <v>187735</v>
      </c>
      <c r="B7964" t="s">
        <v>21</v>
      </c>
      <c r="C7964" t="s">
        <v>69</v>
      </c>
      <c r="D7964" t="s">
        <v>16</v>
      </c>
      <c r="E7964" t="s">
        <v>75</v>
      </c>
      <c r="F7964" t="s">
        <v>73</v>
      </c>
      <c r="G7964" t="s">
        <v>67</v>
      </c>
      <c r="H7964">
        <v>0.58603221338577005</v>
      </c>
      <c r="I7964">
        <v>1</v>
      </c>
      <c r="J7964" t="s">
        <v>19</v>
      </c>
      <c r="K7964">
        <v>1</v>
      </c>
      <c r="L7964">
        <v>1</v>
      </c>
      <c r="M7964">
        <v>10238</v>
      </c>
      <c r="N7964">
        <v>13000</v>
      </c>
      <c r="O7964" t="s">
        <v>68</v>
      </c>
      <c r="P7964">
        <v>1</v>
      </c>
      <c r="Q7964">
        <v>0</v>
      </c>
      <c r="R7964">
        <v>5</v>
      </c>
      <c r="S7964">
        <v>0</v>
      </c>
    </row>
    <row r="7965" spans="1:19" x14ac:dyDescent="0.25">
      <c r="A7965">
        <v>665081</v>
      </c>
      <c r="B7965" t="s">
        <v>18</v>
      </c>
      <c r="C7965" t="s">
        <v>64</v>
      </c>
      <c r="D7965" t="s">
        <v>16</v>
      </c>
      <c r="E7965" t="s">
        <v>65</v>
      </c>
      <c r="F7965" t="s">
        <v>66</v>
      </c>
      <c r="G7965" t="s">
        <v>71</v>
      </c>
      <c r="H7965">
        <v>0.41099388740870502</v>
      </c>
      <c r="I7965">
        <v>0</v>
      </c>
      <c r="J7965" t="s">
        <v>19</v>
      </c>
      <c r="K7965">
        <v>1</v>
      </c>
      <c r="L7965">
        <v>1</v>
      </c>
      <c r="M7965">
        <v>10238</v>
      </c>
      <c r="N7965">
        <v>9000</v>
      </c>
      <c r="O7965" t="s">
        <v>68</v>
      </c>
      <c r="P7965">
        <v>0</v>
      </c>
      <c r="Q7965">
        <v>0</v>
      </c>
      <c r="R7965">
        <v>0</v>
      </c>
      <c r="S7965">
        <v>1</v>
      </c>
    </row>
    <row r="7966" spans="1:19" x14ac:dyDescent="0.25">
      <c r="A7966">
        <v>911327</v>
      </c>
      <c r="B7966" t="s">
        <v>21</v>
      </c>
      <c r="C7966" t="s">
        <v>69</v>
      </c>
      <c r="D7966" t="s">
        <v>16</v>
      </c>
      <c r="E7966" t="s">
        <v>75</v>
      </c>
      <c r="F7966" t="s">
        <v>73</v>
      </c>
      <c r="G7966" t="s">
        <v>67</v>
      </c>
      <c r="H7966">
        <v>0.53604469857091597</v>
      </c>
      <c r="I7966">
        <v>0</v>
      </c>
      <c r="J7966" t="s">
        <v>19</v>
      </c>
      <c r="K7966">
        <v>0</v>
      </c>
      <c r="L7966">
        <v>1</v>
      </c>
      <c r="M7966">
        <v>10238</v>
      </c>
      <c r="N7966">
        <v>11000</v>
      </c>
      <c r="O7966" t="s">
        <v>68</v>
      </c>
      <c r="P7966">
        <v>3</v>
      </c>
      <c r="Q7966">
        <v>0</v>
      </c>
      <c r="R7966">
        <v>4</v>
      </c>
      <c r="S7966">
        <v>0</v>
      </c>
    </row>
    <row r="7967" spans="1:19" x14ac:dyDescent="0.25">
      <c r="A7967">
        <v>531250</v>
      </c>
      <c r="B7967" t="s">
        <v>15</v>
      </c>
      <c r="C7967" t="s">
        <v>64</v>
      </c>
      <c r="D7967" t="s">
        <v>16</v>
      </c>
      <c r="E7967" t="s">
        <v>75</v>
      </c>
      <c r="F7967" t="s">
        <v>66</v>
      </c>
      <c r="G7967" t="s">
        <v>67</v>
      </c>
      <c r="H7967">
        <v>0.68093759604352699</v>
      </c>
      <c r="I7967">
        <v>1</v>
      </c>
      <c r="J7967" t="s">
        <v>19</v>
      </c>
      <c r="K7967">
        <v>1</v>
      </c>
      <c r="L7967">
        <v>1</v>
      </c>
      <c r="M7967">
        <v>32765</v>
      </c>
      <c r="N7967">
        <v>8000</v>
      </c>
      <c r="O7967" t="s">
        <v>68</v>
      </c>
      <c r="P7967">
        <v>4</v>
      </c>
      <c r="Q7967">
        <v>0</v>
      </c>
      <c r="R7967">
        <v>2</v>
      </c>
      <c r="S7967">
        <v>0</v>
      </c>
    </row>
    <row r="7968" spans="1:19" x14ac:dyDescent="0.25">
      <c r="A7968">
        <v>560825</v>
      </c>
      <c r="B7968" t="s">
        <v>21</v>
      </c>
      <c r="C7968" t="s">
        <v>69</v>
      </c>
      <c r="D7968" t="s">
        <v>22</v>
      </c>
      <c r="E7968" t="s">
        <v>65</v>
      </c>
      <c r="F7968" t="s">
        <v>66</v>
      </c>
      <c r="G7968" t="s">
        <v>77</v>
      </c>
      <c r="H7968">
        <v>0.47522621098158202</v>
      </c>
      <c r="I7968">
        <v>1</v>
      </c>
      <c r="J7968" t="s">
        <v>19</v>
      </c>
      <c r="K7968">
        <v>0</v>
      </c>
      <c r="L7968">
        <v>0</v>
      </c>
      <c r="M7968">
        <v>10238</v>
      </c>
      <c r="N7968">
        <v>19000</v>
      </c>
      <c r="O7968" t="s">
        <v>68</v>
      </c>
      <c r="P7968">
        <v>0</v>
      </c>
      <c r="Q7968">
        <v>0</v>
      </c>
      <c r="R7968">
        <v>0</v>
      </c>
      <c r="S7968">
        <v>1</v>
      </c>
    </row>
    <row r="7969" spans="1:19" x14ac:dyDescent="0.25">
      <c r="A7969">
        <v>604528</v>
      </c>
      <c r="B7969" t="s">
        <v>15</v>
      </c>
      <c r="C7969" t="s">
        <v>69</v>
      </c>
      <c r="D7969" t="s">
        <v>16</v>
      </c>
      <c r="E7969" t="s">
        <v>75</v>
      </c>
      <c r="F7969" t="s">
        <v>66</v>
      </c>
      <c r="G7969" t="s">
        <v>67</v>
      </c>
      <c r="H7969">
        <v>0.68144077541188597</v>
      </c>
      <c r="I7969">
        <v>1</v>
      </c>
      <c r="J7969" t="s">
        <v>19</v>
      </c>
      <c r="K7969">
        <v>0</v>
      </c>
      <c r="L7969">
        <v>1</v>
      </c>
      <c r="M7969">
        <v>32765</v>
      </c>
      <c r="N7969">
        <v>10000</v>
      </c>
      <c r="O7969" t="s">
        <v>68</v>
      </c>
      <c r="P7969">
        <v>5</v>
      </c>
      <c r="Q7969">
        <v>0</v>
      </c>
      <c r="R7969">
        <v>0</v>
      </c>
      <c r="S7969">
        <v>0</v>
      </c>
    </row>
    <row r="7970" spans="1:19" x14ac:dyDescent="0.25">
      <c r="A7970">
        <v>277408</v>
      </c>
      <c r="B7970" t="s">
        <v>20</v>
      </c>
      <c r="C7970" t="s">
        <v>69</v>
      </c>
      <c r="D7970" t="s">
        <v>16</v>
      </c>
      <c r="E7970" t="s">
        <v>74</v>
      </c>
      <c r="F7970" t="s">
        <v>70</v>
      </c>
      <c r="G7970" t="s">
        <v>77</v>
      </c>
      <c r="H7970">
        <v>0.40827149789115103</v>
      </c>
      <c r="I7970">
        <v>1</v>
      </c>
      <c r="J7970" t="s">
        <v>19</v>
      </c>
      <c r="K7970">
        <v>0</v>
      </c>
      <c r="L7970">
        <v>0</v>
      </c>
      <c r="M7970">
        <v>10238</v>
      </c>
      <c r="N7970">
        <v>16000</v>
      </c>
      <c r="O7970" t="s">
        <v>68</v>
      </c>
      <c r="P7970">
        <v>1</v>
      </c>
      <c r="Q7970">
        <v>0</v>
      </c>
      <c r="R7970">
        <v>1</v>
      </c>
      <c r="S7970">
        <v>0</v>
      </c>
    </row>
    <row r="7971" spans="1:19" x14ac:dyDescent="0.25">
      <c r="A7971">
        <v>292048</v>
      </c>
      <c r="B7971" t="s">
        <v>18</v>
      </c>
      <c r="C7971" t="s">
        <v>64</v>
      </c>
      <c r="D7971" t="s">
        <v>22</v>
      </c>
      <c r="E7971" t="s">
        <v>65</v>
      </c>
      <c r="F7971" t="s">
        <v>70</v>
      </c>
      <c r="G7971" t="s">
        <v>71</v>
      </c>
      <c r="H7971">
        <v>0.41820870666217302</v>
      </c>
      <c r="I7971">
        <v>0</v>
      </c>
      <c r="J7971" t="s">
        <v>19</v>
      </c>
      <c r="K7971">
        <v>1</v>
      </c>
      <c r="L7971">
        <v>1</v>
      </c>
      <c r="M7971">
        <v>10238</v>
      </c>
      <c r="O7971" t="s">
        <v>68</v>
      </c>
      <c r="P7971">
        <v>0</v>
      </c>
      <c r="Q7971">
        <v>0</v>
      </c>
      <c r="R7971">
        <v>0</v>
      </c>
      <c r="S7971">
        <v>1</v>
      </c>
    </row>
    <row r="7972" spans="1:19" x14ac:dyDescent="0.25">
      <c r="A7972">
        <v>16431</v>
      </c>
      <c r="B7972" t="s">
        <v>20</v>
      </c>
      <c r="C7972" t="s">
        <v>69</v>
      </c>
      <c r="D7972" t="s">
        <v>16</v>
      </c>
      <c r="E7972" t="s">
        <v>74</v>
      </c>
      <c r="F7972" t="s">
        <v>66</v>
      </c>
      <c r="G7972" t="s">
        <v>77</v>
      </c>
      <c r="H7972">
        <v>0.58152717540166499</v>
      </c>
      <c r="I7972">
        <v>1</v>
      </c>
      <c r="J7972" t="s">
        <v>17</v>
      </c>
      <c r="K7972">
        <v>0</v>
      </c>
      <c r="L7972">
        <v>1</v>
      </c>
      <c r="M7972">
        <v>10238</v>
      </c>
      <c r="N7972">
        <v>16000</v>
      </c>
      <c r="O7972" t="s">
        <v>68</v>
      </c>
      <c r="P7972">
        <v>4</v>
      </c>
      <c r="Q7972">
        <v>0</v>
      </c>
      <c r="R7972">
        <v>1</v>
      </c>
      <c r="S7972">
        <v>0</v>
      </c>
    </row>
    <row r="7973" spans="1:19" x14ac:dyDescent="0.25">
      <c r="A7973">
        <v>916137</v>
      </c>
      <c r="B7973" t="s">
        <v>20</v>
      </c>
      <c r="C7973" t="s">
        <v>64</v>
      </c>
      <c r="D7973" t="s">
        <v>16</v>
      </c>
      <c r="E7973" t="s">
        <v>74</v>
      </c>
      <c r="F7973" t="s">
        <v>66</v>
      </c>
      <c r="G7973" t="s">
        <v>67</v>
      </c>
      <c r="H7973">
        <v>0.529029505114055</v>
      </c>
      <c r="I7973">
        <v>0</v>
      </c>
      <c r="J7973" t="s">
        <v>17</v>
      </c>
      <c r="K7973">
        <v>0</v>
      </c>
      <c r="L7973">
        <v>0</v>
      </c>
      <c r="M7973">
        <v>10238</v>
      </c>
      <c r="N7973">
        <v>16000</v>
      </c>
      <c r="O7973" t="s">
        <v>68</v>
      </c>
      <c r="P7973">
        <v>1</v>
      </c>
      <c r="Q7973">
        <v>0</v>
      </c>
      <c r="R7973">
        <v>1</v>
      </c>
      <c r="S7973">
        <v>0</v>
      </c>
    </row>
    <row r="7974" spans="1:19" x14ac:dyDescent="0.25">
      <c r="A7974">
        <v>624324</v>
      </c>
      <c r="B7974" t="s">
        <v>21</v>
      </c>
      <c r="C7974" t="s">
        <v>64</v>
      </c>
      <c r="D7974" t="s">
        <v>16</v>
      </c>
      <c r="E7974" t="s">
        <v>65</v>
      </c>
      <c r="F7974" t="s">
        <v>73</v>
      </c>
      <c r="G7974" t="s">
        <v>67</v>
      </c>
      <c r="I7974">
        <v>1</v>
      </c>
      <c r="J7974" t="s">
        <v>19</v>
      </c>
      <c r="K7974">
        <v>1</v>
      </c>
      <c r="L7974">
        <v>1</v>
      </c>
      <c r="M7974">
        <v>32765</v>
      </c>
      <c r="N7974">
        <v>9000</v>
      </c>
      <c r="O7974" t="s">
        <v>68</v>
      </c>
      <c r="P7974">
        <v>0</v>
      </c>
      <c r="Q7974">
        <v>0</v>
      </c>
      <c r="R7974">
        <v>0</v>
      </c>
      <c r="S7974">
        <v>0</v>
      </c>
    </row>
    <row r="7975" spans="1:19" x14ac:dyDescent="0.25">
      <c r="A7975">
        <v>497463</v>
      </c>
      <c r="B7975" t="s">
        <v>15</v>
      </c>
      <c r="C7975" t="s">
        <v>64</v>
      </c>
      <c r="D7975" t="s">
        <v>16</v>
      </c>
      <c r="E7975" t="s">
        <v>75</v>
      </c>
      <c r="F7975" t="s">
        <v>73</v>
      </c>
      <c r="G7975" t="s">
        <v>67</v>
      </c>
      <c r="H7975">
        <v>0.43039244472025801</v>
      </c>
      <c r="I7975">
        <v>1</v>
      </c>
      <c r="J7975" t="s">
        <v>19</v>
      </c>
      <c r="K7975">
        <v>1</v>
      </c>
      <c r="L7975">
        <v>1</v>
      </c>
      <c r="M7975">
        <v>92101</v>
      </c>
      <c r="N7975">
        <v>11000</v>
      </c>
      <c r="O7975" t="s">
        <v>68</v>
      </c>
      <c r="P7975">
        <v>3</v>
      </c>
      <c r="Q7975">
        <v>1</v>
      </c>
      <c r="R7975">
        <v>0</v>
      </c>
      <c r="S7975">
        <v>0</v>
      </c>
    </row>
    <row r="7976" spans="1:19" x14ac:dyDescent="0.25">
      <c r="A7976">
        <v>854542</v>
      </c>
      <c r="B7976" t="s">
        <v>21</v>
      </c>
      <c r="C7976" t="s">
        <v>64</v>
      </c>
      <c r="D7976" t="s">
        <v>16</v>
      </c>
      <c r="E7976" t="s">
        <v>74</v>
      </c>
      <c r="F7976" t="s">
        <v>73</v>
      </c>
      <c r="G7976" t="s">
        <v>67</v>
      </c>
      <c r="H7976">
        <v>0.52211900496282204</v>
      </c>
      <c r="I7976">
        <v>1</v>
      </c>
      <c r="J7976" t="s">
        <v>17</v>
      </c>
      <c r="K7976">
        <v>1</v>
      </c>
      <c r="L7976">
        <v>1</v>
      </c>
      <c r="M7976">
        <v>32765</v>
      </c>
      <c r="N7976">
        <v>9000</v>
      </c>
      <c r="O7976" t="s">
        <v>68</v>
      </c>
      <c r="P7976">
        <v>1</v>
      </c>
      <c r="Q7976">
        <v>0</v>
      </c>
      <c r="R7976">
        <v>0</v>
      </c>
      <c r="S7976">
        <v>0</v>
      </c>
    </row>
    <row r="7977" spans="1:19" x14ac:dyDescent="0.25">
      <c r="A7977">
        <v>506115</v>
      </c>
      <c r="B7977" t="s">
        <v>20</v>
      </c>
      <c r="C7977" t="s">
        <v>69</v>
      </c>
      <c r="D7977" t="s">
        <v>16</v>
      </c>
      <c r="E7977" t="s">
        <v>74</v>
      </c>
      <c r="F7977" t="s">
        <v>70</v>
      </c>
      <c r="G7977" t="s">
        <v>72</v>
      </c>
      <c r="H7977">
        <v>0.48776111633225</v>
      </c>
      <c r="I7977">
        <v>0</v>
      </c>
      <c r="J7977" t="s">
        <v>19</v>
      </c>
      <c r="K7977">
        <v>1</v>
      </c>
      <c r="L7977">
        <v>1</v>
      </c>
      <c r="M7977">
        <v>10238</v>
      </c>
      <c r="N7977">
        <v>14000</v>
      </c>
      <c r="O7977" t="s">
        <v>68</v>
      </c>
      <c r="P7977">
        <v>0</v>
      </c>
      <c r="Q7977">
        <v>0</v>
      </c>
      <c r="R7977">
        <v>4</v>
      </c>
      <c r="S7977">
        <v>1</v>
      </c>
    </row>
    <row r="7978" spans="1:19" x14ac:dyDescent="0.25">
      <c r="A7978">
        <v>72732</v>
      </c>
      <c r="B7978" t="s">
        <v>20</v>
      </c>
      <c r="C7978" t="s">
        <v>69</v>
      </c>
      <c r="D7978" t="s">
        <v>16</v>
      </c>
      <c r="E7978" t="s">
        <v>74</v>
      </c>
      <c r="F7978" t="s">
        <v>70</v>
      </c>
      <c r="G7978" t="s">
        <v>71</v>
      </c>
      <c r="H7978">
        <v>0.25865581838436402</v>
      </c>
      <c r="I7978">
        <v>0</v>
      </c>
      <c r="J7978" t="s">
        <v>19</v>
      </c>
      <c r="K7978">
        <v>0</v>
      </c>
      <c r="L7978">
        <v>1</v>
      </c>
      <c r="M7978">
        <v>32765</v>
      </c>
      <c r="N7978">
        <v>8000</v>
      </c>
      <c r="O7978" t="s">
        <v>68</v>
      </c>
      <c r="P7978">
        <v>1</v>
      </c>
      <c r="Q7978">
        <v>1</v>
      </c>
      <c r="R7978">
        <v>1</v>
      </c>
      <c r="S7978">
        <v>1</v>
      </c>
    </row>
    <row r="7979" spans="1:19" x14ac:dyDescent="0.25">
      <c r="A7979">
        <v>858684</v>
      </c>
      <c r="B7979" t="s">
        <v>21</v>
      </c>
      <c r="C7979" t="s">
        <v>64</v>
      </c>
      <c r="D7979" t="s">
        <v>16</v>
      </c>
      <c r="E7979" t="s">
        <v>75</v>
      </c>
      <c r="F7979" t="s">
        <v>73</v>
      </c>
      <c r="G7979" t="s">
        <v>67</v>
      </c>
      <c r="I7979">
        <v>1</v>
      </c>
      <c r="J7979" t="s">
        <v>19</v>
      </c>
      <c r="K7979">
        <v>1</v>
      </c>
      <c r="L7979">
        <v>0</v>
      </c>
      <c r="M7979">
        <v>10238</v>
      </c>
      <c r="N7979">
        <v>11000</v>
      </c>
      <c r="O7979" t="s">
        <v>68</v>
      </c>
      <c r="P7979">
        <v>2</v>
      </c>
      <c r="Q7979">
        <v>0</v>
      </c>
      <c r="R7979">
        <v>2</v>
      </c>
      <c r="S7979">
        <v>0</v>
      </c>
    </row>
    <row r="7980" spans="1:19" x14ac:dyDescent="0.25">
      <c r="A7980">
        <v>69924</v>
      </c>
      <c r="B7980" t="s">
        <v>20</v>
      </c>
      <c r="C7980" t="s">
        <v>69</v>
      </c>
      <c r="D7980" t="s">
        <v>22</v>
      </c>
      <c r="E7980" t="s">
        <v>74</v>
      </c>
      <c r="F7980" t="s">
        <v>70</v>
      </c>
      <c r="G7980" t="s">
        <v>71</v>
      </c>
      <c r="H7980">
        <v>0.161545369091005</v>
      </c>
      <c r="I7980">
        <v>0</v>
      </c>
      <c r="J7980" t="s">
        <v>19</v>
      </c>
      <c r="K7980">
        <v>0</v>
      </c>
      <c r="L7980">
        <v>0</v>
      </c>
      <c r="M7980">
        <v>10238</v>
      </c>
      <c r="N7980">
        <v>17000</v>
      </c>
      <c r="O7980" t="s">
        <v>68</v>
      </c>
      <c r="P7980">
        <v>2</v>
      </c>
      <c r="Q7980">
        <v>0</v>
      </c>
      <c r="R7980">
        <v>2</v>
      </c>
      <c r="S7980">
        <v>1</v>
      </c>
    </row>
    <row r="7981" spans="1:19" x14ac:dyDescent="0.25">
      <c r="A7981">
        <v>898179</v>
      </c>
      <c r="B7981" t="s">
        <v>15</v>
      </c>
      <c r="C7981" t="s">
        <v>64</v>
      </c>
      <c r="D7981" t="s">
        <v>16</v>
      </c>
      <c r="E7981" t="s">
        <v>76</v>
      </c>
      <c r="F7981" t="s">
        <v>66</v>
      </c>
      <c r="G7981" t="s">
        <v>67</v>
      </c>
      <c r="H7981">
        <v>0.60410014787356503</v>
      </c>
      <c r="I7981">
        <v>1</v>
      </c>
      <c r="J7981" t="s">
        <v>19</v>
      </c>
      <c r="K7981">
        <v>1</v>
      </c>
      <c r="L7981">
        <v>1</v>
      </c>
      <c r="M7981">
        <v>32765</v>
      </c>
      <c r="N7981">
        <v>8000</v>
      </c>
      <c r="O7981" t="s">
        <v>68</v>
      </c>
      <c r="P7981">
        <v>12</v>
      </c>
      <c r="Q7981">
        <v>0</v>
      </c>
      <c r="R7981">
        <v>0</v>
      </c>
      <c r="S7981">
        <v>0</v>
      </c>
    </row>
    <row r="7982" spans="1:19" x14ac:dyDescent="0.25">
      <c r="A7982">
        <v>494519</v>
      </c>
      <c r="B7982" t="s">
        <v>21</v>
      </c>
      <c r="C7982" t="s">
        <v>64</v>
      </c>
      <c r="D7982" t="s">
        <v>16</v>
      </c>
      <c r="E7982" t="s">
        <v>65</v>
      </c>
      <c r="F7982" t="s">
        <v>73</v>
      </c>
      <c r="G7982" t="s">
        <v>67</v>
      </c>
      <c r="H7982">
        <v>0.84738873504411205</v>
      </c>
      <c r="I7982">
        <v>1</v>
      </c>
      <c r="J7982" t="s">
        <v>17</v>
      </c>
      <c r="K7982">
        <v>0</v>
      </c>
      <c r="L7982">
        <v>1</v>
      </c>
      <c r="M7982">
        <v>10238</v>
      </c>
      <c r="N7982">
        <v>13000</v>
      </c>
      <c r="O7982" t="s">
        <v>68</v>
      </c>
      <c r="P7982">
        <v>0</v>
      </c>
      <c r="Q7982">
        <v>0</v>
      </c>
      <c r="R7982">
        <v>0</v>
      </c>
      <c r="S7982">
        <v>0</v>
      </c>
    </row>
    <row r="7983" spans="1:19" x14ac:dyDescent="0.25">
      <c r="A7983">
        <v>930258</v>
      </c>
      <c r="B7983" t="s">
        <v>20</v>
      </c>
      <c r="C7983" t="s">
        <v>69</v>
      </c>
      <c r="D7983" t="s">
        <v>16</v>
      </c>
      <c r="E7983" t="s">
        <v>74</v>
      </c>
      <c r="F7983" t="s">
        <v>73</v>
      </c>
      <c r="G7983" t="s">
        <v>77</v>
      </c>
      <c r="H7983">
        <v>0.44838312502373401</v>
      </c>
      <c r="I7983">
        <v>0</v>
      </c>
      <c r="J7983" t="s">
        <v>17</v>
      </c>
      <c r="K7983">
        <v>0</v>
      </c>
      <c r="L7983">
        <v>0</v>
      </c>
      <c r="M7983">
        <v>21217</v>
      </c>
      <c r="N7983">
        <v>14000</v>
      </c>
      <c r="O7983" t="s">
        <v>68</v>
      </c>
      <c r="P7983">
        <v>0</v>
      </c>
      <c r="Q7983">
        <v>0</v>
      </c>
      <c r="R7983">
        <v>0</v>
      </c>
      <c r="S7983">
        <v>1</v>
      </c>
    </row>
    <row r="7984" spans="1:19" x14ac:dyDescent="0.25">
      <c r="A7984">
        <v>900230</v>
      </c>
      <c r="B7984" t="s">
        <v>20</v>
      </c>
      <c r="C7984" t="s">
        <v>64</v>
      </c>
      <c r="D7984" t="s">
        <v>16</v>
      </c>
      <c r="E7984" t="s">
        <v>74</v>
      </c>
      <c r="F7984" t="s">
        <v>66</v>
      </c>
      <c r="G7984" t="s">
        <v>77</v>
      </c>
      <c r="H7984">
        <v>0.53602718636560798</v>
      </c>
      <c r="I7984">
        <v>0</v>
      </c>
      <c r="J7984" t="s">
        <v>17</v>
      </c>
      <c r="K7984">
        <v>1</v>
      </c>
      <c r="L7984">
        <v>1</v>
      </c>
      <c r="M7984">
        <v>32765</v>
      </c>
      <c r="N7984">
        <v>7000</v>
      </c>
      <c r="O7984" t="s">
        <v>68</v>
      </c>
      <c r="P7984">
        <v>3</v>
      </c>
      <c r="Q7984">
        <v>2</v>
      </c>
      <c r="R7984">
        <v>0</v>
      </c>
      <c r="S7984">
        <v>0</v>
      </c>
    </row>
    <row r="7985" spans="1:19" x14ac:dyDescent="0.25">
      <c r="A7985">
        <v>880893</v>
      </c>
      <c r="B7985" t="s">
        <v>20</v>
      </c>
      <c r="C7985" t="s">
        <v>64</v>
      </c>
      <c r="D7985" t="s">
        <v>16</v>
      </c>
      <c r="E7985" t="s">
        <v>74</v>
      </c>
      <c r="F7985" t="s">
        <v>66</v>
      </c>
      <c r="G7985" t="s">
        <v>67</v>
      </c>
      <c r="H7985">
        <v>0.512042917009909</v>
      </c>
      <c r="I7985">
        <v>1</v>
      </c>
      <c r="J7985" t="s">
        <v>19</v>
      </c>
      <c r="K7985">
        <v>1</v>
      </c>
      <c r="L7985">
        <v>1</v>
      </c>
      <c r="M7985">
        <v>32765</v>
      </c>
      <c r="O7985" t="s">
        <v>68</v>
      </c>
      <c r="P7985">
        <v>1</v>
      </c>
      <c r="Q7985">
        <v>0</v>
      </c>
      <c r="R7985">
        <v>0</v>
      </c>
      <c r="S7985">
        <v>0</v>
      </c>
    </row>
    <row r="7986" spans="1:19" x14ac:dyDescent="0.25">
      <c r="A7986">
        <v>512929</v>
      </c>
      <c r="B7986" t="s">
        <v>15</v>
      </c>
      <c r="C7986" t="s">
        <v>69</v>
      </c>
      <c r="D7986" t="s">
        <v>16</v>
      </c>
      <c r="E7986" t="s">
        <v>76</v>
      </c>
      <c r="F7986" t="s">
        <v>73</v>
      </c>
      <c r="G7986" t="s">
        <v>67</v>
      </c>
      <c r="H7986">
        <v>0.51986801327618604</v>
      </c>
      <c r="I7986">
        <v>1</v>
      </c>
      <c r="J7986" t="s">
        <v>17</v>
      </c>
      <c r="K7986">
        <v>1</v>
      </c>
      <c r="L7986">
        <v>1</v>
      </c>
      <c r="M7986">
        <v>32765</v>
      </c>
      <c r="N7986">
        <v>5000</v>
      </c>
      <c r="O7986" t="s">
        <v>68</v>
      </c>
      <c r="P7986">
        <v>12</v>
      </c>
      <c r="Q7986">
        <v>2</v>
      </c>
      <c r="R7986">
        <v>7</v>
      </c>
      <c r="S7986">
        <v>0</v>
      </c>
    </row>
    <row r="7987" spans="1:19" x14ac:dyDescent="0.25">
      <c r="A7987">
        <v>24255</v>
      </c>
      <c r="B7987" t="s">
        <v>15</v>
      </c>
      <c r="C7987" t="s">
        <v>69</v>
      </c>
      <c r="D7987" t="s">
        <v>16</v>
      </c>
      <c r="E7987" t="s">
        <v>76</v>
      </c>
      <c r="F7987" t="s">
        <v>66</v>
      </c>
      <c r="G7987" t="s">
        <v>67</v>
      </c>
      <c r="H7987">
        <v>0.62224491327699705</v>
      </c>
      <c r="I7987">
        <v>1</v>
      </c>
      <c r="J7987" t="s">
        <v>17</v>
      </c>
      <c r="K7987">
        <v>1</v>
      </c>
      <c r="L7987">
        <v>1</v>
      </c>
      <c r="M7987">
        <v>10238</v>
      </c>
      <c r="N7987">
        <v>8000</v>
      </c>
      <c r="O7987" t="s">
        <v>68</v>
      </c>
      <c r="P7987">
        <v>4</v>
      </c>
      <c r="Q7987">
        <v>0</v>
      </c>
      <c r="R7987">
        <v>4</v>
      </c>
      <c r="S7987">
        <v>0</v>
      </c>
    </row>
    <row r="7988" spans="1:19" x14ac:dyDescent="0.25">
      <c r="A7988">
        <v>175117</v>
      </c>
      <c r="B7988" t="s">
        <v>21</v>
      </c>
      <c r="C7988" t="s">
        <v>64</v>
      </c>
      <c r="D7988" t="s">
        <v>16</v>
      </c>
      <c r="E7988" t="s">
        <v>75</v>
      </c>
      <c r="F7988" t="s">
        <v>73</v>
      </c>
      <c r="G7988" t="s">
        <v>67</v>
      </c>
      <c r="H7988">
        <v>0.41652222801312899</v>
      </c>
      <c r="I7988">
        <v>1</v>
      </c>
      <c r="J7988" t="s">
        <v>19</v>
      </c>
      <c r="K7988">
        <v>0</v>
      </c>
      <c r="L7988">
        <v>1</v>
      </c>
      <c r="M7988">
        <v>10238</v>
      </c>
      <c r="N7988">
        <v>12000</v>
      </c>
      <c r="O7988" t="s">
        <v>68</v>
      </c>
      <c r="P7988">
        <v>1</v>
      </c>
      <c r="Q7988">
        <v>1</v>
      </c>
      <c r="R7988">
        <v>1</v>
      </c>
      <c r="S7988">
        <v>0</v>
      </c>
    </row>
    <row r="7989" spans="1:19" x14ac:dyDescent="0.25">
      <c r="A7989">
        <v>509213</v>
      </c>
      <c r="B7989" t="s">
        <v>15</v>
      </c>
      <c r="C7989" t="s">
        <v>69</v>
      </c>
      <c r="D7989" t="s">
        <v>16</v>
      </c>
      <c r="E7989" t="s">
        <v>75</v>
      </c>
      <c r="F7989" t="s">
        <v>73</v>
      </c>
      <c r="G7989" t="s">
        <v>67</v>
      </c>
      <c r="H7989">
        <v>0.59229821704410102</v>
      </c>
      <c r="I7989">
        <v>1</v>
      </c>
      <c r="J7989" t="s">
        <v>17</v>
      </c>
      <c r="K7989">
        <v>0</v>
      </c>
      <c r="L7989">
        <v>1</v>
      </c>
      <c r="M7989">
        <v>32765</v>
      </c>
      <c r="O7989" t="s">
        <v>68</v>
      </c>
      <c r="P7989">
        <v>4</v>
      </c>
      <c r="Q7989">
        <v>0</v>
      </c>
      <c r="R7989">
        <v>0</v>
      </c>
      <c r="S7989">
        <v>0</v>
      </c>
    </row>
    <row r="7990" spans="1:19" x14ac:dyDescent="0.25">
      <c r="A7990">
        <v>30424</v>
      </c>
      <c r="B7990" t="s">
        <v>21</v>
      </c>
      <c r="C7990" t="s">
        <v>69</v>
      </c>
      <c r="D7990" t="s">
        <v>22</v>
      </c>
      <c r="E7990" t="s">
        <v>75</v>
      </c>
      <c r="F7990" t="s">
        <v>70</v>
      </c>
      <c r="G7990" t="s">
        <v>77</v>
      </c>
      <c r="H7990">
        <v>0.50539059941615305</v>
      </c>
      <c r="I7990">
        <v>1</v>
      </c>
      <c r="J7990" t="s">
        <v>19</v>
      </c>
      <c r="K7990">
        <v>1</v>
      </c>
      <c r="L7990">
        <v>1</v>
      </c>
      <c r="M7990">
        <v>10238</v>
      </c>
      <c r="N7990">
        <v>7000</v>
      </c>
      <c r="O7990" t="s">
        <v>68</v>
      </c>
      <c r="P7990">
        <v>3</v>
      </c>
      <c r="Q7990">
        <v>2</v>
      </c>
      <c r="R7990">
        <v>1</v>
      </c>
      <c r="S7990">
        <v>0</v>
      </c>
    </row>
    <row r="7991" spans="1:19" x14ac:dyDescent="0.25">
      <c r="A7991">
        <v>576125</v>
      </c>
      <c r="B7991" t="s">
        <v>15</v>
      </c>
      <c r="C7991" t="s">
        <v>69</v>
      </c>
      <c r="D7991" t="s">
        <v>16</v>
      </c>
      <c r="E7991" t="s">
        <v>76</v>
      </c>
      <c r="F7991" t="s">
        <v>66</v>
      </c>
      <c r="G7991" t="s">
        <v>67</v>
      </c>
      <c r="I7991">
        <v>1</v>
      </c>
      <c r="J7991" t="s">
        <v>19</v>
      </c>
      <c r="K7991">
        <v>1</v>
      </c>
      <c r="L7991">
        <v>1</v>
      </c>
      <c r="M7991">
        <v>10238</v>
      </c>
      <c r="N7991">
        <v>12000</v>
      </c>
      <c r="O7991" t="s">
        <v>68</v>
      </c>
      <c r="P7991">
        <v>3</v>
      </c>
      <c r="Q7991">
        <v>0</v>
      </c>
      <c r="R7991">
        <v>7</v>
      </c>
      <c r="S7991">
        <v>0</v>
      </c>
    </row>
    <row r="7992" spans="1:19" x14ac:dyDescent="0.25">
      <c r="A7992">
        <v>449844</v>
      </c>
      <c r="B7992" t="s">
        <v>15</v>
      </c>
      <c r="C7992" t="s">
        <v>64</v>
      </c>
      <c r="D7992" t="s">
        <v>16</v>
      </c>
      <c r="E7992" t="s">
        <v>74</v>
      </c>
      <c r="F7992" t="s">
        <v>73</v>
      </c>
      <c r="G7992" t="s">
        <v>67</v>
      </c>
      <c r="I7992">
        <v>1</v>
      </c>
      <c r="J7992" t="s">
        <v>19</v>
      </c>
      <c r="K7992">
        <v>1</v>
      </c>
      <c r="L7992">
        <v>1</v>
      </c>
      <c r="M7992">
        <v>10238</v>
      </c>
      <c r="N7992">
        <v>9000</v>
      </c>
      <c r="O7992" t="s">
        <v>68</v>
      </c>
      <c r="P7992">
        <v>1</v>
      </c>
      <c r="Q7992">
        <v>1</v>
      </c>
      <c r="R7992">
        <v>0</v>
      </c>
      <c r="S7992">
        <v>0</v>
      </c>
    </row>
    <row r="7993" spans="1:19" x14ac:dyDescent="0.25">
      <c r="A7993">
        <v>849354</v>
      </c>
      <c r="B7993" t="s">
        <v>20</v>
      </c>
      <c r="C7993" t="s">
        <v>69</v>
      </c>
      <c r="D7993" t="s">
        <v>16</v>
      </c>
      <c r="E7993" t="s">
        <v>74</v>
      </c>
      <c r="F7993" t="s">
        <v>66</v>
      </c>
      <c r="G7993" t="s">
        <v>72</v>
      </c>
      <c r="I7993">
        <v>1</v>
      </c>
      <c r="J7993" t="s">
        <v>19</v>
      </c>
      <c r="K7993">
        <v>1</v>
      </c>
      <c r="L7993">
        <v>0</v>
      </c>
      <c r="M7993">
        <v>32765</v>
      </c>
      <c r="N7993">
        <v>11000</v>
      </c>
      <c r="O7993" t="s">
        <v>68</v>
      </c>
      <c r="P7993">
        <v>1</v>
      </c>
      <c r="Q7993">
        <v>1</v>
      </c>
      <c r="R7993">
        <v>0</v>
      </c>
      <c r="S7993">
        <v>0</v>
      </c>
    </row>
    <row r="7994" spans="1:19" x14ac:dyDescent="0.25">
      <c r="A7994">
        <v>364544</v>
      </c>
      <c r="B7994" t="s">
        <v>20</v>
      </c>
      <c r="C7994" t="s">
        <v>69</v>
      </c>
      <c r="D7994" t="s">
        <v>16</v>
      </c>
      <c r="E7994" t="s">
        <v>65</v>
      </c>
      <c r="F7994" t="s">
        <v>66</v>
      </c>
      <c r="G7994" t="s">
        <v>72</v>
      </c>
      <c r="H7994">
        <v>0.39113830642505698</v>
      </c>
      <c r="I7994">
        <v>1</v>
      </c>
      <c r="J7994" t="s">
        <v>19</v>
      </c>
      <c r="K7994">
        <v>0</v>
      </c>
      <c r="L7994">
        <v>0</v>
      </c>
      <c r="M7994">
        <v>10238</v>
      </c>
      <c r="N7994">
        <v>15000</v>
      </c>
      <c r="O7994" t="s">
        <v>68</v>
      </c>
      <c r="P7994">
        <v>0</v>
      </c>
      <c r="Q7994">
        <v>0</v>
      </c>
      <c r="R7994">
        <v>0</v>
      </c>
      <c r="S7994">
        <v>1</v>
      </c>
    </row>
    <row r="7995" spans="1:19" x14ac:dyDescent="0.25">
      <c r="A7995">
        <v>618802</v>
      </c>
      <c r="B7995" t="s">
        <v>20</v>
      </c>
      <c r="C7995" t="s">
        <v>69</v>
      </c>
      <c r="D7995" t="s">
        <v>16</v>
      </c>
      <c r="E7995" t="s">
        <v>65</v>
      </c>
      <c r="F7995" t="s">
        <v>66</v>
      </c>
      <c r="G7995" t="s">
        <v>67</v>
      </c>
      <c r="H7995">
        <v>0.64527328299085995</v>
      </c>
      <c r="I7995">
        <v>0</v>
      </c>
      <c r="J7995" t="s">
        <v>19</v>
      </c>
      <c r="K7995">
        <v>1</v>
      </c>
      <c r="L7995">
        <v>1</v>
      </c>
      <c r="M7995">
        <v>10238</v>
      </c>
      <c r="N7995">
        <v>11000</v>
      </c>
      <c r="O7995" t="s">
        <v>68</v>
      </c>
      <c r="P7995">
        <v>0</v>
      </c>
      <c r="Q7995">
        <v>0</v>
      </c>
      <c r="R7995">
        <v>0</v>
      </c>
      <c r="S7995">
        <v>1</v>
      </c>
    </row>
    <row r="7996" spans="1:19" x14ac:dyDescent="0.25">
      <c r="A7996">
        <v>408939</v>
      </c>
      <c r="B7996" t="s">
        <v>20</v>
      </c>
      <c r="C7996" t="s">
        <v>69</v>
      </c>
      <c r="D7996" t="s">
        <v>16</v>
      </c>
      <c r="E7996" t="s">
        <v>74</v>
      </c>
      <c r="F7996" t="s">
        <v>73</v>
      </c>
      <c r="G7996" t="s">
        <v>77</v>
      </c>
      <c r="H7996">
        <v>0.53025924487001397</v>
      </c>
      <c r="I7996">
        <v>1</v>
      </c>
      <c r="J7996" t="s">
        <v>17</v>
      </c>
      <c r="K7996">
        <v>1</v>
      </c>
      <c r="L7996">
        <v>1</v>
      </c>
      <c r="M7996">
        <v>32765</v>
      </c>
      <c r="N7996">
        <v>9000</v>
      </c>
      <c r="O7996" t="s">
        <v>68</v>
      </c>
      <c r="P7996">
        <v>5</v>
      </c>
      <c r="Q7996">
        <v>0</v>
      </c>
      <c r="R7996">
        <v>1</v>
      </c>
      <c r="S7996">
        <v>0</v>
      </c>
    </row>
    <row r="7997" spans="1:19" x14ac:dyDescent="0.25">
      <c r="A7997">
        <v>940603</v>
      </c>
      <c r="B7997" t="s">
        <v>21</v>
      </c>
      <c r="C7997" t="s">
        <v>64</v>
      </c>
      <c r="D7997" t="s">
        <v>16</v>
      </c>
      <c r="E7997" t="s">
        <v>75</v>
      </c>
      <c r="F7997" t="s">
        <v>70</v>
      </c>
      <c r="G7997" t="s">
        <v>77</v>
      </c>
      <c r="H7997">
        <v>0.49241039593785702</v>
      </c>
      <c r="I7997">
        <v>1</v>
      </c>
      <c r="J7997" t="s">
        <v>19</v>
      </c>
      <c r="K7997">
        <v>0</v>
      </c>
      <c r="L7997">
        <v>1</v>
      </c>
      <c r="M7997">
        <v>10238</v>
      </c>
      <c r="N7997">
        <v>12000</v>
      </c>
      <c r="O7997" t="s">
        <v>68</v>
      </c>
      <c r="P7997">
        <v>1</v>
      </c>
      <c r="Q7997">
        <v>0</v>
      </c>
      <c r="R7997">
        <v>1</v>
      </c>
      <c r="S7997">
        <v>0</v>
      </c>
    </row>
    <row r="7998" spans="1:19" x14ac:dyDescent="0.25">
      <c r="A7998">
        <v>354689</v>
      </c>
      <c r="B7998" t="s">
        <v>18</v>
      </c>
      <c r="C7998" t="s">
        <v>64</v>
      </c>
      <c r="D7998" t="s">
        <v>16</v>
      </c>
      <c r="E7998" t="s">
        <v>65</v>
      </c>
      <c r="F7998" t="s">
        <v>66</v>
      </c>
      <c r="G7998" t="s">
        <v>72</v>
      </c>
      <c r="H7998">
        <v>0.41458473949956198</v>
      </c>
      <c r="I7998">
        <v>0</v>
      </c>
      <c r="J7998" t="s">
        <v>17</v>
      </c>
      <c r="K7998">
        <v>0</v>
      </c>
      <c r="L7998">
        <v>0</v>
      </c>
      <c r="M7998">
        <v>10238</v>
      </c>
      <c r="N7998">
        <v>12000</v>
      </c>
      <c r="O7998" t="s">
        <v>68</v>
      </c>
      <c r="P7998">
        <v>0</v>
      </c>
      <c r="Q7998">
        <v>0</v>
      </c>
      <c r="R7998">
        <v>0</v>
      </c>
      <c r="S7998">
        <v>1</v>
      </c>
    </row>
    <row r="7999" spans="1:19" x14ac:dyDescent="0.25">
      <c r="A7999">
        <v>740592</v>
      </c>
      <c r="B7999" t="s">
        <v>20</v>
      </c>
      <c r="C7999" t="s">
        <v>69</v>
      </c>
      <c r="D7999" t="s">
        <v>16</v>
      </c>
      <c r="E7999" t="s">
        <v>74</v>
      </c>
      <c r="F7999" t="s">
        <v>66</v>
      </c>
      <c r="G7999" t="s">
        <v>77</v>
      </c>
      <c r="H7999">
        <v>0.44411404824341999</v>
      </c>
      <c r="I7999">
        <v>1</v>
      </c>
      <c r="J7999" t="s">
        <v>19</v>
      </c>
      <c r="K7999">
        <v>0</v>
      </c>
      <c r="L7999">
        <v>1</v>
      </c>
      <c r="M7999">
        <v>10238</v>
      </c>
      <c r="N7999">
        <v>10000</v>
      </c>
      <c r="O7999" t="s">
        <v>78</v>
      </c>
      <c r="P7999">
        <v>2</v>
      </c>
      <c r="Q7999">
        <v>0</v>
      </c>
      <c r="R7999">
        <v>0</v>
      </c>
      <c r="S7999">
        <v>0</v>
      </c>
    </row>
    <row r="8000" spans="1:19" x14ac:dyDescent="0.25">
      <c r="A8000">
        <v>123150</v>
      </c>
      <c r="B8000" t="s">
        <v>15</v>
      </c>
      <c r="C8000" t="s">
        <v>64</v>
      </c>
      <c r="D8000" t="s">
        <v>16</v>
      </c>
      <c r="E8000" t="s">
        <v>76</v>
      </c>
      <c r="F8000" t="s">
        <v>73</v>
      </c>
      <c r="G8000" t="s">
        <v>67</v>
      </c>
      <c r="H8000">
        <v>0.543264416771992</v>
      </c>
      <c r="I8000">
        <v>1</v>
      </c>
      <c r="J8000" t="s">
        <v>17</v>
      </c>
      <c r="K8000">
        <v>1</v>
      </c>
      <c r="L8000">
        <v>1</v>
      </c>
      <c r="M8000">
        <v>10238</v>
      </c>
      <c r="N8000">
        <v>11000</v>
      </c>
      <c r="O8000" t="s">
        <v>68</v>
      </c>
      <c r="P8000">
        <v>4</v>
      </c>
      <c r="Q8000">
        <v>2</v>
      </c>
      <c r="R8000">
        <v>1</v>
      </c>
      <c r="S8000">
        <v>0</v>
      </c>
    </row>
    <row r="8001" spans="1:19" x14ac:dyDescent="0.25">
      <c r="A8001">
        <v>564890</v>
      </c>
      <c r="B8001" t="s">
        <v>21</v>
      </c>
      <c r="C8001" t="s">
        <v>64</v>
      </c>
      <c r="D8001" t="s">
        <v>16</v>
      </c>
      <c r="E8001" t="s">
        <v>74</v>
      </c>
      <c r="F8001" t="s">
        <v>70</v>
      </c>
      <c r="G8001" t="s">
        <v>72</v>
      </c>
      <c r="I8001">
        <v>1</v>
      </c>
      <c r="J8001" t="s">
        <v>19</v>
      </c>
      <c r="K8001">
        <v>0</v>
      </c>
      <c r="L8001">
        <v>1</v>
      </c>
      <c r="M8001">
        <v>32765</v>
      </c>
      <c r="N8001">
        <v>10000</v>
      </c>
      <c r="O8001" t="s">
        <v>68</v>
      </c>
      <c r="P8001">
        <v>2</v>
      </c>
      <c r="Q8001">
        <v>1</v>
      </c>
      <c r="R8001">
        <v>1</v>
      </c>
      <c r="S8001">
        <v>0</v>
      </c>
    </row>
    <row r="8002" spans="1:19" x14ac:dyDescent="0.25">
      <c r="A8002">
        <v>299429</v>
      </c>
      <c r="B8002" t="s">
        <v>20</v>
      </c>
      <c r="C8002" t="s">
        <v>64</v>
      </c>
      <c r="D8002" t="s">
        <v>16</v>
      </c>
      <c r="E8002" t="s">
        <v>65</v>
      </c>
      <c r="F8002" t="s">
        <v>73</v>
      </c>
      <c r="G8002" t="s">
        <v>67</v>
      </c>
      <c r="I8002">
        <v>1</v>
      </c>
      <c r="J8002" t="s">
        <v>17</v>
      </c>
      <c r="K8002">
        <v>0</v>
      </c>
      <c r="L8002">
        <v>1</v>
      </c>
      <c r="M8002">
        <v>10238</v>
      </c>
      <c r="O8002" t="s">
        <v>68</v>
      </c>
      <c r="P8002">
        <v>0</v>
      </c>
      <c r="Q8002">
        <v>0</v>
      </c>
      <c r="R8002">
        <v>0</v>
      </c>
      <c r="S8002">
        <v>0</v>
      </c>
    </row>
    <row r="8003" spans="1:19" x14ac:dyDescent="0.25">
      <c r="A8003">
        <v>949426</v>
      </c>
      <c r="B8003" t="s">
        <v>20</v>
      </c>
      <c r="C8003" t="s">
        <v>69</v>
      </c>
      <c r="D8003" t="s">
        <v>16</v>
      </c>
      <c r="E8003" t="s">
        <v>74</v>
      </c>
      <c r="F8003" t="s">
        <v>66</v>
      </c>
      <c r="G8003" t="s">
        <v>77</v>
      </c>
      <c r="H8003">
        <v>0.52217691122506904</v>
      </c>
      <c r="I8003">
        <v>1</v>
      </c>
      <c r="J8003" t="s">
        <v>17</v>
      </c>
      <c r="K8003">
        <v>1</v>
      </c>
      <c r="L8003">
        <v>1</v>
      </c>
      <c r="M8003">
        <v>10238</v>
      </c>
      <c r="N8003">
        <v>12000</v>
      </c>
      <c r="O8003" t="s">
        <v>68</v>
      </c>
      <c r="P8003">
        <v>0</v>
      </c>
      <c r="Q8003">
        <v>0</v>
      </c>
      <c r="R8003">
        <v>0</v>
      </c>
      <c r="S8003">
        <v>0</v>
      </c>
    </row>
    <row r="8004" spans="1:19" x14ac:dyDescent="0.25">
      <c r="A8004">
        <v>455304</v>
      </c>
      <c r="B8004" t="s">
        <v>21</v>
      </c>
      <c r="C8004" t="s">
        <v>69</v>
      </c>
      <c r="D8004" t="s">
        <v>16</v>
      </c>
      <c r="E8004" t="s">
        <v>74</v>
      </c>
      <c r="F8004" t="s">
        <v>66</v>
      </c>
      <c r="G8004" t="s">
        <v>77</v>
      </c>
      <c r="H8004">
        <v>0.506211652917127</v>
      </c>
      <c r="I8004">
        <v>0</v>
      </c>
      <c r="J8004" t="s">
        <v>19</v>
      </c>
      <c r="K8004">
        <v>1</v>
      </c>
      <c r="L8004">
        <v>0</v>
      </c>
      <c r="M8004">
        <v>10238</v>
      </c>
      <c r="N8004">
        <v>11000</v>
      </c>
      <c r="O8004" t="s">
        <v>68</v>
      </c>
      <c r="P8004">
        <v>3</v>
      </c>
      <c r="Q8004">
        <v>0</v>
      </c>
      <c r="R8004">
        <v>1</v>
      </c>
      <c r="S8004">
        <v>0</v>
      </c>
    </row>
    <row r="8005" spans="1:19" x14ac:dyDescent="0.25">
      <c r="A8005">
        <v>513675</v>
      </c>
      <c r="B8005" t="s">
        <v>15</v>
      </c>
      <c r="C8005" t="s">
        <v>69</v>
      </c>
      <c r="D8005" t="s">
        <v>16</v>
      </c>
      <c r="E8005" t="s">
        <v>76</v>
      </c>
      <c r="F8005" t="s">
        <v>66</v>
      </c>
      <c r="G8005" t="s">
        <v>67</v>
      </c>
      <c r="H8005">
        <v>0.64874678672820996</v>
      </c>
      <c r="I8005">
        <v>1</v>
      </c>
      <c r="J8005" t="s">
        <v>19</v>
      </c>
      <c r="K8005">
        <v>1</v>
      </c>
      <c r="L8005">
        <v>1</v>
      </c>
      <c r="M8005">
        <v>32765</v>
      </c>
      <c r="N8005">
        <v>6000</v>
      </c>
      <c r="O8005" t="s">
        <v>68</v>
      </c>
      <c r="P8005">
        <v>13</v>
      </c>
      <c r="Q8005">
        <v>6</v>
      </c>
      <c r="R8005">
        <v>3</v>
      </c>
      <c r="S8005">
        <v>0</v>
      </c>
    </row>
    <row r="8006" spans="1:19" x14ac:dyDescent="0.25">
      <c r="A8006">
        <v>617387</v>
      </c>
      <c r="B8006" t="s">
        <v>20</v>
      </c>
      <c r="C8006" t="s">
        <v>69</v>
      </c>
      <c r="D8006" t="s">
        <v>16</v>
      </c>
      <c r="E8006" t="s">
        <v>74</v>
      </c>
      <c r="F8006" t="s">
        <v>66</v>
      </c>
      <c r="G8006" t="s">
        <v>77</v>
      </c>
      <c r="H8006">
        <v>0.40699582438815901</v>
      </c>
      <c r="I8006">
        <v>1</v>
      </c>
      <c r="J8006" t="s">
        <v>19</v>
      </c>
      <c r="K8006">
        <v>0</v>
      </c>
      <c r="L8006">
        <v>0</v>
      </c>
      <c r="M8006">
        <v>10238</v>
      </c>
      <c r="N8006">
        <v>16000</v>
      </c>
      <c r="O8006" t="s">
        <v>68</v>
      </c>
      <c r="P8006">
        <v>0</v>
      </c>
      <c r="Q8006">
        <v>0</v>
      </c>
      <c r="R8006">
        <v>1</v>
      </c>
      <c r="S8006">
        <v>0</v>
      </c>
    </row>
    <row r="8007" spans="1:19" x14ac:dyDescent="0.25">
      <c r="A8007">
        <v>436863</v>
      </c>
      <c r="B8007" t="s">
        <v>18</v>
      </c>
      <c r="C8007" t="s">
        <v>69</v>
      </c>
      <c r="D8007" t="s">
        <v>16</v>
      </c>
      <c r="E8007" t="s">
        <v>65</v>
      </c>
      <c r="F8007" t="s">
        <v>66</v>
      </c>
      <c r="G8007" t="s">
        <v>72</v>
      </c>
      <c r="H8007">
        <v>0.50228695339301299</v>
      </c>
      <c r="I8007">
        <v>0</v>
      </c>
      <c r="J8007" t="s">
        <v>19</v>
      </c>
      <c r="K8007">
        <v>1</v>
      </c>
      <c r="L8007">
        <v>0</v>
      </c>
      <c r="M8007">
        <v>10238</v>
      </c>
      <c r="N8007">
        <v>12000</v>
      </c>
      <c r="O8007" t="s">
        <v>68</v>
      </c>
      <c r="P8007">
        <v>0</v>
      </c>
      <c r="Q8007">
        <v>0</v>
      </c>
      <c r="R8007">
        <v>0</v>
      </c>
      <c r="S8007">
        <v>1</v>
      </c>
    </row>
    <row r="8008" spans="1:19" x14ac:dyDescent="0.25">
      <c r="A8008">
        <v>227991</v>
      </c>
      <c r="B8008" t="s">
        <v>20</v>
      </c>
      <c r="C8008" t="s">
        <v>69</v>
      </c>
      <c r="D8008" t="s">
        <v>16</v>
      </c>
      <c r="E8008" t="s">
        <v>65</v>
      </c>
      <c r="F8008" t="s">
        <v>73</v>
      </c>
      <c r="G8008" t="s">
        <v>77</v>
      </c>
      <c r="I8008">
        <v>0</v>
      </c>
      <c r="J8008" t="s">
        <v>19</v>
      </c>
      <c r="K8008">
        <v>0</v>
      </c>
      <c r="L8008">
        <v>1</v>
      </c>
      <c r="M8008">
        <v>21217</v>
      </c>
      <c r="O8008" t="s">
        <v>68</v>
      </c>
      <c r="P8008">
        <v>0</v>
      </c>
      <c r="Q8008">
        <v>0</v>
      </c>
      <c r="R8008">
        <v>0</v>
      </c>
      <c r="S8008">
        <v>1</v>
      </c>
    </row>
    <row r="8009" spans="1:19" x14ac:dyDescent="0.25">
      <c r="A8009">
        <v>677307</v>
      </c>
      <c r="B8009" t="s">
        <v>20</v>
      </c>
      <c r="C8009" t="s">
        <v>64</v>
      </c>
      <c r="D8009" t="s">
        <v>16</v>
      </c>
      <c r="E8009" t="s">
        <v>65</v>
      </c>
      <c r="F8009" t="s">
        <v>66</v>
      </c>
      <c r="G8009" t="s">
        <v>77</v>
      </c>
      <c r="H8009">
        <v>0.55326590784562302</v>
      </c>
      <c r="I8009">
        <v>0</v>
      </c>
      <c r="J8009" t="s">
        <v>19</v>
      </c>
      <c r="K8009">
        <v>0</v>
      </c>
      <c r="L8009">
        <v>1</v>
      </c>
      <c r="M8009">
        <v>10238</v>
      </c>
      <c r="N8009">
        <v>11000</v>
      </c>
      <c r="O8009" t="s">
        <v>68</v>
      </c>
      <c r="P8009">
        <v>0</v>
      </c>
      <c r="Q8009">
        <v>0</v>
      </c>
      <c r="R8009">
        <v>0</v>
      </c>
      <c r="S8009">
        <v>1</v>
      </c>
    </row>
    <row r="8010" spans="1:19" x14ac:dyDescent="0.25">
      <c r="A8010">
        <v>5656</v>
      </c>
      <c r="B8010" t="s">
        <v>21</v>
      </c>
      <c r="C8010" t="s">
        <v>69</v>
      </c>
      <c r="D8010" t="s">
        <v>16</v>
      </c>
      <c r="E8010" t="s">
        <v>75</v>
      </c>
      <c r="F8010" t="s">
        <v>73</v>
      </c>
      <c r="G8010" t="s">
        <v>67</v>
      </c>
      <c r="H8010">
        <v>0.65215728948622398</v>
      </c>
      <c r="I8010">
        <v>1</v>
      </c>
      <c r="J8010" t="s">
        <v>17</v>
      </c>
      <c r="K8010">
        <v>1</v>
      </c>
      <c r="L8010">
        <v>1</v>
      </c>
      <c r="M8010">
        <v>10238</v>
      </c>
      <c r="O8010" t="s">
        <v>68</v>
      </c>
      <c r="P8010">
        <v>6</v>
      </c>
      <c r="Q8010">
        <v>0</v>
      </c>
      <c r="R8010">
        <v>2</v>
      </c>
      <c r="S8010">
        <v>0</v>
      </c>
    </row>
    <row r="8011" spans="1:19" x14ac:dyDescent="0.25">
      <c r="A8011">
        <v>818173</v>
      </c>
      <c r="B8011" t="s">
        <v>21</v>
      </c>
      <c r="C8011" t="s">
        <v>69</v>
      </c>
      <c r="D8011" t="s">
        <v>16</v>
      </c>
      <c r="E8011" t="s">
        <v>75</v>
      </c>
      <c r="F8011" t="s">
        <v>73</v>
      </c>
      <c r="G8011" t="s">
        <v>67</v>
      </c>
      <c r="H8011">
        <v>0.75575904844164499</v>
      </c>
      <c r="I8011">
        <v>1</v>
      </c>
      <c r="J8011" t="s">
        <v>17</v>
      </c>
      <c r="K8011">
        <v>1</v>
      </c>
      <c r="L8011">
        <v>1</v>
      </c>
      <c r="M8011">
        <v>10238</v>
      </c>
      <c r="N8011">
        <v>12000</v>
      </c>
      <c r="O8011" t="s">
        <v>68</v>
      </c>
      <c r="P8011">
        <v>2</v>
      </c>
      <c r="Q8011">
        <v>0</v>
      </c>
      <c r="R8011">
        <v>2</v>
      </c>
      <c r="S8011">
        <v>0</v>
      </c>
    </row>
    <row r="8012" spans="1:19" x14ac:dyDescent="0.25">
      <c r="A8012">
        <v>62863</v>
      </c>
      <c r="B8012" t="s">
        <v>15</v>
      </c>
      <c r="C8012" t="s">
        <v>69</v>
      </c>
      <c r="D8012" t="s">
        <v>16</v>
      </c>
      <c r="E8012" t="s">
        <v>75</v>
      </c>
      <c r="F8012" t="s">
        <v>73</v>
      </c>
      <c r="G8012" t="s">
        <v>67</v>
      </c>
      <c r="H8012">
        <v>0.50004598697963698</v>
      </c>
      <c r="I8012">
        <v>1</v>
      </c>
      <c r="J8012" t="s">
        <v>19</v>
      </c>
      <c r="K8012">
        <v>1</v>
      </c>
      <c r="L8012">
        <v>1</v>
      </c>
      <c r="M8012">
        <v>10238</v>
      </c>
      <c r="N8012">
        <v>12000</v>
      </c>
      <c r="O8012" t="s">
        <v>68</v>
      </c>
      <c r="P8012">
        <v>2</v>
      </c>
      <c r="Q8012">
        <v>0</v>
      </c>
      <c r="R8012">
        <v>6</v>
      </c>
      <c r="S8012">
        <v>0</v>
      </c>
    </row>
    <row r="8013" spans="1:19" x14ac:dyDescent="0.25">
      <c r="A8013">
        <v>143410</v>
      </c>
      <c r="B8013" t="s">
        <v>21</v>
      </c>
      <c r="C8013" t="s">
        <v>64</v>
      </c>
      <c r="D8013" t="s">
        <v>16</v>
      </c>
      <c r="E8013" t="s">
        <v>75</v>
      </c>
      <c r="F8013" t="s">
        <v>73</v>
      </c>
      <c r="G8013" t="s">
        <v>77</v>
      </c>
      <c r="H8013">
        <v>0.59937492143499604</v>
      </c>
      <c r="I8013">
        <v>0</v>
      </c>
      <c r="J8013" t="s">
        <v>19</v>
      </c>
      <c r="K8013">
        <v>0</v>
      </c>
      <c r="L8013">
        <v>0</v>
      </c>
      <c r="M8013">
        <v>10238</v>
      </c>
      <c r="N8013">
        <v>18000</v>
      </c>
      <c r="O8013" t="s">
        <v>68</v>
      </c>
      <c r="P8013">
        <v>0</v>
      </c>
      <c r="Q8013">
        <v>0</v>
      </c>
      <c r="R8013">
        <v>2</v>
      </c>
      <c r="S8013">
        <v>0</v>
      </c>
    </row>
    <row r="8014" spans="1:19" x14ac:dyDescent="0.25">
      <c r="A8014">
        <v>795527</v>
      </c>
      <c r="B8014" t="s">
        <v>20</v>
      </c>
      <c r="C8014" t="s">
        <v>64</v>
      </c>
      <c r="D8014" t="s">
        <v>16</v>
      </c>
      <c r="E8014" t="s">
        <v>74</v>
      </c>
      <c r="F8014" t="s">
        <v>66</v>
      </c>
      <c r="G8014" t="s">
        <v>72</v>
      </c>
      <c r="H8014">
        <v>0.36463003644416297</v>
      </c>
      <c r="I8014">
        <v>0</v>
      </c>
      <c r="J8014" t="s">
        <v>19</v>
      </c>
      <c r="K8014">
        <v>1</v>
      </c>
      <c r="L8014">
        <v>1</v>
      </c>
      <c r="M8014">
        <v>32765</v>
      </c>
      <c r="N8014">
        <v>7000</v>
      </c>
      <c r="O8014" t="s">
        <v>78</v>
      </c>
      <c r="P8014">
        <v>1</v>
      </c>
      <c r="Q8014">
        <v>0</v>
      </c>
      <c r="R8014">
        <v>0</v>
      </c>
      <c r="S8014">
        <v>1</v>
      </c>
    </row>
    <row r="8015" spans="1:19" x14ac:dyDescent="0.25">
      <c r="A8015">
        <v>513598</v>
      </c>
      <c r="B8015" t="s">
        <v>21</v>
      </c>
      <c r="C8015" t="s">
        <v>69</v>
      </c>
      <c r="D8015" t="s">
        <v>16</v>
      </c>
      <c r="E8015" t="s">
        <v>75</v>
      </c>
      <c r="F8015" t="s">
        <v>73</v>
      </c>
      <c r="G8015" t="s">
        <v>67</v>
      </c>
      <c r="H8015">
        <v>0.60513034422380096</v>
      </c>
      <c r="I8015">
        <v>1</v>
      </c>
      <c r="J8015" t="s">
        <v>19</v>
      </c>
      <c r="K8015">
        <v>1</v>
      </c>
      <c r="L8015">
        <v>1</v>
      </c>
      <c r="M8015">
        <v>10238</v>
      </c>
      <c r="N8015">
        <v>12000</v>
      </c>
      <c r="O8015" t="s">
        <v>68</v>
      </c>
      <c r="P8015">
        <v>3</v>
      </c>
      <c r="Q8015">
        <v>0</v>
      </c>
      <c r="R8015">
        <v>2</v>
      </c>
      <c r="S8015">
        <v>0</v>
      </c>
    </row>
    <row r="8016" spans="1:19" x14ac:dyDescent="0.25">
      <c r="A8016">
        <v>373533</v>
      </c>
      <c r="B8016" t="s">
        <v>15</v>
      </c>
      <c r="C8016" t="s">
        <v>64</v>
      </c>
      <c r="D8016" t="s">
        <v>16</v>
      </c>
      <c r="E8016" t="s">
        <v>75</v>
      </c>
      <c r="F8016" t="s">
        <v>66</v>
      </c>
      <c r="G8016" t="s">
        <v>67</v>
      </c>
      <c r="I8016">
        <v>1</v>
      </c>
      <c r="J8016" t="s">
        <v>19</v>
      </c>
      <c r="K8016">
        <v>1</v>
      </c>
      <c r="L8016">
        <v>1</v>
      </c>
      <c r="M8016">
        <v>10238</v>
      </c>
      <c r="N8016">
        <v>12000</v>
      </c>
      <c r="O8016" t="s">
        <v>68</v>
      </c>
      <c r="P8016">
        <v>2</v>
      </c>
      <c r="Q8016">
        <v>0</v>
      </c>
      <c r="R8016">
        <v>2</v>
      </c>
      <c r="S8016">
        <v>0</v>
      </c>
    </row>
    <row r="8017" spans="1:19" x14ac:dyDescent="0.25">
      <c r="A8017">
        <v>121496</v>
      </c>
      <c r="B8017" t="s">
        <v>21</v>
      </c>
      <c r="C8017" t="s">
        <v>69</v>
      </c>
      <c r="D8017" t="s">
        <v>16</v>
      </c>
      <c r="E8017" t="s">
        <v>65</v>
      </c>
      <c r="F8017" t="s">
        <v>70</v>
      </c>
      <c r="G8017" t="s">
        <v>77</v>
      </c>
      <c r="H8017">
        <v>0.54919890322577403</v>
      </c>
      <c r="I8017">
        <v>1</v>
      </c>
      <c r="J8017" t="s">
        <v>17</v>
      </c>
      <c r="K8017">
        <v>1</v>
      </c>
      <c r="L8017">
        <v>1</v>
      </c>
      <c r="M8017">
        <v>10238</v>
      </c>
      <c r="N8017">
        <v>7000</v>
      </c>
      <c r="O8017" t="s">
        <v>68</v>
      </c>
      <c r="P8017">
        <v>0</v>
      </c>
      <c r="Q8017">
        <v>0</v>
      </c>
      <c r="R8017">
        <v>0</v>
      </c>
      <c r="S8017">
        <v>0</v>
      </c>
    </row>
    <row r="8018" spans="1:19" x14ac:dyDescent="0.25">
      <c r="A8018">
        <v>368915</v>
      </c>
      <c r="B8018" t="s">
        <v>18</v>
      </c>
      <c r="C8018" t="s">
        <v>69</v>
      </c>
      <c r="D8018" t="s">
        <v>16</v>
      </c>
      <c r="E8018" t="s">
        <v>65</v>
      </c>
      <c r="F8018" t="s">
        <v>66</v>
      </c>
      <c r="G8018" t="s">
        <v>72</v>
      </c>
      <c r="H8018">
        <v>0.40058490786601503</v>
      </c>
      <c r="I8018">
        <v>1</v>
      </c>
      <c r="J8018" t="s">
        <v>19</v>
      </c>
      <c r="K8018">
        <v>0</v>
      </c>
      <c r="L8018">
        <v>0</v>
      </c>
      <c r="M8018">
        <v>10238</v>
      </c>
      <c r="N8018">
        <v>15000</v>
      </c>
      <c r="O8018" t="s">
        <v>68</v>
      </c>
      <c r="P8018">
        <v>0</v>
      </c>
      <c r="Q8018">
        <v>0</v>
      </c>
      <c r="R8018">
        <v>0</v>
      </c>
      <c r="S8018">
        <v>1</v>
      </c>
    </row>
    <row r="8019" spans="1:19" x14ac:dyDescent="0.25">
      <c r="A8019">
        <v>309619</v>
      </c>
      <c r="B8019" t="s">
        <v>21</v>
      </c>
      <c r="C8019" t="s">
        <v>69</v>
      </c>
      <c r="D8019" t="s">
        <v>16</v>
      </c>
      <c r="E8019" t="s">
        <v>74</v>
      </c>
      <c r="F8019" t="s">
        <v>73</v>
      </c>
      <c r="G8019" t="s">
        <v>77</v>
      </c>
      <c r="I8019">
        <v>0</v>
      </c>
      <c r="J8019" t="s">
        <v>17</v>
      </c>
      <c r="K8019">
        <v>1</v>
      </c>
      <c r="L8019">
        <v>0</v>
      </c>
      <c r="M8019">
        <v>10238</v>
      </c>
      <c r="N8019">
        <v>16000</v>
      </c>
      <c r="O8019" t="s">
        <v>68</v>
      </c>
      <c r="P8019">
        <v>1</v>
      </c>
      <c r="Q8019">
        <v>2</v>
      </c>
      <c r="R8019">
        <v>0</v>
      </c>
      <c r="S8019">
        <v>1</v>
      </c>
    </row>
    <row r="8020" spans="1:19" x14ac:dyDescent="0.25">
      <c r="A8020">
        <v>348146</v>
      </c>
      <c r="B8020" t="s">
        <v>20</v>
      </c>
      <c r="C8020" t="s">
        <v>64</v>
      </c>
      <c r="D8020" t="s">
        <v>16</v>
      </c>
      <c r="E8020" t="s">
        <v>74</v>
      </c>
      <c r="F8020" t="s">
        <v>70</v>
      </c>
      <c r="G8020" t="s">
        <v>71</v>
      </c>
      <c r="H8020">
        <v>0.256591274504266</v>
      </c>
      <c r="I8020">
        <v>0</v>
      </c>
      <c r="J8020" t="s">
        <v>19</v>
      </c>
      <c r="K8020">
        <v>0</v>
      </c>
      <c r="L8020">
        <v>0</v>
      </c>
      <c r="M8020">
        <v>10238</v>
      </c>
      <c r="N8020">
        <v>12000</v>
      </c>
      <c r="O8020" t="s">
        <v>68</v>
      </c>
      <c r="P8020">
        <v>0</v>
      </c>
      <c r="Q8020">
        <v>0</v>
      </c>
      <c r="R8020">
        <v>2</v>
      </c>
      <c r="S8020">
        <v>1</v>
      </c>
    </row>
    <row r="8021" spans="1:19" x14ac:dyDescent="0.25">
      <c r="A8021">
        <v>847312</v>
      </c>
      <c r="B8021" t="s">
        <v>20</v>
      </c>
      <c r="C8021" t="s">
        <v>69</v>
      </c>
      <c r="D8021" t="s">
        <v>16</v>
      </c>
      <c r="E8021" t="s">
        <v>74</v>
      </c>
      <c r="F8021" t="s">
        <v>73</v>
      </c>
      <c r="G8021" t="s">
        <v>67</v>
      </c>
      <c r="H8021">
        <v>0.68092891744357498</v>
      </c>
      <c r="I8021">
        <v>1</v>
      </c>
      <c r="J8021" t="s">
        <v>19</v>
      </c>
      <c r="K8021">
        <v>1</v>
      </c>
      <c r="L8021">
        <v>0</v>
      </c>
      <c r="M8021">
        <v>10238</v>
      </c>
      <c r="N8021">
        <v>12000</v>
      </c>
      <c r="O8021" t="s">
        <v>68</v>
      </c>
      <c r="P8021">
        <v>1</v>
      </c>
      <c r="Q8021">
        <v>2</v>
      </c>
      <c r="R8021">
        <v>1</v>
      </c>
      <c r="S8021">
        <v>0</v>
      </c>
    </row>
    <row r="8022" spans="1:19" x14ac:dyDescent="0.25">
      <c r="A8022">
        <v>268799</v>
      </c>
      <c r="B8022" t="s">
        <v>20</v>
      </c>
      <c r="C8022" t="s">
        <v>69</v>
      </c>
      <c r="D8022" t="s">
        <v>16</v>
      </c>
      <c r="E8022" t="s">
        <v>74</v>
      </c>
      <c r="F8022" t="s">
        <v>66</v>
      </c>
      <c r="G8022" t="s">
        <v>77</v>
      </c>
      <c r="H8022">
        <v>0.474197317916564</v>
      </c>
      <c r="I8022">
        <v>1</v>
      </c>
      <c r="J8022" t="s">
        <v>19</v>
      </c>
      <c r="K8022">
        <v>0</v>
      </c>
      <c r="L8022">
        <v>1</v>
      </c>
      <c r="M8022">
        <v>32765</v>
      </c>
      <c r="N8022">
        <v>9000</v>
      </c>
      <c r="O8022" t="s">
        <v>68</v>
      </c>
      <c r="P8022">
        <v>2</v>
      </c>
      <c r="Q8022">
        <v>1</v>
      </c>
      <c r="R8022">
        <v>0</v>
      </c>
      <c r="S8022">
        <v>1</v>
      </c>
    </row>
    <row r="8023" spans="1:19" x14ac:dyDescent="0.25">
      <c r="A8023">
        <v>440272</v>
      </c>
      <c r="B8023" t="s">
        <v>21</v>
      </c>
      <c r="C8023" t="s">
        <v>69</v>
      </c>
      <c r="D8023" t="s">
        <v>16</v>
      </c>
      <c r="E8023" t="s">
        <v>75</v>
      </c>
      <c r="F8023" t="s">
        <v>73</v>
      </c>
      <c r="G8023" t="s">
        <v>67</v>
      </c>
      <c r="H8023">
        <v>0.60276309632410296</v>
      </c>
      <c r="I8023">
        <v>1</v>
      </c>
      <c r="J8023" t="s">
        <v>19</v>
      </c>
      <c r="K8023">
        <v>0</v>
      </c>
      <c r="L8023">
        <v>1</v>
      </c>
      <c r="M8023">
        <v>32765</v>
      </c>
      <c r="N8023">
        <v>10000</v>
      </c>
      <c r="O8023" t="s">
        <v>68</v>
      </c>
      <c r="P8023">
        <v>8</v>
      </c>
      <c r="Q8023">
        <v>0</v>
      </c>
      <c r="R8023">
        <v>3</v>
      </c>
      <c r="S8023">
        <v>0</v>
      </c>
    </row>
    <row r="8024" spans="1:19" x14ac:dyDescent="0.25">
      <c r="A8024">
        <v>196570</v>
      </c>
      <c r="B8024" t="s">
        <v>21</v>
      </c>
      <c r="C8024" t="s">
        <v>64</v>
      </c>
      <c r="D8024" t="s">
        <v>16</v>
      </c>
      <c r="E8024" t="s">
        <v>74</v>
      </c>
      <c r="F8024" t="s">
        <v>73</v>
      </c>
      <c r="G8024" t="s">
        <v>67</v>
      </c>
      <c r="H8024">
        <v>0.781953018302744</v>
      </c>
      <c r="I8024">
        <v>1</v>
      </c>
      <c r="J8024" t="s">
        <v>17</v>
      </c>
      <c r="K8024">
        <v>1</v>
      </c>
      <c r="L8024">
        <v>1</v>
      </c>
      <c r="M8024">
        <v>10238</v>
      </c>
      <c r="N8024">
        <v>16000</v>
      </c>
      <c r="O8024" t="s">
        <v>68</v>
      </c>
      <c r="P8024">
        <v>3</v>
      </c>
      <c r="Q8024">
        <v>1</v>
      </c>
      <c r="R8024">
        <v>0</v>
      </c>
      <c r="S8024">
        <v>0</v>
      </c>
    </row>
    <row r="8025" spans="1:19" x14ac:dyDescent="0.25">
      <c r="A8025">
        <v>402571</v>
      </c>
      <c r="B8025" t="s">
        <v>20</v>
      </c>
      <c r="C8025" t="s">
        <v>64</v>
      </c>
      <c r="D8025" t="s">
        <v>16</v>
      </c>
      <c r="E8025" t="s">
        <v>74</v>
      </c>
      <c r="F8025" t="s">
        <v>73</v>
      </c>
      <c r="G8025" t="s">
        <v>72</v>
      </c>
      <c r="I8025">
        <v>0</v>
      </c>
      <c r="J8025" t="s">
        <v>19</v>
      </c>
      <c r="K8025">
        <v>0</v>
      </c>
      <c r="L8025">
        <v>1</v>
      </c>
      <c r="M8025">
        <v>10238</v>
      </c>
      <c r="N8025">
        <v>13000</v>
      </c>
      <c r="O8025" t="s">
        <v>68</v>
      </c>
      <c r="P8025">
        <v>1</v>
      </c>
      <c r="Q8025">
        <v>0</v>
      </c>
      <c r="R8025">
        <v>4</v>
      </c>
      <c r="S8025">
        <v>0</v>
      </c>
    </row>
    <row r="8026" spans="1:19" x14ac:dyDescent="0.25">
      <c r="A8026">
        <v>463229</v>
      </c>
      <c r="B8026" t="s">
        <v>20</v>
      </c>
      <c r="C8026" t="s">
        <v>64</v>
      </c>
      <c r="D8026" t="s">
        <v>16</v>
      </c>
      <c r="E8026" t="s">
        <v>74</v>
      </c>
      <c r="F8026" t="s">
        <v>66</v>
      </c>
      <c r="G8026" t="s">
        <v>71</v>
      </c>
      <c r="H8026">
        <v>0.42726787926802801</v>
      </c>
      <c r="I8026">
        <v>0</v>
      </c>
      <c r="J8026" t="s">
        <v>19</v>
      </c>
      <c r="K8026">
        <v>1</v>
      </c>
      <c r="L8026">
        <v>0</v>
      </c>
      <c r="M8026">
        <v>92101</v>
      </c>
      <c r="N8026">
        <v>9000</v>
      </c>
      <c r="O8026" t="s">
        <v>68</v>
      </c>
      <c r="P8026">
        <v>1</v>
      </c>
      <c r="Q8026">
        <v>0</v>
      </c>
      <c r="R8026">
        <v>0</v>
      </c>
      <c r="S8026">
        <v>1</v>
      </c>
    </row>
    <row r="8027" spans="1:19" x14ac:dyDescent="0.25">
      <c r="A8027">
        <v>297854</v>
      </c>
      <c r="B8027" t="s">
        <v>21</v>
      </c>
      <c r="C8027" t="s">
        <v>69</v>
      </c>
      <c r="D8027" t="s">
        <v>16</v>
      </c>
      <c r="E8027" t="s">
        <v>75</v>
      </c>
      <c r="F8027" t="s">
        <v>66</v>
      </c>
      <c r="G8027" t="s">
        <v>67</v>
      </c>
      <c r="H8027">
        <v>0.68671410583868897</v>
      </c>
      <c r="I8027">
        <v>1</v>
      </c>
      <c r="J8027" t="s">
        <v>19</v>
      </c>
      <c r="K8027">
        <v>1</v>
      </c>
      <c r="L8027">
        <v>1</v>
      </c>
      <c r="M8027">
        <v>10238</v>
      </c>
      <c r="N8027">
        <v>10000</v>
      </c>
      <c r="O8027" t="s">
        <v>68</v>
      </c>
      <c r="P8027">
        <v>9</v>
      </c>
      <c r="Q8027">
        <v>0</v>
      </c>
      <c r="R8027">
        <v>2</v>
      </c>
      <c r="S8027">
        <v>0</v>
      </c>
    </row>
    <row r="8028" spans="1:19" x14ac:dyDescent="0.25">
      <c r="A8028">
        <v>975718</v>
      </c>
      <c r="B8028" t="s">
        <v>21</v>
      </c>
      <c r="C8028" t="s">
        <v>64</v>
      </c>
      <c r="D8028" t="s">
        <v>16</v>
      </c>
      <c r="E8028" t="s">
        <v>65</v>
      </c>
      <c r="F8028" t="s">
        <v>73</v>
      </c>
      <c r="G8028" t="s">
        <v>67</v>
      </c>
      <c r="H8028">
        <v>0.484014927317437</v>
      </c>
      <c r="I8028">
        <v>1</v>
      </c>
      <c r="J8028" t="s">
        <v>17</v>
      </c>
      <c r="K8028">
        <v>1</v>
      </c>
      <c r="L8028">
        <v>1</v>
      </c>
      <c r="M8028">
        <v>10238</v>
      </c>
      <c r="N8028">
        <v>10000</v>
      </c>
      <c r="O8028" t="s">
        <v>68</v>
      </c>
      <c r="P8028">
        <v>0</v>
      </c>
      <c r="Q8028">
        <v>0</v>
      </c>
      <c r="R8028">
        <v>0</v>
      </c>
      <c r="S8028">
        <v>0</v>
      </c>
    </row>
    <row r="8029" spans="1:19" x14ac:dyDescent="0.25">
      <c r="A8029">
        <v>488658</v>
      </c>
      <c r="B8029" t="s">
        <v>21</v>
      </c>
      <c r="C8029" t="s">
        <v>64</v>
      </c>
      <c r="D8029" t="s">
        <v>16</v>
      </c>
      <c r="E8029" t="s">
        <v>75</v>
      </c>
      <c r="F8029" t="s">
        <v>73</v>
      </c>
      <c r="G8029" t="s">
        <v>67</v>
      </c>
      <c r="H8029">
        <v>0.62578704162772203</v>
      </c>
      <c r="I8029">
        <v>1</v>
      </c>
      <c r="J8029" t="s">
        <v>19</v>
      </c>
      <c r="K8029">
        <v>0</v>
      </c>
      <c r="L8029">
        <v>1</v>
      </c>
      <c r="M8029">
        <v>10238</v>
      </c>
      <c r="N8029">
        <v>13000</v>
      </c>
      <c r="O8029" t="s">
        <v>68</v>
      </c>
      <c r="P8029">
        <v>0</v>
      </c>
      <c r="Q8029">
        <v>0</v>
      </c>
      <c r="R8029">
        <v>2</v>
      </c>
      <c r="S8029">
        <v>0</v>
      </c>
    </row>
    <row r="8030" spans="1:19" x14ac:dyDescent="0.25">
      <c r="A8030">
        <v>320313</v>
      </c>
      <c r="B8030" t="s">
        <v>20</v>
      </c>
      <c r="C8030" t="s">
        <v>64</v>
      </c>
      <c r="D8030" t="s">
        <v>16</v>
      </c>
      <c r="E8030" t="s">
        <v>74</v>
      </c>
      <c r="F8030" t="s">
        <v>66</v>
      </c>
      <c r="G8030" t="s">
        <v>67</v>
      </c>
      <c r="H8030">
        <v>0.59571495814901199</v>
      </c>
      <c r="I8030">
        <v>1</v>
      </c>
      <c r="J8030" t="s">
        <v>19</v>
      </c>
      <c r="K8030">
        <v>1</v>
      </c>
      <c r="L8030">
        <v>1</v>
      </c>
      <c r="M8030">
        <v>10238</v>
      </c>
      <c r="N8030">
        <v>7000</v>
      </c>
      <c r="O8030" t="s">
        <v>68</v>
      </c>
      <c r="P8030">
        <v>2</v>
      </c>
      <c r="Q8030">
        <v>0</v>
      </c>
      <c r="R8030">
        <v>2</v>
      </c>
      <c r="S8030">
        <v>0</v>
      </c>
    </row>
    <row r="8031" spans="1:19" x14ac:dyDescent="0.25">
      <c r="A8031">
        <v>323129</v>
      </c>
      <c r="B8031" t="s">
        <v>21</v>
      </c>
      <c r="C8031" t="s">
        <v>69</v>
      </c>
      <c r="D8031" t="s">
        <v>16</v>
      </c>
      <c r="E8031" t="s">
        <v>65</v>
      </c>
      <c r="F8031" t="s">
        <v>66</v>
      </c>
      <c r="G8031" t="s">
        <v>67</v>
      </c>
      <c r="H8031">
        <v>0.68091318650922905</v>
      </c>
      <c r="I8031">
        <v>1</v>
      </c>
      <c r="J8031" t="s">
        <v>17</v>
      </c>
      <c r="K8031">
        <v>0</v>
      </c>
      <c r="L8031">
        <v>1</v>
      </c>
      <c r="M8031">
        <v>10238</v>
      </c>
      <c r="N8031">
        <v>11000</v>
      </c>
      <c r="O8031" t="s">
        <v>68</v>
      </c>
      <c r="P8031">
        <v>0</v>
      </c>
      <c r="Q8031">
        <v>0</v>
      </c>
      <c r="R8031">
        <v>0</v>
      </c>
      <c r="S8031">
        <v>0</v>
      </c>
    </row>
    <row r="8032" spans="1:19" x14ac:dyDescent="0.25">
      <c r="A8032">
        <v>642860</v>
      </c>
      <c r="B8032" t="s">
        <v>20</v>
      </c>
      <c r="C8032" t="s">
        <v>69</v>
      </c>
      <c r="D8032" t="s">
        <v>16</v>
      </c>
      <c r="E8032" t="s">
        <v>74</v>
      </c>
      <c r="F8032" t="s">
        <v>66</v>
      </c>
      <c r="G8032" t="s">
        <v>72</v>
      </c>
      <c r="H8032">
        <v>0.30655180932565101</v>
      </c>
      <c r="I8032">
        <v>0</v>
      </c>
      <c r="J8032" t="s">
        <v>19</v>
      </c>
      <c r="K8032">
        <v>0</v>
      </c>
      <c r="L8032">
        <v>0</v>
      </c>
      <c r="M8032">
        <v>10238</v>
      </c>
      <c r="N8032">
        <v>18000</v>
      </c>
      <c r="O8032" t="s">
        <v>68</v>
      </c>
      <c r="P8032">
        <v>0</v>
      </c>
      <c r="Q8032">
        <v>0</v>
      </c>
      <c r="R8032">
        <v>0</v>
      </c>
      <c r="S8032">
        <v>0</v>
      </c>
    </row>
    <row r="8033" spans="1:19" x14ac:dyDescent="0.25">
      <c r="A8033">
        <v>445056</v>
      </c>
      <c r="B8033" t="s">
        <v>20</v>
      </c>
      <c r="C8033" t="s">
        <v>69</v>
      </c>
      <c r="D8033" t="s">
        <v>16</v>
      </c>
      <c r="E8033" t="s">
        <v>74</v>
      </c>
      <c r="F8033" t="s">
        <v>73</v>
      </c>
      <c r="G8033" t="s">
        <v>67</v>
      </c>
      <c r="H8033">
        <v>0.58937900427757595</v>
      </c>
      <c r="I8033">
        <v>1</v>
      </c>
      <c r="J8033" t="s">
        <v>19</v>
      </c>
      <c r="K8033">
        <v>1</v>
      </c>
      <c r="L8033">
        <v>1</v>
      </c>
      <c r="M8033">
        <v>10238</v>
      </c>
      <c r="N8033">
        <v>9000</v>
      </c>
      <c r="O8033" t="s">
        <v>68</v>
      </c>
      <c r="P8033">
        <v>2</v>
      </c>
      <c r="Q8033">
        <v>1</v>
      </c>
      <c r="R8033">
        <v>1</v>
      </c>
      <c r="S8033">
        <v>0</v>
      </c>
    </row>
    <row r="8034" spans="1:19" x14ac:dyDescent="0.25">
      <c r="A8034">
        <v>531284</v>
      </c>
      <c r="B8034" t="s">
        <v>21</v>
      </c>
      <c r="C8034" t="s">
        <v>69</v>
      </c>
      <c r="D8034" t="s">
        <v>16</v>
      </c>
      <c r="E8034" t="s">
        <v>75</v>
      </c>
      <c r="F8034" t="s">
        <v>73</v>
      </c>
      <c r="G8034" t="s">
        <v>67</v>
      </c>
      <c r="H8034">
        <v>0.60162582413923305</v>
      </c>
      <c r="I8034">
        <v>1</v>
      </c>
      <c r="J8034" t="s">
        <v>19</v>
      </c>
      <c r="K8034">
        <v>0</v>
      </c>
      <c r="L8034">
        <v>1</v>
      </c>
      <c r="M8034">
        <v>10238</v>
      </c>
      <c r="O8034" t="s">
        <v>68</v>
      </c>
      <c r="P8034">
        <v>2</v>
      </c>
      <c r="Q8034">
        <v>2</v>
      </c>
      <c r="R8034">
        <v>1</v>
      </c>
      <c r="S8034">
        <v>0</v>
      </c>
    </row>
    <row r="8035" spans="1:19" x14ac:dyDescent="0.25">
      <c r="A8035">
        <v>662855</v>
      </c>
      <c r="B8035" t="s">
        <v>15</v>
      </c>
      <c r="C8035" t="s">
        <v>64</v>
      </c>
      <c r="D8035" t="s">
        <v>16</v>
      </c>
      <c r="E8035" t="s">
        <v>65</v>
      </c>
      <c r="F8035" t="s">
        <v>73</v>
      </c>
      <c r="G8035" t="s">
        <v>67</v>
      </c>
      <c r="H8035">
        <v>0.65634988389780802</v>
      </c>
      <c r="I8035">
        <v>1</v>
      </c>
      <c r="J8035" t="s">
        <v>17</v>
      </c>
      <c r="K8035">
        <v>1</v>
      </c>
      <c r="L8035">
        <v>1</v>
      </c>
      <c r="M8035">
        <v>10238</v>
      </c>
      <c r="N8035">
        <v>7000</v>
      </c>
      <c r="O8035" t="s">
        <v>68</v>
      </c>
      <c r="P8035">
        <v>0</v>
      </c>
      <c r="Q8035">
        <v>0</v>
      </c>
      <c r="R8035">
        <v>0</v>
      </c>
      <c r="S8035">
        <v>0</v>
      </c>
    </row>
    <row r="8036" spans="1:19" x14ac:dyDescent="0.25">
      <c r="A8036">
        <v>881496</v>
      </c>
      <c r="B8036" t="s">
        <v>20</v>
      </c>
      <c r="C8036" t="s">
        <v>64</v>
      </c>
      <c r="D8036" t="s">
        <v>16</v>
      </c>
      <c r="E8036" t="s">
        <v>74</v>
      </c>
      <c r="F8036" t="s">
        <v>70</v>
      </c>
      <c r="G8036" t="s">
        <v>77</v>
      </c>
      <c r="H8036">
        <v>0.61535406879527998</v>
      </c>
      <c r="I8036">
        <v>1</v>
      </c>
      <c r="J8036" t="s">
        <v>19</v>
      </c>
      <c r="K8036">
        <v>1</v>
      </c>
      <c r="L8036">
        <v>1</v>
      </c>
      <c r="M8036">
        <v>10238</v>
      </c>
      <c r="N8036">
        <v>15000</v>
      </c>
      <c r="O8036" t="s">
        <v>68</v>
      </c>
      <c r="P8036">
        <v>0</v>
      </c>
      <c r="Q8036">
        <v>0</v>
      </c>
      <c r="R8036">
        <v>1</v>
      </c>
      <c r="S8036">
        <v>0</v>
      </c>
    </row>
    <row r="8037" spans="1:19" x14ac:dyDescent="0.25">
      <c r="A8037">
        <v>845655</v>
      </c>
      <c r="B8037" t="s">
        <v>15</v>
      </c>
      <c r="C8037" t="s">
        <v>69</v>
      </c>
      <c r="D8037" t="s">
        <v>16</v>
      </c>
      <c r="E8037" t="s">
        <v>76</v>
      </c>
      <c r="F8037" t="s">
        <v>73</v>
      </c>
      <c r="G8037" t="s">
        <v>67</v>
      </c>
      <c r="H8037">
        <v>0.65191236259047503</v>
      </c>
      <c r="I8037">
        <v>1</v>
      </c>
      <c r="J8037" t="s">
        <v>17</v>
      </c>
      <c r="K8037">
        <v>1</v>
      </c>
      <c r="L8037">
        <v>1</v>
      </c>
      <c r="M8037">
        <v>10238</v>
      </c>
      <c r="N8037">
        <v>13000</v>
      </c>
      <c r="O8037" t="s">
        <v>68</v>
      </c>
      <c r="P8037">
        <v>5</v>
      </c>
      <c r="Q8037">
        <v>1</v>
      </c>
      <c r="R8037">
        <v>6</v>
      </c>
      <c r="S8037">
        <v>0</v>
      </c>
    </row>
    <row r="8038" spans="1:19" x14ac:dyDescent="0.25">
      <c r="A8038">
        <v>519751</v>
      </c>
      <c r="B8038" t="s">
        <v>18</v>
      </c>
      <c r="C8038" t="s">
        <v>69</v>
      </c>
      <c r="D8038" t="s">
        <v>22</v>
      </c>
      <c r="E8038" t="s">
        <v>65</v>
      </c>
      <c r="F8038" t="s">
        <v>70</v>
      </c>
      <c r="G8038" t="s">
        <v>71</v>
      </c>
      <c r="H8038">
        <v>0.29509067980013398</v>
      </c>
      <c r="I8038">
        <v>0</v>
      </c>
      <c r="J8038" t="s">
        <v>19</v>
      </c>
      <c r="K8038">
        <v>0</v>
      </c>
      <c r="L8038">
        <v>0</v>
      </c>
      <c r="M8038">
        <v>92101</v>
      </c>
      <c r="N8038">
        <v>14000</v>
      </c>
      <c r="O8038" t="s">
        <v>68</v>
      </c>
      <c r="P8038">
        <v>0</v>
      </c>
      <c r="Q8038">
        <v>0</v>
      </c>
      <c r="R8038">
        <v>0</v>
      </c>
      <c r="S8038">
        <v>1</v>
      </c>
    </row>
    <row r="8039" spans="1:19" x14ac:dyDescent="0.25">
      <c r="A8039">
        <v>745325</v>
      </c>
      <c r="B8039" t="s">
        <v>15</v>
      </c>
      <c r="C8039" t="s">
        <v>64</v>
      </c>
      <c r="D8039" t="s">
        <v>16</v>
      </c>
      <c r="E8039" t="s">
        <v>65</v>
      </c>
      <c r="F8039" t="s">
        <v>66</v>
      </c>
      <c r="G8039" t="s">
        <v>67</v>
      </c>
      <c r="H8039">
        <v>0.611265256793877</v>
      </c>
      <c r="I8039">
        <v>1</v>
      </c>
      <c r="J8039" t="s">
        <v>17</v>
      </c>
      <c r="K8039">
        <v>1</v>
      </c>
      <c r="L8039">
        <v>1</v>
      </c>
      <c r="M8039">
        <v>10238</v>
      </c>
      <c r="O8039" t="s">
        <v>68</v>
      </c>
      <c r="P8039">
        <v>0</v>
      </c>
      <c r="Q8039">
        <v>0</v>
      </c>
      <c r="R8039">
        <v>0</v>
      </c>
      <c r="S8039">
        <v>0</v>
      </c>
    </row>
    <row r="8040" spans="1:19" x14ac:dyDescent="0.25">
      <c r="A8040">
        <v>518073</v>
      </c>
      <c r="B8040" t="s">
        <v>21</v>
      </c>
      <c r="C8040" t="s">
        <v>69</v>
      </c>
      <c r="D8040" t="s">
        <v>16</v>
      </c>
      <c r="E8040" t="s">
        <v>75</v>
      </c>
      <c r="F8040" t="s">
        <v>73</v>
      </c>
      <c r="G8040" t="s">
        <v>67</v>
      </c>
      <c r="H8040">
        <v>0.47462943154620801</v>
      </c>
      <c r="I8040">
        <v>0</v>
      </c>
      <c r="J8040" t="s">
        <v>17</v>
      </c>
      <c r="K8040">
        <v>1</v>
      </c>
      <c r="L8040">
        <v>1</v>
      </c>
      <c r="M8040">
        <v>10238</v>
      </c>
      <c r="N8040">
        <v>7000</v>
      </c>
      <c r="O8040" t="s">
        <v>68</v>
      </c>
      <c r="P8040">
        <v>8</v>
      </c>
      <c r="Q8040">
        <v>0</v>
      </c>
      <c r="R8040">
        <v>7</v>
      </c>
      <c r="S8040">
        <v>0</v>
      </c>
    </row>
    <row r="8041" spans="1:19" x14ac:dyDescent="0.25">
      <c r="A8041">
        <v>214281</v>
      </c>
      <c r="B8041" t="s">
        <v>20</v>
      </c>
      <c r="C8041" t="s">
        <v>69</v>
      </c>
      <c r="D8041" t="s">
        <v>16</v>
      </c>
      <c r="E8041" t="s">
        <v>74</v>
      </c>
      <c r="F8041" t="s">
        <v>70</v>
      </c>
      <c r="G8041" t="s">
        <v>71</v>
      </c>
      <c r="H8041">
        <v>9.5387093694087793E-2</v>
      </c>
      <c r="I8041">
        <v>1</v>
      </c>
      <c r="J8041" t="s">
        <v>19</v>
      </c>
      <c r="K8041">
        <v>0</v>
      </c>
      <c r="L8041">
        <v>0</v>
      </c>
      <c r="M8041">
        <v>10238</v>
      </c>
      <c r="N8041">
        <v>15000</v>
      </c>
      <c r="O8041" t="s">
        <v>68</v>
      </c>
      <c r="P8041">
        <v>2</v>
      </c>
      <c r="Q8041">
        <v>1</v>
      </c>
      <c r="R8041">
        <v>2</v>
      </c>
      <c r="S8041">
        <v>1</v>
      </c>
    </row>
    <row r="8042" spans="1:19" x14ac:dyDescent="0.25">
      <c r="A8042">
        <v>828111</v>
      </c>
      <c r="B8042" t="s">
        <v>18</v>
      </c>
      <c r="C8042" t="s">
        <v>69</v>
      </c>
      <c r="D8042" t="s">
        <v>16</v>
      </c>
      <c r="E8042" t="s">
        <v>65</v>
      </c>
      <c r="F8042" t="s">
        <v>70</v>
      </c>
      <c r="G8042" t="s">
        <v>71</v>
      </c>
      <c r="H8042">
        <v>0.41381706689737202</v>
      </c>
      <c r="I8042">
        <v>1</v>
      </c>
      <c r="J8042" t="s">
        <v>19</v>
      </c>
      <c r="K8042">
        <v>0</v>
      </c>
      <c r="L8042">
        <v>1</v>
      </c>
      <c r="M8042">
        <v>10238</v>
      </c>
      <c r="N8042">
        <v>10000</v>
      </c>
      <c r="O8042" t="s">
        <v>68</v>
      </c>
      <c r="P8042">
        <v>0</v>
      </c>
      <c r="Q8042">
        <v>0</v>
      </c>
      <c r="R8042">
        <v>0</v>
      </c>
      <c r="S8042">
        <v>1</v>
      </c>
    </row>
    <row r="8043" spans="1:19" x14ac:dyDescent="0.25">
      <c r="A8043">
        <v>466025</v>
      </c>
      <c r="B8043" t="s">
        <v>15</v>
      </c>
      <c r="C8043" t="s">
        <v>64</v>
      </c>
      <c r="D8043" t="s">
        <v>16</v>
      </c>
      <c r="E8043" t="s">
        <v>76</v>
      </c>
      <c r="F8043" t="s">
        <v>66</v>
      </c>
      <c r="G8043" t="s">
        <v>67</v>
      </c>
      <c r="H8043">
        <v>0.68098525394652198</v>
      </c>
      <c r="I8043">
        <v>1</v>
      </c>
      <c r="J8043" t="s">
        <v>17</v>
      </c>
      <c r="K8043">
        <v>1</v>
      </c>
      <c r="L8043">
        <v>1</v>
      </c>
      <c r="M8043">
        <v>10238</v>
      </c>
      <c r="N8043">
        <v>12000</v>
      </c>
      <c r="O8043" t="s">
        <v>68</v>
      </c>
      <c r="P8043">
        <v>3</v>
      </c>
      <c r="Q8043">
        <v>1</v>
      </c>
      <c r="R8043">
        <v>6</v>
      </c>
      <c r="S8043">
        <v>0</v>
      </c>
    </row>
    <row r="8044" spans="1:19" x14ac:dyDescent="0.25">
      <c r="A8044">
        <v>639084</v>
      </c>
      <c r="B8044" t="s">
        <v>20</v>
      </c>
      <c r="C8044" t="s">
        <v>69</v>
      </c>
      <c r="D8044" t="s">
        <v>16</v>
      </c>
      <c r="E8044" t="s">
        <v>65</v>
      </c>
      <c r="F8044" t="s">
        <v>73</v>
      </c>
      <c r="G8044" t="s">
        <v>67</v>
      </c>
      <c r="H8044">
        <v>0.676478385057936</v>
      </c>
      <c r="I8044">
        <v>1</v>
      </c>
      <c r="J8044" t="s">
        <v>19</v>
      </c>
      <c r="K8044">
        <v>0</v>
      </c>
      <c r="L8044">
        <v>1</v>
      </c>
      <c r="M8044">
        <v>32765</v>
      </c>
      <c r="N8044">
        <v>13000</v>
      </c>
      <c r="O8044" t="s">
        <v>68</v>
      </c>
      <c r="P8044">
        <v>0</v>
      </c>
      <c r="Q8044">
        <v>0</v>
      </c>
      <c r="R8044">
        <v>0</v>
      </c>
      <c r="S8044">
        <v>0</v>
      </c>
    </row>
    <row r="8045" spans="1:19" x14ac:dyDescent="0.25">
      <c r="A8045">
        <v>461923</v>
      </c>
      <c r="B8045" t="s">
        <v>20</v>
      </c>
      <c r="C8045" t="s">
        <v>69</v>
      </c>
      <c r="D8045" t="s">
        <v>16</v>
      </c>
      <c r="E8045" t="s">
        <v>74</v>
      </c>
      <c r="F8045" t="s">
        <v>73</v>
      </c>
      <c r="G8045" t="s">
        <v>72</v>
      </c>
      <c r="I8045">
        <v>0</v>
      </c>
      <c r="J8045" t="s">
        <v>19</v>
      </c>
      <c r="K8045">
        <v>1</v>
      </c>
      <c r="L8045">
        <v>0</v>
      </c>
      <c r="M8045">
        <v>10238</v>
      </c>
      <c r="N8045">
        <v>15000</v>
      </c>
      <c r="O8045" t="s">
        <v>68</v>
      </c>
      <c r="P8045">
        <v>1</v>
      </c>
      <c r="Q8045">
        <v>0</v>
      </c>
      <c r="R8045">
        <v>1</v>
      </c>
      <c r="S8045">
        <v>0</v>
      </c>
    </row>
    <row r="8046" spans="1:19" x14ac:dyDescent="0.25">
      <c r="A8046">
        <v>897135</v>
      </c>
      <c r="B8046" t="s">
        <v>20</v>
      </c>
      <c r="C8046" t="s">
        <v>69</v>
      </c>
      <c r="D8046" t="s">
        <v>16</v>
      </c>
      <c r="E8046" t="s">
        <v>65</v>
      </c>
      <c r="F8046" t="s">
        <v>66</v>
      </c>
      <c r="G8046" t="s">
        <v>77</v>
      </c>
      <c r="H8046">
        <v>0.40338462743744802</v>
      </c>
      <c r="I8046">
        <v>0</v>
      </c>
      <c r="J8046" t="s">
        <v>19</v>
      </c>
      <c r="K8046">
        <v>1</v>
      </c>
      <c r="L8046">
        <v>1</v>
      </c>
      <c r="M8046">
        <v>10238</v>
      </c>
      <c r="N8046">
        <v>9000</v>
      </c>
      <c r="O8046" t="s">
        <v>68</v>
      </c>
      <c r="P8046">
        <v>0</v>
      </c>
      <c r="Q8046">
        <v>0</v>
      </c>
      <c r="R8046">
        <v>0</v>
      </c>
      <c r="S8046">
        <v>1</v>
      </c>
    </row>
    <row r="8047" spans="1:19" x14ac:dyDescent="0.25">
      <c r="A8047">
        <v>235726</v>
      </c>
      <c r="B8047" t="s">
        <v>20</v>
      </c>
      <c r="C8047" t="s">
        <v>64</v>
      </c>
      <c r="D8047" t="s">
        <v>16</v>
      </c>
      <c r="E8047" t="s">
        <v>65</v>
      </c>
      <c r="F8047" t="s">
        <v>73</v>
      </c>
      <c r="G8047" t="s">
        <v>67</v>
      </c>
      <c r="H8047">
        <v>0.70400312354583805</v>
      </c>
      <c r="I8047">
        <v>1</v>
      </c>
      <c r="J8047" t="s">
        <v>17</v>
      </c>
      <c r="K8047">
        <v>1</v>
      </c>
      <c r="L8047">
        <v>1</v>
      </c>
      <c r="M8047">
        <v>32765</v>
      </c>
      <c r="N8047">
        <v>10000</v>
      </c>
      <c r="O8047" t="s">
        <v>68</v>
      </c>
      <c r="P8047">
        <v>0</v>
      </c>
      <c r="Q8047">
        <v>0</v>
      </c>
      <c r="R8047">
        <v>0</v>
      </c>
      <c r="S8047">
        <v>0</v>
      </c>
    </row>
    <row r="8048" spans="1:19" x14ac:dyDescent="0.25">
      <c r="A8048">
        <v>682225</v>
      </c>
      <c r="B8048" t="s">
        <v>20</v>
      </c>
      <c r="C8048" t="s">
        <v>69</v>
      </c>
      <c r="D8048" t="s">
        <v>16</v>
      </c>
      <c r="E8048" t="s">
        <v>65</v>
      </c>
      <c r="F8048" t="s">
        <v>73</v>
      </c>
      <c r="G8048" t="s">
        <v>67</v>
      </c>
      <c r="H8048">
        <v>0.57354107046958402</v>
      </c>
      <c r="I8048">
        <v>1</v>
      </c>
      <c r="J8048" t="s">
        <v>19</v>
      </c>
      <c r="K8048">
        <v>1</v>
      </c>
      <c r="L8048">
        <v>1</v>
      </c>
      <c r="M8048">
        <v>32765</v>
      </c>
      <c r="N8048">
        <v>9000</v>
      </c>
      <c r="O8048" t="s">
        <v>68</v>
      </c>
      <c r="P8048">
        <v>0</v>
      </c>
      <c r="Q8048">
        <v>0</v>
      </c>
      <c r="R8048">
        <v>0</v>
      </c>
      <c r="S8048">
        <v>0</v>
      </c>
    </row>
    <row r="8049" spans="1:19" x14ac:dyDescent="0.25">
      <c r="A8049">
        <v>396326</v>
      </c>
      <c r="B8049" t="s">
        <v>21</v>
      </c>
      <c r="C8049" t="s">
        <v>69</v>
      </c>
      <c r="D8049" t="s">
        <v>16</v>
      </c>
      <c r="E8049" t="s">
        <v>75</v>
      </c>
      <c r="F8049" t="s">
        <v>70</v>
      </c>
      <c r="G8049" t="s">
        <v>77</v>
      </c>
      <c r="H8049">
        <v>0.48794402111546797</v>
      </c>
      <c r="I8049">
        <v>1</v>
      </c>
      <c r="J8049" t="s">
        <v>19</v>
      </c>
      <c r="K8049">
        <v>0</v>
      </c>
      <c r="L8049">
        <v>1</v>
      </c>
      <c r="M8049">
        <v>10238</v>
      </c>
      <c r="N8049">
        <v>11000</v>
      </c>
      <c r="O8049" t="s">
        <v>68</v>
      </c>
      <c r="P8049">
        <v>5</v>
      </c>
      <c r="Q8049">
        <v>0</v>
      </c>
      <c r="R8049">
        <v>4</v>
      </c>
      <c r="S8049">
        <v>0</v>
      </c>
    </row>
    <row r="8050" spans="1:19" x14ac:dyDescent="0.25">
      <c r="A8050">
        <v>866306</v>
      </c>
      <c r="B8050" t="s">
        <v>18</v>
      </c>
      <c r="C8050" t="s">
        <v>64</v>
      </c>
      <c r="D8050" t="s">
        <v>16</v>
      </c>
      <c r="E8050" t="s">
        <v>65</v>
      </c>
      <c r="F8050" t="s">
        <v>70</v>
      </c>
      <c r="G8050" t="s">
        <v>71</v>
      </c>
      <c r="I8050">
        <v>1</v>
      </c>
      <c r="J8050" t="s">
        <v>19</v>
      </c>
      <c r="K8050">
        <v>1</v>
      </c>
      <c r="L8050">
        <v>1</v>
      </c>
      <c r="M8050">
        <v>32765</v>
      </c>
      <c r="N8050">
        <v>8000</v>
      </c>
      <c r="O8050" t="s">
        <v>68</v>
      </c>
      <c r="P8050">
        <v>0</v>
      </c>
      <c r="Q8050">
        <v>0</v>
      </c>
      <c r="R8050">
        <v>0</v>
      </c>
      <c r="S8050">
        <v>0</v>
      </c>
    </row>
    <row r="8051" spans="1:19" x14ac:dyDescent="0.25">
      <c r="A8051">
        <v>155779</v>
      </c>
      <c r="B8051" t="s">
        <v>21</v>
      </c>
      <c r="C8051" t="s">
        <v>64</v>
      </c>
      <c r="D8051" t="s">
        <v>16</v>
      </c>
      <c r="E8051" t="s">
        <v>75</v>
      </c>
      <c r="F8051" t="s">
        <v>70</v>
      </c>
      <c r="G8051" t="s">
        <v>72</v>
      </c>
      <c r="I8051">
        <v>1</v>
      </c>
      <c r="J8051" t="s">
        <v>19</v>
      </c>
      <c r="K8051">
        <v>1</v>
      </c>
      <c r="L8051">
        <v>1</v>
      </c>
      <c r="M8051">
        <v>10238</v>
      </c>
      <c r="N8051">
        <v>10000</v>
      </c>
      <c r="O8051" t="s">
        <v>68</v>
      </c>
      <c r="P8051">
        <v>3</v>
      </c>
      <c r="Q8051">
        <v>0</v>
      </c>
      <c r="R8051">
        <v>0</v>
      </c>
      <c r="S8051">
        <v>0</v>
      </c>
    </row>
    <row r="8052" spans="1:19" x14ac:dyDescent="0.25">
      <c r="A8052">
        <v>869862</v>
      </c>
      <c r="B8052" t="s">
        <v>21</v>
      </c>
      <c r="C8052" t="s">
        <v>69</v>
      </c>
      <c r="D8052" t="s">
        <v>16</v>
      </c>
      <c r="E8052" t="s">
        <v>75</v>
      </c>
      <c r="F8052" t="s">
        <v>66</v>
      </c>
      <c r="G8052" t="s">
        <v>67</v>
      </c>
      <c r="H8052">
        <v>0.68199811163629098</v>
      </c>
      <c r="I8052">
        <v>0</v>
      </c>
      <c r="J8052" t="s">
        <v>19</v>
      </c>
      <c r="K8052">
        <v>1</v>
      </c>
      <c r="L8052">
        <v>1</v>
      </c>
      <c r="M8052">
        <v>32765</v>
      </c>
      <c r="N8052">
        <v>6000</v>
      </c>
      <c r="O8052" t="s">
        <v>68</v>
      </c>
      <c r="P8052">
        <v>11</v>
      </c>
      <c r="Q8052">
        <v>1</v>
      </c>
      <c r="R8052">
        <v>2</v>
      </c>
      <c r="S8052">
        <v>1</v>
      </c>
    </row>
    <row r="8053" spans="1:19" x14ac:dyDescent="0.25">
      <c r="A8053">
        <v>947354</v>
      </c>
      <c r="B8053" t="s">
        <v>21</v>
      </c>
      <c r="C8053" t="s">
        <v>64</v>
      </c>
      <c r="D8053" t="s">
        <v>22</v>
      </c>
      <c r="E8053" t="s">
        <v>75</v>
      </c>
      <c r="F8053" t="s">
        <v>66</v>
      </c>
      <c r="G8053" t="s">
        <v>72</v>
      </c>
      <c r="H8053">
        <v>0.43652023619744501</v>
      </c>
      <c r="I8053">
        <v>1</v>
      </c>
      <c r="J8053" t="s">
        <v>19</v>
      </c>
      <c r="K8053">
        <v>0</v>
      </c>
      <c r="L8053">
        <v>1</v>
      </c>
      <c r="M8053">
        <v>10238</v>
      </c>
      <c r="N8053">
        <v>15000</v>
      </c>
      <c r="O8053" t="s">
        <v>68</v>
      </c>
      <c r="P8053">
        <v>3</v>
      </c>
      <c r="Q8053">
        <v>0</v>
      </c>
      <c r="R8053">
        <v>2</v>
      </c>
      <c r="S8053">
        <v>0</v>
      </c>
    </row>
    <row r="8054" spans="1:19" x14ac:dyDescent="0.25">
      <c r="A8054">
        <v>370253</v>
      </c>
      <c r="B8054" t="s">
        <v>15</v>
      </c>
      <c r="C8054" t="s">
        <v>64</v>
      </c>
      <c r="D8054" t="s">
        <v>22</v>
      </c>
      <c r="E8054" t="s">
        <v>75</v>
      </c>
      <c r="F8054" t="s">
        <v>66</v>
      </c>
      <c r="G8054" t="s">
        <v>67</v>
      </c>
      <c r="H8054">
        <v>0.671924925037095</v>
      </c>
      <c r="I8054">
        <v>1</v>
      </c>
      <c r="J8054" t="s">
        <v>17</v>
      </c>
      <c r="K8054">
        <v>1</v>
      </c>
      <c r="L8054">
        <v>1</v>
      </c>
      <c r="M8054">
        <v>10238</v>
      </c>
      <c r="N8054">
        <v>10000</v>
      </c>
      <c r="O8054" t="s">
        <v>68</v>
      </c>
      <c r="P8054">
        <v>2</v>
      </c>
      <c r="Q8054">
        <v>1</v>
      </c>
      <c r="R8054">
        <v>5</v>
      </c>
      <c r="S8054">
        <v>0</v>
      </c>
    </row>
    <row r="8055" spans="1:19" x14ac:dyDescent="0.25">
      <c r="A8055">
        <v>672542</v>
      </c>
      <c r="B8055" t="s">
        <v>15</v>
      </c>
      <c r="C8055" t="s">
        <v>69</v>
      </c>
      <c r="D8055" t="s">
        <v>16</v>
      </c>
      <c r="E8055" t="s">
        <v>75</v>
      </c>
      <c r="F8055" t="s">
        <v>73</v>
      </c>
      <c r="G8055" t="s">
        <v>67</v>
      </c>
      <c r="H8055">
        <v>0.47214124401220697</v>
      </c>
      <c r="I8055">
        <v>1</v>
      </c>
      <c r="J8055" t="s">
        <v>19</v>
      </c>
      <c r="K8055">
        <v>1</v>
      </c>
      <c r="L8055">
        <v>1</v>
      </c>
      <c r="M8055">
        <v>10238</v>
      </c>
      <c r="N8055">
        <v>11000</v>
      </c>
      <c r="O8055" t="s">
        <v>68</v>
      </c>
      <c r="P8055">
        <v>3</v>
      </c>
      <c r="Q8055">
        <v>0</v>
      </c>
      <c r="R8055">
        <v>1</v>
      </c>
      <c r="S8055">
        <v>0</v>
      </c>
    </row>
    <row r="8056" spans="1:19" x14ac:dyDescent="0.25">
      <c r="A8056">
        <v>823828</v>
      </c>
      <c r="B8056" t="s">
        <v>21</v>
      </c>
      <c r="C8056" t="s">
        <v>64</v>
      </c>
      <c r="D8056" t="s">
        <v>16</v>
      </c>
      <c r="E8056" t="s">
        <v>75</v>
      </c>
      <c r="F8056" t="s">
        <v>66</v>
      </c>
      <c r="G8056" t="s">
        <v>72</v>
      </c>
      <c r="H8056">
        <v>0.52505911107229997</v>
      </c>
      <c r="I8056">
        <v>0</v>
      </c>
      <c r="J8056" t="s">
        <v>19</v>
      </c>
      <c r="K8056">
        <v>1</v>
      </c>
      <c r="L8056">
        <v>1</v>
      </c>
      <c r="M8056">
        <v>10238</v>
      </c>
      <c r="N8056">
        <v>10000</v>
      </c>
      <c r="O8056" t="s">
        <v>68</v>
      </c>
      <c r="P8056">
        <v>0</v>
      </c>
      <c r="Q8056">
        <v>0</v>
      </c>
      <c r="R8056">
        <v>1</v>
      </c>
      <c r="S8056">
        <v>0</v>
      </c>
    </row>
    <row r="8057" spans="1:19" x14ac:dyDescent="0.25">
      <c r="A8057">
        <v>36065</v>
      </c>
      <c r="B8057" t="s">
        <v>18</v>
      </c>
      <c r="C8057" t="s">
        <v>69</v>
      </c>
      <c r="D8057" t="s">
        <v>16</v>
      </c>
      <c r="E8057" t="s">
        <v>65</v>
      </c>
      <c r="F8057" t="s">
        <v>70</v>
      </c>
      <c r="G8057" t="s">
        <v>71</v>
      </c>
      <c r="H8057">
        <v>0.44901412540617902</v>
      </c>
      <c r="I8057">
        <v>1</v>
      </c>
      <c r="J8057" t="s">
        <v>19</v>
      </c>
      <c r="K8057">
        <v>0</v>
      </c>
      <c r="L8057">
        <v>1</v>
      </c>
      <c r="M8057">
        <v>10238</v>
      </c>
      <c r="N8057">
        <v>14000</v>
      </c>
      <c r="O8057" t="s">
        <v>68</v>
      </c>
      <c r="P8057">
        <v>0</v>
      </c>
      <c r="Q8057">
        <v>0</v>
      </c>
      <c r="R8057">
        <v>0</v>
      </c>
      <c r="S8057">
        <v>0</v>
      </c>
    </row>
    <row r="8058" spans="1:19" x14ac:dyDescent="0.25">
      <c r="A8058">
        <v>80718</v>
      </c>
      <c r="B8058" t="s">
        <v>20</v>
      </c>
      <c r="C8058" t="s">
        <v>69</v>
      </c>
      <c r="D8058" t="s">
        <v>16</v>
      </c>
      <c r="E8058" t="s">
        <v>74</v>
      </c>
      <c r="F8058" t="s">
        <v>73</v>
      </c>
      <c r="G8058" t="s">
        <v>67</v>
      </c>
      <c r="H8058">
        <v>0.62279491967346701</v>
      </c>
      <c r="I8058">
        <v>1</v>
      </c>
      <c r="J8058" t="s">
        <v>17</v>
      </c>
      <c r="K8058">
        <v>1</v>
      </c>
      <c r="L8058">
        <v>1</v>
      </c>
      <c r="M8058">
        <v>10238</v>
      </c>
      <c r="O8058" t="s">
        <v>68</v>
      </c>
      <c r="P8058">
        <v>1</v>
      </c>
      <c r="Q8058">
        <v>0</v>
      </c>
      <c r="R8058">
        <v>2</v>
      </c>
      <c r="S8058">
        <v>0</v>
      </c>
    </row>
    <row r="8059" spans="1:19" x14ac:dyDescent="0.25">
      <c r="A8059">
        <v>825288</v>
      </c>
      <c r="B8059" t="s">
        <v>21</v>
      </c>
      <c r="C8059" t="s">
        <v>69</v>
      </c>
      <c r="D8059" t="s">
        <v>16</v>
      </c>
      <c r="E8059" t="s">
        <v>74</v>
      </c>
      <c r="F8059" t="s">
        <v>73</v>
      </c>
      <c r="G8059" t="s">
        <v>67</v>
      </c>
      <c r="H8059">
        <v>0.96081882781169403</v>
      </c>
      <c r="I8059">
        <v>1</v>
      </c>
      <c r="J8059" t="s">
        <v>17</v>
      </c>
      <c r="K8059">
        <v>0</v>
      </c>
      <c r="L8059">
        <v>1</v>
      </c>
      <c r="M8059">
        <v>10238</v>
      </c>
      <c r="N8059">
        <v>10000</v>
      </c>
      <c r="O8059" t="s">
        <v>68</v>
      </c>
      <c r="P8059">
        <v>1</v>
      </c>
      <c r="Q8059">
        <v>0</v>
      </c>
      <c r="R8059">
        <v>1</v>
      </c>
      <c r="S8059">
        <v>0</v>
      </c>
    </row>
    <row r="8060" spans="1:19" x14ac:dyDescent="0.25">
      <c r="A8060">
        <v>414572</v>
      </c>
      <c r="B8060" t="s">
        <v>21</v>
      </c>
      <c r="C8060" t="s">
        <v>64</v>
      </c>
      <c r="D8060" t="s">
        <v>16</v>
      </c>
      <c r="E8060" t="s">
        <v>75</v>
      </c>
      <c r="F8060" t="s">
        <v>66</v>
      </c>
      <c r="G8060" t="s">
        <v>67</v>
      </c>
      <c r="H8060">
        <v>0.57027901412244297</v>
      </c>
      <c r="I8060">
        <v>1</v>
      </c>
      <c r="J8060" t="s">
        <v>19</v>
      </c>
      <c r="K8060">
        <v>1</v>
      </c>
      <c r="L8060">
        <v>1</v>
      </c>
      <c r="M8060">
        <v>10238</v>
      </c>
      <c r="N8060">
        <v>10000</v>
      </c>
      <c r="O8060" t="s">
        <v>68</v>
      </c>
      <c r="P8060">
        <v>3</v>
      </c>
      <c r="Q8060">
        <v>0</v>
      </c>
      <c r="R8060">
        <v>4</v>
      </c>
      <c r="S8060">
        <v>0</v>
      </c>
    </row>
    <row r="8061" spans="1:19" x14ac:dyDescent="0.25">
      <c r="A8061">
        <v>24396</v>
      </c>
      <c r="B8061" t="s">
        <v>20</v>
      </c>
      <c r="C8061" t="s">
        <v>64</v>
      </c>
      <c r="D8061" t="s">
        <v>16</v>
      </c>
      <c r="E8061" t="s">
        <v>74</v>
      </c>
      <c r="F8061" t="s">
        <v>66</v>
      </c>
      <c r="G8061" t="s">
        <v>71</v>
      </c>
      <c r="H8061">
        <v>0.41446186705503502</v>
      </c>
      <c r="I8061">
        <v>0</v>
      </c>
      <c r="J8061" t="s">
        <v>19</v>
      </c>
      <c r="K8061">
        <v>1</v>
      </c>
      <c r="L8061">
        <v>1</v>
      </c>
      <c r="M8061">
        <v>10238</v>
      </c>
      <c r="N8061">
        <v>10000</v>
      </c>
      <c r="O8061" t="s">
        <v>68</v>
      </c>
      <c r="P8061">
        <v>3</v>
      </c>
      <c r="Q8061">
        <v>0</v>
      </c>
      <c r="R8061">
        <v>1</v>
      </c>
      <c r="S8061">
        <v>0</v>
      </c>
    </row>
    <row r="8062" spans="1:19" x14ac:dyDescent="0.25">
      <c r="A8062">
        <v>329598</v>
      </c>
      <c r="B8062" t="s">
        <v>20</v>
      </c>
      <c r="C8062" t="s">
        <v>64</v>
      </c>
      <c r="D8062" t="s">
        <v>22</v>
      </c>
      <c r="E8062" t="s">
        <v>65</v>
      </c>
      <c r="F8062" t="s">
        <v>70</v>
      </c>
      <c r="G8062" t="s">
        <v>77</v>
      </c>
      <c r="I8062">
        <v>0</v>
      </c>
      <c r="J8062" t="s">
        <v>19</v>
      </c>
      <c r="K8062">
        <v>1</v>
      </c>
      <c r="L8062">
        <v>0</v>
      </c>
      <c r="M8062">
        <v>10238</v>
      </c>
      <c r="N8062">
        <v>14000</v>
      </c>
      <c r="O8062" t="s">
        <v>68</v>
      </c>
      <c r="P8062">
        <v>0</v>
      </c>
      <c r="Q8062">
        <v>0</v>
      </c>
      <c r="R8062">
        <v>0</v>
      </c>
      <c r="S8062">
        <v>1</v>
      </c>
    </row>
    <row r="8063" spans="1:19" x14ac:dyDescent="0.25">
      <c r="A8063">
        <v>603341</v>
      </c>
      <c r="B8063" t="s">
        <v>15</v>
      </c>
      <c r="C8063" t="s">
        <v>69</v>
      </c>
      <c r="D8063" t="s">
        <v>16</v>
      </c>
      <c r="E8063" t="s">
        <v>76</v>
      </c>
      <c r="F8063" t="s">
        <v>66</v>
      </c>
      <c r="G8063" t="s">
        <v>67</v>
      </c>
      <c r="H8063">
        <v>0.60600252470927696</v>
      </c>
      <c r="I8063">
        <v>1</v>
      </c>
      <c r="J8063" t="s">
        <v>19</v>
      </c>
      <c r="K8063">
        <v>0</v>
      </c>
      <c r="L8063">
        <v>1</v>
      </c>
      <c r="M8063">
        <v>10238</v>
      </c>
      <c r="O8063" t="s">
        <v>68</v>
      </c>
      <c r="P8063">
        <v>2</v>
      </c>
      <c r="Q8063">
        <v>0</v>
      </c>
      <c r="R8063">
        <v>4</v>
      </c>
      <c r="S8063">
        <v>0</v>
      </c>
    </row>
    <row r="8064" spans="1:19" x14ac:dyDescent="0.25">
      <c r="A8064">
        <v>220700</v>
      </c>
      <c r="B8064" t="s">
        <v>18</v>
      </c>
      <c r="C8064" t="s">
        <v>69</v>
      </c>
      <c r="D8064" t="s">
        <v>22</v>
      </c>
      <c r="E8064" t="s">
        <v>65</v>
      </c>
      <c r="F8064" t="s">
        <v>70</v>
      </c>
      <c r="G8064" t="s">
        <v>71</v>
      </c>
      <c r="H8064">
        <v>0.29561471799067901</v>
      </c>
      <c r="I8064">
        <v>0</v>
      </c>
      <c r="J8064" t="s">
        <v>19</v>
      </c>
      <c r="K8064">
        <v>0</v>
      </c>
      <c r="L8064">
        <v>1</v>
      </c>
      <c r="M8064">
        <v>32765</v>
      </c>
      <c r="N8064">
        <v>9000</v>
      </c>
      <c r="O8064" t="s">
        <v>78</v>
      </c>
      <c r="P8064">
        <v>0</v>
      </c>
      <c r="Q8064">
        <v>0</v>
      </c>
      <c r="R8064">
        <v>0</v>
      </c>
      <c r="S8064">
        <v>1</v>
      </c>
    </row>
    <row r="8065" spans="1:19" x14ac:dyDescent="0.25">
      <c r="A8065">
        <v>447863</v>
      </c>
      <c r="B8065" t="s">
        <v>18</v>
      </c>
      <c r="C8065" t="s">
        <v>69</v>
      </c>
      <c r="D8065" t="s">
        <v>16</v>
      </c>
      <c r="E8065" t="s">
        <v>65</v>
      </c>
      <c r="F8065" t="s">
        <v>66</v>
      </c>
      <c r="G8065" t="s">
        <v>77</v>
      </c>
      <c r="I8065">
        <v>0</v>
      </c>
      <c r="J8065" t="s">
        <v>17</v>
      </c>
      <c r="K8065">
        <v>0</v>
      </c>
      <c r="L8065">
        <v>1</v>
      </c>
      <c r="M8065">
        <v>32765</v>
      </c>
      <c r="N8065">
        <v>12000</v>
      </c>
      <c r="O8065" t="s">
        <v>68</v>
      </c>
      <c r="P8065">
        <v>0</v>
      </c>
      <c r="Q8065">
        <v>0</v>
      </c>
      <c r="R8065">
        <v>0</v>
      </c>
      <c r="S8065">
        <v>0</v>
      </c>
    </row>
    <row r="8066" spans="1:19" x14ac:dyDescent="0.25">
      <c r="A8066">
        <v>962434</v>
      </c>
      <c r="B8066" t="s">
        <v>20</v>
      </c>
      <c r="C8066" t="s">
        <v>69</v>
      </c>
      <c r="D8066" t="s">
        <v>16</v>
      </c>
      <c r="E8066" t="s">
        <v>74</v>
      </c>
      <c r="F8066" t="s">
        <v>66</v>
      </c>
      <c r="G8066" t="s">
        <v>67</v>
      </c>
      <c r="H8066">
        <v>0.60127336661800501</v>
      </c>
      <c r="I8066">
        <v>1</v>
      </c>
      <c r="J8066" t="s">
        <v>19</v>
      </c>
      <c r="K8066">
        <v>1</v>
      </c>
      <c r="L8066">
        <v>1</v>
      </c>
      <c r="M8066">
        <v>10238</v>
      </c>
      <c r="N8066">
        <v>10000</v>
      </c>
      <c r="O8066" t="s">
        <v>68</v>
      </c>
      <c r="P8066">
        <v>1</v>
      </c>
      <c r="Q8066">
        <v>0</v>
      </c>
      <c r="R8066">
        <v>2</v>
      </c>
      <c r="S8066">
        <v>0</v>
      </c>
    </row>
    <row r="8067" spans="1:19" x14ac:dyDescent="0.25">
      <c r="A8067">
        <v>634006</v>
      </c>
      <c r="B8067" t="s">
        <v>20</v>
      </c>
      <c r="C8067" t="s">
        <v>69</v>
      </c>
      <c r="D8067" t="s">
        <v>16</v>
      </c>
      <c r="E8067" t="s">
        <v>74</v>
      </c>
      <c r="F8067" t="s">
        <v>73</v>
      </c>
      <c r="G8067" t="s">
        <v>67</v>
      </c>
      <c r="H8067">
        <v>0.64670835884885103</v>
      </c>
      <c r="I8067">
        <v>0</v>
      </c>
      <c r="J8067" t="s">
        <v>17</v>
      </c>
      <c r="K8067">
        <v>1</v>
      </c>
      <c r="L8067">
        <v>0</v>
      </c>
      <c r="M8067">
        <v>32765</v>
      </c>
      <c r="N8067">
        <v>11000</v>
      </c>
      <c r="O8067" t="s">
        <v>68</v>
      </c>
      <c r="P8067">
        <v>6</v>
      </c>
      <c r="Q8067">
        <v>0</v>
      </c>
      <c r="R8067">
        <v>1</v>
      </c>
      <c r="S8067">
        <v>0</v>
      </c>
    </row>
    <row r="8068" spans="1:19" x14ac:dyDescent="0.25">
      <c r="A8068">
        <v>245523</v>
      </c>
      <c r="B8068" t="s">
        <v>21</v>
      </c>
      <c r="C8068" t="s">
        <v>64</v>
      </c>
      <c r="D8068" t="s">
        <v>16</v>
      </c>
      <c r="E8068" t="s">
        <v>74</v>
      </c>
      <c r="F8068" t="s">
        <v>70</v>
      </c>
      <c r="G8068" t="s">
        <v>72</v>
      </c>
      <c r="H8068">
        <v>0.331564065919495</v>
      </c>
      <c r="I8068">
        <v>1</v>
      </c>
      <c r="J8068" t="s">
        <v>19</v>
      </c>
      <c r="K8068">
        <v>1</v>
      </c>
      <c r="L8068">
        <v>1</v>
      </c>
      <c r="M8068">
        <v>32765</v>
      </c>
      <c r="N8068">
        <v>12000</v>
      </c>
      <c r="O8068" t="s">
        <v>68</v>
      </c>
      <c r="P8068">
        <v>3</v>
      </c>
      <c r="Q8068">
        <v>1</v>
      </c>
      <c r="R8068">
        <v>1</v>
      </c>
      <c r="S8068">
        <v>0</v>
      </c>
    </row>
    <row r="8069" spans="1:19" x14ac:dyDescent="0.25">
      <c r="A8069">
        <v>556806</v>
      </c>
      <c r="B8069" t="s">
        <v>15</v>
      </c>
      <c r="C8069" t="s">
        <v>69</v>
      </c>
      <c r="D8069" t="s">
        <v>16</v>
      </c>
      <c r="E8069" t="s">
        <v>65</v>
      </c>
      <c r="F8069" t="s">
        <v>66</v>
      </c>
      <c r="G8069" t="s">
        <v>67</v>
      </c>
      <c r="H8069">
        <v>0.47360611593061602</v>
      </c>
      <c r="I8069">
        <v>1</v>
      </c>
      <c r="J8069" t="s">
        <v>17</v>
      </c>
      <c r="K8069">
        <v>1</v>
      </c>
      <c r="L8069">
        <v>1</v>
      </c>
      <c r="M8069">
        <v>92101</v>
      </c>
      <c r="N8069">
        <v>12000</v>
      </c>
      <c r="O8069" t="s">
        <v>68</v>
      </c>
      <c r="P8069">
        <v>0</v>
      </c>
      <c r="Q8069">
        <v>0</v>
      </c>
      <c r="R8069">
        <v>0</v>
      </c>
      <c r="S8069">
        <v>1</v>
      </c>
    </row>
    <row r="8070" spans="1:19" x14ac:dyDescent="0.25">
      <c r="A8070">
        <v>136795</v>
      </c>
      <c r="B8070" t="s">
        <v>20</v>
      </c>
      <c r="C8070" t="s">
        <v>69</v>
      </c>
      <c r="D8070" t="s">
        <v>16</v>
      </c>
      <c r="E8070" t="s">
        <v>74</v>
      </c>
      <c r="F8070" t="s">
        <v>73</v>
      </c>
      <c r="G8070" t="s">
        <v>67</v>
      </c>
      <c r="H8070">
        <v>0.698005396416573</v>
      </c>
      <c r="I8070">
        <v>1</v>
      </c>
      <c r="J8070" t="s">
        <v>19</v>
      </c>
      <c r="K8070">
        <v>1</v>
      </c>
      <c r="L8070">
        <v>1</v>
      </c>
      <c r="M8070">
        <v>21217</v>
      </c>
      <c r="N8070">
        <v>12000</v>
      </c>
      <c r="O8070" t="s">
        <v>68</v>
      </c>
      <c r="P8070">
        <v>2</v>
      </c>
      <c r="Q8070">
        <v>0</v>
      </c>
      <c r="R8070">
        <v>0</v>
      </c>
      <c r="S8070">
        <v>1</v>
      </c>
    </row>
    <row r="8071" spans="1:19" x14ac:dyDescent="0.25">
      <c r="A8071">
        <v>745014</v>
      </c>
      <c r="B8071" t="s">
        <v>18</v>
      </c>
      <c r="C8071" t="s">
        <v>64</v>
      </c>
      <c r="D8071" t="s">
        <v>16</v>
      </c>
      <c r="E8071" t="s">
        <v>65</v>
      </c>
      <c r="F8071" t="s">
        <v>66</v>
      </c>
      <c r="G8071" t="s">
        <v>71</v>
      </c>
      <c r="H8071">
        <v>0.44939887904243497</v>
      </c>
      <c r="I8071">
        <v>0</v>
      </c>
      <c r="J8071" t="s">
        <v>19</v>
      </c>
      <c r="K8071">
        <v>0</v>
      </c>
      <c r="L8071">
        <v>0</v>
      </c>
      <c r="M8071">
        <v>10238</v>
      </c>
      <c r="N8071">
        <v>17000</v>
      </c>
      <c r="O8071" t="s">
        <v>68</v>
      </c>
      <c r="P8071">
        <v>0</v>
      </c>
      <c r="Q8071">
        <v>0</v>
      </c>
      <c r="R8071">
        <v>0</v>
      </c>
      <c r="S8071">
        <v>1</v>
      </c>
    </row>
    <row r="8072" spans="1:19" x14ac:dyDescent="0.25">
      <c r="A8072">
        <v>361686</v>
      </c>
      <c r="B8072" t="s">
        <v>15</v>
      </c>
      <c r="C8072" t="s">
        <v>69</v>
      </c>
      <c r="D8072" t="s">
        <v>16</v>
      </c>
      <c r="E8072" t="s">
        <v>75</v>
      </c>
      <c r="F8072" t="s">
        <v>73</v>
      </c>
      <c r="G8072" t="s">
        <v>67</v>
      </c>
      <c r="H8072">
        <v>0.59355702106167696</v>
      </c>
      <c r="I8072">
        <v>1</v>
      </c>
      <c r="J8072" t="s">
        <v>17</v>
      </c>
      <c r="K8072">
        <v>1</v>
      </c>
      <c r="L8072">
        <v>1</v>
      </c>
      <c r="M8072">
        <v>10238</v>
      </c>
      <c r="N8072">
        <v>9000</v>
      </c>
      <c r="O8072" t="s">
        <v>68</v>
      </c>
      <c r="P8072">
        <v>1</v>
      </c>
      <c r="Q8072">
        <v>1</v>
      </c>
      <c r="R8072">
        <v>4</v>
      </c>
      <c r="S8072">
        <v>0</v>
      </c>
    </row>
    <row r="8073" spans="1:19" x14ac:dyDescent="0.25">
      <c r="A8073">
        <v>180465</v>
      </c>
      <c r="B8073" t="s">
        <v>21</v>
      </c>
      <c r="C8073" t="s">
        <v>69</v>
      </c>
      <c r="D8073" t="s">
        <v>16</v>
      </c>
      <c r="E8073" t="s">
        <v>75</v>
      </c>
      <c r="F8073" t="s">
        <v>73</v>
      </c>
      <c r="G8073" t="s">
        <v>67</v>
      </c>
      <c r="H8073">
        <v>0.54695280933440504</v>
      </c>
      <c r="I8073">
        <v>1</v>
      </c>
      <c r="J8073" t="s">
        <v>19</v>
      </c>
      <c r="K8073">
        <v>1</v>
      </c>
      <c r="L8073">
        <v>1</v>
      </c>
      <c r="M8073">
        <v>10238</v>
      </c>
      <c r="N8073">
        <v>15000</v>
      </c>
      <c r="O8073" t="s">
        <v>68</v>
      </c>
      <c r="P8073">
        <v>3</v>
      </c>
      <c r="Q8073">
        <v>4</v>
      </c>
      <c r="R8073">
        <v>5</v>
      </c>
      <c r="S8073">
        <v>1</v>
      </c>
    </row>
    <row r="8074" spans="1:19" x14ac:dyDescent="0.25">
      <c r="A8074">
        <v>15409</v>
      </c>
      <c r="B8074" t="s">
        <v>15</v>
      </c>
      <c r="C8074" t="s">
        <v>64</v>
      </c>
      <c r="D8074" t="s">
        <v>16</v>
      </c>
      <c r="E8074" t="s">
        <v>76</v>
      </c>
      <c r="F8074" t="s">
        <v>73</v>
      </c>
      <c r="G8074" t="s">
        <v>67</v>
      </c>
      <c r="H8074">
        <v>0.66478741251375795</v>
      </c>
      <c r="I8074">
        <v>1</v>
      </c>
      <c r="J8074" t="s">
        <v>19</v>
      </c>
      <c r="K8074">
        <v>0</v>
      </c>
      <c r="L8074">
        <v>1</v>
      </c>
      <c r="M8074">
        <v>10238</v>
      </c>
      <c r="N8074">
        <v>11000</v>
      </c>
      <c r="O8074" t="s">
        <v>68</v>
      </c>
      <c r="P8074">
        <v>2</v>
      </c>
      <c r="Q8074">
        <v>0</v>
      </c>
      <c r="R8074">
        <v>3</v>
      </c>
      <c r="S8074">
        <v>0</v>
      </c>
    </row>
    <row r="8075" spans="1:19" x14ac:dyDescent="0.25">
      <c r="A8075">
        <v>645283</v>
      </c>
      <c r="B8075" t="s">
        <v>18</v>
      </c>
      <c r="C8075" t="s">
        <v>64</v>
      </c>
      <c r="D8075" t="s">
        <v>16</v>
      </c>
      <c r="E8075" t="s">
        <v>65</v>
      </c>
      <c r="F8075" t="s">
        <v>70</v>
      </c>
      <c r="G8075" t="s">
        <v>71</v>
      </c>
      <c r="H8075">
        <v>0.39303043940751597</v>
      </c>
      <c r="I8075">
        <v>0</v>
      </c>
      <c r="J8075" t="s">
        <v>19</v>
      </c>
      <c r="K8075">
        <v>0</v>
      </c>
      <c r="L8075">
        <v>0</v>
      </c>
      <c r="M8075">
        <v>10238</v>
      </c>
      <c r="N8075">
        <v>16000</v>
      </c>
      <c r="O8075" t="s">
        <v>68</v>
      </c>
      <c r="P8075">
        <v>0</v>
      </c>
      <c r="Q8075">
        <v>0</v>
      </c>
      <c r="R8075">
        <v>0</v>
      </c>
      <c r="S8075">
        <v>1</v>
      </c>
    </row>
    <row r="8076" spans="1:19" x14ac:dyDescent="0.25">
      <c r="A8076">
        <v>746172</v>
      </c>
      <c r="B8076" t="s">
        <v>18</v>
      </c>
      <c r="C8076" t="s">
        <v>64</v>
      </c>
      <c r="D8076" t="s">
        <v>16</v>
      </c>
      <c r="E8076" t="s">
        <v>65</v>
      </c>
      <c r="F8076" t="s">
        <v>66</v>
      </c>
      <c r="G8076" t="s">
        <v>72</v>
      </c>
      <c r="H8076">
        <v>0.31044394968693101</v>
      </c>
      <c r="I8076">
        <v>1</v>
      </c>
      <c r="J8076" t="s">
        <v>19</v>
      </c>
      <c r="K8076">
        <v>0</v>
      </c>
      <c r="L8076">
        <v>1</v>
      </c>
      <c r="M8076">
        <v>10238</v>
      </c>
      <c r="N8076">
        <v>13000</v>
      </c>
      <c r="O8076" t="s">
        <v>68</v>
      </c>
      <c r="P8076">
        <v>0</v>
      </c>
      <c r="Q8076">
        <v>0</v>
      </c>
      <c r="R8076">
        <v>0</v>
      </c>
      <c r="S8076">
        <v>1</v>
      </c>
    </row>
    <row r="8077" spans="1:19" x14ac:dyDescent="0.25">
      <c r="A8077">
        <v>284609</v>
      </c>
      <c r="B8077" t="s">
        <v>20</v>
      </c>
      <c r="C8077" t="s">
        <v>64</v>
      </c>
      <c r="D8077" t="s">
        <v>16</v>
      </c>
      <c r="E8077" t="s">
        <v>74</v>
      </c>
      <c r="F8077" t="s">
        <v>73</v>
      </c>
      <c r="G8077" t="s">
        <v>77</v>
      </c>
      <c r="H8077">
        <v>0.62904079433252702</v>
      </c>
      <c r="I8077">
        <v>1</v>
      </c>
      <c r="J8077" t="s">
        <v>19</v>
      </c>
      <c r="K8077">
        <v>0</v>
      </c>
      <c r="L8077">
        <v>0</v>
      </c>
      <c r="M8077">
        <v>10238</v>
      </c>
      <c r="N8077">
        <v>17000</v>
      </c>
      <c r="O8077" t="s">
        <v>68</v>
      </c>
      <c r="P8077">
        <v>0</v>
      </c>
      <c r="Q8077">
        <v>0</v>
      </c>
      <c r="R8077">
        <v>0</v>
      </c>
      <c r="S8077">
        <v>0</v>
      </c>
    </row>
    <row r="8078" spans="1:19" x14ac:dyDescent="0.25">
      <c r="A8078">
        <v>787173</v>
      </c>
      <c r="B8078" t="s">
        <v>21</v>
      </c>
      <c r="C8078" t="s">
        <v>69</v>
      </c>
      <c r="D8078" t="s">
        <v>16</v>
      </c>
      <c r="E8078" t="s">
        <v>75</v>
      </c>
      <c r="F8078" t="s">
        <v>70</v>
      </c>
      <c r="G8078" t="s">
        <v>77</v>
      </c>
      <c r="H8078">
        <v>0.59499426153504498</v>
      </c>
      <c r="I8078">
        <v>1</v>
      </c>
      <c r="J8078" t="s">
        <v>19</v>
      </c>
      <c r="K8078">
        <v>1</v>
      </c>
      <c r="L8078">
        <v>1</v>
      </c>
      <c r="M8078">
        <v>10238</v>
      </c>
      <c r="N8078">
        <v>12000</v>
      </c>
      <c r="O8078" t="s">
        <v>68</v>
      </c>
      <c r="P8078">
        <v>3</v>
      </c>
      <c r="Q8078">
        <v>0</v>
      </c>
      <c r="R8078">
        <v>4</v>
      </c>
      <c r="S8078">
        <v>0</v>
      </c>
    </row>
    <row r="8079" spans="1:19" x14ac:dyDescent="0.25">
      <c r="A8079">
        <v>324523</v>
      </c>
      <c r="B8079" t="s">
        <v>18</v>
      </c>
      <c r="C8079" t="s">
        <v>69</v>
      </c>
      <c r="D8079" t="s">
        <v>16</v>
      </c>
      <c r="E8079" t="s">
        <v>65</v>
      </c>
      <c r="F8079" t="s">
        <v>70</v>
      </c>
      <c r="G8079" t="s">
        <v>72</v>
      </c>
      <c r="H8079">
        <v>0.41368229472976598</v>
      </c>
      <c r="I8079">
        <v>0</v>
      </c>
      <c r="J8079" t="s">
        <v>19</v>
      </c>
      <c r="K8079">
        <v>0</v>
      </c>
      <c r="L8079">
        <v>1</v>
      </c>
      <c r="M8079">
        <v>32765</v>
      </c>
      <c r="O8079" t="s">
        <v>68</v>
      </c>
      <c r="P8079">
        <v>0</v>
      </c>
      <c r="Q8079">
        <v>0</v>
      </c>
      <c r="R8079">
        <v>0</v>
      </c>
      <c r="S8079">
        <v>1</v>
      </c>
    </row>
    <row r="8080" spans="1:19" x14ac:dyDescent="0.25">
      <c r="A8080">
        <v>946168</v>
      </c>
      <c r="B8080" t="s">
        <v>20</v>
      </c>
      <c r="C8080" t="s">
        <v>69</v>
      </c>
      <c r="D8080" t="s">
        <v>16</v>
      </c>
      <c r="E8080" t="s">
        <v>65</v>
      </c>
      <c r="F8080" t="s">
        <v>73</v>
      </c>
      <c r="G8080" t="s">
        <v>77</v>
      </c>
      <c r="H8080">
        <v>0.56680176024837403</v>
      </c>
      <c r="I8080">
        <v>1</v>
      </c>
      <c r="J8080" t="s">
        <v>19</v>
      </c>
      <c r="K8080">
        <v>0</v>
      </c>
      <c r="L8080">
        <v>1</v>
      </c>
      <c r="M8080">
        <v>10238</v>
      </c>
      <c r="N8080">
        <v>13000</v>
      </c>
      <c r="O8080" t="s">
        <v>68</v>
      </c>
      <c r="P8080">
        <v>0</v>
      </c>
      <c r="Q8080">
        <v>0</v>
      </c>
      <c r="R8080">
        <v>0</v>
      </c>
      <c r="S8080">
        <v>0</v>
      </c>
    </row>
    <row r="8081" spans="1:19" x14ac:dyDescent="0.25">
      <c r="A8081">
        <v>164865</v>
      </c>
      <c r="B8081" t="s">
        <v>18</v>
      </c>
      <c r="C8081" t="s">
        <v>69</v>
      </c>
      <c r="D8081" t="s">
        <v>16</v>
      </c>
      <c r="E8081" t="s">
        <v>65</v>
      </c>
      <c r="F8081" t="s">
        <v>70</v>
      </c>
      <c r="G8081" t="s">
        <v>71</v>
      </c>
      <c r="H8081">
        <v>0.55741010374182498</v>
      </c>
      <c r="I8081">
        <v>0</v>
      </c>
      <c r="J8081" t="s">
        <v>19</v>
      </c>
      <c r="K8081">
        <v>0</v>
      </c>
      <c r="L8081">
        <v>0</v>
      </c>
      <c r="M8081">
        <v>10238</v>
      </c>
      <c r="N8081">
        <v>16000</v>
      </c>
      <c r="O8081" t="s">
        <v>68</v>
      </c>
      <c r="P8081">
        <v>0</v>
      </c>
      <c r="Q8081">
        <v>0</v>
      </c>
      <c r="R8081">
        <v>0</v>
      </c>
      <c r="S8081">
        <v>1</v>
      </c>
    </row>
    <row r="8082" spans="1:19" x14ac:dyDescent="0.25">
      <c r="A8082">
        <v>584870</v>
      </c>
      <c r="B8082" t="s">
        <v>20</v>
      </c>
      <c r="C8082" t="s">
        <v>69</v>
      </c>
      <c r="D8082" t="s">
        <v>16</v>
      </c>
      <c r="E8082" t="s">
        <v>74</v>
      </c>
      <c r="F8082" t="s">
        <v>66</v>
      </c>
      <c r="G8082" t="s">
        <v>77</v>
      </c>
      <c r="H8082">
        <v>0.59601788208957096</v>
      </c>
      <c r="I8082">
        <v>1</v>
      </c>
      <c r="J8082" t="s">
        <v>19</v>
      </c>
      <c r="K8082">
        <v>0</v>
      </c>
      <c r="L8082">
        <v>1</v>
      </c>
      <c r="M8082">
        <v>10238</v>
      </c>
      <c r="N8082">
        <v>9000</v>
      </c>
      <c r="O8082" t="s">
        <v>68</v>
      </c>
      <c r="P8082">
        <v>0</v>
      </c>
      <c r="Q8082">
        <v>0</v>
      </c>
      <c r="R8082">
        <v>1</v>
      </c>
      <c r="S8082">
        <v>0</v>
      </c>
    </row>
    <row r="8083" spans="1:19" x14ac:dyDescent="0.25">
      <c r="A8083">
        <v>592444</v>
      </c>
      <c r="B8083" t="s">
        <v>18</v>
      </c>
      <c r="C8083" t="s">
        <v>64</v>
      </c>
      <c r="D8083" t="s">
        <v>16</v>
      </c>
      <c r="E8083" t="s">
        <v>65</v>
      </c>
      <c r="F8083" t="s">
        <v>70</v>
      </c>
      <c r="G8083" t="s">
        <v>71</v>
      </c>
      <c r="H8083">
        <v>0.56531413553255705</v>
      </c>
      <c r="I8083">
        <v>1</v>
      </c>
      <c r="J8083" t="s">
        <v>19</v>
      </c>
      <c r="K8083">
        <v>0</v>
      </c>
      <c r="L8083">
        <v>1</v>
      </c>
      <c r="M8083">
        <v>10238</v>
      </c>
      <c r="N8083">
        <v>10000</v>
      </c>
      <c r="O8083" t="s">
        <v>68</v>
      </c>
      <c r="P8083">
        <v>0</v>
      </c>
      <c r="Q8083">
        <v>0</v>
      </c>
      <c r="R8083">
        <v>0</v>
      </c>
      <c r="S8083">
        <v>0</v>
      </c>
    </row>
    <row r="8084" spans="1:19" x14ac:dyDescent="0.25">
      <c r="A8084">
        <v>780408</v>
      </c>
      <c r="B8084" t="s">
        <v>20</v>
      </c>
      <c r="C8084" t="s">
        <v>69</v>
      </c>
      <c r="D8084" t="s">
        <v>22</v>
      </c>
      <c r="E8084" t="s">
        <v>65</v>
      </c>
      <c r="F8084" t="s">
        <v>66</v>
      </c>
      <c r="G8084" t="s">
        <v>71</v>
      </c>
      <c r="H8084">
        <v>0.30780871843191998</v>
      </c>
      <c r="I8084">
        <v>0</v>
      </c>
      <c r="J8084" t="s">
        <v>19</v>
      </c>
      <c r="K8084">
        <v>1</v>
      </c>
      <c r="L8084">
        <v>0</v>
      </c>
      <c r="M8084">
        <v>32765</v>
      </c>
      <c r="O8084" t="s">
        <v>68</v>
      </c>
      <c r="P8084">
        <v>0</v>
      </c>
      <c r="Q8084">
        <v>0</v>
      </c>
      <c r="R8084">
        <v>0</v>
      </c>
      <c r="S8084">
        <v>1</v>
      </c>
    </row>
    <row r="8085" spans="1:19" x14ac:dyDescent="0.25">
      <c r="A8085">
        <v>313409</v>
      </c>
      <c r="B8085" t="s">
        <v>21</v>
      </c>
      <c r="C8085" t="s">
        <v>64</v>
      </c>
      <c r="D8085" t="s">
        <v>16</v>
      </c>
      <c r="E8085" t="s">
        <v>75</v>
      </c>
      <c r="F8085" t="s">
        <v>73</v>
      </c>
      <c r="G8085" t="s">
        <v>67</v>
      </c>
      <c r="H8085">
        <v>0.67200952673164005</v>
      </c>
      <c r="I8085">
        <v>1</v>
      </c>
      <c r="J8085" t="s">
        <v>17</v>
      </c>
      <c r="K8085">
        <v>1</v>
      </c>
      <c r="L8085">
        <v>0</v>
      </c>
      <c r="M8085">
        <v>10238</v>
      </c>
      <c r="N8085">
        <v>13000</v>
      </c>
      <c r="O8085" t="s">
        <v>68</v>
      </c>
      <c r="P8085">
        <v>0</v>
      </c>
      <c r="Q8085">
        <v>0</v>
      </c>
      <c r="R8085">
        <v>0</v>
      </c>
      <c r="S8085">
        <v>0</v>
      </c>
    </row>
    <row r="8086" spans="1:19" x14ac:dyDescent="0.25">
      <c r="A8086">
        <v>600015</v>
      </c>
      <c r="B8086" t="s">
        <v>15</v>
      </c>
      <c r="C8086" t="s">
        <v>69</v>
      </c>
      <c r="D8086" t="s">
        <v>16</v>
      </c>
      <c r="E8086" t="s">
        <v>74</v>
      </c>
      <c r="F8086" t="s">
        <v>73</v>
      </c>
      <c r="G8086" t="s">
        <v>67</v>
      </c>
      <c r="H8086">
        <v>0.52428071236068996</v>
      </c>
      <c r="I8086">
        <v>1</v>
      </c>
      <c r="J8086" t="s">
        <v>17</v>
      </c>
      <c r="K8086">
        <v>1</v>
      </c>
      <c r="L8086">
        <v>0</v>
      </c>
      <c r="M8086">
        <v>10238</v>
      </c>
      <c r="N8086">
        <v>9000</v>
      </c>
      <c r="O8086" t="s">
        <v>68</v>
      </c>
      <c r="P8086">
        <v>2</v>
      </c>
      <c r="Q8086">
        <v>0</v>
      </c>
      <c r="R8086">
        <v>1</v>
      </c>
      <c r="S8086">
        <v>0</v>
      </c>
    </row>
    <row r="8087" spans="1:19" x14ac:dyDescent="0.25">
      <c r="A8087">
        <v>449608</v>
      </c>
      <c r="B8087" t="s">
        <v>15</v>
      </c>
      <c r="C8087" t="s">
        <v>64</v>
      </c>
      <c r="D8087" t="s">
        <v>16</v>
      </c>
      <c r="E8087" t="s">
        <v>74</v>
      </c>
      <c r="F8087" t="s">
        <v>66</v>
      </c>
      <c r="G8087" t="s">
        <v>77</v>
      </c>
      <c r="H8087">
        <v>0.46305358836408</v>
      </c>
      <c r="I8087">
        <v>1</v>
      </c>
      <c r="J8087" t="s">
        <v>17</v>
      </c>
      <c r="K8087">
        <v>0</v>
      </c>
      <c r="L8087">
        <v>1</v>
      </c>
      <c r="M8087">
        <v>10238</v>
      </c>
      <c r="N8087">
        <v>14000</v>
      </c>
      <c r="O8087" t="s">
        <v>68</v>
      </c>
      <c r="P8087">
        <v>0</v>
      </c>
      <c r="Q8087">
        <v>0</v>
      </c>
      <c r="R8087">
        <v>0</v>
      </c>
      <c r="S8087">
        <v>0</v>
      </c>
    </row>
    <row r="8088" spans="1:19" x14ac:dyDescent="0.25">
      <c r="A8088">
        <v>392143</v>
      </c>
      <c r="B8088" t="s">
        <v>15</v>
      </c>
      <c r="C8088" t="s">
        <v>69</v>
      </c>
      <c r="D8088" t="s">
        <v>16</v>
      </c>
      <c r="E8088" t="s">
        <v>75</v>
      </c>
      <c r="F8088" t="s">
        <v>66</v>
      </c>
      <c r="G8088" t="s">
        <v>67</v>
      </c>
      <c r="H8088">
        <v>0.61404245404411395</v>
      </c>
      <c r="I8088">
        <v>0</v>
      </c>
      <c r="J8088" t="s">
        <v>19</v>
      </c>
      <c r="K8088">
        <v>0</v>
      </c>
      <c r="L8088">
        <v>0</v>
      </c>
      <c r="M8088">
        <v>10238</v>
      </c>
      <c r="N8088">
        <v>13000</v>
      </c>
      <c r="O8088" t="s">
        <v>68</v>
      </c>
      <c r="P8088">
        <v>4</v>
      </c>
      <c r="Q8088">
        <v>0</v>
      </c>
      <c r="R8088">
        <v>1</v>
      </c>
      <c r="S8088">
        <v>0</v>
      </c>
    </row>
    <row r="8089" spans="1:19" x14ac:dyDescent="0.25">
      <c r="A8089">
        <v>508287</v>
      </c>
      <c r="B8089" t="s">
        <v>15</v>
      </c>
      <c r="C8089" t="s">
        <v>69</v>
      </c>
      <c r="D8089" t="s">
        <v>16</v>
      </c>
      <c r="E8089" t="s">
        <v>75</v>
      </c>
      <c r="F8089" t="s">
        <v>73</v>
      </c>
      <c r="G8089" t="s">
        <v>67</v>
      </c>
      <c r="H8089">
        <v>0.64535919910005901</v>
      </c>
      <c r="I8089">
        <v>1</v>
      </c>
      <c r="J8089" t="s">
        <v>19</v>
      </c>
      <c r="K8089">
        <v>1</v>
      </c>
      <c r="L8089">
        <v>1</v>
      </c>
      <c r="M8089">
        <v>10238</v>
      </c>
      <c r="N8089">
        <v>13000</v>
      </c>
      <c r="O8089" t="s">
        <v>68</v>
      </c>
      <c r="P8089">
        <v>4</v>
      </c>
      <c r="Q8089">
        <v>3</v>
      </c>
      <c r="R8089">
        <v>0</v>
      </c>
      <c r="S8089">
        <v>0</v>
      </c>
    </row>
    <row r="8090" spans="1:19" x14ac:dyDescent="0.25">
      <c r="A8090">
        <v>102757</v>
      </c>
      <c r="B8090" t="s">
        <v>15</v>
      </c>
      <c r="C8090" t="s">
        <v>64</v>
      </c>
      <c r="D8090" t="s">
        <v>22</v>
      </c>
      <c r="E8090" t="s">
        <v>74</v>
      </c>
      <c r="F8090" t="s">
        <v>70</v>
      </c>
      <c r="G8090" t="s">
        <v>67</v>
      </c>
      <c r="H8090">
        <v>0.68540904540324898</v>
      </c>
      <c r="I8090">
        <v>1</v>
      </c>
      <c r="J8090" t="s">
        <v>17</v>
      </c>
      <c r="K8090">
        <v>1</v>
      </c>
      <c r="L8090">
        <v>1</v>
      </c>
      <c r="M8090">
        <v>10238</v>
      </c>
      <c r="N8090">
        <v>11000</v>
      </c>
      <c r="O8090" t="s">
        <v>68</v>
      </c>
      <c r="P8090">
        <v>1</v>
      </c>
      <c r="Q8090">
        <v>0</v>
      </c>
      <c r="R8090">
        <v>0</v>
      </c>
      <c r="S8090">
        <v>0</v>
      </c>
    </row>
    <row r="8091" spans="1:19" x14ac:dyDescent="0.25">
      <c r="A8091">
        <v>426769</v>
      </c>
      <c r="B8091" t="s">
        <v>20</v>
      </c>
      <c r="C8091" t="s">
        <v>69</v>
      </c>
      <c r="D8091" t="s">
        <v>16</v>
      </c>
      <c r="E8091" t="s">
        <v>74</v>
      </c>
      <c r="F8091" t="s">
        <v>73</v>
      </c>
      <c r="G8091" t="s">
        <v>67</v>
      </c>
      <c r="H8091">
        <v>0.66702261911581695</v>
      </c>
      <c r="I8091">
        <v>1</v>
      </c>
      <c r="J8091" t="s">
        <v>19</v>
      </c>
      <c r="K8091">
        <v>1</v>
      </c>
      <c r="L8091">
        <v>1</v>
      </c>
      <c r="M8091">
        <v>10238</v>
      </c>
      <c r="N8091">
        <v>14000</v>
      </c>
      <c r="O8091" t="s">
        <v>68</v>
      </c>
      <c r="P8091">
        <v>2</v>
      </c>
      <c r="Q8091">
        <v>0</v>
      </c>
      <c r="R8091">
        <v>2</v>
      </c>
      <c r="S8091">
        <v>0</v>
      </c>
    </row>
    <row r="8092" spans="1:19" x14ac:dyDescent="0.25">
      <c r="A8092">
        <v>319786</v>
      </c>
      <c r="B8092" t="s">
        <v>18</v>
      </c>
      <c r="C8092" t="s">
        <v>69</v>
      </c>
      <c r="D8092" t="s">
        <v>16</v>
      </c>
      <c r="E8092" t="s">
        <v>65</v>
      </c>
      <c r="F8092" t="s">
        <v>73</v>
      </c>
      <c r="G8092" t="s">
        <v>67</v>
      </c>
      <c r="H8092">
        <v>0.60826569624413795</v>
      </c>
      <c r="I8092">
        <v>1</v>
      </c>
      <c r="J8092" t="s">
        <v>19</v>
      </c>
      <c r="K8092">
        <v>1</v>
      </c>
      <c r="L8092">
        <v>0</v>
      </c>
      <c r="M8092">
        <v>10238</v>
      </c>
      <c r="N8092">
        <v>13000</v>
      </c>
      <c r="O8092" t="s">
        <v>68</v>
      </c>
      <c r="P8092">
        <v>0</v>
      </c>
      <c r="Q8092">
        <v>0</v>
      </c>
      <c r="R8092">
        <v>0</v>
      </c>
      <c r="S8092">
        <v>1</v>
      </c>
    </row>
    <row r="8093" spans="1:19" x14ac:dyDescent="0.25">
      <c r="A8093">
        <v>472257</v>
      </c>
      <c r="B8093" t="s">
        <v>21</v>
      </c>
      <c r="C8093" t="s">
        <v>69</v>
      </c>
      <c r="D8093" t="s">
        <v>16</v>
      </c>
      <c r="E8093" t="s">
        <v>75</v>
      </c>
      <c r="F8093" t="s">
        <v>73</v>
      </c>
      <c r="G8093" t="s">
        <v>67</v>
      </c>
      <c r="H8093">
        <v>0.72164029107122996</v>
      </c>
      <c r="I8093">
        <v>1</v>
      </c>
      <c r="J8093" t="s">
        <v>17</v>
      </c>
      <c r="K8093">
        <v>1</v>
      </c>
      <c r="L8093">
        <v>1</v>
      </c>
      <c r="M8093">
        <v>10238</v>
      </c>
      <c r="N8093">
        <v>11000</v>
      </c>
      <c r="O8093" t="s">
        <v>68</v>
      </c>
      <c r="P8093">
        <v>2</v>
      </c>
      <c r="Q8093">
        <v>0</v>
      </c>
      <c r="R8093">
        <v>5</v>
      </c>
      <c r="S8093">
        <v>0</v>
      </c>
    </row>
    <row r="8094" spans="1:19" x14ac:dyDescent="0.25">
      <c r="A8094">
        <v>614120</v>
      </c>
      <c r="B8094" t="s">
        <v>21</v>
      </c>
      <c r="C8094" t="s">
        <v>69</v>
      </c>
      <c r="D8094" t="s">
        <v>16</v>
      </c>
      <c r="E8094" t="s">
        <v>75</v>
      </c>
      <c r="F8094" t="s">
        <v>73</v>
      </c>
      <c r="G8094" t="s">
        <v>67</v>
      </c>
      <c r="H8094">
        <v>0.45967499025485498</v>
      </c>
      <c r="I8094">
        <v>0</v>
      </c>
      <c r="J8094" t="s">
        <v>19</v>
      </c>
      <c r="K8094">
        <v>0</v>
      </c>
      <c r="L8094">
        <v>1</v>
      </c>
      <c r="M8094">
        <v>10238</v>
      </c>
      <c r="N8094">
        <v>13000</v>
      </c>
      <c r="O8094" t="s">
        <v>78</v>
      </c>
      <c r="P8094">
        <v>0</v>
      </c>
      <c r="Q8094">
        <v>3</v>
      </c>
      <c r="R8094">
        <v>1</v>
      </c>
      <c r="S8094">
        <v>0</v>
      </c>
    </row>
    <row r="8095" spans="1:19" x14ac:dyDescent="0.25">
      <c r="A8095">
        <v>455627</v>
      </c>
      <c r="B8095" t="s">
        <v>21</v>
      </c>
      <c r="C8095" t="s">
        <v>69</v>
      </c>
      <c r="D8095" t="s">
        <v>16</v>
      </c>
      <c r="E8095" t="s">
        <v>65</v>
      </c>
      <c r="F8095" t="s">
        <v>70</v>
      </c>
      <c r="G8095" t="s">
        <v>77</v>
      </c>
      <c r="H8095">
        <v>0.49006780732855998</v>
      </c>
      <c r="I8095">
        <v>1</v>
      </c>
      <c r="J8095" t="s">
        <v>17</v>
      </c>
      <c r="K8095">
        <v>0</v>
      </c>
      <c r="L8095">
        <v>1</v>
      </c>
      <c r="M8095">
        <v>92101</v>
      </c>
      <c r="O8095" t="s">
        <v>68</v>
      </c>
      <c r="P8095">
        <v>0</v>
      </c>
      <c r="Q8095">
        <v>0</v>
      </c>
      <c r="R8095">
        <v>0</v>
      </c>
      <c r="S8095">
        <v>0</v>
      </c>
    </row>
    <row r="8096" spans="1:19" x14ac:dyDescent="0.25">
      <c r="A8096">
        <v>886751</v>
      </c>
      <c r="B8096" t="s">
        <v>21</v>
      </c>
      <c r="C8096" t="s">
        <v>69</v>
      </c>
      <c r="D8096" t="s">
        <v>16</v>
      </c>
      <c r="E8096" t="s">
        <v>65</v>
      </c>
      <c r="F8096" t="s">
        <v>70</v>
      </c>
      <c r="G8096" t="s">
        <v>77</v>
      </c>
      <c r="H8096">
        <v>0.54170984127005695</v>
      </c>
      <c r="I8096">
        <v>1</v>
      </c>
      <c r="J8096" t="s">
        <v>19</v>
      </c>
      <c r="K8096">
        <v>1</v>
      </c>
      <c r="L8096">
        <v>1</v>
      </c>
      <c r="M8096">
        <v>32765</v>
      </c>
      <c r="N8096">
        <v>7000</v>
      </c>
      <c r="O8096" t="s">
        <v>68</v>
      </c>
      <c r="P8096">
        <v>0</v>
      </c>
      <c r="Q8096">
        <v>0</v>
      </c>
      <c r="R8096">
        <v>0</v>
      </c>
      <c r="S8096">
        <v>1</v>
      </c>
    </row>
    <row r="8097" spans="1:19" x14ac:dyDescent="0.25">
      <c r="A8097">
        <v>424339</v>
      </c>
      <c r="B8097" t="s">
        <v>18</v>
      </c>
      <c r="C8097" t="s">
        <v>64</v>
      </c>
      <c r="D8097" t="s">
        <v>16</v>
      </c>
      <c r="E8097" t="s">
        <v>65</v>
      </c>
      <c r="F8097" t="s">
        <v>70</v>
      </c>
      <c r="G8097" t="s">
        <v>71</v>
      </c>
      <c r="I8097">
        <v>0</v>
      </c>
      <c r="J8097" t="s">
        <v>19</v>
      </c>
      <c r="K8097">
        <v>0</v>
      </c>
      <c r="L8097">
        <v>0</v>
      </c>
      <c r="M8097">
        <v>32765</v>
      </c>
      <c r="N8097">
        <v>11000</v>
      </c>
      <c r="O8097" t="s">
        <v>68</v>
      </c>
      <c r="P8097">
        <v>0</v>
      </c>
      <c r="Q8097">
        <v>0</v>
      </c>
      <c r="R8097">
        <v>0</v>
      </c>
      <c r="S8097">
        <v>1</v>
      </c>
    </row>
    <row r="8098" spans="1:19" x14ac:dyDescent="0.25">
      <c r="A8098">
        <v>954045</v>
      </c>
      <c r="B8098" t="s">
        <v>18</v>
      </c>
      <c r="C8098" t="s">
        <v>69</v>
      </c>
      <c r="D8098" t="s">
        <v>16</v>
      </c>
      <c r="E8098" t="s">
        <v>65</v>
      </c>
      <c r="F8098" t="s">
        <v>73</v>
      </c>
      <c r="G8098" t="s">
        <v>72</v>
      </c>
      <c r="H8098">
        <v>0.470192814553962</v>
      </c>
      <c r="I8098">
        <v>0</v>
      </c>
      <c r="J8098" t="s">
        <v>19</v>
      </c>
      <c r="K8098">
        <v>0</v>
      </c>
      <c r="L8098">
        <v>1</v>
      </c>
      <c r="M8098">
        <v>10238</v>
      </c>
      <c r="N8098">
        <v>9000</v>
      </c>
      <c r="O8098" t="s">
        <v>68</v>
      </c>
      <c r="P8098">
        <v>0</v>
      </c>
      <c r="Q8098">
        <v>0</v>
      </c>
      <c r="R8098">
        <v>0</v>
      </c>
      <c r="S8098">
        <v>1</v>
      </c>
    </row>
    <row r="8099" spans="1:19" x14ac:dyDescent="0.25">
      <c r="A8099">
        <v>539780</v>
      </c>
      <c r="B8099" t="s">
        <v>21</v>
      </c>
      <c r="C8099" t="s">
        <v>69</v>
      </c>
      <c r="D8099" t="s">
        <v>16</v>
      </c>
      <c r="E8099" t="s">
        <v>75</v>
      </c>
      <c r="F8099" t="s">
        <v>73</v>
      </c>
      <c r="G8099" t="s">
        <v>67</v>
      </c>
      <c r="H8099">
        <v>0.58061953423504398</v>
      </c>
      <c r="I8099">
        <v>1</v>
      </c>
      <c r="J8099" t="s">
        <v>17</v>
      </c>
      <c r="K8099">
        <v>1</v>
      </c>
      <c r="L8099">
        <v>1</v>
      </c>
      <c r="M8099">
        <v>32765</v>
      </c>
      <c r="N8099">
        <v>7000</v>
      </c>
      <c r="O8099" t="s">
        <v>68</v>
      </c>
      <c r="P8099">
        <v>12</v>
      </c>
      <c r="Q8099">
        <v>1</v>
      </c>
      <c r="R8099">
        <v>3</v>
      </c>
      <c r="S8099">
        <v>0</v>
      </c>
    </row>
    <row r="8100" spans="1:19" x14ac:dyDescent="0.25">
      <c r="A8100">
        <v>458428</v>
      </c>
      <c r="B8100" t="s">
        <v>20</v>
      </c>
      <c r="C8100" t="s">
        <v>64</v>
      </c>
      <c r="D8100" t="s">
        <v>16</v>
      </c>
      <c r="E8100" t="s">
        <v>74</v>
      </c>
      <c r="F8100" t="s">
        <v>66</v>
      </c>
      <c r="G8100" t="s">
        <v>67</v>
      </c>
      <c r="H8100">
        <v>0.82460551340312804</v>
      </c>
      <c r="I8100">
        <v>1</v>
      </c>
      <c r="J8100" t="s">
        <v>17</v>
      </c>
      <c r="K8100">
        <v>0</v>
      </c>
      <c r="L8100">
        <v>0</v>
      </c>
      <c r="M8100">
        <v>10238</v>
      </c>
      <c r="N8100">
        <v>14000</v>
      </c>
      <c r="O8100" t="s">
        <v>68</v>
      </c>
      <c r="P8100">
        <v>1</v>
      </c>
      <c r="Q8100">
        <v>0</v>
      </c>
      <c r="R8100">
        <v>1</v>
      </c>
      <c r="S8100">
        <v>0</v>
      </c>
    </row>
    <row r="8101" spans="1:19" x14ac:dyDescent="0.25">
      <c r="A8101">
        <v>237986</v>
      </c>
      <c r="B8101" t="s">
        <v>18</v>
      </c>
      <c r="C8101" t="s">
        <v>64</v>
      </c>
      <c r="D8101" t="s">
        <v>16</v>
      </c>
      <c r="E8101" t="s">
        <v>65</v>
      </c>
      <c r="F8101" t="s">
        <v>66</v>
      </c>
      <c r="G8101" t="s">
        <v>71</v>
      </c>
      <c r="H8101">
        <v>0.28662417664909001</v>
      </c>
      <c r="I8101">
        <v>0</v>
      </c>
      <c r="J8101" t="s">
        <v>19</v>
      </c>
      <c r="K8101">
        <v>0</v>
      </c>
      <c r="L8101">
        <v>0</v>
      </c>
      <c r="M8101">
        <v>10238</v>
      </c>
      <c r="N8101">
        <v>16000</v>
      </c>
      <c r="O8101" t="s">
        <v>68</v>
      </c>
      <c r="P8101">
        <v>0</v>
      </c>
      <c r="Q8101">
        <v>0</v>
      </c>
      <c r="R8101">
        <v>0</v>
      </c>
      <c r="S8101">
        <v>1</v>
      </c>
    </row>
    <row r="8102" spans="1:19" x14ac:dyDescent="0.25">
      <c r="A8102">
        <v>448925</v>
      </c>
      <c r="B8102" t="s">
        <v>20</v>
      </c>
      <c r="C8102" t="s">
        <v>64</v>
      </c>
      <c r="D8102" t="s">
        <v>16</v>
      </c>
      <c r="E8102" t="s">
        <v>65</v>
      </c>
      <c r="F8102" t="s">
        <v>70</v>
      </c>
      <c r="G8102" t="s">
        <v>71</v>
      </c>
      <c r="I8102">
        <v>0</v>
      </c>
      <c r="J8102" t="s">
        <v>19</v>
      </c>
      <c r="K8102">
        <v>0</v>
      </c>
      <c r="L8102">
        <v>1</v>
      </c>
      <c r="M8102">
        <v>10238</v>
      </c>
      <c r="N8102">
        <v>17000</v>
      </c>
      <c r="O8102" t="s">
        <v>68</v>
      </c>
      <c r="P8102">
        <v>0</v>
      </c>
      <c r="Q8102">
        <v>0</v>
      </c>
      <c r="R8102">
        <v>0</v>
      </c>
      <c r="S8102">
        <v>0</v>
      </c>
    </row>
    <row r="8103" spans="1:19" x14ac:dyDescent="0.25">
      <c r="A8103">
        <v>140311</v>
      </c>
      <c r="B8103" t="s">
        <v>18</v>
      </c>
      <c r="C8103" t="s">
        <v>64</v>
      </c>
      <c r="D8103" t="s">
        <v>16</v>
      </c>
      <c r="E8103" t="s">
        <v>65</v>
      </c>
      <c r="F8103" t="s">
        <v>66</v>
      </c>
      <c r="G8103" t="s">
        <v>72</v>
      </c>
      <c r="H8103">
        <v>0.510541614299445</v>
      </c>
      <c r="I8103">
        <v>0</v>
      </c>
      <c r="J8103" t="s">
        <v>19</v>
      </c>
      <c r="K8103">
        <v>0</v>
      </c>
      <c r="L8103">
        <v>0</v>
      </c>
      <c r="M8103">
        <v>10238</v>
      </c>
      <c r="N8103">
        <v>12000</v>
      </c>
      <c r="O8103" t="s">
        <v>68</v>
      </c>
      <c r="P8103">
        <v>0</v>
      </c>
      <c r="Q8103">
        <v>0</v>
      </c>
      <c r="R8103">
        <v>0</v>
      </c>
      <c r="S8103">
        <v>1</v>
      </c>
    </row>
    <row r="8104" spans="1:19" x14ac:dyDescent="0.25">
      <c r="A8104">
        <v>67509</v>
      </c>
      <c r="B8104" t="s">
        <v>20</v>
      </c>
      <c r="C8104" t="s">
        <v>69</v>
      </c>
      <c r="D8104" t="s">
        <v>16</v>
      </c>
      <c r="E8104" t="s">
        <v>74</v>
      </c>
      <c r="F8104" t="s">
        <v>73</v>
      </c>
      <c r="G8104" t="s">
        <v>67</v>
      </c>
      <c r="I8104">
        <v>1</v>
      </c>
      <c r="J8104" t="s">
        <v>19</v>
      </c>
      <c r="K8104">
        <v>1</v>
      </c>
      <c r="L8104">
        <v>1</v>
      </c>
      <c r="M8104">
        <v>10238</v>
      </c>
      <c r="O8104" t="s">
        <v>68</v>
      </c>
      <c r="P8104">
        <v>1</v>
      </c>
      <c r="Q8104">
        <v>0</v>
      </c>
      <c r="R8104">
        <v>2</v>
      </c>
      <c r="S8104">
        <v>0</v>
      </c>
    </row>
    <row r="8105" spans="1:19" x14ac:dyDescent="0.25">
      <c r="A8105">
        <v>757295</v>
      </c>
      <c r="B8105" t="s">
        <v>18</v>
      </c>
      <c r="C8105" t="s">
        <v>69</v>
      </c>
      <c r="D8105" t="s">
        <v>16</v>
      </c>
      <c r="E8105" t="s">
        <v>65</v>
      </c>
      <c r="F8105" t="s">
        <v>66</v>
      </c>
      <c r="G8105" t="s">
        <v>67</v>
      </c>
      <c r="H8105">
        <v>0.61727812187164999</v>
      </c>
      <c r="I8105">
        <v>1</v>
      </c>
      <c r="J8105" t="s">
        <v>17</v>
      </c>
      <c r="K8105">
        <v>1</v>
      </c>
      <c r="L8105">
        <v>1</v>
      </c>
      <c r="M8105">
        <v>32765</v>
      </c>
      <c r="N8105">
        <v>10000</v>
      </c>
      <c r="O8105" t="s">
        <v>68</v>
      </c>
      <c r="P8105">
        <v>0</v>
      </c>
      <c r="Q8105">
        <v>0</v>
      </c>
      <c r="R8105">
        <v>0</v>
      </c>
      <c r="S8105">
        <v>1</v>
      </c>
    </row>
    <row r="8106" spans="1:19" x14ac:dyDescent="0.25">
      <c r="A8106">
        <v>2654</v>
      </c>
      <c r="B8106" t="s">
        <v>18</v>
      </c>
      <c r="C8106" t="s">
        <v>69</v>
      </c>
      <c r="D8106" t="s">
        <v>16</v>
      </c>
      <c r="E8106" t="s">
        <v>65</v>
      </c>
      <c r="F8106" t="s">
        <v>66</v>
      </c>
      <c r="G8106" t="s">
        <v>71</v>
      </c>
      <c r="H8106">
        <v>0.22662041871965599</v>
      </c>
      <c r="I8106">
        <v>0</v>
      </c>
      <c r="J8106" t="s">
        <v>19</v>
      </c>
      <c r="K8106">
        <v>0</v>
      </c>
      <c r="L8106">
        <v>1</v>
      </c>
      <c r="M8106">
        <v>10238</v>
      </c>
      <c r="N8106">
        <v>12000</v>
      </c>
      <c r="O8106" t="s">
        <v>68</v>
      </c>
      <c r="P8106">
        <v>0</v>
      </c>
      <c r="Q8106">
        <v>0</v>
      </c>
      <c r="R8106">
        <v>0</v>
      </c>
      <c r="S8106">
        <v>1</v>
      </c>
    </row>
    <row r="8107" spans="1:19" x14ac:dyDescent="0.25">
      <c r="A8107">
        <v>125456</v>
      </c>
      <c r="B8107" t="s">
        <v>21</v>
      </c>
      <c r="C8107" t="s">
        <v>64</v>
      </c>
      <c r="D8107" t="s">
        <v>22</v>
      </c>
      <c r="E8107" t="s">
        <v>75</v>
      </c>
      <c r="F8107" t="s">
        <v>66</v>
      </c>
      <c r="G8107" t="s">
        <v>67</v>
      </c>
      <c r="H8107">
        <v>0.48540961071162297</v>
      </c>
      <c r="I8107">
        <v>0</v>
      </c>
      <c r="J8107" t="s">
        <v>17</v>
      </c>
      <c r="K8107">
        <v>1</v>
      </c>
      <c r="L8107">
        <v>1</v>
      </c>
      <c r="M8107">
        <v>10238</v>
      </c>
      <c r="N8107">
        <v>9000</v>
      </c>
      <c r="O8107" t="s">
        <v>68</v>
      </c>
      <c r="P8107">
        <v>2</v>
      </c>
      <c r="Q8107">
        <v>1</v>
      </c>
      <c r="R8107">
        <v>3</v>
      </c>
      <c r="S8107">
        <v>0</v>
      </c>
    </row>
    <row r="8108" spans="1:19" x14ac:dyDescent="0.25">
      <c r="A8108">
        <v>510231</v>
      </c>
      <c r="B8108" t="s">
        <v>20</v>
      </c>
      <c r="C8108" t="s">
        <v>64</v>
      </c>
      <c r="D8108" t="s">
        <v>16</v>
      </c>
      <c r="E8108" t="s">
        <v>74</v>
      </c>
      <c r="F8108" t="s">
        <v>66</v>
      </c>
      <c r="G8108" t="s">
        <v>72</v>
      </c>
      <c r="H8108">
        <v>0.384640372162246</v>
      </c>
      <c r="I8108">
        <v>0</v>
      </c>
      <c r="J8108" t="s">
        <v>19</v>
      </c>
      <c r="K8108">
        <v>0</v>
      </c>
      <c r="L8108">
        <v>1</v>
      </c>
      <c r="M8108">
        <v>10238</v>
      </c>
      <c r="N8108">
        <v>11000</v>
      </c>
      <c r="O8108" t="s">
        <v>68</v>
      </c>
      <c r="P8108">
        <v>0</v>
      </c>
      <c r="Q8108">
        <v>0</v>
      </c>
      <c r="R8108">
        <v>1</v>
      </c>
      <c r="S8108">
        <v>0</v>
      </c>
    </row>
    <row r="8109" spans="1:19" x14ac:dyDescent="0.25">
      <c r="A8109">
        <v>123705</v>
      </c>
      <c r="B8109" t="s">
        <v>21</v>
      </c>
      <c r="C8109" t="s">
        <v>64</v>
      </c>
      <c r="D8109" t="s">
        <v>22</v>
      </c>
      <c r="E8109" t="s">
        <v>75</v>
      </c>
      <c r="F8109" t="s">
        <v>66</v>
      </c>
      <c r="G8109" t="s">
        <v>67</v>
      </c>
      <c r="H8109">
        <v>0.56105880854818102</v>
      </c>
      <c r="I8109">
        <v>1</v>
      </c>
      <c r="J8109" t="s">
        <v>19</v>
      </c>
      <c r="K8109">
        <v>0</v>
      </c>
      <c r="L8109">
        <v>1</v>
      </c>
      <c r="M8109">
        <v>10238</v>
      </c>
      <c r="N8109">
        <v>14000</v>
      </c>
      <c r="O8109" t="s">
        <v>68</v>
      </c>
      <c r="P8109">
        <v>3</v>
      </c>
      <c r="Q8109">
        <v>0</v>
      </c>
      <c r="R8109">
        <v>1</v>
      </c>
      <c r="S8109">
        <v>0</v>
      </c>
    </row>
    <row r="8110" spans="1:19" x14ac:dyDescent="0.25">
      <c r="A8110">
        <v>252060</v>
      </c>
      <c r="B8110" t="s">
        <v>20</v>
      </c>
      <c r="C8110" t="s">
        <v>69</v>
      </c>
      <c r="D8110" t="s">
        <v>16</v>
      </c>
      <c r="E8110" t="s">
        <v>74</v>
      </c>
      <c r="F8110" t="s">
        <v>73</v>
      </c>
      <c r="G8110" t="s">
        <v>67</v>
      </c>
      <c r="H8110">
        <v>0.50356702395035202</v>
      </c>
      <c r="I8110">
        <v>1</v>
      </c>
      <c r="J8110" t="s">
        <v>19</v>
      </c>
      <c r="K8110">
        <v>1</v>
      </c>
      <c r="L8110">
        <v>1</v>
      </c>
      <c r="M8110">
        <v>10238</v>
      </c>
      <c r="N8110">
        <v>9000</v>
      </c>
      <c r="O8110" t="s">
        <v>68</v>
      </c>
      <c r="P8110">
        <v>5</v>
      </c>
      <c r="Q8110">
        <v>0</v>
      </c>
      <c r="R8110">
        <v>2</v>
      </c>
      <c r="S8110">
        <v>0</v>
      </c>
    </row>
    <row r="8111" spans="1:19" x14ac:dyDescent="0.25">
      <c r="A8111">
        <v>683736</v>
      </c>
      <c r="B8111" t="s">
        <v>20</v>
      </c>
      <c r="C8111" t="s">
        <v>64</v>
      </c>
      <c r="D8111" t="s">
        <v>16</v>
      </c>
      <c r="E8111" t="s">
        <v>74</v>
      </c>
      <c r="F8111" t="s">
        <v>66</v>
      </c>
      <c r="G8111" t="s">
        <v>72</v>
      </c>
      <c r="H8111">
        <v>0.44001707684635899</v>
      </c>
      <c r="I8111">
        <v>1</v>
      </c>
      <c r="J8111" t="s">
        <v>19</v>
      </c>
      <c r="K8111">
        <v>1</v>
      </c>
      <c r="L8111">
        <v>1</v>
      </c>
      <c r="M8111">
        <v>10238</v>
      </c>
      <c r="N8111">
        <v>14000</v>
      </c>
      <c r="O8111" t="s">
        <v>68</v>
      </c>
      <c r="P8111">
        <v>0</v>
      </c>
      <c r="Q8111">
        <v>0</v>
      </c>
      <c r="R8111">
        <v>1</v>
      </c>
      <c r="S8111">
        <v>0</v>
      </c>
    </row>
    <row r="8112" spans="1:19" x14ac:dyDescent="0.25">
      <c r="A8112">
        <v>40343</v>
      </c>
      <c r="B8112" t="s">
        <v>15</v>
      </c>
      <c r="C8112" t="s">
        <v>69</v>
      </c>
      <c r="D8112" t="s">
        <v>16</v>
      </c>
      <c r="E8112" t="s">
        <v>74</v>
      </c>
      <c r="F8112" t="s">
        <v>66</v>
      </c>
      <c r="G8112" t="s">
        <v>67</v>
      </c>
      <c r="H8112">
        <v>0.64585848002095803</v>
      </c>
      <c r="I8112">
        <v>1</v>
      </c>
      <c r="J8112" t="s">
        <v>17</v>
      </c>
      <c r="K8112">
        <v>1</v>
      </c>
      <c r="L8112">
        <v>1</v>
      </c>
      <c r="M8112">
        <v>92101</v>
      </c>
      <c r="N8112">
        <v>11000</v>
      </c>
      <c r="O8112" t="s">
        <v>68</v>
      </c>
      <c r="P8112">
        <v>2</v>
      </c>
      <c r="Q8112">
        <v>0</v>
      </c>
      <c r="R8112">
        <v>0</v>
      </c>
      <c r="S8112">
        <v>0</v>
      </c>
    </row>
    <row r="8113" spans="1:19" x14ac:dyDescent="0.25">
      <c r="A8113">
        <v>750098</v>
      </c>
      <c r="B8113" t="s">
        <v>21</v>
      </c>
      <c r="C8113" t="s">
        <v>64</v>
      </c>
      <c r="D8113" t="s">
        <v>22</v>
      </c>
      <c r="E8113" t="s">
        <v>75</v>
      </c>
      <c r="F8113" t="s">
        <v>73</v>
      </c>
      <c r="G8113" t="s">
        <v>67</v>
      </c>
      <c r="H8113">
        <v>0.69462233890549097</v>
      </c>
      <c r="I8113">
        <v>1</v>
      </c>
      <c r="J8113" t="s">
        <v>19</v>
      </c>
      <c r="K8113">
        <v>1</v>
      </c>
      <c r="L8113">
        <v>1</v>
      </c>
      <c r="M8113">
        <v>10238</v>
      </c>
      <c r="N8113">
        <v>9000</v>
      </c>
      <c r="O8113" t="s">
        <v>68</v>
      </c>
      <c r="P8113">
        <v>4</v>
      </c>
      <c r="Q8113">
        <v>2</v>
      </c>
      <c r="R8113">
        <v>1</v>
      </c>
      <c r="S8113">
        <v>0</v>
      </c>
    </row>
    <row r="8114" spans="1:19" x14ac:dyDescent="0.25">
      <c r="A8114">
        <v>837247</v>
      </c>
      <c r="B8114" t="s">
        <v>18</v>
      </c>
      <c r="C8114" t="s">
        <v>69</v>
      </c>
      <c r="D8114" t="s">
        <v>16</v>
      </c>
      <c r="E8114" t="s">
        <v>65</v>
      </c>
      <c r="F8114" t="s">
        <v>70</v>
      </c>
      <c r="G8114" t="s">
        <v>72</v>
      </c>
      <c r="H8114">
        <v>0.36739151535676601</v>
      </c>
      <c r="I8114">
        <v>1</v>
      </c>
      <c r="J8114" t="s">
        <v>19</v>
      </c>
      <c r="K8114">
        <v>1</v>
      </c>
      <c r="L8114">
        <v>1</v>
      </c>
      <c r="M8114">
        <v>10238</v>
      </c>
      <c r="N8114">
        <v>11000</v>
      </c>
      <c r="O8114" t="s">
        <v>68</v>
      </c>
      <c r="P8114">
        <v>0</v>
      </c>
      <c r="Q8114">
        <v>0</v>
      </c>
      <c r="R8114">
        <v>0</v>
      </c>
      <c r="S8114">
        <v>0</v>
      </c>
    </row>
    <row r="8115" spans="1:19" x14ac:dyDescent="0.25">
      <c r="A8115">
        <v>999976</v>
      </c>
      <c r="B8115" t="s">
        <v>21</v>
      </c>
      <c r="C8115" t="s">
        <v>64</v>
      </c>
      <c r="D8115" t="s">
        <v>16</v>
      </c>
      <c r="E8115" t="s">
        <v>74</v>
      </c>
      <c r="F8115" t="s">
        <v>66</v>
      </c>
      <c r="G8115" t="s">
        <v>77</v>
      </c>
      <c r="H8115">
        <v>0.47094636341114998</v>
      </c>
      <c r="I8115">
        <v>1</v>
      </c>
      <c r="J8115" t="s">
        <v>19</v>
      </c>
      <c r="K8115">
        <v>1</v>
      </c>
      <c r="L8115">
        <v>1</v>
      </c>
      <c r="M8115">
        <v>10238</v>
      </c>
      <c r="N8115">
        <v>9000</v>
      </c>
      <c r="O8115" t="s">
        <v>68</v>
      </c>
      <c r="P8115">
        <v>0</v>
      </c>
      <c r="Q8115">
        <v>0</v>
      </c>
      <c r="R8115">
        <v>1</v>
      </c>
      <c r="S8115">
        <v>0</v>
      </c>
    </row>
    <row r="8116" spans="1:19" x14ac:dyDescent="0.25">
      <c r="A8116">
        <v>935123</v>
      </c>
      <c r="B8116" t="s">
        <v>15</v>
      </c>
      <c r="C8116" t="s">
        <v>69</v>
      </c>
      <c r="D8116" t="s">
        <v>16</v>
      </c>
      <c r="E8116" t="s">
        <v>76</v>
      </c>
      <c r="F8116" t="s">
        <v>66</v>
      </c>
      <c r="G8116" t="s">
        <v>67</v>
      </c>
      <c r="H8116">
        <v>0.678029098577001</v>
      </c>
      <c r="I8116">
        <v>1</v>
      </c>
      <c r="J8116" t="s">
        <v>19</v>
      </c>
      <c r="K8116">
        <v>1</v>
      </c>
      <c r="L8116">
        <v>1</v>
      </c>
      <c r="M8116">
        <v>32765</v>
      </c>
      <c r="N8116">
        <v>12000</v>
      </c>
      <c r="O8116" t="s">
        <v>68</v>
      </c>
      <c r="P8116">
        <v>11</v>
      </c>
      <c r="Q8116">
        <v>1</v>
      </c>
      <c r="R8116">
        <v>1</v>
      </c>
      <c r="S8116">
        <v>0</v>
      </c>
    </row>
    <row r="8117" spans="1:19" x14ac:dyDescent="0.25">
      <c r="A8117">
        <v>345979</v>
      </c>
      <c r="B8117" t="s">
        <v>15</v>
      </c>
      <c r="C8117" t="s">
        <v>69</v>
      </c>
      <c r="D8117" t="s">
        <v>16</v>
      </c>
      <c r="E8117" t="s">
        <v>76</v>
      </c>
      <c r="F8117" t="s">
        <v>73</v>
      </c>
      <c r="G8117" t="s">
        <v>67</v>
      </c>
      <c r="H8117">
        <v>0.567420445945503</v>
      </c>
      <c r="I8117">
        <v>0</v>
      </c>
      <c r="J8117" t="s">
        <v>17</v>
      </c>
      <c r="K8117">
        <v>1</v>
      </c>
      <c r="L8117">
        <v>1</v>
      </c>
      <c r="M8117">
        <v>10238</v>
      </c>
      <c r="N8117">
        <v>9000</v>
      </c>
      <c r="O8117" t="s">
        <v>68</v>
      </c>
      <c r="P8117">
        <v>5</v>
      </c>
      <c r="Q8117">
        <v>1</v>
      </c>
      <c r="R8117">
        <v>7</v>
      </c>
      <c r="S8117">
        <v>0</v>
      </c>
    </row>
    <row r="8118" spans="1:19" x14ac:dyDescent="0.25">
      <c r="A8118">
        <v>278816</v>
      </c>
      <c r="B8118" t="s">
        <v>20</v>
      </c>
      <c r="C8118" t="s">
        <v>69</v>
      </c>
      <c r="D8118" t="s">
        <v>22</v>
      </c>
      <c r="E8118" t="s">
        <v>74</v>
      </c>
      <c r="F8118" t="s">
        <v>70</v>
      </c>
      <c r="G8118" t="s">
        <v>67</v>
      </c>
      <c r="H8118">
        <v>0.46966954151282903</v>
      </c>
      <c r="I8118">
        <v>1</v>
      </c>
      <c r="J8118" t="s">
        <v>19</v>
      </c>
      <c r="K8118">
        <v>1</v>
      </c>
      <c r="L8118">
        <v>0</v>
      </c>
      <c r="M8118">
        <v>32765</v>
      </c>
      <c r="N8118">
        <v>8000</v>
      </c>
      <c r="O8118" t="s">
        <v>68</v>
      </c>
      <c r="P8118">
        <v>6</v>
      </c>
      <c r="Q8118">
        <v>0</v>
      </c>
      <c r="R8118">
        <v>2</v>
      </c>
      <c r="S8118">
        <v>0</v>
      </c>
    </row>
    <row r="8119" spans="1:19" x14ac:dyDescent="0.25">
      <c r="A8119">
        <v>457341</v>
      </c>
      <c r="B8119" t="s">
        <v>21</v>
      </c>
      <c r="C8119" t="s">
        <v>64</v>
      </c>
      <c r="D8119" t="s">
        <v>22</v>
      </c>
      <c r="E8119" t="s">
        <v>75</v>
      </c>
      <c r="F8119" t="s">
        <v>73</v>
      </c>
      <c r="G8119" t="s">
        <v>67</v>
      </c>
      <c r="H8119">
        <v>0.62309655287793697</v>
      </c>
      <c r="I8119">
        <v>1</v>
      </c>
      <c r="J8119" t="s">
        <v>19</v>
      </c>
      <c r="K8119">
        <v>1</v>
      </c>
      <c r="L8119">
        <v>1</v>
      </c>
      <c r="M8119">
        <v>10238</v>
      </c>
      <c r="N8119">
        <v>8000</v>
      </c>
      <c r="O8119" t="s">
        <v>68</v>
      </c>
      <c r="P8119">
        <v>3</v>
      </c>
      <c r="Q8119">
        <v>2</v>
      </c>
      <c r="R8119">
        <v>4</v>
      </c>
      <c r="S8119">
        <v>0</v>
      </c>
    </row>
    <row r="8120" spans="1:19" x14ac:dyDescent="0.25">
      <c r="A8120">
        <v>845448</v>
      </c>
      <c r="B8120" t="s">
        <v>21</v>
      </c>
      <c r="C8120" t="s">
        <v>69</v>
      </c>
      <c r="D8120" t="s">
        <v>16</v>
      </c>
      <c r="E8120" t="s">
        <v>65</v>
      </c>
      <c r="F8120" t="s">
        <v>66</v>
      </c>
      <c r="G8120" t="s">
        <v>67</v>
      </c>
      <c r="H8120">
        <v>0.67801151582876196</v>
      </c>
      <c r="I8120">
        <v>0</v>
      </c>
      <c r="J8120" t="s">
        <v>17</v>
      </c>
      <c r="K8120">
        <v>1</v>
      </c>
      <c r="L8120">
        <v>1</v>
      </c>
      <c r="M8120">
        <v>32765</v>
      </c>
      <c r="N8120">
        <v>11000</v>
      </c>
      <c r="O8120" t="s">
        <v>68</v>
      </c>
      <c r="P8120">
        <v>0</v>
      </c>
      <c r="Q8120">
        <v>0</v>
      </c>
      <c r="R8120">
        <v>0</v>
      </c>
      <c r="S8120">
        <v>1</v>
      </c>
    </row>
    <row r="8121" spans="1:19" x14ac:dyDescent="0.25">
      <c r="A8121">
        <v>303039</v>
      </c>
      <c r="B8121" t="s">
        <v>18</v>
      </c>
      <c r="C8121" t="s">
        <v>64</v>
      </c>
      <c r="D8121" t="s">
        <v>16</v>
      </c>
      <c r="E8121" t="s">
        <v>65</v>
      </c>
      <c r="F8121" t="s">
        <v>66</v>
      </c>
      <c r="G8121" t="s">
        <v>77</v>
      </c>
      <c r="H8121">
        <v>0.65337741205564503</v>
      </c>
      <c r="I8121">
        <v>1</v>
      </c>
      <c r="J8121" t="s">
        <v>17</v>
      </c>
      <c r="K8121">
        <v>0</v>
      </c>
      <c r="L8121">
        <v>1</v>
      </c>
      <c r="M8121">
        <v>10238</v>
      </c>
      <c r="N8121">
        <v>12000</v>
      </c>
      <c r="O8121" t="s">
        <v>68</v>
      </c>
      <c r="P8121">
        <v>0</v>
      </c>
      <c r="Q8121">
        <v>0</v>
      </c>
      <c r="R8121">
        <v>0</v>
      </c>
      <c r="S8121">
        <v>0</v>
      </c>
    </row>
    <row r="8122" spans="1:19" x14ac:dyDescent="0.25">
      <c r="A8122">
        <v>782130</v>
      </c>
      <c r="B8122" t="s">
        <v>15</v>
      </c>
      <c r="C8122" t="s">
        <v>69</v>
      </c>
      <c r="D8122" t="s">
        <v>16</v>
      </c>
      <c r="E8122" t="s">
        <v>74</v>
      </c>
      <c r="F8122" t="s">
        <v>66</v>
      </c>
      <c r="G8122" t="s">
        <v>67</v>
      </c>
      <c r="H8122">
        <v>0.48388486520909502</v>
      </c>
      <c r="I8122">
        <v>1</v>
      </c>
      <c r="J8122" t="s">
        <v>19</v>
      </c>
      <c r="K8122">
        <v>1</v>
      </c>
      <c r="L8122">
        <v>1</v>
      </c>
      <c r="M8122">
        <v>32765</v>
      </c>
      <c r="N8122">
        <v>8000</v>
      </c>
      <c r="O8122" t="s">
        <v>68</v>
      </c>
      <c r="P8122">
        <v>5</v>
      </c>
      <c r="Q8122">
        <v>1</v>
      </c>
      <c r="R8122">
        <v>0</v>
      </c>
      <c r="S8122">
        <v>0</v>
      </c>
    </row>
    <row r="8123" spans="1:19" x14ac:dyDescent="0.25">
      <c r="A8123">
        <v>347755</v>
      </c>
      <c r="B8123" t="s">
        <v>15</v>
      </c>
      <c r="C8123" t="s">
        <v>69</v>
      </c>
      <c r="D8123" t="s">
        <v>22</v>
      </c>
      <c r="E8123" t="s">
        <v>65</v>
      </c>
      <c r="F8123" t="s">
        <v>73</v>
      </c>
      <c r="G8123" t="s">
        <v>67</v>
      </c>
      <c r="H8123">
        <v>0.68144224189004998</v>
      </c>
      <c r="I8123">
        <v>1</v>
      </c>
      <c r="J8123" t="s">
        <v>17</v>
      </c>
      <c r="K8123">
        <v>1</v>
      </c>
      <c r="L8123">
        <v>1</v>
      </c>
      <c r="M8123">
        <v>10238</v>
      </c>
      <c r="N8123">
        <v>9000</v>
      </c>
      <c r="O8123" t="s">
        <v>68</v>
      </c>
      <c r="P8123">
        <v>0</v>
      </c>
      <c r="Q8123">
        <v>0</v>
      </c>
      <c r="R8123">
        <v>0</v>
      </c>
      <c r="S8123">
        <v>0</v>
      </c>
    </row>
    <row r="8124" spans="1:19" x14ac:dyDescent="0.25">
      <c r="A8124">
        <v>12333</v>
      </c>
      <c r="B8124" t="s">
        <v>21</v>
      </c>
      <c r="C8124" t="s">
        <v>69</v>
      </c>
      <c r="D8124" t="s">
        <v>16</v>
      </c>
      <c r="E8124" t="s">
        <v>75</v>
      </c>
      <c r="F8124" t="s">
        <v>73</v>
      </c>
      <c r="G8124" t="s">
        <v>67</v>
      </c>
      <c r="H8124">
        <v>0.58416206639657298</v>
      </c>
      <c r="I8124">
        <v>1</v>
      </c>
      <c r="J8124" t="s">
        <v>19</v>
      </c>
      <c r="K8124">
        <v>1</v>
      </c>
      <c r="L8124">
        <v>0</v>
      </c>
      <c r="M8124">
        <v>10238</v>
      </c>
      <c r="N8124">
        <v>11000</v>
      </c>
      <c r="O8124" t="s">
        <v>68</v>
      </c>
      <c r="P8124">
        <v>4</v>
      </c>
      <c r="Q8124">
        <v>0</v>
      </c>
      <c r="R8124">
        <v>0</v>
      </c>
      <c r="S8124">
        <v>0</v>
      </c>
    </row>
    <row r="8125" spans="1:19" x14ac:dyDescent="0.25">
      <c r="A8125">
        <v>763764</v>
      </c>
      <c r="B8125" t="s">
        <v>15</v>
      </c>
      <c r="C8125" t="s">
        <v>69</v>
      </c>
      <c r="D8125" t="s">
        <v>16</v>
      </c>
      <c r="E8125" t="s">
        <v>76</v>
      </c>
      <c r="F8125" t="s">
        <v>73</v>
      </c>
      <c r="G8125" t="s">
        <v>67</v>
      </c>
      <c r="H8125">
        <v>0.59685996869319102</v>
      </c>
      <c r="I8125">
        <v>1</v>
      </c>
      <c r="J8125" t="s">
        <v>19</v>
      </c>
      <c r="K8125">
        <v>1</v>
      </c>
      <c r="L8125">
        <v>0</v>
      </c>
      <c r="M8125">
        <v>10238</v>
      </c>
      <c r="N8125">
        <v>15000</v>
      </c>
      <c r="O8125" t="s">
        <v>68</v>
      </c>
      <c r="P8125">
        <v>2</v>
      </c>
      <c r="Q8125">
        <v>0</v>
      </c>
      <c r="R8125">
        <v>2</v>
      </c>
      <c r="S8125">
        <v>0</v>
      </c>
    </row>
    <row r="8126" spans="1:19" x14ac:dyDescent="0.25">
      <c r="A8126">
        <v>655511</v>
      </c>
      <c r="B8126" t="s">
        <v>18</v>
      </c>
      <c r="C8126" t="s">
        <v>64</v>
      </c>
      <c r="D8126" t="s">
        <v>16</v>
      </c>
      <c r="E8126" t="s">
        <v>65</v>
      </c>
      <c r="F8126" t="s">
        <v>70</v>
      </c>
      <c r="G8126" t="s">
        <v>71</v>
      </c>
      <c r="H8126">
        <v>0.37726793924556801</v>
      </c>
      <c r="I8126">
        <v>0</v>
      </c>
      <c r="J8126" t="s">
        <v>19</v>
      </c>
      <c r="K8126">
        <v>1</v>
      </c>
      <c r="L8126">
        <v>1</v>
      </c>
      <c r="M8126">
        <v>10238</v>
      </c>
      <c r="N8126">
        <v>11000</v>
      </c>
      <c r="O8126" t="s">
        <v>68</v>
      </c>
      <c r="P8126">
        <v>0</v>
      </c>
      <c r="Q8126">
        <v>0</v>
      </c>
      <c r="R8126">
        <v>0</v>
      </c>
      <c r="S8126">
        <v>1</v>
      </c>
    </row>
    <row r="8127" spans="1:19" x14ac:dyDescent="0.25">
      <c r="A8127">
        <v>885622</v>
      </c>
      <c r="B8127" t="s">
        <v>21</v>
      </c>
      <c r="C8127" t="s">
        <v>69</v>
      </c>
      <c r="D8127" t="s">
        <v>16</v>
      </c>
      <c r="E8127" t="s">
        <v>75</v>
      </c>
      <c r="F8127" t="s">
        <v>73</v>
      </c>
      <c r="G8127" t="s">
        <v>67</v>
      </c>
      <c r="H8127">
        <v>0.408776432410417</v>
      </c>
      <c r="I8127">
        <v>1</v>
      </c>
      <c r="J8127" t="s">
        <v>17</v>
      </c>
      <c r="K8127">
        <v>1</v>
      </c>
      <c r="L8127">
        <v>1</v>
      </c>
      <c r="M8127">
        <v>10238</v>
      </c>
      <c r="N8127">
        <v>10000</v>
      </c>
      <c r="O8127" t="s">
        <v>68</v>
      </c>
      <c r="P8127">
        <v>1</v>
      </c>
      <c r="Q8127">
        <v>0</v>
      </c>
      <c r="R8127">
        <v>4</v>
      </c>
      <c r="S8127">
        <v>0</v>
      </c>
    </row>
    <row r="8128" spans="1:19" x14ac:dyDescent="0.25">
      <c r="A8128">
        <v>328664</v>
      </c>
      <c r="B8128" t="s">
        <v>20</v>
      </c>
      <c r="C8128" t="s">
        <v>69</v>
      </c>
      <c r="D8128" t="s">
        <v>16</v>
      </c>
      <c r="E8128" t="s">
        <v>65</v>
      </c>
      <c r="F8128" t="s">
        <v>66</v>
      </c>
      <c r="G8128" t="s">
        <v>72</v>
      </c>
      <c r="H8128">
        <v>0.36620984088901898</v>
      </c>
      <c r="I8128">
        <v>0</v>
      </c>
      <c r="J8128" t="s">
        <v>19</v>
      </c>
      <c r="K8128">
        <v>0</v>
      </c>
      <c r="L8128">
        <v>0</v>
      </c>
      <c r="M8128">
        <v>32765</v>
      </c>
      <c r="N8128">
        <v>10000</v>
      </c>
      <c r="O8128" t="s">
        <v>68</v>
      </c>
      <c r="P8128">
        <v>0</v>
      </c>
      <c r="Q8128">
        <v>0</v>
      </c>
      <c r="R8128">
        <v>0</v>
      </c>
      <c r="S8128">
        <v>1</v>
      </c>
    </row>
    <row r="8129" spans="1:19" x14ac:dyDescent="0.25">
      <c r="A8129">
        <v>606142</v>
      </c>
      <c r="B8129" t="s">
        <v>21</v>
      </c>
      <c r="C8129" t="s">
        <v>69</v>
      </c>
      <c r="D8129" t="s">
        <v>16</v>
      </c>
      <c r="E8129" t="s">
        <v>74</v>
      </c>
      <c r="F8129" t="s">
        <v>66</v>
      </c>
      <c r="G8129" t="s">
        <v>77</v>
      </c>
      <c r="H8129">
        <v>0.50943725270745799</v>
      </c>
      <c r="I8129">
        <v>1</v>
      </c>
      <c r="J8129" t="s">
        <v>17</v>
      </c>
      <c r="K8129">
        <v>1</v>
      </c>
      <c r="L8129">
        <v>1</v>
      </c>
      <c r="M8129">
        <v>32765</v>
      </c>
      <c r="N8129">
        <v>8000</v>
      </c>
      <c r="O8129" t="s">
        <v>68</v>
      </c>
      <c r="P8129">
        <v>2</v>
      </c>
      <c r="Q8129">
        <v>0</v>
      </c>
      <c r="R8129">
        <v>2</v>
      </c>
      <c r="S8129">
        <v>0</v>
      </c>
    </row>
    <row r="8130" spans="1:19" x14ac:dyDescent="0.25">
      <c r="A8130">
        <v>206134</v>
      </c>
      <c r="B8130" t="s">
        <v>20</v>
      </c>
      <c r="C8130" t="s">
        <v>69</v>
      </c>
      <c r="D8130" t="s">
        <v>16</v>
      </c>
      <c r="E8130" t="s">
        <v>65</v>
      </c>
      <c r="F8130" t="s">
        <v>66</v>
      </c>
      <c r="G8130" t="s">
        <v>77</v>
      </c>
      <c r="H8130">
        <v>0.61338969155859002</v>
      </c>
      <c r="I8130">
        <v>0</v>
      </c>
      <c r="J8130" t="s">
        <v>19</v>
      </c>
      <c r="K8130">
        <v>0</v>
      </c>
      <c r="L8130">
        <v>0</v>
      </c>
      <c r="M8130">
        <v>10238</v>
      </c>
      <c r="N8130">
        <v>12000</v>
      </c>
      <c r="O8130" t="s">
        <v>68</v>
      </c>
      <c r="P8130">
        <v>0</v>
      </c>
      <c r="Q8130">
        <v>0</v>
      </c>
      <c r="R8130">
        <v>0</v>
      </c>
      <c r="S8130">
        <v>1</v>
      </c>
    </row>
    <row r="8131" spans="1:19" x14ac:dyDescent="0.25">
      <c r="A8131">
        <v>195959</v>
      </c>
      <c r="B8131" t="s">
        <v>21</v>
      </c>
      <c r="C8131" t="s">
        <v>69</v>
      </c>
      <c r="D8131" t="s">
        <v>16</v>
      </c>
      <c r="E8131" t="s">
        <v>74</v>
      </c>
      <c r="F8131" t="s">
        <v>73</v>
      </c>
      <c r="G8131" t="s">
        <v>67</v>
      </c>
      <c r="H8131">
        <v>0.67497189717948403</v>
      </c>
      <c r="I8131">
        <v>1</v>
      </c>
      <c r="J8131" t="s">
        <v>17</v>
      </c>
      <c r="K8131">
        <v>1</v>
      </c>
      <c r="L8131">
        <v>1</v>
      </c>
      <c r="M8131">
        <v>92101</v>
      </c>
      <c r="N8131">
        <v>12000</v>
      </c>
      <c r="O8131" t="s">
        <v>68</v>
      </c>
      <c r="P8131">
        <v>2</v>
      </c>
      <c r="Q8131">
        <v>0</v>
      </c>
      <c r="R8131">
        <v>0</v>
      </c>
      <c r="S8131">
        <v>0</v>
      </c>
    </row>
    <row r="8132" spans="1:19" x14ac:dyDescent="0.25">
      <c r="A8132">
        <v>647122</v>
      </c>
      <c r="B8132" t="s">
        <v>20</v>
      </c>
      <c r="C8132" t="s">
        <v>69</v>
      </c>
      <c r="D8132" t="s">
        <v>16</v>
      </c>
      <c r="E8132" t="s">
        <v>74</v>
      </c>
      <c r="F8132" t="s">
        <v>73</v>
      </c>
      <c r="G8132" t="s">
        <v>67</v>
      </c>
      <c r="H8132">
        <v>0.61268144286125703</v>
      </c>
      <c r="I8132">
        <v>0</v>
      </c>
      <c r="J8132" t="s">
        <v>17</v>
      </c>
      <c r="K8132">
        <v>0</v>
      </c>
      <c r="L8132">
        <v>0</v>
      </c>
      <c r="M8132">
        <v>10238</v>
      </c>
      <c r="N8132">
        <v>13000</v>
      </c>
      <c r="O8132" t="s">
        <v>68</v>
      </c>
      <c r="P8132">
        <v>3</v>
      </c>
      <c r="Q8132">
        <v>0</v>
      </c>
      <c r="R8132">
        <v>1</v>
      </c>
      <c r="S8132">
        <v>1</v>
      </c>
    </row>
    <row r="8133" spans="1:19" x14ac:dyDescent="0.25">
      <c r="A8133">
        <v>55396</v>
      </c>
      <c r="B8133" t="s">
        <v>20</v>
      </c>
      <c r="C8133" t="s">
        <v>64</v>
      </c>
      <c r="D8133" t="s">
        <v>16</v>
      </c>
      <c r="E8133" t="s">
        <v>65</v>
      </c>
      <c r="F8133" t="s">
        <v>70</v>
      </c>
      <c r="G8133" t="s">
        <v>72</v>
      </c>
      <c r="H8133">
        <v>0.52750573589858796</v>
      </c>
      <c r="I8133">
        <v>0</v>
      </c>
      <c r="J8133" t="s">
        <v>19</v>
      </c>
      <c r="K8133">
        <v>0</v>
      </c>
      <c r="L8133">
        <v>0</v>
      </c>
      <c r="M8133">
        <v>32765</v>
      </c>
      <c r="N8133">
        <v>15000</v>
      </c>
      <c r="O8133" t="s">
        <v>68</v>
      </c>
      <c r="P8133">
        <v>0</v>
      </c>
      <c r="Q8133">
        <v>0</v>
      </c>
      <c r="R8133">
        <v>0</v>
      </c>
      <c r="S8133">
        <v>1</v>
      </c>
    </row>
    <row r="8134" spans="1:19" x14ac:dyDescent="0.25">
      <c r="A8134">
        <v>349851</v>
      </c>
      <c r="B8134" t="s">
        <v>20</v>
      </c>
      <c r="C8134" t="s">
        <v>69</v>
      </c>
      <c r="D8134" t="s">
        <v>16</v>
      </c>
      <c r="E8134" t="s">
        <v>74</v>
      </c>
      <c r="F8134" t="s">
        <v>73</v>
      </c>
      <c r="G8134" t="s">
        <v>77</v>
      </c>
      <c r="H8134">
        <v>0.403873866866577</v>
      </c>
      <c r="I8134">
        <v>1</v>
      </c>
      <c r="J8134" t="s">
        <v>17</v>
      </c>
      <c r="K8134">
        <v>0</v>
      </c>
      <c r="L8134">
        <v>1</v>
      </c>
      <c r="M8134">
        <v>10238</v>
      </c>
      <c r="N8134">
        <v>15000</v>
      </c>
      <c r="O8134" t="s">
        <v>68</v>
      </c>
      <c r="P8134">
        <v>1</v>
      </c>
      <c r="Q8134">
        <v>0</v>
      </c>
      <c r="R8134">
        <v>0</v>
      </c>
      <c r="S8134">
        <v>0</v>
      </c>
    </row>
    <row r="8135" spans="1:19" x14ac:dyDescent="0.25">
      <c r="A8135">
        <v>329801</v>
      </c>
      <c r="B8135" t="s">
        <v>21</v>
      </c>
      <c r="C8135" t="s">
        <v>69</v>
      </c>
      <c r="D8135" t="s">
        <v>16</v>
      </c>
      <c r="E8135" t="s">
        <v>74</v>
      </c>
      <c r="F8135" t="s">
        <v>73</v>
      </c>
      <c r="G8135" t="s">
        <v>67</v>
      </c>
      <c r="H8135">
        <v>0.65226323128645802</v>
      </c>
      <c r="I8135">
        <v>1</v>
      </c>
      <c r="J8135" t="s">
        <v>17</v>
      </c>
      <c r="K8135">
        <v>0</v>
      </c>
      <c r="L8135">
        <v>1</v>
      </c>
      <c r="M8135">
        <v>32765</v>
      </c>
      <c r="N8135">
        <v>9000</v>
      </c>
      <c r="O8135" t="s">
        <v>68</v>
      </c>
      <c r="P8135">
        <v>3</v>
      </c>
      <c r="Q8135">
        <v>1</v>
      </c>
      <c r="R8135">
        <v>1</v>
      </c>
      <c r="S8135">
        <v>0</v>
      </c>
    </row>
    <row r="8136" spans="1:19" x14ac:dyDescent="0.25">
      <c r="A8136">
        <v>890672</v>
      </c>
      <c r="B8136" t="s">
        <v>15</v>
      </c>
      <c r="C8136" t="s">
        <v>69</v>
      </c>
      <c r="D8136" t="s">
        <v>16</v>
      </c>
      <c r="E8136" t="s">
        <v>74</v>
      </c>
      <c r="F8136" t="s">
        <v>73</v>
      </c>
      <c r="G8136" t="s">
        <v>67</v>
      </c>
      <c r="H8136">
        <v>0.63207190043184402</v>
      </c>
      <c r="I8136">
        <v>1</v>
      </c>
      <c r="J8136" t="s">
        <v>19</v>
      </c>
      <c r="K8136">
        <v>0</v>
      </c>
      <c r="L8136">
        <v>1</v>
      </c>
      <c r="M8136">
        <v>10238</v>
      </c>
      <c r="N8136">
        <v>11000</v>
      </c>
      <c r="O8136" t="s">
        <v>68</v>
      </c>
      <c r="P8136">
        <v>3</v>
      </c>
      <c r="Q8136">
        <v>0</v>
      </c>
      <c r="R8136">
        <v>2</v>
      </c>
      <c r="S8136">
        <v>0</v>
      </c>
    </row>
    <row r="8137" spans="1:19" x14ac:dyDescent="0.25">
      <c r="A8137">
        <v>25825</v>
      </c>
      <c r="B8137" t="s">
        <v>18</v>
      </c>
      <c r="C8137" t="s">
        <v>69</v>
      </c>
      <c r="D8137" t="s">
        <v>16</v>
      </c>
      <c r="E8137" t="s">
        <v>65</v>
      </c>
      <c r="F8137" t="s">
        <v>70</v>
      </c>
      <c r="G8137" t="s">
        <v>71</v>
      </c>
      <c r="I8137">
        <v>0</v>
      </c>
      <c r="J8137" t="s">
        <v>19</v>
      </c>
      <c r="K8137">
        <v>0</v>
      </c>
      <c r="L8137">
        <v>1</v>
      </c>
      <c r="M8137">
        <v>10238</v>
      </c>
      <c r="N8137">
        <v>15000</v>
      </c>
      <c r="O8137" t="s">
        <v>68</v>
      </c>
      <c r="P8137">
        <v>0</v>
      </c>
      <c r="Q8137">
        <v>0</v>
      </c>
      <c r="R8137">
        <v>0</v>
      </c>
      <c r="S8137">
        <v>1</v>
      </c>
    </row>
    <row r="8138" spans="1:19" x14ac:dyDescent="0.25">
      <c r="A8138">
        <v>273676</v>
      </c>
      <c r="B8138" t="s">
        <v>21</v>
      </c>
      <c r="C8138" t="s">
        <v>64</v>
      </c>
      <c r="D8138" t="s">
        <v>16</v>
      </c>
      <c r="E8138" t="s">
        <v>75</v>
      </c>
      <c r="F8138" t="s">
        <v>73</v>
      </c>
      <c r="G8138" t="s">
        <v>67</v>
      </c>
      <c r="H8138">
        <v>0.70885894617879397</v>
      </c>
      <c r="I8138">
        <v>1</v>
      </c>
      <c r="J8138" t="s">
        <v>19</v>
      </c>
      <c r="K8138">
        <v>1</v>
      </c>
      <c r="L8138">
        <v>1</v>
      </c>
      <c r="M8138">
        <v>10238</v>
      </c>
      <c r="N8138">
        <v>9000</v>
      </c>
      <c r="O8138" t="s">
        <v>68</v>
      </c>
      <c r="P8138">
        <v>2</v>
      </c>
      <c r="Q8138">
        <v>2</v>
      </c>
      <c r="R8138">
        <v>1</v>
      </c>
      <c r="S8138">
        <v>0</v>
      </c>
    </row>
    <row r="8139" spans="1:19" x14ac:dyDescent="0.25">
      <c r="A8139">
        <v>573910</v>
      </c>
      <c r="B8139" t="s">
        <v>21</v>
      </c>
      <c r="C8139" t="s">
        <v>69</v>
      </c>
      <c r="D8139" t="s">
        <v>16</v>
      </c>
      <c r="E8139" t="s">
        <v>75</v>
      </c>
      <c r="F8139" t="s">
        <v>73</v>
      </c>
      <c r="G8139" t="s">
        <v>67</v>
      </c>
      <c r="H8139">
        <v>0.61074521447220897</v>
      </c>
      <c r="I8139">
        <v>0</v>
      </c>
      <c r="J8139" t="s">
        <v>19</v>
      </c>
      <c r="K8139">
        <v>1</v>
      </c>
      <c r="L8139">
        <v>1</v>
      </c>
      <c r="M8139">
        <v>92101</v>
      </c>
      <c r="N8139">
        <v>10000</v>
      </c>
      <c r="O8139" t="s">
        <v>68</v>
      </c>
      <c r="P8139">
        <v>10</v>
      </c>
      <c r="Q8139">
        <v>0</v>
      </c>
      <c r="R8139">
        <v>2</v>
      </c>
      <c r="S8139">
        <v>0</v>
      </c>
    </row>
    <row r="8140" spans="1:19" x14ac:dyDescent="0.25">
      <c r="A8140">
        <v>242100</v>
      </c>
      <c r="B8140" t="s">
        <v>15</v>
      </c>
      <c r="C8140" t="s">
        <v>64</v>
      </c>
      <c r="D8140" t="s">
        <v>16</v>
      </c>
      <c r="E8140" t="s">
        <v>76</v>
      </c>
      <c r="F8140" t="s">
        <v>73</v>
      </c>
      <c r="G8140" t="s">
        <v>67</v>
      </c>
      <c r="H8140">
        <v>0.47090219361455699</v>
      </c>
      <c r="I8140">
        <v>1</v>
      </c>
      <c r="J8140" t="s">
        <v>17</v>
      </c>
      <c r="K8140">
        <v>0</v>
      </c>
      <c r="L8140">
        <v>1</v>
      </c>
      <c r="M8140">
        <v>10238</v>
      </c>
      <c r="N8140">
        <v>10000</v>
      </c>
      <c r="O8140" t="s">
        <v>68</v>
      </c>
      <c r="P8140">
        <v>2</v>
      </c>
      <c r="Q8140">
        <v>0</v>
      </c>
      <c r="R8140">
        <v>1</v>
      </c>
      <c r="S8140">
        <v>0</v>
      </c>
    </row>
    <row r="8141" spans="1:19" x14ac:dyDescent="0.25">
      <c r="A8141">
        <v>587145</v>
      </c>
      <c r="B8141" t="s">
        <v>21</v>
      </c>
      <c r="C8141" t="s">
        <v>69</v>
      </c>
      <c r="D8141" t="s">
        <v>16</v>
      </c>
      <c r="E8141" t="s">
        <v>75</v>
      </c>
      <c r="F8141" t="s">
        <v>66</v>
      </c>
      <c r="G8141" t="s">
        <v>67</v>
      </c>
      <c r="H8141">
        <v>0.66372727224305506</v>
      </c>
      <c r="I8141">
        <v>1</v>
      </c>
      <c r="J8141" t="s">
        <v>17</v>
      </c>
      <c r="K8141">
        <v>0</v>
      </c>
      <c r="L8141">
        <v>1</v>
      </c>
      <c r="M8141">
        <v>10238</v>
      </c>
      <c r="N8141">
        <v>15000</v>
      </c>
      <c r="O8141" t="s">
        <v>68</v>
      </c>
      <c r="P8141">
        <v>5</v>
      </c>
      <c r="Q8141">
        <v>0</v>
      </c>
      <c r="R8141">
        <v>3</v>
      </c>
      <c r="S8141">
        <v>0</v>
      </c>
    </row>
    <row r="8142" spans="1:19" x14ac:dyDescent="0.25">
      <c r="A8142">
        <v>273939</v>
      </c>
      <c r="B8142" t="s">
        <v>15</v>
      </c>
      <c r="C8142" t="s">
        <v>69</v>
      </c>
      <c r="D8142" t="s">
        <v>16</v>
      </c>
      <c r="E8142" t="s">
        <v>75</v>
      </c>
      <c r="F8142" t="s">
        <v>66</v>
      </c>
      <c r="G8142" t="s">
        <v>67</v>
      </c>
      <c r="H8142">
        <v>0.67135855727746196</v>
      </c>
      <c r="I8142">
        <v>1</v>
      </c>
      <c r="J8142" t="s">
        <v>17</v>
      </c>
      <c r="K8142">
        <v>1</v>
      </c>
      <c r="L8142">
        <v>1</v>
      </c>
      <c r="M8142">
        <v>32765</v>
      </c>
      <c r="N8142">
        <v>6000</v>
      </c>
      <c r="O8142" t="s">
        <v>68</v>
      </c>
      <c r="P8142">
        <v>8</v>
      </c>
      <c r="Q8142">
        <v>1</v>
      </c>
      <c r="R8142">
        <v>2</v>
      </c>
      <c r="S8142">
        <v>0</v>
      </c>
    </row>
    <row r="8143" spans="1:19" x14ac:dyDescent="0.25">
      <c r="A8143">
        <v>905593</v>
      </c>
      <c r="B8143" t="s">
        <v>18</v>
      </c>
      <c r="C8143" t="s">
        <v>64</v>
      </c>
      <c r="D8143" t="s">
        <v>16</v>
      </c>
      <c r="E8143" t="s">
        <v>65</v>
      </c>
      <c r="F8143" t="s">
        <v>73</v>
      </c>
      <c r="G8143" t="s">
        <v>72</v>
      </c>
      <c r="H8143">
        <v>0.53575755900714395</v>
      </c>
      <c r="I8143">
        <v>1</v>
      </c>
      <c r="J8143" t="s">
        <v>19</v>
      </c>
      <c r="K8143">
        <v>0</v>
      </c>
      <c r="L8143">
        <v>1</v>
      </c>
      <c r="M8143">
        <v>32765</v>
      </c>
      <c r="N8143">
        <v>11000</v>
      </c>
      <c r="O8143" t="s">
        <v>68</v>
      </c>
      <c r="P8143">
        <v>0</v>
      </c>
      <c r="Q8143">
        <v>0</v>
      </c>
      <c r="R8143">
        <v>0</v>
      </c>
      <c r="S8143">
        <v>1</v>
      </c>
    </row>
    <row r="8144" spans="1:19" x14ac:dyDescent="0.25">
      <c r="A8144">
        <v>545992</v>
      </c>
      <c r="B8144" t="s">
        <v>20</v>
      </c>
      <c r="C8144" t="s">
        <v>69</v>
      </c>
      <c r="D8144" t="s">
        <v>16</v>
      </c>
      <c r="E8144" t="s">
        <v>74</v>
      </c>
      <c r="F8144" t="s">
        <v>66</v>
      </c>
      <c r="G8144" t="s">
        <v>67</v>
      </c>
      <c r="H8144">
        <v>0.66093330897511904</v>
      </c>
      <c r="I8144">
        <v>1</v>
      </c>
      <c r="J8144" t="s">
        <v>19</v>
      </c>
      <c r="K8144">
        <v>1</v>
      </c>
      <c r="L8144">
        <v>0</v>
      </c>
      <c r="M8144">
        <v>10238</v>
      </c>
      <c r="N8144">
        <v>9000</v>
      </c>
      <c r="O8144" t="s">
        <v>68</v>
      </c>
      <c r="P8144">
        <v>2</v>
      </c>
      <c r="Q8144">
        <v>0</v>
      </c>
      <c r="R8144">
        <v>3</v>
      </c>
      <c r="S8144">
        <v>0</v>
      </c>
    </row>
    <row r="8145" spans="1:19" x14ac:dyDescent="0.25">
      <c r="A8145">
        <v>969562</v>
      </c>
      <c r="B8145" t="s">
        <v>20</v>
      </c>
      <c r="C8145" t="s">
        <v>69</v>
      </c>
      <c r="D8145" t="s">
        <v>16</v>
      </c>
      <c r="E8145" t="s">
        <v>74</v>
      </c>
      <c r="F8145" t="s">
        <v>66</v>
      </c>
      <c r="G8145" t="s">
        <v>72</v>
      </c>
      <c r="H8145">
        <v>0.215883084908259</v>
      </c>
      <c r="I8145">
        <v>1</v>
      </c>
      <c r="J8145" t="s">
        <v>19</v>
      </c>
      <c r="K8145">
        <v>1</v>
      </c>
      <c r="L8145">
        <v>1</v>
      </c>
      <c r="M8145">
        <v>32765</v>
      </c>
      <c r="N8145">
        <v>10000</v>
      </c>
      <c r="O8145" t="s">
        <v>68</v>
      </c>
      <c r="P8145">
        <v>4</v>
      </c>
      <c r="Q8145">
        <v>0</v>
      </c>
      <c r="R8145">
        <v>1</v>
      </c>
      <c r="S8145">
        <v>0</v>
      </c>
    </row>
    <row r="8146" spans="1:19" x14ac:dyDescent="0.25">
      <c r="A8146">
        <v>363787</v>
      </c>
      <c r="B8146" t="s">
        <v>21</v>
      </c>
      <c r="C8146" t="s">
        <v>69</v>
      </c>
      <c r="D8146" t="s">
        <v>16</v>
      </c>
      <c r="E8146" t="s">
        <v>75</v>
      </c>
      <c r="F8146" t="s">
        <v>70</v>
      </c>
      <c r="G8146" t="s">
        <v>72</v>
      </c>
      <c r="H8146">
        <v>0.52402937408079597</v>
      </c>
      <c r="I8146">
        <v>1</v>
      </c>
      <c r="J8146" t="s">
        <v>19</v>
      </c>
      <c r="K8146">
        <v>0</v>
      </c>
      <c r="L8146">
        <v>0</v>
      </c>
      <c r="M8146">
        <v>32765</v>
      </c>
      <c r="N8146">
        <v>14000</v>
      </c>
      <c r="O8146" t="s">
        <v>68</v>
      </c>
      <c r="P8146">
        <v>4</v>
      </c>
      <c r="Q8146">
        <v>0</v>
      </c>
      <c r="R8146">
        <v>1</v>
      </c>
      <c r="S8146">
        <v>0</v>
      </c>
    </row>
    <row r="8147" spans="1:19" x14ac:dyDescent="0.25">
      <c r="A8147">
        <v>416920</v>
      </c>
      <c r="B8147" t="s">
        <v>15</v>
      </c>
      <c r="C8147" t="s">
        <v>69</v>
      </c>
      <c r="D8147" t="s">
        <v>16</v>
      </c>
      <c r="E8147" t="s">
        <v>76</v>
      </c>
      <c r="F8147" t="s">
        <v>73</v>
      </c>
      <c r="G8147" t="s">
        <v>67</v>
      </c>
      <c r="H8147">
        <v>0.584671410207111</v>
      </c>
      <c r="I8147">
        <v>1</v>
      </c>
      <c r="J8147" t="s">
        <v>17</v>
      </c>
      <c r="K8147">
        <v>1</v>
      </c>
      <c r="L8147">
        <v>1</v>
      </c>
      <c r="M8147">
        <v>32765</v>
      </c>
      <c r="N8147">
        <v>11000</v>
      </c>
      <c r="O8147" t="s">
        <v>68</v>
      </c>
      <c r="P8147">
        <v>13</v>
      </c>
      <c r="Q8147">
        <v>1</v>
      </c>
      <c r="R8147">
        <v>3</v>
      </c>
      <c r="S8147">
        <v>0</v>
      </c>
    </row>
    <row r="8148" spans="1:19" x14ac:dyDescent="0.25">
      <c r="A8148">
        <v>664716</v>
      </c>
      <c r="B8148" t="s">
        <v>21</v>
      </c>
      <c r="C8148" t="s">
        <v>64</v>
      </c>
      <c r="D8148" t="s">
        <v>16</v>
      </c>
      <c r="E8148" t="s">
        <v>75</v>
      </c>
      <c r="F8148" t="s">
        <v>66</v>
      </c>
      <c r="G8148" t="s">
        <v>67</v>
      </c>
      <c r="H8148">
        <v>0.47360956906535301</v>
      </c>
      <c r="I8148">
        <v>1</v>
      </c>
      <c r="J8148" t="s">
        <v>17</v>
      </c>
      <c r="K8148">
        <v>1</v>
      </c>
      <c r="L8148">
        <v>1</v>
      </c>
      <c r="M8148">
        <v>10238</v>
      </c>
      <c r="N8148">
        <v>9000</v>
      </c>
      <c r="O8148" t="s">
        <v>68</v>
      </c>
      <c r="P8148">
        <v>2</v>
      </c>
      <c r="Q8148">
        <v>0</v>
      </c>
      <c r="R8148">
        <v>2</v>
      </c>
      <c r="S8148">
        <v>0</v>
      </c>
    </row>
    <row r="8149" spans="1:19" x14ac:dyDescent="0.25">
      <c r="A8149">
        <v>906950</v>
      </c>
      <c r="B8149" t="s">
        <v>21</v>
      </c>
      <c r="C8149" t="s">
        <v>69</v>
      </c>
      <c r="D8149" t="s">
        <v>22</v>
      </c>
      <c r="E8149" t="s">
        <v>74</v>
      </c>
      <c r="F8149" t="s">
        <v>73</v>
      </c>
      <c r="G8149" t="s">
        <v>67</v>
      </c>
      <c r="H8149">
        <v>0.50640863711168305</v>
      </c>
      <c r="I8149">
        <v>0</v>
      </c>
      <c r="J8149" t="s">
        <v>17</v>
      </c>
      <c r="K8149">
        <v>1</v>
      </c>
      <c r="L8149">
        <v>1</v>
      </c>
      <c r="M8149">
        <v>10238</v>
      </c>
      <c r="N8149">
        <v>11000</v>
      </c>
      <c r="O8149" t="s">
        <v>68</v>
      </c>
      <c r="P8149">
        <v>3</v>
      </c>
      <c r="Q8149">
        <v>0</v>
      </c>
      <c r="R8149">
        <v>2</v>
      </c>
      <c r="S8149">
        <v>0</v>
      </c>
    </row>
    <row r="8150" spans="1:19" x14ac:dyDescent="0.25">
      <c r="A8150">
        <v>344660</v>
      </c>
      <c r="B8150" t="s">
        <v>20</v>
      </c>
      <c r="C8150" t="s">
        <v>69</v>
      </c>
      <c r="D8150" t="s">
        <v>16</v>
      </c>
      <c r="E8150" t="s">
        <v>74</v>
      </c>
      <c r="F8150" t="s">
        <v>73</v>
      </c>
      <c r="G8150" t="s">
        <v>77</v>
      </c>
      <c r="H8150">
        <v>0.502144711398539</v>
      </c>
      <c r="I8150">
        <v>1</v>
      </c>
      <c r="J8150" t="s">
        <v>19</v>
      </c>
      <c r="K8150">
        <v>0</v>
      </c>
      <c r="L8150">
        <v>0</v>
      </c>
      <c r="M8150">
        <v>32765</v>
      </c>
      <c r="N8150">
        <v>13000</v>
      </c>
      <c r="O8150" t="s">
        <v>68</v>
      </c>
      <c r="P8150">
        <v>4</v>
      </c>
      <c r="Q8150">
        <v>0</v>
      </c>
      <c r="R8150">
        <v>3</v>
      </c>
      <c r="S8150">
        <v>1</v>
      </c>
    </row>
    <row r="8151" spans="1:19" x14ac:dyDescent="0.25">
      <c r="A8151">
        <v>129882</v>
      </c>
      <c r="B8151" t="s">
        <v>18</v>
      </c>
      <c r="C8151" t="s">
        <v>64</v>
      </c>
      <c r="D8151" t="s">
        <v>16</v>
      </c>
      <c r="E8151" t="s">
        <v>65</v>
      </c>
      <c r="F8151" t="s">
        <v>66</v>
      </c>
      <c r="G8151" t="s">
        <v>77</v>
      </c>
      <c r="H8151">
        <v>0.40957778947650297</v>
      </c>
      <c r="I8151">
        <v>1</v>
      </c>
      <c r="J8151" t="s">
        <v>17</v>
      </c>
      <c r="K8151">
        <v>0</v>
      </c>
      <c r="L8151">
        <v>0</v>
      </c>
      <c r="M8151">
        <v>10238</v>
      </c>
      <c r="N8151">
        <v>12000</v>
      </c>
      <c r="O8151" t="s">
        <v>68</v>
      </c>
      <c r="P8151">
        <v>0</v>
      </c>
      <c r="Q8151">
        <v>0</v>
      </c>
      <c r="R8151">
        <v>0</v>
      </c>
      <c r="S8151">
        <v>0</v>
      </c>
    </row>
    <row r="8152" spans="1:19" x14ac:dyDescent="0.25">
      <c r="A8152">
        <v>851428</v>
      </c>
      <c r="B8152" t="s">
        <v>21</v>
      </c>
      <c r="C8152" t="s">
        <v>64</v>
      </c>
      <c r="D8152" t="s">
        <v>16</v>
      </c>
      <c r="E8152" t="s">
        <v>74</v>
      </c>
      <c r="F8152" t="s">
        <v>66</v>
      </c>
      <c r="G8152" t="s">
        <v>72</v>
      </c>
      <c r="H8152">
        <v>0.27781044863158999</v>
      </c>
      <c r="I8152">
        <v>0</v>
      </c>
      <c r="J8152" t="s">
        <v>19</v>
      </c>
      <c r="K8152">
        <v>0</v>
      </c>
      <c r="L8152">
        <v>1</v>
      </c>
      <c r="M8152">
        <v>10238</v>
      </c>
      <c r="N8152">
        <v>12000</v>
      </c>
      <c r="O8152" t="s">
        <v>68</v>
      </c>
      <c r="P8152">
        <v>0</v>
      </c>
      <c r="Q8152">
        <v>0</v>
      </c>
      <c r="R8152">
        <v>2</v>
      </c>
      <c r="S8152">
        <v>1</v>
      </c>
    </row>
    <row r="8153" spans="1:19" x14ac:dyDescent="0.25">
      <c r="A8153">
        <v>766789</v>
      </c>
      <c r="B8153" t="s">
        <v>20</v>
      </c>
      <c r="C8153" t="s">
        <v>64</v>
      </c>
      <c r="D8153" t="s">
        <v>16</v>
      </c>
      <c r="E8153" t="s">
        <v>74</v>
      </c>
      <c r="F8153" t="s">
        <v>66</v>
      </c>
      <c r="G8153" t="s">
        <v>72</v>
      </c>
      <c r="H8153">
        <v>0.66165367098280603</v>
      </c>
      <c r="I8153">
        <v>1</v>
      </c>
      <c r="J8153" t="s">
        <v>19</v>
      </c>
      <c r="K8153">
        <v>0</v>
      </c>
      <c r="L8153">
        <v>1</v>
      </c>
      <c r="M8153">
        <v>92101</v>
      </c>
      <c r="N8153">
        <v>12000</v>
      </c>
      <c r="O8153" t="s">
        <v>68</v>
      </c>
      <c r="P8153">
        <v>1</v>
      </c>
      <c r="Q8153">
        <v>0</v>
      </c>
      <c r="R8153">
        <v>0</v>
      </c>
      <c r="S8153">
        <v>0</v>
      </c>
    </row>
    <row r="8154" spans="1:19" x14ac:dyDescent="0.25">
      <c r="A8154">
        <v>534886</v>
      </c>
      <c r="B8154" t="s">
        <v>15</v>
      </c>
      <c r="C8154" t="s">
        <v>64</v>
      </c>
      <c r="D8154" t="s">
        <v>16</v>
      </c>
      <c r="E8154" t="s">
        <v>76</v>
      </c>
      <c r="F8154" t="s">
        <v>66</v>
      </c>
      <c r="G8154" t="s">
        <v>67</v>
      </c>
      <c r="H8154">
        <v>0.58888890617568201</v>
      </c>
      <c r="I8154">
        <v>1</v>
      </c>
      <c r="J8154" t="s">
        <v>19</v>
      </c>
      <c r="K8154">
        <v>1</v>
      </c>
      <c r="L8154">
        <v>1</v>
      </c>
      <c r="M8154">
        <v>10238</v>
      </c>
      <c r="N8154">
        <v>12000</v>
      </c>
      <c r="O8154" t="s">
        <v>68</v>
      </c>
      <c r="P8154">
        <v>2</v>
      </c>
      <c r="Q8154">
        <v>0</v>
      </c>
      <c r="R8154">
        <v>2</v>
      </c>
      <c r="S8154">
        <v>0</v>
      </c>
    </row>
    <row r="8155" spans="1:19" x14ac:dyDescent="0.25">
      <c r="A8155">
        <v>791078</v>
      </c>
      <c r="B8155" t="s">
        <v>20</v>
      </c>
      <c r="C8155" t="s">
        <v>69</v>
      </c>
      <c r="D8155" t="s">
        <v>22</v>
      </c>
      <c r="E8155" t="s">
        <v>74</v>
      </c>
      <c r="F8155" t="s">
        <v>73</v>
      </c>
      <c r="G8155" t="s">
        <v>67</v>
      </c>
      <c r="H8155">
        <v>0.57583780327816103</v>
      </c>
      <c r="I8155">
        <v>1</v>
      </c>
      <c r="J8155" t="s">
        <v>17</v>
      </c>
      <c r="K8155">
        <v>0</v>
      </c>
      <c r="L8155">
        <v>1</v>
      </c>
      <c r="M8155">
        <v>10238</v>
      </c>
      <c r="N8155">
        <v>14000</v>
      </c>
      <c r="O8155" t="s">
        <v>68</v>
      </c>
      <c r="P8155">
        <v>1</v>
      </c>
      <c r="Q8155">
        <v>0</v>
      </c>
      <c r="R8155">
        <v>0</v>
      </c>
      <c r="S8155">
        <v>0</v>
      </c>
    </row>
    <row r="8156" spans="1:19" x14ac:dyDescent="0.25">
      <c r="A8156">
        <v>924520</v>
      </c>
      <c r="B8156" t="s">
        <v>20</v>
      </c>
      <c r="C8156" t="s">
        <v>64</v>
      </c>
      <c r="D8156" t="s">
        <v>16</v>
      </c>
      <c r="E8156" t="s">
        <v>65</v>
      </c>
      <c r="F8156" t="s">
        <v>66</v>
      </c>
      <c r="G8156" t="s">
        <v>67</v>
      </c>
      <c r="H8156">
        <v>0.75199712434638</v>
      </c>
      <c r="I8156">
        <v>1</v>
      </c>
      <c r="J8156" t="s">
        <v>19</v>
      </c>
      <c r="K8156">
        <v>0</v>
      </c>
      <c r="L8156">
        <v>1</v>
      </c>
      <c r="M8156">
        <v>32765</v>
      </c>
      <c r="N8156">
        <v>9000</v>
      </c>
      <c r="O8156" t="s">
        <v>68</v>
      </c>
      <c r="P8156">
        <v>0</v>
      </c>
      <c r="Q8156">
        <v>0</v>
      </c>
      <c r="R8156">
        <v>0</v>
      </c>
      <c r="S8156">
        <v>0</v>
      </c>
    </row>
    <row r="8157" spans="1:19" x14ac:dyDescent="0.25">
      <c r="A8157">
        <v>449811</v>
      </c>
      <c r="B8157" t="s">
        <v>20</v>
      </c>
      <c r="C8157" t="s">
        <v>69</v>
      </c>
      <c r="D8157" t="s">
        <v>16</v>
      </c>
      <c r="E8157" t="s">
        <v>74</v>
      </c>
      <c r="F8157" t="s">
        <v>66</v>
      </c>
      <c r="G8157" t="s">
        <v>77</v>
      </c>
      <c r="I8157">
        <v>1</v>
      </c>
      <c r="J8157" t="s">
        <v>17</v>
      </c>
      <c r="K8157">
        <v>0</v>
      </c>
      <c r="L8157">
        <v>1</v>
      </c>
      <c r="M8157">
        <v>10238</v>
      </c>
      <c r="N8157">
        <v>13000</v>
      </c>
      <c r="O8157" t="s">
        <v>68</v>
      </c>
      <c r="P8157">
        <v>1</v>
      </c>
      <c r="Q8157">
        <v>0</v>
      </c>
      <c r="R8157">
        <v>0</v>
      </c>
      <c r="S8157">
        <v>0</v>
      </c>
    </row>
    <row r="8158" spans="1:19" x14ac:dyDescent="0.25">
      <c r="A8158">
        <v>435122</v>
      </c>
      <c r="B8158" t="s">
        <v>15</v>
      </c>
      <c r="C8158" t="s">
        <v>69</v>
      </c>
      <c r="D8158" t="s">
        <v>16</v>
      </c>
      <c r="E8158" t="s">
        <v>76</v>
      </c>
      <c r="F8158" t="s">
        <v>73</v>
      </c>
      <c r="G8158" t="s">
        <v>67</v>
      </c>
      <c r="H8158">
        <v>0.61152556358794197</v>
      </c>
      <c r="I8158">
        <v>1</v>
      </c>
      <c r="J8158" t="s">
        <v>19</v>
      </c>
      <c r="K8158">
        <v>1</v>
      </c>
      <c r="L8158">
        <v>1</v>
      </c>
      <c r="M8158">
        <v>10238</v>
      </c>
      <c r="N8158">
        <v>10000</v>
      </c>
      <c r="O8158" t="s">
        <v>68</v>
      </c>
      <c r="P8158">
        <v>6</v>
      </c>
      <c r="Q8158">
        <v>1</v>
      </c>
      <c r="R8158">
        <v>9</v>
      </c>
      <c r="S8158">
        <v>0</v>
      </c>
    </row>
    <row r="8159" spans="1:19" x14ac:dyDescent="0.25">
      <c r="A8159">
        <v>102844</v>
      </c>
      <c r="B8159" t="s">
        <v>21</v>
      </c>
      <c r="C8159" t="s">
        <v>64</v>
      </c>
      <c r="D8159" t="s">
        <v>16</v>
      </c>
      <c r="E8159" t="s">
        <v>65</v>
      </c>
      <c r="F8159" t="s">
        <v>66</v>
      </c>
      <c r="G8159" t="s">
        <v>77</v>
      </c>
      <c r="H8159">
        <v>0.64876177721650796</v>
      </c>
      <c r="I8159">
        <v>1</v>
      </c>
      <c r="J8159" t="s">
        <v>19</v>
      </c>
      <c r="K8159">
        <v>1</v>
      </c>
      <c r="L8159">
        <v>1</v>
      </c>
      <c r="M8159">
        <v>32765</v>
      </c>
      <c r="N8159">
        <v>9000</v>
      </c>
      <c r="O8159" t="s">
        <v>68</v>
      </c>
      <c r="P8159">
        <v>0</v>
      </c>
      <c r="Q8159">
        <v>0</v>
      </c>
      <c r="R8159">
        <v>0</v>
      </c>
      <c r="S8159">
        <v>0</v>
      </c>
    </row>
    <row r="8160" spans="1:19" x14ac:dyDescent="0.25">
      <c r="A8160">
        <v>9863</v>
      </c>
      <c r="B8160" t="s">
        <v>21</v>
      </c>
      <c r="C8160" t="s">
        <v>69</v>
      </c>
      <c r="D8160" t="s">
        <v>16</v>
      </c>
      <c r="E8160" t="s">
        <v>75</v>
      </c>
      <c r="F8160" t="s">
        <v>66</v>
      </c>
      <c r="G8160" t="s">
        <v>67</v>
      </c>
      <c r="H8160">
        <v>0.72218459065089102</v>
      </c>
      <c r="I8160">
        <v>1</v>
      </c>
      <c r="J8160" t="s">
        <v>17</v>
      </c>
      <c r="K8160">
        <v>0</v>
      </c>
      <c r="L8160">
        <v>0</v>
      </c>
      <c r="M8160">
        <v>10238</v>
      </c>
      <c r="N8160">
        <v>15000</v>
      </c>
      <c r="O8160" t="s">
        <v>68</v>
      </c>
      <c r="P8160">
        <v>2</v>
      </c>
      <c r="Q8160">
        <v>2</v>
      </c>
      <c r="R8160">
        <v>1</v>
      </c>
      <c r="S8160">
        <v>0</v>
      </c>
    </row>
    <row r="8161" spans="1:19" x14ac:dyDescent="0.25">
      <c r="A8161">
        <v>592668</v>
      </c>
      <c r="B8161" t="s">
        <v>18</v>
      </c>
      <c r="C8161" t="s">
        <v>64</v>
      </c>
      <c r="D8161" t="s">
        <v>16</v>
      </c>
      <c r="E8161" t="s">
        <v>65</v>
      </c>
      <c r="F8161" t="s">
        <v>66</v>
      </c>
      <c r="G8161" t="s">
        <v>72</v>
      </c>
      <c r="H8161">
        <v>0.29834053152944001</v>
      </c>
      <c r="I8161">
        <v>1</v>
      </c>
      <c r="J8161" t="s">
        <v>19</v>
      </c>
      <c r="K8161">
        <v>0</v>
      </c>
      <c r="L8161">
        <v>0</v>
      </c>
      <c r="M8161">
        <v>10238</v>
      </c>
      <c r="N8161">
        <v>15000</v>
      </c>
      <c r="O8161" t="s">
        <v>68</v>
      </c>
      <c r="P8161">
        <v>0</v>
      </c>
      <c r="Q8161">
        <v>0</v>
      </c>
      <c r="R8161">
        <v>0</v>
      </c>
      <c r="S8161">
        <v>1</v>
      </c>
    </row>
    <row r="8162" spans="1:19" x14ac:dyDescent="0.25">
      <c r="A8162">
        <v>457936</v>
      </c>
      <c r="B8162" t="s">
        <v>21</v>
      </c>
      <c r="C8162" t="s">
        <v>64</v>
      </c>
      <c r="D8162" t="s">
        <v>16</v>
      </c>
      <c r="E8162" t="s">
        <v>75</v>
      </c>
      <c r="F8162" t="s">
        <v>66</v>
      </c>
      <c r="G8162" t="s">
        <v>77</v>
      </c>
      <c r="H8162">
        <v>0.39431315931885202</v>
      </c>
      <c r="I8162">
        <v>0</v>
      </c>
      <c r="J8162" t="s">
        <v>19</v>
      </c>
      <c r="K8162">
        <v>1</v>
      </c>
      <c r="L8162">
        <v>1</v>
      </c>
      <c r="M8162">
        <v>32765</v>
      </c>
      <c r="N8162">
        <v>12000</v>
      </c>
      <c r="O8162" t="s">
        <v>68</v>
      </c>
      <c r="P8162">
        <v>2</v>
      </c>
      <c r="Q8162">
        <v>1</v>
      </c>
      <c r="R8162">
        <v>2</v>
      </c>
      <c r="S8162">
        <v>0</v>
      </c>
    </row>
    <row r="8163" spans="1:19" x14ac:dyDescent="0.25">
      <c r="A8163">
        <v>384974</v>
      </c>
      <c r="B8163" t="s">
        <v>21</v>
      </c>
      <c r="C8163" t="s">
        <v>69</v>
      </c>
      <c r="D8163" t="s">
        <v>16</v>
      </c>
      <c r="E8163" t="s">
        <v>75</v>
      </c>
      <c r="F8163" t="s">
        <v>73</v>
      </c>
      <c r="G8163" t="s">
        <v>77</v>
      </c>
      <c r="H8163">
        <v>0.50101800260773399</v>
      </c>
      <c r="I8163">
        <v>0</v>
      </c>
      <c r="J8163" t="s">
        <v>19</v>
      </c>
      <c r="K8163">
        <v>1</v>
      </c>
      <c r="L8163">
        <v>1</v>
      </c>
      <c r="M8163">
        <v>10238</v>
      </c>
      <c r="N8163">
        <v>8000</v>
      </c>
      <c r="O8163" t="s">
        <v>68</v>
      </c>
      <c r="P8163">
        <v>1</v>
      </c>
      <c r="Q8163">
        <v>0</v>
      </c>
      <c r="R8163">
        <v>3</v>
      </c>
      <c r="S8163">
        <v>0</v>
      </c>
    </row>
    <row r="8164" spans="1:19" x14ac:dyDescent="0.25">
      <c r="A8164">
        <v>933410</v>
      </c>
      <c r="B8164" t="s">
        <v>15</v>
      </c>
      <c r="C8164" t="s">
        <v>64</v>
      </c>
      <c r="D8164" t="s">
        <v>16</v>
      </c>
      <c r="E8164" t="s">
        <v>76</v>
      </c>
      <c r="F8164" t="s">
        <v>66</v>
      </c>
      <c r="G8164" t="s">
        <v>77</v>
      </c>
      <c r="H8164">
        <v>0.669510964695329</v>
      </c>
      <c r="I8164">
        <v>1</v>
      </c>
      <c r="J8164" t="s">
        <v>19</v>
      </c>
      <c r="K8164">
        <v>1</v>
      </c>
      <c r="L8164">
        <v>1</v>
      </c>
      <c r="M8164">
        <v>10238</v>
      </c>
      <c r="N8164">
        <v>12000</v>
      </c>
      <c r="O8164" t="s">
        <v>68</v>
      </c>
      <c r="P8164">
        <v>3</v>
      </c>
      <c r="Q8164">
        <v>0</v>
      </c>
      <c r="R8164">
        <v>1</v>
      </c>
      <c r="S8164">
        <v>0</v>
      </c>
    </row>
    <row r="8165" spans="1:19" x14ac:dyDescent="0.25">
      <c r="A8165">
        <v>297690</v>
      </c>
      <c r="B8165" t="s">
        <v>20</v>
      </c>
      <c r="C8165" t="s">
        <v>64</v>
      </c>
      <c r="D8165" t="s">
        <v>16</v>
      </c>
      <c r="E8165" t="s">
        <v>74</v>
      </c>
      <c r="F8165" t="s">
        <v>66</v>
      </c>
      <c r="G8165" t="s">
        <v>72</v>
      </c>
      <c r="H8165">
        <v>0.50832685202717098</v>
      </c>
      <c r="I8165">
        <v>0</v>
      </c>
      <c r="J8165" t="s">
        <v>19</v>
      </c>
      <c r="K8165">
        <v>1</v>
      </c>
      <c r="L8165">
        <v>1</v>
      </c>
      <c r="M8165">
        <v>10238</v>
      </c>
      <c r="N8165">
        <v>9000</v>
      </c>
      <c r="O8165" t="s">
        <v>68</v>
      </c>
      <c r="P8165">
        <v>2</v>
      </c>
      <c r="Q8165">
        <v>0</v>
      </c>
      <c r="R8165">
        <v>0</v>
      </c>
      <c r="S8165">
        <v>0</v>
      </c>
    </row>
    <row r="8166" spans="1:19" x14ac:dyDescent="0.25">
      <c r="A8166">
        <v>280096</v>
      </c>
      <c r="B8166" t="s">
        <v>21</v>
      </c>
      <c r="C8166" t="s">
        <v>69</v>
      </c>
      <c r="D8166" t="s">
        <v>16</v>
      </c>
      <c r="E8166" t="s">
        <v>74</v>
      </c>
      <c r="F8166" t="s">
        <v>66</v>
      </c>
      <c r="G8166" t="s">
        <v>67</v>
      </c>
      <c r="H8166">
        <v>0.73030986715018198</v>
      </c>
      <c r="I8166">
        <v>1</v>
      </c>
      <c r="J8166" t="s">
        <v>17</v>
      </c>
      <c r="K8166">
        <v>0</v>
      </c>
      <c r="L8166">
        <v>1</v>
      </c>
      <c r="M8166">
        <v>10238</v>
      </c>
      <c r="O8166" t="s">
        <v>68</v>
      </c>
      <c r="P8166">
        <v>0</v>
      </c>
      <c r="Q8166">
        <v>0</v>
      </c>
      <c r="R8166">
        <v>2</v>
      </c>
      <c r="S8166">
        <v>0</v>
      </c>
    </row>
    <row r="8167" spans="1:19" x14ac:dyDescent="0.25">
      <c r="A8167">
        <v>512035</v>
      </c>
      <c r="B8167" t="s">
        <v>21</v>
      </c>
      <c r="C8167" t="s">
        <v>64</v>
      </c>
      <c r="D8167" t="s">
        <v>16</v>
      </c>
      <c r="E8167" t="s">
        <v>75</v>
      </c>
      <c r="F8167" t="s">
        <v>66</v>
      </c>
      <c r="G8167" t="s">
        <v>72</v>
      </c>
      <c r="H8167">
        <v>0.45036345890930501</v>
      </c>
      <c r="I8167">
        <v>0</v>
      </c>
      <c r="J8167" t="s">
        <v>19</v>
      </c>
      <c r="K8167">
        <v>0</v>
      </c>
      <c r="L8167">
        <v>0</v>
      </c>
      <c r="M8167">
        <v>32765</v>
      </c>
      <c r="N8167">
        <v>7000</v>
      </c>
      <c r="O8167" t="s">
        <v>68</v>
      </c>
      <c r="P8167">
        <v>2</v>
      </c>
      <c r="Q8167">
        <v>0</v>
      </c>
      <c r="R8167">
        <v>0</v>
      </c>
      <c r="S8167">
        <v>0</v>
      </c>
    </row>
    <row r="8168" spans="1:19" x14ac:dyDescent="0.25">
      <c r="A8168">
        <v>518188</v>
      </c>
      <c r="B8168" t="s">
        <v>20</v>
      </c>
      <c r="C8168" t="s">
        <v>64</v>
      </c>
      <c r="D8168" t="s">
        <v>16</v>
      </c>
      <c r="E8168" t="s">
        <v>65</v>
      </c>
      <c r="F8168" t="s">
        <v>70</v>
      </c>
      <c r="G8168" t="s">
        <v>77</v>
      </c>
      <c r="H8168">
        <v>0.43742263063317399</v>
      </c>
      <c r="I8168">
        <v>1</v>
      </c>
      <c r="J8168" t="s">
        <v>17</v>
      </c>
      <c r="K8168">
        <v>1</v>
      </c>
      <c r="L8168">
        <v>1</v>
      </c>
      <c r="M8168">
        <v>32765</v>
      </c>
      <c r="N8168">
        <v>12000</v>
      </c>
      <c r="O8168" t="s">
        <v>68</v>
      </c>
      <c r="P8168">
        <v>0</v>
      </c>
      <c r="Q8168">
        <v>0</v>
      </c>
      <c r="R8168">
        <v>0</v>
      </c>
      <c r="S8168">
        <v>0</v>
      </c>
    </row>
    <row r="8169" spans="1:19" x14ac:dyDescent="0.25">
      <c r="A8169">
        <v>942224</v>
      </c>
      <c r="B8169" t="s">
        <v>21</v>
      </c>
      <c r="C8169" t="s">
        <v>64</v>
      </c>
      <c r="D8169" t="s">
        <v>16</v>
      </c>
      <c r="E8169" t="s">
        <v>75</v>
      </c>
      <c r="F8169" t="s">
        <v>70</v>
      </c>
      <c r="G8169" t="s">
        <v>77</v>
      </c>
      <c r="H8169">
        <v>0.56170188288901901</v>
      </c>
      <c r="I8169">
        <v>1</v>
      </c>
      <c r="J8169" t="s">
        <v>19</v>
      </c>
      <c r="K8169">
        <v>0</v>
      </c>
      <c r="L8169">
        <v>1</v>
      </c>
      <c r="M8169">
        <v>10238</v>
      </c>
      <c r="N8169">
        <v>13000</v>
      </c>
      <c r="O8169" t="s">
        <v>68</v>
      </c>
      <c r="P8169">
        <v>0</v>
      </c>
      <c r="Q8169">
        <v>0</v>
      </c>
      <c r="R8169">
        <v>0</v>
      </c>
      <c r="S8169">
        <v>0</v>
      </c>
    </row>
    <row r="8170" spans="1:19" x14ac:dyDescent="0.25">
      <c r="A8170">
        <v>347653</v>
      </c>
      <c r="B8170" t="s">
        <v>21</v>
      </c>
      <c r="C8170" t="s">
        <v>69</v>
      </c>
      <c r="D8170" t="s">
        <v>16</v>
      </c>
      <c r="E8170" t="s">
        <v>75</v>
      </c>
      <c r="F8170" t="s">
        <v>73</v>
      </c>
      <c r="G8170" t="s">
        <v>67</v>
      </c>
      <c r="H8170">
        <v>0.46690355438860498</v>
      </c>
      <c r="I8170">
        <v>1</v>
      </c>
      <c r="J8170" t="s">
        <v>17</v>
      </c>
      <c r="K8170">
        <v>0</v>
      </c>
      <c r="L8170">
        <v>1</v>
      </c>
      <c r="M8170">
        <v>32765</v>
      </c>
      <c r="N8170">
        <v>11000</v>
      </c>
      <c r="O8170" t="s">
        <v>68</v>
      </c>
      <c r="P8170">
        <v>5</v>
      </c>
      <c r="Q8170">
        <v>3</v>
      </c>
      <c r="R8170">
        <v>3</v>
      </c>
      <c r="S8170">
        <v>0</v>
      </c>
    </row>
    <row r="8171" spans="1:19" x14ac:dyDescent="0.25">
      <c r="A8171">
        <v>978369</v>
      </c>
      <c r="B8171" t="s">
        <v>20</v>
      </c>
      <c r="C8171" t="s">
        <v>69</v>
      </c>
      <c r="D8171" t="s">
        <v>16</v>
      </c>
      <c r="E8171" t="s">
        <v>65</v>
      </c>
      <c r="F8171" t="s">
        <v>73</v>
      </c>
      <c r="G8171" t="s">
        <v>72</v>
      </c>
      <c r="H8171">
        <v>0.27733046506219899</v>
      </c>
      <c r="I8171">
        <v>0</v>
      </c>
      <c r="J8171" t="s">
        <v>19</v>
      </c>
      <c r="K8171">
        <v>0</v>
      </c>
      <c r="L8171">
        <v>1</v>
      </c>
      <c r="M8171">
        <v>32765</v>
      </c>
      <c r="N8171">
        <v>12000</v>
      </c>
      <c r="O8171" t="s">
        <v>68</v>
      </c>
      <c r="P8171">
        <v>0</v>
      </c>
      <c r="Q8171">
        <v>0</v>
      </c>
      <c r="R8171">
        <v>0</v>
      </c>
      <c r="S8171">
        <v>1</v>
      </c>
    </row>
    <row r="8172" spans="1:19" x14ac:dyDescent="0.25">
      <c r="A8172">
        <v>290516</v>
      </c>
      <c r="B8172" t="s">
        <v>15</v>
      </c>
      <c r="C8172" t="s">
        <v>64</v>
      </c>
      <c r="D8172" t="s">
        <v>16</v>
      </c>
      <c r="E8172" t="s">
        <v>75</v>
      </c>
      <c r="F8172" t="s">
        <v>70</v>
      </c>
      <c r="G8172" t="s">
        <v>67</v>
      </c>
      <c r="H8172">
        <v>0.67366126456006403</v>
      </c>
      <c r="I8172">
        <v>1</v>
      </c>
      <c r="J8172" t="s">
        <v>19</v>
      </c>
      <c r="K8172">
        <v>1</v>
      </c>
      <c r="L8172">
        <v>1</v>
      </c>
      <c r="M8172">
        <v>32765</v>
      </c>
      <c r="N8172">
        <v>10000</v>
      </c>
      <c r="O8172" t="s">
        <v>68</v>
      </c>
      <c r="P8172">
        <v>1</v>
      </c>
      <c r="Q8172">
        <v>0</v>
      </c>
      <c r="R8172">
        <v>1</v>
      </c>
      <c r="S8172">
        <v>0</v>
      </c>
    </row>
    <row r="8173" spans="1:19" x14ac:dyDescent="0.25">
      <c r="A8173">
        <v>430766</v>
      </c>
      <c r="B8173" t="s">
        <v>18</v>
      </c>
      <c r="C8173" t="s">
        <v>64</v>
      </c>
      <c r="D8173" t="s">
        <v>16</v>
      </c>
      <c r="E8173" t="s">
        <v>65</v>
      </c>
      <c r="F8173" t="s">
        <v>66</v>
      </c>
      <c r="G8173" t="s">
        <v>71</v>
      </c>
      <c r="H8173">
        <v>0.29076967239065199</v>
      </c>
      <c r="I8173">
        <v>1</v>
      </c>
      <c r="J8173" t="s">
        <v>19</v>
      </c>
      <c r="K8173">
        <v>0</v>
      </c>
      <c r="L8173">
        <v>1</v>
      </c>
      <c r="M8173">
        <v>92101</v>
      </c>
      <c r="N8173">
        <v>14000</v>
      </c>
      <c r="O8173" t="s">
        <v>68</v>
      </c>
      <c r="P8173">
        <v>0</v>
      </c>
      <c r="Q8173">
        <v>0</v>
      </c>
      <c r="R8173">
        <v>0</v>
      </c>
      <c r="S8173">
        <v>1</v>
      </c>
    </row>
    <row r="8174" spans="1:19" x14ac:dyDescent="0.25">
      <c r="A8174">
        <v>212303</v>
      </c>
      <c r="B8174" t="s">
        <v>15</v>
      </c>
      <c r="C8174" t="s">
        <v>69</v>
      </c>
      <c r="D8174" t="s">
        <v>16</v>
      </c>
      <c r="E8174" t="s">
        <v>76</v>
      </c>
      <c r="F8174" t="s">
        <v>66</v>
      </c>
      <c r="G8174" t="s">
        <v>67</v>
      </c>
      <c r="H8174">
        <v>0.70868783842358396</v>
      </c>
      <c r="I8174">
        <v>1</v>
      </c>
      <c r="J8174" t="s">
        <v>19</v>
      </c>
      <c r="K8174">
        <v>0</v>
      </c>
      <c r="L8174">
        <v>1</v>
      </c>
      <c r="M8174">
        <v>10238</v>
      </c>
      <c r="N8174">
        <v>12000</v>
      </c>
      <c r="O8174" t="s">
        <v>68</v>
      </c>
      <c r="P8174">
        <v>1</v>
      </c>
      <c r="Q8174">
        <v>1</v>
      </c>
      <c r="R8174">
        <v>7</v>
      </c>
      <c r="S8174">
        <v>0</v>
      </c>
    </row>
    <row r="8175" spans="1:19" x14ac:dyDescent="0.25">
      <c r="A8175">
        <v>753838</v>
      </c>
      <c r="B8175" t="s">
        <v>21</v>
      </c>
      <c r="C8175" t="s">
        <v>69</v>
      </c>
      <c r="D8175" t="s">
        <v>16</v>
      </c>
      <c r="E8175" t="s">
        <v>74</v>
      </c>
      <c r="F8175" t="s">
        <v>70</v>
      </c>
      <c r="G8175" t="s">
        <v>67</v>
      </c>
      <c r="H8175">
        <v>0.50475398274832695</v>
      </c>
      <c r="I8175">
        <v>1</v>
      </c>
      <c r="J8175" t="s">
        <v>19</v>
      </c>
      <c r="K8175">
        <v>0</v>
      </c>
      <c r="L8175">
        <v>1</v>
      </c>
      <c r="M8175">
        <v>10238</v>
      </c>
      <c r="N8175">
        <v>10000</v>
      </c>
      <c r="O8175" t="s">
        <v>68</v>
      </c>
      <c r="P8175">
        <v>0</v>
      </c>
      <c r="Q8175">
        <v>0</v>
      </c>
      <c r="R8175">
        <v>0</v>
      </c>
      <c r="S8175">
        <v>0</v>
      </c>
    </row>
    <row r="8176" spans="1:19" x14ac:dyDescent="0.25">
      <c r="A8176">
        <v>754299</v>
      </c>
      <c r="B8176" t="s">
        <v>18</v>
      </c>
      <c r="C8176" t="s">
        <v>64</v>
      </c>
      <c r="D8176" t="s">
        <v>16</v>
      </c>
      <c r="E8176" t="s">
        <v>65</v>
      </c>
      <c r="F8176" t="s">
        <v>70</v>
      </c>
      <c r="G8176" t="s">
        <v>71</v>
      </c>
      <c r="I8176">
        <v>1</v>
      </c>
      <c r="J8176" t="s">
        <v>19</v>
      </c>
      <c r="K8176">
        <v>0</v>
      </c>
      <c r="L8176">
        <v>0</v>
      </c>
      <c r="M8176">
        <v>10238</v>
      </c>
      <c r="O8176" t="s">
        <v>68</v>
      </c>
      <c r="P8176">
        <v>0</v>
      </c>
      <c r="Q8176">
        <v>0</v>
      </c>
      <c r="R8176">
        <v>0</v>
      </c>
      <c r="S8176">
        <v>1</v>
      </c>
    </row>
    <row r="8177" spans="1:19" x14ac:dyDescent="0.25">
      <c r="A8177">
        <v>872973</v>
      </c>
      <c r="B8177" t="s">
        <v>21</v>
      </c>
      <c r="C8177" t="s">
        <v>69</v>
      </c>
      <c r="D8177" t="s">
        <v>16</v>
      </c>
      <c r="E8177" t="s">
        <v>75</v>
      </c>
      <c r="F8177" t="s">
        <v>73</v>
      </c>
      <c r="G8177" t="s">
        <v>67</v>
      </c>
      <c r="H8177">
        <v>0.67411730261574399</v>
      </c>
      <c r="I8177">
        <v>1</v>
      </c>
      <c r="J8177" t="s">
        <v>17</v>
      </c>
      <c r="K8177">
        <v>1</v>
      </c>
      <c r="L8177">
        <v>0</v>
      </c>
      <c r="M8177">
        <v>10238</v>
      </c>
      <c r="N8177">
        <v>13000</v>
      </c>
      <c r="O8177" t="s">
        <v>68</v>
      </c>
      <c r="P8177">
        <v>1</v>
      </c>
      <c r="Q8177">
        <v>1</v>
      </c>
      <c r="R8177">
        <v>1</v>
      </c>
      <c r="S8177">
        <v>0</v>
      </c>
    </row>
    <row r="8178" spans="1:19" x14ac:dyDescent="0.25">
      <c r="A8178">
        <v>517511</v>
      </c>
      <c r="B8178" t="s">
        <v>20</v>
      </c>
      <c r="C8178" t="s">
        <v>64</v>
      </c>
      <c r="D8178" t="s">
        <v>16</v>
      </c>
      <c r="E8178" t="s">
        <v>74</v>
      </c>
      <c r="F8178" t="s">
        <v>70</v>
      </c>
      <c r="G8178" t="s">
        <v>71</v>
      </c>
      <c r="H8178">
        <v>0.346004230890057</v>
      </c>
      <c r="I8178">
        <v>1</v>
      </c>
      <c r="J8178" t="s">
        <v>19</v>
      </c>
      <c r="K8178">
        <v>0</v>
      </c>
      <c r="L8178">
        <v>1</v>
      </c>
      <c r="M8178">
        <v>10238</v>
      </c>
      <c r="N8178">
        <v>13000</v>
      </c>
      <c r="O8178" t="s">
        <v>68</v>
      </c>
      <c r="P8178">
        <v>0</v>
      </c>
      <c r="Q8178">
        <v>0</v>
      </c>
      <c r="R8178">
        <v>0</v>
      </c>
      <c r="S8178">
        <v>0</v>
      </c>
    </row>
    <row r="8179" spans="1:19" x14ac:dyDescent="0.25">
      <c r="A8179">
        <v>357194</v>
      </c>
      <c r="B8179" t="s">
        <v>18</v>
      </c>
      <c r="C8179" t="s">
        <v>64</v>
      </c>
      <c r="D8179" t="s">
        <v>16</v>
      </c>
      <c r="E8179" t="s">
        <v>65</v>
      </c>
      <c r="F8179" t="s">
        <v>66</v>
      </c>
      <c r="G8179" t="s">
        <v>71</v>
      </c>
      <c r="H8179">
        <v>0.59615115218025705</v>
      </c>
      <c r="I8179">
        <v>0</v>
      </c>
      <c r="J8179" t="s">
        <v>19</v>
      </c>
      <c r="K8179">
        <v>0</v>
      </c>
      <c r="L8179">
        <v>0</v>
      </c>
      <c r="M8179">
        <v>10238</v>
      </c>
      <c r="N8179">
        <v>11000</v>
      </c>
      <c r="O8179" t="s">
        <v>68</v>
      </c>
      <c r="P8179">
        <v>0</v>
      </c>
      <c r="Q8179">
        <v>0</v>
      </c>
      <c r="R8179">
        <v>0</v>
      </c>
      <c r="S8179">
        <v>1</v>
      </c>
    </row>
    <row r="8180" spans="1:19" x14ac:dyDescent="0.25">
      <c r="A8180">
        <v>632227</v>
      </c>
      <c r="B8180" t="s">
        <v>18</v>
      </c>
      <c r="C8180" t="s">
        <v>64</v>
      </c>
      <c r="D8180" t="s">
        <v>16</v>
      </c>
      <c r="E8180" t="s">
        <v>65</v>
      </c>
      <c r="F8180" t="s">
        <v>73</v>
      </c>
      <c r="G8180" t="s">
        <v>77</v>
      </c>
      <c r="H8180">
        <v>0.55842972224973997</v>
      </c>
      <c r="I8180">
        <v>1</v>
      </c>
      <c r="J8180" t="s">
        <v>19</v>
      </c>
      <c r="K8180">
        <v>1</v>
      </c>
      <c r="L8180">
        <v>1</v>
      </c>
      <c r="M8180">
        <v>32765</v>
      </c>
      <c r="N8180">
        <v>7000</v>
      </c>
      <c r="O8180" t="s">
        <v>68</v>
      </c>
      <c r="P8180">
        <v>0</v>
      </c>
      <c r="Q8180">
        <v>0</v>
      </c>
      <c r="R8180">
        <v>0</v>
      </c>
      <c r="S8180">
        <v>1</v>
      </c>
    </row>
    <row r="8181" spans="1:19" x14ac:dyDescent="0.25">
      <c r="A8181">
        <v>73173</v>
      </c>
      <c r="B8181" t="s">
        <v>21</v>
      </c>
      <c r="C8181" t="s">
        <v>64</v>
      </c>
      <c r="D8181" t="s">
        <v>16</v>
      </c>
      <c r="E8181" t="s">
        <v>75</v>
      </c>
      <c r="F8181" t="s">
        <v>66</v>
      </c>
      <c r="G8181" t="s">
        <v>77</v>
      </c>
      <c r="H8181">
        <v>0.479565016274691</v>
      </c>
      <c r="I8181">
        <v>1</v>
      </c>
      <c r="J8181" t="s">
        <v>19</v>
      </c>
      <c r="K8181">
        <v>0</v>
      </c>
      <c r="L8181">
        <v>0</v>
      </c>
      <c r="M8181">
        <v>10238</v>
      </c>
      <c r="N8181">
        <v>12000</v>
      </c>
      <c r="O8181" t="s">
        <v>68</v>
      </c>
      <c r="P8181">
        <v>2</v>
      </c>
      <c r="Q8181">
        <v>1</v>
      </c>
      <c r="R8181">
        <v>1</v>
      </c>
      <c r="S8181">
        <v>0</v>
      </c>
    </row>
    <row r="8182" spans="1:19" x14ac:dyDescent="0.25">
      <c r="A8182">
        <v>717908</v>
      </c>
      <c r="B8182" t="s">
        <v>21</v>
      </c>
      <c r="C8182" t="s">
        <v>64</v>
      </c>
      <c r="D8182" t="s">
        <v>16</v>
      </c>
      <c r="E8182" t="s">
        <v>65</v>
      </c>
      <c r="F8182" t="s">
        <v>73</v>
      </c>
      <c r="G8182" t="s">
        <v>67</v>
      </c>
      <c r="H8182">
        <v>0.56771352447255896</v>
      </c>
      <c r="I8182">
        <v>1</v>
      </c>
      <c r="J8182" t="s">
        <v>19</v>
      </c>
      <c r="K8182">
        <v>0</v>
      </c>
      <c r="L8182">
        <v>1</v>
      </c>
      <c r="M8182">
        <v>10238</v>
      </c>
      <c r="N8182">
        <v>12000</v>
      </c>
      <c r="O8182" t="s">
        <v>68</v>
      </c>
      <c r="P8182">
        <v>0</v>
      </c>
      <c r="Q8182">
        <v>0</v>
      </c>
      <c r="R8182">
        <v>0</v>
      </c>
      <c r="S8182">
        <v>0</v>
      </c>
    </row>
    <row r="8183" spans="1:19" x14ac:dyDescent="0.25">
      <c r="A8183">
        <v>196865</v>
      </c>
      <c r="B8183" t="s">
        <v>21</v>
      </c>
      <c r="C8183" t="s">
        <v>69</v>
      </c>
      <c r="D8183" t="s">
        <v>16</v>
      </c>
      <c r="E8183" t="s">
        <v>75</v>
      </c>
      <c r="F8183" t="s">
        <v>66</v>
      </c>
      <c r="G8183" t="s">
        <v>67</v>
      </c>
      <c r="I8183">
        <v>1</v>
      </c>
      <c r="J8183" t="s">
        <v>17</v>
      </c>
      <c r="K8183">
        <v>1</v>
      </c>
      <c r="L8183">
        <v>1</v>
      </c>
      <c r="M8183">
        <v>10238</v>
      </c>
      <c r="N8183">
        <v>6000</v>
      </c>
      <c r="O8183" t="s">
        <v>68</v>
      </c>
      <c r="P8183">
        <v>6</v>
      </c>
      <c r="Q8183">
        <v>0</v>
      </c>
      <c r="R8183">
        <v>5</v>
      </c>
      <c r="S8183">
        <v>0</v>
      </c>
    </row>
    <row r="8184" spans="1:19" x14ac:dyDescent="0.25">
      <c r="A8184">
        <v>826053</v>
      </c>
      <c r="B8184" t="s">
        <v>15</v>
      </c>
      <c r="C8184" t="s">
        <v>69</v>
      </c>
      <c r="D8184" t="s">
        <v>16</v>
      </c>
      <c r="E8184" t="s">
        <v>76</v>
      </c>
      <c r="F8184" t="s">
        <v>73</v>
      </c>
      <c r="G8184" t="s">
        <v>67</v>
      </c>
      <c r="H8184">
        <v>0.72448696286146697</v>
      </c>
      <c r="I8184">
        <v>1</v>
      </c>
      <c r="J8184" t="s">
        <v>17</v>
      </c>
      <c r="K8184">
        <v>1</v>
      </c>
      <c r="L8184">
        <v>1</v>
      </c>
      <c r="M8184">
        <v>10238</v>
      </c>
      <c r="N8184">
        <v>12000</v>
      </c>
      <c r="O8184" t="s">
        <v>68</v>
      </c>
      <c r="P8184">
        <v>6</v>
      </c>
      <c r="Q8184">
        <v>1</v>
      </c>
      <c r="R8184">
        <v>3</v>
      </c>
      <c r="S8184">
        <v>0</v>
      </c>
    </row>
    <row r="8185" spans="1:19" x14ac:dyDescent="0.25">
      <c r="A8185">
        <v>394342</v>
      </c>
      <c r="B8185" t="s">
        <v>18</v>
      </c>
      <c r="C8185" t="s">
        <v>64</v>
      </c>
      <c r="D8185" t="s">
        <v>16</v>
      </c>
      <c r="E8185" t="s">
        <v>65</v>
      </c>
      <c r="F8185" t="s">
        <v>70</v>
      </c>
      <c r="G8185" t="s">
        <v>72</v>
      </c>
      <c r="H8185">
        <v>0.46122689250079801</v>
      </c>
      <c r="I8185">
        <v>1</v>
      </c>
      <c r="J8185" t="s">
        <v>19</v>
      </c>
      <c r="K8185">
        <v>0</v>
      </c>
      <c r="L8185">
        <v>0</v>
      </c>
      <c r="M8185">
        <v>32765</v>
      </c>
      <c r="N8185">
        <v>12000</v>
      </c>
      <c r="O8185" t="s">
        <v>78</v>
      </c>
      <c r="P8185">
        <v>0</v>
      </c>
      <c r="Q8185">
        <v>0</v>
      </c>
      <c r="R8185">
        <v>0</v>
      </c>
      <c r="S8185">
        <v>1</v>
      </c>
    </row>
    <row r="8186" spans="1:19" x14ac:dyDescent="0.25">
      <c r="A8186">
        <v>344827</v>
      </c>
      <c r="B8186" t="s">
        <v>21</v>
      </c>
      <c r="C8186" t="s">
        <v>69</v>
      </c>
      <c r="D8186" t="s">
        <v>16</v>
      </c>
      <c r="E8186" t="s">
        <v>75</v>
      </c>
      <c r="F8186" t="s">
        <v>70</v>
      </c>
      <c r="G8186" t="s">
        <v>77</v>
      </c>
      <c r="H8186">
        <v>0.45961706045464801</v>
      </c>
      <c r="I8186">
        <v>1</v>
      </c>
      <c r="J8186" t="s">
        <v>17</v>
      </c>
      <c r="K8186">
        <v>1</v>
      </c>
      <c r="L8186">
        <v>1</v>
      </c>
      <c r="M8186">
        <v>10238</v>
      </c>
      <c r="N8186">
        <v>10000</v>
      </c>
      <c r="O8186" t="s">
        <v>68</v>
      </c>
      <c r="P8186">
        <v>3</v>
      </c>
      <c r="Q8186">
        <v>1</v>
      </c>
      <c r="R8186">
        <v>3</v>
      </c>
      <c r="S8186">
        <v>0</v>
      </c>
    </row>
    <row r="8187" spans="1:19" x14ac:dyDescent="0.25">
      <c r="A8187">
        <v>425747</v>
      </c>
      <c r="B8187" t="s">
        <v>20</v>
      </c>
      <c r="C8187" t="s">
        <v>64</v>
      </c>
      <c r="D8187" t="s">
        <v>16</v>
      </c>
      <c r="E8187" t="s">
        <v>65</v>
      </c>
      <c r="F8187" t="s">
        <v>73</v>
      </c>
      <c r="G8187" t="s">
        <v>67</v>
      </c>
      <c r="H8187">
        <v>0.60820276484306801</v>
      </c>
      <c r="I8187">
        <v>0</v>
      </c>
      <c r="J8187" t="s">
        <v>17</v>
      </c>
      <c r="K8187">
        <v>1</v>
      </c>
      <c r="L8187">
        <v>1</v>
      </c>
      <c r="M8187">
        <v>32765</v>
      </c>
      <c r="N8187">
        <v>6000</v>
      </c>
      <c r="O8187" t="s">
        <v>68</v>
      </c>
      <c r="P8187">
        <v>0</v>
      </c>
      <c r="Q8187">
        <v>0</v>
      </c>
      <c r="R8187">
        <v>0</v>
      </c>
      <c r="S8187">
        <v>0</v>
      </c>
    </row>
    <row r="8188" spans="1:19" x14ac:dyDescent="0.25">
      <c r="A8188">
        <v>582667</v>
      </c>
      <c r="B8188" t="s">
        <v>15</v>
      </c>
      <c r="C8188" t="s">
        <v>64</v>
      </c>
      <c r="D8188" t="s">
        <v>16</v>
      </c>
      <c r="E8188" t="s">
        <v>65</v>
      </c>
      <c r="F8188" t="s">
        <v>73</v>
      </c>
      <c r="G8188" t="s">
        <v>67</v>
      </c>
      <c r="H8188">
        <v>0.68489400709872095</v>
      </c>
      <c r="I8188">
        <v>1</v>
      </c>
      <c r="J8188" t="s">
        <v>19</v>
      </c>
      <c r="K8188">
        <v>0</v>
      </c>
      <c r="L8188">
        <v>1</v>
      </c>
      <c r="M8188">
        <v>10238</v>
      </c>
      <c r="N8188">
        <v>12000</v>
      </c>
      <c r="O8188" t="s">
        <v>68</v>
      </c>
      <c r="P8188">
        <v>0</v>
      </c>
      <c r="Q8188">
        <v>0</v>
      </c>
      <c r="R8188">
        <v>0</v>
      </c>
      <c r="S8188">
        <v>1</v>
      </c>
    </row>
    <row r="8189" spans="1:19" x14ac:dyDescent="0.25">
      <c r="A8189">
        <v>53828</v>
      </c>
      <c r="B8189" t="s">
        <v>18</v>
      </c>
      <c r="C8189" t="s">
        <v>69</v>
      </c>
      <c r="D8189" t="s">
        <v>22</v>
      </c>
      <c r="E8189" t="s">
        <v>65</v>
      </c>
      <c r="F8189" t="s">
        <v>66</v>
      </c>
      <c r="G8189" t="s">
        <v>72</v>
      </c>
      <c r="H8189">
        <v>0.49871466669853198</v>
      </c>
      <c r="I8189">
        <v>0</v>
      </c>
      <c r="J8189" t="s">
        <v>19</v>
      </c>
      <c r="K8189">
        <v>1</v>
      </c>
      <c r="L8189">
        <v>1</v>
      </c>
      <c r="M8189">
        <v>10238</v>
      </c>
      <c r="N8189">
        <v>8000</v>
      </c>
      <c r="O8189" t="s">
        <v>68</v>
      </c>
      <c r="P8189">
        <v>0</v>
      </c>
      <c r="Q8189">
        <v>0</v>
      </c>
      <c r="R8189">
        <v>0</v>
      </c>
      <c r="S8189">
        <v>1</v>
      </c>
    </row>
    <row r="8190" spans="1:19" x14ac:dyDescent="0.25">
      <c r="A8190">
        <v>339853</v>
      </c>
      <c r="B8190" t="s">
        <v>21</v>
      </c>
      <c r="C8190" t="s">
        <v>69</v>
      </c>
      <c r="D8190" t="s">
        <v>16</v>
      </c>
      <c r="E8190" t="s">
        <v>75</v>
      </c>
      <c r="F8190" t="s">
        <v>73</v>
      </c>
      <c r="G8190" t="s">
        <v>67</v>
      </c>
      <c r="H8190">
        <v>0.70408565084723096</v>
      </c>
      <c r="I8190">
        <v>1</v>
      </c>
      <c r="J8190" t="s">
        <v>17</v>
      </c>
      <c r="K8190">
        <v>1</v>
      </c>
      <c r="L8190">
        <v>1</v>
      </c>
      <c r="M8190">
        <v>32765</v>
      </c>
      <c r="N8190">
        <v>7000</v>
      </c>
      <c r="O8190" t="s">
        <v>68</v>
      </c>
      <c r="P8190">
        <v>12</v>
      </c>
      <c r="Q8190">
        <v>0</v>
      </c>
      <c r="R8190">
        <v>5</v>
      </c>
      <c r="S8190">
        <v>0</v>
      </c>
    </row>
    <row r="8191" spans="1:19" x14ac:dyDescent="0.25">
      <c r="A8191">
        <v>932809</v>
      </c>
      <c r="B8191" t="s">
        <v>18</v>
      </c>
      <c r="C8191" t="s">
        <v>64</v>
      </c>
      <c r="D8191" t="s">
        <v>16</v>
      </c>
      <c r="E8191" t="s">
        <v>65</v>
      </c>
      <c r="F8191" t="s">
        <v>70</v>
      </c>
      <c r="G8191" t="s">
        <v>71</v>
      </c>
      <c r="H8191">
        <v>0.329235927442456</v>
      </c>
      <c r="I8191">
        <v>1</v>
      </c>
      <c r="J8191" t="s">
        <v>19</v>
      </c>
      <c r="K8191">
        <v>0</v>
      </c>
      <c r="L8191">
        <v>0</v>
      </c>
      <c r="M8191">
        <v>92101</v>
      </c>
      <c r="N8191">
        <v>13000</v>
      </c>
      <c r="O8191" t="s">
        <v>68</v>
      </c>
      <c r="P8191">
        <v>0</v>
      </c>
      <c r="Q8191">
        <v>0</v>
      </c>
      <c r="R8191">
        <v>0</v>
      </c>
      <c r="S8191">
        <v>1</v>
      </c>
    </row>
    <row r="8192" spans="1:19" x14ac:dyDescent="0.25">
      <c r="A8192">
        <v>7866</v>
      </c>
      <c r="B8192" t="s">
        <v>18</v>
      </c>
      <c r="C8192" t="s">
        <v>64</v>
      </c>
      <c r="D8192" t="s">
        <v>16</v>
      </c>
      <c r="E8192" t="s">
        <v>65</v>
      </c>
      <c r="F8192" t="s">
        <v>73</v>
      </c>
      <c r="G8192" t="s">
        <v>72</v>
      </c>
      <c r="I8192">
        <v>1</v>
      </c>
      <c r="J8192" t="s">
        <v>19</v>
      </c>
      <c r="K8192">
        <v>0</v>
      </c>
      <c r="L8192">
        <v>1</v>
      </c>
      <c r="M8192">
        <v>10238</v>
      </c>
      <c r="N8192">
        <v>15000</v>
      </c>
      <c r="O8192" t="s">
        <v>78</v>
      </c>
      <c r="P8192">
        <v>0</v>
      </c>
      <c r="Q8192">
        <v>0</v>
      </c>
      <c r="R8192">
        <v>0</v>
      </c>
      <c r="S8192">
        <v>0</v>
      </c>
    </row>
    <row r="8193" spans="1:19" x14ac:dyDescent="0.25">
      <c r="A8193">
        <v>272776</v>
      </c>
      <c r="B8193" t="s">
        <v>15</v>
      </c>
      <c r="C8193" t="s">
        <v>69</v>
      </c>
      <c r="D8193" t="s">
        <v>16</v>
      </c>
      <c r="E8193" t="s">
        <v>76</v>
      </c>
      <c r="F8193" t="s">
        <v>66</v>
      </c>
      <c r="G8193" t="s">
        <v>67</v>
      </c>
      <c r="H8193">
        <v>0.55858666615101304</v>
      </c>
      <c r="I8193">
        <v>1</v>
      </c>
      <c r="J8193" t="s">
        <v>19</v>
      </c>
      <c r="K8193">
        <v>1</v>
      </c>
      <c r="L8193">
        <v>1</v>
      </c>
      <c r="M8193">
        <v>32765</v>
      </c>
      <c r="O8193" t="s">
        <v>68</v>
      </c>
      <c r="P8193">
        <v>17</v>
      </c>
      <c r="Q8193">
        <v>0</v>
      </c>
      <c r="R8193">
        <v>3</v>
      </c>
      <c r="S8193">
        <v>0</v>
      </c>
    </row>
    <row r="8194" spans="1:19" x14ac:dyDescent="0.25">
      <c r="A8194">
        <v>26248</v>
      </c>
      <c r="B8194" t="s">
        <v>21</v>
      </c>
      <c r="C8194" t="s">
        <v>69</v>
      </c>
      <c r="D8194" t="s">
        <v>16</v>
      </c>
      <c r="E8194" t="s">
        <v>75</v>
      </c>
      <c r="F8194" t="s">
        <v>66</v>
      </c>
      <c r="G8194" t="s">
        <v>67</v>
      </c>
      <c r="H8194">
        <v>0.63057168817159304</v>
      </c>
      <c r="I8194">
        <v>1</v>
      </c>
      <c r="J8194" t="s">
        <v>17</v>
      </c>
      <c r="K8194">
        <v>1</v>
      </c>
      <c r="L8194">
        <v>1</v>
      </c>
      <c r="M8194">
        <v>92101</v>
      </c>
      <c r="N8194">
        <v>10000</v>
      </c>
      <c r="O8194" t="s">
        <v>78</v>
      </c>
      <c r="P8194">
        <v>4</v>
      </c>
      <c r="Q8194">
        <v>1</v>
      </c>
      <c r="R8194">
        <v>4</v>
      </c>
      <c r="S8194">
        <v>1</v>
      </c>
    </row>
    <row r="8195" spans="1:19" x14ac:dyDescent="0.25">
      <c r="A8195">
        <v>545309</v>
      </c>
      <c r="B8195" t="s">
        <v>15</v>
      </c>
      <c r="C8195" t="s">
        <v>69</v>
      </c>
      <c r="D8195" t="s">
        <v>22</v>
      </c>
      <c r="E8195" t="s">
        <v>75</v>
      </c>
      <c r="F8195" t="s">
        <v>66</v>
      </c>
      <c r="G8195" t="s">
        <v>67</v>
      </c>
      <c r="H8195">
        <v>0.55013027062377795</v>
      </c>
      <c r="I8195">
        <v>1</v>
      </c>
      <c r="J8195" t="s">
        <v>17</v>
      </c>
      <c r="K8195">
        <v>1</v>
      </c>
      <c r="L8195">
        <v>1</v>
      </c>
      <c r="M8195">
        <v>10238</v>
      </c>
      <c r="N8195">
        <v>7000</v>
      </c>
      <c r="O8195" t="s">
        <v>78</v>
      </c>
      <c r="P8195">
        <v>2</v>
      </c>
      <c r="Q8195">
        <v>0</v>
      </c>
      <c r="R8195">
        <v>1</v>
      </c>
      <c r="S8195">
        <v>0</v>
      </c>
    </row>
    <row r="8196" spans="1:19" x14ac:dyDescent="0.25">
      <c r="A8196">
        <v>236191</v>
      </c>
      <c r="B8196" t="s">
        <v>18</v>
      </c>
      <c r="C8196" t="s">
        <v>69</v>
      </c>
      <c r="D8196" t="s">
        <v>16</v>
      </c>
      <c r="E8196" t="s">
        <v>65</v>
      </c>
      <c r="F8196" t="s">
        <v>70</v>
      </c>
      <c r="G8196" t="s">
        <v>71</v>
      </c>
      <c r="H8196">
        <v>9.7210999729009706E-2</v>
      </c>
      <c r="I8196">
        <v>0</v>
      </c>
      <c r="J8196" t="s">
        <v>19</v>
      </c>
      <c r="K8196">
        <v>0</v>
      </c>
      <c r="L8196">
        <v>0</v>
      </c>
      <c r="M8196">
        <v>10238</v>
      </c>
      <c r="N8196">
        <v>17000</v>
      </c>
      <c r="O8196" t="s">
        <v>68</v>
      </c>
      <c r="P8196">
        <v>0</v>
      </c>
      <c r="Q8196">
        <v>0</v>
      </c>
      <c r="R8196">
        <v>0</v>
      </c>
      <c r="S8196">
        <v>1</v>
      </c>
    </row>
    <row r="8197" spans="1:19" x14ac:dyDescent="0.25">
      <c r="A8197">
        <v>918612</v>
      </c>
      <c r="B8197" t="s">
        <v>20</v>
      </c>
      <c r="C8197" t="s">
        <v>64</v>
      </c>
      <c r="D8197" t="s">
        <v>16</v>
      </c>
      <c r="E8197" t="s">
        <v>65</v>
      </c>
      <c r="F8197" t="s">
        <v>66</v>
      </c>
      <c r="G8197" t="s">
        <v>77</v>
      </c>
      <c r="H8197">
        <v>0.51164676646545004</v>
      </c>
      <c r="I8197">
        <v>0</v>
      </c>
      <c r="J8197" t="s">
        <v>17</v>
      </c>
      <c r="K8197">
        <v>0</v>
      </c>
      <c r="L8197">
        <v>0</v>
      </c>
      <c r="M8197">
        <v>92101</v>
      </c>
      <c r="N8197">
        <v>16000</v>
      </c>
      <c r="O8197" t="s">
        <v>68</v>
      </c>
      <c r="P8197">
        <v>0</v>
      </c>
      <c r="Q8197">
        <v>0</v>
      </c>
      <c r="R8197">
        <v>0</v>
      </c>
      <c r="S8197">
        <v>1</v>
      </c>
    </row>
    <row r="8198" spans="1:19" x14ac:dyDescent="0.25">
      <c r="A8198">
        <v>910531</v>
      </c>
      <c r="B8198" t="s">
        <v>18</v>
      </c>
      <c r="C8198" t="s">
        <v>69</v>
      </c>
      <c r="D8198" t="s">
        <v>16</v>
      </c>
      <c r="E8198" t="s">
        <v>65</v>
      </c>
      <c r="F8198" t="s">
        <v>66</v>
      </c>
      <c r="G8198" t="s">
        <v>71</v>
      </c>
      <c r="H8198">
        <v>0.33220310625280902</v>
      </c>
      <c r="I8198">
        <v>1</v>
      </c>
      <c r="J8198" t="s">
        <v>19</v>
      </c>
      <c r="K8198">
        <v>0</v>
      </c>
      <c r="L8198">
        <v>1</v>
      </c>
      <c r="M8198">
        <v>10238</v>
      </c>
      <c r="N8198">
        <v>15000</v>
      </c>
      <c r="O8198" t="s">
        <v>78</v>
      </c>
      <c r="P8198">
        <v>0</v>
      </c>
      <c r="Q8198">
        <v>0</v>
      </c>
      <c r="R8198">
        <v>0</v>
      </c>
      <c r="S8198">
        <v>1</v>
      </c>
    </row>
    <row r="8199" spans="1:19" x14ac:dyDescent="0.25">
      <c r="A8199">
        <v>854685</v>
      </c>
      <c r="B8199" t="s">
        <v>20</v>
      </c>
      <c r="C8199" t="s">
        <v>64</v>
      </c>
      <c r="D8199" t="s">
        <v>16</v>
      </c>
      <c r="E8199" t="s">
        <v>65</v>
      </c>
      <c r="F8199" t="s">
        <v>70</v>
      </c>
      <c r="G8199" t="s">
        <v>72</v>
      </c>
      <c r="H8199">
        <v>0.463826884352184</v>
      </c>
      <c r="I8199">
        <v>0</v>
      </c>
      <c r="J8199" t="s">
        <v>19</v>
      </c>
      <c r="K8199">
        <v>0</v>
      </c>
      <c r="L8199">
        <v>0</v>
      </c>
      <c r="M8199">
        <v>10238</v>
      </c>
      <c r="N8199">
        <v>18000</v>
      </c>
      <c r="O8199" t="s">
        <v>68</v>
      </c>
      <c r="P8199">
        <v>0</v>
      </c>
      <c r="Q8199">
        <v>0</v>
      </c>
      <c r="R8199">
        <v>0</v>
      </c>
      <c r="S8199">
        <v>1</v>
      </c>
    </row>
    <row r="8200" spans="1:19" x14ac:dyDescent="0.25">
      <c r="A8200">
        <v>829614</v>
      </c>
      <c r="B8200" t="s">
        <v>21</v>
      </c>
      <c r="C8200" t="s">
        <v>69</v>
      </c>
      <c r="D8200" t="s">
        <v>16</v>
      </c>
      <c r="E8200" t="s">
        <v>74</v>
      </c>
      <c r="F8200" t="s">
        <v>73</v>
      </c>
      <c r="G8200" t="s">
        <v>77</v>
      </c>
      <c r="H8200">
        <v>0.410753472941213</v>
      </c>
      <c r="I8200">
        <v>1</v>
      </c>
      <c r="J8200" t="s">
        <v>17</v>
      </c>
      <c r="K8200">
        <v>0</v>
      </c>
      <c r="L8200">
        <v>0</v>
      </c>
      <c r="M8200">
        <v>32765</v>
      </c>
      <c r="N8200">
        <v>11000</v>
      </c>
      <c r="O8200" t="s">
        <v>68</v>
      </c>
      <c r="P8200">
        <v>1</v>
      </c>
      <c r="Q8200">
        <v>0</v>
      </c>
      <c r="R8200">
        <v>1</v>
      </c>
      <c r="S8200">
        <v>0</v>
      </c>
    </row>
    <row r="8201" spans="1:19" x14ac:dyDescent="0.25">
      <c r="A8201">
        <v>498195</v>
      </c>
      <c r="B8201" t="s">
        <v>15</v>
      </c>
      <c r="C8201" t="s">
        <v>64</v>
      </c>
      <c r="D8201" t="s">
        <v>16</v>
      </c>
      <c r="E8201" t="s">
        <v>76</v>
      </c>
      <c r="F8201" t="s">
        <v>66</v>
      </c>
      <c r="G8201" t="s">
        <v>67</v>
      </c>
      <c r="H8201">
        <v>0.49825957406754001</v>
      </c>
      <c r="I8201">
        <v>1</v>
      </c>
      <c r="J8201" t="s">
        <v>19</v>
      </c>
      <c r="K8201">
        <v>1</v>
      </c>
      <c r="L8201">
        <v>0</v>
      </c>
      <c r="M8201">
        <v>10238</v>
      </c>
      <c r="N8201">
        <v>11000</v>
      </c>
      <c r="O8201" t="s">
        <v>68</v>
      </c>
      <c r="P8201">
        <v>1</v>
      </c>
      <c r="Q8201">
        <v>0</v>
      </c>
      <c r="R8201">
        <v>5</v>
      </c>
      <c r="S8201">
        <v>0</v>
      </c>
    </row>
    <row r="8202" spans="1:19" x14ac:dyDescent="0.25">
      <c r="A8202">
        <v>277626</v>
      </c>
      <c r="B8202" t="s">
        <v>20</v>
      </c>
      <c r="C8202" t="s">
        <v>69</v>
      </c>
      <c r="D8202" t="s">
        <v>16</v>
      </c>
      <c r="E8202" t="s">
        <v>74</v>
      </c>
      <c r="F8202" t="s">
        <v>70</v>
      </c>
      <c r="G8202" t="s">
        <v>71</v>
      </c>
      <c r="H8202">
        <v>0.36351558182000798</v>
      </c>
      <c r="I8202">
        <v>0</v>
      </c>
      <c r="J8202" t="s">
        <v>19</v>
      </c>
      <c r="K8202">
        <v>0</v>
      </c>
      <c r="L8202">
        <v>1</v>
      </c>
      <c r="M8202">
        <v>10238</v>
      </c>
      <c r="N8202">
        <v>15000</v>
      </c>
      <c r="O8202" t="s">
        <v>68</v>
      </c>
      <c r="P8202">
        <v>0</v>
      </c>
      <c r="Q8202">
        <v>0</v>
      </c>
      <c r="R8202">
        <v>2</v>
      </c>
      <c r="S8202">
        <v>1</v>
      </c>
    </row>
    <row r="8203" spans="1:19" x14ac:dyDescent="0.25">
      <c r="A8203">
        <v>527665</v>
      </c>
      <c r="B8203" t="s">
        <v>21</v>
      </c>
      <c r="C8203" t="s">
        <v>69</v>
      </c>
      <c r="D8203" t="s">
        <v>16</v>
      </c>
      <c r="E8203" t="s">
        <v>75</v>
      </c>
      <c r="F8203" t="s">
        <v>66</v>
      </c>
      <c r="G8203" t="s">
        <v>72</v>
      </c>
      <c r="H8203">
        <v>0.48156798030919301</v>
      </c>
      <c r="I8203">
        <v>1</v>
      </c>
      <c r="J8203" t="s">
        <v>19</v>
      </c>
      <c r="K8203">
        <v>0</v>
      </c>
      <c r="L8203">
        <v>1</v>
      </c>
      <c r="M8203">
        <v>10238</v>
      </c>
      <c r="N8203">
        <v>12000</v>
      </c>
      <c r="O8203" t="s">
        <v>68</v>
      </c>
      <c r="P8203">
        <v>3</v>
      </c>
      <c r="Q8203">
        <v>1</v>
      </c>
      <c r="R8203">
        <v>3</v>
      </c>
      <c r="S8203">
        <v>0</v>
      </c>
    </row>
    <row r="8204" spans="1:19" x14ac:dyDescent="0.25">
      <c r="A8204">
        <v>449921</v>
      </c>
      <c r="B8204" t="s">
        <v>21</v>
      </c>
      <c r="C8204" t="s">
        <v>69</v>
      </c>
      <c r="D8204" t="s">
        <v>16</v>
      </c>
      <c r="E8204" t="s">
        <v>74</v>
      </c>
      <c r="F8204" t="s">
        <v>73</v>
      </c>
      <c r="G8204" t="s">
        <v>67</v>
      </c>
      <c r="H8204">
        <v>0.63291253161717398</v>
      </c>
      <c r="I8204">
        <v>1</v>
      </c>
      <c r="J8204" t="s">
        <v>19</v>
      </c>
      <c r="K8204">
        <v>1</v>
      </c>
      <c r="L8204">
        <v>1</v>
      </c>
      <c r="M8204">
        <v>10238</v>
      </c>
      <c r="N8204">
        <v>12000</v>
      </c>
      <c r="O8204" t="s">
        <v>68</v>
      </c>
      <c r="P8204">
        <v>1</v>
      </c>
      <c r="Q8204">
        <v>0</v>
      </c>
      <c r="R8204">
        <v>0</v>
      </c>
      <c r="S8204">
        <v>0</v>
      </c>
    </row>
    <row r="8205" spans="1:19" x14ac:dyDescent="0.25">
      <c r="A8205">
        <v>953688</v>
      </c>
      <c r="B8205" t="s">
        <v>18</v>
      </c>
      <c r="C8205" t="s">
        <v>64</v>
      </c>
      <c r="D8205" t="s">
        <v>16</v>
      </c>
      <c r="E8205" t="s">
        <v>65</v>
      </c>
      <c r="F8205" t="s">
        <v>66</v>
      </c>
      <c r="G8205" t="s">
        <v>71</v>
      </c>
      <c r="H8205">
        <v>0.38637655099285001</v>
      </c>
      <c r="I8205">
        <v>1</v>
      </c>
      <c r="J8205" t="s">
        <v>19</v>
      </c>
      <c r="K8205">
        <v>0</v>
      </c>
      <c r="L8205">
        <v>0</v>
      </c>
      <c r="M8205">
        <v>10238</v>
      </c>
      <c r="N8205">
        <v>12000</v>
      </c>
      <c r="O8205" t="s">
        <v>68</v>
      </c>
      <c r="P8205">
        <v>0</v>
      </c>
      <c r="Q8205">
        <v>0</v>
      </c>
      <c r="R8205">
        <v>0</v>
      </c>
      <c r="S8205">
        <v>1</v>
      </c>
    </row>
    <row r="8206" spans="1:19" x14ac:dyDescent="0.25">
      <c r="A8206">
        <v>925647</v>
      </c>
      <c r="B8206" t="s">
        <v>21</v>
      </c>
      <c r="C8206" t="s">
        <v>69</v>
      </c>
      <c r="D8206" t="s">
        <v>16</v>
      </c>
      <c r="E8206" t="s">
        <v>65</v>
      </c>
      <c r="F8206" t="s">
        <v>66</v>
      </c>
      <c r="G8206" t="s">
        <v>77</v>
      </c>
      <c r="H8206">
        <v>0.61273502518332401</v>
      </c>
      <c r="I8206">
        <v>1</v>
      </c>
      <c r="J8206" t="s">
        <v>19</v>
      </c>
      <c r="K8206">
        <v>1</v>
      </c>
      <c r="L8206">
        <v>1</v>
      </c>
      <c r="M8206">
        <v>32765</v>
      </c>
      <c r="N8206">
        <v>13000</v>
      </c>
      <c r="O8206" t="s">
        <v>68</v>
      </c>
      <c r="P8206">
        <v>0</v>
      </c>
      <c r="Q8206">
        <v>0</v>
      </c>
      <c r="R8206">
        <v>0</v>
      </c>
      <c r="S8206">
        <v>1</v>
      </c>
    </row>
    <row r="8207" spans="1:19" x14ac:dyDescent="0.25">
      <c r="A8207">
        <v>104866</v>
      </c>
      <c r="B8207" t="s">
        <v>21</v>
      </c>
      <c r="C8207" t="s">
        <v>64</v>
      </c>
      <c r="D8207" t="s">
        <v>16</v>
      </c>
      <c r="E8207" t="s">
        <v>65</v>
      </c>
      <c r="F8207" t="s">
        <v>66</v>
      </c>
      <c r="G8207" t="s">
        <v>72</v>
      </c>
      <c r="I8207">
        <v>0</v>
      </c>
      <c r="J8207" t="s">
        <v>19</v>
      </c>
      <c r="K8207">
        <v>0</v>
      </c>
      <c r="L8207">
        <v>1</v>
      </c>
      <c r="M8207">
        <v>10238</v>
      </c>
      <c r="N8207">
        <v>10000</v>
      </c>
      <c r="O8207" t="s">
        <v>68</v>
      </c>
      <c r="P8207">
        <v>0</v>
      </c>
      <c r="Q8207">
        <v>0</v>
      </c>
      <c r="R8207">
        <v>0</v>
      </c>
      <c r="S8207">
        <v>1</v>
      </c>
    </row>
    <row r="8208" spans="1:19" x14ac:dyDescent="0.25">
      <c r="A8208">
        <v>400562</v>
      </c>
      <c r="B8208" t="s">
        <v>20</v>
      </c>
      <c r="C8208" t="s">
        <v>64</v>
      </c>
      <c r="D8208" t="s">
        <v>22</v>
      </c>
      <c r="E8208" t="s">
        <v>74</v>
      </c>
      <c r="F8208" t="s">
        <v>70</v>
      </c>
      <c r="G8208" t="s">
        <v>77</v>
      </c>
      <c r="H8208">
        <v>0.49483323025588299</v>
      </c>
      <c r="I8208">
        <v>0</v>
      </c>
      <c r="J8208" t="s">
        <v>17</v>
      </c>
      <c r="K8208">
        <v>1</v>
      </c>
      <c r="L8208">
        <v>1</v>
      </c>
      <c r="M8208">
        <v>10238</v>
      </c>
      <c r="N8208">
        <v>8000</v>
      </c>
      <c r="O8208" t="s">
        <v>68</v>
      </c>
      <c r="P8208">
        <v>2</v>
      </c>
      <c r="Q8208">
        <v>0</v>
      </c>
      <c r="R8208">
        <v>3</v>
      </c>
      <c r="S8208">
        <v>0</v>
      </c>
    </row>
    <row r="8209" spans="1:19" x14ac:dyDescent="0.25">
      <c r="A8209">
        <v>508723</v>
      </c>
      <c r="B8209" t="s">
        <v>21</v>
      </c>
      <c r="C8209" t="s">
        <v>64</v>
      </c>
      <c r="D8209" t="s">
        <v>16</v>
      </c>
      <c r="E8209" t="s">
        <v>75</v>
      </c>
      <c r="F8209" t="s">
        <v>73</v>
      </c>
      <c r="G8209" t="s">
        <v>77</v>
      </c>
      <c r="I8209">
        <v>1</v>
      </c>
      <c r="J8209" t="s">
        <v>19</v>
      </c>
      <c r="K8209">
        <v>0</v>
      </c>
      <c r="L8209">
        <v>1</v>
      </c>
      <c r="M8209">
        <v>10238</v>
      </c>
      <c r="N8209">
        <v>14000</v>
      </c>
      <c r="O8209" t="s">
        <v>68</v>
      </c>
      <c r="P8209">
        <v>0</v>
      </c>
      <c r="Q8209">
        <v>0</v>
      </c>
      <c r="R8209">
        <v>3</v>
      </c>
      <c r="S8209">
        <v>0</v>
      </c>
    </row>
    <row r="8210" spans="1:19" x14ac:dyDescent="0.25">
      <c r="A8210">
        <v>277802</v>
      </c>
      <c r="B8210" t="s">
        <v>20</v>
      </c>
      <c r="C8210" t="s">
        <v>69</v>
      </c>
      <c r="D8210" t="s">
        <v>16</v>
      </c>
      <c r="E8210" t="s">
        <v>74</v>
      </c>
      <c r="F8210" t="s">
        <v>73</v>
      </c>
      <c r="G8210" t="s">
        <v>67</v>
      </c>
      <c r="H8210">
        <v>0.56813152869922801</v>
      </c>
      <c r="I8210">
        <v>0</v>
      </c>
      <c r="J8210" t="s">
        <v>17</v>
      </c>
      <c r="K8210">
        <v>1</v>
      </c>
      <c r="L8210">
        <v>0</v>
      </c>
      <c r="M8210">
        <v>92101</v>
      </c>
      <c r="N8210">
        <v>17000</v>
      </c>
      <c r="O8210" t="s">
        <v>68</v>
      </c>
      <c r="P8210">
        <v>0</v>
      </c>
      <c r="Q8210">
        <v>0</v>
      </c>
      <c r="R8210">
        <v>0</v>
      </c>
      <c r="S8210">
        <v>1</v>
      </c>
    </row>
    <row r="8211" spans="1:19" x14ac:dyDescent="0.25">
      <c r="A8211">
        <v>630035</v>
      </c>
      <c r="B8211" t="s">
        <v>21</v>
      </c>
      <c r="C8211" t="s">
        <v>64</v>
      </c>
      <c r="D8211" t="s">
        <v>16</v>
      </c>
      <c r="E8211" t="s">
        <v>75</v>
      </c>
      <c r="F8211" t="s">
        <v>66</v>
      </c>
      <c r="G8211" t="s">
        <v>67</v>
      </c>
      <c r="H8211">
        <v>0.74538605381310696</v>
      </c>
      <c r="I8211">
        <v>1</v>
      </c>
      <c r="J8211" t="s">
        <v>19</v>
      </c>
      <c r="K8211">
        <v>1</v>
      </c>
      <c r="L8211">
        <v>1</v>
      </c>
      <c r="M8211">
        <v>10238</v>
      </c>
      <c r="N8211">
        <v>13000</v>
      </c>
      <c r="O8211" t="s">
        <v>68</v>
      </c>
      <c r="P8211">
        <v>3</v>
      </c>
      <c r="Q8211">
        <v>1</v>
      </c>
      <c r="R8211">
        <v>0</v>
      </c>
      <c r="S8211">
        <v>0</v>
      </c>
    </row>
    <row r="8212" spans="1:19" x14ac:dyDescent="0.25">
      <c r="A8212">
        <v>276256</v>
      </c>
      <c r="B8212" t="s">
        <v>21</v>
      </c>
      <c r="C8212" t="s">
        <v>64</v>
      </c>
      <c r="D8212" t="s">
        <v>16</v>
      </c>
      <c r="E8212" t="s">
        <v>74</v>
      </c>
      <c r="F8212" t="s">
        <v>66</v>
      </c>
      <c r="G8212" t="s">
        <v>67</v>
      </c>
      <c r="H8212">
        <v>0.60276172268960504</v>
      </c>
      <c r="I8212">
        <v>1</v>
      </c>
      <c r="J8212" t="s">
        <v>19</v>
      </c>
      <c r="K8212">
        <v>0</v>
      </c>
      <c r="L8212">
        <v>0</v>
      </c>
      <c r="M8212">
        <v>10238</v>
      </c>
      <c r="N8212">
        <v>14000</v>
      </c>
      <c r="O8212" t="s">
        <v>68</v>
      </c>
      <c r="P8212">
        <v>0</v>
      </c>
      <c r="Q8212">
        <v>0</v>
      </c>
      <c r="R8212">
        <v>1</v>
      </c>
      <c r="S8212">
        <v>0</v>
      </c>
    </row>
    <row r="8213" spans="1:19" x14ac:dyDescent="0.25">
      <c r="A8213">
        <v>177582</v>
      </c>
      <c r="B8213" t="s">
        <v>18</v>
      </c>
      <c r="C8213" t="s">
        <v>69</v>
      </c>
      <c r="D8213" t="s">
        <v>22</v>
      </c>
      <c r="E8213" t="s">
        <v>65</v>
      </c>
      <c r="F8213" t="s">
        <v>70</v>
      </c>
      <c r="G8213" t="s">
        <v>72</v>
      </c>
      <c r="H8213">
        <v>0.39255214116242698</v>
      </c>
      <c r="I8213">
        <v>0</v>
      </c>
      <c r="J8213" t="s">
        <v>19</v>
      </c>
      <c r="K8213">
        <v>0</v>
      </c>
      <c r="L8213">
        <v>0</v>
      </c>
      <c r="M8213">
        <v>10238</v>
      </c>
      <c r="N8213">
        <v>15000</v>
      </c>
      <c r="O8213" t="s">
        <v>68</v>
      </c>
      <c r="P8213">
        <v>0</v>
      </c>
      <c r="Q8213">
        <v>0</v>
      </c>
      <c r="R8213">
        <v>0</v>
      </c>
      <c r="S8213">
        <v>1</v>
      </c>
    </row>
    <row r="8214" spans="1:19" x14ac:dyDescent="0.25">
      <c r="A8214">
        <v>403686</v>
      </c>
      <c r="B8214" t="s">
        <v>18</v>
      </c>
      <c r="C8214" t="s">
        <v>69</v>
      </c>
      <c r="D8214" t="s">
        <v>16</v>
      </c>
      <c r="E8214" t="s">
        <v>65</v>
      </c>
      <c r="F8214" t="s">
        <v>73</v>
      </c>
      <c r="G8214" t="s">
        <v>77</v>
      </c>
      <c r="H8214">
        <v>0.496533873872126</v>
      </c>
      <c r="I8214">
        <v>1</v>
      </c>
      <c r="J8214" t="s">
        <v>19</v>
      </c>
      <c r="K8214">
        <v>1</v>
      </c>
      <c r="L8214">
        <v>1</v>
      </c>
      <c r="M8214">
        <v>10238</v>
      </c>
      <c r="N8214">
        <v>6000</v>
      </c>
      <c r="O8214" t="s">
        <v>68</v>
      </c>
      <c r="P8214">
        <v>0</v>
      </c>
      <c r="Q8214">
        <v>0</v>
      </c>
      <c r="R8214">
        <v>0</v>
      </c>
      <c r="S8214">
        <v>0</v>
      </c>
    </row>
    <row r="8215" spans="1:19" x14ac:dyDescent="0.25">
      <c r="A8215">
        <v>650746</v>
      </c>
      <c r="B8215" t="s">
        <v>20</v>
      </c>
      <c r="C8215" t="s">
        <v>64</v>
      </c>
      <c r="D8215" t="s">
        <v>16</v>
      </c>
      <c r="E8215" t="s">
        <v>74</v>
      </c>
      <c r="F8215" t="s">
        <v>70</v>
      </c>
      <c r="G8215" t="s">
        <v>72</v>
      </c>
      <c r="I8215">
        <v>0</v>
      </c>
      <c r="J8215" t="s">
        <v>19</v>
      </c>
      <c r="K8215">
        <v>0</v>
      </c>
      <c r="L8215">
        <v>1</v>
      </c>
      <c r="M8215">
        <v>10238</v>
      </c>
      <c r="N8215">
        <v>13000</v>
      </c>
      <c r="O8215" t="s">
        <v>68</v>
      </c>
      <c r="P8215">
        <v>0</v>
      </c>
      <c r="Q8215">
        <v>0</v>
      </c>
      <c r="R8215">
        <v>3</v>
      </c>
      <c r="S8215">
        <v>1</v>
      </c>
    </row>
    <row r="8216" spans="1:19" x14ac:dyDescent="0.25">
      <c r="A8216">
        <v>776379</v>
      </c>
      <c r="B8216" t="s">
        <v>21</v>
      </c>
      <c r="C8216" t="s">
        <v>64</v>
      </c>
      <c r="D8216" t="s">
        <v>16</v>
      </c>
      <c r="E8216" t="s">
        <v>75</v>
      </c>
      <c r="F8216" t="s">
        <v>66</v>
      </c>
      <c r="G8216" t="s">
        <v>67</v>
      </c>
      <c r="H8216">
        <v>0.77655914557062899</v>
      </c>
      <c r="I8216">
        <v>1</v>
      </c>
      <c r="J8216" t="s">
        <v>19</v>
      </c>
      <c r="K8216">
        <v>0</v>
      </c>
      <c r="L8216">
        <v>1</v>
      </c>
      <c r="M8216">
        <v>32765</v>
      </c>
      <c r="N8216">
        <v>13000</v>
      </c>
      <c r="O8216" t="s">
        <v>68</v>
      </c>
      <c r="P8216">
        <v>3</v>
      </c>
      <c r="Q8216">
        <v>0</v>
      </c>
      <c r="R8216">
        <v>0</v>
      </c>
      <c r="S8216">
        <v>0</v>
      </c>
    </row>
    <row r="8217" spans="1:19" x14ac:dyDescent="0.25">
      <c r="A8217">
        <v>777885</v>
      </c>
      <c r="B8217" t="s">
        <v>21</v>
      </c>
      <c r="C8217" t="s">
        <v>64</v>
      </c>
      <c r="D8217" t="s">
        <v>16</v>
      </c>
      <c r="E8217" t="s">
        <v>75</v>
      </c>
      <c r="F8217" t="s">
        <v>66</v>
      </c>
      <c r="G8217" t="s">
        <v>67</v>
      </c>
      <c r="H8217">
        <v>0.61825809919744201</v>
      </c>
      <c r="I8217">
        <v>1</v>
      </c>
      <c r="J8217" t="s">
        <v>19</v>
      </c>
      <c r="K8217">
        <v>1</v>
      </c>
      <c r="L8217">
        <v>1</v>
      </c>
      <c r="M8217">
        <v>10238</v>
      </c>
      <c r="N8217">
        <v>15000</v>
      </c>
      <c r="O8217" t="s">
        <v>68</v>
      </c>
      <c r="P8217">
        <v>2</v>
      </c>
      <c r="Q8217">
        <v>0</v>
      </c>
      <c r="R8217">
        <v>1</v>
      </c>
      <c r="S8217">
        <v>0</v>
      </c>
    </row>
    <row r="8218" spans="1:19" x14ac:dyDescent="0.25">
      <c r="A8218">
        <v>781035</v>
      </c>
      <c r="B8218" t="s">
        <v>18</v>
      </c>
      <c r="C8218" t="s">
        <v>69</v>
      </c>
      <c r="D8218" t="s">
        <v>16</v>
      </c>
      <c r="E8218" t="s">
        <v>65</v>
      </c>
      <c r="F8218" t="s">
        <v>66</v>
      </c>
      <c r="G8218" t="s">
        <v>71</v>
      </c>
      <c r="H8218">
        <v>0.23438953423504399</v>
      </c>
      <c r="I8218">
        <v>1</v>
      </c>
      <c r="J8218" t="s">
        <v>19</v>
      </c>
      <c r="K8218">
        <v>0</v>
      </c>
      <c r="L8218">
        <v>0</v>
      </c>
      <c r="M8218">
        <v>32765</v>
      </c>
      <c r="N8218">
        <v>12000</v>
      </c>
      <c r="O8218" t="s">
        <v>68</v>
      </c>
      <c r="P8218">
        <v>0</v>
      </c>
      <c r="Q8218">
        <v>0</v>
      </c>
      <c r="R8218">
        <v>0</v>
      </c>
      <c r="S8218">
        <v>1</v>
      </c>
    </row>
    <row r="8219" spans="1:19" x14ac:dyDescent="0.25">
      <c r="A8219">
        <v>828324</v>
      </c>
      <c r="B8219" t="s">
        <v>20</v>
      </c>
      <c r="C8219" t="s">
        <v>69</v>
      </c>
      <c r="D8219" t="s">
        <v>16</v>
      </c>
      <c r="E8219" t="s">
        <v>65</v>
      </c>
      <c r="F8219" t="s">
        <v>66</v>
      </c>
      <c r="G8219" t="s">
        <v>71</v>
      </c>
      <c r="H8219">
        <v>0.35053042798189998</v>
      </c>
      <c r="I8219">
        <v>0</v>
      </c>
      <c r="J8219" t="s">
        <v>19</v>
      </c>
      <c r="K8219">
        <v>1</v>
      </c>
      <c r="L8219">
        <v>1</v>
      </c>
      <c r="M8219">
        <v>32765</v>
      </c>
      <c r="N8219">
        <v>8000</v>
      </c>
      <c r="O8219" t="s">
        <v>68</v>
      </c>
      <c r="P8219">
        <v>0</v>
      </c>
      <c r="Q8219">
        <v>0</v>
      </c>
      <c r="R8219">
        <v>0</v>
      </c>
      <c r="S8219">
        <v>1</v>
      </c>
    </row>
    <row r="8220" spans="1:19" x14ac:dyDescent="0.25">
      <c r="A8220">
        <v>813341</v>
      </c>
      <c r="B8220" t="s">
        <v>15</v>
      </c>
      <c r="C8220" t="s">
        <v>64</v>
      </c>
      <c r="D8220" t="s">
        <v>22</v>
      </c>
      <c r="E8220" t="s">
        <v>76</v>
      </c>
      <c r="F8220" t="s">
        <v>70</v>
      </c>
      <c r="G8220" t="s">
        <v>77</v>
      </c>
      <c r="H8220">
        <v>0.48746455956875101</v>
      </c>
      <c r="I8220">
        <v>1</v>
      </c>
      <c r="J8220" t="s">
        <v>19</v>
      </c>
      <c r="K8220">
        <v>1</v>
      </c>
      <c r="L8220">
        <v>1</v>
      </c>
      <c r="M8220">
        <v>32765</v>
      </c>
      <c r="N8220">
        <v>5000</v>
      </c>
      <c r="O8220" t="s">
        <v>68</v>
      </c>
      <c r="P8220">
        <v>3</v>
      </c>
      <c r="Q8220">
        <v>0</v>
      </c>
      <c r="R8220">
        <v>0</v>
      </c>
      <c r="S8220">
        <v>0</v>
      </c>
    </row>
    <row r="8221" spans="1:19" x14ac:dyDescent="0.25">
      <c r="A8221">
        <v>827898</v>
      </c>
      <c r="B8221" t="s">
        <v>21</v>
      </c>
      <c r="C8221" t="s">
        <v>69</v>
      </c>
      <c r="D8221" t="s">
        <v>16</v>
      </c>
      <c r="E8221" t="s">
        <v>75</v>
      </c>
      <c r="F8221" t="s">
        <v>73</v>
      </c>
      <c r="G8221" t="s">
        <v>67</v>
      </c>
      <c r="H8221">
        <v>0.66957293130689399</v>
      </c>
      <c r="I8221">
        <v>1</v>
      </c>
      <c r="J8221" t="s">
        <v>17</v>
      </c>
      <c r="K8221">
        <v>0</v>
      </c>
      <c r="L8221">
        <v>1</v>
      </c>
      <c r="M8221">
        <v>21217</v>
      </c>
      <c r="N8221">
        <v>11000</v>
      </c>
      <c r="O8221" t="s">
        <v>68</v>
      </c>
      <c r="P8221">
        <v>3</v>
      </c>
      <c r="Q8221">
        <v>0</v>
      </c>
      <c r="R8221">
        <v>1</v>
      </c>
      <c r="S8221">
        <v>1</v>
      </c>
    </row>
    <row r="8222" spans="1:19" x14ac:dyDescent="0.25">
      <c r="A8222">
        <v>457285</v>
      </c>
      <c r="B8222" t="s">
        <v>21</v>
      </c>
      <c r="C8222" t="s">
        <v>64</v>
      </c>
      <c r="D8222" t="s">
        <v>16</v>
      </c>
      <c r="E8222" t="s">
        <v>75</v>
      </c>
      <c r="F8222" t="s">
        <v>66</v>
      </c>
      <c r="G8222" t="s">
        <v>77</v>
      </c>
      <c r="H8222">
        <v>0.60019968117214195</v>
      </c>
      <c r="I8222">
        <v>1</v>
      </c>
      <c r="J8222" t="s">
        <v>19</v>
      </c>
      <c r="K8222">
        <v>0</v>
      </c>
      <c r="L8222">
        <v>1</v>
      </c>
      <c r="M8222">
        <v>10238</v>
      </c>
      <c r="O8222" t="s">
        <v>68</v>
      </c>
      <c r="P8222">
        <v>1</v>
      </c>
      <c r="Q8222">
        <v>0</v>
      </c>
      <c r="R8222">
        <v>0</v>
      </c>
      <c r="S8222">
        <v>0</v>
      </c>
    </row>
    <row r="8223" spans="1:19" x14ac:dyDescent="0.25">
      <c r="A8223">
        <v>680919</v>
      </c>
      <c r="B8223" t="s">
        <v>18</v>
      </c>
      <c r="C8223" t="s">
        <v>64</v>
      </c>
      <c r="D8223" t="s">
        <v>16</v>
      </c>
      <c r="E8223" t="s">
        <v>65</v>
      </c>
      <c r="F8223" t="s">
        <v>66</v>
      </c>
      <c r="G8223" t="s">
        <v>72</v>
      </c>
      <c r="H8223">
        <v>0.42564303054230901</v>
      </c>
      <c r="I8223">
        <v>0</v>
      </c>
      <c r="J8223" t="s">
        <v>19</v>
      </c>
      <c r="K8223">
        <v>0</v>
      </c>
      <c r="L8223">
        <v>1</v>
      </c>
      <c r="M8223">
        <v>10238</v>
      </c>
      <c r="N8223">
        <v>15000</v>
      </c>
      <c r="O8223" t="s">
        <v>68</v>
      </c>
      <c r="P8223">
        <v>0</v>
      </c>
      <c r="Q8223">
        <v>0</v>
      </c>
      <c r="R8223">
        <v>0</v>
      </c>
      <c r="S8223">
        <v>1</v>
      </c>
    </row>
    <row r="8224" spans="1:19" x14ac:dyDescent="0.25">
      <c r="A8224">
        <v>79260</v>
      </c>
      <c r="B8224" t="s">
        <v>20</v>
      </c>
      <c r="C8224" t="s">
        <v>69</v>
      </c>
      <c r="D8224" t="s">
        <v>16</v>
      </c>
      <c r="E8224" t="s">
        <v>74</v>
      </c>
      <c r="F8224" t="s">
        <v>73</v>
      </c>
      <c r="G8224" t="s">
        <v>77</v>
      </c>
      <c r="H8224">
        <v>0.47725920128985599</v>
      </c>
      <c r="I8224">
        <v>0</v>
      </c>
      <c r="J8224" t="s">
        <v>19</v>
      </c>
      <c r="K8224">
        <v>0</v>
      </c>
      <c r="L8224">
        <v>1</v>
      </c>
      <c r="M8224">
        <v>10238</v>
      </c>
      <c r="N8224">
        <v>13000</v>
      </c>
      <c r="O8224" t="s">
        <v>68</v>
      </c>
      <c r="P8224">
        <v>2</v>
      </c>
      <c r="Q8224">
        <v>0</v>
      </c>
      <c r="R8224">
        <v>4</v>
      </c>
      <c r="S8224">
        <v>1</v>
      </c>
    </row>
    <row r="8225" spans="1:19" x14ac:dyDescent="0.25">
      <c r="A8225">
        <v>308586</v>
      </c>
      <c r="B8225" t="s">
        <v>18</v>
      </c>
      <c r="C8225" t="s">
        <v>64</v>
      </c>
      <c r="D8225" t="s">
        <v>16</v>
      </c>
      <c r="E8225" t="s">
        <v>65</v>
      </c>
      <c r="F8225" t="s">
        <v>70</v>
      </c>
      <c r="G8225" t="s">
        <v>72</v>
      </c>
      <c r="H8225">
        <v>0.43587486075901699</v>
      </c>
      <c r="I8225">
        <v>0</v>
      </c>
      <c r="J8225" t="s">
        <v>17</v>
      </c>
      <c r="K8225">
        <v>1</v>
      </c>
      <c r="L8225">
        <v>1</v>
      </c>
      <c r="M8225">
        <v>92101</v>
      </c>
      <c r="N8225">
        <v>12000</v>
      </c>
      <c r="O8225" t="s">
        <v>68</v>
      </c>
      <c r="P8225">
        <v>0</v>
      </c>
      <c r="Q8225">
        <v>0</v>
      </c>
      <c r="R8225">
        <v>0</v>
      </c>
      <c r="S8225">
        <v>1</v>
      </c>
    </row>
    <row r="8226" spans="1:19" x14ac:dyDescent="0.25">
      <c r="A8226">
        <v>171762</v>
      </c>
      <c r="B8226" t="s">
        <v>20</v>
      </c>
      <c r="C8226" t="s">
        <v>69</v>
      </c>
      <c r="D8226" t="s">
        <v>16</v>
      </c>
      <c r="E8226" t="s">
        <v>74</v>
      </c>
      <c r="F8226" t="s">
        <v>70</v>
      </c>
      <c r="G8226" t="s">
        <v>71</v>
      </c>
      <c r="H8226">
        <v>0.39301166981157798</v>
      </c>
      <c r="I8226">
        <v>0</v>
      </c>
      <c r="J8226" t="s">
        <v>19</v>
      </c>
      <c r="K8226">
        <v>0</v>
      </c>
      <c r="L8226">
        <v>1</v>
      </c>
      <c r="M8226">
        <v>10238</v>
      </c>
      <c r="N8226">
        <v>11000</v>
      </c>
      <c r="O8226" t="s">
        <v>68</v>
      </c>
      <c r="P8226">
        <v>2</v>
      </c>
      <c r="Q8226">
        <v>1</v>
      </c>
      <c r="R8226">
        <v>4</v>
      </c>
      <c r="S8226">
        <v>0</v>
      </c>
    </row>
    <row r="8227" spans="1:19" x14ac:dyDescent="0.25">
      <c r="A8227">
        <v>85568</v>
      </c>
      <c r="B8227" t="s">
        <v>15</v>
      </c>
      <c r="C8227" t="s">
        <v>69</v>
      </c>
      <c r="D8227" t="s">
        <v>22</v>
      </c>
      <c r="E8227" t="s">
        <v>75</v>
      </c>
      <c r="F8227" t="s">
        <v>73</v>
      </c>
      <c r="G8227" t="s">
        <v>67</v>
      </c>
      <c r="H8227">
        <v>0.41430168052428101</v>
      </c>
      <c r="I8227">
        <v>1</v>
      </c>
      <c r="J8227" t="s">
        <v>19</v>
      </c>
      <c r="K8227">
        <v>1</v>
      </c>
      <c r="L8227">
        <v>1</v>
      </c>
      <c r="M8227">
        <v>10238</v>
      </c>
      <c r="O8227" t="s">
        <v>68</v>
      </c>
      <c r="P8227">
        <v>1</v>
      </c>
      <c r="Q8227">
        <v>0</v>
      </c>
      <c r="R8227">
        <v>1</v>
      </c>
      <c r="S8227">
        <v>0</v>
      </c>
    </row>
    <row r="8228" spans="1:19" x14ac:dyDescent="0.25">
      <c r="A8228">
        <v>973470</v>
      </c>
      <c r="B8228" t="s">
        <v>18</v>
      </c>
      <c r="C8228" t="s">
        <v>69</v>
      </c>
      <c r="D8228" t="s">
        <v>22</v>
      </c>
      <c r="E8228" t="s">
        <v>65</v>
      </c>
      <c r="F8228" t="s">
        <v>73</v>
      </c>
      <c r="G8228" t="s">
        <v>77</v>
      </c>
      <c r="H8228">
        <v>0.46998575258863001</v>
      </c>
      <c r="I8228">
        <v>1</v>
      </c>
      <c r="J8228" t="s">
        <v>19</v>
      </c>
      <c r="K8228">
        <v>0</v>
      </c>
      <c r="L8228">
        <v>1</v>
      </c>
      <c r="M8228">
        <v>32765</v>
      </c>
      <c r="N8228">
        <v>11000</v>
      </c>
      <c r="O8228" t="s">
        <v>68</v>
      </c>
      <c r="P8228">
        <v>0</v>
      </c>
      <c r="Q8228">
        <v>0</v>
      </c>
      <c r="R8228">
        <v>0</v>
      </c>
      <c r="S8228">
        <v>1</v>
      </c>
    </row>
    <row r="8229" spans="1:19" x14ac:dyDescent="0.25">
      <c r="A8229">
        <v>456102</v>
      </c>
      <c r="B8229" t="s">
        <v>20</v>
      </c>
      <c r="C8229" t="s">
        <v>69</v>
      </c>
      <c r="D8229" t="s">
        <v>16</v>
      </c>
      <c r="E8229" t="s">
        <v>74</v>
      </c>
      <c r="F8229" t="s">
        <v>73</v>
      </c>
      <c r="G8229" t="s">
        <v>77</v>
      </c>
      <c r="H8229">
        <v>0.328671664213881</v>
      </c>
      <c r="I8229">
        <v>1</v>
      </c>
      <c r="J8229" t="s">
        <v>17</v>
      </c>
      <c r="K8229">
        <v>0</v>
      </c>
      <c r="L8229">
        <v>1</v>
      </c>
      <c r="M8229">
        <v>10238</v>
      </c>
      <c r="O8229" t="s">
        <v>68</v>
      </c>
      <c r="P8229">
        <v>3</v>
      </c>
      <c r="Q8229">
        <v>0</v>
      </c>
      <c r="R8229">
        <v>1</v>
      </c>
      <c r="S8229">
        <v>0</v>
      </c>
    </row>
    <row r="8230" spans="1:19" x14ac:dyDescent="0.25">
      <c r="A8230">
        <v>702884</v>
      </c>
      <c r="B8230" t="s">
        <v>15</v>
      </c>
      <c r="C8230" t="s">
        <v>69</v>
      </c>
      <c r="D8230" t="s">
        <v>16</v>
      </c>
      <c r="E8230" t="s">
        <v>65</v>
      </c>
      <c r="F8230" t="s">
        <v>73</v>
      </c>
      <c r="G8230" t="s">
        <v>67</v>
      </c>
      <c r="I8230">
        <v>1</v>
      </c>
      <c r="J8230" t="s">
        <v>19</v>
      </c>
      <c r="K8230">
        <v>1</v>
      </c>
      <c r="L8230">
        <v>1</v>
      </c>
      <c r="M8230">
        <v>10238</v>
      </c>
      <c r="N8230">
        <v>11000</v>
      </c>
      <c r="O8230" t="s">
        <v>68</v>
      </c>
      <c r="P8230">
        <v>0</v>
      </c>
      <c r="Q8230">
        <v>0</v>
      </c>
      <c r="R8230">
        <v>0</v>
      </c>
      <c r="S8230">
        <v>1</v>
      </c>
    </row>
    <row r="8231" spans="1:19" x14ac:dyDescent="0.25">
      <c r="A8231">
        <v>145769</v>
      </c>
      <c r="B8231" t="s">
        <v>18</v>
      </c>
      <c r="C8231" t="s">
        <v>64</v>
      </c>
      <c r="D8231" t="s">
        <v>16</v>
      </c>
      <c r="E8231" t="s">
        <v>65</v>
      </c>
      <c r="F8231" t="s">
        <v>70</v>
      </c>
      <c r="G8231" t="s">
        <v>71</v>
      </c>
      <c r="I8231">
        <v>0</v>
      </c>
      <c r="J8231" t="s">
        <v>19</v>
      </c>
      <c r="K8231">
        <v>0</v>
      </c>
      <c r="L8231">
        <v>0</v>
      </c>
      <c r="M8231">
        <v>10238</v>
      </c>
      <c r="N8231">
        <v>13000</v>
      </c>
      <c r="O8231" t="s">
        <v>68</v>
      </c>
      <c r="P8231">
        <v>0</v>
      </c>
      <c r="Q8231">
        <v>0</v>
      </c>
      <c r="R8231">
        <v>0</v>
      </c>
      <c r="S8231">
        <v>1</v>
      </c>
    </row>
    <row r="8232" spans="1:19" x14ac:dyDescent="0.25">
      <c r="A8232">
        <v>486729</v>
      </c>
      <c r="B8232" t="s">
        <v>15</v>
      </c>
      <c r="C8232" t="s">
        <v>64</v>
      </c>
      <c r="D8232" t="s">
        <v>16</v>
      </c>
      <c r="E8232" t="s">
        <v>76</v>
      </c>
      <c r="F8232" t="s">
        <v>66</v>
      </c>
      <c r="G8232" t="s">
        <v>67</v>
      </c>
      <c r="H8232">
        <v>0.63810042034126202</v>
      </c>
      <c r="I8232">
        <v>0</v>
      </c>
      <c r="J8232" t="s">
        <v>19</v>
      </c>
      <c r="K8232">
        <v>1</v>
      </c>
      <c r="L8232">
        <v>1</v>
      </c>
      <c r="M8232">
        <v>10238</v>
      </c>
      <c r="O8232" t="s">
        <v>68</v>
      </c>
      <c r="P8232">
        <v>2</v>
      </c>
      <c r="Q8232">
        <v>1</v>
      </c>
      <c r="R8232">
        <v>4</v>
      </c>
      <c r="S8232">
        <v>0</v>
      </c>
    </row>
    <row r="8233" spans="1:19" x14ac:dyDescent="0.25">
      <c r="A8233">
        <v>46172</v>
      </c>
      <c r="B8233" t="s">
        <v>21</v>
      </c>
      <c r="C8233" t="s">
        <v>64</v>
      </c>
      <c r="D8233" t="s">
        <v>16</v>
      </c>
      <c r="E8233" t="s">
        <v>75</v>
      </c>
      <c r="F8233" t="s">
        <v>66</v>
      </c>
      <c r="G8233" t="s">
        <v>67</v>
      </c>
      <c r="H8233">
        <v>0.635760025312606</v>
      </c>
      <c r="I8233">
        <v>1</v>
      </c>
      <c r="J8233" t="s">
        <v>19</v>
      </c>
      <c r="K8233">
        <v>0</v>
      </c>
      <c r="L8233">
        <v>1</v>
      </c>
      <c r="M8233">
        <v>10238</v>
      </c>
      <c r="N8233">
        <v>11000</v>
      </c>
      <c r="O8233" t="s">
        <v>68</v>
      </c>
      <c r="P8233">
        <v>1</v>
      </c>
      <c r="Q8233">
        <v>0</v>
      </c>
      <c r="R8233">
        <v>3</v>
      </c>
      <c r="S8233">
        <v>0</v>
      </c>
    </row>
    <row r="8234" spans="1:19" x14ac:dyDescent="0.25">
      <c r="A8234">
        <v>366895</v>
      </c>
      <c r="B8234" t="s">
        <v>18</v>
      </c>
      <c r="C8234" t="s">
        <v>69</v>
      </c>
      <c r="D8234" t="s">
        <v>16</v>
      </c>
      <c r="E8234" t="s">
        <v>65</v>
      </c>
      <c r="F8234" t="s">
        <v>73</v>
      </c>
      <c r="G8234" t="s">
        <v>71</v>
      </c>
      <c r="H8234">
        <v>0.30454770142519499</v>
      </c>
      <c r="I8234">
        <v>1</v>
      </c>
      <c r="J8234" t="s">
        <v>19</v>
      </c>
      <c r="K8234">
        <v>0</v>
      </c>
      <c r="L8234">
        <v>1</v>
      </c>
      <c r="M8234">
        <v>10238</v>
      </c>
      <c r="N8234">
        <v>15000</v>
      </c>
      <c r="O8234" t="s">
        <v>68</v>
      </c>
      <c r="P8234">
        <v>0</v>
      </c>
      <c r="Q8234">
        <v>0</v>
      </c>
      <c r="R8234">
        <v>0</v>
      </c>
      <c r="S8234">
        <v>1</v>
      </c>
    </row>
    <row r="8235" spans="1:19" x14ac:dyDescent="0.25">
      <c r="A8235">
        <v>949933</v>
      </c>
      <c r="B8235" t="s">
        <v>21</v>
      </c>
      <c r="C8235" t="s">
        <v>69</v>
      </c>
      <c r="D8235" t="s">
        <v>22</v>
      </c>
      <c r="E8235" t="s">
        <v>74</v>
      </c>
      <c r="F8235" t="s">
        <v>70</v>
      </c>
      <c r="G8235" t="s">
        <v>71</v>
      </c>
      <c r="I8235">
        <v>0</v>
      </c>
      <c r="J8235" t="s">
        <v>19</v>
      </c>
      <c r="K8235">
        <v>0</v>
      </c>
      <c r="L8235">
        <v>1</v>
      </c>
      <c r="M8235">
        <v>10238</v>
      </c>
      <c r="N8235">
        <v>9000</v>
      </c>
      <c r="O8235" t="s">
        <v>68</v>
      </c>
      <c r="P8235">
        <v>0</v>
      </c>
      <c r="Q8235">
        <v>0</v>
      </c>
      <c r="R8235">
        <v>0</v>
      </c>
      <c r="S8235">
        <v>1</v>
      </c>
    </row>
    <row r="8236" spans="1:19" x14ac:dyDescent="0.25">
      <c r="A8236">
        <v>795366</v>
      </c>
      <c r="B8236" t="s">
        <v>18</v>
      </c>
      <c r="C8236" t="s">
        <v>64</v>
      </c>
      <c r="D8236" t="s">
        <v>16</v>
      </c>
      <c r="E8236" t="s">
        <v>65</v>
      </c>
      <c r="F8236" t="s">
        <v>70</v>
      </c>
      <c r="G8236" t="s">
        <v>71</v>
      </c>
      <c r="I8236">
        <v>0</v>
      </c>
      <c r="J8236" t="s">
        <v>19</v>
      </c>
      <c r="K8236">
        <v>0</v>
      </c>
      <c r="L8236">
        <v>0</v>
      </c>
      <c r="M8236">
        <v>10238</v>
      </c>
      <c r="N8236">
        <v>14000</v>
      </c>
      <c r="O8236" t="s">
        <v>68</v>
      </c>
      <c r="P8236">
        <v>0</v>
      </c>
      <c r="Q8236">
        <v>0</v>
      </c>
      <c r="R8236">
        <v>0</v>
      </c>
      <c r="S8236">
        <v>1</v>
      </c>
    </row>
    <row r="8237" spans="1:19" x14ac:dyDescent="0.25">
      <c r="A8237">
        <v>685602</v>
      </c>
      <c r="B8237" t="s">
        <v>15</v>
      </c>
      <c r="C8237" t="s">
        <v>64</v>
      </c>
      <c r="D8237" t="s">
        <v>16</v>
      </c>
      <c r="E8237" t="s">
        <v>76</v>
      </c>
      <c r="F8237" t="s">
        <v>66</v>
      </c>
      <c r="G8237" t="s">
        <v>67</v>
      </c>
      <c r="H8237">
        <v>0.66414519878150502</v>
      </c>
      <c r="I8237">
        <v>0</v>
      </c>
      <c r="J8237" t="s">
        <v>19</v>
      </c>
      <c r="K8237">
        <v>1</v>
      </c>
      <c r="L8237">
        <v>1</v>
      </c>
      <c r="M8237">
        <v>10238</v>
      </c>
      <c r="N8237">
        <v>9000</v>
      </c>
      <c r="O8237" t="s">
        <v>68</v>
      </c>
      <c r="P8237">
        <v>3</v>
      </c>
      <c r="Q8237">
        <v>0</v>
      </c>
      <c r="R8237">
        <v>0</v>
      </c>
      <c r="S8237">
        <v>0</v>
      </c>
    </row>
    <row r="8238" spans="1:19" x14ac:dyDescent="0.25">
      <c r="A8238">
        <v>454978</v>
      </c>
      <c r="B8238" t="s">
        <v>20</v>
      </c>
      <c r="C8238" t="s">
        <v>64</v>
      </c>
      <c r="D8238" t="s">
        <v>16</v>
      </c>
      <c r="E8238" t="s">
        <v>65</v>
      </c>
      <c r="F8238" t="s">
        <v>73</v>
      </c>
      <c r="G8238" t="s">
        <v>67</v>
      </c>
      <c r="H8238">
        <v>0.55799514277536999</v>
      </c>
      <c r="I8238">
        <v>1</v>
      </c>
      <c r="J8238" t="s">
        <v>17</v>
      </c>
      <c r="K8238">
        <v>1</v>
      </c>
      <c r="L8238">
        <v>0</v>
      </c>
      <c r="M8238">
        <v>10238</v>
      </c>
      <c r="N8238">
        <v>12000</v>
      </c>
      <c r="O8238" t="s">
        <v>68</v>
      </c>
      <c r="P8238">
        <v>0</v>
      </c>
      <c r="Q8238">
        <v>0</v>
      </c>
      <c r="R8238">
        <v>0</v>
      </c>
      <c r="S8238">
        <v>0</v>
      </c>
    </row>
    <row r="8239" spans="1:19" x14ac:dyDescent="0.25">
      <c r="A8239">
        <v>811551</v>
      </c>
      <c r="B8239" t="s">
        <v>18</v>
      </c>
      <c r="C8239" t="s">
        <v>69</v>
      </c>
      <c r="D8239" t="s">
        <v>16</v>
      </c>
      <c r="E8239" t="s">
        <v>65</v>
      </c>
      <c r="F8239" t="s">
        <v>73</v>
      </c>
      <c r="G8239" t="s">
        <v>72</v>
      </c>
      <c r="H8239">
        <v>0.369900610834972</v>
      </c>
      <c r="I8239">
        <v>1</v>
      </c>
      <c r="J8239" t="s">
        <v>19</v>
      </c>
      <c r="K8239">
        <v>1</v>
      </c>
      <c r="L8239">
        <v>0</v>
      </c>
      <c r="M8239">
        <v>32765</v>
      </c>
      <c r="N8239">
        <v>13000</v>
      </c>
      <c r="O8239" t="s">
        <v>68</v>
      </c>
      <c r="P8239">
        <v>0</v>
      </c>
      <c r="Q8239">
        <v>0</v>
      </c>
      <c r="R8239">
        <v>0</v>
      </c>
      <c r="S8239">
        <v>0</v>
      </c>
    </row>
    <row r="8240" spans="1:19" x14ac:dyDescent="0.25">
      <c r="A8240">
        <v>569958</v>
      </c>
      <c r="B8240" t="s">
        <v>15</v>
      </c>
      <c r="C8240" t="s">
        <v>69</v>
      </c>
      <c r="D8240" t="s">
        <v>16</v>
      </c>
      <c r="E8240" t="s">
        <v>76</v>
      </c>
      <c r="F8240" t="s">
        <v>66</v>
      </c>
      <c r="G8240" t="s">
        <v>67</v>
      </c>
      <c r="H8240">
        <v>0.60654849833457503</v>
      </c>
      <c r="I8240">
        <v>1</v>
      </c>
      <c r="J8240" t="s">
        <v>19</v>
      </c>
      <c r="K8240">
        <v>1</v>
      </c>
      <c r="L8240">
        <v>1</v>
      </c>
      <c r="M8240">
        <v>10238</v>
      </c>
      <c r="N8240">
        <v>13000</v>
      </c>
      <c r="O8240" t="s">
        <v>68</v>
      </c>
      <c r="P8240">
        <v>4</v>
      </c>
      <c r="Q8240">
        <v>0</v>
      </c>
      <c r="R8240">
        <v>0</v>
      </c>
      <c r="S8240">
        <v>0</v>
      </c>
    </row>
    <row r="8241" spans="1:19" x14ac:dyDescent="0.25">
      <c r="A8241">
        <v>841491</v>
      </c>
      <c r="B8241" t="s">
        <v>20</v>
      </c>
      <c r="C8241" t="s">
        <v>64</v>
      </c>
      <c r="D8241" t="s">
        <v>16</v>
      </c>
      <c r="E8241" t="s">
        <v>74</v>
      </c>
      <c r="F8241" t="s">
        <v>66</v>
      </c>
      <c r="G8241" t="s">
        <v>72</v>
      </c>
      <c r="H8241">
        <v>0.64692389695494201</v>
      </c>
      <c r="I8241">
        <v>0</v>
      </c>
      <c r="J8241" t="s">
        <v>19</v>
      </c>
      <c r="K8241">
        <v>0</v>
      </c>
      <c r="L8241">
        <v>1</v>
      </c>
      <c r="M8241">
        <v>10238</v>
      </c>
      <c r="N8241">
        <v>12000</v>
      </c>
      <c r="O8241" t="s">
        <v>68</v>
      </c>
      <c r="P8241">
        <v>0</v>
      </c>
      <c r="Q8241">
        <v>0</v>
      </c>
      <c r="R8241">
        <v>1</v>
      </c>
      <c r="S8241">
        <v>0</v>
      </c>
    </row>
    <row r="8242" spans="1:19" x14ac:dyDescent="0.25">
      <c r="A8242">
        <v>116199</v>
      </c>
      <c r="B8242" t="s">
        <v>18</v>
      </c>
      <c r="C8242" t="s">
        <v>69</v>
      </c>
      <c r="D8242" t="s">
        <v>16</v>
      </c>
      <c r="E8242" t="s">
        <v>65</v>
      </c>
      <c r="F8242" t="s">
        <v>66</v>
      </c>
      <c r="G8242" t="s">
        <v>72</v>
      </c>
      <c r="H8242">
        <v>0.39770019989891597</v>
      </c>
      <c r="I8242">
        <v>1</v>
      </c>
      <c r="J8242" t="s">
        <v>17</v>
      </c>
      <c r="K8242">
        <v>0</v>
      </c>
      <c r="L8242">
        <v>1</v>
      </c>
      <c r="M8242">
        <v>32765</v>
      </c>
      <c r="N8242">
        <v>13000</v>
      </c>
      <c r="O8242" t="s">
        <v>68</v>
      </c>
      <c r="P8242">
        <v>0</v>
      </c>
      <c r="Q8242">
        <v>0</v>
      </c>
      <c r="R8242">
        <v>0</v>
      </c>
      <c r="S8242">
        <v>1</v>
      </c>
    </row>
    <row r="8243" spans="1:19" x14ac:dyDescent="0.25">
      <c r="A8243">
        <v>893542</v>
      </c>
      <c r="B8243" t="s">
        <v>21</v>
      </c>
      <c r="C8243" t="s">
        <v>69</v>
      </c>
      <c r="D8243" t="s">
        <v>22</v>
      </c>
      <c r="E8243" t="s">
        <v>74</v>
      </c>
      <c r="F8243" t="s">
        <v>66</v>
      </c>
      <c r="G8243" t="s">
        <v>67</v>
      </c>
      <c r="H8243">
        <v>0.79288537420761596</v>
      </c>
      <c r="I8243">
        <v>1</v>
      </c>
      <c r="J8243" t="s">
        <v>19</v>
      </c>
      <c r="K8243">
        <v>0</v>
      </c>
      <c r="L8243">
        <v>1</v>
      </c>
      <c r="M8243">
        <v>10238</v>
      </c>
      <c r="O8243" t="s">
        <v>68</v>
      </c>
      <c r="P8243">
        <v>1</v>
      </c>
      <c r="Q8243">
        <v>0</v>
      </c>
      <c r="R8243">
        <v>1</v>
      </c>
      <c r="S8243">
        <v>0</v>
      </c>
    </row>
    <row r="8244" spans="1:19" x14ac:dyDescent="0.25">
      <c r="A8244">
        <v>96421</v>
      </c>
      <c r="B8244" t="s">
        <v>15</v>
      </c>
      <c r="C8244" t="s">
        <v>69</v>
      </c>
      <c r="D8244" t="s">
        <v>16</v>
      </c>
      <c r="E8244" t="s">
        <v>76</v>
      </c>
      <c r="F8244" t="s">
        <v>73</v>
      </c>
      <c r="G8244" t="s">
        <v>67</v>
      </c>
      <c r="H8244">
        <v>0.70422800466510904</v>
      </c>
      <c r="I8244">
        <v>1</v>
      </c>
      <c r="J8244" t="s">
        <v>17</v>
      </c>
      <c r="K8244">
        <v>0</v>
      </c>
      <c r="L8244">
        <v>0</v>
      </c>
      <c r="M8244">
        <v>10238</v>
      </c>
      <c r="N8244">
        <v>14000</v>
      </c>
      <c r="O8244" t="s">
        <v>68</v>
      </c>
      <c r="P8244">
        <v>5</v>
      </c>
      <c r="Q8244">
        <v>0</v>
      </c>
      <c r="R8244">
        <v>2</v>
      </c>
      <c r="S8244">
        <v>0</v>
      </c>
    </row>
    <row r="8245" spans="1:19" x14ac:dyDescent="0.25">
      <c r="A8245">
        <v>293475</v>
      </c>
      <c r="B8245" t="s">
        <v>15</v>
      </c>
      <c r="C8245" t="s">
        <v>64</v>
      </c>
      <c r="D8245" t="s">
        <v>16</v>
      </c>
      <c r="E8245" t="s">
        <v>76</v>
      </c>
      <c r="F8245" t="s">
        <v>73</v>
      </c>
      <c r="G8245" t="s">
        <v>67</v>
      </c>
      <c r="H8245">
        <v>0.65671802183845795</v>
      </c>
      <c r="I8245">
        <v>1</v>
      </c>
      <c r="J8245" t="s">
        <v>17</v>
      </c>
      <c r="K8245">
        <v>1</v>
      </c>
      <c r="L8245">
        <v>1</v>
      </c>
      <c r="M8245">
        <v>10238</v>
      </c>
      <c r="N8245">
        <v>11000</v>
      </c>
      <c r="O8245" t="s">
        <v>68</v>
      </c>
      <c r="P8245">
        <v>0</v>
      </c>
      <c r="Q8245">
        <v>0</v>
      </c>
      <c r="R8245">
        <v>2</v>
      </c>
      <c r="S8245">
        <v>0</v>
      </c>
    </row>
    <row r="8246" spans="1:19" x14ac:dyDescent="0.25">
      <c r="A8246">
        <v>203613</v>
      </c>
      <c r="B8246" t="s">
        <v>15</v>
      </c>
      <c r="C8246" t="s">
        <v>69</v>
      </c>
      <c r="D8246" t="s">
        <v>16</v>
      </c>
      <c r="E8246" t="s">
        <v>74</v>
      </c>
      <c r="F8246" t="s">
        <v>73</v>
      </c>
      <c r="G8246" t="s">
        <v>67</v>
      </c>
      <c r="I8246">
        <v>1</v>
      </c>
      <c r="J8246" t="s">
        <v>17</v>
      </c>
      <c r="K8246">
        <v>0</v>
      </c>
      <c r="L8246">
        <v>1</v>
      </c>
      <c r="M8246">
        <v>92101</v>
      </c>
      <c r="N8246">
        <v>11000</v>
      </c>
      <c r="O8246" t="s">
        <v>68</v>
      </c>
      <c r="P8246">
        <v>1</v>
      </c>
      <c r="Q8246">
        <v>1</v>
      </c>
      <c r="R8246">
        <v>2</v>
      </c>
      <c r="S8246">
        <v>0</v>
      </c>
    </row>
    <row r="8247" spans="1:19" x14ac:dyDescent="0.25">
      <c r="A8247">
        <v>78172</v>
      </c>
      <c r="B8247" t="s">
        <v>20</v>
      </c>
      <c r="C8247" t="s">
        <v>69</v>
      </c>
      <c r="D8247" t="s">
        <v>16</v>
      </c>
      <c r="E8247" t="s">
        <v>74</v>
      </c>
      <c r="F8247" t="s">
        <v>73</v>
      </c>
      <c r="G8247" t="s">
        <v>77</v>
      </c>
      <c r="I8247">
        <v>1</v>
      </c>
      <c r="J8247" t="s">
        <v>19</v>
      </c>
      <c r="K8247">
        <v>1</v>
      </c>
      <c r="L8247">
        <v>0</v>
      </c>
      <c r="M8247">
        <v>10238</v>
      </c>
      <c r="N8247">
        <v>9000</v>
      </c>
      <c r="O8247" t="s">
        <v>78</v>
      </c>
      <c r="P8247">
        <v>2</v>
      </c>
      <c r="Q8247">
        <v>1</v>
      </c>
      <c r="R8247">
        <v>0</v>
      </c>
      <c r="S8247">
        <v>0</v>
      </c>
    </row>
    <row r="8248" spans="1:19" x14ac:dyDescent="0.25">
      <c r="A8248">
        <v>329676</v>
      </c>
      <c r="B8248" t="s">
        <v>20</v>
      </c>
      <c r="C8248" t="s">
        <v>64</v>
      </c>
      <c r="D8248" t="s">
        <v>16</v>
      </c>
      <c r="E8248" t="s">
        <v>74</v>
      </c>
      <c r="F8248" t="s">
        <v>73</v>
      </c>
      <c r="G8248" t="s">
        <v>77</v>
      </c>
      <c r="H8248">
        <v>0.59385432808143102</v>
      </c>
      <c r="I8248">
        <v>0</v>
      </c>
      <c r="J8248" t="s">
        <v>17</v>
      </c>
      <c r="K8248">
        <v>0</v>
      </c>
      <c r="L8248">
        <v>1</v>
      </c>
      <c r="M8248">
        <v>10238</v>
      </c>
      <c r="N8248">
        <v>11000</v>
      </c>
      <c r="O8248" t="s">
        <v>78</v>
      </c>
      <c r="P8248">
        <v>0</v>
      </c>
      <c r="Q8248">
        <v>0</v>
      </c>
      <c r="R8248">
        <v>0</v>
      </c>
      <c r="S8248">
        <v>0</v>
      </c>
    </row>
    <row r="8249" spans="1:19" x14ac:dyDescent="0.25">
      <c r="A8249">
        <v>200506</v>
      </c>
      <c r="B8249" t="s">
        <v>20</v>
      </c>
      <c r="C8249" t="s">
        <v>64</v>
      </c>
      <c r="D8249" t="s">
        <v>16</v>
      </c>
      <c r="E8249" t="s">
        <v>74</v>
      </c>
      <c r="F8249" t="s">
        <v>66</v>
      </c>
      <c r="G8249" t="s">
        <v>77</v>
      </c>
      <c r="H8249">
        <v>0.42348020546380399</v>
      </c>
      <c r="I8249">
        <v>1</v>
      </c>
      <c r="J8249" t="s">
        <v>17</v>
      </c>
      <c r="K8249">
        <v>0</v>
      </c>
      <c r="L8249">
        <v>1</v>
      </c>
      <c r="M8249">
        <v>10238</v>
      </c>
      <c r="N8249">
        <v>17000</v>
      </c>
      <c r="O8249" t="s">
        <v>68</v>
      </c>
      <c r="P8249">
        <v>0</v>
      </c>
      <c r="Q8249">
        <v>0</v>
      </c>
      <c r="R8249">
        <v>1</v>
      </c>
      <c r="S8249">
        <v>0</v>
      </c>
    </row>
    <row r="8250" spans="1:19" x14ac:dyDescent="0.25">
      <c r="A8250">
        <v>642689</v>
      </c>
      <c r="B8250" t="s">
        <v>20</v>
      </c>
      <c r="C8250" t="s">
        <v>69</v>
      </c>
      <c r="D8250" t="s">
        <v>16</v>
      </c>
      <c r="E8250" t="s">
        <v>74</v>
      </c>
      <c r="F8250" t="s">
        <v>70</v>
      </c>
      <c r="G8250" t="s">
        <v>77</v>
      </c>
      <c r="H8250">
        <v>0.41181371817937401</v>
      </c>
      <c r="I8250">
        <v>1</v>
      </c>
      <c r="J8250" t="s">
        <v>19</v>
      </c>
      <c r="K8250">
        <v>1</v>
      </c>
      <c r="L8250">
        <v>1</v>
      </c>
      <c r="M8250">
        <v>10238</v>
      </c>
      <c r="N8250">
        <v>9000</v>
      </c>
      <c r="O8250" t="s">
        <v>68</v>
      </c>
      <c r="P8250">
        <v>0</v>
      </c>
      <c r="Q8250">
        <v>0</v>
      </c>
      <c r="R8250">
        <v>0</v>
      </c>
      <c r="S8250">
        <v>0</v>
      </c>
    </row>
    <row r="8251" spans="1:19" x14ac:dyDescent="0.25">
      <c r="A8251">
        <v>965846</v>
      </c>
      <c r="B8251" t="s">
        <v>20</v>
      </c>
      <c r="C8251" t="s">
        <v>69</v>
      </c>
      <c r="D8251" t="s">
        <v>16</v>
      </c>
      <c r="E8251" t="s">
        <v>74</v>
      </c>
      <c r="F8251" t="s">
        <v>73</v>
      </c>
      <c r="G8251" t="s">
        <v>67</v>
      </c>
      <c r="H8251">
        <v>0.52377864289000897</v>
      </c>
      <c r="I8251">
        <v>1</v>
      </c>
      <c r="J8251" t="s">
        <v>19</v>
      </c>
      <c r="K8251">
        <v>1</v>
      </c>
      <c r="L8251">
        <v>1</v>
      </c>
      <c r="M8251">
        <v>10238</v>
      </c>
      <c r="N8251">
        <v>8000</v>
      </c>
      <c r="O8251" t="s">
        <v>68</v>
      </c>
      <c r="P8251">
        <v>2</v>
      </c>
      <c r="Q8251">
        <v>0</v>
      </c>
      <c r="R8251">
        <v>1</v>
      </c>
      <c r="S8251">
        <v>0</v>
      </c>
    </row>
    <row r="8252" spans="1:19" x14ac:dyDescent="0.25">
      <c r="A8252">
        <v>913065</v>
      </c>
      <c r="B8252" t="s">
        <v>20</v>
      </c>
      <c r="C8252" t="s">
        <v>69</v>
      </c>
      <c r="D8252" t="s">
        <v>16</v>
      </c>
      <c r="E8252" t="s">
        <v>74</v>
      </c>
      <c r="F8252" t="s">
        <v>66</v>
      </c>
      <c r="G8252" t="s">
        <v>72</v>
      </c>
      <c r="H8252">
        <v>0.43700591675595701</v>
      </c>
      <c r="I8252">
        <v>1</v>
      </c>
      <c r="J8252" t="s">
        <v>17</v>
      </c>
      <c r="K8252">
        <v>1</v>
      </c>
      <c r="L8252">
        <v>1</v>
      </c>
      <c r="M8252">
        <v>32765</v>
      </c>
      <c r="N8252">
        <v>7000</v>
      </c>
      <c r="O8252" t="s">
        <v>68</v>
      </c>
      <c r="P8252">
        <v>4</v>
      </c>
      <c r="Q8252">
        <v>1</v>
      </c>
      <c r="R8252">
        <v>2</v>
      </c>
      <c r="S8252">
        <v>0</v>
      </c>
    </row>
    <row r="8253" spans="1:19" x14ac:dyDescent="0.25">
      <c r="A8253">
        <v>377816</v>
      </c>
      <c r="B8253" t="s">
        <v>18</v>
      </c>
      <c r="C8253" t="s">
        <v>64</v>
      </c>
      <c r="D8253" t="s">
        <v>22</v>
      </c>
      <c r="E8253" t="s">
        <v>65</v>
      </c>
      <c r="F8253" t="s">
        <v>66</v>
      </c>
      <c r="G8253" t="s">
        <v>71</v>
      </c>
      <c r="H8253">
        <v>0.26792669036557998</v>
      </c>
      <c r="I8253">
        <v>0</v>
      </c>
      <c r="J8253" t="s">
        <v>17</v>
      </c>
      <c r="K8253">
        <v>0</v>
      </c>
      <c r="L8253">
        <v>0</v>
      </c>
      <c r="M8253">
        <v>10238</v>
      </c>
      <c r="N8253">
        <v>15000</v>
      </c>
      <c r="O8253" t="s">
        <v>68</v>
      </c>
      <c r="P8253">
        <v>0</v>
      </c>
      <c r="Q8253">
        <v>0</v>
      </c>
      <c r="R8253">
        <v>0</v>
      </c>
      <c r="S8253">
        <v>0</v>
      </c>
    </row>
    <row r="8254" spans="1:19" x14ac:dyDescent="0.25">
      <c r="A8254">
        <v>996456</v>
      </c>
      <c r="B8254" t="s">
        <v>21</v>
      </c>
      <c r="C8254" t="s">
        <v>64</v>
      </c>
      <c r="D8254" t="s">
        <v>22</v>
      </c>
      <c r="E8254" t="s">
        <v>75</v>
      </c>
      <c r="F8254" t="s">
        <v>70</v>
      </c>
      <c r="G8254" t="s">
        <v>67</v>
      </c>
      <c r="H8254">
        <v>0.66547690834325401</v>
      </c>
      <c r="I8254">
        <v>1</v>
      </c>
      <c r="J8254" t="s">
        <v>19</v>
      </c>
      <c r="K8254">
        <v>0</v>
      </c>
      <c r="L8254">
        <v>0</v>
      </c>
      <c r="M8254">
        <v>10238</v>
      </c>
      <c r="N8254">
        <v>16000</v>
      </c>
      <c r="O8254" t="s">
        <v>68</v>
      </c>
      <c r="P8254">
        <v>3</v>
      </c>
      <c r="Q8254">
        <v>0</v>
      </c>
      <c r="R8254">
        <v>0</v>
      </c>
      <c r="S8254">
        <v>0</v>
      </c>
    </row>
    <row r="8255" spans="1:19" x14ac:dyDescent="0.25">
      <c r="A8255">
        <v>605373</v>
      </c>
      <c r="B8255" t="s">
        <v>20</v>
      </c>
      <c r="C8255" t="s">
        <v>64</v>
      </c>
      <c r="D8255" t="s">
        <v>16</v>
      </c>
      <c r="E8255" t="s">
        <v>74</v>
      </c>
      <c r="F8255" t="s">
        <v>66</v>
      </c>
      <c r="G8255" t="s">
        <v>71</v>
      </c>
      <c r="H8255">
        <v>0.435228471969346</v>
      </c>
      <c r="I8255">
        <v>0</v>
      </c>
      <c r="J8255" t="s">
        <v>17</v>
      </c>
      <c r="K8255">
        <v>0</v>
      </c>
      <c r="L8255">
        <v>1</v>
      </c>
      <c r="M8255">
        <v>10238</v>
      </c>
      <c r="N8255">
        <v>12000</v>
      </c>
      <c r="O8255" t="s">
        <v>68</v>
      </c>
      <c r="P8255">
        <v>0</v>
      </c>
      <c r="Q8255">
        <v>0</v>
      </c>
      <c r="R8255">
        <v>0</v>
      </c>
      <c r="S8255">
        <v>0</v>
      </c>
    </row>
    <row r="8256" spans="1:19" x14ac:dyDescent="0.25">
      <c r="A8256">
        <v>947853</v>
      </c>
      <c r="B8256" t="s">
        <v>20</v>
      </c>
      <c r="C8256" t="s">
        <v>69</v>
      </c>
      <c r="D8256" t="s">
        <v>16</v>
      </c>
      <c r="E8256" t="s">
        <v>74</v>
      </c>
      <c r="F8256" t="s">
        <v>66</v>
      </c>
      <c r="G8256" t="s">
        <v>77</v>
      </c>
      <c r="H8256">
        <v>0.550249027761475</v>
      </c>
      <c r="I8256">
        <v>1</v>
      </c>
      <c r="J8256" t="s">
        <v>19</v>
      </c>
      <c r="K8256">
        <v>0</v>
      </c>
      <c r="L8256">
        <v>1</v>
      </c>
      <c r="M8256">
        <v>10238</v>
      </c>
      <c r="N8256">
        <v>10000</v>
      </c>
      <c r="O8256" t="s">
        <v>68</v>
      </c>
      <c r="P8256">
        <v>0</v>
      </c>
      <c r="Q8256">
        <v>0</v>
      </c>
      <c r="R8256">
        <v>1</v>
      </c>
      <c r="S8256">
        <v>0</v>
      </c>
    </row>
    <row r="8257" spans="1:19" x14ac:dyDescent="0.25">
      <c r="A8257">
        <v>839760</v>
      </c>
      <c r="B8257" t="s">
        <v>20</v>
      </c>
      <c r="C8257" t="s">
        <v>69</v>
      </c>
      <c r="D8257" t="s">
        <v>16</v>
      </c>
      <c r="E8257" t="s">
        <v>74</v>
      </c>
      <c r="F8257" t="s">
        <v>66</v>
      </c>
      <c r="G8257" t="s">
        <v>71</v>
      </c>
      <c r="H8257">
        <v>0.354967138800097</v>
      </c>
      <c r="I8257">
        <v>0</v>
      </c>
      <c r="J8257" t="s">
        <v>17</v>
      </c>
      <c r="K8257">
        <v>1</v>
      </c>
      <c r="L8257">
        <v>1</v>
      </c>
      <c r="M8257">
        <v>32765</v>
      </c>
      <c r="N8257">
        <v>8000</v>
      </c>
      <c r="O8257" t="s">
        <v>68</v>
      </c>
      <c r="P8257">
        <v>4</v>
      </c>
      <c r="Q8257">
        <v>0</v>
      </c>
      <c r="R8257">
        <v>1</v>
      </c>
      <c r="S8257">
        <v>1</v>
      </c>
    </row>
    <row r="8258" spans="1:19" x14ac:dyDescent="0.25">
      <c r="A8258">
        <v>397560</v>
      </c>
      <c r="B8258" t="s">
        <v>15</v>
      </c>
      <c r="C8258" t="s">
        <v>69</v>
      </c>
      <c r="D8258" t="s">
        <v>16</v>
      </c>
      <c r="E8258" t="s">
        <v>74</v>
      </c>
      <c r="F8258" t="s">
        <v>73</v>
      </c>
      <c r="G8258" t="s">
        <v>67</v>
      </c>
      <c r="H8258">
        <v>0.25583687887692103</v>
      </c>
      <c r="I8258">
        <v>1</v>
      </c>
      <c r="J8258" t="s">
        <v>19</v>
      </c>
      <c r="K8258">
        <v>1</v>
      </c>
      <c r="L8258">
        <v>1</v>
      </c>
      <c r="M8258">
        <v>10238</v>
      </c>
      <c r="O8258" t="s">
        <v>68</v>
      </c>
      <c r="P8258">
        <v>0</v>
      </c>
      <c r="Q8258">
        <v>0</v>
      </c>
      <c r="R8258">
        <v>3</v>
      </c>
      <c r="S8258">
        <v>0</v>
      </c>
    </row>
    <row r="8259" spans="1:19" x14ac:dyDescent="0.25">
      <c r="A8259">
        <v>400017</v>
      </c>
      <c r="B8259" t="s">
        <v>20</v>
      </c>
      <c r="C8259" t="s">
        <v>64</v>
      </c>
      <c r="D8259" t="s">
        <v>16</v>
      </c>
      <c r="E8259" t="s">
        <v>74</v>
      </c>
      <c r="F8259" t="s">
        <v>70</v>
      </c>
      <c r="G8259" t="s">
        <v>71</v>
      </c>
      <c r="H8259">
        <v>0.27019304624986401</v>
      </c>
      <c r="I8259">
        <v>1</v>
      </c>
      <c r="J8259" t="s">
        <v>17</v>
      </c>
      <c r="K8259">
        <v>1</v>
      </c>
      <c r="L8259">
        <v>0</v>
      </c>
      <c r="M8259">
        <v>10238</v>
      </c>
      <c r="N8259">
        <v>12000</v>
      </c>
      <c r="O8259" t="s">
        <v>68</v>
      </c>
      <c r="P8259">
        <v>0</v>
      </c>
      <c r="Q8259">
        <v>0</v>
      </c>
      <c r="R8259">
        <v>1</v>
      </c>
      <c r="S8259">
        <v>0</v>
      </c>
    </row>
    <row r="8260" spans="1:19" x14ac:dyDescent="0.25">
      <c r="A8260">
        <v>439231</v>
      </c>
      <c r="B8260" t="s">
        <v>15</v>
      </c>
      <c r="C8260" t="s">
        <v>69</v>
      </c>
      <c r="D8260" t="s">
        <v>16</v>
      </c>
      <c r="E8260" t="s">
        <v>65</v>
      </c>
      <c r="F8260" t="s">
        <v>73</v>
      </c>
      <c r="G8260" t="s">
        <v>67</v>
      </c>
      <c r="H8260">
        <v>0.71406750544897502</v>
      </c>
      <c r="I8260">
        <v>1</v>
      </c>
      <c r="J8260" t="s">
        <v>17</v>
      </c>
      <c r="K8260">
        <v>1</v>
      </c>
      <c r="L8260">
        <v>1</v>
      </c>
      <c r="M8260">
        <v>32765</v>
      </c>
      <c r="N8260">
        <v>8000</v>
      </c>
      <c r="O8260" t="s">
        <v>68</v>
      </c>
      <c r="P8260">
        <v>0</v>
      </c>
      <c r="Q8260">
        <v>0</v>
      </c>
      <c r="R8260">
        <v>0</v>
      </c>
      <c r="S8260">
        <v>1</v>
      </c>
    </row>
    <row r="8261" spans="1:19" x14ac:dyDescent="0.25">
      <c r="A8261">
        <v>417103</v>
      </c>
      <c r="B8261" t="s">
        <v>20</v>
      </c>
      <c r="C8261" t="s">
        <v>64</v>
      </c>
      <c r="D8261" t="s">
        <v>16</v>
      </c>
      <c r="E8261" t="s">
        <v>65</v>
      </c>
      <c r="F8261" t="s">
        <v>70</v>
      </c>
      <c r="G8261" t="s">
        <v>72</v>
      </c>
      <c r="H8261">
        <v>0.33221733251590102</v>
      </c>
      <c r="I8261">
        <v>0</v>
      </c>
      <c r="J8261" t="s">
        <v>19</v>
      </c>
      <c r="K8261">
        <v>1</v>
      </c>
      <c r="L8261">
        <v>1</v>
      </c>
      <c r="M8261">
        <v>10238</v>
      </c>
      <c r="N8261">
        <v>13000</v>
      </c>
      <c r="O8261" t="s">
        <v>68</v>
      </c>
      <c r="P8261">
        <v>0</v>
      </c>
      <c r="Q8261">
        <v>0</v>
      </c>
      <c r="R8261">
        <v>0</v>
      </c>
      <c r="S8261">
        <v>0</v>
      </c>
    </row>
    <row r="8262" spans="1:19" x14ac:dyDescent="0.25">
      <c r="A8262">
        <v>267023</v>
      </c>
      <c r="B8262" t="s">
        <v>18</v>
      </c>
      <c r="C8262" t="s">
        <v>69</v>
      </c>
      <c r="D8262" t="s">
        <v>16</v>
      </c>
      <c r="E8262" t="s">
        <v>65</v>
      </c>
      <c r="F8262" t="s">
        <v>66</v>
      </c>
      <c r="G8262" t="s">
        <v>71</v>
      </c>
      <c r="H8262">
        <v>0.31891773921500099</v>
      </c>
      <c r="I8262">
        <v>1</v>
      </c>
      <c r="J8262" t="s">
        <v>19</v>
      </c>
      <c r="K8262">
        <v>0</v>
      </c>
      <c r="L8262">
        <v>1</v>
      </c>
      <c r="M8262">
        <v>10238</v>
      </c>
      <c r="N8262">
        <v>11000</v>
      </c>
      <c r="O8262" t="s">
        <v>68</v>
      </c>
      <c r="P8262">
        <v>0</v>
      </c>
      <c r="Q8262">
        <v>0</v>
      </c>
      <c r="R8262">
        <v>0</v>
      </c>
      <c r="S8262">
        <v>1</v>
      </c>
    </row>
    <row r="8263" spans="1:19" x14ac:dyDescent="0.25">
      <c r="A8263">
        <v>245117</v>
      </c>
      <c r="B8263" t="s">
        <v>21</v>
      </c>
      <c r="C8263" t="s">
        <v>69</v>
      </c>
      <c r="D8263" t="s">
        <v>22</v>
      </c>
      <c r="E8263" t="s">
        <v>65</v>
      </c>
      <c r="F8263" t="s">
        <v>73</v>
      </c>
      <c r="G8263" t="s">
        <v>67</v>
      </c>
      <c r="H8263">
        <v>0.628260789018386</v>
      </c>
      <c r="I8263">
        <v>1</v>
      </c>
      <c r="J8263" t="s">
        <v>17</v>
      </c>
      <c r="K8263">
        <v>1</v>
      </c>
      <c r="L8263">
        <v>1</v>
      </c>
      <c r="M8263">
        <v>10238</v>
      </c>
      <c r="N8263">
        <v>13000</v>
      </c>
      <c r="O8263" t="s">
        <v>68</v>
      </c>
      <c r="P8263">
        <v>0</v>
      </c>
      <c r="Q8263">
        <v>0</v>
      </c>
      <c r="R8263">
        <v>0</v>
      </c>
      <c r="S8263">
        <v>0</v>
      </c>
    </row>
    <row r="8264" spans="1:19" x14ac:dyDescent="0.25">
      <c r="A8264">
        <v>202518</v>
      </c>
      <c r="B8264" t="s">
        <v>20</v>
      </c>
      <c r="C8264" t="s">
        <v>64</v>
      </c>
      <c r="D8264" t="s">
        <v>22</v>
      </c>
      <c r="E8264" t="s">
        <v>74</v>
      </c>
      <c r="F8264" t="s">
        <v>70</v>
      </c>
      <c r="G8264" t="s">
        <v>71</v>
      </c>
      <c r="H8264">
        <v>0.313571470880183</v>
      </c>
      <c r="I8264">
        <v>0</v>
      </c>
      <c r="J8264" t="s">
        <v>19</v>
      </c>
      <c r="K8264">
        <v>1</v>
      </c>
      <c r="L8264">
        <v>1</v>
      </c>
      <c r="M8264">
        <v>10238</v>
      </c>
      <c r="N8264">
        <v>8000</v>
      </c>
      <c r="O8264" t="s">
        <v>68</v>
      </c>
      <c r="P8264">
        <v>0</v>
      </c>
      <c r="Q8264">
        <v>0</v>
      </c>
      <c r="R8264">
        <v>2</v>
      </c>
      <c r="S8264">
        <v>0</v>
      </c>
    </row>
    <row r="8265" spans="1:19" x14ac:dyDescent="0.25">
      <c r="A8265">
        <v>862679</v>
      </c>
      <c r="B8265" t="s">
        <v>15</v>
      </c>
      <c r="C8265" t="s">
        <v>64</v>
      </c>
      <c r="D8265" t="s">
        <v>16</v>
      </c>
      <c r="E8265" t="s">
        <v>76</v>
      </c>
      <c r="F8265" t="s">
        <v>73</v>
      </c>
      <c r="G8265" t="s">
        <v>67</v>
      </c>
      <c r="H8265">
        <v>0.82751665110752604</v>
      </c>
      <c r="I8265">
        <v>0</v>
      </c>
      <c r="J8265" t="s">
        <v>19</v>
      </c>
      <c r="K8265">
        <v>0</v>
      </c>
      <c r="L8265">
        <v>1</v>
      </c>
      <c r="M8265">
        <v>10238</v>
      </c>
      <c r="O8265" t="s">
        <v>68</v>
      </c>
      <c r="P8265">
        <v>3</v>
      </c>
      <c r="Q8265">
        <v>1</v>
      </c>
      <c r="R8265">
        <v>3</v>
      </c>
      <c r="S8265">
        <v>0</v>
      </c>
    </row>
    <row r="8266" spans="1:19" x14ac:dyDescent="0.25">
      <c r="A8266">
        <v>741377</v>
      </c>
      <c r="B8266" t="s">
        <v>21</v>
      </c>
      <c r="C8266" t="s">
        <v>69</v>
      </c>
      <c r="D8266" t="s">
        <v>16</v>
      </c>
      <c r="E8266" t="s">
        <v>75</v>
      </c>
      <c r="F8266" t="s">
        <v>73</v>
      </c>
      <c r="G8266" t="s">
        <v>67</v>
      </c>
      <c r="H8266">
        <v>0.61500166446700699</v>
      </c>
      <c r="I8266">
        <v>1</v>
      </c>
      <c r="J8266" t="s">
        <v>17</v>
      </c>
      <c r="K8266">
        <v>1</v>
      </c>
      <c r="L8266">
        <v>1</v>
      </c>
      <c r="M8266">
        <v>10238</v>
      </c>
      <c r="N8266">
        <v>7000</v>
      </c>
      <c r="O8266" t="s">
        <v>68</v>
      </c>
      <c r="P8266">
        <v>4</v>
      </c>
      <c r="Q8266">
        <v>1</v>
      </c>
      <c r="R8266">
        <v>2</v>
      </c>
      <c r="S8266">
        <v>0</v>
      </c>
    </row>
    <row r="8267" spans="1:19" x14ac:dyDescent="0.25">
      <c r="A8267">
        <v>880628</v>
      </c>
      <c r="B8267" t="s">
        <v>20</v>
      </c>
      <c r="C8267" t="s">
        <v>64</v>
      </c>
      <c r="D8267" t="s">
        <v>16</v>
      </c>
      <c r="E8267" t="s">
        <v>74</v>
      </c>
      <c r="F8267" t="s">
        <v>66</v>
      </c>
      <c r="G8267" t="s">
        <v>71</v>
      </c>
      <c r="H8267">
        <v>0.42718669290969702</v>
      </c>
      <c r="I8267">
        <v>1</v>
      </c>
      <c r="J8267" t="s">
        <v>19</v>
      </c>
      <c r="K8267">
        <v>0</v>
      </c>
      <c r="L8267">
        <v>1</v>
      </c>
      <c r="M8267">
        <v>10238</v>
      </c>
      <c r="N8267">
        <v>11000</v>
      </c>
      <c r="O8267" t="s">
        <v>68</v>
      </c>
      <c r="P8267">
        <v>0</v>
      </c>
      <c r="Q8267">
        <v>0</v>
      </c>
      <c r="R8267">
        <v>1</v>
      </c>
      <c r="S8267">
        <v>1</v>
      </c>
    </row>
    <row r="8268" spans="1:19" x14ac:dyDescent="0.25">
      <c r="A8268">
        <v>568152</v>
      </c>
      <c r="B8268" t="s">
        <v>20</v>
      </c>
      <c r="C8268" t="s">
        <v>64</v>
      </c>
      <c r="D8268" t="s">
        <v>16</v>
      </c>
      <c r="E8268" t="s">
        <v>65</v>
      </c>
      <c r="F8268" t="s">
        <v>73</v>
      </c>
      <c r="G8268" t="s">
        <v>77</v>
      </c>
      <c r="I8268">
        <v>1</v>
      </c>
      <c r="J8268" t="s">
        <v>19</v>
      </c>
      <c r="K8268">
        <v>1</v>
      </c>
      <c r="L8268">
        <v>1</v>
      </c>
      <c r="M8268">
        <v>10238</v>
      </c>
      <c r="N8268">
        <v>11000</v>
      </c>
      <c r="O8268" t="s">
        <v>68</v>
      </c>
      <c r="P8268">
        <v>0</v>
      </c>
      <c r="Q8268">
        <v>0</v>
      </c>
      <c r="R8268">
        <v>0</v>
      </c>
      <c r="S8268">
        <v>1</v>
      </c>
    </row>
    <row r="8269" spans="1:19" x14ac:dyDescent="0.25">
      <c r="A8269">
        <v>612154</v>
      </c>
      <c r="B8269" t="s">
        <v>20</v>
      </c>
      <c r="C8269" t="s">
        <v>64</v>
      </c>
      <c r="D8269" t="s">
        <v>16</v>
      </c>
      <c r="E8269" t="s">
        <v>74</v>
      </c>
      <c r="F8269" t="s">
        <v>66</v>
      </c>
      <c r="G8269" t="s">
        <v>67</v>
      </c>
      <c r="H8269">
        <v>0.57059577089389701</v>
      </c>
      <c r="I8269">
        <v>1</v>
      </c>
      <c r="J8269" t="s">
        <v>19</v>
      </c>
      <c r="K8269">
        <v>1</v>
      </c>
      <c r="L8269">
        <v>0</v>
      </c>
      <c r="M8269">
        <v>10238</v>
      </c>
      <c r="N8269">
        <v>12000</v>
      </c>
      <c r="O8269" t="s">
        <v>68</v>
      </c>
      <c r="P8269">
        <v>0</v>
      </c>
      <c r="Q8269">
        <v>0</v>
      </c>
      <c r="R8269">
        <v>0</v>
      </c>
      <c r="S8269">
        <v>0</v>
      </c>
    </row>
    <row r="8270" spans="1:19" x14ac:dyDescent="0.25">
      <c r="A8270">
        <v>454160</v>
      </c>
      <c r="B8270" t="s">
        <v>20</v>
      </c>
      <c r="C8270" t="s">
        <v>69</v>
      </c>
      <c r="D8270" t="s">
        <v>16</v>
      </c>
      <c r="E8270" t="s">
        <v>65</v>
      </c>
      <c r="F8270" t="s">
        <v>70</v>
      </c>
      <c r="G8270" t="s">
        <v>72</v>
      </c>
      <c r="I8270">
        <v>1</v>
      </c>
      <c r="J8270" t="s">
        <v>17</v>
      </c>
      <c r="K8270">
        <v>0</v>
      </c>
      <c r="L8270">
        <v>1</v>
      </c>
      <c r="M8270">
        <v>10238</v>
      </c>
      <c r="N8270">
        <v>13000</v>
      </c>
      <c r="O8270" t="s">
        <v>68</v>
      </c>
      <c r="P8270">
        <v>0</v>
      </c>
      <c r="Q8270">
        <v>0</v>
      </c>
      <c r="R8270">
        <v>0</v>
      </c>
      <c r="S8270">
        <v>0</v>
      </c>
    </row>
    <row r="8271" spans="1:19" x14ac:dyDescent="0.25">
      <c r="A8271">
        <v>227941</v>
      </c>
      <c r="B8271" t="s">
        <v>21</v>
      </c>
      <c r="C8271" t="s">
        <v>64</v>
      </c>
      <c r="D8271" t="s">
        <v>16</v>
      </c>
      <c r="E8271" t="s">
        <v>75</v>
      </c>
      <c r="F8271" t="s">
        <v>73</v>
      </c>
      <c r="G8271" t="s">
        <v>77</v>
      </c>
      <c r="H8271">
        <v>0.566086583807483</v>
      </c>
      <c r="I8271">
        <v>1</v>
      </c>
      <c r="J8271" t="s">
        <v>19</v>
      </c>
      <c r="K8271">
        <v>1</v>
      </c>
      <c r="L8271">
        <v>1</v>
      </c>
      <c r="M8271">
        <v>10238</v>
      </c>
      <c r="N8271">
        <v>14000</v>
      </c>
      <c r="O8271" t="s">
        <v>68</v>
      </c>
      <c r="P8271">
        <v>3</v>
      </c>
      <c r="Q8271">
        <v>0</v>
      </c>
      <c r="R8271">
        <v>4</v>
      </c>
      <c r="S8271">
        <v>0</v>
      </c>
    </row>
    <row r="8272" spans="1:19" x14ac:dyDescent="0.25">
      <c r="A8272">
        <v>277454</v>
      </c>
      <c r="B8272" t="s">
        <v>15</v>
      </c>
      <c r="C8272" t="s">
        <v>64</v>
      </c>
      <c r="D8272" t="s">
        <v>16</v>
      </c>
      <c r="E8272" t="s">
        <v>65</v>
      </c>
      <c r="F8272" t="s">
        <v>66</v>
      </c>
      <c r="G8272" t="s">
        <v>67</v>
      </c>
      <c r="H8272">
        <v>0.72465162602112099</v>
      </c>
      <c r="I8272">
        <v>1</v>
      </c>
      <c r="J8272" t="s">
        <v>17</v>
      </c>
      <c r="K8272">
        <v>0</v>
      </c>
      <c r="L8272">
        <v>1</v>
      </c>
      <c r="M8272">
        <v>10238</v>
      </c>
      <c r="N8272">
        <v>15000</v>
      </c>
      <c r="O8272" t="s">
        <v>68</v>
      </c>
      <c r="P8272">
        <v>0</v>
      </c>
      <c r="Q8272">
        <v>0</v>
      </c>
      <c r="R8272">
        <v>0</v>
      </c>
      <c r="S8272">
        <v>0</v>
      </c>
    </row>
    <row r="8273" spans="1:19" x14ac:dyDescent="0.25">
      <c r="A8273">
        <v>850641</v>
      </c>
      <c r="B8273" t="s">
        <v>15</v>
      </c>
      <c r="C8273" t="s">
        <v>69</v>
      </c>
      <c r="D8273" t="s">
        <v>16</v>
      </c>
      <c r="E8273" t="s">
        <v>74</v>
      </c>
      <c r="F8273" t="s">
        <v>66</v>
      </c>
      <c r="G8273" t="s">
        <v>67</v>
      </c>
      <c r="H8273">
        <v>0.59441235557713301</v>
      </c>
      <c r="I8273">
        <v>1</v>
      </c>
      <c r="J8273" t="s">
        <v>17</v>
      </c>
      <c r="K8273">
        <v>1</v>
      </c>
      <c r="L8273">
        <v>1</v>
      </c>
      <c r="M8273">
        <v>10238</v>
      </c>
      <c r="N8273">
        <v>12000</v>
      </c>
      <c r="O8273" t="s">
        <v>68</v>
      </c>
      <c r="P8273">
        <v>3</v>
      </c>
      <c r="Q8273">
        <v>0</v>
      </c>
      <c r="R8273">
        <v>1</v>
      </c>
      <c r="S8273">
        <v>0</v>
      </c>
    </row>
    <row r="8274" spans="1:19" x14ac:dyDescent="0.25">
      <c r="A8274">
        <v>313949</v>
      </c>
      <c r="B8274" t="s">
        <v>20</v>
      </c>
      <c r="C8274" t="s">
        <v>69</v>
      </c>
      <c r="D8274" t="s">
        <v>16</v>
      </c>
      <c r="E8274" t="s">
        <v>74</v>
      </c>
      <c r="F8274" t="s">
        <v>70</v>
      </c>
      <c r="G8274" t="s">
        <v>71</v>
      </c>
      <c r="H8274">
        <v>0.41573584223992299</v>
      </c>
      <c r="I8274">
        <v>0</v>
      </c>
      <c r="J8274" t="s">
        <v>19</v>
      </c>
      <c r="K8274">
        <v>1</v>
      </c>
      <c r="L8274">
        <v>1</v>
      </c>
      <c r="M8274">
        <v>10238</v>
      </c>
      <c r="N8274">
        <v>10000</v>
      </c>
      <c r="O8274" t="s">
        <v>68</v>
      </c>
      <c r="P8274">
        <v>1</v>
      </c>
      <c r="Q8274">
        <v>0</v>
      </c>
      <c r="R8274">
        <v>1</v>
      </c>
      <c r="S8274">
        <v>1</v>
      </c>
    </row>
    <row r="8275" spans="1:19" x14ac:dyDescent="0.25">
      <c r="A8275">
        <v>531038</v>
      </c>
      <c r="B8275" t="s">
        <v>20</v>
      </c>
      <c r="C8275" t="s">
        <v>64</v>
      </c>
      <c r="D8275" t="s">
        <v>16</v>
      </c>
      <c r="E8275" t="s">
        <v>74</v>
      </c>
      <c r="F8275" t="s">
        <v>66</v>
      </c>
      <c r="G8275" t="s">
        <v>77</v>
      </c>
      <c r="H8275">
        <v>0.68062484753778396</v>
      </c>
      <c r="I8275">
        <v>1</v>
      </c>
      <c r="J8275" t="s">
        <v>17</v>
      </c>
      <c r="K8275">
        <v>0</v>
      </c>
      <c r="L8275">
        <v>1</v>
      </c>
      <c r="M8275">
        <v>10238</v>
      </c>
      <c r="N8275">
        <v>12000</v>
      </c>
      <c r="O8275" t="s">
        <v>68</v>
      </c>
      <c r="P8275">
        <v>0</v>
      </c>
      <c r="Q8275">
        <v>0</v>
      </c>
      <c r="R8275">
        <v>0</v>
      </c>
      <c r="S8275">
        <v>0</v>
      </c>
    </row>
    <row r="8276" spans="1:19" x14ac:dyDescent="0.25">
      <c r="A8276">
        <v>548681</v>
      </c>
      <c r="B8276" t="s">
        <v>21</v>
      </c>
      <c r="C8276" t="s">
        <v>69</v>
      </c>
      <c r="D8276" t="s">
        <v>16</v>
      </c>
      <c r="E8276" t="s">
        <v>75</v>
      </c>
      <c r="F8276" t="s">
        <v>70</v>
      </c>
      <c r="G8276" t="s">
        <v>77</v>
      </c>
      <c r="H8276">
        <v>0.22812869965041799</v>
      </c>
      <c r="I8276">
        <v>0</v>
      </c>
      <c r="J8276" t="s">
        <v>19</v>
      </c>
      <c r="K8276">
        <v>1</v>
      </c>
      <c r="L8276">
        <v>1</v>
      </c>
      <c r="M8276">
        <v>32765</v>
      </c>
      <c r="N8276">
        <v>7000</v>
      </c>
      <c r="O8276" t="s">
        <v>68</v>
      </c>
      <c r="P8276">
        <v>8</v>
      </c>
      <c r="Q8276">
        <v>2</v>
      </c>
      <c r="R8276">
        <v>2</v>
      </c>
      <c r="S8276">
        <v>0</v>
      </c>
    </row>
    <row r="8277" spans="1:19" x14ac:dyDescent="0.25">
      <c r="A8277">
        <v>747021</v>
      </c>
      <c r="B8277" t="s">
        <v>21</v>
      </c>
      <c r="C8277" t="s">
        <v>69</v>
      </c>
      <c r="D8277" t="s">
        <v>16</v>
      </c>
      <c r="E8277" t="s">
        <v>65</v>
      </c>
      <c r="F8277" t="s">
        <v>73</v>
      </c>
      <c r="G8277" t="s">
        <v>67</v>
      </c>
      <c r="H8277">
        <v>0.683965962466206</v>
      </c>
      <c r="I8277">
        <v>1</v>
      </c>
      <c r="J8277" t="s">
        <v>17</v>
      </c>
      <c r="K8277">
        <v>1</v>
      </c>
      <c r="L8277">
        <v>1</v>
      </c>
      <c r="M8277">
        <v>10238</v>
      </c>
      <c r="N8277">
        <v>5000</v>
      </c>
      <c r="O8277" t="s">
        <v>68</v>
      </c>
      <c r="P8277">
        <v>0</v>
      </c>
      <c r="Q8277">
        <v>0</v>
      </c>
      <c r="R8277">
        <v>0</v>
      </c>
      <c r="S8277">
        <v>0</v>
      </c>
    </row>
    <row r="8278" spans="1:19" x14ac:dyDescent="0.25">
      <c r="A8278">
        <v>614666</v>
      </c>
      <c r="B8278" t="s">
        <v>21</v>
      </c>
      <c r="C8278" t="s">
        <v>64</v>
      </c>
      <c r="D8278" t="s">
        <v>16</v>
      </c>
      <c r="E8278" t="s">
        <v>75</v>
      </c>
      <c r="F8278" t="s">
        <v>73</v>
      </c>
      <c r="G8278" t="s">
        <v>67</v>
      </c>
      <c r="H8278">
        <v>0.64766914810250498</v>
      </c>
      <c r="I8278">
        <v>1</v>
      </c>
      <c r="J8278" t="s">
        <v>17</v>
      </c>
      <c r="K8278">
        <v>0</v>
      </c>
      <c r="L8278">
        <v>1</v>
      </c>
      <c r="M8278">
        <v>10238</v>
      </c>
      <c r="N8278">
        <v>10000</v>
      </c>
      <c r="O8278" t="s">
        <v>68</v>
      </c>
      <c r="P8278">
        <v>3</v>
      </c>
      <c r="Q8278">
        <v>0</v>
      </c>
      <c r="R8278">
        <v>2</v>
      </c>
      <c r="S8278">
        <v>0</v>
      </c>
    </row>
    <row r="8279" spans="1:19" x14ac:dyDescent="0.25">
      <c r="A8279">
        <v>945698</v>
      </c>
      <c r="B8279" t="s">
        <v>21</v>
      </c>
      <c r="C8279" t="s">
        <v>69</v>
      </c>
      <c r="D8279" t="s">
        <v>16</v>
      </c>
      <c r="E8279" t="s">
        <v>75</v>
      </c>
      <c r="F8279" t="s">
        <v>66</v>
      </c>
      <c r="G8279" t="s">
        <v>71</v>
      </c>
      <c r="H8279">
        <v>0.256228561983949</v>
      </c>
      <c r="I8279">
        <v>0</v>
      </c>
      <c r="J8279" t="s">
        <v>19</v>
      </c>
      <c r="K8279">
        <v>0</v>
      </c>
      <c r="L8279">
        <v>1</v>
      </c>
      <c r="M8279">
        <v>10238</v>
      </c>
      <c r="N8279">
        <v>13000</v>
      </c>
      <c r="O8279" t="s">
        <v>68</v>
      </c>
      <c r="P8279">
        <v>0</v>
      </c>
      <c r="Q8279">
        <v>0</v>
      </c>
      <c r="R8279">
        <v>3</v>
      </c>
      <c r="S8279">
        <v>0</v>
      </c>
    </row>
    <row r="8280" spans="1:19" x14ac:dyDescent="0.25">
      <c r="A8280">
        <v>611418</v>
      </c>
      <c r="B8280" t="s">
        <v>18</v>
      </c>
      <c r="C8280" t="s">
        <v>64</v>
      </c>
      <c r="D8280" t="s">
        <v>16</v>
      </c>
      <c r="E8280" t="s">
        <v>65</v>
      </c>
      <c r="F8280" t="s">
        <v>66</v>
      </c>
      <c r="G8280" t="s">
        <v>72</v>
      </c>
      <c r="I8280">
        <v>1</v>
      </c>
      <c r="J8280" t="s">
        <v>19</v>
      </c>
      <c r="K8280">
        <v>0</v>
      </c>
      <c r="L8280">
        <v>0</v>
      </c>
      <c r="M8280">
        <v>10238</v>
      </c>
      <c r="N8280">
        <v>18000</v>
      </c>
      <c r="O8280" t="s">
        <v>68</v>
      </c>
      <c r="P8280">
        <v>0</v>
      </c>
      <c r="Q8280">
        <v>0</v>
      </c>
      <c r="R8280">
        <v>0</v>
      </c>
      <c r="S8280">
        <v>0</v>
      </c>
    </row>
    <row r="8281" spans="1:19" x14ac:dyDescent="0.25">
      <c r="A8281">
        <v>9941</v>
      </c>
      <c r="B8281" t="s">
        <v>20</v>
      </c>
      <c r="C8281" t="s">
        <v>64</v>
      </c>
      <c r="D8281" t="s">
        <v>16</v>
      </c>
      <c r="E8281" t="s">
        <v>74</v>
      </c>
      <c r="F8281" t="s">
        <v>66</v>
      </c>
      <c r="G8281" t="s">
        <v>71</v>
      </c>
      <c r="H8281">
        <v>0.40767102740490502</v>
      </c>
      <c r="I8281">
        <v>0</v>
      </c>
      <c r="J8281" t="s">
        <v>19</v>
      </c>
      <c r="K8281">
        <v>0</v>
      </c>
      <c r="L8281">
        <v>1</v>
      </c>
      <c r="M8281">
        <v>10238</v>
      </c>
      <c r="N8281">
        <v>12000</v>
      </c>
      <c r="O8281" t="s">
        <v>68</v>
      </c>
      <c r="P8281">
        <v>2</v>
      </c>
      <c r="Q8281">
        <v>0</v>
      </c>
      <c r="R8281">
        <v>1</v>
      </c>
      <c r="S8281">
        <v>0</v>
      </c>
    </row>
    <row r="8282" spans="1:19" x14ac:dyDescent="0.25">
      <c r="A8282">
        <v>382705</v>
      </c>
      <c r="B8282" t="s">
        <v>18</v>
      </c>
      <c r="C8282" t="s">
        <v>64</v>
      </c>
      <c r="D8282" t="s">
        <v>16</v>
      </c>
      <c r="E8282" t="s">
        <v>65</v>
      </c>
      <c r="F8282" t="s">
        <v>73</v>
      </c>
      <c r="G8282" t="s">
        <v>67</v>
      </c>
      <c r="H8282">
        <v>0.43161943425240301</v>
      </c>
      <c r="I8282">
        <v>1</v>
      </c>
      <c r="J8282" t="s">
        <v>17</v>
      </c>
      <c r="K8282">
        <v>0</v>
      </c>
      <c r="L8282">
        <v>1</v>
      </c>
      <c r="M8282">
        <v>10238</v>
      </c>
      <c r="N8282">
        <v>11000</v>
      </c>
      <c r="O8282" t="s">
        <v>68</v>
      </c>
      <c r="P8282">
        <v>0</v>
      </c>
      <c r="Q8282">
        <v>0</v>
      </c>
      <c r="R8282">
        <v>0</v>
      </c>
      <c r="S8282">
        <v>0</v>
      </c>
    </row>
    <row r="8283" spans="1:19" x14ac:dyDescent="0.25">
      <c r="A8283">
        <v>114941</v>
      </c>
      <c r="B8283" t="s">
        <v>20</v>
      </c>
      <c r="C8283" t="s">
        <v>69</v>
      </c>
      <c r="D8283" t="s">
        <v>22</v>
      </c>
      <c r="E8283" t="s">
        <v>74</v>
      </c>
      <c r="F8283" t="s">
        <v>70</v>
      </c>
      <c r="G8283" t="s">
        <v>72</v>
      </c>
      <c r="I8283">
        <v>0</v>
      </c>
      <c r="J8283" t="s">
        <v>19</v>
      </c>
      <c r="K8283">
        <v>0</v>
      </c>
      <c r="L8283">
        <v>0</v>
      </c>
      <c r="M8283">
        <v>10238</v>
      </c>
      <c r="N8283">
        <v>12000</v>
      </c>
      <c r="O8283" t="s">
        <v>68</v>
      </c>
      <c r="P8283">
        <v>3</v>
      </c>
      <c r="Q8283">
        <v>0</v>
      </c>
      <c r="R8283">
        <v>1</v>
      </c>
      <c r="S8283">
        <v>1</v>
      </c>
    </row>
    <row r="8284" spans="1:19" x14ac:dyDescent="0.25">
      <c r="A8284">
        <v>131534</v>
      </c>
      <c r="B8284" t="s">
        <v>18</v>
      </c>
      <c r="C8284" t="s">
        <v>64</v>
      </c>
      <c r="D8284" t="s">
        <v>16</v>
      </c>
      <c r="E8284" t="s">
        <v>65</v>
      </c>
      <c r="F8284" t="s">
        <v>70</v>
      </c>
      <c r="G8284" t="s">
        <v>71</v>
      </c>
      <c r="I8284">
        <v>0</v>
      </c>
      <c r="J8284" t="s">
        <v>19</v>
      </c>
      <c r="K8284">
        <v>0</v>
      </c>
      <c r="L8284">
        <v>0</v>
      </c>
      <c r="M8284">
        <v>92101</v>
      </c>
      <c r="N8284">
        <v>14000</v>
      </c>
      <c r="O8284" t="s">
        <v>68</v>
      </c>
      <c r="P8284">
        <v>0</v>
      </c>
      <c r="Q8284">
        <v>0</v>
      </c>
      <c r="R8284">
        <v>0</v>
      </c>
      <c r="S8284">
        <v>0</v>
      </c>
    </row>
    <row r="8285" spans="1:19" x14ac:dyDescent="0.25">
      <c r="A8285">
        <v>655964</v>
      </c>
      <c r="B8285" t="s">
        <v>18</v>
      </c>
      <c r="C8285" t="s">
        <v>69</v>
      </c>
      <c r="D8285" t="s">
        <v>16</v>
      </c>
      <c r="E8285" t="s">
        <v>65</v>
      </c>
      <c r="F8285" t="s">
        <v>66</v>
      </c>
      <c r="G8285" t="s">
        <v>72</v>
      </c>
      <c r="I8285">
        <v>0</v>
      </c>
      <c r="J8285" t="s">
        <v>19</v>
      </c>
      <c r="K8285">
        <v>0</v>
      </c>
      <c r="L8285">
        <v>0</v>
      </c>
      <c r="M8285">
        <v>92101</v>
      </c>
      <c r="N8285">
        <v>15000</v>
      </c>
      <c r="O8285" t="s">
        <v>68</v>
      </c>
      <c r="P8285">
        <v>0</v>
      </c>
      <c r="Q8285">
        <v>0</v>
      </c>
      <c r="R8285">
        <v>0</v>
      </c>
      <c r="S8285">
        <v>1</v>
      </c>
    </row>
    <row r="8286" spans="1:19" x14ac:dyDescent="0.25">
      <c r="A8286">
        <v>984920</v>
      </c>
      <c r="B8286" t="s">
        <v>20</v>
      </c>
      <c r="C8286" t="s">
        <v>64</v>
      </c>
      <c r="D8286" t="s">
        <v>16</v>
      </c>
      <c r="E8286" t="s">
        <v>74</v>
      </c>
      <c r="F8286" t="s">
        <v>73</v>
      </c>
      <c r="G8286" t="s">
        <v>67</v>
      </c>
      <c r="H8286">
        <v>0.53659055246264598</v>
      </c>
      <c r="I8286">
        <v>1</v>
      </c>
      <c r="J8286" t="s">
        <v>19</v>
      </c>
      <c r="K8286">
        <v>1</v>
      </c>
      <c r="L8286">
        <v>1</v>
      </c>
      <c r="M8286">
        <v>10238</v>
      </c>
      <c r="N8286">
        <v>12000</v>
      </c>
      <c r="O8286" t="s">
        <v>68</v>
      </c>
      <c r="P8286">
        <v>0</v>
      </c>
      <c r="Q8286">
        <v>1</v>
      </c>
      <c r="R8286">
        <v>0</v>
      </c>
      <c r="S8286">
        <v>0</v>
      </c>
    </row>
    <row r="8287" spans="1:19" x14ac:dyDescent="0.25">
      <c r="A8287">
        <v>520581</v>
      </c>
      <c r="B8287" t="s">
        <v>21</v>
      </c>
      <c r="C8287" t="s">
        <v>69</v>
      </c>
      <c r="D8287" t="s">
        <v>16</v>
      </c>
      <c r="E8287" t="s">
        <v>75</v>
      </c>
      <c r="F8287" t="s">
        <v>66</v>
      </c>
      <c r="G8287" t="s">
        <v>77</v>
      </c>
      <c r="H8287">
        <v>0.60501501744930297</v>
      </c>
      <c r="I8287">
        <v>1</v>
      </c>
      <c r="J8287" t="s">
        <v>19</v>
      </c>
      <c r="K8287">
        <v>0</v>
      </c>
      <c r="L8287">
        <v>0</v>
      </c>
      <c r="M8287">
        <v>10238</v>
      </c>
      <c r="N8287">
        <v>15000</v>
      </c>
      <c r="O8287" t="s">
        <v>68</v>
      </c>
      <c r="P8287">
        <v>0</v>
      </c>
      <c r="Q8287">
        <v>1</v>
      </c>
      <c r="R8287">
        <v>1</v>
      </c>
      <c r="S8287">
        <v>0</v>
      </c>
    </row>
    <row r="8288" spans="1:19" x14ac:dyDescent="0.25">
      <c r="A8288">
        <v>371132</v>
      </c>
      <c r="B8288" t="s">
        <v>21</v>
      </c>
      <c r="C8288" t="s">
        <v>69</v>
      </c>
      <c r="D8288" t="s">
        <v>16</v>
      </c>
      <c r="E8288" t="s">
        <v>74</v>
      </c>
      <c r="F8288" t="s">
        <v>66</v>
      </c>
      <c r="G8288" t="s">
        <v>67</v>
      </c>
      <c r="H8288">
        <v>0.68901685957060599</v>
      </c>
      <c r="I8288">
        <v>1</v>
      </c>
      <c r="J8288" t="s">
        <v>17</v>
      </c>
      <c r="K8288">
        <v>1</v>
      </c>
      <c r="L8288">
        <v>1</v>
      </c>
      <c r="M8288">
        <v>10238</v>
      </c>
      <c r="N8288">
        <v>12000</v>
      </c>
      <c r="O8288" t="s">
        <v>68</v>
      </c>
      <c r="P8288">
        <v>1</v>
      </c>
      <c r="Q8288">
        <v>0</v>
      </c>
      <c r="R8288">
        <v>2</v>
      </c>
      <c r="S8288">
        <v>0</v>
      </c>
    </row>
    <row r="8289" spans="1:19" x14ac:dyDescent="0.25">
      <c r="A8289">
        <v>608987</v>
      </c>
      <c r="B8289" t="s">
        <v>18</v>
      </c>
      <c r="C8289" t="s">
        <v>64</v>
      </c>
      <c r="D8289" t="s">
        <v>16</v>
      </c>
      <c r="E8289" t="s">
        <v>65</v>
      </c>
      <c r="F8289" t="s">
        <v>66</v>
      </c>
      <c r="G8289" t="s">
        <v>72</v>
      </c>
      <c r="H8289">
        <v>0.360700308895267</v>
      </c>
      <c r="I8289">
        <v>1</v>
      </c>
      <c r="J8289" t="s">
        <v>19</v>
      </c>
      <c r="K8289">
        <v>0</v>
      </c>
      <c r="L8289">
        <v>1</v>
      </c>
      <c r="M8289">
        <v>10238</v>
      </c>
      <c r="N8289">
        <v>14000</v>
      </c>
      <c r="O8289" t="s">
        <v>68</v>
      </c>
      <c r="P8289">
        <v>0</v>
      </c>
      <c r="Q8289">
        <v>0</v>
      </c>
      <c r="R8289">
        <v>0</v>
      </c>
      <c r="S8289">
        <v>0</v>
      </c>
    </row>
    <row r="8290" spans="1:19" x14ac:dyDescent="0.25">
      <c r="A8290">
        <v>812547</v>
      </c>
      <c r="B8290" t="s">
        <v>21</v>
      </c>
      <c r="C8290" t="s">
        <v>64</v>
      </c>
      <c r="D8290" t="s">
        <v>22</v>
      </c>
      <c r="E8290" t="s">
        <v>75</v>
      </c>
      <c r="F8290" t="s">
        <v>73</v>
      </c>
      <c r="G8290" t="s">
        <v>67</v>
      </c>
      <c r="H8290">
        <v>0.77241067048539902</v>
      </c>
      <c r="I8290">
        <v>1</v>
      </c>
      <c r="J8290" t="s">
        <v>19</v>
      </c>
      <c r="K8290">
        <v>1</v>
      </c>
      <c r="L8290">
        <v>1</v>
      </c>
      <c r="M8290">
        <v>10238</v>
      </c>
      <c r="N8290">
        <v>9000</v>
      </c>
      <c r="O8290" t="s">
        <v>68</v>
      </c>
      <c r="P8290">
        <v>2</v>
      </c>
      <c r="Q8290">
        <v>0</v>
      </c>
      <c r="R8290">
        <v>2</v>
      </c>
      <c r="S8290">
        <v>0</v>
      </c>
    </row>
    <row r="8291" spans="1:19" x14ac:dyDescent="0.25">
      <c r="A8291">
        <v>270305</v>
      </c>
      <c r="B8291" t="s">
        <v>21</v>
      </c>
      <c r="C8291" t="s">
        <v>64</v>
      </c>
      <c r="D8291" t="s">
        <v>16</v>
      </c>
      <c r="E8291" t="s">
        <v>74</v>
      </c>
      <c r="F8291" t="s">
        <v>73</v>
      </c>
      <c r="G8291" t="s">
        <v>77</v>
      </c>
      <c r="H8291">
        <v>0.56238491022053905</v>
      </c>
      <c r="I8291">
        <v>1</v>
      </c>
      <c r="J8291" t="s">
        <v>17</v>
      </c>
      <c r="K8291">
        <v>1</v>
      </c>
      <c r="L8291">
        <v>1</v>
      </c>
      <c r="M8291">
        <v>10238</v>
      </c>
      <c r="N8291">
        <v>10000</v>
      </c>
      <c r="O8291" t="s">
        <v>68</v>
      </c>
      <c r="P8291">
        <v>0</v>
      </c>
      <c r="Q8291">
        <v>0</v>
      </c>
      <c r="R8291">
        <v>5</v>
      </c>
      <c r="S8291">
        <v>0</v>
      </c>
    </row>
    <row r="8292" spans="1:19" x14ac:dyDescent="0.25">
      <c r="A8292">
        <v>94864</v>
      </c>
      <c r="B8292" t="s">
        <v>20</v>
      </c>
      <c r="C8292" t="s">
        <v>69</v>
      </c>
      <c r="D8292" t="s">
        <v>16</v>
      </c>
      <c r="E8292" t="s">
        <v>74</v>
      </c>
      <c r="F8292" t="s">
        <v>73</v>
      </c>
      <c r="G8292" t="s">
        <v>67</v>
      </c>
      <c r="H8292">
        <v>0.60479037207984798</v>
      </c>
      <c r="I8292">
        <v>0</v>
      </c>
      <c r="J8292" t="s">
        <v>17</v>
      </c>
      <c r="K8292">
        <v>1</v>
      </c>
      <c r="L8292">
        <v>1</v>
      </c>
      <c r="M8292">
        <v>10238</v>
      </c>
      <c r="N8292">
        <v>15000</v>
      </c>
      <c r="O8292" t="s">
        <v>68</v>
      </c>
      <c r="P8292">
        <v>0</v>
      </c>
      <c r="Q8292">
        <v>0</v>
      </c>
      <c r="R8292">
        <v>3</v>
      </c>
      <c r="S8292">
        <v>0</v>
      </c>
    </row>
    <row r="8293" spans="1:19" x14ac:dyDescent="0.25">
      <c r="A8293">
        <v>832985</v>
      </c>
      <c r="B8293" t="s">
        <v>20</v>
      </c>
      <c r="C8293" t="s">
        <v>69</v>
      </c>
      <c r="D8293" t="s">
        <v>16</v>
      </c>
      <c r="E8293" t="s">
        <v>65</v>
      </c>
      <c r="F8293" t="s">
        <v>73</v>
      </c>
      <c r="G8293" t="s">
        <v>67</v>
      </c>
      <c r="H8293">
        <v>0.66495264711770996</v>
      </c>
      <c r="I8293">
        <v>1</v>
      </c>
      <c r="J8293" t="s">
        <v>19</v>
      </c>
      <c r="K8293">
        <v>0</v>
      </c>
      <c r="L8293">
        <v>1</v>
      </c>
      <c r="M8293">
        <v>10238</v>
      </c>
      <c r="N8293">
        <v>15000</v>
      </c>
      <c r="O8293" t="s">
        <v>68</v>
      </c>
      <c r="P8293">
        <v>0</v>
      </c>
      <c r="Q8293">
        <v>0</v>
      </c>
      <c r="R8293">
        <v>0</v>
      </c>
      <c r="S8293">
        <v>0</v>
      </c>
    </row>
    <row r="8294" spans="1:19" x14ac:dyDescent="0.25">
      <c r="A8294">
        <v>578026</v>
      </c>
      <c r="B8294" t="s">
        <v>20</v>
      </c>
      <c r="C8294" t="s">
        <v>64</v>
      </c>
      <c r="D8294" t="s">
        <v>22</v>
      </c>
      <c r="E8294" t="s">
        <v>74</v>
      </c>
      <c r="F8294" t="s">
        <v>70</v>
      </c>
      <c r="G8294" t="s">
        <v>71</v>
      </c>
      <c r="H8294">
        <v>0.25849864759192298</v>
      </c>
      <c r="I8294">
        <v>1</v>
      </c>
      <c r="J8294" t="s">
        <v>19</v>
      </c>
      <c r="K8294">
        <v>0</v>
      </c>
      <c r="L8294">
        <v>1</v>
      </c>
      <c r="M8294">
        <v>10238</v>
      </c>
      <c r="N8294">
        <v>14000</v>
      </c>
      <c r="O8294" t="s">
        <v>68</v>
      </c>
      <c r="P8294">
        <v>0</v>
      </c>
      <c r="Q8294">
        <v>0</v>
      </c>
      <c r="R8294">
        <v>1</v>
      </c>
      <c r="S8294">
        <v>0</v>
      </c>
    </row>
    <row r="8295" spans="1:19" x14ac:dyDescent="0.25">
      <c r="A8295">
        <v>158411</v>
      </c>
      <c r="B8295" t="s">
        <v>15</v>
      </c>
      <c r="C8295" t="s">
        <v>64</v>
      </c>
      <c r="D8295" t="s">
        <v>16</v>
      </c>
      <c r="E8295" t="s">
        <v>76</v>
      </c>
      <c r="F8295" t="s">
        <v>73</v>
      </c>
      <c r="G8295" t="s">
        <v>67</v>
      </c>
      <c r="H8295">
        <v>0.62292199064184595</v>
      </c>
      <c r="I8295">
        <v>1</v>
      </c>
      <c r="J8295" t="s">
        <v>17</v>
      </c>
      <c r="K8295">
        <v>1</v>
      </c>
      <c r="L8295">
        <v>1</v>
      </c>
      <c r="M8295">
        <v>10238</v>
      </c>
      <c r="N8295">
        <v>7000</v>
      </c>
      <c r="O8295" t="s">
        <v>68</v>
      </c>
      <c r="P8295">
        <v>6</v>
      </c>
      <c r="Q8295">
        <v>0</v>
      </c>
      <c r="R8295">
        <v>4</v>
      </c>
      <c r="S8295">
        <v>0</v>
      </c>
    </row>
    <row r="8296" spans="1:19" x14ac:dyDescent="0.25">
      <c r="A8296">
        <v>965962</v>
      </c>
      <c r="B8296" t="s">
        <v>18</v>
      </c>
      <c r="C8296" t="s">
        <v>64</v>
      </c>
      <c r="D8296" t="s">
        <v>16</v>
      </c>
      <c r="E8296" t="s">
        <v>65</v>
      </c>
      <c r="F8296" t="s">
        <v>66</v>
      </c>
      <c r="G8296" t="s">
        <v>71</v>
      </c>
      <c r="H8296">
        <v>0.22195456605073799</v>
      </c>
      <c r="I8296">
        <v>0</v>
      </c>
      <c r="J8296" t="s">
        <v>19</v>
      </c>
      <c r="K8296">
        <v>0</v>
      </c>
      <c r="L8296">
        <v>0</v>
      </c>
      <c r="M8296">
        <v>10238</v>
      </c>
      <c r="O8296" t="s">
        <v>68</v>
      </c>
      <c r="P8296">
        <v>0</v>
      </c>
      <c r="Q8296">
        <v>0</v>
      </c>
      <c r="R8296">
        <v>0</v>
      </c>
      <c r="S8296">
        <v>1</v>
      </c>
    </row>
    <row r="8297" spans="1:19" x14ac:dyDescent="0.25">
      <c r="A8297">
        <v>270343</v>
      </c>
      <c r="B8297" t="s">
        <v>20</v>
      </c>
      <c r="C8297" t="s">
        <v>64</v>
      </c>
      <c r="D8297" t="s">
        <v>16</v>
      </c>
      <c r="E8297" t="s">
        <v>74</v>
      </c>
      <c r="F8297" t="s">
        <v>73</v>
      </c>
      <c r="G8297" t="s">
        <v>67</v>
      </c>
      <c r="H8297">
        <v>0.73388386685485496</v>
      </c>
      <c r="I8297">
        <v>1</v>
      </c>
      <c r="J8297" t="s">
        <v>17</v>
      </c>
      <c r="K8297">
        <v>0</v>
      </c>
      <c r="L8297">
        <v>0</v>
      </c>
      <c r="M8297">
        <v>10238</v>
      </c>
      <c r="N8297">
        <v>13000</v>
      </c>
      <c r="O8297" t="s">
        <v>68</v>
      </c>
      <c r="P8297">
        <v>2</v>
      </c>
      <c r="Q8297">
        <v>0</v>
      </c>
      <c r="R8297">
        <v>2</v>
      </c>
      <c r="S8297">
        <v>0</v>
      </c>
    </row>
    <row r="8298" spans="1:19" x14ac:dyDescent="0.25">
      <c r="A8298">
        <v>298541</v>
      </c>
      <c r="B8298" t="s">
        <v>20</v>
      </c>
      <c r="C8298" t="s">
        <v>69</v>
      </c>
      <c r="D8298" t="s">
        <v>16</v>
      </c>
      <c r="E8298" t="s">
        <v>74</v>
      </c>
      <c r="F8298" t="s">
        <v>73</v>
      </c>
      <c r="G8298" t="s">
        <v>72</v>
      </c>
      <c r="I8298">
        <v>1</v>
      </c>
      <c r="J8298" t="s">
        <v>19</v>
      </c>
      <c r="K8298">
        <v>0</v>
      </c>
      <c r="L8298">
        <v>1</v>
      </c>
      <c r="M8298">
        <v>10238</v>
      </c>
      <c r="N8298">
        <v>12000</v>
      </c>
      <c r="O8298" t="s">
        <v>68</v>
      </c>
      <c r="P8298">
        <v>3</v>
      </c>
      <c r="Q8298">
        <v>0</v>
      </c>
      <c r="R8298">
        <v>3</v>
      </c>
      <c r="S8298">
        <v>0</v>
      </c>
    </row>
    <row r="8299" spans="1:19" x14ac:dyDescent="0.25">
      <c r="A8299">
        <v>77834</v>
      </c>
      <c r="B8299" t="s">
        <v>21</v>
      </c>
      <c r="C8299" t="s">
        <v>69</v>
      </c>
      <c r="D8299" t="s">
        <v>16</v>
      </c>
      <c r="E8299" t="s">
        <v>75</v>
      </c>
      <c r="F8299" t="s">
        <v>73</v>
      </c>
      <c r="G8299" t="s">
        <v>67</v>
      </c>
      <c r="H8299">
        <v>0.488696863042337</v>
      </c>
      <c r="I8299">
        <v>1</v>
      </c>
      <c r="J8299" t="s">
        <v>19</v>
      </c>
      <c r="K8299">
        <v>1</v>
      </c>
      <c r="L8299">
        <v>1</v>
      </c>
      <c r="M8299">
        <v>10238</v>
      </c>
      <c r="O8299" t="s">
        <v>68</v>
      </c>
      <c r="P8299">
        <v>3</v>
      </c>
      <c r="Q8299">
        <v>1</v>
      </c>
      <c r="R8299">
        <v>2</v>
      </c>
      <c r="S8299">
        <v>0</v>
      </c>
    </row>
    <row r="8300" spans="1:19" x14ac:dyDescent="0.25">
      <c r="A8300">
        <v>895871</v>
      </c>
      <c r="B8300" t="s">
        <v>18</v>
      </c>
      <c r="C8300" t="s">
        <v>64</v>
      </c>
      <c r="D8300" t="s">
        <v>16</v>
      </c>
      <c r="E8300" t="s">
        <v>65</v>
      </c>
      <c r="F8300" t="s">
        <v>70</v>
      </c>
      <c r="G8300" t="s">
        <v>72</v>
      </c>
      <c r="H8300">
        <v>0.39748324198866303</v>
      </c>
      <c r="I8300">
        <v>0</v>
      </c>
      <c r="J8300" t="s">
        <v>19</v>
      </c>
      <c r="K8300">
        <v>0</v>
      </c>
      <c r="L8300">
        <v>0</v>
      </c>
      <c r="M8300">
        <v>10238</v>
      </c>
      <c r="N8300">
        <v>14000</v>
      </c>
      <c r="O8300" t="s">
        <v>68</v>
      </c>
      <c r="P8300">
        <v>0</v>
      </c>
      <c r="Q8300">
        <v>0</v>
      </c>
      <c r="R8300">
        <v>0</v>
      </c>
      <c r="S8300">
        <v>1</v>
      </c>
    </row>
    <row r="8301" spans="1:19" x14ac:dyDescent="0.25">
      <c r="A8301">
        <v>150276</v>
      </c>
      <c r="B8301" t="s">
        <v>15</v>
      </c>
      <c r="C8301" t="s">
        <v>69</v>
      </c>
      <c r="D8301" t="s">
        <v>16</v>
      </c>
      <c r="E8301" t="s">
        <v>76</v>
      </c>
      <c r="F8301" t="s">
        <v>66</v>
      </c>
      <c r="G8301" t="s">
        <v>67</v>
      </c>
      <c r="H8301">
        <v>0.59498486542126505</v>
      </c>
      <c r="I8301">
        <v>1</v>
      </c>
      <c r="J8301" t="s">
        <v>17</v>
      </c>
      <c r="K8301">
        <v>1</v>
      </c>
      <c r="L8301">
        <v>1</v>
      </c>
      <c r="M8301">
        <v>10238</v>
      </c>
      <c r="N8301">
        <v>7000</v>
      </c>
      <c r="O8301" t="s">
        <v>68</v>
      </c>
      <c r="P8301">
        <v>3</v>
      </c>
      <c r="Q8301">
        <v>0</v>
      </c>
      <c r="R8301">
        <v>8</v>
      </c>
      <c r="S8301">
        <v>0</v>
      </c>
    </row>
    <row r="8302" spans="1:19" x14ac:dyDescent="0.25">
      <c r="A8302">
        <v>276564</v>
      </c>
      <c r="B8302" t="s">
        <v>20</v>
      </c>
      <c r="C8302" t="s">
        <v>69</v>
      </c>
      <c r="D8302" t="s">
        <v>16</v>
      </c>
      <c r="E8302" t="s">
        <v>74</v>
      </c>
      <c r="F8302" t="s">
        <v>70</v>
      </c>
      <c r="G8302" t="s">
        <v>72</v>
      </c>
      <c r="I8302">
        <v>0</v>
      </c>
      <c r="J8302" t="s">
        <v>19</v>
      </c>
      <c r="K8302">
        <v>0</v>
      </c>
      <c r="L8302">
        <v>0</v>
      </c>
      <c r="M8302">
        <v>32765</v>
      </c>
      <c r="N8302">
        <v>15000</v>
      </c>
      <c r="O8302" t="s">
        <v>68</v>
      </c>
      <c r="P8302">
        <v>0</v>
      </c>
      <c r="Q8302">
        <v>1</v>
      </c>
      <c r="R8302">
        <v>2</v>
      </c>
      <c r="S8302">
        <v>0</v>
      </c>
    </row>
    <row r="8303" spans="1:19" x14ac:dyDescent="0.25">
      <c r="A8303">
        <v>666008</v>
      </c>
      <c r="B8303" t="s">
        <v>20</v>
      </c>
      <c r="C8303" t="s">
        <v>64</v>
      </c>
      <c r="D8303" t="s">
        <v>16</v>
      </c>
      <c r="E8303" t="s">
        <v>65</v>
      </c>
      <c r="F8303" t="s">
        <v>66</v>
      </c>
      <c r="G8303" t="s">
        <v>77</v>
      </c>
      <c r="H8303">
        <v>0.50748660022499303</v>
      </c>
      <c r="I8303">
        <v>1</v>
      </c>
      <c r="J8303" t="s">
        <v>19</v>
      </c>
      <c r="K8303">
        <v>0</v>
      </c>
      <c r="L8303">
        <v>1</v>
      </c>
      <c r="M8303">
        <v>10238</v>
      </c>
      <c r="N8303">
        <v>13000</v>
      </c>
      <c r="O8303" t="s">
        <v>68</v>
      </c>
      <c r="P8303">
        <v>0</v>
      </c>
      <c r="Q8303">
        <v>0</v>
      </c>
      <c r="R8303">
        <v>0</v>
      </c>
      <c r="S8303">
        <v>0</v>
      </c>
    </row>
    <row r="8304" spans="1:19" x14ac:dyDescent="0.25">
      <c r="A8304">
        <v>968311</v>
      </c>
      <c r="B8304" t="s">
        <v>15</v>
      </c>
      <c r="C8304" t="s">
        <v>69</v>
      </c>
      <c r="D8304" t="s">
        <v>16</v>
      </c>
      <c r="E8304" t="s">
        <v>74</v>
      </c>
      <c r="F8304" t="s">
        <v>73</v>
      </c>
      <c r="G8304" t="s">
        <v>67</v>
      </c>
      <c r="H8304">
        <v>0.5787321513939</v>
      </c>
      <c r="I8304">
        <v>1</v>
      </c>
      <c r="J8304" t="s">
        <v>17</v>
      </c>
      <c r="K8304">
        <v>1</v>
      </c>
      <c r="L8304">
        <v>1</v>
      </c>
      <c r="M8304">
        <v>10238</v>
      </c>
      <c r="N8304">
        <v>7000</v>
      </c>
      <c r="O8304" t="s">
        <v>68</v>
      </c>
      <c r="P8304">
        <v>2</v>
      </c>
      <c r="Q8304">
        <v>0</v>
      </c>
      <c r="R8304">
        <v>1</v>
      </c>
      <c r="S8304">
        <v>0</v>
      </c>
    </row>
    <row r="8305" spans="1:19" x14ac:dyDescent="0.25">
      <c r="A8305">
        <v>182184</v>
      </c>
      <c r="B8305" t="s">
        <v>21</v>
      </c>
      <c r="C8305" t="s">
        <v>64</v>
      </c>
      <c r="D8305" t="s">
        <v>16</v>
      </c>
      <c r="E8305" t="s">
        <v>65</v>
      </c>
      <c r="F8305" t="s">
        <v>73</v>
      </c>
      <c r="G8305" t="s">
        <v>67</v>
      </c>
      <c r="I8305">
        <v>1</v>
      </c>
      <c r="J8305" t="s">
        <v>17</v>
      </c>
      <c r="K8305">
        <v>1</v>
      </c>
      <c r="L8305">
        <v>1</v>
      </c>
      <c r="M8305">
        <v>10238</v>
      </c>
      <c r="N8305">
        <v>11000</v>
      </c>
      <c r="O8305" t="s">
        <v>68</v>
      </c>
      <c r="P8305">
        <v>0</v>
      </c>
      <c r="Q8305">
        <v>0</v>
      </c>
      <c r="R8305">
        <v>0</v>
      </c>
      <c r="S8305">
        <v>0</v>
      </c>
    </row>
    <row r="8306" spans="1:19" x14ac:dyDescent="0.25">
      <c r="A8306">
        <v>583749</v>
      </c>
      <c r="B8306" t="s">
        <v>18</v>
      </c>
      <c r="C8306" t="s">
        <v>69</v>
      </c>
      <c r="D8306" t="s">
        <v>16</v>
      </c>
      <c r="E8306" t="s">
        <v>65</v>
      </c>
      <c r="F8306" t="s">
        <v>66</v>
      </c>
      <c r="G8306" t="s">
        <v>72</v>
      </c>
      <c r="H8306">
        <v>0.370049561927983</v>
      </c>
      <c r="I8306">
        <v>0</v>
      </c>
      <c r="J8306" t="s">
        <v>17</v>
      </c>
      <c r="K8306">
        <v>0</v>
      </c>
      <c r="L8306">
        <v>0</v>
      </c>
      <c r="M8306">
        <v>92101</v>
      </c>
      <c r="N8306">
        <v>16000</v>
      </c>
      <c r="O8306" t="s">
        <v>68</v>
      </c>
      <c r="P8306">
        <v>0</v>
      </c>
      <c r="Q8306">
        <v>0</v>
      </c>
      <c r="R8306">
        <v>0</v>
      </c>
      <c r="S8306">
        <v>1</v>
      </c>
    </row>
    <row r="8307" spans="1:19" x14ac:dyDescent="0.25">
      <c r="A8307">
        <v>686620</v>
      </c>
      <c r="B8307" t="s">
        <v>21</v>
      </c>
      <c r="C8307" t="s">
        <v>69</v>
      </c>
      <c r="D8307" t="s">
        <v>16</v>
      </c>
      <c r="E8307" t="s">
        <v>75</v>
      </c>
      <c r="F8307" t="s">
        <v>66</v>
      </c>
      <c r="G8307" t="s">
        <v>67</v>
      </c>
      <c r="H8307">
        <v>0.520937226715119</v>
      </c>
      <c r="I8307">
        <v>1</v>
      </c>
      <c r="J8307" t="s">
        <v>17</v>
      </c>
      <c r="K8307">
        <v>0</v>
      </c>
      <c r="L8307">
        <v>1</v>
      </c>
      <c r="M8307">
        <v>32765</v>
      </c>
      <c r="N8307">
        <v>10000</v>
      </c>
      <c r="O8307" t="s">
        <v>68</v>
      </c>
      <c r="P8307">
        <v>4</v>
      </c>
      <c r="Q8307">
        <v>1</v>
      </c>
      <c r="R8307">
        <v>2</v>
      </c>
      <c r="S8307">
        <v>0</v>
      </c>
    </row>
    <row r="8308" spans="1:19" x14ac:dyDescent="0.25">
      <c r="A8308">
        <v>884501</v>
      </c>
      <c r="B8308" t="s">
        <v>21</v>
      </c>
      <c r="C8308" t="s">
        <v>64</v>
      </c>
      <c r="D8308" t="s">
        <v>16</v>
      </c>
      <c r="E8308" t="s">
        <v>65</v>
      </c>
      <c r="F8308" t="s">
        <v>73</v>
      </c>
      <c r="G8308" t="s">
        <v>67</v>
      </c>
      <c r="H8308">
        <v>0.62956176519445395</v>
      </c>
      <c r="I8308">
        <v>1</v>
      </c>
      <c r="J8308" t="s">
        <v>17</v>
      </c>
      <c r="K8308">
        <v>0</v>
      </c>
      <c r="L8308">
        <v>1</v>
      </c>
      <c r="M8308">
        <v>32765</v>
      </c>
      <c r="N8308">
        <v>11000</v>
      </c>
      <c r="O8308" t="s">
        <v>68</v>
      </c>
      <c r="P8308">
        <v>0</v>
      </c>
      <c r="Q8308">
        <v>0</v>
      </c>
      <c r="R8308">
        <v>0</v>
      </c>
      <c r="S8308">
        <v>0</v>
      </c>
    </row>
    <row r="8309" spans="1:19" x14ac:dyDescent="0.25">
      <c r="A8309">
        <v>169656</v>
      </c>
      <c r="B8309" t="s">
        <v>15</v>
      </c>
      <c r="C8309" t="s">
        <v>69</v>
      </c>
      <c r="D8309" t="s">
        <v>16</v>
      </c>
      <c r="E8309" t="s">
        <v>76</v>
      </c>
      <c r="F8309" t="s">
        <v>66</v>
      </c>
      <c r="G8309" t="s">
        <v>67</v>
      </c>
      <c r="H8309">
        <v>0.50950999137196396</v>
      </c>
      <c r="I8309">
        <v>1</v>
      </c>
      <c r="J8309" t="s">
        <v>19</v>
      </c>
      <c r="K8309">
        <v>0</v>
      </c>
      <c r="L8309">
        <v>1</v>
      </c>
      <c r="M8309">
        <v>32765</v>
      </c>
      <c r="N8309">
        <v>11000</v>
      </c>
      <c r="O8309" t="s">
        <v>68</v>
      </c>
      <c r="P8309">
        <v>7</v>
      </c>
      <c r="Q8309">
        <v>0</v>
      </c>
      <c r="R8309">
        <v>3</v>
      </c>
      <c r="S8309">
        <v>0</v>
      </c>
    </row>
    <row r="8310" spans="1:19" x14ac:dyDescent="0.25">
      <c r="A8310">
        <v>975961</v>
      </c>
      <c r="B8310" t="s">
        <v>15</v>
      </c>
      <c r="C8310" t="s">
        <v>64</v>
      </c>
      <c r="D8310" t="s">
        <v>16</v>
      </c>
      <c r="E8310" t="s">
        <v>76</v>
      </c>
      <c r="F8310" t="s">
        <v>66</v>
      </c>
      <c r="G8310" t="s">
        <v>77</v>
      </c>
      <c r="H8310">
        <v>0.60490653583837195</v>
      </c>
      <c r="I8310">
        <v>1</v>
      </c>
      <c r="J8310" t="s">
        <v>19</v>
      </c>
      <c r="K8310">
        <v>1</v>
      </c>
      <c r="L8310">
        <v>1</v>
      </c>
      <c r="M8310">
        <v>32765</v>
      </c>
      <c r="N8310">
        <v>9000</v>
      </c>
      <c r="O8310" t="s">
        <v>78</v>
      </c>
      <c r="P8310">
        <v>10</v>
      </c>
      <c r="Q8310">
        <v>0</v>
      </c>
      <c r="R8310">
        <v>3</v>
      </c>
      <c r="S8310">
        <v>0</v>
      </c>
    </row>
    <row r="8311" spans="1:19" x14ac:dyDescent="0.25">
      <c r="A8311">
        <v>937716</v>
      </c>
      <c r="B8311" t="s">
        <v>15</v>
      </c>
      <c r="C8311" t="s">
        <v>69</v>
      </c>
      <c r="D8311" t="s">
        <v>16</v>
      </c>
      <c r="E8311" t="s">
        <v>76</v>
      </c>
      <c r="F8311" t="s">
        <v>73</v>
      </c>
      <c r="G8311" t="s">
        <v>67</v>
      </c>
      <c r="H8311">
        <v>0.67381134079426197</v>
      </c>
      <c r="I8311">
        <v>1</v>
      </c>
      <c r="J8311" t="s">
        <v>17</v>
      </c>
      <c r="K8311">
        <v>1</v>
      </c>
      <c r="L8311">
        <v>1</v>
      </c>
      <c r="M8311">
        <v>10238</v>
      </c>
      <c r="N8311">
        <v>13000</v>
      </c>
      <c r="O8311" t="s">
        <v>68</v>
      </c>
      <c r="P8311">
        <v>4</v>
      </c>
      <c r="Q8311">
        <v>0</v>
      </c>
      <c r="R8311">
        <v>3</v>
      </c>
      <c r="S8311">
        <v>0</v>
      </c>
    </row>
    <row r="8312" spans="1:19" x14ac:dyDescent="0.25">
      <c r="A8312">
        <v>278029</v>
      </c>
      <c r="B8312" t="s">
        <v>21</v>
      </c>
      <c r="C8312" t="s">
        <v>69</v>
      </c>
      <c r="D8312" t="s">
        <v>16</v>
      </c>
      <c r="E8312" t="s">
        <v>65</v>
      </c>
      <c r="F8312" t="s">
        <v>73</v>
      </c>
      <c r="G8312" t="s">
        <v>67</v>
      </c>
      <c r="H8312">
        <v>0.63951319605762202</v>
      </c>
      <c r="I8312">
        <v>1</v>
      </c>
      <c r="J8312" t="s">
        <v>19</v>
      </c>
      <c r="K8312">
        <v>1</v>
      </c>
      <c r="L8312">
        <v>0</v>
      </c>
      <c r="M8312">
        <v>10238</v>
      </c>
      <c r="N8312">
        <v>14000</v>
      </c>
      <c r="O8312" t="s">
        <v>68</v>
      </c>
      <c r="P8312">
        <v>0</v>
      </c>
      <c r="Q8312">
        <v>0</v>
      </c>
      <c r="R8312">
        <v>0</v>
      </c>
      <c r="S8312">
        <v>0</v>
      </c>
    </row>
    <row r="8313" spans="1:19" x14ac:dyDescent="0.25">
      <c r="A8313">
        <v>995242</v>
      </c>
      <c r="B8313" t="s">
        <v>20</v>
      </c>
      <c r="C8313" t="s">
        <v>69</v>
      </c>
      <c r="D8313" t="s">
        <v>22</v>
      </c>
      <c r="E8313" t="s">
        <v>74</v>
      </c>
      <c r="F8313" t="s">
        <v>70</v>
      </c>
      <c r="G8313" t="s">
        <v>71</v>
      </c>
      <c r="H8313">
        <v>0.37540604740290601</v>
      </c>
      <c r="I8313">
        <v>0</v>
      </c>
      <c r="J8313" t="s">
        <v>19</v>
      </c>
      <c r="K8313">
        <v>0</v>
      </c>
      <c r="L8313">
        <v>0</v>
      </c>
      <c r="M8313">
        <v>32765</v>
      </c>
      <c r="N8313">
        <v>12000</v>
      </c>
      <c r="O8313" t="s">
        <v>68</v>
      </c>
      <c r="P8313">
        <v>2</v>
      </c>
      <c r="Q8313">
        <v>2</v>
      </c>
      <c r="R8313">
        <v>0</v>
      </c>
      <c r="S8313">
        <v>1</v>
      </c>
    </row>
    <row r="8314" spans="1:19" x14ac:dyDescent="0.25">
      <c r="A8314">
        <v>919799</v>
      </c>
      <c r="B8314" t="s">
        <v>15</v>
      </c>
      <c r="C8314" t="s">
        <v>64</v>
      </c>
      <c r="D8314" t="s">
        <v>16</v>
      </c>
      <c r="E8314" t="s">
        <v>75</v>
      </c>
      <c r="F8314" t="s">
        <v>66</v>
      </c>
      <c r="G8314" t="s">
        <v>67</v>
      </c>
      <c r="H8314">
        <v>0.60029145401319295</v>
      </c>
      <c r="I8314">
        <v>1</v>
      </c>
      <c r="J8314" t="s">
        <v>19</v>
      </c>
      <c r="K8314">
        <v>1</v>
      </c>
      <c r="L8314">
        <v>1</v>
      </c>
      <c r="M8314">
        <v>10238</v>
      </c>
      <c r="N8314">
        <v>10000</v>
      </c>
      <c r="O8314" t="s">
        <v>68</v>
      </c>
      <c r="P8314">
        <v>1</v>
      </c>
      <c r="Q8314">
        <v>0</v>
      </c>
      <c r="R8314">
        <v>1</v>
      </c>
      <c r="S8314">
        <v>0</v>
      </c>
    </row>
    <row r="8315" spans="1:19" x14ac:dyDescent="0.25">
      <c r="A8315">
        <v>955572</v>
      </c>
      <c r="B8315" t="s">
        <v>20</v>
      </c>
      <c r="C8315" t="s">
        <v>69</v>
      </c>
      <c r="D8315" t="s">
        <v>16</v>
      </c>
      <c r="E8315" t="s">
        <v>74</v>
      </c>
      <c r="F8315" t="s">
        <v>66</v>
      </c>
      <c r="G8315" t="s">
        <v>71</v>
      </c>
      <c r="H8315">
        <v>0.29037769657811902</v>
      </c>
      <c r="I8315">
        <v>0</v>
      </c>
      <c r="J8315" t="s">
        <v>19</v>
      </c>
      <c r="K8315">
        <v>1</v>
      </c>
      <c r="L8315">
        <v>1</v>
      </c>
      <c r="M8315">
        <v>10238</v>
      </c>
      <c r="N8315">
        <v>12000</v>
      </c>
      <c r="O8315" t="s">
        <v>68</v>
      </c>
      <c r="P8315">
        <v>4</v>
      </c>
      <c r="Q8315">
        <v>0</v>
      </c>
      <c r="R8315">
        <v>5</v>
      </c>
      <c r="S8315">
        <v>1</v>
      </c>
    </row>
    <row r="8316" spans="1:19" x14ac:dyDescent="0.25">
      <c r="A8316">
        <v>211129</v>
      </c>
      <c r="B8316" t="s">
        <v>20</v>
      </c>
      <c r="C8316" t="s">
        <v>69</v>
      </c>
      <c r="D8316" t="s">
        <v>16</v>
      </c>
      <c r="E8316" t="s">
        <v>74</v>
      </c>
      <c r="F8316" t="s">
        <v>70</v>
      </c>
      <c r="G8316" t="s">
        <v>72</v>
      </c>
      <c r="H8316">
        <v>0.33776377227395799</v>
      </c>
      <c r="I8316">
        <v>0</v>
      </c>
      <c r="J8316" t="s">
        <v>17</v>
      </c>
      <c r="K8316">
        <v>1</v>
      </c>
      <c r="L8316">
        <v>0</v>
      </c>
      <c r="M8316">
        <v>10238</v>
      </c>
      <c r="N8316">
        <v>12000</v>
      </c>
      <c r="O8316" t="s">
        <v>68</v>
      </c>
      <c r="P8316">
        <v>2</v>
      </c>
      <c r="Q8316">
        <v>1</v>
      </c>
      <c r="R8316">
        <v>2</v>
      </c>
      <c r="S8316">
        <v>0</v>
      </c>
    </row>
    <row r="8317" spans="1:19" x14ac:dyDescent="0.25">
      <c r="A8317">
        <v>318141</v>
      </c>
      <c r="B8317" t="s">
        <v>21</v>
      </c>
      <c r="C8317" t="s">
        <v>69</v>
      </c>
      <c r="D8317" t="s">
        <v>16</v>
      </c>
      <c r="E8317" t="s">
        <v>74</v>
      </c>
      <c r="F8317" t="s">
        <v>73</v>
      </c>
      <c r="G8317" t="s">
        <v>67</v>
      </c>
      <c r="H8317">
        <v>0.62389401572649505</v>
      </c>
      <c r="I8317">
        <v>1</v>
      </c>
      <c r="J8317" t="s">
        <v>17</v>
      </c>
      <c r="K8317">
        <v>1</v>
      </c>
      <c r="L8317">
        <v>1</v>
      </c>
      <c r="M8317">
        <v>10238</v>
      </c>
      <c r="N8317">
        <v>10000</v>
      </c>
      <c r="O8317" t="s">
        <v>68</v>
      </c>
      <c r="P8317">
        <v>2</v>
      </c>
      <c r="Q8317">
        <v>3</v>
      </c>
      <c r="R8317">
        <v>1</v>
      </c>
      <c r="S8317">
        <v>0</v>
      </c>
    </row>
    <row r="8318" spans="1:19" x14ac:dyDescent="0.25">
      <c r="A8318">
        <v>123428</v>
      </c>
      <c r="B8318" t="s">
        <v>20</v>
      </c>
      <c r="C8318" t="s">
        <v>69</v>
      </c>
      <c r="D8318" t="s">
        <v>16</v>
      </c>
      <c r="E8318" t="s">
        <v>65</v>
      </c>
      <c r="F8318" t="s">
        <v>70</v>
      </c>
      <c r="G8318" t="s">
        <v>71</v>
      </c>
      <c r="H8318">
        <v>0.19223391210157401</v>
      </c>
      <c r="I8318">
        <v>0</v>
      </c>
      <c r="J8318" t="s">
        <v>19</v>
      </c>
      <c r="K8318">
        <v>0</v>
      </c>
      <c r="L8318">
        <v>1</v>
      </c>
      <c r="M8318">
        <v>10238</v>
      </c>
      <c r="N8318">
        <v>14000</v>
      </c>
      <c r="O8318" t="s">
        <v>68</v>
      </c>
      <c r="P8318">
        <v>0</v>
      </c>
      <c r="Q8318">
        <v>0</v>
      </c>
      <c r="R8318">
        <v>0</v>
      </c>
      <c r="S8318">
        <v>1</v>
      </c>
    </row>
    <row r="8319" spans="1:19" x14ac:dyDescent="0.25">
      <c r="A8319">
        <v>895571</v>
      </c>
      <c r="B8319" t="s">
        <v>21</v>
      </c>
      <c r="C8319" t="s">
        <v>64</v>
      </c>
      <c r="D8319" t="s">
        <v>16</v>
      </c>
      <c r="E8319" t="s">
        <v>75</v>
      </c>
      <c r="F8319" t="s">
        <v>73</v>
      </c>
      <c r="G8319" t="s">
        <v>67</v>
      </c>
      <c r="H8319">
        <v>0.64488955748739196</v>
      </c>
      <c r="I8319">
        <v>1</v>
      </c>
      <c r="J8319" t="s">
        <v>17</v>
      </c>
      <c r="K8319">
        <v>0</v>
      </c>
      <c r="L8319">
        <v>1</v>
      </c>
      <c r="M8319">
        <v>32765</v>
      </c>
      <c r="N8319">
        <v>14000</v>
      </c>
      <c r="O8319" t="s">
        <v>68</v>
      </c>
      <c r="P8319">
        <v>1</v>
      </c>
      <c r="Q8319">
        <v>0</v>
      </c>
      <c r="R8319">
        <v>0</v>
      </c>
      <c r="S8319">
        <v>0</v>
      </c>
    </row>
    <row r="8320" spans="1:19" x14ac:dyDescent="0.25">
      <c r="A8320">
        <v>297659</v>
      </c>
      <c r="B8320" t="s">
        <v>15</v>
      </c>
      <c r="C8320" t="s">
        <v>64</v>
      </c>
      <c r="D8320" t="s">
        <v>16</v>
      </c>
      <c r="E8320" t="s">
        <v>74</v>
      </c>
      <c r="F8320" t="s">
        <v>66</v>
      </c>
      <c r="G8320" t="s">
        <v>77</v>
      </c>
      <c r="H8320">
        <v>0.63380987715653403</v>
      </c>
      <c r="I8320">
        <v>1</v>
      </c>
      <c r="J8320" t="s">
        <v>19</v>
      </c>
      <c r="K8320">
        <v>0</v>
      </c>
      <c r="L8320">
        <v>1</v>
      </c>
      <c r="M8320">
        <v>32765</v>
      </c>
      <c r="N8320">
        <v>9000</v>
      </c>
      <c r="O8320" t="s">
        <v>68</v>
      </c>
      <c r="P8320">
        <v>2</v>
      </c>
      <c r="Q8320">
        <v>0</v>
      </c>
      <c r="R8320">
        <v>1</v>
      </c>
      <c r="S8320">
        <v>1</v>
      </c>
    </row>
    <row r="8321" spans="1:19" x14ac:dyDescent="0.25">
      <c r="A8321">
        <v>468623</v>
      </c>
      <c r="B8321" t="s">
        <v>15</v>
      </c>
      <c r="C8321" t="s">
        <v>64</v>
      </c>
      <c r="D8321" t="s">
        <v>16</v>
      </c>
      <c r="E8321" t="s">
        <v>74</v>
      </c>
      <c r="F8321" t="s">
        <v>66</v>
      </c>
      <c r="G8321" t="s">
        <v>67</v>
      </c>
      <c r="H8321">
        <v>0.58243782388474596</v>
      </c>
      <c r="I8321">
        <v>1</v>
      </c>
      <c r="J8321" t="s">
        <v>19</v>
      </c>
      <c r="K8321">
        <v>0</v>
      </c>
      <c r="L8321">
        <v>1</v>
      </c>
      <c r="M8321">
        <v>32765</v>
      </c>
      <c r="N8321">
        <v>11000</v>
      </c>
      <c r="O8321" t="s">
        <v>68</v>
      </c>
      <c r="P8321">
        <v>1</v>
      </c>
      <c r="Q8321">
        <v>1</v>
      </c>
      <c r="R8321">
        <v>0</v>
      </c>
      <c r="S8321">
        <v>0</v>
      </c>
    </row>
    <row r="8322" spans="1:19" x14ac:dyDescent="0.25">
      <c r="A8322">
        <v>97857</v>
      </c>
      <c r="B8322" t="s">
        <v>20</v>
      </c>
      <c r="C8322" t="s">
        <v>64</v>
      </c>
      <c r="D8322" t="s">
        <v>16</v>
      </c>
      <c r="E8322" t="s">
        <v>74</v>
      </c>
      <c r="F8322" t="s">
        <v>73</v>
      </c>
      <c r="G8322" t="s">
        <v>67</v>
      </c>
      <c r="H8322">
        <v>0.59803055809143202</v>
      </c>
      <c r="I8322">
        <v>1</v>
      </c>
      <c r="J8322" t="s">
        <v>17</v>
      </c>
      <c r="K8322">
        <v>0</v>
      </c>
      <c r="L8322">
        <v>0</v>
      </c>
      <c r="M8322">
        <v>10238</v>
      </c>
      <c r="N8322">
        <v>12000</v>
      </c>
      <c r="O8322" t="s">
        <v>68</v>
      </c>
      <c r="P8322">
        <v>0</v>
      </c>
      <c r="Q8322">
        <v>0</v>
      </c>
      <c r="R8322">
        <v>1</v>
      </c>
      <c r="S8322">
        <v>0</v>
      </c>
    </row>
    <row r="8323" spans="1:19" x14ac:dyDescent="0.25">
      <c r="A8323">
        <v>117869</v>
      </c>
      <c r="B8323" t="s">
        <v>21</v>
      </c>
      <c r="C8323" t="s">
        <v>69</v>
      </c>
      <c r="D8323" t="s">
        <v>16</v>
      </c>
      <c r="E8323" t="s">
        <v>75</v>
      </c>
      <c r="F8323" t="s">
        <v>66</v>
      </c>
      <c r="G8323" t="s">
        <v>67</v>
      </c>
      <c r="H8323">
        <v>0.54891506977485705</v>
      </c>
      <c r="I8323">
        <v>1</v>
      </c>
      <c r="J8323" t="s">
        <v>17</v>
      </c>
      <c r="K8323">
        <v>1</v>
      </c>
      <c r="L8323">
        <v>1</v>
      </c>
      <c r="M8323">
        <v>10238</v>
      </c>
      <c r="N8323">
        <v>10000</v>
      </c>
      <c r="O8323" t="s">
        <v>68</v>
      </c>
      <c r="P8323">
        <v>1</v>
      </c>
      <c r="Q8323">
        <v>0</v>
      </c>
      <c r="R8323">
        <v>2</v>
      </c>
      <c r="S8323">
        <v>0</v>
      </c>
    </row>
    <row r="8324" spans="1:19" x14ac:dyDescent="0.25">
      <c r="A8324">
        <v>905046</v>
      </c>
      <c r="B8324" t="s">
        <v>21</v>
      </c>
      <c r="C8324" t="s">
        <v>69</v>
      </c>
      <c r="D8324" t="s">
        <v>16</v>
      </c>
      <c r="E8324" t="s">
        <v>75</v>
      </c>
      <c r="F8324" t="s">
        <v>73</v>
      </c>
      <c r="G8324" t="s">
        <v>67</v>
      </c>
      <c r="H8324">
        <v>0.55238813238806805</v>
      </c>
      <c r="I8324">
        <v>1</v>
      </c>
      <c r="J8324" t="s">
        <v>17</v>
      </c>
      <c r="K8324">
        <v>1</v>
      </c>
      <c r="L8324">
        <v>1</v>
      </c>
      <c r="M8324">
        <v>32765</v>
      </c>
      <c r="N8324">
        <v>11000</v>
      </c>
      <c r="O8324" t="s">
        <v>68</v>
      </c>
      <c r="P8324">
        <v>7</v>
      </c>
      <c r="Q8324">
        <v>1</v>
      </c>
      <c r="R8324">
        <v>2</v>
      </c>
      <c r="S8324">
        <v>0</v>
      </c>
    </row>
    <row r="8325" spans="1:19" x14ac:dyDescent="0.25">
      <c r="A8325">
        <v>451227</v>
      </c>
      <c r="B8325" t="s">
        <v>20</v>
      </c>
      <c r="C8325" t="s">
        <v>64</v>
      </c>
      <c r="D8325" t="s">
        <v>16</v>
      </c>
      <c r="E8325" t="s">
        <v>74</v>
      </c>
      <c r="F8325" t="s">
        <v>66</v>
      </c>
      <c r="G8325" t="s">
        <v>67</v>
      </c>
      <c r="H8325">
        <v>0.509571700042315</v>
      </c>
      <c r="I8325">
        <v>0</v>
      </c>
      <c r="J8325" t="s">
        <v>17</v>
      </c>
      <c r="K8325">
        <v>0</v>
      </c>
      <c r="L8325">
        <v>1</v>
      </c>
      <c r="M8325">
        <v>32765</v>
      </c>
      <c r="N8325">
        <v>10000</v>
      </c>
      <c r="O8325" t="s">
        <v>68</v>
      </c>
      <c r="P8325">
        <v>2</v>
      </c>
      <c r="Q8325">
        <v>0</v>
      </c>
      <c r="R8325">
        <v>0</v>
      </c>
      <c r="S8325">
        <v>0</v>
      </c>
    </row>
    <row r="8326" spans="1:19" x14ac:dyDescent="0.25">
      <c r="A8326">
        <v>373872</v>
      </c>
      <c r="B8326" t="s">
        <v>20</v>
      </c>
      <c r="C8326" t="s">
        <v>69</v>
      </c>
      <c r="D8326" t="s">
        <v>16</v>
      </c>
      <c r="E8326" t="s">
        <v>65</v>
      </c>
      <c r="F8326" t="s">
        <v>66</v>
      </c>
      <c r="G8326" t="s">
        <v>77</v>
      </c>
      <c r="H8326">
        <v>0.51173763494461</v>
      </c>
      <c r="I8326">
        <v>1</v>
      </c>
      <c r="J8326" t="s">
        <v>19</v>
      </c>
      <c r="K8326">
        <v>0</v>
      </c>
      <c r="L8326">
        <v>0</v>
      </c>
      <c r="M8326">
        <v>10238</v>
      </c>
      <c r="N8326">
        <v>13000</v>
      </c>
      <c r="O8326" t="s">
        <v>68</v>
      </c>
      <c r="P8326">
        <v>0</v>
      </c>
      <c r="Q8326">
        <v>0</v>
      </c>
      <c r="R8326">
        <v>0</v>
      </c>
      <c r="S8326">
        <v>1</v>
      </c>
    </row>
    <row r="8327" spans="1:19" x14ac:dyDescent="0.25">
      <c r="A8327">
        <v>913451</v>
      </c>
      <c r="B8327" t="s">
        <v>15</v>
      </c>
      <c r="C8327" t="s">
        <v>69</v>
      </c>
      <c r="D8327" t="s">
        <v>16</v>
      </c>
      <c r="E8327" t="s">
        <v>76</v>
      </c>
      <c r="F8327" t="s">
        <v>66</v>
      </c>
      <c r="G8327" t="s">
        <v>77</v>
      </c>
      <c r="H8327">
        <v>0.46283646629826702</v>
      </c>
      <c r="I8327">
        <v>1</v>
      </c>
      <c r="J8327" t="s">
        <v>19</v>
      </c>
      <c r="K8327">
        <v>1</v>
      </c>
      <c r="L8327">
        <v>1</v>
      </c>
      <c r="M8327">
        <v>32765</v>
      </c>
      <c r="O8327" t="s">
        <v>68</v>
      </c>
      <c r="P8327">
        <v>5</v>
      </c>
      <c r="Q8327">
        <v>0</v>
      </c>
      <c r="R8327">
        <v>2</v>
      </c>
      <c r="S8327">
        <v>0</v>
      </c>
    </row>
    <row r="8328" spans="1:19" x14ac:dyDescent="0.25">
      <c r="A8328">
        <v>948703</v>
      </c>
      <c r="B8328" t="s">
        <v>20</v>
      </c>
      <c r="C8328" t="s">
        <v>69</v>
      </c>
      <c r="D8328" t="s">
        <v>16</v>
      </c>
      <c r="E8328" t="s">
        <v>65</v>
      </c>
      <c r="F8328" t="s">
        <v>66</v>
      </c>
      <c r="G8328" t="s">
        <v>77</v>
      </c>
      <c r="H8328">
        <v>0.47940692194833801</v>
      </c>
      <c r="I8328">
        <v>0</v>
      </c>
      <c r="J8328" t="s">
        <v>19</v>
      </c>
      <c r="K8328">
        <v>0</v>
      </c>
      <c r="L8328">
        <v>1</v>
      </c>
      <c r="M8328">
        <v>21217</v>
      </c>
      <c r="N8328">
        <v>10000</v>
      </c>
      <c r="O8328" t="s">
        <v>68</v>
      </c>
      <c r="P8328">
        <v>0</v>
      </c>
      <c r="Q8328">
        <v>0</v>
      </c>
      <c r="R8328">
        <v>0</v>
      </c>
      <c r="S8328">
        <v>1</v>
      </c>
    </row>
    <row r="8329" spans="1:19" x14ac:dyDescent="0.25">
      <c r="A8329">
        <v>607238</v>
      </c>
      <c r="B8329" t="s">
        <v>15</v>
      </c>
      <c r="C8329" t="s">
        <v>69</v>
      </c>
      <c r="D8329" t="s">
        <v>16</v>
      </c>
      <c r="E8329" t="s">
        <v>76</v>
      </c>
      <c r="F8329" t="s">
        <v>73</v>
      </c>
      <c r="G8329" t="s">
        <v>67</v>
      </c>
      <c r="H8329">
        <v>0.71238486455414296</v>
      </c>
      <c r="I8329">
        <v>1</v>
      </c>
      <c r="J8329" t="s">
        <v>19</v>
      </c>
      <c r="K8329">
        <v>1</v>
      </c>
      <c r="L8329">
        <v>1</v>
      </c>
      <c r="M8329">
        <v>10238</v>
      </c>
      <c r="N8329">
        <v>9000</v>
      </c>
      <c r="O8329" t="s">
        <v>68</v>
      </c>
      <c r="P8329">
        <v>3</v>
      </c>
      <c r="Q8329">
        <v>0</v>
      </c>
      <c r="R8329">
        <v>6</v>
      </c>
      <c r="S8329">
        <v>0</v>
      </c>
    </row>
    <row r="8330" spans="1:19" x14ac:dyDescent="0.25">
      <c r="A8330">
        <v>288785</v>
      </c>
      <c r="B8330" t="s">
        <v>21</v>
      </c>
      <c r="C8330" t="s">
        <v>64</v>
      </c>
      <c r="D8330" t="s">
        <v>16</v>
      </c>
      <c r="E8330" t="s">
        <v>75</v>
      </c>
      <c r="F8330" t="s">
        <v>66</v>
      </c>
      <c r="G8330" t="s">
        <v>67</v>
      </c>
      <c r="H8330">
        <v>0.556149631725814</v>
      </c>
      <c r="I8330">
        <v>1</v>
      </c>
      <c r="J8330" t="s">
        <v>17</v>
      </c>
      <c r="K8330">
        <v>1</v>
      </c>
      <c r="L8330">
        <v>1</v>
      </c>
      <c r="M8330">
        <v>32765</v>
      </c>
      <c r="N8330">
        <v>8000</v>
      </c>
      <c r="O8330" t="s">
        <v>68</v>
      </c>
      <c r="P8330">
        <v>1</v>
      </c>
      <c r="Q8330">
        <v>0</v>
      </c>
      <c r="R8330">
        <v>1</v>
      </c>
      <c r="S8330">
        <v>0</v>
      </c>
    </row>
    <row r="8331" spans="1:19" x14ac:dyDescent="0.25">
      <c r="A8331">
        <v>196588</v>
      </c>
      <c r="B8331" t="s">
        <v>18</v>
      </c>
      <c r="C8331" t="s">
        <v>69</v>
      </c>
      <c r="D8331" t="s">
        <v>16</v>
      </c>
      <c r="E8331" t="s">
        <v>65</v>
      </c>
      <c r="F8331" t="s">
        <v>70</v>
      </c>
      <c r="G8331" t="s">
        <v>71</v>
      </c>
      <c r="H8331">
        <v>0.33725739323057002</v>
      </c>
      <c r="I8331">
        <v>0</v>
      </c>
      <c r="J8331" t="s">
        <v>19</v>
      </c>
      <c r="K8331">
        <v>1</v>
      </c>
      <c r="L8331">
        <v>1</v>
      </c>
      <c r="M8331">
        <v>32765</v>
      </c>
      <c r="O8331" t="s">
        <v>68</v>
      </c>
      <c r="P8331">
        <v>0</v>
      </c>
      <c r="Q8331">
        <v>0</v>
      </c>
      <c r="R8331">
        <v>0</v>
      </c>
      <c r="S8331">
        <v>1</v>
      </c>
    </row>
    <row r="8332" spans="1:19" x14ac:dyDescent="0.25">
      <c r="A8332">
        <v>710895</v>
      </c>
      <c r="B8332" t="s">
        <v>18</v>
      </c>
      <c r="C8332" t="s">
        <v>69</v>
      </c>
      <c r="D8332" t="s">
        <v>16</v>
      </c>
      <c r="E8332" t="s">
        <v>65</v>
      </c>
      <c r="F8332" t="s">
        <v>66</v>
      </c>
      <c r="G8332" t="s">
        <v>71</v>
      </c>
      <c r="H8332">
        <v>0.26787678031647699</v>
      </c>
      <c r="I8332">
        <v>0</v>
      </c>
      <c r="J8332" t="s">
        <v>19</v>
      </c>
      <c r="K8332">
        <v>0</v>
      </c>
      <c r="L8332">
        <v>0</v>
      </c>
      <c r="M8332">
        <v>10238</v>
      </c>
      <c r="N8332">
        <v>14000</v>
      </c>
      <c r="O8332" t="s">
        <v>68</v>
      </c>
      <c r="P8332">
        <v>0</v>
      </c>
      <c r="Q8332">
        <v>0</v>
      </c>
      <c r="R8332">
        <v>0</v>
      </c>
      <c r="S8332">
        <v>1</v>
      </c>
    </row>
    <row r="8333" spans="1:19" x14ac:dyDescent="0.25">
      <c r="A8333">
        <v>133119</v>
      </c>
      <c r="B8333" t="s">
        <v>21</v>
      </c>
      <c r="C8333" t="s">
        <v>69</v>
      </c>
      <c r="D8333" t="s">
        <v>16</v>
      </c>
      <c r="E8333" t="s">
        <v>75</v>
      </c>
      <c r="F8333" t="s">
        <v>73</v>
      </c>
      <c r="G8333" t="s">
        <v>67</v>
      </c>
      <c r="H8333">
        <v>0.52393488356958295</v>
      </c>
      <c r="I8333">
        <v>1</v>
      </c>
      <c r="J8333" t="s">
        <v>19</v>
      </c>
      <c r="K8333">
        <v>1</v>
      </c>
      <c r="L8333">
        <v>1</v>
      </c>
      <c r="M8333">
        <v>32765</v>
      </c>
      <c r="N8333">
        <v>13000</v>
      </c>
      <c r="O8333" t="s">
        <v>68</v>
      </c>
      <c r="P8333">
        <v>4</v>
      </c>
      <c r="Q8333">
        <v>3</v>
      </c>
      <c r="R8333">
        <v>1</v>
      </c>
      <c r="S8333">
        <v>0</v>
      </c>
    </row>
    <row r="8334" spans="1:19" x14ac:dyDescent="0.25">
      <c r="A8334">
        <v>157866</v>
      </c>
      <c r="B8334" t="s">
        <v>18</v>
      </c>
      <c r="C8334" t="s">
        <v>64</v>
      </c>
      <c r="D8334" t="s">
        <v>22</v>
      </c>
      <c r="E8334" t="s">
        <v>65</v>
      </c>
      <c r="F8334" t="s">
        <v>66</v>
      </c>
      <c r="G8334" t="s">
        <v>72</v>
      </c>
      <c r="H8334">
        <v>0.56368371610340695</v>
      </c>
      <c r="I8334">
        <v>0</v>
      </c>
      <c r="J8334" t="s">
        <v>19</v>
      </c>
      <c r="K8334">
        <v>0</v>
      </c>
      <c r="L8334">
        <v>1</v>
      </c>
      <c r="M8334">
        <v>10238</v>
      </c>
      <c r="O8334" t="s">
        <v>68</v>
      </c>
      <c r="P8334">
        <v>0</v>
      </c>
      <c r="Q8334">
        <v>0</v>
      </c>
      <c r="R8334">
        <v>0</v>
      </c>
      <c r="S8334">
        <v>1</v>
      </c>
    </row>
    <row r="8335" spans="1:19" x14ac:dyDescent="0.25">
      <c r="A8335">
        <v>344650</v>
      </c>
      <c r="B8335" t="s">
        <v>20</v>
      </c>
      <c r="C8335" t="s">
        <v>64</v>
      </c>
      <c r="D8335" t="s">
        <v>16</v>
      </c>
      <c r="E8335" t="s">
        <v>74</v>
      </c>
      <c r="F8335" t="s">
        <v>66</v>
      </c>
      <c r="G8335" t="s">
        <v>77</v>
      </c>
      <c r="H8335">
        <v>0.34535723764844101</v>
      </c>
      <c r="I8335">
        <v>1</v>
      </c>
      <c r="J8335" t="s">
        <v>17</v>
      </c>
      <c r="K8335">
        <v>1</v>
      </c>
      <c r="L8335">
        <v>0</v>
      </c>
      <c r="M8335">
        <v>10238</v>
      </c>
      <c r="N8335">
        <v>15000</v>
      </c>
      <c r="O8335" t="s">
        <v>68</v>
      </c>
      <c r="P8335">
        <v>0</v>
      </c>
      <c r="Q8335">
        <v>0</v>
      </c>
      <c r="R8335">
        <v>1</v>
      </c>
      <c r="S8335">
        <v>0</v>
      </c>
    </row>
    <row r="8336" spans="1:19" x14ac:dyDescent="0.25">
      <c r="A8336">
        <v>139382</v>
      </c>
      <c r="B8336" t="s">
        <v>20</v>
      </c>
      <c r="C8336" t="s">
        <v>69</v>
      </c>
      <c r="D8336" t="s">
        <v>16</v>
      </c>
      <c r="E8336" t="s">
        <v>65</v>
      </c>
      <c r="F8336" t="s">
        <v>73</v>
      </c>
      <c r="G8336" t="s">
        <v>77</v>
      </c>
      <c r="I8336">
        <v>1</v>
      </c>
      <c r="J8336" t="s">
        <v>19</v>
      </c>
      <c r="K8336">
        <v>1</v>
      </c>
      <c r="L8336">
        <v>1</v>
      </c>
      <c r="M8336">
        <v>10238</v>
      </c>
      <c r="N8336">
        <v>11000</v>
      </c>
      <c r="O8336" t="s">
        <v>68</v>
      </c>
      <c r="P8336">
        <v>0</v>
      </c>
      <c r="Q8336">
        <v>0</v>
      </c>
      <c r="R8336">
        <v>0</v>
      </c>
      <c r="S8336">
        <v>0</v>
      </c>
    </row>
    <row r="8337" spans="1:19" x14ac:dyDescent="0.25">
      <c r="A8337">
        <v>311831</v>
      </c>
      <c r="B8337" t="s">
        <v>21</v>
      </c>
      <c r="C8337" t="s">
        <v>69</v>
      </c>
      <c r="D8337" t="s">
        <v>16</v>
      </c>
      <c r="E8337" t="s">
        <v>75</v>
      </c>
      <c r="F8337" t="s">
        <v>73</v>
      </c>
      <c r="G8337" t="s">
        <v>67</v>
      </c>
      <c r="H8337">
        <v>0.416284097309287</v>
      </c>
      <c r="I8337">
        <v>1</v>
      </c>
      <c r="J8337" t="s">
        <v>17</v>
      </c>
      <c r="K8337">
        <v>0</v>
      </c>
      <c r="L8337">
        <v>1</v>
      </c>
      <c r="M8337">
        <v>32765</v>
      </c>
      <c r="N8337">
        <v>11000</v>
      </c>
      <c r="O8337" t="s">
        <v>68</v>
      </c>
      <c r="P8337">
        <v>7</v>
      </c>
      <c r="Q8337">
        <v>2</v>
      </c>
      <c r="R8337">
        <v>2</v>
      </c>
      <c r="S8337">
        <v>0</v>
      </c>
    </row>
    <row r="8338" spans="1:19" x14ac:dyDescent="0.25">
      <c r="A8338">
        <v>18175</v>
      </c>
      <c r="B8338" t="s">
        <v>15</v>
      </c>
      <c r="C8338" t="s">
        <v>69</v>
      </c>
      <c r="D8338" t="s">
        <v>16</v>
      </c>
      <c r="E8338" t="s">
        <v>74</v>
      </c>
      <c r="F8338" t="s">
        <v>73</v>
      </c>
      <c r="G8338" t="s">
        <v>67</v>
      </c>
      <c r="H8338">
        <v>0.67105774003518903</v>
      </c>
      <c r="I8338">
        <v>1</v>
      </c>
      <c r="J8338" t="s">
        <v>19</v>
      </c>
      <c r="K8338">
        <v>1</v>
      </c>
      <c r="L8338">
        <v>0</v>
      </c>
      <c r="M8338">
        <v>10238</v>
      </c>
      <c r="N8338">
        <v>19000</v>
      </c>
      <c r="O8338" t="s">
        <v>68</v>
      </c>
      <c r="P8338">
        <v>1</v>
      </c>
      <c r="Q8338">
        <v>0</v>
      </c>
      <c r="R8338">
        <v>1</v>
      </c>
      <c r="S8338">
        <v>1</v>
      </c>
    </row>
    <row r="8339" spans="1:19" x14ac:dyDescent="0.25">
      <c r="A8339">
        <v>337154</v>
      </c>
      <c r="B8339" t="s">
        <v>21</v>
      </c>
      <c r="C8339" t="s">
        <v>69</v>
      </c>
      <c r="D8339" t="s">
        <v>16</v>
      </c>
      <c r="E8339" t="s">
        <v>75</v>
      </c>
      <c r="F8339" t="s">
        <v>66</v>
      </c>
      <c r="G8339" t="s">
        <v>67</v>
      </c>
      <c r="H8339">
        <v>0.60925382707873199</v>
      </c>
      <c r="I8339">
        <v>0</v>
      </c>
      <c r="J8339" t="s">
        <v>17</v>
      </c>
      <c r="K8339">
        <v>1</v>
      </c>
      <c r="L8339">
        <v>1</v>
      </c>
      <c r="M8339">
        <v>10238</v>
      </c>
      <c r="N8339">
        <v>11000</v>
      </c>
      <c r="O8339" t="s">
        <v>68</v>
      </c>
      <c r="P8339">
        <v>2</v>
      </c>
      <c r="Q8339">
        <v>0</v>
      </c>
      <c r="R8339">
        <v>2</v>
      </c>
      <c r="S8339">
        <v>0</v>
      </c>
    </row>
    <row r="8340" spans="1:19" x14ac:dyDescent="0.25">
      <c r="A8340">
        <v>439225</v>
      </c>
      <c r="B8340" t="s">
        <v>15</v>
      </c>
      <c r="C8340" t="s">
        <v>64</v>
      </c>
      <c r="D8340" t="s">
        <v>16</v>
      </c>
      <c r="E8340" t="s">
        <v>76</v>
      </c>
      <c r="F8340" t="s">
        <v>70</v>
      </c>
      <c r="G8340" t="s">
        <v>67</v>
      </c>
      <c r="H8340">
        <v>0.63776272719106897</v>
      </c>
      <c r="I8340">
        <v>1</v>
      </c>
      <c r="J8340" t="s">
        <v>17</v>
      </c>
      <c r="K8340">
        <v>1</v>
      </c>
      <c r="L8340">
        <v>1</v>
      </c>
      <c r="M8340">
        <v>10238</v>
      </c>
      <c r="N8340">
        <v>9000</v>
      </c>
      <c r="O8340" t="s">
        <v>68</v>
      </c>
      <c r="P8340">
        <v>0</v>
      </c>
      <c r="Q8340">
        <v>0</v>
      </c>
      <c r="R8340">
        <v>9</v>
      </c>
      <c r="S8340">
        <v>0</v>
      </c>
    </row>
    <row r="8341" spans="1:19" x14ac:dyDescent="0.25">
      <c r="A8341">
        <v>961745</v>
      </c>
      <c r="B8341" t="s">
        <v>21</v>
      </c>
      <c r="C8341" t="s">
        <v>69</v>
      </c>
      <c r="D8341" t="s">
        <v>16</v>
      </c>
      <c r="E8341" t="s">
        <v>75</v>
      </c>
      <c r="F8341" t="s">
        <v>70</v>
      </c>
      <c r="G8341" t="s">
        <v>72</v>
      </c>
      <c r="H8341">
        <v>0.41462163286529202</v>
      </c>
      <c r="I8341">
        <v>0</v>
      </c>
      <c r="J8341" t="s">
        <v>19</v>
      </c>
      <c r="K8341">
        <v>0</v>
      </c>
      <c r="L8341">
        <v>1</v>
      </c>
      <c r="M8341">
        <v>10238</v>
      </c>
      <c r="N8341">
        <v>16000</v>
      </c>
      <c r="O8341" t="s">
        <v>78</v>
      </c>
      <c r="P8341">
        <v>1</v>
      </c>
      <c r="Q8341">
        <v>1</v>
      </c>
      <c r="R8341">
        <v>2</v>
      </c>
      <c r="S8341">
        <v>0</v>
      </c>
    </row>
    <row r="8342" spans="1:19" x14ac:dyDescent="0.25">
      <c r="A8342">
        <v>203422</v>
      </c>
      <c r="B8342" t="s">
        <v>20</v>
      </c>
      <c r="C8342" t="s">
        <v>64</v>
      </c>
      <c r="D8342" t="s">
        <v>16</v>
      </c>
      <c r="E8342" t="s">
        <v>74</v>
      </c>
      <c r="F8342" t="s">
        <v>70</v>
      </c>
      <c r="G8342" t="s">
        <v>71</v>
      </c>
      <c r="H8342">
        <v>0.33599887180153798</v>
      </c>
      <c r="I8342">
        <v>0</v>
      </c>
      <c r="J8342" t="s">
        <v>19</v>
      </c>
      <c r="K8342">
        <v>1</v>
      </c>
      <c r="L8342">
        <v>1</v>
      </c>
      <c r="M8342">
        <v>10238</v>
      </c>
      <c r="N8342">
        <v>12000</v>
      </c>
      <c r="O8342" t="s">
        <v>68</v>
      </c>
      <c r="P8342">
        <v>2</v>
      </c>
      <c r="Q8342">
        <v>0</v>
      </c>
      <c r="R8342">
        <v>1</v>
      </c>
      <c r="S8342">
        <v>1</v>
      </c>
    </row>
    <row r="8343" spans="1:19" x14ac:dyDescent="0.25">
      <c r="A8343">
        <v>921332</v>
      </c>
      <c r="B8343" t="s">
        <v>21</v>
      </c>
      <c r="C8343" t="s">
        <v>69</v>
      </c>
      <c r="D8343" t="s">
        <v>16</v>
      </c>
      <c r="E8343" t="s">
        <v>75</v>
      </c>
      <c r="F8343" t="s">
        <v>73</v>
      </c>
      <c r="G8343" t="s">
        <v>77</v>
      </c>
      <c r="H8343">
        <v>0.52601783910799804</v>
      </c>
      <c r="I8343">
        <v>1</v>
      </c>
      <c r="J8343" t="s">
        <v>19</v>
      </c>
      <c r="K8343">
        <v>0</v>
      </c>
      <c r="L8343">
        <v>1</v>
      </c>
      <c r="M8343">
        <v>10238</v>
      </c>
      <c r="N8343">
        <v>15000</v>
      </c>
      <c r="O8343" t="s">
        <v>68</v>
      </c>
      <c r="P8343">
        <v>5</v>
      </c>
      <c r="Q8343">
        <v>2</v>
      </c>
      <c r="R8343">
        <v>3</v>
      </c>
      <c r="S8343">
        <v>0</v>
      </c>
    </row>
    <row r="8344" spans="1:19" x14ac:dyDescent="0.25">
      <c r="A8344">
        <v>587280</v>
      </c>
      <c r="B8344" t="s">
        <v>15</v>
      </c>
      <c r="C8344" t="s">
        <v>69</v>
      </c>
      <c r="D8344" t="s">
        <v>16</v>
      </c>
      <c r="E8344" t="s">
        <v>76</v>
      </c>
      <c r="F8344" t="s">
        <v>73</v>
      </c>
      <c r="G8344" t="s">
        <v>67</v>
      </c>
      <c r="H8344">
        <v>0.60793746640984903</v>
      </c>
      <c r="I8344">
        <v>1</v>
      </c>
      <c r="J8344" t="s">
        <v>17</v>
      </c>
      <c r="K8344">
        <v>1</v>
      </c>
      <c r="L8344">
        <v>1</v>
      </c>
      <c r="M8344">
        <v>10238</v>
      </c>
      <c r="N8344">
        <v>11000</v>
      </c>
      <c r="O8344" t="s">
        <v>68</v>
      </c>
      <c r="P8344">
        <v>4</v>
      </c>
      <c r="Q8344">
        <v>1</v>
      </c>
      <c r="R8344">
        <v>6</v>
      </c>
      <c r="S8344">
        <v>0</v>
      </c>
    </row>
    <row r="8345" spans="1:19" x14ac:dyDescent="0.25">
      <c r="A8345">
        <v>110753</v>
      </c>
      <c r="B8345" t="s">
        <v>15</v>
      </c>
      <c r="C8345" t="s">
        <v>64</v>
      </c>
      <c r="D8345" t="s">
        <v>16</v>
      </c>
      <c r="E8345" t="s">
        <v>76</v>
      </c>
      <c r="F8345" t="s">
        <v>73</v>
      </c>
      <c r="G8345" t="s">
        <v>67</v>
      </c>
      <c r="H8345">
        <v>0.51835098499457199</v>
      </c>
      <c r="I8345">
        <v>1</v>
      </c>
      <c r="J8345" t="s">
        <v>19</v>
      </c>
      <c r="K8345">
        <v>1</v>
      </c>
      <c r="L8345">
        <v>1</v>
      </c>
      <c r="M8345">
        <v>10238</v>
      </c>
      <c r="N8345">
        <v>12000</v>
      </c>
      <c r="O8345" t="s">
        <v>68</v>
      </c>
      <c r="P8345">
        <v>1</v>
      </c>
      <c r="Q8345">
        <v>0</v>
      </c>
      <c r="R8345">
        <v>2</v>
      </c>
      <c r="S8345">
        <v>0</v>
      </c>
    </row>
    <row r="8346" spans="1:19" x14ac:dyDescent="0.25">
      <c r="A8346">
        <v>619056</v>
      </c>
      <c r="B8346" t="s">
        <v>18</v>
      </c>
      <c r="C8346" t="s">
        <v>69</v>
      </c>
      <c r="D8346" t="s">
        <v>22</v>
      </c>
      <c r="E8346" t="s">
        <v>65</v>
      </c>
      <c r="F8346" t="s">
        <v>70</v>
      </c>
      <c r="G8346" t="s">
        <v>71</v>
      </c>
      <c r="H8346">
        <v>0.37950740913529202</v>
      </c>
      <c r="I8346">
        <v>0</v>
      </c>
      <c r="J8346" t="s">
        <v>19</v>
      </c>
      <c r="K8346">
        <v>0</v>
      </c>
      <c r="L8346">
        <v>1</v>
      </c>
      <c r="M8346">
        <v>10238</v>
      </c>
      <c r="N8346">
        <v>11000</v>
      </c>
      <c r="O8346" t="s">
        <v>68</v>
      </c>
      <c r="P8346">
        <v>0</v>
      </c>
      <c r="Q8346">
        <v>0</v>
      </c>
      <c r="R8346">
        <v>0</v>
      </c>
      <c r="S8346">
        <v>1</v>
      </c>
    </row>
    <row r="8347" spans="1:19" x14ac:dyDescent="0.25">
      <c r="A8347">
        <v>229960</v>
      </c>
      <c r="B8347" t="s">
        <v>20</v>
      </c>
      <c r="C8347" t="s">
        <v>69</v>
      </c>
      <c r="D8347" t="s">
        <v>16</v>
      </c>
      <c r="E8347" t="s">
        <v>74</v>
      </c>
      <c r="F8347" t="s">
        <v>73</v>
      </c>
      <c r="G8347" t="s">
        <v>77</v>
      </c>
      <c r="H8347">
        <v>0.44034603153315299</v>
      </c>
      <c r="I8347">
        <v>1</v>
      </c>
      <c r="J8347" t="s">
        <v>17</v>
      </c>
      <c r="K8347">
        <v>0</v>
      </c>
      <c r="L8347">
        <v>1</v>
      </c>
      <c r="M8347">
        <v>10238</v>
      </c>
      <c r="N8347">
        <v>14000</v>
      </c>
      <c r="O8347" t="s">
        <v>68</v>
      </c>
      <c r="P8347">
        <v>2</v>
      </c>
      <c r="Q8347">
        <v>0</v>
      </c>
      <c r="R8347">
        <v>1</v>
      </c>
      <c r="S8347">
        <v>0</v>
      </c>
    </row>
    <row r="8348" spans="1:19" x14ac:dyDescent="0.25">
      <c r="A8348">
        <v>438567</v>
      </c>
      <c r="B8348" t="s">
        <v>21</v>
      </c>
      <c r="C8348" t="s">
        <v>64</v>
      </c>
      <c r="D8348" t="s">
        <v>16</v>
      </c>
      <c r="E8348" t="s">
        <v>75</v>
      </c>
      <c r="F8348" t="s">
        <v>66</v>
      </c>
      <c r="G8348" t="s">
        <v>72</v>
      </c>
      <c r="H8348">
        <v>0.30811249273834201</v>
      </c>
      <c r="I8348">
        <v>1</v>
      </c>
      <c r="J8348" t="s">
        <v>19</v>
      </c>
      <c r="K8348">
        <v>1</v>
      </c>
      <c r="L8348">
        <v>0</v>
      </c>
      <c r="M8348">
        <v>10238</v>
      </c>
      <c r="N8348">
        <v>14000</v>
      </c>
      <c r="O8348" t="s">
        <v>68</v>
      </c>
      <c r="P8348">
        <v>0</v>
      </c>
      <c r="Q8348">
        <v>2</v>
      </c>
      <c r="R8348">
        <v>0</v>
      </c>
      <c r="S8348">
        <v>0</v>
      </c>
    </row>
    <row r="8349" spans="1:19" x14ac:dyDescent="0.25">
      <c r="A8349">
        <v>256735</v>
      </c>
      <c r="B8349" t="s">
        <v>21</v>
      </c>
      <c r="C8349" t="s">
        <v>64</v>
      </c>
      <c r="D8349" t="s">
        <v>16</v>
      </c>
      <c r="E8349" t="s">
        <v>65</v>
      </c>
      <c r="F8349" t="s">
        <v>73</v>
      </c>
      <c r="G8349" t="s">
        <v>77</v>
      </c>
      <c r="H8349">
        <v>0.51065343852838696</v>
      </c>
      <c r="I8349">
        <v>0</v>
      </c>
      <c r="J8349" t="s">
        <v>17</v>
      </c>
      <c r="K8349">
        <v>1</v>
      </c>
      <c r="L8349">
        <v>1</v>
      </c>
      <c r="M8349">
        <v>10238</v>
      </c>
      <c r="N8349">
        <v>9000</v>
      </c>
      <c r="O8349" t="s">
        <v>68</v>
      </c>
      <c r="P8349">
        <v>0</v>
      </c>
      <c r="Q8349">
        <v>0</v>
      </c>
      <c r="R8349">
        <v>0</v>
      </c>
      <c r="S8349">
        <v>0</v>
      </c>
    </row>
    <row r="8350" spans="1:19" x14ac:dyDescent="0.25">
      <c r="A8350">
        <v>679847</v>
      </c>
      <c r="B8350" t="s">
        <v>20</v>
      </c>
      <c r="C8350" t="s">
        <v>69</v>
      </c>
      <c r="D8350" t="s">
        <v>16</v>
      </c>
      <c r="E8350" t="s">
        <v>74</v>
      </c>
      <c r="F8350" t="s">
        <v>66</v>
      </c>
      <c r="G8350" t="s">
        <v>67</v>
      </c>
      <c r="H8350">
        <v>0.49655545718185201</v>
      </c>
      <c r="I8350">
        <v>1</v>
      </c>
      <c r="J8350" t="s">
        <v>17</v>
      </c>
      <c r="K8350">
        <v>0</v>
      </c>
      <c r="L8350">
        <v>1</v>
      </c>
      <c r="M8350">
        <v>10238</v>
      </c>
      <c r="N8350">
        <v>11000</v>
      </c>
      <c r="O8350" t="s">
        <v>68</v>
      </c>
      <c r="P8350">
        <v>2</v>
      </c>
      <c r="Q8350">
        <v>0</v>
      </c>
      <c r="R8350">
        <v>2</v>
      </c>
      <c r="S8350">
        <v>0</v>
      </c>
    </row>
    <row r="8351" spans="1:19" x14ac:dyDescent="0.25">
      <c r="A8351">
        <v>59621</v>
      </c>
      <c r="B8351" t="s">
        <v>18</v>
      </c>
      <c r="C8351" t="s">
        <v>64</v>
      </c>
      <c r="D8351" t="s">
        <v>16</v>
      </c>
      <c r="E8351" t="s">
        <v>65</v>
      </c>
      <c r="F8351" t="s">
        <v>73</v>
      </c>
      <c r="G8351" t="s">
        <v>72</v>
      </c>
      <c r="I8351">
        <v>1</v>
      </c>
      <c r="J8351" t="s">
        <v>19</v>
      </c>
      <c r="K8351">
        <v>1</v>
      </c>
      <c r="L8351">
        <v>0</v>
      </c>
      <c r="M8351">
        <v>10238</v>
      </c>
      <c r="N8351">
        <v>13000</v>
      </c>
      <c r="O8351" t="s">
        <v>68</v>
      </c>
      <c r="P8351">
        <v>0</v>
      </c>
      <c r="Q8351">
        <v>0</v>
      </c>
      <c r="R8351">
        <v>0</v>
      </c>
      <c r="S8351">
        <v>0</v>
      </c>
    </row>
    <row r="8352" spans="1:19" x14ac:dyDescent="0.25">
      <c r="A8352">
        <v>781339</v>
      </c>
      <c r="B8352" t="s">
        <v>15</v>
      </c>
      <c r="C8352" t="s">
        <v>64</v>
      </c>
      <c r="D8352" t="s">
        <v>16</v>
      </c>
      <c r="E8352" t="s">
        <v>74</v>
      </c>
      <c r="F8352" t="s">
        <v>73</v>
      </c>
      <c r="G8352" t="s">
        <v>67</v>
      </c>
      <c r="H8352">
        <v>0.59695117079368598</v>
      </c>
      <c r="I8352">
        <v>1</v>
      </c>
      <c r="J8352" t="s">
        <v>17</v>
      </c>
      <c r="K8352">
        <v>0</v>
      </c>
      <c r="L8352">
        <v>1</v>
      </c>
      <c r="M8352">
        <v>10238</v>
      </c>
      <c r="N8352">
        <v>15000</v>
      </c>
      <c r="O8352" t="s">
        <v>68</v>
      </c>
      <c r="P8352">
        <v>0</v>
      </c>
      <c r="Q8352">
        <v>0</v>
      </c>
      <c r="R8352">
        <v>0</v>
      </c>
      <c r="S8352">
        <v>0</v>
      </c>
    </row>
    <row r="8353" spans="1:19" x14ac:dyDescent="0.25">
      <c r="A8353">
        <v>989865</v>
      </c>
      <c r="B8353" t="s">
        <v>15</v>
      </c>
      <c r="C8353" t="s">
        <v>69</v>
      </c>
      <c r="D8353" t="s">
        <v>16</v>
      </c>
      <c r="E8353" t="s">
        <v>76</v>
      </c>
      <c r="F8353" t="s">
        <v>66</v>
      </c>
      <c r="G8353" t="s">
        <v>67</v>
      </c>
      <c r="H8353">
        <v>0.74459403623180598</v>
      </c>
      <c r="I8353">
        <v>1</v>
      </c>
      <c r="J8353" t="s">
        <v>17</v>
      </c>
      <c r="K8353">
        <v>0</v>
      </c>
      <c r="L8353">
        <v>1</v>
      </c>
      <c r="M8353">
        <v>32765</v>
      </c>
      <c r="N8353">
        <v>12000</v>
      </c>
      <c r="O8353" t="s">
        <v>68</v>
      </c>
      <c r="P8353">
        <v>6</v>
      </c>
      <c r="Q8353">
        <v>0</v>
      </c>
      <c r="R8353">
        <v>3</v>
      </c>
      <c r="S8353">
        <v>0</v>
      </c>
    </row>
    <row r="8354" spans="1:19" x14ac:dyDescent="0.25">
      <c r="A8354">
        <v>320282</v>
      </c>
      <c r="B8354" t="s">
        <v>18</v>
      </c>
      <c r="C8354" t="s">
        <v>64</v>
      </c>
      <c r="D8354" t="s">
        <v>16</v>
      </c>
      <c r="E8354" t="s">
        <v>65</v>
      </c>
      <c r="F8354" t="s">
        <v>66</v>
      </c>
      <c r="G8354" t="s">
        <v>71</v>
      </c>
      <c r="H8354">
        <v>0.352860651224013</v>
      </c>
      <c r="I8354">
        <v>1</v>
      </c>
      <c r="J8354" t="s">
        <v>19</v>
      </c>
      <c r="K8354">
        <v>0</v>
      </c>
      <c r="L8354">
        <v>0</v>
      </c>
      <c r="M8354">
        <v>10238</v>
      </c>
      <c r="N8354">
        <v>16000</v>
      </c>
      <c r="O8354" t="s">
        <v>68</v>
      </c>
      <c r="P8354">
        <v>0</v>
      </c>
      <c r="Q8354">
        <v>0</v>
      </c>
      <c r="R8354">
        <v>0</v>
      </c>
      <c r="S8354">
        <v>0</v>
      </c>
    </row>
    <row r="8355" spans="1:19" x14ac:dyDescent="0.25">
      <c r="A8355">
        <v>875652</v>
      </c>
      <c r="B8355" t="s">
        <v>20</v>
      </c>
      <c r="C8355" t="s">
        <v>69</v>
      </c>
      <c r="D8355" t="s">
        <v>16</v>
      </c>
      <c r="E8355" t="s">
        <v>74</v>
      </c>
      <c r="F8355" t="s">
        <v>66</v>
      </c>
      <c r="G8355" t="s">
        <v>77</v>
      </c>
      <c r="H8355">
        <v>0.47256203722058798</v>
      </c>
      <c r="I8355">
        <v>1</v>
      </c>
      <c r="J8355" t="s">
        <v>19</v>
      </c>
      <c r="K8355">
        <v>1</v>
      </c>
      <c r="L8355">
        <v>0</v>
      </c>
      <c r="M8355">
        <v>10238</v>
      </c>
      <c r="O8355" t="s">
        <v>68</v>
      </c>
      <c r="P8355">
        <v>2</v>
      </c>
      <c r="Q8355">
        <v>0</v>
      </c>
      <c r="R8355">
        <v>0</v>
      </c>
      <c r="S8355">
        <v>0</v>
      </c>
    </row>
    <row r="8356" spans="1:19" x14ac:dyDescent="0.25">
      <c r="A8356">
        <v>778438</v>
      </c>
      <c r="B8356" t="s">
        <v>21</v>
      </c>
      <c r="C8356" t="s">
        <v>64</v>
      </c>
      <c r="D8356" t="s">
        <v>16</v>
      </c>
      <c r="E8356" t="s">
        <v>75</v>
      </c>
      <c r="F8356" t="s">
        <v>66</v>
      </c>
      <c r="G8356" t="s">
        <v>72</v>
      </c>
      <c r="H8356">
        <v>0.50345612617771396</v>
      </c>
      <c r="I8356">
        <v>1</v>
      </c>
      <c r="J8356" t="s">
        <v>19</v>
      </c>
      <c r="K8356">
        <v>1</v>
      </c>
      <c r="L8356">
        <v>1</v>
      </c>
      <c r="M8356">
        <v>10238</v>
      </c>
      <c r="N8356">
        <v>7000</v>
      </c>
      <c r="O8356" t="s">
        <v>68</v>
      </c>
      <c r="P8356">
        <v>3</v>
      </c>
      <c r="Q8356">
        <v>0</v>
      </c>
      <c r="R8356">
        <v>1</v>
      </c>
      <c r="S8356">
        <v>0</v>
      </c>
    </row>
    <row r="8357" spans="1:19" x14ac:dyDescent="0.25">
      <c r="A8357">
        <v>695849</v>
      </c>
      <c r="B8357" t="s">
        <v>21</v>
      </c>
      <c r="C8357" t="s">
        <v>64</v>
      </c>
      <c r="D8357" t="s">
        <v>16</v>
      </c>
      <c r="E8357" t="s">
        <v>75</v>
      </c>
      <c r="F8357" t="s">
        <v>66</v>
      </c>
      <c r="G8357" t="s">
        <v>67</v>
      </c>
      <c r="H8357">
        <v>0.52812796660887096</v>
      </c>
      <c r="I8357">
        <v>1</v>
      </c>
      <c r="J8357" t="s">
        <v>17</v>
      </c>
      <c r="K8357">
        <v>1</v>
      </c>
      <c r="L8357">
        <v>1</v>
      </c>
      <c r="M8357">
        <v>32765</v>
      </c>
      <c r="N8357">
        <v>11000</v>
      </c>
      <c r="O8357" t="s">
        <v>68</v>
      </c>
      <c r="P8357">
        <v>3</v>
      </c>
      <c r="Q8357">
        <v>0</v>
      </c>
      <c r="R8357">
        <v>0</v>
      </c>
      <c r="S8357">
        <v>0</v>
      </c>
    </row>
    <row r="8358" spans="1:19" x14ac:dyDescent="0.25">
      <c r="A8358">
        <v>907249</v>
      </c>
      <c r="B8358" t="s">
        <v>15</v>
      </c>
      <c r="C8358" t="s">
        <v>69</v>
      </c>
      <c r="D8358" t="s">
        <v>16</v>
      </c>
      <c r="E8358" t="s">
        <v>76</v>
      </c>
      <c r="F8358" t="s">
        <v>66</v>
      </c>
      <c r="G8358" t="s">
        <v>67</v>
      </c>
      <c r="H8358">
        <v>0.53605265469478103</v>
      </c>
      <c r="I8358">
        <v>1</v>
      </c>
      <c r="J8358" t="s">
        <v>19</v>
      </c>
      <c r="K8358">
        <v>0</v>
      </c>
      <c r="L8358">
        <v>0</v>
      </c>
      <c r="M8358">
        <v>32765</v>
      </c>
      <c r="N8358">
        <v>14000</v>
      </c>
      <c r="O8358" t="s">
        <v>68</v>
      </c>
      <c r="P8358">
        <v>11</v>
      </c>
      <c r="Q8358">
        <v>5</v>
      </c>
      <c r="R8358">
        <v>2</v>
      </c>
      <c r="S8358">
        <v>0</v>
      </c>
    </row>
    <row r="8359" spans="1:19" x14ac:dyDescent="0.25">
      <c r="A8359">
        <v>456080</v>
      </c>
      <c r="B8359" t="s">
        <v>21</v>
      </c>
      <c r="C8359" t="s">
        <v>64</v>
      </c>
      <c r="D8359" t="s">
        <v>16</v>
      </c>
      <c r="E8359" t="s">
        <v>75</v>
      </c>
      <c r="F8359" t="s">
        <v>73</v>
      </c>
      <c r="G8359" t="s">
        <v>67</v>
      </c>
      <c r="H8359">
        <v>0.609239430274789</v>
      </c>
      <c r="I8359">
        <v>1</v>
      </c>
      <c r="J8359" t="s">
        <v>17</v>
      </c>
      <c r="K8359">
        <v>1</v>
      </c>
      <c r="L8359">
        <v>1</v>
      </c>
      <c r="M8359">
        <v>10238</v>
      </c>
      <c r="N8359">
        <v>13000</v>
      </c>
      <c r="O8359" t="s">
        <v>68</v>
      </c>
      <c r="P8359">
        <v>0</v>
      </c>
      <c r="Q8359">
        <v>1</v>
      </c>
      <c r="R8359">
        <v>2</v>
      </c>
      <c r="S8359">
        <v>0</v>
      </c>
    </row>
    <row r="8360" spans="1:19" x14ac:dyDescent="0.25">
      <c r="A8360">
        <v>645212</v>
      </c>
      <c r="B8360" t="s">
        <v>20</v>
      </c>
      <c r="C8360" t="s">
        <v>64</v>
      </c>
      <c r="D8360" t="s">
        <v>16</v>
      </c>
      <c r="E8360" t="s">
        <v>74</v>
      </c>
      <c r="F8360" t="s">
        <v>73</v>
      </c>
      <c r="G8360" t="s">
        <v>67</v>
      </c>
      <c r="H8360">
        <v>0.61190611587893795</v>
      </c>
      <c r="I8360">
        <v>1</v>
      </c>
      <c r="J8360" t="s">
        <v>17</v>
      </c>
      <c r="K8360">
        <v>0</v>
      </c>
      <c r="L8360">
        <v>1</v>
      </c>
      <c r="M8360">
        <v>92101</v>
      </c>
      <c r="N8360">
        <v>11000</v>
      </c>
      <c r="O8360" t="s">
        <v>68</v>
      </c>
      <c r="P8360">
        <v>0</v>
      </c>
      <c r="Q8360">
        <v>0</v>
      </c>
      <c r="R8360">
        <v>0</v>
      </c>
      <c r="S8360">
        <v>0</v>
      </c>
    </row>
    <row r="8361" spans="1:19" x14ac:dyDescent="0.25">
      <c r="A8361">
        <v>778420</v>
      </c>
      <c r="B8361" t="s">
        <v>20</v>
      </c>
      <c r="C8361" t="s">
        <v>64</v>
      </c>
      <c r="D8361" t="s">
        <v>16</v>
      </c>
      <c r="E8361" t="s">
        <v>74</v>
      </c>
      <c r="F8361" t="s">
        <v>66</v>
      </c>
      <c r="G8361" t="s">
        <v>71</v>
      </c>
      <c r="H8361">
        <v>0.33973996924899602</v>
      </c>
      <c r="I8361">
        <v>0</v>
      </c>
      <c r="J8361" t="s">
        <v>19</v>
      </c>
      <c r="K8361">
        <v>0</v>
      </c>
      <c r="L8361">
        <v>0</v>
      </c>
      <c r="M8361">
        <v>32765</v>
      </c>
      <c r="N8361">
        <v>14000</v>
      </c>
      <c r="O8361" t="s">
        <v>68</v>
      </c>
      <c r="P8361">
        <v>1</v>
      </c>
      <c r="Q8361">
        <v>0</v>
      </c>
      <c r="R8361">
        <v>0</v>
      </c>
      <c r="S8361">
        <v>1</v>
      </c>
    </row>
    <row r="8362" spans="1:19" x14ac:dyDescent="0.25">
      <c r="A8362">
        <v>851978</v>
      </c>
      <c r="B8362" t="s">
        <v>15</v>
      </c>
      <c r="C8362" t="s">
        <v>69</v>
      </c>
      <c r="D8362" t="s">
        <v>16</v>
      </c>
      <c r="E8362" t="s">
        <v>74</v>
      </c>
      <c r="F8362" t="s">
        <v>70</v>
      </c>
      <c r="G8362" t="s">
        <v>72</v>
      </c>
      <c r="H8362">
        <v>0.35892123615365201</v>
      </c>
      <c r="I8362">
        <v>0</v>
      </c>
      <c r="J8362" t="s">
        <v>19</v>
      </c>
      <c r="K8362">
        <v>1</v>
      </c>
      <c r="L8362">
        <v>0</v>
      </c>
      <c r="M8362">
        <v>10238</v>
      </c>
      <c r="N8362">
        <v>15000</v>
      </c>
      <c r="O8362" t="s">
        <v>68</v>
      </c>
      <c r="P8362">
        <v>0</v>
      </c>
      <c r="Q8362">
        <v>0</v>
      </c>
      <c r="R8362">
        <v>4</v>
      </c>
      <c r="S8362">
        <v>1</v>
      </c>
    </row>
    <row r="8363" spans="1:19" x14ac:dyDescent="0.25">
      <c r="A8363">
        <v>782814</v>
      </c>
      <c r="B8363" t="s">
        <v>20</v>
      </c>
      <c r="C8363" t="s">
        <v>64</v>
      </c>
      <c r="D8363" t="s">
        <v>16</v>
      </c>
      <c r="E8363" t="s">
        <v>74</v>
      </c>
      <c r="F8363" t="s">
        <v>66</v>
      </c>
      <c r="G8363" t="s">
        <v>72</v>
      </c>
      <c r="I8363">
        <v>1</v>
      </c>
      <c r="J8363" t="s">
        <v>19</v>
      </c>
      <c r="K8363">
        <v>0</v>
      </c>
      <c r="L8363">
        <v>1</v>
      </c>
      <c r="M8363">
        <v>10238</v>
      </c>
      <c r="N8363">
        <v>13000</v>
      </c>
      <c r="O8363" t="s">
        <v>68</v>
      </c>
      <c r="P8363">
        <v>0</v>
      </c>
      <c r="Q8363">
        <v>0</v>
      </c>
      <c r="R8363">
        <v>2</v>
      </c>
      <c r="S8363">
        <v>0</v>
      </c>
    </row>
    <row r="8364" spans="1:19" x14ac:dyDescent="0.25">
      <c r="A8364">
        <v>837784</v>
      </c>
      <c r="B8364" t="s">
        <v>20</v>
      </c>
      <c r="C8364" t="s">
        <v>69</v>
      </c>
      <c r="D8364" t="s">
        <v>16</v>
      </c>
      <c r="E8364" t="s">
        <v>74</v>
      </c>
      <c r="F8364" t="s">
        <v>73</v>
      </c>
      <c r="G8364" t="s">
        <v>77</v>
      </c>
      <c r="H8364">
        <v>0.44518733693260298</v>
      </c>
      <c r="I8364">
        <v>0</v>
      </c>
      <c r="J8364" t="s">
        <v>19</v>
      </c>
      <c r="K8364">
        <v>0</v>
      </c>
      <c r="L8364">
        <v>1</v>
      </c>
      <c r="M8364">
        <v>10238</v>
      </c>
      <c r="N8364">
        <v>16000</v>
      </c>
      <c r="O8364" t="s">
        <v>78</v>
      </c>
      <c r="P8364">
        <v>0</v>
      </c>
      <c r="Q8364">
        <v>0</v>
      </c>
      <c r="R8364">
        <v>0</v>
      </c>
      <c r="S8364">
        <v>0</v>
      </c>
    </row>
    <row r="8365" spans="1:19" x14ac:dyDescent="0.25">
      <c r="A8365">
        <v>706391</v>
      </c>
      <c r="B8365" t="s">
        <v>21</v>
      </c>
      <c r="C8365" t="s">
        <v>69</v>
      </c>
      <c r="D8365" t="s">
        <v>16</v>
      </c>
      <c r="E8365" t="s">
        <v>75</v>
      </c>
      <c r="F8365" t="s">
        <v>70</v>
      </c>
      <c r="G8365" t="s">
        <v>72</v>
      </c>
      <c r="H8365">
        <v>0.364416468398645</v>
      </c>
      <c r="I8365">
        <v>0</v>
      </c>
      <c r="J8365" t="s">
        <v>19</v>
      </c>
      <c r="K8365">
        <v>1</v>
      </c>
      <c r="L8365">
        <v>1</v>
      </c>
      <c r="M8365">
        <v>10238</v>
      </c>
      <c r="N8365">
        <v>13000</v>
      </c>
      <c r="O8365" t="s">
        <v>68</v>
      </c>
      <c r="P8365">
        <v>3</v>
      </c>
      <c r="Q8365">
        <v>0</v>
      </c>
      <c r="R8365">
        <v>5</v>
      </c>
      <c r="S8365">
        <v>0</v>
      </c>
    </row>
    <row r="8366" spans="1:19" x14ac:dyDescent="0.25">
      <c r="A8366">
        <v>29008</v>
      </c>
      <c r="B8366" t="s">
        <v>15</v>
      </c>
      <c r="C8366" t="s">
        <v>69</v>
      </c>
      <c r="D8366" t="s">
        <v>16</v>
      </c>
      <c r="E8366" t="s">
        <v>75</v>
      </c>
      <c r="F8366" t="s">
        <v>66</v>
      </c>
      <c r="G8366" t="s">
        <v>67</v>
      </c>
      <c r="H8366">
        <v>0.55166149152672195</v>
      </c>
      <c r="I8366">
        <v>1</v>
      </c>
      <c r="J8366" t="s">
        <v>19</v>
      </c>
      <c r="K8366">
        <v>1</v>
      </c>
      <c r="L8366">
        <v>1</v>
      </c>
      <c r="M8366">
        <v>32765</v>
      </c>
      <c r="N8366">
        <v>12000</v>
      </c>
      <c r="O8366" t="s">
        <v>68</v>
      </c>
      <c r="P8366">
        <v>5</v>
      </c>
      <c r="Q8366">
        <v>0</v>
      </c>
      <c r="R8366">
        <v>0</v>
      </c>
      <c r="S8366">
        <v>0</v>
      </c>
    </row>
    <row r="8367" spans="1:19" x14ac:dyDescent="0.25">
      <c r="A8367">
        <v>11478</v>
      </c>
      <c r="B8367" t="s">
        <v>20</v>
      </c>
      <c r="C8367" t="s">
        <v>69</v>
      </c>
      <c r="D8367" t="s">
        <v>22</v>
      </c>
      <c r="E8367" t="s">
        <v>65</v>
      </c>
      <c r="F8367" t="s">
        <v>70</v>
      </c>
      <c r="G8367" t="s">
        <v>71</v>
      </c>
      <c r="H8367">
        <v>0.43006194388409302</v>
      </c>
      <c r="I8367">
        <v>0</v>
      </c>
      <c r="J8367" t="s">
        <v>19</v>
      </c>
      <c r="K8367">
        <v>0</v>
      </c>
      <c r="L8367">
        <v>0</v>
      </c>
      <c r="M8367">
        <v>10238</v>
      </c>
      <c r="O8367" t="s">
        <v>68</v>
      </c>
      <c r="P8367">
        <v>0</v>
      </c>
      <c r="Q8367">
        <v>0</v>
      </c>
      <c r="R8367">
        <v>0</v>
      </c>
      <c r="S8367">
        <v>1</v>
      </c>
    </row>
    <row r="8368" spans="1:19" x14ac:dyDescent="0.25">
      <c r="A8368">
        <v>940396</v>
      </c>
      <c r="B8368" t="s">
        <v>21</v>
      </c>
      <c r="C8368" t="s">
        <v>69</v>
      </c>
      <c r="D8368" t="s">
        <v>16</v>
      </c>
      <c r="E8368" t="s">
        <v>65</v>
      </c>
      <c r="F8368" t="s">
        <v>66</v>
      </c>
      <c r="G8368" t="s">
        <v>67</v>
      </c>
      <c r="H8368">
        <v>0.67929847560220802</v>
      </c>
      <c r="I8368">
        <v>1</v>
      </c>
      <c r="J8368" t="s">
        <v>17</v>
      </c>
      <c r="K8368">
        <v>1</v>
      </c>
      <c r="L8368">
        <v>1</v>
      </c>
      <c r="M8368">
        <v>32765</v>
      </c>
      <c r="N8368">
        <v>7000</v>
      </c>
      <c r="O8368" t="s">
        <v>78</v>
      </c>
      <c r="P8368">
        <v>0</v>
      </c>
      <c r="Q8368">
        <v>0</v>
      </c>
      <c r="R8368">
        <v>0</v>
      </c>
      <c r="S8368">
        <v>0</v>
      </c>
    </row>
    <row r="8369" spans="1:19" x14ac:dyDescent="0.25">
      <c r="A8369">
        <v>174162</v>
      </c>
      <c r="B8369" t="s">
        <v>21</v>
      </c>
      <c r="C8369" t="s">
        <v>64</v>
      </c>
      <c r="D8369" t="s">
        <v>16</v>
      </c>
      <c r="E8369" t="s">
        <v>74</v>
      </c>
      <c r="F8369" t="s">
        <v>73</v>
      </c>
      <c r="G8369" t="s">
        <v>77</v>
      </c>
      <c r="I8369">
        <v>1</v>
      </c>
      <c r="J8369" t="s">
        <v>19</v>
      </c>
      <c r="K8369">
        <v>1</v>
      </c>
      <c r="L8369">
        <v>1</v>
      </c>
      <c r="M8369">
        <v>10238</v>
      </c>
      <c r="N8369">
        <v>12000</v>
      </c>
      <c r="O8369" t="s">
        <v>68</v>
      </c>
      <c r="P8369">
        <v>1</v>
      </c>
      <c r="Q8369">
        <v>0</v>
      </c>
      <c r="R8369">
        <v>1</v>
      </c>
      <c r="S8369">
        <v>0</v>
      </c>
    </row>
    <row r="8370" spans="1:19" x14ac:dyDescent="0.25">
      <c r="A8370">
        <v>933220</v>
      </c>
      <c r="B8370" t="s">
        <v>18</v>
      </c>
      <c r="C8370" t="s">
        <v>69</v>
      </c>
      <c r="D8370" t="s">
        <v>16</v>
      </c>
      <c r="E8370" t="s">
        <v>65</v>
      </c>
      <c r="F8370" t="s">
        <v>66</v>
      </c>
      <c r="G8370" t="s">
        <v>72</v>
      </c>
      <c r="H8370">
        <v>0.44544916730030698</v>
      </c>
      <c r="I8370">
        <v>0</v>
      </c>
      <c r="J8370" t="s">
        <v>19</v>
      </c>
      <c r="K8370">
        <v>0</v>
      </c>
      <c r="L8370">
        <v>1</v>
      </c>
      <c r="M8370">
        <v>10238</v>
      </c>
      <c r="N8370">
        <v>13000</v>
      </c>
      <c r="O8370" t="s">
        <v>68</v>
      </c>
      <c r="P8370">
        <v>0</v>
      </c>
      <c r="Q8370">
        <v>0</v>
      </c>
      <c r="R8370">
        <v>0</v>
      </c>
      <c r="S8370">
        <v>1</v>
      </c>
    </row>
    <row r="8371" spans="1:19" x14ac:dyDescent="0.25">
      <c r="A8371">
        <v>662300</v>
      </c>
      <c r="B8371" t="s">
        <v>21</v>
      </c>
      <c r="C8371" t="s">
        <v>64</v>
      </c>
      <c r="D8371" t="s">
        <v>16</v>
      </c>
      <c r="E8371" t="s">
        <v>75</v>
      </c>
      <c r="F8371" t="s">
        <v>70</v>
      </c>
      <c r="G8371" t="s">
        <v>72</v>
      </c>
      <c r="I8371">
        <v>1</v>
      </c>
      <c r="J8371" t="s">
        <v>19</v>
      </c>
      <c r="K8371">
        <v>1</v>
      </c>
      <c r="L8371">
        <v>1</v>
      </c>
      <c r="M8371">
        <v>10238</v>
      </c>
      <c r="N8371">
        <v>11000</v>
      </c>
      <c r="O8371" t="s">
        <v>68</v>
      </c>
      <c r="P8371">
        <v>2</v>
      </c>
      <c r="Q8371">
        <v>1</v>
      </c>
      <c r="R8371">
        <v>1</v>
      </c>
      <c r="S8371">
        <v>0</v>
      </c>
    </row>
    <row r="8372" spans="1:19" x14ac:dyDescent="0.25">
      <c r="A8372">
        <v>726973</v>
      </c>
      <c r="B8372" t="s">
        <v>21</v>
      </c>
      <c r="C8372" t="s">
        <v>69</v>
      </c>
      <c r="D8372" t="s">
        <v>22</v>
      </c>
      <c r="E8372" t="s">
        <v>75</v>
      </c>
      <c r="F8372" t="s">
        <v>70</v>
      </c>
      <c r="G8372" t="s">
        <v>72</v>
      </c>
      <c r="H8372">
        <v>0.33858239528827</v>
      </c>
      <c r="I8372">
        <v>0</v>
      </c>
      <c r="J8372" t="s">
        <v>19</v>
      </c>
      <c r="K8372">
        <v>0</v>
      </c>
      <c r="L8372">
        <v>1</v>
      </c>
      <c r="M8372">
        <v>32765</v>
      </c>
      <c r="N8372">
        <v>10000</v>
      </c>
      <c r="O8372" t="s">
        <v>68</v>
      </c>
      <c r="P8372">
        <v>7</v>
      </c>
      <c r="Q8372">
        <v>1</v>
      </c>
      <c r="R8372">
        <v>0</v>
      </c>
      <c r="S8372">
        <v>0</v>
      </c>
    </row>
    <row r="8373" spans="1:19" x14ac:dyDescent="0.25">
      <c r="A8373">
        <v>609636</v>
      </c>
      <c r="B8373" t="s">
        <v>21</v>
      </c>
      <c r="C8373" t="s">
        <v>64</v>
      </c>
      <c r="D8373" t="s">
        <v>16</v>
      </c>
      <c r="E8373" t="s">
        <v>74</v>
      </c>
      <c r="F8373" t="s">
        <v>66</v>
      </c>
      <c r="G8373" t="s">
        <v>72</v>
      </c>
      <c r="H8373">
        <v>0.44445636988799397</v>
      </c>
      <c r="I8373">
        <v>1</v>
      </c>
      <c r="J8373" t="s">
        <v>19</v>
      </c>
      <c r="K8373">
        <v>1</v>
      </c>
      <c r="L8373">
        <v>1</v>
      </c>
      <c r="M8373">
        <v>10238</v>
      </c>
      <c r="N8373">
        <v>13000</v>
      </c>
      <c r="O8373" t="s">
        <v>68</v>
      </c>
      <c r="P8373">
        <v>0</v>
      </c>
      <c r="Q8373">
        <v>0</v>
      </c>
      <c r="R8373">
        <v>1</v>
      </c>
      <c r="S8373">
        <v>0</v>
      </c>
    </row>
    <row r="8374" spans="1:19" x14ac:dyDescent="0.25">
      <c r="A8374">
        <v>763147</v>
      </c>
      <c r="B8374" t="s">
        <v>20</v>
      </c>
      <c r="C8374" t="s">
        <v>64</v>
      </c>
      <c r="D8374" t="s">
        <v>16</v>
      </c>
      <c r="E8374" t="s">
        <v>74</v>
      </c>
      <c r="F8374" t="s">
        <v>73</v>
      </c>
      <c r="G8374" t="s">
        <v>77</v>
      </c>
      <c r="H8374">
        <v>0.58667501106030095</v>
      </c>
      <c r="I8374">
        <v>0</v>
      </c>
      <c r="J8374" t="s">
        <v>17</v>
      </c>
      <c r="K8374">
        <v>1</v>
      </c>
      <c r="L8374">
        <v>1</v>
      </c>
      <c r="M8374">
        <v>92101</v>
      </c>
      <c r="N8374">
        <v>8000</v>
      </c>
      <c r="O8374" t="s">
        <v>68</v>
      </c>
      <c r="P8374">
        <v>0</v>
      </c>
      <c r="Q8374">
        <v>0</v>
      </c>
      <c r="R8374">
        <v>1</v>
      </c>
      <c r="S8374">
        <v>1</v>
      </c>
    </row>
    <row r="8375" spans="1:19" x14ac:dyDescent="0.25">
      <c r="A8375">
        <v>507075</v>
      </c>
      <c r="B8375" t="s">
        <v>21</v>
      </c>
      <c r="C8375" t="s">
        <v>69</v>
      </c>
      <c r="D8375" t="s">
        <v>16</v>
      </c>
      <c r="E8375" t="s">
        <v>75</v>
      </c>
      <c r="F8375" t="s">
        <v>66</v>
      </c>
      <c r="G8375" t="s">
        <v>67</v>
      </c>
      <c r="H8375">
        <v>0.81906620386426598</v>
      </c>
      <c r="I8375">
        <v>1</v>
      </c>
      <c r="J8375" t="s">
        <v>17</v>
      </c>
      <c r="K8375">
        <v>1</v>
      </c>
      <c r="L8375">
        <v>1</v>
      </c>
      <c r="M8375">
        <v>10238</v>
      </c>
      <c r="O8375" t="s">
        <v>68</v>
      </c>
      <c r="P8375">
        <v>0</v>
      </c>
      <c r="Q8375">
        <v>0</v>
      </c>
      <c r="R8375">
        <v>2</v>
      </c>
      <c r="S8375">
        <v>0</v>
      </c>
    </row>
    <row r="8376" spans="1:19" x14ac:dyDescent="0.25">
      <c r="A8376">
        <v>972296</v>
      </c>
      <c r="B8376" t="s">
        <v>20</v>
      </c>
      <c r="C8376" t="s">
        <v>69</v>
      </c>
      <c r="D8376" t="s">
        <v>16</v>
      </c>
      <c r="E8376" t="s">
        <v>74</v>
      </c>
      <c r="F8376" t="s">
        <v>66</v>
      </c>
      <c r="G8376" t="s">
        <v>77</v>
      </c>
      <c r="H8376">
        <v>0.50689995313451197</v>
      </c>
      <c r="I8376">
        <v>1</v>
      </c>
      <c r="J8376" t="s">
        <v>19</v>
      </c>
      <c r="K8376">
        <v>1</v>
      </c>
      <c r="L8376">
        <v>1</v>
      </c>
      <c r="M8376">
        <v>32765</v>
      </c>
      <c r="N8376">
        <v>11000</v>
      </c>
      <c r="O8376" t="s">
        <v>78</v>
      </c>
      <c r="P8376">
        <v>3</v>
      </c>
      <c r="Q8376">
        <v>0</v>
      </c>
      <c r="R8376">
        <v>1</v>
      </c>
      <c r="S8376">
        <v>0</v>
      </c>
    </row>
    <row r="8377" spans="1:19" x14ac:dyDescent="0.25">
      <c r="A8377">
        <v>993569</v>
      </c>
      <c r="B8377" t="s">
        <v>20</v>
      </c>
      <c r="C8377" t="s">
        <v>64</v>
      </c>
      <c r="D8377" t="s">
        <v>16</v>
      </c>
      <c r="E8377" t="s">
        <v>74</v>
      </c>
      <c r="F8377" t="s">
        <v>70</v>
      </c>
      <c r="G8377" t="s">
        <v>77</v>
      </c>
      <c r="H8377">
        <v>0.61443286314505297</v>
      </c>
      <c r="I8377">
        <v>1</v>
      </c>
      <c r="J8377" t="s">
        <v>19</v>
      </c>
      <c r="K8377">
        <v>0</v>
      </c>
      <c r="L8377">
        <v>0</v>
      </c>
      <c r="M8377">
        <v>10238</v>
      </c>
      <c r="N8377">
        <v>16000</v>
      </c>
      <c r="O8377" t="s">
        <v>68</v>
      </c>
      <c r="P8377">
        <v>0</v>
      </c>
      <c r="Q8377">
        <v>0</v>
      </c>
      <c r="R8377">
        <v>1</v>
      </c>
      <c r="S8377">
        <v>0</v>
      </c>
    </row>
    <row r="8378" spans="1:19" x14ac:dyDescent="0.25">
      <c r="A8378">
        <v>663729</v>
      </c>
      <c r="B8378" t="s">
        <v>20</v>
      </c>
      <c r="C8378" t="s">
        <v>64</v>
      </c>
      <c r="D8378" t="s">
        <v>16</v>
      </c>
      <c r="E8378" t="s">
        <v>74</v>
      </c>
      <c r="F8378" t="s">
        <v>66</v>
      </c>
      <c r="G8378" t="s">
        <v>71</v>
      </c>
      <c r="H8378">
        <v>0.419758450247742</v>
      </c>
      <c r="I8378">
        <v>0</v>
      </c>
      <c r="J8378" t="s">
        <v>19</v>
      </c>
      <c r="K8378">
        <v>0</v>
      </c>
      <c r="L8378">
        <v>1</v>
      </c>
      <c r="M8378">
        <v>32765</v>
      </c>
      <c r="N8378">
        <v>10000</v>
      </c>
      <c r="O8378" t="s">
        <v>68</v>
      </c>
      <c r="P8378">
        <v>2</v>
      </c>
      <c r="Q8378">
        <v>0</v>
      </c>
      <c r="R8378">
        <v>0</v>
      </c>
      <c r="S8378">
        <v>1</v>
      </c>
    </row>
    <row r="8379" spans="1:19" x14ac:dyDescent="0.25">
      <c r="A8379">
        <v>248038</v>
      </c>
      <c r="B8379" t="s">
        <v>21</v>
      </c>
      <c r="C8379" t="s">
        <v>64</v>
      </c>
      <c r="D8379" t="s">
        <v>16</v>
      </c>
      <c r="E8379" t="s">
        <v>74</v>
      </c>
      <c r="F8379" t="s">
        <v>73</v>
      </c>
      <c r="G8379" t="s">
        <v>67</v>
      </c>
      <c r="I8379">
        <v>1</v>
      </c>
      <c r="J8379" t="s">
        <v>17</v>
      </c>
      <c r="K8379">
        <v>1</v>
      </c>
      <c r="L8379">
        <v>1</v>
      </c>
      <c r="M8379">
        <v>32765</v>
      </c>
      <c r="N8379">
        <v>13000</v>
      </c>
      <c r="O8379" t="s">
        <v>68</v>
      </c>
      <c r="P8379">
        <v>0</v>
      </c>
      <c r="Q8379">
        <v>1</v>
      </c>
      <c r="R8379">
        <v>1</v>
      </c>
      <c r="S8379">
        <v>0</v>
      </c>
    </row>
    <row r="8380" spans="1:19" x14ac:dyDescent="0.25">
      <c r="A8380">
        <v>584335</v>
      </c>
      <c r="B8380" t="s">
        <v>15</v>
      </c>
      <c r="C8380" t="s">
        <v>64</v>
      </c>
      <c r="D8380" t="s">
        <v>22</v>
      </c>
      <c r="E8380" t="s">
        <v>76</v>
      </c>
      <c r="F8380" t="s">
        <v>70</v>
      </c>
      <c r="G8380" t="s">
        <v>67</v>
      </c>
      <c r="H8380">
        <v>0.62468800572313699</v>
      </c>
      <c r="I8380">
        <v>0</v>
      </c>
      <c r="J8380" t="s">
        <v>17</v>
      </c>
      <c r="K8380">
        <v>1</v>
      </c>
      <c r="L8380">
        <v>1</v>
      </c>
      <c r="M8380">
        <v>10238</v>
      </c>
      <c r="N8380">
        <v>14000</v>
      </c>
      <c r="O8380" t="s">
        <v>68</v>
      </c>
      <c r="P8380">
        <v>3</v>
      </c>
      <c r="Q8380">
        <v>1</v>
      </c>
      <c r="R8380">
        <v>4</v>
      </c>
      <c r="S8380">
        <v>0</v>
      </c>
    </row>
    <row r="8381" spans="1:19" x14ac:dyDescent="0.25">
      <c r="A8381">
        <v>908381</v>
      </c>
      <c r="B8381" t="s">
        <v>15</v>
      </c>
      <c r="C8381" t="s">
        <v>69</v>
      </c>
      <c r="D8381" t="s">
        <v>16</v>
      </c>
      <c r="E8381" t="s">
        <v>76</v>
      </c>
      <c r="F8381" t="s">
        <v>66</v>
      </c>
      <c r="G8381" t="s">
        <v>77</v>
      </c>
      <c r="H8381">
        <v>0.51800982190422895</v>
      </c>
      <c r="I8381">
        <v>0</v>
      </c>
      <c r="J8381" t="s">
        <v>19</v>
      </c>
      <c r="K8381">
        <v>1</v>
      </c>
      <c r="L8381">
        <v>1</v>
      </c>
      <c r="M8381">
        <v>32765</v>
      </c>
      <c r="N8381">
        <v>8000</v>
      </c>
      <c r="O8381" t="s">
        <v>68</v>
      </c>
      <c r="P8381">
        <v>10</v>
      </c>
      <c r="Q8381">
        <v>3</v>
      </c>
      <c r="R8381">
        <v>3</v>
      </c>
      <c r="S8381">
        <v>0</v>
      </c>
    </row>
    <row r="8382" spans="1:19" x14ac:dyDescent="0.25">
      <c r="A8382">
        <v>48036</v>
      </c>
      <c r="B8382" t="s">
        <v>20</v>
      </c>
      <c r="C8382" t="s">
        <v>64</v>
      </c>
      <c r="D8382" t="s">
        <v>16</v>
      </c>
      <c r="E8382" t="s">
        <v>74</v>
      </c>
      <c r="F8382" t="s">
        <v>73</v>
      </c>
      <c r="G8382" t="s">
        <v>77</v>
      </c>
      <c r="H8382">
        <v>0.67294330108051204</v>
      </c>
      <c r="I8382">
        <v>0</v>
      </c>
      <c r="J8382" t="s">
        <v>17</v>
      </c>
      <c r="K8382">
        <v>1</v>
      </c>
      <c r="L8382">
        <v>1</v>
      </c>
      <c r="M8382">
        <v>92101</v>
      </c>
      <c r="N8382">
        <v>8000</v>
      </c>
      <c r="O8382" t="s">
        <v>68</v>
      </c>
      <c r="P8382">
        <v>2</v>
      </c>
      <c r="Q8382">
        <v>0</v>
      </c>
      <c r="R8382">
        <v>0</v>
      </c>
      <c r="S8382">
        <v>0</v>
      </c>
    </row>
    <row r="8383" spans="1:19" x14ac:dyDescent="0.25">
      <c r="A8383">
        <v>87906</v>
      </c>
      <c r="B8383" t="s">
        <v>18</v>
      </c>
      <c r="C8383" t="s">
        <v>69</v>
      </c>
      <c r="D8383" t="s">
        <v>16</v>
      </c>
      <c r="E8383" t="s">
        <v>65</v>
      </c>
      <c r="F8383" t="s">
        <v>73</v>
      </c>
      <c r="G8383" t="s">
        <v>67</v>
      </c>
      <c r="H8383">
        <v>0.51456253806188601</v>
      </c>
      <c r="I8383">
        <v>1</v>
      </c>
      <c r="J8383" t="s">
        <v>17</v>
      </c>
      <c r="K8383">
        <v>1</v>
      </c>
      <c r="L8383">
        <v>0</v>
      </c>
      <c r="M8383">
        <v>32765</v>
      </c>
      <c r="N8383">
        <v>9000</v>
      </c>
      <c r="O8383" t="s">
        <v>68</v>
      </c>
      <c r="P8383">
        <v>0</v>
      </c>
      <c r="Q8383">
        <v>0</v>
      </c>
      <c r="R8383">
        <v>0</v>
      </c>
      <c r="S8383">
        <v>0</v>
      </c>
    </row>
    <row r="8384" spans="1:19" x14ac:dyDescent="0.25">
      <c r="A8384">
        <v>98260</v>
      </c>
      <c r="B8384" t="s">
        <v>15</v>
      </c>
      <c r="C8384" t="s">
        <v>64</v>
      </c>
      <c r="D8384" t="s">
        <v>16</v>
      </c>
      <c r="E8384" t="s">
        <v>76</v>
      </c>
      <c r="F8384" t="s">
        <v>73</v>
      </c>
      <c r="G8384" t="s">
        <v>67</v>
      </c>
      <c r="I8384">
        <v>1</v>
      </c>
      <c r="J8384" t="s">
        <v>17</v>
      </c>
      <c r="K8384">
        <v>0</v>
      </c>
      <c r="L8384">
        <v>1</v>
      </c>
      <c r="M8384">
        <v>10238</v>
      </c>
      <c r="N8384">
        <v>13000</v>
      </c>
      <c r="O8384" t="s">
        <v>68</v>
      </c>
      <c r="P8384">
        <v>2</v>
      </c>
      <c r="Q8384">
        <v>2</v>
      </c>
      <c r="R8384">
        <v>2</v>
      </c>
      <c r="S8384">
        <v>0</v>
      </c>
    </row>
    <row r="8385" spans="1:19" x14ac:dyDescent="0.25">
      <c r="A8385">
        <v>655543</v>
      </c>
      <c r="B8385" t="s">
        <v>18</v>
      </c>
      <c r="C8385" t="s">
        <v>64</v>
      </c>
      <c r="D8385" t="s">
        <v>22</v>
      </c>
      <c r="E8385" t="s">
        <v>65</v>
      </c>
      <c r="F8385" t="s">
        <v>70</v>
      </c>
      <c r="G8385" t="s">
        <v>71</v>
      </c>
      <c r="H8385">
        <v>0.30542142275594603</v>
      </c>
      <c r="I8385">
        <v>0</v>
      </c>
      <c r="J8385" t="s">
        <v>19</v>
      </c>
      <c r="K8385">
        <v>1</v>
      </c>
      <c r="L8385">
        <v>0</v>
      </c>
      <c r="M8385">
        <v>10238</v>
      </c>
      <c r="N8385">
        <v>8000</v>
      </c>
      <c r="O8385" t="s">
        <v>68</v>
      </c>
      <c r="P8385">
        <v>0</v>
      </c>
      <c r="Q8385">
        <v>0</v>
      </c>
      <c r="R8385">
        <v>0</v>
      </c>
      <c r="S8385">
        <v>1</v>
      </c>
    </row>
    <row r="8386" spans="1:19" x14ac:dyDescent="0.25">
      <c r="A8386">
        <v>63383</v>
      </c>
      <c r="B8386" t="s">
        <v>21</v>
      </c>
      <c r="C8386" t="s">
        <v>64</v>
      </c>
      <c r="D8386" t="s">
        <v>16</v>
      </c>
      <c r="E8386" t="s">
        <v>75</v>
      </c>
      <c r="F8386" t="s">
        <v>73</v>
      </c>
      <c r="G8386" t="s">
        <v>77</v>
      </c>
      <c r="H8386">
        <v>0.45855192285386698</v>
      </c>
      <c r="I8386">
        <v>1</v>
      </c>
      <c r="J8386" t="s">
        <v>19</v>
      </c>
      <c r="K8386">
        <v>0</v>
      </c>
      <c r="L8386">
        <v>1</v>
      </c>
      <c r="M8386">
        <v>92101</v>
      </c>
      <c r="N8386">
        <v>13000</v>
      </c>
      <c r="O8386" t="s">
        <v>68</v>
      </c>
      <c r="P8386">
        <v>1</v>
      </c>
      <c r="Q8386">
        <v>0</v>
      </c>
      <c r="R8386">
        <v>1</v>
      </c>
      <c r="S8386">
        <v>0</v>
      </c>
    </row>
    <row r="8387" spans="1:19" x14ac:dyDescent="0.25">
      <c r="A8387">
        <v>362014</v>
      </c>
      <c r="B8387" t="s">
        <v>15</v>
      </c>
      <c r="C8387" t="s">
        <v>64</v>
      </c>
      <c r="D8387" t="s">
        <v>16</v>
      </c>
      <c r="E8387" t="s">
        <v>76</v>
      </c>
      <c r="F8387" t="s">
        <v>66</v>
      </c>
      <c r="G8387" t="s">
        <v>67</v>
      </c>
      <c r="H8387">
        <v>0.80573899070271504</v>
      </c>
      <c r="I8387">
        <v>1</v>
      </c>
      <c r="J8387" t="s">
        <v>19</v>
      </c>
      <c r="K8387">
        <v>1</v>
      </c>
      <c r="L8387">
        <v>1</v>
      </c>
      <c r="M8387">
        <v>10238</v>
      </c>
      <c r="N8387">
        <v>12000</v>
      </c>
      <c r="O8387" t="s">
        <v>68</v>
      </c>
      <c r="P8387">
        <v>2</v>
      </c>
      <c r="Q8387">
        <v>0</v>
      </c>
      <c r="R8387">
        <v>5</v>
      </c>
      <c r="S8387">
        <v>0</v>
      </c>
    </row>
    <row r="8388" spans="1:19" x14ac:dyDescent="0.25">
      <c r="A8388">
        <v>415219</v>
      </c>
      <c r="B8388" t="s">
        <v>18</v>
      </c>
      <c r="C8388" t="s">
        <v>64</v>
      </c>
      <c r="D8388" t="s">
        <v>16</v>
      </c>
      <c r="E8388" t="s">
        <v>65</v>
      </c>
      <c r="F8388" t="s">
        <v>66</v>
      </c>
      <c r="G8388" t="s">
        <v>71</v>
      </c>
      <c r="I8388">
        <v>0</v>
      </c>
      <c r="J8388" t="s">
        <v>19</v>
      </c>
      <c r="K8388">
        <v>0</v>
      </c>
      <c r="L8388">
        <v>0</v>
      </c>
      <c r="M8388">
        <v>10238</v>
      </c>
      <c r="N8388">
        <v>16000</v>
      </c>
      <c r="O8388" t="s">
        <v>68</v>
      </c>
      <c r="P8388">
        <v>0</v>
      </c>
      <c r="Q8388">
        <v>0</v>
      </c>
      <c r="R8388">
        <v>0</v>
      </c>
      <c r="S8388">
        <v>0</v>
      </c>
    </row>
    <row r="8389" spans="1:19" x14ac:dyDescent="0.25">
      <c r="A8389">
        <v>897379</v>
      </c>
      <c r="B8389" t="s">
        <v>18</v>
      </c>
      <c r="C8389" t="s">
        <v>69</v>
      </c>
      <c r="D8389" t="s">
        <v>16</v>
      </c>
      <c r="E8389" t="s">
        <v>65</v>
      </c>
      <c r="F8389" t="s">
        <v>66</v>
      </c>
      <c r="G8389" t="s">
        <v>71</v>
      </c>
      <c r="H8389">
        <v>0.20433108073551101</v>
      </c>
      <c r="I8389">
        <v>1</v>
      </c>
      <c r="J8389" t="s">
        <v>19</v>
      </c>
      <c r="K8389">
        <v>1</v>
      </c>
      <c r="L8389">
        <v>0</v>
      </c>
      <c r="M8389">
        <v>10238</v>
      </c>
      <c r="N8389">
        <v>12000</v>
      </c>
      <c r="O8389" t="s">
        <v>68</v>
      </c>
      <c r="P8389">
        <v>0</v>
      </c>
      <c r="Q8389">
        <v>0</v>
      </c>
      <c r="R8389">
        <v>0</v>
      </c>
      <c r="S8389">
        <v>1</v>
      </c>
    </row>
    <row r="8390" spans="1:19" x14ac:dyDescent="0.25">
      <c r="A8390">
        <v>462054</v>
      </c>
      <c r="B8390" t="s">
        <v>21</v>
      </c>
      <c r="C8390" t="s">
        <v>69</v>
      </c>
      <c r="D8390" t="s">
        <v>22</v>
      </c>
      <c r="E8390" t="s">
        <v>75</v>
      </c>
      <c r="F8390" t="s">
        <v>70</v>
      </c>
      <c r="G8390" t="s">
        <v>71</v>
      </c>
      <c r="H8390">
        <v>0.28683070404232502</v>
      </c>
      <c r="I8390">
        <v>1</v>
      </c>
      <c r="J8390" t="s">
        <v>19</v>
      </c>
      <c r="K8390">
        <v>0</v>
      </c>
      <c r="L8390">
        <v>1</v>
      </c>
      <c r="M8390">
        <v>10238</v>
      </c>
      <c r="N8390">
        <v>8000</v>
      </c>
      <c r="O8390" t="s">
        <v>68</v>
      </c>
      <c r="P8390">
        <v>5</v>
      </c>
      <c r="Q8390">
        <v>1</v>
      </c>
      <c r="R8390">
        <v>2</v>
      </c>
      <c r="S8390">
        <v>0</v>
      </c>
    </row>
    <row r="8391" spans="1:19" x14ac:dyDescent="0.25">
      <c r="A8391">
        <v>883353</v>
      </c>
      <c r="B8391" t="s">
        <v>21</v>
      </c>
      <c r="C8391" t="s">
        <v>64</v>
      </c>
      <c r="D8391" t="s">
        <v>16</v>
      </c>
      <c r="E8391" t="s">
        <v>75</v>
      </c>
      <c r="F8391" t="s">
        <v>70</v>
      </c>
      <c r="G8391" t="s">
        <v>71</v>
      </c>
      <c r="H8391">
        <v>0.40914331626606398</v>
      </c>
      <c r="I8391">
        <v>1</v>
      </c>
      <c r="J8391" t="s">
        <v>17</v>
      </c>
      <c r="K8391">
        <v>0</v>
      </c>
      <c r="L8391">
        <v>1</v>
      </c>
      <c r="M8391">
        <v>32765</v>
      </c>
      <c r="N8391">
        <v>11000</v>
      </c>
      <c r="O8391" t="s">
        <v>68</v>
      </c>
      <c r="P8391">
        <v>3</v>
      </c>
      <c r="Q8391">
        <v>0</v>
      </c>
      <c r="R8391">
        <v>1</v>
      </c>
      <c r="S8391">
        <v>0</v>
      </c>
    </row>
    <row r="8392" spans="1:19" x14ac:dyDescent="0.25">
      <c r="A8392">
        <v>416175</v>
      </c>
      <c r="B8392" t="s">
        <v>21</v>
      </c>
      <c r="C8392" t="s">
        <v>69</v>
      </c>
      <c r="D8392" t="s">
        <v>16</v>
      </c>
      <c r="E8392" t="s">
        <v>75</v>
      </c>
      <c r="F8392" t="s">
        <v>73</v>
      </c>
      <c r="G8392" t="s">
        <v>67</v>
      </c>
      <c r="H8392">
        <v>0.51961930232721698</v>
      </c>
      <c r="I8392">
        <v>1</v>
      </c>
      <c r="J8392" t="s">
        <v>17</v>
      </c>
      <c r="K8392">
        <v>0</v>
      </c>
      <c r="L8392">
        <v>1</v>
      </c>
      <c r="M8392">
        <v>10238</v>
      </c>
      <c r="N8392">
        <v>13000</v>
      </c>
      <c r="O8392" t="s">
        <v>68</v>
      </c>
      <c r="P8392">
        <v>3</v>
      </c>
      <c r="Q8392">
        <v>2</v>
      </c>
      <c r="R8392">
        <v>6</v>
      </c>
      <c r="S8392">
        <v>0</v>
      </c>
    </row>
    <row r="8393" spans="1:19" x14ac:dyDescent="0.25">
      <c r="A8393">
        <v>296063</v>
      </c>
      <c r="B8393" t="s">
        <v>21</v>
      </c>
      <c r="C8393" t="s">
        <v>64</v>
      </c>
      <c r="D8393" t="s">
        <v>16</v>
      </c>
      <c r="E8393" t="s">
        <v>74</v>
      </c>
      <c r="F8393" t="s">
        <v>73</v>
      </c>
      <c r="G8393" t="s">
        <v>67</v>
      </c>
      <c r="I8393">
        <v>1</v>
      </c>
      <c r="J8393" t="s">
        <v>17</v>
      </c>
      <c r="K8393">
        <v>1</v>
      </c>
      <c r="L8393">
        <v>1</v>
      </c>
      <c r="M8393">
        <v>10238</v>
      </c>
      <c r="N8393">
        <v>14000</v>
      </c>
      <c r="O8393" t="s">
        <v>68</v>
      </c>
      <c r="P8393">
        <v>2</v>
      </c>
      <c r="Q8393">
        <v>0</v>
      </c>
      <c r="R8393">
        <v>0</v>
      </c>
      <c r="S8393">
        <v>0</v>
      </c>
    </row>
    <row r="8394" spans="1:19" x14ac:dyDescent="0.25">
      <c r="A8394">
        <v>150843</v>
      </c>
      <c r="B8394" t="s">
        <v>15</v>
      </c>
      <c r="C8394" t="s">
        <v>64</v>
      </c>
      <c r="D8394" t="s">
        <v>16</v>
      </c>
      <c r="E8394" t="s">
        <v>76</v>
      </c>
      <c r="F8394" t="s">
        <v>73</v>
      </c>
      <c r="G8394" t="s">
        <v>67</v>
      </c>
      <c r="H8394">
        <v>0.70411030923422102</v>
      </c>
      <c r="I8394">
        <v>1</v>
      </c>
      <c r="J8394" t="s">
        <v>19</v>
      </c>
      <c r="K8394">
        <v>1</v>
      </c>
      <c r="L8394">
        <v>1</v>
      </c>
      <c r="M8394">
        <v>10238</v>
      </c>
      <c r="N8394">
        <v>8000</v>
      </c>
      <c r="O8394" t="s">
        <v>68</v>
      </c>
      <c r="P8394">
        <v>2</v>
      </c>
      <c r="Q8394">
        <v>0</v>
      </c>
      <c r="R8394">
        <v>2</v>
      </c>
      <c r="S8394">
        <v>0</v>
      </c>
    </row>
    <row r="8395" spans="1:19" x14ac:dyDescent="0.25">
      <c r="A8395">
        <v>562555</v>
      </c>
      <c r="B8395" t="s">
        <v>18</v>
      </c>
      <c r="C8395" t="s">
        <v>69</v>
      </c>
      <c r="D8395" t="s">
        <v>16</v>
      </c>
      <c r="E8395" t="s">
        <v>65</v>
      </c>
      <c r="F8395" t="s">
        <v>70</v>
      </c>
      <c r="G8395" t="s">
        <v>71</v>
      </c>
      <c r="H8395">
        <v>0.41602009971461801</v>
      </c>
      <c r="I8395">
        <v>1</v>
      </c>
      <c r="J8395" t="s">
        <v>19</v>
      </c>
      <c r="K8395">
        <v>0</v>
      </c>
      <c r="L8395">
        <v>1</v>
      </c>
      <c r="M8395">
        <v>92101</v>
      </c>
      <c r="N8395">
        <v>15000</v>
      </c>
      <c r="O8395" t="s">
        <v>68</v>
      </c>
      <c r="P8395">
        <v>0</v>
      </c>
      <c r="Q8395">
        <v>0</v>
      </c>
      <c r="R8395">
        <v>0</v>
      </c>
      <c r="S8395">
        <v>1</v>
      </c>
    </row>
    <row r="8396" spans="1:19" x14ac:dyDescent="0.25">
      <c r="A8396">
        <v>157916</v>
      </c>
      <c r="B8396" t="s">
        <v>21</v>
      </c>
      <c r="C8396" t="s">
        <v>69</v>
      </c>
      <c r="D8396" t="s">
        <v>16</v>
      </c>
      <c r="E8396" t="s">
        <v>75</v>
      </c>
      <c r="F8396" t="s">
        <v>66</v>
      </c>
      <c r="G8396" t="s">
        <v>67</v>
      </c>
      <c r="H8396">
        <v>0.81037837889280195</v>
      </c>
      <c r="I8396">
        <v>1</v>
      </c>
      <c r="J8396" t="s">
        <v>19</v>
      </c>
      <c r="K8396">
        <v>1</v>
      </c>
      <c r="L8396">
        <v>1</v>
      </c>
      <c r="M8396">
        <v>10238</v>
      </c>
      <c r="O8396" t="s">
        <v>68</v>
      </c>
      <c r="P8396">
        <v>0</v>
      </c>
      <c r="Q8396">
        <v>0</v>
      </c>
      <c r="R8396">
        <v>5</v>
      </c>
      <c r="S8396">
        <v>0</v>
      </c>
    </row>
    <row r="8397" spans="1:19" x14ac:dyDescent="0.25">
      <c r="A8397">
        <v>398578</v>
      </c>
      <c r="B8397" t="s">
        <v>15</v>
      </c>
      <c r="C8397" t="s">
        <v>69</v>
      </c>
      <c r="D8397" t="s">
        <v>16</v>
      </c>
      <c r="E8397" t="s">
        <v>76</v>
      </c>
      <c r="F8397" t="s">
        <v>73</v>
      </c>
      <c r="G8397" t="s">
        <v>67</v>
      </c>
      <c r="I8397">
        <v>1</v>
      </c>
      <c r="J8397" t="s">
        <v>19</v>
      </c>
      <c r="K8397">
        <v>1</v>
      </c>
      <c r="L8397">
        <v>1</v>
      </c>
      <c r="M8397">
        <v>10238</v>
      </c>
      <c r="N8397">
        <v>13000</v>
      </c>
      <c r="O8397" t="s">
        <v>68</v>
      </c>
      <c r="P8397">
        <v>3</v>
      </c>
      <c r="Q8397">
        <v>1</v>
      </c>
      <c r="R8397">
        <v>6</v>
      </c>
      <c r="S8397">
        <v>0</v>
      </c>
    </row>
    <row r="8398" spans="1:19" x14ac:dyDescent="0.25">
      <c r="A8398">
        <v>921134</v>
      </c>
      <c r="B8398" t="s">
        <v>18</v>
      </c>
      <c r="C8398" t="s">
        <v>69</v>
      </c>
      <c r="D8398" t="s">
        <v>16</v>
      </c>
      <c r="E8398" t="s">
        <v>65</v>
      </c>
      <c r="F8398" t="s">
        <v>73</v>
      </c>
      <c r="G8398" t="s">
        <v>67</v>
      </c>
      <c r="H8398">
        <v>0.59754662256452695</v>
      </c>
      <c r="I8398">
        <v>0</v>
      </c>
      <c r="J8398" t="s">
        <v>19</v>
      </c>
      <c r="K8398">
        <v>0</v>
      </c>
      <c r="L8398">
        <v>0</v>
      </c>
      <c r="M8398">
        <v>10238</v>
      </c>
      <c r="N8398">
        <v>16000</v>
      </c>
      <c r="O8398" t="s">
        <v>68</v>
      </c>
      <c r="P8398">
        <v>0</v>
      </c>
      <c r="Q8398">
        <v>0</v>
      </c>
      <c r="R8398">
        <v>0</v>
      </c>
      <c r="S8398">
        <v>1</v>
      </c>
    </row>
    <row r="8399" spans="1:19" x14ac:dyDescent="0.25">
      <c r="A8399">
        <v>259935</v>
      </c>
      <c r="B8399" t="s">
        <v>20</v>
      </c>
      <c r="C8399" t="s">
        <v>69</v>
      </c>
      <c r="D8399" t="s">
        <v>16</v>
      </c>
      <c r="E8399" t="s">
        <v>74</v>
      </c>
      <c r="F8399" t="s">
        <v>73</v>
      </c>
      <c r="G8399" t="s">
        <v>67</v>
      </c>
      <c r="H8399">
        <v>0.69145344348988702</v>
      </c>
      <c r="I8399">
        <v>1</v>
      </c>
      <c r="J8399" t="s">
        <v>19</v>
      </c>
      <c r="K8399">
        <v>1</v>
      </c>
      <c r="L8399">
        <v>0</v>
      </c>
      <c r="M8399">
        <v>10238</v>
      </c>
      <c r="O8399" t="s">
        <v>68</v>
      </c>
      <c r="P8399">
        <v>0</v>
      </c>
      <c r="Q8399">
        <v>0</v>
      </c>
      <c r="R8399">
        <v>0</v>
      </c>
      <c r="S8399">
        <v>0</v>
      </c>
    </row>
    <row r="8400" spans="1:19" x14ac:dyDescent="0.25">
      <c r="A8400">
        <v>575729</v>
      </c>
      <c r="B8400" t="s">
        <v>20</v>
      </c>
      <c r="C8400" t="s">
        <v>69</v>
      </c>
      <c r="D8400" t="s">
        <v>16</v>
      </c>
      <c r="E8400" t="s">
        <v>65</v>
      </c>
      <c r="F8400" t="s">
        <v>73</v>
      </c>
      <c r="G8400" t="s">
        <v>67</v>
      </c>
      <c r="H8400">
        <v>0.45250947669244901</v>
      </c>
      <c r="I8400">
        <v>0</v>
      </c>
      <c r="J8400" t="s">
        <v>19</v>
      </c>
      <c r="K8400">
        <v>0</v>
      </c>
      <c r="L8400">
        <v>0</v>
      </c>
      <c r="M8400">
        <v>10238</v>
      </c>
      <c r="N8400">
        <v>18000</v>
      </c>
      <c r="O8400" t="s">
        <v>68</v>
      </c>
      <c r="P8400">
        <v>0</v>
      </c>
      <c r="Q8400">
        <v>0</v>
      </c>
      <c r="R8400">
        <v>0</v>
      </c>
      <c r="S8400">
        <v>1</v>
      </c>
    </row>
    <row r="8401" spans="1:19" x14ac:dyDescent="0.25">
      <c r="A8401">
        <v>84921</v>
      </c>
      <c r="B8401" t="s">
        <v>21</v>
      </c>
      <c r="C8401" t="s">
        <v>64</v>
      </c>
      <c r="D8401" t="s">
        <v>16</v>
      </c>
      <c r="E8401" t="s">
        <v>65</v>
      </c>
      <c r="F8401" t="s">
        <v>70</v>
      </c>
      <c r="G8401" t="s">
        <v>72</v>
      </c>
      <c r="I8401">
        <v>1</v>
      </c>
      <c r="J8401" t="s">
        <v>19</v>
      </c>
      <c r="K8401">
        <v>0</v>
      </c>
      <c r="L8401">
        <v>0</v>
      </c>
      <c r="M8401">
        <v>32765</v>
      </c>
      <c r="N8401">
        <v>12000</v>
      </c>
      <c r="O8401" t="s">
        <v>68</v>
      </c>
      <c r="P8401">
        <v>0</v>
      </c>
      <c r="Q8401">
        <v>0</v>
      </c>
      <c r="R8401">
        <v>0</v>
      </c>
      <c r="S8401">
        <v>1</v>
      </c>
    </row>
    <row r="8402" spans="1:19" x14ac:dyDescent="0.25">
      <c r="A8402">
        <v>603882</v>
      </c>
      <c r="B8402" t="s">
        <v>21</v>
      </c>
      <c r="C8402" t="s">
        <v>69</v>
      </c>
      <c r="D8402" t="s">
        <v>16</v>
      </c>
      <c r="E8402" t="s">
        <v>75</v>
      </c>
      <c r="F8402" t="s">
        <v>66</v>
      </c>
      <c r="G8402" t="s">
        <v>72</v>
      </c>
      <c r="H8402">
        <v>0.45614750204253102</v>
      </c>
      <c r="I8402">
        <v>1</v>
      </c>
      <c r="J8402" t="s">
        <v>19</v>
      </c>
      <c r="K8402">
        <v>0</v>
      </c>
      <c r="L8402">
        <v>1</v>
      </c>
      <c r="M8402">
        <v>10238</v>
      </c>
      <c r="N8402">
        <v>16000</v>
      </c>
      <c r="O8402" t="s">
        <v>68</v>
      </c>
      <c r="P8402">
        <v>2</v>
      </c>
      <c r="Q8402">
        <v>0</v>
      </c>
      <c r="R8402">
        <v>1</v>
      </c>
      <c r="S8402">
        <v>0</v>
      </c>
    </row>
    <row r="8403" spans="1:19" x14ac:dyDescent="0.25">
      <c r="A8403">
        <v>802297</v>
      </c>
      <c r="B8403" t="s">
        <v>20</v>
      </c>
      <c r="C8403" t="s">
        <v>64</v>
      </c>
      <c r="D8403" t="s">
        <v>16</v>
      </c>
      <c r="E8403" t="s">
        <v>74</v>
      </c>
      <c r="F8403" t="s">
        <v>73</v>
      </c>
      <c r="G8403" t="s">
        <v>72</v>
      </c>
      <c r="H8403">
        <v>0.484670844081242</v>
      </c>
      <c r="I8403">
        <v>0</v>
      </c>
      <c r="J8403" t="s">
        <v>19</v>
      </c>
      <c r="K8403">
        <v>0</v>
      </c>
      <c r="L8403">
        <v>1</v>
      </c>
      <c r="M8403">
        <v>10238</v>
      </c>
      <c r="N8403">
        <v>15000</v>
      </c>
      <c r="O8403" t="s">
        <v>68</v>
      </c>
      <c r="P8403">
        <v>2</v>
      </c>
      <c r="Q8403">
        <v>0</v>
      </c>
      <c r="R8403">
        <v>0</v>
      </c>
      <c r="S8403">
        <v>1</v>
      </c>
    </row>
    <row r="8404" spans="1:19" x14ac:dyDescent="0.25">
      <c r="A8404">
        <v>603309</v>
      </c>
      <c r="B8404" t="s">
        <v>21</v>
      </c>
      <c r="C8404" t="s">
        <v>64</v>
      </c>
      <c r="D8404" t="s">
        <v>16</v>
      </c>
      <c r="E8404" t="s">
        <v>65</v>
      </c>
      <c r="F8404" t="s">
        <v>73</v>
      </c>
      <c r="G8404" t="s">
        <v>67</v>
      </c>
      <c r="H8404">
        <v>0.60464523510913304</v>
      </c>
      <c r="I8404">
        <v>0</v>
      </c>
      <c r="J8404" t="s">
        <v>17</v>
      </c>
      <c r="K8404">
        <v>1</v>
      </c>
      <c r="L8404">
        <v>1</v>
      </c>
      <c r="M8404">
        <v>10238</v>
      </c>
      <c r="N8404">
        <v>13000</v>
      </c>
      <c r="O8404" t="s">
        <v>68</v>
      </c>
      <c r="P8404">
        <v>0</v>
      </c>
      <c r="Q8404">
        <v>0</v>
      </c>
      <c r="R8404">
        <v>0</v>
      </c>
      <c r="S8404">
        <v>0</v>
      </c>
    </row>
    <row r="8405" spans="1:19" x14ac:dyDescent="0.25">
      <c r="A8405">
        <v>375315</v>
      </c>
      <c r="B8405" t="s">
        <v>21</v>
      </c>
      <c r="C8405" t="s">
        <v>69</v>
      </c>
      <c r="D8405" t="s">
        <v>16</v>
      </c>
      <c r="E8405" t="s">
        <v>74</v>
      </c>
      <c r="F8405" t="s">
        <v>73</v>
      </c>
      <c r="G8405" t="s">
        <v>67</v>
      </c>
      <c r="I8405">
        <v>1</v>
      </c>
      <c r="J8405" t="s">
        <v>19</v>
      </c>
      <c r="K8405">
        <v>1</v>
      </c>
      <c r="L8405">
        <v>0</v>
      </c>
      <c r="M8405">
        <v>32765</v>
      </c>
      <c r="N8405">
        <v>13000</v>
      </c>
      <c r="O8405" t="s">
        <v>78</v>
      </c>
      <c r="P8405">
        <v>2</v>
      </c>
      <c r="Q8405">
        <v>3</v>
      </c>
      <c r="R8405">
        <v>0</v>
      </c>
      <c r="S8405">
        <v>1</v>
      </c>
    </row>
    <row r="8406" spans="1:19" x14ac:dyDescent="0.25">
      <c r="A8406">
        <v>149874</v>
      </c>
      <c r="B8406" t="s">
        <v>21</v>
      </c>
      <c r="C8406" t="s">
        <v>69</v>
      </c>
      <c r="D8406" t="s">
        <v>16</v>
      </c>
      <c r="E8406" t="s">
        <v>74</v>
      </c>
      <c r="F8406" t="s">
        <v>70</v>
      </c>
      <c r="G8406" t="s">
        <v>77</v>
      </c>
      <c r="H8406">
        <v>0.476942994215098</v>
      </c>
      <c r="I8406">
        <v>1</v>
      </c>
      <c r="J8406" t="s">
        <v>19</v>
      </c>
      <c r="K8406">
        <v>0</v>
      </c>
      <c r="L8406">
        <v>0</v>
      </c>
      <c r="M8406">
        <v>10238</v>
      </c>
      <c r="N8406">
        <v>16000</v>
      </c>
      <c r="O8406" t="s">
        <v>68</v>
      </c>
      <c r="P8406">
        <v>1</v>
      </c>
      <c r="Q8406">
        <v>0</v>
      </c>
      <c r="R8406">
        <v>3</v>
      </c>
      <c r="S8406">
        <v>0</v>
      </c>
    </row>
    <row r="8407" spans="1:19" x14ac:dyDescent="0.25">
      <c r="A8407">
        <v>58284</v>
      </c>
      <c r="B8407" t="s">
        <v>21</v>
      </c>
      <c r="C8407" t="s">
        <v>69</v>
      </c>
      <c r="D8407" t="s">
        <v>16</v>
      </c>
      <c r="E8407" t="s">
        <v>75</v>
      </c>
      <c r="F8407" t="s">
        <v>73</v>
      </c>
      <c r="G8407" t="s">
        <v>67</v>
      </c>
      <c r="H8407">
        <v>0.52485414006104802</v>
      </c>
      <c r="I8407">
        <v>1</v>
      </c>
      <c r="J8407" t="s">
        <v>19</v>
      </c>
      <c r="K8407">
        <v>0</v>
      </c>
      <c r="L8407">
        <v>0</v>
      </c>
      <c r="M8407">
        <v>10238</v>
      </c>
      <c r="N8407">
        <v>12000</v>
      </c>
      <c r="O8407" t="s">
        <v>68</v>
      </c>
      <c r="P8407">
        <v>2</v>
      </c>
      <c r="Q8407">
        <v>1</v>
      </c>
      <c r="R8407">
        <v>3</v>
      </c>
      <c r="S8407">
        <v>0</v>
      </c>
    </row>
    <row r="8408" spans="1:19" x14ac:dyDescent="0.25">
      <c r="A8408">
        <v>169690</v>
      </c>
      <c r="B8408" t="s">
        <v>18</v>
      </c>
      <c r="C8408" t="s">
        <v>69</v>
      </c>
      <c r="D8408" t="s">
        <v>16</v>
      </c>
      <c r="E8408" t="s">
        <v>65</v>
      </c>
      <c r="F8408" t="s">
        <v>73</v>
      </c>
      <c r="G8408" t="s">
        <v>67</v>
      </c>
      <c r="H8408">
        <v>0.61556209539884899</v>
      </c>
      <c r="I8408">
        <v>0</v>
      </c>
      <c r="J8408" t="s">
        <v>19</v>
      </c>
      <c r="K8408">
        <v>1</v>
      </c>
      <c r="L8408">
        <v>1</v>
      </c>
      <c r="M8408">
        <v>10238</v>
      </c>
      <c r="N8408">
        <v>11000</v>
      </c>
      <c r="O8408" t="s">
        <v>68</v>
      </c>
      <c r="P8408">
        <v>0</v>
      </c>
      <c r="Q8408">
        <v>0</v>
      </c>
      <c r="R8408">
        <v>0</v>
      </c>
      <c r="S8408">
        <v>1</v>
      </c>
    </row>
    <row r="8409" spans="1:19" x14ac:dyDescent="0.25">
      <c r="A8409">
        <v>643377</v>
      </c>
      <c r="B8409" t="s">
        <v>21</v>
      </c>
      <c r="C8409" t="s">
        <v>69</v>
      </c>
      <c r="D8409" t="s">
        <v>16</v>
      </c>
      <c r="E8409" t="s">
        <v>75</v>
      </c>
      <c r="F8409" t="s">
        <v>73</v>
      </c>
      <c r="G8409" t="s">
        <v>77</v>
      </c>
      <c r="H8409">
        <v>0.56154130601429597</v>
      </c>
      <c r="I8409">
        <v>0</v>
      </c>
      <c r="J8409" t="s">
        <v>17</v>
      </c>
      <c r="K8409">
        <v>0</v>
      </c>
      <c r="L8409">
        <v>1</v>
      </c>
      <c r="M8409">
        <v>10238</v>
      </c>
      <c r="N8409">
        <v>13000</v>
      </c>
      <c r="O8409" t="s">
        <v>68</v>
      </c>
      <c r="P8409">
        <v>0</v>
      </c>
      <c r="Q8409">
        <v>1</v>
      </c>
      <c r="R8409">
        <v>2</v>
      </c>
      <c r="S8409">
        <v>0</v>
      </c>
    </row>
    <row r="8410" spans="1:19" x14ac:dyDescent="0.25">
      <c r="A8410">
        <v>416380</v>
      </c>
      <c r="B8410" t="s">
        <v>20</v>
      </c>
      <c r="C8410" t="s">
        <v>64</v>
      </c>
      <c r="D8410" t="s">
        <v>16</v>
      </c>
      <c r="E8410" t="s">
        <v>74</v>
      </c>
      <c r="F8410" t="s">
        <v>73</v>
      </c>
      <c r="G8410" t="s">
        <v>67</v>
      </c>
      <c r="H8410">
        <v>0.72339441888375</v>
      </c>
      <c r="I8410">
        <v>1</v>
      </c>
      <c r="J8410" t="s">
        <v>19</v>
      </c>
      <c r="K8410">
        <v>0</v>
      </c>
      <c r="L8410">
        <v>1</v>
      </c>
      <c r="M8410">
        <v>10238</v>
      </c>
      <c r="N8410">
        <v>13000</v>
      </c>
      <c r="O8410" t="s">
        <v>68</v>
      </c>
      <c r="P8410">
        <v>0</v>
      </c>
      <c r="Q8410">
        <v>0</v>
      </c>
      <c r="R8410">
        <v>2</v>
      </c>
      <c r="S8410">
        <v>0</v>
      </c>
    </row>
    <row r="8411" spans="1:19" x14ac:dyDescent="0.25">
      <c r="A8411">
        <v>446206</v>
      </c>
      <c r="B8411" t="s">
        <v>21</v>
      </c>
      <c r="C8411" t="s">
        <v>69</v>
      </c>
      <c r="D8411" t="s">
        <v>16</v>
      </c>
      <c r="E8411" t="s">
        <v>75</v>
      </c>
      <c r="F8411" t="s">
        <v>66</v>
      </c>
      <c r="G8411" t="s">
        <v>67</v>
      </c>
      <c r="H8411">
        <v>0.58389859648184905</v>
      </c>
      <c r="I8411">
        <v>1</v>
      </c>
      <c r="J8411" t="s">
        <v>17</v>
      </c>
      <c r="K8411">
        <v>0</v>
      </c>
      <c r="L8411">
        <v>0</v>
      </c>
      <c r="M8411">
        <v>10238</v>
      </c>
      <c r="N8411">
        <v>16000</v>
      </c>
      <c r="O8411" t="s">
        <v>68</v>
      </c>
      <c r="P8411">
        <v>0</v>
      </c>
      <c r="Q8411">
        <v>1</v>
      </c>
      <c r="R8411">
        <v>1</v>
      </c>
      <c r="S8411">
        <v>0</v>
      </c>
    </row>
    <row r="8412" spans="1:19" x14ac:dyDescent="0.25">
      <c r="A8412">
        <v>119771</v>
      </c>
      <c r="B8412" t="s">
        <v>18</v>
      </c>
      <c r="C8412" t="s">
        <v>69</v>
      </c>
      <c r="D8412" t="s">
        <v>16</v>
      </c>
      <c r="E8412" t="s">
        <v>65</v>
      </c>
      <c r="F8412" t="s">
        <v>73</v>
      </c>
      <c r="G8412" t="s">
        <v>77</v>
      </c>
      <c r="H8412">
        <v>0.70410630790788797</v>
      </c>
      <c r="I8412">
        <v>1</v>
      </c>
      <c r="J8412" t="s">
        <v>19</v>
      </c>
      <c r="K8412">
        <v>0</v>
      </c>
      <c r="L8412">
        <v>1</v>
      </c>
      <c r="M8412">
        <v>32765</v>
      </c>
      <c r="O8412" t="s">
        <v>68</v>
      </c>
      <c r="P8412">
        <v>0</v>
      </c>
      <c r="Q8412">
        <v>0</v>
      </c>
      <c r="R8412">
        <v>0</v>
      </c>
      <c r="S8412">
        <v>1</v>
      </c>
    </row>
    <row r="8413" spans="1:19" x14ac:dyDescent="0.25">
      <c r="A8413">
        <v>887486</v>
      </c>
      <c r="B8413" t="s">
        <v>18</v>
      </c>
      <c r="C8413" t="s">
        <v>64</v>
      </c>
      <c r="D8413" t="s">
        <v>16</v>
      </c>
      <c r="E8413" t="s">
        <v>65</v>
      </c>
      <c r="F8413" t="s">
        <v>66</v>
      </c>
      <c r="G8413" t="s">
        <v>71</v>
      </c>
      <c r="H8413">
        <v>0.35911723993995298</v>
      </c>
      <c r="I8413">
        <v>1</v>
      </c>
      <c r="J8413" t="s">
        <v>19</v>
      </c>
      <c r="K8413">
        <v>1</v>
      </c>
      <c r="L8413">
        <v>1</v>
      </c>
      <c r="M8413">
        <v>10238</v>
      </c>
      <c r="N8413">
        <v>10000</v>
      </c>
      <c r="O8413" t="s">
        <v>68</v>
      </c>
      <c r="P8413">
        <v>0</v>
      </c>
      <c r="Q8413">
        <v>0</v>
      </c>
      <c r="R8413">
        <v>0</v>
      </c>
      <c r="S8413">
        <v>1</v>
      </c>
    </row>
    <row r="8414" spans="1:19" x14ac:dyDescent="0.25">
      <c r="A8414">
        <v>792926</v>
      </c>
      <c r="B8414" t="s">
        <v>21</v>
      </c>
      <c r="C8414" t="s">
        <v>64</v>
      </c>
      <c r="D8414" t="s">
        <v>16</v>
      </c>
      <c r="E8414" t="s">
        <v>74</v>
      </c>
      <c r="F8414" t="s">
        <v>66</v>
      </c>
      <c r="G8414" t="s">
        <v>67</v>
      </c>
      <c r="H8414">
        <v>0.520352999261811</v>
      </c>
      <c r="I8414">
        <v>1</v>
      </c>
      <c r="J8414" t="s">
        <v>19</v>
      </c>
      <c r="K8414">
        <v>1</v>
      </c>
      <c r="L8414">
        <v>1</v>
      </c>
      <c r="M8414">
        <v>32765</v>
      </c>
      <c r="N8414">
        <v>6000</v>
      </c>
      <c r="O8414" t="s">
        <v>68</v>
      </c>
      <c r="P8414">
        <v>0</v>
      </c>
      <c r="Q8414">
        <v>0</v>
      </c>
      <c r="R8414">
        <v>0</v>
      </c>
      <c r="S8414">
        <v>0</v>
      </c>
    </row>
    <row r="8415" spans="1:19" x14ac:dyDescent="0.25">
      <c r="A8415">
        <v>497630</v>
      </c>
      <c r="B8415" t="s">
        <v>15</v>
      </c>
      <c r="C8415" t="s">
        <v>64</v>
      </c>
      <c r="D8415" t="s">
        <v>16</v>
      </c>
      <c r="E8415" t="s">
        <v>74</v>
      </c>
      <c r="F8415" t="s">
        <v>73</v>
      </c>
      <c r="G8415" t="s">
        <v>67</v>
      </c>
      <c r="H8415">
        <v>0.61600175183603101</v>
      </c>
      <c r="I8415">
        <v>1</v>
      </c>
      <c r="J8415" t="s">
        <v>17</v>
      </c>
      <c r="K8415">
        <v>0</v>
      </c>
      <c r="L8415">
        <v>1</v>
      </c>
      <c r="M8415">
        <v>32765</v>
      </c>
      <c r="N8415">
        <v>9000</v>
      </c>
      <c r="O8415" t="s">
        <v>68</v>
      </c>
      <c r="P8415">
        <v>0</v>
      </c>
      <c r="Q8415">
        <v>0</v>
      </c>
      <c r="R8415">
        <v>0</v>
      </c>
      <c r="S8415">
        <v>0</v>
      </c>
    </row>
    <row r="8416" spans="1:19" x14ac:dyDescent="0.25">
      <c r="A8416">
        <v>468732</v>
      </c>
      <c r="B8416" t="s">
        <v>20</v>
      </c>
      <c r="C8416" t="s">
        <v>69</v>
      </c>
      <c r="D8416" t="s">
        <v>16</v>
      </c>
      <c r="E8416" t="s">
        <v>65</v>
      </c>
      <c r="F8416" t="s">
        <v>66</v>
      </c>
      <c r="G8416" t="s">
        <v>72</v>
      </c>
      <c r="H8416">
        <v>0.52824267757954801</v>
      </c>
      <c r="I8416">
        <v>0</v>
      </c>
      <c r="J8416" t="s">
        <v>19</v>
      </c>
      <c r="K8416">
        <v>0</v>
      </c>
      <c r="L8416">
        <v>1</v>
      </c>
      <c r="M8416">
        <v>10238</v>
      </c>
      <c r="N8416">
        <v>13000</v>
      </c>
      <c r="O8416" t="s">
        <v>68</v>
      </c>
      <c r="P8416">
        <v>0</v>
      </c>
      <c r="Q8416">
        <v>0</v>
      </c>
      <c r="R8416">
        <v>0</v>
      </c>
      <c r="S8416">
        <v>1</v>
      </c>
    </row>
    <row r="8417" spans="1:19" x14ac:dyDescent="0.25">
      <c r="A8417">
        <v>567328</v>
      </c>
      <c r="B8417" t="s">
        <v>21</v>
      </c>
      <c r="C8417" t="s">
        <v>69</v>
      </c>
      <c r="D8417" t="s">
        <v>16</v>
      </c>
      <c r="E8417" t="s">
        <v>74</v>
      </c>
      <c r="F8417" t="s">
        <v>66</v>
      </c>
      <c r="G8417" t="s">
        <v>67</v>
      </c>
      <c r="H8417">
        <v>0.668601971932544</v>
      </c>
      <c r="I8417">
        <v>1</v>
      </c>
      <c r="J8417" t="s">
        <v>19</v>
      </c>
      <c r="K8417">
        <v>1</v>
      </c>
      <c r="L8417">
        <v>0</v>
      </c>
      <c r="M8417">
        <v>10238</v>
      </c>
      <c r="N8417">
        <v>17000</v>
      </c>
      <c r="O8417" t="s">
        <v>78</v>
      </c>
      <c r="P8417">
        <v>0</v>
      </c>
      <c r="Q8417">
        <v>1</v>
      </c>
      <c r="R8417">
        <v>2</v>
      </c>
      <c r="S8417">
        <v>0</v>
      </c>
    </row>
    <row r="8418" spans="1:19" x14ac:dyDescent="0.25">
      <c r="A8418">
        <v>957672</v>
      </c>
      <c r="B8418" t="s">
        <v>20</v>
      </c>
      <c r="C8418" t="s">
        <v>69</v>
      </c>
      <c r="D8418" t="s">
        <v>16</v>
      </c>
      <c r="E8418" t="s">
        <v>74</v>
      </c>
      <c r="F8418" t="s">
        <v>73</v>
      </c>
      <c r="G8418" t="s">
        <v>67</v>
      </c>
      <c r="H8418">
        <v>0.62066022983073299</v>
      </c>
      <c r="I8418">
        <v>1</v>
      </c>
      <c r="J8418" t="s">
        <v>17</v>
      </c>
      <c r="K8418">
        <v>1</v>
      </c>
      <c r="L8418">
        <v>1</v>
      </c>
      <c r="M8418">
        <v>10238</v>
      </c>
      <c r="N8418">
        <v>9000</v>
      </c>
      <c r="O8418" t="s">
        <v>68</v>
      </c>
      <c r="P8418">
        <v>1</v>
      </c>
      <c r="Q8418">
        <v>1</v>
      </c>
      <c r="R8418">
        <v>2</v>
      </c>
      <c r="S8418">
        <v>0</v>
      </c>
    </row>
    <row r="8419" spans="1:19" x14ac:dyDescent="0.25">
      <c r="A8419">
        <v>128918</v>
      </c>
      <c r="B8419" t="s">
        <v>21</v>
      </c>
      <c r="C8419" t="s">
        <v>69</v>
      </c>
      <c r="D8419" t="s">
        <v>22</v>
      </c>
      <c r="E8419" t="s">
        <v>74</v>
      </c>
      <c r="F8419" t="s">
        <v>66</v>
      </c>
      <c r="G8419" t="s">
        <v>67</v>
      </c>
      <c r="H8419">
        <v>0.609499888338906</v>
      </c>
      <c r="I8419">
        <v>1</v>
      </c>
      <c r="J8419" t="s">
        <v>19</v>
      </c>
      <c r="K8419">
        <v>1</v>
      </c>
      <c r="L8419">
        <v>1</v>
      </c>
      <c r="M8419">
        <v>10238</v>
      </c>
      <c r="N8419">
        <v>11000</v>
      </c>
      <c r="O8419" t="s">
        <v>68</v>
      </c>
      <c r="P8419">
        <v>2</v>
      </c>
      <c r="Q8419">
        <v>0</v>
      </c>
      <c r="R8419">
        <v>0</v>
      </c>
      <c r="S8419">
        <v>0</v>
      </c>
    </row>
    <row r="8420" spans="1:19" x14ac:dyDescent="0.25">
      <c r="A8420">
        <v>471702</v>
      </c>
      <c r="B8420" t="s">
        <v>15</v>
      </c>
      <c r="C8420" t="s">
        <v>64</v>
      </c>
      <c r="D8420" t="s">
        <v>16</v>
      </c>
      <c r="E8420" t="s">
        <v>74</v>
      </c>
      <c r="F8420" t="s">
        <v>66</v>
      </c>
      <c r="G8420" t="s">
        <v>67</v>
      </c>
      <c r="H8420">
        <v>0.56464529205884195</v>
      </c>
      <c r="I8420">
        <v>1</v>
      </c>
      <c r="J8420" t="s">
        <v>17</v>
      </c>
      <c r="K8420">
        <v>0</v>
      </c>
      <c r="L8420">
        <v>0</v>
      </c>
      <c r="M8420">
        <v>10238</v>
      </c>
      <c r="O8420" t="s">
        <v>68</v>
      </c>
      <c r="P8420">
        <v>0</v>
      </c>
      <c r="Q8420">
        <v>0</v>
      </c>
      <c r="R8420">
        <v>0</v>
      </c>
      <c r="S8420">
        <v>0</v>
      </c>
    </row>
    <row r="8421" spans="1:19" x14ac:dyDescent="0.25">
      <c r="A8421">
        <v>504941</v>
      </c>
      <c r="B8421" t="s">
        <v>20</v>
      </c>
      <c r="C8421" t="s">
        <v>69</v>
      </c>
      <c r="D8421" t="s">
        <v>16</v>
      </c>
      <c r="E8421" t="s">
        <v>74</v>
      </c>
      <c r="F8421" t="s">
        <v>66</v>
      </c>
      <c r="G8421" t="s">
        <v>72</v>
      </c>
      <c r="H8421">
        <v>0.56219515282849297</v>
      </c>
      <c r="I8421">
        <v>1</v>
      </c>
      <c r="J8421" t="s">
        <v>19</v>
      </c>
      <c r="K8421">
        <v>0</v>
      </c>
      <c r="L8421">
        <v>0</v>
      </c>
      <c r="M8421">
        <v>10238</v>
      </c>
      <c r="N8421">
        <v>19000</v>
      </c>
      <c r="O8421" t="s">
        <v>68</v>
      </c>
      <c r="P8421">
        <v>0</v>
      </c>
      <c r="Q8421">
        <v>0</v>
      </c>
      <c r="R8421">
        <v>0</v>
      </c>
      <c r="S8421">
        <v>0</v>
      </c>
    </row>
    <row r="8422" spans="1:19" x14ac:dyDescent="0.25">
      <c r="A8422">
        <v>977069</v>
      </c>
      <c r="B8422" t="s">
        <v>18</v>
      </c>
      <c r="C8422" t="s">
        <v>64</v>
      </c>
      <c r="D8422" t="s">
        <v>22</v>
      </c>
      <c r="E8422" t="s">
        <v>65</v>
      </c>
      <c r="F8422" t="s">
        <v>70</v>
      </c>
      <c r="G8422" t="s">
        <v>72</v>
      </c>
      <c r="H8422">
        <v>0.38699307056187499</v>
      </c>
      <c r="I8422">
        <v>1</v>
      </c>
      <c r="J8422" t="s">
        <v>19</v>
      </c>
      <c r="K8422">
        <v>0</v>
      </c>
      <c r="L8422">
        <v>1</v>
      </c>
      <c r="M8422">
        <v>10238</v>
      </c>
      <c r="N8422">
        <v>13000</v>
      </c>
      <c r="O8422" t="s">
        <v>68</v>
      </c>
      <c r="P8422">
        <v>0</v>
      </c>
      <c r="Q8422">
        <v>0</v>
      </c>
      <c r="R8422">
        <v>0</v>
      </c>
      <c r="S8422">
        <v>0</v>
      </c>
    </row>
    <row r="8423" spans="1:19" x14ac:dyDescent="0.25">
      <c r="A8423">
        <v>357589</v>
      </c>
      <c r="B8423" t="s">
        <v>18</v>
      </c>
      <c r="C8423" t="s">
        <v>64</v>
      </c>
      <c r="D8423" t="s">
        <v>16</v>
      </c>
      <c r="E8423" t="s">
        <v>65</v>
      </c>
      <c r="F8423" t="s">
        <v>66</v>
      </c>
      <c r="G8423" t="s">
        <v>72</v>
      </c>
      <c r="H8423">
        <v>0.49604583245755601</v>
      </c>
      <c r="I8423">
        <v>0</v>
      </c>
      <c r="J8423" t="s">
        <v>19</v>
      </c>
      <c r="K8423">
        <v>0</v>
      </c>
      <c r="L8423">
        <v>0</v>
      </c>
      <c r="M8423">
        <v>10238</v>
      </c>
      <c r="N8423">
        <v>16000</v>
      </c>
      <c r="O8423" t="s">
        <v>68</v>
      </c>
      <c r="P8423">
        <v>0</v>
      </c>
      <c r="Q8423">
        <v>0</v>
      </c>
      <c r="R8423">
        <v>0</v>
      </c>
      <c r="S8423">
        <v>1</v>
      </c>
    </row>
    <row r="8424" spans="1:19" x14ac:dyDescent="0.25">
      <c r="A8424">
        <v>141554</v>
      </c>
      <c r="B8424" t="s">
        <v>20</v>
      </c>
      <c r="C8424" t="s">
        <v>69</v>
      </c>
      <c r="D8424" t="s">
        <v>16</v>
      </c>
      <c r="E8424" t="s">
        <v>74</v>
      </c>
      <c r="F8424" t="s">
        <v>73</v>
      </c>
      <c r="G8424" t="s">
        <v>67</v>
      </c>
      <c r="H8424">
        <v>0.63919032100375195</v>
      </c>
      <c r="I8424">
        <v>1</v>
      </c>
      <c r="J8424" t="s">
        <v>17</v>
      </c>
      <c r="K8424">
        <v>1</v>
      </c>
      <c r="L8424">
        <v>1</v>
      </c>
      <c r="M8424">
        <v>32765</v>
      </c>
      <c r="N8424">
        <v>4000</v>
      </c>
      <c r="O8424" t="s">
        <v>68</v>
      </c>
      <c r="P8424">
        <v>10</v>
      </c>
      <c r="Q8424">
        <v>0</v>
      </c>
      <c r="R8424">
        <v>0</v>
      </c>
      <c r="S8424">
        <v>0</v>
      </c>
    </row>
    <row r="8425" spans="1:19" x14ac:dyDescent="0.25">
      <c r="A8425">
        <v>838981</v>
      </c>
      <c r="B8425" t="s">
        <v>20</v>
      </c>
      <c r="C8425" t="s">
        <v>69</v>
      </c>
      <c r="D8425" t="s">
        <v>16</v>
      </c>
      <c r="E8425" t="s">
        <v>74</v>
      </c>
      <c r="F8425" t="s">
        <v>66</v>
      </c>
      <c r="G8425" t="s">
        <v>72</v>
      </c>
      <c r="H8425">
        <v>0.37862644450159899</v>
      </c>
      <c r="I8425">
        <v>0</v>
      </c>
      <c r="J8425" t="s">
        <v>19</v>
      </c>
      <c r="K8425">
        <v>1</v>
      </c>
      <c r="L8425">
        <v>0</v>
      </c>
      <c r="M8425">
        <v>10238</v>
      </c>
      <c r="N8425">
        <v>10000</v>
      </c>
      <c r="O8425" t="s">
        <v>68</v>
      </c>
      <c r="P8425">
        <v>1</v>
      </c>
      <c r="Q8425">
        <v>0</v>
      </c>
      <c r="R8425">
        <v>1</v>
      </c>
      <c r="S8425">
        <v>1</v>
      </c>
    </row>
    <row r="8426" spans="1:19" x14ac:dyDescent="0.25">
      <c r="A8426">
        <v>378303</v>
      </c>
      <c r="B8426" t="s">
        <v>21</v>
      </c>
      <c r="C8426" t="s">
        <v>64</v>
      </c>
      <c r="D8426" t="s">
        <v>16</v>
      </c>
      <c r="E8426" t="s">
        <v>65</v>
      </c>
      <c r="F8426" t="s">
        <v>73</v>
      </c>
      <c r="G8426" t="s">
        <v>77</v>
      </c>
      <c r="H8426">
        <v>0.58142841680943502</v>
      </c>
      <c r="I8426">
        <v>0</v>
      </c>
      <c r="J8426" t="s">
        <v>17</v>
      </c>
      <c r="K8426">
        <v>1</v>
      </c>
      <c r="L8426">
        <v>1</v>
      </c>
      <c r="M8426">
        <v>10238</v>
      </c>
      <c r="N8426">
        <v>10000</v>
      </c>
      <c r="O8426" t="s">
        <v>68</v>
      </c>
      <c r="P8426">
        <v>0</v>
      </c>
      <c r="Q8426">
        <v>0</v>
      </c>
      <c r="R8426">
        <v>0</v>
      </c>
      <c r="S8426">
        <v>0</v>
      </c>
    </row>
    <row r="8427" spans="1:19" x14ac:dyDescent="0.25">
      <c r="A8427">
        <v>112128</v>
      </c>
      <c r="B8427" t="s">
        <v>20</v>
      </c>
      <c r="C8427" t="s">
        <v>64</v>
      </c>
      <c r="D8427" t="s">
        <v>16</v>
      </c>
      <c r="E8427" t="s">
        <v>74</v>
      </c>
      <c r="F8427" t="s">
        <v>70</v>
      </c>
      <c r="G8427" t="s">
        <v>77</v>
      </c>
      <c r="H8427">
        <v>0.51417505442840505</v>
      </c>
      <c r="I8427">
        <v>1</v>
      </c>
      <c r="J8427" t="s">
        <v>17</v>
      </c>
      <c r="K8427">
        <v>0</v>
      </c>
      <c r="L8427">
        <v>0</v>
      </c>
      <c r="M8427">
        <v>10238</v>
      </c>
      <c r="N8427">
        <v>14000</v>
      </c>
      <c r="O8427" t="s">
        <v>68</v>
      </c>
      <c r="P8427">
        <v>0</v>
      </c>
      <c r="Q8427">
        <v>0</v>
      </c>
      <c r="R8427">
        <v>1</v>
      </c>
      <c r="S8427">
        <v>0</v>
      </c>
    </row>
    <row r="8428" spans="1:19" x14ac:dyDescent="0.25">
      <c r="A8428">
        <v>402995</v>
      </c>
      <c r="B8428" t="s">
        <v>21</v>
      </c>
      <c r="C8428" t="s">
        <v>69</v>
      </c>
      <c r="D8428" t="s">
        <v>16</v>
      </c>
      <c r="E8428" t="s">
        <v>75</v>
      </c>
      <c r="F8428" t="s">
        <v>73</v>
      </c>
      <c r="G8428" t="s">
        <v>67</v>
      </c>
      <c r="H8428">
        <v>0.53146202304585699</v>
      </c>
      <c r="I8428">
        <v>1</v>
      </c>
      <c r="J8428" t="s">
        <v>19</v>
      </c>
      <c r="K8428">
        <v>1</v>
      </c>
      <c r="L8428">
        <v>1</v>
      </c>
      <c r="M8428">
        <v>10238</v>
      </c>
      <c r="N8428">
        <v>12000</v>
      </c>
      <c r="O8428" t="s">
        <v>68</v>
      </c>
      <c r="P8428">
        <v>8</v>
      </c>
      <c r="Q8428">
        <v>1</v>
      </c>
      <c r="R8428">
        <v>4</v>
      </c>
      <c r="S8428">
        <v>0</v>
      </c>
    </row>
    <row r="8429" spans="1:19" x14ac:dyDescent="0.25">
      <c r="A8429">
        <v>949788</v>
      </c>
      <c r="B8429" t="s">
        <v>15</v>
      </c>
      <c r="C8429" t="s">
        <v>64</v>
      </c>
      <c r="D8429" t="s">
        <v>16</v>
      </c>
      <c r="E8429" t="s">
        <v>76</v>
      </c>
      <c r="F8429" t="s">
        <v>66</v>
      </c>
      <c r="G8429" t="s">
        <v>77</v>
      </c>
      <c r="H8429">
        <v>0.44578336131398699</v>
      </c>
      <c r="I8429">
        <v>0</v>
      </c>
      <c r="J8429" t="s">
        <v>19</v>
      </c>
      <c r="K8429">
        <v>1</v>
      </c>
      <c r="L8429">
        <v>1</v>
      </c>
      <c r="M8429">
        <v>32765</v>
      </c>
      <c r="N8429">
        <v>11000</v>
      </c>
      <c r="O8429" t="s">
        <v>68</v>
      </c>
      <c r="P8429">
        <v>2</v>
      </c>
      <c r="Q8429">
        <v>1</v>
      </c>
      <c r="R8429">
        <v>0</v>
      </c>
      <c r="S8429">
        <v>0</v>
      </c>
    </row>
    <row r="8430" spans="1:19" x14ac:dyDescent="0.25">
      <c r="A8430">
        <v>731473</v>
      </c>
      <c r="B8430" t="s">
        <v>18</v>
      </c>
      <c r="C8430" t="s">
        <v>64</v>
      </c>
      <c r="D8430" t="s">
        <v>22</v>
      </c>
      <c r="E8430" t="s">
        <v>65</v>
      </c>
      <c r="F8430" t="s">
        <v>70</v>
      </c>
      <c r="G8430" t="s">
        <v>71</v>
      </c>
      <c r="I8430">
        <v>1</v>
      </c>
      <c r="J8430" t="s">
        <v>17</v>
      </c>
      <c r="K8430">
        <v>1</v>
      </c>
      <c r="L8430">
        <v>1</v>
      </c>
      <c r="M8430">
        <v>10238</v>
      </c>
      <c r="N8430">
        <v>13000</v>
      </c>
      <c r="O8430" t="s">
        <v>68</v>
      </c>
      <c r="P8430">
        <v>0</v>
      </c>
      <c r="Q8430">
        <v>0</v>
      </c>
      <c r="R8430">
        <v>0</v>
      </c>
      <c r="S8430">
        <v>0</v>
      </c>
    </row>
    <row r="8431" spans="1:19" x14ac:dyDescent="0.25">
      <c r="A8431">
        <v>671362</v>
      </c>
      <c r="B8431" t="s">
        <v>21</v>
      </c>
      <c r="C8431" t="s">
        <v>69</v>
      </c>
      <c r="D8431" t="s">
        <v>16</v>
      </c>
      <c r="E8431" t="s">
        <v>74</v>
      </c>
      <c r="F8431" t="s">
        <v>66</v>
      </c>
      <c r="G8431" t="s">
        <v>67</v>
      </c>
      <c r="H8431">
        <v>0.571965385443852</v>
      </c>
      <c r="I8431">
        <v>1</v>
      </c>
      <c r="J8431" t="s">
        <v>19</v>
      </c>
      <c r="K8431">
        <v>1</v>
      </c>
      <c r="L8431">
        <v>0</v>
      </c>
      <c r="M8431">
        <v>10238</v>
      </c>
      <c r="N8431">
        <v>16000</v>
      </c>
      <c r="O8431" t="s">
        <v>68</v>
      </c>
      <c r="P8431">
        <v>3</v>
      </c>
      <c r="Q8431">
        <v>0</v>
      </c>
      <c r="R8431">
        <v>1</v>
      </c>
      <c r="S8431">
        <v>0</v>
      </c>
    </row>
    <row r="8432" spans="1:19" x14ac:dyDescent="0.25">
      <c r="A8432">
        <v>479539</v>
      </c>
      <c r="B8432" t="s">
        <v>21</v>
      </c>
      <c r="C8432" t="s">
        <v>69</v>
      </c>
      <c r="D8432" t="s">
        <v>16</v>
      </c>
      <c r="E8432" t="s">
        <v>75</v>
      </c>
      <c r="F8432" t="s">
        <v>66</v>
      </c>
      <c r="G8432" t="s">
        <v>77</v>
      </c>
      <c r="H8432">
        <v>0.51066447776290202</v>
      </c>
      <c r="I8432">
        <v>0</v>
      </c>
      <c r="J8432" t="s">
        <v>19</v>
      </c>
      <c r="K8432">
        <v>1</v>
      </c>
      <c r="L8432">
        <v>1</v>
      </c>
      <c r="M8432">
        <v>10238</v>
      </c>
      <c r="N8432">
        <v>12000</v>
      </c>
      <c r="O8432" t="s">
        <v>68</v>
      </c>
      <c r="P8432">
        <v>2</v>
      </c>
      <c r="Q8432">
        <v>0</v>
      </c>
      <c r="R8432">
        <v>3</v>
      </c>
      <c r="S8432">
        <v>0</v>
      </c>
    </row>
    <row r="8433" spans="1:19" x14ac:dyDescent="0.25">
      <c r="A8433">
        <v>239778</v>
      </c>
      <c r="B8433" t="s">
        <v>18</v>
      </c>
      <c r="C8433" t="s">
        <v>64</v>
      </c>
      <c r="D8433" t="s">
        <v>16</v>
      </c>
      <c r="E8433" t="s">
        <v>65</v>
      </c>
      <c r="F8433" t="s">
        <v>70</v>
      </c>
      <c r="G8433" t="s">
        <v>71</v>
      </c>
      <c r="H8433">
        <v>0.22886494455841799</v>
      </c>
      <c r="I8433">
        <v>0</v>
      </c>
      <c r="J8433" t="s">
        <v>19</v>
      </c>
      <c r="K8433">
        <v>0</v>
      </c>
      <c r="L8433">
        <v>0</v>
      </c>
      <c r="M8433">
        <v>32765</v>
      </c>
      <c r="N8433">
        <v>13000</v>
      </c>
      <c r="O8433" t="s">
        <v>68</v>
      </c>
      <c r="P8433">
        <v>0</v>
      </c>
      <c r="Q8433">
        <v>0</v>
      </c>
      <c r="R8433">
        <v>0</v>
      </c>
      <c r="S8433">
        <v>1</v>
      </c>
    </row>
    <row r="8434" spans="1:19" x14ac:dyDescent="0.25">
      <c r="A8434">
        <v>181858</v>
      </c>
      <c r="B8434" t="s">
        <v>15</v>
      </c>
      <c r="C8434" t="s">
        <v>69</v>
      </c>
      <c r="D8434" t="s">
        <v>16</v>
      </c>
      <c r="E8434" t="s">
        <v>74</v>
      </c>
      <c r="F8434" t="s">
        <v>66</v>
      </c>
      <c r="G8434" t="s">
        <v>67</v>
      </c>
      <c r="H8434">
        <v>0.62509764800202405</v>
      </c>
      <c r="I8434">
        <v>0</v>
      </c>
      <c r="J8434" t="s">
        <v>19</v>
      </c>
      <c r="K8434">
        <v>1</v>
      </c>
      <c r="L8434">
        <v>1</v>
      </c>
      <c r="M8434">
        <v>10238</v>
      </c>
      <c r="O8434" t="s">
        <v>68</v>
      </c>
      <c r="P8434">
        <v>2</v>
      </c>
      <c r="Q8434">
        <v>0</v>
      </c>
      <c r="R8434">
        <v>0</v>
      </c>
      <c r="S8434">
        <v>1</v>
      </c>
    </row>
    <row r="8435" spans="1:19" x14ac:dyDescent="0.25">
      <c r="A8435">
        <v>401739</v>
      </c>
      <c r="B8435" t="s">
        <v>20</v>
      </c>
      <c r="C8435" t="s">
        <v>64</v>
      </c>
      <c r="D8435" t="s">
        <v>16</v>
      </c>
      <c r="E8435" t="s">
        <v>74</v>
      </c>
      <c r="F8435" t="s">
        <v>70</v>
      </c>
      <c r="G8435" t="s">
        <v>72</v>
      </c>
      <c r="I8435">
        <v>1</v>
      </c>
      <c r="J8435" t="s">
        <v>17</v>
      </c>
      <c r="K8435">
        <v>0</v>
      </c>
      <c r="L8435">
        <v>0</v>
      </c>
      <c r="M8435">
        <v>10238</v>
      </c>
      <c r="N8435">
        <v>11000</v>
      </c>
      <c r="O8435" t="s">
        <v>68</v>
      </c>
      <c r="P8435">
        <v>0</v>
      </c>
      <c r="Q8435">
        <v>0</v>
      </c>
      <c r="R8435">
        <v>1</v>
      </c>
      <c r="S8435">
        <v>0</v>
      </c>
    </row>
    <row r="8436" spans="1:19" x14ac:dyDescent="0.25">
      <c r="A8436">
        <v>627751</v>
      </c>
      <c r="B8436" t="s">
        <v>20</v>
      </c>
      <c r="C8436" t="s">
        <v>64</v>
      </c>
      <c r="D8436" t="s">
        <v>16</v>
      </c>
      <c r="E8436" t="s">
        <v>74</v>
      </c>
      <c r="F8436" t="s">
        <v>73</v>
      </c>
      <c r="G8436" t="s">
        <v>67</v>
      </c>
      <c r="H8436">
        <v>0.51143083719495497</v>
      </c>
      <c r="I8436">
        <v>1</v>
      </c>
      <c r="J8436" t="s">
        <v>17</v>
      </c>
      <c r="K8436">
        <v>1</v>
      </c>
      <c r="L8436">
        <v>1</v>
      </c>
      <c r="M8436">
        <v>10238</v>
      </c>
      <c r="N8436">
        <v>10000</v>
      </c>
      <c r="O8436" t="s">
        <v>68</v>
      </c>
      <c r="P8436">
        <v>0</v>
      </c>
      <c r="Q8436">
        <v>0</v>
      </c>
      <c r="R8436">
        <v>1</v>
      </c>
      <c r="S8436">
        <v>0</v>
      </c>
    </row>
    <row r="8437" spans="1:19" x14ac:dyDescent="0.25">
      <c r="A8437">
        <v>137975</v>
      </c>
      <c r="B8437" t="s">
        <v>21</v>
      </c>
      <c r="C8437" t="s">
        <v>64</v>
      </c>
      <c r="D8437" t="s">
        <v>16</v>
      </c>
      <c r="E8437" t="s">
        <v>75</v>
      </c>
      <c r="F8437" t="s">
        <v>66</v>
      </c>
      <c r="G8437" t="s">
        <v>67</v>
      </c>
      <c r="H8437">
        <v>0.56494228391017298</v>
      </c>
      <c r="I8437">
        <v>1</v>
      </c>
      <c r="J8437" t="s">
        <v>19</v>
      </c>
      <c r="K8437">
        <v>1</v>
      </c>
      <c r="L8437">
        <v>1</v>
      </c>
      <c r="M8437">
        <v>32765</v>
      </c>
      <c r="N8437">
        <v>8000</v>
      </c>
      <c r="O8437" t="s">
        <v>68</v>
      </c>
      <c r="P8437">
        <v>2</v>
      </c>
      <c r="Q8437">
        <v>0</v>
      </c>
      <c r="R8437">
        <v>1</v>
      </c>
      <c r="S8437">
        <v>0</v>
      </c>
    </row>
    <row r="8438" spans="1:19" x14ac:dyDescent="0.25">
      <c r="A8438">
        <v>962966</v>
      </c>
      <c r="B8438" t="s">
        <v>20</v>
      </c>
      <c r="C8438" t="s">
        <v>69</v>
      </c>
      <c r="D8438" t="s">
        <v>16</v>
      </c>
      <c r="E8438" t="s">
        <v>74</v>
      </c>
      <c r="F8438" t="s">
        <v>70</v>
      </c>
      <c r="G8438" t="s">
        <v>71</v>
      </c>
      <c r="H8438">
        <v>0.42176910191973499</v>
      </c>
      <c r="I8438">
        <v>0</v>
      </c>
      <c r="J8438" t="s">
        <v>19</v>
      </c>
      <c r="K8438">
        <v>0</v>
      </c>
      <c r="L8438">
        <v>1</v>
      </c>
      <c r="M8438">
        <v>10238</v>
      </c>
      <c r="N8438">
        <v>11000</v>
      </c>
      <c r="O8438" t="s">
        <v>68</v>
      </c>
      <c r="P8438">
        <v>0</v>
      </c>
      <c r="Q8438">
        <v>0</v>
      </c>
      <c r="R8438">
        <v>1</v>
      </c>
      <c r="S8438">
        <v>1</v>
      </c>
    </row>
    <row r="8439" spans="1:19" x14ac:dyDescent="0.25">
      <c r="A8439">
        <v>557345</v>
      </c>
      <c r="B8439" t="s">
        <v>20</v>
      </c>
      <c r="C8439" t="s">
        <v>69</v>
      </c>
      <c r="D8439" t="s">
        <v>16</v>
      </c>
      <c r="E8439" t="s">
        <v>74</v>
      </c>
      <c r="F8439" t="s">
        <v>73</v>
      </c>
      <c r="G8439" t="s">
        <v>77</v>
      </c>
      <c r="H8439">
        <v>0.54230990540201696</v>
      </c>
      <c r="I8439">
        <v>1</v>
      </c>
      <c r="J8439" t="s">
        <v>19</v>
      </c>
      <c r="K8439">
        <v>0</v>
      </c>
      <c r="L8439">
        <v>0</v>
      </c>
      <c r="M8439">
        <v>32765</v>
      </c>
      <c r="O8439" t="s">
        <v>68</v>
      </c>
      <c r="P8439">
        <v>1</v>
      </c>
      <c r="Q8439">
        <v>1</v>
      </c>
      <c r="R8439">
        <v>0</v>
      </c>
      <c r="S8439">
        <v>0</v>
      </c>
    </row>
    <row r="8440" spans="1:19" x14ac:dyDescent="0.25">
      <c r="A8440">
        <v>156901</v>
      </c>
      <c r="B8440" t="s">
        <v>15</v>
      </c>
      <c r="C8440" t="s">
        <v>64</v>
      </c>
      <c r="D8440" t="s">
        <v>16</v>
      </c>
      <c r="E8440" t="s">
        <v>76</v>
      </c>
      <c r="F8440" t="s">
        <v>66</v>
      </c>
      <c r="G8440" t="s">
        <v>67</v>
      </c>
      <c r="H8440">
        <v>0.73250219792091598</v>
      </c>
      <c r="I8440">
        <v>1</v>
      </c>
      <c r="J8440" t="s">
        <v>19</v>
      </c>
      <c r="K8440">
        <v>1</v>
      </c>
      <c r="L8440">
        <v>1</v>
      </c>
      <c r="M8440">
        <v>10238</v>
      </c>
      <c r="O8440" t="s">
        <v>68</v>
      </c>
      <c r="P8440">
        <v>3</v>
      </c>
      <c r="Q8440">
        <v>0</v>
      </c>
      <c r="R8440">
        <v>4</v>
      </c>
      <c r="S8440">
        <v>0</v>
      </c>
    </row>
    <row r="8441" spans="1:19" x14ac:dyDescent="0.25">
      <c r="A8441">
        <v>83709</v>
      </c>
      <c r="B8441" t="s">
        <v>21</v>
      </c>
      <c r="C8441" t="s">
        <v>69</v>
      </c>
      <c r="D8441" t="s">
        <v>16</v>
      </c>
      <c r="E8441" t="s">
        <v>75</v>
      </c>
      <c r="F8441" t="s">
        <v>66</v>
      </c>
      <c r="G8441" t="s">
        <v>67</v>
      </c>
      <c r="I8441">
        <v>1</v>
      </c>
      <c r="J8441" t="s">
        <v>19</v>
      </c>
      <c r="K8441">
        <v>1</v>
      </c>
      <c r="L8441">
        <v>0</v>
      </c>
      <c r="M8441">
        <v>32765</v>
      </c>
      <c r="N8441">
        <v>9000</v>
      </c>
      <c r="O8441" t="s">
        <v>68</v>
      </c>
      <c r="P8441">
        <v>10</v>
      </c>
      <c r="Q8441">
        <v>0</v>
      </c>
      <c r="R8441">
        <v>3</v>
      </c>
      <c r="S8441">
        <v>0</v>
      </c>
    </row>
    <row r="8442" spans="1:19" x14ac:dyDescent="0.25">
      <c r="A8442">
        <v>854217</v>
      </c>
      <c r="B8442" t="s">
        <v>21</v>
      </c>
      <c r="C8442" t="s">
        <v>69</v>
      </c>
      <c r="D8442" t="s">
        <v>16</v>
      </c>
      <c r="E8442" t="s">
        <v>74</v>
      </c>
      <c r="F8442" t="s">
        <v>73</v>
      </c>
      <c r="G8442" t="s">
        <v>67</v>
      </c>
      <c r="H8442">
        <v>0.615752718949656</v>
      </c>
      <c r="I8442">
        <v>1</v>
      </c>
      <c r="J8442" t="s">
        <v>19</v>
      </c>
      <c r="K8442">
        <v>1</v>
      </c>
      <c r="L8442">
        <v>1</v>
      </c>
      <c r="M8442">
        <v>32765</v>
      </c>
      <c r="N8442">
        <v>8000</v>
      </c>
      <c r="O8442" t="s">
        <v>78</v>
      </c>
      <c r="P8442">
        <v>2</v>
      </c>
      <c r="Q8442">
        <v>0</v>
      </c>
      <c r="R8442">
        <v>0</v>
      </c>
      <c r="S8442">
        <v>0</v>
      </c>
    </row>
    <row r="8443" spans="1:19" x14ac:dyDescent="0.25">
      <c r="A8443">
        <v>218011</v>
      </c>
      <c r="B8443" t="s">
        <v>21</v>
      </c>
      <c r="C8443" t="s">
        <v>64</v>
      </c>
      <c r="D8443" t="s">
        <v>16</v>
      </c>
      <c r="E8443" t="s">
        <v>75</v>
      </c>
      <c r="F8443" t="s">
        <v>73</v>
      </c>
      <c r="G8443" t="s">
        <v>67</v>
      </c>
      <c r="I8443">
        <v>1</v>
      </c>
      <c r="J8443" t="s">
        <v>19</v>
      </c>
      <c r="K8443">
        <v>1</v>
      </c>
      <c r="L8443">
        <v>0</v>
      </c>
      <c r="M8443">
        <v>10238</v>
      </c>
      <c r="O8443" t="s">
        <v>68</v>
      </c>
      <c r="P8443">
        <v>0</v>
      </c>
      <c r="Q8443">
        <v>0</v>
      </c>
      <c r="R8443">
        <v>2</v>
      </c>
      <c r="S8443">
        <v>0</v>
      </c>
    </row>
    <row r="8444" spans="1:19" x14ac:dyDescent="0.25">
      <c r="A8444">
        <v>399675</v>
      </c>
      <c r="B8444" t="s">
        <v>18</v>
      </c>
      <c r="C8444" t="s">
        <v>64</v>
      </c>
      <c r="D8444" t="s">
        <v>16</v>
      </c>
      <c r="E8444" t="s">
        <v>65</v>
      </c>
      <c r="F8444" t="s">
        <v>66</v>
      </c>
      <c r="G8444" t="s">
        <v>72</v>
      </c>
      <c r="H8444">
        <v>0.33910414282609702</v>
      </c>
      <c r="I8444">
        <v>1</v>
      </c>
      <c r="J8444" t="s">
        <v>19</v>
      </c>
      <c r="K8444">
        <v>0</v>
      </c>
      <c r="L8444">
        <v>0</v>
      </c>
      <c r="M8444">
        <v>32765</v>
      </c>
      <c r="N8444">
        <v>14000</v>
      </c>
      <c r="O8444" t="s">
        <v>68</v>
      </c>
      <c r="P8444">
        <v>0</v>
      </c>
      <c r="Q8444">
        <v>0</v>
      </c>
      <c r="R8444">
        <v>0</v>
      </c>
      <c r="S8444">
        <v>1</v>
      </c>
    </row>
    <row r="8445" spans="1:19" x14ac:dyDescent="0.25">
      <c r="A8445">
        <v>971427</v>
      </c>
      <c r="B8445" t="s">
        <v>20</v>
      </c>
      <c r="C8445" t="s">
        <v>64</v>
      </c>
      <c r="D8445" t="s">
        <v>16</v>
      </c>
      <c r="E8445" t="s">
        <v>74</v>
      </c>
      <c r="F8445" t="s">
        <v>66</v>
      </c>
      <c r="G8445" t="s">
        <v>72</v>
      </c>
      <c r="H8445">
        <v>0.56548331780381</v>
      </c>
      <c r="I8445">
        <v>1</v>
      </c>
      <c r="J8445" t="s">
        <v>19</v>
      </c>
      <c r="K8445">
        <v>0</v>
      </c>
      <c r="L8445">
        <v>0</v>
      </c>
      <c r="M8445">
        <v>10238</v>
      </c>
      <c r="N8445">
        <v>18000</v>
      </c>
      <c r="O8445" t="s">
        <v>68</v>
      </c>
      <c r="P8445">
        <v>2</v>
      </c>
      <c r="Q8445">
        <v>0</v>
      </c>
      <c r="R8445">
        <v>1</v>
      </c>
      <c r="S8445">
        <v>0</v>
      </c>
    </row>
    <row r="8446" spans="1:19" x14ac:dyDescent="0.25">
      <c r="A8446">
        <v>494823</v>
      </c>
      <c r="B8446" t="s">
        <v>21</v>
      </c>
      <c r="C8446" t="s">
        <v>64</v>
      </c>
      <c r="D8446" t="s">
        <v>16</v>
      </c>
      <c r="E8446" t="s">
        <v>74</v>
      </c>
      <c r="F8446" t="s">
        <v>66</v>
      </c>
      <c r="G8446" t="s">
        <v>77</v>
      </c>
      <c r="H8446">
        <v>0.60009456067008005</v>
      </c>
      <c r="I8446">
        <v>0</v>
      </c>
      <c r="J8446" t="s">
        <v>19</v>
      </c>
      <c r="K8446">
        <v>0</v>
      </c>
      <c r="L8446">
        <v>1</v>
      </c>
      <c r="M8446">
        <v>10238</v>
      </c>
      <c r="N8446">
        <v>15000</v>
      </c>
      <c r="O8446" t="s">
        <v>68</v>
      </c>
      <c r="P8446">
        <v>1</v>
      </c>
      <c r="Q8446">
        <v>0</v>
      </c>
      <c r="R8446">
        <v>0</v>
      </c>
      <c r="S8446">
        <v>1</v>
      </c>
    </row>
    <row r="8447" spans="1:19" x14ac:dyDescent="0.25">
      <c r="A8447">
        <v>444919</v>
      </c>
      <c r="B8447" t="s">
        <v>20</v>
      </c>
      <c r="C8447" t="s">
        <v>69</v>
      </c>
      <c r="D8447" t="s">
        <v>16</v>
      </c>
      <c r="E8447" t="s">
        <v>65</v>
      </c>
      <c r="F8447" t="s">
        <v>66</v>
      </c>
      <c r="G8447" t="s">
        <v>77</v>
      </c>
      <c r="H8447">
        <v>0.47034227027894798</v>
      </c>
      <c r="I8447">
        <v>1</v>
      </c>
      <c r="J8447" t="s">
        <v>19</v>
      </c>
      <c r="K8447">
        <v>0</v>
      </c>
      <c r="L8447">
        <v>1</v>
      </c>
      <c r="M8447">
        <v>10238</v>
      </c>
      <c r="N8447">
        <v>11000</v>
      </c>
      <c r="O8447" t="s">
        <v>68</v>
      </c>
      <c r="P8447">
        <v>0</v>
      </c>
      <c r="Q8447">
        <v>0</v>
      </c>
      <c r="R8447">
        <v>0</v>
      </c>
      <c r="S8447">
        <v>1</v>
      </c>
    </row>
    <row r="8448" spans="1:19" x14ac:dyDescent="0.25">
      <c r="A8448">
        <v>603013</v>
      </c>
      <c r="B8448" t="s">
        <v>20</v>
      </c>
      <c r="C8448" t="s">
        <v>64</v>
      </c>
      <c r="D8448" t="s">
        <v>16</v>
      </c>
      <c r="E8448" t="s">
        <v>74</v>
      </c>
      <c r="F8448" t="s">
        <v>66</v>
      </c>
      <c r="G8448" t="s">
        <v>77</v>
      </c>
      <c r="H8448">
        <v>0.40563682722302802</v>
      </c>
      <c r="I8448">
        <v>1</v>
      </c>
      <c r="J8448" t="s">
        <v>17</v>
      </c>
      <c r="K8448">
        <v>0</v>
      </c>
      <c r="L8448">
        <v>0</v>
      </c>
      <c r="M8448">
        <v>10238</v>
      </c>
      <c r="N8448">
        <v>16000</v>
      </c>
      <c r="O8448" t="s">
        <v>68</v>
      </c>
      <c r="P8448">
        <v>2</v>
      </c>
      <c r="Q8448">
        <v>0</v>
      </c>
      <c r="R8448">
        <v>0</v>
      </c>
      <c r="S8448">
        <v>0</v>
      </c>
    </row>
    <row r="8449" spans="1:19" x14ac:dyDescent="0.25">
      <c r="A8449">
        <v>645596</v>
      </c>
      <c r="B8449" t="s">
        <v>21</v>
      </c>
      <c r="C8449" t="s">
        <v>64</v>
      </c>
      <c r="D8449" t="s">
        <v>22</v>
      </c>
      <c r="E8449" t="s">
        <v>75</v>
      </c>
      <c r="F8449" t="s">
        <v>66</v>
      </c>
      <c r="G8449" t="s">
        <v>77</v>
      </c>
      <c r="H8449">
        <v>0.49843702690177</v>
      </c>
      <c r="I8449">
        <v>1</v>
      </c>
      <c r="J8449" t="s">
        <v>19</v>
      </c>
      <c r="K8449">
        <v>1</v>
      </c>
      <c r="L8449">
        <v>1</v>
      </c>
      <c r="M8449">
        <v>10238</v>
      </c>
      <c r="N8449">
        <v>9000</v>
      </c>
      <c r="O8449" t="s">
        <v>68</v>
      </c>
      <c r="P8449">
        <v>0</v>
      </c>
      <c r="Q8449">
        <v>0</v>
      </c>
      <c r="R8449">
        <v>2</v>
      </c>
      <c r="S8449">
        <v>0</v>
      </c>
    </row>
    <row r="8450" spans="1:19" x14ac:dyDescent="0.25">
      <c r="A8450">
        <v>837609</v>
      </c>
      <c r="B8450" t="s">
        <v>20</v>
      </c>
      <c r="C8450" t="s">
        <v>64</v>
      </c>
      <c r="D8450" t="s">
        <v>16</v>
      </c>
      <c r="E8450" t="s">
        <v>74</v>
      </c>
      <c r="F8450" t="s">
        <v>70</v>
      </c>
      <c r="G8450" t="s">
        <v>71</v>
      </c>
      <c r="H8450">
        <v>0.28823232986956798</v>
      </c>
      <c r="I8450">
        <v>0</v>
      </c>
      <c r="J8450" t="s">
        <v>19</v>
      </c>
      <c r="K8450">
        <v>0</v>
      </c>
      <c r="L8450">
        <v>0</v>
      </c>
      <c r="M8450">
        <v>92101</v>
      </c>
      <c r="N8450">
        <v>17000</v>
      </c>
      <c r="O8450" t="s">
        <v>68</v>
      </c>
      <c r="P8450">
        <v>1</v>
      </c>
      <c r="Q8450">
        <v>0</v>
      </c>
      <c r="R8450">
        <v>0</v>
      </c>
      <c r="S8450">
        <v>1</v>
      </c>
    </row>
    <row r="8451" spans="1:19" x14ac:dyDescent="0.25">
      <c r="A8451">
        <v>739670</v>
      </c>
      <c r="B8451" t="s">
        <v>18</v>
      </c>
      <c r="C8451" t="s">
        <v>64</v>
      </c>
      <c r="D8451" t="s">
        <v>16</v>
      </c>
      <c r="E8451" t="s">
        <v>65</v>
      </c>
      <c r="F8451" t="s">
        <v>66</v>
      </c>
      <c r="G8451" t="s">
        <v>77</v>
      </c>
      <c r="H8451">
        <v>0.44093631778643999</v>
      </c>
      <c r="I8451">
        <v>0</v>
      </c>
      <c r="J8451" t="s">
        <v>19</v>
      </c>
      <c r="K8451">
        <v>1</v>
      </c>
      <c r="L8451">
        <v>1</v>
      </c>
      <c r="M8451">
        <v>10238</v>
      </c>
      <c r="N8451">
        <v>10000</v>
      </c>
      <c r="O8451" t="s">
        <v>68</v>
      </c>
      <c r="P8451">
        <v>0</v>
      </c>
      <c r="Q8451">
        <v>0</v>
      </c>
      <c r="R8451">
        <v>0</v>
      </c>
      <c r="S8451">
        <v>1</v>
      </c>
    </row>
    <row r="8452" spans="1:19" x14ac:dyDescent="0.25">
      <c r="A8452">
        <v>673316</v>
      </c>
      <c r="B8452" t="s">
        <v>21</v>
      </c>
      <c r="C8452" t="s">
        <v>64</v>
      </c>
      <c r="D8452" t="s">
        <v>16</v>
      </c>
      <c r="E8452" t="s">
        <v>75</v>
      </c>
      <c r="F8452" t="s">
        <v>66</v>
      </c>
      <c r="G8452" t="s">
        <v>67</v>
      </c>
      <c r="H8452">
        <v>0.70110438756189997</v>
      </c>
      <c r="I8452">
        <v>1</v>
      </c>
      <c r="J8452" t="s">
        <v>19</v>
      </c>
      <c r="K8452">
        <v>0</v>
      </c>
      <c r="L8452">
        <v>1</v>
      </c>
      <c r="M8452">
        <v>10238</v>
      </c>
      <c r="O8452" t="s">
        <v>78</v>
      </c>
      <c r="P8452">
        <v>1</v>
      </c>
      <c r="Q8452">
        <v>0</v>
      </c>
      <c r="R8452">
        <v>1</v>
      </c>
      <c r="S8452">
        <v>0</v>
      </c>
    </row>
    <row r="8453" spans="1:19" x14ac:dyDescent="0.25">
      <c r="A8453">
        <v>959087</v>
      </c>
      <c r="B8453" t="s">
        <v>20</v>
      </c>
      <c r="C8453" t="s">
        <v>69</v>
      </c>
      <c r="D8453" t="s">
        <v>16</v>
      </c>
      <c r="E8453" t="s">
        <v>65</v>
      </c>
      <c r="F8453" t="s">
        <v>73</v>
      </c>
      <c r="G8453" t="s">
        <v>67</v>
      </c>
      <c r="H8453">
        <v>0.51584109110684595</v>
      </c>
      <c r="I8453">
        <v>0</v>
      </c>
      <c r="J8453" t="s">
        <v>19</v>
      </c>
      <c r="K8453">
        <v>0</v>
      </c>
      <c r="L8453">
        <v>0</v>
      </c>
      <c r="M8453">
        <v>10238</v>
      </c>
      <c r="N8453">
        <v>13000</v>
      </c>
      <c r="O8453" t="s">
        <v>68</v>
      </c>
      <c r="P8453">
        <v>0</v>
      </c>
      <c r="Q8453">
        <v>0</v>
      </c>
      <c r="R8453">
        <v>0</v>
      </c>
      <c r="S8453">
        <v>1</v>
      </c>
    </row>
    <row r="8454" spans="1:19" x14ac:dyDescent="0.25">
      <c r="A8454">
        <v>269942</v>
      </c>
      <c r="B8454" t="s">
        <v>20</v>
      </c>
      <c r="C8454" t="s">
        <v>64</v>
      </c>
      <c r="D8454" t="s">
        <v>16</v>
      </c>
      <c r="E8454" t="s">
        <v>74</v>
      </c>
      <c r="F8454" t="s">
        <v>66</v>
      </c>
      <c r="G8454" t="s">
        <v>77</v>
      </c>
      <c r="H8454">
        <v>0.55257703349669296</v>
      </c>
      <c r="I8454">
        <v>1</v>
      </c>
      <c r="J8454" t="s">
        <v>19</v>
      </c>
      <c r="K8454">
        <v>1</v>
      </c>
      <c r="L8454">
        <v>1</v>
      </c>
      <c r="M8454">
        <v>10238</v>
      </c>
      <c r="N8454">
        <v>10000</v>
      </c>
      <c r="O8454" t="s">
        <v>68</v>
      </c>
      <c r="P8454">
        <v>0</v>
      </c>
      <c r="Q8454">
        <v>0</v>
      </c>
      <c r="R8454">
        <v>0</v>
      </c>
      <c r="S8454">
        <v>0</v>
      </c>
    </row>
    <row r="8455" spans="1:19" x14ac:dyDescent="0.25">
      <c r="A8455">
        <v>597383</v>
      </c>
      <c r="B8455" t="s">
        <v>15</v>
      </c>
      <c r="C8455" t="s">
        <v>64</v>
      </c>
      <c r="D8455" t="s">
        <v>16</v>
      </c>
      <c r="E8455" t="s">
        <v>76</v>
      </c>
      <c r="F8455" t="s">
        <v>73</v>
      </c>
      <c r="G8455" t="s">
        <v>67</v>
      </c>
      <c r="H8455">
        <v>0.557160303446678</v>
      </c>
      <c r="I8455">
        <v>1</v>
      </c>
      <c r="J8455" t="s">
        <v>19</v>
      </c>
      <c r="K8455">
        <v>1</v>
      </c>
      <c r="L8455">
        <v>0</v>
      </c>
      <c r="M8455">
        <v>92101</v>
      </c>
      <c r="N8455">
        <v>13000</v>
      </c>
      <c r="O8455" t="s">
        <v>68</v>
      </c>
      <c r="P8455">
        <v>0</v>
      </c>
      <c r="Q8455">
        <v>0</v>
      </c>
      <c r="R8455">
        <v>1</v>
      </c>
      <c r="S8455">
        <v>0</v>
      </c>
    </row>
    <row r="8456" spans="1:19" x14ac:dyDescent="0.25">
      <c r="A8456">
        <v>116223</v>
      </c>
      <c r="B8456" t="s">
        <v>15</v>
      </c>
      <c r="C8456" t="s">
        <v>64</v>
      </c>
      <c r="D8456" t="s">
        <v>16</v>
      </c>
      <c r="E8456" t="s">
        <v>76</v>
      </c>
      <c r="F8456" t="s">
        <v>73</v>
      </c>
      <c r="G8456" t="s">
        <v>67</v>
      </c>
      <c r="H8456">
        <v>0.65699523457922904</v>
      </c>
      <c r="I8456">
        <v>1</v>
      </c>
      <c r="J8456" t="s">
        <v>17</v>
      </c>
      <c r="K8456">
        <v>1</v>
      </c>
      <c r="L8456">
        <v>1</v>
      </c>
      <c r="M8456">
        <v>10238</v>
      </c>
      <c r="N8456">
        <v>8000</v>
      </c>
      <c r="O8456" t="s">
        <v>68</v>
      </c>
      <c r="P8456">
        <v>2</v>
      </c>
      <c r="Q8456">
        <v>0</v>
      </c>
      <c r="R8456">
        <v>3</v>
      </c>
      <c r="S8456">
        <v>0</v>
      </c>
    </row>
    <row r="8457" spans="1:19" x14ac:dyDescent="0.25">
      <c r="A8457">
        <v>973996</v>
      </c>
      <c r="B8457" t="s">
        <v>18</v>
      </c>
      <c r="C8457" t="s">
        <v>64</v>
      </c>
      <c r="D8457" t="s">
        <v>16</v>
      </c>
      <c r="E8457" t="s">
        <v>65</v>
      </c>
      <c r="F8457" t="s">
        <v>70</v>
      </c>
      <c r="G8457" t="s">
        <v>71</v>
      </c>
      <c r="H8457">
        <v>0.51906328395027002</v>
      </c>
      <c r="I8457">
        <v>0</v>
      </c>
      <c r="J8457" t="s">
        <v>19</v>
      </c>
      <c r="K8457">
        <v>0</v>
      </c>
      <c r="L8457">
        <v>1</v>
      </c>
      <c r="M8457">
        <v>10238</v>
      </c>
      <c r="N8457">
        <v>13000</v>
      </c>
      <c r="O8457" t="s">
        <v>68</v>
      </c>
      <c r="P8457">
        <v>0</v>
      </c>
      <c r="Q8457">
        <v>0</v>
      </c>
      <c r="R8457">
        <v>0</v>
      </c>
      <c r="S8457">
        <v>1</v>
      </c>
    </row>
    <row r="8458" spans="1:19" x14ac:dyDescent="0.25">
      <c r="A8458">
        <v>410008</v>
      </c>
      <c r="B8458" t="s">
        <v>20</v>
      </c>
      <c r="C8458" t="s">
        <v>64</v>
      </c>
      <c r="D8458" t="s">
        <v>16</v>
      </c>
      <c r="E8458" t="s">
        <v>65</v>
      </c>
      <c r="F8458" t="s">
        <v>73</v>
      </c>
      <c r="G8458" t="s">
        <v>72</v>
      </c>
      <c r="H8458">
        <v>0.53034458293342601</v>
      </c>
      <c r="I8458">
        <v>1</v>
      </c>
      <c r="J8458" t="s">
        <v>19</v>
      </c>
      <c r="K8458">
        <v>0</v>
      </c>
      <c r="L8458">
        <v>1</v>
      </c>
      <c r="M8458">
        <v>32765</v>
      </c>
      <c r="N8458">
        <v>13000</v>
      </c>
      <c r="O8458" t="s">
        <v>68</v>
      </c>
      <c r="P8458">
        <v>0</v>
      </c>
      <c r="Q8458">
        <v>0</v>
      </c>
      <c r="R8458">
        <v>0</v>
      </c>
      <c r="S8458">
        <v>1</v>
      </c>
    </row>
    <row r="8459" spans="1:19" x14ac:dyDescent="0.25">
      <c r="A8459">
        <v>621145</v>
      </c>
      <c r="B8459" t="s">
        <v>21</v>
      </c>
      <c r="C8459" t="s">
        <v>64</v>
      </c>
      <c r="D8459" t="s">
        <v>16</v>
      </c>
      <c r="E8459" t="s">
        <v>74</v>
      </c>
      <c r="F8459" t="s">
        <v>73</v>
      </c>
      <c r="G8459" t="s">
        <v>67</v>
      </c>
      <c r="H8459">
        <v>0.539158605518121</v>
      </c>
      <c r="I8459">
        <v>1</v>
      </c>
      <c r="J8459" t="s">
        <v>19</v>
      </c>
      <c r="K8459">
        <v>1</v>
      </c>
      <c r="L8459">
        <v>0</v>
      </c>
      <c r="M8459">
        <v>32765</v>
      </c>
      <c r="N8459">
        <v>12000</v>
      </c>
      <c r="O8459" t="s">
        <v>68</v>
      </c>
      <c r="P8459">
        <v>0</v>
      </c>
      <c r="Q8459">
        <v>0</v>
      </c>
      <c r="R8459">
        <v>0</v>
      </c>
      <c r="S8459">
        <v>0</v>
      </c>
    </row>
    <row r="8460" spans="1:19" x14ac:dyDescent="0.25">
      <c r="A8460">
        <v>387710</v>
      </c>
      <c r="B8460" t="s">
        <v>15</v>
      </c>
      <c r="C8460" t="s">
        <v>64</v>
      </c>
      <c r="D8460" t="s">
        <v>16</v>
      </c>
      <c r="E8460" t="s">
        <v>76</v>
      </c>
      <c r="F8460" t="s">
        <v>66</v>
      </c>
      <c r="G8460" t="s">
        <v>67</v>
      </c>
      <c r="H8460">
        <v>0.77904013768279901</v>
      </c>
      <c r="I8460">
        <v>0</v>
      </c>
      <c r="J8460" t="s">
        <v>17</v>
      </c>
      <c r="K8460">
        <v>1</v>
      </c>
      <c r="L8460">
        <v>1</v>
      </c>
      <c r="M8460">
        <v>10238</v>
      </c>
      <c r="N8460">
        <v>10000</v>
      </c>
      <c r="O8460" t="s">
        <v>68</v>
      </c>
      <c r="P8460">
        <v>2</v>
      </c>
      <c r="Q8460">
        <v>0</v>
      </c>
      <c r="R8460">
        <v>4</v>
      </c>
      <c r="S8460">
        <v>0</v>
      </c>
    </row>
    <row r="8461" spans="1:19" x14ac:dyDescent="0.25">
      <c r="A8461">
        <v>485643</v>
      </c>
      <c r="B8461" t="s">
        <v>15</v>
      </c>
      <c r="C8461" t="s">
        <v>69</v>
      </c>
      <c r="D8461" t="s">
        <v>16</v>
      </c>
      <c r="E8461" t="s">
        <v>65</v>
      </c>
      <c r="F8461" t="s">
        <v>73</v>
      </c>
      <c r="G8461" t="s">
        <v>67</v>
      </c>
      <c r="H8461">
        <v>0.64792454805622302</v>
      </c>
      <c r="I8461">
        <v>1</v>
      </c>
      <c r="J8461" t="s">
        <v>19</v>
      </c>
      <c r="K8461">
        <v>1</v>
      </c>
      <c r="L8461">
        <v>1</v>
      </c>
      <c r="M8461">
        <v>10238</v>
      </c>
      <c r="N8461">
        <v>10000</v>
      </c>
      <c r="O8461" t="s">
        <v>68</v>
      </c>
      <c r="P8461">
        <v>0</v>
      </c>
      <c r="Q8461">
        <v>0</v>
      </c>
      <c r="R8461">
        <v>0</v>
      </c>
      <c r="S8461">
        <v>1</v>
      </c>
    </row>
    <row r="8462" spans="1:19" x14ac:dyDescent="0.25">
      <c r="A8462">
        <v>825240</v>
      </c>
      <c r="B8462" t="s">
        <v>21</v>
      </c>
      <c r="C8462" t="s">
        <v>69</v>
      </c>
      <c r="D8462" t="s">
        <v>16</v>
      </c>
      <c r="E8462" t="s">
        <v>75</v>
      </c>
      <c r="F8462" t="s">
        <v>73</v>
      </c>
      <c r="G8462" t="s">
        <v>67</v>
      </c>
      <c r="H8462">
        <v>0.56186067878104096</v>
      </c>
      <c r="I8462">
        <v>1</v>
      </c>
      <c r="J8462" t="s">
        <v>19</v>
      </c>
      <c r="K8462">
        <v>0</v>
      </c>
      <c r="L8462">
        <v>1</v>
      </c>
      <c r="M8462">
        <v>10238</v>
      </c>
      <c r="N8462">
        <v>14000</v>
      </c>
      <c r="O8462" t="s">
        <v>68</v>
      </c>
      <c r="P8462">
        <v>1</v>
      </c>
      <c r="Q8462">
        <v>0</v>
      </c>
      <c r="R8462">
        <v>1</v>
      </c>
      <c r="S8462">
        <v>0</v>
      </c>
    </row>
    <row r="8463" spans="1:19" x14ac:dyDescent="0.25">
      <c r="A8463">
        <v>465478</v>
      </c>
      <c r="B8463" t="s">
        <v>20</v>
      </c>
      <c r="C8463" t="s">
        <v>64</v>
      </c>
      <c r="D8463" t="s">
        <v>16</v>
      </c>
      <c r="E8463" t="s">
        <v>65</v>
      </c>
      <c r="F8463" t="s">
        <v>66</v>
      </c>
      <c r="G8463" t="s">
        <v>67</v>
      </c>
      <c r="H8463">
        <v>0.57196604046616795</v>
      </c>
      <c r="I8463">
        <v>1</v>
      </c>
      <c r="J8463" t="s">
        <v>17</v>
      </c>
      <c r="K8463">
        <v>0</v>
      </c>
      <c r="L8463">
        <v>1</v>
      </c>
      <c r="M8463">
        <v>10238</v>
      </c>
      <c r="N8463">
        <v>11000</v>
      </c>
      <c r="O8463" t="s">
        <v>68</v>
      </c>
      <c r="P8463">
        <v>0</v>
      </c>
      <c r="Q8463">
        <v>0</v>
      </c>
      <c r="R8463">
        <v>0</v>
      </c>
      <c r="S8463">
        <v>0</v>
      </c>
    </row>
    <row r="8464" spans="1:19" x14ac:dyDescent="0.25">
      <c r="A8464">
        <v>158980</v>
      </c>
      <c r="B8464" t="s">
        <v>21</v>
      </c>
      <c r="C8464" t="s">
        <v>64</v>
      </c>
      <c r="D8464" t="s">
        <v>16</v>
      </c>
      <c r="E8464" t="s">
        <v>65</v>
      </c>
      <c r="F8464" t="s">
        <v>66</v>
      </c>
      <c r="G8464" t="s">
        <v>67</v>
      </c>
      <c r="H8464">
        <v>0.62747226909013898</v>
      </c>
      <c r="I8464">
        <v>0</v>
      </c>
      <c r="J8464" t="s">
        <v>19</v>
      </c>
      <c r="K8464">
        <v>0</v>
      </c>
      <c r="L8464">
        <v>1</v>
      </c>
      <c r="M8464">
        <v>10238</v>
      </c>
      <c r="N8464">
        <v>13000</v>
      </c>
      <c r="O8464" t="s">
        <v>68</v>
      </c>
      <c r="P8464">
        <v>0</v>
      </c>
      <c r="Q8464">
        <v>0</v>
      </c>
      <c r="R8464">
        <v>0</v>
      </c>
      <c r="S8464">
        <v>1</v>
      </c>
    </row>
    <row r="8465" spans="1:19" x14ac:dyDescent="0.25">
      <c r="A8465">
        <v>712934</v>
      </c>
      <c r="B8465" t="s">
        <v>18</v>
      </c>
      <c r="C8465" t="s">
        <v>69</v>
      </c>
      <c r="D8465" t="s">
        <v>16</v>
      </c>
      <c r="E8465" t="s">
        <v>65</v>
      </c>
      <c r="F8465" t="s">
        <v>70</v>
      </c>
      <c r="G8465" t="s">
        <v>71</v>
      </c>
      <c r="H8465">
        <v>0.24357553887782399</v>
      </c>
      <c r="I8465">
        <v>0</v>
      </c>
      <c r="J8465" t="s">
        <v>19</v>
      </c>
      <c r="K8465">
        <v>0</v>
      </c>
      <c r="L8465">
        <v>0</v>
      </c>
      <c r="M8465">
        <v>32765</v>
      </c>
      <c r="N8465">
        <v>17000</v>
      </c>
      <c r="O8465" t="s">
        <v>78</v>
      </c>
      <c r="P8465">
        <v>0</v>
      </c>
      <c r="Q8465">
        <v>0</v>
      </c>
      <c r="R8465">
        <v>0</v>
      </c>
      <c r="S8465">
        <v>1</v>
      </c>
    </row>
    <row r="8466" spans="1:19" x14ac:dyDescent="0.25">
      <c r="A8466">
        <v>749627</v>
      </c>
      <c r="B8466" t="s">
        <v>21</v>
      </c>
      <c r="C8466" t="s">
        <v>69</v>
      </c>
      <c r="D8466" t="s">
        <v>16</v>
      </c>
      <c r="E8466" t="s">
        <v>75</v>
      </c>
      <c r="F8466" t="s">
        <v>66</v>
      </c>
      <c r="G8466" t="s">
        <v>77</v>
      </c>
      <c r="H8466">
        <v>0.62645702198963604</v>
      </c>
      <c r="I8466">
        <v>1</v>
      </c>
      <c r="J8466" t="s">
        <v>19</v>
      </c>
      <c r="K8466">
        <v>0</v>
      </c>
      <c r="L8466">
        <v>1</v>
      </c>
      <c r="M8466">
        <v>32765</v>
      </c>
      <c r="N8466">
        <v>11000</v>
      </c>
      <c r="O8466" t="s">
        <v>68</v>
      </c>
      <c r="P8466">
        <v>4</v>
      </c>
      <c r="Q8466">
        <v>1</v>
      </c>
      <c r="R8466">
        <v>3</v>
      </c>
      <c r="S8466">
        <v>0</v>
      </c>
    </row>
    <row r="8467" spans="1:19" x14ac:dyDescent="0.25">
      <c r="A8467">
        <v>777639</v>
      </c>
      <c r="B8467" t="s">
        <v>21</v>
      </c>
      <c r="C8467" t="s">
        <v>69</v>
      </c>
      <c r="D8467" t="s">
        <v>16</v>
      </c>
      <c r="E8467" t="s">
        <v>75</v>
      </c>
      <c r="F8467" t="s">
        <v>66</v>
      </c>
      <c r="G8467" t="s">
        <v>72</v>
      </c>
      <c r="H8467">
        <v>0.41488073104260098</v>
      </c>
      <c r="I8467">
        <v>0</v>
      </c>
      <c r="J8467" t="s">
        <v>19</v>
      </c>
      <c r="K8467">
        <v>1</v>
      </c>
      <c r="L8467">
        <v>1</v>
      </c>
      <c r="M8467">
        <v>10238</v>
      </c>
      <c r="N8467">
        <v>14000</v>
      </c>
      <c r="O8467" t="s">
        <v>68</v>
      </c>
      <c r="P8467">
        <v>5</v>
      </c>
      <c r="Q8467">
        <v>0</v>
      </c>
      <c r="R8467">
        <v>3</v>
      </c>
      <c r="S8467">
        <v>0</v>
      </c>
    </row>
    <row r="8468" spans="1:19" x14ac:dyDescent="0.25">
      <c r="A8468">
        <v>266513</v>
      </c>
      <c r="B8468" t="s">
        <v>21</v>
      </c>
      <c r="C8468" t="s">
        <v>64</v>
      </c>
      <c r="D8468" t="s">
        <v>16</v>
      </c>
      <c r="E8468" t="s">
        <v>75</v>
      </c>
      <c r="F8468" t="s">
        <v>73</v>
      </c>
      <c r="G8468" t="s">
        <v>67</v>
      </c>
      <c r="H8468">
        <v>0.52094542708215696</v>
      </c>
      <c r="I8468">
        <v>1</v>
      </c>
      <c r="J8468" t="s">
        <v>19</v>
      </c>
      <c r="K8468">
        <v>0</v>
      </c>
      <c r="L8468">
        <v>1</v>
      </c>
      <c r="M8468">
        <v>32765</v>
      </c>
      <c r="N8468">
        <v>8000</v>
      </c>
      <c r="O8468" t="s">
        <v>68</v>
      </c>
      <c r="P8468">
        <v>4</v>
      </c>
      <c r="Q8468">
        <v>0</v>
      </c>
      <c r="R8468">
        <v>0</v>
      </c>
      <c r="S8468">
        <v>0</v>
      </c>
    </row>
    <row r="8469" spans="1:19" x14ac:dyDescent="0.25">
      <c r="A8469">
        <v>565310</v>
      </c>
      <c r="B8469" t="s">
        <v>18</v>
      </c>
      <c r="C8469" t="s">
        <v>64</v>
      </c>
      <c r="D8469" t="s">
        <v>16</v>
      </c>
      <c r="E8469" t="s">
        <v>65</v>
      </c>
      <c r="F8469" t="s">
        <v>66</v>
      </c>
      <c r="G8469" t="s">
        <v>71</v>
      </c>
      <c r="H8469">
        <v>0.40333426829512498</v>
      </c>
      <c r="I8469">
        <v>0</v>
      </c>
      <c r="J8469" t="s">
        <v>19</v>
      </c>
      <c r="K8469">
        <v>0</v>
      </c>
      <c r="L8469">
        <v>1</v>
      </c>
      <c r="M8469">
        <v>92101</v>
      </c>
      <c r="N8469">
        <v>8000</v>
      </c>
      <c r="O8469" t="s">
        <v>68</v>
      </c>
      <c r="P8469">
        <v>0</v>
      </c>
      <c r="Q8469">
        <v>0</v>
      </c>
      <c r="R8469">
        <v>0</v>
      </c>
      <c r="S8469">
        <v>1</v>
      </c>
    </row>
    <row r="8470" spans="1:19" x14ac:dyDescent="0.25">
      <c r="A8470">
        <v>247276</v>
      </c>
      <c r="B8470" t="s">
        <v>20</v>
      </c>
      <c r="C8470" t="s">
        <v>69</v>
      </c>
      <c r="D8470" t="s">
        <v>16</v>
      </c>
      <c r="E8470" t="s">
        <v>74</v>
      </c>
      <c r="F8470" t="s">
        <v>73</v>
      </c>
      <c r="G8470" t="s">
        <v>67</v>
      </c>
      <c r="H8470">
        <v>0.64577286158364</v>
      </c>
      <c r="I8470">
        <v>1</v>
      </c>
      <c r="J8470" t="s">
        <v>19</v>
      </c>
      <c r="K8470">
        <v>0</v>
      </c>
      <c r="L8470">
        <v>1</v>
      </c>
      <c r="M8470">
        <v>10238</v>
      </c>
      <c r="N8470">
        <v>12000</v>
      </c>
      <c r="O8470" t="s">
        <v>68</v>
      </c>
      <c r="P8470">
        <v>0</v>
      </c>
      <c r="Q8470">
        <v>0</v>
      </c>
      <c r="R8470">
        <v>5</v>
      </c>
      <c r="S8470">
        <v>0</v>
      </c>
    </row>
    <row r="8471" spans="1:19" x14ac:dyDescent="0.25">
      <c r="A8471">
        <v>991678</v>
      </c>
      <c r="B8471" t="s">
        <v>21</v>
      </c>
      <c r="C8471" t="s">
        <v>69</v>
      </c>
      <c r="D8471" t="s">
        <v>16</v>
      </c>
      <c r="E8471" t="s">
        <v>74</v>
      </c>
      <c r="F8471" t="s">
        <v>66</v>
      </c>
      <c r="G8471" t="s">
        <v>67</v>
      </c>
      <c r="H8471">
        <v>0.53609527074296603</v>
      </c>
      <c r="I8471">
        <v>1</v>
      </c>
      <c r="J8471" t="s">
        <v>19</v>
      </c>
      <c r="K8471">
        <v>0</v>
      </c>
      <c r="L8471">
        <v>1</v>
      </c>
      <c r="M8471">
        <v>32765</v>
      </c>
      <c r="N8471">
        <v>11000</v>
      </c>
      <c r="O8471" t="s">
        <v>78</v>
      </c>
      <c r="P8471">
        <v>2</v>
      </c>
      <c r="Q8471">
        <v>0</v>
      </c>
      <c r="R8471">
        <v>4</v>
      </c>
      <c r="S8471">
        <v>1</v>
      </c>
    </row>
    <row r="8472" spans="1:19" x14ac:dyDescent="0.25">
      <c r="A8472">
        <v>442227</v>
      </c>
      <c r="B8472" t="s">
        <v>21</v>
      </c>
      <c r="C8472" t="s">
        <v>64</v>
      </c>
      <c r="D8472" t="s">
        <v>16</v>
      </c>
      <c r="E8472" t="s">
        <v>75</v>
      </c>
      <c r="F8472" t="s">
        <v>70</v>
      </c>
      <c r="G8472" t="s">
        <v>77</v>
      </c>
      <c r="H8472">
        <v>0.74244170382127594</v>
      </c>
      <c r="I8472">
        <v>1</v>
      </c>
      <c r="J8472" t="s">
        <v>19</v>
      </c>
      <c r="K8472">
        <v>0</v>
      </c>
      <c r="L8472">
        <v>1</v>
      </c>
      <c r="M8472">
        <v>10238</v>
      </c>
      <c r="N8472">
        <v>14000</v>
      </c>
      <c r="O8472" t="s">
        <v>68</v>
      </c>
      <c r="P8472">
        <v>2</v>
      </c>
      <c r="Q8472">
        <v>0</v>
      </c>
      <c r="R8472">
        <v>2</v>
      </c>
      <c r="S8472">
        <v>0</v>
      </c>
    </row>
    <row r="8473" spans="1:19" x14ac:dyDescent="0.25">
      <c r="A8473">
        <v>70043</v>
      </c>
      <c r="B8473" t="s">
        <v>15</v>
      </c>
      <c r="C8473" t="s">
        <v>69</v>
      </c>
      <c r="D8473" t="s">
        <v>16</v>
      </c>
      <c r="E8473" t="s">
        <v>76</v>
      </c>
      <c r="F8473" t="s">
        <v>73</v>
      </c>
      <c r="G8473" t="s">
        <v>67</v>
      </c>
      <c r="H8473">
        <v>0.56436597063662797</v>
      </c>
      <c r="I8473">
        <v>1</v>
      </c>
      <c r="J8473" t="s">
        <v>17</v>
      </c>
      <c r="K8473">
        <v>1</v>
      </c>
      <c r="L8473">
        <v>1</v>
      </c>
      <c r="M8473">
        <v>32765</v>
      </c>
      <c r="N8473">
        <v>8000</v>
      </c>
      <c r="O8473" t="s">
        <v>68</v>
      </c>
      <c r="P8473">
        <v>9</v>
      </c>
      <c r="Q8473">
        <v>1</v>
      </c>
      <c r="R8473">
        <v>1</v>
      </c>
      <c r="S8473">
        <v>0</v>
      </c>
    </row>
    <row r="8474" spans="1:19" x14ac:dyDescent="0.25">
      <c r="A8474">
        <v>935526</v>
      </c>
      <c r="B8474" t="s">
        <v>21</v>
      </c>
      <c r="C8474" t="s">
        <v>69</v>
      </c>
      <c r="D8474" t="s">
        <v>16</v>
      </c>
      <c r="E8474" t="s">
        <v>75</v>
      </c>
      <c r="F8474" t="s">
        <v>66</v>
      </c>
      <c r="G8474" t="s">
        <v>67</v>
      </c>
      <c r="H8474">
        <v>0.720039794160799</v>
      </c>
      <c r="I8474">
        <v>1</v>
      </c>
      <c r="J8474" t="s">
        <v>17</v>
      </c>
      <c r="K8474">
        <v>1</v>
      </c>
      <c r="L8474">
        <v>1</v>
      </c>
      <c r="M8474">
        <v>10238</v>
      </c>
      <c r="N8474">
        <v>8000</v>
      </c>
      <c r="O8474" t="s">
        <v>68</v>
      </c>
      <c r="P8474">
        <v>2</v>
      </c>
      <c r="Q8474">
        <v>0</v>
      </c>
      <c r="R8474">
        <v>2</v>
      </c>
      <c r="S8474">
        <v>0</v>
      </c>
    </row>
    <row r="8475" spans="1:19" x14ac:dyDescent="0.25">
      <c r="A8475">
        <v>636518</v>
      </c>
      <c r="B8475" t="s">
        <v>21</v>
      </c>
      <c r="C8475" t="s">
        <v>64</v>
      </c>
      <c r="D8475" t="s">
        <v>16</v>
      </c>
      <c r="E8475" t="s">
        <v>75</v>
      </c>
      <c r="F8475" t="s">
        <v>73</v>
      </c>
      <c r="G8475" t="s">
        <v>67</v>
      </c>
      <c r="H8475">
        <v>0.74895672523947698</v>
      </c>
      <c r="I8475">
        <v>1</v>
      </c>
      <c r="J8475" t="s">
        <v>19</v>
      </c>
      <c r="K8475">
        <v>1</v>
      </c>
      <c r="L8475">
        <v>1</v>
      </c>
      <c r="M8475">
        <v>10238</v>
      </c>
      <c r="O8475" t="s">
        <v>68</v>
      </c>
      <c r="P8475">
        <v>1</v>
      </c>
      <c r="Q8475">
        <v>0</v>
      </c>
      <c r="R8475">
        <v>1</v>
      </c>
      <c r="S8475">
        <v>0</v>
      </c>
    </row>
    <row r="8476" spans="1:19" x14ac:dyDescent="0.25">
      <c r="A8476">
        <v>303443</v>
      </c>
      <c r="B8476" t="s">
        <v>15</v>
      </c>
      <c r="C8476" t="s">
        <v>64</v>
      </c>
      <c r="D8476" t="s">
        <v>16</v>
      </c>
      <c r="E8476" t="s">
        <v>65</v>
      </c>
      <c r="F8476" t="s">
        <v>73</v>
      </c>
      <c r="G8476" t="s">
        <v>67</v>
      </c>
      <c r="H8476">
        <v>0.53248474559389603</v>
      </c>
      <c r="I8476">
        <v>1</v>
      </c>
      <c r="J8476" t="s">
        <v>19</v>
      </c>
      <c r="K8476">
        <v>1</v>
      </c>
      <c r="L8476">
        <v>1</v>
      </c>
      <c r="M8476">
        <v>10238</v>
      </c>
      <c r="N8476">
        <v>11000</v>
      </c>
      <c r="O8476" t="s">
        <v>68</v>
      </c>
      <c r="P8476">
        <v>0</v>
      </c>
      <c r="Q8476">
        <v>0</v>
      </c>
      <c r="R8476">
        <v>0</v>
      </c>
      <c r="S8476">
        <v>0</v>
      </c>
    </row>
    <row r="8477" spans="1:19" x14ac:dyDescent="0.25">
      <c r="A8477">
        <v>870829</v>
      </c>
      <c r="B8477" t="s">
        <v>20</v>
      </c>
      <c r="C8477" t="s">
        <v>69</v>
      </c>
      <c r="D8477" t="s">
        <v>16</v>
      </c>
      <c r="E8477" t="s">
        <v>74</v>
      </c>
      <c r="F8477" t="s">
        <v>70</v>
      </c>
      <c r="G8477" t="s">
        <v>71</v>
      </c>
      <c r="H8477">
        <v>0.30774831348335102</v>
      </c>
      <c r="I8477">
        <v>0</v>
      </c>
      <c r="J8477" t="s">
        <v>19</v>
      </c>
      <c r="K8477">
        <v>1</v>
      </c>
      <c r="L8477">
        <v>1</v>
      </c>
      <c r="M8477">
        <v>10238</v>
      </c>
      <c r="N8477">
        <v>16000</v>
      </c>
      <c r="O8477" t="s">
        <v>68</v>
      </c>
      <c r="P8477">
        <v>0</v>
      </c>
      <c r="Q8477">
        <v>0</v>
      </c>
      <c r="R8477">
        <v>2</v>
      </c>
      <c r="S8477">
        <v>0</v>
      </c>
    </row>
    <row r="8478" spans="1:19" x14ac:dyDescent="0.25">
      <c r="A8478">
        <v>149365</v>
      </c>
      <c r="B8478" t="s">
        <v>15</v>
      </c>
      <c r="C8478" t="s">
        <v>64</v>
      </c>
      <c r="D8478" t="s">
        <v>16</v>
      </c>
      <c r="E8478" t="s">
        <v>76</v>
      </c>
      <c r="F8478" t="s">
        <v>66</v>
      </c>
      <c r="G8478" t="s">
        <v>67</v>
      </c>
      <c r="H8478">
        <v>0.80607772972103797</v>
      </c>
      <c r="I8478">
        <v>0</v>
      </c>
      <c r="J8478" t="s">
        <v>19</v>
      </c>
      <c r="K8478">
        <v>1</v>
      </c>
      <c r="L8478">
        <v>1</v>
      </c>
      <c r="M8478">
        <v>32765</v>
      </c>
      <c r="N8478">
        <v>9000</v>
      </c>
      <c r="O8478" t="s">
        <v>68</v>
      </c>
      <c r="P8478">
        <v>3</v>
      </c>
      <c r="Q8478">
        <v>1</v>
      </c>
      <c r="R8478">
        <v>0</v>
      </c>
      <c r="S8478">
        <v>0</v>
      </c>
    </row>
    <row r="8479" spans="1:19" x14ac:dyDescent="0.25">
      <c r="A8479">
        <v>430796</v>
      </c>
      <c r="B8479" t="s">
        <v>21</v>
      </c>
      <c r="C8479" t="s">
        <v>64</v>
      </c>
      <c r="D8479" t="s">
        <v>16</v>
      </c>
      <c r="E8479" t="s">
        <v>75</v>
      </c>
      <c r="F8479" t="s">
        <v>70</v>
      </c>
      <c r="G8479" t="s">
        <v>67</v>
      </c>
      <c r="H8479">
        <v>0.60050775930914202</v>
      </c>
      <c r="I8479">
        <v>1</v>
      </c>
      <c r="J8479" t="s">
        <v>17</v>
      </c>
      <c r="K8479">
        <v>0</v>
      </c>
      <c r="L8479">
        <v>1</v>
      </c>
      <c r="M8479">
        <v>10238</v>
      </c>
      <c r="N8479">
        <v>15000</v>
      </c>
      <c r="O8479" t="s">
        <v>68</v>
      </c>
      <c r="P8479">
        <v>0</v>
      </c>
      <c r="Q8479">
        <v>1</v>
      </c>
      <c r="R8479">
        <v>1</v>
      </c>
      <c r="S8479">
        <v>0</v>
      </c>
    </row>
    <row r="8480" spans="1:19" x14ac:dyDescent="0.25">
      <c r="A8480">
        <v>143750</v>
      </c>
      <c r="B8480" t="s">
        <v>18</v>
      </c>
      <c r="C8480" t="s">
        <v>64</v>
      </c>
      <c r="D8480" t="s">
        <v>16</v>
      </c>
      <c r="E8480" t="s">
        <v>65</v>
      </c>
      <c r="F8480" t="s">
        <v>70</v>
      </c>
      <c r="G8480" t="s">
        <v>71</v>
      </c>
      <c r="H8480">
        <v>0.46908078696750999</v>
      </c>
      <c r="I8480">
        <v>0</v>
      </c>
      <c r="J8480" t="s">
        <v>19</v>
      </c>
      <c r="K8480">
        <v>0</v>
      </c>
      <c r="L8480">
        <v>0</v>
      </c>
      <c r="M8480">
        <v>10238</v>
      </c>
      <c r="N8480">
        <v>18000</v>
      </c>
      <c r="O8480" t="s">
        <v>68</v>
      </c>
      <c r="P8480">
        <v>0</v>
      </c>
      <c r="Q8480">
        <v>0</v>
      </c>
      <c r="R8480">
        <v>0</v>
      </c>
      <c r="S8480">
        <v>1</v>
      </c>
    </row>
    <row r="8481" spans="1:19" x14ac:dyDescent="0.25">
      <c r="A8481">
        <v>956893</v>
      </c>
      <c r="B8481" t="s">
        <v>18</v>
      </c>
      <c r="C8481" t="s">
        <v>69</v>
      </c>
      <c r="D8481" t="s">
        <v>16</v>
      </c>
      <c r="E8481" t="s">
        <v>65</v>
      </c>
      <c r="F8481" t="s">
        <v>73</v>
      </c>
      <c r="G8481" t="s">
        <v>77</v>
      </c>
      <c r="H8481">
        <v>0.31149232093593099</v>
      </c>
      <c r="I8481">
        <v>1</v>
      </c>
      <c r="J8481" t="s">
        <v>17</v>
      </c>
      <c r="K8481">
        <v>0</v>
      </c>
      <c r="L8481">
        <v>0</v>
      </c>
      <c r="M8481">
        <v>10238</v>
      </c>
      <c r="N8481">
        <v>20000</v>
      </c>
      <c r="O8481" t="s">
        <v>68</v>
      </c>
      <c r="P8481">
        <v>0</v>
      </c>
      <c r="Q8481">
        <v>0</v>
      </c>
      <c r="R8481">
        <v>0</v>
      </c>
      <c r="S8481">
        <v>1</v>
      </c>
    </row>
    <row r="8482" spans="1:19" x14ac:dyDescent="0.25">
      <c r="A8482">
        <v>859164</v>
      </c>
      <c r="B8482" t="s">
        <v>21</v>
      </c>
      <c r="C8482" t="s">
        <v>69</v>
      </c>
      <c r="D8482" t="s">
        <v>16</v>
      </c>
      <c r="E8482" t="s">
        <v>75</v>
      </c>
      <c r="F8482" t="s">
        <v>66</v>
      </c>
      <c r="G8482" t="s">
        <v>67</v>
      </c>
      <c r="H8482">
        <v>0.69650833965352399</v>
      </c>
      <c r="I8482">
        <v>1</v>
      </c>
      <c r="J8482" t="s">
        <v>19</v>
      </c>
      <c r="K8482">
        <v>1</v>
      </c>
      <c r="L8482">
        <v>1</v>
      </c>
      <c r="M8482">
        <v>32765</v>
      </c>
      <c r="N8482">
        <v>9000</v>
      </c>
      <c r="O8482" t="s">
        <v>68</v>
      </c>
      <c r="P8482">
        <v>8</v>
      </c>
      <c r="Q8482">
        <v>0</v>
      </c>
      <c r="R8482">
        <v>1</v>
      </c>
      <c r="S8482">
        <v>1</v>
      </c>
    </row>
    <row r="8483" spans="1:19" x14ac:dyDescent="0.25">
      <c r="A8483">
        <v>924451</v>
      </c>
      <c r="B8483" t="s">
        <v>18</v>
      </c>
      <c r="C8483" t="s">
        <v>69</v>
      </c>
      <c r="D8483" t="s">
        <v>16</v>
      </c>
      <c r="E8483" t="s">
        <v>65</v>
      </c>
      <c r="F8483" t="s">
        <v>66</v>
      </c>
      <c r="G8483" t="s">
        <v>77</v>
      </c>
      <c r="H8483">
        <v>0.467481653186401</v>
      </c>
      <c r="I8483">
        <v>1</v>
      </c>
      <c r="J8483" t="s">
        <v>19</v>
      </c>
      <c r="K8483">
        <v>1</v>
      </c>
      <c r="L8483">
        <v>1</v>
      </c>
      <c r="M8483">
        <v>10238</v>
      </c>
      <c r="N8483">
        <v>10000</v>
      </c>
      <c r="O8483" t="s">
        <v>68</v>
      </c>
      <c r="P8483">
        <v>0</v>
      </c>
      <c r="Q8483">
        <v>0</v>
      </c>
      <c r="R8483">
        <v>0</v>
      </c>
      <c r="S8483">
        <v>0</v>
      </c>
    </row>
    <row r="8484" spans="1:19" x14ac:dyDescent="0.25">
      <c r="A8484">
        <v>568119</v>
      </c>
      <c r="B8484" t="s">
        <v>21</v>
      </c>
      <c r="C8484" t="s">
        <v>69</v>
      </c>
      <c r="D8484" t="s">
        <v>16</v>
      </c>
      <c r="E8484" t="s">
        <v>65</v>
      </c>
      <c r="F8484" t="s">
        <v>66</v>
      </c>
      <c r="G8484" t="s">
        <v>77</v>
      </c>
      <c r="H8484">
        <v>0.52536652026626396</v>
      </c>
      <c r="I8484">
        <v>1</v>
      </c>
      <c r="J8484" t="s">
        <v>17</v>
      </c>
      <c r="K8484">
        <v>0</v>
      </c>
      <c r="L8484">
        <v>1</v>
      </c>
      <c r="M8484">
        <v>10238</v>
      </c>
      <c r="O8484" t="s">
        <v>68</v>
      </c>
      <c r="P8484">
        <v>0</v>
      </c>
      <c r="Q8484">
        <v>0</v>
      </c>
      <c r="R8484">
        <v>0</v>
      </c>
      <c r="S8484">
        <v>0</v>
      </c>
    </row>
    <row r="8485" spans="1:19" x14ac:dyDescent="0.25">
      <c r="A8485">
        <v>393627</v>
      </c>
      <c r="B8485" t="s">
        <v>15</v>
      </c>
      <c r="C8485" t="s">
        <v>69</v>
      </c>
      <c r="D8485" t="s">
        <v>16</v>
      </c>
      <c r="E8485" t="s">
        <v>65</v>
      </c>
      <c r="F8485" t="s">
        <v>66</v>
      </c>
      <c r="G8485" t="s">
        <v>67</v>
      </c>
      <c r="H8485">
        <v>0.689858517238925</v>
      </c>
      <c r="I8485">
        <v>1</v>
      </c>
      <c r="J8485" t="s">
        <v>19</v>
      </c>
      <c r="K8485">
        <v>1</v>
      </c>
      <c r="L8485">
        <v>1</v>
      </c>
      <c r="M8485">
        <v>10238</v>
      </c>
      <c r="N8485">
        <v>8000</v>
      </c>
      <c r="O8485" t="s">
        <v>68</v>
      </c>
      <c r="P8485">
        <v>0</v>
      </c>
      <c r="Q8485">
        <v>0</v>
      </c>
      <c r="R8485">
        <v>0</v>
      </c>
      <c r="S8485">
        <v>0</v>
      </c>
    </row>
    <row r="8486" spans="1:19" x14ac:dyDescent="0.25">
      <c r="A8486">
        <v>667733</v>
      </c>
      <c r="B8486" t="s">
        <v>20</v>
      </c>
      <c r="C8486" t="s">
        <v>69</v>
      </c>
      <c r="D8486" t="s">
        <v>16</v>
      </c>
      <c r="E8486" t="s">
        <v>65</v>
      </c>
      <c r="F8486" t="s">
        <v>70</v>
      </c>
      <c r="G8486" t="s">
        <v>71</v>
      </c>
      <c r="H8486">
        <v>0.37969299717315702</v>
      </c>
      <c r="I8486">
        <v>0</v>
      </c>
      <c r="J8486" t="s">
        <v>19</v>
      </c>
      <c r="K8486">
        <v>0</v>
      </c>
      <c r="L8486">
        <v>1</v>
      </c>
      <c r="M8486">
        <v>10238</v>
      </c>
      <c r="N8486">
        <v>14000</v>
      </c>
      <c r="O8486" t="s">
        <v>68</v>
      </c>
      <c r="P8486">
        <v>0</v>
      </c>
      <c r="Q8486">
        <v>0</v>
      </c>
      <c r="R8486">
        <v>0</v>
      </c>
      <c r="S8486">
        <v>1</v>
      </c>
    </row>
    <row r="8487" spans="1:19" x14ac:dyDescent="0.25">
      <c r="A8487">
        <v>904219</v>
      </c>
      <c r="B8487" t="s">
        <v>20</v>
      </c>
      <c r="C8487" t="s">
        <v>64</v>
      </c>
      <c r="D8487" t="s">
        <v>16</v>
      </c>
      <c r="E8487" t="s">
        <v>74</v>
      </c>
      <c r="F8487" t="s">
        <v>66</v>
      </c>
      <c r="G8487" t="s">
        <v>72</v>
      </c>
      <c r="H8487">
        <v>0.30187847423056002</v>
      </c>
      <c r="I8487">
        <v>1</v>
      </c>
      <c r="J8487" t="s">
        <v>19</v>
      </c>
      <c r="K8487">
        <v>0</v>
      </c>
      <c r="L8487">
        <v>0</v>
      </c>
      <c r="M8487">
        <v>32765</v>
      </c>
      <c r="N8487">
        <v>8000</v>
      </c>
      <c r="O8487" t="s">
        <v>68</v>
      </c>
      <c r="P8487">
        <v>1</v>
      </c>
      <c r="Q8487">
        <v>0</v>
      </c>
      <c r="R8487">
        <v>0</v>
      </c>
      <c r="S8487">
        <v>0</v>
      </c>
    </row>
    <row r="8488" spans="1:19" x14ac:dyDescent="0.25">
      <c r="A8488">
        <v>331175</v>
      </c>
      <c r="B8488" t="s">
        <v>20</v>
      </c>
      <c r="C8488" t="s">
        <v>64</v>
      </c>
      <c r="D8488" t="s">
        <v>16</v>
      </c>
      <c r="E8488" t="s">
        <v>74</v>
      </c>
      <c r="F8488" t="s">
        <v>73</v>
      </c>
      <c r="G8488" t="s">
        <v>67</v>
      </c>
      <c r="H8488">
        <v>0.71583338738666002</v>
      </c>
      <c r="I8488">
        <v>1</v>
      </c>
      <c r="J8488" t="s">
        <v>17</v>
      </c>
      <c r="K8488">
        <v>1</v>
      </c>
      <c r="L8488">
        <v>1</v>
      </c>
      <c r="M8488">
        <v>10238</v>
      </c>
      <c r="N8488">
        <v>9000</v>
      </c>
      <c r="O8488" t="s">
        <v>68</v>
      </c>
      <c r="P8488">
        <v>0</v>
      </c>
      <c r="Q8488">
        <v>0</v>
      </c>
      <c r="R8488">
        <v>1</v>
      </c>
      <c r="S8488">
        <v>0</v>
      </c>
    </row>
    <row r="8489" spans="1:19" x14ac:dyDescent="0.25">
      <c r="A8489">
        <v>640807</v>
      </c>
      <c r="B8489" t="s">
        <v>18</v>
      </c>
      <c r="C8489" t="s">
        <v>64</v>
      </c>
      <c r="D8489" t="s">
        <v>16</v>
      </c>
      <c r="E8489" t="s">
        <v>65</v>
      </c>
      <c r="F8489" t="s">
        <v>70</v>
      </c>
      <c r="G8489" t="s">
        <v>72</v>
      </c>
      <c r="H8489">
        <v>0.36822101115824601</v>
      </c>
      <c r="I8489">
        <v>1</v>
      </c>
      <c r="J8489" t="s">
        <v>19</v>
      </c>
      <c r="K8489">
        <v>0</v>
      </c>
      <c r="L8489">
        <v>0</v>
      </c>
      <c r="M8489">
        <v>10238</v>
      </c>
      <c r="N8489">
        <v>13000</v>
      </c>
      <c r="O8489" t="s">
        <v>68</v>
      </c>
      <c r="P8489">
        <v>0</v>
      </c>
      <c r="Q8489">
        <v>0</v>
      </c>
      <c r="R8489">
        <v>0</v>
      </c>
      <c r="S8489">
        <v>0</v>
      </c>
    </row>
    <row r="8490" spans="1:19" x14ac:dyDescent="0.25">
      <c r="A8490">
        <v>767300</v>
      </c>
      <c r="B8490" t="s">
        <v>15</v>
      </c>
      <c r="C8490" t="s">
        <v>69</v>
      </c>
      <c r="D8490" t="s">
        <v>16</v>
      </c>
      <c r="E8490" t="s">
        <v>76</v>
      </c>
      <c r="F8490" t="s">
        <v>66</v>
      </c>
      <c r="G8490" t="s">
        <v>67</v>
      </c>
      <c r="H8490">
        <v>0.59903212387816895</v>
      </c>
      <c r="I8490">
        <v>1</v>
      </c>
      <c r="J8490" t="s">
        <v>19</v>
      </c>
      <c r="K8490">
        <v>1</v>
      </c>
      <c r="L8490">
        <v>0</v>
      </c>
      <c r="M8490">
        <v>10238</v>
      </c>
      <c r="N8490">
        <v>17000</v>
      </c>
      <c r="O8490" t="s">
        <v>68</v>
      </c>
      <c r="P8490">
        <v>4</v>
      </c>
      <c r="Q8490">
        <v>0</v>
      </c>
      <c r="R8490">
        <v>2</v>
      </c>
      <c r="S8490">
        <v>0</v>
      </c>
    </row>
    <row r="8491" spans="1:19" x14ac:dyDescent="0.25">
      <c r="A8491">
        <v>83894</v>
      </c>
      <c r="B8491" t="s">
        <v>21</v>
      </c>
      <c r="C8491" t="s">
        <v>64</v>
      </c>
      <c r="D8491" t="s">
        <v>16</v>
      </c>
      <c r="E8491" t="s">
        <v>75</v>
      </c>
      <c r="F8491" t="s">
        <v>73</v>
      </c>
      <c r="G8491" t="s">
        <v>72</v>
      </c>
      <c r="H8491">
        <v>0.58589434510293503</v>
      </c>
      <c r="I8491">
        <v>1</v>
      </c>
      <c r="J8491" t="s">
        <v>19</v>
      </c>
      <c r="K8491">
        <v>1</v>
      </c>
      <c r="L8491">
        <v>1</v>
      </c>
      <c r="M8491">
        <v>32765</v>
      </c>
      <c r="O8491" t="s">
        <v>68</v>
      </c>
      <c r="P8491">
        <v>2</v>
      </c>
      <c r="Q8491">
        <v>0</v>
      </c>
      <c r="R8491">
        <v>1</v>
      </c>
      <c r="S8491">
        <v>0</v>
      </c>
    </row>
    <row r="8492" spans="1:19" x14ac:dyDescent="0.25">
      <c r="A8492">
        <v>73652</v>
      </c>
      <c r="B8492" t="s">
        <v>20</v>
      </c>
      <c r="C8492" t="s">
        <v>64</v>
      </c>
      <c r="D8492" t="s">
        <v>16</v>
      </c>
      <c r="E8492" t="s">
        <v>74</v>
      </c>
      <c r="F8492" t="s">
        <v>73</v>
      </c>
      <c r="G8492" t="s">
        <v>67</v>
      </c>
      <c r="I8492">
        <v>1</v>
      </c>
      <c r="J8492" t="s">
        <v>19</v>
      </c>
      <c r="K8492">
        <v>1</v>
      </c>
      <c r="L8492">
        <v>0</v>
      </c>
      <c r="M8492">
        <v>32765</v>
      </c>
      <c r="N8492">
        <v>9000</v>
      </c>
      <c r="O8492" t="s">
        <v>68</v>
      </c>
      <c r="P8492">
        <v>2</v>
      </c>
      <c r="Q8492">
        <v>0</v>
      </c>
      <c r="R8492">
        <v>0</v>
      </c>
      <c r="S8492">
        <v>0</v>
      </c>
    </row>
    <row r="8493" spans="1:19" x14ac:dyDescent="0.25">
      <c r="A8493">
        <v>686058</v>
      </c>
      <c r="B8493" t="s">
        <v>20</v>
      </c>
      <c r="C8493" t="s">
        <v>64</v>
      </c>
      <c r="D8493" t="s">
        <v>22</v>
      </c>
      <c r="E8493" t="s">
        <v>74</v>
      </c>
      <c r="F8493" t="s">
        <v>66</v>
      </c>
      <c r="G8493" t="s">
        <v>72</v>
      </c>
      <c r="H8493">
        <v>0.29344801443541702</v>
      </c>
      <c r="I8493">
        <v>1</v>
      </c>
      <c r="J8493" t="s">
        <v>17</v>
      </c>
      <c r="K8493">
        <v>0</v>
      </c>
      <c r="L8493">
        <v>1</v>
      </c>
      <c r="M8493">
        <v>32765</v>
      </c>
      <c r="O8493" t="s">
        <v>68</v>
      </c>
      <c r="P8493">
        <v>2</v>
      </c>
      <c r="Q8493">
        <v>0</v>
      </c>
      <c r="R8493">
        <v>2</v>
      </c>
      <c r="S8493">
        <v>0</v>
      </c>
    </row>
    <row r="8494" spans="1:19" x14ac:dyDescent="0.25">
      <c r="A8494">
        <v>638945</v>
      </c>
      <c r="B8494" t="s">
        <v>18</v>
      </c>
      <c r="C8494" t="s">
        <v>64</v>
      </c>
      <c r="D8494" t="s">
        <v>16</v>
      </c>
      <c r="E8494" t="s">
        <v>65</v>
      </c>
      <c r="F8494" t="s">
        <v>70</v>
      </c>
      <c r="G8494" t="s">
        <v>71</v>
      </c>
      <c r="H8494">
        <v>0.34186172520478902</v>
      </c>
      <c r="I8494">
        <v>0</v>
      </c>
      <c r="J8494" t="s">
        <v>19</v>
      </c>
      <c r="K8494">
        <v>0</v>
      </c>
      <c r="L8494">
        <v>0</v>
      </c>
      <c r="M8494">
        <v>10238</v>
      </c>
      <c r="N8494">
        <v>9000</v>
      </c>
      <c r="O8494" t="s">
        <v>68</v>
      </c>
      <c r="P8494">
        <v>0</v>
      </c>
      <c r="Q8494">
        <v>0</v>
      </c>
      <c r="R8494">
        <v>0</v>
      </c>
      <c r="S8494">
        <v>1</v>
      </c>
    </row>
    <row r="8495" spans="1:19" x14ac:dyDescent="0.25">
      <c r="A8495">
        <v>138696</v>
      </c>
      <c r="B8495" t="s">
        <v>18</v>
      </c>
      <c r="C8495" t="s">
        <v>69</v>
      </c>
      <c r="D8495" t="s">
        <v>16</v>
      </c>
      <c r="E8495" t="s">
        <v>65</v>
      </c>
      <c r="F8495" t="s">
        <v>66</v>
      </c>
      <c r="G8495" t="s">
        <v>72</v>
      </c>
      <c r="H8495">
        <v>0.50620317839037199</v>
      </c>
      <c r="I8495">
        <v>0</v>
      </c>
      <c r="J8495" t="s">
        <v>19</v>
      </c>
      <c r="K8495">
        <v>0</v>
      </c>
      <c r="L8495">
        <v>0</v>
      </c>
      <c r="M8495">
        <v>32765</v>
      </c>
      <c r="N8495">
        <v>10000</v>
      </c>
      <c r="O8495" t="s">
        <v>68</v>
      </c>
      <c r="P8495">
        <v>0</v>
      </c>
      <c r="Q8495">
        <v>0</v>
      </c>
      <c r="R8495">
        <v>0</v>
      </c>
      <c r="S8495">
        <v>1</v>
      </c>
    </row>
    <row r="8496" spans="1:19" x14ac:dyDescent="0.25">
      <c r="A8496">
        <v>832488</v>
      </c>
      <c r="B8496" t="s">
        <v>18</v>
      </c>
      <c r="C8496" t="s">
        <v>69</v>
      </c>
      <c r="D8496" t="s">
        <v>16</v>
      </c>
      <c r="E8496" t="s">
        <v>65</v>
      </c>
      <c r="F8496" t="s">
        <v>70</v>
      </c>
      <c r="G8496" t="s">
        <v>71</v>
      </c>
      <c r="H8496">
        <v>0.38386247768589099</v>
      </c>
      <c r="I8496">
        <v>1</v>
      </c>
      <c r="J8496" t="s">
        <v>19</v>
      </c>
      <c r="K8496">
        <v>0</v>
      </c>
      <c r="L8496">
        <v>0</v>
      </c>
      <c r="M8496">
        <v>10238</v>
      </c>
      <c r="N8496">
        <v>14000</v>
      </c>
      <c r="O8496" t="s">
        <v>68</v>
      </c>
      <c r="P8496">
        <v>0</v>
      </c>
      <c r="Q8496">
        <v>0</v>
      </c>
      <c r="R8496">
        <v>0</v>
      </c>
      <c r="S8496">
        <v>0</v>
      </c>
    </row>
    <row r="8497" spans="1:19" x14ac:dyDescent="0.25">
      <c r="A8497">
        <v>333255</v>
      </c>
      <c r="B8497" t="s">
        <v>15</v>
      </c>
      <c r="C8497" t="s">
        <v>64</v>
      </c>
      <c r="D8497" t="s">
        <v>16</v>
      </c>
      <c r="E8497" t="s">
        <v>75</v>
      </c>
      <c r="F8497" t="s">
        <v>66</v>
      </c>
      <c r="G8497" t="s">
        <v>67</v>
      </c>
      <c r="H8497">
        <v>0.73761006791940897</v>
      </c>
      <c r="I8497">
        <v>1</v>
      </c>
      <c r="J8497" t="s">
        <v>19</v>
      </c>
      <c r="K8497">
        <v>1</v>
      </c>
      <c r="L8497">
        <v>1</v>
      </c>
      <c r="M8497">
        <v>32765</v>
      </c>
      <c r="N8497">
        <v>11000</v>
      </c>
      <c r="O8497" t="s">
        <v>68</v>
      </c>
      <c r="P8497">
        <v>4</v>
      </c>
      <c r="Q8497">
        <v>1</v>
      </c>
      <c r="R8497">
        <v>0</v>
      </c>
      <c r="S8497">
        <v>0</v>
      </c>
    </row>
    <row r="8498" spans="1:19" x14ac:dyDescent="0.25">
      <c r="A8498">
        <v>746691</v>
      </c>
      <c r="B8498" t="s">
        <v>20</v>
      </c>
      <c r="C8498" t="s">
        <v>69</v>
      </c>
      <c r="D8498" t="s">
        <v>16</v>
      </c>
      <c r="E8498" t="s">
        <v>74</v>
      </c>
      <c r="F8498" t="s">
        <v>66</v>
      </c>
      <c r="G8498" t="s">
        <v>71</v>
      </c>
      <c r="H8498">
        <v>0.490636608611977</v>
      </c>
      <c r="I8498">
        <v>1</v>
      </c>
      <c r="J8498" t="s">
        <v>19</v>
      </c>
      <c r="K8498">
        <v>1</v>
      </c>
      <c r="L8498">
        <v>1</v>
      </c>
      <c r="M8498">
        <v>32765</v>
      </c>
      <c r="N8498">
        <v>10000</v>
      </c>
      <c r="O8498" t="s">
        <v>68</v>
      </c>
      <c r="P8498">
        <v>2</v>
      </c>
      <c r="Q8498">
        <v>0</v>
      </c>
      <c r="R8498">
        <v>0</v>
      </c>
      <c r="S8498">
        <v>0</v>
      </c>
    </row>
    <row r="8499" spans="1:19" x14ac:dyDescent="0.25">
      <c r="A8499">
        <v>519878</v>
      </c>
      <c r="B8499" t="s">
        <v>20</v>
      </c>
      <c r="C8499" t="s">
        <v>69</v>
      </c>
      <c r="D8499" t="s">
        <v>22</v>
      </c>
      <c r="E8499" t="s">
        <v>74</v>
      </c>
      <c r="F8499" t="s">
        <v>73</v>
      </c>
      <c r="G8499" t="s">
        <v>67</v>
      </c>
      <c r="H8499">
        <v>0.62012738417367397</v>
      </c>
      <c r="I8499">
        <v>1</v>
      </c>
      <c r="J8499" t="s">
        <v>17</v>
      </c>
      <c r="K8499">
        <v>1</v>
      </c>
      <c r="L8499">
        <v>1</v>
      </c>
      <c r="M8499">
        <v>10238</v>
      </c>
      <c r="N8499">
        <v>9000</v>
      </c>
      <c r="O8499" t="s">
        <v>68</v>
      </c>
      <c r="P8499">
        <v>2</v>
      </c>
      <c r="Q8499">
        <v>0</v>
      </c>
      <c r="R8499">
        <v>4</v>
      </c>
      <c r="S8499">
        <v>0</v>
      </c>
    </row>
    <row r="8500" spans="1:19" x14ac:dyDescent="0.25">
      <c r="A8500">
        <v>983527</v>
      </c>
      <c r="B8500" t="s">
        <v>20</v>
      </c>
      <c r="C8500" t="s">
        <v>69</v>
      </c>
      <c r="D8500" t="s">
        <v>16</v>
      </c>
      <c r="E8500" t="s">
        <v>74</v>
      </c>
      <c r="F8500" t="s">
        <v>70</v>
      </c>
      <c r="G8500" t="s">
        <v>72</v>
      </c>
      <c r="H8500">
        <v>0.463343186858164</v>
      </c>
      <c r="I8500">
        <v>0</v>
      </c>
      <c r="J8500" t="s">
        <v>19</v>
      </c>
      <c r="K8500">
        <v>0</v>
      </c>
      <c r="L8500">
        <v>1</v>
      </c>
      <c r="M8500">
        <v>92101</v>
      </c>
      <c r="N8500">
        <v>17000</v>
      </c>
      <c r="O8500" t="s">
        <v>68</v>
      </c>
      <c r="P8500">
        <v>0</v>
      </c>
      <c r="Q8500">
        <v>1</v>
      </c>
      <c r="R8500">
        <v>0</v>
      </c>
      <c r="S8500">
        <v>1</v>
      </c>
    </row>
    <row r="8501" spans="1:19" x14ac:dyDescent="0.25">
      <c r="A8501">
        <v>385997</v>
      </c>
      <c r="B8501" t="s">
        <v>18</v>
      </c>
      <c r="C8501" t="s">
        <v>64</v>
      </c>
      <c r="D8501" t="s">
        <v>16</v>
      </c>
      <c r="E8501" t="s">
        <v>65</v>
      </c>
      <c r="F8501" t="s">
        <v>66</v>
      </c>
      <c r="G8501" t="s">
        <v>72</v>
      </c>
      <c r="H8501">
        <v>0.345842800311707</v>
      </c>
      <c r="I8501">
        <v>1</v>
      </c>
      <c r="J8501" t="s">
        <v>17</v>
      </c>
      <c r="K8501">
        <v>0</v>
      </c>
      <c r="L8501">
        <v>0</v>
      </c>
      <c r="M8501">
        <v>10238</v>
      </c>
      <c r="O8501" t="s">
        <v>68</v>
      </c>
      <c r="P8501">
        <v>0</v>
      </c>
      <c r="Q8501">
        <v>0</v>
      </c>
      <c r="R8501">
        <v>0</v>
      </c>
      <c r="S8501">
        <v>0</v>
      </c>
    </row>
    <row r="8502" spans="1:19" x14ac:dyDescent="0.25">
      <c r="A8502">
        <v>804181</v>
      </c>
      <c r="B8502" t="s">
        <v>15</v>
      </c>
      <c r="C8502" t="s">
        <v>64</v>
      </c>
      <c r="D8502" t="s">
        <v>16</v>
      </c>
      <c r="E8502" t="s">
        <v>76</v>
      </c>
      <c r="F8502" t="s">
        <v>73</v>
      </c>
      <c r="G8502" t="s">
        <v>67</v>
      </c>
      <c r="H8502">
        <v>0.74989407460076696</v>
      </c>
      <c r="I8502">
        <v>1</v>
      </c>
      <c r="J8502" t="s">
        <v>19</v>
      </c>
      <c r="K8502">
        <v>1</v>
      </c>
      <c r="L8502">
        <v>1</v>
      </c>
      <c r="M8502">
        <v>10238</v>
      </c>
      <c r="N8502">
        <v>11000</v>
      </c>
      <c r="O8502" t="s">
        <v>68</v>
      </c>
      <c r="P8502">
        <v>3</v>
      </c>
      <c r="Q8502">
        <v>0</v>
      </c>
      <c r="R8502">
        <v>4</v>
      </c>
      <c r="S8502">
        <v>0</v>
      </c>
    </row>
    <row r="8503" spans="1:19" x14ac:dyDescent="0.25">
      <c r="A8503">
        <v>428914</v>
      </c>
      <c r="B8503" t="s">
        <v>21</v>
      </c>
      <c r="C8503" t="s">
        <v>69</v>
      </c>
      <c r="D8503" t="s">
        <v>16</v>
      </c>
      <c r="E8503" t="s">
        <v>75</v>
      </c>
      <c r="F8503" t="s">
        <v>73</v>
      </c>
      <c r="G8503" t="s">
        <v>67</v>
      </c>
      <c r="H8503">
        <v>0.76409533283108</v>
      </c>
      <c r="I8503">
        <v>1</v>
      </c>
      <c r="J8503" t="s">
        <v>19</v>
      </c>
      <c r="K8503">
        <v>0</v>
      </c>
      <c r="L8503">
        <v>1</v>
      </c>
      <c r="M8503">
        <v>10238</v>
      </c>
      <c r="N8503">
        <v>17000</v>
      </c>
      <c r="O8503" t="s">
        <v>68</v>
      </c>
      <c r="P8503">
        <v>2</v>
      </c>
      <c r="Q8503">
        <v>0</v>
      </c>
      <c r="R8503">
        <v>3</v>
      </c>
      <c r="S8503">
        <v>0</v>
      </c>
    </row>
    <row r="8504" spans="1:19" x14ac:dyDescent="0.25">
      <c r="A8504">
        <v>250099</v>
      </c>
      <c r="B8504" t="s">
        <v>15</v>
      </c>
      <c r="C8504" t="s">
        <v>69</v>
      </c>
      <c r="D8504" t="s">
        <v>16</v>
      </c>
      <c r="E8504" t="s">
        <v>76</v>
      </c>
      <c r="F8504" t="s">
        <v>73</v>
      </c>
      <c r="G8504" t="s">
        <v>67</v>
      </c>
      <c r="H8504">
        <v>0.637303638086404</v>
      </c>
      <c r="I8504">
        <v>1</v>
      </c>
      <c r="J8504" t="s">
        <v>19</v>
      </c>
      <c r="K8504">
        <v>1</v>
      </c>
      <c r="L8504">
        <v>1</v>
      </c>
      <c r="M8504">
        <v>10238</v>
      </c>
      <c r="N8504">
        <v>10000</v>
      </c>
      <c r="O8504" t="s">
        <v>68</v>
      </c>
      <c r="P8504">
        <v>7</v>
      </c>
      <c r="Q8504">
        <v>0</v>
      </c>
      <c r="R8504">
        <v>6</v>
      </c>
      <c r="S8504">
        <v>0</v>
      </c>
    </row>
    <row r="8505" spans="1:19" x14ac:dyDescent="0.25">
      <c r="A8505">
        <v>428284</v>
      </c>
      <c r="B8505" t="s">
        <v>18</v>
      </c>
      <c r="C8505" t="s">
        <v>64</v>
      </c>
      <c r="D8505" t="s">
        <v>16</v>
      </c>
      <c r="E8505" t="s">
        <v>65</v>
      </c>
      <c r="F8505" t="s">
        <v>70</v>
      </c>
      <c r="G8505" t="s">
        <v>72</v>
      </c>
      <c r="I8505">
        <v>1</v>
      </c>
      <c r="J8505" t="s">
        <v>19</v>
      </c>
      <c r="K8505">
        <v>0</v>
      </c>
      <c r="L8505">
        <v>0</v>
      </c>
      <c r="M8505">
        <v>32765</v>
      </c>
      <c r="N8505">
        <v>13000</v>
      </c>
      <c r="O8505" t="s">
        <v>68</v>
      </c>
      <c r="P8505">
        <v>0</v>
      </c>
      <c r="Q8505">
        <v>0</v>
      </c>
      <c r="R8505">
        <v>0</v>
      </c>
      <c r="S8505">
        <v>1</v>
      </c>
    </row>
    <row r="8506" spans="1:19" x14ac:dyDescent="0.25">
      <c r="A8506">
        <v>949028</v>
      </c>
      <c r="B8506" t="s">
        <v>18</v>
      </c>
      <c r="C8506" t="s">
        <v>69</v>
      </c>
      <c r="D8506" t="s">
        <v>16</v>
      </c>
      <c r="E8506" t="s">
        <v>65</v>
      </c>
      <c r="F8506" t="s">
        <v>73</v>
      </c>
      <c r="G8506" t="s">
        <v>67</v>
      </c>
      <c r="H8506">
        <v>0.70204368312116705</v>
      </c>
      <c r="I8506">
        <v>1</v>
      </c>
      <c r="J8506" t="s">
        <v>17</v>
      </c>
      <c r="K8506">
        <v>1</v>
      </c>
      <c r="L8506">
        <v>1</v>
      </c>
      <c r="M8506">
        <v>10238</v>
      </c>
      <c r="O8506" t="s">
        <v>68</v>
      </c>
      <c r="P8506">
        <v>0</v>
      </c>
      <c r="Q8506">
        <v>0</v>
      </c>
      <c r="R8506">
        <v>0</v>
      </c>
      <c r="S8506">
        <v>0</v>
      </c>
    </row>
    <row r="8507" spans="1:19" x14ac:dyDescent="0.25">
      <c r="A8507">
        <v>344160</v>
      </c>
      <c r="B8507" t="s">
        <v>15</v>
      </c>
      <c r="C8507" t="s">
        <v>64</v>
      </c>
      <c r="D8507" t="s">
        <v>16</v>
      </c>
      <c r="E8507" t="s">
        <v>76</v>
      </c>
      <c r="F8507" t="s">
        <v>73</v>
      </c>
      <c r="G8507" t="s">
        <v>67</v>
      </c>
      <c r="H8507">
        <v>0.68053044793891904</v>
      </c>
      <c r="I8507">
        <v>1</v>
      </c>
      <c r="J8507" t="s">
        <v>17</v>
      </c>
      <c r="K8507">
        <v>0</v>
      </c>
      <c r="L8507">
        <v>1</v>
      </c>
      <c r="M8507">
        <v>10238</v>
      </c>
      <c r="N8507">
        <v>14000</v>
      </c>
      <c r="O8507" t="s">
        <v>68</v>
      </c>
      <c r="P8507">
        <v>3</v>
      </c>
      <c r="Q8507">
        <v>1</v>
      </c>
      <c r="R8507">
        <v>1</v>
      </c>
      <c r="S8507">
        <v>0</v>
      </c>
    </row>
    <row r="8508" spans="1:19" x14ac:dyDescent="0.25">
      <c r="A8508">
        <v>774567</v>
      </c>
      <c r="B8508" t="s">
        <v>15</v>
      </c>
      <c r="C8508" t="s">
        <v>64</v>
      </c>
      <c r="D8508" t="s">
        <v>16</v>
      </c>
      <c r="E8508" t="s">
        <v>74</v>
      </c>
      <c r="F8508" t="s">
        <v>73</v>
      </c>
      <c r="G8508" t="s">
        <v>67</v>
      </c>
      <c r="H8508">
        <v>0.52943859241608004</v>
      </c>
      <c r="I8508">
        <v>1</v>
      </c>
      <c r="J8508" t="s">
        <v>17</v>
      </c>
      <c r="K8508">
        <v>1</v>
      </c>
      <c r="L8508">
        <v>1</v>
      </c>
      <c r="M8508">
        <v>10238</v>
      </c>
      <c r="N8508">
        <v>6000</v>
      </c>
      <c r="O8508" t="s">
        <v>68</v>
      </c>
      <c r="P8508">
        <v>2</v>
      </c>
      <c r="Q8508">
        <v>0</v>
      </c>
      <c r="R8508">
        <v>1</v>
      </c>
      <c r="S8508">
        <v>0</v>
      </c>
    </row>
    <row r="8509" spans="1:19" x14ac:dyDescent="0.25">
      <c r="A8509">
        <v>630189</v>
      </c>
      <c r="B8509" t="s">
        <v>18</v>
      </c>
      <c r="C8509" t="s">
        <v>69</v>
      </c>
      <c r="D8509" t="s">
        <v>16</v>
      </c>
      <c r="E8509" t="s">
        <v>65</v>
      </c>
      <c r="F8509" t="s">
        <v>73</v>
      </c>
      <c r="G8509" t="s">
        <v>71</v>
      </c>
      <c r="H8509">
        <v>0.38127890465662001</v>
      </c>
      <c r="I8509">
        <v>0</v>
      </c>
      <c r="J8509" t="s">
        <v>19</v>
      </c>
      <c r="K8509">
        <v>0</v>
      </c>
      <c r="L8509">
        <v>0</v>
      </c>
      <c r="M8509">
        <v>32765</v>
      </c>
      <c r="N8509">
        <v>12000</v>
      </c>
      <c r="O8509" t="s">
        <v>68</v>
      </c>
      <c r="P8509">
        <v>0</v>
      </c>
      <c r="Q8509">
        <v>0</v>
      </c>
      <c r="R8509">
        <v>0</v>
      </c>
      <c r="S8509">
        <v>1</v>
      </c>
    </row>
    <row r="8510" spans="1:19" x14ac:dyDescent="0.25">
      <c r="A8510">
        <v>493263</v>
      </c>
      <c r="B8510" t="s">
        <v>15</v>
      </c>
      <c r="C8510" t="s">
        <v>64</v>
      </c>
      <c r="D8510" t="s">
        <v>16</v>
      </c>
      <c r="E8510" t="s">
        <v>76</v>
      </c>
      <c r="F8510" t="s">
        <v>66</v>
      </c>
      <c r="G8510" t="s">
        <v>67</v>
      </c>
      <c r="H8510">
        <v>0.69241978344035604</v>
      </c>
      <c r="I8510">
        <v>1</v>
      </c>
      <c r="J8510" t="s">
        <v>19</v>
      </c>
      <c r="K8510">
        <v>1</v>
      </c>
      <c r="L8510">
        <v>0</v>
      </c>
      <c r="M8510">
        <v>10238</v>
      </c>
      <c r="N8510">
        <v>14000</v>
      </c>
      <c r="O8510" t="s">
        <v>68</v>
      </c>
      <c r="P8510">
        <v>1</v>
      </c>
      <c r="Q8510">
        <v>1</v>
      </c>
      <c r="R8510">
        <v>0</v>
      </c>
      <c r="S8510">
        <v>0</v>
      </c>
    </row>
    <row r="8511" spans="1:19" x14ac:dyDescent="0.25">
      <c r="A8511">
        <v>235390</v>
      </c>
      <c r="B8511" t="s">
        <v>15</v>
      </c>
      <c r="C8511" t="s">
        <v>64</v>
      </c>
      <c r="D8511" t="s">
        <v>16</v>
      </c>
      <c r="E8511" t="s">
        <v>76</v>
      </c>
      <c r="F8511" t="s">
        <v>73</v>
      </c>
      <c r="G8511" t="s">
        <v>67</v>
      </c>
      <c r="H8511">
        <v>0.69584199353170895</v>
      </c>
      <c r="I8511">
        <v>1</v>
      </c>
      <c r="J8511" t="s">
        <v>19</v>
      </c>
      <c r="K8511">
        <v>1</v>
      </c>
      <c r="L8511">
        <v>1</v>
      </c>
      <c r="M8511">
        <v>32765</v>
      </c>
      <c r="N8511">
        <v>11000</v>
      </c>
      <c r="O8511" t="s">
        <v>68</v>
      </c>
      <c r="P8511">
        <v>7</v>
      </c>
      <c r="Q8511">
        <v>1</v>
      </c>
      <c r="R8511">
        <v>0</v>
      </c>
      <c r="S8511">
        <v>0</v>
      </c>
    </row>
    <row r="8512" spans="1:19" x14ac:dyDescent="0.25">
      <c r="A8512">
        <v>974832</v>
      </c>
      <c r="B8512" t="s">
        <v>21</v>
      </c>
      <c r="C8512" t="s">
        <v>64</v>
      </c>
      <c r="D8512" t="s">
        <v>16</v>
      </c>
      <c r="E8512" t="s">
        <v>65</v>
      </c>
      <c r="F8512" t="s">
        <v>70</v>
      </c>
      <c r="G8512" t="s">
        <v>72</v>
      </c>
      <c r="H8512">
        <v>0.60132947100421896</v>
      </c>
      <c r="I8512">
        <v>0</v>
      </c>
      <c r="J8512" t="s">
        <v>19</v>
      </c>
      <c r="K8512">
        <v>1</v>
      </c>
      <c r="L8512">
        <v>0</v>
      </c>
      <c r="M8512">
        <v>92101</v>
      </c>
      <c r="N8512">
        <v>12000</v>
      </c>
      <c r="O8512" t="s">
        <v>68</v>
      </c>
      <c r="P8512">
        <v>0</v>
      </c>
      <c r="Q8512">
        <v>0</v>
      </c>
      <c r="R8512">
        <v>0</v>
      </c>
      <c r="S8512">
        <v>1</v>
      </c>
    </row>
    <row r="8513" spans="1:19" x14ac:dyDescent="0.25">
      <c r="A8513">
        <v>135317</v>
      </c>
      <c r="B8513" t="s">
        <v>21</v>
      </c>
      <c r="C8513" t="s">
        <v>69</v>
      </c>
      <c r="D8513" t="s">
        <v>16</v>
      </c>
      <c r="E8513" t="s">
        <v>74</v>
      </c>
      <c r="F8513" t="s">
        <v>73</v>
      </c>
      <c r="G8513" t="s">
        <v>67</v>
      </c>
      <c r="H8513">
        <v>0.54960903206744405</v>
      </c>
      <c r="I8513">
        <v>1</v>
      </c>
      <c r="J8513" t="s">
        <v>19</v>
      </c>
      <c r="K8513">
        <v>1</v>
      </c>
      <c r="L8513">
        <v>1</v>
      </c>
      <c r="M8513">
        <v>10238</v>
      </c>
      <c r="N8513">
        <v>9000</v>
      </c>
      <c r="O8513" t="s">
        <v>68</v>
      </c>
      <c r="P8513">
        <v>2</v>
      </c>
      <c r="Q8513">
        <v>1</v>
      </c>
      <c r="R8513">
        <v>3</v>
      </c>
      <c r="S8513">
        <v>0</v>
      </c>
    </row>
    <row r="8514" spans="1:19" x14ac:dyDescent="0.25">
      <c r="A8514">
        <v>139106</v>
      </c>
      <c r="B8514" t="s">
        <v>20</v>
      </c>
      <c r="C8514" t="s">
        <v>69</v>
      </c>
      <c r="D8514" t="s">
        <v>16</v>
      </c>
      <c r="E8514" t="s">
        <v>74</v>
      </c>
      <c r="F8514" t="s">
        <v>73</v>
      </c>
      <c r="G8514" t="s">
        <v>77</v>
      </c>
      <c r="H8514">
        <v>0.62736133902093405</v>
      </c>
      <c r="I8514">
        <v>0</v>
      </c>
      <c r="J8514" t="s">
        <v>19</v>
      </c>
      <c r="K8514">
        <v>0</v>
      </c>
      <c r="L8514">
        <v>0</v>
      </c>
      <c r="M8514">
        <v>10238</v>
      </c>
      <c r="N8514">
        <v>14000</v>
      </c>
      <c r="O8514" t="s">
        <v>68</v>
      </c>
      <c r="P8514">
        <v>0</v>
      </c>
      <c r="Q8514">
        <v>0</v>
      </c>
      <c r="R8514">
        <v>4</v>
      </c>
      <c r="S8514">
        <v>1</v>
      </c>
    </row>
    <row r="8515" spans="1:19" x14ac:dyDescent="0.25">
      <c r="A8515">
        <v>685176</v>
      </c>
      <c r="B8515" t="s">
        <v>18</v>
      </c>
      <c r="C8515" t="s">
        <v>64</v>
      </c>
      <c r="D8515" t="s">
        <v>16</v>
      </c>
      <c r="E8515" t="s">
        <v>65</v>
      </c>
      <c r="F8515" t="s">
        <v>66</v>
      </c>
      <c r="G8515" t="s">
        <v>77</v>
      </c>
      <c r="H8515">
        <v>0.60410478933673295</v>
      </c>
      <c r="I8515">
        <v>1</v>
      </c>
      <c r="J8515" t="s">
        <v>17</v>
      </c>
      <c r="K8515">
        <v>0</v>
      </c>
      <c r="L8515">
        <v>0</v>
      </c>
      <c r="M8515">
        <v>10238</v>
      </c>
      <c r="N8515">
        <v>14000</v>
      </c>
      <c r="O8515" t="s">
        <v>68</v>
      </c>
      <c r="P8515">
        <v>0</v>
      </c>
      <c r="Q8515">
        <v>0</v>
      </c>
      <c r="R8515">
        <v>0</v>
      </c>
      <c r="S8515">
        <v>0</v>
      </c>
    </row>
    <row r="8516" spans="1:19" x14ac:dyDescent="0.25">
      <c r="A8516">
        <v>226461</v>
      </c>
      <c r="B8516" t="s">
        <v>18</v>
      </c>
      <c r="C8516" t="s">
        <v>64</v>
      </c>
      <c r="D8516" t="s">
        <v>16</v>
      </c>
      <c r="E8516" t="s">
        <v>65</v>
      </c>
      <c r="F8516" t="s">
        <v>70</v>
      </c>
      <c r="G8516" t="s">
        <v>72</v>
      </c>
      <c r="H8516">
        <v>0.43367233138685202</v>
      </c>
      <c r="I8516">
        <v>0</v>
      </c>
      <c r="J8516" t="s">
        <v>19</v>
      </c>
      <c r="K8516">
        <v>0</v>
      </c>
      <c r="L8516">
        <v>0</v>
      </c>
      <c r="M8516">
        <v>10238</v>
      </c>
      <c r="N8516">
        <v>17000</v>
      </c>
      <c r="O8516" t="s">
        <v>68</v>
      </c>
      <c r="P8516">
        <v>0</v>
      </c>
      <c r="Q8516">
        <v>0</v>
      </c>
      <c r="R8516">
        <v>0</v>
      </c>
      <c r="S8516">
        <v>1</v>
      </c>
    </row>
    <row r="8517" spans="1:19" x14ac:dyDescent="0.25">
      <c r="A8517">
        <v>18850</v>
      </c>
      <c r="B8517" t="s">
        <v>20</v>
      </c>
      <c r="C8517" t="s">
        <v>64</v>
      </c>
      <c r="D8517" t="s">
        <v>22</v>
      </c>
      <c r="E8517" t="s">
        <v>74</v>
      </c>
      <c r="F8517" t="s">
        <v>66</v>
      </c>
      <c r="G8517" t="s">
        <v>71</v>
      </c>
      <c r="H8517">
        <v>0.175240246078814</v>
      </c>
      <c r="I8517">
        <v>0</v>
      </c>
      <c r="J8517" t="s">
        <v>19</v>
      </c>
      <c r="K8517">
        <v>1</v>
      </c>
      <c r="L8517">
        <v>1</v>
      </c>
      <c r="M8517">
        <v>10238</v>
      </c>
      <c r="N8517">
        <v>14000</v>
      </c>
      <c r="O8517" t="s">
        <v>68</v>
      </c>
      <c r="P8517">
        <v>1</v>
      </c>
      <c r="Q8517">
        <v>0</v>
      </c>
      <c r="R8517">
        <v>0</v>
      </c>
      <c r="S8517">
        <v>0</v>
      </c>
    </row>
    <row r="8518" spans="1:19" x14ac:dyDescent="0.25">
      <c r="A8518">
        <v>831974</v>
      </c>
      <c r="B8518" t="s">
        <v>18</v>
      </c>
      <c r="C8518" t="s">
        <v>64</v>
      </c>
      <c r="D8518" t="s">
        <v>16</v>
      </c>
      <c r="E8518" t="s">
        <v>65</v>
      </c>
      <c r="F8518" t="s">
        <v>73</v>
      </c>
      <c r="G8518" t="s">
        <v>77</v>
      </c>
      <c r="H8518">
        <v>0.55898961835316296</v>
      </c>
      <c r="I8518">
        <v>1</v>
      </c>
      <c r="J8518" t="s">
        <v>19</v>
      </c>
      <c r="K8518">
        <v>1</v>
      </c>
      <c r="L8518">
        <v>0</v>
      </c>
      <c r="M8518">
        <v>92101</v>
      </c>
      <c r="N8518">
        <v>9000</v>
      </c>
      <c r="O8518" t="s">
        <v>68</v>
      </c>
      <c r="P8518">
        <v>0</v>
      </c>
      <c r="Q8518">
        <v>0</v>
      </c>
      <c r="R8518">
        <v>0</v>
      </c>
      <c r="S8518">
        <v>0</v>
      </c>
    </row>
    <row r="8519" spans="1:19" x14ac:dyDescent="0.25">
      <c r="A8519">
        <v>901622</v>
      </c>
      <c r="B8519" t="s">
        <v>21</v>
      </c>
      <c r="C8519" t="s">
        <v>69</v>
      </c>
      <c r="D8519" t="s">
        <v>16</v>
      </c>
      <c r="E8519" t="s">
        <v>75</v>
      </c>
      <c r="F8519" t="s">
        <v>66</v>
      </c>
      <c r="G8519" t="s">
        <v>67</v>
      </c>
      <c r="H8519">
        <v>0.57417197276668896</v>
      </c>
      <c r="I8519">
        <v>0</v>
      </c>
      <c r="J8519" t="s">
        <v>17</v>
      </c>
      <c r="K8519">
        <v>1</v>
      </c>
      <c r="L8519">
        <v>1</v>
      </c>
      <c r="M8519">
        <v>32765</v>
      </c>
      <c r="N8519">
        <v>7000</v>
      </c>
      <c r="O8519" t="s">
        <v>68</v>
      </c>
      <c r="P8519">
        <v>6</v>
      </c>
      <c r="Q8519">
        <v>1</v>
      </c>
      <c r="R8519">
        <v>6</v>
      </c>
      <c r="S8519">
        <v>1</v>
      </c>
    </row>
    <row r="8520" spans="1:19" x14ac:dyDescent="0.25">
      <c r="A8520">
        <v>79770</v>
      </c>
      <c r="B8520" t="s">
        <v>21</v>
      </c>
      <c r="C8520" t="s">
        <v>69</v>
      </c>
      <c r="D8520" t="s">
        <v>16</v>
      </c>
      <c r="E8520" t="s">
        <v>65</v>
      </c>
      <c r="F8520" t="s">
        <v>66</v>
      </c>
      <c r="G8520" t="s">
        <v>67</v>
      </c>
      <c r="H8520">
        <v>0.57567493089284305</v>
      </c>
      <c r="I8520">
        <v>1</v>
      </c>
      <c r="J8520" t="s">
        <v>19</v>
      </c>
      <c r="K8520">
        <v>0</v>
      </c>
      <c r="L8520">
        <v>0</v>
      </c>
      <c r="M8520">
        <v>10238</v>
      </c>
      <c r="N8520">
        <v>12000</v>
      </c>
      <c r="O8520" t="s">
        <v>68</v>
      </c>
      <c r="P8520">
        <v>0</v>
      </c>
      <c r="Q8520">
        <v>0</v>
      </c>
      <c r="R8520">
        <v>0</v>
      </c>
      <c r="S8520">
        <v>1</v>
      </c>
    </row>
    <row r="8521" spans="1:19" x14ac:dyDescent="0.25">
      <c r="A8521">
        <v>325180</v>
      </c>
      <c r="B8521" t="s">
        <v>20</v>
      </c>
      <c r="C8521" t="s">
        <v>64</v>
      </c>
      <c r="D8521" t="s">
        <v>16</v>
      </c>
      <c r="E8521" t="s">
        <v>74</v>
      </c>
      <c r="F8521" t="s">
        <v>70</v>
      </c>
      <c r="G8521" t="s">
        <v>72</v>
      </c>
      <c r="H8521">
        <v>0.44403298232159699</v>
      </c>
      <c r="I8521">
        <v>1</v>
      </c>
      <c r="J8521" t="s">
        <v>19</v>
      </c>
      <c r="K8521">
        <v>1</v>
      </c>
      <c r="L8521">
        <v>1</v>
      </c>
      <c r="M8521">
        <v>10238</v>
      </c>
      <c r="N8521">
        <v>13000</v>
      </c>
      <c r="O8521" t="s">
        <v>68</v>
      </c>
      <c r="P8521">
        <v>1</v>
      </c>
      <c r="Q8521">
        <v>0</v>
      </c>
      <c r="R8521">
        <v>1</v>
      </c>
      <c r="S8521">
        <v>0</v>
      </c>
    </row>
    <row r="8522" spans="1:19" x14ac:dyDescent="0.25">
      <c r="A8522">
        <v>124813</v>
      </c>
      <c r="B8522" t="s">
        <v>18</v>
      </c>
      <c r="C8522" t="s">
        <v>69</v>
      </c>
      <c r="D8522" t="s">
        <v>16</v>
      </c>
      <c r="E8522" t="s">
        <v>65</v>
      </c>
      <c r="F8522" t="s">
        <v>73</v>
      </c>
      <c r="G8522" t="s">
        <v>77</v>
      </c>
      <c r="I8522">
        <v>0</v>
      </c>
      <c r="J8522" t="s">
        <v>19</v>
      </c>
      <c r="K8522">
        <v>0</v>
      </c>
      <c r="L8522">
        <v>0</v>
      </c>
      <c r="M8522">
        <v>10238</v>
      </c>
      <c r="O8522" t="s">
        <v>68</v>
      </c>
      <c r="P8522">
        <v>0</v>
      </c>
      <c r="Q8522">
        <v>0</v>
      </c>
      <c r="R8522">
        <v>0</v>
      </c>
      <c r="S8522">
        <v>1</v>
      </c>
    </row>
    <row r="8523" spans="1:19" x14ac:dyDescent="0.25">
      <c r="A8523">
        <v>805924</v>
      </c>
      <c r="B8523" t="s">
        <v>20</v>
      </c>
      <c r="C8523" t="s">
        <v>64</v>
      </c>
      <c r="D8523" t="s">
        <v>16</v>
      </c>
      <c r="E8523" t="s">
        <v>74</v>
      </c>
      <c r="F8523" t="s">
        <v>66</v>
      </c>
      <c r="G8523" t="s">
        <v>72</v>
      </c>
      <c r="H8523">
        <v>0.366462662633875</v>
      </c>
      <c r="I8523">
        <v>1</v>
      </c>
      <c r="J8523" t="s">
        <v>19</v>
      </c>
      <c r="K8523">
        <v>0</v>
      </c>
      <c r="L8523">
        <v>0</v>
      </c>
      <c r="M8523">
        <v>92101</v>
      </c>
      <c r="N8523">
        <v>14000</v>
      </c>
      <c r="O8523" t="s">
        <v>68</v>
      </c>
      <c r="P8523">
        <v>1</v>
      </c>
      <c r="Q8523">
        <v>0</v>
      </c>
      <c r="R8523">
        <v>0</v>
      </c>
      <c r="S8523">
        <v>1</v>
      </c>
    </row>
    <row r="8524" spans="1:19" x14ac:dyDescent="0.25">
      <c r="A8524">
        <v>553534</v>
      </c>
      <c r="B8524" t="s">
        <v>15</v>
      </c>
      <c r="C8524" t="s">
        <v>69</v>
      </c>
      <c r="D8524" t="s">
        <v>16</v>
      </c>
      <c r="E8524" t="s">
        <v>76</v>
      </c>
      <c r="F8524" t="s">
        <v>73</v>
      </c>
      <c r="G8524" t="s">
        <v>67</v>
      </c>
      <c r="H8524">
        <v>0.47090994252738899</v>
      </c>
      <c r="I8524">
        <v>1</v>
      </c>
      <c r="J8524" t="s">
        <v>19</v>
      </c>
      <c r="K8524">
        <v>1</v>
      </c>
      <c r="L8524">
        <v>1</v>
      </c>
      <c r="M8524">
        <v>10238</v>
      </c>
      <c r="N8524">
        <v>13000</v>
      </c>
      <c r="O8524" t="s">
        <v>68</v>
      </c>
      <c r="P8524">
        <v>4</v>
      </c>
      <c r="Q8524">
        <v>0</v>
      </c>
      <c r="R8524">
        <v>4</v>
      </c>
      <c r="S8524">
        <v>0</v>
      </c>
    </row>
    <row r="8525" spans="1:19" x14ac:dyDescent="0.25">
      <c r="A8525">
        <v>378176</v>
      </c>
      <c r="B8525" t="s">
        <v>15</v>
      </c>
      <c r="C8525" t="s">
        <v>69</v>
      </c>
      <c r="D8525" t="s">
        <v>16</v>
      </c>
      <c r="E8525" t="s">
        <v>76</v>
      </c>
      <c r="F8525" t="s">
        <v>66</v>
      </c>
      <c r="G8525" t="s">
        <v>67</v>
      </c>
      <c r="I8525">
        <v>1</v>
      </c>
      <c r="J8525" t="s">
        <v>17</v>
      </c>
      <c r="K8525">
        <v>0</v>
      </c>
      <c r="L8525">
        <v>1</v>
      </c>
      <c r="M8525">
        <v>92101</v>
      </c>
      <c r="N8525">
        <v>10000</v>
      </c>
      <c r="O8525" t="s">
        <v>78</v>
      </c>
      <c r="P8525">
        <v>6</v>
      </c>
      <c r="Q8525">
        <v>0</v>
      </c>
      <c r="R8525">
        <v>2</v>
      </c>
      <c r="S8525">
        <v>1</v>
      </c>
    </row>
    <row r="8526" spans="1:19" x14ac:dyDescent="0.25">
      <c r="A8526">
        <v>374337</v>
      </c>
      <c r="B8526" t="s">
        <v>21</v>
      </c>
      <c r="C8526" t="s">
        <v>69</v>
      </c>
      <c r="D8526" t="s">
        <v>16</v>
      </c>
      <c r="E8526" t="s">
        <v>75</v>
      </c>
      <c r="F8526" t="s">
        <v>66</v>
      </c>
      <c r="G8526" t="s">
        <v>72</v>
      </c>
      <c r="H8526">
        <v>0.45585572351833298</v>
      </c>
      <c r="I8526">
        <v>0</v>
      </c>
      <c r="J8526" t="s">
        <v>19</v>
      </c>
      <c r="K8526">
        <v>0</v>
      </c>
      <c r="L8526">
        <v>0</v>
      </c>
      <c r="M8526">
        <v>10238</v>
      </c>
      <c r="N8526">
        <v>13000</v>
      </c>
      <c r="O8526" t="s">
        <v>68</v>
      </c>
      <c r="P8526">
        <v>0</v>
      </c>
      <c r="Q8526">
        <v>1</v>
      </c>
      <c r="R8526">
        <v>3</v>
      </c>
      <c r="S8526">
        <v>0</v>
      </c>
    </row>
    <row r="8527" spans="1:19" x14ac:dyDescent="0.25">
      <c r="A8527">
        <v>865367</v>
      </c>
      <c r="B8527" t="s">
        <v>15</v>
      </c>
      <c r="C8527" t="s">
        <v>69</v>
      </c>
      <c r="D8527" t="s">
        <v>16</v>
      </c>
      <c r="E8527" t="s">
        <v>74</v>
      </c>
      <c r="F8527" t="s">
        <v>66</v>
      </c>
      <c r="G8527" t="s">
        <v>67</v>
      </c>
      <c r="H8527">
        <v>0.49876951608737402</v>
      </c>
      <c r="I8527">
        <v>0</v>
      </c>
      <c r="J8527" t="s">
        <v>17</v>
      </c>
      <c r="K8527">
        <v>1</v>
      </c>
      <c r="L8527">
        <v>1</v>
      </c>
      <c r="M8527">
        <v>10238</v>
      </c>
      <c r="N8527">
        <v>13000</v>
      </c>
      <c r="O8527" t="s">
        <v>68</v>
      </c>
      <c r="P8527">
        <v>2</v>
      </c>
      <c r="Q8527">
        <v>1</v>
      </c>
      <c r="R8527">
        <v>1</v>
      </c>
      <c r="S8527">
        <v>0</v>
      </c>
    </row>
    <row r="8528" spans="1:19" x14ac:dyDescent="0.25">
      <c r="A8528">
        <v>528129</v>
      </c>
      <c r="B8528" t="s">
        <v>21</v>
      </c>
      <c r="C8528" t="s">
        <v>64</v>
      </c>
      <c r="D8528" t="s">
        <v>16</v>
      </c>
      <c r="E8528" t="s">
        <v>75</v>
      </c>
      <c r="F8528" t="s">
        <v>73</v>
      </c>
      <c r="G8528" t="s">
        <v>67</v>
      </c>
      <c r="H8528">
        <v>0.70597340825591304</v>
      </c>
      <c r="I8528">
        <v>1</v>
      </c>
      <c r="J8528" t="s">
        <v>17</v>
      </c>
      <c r="K8528">
        <v>1</v>
      </c>
      <c r="L8528">
        <v>1</v>
      </c>
      <c r="M8528">
        <v>10238</v>
      </c>
      <c r="N8528">
        <v>10000</v>
      </c>
      <c r="O8528" t="s">
        <v>68</v>
      </c>
      <c r="P8528">
        <v>2</v>
      </c>
      <c r="Q8528">
        <v>0</v>
      </c>
      <c r="R8528">
        <v>0</v>
      </c>
      <c r="S8528">
        <v>0</v>
      </c>
    </row>
    <row r="8529" spans="1:19" x14ac:dyDescent="0.25">
      <c r="A8529">
        <v>532765</v>
      </c>
      <c r="B8529" t="s">
        <v>21</v>
      </c>
      <c r="C8529" t="s">
        <v>69</v>
      </c>
      <c r="D8529" t="s">
        <v>16</v>
      </c>
      <c r="E8529" t="s">
        <v>75</v>
      </c>
      <c r="F8529" t="s">
        <v>73</v>
      </c>
      <c r="G8529" t="s">
        <v>67</v>
      </c>
      <c r="H8529">
        <v>0.64633854105825606</v>
      </c>
      <c r="I8529">
        <v>1</v>
      </c>
      <c r="J8529" t="s">
        <v>19</v>
      </c>
      <c r="K8529">
        <v>1</v>
      </c>
      <c r="L8529">
        <v>1</v>
      </c>
      <c r="M8529">
        <v>10238</v>
      </c>
      <c r="N8529">
        <v>12000</v>
      </c>
      <c r="O8529" t="s">
        <v>68</v>
      </c>
      <c r="P8529">
        <v>3</v>
      </c>
      <c r="Q8529">
        <v>0</v>
      </c>
      <c r="R8529">
        <v>1</v>
      </c>
      <c r="S8529">
        <v>0</v>
      </c>
    </row>
    <row r="8530" spans="1:19" x14ac:dyDescent="0.25">
      <c r="A8530">
        <v>804529</v>
      </c>
      <c r="B8530" t="s">
        <v>21</v>
      </c>
      <c r="C8530" t="s">
        <v>69</v>
      </c>
      <c r="D8530" t="s">
        <v>16</v>
      </c>
      <c r="E8530" t="s">
        <v>65</v>
      </c>
      <c r="F8530" t="s">
        <v>73</v>
      </c>
      <c r="G8530" t="s">
        <v>67</v>
      </c>
      <c r="H8530">
        <v>0.66759932711933101</v>
      </c>
      <c r="I8530">
        <v>1</v>
      </c>
      <c r="J8530" t="s">
        <v>19</v>
      </c>
      <c r="K8530">
        <v>0</v>
      </c>
      <c r="L8530">
        <v>0</v>
      </c>
      <c r="M8530">
        <v>10238</v>
      </c>
      <c r="N8530">
        <v>10000</v>
      </c>
      <c r="O8530" t="s">
        <v>68</v>
      </c>
      <c r="P8530">
        <v>0</v>
      </c>
      <c r="Q8530">
        <v>0</v>
      </c>
      <c r="R8530">
        <v>0</v>
      </c>
      <c r="S8530">
        <v>1</v>
      </c>
    </row>
    <row r="8531" spans="1:19" x14ac:dyDescent="0.25">
      <c r="A8531">
        <v>51347</v>
      </c>
      <c r="B8531" t="s">
        <v>21</v>
      </c>
      <c r="C8531" t="s">
        <v>64</v>
      </c>
      <c r="D8531" t="s">
        <v>16</v>
      </c>
      <c r="E8531" t="s">
        <v>75</v>
      </c>
      <c r="F8531" t="s">
        <v>73</v>
      </c>
      <c r="G8531" t="s">
        <v>67</v>
      </c>
      <c r="I8531">
        <v>1</v>
      </c>
      <c r="J8531" t="s">
        <v>19</v>
      </c>
      <c r="K8531">
        <v>1</v>
      </c>
      <c r="L8531">
        <v>1</v>
      </c>
      <c r="M8531">
        <v>10238</v>
      </c>
      <c r="N8531">
        <v>9000</v>
      </c>
      <c r="O8531" t="s">
        <v>68</v>
      </c>
      <c r="P8531">
        <v>5</v>
      </c>
      <c r="Q8531">
        <v>0</v>
      </c>
      <c r="R8531">
        <v>2</v>
      </c>
      <c r="S8531">
        <v>0</v>
      </c>
    </row>
    <row r="8532" spans="1:19" x14ac:dyDescent="0.25">
      <c r="A8532">
        <v>963521</v>
      </c>
      <c r="B8532" t="s">
        <v>21</v>
      </c>
      <c r="C8532" t="s">
        <v>69</v>
      </c>
      <c r="D8532" t="s">
        <v>16</v>
      </c>
      <c r="E8532" t="s">
        <v>75</v>
      </c>
      <c r="F8532" t="s">
        <v>73</v>
      </c>
      <c r="G8532" t="s">
        <v>77</v>
      </c>
      <c r="H8532">
        <v>0.50451740603776296</v>
      </c>
      <c r="I8532">
        <v>1</v>
      </c>
      <c r="J8532" t="s">
        <v>19</v>
      </c>
      <c r="K8532">
        <v>0</v>
      </c>
      <c r="L8532">
        <v>1</v>
      </c>
      <c r="M8532">
        <v>10238</v>
      </c>
      <c r="N8532">
        <v>10000</v>
      </c>
      <c r="O8532" t="s">
        <v>68</v>
      </c>
      <c r="P8532">
        <v>3</v>
      </c>
      <c r="Q8532">
        <v>0</v>
      </c>
      <c r="R8532">
        <v>0</v>
      </c>
      <c r="S8532">
        <v>0</v>
      </c>
    </row>
    <row r="8533" spans="1:19" x14ac:dyDescent="0.25">
      <c r="A8533">
        <v>161641</v>
      </c>
      <c r="B8533" t="s">
        <v>20</v>
      </c>
      <c r="C8533" t="s">
        <v>64</v>
      </c>
      <c r="D8533" t="s">
        <v>16</v>
      </c>
      <c r="E8533" t="s">
        <v>74</v>
      </c>
      <c r="F8533" t="s">
        <v>66</v>
      </c>
      <c r="G8533" t="s">
        <v>72</v>
      </c>
      <c r="I8533">
        <v>1</v>
      </c>
      <c r="J8533" t="s">
        <v>19</v>
      </c>
      <c r="K8533">
        <v>1</v>
      </c>
      <c r="L8533">
        <v>1</v>
      </c>
      <c r="M8533">
        <v>10238</v>
      </c>
      <c r="N8533">
        <v>8000</v>
      </c>
      <c r="O8533" t="s">
        <v>68</v>
      </c>
      <c r="P8533">
        <v>0</v>
      </c>
      <c r="Q8533">
        <v>0</v>
      </c>
      <c r="R8533">
        <v>1</v>
      </c>
      <c r="S8533">
        <v>0</v>
      </c>
    </row>
    <row r="8534" spans="1:19" x14ac:dyDescent="0.25">
      <c r="A8534">
        <v>422469</v>
      </c>
      <c r="B8534" t="s">
        <v>21</v>
      </c>
      <c r="C8534" t="s">
        <v>69</v>
      </c>
      <c r="D8534" t="s">
        <v>16</v>
      </c>
      <c r="E8534" t="s">
        <v>65</v>
      </c>
      <c r="F8534" t="s">
        <v>73</v>
      </c>
      <c r="G8534" t="s">
        <v>67</v>
      </c>
      <c r="H8534">
        <v>0.59277608628882905</v>
      </c>
      <c r="I8534">
        <v>1</v>
      </c>
      <c r="J8534" t="s">
        <v>17</v>
      </c>
      <c r="K8534">
        <v>1</v>
      </c>
      <c r="L8534">
        <v>1</v>
      </c>
      <c r="M8534">
        <v>32765</v>
      </c>
      <c r="N8534">
        <v>8000</v>
      </c>
      <c r="O8534" t="s">
        <v>68</v>
      </c>
      <c r="P8534">
        <v>0</v>
      </c>
      <c r="Q8534">
        <v>0</v>
      </c>
      <c r="R8534">
        <v>0</v>
      </c>
      <c r="S8534">
        <v>1</v>
      </c>
    </row>
    <row r="8535" spans="1:19" x14ac:dyDescent="0.25">
      <c r="A8535">
        <v>39165</v>
      </c>
      <c r="B8535" t="s">
        <v>20</v>
      </c>
      <c r="C8535" t="s">
        <v>69</v>
      </c>
      <c r="D8535" t="s">
        <v>16</v>
      </c>
      <c r="E8535" t="s">
        <v>74</v>
      </c>
      <c r="F8535" t="s">
        <v>70</v>
      </c>
      <c r="G8535" t="s">
        <v>77</v>
      </c>
      <c r="H8535">
        <v>0.63203623351403004</v>
      </c>
      <c r="I8535">
        <v>1</v>
      </c>
      <c r="J8535" t="s">
        <v>17</v>
      </c>
      <c r="K8535">
        <v>0</v>
      </c>
      <c r="L8535">
        <v>1</v>
      </c>
      <c r="M8535">
        <v>10238</v>
      </c>
      <c r="N8535">
        <v>11000</v>
      </c>
      <c r="O8535" t="s">
        <v>68</v>
      </c>
      <c r="P8535">
        <v>3</v>
      </c>
      <c r="Q8535">
        <v>0</v>
      </c>
      <c r="R8535">
        <v>2</v>
      </c>
      <c r="S8535">
        <v>0</v>
      </c>
    </row>
    <row r="8536" spans="1:19" x14ac:dyDescent="0.25">
      <c r="A8536">
        <v>356599</v>
      </c>
      <c r="B8536" t="s">
        <v>21</v>
      </c>
      <c r="C8536" t="s">
        <v>64</v>
      </c>
      <c r="D8536" t="s">
        <v>16</v>
      </c>
      <c r="E8536" t="s">
        <v>65</v>
      </c>
      <c r="F8536" t="s">
        <v>66</v>
      </c>
      <c r="G8536" t="s">
        <v>67</v>
      </c>
      <c r="H8536">
        <v>0.75320189782771896</v>
      </c>
      <c r="I8536">
        <v>1</v>
      </c>
      <c r="J8536" t="s">
        <v>17</v>
      </c>
      <c r="K8536">
        <v>1</v>
      </c>
      <c r="L8536">
        <v>1</v>
      </c>
      <c r="M8536">
        <v>10238</v>
      </c>
      <c r="O8536" t="s">
        <v>68</v>
      </c>
      <c r="P8536">
        <v>0</v>
      </c>
      <c r="Q8536">
        <v>0</v>
      </c>
      <c r="R8536">
        <v>0</v>
      </c>
      <c r="S8536">
        <v>0</v>
      </c>
    </row>
    <row r="8537" spans="1:19" x14ac:dyDescent="0.25">
      <c r="A8537">
        <v>284890</v>
      </c>
      <c r="B8537" t="s">
        <v>21</v>
      </c>
      <c r="C8537" t="s">
        <v>64</v>
      </c>
      <c r="D8537" t="s">
        <v>22</v>
      </c>
      <c r="E8537" t="s">
        <v>75</v>
      </c>
      <c r="F8537" t="s">
        <v>66</v>
      </c>
      <c r="G8537" t="s">
        <v>77</v>
      </c>
      <c r="H8537">
        <v>0.60567468553058601</v>
      </c>
      <c r="I8537">
        <v>1</v>
      </c>
      <c r="J8537" t="s">
        <v>19</v>
      </c>
      <c r="K8537">
        <v>1</v>
      </c>
      <c r="L8537">
        <v>1</v>
      </c>
      <c r="M8537">
        <v>32765</v>
      </c>
      <c r="N8537">
        <v>10000</v>
      </c>
      <c r="O8537" t="s">
        <v>68</v>
      </c>
      <c r="P8537">
        <v>5</v>
      </c>
      <c r="Q8537">
        <v>0</v>
      </c>
      <c r="R8537">
        <v>2</v>
      </c>
      <c r="S8537">
        <v>0</v>
      </c>
    </row>
    <row r="8538" spans="1:19" x14ac:dyDescent="0.25">
      <c r="A8538">
        <v>353086</v>
      </c>
      <c r="B8538" t="s">
        <v>21</v>
      </c>
      <c r="C8538" t="s">
        <v>69</v>
      </c>
      <c r="D8538" t="s">
        <v>16</v>
      </c>
      <c r="E8538" t="s">
        <v>75</v>
      </c>
      <c r="F8538" t="s">
        <v>66</v>
      </c>
      <c r="G8538" t="s">
        <v>71</v>
      </c>
      <c r="H8538">
        <v>0.207432545579217</v>
      </c>
      <c r="I8538">
        <v>0</v>
      </c>
      <c r="J8538" t="s">
        <v>19</v>
      </c>
      <c r="K8538">
        <v>0</v>
      </c>
      <c r="L8538">
        <v>0</v>
      </c>
      <c r="M8538">
        <v>10238</v>
      </c>
      <c r="N8538">
        <v>16000</v>
      </c>
      <c r="O8538" t="s">
        <v>68</v>
      </c>
      <c r="P8538">
        <v>2</v>
      </c>
      <c r="Q8538">
        <v>1</v>
      </c>
      <c r="R8538">
        <v>0</v>
      </c>
      <c r="S8538">
        <v>0</v>
      </c>
    </row>
    <row r="8539" spans="1:19" x14ac:dyDescent="0.25">
      <c r="A8539">
        <v>771433</v>
      </c>
      <c r="B8539" t="s">
        <v>18</v>
      </c>
      <c r="C8539" t="s">
        <v>69</v>
      </c>
      <c r="D8539" t="s">
        <v>16</v>
      </c>
      <c r="E8539" t="s">
        <v>65</v>
      </c>
      <c r="F8539" t="s">
        <v>66</v>
      </c>
      <c r="G8539" t="s">
        <v>71</v>
      </c>
      <c r="H8539">
        <v>0.29079256078724602</v>
      </c>
      <c r="I8539">
        <v>0</v>
      </c>
      <c r="J8539" t="s">
        <v>17</v>
      </c>
      <c r="K8539">
        <v>1</v>
      </c>
      <c r="L8539">
        <v>1</v>
      </c>
      <c r="M8539">
        <v>10238</v>
      </c>
      <c r="N8539">
        <v>10000</v>
      </c>
      <c r="O8539" t="s">
        <v>68</v>
      </c>
      <c r="P8539">
        <v>0</v>
      </c>
      <c r="Q8539">
        <v>0</v>
      </c>
      <c r="R8539">
        <v>0</v>
      </c>
      <c r="S8539">
        <v>1</v>
      </c>
    </row>
    <row r="8540" spans="1:19" x14ac:dyDescent="0.25">
      <c r="A8540">
        <v>355929</v>
      </c>
      <c r="B8540" t="s">
        <v>20</v>
      </c>
      <c r="C8540" t="s">
        <v>69</v>
      </c>
      <c r="D8540" t="s">
        <v>22</v>
      </c>
      <c r="E8540" t="s">
        <v>74</v>
      </c>
      <c r="F8540" t="s">
        <v>66</v>
      </c>
      <c r="G8540" t="s">
        <v>72</v>
      </c>
      <c r="H8540">
        <v>0.47552768809911999</v>
      </c>
      <c r="I8540">
        <v>1</v>
      </c>
      <c r="J8540" t="s">
        <v>17</v>
      </c>
      <c r="K8540">
        <v>0</v>
      </c>
      <c r="L8540">
        <v>0</v>
      </c>
      <c r="M8540">
        <v>10238</v>
      </c>
      <c r="N8540">
        <v>17000</v>
      </c>
      <c r="O8540" t="s">
        <v>68</v>
      </c>
      <c r="P8540">
        <v>0</v>
      </c>
      <c r="Q8540">
        <v>0</v>
      </c>
      <c r="R8540">
        <v>1</v>
      </c>
      <c r="S8540">
        <v>0</v>
      </c>
    </row>
    <row r="8541" spans="1:19" x14ac:dyDescent="0.25">
      <c r="A8541">
        <v>950726</v>
      </c>
      <c r="B8541" t="s">
        <v>21</v>
      </c>
      <c r="C8541" t="s">
        <v>69</v>
      </c>
      <c r="D8541" t="s">
        <v>16</v>
      </c>
      <c r="E8541" t="s">
        <v>75</v>
      </c>
      <c r="F8541" t="s">
        <v>66</v>
      </c>
      <c r="G8541" t="s">
        <v>72</v>
      </c>
      <c r="H8541">
        <v>0.22368410436400901</v>
      </c>
      <c r="I8541">
        <v>1</v>
      </c>
      <c r="J8541" t="s">
        <v>19</v>
      </c>
      <c r="K8541">
        <v>1</v>
      </c>
      <c r="L8541">
        <v>0</v>
      </c>
      <c r="M8541">
        <v>10238</v>
      </c>
      <c r="O8541" t="s">
        <v>78</v>
      </c>
      <c r="P8541">
        <v>3</v>
      </c>
      <c r="Q8541">
        <v>0</v>
      </c>
      <c r="R8541">
        <v>0</v>
      </c>
      <c r="S8541">
        <v>0</v>
      </c>
    </row>
    <row r="8542" spans="1:19" x14ac:dyDescent="0.25">
      <c r="A8542">
        <v>62325</v>
      </c>
      <c r="B8542" t="s">
        <v>15</v>
      </c>
      <c r="C8542" t="s">
        <v>69</v>
      </c>
      <c r="D8542" t="s">
        <v>22</v>
      </c>
      <c r="E8542" t="s">
        <v>75</v>
      </c>
      <c r="F8542" t="s">
        <v>70</v>
      </c>
      <c r="G8542" t="s">
        <v>67</v>
      </c>
      <c r="H8542">
        <v>0.59054959568041998</v>
      </c>
      <c r="I8542">
        <v>0</v>
      </c>
      <c r="J8542" t="s">
        <v>17</v>
      </c>
      <c r="K8542">
        <v>1</v>
      </c>
      <c r="L8542">
        <v>1</v>
      </c>
      <c r="M8542">
        <v>32765</v>
      </c>
      <c r="N8542">
        <v>12000</v>
      </c>
      <c r="O8542" t="s">
        <v>68</v>
      </c>
      <c r="P8542">
        <v>4</v>
      </c>
      <c r="Q8542">
        <v>0</v>
      </c>
      <c r="R8542">
        <v>2</v>
      </c>
      <c r="S8542">
        <v>1</v>
      </c>
    </row>
    <row r="8543" spans="1:19" x14ac:dyDescent="0.25">
      <c r="A8543">
        <v>467990</v>
      </c>
      <c r="B8543" t="s">
        <v>18</v>
      </c>
      <c r="C8543" t="s">
        <v>64</v>
      </c>
      <c r="D8543" t="s">
        <v>16</v>
      </c>
      <c r="E8543" t="s">
        <v>65</v>
      </c>
      <c r="F8543" t="s">
        <v>70</v>
      </c>
      <c r="G8543" t="s">
        <v>71</v>
      </c>
      <c r="H8543">
        <v>0.33496520627527798</v>
      </c>
      <c r="I8543">
        <v>1</v>
      </c>
      <c r="J8543" t="s">
        <v>19</v>
      </c>
      <c r="K8543">
        <v>0</v>
      </c>
      <c r="L8543">
        <v>1</v>
      </c>
      <c r="M8543">
        <v>10238</v>
      </c>
      <c r="O8543" t="s">
        <v>68</v>
      </c>
      <c r="P8543">
        <v>0</v>
      </c>
      <c r="Q8543">
        <v>0</v>
      </c>
      <c r="R8543">
        <v>0</v>
      </c>
      <c r="S8543">
        <v>1</v>
      </c>
    </row>
    <row r="8544" spans="1:19" x14ac:dyDescent="0.25">
      <c r="A8544">
        <v>192184</v>
      </c>
      <c r="B8544" t="s">
        <v>21</v>
      </c>
      <c r="C8544" t="s">
        <v>69</v>
      </c>
      <c r="D8544" t="s">
        <v>16</v>
      </c>
      <c r="E8544" t="s">
        <v>75</v>
      </c>
      <c r="F8544" t="s">
        <v>66</v>
      </c>
      <c r="G8544" t="s">
        <v>77</v>
      </c>
      <c r="H8544">
        <v>0.60543048843103897</v>
      </c>
      <c r="I8544">
        <v>1</v>
      </c>
      <c r="J8544" t="s">
        <v>19</v>
      </c>
      <c r="K8544">
        <v>0</v>
      </c>
      <c r="L8544">
        <v>1</v>
      </c>
      <c r="M8544">
        <v>10238</v>
      </c>
      <c r="N8544">
        <v>9000</v>
      </c>
      <c r="O8544" t="s">
        <v>68</v>
      </c>
      <c r="P8544">
        <v>2</v>
      </c>
      <c r="Q8544">
        <v>0</v>
      </c>
      <c r="R8544">
        <v>5</v>
      </c>
      <c r="S8544">
        <v>0</v>
      </c>
    </row>
    <row r="8545" spans="1:19" x14ac:dyDescent="0.25">
      <c r="A8545">
        <v>271313</v>
      </c>
      <c r="B8545" t="s">
        <v>15</v>
      </c>
      <c r="C8545" t="s">
        <v>69</v>
      </c>
      <c r="D8545" t="s">
        <v>16</v>
      </c>
      <c r="E8545" t="s">
        <v>75</v>
      </c>
      <c r="F8545" t="s">
        <v>66</v>
      </c>
      <c r="G8545" t="s">
        <v>67</v>
      </c>
      <c r="H8545">
        <v>0.65727629256547004</v>
      </c>
      <c r="I8545">
        <v>0</v>
      </c>
      <c r="J8545" t="s">
        <v>19</v>
      </c>
      <c r="K8545">
        <v>1</v>
      </c>
      <c r="L8545">
        <v>1</v>
      </c>
      <c r="M8545">
        <v>10238</v>
      </c>
      <c r="N8545">
        <v>7000</v>
      </c>
      <c r="O8545" t="s">
        <v>68</v>
      </c>
      <c r="P8545">
        <v>3</v>
      </c>
      <c r="Q8545">
        <v>0</v>
      </c>
      <c r="R8545">
        <v>3</v>
      </c>
      <c r="S8545">
        <v>0</v>
      </c>
    </row>
    <row r="8546" spans="1:19" x14ac:dyDescent="0.25">
      <c r="A8546">
        <v>588405</v>
      </c>
      <c r="B8546" t="s">
        <v>21</v>
      </c>
      <c r="C8546" t="s">
        <v>64</v>
      </c>
      <c r="D8546" t="s">
        <v>16</v>
      </c>
      <c r="E8546" t="s">
        <v>65</v>
      </c>
      <c r="F8546" t="s">
        <v>66</v>
      </c>
      <c r="G8546" t="s">
        <v>77</v>
      </c>
      <c r="H8546">
        <v>0.67456956707506999</v>
      </c>
      <c r="I8546">
        <v>0</v>
      </c>
      <c r="J8546" t="s">
        <v>17</v>
      </c>
      <c r="K8546">
        <v>1</v>
      </c>
      <c r="L8546">
        <v>1</v>
      </c>
      <c r="M8546">
        <v>32765</v>
      </c>
      <c r="N8546">
        <v>12000</v>
      </c>
      <c r="O8546" t="s">
        <v>68</v>
      </c>
      <c r="P8546">
        <v>0</v>
      </c>
      <c r="Q8546">
        <v>0</v>
      </c>
      <c r="R8546">
        <v>0</v>
      </c>
      <c r="S8546">
        <v>1</v>
      </c>
    </row>
    <row r="8547" spans="1:19" x14ac:dyDescent="0.25">
      <c r="A8547">
        <v>426907</v>
      </c>
      <c r="B8547" t="s">
        <v>18</v>
      </c>
      <c r="C8547" t="s">
        <v>64</v>
      </c>
      <c r="D8547" t="s">
        <v>16</v>
      </c>
      <c r="E8547" t="s">
        <v>65</v>
      </c>
      <c r="F8547" t="s">
        <v>70</v>
      </c>
      <c r="G8547" t="s">
        <v>71</v>
      </c>
      <c r="H8547">
        <v>0.32935933508707799</v>
      </c>
      <c r="I8547">
        <v>0</v>
      </c>
      <c r="J8547" t="s">
        <v>19</v>
      </c>
      <c r="K8547">
        <v>0</v>
      </c>
      <c r="L8547">
        <v>1</v>
      </c>
      <c r="M8547">
        <v>32765</v>
      </c>
      <c r="N8547">
        <v>13000</v>
      </c>
      <c r="O8547" t="s">
        <v>68</v>
      </c>
      <c r="P8547">
        <v>0</v>
      </c>
      <c r="Q8547">
        <v>0</v>
      </c>
      <c r="R8547">
        <v>0</v>
      </c>
      <c r="S8547">
        <v>1</v>
      </c>
    </row>
    <row r="8548" spans="1:19" x14ac:dyDescent="0.25">
      <c r="A8548">
        <v>447793</v>
      </c>
      <c r="B8548" t="s">
        <v>18</v>
      </c>
      <c r="C8548" t="s">
        <v>64</v>
      </c>
      <c r="D8548" t="s">
        <v>16</v>
      </c>
      <c r="E8548" t="s">
        <v>65</v>
      </c>
      <c r="F8548" t="s">
        <v>66</v>
      </c>
      <c r="G8548" t="s">
        <v>71</v>
      </c>
      <c r="I8548">
        <v>0</v>
      </c>
      <c r="J8548" t="s">
        <v>19</v>
      </c>
      <c r="K8548">
        <v>0</v>
      </c>
      <c r="L8548">
        <v>1</v>
      </c>
      <c r="M8548">
        <v>92101</v>
      </c>
      <c r="N8548">
        <v>8000</v>
      </c>
      <c r="O8548" t="s">
        <v>68</v>
      </c>
      <c r="P8548">
        <v>0</v>
      </c>
      <c r="Q8548">
        <v>0</v>
      </c>
      <c r="R8548">
        <v>0</v>
      </c>
      <c r="S8548">
        <v>0</v>
      </c>
    </row>
    <row r="8549" spans="1:19" x14ac:dyDescent="0.25">
      <c r="A8549">
        <v>237361</v>
      </c>
      <c r="B8549" t="s">
        <v>15</v>
      </c>
      <c r="C8549" t="s">
        <v>69</v>
      </c>
      <c r="D8549" t="s">
        <v>16</v>
      </c>
      <c r="E8549" t="s">
        <v>65</v>
      </c>
      <c r="F8549" t="s">
        <v>66</v>
      </c>
      <c r="G8549" t="s">
        <v>67</v>
      </c>
      <c r="H8549">
        <v>0.73023328386935304</v>
      </c>
      <c r="I8549">
        <v>1</v>
      </c>
      <c r="J8549" t="s">
        <v>19</v>
      </c>
      <c r="K8549">
        <v>0</v>
      </c>
      <c r="L8549">
        <v>0</v>
      </c>
      <c r="M8549">
        <v>32765</v>
      </c>
      <c r="N8549">
        <v>11000</v>
      </c>
      <c r="O8549" t="s">
        <v>68</v>
      </c>
      <c r="P8549">
        <v>0</v>
      </c>
      <c r="Q8549">
        <v>0</v>
      </c>
      <c r="R8549">
        <v>0</v>
      </c>
      <c r="S8549">
        <v>1</v>
      </c>
    </row>
    <row r="8550" spans="1:19" x14ac:dyDescent="0.25">
      <c r="A8550">
        <v>514747</v>
      </c>
      <c r="B8550" t="s">
        <v>20</v>
      </c>
      <c r="C8550" t="s">
        <v>69</v>
      </c>
      <c r="D8550" t="s">
        <v>16</v>
      </c>
      <c r="E8550" t="s">
        <v>74</v>
      </c>
      <c r="F8550" t="s">
        <v>66</v>
      </c>
      <c r="G8550" t="s">
        <v>77</v>
      </c>
      <c r="H8550">
        <v>0.659053390547641</v>
      </c>
      <c r="I8550">
        <v>1</v>
      </c>
      <c r="J8550" t="s">
        <v>19</v>
      </c>
      <c r="K8550">
        <v>1</v>
      </c>
      <c r="L8550">
        <v>1</v>
      </c>
      <c r="M8550">
        <v>10238</v>
      </c>
      <c r="N8550">
        <v>11000</v>
      </c>
      <c r="O8550" t="s">
        <v>68</v>
      </c>
      <c r="P8550">
        <v>0</v>
      </c>
      <c r="Q8550">
        <v>0</v>
      </c>
      <c r="R8550">
        <v>1</v>
      </c>
      <c r="S8550">
        <v>0</v>
      </c>
    </row>
    <row r="8551" spans="1:19" x14ac:dyDescent="0.25">
      <c r="A8551">
        <v>769677</v>
      </c>
      <c r="B8551" t="s">
        <v>21</v>
      </c>
      <c r="C8551" t="s">
        <v>69</v>
      </c>
      <c r="D8551" t="s">
        <v>16</v>
      </c>
      <c r="E8551" t="s">
        <v>75</v>
      </c>
      <c r="F8551" t="s">
        <v>66</v>
      </c>
      <c r="G8551" t="s">
        <v>67</v>
      </c>
      <c r="H8551">
        <v>0.67269927043456301</v>
      </c>
      <c r="I8551">
        <v>1</v>
      </c>
      <c r="J8551" t="s">
        <v>19</v>
      </c>
      <c r="K8551">
        <v>1</v>
      </c>
      <c r="L8551">
        <v>1</v>
      </c>
      <c r="M8551">
        <v>10238</v>
      </c>
      <c r="N8551">
        <v>12000</v>
      </c>
      <c r="O8551" t="s">
        <v>78</v>
      </c>
      <c r="P8551">
        <v>4</v>
      </c>
      <c r="Q8551">
        <v>0</v>
      </c>
      <c r="R8551">
        <v>8</v>
      </c>
      <c r="S8551">
        <v>0</v>
      </c>
    </row>
    <row r="8552" spans="1:19" x14ac:dyDescent="0.25">
      <c r="A8552">
        <v>950198</v>
      </c>
      <c r="B8552" t="s">
        <v>15</v>
      </c>
      <c r="C8552" t="s">
        <v>69</v>
      </c>
      <c r="D8552" t="s">
        <v>16</v>
      </c>
      <c r="E8552" t="s">
        <v>65</v>
      </c>
      <c r="F8552" t="s">
        <v>66</v>
      </c>
      <c r="G8552" t="s">
        <v>67</v>
      </c>
      <c r="H8552">
        <v>0.56776562830407595</v>
      </c>
      <c r="I8552">
        <v>1</v>
      </c>
      <c r="J8552" t="s">
        <v>19</v>
      </c>
      <c r="K8552">
        <v>1</v>
      </c>
      <c r="L8552">
        <v>1</v>
      </c>
      <c r="M8552">
        <v>10238</v>
      </c>
      <c r="N8552">
        <v>8000</v>
      </c>
      <c r="O8552" t="s">
        <v>68</v>
      </c>
      <c r="P8552">
        <v>0</v>
      </c>
      <c r="Q8552">
        <v>0</v>
      </c>
      <c r="R8552">
        <v>0</v>
      </c>
      <c r="S8552">
        <v>0</v>
      </c>
    </row>
    <row r="8553" spans="1:19" x14ac:dyDescent="0.25">
      <c r="A8553">
        <v>807751</v>
      </c>
      <c r="B8553" t="s">
        <v>15</v>
      </c>
      <c r="C8553" t="s">
        <v>69</v>
      </c>
      <c r="D8553" t="s">
        <v>16</v>
      </c>
      <c r="E8553" t="s">
        <v>65</v>
      </c>
      <c r="F8553" t="s">
        <v>73</v>
      </c>
      <c r="G8553" t="s">
        <v>67</v>
      </c>
      <c r="H8553">
        <v>0.568042951568688</v>
      </c>
      <c r="I8553">
        <v>1</v>
      </c>
      <c r="J8553" t="s">
        <v>17</v>
      </c>
      <c r="K8553">
        <v>1</v>
      </c>
      <c r="L8553">
        <v>1</v>
      </c>
      <c r="M8553">
        <v>32765</v>
      </c>
      <c r="N8553">
        <v>8000</v>
      </c>
      <c r="O8553" t="s">
        <v>68</v>
      </c>
      <c r="P8553">
        <v>0</v>
      </c>
      <c r="Q8553">
        <v>0</v>
      </c>
      <c r="R8553">
        <v>0</v>
      </c>
      <c r="S8553">
        <v>0</v>
      </c>
    </row>
    <row r="8554" spans="1:19" x14ac:dyDescent="0.25">
      <c r="A8554">
        <v>734398</v>
      </c>
      <c r="B8554" t="s">
        <v>21</v>
      </c>
      <c r="C8554" t="s">
        <v>69</v>
      </c>
      <c r="D8554" t="s">
        <v>16</v>
      </c>
      <c r="E8554" t="s">
        <v>75</v>
      </c>
      <c r="F8554" t="s">
        <v>66</v>
      </c>
      <c r="G8554" t="s">
        <v>77</v>
      </c>
      <c r="H8554">
        <v>0.38442309701073202</v>
      </c>
      <c r="I8554">
        <v>1</v>
      </c>
      <c r="J8554" t="s">
        <v>19</v>
      </c>
      <c r="K8554">
        <v>1</v>
      </c>
      <c r="L8554">
        <v>1</v>
      </c>
      <c r="M8554">
        <v>92101</v>
      </c>
      <c r="N8554">
        <v>11000</v>
      </c>
      <c r="O8554" t="s">
        <v>68</v>
      </c>
      <c r="P8554">
        <v>5</v>
      </c>
      <c r="Q8554">
        <v>0</v>
      </c>
      <c r="R8554">
        <v>5</v>
      </c>
      <c r="S8554">
        <v>0</v>
      </c>
    </row>
    <row r="8555" spans="1:19" x14ac:dyDescent="0.25">
      <c r="A8555">
        <v>583391</v>
      </c>
      <c r="B8555" t="s">
        <v>15</v>
      </c>
      <c r="C8555" t="s">
        <v>69</v>
      </c>
      <c r="D8555" t="s">
        <v>16</v>
      </c>
      <c r="E8555" t="s">
        <v>74</v>
      </c>
      <c r="F8555" t="s">
        <v>73</v>
      </c>
      <c r="G8555" t="s">
        <v>67</v>
      </c>
      <c r="H8555">
        <v>0.67413028000835795</v>
      </c>
      <c r="I8555">
        <v>1</v>
      </c>
      <c r="J8555" t="s">
        <v>19</v>
      </c>
      <c r="K8555">
        <v>1</v>
      </c>
      <c r="L8555">
        <v>1</v>
      </c>
      <c r="M8555">
        <v>10238</v>
      </c>
      <c r="N8555">
        <v>11000</v>
      </c>
      <c r="O8555" t="s">
        <v>68</v>
      </c>
      <c r="P8555">
        <v>4</v>
      </c>
      <c r="Q8555">
        <v>0</v>
      </c>
      <c r="R8555">
        <v>4</v>
      </c>
      <c r="S8555">
        <v>0</v>
      </c>
    </row>
    <row r="8556" spans="1:19" x14ac:dyDescent="0.25">
      <c r="A8556">
        <v>187756</v>
      </c>
      <c r="B8556" t="s">
        <v>21</v>
      </c>
      <c r="C8556" t="s">
        <v>64</v>
      </c>
      <c r="D8556" t="s">
        <v>22</v>
      </c>
      <c r="E8556" t="s">
        <v>74</v>
      </c>
      <c r="F8556" t="s">
        <v>66</v>
      </c>
      <c r="G8556" t="s">
        <v>67</v>
      </c>
      <c r="I8556">
        <v>1</v>
      </c>
      <c r="J8556" t="s">
        <v>17</v>
      </c>
      <c r="K8556">
        <v>0</v>
      </c>
      <c r="L8556">
        <v>1</v>
      </c>
      <c r="M8556">
        <v>10238</v>
      </c>
      <c r="N8556">
        <v>15000</v>
      </c>
      <c r="O8556" t="s">
        <v>68</v>
      </c>
      <c r="P8556">
        <v>3</v>
      </c>
      <c r="Q8556">
        <v>0</v>
      </c>
      <c r="R8556">
        <v>2</v>
      </c>
      <c r="S8556">
        <v>0</v>
      </c>
    </row>
    <row r="8557" spans="1:19" x14ac:dyDescent="0.25">
      <c r="A8557">
        <v>634671</v>
      </c>
      <c r="B8557" t="s">
        <v>21</v>
      </c>
      <c r="C8557" t="s">
        <v>64</v>
      </c>
      <c r="D8557" t="s">
        <v>16</v>
      </c>
      <c r="E8557" t="s">
        <v>75</v>
      </c>
      <c r="F8557" t="s">
        <v>66</v>
      </c>
      <c r="G8557" t="s">
        <v>77</v>
      </c>
      <c r="H8557">
        <v>0.59116847041628495</v>
      </c>
      <c r="I8557">
        <v>0</v>
      </c>
      <c r="J8557" t="s">
        <v>19</v>
      </c>
      <c r="K8557">
        <v>0</v>
      </c>
      <c r="L8557">
        <v>1</v>
      </c>
      <c r="M8557">
        <v>10238</v>
      </c>
      <c r="N8557">
        <v>11000</v>
      </c>
      <c r="O8557" t="s">
        <v>68</v>
      </c>
      <c r="P8557">
        <v>1</v>
      </c>
      <c r="Q8557">
        <v>0</v>
      </c>
      <c r="R8557">
        <v>3</v>
      </c>
      <c r="S8557">
        <v>0</v>
      </c>
    </row>
    <row r="8558" spans="1:19" x14ac:dyDescent="0.25">
      <c r="A8558">
        <v>210417</v>
      </c>
      <c r="B8558" t="s">
        <v>21</v>
      </c>
      <c r="C8558" t="s">
        <v>64</v>
      </c>
      <c r="D8558" t="s">
        <v>22</v>
      </c>
      <c r="E8558" t="s">
        <v>65</v>
      </c>
      <c r="F8558" t="s">
        <v>70</v>
      </c>
      <c r="G8558" t="s">
        <v>67</v>
      </c>
      <c r="H8558">
        <v>0.58479834294225996</v>
      </c>
      <c r="I8558">
        <v>1</v>
      </c>
      <c r="J8558" t="s">
        <v>19</v>
      </c>
      <c r="K8558">
        <v>1</v>
      </c>
      <c r="L8558">
        <v>1</v>
      </c>
      <c r="M8558">
        <v>10238</v>
      </c>
      <c r="N8558">
        <v>9000</v>
      </c>
      <c r="O8558" t="s">
        <v>68</v>
      </c>
      <c r="P8558">
        <v>0</v>
      </c>
      <c r="Q8558">
        <v>0</v>
      </c>
      <c r="R8558">
        <v>0</v>
      </c>
      <c r="S8558">
        <v>0</v>
      </c>
    </row>
    <row r="8559" spans="1:19" x14ac:dyDescent="0.25">
      <c r="A8559">
        <v>351203</v>
      </c>
      <c r="B8559" t="s">
        <v>21</v>
      </c>
      <c r="C8559" t="s">
        <v>69</v>
      </c>
      <c r="D8559" t="s">
        <v>22</v>
      </c>
      <c r="E8559" t="s">
        <v>75</v>
      </c>
      <c r="F8559" t="s">
        <v>66</v>
      </c>
      <c r="G8559" t="s">
        <v>77</v>
      </c>
      <c r="H8559">
        <v>0.59636352069352305</v>
      </c>
      <c r="I8559">
        <v>1</v>
      </c>
      <c r="J8559" t="s">
        <v>19</v>
      </c>
      <c r="K8559">
        <v>0</v>
      </c>
      <c r="L8559">
        <v>1</v>
      </c>
      <c r="M8559">
        <v>10238</v>
      </c>
      <c r="N8559">
        <v>17000</v>
      </c>
      <c r="O8559" t="s">
        <v>68</v>
      </c>
      <c r="P8559">
        <v>0</v>
      </c>
      <c r="Q8559">
        <v>0</v>
      </c>
      <c r="R8559">
        <v>5</v>
      </c>
      <c r="S8559">
        <v>0</v>
      </c>
    </row>
    <row r="8560" spans="1:19" x14ac:dyDescent="0.25">
      <c r="A8560">
        <v>870877</v>
      </c>
      <c r="B8560" t="s">
        <v>15</v>
      </c>
      <c r="C8560" t="s">
        <v>64</v>
      </c>
      <c r="D8560" t="s">
        <v>16</v>
      </c>
      <c r="E8560" t="s">
        <v>76</v>
      </c>
      <c r="F8560" t="s">
        <v>73</v>
      </c>
      <c r="G8560" t="s">
        <v>67</v>
      </c>
      <c r="H8560">
        <v>0.405520247875299</v>
      </c>
      <c r="I8560">
        <v>1</v>
      </c>
      <c r="J8560" t="s">
        <v>19</v>
      </c>
      <c r="K8560">
        <v>0</v>
      </c>
      <c r="L8560">
        <v>1</v>
      </c>
      <c r="M8560">
        <v>32765</v>
      </c>
      <c r="N8560">
        <v>10000</v>
      </c>
      <c r="O8560" t="s">
        <v>68</v>
      </c>
      <c r="P8560">
        <v>6</v>
      </c>
      <c r="Q8560">
        <v>1</v>
      </c>
      <c r="R8560">
        <v>0</v>
      </c>
      <c r="S8560">
        <v>0</v>
      </c>
    </row>
    <row r="8561" spans="1:19" x14ac:dyDescent="0.25">
      <c r="A8561">
        <v>105423</v>
      </c>
      <c r="B8561" t="s">
        <v>15</v>
      </c>
      <c r="C8561" t="s">
        <v>69</v>
      </c>
      <c r="D8561" t="s">
        <v>16</v>
      </c>
      <c r="E8561" t="s">
        <v>76</v>
      </c>
      <c r="F8561" t="s">
        <v>66</v>
      </c>
      <c r="G8561" t="s">
        <v>67</v>
      </c>
      <c r="H8561">
        <v>0.30161958498656899</v>
      </c>
      <c r="I8561">
        <v>1</v>
      </c>
      <c r="J8561" t="s">
        <v>19</v>
      </c>
      <c r="K8561">
        <v>1</v>
      </c>
      <c r="L8561">
        <v>1</v>
      </c>
      <c r="M8561">
        <v>10238</v>
      </c>
      <c r="N8561">
        <v>10000</v>
      </c>
      <c r="O8561" t="s">
        <v>68</v>
      </c>
      <c r="P8561">
        <v>5</v>
      </c>
      <c r="Q8561">
        <v>1</v>
      </c>
      <c r="R8561">
        <v>8</v>
      </c>
      <c r="S8561">
        <v>0</v>
      </c>
    </row>
    <row r="8562" spans="1:19" x14ac:dyDescent="0.25">
      <c r="A8562">
        <v>533795</v>
      </c>
      <c r="B8562" t="s">
        <v>18</v>
      </c>
      <c r="C8562" t="s">
        <v>69</v>
      </c>
      <c r="D8562" t="s">
        <v>22</v>
      </c>
      <c r="E8562" t="s">
        <v>65</v>
      </c>
      <c r="F8562" t="s">
        <v>73</v>
      </c>
      <c r="G8562" t="s">
        <v>71</v>
      </c>
      <c r="H8562">
        <v>0.27030172964879601</v>
      </c>
      <c r="I8562">
        <v>1</v>
      </c>
      <c r="J8562" t="s">
        <v>19</v>
      </c>
      <c r="K8562">
        <v>0</v>
      </c>
      <c r="L8562">
        <v>0</v>
      </c>
      <c r="M8562">
        <v>10238</v>
      </c>
      <c r="N8562">
        <v>13000</v>
      </c>
      <c r="O8562" t="s">
        <v>68</v>
      </c>
      <c r="P8562">
        <v>0</v>
      </c>
      <c r="Q8562">
        <v>0</v>
      </c>
      <c r="R8562">
        <v>0</v>
      </c>
      <c r="S8562">
        <v>1</v>
      </c>
    </row>
    <row r="8563" spans="1:19" x14ac:dyDescent="0.25">
      <c r="A8563">
        <v>74399</v>
      </c>
      <c r="B8563" t="s">
        <v>20</v>
      </c>
      <c r="C8563" t="s">
        <v>64</v>
      </c>
      <c r="D8563" t="s">
        <v>16</v>
      </c>
      <c r="E8563" t="s">
        <v>74</v>
      </c>
      <c r="F8563" t="s">
        <v>73</v>
      </c>
      <c r="G8563" t="s">
        <v>77</v>
      </c>
      <c r="H8563">
        <v>0.60117764043001598</v>
      </c>
      <c r="I8563">
        <v>1</v>
      </c>
      <c r="J8563" t="s">
        <v>19</v>
      </c>
      <c r="K8563">
        <v>0</v>
      </c>
      <c r="L8563">
        <v>0</v>
      </c>
      <c r="M8563">
        <v>32765</v>
      </c>
      <c r="N8563">
        <v>13000</v>
      </c>
      <c r="O8563" t="s">
        <v>78</v>
      </c>
      <c r="P8563">
        <v>1</v>
      </c>
      <c r="Q8563">
        <v>0</v>
      </c>
      <c r="R8563">
        <v>0</v>
      </c>
      <c r="S8563">
        <v>1</v>
      </c>
    </row>
    <row r="8564" spans="1:19" x14ac:dyDescent="0.25">
      <c r="A8564">
        <v>819958</v>
      </c>
      <c r="B8564" t="s">
        <v>15</v>
      </c>
      <c r="C8564" t="s">
        <v>69</v>
      </c>
      <c r="D8564" t="s">
        <v>16</v>
      </c>
      <c r="E8564" t="s">
        <v>76</v>
      </c>
      <c r="F8564" t="s">
        <v>66</v>
      </c>
      <c r="G8564" t="s">
        <v>67</v>
      </c>
      <c r="H8564">
        <v>0.64211997588233805</v>
      </c>
      <c r="I8564">
        <v>1</v>
      </c>
      <c r="J8564" t="s">
        <v>17</v>
      </c>
      <c r="K8564">
        <v>1</v>
      </c>
      <c r="L8564">
        <v>1</v>
      </c>
      <c r="M8564">
        <v>32765</v>
      </c>
      <c r="N8564">
        <v>10000</v>
      </c>
      <c r="O8564" t="s">
        <v>68</v>
      </c>
      <c r="P8564">
        <v>12</v>
      </c>
      <c r="Q8564">
        <v>0</v>
      </c>
      <c r="R8564">
        <v>3</v>
      </c>
      <c r="S8564">
        <v>0</v>
      </c>
    </row>
    <row r="8565" spans="1:19" x14ac:dyDescent="0.25">
      <c r="A8565">
        <v>228250</v>
      </c>
      <c r="B8565" t="s">
        <v>20</v>
      </c>
      <c r="C8565" t="s">
        <v>69</v>
      </c>
      <c r="D8565" t="s">
        <v>16</v>
      </c>
      <c r="E8565" t="s">
        <v>74</v>
      </c>
      <c r="F8565" t="s">
        <v>73</v>
      </c>
      <c r="G8565" t="s">
        <v>77</v>
      </c>
      <c r="H8565">
        <v>0.58215219609410496</v>
      </c>
      <c r="I8565">
        <v>1</v>
      </c>
      <c r="J8565" t="s">
        <v>19</v>
      </c>
      <c r="K8565">
        <v>1</v>
      </c>
      <c r="L8565">
        <v>0</v>
      </c>
      <c r="M8565">
        <v>10238</v>
      </c>
      <c r="N8565">
        <v>15000</v>
      </c>
      <c r="O8565" t="s">
        <v>68</v>
      </c>
      <c r="P8565">
        <v>0</v>
      </c>
      <c r="Q8565">
        <v>0</v>
      </c>
      <c r="R8565">
        <v>2</v>
      </c>
      <c r="S8565">
        <v>0</v>
      </c>
    </row>
    <row r="8566" spans="1:19" x14ac:dyDescent="0.25">
      <c r="A8566">
        <v>396229</v>
      </c>
      <c r="B8566" t="s">
        <v>15</v>
      </c>
      <c r="C8566" t="s">
        <v>69</v>
      </c>
      <c r="D8566" t="s">
        <v>16</v>
      </c>
      <c r="E8566" t="s">
        <v>75</v>
      </c>
      <c r="F8566" t="s">
        <v>66</v>
      </c>
      <c r="G8566" t="s">
        <v>67</v>
      </c>
      <c r="H8566">
        <v>0.66108537897041098</v>
      </c>
      <c r="I8566">
        <v>1</v>
      </c>
      <c r="J8566" t="s">
        <v>19</v>
      </c>
      <c r="K8566">
        <v>1</v>
      </c>
      <c r="L8566">
        <v>1</v>
      </c>
      <c r="M8566">
        <v>10238</v>
      </c>
      <c r="N8566">
        <v>15000</v>
      </c>
      <c r="O8566" t="s">
        <v>68</v>
      </c>
      <c r="P8566">
        <v>0</v>
      </c>
      <c r="Q8566">
        <v>0</v>
      </c>
      <c r="R8566">
        <v>1</v>
      </c>
      <c r="S8566">
        <v>0</v>
      </c>
    </row>
    <row r="8567" spans="1:19" x14ac:dyDescent="0.25">
      <c r="A8567">
        <v>645492</v>
      </c>
      <c r="B8567" t="s">
        <v>15</v>
      </c>
      <c r="C8567" t="s">
        <v>69</v>
      </c>
      <c r="D8567" t="s">
        <v>22</v>
      </c>
      <c r="E8567" t="s">
        <v>75</v>
      </c>
      <c r="F8567" t="s">
        <v>70</v>
      </c>
      <c r="G8567" t="s">
        <v>77</v>
      </c>
      <c r="H8567">
        <v>0.48702552156130602</v>
      </c>
      <c r="I8567">
        <v>1</v>
      </c>
      <c r="J8567" t="s">
        <v>19</v>
      </c>
      <c r="K8567">
        <v>1</v>
      </c>
      <c r="L8567">
        <v>1</v>
      </c>
      <c r="M8567">
        <v>32765</v>
      </c>
      <c r="N8567">
        <v>14000</v>
      </c>
      <c r="O8567" t="s">
        <v>68</v>
      </c>
      <c r="P8567">
        <v>3</v>
      </c>
      <c r="Q8567">
        <v>0</v>
      </c>
      <c r="R8567">
        <v>3</v>
      </c>
      <c r="S8567">
        <v>1</v>
      </c>
    </row>
    <row r="8568" spans="1:19" x14ac:dyDescent="0.25">
      <c r="A8568">
        <v>454718</v>
      </c>
      <c r="B8568" t="s">
        <v>20</v>
      </c>
      <c r="C8568" t="s">
        <v>64</v>
      </c>
      <c r="D8568" t="s">
        <v>16</v>
      </c>
      <c r="E8568" t="s">
        <v>65</v>
      </c>
      <c r="F8568" t="s">
        <v>70</v>
      </c>
      <c r="G8568" t="s">
        <v>72</v>
      </c>
      <c r="H8568">
        <v>0.45380182732958602</v>
      </c>
      <c r="I8568">
        <v>1</v>
      </c>
      <c r="J8568" t="s">
        <v>19</v>
      </c>
      <c r="K8568">
        <v>0</v>
      </c>
      <c r="L8568">
        <v>0</v>
      </c>
      <c r="M8568">
        <v>10238</v>
      </c>
      <c r="N8568">
        <v>13000</v>
      </c>
      <c r="O8568" t="s">
        <v>68</v>
      </c>
      <c r="P8568">
        <v>0</v>
      </c>
      <c r="Q8568">
        <v>0</v>
      </c>
      <c r="R8568">
        <v>0</v>
      </c>
      <c r="S8568">
        <v>1</v>
      </c>
    </row>
    <row r="8569" spans="1:19" x14ac:dyDescent="0.25">
      <c r="A8569">
        <v>485351</v>
      </c>
      <c r="B8569" t="s">
        <v>15</v>
      </c>
      <c r="C8569" t="s">
        <v>69</v>
      </c>
      <c r="D8569" t="s">
        <v>16</v>
      </c>
      <c r="E8569" t="s">
        <v>65</v>
      </c>
      <c r="F8569" t="s">
        <v>73</v>
      </c>
      <c r="G8569" t="s">
        <v>67</v>
      </c>
      <c r="H8569">
        <v>0.47501049791829097</v>
      </c>
      <c r="I8569">
        <v>1</v>
      </c>
      <c r="J8569" t="s">
        <v>17</v>
      </c>
      <c r="K8569">
        <v>0</v>
      </c>
      <c r="L8569">
        <v>0</v>
      </c>
      <c r="M8569">
        <v>32765</v>
      </c>
      <c r="N8569">
        <v>11000</v>
      </c>
      <c r="O8569" t="s">
        <v>68</v>
      </c>
      <c r="P8569">
        <v>0</v>
      </c>
      <c r="Q8569">
        <v>0</v>
      </c>
      <c r="R8569">
        <v>0</v>
      </c>
      <c r="S8569">
        <v>0</v>
      </c>
    </row>
    <row r="8570" spans="1:19" x14ac:dyDescent="0.25">
      <c r="A8570">
        <v>93808</v>
      </c>
      <c r="B8570" t="s">
        <v>20</v>
      </c>
      <c r="C8570" t="s">
        <v>64</v>
      </c>
      <c r="D8570" t="s">
        <v>16</v>
      </c>
      <c r="E8570" t="s">
        <v>74</v>
      </c>
      <c r="F8570" t="s">
        <v>70</v>
      </c>
      <c r="G8570" t="s">
        <v>71</v>
      </c>
      <c r="H8570">
        <v>0.25940721137289602</v>
      </c>
      <c r="I8570">
        <v>1</v>
      </c>
      <c r="J8570" t="s">
        <v>19</v>
      </c>
      <c r="K8570">
        <v>0</v>
      </c>
      <c r="L8570">
        <v>1</v>
      </c>
      <c r="M8570">
        <v>10238</v>
      </c>
      <c r="N8570">
        <v>10000</v>
      </c>
      <c r="O8570" t="s">
        <v>68</v>
      </c>
      <c r="P8570">
        <v>0</v>
      </c>
      <c r="Q8570">
        <v>0</v>
      </c>
      <c r="R8570">
        <v>0</v>
      </c>
      <c r="S8570">
        <v>0</v>
      </c>
    </row>
    <row r="8571" spans="1:19" x14ac:dyDescent="0.25">
      <c r="A8571">
        <v>383166</v>
      </c>
      <c r="B8571" t="s">
        <v>20</v>
      </c>
      <c r="C8571" t="s">
        <v>64</v>
      </c>
      <c r="D8571" t="s">
        <v>16</v>
      </c>
      <c r="E8571" t="s">
        <v>74</v>
      </c>
      <c r="F8571" t="s">
        <v>73</v>
      </c>
      <c r="G8571" t="s">
        <v>67</v>
      </c>
      <c r="H8571">
        <v>0.58752532203335495</v>
      </c>
      <c r="I8571">
        <v>1</v>
      </c>
      <c r="J8571" t="s">
        <v>19</v>
      </c>
      <c r="K8571">
        <v>0</v>
      </c>
      <c r="L8571">
        <v>0</v>
      </c>
      <c r="M8571">
        <v>32765</v>
      </c>
      <c r="N8571">
        <v>11000</v>
      </c>
      <c r="O8571" t="s">
        <v>78</v>
      </c>
      <c r="P8571">
        <v>2</v>
      </c>
      <c r="Q8571">
        <v>0</v>
      </c>
      <c r="R8571">
        <v>0</v>
      </c>
      <c r="S8571">
        <v>0</v>
      </c>
    </row>
    <row r="8572" spans="1:19" x14ac:dyDescent="0.25">
      <c r="A8572">
        <v>906662</v>
      </c>
      <c r="B8572" t="s">
        <v>21</v>
      </c>
      <c r="C8572" t="s">
        <v>69</v>
      </c>
      <c r="D8572" t="s">
        <v>16</v>
      </c>
      <c r="E8572" t="s">
        <v>75</v>
      </c>
      <c r="F8572" t="s">
        <v>66</v>
      </c>
      <c r="G8572" t="s">
        <v>72</v>
      </c>
      <c r="H8572">
        <v>0.34228528588929302</v>
      </c>
      <c r="I8572">
        <v>1</v>
      </c>
      <c r="J8572" t="s">
        <v>19</v>
      </c>
      <c r="K8572">
        <v>0</v>
      </c>
      <c r="L8572">
        <v>1</v>
      </c>
      <c r="M8572">
        <v>10238</v>
      </c>
      <c r="N8572">
        <v>12000</v>
      </c>
      <c r="O8572" t="s">
        <v>68</v>
      </c>
      <c r="P8572">
        <v>2</v>
      </c>
      <c r="Q8572">
        <v>1</v>
      </c>
      <c r="R8572">
        <v>5</v>
      </c>
      <c r="S8572">
        <v>0</v>
      </c>
    </row>
    <row r="8573" spans="1:19" x14ac:dyDescent="0.25">
      <c r="A8573">
        <v>934008</v>
      </c>
      <c r="B8573" t="s">
        <v>15</v>
      </c>
      <c r="C8573" t="s">
        <v>69</v>
      </c>
      <c r="D8573" t="s">
        <v>16</v>
      </c>
      <c r="E8573" t="s">
        <v>76</v>
      </c>
      <c r="F8573" t="s">
        <v>73</v>
      </c>
      <c r="G8573" t="s">
        <v>67</v>
      </c>
      <c r="H8573">
        <v>0.63840938792673696</v>
      </c>
      <c r="I8573">
        <v>1</v>
      </c>
      <c r="J8573" t="s">
        <v>19</v>
      </c>
      <c r="K8573">
        <v>1</v>
      </c>
      <c r="L8573">
        <v>1</v>
      </c>
      <c r="M8573">
        <v>10238</v>
      </c>
      <c r="N8573">
        <v>9000</v>
      </c>
      <c r="O8573" t="s">
        <v>68</v>
      </c>
      <c r="P8573">
        <v>10</v>
      </c>
      <c r="Q8573">
        <v>0</v>
      </c>
      <c r="R8573">
        <v>3</v>
      </c>
      <c r="S8573">
        <v>0</v>
      </c>
    </row>
    <row r="8574" spans="1:19" x14ac:dyDescent="0.25">
      <c r="A8574">
        <v>156487</v>
      </c>
      <c r="B8574" t="s">
        <v>20</v>
      </c>
      <c r="C8574" t="s">
        <v>64</v>
      </c>
      <c r="D8574" t="s">
        <v>22</v>
      </c>
      <c r="E8574" t="s">
        <v>74</v>
      </c>
      <c r="F8574" t="s">
        <v>66</v>
      </c>
      <c r="G8574" t="s">
        <v>71</v>
      </c>
      <c r="H8574">
        <v>0.25450886251399002</v>
      </c>
      <c r="I8574">
        <v>0</v>
      </c>
      <c r="J8574" t="s">
        <v>19</v>
      </c>
      <c r="K8574">
        <v>0</v>
      </c>
      <c r="L8574">
        <v>1</v>
      </c>
      <c r="M8574">
        <v>32765</v>
      </c>
      <c r="N8574">
        <v>12000</v>
      </c>
      <c r="O8574" t="s">
        <v>68</v>
      </c>
      <c r="P8574">
        <v>2</v>
      </c>
      <c r="Q8574">
        <v>0</v>
      </c>
      <c r="R8574">
        <v>0</v>
      </c>
      <c r="S8574">
        <v>1</v>
      </c>
    </row>
    <row r="8575" spans="1:19" x14ac:dyDescent="0.25">
      <c r="A8575">
        <v>510597</v>
      </c>
      <c r="B8575" t="s">
        <v>18</v>
      </c>
      <c r="C8575" t="s">
        <v>64</v>
      </c>
      <c r="D8575" t="s">
        <v>16</v>
      </c>
      <c r="E8575" t="s">
        <v>65</v>
      </c>
      <c r="F8575" t="s">
        <v>66</v>
      </c>
      <c r="G8575" t="s">
        <v>71</v>
      </c>
      <c r="H8575">
        <v>0.43991651713686297</v>
      </c>
      <c r="I8575">
        <v>0</v>
      </c>
      <c r="J8575" t="s">
        <v>19</v>
      </c>
      <c r="K8575">
        <v>1</v>
      </c>
      <c r="L8575">
        <v>0</v>
      </c>
      <c r="M8575">
        <v>10238</v>
      </c>
      <c r="N8575">
        <v>15000</v>
      </c>
      <c r="O8575" t="s">
        <v>68</v>
      </c>
      <c r="P8575">
        <v>0</v>
      </c>
      <c r="Q8575">
        <v>0</v>
      </c>
      <c r="R8575">
        <v>0</v>
      </c>
      <c r="S8575">
        <v>1</v>
      </c>
    </row>
    <row r="8576" spans="1:19" x14ac:dyDescent="0.25">
      <c r="A8576">
        <v>489913</v>
      </c>
      <c r="B8576" t="s">
        <v>21</v>
      </c>
      <c r="C8576" t="s">
        <v>64</v>
      </c>
      <c r="D8576" t="s">
        <v>16</v>
      </c>
      <c r="E8576" t="s">
        <v>74</v>
      </c>
      <c r="F8576" t="s">
        <v>73</v>
      </c>
      <c r="G8576" t="s">
        <v>67</v>
      </c>
      <c r="H8576">
        <v>0.65833258727556498</v>
      </c>
      <c r="I8576">
        <v>1</v>
      </c>
      <c r="J8576" t="s">
        <v>19</v>
      </c>
      <c r="K8576">
        <v>1</v>
      </c>
      <c r="L8576">
        <v>1</v>
      </c>
      <c r="M8576">
        <v>10238</v>
      </c>
      <c r="N8576">
        <v>8000</v>
      </c>
      <c r="O8576" t="s">
        <v>68</v>
      </c>
      <c r="P8576">
        <v>1</v>
      </c>
      <c r="Q8576">
        <v>0</v>
      </c>
      <c r="R8576">
        <v>1</v>
      </c>
      <c r="S8576">
        <v>0</v>
      </c>
    </row>
    <row r="8577" spans="1:19" x14ac:dyDescent="0.25">
      <c r="A8577">
        <v>977790</v>
      </c>
      <c r="B8577" t="s">
        <v>21</v>
      </c>
      <c r="C8577" t="s">
        <v>64</v>
      </c>
      <c r="D8577" t="s">
        <v>16</v>
      </c>
      <c r="E8577" t="s">
        <v>75</v>
      </c>
      <c r="F8577" t="s">
        <v>70</v>
      </c>
      <c r="G8577" t="s">
        <v>77</v>
      </c>
      <c r="H8577">
        <v>0.447284853493849</v>
      </c>
      <c r="I8577">
        <v>1</v>
      </c>
      <c r="J8577" t="s">
        <v>19</v>
      </c>
      <c r="K8577">
        <v>0</v>
      </c>
      <c r="L8577">
        <v>1</v>
      </c>
      <c r="M8577">
        <v>10238</v>
      </c>
      <c r="N8577">
        <v>14000</v>
      </c>
      <c r="O8577" t="s">
        <v>68</v>
      </c>
      <c r="P8577">
        <v>3</v>
      </c>
      <c r="Q8577">
        <v>0</v>
      </c>
      <c r="R8577">
        <v>1</v>
      </c>
      <c r="S8577">
        <v>0</v>
      </c>
    </row>
    <row r="8578" spans="1:19" x14ac:dyDescent="0.25">
      <c r="A8578">
        <v>11655</v>
      </c>
      <c r="B8578" t="s">
        <v>20</v>
      </c>
      <c r="C8578" t="s">
        <v>64</v>
      </c>
      <c r="D8578" t="s">
        <v>16</v>
      </c>
      <c r="E8578" t="s">
        <v>74</v>
      </c>
      <c r="F8578" t="s">
        <v>66</v>
      </c>
      <c r="G8578" t="s">
        <v>67</v>
      </c>
      <c r="H8578">
        <v>0.88440952708371601</v>
      </c>
      <c r="I8578">
        <v>1</v>
      </c>
      <c r="J8578" t="s">
        <v>17</v>
      </c>
      <c r="K8578">
        <v>1</v>
      </c>
      <c r="L8578">
        <v>1</v>
      </c>
      <c r="M8578">
        <v>10238</v>
      </c>
      <c r="N8578">
        <v>10000</v>
      </c>
      <c r="O8578" t="s">
        <v>68</v>
      </c>
      <c r="P8578">
        <v>0</v>
      </c>
      <c r="Q8578">
        <v>0</v>
      </c>
      <c r="R8578">
        <v>0</v>
      </c>
      <c r="S8578">
        <v>0</v>
      </c>
    </row>
    <row r="8579" spans="1:19" x14ac:dyDescent="0.25">
      <c r="A8579">
        <v>24782</v>
      </c>
      <c r="B8579" t="s">
        <v>18</v>
      </c>
      <c r="C8579" t="s">
        <v>69</v>
      </c>
      <c r="D8579" t="s">
        <v>16</v>
      </c>
      <c r="E8579" t="s">
        <v>65</v>
      </c>
      <c r="F8579" t="s">
        <v>66</v>
      </c>
      <c r="G8579" t="s">
        <v>77</v>
      </c>
      <c r="H8579">
        <v>0.64451608638221203</v>
      </c>
      <c r="I8579">
        <v>1</v>
      </c>
      <c r="J8579" t="s">
        <v>17</v>
      </c>
      <c r="K8579">
        <v>0</v>
      </c>
      <c r="L8579">
        <v>0</v>
      </c>
      <c r="M8579">
        <v>10238</v>
      </c>
      <c r="O8579" t="s">
        <v>68</v>
      </c>
      <c r="P8579">
        <v>0</v>
      </c>
      <c r="Q8579">
        <v>0</v>
      </c>
      <c r="R8579">
        <v>0</v>
      </c>
      <c r="S8579">
        <v>0</v>
      </c>
    </row>
    <row r="8580" spans="1:19" x14ac:dyDescent="0.25">
      <c r="A8580">
        <v>158804</v>
      </c>
      <c r="B8580" t="s">
        <v>21</v>
      </c>
      <c r="C8580" t="s">
        <v>64</v>
      </c>
      <c r="D8580" t="s">
        <v>22</v>
      </c>
      <c r="E8580" t="s">
        <v>75</v>
      </c>
      <c r="F8580" t="s">
        <v>66</v>
      </c>
      <c r="G8580" t="s">
        <v>67</v>
      </c>
      <c r="H8580">
        <v>0.62674685144533204</v>
      </c>
      <c r="I8580">
        <v>0</v>
      </c>
      <c r="J8580" t="s">
        <v>19</v>
      </c>
      <c r="K8580">
        <v>1</v>
      </c>
      <c r="L8580">
        <v>1</v>
      </c>
      <c r="M8580">
        <v>10238</v>
      </c>
      <c r="N8580">
        <v>13000</v>
      </c>
      <c r="O8580" t="s">
        <v>68</v>
      </c>
      <c r="P8580">
        <v>2</v>
      </c>
      <c r="Q8580">
        <v>0</v>
      </c>
      <c r="R8580">
        <v>4</v>
      </c>
      <c r="S8580">
        <v>0</v>
      </c>
    </row>
    <row r="8581" spans="1:19" x14ac:dyDescent="0.25">
      <c r="A8581">
        <v>330068</v>
      </c>
      <c r="B8581" t="s">
        <v>21</v>
      </c>
      <c r="C8581" t="s">
        <v>69</v>
      </c>
      <c r="D8581" t="s">
        <v>16</v>
      </c>
      <c r="E8581" t="s">
        <v>65</v>
      </c>
      <c r="F8581" t="s">
        <v>66</v>
      </c>
      <c r="G8581" t="s">
        <v>77</v>
      </c>
      <c r="H8581">
        <v>0.51632852083839997</v>
      </c>
      <c r="I8581">
        <v>1</v>
      </c>
      <c r="J8581" t="s">
        <v>19</v>
      </c>
      <c r="K8581">
        <v>0</v>
      </c>
      <c r="L8581">
        <v>0</v>
      </c>
      <c r="M8581">
        <v>32765</v>
      </c>
      <c r="N8581">
        <v>13000</v>
      </c>
      <c r="O8581" t="s">
        <v>68</v>
      </c>
      <c r="P8581">
        <v>0</v>
      </c>
      <c r="Q8581">
        <v>0</v>
      </c>
      <c r="R8581">
        <v>0</v>
      </c>
      <c r="S8581">
        <v>1</v>
      </c>
    </row>
    <row r="8582" spans="1:19" x14ac:dyDescent="0.25">
      <c r="A8582">
        <v>613325</v>
      </c>
      <c r="B8582" t="s">
        <v>18</v>
      </c>
      <c r="C8582" t="s">
        <v>64</v>
      </c>
      <c r="D8582" t="s">
        <v>16</v>
      </c>
      <c r="E8582" t="s">
        <v>65</v>
      </c>
      <c r="F8582" t="s">
        <v>70</v>
      </c>
      <c r="G8582" t="s">
        <v>71</v>
      </c>
      <c r="H8582">
        <v>0.11914479835417</v>
      </c>
      <c r="I8582">
        <v>0</v>
      </c>
      <c r="J8582" t="s">
        <v>19</v>
      </c>
      <c r="K8582">
        <v>1</v>
      </c>
      <c r="L8582">
        <v>0</v>
      </c>
      <c r="M8582">
        <v>10238</v>
      </c>
      <c r="O8582" t="s">
        <v>68</v>
      </c>
      <c r="P8582">
        <v>0</v>
      </c>
      <c r="Q8582">
        <v>0</v>
      </c>
      <c r="R8582">
        <v>0</v>
      </c>
      <c r="S8582">
        <v>1</v>
      </c>
    </row>
    <row r="8583" spans="1:19" x14ac:dyDescent="0.25">
      <c r="A8583">
        <v>243897</v>
      </c>
      <c r="B8583" t="s">
        <v>21</v>
      </c>
      <c r="C8583" t="s">
        <v>69</v>
      </c>
      <c r="D8583" t="s">
        <v>16</v>
      </c>
      <c r="E8583" t="s">
        <v>75</v>
      </c>
      <c r="F8583" t="s">
        <v>70</v>
      </c>
      <c r="G8583" t="s">
        <v>71</v>
      </c>
      <c r="H8583">
        <v>0.376940288184825</v>
      </c>
      <c r="I8583">
        <v>0</v>
      </c>
      <c r="J8583" t="s">
        <v>19</v>
      </c>
      <c r="K8583">
        <v>0</v>
      </c>
      <c r="L8583">
        <v>1</v>
      </c>
      <c r="M8583">
        <v>92101</v>
      </c>
      <c r="N8583">
        <v>11000</v>
      </c>
      <c r="O8583" t="s">
        <v>68</v>
      </c>
      <c r="P8583">
        <v>2</v>
      </c>
      <c r="Q8583">
        <v>0</v>
      </c>
      <c r="R8583">
        <v>1</v>
      </c>
      <c r="S8583">
        <v>1</v>
      </c>
    </row>
    <row r="8584" spans="1:19" x14ac:dyDescent="0.25">
      <c r="A8584">
        <v>335376</v>
      </c>
      <c r="B8584" t="s">
        <v>18</v>
      </c>
      <c r="C8584" t="s">
        <v>69</v>
      </c>
      <c r="D8584" t="s">
        <v>16</v>
      </c>
      <c r="E8584" t="s">
        <v>65</v>
      </c>
      <c r="F8584" t="s">
        <v>70</v>
      </c>
      <c r="G8584" t="s">
        <v>71</v>
      </c>
      <c r="H8584">
        <v>0.248399042371346</v>
      </c>
      <c r="I8584">
        <v>0</v>
      </c>
      <c r="J8584" t="s">
        <v>19</v>
      </c>
      <c r="K8584">
        <v>0</v>
      </c>
      <c r="L8584">
        <v>0</v>
      </c>
      <c r="M8584">
        <v>32765</v>
      </c>
      <c r="N8584">
        <v>14000</v>
      </c>
      <c r="O8584" t="s">
        <v>68</v>
      </c>
      <c r="P8584">
        <v>0</v>
      </c>
      <c r="Q8584">
        <v>0</v>
      </c>
      <c r="R8584">
        <v>0</v>
      </c>
      <c r="S8584">
        <v>1</v>
      </c>
    </row>
    <row r="8585" spans="1:19" x14ac:dyDescent="0.25">
      <c r="A8585">
        <v>352738</v>
      </c>
      <c r="B8585" t="s">
        <v>20</v>
      </c>
      <c r="C8585" t="s">
        <v>64</v>
      </c>
      <c r="D8585" t="s">
        <v>16</v>
      </c>
      <c r="E8585" t="s">
        <v>74</v>
      </c>
      <c r="F8585" t="s">
        <v>66</v>
      </c>
      <c r="G8585" t="s">
        <v>67</v>
      </c>
      <c r="H8585">
        <v>0.62346404003490796</v>
      </c>
      <c r="I8585">
        <v>1</v>
      </c>
      <c r="J8585" t="s">
        <v>19</v>
      </c>
      <c r="K8585">
        <v>1</v>
      </c>
      <c r="L8585">
        <v>1</v>
      </c>
      <c r="M8585">
        <v>32765</v>
      </c>
      <c r="N8585">
        <v>7000</v>
      </c>
      <c r="O8585" t="s">
        <v>68</v>
      </c>
      <c r="P8585">
        <v>1</v>
      </c>
      <c r="Q8585">
        <v>0</v>
      </c>
      <c r="R8585">
        <v>2</v>
      </c>
      <c r="S8585">
        <v>0</v>
      </c>
    </row>
    <row r="8586" spans="1:19" x14ac:dyDescent="0.25">
      <c r="A8586">
        <v>815444</v>
      </c>
      <c r="B8586" t="s">
        <v>18</v>
      </c>
      <c r="C8586" t="s">
        <v>64</v>
      </c>
      <c r="D8586" t="s">
        <v>16</v>
      </c>
      <c r="E8586" t="s">
        <v>65</v>
      </c>
      <c r="F8586" t="s">
        <v>70</v>
      </c>
      <c r="G8586" t="s">
        <v>71</v>
      </c>
      <c r="H8586">
        <v>0.38977046133161602</v>
      </c>
      <c r="I8586">
        <v>0</v>
      </c>
      <c r="J8586" t="s">
        <v>19</v>
      </c>
      <c r="K8586">
        <v>0</v>
      </c>
      <c r="L8586">
        <v>1</v>
      </c>
      <c r="M8586">
        <v>10238</v>
      </c>
      <c r="N8586">
        <v>13000</v>
      </c>
      <c r="O8586" t="s">
        <v>68</v>
      </c>
      <c r="P8586">
        <v>0</v>
      </c>
      <c r="Q8586">
        <v>0</v>
      </c>
      <c r="R8586">
        <v>0</v>
      </c>
      <c r="S8586">
        <v>0</v>
      </c>
    </row>
    <row r="8587" spans="1:19" x14ac:dyDescent="0.25">
      <c r="A8587">
        <v>119756</v>
      </c>
      <c r="B8587" t="s">
        <v>18</v>
      </c>
      <c r="C8587" t="s">
        <v>69</v>
      </c>
      <c r="D8587" t="s">
        <v>16</v>
      </c>
      <c r="E8587" t="s">
        <v>65</v>
      </c>
      <c r="F8587" t="s">
        <v>66</v>
      </c>
      <c r="G8587" t="s">
        <v>71</v>
      </c>
      <c r="H8587">
        <v>0.37386867268431001</v>
      </c>
      <c r="I8587">
        <v>0</v>
      </c>
      <c r="J8587" t="s">
        <v>19</v>
      </c>
      <c r="K8587">
        <v>0</v>
      </c>
      <c r="L8587">
        <v>1</v>
      </c>
      <c r="M8587">
        <v>32765</v>
      </c>
      <c r="N8587">
        <v>11000</v>
      </c>
      <c r="O8587" t="s">
        <v>68</v>
      </c>
      <c r="P8587">
        <v>0</v>
      </c>
      <c r="Q8587">
        <v>0</v>
      </c>
      <c r="R8587">
        <v>0</v>
      </c>
      <c r="S8587">
        <v>1</v>
      </c>
    </row>
    <row r="8588" spans="1:19" x14ac:dyDescent="0.25">
      <c r="A8588">
        <v>138410</v>
      </c>
      <c r="B8588" t="s">
        <v>18</v>
      </c>
      <c r="C8588" t="s">
        <v>69</v>
      </c>
      <c r="D8588" t="s">
        <v>16</v>
      </c>
      <c r="E8588" t="s">
        <v>65</v>
      </c>
      <c r="F8588" t="s">
        <v>70</v>
      </c>
      <c r="G8588" t="s">
        <v>72</v>
      </c>
      <c r="I8588">
        <v>1</v>
      </c>
      <c r="J8588" t="s">
        <v>19</v>
      </c>
      <c r="K8588">
        <v>0</v>
      </c>
      <c r="L8588">
        <v>1</v>
      </c>
      <c r="M8588">
        <v>10238</v>
      </c>
      <c r="N8588">
        <v>16000</v>
      </c>
      <c r="O8588" t="s">
        <v>68</v>
      </c>
      <c r="P8588">
        <v>0</v>
      </c>
      <c r="Q8588">
        <v>0</v>
      </c>
      <c r="R8588">
        <v>0</v>
      </c>
      <c r="S8588">
        <v>1</v>
      </c>
    </row>
    <row r="8589" spans="1:19" x14ac:dyDescent="0.25">
      <c r="A8589">
        <v>532363</v>
      </c>
      <c r="B8589" t="s">
        <v>18</v>
      </c>
      <c r="C8589" t="s">
        <v>69</v>
      </c>
      <c r="D8589" t="s">
        <v>16</v>
      </c>
      <c r="E8589" t="s">
        <v>65</v>
      </c>
      <c r="F8589" t="s">
        <v>70</v>
      </c>
      <c r="G8589" t="s">
        <v>72</v>
      </c>
      <c r="H8589">
        <v>0.34389526853089097</v>
      </c>
      <c r="I8589">
        <v>1</v>
      </c>
      <c r="J8589" t="s">
        <v>19</v>
      </c>
      <c r="K8589">
        <v>0</v>
      </c>
      <c r="L8589">
        <v>0</v>
      </c>
      <c r="M8589">
        <v>32765</v>
      </c>
      <c r="N8589">
        <v>16000</v>
      </c>
      <c r="O8589" t="s">
        <v>68</v>
      </c>
      <c r="P8589">
        <v>0</v>
      </c>
      <c r="Q8589">
        <v>0</v>
      </c>
      <c r="R8589">
        <v>0</v>
      </c>
      <c r="S8589">
        <v>0</v>
      </c>
    </row>
    <row r="8590" spans="1:19" x14ac:dyDescent="0.25">
      <c r="A8590">
        <v>727243</v>
      </c>
      <c r="B8590" t="s">
        <v>21</v>
      </c>
      <c r="C8590" t="s">
        <v>64</v>
      </c>
      <c r="D8590" t="s">
        <v>16</v>
      </c>
      <c r="E8590" t="s">
        <v>75</v>
      </c>
      <c r="F8590" t="s">
        <v>66</v>
      </c>
      <c r="G8590" t="s">
        <v>72</v>
      </c>
      <c r="H8590">
        <v>0.32105316931370897</v>
      </c>
      <c r="I8590">
        <v>1</v>
      </c>
      <c r="J8590" t="s">
        <v>19</v>
      </c>
      <c r="K8590">
        <v>1</v>
      </c>
      <c r="L8590">
        <v>1</v>
      </c>
      <c r="M8590">
        <v>10238</v>
      </c>
      <c r="N8590">
        <v>9000</v>
      </c>
      <c r="O8590" t="s">
        <v>68</v>
      </c>
      <c r="P8590">
        <v>1</v>
      </c>
      <c r="Q8590">
        <v>0</v>
      </c>
      <c r="R8590">
        <v>0</v>
      </c>
      <c r="S8590">
        <v>0</v>
      </c>
    </row>
    <row r="8591" spans="1:19" x14ac:dyDescent="0.25">
      <c r="A8591">
        <v>367681</v>
      </c>
      <c r="B8591" t="s">
        <v>20</v>
      </c>
      <c r="C8591" t="s">
        <v>64</v>
      </c>
      <c r="D8591" t="s">
        <v>16</v>
      </c>
      <c r="E8591" t="s">
        <v>65</v>
      </c>
      <c r="F8591" t="s">
        <v>66</v>
      </c>
      <c r="G8591" t="s">
        <v>77</v>
      </c>
      <c r="H8591">
        <v>0.68308989006456</v>
      </c>
      <c r="I8591">
        <v>1</v>
      </c>
      <c r="J8591" t="s">
        <v>19</v>
      </c>
      <c r="K8591">
        <v>1</v>
      </c>
      <c r="L8591">
        <v>1</v>
      </c>
      <c r="M8591">
        <v>92101</v>
      </c>
      <c r="O8591" t="s">
        <v>68</v>
      </c>
      <c r="P8591">
        <v>0</v>
      </c>
      <c r="Q8591">
        <v>0</v>
      </c>
      <c r="R8591">
        <v>0</v>
      </c>
      <c r="S8591">
        <v>0</v>
      </c>
    </row>
    <row r="8592" spans="1:19" x14ac:dyDescent="0.25">
      <c r="A8592">
        <v>732633</v>
      </c>
      <c r="B8592" t="s">
        <v>15</v>
      </c>
      <c r="C8592" t="s">
        <v>64</v>
      </c>
      <c r="D8592" t="s">
        <v>16</v>
      </c>
      <c r="E8592" t="s">
        <v>76</v>
      </c>
      <c r="F8592" t="s">
        <v>73</v>
      </c>
      <c r="G8592" t="s">
        <v>67</v>
      </c>
      <c r="H8592">
        <v>0.70632526395876005</v>
      </c>
      <c r="I8592">
        <v>1</v>
      </c>
      <c r="J8592" t="s">
        <v>17</v>
      </c>
      <c r="K8592">
        <v>1</v>
      </c>
      <c r="L8592">
        <v>1</v>
      </c>
      <c r="M8592">
        <v>10238</v>
      </c>
      <c r="N8592">
        <v>7000</v>
      </c>
      <c r="O8592" t="s">
        <v>68</v>
      </c>
      <c r="P8592">
        <v>1</v>
      </c>
      <c r="Q8592">
        <v>0</v>
      </c>
      <c r="R8592">
        <v>1</v>
      </c>
      <c r="S8592">
        <v>0</v>
      </c>
    </row>
    <row r="8593" spans="1:19" x14ac:dyDescent="0.25">
      <c r="A8593">
        <v>220771</v>
      </c>
      <c r="B8593" t="s">
        <v>15</v>
      </c>
      <c r="C8593" t="s">
        <v>64</v>
      </c>
      <c r="D8593" t="s">
        <v>16</v>
      </c>
      <c r="E8593" t="s">
        <v>76</v>
      </c>
      <c r="F8593" t="s">
        <v>66</v>
      </c>
      <c r="G8593" t="s">
        <v>67</v>
      </c>
      <c r="H8593">
        <v>0.65194456195231698</v>
      </c>
      <c r="I8593">
        <v>1</v>
      </c>
      <c r="J8593" t="s">
        <v>19</v>
      </c>
      <c r="K8593">
        <v>1</v>
      </c>
      <c r="L8593">
        <v>1</v>
      </c>
      <c r="M8593">
        <v>32765</v>
      </c>
      <c r="N8593">
        <v>6000</v>
      </c>
      <c r="O8593" t="s">
        <v>68</v>
      </c>
      <c r="P8593">
        <v>4</v>
      </c>
      <c r="Q8593">
        <v>0</v>
      </c>
      <c r="R8593">
        <v>1</v>
      </c>
      <c r="S8593">
        <v>0</v>
      </c>
    </row>
    <row r="8594" spans="1:19" x14ac:dyDescent="0.25">
      <c r="A8594">
        <v>576658</v>
      </c>
      <c r="B8594" t="s">
        <v>20</v>
      </c>
      <c r="C8594" t="s">
        <v>64</v>
      </c>
      <c r="D8594" t="s">
        <v>16</v>
      </c>
      <c r="E8594" t="s">
        <v>74</v>
      </c>
      <c r="F8594" t="s">
        <v>73</v>
      </c>
      <c r="G8594" t="s">
        <v>67</v>
      </c>
      <c r="H8594">
        <v>0.53899124697759504</v>
      </c>
      <c r="I8594">
        <v>0</v>
      </c>
      <c r="J8594" t="s">
        <v>19</v>
      </c>
      <c r="K8594">
        <v>0</v>
      </c>
      <c r="L8594">
        <v>0</v>
      </c>
      <c r="M8594">
        <v>92101</v>
      </c>
      <c r="N8594">
        <v>13000</v>
      </c>
      <c r="O8594" t="s">
        <v>68</v>
      </c>
      <c r="P8594">
        <v>2</v>
      </c>
      <c r="Q8594">
        <v>0</v>
      </c>
      <c r="R8594">
        <v>0</v>
      </c>
      <c r="S8594">
        <v>0</v>
      </c>
    </row>
    <row r="8595" spans="1:19" x14ac:dyDescent="0.25">
      <c r="A8595">
        <v>742658</v>
      </c>
      <c r="B8595" t="s">
        <v>15</v>
      </c>
      <c r="C8595" t="s">
        <v>69</v>
      </c>
      <c r="D8595" t="s">
        <v>16</v>
      </c>
      <c r="E8595" t="s">
        <v>76</v>
      </c>
      <c r="F8595" t="s">
        <v>73</v>
      </c>
      <c r="G8595" t="s">
        <v>67</v>
      </c>
      <c r="H8595">
        <v>0.49733173647439399</v>
      </c>
      <c r="I8595">
        <v>0</v>
      </c>
      <c r="J8595" t="s">
        <v>19</v>
      </c>
      <c r="K8595">
        <v>1</v>
      </c>
      <c r="L8595">
        <v>1</v>
      </c>
      <c r="M8595">
        <v>10238</v>
      </c>
      <c r="N8595">
        <v>11000</v>
      </c>
      <c r="O8595" t="s">
        <v>68</v>
      </c>
      <c r="P8595">
        <v>3</v>
      </c>
      <c r="Q8595">
        <v>0</v>
      </c>
      <c r="R8595">
        <v>10</v>
      </c>
      <c r="S8595">
        <v>0</v>
      </c>
    </row>
    <row r="8596" spans="1:19" x14ac:dyDescent="0.25">
      <c r="A8596">
        <v>766817</v>
      </c>
      <c r="B8596" t="s">
        <v>21</v>
      </c>
      <c r="C8596" t="s">
        <v>69</v>
      </c>
      <c r="D8596" t="s">
        <v>16</v>
      </c>
      <c r="E8596" t="s">
        <v>75</v>
      </c>
      <c r="F8596" t="s">
        <v>70</v>
      </c>
      <c r="G8596" t="s">
        <v>72</v>
      </c>
      <c r="I8596">
        <v>1</v>
      </c>
      <c r="J8596" t="s">
        <v>19</v>
      </c>
      <c r="K8596">
        <v>0</v>
      </c>
      <c r="L8596">
        <v>1</v>
      </c>
      <c r="M8596">
        <v>10238</v>
      </c>
      <c r="N8596">
        <v>13000</v>
      </c>
      <c r="O8596" t="s">
        <v>68</v>
      </c>
      <c r="P8596">
        <v>5</v>
      </c>
      <c r="Q8596">
        <v>1</v>
      </c>
      <c r="R8596">
        <v>2</v>
      </c>
      <c r="S8596">
        <v>0</v>
      </c>
    </row>
    <row r="8597" spans="1:19" x14ac:dyDescent="0.25">
      <c r="A8597">
        <v>345254</v>
      </c>
      <c r="B8597" t="s">
        <v>15</v>
      </c>
      <c r="C8597" t="s">
        <v>69</v>
      </c>
      <c r="D8597" t="s">
        <v>16</v>
      </c>
      <c r="E8597" t="s">
        <v>65</v>
      </c>
      <c r="F8597" t="s">
        <v>73</v>
      </c>
      <c r="G8597" t="s">
        <v>67</v>
      </c>
      <c r="H8597">
        <v>0.80000440652799498</v>
      </c>
      <c r="I8597">
        <v>1</v>
      </c>
      <c r="J8597" t="s">
        <v>17</v>
      </c>
      <c r="K8597">
        <v>1</v>
      </c>
      <c r="L8597">
        <v>1</v>
      </c>
      <c r="M8597">
        <v>10238</v>
      </c>
      <c r="N8597">
        <v>10000</v>
      </c>
      <c r="O8597" t="s">
        <v>68</v>
      </c>
      <c r="P8597">
        <v>0</v>
      </c>
      <c r="Q8597">
        <v>0</v>
      </c>
      <c r="R8597">
        <v>0</v>
      </c>
      <c r="S8597">
        <v>0</v>
      </c>
    </row>
    <row r="8598" spans="1:19" x14ac:dyDescent="0.25">
      <c r="A8598">
        <v>829498</v>
      </c>
      <c r="B8598" t="s">
        <v>18</v>
      </c>
      <c r="C8598" t="s">
        <v>64</v>
      </c>
      <c r="D8598" t="s">
        <v>16</v>
      </c>
      <c r="E8598" t="s">
        <v>65</v>
      </c>
      <c r="F8598" t="s">
        <v>70</v>
      </c>
      <c r="G8598" t="s">
        <v>71</v>
      </c>
      <c r="I8598">
        <v>1</v>
      </c>
      <c r="J8598" t="s">
        <v>19</v>
      </c>
      <c r="K8598">
        <v>1</v>
      </c>
      <c r="L8598">
        <v>0</v>
      </c>
      <c r="M8598">
        <v>10238</v>
      </c>
      <c r="O8598" t="s">
        <v>68</v>
      </c>
      <c r="P8598">
        <v>0</v>
      </c>
      <c r="Q8598">
        <v>0</v>
      </c>
      <c r="R8598">
        <v>0</v>
      </c>
      <c r="S8598">
        <v>0</v>
      </c>
    </row>
    <row r="8599" spans="1:19" x14ac:dyDescent="0.25">
      <c r="A8599">
        <v>109424</v>
      </c>
      <c r="B8599" t="s">
        <v>18</v>
      </c>
      <c r="C8599" t="s">
        <v>64</v>
      </c>
      <c r="D8599" t="s">
        <v>16</v>
      </c>
      <c r="E8599" t="s">
        <v>65</v>
      </c>
      <c r="F8599" t="s">
        <v>70</v>
      </c>
      <c r="G8599" t="s">
        <v>71</v>
      </c>
      <c r="H8599">
        <v>0.34394336926992303</v>
      </c>
      <c r="I8599">
        <v>1</v>
      </c>
      <c r="J8599" t="s">
        <v>19</v>
      </c>
      <c r="K8599">
        <v>0</v>
      </c>
      <c r="L8599">
        <v>1</v>
      </c>
      <c r="M8599">
        <v>10238</v>
      </c>
      <c r="N8599">
        <v>16000</v>
      </c>
      <c r="O8599" t="s">
        <v>68</v>
      </c>
      <c r="P8599">
        <v>0</v>
      </c>
      <c r="Q8599">
        <v>0</v>
      </c>
      <c r="R8599">
        <v>0</v>
      </c>
      <c r="S8599">
        <v>0</v>
      </c>
    </row>
    <row r="8600" spans="1:19" x14ac:dyDescent="0.25">
      <c r="A8600">
        <v>184990</v>
      </c>
      <c r="B8600" t="s">
        <v>20</v>
      </c>
      <c r="C8600" t="s">
        <v>64</v>
      </c>
      <c r="D8600" t="s">
        <v>16</v>
      </c>
      <c r="E8600" t="s">
        <v>74</v>
      </c>
      <c r="F8600" t="s">
        <v>66</v>
      </c>
      <c r="G8600" t="s">
        <v>77</v>
      </c>
      <c r="H8600">
        <v>0.56429397281312998</v>
      </c>
      <c r="I8600">
        <v>1</v>
      </c>
      <c r="J8600" t="s">
        <v>19</v>
      </c>
      <c r="K8600">
        <v>0</v>
      </c>
      <c r="L8600">
        <v>1</v>
      </c>
      <c r="M8600">
        <v>10238</v>
      </c>
      <c r="N8600">
        <v>13000</v>
      </c>
      <c r="O8600" t="s">
        <v>68</v>
      </c>
      <c r="P8600">
        <v>1</v>
      </c>
      <c r="Q8600">
        <v>0</v>
      </c>
      <c r="R8600">
        <v>0</v>
      </c>
      <c r="S8600">
        <v>0</v>
      </c>
    </row>
    <row r="8601" spans="1:19" x14ac:dyDescent="0.25">
      <c r="A8601">
        <v>244465</v>
      </c>
      <c r="B8601" t="s">
        <v>21</v>
      </c>
      <c r="C8601" t="s">
        <v>64</v>
      </c>
      <c r="D8601" t="s">
        <v>16</v>
      </c>
      <c r="E8601" t="s">
        <v>74</v>
      </c>
      <c r="F8601" t="s">
        <v>70</v>
      </c>
      <c r="G8601" t="s">
        <v>77</v>
      </c>
      <c r="H8601">
        <v>0.53285863072900996</v>
      </c>
      <c r="I8601">
        <v>1</v>
      </c>
      <c r="J8601" t="s">
        <v>19</v>
      </c>
      <c r="K8601">
        <v>1</v>
      </c>
      <c r="L8601">
        <v>1</v>
      </c>
      <c r="M8601">
        <v>10238</v>
      </c>
      <c r="N8601">
        <v>11000</v>
      </c>
      <c r="O8601" t="s">
        <v>68</v>
      </c>
      <c r="P8601">
        <v>0</v>
      </c>
      <c r="Q8601">
        <v>0</v>
      </c>
      <c r="R8601">
        <v>0</v>
      </c>
      <c r="S8601">
        <v>0</v>
      </c>
    </row>
    <row r="8602" spans="1:19" x14ac:dyDescent="0.25">
      <c r="A8602">
        <v>271618</v>
      </c>
      <c r="B8602" t="s">
        <v>21</v>
      </c>
      <c r="C8602" t="s">
        <v>69</v>
      </c>
      <c r="D8602" t="s">
        <v>16</v>
      </c>
      <c r="E8602" t="s">
        <v>74</v>
      </c>
      <c r="F8602" t="s">
        <v>66</v>
      </c>
      <c r="G8602" t="s">
        <v>72</v>
      </c>
      <c r="H8602">
        <v>0.38115255577412999</v>
      </c>
      <c r="I8602">
        <v>1</v>
      </c>
      <c r="J8602" t="s">
        <v>19</v>
      </c>
      <c r="K8602">
        <v>1</v>
      </c>
      <c r="L8602">
        <v>1</v>
      </c>
      <c r="M8602">
        <v>32765</v>
      </c>
      <c r="N8602">
        <v>11000</v>
      </c>
      <c r="O8602" t="s">
        <v>68</v>
      </c>
      <c r="P8602">
        <v>1</v>
      </c>
      <c r="Q8602">
        <v>0</v>
      </c>
      <c r="R8602">
        <v>1</v>
      </c>
      <c r="S8602">
        <v>0</v>
      </c>
    </row>
    <row r="8603" spans="1:19" x14ac:dyDescent="0.25">
      <c r="A8603">
        <v>53771</v>
      </c>
      <c r="B8603" t="s">
        <v>21</v>
      </c>
      <c r="C8603" t="s">
        <v>69</v>
      </c>
      <c r="D8603" t="s">
        <v>16</v>
      </c>
      <c r="E8603" t="s">
        <v>75</v>
      </c>
      <c r="F8603" t="s">
        <v>70</v>
      </c>
      <c r="G8603" t="s">
        <v>72</v>
      </c>
      <c r="H8603">
        <v>0.41944058515417398</v>
      </c>
      <c r="I8603">
        <v>1</v>
      </c>
      <c r="J8603" t="s">
        <v>19</v>
      </c>
      <c r="K8603">
        <v>1</v>
      </c>
      <c r="L8603">
        <v>0</v>
      </c>
      <c r="M8603">
        <v>10238</v>
      </c>
      <c r="N8603">
        <v>11000</v>
      </c>
      <c r="O8603" t="s">
        <v>68</v>
      </c>
      <c r="P8603">
        <v>0</v>
      </c>
      <c r="Q8603">
        <v>0</v>
      </c>
      <c r="R8603">
        <v>3</v>
      </c>
      <c r="S8603">
        <v>0</v>
      </c>
    </row>
    <row r="8604" spans="1:19" x14ac:dyDescent="0.25">
      <c r="A8604">
        <v>525422</v>
      </c>
      <c r="B8604" t="s">
        <v>20</v>
      </c>
      <c r="C8604" t="s">
        <v>69</v>
      </c>
      <c r="D8604" t="s">
        <v>16</v>
      </c>
      <c r="E8604" t="s">
        <v>65</v>
      </c>
      <c r="F8604" t="s">
        <v>73</v>
      </c>
      <c r="G8604" t="s">
        <v>67</v>
      </c>
      <c r="H8604">
        <v>0.62929713418205802</v>
      </c>
      <c r="I8604">
        <v>1</v>
      </c>
      <c r="J8604" t="s">
        <v>17</v>
      </c>
      <c r="K8604">
        <v>1</v>
      </c>
      <c r="L8604">
        <v>1</v>
      </c>
      <c r="M8604">
        <v>10238</v>
      </c>
      <c r="N8604">
        <v>10000</v>
      </c>
      <c r="O8604" t="s">
        <v>68</v>
      </c>
      <c r="P8604">
        <v>0</v>
      </c>
      <c r="Q8604">
        <v>0</v>
      </c>
      <c r="R8604">
        <v>0</v>
      </c>
      <c r="S8604">
        <v>0</v>
      </c>
    </row>
    <row r="8605" spans="1:19" x14ac:dyDescent="0.25">
      <c r="A8605">
        <v>916846</v>
      </c>
      <c r="B8605" t="s">
        <v>21</v>
      </c>
      <c r="C8605" t="s">
        <v>64</v>
      </c>
      <c r="D8605" t="s">
        <v>16</v>
      </c>
      <c r="E8605" t="s">
        <v>65</v>
      </c>
      <c r="F8605" t="s">
        <v>73</v>
      </c>
      <c r="G8605" t="s">
        <v>72</v>
      </c>
      <c r="H8605">
        <v>0.36426551064307999</v>
      </c>
      <c r="I8605">
        <v>0</v>
      </c>
      <c r="J8605" t="s">
        <v>19</v>
      </c>
      <c r="K8605">
        <v>0</v>
      </c>
      <c r="L8605">
        <v>1</v>
      </c>
      <c r="M8605">
        <v>10238</v>
      </c>
      <c r="O8605" t="s">
        <v>68</v>
      </c>
      <c r="P8605">
        <v>0</v>
      </c>
      <c r="Q8605">
        <v>0</v>
      </c>
      <c r="R8605">
        <v>0</v>
      </c>
      <c r="S8605">
        <v>1</v>
      </c>
    </row>
    <row r="8606" spans="1:19" x14ac:dyDescent="0.25">
      <c r="A8606">
        <v>492427</v>
      </c>
      <c r="B8606" t="s">
        <v>15</v>
      </c>
      <c r="C8606" t="s">
        <v>69</v>
      </c>
      <c r="D8606" t="s">
        <v>16</v>
      </c>
      <c r="E8606" t="s">
        <v>65</v>
      </c>
      <c r="F8606" t="s">
        <v>73</v>
      </c>
      <c r="G8606" t="s">
        <v>67</v>
      </c>
      <c r="H8606">
        <v>0.50162311645871205</v>
      </c>
      <c r="I8606">
        <v>1</v>
      </c>
      <c r="J8606" t="s">
        <v>19</v>
      </c>
      <c r="K8606">
        <v>1</v>
      </c>
      <c r="L8606">
        <v>1</v>
      </c>
      <c r="M8606">
        <v>10238</v>
      </c>
      <c r="N8606">
        <v>14000</v>
      </c>
      <c r="O8606" t="s">
        <v>68</v>
      </c>
      <c r="P8606">
        <v>0</v>
      </c>
      <c r="Q8606">
        <v>0</v>
      </c>
      <c r="R8606">
        <v>0</v>
      </c>
      <c r="S8606">
        <v>1</v>
      </c>
    </row>
    <row r="8607" spans="1:19" x14ac:dyDescent="0.25">
      <c r="A8607">
        <v>872345</v>
      </c>
      <c r="B8607" t="s">
        <v>15</v>
      </c>
      <c r="C8607" t="s">
        <v>69</v>
      </c>
      <c r="D8607" t="s">
        <v>16</v>
      </c>
      <c r="E8607" t="s">
        <v>76</v>
      </c>
      <c r="F8607" t="s">
        <v>73</v>
      </c>
      <c r="G8607" t="s">
        <v>67</v>
      </c>
      <c r="H8607">
        <v>0.66225129274225802</v>
      </c>
      <c r="I8607">
        <v>1</v>
      </c>
      <c r="J8607" t="s">
        <v>19</v>
      </c>
      <c r="K8607">
        <v>0</v>
      </c>
      <c r="L8607">
        <v>1</v>
      </c>
      <c r="M8607">
        <v>10238</v>
      </c>
      <c r="N8607">
        <v>16000</v>
      </c>
      <c r="O8607" t="s">
        <v>68</v>
      </c>
      <c r="P8607">
        <v>2</v>
      </c>
      <c r="Q8607">
        <v>0</v>
      </c>
      <c r="R8607">
        <v>1</v>
      </c>
      <c r="S8607">
        <v>0</v>
      </c>
    </row>
    <row r="8608" spans="1:19" x14ac:dyDescent="0.25">
      <c r="A8608">
        <v>180310</v>
      </c>
      <c r="B8608" t="s">
        <v>20</v>
      </c>
      <c r="C8608" t="s">
        <v>69</v>
      </c>
      <c r="D8608" t="s">
        <v>16</v>
      </c>
      <c r="E8608" t="s">
        <v>74</v>
      </c>
      <c r="F8608" t="s">
        <v>66</v>
      </c>
      <c r="G8608" t="s">
        <v>77</v>
      </c>
      <c r="H8608">
        <v>0.51921924451508095</v>
      </c>
      <c r="I8608">
        <v>1</v>
      </c>
      <c r="J8608" t="s">
        <v>19</v>
      </c>
      <c r="K8608">
        <v>0</v>
      </c>
      <c r="L8608">
        <v>1</v>
      </c>
      <c r="M8608">
        <v>92101</v>
      </c>
      <c r="N8608">
        <v>11000</v>
      </c>
      <c r="O8608" t="s">
        <v>68</v>
      </c>
      <c r="P8608">
        <v>0</v>
      </c>
      <c r="Q8608">
        <v>0</v>
      </c>
      <c r="R8608">
        <v>0</v>
      </c>
      <c r="S8608">
        <v>0</v>
      </c>
    </row>
    <row r="8609" spans="1:19" x14ac:dyDescent="0.25">
      <c r="A8609">
        <v>221895</v>
      </c>
      <c r="B8609" t="s">
        <v>18</v>
      </c>
      <c r="C8609" t="s">
        <v>64</v>
      </c>
      <c r="D8609" t="s">
        <v>16</v>
      </c>
      <c r="E8609" t="s">
        <v>65</v>
      </c>
      <c r="F8609" t="s">
        <v>70</v>
      </c>
      <c r="G8609" t="s">
        <v>71</v>
      </c>
      <c r="H8609">
        <v>0.48129212280880301</v>
      </c>
      <c r="I8609">
        <v>0</v>
      </c>
      <c r="J8609" t="s">
        <v>19</v>
      </c>
      <c r="K8609">
        <v>0</v>
      </c>
      <c r="L8609">
        <v>1</v>
      </c>
      <c r="M8609">
        <v>92101</v>
      </c>
      <c r="N8609">
        <v>8000</v>
      </c>
      <c r="O8609" t="s">
        <v>68</v>
      </c>
      <c r="P8609">
        <v>0</v>
      </c>
      <c r="Q8609">
        <v>0</v>
      </c>
      <c r="R8609">
        <v>0</v>
      </c>
      <c r="S8609">
        <v>1</v>
      </c>
    </row>
    <row r="8610" spans="1:19" x14ac:dyDescent="0.25">
      <c r="A8610">
        <v>720877</v>
      </c>
      <c r="B8610" t="s">
        <v>15</v>
      </c>
      <c r="C8610" t="s">
        <v>64</v>
      </c>
      <c r="D8610" t="s">
        <v>16</v>
      </c>
      <c r="E8610" t="s">
        <v>74</v>
      </c>
      <c r="F8610" t="s">
        <v>73</v>
      </c>
      <c r="G8610" t="s">
        <v>67</v>
      </c>
      <c r="H8610">
        <v>0.69101644469608203</v>
      </c>
      <c r="I8610">
        <v>1</v>
      </c>
      <c r="J8610" t="s">
        <v>19</v>
      </c>
      <c r="K8610">
        <v>1</v>
      </c>
      <c r="L8610">
        <v>1</v>
      </c>
      <c r="M8610">
        <v>10238</v>
      </c>
      <c r="N8610">
        <v>12000</v>
      </c>
      <c r="O8610" t="s">
        <v>78</v>
      </c>
      <c r="P8610">
        <v>3</v>
      </c>
      <c r="Q8610">
        <v>0</v>
      </c>
      <c r="R8610">
        <v>0</v>
      </c>
      <c r="S8610">
        <v>0</v>
      </c>
    </row>
    <row r="8611" spans="1:19" x14ac:dyDescent="0.25">
      <c r="A8611">
        <v>736442</v>
      </c>
      <c r="B8611" t="s">
        <v>21</v>
      </c>
      <c r="C8611" t="s">
        <v>69</v>
      </c>
      <c r="D8611" t="s">
        <v>22</v>
      </c>
      <c r="E8611" t="s">
        <v>75</v>
      </c>
      <c r="F8611" t="s">
        <v>70</v>
      </c>
      <c r="G8611" t="s">
        <v>67</v>
      </c>
      <c r="H8611">
        <v>0.61292932315979198</v>
      </c>
      <c r="I8611">
        <v>1</v>
      </c>
      <c r="J8611" t="s">
        <v>19</v>
      </c>
      <c r="K8611">
        <v>0</v>
      </c>
      <c r="L8611">
        <v>1</v>
      </c>
      <c r="M8611">
        <v>10238</v>
      </c>
      <c r="N8611">
        <v>11000</v>
      </c>
      <c r="O8611" t="s">
        <v>68</v>
      </c>
      <c r="P8611">
        <v>0</v>
      </c>
      <c r="Q8611">
        <v>1</v>
      </c>
      <c r="R8611">
        <v>1</v>
      </c>
      <c r="S8611">
        <v>0</v>
      </c>
    </row>
    <row r="8612" spans="1:19" x14ac:dyDescent="0.25">
      <c r="A8612">
        <v>780494</v>
      </c>
      <c r="B8612" t="s">
        <v>21</v>
      </c>
      <c r="C8612" t="s">
        <v>64</v>
      </c>
      <c r="D8612" t="s">
        <v>22</v>
      </c>
      <c r="E8612" t="s">
        <v>65</v>
      </c>
      <c r="F8612" t="s">
        <v>73</v>
      </c>
      <c r="G8612" t="s">
        <v>67</v>
      </c>
      <c r="H8612">
        <v>0.77045731921273797</v>
      </c>
      <c r="I8612">
        <v>0</v>
      </c>
      <c r="J8612" t="s">
        <v>19</v>
      </c>
      <c r="K8612">
        <v>1</v>
      </c>
      <c r="L8612">
        <v>1</v>
      </c>
      <c r="M8612">
        <v>10238</v>
      </c>
      <c r="N8612">
        <v>8000</v>
      </c>
      <c r="O8612" t="s">
        <v>68</v>
      </c>
      <c r="P8612">
        <v>0</v>
      </c>
      <c r="Q8612">
        <v>0</v>
      </c>
      <c r="R8612">
        <v>0</v>
      </c>
      <c r="S8612">
        <v>1</v>
      </c>
    </row>
    <row r="8613" spans="1:19" x14ac:dyDescent="0.25">
      <c r="A8613">
        <v>759478</v>
      </c>
      <c r="B8613" t="s">
        <v>21</v>
      </c>
      <c r="C8613" t="s">
        <v>64</v>
      </c>
      <c r="D8613" t="s">
        <v>16</v>
      </c>
      <c r="E8613" t="s">
        <v>65</v>
      </c>
      <c r="F8613" t="s">
        <v>73</v>
      </c>
      <c r="G8613" t="s">
        <v>67</v>
      </c>
      <c r="I8613">
        <v>1</v>
      </c>
      <c r="J8613" t="s">
        <v>19</v>
      </c>
      <c r="K8613">
        <v>1</v>
      </c>
      <c r="L8613">
        <v>1</v>
      </c>
      <c r="M8613">
        <v>10238</v>
      </c>
      <c r="O8613" t="s">
        <v>68</v>
      </c>
      <c r="P8613">
        <v>0</v>
      </c>
      <c r="Q8613">
        <v>0</v>
      </c>
      <c r="R8613">
        <v>0</v>
      </c>
      <c r="S8613">
        <v>0</v>
      </c>
    </row>
    <row r="8614" spans="1:19" x14ac:dyDescent="0.25">
      <c r="A8614">
        <v>134100</v>
      </c>
      <c r="B8614" t="s">
        <v>21</v>
      </c>
      <c r="C8614" t="s">
        <v>69</v>
      </c>
      <c r="D8614" t="s">
        <v>16</v>
      </c>
      <c r="E8614" t="s">
        <v>75</v>
      </c>
      <c r="F8614" t="s">
        <v>73</v>
      </c>
      <c r="G8614" t="s">
        <v>67</v>
      </c>
      <c r="I8614">
        <v>1</v>
      </c>
      <c r="J8614" t="s">
        <v>19</v>
      </c>
      <c r="K8614">
        <v>0</v>
      </c>
      <c r="L8614">
        <v>1</v>
      </c>
      <c r="M8614">
        <v>32765</v>
      </c>
      <c r="N8614">
        <v>8000</v>
      </c>
      <c r="O8614" t="s">
        <v>68</v>
      </c>
      <c r="P8614">
        <v>7</v>
      </c>
      <c r="Q8614">
        <v>1</v>
      </c>
      <c r="R8614">
        <v>2</v>
      </c>
      <c r="S8614">
        <v>0</v>
      </c>
    </row>
    <row r="8615" spans="1:19" x14ac:dyDescent="0.25">
      <c r="A8615">
        <v>774388</v>
      </c>
      <c r="B8615" t="s">
        <v>20</v>
      </c>
      <c r="C8615" t="s">
        <v>64</v>
      </c>
      <c r="D8615" t="s">
        <v>16</v>
      </c>
      <c r="E8615" t="s">
        <v>74</v>
      </c>
      <c r="F8615" t="s">
        <v>70</v>
      </c>
      <c r="G8615" t="s">
        <v>71</v>
      </c>
      <c r="H8615">
        <v>0.23419801517337299</v>
      </c>
      <c r="I8615">
        <v>0</v>
      </c>
      <c r="J8615" t="s">
        <v>17</v>
      </c>
      <c r="K8615">
        <v>1</v>
      </c>
      <c r="L8615">
        <v>1</v>
      </c>
      <c r="M8615">
        <v>32765</v>
      </c>
      <c r="N8615">
        <v>10000</v>
      </c>
      <c r="O8615" t="s">
        <v>68</v>
      </c>
      <c r="P8615">
        <v>2</v>
      </c>
      <c r="Q8615">
        <v>0</v>
      </c>
      <c r="R8615">
        <v>1</v>
      </c>
      <c r="S8615">
        <v>0</v>
      </c>
    </row>
    <row r="8616" spans="1:19" x14ac:dyDescent="0.25">
      <c r="A8616">
        <v>801455</v>
      </c>
      <c r="B8616" t="s">
        <v>21</v>
      </c>
      <c r="C8616" t="s">
        <v>64</v>
      </c>
      <c r="D8616" t="s">
        <v>16</v>
      </c>
      <c r="E8616" t="s">
        <v>65</v>
      </c>
      <c r="F8616" t="s">
        <v>66</v>
      </c>
      <c r="G8616" t="s">
        <v>67</v>
      </c>
      <c r="H8616">
        <v>0.76227014343608701</v>
      </c>
      <c r="I8616">
        <v>1</v>
      </c>
      <c r="J8616" t="s">
        <v>17</v>
      </c>
      <c r="K8616">
        <v>1</v>
      </c>
      <c r="L8616">
        <v>1</v>
      </c>
      <c r="M8616">
        <v>10238</v>
      </c>
      <c r="N8616">
        <v>14000</v>
      </c>
      <c r="O8616" t="s">
        <v>68</v>
      </c>
      <c r="P8616">
        <v>0</v>
      </c>
      <c r="Q8616">
        <v>0</v>
      </c>
      <c r="R8616">
        <v>0</v>
      </c>
      <c r="S8616">
        <v>0</v>
      </c>
    </row>
    <row r="8617" spans="1:19" x14ac:dyDescent="0.25">
      <c r="A8617">
        <v>258856</v>
      </c>
      <c r="B8617" t="s">
        <v>20</v>
      </c>
      <c r="C8617" t="s">
        <v>69</v>
      </c>
      <c r="D8617" t="s">
        <v>16</v>
      </c>
      <c r="E8617" t="s">
        <v>74</v>
      </c>
      <c r="F8617" t="s">
        <v>73</v>
      </c>
      <c r="G8617" t="s">
        <v>77</v>
      </c>
      <c r="H8617">
        <v>0.38509244623552502</v>
      </c>
      <c r="I8617">
        <v>1</v>
      </c>
      <c r="J8617" t="s">
        <v>19</v>
      </c>
      <c r="K8617">
        <v>0</v>
      </c>
      <c r="L8617">
        <v>1</v>
      </c>
      <c r="M8617">
        <v>32765</v>
      </c>
      <c r="N8617">
        <v>15000</v>
      </c>
      <c r="O8617" t="s">
        <v>68</v>
      </c>
      <c r="P8617">
        <v>2</v>
      </c>
      <c r="Q8617">
        <v>1</v>
      </c>
      <c r="R8617">
        <v>0</v>
      </c>
      <c r="S8617">
        <v>1</v>
      </c>
    </row>
    <row r="8618" spans="1:19" x14ac:dyDescent="0.25">
      <c r="A8618">
        <v>113779</v>
      </c>
      <c r="B8618" t="s">
        <v>20</v>
      </c>
      <c r="C8618" t="s">
        <v>64</v>
      </c>
      <c r="D8618" t="s">
        <v>16</v>
      </c>
      <c r="E8618" t="s">
        <v>65</v>
      </c>
      <c r="F8618" t="s">
        <v>73</v>
      </c>
      <c r="G8618" t="s">
        <v>67</v>
      </c>
      <c r="H8618">
        <v>0.62923229108305601</v>
      </c>
      <c r="I8618">
        <v>1</v>
      </c>
      <c r="J8618" t="s">
        <v>19</v>
      </c>
      <c r="K8618">
        <v>1</v>
      </c>
      <c r="L8618">
        <v>0</v>
      </c>
      <c r="M8618">
        <v>10238</v>
      </c>
      <c r="N8618">
        <v>12000</v>
      </c>
      <c r="O8618" t="s">
        <v>68</v>
      </c>
      <c r="P8618">
        <v>0</v>
      </c>
      <c r="Q8618">
        <v>0</v>
      </c>
      <c r="R8618">
        <v>0</v>
      </c>
      <c r="S8618">
        <v>0</v>
      </c>
    </row>
    <row r="8619" spans="1:19" x14ac:dyDescent="0.25">
      <c r="A8619">
        <v>432535</v>
      </c>
      <c r="B8619" t="s">
        <v>21</v>
      </c>
      <c r="C8619" t="s">
        <v>64</v>
      </c>
      <c r="D8619" t="s">
        <v>16</v>
      </c>
      <c r="E8619" t="s">
        <v>75</v>
      </c>
      <c r="F8619" t="s">
        <v>73</v>
      </c>
      <c r="G8619" t="s">
        <v>67</v>
      </c>
      <c r="H8619">
        <v>0.57557675627722704</v>
      </c>
      <c r="I8619">
        <v>1</v>
      </c>
      <c r="J8619" t="s">
        <v>17</v>
      </c>
      <c r="K8619">
        <v>1</v>
      </c>
      <c r="L8619">
        <v>0</v>
      </c>
      <c r="M8619">
        <v>32765</v>
      </c>
      <c r="N8619">
        <v>15000</v>
      </c>
      <c r="O8619" t="s">
        <v>68</v>
      </c>
      <c r="P8619">
        <v>1</v>
      </c>
      <c r="Q8619">
        <v>2</v>
      </c>
      <c r="R8619">
        <v>1</v>
      </c>
      <c r="S8619">
        <v>0</v>
      </c>
    </row>
    <row r="8620" spans="1:19" x14ac:dyDescent="0.25">
      <c r="A8620">
        <v>699457</v>
      </c>
      <c r="B8620" t="s">
        <v>15</v>
      </c>
      <c r="C8620" t="s">
        <v>64</v>
      </c>
      <c r="D8620" t="s">
        <v>16</v>
      </c>
      <c r="E8620" t="s">
        <v>76</v>
      </c>
      <c r="F8620" t="s">
        <v>70</v>
      </c>
      <c r="G8620" t="s">
        <v>77</v>
      </c>
      <c r="H8620">
        <v>0.54930834118491501</v>
      </c>
      <c r="I8620">
        <v>1</v>
      </c>
      <c r="J8620" t="s">
        <v>17</v>
      </c>
      <c r="K8620">
        <v>0</v>
      </c>
      <c r="L8620">
        <v>1</v>
      </c>
      <c r="M8620">
        <v>10238</v>
      </c>
      <c r="N8620">
        <v>16000</v>
      </c>
      <c r="O8620" t="s">
        <v>68</v>
      </c>
      <c r="P8620">
        <v>2</v>
      </c>
      <c r="Q8620">
        <v>0</v>
      </c>
      <c r="R8620">
        <v>0</v>
      </c>
      <c r="S8620">
        <v>0</v>
      </c>
    </row>
    <row r="8621" spans="1:19" x14ac:dyDescent="0.25">
      <c r="A8621">
        <v>69133</v>
      </c>
      <c r="B8621" t="s">
        <v>21</v>
      </c>
      <c r="C8621" t="s">
        <v>69</v>
      </c>
      <c r="D8621" t="s">
        <v>16</v>
      </c>
      <c r="E8621" t="s">
        <v>75</v>
      </c>
      <c r="F8621" t="s">
        <v>66</v>
      </c>
      <c r="G8621" t="s">
        <v>67</v>
      </c>
      <c r="H8621">
        <v>0.44027759643411701</v>
      </c>
      <c r="I8621">
        <v>1</v>
      </c>
      <c r="J8621" t="s">
        <v>19</v>
      </c>
      <c r="K8621">
        <v>1</v>
      </c>
      <c r="L8621">
        <v>1</v>
      </c>
      <c r="M8621">
        <v>10238</v>
      </c>
      <c r="N8621">
        <v>13000</v>
      </c>
      <c r="O8621" t="s">
        <v>68</v>
      </c>
      <c r="P8621">
        <v>5</v>
      </c>
      <c r="Q8621">
        <v>0</v>
      </c>
      <c r="R8621">
        <v>1</v>
      </c>
      <c r="S8621">
        <v>0</v>
      </c>
    </row>
    <row r="8622" spans="1:19" x14ac:dyDescent="0.25">
      <c r="A8622">
        <v>807975</v>
      </c>
      <c r="B8622" t="s">
        <v>20</v>
      </c>
      <c r="C8622" t="s">
        <v>69</v>
      </c>
      <c r="D8622" t="s">
        <v>16</v>
      </c>
      <c r="E8622" t="s">
        <v>74</v>
      </c>
      <c r="F8622" t="s">
        <v>73</v>
      </c>
      <c r="G8622" t="s">
        <v>67</v>
      </c>
      <c r="H8622">
        <v>0.55906656570676905</v>
      </c>
      <c r="I8622">
        <v>1</v>
      </c>
      <c r="J8622" t="s">
        <v>17</v>
      </c>
      <c r="K8622">
        <v>1</v>
      </c>
      <c r="L8622">
        <v>0</v>
      </c>
      <c r="M8622">
        <v>10238</v>
      </c>
      <c r="N8622">
        <v>9000</v>
      </c>
      <c r="O8622" t="s">
        <v>68</v>
      </c>
      <c r="P8622">
        <v>2</v>
      </c>
      <c r="Q8622">
        <v>0</v>
      </c>
      <c r="R8622">
        <v>2</v>
      </c>
      <c r="S8622">
        <v>0</v>
      </c>
    </row>
    <row r="8623" spans="1:19" x14ac:dyDescent="0.25">
      <c r="A8623">
        <v>96502</v>
      </c>
      <c r="B8623" t="s">
        <v>20</v>
      </c>
      <c r="C8623" t="s">
        <v>64</v>
      </c>
      <c r="D8623" t="s">
        <v>16</v>
      </c>
      <c r="E8623" t="s">
        <v>74</v>
      </c>
      <c r="F8623" t="s">
        <v>66</v>
      </c>
      <c r="G8623" t="s">
        <v>71</v>
      </c>
      <c r="H8623">
        <v>0.43191445861159899</v>
      </c>
      <c r="I8623">
        <v>1</v>
      </c>
      <c r="J8623" t="s">
        <v>19</v>
      </c>
      <c r="K8623">
        <v>0</v>
      </c>
      <c r="L8623">
        <v>0</v>
      </c>
      <c r="M8623">
        <v>10238</v>
      </c>
      <c r="N8623">
        <v>16000</v>
      </c>
      <c r="O8623" t="s">
        <v>68</v>
      </c>
      <c r="P8623">
        <v>2</v>
      </c>
      <c r="Q8623">
        <v>1</v>
      </c>
      <c r="R8623">
        <v>1</v>
      </c>
      <c r="S8623">
        <v>1</v>
      </c>
    </row>
    <row r="8624" spans="1:19" x14ac:dyDescent="0.25">
      <c r="A8624">
        <v>219075</v>
      </c>
      <c r="B8624" t="s">
        <v>15</v>
      </c>
      <c r="C8624" t="s">
        <v>64</v>
      </c>
      <c r="D8624" t="s">
        <v>16</v>
      </c>
      <c r="E8624" t="s">
        <v>76</v>
      </c>
      <c r="F8624" t="s">
        <v>66</v>
      </c>
      <c r="G8624" t="s">
        <v>67</v>
      </c>
      <c r="H8624">
        <v>0.56021647901330196</v>
      </c>
      <c r="I8624">
        <v>1</v>
      </c>
      <c r="J8624" t="s">
        <v>19</v>
      </c>
      <c r="K8624">
        <v>1</v>
      </c>
      <c r="L8624">
        <v>1</v>
      </c>
      <c r="M8624">
        <v>10238</v>
      </c>
      <c r="N8624">
        <v>14000</v>
      </c>
      <c r="O8624" t="s">
        <v>68</v>
      </c>
      <c r="P8624">
        <v>1</v>
      </c>
      <c r="Q8624">
        <v>1</v>
      </c>
      <c r="R8624">
        <v>3</v>
      </c>
      <c r="S8624">
        <v>0</v>
      </c>
    </row>
    <row r="8625" spans="1:19" x14ac:dyDescent="0.25">
      <c r="A8625">
        <v>371099</v>
      </c>
      <c r="B8625" t="s">
        <v>15</v>
      </c>
      <c r="C8625" t="s">
        <v>64</v>
      </c>
      <c r="D8625" t="s">
        <v>16</v>
      </c>
      <c r="E8625" t="s">
        <v>65</v>
      </c>
      <c r="F8625" t="s">
        <v>66</v>
      </c>
      <c r="G8625" t="s">
        <v>67</v>
      </c>
      <c r="H8625">
        <v>0.55546777692441396</v>
      </c>
      <c r="I8625">
        <v>1</v>
      </c>
      <c r="J8625" t="s">
        <v>19</v>
      </c>
      <c r="K8625">
        <v>1</v>
      </c>
      <c r="L8625">
        <v>1</v>
      </c>
      <c r="M8625">
        <v>10238</v>
      </c>
      <c r="N8625">
        <v>8000</v>
      </c>
      <c r="O8625" t="s">
        <v>68</v>
      </c>
      <c r="P8625">
        <v>0</v>
      </c>
      <c r="Q8625">
        <v>0</v>
      </c>
      <c r="R8625">
        <v>0</v>
      </c>
      <c r="S8625">
        <v>0</v>
      </c>
    </row>
    <row r="8626" spans="1:19" x14ac:dyDescent="0.25">
      <c r="A8626">
        <v>902574</v>
      </c>
      <c r="B8626" t="s">
        <v>15</v>
      </c>
      <c r="C8626" t="s">
        <v>69</v>
      </c>
      <c r="D8626" t="s">
        <v>16</v>
      </c>
      <c r="E8626" t="s">
        <v>76</v>
      </c>
      <c r="F8626" t="s">
        <v>66</v>
      </c>
      <c r="G8626" t="s">
        <v>67</v>
      </c>
      <c r="I8626">
        <v>1</v>
      </c>
      <c r="J8626" t="s">
        <v>17</v>
      </c>
      <c r="K8626">
        <v>0</v>
      </c>
      <c r="L8626">
        <v>1</v>
      </c>
      <c r="M8626">
        <v>10238</v>
      </c>
      <c r="N8626">
        <v>13000</v>
      </c>
      <c r="O8626" t="s">
        <v>68</v>
      </c>
      <c r="P8626">
        <v>4</v>
      </c>
      <c r="Q8626">
        <v>2</v>
      </c>
      <c r="R8626">
        <v>4</v>
      </c>
      <c r="S8626">
        <v>0</v>
      </c>
    </row>
    <row r="8627" spans="1:19" x14ac:dyDescent="0.25">
      <c r="A8627">
        <v>110314</v>
      </c>
      <c r="B8627" t="s">
        <v>21</v>
      </c>
      <c r="C8627" t="s">
        <v>69</v>
      </c>
      <c r="D8627" t="s">
        <v>22</v>
      </c>
      <c r="E8627" t="s">
        <v>74</v>
      </c>
      <c r="F8627" t="s">
        <v>73</v>
      </c>
      <c r="G8627" t="s">
        <v>67</v>
      </c>
      <c r="H8627">
        <v>0.63955756032587896</v>
      </c>
      <c r="I8627">
        <v>1</v>
      </c>
      <c r="J8627" t="s">
        <v>17</v>
      </c>
      <c r="K8627">
        <v>1</v>
      </c>
      <c r="L8627">
        <v>1</v>
      </c>
      <c r="M8627">
        <v>10238</v>
      </c>
      <c r="N8627">
        <v>12000</v>
      </c>
      <c r="O8627" t="s">
        <v>68</v>
      </c>
      <c r="P8627">
        <v>0</v>
      </c>
      <c r="Q8627">
        <v>0</v>
      </c>
      <c r="R8627">
        <v>1</v>
      </c>
      <c r="S8627">
        <v>0</v>
      </c>
    </row>
    <row r="8628" spans="1:19" x14ac:dyDescent="0.25">
      <c r="A8628">
        <v>12797</v>
      </c>
      <c r="B8628" t="s">
        <v>18</v>
      </c>
      <c r="C8628" t="s">
        <v>64</v>
      </c>
      <c r="D8628" t="s">
        <v>16</v>
      </c>
      <c r="E8628" t="s">
        <v>65</v>
      </c>
      <c r="F8628" t="s">
        <v>66</v>
      </c>
      <c r="G8628" t="s">
        <v>72</v>
      </c>
      <c r="H8628">
        <v>0.47081825340167799</v>
      </c>
      <c r="I8628">
        <v>1</v>
      </c>
      <c r="J8628" t="s">
        <v>19</v>
      </c>
      <c r="K8628">
        <v>1</v>
      </c>
      <c r="L8628">
        <v>0</v>
      </c>
      <c r="M8628">
        <v>10238</v>
      </c>
      <c r="N8628">
        <v>13000</v>
      </c>
      <c r="O8628" t="s">
        <v>68</v>
      </c>
      <c r="P8628">
        <v>0</v>
      </c>
      <c r="Q8628">
        <v>0</v>
      </c>
      <c r="R8628">
        <v>0</v>
      </c>
      <c r="S8628">
        <v>0</v>
      </c>
    </row>
    <row r="8629" spans="1:19" x14ac:dyDescent="0.25">
      <c r="A8629">
        <v>751340</v>
      </c>
      <c r="B8629" t="s">
        <v>18</v>
      </c>
      <c r="C8629" t="s">
        <v>69</v>
      </c>
      <c r="D8629" t="s">
        <v>16</v>
      </c>
      <c r="E8629" t="s">
        <v>65</v>
      </c>
      <c r="F8629" t="s">
        <v>70</v>
      </c>
      <c r="G8629" t="s">
        <v>71</v>
      </c>
      <c r="H8629">
        <v>0.40735196910025601</v>
      </c>
      <c r="I8629">
        <v>0</v>
      </c>
      <c r="J8629" t="s">
        <v>19</v>
      </c>
      <c r="K8629">
        <v>0</v>
      </c>
      <c r="L8629">
        <v>0</v>
      </c>
      <c r="M8629">
        <v>10238</v>
      </c>
      <c r="N8629">
        <v>15000</v>
      </c>
      <c r="O8629" t="s">
        <v>68</v>
      </c>
      <c r="P8629">
        <v>0</v>
      </c>
      <c r="Q8629">
        <v>0</v>
      </c>
      <c r="R8629">
        <v>0</v>
      </c>
      <c r="S8629">
        <v>1</v>
      </c>
    </row>
    <row r="8630" spans="1:19" x14ac:dyDescent="0.25">
      <c r="A8630">
        <v>606154</v>
      </c>
      <c r="B8630" t="s">
        <v>20</v>
      </c>
      <c r="C8630" t="s">
        <v>64</v>
      </c>
      <c r="D8630" t="s">
        <v>22</v>
      </c>
      <c r="E8630" t="s">
        <v>74</v>
      </c>
      <c r="F8630" t="s">
        <v>73</v>
      </c>
      <c r="G8630" t="s">
        <v>72</v>
      </c>
      <c r="H8630">
        <v>0.40447587993971501</v>
      </c>
      <c r="I8630">
        <v>0</v>
      </c>
      <c r="J8630" t="s">
        <v>19</v>
      </c>
      <c r="K8630">
        <v>0</v>
      </c>
      <c r="L8630">
        <v>0</v>
      </c>
      <c r="M8630">
        <v>10238</v>
      </c>
      <c r="N8630">
        <v>12000</v>
      </c>
      <c r="O8630" t="s">
        <v>68</v>
      </c>
      <c r="P8630">
        <v>1</v>
      </c>
      <c r="Q8630">
        <v>0</v>
      </c>
      <c r="R8630">
        <v>0</v>
      </c>
      <c r="S8630">
        <v>0</v>
      </c>
    </row>
    <row r="8631" spans="1:19" x14ac:dyDescent="0.25">
      <c r="A8631">
        <v>485813</v>
      </c>
      <c r="B8631" t="s">
        <v>18</v>
      </c>
      <c r="C8631" t="s">
        <v>64</v>
      </c>
      <c r="D8631" t="s">
        <v>16</v>
      </c>
      <c r="E8631" t="s">
        <v>65</v>
      </c>
      <c r="F8631" t="s">
        <v>66</v>
      </c>
      <c r="G8631" t="s">
        <v>77</v>
      </c>
      <c r="I8631">
        <v>1</v>
      </c>
      <c r="J8631" t="s">
        <v>19</v>
      </c>
      <c r="K8631">
        <v>0</v>
      </c>
      <c r="L8631">
        <v>0</v>
      </c>
      <c r="M8631">
        <v>92101</v>
      </c>
      <c r="N8631">
        <v>13000</v>
      </c>
      <c r="O8631" t="s">
        <v>68</v>
      </c>
      <c r="P8631">
        <v>0</v>
      </c>
      <c r="Q8631">
        <v>0</v>
      </c>
      <c r="R8631">
        <v>0</v>
      </c>
      <c r="S8631">
        <v>1</v>
      </c>
    </row>
    <row r="8632" spans="1:19" x14ac:dyDescent="0.25">
      <c r="A8632">
        <v>452365</v>
      </c>
      <c r="B8632" t="s">
        <v>18</v>
      </c>
      <c r="C8632" t="s">
        <v>64</v>
      </c>
      <c r="D8632" t="s">
        <v>16</v>
      </c>
      <c r="E8632" t="s">
        <v>65</v>
      </c>
      <c r="F8632" t="s">
        <v>66</v>
      </c>
      <c r="G8632" t="s">
        <v>72</v>
      </c>
      <c r="I8632">
        <v>1</v>
      </c>
      <c r="J8632" t="s">
        <v>19</v>
      </c>
      <c r="K8632">
        <v>0</v>
      </c>
      <c r="L8632">
        <v>1</v>
      </c>
      <c r="M8632">
        <v>10238</v>
      </c>
      <c r="N8632">
        <v>15000</v>
      </c>
      <c r="O8632" t="s">
        <v>68</v>
      </c>
      <c r="P8632">
        <v>0</v>
      </c>
      <c r="Q8632">
        <v>0</v>
      </c>
      <c r="R8632">
        <v>0</v>
      </c>
      <c r="S8632">
        <v>1</v>
      </c>
    </row>
    <row r="8633" spans="1:19" x14ac:dyDescent="0.25">
      <c r="A8633">
        <v>853640</v>
      </c>
      <c r="B8633" t="s">
        <v>21</v>
      </c>
      <c r="C8633" t="s">
        <v>69</v>
      </c>
      <c r="D8633" t="s">
        <v>16</v>
      </c>
      <c r="E8633" t="s">
        <v>75</v>
      </c>
      <c r="F8633" t="s">
        <v>66</v>
      </c>
      <c r="G8633" t="s">
        <v>77</v>
      </c>
      <c r="H8633">
        <v>0.36416964020549503</v>
      </c>
      <c r="I8633">
        <v>0</v>
      </c>
      <c r="J8633" t="s">
        <v>19</v>
      </c>
      <c r="K8633">
        <v>1</v>
      </c>
      <c r="L8633">
        <v>0</v>
      </c>
      <c r="M8633">
        <v>10238</v>
      </c>
      <c r="N8633">
        <v>13000</v>
      </c>
      <c r="O8633" t="s">
        <v>68</v>
      </c>
      <c r="P8633">
        <v>2</v>
      </c>
      <c r="Q8633">
        <v>0</v>
      </c>
      <c r="R8633">
        <v>2</v>
      </c>
      <c r="S8633">
        <v>0</v>
      </c>
    </row>
    <row r="8634" spans="1:19" x14ac:dyDescent="0.25">
      <c r="A8634">
        <v>721496</v>
      </c>
      <c r="B8634" t="s">
        <v>21</v>
      </c>
      <c r="C8634" t="s">
        <v>69</v>
      </c>
      <c r="D8634" t="s">
        <v>16</v>
      </c>
      <c r="E8634" t="s">
        <v>74</v>
      </c>
      <c r="F8634" t="s">
        <v>73</v>
      </c>
      <c r="G8634" t="s">
        <v>67</v>
      </c>
      <c r="I8634">
        <v>1</v>
      </c>
      <c r="J8634" t="s">
        <v>19</v>
      </c>
      <c r="K8634">
        <v>0</v>
      </c>
      <c r="L8634">
        <v>1</v>
      </c>
      <c r="M8634">
        <v>10238</v>
      </c>
      <c r="N8634">
        <v>11000</v>
      </c>
      <c r="O8634" t="s">
        <v>68</v>
      </c>
      <c r="P8634">
        <v>2</v>
      </c>
      <c r="Q8634">
        <v>1</v>
      </c>
      <c r="R8634">
        <v>1</v>
      </c>
      <c r="S8634">
        <v>0</v>
      </c>
    </row>
    <row r="8635" spans="1:19" x14ac:dyDescent="0.25">
      <c r="A8635">
        <v>833873</v>
      </c>
      <c r="B8635" t="s">
        <v>15</v>
      </c>
      <c r="C8635" t="s">
        <v>69</v>
      </c>
      <c r="D8635" t="s">
        <v>16</v>
      </c>
      <c r="E8635" t="s">
        <v>74</v>
      </c>
      <c r="F8635" t="s">
        <v>66</v>
      </c>
      <c r="G8635" t="s">
        <v>67</v>
      </c>
      <c r="H8635">
        <v>0.62760264410845101</v>
      </c>
      <c r="I8635">
        <v>1</v>
      </c>
      <c r="J8635" t="s">
        <v>17</v>
      </c>
      <c r="K8635">
        <v>1</v>
      </c>
      <c r="L8635">
        <v>1</v>
      </c>
      <c r="M8635">
        <v>10238</v>
      </c>
      <c r="N8635">
        <v>13000</v>
      </c>
      <c r="O8635" t="s">
        <v>68</v>
      </c>
      <c r="P8635">
        <v>1</v>
      </c>
      <c r="Q8635">
        <v>0</v>
      </c>
      <c r="R8635">
        <v>2</v>
      </c>
      <c r="S8635">
        <v>0</v>
      </c>
    </row>
    <row r="8636" spans="1:19" x14ac:dyDescent="0.25">
      <c r="A8636">
        <v>870414</v>
      </c>
      <c r="B8636" t="s">
        <v>15</v>
      </c>
      <c r="C8636" t="s">
        <v>69</v>
      </c>
      <c r="D8636" t="s">
        <v>16</v>
      </c>
      <c r="E8636" t="s">
        <v>75</v>
      </c>
      <c r="F8636" t="s">
        <v>73</v>
      </c>
      <c r="G8636" t="s">
        <v>67</v>
      </c>
      <c r="I8636">
        <v>1</v>
      </c>
      <c r="J8636" t="s">
        <v>17</v>
      </c>
      <c r="K8636">
        <v>1</v>
      </c>
      <c r="L8636">
        <v>1</v>
      </c>
      <c r="M8636">
        <v>10238</v>
      </c>
      <c r="N8636">
        <v>11000</v>
      </c>
      <c r="O8636" t="s">
        <v>68</v>
      </c>
      <c r="P8636">
        <v>1</v>
      </c>
      <c r="Q8636">
        <v>0</v>
      </c>
      <c r="R8636">
        <v>2</v>
      </c>
      <c r="S8636">
        <v>0</v>
      </c>
    </row>
    <row r="8637" spans="1:19" x14ac:dyDescent="0.25">
      <c r="A8637">
        <v>674189</v>
      </c>
      <c r="B8637" t="s">
        <v>15</v>
      </c>
      <c r="C8637" t="s">
        <v>69</v>
      </c>
      <c r="D8637" t="s">
        <v>16</v>
      </c>
      <c r="E8637" t="s">
        <v>65</v>
      </c>
      <c r="F8637" t="s">
        <v>66</v>
      </c>
      <c r="G8637" t="s">
        <v>67</v>
      </c>
      <c r="H8637">
        <v>0.67169548191385298</v>
      </c>
      <c r="I8637">
        <v>1</v>
      </c>
      <c r="J8637" t="s">
        <v>19</v>
      </c>
      <c r="K8637">
        <v>1</v>
      </c>
      <c r="L8637">
        <v>1</v>
      </c>
      <c r="M8637">
        <v>32765</v>
      </c>
      <c r="N8637">
        <v>10000</v>
      </c>
      <c r="O8637" t="s">
        <v>68</v>
      </c>
      <c r="P8637">
        <v>0</v>
      </c>
      <c r="Q8637">
        <v>0</v>
      </c>
      <c r="R8637">
        <v>0</v>
      </c>
      <c r="S8637">
        <v>1</v>
      </c>
    </row>
    <row r="8638" spans="1:19" x14ac:dyDescent="0.25">
      <c r="A8638">
        <v>123718</v>
      </c>
      <c r="B8638" t="s">
        <v>20</v>
      </c>
      <c r="C8638" t="s">
        <v>69</v>
      </c>
      <c r="D8638" t="s">
        <v>16</v>
      </c>
      <c r="E8638" t="s">
        <v>74</v>
      </c>
      <c r="F8638" t="s">
        <v>70</v>
      </c>
      <c r="G8638" t="s">
        <v>71</v>
      </c>
      <c r="H8638">
        <v>0.368755263491304</v>
      </c>
      <c r="I8638">
        <v>0</v>
      </c>
      <c r="J8638" t="s">
        <v>19</v>
      </c>
      <c r="K8638">
        <v>1</v>
      </c>
      <c r="L8638">
        <v>1</v>
      </c>
      <c r="M8638">
        <v>10238</v>
      </c>
      <c r="N8638">
        <v>8000</v>
      </c>
      <c r="O8638" t="s">
        <v>68</v>
      </c>
      <c r="P8638">
        <v>1</v>
      </c>
      <c r="Q8638">
        <v>0</v>
      </c>
      <c r="R8638">
        <v>1</v>
      </c>
      <c r="S8638">
        <v>0</v>
      </c>
    </row>
    <row r="8639" spans="1:19" x14ac:dyDescent="0.25">
      <c r="A8639">
        <v>199281</v>
      </c>
      <c r="B8639" t="s">
        <v>20</v>
      </c>
      <c r="C8639" t="s">
        <v>69</v>
      </c>
      <c r="D8639" t="s">
        <v>16</v>
      </c>
      <c r="E8639" t="s">
        <v>74</v>
      </c>
      <c r="F8639" t="s">
        <v>73</v>
      </c>
      <c r="G8639" t="s">
        <v>77</v>
      </c>
      <c r="H8639">
        <v>0.53564380282694002</v>
      </c>
      <c r="I8639">
        <v>1</v>
      </c>
      <c r="J8639" t="s">
        <v>19</v>
      </c>
      <c r="K8639">
        <v>1</v>
      </c>
      <c r="L8639">
        <v>1</v>
      </c>
      <c r="M8639">
        <v>32765</v>
      </c>
      <c r="O8639" t="s">
        <v>68</v>
      </c>
      <c r="P8639">
        <v>2</v>
      </c>
      <c r="Q8639">
        <v>0</v>
      </c>
      <c r="R8639">
        <v>0</v>
      </c>
      <c r="S8639">
        <v>1</v>
      </c>
    </row>
    <row r="8640" spans="1:19" x14ac:dyDescent="0.25">
      <c r="A8640">
        <v>528402</v>
      </c>
      <c r="B8640" t="s">
        <v>20</v>
      </c>
      <c r="C8640" t="s">
        <v>69</v>
      </c>
      <c r="D8640" t="s">
        <v>16</v>
      </c>
      <c r="E8640" t="s">
        <v>74</v>
      </c>
      <c r="F8640" t="s">
        <v>66</v>
      </c>
      <c r="G8640" t="s">
        <v>72</v>
      </c>
      <c r="H8640">
        <v>0.50681534998998401</v>
      </c>
      <c r="I8640">
        <v>1</v>
      </c>
      <c r="J8640" t="s">
        <v>19</v>
      </c>
      <c r="K8640">
        <v>0</v>
      </c>
      <c r="L8640">
        <v>0</v>
      </c>
      <c r="M8640">
        <v>10238</v>
      </c>
      <c r="N8640">
        <v>16000</v>
      </c>
      <c r="O8640" t="s">
        <v>68</v>
      </c>
      <c r="P8640">
        <v>0</v>
      </c>
      <c r="Q8640">
        <v>0</v>
      </c>
      <c r="R8640">
        <v>2</v>
      </c>
      <c r="S8640">
        <v>0</v>
      </c>
    </row>
    <row r="8641" spans="1:19" x14ac:dyDescent="0.25">
      <c r="A8641">
        <v>16946</v>
      </c>
      <c r="B8641" t="s">
        <v>18</v>
      </c>
      <c r="C8641" t="s">
        <v>64</v>
      </c>
      <c r="D8641" t="s">
        <v>16</v>
      </c>
      <c r="E8641" t="s">
        <v>65</v>
      </c>
      <c r="F8641" t="s">
        <v>66</v>
      </c>
      <c r="G8641" t="s">
        <v>71</v>
      </c>
      <c r="H8641">
        <v>0.277929013275103</v>
      </c>
      <c r="I8641">
        <v>0</v>
      </c>
      <c r="J8641" t="s">
        <v>19</v>
      </c>
      <c r="K8641">
        <v>0</v>
      </c>
      <c r="L8641">
        <v>0</v>
      </c>
      <c r="M8641">
        <v>10238</v>
      </c>
      <c r="N8641">
        <v>17000</v>
      </c>
      <c r="O8641" t="s">
        <v>68</v>
      </c>
      <c r="P8641">
        <v>0</v>
      </c>
      <c r="Q8641">
        <v>0</v>
      </c>
      <c r="R8641">
        <v>0</v>
      </c>
      <c r="S8641">
        <v>1</v>
      </c>
    </row>
    <row r="8642" spans="1:19" x14ac:dyDescent="0.25">
      <c r="A8642">
        <v>740411</v>
      </c>
      <c r="B8642" t="s">
        <v>15</v>
      </c>
      <c r="C8642" t="s">
        <v>69</v>
      </c>
      <c r="D8642" t="s">
        <v>16</v>
      </c>
      <c r="E8642" t="s">
        <v>74</v>
      </c>
      <c r="F8642" t="s">
        <v>73</v>
      </c>
      <c r="G8642" t="s">
        <v>67</v>
      </c>
      <c r="I8642">
        <v>0</v>
      </c>
      <c r="J8642" t="s">
        <v>17</v>
      </c>
      <c r="K8642">
        <v>1</v>
      </c>
      <c r="L8642">
        <v>1</v>
      </c>
      <c r="M8642">
        <v>10238</v>
      </c>
      <c r="N8642">
        <v>13000</v>
      </c>
      <c r="O8642" t="s">
        <v>68</v>
      </c>
      <c r="P8642">
        <v>2</v>
      </c>
      <c r="Q8642">
        <v>1</v>
      </c>
      <c r="R8642">
        <v>1</v>
      </c>
      <c r="S8642">
        <v>0</v>
      </c>
    </row>
    <row r="8643" spans="1:19" x14ac:dyDescent="0.25">
      <c r="A8643">
        <v>303057</v>
      </c>
      <c r="B8643" t="s">
        <v>18</v>
      </c>
      <c r="C8643" t="s">
        <v>69</v>
      </c>
      <c r="D8643" t="s">
        <v>22</v>
      </c>
      <c r="E8643" t="s">
        <v>65</v>
      </c>
      <c r="F8643" t="s">
        <v>70</v>
      </c>
      <c r="G8643" t="s">
        <v>71</v>
      </c>
      <c r="H8643">
        <v>0.30386345036812501</v>
      </c>
      <c r="I8643">
        <v>0</v>
      </c>
      <c r="J8643" t="s">
        <v>19</v>
      </c>
      <c r="K8643">
        <v>1</v>
      </c>
      <c r="L8643">
        <v>0</v>
      </c>
      <c r="M8643">
        <v>32765</v>
      </c>
      <c r="N8643">
        <v>13000</v>
      </c>
      <c r="O8643" t="s">
        <v>68</v>
      </c>
      <c r="P8643">
        <v>0</v>
      </c>
      <c r="Q8643">
        <v>0</v>
      </c>
      <c r="R8643">
        <v>0</v>
      </c>
      <c r="S8643">
        <v>1</v>
      </c>
    </row>
    <row r="8644" spans="1:19" x14ac:dyDescent="0.25">
      <c r="A8644">
        <v>567494</v>
      </c>
      <c r="B8644" t="s">
        <v>18</v>
      </c>
      <c r="C8644" t="s">
        <v>64</v>
      </c>
      <c r="D8644" t="s">
        <v>16</v>
      </c>
      <c r="E8644" t="s">
        <v>65</v>
      </c>
      <c r="F8644" t="s">
        <v>70</v>
      </c>
      <c r="G8644" t="s">
        <v>71</v>
      </c>
      <c r="H8644">
        <v>0.234012012926688</v>
      </c>
      <c r="I8644">
        <v>0</v>
      </c>
      <c r="J8644" t="s">
        <v>19</v>
      </c>
      <c r="K8644">
        <v>0</v>
      </c>
      <c r="L8644">
        <v>0</v>
      </c>
      <c r="M8644">
        <v>32765</v>
      </c>
      <c r="N8644">
        <v>10000</v>
      </c>
      <c r="O8644" t="s">
        <v>68</v>
      </c>
      <c r="P8644">
        <v>0</v>
      </c>
      <c r="Q8644">
        <v>0</v>
      </c>
      <c r="R8644">
        <v>0</v>
      </c>
      <c r="S8644">
        <v>1</v>
      </c>
    </row>
    <row r="8645" spans="1:19" x14ac:dyDescent="0.25">
      <c r="A8645">
        <v>991147</v>
      </c>
      <c r="B8645" t="s">
        <v>20</v>
      </c>
      <c r="C8645" t="s">
        <v>64</v>
      </c>
      <c r="D8645" t="s">
        <v>16</v>
      </c>
      <c r="E8645" t="s">
        <v>65</v>
      </c>
      <c r="F8645" t="s">
        <v>66</v>
      </c>
      <c r="G8645" t="s">
        <v>77</v>
      </c>
      <c r="H8645">
        <v>0.40034589772378998</v>
      </c>
      <c r="I8645">
        <v>1</v>
      </c>
      <c r="J8645" t="s">
        <v>17</v>
      </c>
      <c r="K8645">
        <v>0</v>
      </c>
      <c r="L8645">
        <v>1</v>
      </c>
      <c r="M8645">
        <v>10238</v>
      </c>
      <c r="N8645">
        <v>12000</v>
      </c>
      <c r="O8645" t="s">
        <v>68</v>
      </c>
      <c r="P8645">
        <v>0</v>
      </c>
      <c r="Q8645">
        <v>0</v>
      </c>
      <c r="R8645">
        <v>0</v>
      </c>
      <c r="S8645">
        <v>0</v>
      </c>
    </row>
    <row r="8646" spans="1:19" x14ac:dyDescent="0.25">
      <c r="A8646">
        <v>870774</v>
      </c>
      <c r="B8646" t="s">
        <v>21</v>
      </c>
      <c r="C8646" t="s">
        <v>69</v>
      </c>
      <c r="D8646" t="s">
        <v>16</v>
      </c>
      <c r="E8646" t="s">
        <v>75</v>
      </c>
      <c r="F8646" t="s">
        <v>70</v>
      </c>
      <c r="G8646" t="s">
        <v>72</v>
      </c>
      <c r="H8646">
        <v>0.62004806509670396</v>
      </c>
      <c r="I8646">
        <v>0</v>
      </c>
      <c r="J8646" t="s">
        <v>17</v>
      </c>
      <c r="K8646">
        <v>0</v>
      </c>
      <c r="L8646">
        <v>0</v>
      </c>
      <c r="M8646">
        <v>10238</v>
      </c>
      <c r="N8646">
        <v>17000</v>
      </c>
      <c r="O8646" t="s">
        <v>68</v>
      </c>
      <c r="P8646">
        <v>0</v>
      </c>
      <c r="Q8646">
        <v>0</v>
      </c>
      <c r="R8646">
        <v>1</v>
      </c>
      <c r="S8646">
        <v>0</v>
      </c>
    </row>
    <row r="8647" spans="1:19" x14ac:dyDescent="0.25">
      <c r="A8647">
        <v>931660</v>
      </c>
      <c r="B8647" t="s">
        <v>15</v>
      </c>
      <c r="C8647" t="s">
        <v>64</v>
      </c>
      <c r="D8647" t="s">
        <v>16</v>
      </c>
      <c r="E8647" t="s">
        <v>76</v>
      </c>
      <c r="F8647" t="s">
        <v>73</v>
      </c>
      <c r="G8647" t="s">
        <v>67</v>
      </c>
      <c r="H8647">
        <v>0.64738285077636903</v>
      </c>
      <c r="I8647">
        <v>1</v>
      </c>
      <c r="J8647" t="s">
        <v>17</v>
      </c>
      <c r="K8647">
        <v>0</v>
      </c>
      <c r="L8647">
        <v>1</v>
      </c>
      <c r="M8647">
        <v>10238</v>
      </c>
      <c r="N8647">
        <v>10000</v>
      </c>
      <c r="O8647" t="s">
        <v>68</v>
      </c>
      <c r="P8647">
        <v>1</v>
      </c>
      <c r="Q8647">
        <v>0</v>
      </c>
      <c r="R8647">
        <v>4</v>
      </c>
      <c r="S8647">
        <v>0</v>
      </c>
    </row>
    <row r="8648" spans="1:19" x14ac:dyDescent="0.25">
      <c r="A8648">
        <v>452079</v>
      </c>
      <c r="B8648" t="s">
        <v>20</v>
      </c>
      <c r="C8648" t="s">
        <v>64</v>
      </c>
      <c r="D8648" t="s">
        <v>22</v>
      </c>
      <c r="E8648" t="s">
        <v>74</v>
      </c>
      <c r="F8648" t="s">
        <v>73</v>
      </c>
      <c r="G8648" t="s">
        <v>77</v>
      </c>
      <c r="I8648">
        <v>1</v>
      </c>
      <c r="J8648" t="s">
        <v>19</v>
      </c>
      <c r="K8648">
        <v>0</v>
      </c>
      <c r="L8648">
        <v>1</v>
      </c>
      <c r="M8648">
        <v>10238</v>
      </c>
      <c r="N8648">
        <v>13000</v>
      </c>
      <c r="O8648" t="s">
        <v>68</v>
      </c>
      <c r="P8648">
        <v>1</v>
      </c>
      <c r="Q8648">
        <v>0</v>
      </c>
      <c r="R8648">
        <v>1</v>
      </c>
      <c r="S8648">
        <v>0</v>
      </c>
    </row>
    <row r="8649" spans="1:19" x14ac:dyDescent="0.25">
      <c r="A8649">
        <v>157696</v>
      </c>
      <c r="B8649" t="s">
        <v>20</v>
      </c>
      <c r="C8649" t="s">
        <v>69</v>
      </c>
      <c r="D8649" t="s">
        <v>16</v>
      </c>
      <c r="E8649" t="s">
        <v>74</v>
      </c>
      <c r="F8649" t="s">
        <v>73</v>
      </c>
      <c r="G8649" t="s">
        <v>72</v>
      </c>
      <c r="H8649">
        <v>0.34027874164970101</v>
      </c>
      <c r="I8649">
        <v>0</v>
      </c>
      <c r="J8649" t="s">
        <v>19</v>
      </c>
      <c r="K8649">
        <v>0</v>
      </c>
      <c r="L8649">
        <v>0</v>
      </c>
      <c r="M8649">
        <v>32765</v>
      </c>
      <c r="N8649">
        <v>12000</v>
      </c>
      <c r="O8649" t="s">
        <v>68</v>
      </c>
      <c r="P8649">
        <v>4</v>
      </c>
      <c r="Q8649">
        <v>2</v>
      </c>
      <c r="R8649">
        <v>2</v>
      </c>
      <c r="S8649">
        <v>1</v>
      </c>
    </row>
    <row r="8650" spans="1:19" x14ac:dyDescent="0.25">
      <c r="A8650">
        <v>609544</v>
      </c>
      <c r="B8650" t="s">
        <v>18</v>
      </c>
      <c r="C8650" t="s">
        <v>64</v>
      </c>
      <c r="D8650" t="s">
        <v>16</v>
      </c>
      <c r="E8650" t="s">
        <v>65</v>
      </c>
      <c r="F8650" t="s">
        <v>66</v>
      </c>
      <c r="G8650" t="s">
        <v>72</v>
      </c>
      <c r="H8650">
        <v>0.45285800859748898</v>
      </c>
      <c r="I8650">
        <v>0</v>
      </c>
      <c r="J8650" t="s">
        <v>19</v>
      </c>
      <c r="K8650">
        <v>0</v>
      </c>
      <c r="L8650">
        <v>0</v>
      </c>
      <c r="M8650">
        <v>32765</v>
      </c>
      <c r="N8650">
        <v>16000</v>
      </c>
      <c r="O8650" t="s">
        <v>68</v>
      </c>
      <c r="P8650">
        <v>0</v>
      </c>
      <c r="Q8650">
        <v>0</v>
      </c>
      <c r="R8650">
        <v>0</v>
      </c>
      <c r="S8650">
        <v>1</v>
      </c>
    </row>
    <row r="8651" spans="1:19" x14ac:dyDescent="0.25">
      <c r="A8651">
        <v>339312</v>
      </c>
      <c r="B8651" t="s">
        <v>15</v>
      </c>
      <c r="C8651" t="s">
        <v>64</v>
      </c>
      <c r="D8651" t="s">
        <v>16</v>
      </c>
      <c r="E8651" t="s">
        <v>76</v>
      </c>
      <c r="F8651" t="s">
        <v>66</v>
      </c>
      <c r="G8651" t="s">
        <v>77</v>
      </c>
      <c r="H8651">
        <v>0.33544598241866602</v>
      </c>
      <c r="I8651">
        <v>1</v>
      </c>
      <c r="J8651" t="s">
        <v>17</v>
      </c>
      <c r="K8651">
        <v>0</v>
      </c>
      <c r="L8651">
        <v>1</v>
      </c>
      <c r="M8651">
        <v>10238</v>
      </c>
      <c r="N8651">
        <v>12000</v>
      </c>
      <c r="O8651" t="s">
        <v>68</v>
      </c>
      <c r="P8651">
        <v>4</v>
      </c>
      <c r="Q8651">
        <v>1</v>
      </c>
      <c r="R8651">
        <v>5</v>
      </c>
      <c r="S8651">
        <v>0</v>
      </c>
    </row>
    <row r="8652" spans="1:19" x14ac:dyDescent="0.25">
      <c r="A8652">
        <v>748599</v>
      </c>
      <c r="B8652" t="s">
        <v>18</v>
      </c>
      <c r="C8652" t="s">
        <v>64</v>
      </c>
      <c r="D8652" t="s">
        <v>16</v>
      </c>
      <c r="E8652" t="s">
        <v>65</v>
      </c>
      <c r="F8652" t="s">
        <v>66</v>
      </c>
      <c r="G8652" t="s">
        <v>72</v>
      </c>
      <c r="H8652">
        <v>0.58271482058274804</v>
      </c>
      <c r="I8652">
        <v>1</v>
      </c>
      <c r="J8652" t="s">
        <v>19</v>
      </c>
      <c r="K8652">
        <v>0</v>
      </c>
      <c r="L8652">
        <v>0</v>
      </c>
      <c r="M8652">
        <v>10238</v>
      </c>
      <c r="N8652">
        <v>14000</v>
      </c>
      <c r="O8652" t="s">
        <v>68</v>
      </c>
      <c r="P8652">
        <v>0</v>
      </c>
      <c r="Q8652">
        <v>0</v>
      </c>
      <c r="R8652">
        <v>0</v>
      </c>
      <c r="S8652">
        <v>1</v>
      </c>
    </row>
    <row r="8653" spans="1:19" x14ac:dyDescent="0.25">
      <c r="A8653">
        <v>320490</v>
      </c>
      <c r="B8653" t="s">
        <v>21</v>
      </c>
      <c r="C8653" t="s">
        <v>69</v>
      </c>
      <c r="D8653" t="s">
        <v>22</v>
      </c>
      <c r="E8653" t="s">
        <v>75</v>
      </c>
      <c r="F8653" t="s">
        <v>66</v>
      </c>
      <c r="G8653" t="s">
        <v>77</v>
      </c>
      <c r="H8653">
        <v>0.60055279910224901</v>
      </c>
      <c r="I8653">
        <v>0</v>
      </c>
      <c r="J8653" t="s">
        <v>19</v>
      </c>
      <c r="K8653">
        <v>0</v>
      </c>
      <c r="L8653">
        <v>1</v>
      </c>
      <c r="M8653">
        <v>32765</v>
      </c>
      <c r="N8653">
        <v>8000</v>
      </c>
      <c r="O8653" t="s">
        <v>68</v>
      </c>
      <c r="P8653">
        <v>8</v>
      </c>
      <c r="Q8653">
        <v>0</v>
      </c>
      <c r="R8653">
        <v>3</v>
      </c>
      <c r="S8653">
        <v>0</v>
      </c>
    </row>
    <row r="8654" spans="1:19" x14ac:dyDescent="0.25">
      <c r="A8654">
        <v>27742</v>
      </c>
      <c r="B8654" t="s">
        <v>18</v>
      </c>
      <c r="C8654" t="s">
        <v>69</v>
      </c>
      <c r="D8654" t="s">
        <v>16</v>
      </c>
      <c r="E8654" t="s">
        <v>65</v>
      </c>
      <c r="F8654" t="s">
        <v>66</v>
      </c>
      <c r="G8654" t="s">
        <v>71</v>
      </c>
      <c r="H8654">
        <v>0.235802981857925</v>
      </c>
      <c r="I8654">
        <v>1</v>
      </c>
      <c r="J8654" t="s">
        <v>19</v>
      </c>
      <c r="K8654">
        <v>0</v>
      </c>
      <c r="L8654">
        <v>0</v>
      </c>
      <c r="M8654">
        <v>10238</v>
      </c>
      <c r="N8654">
        <v>16000</v>
      </c>
      <c r="O8654" t="s">
        <v>68</v>
      </c>
      <c r="P8654">
        <v>0</v>
      </c>
      <c r="Q8654">
        <v>0</v>
      </c>
      <c r="R8654">
        <v>0</v>
      </c>
      <c r="S8654">
        <v>1</v>
      </c>
    </row>
    <row r="8655" spans="1:19" x14ac:dyDescent="0.25">
      <c r="A8655">
        <v>920599</v>
      </c>
      <c r="B8655" t="s">
        <v>21</v>
      </c>
      <c r="C8655" t="s">
        <v>69</v>
      </c>
      <c r="D8655" t="s">
        <v>16</v>
      </c>
      <c r="E8655" t="s">
        <v>75</v>
      </c>
      <c r="F8655" t="s">
        <v>73</v>
      </c>
      <c r="G8655" t="s">
        <v>67</v>
      </c>
      <c r="I8655">
        <v>1</v>
      </c>
      <c r="J8655" t="s">
        <v>19</v>
      </c>
      <c r="K8655">
        <v>0</v>
      </c>
      <c r="L8655">
        <v>1</v>
      </c>
      <c r="M8655">
        <v>10238</v>
      </c>
      <c r="N8655">
        <v>12000</v>
      </c>
      <c r="O8655" t="s">
        <v>68</v>
      </c>
      <c r="P8655">
        <v>1</v>
      </c>
      <c r="Q8655">
        <v>0</v>
      </c>
      <c r="R8655">
        <v>2</v>
      </c>
      <c r="S8655">
        <v>0</v>
      </c>
    </row>
    <row r="8656" spans="1:19" x14ac:dyDescent="0.25">
      <c r="A8656">
        <v>609451</v>
      </c>
      <c r="B8656" t="s">
        <v>20</v>
      </c>
      <c r="C8656" t="s">
        <v>69</v>
      </c>
      <c r="D8656" t="s">
        <v>16</v>
      </c>
      <c r="E8656" t="s">
        <v>74</v>
      </c>
      <c r="F8656" t="s">
        <v>66</v>
      </c>
      <c r="G8656" t="s">
        <v>72</v>
      </c>
      <c r="H8656">
        <v>0.34180253742953998</v>
      </c>
      <c r="I8656">
        <v>0</v>
      </c>
      <c r="J8656" t="s">
        <v>19</v>
      </c>
      <c r="K8656">
        <v>1</v>
      </c>
      <c r="L8656">
        <v>0</v>
      </c>
      <c r="M8656">
        <v>32765</v>
      </c>
      <c r="N8656">
        <v>12000</v>
      </c>
      <c r="O8656" t="s">
        <v>68</v>
      </c>
      <c r="P8656">
        <v>3</v>
      </c>
      <c r="Q8656">
        <v>0</v>
      </c>
      <c r="R8656">
        <v>2</v>
      </c>
      <c r="S8656">
        <v>1</v>
      </c>
    </row>
    <row r="8657" spans="1:19" x14ac:dyDescent="0.25">
      <c r="A8657">
        <v>379796</v>
      </c>
      <c r="B8657" t="s">
        <v>18</v>
      </c>
      <c r="C8657" t="s">
        <v>69</v>
      </c>
      <c r="D8657" t="s">
        <v>22</v>
      </c>
      <c r="E8657" t="s">
        <v>65</v>
      </c>
      <c r="F8657" t="s">
        <v>70</v>
      </c>
      <c r="G8657" t="s">
        <v>72</v>
      </c>
      <c r="H8657">
        <v>0.55597414704098502</v>
      </c>
      <c r="I8657">
        <v>0</v>
      </c>
      <c r="J8657" t="s">
        <v>19</v>
      </c>
      <c r="K8657">
        <v>0</v>
      </c>
      <c r="L8657">
        <v>1</v>
      </c>
      <c r="M8657">
        <v>10238</v>
      </c>
      <c r="N8657">
        <v>14000</v>
      </c>
      <c r="O8657" t="s">
        <v>68</v>
      </c>
      <c r="P8657">
        <v>0</v>
      </c>
      <c r="Q8657">
        <v>0</v>
      </c>
      <c r="R8657">
        <v>0</v>
      </c>
      <c r="S8657">
        <v>1</v>
      </c>
    </row>
    <row r="8658" spans="1:19" x14ac:dyDescent="0.25">
      <c r="A8658">
        <v>559975</v>
      </c>
      <c r="B8658" t="s">
        <v>18</v>
      </c>
      <c r="C8658" t="s">
        <v>69</v>
      </c>
      <c r="D8658" t="s">
        <v>16</v>
      </c>
      <c r="E8658" t="s">
        <v>65</v>
      </c>
      <c r="F8658" t="s">
        <v>73</v>
      </c>
      <c r="G8658" t="s">
        <v>72</v>
      </c>
      <c r="H8658">
        <v>0.44989859393064902</v>
      </c>
      <c r="I8658">
        <v>1</v>
      </c>
      <c r="J8658" t="s">
        <v>19</v>
      </c>
      <c r="K8658">
        <v>0</v>
      </c>
      <c r="L8658">
        <v>0</v>
      </c>
      <c r="M8658">
        <v>10238</v>
      </c>
      <c r="N8658">
        <v>13000</v>
      </c>
      <c r="O8658" t="s">
        <v>68</v>
      </c>
      <c r="P8658">
        <v>0</v>
      </c>
      <c r="Q8658">
        <v>0</v>
      </c>
      <c r="R8658">
        <v>0</v>
      </c>
      <c r="S8658">
        <v>1</v>
      </c>
    </row>
    <row r="8659" spans="1:19" x14ac:dyDescent="0.25">
      <c r="A8659">
        <v>150730</v>
      </c>
      <c r="B8659" t="s">
        <v>20</v>
      </c>
      <c r="C8659" t="s">
        <v>69</v>
      </c>
      <c r="D8659" t="s">
        <v>22</v>
      </c>
      <c r="E8659" t="s">
        <v>74</v>
      </c>
      <c r="F8659" t="s">
        <v>66</v>
      </c>
      <c r="G8659" t="s">
        <v>72</v>
      </c>
      <c r="I8659">
        <v>0</v>
      </c>
      <c r="J8659" t="s">
        <v>19</v>
      </c>
      <c r="K8659">
        <v>1</v>
      </c>
      <c r="L8659">
        <v>1</v>
      </c>
      <c r="M8659">
        <v>92101</v>
      </c>
      <c r="N8659">
        <v>7000</v>
      </c>
      <c r="O8659" t="s">
        <v>68</v>
      </c>
      <c r="P8659">
        <v>3</v>
      </c>
      <c r="Q8659">
        <v>0</v>
      </c>
      <c r="R8659">
        <v>1</v>
      </c>
      <c r="S8659">
        <v>0</v>
      </c>
    </row>
    <row r="8660" spans="1:19" x14ac:dyDescent="0.25">
      <c r="A8660">
        <v>588985</v>
      </c>
      <c r="B8660" t="s">
        <v>18</v>
      </c>
      <c r="C8660" t="s">
        <v>69</v>
      </c>
      <c r="D8660" t="s">
        <v>16</v>
      </c>
      <c r="E8660" t="s">
        <v>65</v>
      </c>
      <c r="F8660" t="s">
        <v>66</v>
      </c>
      <c r="G8660" t="s">
        <v>71</v>
      </c>
      <c r="H8660">
        <v>0.35907080730545499</v>
      </c>
      <c r="I8660">
        <v>1</v>
      </c>
      <c r="J8660" t="s">
        <v>19</v>
      </c>
      <c r="K8660">
        <v>0</v>
      </c>
      <c r="L8660">
        <v>0</v>
      </c>
      <c r="M8660">
        <v>10238</v>
      </c>
      <c r="N8660">
        <v>17000</v>
      </c>
      <c r="O8660" t="s">
        <v>68</v>
      </c>
      <c r="P8660">
        <v>0</v>
      </c>
      <c r="Q8660">
        <v>0</v>
      </c>
      <c r="R8660">
        <v>0</v>
      </c>
      <c r="S8660">
        <v>0</v>
      </c>
    </row>
    <row r="8661" spans="1:19" x14ac:dyDescent="0.25">
      <c r="A8661">
        <v>163628</v>
      </c>
      <c r="B8661" t="s">
        <v>18</v>
      </c>
      <c r="C8661" t="s">
        <v>69</v>
      </c>
      <c r="D8661" t="s">
        <v>16</v>
      </c>
      <c r="E8661" t="s">
        <v>65</v>
      </c>
      <c r="F8661" t="s">
        <v>73</v>
      </c>
      <c r="G8661" t="s">
        <v>77</v>
      </c>
      <c r="H8661">
        <v>0.44947335690927498</v>
      </c>
      <c r="I8661">
        <v>0</v>
      </c>
      <c r="J8661" t="s">
        <v>19</v>
      </c>
      <c r="K8661">
        <v>1</v>
      </c>
      <c r="L8661">
        <v>1</v>
      </c>
      <c r="M8661">
        <v>10238</v>
      </c>
      <c r="N8661">
        <v>12000</v>
      </c>
      <c r="O8661" t="s">
        <v>68</v>
      </c>
      <c r="P8661">
        <v>0</v>
      </c>
      <c r="Q8661">
        <v>0</v>
      </c>
      <c r="R8661">
        <v>0</v>
      </c>
      <c r="S8661">
        <v>1</v>
      </c>
    </row>
    <row r="8662" spans="1:19" x14ac:dyDescent="0.25">
      <c r="A8662">
        <v>376806</v>
      </c>
      <c r="B8662" t="s">
        <v>20</v>
      </c>
      <c r="C8662" t="s">
        <v>64</v>
      </c>
      <c r="D8662" t="s">
        <v>16</v>
      </c>
      <c r="E8662" t="s">
        <v>74</v>
      </c>
      <c r="F8662" t="s">
        <v>73</v>
      </c>
      <c r="G8662" t="s">
        <v>67</v>
      </c>
      <c r="H8662">
        <v>0.64630059914560101</v>
      </c>
      <c r="I8662">
        <v>1</v>
      </c>
      <c r="J8662" t="s">
        <v>17</v>
      </c>
      <c r="K8662">
        <v>1</v>
      </c>
      <c r="L8662">
        <v>1</v>
      </c>
      <c r="M8662">
        <v>92101</v>
      </c>
      <c r="N8662">
        <v>8000</v>
      </c>
      <c r="O8662" t="s">
        <v>68</v>
      </c>
      <c r="P8662">
        <v>3</v>
      </c>
      <c r="Q8662">
        <v>0</v>
      </c>
      <c r="R8662">
        <v>3</v>
      </c>
      <c r="S8662">
        <v>0</v>
      </c>
    </row>
    <row r="8663" spans="1:19" x14ac:dyDescent="0.25">
      <c r="A8663">
        <v>494053</v>
      </c>
      <c r="B8663" t="s">
        <v>20</v>
      </c>
      <c r="C8663" t="s">
        <v>69</v>
      </c>
      <c r="D8663" t="s">
        <v>16</v>
      </c>
      <c r="E8663" t="s">
        <v>74</v>
      </c>
      <c r="F8663" t="s">
        <v>73</v>
      </c>
      <c r="G8663" t="s">
        <v>77</v>
      </c>
      <c r="H8663">
        <v>0.73136460545317705</v>
      </c>
      <c r="I8663">
        <v>1</v>
      </c>
      <c r="J8663" t="s">
        <v>17</v>
      </c>
      <c r="K8663">
        <v>0</v>
      </c>
      <c r="L8663">
        <v>1</v>
      </c>
      <c r="M8663">
        <v>32765</v>
      </c>
      <c r="N8663">
        <v>8000</v>
      </c>
      <c r="O8663" t="s">
        <v>68</v>
      </c>
      <c r="P8663">
        <v>3</v>
      </c>
      <c r="Q8663">
        <v>0</v>
      </c>
      <c r="R8663">
        <v>1</v>
      </c>
      <c r="S8663">
        <v>0</v>
      </c>
    </row>
    <row r="8664" spans="1:19" x14ac:dyDescent="0.25">
      <c r="A8664">
        <v>720103</v>
      </c>
      <c r="B8664" t="s">
        <v>21</v>
      </c>
      <c r="C8664" t="s">
        <v>69</v>
      </c>
      <c r="D8664" t="s">
        <v>22</v>
      </c>
      <c r="E8664" t="s">
        <v>75</v>
      </c>
      <c r="F8664" t="s">
        <v>73</v>
      </c>
      <c r="G8664" t="s">
        <v>67</v>
      </c>
      <c r="H8664">
        <v>0.56976714476105095</v>
      </c>
      <c r="I8664">
        <v>1</v>
      </c>
      <c r="J8664" t="s">
        <v>17</v>
      </c>
      <c r="K8664">
        <v>1</v>
      </c>
      <c r="L8664">
        <v>1</v>
      </c>
      <c r="M8664">
        <v>10238</v>
      </c>
      <c r="N8664">
        <v>12000</v>
      </c>
      <c r="O8664" t="s">
        <v>68</v>
      </c>
      <c r="P8664">
        <v>6</v>
      </c>
      <c r="Q8664">
        <v>0</v>
      </c>
      <c r="R8664">
        <v>5</v>
      </c>
      <c r="S8664">
        <v>0</v>
      </c>
    </row>
    <row r="8665" spans="1:19" x14ac:dyDescent="0.25">
      <c r="A8665">
        <v>201634</v>
      </c>
      <c r="B8665" t="s">
        <v>15</v>
      </c>
      <c r="C8665" t="s">
        <v>64</v>
      </c>
      <c r="D8665" t="s">
        <v>16</v>
      </c>
      <c r="E8665" t="s">
        <v>76</v>
      </c>
      <c r="F8665" t="s">
        <v>73</v>
      </c>
      <c r="G8665" t="s">
        <v>67</v>
      </c>
      <c r="I8665">
        <v>1</v>
      </c>
      <c r="J8665" t="s">
        <v>17</v>
      </c>
      <c r="K8665">
        <v>1</v>
      </c>
      <c r="L8665">
        <v>1</v>
      </c>
      <c r="M8665">
        <v>10238</v>
      </c>
      <c r="O8665" t="s">
        <v>68</v>
      </c>
      <c r="P8665">
        <v>1</v>
      </c>
      <c r="Q8665">
        <v>0</v>
      </c>
      <c r="R8665">
        <v>0</v>
      </c>
      <c r="S8665">
        <v>0</v>
      </c>
    </row>
    <row r="8666" spans="1:19" x14ac:dyDescent="0.25">
      <c r="A8666">
        <v>42523</v>
      </c>
      <c r="B8666" t="s">
        <v>20</v>
      </c>
      <c r="C8666" t="s">
        <v>69</v>
      </c>
      <c r="D8666" t="s">
        <v>16</v>
      </c>
      <c r="E8666" t="s">
        <v>65</v>
      </c>
      <c r="F8666" t="s">
        <v>70</v>
      </c>
      <c r="G8666" t="s">
        <v>71</v>
      </c>
      <c r="H8666">
        <v>0.328765832398559</v>
      </c>
      <c r="I8666">
        <v>1</v>
      </c>
      <c r="J8666" t="s">
        <v>19</v>
      </c>
      <c r="K8666">
        <v>0</v>
      </c>
      <c r="L8666">
        <v>0</v>
      </c>
      <c r="M8666">
        <v>32765</v>
      </c>
      <c r="N8666">
        <v>16000</v>
      </c>
      <c r="O8666" t="s">
        <v>68</v>
      </c>
      <c r="P8666">
        <v>0</v>
      </c>
      <c r="Q8666">
        <v>0</v>
      </c>
      <c r="R8666">
        <v>0</v>
      </c>
      <c r="S8666">
        <v>1</v>
      </c>
    </row>
    <row r="8667" spans="1:19" x14ac:dyDescent="0.25">
      <c r="A8667">
        <v>170603</v>
      </c>
      <c r="B8667" t="s">
        <v>15</v>
      </c>
      <c r="C8667" t="s">
        <v>64</v>
      </c>
      <c r="D8667" t="s">
        <v>22</v>
      </c>
      <c r="E8667" t="s">
        <v>76</v>
      </c>
      <c r="F8667" t="s">
        <v>73</v>
      </c>
      <c r="G8667" t="s">
        <v>67</v>
      </c>
      <c r="H8667">
        <v>0.63817609813520604</v>
      </c>
      <c r="I8667">
        <v>1</v>
      </c>
      <c r="J8667" t="s">
        <v>19</v>
      </c>
      <c r="K8667">
        <v>1</v>
      </c>
      <c r="L8667">
        <v>1</v>
      </c>
      <c r="M8667">
        <v>10238</v>
      </c>
      <c r="N8667">
        <v>10000</v>
      </c>
      <c r="O8667" t="s">
        <v>68</v>
      </c>
      <c r="P8667">
        <v>4</v>
      </c>
      <c r="Q8667">
        <v>0</v>
      </c>
      <c r="R8667">
        <v>4</v>
      </c>
      <c r="S8667">
        <v>0</v>
      </c>
    </row>
    <row r="8668" spans="1:19" x14ac:dyDescent="0.25">
      <c r="A8668">
        <v>419566</v>
      </c>
      <c r="B8668" t="s">
        <v>20</v>
      </c>
      <c r="C8668" t="s">
        <v>64</v>
      </c>
      <c r="D8668" t="s">
        <v>16</v>
      </c>
      <c r="E8668" t="s">
        <v>74</v>
      </c>
      <c r="F8668" t="s">
        <v>66</v>
      </c>
      <c r="G8668" t="s">
        <v>72</v>
      </c>
      <c r="I8668">
        <v>0</v>
      </c>
      <c r="J8668" t="s">
        <v>19</v>
      </c>
      <c r="K8668">
        <v>0</v>
      </c>
      <c r="L8668">
        <v>0</v>
      </c>
      <c r="M8668">
        <v>32765</v>
      </c>
      <c r="N8668">
        <v>12000</v>
      </c>
      <c r="O8668" t="s">
        <v>68</v>
      </c>
      <c r="P8668">
        <v>1</v>
      </c>
      <c r="Q8668">
        <v>1</v>
      </c>
      <c r="R8668">
        <v>0</v>
      </c>
      <c r="S8668">
        <v>1</v>
      </c>
    </row>
    <row r="8669" spans="1:19" x14ac:dyDescent="0.25">
      <c r="A8669">
        <v>640069</v>
      </c>
      <c r="B8669" t="s">
        <v>20</v>
      </c>
      <c r="C8669" t="s">
        <v>64</v>
      </c>
      <c r="D8669" t="s">
        <v>16</v>
      </c>
      <c r="E8669" t="s">
        <v>74</v>
      </c>
      <c r="F8669" t="s">
        <v>66</v>
      </c>
      <c r="G8669" t="s">
        <v>77</v>
      </c>
      <c r="H8669">
        <v>0.65798683624229903</v>
      </c>
      <c r="I8669">
        <v>1</v>
      </c>
      <c r="J8669" t="s">
        <v>19</v>
      </c>
      <c r="K8669">
        <v>1</v>
      </c>
      <c r="L8669">
        <v>0</v>
      </c>
      <c r="M8669">
        <v>10238</v>
      </c>
      <c r="N8669">
        <v>17000</v>
      </c>
      <c r="O8669" t="s">
        <v>68</v>
      </c>
      <c r="P8669">
        <v>3</v>
      </c>
      <c r="Q8669">
        <v>0</v>
      </c>
      <c r="R8669">
        <v>3</v>
      </c>
      <c r="S8669">
        <v>0</v>
      </c>
    </row>
    <row r="8670" spans="1:19" x14ac:dyDescent="0.25">
      <c r="A8670">
        <v>182495</v>
      </c>
      <c r="B8670" t="s">
        <v>15</v>
      </c>
      <c r="C8670" t="s">
        <v>69</v>
      </c>
      <c r="D8670" t="s">
        <v>16</v>
      </c>
      <c r="E8670" t="s">
        <v>75</v>
      </c>
      <c r="F8670" t="s">
        <v>73</v>
      </c>
      <c r="G8670" t="s">
        <v>67</v>
      </c>
      <c r="H8670">
        <v>0.59865203896381802</v>
      </c>
      <c r="I8670">
        <v>1</v>
      </c>
      <c r="J8670" t="s">
        <v>19</v>
      </c>
      <c r="K8670">
        <v>1</v>
      </c>
      <c r="L8670">
        <v>1</v>
      </c>
      <c r="M8670">
        <v>32765</v>
      </c>
      <c r="N8670">
        <v>8000</v>
      </c>
      <c r="O8670" t="s">
        <v>68</v>
      </c>
      <c r="P8670">
        <v>9</v>
      </c>
      <c r="Q8670">
        <v>1</v>
      </c>
      <c r="R8670">
        <v>4</v>
      </c>
      <c r="S8670">
        <v>1</v>
      </c>
    </row>
    <row r="8671" spans="1:19" x14ac:dyDescent="0.25">
      <c r="A8671">
        <v>606589</v>
      </c>
      <c r="B8671" t="s">
        <v>21</v>
      </c>
      <c r="C8671" t="s">
        <v>64</v>
      </c>
      <c r="D8671" t="s">
        <v>16</v>
      </c>
      <c r="E8671" t="s">
        <v>65</v>
      </c>
      <c r="F8671" t="s">
        <v>73</v>
      </c>
      <c r="G8671" t="s">
        <v>67</v>
      </c>
      <c r="H8671">
        <v>0.57603948448452102</v>
      </c>
      <c r="I8671">
        <v>1</v>
      </c>
      <c r="J8671" t="s">
        <v>17</v>
      </c>
      <c r="K8671">
        <v>1</v>
      </c>
      <c r="L8671">
        <v>1</v>
      </c>
      <c r="M8671">
        <v>10238</v>
      </c>
      <c r="N8671">
        <v>11000</v>
      </c>
      <c r="O8671" t="s">
        <v>68</v>
      </c>
      <c r="P8671">
        <v>0</v>
      </c>
      <c r="Q8671">
        <v>0</v>
      </c>
      <c r="R8671">
        <v>0</v>
      </c>
      <c r="S8671">
        <v>0</v>
      </c>
    </row>
    <row r="8672" spans="1:19" x14ac:dyDescent="0.25">
      <c r="A8672">
        <v>636102</v>
      </c>
      <c r="B8672" t="s">
        <v>20</v>
      </c>
      <c r="C8672" t="s">
        <v>64</v>
      </c>
      <c r="D8672" t="s">
        <v>16</v>
      </c>
      <c r="E8672" t="s">
        <v>74</v>
      </c>
      <c r="F8672" t="s">
        <v>73</v>
      </c>
      <c r="G8672" t="s">
        <v>77</v>
      </c>
      <c r="H8672">
        <v>0.74728565555221205</v>
      </c>
      <c r="I8672">
        <v>0</v>
      </c>
      <c r="J8672" t="s">
        <v>17</v>
      </c>
      <c r="K8672">
        <v>0</v>
      </c>
      <c r="L8672">
        <v>0</v>
      </c>
      <c r="M8672">
        <v>32765</v>
      </c>
      <c r="N8672">
        <v>17000</v>
      </c>
      <c r="O8672" t="s">
        <v>68</v>
      </c>
      <c r="P8672">
        <v>0</v>
      </c>
      <c r="Q8672">
        <v>0</v>
      </c>
      <c r="R8672">
        <v>0</v>
      </c>
      <c r="S8672">
        <v>1</v>
      </c>
    </row>
    <row r="8673" spans="1:19" x14ac:dyDescent="0.25">
      <c r="A8673">
        <v>882723</v>
      </c>
      <c r="B8673" t="s">
        <v>20</v>
      </c>
      <c r="C8673" t="s">
        <v>64</v>
      </c>
      <c r="D8673" t="s">
        <v>16</v>
      </c>
      <c r="E8673" t="s">
        <v>74</v>
      </c>
      <c r="F8673" t="s">
        <v>73</v>
      </c>
      <c r="G8673" t="s">
        <v>67</v>
      </c>
      <c r="I8673">
        <v>1</v>
      </c>
      <c r="J8673" t="s">
        <v>17</v>
      </c>
      <c r="K8673">
        <v>1</v>
      </c>
      <c r="L8673">
        <v>1</v>
      </c>
      <c r="M8673">
        <v>10238</v>
      </c>
      <c r="N8673">
        <v>9000</v>
      </c>
      <c r="O8673" t="s">
        <v>68</v>
      </c>
      <c r="P8673">
        <v>1</v>
      </c>
      <c r="Q8673">
        <v>0</v>
      </c>
      <c r="R8673">
        <v>0</v>
      </c>
      <c r="S8673">
        <v>0</v>
      </c>
    </row>
    <row r="8674" spans="1:19" x14ac:dyDescent="0.25">
      <c r="A8674">
        <v>513857</v>
      </c>
      <c r="B8674" t="s">
        <v>20</v>
      </c>
      <c r="C8674" t="s">
        <v>69</v>
      </c>
      <c r="D8674" t="s">
        <v>16</v>
      </c>
      <c r="E8674" t="s">
        <v>74</v>
      </c>
      <c r="F8674" t="s">
        <v>66</v>
      </c>
      <c r="G8674" t="s">
        <v>71</v>
      </c>
      <c r="H8674">
        <v>0.22498402814669699</v>
      </c>
      <c r="I8674">
        <v>0</v>
      </c>
      <c r="J8674" t="s">
        <v>19</v>
      </c>
      <c r="K8674">
        <v>0</v>
      </c>
      <c r="L8674">
        <v>1</v>
      </c>
      <c r="M8674">
        <v>32765</v>
      </c>
      <c r="N8674">
        <v>8000</v>
      </c>
      <c r="O8674" t="s">
        <v>78</v>
      </c>
      <c r="P8674">
        <v>0</v>
      </c>
      <c r="Q8674">
        <v>1</v>
      </c>
      <c r="R8674">
        <v>0</v>
      </c>
      <c r="S8674">
        <v>0</v>
      </c>
    </row>
    <row r="8675" spans="1:19" x14ac:dyDescent="0.25">
      <c r="A8675">
        <v>920063</v>
      </c>
      <c r="B8675" t="s">
        <v>21</v>
      </c>
      <c r="C8675" t="s">
        <v>64</v>
      </c>
      <c r="D8675" t="s">
        <v>16</v>
      </c>
      <c r="E8675" t="s">
        <v>75</v>
      </c>
      <c r="F8675" t="s">
        <v>73</v>
      </c>
      <c r="G8675" t="s">
        <v>67</v>
      </c>
      <c r="H8675">
        <v>0.67998938744775606</v>
      </c>
      <c r="I8675">
        <v>0</v>
      </c>
      <c r="J8675" t="s">
        <v>17</v>
      </c>
      <c r="K8675">
        <v>0</v>
      </c>
      <c r="L8675">
        <v>0</v>
      </c>
      <c r="M8675">
        <v>10238</v>
      </c>
      <c r="N8675">
        <v>16000</v>
      </c>
      <c r="O8675" t="s">
        <v>68</v>
      </c>
      <c r="P8675">
        <v>4</v>
      </c>
      <c r="Q8675">
        <v>0</v>
      </c>
      <c r="R8675">
        <v>0</v>
      </c>
      <c r="S8675">
        <v>0</v>
      </c>
    </row>
    <row r="8676" spans="1:19" x14ac:dyDescent="0.25">
      <c r="A8676">
        <v>729005</v>
      </c>
      <c r="B8676" t="s">
        <v>20</v>
      </c>
      <c r="C8676" t="s">
        <v>69</v>
      </c>
      <c r="D8676" t="s">
        <v>16</v>
      </c>
      <c r="E8676" t="s">
        <v>74</v>
      </c>
      <c r="F8676" t="s">
        <v>66</v>
      </c>
      <c r="G8676" t="s">
        <v>71</v>
      </c>
      <c r="H8676">
        <v>0.30824591991735001</v>
      </c>
      <c r="I8676">
        <v>0</v>
      </c>
      <c r="J8676" t="s">
        <v>19</v>
      </c>
      <c r="K8676">
        <v>0</v>
      </c>
      <c r="L8676">
        <v>1</v>
      </c>
      <c r="M8676">
        <v>10238</v>
      </c>
      <c r="N8676">
        <v>13000</v>
      </c>
      <c r="O8676" t="s">
        <v>68</v>
      </c>
      <c r="P8676">
        <v>1</v>
      </c>
      <c r="Q8676">
        <v>0</v>
      </c>
      <c r="R8676">
        <v>2</v>
      </c>
      <c r="S8676">
        <v>1</v>
      </c>
    </row>
    <row r="8677" spans="1:19" x14ac:dyDescent="0.25">
      <c r="A8677">
        <v>668980</v>
      </c>
      <c r="B8677" t="s">
        <v>18</v>
      </c>
      <c r="C8677" t="s">
        <v>69</v>
      </c>
      <c r="D8677" t="s">
        <v>16</v>
      </c>
      <c r="E8677" t="s">
        <v>65</v>
      </c>
      <c r="F8677" t="s">
        <v>73</v>
      </c>
      <c r="G8677" t="s">
        <v>67</v>
      </c>
      <c r="H8677">
        <v>0.65362114234811897</v>
      </c>
      <c r="I8677">
        <v>1</v>
      </c>
      <c r="J8677" t="s">
        <v>17</v>
      </c>
      <c r="K8677">
        <v>0</v>
      </c>
      <c r="L8677">
        <v>0</v>
      </c>
      <c r="M8677">
        <v>92101</v>
      </c>
      <c r="N8677">
        <v>12000</v>
      </c>
      <c r="O8677" t="s">
        <v>68</v>
      </c>
      <c r="P8677">
        <v>0</v>
      </c>
      <c r="Q8677">
        <v>0</v>
      </c>
      <c r="R8677">
        <v>0</v>
      </c>
      <c r="S8677">
        <v>0</v>
      </c>
    </row>
    <row r="8678" spans="1:19" x14ac:dyDescent="0.25">
      <c r="A8678">
        <v>32066</v>
      </c>
      <c r="B8678" t="s">
        <v>20</v>
      </c>
      <c r="C8678" t="s">
        <v>64</v>
      </c>
      <c r="D8678" t="s">
        <v>16</v>
      </c>
      <c r="E8678" t="s">
        <v>74</v>
      </c>
      <c r="F8678" t="s">
        <v>66</v>
      </c>
      <c r="G8678" t="s">
        <v>77</v>
      </c>
      <c r="H8678">
        <v>0.62694086582872</v>
      </c>
      <c r="I8678">
        <v>1</v>
      </c>
      <c r="J8678" t="s">
        <v>19</v>
      </c>
      <c r="K8678">
        <v>0</v>
      </c>
      <c r="L8678">
        <v>0</v>
      </c>
      <c r="M8678">
        <v>10238</v>
      </c>
      <c r="N8678">
        <v>17000</v>
      </c>
      <c r="O8678" t="s">
        <v>68</v>
      </c>
      <c r="P8678">
        <v>0</v>
      </c>
      <c r="Q8678">
        <v>0</v>
      </c>
      <c r="R8678">
        <v>1</v>
      </c>
      <c r="S8678">
        <v>1</v>
      </c>
    </row>
    <row r="8679" spans="1:19" x14ac:dyDescent="0.25">
      <c r="A8679">
        <v>305745</v>
      </c>
      <c r="B8679" t="s">
        <v>18</v>
      </c>
      <c r="C8679" t="s">
        <v>64</v>
      </c>
      <c r="D8679" t="s">
        <v>16</v>
      </c>
      <c r="E8679" t="s">
        <v>65</v>
      </c>
      <c r="F8679" t="s">
        <v>66</v>
      </c>
      <c r="G8679" t="s">
        <v>71</v>
      </c>
      <c r="H8679">
        <v>0.32117813221496799</v>
      </c>
      <c r="I8679">
        <v>1</v>
      </c>
      <c r="J8679" t="s">
        <v>19</v>
      </c>
      <c r="K8679">
        <v>0</v>
      </c>
      <c r="L8679">
        <v>0</v>
      </c>
      <c r="M8679">
        <v>10238</v>
      </c>
      <c r="N8679">
        <v>14000</v>
      </c>
      <c r="O8679" t="s">
        <v>68</v>
      </c>
      <c r="P8679">
        <v>0</v>
      </c>
      <c r="Q8679">
        <v>0</v>
      </c>
      <c r="R8679">
        <v>0</v>
      </c>
      <c r="S8679">
        <v>0</v>
      </c>
    </row>
    <row r="8680" spans="1:19" x14ac:dyDescent="0.25">
      <c r="A8680">
        <v>327121</v>
      </c>
      <c r="B8680" t="s">
        <v>15</v>
      </c>
      <c r="C8680" t="s">
        <v>69</v>
      </c>
      <c r="D8680" t="s">
        <v>16</v>
      </c>
      <c r="E8680" t="s">
        <v>74</v>
      </c>
      <c r="F8680" t="s">
        <v>73</v>
      </c>
      <c r="G8680" t="s">
        <v>67</v>
      </c>
      <c r="H8680">
        <v>0.84566121472135203</v>
      </c>
      <c r="I8680">
        <v>1</v>
      </c>
      <c r="J8680" t="s">
        <v>17</v>
      </c>
      <c r="K8680">
        <v>1</v>
      </c>
      <c r="L8680">
        <v>1</v>
      </c>
      <c r="M8680">
        <v>10238</v>
      </c>
      <c r="N8680">
        <v>14000</v>
      </c>
      <c r="O8680" t="s">
        <v>68</v>
      </c>
      <c r="P8680">
        <v>0</v>
      </c>
      <c r="Q8680">
        <v>0</v>
      </c>
      <c r="R8680">
        <v>0</v>
      </c>
      <c r="S8680">
        <v>0</v>
      </c>
    </row>
    <row r="8681" spans="1:19" x14ac:dyDescent="0.25">
      <c r="A8681">
        <v>580931</v>
      </c>
      <c r="B8681" t="s">
        <v>15</v>
      </c>
      <c r="C8681" t="s">
        <v>69</v>
      </c>
      <c r="D8681" t="s">
        <v>16</v>
      </c>
      <c r="E8681" t="s">
        <v>65</v>
      </c>
      <c r="F8681" t="s">
        <v>66</v>
      </c>
      <c r="G8681" t="s">
        <v>67</v>
      </c>
      <c r="H8681">
        <v>0.65080946214618496</v>
      </c>
      <c r="I8681">
        <v>1</v>
      </c>
      <c r="J8681" t="s">
        <v>19</v>
      </c>
      <c r="K8681">
        <v>1</v>
      </c>
      <c r="L8681">
        <v>1</v>
      </c>
      <c r="M8681">
        <v>92101</v>
      </c>
      <c r="N8681">
        <v>10000</v>
      </c>
      <c r="O8681" t="s">
        <v>68</v>
      </c>
      <c r="P8681">
        <v>0</v>
      </c>
      <c r="Q8681">
        <v>0</v>
      </c>
      <c r="R8681">
        <v>0</v>
      </c>
      <c r="S8681">
        <v>1</v>
      </c>
    </row>
    <row r="8682" spans="1:19" x14ac:dyDescent="0.25">
      <c r="A8682">
        <v>68047</v>
      </c>
      <c r="B8682" t="s">
        <v>18</v>
      </c>
      <c r="C8682" t="s">
        <v>69</v>
      </c>
      <c r="D8682" t="s">
        <v>16</v>
      </c>
      <c r="E8682" t="s">
        <v>65</v>
      </c>
      <c r="F8682" t="s">
        <v>73</v>
      </c>
      <c r="G8682" t="s">
        <v>72</v>
      </c>
      <c r="H8682">
        <v>0.31271954680878999</v>
      </c>
      <c r="I8682">
        <v>1</v>
      </c>
      <c r="J8682" t="s">
        <v>19</v>
      </c>
      <c r="K8682">
        <v>0</v>
      </c>
      <c r="L8682">
        <v>0</v>
      </c>
      <c r="M8682">
        <v>10238</v>
      </c>
      <c r="N8682">
        <v>11000</v>
      </c>
      <c r="O8682" t="s">
        <v>68</v>
      </c>
      <c r="P8682">
        <v>0</v>
      </c>
      <c r="Q8682">
        <v>0</v>
      </c>
      <c r="R8682">
        <v>0</v>
      </c>
      <c r="S8682">
        <v>1</v>
      </c>
    </row>
    <row r="8683" spans="1:19" x14ac:dyDescent="0.25">
      <c r="A8683">
        <v>876787</v>
      </c>
      <c r="B8683" t="s">
        <v>18</v>
      </c>
      <c r="C8683" t="s">
        <v>64</v>
      </c>
      <c r="D8683" t="s">
        <v>16</v>
      </c>
      <c r="E8683" t="s">
        <v>65</v>
      </c>
      <c r="F8683" t="s">
        <v>66</v>
      </c>
      <c r="G8683" t="s">
        <v>71</v>
      </c>
      <c r="H8683">
        <v>0.13531641453099399</v>
      </c>
      <c r="I8683">
        <v>0</v>
      </c>
      <c r="J8683" t="s">
        <v>19</v>
      </c>
      <c r="K8683">
        <v>0</v>
      </c>
      <c r="L8683">
        <v>0</v>
      </c>
      <c r="M8683">
        <v>32765</v>
      </c>
      <c r="N8683">
        <v>13000</v>
      </c>
      <c r="O8683" t="s">
        <v>68</v>
      </c>
      <c r="P8683">
        <v>0</v>
      </c>
      <c r="Q8683">
        <v>0</v>
      </c>
      <c r="R8683">
        <v>0</v>
      </c>
      <c r="S8683">
        <v>1</v>
      </c>
    </row>
    <row r="8684" spans="1:19" x14ac:dyDescent="0.25">
      <c r="A8684">
        <v>773546</v>
      </c>
      <c r="B8684" t="s">
        <v>18</v>
      </c>
      <c r="C8684" t="s">
        <v>69</v>
      </c>
      <c r="D8684" t="s">
        <v>16</v>
      </c>
      <c r="E8684" t="s">
        <v>65</v>
      </c>
      <c r="F8684" t="s">
        <v>73</v>
      </c>
      <c r="G8684" t="s">
        <v>77</v>
      </c>
      <c r="H8684">
        <v>0.55987024657358297</v>
      </c>
      <c r="I8684">
        <v>0</v>
      </c>
      <c r="J8684" t="s">
        <v>19</v>
      </c>
      <c r="K8684">
        <v>0</v>
      </c>
      <c r="L8684">
        <v>1</v>
      </c>
      <c r="M8684">
        <v>32765</v>
      </c>
      <c r="N8684">
        <v>14000</v>
      </c>
      <c r="O8684" t="s">
        <v>68</v>
      </c>
      <c r="P8684">
        <v>0</v>
      </c>
      <c r="Q8684">
        <v>0</v>
      </c>
      <c r="R8684">
        <v>0</v>
      </c>
      <c r="S8684">
        <v>1</v>
      </c>
    </row>
    <row r="8685" spans="1:19" x14ac:dyDescent="0.25">
      <c r="A8685">
        <v>736711</v>
      </c>
      <c r="B8685" t="s">
        <v>15</v>
      </c>
      <c r="C8685" t="s">
        <v>69</v>
      </c>
      <c r="D8685" t="s">
        <v>16</v>
      </c>
      <c r="E8685" t="s">
        <v>74</v>
      </c>
      <c r="F8685" t="s">
        <v>66</v>
      </c>
      <c r="G8685" t="s">
        <v>67</v>
      </c>
      <c r="H8685">
        <v>0.51317713644899798</v>
      </c>
      <c r="I8685">
        <v>1</v>
      </c>
      <c r="J8685" t="s">
        <v>19</v>
      </c>
      <c r="K8685">
        <v>0</v>
      </c>
      <c r="L8685">
        <v>1</v>
      </c>
      <c r="M8685">
        <v>10238</v>
      </c>
      <c r="N8685">
        <v>12000</v>
      </c>
      <c r="O8685" t="s">
        <v>68</v>
      </c>
      <c r="P8685">
        <v>1</v>
      </c>
      <c r="Q8685">
        <v>1</v>
      </c>
      <c r="R8685">
        <v>1</v>
      </c>
      <c r="S8685">
        <v>0</v>
      </c>
    </row>
    <row r="8686" spans="1:19" x14ac:dyDescent="0.25">
      <c r="A8686">
        <v>250532</v>
      </c>
      <c r="B8686" t="s">
        <v>18</v>
      </c>
      <c r="C8686" t="s">
        <v>69</v>
      </c>
      <c r="D8686" t="s">
        <v>16</v>
      </c>
      <c r="E8686" t="s">
        <v>65</v>
      </c>
      <c r="F8686" t="s">
        <v>70</v>
      </c>
      <c r="G8686" t="s">
        <v>71</v>
      </c>
      <c r="H8686">
        <v>0.396762554947926</v>
      </c>
      <c r="I8686">
        <v>0</v>
      </c>
      <c r="J8686" t="s">
        <v>17</v>
      </c>
      <c r="K8686">
        <v>0</v>
      </c>
      <c r="L8686">
        <v>0</v>
      </c>
      <c r="M8686">
        <v>10238</v>
      </c>
      <c r="N8686">
        <v>14000</v>
      </c>
      <c r="O8686" t="s">
        <v>68</v>
      </c>
      <c r="P8686">
        <v>0</v>
      </c>
      <c r="Q8686">
        <v>0</v>
      </c>
      <c r="R8686">
        <v>0</v>
      </c>
      <c r="S8686">
        <v>0</v>
      </c>
    </row>
    <row r="8687" spans="1:19" x14ac:dyDescent="0.25">
      <c r="A8687">
        <v>191302</v>
      </c>
      <c r="B8687" t="s">
        <v>21</v>
      </c>
      <c r="C8687" t="s">
        <v>69</v>
      </c>
      <c r="D8687" t="s">
        <v>16</v>
      </c>
      <c r="E8687" t="s">
        <v>65</v>
      </c>
      <c r="F8687" t="s">
        <v>73</v>
      </c>
      <c r="G8687" t="s">
        <v>77</v>
      </c>
      <c r="H8687">
        <v>0.39130386437215697</v>
      </c>
      <c r="I8687">
        <v>1</v>
      </c>
      <c r="J8687" t="s">
        <v>19</v>
      </c>
      <c r="K8687">
        <v>1</v>
      </c>
      <c r="L8687">
        <v>1</v>
      </c>
      <c r="M8687">
        <v>10238</v>
      </c>
      <c r="N8687">
        <v>9000</v>
      </c>
      <c r="O8687" t="s">
        <v>68</v>
      </c>
      <c r="P8687">
        <v>0</v>
      </c>
      <c r="Q8687">
        <v>0</v>
      </c>
      <c r="R8687">
        <v>0</v>
      </c>
      <c r="S8687">
        <v>1</v>
      </c>
    </row>
    <row r="8688" spans="1:19" x14ac:dyDescent="0.25">
      <c r="A8688">
        <v>321959</v>
      </c>
      <c r="B8688" t="s">
        <v>21</v>
      </c>
      <c r="C8688" t="s">
        <v>64</v>
      </c>
      <c r="D8688" t="s">
        <v>22</v>
      </c>
      <c r="E8688" t="s">
        <v>74</v>
      </c>
      <c r="F8688" t="s">
        <v>66</v>
      </c>
      <c r="G8688" t="s">
        <v>67</v>
      </c>
      <c r="H8688">
        <v>0.57073406889450895</v>
      </c>
      <c r="I8688">
        <v>1</v>
      </c>
      <c r="J8688" t="s">
        <v>17</v>
      </c>
      <c r="K8688">
        <v>0</v>
      </c>
      <c r="L8688">
        <v>1</v>
      </c>
      <c r="M8688">
        <v>10238</v>
      </c>
      <c r="N8688">
        <v>11000</v>
      </c>
      <c r="O8688" t="s">
        <v>68</v>
      </c>
      <c r="P8688">
        <v>3</v>
      </c>
      <c r="Q8688">
        <v>0</v>
      </c>
      <c r="R8688">
        <v>1</v>
      </c>
      <c r="S8688">
        <v>0</v>
      </c>
    </row>
    <row r="8689" spans="1:19" x14ac:dyDescent="0.25">
      <c r="A8689">
        <v>338472</v>
      </c>
      <c r="B8689" t="s">
        <v>21</v>
      </c>
      <c r="C8689" t="s">
        <v>69</v>
      </c>
      <c r="D8689" t="s">
        <v>16</v>
      </c>
      <c r="E8689" t="s">
        <v>75</v>
      </c>
      <c r="F8689" t="s">
        <v>73</v>
      </c>
      <c r="G8689" t="s">
        <v>67</v>
      </c>
      <c r="H8689">
        <v>0.60002460889710096</v>
      </c>
      <c r="I8689">
        <v>0</v>
      </c>
      <c r="J8689" t="s">
        <v>19</v>
      </c>
      <c r="K8689">
        <v>0</v>
      </c>
      <c r="L8689">
        <v>1</v>
      </c>
      <c r="M8689">
        <v>10238</v>
      </c>
      <c r="O8689" t="s">
        <v>68</v>
      </c>
      <c r="P8689">
        <v>2</v>
      </c>
      <c r="Q8689">
        <v>0</v>
      </c>
      <c r="R8689">
        <v>5</v>
      </c>
      <c r="S8689">
        <v>0</v>
      </c>
    </row>
    <row r="8690" spans="1:19" x14ac:dyDescent="0.25">
      <c r="A8690">
        <v>918280</v>
      </c>
      <c r="B8690" t="s">
        <v>21</v>
      </c>
      <c r="C8690" t="s">
        <v>69</v>
      </c>
      <c r="D8690" t="s">
        <v>16</v>
      </c>
      <c r="E8690" t="s">
        <v>75</v>
      </c>
      <c r="F8690" t="s">
        <v>73</v>
      </c>
      <c r="G8690" t="s">
        <v>67</v>
      </c>
      <c r="H8690">
        <v>0.73732108984989897</v>
      </c>
      <c r="I8690">
        <v>0</v>
      </c>
      <c r="J8690" t="s">
        <v>19</v>
      </c>
      <c r="K8690">
        <v>1</v>
      </c>
      <c r="L8690">
        <v>1</v>
      </c>
      <c r="M8690">
        <v>10238</v>
      </c>
      <c r="N8690">
        <v>11000</v>
      </c>
      <c r="O8690" t="s">
        <v>68</v>
      </c>
      <c r="P8690">
        <v>4</v>
      </c>
      <c r="Q8690">
        <v>1</v>
      </c>
      <c r="R8690">
        <v>4</v>
      </c>
      <c r="S8690">
        <v>1</v>
      </c>
    </row>
    <row r="8691" spans="1:19" x14ac:dyDescent="0.25">
      <c r="A8691">
        <v>247096</v>
      </c>
      <c r="B8691" t="s">
        <v>20</v>
      </c>
      <c r="C8691" t="s">
        <v>69</v>
      </c>
      <c r="D8691" t="s">
        <v>16</v>
      </c>
      <c r="E8691" t="s">
        <v>65</v>
      </c>
      <c r="F8691" t="s">
        <v>73</v>
      </c>
      <c r="G8691" t="s">
        <v>67</v>
      </c>
      <c r="H8691">
        <v>0.484888668243593</v>
      </c>
      <c r="I8691">
        <v>0</v>
      </c>
      <c r="J8691" t="s">
        <v>19</v>
      </c>
      <c r="K8691">
        <v>1</v>
      </c>
      <c r="L8691">
        <v>1</v>
      </c>
      <c r="M8691">
        <v>10238</v>
      </c>
      <c r="N8691">
        <v>14000</v>
      </c>
      <c r="O8691" t="s">
        <v>68</v>
      </c>
      <c r="P8691">
        <v>0</v>
      </c>
      <c r="Q8691">
        <v>0</v>
      </c>
      <c r="R8691">
        <v>0</v>
      </c>
      <c r="S8691">
        <v>1</v>
      </c>
    </row>
    <row r="8692" spans="1:19" x14ac:dyDescent="0.25">
      <c r="A8692">
        <v>985516</v>
      </c>
      <c r="B8692" t="s">
        <v>21</v>
      </c>
      <c r="C8692" t="s">
        <v>64</v>
      </c>
      <c r="D8692" t="s">
        <v>16</v>
      </c>
      <c r="E8692" t="s">
        <v>75</v>
      </c>
      <c r="F8692" t="s">
        <v>73</v>
      </c>
      <c r="G8692" t="s">
        <v>67</v>
      </c>
      <c r="H8692">
        <v>0.63340047353060802</v>
      </c>
      <c r="I8692">
        <v>1</v>
      </c>
      <c r="J8692" t="s">
        <v>19</v>
      </c>
      <c r="K8692">
        <v>1</v>
      </c>
      <c r="L8692">
        <v>1</v>
      </c>
      <c r="M8692">
        <v>32765</v>
      </c>
      <c r="O8692" t="s">
        <v>68</v>
      </c>
      <c r="P8692">
        <v>5</v>
      </c>
      <c r="Q8692">
        <v>2</v>
      </c>
      <c r="R8692">
        <v>0</v>
      </c>
      <c r="S8692">
        <v>0</v>
      </c>
    </row>
    <row r="8693" spans="1:19" x14ac:dyDescent="0.25">
      <c r="A8693">
        <v>526513</v>
      </c>
      <c r="B8693" t="s">
        <v>21</v>
      </c>
      <c r="C8693" t="s">
        <v>64</v>
      </c>
      <c r="D8693" t="s">
        <v>16</v>
      </c>
      <c r="E8693" t="s">
        <v>74</v>
      </c>
      <c r="F8693" t="s">
        <v>73</v>
      </c>
      <c r="G8693" t="s">
        <v>67</v>
      </c>
      <c r="H8693">
        <v>0.55348310923111999</v>
      </c>
      <c r="I8693">
        <v>1</v>
      </c>
      <c r="J8693" t="s">
        <v>17</v>
      </c>
      <c r="K8693">
        <v>1</v>
      </c>
      <c r="L8693">
        <v>1</v>
      </c>
      <c r="M8693">
        <v>10238</v>
      </c>
      <c r="N8693">
        <v>10000</v>
      </c>
      <c r="O8693" t="s">
        <v>68</v>
      </c>
      <c r="P8693">
        <v>2</v>
      </c>
      <c r="Q8693">
        <v>0</v>
      </c>
      <c r="R8693">
        <v>1</v>
      </c>
      <c r="S8693">
        <v>0</v>
      </c>
    </row>
    <row r="8694" spans="1:19" x14ac:dyDescent="0.25">
      <c r="A8694">
        <v>273595</v>
      </c>
      <c r="B8694" t="s">
        <v>15</v>
      </c>
      <c r="C8694" t="s">
        <v>64</v>
      </c>
      <c r="D8694" t="s">
        <v>16</v>
      </c>
      <c r="E8694" t="s">
        <v>74</v>
      </c>
      <c r="F8694" t="s">
        <v>73</v>
      </c>
      <c r="G8694" t="s">
        <v>67</v>
      </c>
      <c r="H8694">
        <v>0.471902422530806</v>
      </c>
      <c r="I8694">
        <v>1</v>
      </c>
      <c r="J8694" t="s">
        <v>17</v>
      </c>
      <c r="K8694">
        <v>1</v>
      </c>
      <c r="L8694">
        <v>1</v>
      </c>
      <c r="M8694">
        <v>10238</v>
      </c>
      <c r="N8694">
        <v>13000</v>
      </c>
      <c r="O8694" t="s">
        <v>68</v>
      </c>
      <c r="P8694">
        <v>0</v>
      </c>
      <c r="Q8694">
        <v>0</v>
      </c>
      <c r="R8694">
        <v>0</v>
      </c>
      <c r="S8694">
        <v>0</v>
      </c>
    </row>
    <row r="8695" spans="1:19" x14ac:dyDescent="0.25">
      <c r="A8695">
        <v>379336</v>
      </c>
      <c r="B8695" t="s">
        <v>20</v>
      </c>
      <c r="C8695" t="s">
        <v>69</v>
      </c>
      <c r="D8695" t="s">
        <v>16</v>
      </c>
      <c r="E8695" t="s">
        <v>74</v>
      </c>
      <c r="F8695" t="s">
        <v>73</v>
      </c>
      <c r="G8695" t="s">
        <v>72</v>
      </c>
      <c r="H8695">
        <v>0.37613452894177701</v>
      </c>
      <c r="I8695">
        <v>1</v>
      </c>
      <c r="J8695" t="s">
        <v>19</v>
      </c>
      <c r="K8695">
        <v>0</v>
      </c>
      <c r="L8695">
        <v>0</v>
      </c>
      <c r="M8695">
        <v>10238</v>
      </c>
      <c r="N8695">
        <v>17000</v>
      </c>
      <c r="O8695" t="s">
        <v>68</v>
      </c>
      <c r="P8695">
        <v>0</v>
      </c>
      <c r="Q8695">
        <v>0</v>
      </c>
      <c r="R8695">
        <v>0</v>
      </c>
      <c r="S8695">
        <v>0</v>
      </c>
    </row>
    <row r="8696" spans="1:19" x14ac:dyDescent="0.25">
      <c r="A8696">
        <v>445553</v>
      </c>
      <c r="B8696" t="s">
        <v>20</v>
      </c>
      <c r="C8696" t="s">
        <v>64</v>
      </c>
      <c r="D8696" t="s">
        <v>16</v>
      </c>
      <c r="E8696" t="s">
        <v>74</v>
      </c>
      <c r="F8696" t="s">
        <v>73</v>
      </c>
      <c r="G8696" t="s">
        <v>72</v>
      </c>
      <c r="H8696">
        <v>0.49643842342594402</v>
      </c>
      <c r="I8696">
        <v>1</v>
      </c>
      <c r="J8696" t="s">
        <v>19</v>
      </c>
      <c r="K8696">
        <v>1</v>
      </c>
      <c r="L8696">
        <v>0</v>
      </c>
      <c r="M8696">
        <v>10238</v>
      </c>
      <c r="N8696">
        <v>13000</v>
      </c>
      <c r="O8696" t="s">
        <v>68</v>
      </c>
      <c r="P8696">
        <v>0</v>
      </c>
      <c r="Q8696">
        <v>0</v>
      </c>
      <c r="R8696">
        <v>1</v>
      </c>
      <c r="S8696">
        <v>1</v>
      </c>
    </row>
    <row r="8697" spans="1:19" x14ac:dyDescent="0.25">
      <c r="A8697">
        <v>757581</v>
      </c>
      <c r="B8697" t="s">
        <v>21</v>
      </c>
      <c r="C8697" t="s">
        <v>69</v>
      </c>
      <c r="D8697" t="s">
        <v>16</v>
      </c>
      <c r="E8697" t="s">
        <v>74</v>
      </c>
      <c r="F8697" t="s">
        <v>66</v>
      </c>
      <c r="G8697" t="s">
        <v>77</v>
      </c>
      <c r="H8697">
        <v>0.66191826411139998</v>
      </c>
      <c r="I8697">
        <v>1</v>
      </c>
      <c r="J8697" t="s">
        <v>19</v>
      </c>
      <c r="K8697">
        <v>0</v>
      </c>
      <c r="L8697">
        <v>1</v>
      </c>
      <c r="M8697">
        <v>10238</v>
      </c>
      <c r="N8697">
        <v>13000</v>
      </c>
      <c r="O8697" t="s">
        <v>68</v>
      </c>
      <c r="P8697">
        <v>1</v>
      </c>
      <c r="Q8697">
        <v>0</v>
      </c>
      <c r="R8697">
        <v>4</v>
      </c>
      <c r="S8697">
        <v>0</v>
      </c>
    </row>
    <row r="8698" spans="1:19" x14ac:dyDescent="0.25">
      <c r="A8698">
        <v>187551</v>
      </c>
      <c r="B8698" t="s">
        <v>20</v>
      </c>
      <c r="C8698" t="s">
        <v>69</v>
      </c>
      <c r="D8698" t="s">
        <v>16</v>
      </c>
      <c r="E8698" t="s">
        <v>65</v>
      </c>
      <c r="F8698" t="s">
        <v>73</v>
      </c>
      <c r="G8698" t="s">
        <v>77</v>
      </c>
      <c r="H8698">
        <v>0.58900464633855298</v>
      </c>
      <c r="I8698">
        <v>1</v>
      </c>
      <c r="J8698" t="s">
        <v>19</v>
      </c>
      <c r="K8698">
        <v>1</v>
      </c>
      <c r="L8698">
        <v>0</v>
      </c>
      <c r="M8698">
        <v>10238</v>
      </c>
      <c r="N8698">
        <v>10000</v>
      </c>
      <c r="O8698" t="s">
        <v>68</v>
      </c>
      <c r="P8698">
        <v>0</v>
      </c>
      <c r="Q8698">
        <v>0</v>
      </c>
      <c r="R8698">
        <v>0</v>
      </c>
      <c r="S8698">
        <v>1</v>
      </c>
    </row>
    <row r="8699" spans="1:19" x14ac:dyDescent="0.25">
      <c r="A8699">
        <v>634665</v>
      </c>
      <c r="B8699" t="s">
        <v>20</v>
      </c>
      <c r="C8699" t="s">
        <v>64</v>
      </c>
      <c r="D8699" t="s">
        <v>16</v>
      </c>
      <c r="E8699" t="s">
        <v>74</v>
      </c>
      <c r="F8699" t="s">
        <v>66</v>
      </c>
      <c r="G8699" t="s">
        <v>67</v>
      </c>
      <c r="H8699">
        <v>0.59818027625655301</v>
      </c>
      <c r="I8699">
        <v>0</v>
      </c>
      <c r="J8699" t="s">
        <v>19</v>
      </c>
      <c r="K8699">
        <v>0</v>
      </c>
      <c r="L8699">
        <v>1</v>
      </c>
      <c r="M8699">
        <v>10238</v>
      </c>
      <c r="N8699">
        <v>11000</v>
      </c>
      <c r="O8699" t="s">
        <v>68</v>
      </c>
      <c r="P8699">
        <v>1</v>
      </c>
      <c r="Q8699">
        <v>0</v>
      </c>
      <c r="R8699">
        <v>2</v>
      </c>
      <c r="S8699">
        <v>0</v>
      </c>
    </row>
    <row r="8700" spans="1:19" x14ac:dyDescent="0.25">
      <c r="A8700">
        <v>419573</v>
      </c>
      <c r="B8700" t="s">
        <v>20</v>
      </c>
      <c r="C8700" t="s">
        <v>64</v>
      </c>
      <c r="D8700" t="s">
        <v>16</v>
      </c>
      <c r="E8700" t="s">
        <v>65</v>
      </c>
      <c r="F8700" t="s">
        <v>73</v>
      </c>
      <c r="G8700" t="s">
        <v>67</v>
      </c>
      <c r="H8700">
        <v>0.71167859156845303</v>
      </c>
      <c r="I8700">
        <v>1</v>
      </c>
      <c r="J8700" t="s">
        <v>19</v>
      </c>
      <c r="K8700">
        <v>1</v>
      </c>
      <c r="L8700">
        <v>0</v>
      </c>
      <c r="M8700">
        <v>32765</v>
      </c>
      <c r="N8700">
        <v>10000</v>
      </c>
      <c r="O8700" t="s">
        <v>68</v>
      </c>
      <c r="P8700">
        <v>0</v>
      </c>
      <c r="Q8700">
        <v>0</v>
      </c>
      <c r="R8700">
        <v>0</v>
      </c>
      <c r="S8700">
        <v>0</v>
      </c>
    </row>
    <row r="8701" spans="1:19" x14ac:dyDescent="0.25">
      <c r="A8701">
        <v>370727</v>
      </c>
      <c r="B8701" t="s">
        <v>15</v>
      </c>
      <c r="C8701" t="s">
        <v>64</v>
      </c>
      <c r="D8701" t="s">
        <v>16</v>
      </c>
      <c r="E8701" t="s">
        <v>76</v>
      </c>
      <c r="F8701" t="s">
        <v>73</v>
      </c>
      <c r="G8701" t="s">
        <v>67</v>
      </c>
      <c r="H8701">
        <v>0.654295713929536</v>
      </c>
      <c r="I8701">
        <v>1</v>
      </c>
      <c r="J8701" t="s">
        <v>19</v>
      </c>
      <c r="K8701">
        <v>1</v>
      </c>
      <c r="L8701">
        <v>1</v>
      </c>
      <c r="M8701">
        <v>10238</v>
      </c>
      <c r="N8701">
        <v>10000</v>
      </c>
      <c r="O8701" t="s">
        <v>68</v>
      </c>
      <c r="P8701">
        <v>4</v>
      </c>
      <c r="Q8701">
        <v>0</v>
      </c>
      <c r="R8701">
        <v>5</v>
      </c>
      <c r="S8701">
        <v>0</v>
      </c>
    </row>
    <row r="8702" spans="1:19" x14ac:dyDescent="0.25">
      <c r="A8702">
        <v>494338</v>
      </c>
      <c r="B8702" t="s">
        <v>21</v>
      </c>
      <c r="C8702" t="s">
        <v>64</v>
      </c>
      <c r="D8702" t="s">
        <v>16</v>
      </c>
      <c r="E8702" t="s">
        <v>74</v>
      </c>
      <c r="F8702" t="s">
        <v>66</v>
      </c>
      <c r="G8702" t="s">
        <v>77</v>
      </c>
      <c r="H8702">
        <v>0.41525932468002602</v>
      </c>
      <c r="I8702">
        <v>1</v>
      </c>
      <c r="J8702" t="s">
        <v>19</v>
      </c>
      <c r="K8702">
        <v>1</v>
      </c>
      <c r="L8702">
        <v>1</v>
      </c>
      <c r="M8702">
        <v>32765</v>
      </c>
      <c r="N8702">
        <v>6000</v>
      </c>
      <c r="O8702" t="s">
        <v>68</v>
      </c>
      <c r="P8702">
        <v>1</v>
      </c>
      <c r="Q8702">
        <v>1</v>
      </c>
      <c r="R8702">
        <v>0</v>
      </c>
      <c r="S8702">
        <v>0</v>
      </c>
    </row>
    <row r="8703" spans="1:19" x14ac:dyDescent="0.25">
      <c r="A8703">
        <v>291453</v>
      </c>
      <c r="B8703" t="s">
        <v>20</v>
      </c>
      <c r="C8703" t="s">
        <v>64</v>
      </c>
      <c r="D8703" t="s">
        <v>16</v>
      </c>
      <c r="E8703" t="s">
        <v>74</v>
      </c>
      <c r="F8703" t="s">
        <v>70</v>
      </c>
      <c r="G8703" t="s">
        <v>71</v>
      </c>
      <c r="H8703">
        <v>0.360126272586485</v>
      </c>
      <c r="I8703">
        <v>1</v>
      </c>
      <c r="J8703" t="s">
        <v>19</v>
      </c>
      <c r="K8703">
        <v>0</v>
      </c>
      <c r="L8703">
        <v>0</v>
      </c>
      <c r="M8703">
        <v>10238</v>
      </c>
      <c r="N8703">
        <v>15000</v>
      </c>
      <c r="O8703" t="s">
        <v>68</v>
      </c>
      <c r="P8703">
        <v>0</v>
      </c>
      <c r="Q8703">
        <v>0</v>
      </c>
      <c r="R8703">
        <v>0</v>
      </c>
      <c r="S8703">
        <v>0</v>
      </c>
    </row>
    <row r="8704" spans="1:19" x14ac:dyDescent="0.25">
      <c r="A8704">
        <v>72557</v>
      </c>
      <c r="B8704" t="s">
        <v>20</v>
      </c>
      <c r="C8704" t="s">
        <v>69</v>
      </c>
      <c r="D8704" t="s">
        <v>16</v>
      </c>
      <c r="E8704" t="s">
        <v>74</v>
      </c>
      <c r="F8704" t="s">
        <v>73</v>
      </c>
      <c r="G8704" t="s">
        <v>67</v>
      </c>
      <c r="H8704">
        <v>0.488384079865885</v>
      </c>
      <c r="I8704">
        <v>1</v>
      </c>
      <c r="J8704" t="s">
        <v>19</v>
      </c>
      <c r="K8704">
        <v>1</v>
      </c>
      <c r="L8704">
        <v>1</v>
      </c>
      <c r="M8704">
        <v>10238</v>
      </c>
      <c r="N8704">
        <v>12000</v>
      </c>
      <c r="O8704" t="s">
        <v>68</v>
      </c>
      <c r="P8704">
        <v>0</v>
      </c>
      <c r="Q8704">
        <v>0</v>
      </c>
      <c r="R8704">
        <v>1</v>
      </c>
      <c r="S8704">
        <v>0</v>
      </c>
    </row>
    <row r="8705" spans="1:19" x14ac:dyDescent="0.25">
      <c r="A8705">
        <v>446159</v>
      </c>
      <c r="B8705" t="s">
        <v>21</v>
      </c>
      <c r="C8705" t="s">
        <v>64</v>
      </c>
      <c r="D8705" t="s">
        <v>16</v>
      </c>
      <c r="E8705" t="s">
        <v>75</v>
      </c>
      <c r="F8705" t="s">
        <v>66</v>
      </c>
      <c r="G8705" t="s">
        <v>77</v>
      </c>
      <c r="H8705">
        <v>0.48764654394648199</v>
      </c>
      <c r="I8705">
        <v>1</v>
      </c>
      <c r="J8705" t="s">
        <v>19</v>
      </c>
      <c r="K8705">
        <v>1</v>
      </c>
      <c r="L8705">
        <v>1</v>
      </c>
      <c r="M8705">
        <v>10238</v>
      </c>
      <c r="O8705" t="s">
        <v>68</v>
      </c>
      <c r="P8705">
        <v>0</v>
      </c>
      <c r="Q8705">
        <v>0</v>
      </c>
      <c r="R8705">
        <v>0</v>
      </c>
      <c r="S8705">
        <v>0</v>
      </c>
    </row>
    <row r="8706" spans="1:19" x14ac:dyDescent="0.25">
      <c r="A8706">
        <v>584002</v>
      </c>
      <c r="B8706" t="s">
        <v>21</v>
      </c>
      <c r="C8706" t="s">
        <v>64</v>
      </c>
      <c r="D8706" t="s">
        <v>16</v>
      </c>
      <c r="E8706" t="s">
        <v>75</v>
      </c>
      <c r="F8706" t="s">
        <v>73</v>
      </c>
      <c r="G8706" t="s">
        <v>67</v>
      </c>
      <c r="H8706">
        <v>0.70461552222323298</v>
      </c>
      <c r="I8706">
        <v>0</v>
      </c>
      <c r="J8706" t="s">
        <v>17</v>
      </c>
      <c r="K8706">
        <v>0</v>
      </c>
      <c r="L8706">
        <v>0</v>
      </c>
      <c r="M8706">
        <v>10238</v>
      </c>
      <c r="N8706">
        <v>14000</v>
      </c>
      <c r="O8706" t="s">
        <v>68</v>
      </c>
      <c r="P8706">
        <v>3</v>
      </c>
      <c r="Q8706">
        <v>2</v>
      </c>
      <c r="R8706">
        <v>1</v>
      </c>
      <c r="S8706">
        <v>0</v>
      </c>
    </row>
    <row r="8707" spans="1:19" x14ac:dyDescent="0.25">
      <c r="A8707">
        <v>203498</v>
      </c>
      <c r="B8707" t="s">
        <v>21</v>
      </c>
      <c r="C8707" t="s">
        <v>69</v>
      </c>
      <c r="D8707" t="s">
        <v>16</v>
      </c>
      <c r="E8707" t="s">
        <v>65</v>
      </c>
      <c r="F8707" t="s">
        <v>73</v>
      </c>
      <c r="G8707" t="s">
        <v>67</v>
      </c>
      <c r="H8707">
        <v>0.58323004201551298</v>
      </c>
      <c r="I8707">
        <v>0</v>
      </c>
      <c r="J8707" t="s">
        <v>17</v>
      </c>
      <c r="K8707">
        <v>1</v>
      </c>
      <c r="L8707">
        <v>1</v>
      </c>
      <c r="M8707">
        <v>32765</v>
      </c>
      <c r="N8707">
        <v>6000</v>
      </c>
      <c r="O8707" t="s">
        <v>68</v>
      </c>
      <c r="P8707">
        <v>0</v>
      </c>
      <c r="Q8707">
        <v>0</v>
      </c>
      <c r="R8707">
        <v>0</v>
      </c>
      <c r="S8707">
        <v>1</v>
      </c>
    </row>
    <row r="8708" spans="1:19" x14ac:dyDescent="0.25">
      <c r="A8708">
        <v>589865</v>
      </c>
      <c r="B8708" t="s">
        <v>21</v>
      </c>
      <c r="C8708" t="s">
        <v>69</v>
      </c>
      <c r="D8708" t="s">
        <v>16</v>
      </c>
      <c r="E8708" t="s">
        <v>75</v>
      </c>
      <c r="F8708" t="s">
        <v>73</v>
      </c>
      <c r="G8708" t="s">
        <v>67</v>
      </c>
      <c r="H8708">
        <v>0.58233932120623899</v>
      </c>
      <c r="I8708">
        <v>0</v>
      </c>
      <c r="J8708" t="s">
        <v>17</v>
      </c>
      <c r="K8708">
        <v>0</v>
      </c>
      <c r="L8708">
        <v>1</v>
      </c>
      <c r="M8708">
        <v>32765</v>
      </c>
      <c r="O8708" t="s">
        <v>68</v>
      </c>
      <c r="P8708">
        <v>7</v>
      </c>
      <c r="Q8708">
        <v>1</v>
      </c>
      <c r="R8708">
        <v>1</v>
      </c>
      <c r="S8708">
        <v>0</v>
      </c>
    </row>
    <row r="8709" spans="1:19" x14ac:dyDescent="0.25">
      <c r="A8709">
        <v>25092</v>
      </c>
      <c r="B8709" t="s">
        <v>18</v>
      </c>
      <c r="C8709" t="s">
        <v>64</v>
      </c>
      <c r="D8709" t="s">
        <v>22</v>
      </c>
      <c r="E8709" t="s">
        <v>65</v>
      </c>
      <c r="F8709" t="s">
        <v>66</v>
      </c>
      <c r="G8709" t="s">
        <v>67</v>
      </c>
      <c r="H8709">
        <v>0.73351735457217204</v>
      </c>
      <c r="I8709">
        <v>1</v>
      </c>
      <c r="J8709" t="s">
        <v>17</v>
      </c>
      <c r="K8709">
        <v>0</v>
      </c>
      <c r="L8709">
        <v>0</v>
      </c>
      <c r="M8709">
        <v>10238</v>
      </c>
      <c r="N8709">
        <v>16000</v>
      </c>
      <c r="O8709" t="s">
        <v>68</v>
      </c>
      <c r="P8709">
        <v>0</v>
      </c>
      <c r="Q8709">
        <v>0</v>
      </c>
      <c r="R8709">
        <v>0</v>
      </c>
      <c r="S8709">
        <v>0</v>
      </c>
    </row>
    <row r="8710" spans="1:19" x14ac:dyDescent="0.25">
      <c r="A8710">
        <v>777822</v>
      </c>
      <c r="B8710" t="s">
        <v>21</v>
      </c>
      <c r="C8710" t="s">
        <v>64</v>
      </c>
      <c r="D8710" t="s">
        <v>22</v>
      </c>
      <c r="E8710" t="s">
        <v>75</v>
      </c>
      <c r="F8710" t="s">
        <v>73</v>
      </c>
      <c r="G8710" t="s">
        <v>67</v>
      </c>
      <c r="H8710">
        <v>0.69361005355197103</v>
      </c>
      <c r="I8710">
        <v>0</v>
      </c>
      <c r="J8710" t="s">
        <v>19</v>
      </c>
      <c r="K8710">
        <v>1</v>
      </c>
      <c r="L8710">
        <v>1</v>
      </c>
      <c r="M8710">
        <v>10238</v>
      </c>
      <c r="N8710">
        <v>11000</v>
      </c>
      <c r="O8710" t="s">
        <v>68</v>
      </c>
      <c r="P8710">
        <v>0</v>
      </c>
      <c r="Q8710">
        <v>0</v>
      </c>
      <c r="R8710">
        <v>1</v>
      </c>
      <c r="S8710">
        <v>0</v>
      </c>
    </row>
    <row r="8711" spans="1:19" x14ac:dyDescent="0.25">
      <c r="A8711">
        <v>772170</v>
      </c>
      <c r="B8711" t="s">
        <v>20</v>
      </c>
      <c r="C8711" t="s">
        <v>64</v>
      </c>
      <c r="D8711" t="s">
        <v>16</v>
      </c>
      <c r="E8711" t="s">
        <v>74</v>
      </c>
      <c r="F8711" t="s">
        <v>66</v>
      </c>
      <c r="G8711" t="s">
        <v>77</v>
      </c>
      <c r="H8711">
        <v>0.48823515742755702</v>
      </c>
      <c r="I8711">
        <v>1</v>
      </c>
      <c r="J8711" t="s">
        <v>19</v>
      </c>
      <c r="K8711">
        <v>1</v>
      </c>
      <c r="L8711">
        <v>1</v>
      </c>
      <c r="M8711">
        <v>92101</v>
      </c>
      <c r="N8711">
        <v>10000</v>
      </c>
      <c r="O8711" t="s">
        <v>68</v>
      </c>
      <c r="P8711">
        <v>1</v>
      </c>
      <c r="Q8711">
        <v>0</v>
      </c>
      <c r="R8711">
        <v>0</v>
      </c>
      <c r="S8711">
        <v>0</v>
      </c>
    </row>
    <row r="8712" spans="1:19" x14ac:dyDescent="0.25">
      <c r="A8712">
        <v>767370</v>
      </c>
      <c r="B8712" t="s">
        <v>21</v>
      </c>
      <c r="C8712" t="s">
        <v>69</v>
      </c>
      <c r="D8712" t="s">
        <v>16</v>
      </c>
      <c r="E8712" t="s">
        <v>65</v>
      </c>
      <c r="F8712" t="s">
        <v>66</v>
      </c>
      <c r="G8712" t="s">
        <v>67</v>
      </c>
      <c r="H8712">
        <v>0.63405364456317603</v>
      </c>
      <c r="I8712">
        <v>1</v>
      </c>
      <c r="J8712" t="s">
        <v>19</v>
      </c>
      <c r="K8712">
        <v>1</v>
      </c>
      <c r="L8712">
        <v>1</v>
      </c>
      <c r="M8712">
        <v>32765</v>
      </c>
      <c r="N8712">
        <v>10000</v>
      </c>
      <c r="O8712" t="s">
        <v>68</v>
      </c>
      <c r="P8712">
        <v>0</v>
      </c>
      <c r="Q8712">
        <v>0</v>
      </c>
      <c r="R8712">
        <v>0</v>
      </c>
      <c r="S8712">
        <v>1</v>
      </c>
    </row>
    <row r="8713" spans="1:19" x14ac:dyDescent="0.25">
      <c r="A8713">
        <v>903217</v>
      </c>
      <c r="B8713" t="s">
        <v>20</v>
      </c>
      <c r="C8713" t="s">
        <v>64</v>
      </c>
      <c r="D8713" t="s">
        <v>16</v>
      </c>
      <c r="E8713" t="s">
        <v>65</v>
      </c>
      <c r="F8713" t="s">
        <v>73</v>
      </c>
      <c r="G8713" t="s">
        <v>77</v>
      </c>
      <c r="H8713">
        <v>0.49694874525578098</v>
      </c>
      <c r="I8713">
        <v>0</v>
      </c>
      <c r="J8713" t="s">
        <v>17</v>
      </c>
      <c r="K8713">
        <v>0</v>
      </c>
      <c r="L8713">
        <v>0</v>
      </c>
      <c r="M8713">
        <v>10238</v>
      </c>
      <c r="N8713">
        <v>14000</v>
      </c>
      <c r="O8713" t="s">
        <v>68</v>
      </c>
      <c r="P8713">
        <v>0</v>
      </c>
      <c r="Q8713">
        <v>0</v>
      </c>
      <c r="R8713">
        <v>0</v>
      </c>
      <c r="S8713">
        <v>1</v>
      </c>
    </row>
    <row r="8714" spans="1:19" x14ac:dyDescent="0.25">
      <c r="A8714">
        <v>607386</v>
      </c>
      <c r="B8714" t="s">
        <v>18</v>
      </c>
      <c r="C8714" t="s">
        <v>69</v>
      </c>
      <c r="D8714" t="s">
        <v>22</v>
      </c>
      <c r="E8714" t="s">
        <v>65</v>
      </c>
      <c r="F8714" t="s">
        <v>70</v>
      </c>
      <c r="G8714" t="s">
        <v>71</v>
      </c>
      <c r="H8714">
        <v>0.34104065345295598</v>
      </c>
      <c r="I8714">
        <v>1</v>
      </c>
      <c r="J8714" t="s">
        <v>19</v>
      </c>
      <c r="K8714">
        <v>1</v>
      </c>
      <c r="L8714">
        <v>1</v>
      </c>
      <c r="M8714">
        <v>10238</v>
      </c>
      <c r="N8714">
        <v>14000</v>
      </c>
      <c r="O8714" t="s">
        <v>68</v>
      </c>
      <c r="P8714">
        <v>0</v>
      </c>
      <c r="Q8714">
        <v>0</v>
      </c>
      <c r="R8714">
        <v>0</v>
      </c>
      <c r="S8714">
        <v>1</v>
      </c>
    </row>
    <row r="8715" spans="1:19" x14ac:dyDescent="0.25">
      <c r="A8715">
        <v>887453</v>
      </c>
      <c r="B8715" t="s">
        <v>15</v>
      </c>
      <c r="C8715" t="s">
        <v>64</v>
      </c>
      <c r="D8715" t="s">
        <v>16</v>
      </c>
      <c r="E8715" t="s">
        <v>75</v>
      </c>
      <c r="F8715" t="s">
        <v>66</v>
      </c>
      <c r="G8715" t="s">
        <v>67</v>
      </c>
      <c r="I8715">
        <v>1</v>
      </c>
      <c r="J8715" t="s">
        <v>17</v>
      </c>
      <c r="K8715">
        <v>1</v>
      </c>
      <c r="L8715">
        <v>1</v>
      </c>
      <c r="M8715">
        <v>32765</v>
      </c>
      <c r="N8715">
        <v>8000</v>
      </c>
      <c r="O8715" t="s">
        <v>68</v>
      </c>
      <c r="P8715">
        <v>1</v>
      </c>
      <c r="Q8715">
        <v>0</v>
      </c>
      <c r="R8715">
        <v>3</v>
      </c>
      <c r="S8715">
        <v>0</v>
      </c>
    </row>
    <row r="8716" spans="1:19" x14ac:dyDescent="0.25">
      <c r="A8716">
        <v>396790</v>
      </c>
      <c r="B8716" t="s">
        <v>21</v>
      </c>
      <c r="C8716" t="s">
        <v>69</v>
      </c>
      <c r="D8716" t="s">
        <v>16</v>
      </c>
      <c r="E8716" t="s">
        <v>75</v>
      </c>
      <c r="F8716" t="s">
        <v>73</v>
      </c>
      <c r="G8716" t="s">
        <v>67</v>
      </c>
      <c r="H8716">
        <v>0.66636609805642699</v>
      </c>
      <c r="I8716">
        <v>1</v>
      </c>
      <c r="J8716" t="s">
        <v>17</v>
      </c>
      <c r="K8716">
        <v>1</v>
      </c>
      <c r="L8716">
        <v>1</v>
      </c>
      <c r="M8716">
        <v>32765</v>
      </c>
      <c r="N8716">
        <v>6000</v>
      </c>
      <c r="O8716" t="s">
        <v>68</v>
      </c>
      <c r="P8716">
        <v>6</v>
      </c>
      <c r="Q8716">
        <v>0</v>
      </c>
      <c r="R8716">
        <v>6</v>
      </c>
      <c r="S8716">
        <v>0</v>
      </c>
    </row>
    <row r="8717" spans="1:19" x14ac:dyDescent="0.25">
      <c r="A8717">
        <v>578825</v>
      </c>
      <c r="B8717" t="s">
        <v>20</v>
      </c>
      <c r="C8717" t="s">
        <v>64</v>
      </c>
      <c r="D8717" t="s">
        <v>16</v>
      </c>
      <c r="E8717" t="s">
        <v>74</v>
      </c>
      <c r="F8717" t="s">
        <v>66</v>
      </c>
      <c r="G8717" t="s">
        <v>77</v>
      </c>
      <c r="H8717">
        <v>0.48148225998796201</v>
      </c>
      <c r="I8717">
        <v>1</v>
      </c>
      <c r="J8717" t="s">
        <v>19</v>
      </c>
      <c r="K8717">
        <v>0</v>
      </c>
      <c r="L8717">
        <v>0</v>
      </c>
      <c r="M8717">
        <v>10238</v>
      </c>
      <c r="N8717">
        <v>17000</v>
      </c>
      <c r="O8717" t="s">
        <v>68</v>
      </c>
      <c r="P8717">
        <v>1</v>
      </c>
      <c r="Q8717">
        <v>1</v>
      </c>
      <c r="R8717">
        <v>0</v>
      </c>
      <c r="S8717">
        <v>0</v>
      </c>
    </row>
    <row r="8718" spans="1:19" x14ac:dyDescent="0.25">
      <c r="A8718">
        <v>92173</v>
      </c>
      <c r="B8718" t="s">
        <v>18</v>
      </c>
      <c r="C8718" t="s">
        <v>64</v>
      </c>
      <c r="D8718" t="s">
        <v>16</v>
      </c>
      <c r="E8718" t="s">
        <v>65</v>
      </c>
      <c r="F8718" t="s">
        <v>73</v>
      </c>
      <c r="G8718" t="s">
        <v>77</v>
      </c>
      <c r="I8718">
        <v>1</v>
      </c>
      <c r="J8718" t="s">
        <v>19</v>
      </c>
      <c r="K8718">
        <v>0</v>
      </c>
      <c r="L8718">
        <v>0</v>
      </c>
      <c r="M8718">
        <v>32765</v>
      </c>
      <c r="N8718">
        <v>12000</v>
      </c>
      <c r="O8718" t="s">
        <v>68</v>
      </c>
      <c r="P8718">
        <v>0</v>
      </c>
      <c r="Q8718">
        <v>0</v>
      </c>
      <c r="R8718">
        <v>0</v>
      </c>
      <c r="S8718">
        <v>1</v>
      </c>
    </row>
    <row r="8719" spans="1:19" x14ac:dyDescent="0.25">
      <c r="A8719">
        <v>635553</v>
      </c>
      <c r="B8719" t="s">
        <v>20</v>
      </c>
      <c r="C8719" t="s">
        <v>64</v>
      </c>
      <c r="D8719" t="s">
        <v>16</v>
      </c>
      <c r="E8719" t="s">
        <v>74</v>
      </c>
      <c r="F8719" t="s">
        <v>73</v>
      </c>
      <c r="G8719" t="s">
        <v>67</v>
      </c>
      <c r="H8719">
        <v>0.71004481846884404</v>
      </c>
      <c r="I8719">
        <v>1</v>
      </c>
      <c r="J8719" t="s">
        <v>19</v>
      </c>
      <c r="K8719">
        <v>0</v>
      </c>
      <c r="L8719">
        <v>0</v>
      </c>
      <c r="M8719">
        <v>92101</v>
      </c>
      <c r="N8719">
        <v>17000</v>
      </c>
      <c r="O8719" t="s">
        <v>68</v>
      </c>
      <c r="P8719">
        <v>0</v>
      </c>
      <c r="Q8719">
        <v>0</v>
      </c>
      <c r="R8719">
        <v>0</v>
      </c>
      <c r="S8719">
        <v>1</v>
      </c>
    </row>
    <row r="8720" spans="1:19" x14ac:dyDescent="0.25">
      <c r="A8720">
        <v>222975</v>
      </c>
      <c r="B8720" t="s">
        <v>20</v>
      </c>
      <c r="C8720" t="s">
        <v>69</v>
      </c>
      <c r="D8720" t="s">
        <v>16</v>
      </c>
      <c r="E8720" t="s">
        <v>74</v>
      </c>
      <c r="F8720" t="s">
        <v>66</v>
      </c>
      <c r="G8720" t="s">
        <v>72</v>
      </c>
      <c r="H8720">
        <v>0.39121709567340401</v>
      </c>
      <c r="I8720">
        <v>0</v>
      </c>
      <c r="J8720" t="s">
        <v>17</v>
      </c>
      <c r="K8720">
        <v>0</v>
      </c>
      <c r="L8720">
        <v>0</v>
      </c>
      <c r="M8720">
        <v>32765</v>
      </c>
      <c r="N8720">
        <v>8000</v>
      </c>
      <c r="O8720" t="s">
        <v>68</v>
      </c>
      <c r="P8720">
        <v>1</v>
      </c>
      <c r="Q8720">
        <v>0</v>
      </c>
      <c r="R8720">
        <v>2</v>
      </c>
      <c r="S8720">
        <v>1</v>
      </c>
    </row>
    <row r="8721" spans="1:19" x14ac:dyDescent="0.25">
      <c r="A8721">
        <v>155974</v>
      </c>
      <c r="B8721" t="s">
        <v>15</v>
      </c>
      <c r="C8721" t="s">
        <v>64</v>
      </c>
      <c r="D8721" t="s">
        <v>16</v>
      </c>
      <c r="E8721" t="s">
        <v>76</v>
      </c>
      <c r="F8721" t="s">
        <v>73</v>
      </c>
      <c r="G8721" t="s">
        <v>67</v>
      </c>
      <c r="H8721">
        <v>0.65111170175053701</v>
      </c>
      <c r="I8721">
        <v>1</v>
      </c>
      <c r="J8721" t="s">
        <v>17</v>
      </c>
      <c r="K8721">
        <v>1</v>
      </c>
      <c r="L8721">
        <v>1</v>
      </c>
      <c r="M8721">
        <v>32765</v>
      </c>
      <c r="N8721">
        <v>7000</v>
      </c>
      <c r="O8721" t="s">
        <v>78</v>
      </c>
      <c r="P8721">
        <v>4</v>
      </c>
      <c r="Q8721">
        <v>1</v>
      </c>
      <c r="R8721">
        <v>0</v>
      </c>
      <c r="S8721">
        <v>0</v>
      </c>
    </row>
    <row r="8722" spans="1:19" x14ac:dyDescent="0.25">
      <c r="A8722">
        <v>860928</v>
      </c>
      <c r="B8722" t="s">
        <v>18</v>
      </c>
      <c r="C8722" t="s">
        <v>64</v>
      </c>
      <c r="D8722" t="s">
        <v>16</v>
      </c>
      <c r="E8722" t="s">
        <v>65</v>
      </c>
      <c r="F8722" t="s">
        <v>70</v>
      </c>
      <c r="G8722" t="s">
        <v>72</v>
      </c>
      <c r="H8722">
        <v>0.57466611366670495</v>
      </c>
      <c r="I8722">
        <v>1</v>
      </c>
      <c r="J8722" t="s">
        <v>17</v>
      </c>
      <c r="K8722">
        <v>0</v>
      </c>
      <c r="L8722">
        <v>0</v>
      </c>
      <c r="M8722">
        <v>10238</v>
      </c>
      <c r="N8722">
        <v>13000</v>
      </c>
      <c r="O8722" t="s">
        <v>78</v>
      </c>
      <c r="P8722">
        <v>0</v>
      </c>
      <c r="Q8722">
        <v>0</v>
      </c>
      <c r="R8722">
        <v>0</v>
      </c>
      <c r="S8722">
        <v>0</v>
      </c>
    </row>
    <row r="8723" spans="1:19" x14ac:dyDescent="0.25">
      <c r="A8723">
        <v>405074</v>
      </c>
      <c r="B8723" t="s">
        <v>20</v>
      </c>
      <c r="C8723" t="s">
        <v>64</v>
      </c>
      <c r="D8723" t="s">
        <v>16</v>
      </c>
      <c r="E8723" t="s">
        <v>74</v>
      </c>
      <c r="F8723" t="s">
        <v>73</v>
      </c>
      <c r="G8723" t="s">
        <v>72</v>
      </c>
      <c r="H8723">
        <v>0.31788340272437798</v>
      </c>
      <c r="I8723">
        <v>0</v>
      </c>
      <c r="J8723" t="s">
        <v>19</v>
      </c>
      <c r="K8723">
        <v>1</v>
      </c>
      <c r="L8723">
        <v>0</v>
      </c>
      <c r="M8723">
        <v>32765</v>
      </c>
      <c r="N8723">
        <v>13000</v>
      </c>
      <c r="O8723" t="s">
        <v>68</v>
      </c>
      <c r="P8723">
        <v>0</v>
      </c>
      <c r="Q8723">
        <v>0</v>
      </c>
      <c r="R8723">
        <v>0</v>
      </c>
      <c r="S8723">
        <v>0</v>
      </c>
    </row>
    <row r="8724" spans="1:19" x14ac:dyDescent="0.25">
      <c r="A8724">
        <v>471364</v>
      </c>
      <c r="B8724" t="s">
        <v>21</v>
      </c>
      <c r="C8724" t="s">
        <v>69</v>
      </c>
      <c r="D8724" t="s">
        <v>16</v>
      </c>
      <c r="E8724" t="s">
        <v>75</v>
      </c>
      <c r="F8724" t="s">
        <v>66</v>
      </c>
      <c r="G8724" t="s">
        <v>67</v>
      </c>
      <c r="H8724">
        <v>0.52975858771939</v>
      </c>
      <c r="I8724">
        <v>1</v>
      </c>
      <c r="J8724" t="s">
        <v>17</v>
      </c>
      <c r="K8724">
        <v>1</v>
      </c>
      <c r="L8724">
        <v>0</v>
      </c>
      <c r="M8724">
        <v>10238</v>
      </c>
      <c r="N8724">
        <v>11000</v>
      </c>
      <c r="O8724" t="s">
        <v>68</v>
      </c>
      <c r="P8724">
        <v>6</v>
      </c>
      <c r="Q8724">
        <v>0</v>
      </c>
      <c r="R8724">
        <v>2</v>
      </c>
      <c r="S8724">
        <v>0</v>
      </c>
    </row>
    <row r="8725" spans="1:19" x14ac:dyDescent="0.25">
      <c r="A8725">
        <v>870188</v>
      </c>
      <c r="B8725" t="s">
        <v>18</v>
      </c>
      <c r="C8725" t="s">
        <v>64</v>
      </c>
      <c r="D8725" t="s">
        <v>22</v>
      </c>
      <c r="E8725" t="s">
        <v>65</v>
      </c>
      <c r="F8725" t="s">
        <v>66</v>
      </c>
      <c r="G8725" t="s">
        <v>71</v>
      </c>
      <c r="H8725">
        <v>0.28920029185921298</v>
      </c>
      <c r="I8725">
        <v>1</v>
      </c>
      <c r="J8725" t="s">
        <v>19</v>
      </c>
      <c r="K8725">
        <v>0</v>
      </c>
      <c r="L8725">
        <v>1</v>
      </c>
      <c r="M8725">
        <v>10238</v>
      </c>
      <c r="N8725">
        <v>11000</v>
      </c>
      <c r="O8725" t="s">
        <v>68</v>
      </c>
      <c r="P8725">
        <v>0</v>
      </c>
      <c r="Q8725">
        <v>0</v>
      </c>
      <c r="R8725">
        <v>0</v>
      </c>
      <c r="S8725">
        <v>0</v>
      </c>
    </row>
    <row r="8726" spans="1:19" x14ac:dyDescent="0.25">
      <c r="A8726">
        <v>94829</v>
      </c>
      <c r="B8726" t="s">
        <v>18</v>
      </c>
      <c r="C8726" t="s">
        <v>69</v>
      </c>
      <c r="D8726" t="s">
        <v>16</v>
      </c>
      <c r="E8726" t="s">
        <v>65</v>
      </c>
      <c r="F8726" t="s">
        <v>73</v>
      </c>
      <c r="G8726" t="s">
        <v>67</v>
      </c>
      <c r="H8726">
        <v>0.44803810515109699</v>
      </c>
      <c r="I8726">
        <v>1</v>
      </c>
      <c r="J8726" t="s">
        <v>17</v>
      </c>
      <c r="K8726">
        <v>0</v>
      </c>
      <c r="L8726">
        <v>0</v>
      </c>
      <c r="M8726">
        <v>10238</v>
      </c>
      <c r="N8726">
        <v>11000</v>
      </c>
      <c r="O8726" t="s">
        <v>68</v>
      </c>
      <c r="P8726">
        <v>0</v>
      </c>
      <c r="Q8726">
        <v>0</v>
      </c>
      <c r="R8726">
        <v>0</v>
      </c>
      <c r="S8726">
        <v>0</v>
      </c>
    </row>
    <row r="8727" spans="1:19" x14ac:dyDescent="0.25">
      <c r="A8727">
        <v>289822</v>
      </c>
      <c r="B8727" t="s">
        <v>18</v>
      </c>
      <c r="C8727" t="s">
        <v>69</v>
      </c>
      <c r="D8727" t="s">
        <v>16</v>
      </c>
      <c r="E8727" t="s">
        <v>65</v>
      </c>
      <c r="F8727" t="s">
        <v>70</v>
      </c>
      <c r="G8727" t="s">
        <v>77</v>
      </c>
      <c r="H8727">
        <v>0.59596533192638201</v>
      </c>
      <c r="I8727">
        <v>1</v>
      </c>
      <c r="J8727" t="s">
        <v>19</v>
      </c>
      <c r="K8727">
        <v>0</v>
      </c>
      <c r="L8727">
        <v>0</v>
      </c>
      <c r="M8727">
        <v>10238</v>
      </c>
      <c r="N8727">
        <v>16000</v>
      </c>
      <c r="O8727" t="s">
        <v>68</v>
      </c>
      <c r="P8727">
        <v>0</v>
      </c>
      <c r="Q8727">
        <v>0</v>
      </c>
      <c r="R8727">
        <v>0</v>
      </c>
      <c r="S8727">
        <v>0</v>
      </c>
    </row>
    <row r="8728" spans="1:19" x14ac:dyDescent="0.25">
      <c r="A8728">
        <v>851296</v>
      </c>
      <c r="B8728" t="s">
        <v>21</v>
      </c>
      <c r="C8728" t="s">
        <v>64</v>
      </c>
      <c r="D8728" t="s">
        <v>16</v>
      </c>
      <c r="E8728" t="s">
        <v>75</v>
      </c>
      <c r="F8728" t="s">
        <v>66</v>
      </c>
      <c r="G8728" t="s">
        <v>67</v>
      </c>
      <c r="H8728">
        <v>0.63964276175902102</v>
      </c>
      <c r="I8728">
        <v>1</v>
      </c>
      <c r="J8728" t="s">
        <v>19</v>
      </c>
      <c r="K8728">
        <v>0</v>
      </c>
      <c r="L8728">
        <v>1</v>
      </c>
      <c r="M8728">
        <v>10238</v>
      </c>
      <c r="N8728">
        <v>8000</v>
      </c>
      <c r="O8728" t="s">
        <v>68</v>
      </c>
      <c r="P8728">
        <v>3</v>
      </c>
      <c r="Q8728">
        <v>0</v>
      </c>
      <c r="R8728">
        <v>2</v>
      </c>
      <c r="S8728">
        <v>0</v>
      </c>
    </row>
    <row r="8729" spans="1:19" x14ac:dyDescent="0.25">
      <c r="A8729">
        <v>434608</v>
      </c>
      <c r="B8729" t="s">
        <v>18</v>
      </c>
      <c r="C8729" t="s">
        <v>69</v>
      </c>
      <c r="D8729" t="s">
        <v>16</v>
      </c>
      <c r="E8729" t="s">
        <v>65</v>
      </c>
      <c r="F8729" t="s">
        <v>70</v>
      </c>
      <c r="G8729" t="s">
        <v>71</v>
      </c>
      <c r="H8729">
        <v>0.44207129397617601</v>
      </c>
      <c r="I8729">
        <v>0</v>
      </c>
      <c r="J8729" t="s">
        <v>19</v>
      </c>
      <c r="K8729">
        <v>1</v>
      </c>
      <c r="L8729">
        <v>0</v>
      </c>
      <c r="M8729">
        <v>10238</v>
      </c>
      <c r="N8729">
        <v>11000</v>
      </c>
      <c r="O8729" t="s">
        <v>68</v>
      </c>
      <c r="P8729">
        <v>0</v>
      </c>
      <c r="Q8729">
        <v>0</v>
      </c>
      <c r="R8729">
        <v>0</v>
      </c>
      <c r="S8729">
        <v>1</v>
      </c>
    </row>
    <row r="8730" spans="1:19" x14ac:dyDescent="0.25">
      <c r="A8730">
        <v>747726</v>
      </c>
      <c r="B8730" t="s">
        <v>21</v>
      </c>
      <c r="C8730" t="s">
        <v>64</v>
      </c>
      <c r="D8730" t="s">
        <v>16</v>
      </c>
      <c r="E8730" t="s">
        <v>74</v>
      </c>
      <c r="F8730" t="s">
        <v>73</v>
      </c>
      <c r="G8730" t="s">
        <v>77</v>
      </c>
      <c r="I8730">
        <v>1</v>
      </c>
      <c r="J8730" t="s">
        <v>17</v>
      </c>
      <c r="K8730">
        <v>0</v>
      </c>
      <c r="L8730">
        <v>1</v>
      </c>
      <c r="M8730">
        <v>10238</v>
      </c>
      <c r="N8730">
        <v>11000</v>
      </c>
      <c r="O8730" t="s">
        <v>68</v>
      </c>
      <c r="P8730">
        <v>0</v>
      </c>
      <c r="Q8730">
        <v>0</v>
      </c>
      <c r="R8730">
        <v>0</v>
      </c>
      <c r="S8730">
        <v>0</v>
      </c>
    </row>
    <row r="8731" spans="1:19" x14ac:dyDescent="0.25">
      <c r="A8731">
        <v>215613</v>
      </c>
      <c r="B8731" t="s">
        <v>20</v>
      </c>
      <c r="C8731" t="s">
        <v>64</v>
      </c>
      <c r="D8731" t="s">
        <v>16</v>
      </c>
      <c r="E8731" t="s">
        <v>74</v>
      </c>
      <c r="F8731" t="s">
        <v>66</v>
      </c>
      <c r="G8731" t="s">
        <v>67</v>
      </c>
      <c r="H8731">
        <v>0.54445050557103603</v>
      </c>
      <c r="I8731">
        <v>1</v>
      </c>
      <c r="J8731" t="s">
        <v>17</v>
      </c>
      <c r="K8731">
        <v>1</v>
      </c>
      <c r="L8731">
        <v>1</v>
      </c>
      <c r="M8731">
        <v>10238</v>
      </c>
      <c r="N8731">
        <v>8000</v>
      </c>
      <c r="O8731" t="s">
        <v>68</v>
      </c>
      <c r="P8731">
        <v>0</v>
      </c>
      <c r="Q8731">
        <v>0</v>
      </c>
      <c r="R8731">
        <v>3</v>
      </c>
      <c r="S8731">
        <v>0</v>
      </c>
    </row>
    <row r="8732" spans="1:19" x14ac:dyDescent="0.25">
      <c r="A8732">
        <v>555833</v>
      </c>
      <c r="B8732" t="s">
        <v>20</v>
      </c>
      <c r="C8732" t="s">
        <v>69</v>
      </c>
      <c r="D8732" t="s">
        <v>16</v>
      </c>
      <c r="E8732" t="s">
        <v>74</v>
      </c>
      <c r="F8732" t="s">
        <v>70</v>
      </c>
      <c r="G8732" t="s">
        <v>72</v>
      </c>
      <c r="H8732">
        <v>0.349814332471937</v>
      </c>
      <c r="I8732">
        <v>0</v>
      </c>
      <c r="J8732" t="s">
        <v>19</v>
      </c>
      <c r="K8732">
        <v>0</v>
      </c>
      <c r="L8732">
        <v>1</v>
      </c>
      <c r="M8732">
        <v>32765</v>
      </c>
      <c r="N8732">
        <v>7000</v>
      </c>
      <c r="O8732" t="s">
        <v>68</v>
      </c>
      <c r="P8732">
        <v>4</v>
      </c>
      <c r="Q8732">
        <v>0</v>
      </c>
      <c r="R8732">
        <v>0</v>
      </c>
      <c r="S8732">
        <v>1</v>
      </c>
    </row>
    <row r="8733" spans="1:19" x14ac:dyDescent="0.25">
      <c r="A8733">
        <v>707512</v>
      </c>
      <c r="B8733" t="s">
        <v>21</v>
      </c>
      <c r="C8733" t="s">
        <v>64</v>
      </c>
      <c r="D8733" t="s">
        <v>16</v>
      </c>
      <c r="E8733" t="s">
        <v>75</v>
      </c>
      <c r="F8733" t="s">
        <v>66</v>
      </c>
      <c r="G8733" t="s">
        <v>67</v>
      </c>
      <c r="H8733">
        <v>0.59113127330182402</v>
      </c>
      <c r="I8733">
        <v>1</v>
      </c>
      <c r="J8733" t="s">
        <v>19</v>
      </c>
      <c r="K8733">
        <v>1</v>
      </c>
      <c r="L8733">
        <v>1</v>
      </c>
      <c r="M8733">
        <v>32765</v>
      </c>
      <c r="N8733">
        <v>5000</v>
      </c>
      <c r="O8733" t="s">
        <v>68</v>
      </c>
      <c r="P8733">
        <v>5</v>
      </c>
      <c r="Q8733">
        <v>1</v>
      </c>
      <c r="R8733">
        <v>2</v>
      </c>
      <c r="S8733">
        <v>0</v>
      </c>
    </row>
    <row r="8734" spans="1:19" x14ac:dyDescent="0.25">
      <c r="A8734">
        <v>988872</v>
      </c>
      <c r="B8734" t="s">
        <v>20</v>
      </c>
      <c r="C8734" t="s">
        <v>64</v>
      </c>
      <c r="D8734" t="s">
        <v>16</v>
      </c>
      <c r="E8734" t="s">
        <v>74</v>
      </c>
      <c r="F8734" t="s">
        <v>66</v>
      </c>
      <c r="G8734" t="s">
        <v>77</v>
      </c>
      <c r="H8734">
        <v>0.58014661747776197</v>
      </c>
      <c r="I8734">
        <v>1</v>
      </c>
      <c r="J8734" t="s">
        <v>19</v>
      </c>
      <c r="K8734">
        <v>1</v>
      </c>
      <c r="L8734">
        <v>1</v>
      </c>
      <c r="M8734">
        <v>10238</v>
      </c>
      <c r="N8734">
        <v>13000</v>
      </c>
      <c r="O8734" t="s">
        <v>68</v>
      </c>
      <c r="P8734">
        <v>1</v>
      </c>
      <c r="Q8734">
        <v>1</v>
      </c>
      <c r="R8734">
        <v>0</v>
      </c>
      <c r="S8734">
        <v>0</v>
      </c>
    </row>
    <row r="8735" spans="1:19" x14ac:dyDescent="0.25">
      <c r="A8735">
        <v>458901</v>
      </c>
      <c r="B8735" t="s">
        <v>18</v>
      </c>
      <c r="C8735" t="s">
        <v>69</v>
      </c>
      <c r="D8735" t="s">
        <v>16</v>
      </c>
      <c r="E8735" t="s">
        <v>65</v>
      </c>
      <c r="F8735" t="s">
        <v>66</v>
      </c>
      <c r="G8735" t="s">
        <v>72</v>
      </c>
      <c r="H8735">
        <v>0.47731314836542799</v>
      </c>
      <c r="I8735">
        <v>0</v>
      </c>
      <c r="J8735" t="s">
        <v>19</v>
      </c>
      <c r="K8735">
        <v>0</v>
      </c>
      <c r="L8735">
        <v>0</v>
      </c>
      <c r="M8735">
        <v>92101</v>
      </c>
      <c r="N8735">
        <v>16000</v>
      </c>
      <c r="O8735" t="s">
        <v>68</v>
      </c>
      <c r="P8735">
        <v>0</v>
      </c>
      <c r="Q8735">
        <v>0</v>
      </c>
      <c r="R8735">
        <v>0</v>
      </c>
      <c r="S8735">
        <v>1</v>
      </c>
    </row>
    <row r="8736" spans="1:19" x14ac:dyDescent="0.25">
      <c r="A8736">
        <v>265562</v>
      </c>
      <c r="B8736" t="s">
        <v>21</v>
      </c>
      <c r="C8736" t="s">
        <v>69</v>
      </c>
      <c r="D8736" t="s">
        <v>16</v>
      </c>
      <c r="E8736" t="s">
        <v>74</v>
      </c>
      <c r="F8736" t="s">
        <v>73</v>
      </c>
      <c r="G8736" t="s">
        <v>67</v>
      </c>
      <c r="H8736">
        <v>0.54500528650590896</v>
      </c>
      <c r="I8736">
        <v>1</v>
      </c>
      <c r="J8736" t="s">
        <v>19</v>
      </c>
      <c r="K8736">
        <v>1</v>
      </c>
      <c r="L8736">
        <v>1</v>
      </c>
      <c r="M8736">
        <v>10238</v>
      </c>
      <c r="N8736">
        <v>11000</v>
      </c>
      <c r="O8736" t="s">
        <v>68</v>
      </c>
      <c r="P8736">
        <v>1</v>
      </c>
      <c r="Q8736">
        <v>1</v>
      </c>
      <c r="R8736">
        <v>4</v>
      </c>
      <c r="S8736">
        <v>0</v>
      </c>
    </row>
    <row r="8737" spans="1:19" x14ac:dyDescent="0.25">
      <c r="A8737">
        <v>217724</v>
      </c>
      <c r="B8737" t="s">
        <v>15</v>
      </c>
      <c r="C8737" t="s">
        <v>64</v>
      </c>
      <c r="D8737" t="s">
        <v>16</v>
      </c>
      <c r="E8737" t="s">
        <v>76</v>
      </c>
      <c r="F8737" t="s">
        <v>73</v>
      </c>
      <c r="G8737" t="s">
        <v>67</v>
      </c>
      <c r="H8737">
        <v>0.70387016114601797</v>
      </c>
      <c r="I8737">
        <v>1</v>
      </c>
      <c r="J8737" t="s">
        <v>17</v>
      </c>
      <c r="K8737">
        <v>1</v>
      </c>
      <c r="L8737">
        <v>1</v>
      </c>
      <c r="M8737">
        <v>10238</v>
      </c>
      <c r="N8737">
        <v>13000</v>
      </c>
      <c r="O8737" t="s">
        <v>68</v>
      </c>
      <c r="P8737">
        <v>6</v>
      </c>
      <c r="Q8737">
        <v>1</v>
      </c>
      <c r="R8737">
        <v>3</v>
      </c>
      <c r="S8737">
        <v>0</v>
      </c>
    </row>
    <row r="8738" spans="1:19" x14ac:dyDescent="0.25">
      <c r="A8738">
        <v>607487</v>
      </c>
      <c r="B8738" t="s">
        <v>15</v>
      </c>
      <c r="C8738" t="s">
        <v>69</v>
      </c>
      <c r="D8738" t="s">
        <v>22</v>
      </c>
      <c r="E8738" t="s">
        <v>76</v>
      </c>
      <c r="F8738" t="s">
        <v>66</v>
      </c>
      <c r="G8738" t="s">
        <v>77</v>
      </c>
      <c r="H8738">
        <v>0.43420584865374801</v>
      </c>
      <c r="I8738">
        <v>1</v>
      </c>
      <c r="J8738" t="s">
        <v>19</v>
      </c>
      <c r="K8738">
        <v>1</v>
      </c>
      <c r="L8738">
        <v>1</v>
      </c>
      <c r="M8738">
        <v>10238</v>
      </c>
      <c r="N8738">
        <v>6000</v>
      </c>
      <c r="O8738" t="s">
        <v>68</v>
      </c>
      <c r="P8738">
        <v>6</v>
      </c>
      <c r="Q8738">
        <v>1</v>
      </c>
      <c r="R8738">
        <v>8</v>
      </c>
      <c r="S8738">
        <v>0</v>
      </c>
    </row>
    <row r="8739" spans="1:19" x14ac:dyDescent="0.25">
      <c r="A8739">
        <v>355257</v>
      </c>
      <c r="B8739" t="s">
        <v>15</v>
      </c>
      <c r="C8739" t="s">
        <v>64</v>
      </c>
      <c r="D8739" t="s">
        <v>16</v>
      </c>
      <c r="E8739" t="s">
        <v>65</v>
      </c>
      <c r="F8739" t="s">
        <v>73</v>
      </c>
      <c r="G8739" t="s">
        <v>67</v>
      </c>
      <c r="H8739">
        <v>0.53424814711437396</v>
      </c>
      <c r="I8739">
        <v>1</v>
      </c>
      <c r="J8739" t="s">
        <v>19</v>
      </c>
      <c r="K8739">
        <v>1</v>
      </c>
      <c r="L8739">
        <v>1</v>
      </c>
      <c r="M8739">
        <v>10238</v>
      </c>
      <c r="N8739">
        <v>10000</v>
      </c>
      <c r="O8739" t="s">
        <v>68</v>
      </c>
      <c r="P8739">
        <v>0</v>
      </c>
      <c r="Q8739">
        <v>0</v>
      </c>
      <c r="R8739">
        <v>0</v>
      </c>
      <c r="S8739">
        <v>0</v>
      </c>
    </row>
    <row r="8740" spans="1:19" x14ac:dyDescent="0.25">
      <c r="A8740">
        <v>66996</v>
      </c>
      <c r="B8740" t="s">
        <v>20</v>
      </c>
      <c r="C8740" t="s">
        <v>64</v>
      </c>
      <c r="D8740" t="s">
        <v>16</v>
      </c>
      <c r="E8740" t="s">
        <v>74</v>
      </c>
      <c r="F8740" t="s">
        <v>70</v>
      </c>
      <c r="G8740" t="s">
        <v>77</v>
      </c>
      <c r="H8740">
        <v>0.63039559582183002</v>
      </c>
      <c r="I8740">
        <v>1</v>
      </c>
      <c r="J8740" t="s">
        <v>17</v>
      </c>
      <c r="K8740">
        <v>0</v>
      </c>
      <c r="L8740">
        <v>1</v>
      </c>
      <c r="M8740">
        <v>32765</v>
      </c>
      <c r="N8740">
        <v>11000</v>
      </c>
      <c r="O8740" t="s">
        <v>68</v>
      </c>
      <c r="P8740">
        <v>0</v>
      </c>
      <c r="Q8740">
        <v>0</v>
      </c>
      <c r="R8740">
        <v>2</v>
      </c>
      <c r="S8740">
        <v>0</v>
      </c>
    </row>
    <row r="8741" spans="1:19" x14ac:dyDescent="0.25">
      <c r="A8741">
        <v>456881</v>
      </c>
      <c r="B8741" t="s">
        <v>21</v>
      </c>
      <c r="C8741" t="s">
        <v>69</v>
      </c>
      <c r="D8741" t="s">
        <v>16</v>
      </c>
      <c r="E8741" t="s">
        <v>74</v>
      </c>
      <c r="F8741" t="s">
        <v>70</v>
      </c>
      <c r="G8741" t="s">
        <v>67</v>
      </c>
      <c r="H8741">
        <v>0.58199823236464698</v>
      </c>
      <c r="I8741">
        <v>1</v>
      </c>
      <c r="J8741" t="s">
        <v>19</v>
      </c>
      <c r="K8741">
        <v>1</v>
      </c>
      <c r="L8741">
        <v>1</v>
      </c>
      <c r="M8741">
        <v>10238</v>
      </c>
      <c r="N8741">
        <v>11000</v>
      </c>
      <c r="O8741" t="s">
        <v>68</v>
      </c>
      <c r="P8741">
        <v>0</v>
      </c>
      <c r="Q8741">
        <v>1</v>
      </c>
      <c r="R8741">
        <v>0</v>
      </c>
      <c r="S8741">
        <v>0</v>
      </c>
    </row>
    <row r="8742" spans="1:19" x14ac:dyDescent="0.25">
      <c r="A8742">
        <v>187532</v>
      </c>
      <c r="B8742" t="s">
        <v>15</v>
      </c>
      <c r="C8742" t="s">
        <v>69</v>
      </c>
      <c r="D8742" t="s">
        <v>16</v>
      </c>
      <c r="E8742" t="s">
        <v>76</v>
      </c>
      <c r="F8742" t="s">
        <v>73</v>
      </c>
      <c r="G8742" t="s">
        <v>67</v>
      </c>
      <c r="H8742">
        <v>0.70595924182325998</v>
      </c>
      <c r="I8742">
        <v>1</v>
      </c>
      <c r="J8742" t="s">
        <v>19</v>
      </c>
      <c r="K8742">
        <v>1</v>
      </c>
      <c r="L8742">
        <v>1</v>
      </c>
      <c r="M8742">
        <v>10238</v>
      </c>
      <c r="N8742">
        <v>9000</v>
      </c>
      <c r="O8742" t="s">
        <v>68</v>
      </c>
      <c r="P8742">
        <v>2</v>
      </c>
      <c r="Q8742">
        <v>0</v>
      </c>
      <c r="R8742">
        <v>4</v>
      </c>
      <c r="S8742">
        <v>0</v>
      </c>
    </row>
    <row r="8743" spans="1:19" x14ac:dyDescent="0.25">
      <c r="A8743">
        <v>442340</v>
      </c>
      <c r="B8743" t="s">
        <v>20</v>
      </c>
      <c r="C8743" t="s">
        <v>69</v>
      </c>
      <c r="D8743" t="s">
        <v>16</v>
      </c>
      <c r="E8743" t="s">
        <v>74</v>
      </c>
      <c r="F8743" t="s">
        <v>70</v>
      </c>
      <c r="G8743" t="s">
        <v>72</v>
      </c>
      <c r="H8743">
        <v>0.52090947419548495</v>
      </c>
      <c r="I8743">
        <v>1</v>
      </c>
      <c r="J8743" t="s">
        <v>19</v>
      </c>
      <c r="K8743">
        <v>0</v>
      </c>
      <c r="L8743">
        <v>0</v>
      </c>
      <c r="M8743">
        <v>10238</v>
      </c>
      <c r="N8743">
        <v>17000</v>
      </c>
      <c r="O8743" t="s">
        <v>68</v>
      </c>
      <c r="P8743">
        <v>2</v>
      </c>
      <c r="Q8743">
        <v>0</v>
      </c>
      <c r="R8743">
        <v>1</v>
      </c>
      <c r="S8743">
        <v>1</v>
      </c>
    </row>
    <row r="8744" spans="1:19" x14ac:dyDescent="0.25">
      <c r="A8744">
        <v>983137</v>
      </c>
      <c r="B8744" t="s">
        <v>20</v>
      </c>
      <c r="C8744" t="s">
        <v>64</v>
      </c>
      <c r="D8744" t="s">
        <v>22</v>
      </c>
      <c r="E8744" t="s">
        <v>74</v>
      </c>
      <c r="F8744" t="s">
        <v>70</v>
      </c>
      <c r="G8744" t="s">
        <v>72</v>
      </c>
      <c r="H8744">
        <v>0.45281594732008501</v>
      </c>
      <c r="I8744">
        <v>0</v>
      </c>
      <c r="J8744" t="s">
        <v>19</v>
      </c>
      <c r="K8744">
        <v>0</v>
      </c>
      <c r="L8744">
        <v>1</v>
      </c>
      <c r="M8744">
        <v>32765</v>
      </c>
      <c r="N8744">
        <v>12000</v>
      </c>
      <c r="O8744" t="s">
        <v>68</v>
      </c>
      <c r="P8744">
        <v>0</v>
      </c>
      <c r="Q8744">
        <v>0</v>
      </c>
      <c r="R8744">
        <v>0</v>
      </c>
      <c r="S8744">
        <v>1</v>
      </c>
    </row>
    <row r="8745" spans="1:19" x14ac:dyDescent="0.25">
      <c r="A8745">
        <v>984632</v>
      </c>
      <c r="B8745" t="s">
        <v>15</v>
      </c>
      <c r="C8745" t="s">
        <v>69</v>
      </c>
      <c r="D8745" t="s">
        <v>16</v>
      </c>
      <c r="E8745" t="s">
        <v>76</v>
      </c>
      <c r="F8745" t="s">
        <v>73</v>
      </c>
      <c r="G8745" t="s">
        <v>67</v>
      </c>
      <c r="H8745">
        <v>0.62139462732947903</v>
      </c>
      <c r="I8745">
        <v>0</v>
      </c>
      <c r="J8745" t="s">
        <v>17</v>
      </c>
      <c r="K8745">
        <v>1</v>
      </c>
      <c r="L8745">
        <v>1</v>
      </c>
      <c r="M8745">
        <v>10238</v>
      </c>
      <c r="N8745">
        <v>9000</v>
      </c>
      <c r="O8745" t="s">
        <v>68</v>
      </c>
      <c r="P8745">
        <v>5</v>
      </c>
      <c r="Q8745">
        <v>1</v>
      </c>
      <c r="R8745">
        <v>6</v>
      </c>
      <c r="S8745">
        <v>0</v>
      </c>
    </row>
    <row r="8746" spans="1:19" x14ac:dyDescent="0.25">
      <c r="A8746">
        <v>802258</v>
      </c>
      <c r="B8746" t="s">
        <v>20</v>
      </c>
      <c r="C8746" t="s">
        <v>64</v>
      </c>
      <c r="D8746" t="s">
        <v>16</v>
      </c>
      <c r="E8746" t="s">
        <v>74</v>
      </c>
      <c r="F8746" t="s">
        <v>70</v>
      </c>
      <c r="G8746" t="s">
        <v>77</v>
      </c>
      <c r="H8746">
        <v>0.465579719643267</v>
      </c>
      <c r="I8746">
        <v>1</v>
      </c>
      <c r="J8746" t="s">
        <v>19</v>
      </c>
      <c r="K8746">
        <v>1</v>
      </c>
      <c r="L8746">
        <v>1</v>
      </c>
      <c r="M8746">
        <v>10238</v>
      </c>
      <c r="N8746">
        <v>9000</v>
      </c>
      <c r="O8746" t="s">
        <v>68</v>
      </c>
      <c r="P8746">
        <v>2</v>
      </c>
      <c r="Q8746">
        <v>0</v>
      </c>
      <c r="R8746">
        <v>0</v>
      </c>
      <c r="S8746">
        <v>0</v>
      </c>
    </row>
    <row r="8747" spans="1:19" x14ac:dyDescent="0.25">
      <c r="A8747">
        <v>450037</v>
      </c>
      <c r="B8747" t="s">
        <v>18</v>
      </c>
      <c r="C8747" t="s">
        <v>64</v>
      </c>
      <c r="D8747" t="s">
        <v>16</v>
      </c>
      <c r="E8747" t="s">
        <v>65</v>
      </c>
      <c r="F8747" t="s">
        <v>73</v>
      </c>
      <c r="G8747" t="s">
        <v>77</v>
      </c>
      <c r="H8747">
        <v>0.49355062029699998</v>
      </c>
      <c r="I8747">
        <v>0</v>
      </c>
      <c r="J8747" t="s">
        <v>19</v>
      </c>
      <c r="K8747">
        <v>0</v>
      </c>
      <c r="L8747">
        <v>1</v>
      </c>
      <c r="M8747">
        <v>10238</v>
      </c>
      <c r="N8747">
        <v>10000</v>
      </c>
      <c r="O8747" t="s">
        <v>68</v>
      </c>
      <c r="P8747">
        <v>0</v>
      </c>
      <c r="Q8747">
        <v>0</v>
      </c>
      <c r="R8747">
        <v>0</v>
      </c>
      <c r="S8747">
        <v>0</v>
      </c>
    </row>
    <row r="8748" spans="1:19" x14ac:dyDescent="0.25">
      <c r="A8748">
        <v>496245</v>
      </c>
      <c r="B8748" t="s">
        <v>18</v>
      </c>
      <c r="C8748" t="s">
        <v>64</v>
      </c>
      <c r="D8748" t="s">
        <v>16</v>
      </c>
      <c r="E8748" t="s">
        <v>65</v>
      </c>
      <c r="F8748" t="s">
        <v>66</v>
      </c>
      <c r="G8748" t="s">
        <v>71</v>
      </c>
      <c r="H8748">
        <v>0.372234575431381</v>
      </c>
      <c r="I8748">
        <v>0</v>
      </c>
      <c r="J8748" t="s">
        <v>19</v>
      </c>
      <c r="K8748">
        <v>0</v>
      </c>
      <c r="L8748">
        <v>0</v>
      </c>
      <c r="M8748">
        <v>10238</v>
      </c>
      <c r="N8748">
        <v>15000</v>
      </c>
      <c r="O8748" t="s">
        <v>68</v>
      </c>
      <c r="P8748">
        <v>0</v>
      </c>
      <c r="Q8748">
        <v>0</v>
      </c>
      <c r="R8748">
        <v>0</v>
      </c>
      <c r="S8748">
        <v>1</v>
      </c>
    </row>
    <row r="8749" spans="1:19" x14ac:dyDescent="0.25">
      <c r="A8749">
        <v>842325</v>
      </c>
      <c r="B8749" t="s">
        <v>20</v>
      </c>
      <c r="C8749" t="s">
        <v>69</v>
      </c>
      <c r="D8749" t="s">
        <v>16</v>
      </c>
      <c r="E8749" t="s">
        <v>74</v>
      </c>
      <c r="F8749" t="s">
        <v>66</v>
      </c>
      <c r="G8749" t="s">
        <v>77</v>
      </c>
      <c r="H8749">
        <v>0.466890958934644</v>
      </c>
      <c r="I8749">
        <v>1</v>
      </c>
      <c r="J8749" t="s">
        <v>19</v>
      </c>
      <c r="K8749">
        <v>1</v>
      </c>
      <c r="L8749">
        <v>1</v>
      </c>
      <c r="M8749">
        <v>32765</v>
      </c>
      <c r="N8749">
        <v>10000</v>
      </c>
      <c r="O8749" t="s">
        <v>68</v>
      </c>
      <c r="P8749">
        <v>2</v>
      </c>
      <c r="Q8749">
        <v>0</v>
      </c>
      <c r="R8749">
        <v>1</v>
      </c>
      <c r="S8749">
        <v>0</v>
      </c>
    </row>
    <row r="8750" spans="1:19" x14ac:dyDescent="0.25">
      <c r="A8750">
        <v>89713</v>
      </c>
      <c r="B8750" t="s">
        <v>20</v>
      </c>
      <c r="C8750" t="s">
        <v>69</v>
      </c>
      <c r="D8750" t="s">
        <v>16</v>
      </c>
      <c r="E8750" t="s">
        <v>65</v>
      </c>
      <c r="F8750" t="s">
        <v>66</v>
      </c>
      <c r="G8750" t="s">
        <v>77</v>
      </c>
      <c r="H8750">
        <v>0.51970558359341201</v>
      </c>
      <c r="I8750">
        <v>1</v>
      </c>
      <c r="J8750" t="s">
        <v>19</v>
      </c>
      <c r="K8750">
        <v>0</v>
      </c>
      <c r="L8750">
        <v>0</v>
      </c>
      <c r="M8750">
        <v>10238</v>
      </c>
      <c r="N8750">
        <v>13000</v>
      </c>
      <c r="O8750" t="s">
        <v>68</v>
      </c>
      <c r="P8750">
        <v>0</v>
      </c>
      <c r="Q8750">
        <v>0</v>
      </c>
      <c r="R8750">
        <v>0</v>
      </c>
      <c r="S8750">
        <v>1</v>
      </c>
    </row>
    <row r="8751" spans="1:19" x14ac:dyDescent="0.25">
      <c r="A8751">
        <v>91470</v>
      </c>
      <c r="B8751" t="s">
        <v>15</v>
      </c>
      <c r="C8751" t="s">
        <v>64</v>
      </c>
      <c r="D8751" t="s">
        <v>22</v>
      </c>
      <c r="E8751" t="s">
        <v>65</v>
      </c>
      <c r="F8751" t="s">
        <v>70</v>
      </c>
      <c r="G8751" t="s">
        <v>72</v>
      </c>
      <c r="H8751">
        <v>0.45731613797020199</v>
      </c>
      <c r="I8751">
        <v>0</v>
      </c>
      <c r="J8751" t="s">
        <v>19</v>
      </c>
      <c r="K8751">
        <v>1</v>
      </c>
      <c r="L8751">
        <v>1</v>
      </c>
      <c r="M8751">
        <v>10238</v>
      </c>
      <c r="N8751">
        <v>9000</v>
      </c>
      <c r="O8751" t="s">
        <v>68</v>
      </c>
      <c r="P8751">
        <v>0</v>
      </c>
      <c r="Q8751">
        <v>0</v>
      </c>
      <c r="R8751">
        <v>0</v>
      </c>
      <c r="S8751">
        <v>1</v>
      </c>
    </row>
    <row r="8752" spans="1:19" x14ac:dyDescent="0.25">
      <c r="A8752">
        <v>291607</v>
      </c>
      <c r="B8752" t="s">
        <v>20</v>
      </c>
      <c r="C8752" t="s">
        <v>64</v>
      </c>
      <c r="D8752" t="s">
        <v>16</v>
      </c>
      <c r="E8752" t="s">
        <v>74</v>
      </c>
      <c r="F8752" t="s">
        <v>66</v>
      </c>
      <c r="G8752" t="s">
        <v>77</v>
      </c>
      <c r="H8752">
        <v>0.459184333774386</v>
      </c>
      <c r="I8752">
        <v>0</v>
      </c>
      <c r="J8752" t="s">
        <v>19</v>
      </c>
      <c r="K8752">
        <v>0</v>
      </c>
      <c r="L8752">
        <v>1</v>
      </c>
      <c r="M8752">
        <v>10238</v>
      </c>
      <c r="N8752">
        <v>13000</v>
      </c>
      <c r="O8752" t="s">
        <v>68</v>
      </c>
      <c r="P8752">
        <v>1</v>
      </c>
      <c r="Q8752">
        <v>0</v>
      </c>
      <c r="R8752">
        <v>1</v>
      </c>
      <c r="S8752">
        <v>0</v>
      </c>
    </row>
    <row r="8753" spans="1:19" x14ac:dyDescent="0.25">
      <c r="A8753">
        <v>365982</v>
      </c>
      <c r="B8753" t="s">
        <v>21</v>
      </c>
      <c r="C8753" t="s">
        <v>64</v>
      </c>
      <c r="D8753" t="s">
        <v>16</v>
      </c>
      <c r="E8753" t="s">
        <v>75</v>
      </c>
      <c r="F8753" t="s">
        <v>70</v>
      </c>
      <c r="G8753" t="s">
        <v>72</v>
      </c>
      <c r="H8753">
        <v>0.33013648364095599</v>
      </c>
      <c r="I8753">
        <v>0</v>
      </c>
      <c r="J8753" t="s">
        <v>19</v>
      </c>
      <c r="K8753">
        <v>1</v>
      </c>
      <c r="L8753">
        <v>1</v>
      </c>
      <c r="M8753">
        <v>32765</v>
      </c>
      <c r="N8753">
        <v>7000</v>
      </c>
      <c r="O8753" t="s">
        <v>68</v>
      </c>
      <c r="P8753">
        <v>4</v>
      </c>
      <c r="Q8753">
        <v>1</v>
      </c>
      <c r="R8753">
        <v>0</v>
      </c>
      <c r="S8753">
        <v>0</v>
      </c>
    </row>
    <row r="8754" spans="1:19" x14ac:dyDescent="0.25">
      <c r="A8754">
        <v>985825</v>
      </c>
      <c r="B8754" t="s">
        <v>20</v>
      </c>
      <c r="C8754" t="s">
        <v>64</v>
      </c>
      <c r="D8754" t="s">
        <v>16</v>
      </c>
      <c r="E8754" t="s">
        <v>65</v>
      </c>
      <c r="F8754" t="s">
        <v>66</v>
      </c>
      <c r="G8754" t="s">
        <v>71</v>
      </c>
      <c r="H8754">
        <v>0.32377973444217301</v>
      </c>
      <c r="I8754">
        <v>0</v>
      </c>
      <c r="J8754" t="s">
        <v>19</v>
      </c>
      <c r="K8754">
        <v>0</v>
      </c>
      <c r="L8754">
        <v>1</v>
      </c>
      <c r="M8754">
        <v>10238</v>
      </c>
      <c r="N8754">
        <v>12000</v>
      </c>
      <c r="O8754" t="s">
        <v>68</v>
      </c>
      <c r="P8754">
        <v>0</v>
      </c>
      <c r="Q8754">
        <v>0</v>
      </c>
      <c r="R8754">
        <v>0</v>
      </c>
      <c r="S8754">
        <v>1</v>
      </c>
    </row>
    <row r="8755" spans="1:19" x14ac:dyDescent="0.25">
      <c r="A8755">
        <v>4968</v>
      </c>
      <c r="B8755" t="s">
        <v>18</v>
      </c>
      <c r="C8755" t="s">
        <v>64</v>
      </c>
      <c r="D8755" t="s">
        <v>22</v>
      </c>
      <c r="E8755" t="s">
        <v>65</v>
      </c>
      <c r="F8755" t="s">
        <v>66</v>
      </c>
      <c r="G8755" t="s">
        <v>71</v>
      </c>
      <c r="H8755">
        <v>0.44703605784824302</v>
      </c>
      <c r="I8755">
        <v>0</v>
      </c>
      <c r="J8755" t="s">
        <v>19</v>
      </c>
      <c r="K8755">
        <v>0</v>
      </c>
      <c r="L8755">
        <v>0</v>
      </c>
      <c r="M8755">
        <v>10238</v>
      </c>
      <c r="N8755">
        <v>13000</v>
      </c>
      <c r="O8755" t="s">
        <v>68</v>
      </c>
      <c r="P8755">
        <v>0</v>
      </c>
      <c r="Q8755">
        <v>0</v>
      </c>
      <c r="R8755">
        <v>0</v>
      </c>
      <c r="S8755">
        <v>1</v>
      </c>
    </row>
    <row r="8756" spans="1:19" x14ac:dyDescent="0.25">
      <c r="A8756">
        <v>432306</v>
      </c>
      <c r="B8756" t="s">
        <v>21</v>
      </c>
      <c r="C8756" t="s">
        <v>64</v>
      </c>
      <c r="D8756" t="s">
        <v>16</v>
      </c>
      <c r="E8756" t="s">
        <v>75</v>
      </c>
      <c r="F8756" t="s">
        <v>66</v>
      </c>
      <c r="G8756" t="s">
        <v>77</v>
      </c>
      <c r="H8756">
        <v>0.53334309719630801</v>
      </c>
      <c r="I8756">
        <v>1</v>
      </c>
      <c r="J8756" t="s">
        <v>17</v>
      </c>
      <c r="K8756">
        <v>1</v>
      </c>
      <c r="L8756">
        <v>1</v>
      </c>
      <c r="M8756">
        <v>10238</v>
      </c>
      <c r="N8756">
        <v>12000</v>
      </c>
      <c r="O8756" t="s">
        <v>68</v>
      </c>
      <c r="P8756">
        <v>3</v>
      </c>
      <c r="Q8756">
        <v>0</v>
      </c>
      <c r="R8756">
        <v>3</v>
      </c>
      <c r="S8756">
        <v>0</v>
      </c>
    </row>
    <row r="8757" spans="1:19" x14ac:dyDescent="0.25">
      <c r="A8757">
        <v>154753</v>
      </c>
      <c r="B8757" t="s">
        <v>18</v>
      </c>
      <c r="C8757" t="s">
        <v>69</v>
      </c>
      <c r="D8757" t="s">
        <v>16</v>
      </c>
      <c r="E8757" t="s">
        <v>65</v>
      </c>
      <c r="F8757" t="s">
        <v>66</v>
      </c>
      <c r="G8757" t="s">
        <v>72</v>
      </c>
      <c r="H8757">
        <v>0.39317203738212297</v>
      </c>
      <c r="I8757">
        <v>1</v>
      </c>
      <c r="J8757" t="s">
        <v>19</v>
      </c>
      <c r="K8757">
        <v>0</v>
      </c>
      <c r="L8757">
        <v>0</v>
      </c>
      <c r="M8757">
        <v>21217</v>
      </c>
      <c r="N8757">
        <v>16000</v>
      </c>
      <c r="O8757" t="s">
        <v>68</v>
      </c>
      <c r="P8757">
        <v>0</v>
      </c>
      <c r="Q8757">
        <v>0</v>
      </c>
      <c r="R8757">
        <v>0</v>
      </c>
      <c r="S8757">
        <v>1</v>
      </c>
    </row>
    <row r="8758" spans="1:19" x14ac:dyDescent="0.25">
      <c r="A8758">
        <v>131574</v>
      </c>
      <c r="B8758" t="s">
        <v>15</v>
      </c>
      <c r="C8758" t="s">
        <v>64</v>
      </c>
      <c r="D8758" t="s">
        <v>16</v>
      </c>
      <c r="E8758" t="s">
        <v>76</v>
      </c>
      <c r="F8758" t="s">
        <v>66</v>
      </c>
      <c r="G8758" t="s">
        <v>67</v>
      </c>
      <c r="H8758">
        <v>0.64717100252513704</v>
      </c>
      <c r="I8758">
        <v>1</v>
      </c>
      <c r="J8758" t="s">
        <v>19</v>
      </c>
      <c r="K8758">
        <v>1</v>
      </c>
      <c r="L8758">
        <v>1</v>
      </c>
      <c r="M8758">
        <v>10238</v>
      </c>
      <c r="N8758">
        <v>11000</v>
      </c>
      <c r="O8758" t="s">
        <v>68</v>
      </c>
      <c r="P8758">
        <v>4</v>
      </c>
      <c r="Q8758">
        <v>1</v>
      </c>
      <c r="R8758">
        <v>1</v>
      </c>
      <c r="S8758">
        <v>0</v>
      </c>
    </row>
    <row r="8759" spans="1:19" x14ac:dyDescent="0.25">
      <c r="A8759">
        <v>789098</v>
      </c>
      <c r="B8759" t="s">
        <v>20</v>
      </c>
      <c r="C8759" t="s">
        <v>64</v>
      </c>
      <c r="D8759" t="s">
        <v>16</v>
      </c>
      <c r="E8759" t="s">
        <v>74</v>
      </c>
      <c r="F8759" t="s">
        <v>66</v>
      </c>
      <c r="G8759" t="s">
        <v>72</v>
      </c>
      <c r="H8759">
        <v>0.36077523940034201</v>
      </c>
      <c r="I8759">
        <v>0</v>
      </c>
      <c r="J8759" t="s">
        <v>19</v>
      </c>
      <c r="K8759">
        <v>0</v>
      </c>
      <c r="L8759">
        <v>0</v>
      </c>
      <c r="M8759">
        <v>10238</v>
      </c>
      <c r="N8759">
        <v>14000</v>
      </c>
      <c r="O8759" t="s">
        <v>68</v>
      </c>
      <c r="P8759">
        <v>1</v>
      </c>
      <c r="Q8759">
        <v>0</v>
      </c>
      <c r="R8759">
        <v>0</v>
      </c>
      <c r="S8759">
        <v>0</v>
      </c>
    </row>
    <row r="8760" spans="1:19" x14ac:dyDescent="0.25">
      <c r="A8760">
        <v>167759</v>
      </c>
      <c r="B8760" t="s">
        <v>20</v>
      </c>
      <c r="C8760" t="s">
        <v>69</v>
      </c>
      <c r="D8760" t="s">
        <v>16</v>
      </c>
      <c r="E8760" t="s">
        <v>74</v>
      </c>
      <c r="F8760" t="s">
        <v>73</v>
      </c>
      <c r="G8760" t="s">
        <v>77</v>
      </c>
      <c r="H8760">
        <v>0.45414145809032902</v>
      </c>
      <c r="I8760">
        <v>1</v>
      </c>
      <c r="J8760" t="s">
        <v>17</v>
      </c>
      <c r="K8760">
        <v>1</v>
      </c>
      <c r="L8760">
        <v>1</v>
      </c>
      <c r="M8760">
        <v>10238</v>
      </c>
      <c r="N8760">
        <v>6000</v>
      </c>
      <c r="O8760" t="s">
        <v>68</v>
      </c>
      <c r="P8760">
        <v>2</v>
      </c>
      <c r="Q8760">
        <v>0</v>
      </c>
      <c r="R8760">
        <v>4</v>
      </c>
      <c r="S8760">
        <v>0</v>
      </c>
    </row>
    <row r="8761" spans="1:19" x14ac:dyDescent="0.25">
      <c r="A8761">
        <v>229616</v>
      </c>
      <c r="B8761" t="s">
        <v>20</v>
      </c>
      <c r="C8761" t="s">
        <v>64</v>
      </c>
      <c r="D8761" t="s">
        <v>16</v>
      </c>
      <c r="E8761" t="s">
        <v>74</v>
      </c>
      <c r="F8761" t="s">
        <v>73</v>
      </c>
      <c r="G8761" t="s">
        <v>67</v>
      </c>
      <c r="H8761">
        <v>0.61637642245667001</v>
      </c>
      <c r="I8761">
        <v>1</v>
      </c>
      <c r="J8761" t="s">
        <v>19</v>
      </c>
      <c r="K8761">
        <v>1</v>
      </c>
      <c r="L8761">
        <v>1</v>
      </c>
      <c r="M8761">
        <v>10238</v>
      </c>
      <c r="N8761">
        <v>8000</v>
      </c>
      <c r="O8761" t="s">
        <v>68</v>
      </c>
      <c r="P8761">
        <v>0</v>
      </c>
      <c r="Q8761">
        <v>0</v>
      </c>
      <c r="R8761">
        <v>2</v>
      </c>
      <c r="S8761">
        <v>0</v>
      </c>
    </row>
    <row r="8762" spans="1:19" x14ac:dyDescent="0.25">
      <c r="A8762">
        <v>401573</v>
      </c>
      <c r="B8762" t="s">
        <v>15</v>
      </c>
      <c r="C8762" t="s">
        <v>69</v>
      </c>
      <c r="D8762" t="s">
        <v>22</v>
      </c>
      <c r="E8762" t="s">
        <v>75</v>
      </c>
      <c r="F8762" t="s">
        <v>66</v>
      </c>
      <c r="G8762" t="s">
        <v>67</v>
      </c>
      <c r="H8762">
        <v>0.57025982895809302</v>
      </c>
      <c r="I8762">
        <v>1</v>
      </c>
      <c r="J8762" t="s">
        <v>19</v>
      </c>
      <c r="K8762">
        <v>0</v>
      </c>
      <c r="L8762">
        <v>1</v>
      </c>
      <c r="M8762">
        <v>10238</v>
      </c>
      <c r="N8762">
        <v>6000</v>
      </c>
      <c r="O8762" t="s">
        <v>68</v>
      </c>
      <c r="P8762">
        <v>5</v>
      </c>
      <c r="Q8762">
        <v>0</v>
      </c>
      <c r="R8762">
        <v>4</v>
      </c>
      <c r="S8762">
        <v>0</v>
      </c>
    </row>
    <row r="8763" spans="1:19" x14ac:dyDescent="0.25">
      <c r="A8763">
        <v>890456</v>
      </c>
      <c r="B8763" t="s">
        <v>21</v>
      </c>
      <c r="C8763" t="s">
        <v>69</v>
      </c>
      <c r="D8763" t="s">
        <v>16</v>
      </c>
      <c r="E8763" t="s">
        <v>75</v>
      </c>
      <c r="F8763" t="s">
        <v>66</v>
      </c>
      <c r="G8763" t="s">
        <v>67</v>
      </c>
      <c r="H8763">
        <v>0.74160764701884596</v>
      </c>
      <c r="I8763">
        <v>0</v>
      </c>
      <c r="J8763" t="s">
        <v>19</v>
      </c>
      <c r="K8763">
        <v>0</v>
      </c>
      <c r="L8763">
        <v>1</v>
      </c>
      <c r="M8763">
        <v>10238</v>
      </c>
      <c r="N8763">
        <v>13000</v>
      </c>
      <c r="O8763" t="s">
        <v>68</v>
      </c>
      <c r="P8763">
        <v>6</v>
      </c>
      <c r="Q8763">
        <v>0</v>
      </c>
      <c r="R8763">
        <v>4</v>
      </c>
      <c r="S8763">
        <v>0</v>
      </c>
    </row>
    <row r="8764" spans="1:19" x14ac:dyDescent="0.25">
      <c r="A8764">
        <v>126536</v>
      </c>
      <c r="B8764" t="s">
        <v>21</v>
      </c>
      <c r="C8764" t="s">
        <v>64</v>
      </c>
      <c r="D8764" t="s">
        <v>16</v>
      </c>
      <c r="E8764" t="s">
        <v>65</v>
      </c>
      <c r="F8764" t="s">
        <v>66</v>
      </c>
      <c r="G8764" t="s">
        <v>67</v>
      </c>
      <c r="H8764">
        <v>0.60945580826051604</v>
      </c>
      <c r="I8764">
        <v>1</v>
      </c>
      <c r="J8764" t="s">
        <v>17</v>
      </c>
      <c r="K8764">
        <v>1</v>
      </c>
      <c r="L8764">
        <v>1</v>
      </c>
      <c r="M8764">
        <v>32765</v>
      </c>
      <c r="N8764">
        <v>8000</v>
      </c>
      <c r="O8764" t="s">
        <v>68</v>
      </c>
      <c r="P8764">
        <v>0</v>
      </c>
      <c r="Q8764">
        <v>0</v>
      </c>
      <c r="R8764">
        <v>0</v>
      </c>
      <c r="S8764">
        <v>0</v>
      </c>
    </row>
    <row r="8765" spans="1:19" x14ac:dyDescent="0.25">
      <c r="A8765">
        <v>140816</v>
      </c>
      <c r="B8765" t="s">
        <v>20</v>
      </c>
      <c r="C8765" t="s">
        <v>64</v>
      </c>
      <c r="D8765" t="s">
        <v>16</v>
      </c>
      <c r="E8765" t="s">
        <v>74</v>
      </c>
      <c r="F8765" t="s">
        <v>73</v>
      </c>
      <c r="G8765" t="s">
        <v>77</v>
      </c>
      <c r="I8765">
        <v>1</v>
      </c>
      <c r="J8765" t="s">
        <v>19</v>
      </c>
      <c r="K8765">
        <v>0</v>
      </c>
      <c r="L8765">
        <v>1</v>
      </c>
      <c r="M8765">
        <v>32765</v>
      </c>
      <c r="N8765">
        <v>14000</v>
      </c>
      <c r="O8765" t="s">
        <v>68</v>
      </c>
      <c r="P8765">
        <v>2</v>
      </c>
      <c r="Q8765">
        <v>0</v>
      </c>
      <c r="R8765">
        <v>0</v>
      </c>
      <c r="S8765">
        <v>0</v>
      </c>
    </row>
    <row r="8766" spans="1:19" x14ac:dyDescent="0.25">
      <c r="A8766">
        <v>238316</v>
      </c>
      <c r="B8766" t="s">
        <v>15</v>
      </c>
      <c r="C8766" t="s">
        <v>69</v>
      </c>
      <c r="D8766" t="s">
        <v>16</v>
      </c>
      <c r="E8766" t="s">
        <v>74</v>
      </c>
      <c r="F8766" t="s">
        <v>73</v>
      </c>
      <c r="G8766" t="s">
        <v>67</v>
      </c>
      <c r="H8766">
        <v>0.60464721030719204</v>
      </c>
      <c r="I8766">
        <v>0</v>
      </c>
      <c r="J8766" t="s">
        <v>17</v>
      </c>
      <c r="K8766">
        <v>1</v>
      </c>
      <c r="L8766">
        <v>1</v>
      </c>
      <c r="M8766">
        <v>10238</v>
      </c>
      <c r="N8766">
        <v>9000</v>
      </c>
      <c r="O8766" t="s">
        <v>68</v>
      </c>
      <c r="P8766">
        <v>2</v>
      </c>
      <c r="Q8766">
        <v>1</v>
      </c>
      <c r="R8766">
        <v>1</v>
      </c>
      <c r="S8766">
        <v>1</v>
      </c>
    </row>
    <row r="8767" spans="1:19" x14ac:dyDescent="0.25">
      <c r="A8767">
        <v>445834</v>
      </c>
      <c r="B8767" t="s">
        <v>20</v>
      </c>
      <c r="C8767" t="s">
        <v>69</v>
      </c>
      <c r="D8767" t="s">
        <v>16</v>
      </c>
      <c r="E8767" t="s">
        <v>65</v>
      </c>
      <c r="F8767" t="s">
        <v>66</v>
      </c>
      <c r="G8767" t="s">
        <v>77</v>
      </c>
      <c r="H8767">
        <v>0.555426537808697</v>
      </c>
      <c r="I8767">
        <v>0</v>
      </c>
      <c r="J8767" t="s">
        <v>19</v>
      </c>
      <c r="K8767">
        <v>1</v>
      </c>
      <c r="L8767">
        <v>0</v>
      </c>
      <c r="M8767">
        <v>32765</v>
      </c>
      <c r="N8767">
        <v>8000</v>
      </c>
      <c r="O8767" t="s">
        <v>68</v>
      </c>
      <c r="P8767">
        <v>0</v>
      </c>
      <c r="Q8767">
        <v>0</v>
      </c>
      <c r="R8767">
        <v>0</v>
      </c>
      <c r="S8767">
        <v>1</v>
      </c>
    </row>
    <row r="8768" spans="1:19" x14ac:dyDescent="0.25">
      <c r="A8768">
        <v>570990</v>
      </c>
      <c r="B8768" t="s">
        <v>15</v>
      </c>
      <c r="C8768" t="s">
        <v>69</v>
      </c>
      <c r="D8768" t="s">
        <v>16</v>
      </c>
      <c r="E8768" t="s">
        <v>76</v>
      </c>
      <c r="F8768" t="s">
        <v>73</v>
      </c>
      <c r="G8768" t="s">
        <v>67</v>
      </c>
      <c r="H8768">
        <v>0.60433957551620199</v>
      </c>
      <c r="I8768">
        <v>1</v>
      </c>
      <c r="J8768" t="s">
        <v>19</v>
      </c>
      <c r="K8768">
        <v>1</v>
      </c>
      <c r="L8768">
        <v>1</v>
      </c>
      <c r="M8768">
        <v>32765</v>
      </c>
      <c r="N8768">
        <v>10000</v>
      </c>
      <c r="O8768" t="s">
        <v>68</v>
      </c>
      <c r="P8768">
        <v>9</v>
      </c>
      <c r="Q8768">
        <v>3</v>
      </c>
      <c r="R8768">
        <v>4</v>
      </c>
      <c r="S8768">
        <v>0</v>
      </c>
    </row>
    <row r="8769" spans="1:19" x14ac:dyDescent="0.25">
      <c r="A8769">
        <v>592836</v>
      </c>
      <c r="B8769" t="s">
        <v>21</v>
      </c>
      <c r="C8769" t="s">
        <v>64</v>
      </c>
      <c r="D8769" t="s">
        <v>16</v>
      </c>
      <c r="E8769" t="s">
        <v>75</v>
      </c>
      <c r="F8769" t="s">
        <v>73</v>
      </c>
      <c r="G8769" t="s">
        <v>77</v>
      </c>
      <c r="H8769">
        <v>0.50481797556364205</v>
      </c>
      <c r="I8769">
        <v>1</v>
      </c>
      <c r="J8769" t="s">
        <v>19</v>
      </c>
      <c r="K8769">
        <v>1</v>
      </c>
      <c r="L8769">
        <v>1</v>
      </c>
      <c r="M8769">
        <v>10238</v>
      </c>
      <c r="N8769">
        <v>7000</v>
      </c>
      <c r="O8769" t="s">
        <v>68</v>
      </c>
      <c r="P8769">
        <v>1</v>
      </c>
      <c r="Q8769">
        <v>2</v>
      </c>
      <c r="R8769">
        <v>4</v>
      </c>
      <c r="S8769">
        <v>0</v>
      </c>
    </row>
    <row r="8770" spans="1:19" x14ac:dyDescent="0.25">
      <c r="A8770">
        <v>447632</v>
      </c>
      <c r="B8770" t="s">
        <v>18</v>
      </c>
      <c r="C8770" t="s">
        <v>69</v>
      </c>
      <c r="D8770" t="s">
        <v>16</v>
      </c>
      <c r="E8770" t="s">
        <v>65</v>
      </c>
      <c r="F8770" t="s">
        <v>73</v>
      </c>
      <c r="G8770" t="s">
        <v>77</v>
      </c>
      <c r="H8770">
        <v>0.61473954669400699</v>
      </c>
      <c r="I8770">
        <v>1</v>
      </c>
      <c r="J8770" t="s">
        <v>19</v>
      </c>
      <c r="K8770">
        <v>0</v>
      </c>
      <c r="L8770">
        <v>0</v>
      </c>
      <c r="M8770">
        <v>10238</v>
      </c>
      <c r="N8770">
        <v>12000</v>
      </c>
      <c r="O8770" t="s">
        <v>68</v>
      </c>
      <c r="P8770">
        <v>0</v>
      </c>
      <c r="Q8770">
        <v>0</v>
      </c>
      <c r="R8770">
        <v>0</v>
      </c>
      <c r="S8770">
        <v>1</v>
      </c>
    </row>
    <row r="8771" spans="1:19" x14ac:dyDescent="0.25">
      <c r="A8771">
        <v>867503</v>
      </c>
      <c r="B8771" t="s">
        <v>20</v>
      </c>
      <c r="C8771" t="s">
        <v>64</v>
      </c>
      <c r="D8771" t="s">
        <v>16</v>
      </c>
      <c r="E8771" t="s">
        <v>74</v>
      </c>
      <c r="F8771" t="s">
        <v>70</v>
      </c>
      <c r="G8771" t="s">
        <v>71</v>
      </c>
      <c r="H8771">
        <v>0.36201145538417201</v>
      </c>
      <c r="I8771">
        <v>1</v>
      </c>
      <c r="J8771" t="s">
        <v>19</v>
      </c>
      <c r="K8771">
        <v>0</v>
      </c>
      <c r="L8771">
        <v>0</v>
      </c>
      <c r="M8771">
        <v>32765</v>
      </c>
      <c r="N8771">
        <v>14000</v>
      </c>
      <c r="O8771" t="s">
        <v>68</v>
      </c>
      <c r="P8771">
        <v>1</v>
      </c>
      <c r="Q8771">
        <v>0</v>
      </c>
      <c r="R8771">
        <v>0</v>
      </c>
      <c r="S8771">
        <v>0</v>
      </c>
    </row>
    <row r="8772" spans="1:19" x14ac:dyDescent="0.25">
      <c r="A8772">
        <v>444308</v>
      </c>
      <c r="B8772" t="s">
        <v>18</v>
      </c>
      <c r="C8772" t="s">
        <v>64</v>
      </c>
      <c r="D8772" t="s">
        <v>16</v>
      </c>
      <c r="E8772" t="s">
        <v>65</v>
      </c>
      <c r="F8772" t="s">
        <v>66</v>
      </c>
      <c r="G8772" t="s">
        <v>71</v>
      </c>
      <c r="H8772">
        <v>0.29873591426455498</v>
      </c>
      <c r="I8772">
        <v>0</v>
      </c>
      <c r="J8772" t="s">
        <v>19</v>
      </c>
      <c r="K8772">
        <v>0</v>
      </c>
      <c r="L8772">
        <v>1</v>
      </c>
      <c r="M8772">
        <v>32765</v>
      </c>
      <c r="N8772">
        <v>9000</v>
      </c>
      <c r="O8772" t="s">
        <v>68</v>
      </c>
      <c r="P8772">
        <v>0</v>
      </c>
      <c r="Q8772">
        <v>0</v>
      </c>
      <c r="R8772">
        <v>0</v>
      </c>
      <c r="S8772">
        <v>1</v>
      </c>
    </row>
    <row r="8773" spans="1:19" x14ac:dyDescent="0.25">
      <c r="A8773">
        <v>105122</v>
      </c>
      <c r="B8773" t="s">
        <v>18</v>
      </c>
      <c r="C8773" t="s">
        <v>69</v>
      </c>
      <c r="D8773" t="s">
        <v>22</v>
      </c>
      <c r="E8773" t="s">
        <v>65</v>
      </c>
      <c r="F8773" t="s">
        <v>70</v>
      </c>
      <c r="G8773" t="s">
        <v>72</v>
      </c>
      <c r="H8773">
        <v>0.439575101938674</v>
      </c>
      <c r="I8773">
        <v>1</v>
      </c>
      <c r="J8773" t="s">
        <v>19</v>
      </c>
      <c r="K8773">
        <v>0</v>
      </c>
      <c r="L8773">
        <v>0</v>
      </c>
      <c r="M8773">
        <v>10238</v>
      </c>
      <c r="N8773">
        <v>15000</v>
      </c>
      <c r="O8773" t="s">
        <v>68</v>
      </c>
      <c r="P8773">
        <v>0</v>
      </c>
      <c r="Q8773">
        <v>0</v>
      </c>
      <c r="R8773">
        <v>0</v>
      </c>
      <c r="S8773">
        <v>1</v>
      </c>
    </row>
    <row r="8774" spans="1:19" x14ac:dyDescent="0.25">
      <c r="A8774">
        <v>151323</v>
      </c>
      <c r="B8774" t="s">
        <v>20</v>
      </c>
      <c r="C8774" t="s">
        <v>69</v>
      </c>
      <c r="D8774" t="s">
        <v>16</v>
      </c>
      <c r="E8774" t="s">
        <v>65</v>
      </c>
      <c r="F8774" t="s">
        <v>73</v>
      </c>
      <c r="G8774" t="s">
        <v>67</v>
      </c>
      <c r="H8774">
        <v>0.48790199329283201</v>
      </c>
      <c r="I8774">
        <v>1</v>
      </c>
      <c r="J8774" t="s">
        <v>17</v>
      </c>
      <c r="K8774">
        <v>1</v>
      </c>
      <c r="L8774">
        <v>1</v>
      </c>
      <c r="M8774">
        <v>32765</v>
      </c>
      <c r="N8774">
        <v>10000</v>
      </c>
      <c r="O8774" t="s">
        <v>68</v>
      </c>
      <c r="P8774">
        <v>0</v>
      </c>
      <c r="Q8774">
        <v>0</v>
      </c>
      <c r="R8774">
        <v>0</v>
      </c>
      <c r="S8774">
        <v>0</v>
      </c>
    </row>
    <row r="8775" spans="1:19" x14ac:dyDescent="0.25">
      <c r="A8775">
        <v>106492</v>
      </c>
      <c r="B8775" t="s">
        <v>20</v>
      </c>
      <c r="C8775" t="s">
        <v>64</v>
      </c>
      <c r="D8775" t="s">
        <v>16</v>
      </c>
      <c r="E8775" t="s">
        <v>74</v>
      </c>
      <c r="F8775" t="s">
        <v>73</v>
      </c>
      <c r="G8775" t="s">
        <v>72</v>
      </c>
      <c r="H8775">
        <v>0.38577793723086101</v>
      </c>
      <c r="I8775">
        <v>1</v>
      </c>
      <c r="J8775" t="s">
        <v>17</v>
      </c>
      <c r="K8775">
        <v>1</v>
      </c>
      <c r="L8775">
        <v>1</v>
      </c>
      <c r="M8775">
        <v>10238</v>
      </c>
      <c r="N8775">
        <v>11000</v>
      </c>
      <c r="O8775" t="s">
        <v>68</v>
      </c>
      <c r="P8775">
        <v>1</v>
      </c>
      <c r="Q8775">
        <v>0</v>
      </c>
      <c r="R8775">
        <v>0</v>
      </c>
      <c r="S8775">
        <v>0</v>
      </c>
    </row>
    <row r="8776" spans="1:19" x14ac:dyDescent="0.25">
      <c r="A8776">
        <v>484080</v>
      </c>
      <c r="B8776" t="s">
        <v>20</v>
      </c>
      <c r="C8776" t="s">
        <v>69</v>
      </c>
      <c r="D8776" t="s">
        <v>16</v>
      </c>
      <c r="E8776" t="s">
        <v>65</v>
      </c>
      <c r="F8776" t="s">
        <v>66</v>
      </c>
      <c r="G8776" t="s">
        <v>71</v>
      </c>
      <c r="I8776">
        <v>0</v>
      </c>
      <c r="J8776" t="s">
        <v>19</v>
      </c>
      <c r="K8776">
        <v>0</v>
      </c>
      <c r="L8776">
        <v>1</v>
      </c>
      <c r="M8776">
        <v>32765</v>
      </c>
      <c r="N8776">
        <v>19000</v>
      </c>
      <c r="O8776" t="s">
        <v>68</v>
      </c>
      <c r="P8776">
        <v>0</v>
      </c>
      <c r="Q8776">
        <v>0</v>
      </c>
      <c r="R8776">
        <v>0</v>
      </c>
      <c r="S8776">
        <v>1</v>
      </c>
    </row>
    <row r="8777" spans="1:19" x14ac:dyDescent="0.25">
      <c r="A8777">
        <v>501954</v>
      </c>
      <c r="B8777" t="s">
        <v>20</v>
      </c>
      <c r="C8777" t="s">
        <v>69</v>
      </c>
      <c r="D8777" t="s">
        <v>16</v>
      </c>
      <c r="E8777" t="s">
        <v>74</v>
      </c>
      <c r="F8777" t="s">
        <v>70</v>
      </c>
      <c r="G8777" t="s">
        <v>72</v>
      </c>
      <c r="H8777">
        <v>0.43370080845500097</v>
      </c>
      <c r="I8777">
        <v>1</v>
      </c>
      <c r="J8777" t="s">
        <v>19</v>
      </c>
      <c r="K8777">
        <v>1</v>
      </c>
      <c r="L8777">
        <v>0</v>
      </c>
      <c r="M8777">
        <v>10238</v>
      </c>
      <c r="N8777">
        <v>11000</v>
      </c>
      <c r="O8777" t="s">
        <v>68</v>
      </c>
      <c r="P8777">
        <v>0</v>
      </c>
      <c r="Q8777">
        <v>0</v>
      </c>
      <c r="R8777">
        <v>0</v>
      </c>
      <c r="S8777">
        <v>0</v>
      </c>
    </row>
    <row r="8778" spans="1:19" x14ac:dyDescent="0.25">
      <c r="A8778">
        <v>70060</v>
      </c>
      <c r="B8778" t="s">
        <v>15</v>
      </c>
      <c r="C8778" t="s">
        <v>69</v>
      </c>
      <c r="D8778" t="s">
        <v>16</v>
      </c>
      <c r="E8778" t="s">
        <v>75</v>
      </c>
      <c r="F8778" t="s">
        <v>66</v>
      </c>
      <c r="G8778" t="s">
        <v>67</v>
      </c>
      <c r="H8778">
        <v>0.62104708404067799</v>
      </c>
      <c r="I8778">
        <v>1</v>
      </c>
      <c r="J8778" t="s">
        <v>19</v>
      </c>
      <c r="K8778">
        <v>1</v>
      </c>
      <c r="L8778">
        <v>1</v>
      </c>
      <c r="M8778">
        <v>92101</v>
      </c>
      <c r="N8778">
        <v>8000</v>
      </c>
      <c r="O8778" t="s">
        <v>68</v>
      </c>
      <c r="P8778">
        <v>2</v>
      </c>
      <c r="Q8778">
        <v>0</v>
      </c>
      <c r="R8778">
        <v>2</v>
      </c>
      <c r="S8778">
        <v>0</v>
      </c>
    </row>
    <row r="8779" spans="1:19" x14ac:dyDescent="0.25">
      <c r="A8779">
        <v>217960</v>
      </c>
      <c r="B8779" t="s">
        <v>21</v>
      </c>
      <c r="C8779" t="s">
        <v>69</v>
      </c>
      <c r="D8779" t="s">
        <v>16</v>
      </c>
      <c r="E8779" t="s">
        <v>65</v>
      </c>
      <c r="F8779" t="s">
        <v>73</v>
      </c>
      <c r="G8779" t="s">
        <v>67</v>
      </c>
      <c r="H8779">
        <v>0.57836535584172299</v>
      </c>
      <c r="I8779">
        <v>1</v>
      </c>
      <c r="J8779" t="s">
        <v>17</v>
      </c>
      <c r="K8779">
        <v>0</v>
      </c>
      <c r="L8779">
        <v>0</v>
      </c>
      <c r="M8779">
        <v>32765</v>
      </c>
      <c r="N8779">
        <v>14000</v>
      </c>
      <c r="O8779" t="s">
        <v>68</v>
      </c>
      <c r="P8779">
        <v>0</v>
      </c>
      <c r="Q8779">
        <v>0</v>
      </c>
      <c r="R8779">
        <v>0</v>
      </c>
      <c r="S8779">
        <v>0</v>
      </c>
    </row>
    <row r="8780" spans="1:19" x14ac:dyDescent="0.25">
      <c r="A8780">
        <v>95403</v>
      </c>
      <c r="B8780" t="s">
        <v>20</v>
      </c>
      <c r="C8780" t="s">
        <v>69</v>
      </c>
      <c r="D8780" t="s">
        <v>22</v>
      </c>
      <c r="E8780" t="s">
        <v>74</v>
      </c>
      <c r="F8780" t="s">
        <v>73</v>
      </c>
      <c r="G8780" t="s">
        <v>67</v>
      </c>
      <c r="H8780">
        <v>0.67483746973464698</v>
      </c>
      <c r="I8780">
        <v>1</v>
      </c>
      <c r="J8780" t="s">
        <v>19</v>
      </c>
      <c r="K8780">
        <v>1</v>
      </c>
      <c r="L8780">
        <v>1</v>
      </c>
      <c r="M8780">
        <v>21217</v>
      </c>
      <c r="N8780">
        <v>13000</v>
      </c>
      <c r="O8780" t="s">
        <v>68</v>
      </c>
      <c r="P8780">
        <v>1</v>
      </c>
      <c r="Q8780">
        <v>0</v>
      </c>
      <c r="R8780">
        <v>0</v>
      </c>
      <c r="S8780">
        <v>1</v>
      </c>
    </row>
    <row r="8781" spans="1:19" x14ac:dyDescent="0.25">
      <c r="A8781">
        <v>150723</v>
      </c>
      <c r="B8781" t="s">
        <v>21</v>
      </c>
      <c r="C8781" t="s">
        <v>69</v>
      </c>
      <c r="D8781" t="s">
        <v>16</v>
      </c>
      <c r="E8781" t="s">
        <v>75</v>
      </c>
      <c r="F8781" t="s">
        <v>73</v>
      </c>
      <c r="G8781" t="s">
        <v>67</v>
      </c>
      <c r="H8781">
        <v>0.58733009284772597</v>
      </c>
      <c r="I8781">
        <v>1</v>
      </c>
      <c r="J8781" t="s">
        <v>17</v>
      </c>
      <c r="K8781">
        <v>1</v>
      </c>
      <c r="L8781">
        <v>1</v>
      </c>
      <c r="M8781">
        <v>10238</v>
      </c>
      <c r="N8781">
        <v>13000</v>
      </c>
      <c r="O8781" t="s">
        <v>68</v>
      </c>
      <c r="P8781">
        <v>1</v>
      </c>
      <c r="Q8781">
        <v>0</v>
      </c>
      <c r="R8781">
        <v>1</v>
      </c>
      <c r="S8781">
        <v>0</v>
      </c>
    </row>
    <row r="8782" spans="1:19" x14ac:dyDescent="0.25">
      <c r="A8782">
        <v>643739</v>
      </c>
      <c r="B8782" t="s">
        <v>21</v>
      </c>
      <c r="C8782" t="s">
        <v>64</v>
      </c>
      <c r="D8782" t="s">
        <v>22</v>
      </c>
      <c r="E8782" t="s">
        <v>75</v>
      </c>
      <c r="F8782" t="s">
        <v>66</v>
      </c>
      <c r="G8782" t="s">
        <v>67</v>
      </c>
      <c r="H8782">
        <v>0.71739300840751696</v>
      </c>
      <c r="I8782">
        <v>1</v>
      </c>
      <c r="J8782" t="s">
        <v>19</v>
      </c>
      <c r="K8782">
        <v>1</v>
      </c>
      <c r="L8782">
        <v>1</v>
      </c>
      <c r="M8782">
        <v>10238</v>
      </c>
      <c r="N8782">
        <v>15000</v>
      </c>
      <c r="O8782" t="s">
        <v>68</v>
      </c>
      <c r="P8782">
        <v>1</v>
      </c>
      <c r="Q8782">
        <v>0</v>
      </c>
      <c r="R8782">
        <v>2</v>
      </c>
      <c r="S8782">
        <v>0</v>
      </c>
    </row>
    <row r="8783" spans="1:19" x14ac:dyDescent="0.25">
      <c r="A8783">
        <v>340581</v>
      </c>
      <c r="B8783" t="s">
        <v>20</v>
      </c>
      <c r="C8783" t="s">
        <v>64</v>
      </c>
      <c r="D8783" t="s">
        <v>22</v>
      </c>
      <c r="E8783" t="s">
        <v>74</v>
      </c>
      <c r="F8783" t="s">
        <v>66</v>
      </c>
      <c r="G8783" t="s">
        <v>72</v>
      </c>
      <c r="H8783">
        <v>0.34362983330316998</v>
      </c>
      <c r="I8783">
        <v>1</v>
      </c>
      <c r="J8783" t="s">
        <v>17</v>
      </c>
      <c r="K8783">
        <v>0</v>
      </c>
      <c r="L8783">
        <v>1</v>
      </c>
      <c r="M8783">
        <v>10238</v>
      </c>
      <c r="N8783">
        <v>13000</v>
      </c>
      <c r="O8783" t="s">
        <v>68</v>
      </c>
      <c r="P8783">
        <v>0</v>
      </c>
      <c r="Q8783">
        <v>0</v>
      </c>
      <c r="R8783">
        <v>0</v>
      </c>
      <c r="S8783">
        <v>0</v>
      </c>
    </row>
    <row r="8784" spans="1:19" x14ac:dyDescent="0.25">
      <c r="A8784">
        <v>342908</v>
      </c>
      <c r="B8784" t="s">
        <v>15</v>
      </c>
      <c r="C8784" t="s">
        <v>64</v>
      </c>
      <c r="D8784" t="s">
        <v>16</v>
      </c>
      <c r="E8784" t="s">
        <v>76</v>
      </c>
      <c r="F8784" t="s">
        <v>66</v>
      </c>
      <c r="G8784" t="s">
        <v>72</v>
      </c>
      <c r="I8784">
        <v>1</v>
      </c>
      <c r="J8784" t="s">
        <v>19</v>
      </c>
      <c r="K8784">
        <v>0</v>
      </c>
      <c r="L8784">
        <v>1</v>
      </c>
      <c r="M8784">
        <v>32765</v>
      </c>
      <c r="N8784">
        <v>14000</v>
      </c>
      <c r="O8784" t="s">
        <v>68</v>
      </c>
      <c r="P8784">
        <v>6</v>
      </c>
      <c r="Q8784">
        <v>4</v>
      </c>
      <c r="R8784">
        <v>0</v>
      </c>
      <c r="S8784">
        <v>0</v>
      </c>
    </row>
    <row r="8785" spans="1:19" x14ac:dyDescent="0.25">
      <c r="A8785">
        <v>15695</v>
      </c>
      <c r="B8785" t="s">
        <v>21</v>
      </c>
      <c r="C8785" t="s">
        <v>69</v>
      </c>
      <c r="D8785" t="s">
        <v>16</v>
      </c>
      <c r="E8785" t="s">
        <v>65</v>
      </c>
      <c r="F8785" t="s">
        <v>66</v>
      </c>
      <c r="G8785" t="s">
        <v>72</v>
      </c>
      <c r="H8785">
        <v>0.39216844688080199</v>
      </c>
      <c r="I8785">
        <v>0</v>
      </c>
      <c r="J8785" t="s">
        <v>19</v>
      </c>
      <c r="K8785">
        <v>1</v>
      </c>
      <c r="L8785">
        <v>1</v>
      </c>
      <c r="M8785">
        <v>32765</v>
      </c>
      <c r="N8785">
        <v>7000</v>
      </c>
      <c r="O8785" t="s">
        <v>68</v>
      </c>
      <c r="P8785">
        <v>0</v>
      </c>
      <c r="Q8785">
        <v>0</v>
      </c>
      <c r="R8785">
        <v>0</v>
      </c>
      <c r="S8785">
        <v>1</v>
      </c>
    </row>
    <row r="8786" spans="1:19" x14ac:dyDescent="0.25">
      <c r="A8786">
        <v>45676</v>
      </c>
      <c r="B8786" t="s">
        <v>18</v>
      </c>
      <c r="C8786" t="s">
        <v>69</v>
      </c>
      <c r="D8786" t="s">
        <v>16</v>
      </c>
      <c r="E8786" t="s">
        <v>65</v>
      </c>
      <c r="F8786" t="s">
        <v>66</v>
      </c>
      <c r="G8786" t="s">
        <v>71</v>
      </c>
      <c r="H8786">
        <v>0.38786142783196398</v>
      </c>
      <c r="I8786">
        <v>1</v>
      </c>
      <c r="J8786" t="s">
        <v>19</v>
      </c>
      <c r="K8786">
        <v>0</v>
      </c>
      <c r="L8786">
        <v>0</v>
      </c>
      <c r="M8786">
        <v>10238</v>
      </c>
      <c r="N8786">
        <v>15000</v>
      </c>
      <c r="O8786" t="s">
        <v>68</v>
      </c>
      <c r="P8786">
        <v>0</v>
      </c>
      <c r="Q8786">
        <v>0</v>
      </c>
      <c r="R8786">
        <v>0</v>
      </c>
      <c r="S8786">
        <v>0</v>
      </c>
    </row>
    <row r="8787" spans="1:19" x14ac:dyDescent="0.25">
      <c r="A8787">
        <v>883610</v>
      </c>
      <c r="B8787" t="s">
        <v>21</v>
      </c>
      <c r="C8787" t="s">
        <v>64</v>
      </c>
      <c r="D8787" t="s">
        <v>16</v>
      </c>
      <c r="E8787" t="s">
        <v>65</v>
      </c>
      <c r="F8787" t="s">
        <v>66</v>
      </c>
      <c r="G8787" t="s">
        <v>67</v>
      </c>
      <c r="I8787">
        <v>1</v>
      </c>
      <c r="J8787" t="s">
        <v>17</v>
      </c>
      <c r="K8787">
        <v>1</v>
      </c>
      <c r="L8787">
        <v>0</v>
      </c>
      <c r="M8787">
        <v>10238</v>
      </c>
      <c r="N8787">
        <v>11000</v>
      </c>
      <c r="O8787" t="s">
        <v>78</v>
      </c>
      <c r="P8787">
        <v>0</v>
      </c>
      <c r="Q8787">
        <v>0</v>
      </c>
      <c r="R8787">
        <v>0</v>
      </c>
      <c r="S8787">
        <v>0</v>
      </c>
    </row>
    <row r="8788" spans="1:19" x14ac:dyDescent="0.25">
      <c r="A8788">
        <v>442558</v>
      </c>
      <c r="B8788" t="s">
        <v>20</v>
      </c>
      <c r="C8788" t="s">
        <v>64</v>
      </c>
      <c r="D8788" t="s">
        <v>16</v>
      </c>
      <c r="E8788" t="s">
        <v>74</v>
      </c>
      <c r="F8788" t="s">
        <v>66</v>
      </c>
      <c r="G8788" t="s">
        <v>67</v>
      </c>
      <c r="H8788">
        <v>0.43052168690245601</v>
      </c>
      <c r="I8788">
        <v>1</v>
      </c>
      <c r="J8788" t="s">
        <v>19</v>
      </c>
      <c r="K8788">
        <v>1</v>
      </c>
      <c r="L8788">
        <v>1</v>
      </c>
      <c r="M8788">
        <v>10238</v>
      </c>
      <c r="O8788" t="s">
        <v>68</v>
      </c>
      <c r="P8788">
        <v>0</v>
      </c>
      <c r="Q8788">
        <v>0</v>
      </c>
      <c r="R8788">
        <v>0</v>
      </c>
      <c r="S8788">
        <v>0</v>
      </c>
    </row>
    <row r="8789" spans="1:19" x14ac:dyDescent="0.25">
      <c r="A8789">
        <v>777487</v>
      </c>
      <c r="B8789" t="s">
        <v>18</v>
      </c>
      <c r="C8789" t="s">
        <v>64</v>
      </c>
      <c r="D8789" t="s">
        <v>16</v>
      </c>
      <c r="E8789" t="s">
        <v>65</v>
      </c>
      <c r="F8789" t="s">
        <v>66</v>
      </c>
      <c r="G8789" t="s">
        <v>72</v>
      </c>
      <c r="H8789">
        <v>0.42266171737830999</v>
      </c>
      <c r="I8789">
        <v>1</v>
      </c>
      <c r="J8789" t="s">
        <v>19</v>
      </c>
      <c r="K8789">
        <v>0</v>
      </c>
      <c r="L8789">
        <v>1</v>
      </c>
      <c r="M8789">
        <v>10238</v>
      </c>
      <c r="N8789">
        <v>12000</v>
      </c>
      <c r="O8789" t="s">
        <v>68</v>
      </c>
      <c r="P8789">
        <v>0</v>
      </c>
      <c r="Q8789">
        <v>0</v>
      </c>
      <c r="R8789">
        <v>0</v>
      </c>
      <c r="S8789">
        <v>0</v>
      </c>
    </row>
    <row r="8790" spans="1:19" x14ac:dyDescent="0.25">
      <c r="A8790">
        <v>484048</v>
      </c>
      <c r="B8790" t="s">
        <v>20</v>
      </c>
      <c r="C8790" t="s">
        <v>64</v>
      </c>
      <c r="D8790" t="s">
        <v>16</v>
      </c>
      <c r="E8790" t="s">
        <v>74</v>
      </c>
      <c r="F8790" t="s">
        <v>73</v>
      </c>
      <c r="G8790" t="s">
        <v>77</v>
      </c>
      <c r="H8790">
        <v>0.33964110641413098</v>
      </c>
      <c r="I8790">
        <v>0</v>
      </c>
      <c r="J8790" t="s">
        <v>19</v>
      </c>
      <c r="K8790">
        <v>1</v>
      </c>
      <c r="L8790">
        <v>1</v>
      </c>
      <c r="M8790">
        <v>10238</v>
      </c>
      <c r="N8790">
        <v>9000</v>
      </c>
      <c r="O8790" t="s">
        <v>68</v>
      </c>
      <c r="P8790">
        <v>1</v>
      </c>
      <c r="Q8790">
        <v>0</v>
      </c>
      <c r="R8790">
        <v>1</v>
      </c>
      <c r="S8790">
        <v>0</v>
      </c>
    </row>
    <row r="8791" spans="1:19" x14ac:dyDescent="0.25">
      <c r="A8791">
        <v>885657</v>
      </c>
      <c r="B8791" t="s">
        <v>18</v>
      </c>
      <c r="C8791" t="s">
        <v>69</v>
      </c>
      <c r="D8791" t="s">
        <v>16</v>
      </c>
      <c r="E8791" t="s">
        <v>65</v>
      </c>
      <c r="F8791" t="s">
        <v>73</v>
      </c>
      <c r="G8791" t="s">
        <v>77</v>
      </c>
      <c r="H8791">
        <v>0.59914433795906297</v>
      </c>
      <c r="I8791">
        <v>0</v>
      </c>
      <c r="J8791" t="s">
        <v>19</v>
      </c>
      <c r="K8791">
        <v>1</v>
      </c>
      <c r="L8791">
        <v>1</v>
      </c>
      <c r="M8791">
        <v>10238</v>
      </c>
      <c r="N8791">
        <v>9000</v>
      </c>
      <c r="O8791" t="s">
        <v>78</v>
      </c>
      <c r="P8791">
        <v>0</v>
      </c>
      <c r="Q8791">
        <v>0</v>
      </c>
      <c r="R8791">
        <v>0</v>
      </c>
      <c r="S8791">
        <v>1</v>
      </c>
    </row>
    <row r="8792" spans="1:19" x14ac:dyDescent="0.25">
      <c r="A8792">
        <v>714665</v>
      </c>
      <c r="B8792" t="s">
        <v>20</v>
      </c>
      <c r="C8792" t="s">
        <v>69</v>
      </c>
      <c r="D8792" t="s">
        <v>22</v>
      </c>
      <c r="E8792" t="s">
        <v>74</v>
      </c>
      <c r="F8792" t="s">
        <v>73</v>
      </c>
      <c r="G8792" t="s">
        <v>67</v>
      </c>
      <c r="I8792">
        <v>0</v>
      </c>
      <c r="J8792" t="s">
        <v>19</v>
      </c>
      <c r="K8792">
        <v>1</v>
      </c>
      <c r="L8792">
        <v>0</v>
      </c>
      <c r="M8792">
        <v>32765</v>
      </c>
      <c r="N8792">
        <v>9000</v>
      </c>
      <c r="O8792" t="s">
        <v>68</v>
      </c>
      <c r="P8792">
        <v>7</v>
      </c>
      <c r="Q8792">
        <v>0</v>
      </c>
      <c r="R8792">
        <v>0</v>
      </c>
      <c r="S8792">
        <v>0</v>
      </c>
    </row>
    <row r="8793" spans="1:19" x14ac:dyDescent="0.25">
      <c r="A8793">
        <v>938792</v>
      </c>
      <c r="B8793" t="s">
        <v>15</v>
      </c>
      <c r="C8793" t="s">
        <v>69</v>
      </c>
      <c r="D8793" t="s">
        <v>16</v>
      </c>
      <c r="E8793" t="s">
        <v>74</v>
      </c>
      <c r="F8793" t="s">
        <v>73</v>
      </c>
      <c r="G8793" t="s">
        <v>67</v>
      </c>
      <c r="H8793">
        <v>0.66863116318877103</v>
      </c>
      <c r="I8793">
        <v>1</v>
      </c>
      <c r="J8793" t="s">
        <v>19</v>
      </c>
      <c r="K8793">
        <v>1</v>
      </c>
      <c r="L8793">
        <v>1</v>
      </c>
      <c r="M8793">
        <v>92101</v>
      </c>
      <c r="O8793" t="s">
        <v>68</v>
      </c>
      <c r="P8793">
        <v>3</v>
      </c>
      <c r="Q8793">
        <v>0</v>
      </c>
      <c r="R8793">
        <v>2</v>
      </c>
      <c r="S8793">
        <v>0</v>
      </c>
    </row>
    <row r="8794" spans="1:19" x14ac:dyDescent="0.25">
      <c r="A8794">
        <v>137153</v>
      </c>
      <c r="B8794" t="s">
        <v>20</v>
      </c>
      <c r="C8794" t="s">
        <v>64</v>
      </c>
      <c r="D8794" t="s">
        <v>16</v>
      </c>
      <c r="E8794" t="s">
        <v>74</v>
      </c>
      <c r="F8794" t="s">
        <v>70</v>
      </c>
      <c r="G8794" t="s">
        <v>71</v>
      </c>
      <c r="H8794">
        <v>0.40551509886784898</v>
      </c>
      <c r="I8794">
        <v>0</v>
      </c>
      <c r="J8794" t="s">
        <v>19</v>
      </c>
      <c r="K8794">
        <v>0</v>
      </c>
      <c r="L8794">
        <v>0</v>
      </c>
      <c r="M8794">
        <v>10238</v>
      </c>
      <c r="N8794">
        <v>16000</v>
      </c>
      <c r="O8794" t="s">
        <v>68</v>
      </c>
      <c r="P8794">
        <v>0</v>
      </c>
      <c r="Q8794">
        <v>0</v>
      </c>
      <c r="R8794">
        <v>0</v>
      </c>
      <c r="S8794">
        <v>1</v>
      </c>
    </row>
    <row r="8795" spans="1:19" x14ac:dyDescent="0.25">
      <c r="A8795">
        <v>336558</v>
      </c>
      <c r="B8795" t="s">
        <v>21</v>
      </c>
      <c r="C8795" t="s">
        <v>64</v>
      </c>
      <c r="D8795" t="s">
        <v>16</v>
      </c>
      <c r="E8795" t="s">
        <v>65</v>
      </c>
      <c r="F8795" t="s">
        <v>66</v>
      </c>
      <c r="G8795" t="s">
        <v>72</v>
      </c>
      <c r="H8795">
        <v>0.495366408652885</v>
      </c>
      <c r="I8795">
        <v>1</v>
      </c>
      <c r="J8795" t="s">
        <v>17</v>
      </c>
      <c r="K8795">
        <v>0</v>
      </c>
      <c r="L8795">
        <v>1</v>
      </c>
      <c r="M8795">
        <v>10238</v>
      </c>
      <c r="N8795">
        <v>14000</v>
      </c>
      <c r="O8795" t="s">
        <v>68</v>
      </c>
      <c r="P8795">
        <v>0</v>
      </c>
      <c r="Q8795">
        <v>0</v>
      </c>
      <c r="R8795">
        <v>0</v>
      </c>
      <c r="S8795">
        <v>0</v>
      </c>
    </row>
    <row r="8796" spans="1:19" x14ac:dyDescent="0.25">
      <c r="A8796">
        <v>798069</v>
      </c>
      <c r="B8796" t="s">
        <v>21</v>
      </c>
      <c r="C8796" t="s">
        <v>69</v>
      </c>
      <c r="D8796" t="s">
        <v>16</v>
      </c>
      <c r="E8796" t="s">
        <v>65</v>
      </c>
      <c r="F8796" t="s">
        <v>73</v>
      </c>
      <c r="G8796" t="s">
        <v>67</v>
      </c>
      <c r="H8796">
        <v>0.58367059525461495</v>
      </c>
      <c r="I8796">
        <v>1</v>
      </c>
      <c r="J8796" t="s">
        <v>17</v>
      </c>
      <c r="K8796">
        <v>0</v>
      </c>
      <c r="L8796">
        <v>1</v>
      </c>
      <c r="M8796">
        <v>10238</v>
      </c>
      <c r="N8796">
        <v>16000</v>
      </c>
      <c r="O8796" t="s">
        <v>68</v>
      </c>
      <c r="P8796">
        <v>0</v>
      </c>
      <c r="Q8796">
        <v>0</v>
      </c>
      <c r="R8796">
        <v>0</v>
      </c>
      <c r="S8796">
        <v>1</v>
      </c>
    </row>
    <row r="8797" spans="1:19" x14ac:dyDescent="0.25">
      <c r="A8797">
        <v>75570</v>
      </c>
      <c r="B8797" t="s">
        <v>20</v>
      </c>
      <c r="C8797" t="s">
        <v>64</v>
      </c>
      <c r="D8797" t="s">
        <v>16</v>
      </c>
      <c r="E8797" t="s">
        <v>65</v>
      </c>
      <c r="F8797" t="s">
        <v>66</v>
      </c>
      <c r="G8797" t="s">
        <v>77</v>
      </c>
      <c r="H8797">
        <v>0.61805059864720002</v>
      </c>
      <c r="I8797">
        <v>1</v>
      </c>
      <c r="J8797" t="s">
        <v>17</v>
      </c>
      <c r="K8797">
        <v>0</v>
      </c>
      <c r="L8797">
        <v>0</v>
      </c>
      <c r="M8797">
        <v>92101</v>
      </c>
      <c r="N8797">
        <v>15000</v>
      </c>
      <c r="O8797" t="s">
        <v>68</v>
      </c>
      <c r="P8797">
        <v>0</v>
      </c>
      <c r="Q8797">
        <v>0</v>
      </c>
      <c r="R8797">
        <v>0</v>
      </c>
      <c r="S8797">
        <v>0</v>
      </c>
    </row>
    <row r="8798" spans="1:19" x14ac:dyDescent="0.25">
      <c r="A8798">
        <v>34444</v>
      </c>
      <c r="B8798" t="s">
        <v>20</v>
      </c>
      <c r="C8798" t="s">
        <v>69</v>
      </c>
      <c r="D8798" t="s">
        <v>22</v>
      </c>
      <c r="E8798" t="s">
        <v>74</v>
      </c>
      <c r="F8798" t="s">
        <v>73</v>
      </c>
      <c r="G8798" t="s">
        <v>67</v>
      </c>
      <c r="H8798">
        <v>0.45323216472114097</v>
      </c>
      <c r="I8798">
        <v>1</v>
      </c>
      <c r="J8798" t="s">
        <v>17</v>
      </c>
      <c r="K8798">
        <v>0</v>
      </c>
      <c r="L8798">
        <v>0</v>
      </c>
      <c r="M8798">
        <v>10238</v>
      </c>
      <c r="N8798">
        <v>9000</v>
      </c>
      <c r="O8798" t="s">
        <v>68</v>
      </c>
      <c r="P8798">
        <v>1</v>
      </c>
      <c r="Q8798">
        <v>0</v>
      </c>
      <c r="R8798">
        <v>2</v>
      </c>
      <c r="S8798">
        <v>0</v>
      </c>
    </row>
    <row r="8799" spans="1:19" x14ac:dyDescent="0.25">
      <c r="A8799">
        <v>89733</v>
      </c>
      <c r="B8799" t="s">
        <v>21</v>
      </c>
      <c r="C8799" t="s">
        <v>64</v>
      </c>
      <c r="D8799" t="s">
        <v>22</v>
      </c>
      <c r="E8799" t="s">
        <v>75</v>
      </c>
      <c r="F8799" t="s">
        <v>66</v>
      </c>
      <c r="G8799" t="s">
        <v>77</v>
      </c>
      <c r="H8799">
        <v>0.56995921186752696</v>
      </c>
      <c r="I8799">
        <v>0</v>
      </c>
      <c r="J8799" t="s">
        <v>19</v>
      </c>
      <c r="K8799">
        <v>0</v>
      </c>
      <c r="L8799">
        <v>0</v>
      </c>
      <c r="M8799">
        <v>10238</v>
      </c>
      <c r="O8799" t="s">
        <v>68</v>
      </c>
      <c r="P8799">
        <v>0</v>
      </c>
      <c r="Q8799">
        <v>0</v>
      </c>
      <c r="R8799">
        <v>1</v>
      </c>
      <c r="S8799">
        <v>0</v>
      </c>
    </row>
    <row r="8800" spans="1:19" x14ac:dyDescent="0.25">
      <c r="A8800">
        <v>474345</v>
      </c>
      <c r="B8800" t="s">
        <v>20</v>
      </c>
      <c r="C8800" t="s">
        <v>64</v>
      </c>
      <c r="D8800" t="s">
        <v>16</v>
      </c>
      <c r="E8800" t="s">
        <v>74</v>
      </c>
      <c r="F8800" t="s">
        <v>73</v>
      </c>
      <c r="G8800" t="s">
        <v>77</v>
      </c>
      <c r="H8800">
        <v>0.39097508474159098</v>
      </c>
      <c r="I8800">
        <v>0</v>
      </c>
      <c r="J8800" t="s">
        <v>19</v>
      </c>
      <c r="K8800">
        <v>0</v>
      </c>
      <c r="L8800">
        <v>1</v>
      </c>
      <c r="M8800">
        <v>92101</v>
      </c>
      <c r="N8800">
        <v>9000</v>
      </c>
      <c r="O8800" t="s">
        <v>68</v>
      </c>
      <c r="P8800">
        <v>2</v>
      </c>
      <c r="Q8800">
        <v>0</v>
      </c>
      <c r="R8800">
        <v>0</v>
      </c>
      <c r="S8800">
        <v>1</v>
      </c>
    </row>
    <row r="8801" spans="1:19" x14ac:dyDescent="0.25">
      <c r="A8801">
        <v>295048</v>
      </c>
      <c r="B8801" t="s">
        <v>15</v>
      </c>
      <c r="C8801" t="s">
        <v>69</v>
      </c>
      <c r="D8801" t="s">
        <v>16</v>
      </c>
      <c r="E8801" t="s">
        <v>74</v>
      </c>
      <c r="F8801" t="s">
        <v>66</v>
      </c>
      <c r="G8801" t="s">
        <v>67</v>
      </c>
      <c r="H8801">
        <v>0.70450966860669595</v>
      </c>
      <c r="I8801">
        <v>1</v>
      </c>
      <c r="J8801" t="s">
        <v>17</v>
      </c>
      <c r="K8801">
        <v>0</v>
      </c>
      <c r="L8801">
        <v>1</v>
      </c>
      <c r="M8801">
        <v>32765</v>
      </c>
      <c r="O8801" t="s">
        <v>68</v>
      </c>
      <c r="P8801">
        <v>2</v>
      </c>
      <c r="Q8801">
        <v>0</v>
      </c>
      <c r="R8801">
        <v>1</v>
      </c>
      <c r="S8801">
        <v>0</v>
      </c>
    </row>
    <row r="8802" spans="1:19" x14ac:dyDescent="0.25">
      <c r="A8802">
        <v>112460</v>
      </c>
      <c r="B8802" t="s">
        <v>18</v>
      </c>
      <c r="C8802" t="s">
        <v>64</v>
      </c>
      <c r="D8802" t="s">
        <v>16</v>
      </c>
      <c r="E8802" t="s">
        <v>65</v>
      </c>
      <c r="F8802" t="s">
        <v>70</v>
      </c>
      <c r="G8802" t="s">
        <v>71</v>
      </c>
      <c r="H8802">
        <v>0.42248373343934298</v>
      </c>
      <c r="I8802">
        <v>1</v>
      </c>
      <c r="J8802" t="s">
        <v>19</v>
      </c>
      <c r="K8802">
        <v>0</v>
      </c>
      <c r="L8802">
        <v>0</v>
      </c>
      <c r="M8802">
        <v>10238</v>
      </c>
      <c r="N8802">
        <v>14000</v>
      </c>
      <c r="O8802" t="s">
        <v>68</v>
      </c>
      <c r="P8802">
        <v>0</v>
      </c>
      <c r="Q8802">
        <v>0</v>
      </c>
      <c r="R8802">
        <v>0</v>
      </c>
      <c r="S8802">
        <v>1</v>
      </c>
    </row>
    <row r="8803" spans="1:19" x14ac:dyDescent="0.25">
      <c r="A8803">
        <v>378321</v>
      </c>
      <c r="B8803" t="s">
        <v>20</v>
      </c>
      <c r="C8803" t="s">
        <v>69</v>
      </c>
      <c r="D8803" t="s">
        <v>16</v>
      </c>
      <c r="E8803" t="s">
        <v>74</v>
      </c>
      <c r="F8803" t="s">
        <v>66</v>
      </c>
      <c r="G8803" t="s">
        <v>71</v>
      </c>
      <c r="H8803">
        <v>0.41099577525749298</v>
      </c>
      <c r="I8803">
        <v>1</v>
      </c>
      <c r="J8803" t="s">
        <v>19</v>
      </c>
      <c r="K8803">
        <v>0</v>
      </c>
      <c r="L8803">
        <v>1</v>
      </c>
      <c r="M8803">
        <v>10238</v>
      </c>
      <c r="N8803">
        <v>13000</v>
      </c>
      <c r="O8803" t="s">
        <v>68</v>
      </c>
      <c r="P8803">
        <v>2</v>
      </c>
      <c r="Q8803">
        <v>0</v>
      </c>
      <c r="R8803">
        <v>1</v>
      </c>
      <c r="S8803">
        <v>0</v>
      </c>
    </row>
    <row r="8804" spans="1:19" x14ac:dyDescent="0.25">
      <c r="A8804">
        <v>1063</v>
      </c>
      <c r="B8804" t="s">
        <v>20</v>
      </c>
      <c r="C8804" t="s">
        <v>69</v>
      </c>
      <c r="D8804" t="s">
        <v>16</v>
      </c>
      <c r="E8804" t="s">
        <v>65</v>
      </c>
      <c r="F8804" t="s">
        <v>70</v>
      </c>
      <c r="G8804" t="s">
        <v>71</v>
      </c>
      <c r="H8804">
        <v>0.44156737100682802</v>
      </c>
      <c r="I8804">
        <v>1</v>
      </c>
      <c r="J8804" t="s">
        <v>19</v>
      </c>
      <c r="K8804">
        <v>0</v>
      </c>
      <c r="L8804">
        <v>1</v>
      </c>
      <c r="M8804">
        <v>10238</v>
      </c>
      <c r="N8804">
        <v>14000</v>
      </c>
      <c r="O8804" t="s">
        <v>68</v>
      </c>
      <c r="P8804">
        <v>0</v>
      </c>
      <c r="Q8804">
        <v>0</v>
      </c>
      <c r="R8804">
        <v>0</v>
      </c>
      <c r="S8804">
        <v>0</v>
      </c>
    </row>
    <row r="8805" spans="1:19" x14ac:dyDescent="0.25">
      <c r="A8805">
        <v>525347</v>
      </c>
      <c r="B8805" t="s">
        <v>20</v>
      </c>
      <c r="C8805" t="s">
        <v>69</v>
      </c>
      <c r="D8805" t="s">
        <v>16</v>
      </c>
      <c r="E8805" t="s">
        <v>74</v>
      </c>
      <c r="F8805" t="s">
        <v>66</v>
      </c>
      <c r="G8805" t="s">
        <v>77</v>
      </c>
      <c r="H8805">
        <v>0.51446052617624705</v>
      </c>
      <c r="I8805">
        <v>1</v>
      </c>
      <c r="J8805" t="s">
        <v>19</v>
      </c>
      <c r="K8805">
        <v>1</v>
      </c>
      <c r="L8805">
        <v>1</v>
      </c>
      <c r="M8805">
        <v>10238</v>
      </c>
      <c r="N8805">
        <v>13000</v>
      </c>
      <c r="O8805" t="s">
        <v>78</v>
      </c>
      <c r="P8805">
        <v>0</v>
      </c>
      <c r="Q8805">
        <v>1</v>
      </c>
      <c r="R8805">
        <v>0</v>
      </c>
      <c r="S8805">
        <v>0</v>
      </c>
    </row>
    <row r="8806" spans="1:19" x14ac:dyDescent="0.25">
      <c r="A8806">
        <v>645880</v>
      </c>
      <c r="B8806" t="s">
        <v>21</v>
      </c>
      <c r="C8806" t="s">
        <v>69</v>
      </c>
      <c r="D8806" t="s">
        <v>16</v>
      </c>
      <c r="E8806" t="s">
        <v>75</v>
      </c>
      <c r="F8806" t="s">
        <v>73</v>
      </c>
      <c r="G8806" t="s">
        <v>67</v>
      </c>
      <c r="H8806">
        <v>0.520557538929871</v>
      </c>
      <c r="I8806">
        <v>1</v>
      </c>
      <c r="J8806" t="s">
        <v>19</v>
      </c>
      <c r="K8806">
        <v>1</v>
      </c>
      <c r="L8806">
        <v>1</v>
      </c>
      <c r="M8806">
        <v>10238</v>
      </c>
      <c r="N8806">
        <v>8000</v>
      </c>
      <c r="O8806" t="s">
        <v>68</v>
      </c>
      <c r="P8806">
        <v>0</v>
      </c>
      <c r="Q8806">
        <v>0</v>
      </c>
      <c r="R8806">
        <v>7</v>
      </c>
      <c r="S8806">
        <v>0</v>
      </c>
    </row>
    <row r="8807" spans="1:19" x14ac:dyDescent="0.25">
      <c r="A8807">
        <v>207193</v>
      </c>
      <c r="B8807" t="s">
        <v>20</v>
      </c>
      <c r="C8807" t="s">
        <v>64</v>
      </c>
      <c r="D8807" t="s">
        <v>16</v>
      </c>
      <c r="E8807" t="s">
        <v>74</v>
      </c>
      <c r="F8807" t="s">
        <v>66</v>
      </c>
      <c r="G8807" t="s">
        <v>67</v>
      </c>
      <c r="H8807">
        <v>0.52951900992467604</v>
      </c>
      <c r="I8807">
        <v>1</v>
      </c>
      <c r="J8807" t="s">
        <v>19</v>
      </c>
      <c r="K8807">
        <v>0</v>
      </c>
      <c r="L8807">
        <v>1</v>
      </c>
      <c r="M8807">
        <v>10238</v>
      </c>
      <c r="N8807">
        <v>13000</v>
      </c>
      <c r="O8807" t="s">
        <v>68</v>
      </c>
      <c r="P8807">
        <v>2</v>
      </c>
      <c r="Q8807">
        <v>0</v>
      </c>
      <c r="R8807">
        <v>1</v>
      </c>
      <c r="S8807">
        <v>0</v>
      </c>
    </row>
    <row r="8808" spans="1:19" x14ac:dyDescent="0.25">
      <c r="A8808">
        <v>972502</v>
      </c>
      <c r="B8808" t="s">
        <v>20</v>
      </c>
      <c r="C8808" t="s">
        <v>64</v>
      </c>
      <c r="D8808" t="s">
        <v>16</v>
      </c>
      <c r="E8808" t="s">
        <v>65</v>
      </c>
      <c r="F8808" t="s">
        <v>66</v>
      </c>
      <c r="G8808" t="s">
        <v>77</v>
      </c>
      <c r="H8808">
        <v>0.66437468421262502</v>
      </c>
      <c r="I8808">
        <v>1</v>
      </c>
      <c r="J8808" t="s">
        <v>17</v>
      </c>
      <c r="K8808">
        <v>0</v>
      </c>
      <c r="L8808">
        <v>0</v>
      </c>
      <c r="M8808">
        <v>32765</v>
      </c>
      <c r="O8808" t="s">
        <v>68</v>
      </c>
      <c r="P8808">
        <v>0</v>
      </c>
      <c r="Q8808">
        <v>0</v>
      </c>
      <c r="R8808">
        <v>0</v>
      </c>
      <c r="S8808">
        <v>1</v>
      </c>
    </row>
    <row r="8809" spans="1:19" x14ac:dyDescent="0.25">
      <c r="A8809">
        <v>656485</v>
      </c>
      <c r="B8809" t="s">
        <v>18</v>
      </c>
      <c r="C8809" t="s">
        <v>64</v>
      </c>
      <c r="D8809" t="s">
        <v>16</v>
      </c>
      <c r="E8809" t="s">
        <v>65</v>
      </c>
      <c r="F8809" t="s">
        <v>70</v>
      </c>
      <c r="G8809" t="s">
        <v>71</v>
      </c>
      <c r="I8809">
        <v>0</v>
      </c>
      <c r="J8809" t="s">
        <v>19</v>
      </c>
      <c r="K8809">
        <v>0</v>
      </c>
      <c r="L8809">
        <v>0</v>
      </c>
      <c r="M8809">
        <v>32765</v>
      </c>
      <c r="N8809">
        <v>9000</v>
      </c>
      <c r="O8809" t="s">
        <v>68</v>
      </c>
      <c r="P8809">
        <v>0</v>
      </c>
      <c r="Q8809">
        <v>0</v>
      </c>
      <c r="R8809">
        <v>0</v>
      </c>
      <c r="S8809">
        <v>1</v>
      </c>
    </row>
    <row r="8810" spans="1:19" x14ac:dyDescent="0.25">
      <c r="A8810">
        <v>524309</v>
      </c>
      <c r="B8810" t="s">
        <v>15</v>
      </c>
      <c r="C8810" t="s">
        <v>69</v>
      </c>
      <c r="D8810" t="s">
        <v>16</v>
      </c>
      <c r="E8810" t="s">
        <v>76</v>
      </c>
      <c r="F8810" t="s">
        <v>66</v>
      </c>
      <c r="G8810" t="s">
        <v>67</v>
      </c>
      <c r="H8810">
        <v>0.62886884792390196</v>
      </c>
      <c r="I8810">
        <v>1</v>
      </c>
      <c r="J8810" t="s">
        <v>19</v>
      </c>
      <c r="K8810">
        <v>0</v>
      </c>
      <c r="L8810">
        <v>1</v>
      </c>
      <c r="M8810">
        <v>10238</v>
      </c>
      <c r="N8810">
        <v>14000</v>
      </c>
      <c r="O8810" t="s">
        <v>68</v>
      </c>
      <c r="P8810">
        <v>2</v>
      </c>
      <c r="Q8810">
        <v>1</v>
      </c>
      <c r="R8810">
        <v>4</v>
      </c>
      <c r="S8810">
        <v>0</v>
      </c>
    </row>
    <row r="8811" spans="1:19" x14ac:dyDescent="0.25">
      <c r="A8811">
        <v>34015</v>
      </c>
      <c r="B8811" t="s">
        <v>20</v>
      </c>
      <c r="C8811" t="s">
        <v>69</v>
      </c>
      <c r="D8811" t="s">
        <v>16</v>
      </c>
      <c r="E8811" t="s">
        <v>74</v>
      </c>
      <c r="F8811" t="s">
        <v>73</v>
      </c>
      <c r="G8811" t="s">
        <v>72</v>
      </c>
      <c r="I8811">
        <v>1</v>
      </c>
      <c r="J8811" t="s">
        <v>17</v>
      </c>
      <c r="K8811">
        <v>0</v>
      </c>
      <c r="L8811">
        <v>0</v>
      </c>
      <c r="M8811">
        <v>10238</v>
      </c>
      <c r="N8811">
        <v>11000</v>
      </c>
      <c r="O8811" t="s">
        <v>68</v>
      </c>
      <c r="P8811">
        <v>1</v>
      </c>
      <c r="Q8811">
        <v>0</v>
      </c>
      <c r="R8811">
        <v>1</v>
      </c>
      <c r="S8811">
        <v>0</v>
      </c>
    </row>
    <row r="8812" spans="1:19" x14ac:dyDescent="0.25">
      <c r="A8812">
        <v>632608</v>
      </c>
      <c r="B8812" t="s">
        <v>20</v>
      </c>
      <c r="C8812" t="s">
        <v>69</v>
      </c>
      <c r="D8812" t="s">
        <v>16</v>
      </c>
      <c r="E8812" t="s">
        <v>74</v>
      </c>
      <c r="F8812" t="s">
        <v>70</v>
      </c>
      <c r="G8812" t="s">
        <v>77</v>
      </c>
      <c r="H8812">
        <v>0.36273672433586002</v>
      </c>
      <c r="I8812">
        <v>1</v>
      </c>
      <c r="J8812" t="s">
        <v>19</v>
      </c>
      <c r="K8812">
        <v>0</v>
      </c>
      <c r="L8812">
        <v>1</v>
      </c>
      <c r="M8812">
        <v>10238</v>
      </c>
      <c r="N8812">
        <v>14000</v>
      </c>
      <c r="O8812" t="s">
        <v>68</v>
      </c>
      <c r="P8812">
        <v>1</v>
      </c>
      <c r="Q8812">
        <v>0</v>
      </c>
      <c r="R8812">
        <v>0</v>
      </c>
      <c r="S8812">
        <v>0</v>
      </c>
    </row>
    <row r="8813" spans="1:19" x14ac:dyDescent="0.25">
      <c r="A8813">
        <v>314119</v>
      </c>
      <c r="B8813" t="s">
        <v>15</v>
      </c>
      <c r="C8813" t="s">
        <v>64</v>
      </c>
      <c r="D8813" t="s">
        <v>16</v>
      </c>
      <c r="E8813" t="s">
        <v>75</v>
      </c>
      <c r="F8813" t="s">
        <v>73</v>
      </c>
      <c r="G8813" t="s">
        <v>77</v>
      </c>
      <c r="H8813">
        <v>0.498366934682131</v>
      </c>
      <c r="I8813">
        <v>1</v>
      </c>
      <c r="J8813" t="s">
        <v>17</v>
      </c>
      <c r="K8813">
        <v>1</v>
      </c>
      <c r="L8813">
        <v>1</v>
      </c>
      <c r="M8813">
        <v>92101</v>
      </c>
      <c r="N8813">
        <v>12000</v>
      </c>
      <c r="O8813" t="s">
        <v>68</v>
      </c>
      <c r="P8813">
        <v>2</v>
      </c>
      <c r="Q8813">
        <v>0</v>
      </c>
      <c r="R8813">
        <v>0</v>
      </c>
      <c r="S8813">
        <v>0</v>
      </c>
    </row>
    <row r="8814" spans="1:19" x14ac:dyDescent="0.25">
      <c r="A8814">
        <v>661337</v>
      </c>
      <c r="B8814" t="s">
        <v>21</v>
      </c>
      <c r="C8814" t="s">
        <v>64</v>
      </c>
      <c r="D8814" t="s">
        <v>16</v>
      </c>
      <c r="E8814" t="s">
        <v>75</v>
      </c>
      <c r="F8814" t="s">
        <v>70</v>
      </c>
      <c r="G8814" t="s">
        <v>77</v>
      </c>
      <c r="I8814">
        <v>1</v>
      </c>
      <c r="J8814" t="s">
        <v>19</v>
      </c>
      <c r="K8814">
        <v>0</v>
      </c>
      <c r="L8814">
        <v>1</v>
      </c>
      <c r="M8814">
        <v>10238</v>
      </c>
      <c r="N8814">
        <v>16000</v>
      </c>
      <c r="O8814" t="s">
        <v>68</v>
      </c>
      <c r="P8814">
        <v>0</v>
      </c>
      <c r="Q8814">
        <v>1</v>
      </c>
      <c r="R8814">
        <v>0</v>
      </c>
      <c r="S8814">
        <v>0</v>
      </c>
    </row>
    <row r="8815" spans="1:19" x14ac:dyDescent="0.25">
      <c r="A8815">
        <v>499894</v>
      </c>
      <c r="B8815" t="s">
        <v>15</v>
      </c>
      <c r="C8815" t="s">
        <v>69</v>
      </c>
      <c r="D8815" t="s">
        <v>16</v>
      </c>
      <c r="E8815" t="s">
        <v>65</v>
      </c>
      <c r="F8815" t="s">
        <v>73</v>
      </c>
      <c r="G8815" t="s">
        <v>67</v>
      </c>
      <c r="H8815">
        <v>0.46305042803858598</v>
      </c>
      <c r="I8815">
        <v>1</v>
      </c>
      <c r="J8815" t="s">
        <v>19</v>
      </c>
      <c r="K8815">
        <v>1</v>
      </c>
      <c r="L8815">
        <v>1</v>
      </c>
      <c r="M8815">
        <v>10238</v>
      </c>
      <c r="N8815">
        <v>10000</v>
      </c>
      <c r="O8815" t="s">
        <v>68</v>
      </c>
      <c r="P8815">
        <v>0</v>
      </c>
      <c r="Q8815">
        <v>0</v>
      </c>
      <c r="R8815">
        <v>0</v>
      </c>
      <c r="S8815">
        <v>0</v>
      </c>
    </row>
    <row r="8816" spans="1:19" x14ac:dyDescent="0.25">
      <c r="A8816">
        <v>783337</v>
      </c>
      <c r="B8816" t="s">
        <v>18</v>
      </c>
      <c r="C8816" t="s">
        <v>64</v>
      </c>
      <c r="D8816" t="s">
        <v>16</v>
      </c>
      <c r="E8816" t="s">
        <v>65</v>
      </c>
      <c r="F8816" t="s">
        <v>66</v>
      </c>
      <c r="G8816" t="s">
        <v>77</v>
      </c>
      <c r="H8816">
        <v>0.57063752513155896</v>
      </c>
      <c r="I8816">
        <v>1</v>
      </c>
      <c r="J8816" t="s">
        <v>17</v>
      </c>
      <c r="K8816">
        <v>1</v>
      </c>
      <c r="L8816">
        <v>1</v>
      </c>
      <c r="M8816">
        <v>10238</v>
      </c>
      <c r="N8816">
        <v>10000</v>
      </c>
      <c r="O8816" t="s">
        <v>68</v>
      </c>
      <c r="P8816">
        <v>0</v>
      </c>
      <c r="Q8816">
        <v>0</v>
      </c>
      <c r="R8816">
        <v>0</v>
      </c>
      <c r="S8816">
        <v>0</v>
      </c>
    </row>
    <row r="8817" spans="1:19" x14ac:dyDescent="0.25">
      <c r="A8817">
        <v>240045</v>
      </c>
      <c r="B8817" t="s">
        <v>20</v>
      </c>
      <c r="C8817" t="s">
        <v>69</v>
      </c>
      <c r="D8817" t="s">
        <v>16</v>
      </c>
      <c r="E8817" t="s">
        <v>74</v>
      </c>
      <c r="F8817" t="s">
        <v>70</v>
      </c>
      <c r="G8817" t="s">
        <v>71</v>
      </c>
      <c r="H8817">
        <v>0.22367351669656901</v>
      </c>
      <c r="I8817">
        <v>0</v>
      </c>
      <c r="J8817" t="s">
        <v>19</v>
      </c>
      <c r="K8817">
        <v>1</v>
      </c>
      <c r="L8817">
        <v>1</v>
      </c>
      <c r="M8817">
        <v>10238</v>
      </c>
      <c r="N8817">
        <v>13000</v>
      </c>
      <c r="O8817" t="s">
        <v>68</v>
      </c>
      <c r="P8817">
        <v>3</v>
      </c>
      <c r="Q8817">
        <v>1</v>
      </c>
      <c r="R8817">
        <v>1</v>
      </c>
      <c r="S8817">
        <v>1</v>
      </c>
    </row>
    <row r="8818" spans="1:19" x14ac:dyDescent="0.25">
      <c r="A8818">
        <v>755201</v>
      </c>
      <c r="B8818" t="s">
        <v>20</v>
      </c>
      <c r="C8818" t="s">
        <v>69</v>
      </c>
      <c r="D8818" t="s">
        <v>22</v>
      </c>
      <c r="E8818" t="s">
        <v>74</v>
      </c>
      <c r="F8818" t="s">
        <v>70</v>
      </c>
      <c r="G8818" t="s">
        <v>72</v>
      </c>
      <c r="H8818">
        <v>0.38807959391454599</v>
      </c>
      <c r="I8818">
        <v>1</v>
      </c>
      <c r="J8818" t="s">
        <v>19</v>
      </c>
      <c r="K8818">
        <v>1</v>
      </c>
      <c r="L8818">
        <v>0</v>
      </c>
      <c r="M8818">
        <v>10238</v>
      </c>
      <c r="N8818">
        <v>11000</v>
      </c>
      <c r="O8818" t="s">
        <v>68</v>
      </c>
      <c r="P8818">
        <v>1</v>
      </c>
      <c r="Q8818">
        <v>0</v>
      </c>
      <c r="R8818">
        <v>2</v>
      </c>
      <c r="S8818">
        <v>0</v>
      </c>
    </row>
    <row r="8819" spans="1:19" x14ac:dyDescent="0.25">
      <c r="A8819">
        <v>965093</v>
      </c>
      <c r="B8819" t="s">
        <v>21</v>
      </c>
      <c r="C8819" t="s">
        <v>64</v>
      </c>
      <c r="D8819" t="s">
        <v>16</v>
      </c>
      <c r="E8819" t="s">
        <v>65</v>
      </c>
      <c r="F8819" t="s">
        <v>73</v>
      </c>
      <c r="G8819" t="s">
        <v>67</v>
      </c>
      <c r="H8819">
        <v>0.71708358717153498</v>
      </c>
      <c r="I8819">
        <v>0</v>
      </c>
      <c r="J8819" t="s">
        <v>17</v>
      </c>
      <c r="K8819">
        <v>0</v>
      </c>
      <c r="L8819">
        <v>1</v>
      </c>
      <c r="M8819">
        <v>10238</v>
      </c>
      <c r="O8819" t="s">
        <v>68</v>
      </c>
      <c r="P8819">
        <v>0</v>
      </c>
      <c r="Q8819">
        <v>0</v>
      </c>
      <c r="R8819">
        <v>0</v>
      </c>
      <c r="S8819">
        <v>0</v>
      </c>
    </row>
    <row r="8820" spans="1:19" x14ac:dyDescent="0.25">
      <c r="A8820">
        <v>858407</v>
      </c>
      <c r="B8820" t="s">
        <v>20</v>
      </c>
      <c r="C8820" t="s">
        <v>64</v>
      </c>
      <c r="D8820" t="s">
        <v>16</v>
      </c>
      <c r="E8820" t="s">
        <v>74</v>
      </c>
      <c r="F8820" t="s">
        <v>66</v>
      </c>
      <c r="G8820" t="s">
        <v>77</v>
      </c>
      <c r="H8820">
        <v>0.53944151053897305</v>
      </c>
      <c r="I8820">
        <v>0</v>
      </c>
      <c r="J8820" t="s">
        <v>17</v>
      </c>
      <c r="K8820">
        <v>0</v>
      </c>
      <c r="L8820">
        <v>1</v>
      </c>
      <c r="M8820">
        <v>10238</v>
      </c>
      <c r="N8820">
        <v>13000</v>
      </c>
      <c r="O8820" t="s">
        <v>68</v>
      </c>
      <c r="P8820">
        <v>0</v>
      </c>
      <c r="Q8820">
        <v>0</v>
      </c>
      <c r="R8820">
        <v>1</v>
      </c>
      <c r="S8820">
        <v>0</v>
      </c>
    </row>
    <row r="8821" spans="1:19" x14ac:dyDescent="0.25">
      <c r="A8821">
        <v>677702</v>
      </c>
      <c r="B8821" t="s">
        <v>15</v>
      </c>
      <c r="C8821" t="s">
        <v>64</v>
      </c>
      <c r="D8821" t="s">
        <v>16</v>
      </c>
      <c r="E8821" t="s">
        <v>76</v>
      </c>
      <c r="F8821" t="s">
        <v>66</v>
      </c>
      <c r="G8821" t="s">
        <v>67</v>
      </c>
      <c r="H8821">
        <v>0.548291809726692</v>
      </c>
      <c r="I8821">
        <v>1</v>
      </c>
      <c r="J8821" t="s">
        <v>17</v>
      </c>
      <c r="K8821">
        <v>1</v>
      </c>
      <c r="L8821">
        <v>1</v>
      </c>
      <c r="M8821">
        <v>10238</v>
      </c>
      <c r="N8821">
        <v>9000</v>
      </c>
      <c r="O8821" t="s">
        <v>68</v>
      </c>
      <c r="P8821">
        <v>2</v>
      </c>
      <c r="Q8821">
        <v>0</v>
      </c>
      <c r="R8821">
        <v>4</v>
      </c>
      <c r="S8821">
        <v>0</v>
      </c>
    </row>
    <row r="8822" spans="1:19" x14ac:dyDescent="0.25">
      <c r="A8822">
        <v>197533</v>
      </c>
      <c r="B8822" t="s">
        <v>21</v>
      </c>
      <c r="C8822" t="s">
        <v>64</v>
      </c>
      <c r="D8822" t="s">
        <v>16</v>
      </c>
      <c r="E8822" t="s">
        <v>75</v>
      </c>
      <c r="F8822" t="s">
        <v>73</v>
      </c>
      <c r="G8822" t="s">
        <v>77</v>
      </c>
      <c r="H8822">
        <v>0.63625683755616202</v>
      </c>
      <c r="I8822">
        <v>1</v>
      </c>
      <c r="J8822" t="s">
        <v>19</v>
      </c>
      <c r="K8822">
        <v>1</v>
      </c>
      <c r="L8822">
        <v>0</v>
      </c>
      <c r="M8822">
        <v>10238</v>
      </c>
      <c r="N8822">
        <v>14000</v>
      </c>
      <c r="O8822" t="s">
        <v>68</v>
      </c>
      <c r="P8822">
        <v>1</v>
      </c>
      <c r="Q8822">
        <v>0</v>
      </c>
      <c r="R8822">
        <v>1</v>
      </c>
      <c r="S8822">
        <v>0</v>
      </c>
    </row>
    <row r="8823" spans="1:19" x14ac:dyDescent="0.25">
      <c r="A8823">
        <v>922527</v>
      </c>
      <c r="B8823" t="s">
        <v>20</v>
      </c>
      <c r="C8823" t="s">
        <v>69</v>
      </c>
      <c r="D8823" t="s">
        <v>16</v>
      </c>
      <c r="E8823" t="s">
        <v>74</v>
      </c>
      <c r="F8823" t="s">
        <v>66</v>
      </c>
      <c r="G8823" t="s">
        <v>72</v>
      </c>
      <c r="H8823">
        <v>0.44378362803562899</v>
      </c>
      <c r="I8823">
        <v>1</v>
      </c>
      <c r="J8823" t="s">
        <v>17</v>
      </c>
      <c r="K8823">
        <v>1</v>
      </c>
      <c r="L8823">
        <v>1</v>
      </c>
      <c r="M8823">
        <v>10238</v>
      </c>
      <c r="N8823">
        <v>15000</v>
      </c>
      <c r="O8823" t="s">
        <v>68</v>
      </c>
      <c r="P8823">
        <v>0</v>
      </c>
      <c r="Q8823">
        <v>0</v>
      </c>
      <c r="R8823">
        <v>1</v>
      </c>
      <c r="S8823">
        <v>0</v>
      </c>
    </row>
    <row r="8824" spans="1:19" x14ac:dyDescent="0.25">
      <c r="A8824">
        <v>61789</v>
      </c>
      <c r="B8824" t="s">
        <v>21</v>
      </c>
      <c r="C8824" t="s">
        <v>64</v>
      </c>
      <c r="D8824" t="s">
        <v>16</v>
      </c>
      <c r="E8824" t="s">
        <v>75</v>
      </c>
      <c r="F8824" t="s">
        <v>66</v>
      </c>
      <c r="G8824" t="s">
        <v>77</v>
      </c>
      <c r="H8824">
        <v>0.67350975242908195</v>
      </c>
      <c r="I8824">
        <v>0</v>
      </c>
      <c r="J8824" t="s">
        <v>19</v>
      </c>
      <c r="K8824">
        <v>1</v>
      </c>
      <c r="L8824">
        <v>1</v>
      </c>
      <c r="M8824">
        <v>10238</v>
      </c>
      <c r="N8824">
        <v>12000</v>
      </c>
      <c r="O8824" t="s">
        <v>68</v>
      </c>
      <c r="P8824">
        <v>0</v>
      </c>
      <c r="Q8824">
        <v>0</v>
      </c>
      <c r="R8824">
        <v>0</v>
      </c>
      <c r="S8824">
        <v>0</v>
      </c>
    </row>
    <row r="8825" spans="1:19" x14ac:dyDescent="0.25">
      <c r="A8825">
        <v>899911</v>
      </c>
      <c r="B8825" t="s">
        <v>21</v>
      </c>
      <c r="C8825" t="s">
        <v>69</v>
      </c>
      <c r="D8825" t="s">
        <v>16</v>
      </c>
      <c r="E8825" t="s">
        <v>74</v>
      </c>
      <c r="F8825" t="s">
        <v>66</v>
      </c>
      <c r="G8825" t="s">
        <v>67</v>
      </c>
      <c r="H8825">
        <v>0.57838854618343305</v>
      </c>
      <c r="I8825">
        <v>0</v>
      </c>
      <c r="J8825" t="s">
        <v>17</v>
      </c>
      <c r="K8825">
        <v>1</v>
      </c>
      <c r="L8825">
        <v>1</v>
      </c>
      <c r="M8825">
        <v>32765</v>
      </c>
      <c r="N8825">
        <v>9000</v>
      </c>
      <c r="O8825" t="s">
        <v>68</v>
      </c>
      <c r="P8825">
        <v>1</v>
      </c>
      <c r="Q8825">
        <v>0</v>
      </c>
      <c r="R8825">
        <v>2</v>
      </c>
      <c r="S8825">
        <v>0</v>
      </c>
    </row>
    <row r="8826" spans="1:19" x14ac:dyDescent="0.25">
      <c r="A8826">
        <v>866446</v>
      </c>
      <c r="B8826" t="s">
        <v>15</v>
      </c>
      <c r="C8826" t="s">
        <v>69</v>
      </c>
      <c r="D8826" t="s">
        <v>16</v>
      </c>
      <c r="E8826" t="s">
        <v>76</v>
      </c>
      <c r="F8826" t="s">
        <v>73</v>
      </c>
      <c r="G8826" t="s">
        <v>67</v>
      </c>
      <c r="H8826">
        <v>0.73905101810079199</v>
      </c>
      <c r="I8826">
        <v>1</v>
      </c>
      <c r="J8826" t="s">
        <v>19</v>
      </c>
      <c r="K8826">
        <v>1</v>
      </c>
      <c r="L8826">
        <v>1</v>
      </c>
      <c r="M8826">
        <v>10238</v>
      </c>
      <c r="N8826">
        <v>7000</v>
      </c>
      <c r="O8826" t="s">
        <v>68</v>
      </c>
      <c r="P8826">
        <v>7</v>
      </c>
      <c r="Q8826">
        <v>1</v>
      </c>
      <c r="R8826">
        <v>14</v>
      </c>
      <c r="S8826">
        <v>0</v>
      </c>
    </row>
    <row r="8827" spans="1:19" x14ac:dyDescent="0.25">
      <c r="A8827">
        <v>286646</v>
      </c>
      <c r="B8827" t="s">
        <v>18</v>
      </c>
      <c r="C8827" t="s">
        <v>69</v>
      </c>
      <c r="D8827" t="s">
        <v>16</v>
      </c>
      <c r="E8827" t="s">
        <v>65</v>
      </c>
      <c r="F8827" t="s">
        <v>73</v>
      </c>
      <c r="G8827" t="s">
        <v>72</v>
      </c>
      <c r="H8827">
        <v>0.36277055669643199</v>
      </c>
      <c r="I8827">
        <v>0</v>
      </c>
      <c r="J8827" t="s">
        <v>19</v>
      </c>
      <c r="K8827">
        <v>1</v>
      </c>
      <c r="L8827">
        <v>1</v>
      </c>
      <c r="M8827">
        <v>32765</v>
      </c>
      <c r="N8827">
        <v>8000</v>
      </c>
      <c r="O8827" t="s">
        <v>68</v>
      </c>
      <c r="P8827">
        <v>0</v>
      </c>
      <c r="Q8827">
        <v>0</v>
      </c>
      <c r="R8827">
        <v>0</v>
      </c>
      <c r="S8827">
        <v>1</v>
      </c>
    </row>
    <row r="8828" spans="1:19" x14ac:dyDescent="0.25">
      <c r="A8828">
        <v>71068</v>
      </c>
      <c r="B8828" t="s">
        <v>20</v>
      </c>
      <c r="C8828" t="s">
        <v>69</v>
      </c>
      <c r="D8828" t="s">
        <v>16</v>
      </c>
      <c r="E8828" t="s">
        <v>74</v>
      </c>
      <c r="F8828" t="s">
        <v>73</v>
      </c>
      <c r="G8828" t="s">
        <v>67</v>
      </c>
      <c r="H8828">
        <v>0.64512957801123005</v>
      </c>
      <c r="I8828">
        <v>1</v>
      </c>
      <c r="J8828" t="s">
        <v>19</v>
      </c>
      <c r="K8828">
        <v>0</v>
      </c>
      <c r="L8828">
        <v>1</v>
      </c>
      <c r="M8828">
        <v>10238</v>
      </c>
      <c r="N8828">
        <v>14000</v>
      </c>
      <c r="O8828" t="s">
        <v>68</v>
      </c>
      <c r="P8828">
        <v>0</v>
      </c>
      <c r="Q8828">
        <v>0</v>
      </c>
      <c r="R8828">
        <v>0</v>
      </c>
      <c r="S8828">
        <v>1</v>
      </c>
    </row>
    <row r="8829" spans="1:19" x14ac:dyDescent="0.25">
      <c r="A8829">
        <v>870976</v>
      </c>
      <c r="B8829" t="s">
        <v>21</v>
      </c>
      <c r="C8829" t="s">
        <v>64</v>
      </c>
      <c r="D8829" t="s">
        <v>16</v>
      </c>
      <c r="E8829" t="s">
        <v>75</v>
      </c>
      <c r="F8829" t="s">
        <v>66</v>
      </c>
      <c r="G8829" t="s">
        <v>72</v>
      </c>
      <c r="H8829">
        <v>0.50483835163317903</v>
      </c>
      <c r="I8829">
        <v>1</v>
      </c>
      <c r="J8829" t="s">
        <v>19</v>
      </c>
      <c r="K8829">
        <v>1</v>
      </c>
      <c r="L8829">
        <v>1</v>
      </c>
      <c r="M8829">
        <v>10238</v>
      </c>
      <c r="N8829">
        <v>11000</v>
      </c>
      <c r="O8829" t="s">
        <v>68</v>
      </c>
      <c r="P8829">
        <v>2</v>
      </c>
      <c r="Q8829">
        <v>0</v>
      </c>
      <c r="R8829">
        <v>0</v>
      </c>
      <c r="S8829">
        <v>0</v>
      </c>
    </row>
    <row r="8830" spans="1:19" x14ac:dyDescent="0.25">
      <c r="A8830">
        <v>511886</v>
      </c>
      <c r="B8830" t="s">
        <v>18</v>
      </c>
      <c r="C8830" t="s">
        <v>69</v>
      </c>
      <c r="D8830" t="s">
        <v>16</v>
      </c>
      <c r="E8830" t="s">
        <v>65</v>
      </c>
      <c r="F8830" t="s">
        <v>70</v>
      </c>
      <c r="G8830" t="s">
        <v>71</v>
      </c>
      <c r="H8830">
        <v>0.36365762009599401</v>
      </c>
      <c r="I8830">
        <v>0</v>
      </c>
      <c r="J8830" t="s">
        <v>19</v>
      </c>
      <c r="K8830">
        <v>0</v>
      </c>
      <c r="L8830">
        <v>0</v>
      </c>
      <c r="M8830">
        <v>10238</v>
      </c>
      <c r="N8830">
        <v>16000</v>
      </c>
      <c r="O8830" t="s">
        <v>68</v>
      </c>
      <c r="P8830">
        <v>0</v>
      </c>
      <c r="Q8830">
        <v>0</v>
      </c>
      <c r="R8830">
        <v>0</v>
      </c>
      <c r="S8830">
        <v>1</v>
      </c>
    </row>
    <row r="8831" spans="1:19" x14ac:dyDescent="0.25">
      <c r="A8831">
        <v>527784</v>
      </c>
      <c r="B8831" t="s">
        <v>20</v>
      </c>
      <c r="C8831" t="s">
        <v>64</v>
      </c>
      <c r="D8831" t="s">
        <v>16</v>
      </c>
      <c r="E8831" t="s">
        <v>74</v>
      </c>
      <c r="F8831" t="s">
        <v>70</v>
      </c>
      <c r="G8831" t="s">
        <v>72</v>
      </c>
      <c r="H8831">
        <v>0.47749165385819697</v>
      </c>
      <c r="I8831">
        <v>1</v>
      </c>
      <c r="J8831" t="s">
        <v>19</v>
      </c>
      <c r="K8831">
        <v>0</v>
      </c>
      <c r="L8831">
        <v>1</v>
      </c>
      <c r="M8831">
        <v>32765</v>
      </c>
      <c r="N8831">
        <v>10000</v>
      </c>
      <c r="O8831" t="s">
        <v>68</v>
      </c>
      <c r="P8831">
        <v>1</v>
      </c>
      <c r="Q8831">
        <v>0</v>
      </c>
      <c r="R8831">
        <v>0</v>
      </c>
      <c r="S8831">
        <v>0</v>
      </c>
    </row>
    <row r="8832" spans="1:19" x14ac:dyDescent="0.25">
      <c r="A8832">
        <v>475443</v>
      </c>
      <c r="B8832" t="s">
        <v>18</v>
      </c>
      <c r="C8832" t="s">
        <v>69</v>
      </c>
      <c r="D8832" t="s">
        <v>16</v>
      </c>
      <c r="E8832" t="s">
        <v>65</v>
      </c>
      <c r="F8832" t="s">
        <v>66</v>
      </c>
      <c r="G8832" t="s">
        <v>71</v>
      </c>
      <c r="H8832">
        <v>0.25941094317298902</v>
      </c>
      <c r="I8832">
        <v>0</v>
      </c>
      <c r="J8832" t="s">
        <v>19</v>
      </c>
      <c r="K8832">
        <v>0</v>
      </c>
      <c r="L8832">
        <v>0</v>
      </c>
      <c r="M8832">
        <v>32765</v>
      </c>
      <c r="O8832" t="s">
        <v>68</v>
      </c>
      <c r="P8832">
        <v>0</v>
      </c>
      <c r="Q8832">
        <v>0</v>
      </c>
      <c r="R8832">
        <v>0</v>
      </c>
      <c r="S8832">
        <v>0</v>
      </c>
    </row>
    <row r="8833" spans="1:19" x14ac:dyDescent="0.25">
      <c r="A8833">
        <v>349537</v>
      </c>
      <c r="B8833" t="s">
        <v>20</v>
      </c>
      <c r="C8833" t="s">
        <v>64</v>
      </c>
      <c r="D8833" t="s">
        <v>16</v>
      </c>
      <c r="E8833" t="s">
        <v>74</v>
      </c>
      <c r="F8833" t="s">
        <v>70</v>
      </c>
      <c r="G8833" t="s">
        <v>72</v>
      </c>
      <c r="H8833">
        <v>0.38626027498592203</v>
      </c>
      <c r="I8833">
        <v>1</v>
      </c>
      <c r="J8833" t="s">
        <v>19</v>
      </c>
      <c r="K8833">
        <v>1</v>
      </c>
      <c r="L8833">
        <v>1</v>
      </c>
      <c r="M8833">
        <v>10238</v>
      </c>
      <c r="N8833">
        <v>10000</v>
      </c>
      <c r="O8833" t="s">
        <v>68</v>
      </c>
      <c r="P8833">
        <v>1</v>
      </c>
      <c r="Q8833">
        <v>0</v>
      </c>
      <c r="R8833">
        <v>2</v>
      </c>
      <c r="S8833">
        <v>0</v>
      </c>
    </row>
    <row r="8834" spans="1:19" x14ac:dyDescent="0.25">
      <c r="A8834">
        <v>190736</v>
      </c>
      <c r="B8834" t="s">
        <v>20</v>
      </c>
      <c r="C8834" t="s">
        <v>69</v>
      </c>
      <c r="D8834" t="s">
        <v>16</v>
      </c>
      <c r="E8834" t="s">
        <v>74</v>
      </c>
      <c r="F8834" t="s">
        <v>66</v>
      </c>
      <c r="G8834" t="s">
        <v>71</v>
      </c>
      <c r="H8834">
        <v>0.206204063445738</v>
      </c>
      <c r="I8834">
        <v>1</v>
      </c>
      <c r="J8834" t="s">
        <v>19</v>
      </c>
      <c r="K8834">
        <v>0</v>
      </c>
      <c r="L8834">
        <v>1</v>
      </c>
      <c r="M8834">
        <v>32765</v>
      </c>
      <c r="N8834">
        <v>12000</v>
      </c>
      <c r="O8834" t="s">
        <v>68</v>
      </c>
      <c r="P8834">
        <v>1</v>
      </c>
      <c r="Q8834">
        <v>0</v>
      </c>
      <c r="R8834">
        <v>0</v>
      </c>
      <c r="S8834">
        <v>0</v>
      </c>
    </row>
    <row r="8835" spans="1:19" x14ac:dyDescent="0.25">
      <c r="A8835">
        <v>987410</v>
      </c>
      <c r="B8835" t="s">
        <v>18</v>
      </c>
      <c r="C8835" t="s">
        <v>64</v>
      </c>
      <c r="D8835" t="s">
        <v>16</v>
      </c>
      <c r="E8835" t="s">
        <v>65</v>
      </c>
      <c r="F8835" t="s">
        <v>73</v>
      </c>
      <c r="G8835" t="s">
        <v>77</v>
      </c>
      <c r="H8835">
        <v>0.53660504532804398</v>
      </c>
      <c r="I8835">
        <v>1</v>
      </c>
      <c r="J8835" t="s">
        <v>17</v>
      </c>
      <c r="K8835">
        <v>0</v>
      </c>
      <c r="L8835">
        <v>0</v>
      </c>
      <c r="M8835">
        <v>10238</v>
      </c>
      <c r="N8835">
        <v>12000</v>
      </c>
      <c r="O8835" t="s">
        <v>68</v>
      </c>
      <c r="P8835">
        <v>0</v>
      </c>
      <c r="Q8835">
        <v>0</v>
      </c>
      <c r="R8835">
        <v>0</v>
      </c>
      <c r="S8835">
        <v>0</v>
      </c>
    </row>
    <row r="8836" spans="1:19" x14ac:dyDescent="0.25">
      <c r="A8836">
        <v>988023</v>
      </c>
      <c r="B8836" t="s">
        <v>20</v>
      </c>
      <c r="C8836" t="s">
        <v>64</v>
      </c>
      <c r="D8836" t="s">
        <v>16</v>
      </c>
      <c r="E8836" t="s">
        <v>74</v>
      </c>
      <c r="F8836" t="s">
        <v>70</v>
      </c>
      <c r="G8836" t="s">
        <v>71</v>
      </c>
      <c r="H8836">
        <v>0.33782518536254702</v>
      </c>
      <c r="I8836">
        <v>1</v>
      </c>
      <c r="J8836" t="s">
        <v>19</v>
      </c>
      <c r="K8836">
        <v>1</v>
      </c>
      <c r="L8836">
        <v>1</v>
      </c>
      <c r="M8836">
        <v>32765</v>
      </c>
      <c r="N8836">
        <v>8000</v>
      </c>
      <c r="O8836" t="s">
        <v>68</v>
      </c>
      <c r="P8836">
        <v>3</v>
      </c>
      <c r="Q8836">
        <v>0</v>
      </c>
      <c r="R8836">
        <v>0</v>
      </c>
      <c r="S8836">
        <v>0</v>
      </c>
    </row>
    <row r="8837" spans="1:19" x14ac:dyDescent="0.25">
      <c r="A8837">
        <v>79207</v>
      </c>
      <c r="B8837" t="s">
        <v>18</v>
      </c>
      <c r="C8837" t="s">
        <v>69</v>
      </c>
      <c r="D8837" t="s">
        <v>16</v>
      </c>
      <c r="E8837" t="s">
        <v>65</v>
      </c>
      <c r="F8837" t="s">
        <v>66</v>
      </c>
      <c r="G8837" t="s">
        <v>71</v>
      </c>
      <c r="H8837">
        <v>0.166562437956355</v>
      </c>
      <c r="I8837">
        <v>1</v>
      </c>
      <c r="J8837" t="s">
        <v>19</v>
      </c>
      <c r="K8837">
        <v>0</v>
      </c>
      <c r="L8837">
        <v>0</v>
      </c>
      <c r="M8837">
        <v>10238</v>
      </c>
      <c r="N8837">
        <v>14000</v>
      </c>
      <c r="O8837" t="s">
        <v>68</v>
      </c>
      <c r="P8837">
        <v>0</v>
      </c>
      <c r="Q8837">
        <v>0</v>
      </c>
      <c r="R8837">
        <v>0</v>
      </c>
      <c r="S8837">
        <v>1</v>
      </c>
    </row>
    <row r="8838" spans="1:19" x14ac:dyDescent="0.25">
      <c r="A8838">
        <v>858189</v>
      </c>
      <c r="B8838" t="s">
        <v>18</v>
      </c>
      <c r="C8838" t="s">
        <v>69</v>
      </c>
      <c r="D8838" t="s">
        <v>22</v>
      </c>
      <c r="E8838" t="s">
        <v>65</v>
      </c>
      <c r="F8838" t="s">
        <v>73</v>
      </c>
      <c r="G8838" t="s">
        <v>72</v>
      </c>
      <c r="H8838">
        <v>0.45422674114613498</v>
      </c>
      <c r="I8838">
        <v>0</v>
      </c>
      <c r="J8838" t="s">
        <v>19</v>
      </c>
      <c r="K8838">
        <v>0</v>
      </c>
      <c r="L8838">
        <v>0</v>
      </c>
      <c r="M8838">
        <v>10238</v>
      </c>
      <c r="N8838">
        <v>11000</v>
      </c>
      <c r="O8838" t="s">
        <v>68</v>
      </c>
      <c r="P8838">
        <v>0</v>
      </c>
      <c r="Q8838">
        <v>0</v>
      </c>
      <c r="R8838">
        <v>0</v>
      </c>
      <c r="S8838">
        <v>1</v>
      </c>
    </row>
    <row r="8839" spans="1:19" x14ac:dyDescent="0.25">
      <c r="A8839">
        <v>542901</v>
      </c>
      <c r="B8839" t="s">
        <v>20</v>
      </c>
      <c r="C8839" t="s">
        <v>64</v>
      </c>
      <c r="D8839" t="s">
        <v>16</v>
      </c>
      <c r="E8839" t="s">
        <v>74</v>
      </c>
      <c r="F8839" t="s">
        <v>73</v>
      </c>
      <c r="G8839" t="s">
        <v>67</v>
      </c>
      <c r="H8839">
        <v>0.71989932359503495</v>
      </c>
      <c r="I8839">
        <v>1</v>
      </c>
      <c r="J8839" t="s">
        <v>19</v>
      </c>
      <c r="K8839">
        <v>1</v>
      </c>
      <c r="L8839">
        <v>1</v>
      </c>
      <c r="M8839">
        <v>32765</v>
      </c>
      <c r="N8839">
        <v>12000</v>
      </c>
      <c r="O8839" t="s">
        <v>68</v>
      </c>
      <c r="P8839">
        <v>4</v>
      </c>
      <c r="Q8839">
        <v>0</v>
      </c>
      <c r="R8839">
        <v>0</v>
      </c>
      <c r="S8839">
        <v>0</v>
      </c>
    </row>
    <row r="8840" spans="1:19" x14ac:dyDescent="0.25">
      <c r="A8840">
        <v>299379</v>
      </c>
      <c r="B8840" t="s">
        <v>20</v>
      </c>
      <c r="C8840" t="s">
        <v>64</v>
      </c>
      <c r="D8840" t="s">
        <v>16</v>
      </c>
      <c r="E8840" t="s">
        <v>74</v>
      </c>
      <c r="F8840" t="s">
        <v>73</v>
      </c>
      <c r="G8840" t="s">
        <v>67</v>
      </c>
      <c r="H8840">
        <v>0.53020549937988704</v>
      </c>
      <c r="I8840">
        <v>1</v>
      </c>
      <c r="J8840" t="s">
        <v>19</v>
      </c>
      <c r="K8840">
        <v>0</v>
      </c>
      <c r="L8840">
        <v>1</v>
      </c>
      <c r="M8840">
        <v>10238</v>
      </c>
      <c r="N8840">
        <v>15000</v>
      </c>
      <c r="O8840" t="s">
        <v>68</v>
      </c>
      <c r="P8840">
        <v>0</v>
      </c>
      <c r="Q8840">
        <v>0</v>
      </c>
      <c r="R8840">
        <v>1</v>
      </c>
      <c r="S8840">
        <v>0</v>
      </c>
    </row>
    <row r="8841" spans="1:19" x14ac:dyDescent="0.25">
      <c r="A8841">
        <v>847988</v>
      </c>
      <c r="B8841" t="s">
        <v>21</v>
      </c>
      <c r="C8841" t="s">
        <v>69</v>
      </c>
      <c r="D8841" t="s">
        <v>16</v>
      </c>
      <c r="E8841" t="s">
        <v>75</v>
      </c>
      <c r="F8841" t="s">
        <v>73</v>
      </c>
      <c r="G8841" t="s">
        <v>67</v>
      </c>
      <c r="H8841">
        <v>0.594692455551038</v>
      </c>
      <c r="I8841">
        <v>1</v>
      </c>
      <c r="J8841" t="s">
        <v>17</v>
      </c>
      <c r="K8841">
        <v>1</v>
      </c>
      <c r="L8841">
        <v>1</v>
      </c>
      <c r="M8841">
        <v>10238</v>
      </c>
      <c r="N8841">
        <v>12000</v>
      </c>
      <c r="O8841" t="s">
        <v>68</v>
      </c>
      <c r="P8841">
        <v>1</v>
      </c>
      <c r="Q8841">
        <v>0</v>
      </c>
      <c r="R8841">
        <v>4</v>
      </c>
      <c r="S8841">
        <v>0</v>
      </c>
    </row>
    <row r="8842" spans="1:19" x14ac:dyDescent="0.25">
      <c r="A8842">
        <v>344762</v>
      </c>
      <c r="B8842" t="s">
        <v>20</v>
      </c>
      <c r="C8842" t="s">
        <v>69</v>
      </c>
      <c r="D8842" t="s">
        <v>16</v>
      </c>
      <c r="E8842" t="s">
        <v>74</v>
      </c>
      <c r="F8842" t="s">
        <v>66</v>
      </c>
      <c r="G8842" t="s">
        <v>77</v>
      </c>
      <c r="H8842">
        <v>0.43188166962923502</v>
      </c>
      <c r="I8842">
        <v>1</v>
      </c>
      <c r="J8842" t="s">
        <v>19</v>
      </c>
      <c r="K8842">
        <v>0</v>
      </c>
      <c r="L8842">
        <v>0</v>
      </c>
      <c r="M8842">
        <v>10238</v>
      </c>
      <c r="N8842">
        <v>15000</v>
      </c>
      <c r="O8842" t="s">
        <v>68</v>
      </c>
      <c r="P8842">
        <v>0</v>
      </c>
      <c r="Q8842">
        <v>0</v>
      </c>
      <c r="R8842">
        <v>1</v>
      </c>
      <c r="S8842">
        <v>1</v>
      </c>
    </row>
    <row r="8843" spans="1:19" x14ac:dyDescent="0.25">
      <c r="A8843">
        <v>522326</v>
      </c>
      <c r="B8843" t="s">
        <v>20</v>
      </c>
      <c r="C8843" t="s">
        <v>69</v>
      </c>
      <c r="D8843" t="s">
        <v>16</v>
      </c>
      <c r="E8843" t="s">
        <v>65</v>
      </c>
      <c r="F8843" t="s">
        <v>73</v>
      </c>
      <c r="G8843" t="s">
        <v>67</v>
      </c>
      <c r="H8843">
        <v>0.61266615520635803</v>
      </c>
      <c r="I8843">
        <v>1</v>
      </c>
      <c r="J8843" t="s">
        <v>19</v>
      </c>
      <c r="K8843">
        <v>1</v>
      </c>
      <c r="L8843">
        <v>1</v>
      </c>
      <c r="M8843">
        <v>32765</v>
      </c>
      <c r="N8843">
        <v>6000</v>
      </c>
      <c r="O8843" t="s">
        <v>68</v>
      </c>
      <c r="P8843">
        <v>0</v>
      </c>
      <c r="Q8843">
        <v>0</v>
      </c>
      <c r="R8843">
        <v>0</v>
      </c>
      <c r="S8843">
        <v>0</v>
      </c>
    </row>
    <row r="8844" spans="1:19" x14ac:dyDescent="0.25">
      <c r="A8844">
        <v>934207</v>
      </c>
      <c r="B8844" t="s">
        <v>20</v>
      </c>
      <c r="C8844" t="s">
        <v>64</v>
      </c>
      <c r="D8844" t="s">
        <v>16</v>
      </c>
      <c r="E8844" t="s">
        <v>74</v>
      </c>
      <c r="F8844" t="s">
        <v>73</v>
      </c>
      <c r="G8844" t="s">
        <v>77</v>
      </c>
      <c r="H8844">
        <v>0.72512267681542497</v>
      </c>
      <c r="I8844">
        <v>1</v>
      </c>
      <c r="J8844" t="s">
        <v>17</v>
      </c>
      <c r="K8844">
        <v>0</v>
      </c>
      <c r="L8844">
        <v>0</v>
      </c>
      <c r="M8844">
        <v>10238</v>
      </c>
      <c r="N8844">
        <v>17000</v>
      </c>
      <c r="O8844" t="s">
        <v>68</v>
      </c>
      <c r="P8844">
        <v>0</v>
      </c>
      <c r="Q8844">
        <v>2</v>
      </c>
      <c r="R8844">
        <v>1</v>
      </c>
      <c r="S8844">
        <v>0</v>
      </c>
    </row>
    <row r="8845" spans="1:19" x14ac:dyDescent="0.25">
      <c r="A8845">
        <v>248253</v>
      </c>
      <c r="B8845" t="s">
        <v>20</v>
      </c>
      <c r="C8845" t="s">
        <v>69</v>
      </c>
      <c r="D8845" t="s">
        <v>16</v>
      </c>
      <c r="E8845" t="s">
        <v>74</v>
      </c>
      <c r="F8845" t="s">
        <v>73</v>
      </c>
      <c r="G8845" t="s">
        <v>77</v>
      </c>
      <c r="H8845">
        <v>0.31563663698533001</v>
      </c>
      <c r="I8845">
        <v>1</v>
      </c>
      <c r="J8845" t="s">
        <v>19</v>
      </c>
      <c r="K8845">
        <v>1</v>
      </c>
      <c r="L8845">
        <v>1</v>
      </c>
      <c r="M8845">
        <v>92101</v>
      </c>
      <c r="N8845">
        <v>14000</v>
      </c>
      <c r="O8845" t="s">
        <v>68</v>
      </c>
      <c r="P8845">
        <v>1</v>
      </c>
      <c r="Q8845">
        <v>0</v>
      </c>
      <c r="R8845">
        <v>0</v>
      </c>
      <c r="S8845">
        <v>1</v>
      </c>
    </row>
    <row r="8846" spans="1:19" x14ac:dyDescent="0.25">
      <c r="A8846">
        <v>911959</v>
      </c>
      <c r="B8846" t="s">
        <v>21</v>
      </c>
      <c r="C8846" t="s">
        <v>64</v>
      </c>
      <c r="D8846" t="s">
        <v>16</v>
      </c>
      <c r="E8846" t="s">
        <v>75</v>
      </c>
      <c r="F8846" t="s">
        <v>73</v>
      </c>
      <c r="G8846" t="s">
        <v>67</v>
      </c>
      <c r="H8846">
        <v>0.72481133659352004</v>
      </c>
      <c r="I8846">
        <v>0</v>
      </c>
      <c r="J8846" t="s">
        <v>17</v>
      </c>
      <c r="K8846">
        <v>1</v>
      </c>
      <c r="L8846">
        <v>1</v>
      </c>
      <c r="M8846">
        <v>32765</v>
      </c>
      <c r="N8846">
        <v>8000</v>
      </c>
      <c r="O8846" t="s">
        <v>68</v>
      </c>
      <c r="P8846">
        <v>7</v>
      </c>
      <c r="Q8846">
        <v>0</v>
      </c>
      <c r="R8846">
        <v>1</v>
      </c>
      <c r="S8846">
        <v>0</v>
      </c>
    </row>
    <row r="8847" spans="1:19" x14ac:dyDescent="0.25">
      <c r="A8847">
        <v>860089</v>
      </c>
      <c r="B8847" t="s">
        <v>20</v>
      </c>
      <c r="C8847" t="s">
        <v>64</v>
      </c>
      <c r="D8847" t="s">
        <v>16</v>
      </c>
      <c r="E8847" t="s">
        <v>74</v>
      </c>
      <c r="F8847" t="s">
        <v>73</v>
      </c>
      <c r="G8847" t="s">
        <v>77</v>
      </c>
      <c r="H8847">
        <v>0.46850456077909203</v>
      </c>
      <c r="I8847">
        <v>1</v>
      </c>
      <c r="J8847" t="s">
        <v>19</v>
      </c>
      <c r="K8847">
        <v>1</v>
      </c>
      <c r="L8847">
        <v>0</v>
      </c>
      <c r="M8847">
        <v>10238</v>
      </c>
      <c r="N8847">
        <v>14000</v>
      </c>
      <c r="O8847" t="s">
        <v>68</v>
      </c>
      <c r="P8847">
        <v>1</v>
      </c>
      <c r="Q8847">
        <v>0</v>
      </c>
      <c r="R8847">
        <v>0</v>
      </c>
      <c r="S8847">
        <v>0</v>
      </c>
    </row>
    <row r="8848" spans="1:19" x14ac:dyDescent="0.25">
      <c r="A8848">
        <v>899435</v>
      </c>
      <c r="B8848" t="s">
        <v>15</v>
      </c>
      <c r="C8848" t="s">
        <v>69</v>
      </c>
      <c r="D8848" t="s">
        <v>16</v>
      </c>
      <c r="E8848" t="s">
        <v>76</v>
      </c>
      <c r="F8848" t="s">
        <v>66</v>
      </c>
      <c r="G8848" t="s">
        <v>77</v>
      </c>
      <c r="I8848">
        <v>0</v>
      </c>
      <c r="J8848" t="s">
        <v>19</v>
      </c>
      <c r="K8848">
        <v>1</v>
      </c>
      <c r="L8848">
        <v>1</v>
      </c>
      <c r="M8848">
        <v>10238</v>
      </c>
      <c r="N8848">
        <v>10000</v>
      </c>
      <c r="O8848" t="s">
        <v>68</v>
      </c>
      <c r="P8848">
        <v>4</v>
      </c>
      <c r="Q8848">
        <v>1</v>
      </c>
      <c r="R8848">
        <v>0</v>
      </c>
      <c r="S8848">
        <v>0</v>
      </c>
    </row>
    <row r="8849" spans="1:19" x14ac:dyDescent="0.25">
      <c r="A8849">
        <v>146120</v>
      </c>
      <c r="B8849" t="s">
        <v>21</v>
      </c>
      <c r="C8849" t="s">
        <v>69</v>
      </c>
      <c r="D8849" t="s">
        <v>16</v>
      </c>
      <c r="E8849" t="s">
        <v>75</v>
      </c>
      <c r="F8849" t="s">
        <v>70</v>
      </c>
      <c r="G8849" t="s">
        <v>71</v>
      </c>
      <c r="I8849">
        <v>0</v>
      </c>
      <c r="J8849" t="s">
        <v>19</v>
      </c>
      <c r="K8849">
        <v>1</v>
      </c>
      <c r="L8849">
        <v>1</v>
      </c>
      <c r="M8849">
        <v>10238</v>
      </c>
      <c r="N8849">
        <v>13000</v>
      </c>
      <c r="O8849" t="s">
        <v>68</v>
      </c>
      <c r="P8849">
        <v>3</v>
      </c>
      <c r="Q8849">
        <v>1</v>
      </c>
      <c r="R8849">
        <v>2</v>
      </c>
      <c r="S8849">
        <v>0</v>
      </c>
    </row>
    <row r="8850" spans="1:19" x14ac:dyDescent="0.25">
      <c r="A8850">
        <v>490211</v>
      </c>
      <c r="B8850" t="s">
        <v>18</v>
      </c>
      <c r="C8850" t="s">
        <v>69</v>
      </c>
      <c r="D8850" t="s">
        <v>16</v>
      </c>
      <c r="E8850" t="s">
        <v>65</v>
      </c>
      <c r="F8850" t="s">
        <v>66</v>
      </c>
      <c r="G8850" t="s">
        <v>77</v>
      </c>
      <c r="H8850">
        <v>0.43378997553781901</v>
      </c>
      <c r="I8850">
        <v>0</v>
      </c>
      <c r="J8850" t="s">
        <v>19</v>
      </c>
      <c r="K8850">
        <v>0</v>
      </c>
      <c r="L8850">
        <v>0</v>
      </c>
      <c r="M8850">
        <v>10238</v>
      </c>
      <c r="N8850">
        <v>18000</v>
      </c>
      <c r="O8850" t="s">
        <v>68</v>
      </c>
      <c r="P8850">
        <v>0</v>
      </c>
      <c r="Q8850">
        <v>0</v>
      </c>
      <c r="R8850">
        <v>0</v>
      </c>
      <c r="S8850">
        <v>1</v>
      </c>
    </row>
    <row r="8851" spans="1:19" x14ac:dyDescent="0.25">
      <c r="A8851">
        <v>406724</v>
      </c>
      <c r="B8851" t="s">
        <v>18</v>
      </c>
      <c r="C8851" t="s">
        <v>64</v>
      </c>
      <c r="D8851" t="s">
        <v>16</v>
      </c>
      <c r="E8851" t="s">
        <v>65</v>
      </c>
      <c r="F8851" t="s">
        <v>66</v>
      </c>
      <c r="G8851" t="s">
        <v>72</v>
      </c>
      <c r="H8851">
        <v>0.52535188706922498</v>
      </c>
      <c r="I8851">
        <v>1</v>
      </c>
      <c r="J8851" t="s">
        <v>19</v>
      </c>
      <c r="K8851">
        <v>1</v>
      </c>
      <c r="L8851">
        <v>1</v>
      </c>
      <c r="M8851">
        <v>10238</v>
      </c>
      <c r="N8851">
        <v>9000</v>
      </c>
      <c r="O8851" t="s">
        <v>68</v>
      </c>
      <c r="P8851">
        <v>0</v>
      </c>
      <c r="Q8851">
        <v>0</v>
      </c>
      <c r="R8851">
        <v>0</v>
      </c>
      <c r="S8851">
        <v>1</v>
      </c>
    </row>
    <row r="8852" spans="1:19" x14ac:dyDescent="0.25">
      <c r="A8852">
        <v>96047</v>
      </c>
      <c r="B8852" t="s">
        <v>15</v>
      </c>
      <c r="C8852" t="s">
        <v>64</v>
      </c>
      <c r="D8852" t="s">
        <v>16</v>
      </c>
      <c r="E8852" t="s">
        <v>65</v>
      </c>
      <c r="F8852" t="s">
        <v>66</v>
      </c>
      <c r="G8852" t="s">
        <v>77</v>
      </c>
      <c r="H8852">
        <v>0.40534796309083698</v>
      </c>
      <c r="I8852">
        <v>0</v>
      </c>
      <c r="J8852" t="s">
        <v>17</v>
      </c>
      <c r="K8852">
        <v>1</v>
      </c>
      <c r="L8852">
        <v>1</v>
      </c>
      <c r="M8852">
        <v>32765</v>
      </c>
      <c r="N8852">
        <v>8000</v>
      </c>
      <c r="O8852" t="s">
        <v>68</v>
      </c>
      <c r="P8852">
        <v>0</v>
      </c>
      <c r="Q8852">
        <v>0</v>
      </c>
      <c r="R8852">
        <v>0</v>
      </c>
      <c r="S8852">
        <v>0</v>
      </c>
    </row>
    <row r="8853" spans="1:19" x14ac:dyDescent="0.25">
      <c r="A8853">
        <v>109953</v>
      </c>
      <c r="B8853" t="s">
        <v>20</v>
      </c>
      <c r="C8853" t="s">
        <v>64</v>
      </c>
      <c r="D8853" t="s">
        <v>16</v>
      </c>
      <c r="E8853" t="s">
        <v>74</v>
      </c>
      <c r="F8853" t="s">
        <v>66</v>
      </c>
      <c r="G8853" t="s">
        <v>72</v>
      </c>
      <c r="H8853">
        <v>0.53814430976784799</v>
      </c>
      <c r="I8853">
        <v>0</v>
      </c>
      <c r="J8853" t="s">
        <v>19</v>
      </c>
      <c r="K8853">
        <v>0</v>
      </c>
      <c r="L8853">
        <v>1</v>
      </c>
      <c r="M8853">
        <v>10238</v>
      </c>
      <c r="N8853">
        <v>12000</v>
      </c>
      <c r="O8853" t="s">
        <v>68</v>
      </c>
      <c r="P8853">
        <v>0</v>
      </c>
      <c r="Q8853">
        <v>0</v>
      </c>
      <c r="R8853">
        <v>0</v>
      </c>
      <c r="S8853">
        <v>1</v>
      </c>
    </row>
    <row r="8854" spans="1:19" x14ac:dyDescent="0.25">
      <c r="A8854">
        <v>108318</v>
      </c>
      <c r="B8854" t="s">
        <v>21</v>
      </c>
      <c r="C8854" t="s">
        <v>64</v>
      </c>
      <c r="D8854" t="s">
        <v>16</v>
      </c>
      <c r="E8854" t="s">
        <v>74</v>
      </c>
      <c r="F8854" t="s">
        <v>70</v>
      </c>
      <c r="G8854" t="s">
        <v>71</v>
      </c>
      <c r="H8854">
        <v>0.50896601595021995</v>
      </c>
      <c r="I8854">
        <v>1</v>
      </c>
      <c r="J8854" t="s">
        <v>19</v>
      </c>
      <c r="K8854">
        <v>1</v>
      </c>
      <c r="L8854">
        <v>1</v>
      </c>
      <c r="M8854">
        <v>10238</v>
      </c>
      <c r="N8854">
        <v>14000</v>
      </c>
      <c r="O8854" t="s">
        <v>68</v>
      </c>
      <c r="P8854">
        <v>0</v>
      </c>
      <c r="Q8854">
        <v>0</v>
      </c>
      <c r="R8854">
        <v>1</v>
      </c>
      <c r="S8854">
        <v>0</v>
      </c>
    </row>
    <row r="8855" spans="1:19" x14ac:dyDescent="0.25">
      <c r="A8855">
        <v>322243</v>
      </c>
      <c r="B8855" t="s">
        <v>20</v>
      </c>
      <c r="C8855" t="s">
        <v>64</v>
      </c>
      <c r="D8855" t="s">
        <v>16</v>
      </c>
      <c r="E8855" t="s">
        <v>74</v>
      </c>
      <c r="F8855" t="s">
        <v>66</v>
      </c>
      <c r="G8855" t="s">
        <v>77</v>
      </c>
      <c r="H8855">
        <v>0.57449229385475098</v>
      </c>
      <c r="I8855">
        <v>1</v>
      </c>
      <c r="J8855" t="s">
        <v>19</v>
      </c>
      <c r="K8855">
        <v>0</v>
      </c>
      <c r="L8855">
        <v>0</v>
      </c>
      <c r="M8855">
        <v>32765</v>
      </c>
      <c r="N8855">
        <v>10000</v>
      </c>
      <c r="O8855" t="s">
        <v>68</v>
      </c>
      <c r="P8855">
        <v>0</v>
      </c>
      <c r="Q8855">
        <v>0</v>
      </c>
      <c r="R8855">
        <v>0</v>
      </c>
      <c r="S8855">
        <v>0</v>
      </c>
    </row>
    <row r="8856" spans="1:19" x14ac:dyDescent="0.25">
      <c r="A8856">
        <v>779491</v>
      </c>
      <c r="B8856" t="s">
        <v>20</v>
      </c>
      <c r="C8856" t="s">
        <v>69</v>
      </c>
      <c r="D8856" t="s">
        <v>16</v>
      </c>
      <c r="E8856" t="s">
        <v>74</v>
      </c>
      <c r="F8856" t="s">
        <v>66</v>
      </c>
      <c r="G8856" t="s">
        <v>72</v>
      </c>
      <c r="H8856">
        <v>0.52974300543338104</v>
      </c>
      <c r="I8856">
        <v>1</v>
      </c>
      <c r="J8856" t="s">
        <v>19</v>
      </c>
      <c r="K8856">
        <v>1</v>
      </c>
      <c r="L8856">
        <v>1</v>
      </c>
      <c r="M8856">
        <v>32765</v>
      </c>
      <c r="N8856">
        <v>6000</v>
      </c>
      <c r="O8856" t="s">
        <v>68</v>
      </c>
      <c r="P8856">
        <v>6</v>
      </c>
      <c r="Q8856">
        <v>1</v>
      </c>
      <c r="R8856">
        <v>1</v>
      </c>
      <c r="S8856">
        <v>1</v>
      </c>
    </row>
    <row r="8857" spans="1:19" x14ac:dyDescent="0.25">
      <c r="A8857">
        <v>39284</v>
      </c>
      <c r="B8857" t="s">
        <v>15</v>
      </c>
      <c r="C8857" t="s">
        <v>64</v>
      </c>
      <c r="D8857" t="s">
        <v>22</v>
      </c>
      <c r="E8857" t="s">
        <v>76</v>
      </c>
      <c r="F8857" t="s">
        <v>70</v>
      </c>
      <c r="G8857" t="s">
        <v>67</v>
      </c>
      <c r="H8857">
        <v>0.63223365350559801</v>
      </c>
      <c r="I8857">
        <v>0</v>
      </c>
      <c r="J8857" t="s">
        <v>19</v>
      </c>
      <c r="K8857">
        <v>1</v>
      </c>
      <c r="L8857">
        <v>1</v>
      </c>
      <c r="M8857">
        <v>10238</v>
      </c>
      <c r="N8857">
        <v>12000</v>
      </c>
      <c r="O8857" t="s">
        <v>68</v>
      </c>
      <c r="P8857">
        <v>5</v>
      </c>
      <c r="Q8857">
        <v>1</v>
      </c>
      <c r="R8857">
        <v>2</v>
      </c>
      <c r="S8857">
        <v>0</v>
      </c>
    </row>
    <row r="8858" spans="1:19" x14ac:dyDescent="0.25">
      <c r="A8858">
        <v>290734</v>
      </c>
      <c r="B8858" t="s">
        <v>18</v>
      </c>
      <c r="C8858" t="s">
        <v>69</v>
      </c>
      <c r="D8858" t="s">
        <v>16</v>
      </c>
      <c r="E8858" t="s">
        <v>65</v>
      </c>
      <c r="F8858" t="s">
        <v>66</v>
      </c>
      <c r="G8858" t="s">
        <v>77</v>
      </c>
      <c r="H8858">
        <v>0.45739073494191701</v>
      </c>
      <c r="I8858">
        <v>1</v>
      </c>
      <c r="J8858" t="s">
        <v>19</v>
      </c>
      <c r="K8858">
        <v>1</v>
      </c>
      <c r="L8858">
        <v>1</v>
      </c>
      <c r="M8858">
        <v>10238</v>
      </c>
      <c r="N8858">
        <v>12000</v>
      </c>
      <c r="O8858" t="s">
        <v>68</v>
      </c>
      <c r="P8858">
        <v>0</v>
      </c>
      <c r="Q8858">
        <v>0</v>
      </c>
      <c r="R8858">
        <v>0</v>
      </c>
      <c r="S8858">
        <v>1</v>
      </c>
    </row>
    <row r="8859" spans="1:19" x14ac:dyDescent="0.25">
      <c r="A8859">
        <v>313691</v>
      </c>
      <c r="B8859" t="s">
        <v>21</v>
      </c>
      <c r="C8859" t="s">
        <v>69</v>
      </c>
      <c r="D8859" t="s">
        <v>22</v>
      </c>
      <c r="E8859" t="s">
        <v>75</v>
      </c>
      <c r="F8859" t="s">
        <v>73</v>
      </c>
      <c r="G8859" t="s">
        <v>67</v>
      </c>
      <c r="H8859">
        <v>0.85646295997349497</v>
      </c>
      <c r="I8859">
        <v>1</v>
      </c>
      <c r="J8859" t="s">
        <v>17</v>
      </c>
      <c r="K8859">
        <v>0</v>
      </c>
      <c r="L8859">
        <v>1</v>
      </c>
      <c r="M8859">
        <v>10238</v>
      </c>
      <c r="N8859">
        <v>12000</v>
      </c>
      <c r="O8859" t="s">
        <v>68</v>
      </c>
      <c r="P8859">
        <v>8</v>
      </c>
      <c r="Q8859">
        <v>0</v>
      </c>
      <c r="R8859">
        <v>4</v>
      </c>
      <c r="S8859">
        <v>0</v>
      </c>
    </row>
    <row r="8860" spans="1:19" x14ac:dyDescent="0.25">
      <c r="A8860">
        <v>627448</v>
      </c>
      <c r="B8860" t="s">
        <v>21</v>
      </c>
      <c r="C8860" t="s">
        <v>64</v>
      </c>
      <c r="D8860" t="s">
        <v>16</v>
      </c>
      <c r="E8860" t="s">
        <v>75</v>
      </c>
      <c r="F8860" t="s">
        <v>70</v>
      </c>
      <c r="G8860" t="s">
        <v>72</v>
      </c>
      <c r="H8860">
        <v>0.48505436282057401</v>
      </c>
      <c r="I8860">
        <v>0</v>
      </c>
      <c r="J8860" t="s">
        <v>17</v>
      </c>
      <c r="K8860">
        <v>0</v>
      </c>
      <c r="L8860">
        <v>1</v>
      </c>
      <c r="M8860">
        <v>32765</v>
      </c>
      <c r="N8860">
        <v>14000</v>
      </c>
      <c r="O8860" t="s">
        <v>68</v>
      </c>
      <c r="P8860">
        <v>1</v>
      </c>
      <c r="Q8860">
        <v>0</v>
      </c>
      <c r="R8860">
        <v>0</v>
      </c>
      <c r="S8860">
        <v>1</v>
      </c>
    </row>
    <row r="8861" spans="1:19" x14ac:dyDescent="0.25">
      <c r="A8861">
        <v>495699</v>
      </c>
      <c r="B8861" t="s">
        <v>20</v>
      </c>
      <c r="C8861" t="s">
        <v>69</v>
      </c>
      <c r="D8861" t="s">
        <v>16</v>
      </c>
      <c r="E8861" t="s">
        <v>65</v>
      </c>
      <c r="F8861" t="s">
        <v>70</v>
      </c>
      <c r="G8861" t="s">
        <v>72</v>
      </c>
      <c r="H8861">
        <v>0.39609679307958701</v>
      </c>
      <c r="I8861">
        <v>0</v>
      </c>
      <c r="J8861" t="s">
        <v>19</v>
      </c>
      <c r="K8861">
        <v>1</v>
      </c>
      <c r="L8861">
        <v>1</v>
      </c>
      <c r="M8861">
        <v>32765</v>
      </c>
      <c r="N8861">
        <v>8000</v>
      </c>
      <c r="O8861" t="s">
        <v>68</v>
      </c>
      <c r="P8861">
        <v>0</v>
      </c>
      <c r="Q8861">
        <v>0</v>
      </c>
      <c r="R8861">
        <v>0</v>
      </c>
      <c r="S8861">
        <v>0</v>
      </c>
    </row>
    <row r="8862" spans="1:19" x14ac:dyDescent="0.25">
      <c r="A8862">
        <v>894556</v>
      </c>
      <c r="B8862" t="s">
        <v>15</v>
      </c>
      <c r="C8862" t="s">
        <v>64</v>
      </c>
      <c r="D8862" t="s">
        <v>16</v>
      </c>
      <c r="E8862" t="s">
        <v>76</v>
      </c>
      <c r="F8862" t="s">
        <v>66</v>
      </c>
      <c r="G8862" t="s">
        <v>67</v>
      </c>
      <c r="H8862">
        <v>0.70936330382787904</v>
      </c>
      <c r="I8862">
        <v>0</v>
      </c>
      <c r="J8862" t="s">
        <v>17</v>
      </c>
      <c r="K8862">
        <v>1</v>
      </c>
      <c r="L8862">
        <v>1</v>
      </c>
      <c r="M8862">
        <v>10238</v>
      </c>
      <c r="N8862">
        <v>11000</v>
      </c>
      <c r="O8862" t="s">
        <v>68</v>
      </c>
      <c r="P8862">
        <v>4</v>
      </c>
      <c r="Q8862">
        <v>0</v>
      </c>
      <c r="R8862">
        <v>9</v>
      </c>
      <c r="S8862">
        <v>0</v>
      </c>
    </row>
    <row r="8863" spans="1:19" x14ac:dyDescent="0.25">
      <c r="A8863">
        <v>491509</v>
      </c>
      <c r="B8863" t="s">
        <v>20</v>
      </c>
      <c r="C8863" t="s">
        <v>64</v>
      </c>
      <c r="D8863" t="s">
        <v>16</v>
      </c>
      <c r="E8863" t="s">
        <v>65</v>
      </c>
      <c r="F8863" t="s">
        <v>66</v>
      </c>
      <c r="G8863" t="s">
        <v>77</v>
      </c>
      <c r="H8863">
        <v>0.53037313757006499</v>
      </c>
      <c r="I8863">
        <v>1</v>
      </c>
      <c r="J8863" t="s">
        <v>19</v>
      </c>
      <c r="K8863">
        <v>1</v>
      </c>
      <c r="L8863">
        <v>1</v>
      </c>
      <c r="M8863">
        <v>10238</v>
      </c>
      <c r="N8863">
        <v>9000</v>
      </c>
      <c r="O8863" t="s">
        <v>68</v>
      </c>
      <c r="P8863">
        <v>0</v>
      </c>
      <c r="Q8863">
        <v>0</v>
      </c>
      <c r="R8863">
        <v>0</v>
      </c>
      <c r="S8863">
        <v>1</v>
      </c>
    </row>
    <row r="8864" spans="1:19" x14ac:dyDescent="0.25">
      <c r="A8864">
        <v>10740</v>
      </c>
      <c r="B8864" t="s">
        <v>21</v>
      </c>
      <c r="C8864" t="s">
        <v>64</v>
      </c>
      <c r="D8864" t="s">
        <v>22</v>
      </c>
      <c r="E8864" t="s">
        <v>65</v>
      </c>
      <c r="F8864" t="s">
        <v>66</v>
      </c>
      <c r="G8864" t="s">
        <v>77</v>
      </c>
      <c r="H8864">
        <v>0.60184796828384102</v>
      </c>
      <c r="I8864">
        <v>1</v>
      </c>
      <c r="J8864" t="s">
        <v>19</v>
      </c>
      <c r="K8864">
        <v>1</v>
      </c>
      <c r="L8864">
        <v>1</v>
      </c>
      <c r="M8864">
        <v>10238</v>
      </c>
      <c r="N8864">
        <v>11000</v>
      </c>
      <c r="O8864" t="s">
        <v>68</v>
      </c>
      <c r="P8864">
        <v>0</v>
      </c>
      <c r="Q8864">
        <v>0</v>
      </c>
      <c r="R8864">
        <v>0</v>
      </c>
      <c r="S8864">
        <v>0</v>
      </c>
    </row>
    <row r="8865" spans="1:19" x14ac:dyDescent="0.25">
      <c r="A8865">
        <v>710465</v>
      </c>
      <c r="B8865" t="s">
        <v>20</v>
      </c>
      <c r="C8865" t="s">
        <v>69</v>
      </c>
      <c r="D8865" t="s">
        <v>22</v>
      </c>
      <c r="E8865" t="s">
        <v>74</v>
      </c>
      <c r="F8865" t="s">
        <v>73</v>
      </c>
      <c r="G8865" t="s">
        <v>77</v>
      </c>
      <c r="H8865">
        <v>0.57465644766097501</v>
      </c>
      <c r="I8865">
        <v>1</v>
      </c>
      <c r="J8865" t="s">
        <v>19</v>
      </c>
      <c r="K8865">
        <v>0</v>
      </c>
      <c r="L8865">
        <v>0</v>
      </c>
      <c r="M8865">
        <v>10238</v>
      </c>
      <c r="N8865">
        <v>14000</v>
      </c>
      <c r="O8865" t="s">
        <v>68</v>
      </c>
      <c r="P8865">
        <v>3</v>
      </c>
      <c r="Q8865">
        <v>1</v>
      </c>
      <c r="R8865">
        <v>0</v>
      </c>
      <c r="S8865">
        <v>0</v>
      </c>
    </row>
    <row r="8866" spans="1:19" x14ac:dyDescent="0.25">
      <c r="A8866">
        <v>374493</v>
      </c>
      <c r="B8866" t="s">
        <v>15</v>
      </c>
      <c r="C8866" t="s">
        <v>64</v>
      </c>
      <c r="D8866" t="s">
        <v>16</v>
      </c>
      <c r="E8866" t="s">
        <v>75</v>
      </c>
      <c r="F8866" t="s">
        <v>70</v>
      </c>
      <c r="G8866" t="s">
        <v>72</v>
      </c>
      <c r="H8866">
        <v>0.442915867586197</v>
      </c>
      <c r="I8866">
        <v>0</v>
      </c>
      <c r="J8866" t="s">
        <v>17</v>
      </c>
      <c r="K8866">
        <v>1</v>
      </c>
      <c r="L8866">
        <v>1</v>
      </c>
      <c r="M8866">
        <v>32765</v>
      </c>
      <c r="N8866">
        <v>9000</v>
      </c>
      <c r="O8866" t="s">
        <v>68</v>
      </c>
      <c r="P8866">
        <v>4</v>
      </c>
      <c r="Q8866">
        <v>0</v>
      </c>
      <c r="R8866">
        <v>1</v>
      </c>
      <c r="S8866">
        <v>0</v>
      </c>
    </row>
    <row r="8867" spans="1:19" x14ac:dyDescent="0.25">
      <c r="A8867">
        <v>462864</v>
      </c>
      <c r="B8867" t="s">
        <v>15</v>
      </c>
      <c r="C8867" t="s">
        <v>64</v>
      </c>
      <c r="D8867" t="s">
        <v>16</v>
      </c>
      <c r="E8867" t="s">
        <v>76</v>
      </c>
      <c r="F8867" t="s">
        <v>66</v>
      </c>
      <c r="G8867" t="s">
        <v>77</v>
      </c>
      <c r="H8867">
        <v>0.49695850483818599</v>
      </c>
      <c r="I8867">
        <v>1</v>
      </c>
      <c r="J8867" t="s">
        <v>17</v>
      </c>
      <c r="K8867">
        <v>0</v>
      </c>
      <c r="L8867">
        <v>1</v>
      </c>
      <c r="M8867">
        <v>32765</v>
      </c>
      <c r="N8867">
        <v>9000</v>
      </c>
      <c r="O8867" t="s">
        <v>68</v>
      </c>
      <c r="P8867">
        <v>5</v>
      </c>
      <c r="Q8867">
        <v>3</v>
      </c>
      <c r="R8867">
        <v>1</v>
      </c>
      <c r="S8867">
        <v>0</v>
      </c>
    </row>
    <row r="8868" spans="1:19" x14ac:dyDescent="0.25">
      <c r="A8868">
        <v>936784</v>
      </c>
      <c r="B8868" t="s">
        <v>20</v>
      </c>
      <c r="C8868" t="s">
        <v>64</v>
      </c>
      <c r="D8868" t="s">
        <v>22</v>
      </c>
      <c r="E8868" t="s">
        <v>74</v>
      </c>
      <c r="F8868" t="s">
        <v>70</v>
      </c>
      <c r="G8868" t="s">
        <v>71</v>
      </c>
      <c r="H8868">
        <v>0.370681376267047</v>
      </c>
      <c r="I8868">
        <v>0</v>
      </c>
      <c r="J8868" t="s">
        <v>19</v>
      </c>
      <c r="K8868">
        <v>0</v>
      </c>
      <c r="L8868">
        <v>0</v>
      </c>
      <c r="M8868">
        <v>10238</v>
      </c>
      <c r="N8868">
        <v>17000</v>
      </c>
      <c r="O8868" t="s">
        <v>68</v>
      </c>
      <c r="P8868">
        <v>1</v>
      </c>
      <c r="Q8868">
        <v>0</v>
      </c>
      <c r="R8868">
        <v>0</v>
      </c>
      <c r="S8868">
        <v>1</v>
      </c>
    </row>
    <row r="8869" spans="1:19" x14ac:dyDescent="0.25">
      <c r="A8869">
        <v>36613</v>
      </c>
      <c r="B8869" t="s">
        <v>20</v>
      </c>
      <c r="C8869" t="s">
        <v>69</v>
      </c>
      <c r="D8869" t="s">
        <v>16</v>
      </c>
      <c r="E8869" t="s">
        <v>74</v>
      </c>
      <c r="F8869" t="s">
        <v>73</v>
      </c>
      <c r="G8869" t="s">
        <v>72</v>
      </c>
      <c r="H8869">
        <v>0.58977934679305399</v>
      </c>
      <c r="I8869">
        <v>1</v>
      </c>
      <c r="J8869" t="s">
        <v>19</v>
      </c>
      <c r="K8869">
        <v>0</v>
      </c>
      <c r="L8869">
        <v>0</v>
      </c>
      <c r="M8869">
        <v>92101</v>
      </c>
      <c r="N8869">
        <v>18000</v>
      </c>
      <c r="O8869" t="s">
        <v>68</v>
      </c>
      <c r="P8869">
        <v>2</v>
      </c>
      <c r="Q8869">
        <v>1</v>
      </c>
      <c r="R8869">
        <v>0</v>
      </c>
      <c r="S8869">
        <v>1</v>
      </c>
    </row>
    <row r="8870" spans="1:19" x14ac:dyDescent="0.25">
      <c r="A8870">
        <v>424858</v>
      </c>
      <c r="B8870" t="s">
        <v>20</v>
      </c>
      <c r="C8870" t="s">
        <v>69</v>
      </c>
      <c r="D8870" t="s">
        <v>16</v>
      </c>
      <c r="E8870" t="s">
        <v>65</v>
      </c>
      <c r="F8870" t="s">
        <v>70</v>
      </c>
      <c r="G8870" t="s">
        <v>71</v>
      </c>
      <c r="H8870">
        <v>0.40031748245674798</v>
      </c>
      <c r="I8870">
        <v>0</v>
      </c>
      <c r="J8870" t="s">
        <v>17</v>
      </c>
      <c r="K8870">
        <v>0</v>
      </c>
      <c r="L8870">
        <v>0</v>
      </c>
      <c r="M8870">
        <v>92101</v>
      </c>
      <c r="N8870">
        <v>17000</v>
      </c>
      <c r="O8870" t="s">
        <v>68</v>
      </c>
      <c r="P8870">
        <v>0</v>
      </c>
      <c r="Q8870">
        <v>0</v>
      </c>
      <c r="R8870">
        <v>0</v>
      </c>
      <c r="S8870">
        <v>1</v>
      </c>
    </row>
    <row r="8871" spans="1:19" x14ac:dyDescent="0.25">
      <c r="A8871">
        <v>654445</v>
      </c>
      <c r="B8871" t="s">
        <v>21</v>
      </c>
      <c r="C8871" t="s">
        <v>69</v>
      </c>
      <c r="D8871" t="s">
        <v>16</v>
      </c>
      <c r="E8871" t="s">
        <v>75</v>
      </c>
      <c r="F8871" t="s">
        <v>73</v>
      </c>
      <c r="G8871" t="s">
        <v>67</v>
      </c>
      <c r="H8871">
        <v>0.67090472763529196</v>
      </c>
      <c r="I8871">
        <v>1</v>
      </c>
      <c r="J8871" t="s">
        <v>19</v>
      </c>
      <c r="K8871">
        <v>1</v>
      </c>
      <c r="L8871">
        <v>1</v>
      </c>
      <c r="M8871">
        <v>10238</v>
      </c>
      <c r="N8871">
        <v>10000</v>
      </c>
      <c r="O8871" t="s">
        <v>68</v>
      </c>
      <c r="P8871">
        <v>2</v>
      </c>
      <c r="Q8871">
        <v>1</v>
      </c>
      <c r="R8871">
        <v>3</v>
      </c>
      <c r="S8871">
        <v>0</v>
      </c>
    </row>
    <row r="8872" spans="1:19" x14ac:dyDescent="0.25">
      <c r="A8872">
        <v>352305</v>
      </c>
      <c r="B8872" t="s">
        <v>20</v>
      </c>
      <c r="C8872" t="s">
        <v>69</v>
      </c>
      <c r="D8872" t="s">
        <v>16</v>
      </c>
      <c r="E8872" t="s">
        <v>74</v>
      </c>
      <c r="F8872" t="s">
        <v>73</v>
      </c>
      <c r="G8872" t="s">
        <v>77</v>
      </c>
      <c r="H8872">
        <v>0.42898458207712198</v>
      </c>
      <c r="I8872">
        <v>1</v>
      </c>
      <c r="J8872" t="s">
        <v>17</v>
      </c>
      <c r="K8872">
        <v>1</v>
      </c>
      <c r="L8872">
        <v>1</v>
      </c>
      <c r="M8872">
        <v>10238</v>
      </c>
      <c r="N8872">
        <v>8000</v>
      </c>
      <c r="O8872" t="s">
        <v>68</v>
      </c>
      <c r="P8872">
        <v>1</v>
      </c>
      <c r="Q8872">
        <v>3</v>
      </c>
      <c r="R8872">
        <v>1</v>
      </c>
      <c r="S8872">
        <v>0</v>
      </c>
    </row>
    <row r="8873" spans="1:19" x14ac:dyDescent="0.25">
      <c r="A8873">
        <v>891962</v>
      </c>
      <c r="B8873" t="s">
        <v>15</v>
      </c>
      <c r="C8873" t="s">
        <v>69</v>
      </c>
      <c r="D8873" t="s">
        <v>16</v>
      </c>
      <c r="E8873" t="s">
        <v>76</v>
      </c>
      <c r="F8873" t="s">
        <v>73</v>
      </c>
      <c r="G8873" t="s">
        <v>67</v>
      </c>
      <c r="H8873">
        <v>0.80134006827162996</v>
      </c>
      <c r="I8873">
        <v>1</v>
      </c>
      <c r="J8873" t="s">
        <v>17</v>
      </c>
      <c r="K8873">
        <v>0</v>
      </c>
      <c r="L8873">
        <v>1</v>
      </c>
      <c r="M8873">
        <v>32765</v>
      </c>
      <c r="N8873">
        <v>6000</v>
      </c>
      <c r="O8873" t="s">
        <v>68</v>
      </c>
      <c r="P8873">
        <v>15</v>
      </c>
      <c r="Q8873">
        <v>1</v>
      </c>
      <c r="R8873">
        <v>0</v>
      </c>
      <c r="S8873">
        <v>0</v>
      </c>
    </row>
    <row r="8874" spans="1:19" x14ac:dyDescent="0.25">
      <c r="A8874">
        <v>939798</v>
      </c>
      <c r="B8874" t="s">
        <v>21</v>
      </c>
      <c r="C8874" t="s">
        <v>64</v>
      </c>
      <c r="D8874" t="s">
        <v>16</v>
      </c>
      <c r="E8874" t="s">
        <v>75</v>
      </c>
      <c r="F8874" t="s">
        <v>66</v>
      </c>
      <c r="G8874" t="s">
        <v>72</v>
      </c>
      <c r="H8874">
        <v>0.420639455981065</v>
      </c>
      <c r="I8874">
        <v>1</v>
      </c>
      <c r="J8874" t="s">
        <v>19</v>
      </c>
      <c r="K8874">
        <v>1</v>
      </c>
      <c r="L8874">
        <v>0</v>
      </c>
      <c r="M8874">
        <v>10238</v>
      </c>
      <c r="N8874">
        <v>13000</v>
      </c>
      <c r="O8874" t="s">
        <v>68</v>
      </c>
      <c r="P8874">
        <v>1</v>
      </c>
      <c r="Q8874">
        <v>1</v>
      </c>
      <c r="R8874">
        <v>2</v>
      </c>
      <c r="S8874">
        <v>0</v>
      </c>
    </row>
    <row r="8875" spans="1:19" x14ac:dyDescent="0.25">
      <c r="A8875">
        <v>119272</v>
      </c>
      <c r="B8875" t="s">
        <v>15</v>
      </c>
      <c r="C8875" t="s">
        <v>64</v>
      </c>
      <c r="D8875" t="s">
        <v>16</v>
      </c>
      <c r="E8875" t="s">
        <v>76</v>
      </c>
      <c r="F8875" t="s">
        <v>66</v>
      </c>
      <c r="G8875" t="s">
        <v>67</v>
      </c>
      <c r="I8875">
        <v>1</v>
      </c>
      <c r="J8875" t="s">
        <v>17</v>
      </c>
      <c r="K8875">
        <v>0</v>
      </c>
      <c r="L8875">
        <v>1</v>
      </c>
      <c r="M8875">
        <v>32765</v>
      </c>
      <c r="N8875">
        <v>9000</v>
      </c>
      <c r="O8875" t="s">
        <v>68</v>
      </c>
      <c r="P8875">
        <v>5</v>
      </c>
      <c r="Q8875">
        <v>1</v>
      </c>
      <c r="R8875">
        <v>1</v>
      </c>
      <c r="S8875">
        <v>0</v>
      </c>
    </row>
    <row r="8876" spans="1:19" x14ac:dyDescent="0.25">
      <c r="A8876">
        <v>601379</v>
      </c>
      <c r="B8876" t="s">
        <v>21</v>
      </c>
      <c r="C8876" t="s">
        <v>64</v>
      </c>
      <c r="D8876" t="s">
        <v>16</v>
      </c>
      <c r="E8876" t="s">
        <v>65</v>
      </c>
      <c r="F8876" t="s">
        <v>66</v>
      </c>
      <c r="G8876" t="s">
        <v>77</v>
      </c>
      <c r="H8876">
        <v>0.62322651636047399</v>
      </c>
      <c r="I8876">
        <v>1</v>
      </c>
      <c r="J8876" t="s">
        <v>17</v>
      </c>
      <c r="K8876">
        <v>0</v>
      </c>
      <c r="L8876">
        <v>1</v>
      </c>
      <c r="M8876">
        <v>32765</v>
      </c>
      <c r="N8876">
        <v>6000</v>
      </c>
      <c r="O8876" t="s">
        <v>68</v>
      </c>
      <c r="P8876">
        <v>0</v>
      </c>
      <c r="Q8876">
        <v>0</v>
      </c>
      <c r="R8876">
        <v>0</v>
      </c>
      <c r="S8876">
        <v>0</v>
      </c>
    </row>
    <row r="8877" spans="1:19" x14ac:dyDescent="0.25">
      <c r="A8877">
        <v>482624</v>
      </c>
      <c r="B8877" t="s">
        <v>15</v>
      </c>
      <c r="C8877" t="s">
        <v>64</v>
      </c>
      <c r="D8877" t="s">
        <v>16</v>
      </c>
      <c r="E8877" t="s">
        <v>65</v>
      </c>
      <c r="F8877" t="s">
        <v>73</v>
      </c>
      <c r="G8877" t="s">
        <v>67</v>
      </c>
      <c r="H8877">
        <v>0.55737450444264103</v>
      </c>
      <c r="I8877">
        <v>1</v>
      </c>
      <c r="J8877" t="s">
        <v>19</v>
      </c>
      <c r="K8877">
        <v>1</v>
      </c>
      <c r="L8877">
        <v>1</v>
      </c>
      <c r="M8877">
        <v>10238</v>
      </c>
      <c r="N8877">
        <v>7000</v>
      </c>
      <c r="O8877" t="s">
        <v>68</v>
      </c>
      <c r="P8877">
        <v>0</v>
      </c>
      <c r="Q8877">
        <v>0</v>
      </c>
      <c r="R8877">
        <v>0</v>
      </c>
      <c r="S8877">
        <v>0</v>
      </c>
    </row>
    <row r="8878" spans="1:19" x14ac:dyDescent="0.25">
      <c r="A8878">
        <v>571823</v>
      </c>
      <c r="B8878" t="s">
        <v>15</v>
      </c>
      <c r="C8878" t="s">
        <v>69</v>
      </c>
      <c r="D8878" t="s">
        <v>16</v>
      </c>
      <c r="E8878" t="s">
        <v>76</v>
      </c>
      <c r="F8878" t="s">
        <v>73</v>
      </c>
      <c r="G8878" t="s">
        <v>67</v>
      </c>
      <c r="H8878">
        <v>0.565015422135134</v>
      </c>
      <c r="I8878">
        <v>1</v>
      </c>
      <c r="J8878" t="s">
        <v>19</v>
      </c>
      <c r="K8878">
        <v>1</v>
      </c>
      <c r="L8878">
        <v>1</v>
      </c>
      <c r="M8878">
        <v>10238</v>
      </c>
      <c r="N8878">
        <v>14000</v>
      </c>
      <c r="O8878" t="s">
        <v>68</v>
      </c>
      <c r="P8878">
        <v>3</v>
      </c>
      <c r="Q8878">
        <v>0</v>
      </c>
      <c r="R8878">
        <v>4</v>
      </c>
      <c r="S8878">
        <v>0</v>
      </c>
    </row>
    <row r="8879" spans="1:19" x14ac:dyDescent="0.25">
      <c r="A8879">
        <v>480327</v>
      </c>
      <c r="B8879" t="s">
        <v>21</v>
      </c>
      <c r="C8879" t="s">
        <v>69</v>
      </c>
      <c r="D8879" t="s">
        <v>16</v>
      </c>
      <c r="E8879" t="s">
        <v>75</v>
      </c>
      <c r="F8879" t="s">
        <v>73</v>
      </c>
      <c r="G8879" t="s">
        <v>67</v>
      </c>
      <c r="H8879">
        <v>0.41761675293808498</v>
      </c>
      <c r="I8879">
        <v>0</v>
      </c>
      <c r="J8879" t="s">
        <v>17</v>
      </c>
      <c r="K8879">
        <v>1</v>
      </c>
      <c r="L8879">
        <v>1</v>
      </c>
      <c r="M8879">
        <v>10238</v>
      </c>
      <c r="N8879">
        <v>9000</v>
      </c>
      <c r="O8879" t="s">
        <v>68</v>
      </c>
      <c r="P8879">
        <v>2</v>
      </c>
      <c r="Q8879">
        <v>1</v>
      </c>
      <c r="R8879">
        <v>3</v>
      </c>
      <c r="S8879">
        <v>0</v>
      </c>
    </row>
    <row r="8880" spans="1:19" x14ac:dyDescent="0.25">
      <c r="A8880">
        <v>660014</v>
      </c>
      <c r="B8880" t="s">
        <v>18</v>
      </c>
      <c r="C8880" t="s">
        <v>69</v>
      </c>
      <c r="D8880" t="s">
        <v>16</v>
      </c>
      <c r="E8880" t="s">
        <v>65</v>
      </c>
      <c r="F8880" t="s">
        <v>66</v>
      </c>
      <c r="G8880" t="s">
        <v>72</v>
      </c>
      <c r="H8880">
        <v>0.38332084696012297</v>
      </c>
      <c r="I8880">
        <v>1</v>
      </c>
      <c r="J8880" t="s">
        <v>19</v>
      </c>
      <c r="K8880">
        <v>0</v>
      </c>
      <c r="L8880">
        <v>1</v>
      </c>
      <c r="M8880">
        <v>92101</v>
      </c>
      <c r="O8880" t="s">
        <v>68</v>
      </c>
      <c r="P8880">
        <v>0</v>
      </c>
      <c r="Q8880">
        <v>0</v>
      </c>
      <c r="R8880">
        <v>0</v>
      </c>
      <c r="S8880">
        <v>1</v>
      </c>
    </row>
    <row r="8881" spans="1:19" x14ac:dyDescent="0.25">
      <c r="A8881">
        <v>839189</v>
      </c>
      <c r="B8881" t="s">
        <v>20</v>
      </c>
      <c r="C8881" t="s">
        <v>64</v>
      </c>
      <c r="D8881" t="s">
        <v>16</v>
      </c>
      <c r="E8881" t="s">
        <v>74</v>
      </c>
      <c r="F8881" t="s">
        <v>70</v>
      </c>
      <c r="G8881" t="s">
        <v>72</v>
      </c>
      <c r="H8881">
        <v>0.49218623694712399</v>
      </c>
      <c r="I8881">
        <v>1</v>
      </c>
      <c r="J8881" t="s">
        <v>19</v>
      </c>
      <c r="K8881">
        <v>0</v>
      </c>
      <c r="L8881">
        <v>0</v>
      </c>
      <c r="M8881">
        <v>32765</v>
      </c>
      <c r="N8881">
        <v>13000</v>
      </c>
      <c r="O8881" t="s">
        <v>68</v>
      </c>
      <c r="P8881">
        <v>3</v>
      </c>
      <c r="Q8881">
        <v>0</v>
      </c>
      <c r="R8881">
        <v>0</v>
      </c>
      <c r="S8881">
        <v>0</v>
      </c>
    </row>
    <row r="8882" spans="1:19" x14ac:dyDescent="0.25">
      <c r="A8882">
        <v>261942</v>
      </c>
      <c r="B8882" t="s">
        <v>20</v>
      </c>
      <c r="C8882" t="s">
        <v>64</v>
      </c>
      <c r="D8882" t="s">
        <v>16</v>
      </c>
      <c r="E8882" t="s">
        <v>74</v>
      </c>
      <c r="F8882" t="s">
        <v>73</v>
      </c>
      <c r="G8882" t="s">
        <v>67</v>
      </c>
      <c r="H8882">
        <v>0.63685029107177205</v>
      </c>
      <c r="I8882">
        <v>1</v>
      </c>
      <c r="J8882" t="s">
        <v>17</v>
      </c>
      <c r="K8882">
        <v>1</v>
      </c>
      <c r="L8882">
        <v>1</v>
      </c>
      <c r="M8882">
        <v>10238</v>
      </c>
      <c r="N8882">
        <v>14000</v>
      </c>
      <c r="O8882" t="s">
        <v>68</v>
      </c>
      <c r="P8882">
        <v>4</v>
      </c>
      <c r="Q8882">
        <v>0</v>
      </c>
      <c r="R8882">
        <v>0</v>
      </c>
      <c r="S8882">
        <v>0</v>
      </c>
    </row>
    <row r="8883" spans="1:19" x14ac:dyDescent="0.25">
      <c r="A8883">
        <v>583854</v>
      </c>
      <c r="B8883" t="s">
        <v>21</v>
      </c>
      <c r="C8883" t="s">
        <v>69</v>
      </c>
      <c r="D8883" t="s">
        <v>16</v>
      </c>
      <c r="E8883" t="s">
        <v>75</v>
      </c>
      <c r="F8883" t="s">
        <v>73</v>
      </c>
      <c r="G8883" t="s">
        <v>67</v>
      </c>
      <c r="I8883">
        <v>1</v>
      </c>
      <c r="J8883" t="s">
        <v>19</v>
      </c>
      <c r="K8883">
        <v>0</v>
      </c>
      <c r="L8883">
        <v>0</v>
      </c>
      <c r="M8883">
        <v>10238</v>
      </c>
      <c r="N8883">
        <v>17000</v>
      </c>
      <c r="O8883" t="s">
        <v>68</v>
      </c>
      <c r="P8883">
        <v>1</v>
      </c>
      <c r="Q8883">
        <v>0</v>
      </c>
      <c r="R8883">
        <v>4</v>
      </c>
      <c r="S8883">
        <v>0</v>
      </c>
    </row>
    <row r="8884" spans="1:19" x14ac:dyDescent="0.25">
      <c r="A8884">
        <v>907915</v>
      </c>
      <c r="B8884" t="s">
        <v>20</v>
      </c>
      <c r="C8884" t="s">
        <v>64</v>
      </c>
      <c r="D8884" t="s">
        <v>16</v>
      </c>
      <c r="E8884" t="s">
        <v>65</v>
      </c>
      <c r="F8884" t="s">
        <v>73</v>
      </c>
      <c r="G8884" t="s">
        <v>77</v>
      </c>
      <c r="H8884">
        <v>0.57993467312247404</v>
      </c>
      <c r="I8884">
        <v>1</v>
      </c>
      <c r="J8884" t="s">
        <v>19</v>
      </c>
      <c r="K8884">
        <v>0</v>
      </c>
      <c r="L8884">
        <v>0</v>
      </c>
      <c r="M8884">
        <v>10238</v>
      </c>
      <c r="N8884">
        <v>16000</v>
      </c>
      <c r="O8884" t="s">
        <v>68</v>
      </c>
      <c r="P8884">
        <v>0</v>
      </c>
      <c r="Q8884">
        <v>0</v>
      </c>
      <c r="R8884">
        <v>0</v>
      </c>
      <c r="S8884">
        <v>1</v>
      </c>
    </row>
    <row r="8885" spans="1:19" x14ac:dyDescent="0.25">
      <c r="A8885">
        <v>658578</v>
      </c>
      <c r="B8885" t="s">
        <v>21</v>
      </c>
      <c r="C8885" t="s">
        <v>64</v>
      </c>
      <c r="D8885" t="s">
        <v>16</v>
      </c>
      <c r="E8885" t="s">
        <v>65</v>
      </c>
      <c r="F8885" t="s">
        <v>66</v>
      </c>
      <c r="G8885" t="s">
        <v>77</v>
      </c>
      <c r="H8885">
        <v>0.45467011458787898</v>
      </c>
      <c r="I8885">
        <v>1</v>
      </c>
      <c r="J8885" t="s">
        <v>19</v>
      </c>
      <c r="K8885">
        <v>0</v>
      </c>
      <c r="L8885">
        <v>0</v>
      </c>
      <c r="M8885">
        <v>32765</v>
      </c>
      <c r="N8885">
        <v>13000</v>
      </c>
      <c r="O8885" t="s">
        <v>68</v>
      </c>
      <c r="P8885">
        <v>0</v>
      </c>
      <c r="Q8885">
        <v>0</v>
      </c>
      <c r="R8885">
        <v>0</v>
      </c>
      <c r="S8885">
        <v>0</v>
      </c>
    </row>
    <row r="8886" spans="1:19" x14ac:dyDescent="0.25">
      <c r="A8886">
        <v>595202</v>
      </c>
      <c r="B8886" t="s">
        <v>20</v>
      </c>
      <c r="C8886" t="s">
        <v>64</v>
      </c>
      <c r="D8886" t="s">
        <v>16</v>
      </c>
      <c r="E8886" t="s">
        <v>74</v>
      </c>
      <c r="F8886" t="s">
        <v>66</v>
      </c>
      <c r="G8886" t="s">
        <v>77</v>
      </c>
      <c r="H8886">
        <v>0.402792635563479</v>
      </c>
      <c r="I8886">
        <v>1</v>
      </c>
      <c r="J8886" t="s">
        <v>19</v>
      </c>
      <c r="K8886">
        <v>0</v>
      </c>
      <c r="L8886">
        <v>1</v>
      </c>
      <c r="M8886">
        <v>10238</v>
      </c>
      <c r="N8886">
        <v>15000</v>
      </c>
      <c r="O8886" t="s">
        <v>68</v>
      </c>
      <c r="P8886">
        <v>0</v>
      </c>
      <c r="Q8886">
        <v>0</v>
      </c>
      <c r="R8886">
        <v>1</v>
      </c>
      <c r="S8886">
        <v>0</v>
      </c>
    </row>
    <row r="8887" spans="1:19" x14ac:dyDescent="0.25">
      <c r="A8887">
        <v>935057</v>
      </c>
      <c r="B8887" t="s">
        <v>15</v>
      </c>
      <c r="C8887" t="s">
        <v>69</v>
      </c>
      <c r="D8887" t="s">
        <v>16</v>
      </c>
      <c r="E8887" t="s">
        <v>65</v>
      </c>
      <c r="F8887" t="s">
        <v>73</v>
      </c>
      <c r="G8887" t="s">
        <v>67</v>
      </c>
      <c r="H8887">
        <v>0.59792183152467404</v>
      </c>
      <c r="I8887">
        <v>1</v>
      </c>
      <c r="J8887" t="s">
        <v>19</v>
      </c>
      <c r="K8887">
        <v>0</v>
      </c>
      <c r="L8887">
        <v>1</v>
      </c>
      <c r="M8887">
        <v>10238</v>
      </c>
      <c r="N8887">
        <v>13000</v>
      </c>
      <c r="O8887" t="s">
        <v>68</v>
      </c>
      <c r="P8887">
        <v>0</v>
      </c>
      <c r="Q8887">
        <v>0</v>
      </c>
      <c r="R8887">
        <v>0</v>
      </c>
      <c r="S8887">
        <v>0</v>
      </c>
    </row>
    <row r="8888" spans="1:19" x14ac:dyDescent="0.25">
      <c r="A8888">
        <v>140098</v>
      </c>
      <c r="B8888" t="s">
        <v>21</v>
      </c>
      <c r="C8888" t="s">
        <v>69</v>
      </c>
      <c r="D8888" t="s">
        <v>16</v>
      </c>
      <c r="E8888" t="s">
        <v>74</v>
      </c>
      <c r="F8888" t="s">
        <v>70</v>
      </c>
      <c r="G8888" t="s">
        <v>71</v>
      </c>
      <c r="H8888">
        <v>0.27767545273226801</v>
      </c>
      <c r="I8888">
        <v>0</v>
      </c>
      <c r="J8888" t="s">
        <v>19</v>
      </c>
      <c r="K8888">
        <v>0</v>
      </c>
      <c r="L8888">
        <v>1</v>
      </c>
      <c r="M8888">
        <v>32765</v>
      </c>
      <c r="N8888">
        <v>9000</v>
      </c>
      <c r="O8888" t="s">
        <v>68</v>
      </c>
      <c r="P8888">
        <v>3</v>
      </c>
      <c r="Q8888">
        <v>0</v>
      </c>
      <c r="R8888">
        <v>1</v>
      </c>
      <c r="S8888">
        <v>0</v>
      </c>
    </row>
    <row r="8889" spans="1:19" x14ac:dyDescent="0.25">
      <c r="A8889">
        <v>187856</v>
      </c>
      <c r="B8889" t="s">
        <v>20</v>
      </c>
      <c r="C8889" t="s">
        <v>64</v>
      </c>
      <c r="D8889" t="s">
        <v>16</v>
      </c>
      <c r="E8889" t="s">
        <v>65</v>
      </c>
      <c r="F8889" t="s">
        <v>66</v>
      </c>
      <c r="G8889" t="s">
        <v>67</v>
      </c>
      <c r="H8889">
        <v>0.57152380841550199</v>
      </c>
      <c r="I8889">
        <v>1</v>
      </c>
      <c r="J8889" t="s">
        <v>19</v>
      </c>
      <c r="K8889">
        <v>1</v>
      </c>
      <c r="L8889">
        <v>1</v>
      </c>
      <c r="M8889">
        <v>10238</v>
      </c>
      <c r="N8889">
        <v>9000</v>
      </c>
      <c r="O8889" t="s">
        <v>68</v>
      </c>
      <c r="P8889">
        <v>0</v>
      </c>
      <c r="Q8889">
        <v>0</v>
      </c>
      <c r="R8889">
        <v>0</v>
      </c>
      <c r="S8889">
        <v>1</v>
      </c>
    </row>
    <row r="8890" spans="1:19" x14ac:dyDescent="0.25">
      <c r="A8890">
        <v>352741</v>
      </c>
      <c r="B8890" t="s">
        <v>20</v>
      </c>
      <c r="C8890" t="s">
        <v>64</v>
      </c>
      <c r="D8890" t="s">
        <v>16</v>
      </c>
      <c r="E8890" t="s">
        <v>74</v>
      </c>
      <c r="F8890" t="s">
        <v>66</v>
      </c>
      <c r="G8890" t="s">
        <v>77</v>
      </c>
      <c r="H8890">
        <v>0.46378153814767797</v>
      </c>
      <c r="I8890">
        <v>1</v>
      </c>
      <c r="J8890" t="s">
        <v>19</v>
      </c>
      <c r="K8890">
        <v>0</v>
      </c>
      <c r="L8890">
        <v>1</v>
      </c>
      <c r="M8890">
        <v>10238</v>
      </c>
      <c r="N8890">
        <v>12000</v>
      </c>
      <c r="O8890" t="s">
        <v>68</v>
      </c>
      <c r="P8890">
        <v>0</v>
      </c>
      <c r="Q8890">
        <v>0</v>
      </c>
      <c r="R8890">
        <v>2</v>
      </c>
      <c r="S8890">
        <v>0</v>
      </c>
    </row>
    <row r="8891" spans="1:19" x14ac:dyDescent="0.25">
      <c r="A8891">
        <v>307879</v>
      </c>
      <c r="B8891" t="s">
        <v>18</v>
      </c>
      <c r="C8891" t="s">
        <v>64</v>
      </c>
      <c r="D8891" t="s">
        <v>16</v>
      </c>
      <c r="E8891" t="s">
        <v>65</v>
      </c>
      <c r="F8891" t="s">
        <v>66</v>
      </c>
      <c r="G8891" t="s">
        <v>77</v>
      </c>
      <c r="H8891">
        <v>0.46787723008506799</v>
      </c>
      <c r="I8891">
        <v>1</v>
      </c>
      <c r="J8891" t="s">
        <v>19</v>
      </c>
      <c r="K8891">
        <v>1</v>
      </c>
      <c r="L8891">
        <v>0</v>
      </c>
      <c r="M8891">
        <v>10238</v>
      </c>
      <c r="N8891">
        <v>11000</v>
      </c>
      <c r="O8891" t="s">
        <v>68</v>
      </c>
      <c r="P8891">
        <v>0</v>
      </c>
      <c r="Q8891">
        <v>0</v>
      </c>
      <c r="R8891">
        <v>0</v>
      </c>
      <c r="S8891">
        <v>0</v>
      </c>
    </row>
    <row r="8892" spans="1:19" x14ac:dyDescent="0.25">
      <c r="A8892">
        <v>831721</v>
      </c>
      <c r="B8892" t="s">
        <v>15</v>
      </c>
      <c r="C8892" t="s">
        <v>64</v>
      </c>
      <c r="D8892" t="s">
        <v>16</v>
      </c>
      <c r="E8892" t="s">
        <v>65</v>
      </c>
      <c r="F8892" t="s">
        <v>73</v>
      </c>
      <c r="G8892" t="s">
        <v>67</v>
      </c>
      <c r="H8892">
        <v>0.65183309660578403</v>
      </c>
      <c r="I8892">
        <v>1</v>
      </c>
      <c r="J8892" t="s">
        <v>17</v>
      </c>
      <c r="K8892">
        <v>0</v>
      </c>
      <c r="L8892">
        <v>1</v>
      </c>
      <c r="M8892">
        <v>10238</v>
      </c>
      <c r="N8892">
        <v>13000</v>
      </c>
      <c r="O8892" t="s">
        <v>68</v>
      </c>
      <c r="P8892">
        <v>0</v>
      </c>
      <c r="Q8892">
        <v>0</v>
      </c>
      <c r="R8892">
        <v>0</v>
      </c>
      <c r="S8892">
        <v>0</v>
      </c>
    </row>
    <row r="8893" spans="1:19" x14ac:dyDescent="0.25">
      <c r="A8893">
        <v>883062</v>
      </c>
      <c r="B8893" t="s">
        <v>15</v>
      </c>
      <c r="C8893" t="s">
        <v>64</v>
      </c>
      <c r="D8893" t="s">
        <v>16</v>
      </c>
      <c r="E8893" t="s">
        <v>75</v>
      </c>
      <c r="F8893" t="s">
        <v>73</v>
      </c>
      <c r="G8893" t="s">
        <v>67</v>
      </c>
      <c r="H8893">
        <v>0.60185238485751702</v>
      </c>
      <c r="I8893">
        <v>1</v>
      </c>
      <c r="J8893" t="s">
        <v>17</v>
      </c>
      <c r="K8893">
        <v>1</v>
      </c>
      <c r="L8893">
        <v>1</v>
      </c>
      <c r="M8893">
        <v>32765</v>
      </c>
      <c r="N8893">
        <v>9000</v>
      </c>
      <c r="O8893" t="s">
        <v>68</v>
      </c>
      <c r="P8893">
        <v>8</v>
      </c>
      <c r="Q8893">
        <v>0</v>
      </c>
      <c r="R8893">
        <v>0</v>
      </c>
      <c r="S8893">
        <v>0</v>
      </c>
    </row>
    <row r="8894" spans="1:19" x14ac:dyDescent="0.25">
      <c r="A8894">
        <v>749179</v>
      </c>
      <c r="B8894" t="s">
        <v>20</v>
      </c>
      <c r="C8894" t="s">
        <v>64</v>
      </c>
      <c r="D8894" t="s">
        <v>16</v>
      </c>
      <c r="E8894" t="s">
        <v>74</v>
      </c>
      <c r="F8894" t="s">
        <v>73</v>
      </c>
      <c r="G8894" t="s">
        <v>77</v>
      </c>
      <c r="H8894">
        <v>0.66527009569087003</v>
      </c>
      <c r="I8894">
        <v>1</v>
      </c>
      <c r="J8894" t="s">
        <v>19</v>
      </c>
      <c r="K8894">
        <v>0</v>
      </c>
      <c r="L8894">
        <v>1</v>
      </c>
      <c r="M8894">
        <v>10238</v>
      </c>
      <c r="N8894">
        <v>10000</v>
      </c>
      <c r="O8894" t="s">
        <v>68</v>
      </c>
      <c r="P8894">
        <v>1</v>
      </c>
      <c r="Q8894">
        <v>0</v>
      </c>
      <c r="R8894">
        <v>0</v>
      </c>
      <c r="S8894">
        <v>0</v>
      </c>
    </row>
    <row r="8895" spans="1:19" x14ac:dyDescent="0.25">
      <c r="A8895">
        <v>310559</v>
      </c>
      <c r="B8895" t="s">
        <v>20</v>
      </c>
      <c r="C8895" t="s">
        <v>69</v>
      </c>
      <c r="D8895" t="s">
        <v>16</v>
      </c>
      <c r="E8895" t="s">
        <v>74</v>
      </c>
      <c r="F8895" t="s">
        <v>73</v>
      </c>
      <c r="G8895" t="s">
        <v>77</v>
      </c>
      <c r="H8895">
        <v>0.60635193272005905</v>
      </c>
      <c r="I8895">
        <v>0</v>
      </c>
      <c r="J8895" t="s">
        <v>17</v>
      </c>
      <c r="K8895">
        <v>0</v>
      </c>
      <c r="L8895">
        <v>0</v>
      </c>
      <c r="M8895">
        <v>10238</v>
      </c>
      <c r="N8895">
        <v>14000</v>
      </c>
      <c r="O8895" t="s">
        <v>68</v>
      </c>
      <c r="P8895">
        <v>1</v>
      </c>
      <c r="Q8895">
        <v>0</v>
      </c>
      <c r="R8895">
        <v>2</v>
      </c>
      <c r="S8895">
        <v>0</v>
      </c>
    </row>
    <row r="8896" spans="1:19" x14ac:dyDescent="0.25">
      <c r="A8896">
        <v>238906</v>
      </c>
      <c r="B8896" t="s">
        <v>21</v>
      </c>
      <c r="C8896" t="s">
        <v>64</v>
      </c>
      <c r="D8896" t="s">
        <v>16</v>
      </c>
      <c r="E8896" t="s">
        <v>75</v>
      </c>
      <c r="F8896" t="s">
        <v>73</v>
      </c>
      <c r="G8896" t="s">
        <v>67</v>
      </c>
      <c r="H8896">
        <v>0.39212819069699101</v>
      </c>
      <c r="I8896">
        <v>1</v>
      </c>
      <c r="J8896" t="s">
        <v>17</v>
      </c>
      <c r="K8896">
        <v>0</v>
      </c>
      <c r="L8896">
        <v>0</v>
      </c>
      <c r="M8896">
        <v>10238</v>
      </c>
      <c r="N8896">
        <v>15000</v>
      </c>
      <c r="O8896" t="s">
        <v>68</v>
      </c>
      <c r="P8896">
        <v>1</v>
      </c>
      <c r="Q8896">
        <v>0</v>
      </c>
      <c r="R8896">
        <v>1</v>
      </c>
      <c r="S8896">
        <v>0</v>
      </c>
    </row>
    <row r="8897" spans="1:19" x14ac:dyDescent="0.25">
      <c r="A8897">
        <v>628082</v>
      </c>
      <c r="B8897" t="s">
        <v>20</v>
      </c>
      <c r="C8897" t="s">
        <v>69</v>
      </c>
      <c r="D8897" t="s">
        <v>16</v>
      </c>
      <c r="E8897" t="s">
        <v>74</v>
      </c>
      <c r="F8897" t="s">
        <v>66</v>
      </c>
      <c r="G8897" t="s">
        <v>72</v>
      </c>
      <c r="H8897">
        <v>0.46062618405962502</v>
      </c>
      <c r="I8897">
        <v>1</v>
      </c>
      <c r="J8897" t="s">
        <v>19</v>
      </c>
      <c r="K8897">
        <v>1</v>
      </c>
      <c r="L8897">
        <v>0</v>
      </c>
      <c r="M8897">
        <v>32765</v>
      </c>
      <c r="N8897">
        <v>10000</v>
      </c>
      <c r="O8897" t="s">
        <v>68</v>
      </c>
      <c r="P8897">
        <v>3</v>
      </c>
      <c r="Q8897">
        <v>1</v>
      </c>
      <c r="R8897">
        <v>2</v>
      </c>
      <c r="S8897">
        <v>0</v>
      </c>
    </row>
    <row r="8898" spans="1:19" x14ac:dyDescent="0.25">
      <c r="A8898">
        <v>500563</v>
      </c>
      <c r="B8898" t="s">
        <v>21</v>
      </c>
      <c r="C8898" t="s">
        <v>64</v>
      </c>
      <c r="D8898" t="s">
        <v>16</v>
      </c>
      <c r="E8898" t="s">
        <v>75</v>
      </c>
      <c r="F8898" t="s">
        <v>73</v>
      </c>
      <c r="G8898" t="s">
        <v>67</v>
      </c>
      <c r="H8898">
        <v>0.69306670739823295</v>
      </c>
      <c r="I8898">
        <v>1</v>
      </c>
      <c r="J8898" t="s">
        <v>19</v>
      </c>
      <c r="K8898">
        <v>1</v>
      </c>
      <c r="L8898">
        <v>1</v>
      </c>
      <c r="M8898">
        <v>10238</v>
      </c>
      <c r="O8898" t="s">
        <v>68</v>
      </c>
      <c r="P8898">
        <v>2</v>
      </c>
      <c r="Q8898">
        <v>0</v>
      </c>
      <c r="R8898">
        <v>1</v>
      </c>
      <c r="S8898">
        <v>0</v>
      </c>
    </row>
    <row r="8899" spans="1:19" x14ac:dyDescent="0.25">
      <c r="A8899">
        <v>811449</v>
      </c>
      <c r="B8899" t="s">
        <v>18</v>
      </c>
      <c r="C8899" t="s">
        <v>69</v>
      </c>
      <c r="D8899" t="s">
        <v>16</v>
      </c>
      <c r="E8899" t="s">
        <v>65</v>
      </c>
      <c r="F8899" t="s">
        <v>66</v>
      </c>
      <c r="G8899" t="s">
        <v>71</v>
      </c>
      <c r="H8899">
        <v>0.34647329142983802</v>
      </c>
      <c r="I8899">
        <v>0</v>
      </c>
      <c r="J8899" t="s">
        <v>17</v>
      </c>
      <c r="K8899">
        <v>0</v>
      </c>
      <c r="L8899">
        <v>0</v>
      </c>
      <c r="M8899">
        <v>10238</v>
      </c>
      <c r="N8899">
        <v>16000</v>
      </c>
      <c r="O8899" t="s">
        <v>68</v>
      </c>
      <c r="P8899">
        <v>0</v>
      </c>
      <c r="Q8899">
        <v>0</v>
      </c>
      <c r="R8899">
        <v>0</v>
      </c>
      <c r="S8899">
        <v>0</v>
      </c>
    </row>
    <row r="8900" spans="1:19" x14ac:dyDescent="0.25">
      <c r="A8900">
        <v>937546</v>
      </c>
      <c r="B8900" t="s">
        <v>20</v>
      </c>
      <c r="C8900" t="s">
        <v>69</v>
      </c>
      <c r="D8900" t="s">
        <v>16</v>
      </c>
      <c r="E8900" t="s">
        <v>74</v>
      </c>
      <c r="F8900" t="s">
        <v>70</v>
      </c>
      <c r="G8900" t="s">
        <v>72</v>
      </c>
      <c r="H8900">
        <v>0.28166726028362099</v>
      </c>
      <c r="I8900">
        <v>0</v>
      </c>
      <c r="J8900" t="s">
        <v>17</v>
      </c>
      <c r="K8900">
        <v>1</v>
      </c>
      <c r="L8900">
        <v>1</v>
      </c>
      <c r="M8900">
        <v>32765</v>
      </c>
      <c r="N8900">
        <v>8000</v>
      </c>
      <c r="O8900" t="s">
        <v>68</v>
      </c>
      <c r="P8900">
        <v>2</v>
      </c>
      <c r="Q8900">
        <v>0</v>
      </c>
      <c r="R8900">
        <v>1</v>
      </c>
      <c r="S8900">
        <v>0</v>
      </c>
    </row>
    <row r="8901" spans="1:19" x14ac:dyDescent="0.25">
      <c r="A8901">
        <v>150119</v>
      </c>
      <c r="B8901" t="s">
        <v>18</v>
      </c>
      <c r="C8901" t="s">
        <v>69</v>
      </c>
      <c r="D8901" t="s">
        <v>16</v>
      </c>
      <c r="E8901" t="s">
        <v>65</v>
      </c>
      <c r="F8901" t="s">
        <v>73</v>
      </c>
      <c r="G8901" t="s">
        <v>72</v>
      </c>
      <c r="H8901">
        <v>0.38770439984154098</v>
      </c>
      <c r="I8901">
        <v>1</v>
      </c>
      <c r="J8901" t="s">
        <v>19</v>
      </c>
      <c r="K8901">
        <v>0</v>
      </c>
      <c r="L8901">
        <v>1</v>
      </c>
      <c r="M8901">
        <v>32765</v>
      </c>
      <c r="N8901">
        <v>10000</v>
      </c>
      <c r="O8901" t="s">
        <v>68</v>
      </c>
      <c r="P8901">
        <v>0</v>
      </c>
      <c r="Q8901">
        <v>0</v>
      </c>
      <c r="R8901">
        <v>0</v>
      </c>
      <c r="S8901">
        <v>0</v>
      </c>
    </row>
    <row r="8902" spans="1:19" x14ac:dyDescent="0.25">
      <c r="A8902">
        <v>359123</v>
      </c>
      <c r="B8902" t="s">
        <v>21</v>
      </c>
      <c r="C8902" t="s">
        <v>69</v>
      </c>
      <c r="D8902" t="s">
        <v>16</v>
      </c>
      <c r="E8902" t="s">
        <v>75</v>
      </c>
      <c r="F8902" t="s">
        <v>73</v>
      </c>
      <c r="G8902" t="s">
        <v>67</v>
      </c>
      <c r="H8902">
        <v>0.68707485667370805</v>
      </c>
      <c r="I8902">
        <v>1</v>
      </c>
      <c r="J8902" t="s">
        <v>17</v>
      </c>
      <c r="K8902">
        <v>1</v>
      </c>
      <c r="L8902">
        <v>1</v>
      </c>
      <c r="M8902">
        <v>10238</v>
      </c>
      <c r="N8902">
        <v>11000</v>
      </c>
      <c r="O8902" t="s">
        <v>78</v>
      </c>
      <c r="P8902">
        <v>1</v>
      </c>
      <c r="Q8902">
        <v>0</v>
      </c>
      <c r="R8902">
        <v>4</v>
      </c>
      <c r="S8902">
        <v>0</v>
      </c>
    </row>
    <row r="8903" spans="1:19" x14ac:dyDescent="0.25">
      <c r="A8903">
        <v>441508</v>
      </c>
      <c r="B8903" t="s">
        <v>21</v>
      </c>
      <c r="C8903" t="s">
        <v>64</v>
      </c>
      <c r="D8903" t="s">
        <v>16</v>
      </c>
      <c r="E8903" t="s">
        <v>65</v>
      </c>
      <c r="F8903" t="s">
        <v>66</v>
      </c>
      <c r="G8903" t="s">
        <v>67</v>
      </c>
      <c r="H8903">
        <v>0.56008165265876497</v>
      </c>
      <c r="I8903">
        <v>1</v>
      </c>
      <c r="J8903" t="s">
        <v>19</v>
      </c>
      <c r="K8903">
        <v>0</v>
      </c>
      <c r="L8903">
        <v>0</v>
      </c>
      <c r="M8903">
        <v>10238</v>
      </c>
      <c r="N8903">
        <v>16000</v>
      </c>
      <c r="O8903" t="s">
        <v>68</v>
      </c>
      <c r="P8903">
        <v>0</v>
      </c>
      <c r="Q8903">
        <v>0</v>
      </c>
      <c r="R8903">
        <v>0</v>
      </c>
      <c r="S8903">
        <v>1</v>
      </c>
    </row>
    <row r="8904" spans="1:19" x14ac:dyDescent="0.25">
      <c r="A8904">
        <v>811326</v>
      </c>
      <c r="B8904" t="s">
        <v>21</v>
      </c>
      <c r="C8904" t="s">
        <v>64</v>
      </c>
      <c r="D8904" t="s">
        <v>16</v>
      </c>
      <c r="E8904" t="s">
        <v>75</v>
      </c>
      <c r="F8904" t="s">
        <v>66</v>
      </c>
      <c r="G8904" t="s">
        <v>71</v>
      </c>
      <c r="I8904">
        <v>1</v>
      </c>
      <c r="J8904" t="s">
        <v>19</v>
      </c>
      <c r="K8904">
        <v>0</v>
      </c>
      <c r="L8904">
        <v>1</v>
      </c>
      <c r="M8904">
        <v>10238</v>
      </c>
      <c r="N8904">
        <v>15000</v>
      </c>
      <c r="O8904" t="s">
        <v>68</v>
      </c>
      <c r="P8904">
        <v>0</v>
      </c>
      <c r="Q8904">
        <v>0</v>
      </c>
      <c r="R8904">
        <v>0</v>
      </c>
      <c r="S8904">
        <v>0</v>
      </c>
    </row>
    <row r="8905" spans="1:19" x14ac:dyDescent="0.25">
      <c r="A8905">
        <v>49925</v>
      </c>
      <c r="B8905" t="s">
        <v>20</v>
      </c>
      <c r="C8905" t="s">
        <v>64</v>
      </c>
      <c r="D8905" t="s">
        <v>16</v>
      </c>
      <c r="E8905" t="s">
        <v>74</v>
      </c>
      <c r="F8905" t="s">
        <v>73</v>
      </c>
      <c r="G8905" t="s">
        <v>67</v>
      </c>
      <c r="H8905">
        <v>0.51864253202515898</v>
      </c>
      <c r="I8905">
        <v>1</v>
      </c>
      <c r="J8905" t="s">
        <v>17</v>
      </c>
      <c r="K8905">
        <v>1</v>
      </c>
      <c r="L8905">
        <v>0</v>
      </c>
      <c r="M8905">
        <v>32765</v>
      </c>
      <c r="N8905">
        <v>8000</v>
      </c>
      <c r="O8905" t="s">
        <v>68</v>
      </c>
      <c r="P8905">
        <v>4</v>
      </c>
      <c r="Q8905">
        <v>0</v>
      </c>
      <c r="R8905">
        <v>0</v>
      </c>
      <c r="S8905">
        <v>0</v>
      </c>
    </row>
    <row r="8906" spans="1:19" x14ac:dyDescent="0.25">
      <c r="A8906">
        <v>783027</v>
      </c>
      <c r="B8906" t="s">
        <v>20</v>
      </c>
      <c r="C8906" t="s">
        <v>69</v>
      </c>
      <c r="D8906" t="s">
        <v>16</v>
      </c>
      <c r="E8906" t="s">
        <v>74</v>
      </c>
      <c r="F8906" t="s">
        <v>66</v>
      </c>
      <c r="G8906" t="s">
        <v>77</v>
      </c>
      <c r="H8906">
        <v>0.34339293291998402</v>
      </c>
      <c r="I8906">
        <v>1</v>
      </c>
      <c r="J8906" t="s">
        <v>17</v>
      </c>
      <c r="K8906">
        <v>0</v>
      </c>
      <c r="L8906">
        <v>1</v>
      </c>
      <c r="M8906">
        <v>10238</v>
      </c>
      <c r="N8906">
        <v>13000</v>
      </c>
      <c r="O8906" t="s">
        <v>68</v>
      </c>
      <c r="P8906">
        <v>2</v>
      </c>
      <c r="Q8906">
        <v>0</v>
      </c>
      <c r="R8906">
        <v>0</v>
      </c>
      <c r="S8906">
        <v>0</v>
      </c>
    </row>
    <row r="8907" spans="1:19" x14ac:dyDescent="0.25">
      <c r="A8907">
        <v>763160</v>
      </c>
      <c r="B8907" t="s">
        <v>20</v>
      </c>
      <c r="C8907" t="s">
        <v>69</v>
      </c>
      <c r="D8907" t="s">
        <v>16</v>
      </c>
      <c r="E8907" t="s">
        <v>65</v>
      </c>
      <c r="F8907" t="s">
        <v>66</v>
      </c>
      <c r="G8907" t="s">
        <v>67</v>
      </c>
      <c r="H8907">
        <v>0.67064715921561702</v>
      </c>
      <c r="I8907">
        <v>1</v>
      </c>
      <c r="J8907" t="s">
        <v>17</v>
      </c>
      <c r="K8907">
        <v>1</v>
      </c>
      <c r="L8907">
        <v>0</v>
      </c>
      <c r="M8907">
        <v>10238</v>
      </c>
      <c r="N8907">
        <v>15000</v>
      </c>
      <c r="O8907" t="s">
        <v>68</v>
      </c>
      <c r="P8907">
        <v>0</v>
      </c>
      <c r="Q8907">
        <v>0</v>
      </c>
      <c r="R8907">
        <v>0</v>
      </c>
      <c r="S8907">
        <v>0</v>
      </c>
    </row>
    <row r="8908" spans="1:19" x14ac:dyDescent="0.25">
      <c r="A8908">
        <v>453738</v>
      </c>
      <c r="B8908" t="s">
        <v>18</v>
      </c>
      <c r="C8908" t="s">
        <v>69</v>
      </c>
      <c r="D8908" t="s">
        <v>16</v>
      </c>
      <c r="E8908" t="s">
        <v>65</v>
      </c>
      <c r="F8908" t="s">
        <v>73</v>
      </c>
      <c r="G8908" t="s">
        <v>72</v>
      </c>
      <c r="H8908">
        <v>0.44230015686087498</v>
      </c>
      <c r="I8908">
        <v>0</v>
      </c>
      <c r="J8908" t="s">
        <v>17</v>
      </c>
      <c r="K8908">
        <v>0</v>
      </c>
      <c r="L8908">
        <v>1</v>
      </c>
      <c r="M8908">
        <v>10238</v>
      </c>
      <c r="O8908" t="s">
        <v>68</v>
      </c>
      <c r="P8908">
        <v>0</v>
      </c>
      <c r="Q8908">
        <v>0</v>
      </c>
      <c r="R8908">
        <v>0</v>
      </c>
      <c r="S8908">
        <v>1</v>
      </c>
    </row>
    <row r="8909" spans="1:19" x14ac:dyDescent="0.25">
      <c r="A8909">
        <v>641074</v>
      </c>
      <c r="B8909" t="s">
        <v>18</v>
      </c>
      <c r="C8909" t="s">
        <v>69</v>
      </c>
      <c r="D8909" t="s">
        <v>16</v>
      </c>
      <c r="E8909" t="s">
        <v>65</v>
      </c>
      <c r="F8909" t="s">
        <v>73</v>
      </c>
      <c r="G8909" t="s">
        <v>72</v>
      </c>
      <c r="H8909">
        <v>0.35322714638943098</v>
      </c>
      <c r="I8909">
        <v>1</v>
      </c>
      <c r="J8909" t="s">
        <v>19</v>
      </c>
      <c r="K8909">
        <v>0</v>
      </c>
      <c r="L8909">
        <v>0</v>
      </c>
      <c r="M8909">
        <v>32765</v>
      </c>
      <c r="N8909">
        <v>12000</v>
      </c>
      <c r="O8909" t="s">
        <v>68</v>
      </c>
      <c r="P8909">
        <v>0</v>
      </c>
      <c r="Q8909">
        <v>0</v>
      </c>
      <c r="R8909">
        <v>0</v>
      </c>
      <c r="S8909">
        <v>0</v>
      </c>
    </row>
    <row r="8910" spans="1:19" x14ac:dyDescent="0.25">
      <c r="A8910">
        <v>663153</v>
      </c>
      <c r="B8910" t="s">
        <v>20</v>
      </c>
      <c r="C8910" t="s">
        <v>69</v>
      </c>
      <c r="D8910" t="s">
        <v>16</v>
      </c>
      <c r="E8910" t="s">
        <v>65</v>
      </c>
      <c r="F8910" t="s">
        <v>73</v>
      </c>
      <c r="G8910" t="s">
        <v>72</v>
      </c>
      <c r="H8910">
        <v>0.48191270597051999</v>
      </c>
      <c r="I8910">
        <v>0</v>
      </c>
      <c r="J8910" t="s">
        <v>17</v>
      </c>
      <c r="K8910">
        <v>0</v>
      </c>
      <c r="L8910">
        <v>1</v>
      </c>
      <c r="M8910">
        <v>32765</v>
      </c>
      <c r="N8910">
        <v>10000</v>
      </c>
      <c r="O8910" t="s">
        <v>68</v>
      </c>
      <c r="P8910">
        <v>0</v>
      </c>
      <c r="Q8910">
        <v>0</v>
      </c>
      <c r="R8910">
        <v>0</v>
      </c>
      <c r="S8910">
        <v>1</v>
      </c>
    </row>
    <row r="8911" spans="1:19" x14ac:dyDescent="0.25">
      <c r="A8911">
        <v>617268</v>
      </c>
      <c r="B8911" t="s">
        <v>20</v>
      </c>
      <c r="C8911" t="s">
        <v>69</v>
      </c>
      <c r="D8911" t="s">
        <v>16</v>
      </c>
      <c r="E8911" t="s">
        <v>74</v>
      </c>
      <c r="F8911" t="s">
        <v>70</v>
      </c>
      <c r="G8911" t="s">
        <v>77</v>
      </c>
      <c r="H8911">
        <v>0.23871669752862401</v>
      </c>
      <c r="I8911">
        <v>1</v>
      </c>
      <c r="J8911" t="s">
        <v>19</v>
      </c>
      <c r="K8911">
        <v>1</v>
      </c>
      <c r="L8911">
        <v>1</v>
      </c>
      <c r="M8911">
        <v>10238</v>
      </c>
      <c r="O8911" t="s">
        <v>68</v>
      </c>
      <c r="P8911">
        <v>2</v>
      </c>
      <c r="Q8911">
        <v>1</v>
      </c>
      <c r="R8911">
        <v>1</v>
      </c>
      <c r="S8911">
        <v>0</v>
      </c>
    </row>
    <row r="8912" spans="1:19" x14ac:dyDescent="0.25">
      <c r="A8912">
        <v>703794</v>
      </c>
      <c r="B8912" t="s">
        <v>21</v>
      </c>
      <c r="C8912" t="s">
        <v>64</v>
      </c>
      <c r="D8912" t="s">
        <v>16</v>
      </c>
      <c r="E8912" t="s">
        <v>65</v>
      </c>
      <c r="F8912" t="s">
        <v>66</v>
      </c>
      <c r="G8912" t="s">
        <v>67</v>
      </c>
      <c r="H8912">
        <v>0.68196114201521196</v>
      </c>
      <c r="I8912">
        <v>1</v>
      </c>
      <c r="J8912" t="s">
        <v>17</v>
      </c>
      <c r="K8912">
        <v>1</v>
      </c>
      <c r="L8912">
        <v>1</v>
      </c>
      <c r="M8912">
        <v>10238</v>
      </c>
      <c r="N8912">
        <v>7000</v>
      </c>
      <c r="O8912" t="s">
        <v>68</v>
      </c>
      <c r="P8912">
        <v>0</v>
      </c>
      <c r="Q8912">
        <v>0</v>
      </c>
      <c r="R8912">
        <v>0</v>
      </c>
      <c r="S8912">
        <v>0</v>
      </c>
    </row>
    <row r="8913" spans="1:19" x14ac:dyDescent="0.25">
      <c r="A8913">
        <v>714830</v>
      </c>
      <c r="B8913" t="s">
        <v>20</v>
      </c>
      <c r="C8913" t="s">
        <v>69</v>
      </c>
      <c r="D8913" t="s">
        <v>16</v>
      </c>
      <c r="E8913" t="s">
        <v>74</v>
      </c>
      <c r="F8913" t="s">
        <v>70</v>
      </c>
      <c r="G8913" t="s">
        <v>72</v>
      </c>
      <c r="H8913">
        <v>0.437107805754607</v>
      </c>
      <c r="I8913">
        <v>0</v>
      </c>
      <c r="J8913" t="s">
        <v>19</v>
      </c>
      <c r="K8913">
        <v>0</v>
      </c>
      <c r="L8913">
        <v>1</v>
      </c>
      <c r="M8913">
        <v>10238</v>
      </c>
      <c r="N8913">
        <v>12000</v>
      </c>
      <c r="O8913" t="s">
        <v>68</v>
      </c>
      <c r="P8913">
        <v>2</v>
      </c>
      <c r="Q8913">
        <v>1</v>
      </c>
      <c r="R8913">
        <v>0</v>
      </c>
      <c r="S8913">
        <v>1</v>
      </c>
    </row>
    <row r="8914" spans="1:19" x14ac:dyDescent="0.25">
      <c r="A8914">
        <v>459692</v>
      </c>
      <c r="B8914" t="s">
        <v>21</v>
      </c>
      <c r="C8914" t="s">
        <v>64</v>
      </c>
      <c r="D8914" t="s">
        <v>16</v>
      </c>
      <c r="E8914" t="s">
        <v>74</v>
      </c>
      <c r="F8914" t="s">
        <v>66</v>
      </c>
      <c r="G8914" t="s">
        <v>72</v>
      </c>
      <c r="H8914">
        <v>0.31405343948928699</v>
      </c>
      <c r="I8914">
        <v>0</v>
      </c>
      <c r="J8914" t="s">
        <v>19</v>
      </c>
      <c r="K8914">
        <v>0</v>
      </c>
      <c r="L8914">
        <v>0</v>
      </c>
      <c r="M8914">
        <v>32765</v>
      </c>
      <c r="N8914">
        <v>10000</v>
      </c>
      <c r="O8914" t="s">
        <v>68</v>
      </c>
      <c r="P8914">
        <v>1</v>
      </c>
      <c r="Q8914">
        <v>0</v>
      </c>
      <c r="R8914">
        <v>1</v>
      </c>
      <c r="S8914">
        <v>0</v>
      </c>
    </row>
    <row r="8915" spans="1:19" x14ac:dyDescent="0.25">
      <c r="A8915">
        <v>410017</v>
      </c>
      <c r="B8915" t="s">
        <v>21</v>
      </c>
      <c r="C8915" t="s">
        <v>69</v>
      </c>
      <c r="D8915" t="s">
        <v>16</v>
      </c>
      <c r="E8915" t="s">
        <v>75</v>
      </c>
      <c r="F8915" t="s">
        <v>66</v>
      </c>
      <c r="G8915" t="s">
        <v>67</v>
      </c>
      <c r="H8915">
        <v>0.51224056985895805</v>
      </c>
      <c r="I8915">
        <v>1</v>
      </c>
      <c r="J8915" t="s">
        <v>19</v>
      </c>
      <c r="K8915">
        <v>1</v>
      </c>
      <c r="L8915">
        <v>1</v>
      </c>
      <c r="M8915">
        <v>10238</v>
      </c>
      <c r="O8915" t="s">
        <v>68</v>
      </c>
      <c r="P8915">
        <v>1</v>
      </c>
      <c r="Q8915">
        <v>0</v>
      </c>
      <c r="R8915">
        <v>1</v>
      </c>
      <c r="S8915">
        <v>0</v>
      </c>
    </row>
    <row r="8916" spans="1:19" x14ac:dyDescent="0.25">
      <c r="A8916">
        <v>268879</v>
      </c>
      <c r="B8916" t="s">
        <v>21</v>
      </c>
      <c r="C8916" t="s">
        <v>64</v>
      </c>
      <c r="D8916" t="s">
        <v>16</v>
      </c>
      <c r="E8916" t="s">
        <v>75</v>
      </c>
      <c r="F8916" t="s">
        <v>73</v>
      </c>
      <c r="G8916" t="s">
        <v>77</v>
      </c>
      <c r="H8916">
        <v>0.388818875058554</v>
      </c>
      <c r="I8916">
        <v>0</v>
      </c>
      <c r="J8916" t="s">
        <v>19</v>
      </c>
      <c r="K8916">
        <v>0</v>
      </c>
      <c r="L8916">
        <v>1</v>
      </c>
      <c r="M8916">
        <v>10238</v>
      </c>
      <c r="N8916">
        <v>10000</v>
      </c>
      <c r="O8916" t="s">
        <v>68</v>
      </c>
      <c r="P8916">
        <v>1</v>
      </c>
      <c r="Q8916">
        <v>0</v>
      </c>
      <c r="R8916">
        <v>1</v>
      </c>
      <c r="S8916">
        <v>0</v>
      </c>
    </row>
    <row r="8917" spans="1:19" x14ac:dyDescent="0.25">
      <c r="A8917">
        <v>335757</v>
      </c>
      <c r="B8917" t="s">
        <v>18</v>
      </c>
      <c r="C8917" t="s">
        <v>64</v>
      </c>
      <c r="D8917" t="s">
        <v>16</v>
      </c>
      <c r="E8917" t="s">
        <v>65</v>
      </c>
      <c r="F8917" t="s">
        <v>66</v>
      </c>
      <c r="G8917" t="s">
        <v>77</v>
      </c>
      <c r="H8917">
        <v>0.46588073065558899</v>
      </c>
      <c r="I8917">
        <v>0</v>
      </c>
      <c r="J8917" t="s">
        <v>19</v>
      </c>
      <c r="K8917">
        <v>0</v>
      </c>
      <c r="L8917">
        <v>0</v>
      </c>
      <c r="M8917">
        <v>32765</v>
      </c>
      <c r="N8917">
        <v>14000</v>
      </c>
      <c r="O8917" t="s">
        <v>68</v>
      </c>
      <c r="P8917">
        <v>0</v>
      </c>
      <c r="Q8917">
        <v>0</v>
      </c>
      <c r="R8917">
        <v>0</v>
      </c>
      <c r="S8917">
        <v>0</v>
      </c>
    </row>
    <row r="8918" spans="1:19" x14ac:dyDescent="0.25">
      <c r="A8918">
        <v>924758</v>
      </c>
      <c r="B8918" t="s">
        <v>18</v>
      </c>
      <c r="C8918" t="s">
        <v>69</v>
      </c>
      <c r="D8918" t="s">
        <v>16</v>
      </c>
      <c r="E8918" t="s">
        <v>65</v>
      </c>
      <c r="F8918" t="s">
        <v>70</v>
      </c>
      <c r="G8918" t="s">
        <v>71</v>
      </c>
      <c r="I8918">
        <v>1</v>
      </c>
      <c r="J8918" t="s">
        <v>19</v>
      </c>
      <c r="K8918">
        <v>0</v>
      </c>
      <c r="L8918">
        <v>0</v>
      </c>
      <c r="M8918">
        <v>10238</v>
      </c>
      <c r="N8918">
        <v>15000</v>
      </c>
      <c r="O8918" t="s">
        <v>68</v>
      </c>
      <c r="P8918">
        <v>0</v>
      </c>
      <c r="Q8918">
        <v>0</v>
      </c>
      <c r="R8918">
        <v>0</v>
      </c>
      <c r="S8918">
        <v>1</v>
      </c>
    </row>
    <row r="8919" spans="1:19" x14ac:dyDescent="0.25">
      <c r="A8919">
        <v>633661</v>
      </c>
      <c r="B8919" t="s">
        <v>21</v>
      </c>
      <c r="C8919" t="s">
        <v>64</v>
      </c>
      <c r="D8919" t="s">
        <v>22</v>
      </c>
      <c r="E8919" t="s">
        <v>75</v>
      </c>
      <c r="F8919" t="s">
        <v>66</v>
      </c>
      <c r="G8919" t="s">
        <v>77</v>
      </c>
      <c r="H8919">
        <v>0.49839493358218301</v>
      </c>
      <c r="I8919">
        <v>1</v>
      </c>
      <c r="J8919" t="s">
        <v>19</v>
      </c>
      <c r="K8919">
        <v>0</v>
      </c>
      <c r="L8919">
        <v>1</v>
      </c>
      <c r="M8919">
        <v>10238</v>
      </c>
      <c r="N8919">
        <v>13000</v>
      </c>
      <c r="O8919" t="s">
        <v>68</v>
      </c>
      <c r="P8919">
        <v>0</v>
      </c>
      <c r="Q8919">
        <v>0</v>
      </c>
      <c r="R8919">
        <v>3</v>
      </c>
      <c r="S8919">
        <v>0</v>
      </c>
    </row>
    <row r="8920" spans="1:19" x14ac:dyDescent="0.25">
      <c r="A8920">
        <v>156445</v>
      </c>
      <c r="B8920" t="s">
        <v>15</v>
      </c>
      <c r="C8920" t="s">
        <v>64</v>
      </c>
      <c r="D8920" t="s">
        <v>16</v>
      </c>
      <c r="E8920" t="s">
        <v>74</v>
      </c>
      <c r="F8920" t="s">
        <v>66</v>
      </c>
      <c r="G8920" t="s">
        <v>67</v>
      </c>
      <c r="H8920">
        <v>0.49957876003537699</v>
      </c>
      <c r="I8920">
        <v>0</v>
      </c>
      <c r="J8920" t="s">
        <v>19</v>
      </c>
      <c r="K8920">
        <v>1</v>
      </c>
      <c r="L8920">
        <v>1</v>
      </c>
      <c r="M8920">
        <v>10238</v>
      </c>
      <c r="N8920">
        <v>7000</v>
      </c>
      <c r="O8920" t="s">
        <v>68</v>
      </c>
      <c r="P8920">
        <v>1</v>
      </c>
      <c r="Q8920">
        <v>0</v>
      </c>
      <c r="R8920">
        <v>2</v>
      </c>
      <c r="S8920">
        <v>0</v>
      </c>
    </row>
    <row r="8921" spans="1:19" x14ac:dyDescent="0.25">
      <c r="A8921">
        <v>92488</v>
      </c>
      <c r="B8921" t="s">
        <v>21</v>
      </c>
      <c r="C8921" t="s">
        <v>69</v>
      </c>
      <c r="D8921" t="s">
        <v>16</v>
      </c>
      <c r="E8921" t="s">
        <v>75</v>
      </c>
      <c r="F8921" t="s">
        <v>70</v>
      </c>
      <c r="G8921" t="s">
        <v>77</v>
      </c>
      <c r="H8921">
        <v>0.459981824110898</v>
      </c>
      <c r="I8921">
        <v>1</v>
      </c>
      <c r="J8921" t="s">
        <v>19</v>
      </c>
      <c r="K8921">
        <v>1</v>
      </c>
      <c r="L8921">
        <v>1</v>
      </c>
      <c r="M8921">
        <v>10238</v>
      </c>
      <c r="O8921" t="s">
        <v>68</v>
      </c>
      <c r="P8921">
        <v>4</v>
      </c>
      <c r="Q8921">
        <v>1</v>
      </c>
      <c r="R8921">
        <v>5</v>
      </c>
      <c r="S8921">
        <v>0</v>
      </c>
    </row>
    <row r="8922" spans="1:19" x14ac:dyDescent="0.25">
      <c r="A8922">
        <v>139214</v>
      </c>
      <c r="B8922" t="s">
        <v>15</v>
      </c>
      <c r="C8922" t="s">
        <v>69</v>
      </c>
      <c r="D8922" t="s">
        <v>16</v>
      </c>
      <c r="E8922" t="s">
        <v>75</v>
      </c>
      <c r="F8922" t="s">
        <v>66</v>
      </c>
      <c r="G8922" t="s">
        <v>67</v>
      </c>
      <c r="H8922">
        <v>0.41086037542531201</v>
      </c>
      <c r="I8922">
        <v>1</v>
      </c>
      <c r="J8922" t="s">
        <v>17</v>
      </c>
      <c r="K8922">
        <v>1</v>
      </c>
      <c r="L8922">
        <v>1</v>
      </c>
      <c r="M8922">
        <v>10238</v>
      </c>
      <c r="O8922" t="s">
        <v>68</v>
      </c>
      <c r="P8922">
        <v>4</v>
      </c>
      <c r="Q8922">
        <v>0</v>
      </c>
      <c r="R8922">
        <v>3</v>
      </c>
      <c r="S8922">
        <v>0</v>
      </c>
    </row>
    <row r="8923" spans="1:19" x14ac:dyDescent="0.25">
      <c r="A8923">
        <v>243937</v>
      </c>
      <c r="B8923" t="s">
        <v>20</v>
      </c>
      <c r="C8923" t="s">
        <v>69</v>
      </c>
      <c r="D8923" t="s">
        <v>16</v>
      </c>
      <c r="E8923" t="s">
        <v>74</v>
      </c>
      <c r="F8923" t="s">
        <v>66</v>
      </c>
      <c r="G8923" t="s">
        <v>72</v>
      </c>
      <c r="H8923">
        <v>0.27990219514395798</v>
      </c>
      <c r="I8923">
        <v>1</v>
      </c>
      <c r="J8923" t="s">
        <v>19</v>
      </c>
      <c r="K8923">
        <v>1</v>
      </c>
      <c r="L8923">
        <v>1</v>
      </c>
      <c r="M8923">
        <v>10238</v>
      </c>
      <c r="O8923" t="s">
        <v>68</v>
      </c>
      <c r="P8923">
        <v>1</v>
      </c>
      <c r="Q8923">
        <v>0</v>
      </c>
      <c r="R8923">
        <v>0</v>
      </c>
      <c r="S8923">
        <v>0</v>
      </c>
    </row>
    <row r="8924" spans="1:19" x14ac:dyDescent="0.25">
      <c r="A8924">
        <v>115527</v>
      </c>
      <c r="B8924" t="s">
        <v>20</v>
      </c>
      <c r="C8924" t="s">
        <v>64</v>
      </c>
      <c r="D8924" t="s">
        <v>16</v>
      </c>
      <c r="E8924" t="s">
        <v>65</v>
      </c>
      <c r="F8924" t="s">
        <v>73</v>
      </c>
      <c r="G8924" t="s">
        <v>67</v>
      </c>
      <c r="I8924">
        <v>1</v>
      </c>
      <c r="J8924" t="s">
        <v>17</v>
      </c>
      <c r="K8924">
        <v>1</v>
      </c>
      <c r="L8924">
        <v>1</v>
      </c>
      <c r="M8924">
        <v>10238</v>
      </c>
      <c r="N8924">
        <v>10000</v>
      </c>
      <c r="O8924" t="s">
        <v>68</v>
      </c>
      <c r="P8924">
        <v>0</v>
      </c>
      <c r="Q8924">
        <v>0</v>
      </c>
      <c r="R8924">
        <v>0</v>
      </c>
      <c r="S8924">
        <v>0</v>
      </c>
    </row>
    <row r="8925" spans="1:19" x14ac:dyDescent="0.25">
      <c r="A8925">
        <v>886615</v>
      </c>
      <c r="B8925" t="s">
        <v>18</v>
      </c>
      <c r="C8925" t="s">
        <v>69</v>
      </c>
      <c r="D8925" t="s">
        <v>16</v>
      </c>
      <c r="E8925" t="s">
        <v>65</v>
      </c>
      <c r="F8925" t="s">
        <v>70</v>
      </c>
      <c r="G8925" t="s">
        <v>77</v>
      </c>
      <c r="H8925">
        <v>0.51221241712907795</v>
      </c>
      <c r="I8925">
        <v>1</v>
      </c>
      <c r="J8925" t="s">
        <v>19</v>
      </c>
      <c r="K8925">
        <v>1</v>
      </c>
      <c r="L8925">
        <v>0</v>
      </c>
      <c r="M8925">
        <v>32765</v>
      </c>
      <c r="N8925">
        <v>11000</v>
      </c>
      <c r="O8925" t="s">
        <v>68</v>
      </c>
      <c r="P8925">
        <v>0</v>
      </c>
      <c r="Q8925">
        <v>0</v>
      </c>
      <c r="R8925">
        <v>0</v>
      </c>
      <c r="S8925">
        <v>1</v>
      </c>
    </row>
    <row r="8926" spans="1:19" x14ac:dyDescent="0.25">
      <c r="A8926">
        <v>221358</v>
      </c>
      <c r="B8926" t="s">
        <v>21</v>
      </c>
      <c r="C8926" t="s">
        <v>64</v>
      </c>
      <c r="D8926" t="s">
        <v>16</v>
      </c>
      <c r="E8926" t="s">
        <v>74</v>
      </c>
      <c r="F8926" t="s">
        <v>73</v>
      </c>
      <c r="G8926" t="s">
        <v>67</v>
      </c>
      <c r="H8926">
        <v>0.61579103905870403</v>
      </c>
      <c r="I8926">
        <v>1</v>
      </c>
      <c r="J8926" t="s">
        <v>17</v>
      </c>
      <c r="K8926">
        <v>0</v>
      </c>
      <c r="L8926">
        <v>1</v>
      </c>
      <c r="M8926">
        <v>10238</v>
      </c>
      <c r="N8926">
        <v>20000</v>
      </c>
      <c r="O8926" t="s">
        <v>68</v>
      </c>
      <c r="P8926">
        <v>0</v>
      </c>
      <c r="Q8926">
        <v>0</v>
      </c>
      <c r="R8926">
        <v>1</v>
      </c>
      <c r="S8926">
        <v>0</v>
      </c>
    </row>
    <row r="8927" spans="1:19" x14ac:dyDescent="0.25">
      <c r="A8927">
        <v>453777</v>
      </c>
      <c r="B8927" t="s">
        <v>20</v>
      </c>
      <c r="C8927" t="s">
        <v>69</v>
      </c>
      <c r="D8927" t="s">
        <v>16</v>
      </c>
      <c r="E8927" t="s">
        <v>74</v>
      </c>
      <c r="F8927" t="s">
        <v>66</v>
      </c>
      <c r="G8927" t="s">
        <v>72</v>
      </c>
      <c r="H8927">
        <v>0.398406050475413</v>
      </c>
      <c r="I8927">
        <v>0</v>
      </c>
      <c r="J8927" t="s">
        <v>19</v>
      </c>
      <c r="K8927">
        <v>1</v>
      </c>
      <c r="L8927">
        <v>1</v>
      </c>
      <c r="M8927">
        <v>10238</v>
      </c>
      <c r="N8927">
        <v>11000</v>
      </c>
      <c r="O8927" t="s">
        <v>68</v>
      </c>
      <c r="P8927">
        <v>0</v>
      </c>
      <c r="Q8927">
        <v>0</v>
      </c>
      <c r="R8927">
        <v>1</v>
      </c>
      <c r="S8927">
        <v>1</v>
      </c>
    </row>
    <row r="8928" spans="1:19" x14ac:dyDescent="0.25">
      <c r="A8928">
        <v>681107</v>
      </c>
      <c r="B8928" t="s">
        <v>20</v>
      </c>
      <c r="C8928" t="s">
        <v>69</v>
      </c>
      <c r="D8928" t="s">
        <v>22</v>
      </c>
      <c r="E8928" t="s">
        <v>74</v>
      </c>
      <c r="F8928" t="s">
        <v>66</v>
      </c>
      <c r="G8928" t="s">
        <v>72</v>
      </c>
      <c r="H8928">
        <v>0.30466139866672398</v>
      </c>
      <c r="I8928">
        <v>0</v>
      </c>
      <c r="J8928" t="s">
        <v>19</v>
      </c>
      <c r="K8928">
        <v>1</v>
      </c>
      <c r="L8928">
        <v>0</v>
      </c>
      <c r="M8928">
        <v>32765</v>
      </c>
      <c r="N8928">
        <v>7000</v>
      </c>
      <c r="O8928" t="s">
        <v>68</v>
      </c>
      <c r="P8928">
        <v>3</v>
      </c>
      <c r="Q8928">
        <v>0</v>
      </c>
      <c r="R8928">
        <v>1</v>
      </c>
      <c r="S8928">
        <v>1</v>
      </c>
    </row>
    <row r="8929" spans="1:19" x14ac:dyDescent="0.25">
      <c r="A8929">
        <v>248942</v>
      </c>
      <c r="B8929" t="s">
        <v>21</v>
      </c>
      <c r="C8929" t="s">
        <v>64</v>
      </c>
      <c r="D8929" t="s">
        <v>16</v>
      </c>
      <c r="E8929" t="s">
        <v>75</v>
      </c>
      <c r="F8929" t="s">
        <v>66</v>
      </c>
      <c r="G8929" t="s">
        <v>67</v>
      </c>
      <c r="H8929">
        <v>0.72985163765674199</v>
      </c>
      <c r="I8929">
        <v>1</v>
      </c>
      <c r="J8929" t="s">
        <v>17</v>
      </c>
      <c r="K8929">
        <v>0</v>
      </c>
      <c r="L8929">
        <v>1</v>
      </c>
      <c r="M8929">
        <v>10238</v>
      </c>
      <c r="N8929">
        <v>14000</v>
      </c>
      <c r="O8929" t="s">
        <v>68</v>
      </c>
      <c r="P8929">
        <v>4</v>
      </c>
      <c r="Q8929">
        <v>0</v>
      </c>
      <c r="R8929">
        <v>5</v>
      </c>
      <c r="S8929">
        <v>0</v>
      </c>
    </row>
    <row r="8930" spans="1:19" x14ac:dyDescent="0.25">
      <c r="A8930">
        <v>711881</v>
      </c>
      <c r="B8930" t="s">
        <v>21</v>
      </c>
      <c r="C8930" t="s">
        <v>69</v>
      </c>
      <c r="D8930" t="s">
        <v>16</v>
      </c>
      <c r="E8930" t="s">
        <v>75</v>
      </c>
      <c r="F8930" t="s">
        <v>70</v>
      </c>
      <c r="G8930" t="s">
        <v>71</v>
      </c>
      <c r="H8930">
        <v>0.39925121204839797</v>
      </c>
      <c r="I8930">
        <v>1</v>
      </c>
      <c r="J8930" t="s">
        <v>19</v>
      </c>
      <c r="K8930">
        <v>0</v>
      </c>
      <c r="L8930">
        <v>1</v>
      </c>
      <c r="M8930">
        <v>10238</v>
      </c>
      <c r="N8930">
        <v>9000</v>
      </c>
      <c r="O8930" t="s">
        <v>68</v>
      </c>
      <c r="P8930">
        <v>2</v>
      </c>
      <c r="Q8930">
        <v>0</v>
      </c>
      <c r="R8930">
        <v>2</v>
      </c>
      <c r="S8930">
        <v>0</v>
      </c>
    </row>
    <row r="8931" spans="1:19" x14ac:dyDescent="0.25">
      <c r="A8931">
        <v>889696</v>
      </c>
      <c r="B8931" t="s">
        <v>18</v>
      </c>
      <c r="C8931" t="s">
        <v>64</v>
      </c>
      <c r="D8931" t="s">
        <v>16</v>
      </c>
      <c r="E8931" t="s">
        <v>65</v>
      </c>
      <c r="F8931" t="s">
        <v>66</v>
      </c>
      <c r="G8931" t="s">
        <v>71</v>
      </c>
      <c r="H8931">
        <v>0.27719507858006798</v>
      </c>
      <c r="I8931">
        <v>0</v>
      </c>
      <c r="J8931" t="s">
        <v>17</v>
      </c>
      <c r="K8931">
        <v>0</v>
      </c>
      <c r="L8931">
        <v>0</v>
      </c>
      <c r="M8931">
        <v>10238</v>
      </c>
      <c r="N8931">
        <v>16000</v>
      </c>
      <c r="O8931" t="s">
        <v>68</v>
      </c>
      <c r="P8931">
        <v>0</v>
      </c>
      <c r="Q8931">
        <v>0</v>
      </c>
      <c r="R8931">
        <v>0</v>
      </c>
      <c r="S8931">
        <v>1</v>
      </c>
    </row>
    <row r="8932" spans="1:19" x14ac:dyDescent="0.25">
      <c r="A8932">
        <v>859208</v>
      </c>
      <c r="B8932" t="s">
        <v>18</v>
      </c>
      <c r="C8932" t="s">
        <v>69</v>
      </c>
      <c r="D8932" t="s">
        <v>16</v>
      </c>
      <c r="E8932" t="s">
        <v>65</v>
      </c>
      <c r="F8932" t="s">
        <v>70</v>
      </c>
      <c r="G8932" t="s">
        <v>71</v>
      </c>
      <c r="H8932">
        <v>0.53960394226237995</v>
      </c>
      <c r="I8932">
        <v>0</v>
      </c>
      <c r="J8932" t="s">
        <v>19</v>
      </c>
      <c r="K8932">
        <v>1</v>
      </c>
      <c r="L8932">
        <v>0</v>
      </c>
      <c r="M8932">
        <v>10238</v>
      </c>
      <c r="O8932" t="s">
        <v>68</v>
      </c>
      <c r="P8932">
        <v>0</v>
      </c>
      <c r="Q8932">
        <v>0</v>
      </c>
      <c r="R8932">
        <v>0</v>
      </c>
      <c r="S8932">
        <v>1</v>
      </c>
    </row>
    <row r="8933" spans="1:19" x14ac:dyDescent="0.25">
      <c r="A8933">
        <v>664323</v>
      </c>
      <c r="B8933" t="s">
        <v>20</v>
      </c>
      <c r="C8933" t="s">
        <v>64</v>
      </c>
      <c r="D8933" t="s">
        <v>16</v>
      </c>
      <c r="E8933" t="s">
        <v>65</v>
      </c>
      <c r="F8933" t="s">
        <v>66</v>
      </c>
      <c r="G8933" t="s">
        <v>72</v>
      </c>
      <c r="H8933">
        <v>0.41412520313776602</v>
      </c>
      <c r="I8933">
        <v>1</v>
      </c>
      <c r="J8933" t="s">
        <v>19</v>
      </c>
      <c r="K8933">
        <v>0</v>
      </c>
      <c r="L8933">
        <v>0</v>
      </c>
      <c r="M8933">
        <v>10238</v>
      </c>
      <c r="N8933">
        <v>18000</v>
      </c>
      <c r="O8933" t="s">
        <v>68</v>
      </c>
      <c r="P8933">
        <v>0</v>
      </c>
      <c r="Q8933">
        <v>0</v>
      </c>
      <c r="R8933">
        <v>0</v>
      </c>
      <c r="S8933">
        <v>1</v>
      </c>
    </row>
    <row r="8934" spans="1:19" x14ac:dyDescent="0.25">
      <c r="A8934">
        <v>733794</v>
      </c>
      <c r="B8934" t="s">
        <v>20</v>
      </c>
      <c r="C8934" t="s">
        <v>69</v>
      </c>
      <c r="D8934" t="s">
        <v>16</v>
      </c>
      <c r="E8934" t="s">
        <v>74</v>
      </c>
      <c r="F8934" t="s">
        <v>70</v>
      </c>
      <c r="G8934" t="s">
        <v>77</v>
      </c>
      <c r="I8934">
        <v>0</v>
      </c>
      <c r="J8934" t="s">
        <v>19</v>
      </c>
      <c r="K8934">
        <v>1</v>
      </c>
      <c r="L8934">
        <v>1</v>
      </c>
      <c r="M8934">
        <v>92101</v>
      </c>
      <c r="O8934" t="s">
        <v>68</v>
      </c>
      <c r="P8934">
        <v>2</v>
      </c>
      <c r="Q8934">
        <v>0</v>
      </c>
      <c r="R8934">
        <v>1</v>
      </c>
      <c r="S8934">
        <v>1</v>
      </c>
    </row>
    <row r="8935" spans="1:19" x14ac:dyDescent="0.25">
      <c r="A8935">
        <v>728365</v>
      </c>
      <c r="B8935" t="s">
        <v>21</v>
      </c>
      <c r="C8935" t="s">
        <v>64</v>
      </c>
      <c r="D8935" t="s">
        <v>16</v>
      </c>
      <c r="E8935" t="s">
        <v>75</v>
      </c>
      <c r="F8935" t="s">
        <v>73</v>
      </c>
      <c r="G8935" t="s">
        <v>67</v>
      </c>
      <c r="H8935">
        <v>0.475484836766498</v>
      </c>
      <c r="I8935">
        <v>1</v>
      </c>
      <c r="J8935" t="s">
        <v>17</v>
      </c>
      <c r="K8935">
        <v>1</v>
      </c>
      <c r="L8935">
        <v>1</v>
      </c>
      <c r="M8935">
        <v>10238</v>
      </c>
      <c r="N8935">
        <v>9000</v>
      </c>
      <c r="O8935" t="s">
        <v>68</v>
      </c>
      <c r="P8935">
        <v>2</v>
      </c>
      <c r="Q8935">
        <v>0</v>
      </c>
      <c r="R8935">
        <v>0</v>
      </c>
      <c r="S8935">
        <v>0</v>
      </c>
    </row>
    <row r="8936" spans="1:19" x14ac:dyDescent="0.25">
      <c r="A8936">
        <v>114885</v>
      </c>
      <c r="B8936" t="s">
        <v>21</v>
      </c>
      <c r="C8936" t="s">
        <v>69</v>
      </c>
      <c r="D8936" t="s">
        <v>16</v>
      </c>
      <c r="E8936" t="s">
        <v>65</v>
      </c>
      <c r="F8936" t="s">
        <v>73</v>
      </c>
      <c r="G8936" t="s">
        <v>67</v>
      </c>
      <c r="H8936">
        <v>0.56413879453551297</v>
      </c>
      <c r="I8936">
        <v>1</v>
      </c>
      <c r="J8936" t="s">
        <v>19</v>
      </c>
      <c r="K8936">
        <v>1</v>
      </c>
      <c r="L8936">
        <v>1</v>
      </c>
      <c r="M8936">
        <v>10238</v>
      </c>
      <c r="N8936">
        <v>11000</v>
      </c>
      <c r="O8936" t="s">
        <v>68</v>
      </c>
      <c r="P8936">
        <v>0</v>
      </c>
      <c r="Q8936">
        <v>0</v>
      </c>
      <c r="R8936">
        <v>0</v>
      </c>
      <c r="S8936">
        <v>0</v>
      </c>
    </row>
    <row r="8937" spans="1:19" x14ac:dyDescent="0.25">
      <c r="A8937">
        <v>829141</v>
      </c>
      <c r="B8937" t="s">
        <v>21</v>
      </c>
      <c r="C8937" t="s">
        <v>64</v>
      </c>
      <c r="D8937" t="s">
        <v>16</v>
      </c>
      <c r="E8937" t="s">
        <v>75</v>
      </c>
      <c r="F8937" t="s">
        <v>73</v>
      </c>
      <c r="G8937" t="s">
        <v>77</v>
      </c>
      <c r="H8937">
        <v>0.49131856056562401</v>
      </c>
      <c r="I8937">
        <v>0</v>
      </c>
      <c r="J8937" t="s">
        <v>17</v>
      </c>
      <c r="K8937">
        <v>1</v>
      </c>
      <c r="L8937">
        <v>1</v>
      </c>
      <c r="M8937">
        <v>10238</v>
      </c>
      <c r="N8937">
        <v>11000</v>
      </c>
      <c r="O8937" t="s">
        <v>68</v>
      </c>
      <c r="P8937">
        <v>3</v>
      </c>
      <c r="Q8937">
        <v>0</v>
      </c>
      <c r="R8937">
        <v>3</v>
      </c>
      <c r="S8937">
        <v>0</v>
      </c>
    </row>
    <row r="8938" spans="1:19" x14ac:dyDescent="0.25">
      <c r="A8938">
        <v>306823</v>
      </c>
      <c r="B8938" t="s">
        <v>20</v>
      </c>
      <c r="C8938" t="s">
        <v>69</v>
      </c>
      <c r="D8938" t="s">
        <v>16</v>
      </c>
      <c r="E8938" t="s">
        <v>74</v>
      </c>
      <c r="F8938" t="s">
        <v>66</v>
      </c>
      <c r="G8938" t="s">
        <v>72</v>
      </c>
      <c r="I8938">
        <v>0</v>
      </c>
      <c r="J8938" t="s">
        <v>19</v>
      </c>
      <c r="K8938">
        <v>1</v>
      </c>
      <c r="L8938">
        <v>0</v>
      </c>
      <c r="M8938">
        <v>32765</v>
      </c>
      <c r="N8938">
        <v>10000</v>
      </c>
      <c r="O8938" t="s">
        <v>68</v>
      </c>
      <c r="P8938">
        <v>4</v>
      </c>
      <c r="Q8938">
        <v>0</v>
      </c>
      <c r="R8938">
        <v>1</v>
      </c>
      <c r="S8938">
        <v>0</v>
      </c>
    </row>
    <row r="8939" spans="1:19" x14ac:dyDescent="0.25">
      <c r="A8939">
        <v>734633</v>
      </c>
      <c r="B8939" t="s">
        <v>18</v>
      </c>
      <c r="C8939" t="s">
        <v>64</v>
      </c>
      <c r="D8939" t="s">
        <v>16</v>
      </c>
      <c r="E8939" t="s">
        <v>65</v>
      </c>
      <c r="F8939" t="s">
        <v>70</v>
      </c>
      <c r="G8939" t="s">
        <v>71</v>
      </c>
      <c r="H8939">
        <v>0.35437306280223901</v>
      </c>
      <c r="I8939">
        <v>1</v>
      </c>
      <c r="J8939" t="s">
        <v>19</v>
      </c>
      <c r="K8939">
        <v>1</v>
      </c>
      <c r="L8939">
        <v>0</v>
      </c>
      <c r="M8939">
        <v>32765</v>
      </c>
      <c r="N8939">
        <v>9000</v>
      </c>
      <c r="O8939" t="s">
        <v>68</v>
      </c>
      <c r="P8939">
        <v>0</v>
      </c>
      <c r="Q8939">
        <v>0</v>
      </c>
      <c r="R8939">
        <v>0</v>
      </c>
      <c r="S8939">
        <v>1</v>
      </c>
    </row>
    <row r="8940" spans="1:19" x14ac:dyDescent="0.25">
      <c r="A8940">
        <v>287800</v>
      </c>
      <c r="B8940" t="s">
        <v>15</v>
      </c>
      <c r="C8940" t="s">
        <v>69</v>
      </c>
      <c r="D8940" t="s">
        <v>16</v>
      </c>
      <c r="E8940" t="s">
        <v>76</v>
      </c>
      <c r="F8940" t="s">
        <v>73</v>
      </c>
      <c r="G8940" t="s">
        <v>67</v>
      </c>
      <c r="H8940">
        <v>0.53258775470511999</v>
      </c>
      <c r="I8940">
        <v>1</v>
      </c>
      <c r="J8940" t="s">
        <v>19</v>
      </c>
      <c r="K8940">
        <v>1</v>
      </c>
      <c r="L8940">
        <v>1</v>
      </c>
      <c r="M8940">
        <v>10238</v>
      </c>
      <c r="N8940">
        <v>10000</v>
      </c>
      <c r="O8940" t="s">
        <v>68</v>
      </c>
      <c r="P8940">
        <v>2</v>
      </c>
      <c r="Q8940">
        <v>1</v>
      </c>
      <c r="R8940">
        <v>2</v>
      </c>
      <c r="S8940">
        <v>0</v>
      </c>
    </row>
    <row r="8941" spans="1:19" x14ac:dyDescent="0.25">
      <c r="A8941">
        <v>46993</v>
      </c>
      <c r="B8941" t="s">
        <v>15</v>
      </c>
      <c r="C8941" t="s">
        <v>64</v>
      </c>
      <c r="D8941" t="s">
        <v>22</v>
      </c>
      <c r="E8941" t="s">
        <v>65</v>
      </c>
      <c r="F8941" t="s">
        <v>73</v>
      </c>
      <c r="G8941" t="s">
        <v>67</v>
      </c>
      <c r="H8941">
        <v>0.63869459269583695</v>
      </c>
      <c r="I8941">
        <v>1</v>
      </c>
      <c r="J8941" t="s">
        <v>19</v>
      </c>
      <c r="K8941">
        <v>0</v>
      </c>
      <c r="L8941">
        <v>1</v>
      </c>
      <c r="M8941">
        <v>32765</v>
      </c>
      <c r="N8941">
        <v>12000</v>
      </c>
      <c r="O8941" t="s">
        <v>68</v>
      </c>
      <c r="P8941">
        <v>0</v>
      </c>
      <c r="Q8941">
        <v>0</v>
      </c>
      <c r="R8941">
        <v>0</v>
      </c>
      <c r="S8941">
        <v>1</v>
      </c>
    </row>
    <row r="8942" spans="1:19" x14ac:dyDescent="0.25">
      <c r="A8942">
        <v>46460</v>
      </c>
      <c r="B8942" t="s">
        <v>18</v>
      </c>
      <c r="C8942" t="s">
        <v>69</v>
      </c>
      <c r="D8942" t="s">
        <v>16</v>
      </c>
      <c r="E8942" t="s">
        <v>65</v>
      </c>
      <c r="F8942" t="s">
        <v>73</v>
      </c>
      <c r="G8942" t="s">
        <v>77</v>
      </c>
      <c r="H8942">
        <v>0.49655003287382798</v>
      </c>
      <c r="I8942">
        <v>0</v>
      </c>
      <c r="J8942" t="s">
        <v>19</v>
      </c>
      <c r="K8942">
        <v>0</v>
      </c>
      <c r="L8942">
        <v>1</v>
      </c>
      <c r="M8942">
        <v>10238</v>
      </c>
      <c r="N8942">
        <v>11000</v>
      </c>
      <c r="O8942" t="s">
        <v>68</v>
      </c>
      <c r="P8942">
        <v>0</v>
      </c>
      <c r="Q8942">
        <v>0</v>
      </c>
      <c r="R8942">
        <v>0</v>
      </c>
      <c r="S8942">
        <v>1</v>
      </c>
    </row>
    <row r="8943" spans="1:19" x14ac:dyDescent="0.25">
      <c r="A8943">
        <v>37712</v>
      </c>
      <c r="B8943" t="s">
        <v>20</v>
      </c>
      <c r="C8943" t="s">
        <v>64</v>
      </c>
      <c r="D8943" t="s">
        <v>16</v>
      </c>
      <c r="E8943" t="s">
        <v>74</v>
      </c>
      <c r="F8943" t="s">
        <v>66</v>
      </c>
      <c r="G8943" t="s">
        <v>72</v>
      </c>
      <c r="I8943">
        <v>1</v>
      </c>
      <c r="J8943" t="s">
        <v>19</v>
      </c>
      <c r="K8943">
        <v>0</v>
      </c>
      <c r="L8943">
        <v>1</v>
      </c>
      <c r="M8943">
        <v>32765</v>
      </c>
      <c r="O8943" t="s">
        <v>68</v>
      </c>
      <c r="P8943">
        <v>3</v>
      </c>
      <c r="Q8943">
        <v>1</v>
      </c>
      <c r="R8943">
        <v>3</v>
      </c>
      <c r="S8943">
        <v>1</v>
      </c>
    </row>
    <row r="8944" spans="1:19" x14ac:dyDescent="0.25">
      <c r="A8944">
        <v>255391</v>
      </c>
      <c r="B8944" t="s">
        <v>21</v>
      </c>
      <c r="C8944" t="s">
        <v>69</v>
      </c>
      <c r="D8944" t="s">
        <v>16</v>
      </c>
      <c r="E8944" t="s">
        <v>75</v>
      </c>
      <c r="F8944" t="s">
        <v>73</v>
      </c>
      <c r="G8944" t="s">
        <v>67</v>
      </c>
      <c r="H8944">
        <v>0.64301083822252103</v>
      </c>
      <c r="I8944">
        <v>1</v>
      </c>
      <c r="J8944" t="s">
        <v>17</v>
      </c>
      <c r="K8944">
        <v>1</v>
      </c>
      <c r="L8944">
        <v>1</v>
      </c>
      <c r="M8944">
        <v>10238</v>
      </c>
      <c r="N8944">
        <v>10000</v>
      </c>
      <c r="O8944" t="s">
        <v>68</v>
      </c>
      <c r="P8944">
        <v>3</v>
      </c>
      <c r="Q8944">
        <v>1</v>
      </c>
      <c r="R8944">
        <v>2</v>
      </c>
      <c r="S8944">
        <v>0</v>
      </c>
    </row>
    <row r="8945" spans="1:19" x14ac:dyDescent="0.25">
      <c r="A8945">
        <v>16414</v>
      </c>
      <c r="B8945" t="s">
        <v>20</v>
      </c>
      <c r="C8945" t="s">
        <v>64</v>
      </c>
      <c r="D8945" t="s">
        <v>16</v>
      </c>
      <c r="E8945" t="s">
        <v>74</v>
      </c>
      <c r="F8945" t="s">
        <v>70</v>
      </c>
      <c r="G8945" t="s">
        <v>71</v>
      </c>
      <c r="H8945">
        <v>0.48901640513371802</v>
      </c>
      <c r="I8945">
        <v>1</v>
      </c>
      <c r="J8945" t="s">
        <v>19</v>
      </c>
      <c r="K8945">
        <v>1</v>
      </c>
      <c r="L8945">
        <v>1</v>
      </c>
      <c r="M8945">
        <v>10238</v>
      </c>
      <c r="N8945">
        <v>12000</v>
      </c>
      <c r="O8945" t="s">
        <v>68</v>
      </c>
      <c r="P8945">
        <v>0</v>
      </c>
      <c r="Q8945">
        <v>0</v>
      </c>
      <c r="R8945">
        <v>0</v>
      </c>
      <c r="S8945">
        <v>0</v>
      </c>
    </row>
    <row r="8946" spans="1:19" x14ac:dyDescent="0.25">
      <c r="A8946">
        <v>184604</v>
      </c>
      <c r="B8946" t="s">
        <v>20</v>
      </c>
      <c r="C8946" t="s">
        <v>69</v>
      </c>
      <c r="D8946" t="s">
        <v>16</v>
      </c>
      <c r="E8946" t="s">
        <v>74</v>
      </c>
      <c r="F8946" t="s">
        <v>73</v>
      </c>
      <c r="G8946" t="s">
        <v>67</v>
      </c>
      <c r="H8946">
        <v>0.54165480650255204</v>
      </c>
      <c r="I8946">
        <v>1</v>
      </c>
      <c r="J8946" t="s">
        <v>17</v>
      </c>
      <c r="K8946">
        <v>1</v>
      </c>
      <c r="L8946">
        <v>1</v>
      </c>
      <c r="M8946">
        <v>32765</v>
      </c>
      <c r="N8946">
        <v>13000</v>
      </c>
      <c r="O8946" t="s">
        <v>68</v>
      </c>
      <c r="P8946">
        <v>3</v>
      </c>
      <c r="Q8946">
        <v>0</v>
      </c>
      <c r="R8946">
        <v>2</v>
      </c>
      <c r="S8946">
        <v>0</v>
      </c>
    </row>
    <row r="8947" spans="1:19" x14ac:dyDescent="0.25">
      <c r="A8947">
        <v>248576</v>
      </c>
      <c r="B8947" t="s">
        <v>15</v>
      </c>
      <c r="C8947" t="s">
        <v>69</v>
      </c>
      <c r="D8947" t="s">
        <v>16</v>
      </c>
      <c r="E8947" t="s">
        <v>65</v>
      </c>
      <c r="F8947" t="s">
        <v>70</v>
      </c>
      <c r="G8947" t="s">
        <v>77</v>
      </c>
      <c r="H8947">
        <v>0.46438467394272498</v>
      </c>
      <c r="I8947">
        <v>0</v>
      </c>
      <c r="J8947" t="s">
        <v>19</v>
      </c>
      <c r="K8947">
        <v>1</v>
      </c>
      <c r="L8947">
        <v>1</v>
      </c>
      <c r="M8947">
        <v>10238</v>
      </c>
      <c r="N8947">
        <v>11000</v>
      </c>
      <c r="O8947" t="s">
        <v>68</v>
      </c>
      <c r="P8947">
        <v>0</v>
      </c>
      <c r="Q8947">
        <v>0</v>
      </c>
      <c r="R8947">
        <v>0</v>
      </c>
      <c r="S8947">
        <v>1</v>
      </c>
    </row>
    <row r="8948" spans="1:19" x14ac:dyDescent="0.25">
      <c r="A8948">
        <v>951643</v>
      </c>
      <c r="B8948" t="s">
        <v>15</v>
      </c>
      <c r="C8948" t="s">
        <v>69</v>
      </c>
      <c r="D8948" t="s">
        <v>16</v>
      </c>
      <c r="E8948" t="s">
        <v>76</v>
      </c>
      <c r="F8948" t="s">
        <v>66</v>
      </c>
      <c r="G8948" t="s">
        <v>67</v>
      </c>
      <c r="H8948">
        <v>0.61899871053556199</v>
      </c>
      <c r="I8948">
        <v>1</v>
      </c>
      <c r="J8948" t="s">
        <v>17</v>
      </c>
      <c r="K8948">
        <v>1</v>
      </c>
      <c r="L8948">
        <v>1</v>
      </c>
      <c r="M8948">
        <v>10238</v>
      </c>
      <c r="N8948">
        <v>10000</v>
      </c>
      <c r="O8948" t="s">
        <v>68</v>
      </c>
      <c r="P8948">
        <v>1</v>
      </c>
      <c r="Q8948">
        <v>0</v>
      </c>
      <c r="R8948">
        <v>2</v>
      </c>
      <c r="S8948">
        <v>0</v>
      </c>
    </row>
    <row r="8949" spans="1:19" x14ac:dyDescent="0.25">
      <c r="A8949">
        <v>841092</v>
      </c>
      <c r="B8949" t="s">
        <v>20</v>
      </c>
      <c r="C8949" t="s">
        <v>69</v>
      </c>
      <c r="D8949" t="s">
        <v>16</v>
      </c>
      <c r="E8949" t="s">
        <v>74</v>
      </c>
      <c r="F8949" t="s">
        <v>66</v>
      </c>
      <c r="G8949" t="s">
        <v>77</v>
      </c>
      <c r="H8949">
        <v>0.41181529503140701</v>
      </c>
      <c r="I8949">
        <v>1</v>
      </c>
      <c r="J8949" t="s">
        <v>19</v>
      </c>
      <c r="K8949">
        <v>1</v>
      </c>
      <c r="L8949">
        <v>1</v>
      </c>
      <c r="M8949">
        <v>10238</v>
      </c>
      <c r="N8949">
        <v>11000</v>
      </c>
      <c r="O8949" t="s">
        <v>68</v>
      </c>
      <c r="P8949">
        <v>1</v>
      </c>
      <c r="Q8949">
        <v>0</v>
      </c>
      <c r="R8949">
        <v>0</v>
      </c>
      <c r="S8949">
        <v>1</v>
      </c>
    </row>
    <row r="8950" spans="1:19" x14ac:dyDescent="0.25">
      <c r="A8950">
        <v>330071</v>
      </c>
      <c r="B8950" t="s">
        <v>21</v>
      </c>
      <c r="C8950" t="s">
        <v>64</v>
      </c>
      <c r="D8950" t="s">
        <v>16</v>
      </c>
      <c r="E8950" t="s">
        <v>65</v>
      </c>
      <c r="F8950" t="s">
        <v>66</v>
      </c>
      <c r="G8950" t="s">
        <v>71</v>
      </c>
      <c r="H8950">
        <v>0.48470389480773302</v>
      </c>
      <c r="I8950">
        <v>1</v>
      </c>
      <c r="J8950" t="s">
        <v>19</v>
      </c>
      <c r="K8950">
        <v>1</v>
      </c>
      <c r="L8950">
        <v>1</v>
      </c>
      <c r="M8950">
        <v>10238</v>
      </c>
      <c r="N8950">
        <v>10000</v>
      </c>
      <c r="O8950" t="s">
        <v>68</v>
      </c>
      <c r="P8950">
        <v>0</v>
      </c>
      <c r="Q8950">
        <v>0</v>
      </c>
      <c r="R8950">
        <v>0</v>
      </c>
      <c r="S8950">
        <v>1</v>
      </c>
    </row>
    <row r="8951" spans="1:19" x14ac:dyDescent="0.25">
      <c r="A8951">
        <v>181644</v>
      </c>
      <c r="B8951" t="s">
        <v>15</v>
      </c>
      <c r="C8951" t="s">
        <v>64</v>
      </c>
      <c r="D8951" t="s">
        <v>22</v>
      </c>
      <c r="E8951" t="s">
        <v>76</v>
      </c>
      <c r="F8951" t="s">
        <v>66</v>
      </c>
      <c r="G8951" t="s">
        <v>67</v>
      </c>
      <c r="H8951">
        <v>0.60564895542501096</v>
      </c>
      <c r="I8951">
        <v>1</v>
      </c>
      <c r="J8951" t="s">
        <v>17</v>
      </c>
      <c r="K8951">
        <v>1</v>
      </c>
      <c r="L8951">
        <v>1</v>
      </c>
      <c r="M8951">
        <v>10238</v>
      </c>
      <c r="N8951">
        <v>10000</v>
      </c>
      <c r="O8951" t="s">
        <v>68</v>
      </c>
      <c r="P8951">
        <v>7</v>
      </c>
      <c r="Q8951">
        <v>0</v>
      </c>
      <c r="R8951">
        <v>4</v>
      </c>
      <c r="S8951">
        <v>0</v>
      </c>
    </row>
    <row r="8952" spans="1:19" x14ac:dyDescent="0.25">
      <c r="A8952">
        <v>459966</v>
      </c>
      <c r="B8952" t="s">
        <v>20</v>
      </c>
      <c r="C8952" t="s">
        <v>64</v>
      </c>
      <c r="D8952" t="s">
        <v>16</v>
      </c>
      <c r="E8952" t="s">
        <v>74</v>
      </c>
      <c r="F8952" t="s">
        <v>73</v>
      </c>
      <c r="G8952" t="s">
        <v>67</v>
      </c>
      <c r="H8952">
        <v>0.76610487770296198</v>
      </c>
      <c r="I8952">
        <v>0</v>
      </c>
      <c r="J8952" t="s">
        <v>17</v>
      </c>
      <c r="K8952">
        <v>1</v>
      </c>
      <c r="L8952">
        <v>0</v>
      </c>
      <c r="M8952">
        <v>32765</v>
      </c>
      <c r="N8952">
        <v>12000</v>
      </c>
      <c r="O8952" t="s">
        <v>68</v>
      </c>
      <c r="P8952">
        <v>1</v>
      </c>
      <c r="Q8952">
        <v>0</v>
      </c>
      <c r="R8952">
        <v>0</v>
      </c>
      <c r="S8952">
        <v>0</v>
      </c>
    </row>
    <row r="8953" spans="1:19" x14ac:dyDescent="0.25">
      <c r="A8953">
        <v>622481</v>
      </c>
      <c r="B8953" t="s">
        <v>21</v>
      </c>
      <c r="C8953" t="s">
        <v>64</v>
      </c>
      <c r="D8953" t="s">
        <v>16</v>
      </c>
      <c r="E8953" t="s">
        <v>75</v>
      </c>
      <c r="F8953" t="s">
        <v>73</v>
      </c>
      <c r="G8953" t="s">
        <v>67</v>
      </c>
      <c r="H8953">
        <v>0.54248310869529803</v>
      </c>
      <c r="I8953">
        <v>0</v>
      </c>
      <c r="J8953" t="s">
        <v>17</v>
      </c>
      <c r="K8953">
        <v>1</v>
      </c>
      <c r="L8953">
        <v>1</v>
      </c>
      <c r="M8953">
        <v>32765</v>
      </c>
      <c r="N8953">
        <v>13000</v>
      </c>
      <c r="O8953" t="s">
        <v>68</v>
      </c>
      <c r="P8953">
        <v>0</v>
      </c>
      <c r="Q8953">
        <v>0</v>
      </c>
      <c r="R8953">
        <v>0</v>
      </c>
      <c r="S8953">
        <v>0</v>
      </c>
    </row>
    <row r="8954" spans="1:19" x14ac:dyDescent="0.25">
      <c r="A8954">
        <v>259944</v>
      </c>
      <c r="B8954" t="s">
        <v>20</v>
      </c>
      <c r="C8954" t="s">
        <v>69</v>
      </c>
      <c r="D8954" t="s">
        <v>16</v>
      </c>
      <c r="E8954" t="s">
        <v>65</v>
      </c>
      <c r="F8954" t="s">
        <v>70</v>
      </c>
      <c r="G8954" t="s">
        <v>71</v>
      </c>
      <c r="H8954">
        <v>0.20843385185415</v>
      </c>
      <c r="I8954">
        <v>1</v>
      </c>
      <c r="J8954" t="s">
        <v>19</v>
      </c>
      <c r="K8954">
        <v>0</v>
      </c>
      <c r="L8954">
        <v>1</v>
      </c>
      <c r="M8954">
        <v>10238</v>
      </c>
      <c r="N8954">
        <v>17000</v>
      </c>
      <c r="O8954" t="s">
        <v>68</v>
      </c>
      <c r="P8954">
        <v>0</v>
      </c>
      <c r="Q8954">
        <v>0</v>
      </c>
      <c r="R8954">
        <v>0</v>
      </c>
      <c r="S8954">
        <v>1</v>
      </c>
    </row>
    <row r="8955" spans="1:19" x14ac:dyDescent="0.25">
      <c r="A8955">
        <v>913111</v>
      </c>
      <c r="B8955" t="s">
        <v>20</v>
      </c>
      <c r="C8955" t="s">
        <v>64</v>
      </c>
      <c r="D8955" t="s">
        <v>16</v>
      </c>
      <c r="E8955" t="s">
        <v>65</v>
      </c>
      <c r="F8955" t="s">
        <v>66</v>
      </c>
      <c r="G8955" t="s">
        <v>71</v>
      </c>
      <c r="H8955">
        <v>0.35893230148220401</v>
      </c>
      <c r="I8955">
        <v>0</v>
      </c>
      <c r="J8955" t="s">
        <v>19</v>
      </c>
      <c r="K8955">
        <v>1</v>
      </c>
      <c r="L8955">
        <v>1</v>
      </c>
      <c r="M8955">
        <v>32765</v>
      </c>
      <c r="N8955">
        <v>9000</v>
      </c>
      <c r="O8955" t="s">
        <v>68</v>
      </c>
      <c r="P8955">
        <v>0</v>
      </c>
      <c r="Q8955">
        <v>0</v>
      </c>
      <c r="R8955">
        <v>0</v>
      </c>
      <c r="S8955">
        <v>1</v>
      </c>
    </row>
    <row r="8956" spans="1:19" x14ac:dyDescent="0.25">
      <c r="A8956">
        <v>691782</v>
      </c>
      <c r="B8956" t="s">
        <v>20</v>
      </c>
      <c r="C8956" t="s">
        <v>64</v>
      </c>
      <c r="D8956" t="s">
        <v>16</v>
      </c>
      <c r="E8956" t="s">
        <v>74</v>
      </c>
      <c r="F8956" t="s">
        <v>73</v>
      </c>
      <c r="G8956" t="s">
        <v>67</v>
      </c>
      <c r="H8956">
        <v>0.56485986911891395</v>
      </c>
      <c r="I8956">
        <v>1</v>
      </c>
      <c r="J8956" t="s">
        <v>17</v>
      </c>
      <c r="K8956">
        <v>1</v>
      </c>
      <c r="L8956">
        <v>1</v>
      </c>
      <c r="M8956">
        <v>10238</v>
      </c>
      <c r="N8956">
        <v>7000</v>
      </c>
      <c r="O8956" t="s">
        <v>68</v>
      </c>
      <c r="P8956">
        <v>0</v>
      </c>
      <c r="Q8956">
        <v>0</v>
      </c>
      <c r="R8956">
        <v>0</v>
      </c>
      <c r="S8956">
        <v>0</v>
      </c>
    </row>
    <row r="8957" spans="1:19" x14ac:dyDescent="0.25">
      <c r="A8957">
        <v>120400</v>
      </c>
      <c r="B8957" t="s">
        <v>15</v>
      </c>
      <c r="C8957" t="s">
        <v>64</v>
      </c>
      <c r="D8957" t="s">
        <v>16</v>
      </c>
      <c r="E8957" t="s">
        <v>76</v>
      </c>
      <c r="F8957" t="s">
        <v>66</v>
      </c>
      <c r="G8957" t="s">
        <v>67</v>
      </c>
      <c r="H8957">
        <v>0.46981295267727902</v>
      </c>
      <c r="I8957">
        <v>1</v>
      </c>
      <c r="J8957" t="s">
        <v>17</v>
      </c>
      <c r="K8957">
        <v>1</v>
      </c>
      <c r="L8957">
        <v>1</v>
      </c>
      <c r="M8957">
        <v>32765</v>
      </c>
      <c r="N8957">
        <v>6000</v>
      </c>
      <c r="O8957" t="s">
        <v>68</v>
      </c>
      <c r="P8957">
        <v>9</v>
      </c>
      <c r="Q8957">
        <v>1</v>
      </c>
      <c r="R8957">
        <v>2</v>
      </c>
      <c r="S8957">
        <v>0</v>
      </c>
    </row>
    <row r="8958" spans="1:19" x14ac:dyDescent="0.25">
      <c r="A8958">
        <v>392215</v>
      </c>
      <c r="B8958" t="s">
        <v>18</v>
      </c>
      <c r="C8958" t="s">
        <v>69</v>
      </c>
      <c r="D8958" t="s">
        <v>16</v>
      </c>
      <c r="E8958" t="s">
        <v>65</v>
      </c>
      <c r="F8958" t="s">
        <v>66</v>
      </c>
      <c r="G8958" t="s">
        <v>71</v>
      </c>
      <c r="H8958">
        <v>0.29920291764749601</v>
      </c>
      <c r="I8958">
        <v>1</v>
      </c>
      <c r="J8958" t="s">
        <v>19</v>
      </c>
      <c r="K8958">
        <v>1</v>
      </c>
      <c r="L8958">
        <v>0</v>
      </c>
      <c r="M8958">
        <v>10238</v>
      </c>
      <c r="N8958">
        <v>14000</v>
      </c>
      <c r="O8958" t="s">
        <v>68</v>
      </c>
      <c r="P8958">
        <v>0</v>
      </c>
      <c r="Q8958">
        <v>0</v>
      </c>
      <c r="R8958">
        <v>0</v>
      </c>
      <c r="S8958">
        <v>0</v>
      </c>
    </row>
    <row r="8959" spans="1:19" x14ac:dyDescent="0.25">
      <c r="A8959">
        <v>786008</v>
      </c>
      <c r="B8959" t="s">
        <v>21</v>
      </c>
      <c r="C8959" t="s">
        <v>64</v>
      </c>
      <c r="D8959" t="s">
        <v>16</v>
      </c>
      <c r="E8959" t="s">
        <v>75</v>
      </c>
      <c r="F8959" t="s">
        <v>70</v>
      </c>
      <c r="G8959" t="s">
        <v>67</v>
      </c>
      <c r="H8959">
        <v>0.51462990211547999</v>
      </c>
      <c r="I8959">
        <v>1</v>
      </c>
      <c r="J8959" t="s">
        <v>19</v>
      </c>
      <c r="K8959">
        <v>0</v>
      </c>
      <c r="L8959">
        <v>0</v>
      </c>
      <c r="M8959">
        <v>32765</v>
      </c>
      <c r="N8959">
        <v>15000</v>
      </c>
      <c r="O8959" t="s">
        <v>78</v>
      </c>
      <c r="P8959">
        <v>2</v>
      </c>
      <c r="Q8959">
        <v>0</v>
      </c>
      <c r="R8959">
        <v>1</v>
      </c>
      <c r="S8959">
        <v>0</v>
      </c>
    </row>
    <row r="8960" spans="1:19" x14ac:dyDescent="0.25">
      <c r="A8960">
        <v>635121</v>
      </c>
      <c r="B8960" t="s">
        <v>20</v>
      </c>
      <c r="C8960" t="s">
        <v>69</v>
      </c>
      <c r="D8960" t="s">
        <v>16</v>
      </c>
      <c r="E8960" t="s">
        <v>65</v>
      </c>
      <c r="F8960" t="s">
        <v>70</v>
      </c>
      <c r="G8960" t="s">
        <v>71</v>
      </c>
      <c r="H8960">
        <v>0.30048274857465501</v>
      </c>
      <c r="I8960">
        <v>1</v>
      </c>
      <c r="J8960" t="s">
        <v>19</v>
      </c>
      <c r="K8960">
        <v>0</v>
      </c>
      <c r="L8960">
        <v>1</v>
      </c>
      <c r="M8960">
        <v>32765</v>
      </c>
      <c r="N8960">
        <v>12000</v>
      </c>
      <c r="O8960" t="s">
        <v>68</v>
      </c>
      <c r="P8960">
        <v>0</v>
      </c>
      <c r="Q8960">
        <v>0</v>
      </c>
      <c r="R8960">
        <v>0</v>
      </c>
      <c r="S8960">
        <v>0</v>
      </c>
    </row>
    <row r="8961" spans="1:19" x14ac:dyDescent="0.25">
      <c r="A8961">
        <v>124139</v>
      </c>
      <c r="B8961" t="s">
        <v>18</v>
      </c>
      <c r="C8961" t="s">
        <v>64</v>
      </c>
      <c r="D8961" t="s">
        <v>16</v>
      </c>
      <c r="E8961" t="s">
        <v>65</v>
      </c>
      <c r="F8961" t="s">
        <v>66</v>
      </c>
      <c r="G8961" t="s">
        <v>71</v>
      </c>
      <c r="H8961">
        <v>0.27558268049346402</v>
      </c>
      <c r="I8961">
        <v>0</v>
      </c>
      <c r="J8961" t="s">
        <v>19</v>
      </c>
      <c r="K8961">
        <v>0</v>
      </c>
      <c r="L8961">
        <v>0</v>
      </c>
      <c r="M8961">
        <v>10238</v>
      </c>
      <c r="N8961">
        <v>14000</v>
      </c>
      <c r="O8961" t="s">
        <v>68</v>
      </c>
      <c r="P8961">
        <v>0</v>
      </c>
      <c r="Q8961">
        <v>0</v>
      </c>
      <c r="R8961">
        <v>0</v>
      </c>
      <c r="S8961">
        <v>1</v>
      </c>
    </row>
    <row r="8962" spans="1:19" x14ac:dyDescent="0.25">
      <c r="A8962">
        <v>59310</v>
      </c>
      <c r="B8962" t="s">
        <v>18</v>
      </c>
      <c r="C8962" t="s">
        <v>64</v>
      </c>
      <c r="D8962" t="s">
        <v>16</v>
      </c>
      <c r="E8962" t="s">
        <v>65</v>
      </c>
      <c r="F8962" t="s">
        <v>66</v>
      </c>
      <c r="G8962" t="s">
        <v>72</v>
      </c>
      <c r="I8962">
        <v>0</v>
      </c>
      <c r="J8962" t="s">
        <v>19</v>
      </c>
      <c r="K8962">
        <v>1</v>
      </c>
      <c r="L8962">
        <v>0</v>
      </c>
      <c r="M8962">
        <v>10238</v>
      </c>
      <c r="N8962">
        <v>17000</v>
      </c>
      <c r="O8962" t="s">
        <v>68</v>
      </c>
      <c r="P8962">
        <v>0</v>
      </c>
      <c r="Q8962">
        <v>0</v>
      </c>
      <c r="R8962">
        <v>0</v>
      </c>
      <c r="S8962">
        <v>0</v>
      </c>
    </row>
    <row r="8963" spans="1:19" x14ac:dyDescent="0.25">
      <c r="A8963">
        <v>846661</v>
      </c>
      <c r="B8963" t="s">
        <v>21</v>
      </c>
      <c r="C8963" t="s">
        <v>64</v>
      </c>
      <c r="D8963" t="s">
        <v>16</v>
      </c>
      <c r="E8963" t="s">
        <v>74</v>
      </c>
      <c r="F8963" t="s">
        <v>73</v>
      </c>
      <c r="G8963" t="s">
        <v>67</v>
      </c>
      <c r="H8963">
        <v>0.64089883153278104</v>
      </c>
      <c r="I8963">
        <v>1</v>
      </c>
      <c r="J8963" t="s">
        <v>19</v>
      </c>
      <c r="K8963">
        <v>0</v>
      </c>
      <c r="L8963">
        <v>1</v>
      </c>
      <c r="M8963">
        <v>10238</v>
      </c>
      <c r="N8963">
        <v>12000</v>
      </c>
      <c r="O8963" t="s">
        <v>68</v>
      </c>
      <c r="P8963">
        <v>1</v>
      </c>
      <c r="Q8963">
        <v>0</v>
      </c>
      <c r="R8963">
        <v>3</v>
      </c>
      <c r="S8963">
        <v>0</v>
      </c>
    </row>
    <row r="8964" spans="1:19" x14ac:dyDescent="0.25">
      <c r="A8964">
        <v>842821</v>
      </c>
      <c r="B8964" t="s">
        <v>20</v>
      </c>
      <c r="C8964" t="s">
        <v>64</v>
      </c>
      <c r="D8964" t="s">
        <v>16</v>
      </c>
      <c r="E8964" t="s">
        <v>74</v>
      </c>
      <c r="F8964" t="s">
        <v>66</v>
      </c>
      <c r="G8964" t="s">
        <v>72</v>
      </c>
      <c r="H8964">
        <v>0.41915381535992102</v>
      </c>
      <c r="I8964">
        <v>0</v>
      </c>
      <c r="J8964" t="s">
        <v>19</v>
      </c>
      <c r="K8964">
        <v>1</v>
      </c>
      <c r="L8964">
        <v>1</v>
      </c>
      <c r="M8964">
        <v>10238</v>
      </c>
      <c r="N8964">
        <v>11000</v>
      </c>
      <c r="O8964" t="s">
        <v>68</v>
      </c>
      <c r="P8964">
        <v>1</v>
      </c>
      <c r="Q8964">
        <v>0</v>
      </c>
      <c r="R8964">
        <v>0</v>
      </c>
      <c r="S8964">
        <v>0</v>
      </c>
    </row>
    <row r="8965" spans="1:19" x14ac:dyDescent="0.25">
      <c r="A8965">
        <v>258406</v>
      </c>
      <c r="B8965" t="s">
        <v>21</v>
      </c>
      <c r="C8965" t="s">
        <v>69</v>
      </c>
      <c r="D8965" t="s">
        <v>16</v>
      </c>
      <c r="E8965" t="s">
        <v>65</v>
      </c>
      <c r="F8965" t="s">
        <v>70</v>
      </c>
      <c r="G8965" t="s">
        <v>72</v>
      </c>
      <c r="H8965">
        <v>0.46232735944488101</v>
      </c>
      <c r="I8965">
        <v>1</v>
      </c>
      <c r="J8965" t="s">
        <v>17</v>
      </c>
      <c r="K8965">
        <v>0</v>
      </c>
      <c r="L8965">
        <v>1</v>
      </c>
      <c r="M8965">
        <v>10238</v>
      </c>
      <c r="O8965" t="s">
        <v>68</v>
      </c>
      <c r="P8965">
        <v>0</v>
      </c>
      <c r="Q8965">
        <v>0</v>
      </c>
      <c r="R8965">
        <v>0</v>
      </c>
      <c r="S8965">
        <v>0</v>
      </c>
    </row>
    <row r="8966" spans="1:19" x14ac:dyDescent="0.25">
      <c r="A8966">
        <v>463615</v>
      </c>
      <c r="B8966" t="s">
        <v>21</v>
      </c>
      <c r="C8966" t="s">
        <v>69</v>
      </c>
      <c r="D8966" t="s">
        <v>16</v>
      </c>
      <c r="E8966" t="s">
        <v>75</v>
      </c>
      <c r="F8966" t="s">
        <v>73</v>
      </c>
      <c r="G8966" t="s">
        <v>67</v>
      </c>
      <c r="H8966">
        <v>0.62294719644330199</v>
      </c>
      <c r="I8966">
        <v>1</v>
      </c>
      <c r="J8966" t="s">
        <v>17</v>
      </c>
      <c r="K8966">
        <v>1</v>
      </c>
      <c r="L8966">
        <v>1</v>
      </c>
      <c r="M8966">
        <v>32765</v>
      </c>
      <c r="N8966">
        <v>9000</v>
      </c>
      <c r="O8966" t="s">
        <v>68</v>
      </c>
      <c r="P8966">
        <v>2</v>
      </c>
      <c r="Q8966">
        <v>0</v>
      </c>
      <c r="R8966">
        <v>1</v>
      </c>
      <c r="S8966">
        <v>0</v>
      </c>
    </row>
    <row r="8967" spans="1:19" x14ac:dyDescent="0.25">
      <c r="A8967">
        <v>849311</v>
      </c>
      <c r="B8967" t="s">
        <v>20</v>
      </c>
      <c r="C8967" t="s">
        <v>64</v>
      </c>
      <c r="D8967" t="s">
        <v>16</v>
      </c>
      <c r="E8967" t="s">
        <v>74</v>
      </c>
      <c r="F8967" t="s">
        <v>66</v>
      </c>
      <c r="G8967" t="s">
        <v>77</v>
      </c>
      <c r="H8967">
        <v>0.67211167148022799</v>
      </c>
      <c r="I8967">
        <v>1</v>
      </c>
      <c r="J8967" t="s">
        <v>17</v>
      </c>
      <c r="K8967">
        <v>0</v>
      </c>
      <c r="L8967">
        <v>1</v>
      </c>
      <c r="M8967">
        <v>32765</v>
      </c>
      <c r="N8967">
        <v>9000</v>
      </c>
      <c r="O8967" t="s">
        <v>68</v>
      </c>
      <c r="P8967">
        <v>1</v>
      </c>
      <c r="Q8967">
        <v>0</v>
      </c>
      <c r="R8967">
        <v>1</v>
      </c>
      <c r="S8967">
        <v>0</v>
      </c>
    </row>
    <row r="8968" spans="1:19" x14ac:dyDescent="0.25">
      <c r="A8968">
        <v>42611</v>
      </c>
      <c r="B8968" t="s">
        <v>15</v>
      </c>
      <c r="C8968" t="s">
        <v>64</v>
      </c>
      <c r="D8968" t="s">
        <v>16</v>
      </c>
      <c r="E8968" t="s">
        <v>76</v>
      </c>
      <c r="F8968" t="s">
        <v>73</v>
      </c>
      <c r="G8968" t="s">
        <v>67</v>
      </c>
      <c r="H8968">
        <v>0.49885385728840598</v>
      </c>
      <c r="I8968">
        <v>1</v>
      </c>
      <c r="J8968" t="s">
        <v>17</v>
      </c>
      <c r="K8968">
        <v>1</v>
      </c>
      <c r="L8968">
        <v>1</v>
      </c>
      <c r="M8968">
        <v>10238</v>
      </c>
      <c r="N8968">
        <v>13000</v>
      </c>
      <c r="O8968" t="s">
        <v>68</v>
      </c>
      <c r="P8968">
        <v>0</v>
      </c>
      <c r="Q8968">
        <v>0</v>
      </c>
      <c r="R8968">
        <v>0</v>
      </c>
      <c r="S8968">
        <v>0</v>
      </c>
    </row>
    <row r="8969" spans="1:19" x14ac:dyDescent="0.25">
      <c r="A8969">
        <v>120752</v>
      </c>
      <c r="B8969" t="s">
        <v>21</v>
      </c>
      <c r="C8969" t="s">
        <v>64</v>
      </c>
      <c r="D8969" t="s">
        <v>16</v>
      </c>
      <c r="E8969" t="s">
        <v>65</v>
      </c>
      <c r="F8969" t="s">
        <v>66</v>
      </c>
      <c r="G8969" t="s">
        <v>71</v>
      </c>
      <c r="H8969">
        <v>0.336055759230805</v>
      </c>
      <c r="I8969">
        <v>0</v>
      </c>
      <c r="J8969" t="s">
        <v>19</v>
      </c>
      <c r="K8969">
        <v>0</v>
      </c>
      <c r="L8969">
        <v>1</v>
      </c>
      <c r="M8969">
        <v>32765</v>
      </c>
      <c r="N8969">
        <v>10000</v>
      </c>
      <c r="O8969" t="s">
        <v>68</v>
      </c>
      <c r="P8969">
        <v>0</v>
      </c>
      <c r="Q8969">
        <v>0</v>
      </c>
      <c r="R8969">
        <v>0</v>
      </c>
      <c r="S8969">
        <v>1</v>
      </c>
    </row>
    <row r="8970" spans="1:19" x14ac:dyDescent="0.25">
      <c r="A8970">
        <v>212456</v>
      </c>
      <c r="B8970" t="s">
        <v>15</v>
      </c>
      <c r="C8970" t="s">
        <v>69</v>
      </c>
      <c r="D8970" t="s">
        <v>16</v>
      </c>
      <c r="E8970" t="s">
        <v>74</v>
      </c>
      <c r="F8970" t="s">
        <v>73</v>
      </c>
      <c r="G8970" t="s">
        <v>67</v>
      </c>
      <c r="H8970">
        <v>0.61780820003060499</v>
      </c>
      <c r="I8970">
        <v>1</v>
      </c>
      <c r="J8970" t="s">
        <v>17</v>
      </c>
      <c r="K8970">
        <v>0</v>
      </c>
      <c r="L8970">
        <v>1</v>
      </c>
      <c r="M8970">
        <v>32765</v>
      </c>
      <c r="N8970">
        <v>12000</v>
      </c>
      <c r="O8970" t="s">
        <v>68</v>
      </c>
      <c r="P8970">
        <v>1</v>
      </c>
      <c r="Q8970">
        <v>0</v>
      </c>
      <c r="R8970">
        <v>1</v>
      </c>
      <c r="S8970">
        <v>0</v>
      </c>
    </row>
    <row r="8971" spans="1:19" x14ac:dyDescent="0.25">
      <c r="A8971">
        <v>395100</v>
      </c>
      <c r="B8971" t="s">
        <v>18</v>
      </c>
      <c r="C8971" t="s">
        <v>69</v>
      </c>
      <c r="D8971" t="s">
        <v>16</v>
      </c>
      <c r="E8971" t="s">
        <v>65</v>
      </c>
      <c r="F8971" t="s">
        <v>66</v>
      </c>
      <c r="G8971" t="s">
        <v>71</v>
      </c>
      <c r="H8971">
        <v>0.28843194883477102</v>
      </c>
      <c r="I8971">
        <v>1</v>
      </c>
      <c r="J8971" t="s">
        <v>19</v>
      </c>
      <c r="K8971">
        <v>0</v>
      </c>
      <c r="L8971">
        <v>1</v>
      </c>
      <c r="M8971">
        <v>10238</v>
      </c>
      <c r="N8971">
        <v>11000</v>
      </c>
      <c r="O8971" t="s">
        <v>68</v>
      </c>
      <c r="P8971">
        <v>0</v>
      </c>
      <c r="Q8971">
        <v>0</v>
      </c>
      <c r="R8971">
        <v>0</v>
      </c>
      <c r="S8971">
        <v>0</v>
      </c>
    </row>
    <row r="8972" spans="1:19" x14ac:dyDescent="0.25">
      <c r="A8972">
        <v>679466</v>
      </c>
      <c r="B8972" t="s">
        <v>20</v>
      </c>
      <c r="C8972" t="s">
        <v>69</v>
      </c>
      <c r="D8972" t="s">
        <v>16</v>
      </c>
      <c r="E8972" t="s">
        <v>74</v>
      </c>
      <c r="F8972" t="s">
        <v>70</v>
      </c>
      <c r="G8972" t="s">
        <v>71</v>
      </c>
      <c r="H8972">
        <v>0.393470768101357</v>
      </c>
      <c r="I8972">
        <v>0</v>
      </c>
      <c r="J8972" t="s">
        <v>19</v>
      </c>
      <c r="K8972">
        <v>0</v>
      </c>
      <c r="L8972">
        <v>0</v>
      </c>
      <c r="M8972">
        <v>10238</v>
      </c>
      <c r="N8972">
        <v>16000</v>
      </c>
      <c r="O8972" t="s">
        <v>68</v>
      </c>
      <c r="P8972">
        <v>0</v>
      </c>
      <c r="Q8972">
        <v>0</v>
      </c>
      <c r="R8972">
        <v>1</v>
      </c>
      <c r="S8972">
        <v>1</v>
      </c>
    </row>
    <row r="8973" spans="1:19" x14ac:dyDescent="0.25">
      <c r="A8973">
        <v>752227</v>
      </c>
      <c r="B8973" t="s">
        <v>21</v>
      </c>
      <c r="C8973" t="s">
        <v>69</v>
      </c>
      <c r="D8973" t="s">
        <v>16</v>
      </c>
      <c r="E8973" t="s">
        <v>75</v>
      </c>
      <c r="F8973" t="s">
        <v>73</v>
      </c>
      <c r="G8973" t="s">
        <v>67</v>
      </c>
      <c r="H8973">
        <v>0.67342203402488898</v>
      </c>
      <c r="I8973">
        <v>1</v>
      </c>
      <c r="J8973" t="s">
        <v>17</v>
      </c>
      <c r="K8973">
        <v>0</v>
      </c>
      <c r="L8973">
        <v>0</v>
      </c>
      <c r="M8973">
        <v>10238</v>
      </c>
      <c r="N8973">
        <v>12000</v>
      </c>
      <c r="O8973" t="s">
        <v>68</v>
      </c>
      <c r="P8973">
        <v>6</v>
      </c>
      <c r="Q8973">
        <v>1</v>
      </c>
      <c r="R8973">
        <v>1</v>
      </c>
      <c r="S8973">
        <v>0</v>
      </c>
    </row>
    <row r="8974" spans="1:19" x14ac:dyDescent="0.25">
      <c r="A8974">
        <v>820028</v>
      </c>
      <c r="B8974" t="s">
        <v>21</v>
      </c>
      <c r="C8974" t="s">
        <v>69</v>
      </c>
      <c r="D8974" t="s">
        <v>22</v>
      </c>
      <c r="E8974" t="s">
        <v>74</v>
      </c>
      <c r="F8974" t="s">
        <v>66</v>
      </c>
      <c r="G8974" t="s">
        <v>67</v>
      </c>
      <c r="H8974">
        <v>0.65005733128591403</v>
      </c>
      <c r="I8974">
        <v>1</v>
      </c>
      <c r="J8974" t="s">
        <v>19</v>
      </c>
      <c r="K8974">
        <v>1</v>
      </c>
      <c r="L8974">
        <v>1</v>
      </c>
      <c r="M8974">
        <v>32765</v>
      </c>
      <c r="N8974">
        <v>8000</v>
      </c>
      <c r="O8974" t="s">
        <v>68</v>
      </c>
      <c r="P8974">
        <v>3</v>
      </c>
      <c r="Q8974">
        <v>0</v>
      </c>
      <c r="R8974">
        <v>0</v>
      </c>
      <c r="S8974">
        <v>0</v>
      </c>
    </row>
    <row r="8975" spans="1:19" x14ac:dyDescent="0.25">
      <c r="A8975">
        <v>322841</v>
      </c>
      <c r="B8975" t="s">
        <v>21</v>
      </c>
      <c r="C8975" t="s">
        <v>69</v>
      </c>
      <c r="D8975" t="s">
        <v>16</v>
      </c>
      <c r="E8975" t="s">
        <v>65</v>
      </c>
      <c r="F8975" t="s">
        <v>73</v>
      </c>
      <c r="G8975" t="s">
        <v>67</v>
      </c>
      <c r="H8975">
        <v>0.69286524759148105</v>
      </c>
      <c r="I8975">
        <v>1</v>
      </c>
      <c r="J8975" t="s">
        <v>19</v>
      </c>
      <c r="K8975">
        <v>1</v>
      </c>
      <c r="L8975">
        <v>1</v>
      </c>
      <c r="M8975">
        <v>10238</v>
      </c>
      <c r="O8975" t="s">
        <v>68</v>
      </c>
      <c r="P8975">
        <v>0</v>
      </c>
      <c r="Q8975">
        <v>0</v>
      </c>
      <c r="R8975">
        <v>0</v>
      </c>
      <c r="S8975">
        <v>1</v>
      </c>
    </row>
    <row r="8976" spans="1:19" x14ac:dyDescent="0.25">
      <c r="A8976">
        <v>496015</v>
      </c>
      <c r="B8976" t="s">
        <v>20</v>
      </c>
      <c r="C8976" t="s">
        <v>64</v>
      </c>
      <c r="D8976" t="s">
        <v>16</v>
      </c>
      <c r="E8976" t="s">
        <v>74</v>
      </c>
      <c r="F8976" t="s">
        <v>73</v>
      </c>
      <c r="G8976" t="s">
        <v>77</v>
      </c>
      <c r="H8976">
        <v>0.34331874899326797</v>
      </c>
      <c r="I8976">
        <v>1</v>
      </c>
      <c r="J8976" t="s">
        <v>17</v>
      </c>
      <c r="K8976">
        <v>0</v>
      </c>
      <c r="L8976">
        <v>0</v>
      </c>
      <c r="M8976">
        <v>32765</v>
      </c>
      <c r="N8976">
        <v>12000</v>
      </c>
      <c r="O8976" t="s">
        <v>68</v>
      </c>
      <c r="P8976">
        <v>4</v>
      </c>
      <c r="Q8976">
        <v>0</v>
      </c>
      <c r="R8976">
        <v>0</v>
      </c>
      <c r="S8976">
        <v>0</v>
      </c>
    </row>
    <row r="8977" spans="1:19" x14ac:dyDescent="0.25">
      <c r="A8977">
        <v>27358</v>
      </c>
      <c r="B8977" t="s">
        <v>18</v>
      </c>
      <c r="C8977" t="s">
        <v>69</v>
      </c>
      <c r="D8977" t="s">
        <v>16</v>
      </c>
      <c r="E8977" t="s">
        <v>65</v>
      </c>
      <c r="F8977" t="s">
        <v>66</v>
      </c>
      <c r="G8977" t="s">
        <v>71</v>
      </c>
      <c r="H8977">
        <v>0.289227805174609</v>
      </c>
      <c r="I8977">
        <v>0</v>
      </c>
      <c r="J8977" t="s">
        <v>19</v>
      </c>
      <c r="K8977">
        <v>0</v>
      </c>
      <c r="L8977">
        <v>1</v>
      </c>
      <c r="M8977">
        <v>32765</v>
      </c>
      <c r="N8977">
        <v>9000</v>
      </c>
      <c r="O8977" t="s">
        <v>68</v>
      </c>
      <c r="P8977">
        <v>0</v>
      </c>
      <c r="Q8977">
        <v>0</v>
      </c>
      <c r="R8977">
        <v>0</v>
      </c>
      <c r="S8977">
        <v>1</v>
      </c>
    </row>
    <row r="8978" spans="1:19" x14ac:dyDescent="0.25">
      <c r="A8978">
        <v>928760</v>
      </c>
      <c r="B8978" t="s">
        <v>20</v>
      </c>
      <c r="C8978" t="s">
        <v>69</v>
      </c>
      <c r="D8978" t="s">
        <v>16</v>
      </c>
      <c r="E8978" t="s">
        <v>74</v>
      </c>
      <c r="F8978" t="s">
        <v>70</v>
      </c>
      <c r="G8978" t="s">
        <v>71</v>
      </c>
      <c r="H8978">
        <v>0.469314554586375</v>
      </c>
      <c r="I8978">
        <v>0</v>
      </c>
      <c r="J8978" t="s">
        <v>19</v>
      </c>
      <c r="K8978">
        <v>0</v>
      </c>
      <c r="L8978">
        <v>1</v>
      </c>
      <c r="M8978">
        <v>10238</v>
      </c>
      <c r="N8978">
        <v>10000</v>
      </c>
      <c r="O8978" t="s">
        <v>68</v>
      </c>
      <c r="P8978">
        <v>2</v>
      </c>
      <c r="Q8978">
        <v>0</v>
      </c>
      <c r="R8978">
        <v>4</v>
      </c>
      <c r="S8978">
        <v>1</v>
      </c>
    </row>
    <row r="8979" spans="1:19" x14ac:dyDescent="0.25">
      <c r="A8979">
        <v>869463</v>
      </c>
      <c r="B8979" t="s">
        <v>21</v>
      </c>
      <c r="C8979" t="s">
        <v>69</v>
      </c>
      <c r="D8979" t="s">
        <v>16</v>
      </c>
      <c r="E8979" t="s">
        <v>65</v>
      </c>
      <c r="F8979" t="s">
        <v>66</v>
      </c>
      <c r="G8979" t="s">
        <v>71</v>
      </c>
      <c r="H8979">
        <v>0.35152982582502901</v>
      </c>
      <c r="I8979">
        <v>0</v>
      </c>
      <c r="J8979" t="s">
        <v>19</v>
      </c>
      <c r="K8979">
        <v>0</v>
      </c>
      <c r="L8979">
        <v>1</v>
      </c>
      <c r="M8979">
        <v>92101</v>
      </c>
      <c r="N8979">
        <v>13000</v>
      </c>
      <c r="O8979" t="s">
        <v>68</v>
      </c>
      <c r="P8979">
        <v>0</v>
      </c>
      <c r="Q8979">
        <v>0</v>
      </c>
      <c r="R8979">
        <v>0</v>
      </c>
      <c r="S8979">
        <v>0</v>
      </c>
    </row>
    <row r="8980" spans="1:19" x14ac:dyDescent="0.25">
      <c r="A8980">
        <v>730142</v>
      </c>
      <c r="B8980" t="s">
        <v>21</v>
      </c>
      <c r="C8980" t="s">
        <v>69</v>
      </c>
      <c r="D8980" t="s">
        <v>16</v>
      </c>
      <c r="E8980" t="s">
        <v>75</v>
      </c>
      <c r="F8980" t="s">
        <v>73</v>
      </c>
      <c r="G8980" t="s">
        <v>67</v>
      </c>
      <c r="H8980">
        <v>0.55598907542732101</v>
      </c>
      <c r="I8980">
        <v>1</v>
      </c>
      <c r="J8980" t="s">
        <v>17</v>
      </c>
      <c r="K8980">
        <v>0</v>
      </c>
      <c r="L8980">
        <v>0</v>
      </c>
      <c r="M8980">
        <v>10238</v>
      </c>
      <c r="N8980">
        <v>19000</v>
      </c>
      <c r="O8980" t="s">
        <v>68</v>
      </c>
      <c r="P8980">
        <v>0</v>
      </c>
      <c r="Q8980">
        <v>0</v>
      </c>
      <c r="R8980">
        <v>1</v>
      </c>
      <c r="S8980">
        <v>0</v>
      </c>
    </row>
    <row r="8981" spans="1:19" x14ac:dyDescent="0.25">
      <c r="A8981">
        <v>154598</v>
      </c>
      <c r="B8981" t="s">
        <v>15</v>
      </c>
      <c r="C8981" t="s">
        <v>64</v>
      </c>
      <c r="D8981" t="s">
        <v>16</v>
      </c>
      <c r="E8981" t="s">
        <v>65</v>
      </c>
      <c r="F8981" t="s">
        <v>66</v>
      </c>
      <c r="G8981" t="s">
        <v>67</v>
      </c>
      <c r="H8981">
        <v>0.64754089254706404</v>
      </c>
      <c r="I8981">
        <v>1</v>
      </c>
      <c r="J8981" t="s">
        <v>17</v>
      </c>
      <c r="K8981">
        <v>0</v>
      </c>
      <c r="L8981">
        <v>1</v>
      </c>
      <c r="M8981">
        <v>10238</v>
      </c>
      <c r="O8981" t="s">
        <v>68</v>
      </c>
      <c r="P8981">
        <v>0</v>
      </c>
      <c r="Q8981">
        <v>0</v>
      </c>
      <c r="R8981">
        <v>0</v>
      </c>
      <c r="S8981">
        <v>0</v>
      </c>
    </row>
    <row r="8982" spans="1:19" x14ac:dyDescent="0.25">
      <c r="A8982">
        <v>608162</v>
      </c>
      <c r="B8982" t="s">
        <v>20</v>
      </c>
      <c r="C8982" t="s">
        <v>64</v>
      </c>
      <c r="D8982" t="s">
        <v>16</v>
      </c>
      <c r="E8982" t="s">
        <v>74</v>
      </c>
      <c r="F8982" t="s">
        <v>70</v>
      </c>
      <c r="G8982" t="s">
        <v>71</v>
      </c>
      <c r="H8982">
        <v>0.30280882695934203</v>
      </c>
      <c r="I8982">
        <v>1</v>
      </c>
      <c r="J8982" t="s">
        <v>19</v>
      </c>
      <c r="K8982">
        <v>0</v>
      </c>
      <c r="L8982">
        <v>0</v>
      </c>
      <c r="M8982">
        <v>10238</v>
      </c>
      <c r="N8982">
        <v>14000</v>
      </c>
      <c r="O8982" t="s">
        <v>68</v>
      </c>
      <c r="P8982">
        <v>1</v>
      </c>
      <c r="Q8982">
        <v>0</v>
      </c>
      <c r="R8982">
        <v>1</v>
      </c>
      <c r="S8982">
        <v>0</v>
      </c>
    </row>
    <row r="8983" spans="1:19" x14ac:dyDescent="0.25">
      <c r="A8983">
        <v>295095</v>
      </c>
      <c r="B8983" t="s">
        <v>21</v>
      </c>
      <c r="C8983" t="s">
        <v>69</v>
      </c>
      <c r="D8983" t="s">
        <v>16</v>
      </c>
      <c r="E8983" t="s">
        <v>65</v>
      </c>
      <c r="F8983" t="s">
        <v>70</v>
      </c>
      <c r="G8983" t="s">
        <v>67</v>
      </c>
      <c r="H8983">
        <v>0.62061107261700499</v>
      </c>
      <c r="I8983">
        <v>1</v>
      </c>
      <c r="J8983" t="s">
        <v>17</v>
      </c>
      <c r="K8983">
        <v>1</v>
      </c>
      <c r="L8983">
        <v>1</v>
      </c>
      <c r="M8983">
        <v>32765</v>
      </c>
      <c r="N8983">
        <v>10000</v>
      </c>
      <c r="O8983" t="s">
        <v>68</v>
      </c>
      <c r="P8983">
        <v>0</v>
      </c>
      <c r="Q8983">
        <v>0</v>
      </c>
      <c r="R8983">
        <v>0</v>
      </c>
      <c r="S8983">
        <v>1</v>
      </c>
    </row>
    <row r="8984" spans="1:19" x14ac:dyDescent="0.25">
      <c r="A8984">
        <v>371569</v>
      </c>
      <c r="B8984" t="s">
        <v>21</v>
      </c>
      <c r="C8984" t="s">
        <v>69</v>
      </c>
      <c r="D8984" t="s">
        <v>16</v>
      </c>
      <c r="E8984" t="s">
        <v>65</v>
      </c>
      <c r="F8984" t="s">
        <v>66</v>
      </c>
      <c r="G8984" t="s">
        <v>67</v>
      </c>
      <c r="H8984">
        <v>0.48318982623790702</v>
      </c>
      <c r="I8984">
        <v>1</v>
      </c>
      <c r="J8984" t="s">
        <v>19</v>
      </c>
      <c r="K8984">
        <v>0</v>
      </c>
      <c r="L8984">
        <v>0</v>
      </c>
      <c r="M8984">
        <v>10238</v>
      </c>
      <c r="N8984">
        <v>12000</v>
      </c>
      <c r="O8984" t="s">
        <v>68</v>
      </c>
      <c r="P8984">
        <v>0</v>
      </c>
      <c r="Q8984">
        <v>0</v>
      </c>
      <c r="R8984">
        <v>0</v>
      </c>
      <c r="S8984">
        <v>0</v>
      </c>
    </row>
    <row r="8985" spans="1:19" x14ac:dyDescent="0.25">
      <c r="A8985">
        <v>523239</v>
      </c>
      <c r="B8985" t="s">
        <v>21</v>
      </c>
      <c r="C8985" t="s">
        <v>64</v>
      </c>
      <c r="D8985" t="s">
        <v>16</v>
      </c>
      <c r="E8985" t="s">
        <v>74</v>
      </c>
      <c r="F8985" t="s">
        <v>73</v>
      </c>
      <c r="G8985" t="s">
        <v>77</v>
      </c>
      <c r="H8985">
        <v>0.58824023967554195</v>
      </c>
      <c r="I8985">
        <v>0</v>
      </c>
      <c r="J8985" t="s">
        <v>17</v>
      </c>
      <c r="K8985">
        <v>0</v>
      </c>
      <c r="L8985">
        <v>1</v>
      </c>
      <c r="M8985">
        <v>10238</v>
      </c>
      <c r="N8985">
        <v>16000</v>
      </c>
      <c r="O8985" t="s">
        <v>68</v>
      </c>
      <c r="P8985">
        <v>0</v>
      </c>
      <c r="Q8985">
        <v>0</v>
      </c>
      <c r="R8985">
        <v>1</v>
      </c>
      <c r="S8985">
        <v>0</v>
      </c>
    </row>
    <row r="8986" spans="1:19" x14ac:dyDescent="0.25">
      <c r="A8986">
        <v>608207</v>
      </c>
      <c r="B8986" t="s">
        <v>20</v>
      </c>
      <c r="C8986" t="s">
        <v>64</v>
      </c>
      <c r="D8986" t="s">
        <v>16</v>
      </c>
      <c r="E8986" t="s">
        <v>74</v>
      </c>
      <c r="F8986" t="s">
        <v>73</v>
      </c>
      <c r="G8986" t="s">
        <v>67</v>
      </c>
      <c r="H8986">
        <v>0.54947654871836704</v>
      </c>
      <c r="I8986">
        <v>1</v>
      </c>
      <c r="J8986" t="s">
        <v>17</v>
      </c>
      <c r="K8986">
        <v>1</v>
      </c>
      <c r="L8986">
        <v>1</v>
      </c>
      <c r="M8986">
        <v>10238</v>
      </c>
      <c r="O8986" t="s">
        <v>68</v>
      </c>
      <c r="P8986">
        <v>0</v>
      </c>
      <c r="Q8986">
        <v>0</v>
      </c>
      <c r="R8986">
        <v>0</v>
      </c>
      <c r="S8986">
        <v>0</v>
      </c>
    </row>
    <row r="8987" spans="1:19" x14ac:dyDescent="0.25">
      <c r="A8987">
        <v>339741</v>
      </c>
      <c r="B8987" t="s">
        <v>20</v>
      </c>
      <c r="C8987" t="s">
        <v>64</v>
      </c>
      <c r="D8987" t="s">
        <v>16</v>
      </c>
      <c r="E8987" t="s">
        <v>65</v>
      </c>
      <c r="F8987" t="s">
        <v>66</v>
      </c>
      <c r="G8987" t="s">
        <v>67</v>
      </c>
      <c r="H8987">
        <v>0.60405257308065397</v>
      </c>
      <c r="I8987">
        <v>1</v>
      </c>
      <c r="J8987" t="s">
        <v>17</v>
      </c>
      <c r="K8987">
        <v>1</v>
      </c>
      <c r="L8987">
        <v>1</v>
      </c>
      <c r="M8987">
        <v>10238</v>
      </c>
      <c r="N8987">
        <v>11000</v>
      </c>
      <c r="O8987" t="s">
        <v>68</v>
      </c>
      <c r="P8987">
        <v>0</v>
      </c>
      <c r="Q8987">
        <v>0</v>
      </c>
      <c r="R8987">
        <v>0</v>
      </c>
      <c r="S8987">
        <v>0</v>
      </c>
    </row>
    <row r="8988" spans="1:19" x14ac:dyDescent="0.25">
      <c r="A8988">
        <v>659481</v>
      </c>
      <c r="B8988" t="s">
        <v>15</v>
      </c>
      <c r="C8988" t="s">
        <v>64</v>
      </c>
      <c r="D8988" t="s">
        <v>22</v>
      </c>
      <c r="E8988" t="s">
        <v>76</v>
      </c>
      <c r="F8988" t="s">
        <v>73</v>
      </c>
      <c r="G8988" t="s">
        <v>67</v>
      </c>
      <c r="H8988">
        <v>0.648877497073303</v>
      </c>
      <c r="I8988">
        <v>1</v>
      </c>
      <c r="J8988" t="s">
        <v>19</v>
      </c>
      <c r="K8988">
        <v>1</v>
      </c>
      <c r="L8988">
        <v>1</v>
      </c>
      <c r="M8988">
        <v>10238</v>
      </c>
      <c r="N8988">
        <v>10000</v>
      </c>
      <c r="O8988" t="s">
        <v>68</v>
      </c>
      <c r="P8988">
        <v>3</v>
      </c>
      <c r="Q8988">
        <v>1</v>
      </c>
      <c r="R8988">
        <v>4</v>
      </c>
      <c r="S8988">
        <v>0</v>
      </c>
    </row>
    <row r="8989" spans="1:19" x14ac:dyDescent="0.25">
      <c r="A8989">
        <v>864844</v>
      </c>
      <c r="B8989" t="s">
        <v>18</v>
      </c>
      <c r="C8989" t="s">
        <v>64</v>
      </c>
      <c r="D8989" t="s">
        <v>16</v>
      </c>
      <c r="E8989" t="s">
        <v>65</v>
      </c>
      <c r="F8989" t="s">
        <v>70</v>
      </c>
      <c r="G8989" t="s">
        <v>71</v>
      </c>
      <c r="H8989">
        <v>0.24085853572938801</v>
      </c>
      <c r="I8989">
        <v>0</v>
      </c>
      <c r="J8989" t="s">
        <v>19</v>
      </c>
      <c r="K8989">
        <v>0</v>
      </c>
      <c r="L8989">
        <v>1</v>
      </c>
      <c r="M8989">
        <v>10238</v>
      </c>
      <c r="N8989">
        <v>13000</v>
      </c>
      <c r="O8989" t="s">
        <v>68</v>
      </c>
      <c r="P8989">
        <v>0</v>
      </c>
      <c r="Q8989">
        <v>0</v>
      </c>
      <c r="R8989">
        <v>0</v>
      </c>
      <c r="S8989">
        <v>1</v>
      </c>
    </row>
    <row r="8990" spans="1:19" x14ac:dyDescent="0.25">
      <c r="A8990">
        <v>695445</v>
      </c>
      <c r="B8990" t="s">
        <v>21</v>
      </c>
      <c r="C8990" t="s">
        <v>64</v>
      </c>
      <c r="D8990" t="s">
        <v>16</v>
      </c>
      <c r="E8990" t="s">
        <v>75</v>
      </c>
      <c r="F8990" t="s">
        <v>70</v>
      </c>
      <c r="G8990" t="s">
        <v>77</v>
      </c>
      <c r="H8990">
        <v>0.56515535791740201</v>
      </c>
      <c r="I8990">
        <v>1</v>
      </c>
      <c r="J8990" t="s">
        <v>19</v>
      </c>
      <c r="K8990">
        <v>1</v>
      </c>
      <c r="L8990">
        <v>0</v>
      </c>
      <c r="M8990">
        <v>10238</v>
      </c>
      <c r="N8990">
        <v>13000</v>
      </c>
      <c r="O8990" t="s">
        <v>68</v>
      </c>
      <c r="P8990">
        <v>1</v>
      </c>
      <c r="Q8990">
        <v>0</v>
      </c>
      <c r="R8990">
        <v>0</v>
      </c>
      <c r="S8990">
        <v>0</v>
      </c>
    </row>
    <row r="8991" spans="1:19" x14ac:dyDescent="0.25">
      <c r="A8991">
        <v>434588</v>
      </c>
      <c r="B8991" t="s">
        <v>21</v>
      </c>
      <c r="C8991" t="s">
        <v>64</v>
      </c>
      <c r="D8991" t="s">
        <v>16</v>
      </c>
      <c r="E8991" t="s">
        <v>75</v>
      </c>
      <c r="F8991" t="s">
        <v>66</v>
      </c>
      <c r="G8991" t="s">
        <v>77</v>
      </c>
      <c r="H8991">
        <v>0.54585496719019699</v>
      </c>
      <c r="I8991">
        <v>1</v>
      </c>
      <c r="J8991" t="s">
        <v>19</v>
      </c>
      <c r="K8991">
        <v>1</v>
      </c>
      <c r="L8991">
        <v>1</v>
      </c>
      <c r="M8991">
        <v>10238</v>
      </c>
      <c r="N8991">
        <v>11000</v>
      </c>
      <c r="O8991" t="s">
        <v>68</v>
      </c>
      <c r="P8991">
        <v>2</v>
      </c>
      <c r="Q8991">
        <v>0</v>
      </c>
      <c r="R8991">
        <v>0</v>
      </c>
      <c r="S8991">
        <v>0</v>
      </c>
    </row>
    <row r="8992" spans="1:19" x14ac:dyDescent="0.25">
      <c r="A8992">
        <v>197470</v>
      </c>
      <c r="B8992" t="s">
        <v>21</v>
      </c>
      <c r="C8992" t="s">
        <v>64</v>
      </c>
      <c r="D8992" t="s">
        <v>16</v>
      </c>
      <c r="E8992" t="s">
        <v>65</v>
      </c>
      <c r="F8992" t="s">
        <v>73</v>
      </c>
      <c r="G8992" t="s">
        <v>67</v>
      </c>
      <c r="H8992">
        <v>0.688577887093061</v>
      </c>
      <c r="I8992">
        <v>1</v>
      </c>
      <c r="J8992" t="s">
        <v>17</v>
      </c>
      <c r="K8992">
        <v>1</v>
      </c>
      <c r="L8992">
        <v>1</v>
      </c>
      <c r="M8992">
        <v>32765</v>
      </c>
      <c r="N8992">
        <v>11000</v>
      </c>
      <c r="O8992" t="s">
        <v>68</v>
      </c>
      <c r="P8992">
        <v>0</v>
      </c>
      <c r="Q8992">
        <v>0</v>
      </c>
      <c r="R8992">
        <v>0</v>
      </c>
      <c r="S8992">
        <v>0</v>
      </c>
    </row>
    <row r="8993" spans="1:19" x14ac:dyDescent="0.25">
      <c r="A8993">
        <v>139952</v>
      </c>
      <c r="B8993" t="s">
        <v>15</v>
      </c>
      <c r="C8993" t="s">
        <v>64</v>
      </c>
      <c r="D8993" t="s">
        <v>16</v>
      </c>
      <c r="E8993" t="s">
        <v>76</v>
      </c>
      <c r="F8993" t="s">
        <v>66</v>
      </c>
      <c r="G8993" t="s">
        <v>67</v>
      </c>
      <c r="H8993">
        <v>0.65255241822046395</v>
      </c>
      <c r="I8993">
        <v>1</v>
      </c>
      <c r="J8993" t="s">
        <v>17</v>
      </c>
      <c r="K8993">
        <v>0</v>
      </c>
      <c r="L8993">
        <v>1</v>
      </c>
      <c r="M8993">
        <v>10238</v>
      </c>
      <c r="N8993">
        <v>14000</v>
      </c>
      <c r="O8993" t="s">
        <v>68</v>
      </c>
      <c r="P8993">
        <v>1</v>
      </c>
      <c r="Q8993">
        <v>1</v>
      </c>
      <c r="R8993">
        <v>3</v>
      </c>
      <c r="S8993">
        <v>0</v>
      </c>
    </row>
    <row r="8994" spans="1:19" x14ac:dyDescent="0.25">
      <c r="A8994">
        <v>674689</v>
      </c>
      <c r="B8994" t="s">
        <v>21</v>
      </c>
      <c r="C8994" t="s">
        <v>69</v>
      </c>
      <c r="D8994" t="s">
        <v>16</v>
      </c>
      <c r="E8994" t="s">
        <v>75</v>
      </c>
      <c r="F8994" t="s">
        <v>66</v>
      </c>
      <c r="G8994" t="s">
        <v>67</v>
      </c>
      <c r="H8994">
        <v>0.71586241720555099</v>
      </c>
      <c r="I8994">
        <v>1</v>
      </c>
      <c r="J8994" t="s">
        <v>17</v>
      </c>
      <c r="K8994">
        <v>0</v>
      </c>
      <c r="L8994">
        <v>1</v>
      </c>
      <c r="M8994">
        <v>10238</v>
      </c>
      <c r="N8994">
        <v>13000</v>
      </c>
      <c r="O8994" t="s">
        <v>68</v>
      </c>
      <c r="P8994">
        <v>4</v>
      </c>
      <c r="Q8994">
        <v>0</v>
      </c>
      <c r="R8994">
        <v>1</v>
      </c>
      <c r="S8994">
        <v>0</v>
      </c>
    </row>
    <row r="8995" spans="1:19" x14ac:dyDescent="0.25">
      <c r="A8995">
        <v>913429</v>
      </c>
      <c r="B8995" t="s">
        <v>15</v>
      </c>
      <c r="C8995" t="s">
        <v>64</v>
      </c>
      <c r="D8995" t="s">
        <v>16</v>
      </c>
      <c r="E8995" t="s">
        <v>76</v>
      </c>
      <c r="F8995" t="s">
        <v>73</v>
      </c>
      <c r="G8995" t="s">
        <v>67</v>
      </c>
      <c r="H8995">
        <v>0.75736182362726401</v>
      </c>
      <c r="I8995">
        <v>1</v>
      </c>
      <c r="J8995" t="s">
        <v>19</v>
      </c>
      <c r="K8995">
        <v>0</v>
      </c>
      <c r="L8995">
        <v>1</v>
      </c>
      <c r="M8995">
        <v>10238</v>
      </c>
      <c r="N8995">
        <v>11000</v>
      </c>
      <c r="O8995" t="s">
        <v>68</v>
      </c>
      <c r="P8995">
        <v>3</v>
      </c>
      <c r="Q8995">
        <v>1</v>
      </c>
      <c r="R8995">
        <v>0</v>
      </c>
      <c r="S8995">
        <v>0</v>
      </c>
    </row>
    <row r="8996" spans="1:19" x14ac:dyDescent="0.25">
      <c r="A8996">
        <v>31975</v>
      </c>
      <c r="B8996" t="s">
        <v>15</v>
      </c>
      <c r="C8996" t="s">
        <v>64</v>
      </c>
      <c r="D8996" t="s">
        <v>22</v>
      </c>
      <c r="E8996" t="s">
        <v>74</v>
      </c>
      <c r="F8996" t="s">
        <v>73</v>
      </c>
      <c r="G8996" t="s">
        <v>67</v>
      </c>
      <c r="I8996">
        <v>0</v>
      </c>
      <c r="J8996" t="s">
        <v>17</v>
      </c>
      <c r="K8996">
        <v>1</v>
      </c>
      <c r="L8996">
        <v>1</v>
      </c>
      <c r="M8996">
        <v>32765</v>
      </c>
      <c r="N8996">
        <v>12000</v>
      </c>
      <c r="O8996" t="s">
        <v>68</v>
      </c>
      <c r="P8996">
        <v>0</v>
      </c>
      <c r="Q8996">
        <v>1</v>
      </c>
      <c r="R8996">
        <v>1</v>
      </c>
      <c r="S8996">
        <v>0</v>
      </c>
    </row>
    <row r="8997" spans="1:19" x14ac:dyDescent="0.25">
      <c r="A8997">
        <v>234315</v>
      </c>
      <c r="B8997" t="s">
        <v>20</v>
      </c>
      <c r="C8997" t="s">
        <v>69</v>
      </c>
      <c r="D8997" t="s">
        <v>16</v>
      </c>
      <c r="E8997" t="s">
        <v>74</v>
      </c>
      <c r="F8997" t="s">
        <v>73</v>
      </c>
      <c r="G8997" t="s">
        <v>67</v>
      </c>
      <c r="H8997">
        <v>0.58372977998400299</v>
      </c>
      <c r="I8997">
        <v>1</v>
      </c>
      <c r="J8997" t="s">
        <v>17</v>
      </c>
      <c r="K8997">
        <v>0</v>
      </c>
      <c r="L8997">
        <v>1</v>
      </c>
      <c r="M8997">
        <v>10238</v>
      </c>
      <c r="N8997">
        <v>13000</v>
      </c>
      <c r="O8997" t="s">
        <v>68</v>
      </c>
      <c r="P8997">
        <v>2</v>
      </c>
      <c r="Q8997">
        <v>3</v>
      </c>
      <c r="R8997">
        <v>1</v>
      </c>
      <c r="S8997">
        <v>0</v>
      </c>
    </row>
    <row r="8998" spans="1:19" x14ac:dyDescent="0.25">
      <c r="A8998">
        <v>872992</v>
      </c>
      <c r="B8998" t="s">
        <v>21</v>
      </c>
      <c r="C8998" t="s">
        <v>64</v>
      </c>
      <c r="D8998" t="s">
        <v>22</v>
      </c>
      <c r="E8998" t="s">
        <v>75</v>
      </c>
      <c r="F8998" t="s">
        <v>73</v>
      </c>
      <c r="G8998" t="s">
        <v>67</v>
      </c>
      <c r="H8998">
        <v>0.63063079359937702</v>
      </c>
      <c r="I8998">
        <v>1</v>
      </c>
      <c r="J8998" t="s">
        <v>19</v>
      </c>
      <c r="K8998">
        <v>0</v>
      </c>
      <c r="L8998">
        <v>0</v>
      </c>
      <c r="M8998">
        <v>10238</v>
      </c>
      <c r="N8998">
        <v>16000</v>
      </c>
      <c r="O8998" t="s">
        <v>68</v>
      </c>
      <c r="P8998">
        <v>2</v>
      </c>
      <c r="Q8998">
        <v>0</v>
      </c>
      <c r="R8998">
        <v>0</v>
      </c>
      <c r="S8998">
        <v>0</v>
      </c>
    </row>
    <row r="8999" spans="1:19" x14ac:dyDescent="0.25">
      <c r="A8999">
        <v>585537</v>
      </c>
      <c r="B8999" t="s">
        <v>15</v>
      </c>
      <c r="C8999" t="s">
        <v>69</v>
      </c>
      <c r="D8999" t="s">
        <v>16</v>
      </c>
      <c r="E8999" t="s">
        <v>74</v>
      </c>
      <c r="F8999" t="s">
        <v>73</v>
      </c>
      <c r="G8999" t="s">
        <v>67</v>
      </c>
      <c r="H8999">
        <v>0.503184027411961</v>
      </c>
      <c r="I8999">
        <v>1</v>
      </c>
      <c r="J8999" t="s">
        <v>17</v>
      </c>
      <c r="K8999">
        <v>1</v>
      </c>
      <c r="L8999">
        <v>1</v>
      </c>
      <c r="M8999">
        <v>10238</v>
      </c>
      <c r="N8999">
        <v>8000</v>
      </c>
      <c r="O8999" t="s">
        <v>68</v>
      </c>
      <c r="P8999">
        <v>1</v>
      </c>
      <c r="Q8999">
        <v>2</v>
      </c>
      <c r="R8999">
        <v>2</v>
      </c>
      <c r="S8999">
        <v>0</v>
      </c>
    </row>
    <row r="9000" spans="1:19" x14ac:dyDescent="0.25">
      <c r="A9000">
        <v>274516</v>
      </c>
      <c r="B9000" t="s">
        <v>20</v>
      </c>
      <c r="C9000" t="s">
        <v>69</v>
      </c>
      <c r="D9000" t="s">
        <v>16</v>
      </c>
      <c r="E9000" t="s">
        <v>74</v>
      </c>
      <c r="F9000" t="s">
        <v>73</v>
      </c>
      <c r="G9000" t="s">
        <v>77</v>
      </c>
      <c r="H9000">
        <v>0.56560201025628098</v>
      </c>
      <c r="I9000">
        <v>0</v>
      </c>
      <c r="J9000" t="s">
        <v>19</v>
      </c>
      <c r="K9000">
        <v>0</v>
      </c>
      <c r="L9000">
        <v>1</v>
      </c>
      <c r="M9000">
        <v>10238</v>
      </c>
      <c r="N9000">
        <v>16000</v>
      </c>
      <c r="O9000" t="s">
        <v>68</v>
      </c>
      <c r="P9000">
        <v>2</v>
      </c>
      <c r="Q9000">
        <v>0</v>
      </c>
      <c r="R9000">
        <v>1</v>
      </c>
      <c r="S9000">
        <v>0</v>
      </c>
    </row>
    <row r="9001" spans="1:19" x14ac:dyDescent="0.25">
      <c r="A9001">
        <v>918944</v>
      </c>
      <c r="B9001" t="s">
        <v>20</v>
      </c>
      <c r="C9001" t="s">
        <v>69</v>
      </c>
      <c r="D9001" t="s">
        <v>16</v>
      </c>
      <c r="E9001" t="s">
        <v>65</v>
      </c>
      <c r="F9001" t="s">
        <v>73</v>
      </c>
      <c r="G9001" t="s">
        <v>67</v>
      </c>
      <c r="H9001">
        <v>0.51140514250421099</v>
      </c>
      <c r="I9001">
        <v>1</v>
      </c>
      <c r="J9001" t="s">
        <v>17</v>
      </c>
      <c r="K9001">
        <v>1</v>
      </c>
      <c r="L9001">
        <v>1</v>
      </c>
      <c r="M9001">
        <v>10238</v>
      </c>
      <c r="N9001">
        <v>9000</v>
      </c>
      <c r="O9001" t="s">
        <v>68</v>
      </c>
      <c r="P9001">
        <v>0</v>
      </c>
      <c r="Q9001">
        <v>0</v>
      </c>
      <c r="R9001">
        <v>0</v>
      </c>
      <c r="S9001">
        <v>0</v>
      </c>
    </row>
    <row r="9002" spans="1:19" x14ac:dyDescent="0.25">
      <c r="A9002">
        <v>157268</v>
      </c>
      <c r="B9002" t="s">
        <v>20</v>
      </c>
      <c r="C9002" t="s">
        <v>64</v>
      </c>
      <c r="D9002" t="s">
        <v>16</v>
      </c>
      <c r="E9002" t="s">
        <v>74</v>
      </c>
      <c r="F9002" t="s">
        <v>66</v>
      </c>
      <c r="G9002" t="s">
        <v>72</v>
      </c>
      <c r="H9002">
        <v>0.48482422808162201</v>
      </c>
      <c r="I9002">
        <v>1</v>
      </c>
      <c r="J9002" t="s">
        <v>19</v>
      </c>
      <c r="K9002">
        <v>0</v>
      </c>
      <c r="L9002">
        <v>0</v>
      </c>
      <c r="M9002">
        <v>32765</v>
      </c>
      <c r="O9002" t="s">
        <v>68</v>
      </c>
      <c r="P9002">
        <v>0</v>
      </c>
      <c r="Q9002">
        <v>0</v>
      </c>
      <c r="R9002">
        <v>0</v>
      </c>
      <c r="S9002">
        <v>0</v>
      </c>
    </row>
    <row r="9003" spans="1:19" x14ac:dyDescent="0.25">
      <c r="A9003">
        <v>367827</v>
      </c>
      <c r="B9003" t="s">
        <v>20</v>
      </c>
      <c r="C9003" t="s">
        <v>64</v>
      </c>
      <c r="D9003" t="s">
        <v>16</v>
      </c>
      <c r="E9003" t="s">
        <v>74</v>
      </c>
      <c r="F9003" t="s">
        <v>66</v>
      </c>
      <c r="G9003" t="s">
        <v>77</v>
      </c>
      <c r="I9003">
        <v>1</v>
      </c>
      <c r="J9003" t="s">
        <v>19</v>
      </c>
      <c r="K9003">
        <v>0</v>
      </c>
      <c r="L9003">
        <v>1</v>
      </c>
      <c r="M9003">
        <v>32765</v>
      </c>
      <c r="N9003">
        <v>13000</v>
      </c>
      <c r="O9003" t="s">
        <v>68</v>
      </c>
      <c r="P9003">
        <v>2</v>
      </c>
      <c r="Q9003">
        <v>0</v>
      </c>
      <c r="R9003">
        <v>0</v>
      </c>
      <c r="S9003">
        <v>0</v>
      </c>
    </row>
    <row r="9004" spans="1:19" x14ac:dyDescent="0.25">
      <c r="A9004">
        <v>54243</v>
      </c>
      <c r="B9004" t="s">
        <v>21</v>
      </c>
      <c r="C9004" t="s">
        <v>69</v>
      </c>
      <c r="D9004" t="s">
        <v>16</v>
      </c>
      <c r="E9004" t="s">
        <v>74</v>
      </c>
      <c r="F9004" t="s">
        <v>73</v>
      </c>
      <c r="G9004" t="s">
        <v>67</v>
      </c>
      <c r="I9004">
        <v>1</v>
      </c>
      <c r="J9004" t="s">
        <v>17</v>
      </c>
      <c r="K9004">
        <v>0</v>
      </c>
      <c r="L9004">
        <v>1</v>
      </c>
      <c r="M9004">
        <v>10238</v>
      </c>
      <c r="N9004">
        <v>14000</v>
      </c>
      <c r="O9004" t="s">
        <v>68</v>
      </c>
      <c r="P9004">
        <v>0</v>
      </c>
      <c r="Q9004">
        <v>0</v>
      </c>
      <c r="R9004">
        <v>1</v>
      </c>
      <c r="S9004">
        <v>0</v>
      </c>
    </row>
    <row r="9005" spans="1:19" x14ac:dyDescent="0.25">
      <c r="A9005">
        <v>60970</v>
      </c>
      <c r="B9005" t="s">
        <v>18</v>
      </c>
      <c r="C9005" t="s">
        <v>69</v>
      </c>
      <c r="D9005" t="s">
        <v>16</v>
      </c>
      <c r="E9005" t="s">
        <v>65</v>
      </c>
      <c r="F9005" t="s">
        <v>73</v>
      </c>
      <c r="G9005" t="s">
        <v>67</v>
      </c>
      <c r="H9005">
        <v>0.63099288317505597</v>
      </c>
      <c r="I9005">
        <v>1</v>
      </c>
      <c r="J9005" t="s">
        <v>17</v>
      </c>
      <c r="K9005">
        <v>1</v>
      </c>
      <c r="L9005">
        <v>1</v>
      </c>
      <c r="M9005">
        <v>10238</v>
      </c>
      <c r="N9005">
        <v>11000</v>
      </c>
      <c r="O9005" t="s">
        <v>68</v>
      </c>
      <c r="P9005">
        <v>0</v>
      </c>
      <c r="Q9005">
        <v>0</v>
      </c>
      <c r="R9005">
        <v>0</v>
      </c>
      <c r="S9005">
        <v>0</v>
      </c>
    </row>
    <row r="9006" spans="1:19" x14ac:dyDescent="0.25">
      <c r="A9006">
        <v>311044</v>
      </c>
      <c r="B9006" t="s">
        <v>18</v>
      </c>
      <c r="C9006" t="s">
        <v>64</v>
      </c>
      <c r="D9006" t="s">
        <v>16</v>
      </c>
      <c r="E9006" t="s">
        <v>65</v>
      </c>
      <c r="F9006" t="s">
        <v>73</v>
      </c>
      <c r="G9006" t="s">
        <v>72</v>
      </c>
      <c r="H9006">
        <v>0.51932082607169305</v>
      </c>
      <c r="I9006">
        <v>1</v>
      </c>
      <c r="J9006" t="s">
        <v>19</v>
      </c>
      <c r="K9006">
        <v>0</v>
      </c>
      <c r="L9006">
        <v>0</v>
      </c>
      <c r="M9006">
        <v>10238</v>
      </c>
      <c r="N9006">
        <v>14000</v>
      </c>
      <c r="O9006" t="s">
        <v>68</v>
      </c>
      <c r="P9006">
        <v>0</v>
      </c>
      <c r="Q9006">
        <v>0</v>
      </c>
      <c r="R9006">
        <v>0</v>
      </c>
      <c r="S9006">
        <v>1</v>
      </c>
    </row>
    <row r="9007" spans="1:19" x14ac:dyDescent="0.25">
      <c r="A9007">
        <v>706138</v>
      </c>
      <c r="B9007" t="s">
        <v>18</v>
      </c>
      <c r="C9007" t="s">
        <v>69</v>
      </c>
      <c r="D9007" t="s">
        <v>16</v>
      </c>
      <c r="E9007" t="s">
        <v>65</v>
      </c>
      <c r="F9007" t="s">
        <v>66</v>
      </c>
      <c r="G9007" t="s">
        <v>72</v>
      </c>
      <c r="H9007">
        <v>0.57039416336802895</v>
      </c>
      <c r="I9007">
        <v>1</v>
      </c>
      <c r="J9007" t="s">
        <v>19</v>
      </c>
      <c r="K9007">
        <v>0</v>
      </c>
      <c r="L9007">
        <v>0</v>
      </c>
      <c r="M9007">
        <v>10238</v>
      </c>
      <c r="N9007">
        <v>14000</v>
      </c>
      <c r="O9007" t="s">
        <v>68</v>
      </c>
      <c r="P9007">
        <v>0</v>
      </c>
      <c r="Q9007">
        <v>0</v>
      </c>
      <c r="R9007">
        <v>0</v>
      </c>
      <c r="S9007">
        <v>1</v>
      </c>
    </row>
    <row r="9008" spans="1:19" x14ac:dyDescent="0.25">
      <c r="A9008">
        <v>984779</v>
      </c>
      <c r="B9008" t="s">
        <v>20</v>
      </c>
      <c r="C9008" t="s">
        <v>69</v>
      </c>
      <c r="D9008" t="s">
        <v>16</v>
      </c>
      <c r="E9008" t="s">
        <v>74</v>
      </c>
      <c r="F9008" t="s">
        <v>66</v>
      </c>
      <c r="G9008" t="s">
        <v>77</v>
      </c>
      <c r="H9008">
        <v>0.49796050617325299</v>
      </c>
      <c r="I9008">
        <v>1</v>
      </c>
      <c r="J9008" t="s">
        <v>19</v>
      </c>
      <c r="K9008">
        <v>1</v>
      </c>
      <c r="L9008">
        <v>1</v>
      </c>
      <c r="M9008">
        <v>10238</v>
      </c>
      <c r="N9008">
        <v>11000</v>
      </c>
      <c r="O9008" t="s">
        <v>68</v>
      </c>
      <c r="P9008">
        <v>2</v>
      </c>
      <c r="Q9008">
        <v>0</v>
      </c>
      <c r="R9008">
        <v>1</v>
      </c>
      <c r="S9008">
        <v>0</v>
      </c>
    </row>
    <row r="9009" spans="1:19" x14ac:dyDescent="0.25">
      <c r="A9009">
        <v>652127</v>
      </c>
      <c r="B9009" t="s">
        <v>15</v>
      </c>
      <c r="C9009" t="s">
        <v>64</v>
      </c>
      <c r="D9009" t="s">
        <v>16</v>
      </c>
      <c r="E9009" t="s">
        <v>76</v>
      </c>
      <c r="F9009" t="s">
        <v>73</v>
      </c>
      <c r="G9009" t="s">
        <v>67</v>
      </c>
      <c r="H9009">
        <v>0.43024889134185101</v>
      </c>
      <c r="I9009">
        <v>1</v>
      </c>
      <c r="J9009" t="s">
        <v>17</v>
      </c>
      <c r="K9009">
        <v>1</v>
      </c>
      <c r="L9009">
        <v>1</v>
      </c>
      <c r="M9009">
        <v>10238</v>
      </c>
      <c r="N9009">
        <v>10000</v>
      </c>
      <c r="O9009" t="s">
        <v>68</v>
      </c>
      <c r="P9009">
        <v>4</v>
      </c>
      <c r="Q9009">
        <v>1</v>
      </c>
      <c r="R9009">
        <v>1</v>
      </c>
      <c r="S9009">
        <v>0</v>
      </c>
    </row>
    <row r="9010" spans="1:19" x14ac:dyDescent="0.25">
      <c r="A9010">
        <v>529539</v>
      </c>
      <c r="B9010" t="s">
        <v>21</v>
      </c>
      <c r="C9010" t="s">
        <v>69</v>
      </c>
      <c r="D9010" t="s">
        <v>16</v>
      </c>
      <c r="E9010" t="s">
        <v>74</v>
      </c>
      <c r="F9010" t="s">
        <v>70</v>
      </c>
      <c r="G9010" t="s">
        <v>77</v>
      </c>
      <c r="H9010">
        <v>0.53791097057195902</v>
      </c>
      <c r="I9010">
        <v>1</v>
      </c>
      <c r="J9010" t="s">
        <v>19</v>
      </c>
      <c r="K9010">
        <v>1</v>
      </c>
      <c r="L9010">
        <v>1</v>
      </c>
      <c r="M9010">
        <v>10238</v>
      </c>
      <c r="N9010">
        <v>10000</v>
      </c>
      <c r="O9010" t="s">
        <v>68</v>
      </c>
      <c r="P9010">
        <v>1</v>
      </c>
      <c r="Q9010">
        <v>0</v>
      </c>
      <c r="R9010">
        <v>5</v>
      </c>
      <c r="S9010">
        <v>0</v>
      </c>
    </row>
    <row r="9011" spans="1:19" x14ac:dyDescent="0.25">
      <c r="A9011">
        <v>88956</v>
      </c>
      <c r="B9011" t="s">
        <v>21</v>
      </c>
      <c r="C9011" t="s">
        <v>69</v>
      </c>
      <c r="D9011" t="s">
        <v>16</v>
      </c>
      <c r="E9011" t="s">
        <v>75</v>
      </c>
      <c r="F9011" t="s">
        <v>66</v>
      </c>
      <c r="G9011" t="s">
        <v>72</v>
      </c>
      <c r="H9011">
        <v>0.46238555474717602</v>
      </c>
      <c r="I9011">
        <v>1</v>
      </c>
      <c r="J9011" t="s">
        <v>19</v>
      </c>
      <c r="K9011">
        <v>0</v>
      </c>
      <c r="L9011">
        <v>0</v>
      </c>
      <c r="M9011">
        <v>10238</v>
      </c>
      <c r="N9011">
        <v>15000</v>
      </c>
      <c r="O9011" t="s">
        <v>68</v>
      </c>
      <c r="P9011">
        <v>2</v>
      </c>
      <c r="Q9011">
        <v>0</v>
      </c>
      <c r="R9011">
        <v>3</v>
      </c>
      <c r="S9011">
        <v>0</v>
      </c>
    </row>
    <row r="9012" spans="1:19" x14ac:dyDescent="0.25">
      <c r="A9012">
        <v>940325</v>
      </c>
      <c r="B9012" t="s">
        <v>18</v>
      </c>
      <c r="C9012" t="s">
        <v>64</v>
      </c>
      <c r="D9012" t="s">
        <v>22</v>
      </c>
      <c r="E9012" t="s">
        <v>65</v>
      </c>
      <c r="F9012" t="s">
        <v>70</v>
      </c>
      <c r="G9012" t="s">
        <v>71</v>
      </c>
      <c r="H9012">
        <v>0.38369683086892298</v>
      </c>
      <c r="I9012">
        <v>0</v>
      </c>
      <c r="J9012" t="s">
        <v>19</v>
      </c>
      <c r="K9012">
        <v>0</v>
      </c>
      <c r="L9012">
        <v>1</v>
      </c>
      <c r="M9012">
        <v>32765</v>
      </c>
      <c r="N9012">
        <v>13000</v>
      </c>
      <c r="O9012" t="s">
        <v>68</v>
      </c>
      <c r="P9012">
        <v>0</v>
      </c>
      <c r="Q9012">
        <v>0</v>
      </c>
      <c r="R9012">
        <v>0</v>
      </c>
      <c r="S9012">
        <v>1</v>
      </c>
    </row>
    <row r="9013" spans="1:19" x14ac:dyDescent="0.25">
      <c r="A9013">
        <v>968174</v>
      </c>
      <c r="B9013" t="s">
        <v>20</v>
      </c>
      <c r="C9013" t="s">
        <v>69</v>
      </c>
      <c r="D9013" t="s">
        <v>16</v>
      </c>
      <c r="E9013" t="s">
        <v>74</v>
      </c>
      <c r="F9013" t="s">
        <v>66</v>
      </c>
      <c r="G9013" t="s">
        <v>72</v>
      </c>
      <c r="H9013">
        <v>0.37701688084728802</v>
      </c>
      <c r="I9013">
        <v>0</v>
      </c>
      <c r="J9013" t="s">
        <v>17</v>
      </c>
      <c r="K9013">
        <v>0</v>
      </c>
      <c r="L9013">
        <v>0</v>
      </c>
      <c r="M9013">
        <v>10238</v>
      </c>
      <c r="N9013">
        <v>13000</v>
      </c>
      <c r="O9013" t="s">
        <v>68</v>
      </c>
      <c r="P9013">
        <v>1</v>
      </c>
      <c r="Q9013">
        <v>0</v>
      </c>
      <c r="R9013">
        <v>2</v>
      </c>
      <c r="S9013">
        <v>0</v>
      </c>
    </row>
    <row r="9014" spans="1:19" x14ac:dyDescent="0.25">
      <c r="A9014">
        <v>530366</v>
      </c>
      <c r="B9014" t="s">
        <v>20</v>
      </c>
      <c r="C9014" t="s">
        <v>64</v>
      </c>
      <c r="D9014" t="s">
        <v>16</v>
      </c>
      <c r="E9014" t="s">
        <v>74</v>
      </c>
      <c r="F9014" t="s">
        <v>70</v>
      </c>
      <c r="G9014" t="s">
        <v>77</v>
      </c>
      <c r="H9014">
        <v>0.41621145071430599</v>
      </c>
      <c r="I9014">
        <v>0</v>
      </c>
      <c r="J9014" t="s">
        <v>19</v>
      </c>
      <c r="K9014">
        <v>1</v>
      </c>
      <c r="L9014">
        <v>1</v>
      </c>
      <c r="M9014">
        <v>10238</v>
      </c>
      <c r="N9014">
        <v>12000</v>
      </c>
      <c r="O9014" t="s">
        <v>68</v>
      </c>
      <c r="P9014">
        <v>1</v>
      </c>
      <c r="Q9014">
        <v>0</v>
      </c>
      <c r="R9014">
        <v>1</v>
      </c>
      <c r="S9014">
        <v>0</v>
      </c>
    </row>
    <row r="9015" spans="1:19" x14ac:dyDescent="0.25">
      <c r="A9015">
        <v>549555</v>
      </c>
      <c r="B9015" t="s">
        <v>18</v>
      </c>
      <c r="C9015" t="s">
        <v>69</v>
      </c>
      <c r="D9015" t="s">
        <v>22</v>
      </c>
      <c r="E9015" t="s">
        <v>65</v>
      </c>
      <c r="F9015" t="s">
        <v>70</v>
      </c>
      <c r="G9015" t="s">
        <v>71</v>
      </c>
      <c r="H9015">
        <v>0.29327953208698199</v>
      </c>
      <c r="I9015">
        <v>1</v>
      </c>
      <c r="J9015" t="s">
        <v>19</v>
      </c>
      <c r="K9015">
        <v>0</v>
      </c>
      <c r="L9015">
        <v>0</v>
      </c>
      <c r="M9015">
        <v>32765</v>
      </c>
      <c r="N9015">
        <v>15000</v>
      </c>
      <c r="O9015" t="s">
        <v>68</v>
      </c>
      <c r="P9015">
        <v>0</v>
      </c>
      <c r="Q9015">
        <v>0</v>
      </c>
      <c r="R9015">
        <v>0</v>
      </c>
      <c r="S9015">
        <v>0</v>
      </c>
    </row>
    <row r="9016" spans="1:19" x14ac:dyDescent="0.25">
      <c r="A9016">
        <v>588188</v>
      </c>
      <c r="B9016" t="s">
        <v>20</v>
      </c>
      <c r="C9016" t="s">
        <v>64</v>
      </c>
      <c r="D9016" t="s">
        <v>16</v>
      </c>
      <c r="E9016" t="s">
        <v>74</v>
      </c>
      <c r="F9016" t="s">
        <v>66</v>
      </c>
      <c r="G9016" t="s">
        <v>77</v>
      </c>
      <c r="H9016">
        <v>0.44320036447524402</v>
      </c>
      <c r="I9016">
        <v>1</v>
      </c>
      <c r="J9016" t="s">
        <v>19</v>
      </c>
      <c r="K9016">
        <v>1</v>
      </c>
      <c r="L9016">
        <v>1</v>
      </c>
      <c r="M9016">
        <v>10238</v>
      </c>
      <c r="N9016">
        <v>11000</v>
      </c>
      <c r="O9016" t="s">
        <v>68</v>
      </c>
      <c r="P9016">
        <v>0</v>
      </c>
      <c r="Q9016">
        <v>0</v>
      </c>
      <c r="R9016">
        <v>0</v>
      </c>
      <c r="S9016">
        <v>0</v>
      </c>
    </row>
    <row r="9017" spans="1:19" x14ac:dyDescent="0.25">
      <c r="A9017">
        <v>709404</v>
      </c>
      <c r="B9017" t="s">
        <v>15</v>
      </c>
      <c r="C9017" t="s">
        <v>69</v>
      </c>
      <c r="D9017" t="s">
        <v>16</v>
      </c>
      <c r="E9017" t="s">
        <v>65</v>
      </c>
      <c r="F9017" t="s">
        <v>66</v>
      </c>
      <c r="G9017" t="s">
        <v>67</v>
      </c>
      <c r="H9017">
        <v>0.63918839039307795</v>
      </c>
      <c r="I9017">
        <v>1</v>
      </c>
      <c r="J9017" t="s">
        <v>17</v>
      </c>
      <c r="K9017">
        <v>1</v>
      </c>
      <c r="L9017">
        <v>0</v>
      </c>
      <c r="M9017">
        <v>10238</v>
      </c>
      <c r="N9017">
        <v>15000</v>
      </c>
      <c r="O9017" t="s">
        <v>68</v>
      </c>
      <c r="P9017">
        <v>0</v>
      </c>
      <c r="Q9017">
        <v>0</v>
      </c>
      <c r="R9017">
        <v>0</v>
      </c>
      <c r="S9017">
        <v>0</v>
      </c>
    </row>
    <row r="9018" spans="1:19" x14ac:dyDescent="0.25">
      <c r="A9018">
        <v>707069</v>
      </c>
      <c r="B9018" t="s">
        <v>20</v>
      </c>
      <c r="C9018" t="s">
        <v>69</v>
      </c>
      <c r="D9018" t="s">
        <v>16</v>
      </c>
      <c r="E9018" t="s">
        <v>74</v>
      </c>
      <c r="F9018" t="s">
        <v>66</v>
      </c>
      <c r="G9018" t="s">
        <v>67</v>
      </c>
      <c r="H9018">
        <v>0.56017535322319401</v>
      </c>
      <c r="I9018">
        <v>1</v>
      </c>
      <c r="J9018" t="s">
        <v>17</v>
      </c>
      <c r="K9018">
        <v>1</v>
      </c>
      <c r="L9018">
        <v>1</v>
      </c>
      <c r="M9018">
        <v>32765</v>
      </c>
      <c r="N9018">
        <v>14000</v>
      </c>
      <c r="O9018" t="s">
        <v>68</v>
      </c>
      <c r="P9018">
        <v>3</v>
      </c>
      <c r="Q9018">
        <v>0</v>
      </c>
      <c r="R9018">
        <v>0</v>
      </c>
      <c r="S9018">
        <v>0</v>
      </c>
    </row>
    <row r="9019" spans="1:19" x14ac:dyDescent="0.25">
      <c r="A9019">
        <v>537387</v>
      </c>
      <c r="B9019" t="s">
        <v>15</v>
      </c>
      <c r="C9019" t="s">
        <v>64</v>
      </c>
      <c r="D9019" t="s">
        <v>16</v>
      </c>
      <c r="E9019" t="s">
        <v>75</v>
      </c>
      <c r="F9019" t="s">
        <v>73</v>
      </c>
      <c r="G9019" t="s">
        <v>67</v>
      </c>
      <c r="H9019">
        <v>0.69203980139190302</v>
      </c>
      <c r="I9019">
        <v>1</v>
      </c>
      <c r="J9019" t="s">
        <v>19</v>
      </c>
      <c r="K9019">
        <v>1</v>
      </c>
      <c r="L9019">
        <v>1</v>
      </c>
      <c r="M9019">
        <v>10238</v>
      </c>
      <c r="N9019">
        <v>11000</v>
      </c>
      <c r="O9019" t="s">
        <v>68</v>
      </c>
      <c r="P9019">
        <v>2</v>
      </c>
      <c r="Q9019">
        <v>0</v>
      </c>
      <c r="R9019">
        <v>2</v>
      </c>
      <c r="S9019">
        <v>0</v>
      </c>
    </row>
    <row r="9020" spans="1:19" x14ac:dyDescent="0.25">
      <c r="A9020">
        <v>515931</v>
      </c>
      <c r="B9020" t="s">
        <v>18</v>
      </c>
      <c r="C9020" t="s">
        <v>64</v>
      </c>
      <c r="D9020" t="s">
        <v>16</v>
      </c>
      <c r="E9020" t="s">
        <v>65</v>
      </c>
      <c r="F9020" t="s">
        <v>66</v>
      </c>
      <c r="G9020" t="s">
        <v>71</v>
      </c>
      <c r="H9020">
        <v>0.419377648649498</v>
      </c>
      <c r="I9020">
        <v>0</v>
      </c>
      <c r="J9020" t="s">
        <v>19</v>
      </c>
      <c r="K9020">
        <v>0</v>
      </c>
      <c r="L9020">
        <v>0</v>
      </c>
      <c r="M9020">
        <v>32765</v>
      </c>
      <c r="N9020">
        <v>10000</v>
      </c>
      <c r="O9020" t="s">
        <v>68</v>
      </c>
      <c r="P9020">
        <v>0</v>
      </c>
      <c r="Q9020">
        <v>0</v>
      </c>
      <c r="R9020">
        <v>0</v>
      </c>
      <c r="S9020">
        <v>1</v>
      </c>
    </row>
    <row r="9021" spans="1:19" x14ac:dyDescent="0.25">
      <c r="A9021">
        <v>924790</v>
      </c>
      <c r="B9021" t="s">
        <v>20</v>
      </c>
      <c r="C9021" t="s">
        <v>69</v>
      </c>
      <c r="D9021" t="s">
        <v>16</v>
      </c>
      <c r="E9021" t="s">
        <v>74</v>
      </c>
      <c r="F9021" t="s">
        <v>66</v>
      </c>
      <c r="G9021" t="s">
        <v>77</v>
      </c>
      <c r="I9021">
        <v>0</v>
      </c>
      <c r="J9021" t="s">
        <v>19</v>
      </c>
      <c r="K9021">
        <v>0</v>
      </c>
      <c r="L9021">
        <v>1</v>
      </c>
      <c r="M9021">
        <v>10238</v>
      </c>
      <c r="O9021" t="s">
        <v>68</v>
      </c>
      <c r="P9021">
        <v>1</v>
      </c>
      <c r="Q9021">
        <v>0</v>
      </c>
      <c r="R9021">
        <v>1</v>
      </c>
      <c r="S9021">
        <v>1</v>
      </c>
    </row>
    <row r="9022" spans="1:19" x14ac:dyDescent="0.25">
      <c r="A9022">
        <v>581500</v>
      </c>
      <c r="B9022" t="s">
        <v>15</v>
      </c>
      <c r="C9022" t="s">
        <v>64</v>
      </c>
      <c r="D9022" t="s">
        <v>16</v>
      </c>
      <c r="E9022" t="s">
        <v>76</v>
      </c>
      <c r="F9022" t="s">
        <v>73</v>
      </c>
      <c r="G9022" t="s">
        <v>67</v>
      </c>
      <c r="I9022">
        <v>0</v>
      </c>
      <c r="J9022" t="s">
        <v>17</v>
      </c>
      <c r="K9022">
        <v>1</v>
      </c>
      <c r="L9022">
        <v>1</v>
      </c>
      <c r="M9022">
        <v>10238</v>
      </c>
      <c r="N9022">
        <v>12000</v>
      </c>
      <c r="O9022" t="s">
        <v>68</v>
      </c>
      <c r="P9022">
        <v>0</v>
      </c>
      <c r="Q9022">
        <v>0</v>
      </c>
      <c r="R9022">
        <v>0</v>
      </c>
      <c r="S9022">
        <v>0</v>
      </c>
    </row>
    <row r="9023" spans="1:19" x14ac:dyDescent="0.25">
      <c r="A9023">
        <v>207518</v>
      </c>
      <c r="B9023" t="s">
        <v>20</v>
      </c>
      <c r="C9023" t="s">
        <v>64</v>
      </c>
      <c r="D9023" t="s">
        <v>16</v>
      </c>
      <c r="E9023" t="s">
        <v>74</v>
      </c>
      <c r="F9023" t="s">
        <v>66</v>
      </c>
      <c r="G9023" t="s">
        <v>77</v>
      </c>
      <c r="H9023">
        <v>0.64895008546849597</v>
      </c>
      <c r="I9023">
        <v>1</v>
      </c>
      <c r="J9023" t="s">
        <v>19</v>
      </c>
      <c r="K9023">
        <v>1</v>
      </c>
      <c r="L9023">
        <v>1</v>
      </c>
      <c r="M9023">
        <v>10238</v>
      </c>
      <c r="N9023">
        <v>9000</v>
      </c>
      <c r="O9023" t="s">
        <v>68</v>
      </c>
      <c r="P9023">
        <v>0</v>
      </c>
      <c r="Q9023">
        <v>0</v>
      </c>
      <c r="R9023">
        <v>0</v>
      </c>
      <c r="S9023">
        <v>0</v>
      </c>
    </row>
    <row r="9024" spans="1:19" x14ac:dyDescent="0.25">
      <c r="A9024">
        <v>223991</v>
      </c>
      <c r="B9024" t="s">
        <v>18</v>
      </c>
      <c r="C9024" t="s">
        <v>64</v>
      </c>
      <c r="D9024" t="s">
        <v>16</v>
      </c>
      <c r="E9024" t="s">
        <v>65</v>
      </c>
      <c r="F9024" t="s">
        <v>73</v>
      </c>
      <c r="G9024" t="s">
        <v>77</v>
      </c>
      <c r="H9024">
        <v>0.570443797320489</v>
      </c>
      <c r="I9024">
        <v>1</v>
      </c>
      <c r="J9024" t="s">
        <v>19</v>
      </c>
      <c r="K9024">
        <v>0</v>
      </c>
      <c r="L9024">
        <v>1</v>
      </c>
      <c r="M9024">
        <v>10238</v>
      </c>
      <c r="O9024" t="s">
        <v>68</v>
      </c>
      <c r="P9024">
        <v>0</v>
      </c>
      <c r="Q9024">
        <v>0</v>
      </c>
      <c r="R9024">
        <v>0</v>
      </c>
      <c r="S9024">
        <v>0</v>
      </c>
    </row>
    <row r="9025" spans="1:19" x14ac:dyDescent="0.25">
      <c r="A9025">
        <v>762941</v>
      </c>
      <c r="B9025" t="s">
        <v>21</v>
      </c>
      <c r="C9025" t="s">
        <v>69</v>
      </c>
      <c r="D9025" t="s">
        <v>16</v>
      </c>
      <c r="E9025" t="s">
        <v>75</v>
      </c>
      <c r="F9025" t="s">
        <v>73</v>
      </c>
      <c r="G9025" t="s">
        <v>67</v>
      </c>
      <c r="H9025">
        <v>0.78346887215432703</v>
      </c>
      <c r="I9025">
        <v>1</v>
      </c>
      <c r="J9025" t="s">
        <v>19</v>
      </c>
      <c r="K9025">
        <v>0</v>
      </c>
      <c r="L9025">
        <v>1</v>
      </c>
      <c r="M9025">
        <v>32765</v>
      </c>
      <c r="N9025">
        <v>12000</v>
      </c>
      <c r="O9025" t="s">
        <v>68</v>
      </c>
      <c r="P9025">
        <v>5</v>
      </c>
      <c r="Q9025">
        <v>0</v>
      </c>
      <c r="R9025">
        <v>2</v>
      </c>
      <c r="S9025">
        <v>0</v>
      </c>
    </row>
    <row r="9026" spans="1:19" x14ac:dyDescent="0.25">
      <c r="A9026">
        <v>76580</v>
      </c>
      <c r="B9026" t="s">
        <v>15</v>
      </c>
      <c r="C9026" t="s">
        <v>69</v>
      </c>
      <c r="D9026" t="s">
        <v>16</v>
      </c>
      <c r="E9026" t="s">
        <v>76</v>
      </c>
      <c r="F9026" t="s">
        <v>73</v>
      </c>
      <c r="G9026" t="s">
        <v>67</v>
      </c>
      <c r="H9026">
        <v>0.68911241728485595</v>
      </c>
      <c r="I9026">
        <v>1</v>
      </c>
      <c r="J9026" t="s">
        <v>17</v>
      </c>
      <c r="K9026">
        <v>1</v>
      </c>
      <c r="L9026">
        <v>1</v>
      </c>
      <c r="M9026">
        <v>10238</v>
      </c>
      <c r="N9026">
        <v>12000</v>
      </c>
      <c r="O9026" t="s">
        <v>68</v>
      </c>
      <c r="P9026">
        <v>3</v>
      </c>
      <c r="Q9026">
        <v>1</v>
      </c>
      <c r="R9026">
        <v>1</v>
      </c>
      <c r="S9026">
        <v>0</v>
      </c>
    </row>
    <row r="9027" spans="1:19" x14ac:dyDescent="0.25">
      <c r="A9027">
        <v>471077</v>
      </c>
      <c r="B9027" t="s">
        <v>18</v>
      </c>
      <c r="C9027" t="s">
        <v>64</v>
      </c>
      <c r="D9027" t="s">
        <v>16</v>
      </c>
      <c r="E9027" t="s">
        <v>65</v>
      </c>
      <c r="F9027" t="s">
        <v>73</v>
      </c>
      <c r="G9027" t="s">
        <v>67</v>
      </c>
      <c r="H9027">
        <v>0.62265797907659304</v>
      </c>
      <c r="I9027">
        <v>0</v>
      </c>
      <c r="J9027" t="s">
        <v>19</v>
      </c>
      <c r="K9027">
        <v>0</v>
      </c>
      <c r="L9027">
        <v>0</v>
      </c>
      <c r="M9027">
        <v>10238</v>
      </c>
      <c r="N9027">
        <v>16000</v>
      </c>
      <c r="O9027" t="s">
        <v>68</v>
      </c>
      <c r="P9027">
        <v>0</v>
      </c>
      <c r="Q9027">
        <v>0</v>
      </c>
      <c r="R9027">
        <v>0</v>
      </c>
      <c r="S9027">
        <v>0</v>
      </c>
    </row>
    <row r="9028" spans="1:19" x14ac:dyDescent="0.25">
      <c r="A9028">
        <v>749784</v>
      </c>
      <c r="B9028" t="s">
        <v>15</v>
      </c>
      <c r="C9028" t="s">
        <v>69</v>
      </c>
      <c r="D9028" t="s">
        <v>16</v>
      </c>
      <c r="E9028" t="s">
        <v>76</v>
      </c>
      <c r="F9028" t="s">
        <v>73</v>
      </c>
      <c r="G9028" t="s">
        <v>67</v>
      </c>
      <c r="H9028">
        <v>0.62450832583387705</v>
      </c>
      <c r="I9028">
        <v>1</v>
      </c>
      <c r="J9028" t="s">
        <v>17</v>
      </c>
      <c r="K9028">
        <v>1</v>
      </c>
      <c r="L9028">
        <v>1</v>
      </c>
      <c r="M9028">
        <v>10238</v>
      </c>
      <c r="N9028">
        <v>12000</v>
      </c>
      <c r="O9028" t="s">
        <v>68</v>
      </c>
      <c r="P9028">
        <v>2</v>
      </c>
      <c r="Q9028">
        <v>0</v>
      </c>
      <c r="R9028">
        <v>0</v>
      </c>
      <c r="S9028">
        <v>0</v>
      </c>
    </row>
    <row r="9029" spans="1:19" x14ac:dyDescent="0.25">
      <c r="A9029">
        <v>40583</v>
      </c>
      <c r="B9029" t="s">
        <v>20</v>
      </c>
      <c r="C9029" t="s">
        <v>64</v>
      </c>
      <c r="D9029" t="s">
        <v>22</v>
      </c>
      <c r="E9029" t="s">
        <v>74</v>
      </c>
      <c r="F9029" t="s">
        <v>73</v>
      </c>
      <c r="G9029" t="s">
        <v>72</v>
      </c>
      <c r="I9029">
        <v>0</v>
      </c>
      <c r="J9029" t="s">
        <v>19</v>
      </c>
      <c r="K9029">
        <v>0</v>
      </c>
      <c r="L9029">
        <v>1</v>
      </c>
      <c r="M9029">
        <v>10238</v>
      </c>
      <c r="N9029">
        <v>15000</v>
      </c>
      <c r="O9029" t="s">
        <v>68</v>
      </c>
      <c r="P9029">
        <v>0</v>
      </c>
      <c r="Q9029">
        <v>0</v>
      </c>
      <c r="R9029">
        <v>0</v>
      </c>
      <c r="S9029">
        <v>0</v>
      </c>
    </row>
    <row r="9030" spans="1:19" x14ac:dyDescent="0.25">
      <c r="A9030">
        <v>494888</v>
      </c>
      <c r="B9030" t="s">
        <v>18</v>
      </c>
      <c r="C9030" t="s">
        <v>69</v>
      </c>
      <c r="D9030" t="s">
        <v>16</v>
      </c>
      <c r="E9030" t="s">
        <v>65</v>
      </c>
      <c r="F9030" t="s">
        <v>66</v>
      </c>
      <c r="G9030" t="s">
        <v>71</v>
      </c>
      <c r="H9030">
        <v>0.28657439140941898</v>
      </c>
      <c r="I9030">
        <v>0</v>
      </c>
      <c r="J9030" t="s">
        <v>19</v>
      </c>
      <c r="K9030">
        <v>1</v>
      </c>
      <c r="L9030">
        <v>0</v>
      </c>
      <c r="M9030">
        <v>10238</v>
      </c>
      <c r="N9030">
        <v>11000</v>
      </c>
      <c r="O9030" t="s">
        <v>68</v>
      </c>
      <c r="P9030">
        <v>0</v>
      </c>
      <c r="Q9030">
        <v>0</v>
      </c>
      <c r="R9030">
        <v>0</v>
      </c>
      <c r="S9030">
        <v>1</v>
      </c>
    </row>
    <row r="9031" spans="1:19" x14ac:dyDescent="0.25">
      <c r="A9031">
        <v>138719</v>
      </c>
      <c r="B9031" t="s">
        <v>20</v>
      </c>
      <c r="C9031" t="s">
        <v>64</v>
      </c>
      <c r="D9031" t="s">
        <v>16</v>
      </c>
      <c r="E9031" t="s">
        <v>74</v>
      </c>
      <c r="F9031" t="s">
        <v>66</v>
      </c>
      <c r="G9031" t="s">
        <v>72</v>
      </c>
      <c r="H9031">
        <v>0.43857580296472498</v>
      </c>
      <c r="I9031">
        <v>1</v>
      </c>
      <c r="J9031" t="s">
        <v>19</v>
      </c>
      <c r="K9031">
        <v>0</v>
      </c>
      <c r="L9031">
        <v>1</v>
      </c>
      <c r="M9031">
        <v>10238</v>
      </c>
      <c r="O9031" t="s">
        <v>68</v>
      </c>
      <c r="P9031">
        <v>2</v>
      </c>
      <c r="Q9031">
        <v>0</v>
      </c>
      <c r="R9031">
        <v>0</v>
      </c>
      <c r="S9031">
        <v>0</v>
      </c>
    </row>
    <row r="9032" spans="1:19" x14ac:dyDescent="0.25">
      <c r="A9032">
        <v>827622</v>
      </c>
      <c r="B9032" t="s">
        <v>18</v>
      </c>
      <c r="C9032" t="s">
        <v>69</v>
      </c>
      <c r="D9032" t="s">
        <v>16</v>
      </c>
      <c r="E9032" t="s">
        <v>65</v>
      </c>
      <c r="F9032" t="s">
        <v>66</v>
      </c>
      <c r="G9032" t="s">
        <v>71</v>
      </c>
      <c r="H9032">
        <v>0.32397042057675601</v>
      </c>
      <c r="I9032">
        <v>1</v>
      </c>
      <c r="J9032" t="s">
        <v>19</v>
      </c>
      <c r="K9032">
        <v>0</v>
      </c>
      <c r="L9032">
        <v>0</v>
      </c>
      <c r="M9032">
        <v>32765</v>
      </c>
      <c r="N9032">
        <v>13000</v>
      </c>
      <c r="O9032" t="s">
        <v>68</v>
      </c>
      <c r="P9032">
        <v>0</v>
      </c>
      <c r="Q9032">
        <v>0</v>
      </c>
      <c r="R9032">
        <v>0</v>
      </c>
      <c r="S9032">
        <v>1</v>
      </c>
    </row>
    <row r="9033" spans="1:19" x14ac:dyDescent="0.25">
      <c r="A9033">
        <v>616551</v>
      </c>
      <c r="B9033" t="s">
        <v>21</v>
      </c>
      <c r="C9033" t="s">
        <v>64</v>
      </c>
      <c r="D9033" t="s">
        <v>16</v>
      </c>
      <c r="E9033" t="s">
        <v>75</v>
      </c>
      <c r="F9033" t="s">
        <v>73</v>
      </c>
      <c r="G9033" t="s">
        <v>67</v>
      </c>
      <c r="H9033">
        <v>0.63272682519674395</v>
      </c>
      <c r="I9033">
        <v>1</v>
      </c>
      <c r="J9033" t="s">
        <v>19</v>
      </c>
      <c r="K9033">
        <v>0</v>
      </c>
      <c r="L9033">
        <v>1</v>
      </c>
      <c r="M9033">
        <v>10238</v>
      </c>
      <c r="N9033">
        <v>15000</v>
      </c>
      <c r="O9033" t="s">
        <v>68</v>
      </c>
      <c r="P9033">
        <v>1</v>
      </c>
      <c r="Q9033">
        <v>0</v>
      </c>
      <c r="R9033">
        <v>2</v>
      </c>
      <c r="S9033">
        <v>0</v>
      </c>
    </row>
    <row r="9034" spans="1:19" x14ac:dyDescent="0.25">
      <c r="A9034">
        <v>949125</v>
      </c>
      <c r="B9034" t="s">
        <v>15</v>
      </c>
      <c r="C9034" t="s">
        <v>69</v>
      </c>
      <c r="D9034" t="s">
        <v>22</v>
      </c>
      <c r="E9034" t="s">
        <v>76</v>
      </c>
      <c r="F9034" t="s">
        <v>73</v>
      </c>
      <c r="G9034" t="s">
        <v>67</v>
      </c>
      <c r="H9034">
        <v>0.61617729751544903</v>
      </c>
      <c r="I9034">
        <v>1</v>
      </c>
      <c r="J9034" t="s">
        <v>17</v>
      </c>
      <c r="K9034">
        <v>1</v>
      </c>
      <c r="L9034">
        <v>1</v>
      </c>
      <c r="M9034">
        <v>92101</v>
      </c>
      <c r="N9034">
        <v>10000</v>
      </c>
      <c r="O9034" t="s">
        <v>68</v>
      </c>
      <c r="P9034">
        <v>8</v>
      </c>
      <c r="Q9034">
        <v>1</v>
      </c>
      <c r="R9034">
        <v>8</v>
      </c>
      <c r="S9034">
        <v>0</v>
      </c>
    </row>
    <row r="9035" spans="1:19" x14ac:dyDescent="0.25">
      <c r="A9035">
        <v>290609</v>
      </c>
      <c r="B9035" t="s">
        <v>15</v>
      </c>
      <c r="C9035" t="s">
        <v>69</v>
      </c>
      <c r="D9035" t="s">
        <v>16</v>
      </c>
      <c r="E9035" t="s">
        <v>65</v>
      </c>
      <c r="F9035" t="s">
        <v>66</v>
      </c>
      <c r="G9035" t="s">
        <v>67</v>
      </c>
      <c r="H9035">
        <v>0.67237604072467505</v>
      </c>
      <c r="I9035">
        <v>1</v>
      </c>
      <c r="J9035" t="s">
        <v>19</v>
      </c>
      <c r="K9035">
        <v>0</v>
      </c>
      <c r="L9035">
        <v>1</v>
      </c>
      <c r="M9035">
        <v>10238</v>
      </c>
      <c r="N9035">
        <v>17000</v>
      </c>
      <c r="O9035" t="s">
        <v>68</v>
      </c>
      <c r="P9035">
        <v>0</v>
      </c>
      <c r="Q9035">
        <v>0</v>
      </c>
      <c r="R9035">
        <v>0</v>
      </c>
      <c r="S9035">
        <v>1</v>
      </c>
    </row>
    <row r="9036" spans="1:19" x14ac:dyDescent="0.25">
      <c r="A9036">
        <v>604438</v>
      </c>
      <c r="B9036" t="s">
        <v>20</v>
      </c>
      <c r="C9036" t="s">
        <v>64</v>
      </c>
      <c r="D9036" t="s">
        <v>16</v>
      </c>
      <c r="E9036" t="s">
        <v>74</v>
      </c>
      <c r="F9036" t="s">
        <v>66</v>
      </c>
      <c r="G9036" t="s">
        <v>77</v>
      </c>
      <c r="H9036">
        <v>0.58088305806023599</v>
      </c>
      <c r="I9036">
        <v>1</v>
      </c>
      <c r="J9036" t="s">
        <v>19</v>
      </c>
      <c r="K9036">
        <v>1</v>
      </c>
      <c r="L9036">
        <v>1</v>
      </c>
      <c r="M9036">
        <v>10238</v>
      </c>
      <c r="N9036">
        <v>12000</v>
      </c>
      <c r="O9036" t="s">
        <v>68</v>
      </c>
      <c r="P9036">
        <v>1</v>
      </c>
      <c r="Q9036">
        <v>0</v>
      </c>
      <c r="R9036">
        <v>0</v>
      </c>
      <c r="S9036">
        <v>0</v>
      </c>
    </row>
    <row r="9037" spans="1:19" x14ac:dyDescent="0.25">
      <c r="A9037">
        <v>351637</v>
      </c>
      <c r="B9037" t="s">
        <v>20</v>
      </c>
      <c r="C9037" t="s">
        <v>69</v>
      </c>
      <c r="D9037" t="s">
        <v>16</v>
      </c>
      <c r="E9037" t="s">
        <v>74</v>
      </c>
      <c r="F9037" t="s">
        <v>66</v>
      </c>
      <c r="G9037" t="s">
        <v>72</v>
      </c>
      <c r="H9037">
        <v>0.44770901286721398</v>
      </c>
      <c r="I9037">
        <v>1</v>
      </c>
      <c r="J9037" t="s">
        <v>17</v>
      </c>
      <c r="K9037">
        <v>0</v>
      </c>
      <c r="L9037">
        <v>1</v>
      </c>
      <c r="M9037">
        <v>32765</v>
      </c>
      <c r="O9037" t="s">
        <v>68</v>
      </c>
      <c r="P9037">
        <v>0</v>
      </c>
      <c r="Q9037">
        <v>1</v>
      </c>
      <c r="R9037">
        <v>1</v>
      </c>
      <c r="S9037">
        <v>0</v>
      </c>
    </row>
    <row r="9038" spans="1:19" x14ac:dyDescent="0.25">
      <c r="A9038">
        <v>190961</v>
      </c>
      <c r="B9038" t="s">
        <v>15</v>
      </c>
      <c r="C9038" t="s">
        <v>64</v>
      </c>
      <c r="D9038" t="s">
        <v>16</v>
      </c>
      <c r="E9038" t="s">
        <v>75</v>
      </c>
      <c r="F9038" t="s">
        <v>66</v>
      </c>
      <c r="G9038" t="s">
        <v>77</v>
      </c>
      <c r="H9038">
        <v>0.58160374156824701</v>
      </c>
      <c r="I9038">
        <v>1</v>
      </c>
      <c r="J9038" t="s">
        <v>19</v>
      </c>
      <c r="K9038">
        <v>1</v>
      </c>
      <c r="L9038">
        <v>1</v>
      </c>
      <c r="M9038">
        <v>92101</v>
      </c>
      <c r="N9038">
        <v>14000</v>
      </c>
      <c r="O9038" t="s">
        <v>68</v>
      </c>
      <c r="P9038">
        <v>0</v>
      </c>
      <c r="Q9038">
        <v>1</v>
      </c>
      <c r="R9038">
        <v>0</v>
      </c>
      <c r="S9038">
        <v>1</v>
      </c>
    </row>
    <row r="9039" spans="1:19" x14ac:dyDescent="0.25">
      <c r="A9039">
        <v>322824</v>
      </c>
      <c r="B9039" t="s">
        <v>20</v>
      </c>
      <c r="C9039" t="s">
        <v>64</v>
      </c>
      <c r="D9039" t="s">
        <v>16</v>
      </c>
      <c r="E9039" t="s">
        <v>74</v>
      </c>
      <c r="F9039" t="s">
        <v>73</v>
      </c>
      <c r="G9039" t="s">
        <v>67</v>
      </c>
      <c r="I9039">
        <v>1</v>
      </c>
      <c r="J9039" t="s">
        <v>19</v>
      </c>
      <c r="K9039">
        <v>0</v>
      </c>
      <c r="L9039">
        <v>0</v>
      </c>
      <c r="M9039">
        <v>32765</v>
      </c>
      <c r="N9039">
        <v>15000</v>
      </c>
      <c r="O9039" t="s">
        <v>68</v>
      </c>
      <c r="P9039">
        <v>0</v>
      </c>
      <c r="Q9039">
        <v>1</v>
      </c>
      <c r="R9039">
        <v>1</v>
      </c>
      <c r="S9039">
        <v>1</v>
      </c>
    </row>
    <row r="9040" spans="1:19" x14ac:dyDescent="0.25">
      <c r="A9040">
        <v>36282</v>
      </c>
      <c r="B9040" t="s">
        <v>18</v>
      </c>
      <c r="C9040" t="s">
        <v>64</v>
      </c>
      <c r="D9040" t="s">
        <v>16</v>
      </c>
      <c r="E9040" t="s">
        <v>65</v>
      </c>
      <c r="F9040" t="s">
        <v>73</v>
      </c>
      <c r="G9040" t="s">
        <v>72</v>
      </c>
      <c r="H9040">
        <v>0.44647613598563501</v>
      </c>
      <c r="I9040">
        <v>1</v>
      </c>
      <c r="J9040" t="s">
        <v>19</v>
      </c>
      <c r="K9040">
        <v>0</v>
      </c>
      <c r="L9040">
        <v>1</v>
      </c>
      <c r="M9040">
        <v>10238</v>
      </c>
      <c r="N9040">
        <v>10000</v>
      </c>
      <c r="O9040" t="s">
        <v>68</v>
      </c>
      <c r="P9040">
        <v>0</v>
      </c>
      <c r="Q9040">
        <v>0</v>
      </c>
      <c r="R9040">
        <v>0</v>
      </c>
      <c r="S9040">
        <v>0</v>
      </c>
    </row>
    <row r="9041" spans="1:19" x14ac:dyDescent="0.25">
      <c r="A9041">
        <v>336527</v>
      </c>
      <c r="B9041" t="s">
        <v>20</v>
      </c>
      <c r="C9041" t="s">
        <v>64</v>
      </c>
      <c r="D9041" t="s">
        <v>16</v>
      </c>
      <c r="E9041" t="s">
        <v>74</v>
      </c>
      <c r="F9041" t="s">
        <v>73</v>
      </c>
      <c r="G9041" t="s">
        <v>67</v>
      </c>
      <c r="H9041">
        <v>0.636922409902687</v>
      </c>
      <c r="I9041">
        <v>1</v>
      </c>
      <c r="J9041" t="s">
        <v>17</v>
      </c>
      <c r="K9041">
        <v>1</v>
      </c>
      <c r="L9041">
        <v>0</v>
      </c>
      <c r="M9041">
        <v>10238</v>
      </c>
      <c r="N9041">
        <v>10000</v>
      </c>
      <c r="O9041" t="s">
        <v>68</v>
      </c>
      <c r="P9041">
        <v>1</v>
      </c>
      <c r="Q9041">
        <v>0</v>
      </c>
      <c r="R9041">
        <v>1</v>
      </c>
      <c r="S9041">
        <v>0</v>
      </c>
    </row>
    <row r="9042" spans="1:19" x14ac:dyDescent="0.25">
      <c r="A9042">
        <v>920567</v>
      </c>
      <c r="B9042" t="s">
        <v>15</v>
      </c>
      <c r="C9042" t="s">
        <v>64</v>
      </c>
      <c r="D9042" t="s">
        <v>16</v>
      </c>
      <c r="E9042" t="s">
        <v>76</v>
      </c>
      <c r="F9042" t="s">
        <v>66</v>
      </c>
      <c r="G9042" t="s">
        <v>67</v>
      </c>
      <c r="H9042">
        <v>0.56453007278921596</v>
      </c>
      <c r="I9042">
        <v>1</v>
      </c>
      <c r="J9042" t="s">
        <v>19</v>
      </c>
      <c r="K9042">
        <v>1</v>
      </c>
      <c r="L9042">
        <v>1</v>
      </c>
      <c r="M9042">
        <v>10238</v>
      </c>
      <c r="N9042">
        <v>12000</v>
      </c>
      <c r="O9042" t="s">
        <v>68</v>
      </c>
      <c r="P9042">
        <v>1</v>
      </c>
      <c r="Q9042">
        <v>1</v>
      </c>
      <c r="R9042">
        <v>6</v>
      </c>
      <c r="S9042">
        <v>0</v>
      </c>
    </row>
    <row r="9043" spans="1:19" x14ac:dyDescent="0.25">
      <c r="A9043">
        <v>900892</v>
      </c>
      <c r="B9043" t="s">
        <v>20</v>
      </c>
      <c r="C9043" t="s">
        <v>64</v>
      </c>
      <c r="D9043" t="s">
        <v>16</v>
      </c>
      <c r="E9043" t="s">
        <v>74</v>
      </c>
      <c r="F9043" t="s">
        <v>66</v>
      </c>
      <c r="G9043" t="s">
        <v>77</v>
      </c>
      <c r="H9043">
        <v>0.43622217964290699</v>
      </c>
      <c r="I9043">
        <v>1</v>
      </c>
      <c r="J9043" t="s">
        <v>17</v>
      </c>
      <c r="K9043">
        <v>1</v>
      </c>
      <c r="L9043">
        <v>1</v>
      </c>
      <c r="M9043">
        <v>10238</v>
      </c>
      <c r="N9043">
        <v>11000</v>
      </c>
      <c r="O9043" t="s">
        <v>78</v>
      </c>
      <c r="P9043">
        <v>1</v>
      </c>
      <c r="Q9043">
        <v>0</v>
      </c>
      <c r="R9043">
        <v>1</v>
      </c>
      <c r="S9043">
        <v>0</v>
      </c>
    </row>
    <row r="9044" spans="1:19" x14ac:dyDescent="0.25">
      <c r="A9044">
        <v>901773</v>
      </c>
      <c r="B9044" t="s">
        <v>18</v>
      </c>
      <c r="C9044" t="s">
        <v>69</v>
      </c>
      <c r="D9044" t="s">
        <v>16</v>
      </c>
      <c r="E9044" t="s">
        <v>65</v>
      </c>
      <c r="F9044" t="s">
        <v>73</v>
      </c>
      <c r="G9044" t="s">
        <v>71</v>
      </c>
      <c r="H9044">
        <v>0.38318876995754098</v>
      </c>
      <c r="I9044">
        <v>0</v>
      </c>
      <c r="J9044" t="s">
        <v>19</v>
      </c>
      <c r="K9044">
        <v>0</v>
      </c>
      <c r="L9044">
        <v>0</v>
      </c>
      <c r="M9044">
        <v>10238</v>
      </c>
      <c r="N9044">
        <v>17000</v>
      </c>
      <c r="O9044" t="s">
        <v>68</v>
      </c>
      <c r="P9044">
        <v>0</v>
      </c>
      <c r="Q9044">
        <v>0</v>
      </c>
      <c r="R9044">
        <v>0</v>
      </c>
      <c r="S9044">
        <v>1</v>
      </c>
    </row>
    <row r="9045" spans="1:19" x14ac:dyDescent="0.25">
      <c r="A9045">
        <v>15119</v>
      </c>
      <c r="B9045" t="s">
        <v>15</v>
      </c>
      <c r="C9045" t="s">
        <v>64</v>
      </c>
      <c r="D9045" t="s">
        <v>16</v>
      </c>
      <c r="E9045" t="s">
        <v>75</v>
      </c>
      <c r="F9045" t="s">
        <v>73</v>
      </c>
      <c r="G9045" t="s">
        <v>67</v>
      </c>
      <c r="H9045">
        <v>0.76063903114998599</v>
      </c>
      <c r="I9045">
        <v>1</v>
      </c>
      <c r="J9045" t="s">
        <v>19</v>
      </c>
      <c r="K9045">
        <v>1</v>
      </c>
      <c r="L9045">
        <v>1</v>
      </c>
      <c r="M9045">
        <v>10238</v>
      </c>
      <c r="O9045" t="s">
        <v>68</v>
      </c>
      <c r="P9045">
        <v>3</v>
      </c>
      <c r="Q9045">
        <v>0</v>
      </c>
      <c r="R9045">
        <v>0</v>
      </c>
      <c r="S9045">
        <v>0</v>
      </c>
    </row>
    <row r="9046" spans="1:19" x14ac:dyDescent="0.25">
      <c r="A9046">
        <v>20635</v>
      </c>
      <c r="B9046" t="s">
        <v>18</v>
      </c>
      <c r="C9046" t="s">
        <v>69</v>
      </c>
      <c r="D9046" t="s">
        <v>22</v>
      </c>
      <c r="E9046" t="s">
        <v>65</v>
      </c>
      <c r="F9046" t="s">
        <v>66</v>
      </c>
      <c r="G9046" t="s">
        <v>77</v>
      </c>
      <c r="I9046">
        <v>0</v>
      </c>
      <c r="J9046" t="s">
        <v>19</v>
      </c>
      <c r="K9046">
        <v>0</v>
      </c>
      <c r="L9046">
        <v>0</v>
      </c>
      <c r="M9046">
        <v>92101</v>
      </c>
      <c r="N9046">
        <v>14000</v>
      </c>
      <c r="O9046" t="s">
        <v>68</v>
      </c>
      <c r="P9046">
        <v>0</v>
      </c>
      <c r="Q9046">
        <v>0</v>
      </c>
      <c r="R9046">
        <v>0</v>
      </c>
      <c r="S9046">
        <v>1</v>
      </c>
    </row>
    <row r="9047" spans="1:19" x14ac:dyDescent="0.25">
      <c r="A9047">
        <v>177341</v>
      </c>
      <c r="B9047" t="s">
        <v>21</v>
      </c>
      <c r="C9047" t="s">
        <v>69</v>
      </c>
      <c r="D9047" t="s">
        <v>16</v>
      </c>
      <c r="E9047" t="s">
        <v>74</v>
      </c>
      <c r="F9047" t="s">
        <v>66</v>
      </c>
      <c r="G9047" t="s">
        <v>67</v>
      </c>
      <c r="H9047">
        <v>0.53608468803952103</v>
      </c>
      <c r="I9047">
        <v>1</v>
      </c>
      <c r="J9047" t="s">
        <v>19</v>
      </c>
      <c r="K9047">
        <v>1</v>
      </c>
      <c r="L9047">
        <v>1</v>
      </c>
      <c r="M9047">
        <v>10238</v>
      </c>
      <c r="N9047">
        <v>11000</v>
      </c>
      <c r="O9047" t="s">
        <v>78</v>
      </c>
      <c r="P9047">
        <v>1</v>
      </c>
      <c r="Q9047">
        <v>0</v>
      </c>
      <c r="R9047">
        <v>2</v>
      </c>
      <c r="S9047">
        <v>0</v>
      </c>
    </row>
    <row r="9048" spans="1:19" x14ac:dyDescent="0.25">
      <c r="A9048">
        <v>436935</v>
      </c>
      <c r="B9048" t="s">
        <v>20</v>
      </c>
      <c r="C9048" t="s">
        <v>69</v>
      </c>
      <c r="D9048" t="s">
        <v>16</v>
      </c>
      <c r="E9048" t="s">
        <v>65</v>
      </c>
      <c r="F9048" t="s">
        <v>70</v>
      </c>
      <c r="G9048" t="s">
        <v>72</v>
      </c>
      <c r="H9048">
        <v>0.42704934178369602</v>
      </c>
      <c r="I9048">
        <v>1</v>
      </c>
      <c r="J9048" t="s">
        <v>17</v>
      </c>
      <c r="K9048">
        <v>0</v>
      </c>
      <c r="L9048">
        <v>1</v>
      </c>
      <c r="M9048">
        <v>10238</v>
      </c>
      <c r="N9048">
        <v>8000</v>
      </c>
      <c r="O9048" t="s">
        <v>68</v>
      </c>
      <c r="P9048">
        <v>0</v>
      </c>
      <c r="Q9048">
        <v>0</v>
      </c>
      <c r="R9048">
        <v>0</v>
      </c>
      <c r="S9048">
        <v>0</v>
      </c>
    </row>
    <row r="9049" spans="1:19" x14ac:dyDescent="0.25">
      <c r="A9049">
        <v>969436</v>
      </c>
      <c r="B9049" t="s">
        <v>18</v>
      </c>
      <c r="C9049" t="s">
        <v>64</v>
      </c>
      <c r="D9049" t="s">
        <v>16</v>
      </c>
      <c r="E9049" t="s">
        <v>65</v>
      </c>
      <c r="F9049" t="s">
        <v>70</v>
      </c>
      <c r="G9049" t="s">
        <v>71</v>
      </c>
      <c r="H9049">
        <v>0.48165218725382603</v>
      </c>
      <c r="I9049">
        <v>1</v>
      </c>
      <c r="J9049" t="s">
        <v>19</v>
      </c>
      <c r="K9049">
        <v>0</v>
      </c>
      <c r="L9049">
        <v>0</v>
      </c>
      <c r="M9049">
        <v>10238</v>
      </c>
      <c r="N9049">
        <v>18000</v>
      </c>
      <c r="O9049" t="s">
        <v>68</v>
      </c>
      <c r="P9049">
        <v>0</v>
      </c>
      <c r="Q9049">
        <v>0</v>
      </c>
      <c r="R9049">
        <v>0</v>
      </c>
      <c r="S9049">
        <v>0</v>
      </c>
    </row>
    <row r="9050" spans="1:19" x14ac:dyDescent="0.25">
      <c r="A9050">
        <v>858278</v>
      </c>
      <c r="B9050" t="s">
        <v>20</v>
      </c>
      <c r="C9050" t="s">
        <v>64</v>
      </c>
      <c r="D9050" t="s">
        <v>16</v>
      </c>
      <c r="E9050" t="s">
        <v>74</v>
      </c>
      <c r="F9050" t="s">
        <v>66</v>
      </c>
      <c r="G9050" t="s">
        <v>77</v>
      </c>
      <c r="H9050">
        <v>0.584068008739698</v>
      </c>
      <c r="I9050">
        <v>0</v>
      </c>
      <c r="J9050" t="s">
        <v>19</v>
      </c>
      <c r="K9050">
        <v>0</v>
      </c>
      <c r="L9050">
        <v>0</v>
      </c>
      <c r="M9050">
        <v>32765</v>
      </c>
      <c r="O9050" t="s">
        <v>68</v>
      </c>
      <c r="P9050">
        <v>0</v>
      </c>
      <c r="Q9050">
        <v>0</v>
      </c>
      <c r="R9050">
        <v>0</v>
      </c>
      <c r="S9050">
        <v>1</v>
      </c>
    </row>
    <row r="9051" spans="1:19" x14ac:dyDescent="0.25">
      <c r="A9051">
        <v>403810</v>
      </c>
      <c r="B9051" t="s">
        <v>15</v>
      </c>
      <c r="C9051" t="s">
        <v>69</v>
      </c>
      <c r="D9051" t="s">
        <v>16</v>
      </c>
      <c r="E9051" t="s">
        <v>74</v>
      </c>
      <c r="F9051" t="s">
        <v>73</v>
      </c>
      <c r="G9051" t="s">
        <v>67</v>
      </c>
      <c r="H9051">
        <v>0.71282434080661305</v>
      </c>
      <c r="I9051">
        <v>1</v>
      </c>
      <c r="J9051" t="s">
        <v>19</v>
      </c>
      <c r="K9051">
        <v>1</v>
      </c>
      <c r="L9051">
        <v>0</v>
      </c>
      <c r="M9051">
        <v>10238</v>
      </c>
      <c r="N9051">
        <v>11000</v>
      </c>
      <c r="O9051" t="s">
        <v>68</v>
      </c>
      <c r="P9051">
        <v>2</v>
      </c>
      <c r="Q9051">
        <v>0</v>
      </c>
      <c r="R9051">
        <v>1</v>
      </c>
      <c r="S9051">
        <v>1</v>
      </c>
    </row>
    <row r="9052" spans="1:19" x14ac:dyDescent="0.25">
      <c r="A9052">
        <v>599464</v>
      </c>
      <c r="B9052" t="s">
        <v>18</v>
      </c>
      <c r="C9052" t="s">
        <v>64</v>
      </c>
      <c r="D9052" t="s">
        <v>16</v>
      </c>
      <c r="E9052" t="s">
        <v>65</v>
      </c>
      <c r="F9052" t="s">
        <v>66</v>
      </c>
      <c r="G9052" t="s">
        <v>72</v>
      </c>
      <c r="H9052">
        <v>0.33646895935598398</v>
      </c>
      <c r="I9052">
        <v>1</v>
      </c>
      <c r="J9052" t="s">
        <v>17</v>
      </c>
      <c r="K9052">
        <v>0</v>
      </c>
      <c r="L9052">
        <v>0</v>
      </c>
      <c r="M9052">
        <v>32765</v>
      </c>
      <c r="N9052">
        <v>12000</v>
      </c>
      <c r="O9052" t="s">
        <v>68</v>
      </c>
      <c r="P9052">
        <v>0</v>
      </c>
      <c r="Q9052">
        <v>0</v>
      </c>
      <c r="R9052">
        <v>0</v>
      </c>
      <c r="S9052">
        <v>0</v>
      </c>
    </row>
    <row r="9053" spans="1:19" x14ac:dyDescent="0.25">
      <c r="A9053">
        <v>569234</v>
      </c>
      <c r="B9053" t="s">
        <v>18</v>
      </c>
      <c r="C9053" t="s">
        <v>69</v>
      </c>
      <c r="D9053" t="s">
        <v>16</v>
      </c>
      <c r="E9053" t="s">
        <v>65</v>
      </c>
      <c r="F9053" t="s">
        <v>66</v>
      </c>
      <c r="G9053" t="s">
        <v>71</v>
      </c>
      <c r="H9053">
        <v>0.29465355793799197</v>
      </c>
      <c r="I9053">
        <v>1</v>
      </c>
      <c r="J9053" t="s">
        <v>19</v>
      </c>
      <c r="K9053">
        <v>1</v>
      </c>
      <c r="L9053">
        <v>0</v>
      </c>
      <c r="M9053">
        <v>10238</v>
      </c>
      <c r="O9053" t="s">
        <v>68</v>
      </c>
      <c r="P9053">
        <v>0</v>
      </c>
      <c r="Q9053">
        <v>0</v>
      </c>
      <c r="R9053">
        <v>0</v>
      </c>
      <c r="S9053">
        <v>1</v>
      </c>
    </row>
    <row r="9054" spans="1:19" x14ac:dyDescent="0.25">
      <c r="A9054">
        <v>951842</v>
      </c>
      <c r="B9054" t="s">
        <v>21</v>
      </c>
      <c r="C9054" t="s">
        <v>69</v>
      </c>
      <c r="D9054" t="s">
        <v>16</v>
      </c>
      <c r="E9054" t="s">
        <v>75</v>
      </c>
      <c r="F9054" t="s">
        <v>73</v>
      </c>
      <c r="G9054" t="s">
        <v>67</v>
      </c>
      <c r="H9054">
        <v>0.456370882148392</v>
      </c>
      <c r="I9054">
        <v>1</v>
      </c>
      <c r="J9054" t="s">
        <v>19</v>
      </c>
      <c r="K9054">
        <v>0</v>
      </c>
      <c r="L9054">
        <v>0</v>
      </c>
      <c r="M9054">
        <v>32765</v>
      </c>
      <c r="N9054">
        <v>8000</v>
      </c>
      <c r="O9054" t="s">
        <v>68</v>
      </c>
      <c r="P9054">
        <v>8</v>
      </c>
      <c r="Q9054">
        <v>1</v>
      </c>
      <c r="R9054">
        <v>0</v>
      </c>
      <c r="S9054">
        <v>0</v>
      </c>
    </row>
    <row r="9055" spans="1:19" x14ac:dyDescent="0.25">
      <c r="A9055">
        <v>34729</v>
      </c>
      <c r="B9055" t="s">
        <v>20</v>
      </c>
      <c r="C9055" t="s">
        <v>64</v>
      </c>
      <c r="D9055" t="s">
        <v>16</v>
      </c>
      <c r="E9055" t="s">
        <v>74</v>
      </c>
      <c r="F9055" t="s">
        <v>66</v>
      </c>
      <c r="G9055" t="s">
        <v>77</v>
      </c>
      <c r="H9055">
        <v>0.54483807350829405</v>
      </c>
      <c r="I9055">
        <v>0</v>
      </c>
      <c r="J9055" t="s">
        <v>17</v>
      </c>
      <c r="K9055">
        <v>1</v>
      </c>
      <c r="L9055">
        <v>1</v>
      </c>
      <c r="M9055">
        <v>10238</v>
      </c>
      <c r="N9055">
        <v>13000</v>
      </c>
      <c r="O9055" t="s">
        <v>68</v>
      </c>
      <c r="P9055">
        <v>1</v>
      </c>
      <c r="Q9055">
        <v>0</v>
      </c>
      <c r="R9055">
        <v>0</v>
      </c>
      <c r="S9055">
        <v>0</v>
      </c>
    </row>
    <row r="9056" spans="1:19" x14ac:dyDescent="0.25">
      <c r="A9056">
        <v>299392</v>
      </c>
      <c r="B9056" t="s">
        <v>18</v>
      </c>
      <c r="C9056" t="s">
        <v>64</v>
      </c>
      <c r="D9056" t="s">
        <v>16</v>
      </c>
      <c r="E9056" t="s">
        <v>65</v>
      </c>
      <c r="F9056" t="s">
        <v>70</v>
      </c>
      <c r="G9056" t="s">
        <v>71</v>
      </c>
      <c r="I9056">
        <v>0</v>
      </c>
      <c r="J9056" t="s">
        <v>19</v>
      </c>
      <c r="K9056">
        <v>0</v>
      </c>
      <c r="L9056">
        <v>1</v>
      </c>
      <c r="M9056">
        <v>10238</v>
      </c>
      <c r="N9056">
        <v>11000</v>
      </c>
      <c r="O9056" t="s">
        <v>68</v>
      </c>
      <c r="P9056">
        <v>0</v>
      </c>
      <c r="Q9056">
        <v>0</v>
      </c>
      <c r="R9056">
        <v>0</v>
      </c>
      <c r="S9056">
        <v>1</v>
      </c>
    </row>
    <row r="9057" spans="1:19" x14ac:dyDescent="0.25">
      <c r="A9057">
        <v>930407</v>
      </c>
      <c r="B9057" t="s">
        <v>15</v>
      </c>
      <c r="C9057" t="s">
        <v>69</v>
      </c>
      <c r="D9057" t="s">
        <v>16</v>
      </c>
      <c r="E9057" t="s">
        <v>75</v>
      </c>
      <c r="F9057" t="s">
        <v>66</v>
      </c>
      <c r="G9057" t="s">
        <v>67</v>
      </c>
      <c r="H9057">
        <v>0.56703256385336798</v>
      </c>
      <c r="I9057">
        <v>1</v>
      </c>
      <c r="J9057" t="s">
        <v>19</v>
      </c>
      <c r="K9057">
        <v>1</v>
      </c>
      <c r="L9057">
        <v>1</v>
      </c>
      <c r="M9057">
        <v>10238</v>
      </c>
      <c r="O9057" t="s">
        <v>68</v>
      </c>
      <c r="P9057">
        <v>5</v>
      </c>
      <c r="Q9057">
        <v>0</v>
      </c>
      <c r="R9057">
        <v>6</v>
      </c>
      <c r="S9057">
        <v>0</v>
      </c>
    </row>
    <row r="9058" spans="1:19" x14ac:dyDescent="0.25">
      <c r="A9058">
        <v>792654</v>
      </c>
      <c r="B9058" t="s">
        <v>21</v>
      </c>
      <c r="C9058" t="s">
        <v>64</v>
      </c>
      <c r="D9058" t="s">
        <v>16</v>
      </c>
      <c r="E9058" t="s">
        <v>75</v>
      </c>
      <c r="F9058" t="s">
        <v>73</v>
      </c>
      <c r="G9058" t="s">
        <v>67</v>
      </c>
      <c r="H9058">
        <v>0.610010587573656</v>
      </c>
      <c r="I9058">
        <v>0</v>
      </c>
      <c r="J9058" t="s">
        <v>17</v>
      </c>
      <c r="K9058">
        <v>1</v>
      </c>
      <c r="L9058">
        <v>1</v>
      </c>
      <c r="M9058">
        <v>10238</v>
      </c>
      <c r="N9058">
        <v>11000</v>
      </c>
      <c r="O9058" t="s">
        <v>68</v>
      </c>
      <c r="P9058">
        <v>1</v>
      </c>
      <c r="Q9058">
        <v>1</v>
      </c>
      <c r="R9058">
        <v>0</v>
      </c>
      <c r="S9058">
        <v>0</v>
      </c>
    </row>
    <row r="9059" spans="1:19" x14ac:dyDescent="0.25">
      <c r="A9059">
        <v>902269</v>
      </c>
      <c r="B9059" t="s">
        <v>20</v>
      </c>
      <c r="C9059" t="s">
        <v>69</v>
      </c>
      <c r="D9059" t="s">
        <v>16</v>
      </c>
      <c r="E9059" t="s">
        <v>74</v>
      </c>
      <c r="F9059" t="s">
        <v>66</v>
      </c>
      <c r="G9059" t="s">
        <v>71</v>
      </c>
      <c r="H9059">
        <v>0.23003241278602299</v>
      </c>
      <c r="I9059">
        <v>1</v>
      </c>
      <c r="J9059" t="s">
        <v>19</v>
      </c>
      <c r="K9059">
        <v>0</v>
      </c>
      <c r="L9059">
        <v>1</v>
      </c>
      <c r="M9059">
        <v>10238</v>
      </c>
      <c r="N9059">
        <v>14000</v>
      </c>
      <c r="O9059" t="s">
        <v>68</v>
      </c>
      <c r="P9059">
        <v>2</v>
      </c>
      <c r="Q9059">
        <v>0</v>
      </c>
      <c r="R9059">
        <v>1</v>
      </c>
      <c r="S9059">
        <v>0</v>
      </c>
    </row>
    <row r="9060" spans="1:19" x14ac:dyDescent="0.25">
      <c r="A9060">
        <v>881961</v>
      </c>
      <c r="B9060" t="s">
        <v>20</v>
      </c>
      <c r="C9060" t="s">
        <v>69</v>
      </c>
      <c r="D9060" t="s">
        <v>16</v>
      </c>
      <c r="E9060" t="s">
        <v>74</v>
      </c>
      <c r="F9060" t="s">
        <v>66</v>
      </c>
      <c r="G9060" t="s">
        <v>67</v>
      </c>
      <c r="H9060">
        <v>0.613625528780117</v>
      </c>
      <c r="I9060">
        <v>1</v>
      </c>
      <c r="J9060" t="s">
        <v>17</v>
      </c>
      <c r="K9060">
        <v>1</v>
      </c>
      <c r="L9060">
        <v>0</v>
      </c>
      <c r="M9060">
        <v>10238</v>
      </c>
      <c r="O9060" t="s">
        <v>68</v>
      </c>
      <c r="P9060">
        <v>1</v>
      </c>
      <c r="Q9060">
        <v>0</v>
      </c>
      <c r="R9060">
        <v>1</v>
      </c>
      <c r="S9060">
        <v>0</v>
      </c>
    </row>
    <row r="9061" spans="1:19" x14ac:dyDescent="0.25">
      <c r="A9061">
        <v>637371</v>
      </c>
      <c r="B9061" t="s">
        <v>21</v>
      </c>
      <c r="C9061" t="s">
        <v>69</v>
      </c>
      <c r="D9061" t="s">
        <v>16</v>
      </c>
      <c r="E9061" t="s">
        <v>74</v>
      </c>
      <c r="F9061" t="s">
        <v>70</v>
      </c>
      <c r="G9061" t="s">
        <v>77</v>
      </c>
      <c r="I9061">
        <v>1</v>
      </c>
      <c r="J9061" t="s">
        <v>19</v>
      </c>
      <c r="K9061">
        <v>1</v>
      </c>
      <c r="L9061">
        <v>1</v>
      </c>
      <c r="M9061">
        <v>10238</v>
      </c>
      <c r="N9061">
        <v>9000</v>
      </c>
      <c r="O9061" t="s">
        <v>68</v>
      </c>
      <c r="P9061">
        <v>2</v>
      </c>
      <c r="Q9061">
        <v>0</v>
      </c>
      <c r="R9061">
        <v>5</v>
      </c>
      <c r="S9061">
        <v>0</v>
      </c>
    </row>
    <row r="9062" spans="1:19" x14ac:dyDescent="0.25">
      <c r="A9062">
        <v>500299</v>
      </c>
      <c r="B9062" t="s">
        <v>20</v>
      </c>
      <c r="C9062" t="s">
        <v>64</v>
      </c>
      <c r="D9062" t="s">
        <v>16</v>
      </c>
      <c r="E9062" t="s">
        <v>65</v>
      </c>
      <c r="F9062" t="s">
        <v>73</v>
      </c>
      <c r="G9062" t="s">
        <v>67</v>
      </c>
      <c r="H9062">
        <v>0.66871100757440805</v>
      </c>
      <c r="I9062">
        <v>1</v>
      </c>
      <c r="J9062" t="s">
        <v>17</v>
      </c>
      <c r="K9062">
        <v>1</v>
      </c>
      <c r="L9062">
        <v>1</v>
      </c>
      <c r="M9062">
        <v>10238</v>
      </c>
      <c r="N9062">
        <v>11000</v>
      </c>
      <c r="O9062" t="s">
        <v>68</v>
      </c>
      <c r="P9062">
        <v>0</v>
      </c>
      <c r="Q9062">
        <v>0</v>
      </c>
      <c r="R9062">
        <v>0</v>
      </c>
      <c r="S9062">
        <v>0</v>
      </c>
    </row>
    <row r="9063" spans="1:19" x14ac:dyDescent="0.25">
      <c r="A9063">
        <v>18691</v>
      </c>
      <c r="B9063" t="s">
        <v>21</v>
      </c>
      <c r="C9063" t="s">
        <v>69</v>
      </c>
      <c r="D9063" t="s">
        <v>16</v>
      </c>
      <c r="E9063" t="s">
        <v>74</v>
      </c>
      <c r="F9063" t="s">
        <v>66</v>
      </c>
      <c r="G9063" t="s">
        <v>67</v>
      </c>
      <c r="H9063">
        <v>0.63588739554726303</v>
      </c>
      <c r="I9063">
        <v>1</v>
      </c>
      <c r="J9063" t="s">
        <v>19</v>
      </c>
      <c r="K9063">
        <v>1</v>
      </c>
      <c r="L9063">
        <v>1</v>
      </c>
      <c r="M9063">
        <v>32765</v>
      </c>
      <c r="N9063">
        <v>8000</v>
      </c>
      <c r="O9063" t="s">
        <v>68</v>
      </c>
      <c r="P9063">
        <v>3</v>
      </c>
      <c r="Q9063">
        <v>0</v>
      </c>
      <c r="R9063">
        <v>0</v>
      </c>
      <c r="S9063">
        <v>0</v>
      </c>
    </row>
    <row r="9064" spans="1:19" x14ac:dyDescent="0.25">
      <c r="A9064">
        <v>157412</v>
      </c>
      <c r="B9064" t="s">
        <v>21</v>
      </c>
      <c r="C9064" t="s">
        <v>69</v>
      </c>
      <c r="D9064" t="s">
        <v>16</v>
      </c>
      <c r="E9064" t="s">
        <v>75</v>
      </c>
      <c r="F9064" t="s">
        <v>73</v>
      </c>
      <c r="G9064" t="s">
        <v>67</v>
      </c>
      <c r="H9064">
        <v>0.75675121414639801</v>
      </c>
      <c r="I9064">
        <v>1</v>
      </c>
      <c r="J9064" t="s">
        <v>17</v>
      </c>
      <c r="K9064">
        <v>0</v>
      </c>
      <c r="L9064">
        <v>1</v>
      </c>
      <c r="M9064">
        <v>10238</v>
      </c>
      <c r="N9064">
        <v>10000</v>
      </c>
      <c r="O9064" t="s">
        <v>68</v>
      </c>
      <c r="P9064">
        <v>0</v>
      </c>
      <c r="Q9064">
        <v>2</v>
      </c>
      <c r="R9064">
        <v>1</v>
      </c>
      <c r="S9064">
        <v>0</v>
      </c>
    </row>
    <row r="9065" spans="1:19" x14ac:dyDescent="0.25">
      <c r="A9065">
        <v>174428</v>
      </c>
      <c r="B9065" t="s">
        <v>18</v>
      </c>
      <c r="C9065" t="s">
        <v>64</v>
      </c>
      <c r="D9065" t="s">
        <v>16</v>
      </c>
      <c r="E9065" t="s">
        <v>65</v>
      </c>
      <c r="F9065" t="s">
        <v>66</v>
      </c>
      <c r="G9065" t="s">
        <v>77</v>
      </c>
      <c r="H9065">
        <v>0.47728777897875602</v>
      </c>
      <c r="I9065">
        <v>0</v>
      </c>
      <c r="J9065" t="s">
        <v>19</v>
      </c>
      <c r="K9065">
        <v>1</v>
      </c>
      <c r="L9065">
        <v>0</v>
      </c>
      <c r="M9065">
        <v>10238</v>
      </c>
      <c r="N9065">
        <v>14000</v>
      </c>
      <c r="O9065" t="s">
        <v>68</v>
      </c>
      <c r="P9065">
        <v>0</v>
      </c>
      <c r="Q9065">
        <v>0</v>
      </c>
      <c r="R9065">
        <v>0</v>
      </c>
      <c r="S9065">
        <v>1</v>
      </c>
    </row>
    <row r="9066" spans="1:19" x14ac:dyDescent="0.25">
      <c r="A9066">
        <v>874268</v>
      </c>
      <c r="B9066" t="s">
        <v>20</v>
      </c>
      <c r="C9066" t="s">
        <v>69</v>
      </c>
      <c r="D9066" t="s">
        <v>16</v>
      </c>
      <c r="E9066" t="s">
        <v>74</v>
      </c>
      <c r="F9066" t="s">
        <v>70</v>
      </c>
      <c r="G9066" t="s">
        <v>71</v>
      </c>
      <c r="H9066">
        <v>0.29566745929396698</v>
      </c>
      <c r="I9066">
        <v>0</v>
      </c>
      <c r="J9066" t="s">
        <v>17</v>
      </c>
      <c r="K9066">
        <v>0</v>
      </c>
      <c r="L9066">
        <v>0</v>
      </c>
      <c r="M9066">
        <v>32765</v>
      </c>
      <c r="N9066">
        <v>14000</v>
      </c>
      <c r="O9066" t="s">
        <v>68</v>
      </c>
      <c r="P9066">
        <v>1</v>
      </c>
      <c r="Q9066">
        <v>0</v>
      </c>
      <c r="R9066">
        <v>1</v>
      </c>
      <c r="S9066">
        <v>0</v>
      </c>
    </row>
    <row r="9067" spans="1:19" x14ac:dyDescent="0.25">
      <c r="A9067">
        <v>246721</v>
      </c>
      <c r="B9067" t="s">
        <v>20</v>
      </c>
      <c r="C9067" t="s">
        <v>64</v>
      </c>
      <c r="D9067" t="s">
        <v>16</v>
      </c>
      <c r="E9067" t="s">
        <v>74</v>
      </c>
      <c r="F9067" t="s">
        <v>73</v>
      </c>
      <c r="G9067" t="s">
        <v>67</v>
      </c>
      <c r="H9067">
        <v>0.494423702237406</v>
      </c>
      <c r="I9067">
        <v>1</v>
      </c>
      <c r="J9067" t="s">
        <v>19</v>
      </c>
      <c r="K9067">
        <v>1</v>
      </c>
      <c r="L9067">
        <v>1</v>
      </c>
      <c r="M9067">
        <v>32765</v>
      </c>
      <c r="N9067">
        <v>9000</v>
      </c>
      <c r="O9067" t="s">
        <v>68</v>
      </c>
      <c r="P9067">
        <v>1</v>
      </c>
      <c r="Q9067">
        <v>0</v>
      </c>
      <c r="R9067">
        <v>0</v>
      </c>
      <c r="S9067">
        <v>0</v>
      </c>
    </row>
    <row r="9068" spans="1:19" x14ac:dyDescent="0.25">
      <c r="A9068">
        <v>640977</v>
      </c>
      <c r="B9068" t="s">
        <v>21</v>
      </c>
      <c r="C9068" t="s">
        <v>69</v>
      </c>
      <c r="D9068" t="s">
        <v>22</v>
      </c>
      <c r="E9068" t="s">
        <v>75</v>
      </c>
      <c r="F9068" t="s">
        <v>73</v>
      </c>
      <c r="G9068" t="s">
        <v>67</v>
      </c>
      <c r="H9068">
        <v>0.65915379487898995</v>
      </c>
      <c r="I9068">
        <v>1</v>
      </c>
      <c r="J9068" t="s">
        <v>17</v>
      </c>
      <c r="K9068">
        <v>1</v>
      </c>
      <c r="L9068">
        <v>1</v>
      </c>
      <c r="M9068">
        <v>10238</v>
      </c>
      <c r="N9068">
        <v>13000</v>
      </c>
      <c r="O9068" t="s">
        <v>68</v>
      </c>
      <c r="P9068">
        <v>1</v>
      </c>
      <c r="Q9068">
        <v>1</v>
      </c>
      <c r="R9068">
        <v>1</v>
      </c>
      <c r="S9068">
        <v>0</v>
      </c>
    </row>
    <row r="9069" spans="1:19" x14ac:dyDescent="0.25">
      <c r="A9069">
        <v>173889</v>
      </c>
      <c r="B9069" t="s">
        <v>21</v>
      </c>
      <c r="C9069" t="s">
        <v>69</v>
      </c>
      <c r="D9069" t="s">
        <v>16</v>
      </c>
      <c r="E9069" t="s">
        <v>65</v>
      </c>
      <c r="F9069" t="s">
        <v>73</v>
      </c>
      <c r="G9069" t="s">
        <v>67</v>
      </c>
      <c r="H9069">
        <v>0.59762230439837605</v>
      </c>
      <c r="I9069">
        <v>1</v>
      </c>
      <c r="J9069" t="s">
        <v>17</v>
      </c>
      <c r="K9069">
        <v>0</v>
      </c>
      <c r="L9069">
        <v>0</v>
      </c>
      <c r="M9069">
        <v>92101</v>
      </c>
      <c r="N9069">
        <v>19000</v>
      </c>
      <c r="O9069" t="s">
        <v>68</v>
      </c>
      <c r="P9069">
        <v>0</v>
      </c>
      <c r="Q9069">
        <v>0</v>
      </c>
      <c r="R9069">
        <v>0</v>
      </c>
      <c r="S9069">
        <v>1</v>
      </c>
    </row>
    <row r="9070" spans="1:19" x14ac:dyDescent="0.25">
      <c r="A9070">
        <v>924311</v>
      </c>
      <c r="B9070" t="s">
        <v>18</v>
      </c>
      <c r="C9070" t="s">
        <v>69</v>
      </c>
      <c r="D9070" t="s">
        <v>16</v>
      </c>
      <c r="E9070" t="s">
        <v>65</v>
      </c>
      <c r="F9070" t="s">
        <v>66</v>
      </c>
      <c r="G9070" t="s">
        <v>72</v>
      </c>
      <c r="H9070">
        <v>0.45166605888476502</v>
      </c>
      <c r="I9070">
        <v>1</v>
      </c>
      <c r="J9070" t="s">
        <v>17</v>
      </c>
      <c r="K9070">
        <v>0</v>
      </c>
      <c r="L9070">
        <v>0</v>
      </c>
      <c r="M9070">
        <v>32765</v>
      </c>
      <c r="N9070">
        <v>12000</v>
      </c>
      <c r="O9070" t="s">
        <v>68</v>
      </c>
      <c r="P9070">
        <v>0</v>
      </c>
      <c r="Q9070">
        <v>0</v>
      </c>
      <c r="R9070">
        <v>0</v>
      </c>
      <c r="S9070">
        <v>0</v>
      </c>
    </row>
    <row r="9071" spans="1:19" x14ac:dyDescent="0.25">
      <c r="A9071">
        <v>934558</v>
      </c>
      <c r="B9071" t="s">
        <v>15</v>
      </c>
      <c r="C9071" t="s">
        <v>69</v>
      </c>
      <c r="D9071" t="s">
        <v>16</v>
      </c>
      <c r="E9071" t="s">
        <v>75</v>
      </c>
      <c r="F9071" t="s">
        <v>66</v>
      </c>
      <c r="G9071" t="s">
        <v>77</v>
      </c>
      <c r="H9071">
        <v>0.303011193401511</v>
      </c>
      <c r="I9071">
        <v>1</v>
      </c>
      <c r="J9071" t="s">
        <v>19</v>
      </c>
      <c r="K9071">
        <v>1</v>
      </c>
      <c r="L9071">
        <v>1</v>
      </c>
      <c r="M9071">
        <v>10238</v>
      </c>
      <c r="N9071">
        <v>10000</v>
      </c>
      <c r="O9071" t="s">
        <v>68</v>
      </c>
      <c r="P9071">
        <v>4</v>
      </c>
      <c r="Q9071">
        <v>0</v>
      </c>
      <c r="R9071">
        <v>6</v>
      </c>
      <c r="S9071">
        <v>0</v>
      </c>
    </row>
    <row r="9072" spans="1:19" x14ac:dyDescent="0.25">
      <c r="A9072">
        <v>208928</v>
      </c>
      <c r="B9072" t="s">
        <v>20</v>
      </c>
      <c r="C9072" t="s">
        <v>64</v>
      </c>
      <c r="D9072" t="s">
        <v>16</v>
      </c>
      <c r="E9072" t="s">
        <v>65</v>
      </c>
      <c r="F9072" t="s">
        <v>66</v>
      </c>
      <c r="G9072" t="s">
        <v>77</v>
      </c>
      <c r="H9072">
        <v>0.62664310418705105</v>
      </c>
      <c r="I9072">
        <v>1</v>
      </c>
      <c r="J9072" t="s">
        <v>17</v>
      </c>
      <c r="K9072">
        <v>0</v>
      </c>
      <c r="L9072">
        <v>1</v>
      </c>
      <c r="M9072">
        <v>10238</v>
      </c>
      <c r="N9072">
        <v>14000</v>
      </c>
      <c r="O9072" t="s">
        <v>68</v>
      </c>
      <c r="P9072">
        <v>0</v>
      </c>
      <c r="Q9072">
        <v>0</v>
      </c>
      <c r="R9072">
        <v>0</v>
      </c>
      <c r="S9072">
        <v>0</v>
      </c>
    </row>
    <row r="9073" spans="1:19" x14ac:dyDescent="0.25">
      <c r="A9073">
        <v>240407</v>
      </c>
      <c r="B9073" t="s">
        <v>18</v>
      </c>
      <c r="C9073" t="s">
        <v>64</v>
      </c>
      <c r="D9073" t="s">
        <v>22</v>
      </c>
      <c r="E9073" t="s">
        <v>65</v>
      </c>
      <c r="F9073" t="s">
        <v>66</v>
      </c>
      <c r="G9073" t="s">
        <v>72</v>
      </c>
      <c r="H9073">
        <v>0.52531111083050896</v>
      </c>
      <c r="I9073">
        <v>1</v>
      </c>
      <c r="J9073" t="s">
        <v>19</v>
      </c>
      <c r="K9073">
        <v>0</v>
      </c>
      <c r="L9073">
        <v>1</v>
      </c>
      <c r="M9073">
        <v>32765</v>
      </c>
      <c r="N9073">
        <v>8000</v>
      </c>
      <c r="O9073" t="s">
        <v>68</v>
      </c>
      <c r="P9073">
        <v>0</v>
      </c>
      <c r="Q9073">
        <v>0</v>
      </c>
      <c r="R9073">
        <v>0</v>
      </c>
      <c r="S9073">
        <v>1</v>
      </c>
    </row>
    <row r="9074" spans="1:19" x14ac:dyDescent="0.25">
      <c r="A9074">
        <v>359057</v>
      </c>
      <c r="B9074" t="s">
        <v>15</v>
      </c>
      <c r="C9074" t="s">
        <v>69</v>
      </c>
      <c r="D9074" t="s">
        <v>16</v>
      </c>
      <c r="E9074" t="s">
        <v>75</v>
      </c>
      <c r="F9074" t="s">
        <v>70</v>
      </c>
      <c r="G9074" t="s">
        <v>67</v>
      </c>
      <c r="H9074">
        <v>0.51556669706279001</v>
      </c>
      <c r="I9074">
        <v>1</v>
      </c>
      <c r="J9074" t="s">
        <v>19</v>
      </c>
      <c r="K9074">
        <v>1</v>
      </c>
      <c r="L9074">
        <v>1</v>
      </c>
      <c r="M9074">
        <v>10238</v>
      </c>
      <c r="N9074">
        <v>11000</v>
      </c>
      <c r="O9074" t="s">
        <v>68</v>
      </c>
      <c r="P9074">
        <v>6</v>
      </c>
      <c r="Q9074">
        <v>0</v>
      </c>
      <c r="R9074">
        <v>3</v>
      </c>
      <c r="S9074">
        <v>0</v>
      </c>
    </row>
    <row r="9075" spans="1:19" x14ac:dyDescent="0.25">
      <c r="A9075">
        <v>30482</v>
      </c>
      <c r="B9075" t="s">
        <v>15</v>
      </c>
      <c r="C9075" t="s">
        <v>69</v>
      </c>
      <c r="D9075" t="s">
        <v>16</v>
      </c>
      <c r="E9075" t="s">
        <v>76</v>
      </c>
      <c r="F9075" t="s">
        <v>70</v>
      </c>
      <c r="G9075" t="s">
        <v>77</v>
      </c>
      <c r="H9075">
        <v>0.71557133449008103</v>
      </c>
      <c r="I9075">
        <v>1</v>
      </c>
      <c r="J9075" t="s">
        <v>19</v>
      </c>
      <c r="K9075">
        <v>1</v>
      </c>
      <c r="L9075">
        <v>1</v>
      </c>
      <c r="M9075">
        <v>10238</v>
      </c>
      <c r="N9075">
        <v>6000</v>
      </c>
      <c r="O9075" t="s">
        <v>68</v>
      </c>
      <c r="P9075">
        <v>3</v>
      </c>
      <c r="Q9075">
        <v>1</v>
      </c>
      <c r="R9075">
        <v>5</v>
      </c>
      <c r="S9075">
        <v>0</v>
      </c>
    </row>
    <row r="9076" spans="1:19" x14ac:dyDescent="0.25">
      <c r="A9076">
        <v>168954</v>
      </c>
      <c r="B9076" t="s">
        <v>20</v>
      </c>
      <c r="C9076" t="s">
        <v>69</v>
      </c>
      <c r="D9076" t="s">
        <v>16</v>
      </c>
      <c r="E9076" t="s">
        <v>74</v>
      </c>
      <c r="F9076" t="s">
        <v>66</v>
      </c>
      <c r="G9076" t="s">
        <v>77</v>
      </c>
      <c r="H9076">
        <v>0.44710735497244702</v>
      </c>
      <c r="I9076">
        <v>1</v>
      </c>
      <c r="J9076" t="s">
        <v>19</v>
      </c>
      <c r="K9076">
        <v>1</v>
      </c>
      <c r="L9076">
        <v>1</v>
      </c>
      <c r="M9076">
        <v>10238</v>
      </c>
      <c r="N9076">
        <v>11000</v>
      </c>
      <c r="O9076" t="s">
        <v>68</v>
      </c>
      <c r="P9076">
        <v>1</v>
      </c>
      <c r="Q9076">
        <v>0</v>
      </c>
      <c r="R9076">
        <v>2</v>
      </c>
      <c r="S9076">
        <v>0</v>
      </c>
    </row>
    <row r="9077" spans="1:19" x14ac:dyDescent="0.25">
      <c r="A9077">
        <v>178472</v>
      </c>
      <c r="B9077" t="s">
        <v>21</v>
      </c>
      <c r="C9077" t="s">
        <v>64</v>
      </c>
      <c r="D9077" t="s">
        <v>16</v>
      </c>
      <c r="E9077" t="s">
        <v>74</v>
      </c>
      <c r="F9077" t="s">
        <v>73</v>
      </c>
      <c r="G9077" t="s">
        <v>67</v>
      </c>
      <c r="H9077">
        <v>0.669545605229944</v>
      </c>
      <c r="I9077">
        <v>1</v>
      </c>
      <c r="J9077" t="s">
        <v>19</v>
      </c>
      <c r="K9077">
        <v>0</v>
      </c>
      <c r="L9077">
        <v>0</v>
      </c>
      <c r="M9077">
        <v>92101</v>
      </c>
      <c r="N9077">
        <v>9000</v>
      </c>
      <c r="O9077" t="s">
        <v>68</v>
      </c>
      <c r="P9077">
        <v>0</v>
      </c>
      <c r="Q9077">
        <v>0</v>
      </c>
      <c r="R9077">
        <v>1</v>
      </c>
      <c r="S9077">
        <v>0</v>
      </c>
    </row>
    <row r="9078" spans="1:19" x14ac:dyDescent="0.25">
      <c r="A9078">
        <v>154179</v>
      </c>
      <c r="B9078" t="s">
        <v>21</v>
      </c>
      <c r="C9078" t="s">
        <v>69</v>
      </c>
      <c r="D9078" t="s">
        <v>16</v>
      </c>
      <c r="E9078" t="s">
        <v>75</v>
      </c>
      <c r="F9078" t="s">
        <v>73</v>
      </c>
      <c r="G9078" t="s">
        <v>67</v>
      </c>
      <c r="H9078">
        <v>0.53513978348219005</v>
      </c>
      <c r="I9078">
        <v>1</v>
      </c>
      <c r="J9078" t="s">
        <v>19</v>
      </c>
      <c r="K9078">
        <v>1</v>
      </c>
      <c r="L9078">
        <v>0</v>
      </c>
      <c r="M9078">
        <v>10238</v>
      </c>
      <c r="N9078">
        <v>12000</v>
      </c>
      <c r="O9078" t="s">
        <v>68</v>
      </c>
      <c r="P9078">
        <v>0</v>
      </c>
      <c r="Q9078">
        <v>0</v>
      </c>
      <c r="R9078">
        <v>4</v>
      </c>
      <c r="S9078">
        <v>0</v>
      </c>
    </row>
    <row r="9079" spans="1:19" x14ac:dyDescent="0.25">
      <c r="A9079">
        <v>232363</v>
      </c>
      <c r="B9079" t="s">
        <v>20</v>
      </c>
      <c r="C9079" t="s">
        <v>64</v>
      </c>
      <c r="D9079" t="s">
        <v>16</v>
      </c>
      <c r="E9079" t="s">
        <v>74</v>
      </c>
      <c r="F9079" t="s">
        <v>66</v>
      </c>
      <c r="G9079" t="s">
        <v>72</v>
      </c>
      <c r="H9079">
        <v>0.401631437378345</v>
      </c>
      <c r="I9079">
        <v>0</v>
      </c>
      <c r="J9079" t="s">
        <v>19</v>
      </c>
      <c r="K9079">
        <v>0</v>
      </c>
      <c r="L9079">
        <v>1</v>
      </c>
      <c r="M9079">
        <v>32765</v>
      </c>
      <c r="N9079">
        <v>9000</v>
      </c>
      <c r="O9079" t="s">
        <v>68</v>
      </c>
      <c r="P9079">
        <v>3</v>
      </c>
      <c r="Q9079">
        <v>1</v>
      </c>
      <c r="R9079">
        <v>0</v>
      </c>
      <c r="S9079">
        <v>1</v>
      </c>
    </row>
    <row r="9080" spans="1:19" x14ac:dyDescent="0.25">
      <c r="A9080">
        <v>925114</v>
      </c>
      <c r="B9080" t="s">
        <v>21</v>
      </c>
      <c r="C9080" t="s">
        <v>64</v>
      </c>
      <c r="D9080" t="s">
        <v>16</v>
      </c>
      <c r="E9080" t="s">
        <v>75</v>
      </c>
      <c r="F9080" t="s">
        <v>66</v>
      </c>
      <c r="G9080" t="s">
        <v>77</v>
      </c>
      <c r="H9080">
        <v>0.49017006301761801</v>
      </c>
      <c r="I9080">
        <v>1</v>
      </c>
      <c r="J9080" t="s">
        <v>17</v>
      </c>
      <c r="K9080">
        <v>1</v>
      </c>
      <c r="L9080">
        <v>1</v>
      </c>
      <c r="M9080">
        <v>10238</v>
      </c>
      <c r="N9080">
        <v>12000</v>
      </c>
      <c r="O9080" t="s">
        <v>68</v>
      </c>
      <c r="P9080">
        <v>1</v>
      </c>
      <c r="Q9080">
        <v>2</v>
      </c>
      <c r="R9080">
        <v>7</v>
      </c>
      <c r="S9080">
        <v>0</v>
      </c>
    </row>
    <row r="9081" spans="1:19" x14ac:dyDescent="0.25">
      <c r="A9081">
        <v>326989</v>
      </c>
      <c r="B9081" t="s">
        <v>20</v>
      </c>
      <c r="C9081" t="s">
        <v>64</v>
      </c>
      <c r="D9081" t="s">
        <v>16</v>
      </c>
      <c r="E9081" t="s">
        <v>74</v>
      </c>
      <c r="F9081" t="s">
        <v>73</v>
      </c>
      <c r="G9081" t="s">
        <v>67</v>
      </c>
      <c r="H9081">
        <v>0.59581986958274002</v>
      </c>
      <c r="I9081">
        <v>0</v>
      </c>
      <c r="J9081" t="s">
        <v>17</v>
      </c>
      <c r="K9081">
        <v>0</v>
      </c>
      <c r="L9081">
        <v>1</v>
      </c>
      <c r="M9081">
        <v>10238</v>
      </c>
      <c r="N9081">
        <v>12000</v>
      </c>
      <c r="O9081" t="s">
        <v>68</v>
      </c>
      <c r="P9081">
        <v>1</v>
      </c>
      <c r="Q9081">
        <v>0</v>
      </c>
      <c r="R9081">
        <v>2</v>
      </c>
      <c r="S9081">
        <v>0</v>
      </c>
    </row>
    <row r="9082" spans="1:19" x14ac:dyDescent="0.25">
      <c r="A9082">
        <v>99527</v>
      </c>
      <c r="B9082" t="s">
        <v>20</v>
      </c>
      <c r="C9082" t="s">
        <v>69</v>
      </c>
      <c r="D9082" t="s">
        <v>16</v>
      </c>
      <c r="E9082" t="s">
        <v>74</v>
      </c>
      <c r="F9082" t="s">
        <v>73</v>
      </c>
      <c r="G9082" t="s">
        <v>77</v>
      </c>
      <c r="H9082">
        <v>0.54182975857497695</v>
      </c>
      <c r="I9082">
        <v>1</v>
      </c>
      <c r="J9082" t="s">
        <v>19</v>
      </c>
      <c r="K9082">
        <v>1</v>
      </c>
      <c r="L9082">
        <v>0</v>
      </c>
      <c r="M9082">
        <v>10238</v>
      </c>
      <c r="O9082" t="s">
        <v>68</v>
      </c>
      <c r="P9082">
        <v>1</v>
      </c>
      <c r="Q9082">
        <v>0</v>
      </c>
      <c r="R9082">
        <v>1</v>
      </c>
      <c r="S9082">
        <v>0</v>
      </c>
    </row>
    <row r="9083" spans="1:19" x14ac:dyDescent="0.25">
      <c r="A9083">
        <v>178135</v>
      </c>
      <c r="B9083" t="s">
        <v>20</v>
      </c>
      <c r="C9083" t="s">
        <v>69</v>
      </c>
      <c r="D9083" t="s">
        <v>16</v>
      </c>
      <c r="E9083" t="s">
        <v>74</v>
      </c>
      <c r="F9083" t="s">
        <v>73</v>
      </c>
      <c r="G9083" t="s">
        <v>77</v>
      </c>
      <c r="H9083">
        <v>0.40513706064410299</v>
      </c>
      <c r="I9083">
        <v>1</v>
      </c>
      <c r="J9083" t="s">
        <v>19</v>
      </c>
      <c r="K9083">
        <v>1</v>
      </c>
      <c r="L9083">
        <v>0</v>
      </c>
      <c r="M9083">
        <v>92101</v>
      </c>
      <c r="N9083">
        <v>9000</v>
      </c>
      <c r="O9083" t="s">
        <v>68</v>
      </c>
      <c r="P9083">
        <v>3</v>
      </c>
      <c r="Q9083">
        <v>0</v>
      </c>
      <c r="R9083">
        <v>1</v>
      </c>
      <c r="S9083">
        <v>0</v>
      </c>
    </row>
    <row r="9084" spans="1:19" x14ac:dyDescent="0.25">
      <c r="A9084">
        <v>25584</v>
      </c>
      <c r="B9084" t="s">
        <v>21</v>
      </c>
      <c r="C9084" t="s">
        <v>64</v>
      </c>
      <c r="D9084" t="s">
        <v>16</v>
      </c>
      <c r="E9084" t="s">
        <v>74</v>
      </c>
      <c r="F9084" t="s">
        <v>66</v>
      </c>
      <c r="G9084" t="s">
        <v>67</v>
      </c>
      <c r="H9084">
        <v>0.57664246125184804</v>
      </c>
      <c r="I9084">
        <v>1</v>
      </c>
      <c r="J9084" t="s">
        <v>17</v>
      </c>
      <c r="K9084">
        <v>0</v>
      </c>
      <c r="L9084">
        <v>1</v>
      </c>
      <c r="M9084">
        <v>10238</v>
      </c>
      <c r="N9084">
        <v>13000</v>
      </c>
      <c r="O9084" t="s">
        <v>68</v>
      </c>
      <c r="P9084">
        <v>1</v>
      </c>
      <c r="Q9084">
        <v>0</v>
      </c>
      <c r="R9084">
        <v>0</v>
      </c>
      <c r="S9084">
        <v>0</v>
      </c>
    </row>
    <row r="9085" spans="1:19" x14ac:dyDescent="0.25">
      <c r="A9085">
        <v>25908</v>
      </c>
      <c r="B9085" t="s">
        <v>18</v>
      </c>
      <c r="C9085" t="s">
        <v>64</v>
      </c>
      <c r="D9085" t="s">
        <v>16</v>
      </c>
      <c r="E9085" t="s">
        <v>65</v>
      </c>
      <c r="F9085" t="s">
        <v>70</v>
      </c>
      <c r="G9085" t="s">
        <v>71</v>
      </c>
      <c r="H9085">
        <v>0.358401414044762</v>
      </c>
      <c r="I9085">
        <v>0</v>
      </c>
      <c r="J9085" t="s">
        <v>19</v>
      </c>
      <c r="K9085">
        <v>0</v>
      </c>
      <c r="L9085">
        <v>0</v>
      </c>
      <c r="M9085">
        <v>10238</v>
      </c>
      <c r="N9085">
        <v>16000</v>
      </c>
      <c r="O9085" t="s">
        <v>68</v>
      </c>
      <c r="P9085">
        <v>0</v>
      </c>
      <c r="Q9085">
        <v>0</v>
      </c>
      <c r="R9085">
        <v>0</v>
      </c>
      <c r="S9085">
        <v>1</v>
      </c>
    </row>
    <row r="9086" spans="1:19" x14ac:dyDescent="0.25">
      <c r="A9086">
        <v>163134</v>
      </c>
      <c r="B9086" t="s">
        <v>21</v>
      </c>
      <c r="C9086" t="s">
        <v>64</v>
      </c>
      <c r="D9086" t="s">
        <v>16</v>
      </c>
      <c r="E9086" t="s">
        <v>75</v>
      </c>
      <c r="F9086" t="s">
        <v>66</v>
      </c>
      <c r="G9086" t="s">
        <v>77</v>
      </c>
      <c r="H9086">
        <v>0.45382383053848202</v>
      </c>
      <c r="I9086">
        <v>1</v>
      </c>
      <c r="J9086" t="s">
        <v>19</v>
      </c>
      <c r="K9086">
        <v>0</v>
      </c>
      <c r="L9086">
        <v>1</v>
      </c>
      <c r="M9086">
        <v>10238</v>
      </c>
      <c r="N9086">
        <v>12000</v>
      </c>
      <c r="O9086" t="s">
        <v>68</v>
      </c>
      <c r="P9086">
        <v>4</v>
      </c>
      <c r="Q9086">
        <v>0</v>
      </c>
      <c r="R9086">
        <v>2</v>
      </c>
      <c r="S9086">
        <v>0</v>
      </c>
    </row>
    <row r="9087" spans="1:19" x14ac:dyDescent="0.25">
      <c r="A9087">
        <v>808000</v>
      </c>
      <c r="B9087" t="s">
        <v>20</v>
      </c>
      <c r="C9087" t="s">
        <v>69</v>
      </c>
      <c r="D9087" t="s">
        <v>16</v>
      </c>
      <c r="E9087" t="s">
        <v>65</v>
      </c>
      <c r="F9087" t="s">
        <v>73</v>
      </c>
      <c r="G9087" t="s">
        <v>67</v>
      </c>
      <c r="H9087">
        <v>0.489500404088684</v>
      </c>
      <c r="I9087">
        <v>1</v>
      </c>
      <c r="J9087" t="s">
        <v>17</v>
      </c>
      <c r="K9087">
        <v>0</v>
      </c>
      <c r="L9087">
        <v>1</v>
      </c>
      <c r="M9087">
        <v>10238</v>
      </c>
      <c r="N9087">
        <v>15000</v>
      </c>
      <c r="O9087" t="s">
        <v>68</v>
      </c>
      <c r="P9087">
        <v>0</v>
      </c>
      <c r="Q9087">
        <v>0</v>
      </c>
      <c r="R9087">
        <v>0</v>
      </c>
      <c r="S9087">
        <v>0</v>
      </c>
    </row>
    <row r="9088" spans="1:19" x14ac:dyDescent="0.25">
      <c r="A9088">
        <v>156590</v>
      </c>
      <c r="B9088" t="s">
        <v>21</v>
      </c>
      <c r="C9088" t="s">
        <v>64</v>
      </c>
      <c r="D9088" t="s">
        <v>22</v>
      </c>
      <c r="E9088" t="s">
        <v>75</v>
      </c>
      <c r="F9088" t="s">
        <v>73</v>
      </c>
      <c r="G9088" t="s">
        <v>67</v>
      </c>
      <c r="H9088">
        <v>0.578373652643285</v>
      </c>
      <c r="I9088">
        <v>1</v>
      </c>
      <c r="J9088" t="s">
        <v>19</v>
      </c>
      <c r="K9088">
        <v>0</v>
      </c>
      <c r="L9088">
        <v>1</v>
      </c>
      <c r="M9088">
        <v>92101</v>
      </c>
      <c r="N9088">
        <v>10000</v>
      </c>
      <c r="O9088" t="s">
        <v>68</v>
      </c>
      <c r="P9088">
        <v>3</v>
      </c>
      <c r="Q9088">
        <v>1</v>
      </c>
      <c r="R9088">
        <v>0</v>
      </c>
      <c r="S9088">
        <v>0</v>
      </c>
    </row>
    <row r="9089" spans="1:19" x14ac:dyDescent="0.25">
      <c r="A9089">
        <v>190973</v>
      </c>
      <c r="B9089" t="s">
        <v>18</v>
      </c>
      <c r="C9089" t="s">
        <v>69</v>
      </c>
      <c r="D9089" t="s">
        <v>16</v>
      </c>
      <c r="E9089" t="s">
        <v>65</v>
      </c>
      <c r="F9089" t="s">
        <v>70</v>
      </c>
      <c r="G9089" t="s">
        <v>71</v>
      </c>
      <c r="H9089">
        <v>0.43443384494897203</v>
      </c>
      <c r="I9089">
        <v>0</v>
      </c>
      <c r="J9089" t="s">
        <v>19</v>
      </c>
      <c r="K9089">
        <v>0</v>
      </c>
      <c r="L9089">
        <v>1</v>
      </c>
      <c r="M9089">
        <v>92101</v>
      </c>
      <c r="N9089">
        <v>11000</v>
      </c>
      <c r="O9089" t="s">
        <v>68</v>
      </c>
      <c r="P9089">
        <v>0</v>
      </c>
      <c r="Q9089">
        <v>0</v>
      </c>
      <c r="R9089">
        <v>0</v>
      </c>
      <c r="S9089">
        <v>1</v>
      </c>
    </row>
    <row r="9090" spans="1:19" x14ac:dyDescent="0.25">
      <c r="A9090">
        <v>359707</v>
      </c>
      <c r="B9090" t="s">
        <v>18</v>
      </c>
      <c r="C9090" t="s">
        <v>69</v>
      </c>
      <c r="D9090" t="s">
        <v>16</v>
      </c>
      <c r="E9090" t="s">
        <v>65</v>
      </c>
      <c r="F9090" t="s">
        <v>73</v>
      </c>
      <c r="G9090" t="s">
        <v>77</v>
      </c>
      <c r="H9090">
        <v>0.52791179715054204</v>
      </c>
      <c r="I9090">
        <v>1</v>
      </c>
      <c r="J9090" t="s">
        <v>19</v>
      </c>
      <c r="K9090">
        <v>1</v>
      </c>
      <c r="L9090">
        <v>1</v>
      </c>
      <c r="M9090">
        <v>10238</v>
      </c>
      <c r="N9090">
        <v>12000</v>
      </c>
      <c r="O9090" t="s">
        <v>68</v>
      </c>
      <c r="P9090">
        <v>0</v>
      </c>
      <c r="Q9090">
        <v>0</v>
      </c>
      <c r="R9090">
        <v>0</v>
      </c>
      <c r="S9090">
        <v>0</v>
      </c>
    </row>
    <row r="9091" spans="1:19" x14ac:dyDescent="0.25">
      <c r="A9091">
        <v>37519</v>
      </c>
      <c r="B9091" t="s">
        <v>15</v>
      </c>
      <c r="C9091" t="s">
        <v>64</v>
      </c>
      <c r="D9091" t="s">
        <v>16</v>
      </c>
      <c r="E9091" t="s">
        <v>65</v>
      </c>
      <c r="F9091" t="s">
        <v>73</v>
      </c>
      <c r="G9091" t="s">
        <v>67</v>
      </c>
      <c r="H9091">
        <v>0.56054135249677794</v>
      </c>
      <c r="I9091">
        <v>1</v>
      </c>
      <c r="J9091" t="s">
        <v>19</v>
      </c>
      <c r="K9091">
        <v>1</v>
      </c>
      <c r="L9091">
        <v>1</v>
      </c>
      <c r="M9091">
        <v>32765</v>
      </c>
      <c r="N9091">
        <v>3000</v>
      </c>
      <c r="O9091" t="s">
        <v>68</v>
      </c>
      <c r="P9091">
        <v>0</v>
      </c>
      <c r="Q9091">
        <v>0</v>
      </c>
      <c r="R9091">
        <v>0</v>
      </c>
      <c r="S9091">
        <v>1</v>
      </c>
    </row>
    <row r="9092" spans="1:19" x14ac:dyDescent="0.25">
      <c r="A9092">
        <v>202356</v>
      </c>
      <c r="B9092" t="s">
        <v>21</v>
      </c>
      <c r="C9092" t="s">
        <v>64</v>
      </c>
      <c r="D9092" t="s">
        <v>16</v>
      </c>
      <c r="E9092" t="s">
        <v>74</v>
      </c>
      <c r="F9092" t="s">
        <v>73</v>
      </c>
      <c r="G9092" t="s">
        <v>67</v>
      </c>
      <c r="H9092">
        <v>0.59632092208169096</v>
      </c>
      <c r="I9092">
        <v>1</v>
      </c>
      <c r="J9092" t="s">
        <v>19</v>
      </c>
      <c r="K9092">
        <v>1</v>
      </c>
      <c r="L9092">
        <v>1</v>
      </c>
      <c r="M9092">
        <v>10238</v>
      </c>
      <c r="N9092">
        <v>12000</v>
      </c>
      <c r="O9092" t="s">
        <v>68</v>
      </c>
      <c r="P9092">
        <v>0</v>
      </c>
      <c r="Q9092">
        <v>0</v>
      </c>
      <c r="R9092">
        <v>2</v>
      </c>
      <c r="S9092">
        <v>0</v>
      </c>
    </row>
    <row r="9093" spans="1:19" x14ac:dyDescent="0.25">
      <c r="A9093">
        <v>822043</v>
      </c>
      <c r="B9093" t="s">
        <v>18</v>
      </c>
      <c r="C9093" t="s">
        <v>64</v>
      </c>
      <c r="D9093" t="s">
        <v>16</v>
      </c>
      <c r="E9093" t="s">
        <v>65</v>
      </c>
      <c r="F9093" t="s">
        <v>66</v>
      </c>
      <c r="G9093" t="s">
        <v>71</v>
      </c>
      <c r="H9093">
        <v>0.38731534513475702</v>
      </c>
      <c r="I9093">
        <v>0</v>
      </c>
      <c r="J9093" t="s">
        <v>19</v>
      </c>
      <c r="K9093">
        <v>0</v>
      </c>
      <c r="L9093">
        <v>1</v>
      </c>
      <c r="M9093">
        <v>10238</v>
      </c>
      <c r="N9093">
        <v>11000</v>
      </c>
      <c r="O9093" t="s">
        <v>68</v>
      </c>
      <c r="P9093">
        <v>0</v>
      </c>
      <c r="Q9093">
        <v>0</v>
      </c>
      <c r="R9093">
        <v>0</v>
      </c>
      <c r="S9093">
        <v>1</v>
      </c>
    </row>
    <row r="9094" spans="1:19" x14ac:dyDescent="0.25">
      <c r="A9094">
        <v>838096</v>
      </c>
      <c r="B9094" t="s">
        <v>21</v>
      </c>
      <c r="C9094" t="s">
        <v>69</v>
      </c>
      <c r="D9094" t="s">
        <v>16</v>
      </c>
      <c r="E9094" t="s">
        <v>75</v>
      </c>
      <c r="F9094" t="s">
        <v>73</v>
      </c>
      <c r="G9094" t="s">
        <v>67</v>
      </c>
      <c r="I9094">
        <v>1</v>
      </c>
      <c r="J9094" t="s">
        <v>17</v>
      </c>
      <c r="K9094">
        <v>0</v>
      </c>
      <c r="L9094">
        <v>0</v>
      </c>
      <c r="M9094">
        <v>32765</v>
      </c>
      <c r="N9094">
        <v>15000</v>
      </c>
      <c r="O9094" t="s">
        <v>68</v>
      </c>
      <c r="P9094">
        <v>5</v>
      </c>
      <c r="Q9094">
        <v>0</v>
      </c>
      <c r="R9094">
        <v>0</v>
      </c>
      <c r="S9094">
        <v>0</v>
      </c>
    </row>
    <row r="9095" spans="1:19" x14ac:dyDescent="0.25">
      <c r="A9095">
        <v>152285</v>
      </c>
      <c r="B9095" t="s">
        <v>20</v>
      </c>
      <c r="C9095" t="s">
        <v>69</v>
      </c>
      <c r="D9095" t="s">
        <v>16</v>
      </c>
      <c r="E9095" t="s">
        <v>74</v>
      </c>
      <c r="F9095" t="s">
        <v>66</v>
      </c>
      <c r="G9095" t="s">
        <v>71</v>
      </c>
      <c r="H9095">
        <v>0.46980747429712</v>
      </c>
      <c r="I9095">
        <v>0</v>
      </c>
      <c r="J9095" t="s">
        <v>17</v>
      </c>
      <c r="K9095">
        <v>0</v>
      </c>
      <c r="L9095">
        <v>0</v>
      </c>
      <c r="M9095">
        <v>32765</v>
      </c>
      <c r="N9095">
        <v>13000</v>
      </c>
      <c r="O9095" t="s">
        <v>68</v>
      </c>
      <c r="P9095">
        <v>5</v>
      </c>
      <c r="Q9095">
        <v>0</v>
      </c>
      <c r="R9095">
        <v>0</v>
      </c>
      <c r="S9095">
        <v>1</v>
      </c>
    </row>
    <row r="9096" spans="1:19" x14ac:dyDescent="0.25">
      <c r="A9096">
        <v>407888</v>
      </c>
      <c r="B9096" t="s">
        <v>18</v>
      </c>
      <c r="C9096" t="s">
        <v>64</v>
      </c>
      <c r="D9096" t="s">
        <v>16</v>
      </c>
      <c r="E9096" t="s">
        <v>65</v>
      </c>
      <c r="F9096" t="s">
        <v>70</v>
      </c>
      <c r="G9096" t="s">
        <v>71</v>
      </c>
      <c r="H9096">
        <v>0.467602352040761</v>
      </c>
      <c r="I9096">
        <v>0</v>
      </c>
      <c r="J9096" t="s">
        <v>19</v>
      </c>
      <c r="K9096">
        <v>0</v>
      </c>
      <c r="L9096">
        <v>0</v>
      </c>
      <c r="M9096">
        <v>32765</v>
      </c>
      <c r="N9096">
        <v>12000</v>
      </c>
      <c r="O9096" t="s">
        <v>68</v>
      </c>
      <c r="P9096">
        <v>0</v>
      </c>
      <c r="Q9096">
        <v>0</v>
      </c>
      <c r="R9096">
        <v>0</v>
      </c>
      <c r="S9096">
        <v>1</v>
      </c>
    </row>
    <row r="9097" spans="1:19" x14ac:dyDescent="0.25">
      <c r="A9097">
        <v>301382</v>
      </c>
      <c r="B9097" t="s">
        <v>21</v>
      </c>
      <c r="C9097" t="s">
        <v>64</v>
      </c>
      <c r="D9097" t="s">
        <v>16</v>
      </c>
      <c r="E9097" t="s">
        <v>65</v>
      </c>
      <c r="F9097" t="s">
        <v>66</v>
      </c>
      <c r="G9097" t="s">
        <v>67</v>
      </c>
      <c r="H9097">
        <v>0.69372742202895898</v>
      </c>
      <c r="I9097">
        <v>1</v>
      </c>
      <c r="J9097" t="s">
        <v>17</v>
      </c>
      <c r="K9097">
        <v>1</v>
      </c>
      <c r="L9097">
        <v>0</v>
      </c>
      <c r="M9097">
        <v>32765</v>
      </c>
      <c r="O9097" t="s">
        <v>68</v>
      </c>
      <c r="P9097">
        <v>0</v>
      </c>
      <c r="Q9097">
        <v>0</v>
      </c>
      <c r="R9097">
        <v>0</v>
      </c>
      <c r="S9097">
        <v>1</v>
      </c>
    </row>
    <row r="9098" spans="1:19" x14ac:dyDescent="0.25">
      <c r="A9098">
        <v>496530</v>
      </c>
      <c r="B9098" t="s">
        <v>21</v>
      </c>
      <c r="C9098" t="s">
        <v>64</v>
      </c>
      <c r="D9098" t="s">
        <v>16</v>
      </c>
      <c r="E9098" t="s">
        <v>75</v>
      </c>
      <c r="F9098" t="s">
        <v>73</v>
      </c>
      <c r="G9098" t="s">
        <v>67</v>
      </c>
      <c r="H9098">
        <v>0.43174912972892698</v>
      </c>
      <c r="I9098">
        <v>1</v>
      </c>
      <c r="J9098" t="s">
        <v>17</v>
      </c>
      <c r="K9098">
        <v>0</v>
      </c>
      <c r="L9098">
        <v>0</v>
      </c>
      <c r="M9098">
        <v>10238</v>
      </c>
      <c r="N9098">
        <v>16000</v>
      </c>
      <c r="O9098" t="s">
        <v>68</v>
      </c>
      <c r="P9098">
        <v>0</v>
      </c>
      <c r="Q9098">
        <v>0</v>
      </c>
      <c r="R9098">
        <v>1</v>
      </c>
      <c r="S9098">
        <v>0</v>
      </c>
    </row>
    <row r="9099" spans="1:19" x14ac:dyDescent="0.25">
      <c r="A9099">
        <v>693562</v>
      </c>
      <c r="B9099" t="s">
        <v>20</v>
      </c>
      <c r="C9099" t="s">
        <v>64</v>
      </c>
      <c r="D9099" t="s">
        <v>22</v>
      </c>
      <c r="E9099" t="s">
        <v>65</v>
      </c>
      <c r="F9099" t="s">
        <v>66</v>
      </c>
      <c r="G9099" t="s">
        <v>72</v>
      </c>
      <c r="H9099">
        <v>0.39307854405755199</v>
      </c>
      <c r="I9099">
        <v>1</v>
      </c>
      <c r="J9099" t="s">
        <v>19</v>
      </c>
      <c r="K9099">
        <v>1</v>
      </c>
      <c r="L9099">
        <v>0</v>
      </c>
      <c r="M9099">
        <v>32765</v>
      </c>
      <c r="N9099">
        <v>8000</v>
      </c>
      <c r="O9099" t="s">
        <v>68</v>
      </c>
      <c r="P9099">
        <v>0</v>
      </c>
      <c r="Q9099">
        <v>0</v>
      </c>
      <c r="R9099">
        <v>0</v>
      </c>
      <c r="S9099">
        <v>0</v>
      </c>
    </row>
    <row r="9100" spans="1:19" x14ac:dyDescent="0.25">
      <c r="A9100">
        <v>523948</v>
      </c>
      <c r="B9100" t="s">
        <v>20</v>
      </c>
      <c r="C9100" t="s">
        <v>69</v>
      </c>
      <c r="D9100" t="s">
        <v>16</v>
      </c>
      <c r="E9100" t="s">
        <v>74</v>
      </c>
      <c r="F9100" t="s">
        <v>73</v>
      </c>
      <c r="G9100" t="s">
        <v>77</v>
      </c>
      <c r="H9100">
        <v>0.44585012020029402</v>
      </c>
      <c r="I9100">
        <v>1</v>
      </c>
      <c r="J9100" t="s">
        <v>19</v>
      </c>
      <c r="K9100">
        <v>0</v>
      </c>
      <c r="L9100">
        <v>1</v>
      </c>
      <c r="M9100">
        <v>10238</v>
      </c>
      <c r="N9100">
        <v>14000</v>
      </c>
      <c r="O9100" t="s">
        <v>68</v>
      </c>
      <c r="P9100">
        <v>1</v>
      </c>
      <c r="Q9100">
        <v>0</v>
      </c>
      <c r="R9100">
        <v>0</v>
      </c>
      <c r="S9100">
        <v>1</v>
      </c>
    </row>
    <row r="9101" spans="1:19" x14ac:dyDescent="0.25">
      <c r="A9101">
        <v>816754</v>
      </c>
      <c r="B9101" t="s">
        <v>20</v>
      </c>
      <c r="C9101" t="s">
        <v>69</v>
      </c>
      <c r="D9101" t="s">
        <v>16</v>
      </c>
      <c r="E9101" t="s">
        <v>74</v>
      </c>
      <c r="F9101" t="s">
        <v>73</v>
      </c>
      <c r="G9101" t="s">
        <v>67</v>
      </c>
      <c r="H9101">
        <v>0.38578724834022299</v>
      </c>
      <c r="I9101">
        <v>1</v>
      </c>
      <c r="J9101" t="s">
        <v>19</v>
      </c>
      <c r="K9101">
        <v>1</v>
      </c>
      <c r="L9101">
        <v>1</v>
      </c>
      <c r="M9101">
        <v>10238</v>
      </c>
      <c r="N9101">
        <v>10000</v>
      </c>
      <c r="O9101" t="s">
        <v>68</v>
      </c>
      <c r="P9101">
        <v>0</v>
      </c>
      <c r="Q9101">
        <v>1</v>
      </c>
      <c r="R9101">
        <v>5</v>
      </c>
      <c r="S9101">
        <v>0</v>
      </c>
    </row>
    <row r="9102" spans="1:19" x14ac:dyDescent="0.25">
      <c r="A9102">
        <v>715219</v>
      </c>
      <c r="B9102" t="s">
        <v>18</v>
      </c>
      <c r="C9102" t="s">
        <v>69</v>
      </c>
      <c r="D9102" t="s">
        <v>16</v>
      </c>
      <c r="E9102" t="s">
        <v>65</v>
      </c>
      <c r="F9102" t="s">
        <v>70</v>
      </c>
      <c r="G9102" t="s">
        <v>77</v>
      </c>
      <c r="I9102">
        <v>1</v>
      </c>
      <c r="J9102" t="s">
        <v>19</v>
      </c>
      <c r="K9102">
        <v>0</v>
      </c>
      <c r="L9102">
        <v>0</v>
      </c>
      <c r="M9102">
        <v>32765</v>
      </c>
      <c r="N9102">
        <v>14000</v>
      </c>
      <c r="O9102" t="s">
        <v>68</v>
      </c>
      <c r="P9102">
        <v>0</v>
      </c>
      <c r="Q9102">
        <v>0</v>
      </c>
      <c r="R9102">
        <v>0</v>
      </c>
      <c r="S9102">
        <v>0</v>
      </c>
    </row>
    <row r="9103" spans="1:19" x14ac:dyDescent="0.25">
      <c r="A9103">
        <v>793710</v>
      </c>
      <c r="B9103" t="s">
        <v>21</v>
      </c>
      <c r="C9103" t="s">
        <v>69</v>
      </c>
      <c r="D9103" t="s">
        <v>16</v>
      </c>
      <c r="E9103" t="s">
        <v>74</v>
      </c>
      <c r="F9103" t="s">
        <v>66</v>
      </c>
      <c r="G9103" t="s">
        <v>72</v>
      </c>
      <c r="H9103">
        <v>0.377873001358009</v>
      </c>
      <c r="I9103">
        <v>0</v>
      </c>
      <c r="J9103" t="s">
        <v>19</v>
      </c>
      <c r="K9103">
        <v>0</v>
      </c>
      <c r="L9103">
        <v>1</v>
      </c>
      <c r="M9103">
        <v>10238</v>
      </c>
      <c r="N9103">
        <v>12000</v>
      </c>
      <c r="O9103" t="s">
        <v>68</v>
      </c>
      <c r="P9103">
        <v>1</v>
      </c>
      <c r="Q9103">
        <v>0</v>
      </c>
      <c r="R9103">
        <v>3</v>
      </c>
      <c r="S9103">
        <v>1</v>
      </c>
    </row>
    <row r="9104" spans="1:19" x14ac:dyDescent="0.25">
      <c r="A9104">
        <v>999332</v>
      </c>
      <c r="B9104" t="s">
        <v>20</v>
      </c>
      <c r="C9104" t="s">
        <v>69</v>
      </c>
      <c r="D9104" t="s">
        <v>16</v>
      </c>
      <c r="E9104" t="s">
        <v>74</v>
      </c>
      <c r="F9104" t="s">
        <v>70</v>
      </c>
      <c r="G9104" t="s">
        <v>71</v>
      </c>
      <c r="H9104">
        <v>0.25098307841002199</v>
      </c>
      <c r="I9104">
        <v>1</v>
      </c>
      <c r="J9104" t="s">
        <v>19</v>
      </c>
      <c r="K9104">
        <v>0</v>
      </c>
      <c r="L9104">
        <v>0</v>
      </c>
      <c r="M9104">
        <v>10238</v>
      </c>
      <c r="N9104">
        <v>13000</v>
      </c>
      <c r="O9104" t="s">
        <v>68</v>
      </c>
      <c r="P9104">
        <v>0</v>
      </c>
      <c r="Q9104">
        <v>0</v>
      </c>
      <c r="R9104">
        <v>1</v>
      </c>
      <c r="S9104">
        <v>0</v>
      </c>
    </row>
    <row r="9105" spans="1:19" x14ac:dyDescent="0.25">
      <c r="A9105">
        <v>188077</v>
      </c>
      <c r="B9105" t="s">
        <v>15</v>
      </c>
      <c r="C9105" t="s">
        <v>64</v>
      </c>
      <c r="D9105" t="s">
        <v>16</v>
      </c>
      <c r="E9105" t="s">
        <v>76</v>
      </c>
      <c r="F9105" t="s">
        <v>73</v>
      </c>
      <c r="G9105" t="s">
        <v>67</v>
      </c>
      <c r="H9105">
        <v>0.65274056763061095</v>
      </c>
      <c r="I9105">
        <v>1</v>
      </c>
      <c r="J9105" t="s">
        <v>17</v>
      </c>
      <c r="K9105">
        <v>1</v>
      </c>
      <c r="L9105">
        <v>0</v>
      </c>
      <c r="M9105">
        <v>32765</v>
      </c>
      <c r="N9105">
        <v>9000</v>
      </c>
      <c r="O9105" t="s">
        <v>68</v>
      </c>
      <c r="P9105">
        <v>6</v>
      </c>
      <c r="Q9105">
        <v>0</v>
      </c>
      <c r="R9105">
        <v>0</v>
      </c>
      <c r="S9105">
        <v>0</v>
      </c>
    </row>
    <row r="9106" spans="1:19" x14ac:dyDescent="0.25">
      <c r="A9106">
        <v>414428</v>
      </c>
      <c r="B9106" t="s">
        <v>20</v>
      </c>
      <c r="C9106" t="s">
        <v>64</v>
      </c>
      <c r="D9106" t="s">
        <v>16</v>
      </c>
      <c r="E9106" t="s">
        <v>65</v>
      </c>
      <c r="F9106" t="s">
        <v>70</v>
      </c>
      <c r="G9106" t="s">
        <v>71</v>
      </c>
      <c r="H9106">
        <v>0.41714741025297503</v>
      </c>
      <c r="I9106">
        <v>0</v>
      </c>
      <c r="J9106" t="s">
        <v>19</v>
      </c>
      <c r="K9106">
        <v>0</v>
      </c>
      <c r="L9106">
        <v>1</v>
      </c>
      <c r="M9106">
        <v>32765</v>
      </c>
      <c r="N9106">
        <v>8000</v>
      </c>
      <c r="O9106" t="s">
        <v>68</v>
      </c>
      <c r="P9106">
        <v>0</v>
      </c>
      <c r="Q9106">
        <v>0</v>
      </c>
      <c r="R9106">
        <v>0</v>
      </c>
      <c r="S9106">
        <v>1</v>
      </c>
    </row>
    <row r="9107" spans="1:19" x14ac:dyDescent="0.25">
      <c r="A9107">
        <v>648631</v>
      </c>
      <c r="B9107" t="s">
        <v>20</v>
      </c>
      <c r="C9107" t="s">
        <v>64</v>
      </c>
      <c r="D9107" t="s">
        <v>22</v>
      </c>
      <c r="E9107" t="s">
        <v>65</v>
      </c>
      <c r="F9107" t="s">
        <v>70</v>
      </c>
      <c r="G9107" t="s">
        <v>72</v>
      </c>
      <c r="H9107">
        <v>0.45208128319755098</v>
      </c>
      <c r="I9107">
        <v>1</v>
      </c>
      <c r="J9107" t="s">
        <v>19</v>
      </c>
      <c r="K9107">
        <v>1</v>
      </c>
      <c r="L9107">
        <v>1</v>
      </c>
      <c r="M9107">
        <v>10238</v>
      </c>
      <c r="N9107">
        <v>6000</v>
      </c>
      <c r="O9107" t="s">
        <v>68</v>
      </c>
      <c r="P9107">
        <v>0</v>
      </c>
      <c r="Q9107">
        <v>0</v>
      </c>
      <c r="R9107">
        <v>0</v>
      </c>
      <c r="S9107">
        <v>0</v>
      </c>
    </row>
    <row r="9108" spans="1:19" x14ac:dyDescent="0.25">
      <c r="A9108">
        <v>883608</v>
      </c>
      <c r="B9108" t="s">
        <v>20</v>
      </c>
      <c r="C9108" t="s">
        <v>69</v>
      </c>
      <c r="D9108" t="s">
        <v>22</v>
      </c>
      <c r="E9108" t="s">
        <v>65</v>
      </c>
      <c r="F9108" t="s">
        <v>70</v>
      </c>
      <c r="G9108" t="s">
        <v>71</v>
      </c>
      <c r="H9108">
        <v>0.28303976603449699</v>
      </c>
      <c r="I9108">
        <v>1</v>
      </c>
      <c r="J9108" t="s">
        <v>19</v>
      </c>
      <c r="K9108">
        <v>0</v>
      </c>
      <c r="L9108">
        <v>0</v>
      </c>
      <c r="M9108">
        <v>32765</v>
      </c>
      <c r="O9108" t="s">
        <v>78</v>
      </c>
      <c r="P9108">
        <v>0</v>
      </c>
      <c r="Q9108">
        <v>0</v>
      </c>
      <c r="R9108">
        <v>0</v>
      </c>
      <c r="S9108">
        <v>1</v>
      </c>
    </row>
    <row r="9109" spans="1:19" x14ac:dyDescent="0.25">
      <c r="A9109">
        <v>736595</v>
      </c>
      <c r="B9109" t="s">
        <v>20</v>
      </c>
      <c r="C9109" t="s">
        <v>69</v>
      </c>
      <c r="D9109" t="s">
        <v>16</v>
      </c>
      <c r="E9109" t="s">
        <v>74</v>
      </c>
      <c r="F9109" t="s">
        <v>66</v>
      </c>
      <c r="G9109" t="s">
        <v>77</v>
      </c>
      <c r="H9109">
        <v>0.63000659736833997</v>
      </c>
      <c r="I9109">
        <v>1</v>
      </c>
      <c r="J9109" t="s">
        <v>19</v>
      </c>
      <c r="K9109">
        <v>0</v>
      </c>
      <c r="L9109">
        <v>0</v>
      </c>
      <c r="M9109">
        <v>10238</v>
      </c>
      <c r="N9109">
        <v>13000</v>
      </c>
      <c r="O9109" t="s">
        <v>68</v>
      </c>
      <c r="P9109">
        <v>0</v>
      </c>
      <c r="Q9109">
        <v>0</v>
      </c>
      <c r="R9109">
        <v>0</v>
      </c>
      <c r="S9109">
        <v>0</v>
      </c>
    </row>
    <row r="9110" spans="1:19" x14ac:dyDescent="0.25">
      <c r="A9110">
        <v>396343</v>
      </c>
      <c r="B9110" t="s">
        <v>18</v>
      </c>
      <c r="C9110" t="s">
        <v>64</v>
      </c>
      <c r="D9110" t="s">
        <v>16</v>
      </c>
      <c r="E9110" t="s">
        <v>65</v>
      </c>
      <c r="F9110" t="s">
        <v>70</v>
      </c>
      <c r="G9110" t="s">
        <v>71</v>
      </c>
      <c r="H9110">
        <v>0.488119854891855</v>
      </c>
      <c r="I9110">
        <v>0</v>
      </c>
      <c r="J9110" t="s">
        <v>19</v>
      </c>
      <c r="K9110">
        <v>0</v>
      </c>
      <c r="L9110">
        <v>1</v>
      </c>
      <c r="M9110">
        <v>10238</v>
      </c>
      <c r="N9110">
        <v>12000</v>
      </c>
      <c r="O9110" t="s">
        <v>68</v>
      </c>
      <c r="P9110">
        <v>0</v>
      </c>
      <c r="Q9110">
        <v>0</v>
      </c>
      <c r="R9110">
        <v>0</v>
      </c>
      <c r="S9110">
        <v>1</v>
      </c>
    </row>
    <row r="9111" spans="1:19" x14ac:dyDescent="0.25">
      <c r="A9111">
        <v>706405</v>
      </c>
      <c r="B9111" t="s">
        <v>15</v>
      </c>
      <c r="C9111" t="s">
        <v>69</v>
      </c>
      <c r="D9111" t="s">
        <v>16</v>
      </c>
      <c r="E9111" t="s">
        <v>74</v>
      </c>
      <c r="F9111" t="s">
        <v>66</v>
      </c>
      <c r="G9111" t="s">
        <v>77</v>
      </c>
      <c r="H9111">
        <v>0.46542058949605097</v>
      </c>
      <c r="I9111">
        <v>1</v>
      </c>
      <c r="J9111" t="s">
        <v>19</v>
      </c>
      <c r="K9111">
        <v>0</v>
      </c>
      <c r="L9111">
        <v>0</v>
      </c>
      <c r="M9111">
        <v>32765</v>
      </c>
      <c r="N9111">
        <v>13000</v>
      </c>
      <c r="O9111" t="s">
        <v>68</v>
      </c>
      <c r="P9111">
        <v>4</v>
      </c>
      <c r="Q9111">
        <v>0</v>
      </c>
      <c r="R9111">
        <v>0</v>
      </c>
      <c r="S9111">
        <v>1</v>
      </c>
    </row>
    <row r="9112" spans="1:19" x14ac:dyDescent="0.25">
      <c r="A9112">
        <v>228528</v>
      </c>
      <c r="B9112" t="s">
        <v>20</v>
      </c>
      <c r="C9112" t="s">
        <v>69</v>
      </c>
      <c r="D9112" t="s">
        <v>16</v>
      </c>
      <c r="E9112" t="s">
        <v>74</v>
      </c>
      <c r="F9112" t="s">
        <v>66</v>
      </c>
      <c r="G9112" t="s">
        <v>72</v>
      </c>
      <c r="H9112">
        <v>0.50677387178910704</v>
      </c>
      <c r="I9112">
        <v>1</v>
      </c>
      <c r="J9112" t="s">
        <v>19</v>
      </c>
      <c r="K9112">
        <v>0</v>
      </c>
      <c r="L9112">
        <v>0</v>
      </c>
      <c r="M9112">
        <v>10238</v>
      </c>
      <c r="N9112">
        <v>16000</v>
      </c>
      <c r="O9112" t="s">
        <v>68</v>
      </c>
      <c r="P9112">
        <v>0</v>
      </c>
      <c r="Q9112">
        <v>0</v>
      </c>
      <c r="R9112">
        <v>2</v>
      </c>
      <c r="S9112">
        <v>0</v>
      </c>
    </row>
    <row r="9113" spans="1:19" x14ac:dyDescent="0.25">
      <c r="A9113">
        <v>333280</v>
      </c>
      <c r="B9113" t="s">
        <v>15</v>
      </c>
      <c r="C9113" t="s">
        <v>69</v>
      </c>
      <c r="D9113" t="s">
        <v>16</v>
      </c>
      <c r="E9113" t="s">
        <v>65</v>
      </c>
      <c r="F9113" t="s">
        <v>73</v>
      </c>
      <c r="G9113" t="s">
        <v>67</v>
      </c>
      <c r="H9113">
        <v>0.59501365864734501</v>
      </c>
      <c r="I9113">
        <v>1</v>
      </c>
      <c r="J9113" t="s">
        <v>19</v>
      </c>
      <c r="K9113">
        <v>1</v>
      </c>
      <c r="L9113">
        <v>1</v>
      </c>
      <c r="M9113">
        <v>10238</v>
      </c>
      <c r="N9113">
        <v>10000</v>
      </c>
      <c r="O9113" t="s">
        <v>68</v>
      </c>
      <c r="P9113">
        <v>0</v>
      </c>
      <c r="Q9113">
        <v>0</v>
      </c>
      <c r="R9113">
        <v>0</v>
      </c>
      <c r="S9113">
        <v>0</v>
      </c>
    </row>
    <row r="9114" spans="1:19" x14ac:dyDescent="0.25">
      <c r="A9114">
        <v>434106</v>
      </c>
      <c r="B9114" t="s">
        <v>20</v>
      </c>
      <c r="C9114" t="s">
        <v>69</v>
      </c>
      <c r="D9114" t="s">
        <v>16</v>
      </c>
      <c r="E9114" t="s">
        <v>74</v>
      </c>
      <c r="F9114" t="s">
        <v>73</v>
      </c>
      <c r="G9114" t="s">
        <v>67</v>
      </c>
      <c r="H9114">
        <v>0.392681222618676</v>
      </c>
      <c r="I9114">
        <v>1</v>
      </c>
      <c r="J9114" t="s">
        <v>19</v>
      </c>
      <c r="K9114">
        <v>1</v>
      </c>
      <c r="L9114">
        <v>1</v>
      </c>
      <c r="M9114">
        <v>32765</v>
      </c>
      <c r="N9114">
        <v>8000</v>
      </c>
      <c r="O9114" t="s">
        <v>78</v>
      </c>
      <c r="P9114">
        <v>4</v>
      </c>
      <c r="Q9114">
        <v>1</v>
      </c>
      <c r="R9114">
        <v>0</v>
      </c>
      <c r="S9114">
        <v>1</v>
      </c>
    </row>
    <row r="9115" spans="1:19" x14ac:dyDescent="0.25">
      <c r="A9115">
        <v>999478</v>
      </c>
      <c r="B9115" t="s">
        <v>20</v>
      </c>
      <c r="C9115" t="s">
        <v>69</v>
      </c>
      <c r="D9115" t="s">
        <v>16</v>
      </c>
      <c r="E9115" t="s">
        <v>74</v>
      </c>
      <c r="F9115" t="s">
        <v>66</v>
      </c>
      <c r="G9115" t="s">
        <v>77</v>
      </c>
      <c r="H9115">
        <v>0.53338754935374</v>
      </c>
      <c r="I9115">
        <v>1</v>
      </c>
      <c r="J9115" t="s">
        <v>19</v>
      </c>
      <c r="K9115">
        <v>0</v>
      </c>
      <c r="L9115">
        <v>0</v>
      </c>
      <c r="M9115">
        <v>10238</v>
      </c>
      <c r="N9115">
        <v>15000</v>
      </c>
      <c r="O9115" t="s">
        <v>68</v>
      </c>
      <c r="P9115">
        <v>0</v>
      </c>
      <c r="Q9115">
        <v>0</v>
      </c>
      <c r="R9115">
        <v>1</v>
      </c>
      <c r="S9115">
        <v>0</v>
      </c>
    </row>
    <row r="9116" spans="1:19" x14ac:dyDescent="0.25">
      <c r="A9116">
        <v>540120</v>
      </c>
      <c r="B9116" t="s">
        <v>18</v>
      </c>
      <c r="C9116" t="s">
        <v>69</v>
      </c>
      <c r="D9116" t="s">
        <v>16</v>
      </c>
      <c r="E9116" t="s">
        <v>65</v>
      </c>
      <c r="F9116" t="s">
        <v>73</v>
      </c>
      <c r="G9116" t="s">
        <v>72</v>
      </c>
      <c r="H9116">
        <v>0.455404963976278</v>
      </c>
      <c r="I9116">
        <v>1</v>
      </c>
      <c r="J9116" t="s">
        <v>19</v>
      </c>
      <c r="K9116">
        <v>0</v>
      </c>
      <c r="L9116">
        <v>0</v>
      </c>
      <c r="M9116">
        <v>32765</v>
      </c>
      <c r="N9116">
        <v>13000</v>
      </c>
      <c r="O9116" t="s">
        <v>68</v>
      </c>
      <c r="P9116">
        <v>0</v>
      </c>
      <c r="Q9116">
        <v>0</v>
      </c>
      <c r="R9116">
        <v>0</v>
      </c>
      <c r="S9116">
        <v>1</v>
      </c>
    </row>
    <row r="9117" spans="1:19" x14ac:dyDescent="0.25">
      <c r="A9117">
        <v>424713</v>
      </c>
      <c r="B9117" t="s">
        <v>21</v>
      </c>
      <c r="C9117" t="s">
        <v>64</v>
      </c>
      <c r="D9117" t="s">
        <v>16</v>
      </c>
      <c r="E9117" t="s">
        <v>75</v>
      </c>
      <c r="F9117" t="s">
        <v>66</v>
      </c>
      <c r="G9117" t="s">
        <v>77</v>
      </c>
      <c r="H9117">
        <v>0.44620087511234102</v>
      </c>
      <c r="I9117">
        <v>1</v>
      </c>
      <c r="J9117" t="s">
        <v>19</v>
      </c>
      <c r="K9117">
        <v>1</v>
      </c>
      <c r="L9117">
        <v>1</v>
      </c>
      <c r="M9117">
        <v>10238</v>
      </c>
      <c r="N9117">
        <v>11000</v>
      </c>
      <c r="O9117" t="s">
        <v>68</v>
      </c>
      <c r="P9117">
        <v>0</v>
      </c>
      <c r="Q9117">
        <v>0</v>
      </c>
      <c r="R9117">
        <v>1</v>
      </c>
      <c r="S9117">
        <v>0</v>
      </c>
    </row>
    <row r="9118" spans="1:19" x14ac:dyDescent="0.25">
      <c r="A9118">
        <v>321318</v>
      </c>
      <c r="B9118" t="s">
        <v>15</v>
      </c>
      <c r="C9118" t="s">
        <v>69</v>
      </c>
      <c r="D9118" t="s">
        <v>16</v>
      </c>
      <c r="E9118" t="s">
        <v>65</v>
      </c>
      <c r="F9118" t="s">
        <v>73</v>
      </c>
      <c r="G9118" t="s">
        <v>67</v>
      </c>
      <c r="H9118">
        <v>0.51666731292749402</v>
      </c>
      <c r="I9118">
        <v>1</v>
      </c>
      <c r="J9118" t="s">
        <v>19</v>
      </c>
      <c r="K9118">
        <v>0</v>
      </c>
      <c r="L9118">
        <v>1</v>
      </c>
      <c r="M9118">
        <v>10238</v>
      </c>
      <c r="N9118">
        <v>14000</v>
      </c>
      <c r="O9118" t="s">
        <v>68</v>
      </c>
      <c r="P9118">
        <v>0</v>
      </c>
      <c r="Q9118">
        <v>0</v>
      </c>
      <c r="R9118">
        <v>0</v>
      </c>
      <c r="S9118">
        <v>1</v>
      </c>
    </row>
    <row r="9119" spans="1:19" x14ac:dyDescent="0.25">
      <c r="A9119">
        <v>34569</v>
      </c>
      <c r="B9119" t="s">
        <v>21</v>
      </c>
      <c r="C9119" t="s">
        <v>69</v>
      </c>
      <c r="D9119" t="s">
        <v>16</v>
      </c>
      <c r="E9119" t="s">
        <v>75</v>
      </c>
      <c r="F9119" t="s">
        <v>73</v>
      </c>
      <c r="G9119" t="s">
        <v>67</v>
      </c>
      <c r="H9119">
        <v>0.59473391207517601</v>
      </c>
      <c r="I9119">
        <v>1</v>
      </c>
      <c r="J9119" t="s">
        <v>17</v>
      </c>
      <c r="K9119">
        <v>0</v>
      </c>
      <c r="L9119">
        <v>1</v>
      </c>
      <c r="M9119">
        <v>10238</v>
      </c>
      <c r="N9119">
        <v>11000</v>
      </c>
      <c r="O9119" t="s">
        <v>68</v>
      </c>
      <c r="P9119">
        <v>5</v>
      </c>
      <c r="Q9119">
        <v>0</v>
      </c>
      <c r="R9119">
        <v>5</v>
      </c>
      <c r="S9119">
        <v>0</v>
      </c>
    </row>
    <row r="9120" spans="1:19" x14ac:dyDescent="0.25">
      <c r="A9120">
        <v>960986</v>
      </c>
      <c r="B9120" t="s">
        <v>18</v>
      </c>
      <c r="C9120" t="s">
        <v>69</v>
      </c>
      <c r="D9120" t="s">
        <v>16</v>
      </c>
      <c r="E9120" t="s">
        <v>65</v>
      </c>
      <c r="F9120" t="s">
        <v>73</v>
      </c>
      <c r="G9120" t="s">
        <v>71</v>
      </c>
      <c r="H9120">
        <v>0.23874897288125099</v>
      </c>
      <c r="I9120">
        <v>1</v>
      </c>
      <c r="J9120" t="s">
        <v>19</v>
      </c>
      <c r="K9120">
        <v>1</v>
      </c>
      <c r="L9120">
        <v>0</v>
      </c>
      <c r="M9120">
        <v>32765</v>
      </c>
      <c r="O9120" t="s">
        <v>68</v>
      </c>
      <c r="P9120">
        <v>0</v>
      </c>
      <c r="Q9120">
        <v>0</v>
      </c>
      <c r="R9120">
        <v>0</v>
      </c>
      <c r="S9120">
        <v>1</v>
      </c>
    </row>
    <row r="9121" spans="1:19" x14ac:dyDescent="0.25">
      <c r="A9121">
        <v>652400</v>
      </c>
      <c r="B9121" t="s">
        <v>20</v>
      </c>
      <c r="C9121" t="s">
        <v>64</v>
      </c>
      <c r="D9121" t="s">
        <v>16</v>
      </c>
      <c r="E9121" t="s">
        <v>74</v>
      </c>
      <c r="F9121" t="s">
        <v>66</v>
      </c>
      <c r="G9121" t="s">
        <v>72</v>
      </c>
      <c r="I9121">
        <v>1</v>
      </c>
      <c r="J9121" t="s">
        <v>19</v>
      </c>
      <c r="K9121">
        <v>0</v>
      </c>
      <c r="L9121">
        <v>0</v>
      </c>
      <c r="M9121">
        <v>10238</v>
      </c>
      <c r="N9121">
        <v>16000</v>
      </c>
      <c r="O9121" t="s">
        <v>68</v>
      </c>
      <c r="P9121">
        <v>0</v>
      </c>
      <c r="Q9121">
        <v>0</v>
      </c>
      <c r="R9121">
        <v>0</v>
      </c>
      <c r="S9121">
        <v>0</v>
      </c>
    </row>
    <row r="9122" spans="1:19" x14ac:dyDescent="0.25">
      <c r="A9122">
        <v>73396</v>
      </c>
      <c r="B9122" t="s">
        <v>20</v>
      </c>
      <c r="C9122" t="s">
        <v>69</v>
      </c>
      <c r="D9122" t="s">
        <v>16</v>
      </c>
      <c r="E9122" t="s">
        <v>65</v>
      </c>
      <c r="F9122" t="s">
        <v>66</v>
      </c>
      <c r="G9122" t="s">
        <v>71</v>
      </c>
      <c r="H9122">
        <v>0.247118427592354</v>
      </c>
      <c r="I9122">
        <v>0</v>
      </c>
      <c r="J9122" t="s">
        <v>19</v>
      </c>
      <c r="K9122">
        <v>0</v>
      </c>
      <c r="L9122">
        <v>0</v>
      </c>
      <c r="M9122">
        <v>10238</v>
      </c>
      <c r="N9122">
        <v>15000</v>
      </c>
      <c r="O9122" t="s">
        <v>68</v>
      </c>
      <c r="P9122">
        <v>0</v>
      </c>
      <c r="Q9122">
        <v>0</v>
      </c>
      <c r="R9122">
        <v>0</v>
      </c>
      <c r="S9122">
        <v>1</v>
      </c>
    </row>
    <row r="9123" spans="1:19" x14ac:dyDescent="0.25">
      <c r="A9123">
        <v>645088</v>
      </c>
      <c r="B9123" t="s">
        <v>20</v>
      </c>
      <c r="C9123" t="s">
        <v>64</v>
      </c>
      <c r="D9123" t="s">
        <v>16</v>
      </c>
      <c r="E9123" t="s">
        <v>65</v>
      </c>
      <c r="F9123" t="s">
        <v>73</v>
      </c>
      <c r="G9123" t="s">
        <v>77</v>
      </c>
      <c r="H9123">
        <v>0.49711342712430001</v>
      </c>
      <c r="I9123">
        <v>1</v>
      </c>
      <c r="J9123" t="s">
        <v>19</v>
      </c>
      <c r="K9123">
        <v>1</v>
      </c>
      <c r="L9123">
        <v>1</v>
      </c>
      <c r="M9123">
        <v>10238</v>
      </c>
      <c r="O9123" t="s">
        <v>68</v>
      </c>
      <c r="P9123">
        <v>0</v>
      </c>
      <c r="Q9123">
        <v>0</v>
      </c>
      <c r="R9123">
        <v>0</v>
      </c>
      <c r="S9123">
        <v>1</v>
      </c>
    </row>
    <row r="9124" spans="1:19" x14ac:dyDescent="0.25">
      <c r="A9124">
        <v>907794</v>
      </c>
      <c r="B9124" t="s">
        <v>18</v>
      </c>
      <c r="C9124" t="s">
        <v>69</v>
      </c>
      <c r="D9124" t="s">
        <v>16</v>
      </c>
      <c r="E9124" t="s">
        <v>65</v>
      </c>
      <c r="F9124" t="s">
        <v>66</v>
      </c>
      <c r="G9124" t="s">
        <v>71</v>
      </c>
      <c r="H9124">
        <v>0.37493568615920603</v>
      </c>
      <c r="I9124">
        <v>0</v>
      </c>
      <c r="J9124" t="s">
        <v>19</v>
      </c>
      <c r="K9124">
        <v>1</v>
      </c>
      <c r="L9124">
        <v>0</v>
      </c>
      <c r="M9124">
        <v>32765</v>
      </c>
      <c r="N9124">
        <v>12000</v>
      </c>
      <c r="O9124" t="s">
        <v>68</v>
      </c>
      <c r="P9124">
        <v>0</v>
      </c>
      <c r="Q9124">
        <v>0</v>
      </c>
      <c r="R9124">
        <v>0</v>
      </c>
      <c r="S9124">
        <v>1</v>
      </c>
    </row>
    <row r="9125" spans="1:19" x14ac:dyDescent="0.25">
      <c r="A9125">
        <v>174879</v>
      </c>
      <c r="B9125" t="s">
        <v>21</v>
      </c>
      <c r="C9125" t="s">
        <v>64</v>
      </c>
      <c r="D9125" t="s">
        <v>16</v>
      </c>
      <c r="E9125" t="s">
        <v>65</v>
      </c>
      <c r="F9125" t="s">
        <v>73</v>
      </c>
      <c r="G9125" t="s">
        <v>67</v>
      </c>
      <c r="H9125">
        <v>0.70125977723124699</v>
      </c>
      <c r="I9125">
        <v>1</v>
      </c>
      <c r="J9125" t="s">
        <v>17</v>
      </c>
      <c r="K9125">
        <v>1</v>
      </c>
      <c r="L9125">
        <v>1</v>
      </c>
      <c r="M9125">
        <v>10238</v>
      </c>
      <c r="N9125">
        <v>5000</v>
      </c>
      <c r="O9125" t="s">
        <v>68</v>
      </c>
      <c r="P9125">
        <v>0</v>
      </c>
      <c r="Q9125">
        <v>0</v>
      </c>
      <c r="R9125">
        <v>0</v>
      </c>
      <c r="S9125">
        <v>0</v>
      </c>
    </row>
    <row r="9126" spans="1:19" x14ac:dyDescent="0.25">
      <c r="A9126">
        <v>53695</v>
      </c>
      <c r="B9126" t="s">
        <v>20</v>
      </c>
      <c r="C9126" t="s">
        <v>64</v>
      </c>
      <c r="D9126" t="s">
        <v>16</v>
      </c>
      <c r="E9126" t="s">
        <v>74</v>
      </c>
      <c r="F9126" t="s">
        <v>66</v>
      </c>
      <c r="G9126" t="s">
        <v>67</v>
      </c>
      <c r="H9126">
        <v>0.59270261646662903</v>
      </c>
      <c r="I9126">
        <v>1</v>
      </c>
      <c r="J9126" t="s">
        <v>17</v>
      </c>
      <c r="K9126">
        <v>0</v>
      </c>
      <c r="L9126">
        <v>1</v>
      </c>
      <c r="M9126">
        <v>32765</v>
      </c>
      <c r="N9126">
        <v>11000</v>
      </c>
      <c r="O9126" t="s">
        <v>68</v>
      </c>
      <c r="P9126">
        <v>2</v>
      </c>
      <c r="Q9126">
        <v>0</v>
      </c>
      <c r="R9126">
        <v>0</v>
      </c>
      <c r="S9126">
        <v>0</v>
      </c>
    </row>
    <row r="9127" spans="1:19" x14ac:dyDescent="0.25">
      <c r="A9127">
        <v>764882</v>
      </c>
      <c r="B9127" t="s">
        <v>18</v>
      </c>
      <c r="C9127" t="s">
        <v>69</v>
      </c>
      <c r="D9127" t="s">
        <v>16</v>
      </c>
      <c r="E9127" t="s">
        <v>65</v>
      </c>
      <c r="F9127" t="s">
        <v>66</v>
      </c>
      <c r="G9127" t="s">
        <v>71</v>
      </c>
      <c r="H9127">
        <v>0.36460841712764303</v>
      </c>
      <c r="I9127">
        <v>0</v>
      </c>
      <c r="J9127" t="s">
        <v>19</v>
      </c>
      <c r="K9127">
        <v>0</v>
      </c>
      <c r="L9127">
        <v>0</v>
      </c>
      <c r="M9127">
        <v>10238</v>
      </c>
      <c r="O9127" t="s">
        <v>68</v>
      </c>
      <c r="P9127">
        <v>0</v>
      </c>
      <c r="Q9127">
        <v>0</v>
      </c>
      <c r="R9127">
        <v>0</v>
      </c>
      <c r="S9127">
        <v>1</v>
      </c>
    </row>
    <row r="9128" spans="1:19" x14ac:dyDescent="0.25">
      <c r="A9128">
        <v>938653</v>
      </c>
      <c r="B9128" t="s">
        <v>21</v>
      </c>
      <c r="C9128" t="s">
        <v>69</v>
      </c>
      <c r="D9128" t="s">
        <v>16</v>
      </c>
      <c r="E9128" t="s">
        <v>75</v>
      </c>
      <c r="F9128" t="s">
        <v>66</v>
      </c>
      <c r="G9128" t="s">
        <v>77</v>
      </c>
      <c r="H9128">
        <v>0.29887358613556297</v>
      </c>
      <c r="I9128">
        <v>1</v>
      </c>
      <c r="J9128" t="s">
        <v>19</v>
      </c>
      <c r="K9128">
        <v>0</v>
      </c>
      <c r="L9128">
        <v>1</v>
      </c>
      <c r="M9128">
        <v>10238</v>
      </c>
      <c r="N9128">
        <v>11000</v>
      </c>
      <c r="O9128" t="s">
        <v>68</v>
      </c>
      <c r="P9128">
        <v>1</v>
      </c>
      <c r="Q9128">
        <v>0</v>
      </c>
      <c r="R9128">
        <v>8</v>
      </c>
      <c r="S9128">
        <v>0</v>
      </c>
    </row>
    <row r="9129" spans="1:19" x14ac:dyDescent="0.25">
      <c r="A9129">
        <v>405291</v>
      </c>
      <c r="B9129" t="s">
        <v>21</v>
      </c>
      <c r="C9129" t="s">
        <v>69</v>
      </c>
      <c r="D9129" t="s">
        <v>16</v>
      </c>
      <c r="E9129" t="s">
        <v>75</v>
      </c>
      <c r="F9129" t="s">
        <v>70</v>
      </c>
      <c r="G9129" t="s">
        <v>77</v>
      </c>
      <c r="H9129">
        <v>0.473999983920113</v>
      </c>
      <c r="I9129">
        <v>1</v>
      </c>
      <c r="J9129" t="s">
        <v>19</v>
      </c>
      <c r="K9129">
        <v>1</v>
      </c>
      <c r="L9129">
        <v>1</v>
      </c>
      <c r="M9129">
        <v>32765</v>
      </c>
      <c r="N9129">
        <v>9000</v>
      </c>
      <c r="O9129" t="s">
        <v>68</v>
      </c>
      <c r="P9129">
        <v>4</v>
      </c>
      <c r="Q9129">
        <v>1</v>
      </c>
      <c r="R9129">
        <v>0</v>
      </c>
      <c r="S9129">
        <v>1</v>
      </c>
    </row>
    <row r="9130" spans="1:19" x14ac:dyDescent="0.25">
      <c r="A9130">
        <v>847383</v>
      </c>
      <c r="B9130" t="s">
        <v>21</v>
      </c>
      <c r="C9130" t="s">
        <v>64</v>
      </c>
      <c r="D9130" t="s">
        <v>16</v>
      </c>
      <c r="E9130" t="s">
        <v>75</v>
      </c>
      <c r="F9130" t="s">
        <v>73</v>
      </c>
      <c r="G9130" t="s">
        <v>67</v>
      </c>
      <c r="I9130">
        <v>1</v>
      </c>
      <c r="J9130" t="s">
        <v>19</v>
      </c>
      <c r="K9130">
        <v>1</v>
      </c>
      <c r="L9130">
        <v>1</v>
      </c>
      <c r="M9130">
        <v>32765</v>
      </c>
      <c r="N9130">
        <v>14000</v>
      </c>
      <c r="O9130" t="s">
        <v>68</v>
      </c>
      <c r="P9130">
        <v>5</v>
      </c>
      <c r="Q9130">
        <v>1</v>
      </c>
      <c r="R9130">
        <v>3</v>
      </c>
      <c r="S9130">
        <v>0</v>
      </c>
    </row>
    <row r="9131" spans="1:19" x14ac:dyDescent="0.25">
      <c r="A9131">
        <v>459822</v>
      </c>
      <c r="B9131" t="s">
        <v>20</v>
      </c>
      <c r="C9131" t="s">
        <v>64</v>
      </c>
      <c r="D9131" t="s">
        <v>16</v>
      </c>
      <c r="E9131" t="s">
        <v>65</v>
      </c>
      <c r="F9131" t="s">
        <v>73</v>
      </c>
      <c r="G9131" t="s">
        <v>67</v>
      </c>
      <c r="H9131">
        <v>0.58519675350222899</v>
      </c>
      <c r="I9131">
        <v>0</v>
      </c>
      <c r="J9131" t="s">
        <v>19</v>
      </c>
      <c r="K9131">
        <v>1</v>
      </c>
      <c r="L9131">
        <v>1</v>
      </c>
      <c r="M9131">
        <v>32765</v>
      </c>
      <c r="N9131">
        <v>8000</v>
      </c>
      <c r="O9131" t="s">
        <v>68</v>
      </c>
      <c r="P9131">
        <v>0</v>
      </c>
      <c r="Q9131">
        <v>0</v>
      </c>
      <c r="R9131">
        <v>0</v>
      </c>
      <c r="S9131">
        <v>0</v>
      </c>
    </row>
    <row r="9132" spans="1:19" x14ac:dyDescent="0.25">
      <c r="A9132">
        <v>748443</v>
      </c>
      <c r="B9132" t="s">
        <v>21</v>
      </c>
      <c r="C9132" t="s">
        <v>64</v>
      </c>
      <c r="D9132" t="s">
        <v>16</v>
      </c>
      <c r="E9132" t="s">
        <v>75</v>
      </c>
      <c r="F9132" t="s">
        <v>66</v>
      </c>
      <c r="G9132" t="s">
        <v>77</v>
      </c>
      <c r="H9132">
        <v>0.63738357037830995</v>
      </c>
      <c r="I9132">
        <v>1</v>
      </c>
      <c r="J9132" t="s">
        <v>17</v>
      </c>
      <c r="K9132">
        <v>0</v>
      </c>
      <c r="L9132">
        <v>0</v>
      </c>
      <c r="M9132">
        <v>32765</v>
      </c>
      <c r="N9132">
        <v>13000</v>
      </c>
      <c r="O9132" t="s">
        <v>68</v>
      </c>
      <c r="P9132">
        <v>2</v>
      </c>
      <c r="Q9132">
        <v>0</v>
      </c>
      <c r="R9132">
        <v>0</v>
      </c>
      <c r="S9132">
        <v>0</v>
      </c>
    </row>
    <row r="9133" spans="1:19" x14ac:dyDescent="0.25">
      <c r="A9133">
        <v>153643</v>
      </c>
      <c r="B9133" t="s">
        <v>21</v>
      </c>
      <c r="C9133" t="s">
        <v>64</v>
      </c>
      <c r="D9133" t="s">
        <v>16</v>
      </c>
      <c r="E9133" t="s">
        <v>75</v>
      </c>
      <c r="F9133" t="s">
        <v>66</v>
      </c>
      <c r="G9133" t="s">
        <v>77</v>
      </c>
      <c r="H9133">
        <v>0.69418012071688695</v>
      </c>
      <c r="I9133">
        <v>1</v>
      </c>
      <c r="J9133" t="s">
        <v>17</v>
      </c>
      <c r="K9133">
        <v>0</v>
      </c>
      <c r="L9133">
        <v>1</v>
      </c>
      <c r="M9133">
        <v>10238</v>
      </c>
      <c r="N9133">
        <v>12000</v>
      </c>
      <c r="O9133" t="s">
        <v>68</v>
      </c>
      <c r="P9133">
        <v>1</v>
      </c>
      <c r="Q9133">
        <v>1</v>
      </c>
      <c r="R9133">
        <v>3</v>
      </c>
      <c r="S9133">
        <v>0</v>
      </c>
    </row>
    <row r="9134" spans="1:19" x14ac:dyDescent="0.25">
      <c r="A9134">
        <v>592880</v>
      </c>
      <c r="B9134" t="s">
        <v>20</v>
      </c>
      <c r="C9134" t="s">
        <v>69</v>
      </c>
      <c r="D9134" t="s">
        <v>16</v>
      </c>
      <c r="E9134" t="s">
        <v>74</v>
      </c>
      <c r="F9134" t="s">
        <v>66</v>
      </c>
      <c r="G9134" t="s">
        <v>77</v>
      </c>
      <c r="H9134">
        <v>0.45842718995964099</v>
      </c>
      <c r="I9134">
        <v>0</v>
      </c>
      <c r="J9134" t="s">
        <v>17</v>
      </c>
      <c r="K9134">
        <v>0</v>
      </c>
      <c r="L9134">
        <v>1</v>
      </c>
      <c r="M9134">
        <v>10238</v>
      </c>
      <c r="N9134">
        <v>17000</v>
      </c>
      <c r="O9134" t="s">
        <v>68</v>
      </c>
      <c r="P9134">
        <v>0</v>
      </c>
      <c r="Q9134">
        <v>0</v>
      </c>
      <c r="R9134">
        <v>0</v>
      </c>
      <c r="S9134">
        <v>1</v>
      </c>
    </row>
    <row r="9135" spans="1:19" x14ac:dyDescent="0.25">
      <c r="A9135">
        <v>923414</v>
      </c>
      <c r="B9135" t="s">
        <v>18</v>
      </c>
      <c r="C9135" t="s">
        <v>64</v>
      </c>
      <c r="D9135" t="s">
        <v>16</v>
      </c>
      <c r="E9135" t="s">
        <v>65</v>
      </c>
      <c r="F9135" t="s">
        <v>66</v>
      </c>
      <c r="G9135" t="s">
        <v>72</v>
      </c>
      <c r="H9135">
        <v>0.29330979018597803</v>
      </c>
      <c r="I9135">
        <v>0</v>
      </c>
      <c r="J9135" t="s">
        <v>19</v>
      </c>
      <c r="K9135">
        <v>1</v>
      </c>
      <c r="L9135">
        <v>1</v>
      </c>
      <c r="M9135">
        <v>10238</v>
      </c>
      <c r="N9135">
        <v>8000</v>
      </c>
      <c r="O9135" t="s">
        <v>68</v>
      </c>
      <c r="P9135">
        <v>0</v>
      </c>
      <c r="Q9135">
        <v>0</v>
      </c>
      <c r="R9135">
        <v>0</v>
      </c>
      <c r="S9135">
        <v>1</v>
      </c>
    </row>
    <row r="9136" spans="1:19" x14ac:dyDescent="0.25">
      <c r="A9136">
        <v>969407</v>
      </c>
      <c r="B9136" t="s">
        <v>21</v>
      </c>
      <c r="C9136" t="s">
        <v>64</v>
      </c>
      <c r="D9136" t="s">
        <v>16</v>
      </c>
      <c r="E9136" t="s">
        <v>75</v>
      </c>
      <c r="F9136" t="s">
        <v>66</v>
      </c>
      <c r="G9136" t="s">
        <v>67</v>
      </c>
      <c r="H9136">
        <v>0.48694123640760401</v>
      </c>
      <c r="I9136">
        <v>1</v>
      </c>
      <c r="J9136" t="s">
        <v>19</v>
      </c>
      <c r="K9136">
        <v>1</v>
      </c>
      <c r="L9136">
        <v>1</v>
      </c>
      <c r="M9136">
        <v>10238</v>
      </c>
      <c r="N9136">
        <v>12000</v>
      </c>
      <c r="O9136" t="s">
        <v>68</v>
      </c>
      <c r="P9136">
        <v>1</v>
      </c>
      <c r="Q9136">
        <v>0</v>
      </c>
      <c r="R9136">
        <v>4</v>
      </c>
      <c r="S9136">
        <v>0</v>
      </c>
    </row>
    <row r="9137" spans="1:19" x14ac:dyDescent="0.25">
      <c r="A9137">
        <v>708830</v>
      </c>
      <c r="B9137" t="s">
        <v>15</v>
      </c>
      <c r="C9137" t="s">
        <v>69</v>
      </c>
      <c r="D9137" t="s">
        <v>16</v>
      </c>
      <c r="E9137" t="s">
        <v>65</v>
      </c>
      <c r="F9137" t="s">
        <v>73</v>
      </c>
      <c r="G9137" t="s">
        <v>67</v>
      </c>
      <c r="H9137">
        <v>0.58548590579344895</v>
      </c>
      <c r="I9137">
        <v>0</v>
      </c>
      <c r="J9137" t="s">
        <v>19</v>
      </c>
      <c r="K9137">
        <v>1</v>
      </c>
      <c r="L9137">
        <v>1</v>
      </c>
      <c r="M9137">
        <v>10238</v>
      </c>
      <c r="N9137">
        <v>12000</v>
      </c>
      <c r="O9137" t="s">
        <v>68</v>
      </c>
      <c r="P9137">
        <v>0</v>
      </c>
      <c r="Q9137">
        <v>0</v>
      </c>
      <c r="R9137">
        <v>0</v>
      </c>
      <c r="S9137">
        <v>1</v>
      </c>
    </row>
    <row r="9138" spans="1:19" x14ac:dyDescent="0.25">
      <c r="A9138">
        <v>865371</v>
      </c>
      <c r="B9138" t="s">
        <v>18</v>
      </c>
      <c r="C9138" t="s">
        <v>64</v>
      </c>
      <c r="D9138" t="s">
        <v>16</v>
      </c>
      <c r="E9138" t="s">
        <v>65</v>
      </c>
      <c r="F9138" t="s">
        <v>73</v>
      </c>
      <c r="G9138" t="s">
        <v>72</v>
      </c>
      <c r="H9138">
        <v>0.47623134889352597</v>
      </c>
      <c r="I9138">
        <v>1</v>
      </c>
      <c r="J9138" t="s">
        <v>19</v>
      </c>
      <c r="K9138">
        <v>0</v>
      </c>
      <c r="L9138">
        <v>0</v>
      </c>
      <c r="M9138">
        <v>10238</v>
      </c>
      <c r="N9138">
        <v>17000</v>
      </c>
      <c r="O9138" t="s">
        <v>68</v>
      </c>
      <c r="P9138">
        <v>0</v>
      </c>
      <c r="Q9138">
        <v>0</v>
      </c>
      <c r="R9138">
        <v>0</v>
      </c>
      <c r="S9138">
        <v>1</v>
      </c>
    </row>
    <row r="9139" spans="1:19" x14ac:dyDescent="0.25">
      <c r="A9139">
        <v>204909</v>
      </c>
      <c r="B9139" t="s">
        <v>18</v>
      </c>
      <c r="C9139" t="s">
        <v>64</v>
      </c>
      <c r="D9139" t="s">
        <v>16</v>
      </c>
      <c r="E9139" t="s">
        <v>65</v>
      </c>
      <c r="F9139" t="s">
        <v>70</v>
      </c>
      <c r="G9139" t="s">
        <v>71</v>
      </c>
      <c r="H9139">
        <v>0.36320192600069501</v>
      </c>
      <c r="I9139">
        <v>0</v>
      </c>
      <c r="J9139" t="s">
        <v>17</v>
      </c>
      <c r="K9139">
        <v>0</v>
      </c>
      <c r="L9139">
        <v>0</v>
      </c>
      <c r="M9139">
        <v>32765</v>
      </c>
      <c r="N9139">
        <v>16000</v>
      </c>
      <c r="O9139" t="s">
        <v>68</v>
      </c>
      <c r="P9139">
        <v>0</v>
      </c>
      <c r="Q9139">
        <v>0</v>
      </c>
      <c r="R9139">
        <v>0</v>
      </c>
      <c r="S9139">
        <v>1</v>
      </c>
    </row>
    <row r="9140" spans="1:19" x14ac:dyDescent="0.25">
      <c r="A9140">
        <v>13877</v>
      </c>
      <c r="B9140" t="s">
        <v>15</v>
      </c>
      <c r="C9140" t="s">
        <v>69</v>
      </c>
      <c r="D9140" t="s">
        <v>16</v>
      </c>
      <c r="E9140" t="s">
        <v>74</v>
      </c>
      <c r="F9140" t="s">
        <v>70</v>
      </c>
      <c r="G9140" t="s">
        <v>77</v>
      </c>
      <c r="H9140">
        <v>0.59237124847380995</v>
      </c>
      <c r="I9140">
        <v>1</v>
      </c>
      <c r="J9140" t="s">
        <v>19</v>
      </c>
      <c r="K9140">
        <v>1</v>
      </c>
      <c r="L9140">
        <v>1</v>
      </c>
      <c r="M9140">
        <v>32765</v>
      </c>
      <c r="N9140">
        <v>10000</v>
      </c>
      <c r="O9140" t="s">
        <v>68</v>
      </c>
      <c r="P9140">
        <v>1</v>
      </c>
      <c r="Q9140">
        <v>0</v>
      </c>
      <c r="R9140">
        <v>2</v>
      </c>
      <c r="S9140">
        <v>0</v>
      </c>
    </row>
    <row r="9141" spans="1:19" x14ac:dyDescent="0.25">
      <c r="A9141">
        <v>971183</v>
      </c>
      <c r="B9141" t="s">
        <v>18</v>
      </c>
      <c r="C9141" t="s">
        <v>69</v>
      </c>
      <c r="D9141" t="s">
        <v>22</v>
      </c>
      <c r="E9141" t="s">
        <v>65</v>
      </c>
      <c r="F9141" t="s">
        <v>70</v>
      </c>
      <c r="G9141" t="s">
        <v>72</v>
      </c>
      <c r="H9141">
        <v>0.40311259960876999</v>
      </c>
      <c r="I9141">
        <v>0</v>
      </c>
      <c r="J9141" t="s">
        <v>19</v>
      </c>
      <c r="K9141">
        <v>1</v>
      </c>
      <c r="L9141">
        <v>1</v>
      </c>
      <c r="M9141">
        <v>32765</v>
      </c>
      <c r="N9141">
        <v>7000</v>
      </c>
      <c r="O9141" t="s">
        <v>68</v>
      </c>
      <c r="P9141">
        <v>0</v>
      </c>
      <c r="Q9141">
        <v>0</v>
      </c>
      <c r="R9141">
        <v>0</v>
      </c>
      <c r="S9141">
        <v>1</v>
      </c>
    </row>
    <row r="9142" spans="1:19" x14ac:dyDescent="0.25">
      <c r="A9142">
        <v>565356</v>
      </c>
      <c r="B9142" t="s">
        <v>20</v>
      </c>
      <c r="C9142" t="s">
        <v>64</v>
      </c>
      <c r="D9142" t="s">
        <v>16</v>
      </c>
      <c r="E9142" t="s">
        <v>74</v>
      </c>
      <c r="F9142" t="s">
        <v>66</v>
      </c>
      <c r="G9142" t="s">
        <v>71</v>
      </c>
      <c r="H9142">
        <v>0.49812168837450499</v>
      </c>
      <c r="I9142">
        <v>1</v>
      </c>
      <c r="J9142" t="s">
        <v>19</v>
      </c>
      <c r="K9142">
        <v>0</v>
      </c>
      <c r="L9142">
        <v>1</v>
      </c>
      <c r="M9142">
        <v>32765</v>
      </c>
      <c r="O9142" t="s">
        <v>68</v>
      </c>
      <c r="P9142">
        <v>2</v>
      </c>
      <c r="Q9142">
        <v>1</v>
      </c>
      <c r="R9142">
        <v>0</v>
      </c>
      <c r="S9142">
        <v>1</v>
      </c>
    </row>
    <row r="9143" spans="1:19" x14ac:dyDescent="0.25">
      <c r="A9143">
        <v>81548</v>
      </c>
      <c r="B9143" t="s">
        <v>21</v>
      </c>
      <c r="C9143" t="s">
        <v>64</v>
      </c>
      <c r="D9143" t="s">
        <v>16</v>
      </c>
      <c r="E9143" t="s">
        <v>75</v>
      </c>
      <c r="F9143" t="s">
        <v>73</v>
      </c>
      <c r="G9143" t="s">
        <v>67</v>
      </c>
      <c r="H9143">
        <v>0.65575398856462197</v>
      </c>
      <c r="I9143">
        <v>1</v>
      </c>
      <c r="J9143" t="s">
        <v>19</v>
      </c>
      <c r="K9143">
        <v>0</v>
      </c>
      <c r="L9143">
        <v>1</v>
      </c>
      <c r="M9143">
        <v>92101</v>
      </c>
      <c r="N9143">
        <v>12000</v>
      </c>
      <c r="O9143" t="s">
        <v>68</v>
      </c>
      <c r="P9143">
        <v>5</v>
      </c>
      <c r="Q9143">
        <v>0</v>
      </c>
      <c r="R9143">
        <v>0</v>
      </c>
      <c r="S9143">
        <v>0</v>
      </c>
    </row>
    <row r="9144" spans="1:19" x14ac:dyDescent="0.25">
      <c r="A9144">
        <v>776090</v>
      </c>
      <c r="B9144" t="s">
        <v>20</v>
      </c>
      <c r="C9144" t="s">
        <v>69</v>
      </c>
      <c r="D9144" t="s">
        <v>16</v>
      </c>
      <c r="E9144" t="s">
        <v>74</v>
      </c>
      <c r="F9144" t="s">
        <v>66</v>
      </c>
      <c r="G9144" t="s">
        <v>77</v>
      </c>
      <c r="H9144">
        <v>0.55644656121174896</v>
      </c>
      <c r="I9144">
        <v>1</v>
      </c>
      <c r="J9144" t="s">
        <v>19</v>
      </c>
      <c r="K9144">
        <v>1</v>
      </c>
      <c r="L9144">
        <v>1</v>
      </c>
      <c r="M9144">
        <v>10238</v>
      </c>
      <c r="N9144">
        <v>9000</v>
      </c>
      <c r="O9144" t="s">
        <v>68</v>
      </c>
      <c r="P9144">
        <v>1</v>
      </c>
      <c r="Q9144">
        <v>1</v>
      </c>
      <c r="R9144">
        <v>1</v>
      </c>
      <c r="S9144">
        <v>0</v>
      </c>
    </row>
    <row r="9145" spans="1:19" x14ac:dyDescent="0.25">
      <c r="A9145">
        <v>657437</v>
      </c>
      <c r="B9145" t="s">
        <v>20</v>
      </c>
      <c r="C9145" t="s">
        <v>69</v>
      </c>
      <c r="D9145" t="s">
        <v>16</v>
      </c>
      <c r="E9145" t="s">
        <v>74</v>
      </c>
      <c r="F9145" t="s">
        <v>70</v>
      </c>
      <c r="G9145" t="s">
        <v>72</v>
      </c>
      <c r="H9145">
        <v>0.19991776537369099</v>
      </c>
      <c r="I9145">
        <v>0</v>
      </c>
      <c r="J9145" t="s">
        <v>19</v>
      </c>
      <c r="K9145">
        <v>0</v>
      </c>
      <c r="L9145">
        <v>0</v>
      </c>
      <c r="M9145">
        <v>10238</v>
      </c>
      <c r="O9145" t="s">
        <v>68</v>
      </c>
      <c r="P9145">
        <v>0</v>
      </c>
      <c r="Q9145">
        <v>0</v>
      </c>
      <c r="R9145">
        <v>0</v>
      </c>
      <c r="S9145">
        <v>0</v>
      </c>
    </row>
    <row r="9146" spans="1:19" x14ac:dyDescent="0.25">
      <c r="A9146">
        <v>412878</v>
      </c>
      <c r="B9146" t="s">
        <v>21</v>
      </c>
      <c r="C9146" t="s">
        <v>64</v>
      </c>
      <c r="D9146" t="s">
        <v>16</v>
      </c>
      <c r="E9146" t="s">
        <v>74</v>
      </c>
      <c r="F9146" t="s">
        <v>66</v>
      </c>
      <c r="G9146" t="s">
        <v>67</v>
      </c>
      <c r="H9146">
        <v>0.56461603024965401</v>
      </c>
      <c r="I9146">
        <v>1</v>
      </c>
      <c r="J9146" t="s">
        <v>17</v>
      </c>
      <c r="K9146">
        <v>1</v>
      </c>
      <c r="L9146">
        <v>0</v>
      </c>
      <c r="M9146">
        <v>32765</v>
      </c>
      <c r="N9146">
        <v>14000</v>
      </c>
      <c r="O9146" t="s">
        <v>68</v>
      </c>
      <c r="P9146">
        <v>0</v>
      </c>
      <c r="Q9146">
        <v>0</v>
      </c>
      <c r="R9146">
        <v>1</v>
      </c>
      <c r="S9146">
        <v>0</v>
      </c>
    </row>
    <row r="9147" spans="1:19" x14ac:dyDescent="0.25">
      <c r="A9147">
        <v>915119</v>
      </c>
      <c r="B9147" t="s">
        <v>21</v>
      </c>
      <c r="C9147" t="s">
        <v>64</v>
      </c>
      <c r="D9147" t="s">
        <v>16</v>
      </c>
      <c r="E9147" t="s">
        <v>75</v>
      </c>
      <c r="F9147" t="s">
        <v>66</v>
      </c>
      <c r="G9147" t="s">
        <v>77</v>
      </c>
      <c r="H9147">
        <v>0.43455676677636501</v>
      </c>
      <c r="I9147">
        <v>1</v>
      </c>
      <c r="J9147" t="s">
        <v>19</v>
      </c>
      <c r="K9147">
        <v>1</v>
      </c>
      <c r="L9147">
        <v>0</v>
      </c>
      <c r="M9147">
        <v>10238</v>
      </c>
      <c r="N9147">
        <v>12000</v>
      </c>
      <c r="O9147" t="s">
        <v>68</v>
      </c>
      <c r="P9147">
        <v>1</v>
      </c>
      <c r="Q9147">
        <v>1</v>
      </c>
      <c r="R9147">
        <v>0</v>
      </c>
      <c r="S9147">
        <v>0</v>
      </c>
    </row>
    <row r="9148" spans="1:19" x14ac:dyDescent="0.25">
      <c r="A9148">
        <v>280870</v>
      </c>
      <c r="B9148" t="s">
        <v>18</v>
      </c>
      <c r="C9148" t="s">
        <v>69</v>
      </c>
      <c r="D9148" t="s">
        <v>16</v>
      </c>
      <c r="E9148" t="s">
        <v>65</v>
      </c>
      <c r="F9148" t="s">
        <v>66</v>
      </c>
      <c r="G9148" t="s">
        <v>72</v>
      </c>
      <c r="H9148">
        <v>0.32352111521701599</v>
      </c>
      <c r="I9148">
        <v>1</v>
      </c>
      <c r="J9148" t="s">
        <v>17</v>
      </c>
      <c r="K9148">
        <v>0</v>
      </c>
      <c r="L9148">
        <v>1</v>
      </c>
      <c r="M9148">
        <v>10238</v>
      </c>
      <c r="O9148" t="s">
        <v>68</v>
      </c>
      <c r="P9148">
        <v>0</v>
      </c>
      <c r="Q9148">
        <v>0</v>
      </c>
      <c r="R9148">
        <v>0</v>
      </c>
      <c r="S9148">
        <v>0</v>
      </c>
    </row>
    <row r="9149" spans="1:19" x14ac:dyDescent="0.25">
      <c r="A9149">
        <v>560714</v>
      </c>
      <c r="B9149" t="s">
        <v>20</v>
      </c>
      <c r="C9149" t="s">
        <v>64</v>
      </c>
      <c r="D9149" t="s">
        <v>16</v>
      </c>
      <c r="E9149" t="s">
        <v>74</v>
      </c>
      <c r="F9149" t="s">
        <v>70</v>
      </c>
      <c r="G9149" t="s">
        <v>71</v>
      </c>
      <c r="H9149">
        <v>0.35483288600693103</v>
      </c>
      <c r="I9149">
        <v>1</v>
      </c>
      <c r="J9149" t="s">
        <v>19</v>
      </c>
      <c r="K9149">
        <v>1</v>
      </c>
      <c r="L9149">
        <v>1</v>
      </c>
      <c r="M9149">
        <v>32765</v>
      </c>
      <c r="N9149">
        <v>9000</v>
      </c>
      <c r="O9149" t="s">
        <v>68</v>
      </c>
      <c r="P9149">
        <v>0</v>
      </c>
      <c r="Q9149">
        <v>0</v>
      </c>
      <c r="R9149">
        <v>0</v>
      </c>
      <c r="S9149">
        <v>0</v>
      </c>
    </row>
    <row r="9150" spans="1:19" x14ac:dyDescent="0.25">
      <c r="A9150">
        <v>513543</v>
      </c>
      <c r="B9150" t="s">
        <v>15</v>
      </c>
      <c r="C9150" t="s">
        <v>64</v>
      </c>
      <c r="D9150" t="s">
        <v>16</v>
      </c>
      <c r="E9150" t="s">
        <v>76</v>
      </c>
      <c r="F9150" t="s">
        <v>66</v>
      </c>
      <c r="G9150" t="s">
        <v>67</v>
      </c>
      <c r="H9150">
        <v>0.48273660703090499</v>
      </c>
      <c r="I9150">
        <v>1</v>
      </c>
      <c r="J9150" t="s">
        <v>19</v>
      </c>
      <c r="K9150">
        <v>0</v>
      </c>
      <c r="L9150">
        <v>1</v>
      </c>
      <c r="M9150">
        <v>10238</v>
      </c>
      <c r="N9150">
        <v>11000</v>
      </c>
      <c r="O9150" t="s">
        <v>68</v>
      </c>
      <c r="P9150">
        <v>1</v>
      </c>
      <c r="Q9150">
        <v>1</v>
      </c>
      <c r="R9150">
        <v>2</v>
      </c>
      <c r="S9150">
        <v>0</v>
      </c>
    </row>
    <row r="9151" spans="1:19" x14ac:dyDescent="0.25">
      <c r="A9151">
        <v>729096</v>
      </c>
      <c r="B9151" t="s">
        <v>20</v>
      </c>
      <c r="C9151" t="s">
        <v>64</v>
      </c>
      <c r="D9151" t="s">
        <v>16</v>
      </c>
      <c r="E9151" t="s">
        <v>74</v>
      </c>
      <c r="F9151" t="s">
        <v>66</v>
      </c>
      <c r="G9151" t="s">
        <v>77</v>
      </c>
      <c r="H9151">
        <v>0.57355288335853805</v>
      </c>
      <c r="I9151">
        <v>1</v>
      </c>
      <c r="J9151" t="s">
        <v>17</v>
      </c>
      <c r="K9151">
        <v>1</v>
      </c>
      <c r="L9151">
        <v>0</v>
      </c>
      <c r="M9151">
        <v>32765</v>
      </c>
      <c r="N9151">
        <v>11000</v>
      </c>
      <c r="O9151" t="s">
        <v>68</v>
      </c>
      <c r="P9151">
        <v>0</v>
      </c>
      <c r="Q9151">
        <v>0</v>
      </c>
      <c r="R9151">
        <v>0</v>
      </c>
      <c r="S9151">
        <v>0</v>
      </c>
    </row>
    <row r="9152" spans="1:19" x14ac:dyDescent="0.25">
      <c r="A9152">
        <v>807325</v>
      </c>
      <c r="B9152" t="s">
        <v>18</v>
      </c>
      <c r="C9152" t="s">
        <v>64</v>
      </c>
      <c r="D9152" t="s">
        <v>16</v>
      </c>
      <c r="E9152" t="s">
        <v>65</v>
      </c>
      <c r="F9152" t="s">
        <v>70</v>
      </c>
      <c r="G9152" t="s">
        <v>71</v>
      </c>
      <c r="I9152">
        <v>1</v>
      </c>
      <c r="J9152" t="s">
        <v>19</v>
      </c>
      <c r="K9152">
        <v>0</v>
      </c>
      <c r="L9152">
        <v>0</v>
      </c>
      <c r="M9152">
        <v>10238</v>
      </c>
      <c r="N9152">
        <v>16000</v>
      </c>
      <c r="O9152" t="s">
        <v>68</v>
      </c>
      <c r="P9152">
        <v>0</v>
      </c>
      <c r="Q9152">
        <v>0</v>
      </c>
      <c r="R9152">
        <v>0</v>
      </c>
      <c r="S9152">
        <v>1</v>
      </c>
    </row>
    <row r="9153" spans="1:19" x14ac:dyDescent="0.25">
      <c r="A9153">
        <v>368643</v>
      </c>
      <c r="B9153" t="s">
        <v>21</v>
      </c>
      <c r="C9153" t="s">
        <v>69</v>
      </c>
      <c r="D9153" t="s">
        <v>16</v>
      </c>
      <c r="E9153" t="s">
        <v>75</v>
      </c>
      <c r="F9153" t="s">
        <v>73</v>
      </c>
      <c r="G9153" t="s">
        <v>67</v>
      </c>
      <c r="H9153">
        <v>0.446335188897729</v>
      </c>
      <c r="I9153">
        <v>1</v>
      </c>
      <c r="J9153" t="s">
        <v>19</v>
      </c>
      <c r="K9153">
        <v>1</v>
      </c>
      <c r="L9153">
        <v>1</v>
      </c>
      <c r="M9153">
        <v>32765</v>
      </c>
      <c r="N9153">
        <v>8000</v>
      </c>
      <c r="O9153" t="s">
        <v>68</v>
      </c>
      <c r="P9153">
        <v>2</v>
      </c>
      <c r="Q9153">
        <v>0</v>
      </c>
      <c r="R9153">
        <v>4</v>
      </c>
      <c r="S9153">
        <v>1</v>
      </c>
    </row>
    <row r="9154" spans="1:19" x14ac:dyDescent="0.25">
      <c r="A9154">
        <v>905916</v>
      </c>
      <c r="B9154" t="s">
        <v>21</v>
      </c>
      <c r="C9154" t="s">
        <v>64</v>
      </c>
      <c r="D9154" t="s">
        <v>16</v>
      </c>
      <c r="E9154" t="s">
        <v>65</v>
      </c>
      <c r="F9154" t="s">
        <v>73</v>
      </c>
      <c r="G9154" t="s">
        <v>67</v>
      </c>
      <c r="H9154">
        <v>0.45531085064672799</v>
      </c>
      <c r="I9154">
        <v>1</v>
      </c>
      <c r="J9154" t="s">
        <v>17</v>
      </c>
      <c r="K9154">
        <v>1</v>
      </c>
      <c r="L9154">
        <v>1</v>
      </c>
      <c r="M9154">
        <v>32765</v>
      </c>
      <c r="N9154">
        <v>5000</v>
      </c>
      <c r="O9154" t="s">
        <v>68</v>
      </c>
      <c r="P9154">
        <v>0</v>
      </c>
      <c r="Q9154">
        <v>0</v>
      </c>
      <c r="R9154">
        <v>0</v>
      </c>
      <c r="S9154">
        <v>0</v>
      </c>
    </row>
    <row r="9155" spans="1:19" x14ac:dyDescent="0.25">
      <c r="A9155">
        <v>852233</v>
      </c>
      <c r="B9155" t="s">
        <v>15</v>
      </c>
      <c r="C9155" t="s">
        <v>64</v>
      </c>
      <c r="D9155" t="s">
        <v>16</v>
      </c>
      <c r="E9155" t="s">
        <v>75</v>
      </c>
      <c r="F9155" t="s">
        <v>66</v>
      </c>
      <c r="G9155" t="s">
        <v>77</v>
      </c>
      <c r="H9155">
        <v>0.42023185936441099</v>
      </c>
      <c r="I9155">
        <v>1</v>
      </c>
      <c r="J9155" t="s">
        <v>19</v>
      </c>
      <c r="K9155">
        <v>1</v>
      </c>
      <c r="L9155">
        <v>1</v>
      </c>
      <c r="M9155">
        <v>10238</v>
      </c>
      <c r="N9155">
        <v>11000</v>
      </c>
      <c r="O9155" t="s">
        <v>68</v>
      </c>
      <c r="P9155">
        <v>2</v>
      </c>
      <c r="Q9155">
        <v>0</v>
      </c>
      <c r="R9155">
        <v>8</v>
      </c>
      <c r="S9155">
        <v>0</v>
      </c>
    </row>
    <row r="9156" spans="1:19" x14ac:dyDescent="0.25">
      <c r="A9156">
        <v>364755</v>
      </c>
      <c r="B9156" t="s">
        <v>20</v>
      </c>
      <c r="C9156" t="s">
        <v>64</v>
      </c>
      <c r="D9156" t="s">
        <v>16</v>
      </c>
      <c r="E9156" t="s">
        <v>74</v>
      </c>
      <c r="F9156" t="s">
        <v>70</v>
      </c>
      <c r="G9156" t="s">
        <v>71</v>
      </c>
      <c r="H9156">
        <v>0.26387098178625201</v>
      </c>
      <c r="I9156">
        <v>0</v>
      </c>
      <c r="J9156" t="s">
        <v>19</v>
      </c>
      <c r="K9156">
        <v>1</v>
      </c>
      <c r="L9156">
        <v>1</v>
      </c>
      <c r="M9156">
        <v>10238</v>
      </c>
      <c r="O9156" t="s">
        <v>68</v>
      </c>
      <c r="P9156">
        <v>1</v>
      </c>
      <c r="Q9156">
        <v>0</v>
      </c>
      <c r="R9156">
        <v>2</v>
      </c>
      <c r="S9156">
        <v>0</v>
      </c>
    </row>
    <row r="9157" spans="1:19" x14ac:dyDescent="0.25">
      <c r="A9157">
        <v>217068</v>
      </c>
      <c r="B9157" t="s">
        <v>15</v>
      </c>
      <c r="C9157" t="s">
        <v>69</v>
      </c>
      <c r="D9157" t="s">
        <v>16</v>
      </c>
      <c r="E9157" t="s">
        <v>76</v>
      </c>
      <c r="F9157" t="s">
        <v>73</v>
      </c>
      <c r="G9157" t="s">
        <v>67</v>
      </c>
      <c r="H9157">
        <v>0.49097249422228101</v>
      </c>
      <c r="I9157">
        <v>1</v>
      </c>
      <c r="J9157" t="s">
        <v>19</v>
      </c>
      <c r="K9157">
        <v>1</v>
      </c>
      <c r="L9157">
        <v>1</v>
      </c>
      <c r="M9157">
        <v>10238</v>
      </c>
      <c r="N9157">
        <v>10000</v>
      </c>
      <c r="O9157" t="s">
        <v>68</v>
      </c>
      <c r="P9157">
        <v>4</v>
      </c>
      <c r="Q9157">
        <v>1</v>
      </c>
      <c r="R9157">
        <v>9</v>
      </c>
      <c r="S9157">
        <v>0</v>
      </c>
    </row>
    <row r="9158" spans="1:19" x14ac:dyDescent="0.25">
      <c r="A9158">
        <v>257230</v>
      </c>
      <c r="B9158" t="s">
        <v>21</v>
      </c>
      <c r="C9158" t="s">
        <v>64</v>
      </c>
      <c r="D9158" t="s">
        <v>22</v>
      </c>
      <c r="E9158" t="s">
        <v>75</v>
      </c>
      <c r="F9158" t="s">
        <v>73</v>
      </c>
      <c r="G9158" t="s">
        <v>77</v>
      </c>
      <c r="H9158">
        <v>0.44619307917020301</v>
      </c>
      <c r="I9158">
        <v>1</v>
      </c>
      <c r="J9158" t="s">
        <v>19</v>
      </c>
      <c r="K9158">
        <v>1</v>
      </c>
      <c r="L9158">
        <v>1</v>
      </c>
      <c r="M9158">
        <v>10238</v>
      </c>
      <c r="N9158">
        <v>11000</v>
      </c>
      <c r="O9158" t="s">
        <v>68</v>
      </c>
      <c r="P9158">
        <v>1</v>
      </c>
      <c r="Q9158">
        <v>0</v>
      </c>
      <c r="R9158">
        <v>0</v>
      </c>
      <c r="S9158">
        <v>0</v>
      </c>
    </row>
    <row r="9159" spans="1:19" x14ac:dyDescent="0.25">
      <c r="A9159">
        <v>406476</v>
      </c>
      <c r="B9159" t="s">
        <v>20</v>
      </c>
      <c r="C9159" t="s">
        <v>64</v>
      </c>
      <c r="D9159" t="s">
        <v>22</v>
      </c>
      <c r="E9159" t="s">
        <v>74</v>
      </c>
      <c r="F9159" t="s">
        <v>70</v>
      </c>
      <c r="G9159" t="s">
        <v>71</v>
      </c>
      <c r="H9159">
        <v>0.429624331354099</v>
      </c>
      <c r="I9159">
        <v>1</v>
      </c>
      <c r="J9159" t="s">
        <v>19</v>
      </c>
      <c r="K9159">
        <v>0</v>
      </c>
      <c r="L9159">
        <v>1</v>
      </c>
      <c r="M9159">
        <v>10238</v>
      </c>
      <c r="N9159">
        <v>11000</v>
      </c>
      <c r="O9159" t="s">
        <v>68</v>
      </c>
      <c r="P9159">
        <v>0</v>
      </c>
      <c r="Q9159">
        <v>0</v>
      </c>
      <c r="R9159">
        <v>0</v>
      </c>
      <c r="S9159">
        <v>0</v>
      </c>
    </row>
    <row r="9160" spans="1:19" x14ac:dyDescent="0.25">
      <c r="A9160">
        <v>401441</v>
      </c>
      <c r="B9160" t="s">
        <v>21</v>
      </c>
      <c r="C9160" t="s">
        <v>69</v>
      </c>
      <c r="D9160" t="s">
        <v>16</v>
      </c>
      <c r="E9160" t="s">
        <v>75</v>
      </c>
      <c r="F9160" t="s">
        <v>66</v>
      </c>
      <c r="G9160" t="s">
        <v>67</v>
      </c>
      <c r="H9160">
        <v>0.54457197453473805</v>
      </c>
      <c r="I9160">
        <v>1</v>
      </c>
      <c r="J9160" t="s">
        <v>17</v>
      </c>
      <c r="K9160">
        <v>1</v>
      </c>
      <c r="L9160">
        <v>1</v>
      </c>
      <c r="M9160">
        <v>10238</v>
      </c>
      <c r="N9160">
        <v>8000</v>
      </c>
      <c r="O9160" t="s">
        <v>68</v>
      </c>
      <c r="P9160">
        <v>2</v>
      </c>
      <c r="Q9160">
        <v>1</v>
      </c>
      <c r="R9160">
        <v>0</v>
      </c>
      <c r="S9160">
        <v>0</v>
      </c>
    </row>
    <row r="9161" spans="1:19" x14ac:dyDescent="0.25">
      <c r="A9161">
        <v>898142</v>
      </c>
      <c r="B9161" t="s">
        <v>20</v>
      </c>
      <c r="C9161" t="s">
        <v>69</v>
      </c>
      <c r="D9161" t="s">
        <v>16</v>
      </c>
      <c r="E9161" t="s">
        <v>74</v>
      </c>
      <c r="F9161" t="s">
        <v>73</v>
      </c>
      <c r="G9161" t="s">
        <v>67</v>
      </c>
      <c r="H9161">
        <v>0.49548964019345398</v>
      </c>
      <c r="I9161">
        <v>0</v>
      </c>
      <c r="J9161" t="s">
        <v>19</v>
      </c>
      <c r="K9161">
        <v>1</v>
      </c>
      <c r="L9161">
        <v>1</v>
      </c>
      <c r="M9161">
        <v>32765</v>
      </c>
      <c r="N9161">
        <v>7000</v>
      </c>
      <c r="O9161" t="s">
        <v>68</v>
      </c>
      <c r="P9161">
        <v>3</v>
      </c>
      <c r="Q9161">
        <v>2</v>
      </c>
      <c r="R9161">
        <v>0</v>
      </c>
      <c r="S9161">
        <v>1</v>
      </c>
    </row>
    <row r="9162" spans="1:19" x14ac:dyDescent="0.25">
      <c r="A9162">
        <v>221675</v>
      </c>
      <c r="B9162" t="s">
        <v>20</v>
      </c>
      <c r="C9162" t="s">
        <v>69</v>
      </c>
      <c r="D9162" t="s">
        <v>16</v>
      </c>
      <c r="E9162" t="s">
        <v>74</v>
      </c>
      <c r="F9162" t="s">
        <v>73</v>
      </c>
      <c r="G9162" t="s">
        <v>72</v>
      </c>
      <c r="H9162">
        <v>0.38989779028413202</v>
      </c>
      <c r="I9162">
        <v>0</v>
      </c>
      <c r="J9162" t="s">
        <v>19</v>
      </c>
      <c r="K9162">
        <v>0</v>
      </c>
      <c r="L9162">
        <v>1</v>
      </c>
      <c r="M9162">
        <v>32765</v>
      </c>
      <c r="N9162">
        <v>14000</v>
      </c>
      <c r="O9162" t="s">
        <v>68</v>
      </c>
      <c r="P9162">
        <v>3</v>
      </c>
      <c r="Q9162">
        <v>0</v>
      </c>
      <c r="R9162">
        <v>3</v>
      </c>
      <c r="S9162">
        <v>1</v>
      </c>
    </row>
    <row r="9163" spans="1:19" x14ac:dyDescent="0.25">
      <c r="A9163">
        <v>785763</v>
      </c>
      <c r="B9163" t="s">
        <v>18</v>
      </c>
      <c r="C9163" t="s">
        <v>64</v>
      </c>
      <c r="D9163" t="s">
        <v>16</v>
      </c>
      <c r="E9163" t="s">
        <v>65</v>
      </c>
      <c r="F9163" t="s">
        <v>70</v>
      </c>
      <c r="G9163" t="s">
        <v>71</v>
      </c>
      <c r="H9163">
        <v>0.53794410361126199</v>
      </c>
      <c r="I9163">
        <v>0</v>
      </c>
      <c r="J9163" t="s">
        <v>19</v>
      </c>
      <c r="K9163">
        <v>0</v>
      </c>
      <c r="L9163">
        <v>0</v>
      </c>
      <c r="M9163">
        <v>10238</v>
      </c>
      <c r="N9163">
        <v>17000</v>
      </c>
      <c r="O9163" t="s">
        <v>68</v>
      </c>
      <c r="P9163">
        <v>0</v>
      </c>
      <c r="Q9163">
        <v>0</v>
      </c>
      <c r="R9163">
        <v>0</v>
      </c>
      <c r="S9163">
        <v>1</v>
      </c>
    </row>
    <row r="9164" spans="1:19" x14ac:dyDescent="0.25">
      <c r="A9164">
        <v>769248</v>
      </c>
      <c r="B9164" t="s">
        <v>21</v>
      </c>
      <c r="C9164" t="s">
        <v>69</v>
      </c>
      <c r="D9164" t="s">
        <v>16</v>
      </c>
      <c r="E9164" t="s">
        <v>75</v>
      </c>
      <c r="F9164" t="s">
        <v>66</v>
      </c>
      <c r="G9164" t="s">
        <v>67</v>
      </c>
      <c r="H9164">
        <v>0.65164966001000002</v>
      </c>
      <c r="I9164">
        <v>1</v>
      </c>
      <c r="J9164" t="s">
        <v>19</v>
      </c>
      <c r="K9164">
        <v>0</v>
      </c>
      <c r="L9164">
        <v>1</v>
      </c>
      <c r="M9164">
        <v>10238</v>
      </c>
      <c r="N9164">
        <v>14000</v>
      </c>
      <c r="O9164" t="s">
        <v>68</v>
      </c>
      <c r="P9164">
        <v>3</v>
      </c>
      <c r="Q9164">
        <v>0</v>
      </c>
      <c r="R9164">
        <v>1</v>
      </c>
      <c r="S9164">
        <v>0</v>
      </c>
    </row>
    <row r="9165" spans="1:19" x14ac:dyDescent="0.25">
      <c r="A9165">
        <v>805148</v>
      </c>
      <c r="B9165" t="s">
        <v>18</v>
      </c>
      <c r="C9165" t="s">
        <v>64</v>
      </c>
      <c r="D9165" t="s">
        <v>16</v>
      </c>
      <c r="E9165" t="s">
        <v>65</v>
      </c>
      <c r="F9165" t="s">
        <v>66</v>
      </c>
      <c r="G9165" t="s">
        <v>77</v>
      </c>
      <c r="H9165">
        <v>0.59951074784038105</v>
      </c>
      <c r="I9165">
        <v>1</v>
      </c>
      <c r="J9165" t="s">
        <v>19</v>
      </c>
      <c r="K9165">
        <v>0</v>
      </c>
      <c r="L9165">
        <v>0</v>
      </c>
      <c r="M9165">
        <v>32765</v>
      </c>
      <c r="N9165">
        <v>11000</v>
      </c>
      <c r="O9165" t="s">
        <v>68</v>
      </c>
      <c r="P9165">
        <v>0</v>
      </c>
      <c r="Q9165">
        <v>0</v>
      </c>
      <c r="R9165">
        <v>0</v>
      </c>
      <c r="S9165">
        <v>0</v>
      </c>
    </row>
    <row r="9166" spans="1:19" x14ac:dyDescent="0.25">
      <c r="A9166">
        <v>256110</v>
      </c>
      <c r="B9166" t="s">
        <v>21</v>
      </c>
      <c r="C9166" t="s">
        <v>64</v>
      </c>
      <c r="D9166" t="s">
        <v>16</v>
      </c>
      <c r="E9166" t="s">
        <v>65</v>
      </c>
      <c r="F9166" t="s">
        <v>66</v>
      </c>
      <c r="G9166" t="s">
        <v>67</v>
      </c>
      <c r="H9166">
        <v>0.52708906860728799</v>
      </c>
      <c r="I9166">
        <v>1</v>
      </c>
      <c r="J9166" t="s">
        <v>19</v>
      </c>
      <c r="K9166">
        <v>0</v>
      </c>
      <c r="L9166">
        <v>1</v>
      </c>
      <c r="M9166">
        <v>32765</v>
      </c>
      <c r="O9166" t="s">
        <v>68</v>
      </c>
      <c r="P9166">
        <v>0</v>
      </c>
      <c r="Q9166">
        <v>0</v>
      </c>
      <c r="R9166">
        <v>0</v>
      </c>
      <c r="S9166">
        <v>1</v>
      </c>
    </row>
    <row r="9167" spans="1:19" x14ac:dyDescent="0.25">
      <c r="A9167">
        <v>159372</v>
      </c>
      <c r="B9167" t="s">
        <v>18</v>
      </c>
      <c r="C9167" t="s">
        <v>64</v>
      </c>
      <c r="D9167" t="s">
        <v>16</v>
      </c>
      <c r="E9167" t="s">
        <v>65</v>
      </c>
      <c r="F9167" t="s">
        <v>66</v>
      </c>
      <c r="G9167" t="s">
        <v>72</v>
      </c>
      <c r="H9167">
        <v>0.50843736349069202</v>
      </c>
      <c r="I9167">
        <v>1</v>
      </c>
      <c r="J9167" t="s">
        <v>19</v>
      </c>
      <c r="K9167">
        <v>0</v>
      </c>
      <c r="L9167">
        <v>1</v>
      </c>
      <c r="M9167">
        <v>32765</v>
      </c>
      <c r="N9167">
        <v>9000</v>
      </c>
      <c r="O9167" t="s">
        <v>68</v>
      </c>
      <c r="P9167">
        <v>0</v>
      </c>
      <c r="Q9167">
        <v>0</v>
      </c>
      <c r="R9167">
        <v>0</v>
      </c>
      <c r="S9167">
        <v>0</v>
      </c>
    </row>
    <row r="9168" spans="1:19" x14ac:dyDescent="0.25">
      <c r="A9168">
        <v>390441</v>
      </c>
      <c r="B9168" t="s">
        <v>20</v>
      </c>
      <c r="C9168" t="s">
        <v>69</v>
      </c>
      <c r="D9168" t="s">
        <v>16</v>
      </c>
      <c r="E9168" t="s">
        <v>74</v>
      </c>
      <c r="F9168" t="s">
        <v>73</v>
      </c>
      <c r="G9168" t="s">
        <v>77</v>
      </c>
      <c r="H9168">
        <v>0.49099573030356403</v>
      </c>
      <c r="I9168">
        <v>1</v>
      </c>
      <c r="J9168" t="s">
        <v>17</v>
      </c>
      <c r="K9168">
        <v>1</v>
      </c>
      <c r="L9168">
        <v>0</v>
      </c>
      <c r="M9168">
        <v>92101</v>
      </c>
      <c r="N9168">
        <v>14000</v>
      </c>
      <c r="O9168" t="s">
        <v>68</v>
      </c>
      <c r="P9168">
        <v>2</v>
      </c>
      <c r="Q9168">
        <v>0</v>
      </c>
      <c r="R9168">
        <v>0</v>
      </c>
      <c r="S9168">
        <v>1</v>
      </c>
    </row>
    <row r="9169" spans="1:19" x14ac:dyDescent="0.25">
      <c r="A9169">
        <v>556081</v>
      </c>
      <c r="B9169" t="s">
        <v>15</v>
      </c>
      <c r="C9169" t="s">
        <v>69</v>
      </c>
      <c r="D9169" t="s">
        <v>16</v>
      </c>
      <c r="E9169" t="s">
        <v>74</v>
      </c>
      <c r="F9169" t="s">
        <v>70</v>
      </c>
      <c r="G9169" t="s">
        <v>67</v>
      </c>
      <c r="H9169">
        <v>0.58932265205796697</v>
      </c>
      <c r="I9169">
        <v>1</v>
      </c>
      <c r="J9169" t="s">
        <v>19</v>
      </c>
      <c r="K9169">
        <v>1</v>
      </c>
      <c r="L9169">
        <v>0</v>
      </c>
      <c r="M9169">
        <v>10238</v>
      </c>
      <c r="O9169" t="s">
        <v>78</v>
      </c>
      <c r="P9169">
        <v>3</v>
      </c>
      <c r="Q9169">
        <v>0</v>
      </c>
      <c r="R9169">
        <v>1</v>
      </c>
      <c r="S9169">
        <v>1</v>
      </c>
    </row>
    <row r="9170" spans="1:19" x14ac:dyDescent="0.25">
      <c r="A9170">
        <v>396740</v>
      </c>
      <c r="B9170" t="s">
        <v>21</v>
      </c>
      <c r="C9170" t="s">
        <v>64</v>
      </c>
      <c r="D9170" t="s">
        <v>16</v>
      </c>
      <c r="E9170" t="s">
        <v>74</v>
      </c>
      <c r="F9170" t="s">
        <v>73</v>
      </c>
      <c r="G9170" t="s">
        <v>67</v>
      </c>
      <c r="H9170">
        <v>0.691186413571933</v>
      </c>
      <c r="I9170">
        <v>1</v>
      </c>
      <c r="J9170" t="s">
        <v>17</v>
      </c>
      <c r="K9170">
        <v>1</v>
      </c>
      <c r="L9170">
        <v>1</v>
      </c>
      <c r="M9170">
        <v>10238</v>
      </c>
      <c r="N9170">
        <v>9000</v>
      </c>
      <c r="O9170" t="s">
        <v>68</v>
      </c>
      <c r="P9170">
        <v>2</v>
      </c>
      <c r="Q9170">
        <v>0</v>
      </c>
      <c r="R9170">
        <v>1</v>
      </c>
      <c r="S9170">
        <v>0</v>
      </c>
    </row>
    <row r="9171" spans="1:19" x14ac:dyDescent="0.25">
      <c r="A9171">
        <v>34082</v>
      </c>
      <c r="B9171" t="s">
        <v>18</v>
      </c>
      <c r="C9171" t="s">
        <v>69</v>
      </c>
      <c r="D9171" t="s">
        <v>16</v>
      </c>
      <c r="E9171" t="s">
        <v>65</v>
      </c>
      <c r="F9171" t="s">
        <v>73</v>
      </c>
      <c r="G9171" t="s">
        <v>72</v>
      </c>
      <c r="H9171">
        <v>0.37196491276788801</v>
      </c>
      <c r="I9171">
        <v>0</v>
      </c>
      <c r="J9171" t="s">
        <v>19</v>
      </c>
      <c r="K9171">
        <v>1</v>
      </c>
      <c r="L9171">
        <v>0</v>
      </c>
      <c r="M9171">
        <v>10238</v>
      </c>
      <c r="N9171">
        <v>14000</v>
      </c>
      <c r="O9171" t="s">
        <v>68</v>
      </c>
      <c r="P9171">
        <v>0</v>
      </c>
      <c r="Q9171">
        <v>0</v>
      </c>
      <c r="R9171">
        <v>0</v>
      </c>
      <c r="S9171">
        <v>1</v>
      </c>
    </row>
    <row r="9172" spans="1:19" x14ac:dyDescent="0.25">
      <c r="A9172">
        <v>163235</v>
      </c>
      <c r="B9172" t="s">
        <v>21</v>
      </c>
      <c r="C9172" t="s">
        <v>69</v>
      </c>
      <c r="D9172" t="s">
        <v>16</v>
      </c>
      <c r="E9172" t="s">
        <v>74</v>
      </c>
      <c r="F9172" t="s">
        <v>66</v>
      </c>
      <c r="G9172" t="s">
        <v>67</v>
      </c>
      <c r="H9172">
        <v>0.59790530310023104</v>
      </c>
      <c r="I9172">
        <v>0</v>
      </c>
      <c r="J9172" t="s">
        <v>19</v>
      </c>
      <c r="K9172">
        <v>0</v>
      </c>
      <c r="L9172">
        <v>0</v>
      </c>
      <c r="M9172">
        <v>32765</v>
      </c>
      <c r="N9172">
        <v>12000</v>
      </c>
      <c r="O9172" t="s">
        <v>68</v>
      </c>
      <c r="P9172">
        <v>0</v>
      </c>
      <c r="Q9172">
        <v>0</v>
      </c>
      <c r="R9172">
        <v>1</v>
      </c>
      <c r="S9172">
        <v>1</v>
      </c>
    </row>
    <row r="9173" spans="1:19" x14ac:dyDescent="0.25">
      <c r="A9173">
        <v>130132</v>
      </c>
      <c r="B9173" t="s">
        <v>20</v>
      </c>
      <c r="C9173" t="s">
        <v>69</v>
      </c>
      <c r="D9173" t="s">
        <v>16</v>
      </c>
      <c r="E9173" t="s">
        <v>74</v>
      </c>
      <c r="F9173" t="s">
        <v>66</v>
      </c>
      <c r="G9173" t="s">
        <v>71</v>
      </c>
      <c r="H9173">
        <v>0.253769578034657</v>
      </c>
      <c r="I9173">
        <v>0</v>
      </c>
      <c r="J9173" t="s">
        <v>19</v>
      </c>
      <c r="K9173">
        <v>0</v>
      </c>
      <c r="L9173">
        <v>0</v>
      </c>
      <c r="M9173">
        <v>92101</v>
      </c>
      <c r="N9173">
        <v>15000</v>
      </c>
      <c r="O9173" t="s">
        <v>68</v>
      </c>
      <c r="P9173">
        <v>1</v>
      </c>
      <c r="Q9173">
        <v>1</v>
      </c>
      <c r="R9173">
        <v>0</v>
      </c>
      <c r="S9173">
        <v>1</v>
      </c>
    </row>
    <row r="9174" spans="1:19" x14ac:dyDescent="0.25">
      <c r="A9174">
        <v>139560</v>
      </c>
      <c r="B9174" t="s">
        <v>18</v>
      </c>
      <c r="C9174" t="s">
        <v>69</v>
      </c>
      <c r="D9174" t="s">
        <v>16</v>
      </c>
      <c r="E9174" t="s">
        <v>65</v>
      </c>
      <c r="F9174" t="s">
        <v>73</v>
      </c>
      <c r="G9174" t="s">
        <v>77</v>
      </c>
      <c r="H9174">
        <v>0.54439258848265604</v>
      </c>
      <c r="I9174">
        <v>0</v>
      </c>
      <c r="J9174" t="s">
        <v>19</v>
      </c>
      <c r="K9174">
        <v>1</v>
      </c>
      <c r="L9174">
        <v>1</v>
      </c>
      <c r="M9174">
        <v>32765</v>
      </c>
      <c r="N9174">
        <v>12000</v>
      </c>
      <c r="O9174" t="s">
        <v>68</v>
      </c>
      <c r="P9174">
        <v>0</v>
      </c>
      <c r="Q9174">
        <v>0</v>
      </c>
      <c r="R9174">
        <v>0</v>
      </c>
      <c r="S9174">
        <v>1</v>
      </c>
    </row>
    <row r="9175" spans="1:19" x14ac:dyDescent="0.25">
      <c r="A9175">
        <v>402924</v>
      </c>
      <c r="B9175" t="s">
        <v>20</v>
      </c>
      <c r="C9175" t="s">
        <v>64</v>
      </c>
      <c r="D9175" t="s">
        <v>16</v>
      </c>
      <c r="E9175" t="s">
        <v>74</v>
      </c>
      <c r="F9175" t="s">
        <v>73</v>
      </c>
      <c r="G9175" t="s">
        <v>72</v>
      </c>
      <c r="H9175">
        <v>0.58846753920329498</v>
      </c>
      <c r="I9175">
        <v>0</v>
      </c>
      <c r="J9175" t="s">
        <v>19</v>
      </c>
      <c r="K9175">
        <v>1</v>
      </c>
      <c r="L9175">
        <v>1</v>
      </c>
      <c r="M9175">
        <v>10238</v>
      </c>
      <c r="N9175">
        <v>13000</v>
      </c>
      <c r="O9175" t="s">
        <v>68</v>
      </c>
      <c r="P9175">
        <v>2</v>
      </c>
      <c r="Q9175">
        <v>0</v>
      </c>
      <c r="R9175">
        <v>0</v>
      </c>
      <c r="S9175">
        <v>1</v>
      </c>
    </row>
    <row r="9176" spans="1:19" x14ac:dyDescent="0.25">
      <c r="A9176">
        <v>413274</v>
      </c>
      <c r="B9176" t="s">
        <v>20</v>
      </c>
      <c r="C9176" t="s">
        <v>69</v>
      </c>
      <c r="D9176" t="s">
        <v>16</v>
      </c>
      <c r="E9176" t="s">
        <v>74</v>
      </c>
      <c r="F9176" t="s">
        <v>66</v>
      </c>
      <c r="G9176" t="s">
        <v>72</v>
      </c>
      <c r="I9176">
        <v>0</v>
      </c>
      <c r="J9176" t="s">
        <v>19</v>
      </c>
      <c r="K9176">
        <v>1</v>
      </c>
      <c r="L9176">
        <v>1</v>
      </c>
      <c r="M9176">
        <v>32765</v>
      </c>
      <c r="O9176" t="s">
        <v>68</v>
      </c>
      <c r="P9176">
        <v>4</v>
      </c>
      <c r="Q9176">
        <v>0</v>
      </c>
      <c r="R9176">
        <v>2</v>
      </c>
      <c r="S9176">
        <v>0</v>
      </c>
    </row>
    <row r="9177" spans="1:19" x14ac:dyDescent="0.25">
      <c r="A9177">
        <v>764369</v>
      </c>
      <c r="B9177" t="s">
        <v>21</v>
      </c>
      <c r="C9177" t="s">
        <v>69</v>
      </c>
      <c r="D9177" t="s">
        <v>16</v>
      </c>
      <c r="E9177" t="s">
        <v>75</v>
      </c>
      <c r="F9177" t="s">
        <v>73</v>
      </c>
      <c r="G9177" t="s">
        <v>67</v>
      </c>
      <c r="H9177">
        <v>0.69847732971693199</v>
      </c>
      <c r="I9177">
        <v>1</v>
      </c>
      <c r="J9177" t="s">
        <v>19</v>
      </c>
      <c r="K9177">
        <v>1</v>
      </c>
      <c r="L9177">
        <v>1</v>
      </c>
      <c r="M9177">
        <v>10238</v>
      </c>
      <c r="N9177">
        <v>15000</v>
      </c>
      <c r="O9177" t="s">
        <v>68</v>
      </c>
      <c r="P9177">
        <v>0</v>
      </c>
      <c r="Q9177">
        <v>2</v>
      </c>
      <c r="R9177">
        <v>2</v>
      </c>
      <c r="S9177">
        <v>0</v>
      </c>
    </row>
    <row r="9178" spans="1:19" x14ac:dyDescent="0.25">
      <c r="A9178">
        <v>510806</v>
      </c>
      <c r="B9178" t="s">
        <v>21</v>
      </c>
      <c r="C9178" t="s">
        <v>64</v>
      </c>
      <c r="D9178" t="s">
        <v>22</v>
      </c>
      <c r="E9178" t="s">
        <v>74</v>
      </c>
      <c r="F9178" t="s">
        <v>66</v>
      </c>
      <c r="G9178" t="s">
        <v>72</v>
      </c>
      <c r="I9178">
        <v>1</v>
      </c>
      <c r="J9178" t="s">
        <v>19</v>
      </c>
      <c r="K9178">
        <v>1</v>
      </c>
      <c r="L9178">
        <v>1</v>
      </c>
      <c r="M9178">
        <v>10238</v>
      </c>
      <c r="N9178">
        <v>10000</v>
      </c>
      <c r="O9178" t="s">
        <v>68</v>
      </c>
      <c r="P9178">
        <v>0</v>
      </c>
      <c r="Q9178">
        <v>0</v>
      </c>
      <c r="R9178">
        <v>3</v>
      </c>
      <c r="S9178">
        <v>0</v>
      </c>
    </row>
    <row r="9179" spans="1:19" x14ac:dyDescent="0.25">
      <c r="A9179">
        <v>737210</v>
      </c>
      <c r="B9179" t="s">
        <v>18</v>
      </c>
      <c r="C9179" t="s">
        <v>64</v>
      </c>
      <c r="D9179" t="s">
        <v>16</v>
      </c>
      <c r="E9179" t="s">
        <v>65</v>
      </c>
      <c r="F9179" t="s">
        <v>73</v>
      </c>
      <c r="G9179" t="s">
        <v>77</v>
      </c>
      <c r="H9179">
        <v>0.59037233172109105</v>
      </c>
      <c r="I9179">
        <v>1</v>
      </c>
      <c r="J9179" t="s">
        <v>19</v>
      </c>
      <c r="K9179">
        <v>1</v>
      </c>
      <c r="L9179">
        <v>1</v>
      </c>
      <c r="M9179">
        <v>32765</v>
      </c>
      <c r="N9179">
        <v>6000</v>
      </c>
      <c r="O9179" t="s">
        <v>68</v>
      </c>
      <c r="P9179">
        <v>0</v>
      </c>
      <c r="Q9179">
        <v>0</v>
      </c>
      <c r="R9179">
        <v>0</v>
      </c>
      <c r="S9179">
        <v>0</v>
      </c>
    </row>
    <row r="9180" spans="1:19" x14ac:dyDescent="0.25">
      <c r="A9180">
        <v>708471</v>
      </c>
      <c r="B9180" t="s">
        <v>15</v>
      </c>
      <c r="C9180" t="s">
        <v>64</v>
      </c>
      <c r="D9180" t="s">
        <v>16</v>
      </c>
      <c r="E9180" t="s">
        <v>65</v>
      </c>
      <c r="F9180" t="s">
        <v>66</v>
      </c>
      <c r="G9180" t="s">
        <v>67</v>
      </c>
      <c r="H9180">
        <v>0.55415107702116895</v>
      </c>
      <c r="I9180">
        <v>1</v>
      </c>
      <c r="J9180" t="s">
        <v>17</v>
      </c>
      <c r="K9180">
        <v>0</v>
      </c>
      <c r="L9180">
        <v>1</v>
      </c>
      <c r="M9180">
        <v>10238</v>
      </c>
      <c r="N9180">
        <v>12000</v>
      </c>
      <c r="O9180" t="s">
        <v>68</v>
      </c>
      <c r="P9180">
        <v>0</v>
      </c>
      <c r="Q9180">
        <v>0</v>
      </c>
      <c r="R9180">
        <v>0</v>
      </c>
      <c r="S9180">
        <v>0</v>
      </c>
    </row>
    <row r="9181" spans="1:19" x14ac:dyDescent="0.25">
      <c r="A9181">
        <v>473499</v>
      </c>
      <c r="B9181" t="s">
        <v>18</v>
      </c>
      <c r="C9181" t="s">
        <v>64</v>
      </c>
      <c r="D9181" t="s">
        <v>16</v>
      </c>
      <c r="E9181" t="s">
        <v>65</v>
      </c>
      <c r="F9181" t="s">
        <v>70</v>
      </c>
      <c r="G9181" t="s">
        <v>71</v>
      </c>
      <c r="H9181">
        <v>0.326360556129213</v>
      </c>
      <c r="I9181">
        <v>1</v>
      </c>
      <c r="J9181" t="s">
        <v>19</v>
      </c>
      <c r="K9181">
        <v>0</v>
      </c>
      <c r="L9181">
        <v>0</v>
      </c>
      <c r="M9181">
        <v>32765</v>
      </c>
      <c r="O9181" t="s">
        <v>68</v>
      </c>
      <c r="P9181">
        <v>0</v>
      </c>
      <c r="Q9181">
        <v>0</v>
      </c>
      <c r="R9181">
        <v>0</v>
      </c>
      <c r="S9181">
        <v>1</v>
      </c>
    </row>
    <row r="9182" spans="1:19" x14ac:dyDescent="0.25">
      <c r="A9182">
        <v>612859</v>
      </c>
      <c r="B9182" t="s">
        <v>20</v>
      </c>
      <c r="C9182" t="s">
        <v>69</v>
      </c>
      <c r="D9182" t="s">
        <v>16</v>
      </c>
      <c r="E9182" t="s">
        <v>74</v>
      </c>
      <c r="F9182" t="s">
        <v>73</v>
      </c>
      <c r="G9182" t="s">
        <v>72</v>
      </c>
      <c r="H9182">
        <v>0.44941953743354701</v>
      </c>
      <c r="I9182">
        <v>1</v>
      </c>
      <c r="J9182" t="s">
        <v>19</v>
      </c>
      <c r="K9182">
        <v>1</v>
      </c>
      <c r="L9182">
        <v>0</v>
      </c>
      <c r="M9182">
        <v>10238</v>
      </c>
      <c r="N9182">
        <v>15000</v>
      </c>
      <c r="O9182" t="s">
        <v>68</v>
      </c>
      <c r="P9182">
        <v>1</v>
      </c>
      <c r="Q9182">
        <v>0</v>
      </c>
      <c r="R9182">
        <v>1</v>
      </c>
      <c r="S9182">
        <v>1</v>
      </c>
    </row>
    <row r="9183" spans="1:19" x14ac:dyDescent="0.25">
      <c r="A9183">
        <v>181205</v>
      </c>
      <c r="B9183" t="s">
        <v>15</v>
      </c>
      <c r="C9183" t="s">
        <v>69</v>
      </c>
      <c r="D9183" t="s">
        <v>16</v>
      </c>
      <c r="E9183" t="s">
        <v>76</v>
      </c>
      <c r="F9183" t="s">
        <v>70</v>
      </c>
      <c r="G9183" t="s">
        <v>77</v>
      </c>
      <c r="H9183">
        <v>0.455399660620943</v>
      </c>
      <c r="I9183">
        <v>1</v>
      </c>
      <c r="J9183" t="s">
        <v>17</v>
      </c>
      <c r="K9183">
        <v>1</v>
      </c>
      <c r="L9183">
        <v>1</v>
      </c>
      <c r="M9183">
        <v>10238</v>
      </c>
      <c r="N9183">
        <v>10000</v>
      </c>
      <c r="O9183" t="s">
        <v>68</v>
      </c>
      <c r="P9183">
        <v>10</v>
      </c>
      <c r="Q9183">
        <v>1</v>
      </c>
      <c r="R9183">
        <v>2</v>
      </c>
      <c r="S9183">
        <v>0</v>
      </c>
    </row>
    <row r="9184" spans="1:19" x14ac:dyDescent="0.25">
      <c r="A9184">
        <v>677756</v>
      </c>
      <c r="B9184" t="s">
        <v>20</v>
      </c>
      <c r="C9184" t="s">
        <v>69</v>
      </c>
      <c r="D9184" t="s">
        <v>22</v>
      </c>
      <c r="E9184" t="s">
        <v>74</v>
      </c>
      <c r="F9184" t="s">
        <v>66</v>
      </c>
      <c r="G9184" t="s">
        <v>72</v>
      </c>
      <c r="H9184">
        <v>0.43088700036006999</v>
      </c>
      <c r="I9184">
        <v>0</v>
      </c>
      <c r="J9184" t="s">
        <v>17</v>
      </c>
      <c r="K9184">
        <v>1</v>
      </c>
      <c r="L9184">
        <v>0</v>
      </c>
      <c r="M9184">
        <v>10238</v>
      </c>
      <c r="N9184">
        <v>13000</v>
      </c>
      <c r="O9184" t="s">
        <v>68</v>
      </c>
      <c r="P9184">
        <v>2</v>
      </c>
      <c r="Q9184">
        <v>1</v>
      </c>
      <c r="R9184">
        <v>1</v>
      </c>
      <c r="S9184">
        <v>1</v>
      </c>
    </row>
    <row r="9185" spans="1:19" x14ac:dyDescent="0.25">
      <c r="A9185">
        <v>972892</v>
      </c>
      <c r="B9185" t="s">
        <v>21</v>
      </c>
      <c r="C9185" t="s">
        <v>69</v>
      </c>
      <c r="D9185" t="s">
        <v>16</v>
      </c>
      <c r="E9185" t="s">
        <v>75</v>
      </c>
      <c r="F9185" t="s">
        <v>66</v>
      </c>
      <c r="G9185" t="s">
        <v>77</v>
      </c>
      <c r="H9185">
        <v>0.644209811850456</v>
      </c>
      <c r="I9185">
        <v>1</v>
      </c>
      <c r="J9185" t="s">
        <v>19</v>
      </c>
      <c r="K9185">
        <v>1</v>
      </c>
      <c r="L9185">
        <v>1</v>
      </c>
      <c r="M9185">
        <v>10238</v>
      </c>
      <c r="N9185">
        <v>9000</v>
      </c>
      <c r="O9185" t="s">
        <v>68</v>
      </c>
      <c r="P9185">
        <v>1</v>
      </c>
      <c r="Q9185">
        <v>0</v>
      </c>
      <c r="R9185">
        <v>3</v>
      </c>
      <c r="S9185">
        <v>0</v>
      </c>
    </row>
    <row r="9186" spans="1:19" x14ac:dyDescent="0.25">
      <c r="A9186">
        <v>363870</v>
      </c>
      <c r="B9186" t="s">
        <v>15</v>
      </c>
      <c r="C9186" t="s">
        <v>64</v>
      </c>
      <c r="D9186" t="s">
        <v>16</v>
      </c>
      <c r="E9186" t="s">
        <v>76</v>
      </c>
      <c r="F9186" t="s">
        <v>66</v>
      </c>
      <c r="G9186" t="s">
        <v>67</v>
      </c>
      <c r="H9186">
        <v>0.79768735862726503</v>
      </c>
      <c r="I9186">
        <v>1</v>
      </c>
      <c r="J9186" t="s">
        <v>17</v>
      </c>
      <c r="K9186">
        <v>1</v>
      </c>
      <c r="L9186">
        <v>1</v>
      </c>
      <c r="M9186">
        <v>10238</v>
      </c>
      <c r="N9186">
        <v>9000</v>
      </c>
      <c r="O9186" t="s">
        <v>68</v>
      </c>
      <c r="P9186">
        <v>4</v>
      </c>
      <c r="Q9186">
        <v>1</v>
      </c>
      <c r="R9186">
        <v>4</v>
      </c>
      <c r="S9186">
        <v>0</v>
      </c>
    </row>
    <row r="9187" spans="1:19" x14ac:dyDescent="0.25">
      <c r="A9187">
        <v>730888</v>
      </c>
      <c r="B9187" t="s">
        <v>21</v>
      </c>
      <c r="C9187" t="s">
        <v>69</v>
      </c>
      <c r="D9187" t="s">
        <v>16</v>
      </c>
      <c r="E9187" t="s">
        <v>75</v>
      </c>
      <c r="F9187" t="s">
        <v>66</v>
      </c>
      <c r="G9187" t="s">
        <v>67</v>
      </c>
      <c r="H9187">
        <v>0.615117089773629</v>
      </c>
      <c r="I9187">
        <v>1</v>
      </c>
      <c r="J9187" t="s">
        <v>19</v>
      </c>
      <c r="K9187">
        <v>0</v>
      </c>
      <c r="L9187">
        <v>1</v>
      </c>
      <c r="M9187">
        <v>32765</v>
      </c>
      <c r="N9187">
        <v>9000</v>
      </c>
      <c r="O9187" t="s">
        <v>68</v>
      </c>
      <c r="P9187">
        <v>4</v>
      </c>
      <c r="Q9187">
        <v>0</v>
      </c>
      <c r="R9187">
        <v>1</v>
      </c>
      <c r="S9187">
        <v>0</v>
      </c>
    </row>
    <row r="9188" spans="1:19" x14ac:dyDescent="0.25">
      <c r="A9188">
        <v>604985</v>
      </c>
      <c r="B9188" t="s">
        <v>21</v>
      </c>
      <c r="C9188" t="s">
        <v>64</v>
      </c>
      <c r="D9188" t="s">
        <v>16</v>
      </c>
      <c r="E9188" t="s">
        <v>74</v>
      </c>
      <c r="F9188" t="s">
        <v>73</v>
      </c>
      <c r="G9188" t="s">
        <v>67</v>
      </c>
      <c r="H9188">
        <v>0.65729041696852597</v>
      </c>
      <c r="I9188">
        <v>1</v>
      </c>
      <c r="J9188" t="s">
        <v>17</v>
      </c>
      <c r="K9188">
        <v>0</v>
      </c>
      <c r="L9188">
        <v>1</v>
      </c>
      <c r="M9188">
        <v>10238</v>
      </c>
      <c r="N9188">
        <v>10000</v>
      </c>
      <c r="O9188" t="s">
        <v>68</v>
      </c>
      <c r="P9188">
        <v>1</v>
      </c>
      <c r="Q9188">
        <v>1</v>
      </c>
      <c r="R9188">
        <v>0</v>
      </c>
      <c r="S9188">
        <v>0</v>
      </c>
    </row>
    <row r="9189" spans="1:19" x14ac:dyDescent="0.25">
      <c r="A9189">
        <v>458071</v>
      </c>
      <c r="B9189" t="s">
        <v>20</v>
      </c>
      <c r="C9189" t="s">
        <v>69</v>
      </c>
      <c r="D9189" t="s">
        <v>16</v>
      </c>
      <c r="E9189" t="s">
        <v>65</v>
      </c>
      <c r="F9189" t="s">
        <v>73</v>
      </c>
      <c r="G9189" t="s">
        <v>67</v>
      </c>
      <c r="H9189">
        <v>0.43033464465222798</v>
      </c>
      <c r="I9189">
        <v>1</v>
      </c>
      <c r="J9189" t="s">
        <v>19</v>
      </c>
      <c r="K9189">
        <v>1</v>
      </c>
      <c r="L9189">
        <v>1</v>
      </c>
      <c r="M9189">
        <v>32765</v>
      </c>
      <c r="N9189">
        <v>11000</v>
      </c>
      <c r="O9189" t="s">
        <v>68</v>
      </c>
      <c r="P9189">
        <v>0</v>
      </c>
      <c r="Q9189">
        <v>0</v>
      </c>
      <c r="R9189">
        <v>0</v>
      </c>
      <c r="S9189">
        <v>0</v>
      </c>
    </row>
    <row r="9190" spans="1:19" x14ac:dyDescent="0.25">
      <c r="A9190">
        <v>987951</v>
      </c>
      <c r="B9190" t="s">
        <v>21</v>
      </c>
      <c r="C9190" t="s">
        <v>64</v>
      </c>
      <c r="D9190" t="s">
        <v>16</v>
      </c>
      <c r="E9190" t="s">
        <v>75</v>
      </c>
      <c r="F9190" t="s">
        <v>73</v>
      </c>
      <c r="G9190" t="s">
        <v>67</v>
      </c>
      <c r="H9190">
        <v>0.78280864367920799</v>
      </c>
      <c r="I9190">
        <v>1</v>
      </c>
      <c r="J9190" t="s">
        <v>17</v>
      </c>
      <c r="K9190">
        <v>1</v>
      </c>
      <c r="L9190">
        <v>1</v>
      </c>
      <c r="M9190">
        <v>10238</v>
      </c>
      <c r="N9190">
        <v>8000</v>
      </c>
      <c r="O9190" t="s">
        <v>68</v>
      </c>
      <c r="P9190">
        <v>4</v>
      </c>
      <c r="Q9190">
        <v>0</v>
      </c>
      <c r="R9190">
        <v>2</v>
      </c>
      <c r="S9190">
        <v>0</v>
      </c>
    </row>
    <row r="9191" spans="1:19" x14ac:dyDescent="0.25">
      <c r="A9191">
        <v>263459</v>
      </c>
      <c r="B9191" t="s">
        <v>21</v>
      </c>
      <c r="C9191" t="s">
        <v>69</v>
      </c>
      <c r="D9191" t="s">
        <v>16</v>
      </c>
      <c r="E9191" t="s">
        <v>65</v>
      </c>
      <c r="F9191" t="s">
        <v>73</v>
      </c>
      <c r="G9191" t="s">
        <v>77</v>
      </c>
      <c r="H9191">
        <v>0.29115087012095497</v>
      </c>
      <c r="I9191">
        <v>1</v>
      </c>
      <c r="J9191" t="s">
        <v>19</v>
      </c>
      <c r="K9191">
        <v>1</v>
      </c>
      <c r="L9191">
        <v>1</v>
      </c>
      <c r="M9191">
        <v>10238</v>
      </c>
      <c r="N9191">
        <v>11000</v>
      </c>
      <c r="O9191" t="s">
        <v>68</v>
      </c>
      <c r="P9191">
        <v>0</v>
      </c>
      <c r="Q9191">
        <v>0</v>
      </c>
      <c r="R9191">
        <v>0</v>
      </c>
      <c r="S9191">
        <v>1</v>
      </c>
    </row>
    <row r="9192" spans="1:19" x14ac:dyDescent="0.25">
      <c r="A9192">
        <v>46149</v>
      </c>
      <c r="B9192" t="s">
        <v>21</v>
      </c>
      <c r="C9192" t="s">
        <v>69</v>
      </c>
      <c r="D9192" t="s">
        <v>16</v>
      </c>
      <c r="E9192" t="s">
        <v>74</v>
      </c>
      <c r="F9192" t="s">
        <v>73</v>
      </c>
      <c r="G9192" t="s">
        <v>67</v>
      </c>
      <c r="H9192">
        <v>0.78328786073869705</v>
      </c>
      <c r="I9192">
        <v>1</v>
      </c>
      <c r="J9192" t="s">
        <v>19</v>
      </c>
      <c r="K9192">
        <v>1</v>
      </c>
      <c r="L9192">
        <v>1</v>
      </c>
      <c r="M9192">
        <v>10238</v>
      </c>
      <c r="N9192">
        <v>10000</v>
      </c>
      <c r="O9192" t="s">
        <v>68</v>
      </c>
      <c r="P9192">
        <v>2</v>
      </c>
      <c r="Q9192">
        <v>1</v>
      </c>
      <c r="R9192">
        <v>2</v>
      </c>
      <c r="S9192">
        <v>0</v>
      </c>
    </row>
    <row r="9193" spans="1:19" x14ac:dyDescent="0.25">
      <c r="A9193">
        <v>125413</v>
      </c>
      <c r="B9193" t="s">
        <v>18</v>
      </c>
      <c r="C9193" t="s">
        <v>69</v>
      </c>
      <c r="D9193" t="s">
        <v>16</v>
      </c>
      <c r="E9193" t="s">
        <v>65</v>
      </c>
      <c r="F9193" t="s">
        <v>70</v>
      </c>
      <c r="G9193" t="s">
        <v>71</v>
      </c>
      <c r="H9193">
        <v>0.28377319299481102</v>
      </c>
      <c r="I9193">
        <v>1</v>
      </c>
      <c r="J9193" t="s">
        <v>19</v>
      </c>
      <c r="K9193">
        <v>1</v>
      </c>
      <c r="L9193">
        <v>0</v>
      </c>
      <c r="M9193">
        <v>10238</v>
      </c>
      <c r="N9193">
        <v>16000</v>
      </c>
      <c r="O9193" t="s">
        <v>78</v>
      </c>
      <c r="P9193">
        <v>0</v>
      </c>
      <c r="Q9193">
        <v>0</v>
      </c>
      <c r="R9193">
        <v>0</v>
      </c>
      <c r="S9193">
        <v>0</v>
      </c>
    </row>
    <row r="9194" spans="1:19" x14ac:dyDescent="0.25">
      <c r="A9194">
        <v>927933</v>
      </c>
      <c r="B9194" t="s">
        <v>21</v>
      </c>
      <c r="C9194" t="s">
        <v>64</v>
      </c>
      <c r="D9194" t="s">
        <v>22</v>
      </c>
      <c r="E9194" t="s">
        <v>74</v>
      </c>
      <c r="F9194" t="s">
        <v>66</v>
      </c>
      <c r="G9194" t="s">
        <v>77</v>
      </c>
      <c r="H9194">
        <v>0.53095672553974105</v>
      </c>
      <c r="I9194">
        <v>0</v>
      </c>
      <c r="J9194" t="s">
        <v>19</v>
      </c>
      <c r="K9194">
        <v>0</v>
      </c>
      <c r="L9194">
        <v>1</v>
      </c>
      <c r="M9194">
        <v>10238</v>
      </c>
      <c r="N9194">
        <v>15000</v>
      </c>
      <c r="O9194" t="s">
        <v>68</v>
      </c>
      <c r="P9194">
        <v>1</v>
      </c>
      <c r="Q9194">
        <v>0</v>
      </c>
      <c r="R9194">
        <v>0</v>
      </c>
      <c r="S9194">
        <v>0</v>
      </c>
    </row>
    <row r="9195" spans="1:19" x14ac:dyDescent="0.25">
      <c r="A9195">
        <v>635894</v>
      </c>
      <c r="B9195" t="s">
        <v>15</v>
      </c>
      <c r="C9195" t="s">
        <v>69</v>
      </c>
      <c r="D9195" t="s">
        <v>16</v>
      </c>
      <c r="E9195" t="s">
        <v>74</v>
      </c>
      <c r="F9195" t="s">
        <v>66</v>
      </c>
      <c r="G9195" t="s">
        <v>67</v>
      </c>
      <c r="H9195">
        <v>0.39029363640611597</v>
      </c>
      <c r="I9195">
        <v>1</v>
      </c>
      <c r="J9195" t="s">
        <v>17</v>
      </c>
      <c r="K9195">
        <v>1</v>
      </c>
      <c r="L9195">
        <v>1</v>
      </c>
      <c r="M9195">
        <v>10238</v>
      </c>
      <c r="O9195" t="s">
        <v>68</v>
      </c>
      <c r="P9195">
        <v>1</v>
      </c>
      <c r="Q9195">
        <v>0</v>
      </c>
      <c r="R9195">
        <v>1</v>
      </c>
      <c r="S9195">
        <v>0</v>
      </c>
    </row>
    <row r="9196" spans="1:19" x14ac:dyDescent="0.25">
      <c r="A9196">
        <v>969222</v>
      </c>
      <c r="B9196" t="s">
        <v>18</v>
      </c>
      <c r="C9196" t="s">
        <v>69</v>
      </c>
      <c r="D9196" t="s">
        <v>16</v>
      </c>
      <c r="E9196" t="s">
        <v>65</v>
      </c>
      <c r="F9196" t="s">
        <v>70</v>
      </c>
      <c r="G9196" t="s">
        <v>72</v>
      </c>
      <c r="H9196">
        <v>0.29966502248357602</v>
      </c>
      <c r="I9196">
        <v>0</v>
      </c>
      <c r="J9196" t="s">
        <v>19</v>
      </c>
      <c r="K9196">
        <v>0</v>
      </c>
      <c r="L9196">
        <v>0</v>
      </c>
      <c r="M9196">
        <v>10238</v>
      </c>
      <c r="N9196">
        <v>13000</v>
      </c>
      <c r="O9196" t="s">
        <v>68</v>
      </c>
      <c r="P9196">
        <v>0</v>
      </c>
      <c r="Q9196">
        <v>0</v>
      </c>
      <c r="R9196">
        <v>0</v>
      </c>
      <c r="S9196">
        <v>1</v>
      </c>
    </row>
    <row r="9197" spans="1:19" x14ac:dyDescent="0.25">
      <c r="A9197">
        <v>711566</v>
      </c>
      <c r="B9197" t="s">
        <v>18</v>
      </c>
      <c r="C9197" t="s">
        <v>64</v>
      </c>
      <c r="D9197" t="s">
        <v>16</v>
      </c>
      <c r="E9197" t="s">
        <v>65</v>
      </c>
      <c r="F9197" t="s">
        <v>73</v>
      </c>
      <c r="G9197" t="s">
        <v>77</v>
      </c>
      <c r="I9197">
        <v>1</v>
      </c>
      <c r="J9197" t="s">
        <v>19</v>
      </c>
      <c r="K9197">
        <v>1</v>
      </c>
      <c r="L9197">
        <v>1</v>
      </c>
      <c r="M9197">
        <v>10238</v>
      </c>
      <c r="N9197">
        <v>10000</v>
      </c>
      <c r="O9197" t="s">
        <v>68</v>
      </c>
      <c r="P9197">
        <v>0</v>
      </c>
      <c r="Q9197">
        <v>0</v>
      </c>
      <c r="R9197">
        <v>0</v>
      </c>
      <c r="S9197">
        <v>0</v>
      </c>
    </row>
    <row r="9198" spans="1:19" x14ac:dyDescent="0.25">
      <c r="A9198">
        <v>36313</v>
      </c>
      <c r="B9198" t="s">
        <v>20</v>
      </c>
      <c r="C9198" t="s">
        <v>69</v>
      </c>
      <c r="D9198" t="s">
        <v>16</v>
      </c>
      <c r="E9198" t="s">
        <v>74</v>
      </c>
      <c r="F9198" t="s">
        <v>66</v>
      </c>
      <c r="G9198" t="s">
        <v>72</v>
      </c>
      <c r="H9198">
        <v>0.54944593824155796</v>
      </c>
      <c r="I9198">
        <v>0</v>
      </c>
      <c r="J9198" t="s">
        <v>19</v>
      </c>
      <c r="K9198">
        <v>0</v>
      </c>
      <c r="L9198">
        <v>1</v>
      </c>
      <c r="M9198">
        <v>10238</v>
      </c>
      <c r="N9198">
        <v>14000</v>
      </c>
      <c r="O9198" t="s">
        <v>68</v>
      </c>
      <c r="P9198">
        <v>1</v>
      </c>
      <c r="Q9198">
        <v>0</v>
      </c>
      <c r="R9198">
        <v>0</v>
      </c>
      <c r="S9198">
        <v>1</v>
      </c>
    </row>
    <row r="9199" spans="1:19" x14ac:dyDescent="0.25">
      <c r="A9199">
        <v>222134</v>
      </c>
      <c r="B9199" t="s">
        <v>21</v>
      </c>
      <c r="C9199" t="s">
        <v>64</v>
      </c>
      <c r="D9199" t="s">
        <v>16</v>
      </c>
      <c r="E9199" t="s">
        <v>65</v>
      </c>
      <c r="F9199" t="s">
        <v>66</v>
      </c>
      <c r="G9199" t="s">
        <v>67</v>
      </c>
      <c r="H9199">
        <v>0.640486329666487</v>
      </c>
      <c r="I9199">
        <v>0</v>
      </c>
      <c r="J9199" t="s">
        <v>17</v>
      </c>
      <c r="K9199">
        <v>1</v>
      </c>
      <c r="L9199">
        <v>1</v>
      </c>
      <c r="M9199">
        <v>32765</v>
      </c>
      <c r="O9199" t="s">
        <v>68</v>
      </c>
      <c r="P9199">
        <v>0</v>
      </c>
      <c r="Q9199">
        <v>0</v>
      </c>
      <c r="R9199">
        <v>0</v>
      </c>
      <c r="S9199">
        <v>0</v>
      </c>
    </row>
    <row r="9200" spans="1:19" x14ac:dyDescent="0.25">
      <c r="A9200">
        <v>253090</v>
      </c>
      <c r="B9200" t="s">
        <v>20</v>
      </c>
      <c r="C9200" t="s">
        <v>64</v>
      </c>
      <c r="D9200" t="s">
        <v>16</v>
      </c>
      <c r="E9200" t="s">
        <v>74</v>
      </c>
      <c r="F9200" t="s">
        <v>73</v>
      </c>
      <c r="G9200" t="s">
        <v>77</v>
      </c>
      <c r="H9200">
        <v>0.53953301367428397</v>
      </c>
      <c r="I9200">
        <v>1</v>
      </c>
      <c r="J9200" t="s">
        <v>19</v>
      </c>
      <c r="K9200">
        <v>1</v>
      </c>
      <c r="L9200">
        <v>1</v>
      </c>
      <c r="M9200">
        <v>10238</v>
      </c>
      <c r="N9200">
        <v>11000</v>
      </c>
      <c r="O9200" t="s">
        <v>68</v>
      </c>
      <c r="P9200">
        <v>0</v>
      </c>
      <c r="Q9200">
        <v>0</v>
      </c>
      <c r="R9200">
        <v>0</v>
      </c>
      <c r="S9200">
        <v>0</v>
      </c>
    </row>
    <row r="9201" spans="1:19" x14ac:dyDescent="0.25">
      <c r="A9201">
        <v>893372</v>
      </c>
      <c r="B9201" t="s">
        <v>21</v>
      </c>
      <c r="C9201" t="s">
        <v>64</v>
      </c>
      <c r="D9201" t="s">
        <v>16</v>
      </c>
      <c r="E9201" t="s">
        <v>74</v>
      </c>
      <c r="F9201" t="s">
        <v>73</v>
      </c>
      <c r="G9201" t="s">
        <v>67</v>
      </c>
      <c r="H9201">
        <v>0.38535173619016999</v>
      </c>
      <c r="I9201">
        <v>0</v>
      </c>
      <c r="J9201" t="s">
        <v>17</v>
      </c>
      <c r="K9201">
        <v>0</v>
      </c>
      <c r="L9201">
        <v>0</v>
      </c>
      <c r="M9201">
        <v>10238</v>
      </c>
      <c r="N9201">
        <v>14000</v>
      </c>
      <c r="O9201" t="s">
        <v>68</v>
      </c>
      <c r="P9201">
        <v>1</v>
      </c>
      <c r="Q9201">
        <v>0</v>
      </c>
      <c r="R9201">
        <v>2</v>
      </c>
      <c r="S9201">
        <v>0</v>
      </c>
    </row>
    <row r="9202" spans="1:19" x14ac:dyDescent="0.25">
      <c r="A9202">
        <v>742796</v>
      </c>
      <c r="B9202" t="s">
        <v>18</v>
      </c>
      <c r="C9202" t="s">
        <v>69</v>
      </c>
      <c r="D9202" t="s">
        <v>16</v>
      </c>
      <c r="E9202" t="s">
        <v>65</v>
      </c>
      <c r="F9202" t="s">
        <v>70</v>
      </c>
      <c r="G9202" t="s">
        <v>71</v>
      </c>
      <c r="H9202">
        <v>0.366027898945259</v>
      </c>
      <c r="I9202">
        <v>0</v>
      </c>
      <c r="J9202" t="s">
        <v>19</v>
      </c>
      <c r="K9202">
        <v>0</v>
      </c>
      <c r="L9202">
        <v>0</v>
      </c>
      <c r="M9202">
        <v>32765</v>
      </c>
      <c r="N9202">
        <v>13000</v>
      </c>
      <c r="O9202" t="s">
        <v>68</v>
      </c>
      <c r="P9202">
        <v>0</v>
      </c>
      <c r="Q9202">
        <v>0</v>
      </c>
      <c r="R9202">
        <v>0</v>
      </c>
      <c r="S9202">
        <v>1</v>
      </c>
    </row>
    <row r="9203" spans="1:19" x14ac:dyDescent="0.25">
      <c r="A9203">
        <v>139831</v>
      </c>
      <c r="B9203" t="s">
        <v>21</v>
      </c>
      <c r="C9203" t="s">
        <v>64</v>
      </c>
      <c r="D9203" t="s">
        <v>16</v>
      </c>
      <c r="E9203" t="s">
        <v>65</v>
      </c>
      <c r="F9203" t="s">
        <v>73</v>
      </c>
      <c r="G9203" t="s">
        <v>67</v>
      </c>
      <c r="H9203">
        <v>0.55593269274043799</v>
      </c>
      <c r="I9203">
        <v>1</v>
      </c>
      <c r="J9203" t="s">
        <v>19</v>
      </c>
      <c r="K9203">
        <v>1</v>
      </c>
      <c r="L9203">
        <v>1</v>
      </c>
      <c r="M9203">
        <v>32765</v>
      </c>
      <c r="N9203">
        <v>8000</v>
      </c>
      <c r="O9203" t="s">
        <v>68</v>
      </c>
      <c r="P9203">
        <v>0</v>
      </c>
      <c r="Q9203">
        <v>0</v>
      </c>
      <c r="R9203">
        <v>0</v>
      </c>
      <c r="S9203">
        <v>1</v>
      </c>
    </row>
    <row r="9204" spans="1:19" x14ac:dyDescent="0.25">
      <c r="A9204">
        <v>198178</v>
      </c>
      <c r="B9204" t="s">
        <v>20</v>
      </c>
      <c r="C9204" t="s">
        <v>69</v>
      </c>
      <c r="D9204" t="s">
        <v>16</v>
      </c>
      <c r="E9204" t="s">
        <v>74</v>
      </c>
      <c r="F9204" t="s">
        <v>73</v>
      </c>
      <c r="G9204" t="s">
        <v>67</v>
      </c>
      <c r="H9204">
        <v>0.58419540451638197</v>
      </c>
      <c r="I9204">
        <v>1</v>
      </c>
      <c r="J9204" t="s">
        <v>19</v>
      </c>
      <c r="K9204">
        <v>0</v>
      </c>
      <c r="L9204">
        <v>0</v>
      </c>
      <c r="M9204">
        <v>10238</v>
      </c>
      <c r="N9204">
        <v>15000</v>
      </c>
      <c r="O9204" t="s">
        <v>68</v>
      </c>
      <c r="P9204">
        <v>2</v>
      </c>
      <c r="Q9204">
        <v>0</v>
      </c>
      <c r="R9204">
        <v>0</v>
      </c>
      <c r="S9204">
        <v>0</v>
      </c>
    </row>
    <row r="9205" spans="1:19" x14ac:dyDescent="0.25">
      <c r="A9205">
        <v>956991</v>
      </c>
      <c r="B9205" t="s">
        <v>20</v>
      </c>
      <c r="C9205" t="s">
        <v>64</v>
      </c>
      <c r="D9205" t="s">
        <v>16</v>
      </c>
      <c r="E9205" t="s">
        <v>74</v>
      </c>
      <c r="F9205" t="s">
        <v>73</v>
      </c>
      <c r="G9205" t="s">
        <v>67</v>
      </c>
      <c r="H9205">
        <v>0.61487060838825203</v>
      </c>
      <c r="I9205">
        <v>1</v>
      </c>
      <c r="J9205" t="s">
        <v>17</v>
      </c>
      <c r="K9205">
        <v>1</v>
      </c>
      <c r="L9205">
        <v>1</v>
      </c>
      <c r="M9205">
        <v>10238</v>
      </c>
      <c r="N9205">
        <v>8000</v>
      </c>
      <c r="O9205" t="s">
        <v>68</v>
      </c>
      <c r="P9205">
        <v>1</v>
      </c>
      <c r="Q9205">
        <v>0</v>
      </c>
      <c r="R9205">
        <v>1</v>
      </c>
      <c r="S9205">
        <v>0</v>
      </c>
    </row>
    <row r="9206" spans="1:19" x14ac:dyDescent="0.25">
      <c r="A9206">
        <v>735691</v>
      </c>
      <c r="B9206" t="s">
        <v>20</v>
      </c>
      <c r="C9206" t="s">
        <v>69</v>
      </c>
      <c r="D9206" t="s">
        <v>16</v>
      </c>
      <c r="E9206" t="s">
        <v>74</v>
      </c>
      <c r="F9206" t="s">
        <v>66</v>
      </c>
      <c r="G9206" t="s">
        <v>71</v>
      </c>
      <c r="H9206">
        <v>0.3505254148618</v>
      </c>
      <c r="I9206">
        <v>0</v>
      </c>
      <c r="J9206" t="s">
        <v>19</v>
      </c>
      <c r="K9206">
        <v>0</v>
      </c>
      <c r="L9206">
        <v>0</v>
      </c>
      <c r="M9206">
        <v>10238</v>
      </c>
      <c r="N9206">
        <v>16000</v>
      </c>
      <c r="O9206" t="s">
        <v>68</v>
      </c>
      <c r="P9206">
        <v>0</v>
      </c>
      <c r="Q9206">
        <v>1</v>
      </c>
      <c r="R9206">
        <v>1</v>
      </c>
      <c r="S9206">
        <v>1</v>
      </c>
    </row>
    <row r="9207" spans="1:19" x14ac:dyDescent="0.25">
      <c r="A9207">
        <v>967483</v>
      </c>
      <c r="B9207" t="s">
        <v>21</v>
      </c>
      <c r="C9207" t="s">
        <v>69</v>
      </c>
      <c r="D9207" t="s">
        <v>16</v>
      </c>
      <c r="E9207" t="s">
        <v>75</v>
      </c>
      <c r="F9207" t="s">
        <v>66</v>
      </c>
      <c r="G9207" t="s">
        <v>77</v>
      </c>
      <c r="H9207">
        <v>0.64377490571115603</v>
      </c>
      <c r="I9207">
        <v>1</v>
      </c>
      <c r="J9207" t="s">
        <v>17</v>
      </c>
      <c r="K9207">
        <v>0</v>
      </c>
      <c r="L9207">
        <v>0</v>
      </c>
      <c r="M9207">
        <v>10238</v>
      </c>
      <c r="N9207">
        <v>14000</v>
      </c>
      <c r="O9207" t="s">
        <v>68</v>
      </c>
      <c r="P9207">
        <v>2</v>
      </c>
      <c r="Q9207">
        <v>1</v>
      </c>
      <c r="R9207">
        <v>3</v>
      </c>
      <c r="S9207">
        <v>0</v>
      </c>
    </row>
    <row r="9208" spans="1:19" x14ac:dyDescent="0.25">
      <c r="A9208">
        <v>804403</v>
      </c>
      <c r="B9208" t="s">
        <v>20</v>
      </c>
      <c r="C9208" t="s">
        <v>69</v>
      </c>
      <c r="D9208" t="s">
        <v>16</v>
      </c>
      <c r="E9208" t="s">
        <v>74</v>
      </c>
      <c r="F9208" t="s">
        <v>66</v>
      </c>
      <c r="G9208" t="s">
        <v>72</v>
      </c>
      <c r="I9208">
        <v>0</v>
      </c>
      <c r="J9208" t="s">
        <v>19</v>
      </c>
      <c r="K9208">
        <v>0</v>
      </c>
      <c r="L9208">
        <v>0</v>
      </c>
      <c r="M9208">
        <v>32765</v>
      </c>
      <c r="N9208">
        <v>13000</v>
      </c>
      <c r="O9208" t="s">
        <v>68</v>
      </c>
      <c r="P9208">
        <v>4</v>
      </c>
      <c r="Q9208">
        <v>0</v>
      </c>
      <c r="R9208">
        <v>0</v>
      </c>
      <c r="S9208">
        <v>1</v>
      </c>
    </row>
    <row r="9209" spans="1:19" x14ac:dyDescent="0.25">
      <c r="A9209">
        <v>865947</v>
      </c>
      <c r="B9209" t="s">
        <v>21</v>
      </c>
      <c r="C9209" t="s">
        <v>64</v>
      </c>
      <c r="D9209" t="s">
        <v>16</v>
      </c>
      <c r="E9209" t="s">
        <v>74</v>
      </c>
      <c r="F9209" t="s">
        <v>73</v>
      </c>
      <c r="G9209" t="s">
        <v>67</v>
      </c>
      <c r="H9209">
        <v>0.46194472603074499</v>
      </c>
      <c r="I9209">
        <v>1</v>
      </c>
      <c r="J9209" t="s">
        <v>19</v>
      </c>
      <c r="K9209">
        <v>1</v>
      </c>
      <c r="L9209">
        <v>1</v>
      </c>
      <c r="M9209">
        <v>32765</v>
      </c>
      <c r="N9209">
        <v>7000</v>
      </c>
      <c r="O9209" t="s">
        <v>68</v>
      </c>
      <c r="P9209">
        <v>1</v>
      </c>
      <c r="Q9209">
        <v>2</v>
      </c>
      <c r="R9209">
        <v>0</v>
      </c>
      <c r="S9209">
        <v>1</v>
      </c>
    </row>
    <row r="9210" spans="1:19" x14ac:dyDescent="0.25">
      <c r="A9210">
        <v>930270</v>
      </c>
      <c r="B9210" t="s">
        <v>21</v>
      </c>
      <c r="C9210" t="s">
        <v>64</v>
      </c>
      <c r="D9210" t="s">
        <v>16</v>
      </c>
      <c r="E9210" t="s">
        <v>75</v>
      </c>
      <c r="F9210" t="s">
        <v>66</v>
      </c>
      <c r="G9210" t="s">
        <v>67</v>
      </c>
      <c r="H9210">
        <v>0.71612986716928795</v>
      </c>
      <c r="I9210">
        <v>0</v>
      </c>
      <c r="J9210" t="s">
        <v>19</v>
      </c>
      <c r="K9210">
        <v>1</v>
      </c>
      <c r="L9210">
        <v>1</v>
      </c>
      <c r="M9210">
        <v>92101</v>
      </c>
      <c r="N9210">
        <v>10000</v>
      </c>
      <c r="O9210" t="s">
        <v>68</v>
      </c>
      <c r="P9210">
        <v>3</v>
      </c>
      <c r="Q9210">
        <v>0</v>
      </c>
      <c r="R9210">
        <v>0</v>
      </c>
      <c r="S9210">
        <v>1</v>
      </c>
    </row>
    <row r="9211" spans="1:19" x14ac:dyDescent="0.25">
      <c r="A9211">
        <v>455923</v>
      </c>
      <c r="B9211" t="s">
        <v>20</v>
      </c>
      <c r="C9211" t="s">
        <v>64</v>
      </c>
      <c r="D9211" t="s">
        <v>16</v>
      </c>
      <c r="E9211" t="s">
        <v>74</v>
      </c>
      <c r="F9211" t="s">
        <v>73</v>
      </c>
      <c r="G9211" t="s">
        <v>77</v>
      </c>
      <c r="H9211">
        <v>0.59400340892317804</v>
      </c>
      <c r="I9211">
        <v>1</v>
      </c>
      <c r="J9211" t="s">
        <v>19</v>
      </c>
      <c r="K9211">
        <v>1</v>
      </c>
      <c r="L9211">
        <v>1</v>
      </c>
      <c r="M9211">
        <v>10238</v>
      </c>
      <c r="O9211" t="s">
        <v>68</v>
      </c>
      <c r="P9211">
        <v>0</v>
      </c>
      <c r="Q9211">
        <v>0</v>
      </c>
      <c r="R9211">
        <v>3</v>
      </c>
      <c r="S9211">
        <v>0</v>
      </c>
    </row>
    <row r="9212" spans="1:19" x14ac:dyDescent="0.25">
      <c r="A9212">
        <v>9519</v>
      </c>
      <c r="B9212" t="s">
        <v>21</v>
      </c>
      <c r="C9212" t="s">
        <v>64</v>
      </c>
      <c r="D9212" t="s">
        <v>16</v>
      </c>
      <c r="E9212" t="s">
        <v>75</v>
      </c>
      <c r="F9212" t="s">
        <v>73</v>
      </c>
      <c r="G9212" t="s">
        <v>67</v>
      </c>
      <c r="H9212">
        <v>0.57206868984527703</v>
      </c>
      <c r="I9212">
        <v>0</v>
      </c>
      <c r="J9212" t="s">
        <v>19</v>
      </c>
      <c r="K9212">
        <v>0</v>
      </c>
      <c r="L9212">
        <v>0</v>
      </c>
      <c r="M9212">
        <v>10238</v>
      </c>
      <c r="N9212">
        <v>15000</v>
      </c>
      <c r="O9212" t="s">
        <v>68</v>
      </c>
      <c r="P9212">
        <v>3</v>
      </c>
      <c r="Q9212">
        <v>1</v>
      </c>
      <c r="R9212">
        <v>2</v>
      </c>
      <c r="S9212">
        <v>0</v>
      </c>
    </row>
    <row r="9213" spans="1:19" x14ac:dyDescent="0.25">
      <c r="A9213">
        <v>333079</v>
      </c>
      <c r="B9213" t="s">
        <v>15</v>
      </c>
      <c r="C9213" t="s">
        <v>69</v>
      </c>
      <c r="D9213" t="s">
        <v>16</v>
      </c>
      <c r="E9213" t="s">
        <v>76</v>
      </c>
      <c r="F9213" t="s">
        <v>66</v>
      </c>
      <c r="G9213" t="s">
        <v>72</v>
      </c>
      <c r="I9213">
        <v>0</v>
      </c>
      <c r="J9213" t="s">
        <v>19</v>
      </c>
      <c r="K9213">
        <v>1</v>
      </c>
      <c r="L9213">
        <v>1</v>
      </c>
      <c r="M9213">
        <v>10238</v>
      </c>
      <c r="N9213">
        <v>9000</v>
      </c>
      <c r="O9213" t="s">
        <v>68</v>
      </c>
      <c r="P9213">
        <v>8</v>
      </c>
      <c r="Q9213">
        <v>0</v>
      </c>
      <c r="R9213">
        <v>2</v>
      </c>
      <c r="S9213">
        <v>0</v>
      </c>
    </row>
    <row r="9214" spans="1:19" x14ac:dyDescent="0.25">
      <c r="A9214">
        <v>937071</v>
      </c>
      <c r="B9214" t="s">
        <v>21</v>
      </c>
      <c r="C9214" t="s">
        <v>69</v>
      </c>
      <c r="D9214" t="s">
        <v>16</v>
      </c>
      <c r="E9214" t="s">
        <v>75</v>
      </c>
      <c r="F9214" t="s">
        <v>73</v>
      </c>
      <c r="G9214" t="s">
        <v>77</v>
      </c>
      <c r="H9214">
        <v>0.43531094329685999</v>
      </c>
      <c r="I9214">
        <v>1</v>
      </c>
      <c r="J9214" t="s">
        <v>19</v>
      </c>
      <c r="K9214">
        <v>0</v>
      </c>
      <c r="L9214">
        <v>1</v>
      </c>
      <c r="M9214">
        <v>10238</v>
      </c>
      <c r="N9214">
        <v>9000</v>
      </c>
      <c r="O9214" t="s">
        <v>68</v>
      </c>
      <c r="P9214">
        <v>2</v>
      </c>
      <c r="Q9214">
        <v>1</v>
      </c>
      <c r="R9214">
        <v>2</v>
      </c>
      <c r="S9214">
        <v>0</v>
      </c>
    </row>
    <row r="9215" spans="1:19" x14ac:dyDescent="0.25">
      <c r="A9215">
        <v>42198</v>
      </c>
      <c r="B9215" t="s">
        <v>20</v>
      </c>
      <c r="C9215" t="s">
        <v>69</v>
      </c>
      <c r="D9215" t="s">
        <v>22</v>
      </c>
      <c r="E9215" t="s">
        <v>74</v>
      </c>
      <c r="F9215" t="s">
        <v>73</v>
      </c>
      <c r="G9215" t="s">
        <v>72</v>
      </c>
      <c r="H9215">
        <v>0.555412308105518</v>
      </c>
      <c r="I9215">
        <v>0</v>
      </c>
      <c r="J9215" t="s">
        <v>19</v>
      </c>
      <c r="K9215">
        <v>0</v>
      </c>
      <c r="L9215">
        <v>1</v>
      </c>
      <c r="M9215">
        <v>10238</v>
      </c>
      <c r="N9215">
        <v>13000</v>
      </c>
      <c r="O9215" t="s">
        <v>68</v>
      </c>
      <c r="P9215">
        <v>0</v>
      </c>
      <c r="Q9215">
        <v>0</v>
      </c>
      <c r="R9215">
        <v>1</v>
      </c>
      <c r="S9215">
        <v>1</v>
      </c>
    </row>
    <row r="9216" spans="1:19" x14ac:dyDescent="0.25">
      <c r="A9216">
        <v>660734</v>
      </c>
      <c r="B9216" t="s">
        <v>21</v>
      </c>
      <c r="C9216" t="s">
        <v>64</v>
      </c>
      <c r="D9216" t="s">
        <v>16</v>
      </c>
      <c r="E9216" t="s">
        <v>75</v>
      </c>
      <c r="F9216" t="s">
        <v>73</v>
      </c>
      <c r="G9216" t="s">
        <v>67</v>
      </c>
      <c r="H9216">
        <v>0.53695985108728195</v>
      </c>
      <c r="I9216">
        <v>0</v>
      </c>
      <c r="J9216" t="s">
        <v>17</v>
      </c>
      <c r="K9216">
        <v>0</v>
      </c>
      <c r="L9216">
        <v>0</v>
      </c>
      <c r="M9216">
        <v>10238</v>
      </c>
      <c r="N9216">
        <v>14000</v>
      </c>
      <c r="O9216" t="s">
        <v>68</v>
      </c>
      <c r="P9216">
        <v>0</v>
      </c>
      <c r="Q9216">
        <v>0</v>
      </c>
      <c r="R9216">
        <v>2</v>
      </c>
      <c r="S9216">
        <v>0</v>
      </c>
    </row>
    <row r="9217" spans="1:19" x14ac:dyDescent="0.25">
      <c r="A9217">
        <v>647230</v>
      </c>
      <c r="B9217" t="s">
        <v>20</v>
      </c>
      <c r="C9217" t="s">
        <v>69</v>
      </c>
      <c r="D9217" t="s">
        <v>16</v>
      </c>
      <c r="E9217" t="s">
        <v>74</v>
      </c>
      <c r="F9217" t="s">
        <v>66</v>
      </c>
      <c r="G9217" t="s">
        <v>71</v>
      </c>
      <c r="H9217">
        <v>0.48590306831669999</v>
      </c>
      <c r="I9217">
        <v>1</v>
      </c>
      <c r="J9217" t="s">
        <v>19</v>
      </c>
      <c r="K9217">
        <v>0</v>
      </c>
      <c r="L9217">
        <v>0</v>
      </c>
      <c r="M9217">
        <v>10238</v>
      </c>
      <c r="N9217">
        <v>14000</v>
      </c>
      <c r="O9217" t="s">
        <v>68</v>
      </c>
      <c r="P9217">
        <v>1</v>
      </c>
      <c r="Q9217">
        <v>1</v>
      </c>
      <c r="R9217">
        <v>0</v>
      </c>
      <c r="S9217">
        <v>0</v>
      </c>
    </row>
    <row r="9218" spans="1:19" x14ac:dyDescent="0.25">
      <c r="A9218">
        <v>553867</v>
      </c>
      <c r="B9218" t="s">
        <v>20</v>
      </c>
      <c r="C9218" t="s">
        <v>64</v>
      </c>
      <c r="D9218" t="s">
        <v>16</v>
      </c>
      <c r="E9218" t="s">
        <v>74</v>
      </c>
      <c r="F9218" t="s">
        <v>66</v>
      </c>
      <c r="G9218" t="s">
        <v>77</v>
      </c>
      <c r="H9218">
        <v>0.42454102208473599</v>
      </c>
      <c r="I9218">
        <v>1</v>
      </c>
      <c r="J9218" t="s">
        <v>19</v>
      </c>
      <c r="K9218">
        <v>0</v>
      </c>
      <c r="L9218">
        <v>1</v>
      </c>
      <c r="M9218">
        <v>10238</v>
      </c>
      <c r="N9218">
        <v>11000</v>
      </c>
      <c r="O9218" t="s">
        <v>78</v>
      </c>
      <c r="P9218">
        <v>0</v>
      </c>
      <c r="Q9218">
        <v>0</v>
      </c>
      <c r="R9218">
        <v>0</v>
      </c>
      <c r="S9218">
        <v>0</v>
      </c>
    </row>
    <row r="9219" spans="1:19" x14ac:dyDescent="0.25">
      <c r="A9219">
        <v>275092</v>
      </c>
      <c r="B9219" t="s">
        <v>15</v>
      </c>
      <c r="C9219" t="s">
        <v>64</v>
      </c>
      <c r="D9219" t="s">
        <v>16</v>
      </c>
      <c r="E9219" t="s">
        <v>76</v>
      </c>
      <c r="F9219" t="s">
        <v>66</v>
      </c>
      <c r="G9219" t="s">
        <v>67</v>
      </c>
      <c r="H9219">
        <v>0.47882159131283097</v>
      </c>
      <c r="I9219">
        <v>1</v>
      </c>
      <c r="J9219" t="s">
        <v>19</v>
      </c>
      <c r="K9219">
        <v>1</v>
      </c>
      <c r="L9219">
        <v>1</v>
      </c>
      <c r="M9219">
        <v>10238</v>
      </c>
      <c r="N9219">
        <v>14000</v>
      </c>
      <c r="O9219" t="s">
        <v>78</v>
      </c>
      <c r="P9219">
        <v>4</v>
      </c>
      <c r="Q9219">
        <v>0</v>
      </c>
      <c r="R9219">
        <v>1</v>
      </c>
      <c r="S9219">
        <v>0</v>
      </c>
    </row>
    <row r="9220" spans="1:19" x14ac:dyDescent="0.25">
      <c r="A9220">
        <v>534988</v>
      </c>
      <c r="B9220" t="s">
        <v>21</v>
      </c>
      <c r="C9220" t="s">
        <v>64</v>
      </c>
      <c r="D9220" t="s">
        <v>22</v>
      </c>
      <c r="E9220" t="s">
        <v>74</v>
      </c>
      <c r="F9220" t="s">
        <v>73</v>
      </c>
      <c r="G9220" t="s">
        <v>67</v>
      </c>
      <c r="H9220">
        <v>0.67107049501393201</v>
      </c>
      <c r="I9220">
        <v>1</v>
      </c>
      <c r="J9220" t="s">
        <v>17</v>
      </c>
      <c r="K9220">
        <v>1</v>
      </c>
      <c r="L9220">
        <v>1</v>
      </c>
      <c r="M9220">
        <v>32765</v>
      </c>
      <c r="N9220">
        <v>6000</v>
      </c>
      <c r="O9220" t="s">
        <v>68</v>
      </c>
      <c r="P9220">
        <v>2</v>
      </c>
      <c r="Q9220">
        <v>0</v>
      </c>
      <c r="R9220">
        <v>2</v>
      </c>
      <c r="S9220">
        <v>0</v>
      </c>
    </row>
    <row r="9221" spans="1:19" x14ac:dyDescent="0.25">
      <c r="A9221">
        <v>140186</v>
      </c>
      <c r="B9221" t="s">
        <v>21</v>
      </c>
      <c r="C9221" t="s">
        <v>69</v>
      </c>
      <c r="D9221" t="s">
        <v>16</v>
      </c>
      <c r="E9221" t="s">
        <v>74</v>
      </c>
      <c r="F9221" t="s">
        <v>66</v>
      </c>
      <c r="G9221" t="s">
        <v>67</v>
      </c>
      <c r="H9221">
        <v>0.51872530400901495</v>
      </c>
      <c r="I9221">
        <v>1</v>
      </c>
      <c r="J9221" t="s">
        <v>17</v>
      </c>
      <c r="K9221">
        <v>1</v>
      </c>
      <c r="L9221">
        <v>1</v>
      </c>
      <c r="M9221">
        <v>32765</v>
      </c>
      <c r="N9221">
        <v>8000</v>
      </c>
      <c r="O9221" t="s">
        <v>68</v>
      </c>
      <c r="P9221">
        <v>6</v>
      </c>
      <c r="Q9221">
        <v>0</v>
      </c>
      <c r="R9221">
        <v>0</v>
      </c>
      <c r="S9221">
        <v>0</v>
      </c>
    </row>
    <row r="9222" spans="1:19" x14ac:dyDescent="0.25">
      <c r="A9222">
        <v>695203</v>
      </c>
      <c r="B9222" t="s">
        <v>20</v>
      </c>
      <c r="C9222" t="s">
        <v>64</v>
      </c>
      <c r="D9222" t="s">
        <v>16</v>
      </c>
      <c r="E9222" t="s">
        <v>65</v>
      </c>
      <c r="F9222" t="s">
        <v>66</v>
      </c>
      <c r="G9222" t="s">
        <v>77</v>
      </c>
      <c r="H9222">
        <v>0.55320951436129295</v>
      </c>
      <c r="I9222">
        <v>0</v>
      </c>
      <c r="J9222" t="s">
        <v>19</v>
      </c>
      <c r="K9222">
        <v>0</v>
      </c>
      <c r="L9222">
        <v>1</v>
      </c>
      <c r="M9222">
        <v>10238</v>
      </c>
      <c r="N9222">
        <v>11000</v>
      </c>
      <c r="O9222" t="s">
        <v>68</v>
      </c>
      <c r="P9222">
        <v>0</v>
      </c>
      <c r="Q9222">
        <v>0</v>
      </c>
      <c r="R9222">
        <v>0</v>
      </c>
      <c r="S9222">
        <v>1</v>
      </c>
    </row>
    <row r="9223" spans="1:19" x14ac:dyDescent="0.25">
      <c r="A9223">
        <v>955081</v>
      </c>
      <c r="B9223" t="s">
        <v>15</v>
      </c>
      <c r="C9223" t="s">
        <v>64</v>
      </c>
      <c r="D9223" t="s">
        <v>16</v>
      </c>
      <c r="E9223" t="s">
        <v>65</v>
      </c>
      <c r="F9223" t="s">
        <v>73</v>
      </c>
      <c r="G9223" t="s">
        <v>67</v>
      </c>
      <c r="H9223">
        <v>0.76823123076298505</v>
      </c>
      <c r="I9223">
        <v>1</v>
      </c>
      <c r="J9223" t="s">
        <v>17</v>
      </c>
      <c r="K9223">
        <v>1</v>
      </c>
      <c r="L9223">
        <v>1</v>
      </c>
      <c r="M9223">
        <v>32765</v>
      </c>
      <c r="N9223">
        <v>11000</v>
      </c>
      <c r="O9223" t="s">
        <v>68</v>
      </c>
      <c r="P9223">
        <v>0</v>
      </c>
      <c r="Q9223">
        <v>0</v>
      </c>
      <c r="R9223">
        <v>0</v>
      </c>
      <c r="S9223">
        <v>0</v>
      </c>
    </row>
    <row r="9224" spans="1:19" x14ac:dyDescent="0.25">
      <c r="A9224">
        <v>555926</v>
      </c>
      <c r="B9224" t="s">
        <v>18</v>
      </c>
      <c r="C9224" t="s">
        <v>64</v>
      </c>
      <c r="D9224" t="s">
        <v>16</v>
      </c>
      <c r="E9224" t="s">
        <v>65</v>
      </c>
      <c r="F9224" t="s">
        <v>66</v>
      </c>
      <c r="G9224" t="s">
        <v>72</v>
      </c>
      <c r="H9224">
        <v>0.44788753091559103</v>
      </c>
      <c r="I9224">
        <v>0</v>
      </c>
      <c r="J9224" t="s">
        <v>17</v>
      </c>
      <c r="K9224">
        <v>1</v>
      </c>
      <c r="L9224">
        <v>1</v>
      </c>
      <c r="M9224">
        <v>32765</v>
      </c>
      <c r="N9224">
        <v>8000</v>
      </c>
      <c r="O9224" t="s">
        <v>68</v>
      </c>
      <c r="P9224">
        <v>0</v>
      </c>
      <c r="Q9224">
        <v>0</v>
      </c>
      <c r="R9224">
        <v>0</v>
      </c>
      <c r="S9224">
        <v>1</v>
      </c>
    </row>
    <row r="9225" spans="1:19" x14ac:dyDescent="0.25">
      <c r="A9225">
        <v>788253</v>
      </c>
      <c r="B9225" t="s">
        <v>18</v>
      </c>
      <c r="C9225" t="s">
        <v>64</v>
      </c>
      <c r="D9225" t="s">
        <v>16</v>
      </c>
      <c r="E9225" t="s">
        <v>65</v>
      </c>
      <c r="F9225" t="s">
        <v>70</v>
      </c>
      <c r="G9225" t="s">
        <v>71</v>
      </c>
      <c r="H9225">
        <v>0.36424962626968599</v>
      </c>
      <c r="I9225">
        <v>0</v>
      </c>
      <c r="J9225" t="s">
        <v>19</v>
      </c>
      <c r="K9225">
        <v>0</v>
      </c>
      <c r="L9225">
        <v>0</v>
      </c>
      <c r="M9225">
        <v>32765</v>
      </c>
      <c r="N9225">
        <v>12000</v>
      </c>
      <c r="O9225" t="s">
        <v>68</v>
      </c>
      <c r="P9225">
        <v>0</v>
      </c>
      <c r="Q9225">
        <v>0</v>
      </c>
      <c r="R9225">
        <v>0</v>
      </c>
      <c r="S9225">
        <v>1</v>
      </c>
    </row>
    <row r="9226" spans="1:19" x14ac:dyDescent="0.25">
      <c r="A9226">
        <v>812388</v>
      </c>
      <c r="B9226" t="s">
        <v>21</v>
      </c>
      <c r="C9226" t="s">
        <v>64</v>
      </c>
      <c r="D9226" t="s">
        <v>16</v>
      </c>
      <c r="E9226" t="s">
        <v>65</v>
      </c>
      <c r="F9226" t="s">
        <v>66</v>
      </c>
      <c r="G9226" t="s">
        <v>77</v>
      </c>
      <c r="H9226">
        <v>0.59054978453615503</v>
      </c>
      <c r="I9226">
        <v>1</v>
      </c>
      <c r="J9226" t="s">
        <v>19</v>
      </c>
      <c r="K9226">
        <v>0</v>
      </c>
      <c r="L9226">
        <v>1</v>
      </c>
      <c r="M9226">
        <v>10238</v>
      </c>
      <c r="N9226">
        <v>13000</v>
      </c>
      <c r="O9226" t="s">
        <v>68</v>
      </c>
      <c r="P9226">
        <v>0</v>
      </c>
      <c r="Q9226">
        <v>0</v>
      </c>
      <c r="R9226">
        <v>0</v>
      </c>
      <c r="S9226">
        <v>0</v>
      </c>
    </row>
    <row r="9227" spans="1:19" x14ac:dyDescent="0.25">
      <c r="A9227">
        <v>533826</v>
      </c>
      <c r="B9227" t="s">
        <v>20</v>
      </c>
      <c r="C9227" t="s">
        <v>64</v>
      </c>
      <c r="D9227" t="s">
        <v>16</v>
      </c>
      <c r="E9227" t="s">
        <v>65</v>
      </c>
      <c r="F9227" t="s">
        <v>73</v>
      </c>
      <c r="G9227" t="s">
        <v>67</v>
      </c>
      <c r="H9227">
        <v>0.68419154037938001</v>
      </c>
      <c r="I9227">
        <v>0</v>
      </c>
      <c r="J9227" t="s">
        <v>19</v>
      </c>
      <c r="K9227">
        <v>0</v>
      </c>
      <c r="L9227">
        <v>1</v>
      </c>
      <c r="M9227">
        <v>10238</v>
      </c>
      <c r="N9227">
        <v>14000</v>
      </c>
      <c r="O9227" t="s">
        <v>68</v>
      </c>
      <c r="P9227">
        <v>0</v>
      </c>
      <c r="Q9227">
        <v>0</v>
      </c>
      <c r="R9227">
        <v>0</v>
      </c>
      <c r="S9227">
        <v>0</v>
      </c>
    </row>
    <row r="9228" spans="1:19" x14ac:dyDescent="0.25">
      <c r="A9228">
        <v>908057</v>
      </c>
      <c r="B9228" t="s">
        <v>15</v>
      </c>
      <c r="C9228" t="s">
        <v>69</v>
      </c>
      <c r="D9228" t="s">
        <v>16</v>
      </c>
      <c r="E9228" t="s">
        <v>76</v>
      </c>
      <c r="F9228" t="s">
        <v>73</v>
      </c>
      <c r="G9228" t="s">
        <v>67</v>
      </c>
      <c r="H9228">
        <v>0.51570938469163097</v>
      </c>
      <c r="I9228">
        <v>1</v>
      </c>
      <c r="J9228" t="s">
        <v>17</v>
      </c>
      <c r="K9228">
        <v>1</v>
      </c>
      <c r="L9228">
        <v>1</v>
      </c>
      <c r="M9228">
        <v>10238</v>
      </c>
      <c r="N9228">
        <v>11000</v>
      </c>
      <c r="O9228" t="s">
        <v>78</v>
      </c>
      <c r="P9228">
        <v>2</v>
      </c>
      <c r="Q9228">
        <v>0</v>
      </c>
      <c r="R9228">
        <v>4</v>
      </c>
      <c r="S9228">
        <v>0</v>
      </c>
    </row>
    <row r="9229" spans="1:19" x14ac:dyDescent="0.25">
      <c r="A9229">
        <v>376457</v>
      </c>
      <c r="B9229" t="s">
        <v>21</v>
      </c>
      <c r="C9229" t="s">
        <v>64</v>
      </c>
      <c r="D9229" t="s">
        <v>16</v>
      </c>
      <c r="E9229" t="s">
        <v>65</v>
      </c>
      <c r="F9229" t="s">
        <v>66</v>
      </c>
      <c r="G9229" t="s">
        <v>77</v>
      </c>
      <c r="H9229">
        <v>0.63825961247313501</v>
      </c>
      <c r="I9229">
        <v>0</v>
      </c>
      <c r="J9229" t="s">
        <v>19</v>
      </c>
      <c r="K9229">
        <v>1</v>
      </c>
      <c r="L9229">
        <v>1</v>
      </c>
      <c r="M9229">
        <v>10238</v>
      </c>
      <c r="N9229">
        <v>10000</v>
      </c>
      <c r="O9229" t="s">
        <v>68</v>
      </c>
      <c r="P9229">
        <v>0</v>
      </c>
      <c r="Q9229">
        <v>0</v>
      </c>
      <c r="R9229">
        <v>0</v>
      </c>
      <c r="S9229">
        <v>1</v>
      </c>
    </row>
    <row r="9230" spans="1:19" x14ac:dyDescent="0.25">
      <c r="A9230">
        <v>760347</v>
      </c>
      <c r="B9230" t="s">
        <v>15</v>
      </c>
      <c r="C9230" t="s">
        <v>64</v>
      </c>
      <c r="D9230" t="s">
        <v>16</v>
      </c>
      <c r="E9230" t="s">
        <v>76</v>
      </c>
      <c r="F9230" t="s">
        <v>73</v>
      </c>
      <c r="G9230" t="s">
        <v>67</v>
      </c>
      <c r="H9230">
        <v>0.53029974518627698</v>
      </c>
      <c r="I9230">
        <v>1</v>
      </c>
      <c r="J9230" t="s">
        <v>17</v>
      </c>
      <c r="K9230">
        <v>1</v>
      </c>
      <c r="L9230">
        <v>1</v>
      </c>
      <c r="M9230">
        <v>32765</v>
      </c>
      <c r="O9230" t="s">
        <v>68</v>
      </c>
      <c r="P9230">
        <v>3</v>
      </c>
      <c r="Q9230">
        <v>0</v>
      </c>
      <c r="R9230">
        <v>1</v>
      </c>
      <c r="S9230">
        <v>0</v>
      </c>
    </row>
    <row r="9231" spans="1:19" x14ac:dyDescent="0.25">
      <c r="A9231">
        <v>742164</v>
      </c>
      <c r="B9231" t="s">
        <v>15</v>
      </c>
      <c r="C9231" t="s">
        <v>64</v>
      </c>
      <c r="D9231" t="s">
        <v>16</v>
      </c>
      <c r="E9231" t="s">
        <v>76</v>
      </c>
      <c r="F9231" t="s">
        <v>73</v>
      </c>
      <c r="G9231" t="s">
        <v>67</v>
      </c>
      <c r="H9231">
        <v>0.67404142941065803</v>
      </c>
      <c r="I9231">
        <v>1</v>
      </c>
      <c r="J9231" t="s">
        <v>17</v>
      </c>
      <c r="K9231">
        <v>1</v>
      </c>
      <c r="L9231">
        <v>1</v>
      </c>
      <c r="M9231">
        <v>10238</v>
      </c>
      <c r="N9231">
        <v>7000</v>
      </c>
      <c r="O9231" t="s">
        <v>68</v>
      </c>
      <c r="P9231">
        <v>1</v>
      </c>
      <c r="Q9231">
        <v>0</v>
      </c>
      <c r="R9231">
        <v>2</v>
      </c>
      <c r="S9231">
        <v>0</v>
      </c>
    </row>
    <row r="9232" spans="1:19" x14ac:dyDescent="0.25">
      <c r="A9232">
        <v>620903</v>
      </c>
      <c r="B9232" t="s">
        <v>20</v>
      </c>
      <c r="C9232" t="s">
        <v>64</v>
      </c>
      <c r="D9232" t="s">
        <v>16</v>
      </c>
      <c r="E9232" t="s">
        <v>74</v>
      </c>
      <c r="F9232" t="s">
        <v>66</v>
      </c>
      <c r="G9232" t="s">
        <v>71</v>
      </c>
      <c r="H9232">
        <v>0.503705661288258</v>
      </c>
      <c r="I9232">
        <v>0</v>
      </c>
      <c r="J9232" t="s">
        <v>19</v>
      </c>
      <c r="K9232">
        <v>1</v>
      </c>
      <c r="L9232">
        <v>1</v>
      </c>
      <c r="M9232">
        <v>10238</v>
      </c>
      <c r="N9232">
        <v>15000</v>
      </c>
      <c r="O9232" t="s">
        <v>68</v>
      </c>
      <c r="P9232">
        <v>0</v>
      </c>
      <c r="Q9232">
        <v>0</v>
      </c>
      <c r="R9232">
        <v>1</v>
      </c>
      <c r="S9232">
        <v>1</v>
      </c>
    </row>
    <row r="9233" spans="1:19" x14ac:dyDescent="0.25">
      <c r="A9233">
        <v>600221</v>
      </c>
      <c r="B9233" t="s">
        <v>20</v>
      </c>
      <c r="C9233" t="s">
        <v>64</v>
      </c>
      <c r="D9233" t="s">
        <v>16</v>
      </c>
      <c r="E9233" t="s">
        <v>74</v>
      </c>
      <c r="F9233" t="s">
        <v>66</v>
      </c>
      <c r="G9233" t="s">
        <v>77</v>
      </c>
      <c r="H9233">
        <v>0.48086072297968502</v>
      </c>
      <c r="I9233">
        <v>1</v>
      </c>
      <c r="J9233" t="s">
        <v>19</v>
      </c>
      <c r="K9233">
        <v>1</v>
      </c>
      <c r="L9233">
        <v>1</v>
      </c>
      <c r="M9233">
        <v>32765</v>
      </c>
      <c r="N9233">
        <v>8000</v>
      </c>
      <c r="O9233" t="s">
        <v>68</v>
      </c>
      <c r="P9233">
        <v>2</v>
      </c>
      <c r="Q9233">
        <v>1</v>
      </c>
      <c r="R9233">
        <v>0</v>
      </c>
      <c r="S9233">
        <v>0</v>
      </c>
    </row>
    <row r="9234" spans="1:19" x14ac:dyDescent="0.25">
      <c r="A9234">
        <v>344420</v>
      </c>
      <c r="B9234" t="s">
        <v>15</v>
      </c>
      <c r="C9234" t="s">
        <v>69</v>
      </c>
      <c r="D9234" t="s">
        <v>22</v>
      </c>
      <c r="E9234" t="s">
        <v>74</v>
      </c>
      <c r="F9234" t="s">
        <v>66</v>
      </c>
      <c r="G9234" t="s">
        <v>67</v>
      </c>
      <c r="I9234">
        <v>1</v>
      </c>
      <c r="J9234" t="s">
        <v>17</v>
      </c>
      <c r="K9234">
        <v>1</v>
      </c>
      <c r="L9234">
        <v>1</v>
      </c>
      <c r="M9234">
        <v>10238</v>
      </c>
      <c r="N9234">
        <v>11000</v>
      </c>
      <c r="O9234" t="s">
        <v>68</v>
      </c>
      <c r="P9234">
        <v>4</v>
      </c>
      <c r="Q9234">
        <v>0</v>
      </c>
      <c r="R9234">
        <v>0</v>
      </c>
      <c r="S9234">
        <v>0</v>
      </c>
    </row>
    <row r="9235" spans="1:19" x14ac:dyDescent="0.25">
      <c r="A9235">
        <v>823080</v>
      </c>
      <c r="B9235" t="s">
        <v>18</v>
      </c>
      <c r="C9235" t="s">
        <v>64</v>
      </c>
      <c r="D9235" t="s">
        <v>16</v>
      </c>
      <c r="E9235" t="s">
        <v>65</v>
      </c>
      <c r="F9235" t="s">
        <v>70</v>
      </c>
      <c r="G9235" t="s">
        <v>71</v>
      </c>
      <c r="H9235">
        <v>0.49348235309041</v>
      </c>
      <c r="I9235">
        <v>1</v>
      </c>
      <c r="J9235" t="s">
        <v>19</v>
      </c>
      <c r="K9235">
        <v>0</v>
      </c>
      <c r="L9235">
        <v>1</v>
      </c>
      <c r="M9235">
        <v>10238</v>
      </c>
      <c r="O9235" t="s">
        <v>68</v>
      </c>
      <c r="P9235">
        <v>0</v>
      </c>
      <c r="Q9235">
        <v>0</v>
      </c>
      <c r="R9235">
        <v>0</v>
      </c>
      <c r="S9235">
        <v>1</v>
      </c>
    </row>
    <row r="9236" spans="1:19" x14ac:dyDescent="0.25">
      <c r="A9236">
        <v>137679</v>
      </c>
      <c r="B9236" t="s">
        <v>21</v>
      </c>
      <c r="C9236" t="s">
        <v>64</v>
      </c>
      <c r="D9236" t="s">
        <v>16</v>
      </c>
      <c r="E9236" t="s">
        <v>75</v>
      </c>
      <c r="F9236" t="s">
        <v>66</v>
      </c>
      <c r="G9236" t="s">
        <v>77</v>
      </c>
      <c r="H9236">
        <v>0.84476939928021699</v>
      </c>
      <c r="I9236">
        <v>1</v>
      </c>
      <c r="J9236" t="s">
        <v>19</v>
      </c>
      <c r="K9236">
        <v>0</v>
      </c>
      <c r="L9236">
        <v>0</v>
      </c>
      <c r="M9236">
        <v>10238</v>
      </c>
      <c r="N9236">
        <v>17000</v>
      </c>
      <c r="O9236" t="s">
        <v>68</v>
      </c>
      <c r="P9236">
        <v>2</v>
      </c>
      <c r="Q9236">
        <v>0</v>
      </c>
      <c r="R9236">
        <v>3</v>
      </c>
      <c r="S9236">
        <v>0</v>
      </c>
    </row>
    <row r="9237" spans="1:19" x14ac:dyDescent="0.25">
      <c r="A9237">
        <v>826526</v>
      </c>
      <c r="B9237" t="s">
        <v>18</v>
      </c>
      <c r="C9237" t="s">
        <v>64</v>
      </c>
      <c r="D9237" t="s">
        <v>16</v>
      </c>
      <c r="E9237" t="s">
        <v>65</v>
      </c>
      <c r="F9237" t="s">
        <v>66</v>
      </c>
      <c r="G9237" t="s">
        <v>71</v>
      </c>
      <c r="H9237">
        <v>0.32607329891238401</v>
      </c>
      <c r="I9237">
        <v>1</v>
      </c>
      <c r="J9237" t="s">
        <v>19</v>
      </c>
      <c r="K9237">
        <v>0</v>
      </c>
      <c r="L9237">
        <v>1</v>
      </c>
      <c r="M9237">
        <v>32765</v>
      </c>
      <c r="N9237">
        <v>12000</v>
      </c>
      <c r="O9237" t="s">
        <v>68</v>
      </c>
      <c r="P9237">
        <v>0</v>
      </c>
      <c r="Q9237">
        <v>0</v>
      </c>
      <c r="R9237">
        <v>0</v>
      </c>
      <c r="S9237">
        <v>1</v>
      </c>
    </row>
    <row r="9238" spans="1:19" x14ac:dyDescent="0.25">
      <c r="A9238">
        <v>362357</v>
      </c>
      <c r="B9238" t="s">
        <v>21</v>
      </c>
      <c r="C9238" t="s">
        <v>64</v>
      </c>
      <c r="D9238" t="s">
        <v>16</v>
      </c>
      <c r="E9238" t="s">
        <v>75</v>
      </c>
      <c r="F9238" t="s">
        <v>73</v>
      </c>
      <c r="G9238" t="s">
        <v>67</v>
      </c>
      <c r="H9238">
        <v>0.60339313946256601</v>
      </c>
      <c r="I9238">
        <v>1</v>
      </c>
      <c r="J9238" t="s">
        <v>19</v>
      </c>
      <c r="K9238">
        <v>1</v>
      </c>
      <c r="L9238">
        <v>0</v>
      </c>
      <c r="M9238">
        <v>32765</v>
      </c>
      <c r="O9238" t="s">
        <v>68</v>
      </c>
      <c r="P9238">
        <v>3</v>
      </c>
      <c r="Q9238">
        <v>0</v>
      </c>
      <c r="R9238">
        <v>0</v>
      </c>
      <c r="S9238">
        <v>0</v>
      </c>
    </row>
    <row r="9239" spans="1:19" x14ac:dyDescent="0.25">
      <c r="A9239">
        <v>559904</v>
      </c>
      <c r="B9239" t="s">
        <v>20</v>
      </c>
      <c r="C9239" t="s">
        <v>64</v>
      </c>
      <c r="D9239" t="s">
        <v>16</v>
      </c>
      <c r="E9239" t="s">
        <v>65</v>
      </c>
      <c r="F9239" t="s">
        <v>73</v>
      </c>
      <c r="G9239" t="s">
        <v>67</v>
      </c>
      <c r="H9239">
        <v>0.68740776020004701</v>
      </c>
      <c r="I9239">
        <v>1</v>
      </c>
      <c r="J9239" t="s">
        <v>19</v>
      </c>
      <c r="K9239">
        <v>1</v>
      </c>
      <c r="L9239">
        <v>1</v>
      </c>
      <c r="M9239">
        <v>32765</v>
      </c>
      <c r="N9239">
        <v>9000</v>
      </c>
      <c r="O9239" t="s">
        <v>68</v>
      </c>
      <c r="P9239">
        <v>0</v>
      </c>
      <c r="Q9239">
        <v>0</v>
      </c>
      <c r="R9239">
        <v>0</v>
      </c>
      <c r="S9239">
        <v>0</v>
      </c>
    </row>
    <row r="9240" spans="1:19" x14ac:dyDescent="0.25">
      <c r="A9240">
        <v>836845</v>
      </c>
      <c r="B9240" t="s">
        <v>21</v>
      </c>
      <c r="C9240" t="s">
        <v>69</v>
      </c>
      <c r="D9240" t="s">
        <v>16</v>
      </c>
      <c r="E9240" t="s">
        <v>74</v>
      </c>
      <c r="F9240" t="s">
        <v>73</v>
      </c>
      <c r="G9240" t="s">
        <v>67</v>
      </c>
      <c r="H9240">
        <v>0.624085098297125</v>
      </c>
      <c r="I9240">
        <v>0</v>
      </c>
      <c r="J9240" t="s">
        <v>17</v>
      </c>
      <c r="K9240">
        <v>1</v>
      </c>
      <c r="L9240">
        <v>0</v>
      </c>
      <c r="M9240">
        <v>10238</v>
      </c>
      <c r="O9240" t="s">
        <v>68</v>
      </c>
      <c r="P9240">
        <v>0</v>
      </c>
      <c r="Q9240">
        <v>0</v>
      </c>
      <c r="R9240">
        <v>0</v>
      </c>
      <c r="S9240">
        <v>0</v>
      </c>
    </row>
    <row r="9241" spans="1:19" x14ac:dyDescent="0.25">
      <c r="A9241">
        <v>536715</v>
      </c>
      <c r="B9241" t="s">
        <v>20</v>
      </c>
      <c r="C9241" t="s">
        <v>64</v>
      </c>
      <c r="D9241" t="s">
        <v>22</v>
      </c>
      <c r="E9241" t="s">
        <v>65</v>
      </c>
      <c r="F9241" t="s">
        <v>70</v>
      </c>
      <c r="G9241" t="s">
        <v>72</v>
      </c>
      <c r="H9241">
        <v>0.30367606579827999</v>
      </c>
      <c r="I9241">
        <v>1</v>
      </c>
      <c r="J9241" t="s">
        <v>19</v>
      </c>
      <c r="K9241">
        <v>0</v>
      </c>
      <c r="L9241">
        <v>1</v>
      </c>
      <c r="M9241">
        <v>32765</v>
      </c>
      <c r="N9241">
        <v>6000</v>
      </c>
      <c r="O9241" t="s">
        <v>68</v>
      </c>
      <c r="P9241">
        <v>0</v>
      </c>
      <c r="Q9241">
        <v>0</v>
      </c>
      <c r="R9241">
        <v>0</v>
      </c>
      <c r="S9241">
        <v>1</v>
      </c>
    </row>
    <row r="9242" spans="1:19" x14ac:dyDescent="0.25">
      <c r="A9242">
        <v>757781</v>
      </c>
      <c r="B9242" t="s">
        <v>15</v>
      </c>
      <c r="C9242" t="s">
        <v>64</v>
      </c>
      <c r="D9242" t="s">
        <v>16</v>
      </c>
      <c r="E9242" t="s">
        <v>76</v>
      </c>
      <c r="F9242" t="s">
        <v>73</v>
      </c>
      <c r="G9242" t="s">
        <v>67</v>
      </c>
      <c r="H9242">
        <v>0.63840936150769201</v>
      </c>
      <c r="I9242">
        <v>1</v>
      </c>
      <c r="J9242" t="s">
        <v>19</v>
      </c>
      <c r="K9242">
        <v>1</v>
      </c>
      <c r="L9242">
        <v>1</v>
      </c>
      <c r="M9242">
        <v>10238</v>
      </c>
      <c r="N9242">
        <v>11000</v>
      </c>
      <c r="O9242" t="s">
        <v>68</v>
      </c>
      <c r="P9242">
        <v>1</v>
      </c>
      <c r="Q9242">
        <v>1</v>
      </c>
      <c r="R9242">
        <v>1</v>
      </c>
      <c r="S9242">
        <v>0</v>
      </c>
    </row>
    <row r="9243" spans="1:19" x14ac:dyDescent="0.25">
      <c r="A9243">
        <v>641758</v>
      </c>
      <c r="B9243" t="s">
        <v>21</v>
      </c>
      <c r="C9243" t="s">
        <v>64</v>
      </c>
      <c r="D9243" t="s">
        <v>16</v>
      </c>
      <c r="E9243" t="s">
        <v>75</v>
      </c>
      <c r="F9243" t="s">
        <v>70</v>
      </c>
      <c r="G9243" t="s">
        <v>72</v>
      </c>
      <c r="H9243">
        <v>0.338923450586602</v>
      </c>
      <c r="I9243">
        <v>1</v>
      </c>
      <c r="J9243" t="s">
        <v>19</v>
      </c>
      <c r="K9243">
        <v>0</v>
      </c>
      <c r="L9243">
        <v>1</v>
      </c>
      <c r="M9243">
        <v>21217</v>
      </c>
      <c r="N9243">
        <v>12000</v>
      </c>
      <c r="O9243" t="s">
        <v>68</v>
      </c>
      <c r="P9243">
        <v>2</v>
      </c>
      <c r="Q9243">
        <v>0</v>
      </c>
      <c r="R9243">
        <v>1</v>
      </c>
      <c r="S9243">
        <v>1</v>
      </c>
    </row>
    <row r="9244" spans="1:19" x14ac:dyDescent="0.25">
      <c r="A9244">
        <v>346059</v>
      </c>
      <c r="B9244" t="s">
        <v>20</v>
      </c>
      <c r="C9244" t="s">
        <v>69</v>
      </c>
      <c r="D9244" t="s">
        <v>16</v>
      </c>
      <c r="E9244" t="s">
        <v>74</v>
      </c>
      <c r="F9244" t="s">
        <v>73</v>
      </c>
      <c r="G9244" t="s">
        <v>77</v>
      </c>
      <c r="H9244">
        <v>0.60739632644209895</v>
      </c>
      <c r="I9244">
        <v>1</v>
      </c>
      <c r="J9244" t="s">
        <v>19</v>
      </c>
      <c r="K9244">
        <v>1</v>
      </c>
      <c r="L9244">
        <v>0</v>
      </c>
      <c r="M9244">
        <v>92101</v>
      </c>
      <c r="N9244">
        <v>13000</v>
      </c>
      <c r="O9244" t="s">
        <v>68</v>
      </c>
      <c r="P9244">
        <v>1</v>
      </c>
      <c r="Q9244">
        <v>0</v>
      </c>
      <c r="R9244">
        <v>1</v>
      </c>
      <c r="S9244">
        <v>1</v>
      </c>
    </row>
    <row r="9245" spans="1:19" x14ac:dyDescent="0.25">
      <c r="A9245">
        <v>862185</v>
      </c>
      <c r="B9245" t="s">
        <v>18</v>
      </c>
      <c r="C9245" t="s">
        <v>64</v>
      </c>
      <c r="D9245" t="s">
        <v>16</v>
      </c>
      <c r="E9245" t="s">
        <v>65</v>
      </c>
      <c r="F9245" t="s">
        <v>73</v>
      </c>
      <c r="G9245" t="s">
        <v>77</v>
      </c>
      <c r="H9245">
        <v>0.38431885440778102</v>
      </c>
      <c r="I9245">
        <v>1</v>
      </c>
      <c r="J9245" t="s">
        <v>19</v>
      </c>
      <c r="K9245">
        <v>0</v>
      </c>
      <c r="L9245">
        <v>0</v>
      </c>
      <c r="M9245">
        <v>32765</v>
      </c>
      <c r="N9245">
        <v>15000</v>
      </c>
      <c r="O9245" t="s">
        <v>68</v>
      </c>
      <c r="P9245">
        <v>0</v>
      </c>
      <c r="Q9245">
        <v>0</v>
      </c>
      <c r="R9245">
        <v>0</v>
      </c>
      <c r="S9245">
        <v>1</v>
      </c>
    </row>
    <row r="9246" spans="1:19" x14ac:dyDescent="0.25">
      <c r="A9246">
        <v>38798</v>
      </c>
      <c r="B9246" t="s">
        <v>21</v>
      </c>
      <c r="C9246" t="s">
        <v>64</v>
      </c>
      <c r="D9246" t="s">
        <v>16</v>
      </c>
      <c r="E9246" t="s">
        <v>74</v>
      </c>
      <c r="F9246" t="s">
        <v>66</v>
      </c>
      <c r="G9246" t="s">
        <v>77</v>
      </c>
      <c r="H9246">
        <v>0.574636895071444</v>
      </c>
      <c r="I9246">
        <v>1</v>
      </c>
      <c r="J9246" t="s">
        <v>19</v>
      </c>
      <c r="K9246">
        <v>0</v>
      </c>
      <c r="L9246">
        <v>1</v>
      </c>
      <c r="M9246">
        <v>10238</v>
      </c>
      <c r="O9246" t="s">
        <v>68</v>
      </c>
      <c r="P9246">
        <v>2</v>
      </c>
      <c r="Q9246">
        <v>0</v>
      </c>
      <c r="R9246">
        <v>1</v>
      </c>
      <c r="S9246">
        <v>0</v>
      </c>
    </row>
    <row r="9247" spans="1:19" x14ac:dyDescent="0.25">
      <c r="A9247">
        <v>834706</v>
      </c>
      <c r="B9247" t="s">
        <v>20</v>
      </c>
      <c r="C9247" t="s">
        <v>69</v>
      </c>
      <c r="D9247" t="s">
        <v>16</v>
      </c>
      <c r="E9247" t="s">
        <v>74</v>
      </c>
      <c r="F9247" t="s">
        <v>73</v>
      </c>
      <c r="G9247" t="s">
        <v>72</v>
      </c>
      <c r="H9247">
        <v>0.32534583314924898</v>
      </c>
      <c r="I9247">
        <v>0</v>
      </c>
      <c r="J9247" t="s">
        <v>19</v>
      </c>
      <c r="K9247">
        <v>0</v>
      </c>
      <c r="L9247">
        <v>0</v>
      </c>
      <c r="M9247">
        <v>10238</v>
      </c>
      <c r="N9247">
        <v>17000</v>
      </c>
      <c r="O9247" t="s">
        <v>68</v>
      </c>
      <c r="P9247">
        <v>0</v>
      </c>
      <c r="Q9247">
        <v>0</v>
      </c>
      <c r="R9247">
        <v>1</v>
      </c>
      <c r="S9247">
        <v>1</v>
      </c>
    </row>
    <row r="9248" spans="1:19" x14ac:dyDescent="0.25">
      <c r="A9248">
        <v>482099</v>
      </c>
      <c r="B9248" t="s">
        <v>21</v>
      </c>
      <c r="C9248" t="s">
        <v>64</v>
      </c>
      <c r="D9248" t="s">
        <v>16</v>
      </c>
      <c r="E9248" t="s">
        <v>75</v>
      </c>
      <c r="F9248" t="s">
        <v>66</v>
      </c>
      <c r="G9248" t="s">
        <v>67</v>
      </c>
      <c r="H9248">
        <v>0.73973654309963699</v>
      </c>
      <c r="I9248">
        <v>0</v>
      </c>
      <c r="J9248" t="s">
        <v>19</v>
      </c>
      <c r="K9248">
        <v>1</v>
      </c>
      <c r="L9248">
        <v>1</v>
      </c>
      <c r="M9248">
        <v>10238</v>
      </c>
      <c r="N9248">
        <v>9000</v>
      </c>
      <c r="O9248" t="s">
        <v>68</v>
      </c>
      <c r="P9248">
        <v>0</v>
      </c>
      <c r="Q9248">
        <v>1</v>
      </c>
      <c r="R9248">
        <v>2</v>
      </c>
      <c r="S9248">
        <v>0</v>
      </c>
    </row>
    <row r="9249" spans="1:19" x14ac:dyDescent="0.25">
      <c r="A9249">
        <v>379173</v>
      </c>
      <c r="B9249" t="s">
        <v>21</v>
      </c>
      <c r="C9249" t="s">
        <v>69</v>
      </c>
      <c r="D9249" t="s">
        <v>16</v>
      </c>
      <c r="E9249" t="s">
        <v>75</v>
      </c>
      <c r="F9249" t="s">
        <v>70</v>
      </c>
      <c r="G9249" t="s">
        <v>72</v>
      </c>
      <c r="H9249">
        <v>0.42137278991993599</v>
      </c>
      <c r="I9249">
        <v>1</v>
      </c>
      <c r="J9249" t="s">
        <v>19</v>
      </c>
      <c r="K9249">
        <v>0</v>
      </c>
      <c r="L9249">
        <v>1</v>
      </c>
      <c r="M9249">
        <v>10238</v>
      </c>
      <c r="N9249">
        <v>9000</v>
      </c>
      <c r="O9249" t="s">
        <v>68</v>
      </c>
      <c r="P9249">
        <v>5</v>
      </c>
      <c r="Q9249">
        <v>0</v>
      </c>
      <c r="R9249">
        <v>3</v>
      </c>
      <c r="S9249">
        <v>0</v>
      </c>
    </row>
    <row r="9250" spans="1:19" x14ac:dyDescent="0.25">
      <c r="A9250">
        <v>634385</v>
      </c>
      <c r="B9250" t="s">
        <v>18</v>
      </c>
      <c r="C9250" t="s">
        <v>64</v>
      </c>
      <c r="D9250" t="s">
        <v>16</v>
      </c>
      <c r="E9250" t="s">
        <v>65</v>
      </c>
      <c r="F9250" t="s">
        <v>70</v>
      </c>
      <c r="G9250" t="s">
        <v>72</v>
      </c>
      <c r="H9250">
        <v>0.43472635847532198</v>
      </c>
      <c r="I9250">
        <v>1</v>
      </c>
      <c r="J9250" t="s">
        <v>19</v>
      </c>
      <c r="K9250">
        <v>0</v>
      </c>
      <c r="L9250">
        <v>0</v>
      </c>
      <c r="M9250">
        <v>10238</v>
      </c>
      <c r="N9250">
        <v>11000</v>
      </c>
      <c r="O9250" t="s">
        <v>68</v>
      </c>
      <c r="P9250">
        <v>0</v>
      </c>
      <c r="Q9250">
        <v>0</v>
      </c>
      <c r="R9250">
        <v>0</v>
      </c>
      <c r="S9250">
        <v>0</v>
      </c>
    </row>
    <row r="9251" spans="1:19" x14ac:dyDescent="0.25">
      <c r="A9251">
        <v>659824</v>
      </c>
      <c r="B9251" t="s">
        <v>21</v>
      </c>
      <c r="C9251" t="s">
        <v>64</v>
      </c>
      <c r="D9251" t="s">
        <v>16</v>
      </c>
      <c r="E9251" t="s">
        <v>75</v>
      </c>
      <c r="F9251" t="s">
        <v>66</v>
      </c>
      <c r="G9251" t="s">
        <v>77</v>
      </c>
      <c r="I9251">
        <v>1</v>
      </c>
      <c r="J9251" t="s">
        <v>19</v>
      </c>
      <c r="K9251">
        <v>1</v>
      </c>
      <c r="L9251">
        <v>1</v>
      </c>
      <c r="M9251">
        <v>32765</v>
      </c>
      <c r="N9251">
        <v>5000</v>
      </c>
      <c r="O9251" t="s">
        <v>68</v>
      </c>
      <c r="P9251">
        <v>5</v>
      </c>
      <c r="Q9251">
        <v>0</v>
      </c>
      <c r="R9251">
        <v>0</v>
      </c>
      <c r="S9251">
        <v>0</v>
      </c>
    </row>
    <row r="9252" spans="1:19" x14ac:dyDescent="0.25">
      <c r="A9252">
        <v>100769</v>
      </c>
      <c r="B9252" t="s">
        <v>20</v>
      </c>
      <c r="C9252" t="s">
        <v>64</v>
      </c>
      <c r="D9252" t="s">
        <v>22</v>
      </c>
      <c r="E9252" t="s">
        <v>74</v>
      </c>
      <c r="F9252" t="s">
        <v>70</v>
      </c>
      <c r="G9252" t="s">
        <v>71</v>
      </c>
      <c r="H9252">
        <v>0.40956358735125098</v>
      </c>
      <c r="I9252">
        <v>0</v>
      </c>
      <c r="J9252" t="s">
        <v>19</v>
      </c>
      <c r="K9252">
        <v>0</v>
      </c>
      <c r="L9252">
        <v>0</v>
      </c>
      <c r="M9252">
        <v>10238</v>
      </c>
      <c r="N9252">
        <v>13000</v>
      </c>
      <c r="O9252" t="s">
        <v>68</v>
      </c>
      <c r="P9252">
        <v>0</v>
      </c>
      <c r="Q9252">
        <v>0</v>
      </c>
      <c r="R9252">
        <v>0</v>
      </c>
      <c r="S9252">
        <v>0</v>
      </c>
    </row>
    <row r="9253" spans="1:19" x14ac:dyDescent="0.25">
      <c r="A9253">
        <v>806041</v>
      </c>
      <c r="B9253" t="s">
        <v>15</v>
      </c>
      <c r="C9253" t="s">
        <v>64</v>
      </c>
      <c r="D9253" t="s">
        <v>22</v>
      </c>
      <c r="E9253" t="s">
        <v>74</v>
      </c>
      <c r="F9253" t="s">
        <v>73</v>
      </c>
      <c r="G9253" t="s">
        <v>67</v>
      </c>
      <c r="H9253">
        <v>0.66494459376434401</v>
      </c>
      <c r="I9253">
        <v>1</v>
      </c>
      <c r="J9253" t="s">
        <v>19</v>
      </c>
      <c r="K9253">
        <v>1</v>
      </c>
      <c r="L9253">
        <v>1</v>
      </c>
      <c r="M9253">
        <v>10238</v>
      </c>
      <c r="N9253">
        <v>14000</v>
      </c>
      <c r="O9253" t="s">
        <v>68</v>
      </c>
      <c r="P9253">
        <v>0</v>
      </c>
      <c r="Q9253">
        <v>0</v>
      </c>
      <c r="R9253">
        <v>0</v>
      </c>
      <c r="S9253">
        <v>0</v>
      </c>
    </row>
    <row r="9254" spans="1:19" x14ac:dyDescent="0.25">
      <c r="A9254">
        <v>358231</v>
      </c>
      <c r="B9254" t="s">
        <v>20</v>
      </c>
      <c r="C9254" t="s">
        <v>64</v>
      </c>
      <c r="D9254" t="s">
        <v>16</v>
      </c>
      <c r="E9254" t="s">
        <v>74</v>
      </c>
      <c r="F9254" t="s">
        <v>66</v>
      </c>
      <c r="G9254" t="s">
        <v>71</v>
      </c>
      <c r="H9254">
        <v>0.421776116085468</v>
      </c>
      <c r="I9254">
        <v>1</v>
      </c>
      <c r="J9254" t="s">
        <v>19</v>
      </c>
      <c r="K9254">
        <v>1</v>
      </c>
      <c r="L9254">
        <v>1</v>
      </c>
      <c r="M9254">
        <v>10238</v>
      </c>
      <c r="N9254">
        <v>11000</v>
      </c>
      <c r="O9254" t="s">
        <v>68</v>
      </c>
      <c r="P9254">
        <v>0</v>
      </c>
      <c r="Q9254">
        <v>0</v>
      </c>
      <c r="R9254">
        <v>2</v>
      </c>
      <c r="S9254">
        <v>0</v>
      </c>
    </row>
    <row r="9255" spans="1:19" x14ac:dyDescent="0.25">
      <c r="A9255">
        <v>858469</v>
      </c>
      <c r="B9255" t="s">
        <v>20</v>
      </c>
      <c r="C9255" t="s">
        <v>69</v>
      </c>
      <c r="D9255" t="s">
        <v>22</v>
      </c>
      <c r="E9255" t="s">
        <v>74</v>
      </c>
      <c r="F9255" t="s">
        <v>66</v>
      </c>
      <c r="G9255" t="s">
        <v>72</v>
      </c>
      <c r="H9255">
        <v>0.43635755836783802</v>
      </c>
      <c r="I9255">
        <v>1</v>
      </c>
      <c r="J9255" t="s">
        <v>17</v>
      </c>
      <c r="K9255">
        <v>0</v>
      </c>
      <c r="L9255">
        <v>0</v>
      </c>
      <c r="M9255">
        <v>10238</v>
      </c>
      <c r="N9255">
        <v>17000</v>
      </c>
      <c r="O9255" t="s">
        <v>68</v>
      </c>
      <c r="P9255">
        <v>3</v>
      </c>
      <c r="Q9255">
        <v>0</v>
      </c>
      <c r="R9255">
        <v>1</v>
      </c>
      <c r="S9255">
        <v>0</v>
      </c>
    </row>
    <row r="9256" spans="1:19" x14ac:dyDescent="0.25">
      <c r="A9256">
        <v>340922</v>
      </c>
      <c r="B9256" t="s">
        <v>15</v>
      </c>
      <c r="C9256" t="s">
        <v>64</v>
      </c>
      <c r="D9256" t="s">
        <v>16</v>
      </c>
      <c r="E9256" t="s">
        <v>76</v>
      </c>
      <c r="F9256" t="s">
        <v>66</v>
      </c>
      <c r="G9256" t="s">
        <v>67</v>
      </c>
      <c r="H9256">
        <v>0.54541708371488795</v>
      </c>
      <c r="I9256">
        <v>1</v>
      </c>
      <c r="J9256" t="s">
        <v>17</v>
      </c>
      <c r="K9256">
        <v>1</v>
      </c>
      <c r="L9256">
        <v>1</v>
      </c>
      <c r="M9256">
        <v>10238</v>
      </c>
      <c r="N9256">
        <v>8000</v>
      </c>
      <c r="O9256" t="s">
        <v>68</v>
      </c>
      <c r="P9256">
        <v>4</v>
      </c>
      <c r="Q9256">
        <v>0</v>
      </c>
      <c r="R9256">
        <v>6</v>
      </c>
      <c r="S9256">
        <v>0</v>
      </c>
    </row>
    <row r="9257" spans="1:19" x14ac:dyDescent="0.25">
      <c r="A9257">
        <v>743349</v>
      </c>
      <c r="B9257" t="s">
        <v>21</v>
      </c>
      <c r="C9257" t="s">
        <v>69</v>
      </c>
      <c r="D9257" t="s">
        <v>16</v>
      </c>
      <c r="E9257" t="s">
        <v>75</v>
      </c>
      <c r="F9257" t="s">
        <v>66</v>
      </c>
      <c r="G9257" t="s">
        <v>67</v>
      </c>
      <c r="H9257">
        <v>0.472550558614792</v>
      </c>
      <c r="I9257">
        <v>0</v>
      </c>
      <c r="J9257" t="s">
        <v>19</v>
      </c>
      <c r="K9257">
        <v>1</v>
      </c>
      <c r="L9257">
        <v>1</v>
      </c>
      <c r="M9257">
        <v>10238</v>
      </c>
      <c r="N9257">
        <v>13000</v>
      </c>
      <c r="O9257" t="s">
        <v>68</v>
      </c>
      <c r="P9257">
        <v>4</v>
      </c>
      <c r="Q9257">
        <v>0</v>
      </c>
      <c r="R9257">
        <v>5</v>
      </c>
      <c r="S9257">
        <v>0</v>
      </c>
    </row>
    <row r="9258" spans="1:19" x14ac:dyDescent="0.25">
      <c r="A9258">
        <v>777322</v>
      </c>
      <c r="B9258" t="s">
        <v>18</v>
      </c>
      <c r="C9258" t="s">
        <v>69</v>
      </c>
      <c r="D9258" t="s">
        <v>16</v>
      </c>
      <c r="E9258" t="s">
        <v>65</v>
      </c>
      <c r="F9258" t="s">
        <v>66</v>
      </c>
      <c r="G9258" t="s">
        <v>71</v>
      </c>
      <c r="H9258">
        <v>0.41096588824096503</v>
      </c>
      <c r="I9258">
        <v>0</v>
      </c>
      <c r="J9258" t="s">
        <v>19</v>
      </c>
      <c r="K9258">
        <v>0</v>
      </c>
      <c r="L9258">
        <v>0</v>
      </c>
      <c r="M9258">
        <v>32765</v>
      </c>
      <c r="N9258">
        <v>9000</v>
      </c>
      <c r="O9258" t="s">
        <v>78</v>
      </c>
      <c r="P9258">
        <v>0</v>
      </c>
      <c r="Q9258">
        <v>0</v>
      </c>
      <c r="R9258">
        <v>0</v>
      </c>
      <c r="S9258">
        <v>1</v>
      </c>
    </row>
    <row r="9259" spans="1:19" x14ac:dyDescent="0.25">
      <c r="A9259">
        <v>35846</v>
      </c>
      <c r="B9259" t="s">
        <v>20</v>
      </c>
      <c r="C9259" t="s">
        <v>64</v>
      </c>
      <c r="D9259" t="s">
        <v>16</v>
      </c>
      <c r="E9259" t="s">
        <v>74</v>
      </c>
      <c r="F9259" t="s">
        <v>70</v>
      </c>
      <c r="G9259" t="s">
        <v>77</v>
      </c>
      <c r="H9259">
        <v>0.53623210519537801</v>
      </c>
      <c r="I9259">
        <v>1</v>
      </c>
      <c r="J9259" t="s">
        <v>19</v>
      </c>
      <c r="K9259">
        <v>0</v>
      </c>
      <c r="L9259">
        <v>1</v>
      </c>
      <c r="M9259">
        <v>10238</v>
      </c>
      <c r="N9259">
        <v>13000</v>
      </c>
      <c r="O9259" t="s">
        <v>68</v>
      </c>
      <c r="P9259">
        <v>1</v>
      </c>
      <c r="Q9259">
        <v>1</v>
      </c>
      <c r="R9259">
        <v>0</v>
      </c>
      <c r="S9259">
        <v>0</v>
      </c>
    </row>
    <row r="9260" spans="1:19" x14ac:dyDescent="0.25">
      <c r="A9260">
        <v>277281</v>
      </c>
      <c r="B9260" t="s">
        <v>21</v>
      </c>
      <c r="C9260" t="s">
        <v>64</v>
      </c>
      <c r="D9260" t="s">
        <v>16</v>
      </c>
      <c r="E9260" t="s">
        <v>75</v>
      </c>
      <c r="F9260" t="s">
        <v>66</v>
      </c>
      <c r="G9260" t="s">
        <v>77</v>
      </c>
      <c r="H9260">
        <v>0.60480921178283398</v>
      </c>
      <c r="I9260">
        <v>1</v>
      </c>
      <c r="J9260" t="s">
        <v>19</v>
      </c>
      <c r="K9260">
        <v>1</v>
      </c>
      <c r="L9260">
        <v>1</v>
      </c>
      <c r="M9260">
        <v>10238</v>
      </c>
      <c r="N9260">
        <v>13000</v>
      </c>
      <c r="O9260" t="s">
        <v>68</v>
      </c>
      <c r="P9260">
        <v>1</v>
      </c>
      <c r="Q9260">
        <v>0</v>
      </c>
      <c r="R9260">
        <v>1</v>
      </c>
      <c r="S9260">
        <v>0</v>
      </c>
    </row>
    <row r="9261" spans="1:19" x14ac:dyDescent="0.25">
      <c r="A9261">
        <v>977326</v>
      </c>
      <c r="B9261" t="s">
        <v>18</v>
      </c>
      <c r="C9261" t="s">
        <v>64</v>
      </c>
      <c r="D9261" t="s">
        <v>16</v>
      </c>
      <c r="E9261" t="s">
        <v>65</v>
      </c>
      <c r="F9261" t="s">
        <v>70</v>
      </c>
      <c r="G9261" t="s">
        <v>72</v>
      </c>
      <c r="H9261">
        <v>0.38297036568422299</v>
      </c>
      <c r="I9261">
        <v>1</v>
      </c>
      <c r="J9261" t="s">
        <v>17</v>
      </c>
      <c r="K9261">
        <v>1</v>
      </c>
      <c r="L9261">
        <v>0</v>
      </c>
      <c r="M9261">
        <v>10238</v>
      </c>
      <c r="N9261">
        <v>14000</v>
      </c>
      <c r="O9261" t="s">
        <v>68</v>
      </c>
      <c r="P9261">
        <v>0</v>
      </c>
      <c r="Q9261">
        <v>0</v>
      </c>
      <c r="R9261">
        <v>0</v>
      </c>
      <c r="S9261">
        <v>0</v>
      </c>
    </row>
    <row r="9262" spans="1:19" x14ac:dyDescent="0.25">
      <c r="A9262">
        <v>719469</v>
      </c>
      <c r="B9262" t="s">
        <v>21</v>
      </c>
      <c r="C9262" t="s">
        <v>64</v>
      </c>
      <c r="D9262" t="s">
        <v>22</v>
      </c>
      <c r="E9262" t="s">
        <v>75</v>
      </c>
      <c r="F9262" t="s">
        <v>70</v>
      </c>
      <c r="G9262" t="s">
        <v>67</v>
      </c>
      <c r="H9262">
        <v>0.61066807260552103</v>
      </c>
      <c r="I9262">
        <v>1</v>
      </c>
      <c r="J9262" t="s">
        <v>19</v>
      </c>
      <c r="K9262">
        <v>1</v>
      </c>
      <c r="L9262">
        <v>1</v>
      </c>
      <c r="M9262">
        <v>10238</v>
      </c>
      <c r="N9262">
        <v>8000</v>
      </c>
      <c r="O9262" t="s">
        <v>68</v>
      </c>
      <c r="P9262">
        <v>2</v>
      </c>
      <c r="Q9262">
        <v>0</v>
      </c>
      <c r="R9262">
        <v>0</v>
      </c>
      <c r="S9262">
        <v>0</v>
      </c>
    </row>
    <row r="9263" spans="1:19" x14ac:dyDescent="0.25">
      <c r="A9263">
        <v>623049</v>
      </c>
      <c r="B9263" t="s">
        <v>15</v>
      </c>
      <c r="C9263" t="s">
        <v>64</v>
      </c>
      <c r="D9263" t="s">
        <v>22</v>
      </c>
      <c r="E9263" t="s">
        <v>76</v>
      </c>
      <c r="F9263" t="s">
        <v>66</v>
      </c>
      <c r="G9263" t="s">
        <v>67</v>
      </c>
      <c r="H9263">
        <v>0.60776045812277601</v>
      </c>
      <c r="I9263">
        <v>1</v>
      </c>
      <c r="J9263" t="s">
        <v>19</v>
      </c>
      <c r="K9263">
        <v>0</v>
      </c>
      <c r="L9263">
        <v>1</v>
      </c>
      <c r="M9263">
        <v>32765</v>
      </c>
      <c r="N9263">
        <v>11000</v>
      </c>
      <c r="O9263" t="s">
        <v>78</v>
      </c>
      <c r="P9263">
        <v>10</v>
      </c>
      <c r="Q9263">
        <v>0</v>
      </c>
      <c r="R9263">
        <v>1</v>
      </c>
      <c r="S9263">
        <v>0</v>
      </c>
    </row>
    <row r="9264" spans="1:19" x14ac:dyDescent="0.25">
      <c r="A9264">
        <v>458864</v>
      </c>
      <c r="B9264" t="s">
        <v>20</v>
      </c>
      <c r="C9264" t="s">
        <v>64</v>
      </c>
      <c r="D9264" t="s">
        <v>16</v>
      </c>
      <c r="E9264" t="s">
        <v>74</v>
      </c>
      <c r="F9264" t="s">
        <v>73</v>
      </c>
      <c r="G9264" t="s">
        <v>67</v>
      </c>
      <c r="H9264">
        <v>0.55017914919946298</v>
      </c>
      <c r="I9264">
        <v>1</v>
      </c>
      <c r="J9264" t="s">
        <v>19</v>
      </c>
      <c r="K9264">
        <v>1</v>
      </c>
      <c r="L9264">
        <v>1</v>
      </c>
      <c r="M9264">
        <v>10238</v>
      </c>
      <c r="N9264">
        <v>9000</v>
      </c>
      <c r="O9264" t="s">
        <v>68</v>
      </c>
      <c r="P9264">
        <v>0</v>
      </c>
      <c r="Q9264">
        <v>0</v>
      </c>
      <c r="R9264">
        <v>0</v>
      </c>
      <c r="S9264">
        <v>0</v>
      </c>
    </row>
    <row r="9265" spans="1:19" x14ac:dyDescent="0.25">
      <c r="A9265">
        <v>704602</v>
      </c>
      <c r="B9265" t="s">
        <v>18</v>
      </c>
      <c r="C9265" t="s">
        <v>64</v>
      </c>
      <c r="D9265" t="s">
        <v>16</v>
      </c>
      <c r="E9265" t="s">
        <v>65</v>
      </c>
      <c r="F9265" t="s">
        <v>66</v>
      </c>
      <c r="G9265" t="s">
        <v>71</v>
      </c>
      <c r="H9265">
        <v>0.43678229258825602</v>
      </c>
      <c r="I9265">
        <v>1</v>
      </c>
      <c r="J9265" t="s">
        <v>19</v>
      </c>
      <c r="K9265">
        <v>0</v>
      </c>
      <c r="L9265">
        <v>0</v>
      </c>
      <c r="M9265">
        <v>10238</v>
      </c>
      <c r="N9265">
        <v>15000</v>
      </c>
      <c r="O9265" t="s">
        <v>68</v>
      </c>
      <c r="P9265">
        <v>0</v>
      </c>
      <c r="Q9265">
        <v>0</v>
      </c>
      <c r="R9265">
        <v>0</v>
      </c>
      <c r="S9265">
        <v>1</v>
      </c>
    </row>
    <row r="9266" spans="1:19" x14ac:dyDescent="0.25">
      <c r="A9266">
        <v>631585</v>
      </c>
      <c r="B9266" t="s">
        <v>15</v>
      </c>
      <c r="C9266" t="s">
        <v>64</v>
      </c>
      <c r="D9266" t="s">
        <v>16</v>
      </c>
      <c r="E9266" t="s">
        <v>75</v>
      </c>
      <c r="F9266" t="s">
        <v>73</v>
      </c>
      <c r="G9266" t="s">
        <v>67</v>
      </c>
      <c r="H9266">
        <v>0.72267413154847004</v>
      </c>
      <c r="I9266">
        <v>1</v>
      </c>
      <c r="J9266" t="s">
        <v>19</v>
      </c>
      <c r="K9266">
        <v>1</v>
      </c>
      <c r="L9266">
        <v>1</v>
      </c>
      <c r="M9266">
        <v>32765</v>
      </c>
      <c r="N9266">
        <v>7000</v>
      </c>
      <c r="O9266" t="s">
        <v>68</v>
      </c>
      <c r="P9266">
        <v>1</v>
      </c>
      <c r="Q9266">
        <v>0</v>
      </c>
      <c r="R9266">
        <v>0</v>
      </c>
      <c r="S9266">
        <v>0</v>
      </c>
    </row>
    <row r="9267" spans="1:19" x14ac:dyDescent="0.25">
      <c r="A9267">
        <v>284620</v>
      </c>
      <c r="B9267" t="s">
        <v>21</v>
      </c>
      <c r="C9267" t="s">
        <v>69</v>
      </c>
      <c r="D9267" t="s">
        <v>16</v>
      </c>
      <c r="E9267" t="s">
        <v>75</v>
      </c>
      <c r="F9267" t="s">
        <v>73</v>
      </c>
      <c r="G9267" t="s">
        <v>77</v>
      </c>
      <c r="H9267">
        <v>0.405036964966216</v>
      </c>
      <c r="I9267">
        <v>1</v>
      </c>
      <c r="J9267" t="s">
        <v>17</v>
      </c>
      <c r="K9267">
        <v>1</v>
      </c>
      <c r="L9267">
        <v>1</v>
      </c>
      <c r="M9267">
        <v>32765</v>
      </c>
      <c r="N9267">
        <v>11000</v>
      </c>
      <c r="O9267" t="s">
        <v>68</v>
      </c>
      <c r="P9267">
        <v>2</v>
      </c>
      <c r="Q9267">
        <v>3</v>
      </c>
      <c r="R9267">
        <v>2</v>
      </c>
      <c r="S9267">
        <v>1</v>
      </c>
    </row>
    <row r="9268" spans="1:19" x14ac:dyDescent="0.25">
      <c r="A9268">
        <v>871638</v>
      </c>
      <c r="B9268" t="s">
        <v>21</v>
      </c>
      <c r="C9268" t="s">
        <v>64</v>
      </c>
      <c r="D9268" t="s">
        <v>16</v>
      </c>
      <c r="E9268" t="s">
        <v>74</v>
      </c>
      <c r="F9268" t="s">
        <v>66</v>
      </c>
      <c r="G9268" t="s">
        <v>77</v>
      </c>
      <c r="H9268">
        <v>0.55467807093148502</v>
      </c>
      <c r="I9268">
        <v>0</v>
      </c>
      <c r="J9268" t="s">
        <v>19</v>
      </c>
      <c r="K9268">
        <v>1</v>
      </c>
      <c r="L9268">
        <v>1</v>
      </c>
      <c r="M9268">
        <v>10238</v>
      </c>
      <c r="N9268">
        <v>10000</v>
      </c>
      <c r="O9268" t="s">
        <v>68</v>
      </c>
      <c r="P9268">
        <v>1</v>
      </c>
      <c r="Q9268">
        <v>0</v>
      </c>
      <c r="R9268">
        <v>3</v>
      </c>
      <c r="S9268">
        <v>0</v>
      </c>
    </row>
    <row r="9269" spans="1:19" x14ac:dyDescent="0.25">
      <c r="A9269">
        <v>846727</v>
      </c>
      <c r="B9269" t="s">
        <v>20</v>
      </c>
      <c r="C9269" t="s">
        <v>64</v>
      </c>
      <c r="D9269" t="s">
        <v>16</v>
      </c>
      <c r="E9269" t="s">
        <v>74</v>
      </c>
      <c r="F9269" t="s">
        <v>73</v>
      </c>
      <c r="G9269" t="s">
        <v>72</v>
      </c>
      <c r="H9269">
        <v>0.48489897988735797</v>
      </c>
      <c r="I9269">
        <v>0</v>
      </c>
      <c r="J9269" t="s">
        <v>19</v>
      </c>
      <c r="K9269">
        <v>0</v>
      </c>
      <c r="L9269">
        <v>1</v>
      </c>
      <c r="M9269">
        <v>92101</v>
      </c>
      <c r="N9269">
        <v>11000</v>
      </c>
      <c r="O9269" t="s">
        <v>68</v>
      </c>
      <c r="P9269">
        <v>1</v>
      </c>
      <c r="Q9269">
        <v>0</v>
      </c>
      <c r="R9269">
        <v>0</v>
      </c>
      <c r="S9269">
        <v>1</v>
      </c>
    </row>
    <row r="9270" spans="1:19" x14ac:dyDescent="0.25">
      <c r="A9270">
        <v>717824</v>
      </c>
      <c r="B9270" t="s">
        <v>21</v>
      </c>
      <c r="C9270" t="s">
        <v>64</v>
      </c>
      <c r="D9270" t="s">
        <v>16</v>
      </c>
      <c r="E9270" t="s">
        <v>74</v>
      </c>
      <c r="F9270" t="s">
        <v>73</v>
      </c>
      <c r="G9270" t="s">
        <v>67</v>
      </c>
      <c r="H9270">
        <v>0.66771677883701996</v>
      </c>
      <c r="I9270">
        <v>1</v>
      </c>
      <c r="J9270" t="s">
        <v>17</v>
      </c>
      <c r="K9270">
        <v>1</v>
      </c>
      <c r="L9270">
        <v>0</v>
      </c>
      <c r="M9270">
        <v>10238</v>
      </c>
      <c r="N9270">
        <v>12000</v>
      </c>
      <c r="O9270" t="s">
        <v>68</v>
      </c>
      <c r="P9270">
        <v>1</v>
      </c>
      <c r="Q9270">
        <v>0</v>
      </c>
      <c r="R9270">
        <v>0</v>
      </c>
      <c r="S9270">
        <v>0</v>
      </c>
    </row>
    <row r="9271" spans="1:19" x14ac:dyDescent="0.25">
      <c r="A9271">
        <v>595512</v>
      </c>
      <c r="B9271" t="s">
        <v>15</v>
      </c>
      <c r="C9271" t="s">
        <v>69</v>
      </c>
      <c r="D9271" t="s">
        <v>16</v>
      </c>
      <c r="E9271" t="s">
        <v>74</v>
      </c>
      <c r="F9271" t="s">
        <v>73</v>
      </c>
      <c r="G9271" t="s">
        <v>67</v>
      </c>
      <c r="H9271">
        <v>0.59782796235469204</v>
      </c>
      <c r="I9271">
        <v>1</v>
      </c>
      <c r="J9271" t="s">
        <v>17</v>
      </c>
      <c r="K9271">
        <v>1</v>
      </c>
      <c r="L9271">
        <v>1</v>
      </c>
      <c r="M9271">
        <v>32765</v>
      </c>
      <c r="N9271">
        <v>8000</v>
      </c>
      <c r="O9271" t="s">
        <v>68</v>
      </c>
      <c r="P9271">
        <v>7</v>
      </c>
      <c r="Q9271">
        <v>0</v>
      </c>
      <c r="R9271">
        <v>1</v>
      </c>
      <c r="S9271">
        <v>0</v>
      </c>
    </row>
    <row r="9272" spans="1:19" x14ac:dyDescent="0.25">
      <c r="A9272">
        <v>776319</v>
      </c>
      <c r="B9272" t="s">
        <v>18</v>
      </c>
      <c r="C9272" t="s">
        <v>64</v>
      </c>
      <c r="D9272" t="s">
        <v>16</v>
      </c>
      <c r="E9272" t="s">
        <v>65</v>
      </c>
      <c r="F9272" t="s">
        <v>66</v>
      </c>
      <c r="G9272" t="s">
        <v>72</v>
      </c>
      <c r="H9272">
        <v>0.409979645103205</v>
      </c>
      <c r="I9272">
        <v>0</v>
      </c>
      <c r="J9272" t="s">
        <v>19</v>
      </c>
      <c r="K9272">
        <v>0</v>
      </c>
      <c r="L9272">
        <v>0</v>
      </c>
      <c r="M9272">
        <v>10238</v>
      </c>
      <c r="N9272">
        <v>13000</v>
      </c>
      <c r="O9272" t="s">
        <v>68</v>
      </c>
      <c r="P9272">
        <v>0</v>
      </c>
      <c r="Q9272">
        <v>0</v>
      </c>
      <c r="R9272">
        <v>0</v>
      </c>
      <c r="S9272">
        <v>1</v>
      </c>
    </row>
    <row r="9273" spans="1:19" x14ac:dyDescent="0.25">
      <c r="A9273">
        <v>516854</v>
      </c>
      <c r="B9273" t="s">
        <v>15</v>
      </c>
      <c r="C9273" t="s">
        <v>69</v>
      </c>
      <c r="D9273" t="s">
        <v>16</v>
      </c>
      <c r="E9273" t="s">
        <v>76</v>
      </c>
      <c r="F9273" t="s">
        <v>66</v>
      </c>
      <c r="G9273" t="s">
        <v>67</v>
      </c>
      <c r="H9273">
        <v>0.65200913394809801</v>
      </c>
      <c r="I9273">
        <v>1</v>
      </c>
      <c r="J9273" t="s">
        <v>19</v>
      </c>
      <c r="K9273">
        <v>1</v>
      </c>
      <c r="L9273">
        <v>1</v>
      </c>
      <c r="M9273">
        <v>10238</v>
      </c>
      <c r="N9273">
        <v>8000</v>
      </c>
      <c r="O9273" t="s">
        <v>68</v>
      </c>
      <c r="P9273">
        <v>3</v>
      </c>
      <c r="Q9273">
        <v>1</v>
      </c>
      <c r="R9273">
        <v>3</v>
      </c>
      <c r="S9273">
        <v>0</v>
      </c>
    </row>
    <row r="9274" spans="1:19" x14ac:dyDescent="0.25">
      <c r="A9274">
        <v>904806</v>
      </c>
      <c r="B9274" t="s">
        <v>20</v>
      </c>
      <c r="C9274" t="s">
        <v>64</v>
      </c>
      <c r="D9274" t="s">
        <v>16</v>
      </c>
      <c r="E9274" t="s">
        <v>74</v>
      </c>
      <c r="F9274" t="s">
        <v>66</v>
      </c>
      <c r="G9274" t="s">
        <v>71</v>
      </c>
      <c r="H9274">
        <v>0.36356514022188502</v>
      </c>
      <c r="I9274">
        <v>1</v>
      </c>
      <c r="J9274" t="s">
        <v>17</v>
      </c>
      <c r="K9274">
        <v>0</v>
      </c>
      <c r="L9274">
        <v>1</v>
      </c>
      <c r="M9274">
        <v>32765</v>
      </c>
      <c r="N9274">
        <v>12000</v>
      </c>
      <c r="O9274" t="s">
        <v>68</v>
      </c>
      <c r="P9274">
        <v>1</v>
      </c>
      <c r="Q9274">
        <v>0</v>
      </c>
      <c r="R9274">
        <v>0</v>
      </c>
      <c r="S9274">
        <v>0</v>
      </c>
    </row>
    <row r="9275" spans="1:19" x14ac:dyDescent="0.25">
      <c r="A9275">
        <v>237044</v>
      </c>
      <c r="B9275" t="s">
        <v>21</v>
      </c>
      <c r="C9275" t="s">
        <v>69</v>
      </c>
      <c r="D9275" t="s">
        <v>16</v>
      </c>
      <c r="E9275" t="s">
        <v>75</v>
      </c>
      <c r="F9275" t="s">
        <v>70</v>
      </c>
      <c r="G9275" t="s">
        <v>77</v>
      </c>
      <c r="H9275">
        <v>0.568465707568376</v>
      </c>
      <c r="I9275">
        <v>1</v>
      </c>
      <c r="J9275" t="s">
        <v>19</v>
      </c>
      <c r="K9275">
        <v>0</v>
      </c>
      <c r="L9275">
        <v>1</v>
      </c>
      <c r="M9275">
        <v>10238</v>
      </c>
      <c r="N9275">
        <v>13000</v>
      </c>
      <c r="O9275" t="s">
        <v>68</v>
      </c>
      <c r="P9275">
        <v>3</v>
      </c>
      <c r="Q9275">
        <v>0</v>
      </c>
      <c r="R9275">
        <v>5</v>
      </c>
      <c r="S9275">
        <v>0</v>
      </c>
    </row>
    <row r="9276" spans="1:19" x14ac:dyDescent="0.25">
      <c r="A9276">
        <v>735970</v>
      </c>
      <c r="B9276" t="s">
        <v>21</v>
      </c>
      <c r="C9276" t="s">
        <v>69</v>
      </c>
      <c r="D9276" t="s">
        <v>16</v>
      </c>
      <c r="E9276" t="s">
        <v>75</v>
      </c>
      <c r="F9276" t="s">
        <v>73</v>
      </c>
      <c r="G9276" t="s">
        <v>72</v>
      </c>
      <c r="H9276">
        <v>0.48492267868376199</v>
      </c>
      <c r="I9276">
        <v>1</v>
      </c>
      <c r="J9276" t="s">
        <v>19</v>
      </c>
      <c r="K9276">
        <v>0</v>
      </c>
      <c r="L9276">
        <v>1</v>
      </c>
      <c r="M9276">
        <v>10238</v>
      </c>
      <c r="N9276">
        <v>13000</v>
      </c>
      <c r="O9276" t="s">
        <v>68</v>
      </c>
      <c r="P9276">
        <v>4</v>
      </c>
      <c r="Q9276">
        <v>2</v>
      </c>
      <c r="R9276">
        <v>5</v>
      </c>
      <c r="S9276">
        <v>0</v>
      </c>
    </row>
    <row r="9277" spans="1:19" x14ac:dyDescent="0.25">
      <c r="A9277">
        <v>532449</v>
      </c>
      <c r="B9277" t="s">
        <v>21</v>
      </c>
      <c r="C9277" t="s">
        <v>64</v>
      </c>
      <c r="D9277" t="s">
        <v>22</v>
      </c>
      <c r="E9277" t="s">
        <v>75</v>
      </c>
      <c r="F9277" t="s">
        <v>70</v>
      </c>
      <c r="G9277" t="s">
        <v>77</v>
      </c>
      <c r="I9277">
        <v>1</v>
      </c>
      <c r="J9277" t="s">
        <v>17</v>
      </c>
      <c r="K9277">
        <v>1</v>
      </c>
      <c r="L9277">
        <v>1</v>
      </c>
      <c r="M9277">
        <v>10238</v>
      </c>
      <c r="N9277">
        <v>8000</v>
      </c>
      <c r="O9277" t="s">
        <v>68</v>
      </c>
      <c r="P9277">
        <v>3</v>
      </c>
      <c r="Q9277">
        <v>0</v>
      </c>
      <c r="R9277">
        <v>0</v>
      </c>
      <c r="S9277">
        <v>0</v>
      </c>
    </row>
    <row r="9278" spans="1:19" x14ac:dyDescent="0.25">
      <c r="A9278">
        <v>364211</v>
      </c>
      <c r="B9278" t="s">
        <v>20</v>
      </c>
      <c r="C9278" t="s">
        <v>64</v>
      </c>
      <c r="D9278" t="s">
        <v>16</v>
      </c>
      <c r="E9278" t="s">
        <v>65</v>
      </c>
      <c r="F9278" t="s">
        <v>66</v>
      </c>
      <c r="G9278" t="s">
        <v>67</v>
      </c>
      <c r="H9278">
        <v>0.59847509681981503</v>
      </c>
      <c r="I9278">
        <v>1</v>
      </c>
      <c r="J9278" t="s">
        <v>19</v>
      </c>
      <c r="K9278">
        <v>0</v>
      </c>
      <c r="L9278">
        <v>1</v>
      </c>
      <c r="M9278">
        <v>10238</v>
      </c>
      <c r="N9278">
        <v>14000</v>
      </c>
      <c r="O9278" t="s">
        <v>68</v>
      </c>
      <c r="P9278">
        <v>0</v>
      </c>
      <c r="Q9278">
        <v>0</v>
      </c>
      <c r="R9278">
        <v>0</v>
      </c>
      <c r="S9278">
        <v>1</v>
      </c>
    </row>
    <row r="9279" spans="1:19" x14ac:dyDescent="0.25">
      <c r="A9279">
        <v>538937</v>
      </c>
      <c r="B9279" t="s">
        <v>18</v>
      </c>
      <c r="C9279" t="s">
        <v>69</v>
      </c>
      <c r="D9279" t="s">
        <v>22</v>
      </c>
      <c r="E9279" t="s">
        <v>65</v>
      </c>
      <c r="F9279" t="s">
        <v>66</v>
      </c>
      <c r="G9279" t="s">
        <v>71</v>
      </c>
      <c r="H9279">
        <v>0.17325366976456899</v>
      </c>
      <c r="I9279">
        <v>0</v>
      </c>
      <c r="J9279" t="s">
        <v>17</v>
      </c>
      <c r="K9279">
        <v>0</v>
      </c>
      <c r="L9279">
        <v>1</v>
      </c>
      <c r="M9279">
        <v>10238</v>
      </c>
      <c r="N9279">
        <v>12000</v>
      </c>
      <c r="O9279" t="s">
        <v>68</v>
      </c>
      <c r="P9279">
        <v>0</v>
      </c>
      <c r="Q9279">
        <v>0</v>
      </c>
      <c r="R9279">
        <v>0</v>
      </c>
      <c r="S9279">
        <v>0</v>
      </c>
    </row>
    <row r="9280" spans="1:19" x14ac:dyDescent="0.25">
      <c r="A9280">
        <v>964893</v>
      </c>
      <c r="B9280" t="s">
        <v>21</v>
      </c>
      <c r="C9280" t="s">
        <v>64</v>
      </c>
      <c r="D9280" t="s">
        <v>16</v>
      </c>
      <c r="E9280" t="s">
        <v>75</v>
      </c>
      <c r="F9280" t="s">
        <v>66</v>
      </c>
      <c r="G9280" t="s">
        <v>72</v>
      </c>
      <c r="H9280">
        <v>0.36586625666237998</v>
      </c>
      <c r="I9280">
        <v>1</v>
      </c>
      <c r="J9280" t="s">
        <v>19</v>
      </c>
      <c r="K9280">
        <v>0</v>
      </c>
      <c r="L9280">
        <v>1</v>
      </c>
      <c r="M9280">
        <v>32765</v>
      </c>
      <c r="N9280">
        <v>10000</v>
      </c>
      <c r="O9280" t="s">
        <v>68</v>
      </c>
      <c r="P9280">
        <v>0</v>
      </c>
      <c r="Q9280">
        <v>2</v>
      </c>
      <c r="R9280">
        <v>1</v>
      </c>
      <c r="S9280">
        <v>0</v>
      </c>
    </row>
    <row r="9281" spans="1:19" x14ac:dyDescent="0.25">
      <c r="A9281">
        <v>359552</v>
      </c>
      <c r="B9281" t="s">
        <v>21</v>
      </c>
      <c r="C9281" t="s">
        <v>69</v>
      </c>
      <c r="D9281" t="s">
        <v>16</v>
      </c>
      <c r="E9281" t="s">
        <v>65</v>
      </c>
      <c r="F9281" t="s">
        <v>73</v>
      </c>
      <c r="G9281" t="s">
        <v>67</v>
      </c>
      <c r="H9281">
        <v>0.66226309157905106</v>
      </c>
      <c r="I9281">
        <v>0</v>
      </c>
      <c r="J9281" t="s">
        <v>17</v>
      </c>
      <c r="K9281">
        <v>1</v>
      </c>
      <c r="L9281">
        <v>1</v>
      </c>
      <c r="M9281">
        <v>92101</v>
      </c>
      <c r="N9281">
        <v>10000</v>
      </c>
      <c r="O9281" t="s">
        <v>68</v>
      </c>
      <c r="P9281">
        <v>0</v>
      </c>
      <c r="Q9281">
        <v>0</v>
      </c>
      <c r="R9281">
        <v>0</v>
      </c>
      <c r="S9281">
        <v>0</v>
      </c>
    </row>
    <row r="9282" spans="1:19" x14ac:dyDescent="0.25">
      <c r="A9282">
        <v>520977</v>
      </c>
      <c r="B9282" t="s">
        <v>18</v>
      </c>
      <c r="C9282" t="s">
        <v>64</v>
      </c>
      <c r="D9282" t="s">
        <v>16</v>
      </c>
      <c r="E9282" t="s">
        <v>65</v>
      </c>
      <c r="F9282" t="s">
        <v>66</v>
      </c>
      <c r="G9282" t="s">
        <v>71</v>
      </c>
      <c r="H9282">
        <v>0.29645791896551299</v>
      </c>
      <c r="I9282">
        <v>0</v>
      </c>
      <c r="J9282" t="s">
        <v>19</v>
      </c>
      <c r="K9282">
        <v>0</v>
      </c>
      <c r="L9282">
        <v>1</v>
      </c>
      <c r="M9282">
        <v>10238</v>
      </c>
      <c r="N9282">
        <v>13000</v>
      </c>
      <c r="O9282" t="s">
        <v>68</v>
      </c>
      <c r="P9282">
        <v>0</v>
      </c>
      <c r="Q9282">
        <v>0</v>
      </c>
      <c r="R9282">
        <v>0</v>
      </c>
      <c r="S9282">
        <v>0</v>
      </c>
    </row>
    <row r="9283" spans="1:19" x14ac:dyDescent="0.25">
      <c r="A9283">
        <v>564276</v>
      </c>
      <c r="B9283" t="s">
        <v>15</v>
      </c>
      <c r="C9283" t="s">
        <v>69</v>
      </c>
      <c r="D9283" t="s">
        <v>16</v>
      </c>
      <c r="E9283" t="s">
        <v>74</v>
      </c>
      <c r="F9283" t="s">
        <v>73</v>
      </c>
      <c r="G9283" t="s">
        <v>67</v>
      </c>
      <c r="H9283">
        <v>0.66544651061652504</v>
      </c>
      <c r="I9283">
        <v>0</v>
      </c>
      <c r="J9283" t="s">
        <v>17</v>
      </c>
      <c r="K9283">
        <v>0</v>
      </c>
      <c r="L9283">
        <v>0</v>
      </c>
      <c r="M9283">
        <v>10238</v>
      </c>
      <c r="N9283">
        <v>14000</v>
      </c>
      <c r="O9283" t="s">
        <v>68</v>
      </c>
      <c r="P9283">
        <v>3</v>
      </c>
      <c r="Q9283">
        <v>1</v>
      </c>
      <c r="R9283">
        <v>0</v>
      </c>
      <c r="S9283">
        <v>1</v>
      </c>
    </row>
    <row r="9284" spans="1:19" x14ac:dyDescent="0.25">
      <c r="A9284">
        <v>815188</v>
      </c>
      <c r="B9284" t="s">
        <v>18</v>
      </c>
      <c r="C9284" t="s">
        <v>69</v>
      </c>
      <c r="D9284" t="s">
        <v>16</v>
      </c>
      <c r="E9284" t="s">
        <v>65</v>
      </c>
      <c r="F9284" t="s">
        <v>66</v>
      </c>
      <c r="G9284" t="s">
        <v>71</v>
      </c>
      <c r="H9284">
        <v>0.45982090168447298</v>
      </c>
      <c r="I9284">
        <v>1</v>
      </c>
      <c r="J9284" t="s">
        <v>19</v>
      </c>
      <c r="K9284">
        <v>0</v>
      </c>
      <c r="L9284">
        <v>0</v>
      </c>
      <c r="M9284">
        <v>10238</v>
      </c>
      <c r="N9284">
        <v>16000</v>
      </c>
      <c r="O9284" t="s">
        <v>68</v>
      </c>
      <c r="P9284">
        <v>0</v>
      </c>
      <c r="Q9284">
        <v>0</v>
      </c>
      <c r="R9284">
        <v>0</v>
      </c>
      <c r="S9284">
        <v>1</v>
      </c>
    </row>
    <row r="9285" spans="1:19" x14ac:dyDescent="0.25">
      <c r="A9285">
        <v>731941</v>
      </c>
      <c r="B9285" t="s">
        <v>20</v>
      </c>
      <c r="C9285" t="s">
        <v>64</v>
      </c>
      <c r="D9285" t="s">
        <v>16</v>
      </c>
      <c r="E9285" t="s">
        <v>65</v>
      </c>
      <c r="F9285" t="s">
        <v>70</v>
      </c>
      <c r="G9285" t="s">
        <v>71</v>
      </c>
      <c r="H9285">
        <v>0.30447822302390098</v>
      </c>
      <c r="I9285">
        <v>0</v>
      </c>
      <c r="J9285" t="s">
        <v>17</v>
      </c>
      <c r="K9285">
        <v>0</v>
      </c>
      <c r="L9285">
        <v>1</v>
      </c>
      <c r="M9285">
        <v>10238</v>
      </c>
      <c r="N9285">
        <v>13000</v>
      </c>
      <c r="O9285" t="s">
        <v>68</v>
      </c>
      <c r="P9285">
        <v>0</v>
      </c>
      <c r="Q9285">
        <v>0</v>
      </c>
      <c r="R9285">
        <v>0</v>
      </c>
      <c r="S9285">
        <v>1</v>
      </c>
    </row>
    <row r="9286" spans="1:19" x14ac:dyDescent="0.25">
      <c r="A9286">
        <v>250884</v>
      </c>
      <c r="B9286" t="s">
        <v>21</v>
      </c>
      <c r="C9286" t="s">
        <v>64</v>
      </c>
      <c r="D9286" t="s">
        <v>16</v>
      </c>
      <c r="E9286" t="s">
        <v>74</v>
      </c>
      <c r="F9286" t="s">
        <v>66</v>
      </c>
      <c r="G9286" t="s">
        <v>67</v>
      </c>
      <c r="H9286">
        <v>0.55409927023456995</v>
      </c>
      <c r="I9286">
        <v>1</v>
      </c>
      <c r="J9286" t="s">
        <v>17</v>
      </c>
      <c r="K9286">
        <v>1</v>
      </c>
      <c r="L9286">
        <v>1</v>
      </c>
      <c r="M9286">
        <v>10238</v>
      </c>
      <c r="N9286">
        <v>10000</v>
      </c>
      <c r="O9286" t="s">
        <v>68</v>
      </c>
      <c r="P9286">
        <v>2</v>
      </c>
      <c r="Q9286">
        <v>1</v>
      </c>
      <c r="R9286">
        <v>2</v>
      </c>
      <c r="S9286">
        <v>0</v>
      </c>
    </row>
    <row r="9287" spans="1:19" x14ac:dyDescent="0.25">
      <c r="A9287">
        <v>492981</v>
      </c>
      <c r="B9287" t="s">
        <v>18</v>
      </c>
      <c r="C9287" t="s">
        <v>69</v>
      </c>
      <c r="D9287" t="s">
        <v>16</v>
      </c>
      <c r="E9287" t="s">
        <v>65</v>
      </c>
      <c r="F9287" t="s">
        <v>66</v>
      </c>
      <c r="G9287" t="s">
        <v>77</v>
      </c>
      <c r="H9287">
        <v>0.55013601446884597</v>
      </c>
      <c r="I9287">
        <v>1</v>
      </c>
      <c r="J9287" t="s">
        <v>19</v>
      </c>
      <c r="K9287">
        <v>1</v>
      </c>
      <c r="L9287">
        <v>1</v>
      </c>
      <c r="M9287">
        <v>10238</v>
      </c>
      <c r="O9287" t="s">
        <v>68</v>
      </c>
      <c r="P9287">
        <v>0</v>
      </c>
      <c r="Q9287">
        <v>0</v>
      </c>
      <c r="R9287">
        <v>0</v>
      </c>
      <c r="S9287">
        <v>0</v>
      </c>
    </row>
    <row r="9288" spans="1:19" x14ac:dyDescent="0.25">
      <c r="A9288">
        <v>392330</v>
      </c>
      <c r="B9288" t="s">
        <v>18</v>
      </c>
      <c r="C9288" t="s">
        <v>64</v>
      </c>
      <c r="D9288" t="s">
        <v>16</v>
      </c>
      <c r="E9288" t="s">
        <v>65</v>
      </c>
      <c r="F9288" t="s">
        <v>66</v>
      </c>
      <c r="G9288" t="s">
        <v>72</v>
      </c>
      <c r="H9288">
        <v>0.50881528953978705</v>
      </c>
      <c r="I9288">
        <v>1</v>
      </c>
      <c r="J9288" t="s">
        <v>17</v>
      </c>
      <c r="K9288">
        <v>0</v>
      </c>
      <c r="L9288">
        <v>0</v>
      </c>
      <c r="M9288">
        <v>10238</v>
      </c>
      <c r="O9288" t="s">
        <v>68</v>
      </c>
      <c r="P9288">
        <v>0</v>
      </c>
      <c r="Q9288">
        <v>0</v>
      </c>
      <c r="R9288">
        <v>0</v>
      </c>
      <c r="S9288">
        <v>1</v>
      </c>
    </row>
    <row r="9289" spans="1:19" x14ac:dyDescent="0.25">
      <c r="A9289">
        <v>819683</v>
      </c>
      <c r="B9289" t="s">
        <v>21</v>
      </c>
      <c r="C9289" t="s">
        <v>64</v>
      </c>
      <c r="D9289" t="s">
        <v>16</v>
      </c>
      <c r="E9289" t="s">
        <v>75</v>
      </c>
      <c r="F9289" t="s">
        <v>66</v>
      </c>
      <c r="G9289" t="s">
        <v>77</v>
      </c>
      <c r="H9289">
        <v>0.58243490204219905</v>
      </c>
      <c r="I9289">
        <v>0</v>
      </c>
      <c r="J9289" t="s">
        <v>19</v>
      </c>
      <c r="K9289">
        <v>1</v>
      </c>
      <c r="L9289">
        <v>1</v>
      </c>
      <c r="M9289">
        <v>92101</v>
      </c>
      <c r="N9289">
        <v>10000</v>
      </c>
      <c r="O9289" t="s">
        <v>68</v>
      </c>
      <c r="P9289">
        <v>1</v>
      </c>
      <c r="Q9289">
        <v>0</v>
      </c>
      <c r="R9289">
        <v>0</v>
      </c>
      <c r="S9289">
        <v>0</v>
      </c>
    </row>
    <row r="9290" spans="1:19" x14ac:dyDescent="0.25">
      <c r="A9290">
        <v>850880</v>
      </c>
      <c r="B9290" t="s">
        <v>21</v>
      </c>
      <c r="C9290" t="s">
        <v>69</v>
      </c>
      <c r="D9290" t="s">
        <v>16</v>
      </c>
      <c r="E9290" t="s">
        <v>65</v>
      </c>
      <c r="F9290" t="s">
        <v>66</v>
      </c>
      <c r="G9290" t="s">
        <v>67</v>
      </c>
      <c r="H9290">
        <v>0.65751092450067605</v>
      </c>
      <c r="I9290">
        <v>1</v>
      </c>
      <c r="J9290" t="s">
        <v>19</v>
      </c>
      <c r="K9290">
        <v>1</v>
      </c>
      <c r="L9290">
        <v>1</v>
      </c>
      <c r="M9290">
        <v>32765</v>
      </c>
      <c r="N9290">
        <v>5000</v>
      </c>
      <c r="O9290" t="s">
        <v>68</v>
      </c>
      <c r="P9290">
        <v>0</v>
      </c>
      <c r="Q9290">
        <v>0</v>
      </c>
      <c r="R9290">
        <v>0</v>
      </c>
      <c r="S9290">
        <v>1</v>
      </c>
    </row>
    <row r="9291" spans="1:19" x14ac:dyDescent="0.25">
      <c r="A9291">
        <v>122218</v>
      </c>
      <c r="B9291" t="s">
        <v>20</v>
      </c>
      <c r="C9291" t="s">
        <v>64</v>
      </c>
      <c r="D9291" t="s">
        <v>22</v>
      </c>
      <c r="E9291" t="s">
        <v>65</v>
      </c>
      <c r="F9291" t="s">
        <v>73</v>
      </c>
      <c r="G9291" t="s">
        <v>77</v>
      </c>
      <c r="H9291">
        <v>0.53989176738324496</v>
      </c>
      <c r="I9291">
        <v>0</v>
      </c>
      <c r="J9291" t="s">
        <v>19</v>
      </c>
      <c r="K9291">
        <v>0</v>
      </c>
      <c r="L9291">
        <v>1</v>
      </c>
      <c r="M9291">
        <v>10238</v>
      </c>
      <c r="N9291">
        <v>9000</v>
      </c>
      <c r="O9291" t="s">
        <v>68</v>
      </c>
      <c r="P9291">
        <v>0</v>
      </c>
      <c r="Q9291">
        <v>0</v>
      </c>
      <c r="R9291">
        <v>0</v>
      </c>
      <c r="S9291">
        <v>1</v>
      </c>
    </row>
    <row r="9292" spans="1:19" x14ac:dyDescent="0.25">
      <c r="A9292">
        <v>400118</v>
      </c>
      <c r="B9292" t="s">
        <v>20</v>
      </c>
      <c r="C9292" t="s">
        <v>64</v>
      </c>
      <c r="D9292" t="s">
        <v>16</v>
      </c>
      <c r="E9292" t="s">
        <v>74</v>
      </c>
      <c r="F9292" t="s">
        <v>66</v>
      </c>
      <c r="G9292" t="s">
        <v>67</v>
      </c>
      <c r="H9292">
        <v>0.78824551999770198</v>
      </c>
      <c r="I9292">
        <v>1</v>
      </c>
      <c r="J9292" t="s">
        <v>17</v>
      </c>
      <c r="K9292">
        <v>1</v>
      </c>
      <c r="L9292">
        <v>0</v>
      </c>
      <c r="M9292">
        <v>32765</v>
      </c>
      <c r="N9292">
        <v>12000</v>
      </c>
      <c r="O9292" t="s">
        <v>68</v>
      </c>
      <c r="P9292">
        <v>0</v>
      </c>
      <c r="Q9292">
        <v>1</v>
      </c>
      <c r="R9292">
        <v>0</v>
      </c>
      <c r="S9292">
        <v>0</v>
      </c>
    </row>
    <row r="9293" spans="1:19" x14ac:dyDescent="0.25">
      <c r="A9293">
        <v>952862</v>
      </c>
      <c r="B9293" t="s">
        <v>21</v>
      </c>
      <c r="C9293" t="s">
        <v>64</v>
      </c>
      <c r="D9293" t="s">
        <v>16</v>
      </c>
      <c r="E9293" t="s">
        <v>74</v>
      </c>
      <c r="F9293" t="s">
        <v>66</v>
      </c>
      <c r="G9293" t="s">
        <v>67</v>
      </c>
      <c r="H9293">
        <v>0.37409889489009601</v>
      </c>
      <c r="I9293">
        <v>1</v>
      </c>
      <c r="J9293" t="s">
        <v>17</v>
      </c>
      <c r="K9293">
        <v>1</v>
      </c>
      <c r="L9293">
        <v>0</v>
      </c>
      <c r="M9293">
        <v>10238</v>
      </c>
      <c r="N9293">
        <v>11000</v>
      </c>
      <c r="O9293" t="s">
        <v>68</v>
      </c>
      <c r="P9293">
        <v>0</v>
      </c>
      <c r="Q9293">
        <v>0</v>
      </c>
      <c r="R9293">
        <v>1</v>
      </c>
      <c r="S9293">
        <v>0</v>
      </c>
    </row>
    <row r="9294" spans="1:19" x14ac:dyDescent="0.25">
      <c r="A9294">
        <v>715393</v>
      </c>
      <c r="B9294" t="s">
        <v>15</v>
      </c>
      <c r="C9294" t="s">
        <v>64</v>
      </c>
      <c r="D9294" t="s">
        <v>16</v>
      </c>
      <c r="E9294" t="s">
        <v>65</v>
      </c>
      <c r="F9294" t="s">
        <v>66</v>
      </c>
      <c r="G9294" t="s">
        <v>72</v>
      </c>
      <c r="H9294">
        <v>0.45338811377349297</v>
      </c>
      <c r="I9294">
        <v>0</v>
      </c>
      <c r="J9294" t="s">
        <v>19</v>
      </c>
      <c r="K9294">
        <v>1</v>
      </c>
      <c r="L9294">
        <v>1</v>
      </c>
      <c r="M9294">
        <v>32765</v>
      </c>
      <c r="N9294">
        <v>5000</v>
      </c>
      <c r="O9294" t="s">
        <v>68</v>
      </c>
      <c r="P9294">
        <v>0</v>
      </c>
      <c r="Q9294">
        <v>0</v>
      </c>
      <c r="R9294">
        <v>0</v>
      </c>
      <c r="S9294">
        <v>1</v>
      </c>
    </row>
    <row r="9295" spans="1:19" x14ac:dyDescent="0.25">
      <c r="A9295">
        <v>991373</v>
      </c>
      <c r="B9295" t="s">
        <v>21</v>
      </c>
      <c r="C9295" t="s">
        <v>64</v>
      </c>
      <c r="D9295" t="s">
        <v>16</v>
      </c>
      <c r="E9295" t="s">
        <v>74</v>
      </c>
      <c r="F9295" t="s">
        <v>73</v>
      </c>
      <c r="G9295" t="s">
        <v>67</v>
      </c>
      <c r="H9295">
        <v>0.62364772095733101</v>
      </c>
      <c r="I9295">
        <v>1</v>
      </c>
      <c r="J9295" t="s">
        <v>19</v>
      </c>
      <c r="K9295">
        <v>1</v>
      </c>
      <c r="L9295">
        <v>1</v>
      </c>
      <c r="M9295">
        <v>10238</v>
      </c>
      <c r="N9295">
        <v>13000</v>
      </c>
      <c r="O9295" t="s">
        <v>68</v>
      </c>
      <c r="P9295">
        <v>0</v>
      </c>
      <c r="Q9295">
        <v>0</v>
      </c>
      <c r="R9295">
        <v>1</v>
      </c>
      <c r="S9295">
        <v>0</v>
      </c>
    </row>
    <row r="9296" spans="1:19" x14ac:dyDescent="0.25">
      <c r="A9296">
        <v>648831</v>
      </c>
      <c r="B9296" t="s">
        <v>20</v>
      </c>
      <c r="C9296" t="s">
        <v>64</v>
      </c>
      <c r="D9296" t="s">
        <v>16</v>
      </c>
      <c r="E9296" t="s">
        <v>74</v>
      </c>
      <c r="F9296" t="s">
        <v>66</v>
      </c>
      <c r="G9296" t="s">
        <v>67</v>
      </c>
      <c r="H9296">
        <v>0.54788416358692005</v>
      </c>
      <c r="I9296">
        <v>1</v>
      </c>
      <c r="J9296" t="s">
        <v>19</v>
      </c>
      <c r="K9296">
        <v>0</v>
      </c>
      <c r="L9296">
        <v>0</v>
      </c>
      <c r="M9296">
        <v>10238</v>
      </c>
      <c r="N9296">
        <v>14000</v>
      </c>
      <c r="O9296" t="s">
        <v>68</v>
      </c>
      <c r="P9296">
        <v>0</v>
      </c>
      <c r="Q9296">
        <v>0</v>
      </c>
      <c r="R9296">
        <v>0</v>
      </c>
      <c r="S9296">
        <v>0</v>
      </c>
    </row>
    <row r="9297" spans="1:19" x14ac:dyDescent="0.25">
      <c r="A9297">
        <v>341566</v>
      </c>
      <c r="B9297" t="s">
        <v>18</v>
      </c>
      <c r="C9297" t="s">
        <v>69</v>
      </c>
      <c r="D9297" t="s">
        <v>22</v>
      </c>
      <c r="E9297" t="s">
        <v>65</v>
      </c>
      <c r="F9297" t="s">
        <v>66</v>
      </c>
      <c r="G9297" t="s">
        <v>71</v>
      </c>
      <c r="H9297">
        <v>0.343087376988365</v>
      </c>
      <c r="I9297">
        <v>0</v>
      </c>
      <c r="J9297" t="s">
        <v>19</v>
      </c>
      <c r="K9297">
        <v>0</v>
      </c>
      <c r="L9297">
        <v>0</v>
      </c>
      <c r="M9297">
        <v>92101</v>
      </c>
      <c r="N9297">
        <v>17000</v>
      </c>
      <c r="O9297" t="s">
        <v>68</v>
      </c>
      <c r="P9297">
        <v>0</v>
      </c>
      <c r="Q9297">
        <v>0</v>
      </c>
      <c r="R9297">
        <v>0</v>
      </c>
      <c r="S9297">
        <v>1</v>
      </c>
    </row>
    <row r="9298" spans="1:19" x14ac:dyDescent="0.25">
      <c r="A9298">
        <v>670801</v>
      </c>
      <c r="B9298" t="s">
        <v>21</v>
      </c>
      <c r="C9298" t="s">
        <v>69</v>
      </c>
      <c r="D9298" t="s">
        <v>16</v>
      </c>
      <c r="E9298" t="s">
        <v>75</v>
      </c>
      <c r="F9298" t="s">
        <v>66</v>
      </c>
      <c r="G9298" t="s">
        <v>67</v>
      </c>
      <c r="H9298">
        <v>0.51900995036105002</v>
      </c>
      <c r="I9298">
        <v>1</v>
      </c>
      <c r="J9298" t="s">
        <v>17</v>
      </c>
      <c r="K9298">
        <v>1</v>
      </c>
      <c r="L9298">
        <v>1</v>
      </c>
      <c r="M9298">
        <v>10238</v>
      </c>
      <c r="N9298">
        <v>13000</v>
      </c>
      <c r="O9298" t="s">
        <v>68</v>
      </c>
      <c r="P9298">
        <v>2</v>
      </c>
      <c r="Q9298">
        <v>0</v>
      </c>
      <c r="R9298">
        <v>4</v>
      </c>
      <c r="S9298">
        <v>0</v>
      </c>
    </row>
    <row r="9299" spans="1:19" x14ac:dyDescent="0.25">
      <c r="A9299">
        <v>299582</v>
      </c>
      <c r="B9299" t="s">
        <v>21</v>
      </c>
      <c r="C9299" t="s">
        <v>69</v>
      </c>
      <c r="D9299" t="s">
        <v>16</v>
      </c>
      <c r="E9299" t="s">
        <v>75</v>
      </c>
      <c r="F9299" t="s">
        <v>73</v>
      </c>
      <c r="G9299" t="s">
        <v>77</v>
      </c>
      <c r="H9299">
        <v>0.56738989912399296</v>
      </c>
      <c r="I9299">
        <v>0</v>
      </c>
      <c r="J9299" t="s">
        <v>17</v>
      </c>
      <c r="K9299">
        <v>1</v>
      </c>
      <c r="L9299">
        <v>1</v>
      </c>
      <c r="M9299">
        <v>10238</v>
      </c>
      <c r="N9299">
        <v>8000</v>
      </c>
      <c r="O9299" t="s">
        <v>68</v>
      </c>
      <c r="P9299">
        <v>0</v>
      </c>
      <c r="Q9299">
        <v>1</v>
      </c>
      <c r="R9299">
        <v>8</v>
      </c>
      <c r="S9299">
        <v>0</v>
      </c>
    </row>
    <row r="9300" spans="1:19" x14ac:dyDescent="0.25">
      <c r="A9300">
        <v>472624</v>
      </c>
      <c r="B9300" t="s">
        <v>21</v>
      </c>
      <c r="C9300" t="s">
        <v>69</v>
      </c>
      <c r="D9300" t="s">
        <v>16</v>
      </c>
      <c r="E9300" t="s">
        <v>75</v>
      </c>
      <c r="F9300" t="s">
        <v>73</v>
      </c>
      <c r="G9300" t="s">
        <v>67</v>
      </c>
      <c r="H9300">
        <v>0.68172482704965498</v>
      </c>
      <c r="I9300">
        <v>1</v>
      </c>
      <c r="J9300" t="s">
        <v>17</v>
      </c>
      <c r="K9300">
        <v>0</v>
      </c>
      <c r="L9300">
        <v>1</v>
      </c>
      <c r="M9300">
        <v>10238</v>
      </c>
      <c r="N9300">
        <v>10000</v>
      </c>
      <c r="O9300" t="s">
        <v>68</v>
      </c>
      <c r="P9300">
        <v>2</v>
      </c>
      <c r="Q9300">
        <v>1</v>
      </c>
      <c r="R9300">
        <v>3</v>
      </c>
      <c r="S9300">
        <v>0</v>
      </c>
    </row>
    <row r="9301" spans="1:19" x14ac:dyDescent="0.25">
      <c r="A9301">
        <v>485103</v>
      </c>
      <c r="B9301" t="s">
        <v>20</v>
      </c>
      <c r="C9301" t="s">
        <v>69</v>
      </c>
      <c r="D9301" t="s">
        <v>16</v>
      </c>
      <c r="E9301" t="s">
        <v>74</v>
      </c>
      <c r="F9301" t="s">
        <v>66</v>
      </c>
      <c r="G9301" t="s">
        <v>67</v>
      </c>
      <c r="H9301">
        <v>0.70494337586542899</v>
      </c>
      <c r="I9301">
        <v>1</v>
      </c>
      <c r="J9301" t="s">
        <v>17</v>
      </c>
      <c r="K9301">
        <v>1</v>
      </c>
      <c r="L9301">
        <v>0</v>
      </c>
      <c r="M9301">
        <v>10238</v>
      </c>
      <c r="N9301">
        <v>14000</v>
      </c>
      <c r="O9301" t="s">
        <v>68</v>
      </c>
      <c r="P9301">
        <v>1</v>
      </c>
      <c r="Q9301">
        <v>1</v>
      </c>
      <c r="R9301">
        <v>3</v>
      </c>
      <c r="S9301">
        <v>0</v>
      </c>
    </row>
    <row r="9302" spans="1:19" x14ac:dyDescent="0.25">
      <c r="A9302">
        <v>385407</v>
      </c>
      <c r="B9302" t="s">
        <v>20</v>
      </c>
      <c r="C9302" t="s">
        <v>64</v>
      </c>
      <c r="D9302" t="s">
        <v>16</v>
      </c>
      <c r="E9302" t="s">
        <v>65</v>
      </c>
      <c r="F9302" t="s">
        <v>73</v>
      </c>
      <c r="G9302" t="s">
        <v>67</v>
      </c>
      <c r="H9302">
        <v>0.70949893811961495</v>
      </c>
      <c r="I9302">
        <v>1</v>
      </c>
      <c r="J9302" t="s">
        <v>19</v>
      </c>
      <c r="K9302">
        <v>1</v>
      </c>
      <c r="L9302">
        <v>1</v>
      </c>
      <c r="M9302">
        <v>10238</v>
      </c>
      <c r="N9302">
        <v>9000</v>
      </c>
      <c r="O9302" t="s">
        <v>68</v>
      </c>
      <c r="P9302">
        <v>0</v>
      </c>
      <c r="Q9302">
        <v>0</v>
      </c>
      <c r="R9302">
        <v>0</v>
      </c>
      <c r="S9302">
        <v>0</v>
      </c>
    </row>
    <row r="9303" spans="1:19" x14ac:dyDescent="0.25">
      <c r="A9303">
        <v>152379</v>
      </c>
      <c r="B9303" t="s">
        <v>18</v>
      </c>
      <c r="C9303" t="s">
        <v>64</v>
      </c>
      <c r="D9303" t="s">
        <v>22</v>
      </c>
      <c r="E9303" t="s">
        <v>65</v>
      </c>
      <c r="F9303" t="s">
        <v>66</v>
      </c>
      <c r="G9303" t="s">
        <v>72</v>
      </c>
      <c r="H9303">
        <v>0.38115045043377099</v>
      </c>
      <c r="I9303">
        <v>0</v>
      </c>
      <c r="J9303" t="s">
        <v>19</v>
      </c>
      <c r="K9303">
        <v>1</v>
      </c>
      <c r="L9303">
        <v>1</v>
      </c>
      <c r="M9303">
        <v>10238</v>
      </c>
      <c r="N9303">
        <v>14000</v>
      </c>
      <c r="O9303" t="s">
        <v>68</v>
      </c>
      <c r="P9303">
        <v>0</v>
      </c>
      <c r="Q9303">
        <v>0</v>
      </c>
      <c r="R9303">
        <v>0</v>
      </c>
      <c r="S9303">
        <v>1</v>
      </c>
    </row>
    <row r="9304" spans="1:19" x14ac:dyDescent="0.25">
      <c r="A9304">
        <v>440240</v>
      </c>
      <c r="B9304" t="s">
        <v>15</v>
      </c>
      <c r="C9304" t="s">
        <v>64</v>
      </c>
      <c r="D9304" t="s">
        <v>16</v>
      </c>
      <c r="E9304" t="s">
        <v>76</v>
      </c>
      <c r="F9304" t="s">
        <v>73</v>
      </c>
      <c r="G9304" t="s">
        <v>67</v>
      </c>
      <c r="H9304">
        <v>0.727622915567957</v>
      </c>
      <c r="I9304">
        <v>1</v>
      </c>
      <c r="J9304" t="s">
        <v>17</v>
      </c>
      <c r="K9304">
        <v>0</v>
      </c>
      <c r="L9304">
        <v>1</v>
      </c>
      <c r="M9304">
        <v>32765</v>
      </c>
      <c r="N9304">
        <v>12000</v>
      </c>
      <c r="O9304" t="s">
        <v>68</v>
      </c>
      <c r="P9304">
        <v>3</v>
      </c>
      <c r="Q9304">
        <v>2</v>
      </c>
      <c r="R9304">
        <v>0</v>
      </c>
      <c r="S9304">
        <v>0</v>
      </c>
    </row>
    <row r="9305" spans="1:19" x14ac:dyDescent="0.25">
      <c r="A9305">
        <v>598079</v>
      </c>
      <c r="B9305" t="s">
        <v>20</v>
      </c>
      <c r="C9305" t="s">
        <v>69</v>
      </c>
      <c r="D9305" t="s">
        <v>16</v>
      </c>
      <c r="E9305" t="s">
        <v>74</v>
      </c>
      <c r="F9305" t="s">
        <v>73</v>
      </c>
      <c r="G9305" t="s">
        <v>72</v>
      </c>
      <c r="H9305">
        <v>0.557577739976444</v>
      </c>
      <c r="I9305">
        <v>1</v>
      </c>
      <c r="J9305" t="s">
        <v>19</v>
      </c>
      <c r="K9305">
        <v>0</v>
      </c>
      <c r="L9305">
        <v>0</v>
      </c>
      <c r="M9305">
        <v>10238</v>
      </c>
      <c r="N9305">
        <v>16000</v>
      </c>
      <c r="O9305" t="s">
        <v>68</v>
      </c>
      <c r="P9305">
        <v>3</v>
      </c>
      <c r="Q9305">
        <v>0</v>
      </c>
      <c r="R9305">
        <v>2</v>
      </c>
      <c r="S9305">
        <v>0</v>
      </c>
    </row>
    <row r="9306" spans="1:19" x14ac:dyDescent="0.25">
      <c r="A9306">
        <v>813470</v>
      </c>
      <c r="B9306" t="s">
        <v>21</v>
      </c>
      <c r="C9306" t="s">
        <v>64</v>
      </c>
      <c r="D9306" t="s">
        <v>16</v>
      </c>
      <c r="E9306" t="s">
        <v>75</v>
      </c>
      <c r="F9306" t="s">
        <v>70</v>
      </c>
      <c r="G9306" t="s">
        <v>71</v>
      </c>
      <c r="H9306">
        <v>0.36553154876399302</v>
      </c>
      <c r="I9306">
        <v>0</v>
      </c>
      <c r="J9306" t="s">
        <v>19</v>
      </c>
      <c r="K9306">
        <v>0</v>
      </c>
      <c r="L9306">
        <v>0</v>
      </c>
      <c r="M9306">
        <v>10238</v>
      </c>
      <c r="N9306">
        <v>12000</v>
      </c>
      <c r="O9306" t="s">
        <v>68</v>
      </c>
      <c r="P9306">
        <v>3</v>
      </c>
      <c r="Q9306">
        <v>0</v>
      </c>
      <c r="R9306">
        <v>2</v>
      </c>
      <c r="S9306">
        <v>1</v>
      </c>
    </row>
    <row r="9307" spans="1:19" x14ac:dyDescent="0.25">
      <c r="A9307">
        <v>258190</v>
      </c>
      <c r="B9307" t="s">
        <v>21</v>
      </c>
      <c r="C9307" t="s">
        <v>69</v>
      </c>
      <c r="D9307" t="s">
        <v>16</v>
      </c>
      <c r="E9307" t="s">
        <v>75</v>
      </c>
      <c r="F9307" t="s">
        <v>73</v>
      </c>
      <c r="G9307" t="s">
        <v>77</v>
      </c>
      <c r="H9307">
        <v>0.50718192731072398</v>
      </c>
      <c r="I9307">
        <v>1</v>
      </c>
      <c r="J9307" t="s">
        <v>17</v>
      </c>
      <c r="K9307">
        <v>1</v>
      </c>
      <c r="L9307">
        <v>0</v>
      </c>
      <c r="M9307">
        <v>32765</v>
      </c>
      <c r="N9307">
        <v>10000</v>
      </c>
      <c r="O9307" t="s">
        <v>68</v>
      </c>
      <c r="P9307">
        <v>2</v>
      </c>
      <c r="Q9307">
        <v>1</v>
      </c>
      <c r="R9307">
        <v>2</v>
      </c>
      <c r="S9307">
        <v>0</v>
      </c>
    </row>
    <row r="9308" spans="1:19" x14ac:dyDescent="0.25">
      <c r="A9308">
        <v>770671</v>
      </c>
      <c r="B9308" t="s">
        <v>21</v>
      </c>
      <c r="C9308" t="s">
        <v>64</v>
      </c>
      <c r="D9308" t="s">
        <v>16</v>
      </c>
      <c r="E9308" t="s">
        <v>75</v>
      </c>
      <c r="F9308" t="s">
        <v>70</v>
      </c>
      <c r="G9308" t="s">
        <v>77</v>
      </c>
      <c r="H9308">
        <v>0.51091565451462695</v>
      </c>
      <c r="I9308">
        <v>1</v>
      </c>
      <c r="J9308" t="s">
        <v>17</v>
      </c>
      <c r="K9308">
        <v>1</v>
      </c>
      <c r="L9308">
        <v>1</v>
      </c>
      <c r="M9308">
        <v>92101</v>
      </c>
      <c r="O9308" t="s">
        <v>68</v>
      </c>
      <c r="P9308">
        <v>1</v>
      </c>
      <c r="Q9308">
        <v>0</v>
      </c>
      <c r="R9308">
        <v>1</v>
      </c>
      <c r="S9308">
        <v>0</v>
      </c>
    </row>
    <row r="9309" spans="1:19" x14ac:dyDescent="0.25">
      <c r="A9309">
        <v>574717</v>
      </c>
      <c r="B9309" t="s">
        <v>15</v>
      </c>
      <c r="C9309" t="s">
        <v>69</v>
      </c>
      <c r="D9309" t="s">
        <v>16</v>
      </c>
      <c r="E9309" t="s">
        <v>76</v>
      </c>
      <c r="F9309" t="s">
        <v>66</v>
      </c>
      <c r="G9309" t="s">
        <v>67</v>
      </c>
      <c r="H9309">
        <v>0.576180377657323</v>
      </c>
      <c r="I9309">
        <v>1</v>
      </c>
      <c r="J9309" t="s">
        <v>19</v>
      </c>
      <c r="K9309">
        <v>1</v>
      </c>
      <c r="L9309">
        <v>1</v>
      </c>
      <c r="M9309">
        <v>10238</v>
      </c>
      <c r="N9309">
        <v>11000</v>
      </c>
      <c r="O9309" t="s">
        <v>68</v>
      </c>
      <c r="P9309">
        <v>6</v>
      </c>
      <c r="Q9309">
        <v>0</v>
      </c>
      <c r="R9309">
        <v>6</v>
      </c>
      <c r="S9309">
        <v>0</v>
      </c>
    </row>
    <row r="9310" spans="1:19" x14ac:dyDescent="0.25">
      <c r="A9310">
        <v>535303</v>
      </c>
      <c r="B9310" t="s">
        <v>20</v>
      </c>
      <c r="C9310" t="s">
        <v>69</v>
      </c>
      <c r="D9310" t="s">
        <v>16</v>
      </c>
      <c r="E9310" t="s">
        <v>74</v>
      </c>
      <c r="F9310" t="s">
        <v>66</v>
      </c>
      <c r="G9310" t="s">
        <v>67</v>
      </c>
      <c r="H9310">
        <v>0.67226311853952803</v>
      </c>
      <c r="I9310">
        <v>0</v>
      </c>
      <c r="J9310" t="s">
        <v>19</v>
      </c>
      <c r="K9310">
        <v>1</v>
      </c>
      <c r="L9310">
        <v>1</v>
      </c>
      <c r="M9310">
        <v>10238</v>
      </c>
      <c r="N9310">
        <v>9000</v>
      </c>
      <c r="O9310" t="s">
        <v>68</v>
      </c>
      <c r="P9310">
        <v>1</v>
      </c>
      <c r="Q9310">
        <v>0</v>
      </c>
      <c r="R9310">
        <v>0</v>
      </c>
      <c r="S9310">
        <v>0</v>
      </c>
    </row>
    <row r="9311" spans="1:19" x14ac:dyDescent="0.25">
      <c r="A9311">
        <v>677109</v>
      </c>
      <c r="B9311" t="s">
        <v>18</v>
      </c>
      <c r="C9311" t="s">
        <v>69</v>
      </c>
      <c r="D9311" t="s">
        <v>16</v>
      </c>
      <c r="E9311" t="s">
        <v>65</v>
      </c>
      <c r="F9311" t="s">
        <v>70</v>
      </c>
      <c r="G9311" t="s">
        <v>71</v>
      </c>
      <c r="H9311">
        <v>0.48940650223283699</v>
      </c>
      <c r="I9311">
        <v>1</v>
      </c>
      <c r="J9311" t="s">
        <v>19</v>
      </c>
      <c r="K9311">
        <v>0</v>
      </c>
      <c r="L9311">
        <v>0</v>
      </c>
      <c r="M9311">
        <v>10238</v>
      </c>
      <c r="N9311">
        <v>17000</v>
      </c>
      <c r="O9311" t="s">
        <v>68</v>
      </c>
      <c r="P9311">
        <v>0</v>
      </c>
      <c r="Q9311">
        <v>0</v>
      </c>
      <c r="R9311">
        <v>0</v>
      </c>
      <c r="S9311">
        <v>1</v>
      </c>
    </row>
    <row r="9312" spans="1:19" x14ac:dyDescent="0.25">
      <c r="A9312">
        <v>247706</v>
      </c>
      <c r="B9312" t="s">
        <v>15</v>
      </c>
      <c r="C9312" t="s">
        <v>69</v>
      </c>
      <c r="D9312" t="s">
        <v>16</v>
      </c>
      <c r="E9312" t="s">
        <v>65</v>
      </c>
      <c r="F9312" t="s">
        <v>70</v>
      </c>
      <c r="G9312" t="s">
        <v>77</v>
      </c>
      <c r="H9312">
        <v>0.454779064126757</v>
      </c>
      <c r="I9312">
        <v>1</v>
      </c>
      <c r="J9312" t="s">
        <v>19</v>
      </c>
      <c r="K9312">
        <v>1</v>
      </c>
      <c r="L9312">
        <v>1</v>
      </c>
      <c r="M9312">
        <v>10238</v>
      </c>
      <c r="N9312">
        <v>11000</v>
      </c>
      <c r="O9312" t="s">
        <v>68</v>
      </c>
      <c r="P9312">
        <v>0</v>
      </c>
      <c r="Q9312">
        <v>0</v>
      </c>
      <c r="R9312">
        <v>0</v>
      </c>
      <c r="S9312">
        <v>1</v>
      </c>
    </row>
    <row r="9313" spans="1:19" x14ac:dyDescent="0.25">
      <c r="A9313">
        <v>338645</v>
      </c>
      <c r="B9313" t="s">
        <v>18</v>
      </c>
      <c r="C9313" t="s">
        <v>64</v>
      </c>
      <c r="D9313" t="s">
        <v>16</v>
      </c>
      <c r="E9313" t="s">
        <v>65</v>
      </c>
      <c r="F9313" t="s">
        <v>70</v>
      </c>
      <c r="G9313" t="s">
        <v>71</v>
      </c>
      <c r="H9313">
        <v>0.29159481109886398</v>
      </c>
      <c r="I9313">
        <v>1</v>
      </c>
      <c r="J9313" t="s">
        <v>19</v>
      </c>
      <c r="K9313">
        <v>0</v>
      </c>
      <c r="L9313">
        <v>1</v>
      </c>
      <c r="M9313">
        <v>10238</v>
      </c>
      <c r="N9313">
        <v>14000</v>
      </c>
      <c r="O9313" t="s">
        <v>68</v>
      </c>
      <c r="P9313">
        <v>0</v>
      </c>
      <c r="Q9313">
        <v>0</v>
      </c>
      <c r="R9313">
        <v>0</v>
      </c>
      <c r="S9313">
        <v>1</v>
      </c>
    </row>
    <row r="9314" spans="1:19" x14ac:dyDescent="0.25">
      <c r="A9314">
        <v>273775</v>
      </c>
      <c r="B9314" t="s">
        <v>21</v>
      </c>
      <c r="C9314" t="s">
        <v>69</v>
      </c>
      <c r="D9314" t="s">
        <v>22</v>
      </c>
      <c r="E9314" t="s">
        <v>75</v>
      </c>
      <c r="F9314" t="s">
        <v>66</v>
      </c>
      <c r="G9314" t="s">
        <v>77</v>
      </c>
      <c r="H9314">
        <v>0.58000448071597899</v>
      </c>
      <c r="I9314">
        <v>1</v>
      </c>
      <c r="J9314" t="s">
        <v>17</v>
      </c>
      <c r="K9314">
        <v>0</v>
      </c>
      <c r="L9314">
        <v>1</v>
      </c>
      <c r="M9314">
        <v>92101</v>
      </c>
      <c r="N9314">
        <v>13000</v>
      </c>
      <c r="O9314" t="s">
        <v>68</v>
      </c>
      <c r="P9314">
        <v>2</v>
      </c>
      <c r="Q9314">
        <v>1</v>
      </c>
      <c r="R9314">
        <v>3</v>
      </c>
      <c r="S9314">
        <v>0</v>
      </c>
    </row>
    <row r="9315" spans="1:19" x14ac:dyDescent="0.25">
      <c r="A9315">
        <v>524250</v>
      </c>
      <c r="B9315" t="s">
        <v>18</v>
      </c>
      <c r="C9315" t="s">
        <v>64</v>
      </c>
      <c r="D9315" t="s">
        <v>16</v>
      </c>
      <c r="E9315" t="s">
        <v>65</v>
      </c>
      <c r="F9315" t="s">
        <v>66</v>
      </c>
      <c r="G9315" t="s">
        <v>72</v>
      </c>
      <c r="H9315">
        <v>0.33410150363273999</v>
      </c>
      <c r="I9315">
        <v>0</v>
      </c>
      <c r="J9315" t="s">
        <v>19</v>
      </c>
      <c r="K9315">
        <v>0</v>
      </c>
      <c r="L9315">
        <v>1</v>
      </c>
      <c r="M9315">
        <v>10238</v>
      </c>
      <c r="N9315">
        <v>15000</v>
      </c>
      <c r="O9315" t="s">
        <v>68</v>
      </c>
      <c r="P9315">
        <v>0</v>
      </c>
      <c r="Q9315">
        <v>0</v>
      </c>
      <c r="R9315">
        <v>0</v>
      </c>
      <c r="S9315">
        <v>1</v>
      </c>
    </row>
    <row r="9316" spans="1:19" x14ac:dyDescent="0.25">
      <c r="A9316">
        <v>683955</v>
      </c>
      <c r="B9316" t="s">
        <v>18</v>
      </c>
      <c r="C9316" t="s">
        <v>69</v>
      </c>
      <c r="D9316" t="s">
        <v>16</v>
      </c>
      <c r="E9316" t="s">
        <v>65</v>
      </c>
      <c r="F9316" t="s">
        <v>66</v>
      </c>
      <c r="G9316" t="s">
        <v>71</v>
      </c>
      <c r="I9316">
        <v>0</v>
      </c>
      <c r="J9316" t="s">
        <v>19</v>
      </c>
      <c r="K9316">
        <v>0</v>
      </c>
      <c r="L9316">
        <v>1</v>
      </c>
      <c r="M9316">
        <v>10238</v>
      </c>
      <c r="N9316">
        <v>14000</v>
      </c>
      <c r="O9316" t="s">
        <v>68</v>
      </c>
      <c r="P9316">
        <v>0</v>
      </c>
      <c r="Q9316">
        <v>0</v>
      </c>
      <c r="R9316">
        <v>0</v>
      </c>
      <c r="S9316">
        <v>1</v>
      </c>
    </row>
    <row r="9317" spans="1:19" x14ac:dyDescent="0.25">
      <c r="A9317">
        <v>242935</v>
      </c>
      <c r="B9317" t="s">
        <v>15</v>
      </c>
      <c r="C9317" t="s">
        <v>69</v>
      </c>
      <c r="D9317" t="s">
        <v>22</v>
      </c>
      <c r="E9317" t="s">
        <v>76</v>
      </c>
      <c r="F9317" t="s">
        <v>66</v>
      </c>
      <c r="G9317" t="s">
        <v>67</v>
      </c>
      <c r="H9317">
        <v>0.59654561859898103</v>
      </c>
      <c r="I9317">
        <v>1</v>
      </c>
      <c r="J9317" t="s">
        <v>19</v>
      </c>
      <c r="K9317">
        <v>1</v>
      </c>
      <c r="L9317">
        <v>1</v>
      </c>
      <c r="M9317">
        <v>10238</v>
      </c>
      <c r="N9317">
        <v>13000</v>
      </c>
      <c r="O9317" t="s">
        <v>68</v>
      </c>
      <c r="P9317">
        <v>5</v>
      </c>
      <c r="Q9317">
        <v>1</v>
      </c>
      <c r="R9317">
        <v>4</v>
      </c>
      <c r="S9317">
        <v>0</v>
      </c>
    </row>
    <row r="9318" spans="1:19" x14ac:dyDescent="0.25">
      <c r="A9318">
        <v>11761</v>
      </c>
      <c r="B9318" t="s">
        <v>15</v>
      </c>
      <c r="C9318" t="s">
        <v>64</v>
      </c>
      <c r="D9318" t="s">
        <v>16</v>
      </c>
      <c r="E9318" t="s">
        <v>75</v>
      </c>
      <c r="F9318" t="s">
        <v>73</v>
      </c>
      <c r="G9318" t="s">
        <v>67</v>
      </c>
      <c r="H9318">
        <v>0.80227500626755099</v>
      </c>
      <c r="I9318">
        <v>1</v>
      </c>
      <c r="J9318" t="s">
        <v>17</v>
      </c>
      <c r="K9318">
        <v>1</v>
      </c>
      <c r="L9318">
        <v>1</v>
      </c>
      <c r="M9318">
        <v>10238</v>
      </c>
      <c r="N9318">
        <v>12000</v>
      </c>
      <c r="O9318" t="s">
        <v>68</v>
      </c>
      <c r="P9318">
        <v>3</v>
      </c>
      <c r="Q9318">
        <v>0</v>
      </c>
      <c r="R9318">
        <v>1</v>
      </c>
      <c r="S9318">
        <v>0</v>
      </c>
    </row>
    <row r="9319" spans="1:19" x14ac:dyDescent="0.25">
      <c r="A9319">
        <v>337899</v>
      </c>
      <c r="B9319" t="s">
        <v>20</v>
      </c>
      <c r="C9319" t="s">
        <v>64</v>
      </c>
      <c r="D9319" t="s">
        <v>16</v>
      </c>
      <c r="E9319" t="s">
        <v>74</v>
      </c>
      <c r="F9319" t="s">
        <v>66</v>
      </c>
      <c r="G9319" t="s">
        <v>77</v>
      </c>
      <c r="H9319">
        <v>0.71198880479262805</v>
      </c>
      <c r="I9319">
        <v>0</v>
      </c>
      <c r="J9319" t="s">
        <v>19</v>
      </c>
      <c r="K9319">
        <v>0</v>
      </c>
      <c r="L9319">
        <v>1</v>
      </c>
      <c r="M9319">
        <v>10238</v>
      </c>
      <c r="O9319" t="s">
        <v>68</v>
      </c>
      <c r="P9319">
        <v>1</v>
      </c>
      <c r="Q9319">
        <v>0</v>
      </c>
      <c r="R9319">
        <v>0</v>
      </c>
      <c r="S9319">
        <v>0</v>
      </c>
    </row>
    <row r="9320" spans="1:19" x14ac:dyDescent="0.25">
      <c r="A9320">
        <v>998522</v>
      </c>
      <c r="B9320" t="s">
        <v>20</v>
      </c>
      <c r="C9320" t="s">
        <v>64</v>
      </c>
      <c r="D9320" t="s">
        <v>16</v>
      </c>
      <c r="E9320" t="s">
        <v>74</v>
      </c>
      <c r="F9320" t="s">
        <v>66</v>
      </c>
      <c r="G9320" t="s">
        <v>72</v>
      </c>
      <c r="H9320">
        <v>0.43549917828851897</v>
      </c>
      <c r="I9320">
        <v>1</v>
      </c>
      <c r="J9320" t="s">
        <v>19</v>
      </c>
      <c r="K9320">
        <v>0</v>
      </c>
      <c r="L9320">
        <v>0</v>
      </c>
      <c r="M9320">
        <v>10238</v>
      </c>
      <c r="N9320">
        <v>14000</v>
      </c>
      <c r="O9320" t="s">
        <v>68</v>
      </c>
      <c r="P9320">
        <v>1</v>
      </c>
      <c r="Q9320">
        <v>1</v>
      </c>
      <c r="R9320">
        <v>2</v>
      </c>
      <c r="S9320">
        <v>0</v>
      </c>
    </row>
    <row r="9321" spans="1:19" x14ac:dyDescent="0.25">
      <c r="A9321">
        <v>595420</v>
      </c>
      <c r="B9321" t="s">
        <v>21</v>
      </c>
      <c r="C9321" t="s">
        <v>64</v>
      </c>
      <c r="D9321" t="s">
        <v>22</v>
      </c>
      <c r="E9321" t="s">
        <v>65</v>
      </c>
      <c r="F9321" t="s">
        <v>70</v>
      </c>
      <c r="G9321" t="s">
        <v>72</v>
      </c>
      <c r="H9321">
        <v>0.34487120401830401</v>
      </c>
      <c r="I9321">
        <v>0</v>
      </c>
      <c r="J9321" t="s">
        <v>19</v>
      </c>
      <c r="K9321">
        <v>0</v>
      </c>
      <c r="L9321">
        <v>1</v>
      </c>
      <c r="M9321">
        <v>10238</v>
      </c>
      <c r="N9321">
        <v>13000</v>
      </c>
      <c r="O9321" t="s">
        <v>68</v>
      </c>
      <c r="P9321">
        <v>0</v>
      </c>
      <c r="Q9321">
        <v>0</v>
      </c>
      <c r="R9321">
        <v>0</v>
      </c>
      <c r="S9321">
        <v>1</v>
      </c>
    </row>
    <row r="9322" spans="1:19" x14ac:dyDescent="0.25">
      <c r="A9322">
        <v>575122</v>
      </c>
      <c r="B9322" t="s">
        <v>21</v>
      </c>
      <c r="C9322" t="s">
        <v>64</v>
      </c>
      <c r="D9322" t="s">
        <v>16</v>
      </c>
      <c r="E9322" t="s">
        <v>74</v>
      </c>
      <c r="F9322" t="s">
        <v>73</v>
      </c>
      <c r="G9322" t="s">
        <v>67</v>
      </c>
      <c r="H9322">
        <v>0.635212672258339</v>
      </c>
      <c r="I9322">
        <v>1</v>
      </c>
      <c r="J9322" t="s">
        <v>19</v>
      </c>
      <c r="K9322">
        <v>1</v>
      </c>
      <c r="L9322">
        <v>1</v>
      </c>
      <c r="M9322">
        <v>32765</v>
      </c>
      <c r="N9322">
        <v>8000</v>
      </c>
      <c r="O9322" t="s">
        <v>68</v>
      </c>
      <c r="P9322">
        <v>1</v>
      </c>
      <c r="Q9322">
        <v>0</v>
      </c>
      <c r="R9322">
        <v>0</v>
      </c>
      <c r="S9322">
        <v>0</v>
      </c>
    </row>
    <row r="9323" spans="1:19" x14ac:dyDescent="0.25">
      <c r="A9323">
        <v>360802</v>
      </c>
      <c r="B9323" t="s">
        <v>21</v>
      </c>
      <c r="C9323" t="s">
        <v>64</v>
      </c>
      <c r="D9323" t="s">
        <v>22</v>
      </c>
      <c r="E9323" t="s">
        <v>65</v>
      </c>
      <c r="F9323" t="s">
        <v>73</v>
      </c>
      <c r="G9323" t="s">
        <v>67</v>
      </c>
      <c r="H9323">
        <v>0.55961272624304603</v>
      </c>
      <c r="I9323">
        <v>0</v>
      </c>
      <c r="J9323" t="s">
        <v>19</v>
      </c>
      <c r="K9323">
        <v>0</v>
      </c>
      <c r="L9323">
        <v>1</v>
      </c>
      <c r="M9323">
        <v>10238</v>
      </c>
      <c r="N9323">
        <v>8000</v>
      </c>
      <c r="O9323" t="s">
        <v>68</v>
      </c>
      <c r="P9323">
        <v>0</v>
      </c>
      <c r="Q9323">
        <v>0</v>
      </c>
      <c r="R9323">
        <v>0</v>
      </c>
      <c r="S9323">
        <v>1</v>
      </c>
    </row>
    <row r="9324" spans="1:19" x14ac:dyDescent="0.25">
      <c r="A9324">
        <v>304497</v>
      </c>
      <c r="B9324" t="s">
        <v>15</v>
      </c>
      <c r="C9324" t="s">
        <v>69</v>
      </c>
      <c r="D9324" t="s">
        <v>16</v>
      </c>
      <c r="E9324" t="s">
        <v>76</v>
      </c>
      <c r="F9324" t="s">
        <v>73</v>
      </c>
      <c r="G9324" t="s">
        <v>67</v>
      </c>
      <c r="H9324">
        <v>0.60026067083995704</v>
      </c>
      <c r="I9324">
        <v>1</v>
      </c>
      <c r="J9324" t="s">
        <v>19</v>
      </c>
      <c r="K9324">
        <v>1</v>
      </c>
      <c r="L9324">
        <v>1</v>
      </c>
      <c r="M9324">
        <v>10238</v>
      </c>
      <c r="N9324">
        <v>10000</v>
      </c>
      <c r="O9324" t="s">
        <v>68</v>
      </c>
      <c r="P9324">
        <v>4</v>
      </c>
      <c r="Q9324">
        <v>0</v>
      </c>
      <c r="R9324">
        <v>1</v>
      </c>
      <c r="S9324">
        <v>0</v>
      </c>
    </row>
    <row r="9325" spans="1:19" x14ac:dyDescent="0.25">
      <c r="A9325">
        <v>156736</v>
      </c>
      <c r="B9325" t="s">
        <v>21</v>
      </c>
      <c r="C9325" t="s">
        <v>64</v>
      </c>
      <c r="D9325" t="s">
        <v>16</v>
      </c>
      <c r="E9325" t="s">
        <v>75</v>
      </c>
      <c r="F9325" t="s">
        <v>66</v>
      </c>
      <c r="G9325" t="s">
        <v>77</v>
      </c>
      <c r="H9325">
        <v>0.43314077960935798</v>
      </c>
      <c r="I9325">
        <v>1</v>
      </c>
      <c r="J9325" t="s">
        <v>17</v>
      </c>
      <c r="K9325">
        <v>1</v>
      </c>
      <c r="L9325">
        <v>0</v>
      </c>
      <c r="M9325">
        <v>10238</v>
      </c>
      <c r="N9325">
        <v>14000</v>
      </c>
      <c r="O9325" t="s">
        <v>68</v>
      </c>
      <c r="P9325">
        <v>0</v>
      </c>
      <c r="Q9325">
        <v>0</v>
      </c>
      <c r="R9325">
        <v>2</v>
      </c>
      <c r="S9325">
        <v>0</v>
      </c>
    </row>
    <row r="9326" spans="1:19" x14ac:dyDescent="0.25">
      <c r="A9326">
        <v>861774</v>
      </c>
      <c r="B9326" t="s">
        <v>21</v>
      </c>
      <c r="C9326" t="s">
        <v>64</v>
      </c>
      <c r="D9326" t="s">
        <v>16</v>
      </c>
      <c r="E9326" t="s">
        <v>75</v>
      </c>
      <c r="F9326" t="s">
        <v>66</v>
      </c>
      <c r="G9326" t="s">
        <v>67</v>
      </c>
      <c r="H9326">
        <v>0.76067584751906803</v>
      </c>
      <c r="I9326">
        <v>1</v>
      </c>
      <c r="J9326" t="s">
        <v>19</v>
      </c>
      <c r="K9326">
        <v>1</v>
      </c>
      <c r="L9326">
        <v>1</v>
      </c>
      <c r="M9326">
        <v>10238</v>
      </c>
      <c r="N9326">
        <v>9000</v>
      </c>
      <c r="O9326" t="s">
        <v>68</v>
      </c>
      <c r="P9326">
        <v>1</v>
      </c>
      <c r="Q9326">
        <v>2</v>
      </c>
      <c r="R9326">
        <v>4</v>
      </c>
      <c r="S9326">
        <v>0</v>
      </c>
    </row>
    <row r="9327" spans="1:19" x14ac:dyDescent="0.25">
      <c r="A9327">
        <v>757691</v>
      </c>
      <c r="B9327" t="s">
        <v>18</v>
      </c>
      <c r="C9327" t="s">
        <v>64</v>
      </c>
      <c r="D9327" t="s">
        <v>16</v>
      </c>
      <c r="E9327" t="s">
        <v>65</v>
      </c>
      <c r="F9327" t="s">
        <v>66</v>
      </c>
      <c r="G9327" t="s">
        <v>71</v>
      </c>
      <c r="H9327">
        <v>0.301594647623176</v>
      </c>
      <c r="I9327">
        <v>1</v>
      </c>
      <c r="J9327" t="s">
        <v>19</v>
      </c>
      <c r="K9327">
        <v>0</v>
      </c>
      <c r="L9327">
        <v>0</v>
      </c>
      <c r="M9327">
        <v>10238</v>
      </c>
      <c r="N9327">
        <v>15000</v>
      </c>
      <c r="O9327" t="s">
        <v>68</v>
      </c>
      <c r="P9327">
        <v>0</v>
      </c>
      <c r="Q9327">
        <v>0</v>
      </c>
      <c r="R9327">
        <v>0</v>
      </c>
      <c r="S9327">
        <v>0</v>
      </c>
    </row>
    <row r="9328" spans="1:19" x14ac:dyDescent="0.25">
      <c r="A9328">
        <v>822394</v>
      </c>
      <c r="B9328" t="s">
        <v>20</v>
      </c>
      <c r="C9328" t="s">
        <v>69</v>
      </c>
      <c r="D9328" t="s">
        <v>16</v>
      </c>
      <c r="E9328" t="s">
        <v>74</v>
      </c>
      <c r="F9328" t="s">
        <v>66</v>
      </c>
      <c r="G9328" t="s">
        <v>71</v>
      </c>
      <c r="H9328">
        <v>0.30573101885347598</v>
      </c>
      <c r="I9328">
        <v>1</v>
      </c>
      <c r="J9328" t="s">
        <v>17</v>
      </c>
      <c r="K9328">
        <v>0</v>
      </c>
      <c r="L9328">
        <v>1</v>
      </c>
      <c r="M9328">
        <v>32765</v>
      </c>
      <c r="N9328">
        <v>12000</v>
      </c>
      <c r="O9328" t="s">
        <v>68</v>
      </c>
      <c r="P9328">
        <v>2</v>
      </c>
      <c r="Q9328">
        <v>2</v>
      </c>
      <c r="R9328">
        <v>0</v>
      </c>
      <c r="S9328">
        <v>0</v>
      </c>
    </row>
    <row r="9329" spans="1:19" x14ac:dyDescent="0.25">
      <c r="A9329">
        <v>445677</v>
      </c>
      <c r="B9329" t="s">
        <v>21</v>
      </c>
      <c r="C9329" t="s">
        <v>69</v>
      </c>
      <c r="D9329" t="s">
        <v>16</v>
      </c>
      <c r="E9329" t="s">
        <v>74</v>
      </c>
      <c r="F9329" t="s">
        <v>73</v>
      </c>
      <c r="G9329" t="s">
        <v>67</v>
      </c>
      <c r="H9329">
        <v>0.82605402556652996</v>
      </c>
      <c r="I9329">
        <v>1</v>
      </c>
      <c r="J9329" t="s">
        <v>17</v>
      </c>
      <c r="K9329">
        <v>1</v>
      </c>
      <c r="L9329">
        <v>1</v>
      </c>
      <c r="M9329">
        <v>10238</v>
      </c>
      <c r="N9329">
        <v>7000</v>
      </c>
      <c r="O9329" t="s">
        <v>68</v>
      </c>
      <c r="P9329">
        <v>0</v>
      </c>
      <c r="Q9329">
        <v>1</v>
      </c>
      <c r="R9329">
        <v>6</v>
      </c>
      <c r="S9329">
        <v>0</v>
      </c>
    </row>
    <row r="9330" spans="1:19" x14ac:dyDescent="0.25">
      <c r="A9330">
        <v>775391</v>
      </c>
      <c r="B9330" t="s">
        <v>18</v>
      </c>
      <c r="C9330" t="s">
        <v>69</v>
      </c>
      <c r="D9330" t="s">
        <v>16</v>
      </c>
      <c r="E9330" t="s">
        <v>65</v>
      </c>
      <c r="F9330" t="s">
        <v>70</v>
      </c>
      <c r="G9330" t="s">
        <v>72</v>
      </c>
      <c r="H9330">
        <v>0.31845787787952301</v>
      </c>
      <c r="I9330">
        <v>0</v>
      </c>
      <c r="J9330" t="s">
        <v>19</v>
      </c>
      <c r="K9330">
        <v>1</v>
      </c>
      <c r="L9330">
        <v>1</v>
      </c>
      <c r="M9330">
        <v>10238</v>
      </c>
      <c r="N9330">
        <v>9000</v>
      </c>
      <c r="O9330" t="s">
        <v>68</v>
      </c>
      <c r="P9330">
        <v>0</v>
      </c>
      <c r="Q9330">
        <v>0</v>
      </c>
      <c r="R9330">
        <v>0</v>
      </c>
      <c r="S9330">
        <v>1</v>
      </c>
    </row>
    <row r="9331" spans="1:19" x14ac:dyDescent="0.25">
      <c r="A9331">
        <v>691012</v>
      </c>
      <c r="B9331" t="s">
        <v>21</v>
      </c>
      <c r="C9331" t="s">
        <v>64</v>
      </c>
      <c r="D9331" t="s">
        <v>16</v>
      </c>
      <c r="E9331" t="s">
        <v>75</v>
      </c>
      <c r="F9331" t="s">
        <v>70</v>
      </c>
      <c r="G9331" t="s">
        <v>67</v>
      </c>
      <c r="H9331">
        <v>0.62755650674360597</v>
      </c>
      <c r="I9331">
        <v>1</v>
      </c>
      <c r="J9331" t="s">
        <v>17</v>
      </c>
      <c r="K9331">
        <v>1</v>
      </c>
      <c r="L9331">
        <v>1</v>
      </c>
      <c r="M9331">
        <v>10238</v>
      </c>
      <c r="N9331">
        <v>8000</v>
      </c>
      <c r="O9331" t="s">
        <v>68</v>
      </c>
      <c r="P9331">
        <v>4</v>
      </c>
      <c r="Q9331">
        <v>0</v>
      </c>
      <c r="R9331">
        <v>2</v>
      </c>
      <c r="S9331">
        <v>0</v>
      </c>
    </row>
    <row r="9332" spans="1:19" x14ac:dyDescent="0.25">
      <c r="A9332">
        <v>899031</v>
      </c>
      <c r="B9332" t="s">
        <v>21</v>
      </c>
      <c r="C9332" t="s">
        <v>69</v>
      </c>
      <c r="D9332" t="s">
        <v>16</v>
      </c>
      <c r="E9332" t="s">
        <v>75</v>
      </c>
      <c r="F9332" t="s">
        <v>73</v>
      </c>
      <c r="G9332" t="s">
        <v>67</v>
      </c>
      <c r="H9332">
        <v>0.62630228493082896</v>
      </c>
      <c r="I9332">
        <v>1</v>
      </c>
      <c r="J9332" t="s">
        <v>19</v>
      </c>
      <c r="K9332">
        <v>1</v>
      </c>
      <c r="L9332">
        <v>1</v>
      </c>
      <c r="M9332">
        <v>32765</v>
      </c>
      <c r="N9332">
        <v>8000</v>
      </c>
      <c r="O9332" t="s">
        <v>68</v>
      </c>
      <c r="P9332">
        <v>7</v>
      </c>
      <c r="Q9332">
        <v>2</v>
      </c>
      <c r="R9332">
        <v>3</v>
      </c>
      <c r="S9332">
        <v>1</v>
      </c>
    </row>
    <row r="9333" spans="1:19" x14ac:dyDescent="0.25">
      <c r="A9333">
        <v>467419</v>
      </c>
      <c r="B9333" t="s">
        <v>15</v>
      </c>
      <c r="C9333" t="s">
        <v>64</v>
      </c>
      <c r="D9333" t="s">
        <v>16</v>
      </c>
      <c r="E9333" t="s">
        <v>74</v>
      </c>
      <c r="F9333" t="s">
        <v>73</v>
      </c>
      <c r="G9333" t="s">
        <v>67</v>
      </c>
      <c r="H9333">
        <v>0.636154311626841</v>
      </c>
      <c r="I9333">
        <v>1</v>
      </c>
      <c r="J9333" t="s">
        <v>19</v>
      </c>
      <c r="K9333">
        <v>1</v>
      </c>
      <c r="L9333">
        <v>1</v>
      </c>
      <c r="M9333">
        <v>10238</v>
      </c>
      <c r="N9333">
        <v>9000</v>
      </c>
      <c r="O9333" t="s">
        <v>68</v>
      </c>
      <c r="P9333">
        <v>0</v>
      </c>
      <c r="Q9333">
        <v>0</v>
      </c>
      <c r="R9333">
        <v>0</v>
      </c>
      <c r="S9333">
        <v>0</v>
      </c>
    </row>
    <row r="9334" spans="1:19" x14ac:dyDescent="0.25">
      <c r="A9334">
        <v>417881</v>
      </c>
      <c r="B9334" t="s">
        <v>21</v>
      </c>
      <c r="C9334" t="s">
        <v>64</v>
      </c>
      <c r="D9334" t="s">
        <v>16</v>
      </c>
      <c r="E9334" t="s">
        <v>75</v>
      </c>
      <c r="F9334" t="s">
        <v>66</v>
      </c>
      <c r="G9334" t="s">
        <v>67</v>
      </c>
      <c r="H9334">
        <v>0.69098489191924595</v>
      </c>
      <c r="I9334">
        <v>0</v>
      </c>
      <c r="J9334" t="s">
        <v>19</v>
      </c>
      <c r="K9334">
        <v>1</v>
      </c>
      <c r="L9334">
        <v>1</v>
      </c>
      <c r="M9334">
        <v>10238</v>
      </c>
      <c r="N9334">
        <v>11000</v>
      </c>
      <c r="O9334" t="s">
        <v>68</v>
      </c>
      <c r="P9334">
        <v>1</v>
      </c>
      <c r="Q9334">
        <v>0</v>
      </c>
      <c r="R9334">
        <v>0</v>
      </c>
      <c r="S9334">
        <v>0</v>
      </c>
    </row>
    <row r="9335" spans="1:19" x14ac:dyDescent="0.25">
      <c r="A9335">
        <v>385269</v>
      </c>
      <c r="B9335" t="s">
        <v>21</v>
      </c>
      <c r="C9335" t="s">
        <v>64</v>
      </c>
      <c r="D9335" t="s">
        <v>22</v>
      </c>
      <c r="E9335" t="s">
        <v>75</v>
      </c>
      <c r="F9335" t="s">
        <v>73</v>
      </c>
      <c r="G9335" t="s">
        <v>67</v>
      </c>
      <c r="H9335">
        <v>0.75883570873826001</v>
      </c>
      <c r="I9335">
        <v>1</v>
      </c>
      <c r="J9335" t="s">
        <v>17</v>
      </c>
      <c r="K9335">
        <v>0</v>
      </c>
      <c r="L9335">
        <v>1</v>
      </c>
      <c r="M9335">
        <v>92101</v>
      </c>
      <c r="N9335">
        <v>16000</v>
      </c>
      <c r="O9335" t="s">
        <v>68</v>
      </c>
      <c r="P9335">
        <v>4</v>
      </c>
      <c r="Q9335">
        <v>0</v>
      </c>
      <c r="R9335">
        <v>1</v>
      </c>
      <c r="S9335">
        <v>0</v>
      </c>
    </row>
    <row r="9336" spans="1:19" x14ac:dyDescent="0.25">
      <c r="A9336">
        <v>542801</v>
      </c>
      <c r="B9336" t="s">
        <v>21</v>
      </c>
      <c r="C9336" t="s">
        <v>69</v>
      </c>
      <c r="D9336" t="s">
        <v>16</v>
      </c>
      <c r="E9336" t="s">
        <v>75</v>
      </c>
      <c r="F9336" t="s">
        <v>66</v>
      </c>
      <c r="G9336" t="s">
        <v>67</v>
      </c>
      <c r="H9336">
        <v>0.53798709925511301</v>
      </c>
      <c r="I9336">
        <v>1</v>
      </c>
      <c r="J9336" t="s">
        <v>17</v>
      </c>
      <c r="K9336">
        <v>1</v>
      </c>
      <c r="L9336">
        <v>1</v>
      </c>
      <c r="M9336">
        <v>10238</v>
      </c>
      <c r="N9336">
        <v>11000</v>
      </c>
      <c r="O9336" t="s">
        <v>68</v>
      </c>
      <c r="P9336">
        <v>1</v>
      </c>
      <c r="Q9336">
        <v>0</v>
      </c>
      <c r="R9336">
        <v>3</v>
      </c>
      <c r="S9336">
        <v>0</v>
      </c>
    </row>
    <row r="9337" spans="1:19" x14ac:dyDescent="0.25">
      <c r="A9337">
        <v>79380</v>
      </c>
      <c r="B9337" t="s">
        <v>20</v>
      </c>
      <c r="C9337" t="s">
        <v>64</v>
      </c>
      <c r="D9337" t="s">
        <v>16</v>
      </c>
      <c r="E9337" t="s">
        <v>65</v>
      </c>
      <c r="F9337" t="s">
        <v>66</v>
      </c>
      <c r="G9337" t="s">
        <v>77</v>
      </c>
      <c r="H9337">
        <v>0.51011969939193103</v>
      </c>
      <c r="I9337">
        <v>1</v>
      </c>
      <c r="J9337" t="s">
        <v>17</v>
      </c>
      <c r="K9337">
        <v>1</v>
      </c>
      <c r="L9337">
        <v>1</v>
      </c>
      <c r="M9337">
        <v>10238</v>
      </c>
      <c r="N9337">
        <v>8000</v>
      </c>
      <c r="O9337" t="s">
        <v>68</v>
      </c>
      <c r="P9337">
        <v>0</v>
      </c>
      <c r="Q9337">
        <v>0</v>
      </c>
      <c r="R9337">
        <v>0</v>
      </c>
      <c r="S9337">
        <v>0</v>
      </c>
    </row>
    <row r="9338" spans="1:19" x14ac:dyDescent="0.25">
      <c r="A9338">
        <v>888614</v>
      </c>
      <c r="B9338" t="s">
        <v>15</v>
      </c>
      <c r="C9338" t="s">
        <v>69</v>
      </c>
      <c r="D9338" t="s">
        <v>16</v>
      </c>
      <c r="E9338" t="s">
        <v>76</v>
      </c>
      <c r="F9338" t="s">
        <v>66</v>
      </c>
      <c r="G9338" t="s">
        <v>67</v>
      </c>
      <c r="H9338">
        <v>0.48373280216624298</v>
      </c>
      <c r="I9338">
        <v>1</v>
      </c>
      <c r="J9338" t="s">
        <v>17</v>
      </c>
      <c r="K9338">
        <v>1</v>
      </c>
      <c r="L9338">
        <v>1</v>
      </c>
      <c r="M9338">
        <v>10238</v>
      </c>
      <c r="N9338">
        <v>12000</v>
      </c>
      <c r="O9338" t="s">
        <v>68</v>
      </c>
      <c r="P9338">
        <v>3</v>
      </c>
      <c r="Q9338">
        <v>3</v>
      </c>
      <c r="R9338">
        <v>8</v>
      </c>
      <c r="S9338">
        <v>0</v>
      </c>
    </row>
    <row r="9339" spans="1:19" x14ac:dyDescent="0.25">
      <c r="A9339">
        <v>886052</v>
      </c>
      <c r="B9339" t="s">
        <v>15</v>
      </c>
      <c r="C9339" t="s">
        <v>64</v>
      </c>
      <c r="D9339" t="s">
        <v>16</v>
      </c>
      <c r="E9339" t="s">
        <v>75</v>
      </c>
      <c r="F9339" t="s">
        <v>73</v>
      </c>
      <c r="G9339" t="s">
        <v>67</v>
      </c>
      <c r="H9339">
        <v>0.75841506566822503</v>
      </c>
      <c r="I9339">
        <v>1</v>
      </c>
      <c r="J9339" t="s">
        <v>19</v>
      </c>
      <c r="K9339">
        <v>0</v>
      </c>
      <c r="L9339">
        <v>1</v>
      </c>
      <c r="M9339">
        <v>10238</v>
      </c>
      <c r="O9339" t="s">
        <v>68</v>
      </c>
      <c r="P9339">
        <v>4</v>
      </c>
      <c r="Q9339">
        <v>0</v>
      </c>
      <c r="R9339">
        <v>1</v>
      </c>
      <c r="S9339">
        <v>0</v>
      </c>
    </row>
    <row r="9340" spans="1:19" x14ac:dyDescent="0.25">
      <c r="A9340">
        <v>55900</v>
      </c>
      <c r="B9340" t="s">
        <v>20</v>
      </c>
      <c r="C9340" t="s">
        <v>69</v>
      </c>
      <c r="D9340" t="s">
        <v>22</v>
      </c>
      <c r="E9340" t="s">
        <v>74</v>
      </c>
      <c r="F9340" t="s">
        <v>66</v>
      </c>
      <c r="G9340" t="s">
        <v>77</v>
      </c>
      <c r="H9340">
        <v>0.57534943790684401</v>
      </c>
      <c r="I9340">
        <v>1</v>
      </c>
      <c r="J9340" t="s">
        <v>17</v>
      </c>
      <c r="K9340">
        <v>1</v>
      </c>
      <c r="L9340">
        <v>0</v>
      </c>
      <c r="M9340">
        <v>10238</v>
      </c>
      <c r="N9340">
        <v>12000</v>
      </c>
      <c r="O9340" t="s">
        <v>68</v>
      </c>
      <c r="P9340">
        <v>1</v>
      </c>
      <c r="Q9340">
        <v>0</v>
      </c>
      <c r="R9340">
        <v>1</v>
      </c>
      <c r="S9340">
        <v>0</v>
      </c>
    </row>
    <row r="9341" spans="1:19" x14ac:dyDescent="0.25">
      <c r="A9341">
        <v>642001</v>
      </c>
      <c r="B9341" t="s">
        <v>20</v>
      </c>
      <c r="C9341" t="s">
        <v>64</v>
      </c>
      <c r="D9341" t="s">
        <v>16</v>
      </c>
      <c r="E9341" t="s">
        <v>74</v>
      </c>
      <c r="F9341" t="s">
        <v>70</v>
      </c>
      <c r="G9341" t="s">
        <v>71</v>
      </c>
      <c r="H9341">
        <v>0.430392680185118</v>
      </c>
      <c r="I9341">
        <v>0</v>
      </c>
      <c r="J9341" t="s">
        <v>19</v>
      </c>
      <c r="K9341">
        <v>0</v>
      </c>
      <c r="L9341">
        <v>1</v>
      </c>
      <c r="M9341">
        <v>10238</v>
      </c>
      <c r="O9341" t="s">
        <v>68</v>
      </c>
      <c r="P9341">
        <v>0</v>
      </c>
      <c r="Q9341">
        <v>0</v>
      </c>
      <c r="R9341">
        <v>1</v>
      </c>
      <c r="S9341">
        <v>1</v>
      </c>
    </row>
    <row r="9342" spans="1:19" x14ac:dyDescent="0.25">
      <c r="A9342">
        <v>781094</v>
      </c>
      <c r="B9342" t="s">
        <v>21</v>
      </c>
      <c r="C9342" t="s">
        <v>69</v>
      </c>
      <c r="D9342" t="s">
        <v>16</v>
      </c>
      <c r="E9342" t="s">
        <v>75</v>
      </c>
      <c r="F9342" t="s">
        <v>73</v>
      </c>
      <c r="G9342" t="s">
        <v>67</v>
      </c>
      <c r="H9342">
        <v>0.57758782954703902</v>
      </c>
      <c r="I9342">
        <v>1</v>
      </c>
      <c r="J9342" t="s">
        <v>19</v>
      </c>
      <c r="K9342">
        <v>1</v>
      </c>
      <c r="L9342">
        <v>1</v>
      </c>
      <c r="M9342">
        <v>10238</v>
      </c>
      <c r="N9342">
        <v>11000</v>
      </c>
      <c r="O9342" t="s">
        <v>68</v>
      </c>
      <c r="P9342">
        <v>4</v>
      </c>
      <c r="Q9342">
        <v>0</v>
      </c>
      <c r="R9342">
        <v>4</v>
      </c>
      <c r="S9342">
        <v>0</v>
      </c>
    </row>
    <row r="9343" spans="1:19" x14ac:dyDescent="0.25">
      <c r="A9343">
        <v>121160</v>
      </c>
      <c r="B9343" t="s">
        <v>20</v>
      </c>
      <c r="C9343" t="s">
        <v>69</v>
      </c>
      <c r="D9343" t="s">
        <v>16</v>
      </c>
      <c r="E9343" t="s">
        <v>65</v>
      </c>
      <c r="F9343" t="s">
        <v>66</v>
      </c>
      <c r="G9343" t="s">
        <v>72</v>
      </c>
      <c r="H9343">
        <v>0.37165475498043199</v>
      </c>
      <c r="I9343">
        <v>0</v>
      </c>
      <c r="J9343" t="s">
        <v>19</v>
      </c>
      <c r="K9343">
        <v>1</v>
      </c>
      <c r="L9343">
        <v>1</v>
      </c>
      <c r="M9343">
        <v>10238</v>
      </c>
      <c r="O9343" t="s">
        <v>68</v>
      </c>
      <c r="P9343">
        <v>0</v>
      </c>
      <c r="Q9343">
        <v>0</v>
      </c>
      <c r="R9343">
        <v>0</v>
      </c>
      <c r="S9343">
        <v>1</v>
      </c>
    </row>
    <row r="9344" spans="1:19" x14ac:dyDescent="0.25">
      <c r="A9344">
        <v>972043</v>
      </c>
      <c r="B9344" t="s">
        <v>18</v>
      </c>
      <c r="C9344" t="s">
        <v>69</v>
      </c>
      <c r="D9344" t="s">
        <v>16</v>
      </c>
      <c r="E9344" t="s">
        <v>65</v>
      </c>
      <c r="F9344" t="s">
        <v>66</v>
      </c>
      <c r="G9344" t="s">
        <v>71</v>
      </c>
      <c r="H9344">
        <v>0.32082331191357699</v>
      </c>
      <c r="I9344">
        <v>0</v>
      </c>
      <c r="J9344" t="s">
        <v>19</v>
      </c>
      <c r="K9344">
        <v>0</v>
      </c>
      <c r="L9344">
        <v>0</v>
      </c>
      <c r="M9344">
        <v>10238</v>
      </c>
      <c r="N9344">
        <v>13000</v>
      </c>
      <c r="O9344" t="s">
        <v>68</v>
      </c>
      <c r="P9344">
        <v>0</v>
      </c>
      <c r="Q9344">
        <v>0</v>
      </c>
      <c r="R9344">
        <v>0</v>
      </c>
      <c r="S9344">
        <v>1</v>
      </c>
    </row>
    <row r="9345" spans="1:19" x14ac:dyDescent="0.25">
      <c r="A9345">
        <v>76939</v>
      </c>
      <c r="B9345" t="s">
        <v>18</v>
      </c>
      <c r="C9345" t="s">
        <v>64</v>
      </c>
      <c r="D9345" t="s">
        <v>16</v>
      </c>
      <c r="E9345" t="s">
        <v>65</v>
      </c>
      <c r="F9345" t="s">
        <v>66</v>
      </c>
      <c r="G9345" t="s">
        <v>72</v>
      </c>
      <c r="H9345">
        <v>0.457725701822915</v>
      </c>
      <c r="I9345">
        <v>0</v>
      </c>
      <c r="J9345" t="s">
        <v>17</v>
      </c>
      <c r="K9345">
        <v>1</v>
      </c>
      <c r="L9345">
        <v>0</v>
      </c>
      <c r="M9345">
        <v>10238</v>
      </c>
      <c r="N9345">
        <v>13000</v>
      </c>
      <c r="O9345" t="s">
        <v>68</v>
      </c>
      <c r="P9345">
        <v>0</v>
      </c>
      <c r="Q9345">
        <v>0</v>
      </c>
      <c r="R9345">
        <v>0</v>
      </c>
      <c r="S9345">
        <v>0</v>
      </c>
    </row>
    <row r="9346" spans="1:19" x14ac:dyDescent="0.25">
      <c r="A9346">
        <v>839121</v>
      </c>
      <c r="B9346" t="s">
        <v>15</v>
      </c>
      <c r="C9346" t="s">
        <v>64</v>
      </c>
      <c r="D9346" t="s">
        <v>16</v>
      </c>
      <c r="E9346" t="s">
        <v>74</v>
      </c>
      <c r="F9346" t="s">
        <v>70</v>
      </c>
      <c r="G9346" t="s">
        <v>77</v>
      </c>
      <c r="H9346">
        <v>0.56647260208134398</v>
      </c>
      <c r="I9346">
        <v>1</v>
      </c>
      <c r="J9346" t="s">
        <v>19</v>
      </c>
      <c r="K9346">
        <v>1</v>
      </c>
      <c r="L9346">
        <v>1</v>
      </c>
      <c r="M9346">
        <v>10238</v>
      </c>
      <c r="N9346">
        <v>8000</v>
      </c>
      <c r="O9346" t="s">
        <v>68</v>
      </c>
      <c r="P9346">
        <v>1</v>
      </c>
      <c r="Q9346">
        <v>0</v>
      </c>
      <c r="R9346">
        <v>2</v>
      </c>
      <c r="S9346">
        <v>0</v>
      </c>
    </row>
    <row r="9347" spans="1:19" x14ac:dyDescent="0.25">
      <c r="A9347">
        <v>45659</v>
      </c>
      <c r="B9347" t="s">
        <v>21</v>
      </c>
      <c r="C9347" t="s">
        <v>69</v>
      </c>
      <c r="D9347" t="s">
        <v>16</v>
      </c>
      <c r="E9347" t="s">
        <v>75</v>
      </c>
      <c r="F9347" t="s">
        <v>66</v>
      </c>
      <c r="G9347" t="s">
        <v>77</v>
      </c>
      <c r="H9347">
        <v>0.45149657497497198</v>
      </c>
      <c r="I9347">
        <v>0</v>
      </c>
      <c r="J9347" t="s">
        <v>17</v>
      </c>
      <c r="K9347">
        <v>0</v>
      </c>
      <c r="L9347">
        <v>1</v>
      </c>
      <c r="M9347">
        <v>10238</v>
      </c>
      <c r="N9347">
        <v>12000</v>
      </c>
      <c r="O9347" t="s">
        <v>68</v>
      </c>
      <c r="P9347">
        <v>3</v>
      </c>
      <c r="Q9347">
        <v>0</v>
      </c>
      <c r="R9347">
        <v>7</v>
      </c>
      <c r="S9347">
        <v>0</v>
      </c>
    </row>
    <row r="9348" spans="1:19" x14ac:dyDescent="0.25">
      <c r="A9348">
        <v>404518</v>
      </c>
      <c r="B9348" t="s">
        <v>20</v>
      </c>
      <c r="C9348" t="s">
        <v>64</v>
      </c>
      <c r="D9348" t="s">
        <v>16</v>
      </c>
      <c r="E9348" t="s">
        <v>74</v>
      </c>
      <c r="F9348" t="s">
        <v>66</v>
      </c>
      <c r="G9348" t="s">
        <v>67</v>
      </c>
      <c r="H9348">
        <v>0.72472891435920594</v>
      </c>
      <c r="I9348">
        <v>1</v>
      </c>
      <c r="J9348" t="s">
        <v>19</v>
      </c>
      <c r="K9348">
        <v>1</v>
      </c>
      <c r="L9348">
        <v>1</v>
      </c>
      <c r="M9348">
        <v>10238</v>
      </c>
      <c r="N9348">
        <v>11000</v>
      </c>
      <c r="O9348" t="s">
        <v>68</v>
      </c>
      <c r="P9348">
        <v>3</v>
      </c>
      <c r="Q9348">
        <v>0</v>
      </c>
      <c r="R9348">
        <v>2</v>
      </c>
      <c r="S9348">
        <v>0</v>
      </c>
    </row>
    <row r="9349" spans="1:19" x14ac:dyDescent="0.25">
      <c r="A9349">
        <v>35051</v>
      </c>
      <c r="B9349" t="s">
        <v>20</v>
      </c>
      <c r="C9349" t="s">
        <v>64</v>
      </c>
      <c r="D9349" t="s">
        <v>16</v>
      </c>
      <c r="E9349" t="s">
        <v>65</v>
      </c>
      <c r="F9349" t="s">
        <v>66</v>
      </c>
      <c r="G9349" t="s">
        <v>72</v>
      </c>
      <c r="H9349">
        <v>0.242856646941078</v>
      </c>
      <c r="I9349">
        <v>1</v>
      </c>
      <c r="J9349" t="s">
        <v>19</v>
      </c>
      <c r="K9349">
        <v>1</v>
      </c>
      <c r="L9349">
        <v>1</v>
      </c>
      <c r="M9349">
        <v>10238</v>
      </c>
      <c r="N9349">
        <v>11000</v>
      </c>
      <c r="O9349" t="s">
        <v>68</v>
      </c>
      <c r="P9349">
        <v>0</v>
      </c>
      <c r="Q9349">
        <v>0</v>
      </c>
      <c r="R9349">
        <v>0</v>
      </c>
      <c r="S9349">
        <v>0</v>
      </c>
    </row>
    <row r="9350" spans="1:19" x14ac:dyDescent="0.25">
      <c r="A9350">
        <v>74669</v>
      </c>
      <c r="B9350" t="s">
        <v>18</v>
      </c>
      <c r="C9350" t="s">
        <v>64</v>
      </c>
      <c r="D9350" t="s">
        <v>22</v>
      </c>
      <c r="E9350" t="s">
        <v>65</v>
      </c>
      <c r="F9350" t="s">
        <v>66</v>
      </c>
      <c r="G9350" t="s">
        <v>77</v>
      </c>
      <c r="H9350">
        <v>0.57903570950355998</v>
      </c>
      <c r="I9350">
        <v>1</v>
      </c>
      <c r="J9350" t="s">
        <v>17</v>
      </c>
      <c r="K9350">
        <v>0</v>
      </c>
      <c r="L9350">
        <v>0</v>
      </c>
      <c r="M9350">
        <v>32765</v>
      </c>
      <c r="N9350">
        <v>14000</v>
      </c>
      <c r="O9350" t="s">
        <v>68</v>
      </c>
      <c r="P9350">
        <v>0</v>
      </c>
      <c r="Q9350">
        <v>0</v>
      </c>
      <c r="R9350">
        <v>0</v>
      </c>
      <c r="S9350">
        <v>0</v>
      </c>
    </row>
    <row r="9351" spans="1:19" x14ac:dyDescent="0.25">
      <c r="A9351">
        <v>690706</v>
      </c>
      <c r="B9351" t="s">
        <v>20</v>
      </c>
      <c r="C9351" t="s">
        <v>64</v>
      </c>
      <c r="D9351" t="s">
        <v>16</v>
      </c>
      <c r="E9351" t="s">
        <v>65</v>
      </c>
      <c r="F9351" t="s">
        <v>73</v>
      </c>
      <c r="G9351" t="s">
        <v>67</v>
      </c>
      <c r="H9351">
        <v>0.50315212190394998</v>
      </c>
      <c r="I9351">
        <v>1</v>
      </c>
      <c r="J9351" t="s">
        <v>19</v>
      </c>
      <c r="K9351">
        <v>1</v>
      </c>
      <c r="L9351">
        <v>0</v>
      </c>
      <c r="M9351">
        <v>32765</v>
      </c>
      <c r="N9351">
        <v>9000</v>
      </c>
      <c r="O9351" t="s">
        <v>68</v>
      </c>
      <c r="P9351">
        <v>0</v>
      </c>
      <c r="Q9351">
        <v>0</v>
      </c>
      <c r="R9351">
        <v>0</v>
      </c>
      <c r="S9351">
        <v>1</v>
      </c>
    </row>
    <row r="9352" spans="1:19" x14ac:dyDescent="0.25">
      <c r="A9352">
        <v>91353</v>
      </c>
      <c r="B9352" t="s">
        <v>21</v>
      </c>
      <c r="C9352" t="s">
        <v>64</v>
      </c>
      <c r="D9352" t="s">
        <v>16</v>
      </c>
      <c r="E9352" t="s">
        <v>75</v>
      </c>
      <c r="F9352" t="s">
        <v>73</v>
      </c>
      <c r="G9352" t="s">
        <v>67</v>
      </c>
      <c r="H9352">
        <v>0.69440204370236003</v>
      </c>
      <c r="I9352">
        <v>1</v>
      </c>
      <c r="J9352" t="s">
        <v>17</v>
      </c>
      <c r="K9352">
        <v>0</v>
      </c>
      <c r="L9352">
        <v>1</v>
      </c>
      <c r="M9352">
        <v>10238</v>
      </c>
      <c r="N9352">
        <v>15000</v>
      </c>
      <c r="O9352" t="s">
        <v>68</v>
      </c>
      <c r="P9352">
        <v>1</v>
      </c>
      <c r="Q9352">
        <v>0</v>
      </c>
      <c r="R9352">
        <v>1</v>
      </c>
      <c r="S9352">
        <v>0</v>
      </c>
    </row>
    <row r="9353" spans="1:19" x14ac:dyDescent="0.25">
      <c r="A9353">
        <v>344510</v>
      </c>
      <c r="B9353" t="s">
        <v>15</v>
      </c>
      <c r="C9353" t="s">
        <v>69</v>
      </c>
      <c r="D9353" t="s">
        <v>16</v>
      </c>
      <c r="E9353" t="s">
        <v>76</v>
      </c>
      <c r="F9353" t="s">
        <v>66</v>
      </c>
      <c r="G9353" t="s">
        <v>67</v>
      </c>
      <c r="H9353">
        <v>0.54840066288943301</v>
      </c>
      <c r="I9353">
        <v>1</v>
      </c>
      <c r="J9353" t="s">
        <v>19</v>
      </c>
      <c r="K9353">
        <v>1</v>
      </c>
      <c r="L9353">
        <v>1</v>
      </c>
      <c r="M9353">
        <v>10238</v>
      </c>
      <c r="N9353">
        <v>13000</v>
      </c>
      <c r="O9353" t="s">
        <v>68</v>
      </c>
      <c r="P9353">
        <v>5</v>
      </c>
      <c r="Q9353">
        <v>1</v>
      </c>
      <c r="R9353">
        <v>4</v>
      </c>
      <c r="S9353">
        <v>0</v>
      </c>
    </row>
    <row r="9354" spans="1:19" x14ac:dyDescent="0.25">
      <c r="A9354">
        <v>712777</v>
      </c>
      <c r="B9354" t="s">
        <v>21</v>
      </c>
      <c r="C9354" t="s">
        <v>64</v>
      </c>
      <c r="D9354" t="s">
        <v>16</v>
      </c>
      <c r="E9354" t="s">
        <v>75</v>
      </c>
      <c r="F9354" t="s">
        <v>70</v>
      </c>
      <c r="G9354" t="s">
        <v>67</v>
      </c>
      <c r="H9354">
        <v>0.68573157440433796</v>
      </c>
      <c r="I9354">
        <v>1</v>
      </c>
      <c r="J9354" t="s">
        <v>19</v>
      </c>
      <c r="K9354">
        <v>1</v>
      </c>
      <c r="L9354">
        <v>1</v>
      </c>
      <c r="M9354">
        <v>10238</v>
      </c>
      <c r="N9354">
        <v>12000</v>
      </c>
      <c r="O9354" t="s">
        <v>68</v>
      </c>
      <c r="P9354">
        <v>1</v>
      </c>
      <c r="Q9354">
        <v>0</v>
      </c>
      <c r="R9354">
        <v>4</v>
      </c>
      <c r="S9354">
        <v>0</v>
      </c>
    </row>
    <row r="9355" spans="1:19" x14ac:dyDescent="0.25">
      <c r="A9355">
        <v>480812</v>
      </c>
      <c r="B9355" t="s">
        <v>20</v>
      </c>
      <c r="C9355" t="s">
        <v>64</v>
      </c>
      <c r="D9355" t="s">
        <v>16</v>
      </c>
      <c r="E9355" t="s">
        <v>74</v>
      </c>
      <c r="F9355" t="s">
        <v>66</v>
      </c>
      <c r="G9355" t="s">
        <v>77</v>
      </c>
      <c r="H9355">
        <v>0.45357325821222899</v>
      </c>
      <c r="I9355">
        <v>1</v>
      </c>
      <c r="J9355" t="s">
        <v>17</v>
      </c>
      <c r="K9355">
        <v>1</v>
      </c>
      <c r="L9355">
        <v>1</v>
      </c>
      <c r="M9355">
        <v>10238</v>
      </c>
      <c r="N9355">
        <v>9000</v>
      </c>
      <c r="O9355" t="s">
        <v>68</v>
      </c>
      <c r="P9355">
        <v>1</v>
      </c>
      <c r="Q9355">
        <v>0</v>
      </c>
      <c r="R9355">
        <v>2</v>
      </c>
      <c r="S9355">
        <v>0</v>
      </c>
    </row>
    <row r="9356" spans="1:19" x14ac:dyDescent="0.25">
      <c r="A9356">
        <v>580705</v>
      </c>
      <c r="B9356" t="s">
        <v>18</v>
      </c>
      <c r="C9356" t="s">
        <v>69</v>
      </c>
      <c r="D9356" t="s">
        <v>16</v>
      </c>
      <c r="E9356" t="s">
        <v>65</v>
      </c>
      <c r="F9356" t="s">
        <v>73</v>
      </c>
      <c r="G9356" t="s">
        <v>72</v>
      </c>
      <c r="H9356">
        <v>0.39932687130296701</v>
      </c>
      <c r="I9356">
        <v>0</v>
      </c>
      <c r="J9356" t="s">
        <v>19</v>
      </c>
      <c r="K9356">
        <v>0</v>
      </c>
      <c r="L9356">
        <v>0</v>
      </c>
      <c r="M9356">
        <v>10238</v>
      </c>
      <c r="N9356">
        <v>15000</v>
      </c>
      <c r="O9356" t="s">
        <v>68</v>
      </c>
      <c r="P9356">
        <v>0</v>
      </c>
      <c r="Q9356">
        <v>0</v>
      </c>
      <c r="R9356">
        <v>0</v>
      </c>
      <c r="S9356">
        <v>1</v>
      </c>
    </row>
    <row r="9357" spans="1:19" x14ac:dyDescent="0.25">
      <c r="A9357">
        <v>60966</v>
      </c>
      <c r="B9357" t="s">
        <v>15</v>
      </c>
      <c r="C9357" t="s">
        <v>64</v>
      </c>
      <c r="D9357" t="s">
        <v>16</v>
      </c>
      <c r="E9357" t="s">
        <v>76</v>
      </c>
      <c r="F9357" t="s">
        <v>70</v>
      </c>
      <c r="G9357" t="s">
        <v>67</v>
      </c>
      <c r="H9357">
        <v>0.53898563254239895</v>
      </c>
      <c r="I9357">
        <v>1</v>
      </c>
      <c r="J9357" t="s">
        <v>19</v>
      </c>
      <c r="K9357">
        <v>1</v>
      </c>
      <c r="L9357">
        <v>1</v>
      </c>
      <c r="M9357">
        <v>10238</v>
      </c>
      <c r="N9357">
        <v>13000</v>
      </c>
      <c r="O9357" t="s">
        <v>68</v>
      </c>
      <c r="P9357">
        <v>1</v>
      </c>
      <c r="Q9357">
        <v>1</v>
      </c>
      <c r="R9357">
        <v>6</v>
      </c>
      <c r="S9357">
        <v>0</v>
      </c>
    </row>
    <row r="9358" spans="1:19" x14ac:dyDescent="0.25">
      <c r="A9358">
        <v>790331</v>
      </c>
      <c r="B9358" t="s">
        <v>18</v>
      </c>
      <c r="C9358" t="s">
        <v>64</v>
      </c>
      <c r="D9358" t="s">
        <v>16</v>
      </c>
      <c r="E9358" t="s">
        <v>65</v>
      </c>
      <c r="F9358" t="s">
        <v>66</v>
      </c>
      <c r="G9358" t="s">
        <v>71</v>
      </c>
      <c r="H9358">
        <v>0.38099910219916899</v>
      </c>
      <c r="I9358">
        <v>0</v>
      </c>
      <c r="J9358" t="s">
        <v>19</v>
      </c>
      <c r="K9358">
        <v>0</v>
      </c>
      <c r="L9358">
        <v>1</v>
      </c>
      <c r="M9358">
        <v>10238</v>
      </c>
      <c r="N9358">
        <v>15000</v>
      </c>
      <c r="O9358" t="s">
        <v>68</v>
      </c>
      <c r="P9358">
        <v>0</v>
      </c>
      <c r="Q9358">
        <v>0</v>
      </c>
      <c r="R9358">
        <v>0</v>
      </c>
      <c r="S9358">
        <v>1</v>
      </c>
    </row>
    <row r="9359" spans="1:19" x14ac:dyDescent="0.25">
      <c r="A9359">
        <v>351926</v>
      </c>
      <c r="B9359" t="s">
        <v>20</v>
      </c>
      <c r="C9359" t="s">
        <v>64</v>
      </c>
      <c r="D9359" t="s">
        <v>22</v>
      </c>
      <c r="E9359" t="s">
        <v>74</v>
      </c>
      <c r="F9359" t="s">
        <v>70</v>
      </c>
      <c r="G9359" t="s">
        <v>77</v>
      </c>
      <c r="H9359">
        <v>0.49128687063051601</v>
      </c>
      <c r="I9359">
        <v>1</v>
      </c>
      <c r="J9359" t="s">
        <v>17</v>
      </c>
      <c r="K9359">
        <v>1</v>
      </c>
      <c r="L9359">
        <v>1</v>
      </c>
      <c r="M9359">
        <v>32765</v>
      </c>
      <c r="N9359">
        <v>8000</v>
      </c>
      <c r="O9359" t="s">
        <v>68</v>
      </c>
      <c r="P9359">
        <v>4</v>
      </c>
      <c r="Q9359">
        <v>0</v>
      </c>
      <c r="R9359">
        <v>1</v>
      </c>
      <c r="S9359">
        <v>0</v>
      </c>
    </row>
    <row r="9360" spans="1:19" x14ac:dyDescent="0.25">
      <c r="A9360">
        <v>894285</v>
      </c>
      <c r="B9360" t="s">
        <v>20</v>
      </c>
      <c r="C9360" t="s">
        <v>64</v>
      </c>
      <c r="D9360" t="s">
        <v>16</v>
      </c>
      <c r="E9360" t="s">
        <v>74</v>
      </c>
      <c r="F9360" t="s">
        <v>70</v>
      </c>
      <c r="G9360" t="s">
        <v>71</v>
      </c>
      <c r="H9360">
        <v>0.40025461211315</v>
      </c>
      <c r="I9360">
        <v>0</v>
      </c>
      <c r="J9360" t="s">
        <v>19</v>
      </c>
      <c r="K9360">
        <v>0</v>
      </c>
      <c r="L9360">
        <v>0</v>
      </c>
      <c r="M9360">
        <v>10238</v>
      </c>
      <c r="N9360">
        <v>15000</v>
      </c>
      <c r="O9360" t="s">
        <v>68</v>
      </c>
      <c r="P9360">
        <v>0</v>
      </c>
      <c r="Q9360">
        <v>0</v>
      </c>
      <c r="R9360">
        <v>0</v>
      </c>
      <c r="S9360">
        <v>1</v>
      </c>
    </row>
    <row r="9361" spans="1:19" x14ac:dyDescent="0.25">
      <c r="A9361">
        <v>202364</v>
      </c>
      <c r="B9361" t="s">
        <v>15</v>
      </c>
      <c r="C9361" t="s">
        <v>69</v>
      </c>
      <c r="D9361" t="s">
        <v>16</v>
      </c>
      <c r="E9361" t="s">
        <v>76</v>
      </c>
      <c r="F9361" t="s">
        <v>66</v>
      </c>
      <c r="G9361" t="s">
        <v>67</v>
      </c>
      <c r="H9361">
        <v>0.58834665246108298</v>
      </c>
      <c r="I9361">
        <v>0</v>
      </c>
      <c r="J9361" t="s">
        <v>19</v>
      </c>
      <c r="K9361">
        <v>1</v>
      </c>
      <c r="L9361">
        <v>1</v>
      </c>
      <c r="M9361">
        <v>32765</v>
      </c>
      <c r="N9361">
        <v>10000</v>
      </c>
      <c r="O9361" t="s">
        <v>68</v>
      </c>
      <c r="P9361">
        <v>12</v>
      </c>
      <c r="Q9361">
        <v>2</v>
      </c>
      <c r="R9361">
        <v>5</v>
      </c>
      <c r="S9361">
        <v>0</v>
      </c>
    </row>
    <row r="9362" spans="1:19" x14ac:dyDescent="0.25">
      <c r="A9362">
        <v>822628</v>
      </c>
      <c r="B9362" t="s">
        <v>21</v>
      </c>
      <c r="C9362" t="s">
        <v>64</v>
      </c>
      <c r="D9362" t="s">
        <v>16</v>
      </c>
      <c r="E9362" t="s">
        <v>75</v>
      </c>
      <c r="F9362" t="s">
        <v>73</v>
      </c>
      <c r="G9362" t="s">
        <v>67</v>
      </c>
      <c r="H9362">
        <v>0.65672614747401203</v>
      </c>
      <c r="I9362">
        <v>1</v>
      </c>
      <c r="J9362" t="s">
        <v>17</v>
      </c>
      <c r="K9362">
        <v>1</v>
      </c>
      <c r="L9362">
        <v>1</v>
      </c>
      <c r="M9362">
        <v>32765</v>
      </c>
      <c r="N9362">
        <v>5000</v>
      </c>
      <c r="O9362" t="s">
        <v>68</v>
      </c>
      <c r="P9362">
        <v>3</v>
      </c>
      <c r="Q9362">
        <v>1</v>
      </c>
      <c r="R9362">
        <v>1</v>
      </c>
      <c r="S9362">
        <v>0</v>
      </c>
    </row>
    <row r="9363" spans="1:19" x14ac:dyDescent="0.25">
      <c r="A9363">
        <v>992200</v>
      </c>
      <c r="B9363" t="s">
        <v>18</v>
      </c>
      <c r="C9363" t="s">
        <v>64</v>
      </c>
      <c r="D9363" t="s">
        <v>16</v>
      </c>
      <c r="E9363" t="s">
        <v>65</v>
      </c>
      <c r="F9363" t="s">
        <v>70</v>
      </c>
      <c r="G9363" t="s">
        <v>71</v>
      </c>
      <c r="H9363">
        <v>0.461811415041327</v>
      </c>
      <c r="I9363">
        <v>1</v>
      </c>
      <c r="J9363" t="s">
        <v>19</v>
      </c>
      <c r="K9363">
        <v>1</v>
      </c>
      <c r="L9363">
        <v>0</v>
      </c>
      <c r="M9363">
        <v>32765</v>
      </c>
      <c r="N9363">
        <v>14000</v>
      </c>
      <c r="O9363" t="s">
        <v>68</v>
      </c>
      <c r="P9363">
        <v>0</v>
      </c>
      <c r="Q9363">
        <v>0</v>
      </c>
      <c r="R9363">
        <v>0</v>
      </c>
      <c r="S9363">
        <v>1</v>
      </c>
    </row>
    <row r="9364" spans="1:19" x14ac:dyDescent="0.25">
      <c r="A9364">
        <v>665497</v>
      </c>
      <c r="B9364" t="s">
        <v>21</v>
      </c>
      <c r="C9364" t="s">
        <v>69</v>
      </c>
      <c r="D9364" t="s">
        <v>16</v>
      </c>
      <c r="E9364" t="s">
        <v>75</v>
      </c>
      <c r="F9364" t="s">
        <v>73</v>
      </c>
      <c r="G9364" t="s">
        <v>77</v>
      </c>
      <c r="H9364">
        <v>0.53059169108596405</v>
      </c>
      <c r="I9364">
        <v>1</v>
      </c>
      <c r="J9364" t="s">
        <v>19</v>
      </c>
      <c r="K9364">
        <v>0</v>
      </c>
      <c r="L9364">
        <v>1</v>
      </c>
      <c r="M9364">
        <v>10238</v>
      </c>
      <c r="N9364">
        <v>16000</v>
      </c>
      <c r="O9364" t="s">
        <v>68</v>
      </c>
      <c r="P9364">
        <v>3</v>
      </c>
      <c r="Q9364">
        <v>1</v>
      </c>
      <c r="R9364">
        <v>0</v>
      </c>
      <c r="S9364">
        <v>0</v>
      </c>
    </row>
    <row r="9365" spans="1:19" x14ac:dyDescent="0.25">
      <c r="A9365">
        <v>217280</v>
      </c>
      <c r="B9365" t="s">
        <v>18</v>
      </c>
      <c r="C9365" t="s">
        <v>64</v>
      </c>
      <c r="D9365" t="s">
        <v>22</v>
      </c>
      <c r="E9365" t="s">
        <v>65</v>
      </c>
      <c r="F9365" t="s">
        <v>70</v>
      </c>
      <c r="G9365" t="s">
        <v>71</v>
      </c>
      <c r="H9365">
        <v>0.41887225274096401</v>
      </c>
      <c r="I9365">
        <v>1</v>
      </c>
      <c r="J9365" t="s">
        <v>19</v>
      </c>
      <c r="K9365">
        <v>0</v>
      </c>
      <c r="L9365">
        <v>1</v>
      </c>
      <c r="M9365">
        <v>10238</v>
      </c>
      <c r="N9365">
        <v>12000</v>
      </c>
      <c r="O9365" t="s">
        <v>68</v>
      </c>
      <c r="P9365">
        <v>0</v>
      </c>
      <c r="Q9365">
        <v>0</v>
      </c>
      <c r="R9365">
        <v>0</v>
      </c>
      <c r="S9365">
        <v>0</v>
      </c>
    </row>
    <row r="9366" spans="1:19" x14ac:dyDescent="0.25">
      <c r="A9366">
        <v>308554</v>
      </c>
      <c r="B9366" t="s">
        <v>15</v>
      </c>
      <c r="C9366" t="s">
        <v>69</v>
      </c>
      <c r="D9366" t="s">
        <v>16</v>
      </c>
      <c r="E9366" t="s">
        <v>65</v>
      </c>
      <c r="F9366" t="s">
        <v>73</v>
      </c>
      <c r="G9366" t="s">
        <v>67</v>
      </c>
      <c r="H9366">
        <v>0.55868527338402896</v>
      </c>
      <c r="I9366">
        <v>1</v>
      </c>
      <c r="J9366" t="s">
        <v>17</v>
      </c>
      <c r="K9366">
        <v>1</v>
      </c>
      <c r="L9366">
        <v>1</v>
      </c>
      <c r="M9366">
        <v>32765</v>
      </c>
      <c r="N9366">
        <v>10000</v>
      </c>
      <c r="O9366" t="s">
        <v>68</v>
      </c>
      <c r="P9366">
        <v>0</v>
      </c>
      <c r="Q9366">
        <v>0</v>
      </c>
      <c r="R9366">
        <v>0</v>
      </c>
      <c r="S9366">
        <v>0</v>
      </c>
    </row>
    <row r="9367" spans="1:19" x14ac:dyDescent="0.25">
      <c r="A9367">
        <v>255531</v>
      </c>
      <c r="B9367" t="s">
        <v>21</v>
      </c>
      <c r="C9367" t="s">
        <v>69</v>
      </c>
      <c r="D9367" t="s">
        <v>22</v>
      </c>
      <c r="E9367" t="s">
        <v>74</v>
      </c>
      <c r="F9367" t="s">
        <v>70</v>
      </c>
      <c r="G9367" t="s">
        <v>77</v>
      </c>
      <c r="H9367">
        <v>0.57128854945304797</v>
      </c>
      <c r="I9367">
        <v>0</v>
      </c>
      <c r="J9367" t="s">
        <v>17</v>
      </c>
      <c r="K9367">
        <v>0</v>
      </c>
      <c r="L9367">
        <v>0</v>
      </c>
      <c r="M9367">
        <v>10238</v>
      </c>
      <c r="N9367">
        <v>15000</v>
      </c>
      <c r="O9367" t="s">
        <v>68</v>
      </c>
      <c r="P9367">
        <v>2</v>
      </c>
      <c r="Q9367">
        <v>0</v>
      </c>
      <c r="R9367">
        <v>0</v>
      </c>
      <c r="S9367">
        <v>0</v>
      </c>
    </row>
    <row r="9368" spans="1:19" x14ac:dyDescent="0.25">
      <c r="A9368">
        <v>304702</v>
      </c>
      <c r="B9368" t="s">
        <v>20</v>
      </c>
      <c r="C9368" t="s">
        <v>64</v>
      </c>
      <c r="D9368" t="s">
        <v>16</v>
      </c>
      <c r="E9368" t="s">
        <v>74</v>
      </c>
      <c r="F9368" t="s">
        <v>66</v>
      </c>
      <c r="G9368" t="s">
        <v>77</v>
      </c>
      <c r="H9368">
        <v>0.50401408741484699</v>
      </c>
      <c r="I9368">
        <v>0</v>
      </c>
      <c r="J9368" t="s">
        <v>19</v>
      </c>
      <c r="K9368">
        <v>0</v>
      </c>
      <c r="L9368">
        <v>0</v>
      </c>
      <c r="M9368">
        <v>10238</v>
      </c>
      <c r="N9368">
        <v>15000</v>
      </c>
      <c r="O9368" t="s">
        <v>68</v>
      </c>
      <c r="P9368">
        <v>0</v>
      </c>
      <c r="Q9368">
        <v>0</v>
      </c>
      <c r="R9368">
        <v>2</v>
      </c>
      <c r="S9368">
        <v>0</v>
      </c>
    </row>
    <row r="9369" spans="1:19" x14ac:dyDescent="0.25">
      <c r="A9369">
        <v>311065</v>
      </c>
      <c r="B9369" t="s">
        <v>21</v>
      </c>
      <c r="C9369" t="s">
        <v>64</v>
      </c>
      <c r="D9369" t="s">
        <v>22</v>
      </c>
      <c r="E9369" t="s">
        <v>75</v>
      </c>
      <c r="F9369" t="s">
        <v>73</v>
      </c>
      <c r="G9369" t="s">
        <v>67</v>
      </c>
      <c r="H9369">
        <v>0.62431344118876297</v>
      </c>
      <c r="I9369">
        <v>0</v>
      </c>
      <c r="J9369" t="s">
        <v>19</v>
      </c>
      <c r="K9369">
        <v>1</v>
      </c>
      <c r="L9369">
        <v>1</v>
      </c>
      <c r="M9369">
        <v>10238</v>
      </c>
      <c r="N9369">
        <v>11000</v>
      </c>
      <c r="O9369" t="s">
        <v>68</v>
      </c>
      <c r="P9369">
        <v>2</v>
      </c>
      <c r="Q9369">
        <v>2</v>
      </c>
      <c r="R9369">
        <v>1</v>
      </c>
      <c r="S9369">
        <v>0</v>
      </c>
    </row>
    <row r="9370" spans="1:19" x14ac:dyDescent="0.25">
      <c r="A9370">
        <v>763039</v>
      </c>
      <c r="B9370" t="s">
        <v>20</v>
      </c>
      <c r="C9370" t="s">
        <v>69</v>
      </c>
      <c r="D9370" t="s">
        <v>16</v>
      </c>
      <c r="E9370" t="s">
        <v>74</v>
      </c>
      <c r="F9370" t="s">
        <v>73</v>
      </c>
      <c r="G9370" t="s">
        <v>67</v>
      </c>
      <c r="H9370">
        <v>0.59805408974732599</v>
      </c>
      <c r="I9370">
        <v>0</v>
      </c>
      <c r="J9370" t="s">
        <v>19</v>
      </c>
      <c r="K9370">
        <v>0</v>
      </c>
      <c r="L9370">
        <v>1</v>
      </c>
      <c r="M9370">
        <v>10238</v>
      </c>
      <c r="N9370">
        <v>13000</v>
      </c>
      <c r="O9370" t="s">
        <v>68</v>
      </c>
      <c r="P9370">
        <v>0</v>
      </c>
      <c r="Q9370">
        <v>0</v>
      </c>
      <c r="R9370">
        <v>3</v>
      </c>
      <c r="S9370">
        <v>0</v>
      </c>
    </row>
    <row r="9371" spans="1:19" x14ac:dyDescent="0.25">
      <c r="A9371">
        <v>479299</v>
      </c>
      <c r="B9371" t="s">
        <v>20</v>
      </c>
      <c r="C9371" t="s">
        <v>64</v>
      </c>
      <c r="D9371" t="s">
        <v>16</v>
      </c>
      <c r="E9371" t="s">
        <v>65</v>
      </c>
      <c r="F9371" t="s">
        <v>66</v>
      </c>
      <c r="G9371" t="s">
        <v>77</v>
      </c>
      <c r="H9371">
        <v>0.51684650406376298</v>
      </c>
      <c r="I9371">
        <v>0</v>
      </c>
      <c r="J9371" t="s">
        <v>19</v>
      </c>
      <c r="K9371">
        <v>0</v>
      </c>
      <c r="L9371">
        <v>0</v>
      </c>
      <c r="M9371">
        <v>10238</v>
      </c>
      <c r="N9371">
        <v>9000</v>
      </c>
      <c r="O9371" t="s">
        <v>68</v>
      </c>
      <c r="P9371">
        <v>0</v>
      </c>
      <c r="Q9371">
        <v>0</v>
      </c>
      <c r="R9371">
        <v>0</v>
      </c>
      <c r="S9371">
        <v>1</v>
      </c>
    </row>
    <row r="9372" spans="1:19" x14ac:dyDescent="0.25">
      <c r="A9372">
        <v>179805</v>
      </c>
      <c r="B9372" t="s">
        <v>15</v>
      </c>
      <c r="C9372" t="s">
        <v>64</v>
      </c>
      <c r="D9372" t="s">
        <v>16</v>
      </c>
      <c r="E9372" t="s">
        <v>76</v>
      </c>
      <c r="F9372" t="s">
        <v>73</v>
      </c>
      <c r="G9372" t="s">
        <v>67</v>
      </c>
      <c r="H9372">
        <v>0.6318072663348</v>
      </c>
      <c r="I9372">
        <v>1</v>
      </c>
      <c r="J9372" t="s">
        <v>17</v>
      </c>
      <c r="K9372">
        <v>0</v>
      </c>
      <c r="L9372">
        <v>1</v>
      </c>
      <c r="M9372">
        <v>10238</v>
      </c>
      <c r="N9372">
        <v>11000</v>
      </c>
      <c r="O9372" t="s">
        <v>68</v>
      </c>
      <c r="P9372">
        <v>1</v>
      </c>
      <c r="Q9372">
        <v>2</v>
      </c>
      <c r="R9372">
        <v>3</v>
      </c>
      <c r="S9372">
        <v>0</v>
      </c>
    </row>
    <row r="9373" spans="1:19" x14ac:dyDescent="0.25">
      <c r="A9373">
        <v>959813</v>
      </c>
      <c r="B9373" t="s">
        <v>20</v>
      </c>
      <c r="C9373" t="s">
        <v>69</v>
      </c>
      <c r="D9373" t="s">
        <v>16</v>
      </c>
      <c r="E9373" t="s">
        <v>74</v>
      </c>
      <c r="F9373" t="s">
        <v>66</v>
      </c>
      <c r="G9373" t="s">
        <v>77</v>
      </c>
      <c r="I9373">
        <v>1</v>
      </c>
      <c r="J9373" t="s">
        <v>19</v>
      </c>
      <c r="K9373">
        <v>0</v>
      </c>
      <c r="L9373">
        <v>0</v>
      </c>
      <c r="M9373">
        <v>32765</v>
      </c>
      <c r="N9373">
        <v>9000</v>
      </c>
      <c r="O9373" t="s">
        <v>68</v>
      </c>
      <c r="P9373">
        <v>2</v>
      </c>
      <c r="Q9373">
        <v>0</v>
      </c>
      <c r="R9373">
        <v>0</v>
      </c>
      <c r="S9373">
        <v>0</v>
      </c>
    </row>
    <row r="9374" spans="1:19" x14ac:dyDescent="0.25">
      <c r="A9374">
        <v>492930</v>
      </c>
      <c r="B9374" t="s">
        <v>20</v>
      </c>
      <c r="C9374" t="s">
        <v>69</v>
      </c>
      <c r="D9374" t="s">
        <v>16</v>
      </c>
      <c r="E9374" t="s">
        <v>65</v>
      </c>
      <c r="F9374" t="s">
        <v>70</v>
      </c>
      <c r="G9374" t="s">
        <v>72</v>
      </c>
      <c r="I9374">
        <v>1</v>
      </c>
      <c r="J9374" t="s">
        <v>19</v>
      </c>
      <c r="K9374">
        <v>0</v>
      </c>
      <c r="L9374">
        <v>1</v>
      </c>
      <c r="M9374">
        <v>10238</v>
      </c>
      <c r="N9374">
        <v>16000</v>
      </c>
      <c r="O9374" t="s">
        <v>68</v>
      </c>
      <c r="P9374">
        <v>0</v>
      </c>
      <c r="Q9374">
        <v>0</v>
      </c>
      <c r="R9374">
        <v>0</v>
      </c>
      <c r="S9374">
        <v>1</v>
      </c>
    </row>
    <row r="9375" spans="1:19" x14ac:dyDescent="0.25">
      <c r="A9375">
        <v>45776</v>
      </c>
      <c r="B9375" t="s">
        <v>18</v>
      </c>
      <c r="C9375" t="s">
        <v>64</v>
      </c>
      <c r="D9375" t="s">
        <v>16</v>
      </c>
      <c r="E9375" t="s">
        <v>65</v>
      </c>
      <c r="F9375" t="s">
        <v>66</v>
      </c>
      <c r="G9375" t="s">
        <v>71</v>
      </c>
      <c r="H9375">
        <v>0.45562908112703099</v>
      </c>
      <c r="I9375">
        <v>1</v>
      </c>
      <c r="J9375" t="s">
        <v>17</v>
      </c>
      <c r="K9375">
        <v>0</v>
      </c>
      <c r="L9375">
        <v>0</v>
      </c>
      <c r="M9375">
        <v>10238</v>
      </c>
      <c r="N9375">
        <v>17000</v>
      </c>
      <c r="O9375" t="s">
        <v>68</v>
      </c>
      <c r="P9375">
        <v>0</v>
      </c>
      <c r="Q9375">
        <v>0</v>
      </c>
      <c r="R9375">
        <v>0</v>
      </c>
      <c r="S9375">
        <v>0</v>
      </c>
    </row>
    <row r="9376" spans="1:19" x14ac:dyDescent="0.25">
      <c r="A9376">
        <v>421070</v>
      </c>
      <c r="B9376" t="s">
        <v>18</v>
      </c>
      <c r="C9376" t="s">
        <v>64</v>
      </c>
      <c r="D9376" t="s">
        <v>16</v>
      </c>
      <c r="E9376" t="s">
        <v>65</v>
      </c>
      <c r="F9376" t="s">
        <v>66</v>
      </c>
      <c r="G9376" t="s">
        <v>72</v>
      </c>
      <c r="H9376">
        <v>0.52904809045036105</v>
      </c>
      <c r="I9376">
        <v>1</v>
      </c>
      <c r="J9376" t="s">
        <v>19</v>
      </c>
      <c r="K9376">
        <v>0</v>
      </c>
      <c r="L9376">
        <v>0</v>
      </c>
      <c r="M9376">
        <v>10238</v>
      </c>
      <c r="N9376">
        <v>16000</v>
      </c>
      <c r="O9376" t="s">
        <v>68</v>
      </c>
      <c r="P9376">
        <v>0</v>
      </c>
      <c r="Q9376">
        <v>0</v>
      </c>
      <c r="R9376">
        <v>0</v>
      </c>
      <c r="S9376">
        <v>1</v>
      </c>
    </row>
    <row r="9377" spans="1:19" x14ac:dyDescent="0.25">
      <c r="A9377">
        <v>363045</v>
      </c>
      <c r="B9377" t="s">
        <v>20</v>
      </c>
      <c r="C9377" t="s">
        <v>69</v>
      </c>
      <c r="D9377" t="s">
        <v>16</v>
      </c>
      <c r="E9377" t="s">
        <v>74</v>
      </c>
      <c r="F9377" t="s">
        <v>73</v>
      </c>
      <c r="G9377" t="s">
        <v>77</v>
      </c>
      <c r="I9377">
        <v>0</v>
      </c>
      <c r="J9377" t="s">
        <v>19</v>
      </c>
      <c r="K9377">
        <v>0</v>
      </c>
      <c r="L9377">
        <v>1</v>
      </c>
      <c r="M9377">
        <v>10238</v>
      </c>
      <c r="N9377">
        <v>11000</v>
      </c>
      <c r="O9377" t="s">
        <v>68</v>
      </c>
      <c r="P9377">
        <v>4</v>
      </c>
      <c r="Q9377">
        <v>0</v>
      </c>
      <c r="R9377">
        <v>1</v>
      </c>
      <c r="S9377">
        <v>0</v>
      </c>
    </row>
    <row r="9378" spans="1:19" x14ac:dyDescent="0.25">
      <c r="A9378">
        <v>64193</v>
      </c>
      <c r="B9378" t="s">
        <v>21</v>
      </c>
      <c r="C9378" t="s">
        <v>64</v>
      </c>
      <c r="D9378" t="s">
        <v>16</v>
      </c>
      <c r="E9378" t="s">
        <v>65</v>
      </c>
      <c r="F9378" t="s">
        <v>70</v>
      </c>
      <c r="G9378" t="s">
        <v>72</v>
      </c>
      <c r="H9378">
        <v>0.42404677959661702</v>
      </c>
      <c r="I9378">
        <v>1</v>
      </c>
      <c r="J9378" t="s">
        <v>19</v>
      </c>
      <c r="K9378">
        <v>0</v>
      </c>
      <c r="L9378">
        <v>1</v>
      </c>
      <c r="M9378">
        <v>92101</v>
      </c>
      <c r="O9378" t="s">
        <v>68</v>
      </c>
      <c r="P9378">
        <v>0</v>
      </c>
      <c r="Q9378">
        <v>0</v>
      </c>
      <c r="R9378">
        <v>0</v>
      </c>
      <c r="S9378">
        <v>1</v>
      </c>
    </row>
    <row r="9379" spans="1:19" x14ac:dyDescent="0.25">
      <c r="A9379">
        <v>606552</v>
      </c>
      <c r="B9379" t="s">
        <v>18</v>
      </c>
      <c r="C9379" t="s">
        <v>64</v>
      </c>
      <c r="D9379" t="s">
        <v>16</v>
      </c>
      <c r="E9379" t="s">
        <v>65</v>
      </c>
      <c r="F9379" t="s">
        <v>66</v>
      </c>
      <c r="G9379" t="s">
        <v>77</v>
      </c>
      <c r="I9379">
        <v>1</v>
      </c>
      <c r="J9379" t="s">
        <v>19</v>
      </c>
      <c r="K9379">
        <v>0</v>
      </c>
      <c r="L9379">
        <v>0</v>
      </c>
      <c r="M9379">
        <v>32765</v>
      </c>
      <c r="N9379">
        <v>10000</v>
      </c>
      <c r="O9379" t="s">
        <v>68</v>
      </c>
      <c r="P9379">
        <v>0</v>
      </c>
      <c r="Q9379">
        <v>0</v>
      </c>
      <c r="R9379">
        <v>0</v>
      </c>
      <c r="S9379">
        <v>1</v>
      </c>
    </row>
    <row r="9380" spans="1:19" x14ac:dyDescent="0.25">
      <c r="A9380">
        <v>948789</v>
      </c>
      <c r="B9380" t="s">
        <v>20</v>
      </c>
      <c r="C9380" t="s">
        <v>69</v>
      </c>
      <c r="D9380" t="s">
        <v>16</v>
      </c>
      <c r="E9380" t="s">
        <v>65</v>
      </c>
      <c r="F9380" t="s">
        <v>73</v>
      </c>
      <c r="G9380" t="s">
        <v>67</v>
      </c>
      <c r="I9380">
        <v>1</v>
      </c>
      <c r="J9380" t="s">
        <v>19</v>
      </c>
      <c r="K9380">
        <v>1</v>
      </c>
      <c r="L9380">
        <v>1</v>
      </c>
      <c r="M9380">
        <v>32765</v>
      </c>
      <c r="O9380" t="s">
        <v>68</v>
      </c>
      <c r="P9380">
        <v>0</v>
      </c>
      <c r="Q9380">
        <v>0</v>
      </c>
      <c r="R9380">
        <v>0</v>
      </c>
      <c r="S9380">
        <v>1</v>
      </c>
    </row>
    <row r="9381" spans="1:19" x14ac:dyDescent="0.25">
      <c r="A9381">
        <v>566773</v>
      </c>
      <c r="B9381" t="s">
        <v>15</v>
      </c>
      <c r="C9381" t="s">
        <v>69</v>
      </c>
      <c r="D9381" t="s">
        <v>16</v>
      </c>
      <c r="E9381" t="s">
        <v>75</v>
      </c>
      <c r="F9381" t="s">
        <v>66</v>
      </c>
      <c r="G9381" t="s">
        <v>67</v>
      </c>
      <c r="H9381">
        <v>0.84311383718297395</v>
      </c>
      <c r="I9381">
        <v>1</v>
      </c>
      <c r="J9381" t="s">
        <v>17</v>
      </c>
      <c r="K9381">
        <v>1</v>
      </c>
      <c r="L9381">
        <v>1</v>
      </c>
      <c r="M9381">
        <v>10238</v>
      </c>
      <c r="N9381">
        <v>10000</v>
      </c>
      <c r="O9381" t="s">
        <v>68</v>
      </c>
      <c r="P9381">
        <v>1</v>
      </c>
      <c r="Q9381">
        <v>1</v>
      </c>
      <c r="R9381">
        <v>3</v>
      </c>
      <c r="S9381">
        <v>0</v>
      </c>
    </row>
    <row r="9382" spans="1:19" x14ac:dyDescent="0.25">
      <c r="A9382">
        <v>672638</v>
      </c>
      <c r="B9382" t="s">
        <v>15</v>
      </c>
      <c r="C9382" t="s">
        <v>64</v>
      </c>
      <c r="D9382" t="s">
        <v>16</v>
      </c>
      <c r="E9382" t="s">
        <v>76</v>
      </c>
      <c r="F9382" t="s">
        <v>66</v>
      </c>
      <c r="G9382" t="s">
        <v>67</v>
      </c>
      <c r="H9382">
        <v>0.73892445331454804</v>
      </c>
      <c r="I9382">
        <v>1</v>
      </c>
      <c r="J9382" t="s">
        <v>17</v>
      </c>
      <c r="K9382">
        <v>1</v>
      </c>
      <c r="L9382">
        <v>0</v>
      </c>
      <c r="M9382">
        <v>10238</v>
      </c>
      <c r="N9382">
        <v>12000</v>
      </c>
      <c r="O9382" t="s">
        <v>68</v>
      </c>
      <c r="P9382">
        <v>1</v>
      </c>
      <c r="Q9382">
        <v>0</v>
      </c>
      <c r="R9382">
        <v>0</v>
      </c>
      <c r="S9382">
        <v>0</v>
      </c>
    </row>
    <row r="9383" spans="1:19" x14ac:dyDescent="0.25">
      <c r="A9383">
        <v>291792</v>
      </c>
      <c r="B9383" t="s">
        <v>18</v>
      </c>
      <c r="C9383" t="s">
        <v>64</v>
      </c>
      <c r="D9383" t="s">
        <v>22</v>
      </c>
      <c r="E9383" t="s">
        <v>65</v>
      </c>
      <c r="F9383" t="s">
        <v>66</v>
      </c>
      <c r="G9383" t="s">
        <v>71</v>
      </c>
      <c r="H9383">
        <v>0.32715575039510902</v>
      </c>
      <c r="I9383">
        <v>1</v>
      </c>
      <c r="J9383" t="s">
        <v>19</v>
      </c>
      <c r="K9383">
        <v>0</v>
      </c>
      <c r="L9383">
        <v>0</v>
      </c>
      <c r="M9383">
        <v>32765</v>
      </c>
      <c r="N9383">
        <v>15000</v>
      </c>
      <c r="O9383" t="s">
        <v>68</v>
      </c>
      <c r="P9383">
        <v>0</v>
      </c>
      <c r="Q9383">
        <v>0</v>
      </c>
      <c r="R9383">
        <v>0</v>
      </c>
      <c r="S9383">
        <v>1</v>
      </c>
    </row>
    <row r="9384" spans="1:19" x14ac:dyDescent="0.25">
      <c r="A9384">
        <v>329777</v>
      </c>
      <c r="B9384" t="s">
        <v>21</v>
      </c>
      <c r="C9384" t="s">
        <v>64</v>
      </c>
      <c r="D9384" t="s">
        <v>16</v>
      </c>
      <c r="E9384" t="s">
        <v>65</v>
      </c>
      <c r="F9384" t="s">
        <v>66</v>
      </c>
      <c r="G9384" t="s">
        <v>77</v>
      </c>
      <c r="I9384">
        <v>0</v>
      </c>
      <c r="J9384" t="s">
        <v>17</v>
      </c>
      <c r="K9384">
        <v>0</v>
      </c>
      <c r="L9384">
        <v>0</v>
      </c>
      <c r="M9384">
        <v>10238</v>
      </c>
      <c r="N9384">
        <v>19000</v>
      </c>
      <c r="O9384" t="s">
        <v>68</v>
      </c>
      <c r="P9384">
        <v>0</v>
      </c>
      <c r="Q9384">
        <v>0</v>
      </c>
      <c r="R9384">
        <v>0</v>
      </c>
      <c r="S9384">
        <v>1</v>
      </c>
    </row>
    <row r="9385" spans="1:19" x14ac:dyDescent="0.25">
      <c r="A9385">
        <v>74180</v>
      </c>
      <c r="B9385" t="s">
        <v>21</v>
      </c>
      <c r="C9385" t="s">
        <v>69</v>
      </c>
      <c r="D9385" t="s">
        <v>16</v>
      </c>
      <c r="E9385" t="s">
        <v>75</v>
      </c>
      <c r="F9385" t="s">
        <v>66</v>
      </c>
      <c r="G9385" t="s">
        <v>67</v>
      </c>
      <c r="H9385">
        <v>0.63953831071687595</v>
      </c>
      <c r="I9385">
        <v>1</v>
      </c>
      <c r="J9385" t="s">
        <v>17</v>
      </c>
      <c r="K9385">
        <v>0</v>
      </c>
      <c r="L9385">
        <v>0</v>
      </c>
      <c r="M9385">
        <v>21217</v>
      </c>
      <c r="N9385">
        <v>16000</v>
      </c>
      <c r="O9385" t="s">
        <v>68</v>
      </c>
      <c r="P9385">
        <v>2</v>
      </c>
      <c r="Q9385">
        <v>0</v>
      </c>
      <c r="R9385">
        <v>3</v>
      </c>
      <c r="S9385">
        <v>1</v>
      </c>
    </row>
    <row r="9386" spans="1:19" x14ac:dyDescent="0.25">
      <c r="A9386">
        <v>899767</v>
      </c>
      <c r="B9386" t="s">
        <v>15</v>
      </c>
      <c r="C9386" t="s">
        <v>69</v>
      </c>
      <c r="D9386" t="s">
        <v>16</v>
      </c>
      <c r="E9386" t="s">
        <v>76</v>
      </c>
      <c r="F9386" t="s">
        <v>73</v>
      </c>
      <c r="G9386" t="s">
        <v>67</v>
      </c>
      <c r="H9386">
        <v>0.523605145257519</v>
      </c>
      <c r="I9386">
        <v>1</v>
      </c>
      <c r="J9386" t="s">
        <v>17</v>
      </c>
      <c r="K9386">
        <v>1</v>
      </c>
      <c r="L9386">
        <v>0</v>
      </c>
      <c r="M9386">
        <v>10238</v>
      </c>
      <c r="N9386">
        <v>11000</v>
      </c>
      <c r="O9386" t="s">
        <v>68</v>
      </c>
      <c r="P9386">
        <v>7</v>
      </c>
      <c r="Q9386">
        <v>1</v>
      </c>
      <c r="R9386">
        <v>6</v>
      </c>
      <c r="S9386">
        <v>0</v>
      </c>
    </row>
    <row r="9387" spans="1:19" x14ac:dyDescent="0.25">
      <c r="A9387">
        <v>684728</v>
      </c>
      <c r="B9387" t="s">
        <v>21</v>
      </c>
      <c r="C9387" t="s">
        <v>69</v>
      </c>
      <c r="D9387" t="s">
        <v>16</v>
      </c>
      <c r="E9387" t="s">
        <v>75</v>
      </c>
      <c r="F9387" t="s">
        <v>66</v>
      </c>
      <c r="G9387" t="s">
        <v>77</v>
      </c>
      <c r="H9387">
        <v>0.58690907508666001</v>
      </c>
      <c r="I9387">
        <v>1</v>
      </c>
      <c r="J9387" t="s">
        <v>19</v>
      </c>
      <c r="K9387">
        <v>1</v>
      </c>
      <c r="L9387">
        <v>1</v>
      </c>
      <c r="M9387">
        <v>32765</v>
      </c>
      <c r="N9387">
        <v>8000</v>
      </c>
      <c r="O9387" t="s">
        <v>68</v>
      </c>
      <c r="P9387">
        <v>7</v>
      </c>
      <c r="Q9387">
        <v>0</v>
      </c>
      <c r="R9387">
        <v>6</v>
      </c>
      <c r="S9387">
        <v>0</v>
      </c>
    </row>
    <row r="9388" spans="1:19" x14ac:dyDescent="0.25">
      <c r="A9388">
        <v>384360</v>
      </c>
      <c r="B9388" t="s">
        <v>18</v>
      </c>
      <c r="C9388" t="s">
        <v>69</v>
      </c>
      <c r="D9388" t="s">
        <v>16</v>
      </c>
      <c r="E9388" t="s">
        <v>65</v>
      </c>
      <c r="F9388" t="s">
        <v>66</v>
      </c>
      <c r="G9388" t="s">
        <v>71</v>
      </c>
      <c r="H9388">
        <v>0.398948764869619</v>
      </c>
      <c r="I9388">
        <v>0</v>
      </c>
      <c r="J9388" t="s">
        <v>19</v>
      </c>
      <c r="K9388">
        <v>0</v>
      </c>
      <c r="L9388">
        <v>0</v>
      </c>
      <c r="M9388">
        <v>10238</v>
      </c>
      <c r="N9388">
        <v>11000</v>
      </c>
      <c r="O9388" t="s">
        <v>68</v>
      </c>
      <c r="P9388">
        <v>0</v>
      </c>
      <c r="Q9388">
        <v>0</v>
      </c>
      <c r="R9388">
        <v>0</v>
      </c>
      <c r="S9388">
        <v>1</v>
      </c>
    </row>
    <row r="9389" spans="1:19" x14ac:dyDescent="0.25">
      <c r="A9389">
        <v>403864</v>
      </c>
      <c r="B9389" t="s">
        <v>20</v>
      </c>
      <c r="C9389" t="s">
        <v>69</v>
      </c>
      <c r="D9389" t="s">
        <v>16</v>
      </c>
      <c r="E9389" t="s">
        <v>74</v>
      </c>
      <c r="F9389" t="s">
        <v>66</v>
      </c>
      <c r="G9389" t="s">
        <v>77</v>
      </c>
      <c r="H9389">
        <v>0.50233905342743501</v>
      </c>
      <c r="I9389">
        <v>1</v>
      </c>
      <c r="J9389" t="s">
        <v>19</v>
      </c>
      <c r="K9389">
        <v>0</v>
      </c>
      <c r="L9389">
        <v>1</v>
      </c>
      <c r="M9389">
        <v>32765</v>
      </c>
      <c r="N9389">
        <v>11000</v>
      </c>
      <c r="O9389" t="s">
        <v>68</v>
      </c>
      <c r="P9389">
        <v>5</v>
      </c>
      <c r="Q9389">
        <v>1</v>
      </c>
      <c r="R9389">
        <v>1</v>
      </c>
      <c r="S9389">
        <v>0</v>
      </c>
    </row>
    <row r="9390" spans="1:19" x14ac:dyDescent="0.25">
      <c r="A9390">
        <v>736693</v>
      </c>
      <c r="B9390" t="s">
        <v>15</v>
      </c>
      <c r="C9390" t="s">
        <v>64</v>
      </c>
      <c r="D9390" t="s">
        <v>16</v>
      </c>
      <c r="E9390" t="s">
        <v>76</v>
      </c>
      <c r="F9390" t="s">
        <v>73</v>
      </c>
      <c r="G9390" t="s">
        <v>67</v>
      </c>
      <c r="H9390">
        <v>0.60414167052868195</v>
      </c>
      <c r="I9390">
        <v>0</v>
      </c>
      <c r="J9390" t="s">
        <v>19</v>
      </c>
      <c r="K9390">
        <v>1</v>
      </c>
      <c r="L9390">
        <v>1</v>
      </c>
      <c r="M9390">
        <v>10238</v>
      </c>
      <c r="N9390">
        <v>9000</v>
      </c>
      <c r="O9390" t="s">
        <v>68</v>
      </c>
      <c r="P9390">
        <v>3</v>
      </c>
      <c r="Q9390">
        <v>1</v>
      </c>
      <c r="R9390">
        <v>2</v>
      </c>
      <c r="S9390">
        <v>0</v>
      </c>
    </row>
    <row r="9391" spans="1:19" x14ac:dyDescent="0.25">
      <c r="A9391">
        <v>887772</v>
      </c>
      <c r="B9391" t="s">
        <v>15</v>
      </c>
      <c r="C9391" t="s">
        <v>69</v>
      </c>
      <c r="D9391" t="s">
        <v>16</v>
      </c>
      <c r="E9391" t="s">
        <v>74</v>
      </c>
      <c r="F9391" t="s">
        <v>66</v>
      </c>
      <c r="G9391" t="s">
        <v>67</v>
      </c>
      <c r="H9391">
        <v>0.60894105690033595</v>
      </c>
      <c r="I9391">
        <v>1</v>
      </c>
      <c r="J9391" t="s">
        <v>19</v>
      </c>
      <c r="K9391">
        <v>1</v>
      </c>
      <c r="L9391">
        <v>0</v>
      </c>
      <c r="M9391">
        <v>32765</v>
      </c>
      <c r="N9391">
        <v>11000</v>
      </c>
      <c r="O9391" t="s">
        <v>68</v>
      </c>
      <c r="P9391">
        <v>3</v>
      </c>
      <c r="Q9391">
        <v>0</v>
      </c>
      <c r="R9391">
        <v>0</v>
      </c>
      <c r="S9391">
        <v>0</v>
      </c>
    </row>
    <row r="9392" spans="1:19" x14ac:dyDescent="0.25">
      <c r="A9392">
        <v>921054</v>
      </c>
      <c r="B9392" t="s">
        <v>18</v>
      </c>
      <c r="C9392" t="s">
        <v>64</v>
      </c>
      <c r="D9392" t="s">
        <v>16</v>
      </c>
      <c r="E9392" t="s">
        <v>65</v>
      </c>
      <c r="F9392" t="s">
        <v>73</v>
      </c>
      <c r="G9392" t="s">
        <v>71</v>
      </c>
      <c r="H9392">
        <v>0.27102613252347002</v>
      </c>
      <c r="I9392">
        <v>1</v>
      </c>
      <c r="J9392" t="s">
        <v>19</v>
      </c>
      <c r="K9392">
        <v>0</v>
      </c>
      <c r="L9392">
        <v>1</v>
      </c>
      <c r="M9392">
        <v>10238</v>
      </c>
      <c r="N9392">
        <v>10000</v>
      </c>
      <c r="O9392" t="s">
        <v>68</v>
      </c>
      <c r="P9392">
        <v>0</v>
      </c>
      <c r="Q9392">
        <v>0</v>
      </c>
      <c r="R9392">
        <v>0</v>
      </c>
      <c r="S9392">
        <v>0</v>
      </c>
    </row>
    <row r="9393" spans="1:19" x14ac:dyDescent="0.25">
      <c r="A9393">
        <v>2698</v>
      </c>
      <c r="B9393" t="s">
        <v>21</v>
      </c>
      <c r="C9393" t="s">
        <v>69</v>
      </c>
      <c r="D9393" t="s">
        <v>16</v>
      </c>
      <c r="E9393" t="s">
        <v>75</v>
      </c>
      <c r="F9393" t="s">
        <v>73</v>
      </c>
      <c r="G9393" t="s">
        <v>67</v>
      </c>
      <c r="H9393">
        <v>0.52276802482276197</v>
      </c>
      <c r="I9393">
        <v>1</v>
      </c>
      <c r="J9393" t="s">
        <v>19</v>
      </c>
      <c r="K9393">
        <v>0</v>
      </c>
      <c r="L9393">
        <v>1</v>
      </c>
      <c r="M9393">
        <v>32765</v>
      </c>
      <c r="N9393">
        <v>7000</v>
      </c>
      <c r="O9393" t="s">
        <v>68</v>
      </c>
      <c r="P9393">
        <v>11</v>
      </c>
      <c r="Q9393">
        <v>0</v>
      </c>
      <c r="R9393">
        <v>2</v>
      </c>
      <c r="S9393">
        <v>1</v>
      </c>
    </row>
    <row r="9394" spans="1:19" x14ac:dyDescent="0.25">
      <c r="A9394">
        <v>99879</v>
      </c>
      <c r="B9394" t="s">
        <v>15</v>
      </c>
      <c r="C9394" t="s">
        <v>64</v>
      </c>
      <c r="D9394" t="s">
        <v>16</v>
      </c>
      <c r="E9394" t="s">
        <v>75</v>
      </c>
      <c r="F9394" t="s">
        <v>66</v>
      </c>
      <c r="G9394" t="s">
        <v>67</v>
      </c>
      <c r="H9394">
        <v>0.59096587089090302</v>
      </c>
      <c r="I9394">
        <v>1</v>
      </c>
      <c r="J9394" t="s">
        <v>17</v>
      </c>
      <c r="K9394">
        <v>0</v>
      </c>
      <c r="L9394">
        <v>1</v>
      </c>
      <c r="M9394">
        <v>32765</v>
      </c>
      <c r="N9394">
        <v>10000</v>
      </c>
      <c r="O9394" t="s">
        <v>68</v>
      </c>
      <c r="P9394">
        <v>4</v>
      </c>
      <c r="Q9394">
        <v>1</v>
      </c>
      <c r="R9394">
        <v>1</v>
      </c>
      <c r="S9394">
        <v>0</v>
      </c>
    </row>
    <row r="9395" spans="1:19" x14ac:dyDescent="0.25">
      <c r="A9395">
        <v>649374</v>
      </c>
      <c r="B9395" t="s">
        <v>15</v>
      </c>
      <c r="C9395" t="s">
        <v>69</v>
      </c>
      <c r="D9395" t="s">
        <v>16</v>
      </c>
      <c r="E9395" t="s">
        <v>75</v>
      </c>
      <c r="F9395" t="s">
        <v>73</v>
      </c>
      <c r="G9395" t="s">
        <v>67</v>
      </c>
      <c r="H9395">
        <v>0.52747398048768801</v>
      </c>
      <c r="I9395">
        <v>1</v>
      </c>
      <c r="J9395" t="s">
        <v>17</v>
      </c>
      <c r="K9395">
        <v>1</v>
      </c>
      <c r="L9395">
        <v>1</v>
      </c>
      <c r="M9395">
        <v>10238</v>
      </c>
      <c r="N9395">
        <v>9000</v>
      </c>
      <c r="O9395" t="s">
        <v>68</v>
      </c>
      <c r="P9395">
        <v>5</v>
      </c>
      <c r="Q9395">
        <v>0</v>
      </c>
      <c r="R9395">
        <v>4</v>
      </c>
      <c r="S9395">
        <v>0</v>
      </c>
    </row>
    <row r="9396" spans="1:19" x14ac:dyDescent="0.25">
      <c r="A9396">
        <v>832552</v>
      </c>
      <c r="B9396" t="s">
        <v>18</v>
      </c>
      <c r="C9396" t="s">
        <v>64</v>
      </c>
      <c r="D9396" t="s">
        <v>16</v>
      </c>
      <c r="E9396" t="s">
        <v>65</v>
      </c>
      <c r="F9396" t="s">
        <v>70</v>
      </c>
      <c r="G9396" t="s">
        <v>71</v>
      </c>
      <c r="H9396">
        <v>0.39751498809136199</v>
      </c>
      <c r="I9396">
        <v>0</v>
      </c>
      <c r="J9396" t="s">
        <v>19</v>
      </c>
      <c r="K9396">
        <v>0</v>
      </c>
      <c r="L9396">
        <v>1</v>
      </c>
      <c r="M9396">
        <v>32765</v>
      </c>
      <c r="N9396">
        <v>10000</v>
      </c>
      <c r="O9396" t="s">
        <v>68</v>
      </c>
      <c r="P9396">
        <v>0</v>
      </c>
      <c r="Q9396">
        <v>0</v>
      </c>
      <c r="R9396">
        <v>0</v>
      </c>
      <c r="S9396">
        <v>1</v>
      </c>
    </row>
    <row r="9397" spans="1:19" x14ac:dyDescent="0.25">
      <c r="A9397">
        <v>596657</v>
      </c>
      <c r="B9397" t="s">
        <v>15</v>
      </c>
      <c r="C9397" t="s">
        <v>69</v>
      </c>
      <c r="D9397" t="s">
        <v>16</v>
      </c>
      <c r="E9397" t="s">
        <v>76</v>
      </c>
      <c r="F9397" t="s">
        <v>66</v>
      </c>
      <c r="G9397" t="s">
        <v>67</v>
      </c>
      <c r="H9397">
        <v>0.52433233634529397</v>
      </c>
      <c r="I9397">
        <v>0</v>
      </c>
      <c r="J9397" t="s">
        <v>19</v>
      </c>
      <c r="K9397">
        <v>0</v>
      </c>
      <c r="L9397">
        <v>1</v>
      </c>
      <c r="M9397">
        <v>10238</v>
      </c>
      <c r="O9397" t="s">
        <v>68</v>
      </c>
      <c r="P9397">
        <v>6</v>
      </c>
      <c r="Q9397">
        <v>0</v>
      </c>
      <c r="R9397">
        <v>2</v>
      </c>
      <c r="S9397">
        <v>0</v>
      </c>
    </row>
    <row r="9398" spans="1:19" x14ac:dyDescent="0.25">
      <c r="A9398">
        <v>146433</v>
      </c>
      <c r="B9398" t="s">
        <v>18</v>
      </c>
      <c r="C9398" t="s">
        <v>64</v>
      </c>
      <c r="D9398" t="s">
        <v>16</v>
      </c>
      <c r="E9398" t="s">
        <v>65</v>
      </c>
      <c r="F9398" t="s">
        <v>66</v>
      </c>
      <c r="G9398" t="s">
        <v>72</v>
      </c>
      <c r="H9398">
        <v>0.51888066903413699</v>
      </c>
      <c r="I9398">
        <v>1</v>
      </c>
      <c r="J9398" t="s">
        <v>17</v>
      </c>
      <c r="K9398">
        <v>0</v>
      </c>
      <c r="L9398">
        <v>0</v>
      </c>
      <c r="M9398">
        <v>10238</v>
      </c>
      <c r="N9398">
        <v>18000</v>
      </c>
      <c r="O9398" t="s">
        <v>68</v>
      </c>
      <c r="P9398">
        <v>0</v>
      </c>
      <c r="Q9398">
        <v>0</v>
      </c>
      <c r="R9398">
        <v>0</v>
      </c>
      <c r="S9398">
        <v>1</v>
      </c>
    </row>
    <row r="9399" spans="1:19" x14ac:dyDescent="0.25">
      <c r="A9399">
        <v>934143</v>
      </c>
      <c r="B9399" t="s">
        <v>20</v>
      </c>
      <c r="C9399" t="s">
        <v>69</v>
      </c>
      <c r="D9399" t="s">
        <v>16</v>
      </c>
      <c r="E9399" t="s">
        <v>74</v>
      </c>
      <c r="F9399" t="s">
        <v>73</v>
      </c>
      <c r="G9399" t="s">
        <v>67</v>
      </c>
      <c r="H9399">
        <v>0.54464562591971699</v>
      </c>
      <c r="I9399">
        <v>1</v>
      </c>
      <c r="J9399" t="s">
        <v>17</v>
      </c>
      <c r="K9399">
        <v>1</v>
      </c>
      <c r="L9399">
        <v>0</v>
      </c>
      <c r="M9399">
        <v>10238</v>
      </c>
      <c r="N9399">
        <v>9000</v>
      </c>
      <c r="O9399" t="s">
        <v>68</v>
      </c>
      <c r="P9399">
        <v>1</v>
      </c>
      <c r="Q9399">
        <v>1</v>
      </c>
      <c r="R9399">
        <v>1</v>
      </c>
      <c r="S9399">
        <v>0</v>
      </c>
    </row>
    <row r="9400" spans="1:19" x14ac:dyDescent="0.25">
      <c r="A9400">
        <v>959153</v>
      </c>
      <c r="B9400" t="s">
        <v>20</v>
      </c>
      <c r="C9400" t="s">
        <v>64</v>
      </c>
      <c r="D9400" t="s">
        <v>16</v>
      </c>
      <c r="E9400" t="s">
        <v>65</v>
      </c>
      <c r="F9400" t="s">
        <v>70</v>
      </c>
      <c r="G9400" t="s">
        <v>71</v>
      </c>
      <c r="H9400">
        <v>0.35549953760365899</v>
      </c>
      <c r="I9400">
        <v>1</v>
      </c>
      <c r="J9400" t="s">
        <v>19</v>
      </c>
      <c r="K9400">
        <v>0</v>
      </c>
      <c r="L9400">
        <v>1</v>
      </c>
      <c r="M9400">
        <v>10238</v>
      </c>
      <c r="N9400">
        <v>11000</v>
      </c>
      <c r="O9400" t="s">
        <v>68</v>
      </c>
      <c r="P9400">
        <v>0</v>
      </c>
      <c r="Q9400">
        <v>0</v>
      </c>
      <c r="R9400">
        <v>0</v>
      </c>
      <c r="S9400">
        <v>1</v>
      </c>
    </row>
    <row r="9401" spans="1:19" x14ac:dyDescent="0.25">
      <c r="A9401">
        <v>669308</v>
      </c>
      <c r="B9401" t="s">
        <v>21</v>
      </c>
      <c r="C9401" t="s">
        <v>64</v>
      </c>
      <c r="D9401" t="s">
        <v>16</v>
      </c>
      <c r="E9401" t="s">
        <v>75</v>
      </c>
      <c r="F9401" t="s">
        <v>66</v>
      </c>
      <c r="G9401" t="s">
        <v>77</v>
      </c>
      <c r="H9401">
        <v>0.47438213691682501</v>
      </c>
      <c r="I9401">
        <v>0</v>
      </c>
      <c r="J9401" t="s">
        <v>19</v>
      </c>
      <c r="K9401">
        <v>0</v>
      </c>
      <c r="L9401">
        <v>1</v>
      </c>
      <c r="M9401">
        <v>32765</v>
      </c>
      <c r="N9401">
        <v>12000</v>
      </c>
      <c r="O9401" t="s">
        <v>68</v>
      </c>
      <c r="P9401">
        <v>1</v>
      </c>
      <c r="Q9401">
        <v>0</v>
      </c>
      <c r="R9401">
        <v>0</v>
      </c>
      <c r="S9401">
        <v>0</v>
      </c>
    </row>
    <row r="9402" spans="1:19" x14ac:dyDescent="0.25">
      <c r="A9402">
        <v>41657</v>
      </c>
      <c r="B9402" t="s">
        <v>21</v>
      </c>
      <c r="C9402" t="s">
        <v>64</v>
      </c>
      <c r="D9402" t="s">
        <v>16</v>
      </c>
      <c r="E9402" t="s">
        <v>75</v>
      </c>
      <c r="F9402" t="s">
        <v>66</v>
      </c>
      <c r="G9402" t="s">
        <v>77</v>
      </c>
      <c r="H9402">
        <v>0.54458364132334602</v>
      </c>
      <c r="I9402">
        <v>0</v>
      </c>
      <c r="J9402" t="s">
        <v>19</v>
      </c>
      <c r="K9402">
        <v>0</v>
      </c>
      <c r="L9402">
        <v>1</v>
      </c>
      <c r="M9402">
        <v>10238</v>
      </c>
      <c r="N9402">
        <v>13000</v>
      </c>
      <c r="O9402" t="s">
        <v>68</v>
      </c>
      <c r="P9402">
        <v>0</v>
      </c>
      <c r="Q9402">
        <v>1</v>
      </c>
      <c r="R9402">
        <v>2</v>
      </c>
      <c r="S9402">
        <v>0</v>
      </c>
    </row>
    <row r="9403" spans="1:19" x14ac:dyDescent="0.25">
      <c r="A9403">
        <v>696528</v>
      </c>
      <c r="B9403" t="s">
        <v>18</v>
      </c>
      <c r="C9403" t="s">
        <v>69</v>
      </c>
      <c r="D9403" t="s">
        <v>16</v>
      </c>
      <c r="E9403" t="s">
        <v>65</v>
      </c>
      <c r="F9403" t="s">
        <v>70</v>
      </c>
      <c r="G9403" t="s">
        <v>71</v>
      </c>
      <c r="H9403">
        <v>0.16451110219014101</v>
      </c>
      <c r="I9403">
        <v>0</v>
      </c>
      <c r="J9403" t="s">
        <v>19</v>
      </c>
      <c r="K9403">
        <v>1</v>
      </c>
      <c r="L9403">
        <v>1</v>
      </c>
      <c r="M9403">
        <v>10238</v>
      </c>
      <c r="N9403">
        <v>11000</v>
      </c>
      <c r="O9403" t="s">
        <v>68</v>
      </c>
      <c r="P9403">
        <v>0</v>
      </c>
      <c r="Q9403">
        <v>0</v>
      </c>
      <c r="R9403">
        <v>0</v>
      </c>
      <c r="S9403">
        <v>1</v>
      </c>
    </row>
    <row r="9404" spans="1:19" x14ac:dyDescent="0.25">
      <c r="A9404">
        <v>884887</v>
      </c>
      <c r="B9404" t="s">
        <v>21</v>
      </c>
      <c r="C9404" t="s">
        <v>69</v>
      </c>
      <c r="D9404" t="s">
        <v>16</v>
      </c>
      <c r="E9404" t="s">
        <v>75</v>
      </c>
      <c r="F9404" t="s">
        <v>73</v>
      </c>
      <c r="G9404" t="s">
        <v>67</v>
      </c>
      <c r="H9404">
        <v>0.57612835576328703</v>
      </c>
      <c r="I9404">
        <v>1</v>
      </c>
      <c r="J9404" t="s">
        <v>19</v>
      </c>
      <c r="K9404">
        <v>0</v>
      </c>
      <c r="L9404">
        <v>0</v>
      </c>
      <c r="M9404">
        <v>10238</v>
      </c>
      <c r="N9404">
        <v>20000</v>
      </c>
      <c r="O9404" t="s">
        <v>68</v>
      </c>
      <c r="P9404">
        <v>0</v>
      </c>
      <c r="Q9404">
        <v>1</v>
      </c>
      <c r="R9404">
        <v>1</v>
      </c>
      <c r="S9404">
        <v>0</v>
      </c>
    </row>
    <row r="9405" spans="1:19" x14ac:dyDescent="0.25">
      <c r="A9405">
        <v>804887</v>
      </c>
      <c r="B9405" t="s">
        <v>20</v>
      </c>
      <c r="C9405" t="s">
        <v>69</v>
      </c>
      <c r="D9405" t="s">
        <v>16</v>
      </c>
      <c r="E9405" t="s">
        <v>74</v>
      </c>
      <c r="F9405" t="s">
        <v>66</v>
      </c>
      <c r="G9405" t="s">
        <v>72</v>
      </c>
      <c r="H9405">
        <v>0.273176764621893</v>
      </c>
      <c r="I9405">
        <v>1</v>
      </c>
      <c r="J9405" t="s">
        <v>17</v>
      </c>
      <c r="K9405">
        <v>1</v>
      </c>
      <c r="L9405">
        <v>0</v>
      </c>
      <c r="M9405">
        <v>92101</v>
      </c>
      <c r="N9405">
        <v>12000</v>
      </c>
      <c r="O9405" t="s">
        <v>68</v>
      </c>
      <c r="P9405">
        <v>2</v>
      </c>
      <c r="Q9405">
        <v>0</v>
      </c>
      <c r="R9405">
        <v>0</v>
      </c>
      <c r="S9405">
        <v>1</v>
      </c>
    </row>
    <row r="9406" spans="1:19" x14ac:dyDescent="0.25">
      <c r="A9406">
        <v>688717</v>
      </c>
      <c r="B9406" t="s">
        <v>20</v>
      </c>
      <c r="C9406" t="s">
        <v>64</v>
      </c>
      <c r="D9406" t="s">
        <v>16</v>
      </c>
      <c r="E9406" t="s">
        <v>74</v>
      </c>
      <c r="F9406" t="s">
        <v>66</v>
      </c>
      <c r="G9406" t="s">
        <v>77</v>
      </c>
      <c r="H9406">
        <v>0.28007673579380299</v>
      </c>
      <c r="I9406">
        <v>1</v>
      </c>
      <c r="J9406" t="s">
        <v>19</v>
      </c>
      <c r="K9406">
        <v>0</v>
      </c>
      <c r="L9406">
        <v>1</v>
      </c>
      <c r="M9406">
        <v>10238</v>
      </c>
      <c r="N9406">
        <v>10000</v>
      </c>
      <c r="O9406" t="s">
        <v>68</v>
      </c>
      <c r="P9406">
        <v>0</v>
      </c>
      <c r="Q9406">
        <v>0</v>
      </c>
      <c r="R9406">
        <v>0</v>
      </c>
      <c r="S9406">
        <v>0</v>
      </c>
    </row>
    <row r="9407" spans="1:19" x14ac:dyDescent="0.25">
      <c r="A9407">
        <v>689861</v>
      </c>
      <c r="B9407" t="s">
        <v>20</v>
      </c>
      <c r="C9407" t="s">
        <v>64</v>
      </c>
      <c r="D9407" t="s">
        <v>16</v>
      </c>
      <c r="E9407" t="s">
        <v>74</v>
      </c>
      <c r="F9407" t="s">
        <v>66</v>
      </c>
      <c r="G9407" t="s">
        <v>71</v>
      </c>
      <c r="H9407">
        <v>0.35675190940942503</v>
      </c>
      <c r="I9407">
        <v>1</v>
      </c>
      <c r="J9407" t="s">
        <v>19</v>
      </c>
      <c r="K9407">
        <v>1</v>
      </c>
      <c r="L9407">
        <v>1</v>
      </c>
      <c r="M9407">
        <v>10238</v>
      </c>
      <c r="N9407">
        <v>12000</v>
      </c>
      <c r="O9407" t="s">
        <v>68</v>
      </c>
      <c r="P9407">
        <v>1</v>
      </c>
      <c r="Q9407">
        <v>0</v>
      </c>
      <c r="R9407">
        <v>0</v>
      </c>
      <c r="S9407">
        <v>0</v>
      </c>
    </row>
    <row r="9408" spans="1:19" x14ac:dyDescent="0.25">
      <c r="A9408">
        <v>267932</v>
      </c>
      <c r="B9408" t="s">
        <v>20</v>
      </c>
      <c r="C9408" t="s">
        <v>69</v>
      </c>
      <c r="D9408" t="s">
        <v>16</v>
      </c>
      <c r="E9408" t="s">
        <v>74</v>
      </c>
      <c r="F9408" t="s">
        <v>66</v>
      </c>
      <c r="G9408" t="s">
        <v>77</v>
      </c>
      <c r="H9408">
        <v>0.50137613055229702</v>
      </c>
      <c r="I9408">
        <v>0</v>
      </c>
      <c r="J9408" t="s">
        <v>19</v>
      </c>
      <c r="K9408">
        <v>1</v>
      </c>
      <c r="L9408">
        <v>1</v>
      </c>
      <c r="M9408">
        <v>10238</v>
      </c>
      <c r="N9408">
        <v>14000</v>
      </c>
      <c r="O9408" t="s">
        <v>68</v>
      </c>
      <c r="P9408">
        <v>3</v>
      </c>
      <c r="Q9408">
        <v>1</v>
      </c>
      <c r="R9408">
        <v>2</v>
      </c>
      <c r="S9408">
        <v>0</v>
      </c>
    </row>
    <row r="9409" spans="1:19" x14ac:dyDescent="0.25">
      <c r="A9409">
        <v>933994</v>
      </c>
      <c r="B9409" t="s">
        <v>20</v>
      </c>
      <c r="C9409" t="s">
        <v>64</v>
      </c>
      <c r="D9409" t="s">
        <v>16</v>
      </c>
      <c r="E9409" t="s">
        <v>74</v>
      </c>
      <c r="F9409" t="s">
        <v>70</v>
      </c>
      <c r="G9409" t="s">
        <v>71</v>
      </c>
      <c r="H9409">
        <v>0.21481316248974</v>
      </c>
      <c r="I9409">
        <v>0</v>
      </c>
      <c r="J9409" t="s">
        <v>19</v>
      </c>
      <c r="K9409">
        <v>0</v>
      </c>
      <c r="L9409">
        <v>1</v>
      </c>
      <c r="M9409">
        <v>32765</v>
      </c>
      <c r="N9409">
        <v>11000</v>
      </c>
      <c r="O9409" t="s">
        <v>68</v>
      </c>
      <c r="P9409">
        <v>0</v>
      </c>
      <c r="Q9409">
        <v>0</v>
      </c>
      <c r="R9409">
        <v>0</v>
      </c>
      <c r="S9409">
        <v>1</v>
      </c>
    </row>
    <row r="9410" spans="1:19" x14ac:dyDescent="0.25">
      <c r="A9410">
        <v>400335</v>
      </c>
      <c r="B9410" t="s">
        <v>21</v>
      </c>
      <c r="C9410" t="s">
        <v>64</v>
      </c>
      <c r="D9410" t="s">
        <v>16</v>
      </c>
      <c r="E9410" t="s">
        <v>74</v>
      </c>
      <c r="F9410" t="s">
        <v>73</v>
      </c>
      <c r="G9410" t="s">
        <v>67</v>
      </c>
      <c r="H9410">
        <v>0.67985706207868801</v>
      </c>
      <c r="I9410">
        <v>1</v>
      </c>
      <c r="J9410" t="s">
        <v>19</v>
      </c>
      <c r="K9410">
        <v>1</v>
      </c>
      <c r="L9410">
        <v>0</v>
      </c>
      <c r="M9410">
        <v>10238</v>
      </c>
      <c r="N9410">
        <v>13000</v>
      </c>
      <c r="O9410" t="s">
        <v>68</v>
      </c>
      <c r="P9410">
        <v>0</v>
      </c>
      <c r="Q9410">
        <v>0</v>
      </c>
      <c r="R9410">
        <v>0</v>
      </c>
      <c r="S9410">
        <v>0</v>
      </c>
    </row>
    <row r="9411" spans="1:19" x14ac:dyDescent="0.25">
      <c r="A9411">
        <v>897299</v>
      </c>
      <c r="B9411" t="s">
        <v>20</v>
      </c>
      <c r="C9411" t="s">
        <v>69</v>
      </c>
      <c r="D9411" t="s">
        <v>16</v>
      </c>
      <c r="E9411" t="s">
        <v>65</v>
      </c>
      <c r="F9411" t="s">
        <v>73</v>
      </c>
      <c r="G9411" t="s">
        <v>72</v>
      </c>
      <c r="H9411">
        <v>0.44647632012820798</v>
      </c>
      <c r="I9411">
        <v>1</v>
      </c>
      <c r="J9411" t="s">
        <v>17</v>
      </c>
      <c r="K9411">
        <v>0</v>
      </c>
      <c r="L9411">
        <v>1</v>
      </c>
      <c r="M9411">
        <v>10238</v>
      </c>
      <c r="N9411">
        <v>15000</v>
      </c>
      <c r="O9411" t="s">
        <v>68</v>
      </c>
      <c r="P9411">
        <v>0</v>
      </c>
      <c r="Q9411">
        <v>0</v>
      </c>
      <c r="R9411">
        <v>0</v>
      </c>
      <c r="S9411">
        <v>0</v>
      </c>
    </row>
    <row r="9412" spans="1:19" x14ac:dyDescent="0.25">
      <c r="A9412">
        <v>945062</v>
      </c>
      <c r="B9412" t="s">
        <v>15</v>
      </c>
      <c r="C9412" t="s">
        <v>69</v>
      </c>
      <c r="D9412" t="s">
        <v>16</v>
      </c>
      <c r="E9412" t="s">
        <v>76</v>
      </c>
      <c r="F9412" t="s">
        <v>73</v>
      </c>
      <c r="G9412" t="s">
        <v>67</v>
      </c>
      <c r="H9412">
        <v>0.644225142187412</v>
      </c>
      <c r="I9412">
        <v>1</v>
      </c>
      <c r="J9412" t="s">
        <v>17</v>
      </c>
      <c r="K9412">
        <v>0</v>
      </c>
      <c r="L9412">
        <v>1</v>
      </c>
      <c r="M9412">
        <v>10238</v>
      </c>
      <c r="N9412">
        <v>13000</v>
      </c>
      <c r="O9412" t="s">
        <v>68</v>
      </c>
      <c r="P9412">
        <v>8</v>
      </c>
      <c r="Q9412">
        <v>0</v>
      </c>
      <c r="R9412">
        <v>3</v>
      </c>
      <c r="S9412">
        <v>0</v>
      </c>
    </row>
    <row r="9413" spans="1:19" x14ac:dyDescent="0.25">
      <c r="A9413">
        <v>882741</v>
      </c>
      <c r="B9413" t="s">
        <v>21</v>
      </c>
      <c r="C9413" t="s">
        <v>69</v>
      </c>
      <c r="D9413" t="s">
        <v>16</v>
      </c>
      <c r="E9413" t="s">
        <v>65</v>
      </c>
      <c r="F9413" t="s">
        <v>70</v>
      </c>
      <c r="G9413" t="s">
        <v>71</v>
      </c>
      <c r="H9413">
        <v>0.293018495675616</v>
      </c>
      <c r="I9413">
        <v>0</v>
      </c>
      <c r="J9413" t="s">
        <v>19</v>
      </c>
      <c r="K9413">
        <v>0</v>
      </c>
      <c r="L9413">
        <v>1</v>
      </c>
      <c r="M9413">
        <v>10238</v>
      </c>
      <c r="N9413">
        <v>13000</v>
      </c>
      <c r="O9413" t="s">
        <v>68</v>
      </c>
      <c r="P9413">
        <v>0</v>
      </c>
      <c r="Q9413">
        <v>0</v>
      </c>
      <c r="R9413">
        <v>0</v>
      </c>
      <c r="S9413">
        <v>1</v>
      </c>
    </row>
    <row r="9414" spans="1:19" x14ac:dyDescent="0.25">
      <c r="A9414">
        <v>278037</v>
      </c>
      <c r="B9414" t="s">
        <v>20</v>
      </c>
      <c r="C9414" t="s">
        <v>64</v>
      </c>
      <c r="D9414" t="s">
        <v>16</v>
      </c>
      <c r="E9414" t="s">
        <v>74</v>
      </c>
      <c r="F9414" t="s">
        <v>66</v>
      </c>
      <c r="G9414" t="s">
        <v>67</v>
      </c>
      <c r="H9414">
        <v>0.65959261788962398</v>
      </c>
      <c r="I9414">
        <v>0</v>
      </c>
      <c r="J9414" t="s">
        <v>19</v>
      </c>
      <c r="K9414">
        <v>1</v>
      </c>
      <c r="L9414">
        <v>1</v>
      </c>
      <c r="M9414">
        <v>10238</v>
      </c>
      <c r="O9414" t="s">
        <v>68</v>
      </c>
      <c r="P9414">
        <v>0</v>
      </c>
      <c r="Q9414">
        <v>0</v>
      </c>
      <c r="R9414">
        <v>0</v>
      </c>
      <c r="S9414">
        <v>0</v>
      </c>
    </row>
    <row r="9415" spans="1:19" x14ac:dyDescent="0.25">
      <c r="A9415">
        <v>30215</v>
      </c>
      <c r="B9415" t="s">
        <v>18</v>
      </c>
      <c r="C9415" t="s">
        <v>64</v>
      </c>
      <c r="D9415" t="s">
        <v>16</v>
      </c>
      <c r="E9415" t="s">
        <v>65</v>
      </c>
      <c r="F9415" t="s">
        <v>66</v>
      </c>
      <c r="G9415" t="s">
        <v>71</v>
      </c>
      <c r="H9415">
        <v>0.35432654171582501</v>
      </c>
      <c r="I9415">
        <v>0</v>
      </c>
      <c r="J9415" t="s">
        <v>19</v>
      </c>
      <c r="K9415">
        <v>0</v>
      </c>
      <c r="L9415">
        <v>0</v>
      </c>
      <c r="M9415">
        <v>10238</v>
      </c>
      <c r="N9415">
        <v>12000</v>
      </c>
      <c r="O9415" t="s">
        <v>68</v>
      </c>
      <c r="P9415">
        <v>0</v>
      </c>
      <c r="Q9415">
        <v>0</v>
      </c>
      <c r="R9415">
        <v>0</v>
      </c>
      <c r="S9415">
        <v>1</v>
      </c>
    </row>
    <row r="9416" spans="1:19" x14ac:dyDescent="0.25">
      <c r="A9416">
        <v>705108</v>
      </c>
      <c r="B9416" t="s">
        <v>18</v>
      </c>
      <c r="C9416" t="s">
        <v>69</v>
      </c>
      <c r="D9416" t="s">
        <v>22</v>
      </c>
      <c r="E9416" t="s">
        <v>65</v>
      </c>
      <c r="F9416" t="s">
        <v>70</v>
      </c>
      <c r="G9416" t="s">
        <v>71</v>
      </c>
      <c r="H9416">
        <v>0.35064400812649799</v>
      </c>
      <c r="I9416">
        <v>1</v>
      </c>
      <c r="J9416" t="s">
        <v>19</v>
      </c>
      <c r="K9416">
        <v>1</v>
      </c>
      <c r="L9416">
        <v>0</v>
      </c>
      <c r="M9416">
        <v>10238</v>
      </c>
      <c r="N9416">
        <v>12000</v>
      </c>
      <c r="O9416" t="s">
        <v>68</v>
      </c>
      <c r="P9416">
        <v>0</v>
      </c>
      <c r="Q9416">
        <v>0</v>
      </c>
      <c r="R9416">
        <v>0</v>
      </c>
      <c r="S9416">
        <v>0</v>
      </c>
    </row>
    <row r="9417" spans="1:19" x14ac:dyDescent="0.25">
      <c r="A9417">
        <v>525251</v>
      </c>
      <c r="B9417" t="s">
        <v>21</v>
      </c>
      <c r="C9417" t="s">
        <v>69</v>
      </c>
      <c r="D9417" t="s">
        <v>16</v>
      </c>
      <c r="E9417" t="s">
        <v>65</v>
      </c>
      <c r="F9417" t="s">
        <v>73</v>
      </c>
      <c r="G9417" t="s">
        <v>77</v>
      </c>
      <c r="H9417">
        <v>0.58634486106489003</v>
      </c>
      <c r="I9417">
        <v>1</v>
      </c>
      <c r="J9417" t="s">
        <v>19</v>
      </c>
      <c r="K9417">
        <v>1</v>
      </c>
      <c r="L9417">
        <v>1</v>
      </c>
      <c r="M9417">
        <v>10238</v>
      </c>
      <c r="N9417">
        <v>8000</v>
      </c>
      <c r="O9417" t="s">
        <v>78</v>
      </c>
      <c r="P9417">
        <v>0</v>
      </c>
      <c r="Q9417">
        <v>0</v>
      </c>
      <c r="R9417">
        <v>0</v>
      </c>
      <c r="S9417">
        <v>1</v>
      </c>
    </row>
    <row r="9418" spans="1:19" x14ac:dyDescent="0.25">
      <c r="A9418">
        <v>518999</v>
      </c>
      <c r="B9418" t="s">
        <v>15</v>
      </c>
      <c r="C9418" t="s">
        <v>69</v>
      </c>
      <c r="D9418" t="s">
        <v>16</v>
      </c>
      <c r="E9418" t="s">
        <v>76</v>
      </c>
      <c r="F9418" t="s">
        <v>73</v>
      </c>
      <c r="G9418" t="s">
        <v>77</v>
      </c>
      <c r="H9418">
        <v>0.51876464113698595</v>
      </c>
      <c r="I9418">
        <v>1</v>
      </c>
      <c r="J9418" t="s">
        <v>19</v>
      </c>
      <c r="K9418">
        <v>0</v>
      </c>
      <c r="L9418">
        <v>1</v>
      </c>
      <c r="M9418">
        <v>10238</v>
      </c>
      <c r="N9418">
        <v>16000</v>
      </c>
      <c r="O9418" t="s">
        <v>68</v>
      </c>
      <c r="P9418">
        <v>6</v>
      </c>
      <c r="Q9418">
        <v>1</v>
      </c>
      <c r="R9418">
        <v>3</v>
      </c>
      <c r="S9418">
        <v>0</v>
      </c>
    </row>
    <row r="9419" spans="1:19" x14ac:dyDescent="0.25">
      <c r="A9419">
        <v>968846</v>
      </c>
      <c r="B9419" t="s">
        <v>20</v>
      </c>
      <c r="C9419" t="s">
        <v>64</v>
      </c>
      <c r="D9419" t="s">
        <v>16</v>
      </c>
      <c r="E9419" t="s">
        <v>74</v>
      </c>
      <c r="F9419" t="s">
        <v>70</v>
      </c>
      <c r="G9419" t="s">
        <v>72</v>
      </c>
      <c r="H9419">
        <v>0.46724783392875702</v>
      </c>
      <c r="I9419">
        <v>0</v>
      </c>
      <c r="J9419" t="s">
        <v>19</v>
      </c>
      <c r="K9419">
        <v>0</v>
      </c>
      <c r="L9419">
        <v>1</v>
      </c>
      <c r="M9419">
        <v>32765</v>
      </c>
      <c r="N9419">
        <v>10000</v>
      </c>
      <c r="O9419" t="s">
        <v>68</v>
      </c>
      <c r="P9419">
        <v>1</v>
      </c>
      <c r="Q9419">
        <v>0</v>
      </c>
      <c r="R9419">
        <v>1</v>
      </c>
      <c r="S9419">
        <v>1</v>
      </c>
    </row>
    <row r="9420" spans="1:19" x14ac:dyDescent="0.25">
      <c r="A9420">
        <v>331139</v>
      </c>
      <c r="B9420" t="s">
        <v>15</v>
      </c>
      <c r="C9420" t="s">
        <v>64</v>
      </c>
      <c r="D9420" t="s">
        <v>16</v>
      </c>
      <c r="E9420" t="s">
        <v>74</v>
      </c>
      <c r="F9420" t="s">
        <v>66</v>
      </c>
      <c r="G9420" t="s">
        <v>67</v>
      </c>
      <c r="H9420">
        <v>0.56086781516407302</v>
      </c>
      <c r="I9420">
        <v>1</v>
      </c>
      <c r="J9420" t="s">
        <v>19</v>
      </c>
      <c r="K9420">
        <v>1</v>
      </c>
      <c r="L9420">
        <v>0</v>
      </c>
      <c r="M9420">
        <v>10238</v>
      </c>
      <c r="N9420">
        <v>15000</v>
      </c>
      <c r="O9420" t="s">
        <v>78</v>
      </c>
      <c r="P9420">
        <v>0</v>
      </c>
      <c r="Q9420">
        <v>0</v>
      </c>
      <c r="R9420">
        <v>0</v>
      </c>
      <c r="S9420">
        <v>0</v>
      </c>
    </row>
    <row r="9421" spans="1:19" x14ac:dyDescent="0.25">
      <c r="A9421">
        <v>779997</v>
      </c>
      <c r="B9421" t="s">
        <v>20</v>
      </c>
      <c r="C9421" t="s">
        <v>64</v>
      </c>
      <c r="D9421" t="s">
        <v>16</v>
      </c>
      <c r="E9421" t="s">
        <v>65</v>
      </c>
      <c r="F9421" t="s">
        <v>66</v>
      </c>
      <c r="G9421" t="s">
        <v>72</v>
      </c>
      <c r="H9421">
        <v>0.32369815964322401</v>
      </c>
      <c r="I9421">
        <v>1</v>
      </c>
      <c r="J9421" t="s">
        <v>19</v>
      </c>
      <c r="K9421">
        <v>1</v>
      </c>
      <c r="L9421">
        <v>0</v>
      </c>
      <c r="M9421">
        <v>32765</v>
      </c>
      <c r="N9421">
        <v>11000</v>
      </c>
      <c r="O9421" t="s">
        <v>68</v>
      </c>
      <c r="P9421">
        <v>0</v>
      </c>
      <c r="Q9421">
        <v>0</v>
      </c>
      <c r="R9421">
        <v>0</v>
      </c>
      <c r="S9421">
        <v>0</v>
      </c>
    </row>
    <row r="9422" spans="1:19" x14ac:dyDescent="0.25">
      <c r="A9422">
        <v>516021</v>
      </c>
      <c r="B9422" t="s">
        <v>18</v>
      </c>
      <c r="C9422" t="s">
        <v>69</v>
      </c>
      <c r="D9422" t="s">
        <v>16</v>
      </c>
      <c r="E9422" t="s">
        <v>65</v>
      </c>
      <c r="F9422" t="s">
        <v>66</v>
      </c>
      <c r="G9422" t="s">
        <v>72</v>
      </c>
      <c r="I9422">
        <v>1</v>
      </c>
      <c r="J9422" t="s">
        <v>19</v>
      </c>
      <c r="K9422">
        <v>1</v>
      </c>
      <c r="L9422">
        <v>1</v>
      </c>
      <c r="M9422">
        <v>32765</v>
      </c>
      <c r="N9422">
        <v>11000</v>
      </c>
      <c r="O9422" t="s">
        <v>68</v>
      </c>
      <c r="P9422">
        <v>0</v>
      </c>
      <c r="Q9422">
        <v>0</v>
      </c>
      <c r="R9422">
        <v>0</v>
      </c>
      <c r="S9422">
        <v>1</v>
      </c>
    </row>
    <row r="9423" spans="1:19" x14ac:dyDescent="0.25">
      <c r="A9423">
        <v>26331</v>
      </c>
      <c r="B9423" t="s">
        <v>20</v>
      </c>
      <c r="C9423" t="s">
        <v>69</v>
      </c>
      <c r="D9423" t="s">
        <v>16</v>
      </c>
      <c r="E9423" t="s">
        <v>74</v>
      </c>
      <c r="F9423" t="s">
        <v>73</v>
      </c>
      <c r="G9423" t="s">
        <v>67</v>
      </c>
      <c r="H9423">
        <v>0.622872445572621</v>
      </c>
      <c r="I9423">
        <v>1</v>
      </c>
      <c r="J9423" t="s">
        <v>17</v>
      </c>
      <c r="K9423">
        <v>1</v>
      </c>
      <c r="L9423">
        <v>1</v>
      </c>
      <c r="M9423">
        <v>32765</v>
      </c>
      <c r="N9423">
        <v>11000</v>
      </c>
      <c r="O9423" t="s">
        <v>68</v>
      </c>
      <c r="P9423">
        <v>4</v>
      </c>
      <c r="Q9423">
        <v>0</v>
      </c>
      <c r="R9423">
        <v>0</v>
      </c>
      <c r="S9423">
        <v>0</v>
      </c>
    </row>
    <row r="9424" spans="1:19" x14ac:dyDescent="0.25">
      <c r="A9424">
        <v>979729</v>
      </c>
      <c r="B9424" t="s">
        <v>21</v>
      </c>
      <c r="C9424" t="s">
        <v>64</v>
      </c>
      <c r="D9424" t="s">
        <v>16</v>
      </c>
      <c r="E9424" t="s">
        <v>75</v>
      </c>
      <c r="F9424" t="s">
        <v>73</v>
      </c>
      <c r="G9424" t="s">
        <v>67</v>
      </c>
      <c r="H9424">
        <v>0.61409194035014003</v>
      </c>
      <c r="I9424">
        <v>1</v>
      </c>
      <c r="J9424" t="s">
        <v>19</v>
      </c>
      <c r="K9424">
        <v>1</v>
      </c>
      <c r="L9424">
        <v>1</v>
      </c>
      <c r="M9424">
        <v>10238</v>
      </c>
      <c r="N9424">
        <v>10000</v>
      </c>
      <c r="O9424" t="s">
        <v>68</v>
      </c>
      <c r="P9424">
        <v>3</v>
      </c>
      <c r="Q9424">
        <v>0</v>
      </c>
      <c r="R9424">
        <v>2</v>
      </c>
      <c r="S9424">
        <v>0</v>
      </c>
    </row>
    <row r="9425" spans="1:19" x14ac:dyDescent="0.25">
      <c r="A9425">
        <v>699484</v>
      </c>
      <c r="B9425" t="s">
        <v>21</v>
      </c>
      <c r="C9425" t="s">
        <v>64</v>
      </c>
      <c r="D9425" t="s">
        <v>16</v>
      </c>
      <c r="E9425" t="s">
        <v>65</v>
      </c>
      <c r="F9425" t="s">
        <v>66</v>
      </c>
      <c r="G9425" t="s">
        <v>77</v>
      </c>
      <c r="I9425">
        <v>1</v>
      </c>
      <c r="J9425" t="s">
        <v>19</v>
      </c>
      <c r="K9425">
        <v>1</v>
      </c>
      <c r="L9425">
        <v>1</v>
      </c>
      <c r="M9425">
        <v>92101</v>
      </c>
      <c r="N9425">
        <v>11000</v>
      </c>
      <c r="O9425" t="s">
        <v>68</v>
      </c>
      <c r="P9425">
        <v>0</v>
      </c>
      <c r="Q9425">
        <v>0</v>
      </c>
      <c r="R9425">
        <v>0</v>
      </c>
      <c r="S9425">
        <v>0</v>
      </c>
    </row>
    <row r="9426" spans="1:19" x14ac:dyDescent="0.25">
      <c r="A9426">
        <v>292274</v>
      </c>
      <c r="B9426" t="s">
        <v>21</v>
      </c>
      <c r="C9426" t="s">
        <v>69</v>
      </c>
      <c r="D9426" t="s">
        <v>16</v>
      </c>
      <c r="E9426" t="s">
        <v>75</v>
      </c>
      <c r="F9426" t="s">
        <v>66</v>
      </c>
      <c r="G9426" t="s">
        <v>77</v>
      </c>
      <c r="H9426">
        <v>0.33465690813432403</v>
      </c>
      <c r="I9426">
        <v>0</v>
      </c>
      <c r="J9426" t="s">
        <v>19</v>
      </c>
      <c r="K9426">
        <v>0</v>
      </c>
      <c r="L9426">
        <v>1</v>
      </c>
      <c r="M9426">
        <v>92101</v>
      </c>
      <c r="N9426">
        <v>14000</v>
      </c>
      <c r="O9426" t="s">
        <v>68</v>
      </c>
      <c r="P9426">
        <v>0</v>
      </c>
      <c r="Q9426">
        <v>1</v>
      </c>
      <c r="R9426">
        <v>2</v>
      </c>
      <c r="S9426">
        <v>1</v>
      </c>
    </row>
    <row r="9427" spans="1:19" x14ac:dyDescent="0.25">
      <c r="A9427">
        <v>254132</v>
      </c>
      <c r="B9427" t="s">
        <v>18</v>
      </c>
      <c r="C9427" t="s">
        <v>64</v>
      </c>
      <c r="D9427" t="s">
        <v>16</v>
      </c>
      <c r="E9427" t="s">
        <v>65</v>
      </c>
      <c r="F9427" t="s">
        <v>70</v>
      </c>
      <c r="G9427" t="s">
        <v>71</v>
      </c>
      <c r="H9427">
        <v>0.29989215715088902</v>
      </c>
      <c r="I9427">
        <v>0</v>
      </c>
      <c r="J9427" t="s">
        <v>19</v>
      </c>
      <c r="K9427">
        <v>0</v>
      </c>
      <c r="L9427">
        <v>0</v>
      </c>
      <c r="M9427">
        <v>10238</v>
      </c>
      <c r="N9427">
        <v>14000</v>
      </c>
      <c r="O9427" t="s">
        <v>68</v>
      </c>
      <c r="P9427">
        <v>0</v>
      </c>
      <c r="Q9427">
        <v>0</v>
      </c>
      <c r="R9427">
        <v>0</v>
      </c>
      <c r="S9427">
        <v>1</v>
      </c>
    </row>
    <row r="9428" spans="1:19" x14ac:dyDescent="0.25">
      <c r="A9428">
        <v>88904</v>
      </c>
      <c r="B9428" t="s">
        <v>21</v>
      </c>
      <c r="C9428" t="s">
        <v>69</v>
      </c>
      <c r="D9428" t="s">
        <v>16</v>
      </c>
      <c r="E9428" t="s">
        <v>75</v>
      </c>
      <c r="F9428" t="s">
        <v>73</v>
      </c>
      <c r="G9428" t="s">
        <v>67</v>
      </c>
      <c r="H9428">
        <v>0.62333802352539003</v>
      </c>
      <c r="I9428">
        <v>0</v>
      </c>
      <c r="J9428" t="s">
        <v>17</v>
      </c>
      <c r="K9428">
        <v>1</v>
      </c>
      <c r="L9428">
        <v>1</v>
      </c>
      <c r="M9428">
        <v>10238</v>
      </c>
      <c r="N9428">
        <v>6000</v>
      </c>
      <c r="O9428" t="s">
        <v>68</v>
      </c>
      <c r="P9428">
        <v>5</v>
      </c>
      <c r="Q9428">
        <v>1</v>
      </c>
      <c r="R9428">
        <v>4</v>
      </c>
      <c r="S9428">
        <v>0</v>
      </c>
    </row>
    <row r="9429" spans="1:19" x14ac:dyDescent="0.25">
      <c r="A9429">
        <v>803658</v>
      </c>
      <c r="B9429" t="s">
        <v>21</v>
      </c>
      <c r="C9429" t="s">
        <v>69</v>
      </c>
      <c r="D9429" t="s">
        <v>16</v>
      </c>
      <c r="E9429" t="s">
        <v>74</v>
      </c>
      <c r="F9429" t="s">
        <v>73</v>
      </c>
      <c r="G9429" t="s">
        <v>67</v>
      </c>
      <c r="H9429">
        <v>0.45732960706395798</v>
      </c>
      <c r="I9429">
        <v>1</v>
      </c>
      <c r="J9429" t="s">
        <v>17</v>
      </c>
      <c r="K9429">
        <v>1</v>
      </c>
      <c r="L9429">
        <v>1</v>
      </c>
      <c r="M9429">
        <v>10238</v>
      </c>
      <c r="N9429">
        <v>7000</v>
      </c>
      <c r="O9429" t="s">
        <v>68</v>
      </c>
      <c r="P9429">
        <v>3</v>
      </c>
      <c r="Q9429">
        <v>0</v>
      </c>
      <c r="R9429">
        <v>0</v>
      </c>
      <c r="S9429">
        <v>0</v>
      </c>
    </row>
    <row r="9430" spans="1:19" x14ac:dyDescent="0.25">
      <c r="A9430">
        <v>5451</v>
      </c>
      <c r="B9430" t="s">
        <v>15</v>
      </c>
      <c r="C9430" t="s">
        <v>64</v>
      </c>
      <c r="D9430" t="s">
        <v>16</v>
      </c>
      <c r="E9430" t="s">
        <v>76</v>
      </c>
      <c r="F9430" t="s">
        <v>73</v>
      </c>
      <c r="G9430" t="s">
        <v>67</v>
      </c>
      <c r="H9430">
        <v>0.63621389137244599</v>
      </c>
      <c r="I9430">
        <v>1</v>
      </c>
      <c r="J9430" t="s">
        <v>19</v>
      </c>
      <c r="K9430">
        <v>1</v>
      </c>
      <c r="L9430">
        <v>1</v>
      </c>
      <c r="M9430">
        <v>10238</v>
      </c>
      <c r="O9430" t="s">
        <v>68</v>
      </c>
      <c r="P9430">
        <v>5</v>
      </c>
      <c r="Q9430">
        <v>0</v>
      </c>
      <c r="R9430">
        <v>1</v>
      </c>
      <c r="S9430">
        <v>0</v>
      </c>
    </row>
    <row r="9431" spans="1:19" x14ac:dyDescent="0.25">
      <c r="A9431">
        <v>630803</v>
      </c>
      <c r="B9431" t="s">
        <v>15</v>
      </c>
      <c r="C9431" t="s">
        <v>69</v>
      </c>
      <c r="D9431" t="s">
        <v>16</v>
      </c>
      <c r="E9431" t="s">
        <v>65</v>
      </c>
      <c r="F9431" t="s">
        <v>73</v>
      </c>
      <c r="G9431" t="s">
        <v>67</v>
      </c>
      <c r="H9431">
        <v>0.77100609418788701</v>
      </c>
      <c r="I9431">
        <v>0</v>
      </c>
      <c r="J9431" t="s">
        <v>19</v>
      </c>
      <c r="K9431">
        <v>0</v>
      </c>
      <c r="L9431">
        <v>0</v>
      </c>
      <c r="M9431">
        <v>10238</v>
      </c>
      <c r="N9431">
        <v>16000</v>
      </c>
      <c r="O9431" t="s">
        <v>68</v>
      </c>
      <c r="P9431">
        <v>0</v>
      </c>
      <c r="Q9431">
        <v>0</v>
      </c>
      <c r="R9431">
        <v>0</v>
      </c>
      <c r="S9431">
        <v>1</v>
      </c>
    </row>
    <row r="9432" spans="1:19" x14ac:dyDescent="0.25">
      <c r="A9432">
        <v>378149</v>
      </c>
      <c r="B9432" t="s">
        <v>18</v>
      </c>
      <c r="C9432" t="s">
        <v>64</v>
      </c>
      <c r="D9432" t="s">
        <v>16</v>
      </c>
      <c r="E9432" t="s">
        <v>65</v>
      </c>
      <c r="F9432" t="s">
        <v>66</v>
      </c>
      <c r="G9432" t="s">
        <v>71</v>
      </c>
      <c r="H9432">
        <v>0.36558681330543902</v>
      </c>
      <c r="I9432">
        <v>1</v>
      </c>
      <c r="J9432" t="s">
        <v>17</v>
      </c>
      <c r="K9432">
        <v>0</v>
      </c>
      <c r="L9432">
        <v>1</v>
      </c>
      <c r="M9432">
        <v>10238</v>
      </c>
      <c r="N9432">
        <v>13000</v>
      </c>
      <c r="O9432" t="s">
        <v>68</v>
      </c>
      <c r="P9432">
        <v>0</v>
      </c>
      <c r="Q9432">
        <v>0</v>
      </c>
      <c r="R9432">
        <v>0</v>
      </c>
      <c r="S9432">
        <v>0</v>
      </c>
    </row>
    <row r="9433" spans="1:19" x14ac:dyDescent="0.25">
      <c r="A9433">
        <v>726508</v>
      </c>
      <c r="B9433" t="s">
        <v>21</v>
      </c>
      <c r="C9433" t="s">
        <v>64</v>
      </c>
      <c r="D9433" t="s">
        <v>16</v>
      </c>
      <c r="E9433" t="s">
        <v>65</v>
      </c>
      <c r="F9433" t="s">
        <v>73</v>
      </c>
      <c r="G9433" t="s">
        <v>67</v>
      </c>
      <c r="H9433">
        <v>0.64475435482987098</v>
      </c>
      <c r="I9433">
        <v>1</v>
      </c>
      <c r="J9433" t="s">
        <v>17</v>
      </c>
      <c r="K9433">
        <v>1</v>
      </c>
      <c r="L9433">
        <v>1</v>
      </c>
      <c r="M9433">
        <v>10238</v>
      </c>
      <c r="O9433" t="s">
        <v>68</v>
      </c>
      <c r="P9433">
        <v>0</v>
      </c>
      <c r="Q9433">
        <v>0</v>
      </c>
      <c r="R9433">
        <v>0</v>
      </c>
      <c r="S9433">
        <v>0</v>
      </c>
    </row>
    <row r="9434" spans="1:19" x14ac:dyDescent="0.25">
      <c r="A9434">
        <v>567839</v>
      </c>
      <c r="B9434" t="s">
        <v>20</v>
      </c>
      <c r="C9434" t="s">
        <v>64</v>
      </c>
      <c r="D9434" t="s">
        <v>16</v>
      </c>
      <c r="E9434" t="s">
        <v>74</v>
      </c>
      <c r="F9434" t="s">
        <v>66</v>
      </c>
      <c r="G9434" t="s">
        <v>72</v>
      </c>
      <c r="H9434">
        <v>0.36033944297221399</v>
      </c>
      <c r="I9434">
        <v>1</v>
      </c>
      <c r="J9434" t="s">
        <v>19</v>
      </c>
      <c r="K9434">
        <v>1</v>
      </c>
      <c r="L9434">
        <v>1</v>
      </c>
      <c r="M9434">
        <v>10238</v>
      </c>
      <c r="N9434">
        <v>9000</v>
      </c>
      <c r="O9434" t="s">
        <v>68</v>
      </c>
      <c r="P9434">
        <v>2</v>
      </c>
      <c r="Q9434">
        <v>0</v>
      </c>
      <c r="R9434">
        <v>3</v>
      </c>
      <c r="S9434">
        <v>0</v>
      </c>
    </row>
    <row r="9435" spans="1:19" x14ac:dyDescent="0.25">
      <c r="A9435">
        <v>342290</v>
      </c>
      <c r="B9435" t="s">
        <v>18</v>
      </c>
      <c r="C9435" t="s">
        <v>69</v>
      </c>
      <c r="D9435" t="s">
        <v>16</v>
      </c>
      <c r="E9435" t="s">
        <v>65</v>
      </c>
      <c r="F9435" t="s">
        <v>73</v>
      </c>
      <c r="G9435" t="s">
        <v>72</v>
      </c>
      <c r="H9435">
        <v>0.44821361565304702</v>
      </c>
      <c r="I9435">
        <v>1</v>
      </c>
      <c r="J9435" t="s">
        <v>19</v>
      </c>
      <c r="K9435">
        <v>0</v>
      </c>
      <c r="L9435">
        <v>0</v>
      </c>
      <c r="M9435">
        <v>10238</v>
      </c>
      <c r="N9435">
        <v>13000</v>
      </c>
      <c r="O9435" t="s">
        <v>78</v>
      </c>
      <c r="P9435">
        <v>0</v>
      </c>
      <c r="Q9435">
        <v>0</v>
      </c>
      <c r="R9435">
        <v>0</v>
      </c>
      <c r="S9435">
        <v>1</v>
      </c>
    </row>
    <row r="9436" spans="1:19" x14ac:dyDescent="0.25">
      <c r="A9436">
        <v>468313</v>
      </c>
      <c r="B9436" t="s">
        <v>20</v>
      </c>
      <c r="C9436" t="s">
        <v>64</v>
      </c>
      <c r="D9436" t="s">
        <v>16</v>
      </c>
      <c r="E9436" t="s">
        <v>74</v>
      </c>
      <c r="F9436" t="s">
        <v>73</v>
      </c>
      <c r="G9436" t="s">
        <v>67</v>
      </c>
      <c r="H9436">
        <v>0.43753467604368501</v>
      </c>
      <c r="I9436">
        <v>0</v>
      </c>
      <c r="J9436" t="s">
        <v>19</v>
      </c>
      <c r="K9436">
        <v>1</v>
      </c>
      <c r="L9436">
        <v>1</v>
      </c>
      <c r="M9436">
        <v>10238</v>
      </c>
      <c r="N9436">
        <v>9000</v>
      </c>
      <c r="O9436" t="s">
        <v>68</v>
      </c>
      <c r="P9436">
        <v>1</v>
      </c>
      <c r="Q9436">
        <v>0</v>
      </c>
      <c r="R9436">
        <v>1</v>
      </c>
      <c r="S9436">
        <v>0</v>
      </c>
    </row>
    <row r="9437" spans="1:19" x14ac:dyDescent="0.25">
      <c r="A9437">
        <v>329918</v>
      </c>
      <c r="B9437" t="s">
        <v>21</v>
      </c>
      <c r="C9437" t="s">
        <v>69</v>
      </c>
      <c r="D9437" t="s">
        <v>16</v>
      </c>
      <c r="E9437" t="s">
        <v>74</v>
      </c>
      <c r="F9437" t="s">
        <v>66</v>
      </c>
      <c r="G9437" t="s">
        <v>67</v>
      </c>
      <c r="H9437">
        <v>0.65951528526975001</v>
      </c>
      <c r="I9437">
        <v>1</v>
      </c>
      <c r="J9437" t="s">
        <v>17</v>
      </c>
      <c r="K9437">
        <v>0</v>
      </c>
      <c r="L9437">
        <v>0</v>
      </c>
      <c r="M9437">
        <v>32765</v>
      </c>
      <c r="O9437" t="s">
        <v>68</v>
      </c>
      <c r="P9437">
        <v>2</v>
      </c>
      <c r="Q9437">
        <v>1</v>
      </c>
      <c r="R9437">
        <v>0</v>
      </c>
      <c r="S9437">
        <v>0</v>
      </c>
    </row>
    <row r="9438" spans="1:19" x14ac:dyDescent="0.25">
      <c r="A9438">
        <v>170044</v>
      </c>
      <c r="B9438" t="s">
        <v>20</v>
      </c>
      <c r="C9438" t="s">
        <v>64</v>
      </c>
      <c r="D9438" t="s">
        <v>22</v>
      </c>
      <c r="E9438" t="s">
        <v>74</v>
      </c>
      <c r="F9438" t="s">
        <v>73</v>
      </c>
      <c r="G9438" t="s">
        <v>77</v>
      </c>
      <c r="H9438">
        <v>0.50637904379723697</v>
      </c>
      <c r="I9438">
        <v>1</v>
      </c>
      <c r="J9438" t="s">
        <v>19</v>
      </c>
      <c r="K9438">
        <v>0</v>
      </c>
      <c r="L9438">
        <v>0</v>
      </c>
      <c r="M9438">
        <v>10238</v>
      </c>
      <c r="N9438">
        <v>16000</v>
      </c>
      <c r="O9438" t="s">
        <v>68</v>
      </c>
      <c r="P9438">
        <v>0</v>
      </c>
      <c r="Q9438">
        <v>0</v>
      </c>
      <c r="R9438">
        <v>0</v>
      </c>
      <c r="S9438">
        <v>0</v>
      </c>
    </row>
    <row r="9439" spans="1:19" x14ac:dyDescent="0.25">
      <c r="A9439">
        <v>198069</v>
      </c>
      <c r="B9439" t="s">
        <v>21</v>
      </c>
      <c r="C9439" t="s">
        <v>69</v>
      </c>
      <c r="D9439" t="s">
        <v>16</v>
      </c>
      <c r="E9439" t="s">
        <v>74</v>
      </c>
      <c r="F9439" t="s">
        <v>66</v>
      </c>
      <c r="G9439" t="s">
        <v>72</v>
      </c>
      <c r="H9439">
        <v>0.45381125529759597</v>
      </c>
      <c r="I9439">
        <v>0</v>
      </c>
      <c r="J9439" t="s">
        <v>19</v>
      </c>
      <c r="K9439">
        <v>0</v>
      </c>
      <c r="L9439">
        <v>1</v>
      </c>
      <c r="M9439">
        <v>32765</v>
      </c>
      <c r="N9439">
        <v>13000</v>
      </c>
      <c r="O9439" t="s">
        <v>68</v>
      </c>
      <c r="P9439">
        <v>1</v>
      </c>
      <c r="Q9439">
        <v>0</v>
      </c>
      <c r="R9439">
        <v>0</v>
      </c>
      <c r="S9439">
        <v>1</v>
      </c>
    </row>
    <row r="9440" spans="1:19" x14ac:dyDescent="0.25">
      <c r="A9440">
        <v>386427</v>
      </c>
      <c r="B9440" t="s">
        <v>21</v>
      </c>
      <c r="C9440" t="s">
        <v>69</v>
      </c>
      <c r="D9440" t="s">
        <v>16</v>
      </c>
      <c r="E9440" t="s">
        <v>75</v>
      </c>
      <c r="F9440" t="s">
        <v>73</v>
      </c>
      <c r="G9440" t="s">
        <v>67</v>
      </c>
      <c r="H9440">
        <v>0.45681930884540201</v>
      </c>
      <c r="I9440">
        <v>0</v>
      </c>
      <c r="J9440" t="s">
        <v>19</v>
      </c>
      <c r="K9440">
        <v>1</v>
      </c>
      <c r="L9440">
        <v>1</v>
      </c>
      <c r="M9440">
        <v>10238</v>
      </c>
      <c r="N9440">
        <v>14000</v>
      </c>
      <c r="O9440" t="s">
        <v>68</v>
      </c>
      <c r="P9440">
        <v>2</v>
      </c>
      <c r="Q9440">
        <v>0</v>
      </c>
      <c r="R9440">
        <v>1</v>
      </c>
      <c r="S9440">
        <v>0</v>
      </c>
    </row>
    <row r="9441" spans="1:19" x14ac:dyDescent="0.25">
      <c r="A9441">
        <v>471255</v>
      </c>
      <c r="B9441" t="s">
        <v>18</v>
      </c>
      <c r="C9441" t="s">
        <v>64</v>
      </c>
      <c r="D9441" t="s">
        <v>16</v>
      </c>
      <c r="E9441" t="s">
        <v>65</v>
      </c>
      <c r="F9441" t="s">
        <v>66</v>
      </c>
      <c r="G9441" t="s">
        <v>71</v>
      </c>
      <c r="H9441">
        <v>0.32907588098419899</v>
      </c>
      <c r="I9441">
        <v>1</v>
      </c>
      <c r="J9441" t="s">
        <v>19</v>
      </c>
      <c r="K9441">
        <v>0</v>
      </c>
      <c r="L9441">
        <v>0</v>
      </c>
      <c r="M9441">
        <v>10238</v>
      </c>
      <c r="N9441">
        <v>17000</v>
      </c>
      <c r="O9441" t="s">
        <v>68</v>
      </c>
      <c r="P9441">
        <v>0</v>
      </c>
      <c r="Q9441">
        <v>0</v>
      </c>
      <c r="R9441">
        <v>0</v>
      </c>
      <c r="S9441">
        <v>1</v>
      </c>
    </row>
    <row r="9442" spans="1:19" x14ac:dyDescent="0.25">
      <c r="A9442">
        <v>553327</v>
      </c>
      <c r="B9442" t="s">
        <v>15</v>
      </c>
      <c r="C9442" t="s">
        <v>69</v>
      </c>
      <c r="D9442" t="s">
        <v>16</v>
      </c>
      <c r="E9442" t="s">
        <v>74</v>
      </c>
      <c r="F9442" t="s">
        <v>70</v>
      </c>
      <c r="G9442" t="s">
        <v>67</v>
      </c>
      <c r="H9442">
        <v>0.40836683066044799</v>
      </c>
      <c r="I9442">
        <v>1</v>
      </c>
      <c r="J9442" t="s">
        <v>17</v>
      </c>
      <c r="K9442">
        <v>1</v>
      </c>
      <c r="L9442">
        <v>1</v>
      </c>
      <c r="M9442">
        <v>10238</v>
      </c>
      <c r="N9442">
        <v>14000</v>
      </c>
      <c r="O9442" t="s">
        <v>68</v>
      </c>
      <c r="P9442">
        <v>0</v>
      </c>
      <c r="Q9442">
        <v>0</v>
      </c>
      <c r="R9442">
        <v>0</v>
      </c>
      <c r="S9442">
        <v>0</v>
      </c>
    </row>
    <row r="9443" spans="1:19" x14ac:dyDescent="0.25">
      <c r="A9443">
        <v>854954</v>
      </c>
      <c r="B9443" t="s">
        <v>20</v>
      </c>
      <c r="C9443" t="s">
        <v>64</v>
      </c>
      <c r="D9443" t="s">
        <v>16</v>
      </c>
      <c r="E9443" t="s">
        <v>74</v>
      </c>
      <c r="F9443" t="s">
        <v>73</v>
      </c>
      <c r="G9443" t="s">
        <v>71</v>
      </c>
      <c r="H9443">
        <v>0.40078132195612698</v>
      </c>
      <c r="I9443">
        <v>1</v>
      </c>
      <c r="J9443" t="s">
        <v>19</v>
      </c>
      <c r="K9443">
        <v>1</v>
      </c>
      <c r="L9443">
        <v>1</v>
      </c>
      <c r="M9443">
        <v>10238</v>
      </c>
      <c r="N9443">
        <v>11000</v>
      </c>
      <c r="O9443" t="s">
        <v>68</v>
      </c>
      <c r="P9443">
        <v>0</v>
      </c>
      <c r="Q9443">
        <v>0</v>
      </c>
      <c r="R9443">
        <v>0</v>
      </c>
      <c r="S9443">
        <v>0</v>
      </c>
    </row>
    <row r="9444" spans="1:19" x14ac:dyDescent="0.25">
      <c r="A9444">
        <v>30983</v>
      </c>
      <c r="B9444" t="s">
        <v>15</v>
      </c>
      <c r="C9444" t="s">
        <v>69</v>
      </c>
      <c r="D9444" t="s">
        <v>16</v>
      </c>
      <c r="E9444" t="s">
        <v>76</v>
      </c>
      <c r="F9444" t="s">
        <v>73</v>
      </c>
      <c r="G9444" t="s">
        <v>67</v>
      </c>
      <c r="H9444">
        <v>0.60808310769834295</v>
      </c>
      <c r="I9444">
        <v>1</v>
      </c>
      <c r="J9444" t="s">
        <v>19</v>
      </c>
      <c r="K9444">
        <v>1</v>
      </c>
      <c r="L9444">
        <v>1</v>
      </c>
      <c r="M9444">
        <v>10238</v>
      </c>
      <c r="N9444">
        <v>8000</v>
      </c>
      <c r="O9444" t="s">
        <v>68</v>
      </c>
      <c r="P9444">
        <v>6</v>
      </c>
      <c r="Q9444">
        <v>0</v>
      </c>
      <c r="R9444">
        <v>3</v>
      </c>
      <c r="S9444">
        <v>0</v>
      </c>
    </row>
    <row r="9445" spans="1:19" x14ac:dyDescent="0.25">
      <c r="A9445">
        <v>840271</v>
      </c>
      <c r="B9445" t="s">
        <v>21</v>
      </c>
      <c r="C9445" t="s">
        <v>64</v>
      </c>
      <c r="D9445" t="s">
        <v>16</v>
      </c>
      <c r="E9445" t="s">
        <v>75</v>
      </c>
      <c r="F9445" t="s">
        <v>66</v>
      </c>
      <c r="G9445" t="s">
        <v>77</v>
      </c>
      <c r="H9445">
        <v>0.653998324350333</v>
      </c>
      <c r="I9445">
        <v>1</v>
      </c>
      <c r="J9445" t="s">
        <v>19</v>
      </c>
      <c r="K9445">
        <v>1</v>
      </c>
      <c r="L9445">
        <v>1</v>
      </c>
      <c r="M9445">
        <v>10238</v>
      </c>
      <c r="N9445">
        <v>12000</v>
      </c>
      <c r="O9445" t="s">
        <v>68</v>
      </c>
      <c r="P9445">
        <v>0</v>
      </c>
      <c r="Q9445">
        <v>0</v>
      </c>
      <c r="R9445">
        <v>0</v>
      </c>
      <c r="S9445">
        <v>0</v>
      </c>
    </row>
    <row r="9446" spans="1:19" x14ac:dyDescent="0.25">
      <c r="A9446">
        <v>112877</v>
      </c>
      <c r="B9446" t="s">
        <v>18</v>
      </c>
      <c r="C9446" t="s">
        <v>64</v>
      </c>
      <c r="D9446" t="s">
        <v>16</v>
      </c>
      <c r="E9446" t="s">
        <v>65</v>
      </c>
      <c r="F9446" t="s">
        <v>70</v>
      </c>
      <c r="G9446" t="s">
        <v>71</v>
      </c>
      <c r="H9446">
        <v>0.35747695834299797</v>
      </c>
      <c r="I9446">
        <v>0</v>
      </c>
      <c r="J9446" t="s">
        <v>19</v>
      </c>
      <c r="K9446">
        <v>0</v>
      </c>
      <c r="L9446">
        <v>0</v>
      </c>
      <c r="M9446">
        <v>92101</v>
      </c>
      <c r="N9446">
        <v>13000</v>
      </c>
      <c r="O9446" t="s">
        <v>68</v>
      </c>
      <c r="P9446">
        <v>0</v>
      </c>
      <c r="Q9446">
        <v>0</v>
      </c>
      <c r="R9446">
        <v>0</v>
      </c>
      <c r="S9446">
        <v>1</v>
      </c>
    </row>
    <row r="9447" spans="1:19" x14ac:dyDescent="0.25">
      <c r="A9447">
        <v>322099</v>
      </c>
      <c r="B9447" t="s">
        <v>15</v>
      </c>
      <c r="C9447" t="s">
        <v>64</v>
      </c>
      <c r="D9447" t="s">
        <v>16</v>
      </c>
      <c r="E9447" t="s">
        <v>75</v>
      </c>
      <c r="F9447" t="s">
        <v>73</v>
      </c>
      <c r="G9447" t="s">
        <v>67</v>
      </c>
      <c r="I9447">
        <v>0</v>
      </c>
      <c r="J9447" t="s">
        <v>19</v>
      </c>
      <c r="K9447">
        <v>1</v>
      </c>
      <c r="L9447">
        <v>1</v>
      </c>
      <c r="M9447">
        <v>32765</v>
      </c>
      <c r="N9447">
        <v>10000</v>
      </c>
      <c r="O9447" t="s">
        <v>68</v>
      </c>
      <c r="P9447">
        <v>4</v>
      </c>
      <c r="Q9447">
        <v>0</v>
      </c>
      <c r="R9447">
        <v>0</v>
      </c>
      <c r="S9447">
        <v>0</v>
      </c>
    </row>
    <row r="9448" spans="1:19" x14ac:dyDescent="0.25">
      <c r="A9448">
        <v>759069</v>
      </c>
      <c r="B9448" t="s">
        <v>15</v>
      </c>
      <c r="C9448" t="s">
        <v>64</v>
      </c>
      <c r="D9448" t="s">
        <v>22</v>
      </c>
      <c r="E9448" t="s">
        <v>74</v>
      </c>
      <c r="F9448" t="s">
        <v>70</v>
      </c>
      <c r="G9448" t="s">
        <v>72</v>
      </c>
      <c r="H9448">
        <v>0.406940341469537</v>
      </c>
      <c r="I9448">
        <v>1</v>
      </c>
      <c r="J9448" t="s">
        <v>19</v>
      </c>
      <c r="K9448">
        <v>1</v>
      </c>
      <c r="L9448">
        <v>1</v>
      </c>
      <c r="M9448">
        <v>10238</v>
      </c>
      <c r="N9448">
        <v>8000</v>
      </c>
      <c r="O9448" t="s">
        <v>68</v>
      </c>
      <c r="P9448">
        <v>0</v>
      </c>
      <c r="Q9448">
        <v>0</v>
      </c>
      <c r="R9448">
        <v>0</v>
      </c>
      <c r="S9448">
        <v>0</v>
      </c>
    </row>
    <row r="9449" spans="1:19" x14ac:dyDescent="0.25">
      <c r="A9449">
        <v>482179</v>
      </c>
      <c r="B9449" t="s">
        <v>21</v>
      </c>
      <c r="C9449" t="s">
        <v>64</v>
      </c>
      <c r="D9449" t="s">
        <v>16</v>
      </c>
      <c r="E9449" t="s">
        <v>75</v>
      </c>
      <c r="F9449" t="s">
        <v>73</v>
      </c>
      <c r="G9449" t="s">
        <v>67</v>
      </c>
      <c r="H9449">
        <v>0.64148582578481494</v>
      </c>
      <c r="I9449">
        <v>1</v>
      </c>
      <c r="J9449" t="s">
        <v>19</v>
      </c>
      <c r="K9449">
        <v>1</v>
      </c>
      <c r="L9449">
        <v>1</v>
      </c>
      <c r="M9449">
        <v>10238</v>
      </c>
      <c r="N9449">
        <v>10000</v>
      </c>
      <c r="O9449" t="s">
        <v>68</v>
      </c>
      <c r="P9449">
        <v>4</v>
      </c>
      <c r="Q9449">
        <v>0</v>
      </c>
      <c r="R9449">
        <v>2</v>
      </c>
      <c r="S9449">
        <v>0</v>
      </c>
    </row>
    <row r="9450" spans="1:19" x14ac:dyDescent="0.25">
      <c r="A9450">
        <v>605977</v>
      </c>
      <c r="B9450" t="s">
        <v>21</v>
      </c>
      <c r="C9450" t="s">
        <v>69</v>
      </c>
      <c r="D9450" t="s">
        <v>16</v>
      </c>
      <c r="E9450" t="s">
        <v>75</v>
      </c>
      <c r="F9450" t="s">
        <v>73</v>
      </c>
      <c r="G9450" t="s">
        <v>67</v>
      </c>
      <c r="H9450">
        <v>0.68222961221719303</v>
      </c>
      <c r="I9450">
        <v>1</v>
      </c>
      <c r="J9450" t="s">
        <v>19</v>
      </c>
      <c r="K9450">
        <v>0</v>
      </c>
      <c r="L9450">
        <v>1</v>
      </c>
      <c r="M9450">
        <v>10238</v>
      </c>
      <c r="N9450">
        <v>13000</v>
      </c>
      <c r="O9450" t="s">
        <v>68</v>
      </c>
      <c r="P9450">
        <v>4</v>
      </c>
      <c r="Q9450">
        <v>0</v>
      </c>
      <c r="R9450">
        <v>2</v>
      </c>
      <c r="S9450">
        <v>0</v>
      </c>
    </row>
    <row r="9451" spans="1:19" x14ac:dyDescent="0.25">
      <c r="A9451">
        <v>38241</v>
      </c>
      <c r="B9451" t="s">
        <v>20</v>
      </c>
      <c r="C9451" t="s">
        <v>64</v>
      </c>
      <c r="D9451" t="s">
        <v>16</v>
      </c>
      <c r="E9451" t="s">
        <v>74</v>
      </c>
      <c r="F9451" t="s">
        <v>73</v>
      </c>
      <c r="G9451" t="s">
        <v>77</v>
      </c>
      <c r="H9451">
        <v>0.397782812956888</v>
      </c>
      <c r="I9451">
        <v>1</v>
      </c>
      <c r="J9451" t="s">
        <v>19</v>
      </c>
      <c r="K9451">
        <v>1</v>
      </c>
      <c r="L9451">
        <v>1</v>
      </c>
      <c r="M9451">
        <v>10238</v>
      </c>
      <c r="N9451">
        <v>10000</v>
      </c>
      <c r="O9451" t="s">
        <v>68</v>
      </c>
      <c r="P9451">
        <v>1</v>
      </c>
      <c r="Q9451">
        <v>0</v>
      </c>
      <c r="R9451">
        <v>2</v>
      </c>
      <c r="S9451">
        <v>0</v>
      </c>
    </row>
    <row r="9452" spans="1:19" x14ac:dyDescent="0.25">
      <c r="A9452">
        <v>910385</v>
      </c>
      <c r="B9452" t="s">
        <v>20</v>
      </c>
      <c r="C9452" t="s">
        <v>69</v>
      </c>
      <c r="D9452" t="s">
        <v>16</v>
      </c>
      <c r="E9452" t="s">
        <v>74</v>
      </c>
      <c r="F9452" t="s">
        <v>70</v>
      </c>
      <c r="G9452" t="s">
        <v>71</v>
      </c>
      <c r="I9452">
        <v>0</v>
      </c>
      <c r="J9452" t="s">
        <v>17</v>
      </c>
      <c r="K9452">
        <v>0</v>
      </c>
      <c r="L9452">
        <v>0</v>
      </c>
      <c r="M9452">
        <v>10238</v>
      </c>
      <c r="N9452">
        <v>15000</v>
      </c>
      <c r="O9452" t="s">
        <v>68</v>
      </c>
      <c r="P9452">
        <v>1</v>
      </c>
      <c r="Q9452">
        <v>0</v>
      </c>
      <c r="R9452">
        <v>1</v>
      </c>
      <c r="S9452">
        <v>0</v>
      </c>
    </row>
    <row r="9453" spans="1:19" x14ac:dyDescent="0.25">
      <c r="A9453">
        <v>857086</v>
      </c>
      <c r="B9453" t="s">
        <v>20</v>
      </c>
      <c r="C9453" t="s">
        <v>64</v>
      </c>
      <c r="D9453" t="s">
        <v>16</v>
      </c>
      <c r="E9453" t="s">
        <v>74</v>
      </c>
      <c r="F9453" t="s">
        <v>66</v>
      </c>
      <c r="G9453" t="s">
        <v>77</v>
      </c>
      <c r="H9453">
        <v>0.656110740689407</v>
      </c>
      <c r="I9453">
        <v>0</v>
      </c>
      <c r="J9453" t="s">
        <v>17</v>
      </c>
      <c r="K9453">
        <v>1</v>
      </c>
      <c r="L9453">
        <v>1</v>
      </c>
      <c r="M9453">
        <v>10238</v>
      </c>
      <c r="N9453">
        <v>8000</v>
      </c>
      <c r="O9453" t="s">
        <v>68</v>
      </c>
      <c r="P9453">
        <v>4</v>
      </c>
      <c r="Q9453">
        <v>0</v>
      </c>
      <c r="R9453">
        <v>1</v>
      </c>
      <c r="S9453">
        <v>0</v>
      </c>
    </row>
    <row r="9454" spans="1:19" x14ac:dyDescent="0.25">
      <c r="A9454">
        <v>252056</v>
      </c>
      <c r="B9454" t="s">
        <v>20</v>
      </c>
      <c r="C9454" t="s">
        <v>64</v>
      </c>
      <c r="D9454" t="s">
        <v>16</v>
      </c>
      <c r="E9454" t="s">
        <v>74</v>
      </c>
      <c r="F9454" t="s">
        <v>73</v>
      </c>
      <c r="G9454" t="s">
        <v>72</v>
      </c>
      <c r="H9454">
        <v>0.31312533532963799</v>
      </c>
      <c r="I9454">
        <v>0</v>
      </c>
      <c r="J9454" t="s">
        <v>19</v>
      </c>
      <c r="K9454">
        <v>0</v>
      </c>
      <c r="L9454">
        <v>0</v>
      </c>
      <c r="M9454">
        <v>32765</v>
      </c>
      <c r="N9454">
        <v>14000</v>
      </c>
      <c r="O9454" t="s">
        <v>68</v>
      </c>
      <c r="P9454">
        <v>4</v>
      </c>
      <c r="Q9454">
        <v>1</v>
      </c>
      <c r="R9454">
        <v>0</v>
      </c>
      <c r="S9454">
        <v>1</v>
      </c>
    </row>
    <row r="9455" spans="1:19" x14ac:dyDescent="0.25">
      <c r="A9455">
        <v>893933</v>
      </c>
      <c r="B9455" t="s">
        <v>20</v>
      </c>
      <c r="C9455" t="s">
        <v>69</v>
      </c>
      <c r="D9455" t="s">
        <v>22</v>
      </c>
      <c r="E9455" t="s">
        <v>74</v>
      </c>
      <c r="F9455" t="s">
        <v>73</v>
      </c>
      <c r="G9455" t="s">
        <v>67</v>
      </c>
      <c r="H9455">
        <v>0.63075663004478999</v>
      </c>
      <c r="I9455">
        <v>1</v>
      </c>
      <c r="J9455" t="s">
        <v>17</v>
      </c>
      <c r="K9455">
        <v>1</v>
      </c>
      <c r="L9455">
        <v>1</v>
      </c>
      <c r="M9455">
        <v>10238</v>
      </c>
      <c r="N9455">
        <v>10000</v>
      </c>
      <c r="O9455" t="s">
        <v>68</v>
      </c>
      <c r="P9455">
        <v>1</v>
      </c>
      <c r="Q9455">
        <v>0</v>
      </c>
      <c r="R9455">
        <v>2</v>
      </c>
      <c r="S9455">
        <v>0</v>
      </c>
    </row>
    <row r="9456" spans="1:19" x14ac:dyDescent="0.25">
      <c r="A9456">
        <v>156460</v>
      </c>
      <c r="B9456" t="s">
        <v>15</v>
      </c>
      <c r="C9456" t="s">
        <v>64</v>
      </c>
      <c r="D9456" t="s">
        <v>16</v>
      </c>
      <c r="E9456" t="s">
        <v>76</v>
      </c>
      <c r="F9456" t="s">
        <v>73</v>
      </c>
      <c r="G9456" t="s">
        <v>67</v>
      </c>
      <c r="H9456">
        <v>0.65105442084985599</v>
      </c>
      <c r="I9456">
        <v>1</v>
      </c>
      <c r="J9456" t="s">
        <v>17</v>
      </c>
      <c r="K9456">
        <v>1</v>
      </c>
      <c r="L9456">
        <v>1</v>
      </c>
      <c r="M9456">
        <v>32765</v>
      </c>
      <c r="N9456">
        <v>10000</v>
      </c>
      <c r="O9456" t="s">
        <v>68</v>
      </c>
      <c r="P9456">
        <v>3</v>
      </c>
      <c r="Q9456">
        <v>0</v>
      </c>
      <c r="R9456">
        <v>1</v>
      </c>
      <c r="S9456">
        <v>0</v>
      </c>
    </row>
    <row r="9457" spans="1:19" x14ac:dyDescent="0.25">
      <c r="A9457">
        <v>912492</v>
      </c>
      <c r="B9457" t="s">
        <v>21</v>
      </c>
      <c r="C9457" t="s">
        <v>64</v>
      </c>
      <c r="D9457" t="s">
        <v>16</v>
      </c>
      <c r="E9457" t="s">
        <v>75</v>
      </c>
      <c r="F9457" t="s">
        <v>73</v>
      </c>
      <c r="G9457" t="s">
        <v>67</v>
      </c>
      <c r="H9457">
        <v>0.55437316823244098</v>
      </c>
      <c r="I9457">
        <v>1</v>
      </c>
      <c r="J9457" t="s">
        <v>19</v>
      </c>
      <c r="K9457">
        <v>0</v>
      </c>
      <c r="L9457">
        <v>1</v>
      </c>
      <c r="M9457">
        <v>32765</v>
      </c>
      <c r="O9457" t="s">
        <v>68</v>
      </c>
      <c r="P9457">
        <v>4</v>
      </c>
      <c r="Q9457">
        <v>1</v>
      </c>
      <c r="R9457">
        <v>2</v>
      </c>
      <c r="S9457">
        <v>0</v>
      </c>
    </row>
    <row r="9458" spans="1:19" x14ac:dyDescent="0.25">
      <c r="A9458">
        <v>277663</v>
      </c>
      <c r="B9458" t="s">
        <v>20</v>
      </c>
      <c r="C9458" t="s">
        <v>64</v>
      </c>
      <c r="D9458" t="s">
        <v>16</v>
      </c>
      <c r="E9458" t="s">
        <v>74</v>
      </c>
      <c r="F9458" t="s">
        <v>66</v>
      </c>
      <c r="G9458" t="s">
        <v>77</v>
      </c>
      <c r="H9458">
        <v>0.42971743821979902</v>
      </c>
      <c r="I9458">
        <v>1</v>
      </c>
      <c r="J9458" t="s">
        <v>19</v>
      </c>
      <c r="K9458">
        <v>0</v>
      </c>
      <c r="L9458">
        <v>1</v>
      </c>
      <c r="M9458">
        <v>10238</v>
      </c>
      <c r="N9458">
        <v>13000</v>
      </c>
      <c r="O9458" t="s">
        <v>68</v>
      </c>
      <c r="P9458">
        <v>0</v>
      </c>
      <c r="Q9458">
        <v>1</v>
      </c>
      <c r="R9458">
        <v>0</v>
      </c>
      <c r="S9458">
        <v>0</v>
      </c>
    </row>
    <row r="9459" spans="1:19" x14ac:dyDescent="0.25">
      <c r="A9459">
        <v>410057</v>
      </c>
      <c r="B9459" t="s">
        <v>18</v>
      </c>
      <c r="C9459" t="s">
        <v>64</v>
      </c>
      <c r="D9459" t="s">
        <v>16</v>
      </c>
      <c r="E9459" t="s">
        <v>65</v>
      </c>
      <c r="F9459" t="s">
        <v>66</v>
      </c>
      <c r="G9459" t="s">
        <v>77</v>
      </c>
      <c r="H9459">
        <v>0.35958084310348598</v>
      </c>
      <c r="I9459">
        <v>0</v>
      </c>
      <c r="J9459" t="s">
        <v>19</v>
      </c>
      <c r="K9459">
        <v>0</v>
      </c>
      <c r="L9459">
        <v>0</v>
      </c>
      <c r="M9459">
        <v>10238</v>
      </c>
      <c r="N9459">
        <v>15000</v>
      </c>
      <c r="O9459" t="s">
        <v>68</v>
      </c>
      <c r="P9459">
        <v>0</v>
      </c>
      <c r="Q9459">
        <v>0</v>
      </c>
      <c r="R9459">
        <v>0</v>
      </c>
      <c r="S9459">
        <v>1</v>
      </c>
    </row>
    <row r="9460" spans="1:19" x14ac:dyDescent="0.25">
      <c r="A9460">
        <v>996062</v>
      </c>
      <c r="B9460" t="s">
        <v>21</v>
      </c>
      <c r="C9460" t="s">
        <v>69</v>
      </c>
      <c r="D9460" t="s">
        <v>16</v>
      </c>
      <c r="E9460" t="s">
        <v>75</v>
      </c>
      <c r="F9460" t="s">
        <v>66</v>
      </c>
      <c r="G9460" t="s">
        <v>72</v>
      </c>
      <c r="H9460">
        <v>0.39420772848778401</v>
      </c>
      <c r="I9460">
        <v>0</v>
      </c>
      <c r="J9460" t="s">
        <v>19</v>
      </c>
      <c r="K9460">
        <v>1</v>
      </c>
      <c r="L9460">
        <v>1</v>
      </c>
      <c r="M9460">
        <v>21217</v>
      </c>
      <c r="N9460">
        <v>8000</v>
      </c>
      <c r="O9460" t="s">
        <v>68</v>
      </c>
      <c r="P9460">
        <v>4</v>
      </c>
      <c r="Q9460">
        <v>0</v>
      </c>
      <c r="R9460">
        <v>5</v>
      </c>
      <c r="S9460">
        <v>1</v>
      </c>
    </row>
    <row r="9461" spans="1:19" x14ac:dyDescent="0.25">
      <c r="A9461">
        <v>677939</v>
      </c>
      <c r="B9461" t="s">
        <v>21</v>
      </c>
      <c r="C9461" t="s">
        <v>69</v>
      </c>
      <c r="D9461" t="s">
        <v>16</v>
      </c>
      <c r="E9461" t="s">
        <v>74</v>
      </c>
      <c r="F9461" t="s">
        <v>66</v>
      </c>
      <c r="G9461" t="s">
        <v>67</v>
      </c>
      <c r="H9461">
        <v>0.63760230301963605</v>
      </c>
      <c r="I9461">
        <v>1</v>
      </c>
      <c r="J9461" t="s">
        <v>17</v>
      </c>
      <c r="K9461">
        <v>0</v>
      </c>
      <c r="L9461">
        <v>1</v>
      </c>
      <c r="M9461">
        <v>32765</v>
      </c>
      <c r="N9461">
        <v>16000</v>
      </c>
      <c r="O9461" t="s">
        <v>68</v>
      </c>
      <c r="P9461">
        <v>0</v>
      </c>
      <c r="Q9461">
        <v>0</v>
      </c>
      <c r="R9461">
        <v>0</v>
      </c>
      <c r="S9461">
        <v>0</v>
      </c>
    </row>
    <row r="9462" spans="1:19" x14ac:dyDescent="0.25">
      <c r="A9462">
        <v>796287</v>
      </c>
      <c r="B9462" t="s">
        <v>15</v>
      </c>
      <c r="C9462" t="s">
        <v>69</v>
      </c>
      <c r="D9462" t="s">
        <v>16</v>
      </c>
      <c r="E9462" t="s">
        <v>76</v>
      </c>
      <c r="F9462" t="s">
        <v>73</v>
      </c>
      <c r="G9462" t="s">
        <v>67</v>
      </c>
      <c r="H9462">
        <v>0.511710620261835</v>
      </c>
      <c r="I9462">
        <v>1</v>
      </c>
      <c r="J9462" t="s">
        <v>17</v>
      </c>
      <c r="K9462">
        <v>0</v>
      </c>
      <c r="L9462">
        <v>1</v>
      </c>
      <c r="M9462">
        <v>10238</v>
      </c>
      <c r="N9462">
        <v>16000</v>
      </c>
      <c r="O9462" t="s">
        <v>68</v>
      </c>
      <c r="P9462">
        <v>4</v>
      </c>
      <c r="Q9462">
        <v>0</v>
      </c>
      <c r="R9462">
        <v>3</v>
      </c>
      <c r="S9462">
        <v>0</v>
      </c>
    </row>
    <row r="9463" spans="1:19" x14ac:dyDescent="0.25">
      <c r="A9463">
        <v>922995</v>
      </c>
      <c r="B9463" t="s">
        <v>15</v>
      </c>
      <c r="C9463" t="s">
        <v>69</v>
      </c>
      <c r="D9463" t="s">
        <v>16</v>
      </c>
      <c r="E9463" t="s">
        <v>75</v>
      </c>
      <c r="F9463" t="s">
        <v>73</v>
      </c>
      <c r="G9463" t="s">
        <v>67</v>
      </c>
      <c r="H9463">
        <v>0.663507290861865</v>
      </c>
      <c r="I9463">
        <v>1</v>
      </c>
      <c r="J9463" t="s">
        <v>17</v>
      </c>
      <c r="K9463">
        <v>1</v>
      </c>
      <c r="L9463">
        <v>1</v>
      </c>
      <c r="M9463">
        <v>10238</v>
      </c>
      <c r="N9463">
        <v>15000</v>
      </c>
      <c r="O9463" t="s">
        <v>68</v>
      </c>
      <c r="P9463">
        <v>4</v>
      </c>
      <c r="Q9463">
        <v>1</v>
      </c>
      <c r="R9463">
        <v>0</v>
      </c>
      <c r="S9463">
        <v>0</v>
      </c>
    </row>
    <row r="9464" spans="1:19" x14ac:dyDescent="0.25">
      <c r="A9464">
        <v>985487</v>
      </c>
      <c r="B9464" t="s">
        <v>15</v>
      </c>
      <c r="C9464" t="s">
        <v>64</v>
      </c>
      <c r="D9464" t="s">
        <v>16</v>
      </c>
      <c r="E9464" t="s">
        <v>75</v>
      </c>
      <c r="F9464" t="s">
        <v>73</v>
      </c>
      <c r="G9464" t="s">
        <v>67</v>
      </c>
      <c r="H9464">
        <v>0.69551312762980599</v>
      </c>
      <c r="I9464">
        <v>1</v>
      </c>
      <c r="J9464" t="s">
        <v>17</v>
      </c>
      <c r="K9464">
        <v>1</v>
      </c>
      <c r="L9464">
        <v>1</v>
      </c>
      <c r="M9464">
        <v>10238</v>
      </c>
      <c r="N9464">
        <v>11000</v>
      </c>
      <c r="O9464" t="s">
        <v>68</v>
      </c>
      <c r="P9464">
        <v>2</v>
      </c>
      <c r="Q9464">
        <v>0</v>
      </c>
      <c r="R9464">
        <v>0</v>
      </c>
      <c r="S9464">
        <v>0</v>
      </c>
    </row>
    <row r="9465" spans="1:19" x14ac:dyDescent="0.25">
      <c r="A9465">
        <v>357529</v>
      </c>
      <c r="B9465" t="s">
        <v>20</v>
      </c>
      <c r="C9465" t="s">
        <v>64</v>
      </c>
      <c r="D9465" t="s">
        <v>16</v>
      </c>
      <c r="E9465" t="s">
        <v>65</v>
      </c>
      <c r="F9465" t="s">
        <v>73</v>
      </c>
      <c r="G9465" t="s">
        <v>77</v>
      </c>
      <c r="H9465">
        <v>0.35705597479294099</v>
      </c>
      <c r="I9465">
        <v>1</v>
      </c>
      <c r="J9465" t="s">
        <v>19</v>
      </c>
      <c r="K9465">
        <v>1</v>
      </c>
      <c r="L9465">
        <v>1</v>
      </c>
      <c r="M9465">
        <v>92101</v>
      </c>
      <c r="N9465">
        <v>9000</v>
      </c>
      <c r="O9465" t="s">
        <v>68</v>
      </c>
      <c r="P9465">
        <v>0</v>
      </c>
      <c r="Q9465">
        <v>0</v>
      </c>
      <c r="R9465">
        <v>0</v>
      </c>
      <c r="S9465">
        <v>0</v>
      </c>
    </row>
    <row r="9466" spans="1:19" x14ac:dyDescent="0.25">
      <c r="A9466">
        <v>558216</v>
      </c>
      <c r="B9466" t="s">
        <v>21</v>
      </c>
      <c r="C9466" t="s">
        <v>69</v>
      </c>
      <c r="D9466" t="s">
        <v>22</v>
      </c>
      <c r="E9466" t="s">
        <v>75</v>
      </c>
      <c r="F9466" t="s">
        <v>70</v>
      </c>
      <c r="G9466" t="s">
        <v>77</v>
      </c>
      <c r="H9466">
        <v>0.40927279755773799</v>
      </c>
      <c r="I9466">
        <v>1</v>
      </c>
      <c r="J9466" t="s">
        <v>17</v>
      </c>
      <c r="K9466">
        <v>1</v>
      </c>
      <c r="L9466">
        <v>1</v>
      </c>
      <c r="M9466">
        <v>10238</v>
      </c>
      <c r="O9466" t="s">
        <v>68</v>
      </c>
      <c r="P9466">
        <v>4</v>
      </c>
      <c r="Q9466">
        <v>1</v>
      </c>
      <c r="R9466">
        <v>3</v>
      </c>
      <c r="S9466">
        <v>0</v>
      </c>
    </row>
    <row r="9467" spans="1:19" x14ac:dyDescent="0.25">
      <c r="A9467">
        <v>487682</v>
      </c>
      <c r="B9467" t="s">
        <v>21</v>
      </c>
      <c r="C9467" t="s">
        <v>69</v>
      </c>
      <c r="D9467" t="s">
        <v>16</v>
      </c>
      <c r="E9467" t="s">
        <v>75</v>
      </c>
      <c r="F9467" t="s">
        <v>73</v>
      </c>
      <c r="G9467" t="s">
        <v>67</v>
      </c>
      <c r="H9467">
        <v>0.53924429855758305</v>
      </c>
      <c r="I9467">
        <v>1</v>
      </c>
      <c r="J9467" t="s">
        <v>17</v>
      </c>
      <c r="K9467">
        <v>1</v>
      </c>
      <c r="L9467">
        <v>1</v>
      </c>
      <c r="M9467">
        <v>92101</v>
      </c>
      <c r="N9467">
        <v>15000</v>
      </c>
      <c r="O9467" t="s">
        <v>68</v>
      </c>
      <c r="P9467">
        <v>2</v>
      </c>
      <c r="Q9467">
        <v>0</v>
      </c>
      <c r="R9467">
        <v>2</v>
      </c>
      <c r="S9467">
        <v>1</v>
      </c>
    </row>
    <row r="9468" spans="1:19" x14ac:dyDescent="0.25">
      <c r="A9468">
        <v>942975</v>
      </c>
      <c r="B9468" t="s">
        <v>20</v>
      </c>
      <c r="C9468" t="s">
        <v>69</v>
      </c>
      <c r="D9468" t="s">
        <v>16</v>
      </c>
      <c r="E9468" t="s">
        <v>74</v>
      </c>
      <c r="F9468" t="s">
        <v>73</v>
      </c>
      <c r="G9468" t="s">
        <v>71</v>
      </c>
      <c r="H9468">
        <v>0.32522048358114503</v>
      </c>
      <c r="I9468">
        <v>0</v>
      </c>
      <c r="J9468" t="s">
        <v>19</v>
      </c>
      <c r="K9468">
        <v>1</v>
      </c>
      <c r="L9468">
        <v>1</v>
      </c>
      <c r="M9468">
        <v>10238</v>
      </c>
      <c r="O9468" t="s">
        <v>68</v>
      </c>
      <c r="P9468">
        <v>2</v>
      </c>
      <c r="Q9468">
        <v>0</v>
      </c>
      <c r="R9468">
        <v>1</v>
      </c>
      <c r="S9468">
        <v>0</v>
      </c>
    </row>
    <row r="9469" spans="1:19" x14ac:dyDescent="0.25">
      <c r="A9469">
        <v>127667</v>
      </c>
      <c r="B9469" t="s">
        <v>20</v>
      </c>
      <c r="C9469" t="s">
        <v>69</v>
      </c>
      <c r="D9469" t="s">
        <v>16</v>
      </c>
      <c r="E9469" t="s">
        <v>74</v>
      </c>
      <c r="F9469" t="s">
        <v>73</v>
      </c>
      <c r="G9469" t="s">
        <v>71</v>
      </c>
      <c r="H9469">
        <v>0.38823887967516701</v>
      </c>
      <c r="I9469">
        <v>1</v>
      </c>
      <c r="J9469" t="s">
        <v>19</v>
      </c>
      <c r="K9469">
        <v>0</v>
      </c>
      <c r="L9469">
        <v>0</v>
      </c>
      <c r="M9469">
        <v>10238</v>
      </c>
      <c r="N9469">
        <v>14000</v>
      </c>
      <c r="O9469" t="s">
        <v>78</v>
      </c>
      <c r="P9469">
        <v>1</v>
      </c>
      <c r="Q9469">
        <v>0</v>
      </c>
      <c r="R9469">
        <v>1</v>
      </c>
      <c r="S9469">
        <v>0</v>
      </c>
    </row>
    <row r="9470" spans="1:19" x14ac:dyDescent="0.25">
      <c r="A9470">
        <v>84458</v>
      </c>
      <c r="B9470" t="s">
        <v>21</v>
      </c>
      <c r="C9470" t="s">
        <v>64</v>
      </c>
      <c r="D9470" t="s">
        <v>16</v>
      </c>
      <c r="E9470" t="s">
        <v>75</v>
      </c>
      <c r="F9470" t="s">
        <v>73</v>
      </c>
      <c r="G9470" t="s">
        <v>77</v>
      </c>
      <c r="H9470">
        <v>0.654109037082658</v>
      </c>
      <c r="I9470">
        <v>1</v>
      </c>
      <c r="J9470" t="s">
        <v>19</v>
      </c>
      <c r="K9470">
        <v>0</v>
      </c>
      <c r="L9470">
        <v>1</v>
      </c>
      <c r="M9470">
        <v>32765</v>
      </c>
      <c r="N9470">
        <v>9000</v>
      </c>
      <c r="O9470" t="s">
        <v>68</v>
      </c>
      <c r="P9470">
        <v>2</v>
      </c>
      <c r="Q9470">
        <v>1</v>
      </c>
      <c r="R9470">
        <v>1</v>
      </c>
      <c r="S9470">
        <v>1</v>
      </c>
    </row>
    <row r="9471" spans="1:19" x14ac:dyDescent="0.25">
      <c r="A9471">
        <v>711515</v>
      </c>
      <c r="B9471" t="s">
        <v>15</v>
      </c>
      <c r="C9471" t="s">
        <v>64</v>
      </c>
      <c r="D9471" t="s">
        <v>16</v>
      </c>
      <c r="E9471" t="s">
        <v>75</v>
      </c>
      <c r="F9471" t="s">
        <v>66</v>
      </c>
      <c r="G9471" t="s">
        <v>67</v>
      </c>
      <c r="H9471">
        <v>0.59392833159240699</v>
      </c>
      <c r="I9471">
        <v>1</v>
      </c>
      <c r="J9471" t="s">
        <v>17</v>
      </c>
      <c r="K9471">
        <v>1</v>
      </c>
      <c r="L9471">
        <v>1</v>
      </c>
      <c r="M9471">
        <v>32765</v>
      </c>
      <c r="N9471">
        <v>6000</v>
      </c>
      <c r="O9471" t="s">
        <v>78</v>
      </c>
      <c r="P9471">
        <v>6</v>
      </c>
      <c r="Q9471">
        <v>1</v>
      </c>
      <c r="R9471">
        <v>3</v>
      </c>
      <c r="S9471">
        <v>0</v>
      </c>
    </row>
    <row r="9472" spans="1:19" x14ac:dyDescent="0.25">
      <c r="A9472">
        <v>463200</v>
      </c>
      <c r="B9472" t="s">
        <v>21</v>
      </c>
      <c r="C9472" t="s">
        <v>64</v>
      </c>
      <c r="D9472" t="s">
        <v>16</v>
      </c>
      <c r="E9472" t="s">
        <v>75</v>
      </c>
      <c r="F9472" t="s">
        <v>66</v>
      </c>
      <c r="G9472" t="s">
        <v>67</v>
      </c>
      <c r="H9472">
        <v>0.68661377072257401</v>
      </c>
      <c r="I9472">
        <v>1</v>
      </c>
      <c r="J9472" t="s">
        <v>17</v>
      </c>
      <c r="K9472">
        <v>0</v>
      </c>
      <c r="L9472">
        <v>0</v>
      </c>
      <c r="M9472">
        <v>10238</v>
      </c>
      <c r="N9472">
        <v>11000</v>
      </c>
      <c r="O9472" t="s">
        <v>68</v>
      </c>
      <c r="P9472">
        <v>2</v>
      </c>
      <c r="Q9472">
        <v>0</v>
      </c>
      <c r="R9472">
        <v>2</v>
      </c>
      <c r="S9472">
        <v>0</v>
      </c>
    </row>
    <row r="9473" spans="1:19" x14ac:dyDescent="0.25">
      <c r="A9473">
        <v>147567</v>
      </c>
      <c r="B9473" t="s">
        <v>20</v>
      </c>
      <c r="C9473" t="s">
        <v>64</v>
      </c>
      <c r="D9473" t="s">
        <v>16</v>
      </c>
      <c r="E9473" t="s">
        <v>74</v>
      </c>
      <c r="F9473" t="s">
        <v>73</v>
      </c>
      <c r="G9473" t="s">
        <v>67</v>
      </c>
      <c r="I9473">
        <v>0</v>
      </c>
      <c r="J9473" t="s">
        <v>17</v>
      </c>
      <c r="K9473">
        <v>0</v>
      </c>
      <c r="L9473">
        <v>1</v>
      </c>
      <c r="M9473">
        <v>10238</v>
      </c>
      <c r="N9473">
        <v>14000</v>
      </c>
      <c r="O9473" t="s">
        <v>68</v>
      </c>
      <c r="P9473">
        <v>0</v>
      </c>
      <c r="Q9473">
        <v>0</v>
      </c>
      <c r="R9473">
        <v>0</v>
      </c>
      <c r="S9473">
        <v>0</v>
      </c>
    </row>
    <row r="9474" spans="1:19" x14ac:dyDescent="0.25">
      <c r="A9474">
        <v>47324</v>
      </c>
      <c r="B9474" t="s">
        <v>20</v>
      </c>
      <c r="C9474" t="s">
        <v>64</v>
      </c>
      <c r="D9474" t="s">
        <v>16</v>
      </c>
      <c r="E9474" t="s">
        <v>74</v>
      </c>
      <c r="F9474" t="s">
        <v>73</v>
      </c>
      <c r="G9474" t="s">
        <v>77</v>
      </c>
      <c r="H9474">
        <v>0.495177162058202</v>
      </c>
      <c r="I9474">
        <v>1</v>
      </c>
      <c r="J9474" t="s">
        <v>17</v>
      </c>
      <c r="K9474">
        <v>1</v>
      </c>
      <c r="L9474">
        <v>1</v>
      </c>
      <c r="M9474">
        <v>10238</v>
      </c>
      <c r="N9474">
        <v>10000</v>
      </c>
      <c r="O9474" t="s">
        <v>68</v>
      </c>
      <c r="P9474">
        <v>1</v>
      </c>
      <c r="Q9474">
        <v>0</v>
      </c>
      <c r="R9474">
        <v>0</v>
      </c>
      <c r="S9474">
        <v>0</v>
      </c>
    </row>
    <row r="9475" spans="1:19" x14ac:dyDescent="0.25">
      <c r="A9475">
        <v>67410</v>
      </c>
      <c r="B9475" t="s">
        <v>21</v>
      </c>
      <c r="C9475" t="s">
        <v>64</v>
      </c>
      <c r="D9475" t="s">
        <v>16</v>
      </c>
      <c r="E9475" t="s">
        <v>75</v>
      </c>
      <c r="F9475" t="s">
        <v>66</v>
      </c>
      <c r="G9475" t="s">
        <v>77</v>
      </c>
      <c r="H9475">
        <v>0.492128899283792</v>
      </c>
      <c r="I9475">
        <v>1</v>
      </c>
      <c r="J9475" t="s">
        <v>19</v>
      </c>
      <c r="K9475">
        <v>0</v>
      </c>
      <c r="L9475">
        <v>1</v>
      </c>
      <c r="M9475">
        <v>21217</v>
      </c>
      <c r="N9475">
        <v>10000</v>
      </c>
      <c r="O9475" t="s">
        <v>68</v>
      </c>
      <c r="P9475">
        <v>2</v>
      </c>
      <c r="Q9475">
        <v>0</v>
      </c>
      <c r="R9475">
        <v>2</v>
      </c>
      <c r="S9475">
        <v>1</v>
      </c>
    </row>
    <row r="9476" spans="1:19" x14ac:dyDescent="0.25">
      <c r="A9476">
        <v>535043</v>
      </c>
      <c r="B9476" t="s">
        <v>20</v>
      </c>
      <c r="C9476" t="s">
        <v>64</v>
      </c>
      <c r="D9476" t="s">
        <v>16</v>
      </c>
      <c r="E9476" t="s">
        <v>74</v>
      </c>
      <c r="F9476" t="s">
        <v>73</v>
      </c>
      <c r="G9476" t="s">
        <v>67</v>
      </c>
      <c r="H9476">
        <v>0.51534525534798703</v>
      </c>
      <c r="I9476">
        <v>1</v>
      </c>
      <c r="J9476" t="s">
        <v>19</v>
      </c>
      <c r="K9476">
        <v>1</v>
      </c>
      <c r="L9476">
        <v>1</v>
      </c>
      <c r="M9476">
        <v>32765</v>
      </c>
      <c r="N9476">
        <v>10000</v>
      </c>
      <c r="O9476" t="s">
        <v>68</v>
      </c>
      <c r="P9476">
        <v>0</v>
      </c>
      <c r="Q9476">
        <v>0</v>
      </c>
      <c r="R9476">
        <v>0</v>
      </c>
      <c r="S9476">
        <v>0</v>
      </c>
    </row>
    <row r="9477" spans="1:19" x14ac:dyDescent="0.25">
      <c r="A9477">
        <v>381569</v>
      </c>
      <c r="B9477" t="s">
        <v>20</v>
      </c>
      <c r="C9477" t="s">
        <v>69</v>
      </c>
      <c r="D9477" t="s">
        <v>16</v>
      </c>
      <c r="E9477" t="s">
        <v>65</v>
      </c>
      <c r="F9477" t="s">
        <v>66</v>
      </c>
      <c r="G9477" t="s">
        <v>67</v>
      </c>
      <c r="H9477">
        <v>0.56064398465560805</v>
      </c>
      <c r="I9477">
        <v>1</v>
      </c>
      <c r="J9477" t="s">
        <v>17</v>
      </c>
      <c r="K9477">
        <v>0</v>
      </c>
      <c r="L9477">
        <v>1</v>
      </c>
      <c r="M9477">
        <v>32765</v>
      </c>
      <c r="N9477">
        <v>10000</v>
      </c>
      <c r="O9477" t="s">
        <v>68</v>
      </c>
      <c r="P9477">
        <v>0</v>
      </c>
      <c r="Q9477">
        <v>0</v>
      </c>
      <c r="R9477">
        <v>0</v>
      </c>
      <c r="S9477">
        <v>1</v>
      </c>
    </row>
    <row r="9478" spans="1:19" x14ac:dyDescent="0.25">
      <c r="A9478">
        <v>828491</v>
      </c>
      <c r="B9478" t="s">
        <v>15</v>
      </c>
      <c r="C9478" t="s">
        <v>69</v>
      </c>
      <c r="D9478" t="s">
        <v>16</v>
      </c>
      <c r="E9478" t="s">
        <v>74</v>
      </c>
      <c r="F9478" t="s">
        <v>66</v>
      </c>
      <c r="G9478" t="s">
        <v>67</v>
      </c>
      <c r="H9478">
        <v>0.53258566181725997</v>
      </c>
      <c r="I9478">
        <v>0</v>
      </c>
      <c r="J9478" t="s">
        <v>17</v>
      </c>
      <c r="K9478">
        <v>0</v>
      </c>
      <c r="L9478">
        <v>1</v>
      </c>
      <c r="M9478">
        <v>10238</v>
      </c>
      <c r="N9478">
        <v>9000</v>
      </c>
      <c r="O9478" t="s">
        <v>68</v>
      </c>
      <c r="P9478">
        <v>1</v>
      </c>
      <c r="Q9478">
        <v>0</v>
      </c>
      <c r="R9478">
        <v>2</v>
      </c>
      <c r="S9478">
        <v>0</v>
      </c>
    </row>
    <row r="9479" spans="1:19" x14ac:dyDescent="0.25">
      <c r="A9479">
        <v>10545</v>
      </c>
      <c r="B9479" t="s">
        <v>18</v>
      </c>
      <c r="C9479" t="s">
        <v>69</v>
      </c>
      <c r="D9479" t="s">
        <v>22</v>
      </c>
      <c r="E9479" t="s">
        <v>65</v>
      </c>
      <c r="F9479" t="s">
        <v>66</v>
      </c>
      <c r="G9479" t="s">
        <v>71</v>
      </c>
      <c r="H9479">
        <v>0.233057468970677</v>
      </c>
      <c r="I9479">
        <v>0</v>
      </c>
      <c r="J9479" t="s">
        <v>19</v>
      </c>
      <c r="K9479">
        <v>0</v>
      </c>
      <c r="L9479">
        <v>0</v>
      </c>
      <c r="M9479">
        <v>10238</v>
      </c>
      <c r="N9479">
        <v>17000</v>
      </c>
      <c r="O9479" t="s">
        <v>68</v>
      </c>
      <c r="P9479">
        <v>0</v>
      </c>
      <c r="Q9479">
        <v>0</v>
      </c>
      <c r="R9479">
        <v>0</v>
      </c>
      <c r="S9479">
        <v>1</v>
      </c>
    </row>
    <row r="9480" spans="1:19" x14ac:dyDescent="0.25">
      <c r="A9480">
        <v>20441</v>
      </c>
      <c r="B9480" t="s">
        <v>15</v>
      </c>
      <c r="C9480" t="s">
        <v>69</v>
      </c>
      <c r="D9480" t="s">
        <v>16</v>
      </c>
      <c r="E9480" t="s">
        <v>75</v>
      </c>
      <c r="F9480" t="s">
        <v>66</v>
      </c>
      <c r="G9480" t="s">
        <v>67</v>
      </c>
      <c r="I9480">
        <v>1</v>
      </c>
      <c r="J9480" t="s">
        <v>19</v>
      </c>
      <c r="K9480">
        <v>1</v>
      </c>
      <c r="L9480">
        <v>1</v>
      </c>
      <c r="M9480">
        <v>32765</v>
      </c>
      <c r="N9480">
        <v>13000</v>
      </c>
      <c r="O9480" t="s">
        <v>68</v>
      </c>
      <c r="P9480">
        <v>7</v>
      </c>
      <c r="Q9480">
        <v>3</v>
      </c>
      <c r="R9480">
        <v>0</v>
      </c>
      <c r="S9480">
        <v>0</v>
      </c>
    </row>
    <row r="9481" spans="1:19" x14ac:dyDescent="0.25">
      <c r="A9481">
        <v>887988</v>
      </c>
      <c r="B9481" t="s">
        <v>21</v>
      </c>
      <c r="C9481" t="s">
        <v>69</v>
      </c>
      <c r="D9481" t="s">
        <v>22</v>
      </c>
      <c r="E9481" t="s">
        <v>65</v>
      </c>
      <c r="F9481" t="s">
        <v>66</v>
      </c>
      <c r="G9481" t="s">
        <v>67</v>
      </c>
      <c r="H9481">
        <v>0.479581844254305</v>
      </c>
      <c r="I9481">
        <v>1</v>
      </c>
      <c r="J9481" t="s">
        <v>17</v>
      </c>
      <c r="K9481">
        <v>1</v>
      </c>
      <c r="L9481">
        <v>1</v>
      </c>
      <c r="M9481">
        <v>10238</v>
      </c>
      <c r="N9481">
        <v>7000</v>
      </c>
      <c r="O9481" t="s">
        <v>68</v>
      </c>
      <c r="P9481">
        <v>0</v>
      </c>
      <c r="Q9481">
        <v>0</v>
      </c>
      <c r="R9481">
        <v>0</v>
      </c>
      <c r="S9481">
        <v>0</v>
      </c>
    </row>
    <row r="9482" spans="1:19" x14ac:dyDescent="0.25">
      <c r="A9482">
        <v>998629</v>
      </c>
      <c r="B9482" t="s">
        <v>20</v>
      </c>
      <c r="C9482" t="s">
        <v>69</v>
      </c>
      <c r="D9482" t="s">
        <v>16</v>
      </c>
      <c r="E9482" t="s">
        <v>74</v>
      </c>
      <c r="F9482" t="s">
        <v>66</v>
      </c>
      <c r="G9482" t="s">
        <v>72</v>
      </c>
      <c r="H9482">
        <v>0.47392014833942903</v>
      </c>
      <c r="I9482">
        <v>1</v>
      </c>
      <c r="J9482" t="s">
        <v>19</v>
      </c>
      <c r="K9482">
        <v>0</v>
      </c>
      <c r="L9482">
        <v>1</v>
      </c>
      <c r="M9482">
        <v>10238</v>
      </c>
      <c r="N9482">
        <v>12000</v>
      </c>
      <c r="O9482" t="s">
        <v>68</v>
      </c>
      <c r="P9482">
        <v>3</v>
      </c>
      <c r="Q9482">
        <v>1</v>
      </c>
      <c r="R9482">
        <v>4</v>
      </c>
      <c r="S9482">
        <v>1</v>
      </c>
    </row>
    <row r="9483" spans="1:19" x14ac:dyDescent="0.25">
      <c r="A9483">
        <v>577297</v>
      </c>
      <c r="B9483" t="s">
        <v>20</v>
      </c>
      <c r="C9483" t="s">
        <v>64</v>
      </c>
      <c r="D9483" t="s">
        <v>16</v>
      </c>
      <c r="E9483" t="s">
        <v>65</v>
      </c>
      <c r="F9483" t="s">
        <v>66</v>
      </c>
      <c r="G9483" t="s">
        <v>72</v>
      </c>
      <c r="H9483">
        <v>0.43124217902555101</v>
      </c>
      <c r="I9483">
        <v>1</v>
      </c>
      <c r="J9483" t="s">
        <v>19</v>
      </c>
      <c r="K9483">
        <v>0</v>
      </c>
      <c r="L9483">
        <v>1</v>
      </c>
      <c r="M9483">
        <v>10238</v>
      </c>
      <c r="N9483">
        <v>12000</v>
      </c>
      <c r="O9483" t="s">
        <v>68</v>
      </c>
      <c r="P9483">
        <v>0</v>
      </c>
      <c r="Q9483">
        <v>0</v>
      </c>
      <c r="R9483">
        <v>0</v>
      </c>
      <c r="S9483">
        <v>0</v>
      </c>
    </row>
    <row r="9484" spans="1:19" x14ac:dyDescent="0.25">
      <c r="A9484">
        <v>657183</v>
      </c>
      <c r="B9484" t="s">
        <v>21</v>
      </c>
      <c r="C9484" t="s">
        <v>69</v>
      </c>
      <c r="D9484" t="s">
        <v>16</v>
      </c>
      <c r="E9484" t="s">
        <v>75</v>
      </c>
      <c r="F9484" t="s">
        <v>70</v>
      </c>
      <c r="G9484" t="s">
        <v>72</v>
      </c>
      <c r="I9484">
        <v>0</v>
      </c>
      <c r="J9484" t="s">
        <v>19</v>
      </c>
      <c r="K9484">
        <v>0</v>
      </c>
      <c r="L9484">
        <v>1</v>
      </c>
      <c r="M9484">
        <v>10238</v>
      </c>
      <c r="N9484">
        <v>10000</v>
      </c>
      <c r="O9484" t="s">
        <v>68</v>
      </c>
      <c r="P9484">
        <v>3</v>
      </c>
      <c r="Q9484">
        <v>2</v>
      </c>
      <c r="R9484">
        <v>4</v>
      </c>
      <c r="S9484">
        <v>0</v>
      </c>
    </row>
    <row r="9485" spans="1:19" x14ac:dyDescent="0.25">
      <c r="A9485">
        <v>113878</v>
      </c>
      <c r="B9485" t="s">
        <v>15</v>
      </c>
      <c r="C9485" t="s">
        <v>64</v>
      </c>
      <c r="D9485" t="s">
        <v>16</v>
      </c>
      <c r="E9485" t="s">
        <v>76</v>
      </c>
      <c r="F9485" t="s">
        <v>73</v>
      </c>
      <c r="G9485" t="s">
        <v>67</v>
      </c>
      <c r="H9485">
        <v>0.59365498400404704</v>
      </c>
      <c r="I9485">
        <v>1</v>
      </c>
      <c r="J9485" t="s">
        <v>19</v>
      </c>
      <c r="K9485">
        <v>1</v>
      </c>
      <c r="L9485">
        <v>1</v>
      </c>
      <c r="M9485">
        <v>10238</v>
      </c>
      <c r="N9485">
        <v>10000</v>
      </c>
      <c r="O9485" t="s">
        <v>68</v>
      </c>
      <c r="P9485">
        <v>1</v>
      </c>
      <c r="Q9485">
        <v>1</v>
      </c>
      <c r="R9485">
        <v>5</v>
      </c>
      <c r="S9485">
        <v>0</v>
      </c>
    </row>
    <row r="9486" spans="1:19" x14ac:dyDescent="0.25">
      <c r="A9486">
        <v>296999</v>
      </c>
      <c r="B9486" t="s">
        <v>21</v>
      </c>
      <c r="C9486" t="s">
        <v>64</v>
      </c>
      <c r="D9486" t="s">
        <v>16</v>
      </c>
      <c r="E9486" t="s">
        <v>75</v>
      </c>
      <c r="F9486" t="s">
        <v>66</v>
      </c>
      <c r="G9486" t="s">
        <v>72</v>
      </c>
      <c r="I9486">
        <v>0</v>
      </c>
      <c r="J9486" t="s">
        <v>19</v>
      </c>
      <c r="K9486">
        <v>1</v>
      </c>
      <c r="L9486">
        <v>1</v>
      </c>
      <c r="M9486">
        <v>10238</v>
      </c>
      <c r="N9486">
        <v>14000</v>
      </c>
      <c r="O9486" t="s">
        <v>68</v>
      </c>
      <c r="P9486">
        <v>2</v>
      </c>
      <c r="Q9486">
        <v>0</v>
      </c>
      <c r="R9486">
        <v>3</v>
      </c>
      <c r="S9486">
        <v>1</v>
      </c>
    </row>
    <row r="9487" spans="1:19" x14ac:dyDescent="0.25">
      <c r="A9487">
        <v>894128</v>
      </c>
      <c r="B9487" t="s">
        <v>20</v>
      </c>
      <c r="C9487" t="s">
        <v>64</v>
      </c>
      <c r="D9487" t="s">
        <v>16</v>
      </c>
      <c r="E9487" t="s">
        <v>74</v>
      </c>
      <c r="F9487" t="s">
        <v>73</v>
      </c>
      <c r="G9487" t="s">
        <v>67</v>
      </c>
      <c r="H9487">
        <v>0.66827717772949202</v>
      </c>
      <c r="I9487">
        <v>1</v>
      </c>
      <c r="J9487" t="s">
        <v>19</v>
      </c>
      <c r="K9487">
        <v>1</v>
      </c>
      <c r="L9487">
        <v>1</v>
      </c>
      <c r="M9487">
        <v>10238</v>
      </c>
      <c r="N9487">
        <v>13000</v>
      </c>
      <c r="O9487" t="s">
        <v>68</v>
      </c>
      <c r="P9487">
        <v>4</v>
      </c>
      <c r="Q9487">
        <v>0</v>
      </c>
      <c r="R9487">
        <v>2</v>
      </c>
      <c r="S9487">
        <v>0</v>
      </c>
    </row>
    <row r="9488" spans="1:19" x14ac:dyDescent="0.25">
      <c r="A9488">
        <v>709883</v>
      </c>
      <c r="B9488" t="s">
        <v>18</v>
      </c>
      <c r="C9488" t="s">
        <v>64</v>
      </c>
      <c r="D9488" t="s">
        <v>16</v>
      </c>
      <c r="E9488" t="s">
        <v>65</v>
      </c>
      <c r="F9488" t="s">
        <v>70</v>
      </c>
      <c r="G9488" t="s">
        <v>71</v>
      </c>
      <c r="H9488">
        <v>0.545606966603152</v>
      </c>
      <c r="I9488">
        <v>1</v>
      </c>
      <c r="J9488" t="s">
        <v>19</v>
      </c>
      <c r="K9488">
        <v>0</v>
      </c>
      <c r="L9488">
        <v>0</v>
      </c>
      <c r="M9488">
        <v>10238</v>
      </c>
      <c r="N9488">
        <v>14000</v>
      </c>
      <c r="O9488" t="s">
        <v>68</v>
      </c>
      <c r="P9488">
        <v>0</v>
      </c>
      <c r="Q9488">
        <v>0</v>
      </c>
      <c r="R9488">
        <v>0</v>
      </c>
      <c r="S9488">
        <v>0</v>
      </c>
    </row>
    <row r="9489" spans="1:19" x14ac:dyDescent="0.25">
      <c r="A9489">
        <v>852975</v>
      </c>
      <c r="B9489" t="s">
        <v>18</v>
      </c>
      <c r="C9489" t="s">
        <v>64</v>
      </c>
      <c r="D9489" t="s">
        <v>16</v>
      </c>
      <c r="E9489" t="s">
        <v>65</v>
      </c>
      <c r="F9489" t="s">
        <v>66</v>
      </c>
      <c r="G9489" t="s">
        <v>71</v>
      </c>
      <c r="H9489">
        <v>0.38069514345566402</v>
      </c>
      <c r="I9489">
        <v>0</v>
      </c>
      <c r="J9489" t="s">
        <v>19</v>
      </c>
      <c r="K9489">
        <v>0</v>
      </c>
      <c r="L9489">
        <v>1</v>
      </c>
      <c r="M9489">
        <v>10238</v>
      </c>
      <c r="N9489">
        <v>10000</v>
      </c>
      <c r="O9489" t="s">
        <v>68</v>
      </c>
      <c r="P9489">
        <v>0</v>
      </c>
      <c r="Q9489">
        <v>0</v>
      </c>
      <c r="R9489">
        <v>0</v>
      </c>
      <c r="S9489">
        <v>1</v>
      </c>
    </row>
    <row r="9490" spans="1:19" x14ac:dyDescent="0.25">
      <c r="A9490">
        <v>318240</v>
      </c>
      <c r="B9490" t="s">
        <v>20</v>
      </c>
      <c r="C9490" t="s">
        <v>69</v>
      </c>
      <c r="D9490" t="s">
        <v>16</v>
      </c>
      <c r="E9490" t="s">
        <v>74</v>
      </c>
      <c r="F9490" t="s">
        <v>73</v>
      </c>
      <c r="G9490" t="s">
        <v>67</v>
      </c>
      <c r="H9490">
        <v>0.73704115304613704</v>
      </c>
      <c r="I9490">
        <v>1</v>
      </c>
      <c r="J9490" t="s">
        <v>19</v>
      </c>
      <c r="K9490">
        <v>1</v>
      </c>
      <c r="L9490">
        <v>0</v>
      </c>
      <c r="M9490">
        <v>32765</v>
      </c>
      <c r="N9490">
        <v>9000</v>
      </c>
      <c r="O9490" t="s">
        <v>68</v>
      </c>
      <c r="P9490">
        <v>3</v>
      </c>
      <c r="Q9490">
        <v>1</v>
      </c>
      <c r="R9490">
        <v>2</v>
      </c>
      <c r="S9490">
        <v>0</v>
      </c>
    </row>
    <row r="9491" spans="1:19" x14ac:dyDescent="0.25">
      <c r="A9491">
        <v>148942</v>
      </c>
      <c r="B9491" t="s">
        <v>21</v>
      </c>
      <c r="C9491" t="s">
        <v>69</v>
      </c>
      <c r="D9491" t="s">
        <v>16</v>
      </c>
      <c r="E9491" t="s">
        <v>75</v>
      </c>
      <c r="F9491" t="s">
        <v>73</v>
      </c>
      <c r="G9491" t="s">
        <v>67</v>
      </c>
      <c r="H9491">
        <v>0.70544277388728505</v>
      </c>
      <c r="I9491">
        <v>1</v>
      </c>
      <c r="J9491" t="s">
        <v>17</v>
      </c>
      <c r="K9491">
        <v>1</v>
      </c>
      <c r="L9491">
        <v>1</v>
      </c>
      <c r="M9491">
        <v>92101</v>
      </c>
      <c r="N9491">
        <v>14000</v>
      </c>
      <c r="O9491" t="s">
        <v>68</v>
      </c>
      <c r="P9491">
        <v>1</v>
      </c>
      <c r="Q9491">
        <v>0</v>
      </c>
      <c r="R9491">
        <v>3</v>
      </c>
      <c r="S9491">
        <v>0</v>
      </c>
    </row>
    <row r="9492" spans="1:19" x14ac:dyDescent="0.25">
      <c r="A9492">
        <v>390367</v>
      </c>
      <c r="B9492" t="s">
        <v>18</v>
      </c>
      <c r="C9492" t="s">
        <v>69</v>
      </c>
      <c r="D9492" t="s">
        <v>16</v>
      </c>
      <c r="E9492" t="s">
        <v>65</v>
      </c>
      <c r="F9492" t="s">
        <v>73</v>
      </c>
      <c r="G9492" t="s">
        <v>72</v>
      </c>
      <c r="H9492">
        <v>0.32545580641990401</v>
      </c>
      <c r="I9492">
        <v>0</v>
      </c>
      <c r="J9492" t="s">
        <v>19</v>
      </c>
      <c r="K9492">
        <v>1</v>
      </c>
      <c r="L9492">
        <v>0</v>
      </c>
      <c r="M9492">
        <v>10238</v>
      </c>
      <c r="O9492" t="s">
        <v>68</v>
      </c>
      <c r="P9492">
        <v>0</v>
      </c>
      <c r="Q9492">
        <v>0</v>
      </c>
      <c r="R9492">
        <v>0</v>
      </c>
      <c r="S9492">
        <v>1</v>
      </c>
    </row>
    <row r="9493" spans="1:19" x14ac:dyDescent="0.25">
      <c r="A9493">
        <v>767755</v>
      </c>
      <c r="B9493" t="s">
        <v>20</v>
      </c>
      <c r="C9493" t="s">
        <v>69</v>
      </c>
      <c r="D9493" t="s">
        <v>16</v>
      </c>
      <c r="E9493" t="s">
        <v>74</v>
      </c>
      <c r="F9493" t="s">
        <v>73</v>
      </c>
      <c r="G9493" t="s">
        <v>72</v>
      </c>
      <c r="H9493">
        <v>0.25488798981243099</v>
      </c>
      <c r="I9493">
        <v>1</v>
      </c>
      <c r="J9493" t="s">
        <v>17</v>
      </c>
      <c r="K9493">
        <v>1</v>
      </c>
      <c r="L9493">
        <v>0</v>
      </c>
      <c r="M9493">
        <v>10238</v>
      </c>
      <c r="N9493">
        <v>8000</v>
      </c>
      <c r="O9493" t="s">
        <v>68</v>
      </c>
      <c r="P9493">
        <v>3</v>
      </c>
      <c r="Q9493">
        <v>0</v>
      </c>
      <c r="R9493">
        <v>6</v>
      </c>
      <c r="S9493">
        <v>0</v>
      </c>
    </row>
    <row r="9494" spans="1:19" x14ac:dyDescent="0.25">
      <c r="A9494">
        <v>163788</v>
      </c>
      <c r="B9494" t="s">
        <v>15</v>
      </c>
      <c r="C9494" t="s">
        <v>69</v>
      </c>
      <c r="D9494" t="s">
        <v>16</v>
      </c>
      <c r="E9494" t="s">
        <v>65</v>
      </c>
      <c r="F9494" t="s">
        <v>73</v>
      </c>
      <c r="G9494" t="s">
        <v>67</v>
      </c>
      <c r="H9494">
        <v>0.71330101738906104</v>
      </c>
      <c r="I9494">
        <v>1</v>
      </c>
      <c r="J9494" t="s">
        <v>19</v>
      </c>
      <c r="K9494">
        <v>0</v>
      </c>
      <c r="L9494">
        <v>0</v>
      </c>
      <c r="M9494">
        <v>10238</v>
      </c>
      <c r="N9494">
        <v>16000</v>
      </c>
      <c r="O9494" t="s">
        <v>68</v>
      </c>
      <c r="P9494">
        <v>0</v>
      </c>
      <c r="Q9494">
        <v>0</v>
      </c>
      <c r="R9494">
        <v>0</v>
      </c>
      <c r="S9494">
        <v>1</v>
      </c>
    </row>
    <row r="9495" spans="1:19" x14ac:dyDescent="0.25">
      <c r="A9495">
        <v>310421</v>
      </c>
      <c r="B9495" t="s">
        <v>18</v>
      </c>
      <c r="C9495" t="s">
        <v>64</v>
      </c>
      <c r="D9495" t="s">
        <v>22</v>
      </c>
      <c r="E9495" t="s">
        <v>65</v>
      </c>
      <c r="F9495" t="s">
        <v>70</v>
      </c>
      <c r="G9495" t="s">
        <v>71</v>
      </c>
      <c r="H9495">
        <v>0.41761232625883599</v>
      </c>
      <c r="I9495">
        <v>0</v>
      </c>
      <c r="J9495" t="s">
        <v>19</v>
      </c>
      <c r="K9495">
        <v>0</v>
      </c>
      <c r="L9495">
        <v>1</v>
      </c>
      <c r="M9495">
        <v>10238</v>
      </c>
      <c r="N9495">
        <v>13000</v>
      </c>
      <c r="O9495" t="s">
        <v>68</v>
      </c>
      <c r="P9495">
        <v>0</v>
      </c>
      <c r="Q9495">
        <v>0</v>
      </c>
      <c r="R9495">
        <v>0</v>
      </c>
      <c r="S9495">
        <v>1</v>
      </c>
    </row>
    <row r="9496" spans="1:19" x14ac:dyDescent="0.25">
      <c r="A9496">
        <v>232427</v>
      </c>
      <c r="B9496" t="s">
        <v>20</v>
      </c>
      <c r="C9496" t="s">
        <v>64</v>
      </c>
      <c r="D9496" t="s">
        <v>16</v>
      </c>
      <c r="E9496" t="s">
        <v>74</v>
      </c>
      <c r="F9496" t="s">
        <v>70</v>
      </c>
      <c r="G9496" t="s">
        <v>72</v>
      </c>
      <c r="H9496">
        <v>0.61582948222021305</v>
      </c>
      <c r="I9496">
        <v>0</v>
      </c>
      <c r="J9496" t="s">
        <v>17</v>
      </c>
      <c r="K9496">
        <v>0</v>
      </c>
      <c r="L9496">
        <v>0</v>
      </c>
      <c r="M9496">
        <v>10238</v>
      </c>
      <c r="N9496">
        <v>16000</v>
      </c>
      <c r="O9496" t="s">
        <v>68</v>
      </c>
      <c r="P9496">
        <v>0</v>
      </c>
      <c r="Q9496">
        <v>0</v>
      </c>
      <c r="R9496">
        <v>0</v>
      </c>
      <c r="S9496">
        <v>0</v>
      </c>
    </row>
    <row r="9497" spans="1:19" x14ac:dyDescent="0.25">
      <c r="A9497">
        <v>511456</v>
      </c>
      <c r="B9497" t="s">
        <v>15</v>
      </c>
      <c r="C9497" t="s">
        <v>64</v>
      </c>
      <c r="D9497" t="s">
        <v>16</v>
      </c>
      <c r="E9497" t="s">
        <v>76</v>
      </c>
      <c r="F9497" t="s">
        <v>73</v>
      </c>
      <c r="G9497" t="s">
        <v>77</v>
      </c>
      <c r="H9497">
        <v>0.672423439491592</v>
      </c>
      <c r="I9497">
        <v>1</v>
      </c>
      <c r="J9497" t="s">
        <v>19</v>
      </c>
      <c r="K9497">
        <v>1</v>
      </c>
      <c r="L9497">
        <v>1</v>
      </c>
      <c r="M9497">
        <v>32765</v>
      </c>
      <c r="N9497">
        <v>13000</v>
      </c>
      <c r="O9497" t="s">
        <v>68</v>
      </c>
      <c r="P9497">
        <v>3</v>
      </c>
      <c r="Q9497">
        <v>1</v>
      </c>
      <c r="R9497">
        <v>3</v>
      </c>
      <c r="S9497">
        <v>0</v>
      </c>
    </row>
    <row r="9498" spans="1:19" x14ac:dyDescent="0.25">
      <c r="A9498">
        <v>734874</v>
      </c>
      <c r="B9498" t="s">
        <v>21</v>
      </c>
      <c r="C9498" t="s">
        <v>69</v>
      </c>
      <c r="D9498" t="s">
        <v>16</v>
      </c>
      <c r="E9498" t="s">
        <v>75</v>
      </c>
      <c r="F9498" t="s">
        <v>66</v>
      </c>
      <c r="G9498" t="s">
        <v>77</v>
      </c>
      <c r="H9498">
        <v>0.41439034853098999</v>
      </c>
      <c r="I9498">
        <v>1</v>
      </c>
      <c r="J9498" t="s">
        <v>17</v>
      </c>
      <c r="K9498">
        <v>0</v>
      </c>
      <c r="L9498">
        <v>1</v>
      </c>
      <c r="M9498">
        <v>32765</v>
      </c>
      <c r="N9498">
        <v>9000</v>
      </c>
      <c r="O9498" t="s">
        <v>68</v>
      </c>
      <c r="P9498">
        <v>7</v>
      </c>
      <c r="Q9498">
        <v>2</v>
      </c>
      <c r="R9498">
        <v>3</v>
      </c>
      <c r="S9498">
        <v>0</v>
      </c>
    </row>
    <row r="9499" spans="1:19" x14ac:dyDescent="0.25">
      <c r="A9499">
        <v>741579</v>
      </c>
      <c r="B9499" t="s">
        <v>21</v>
      </c>
      <c r="C9499" t="s">
        <v>69</v>
      </c>
      <c r="D9499" t="s">
        <v>16</v>
      </c>
      <c r="E9499" t="s">
        <v>65</v>
      </c>
      <c r="F9499" t="s">
        <v>66</v>
      </c>
      <c r="G9499" t="s">
        <v>77</v>
      </c>
      <c r="I9499">
        <v>1</v>
      </c>
      <c r="J9499" t="s">
        <v>19</v>
      </c>
      <c r="K9499">
        <v>0</v>
      </c>
      <c r="L9499">
        <v>1</v>
      </c>
      <c r="M9499">
        <v>10238</v>
      </c>
      <c r="N9499">
        <v>9000</v>
      </c>
      <c r="O9499" t="s">
        <v>68</v>
      </c>
      <c r="P9499">
        <v>0</v>
      </c>
      <c r="Q9499">
        <v>0</v>
      </c>
      <c r="R9499">
        <v>0</v>
      </c>
      <c r="S9499">
        <v>1</v>
      </c>
    </row>
    <row r="9500" spans="1:19" x14ac:dyDescent="0.25">
      <c r="A9500">
        <v>279568</v>
      </c>
      <c r="B9500" t="s">
        <v>15</v>
      </c>
      <c r="C9500" t="s">
        <v>64</v>
      </c>
      <c r="D9500" t="s">
        <v>16</v>
      </c>
      <c r="E9500" t="s">
        <v>76</v>
      </c>
      <c r="F9500" t="s">
        <v>66</v>
      </c>
      <c r="G9500" t="s">
        <v>77</v>
      </c>
      <c r="H9500">
        <v>0.46966574533294397</v>
      </c>
      <c r="I9500">
        <v>0</v>
      </c>
      <c r="J9500" t="s">
        <v>19</v>
      </c>
      <c r="K9500">
        <v>1</v>
      </c>
      <c r="L9500">
        <v>1</v>
      </c>
      <c r="M9500">
        <v>32765</v>
      </c>
      <c r="N9500">
        <v>6000</v>
      </c>
      <c r="O9500" t="s">
        <v>78</v>
      </c>
      <c r="P9500">
        <v>9</v>
      </c>
      <c r="Q9500">
        <v>0</v>
      </c>
      <c r="R9500">
        <v>1</v>
      </c>
      <c r="S9500">
        <v>0</v>
      </c>
    </row>
    <row r="9501" spans="1:19" x14ac:dyDescent="0.25">
      <c r="A9501">
        <v>862250</v>
      </c>
      <c r="B9501" t="s">
        <v>20</v>
      </c>
      <c r="C9501" t="s">
        <v>69</v>
      </c>
      <c r="D9501" t="s">
        <v>16</v>
      </c>
      <c r="E9501" t="s">
        <v>74</v>
      </c>
      <c r="F9501" t="s">
        <v>70</v>
      </c>
      <c r="G9501" t="s">
        <v>72</v>
      </c>
      <c r="H9501">
        <v>0.50735899541591101</v>
      </c>
      <c r="I9501">
        <v>1</v>
      </c>
      <c r="J9501" t="s">
        <v>17</v>
      </c>
      <c r="K9501">
        <v>0</v>
      </c>
      <c r="L9501">
        <v>0</v>
      </c>
      <c r="M9501">
        <v>10238</v>
      </c>
      <c r="N9501">
        <v>11000</v>
      </c>
      <c r="O9501" t="s">
        <v>68</v>
      </c>
      <c r="P9501">
        <v>0</v>
      </c>
      <c r="Q9501">
        <v>0</v>
      </c>
      <c r="R9501">
        <v>3</v>
      </c>
      <c r="S9501">
        <v>0</v>
      </c>
    </row>
    <row r="9502" spans="1:19" x14ac:dyDescent="0.25">
      <c r="A9502">
        <v>878505</v>
      </c>
      <c r="B9502" t="s">
        <v>15</v>
      </c>
      <c r="C9502" t="s">
        <v>69</v>
      </c>
      <c r="D9502" t="s">
        <v>16</v>
      </c>
      <c r="E9502" t="s">
        <v>76</v>
      </c>
      <c r="F9502" t="s">
        <v>73</v>
      </c>
      <c r="G9502" t="s">
        <v>67</v>
      </c>
      <c r="H9502">
        <v>0.68176620536216004</v>
      </c>
      <c r="I9502">
        <v>0</v>
      </c>
      <c r="J9502" t="s">
        <v>19</v>
      </c>
      <c r="K9502">
        <v>1</v>
      </c>
      <c r="L9502">
        <v>1</v>
      </c>
      <c r="M9502">
        <v>10238</v>
      </c>
      <c r="N9502">
        <v>13000</v>
      </c>
      <c r="O9502" t="s">
        <v>68</v>
      </c>
      <c r="P9502">
        <v>1</v>
      </c>
      <c r="Q9502">
        <v>0</v>
      </c>
      <c r="R9502">
        <v>2</v>
      </c>
      <c r="S9502">
        <v>0</v>
      </c>
    </row>
    <row r="9503" spans="1:19" x14ac:dyDescent="0.25">
      <c r="A9503">
        <v>982915</v>
      </c>
      <c r="B9503" t="s">
        <v>21</v>
      </c>
      <c r="C9503" t="s">
        <v>69</v>
      </c>
      <c r="D9503" t="s">
        <v>16</v>
      </c>
      <c r="E9503" t="s">
        <v>65</v>
      </c>
      <c r="F9503" t="s">
        <v>73</v>
      </c>
      <c r="G9503" t="s">
        <v>67</v>
      </c>
      <c r="H9503">
        <v>0.56336028347871603</v>
      </c>
      <c r="I9503">
        <v>1</v>
      </c>
      <c r="J9503" t="s">
        <v>19</v>
      </c>
      <c r="K9503">
        <v>0</v>
      </c>
      <c r="L9503">
        <v>1</v>
      </c>
      <c r="M9503">
        <v>10238</v>
      </c>
      <c r="N9503">
        <v>10000</v>
      </c>
      <c r="O9503" t="s">
        <v>68</v>
      </c>
      <c r="P9503">
        <v>0</v>
      </c>
      <c r="Q9503">
        <v>0</v>
      </c>
      <c r="R9503">
        <v>0</v>
      </c>
      <c r="S9503">
        <v>0</v>
      </c>
    </row>
    <row r="9504" spans="1:19" x14ac:dyDescent="0.25">
      <c r="A9504">
        <v>425991</v>
      </c>
      <c r="B9504" t="s">
        <v>18</v>
      </c>
      <c r="C9504" t="s">
        <v>69</v>
      </c>
      <c r="D9504" t="s">
        <v>16</v>
      </c>
      <c r="E9504" t="s">
        <v>65</v>
      </c>
      <c r="F9504" t="s">
        <v>66</v>
      </c>
      <c r="G9504" t="s">
        <v>71</v>
      </c>
      <c r="H9504">
        <v>0.19950600791095799</v>
      </c>
      <c r="I9504">
        <v>1</v>
      </c>
      <c r="J9504" t="s">
        <v>19</v>
      </c>
      <c r="K9504">
        <v>0</v>
      </c>
      <c r="L9504">
        <v>0</v>
      </c>
      <c r="M9504">
        <v>10238</v>
      </c>
      <c r="N9504">
        <v>18000</v>
      </c>
      <c r="O9504" t="s">
        <v>68</v>
      </c>
      <c r="P9504">
        <v>0</v>
      </c>
      <c r="Q9504">
        <v>0</v>
      </c>
      <c r="R9504">
        <v>0</v>
      </c>
      <c r="S9504">
        <v>1</v>
      </c>
    </row>
    <row r="9505" spans="1:19" x14ac:dyDescent="0.25">
      <c r="A9505">
        <v>109241</v>
      </c>
      <c r="B9505" t="s">
        <v>15</v>
      </c>
      <c r="C9505" t="s">
        <v>69</v>
      </c>
      <c r="D9505" t="s">
        <v>16</v>
      </c>
      <c r="E9505" t="s">
        <v>74</v>
      </c>
      <c r="F9505" t="s">
        <v>66</v>
      </c>
      <c r="G9505" t="s">
        <v>67</v>
      </c>
      <c r="H9505">
        <v>0.66053967421251703</v>
      </c>
      <c r="I9505">
        <v>1</v>
      </c>
      <c r="J9505" t="s">
        <v>19</v>
      </c>
      <c r="K9505">
        <v>1</v>
      </c>
      <c r="L9505">
        <v>1</v>
      </c>
      <c r="M9505">
        <v>32765</v>
      </c>
      <c r="N9505">
        <v>12000</v>
      </c>
      <c r="O9505" t="s">
        <v>68</v>
      </c>
      <c r="P9505">
        <v>1</v>
      </c>
      <c r="Q9505">
        <v>0</v>
      </c>
      <c r="R9505">
        <v>0</v>
      </c>
      <c r="S9505">
        <v>1</v>
      </c>
    </row>
    <row r="9506" spans="1:19" x14ac:dyDescent="0.25">
      <c r="A9506">
        <v>419581</v>
      </c>
      <c r="B9506" t="s">
        <v>20</v>
      </c>
      <c r="C9506" t="s">
        <v>69</v>
      </c>
      <c r="D9506" t="s">
        <v>16</v>
      </c>
      <c r="E9506" t="s">
        <v>74</v>
      </c>
      <c r="F9506" t="s">
        <v>66</v>
      </c>
      <c r="G9506" t="s">
        <v>77</v>
      </c>
      <c r="H9506">
        <v>0.46126984906331903</v>
      </c>
      <c r="I9506">
        <v>1</v>
      </c>
      <c r="J9506" t="s">
        <v>17</v>
      </c>
      <c r="K9506">
        <v>1</v>
      </c>
      <c r="L9506">
        <v>1</v>
      </c>
      <c r="M9506">
        <v>10238</v>
      </c>
      <c r="N9506">
        <v>11000</v>
      </c>
      <c r="O9506" t="s">
        <v>68</v>
      </c>
      <c r="P9506">
        <v>0</v>
      </c>
      <c r="Q9506">
        <v>1</v>
      </c>
      <c r="R9506">
        <v>1</v>
      </c>
      <c r="S9506">
        <v>0</v>
      </c>
    </row>
    <row r="9507" spans="1:19" x14ac:dyDescent="0.25">
      <c r="A9507">
        <v>424145</v>
      </c>
      <c r="B9507" t="s">
        <v>15</v>
      </c>
      <c r="C9507" t="s">
        <v>69</v>
      </c>
      <c r="D9507" t="s">
        <v>16</v>
      </c>
      <c r="E9507" t="s">
        <v>76</v>
      </c>
      <c r="F9507" t="s">
        <v>73</v>
      </c>
      <c r="G9507" t="s">
        <v>67</v>
      </c>
      <c r="H9507">
        <v>0.59192730739907495</v>
      </c>
      <c r="I9507">
        <v>1</v>
      </c>
      <c r="J9507" t="s">
        <v>17</v>
      </c>
      <c r="K9507">
        <v>1</v>
      </c>
      <c r="L9507">
        <v>1</v>
      </c>
      <c r="M9507">
        <v>32765</v>
      </c>
      <c r="N9507">
        <v>9000</v>
      </c>
      <c r="O9507" t="s">
        <v>68</v>
      </c>
      <c r="P9507">
        <v>14</v>
      </c>
      <c r="Q9507">
        <v>2</v>
      </c>
      <c r="R9507">
        <v>3</v>
      </c>
      <c r="S9507">
        <v>0</v>
      </c>
    </row>
    <row r="9508" spans="1:19" x14ac:dyDescent="0.25">
      <c r="A9508">
        <v>554007</v>
      </c>
      <c r="B9508" t="s">
        <v>18</v>
      </c>
      <c r="C9508" t="s">
        <v>69</v>
      </c>
      <c r="D9508" t="s">
        <v>22</v>
      </c>
      <c r="E9508" t="s">
        <v>65</v>
      </c>
      <c r="F9508" t="s">
        <v>73</v>
      </c>
      <c r="G9508" t="s">
        <v>77</v>
      </c>
      <c r="H9508">
        <v>0.377789691864654</v>
      </c>
      <c r="I9508">
        <v>1</v>
      </c>
      <c r="J9508" t="s">
        <v>19</v>
      </c>
      <c r="K9508">
        <v>0</v>
      </c>
      <c r="L9508">
        <v>0</v>
      </c>
      <c r="M9508">
        <v>10238</v>
      </c>
      <c r="N9508">
        <v>16000</v>
      </c>
      <c r="O9508" t="s">
        <v>68</v>
      </c>
      <c r="P9508">
        <v>0</v>
      </c>
      <c r="Q9508">
        <v>0</v>
      </c>
      <c r="R9508">
        <v>0</v>
      </c>
      <c r="S9508">
        <v>0</v>
      </c>
    </row>
    <row r="9509" spans="1:19" x14ac:dyDescent="0.25">
      <c r="A9509">
        <v>262618</v>
      </c>
      <c r="B9509" t="s">
        <v>21</v>
      </c>
      <c r="C9509" t="s">
        <v>64</v>
      </c>
      <c r="D9509" t="s">
        <v>16</v>
      </c>
      <c r="E9509" t="s">
        <v>75</v>
      </c>
      <c r="F9509" t="s">
        <v>73</v>
      </c>
      <c r="G9509" t="s">
        <v>77</v>
      </c>
      <c r="H9509">
        <v>0.71077061553143295</v>
      </c>
      <c r="I9509">
        <v>0</v>
      </c>
      <c r="J9509" t="s">
        <v>19</v>
      </c>
      <c r="K9509">
        <v>1</v>
      </c>
      <c r="L9509">
        <v>1</v>
      </c>
      <c r="M9509">
        <v>10238</v>
      </c>
      <c r="N9509">
        <v>12000</v>
      </c>
      <c r="O9509" t="s">
        <v>68</v>
      </c>
      <c r="P9509">
        <v>1</v>
      </c>
      <c r="Q9509">
        <v>0</v>
      </c>
      <c r="R9509">
        <v>1</v>
      </c>
      <c r="S9509">
        <v>0</v>
      </c>
    </row>
    <row r="9510" spans="1:19" x14ac:dyDescent="0.25">
      <c r="A9510">
        <v>210158</v>
      </c>
      <c r="B9510" t="s">
        <v>18</v>
      </c>
      <c r="C9510" t="s">
        <v>64</v>
      </c>
      <c r="D9510" t="s">
        <v>16</v>
      </c>
      <c r="E9510" t="s">
        <v>65</v>
      </c>
      <c r="F9510" t="s">
        <v>66</v>
      </c>
      <c r="G9510" t="s">
        <v>71</v>
      </c>
      <c r="H9510">
        <v>0.39405587551626398</v>
      </c>
      <c r="I9510">
        <v>0</v>
      </c>
      <c r="J9510" t="s">
        <v>19</v>
      </c>
      <c r="K9510">
        <v>0</v>
      </c>
      <c r="L9510">
        <v>1</v>
      </c>
      <c r="M9510">
        <v>10238</v>
      </c>
      <c r="N9510">
        <v>11000</v>
      </c>
      <c r="O9510" t="s">
        <v>68</v>
      </c>
      <c r="P9510">
        <v>0</v>
      </c>
      <c r="Q9510">
        <v>0</v>
      </c>
      <c r="R9510">
        <v>0</v>
      </c>
      <c r="S9510">
        <v>1</v>
      </c>
    </row>
    <row r="9511" spans="1:19" x14ac:dyDescent="0.25">
      <c r="A9511">
        <v>235587</v>
      </c>
      <c r="B9511" t="s">
        <v>18</v>
      </c>
      <c r="C9511" t="s">
        <v>69</v>
      </c>
      <c r="D9511" t="s">
        <v>16</v>
      </c>
      <c r="E9511" t="s">
        <v>65</v>
      </c>
      <c r="F9511" t="s">
        <v>66</v>
      </c>
      <c r="G9511" t="s">
        <v>71</v>
      </c>
      <c r="H9511">
        <v>0.29734433005160998</v>
      </c>
      <c r="I9511">
        <v>0</v>
      </c>
      <c r="J9511" t="s">
        <v>19</v>
      </c>
      <c r="K9511">
        <v>0</v>
      </c>
      <c r="L9511">
        <v>0</v>
      </c>
      <c r="M9511">
        <v>10238</v>
      </c>
      <c r="N9511">
        <v>16000</v>
      </c>
      <c r="O9511" t="s">
        <v>68</v>
      </c>
      <c r="P9511">
        <v>0</v>
      </c>
      <c r="Q9511">
        <v>0</v>
      </c>
      <c r="R9511">
        <v>0</v>
      </c>
      <c r="S9511">
        <v>1</v>
      </c>
    </row>
    <row r="9512" spans="1:19" x14ac:dyDescent="0.25">
      <c r="A9512">
        <v>378082</v>
      </c>
      <c r="B9512" t="s">
        <v>21</v>
      </c>
      <c r="C9512" t="s">
        <v>64</v>
      </c>
      <c r="D9512" t="s">
        <v>16</v>
      </c>
      <c r="E9512" t="s">
        <v>75</v>
      </c>
      <c r="F9512" t="s">
        <v>73</v>
      </c>
      <c r="G9512" t="s">
        <v>77</v>
      </c>
      <c r="H9512">
        <v>0.645416795428705</v>
      </c>
      <c r="I9512">
        <v>0</v>
      </c>
      <c r="J9512" t="s">
        <v>19</v>
      </c>
      <c r="K9512">
        <v>1</v>
      </c>
      <c r="L9512">
        <v>1</v>
      </c>
      <c r="M9512">
        <v>10238</v>
      </c>
      <c r="N9512">
        <v>13000</v>
      </c>
      <c r="O9512" t="s">
        <v>68</v>
      </c>
      <c r="P9512">
        <v>3</v>
      </c>
      <c r="Q9512">
        <v>2</v>
      </c>
      <c r="R9512">
        <v>1</v>
      </c>
      <c r="S9512">
        <v>0</v>
      </c>
    </row>
    <row r="9513" spans="1:19" x14ac:dyDescent="0.25">
      <c r="A9513">
        <v>380371</v>
      </c>
      <c r="B9513" t="s">
        <v>20</v>
      </c>
      <c r="C9513" t="s">
        <v>64</v>
      </c>
      <c r="D9513" t="s">
        <v>16</v>
      </c>
      <c r="E9513" t="s">
        <v>74</v>
      </c>
      <c r="F9513" t="s">
        <v>70</v>
      </c>
      <c r="G9513" t="s">
        <v>72</v>
      </c>
      <c r="H9513">
        <v>0.352652360353017</v>
      </c>
      <c r="I9513">
        <v>1</v>
      </c>
      <c r="J9513" t="s">
        <v>17</v>
      </c>
      <c r="K9513">
        <v>0</v>
      </c>
      <c r="L9513">
        <v>0</v>
      </c>
      <c r="M9513">
        <v>10238</v>
      </c>
      <c r="N9513">
        <v>16000</v>
      </c>
      <c r="O9513" t="s">
        <v>68</v>
      </c>
      <c r="P9513">
        <v>2</v>
      </c>
      <c r="Q9513">
        <v>0</v>
      </c>
      <c r="R9513">
        <v>0</v>
      </c>
      <c r="S9513">
        <v>0</v>
      </c>
    </row>
    <row r="9514" spans="1:19" x14ac:dyDescent="0.25">
      <c r="A9514">
        <v>683612</v>
      </c>
      <c r="B9514" t="s">
        <v>18</v>
      </c>
      <c r="C9514" t="s">
        <v>69</v>
      </c>
      <c r="D9514" t="s">
        <v>16</v>
      </c>
      <c r="E9514" t="s">
        <v>65</v>
      </c>
      <c r="F9514" t="s">
        <v>66</v>
      </c>
      <c r="G9514" t="s">
        <v>71</v>
      </c>
      <c r="H9514">
        <v>0.39898932006085802</v>
      </c>
      <c r="I9514">
        <v>0</v>
      </c>
      <c r="J9514" t="s">
        <v>19</v>
      </c>
      <c r="K9514">
        <v>0</v>
      </c>
      <c r="L9514">
        <v>1</v>
      </c>
      <c r="M9514">
        <v>32765</v>
      </c>
      <c r="N9514">
        <v>7000</v>
      </c>
      <c r="O9514" t="s">
        <v>68</v>
      </c>
      <c r="P9514">
        <v>0</v>
      </c>
      <c r="Q9514">
        <v>0</v>
      </c>
      <c r="R9514">
        <v>0</v>
      </c>
      <c r="S9514">
        <v>1</v>
      </c>
    </row>
    <row r="9515" spans="1:19" x14ac:dyDescent="0.25">
      <c r="A9515">
        <v>13493</v>
      </c>
      <c r="B9515" t="s">
        <v>21</v>
      </c>
      <c r="C9515" t="s">
        <v>69</v>
      </c>
      <c r="D9515" t="s">
        <v>16</v>
      </c>
      <c r="E9515" t="s">
        <v>65</v>
      </c>
      <c r="F9515" t="s">
        <v>66</v>
      </c>
      <c r="G9515" t="s">
        <v>67</v>
      </c>
      <c r="H9515">
        <v>0.592060558677871</v>
      </c>
      <c r="I9515">
        <v>0</v>
      </c>
      <c r="J9515" t="s">
        <v>17</v>
      </c>
      <c r="K9515">
        <v>1</v>
      </c>
      <c r="L9515">
        <v>1</v>
      </c>
      <c r="M9515">
        <v>32765</v>
      </c>
      <c r="N9515">
        <v>12000</v>
      </c>
      <c r="O9515" t="s">
        <v>68</v>
      </c>
      <c r="P9515">
        <v>0</v>
      </c>
      <c r="Q9515">
        <v>0</v>
      </c>
      <c r="R9515">
        <v>0</v>
      </c>
      <c r="S9515">
        <v>1</v>
      </c>
    </row>
    <row r="9516" spans="1:19" x14ac:dyDescent="0.25">
      <c r="A9516">
        <v>985905</v>
      </c>
      <c r="B9516" t="s">
        <v>18</v>
      </c>
      <c r="C9516" t="s">
        <v>64</v>
      </c>
      <c r="D9516" t="s">
        <v>16</v>
      </c>
      <c r="E9516" t="s">
        <v>65</v>
      </c>
      <c r="F9516" t="s">
        <v>73</v>
      </c>
      <c r="G9516" t="s">
        <v>71</v>
      </c>
      <c r="H9516">
        <v>0.23784703117216199</v>
      </c>
      <c r="I9516">
        <v>0</v>
      </c>
      <c r="J9516" t="s">
        <v>19</v>
      </c>
      <c r="K9516">
        <v>1</v>
      </c>
      <c r="L9516">
        <v>0</v>
      </c>
      <c r="M9516">
        <v>32765</v>
      </c>
      <c r="N9516">
        <v>14000</v>
      </c>
      <c r="O9516" t="s">
        <v>68</v>
      </c>
      <c r="P9516">
        <v>0</v>
      </c>
      <c r="Q9516">
        <v>0</v>
      </c>
      <c r="R9516">
        <v>0</v>
      </c>
      <c r="S9516">
        <v>1</v>
      </c>
    </row>
    <row r="9517" spans="1:19" x14ac:dyDescent="0.25">
      <c r="A9517">
        <v>477834</v>
      </c>
      <c r="B9517" t="s">
        <v>21</v>
      </c>
      <c r="C9517" t="s">
        <v>64</v>
      </c>
      <c r="D9517" t="s">
        <v>16</v>
      </c>
      <c r="E9517" t="s">
        <v>75</v>
      </c>
      <c r="F9517" t="s">
        <v>66</v>
      </c>
      <c r="G9517" t="s">
        <v>77</v>
      </c>
      <c r="H9517">
        <v>0.48905206503285298</v>
      </c>
      <c r="I9517">
        <v>0</v>
      </c>
      <c r="J9517" t="s">
        <v>19</v>
      </c>
      <c r="K9517">
        <v>1</v>
      </c>
      <c r="L9517">
        <v>1</v>
      </c>
      <c r="M9517">
        <v>10238</v>
      </c>
      <c r="N9517">
        <v>11000</v>
      </c>
      <c r="O9517" t="s">
        <v>68</v>
      </c>
      <c r="P9517">
        <v>0</v>
      </c>
      <c r="Q9517">
        <v>0</v>
      </c>
      <c r="R9517">
        <v>1</v>
      </c>
      <c r="S9517">
        <v>0</v>
      </c>
    </row>
    <row r="9518" spans="1:19" x14ac:dyDescent="0.25">
      <c r="A9518">
        <v>656474</v>
      </c>
      <c r="B9518" t="s">
        <v>21</v>
      </c>
      <c r="C9518" t="s">
        <v>64</v>
      </c>
      <c r="D9518" t="s">
        <v>16</v>
      </c>
      <c r="E9518" t="s">
        <v>75</v>
      </c>
      <c r="F9518" t="s">
        <v>73</v>
      </c>
      <c r="G9518" t="s">
        <v>67</v>
      </c>
      <c r="H9518">
        <v>0.70130772524664597</v>
      </c>
      <c r="I9518">
        <v>1</v>
      </c>
      <c r="J9518" t="s">
        <v>17</v>
      </c>
      <c r="K9518">
        <v>1</v>
      </c>
      <c r="L9518">
        <v>1</v>
      </c>
      <c r="M9518">
        <v>32765</v>
      </c>
      <c r="N9518">
        <v>9000</v>
      </c>
      <c r="O9518" t="s">
        <v>68</v>
      </c>
      <c r="P9518">
        <v>5</v>
      </c>
      <c r="Q9518">
        <v>0</v>
      </c>
      <c r="R9518">
        <v>0</v>
      </c>
      <c r="S9518">
        <v>0</v>
      </c>
    </row>
    <row r="9519" spans="1:19" x14ac:dyDescent="0.25">
      <c r="A9519">
        <v>839783</v>
      </c>
      <c r="B9519" t="s">
        <v>15</v>
      </c>
      <c r="C9519" t="s">
        <v>64</v>
      </c>
      <c r="D9519" t="s">
        <v>16</v>
      </c>
      <c r="E9519" t="s">
        <v>76</v>
      </c>
      <c r="F9519" t="s">
        <v>66</v>
      </c>
      <c r="G9519" t="s">
        <v>67</v>
      </c>
      <c r="I9519">
        <v>1</v>
      </c>
      <c r="J9519" t="s">
        <v>17</v>
      </c>
      <c r="K9519">
        <v>1</v>
      </c>
      <c r="L9519">
        <v>1</v>
      </c>
      <c r="M9519">
        <v>32765</v>
      </c>
      <c r="N9519">
        <v>7000</v>
      </c>
      <c r="O9519" t="s">
        <v>68</v>
      </c>
      <c r="P9519">
        <v>5</v>
      </c>
      <c r="Q9519">
        <v>0</v>
      </c>
      <c r="R9519">
        <v>0</v>
      </c>
      <c r="S9519">
        <v>0</v>
      </c>
    </row>
    <row r="9520" spans="1:19" x14ac:dyDescent="0.25">
      <c r="A9520">
        <v>509343</v>
      </c>
      <c r="B9520" t="s">
        <v>18</v>
      </c>
      <c r="C9520" t="s">
        <v>69</v>
      </c>
      <c r="D9520" t="s">
        <v>16</v>
      </c>
      <c r="E9520" t="s">
        <v>65</v>
      </c>
      <c r="F9520" t="s">
        <v>73</v>
      </c>
      <c r="G9520" t="s">
        <v>72</v>
      </c>
      <c r="I9520">
        <v>1</v>
      </c>
      <c r="J9520" t="s">
        <v>19</v>
      </c>
      <c r="K9520">
        <v>0</v>
      </c>
      <c r="L9520">
        <v>1</v>
      </c>
      <c r="M9520">
        <v>10238</v>
      </c>
      <c r="N9520">
        <v>13000</v>
      </c>
      <c r="O9520" t="s">
        <v>68</v>
      </c>
      <c r="P9520">
        <v>0</v>
      </c>
      <c r="Q9520">
        <v>0</v>
      </c>
      <c r="R9520">
        <v>0</v>
      </c>
      <c r="S9520">
        <v>1</v>
      </c>
    </row>
    <row r="9521" spans="1:19" x14ac:dyDescent="0.25">
      <c r="A9521">
        <v>992244</v>
      </c>
      <c r="B9521" t="s">
        <v>20</v>
      </c>
      <c r="C9521" t="s">
        <v>69</v>
      </c>
      <c r="D9521" t="s">
        <v>16</v>
      </c>
      <c r="E9521" t="s">
        <v>74</v>
      </c>
      <c r="F9521" t="s">
        <v>73</v>
      </c>
      <c r="G9521" t="s">
        <v>77</v>
      </c>
      <c r="H9521">
        <v>0.56461420558792597</v>
      </c>
      <c r="I9521">
        <v>1</v>
      </c>
      <c r="J9521" t="s">
        <v>19</v>
      </c>
      <c r="K9521">
        <v>0</v>
      </c>
      <c r="L9521">
        <v>1</v>
      </c>
      <c r="M9521">
        <v>10238</v>
      </c>
      <c r="N9521">
        <v>11000</v>
      </c>
      <c r="O9521" t="s">
        <v>68</v>
      </c>
      <c r="P9521">
        <v>2</v>
      </c>
      <c r="Q9521">
        <v>0</v>
      </c>
      <c r="R9521">
        <v>1</v>
      </c>
      <c r="S9521">
        <v>1</v>
      </c>
    </row>
    <row r="9522" spans="1:19" x14ac:dyDescent="0.25">
      <c r="A9522">
        <v>894489</v>
      </c>
      <c r="B9522" t="s">
        <v>20</v>
      </c>
      <c r="C9522" t="s">
        <v>69</v>
      </c>
      <c r="D9522" t="s">
        <v>16</v>
      </c>
      <c r="E9522" t="s">
        <v>74</v>
      </c>
      <c r="F9522" t="s">
        <v>66</v>
      </c>
      <c r="G9522" t="s">
        <v>71</v>
      </c>
      <c r="H9522">
        <v>0.35752502277160297</v>
      </c>
      <c r="I9522">
        <v>0</v>
      </c>
      <c r="J9522" t="s">
        <v>19</v>
      </c>
      <c r="K9522">
        <v>0</v>
      </c>
      <c r="L9522">
        <v>1</v>
      </c>
      <c r="M9522">
        <v>92101</v>
      </c>
      <c r="N9522">
        <v>15000</v>
      </c>
      <c r="O9522" t="s">
        <v>68</v>
      </c>
      <c r="P9522">
        <v>3</v>
      </c>
      <c r="Q9522">
        <v>0</v>
      </c>
      <c r="R9522">
        <v>0</v>
      </c>
      <c r="S9522">
        <v>1</v>
      </c>
    </row>
    <row r="9523" spans="1:19" x14ac:dyDescent="0.25">
      <c r="A9523">
        <v>610304</v>
      </c>
      <c r="B9523" t="s">
        <v>18</v>
      </c>
      <c r="C9523" t="s">
        <v>64</v>
      </c>
      <c r="D9523" t="s">
        <v>16</v>
      </c>
      <c r="E9523" t="s">
        <v>65</v>
      </c>
      <c r="F9523" t="s">
        <v>70</v>
      </c>
      <c r="G9523" t="s">
        <v>71</v>
      </c>
      <c r="H9523">
        <v>0.32175723887116903</v>
      </c>
      <c r="I9523">
        <v>1</v>
      </c>
      <c r="J9523" t="s">
        <v>19</v>
      </c>
      <c r="K9523">
        <v>0</v>
      </c>
      <c r="L9523">
        <v>0</v>
      </c>
      <c r="M9523">
        <v>10238</v>
      </c>
      <c r="N9523">
        <v>14000</v>
      </c>
      <c r="O9523" t="s">
        <v>68</v>
      </c>
      <c r="P9523">
        <v>0</v>
      </c>
      <c r="Q9523">
        <v>0</v>
      </c>
      <c r="R9523">
        <v>0</v>
      </c>
      <c r="S9523">
        <v>1</v>
      </c>
    </row>
    <row r="9524" spans="1:19" x14ac:dyDescent="0.25">
      <c r="A9524">
        <v>442822</v>
      </c>
      <c r="B9524" t="s">
        <v>15</v>
      </c>
      <c r="C9524" t="s">
        <v>69</v>
      </c>
      <c r="D9524" t="s">
        <v>16</v>
      </c>
      <c r="E9524" t="s">
        <v>74</v>
      </c>
      <c r="F9524" t="s">
        <v>66</v>
      </c>
      <c r="G9524" t="s">
        <v>67</v>
      </c>
      <c r="H9524">
        <v>0.70308811618025102</v>
      </c>
      <c r="I9524">
        <v>1</v>
      </c>
      <c r="J9524" t="s">
        <v>17</v>
      </c>
      <c r="K9524">
        <v>0</v>
      </c>
      <c r="L9524">
        <v>1</v>
      </c>
      <c r="M9524">
        <v>10238</v>
      </c>
      <c r="N9524">
        <v>14000</v>
      </c>
      <c r="O9524" t="s">
        <v>68</v>
      </c>
      <c r="P9524">
        <v>4</v>
      </c>
      <c r="Q9524">
        <v>0</v>
      </c>
      <c r="R9524">
        <v>2</v>
      </c>
      <c r="S9524">
        <v>0</v>
      </c>
    </row>
    <row r="9525" spans="1:19" x14ac:dyDescent="0.25">
      <c r="A9525">
        <v>91634</v>
      </c>
      <c r="B9525" t="s">
        <v>18</v>
      </c>
      <c r="C9525" t="s">
        <v>69</v>
      </c>
      <c r="D9525" t="s">
        <v>16</v>
      </c>
      <c r="E9525" t="s">
        <v>65</v>
      </c>
      <c r="F9525" t="s">
        <v>66</v>
      </c>
      <c r="G9525" t="s">
        <v>72</v>
      </c>
      <c r="H9525">
        <v>0.28165414824914198</v>
      </c>
      <c r="I9525">
        <v>1</v>
      </c>
      <c r="J9525" t="s">
        <v>17</v>
      </c>
      <c r="K9525">
        <v>0</v>
      </c>
      <c r="L9525">
        <v>1</v>
      </c>
      <c r="M9525">
        <v>10238</v>
      </c>
      <c r="N9525">
        <v>14000</v>
      </c>
      <c r="O9525" t="s">
        <v>68</v>
      </c>
      <c r="P9525">
        <v>0</v>
      </c>
      <c r="Q9525">
        <v>0</v>
      </c>
      <c r="R9525">
        <v>0</v>
      </c>
      <c r="S9525">
        <v>0</v>
      </c>
    </row>
    <row r="9526" spans="1:19" x14ac:dyDescent="0.25">
      <c r="A9526">
        <v>784737</v>
      </c>
      <c r="B9526" t="s">
        <v>21</v>
      </c>
      <c r="C9526" t="s">
        <v>69</v>
      </c>
      <c r="D9526" t="s">
        <v>22</v>
      </c>
      <c r="E9526" t="s">
        <v>75</v>
      </c>
      <c r="F9526" t="s">
        <v>70</v>
      </c>
      <c r="G9526" t="s">
        <v>71</v>
      </c>
      <c r="I9526">
        <v>0</v>
      </c>
      <c r="J9526" t="s">
        <v>19</v>
      </c>
      <c r="K9526">
        <v>1</v>
      </c>
      <c r="L9526">
        <v>1</v>
      </c>
      <c r="M9526">
        <v>10238</v>
      </c>
      <c r="N9526">
        <v>10000</v>
      </c>
      <c r="O9526" t="s">
        <v>68</v>
      </c>
      <c r="P9526">
        <v>2</v>
      </c>
      <c r="Q9526">
        <v>0</v>
      </c>
      <c r="R9526">
        <v>7</v>
      </c>
      <c r="S9526">
        <v>0</v>
      </c>
    </row>
    <row r="9527" spans="1:19" x14ac:dyDescent="0.25">
      <c r="A9527">
        <v>654226</v>
      </c>
      <c r="B9527" t="s">
        <v>18</v>
      </c>
      <c r="C9527" t="s">
        <v>69</v>
      </c>
      <c r="D9527" t="s">
        <v>16</v>
      </c>
      <c r="E9527" t="s">
        <v>65</v>
      </c>
      <c r="F9527" t="s">
        <v>66</v>
      </c>
      <c r="G9527" t="s">
        <v>71</v>
      </c>
      <c r="H9527">
        <v>0.31425978835617602</v>
      </c>
      <c r="I9527">
        <v>0</v>
      </c>
      <c r="J9527" t="s">
        <v>19</v>
      </c>
      <c r="K9527">
        <v>0</v>
      </c>
      <c r="L9527">
        <v>1</v>
      </c>
      <c r="M9527">
        <v>10238</v>
      </c>
      <c r="N9527">
        <v>9000</v>
      </c>
      <c r="O9527" t="s">
        <v>68</v>
      </c>
      <c r="P9527">
        <v>0</v>
      </c>
      <c r="Q9527">
        <v>0</v>
      </c>
      <c r="R9527">
        <v>0</v>
      </c>
      <c r="S9527">
        <v>1</v>
      </c>
    </row>
    <row r="9528" spans="1:19" x14ac:dyDescent="0.25">
      <c r="A9528">
        <v>813751</v>
      </c>
      <c r="B9528" t="s">
        <v>15</v>
      </c>
      <c r="C9528" t="s">
        <v>64</v>
      </c>
      <c r="D9528" t="s">
        <v>16</v>
      </c>
      <c r="E9528" t="s">
        <v>76</v>
      </c>
      <c r="F9528" t="s">
        <v>73</v>
      </c>
      <c r="G9528" t="s">
        <v>67</v>
      </c>
      <c r="H9528">
        <v>0.54892016840254299</v>
      </c>
      <c r="I9528">
        <v>1</v>
      </c>
      <c r="J9528" t="s">
        <v>19</v>
      </c>
      <c r="K9528">
        <v>1</v>
      </c>
      <c r="L9528">
        <v>1</v>
      </c>
      <c r="M9528">
        <v>10238</v>
      </c>
      <c r="N9528">
        <v>8000</v>
      </c>
      <c r="O9528" t="s">
        <v>68</v>
      </c>
      <c r="P9528">
        <v>1</v>
      </c>
      <c r="Q9528">
        <v>0</v>
      </c>
      <c r="R9528">
        <v>6</v>
      </c>
      <c r="S9528">
        <v>0</v>
      </c>
    </row>
    <row r="9529" spans="1:19" x14ac:dyDescent="0.25">
      <c r="A9529">
        <v>172704</v>
      </c>
      <c r="B9529" t="s">
        <v>20</v>
      </c>
      <c r="C9529" t="s">
        <v>69</v>
      </c>
      <c r="D9529" t="s">
        <v>22</v>
      </c>
      <c r="E9529" t="s">
        <v>74</v>
      </c>
      <c r="F9529" t="s">
        <v>70</v>
      </c>
      <c r="G9529" t="s">
        <v>71</v>
      </c>
      <c r="H9529">
        <v>0.37607573190126897</v>
      </c>
      <c r="I9529">
        <v>0</v>
      </c>
      <c r="J9529" t="s">
        <v>19</v>
      </c>
      <c r="K9529">
        <v>0</v>
      </c>
      <c r="L9529">
        <v>0</v>
      </c>
      <c r="M9529">
        <v>10238</v>
      </c>
      <c r="O9529" t="s">
        <v>68</v>
      </c>
      <c r="P9529">
        <v>2</v>
      </c>
      <c r="Q9529">
        <v>0</v>
      </c>
      <c r="R9529">
        <v>0</v>
      </c>
      <c r="S9529">
        <v>1</v>
      </c>
    </row>
    <row r="9530" spans="1:19" x14ac:dyDescent="0.25">
      <c r="A9530">
        <v>36944</v>
      </c>
      <c r="B9530" t="s">
        <v>15</v>
      </c>
      <c r="C9530" t="s">
        <v>64</v>
      </c>
      <c r="D9530" t="s">
        <v>16</v>
      </c>
      <c r="E9530" t="s">
        <v>76</v>
      </c>
      <c r="F9530" t="s">
        <v>66</v>
      </c>
      <c r="G9530" t="s">
        <v>77</v>
      </c>
      <c r="H9530">
        <v>0.43731301154382102</v>
      </c>
      <c r="I9530">
        <v>1</v>
      </c>
      <c r="J9530" t="s">
        <v>17</v>
      </c>
      <c r="K9530">
        <v>1</v>
      </c>
      <c r="L9530">
        <v>0</v>
      </c>
      <c r="M9530">
        <v>10238</v>
      </c>
      <c r="N9530">
        <v>12000</v>
      </c>
      <c r="O9530" t="s">
        <v>68</v>
      </c>
      <c r="P9530">
        <v>1</v>
      </c>
      <c r="Q9530">
        <v>0</v>
      </c>
      <c r="R9530">
        <v>6</v>
      </c>
      <c r="S9530">
        <v>0</v>
      </c>
    </row>
    <row r="9531" spans="1:19" x14ac:dyDescent="0.25">
      <c r="A9531">
        <v>303344</v>
      </c>
      <c r="B9531" t="s">
        <v>20</v>
      </c>
      <c r="C9531" t="s">
        <v>69</v>
      </c>
      <c r="D9531" t="s">
        <v>16</v>
      </c>
      <c r="E9531" t="s">
        <v>74</v>
      </c>
      <c r="F9531" t="s">
        <v>73</v>
      </c>
      <c r="G9531" t="s">
        <v>77</v>
      </c>
      <c r="H9531">
        <v>0.489111775898743</v>
      </c>
      <c r="I9531">
        <v>1</v>
      </c>
      <c r="J9531" t="s">
        <v>17</v>
      </c>
      <c r="K9531">
        <v>0</v>
      </c>
      <c r="L9531">
        <v>0</v>
      </c>
      <c r="M9531">
        <v>10238</v>
      </c>
      <c r="N9531">
        <v>14000</v>
      </c>
      <c r="O9531" t="s">
        <v>68</v>
      </c>
      <c r="P9531">
        <v>0</v>
      </c>
      <c r="Q9531">
        <v>0</v>
      </c>
      <c r="R9531">
        <v>2</v>
      </c>
      <c r="S9531">
        <v>0</v>
      </c>
    </row>
    <row r="9532" spans="1:19" x14ac:dyDescent="0.25">
      <c r="A9532">
        <v>376753</v>
      </c>
      <c r="B9532" t="s">
        <v>21</v>
      </c>
      <c r="C9532" t="s">
        <v>64</v>
      </c>
      <c r="D9532" t="s">
        <v>16</v>
      </c>
      <c r="E9532" t="s">
        <v>75</v>
      </c>
      <c r="F9532" t="s">
        <v>70</v>
      </c>
      <c r="G9532" t="s">
        <v>77</v>
      </c>
      <c r="H9532">
        <v>0.52925160568347096</v>
      </c>
      <c r="I9532">
        <v>0</v>
      </c>
      <c r="J9532" t="s">
        <v>17</v>
      </c>
      <c r="K9532">
        <v>0</v>
      </c>
      <c r="L9532">
        <v>1</v>
      </c>
      <c r="M9532">
        <v>10238</v>
      </c>
      <c r="N9532">
        <v>11000</v>
      </c>
      <c r="O9532" t="s">
        <v>68</v>
      </c>
      <c r="P9532">
        <v>1</v>
      </c>
      <c r="Q9532">
        <v>0</v>
      </c>
      <c r="R9532">
        <v>4</v>
      </c>
      <c r="S9532">
        <v>0</v>
      </c>
    </row>
    <row r="9533" spans="1:19" x14ac:dyDescent="0.25">
      <c r="A9533">
        <v>191849</v>
      </c>
      <c r="B9533" t="s">
        <v>21</v>
      </c>
      <c r="C9533" t="s">
        <v>64</v>
      </c>
      <c r="D9533" t="s">
        <v>22</v>
      </c>
      <c r="E9533" t="s">
        <v>75</v>
      </c>
      <c r="F9533" t="s">
        <v>66</v>
      </c>
      <c r="G9533" t="s">
        <v>67</v>
      </c>
      <c r="H9533">
        <v>0.63991061345843603</v>
      </c>
      <c r="I9533">
        <v>1</v>
      </c>
      <c r="J9533" t="s">
        <v>17</v>
      </c>
      <c r="K9533">
        <v>0</v>
      </c>
      <c r="L9533">
        <v>1</v>
      </c>
      <c r="M9533">
        <v>32765</v>
      </c>
      <c r="N9533">
        <v>9000</v>
      </c>
      <c r="O9533" t="s">
        <v>68</v>
      </c>
      <c r="P9533">
        <v>2</v>
      </c>
      <c r="Q9533">
        <v>0</v>
      </c>
      <c r="R9533">
        <v>0</v>
      </c>
      <c r="S9533">
        <v>0</v>
      </c>
    </row>
    <row r="9534" spans="1:19" x14ac:dyDescent="0.25">
      <c r="A9534">
        <v>371637</v>
      </c>
      <c r="B9534" t="s">
        <v>21</v>
      </c>
      <c r="C9534" t="s">
        <v>64</v>
      </c>
      <c r="D9534" t="s">
        <v>16</v>
      </c>
      <c r="E9534" t="s">
        <v>75</v>
      </c>
      <c r="F9534" t="s">
        <v>73</v>
      </c>
      <c r="G9534" t="s">
        <v>67</v>
      </c>
      <c r="H9534">
        <v>0.55396367221592502</v>
      </c>
      <c r="I9534">
        <v>1</v>
      </c>
      <c r="J9534" t="s">
        <v>19</v>
      </c>
      <c r="K9534">
        <v>1</v>
      </c>
      <c r="L9534">
        <v>1</v>
      </c>
      <c r="M9534">
        <v>10238</v>
      </c>
      <c r="N9534">
        <v>10000</v>
      </c>
      <c r="O9534" t="s">
        <v>68</v>
      </c>
      <c r="P9534">
        <v>2</v>
      </c>
      <c r="Q9534">
        <v>0</v>
      </c>
      <c r="R9534">
        <v>0</v>
      </c>
      <c r="S9534">
        <v>0</v>
      </c>
    </row>
    <row r="9535" spans="1:19" x14ac:dyDescent="0.25">
      <c r="A9535">
        <v>946088</v>
      </c>
      <c r="B9535" t="s">
        <v>21</v>
      </c>
      <c r="C9535" t="s">
        <v>69</v>
      </c>
      <c r="D9535" t="s">
        <v>16</v>
      </c>
      <c r="E9535" t="s">
        <v>75</v>
      </c>
      <c r="F9535" t="s">
        <v>73</v>
      </c>
      <c r="G9535" t="s">
        <v>67</v>
      </c>
      <c r="H9535">
        <v>0.54422894716377901</v>
      </c>
      <c r="I9535">
        <v>0</v>
      </c>
      <c r="J9535" t="s">
        <v>19</v>
      </c>
      <c r="K9535">
        <v>1</v>
      </c>
      <c r="L9535">
        <v>1</v>
      </c>
      <c r="M9535">
        <v>32765</v>
      </c>
      <c r="N9535">
        <v>7000</v>
      </c>
      <c r="O9535" t="s">
        <v>68</v>
      </c>
      <c r="P9535">
        <v>12</v>
      </c>
      <c r="Q9535">
        <v>0</v>
      </c>
      <c r="R9535">
        <v>6</v>
      </c>
      <c r="S9535">
        <v>0</v>
      </c>
    </row>
    <row r="9536" spans="1:19" x14ac:dyDescent="0.25">
      <c r="A9536">
        <v>564168</v>
      </c>
      <c r="B9536" t="s">
        <v>18</v>
      </c>
      <c r="C9536" t="s">
        <v>69</v>
      </c>
      <c r="D9536" t="s">
        <v>16</v>
      </c>
      <c r="E9536" t="s">
        <v>65</v>
      </c>
      <c r="F9536" t="s">
        <v>66</v>
      </c>
      <c r="G9536" t="s">
        <v>71</v>
      </c>
      <c r="H9536">
        <v>0.41174943042122802</v>
      </c>
      <c r="I9536">
        <v>0</v>
      </c>
      <c r="J9536" t="s">
        <v>19</v>
      </c>
      <c r="K9536">
        <v>0</v>
      </c>
      <c r="L9536">
        <v>0</v>
      </c>
      <c r="M9536">
        <v>10238</v>
      </c>
      <c r="N9536">
        <v>17000</v>
      </c>
      <c r="O9536" t="s">
        <v>68</v>
      </c>
      <c r="P9536">
        <v>0</v>
      </c>
      <c r="Q9536">
        <v>0</v>
      </c>
      <c r="R9536">
        <v>0</v>
      </c>
      <c r="S9536">
        <v>0</v>
      </c>
    </row>
    <row r="9537" spans="1:19" x14ac:dyDescent="0.25">
      <c r="A9537">
        <v>87308</v>
      </c>
      <c r="B9537" t="s">
        <v>18</v>
      </c>
      <c r="C9537" t="s">
        <v>64</v>
      </c>
      <c r="D9537" t="s">
        <v>16</v>
      </c>
      <c r="E9537" t="s">
        <v>65</v>
      </c>
      <c r="F9537" t="s">
        <v>66</v>
      </c>
      <c r="G9537" t="s">
        <v>77</v>
      </c>
      <c r="H9537">
        <v>0.53380583946610605</v>
      </c>
      <c r="I9537">
        <v>1</v>
      </c>
      <c r="J9537" t="s">
        <v>19</v>
      </c>
      <c r="K9537">
        <v>0</v>
      </c>
      <c r="L9537">
        <v>1</v>
      </c>
      <c r="M9537">
        <v>32765</v>
      </c>
      <c r="N9537">
        <v>12000</v>
      </c>
      <c r="O9537" t="s">
        <v>68</v>
      </c>
      <c r="P9537">
        <v>0</v>
      </c>
      <c r="Q9537">
        <v>0</v>
      </c>
      <c r="R9537">
        <v>0</v>
      </c>
      <c r="S9537">
        <v>0</v>
      </c>
    </row>
    <row r="9538" spans="1:19" x14ac:dyDescent="0.25">
      <c r="A9538">
        <v>22818</v>
      </c>
      <c r="B9538" t="s">
        <v>15</v>
      </c>
      <c r="C9538" t="s">
        <v>69</v>
      </c>
      <c r="D9538" t="s">
        <v>16</v>
      </c>
      <c r="E9538" t="s">
        <v>75</v>
      </c>
      <c r="F9538" t="s">
        <v>73</v>
      </c>
      <c r="G9538" t="s">
        <v>67</v>
      </c>
      <c r="H9538">
        <v>0.64322732436617602</v>
      </c>
      <c r="I9538">
        <v>1</v>
      </c>
      <c r="J9538" t="s">
        <v>19</v>
      </c>
      <c r="K9538">
        <v>0</v>
      </c>
      <c r="L9538">
        <v>1</v>
      </c>
      <c r="M9538">
        <v>10238</v>
      </c>
      <c r="N9538">
        <v>13000</v>
      </c>
      <c r="O9538" t="s">
        <v>78</v>
      </c>
      <c r="P9538">
        <v>5</v>
      </c>
      <c r="Q9538">
        <v>2</v>
      </c>
      <c r="R9538">
        <v>3</v>
      </c>
      <c r="S9538">
        <v>0</v>
      </c>
    </row>
    <row r="9539" spans="1:19" x14ac:dyDescent="0.25">
      <c r="A9539">
        <v>695036</v>
      </c>
      <c r="B9539" t="s">
        <v>18</v>
      </c>
      <c r="C9539" t="s">
        <v>64</v>
      </c>
      <c r="D9539" t="s">
        <v>16</v>
      </c>
      <c r="E9539" t="s">
        <v>65</v>
      </c>
      <c r="F9539" t="s">
        <v>70</v>
      </c>
      <c r="G9539" t="s">
        <v>71</v>
      </c>
      <c r="I9539">
        <v>0</v>
      </c>
      <c r="J9539" t="s">
        <v>19</v>
      </c>
      <c r="K9539">
        <v>0</v>
      </c>
      <c r="L9539">
        <v>0</v>
      </c>
      <c r="M9539">
        <v>10238</v>
      </c>
      <c r="N9539">
        <v>18000</v>
      </c>
      <c r="O9539" t="s">
        <v>68</v>
      </c>
      <c r="P9539">
        <v>0</v>
      </c>
      <c r="Q9539">
        <v>0</v>
      </c>
      <c r="R9539">
        <v>0</v>
      </c>
      <c r="S9539">
        <v>1</v>
      </c>
    </row>
    <row r="9540" spans="1:19" x14ac:dyDescent="0.25">
      <c r="A9540">
        <v>40936</v>
      </c>
      <c r="B9540" t="s">
        <v>20</v>
      </c>
      <c r="C9540" t="s">
        <v>64</v>
      </c>
      <c r="D9540" t="s">
        <v>16</v>
      </c>
      <c r="E9540" t="s">
        <v>74</v>
      </c>
      <c r="F9540" t="s">
        <v>73</v>
      </c>
      <c r="G9540" t="s">
        <v>72</v>
      </c>
      <c r="H9540">
        <v>0.58472519503252796</v>
      </c>
      <c r="I9540">
        <v>0</v>
      </c>
      <c r="J9540" t="s">
        <v>19</v>
      </c>
      <c r="K9540">
        <v>0</v>
      </c>
      <c r="L9540">
        <v>0</v>
      </c>
      <c r="M9540">
        <v>32765</v>
      </c>
      <c r="N9540">
        <v>11000</v>
      </c>
      <c r="O9540" t="s">
        <v>68</v>
      </c>
      <c r="P9540">
        <v>1</v>
      </c>
      <c r="Q9540">
        <v>0</v>
      </c>
      <c r="R9540">
        <v>0</v>
      </c>
      <c r="S9540">
        <v>1</v>
      </c>
    </row>
    <row r="9541" spans="1:19" x14ac:dyDescent="0.25">
      <c r="A9541">
        <v>161718</v>
      </c>
      <c r="B9541" t="s">
        <v>21</v>
      </c>
      <c r="C9541" t="s">
        <v>69</v>
      </c>
      <c r="D9541" t="s">
        <v>16</v>
      </c>
      <c r="E9541" t="s">
        <v>75</v>
      </c>
      <c r="F9541" t="s">
        <v>73</v>
      </c>
      <c r="G9541" t="s">
        <v>67</v>
      </c>
      <c r="H9541">
        <v>0.67144007725293697</v>
      </c>
      <c r="I9541">
        <v>1</v>
      </c>
      <c r="J9541" t="s">
        <v>17</v>
      </c>
      <c r="K9541">
        <v>0</v>
      </c>
      <c r="L9541">
        <v>1</v>
      </c>
      <c r="M9541">
        <v>32765</v>
      </c>
      <c r="N9541">
        <v>11000</v>
      </c>
      <c r="O9541" t="s">
        <v>68</v>
      </c>
      <c r="P9541">
        <v>2</v>
      </c>
      <c r="Q9541">
        <v>0</v>
      </c>
      <c r="R9541">
        <v>1</v>
      </c>
      <c r="S9541">
        <v>0</v>
      </c>
    </row>
    <row r="9542" spans="1:19" x14ac:dyDescent="0.25">
      <c r="A9542">
        <v>304479</v>
      </c>
      <c r="B9542" t="s">
        <v>20</v>
      </c>
      <c r="C9542" t="s">
        <v>69</v>
      </c>
      <c r="D9542" t="s">
        <v>16</v>
      </c>
      <c r="E9542" t="s">
        <v>74</v>
      </c>
      <c r="F9542" t="s">
        <v>73</v>
      </c>
      <c r="G9542" t="s">
        <v>77</v>
      </c>
      <c r="H9542">
        <v>0.54110199493278299</v>
      </c>
      <c r="I9542">
        <v>1</v>
      </c>
      <c r="J9542" t="s">
        <v>19</v>
      </c>
      <c r="K9542">
        <v>0</v>
      </c>
      <c r="L9542">
        <v>1</v>
      </c>
      <c r="M9542">
        <v>32765</v>
      </c>
      <c r="N9542">
        <v>9000</v>
      </c>
      <c r="O9542" t="s">
        <v>68</v>
      </c>
      <c r="P9542">
        <v>3</v>
      </c>
      <c r="Q9542">
        <v>1</v>
      </c>
      <c r="R9542">
        <v>1</v>
      </c>
      <c r="S9542">
        <v>1</v>
      </c>
    </row>
    <row r="9543" spans="1:19" x14ac:dyDescent="0.25">
      <c r="A9543">
        <v>488480</v>
      </c>
      <c r="B9543" t="s">
        <v>20</v>
      </c>
      <c r="C9543" t="s">
        <v>64</v>
      </c>
      <c r="D9543" t="s">
        <v>16</v>
      </c>
      <c r="E9543" t="s">
        <v>74</v>
      </c>
      <c r="F9543" t="s">
        <v>73</v>
      </c>
      <c r="G9543" t="s">
        <v>77</v>
      </c>
      <c r="H9543">
        <v>0.69288533468720104</v>
      </c>
      <c r="I9543">
        <v>1</v>
      </c>
      <c r="J9543" t="s">
        <v>19</v>
      </c>
      <c r="K9543">
        <v>1</v>
      </c>
      <c r="L9543">
        <v>1</v>
      </c>
      <c r="M9543">
        <v>32765</v>
      </c>
      <c r="N9543">
        <v>10000</v>
      </c>
      <c r="O9543" t="s">
        <v>68</v>
      </c>
      <c r="P9543">
        <v>3</v>
      </c>
      <c r="Q9543">
        <v>0</v>
      </c>
      <c r="R9543">
        <v>2</v>
      </c>
      <c r="S9543">
        <v>0</v>
      </c>
    </row>
    <row r="9544" spans="1:19" x14ac:dyDescent="0.25">
      <c r="A9544">
        <v>772642</v>
      </c>
      <c r="B9544" t="s">
        <v>15</v>
      </c>
      <c r="C9544" t="s">
        <v>64</v>
      </c>
      <c r="D9544" t="s">
        <v>16</v>
      </c>
      <c r="E9544" t="s">
        <v>76</v>
      </c>
      <c r="F9544" t="s">
        <v>73</v>
      </c>
      <c r="G9544" t="s">
        <v>67</v>
      </c>
      <c r="H9544">
        <v>0.71247291448315397</v>
      </c>
      <c r="I9544">
        <v>0</v>
      </c>
      <c r="J9544" t="s">
        <v>17</v>
      </c>
      <c r="K9544">
        <v>1</v>
      </c>
      <c r="L9544">
        <v>1</v>
      </c>
      <c r="M9544">
        <v>10238</v>
      </c>
      <c r="N9544">
        <v>6000</v>
      </c>
      <c r="O9544" t="s">
        <v>68</v>
      </c>
      <c r="P9544">
        <v>3</v>
      </c>
      <c r="Q9544">
        <v>1</v>
      </c>
      <c r="R9544">
        <v>0</v>
      </c>
      <c r="S9544">
        <v>0</v>
      </c>
    </row>
    <row r="9545" spans="1:19" x14ac:dyDescent="0.25">
      <c r="A9545">
        <v>858716</v>
      </c>
      <c r="B9545" t="s">
        <v>18</v>
      </c>
      <c r="C9545" t="s">
        <v>69</v>
      </c>
      <c r="D9545" t="s">
        <v>16</v>
      </c>
      <c r="E9545" t="s">
        <v>65</v>
      </c>
      <c r="F9545" t="s">
        <v>73</v>
      </c>
      <c r="G9545" t="s">
        <v>72</v>
      </c>
      <c r="H9545">
        <v>0.39184365841830399</v>
      </c>
      <c r="I9545">
        <v>1</v>
      </c>
      <c r="J9545" t="s">
        <v>19</v>
      </c>
      <c r="K9545">
        <v>0</v>
      </c>
      <c r="L9545">
        <v>1</v>
      </c>
      <c r="M9545">
        <v>32765</v>
      </c>
      <c r="N9545">
        <v>12000</v>
      </c>
      <c r="O9545" t="s">
        <v>68</v>
      </c>
      <c r="P9545">
        <v>0</v>
      </c>
      <c r="Q9545">
        <v>0</v>
      </c>
      <c r="R9545">
        <v>0</v>
      </c>
      <c r="S9545">
        <v>0</v>
      </c>
    </row>
    <row r="9546" spans="1:19" x14ac:dyDescent="0.25">
      <c r="A9546">
        <v>167774</v>
      </c>
      <c r="B9546" t="s">
        <v>20</v>
      </c>
      <c r="C9546" t="s">
        <v>69</v>
      </c>
      <c r="D9546" t="s">
        <v>16</v>
      </c>
      <c r="E9546" t="s">
        <v>74</v>
      </c>
      <c r="F9546" t="s">
        <v>73</v>
      </c>
      <c r="G9546" t="s">
        <v>77</v>
      </c>
      <c r="H9546">
        <v>0.615136515339894</v>
      </c>
      <c r="I9546">
        <v>1</v>
      </c>
      <c r="J9546" t="s">
        <v>17</v>
      </c>
      <c r="K9546">
        <v>0</v>
      </c>
      <c r="L9546">
        <v>1</v>
      </c>
      <c r="M9546">
        <v>10238</v>
      </c>
      <c r="N9546">
        <v>13000</v>
      </c>
      <c r="O9546" t="s">
        <v>68</v>
      </c>
      <c r="P9546">
        <v>0</v>
      </c>
      <c r="Q9546">
        <v>0</v>
      </c>
      <c r="R9546">
        <v>3</v>
      </c>
      <c r="S9546">
        <v>0</v>
      </c>
    </row>
    <row r="9547" spans="1:19" x14ac:dyDescent="0.25">
      <c r="A9547">
        <v>286278</v>
      </c>
      <c r="B9547" t="s">
        <v>15</v>
      </c>
      <c r="C9547" t="s">
        <v>69</v>
      </c>
      <c r="D9547" t="s">
        <v>16</v>
      </c>
      <c r="E9547" t="s">
        <v>76</v>
      </c>
      <c r="F9547" t="s">
        <v>73</v>
      </c>
      <c r="G9547" t="s">
        <v>67</v>
      </c>
      <c r="H9547">
        <v>0.666512981276973</v>
      </c>
      <c r="I9547">
        <v>1</v>
      </c>
      <c r="J9547" t="s">
        <v>17</v>
      </c>
      <c r="K9547">
        <v>0</v>
      </c>
      <c r="L9547">
        <v>1</v>
      </c>
      <c r="M9547">
        <v>10238</v>
      </c>
      <c r="N9547">
        <v>8000</v>
      </c>
      <c r="O9547" t="s">
        <v>68</v>
      </c>
      <c r="P9547">
        <v>4</v>
      </c>
      <c r="Q9547">
        <v>0</v>
      </c>
      <c r="R9547">
        <v>10</v>
      </c>
      <c r="S9547">
        <v>0</v>
      </c>
    </row>
    <row r="9548" spans="1:19" x14ac:dyDescent="0.25">
      <c r="A9548">
        <v>519137</v>
      </c>
      <c r="B9548" t="s">
        <v>15</v>
      </c>
      <c r="C9548" t="s">
        <v>69</v>
      </c>
      <c r="D9548" t="s">
        <v>16</v>
      </c>
      <c r="E9548" t="s">
        <v>75</v>
      </c>
      <c r="F9548" t="s">
        <v>66</v>
      </c>
      <c r="G9548" t="s">
        <v>77</v>
      </c>
      <c r="H9548">
        <v>0.51489907135130497</v>
      </c>
      <c r="I9548">
        <v>1</v>
      </c>
      <c r="J9548" t="s">
        <v>19</v>
      </c>
      <c r="K9548">
        <v>1</v>
      </c>
      <c r="L9548">
        <v>1</v>
      </c>
      <c r="M9548">
        <v>10238</v>
      </c>
      <c r="N9548">
        <v>12000</v>
      </c>
      <c r="O9548" t="s">
        <v>68</v>
      </c>
      <c r="P9548">
        <v>2</v>
      </c>
      <c r="Q9548">
        <v>0</v>
      </c>
      <c r="R9548">
        <v>0</v>
      </c>
      <c r="S9548">
        <v>0</v>
      </c>
    </row>
    <row r="9549" spans="1:19" x14ac:dyDescent="0.25">
      <c r="A9549">
        <v>233554</v>
      </c>
      <c r="B9549" t="s">
        <v>18</v>
      </c>
      <c r="C9549" t="s">
        <v>64</v>
      </c>
      <c r="D9549" t="s">
        <v>16</v>
      </c>
      <c r="E9549" t="s">
        <v>65</v>
      </c>
      <c r="F9549" t="s">
        <v>66</v>
      </c>
      <c r="G9549" t="s">
        <v>71</v>
      </c>
      <c r="H9549">
        <v>0.337797529163196</v>
      </c>
      <c r="I9549">
        <v>0</v>
      </c>
      <c r="J9549" t="s">
        <v>19</v>
      </c>
      <c r="K9549">
        <v>0</v>
      </c>
      <c r="L9549">
        <v>0</v>
      </c>
      <c r="M9549">
        <v>10238</v>
      </c>
      <c r="N9549">
        <v>9000</v>
      </c>
      <c r="O9549" t="s">
        <v>68</v>
      </c>
      <c r="P9549">
        <v>0</v>
      </c>
      <c r="Q9549">
        <v>0</v>
      </c>
      <c r="R9549">
        <v>0</v>
      </c>
      <c r="S9549">
        <v>1</v>
      </c>
    </row>
    <row r="9550" spans="1:19" x14ac:dyDescent="0.25">
      <c r="A9550">
        <v>1003</v>
      </c>
      <c r="B9550" t="s">
        <v>15</v>
      </c>
      <c r="C9550" t="s">
        <v>64</v>
      </c>
      <c r="D9550" t="s">
        <v>16</v>
      </c>
      <c r="E9550" t="s">
        <v>76</v>
      </c>
      <c r="F9550" t="s">
        <v>73</v>
      </c>
      <c r="G9550" t="s">
        <v>67</v>
      </c>
      <c r="I9550">
        <v>1</v>
      </c>
      <c r="J9550" t="s">
        <v>19</v>
      </c>
      <c r="K9550">
        <v>0</v>
      </c>
      <c r="L9550">
        <v>1</v>
      </c>
      <c r="M9550">
        <v>32765</v>
      </c>
      <c r="N9550">
        <v>15000</v>
      </c>
      <c r="O9550" t="s">
        <v>68</v>
      </c>
      <c r="P9550">
        <v>1</v>
      </c>
      <c r="Q9550">
        <v>2</v>
      </c>
      <c r="R9550">
        <v>0</v>
      </c>
      <c r="S9550">
        <v>0</v>
      </c>
    </row>
    <row r="9551" spans="1:19" x14ac:dyDescent="0.25">
      <c r="A9551">
        <v>855156</v>
      </c>
      <c r="B9551" t="s">
        <v>18</v>
      </c>
      <c r="C9551" t="s">
        <v>69</v>
      </c>
      <c r="D9551" t="s">
        <v>16</v>
      </c>
      <c r="E9551" t="s">
        <v>65</v>
      </c>
      <c r="F9551" t="s">
        <v>66</v>
      </c>
      <c r="G9551" t="s">
        <v>71</v>
      </c>
      <c r="H9551">
        <v>0.31322956279043601</v>
      </c>
      <c r="I9551">
        <v>0</v>
      </c>
      <c r="J9551" t="s">
        <v>19</v>
      </c>
      <c r="K9551">
        <v>0</v>
      </c>
      <c r="L9551">
        <v>1</v>
      </c>
      <c r="M9551">
        <v>32765</v>
      </c>
      <c r="N9551">
        <v>9000</v>
      </c>
      <c r="O9551" t="s">
        <v>68</v>
      </c>
      <c r="P9551">
        <v>0</v>
      </c>
      <c r="Q9551">
        <v>0</v>
      </c>
      <c r="R9551">
        <v>0</v>
      </c>
      <c r="S9551">
        <v>1</v>
      </c>
    </row>
    <row r="9552" spans="1:19" x14ac:dyDescent="0.25">
      <c r="A9552">
        <v>951051</v>
      </c>
      <c r="B9552" t="s">
        <v>18</v>
      </c>
      <c r="C9552" t="s">
        <v>69</v>
      </c>
      <c r="D9552" t="s">
        <v>16</v>
      </c>
      <c r="E9552" t="s">
        <v>65</v>
      </c>
      <c r="F9552" t="s">
        <v>73</v>
      </c>
      <c r="G9552" t="s">
        <v>71</v>
      </c>
      <c r="H9552">
        <v>0.47284899819056703</v>
      </c>
      <c r="I9552">
        <v>1</v>
      </c>
      <c r="J9552" t="s">
        <v>17</v>
      </c>
      <c r="K9552">
        <v>0</v>
      </c>
      <c r="L9552">
        <v>0</v>
      </c>
      <c r="M9552">
        <v>10238</v>
      </c>
      <c r="N9552">
        <v>18000</v>
      </c>
      <c r="O9552" t="s">
        <v>68</v>
      </c>
      <c r="P9552">
        <v>0</v>
      </c>
      <c r="Q9552">
        <v>0</v>
      </c>
      <c r="R9552">
        <v>0</v>
      </c>
      <c r="S9552">
        <v>0</v>
      </c>
    </row>
    <row r="9553" spans="1:19" x14ac:dyDescent="0.25">
      <c r="A9553">
        <v>524914</v>
      </c>
      <c r="B9553" t="s">
        <v>21</v>
      </c>
      <c r="C9553" t="s">
        <v>69</v>
      </c>
      <c r="D9553" t="s">
        <v>16</v>
      </c>
      <c r="E9553" t="s">
        <v>75</v>
      </c>
      <c r="F9553" t="s">
        <v>66</v>
      </c>
      <c r="G9553" t="s">
        <v>67</v>
      </c>
      <c r="H9553">
        <v>0.376921579780995</v>
      </c>
      <c r="I9553">
        <v>1</v>
      </c>
      <c r="J9553" t="s">
        <v>17</v>
      </c>
      <c r="K9553">
        <v>1</v>
      </c>
      <c r="L9553">
        <v>1</v>
      </c>
      <c r="M9553">
        <v>10238</v>
      </c>
      <c r="N9553">
        <v>11000</v>
      </c>
      <c r="O9553" t="s">
        <v>68</v>
      </c>
      <c r="P9553">
        <v>4</v>
      </c>
      <c r="Q9553">
        <v>0</v>
      </c>
      <c r="R9553">
        <v>9</v>
      </c>
      <c r="S9553">
        <v>0</v>
      </c>
    </row>
    <row r="9554" spans="1:19" x14ac:dyDescent="0.25">
      <c r="A9554">
        <v>167702</v>
      </c>
      <c r="B9554" t="s">
        <v>21</v>
      </c>
      <c r="C9554" t="s">
        <v>64</v>
      </c>
      <c r="D9554" t="s">
        <v>16</v>
      </c>
      <c r="E9554" t="s">
        <v>65</v>
      </c>
      <c r="F9554" t="s">
        <v>73</v>
      </c>
      <c r="G9554" t="s">
        <v>67</v>
      </c>
      <c r="H9554">
        <v>0.69439338603626699</v>
      </c>
      <c r="I9554">
        <v>1</v>
      </c>
      <c r="J9554" t="s">
        <v>19</v>
      </c>
      <c r="K9554">
        <v>1</v>
      </c>
      <c r="L9554">
        <v>1</v>
      </c>
      <c r="M9554">
        <v>10238</v>
      </c>
      <c r="N9554">
        <v>12000</v>
      </c>
      <c r="O9554" t="s">
        <v>78</v>
      </c>
      <c r="P9554">
        <v>0</v>
      </c>
      <c r="Q9554">
        <v>0</v>
      </c>
      <c r="R9554">
        <v>0</v>
      </c>
      <c r="S9554">
        <v>0</v>
      </c>
    </row>
    <row r="9555" spans="1:19" x14ac:dyDescent="0.25">
      <c r="A9555">
        <v>924074</v>
      </c>
      <c r="B9555" t="s">
        <v>15</v>
      </c>
      <c r="C9555" t="s">
        <v>64</v>
      </c>
      <c r="D9555" t="s">
        <v>16</v>
      </c>
      <c r="E9555" t="s">
        <v>76</v>
      </c>
      <c r="F9555" t="s">
        <v>73</v>
      </c>
      <c r="G9555" t="s">
        <v>67</v>
      </c>
      <c r="H9555">
        <v>0.58231172282563703</v>
      </c>
      <c r="I9555">
        <v>1</v>
      </c>
      <c r="J9555" t="s">
        <v>19</v>
      </c>
      <c r="K9555">
        <v>0</v>
      </c>
      <c r="L9555">
        <v>1</v>
      </c>
      <c r="M9555">
        <v>10238</v>
      </c>
      <c r="N9555">
        <v>13000</v>
      </c>
      <c r="O9555" t="s">
        <v>68</v>
      </c>
      <c r="P9555">
        <v>0</v>
      </c>
      <c r="Q9555">
        <v>1</v>
      </c>
      <c r="R9555">
        <v>3</v>
      </c>
      <c r="S9555">
        <v>0</v>
      </c>
    </row>
    <row r="9556" spans="1:19" x14ac:dyDescent="0.25">
      <c r="A9556">
        <v>102601</v>
      </c>
      <c r="B9556" t="s">
        <v>21</v>
      </c>
      <c r="C9556" t="s">
        <v>64</v>
      </c>
      <c r="D9556" t="s">
        <v>16</v>
      </c>
      <c r="E9556" t="s">
        <v>65</v>
      </c>
      <c r="F9556" t="s">
        <v>73</v>
      </c>
      <c r="G9556" t="s">
        <v>67</v>
      </c>
      <c r="H9556">
        <v>0.61564083370718803</v>
      </c>
      <c r="I9556">
        <v>1</v>
      </c>
      <c r="J9556" t="s">
        <v>17</v>
      </c>
      <c r="K9556">
        <v>1</v>
      </c>
      <c r="L9556">
        <v>1</v>
      </c>
      <c r="M9556">
        <v>32765</v>
      </c>
      <c r="O9556" t="s">
        <v>68</v>
      </c>
      <c r="P9556">
        <v>0</v>
      </c>
      <c r="Q9556">
        <v>0</v>
      </c>
      <c r="R9556">
        <v>0</v>
      </c>
      <c r="S9556">
        <v>0</v>
      </c>
    </row>
    <row r="9557" spans="1:19" x14ac:dyDescent="0.25">
      <c r="A9557">
        <v>711897</v>
      </c>
      <c r="B9557" t="s">
        <v>15</v>
      </c>
      <c r="C9557" t="s">
        <v>64</v>
      </c>
      <c r="D9557" t="s">
        <v>16</v>
      </c>
      <c r="E9557" t="s">
        <v>76</v>
      </c>
      <c r="F9557" t="s">
        <v>66</v>
      </c>
      <c r="G9557" t="s">
        <v>67</v>
      </c>
      <c r="H9557">
        <v>0.58065927638375903</v>
      </c>
      <c r="I9557">
        <v>1</v>
      </c>
      <c r="J9557" t="s">
        <v>17</v>
      </c>
      <c r="K9557">
        <v>1</v>
      </c>
      <c r="L9557">
        <v>1</v>
      </c>
      <c r="M9557">
        <v>32765</v>
      </c>
      <c r="N9557">
        <v>6000</v>
      </c>
      <c r="O9557" t="s">
        <v>68</v>
      </c>
      <c r="P9557">
        <v>7</v>
      </c>
      <c r="Q9557">
        <v>2</v>
      </c>
      <c r="R9557">
        <v>1</v>
      </c>
      <c r="S9557">
        <v>0</v>
      </c>
    </row>
    <row r="9558" spans="1:19" x14ac:dyDescent="0.25">
      <c r="A9558">
        <v>741006</v>
      </c>
      <c r="B9558" t="s">
        <v>20</v>
      </c>
      <c r="C9558" t="s">
        <v>64</v>
      </c>
      <c r="D9558" t="s">
        <v>16</v>
      </c>
      <c r="E9558" t="s">
        <v>74</v>
      </c>
      <c r="F9558" t="s">
        <v>66</v>
      </c>
      <c r="G9558" t="s">
        <v>67</v>
      </c>
      <c r="H9558">
        <v>0.61205988255982302</v>
      </c>
      <c r="I9558">
        <v>1</v>
      </c>
      <c r="J9558" t="s">
        <v>17</v>
      </c>
      <c r="K9558">
        <v>1</v>
      </c>
      <c r="L9558">
        <v>1</v>
      </c>
      <c r="M9558">
        <v>10238</v>
      </c>
      <c r="N9558">
        <v>15000</v>
      </c>
      <c r="O9558" t="s">
        <v>68</v>
      </c>
      <c r="P9558">
        <v>0</v>
      </c>
      <c r="Q9558">
        <v>0</v>
      </c>
      <c r="R9558">
        <v>0</v>
      </c>
      <c r="S9558">
        <v>0</v>
      </c>
    </row>
    <row r="9559" spans="1:19" x14ac:dyDescent="0.25">
      <c r="A9559">
        <v>61909</v>
      </c>
      <c r="B9559" t="s">
        <v>20</v>
      </c>
      <c r="C9559" t="s">
        <v>69</v>
      </c>
      <c r="D9559" t="s">
        <v>22</v>
      </c>
      <c r="E9559" t="s">
        <v>74</v>
      </c>
      <c r="F9559" t="s">
        <v>73</v>
      </c>
      <c r="G9559" t="s">
        <v>77</v>
      </c>
      <c r="H9559">
        <v>0.45641333386362298</v>
      </c>
      <c r="I9559">
        <v>0</v>
      </c>
      <c r="J9559" t="s">
        <v>19</v>
      </c>
      <c r="K9559">
        <v>0</v>
      </c>
      <c r="L9559">
        <v>1</v>
      </c>
      <c r="M9559">
        <v>10238</v>
      </c>
      <c r="N9559">
        <v>11000</v>
      </c>
      <c r="O9559" t="s">
        <v>68</v>
      </c>
      <c r="P9559">
        <v>2</v>
      </c>
      <c r="Q9559">
        <v>1</v>
      </c>
      <c r="R9559">
        <v>1</v>
      </c>
      <c r="S9559">
        <v>1</v>
      </c>
    </row>
    <row r="9560" spans="1:19" x14ac:dyDescent="0.25">
      <c r="A9560">
        <v>572494</v>
      </c>
      <c r="B9560" t="s">
        <v>20</v>
      </c>
      <c r="C9560" t="s">
        <v>69</v>
      </c>
      <c r="D9560" t="s">
        <v>16</v>
      </c>
      <c r="E9560" t="s">
        <v>74</v>
      </c>
      <c r="F9560" t="s">
        <v>73</v>
      </c>
      <c r="G9560" t="s">
        <v>77</v>
      </c>
      <c r="H9560">
        <v>0.60508507797591704</v>
      </c>
      <c r="I9560">
        <v>1</v>
      </c>
      <c r="J9560" t="s">
        <v>19</v>
      </c>
      <c r="K9560">
        <v>0</v>
      </c>
      <c r="L9560">
        <v>1</v>
      </c>
      <c r="M9560">
        <v>10238</v>
      </c>
      <c r="O9560" t="s">
        <v>68</v>
      </c>
      <c r="P9560">
        <v>0</v>
      </c>
      <c r="Q9560">
        <v>1</v>
      </c>
      <c r="R9560">
        <v>1</v>
      </c>
      <c r="S9560">
        <v>0</v>
      </c>
    </row>
    <row r="9561" spans="1:19" x14ac:dyDescent="0.25">
      <c r="A9561">
        <v>171360</v>
      </c>
      <c r="B9561" t="s">
        <v>21</v>
      </c>
      <c r="C9561" t="s">
        <v>69</v>
      </c>
      <c r="D9561" t="s">
        <v>16</v>
      </c>
      <c r="E9561" t="s">
        <v>74</v>
      </c>
      <c r="F9561" t="s">
        <v>73</v>
      </c>
      <c r="G9561" t="s">
        <v>67</v>
      </c>
      <c r="H9561">
        <v>0.70816046436459001</v>
      </c>
      <c r="I9561">
        <v>1</v>
      </c>
      <c r="J9561" t="s">
        <v>17</v>
      </c>
      <c r="K9561">
        <v>1</v>
      </c>
      <c r="L9561">
        <v>1</v>
      </c>
      <c r="M9561">
        <v>10238</v>
      </c>
      <c r="N9561">
        <v>11000</v>
      </c>
      <c r="O9561" t="s">
        <v>68</v>
      </c>
      <c r="P9561">
        <v>0</v>
      </c>
      <c r="Q9561">
        <v>0</v>
      </c>
      <c r="R9561">
        <v>0</v>
      </c>
      <c r="S9561">
        <v>0</v>
      </c>
    </row>
    <row r="9562" spans="1:19" x14ac:dyDescent="0.25">
      <c r="A9562">
        <v>402038</v>
      </c>
      <c r="B9562" t="s">
        <v>21</v>
      </c>
      <c r="C9562" t="s">
        <v>69</v>
      </c>
      <c r="D9562" t="s">
        <v>16</v>
      </c>
      <c r="E9562" t="s">
        <v>75</v>
      </c>
      <c r="F9562" t="s">
        <v>73</v>
      </c>
      <c r="G9562" t="s">
        <v>67</v>
      </c>
      <c r="H9562">
        <v>0.55612233360158903</v>
      </c>
      <c r="I9562">
        <v>1</v>
      </c>
      <c r="J9562" t="s">
        <v>17</v>
      </c>
      <c r="K9562">
        <v>0</v>
      </c>
      <c r="L9562">
        <v>0</v>
      </c>
      <c r="M9562">
        <v>10238</v>
      </c>
      <c r="N9562">
        <v>15000</v>
      </c>
      <c r="O9562" t="s">
        <v>68</v>
      </c>
      <c r="P9562">
        <v>2</v>
      </c>
      <c r="Q9562">
        <v>2</v>
      </c>
      <c r="R9562">
        <v>5</v>
      </c>
      <c r="S9562">
        <v>0</v>
      </c>
    </row>
    <row r="9563" spans="1:19" x14ac:dyDescent="0.25">
      <c r="A9563">
        <v>645688</v>
      </c>
      <c r="B9563" t="s">
        <v>21</v>
      </c>
      <c r="C9563" t="s">
        <v>64</v>
      </c>
      <c r="D9563" t="s">
        <v>16</v>
      </c>
      <c r="E9563" t="s">
        <v>75</v>
      </c>
      <c r="F9563" t="s">
        <v>66</v>
      </c>
      <c r="G9563" t="s">
        <v>67</v>
      </c>
      <c r="H9563">
        <v>0.81182184949710601</v>
      </c>
      <c r="I9563">
        <v>1</v>
      </c>
      <c r="J9563" t="s">
        <v>19</v>
      </c>
      <c r="K9563">
        <v>1</v>
      </c>
      <c r="L9563">
        <v>1</v>
      </c>
      <c r="M9563">
        <v>32765</v>
      </c>
      <c r="N9563">
        <v>10000</v>
      </c>
      <c r="O9563" t="s">
        <v>68</v>
      </c>
      <c r="P9563">
        <v>4</v>
      </c>
      <c r="Q9563">
        <v>0</v>
      </c>
      <c r="R9563">
        <v>3</v>
      </c>
      <c r="S9563">
        <v>0</v>
      </c>
    </row>
    <row r="9564" spans="1:19" x14ac:dyDescent="0.25">
      <c r="A9564">
        <v>184428</v>
      </c>
      <c r="B9564" t="s">
        <v>20</v>
      </c>
      <c r="C9564" t="s">
        <v>69</v>
      </c>
      <c r="D9564" t="s">
        <v>16</v>
      </c>
      <c r="E9564" t="s">
        <v>74</v>
      </c>
      <c r="F9564" t="s">
        <v>66</v>
      </c>
      <c r="G9564" t="s">
        <v>77</v>
      </c>
      <c r="H9564">
        <v>0.58898730802711197</v>
      </c>
      <c r="I9564">
        <v>1</v>
      </c>
      <c r="J9564" t="s">
        <v>17</v>
      </c>
      <c r="K9564">
        <v>1</v>
      </c>
      <c r="L9564">
        <v>1</v>
      </c>
      <c r="M9564">
        <v>32765</v>
      </c>
      <c r="N9564">
        <v>7000</v>
      </c>
      <c r="O9564" t="s">
        <v>68</v>
      </c>
      <c r="P9564">
        <v>4</v>
      </c>
      <c r="Q9564">
        <v>0</v>
      </c>
      <c r="R9564">
        <v>1</v>
      </c>
      <c r="S9564">
        <v>0</v>
      </c>
    </row>
    <row r="9565" spans="1:19" x14ac:dyDescent="0.25">
      <c r="A9565">
        <v>998896</v>
      </c>
      <c r="B9565" t="s">
        <v>21</v>
      </c>
      <c r="C9565" t="s">
        <v>64</v>
      </c>
      <c r="D9565" t="s">
        <v>16</v>
      </c>
      <c r="E9565" t="s">
        <v>75</v>
      </c>
      <c r="F9565" t="s">
        <v>73</v>
      </c>
      <c r="G9565" t="s">
        <v>67</v>
      </c>
      <c r="H9565">
        <v>0.38961342251804498</v>
      </c>
      <c r="I9565">
        <v>1</v>
      </c>
      <c r="J9565" t="s">
        <v>17</v>
      </c>
      <c r="K9565">
        <v>1</v>
      </c>
      <c r="L9565">
        <v>1</v>
      </c>
      <c r="M9565">
        <v>32765</v>
      </c>
      <c r="N9565">
        <v>11000</v>
      </c>
      <c r="O9565" t="s">
        <v>68</v>
      </c>
      <c r="P9565">
        <v>2</v>
      </c>
      <c r="Q9565">
        <v>1</v>
      </c>
      <c r="R9565">
        <v>0</v>
      </c>
      <c r="S9565">
        <v>0</v>
      </c>
    </row>
    <row r="9566" spans="1:19" x14ac:dyDescent="0.25">
      <c r="A9566">
        <v>752784</v>
      </c>
      <c r="B9566" t="s">
        <v>21</v>
      </c>
      <c r="C9566" t="s">
        <v>69</v>
      </c>
      <c r="D9566" t="s">
        <v>16</v>
      </c>
      <c r="E9566" t="s">
        <v>74</v>
      </c>
      <c r="F9566" t="s">
        <v>73</v>
      </c>
      <c r="G9566" t="s">
        <v>77</v>
      </c>
      <c r="H9566">
        <v>0.56822440796023199</v>
      </c>
      <c r="I9566">
        <v>1</v>
      </c>
      <c r="J9566" t="s">
        <v>19</v>
      </c>
      <c r="K9566">
        <v>0</v>
      </c>
      <c r="L9566">
        <v>1</v>
      </c>
      <c r="M9566">
        <v>10238</v>
      </c>
      <c r="N9566">
        <v>11000</v>
      </c>
      <c r="O9566" t="s">
        <v>68</v>
      </c>
      <c r="P9566">
        <v>4</v>
      </c>
      <c r="Q9566">
        <v>0</v>
      </c>
      <c r="R9566">
        <v>1</v>
      </c>
      <c r="S9566">
        <v>0</v>
      </c>
    </row>
    <row r="9567" spans="1:19" x14ac:dyDescent="0.25">
      <c r="A9567">
        <v>120522</v>
      </c>
      <c r="B9567" t="s">
        <v>18</v>
      </c>
      <c r="C9567" t="s">
        <v>69</v>
      </c>
      <c r="D9567" t="s">
        <v>22</v>
      </c>
      <c r="E9567" t="s">
        <v>65</v>
      </c>
      <c r="F9567" t="s">
        <v>66</v>
      </c>
      <c r="G9567" t="s">
        <v>71</v>
      </c>
      <c r="H9567">
        <v>0.25849685453217203</v>
      </c>
      <c r="I9567">
        <v>0</v>
      </c>
      <c r="J9567" t="s">
        <v>19</v>
      </c>
      <c r="K9567">
        <v>0</v>
      </c>
      <c r="L9567">
        <v>0</v>
      </c>
      <c r="M9567">
        <v>32765</v>
      </c>
      <c r="N9567">
        <v>10000</v>
      </c>
      <c r="O9567" t="s">
        <v>68</v>
      </c>
      <c r="P9567">
        <v>0</v>
      </c>
      <c r="Q9567">
        <v>0</v>
      </c>
      <c r="R9567">
        <v>0</v>
      </c>
      <c r="S9567">
        <v>1</v>
      </c>
    </row>
    <row r="9568" spans="1:19" x14ac:dyDescent="0.25">
      <c r="A9568">
        <v>219307</v>
      </c>
      <c r="B9568" t="s">
        <v>20</v>
      </c>
      <c r="C9568" t="s">
        <v>69</v>
      </c>
      <c r="D9568" t="s">
        <v>16</v>
      </c>
      <c r="E9568" t="s">
        <v>74</v>
      </c>
      <c r="F9568" t="s">
        <v>66</v>
      </c>
      <c r="G9568" t="s">
        <v>72</v>
      </c>
      <c r="H9568">
        <v>0.29470473863900698</v>
      </c>
      <c r="I9568">
        <v>0</v>
      </c>
      <c r="J9568" t="s">
        <v>17</v>
      </c>
      <c r="K9568">
        <v>0</v>
      </c>
      <c r="L9568">
        <v>1</v>
      </c>
      <c r="M9568">
        <v>32765</v>
      </c>
      <c r="N9568">
        <v>6000</v>
      </c>
      <c r="O9568" t="s">
        <v>68</v>
      </c>
      <c r="P9568">
        <v>5</v>
      </c>
      <c r="Q9568">
        <v>2</v>
      </c>
      <c r="R9568">
        <v>2</v>
      </c>
      <c r="S9568">
        <v>0</v>
      </c>
    </row>
    <row r="9569" spans="1:19" x14ac:dyDescent="0.25">
      <c r="A9569">
        <v>618721</v>
      </c>
      <c r="B9569" t="s">
        <v>21</v>
      </c>
      <c r="C9569" t="s">
        <v>64</v>
      </c>
      <c r="D9569" t="s">
        <v>16</v>
      </c>
      <c r="E9569" t="s">
        <v>74</v>
      </c>
      <c r="F9569" t="s">
        <v>73</v>
      </c>
      <c r="G9569" t="s">
        <v>67</v>
      </c>
      <c r="H9569">
        <v>0.57865320658685204</v>
      </c>
      <c r="I9569">
        <v>1</v>
      </c>
      <c r="J9569" t="s">
        <v>17</v>
      </c>
      <c r="K9569">
        <v>1</v>
      </c>
      <c r="L9569">
        <v>1</v>
      </c>
      <c r="M9569">
        <v>10238</v>
      </c>
      <c r="N9569">
        <v>12000</v>
      </c>
      <c r="O9569" t="s">
        <v>68</v>
      </c>
      <c r="P9569">
        <v>0</v>
      </c>
      <c r="Q9569">
        <v>0</v>
      </c>
      <c r="R9569">
        <v>1</v>
      </c>
      <c r="S9569">
        <v>0</v>
      </c>
    </row>
    <row r="9570" spans="1:19" x14ac:dyDescent="0.25">
      <c r="A9570">
        <v>932635</v>
      </c>
      <c r="B9570" t="s">
        <v>21</v>
      </c>
      <c r="C9570" t="s">
        <v>64</v>
      </c>
      <c r="D9570" t="s">
        <v>16</v>
      </c>
      <c r="E9570" t="s">
        <v>75</v>
      </c>
      <c r="F9570" t="s">
        <v>73</v>
      </c>
      <c r="G9570" t="s">
        <v>77</v>
      </c>
      <c r="H9570">
        <v>0.58164774459272295</v>
      </c>
      <c r="I9570">
        <v>1</v>
      </c>
      <c r="J9570" t="s">
        <v>19</v>
      </c>
      <c r="K9570">
        <v>0</v>
      </c>
      <c r="L9570">
        <v>0</v>
      </c>
      <c r="M9570">
        <v>32765</v>
      </c>
      <c r="N9570">
        <v>15000</v>
      </c>
      <c r="O9570" t="s">
        <v>68</v>
      </c>
      <c r="P9570">
        <v>2</v>
      </c>
      <c r="Q9570">
        <v>0</v>
      </c>
      <c r="R9570">
        <v>0</v>
      </c>
      <c r="S9570">
        <v>0</v>
      </c>
    </row>
    <row r="9571" spans="1:19" x14ac:dyDescent="0.25">
      <c r="A9571">
        <v>75260</v>
      </c>
      <c r="B9571" t="s">
        <v>15</v>
      </c>
      <c r="C9571" t="s">
        <v>64</v>
      </c>
      <c r="D9571" t="s">
        <v>16</v>
      </c>
      <c r="E9571" t="s">
        <v>76</v>
      </c>
      <c r="F9571" t="s">
        <v>73</v>
      </c>
      <c r="G9571" t="s">
        <v>67</v>
      </c>
      <c r="H9571">
        <v>0.74518873693316001</v>
      </c>
      <c r="I9571">
        <v>1</v>
      </c>
      <c r="J9571" t="s">
        <v>17</v>
      </c>
      <c r="K9571">
        <v>0</v>
      </c>
      <c r="L9571">
        <v>1</v>
      </c>
      <c r="M9571">
        <v>10238</v>
      </c>
      <c r="O9571" t="s">
        <v>68</v>
      </c>
      <c r="P9571">
        <v>3</v>
      </c>
      <c r="Q9571">
        <v>0</v>
      </c>
      <c r="R9571">
        <v>0</v>
      </c>
      <c r="S9571">
        <v>0</v>
      </c>
    </row>
    <row r="9572" spans="1:19" x14ac:dyDescent="0.25">
      <c r="A9572">
        <v>920514</v>
      </c>
      <c r="B9572" t="s">
        <v>20</v>
      </c>
      <c r="C9572" t="s">
        <v>64</v>
      </c>
      <c r="D9572" t="s">
        <v>16</v>
      </c>
      <c r="E9572" t="s">
        <v>74</v>
      </c>
      <c r="F9572" t="s">
        <v>70</v>
      </c>
      <c r="G9572" t="s">
        <v>71</v>
      </c>
      <c r="H9572">
        <v>0.345518252438693</v>
      </c>
      <c r="I9572">
        <v>0</v>
      </c>
      <c r="J9572" t="s">
        <v>19</v>
      </c>
      <c r="K9572">
        <v>0</v>
      </c>
      <c r="L9572">
        <v>0</v>
      </c>
      <c r="M9572">
        <v>10238</v>
      </c>
      <c r="N9572">
        <v>19000</v>
      </c>
      <c r="O9572" t="s">
        <v>68</v>
      </c>
      <c r="P9572">
        <v>0</v>
      </c>
      <c r="Q9572">
        <v>0</v>
      </c>
      <c r="R9572">
        <v>0</v>
      </c>
      <c r="S9572">
        <v>1</v>
      </c>
    </row>
    <row r="9573" spans="1:19" x14ac:dyDescent="0.25">
      <c r="A9573">
        <v>994450</v>
      </c>
      <c r="B9573" t="s">
        <v>21</v>
      </c>
      <c r="C9573" t="s">
        <v>69</v>
      </c>
      <c r="D9573" t="s">
        <v>16</v>
      </c>
      <c r="E9573" t="s">
        <v>75</v>
      </c>
      <c r="F9573" t="s">
        <v>73</v>
      </c>
      <c r="G9573" t="s">
        <v>67</v>
      </c>
      <c r="H9573">
        <v>0.75922460572332096</v>
      </c>
      <c r="I9573">
        <v>1</v>
      </c>
      <c r="J9573" t="s">
        <v>19</v>
      </c>
      <c r="K9573">
        <v>1</v>
      </c>
      <c r="L9573">
        <v>1</v>
      </c>
      <c r="M9573">
        <v>32765</v>
      </c>
      <c r="N9573">
        <v>10000</v>
      </c>
      <c r="O9573" t="s">
        <v>68</v>
      </c>
      <c r="P9573">
        <v>8</v>
      </c>
      <c r="Q9573">
        <v>2</v>
      </c>
      <c r="R9573">
        <v>1</v>
      </c>
      <c r="S9573">
        <v>1</v>
      </c>
    </row>
    <row r="9574" spans="1:19" x14ac:dyDescent="0.25">
      <c r="A9574">
        <v>625550</v>
      </c>
      <c r="B9574" t="s">
        <v>15</v>
      </c>
      <c r="C9574" t="s">
        <v>69</v>
      </c>
      <c r="D9574" t="s">
        <v>16</v>
      </c>
      <c r="E9574" t="s">
        <v>76</v>
      </c>
      <c r="F9574" t="s">
        <v>73</v>
      </c>
      <c r="G9574" t="s">
        <v>67</v>
      </c>
      <c r="H9574">
        <v>0.71290728450380203</v>
      </c>
      <c r="I9574">
        <v>1</v>
      </c>
      <c r="J9574" t="s">
        <v>19</v>
      </c>
      <c r="K9574">
        <v>1</v>
      </c>
      <c r="L9574">
        <v>1</v>
      </c>
      <c r="M9574">
        <v>10238</v>
      </c>
      <c r="O9574" t="s">
        <v>68</v>
      </c>
      <c r="P9574">
        <v>5</v>
      </c>
      <c r="Q9574">
        <v>0</v>
      </c>
      <c r="R9574">
        <v>7</v>
      </c>
      <c r="S9574">
        <v>0</v>
      </c>
    </row>
    <row r="9575" spans="1:19" x14ac:dyDescent="0.25">
      <c r="A9575">
        <v>920252</v>
      </c>
      <c r="B9575" t="s">
        <v>15</v>
      </c>
      <c r="C9575" t="s">
        <v>64</v>
      </c>
      <c r="D9575" t="s">
        <v>16</v>
      </c>
      <c r="E9575" t="s">
        <v>75</v>
      </c>
      <c r="F9575" t="s">
        <v>73</v>
      </c>
      <c r="G9575" t="s">
        <v>67</v>
      </c>
      <c r="H9575">
        <v>0.66569431908571797</v>
      </c>
      <c r="I9575">
        <v>1</v>
      </c>
      <c r="J9575" t="s">
        <v>17</v>
      </c>
      <c r="K9575">
        <v>1</v>
      </c>
      <c r="L9575">
        <v>1</v>
      </c>
      <c r="M9575">
        <v>10238</v>
      </c>
      <c r="N9575">
        <v>10000</v>
      </c>
      <c r="O9575" t="s">
        <v>68</v>
      </c>
      <c r="P9575">
        <v>2</v>
      </c>
      <c r="Q9575">
        <v>0</v>
      </c>
      <c r="R9575">
        <v>1</v>
      </c>
      <c r="S9575">
        <v>0</v>
      </c>
    </row>
    <row r="9576" spans="1:19" x14ac:dyDescent="0.25">
      <c r="A9576">
        <v>701634</v>
      </c>
      <c r="B9576" t="s">
        <v>18</v>
      </c>
      <c r="C9576" t="s">
        <v>69</v>
      </c>
      <c r="D9576" t="s">
        <v>16</v>
      </c>
      <c r="E9576" t="s">
        <v>65</v>
      </c>
      <c r="F9576" t="s">
        <v>66</v>
      </c>
      <c r="G9576" t="s">
        <v>71</v>
      </c>
      <c r="H9576">
        <v>0.21432183970252799</v>
      </c>
      <c r="I9576">
        <v>1</v>
      </c>
      <c r="J9576" t="s">
        <v>19</v>
      </c>
      <c r="K9576">
        <v>0</v>
      </c>
      <c r="L9576">
        <v>0</v>
      </c>
      <c r="M9576">
        <v>32765</v>
      </c>
      <c r="N9576">
        <v>15000</v>
      </c>
      <c r="O9576" t="s">
        <v>68</v>
      </c>
      <c r="P9576">
        <v>0</v>
      </c>
      <c r="Q9576">
        <v>0</v>
      </c>
      <c r="R9576">
        <v>0</v>
      </c>
      <c r="S9576">
        <v>1</v>
      </c>
    </row>
    <row r="9577" spans="1:19" x14ac:dyDescent="0.25">
      <c r="A9577">
        <v>522113</v>
      </c>
      <c r="B9577" t="s">
        <v>21</v>
      </c>
      <c r="C9577" t="s">
        <v>69</v>
      </c>
      <c r="D9577" t="s">
        <v>16</v>
      </c>
      <c r="E9577" t="s">
        <v>75</v>
      </c>
      <c r="F9577" t="s">
        <v>66</v>
      </c>
      <c r="G9577" t="s">
        <v>67</v>
      </c>
      <c r="H9577">
        <v>0.532227544705691</v>
      </c>
      <c r="I9577">
        <v>1</v>
      </c>
      <c r="J9577" t="s">
        <v>19</v>
      </c>
      <c r="K9577">
        <v>0</v>
      </c>
      <c r="L9577">
        <v>1</v>
      </c>
      <c r="M9577">
        <v>10238</v>
      </c>
      <c r="N9577">
        <v>14000</v>
      </c>
      <c r="O9577" t="s">
        <v>68</v>
      </c>
      <c r="P9577">
        <v>1</v>
      </c>
      <c r="Q9577">
        <v>2</v>
      </c>
      <c r="R9577">
        <v>3</v>
      </c>
      <c r="S9577">
        <v>0</v>
      </c>
    </row>
    <row r="9578" spans="1:19" x14ac:dyDescent="0.25">
      <c r="A9578">
        <v>288272</v>
      </c>
      <c r="B9578" t="s">
        <v>20</v>
      </c>
      <c r="C9578" t="s">
        <v>64</v>
      </c>
      <c r="D9578" t="s">
        <v>16</v>
      </c>
      <c r="E9578" t="s">
        <v>74</v>
      </c>
      <c r="F9578" t="s">
        <v>66</v>
      </c>
      <c r="G9578" t="s">
        <v>77</v>
      </c>
      <c r="H9578">
        <v>0.60707067939440895</v>
      </c>
      <c r="I9578">
        <v>0</v>
      </c>
      <c r="J9578" t="s">
        <v>19</v>
      </c>
      <c r="K9578">
        <v>0</v>
      </c>
      <c r="L9578">
        <v>0</v>
      </c>
      <c r="M9578">
        <v>10238</v>
      </c>
      <c r="N9578">
        <v>12000</v>
      </c>
      <c r="O9578" t="s">
        <v>68</v>
      </c>
      <c r="P9578">
        <v>1</v>
      </c>
      <c r="Q9578">
        <v>1</v>
      </c>
      <c r="R9578">
        <v>3</v>
      </c>
      <c r="S9578">
        <v>1</v>
      </c>
    </row>
    <row r="9579" spans="1:19" x14ac:dyDescent="0.25">
      <c r="A9579">
        <v>368174</v>
      </c>
      <c r="B9579" t="s">
        <v>15</v>
      </c>
      <c r="C9579" t="s">
        <v>64</v>
      </c>
      <c r="D9579" t="s">
        <v>16</v>
      </c>
      <c r="E9579" t="s">
        <v>76</v>
      </c>
      <c r="F9579" t="s">
        <v>73</v>
      </c>
      <c r="G9579" t="s">
        <v>67</v>
      </c>
      <c r="H9579">
        <v>0.78737189887636705</v>
      </c>
      <c r="I9579">
        <v>1</v>
      </c>
      <c r="J9579" t="s">
        <v>19</v>
      </c>
      <c r="K9579">
        <v>1</v>
      </c>
      <c r="L9579">
        <v>1</v>
      </c>
      <c r="M9579">
        <v>10238</v>
      </c>
      <c r="N9579">
        <v>11000</v>
      </c>
      <c r="O9579" t="s">
        <v>68</v>
      </c>
      <c r="P9579">
        <v>1</v>
      </c>
      <c r="Q9579">
        <v>0</v>
      </c>
      <c r="R9579">
        <v>1</v>
      </c>
      <c r="S9579">
        <v>0</v>
      </c>
    </row>
    <row r="9580" spans="1:19" x14ac:dyDescent="0.25">
      <c r="A9580">
        <v>791517</v>
      </c>
      <c r="B9580" t="s">
        <v>21</v>
      </c>
      <c r="C9580" t="s">
        <v>69</v>
      </c>
      <c r="D9580" t="s">
        <v>16</v>
      </c>
      <c r="E9580" t="s">
        <v>65</v>
      </c>
      <c r="F9580" t="s">
        <v>66</v>
      </c>
      <c r="G9580" t="s">
        <v>72</v>
      </c>
      <c r="H9580">
        <v>0.31685333003025801</v>
      </c>
      <c r="I9580">
        <v>1</v>
      </c>
      <c r="J9580" t="s">
        <v>19</v>
      </c>
      <c r="K9580">
        <v>0</v>
      </c>
      <c r="L9580">
        <v>1</v>
      </c>
      <c r="M9580">
        <v>32765</v>
      </c>
      <c r="N9580">
        <v>12000</v>
      </c>
      <c r="O9580" t="s">
        <v>68</v>
      </c>
      <c r="P9580">
        <v>0</v>
      </c>
      <c r="Q9580">
        <v>0</v>
      </c>
      <c r="R9580">
        <v>0</v>
      </c>
      <c r="S9580">
        <v>1</v>
      </c>
    </row>
    <row r="9581" spans="1:19" x14ac:dyDescent="0.25">
      <c r="A9581">
        <v>477907</v>
      </c>
      <c r="B9581" t="s">
        <v>15</v>
      </c>
      <c r="C9581" t="s">
        <v>64</v>
      </c>
      <c r="D9581" t="s">
        <v>16</v>
      </c>
      <c r="E9581" t="s">
        <v>75</v>
      </c>
      <c r="F9581" t="s">
        <v>73</v>
      </c>
      <c r="G9581" t="s">
        <v>67</v>
      </c>
      <c r="H9581">
        <v>0.66727672931614701</v>
      </c>
      <c r="I9581">
        <v>1</v>
      </c>
      <c r="J9581" t="s">
        <v>19</v>
      </c>
      <c r="K9581">
        <v>1</v>
      </c>
      <c r="L9581">
        <v>1</v>
      </c>
      <c r="M9581">
        <v>10238</v>
      </c>
      <c r="O9581" t="s">
        <v>68</v>
      </c>
      <c r="P9581">
        <v>0</v>
      </c>
      <c r="Q9581">
        <v>0</v>
      </c>
      <c r="R9581">
        <v>0</v>
      </c>
      <c r="S9581">
        <v>0</v>
      </c>
    </row>
    <row r="9582" spans="1:19" x14ac:dyDescent="0.25">
      <c r="A9582">
        <v>156799</v>
      </c>
      <c r="B9582" t="s">
        <v>15</v>
      </c>
      <c r="C9582" t="s">
        <v>64</v>
      </c>
      <c r="D9582" t="s">
        <v>16</v>
      </c>
      <c r="E9582" t="s">
        <v>76</v>
      </c>
      <c r="F9582" t="s">
        <v>66</v>
      </c>
      <c r="G9582" t="s">
        <v>67</v>
      </c>
      <c r="H9582">
        <v>0.54489311081388403</v>
      </c>
      <c r="I9582">
        <v>1</v>
      </c>
      <c r="J9582" t="s">
        <v>19</v>
      </c>
      <c r="K9582">
        <v>1</v>
      </c>
      <c r="L9582">
        <v>1</v>
      </c>
      <c r="M9582">
        <v>32765</v>
      </c>
      <c r="N9582">
        <v>9000</v>
      </c>
      <c r="O9582" t="s">
        <v>68</v>
      </c>
      <c r="P9582">
        <v>7</v>
      </c>
      <c r="Q9582">
        <v>2</v>
      </c>
      <c r="R9582">
        <v>2</v>
      </c>
      <c r="S9582">
        <v>0</v>
      </c>
    </row>
    <row r="9583" spans="1:19" x14ac:dyDescent="0.25">
      <c r="A9583">
        <v>442493</v>
      </c>
      <c r="B9583" t="s">
        <v>18</v>
      </c>
      <c r="C9583" t="s">
        <v>64</v>
      </c>
      <c r="D9583" t="s">
        <v>16</v>
      </c>
      <c r="E9583" t="s">
        <v>65</v>
      </c>
      <c r="F9583" t="s">
        <v>66</v>
      </c>
      <c r="G9583" t="s">
        <v>71</v>
      </c>
      <c r="H9583">
        <v>0.426753560052125</v>
      </c>
      <c r="I9583">
        <v>0</v>
      </c>
      <c r="J9583" t="s">
        <v>19</v>
      </c>
      <c r="K9583">
        <v>0</v>
      </c>
      <c r="L9583">
        <v>0</v>
      </c>
      <c r="M9583">
        <v>32765</v>
      </c>
      <c r="N9583">
        <v>11000</v>
      </c>
      <c r="O9583" t="s">
        <v>68</v>
      </c>
      <c r="P9583">
        <v>0</v>
      </c>
      <c r="Q9583">
        <v>0</v>
      </c>
      <c r="R9583">
        <v>0</v>
      </c>
      <c r="S9583">
        <v>1</v>
      </c>
    </row>
    <row r="9584" spans="1:19" x14ac:dyDescent="0.25">
      <c r="A9584">
        <v>418585</v>
      </c>
      <c r="B9584" t="s">
        <v>18</v>
      </c>
      <c r="C9584" t="s">
        <v>69</v>
      </c>
      <c r="D9584" t="s">
        <v>16</v>
      </c>
      <c r="E9584" t="s">
        <v>65</v>
      </c>
      <c r="F9584" t="s">
        <v>70</v>
      </c>
      <c r="G9584" t="s">
        <v>71</v>
      </c>
      <c r="H9584">
        <v>0.26515008686111302</v>
      </c>
      <c r="I9584">
        <v>0</v>
      </c>
      <c r="J9584" t="s">
        <v>19</v>
      </c>
      <c r="K9584">
        <v>0</v>
      </c>
      <c r="L9584">
        <v>0</v>
      </c>
      <c r="M9584">
        <v>10238</v>
      </c>
      <c r="N9584">
        <v>19000</v>
      </c>
      <c r="O9584" t="s">
        <v>68</v>
      </c>
      <c r="P9584">
        <v>0</v>
      </c>
      <c r="Q9584">
        <v>0</v>
      </c>
      <c r="R9584">
        <v>0</v>
      </c>
      <c r="S9584">
        <v>1</v>
      </c>
    </row>
    <row r="9585" spans="1:19" x14ac:dyDescent="0.25">
      <c r="A9585">
        <v>547648</v>
      </c>
      <c r="B9585" t="s">
        <v>20</v>
      </c>
      <c r="C9585" t="s">
        <v>64</v>
      </c>
      <c r="D9585" t="s">
        <v>16</v>
      </c>
      <c r="E9585" t="s">
        <v>74</v>
      </c>
      <c r="F9585" t="s">
        <v>73</v>
      </c>
      <c r="G9585" t="s">
        <v>77</v>
      </c>
      <c r="H9585">
        <v>0.48949687027363498</v>
      </c>
      <c r="I9585">
        <v>1</v>
      </c>
      <c r="J9585" t="s">
        <v>19</v>
      </c>
      <c r="K9585">
        <v>1</v>
      </c>
      <c r="L9585">
        <v>1</v>
      </c>
      <c r="M9585">
        <v>10238</v>
      </c>
      <c r="N9585">
        <v>11000</v>
      </c>
      <c r="O9585" t="s">
        <v>68</v>
      </c>
      <c r="P9585">
        <v>1</v>
      </c>
      <c r="Q9585">
        <v>0</v>
      </c>
      <c r="R9585">
        <v>0</v>
      </c>
      <c r="S9585">
        <v>0</v>
      </c>
    </row>
    <row r="9586" spans="1:19" x14ac:dyDescent="0.25">
      <c r="A9586">
        <v>837522</v>
      </c>
      <c r="B9586" t="s">
        <v>20</v>
      </c>
      <c r="C9586" t="s">
        <v>64</v>
      </c>
      <c r="D9586" t="s">
        <v>16</v>
      </c>
      <c r="E9586" t="s">
        <v>74</v>
      </c>
      <c r="F9586" t="s">
        <v>73</v>
      </c>
      <c r="G9586" t="s">
        <v>67</v>
      </c>
      <c r="H9586">
        <v>0.559500501348137</v>
      </c>
      <c r="I9586">
        <v>1</v>
      </c>
      <c r="J9586" t="s">
        <v>19</v>
      </c>
      <c r="K9586">
        <v>1</v>
      </c>
      <c r="L9586">
        <v>0</v>
      </c>
      <c r="M9586">
        <v>21217</v>
      </c>
      <c r="N9586">
        <v>12000</v>
      </c>
      <c r="O9586" t="s">
        <v>68</v>
      </c>
      <c r="P9586">
        <v>0</v>
      </c>
      <c r="Q9586">
        <v>0</v>
      </c>
      <c r="R9586">
        <v>0</v>
      </c>
      <c r="S9586">
        <v>1</v>
      </c>
    </row>
    <row r="9587" spans="1:19" x14ac:dyDescent="0.25">
      <c r="A9587">
        <v>607179</v>
      </c>
      <c r="B9587" t="s">
        <v>15</v>
      </c>
      <c r="C9587" t="s">
        <v>64</v>
      </c>
      <c r="D9587" t="s">
        <v>16</v>
      </c>
      <c r="E9587" t="s">
        <v>74</v>
      </c>
      <c r="F9587" t="s">
        <v>66</v>
      </c>
      <c r="G9587" t="s">
        <v>77</v>
      </c>
      <c r="H9587">
        <v>0.54870737067181696</v>
      </c>
      <c r="I9587">
        <v>1</v>
      </c>
      <c r="J9587" t="s">
        <v>19</v>
      </c>
      <c r="K9587">
        <v>1</v>
      </c>
      <c r="L9587">
        <v>1</v>
      </c>
      <c r="M9587">
        <v>10238</v>
      </c>
      <c r="N9587">
        <v>11000</v>
      </c>
      <c r="O9587" t="s">
        <v>68</v>
      </c>
      <c r="P9587">
        <v>0</v>
      </c>
      <c r="Q9587">
        <v>0</v>
      </c>
      <c r="R9587">
        <v>1</v>
      </c>
      <c r="S9587">
        <v>0</v>
      </c>
    </row>
    <row r="9588" spans="1:19" x14ac:dyDescent="0.25">
      <c r="A9588">
        <v>652725</v>
      </c>
      <c r="B9588" t="s">
        <v>21</v>
      </c>
      <c r="C9588" t="s">
        <v>69</v>
      </c>
      <c r="D9588" t="s">
        <v>16</v>
      </c>
      <c r="E9588" t="s">
        <v>65</v>
      </c>
      <c r="F9588" t="s">
        <v>73</v>
      </c>
      <c r="G9588" t="s">
        <v>67</v>
      </c>
      <c r="H9588">
        <v>0.71564668312319102</v>
      </c>
      <c r="I9588">
        <v>1</v>
      </c>
      <c r="J9588" t="s">
        <v>17</v>
      </c>
      <c r="K9588">
        <v>1</v>
      </c>
      <c r="L9588">
        <v>1</v>
      </c>
      <c r="M9588">
        <v>32765</v>
      </c>
      <c r="N9588">
        <v>8000</v>
      </c>
      <c r="O9588" t="s">
        <v>68</v>
      </c>
      <c r="P9588">
        <v>0</v>
      </c>
      <c r="Q9588">
        <v>0</v>
      </c>
      <c r="R9588">
        <v>0</v>
      </c>
      <c r="S9588">
        <v>0</v>
      </c>
    </row>
    <row r="9589" spans="1:19" x14ac:dyDescent="0.25">
      <c r="A9589">
        <v>429591</v>
      </c>
      <c r="B9589" t="s">
        <v>18</v>
      </c>
      <c r="C9589" t="s">
        <v>69</v>
      </c>
      <c r="D9589" t="s">
        <v>16</v>
      </c>
      <c r="E9589" t="s">
        <v>65</v>
      </c>
      <c r="F9589" t="s">
        <v>73</v>
      </c>
      <c r="G9589" t="s">
        <v>72</v>
      </c>
      <c r="H9589">
        <v>0.50388596106956896</v>
      </c>
      <c r="I9589">
        <v>0</v>
      </c>
      <c r="J9589" t="s">
        <v>19</v>
      </c>
      <c r="K9589">
        <v>0</v>
      </c>
      <c r="L9589">
        <v>1</v>
      </c>
      <c r="M9589">
        <v>32765</v>
      </c>
      <c r="O9589" t="s">
        <v>68</v>
      </c>
      <c r="P9589">
        <v>0</v>
      </c>
      <c r="Q9589">
        <v>0</v>
      </c>
      <c r="R9589">
        <v>0</v>
      </c>
      <c r="S9589">
        <v>1</v>
      </c>
    </row>
    <row r="9590" spans="1:19" x14ac:dyDescent="0.25">
      <c r="A9590">
        <v>210010</v>
      </c>
      <c r="B9590" t="s">
        <v>15</v>
      </c>
      <c r="C9590" t="s">
        <v>69</v>
      </c>
      <c r="D9590" t="s">
        <v>16</v>
      </c>
      <c r="E9590" t="s">
        <v>65</v>
      </c>
      <c r="F9590" t="s">
        <v>73</v>
      </c>
      <c r="G9590" t="s">
        <v>67</v>
      </c>
      <c r="H9590">
        <v>0.62076312556634605</v>
      </c>
      <c r="I9590">
        <v>1</v>
      </c>
      <c r="J9590" t="s">
        <v>17</v>
      </c>
      <c r="K9590">
        <v>1</v>
      </c>
      <c r="L9590">
        <v>1</v>
      </c>
      <c r="M9590">
        <v>32765</v>
      </c>
      <c r="N9590">
        <v>7000</v>
      </c>
      <c r="O9590" t="s">
        <v>68</v>
      </c>
      <c r="P9590">
        <v>0</v>
      </c>
      <c r="Q9590">
        <v>0</v>
      </c>
      <c r="R9590">
        <v>0</v>
      </c>
      <c r="S9590">
        <v>1</v>
      </c>
    </row>
    <row r="9591" spans="1:19" x14ac:dyDescent="0.25">
      <c r="A9591">
        <v>363820</v>
      </c>
      <c r="B9591" t="s">
        <v>20</v>
      </c>
      <c r="C9591" t="s">
        <v>69</v>
      </c>
      <c r="D9591" t="s">
        <v>16</v>
      </c>
      <c r="E9591" t="s">
        <v>74</v>
      </c>
      <c r="F9591" t="s">
        <v>66</v>
      </c>
      <c r="G9591" t="s">
        <v>67</v>
      </c>
      <c r="H9591">
        <v>0.65502917916377501</v>
      </c>
      <c r="I9591">
        <v>1</v>
      </c>
      <c r="J9591" t="s">
        <v>19</v>
      </c>
      <c r="K9591">
        <v>1</v>
      </c>
      <c r="L9591">
        <v>1</v>
      </c>
      <c r="M9591">
        <v>10238</v>
      </c>
      <c r="N9591">
        <v>14000</v>
      </c>
      <c r="O9591" t="s">
        <v>68</v>
      </c>
      <c r="P9591">
        <v>2</v>
      </c>
      <c r="Q9591">
        <v>1</v>
      </c>
      <c r="R9591">
        <v>2</v>
      </c>
      <c r="S9591">
        <v>0</v>
      </c>
    </row>
    <row r="9592" spans="1:19" x14ac:dyDescent="0.25">
      <c r="A9592">
        <v>150925</v>
      </c>
      <c r="B9592" t="s">
        <v>20</v>
      </c>
      <c r="C9592" t="s">
        <v>64</v>
      </c>
      <c r="D9592" t="s">
        <v>16</v>
      </c>
      <c r="E9592" t="s">
        <v>74</v>
      </c>
      <c r="F9592" t="s">
        <v>70</v>
      </c>
      <c r="G9592" t="s">
        <v>71</v>
      </c>
      <c r="H9592">
        <v>0.26793125375908899</v>
      </c>
      <c r="I9592">
        <v>0</v>
      </c>
      <c r="J9592" t="s">
        <v>19</v>
      </c>
      <c r="K9592">
        <v>0</v>
      </c>
      <c r="L9592">
        <v>0</v>
      </c>
      <c r="M9592">
        <v>10238</v>
      </c>
      <c r="N9592">
        <v>14000</v>
      </c>
      <c r="O9592" t="s">
        <v>68</v>
      </c>
      <c r="P9592">
        <v>0</v>
      </c>
      <c r="Q9592">
        <v>0</v>
      </c>
      <c r="R9592">
        <v>1</v>
      </c>
      <c r="S9592">
        <v>0</v>
      </c>
    </row>
    <row r="9593" spans="1:19" x14ac:dyDescent="0.25">
      <c r="A9593">
        <v>304482</v>
      </c>
      <c r="B9593" t="s">
        <v>20</v>
      </c>
      <c r="C9593" t="s">
        <v>69</v>
      </c>
      <c r="D9593" t="s">
        <v>16</v>
      </c>
      <c r="E9593" t="s">
        <v>65</v>
      </c>
      <c r="F9593" t="s">
        <v>73</v>
      </c>
      <c r="G9593" t="s">
        <v>67</v>
      </c>
      <c r="H9593">
        <v>0.64526199276579999</v>
      </c>
      <c r="I9593">
        <v>1</v>
      </c>
      <c r="J9593" t="s">
        <v>17</v>
      </c>
      <c r="K9593">
        <v>1</v>
      </c>
      <c r="L9593">
        <v>1</v>
      </c>
      <c r="M9593">
        <v>10238</v>
      </c>
      <c r="N9593">
        <v>7000</v>
      </c>
      <c r="O9593" t="s">
        <v>68</v>
      </c>
      <c r="P9593">
        <v>0</v>
      </c>
      <c r="Q9593">
        <v>0</v>
      </c>
      <c r="R9593">
        <v>0</v>
      </c>
      <c r="S9593">
        <v>0</v>
      </c>
    </row>
    <row r="9594" spans="1:19" x14ac:dyDescent="0.25">
      <c r="A9594">
        <v>708204</v>
      </c>
      <c r="B9594" t="s">
        <v>21</v>
      </c>
      <c r="C9594" t="s">
        <v>69</v>
      </c>
      <c r="D9594" t="s">
        <v>16</v>
      </c>
      <c r="E9594" t="s">
        <v>75</v>
      </c>
      <c r="F9594" t="s">
        <v>70</v>
      </c>
      <c r="G9594" t="s">
        <v>72</v>
      </c>
      <c r="H9594">
        <v>0.55991211380439299</v>
      </c>
      <c r="I9594">
        <v>1</v>
      </c>
      <c r="J9594" t="s">
        <v>19</v>
      </c>
      <c r="K9594">
        <v>1</v>
      </c>
      <c r="L9594">
        <v>1</v>
      </c>
      <c r="M9594">
        <v>10238</v>
      </c>
      <c r="N9594">
        <v>14000</v>
      </c>
      <c r="O9594" t="s">
        <v>78</v>
      </c>
      <c r="P9594">
        <v>1</v>
      </c>
      <c r="Q9594">
        <v>0</v>
      </c>
      <c r="R9594">
        <v>2</v>
      </c>
      <c r="S9594">
        <v>0</v>
      </c>
    </row>
    <row r="9595" spans="1:19" x14ac:dyDescent="0.25">
      <c r="A9595">
        <v>110127</v>
      </c>
      <c r="B9595" t="s">
        <v>18</v>
      </c>
      <c r="C9595" t="s">
        <v>64</v>
      </c>
      <c r="D9595" t="s">
        <v>16</v>
      </c>
      <c r="E9595" t="s">
        <v>65</v>
      </c>
      <c r="F9595" t="s">
        <v>66</v>
      </c>
      <c r="G9595" t="s">
        <v>77</v>
      </c>
      <c r="H9595">
        <v>0.47577248900715902</v>
      </c>
      <c r="I9595">
        <v>1</v>
      </c>
      <c r="J9595" t="s">
        <v>17</v>
      </c>
      <c r="K9595">
        <v>0</v>
      </c>
      <c r="L9595">
        <v>1</v>
      </c>
      <c r="M9595">
        <v>10238</v>
      </c>
      <c r="N9595">
        <v>13000</v>
      </c>
      <c r="O9595" t="s">
        <v>68</v>
      </c>
      <c r="P9595">
        <v>0</v>
      </c>
      <c r="Q9595">
        <v>0</v>
      </c>
      <c r="R9595">
        <v>0</v>
      </c>
      <c r="S9595">
        <v>0</v>
      </c>
    </row>
    <row r="9596" spans="1:19" x14ac:dyDescent="0.25">
      <c r="A9596">
        <v>261755</v>
      </c>
      <c r="B9596" t="s">
        <v>21</v>
      </c>
      <c r="C9596" t="s">
        <v>69</v>
      </c>
      <c r="D9596" t="s">
        <v>16</v>
      </c>
      <c r="E9596" t="s">
        <v>74</v>
      </c>
      <c r="F9596" t="s">
        <v>73</v>
      </c>
      <c r="G9596" t="s">
        <v>67</v>
      </c>
      <c r="H9596">
        <v>0.52839480044862497</v>
      </c>
      <c r="I9596">
        <v>1</v>
      </c>
      <c r="J9596" t="s">
        <v>19</v>
      </c>
      <c r="K9596">
        <v>0</v>
      </c>
      <c r="L9596">
        <v>1</v>
      </c>
      <c r="M9596">
        <v>32765</v>
      </c>
      <c r="N9596">
        <v>12000</v>
      </c>
      <c r="O9596" t="s">
        <v>68</v>
      </c>
      <c r="P9596">
        <v>5</v>
      </c>
      <c r="Q9596">
        <v>0</v>
      </c>
      <c r="R9596">
        <v>0</v>
      </c>
      <c r="S9596">
        <v>1</v>
      </c>
    </row>
    <row r="9597" spans="1:19" x14ac:dyDescent="0.25">
      <c r="A9597">
        <v>725997</v>
      </c>
      <c r="B9597" t="s">
        <v>15</v>
      </c>
      <c r="C9597" t="s">
        <v>69</v>
      </c>
      <c r="D9597" t="s">
        <v>16</v>
      </c>
      <c r="E9597" t="s">
        <v>76</v>
      </c>
      <c r="F9597" t="s">
        <v>73</v>
      </c>
      <c r="G9597" t="s">
        <v>67</v>
      </c>
      <c r="H9597">
        <v>0.491027541643203</v>
      </c>
      <c r="I9597">
        <v>1</v>
      </c>
      <c r="J9597" t="s">
        <v>17</v>
      </c>
      <c r="K9597">
        <v>1</v>
      </c>
      <c r="L9597">
        <v>0</v>
      </c>
      <c r="M9597">
        <v>10238</v>
      </c>
      <c r="N9597">
        <v>13000</v>
      </c>
      <c r="O9597" t="s">
        <v>68</v>
      </c>
      <c r="P9597">
        <v>7</v>
      </c>
      <c r="Q9597">
        <v>0</v>
      </c>
      <c r="R9597">
        <v>5</v>
      </c>
      <c r="S9597">
        <v>0</v>
      </c>
    </row>
    <row r="9598" spans="1:19" x14ac:dyDescent="0.25">
      <c r="A9598">
        <v>939644</v>
      </c>
      <c r="B9598" t="s">
        <v>18</v>
      </c>
      <c r="C9598" t="s">
        <v>69</v>
      </c>
      <c r="D9598" t="s">
        <v>16</v>
      </c>
      <c r="E9598" t="s">
        <v>65</v>
      </c>
      <c r="F9598" t="s">
        <v>66</v>
      </c>
      <c r="G9598" t="s">
        <v>67</v>
      </c>
      <c r="H9598">
        <v>0.56505058148030896</v>
      </c>
      <c r="I9598">
        <v>1</v>
      </c>
      <c r="J9598" t="s">
        <v>19</v>
      </c>
      <c r="K9598">
        <v>0</v>
      </c>
      <c r="L9598">
        <v>1</v>
      </c>
      <c r="M9598">
        <v>10238</v>
      </c>
      <c r="N9598">
        <v>13000</v>
      </c>
      <c r="O9598" t="s">
        <v>68</v>
      </c>
      <c r="P9598">
        <v>0</v>
      </c>
      <c r="Q9598">
        <v>0</v>
      </c>
      <c r="R9598">
        <v>0</v>
      </c>
      <c r="S9598">
        <v>0</v>
      </c>
    </row>
    <row r="9599" spans="1:19" x14ac:dyDescent="0.25">
      <c r="A9599">
        <v>461197</v>
      </c>
      <c r="B9599" t="s">
        <v>21</v>
      </c>
      <c r="C9599" t="s">
        <v>64</v>
      </c>
      <c r="D9599" t="s">
        <v>22</v>
      </c>
      <c r="E9599" t="s">
        <v>75</v>
      </c>
      <c r="F9599" t="s">
        <v>73</v>
      </c>
      <c r="G9599" t="s">
        <v>67</v>
      </c>
      <c r="I9599">
        <v>1</v>
      </c>
      <c r="J9599" t="s">
        <v>17</v>
      </c>
      <c r="K9599">
        <v>1</v>
      </c>
      <c r="L9599">
        <v>1</v>
      </c>
      <c r="M9599">
        <v>10238</v>
      </c>
      <c r="N9599">
        <v>12000</v>
      </c>
      <c r="O9599" t="s">
        <v>68</v>
      </c>
      <c r="P9599">
        <v>0</v>
      </c>
      <c r="Q9599">
        <v>0</v>
      </c>
      <c r="R9599">
        <v>1</v>
      </c>
      <c r="S9599">
        <v>0</v>
      </c>
    </row>
    <row r="9600" spans="1:19" x14ac:dyDescent="0.25">
      <c r="A9600">
        <v>952459</v>
      </c>
      <c r="B9600" t="s">
        <v>21</v>
      </c>
      <c r="C9600" t="s">
        <v>64</v>
      </c>
      <c r="D9600" t="s">
        <v>16</v>
      </c>
      <c r="E9600" t="s">
        <v>75</v>
      </c>
      <c r="F9600" t="s">
        <v>73</v>
      </c>
      <c r="G9600" t="s">
        <v>67</v>
      </c>
      <c r="H9600">
        <v>0.70930140717954304</v>
      </c>
      <c r="I9600">
        <v>1</v>
      </c>
      <c r="J9600" t="s">
        <v>19</v>
      </c>
      <c r="K9600">
        <v>1</v>
      </c>
      <c r="L9600">
        <v>1</v>
      </c>
      <c r="M9600">
        <v>32765</v>
      </c>
      <c r="N9600">
        <v>10000</v>
      </c>
      <c r="O9600" t="s">
        <v>68</v>
      </c>
      <c r="P9600">
        <v>6</v>
      </c>
      <c r="Q9600">
        <v>0</v>
      </c>
      <c r="R9600">
        <v>1</v>
      </c>
      <c r="S9600">
        <v>0</v>
      </c>
    </row>
    <row r="9601" spans="1:19" x14ac:dyDescent="0.25">
      <c r="A9601">
        <v>73714</v>
      </c>
      <c r="B9601" t="s">
        <v>15</v>
      </c>
      <c r="C9601" t="s">
        <v>64</v>
      </c>
      <c r="D9601" t="s">
        <v>16</v>
      </c>
      <c r="E9601" t="s">
        <v>75</v>
      </c>
      <c r="F9601" t="s">
        <v>73</v>
      </c>
      <c r="G9601" t="s">
        <v>67</v>
      </c>
      <c r="H9601">
        <v>0.64020882549446001</v>
      </c>
      <c r="I9601">
        <v>1</v>
      </c>
      <c r="J9601" t="s">
        <v>17</v>
      </c>
      <c r="K9601">
        <v>1</v>
      </c>
      <c r="L9601">
        <v>1</v>
      </c>
      <c r="M9601">
        <v>10238</v>
      </c>
      <c r="N9601">
        <v>11000</v>
      </c>
      <c r="O9601" t="s">
        <v>68</v>
      </c>
      <c r="P9601">
        <v>1</v>
      </c>
      <c r="Q9601">
        <v>1</v>
      </c>
      <c r="R9601">
        <v>0</v>
      </c>
      <c r="S9601">
        <v>0</v>
      </c>
    </row>
    <row r="9602" spans="1:19" x14ac:dyDescent="0.25">
      <c r="A9602">
        <v>858988</v>
      </c>
      <c r="B9602" t="s">
        <v>20</v>
      </c>
      <c r="C9602" t="s">
        <v>69</v>
      </c>
      <c r="D9602" t="s">
        <v>16</v>
      </c>
      <c r="E9602" t="s">
        <v>74</v>
      </c>
      <c r="F9602" t="s">
        <v>70</v>
      </c>
      <c r="G9602" t="s">
        <v>71</v>
      </c>
      <c r="H9602">
        <v>0.22705183088081399</v>
      </c>
      <c r="I9602">
        <v>0</v>
      </c>
      <c r="J9602" t="s">
        <v>19</v>
      </c>
      <c r="K9602">
        <v>1</v>
      </c>
      <c r="L9602">
        <v>1</v>
      </c>
      <c r="M9602">
        <v>10238</v>
      </c>
      <c r="N9602">
        <v>8000</v>
      </c>
      <c r="O9602" t="s">
        <v>68</v>
      </c>
      <c r="P9602">
        <v>1</v>
      </c>
      <c r="Q9602">
        <v>0</v>
      </c>
      <c r="R9602">
        <v>0</v>
      </c>
      <c r="S9602">
        <v>1</v>
      </c>
    </row>
    <row r="9603" spans="1:19" x14ac:dyDescent="0.25">
      <c r="A9603">
        <v>64923</v>
      </c>
      <c r="B9603" t="s">
        <v>21</v>
      </c>
      <c r="C9603" t="s">
        <v>69</v>
      </c>
      <c r="D9603" t="s">
        <v>22</v>
      </c>
      <c r="E9603" t="s">
        <v>75</v>
      </c>
      <c r="F9603" t="s">
        <v>70</v>
      </c>
      <c r="G9603" t="s">
        <v>72</v>
      </c>
      <c r="H9603">
        <v>0.30544185930322199</v>
      </c>
      <c r="I9603">
        <v>1</v>
      </c>
      <c r="J9603" t="s">
        <v>19</v>
      </c>
      <c r="K9603">
        <v>0</v>
      </c>
      <c r="L9603">
        <v>1</v>
      </c>
      <c r="M9603">
        <v>32765</v>
      </c>
      <c r="O9603" t="s">
        <v>68</v>
      </c>
      <c r="P9603">
        <v>7</v>
      </c>
      <c r="Q9603">
        <v>0</v>
      </c>
      <c r="R9603">
        <v>1</v>
      </c>
      <c r="S9603">
        <v>0</v>
      </c>
    </row>
    <row r="9604" spans="1:19" x14ac:dyDescent="0.25">
      <c r="A9604">
        <v>916507</v>
      </c>
      <c r="B9604" t="s">
        <v>21</v>
      </c>
      <c r="C9604" t="s">
        <v>64</v>
      </c>
      <c r="D9604" t="s">
        <v>16</v>
      </c>
      <c r="E9604" t="s">
        <v>75</v>
      </c>
      <c r="F9604" t="s">
        <v>73</v>
      </c>
      <c r="G9604" t="s">
        <v>67</v>
      </c>
      <c r="H9604">
        <v>0.68670962079516096</v>
      </c>
      <c r="I9604">
        <v>1</v>
      </c>
      <c r="J9604" t="s">
        <v>19</v>
      </c>
      <c r="K9604">
        <v>0</v>
      </c>
      <c r="L9604">
        <v>1</v>
      </c>
      <c r="M9604">
        <v>32765</v>
      </c>
      <c r="N9604">
        <v>11000</v>
      </c>
      <c r="O9604" t="s">
        <v>68</v>
      </c>
      <c r="P9604">
        <v>5</v>
      </c>
      <c r="Q9604">
        <v>0</v>
      </c>
      <c r="R9604">
        <v>1</v>
      </c>
      <c r="S9604">
        <v>0</v>
      </c>
    </row>
    <row r="9605" spans="1:19" x14ac:dyDescent="0.25">
      <c r="A9605">
        <v>438656</v>
      </c>
      <c r="B9605" t="s">
        <v>15</v>
      </c>
      <c r="C9605" t="s">
        <v>64</v>
      </c>
      <c r="D9605" t="s">
        <v>16</v>
      </c>
      <c r="E9605" t="s">
        <v>75</v>
      </c>
      <c r="F9605" t="s">
        <v>66</v>
      </c>
      <c r="G9605" t="s">
        <v>67</v>
      </c>
      <c r="H9605">
        <v>0.48404118523645001</v>
      </c>
      <c r="I9605">
        <v>1</v>
      </c>
      <c r="J9605" t="s">
        <v>17</v>
      </c>
      <c r="K9605">
        <v>0</v>
      </c>
      <c r="L9605">
        <v>1</v>
      </c>
      <c r="M9605">
        <v>10238</v>
      </c>
      <c r="N9605">
        <v>19000</v>
      </c>
      <c r="O9605" t="s">
        <v>68</v>
      </c>
      <c r="P9605">
        <v>0</v>
      </c>
      <c r="Q9605">
        <v>1</v>
      </c>
      <c r="R9605">
        <v>1</v>
      </c>
      <c r="S9605">
        <v>0</v>
      </c>
    </row>
    <row r="9606" spans="1:19" x14ac:dyDescent="0.25">
      <c r="A9606">
        <v>38503</v>
      </c>
      <c r="B9606" t="s">
        <v>15</v>
      </c>
      <c r="C9606" t="s">
        <v>64</v>
      </c>
      <c r="D9606" t="s">
        <v>16</v>
      </c>
      <c r="E9606" t="s">
        <v>76</v>
      </c>
      <c r="F9606" t="s">
        <v>73</v>
      </c>
      <c r="G9606" t="s">
        <v>67</v>
      </c>
      <c r="H9606">
        <v>0.54149594513913701</v>
      </c>
      <c r="I9606">
        <v>0</v>
      </c>
      <c r="J9606" t="s">
        <v>19</v>
      </c>
      <c r="K9606">
        <v>0</v>
      </c>
      <c r="L9606">
        <v>1</v>
      </c>
      <c r="M9606">
        <v>32765</v>
      </c>
      <c r="N9606">
        <v>11000</v>
      </c>
      <c r="O9606" t="s">
        <v>68</v>
      </c>
      <c r="P9606">
        <v>7</v>
      </c>
      <c r="Q9606">
        <v>0</v>
      </c>
      <c r="R9606">
        <v>1</v>
      </c>
      <c r="S9606">
        <v>0</v>
      </c>
    </row>
    <row r="9607" spans="1:19" x14ac:dyDescent="0.25">
      <c r="A9607">
        <v>989339</v>
      </c>
      <c r="B9607" t="s">
        <v>20</v>
      </c>
      <c r="C9607" t="s">
        <v>64</v>
      </c>
      <c r="D9607" t="s">
        <v>16</v>
      </c>
      <c r="E9607" t="s">
        <v>65</v>
      </c>
      <c r="F9607" t="s">
        <v>66</v>
      </c>
      <c r="G9607" t="s">
        <v>72</v>
      </c>
      <c r="H9607">
        <v>0.54861440935692996</v>
      </c>
      <c r="I9607">
        <v>1</v>
      </c>
      <c r="J9607" t="s">
        <v>19</v>
      </c>
      <c r="K9607">
        <v>0</v>
      </c>
      <c r="L9607">
        <v>1</v>
      </c>
      <c r="M9607">
        <v>10238</v>
      </c>
      <c r="O9607" t="s">
        <v>68</v>
      </c>
      <c r="P9607">
        <v>0</v>
      </c>
      <c r="Q9607">
        <v>0</v>
      </c>
      <c r="R9607">
        <v>0</v>
      </c>
      <c r="S9607">
        <v>0</v>
      </c>
    </row>
    <row r="9608" spans="1:19" x14ac:dyDescent="0.25">
      <c r="A9608">
        <v>364114</v>
      </c>
      <c r="B9608" t="s">
        <v>21</v>
      </c>
      <c r="C9608" t="s">
        <v>69</v>
      </c>
      <c r="D9608" t="s">
        <v>16</v>
      </c>
      <c r="E9608" t="s">
        <v>75</v>
      </c>
      <c r="F9608" t="s">
        <v>73</v>
      </c>
      <c r="G9608" t="s">
        <v>67</v>
      </c>
      <c r="H9608">
        <v>0.55199161412238296</v>
      </c>
      <c r="I9608">
        <v>1</v>
      </c>
      <c r="J9608" t="s">
        <v>17</v>
      </c>
      <c r="K9608">
        <v>1</v>
      </c>
      <c r="L9608">
        <v>0</v>
      </c>
      <c r="M9608">
        <v>10238</v>
      </c>
      <c r="N9608">
        <v>11000</v>
      </c>
      <c r="O9608" t="s">
        <v>68</v>
      </c>
      <c r="P9608">
        <v>1</v>
      </c>
      <c r="Q9608">
        <v>0</v>
      </c>
      <c r="R9608">
        <v>4</v>
      </c>
      <c r="S9608">
        <v>0</v>
      </c>
    </row>
    <row r="9609" spans="1:19" x14ac:dyDescent="0.25">
      <c r="A9609">
        <v>226874</v>
      </c>
      <c r="B9609" t="s">
        <v>18</v>
      </c>
      <c r="C9609" t="s">
        <v>64</v>
      </c>
      <c r="D9609" t="s">
        <v>16</v>
      </c>
      <c r="E9609" t="s">
        <v>65</v>
      </c>
      <c r="F9609" t="s">
        <v>73</v>
      </c>
      <c r="G9609" t="s">
        <v>77</v>
      </c>
      <c r="H9609">
        <v>0.502731851547081</v>
      </c>
      <c r="I9609">
        <v>1</v>
      </c>
      <c r="J9609" t="s">
        <v>19</v>
      </c>
      <c r="K9609">
        <v>0</v>
      </c>
      <c r="L9609">
        <v>0</v>
      </c>
      <c r="M9609">
        <v>10238</v>
      </c>
      <c r="N9609">
        <v>14000</v>
      </c>
      <c r="O9609" t="s">
        <v>68</v>
      </c>
      <c r="P9609">
        <v>0</v>
      </c>
      <c r="Q9609">
        <v>0</v>
      </c>
      <c r="R9609">
        <v>0</v>
      </c>
      <c r="S9609">
        <v>0</v>
      </c>
    </row>
    <row r="9610" spans="1:19" x14ac:dyDescent="0.25">
      <c r="A9610">
        <v>572081</v>
      </c>
      <c r="B9610" t="s">
        <v>21</v>
      </c>
      <c r="C9610" t="s">
        <v>69</v>
      </c>
      <c r="D9610" t="s">
        <v>16</v>
      </c>
      <c r="E9610" t="s">
        <v>75</v>
      </c>
      <c r="F9610" t="s">
        <v>70</v>
      </c>
      <c r="G9610" t="s">
        <v>77</v>
      </c>
      <c r="H9610">
        <v>0.57676167518798005</v>
      </c>
      <c r="I9610">
        <v>1</v>
      </c>
      <c r="J9610" t="s">
        <v>17</v>
      </c>
      <c r="K9610">
        <v>0</v>
      </c>
      <c r="L9610">
        <v>1</v>
      </c>
      <c r="M9610">
        <v>10238</v>
      </c>
      <c r="N9610">
        <v>13000</v>
      </c>
      <c r="O9610" t="s">
        <v>68</v>
      </c>
      <c r="P9610">
        <v>1</v>
      </c>
      <c r="Q9610">
        <v>0</v>
      </c>
      <c r="R9610">
        <v>2</v>
      </c>
      <c r="S9610">
        <v>0</v>
      </c>
    </row>
    <row r="9611" spans="1:19" x14ac:dyDescent="0.25">
      <c r="A9611">
        <v>744378</v>
      </c>
      <c r="B9611" t="s">
        <v>18</v>
      </c>
      <c r="C9611" t="s">
        <v>64</v>
      </c>
      <c r="D9611" t="s">
        <v>16</v>
      </c>
      <c r="E9611" t="s">
        <v>65</v>
      </c>
      <c r="F9611" t="s">
        <v>66</v>
      </c>
      <c r="G9611" t="s">
        <v>71</v>
      </c>
      <c r="H9611">
        <v>0.47745948819747402</v>
      </c>
      <c r="I9611">
        <v>0</v>
      </c>
      <c r="J9611" t="s">
        <v>19</v>
      </c>
      <c r="K9611">
        <v>0</v>
      </c>
      <c r="L9611">
        <v>1</v>
      </c>
      <c r="M9611">
        <v>10238</v>
      </c>
      <c r="N9611">
        <v>13000</v>
      </c>
      <c r="O9611" t="s">
        <v>68</v>
      </c>
      <c r="P9611">
        <v>0</v>
      </c>
      <c r="Q9611">
        <v>0</v>
      </c>
      <c r="R9611">
        <v>0</v>
      </c>
      <c r="S9611">
        <v>1</v>
      </c>
    </row>
    <row r="9612" spans="1:19" x14ac:dyDescent="0.25">
      <c r="A9612">
        <v>981782</v>
      </c>
      <c r="B9612" t="s">
        <v>21</v>
      </c>
      <c r="C9612" t="s">
        <v>64</v>
      </c>
      <c r="D9612" t="s">
        <v>16</v>
      </c>
      <c r="E9612" t="s">
        <v>74</v>
      </c>
      <c r="F9612" t="s">
        <v>66</v>
      </c>
      <c r="G9612" t="s">
        <v>77</v>
      </c>
      <c r="I9612">
        <v>0</v>
      </c>
      <c r="J9612" t="s">
        <v>17</v>
      </c>
      <c r="K9612">
        <v>0</v>
      </c>
      <c r="L9612">
        <v>0</v>
      </c>
      <c r="M9612">
        <v>10238</v>
      </c>
      <c r="N9612">
        <v>14000</v>
      </c>
      <c r="O9612" t="s">
        <v>68</v>
      </c>
      <c r="P9612">
        <v>0</v>
      </c>
      <c r="Q9612">
        <v>1</v>
      </c>
      <c r="R9612">
        <v>0</v>
      </c>
      <c r="S9612">
        <v>0</v>
      </c>
    </row>
    <row r="9613" spans="1:19" x14ac:dyDescent="0.25">
      <c r="A9613">
        <v>148510</v>
      </c>
      <c r="B9613" t="s">
        <v>15</v>
      </c>
      <c r="C9613" t="s">
        <v>64</v>
      </c>
      <c r="D9613" t="s">
        <v>16</v>
      </c>
      <c r="E9613" t="s">
        <v>76</v>
      </c>
      <c r="F9613" t="s">
        <v>66</v>
      </c>
      <c r="G9613" t="s">
        <v>67</v>
      </c>
      <c r="H9613">
        <v>0.58356166273875898</v>
      </c>
      <c r="I9613">
        <v>1</v>
      </c>
      <c r="J9613" t="s">
        <v>19</v>
      </c>
      <c r="K9613">
        <v>1</v>
      </c>
      <c r="L9613">
        <v>1</v>
      </c>
      <c r="M9613">
        <v>32765</v>
      </c>
      <c r="N9613">
        <v>7000</v>
      </c>
      <c r="O9613" t="s">
        <v>68</v>
      </c>
      <c r="P9613">
        <v>4</v>
      </c>
      <c r="Q9613">
        <v>2</v>
      </c>
      <c r="R9613">
        <v>2</v>
      </c>
      <c r="S9613">
        <v>0</v>
      </c>
    </row>
    <row r="9614" spans="1:19" x14ac:dyDescent="0.25">
      <c r="A9614">
        <v>830632</v>
      </c>
      <c r="B9614" t="s">
        <v>20</v>
      </c>
      <c r="C9614" t="s">
        <v>69</v>
      </c>
      <c r="D9614" t="s">
        <v>16</v>
      </c>
      <c r="E9614" t="s">
        <v>65</v>
      </c>
      <c r="F9614" t="s">
        <v>73</v>
      </c>
      <c r="G9614" t="s">
        <v>77</v>
      </c>
      <c r="I9614">
        <v>1</v>
      </c>
      <c r="J9614" t="s">
        <v>19</v>
      </c>
      <c r="K9614">
        <v>1</v>
      </c>
      <c r="L9614">
        <v>1</v>
      </c>
      <c r="M9614">
        <v>10238</v>
      </c>
      <c r="N9614">
        <v>12000</v>
      </c>
      <c r="O9614" t="s">
        <v>68</v>
      </c>
      <c r="P9614">
        <v>0</v>
      </c>
      <c r="Q9614">
        <v>0</v>
      </c>
      <c r="R9614">
        <v>0</v>
      </c>
      <c r="S9614">
        <v>0</v>
      </c>
    </row>
    <row r="9615" spans="1:19" x14ac:dyDescent="0.25">
      <c r="A9615">
        <v>542940</v>
      </c>
      <c r="B9615" t="s">
        <v>20</v>
      </c>
      <c r="C9615" t="s">
        <v>69</v>
      </c>
      <c r="D9615" t="s">
        <v>16</v>
      </c>
      <c r="E9615" t="s">
        <v>74</v>
      </c>
      <c r="F9615" t="s">
        <v>66</v>
      </c>
      <c r="G9615" t="s">
        <v>67</v>
      </c>
      <c r="H9615">
        <v>0.51294150954684503</v>
      </c>
      <c r="I9615">
        <v>1</v>
      </c>
      <c r="J9615" t="s">
        <v>17</v>
      </c>
      <c r="K9615">
        <v>1</v>
      </c>
      <c r="L9615">
        <v>0</v>
      </c>
      <c r="M9615">
        <v>10238</v>
      </c>
      <c r="N9615">
        <v>16000</v>
      </c>
      <c r="O9615" t="s">
        <v>68</v>
      </c>
      <c r="P9615">
        <v>0</v>
      </c>
      <c r="Q9615">
        <v>0</v>
      </c>
      <c r="R9615">
        <v>1</v>
      </c>
      <c r="S9615">
        <v>0</v>
      </c>
    </row>
    <row r="9616" spans="1:19" x14ac:dyDescent="0.25">
      <c r="A9616">
        <v>323674</v>
      </c>
      <c r="B9616" t="s">
        <v>15</v>
      </c>
      <c r="C9616" t="s">
        <v>69</v>
      </c>
      <c r="D9616" t="s">
        <v>22</v>
      </c>
      <c r="E9616" t="s">
        <v>74</v>
      </c>
      <c r="F9616" t="s">
        <v>73</v>
      </c>
      <c r="G9616" t="s">
        <v>67</v>
      </c>
      <c r="H9616">
        <v>0.71113773399566704</v>
      </c>
      <c r="I9616">
        <v>0</v>
      </c>
      <c r="J9616" t="s">
        <v>19</v>
      </c>
      <c r="K9616">
        <v>1</v>
      </c>
      <c r="L9616">
        <v>0</v>
      </c>
      <c r="M9616">
        <v>10238</v>
      </c>
      <c r="N9616">
        <v>10000</v>
      </c>
      <c r="O9616" t="s">
        <v>68</v>
      </c>
      <c r="P9616">
        <v>3</v>
      </c>
      <c r="Q9616">
        <v>1</v>
      </c>
      <c r="R9616">
        <v>0</v>
      </c>
      <c r="S9616">
        <v>0</v>
      </c>
    </row>
    <row r="9617" spans="1:19" x14ac:dyDescent="0.25">
      <c r="A9617">
        <v>137311</v>
      </c>
      <c r="B9617" t="s">
        <v>18</v>
      </c>
      <c r="C9617" t="s">
        <v>64</v>
      </c>
      <c r="D9617" t="s">
        <v>16</v>
      </c>
      <c r="E9617" t="s">
        <v>65</v>
      </c>
      <c r="F9617" t="s">
        <v>70</v>
      </c>
      <c r="G9617" t="s">
        <v>72</v>
      </c>
      <c r="I9617">
        <v>1</v>
      </c>
      <c r="J9617" t="s">
        <v>17</v>
      </c>
      <c r="K9617">
        <v>0</v>
      </c>
      <c r="L9617">
        <v>1</v>
      </c>
      <c r="M9617">
        <v>92101</v>
      </c>
      <c r="N9617">
        <v>15000</v>
      </c>
      <c r="O9617" t="s">
        <v>68</v>
      </c>
      <c r="P9617">
        <v>0</v>
      </c>
      <c r="Q9617">
        <v>0</v>
      </c>
      <c r="R9617">
        <v>0</v>
      </c>
      <c r="S9617">
        <v>0</v>
      </c>
    </row>
    <row r="9618" spans="1:19" x14ac:dyDescent="0.25">
      <c r="A9618">
        <v>613223</v>
      </c>
      <c r="B9618" t="s">
        <v>18</v>
      </c>
      <c r="C9618" t="s">
        <v>64</v>
      </c>
      <c r="D9618" t="s">
        <v>16</v>
      </c>
      <c r="E9618" t="s">
        <v>65</v>
      </c>
      <c r="F9618" t="s">
        <v>70</v>
      </c>
      <c r="G9618" t="s">
        <v>71</v>
      </c>
      <c r="H9618">
        <v>0.29854414132528201</v>
      </c>
      <c r="I9618">
        <v>1</v>
      </c>
      <c r="J9618" t="s">
        <v>17</v>
      </c>
      <c r="K9618">
        <v>0</v>
      </c>
      <c r="L9618">
        <v>1</v>
      </c>
      <c r="M9618">
        <v>32765</v>
      </c>
      <c r="N9618">
        <v>12000</v>
      </c>
      <c r="O9618" t="s">
        <v>68</v>
      </c>
      <c r="P9618">
        <v>0</v>
      </c>
      <c r="Q9618">
        <v>0</v>
      </c>
      <c r="R9618">
        <v>0</v>
      </c>
      <c r="S9618">
        <v>1</v>
      </c>
    </row>
    <row r="9619" spans="1:19" x14ac:dyDescent="0.25">
      <c r="A9619">
        <v>784235</v>
      </c>
      <c r="B9619" t="s">
        <v>21</v>
      </c>
      <c r="C9619" t="s">
        <v>64</v>
      </c>
      <c r="D9619" t="s">
        <v>16</v>
      </c>
      <c r="E9619" t="s">
        <v>75</v>
      </c>
      <c r="F9619" t="s">
        <v>66</v>
      </c>
      <c r="G9619" t="s">
        <v>77</v>
      </c>
      <c r="H9619">
        <v>0.52500640615865701</v>
      </c>
      <c r="I9619">
        <v>1</v>
      </c>
      <c r="J9619" t="s">
        <v>19</v>
      </c>
      <c r="K9619">
        <v>1</v>
      </c>
      <c r="L9619">
        <v>1</v>
      </c>
      <c r="M9619">
        <v>32765</v>
      </c>
      <c r="N9619">
        <v>6000</v>
      </c>
      <c r="O9619" t="s">
        <v>68</v>
      </c>
      <c r="P9619">
        <v>4</v>
      </c>
      <c r="Q9619">
        <v>1</v>
      </c>
      <c r="R9619">
        <v>0</v>
      </c>
      <c r="S9619">
        <v>0</v>
      </c>
    </row>
    <row r="9620" spans="1:19" x14ac:dyDescent="0.25">
      <c r="A9620">
        <v>865918</v>
      </c>
      <c r="B9620" t="s">
        <v>20</v>
      </c>
      <c r="C9620" t="s">
        <v>69</v>
      </c>
      <c r="D9620" t="s">
        <v>16</v>
      </c>
      <c r="E9620" t="s">
        <v>65</v>
      </c>
      <c r="F9620" t="s">
        <v>73</v>
      </c>
      <c r="G9620" t="s">
        <v>77</v>
      </c>
      <c r="H9620">
        <v>0.44449478279935101</v>
      </c>
      <c r="I9620">
        <v>0</v>
      </c>
      <c r="J9620" t="s">
        <v>19</v>
      </c>
      <c r="K9620">
        <v>1</v>
      </c>
      <c r="L9620">
        <v>1</v>
      </c>
      <c r="M9620">
        <v>10238</v>
      </c>
      <c r="N9620">
        <v>12000</v>
      </c>
      <c r="O9620" t="s">
        <v>68</v>
      </c>
      <c r="P9620">
        <v>0</v>
      </c>
      <c r="Q9620">
        <v>0</v>
      </c>
      <c r="R9620">
        <v>0</v>
      </c>
      <c r="S9620">
        <v>1</v>
      </c>
    </row>
    <row r="9621" spans="1:19" x14ac:dyDescent="0.25">
      <c r="A9621">
        <v>822165</v>
      </c>
      <c r="B9621" t="s">
        <v>20</v>
      </c>
      <c r="C9621" t="s">
        <v>64</v>
      </c>
      <c r="D9621" t="s">
        <v>16</v>
      </c>
      <c r="E9621" t="s">
        <v>74</v>
      </c>
      <c r="F9621" t="s">
        <v>66</v>
      </c>
      <c r="G9621" t="s">
        <v>72</v>
      </c>
      <c r="H9621">
        <v>0.61525459426593099</v>
      </c>
      <c r="I9621">
        <v>1</v>
      </c>
      <c r="J9621" t="s">
        <v>19</v>
      </c>
      <c r="K9621">
        <v>0</v>
      </c>
      <c r="L9621">
        <v>0</v>
      </c>
      <c r="M9621">
        <v>10238</v>
      </c>
      <c r="N9621">
        <v>17000</v>
      </c>
      <c r="O9621" t="s">
        <v>68</v>
      </c>
      <c r="P9621">
        <v>0</v>
      </c>
      <c r="Q9621">
        <v>0</v>
      </c>
      <c r="R9621">
        <v>1</v>
      </c>
      <c r="S9621">
        <v>0</v>
      </c>
    </row>
    <row r="9622" spans="1:19" x14ac:dyDescent="0.25">
      <c r="A9622">
        <v>571017</v>
      </c>
      <c r="B9622" t="s">
        <v>20</v>
      </c>
      <c r="C9622" t="s">
        <v>69</v>
      </c>
      <c r="D9622" t="s">
        <v>16</v>
      </c>
      <c r="E9622" t="s">
        <v>74</v>
      </c>
      <c r="F9622" t="s">
        <v>66</v>
      </c>
      <c r="G9622" t="s">
        <v>72</v>
      </c>
      <c r="H9622">
        <v>0.275527201960371</v>
      </c>
      <c r="I9622">
        <v>0</v>
      </c>
      <c r="J9622" t="s">
        <v>19</v>
      </c>
      <c r="K9622">
        <v>1</v>
      </c>
      <c r="L9622">
        <v>1</v>
      </c>
      <c r="M9622">
        <v>10238</v>
      </c>
      <c r="N9622">
        <v>10000</v>
      </c>
      <c r="O9622" t="s">
        <v>68</v>
      </c>
      <c r="P9622">
        <v>2</v>
      </c>
      <c r="Q9622">
        <v>1</v>
      </c>
      <c r="R9622">
        <v>4</v>
      </c>
      <c r="S9622">
        <v>1</v>
      </c>
    </row>
    <row r="9623" spans="1:19" x14ac:dyDescent="0.25">
      <c r="A9623">
        <v>707899</v>
      </c>
      <c r="B9623" t="s">
        <v>15</v>
      </c>
      <c r="C9623" t="s">
        <v>64</v>
      </c>
      <c r="D9623" t="s">
        <v>16</v>
      </c>
      <c r="E9623" t="s">
        <v>76</v>
      </c>
      <c r="F9623" t="s">
        <v>66</v>
      </c>
      <c r="G9623" t="s">
        <v>67</v>
      </c>
      <c r="H9623">
        <v>0.62670089745270796</v>
      </c>
      <c r="I9623">
        <v>1</v>
      </c>
      <c r="J9623" t="s">
        <v>17</v>
      </c>
      <c r="K9623">
        <v>1</v>
      </c>
      <c r="L9623">
        <v>0</v>
      </c>
      <c r="M9623">
        <v>10238</v>
      </c>
      <c r="N9623">
        <v>13000</v>
      </c>
      <c r="O9623" t="s">
        <v>68</v>
      </c>
      <c r="P9623">
        <v>1</v>
      </c>
      <c r="Q9623">
        <v>0</v>
      </c>
      <c r="R9623">
        <v>1</v>
      </c>
      <c r="S9623">
        <v>0</v>
      </c>
    </row>
    <row r="9624" spans="1:19" x14ac:dyDescent="0.25">
      <c r="A9624">
        <v>932763</v>
      </c>
      <c r="B9624" t="s">
        <v>15</v>
      </c>
      <c r="C9624" t="s">
        <v>69</v>
      </c>
      <c r="D9624" t="s">
        <v>16</v>
      </c>
      <c r="E9624" t="s">
        <v>76</v>
      </c>
      <c r="F9624" t="s">
        <v>66</v>
      </c>
      <c r="G9624" t="s">
        <v>67</v>
      </c>
      <c r="H9624">
        <v>0.58974137599814302</v>
      </c>
      <c r="I9624">
        <v>1</v>
      </c>
      <c r="J9624" t="s">
        <v>17</v>
      </c>
      <c r="K9624">
        <v>1</v>
      </c>
      <c r="L9624">
        <v>1</v>
      </c>
      <c r="M9624">
        <v>32765</v>
      </c>
      <c r="N9624">
        <v>9000</v>
      </c>
      <c r="O9624" t="s">
        <v>68</v>
      </c>
      <c r="P9624">
        <v>9</v>
      </c>
      <c r="Q9624">
        <v>0</v>
      </c>
      <c r="R9624">
        <v>1</v>
      </c>
      <c r="S9624">
        <v>0</v>
      </c>
    </row>
    <row r="9625" spans="1:19" x14ac:dyDescent="0.25">
      <c r="A9625">
        <v>392401</v>
      </c>
      <c r="B9625" t="s">
        <v>21</v>
      </c>
      <c r="C9625" t="s">
        <v>69</v>
      </c>
      <c r="D9625" t="s">
        <v>16</v>
      </c>
      <c r="E9625" t="s">
        <v>75</v>
      </c>
      <c r="F9625" t="s">
        <v>66</v>
      </c>
      <c r="G9625" t="s">
        <v>67</v>
      </c>
      <c r="H9625">
        <v>0.61736952762886999</v>
      </c>
      <c r="I9625">
        <v>1</v>
      </c>
      <c r="J9625" t="s">
        <v>17</v>
      </c>
      <c r="K9625">
        <v>1</v>
      </c>
      <c r="L9625">
        <v>1</v>
      </c>
      <c r="M9625">
        <v>32765</v>
      </c>
      <c r="N9625">
        <v>11000</v>
      </c>
      <c r="O9625" t="s">
        <v>68</v>
      </c>
      <c r="P9625">
        <v>3</v>
      </c>
      <c r="Q9625">
        <v>3</v>
      </c>
      <c r="R9625">
        <v>0</v>
      </c>
      <c r="S9625">
        <v>0</v>
      </c>
    </row>
    <row r="9626" spans="1:19" x14ac:dyDescent="0.25">
      <c r="A9626">
        <v>663951</v>
      </c>
      <c r="B9626" t="s">
        <v>20</v>
      </c>
      <c r="C9626" t="s">
        <v>64</v>
      </c>
      <c r="D9626" t="s">
        <v>16</v>
      </c>
      <c r="E9626" t="s">
        <v>74</v>
      </c>
      <c r="F9626" t="s">
        <v>66</v>
      </c>
      <c r="G9626" t="s">
        <v>77</v>
      </c>
      <c r="H9626">
        <v>0.55615928561724504</v>
      </c>
      <c r="I9626">
        <v>0</v>
      </c>
      <c r="J9626" t="s">
        <v>19</v>
      </c>
      <c r="K9626">
        <v>0</v>
      </c>
      <c r="L9626">
        <v>0</v>
      </c>
      <c r="M9626">
        <v>10238</v>
      </c>
      <c r="N9626">
        <v>13000</v>
      </c>
      <c r="O9626" t="s">
        <v>68</v>
      </c>
      <c r="P9626">
        <v>0</v>
      </c>
      <c r="Q9626">
        <v>0</v>
      </c>
      <c r="R9626">
        <v>1</v>
      </c>
      <c r="S9626">
        <v>0</v>
      </c>
    </row>
    <row r="9627" spans="1:19" x14ac:dyDescent="0.25">
      <c r="A9627">
        <v>972195</v>
      </c>
      <c r="B9627" t="s">
        <v>21</v>
      </c>
      <c r="C9627" t="s">
        <v>69</v>
      </c>
      <c r="D9627" t="s">
        <v>16</v>
      </c>
      <c r="E9627" t="s">
        <v>75</v>
      </c>
      <c r="F9627" t="s">
        <v>66</v>
      </c>
      <c r="G9627" t="s">
        <v>67</v>
      </c>
      <c r="H9627">
        <v>0.55841975701976498</v>
      </c>
      <c r="I9627">
        <v>0</v>
      </c>
      <c r="J9627" t="s">
        <v>19</v>
      </c>
      <c r="K9627">
        <v>0</v>
      </c>
      <c r="L9627">
        <v>0</v>
      </c>
      <c r="M9627">
        <v>21217</v>
      </c>
      <c r="N9627">
        <v>13000</v>
      </c>
      <c r="O9627" t="s">
        <v>68</v>
      </c>
      <c r="P9627">
        <v>5</v>
      </c>
      <c r="Q9627">
        <v>0</v>
      </c>
      <c r="R9627">
        <v>4</v>
      </c>
      <c r="S9627">
        <v>1</v>
      </c>
    </row>
    <row r="9628" spans="1:19" x14ac:dyDescent="0.25">
      <c r="A9628">
        <v>924882</v>
      </c>
      <c r="B9628" t="s">
        <v>20</v>
      </c>
      <c r="C9628" t="s">
        <v>69</v>
      </c>
      <c r="D9628" t="s">
        <v>16</v>
      </c>
      <c r="E9628" t="s">
        <v>65</v>
      </c>
      <c r="F9628" t="s">
        <v>73</v>
      </c>
      <c r="G9628" t="s">
        <v>67</v>
      </c>
      <c r="H9628">
        <v>0.42950358321472898</v>
      </c>
      <c r="I9628">
        <v>1</v>
      </c>
      <c r="J9628" t="s">
        <v>19</v>
      </c>
      <c r="K9628">
        <v>1</v>
      </c>
      <c r="L9628">
        <v>1</v>
      </c>
      <c r="M9628">
        <v>32765</v>
      </c>
      <c r="N9628">
        <v>9000</v>
      </c>
      <c r="O9628" t="s">
        <v>68</v>
      </c>
      <c r="P9628">
        <v>0</v>
      </c>
      <c r="Q9628">
        <v>0</v>
      </c>
      <c r="R9628">
        <v>0</v>
      </c>
      <c r="S9628">
        <v>1</v>
      </c>
    </row>
    <row r="9629" spans="1:19" x14ac:dyDescent="0.25">
      <c r="A9629">
        <v>290940</v>
      </c>
      <c r="B9629" t="s">
        <v>18</v>
      </c>
      <c r="C9629" t="s">
        <v>69</v>
      </c>
      <c r="D9629" t="s">
        <v>22</v>
      </c>
      <c r="E9629" t="s">
        <v>65</v>
      </c>
      <c r="F9629" t="s">
        <v>73</v>
      </c>
      <c r="G9629" t="s">
        <v>72</v>
      </c>
      <c r="H9629">
        <v>0.40265881953115701</v>
      </c>
      <c r="I9629">
        <v>1</v>
      </c>
      <c r="J9629" t="s">
        <v>19</v>
      </c>
      <c r="K9629">
        <v>0</v>
      </c>
      <c r="L9629">
        <v>0</v>
      </c>
      <c r="M9629">
        <v>10238</v>
      </c>
      <c r="N9629">
        <v>15000</v>
      </c>
      <c r="O9629" t="s">
        <v>78</v>
      </c>
      <c r="P9629">
        <v>0</v>
      </c>
      <c r="Q9629">
        <v>0</v>
      </c>
      <c r="R9629">
        <v>0</v>
      </c>
      <c r="S9629">
        <v>1</v>
      </c>
    </row>
    <row r="9630" spans="1:19" x14ac:dyDescent="0.25">
      <c r="A9630">
        <v>720132</v>
      </c>
      <c r="B9630" t="s">
        <v>20</v>
      </c>
      <c r="C9630" t="s">
        <v>69</v>
      </c>
      <c r="D9630" t="s">
        <v>16</v>
      </c>
      <c r="E9630" t="s">
        <v>74</v>
      </c>
      <c r="F9630" t="s">
        <v>73</v>
      </c>
      <c r="G9630" t="s">
        <v>67</v>
      </c>
      <c r="I9630">
        <v>1</v>
      </c>
      <c r="J9630" t="s">
        <v>19</v>
      </c>
      <c r="K9630">
        <v>0</v>
      </c>
      <c r="L9630">
        <v>0</v>
      </c>
      <c r="M9630">
        <v>10238</v>
      </c>
      <c r="N9630">
        <v>13000</v>
      </c>
      <c r="O9630" t="s">
        <v>68</v>
      </c>
      <c r="P9630">
        <v>1</v>
      </c>
      <c r="Q9630">
        <v>1</v>
      </c>
      <c r="R9630">
        <v>0</v>
      </c>
      <c r="S9630">
        <v>0</v>
      </c>
    </row>
    <row r="9631" spans="1:19" x14ac:dyDescent="0.25">
      <c r="A9631">
        <v>498246</v>
      </c>
      <c r="B9631" t="s">
        <v>21</v>
      </c>
      <c r="C9631" t="s">
        <v>64</v>
      </c>
      <c r="D9631" t="s">
        <v>16</v>
      </c>
      <c r="E9631" t="s">
        <v>65</v>
      </c>
      <c r="F9631" t="s">
        <v>66</v>
      </c>
      <c r="G9631" t="s">
        <v>67</v>
      </c>
      <c r="H9631">
        <v>0.71022279491808105</v>
      </c>
      <c r="I9631">
        <v>1</v>
      </c>
      <c r="J9631" t="s">
        <v>17</v>
      </c>
      <c r="K9631">
        <v>1</v>
      </c>
      <c r="L9631">
        <v>1</v>
      </c>
      <c r="M9631">
        <v>10238</v>
      </c>
      <c r="N9631">
        <v>15000</v>
      </c>
      <c r="O9631" t="s">
        <v>68</v>
      </c>
      <c r="P9631">
        <v>0</v>
      </c>
      <c r="Q9631">
        <v>0</v>
      </c>
      <c r="R9631">
        <v>0</v>
      </c>
      <c r="S9631">
        <v>0</v>
      </c>
    </row>
    <row r="9632" spans="1:19" x14ac:dyDescent="0.25">
      <c r="A9632">
        <v>214198</v>
      </c>
      <c r="B9632" t="s">
        <v>18</v>
      </c>
      <c r="C9632" t="s">
        <v>64</v>
      </c>
      <c r="D9632" t="s">
        <v>16</v>
      </c>
      <c r="E9632" t="s">
        <v>65</v>
      </c>
      <c r="F9632" t="s">
        <v>70</v>
      </c>
      <c r="G9632" t="s">
        <v>71</v>
      </c>
      <c r="H9632">
        <v>0.50427330843852702</v>
      </c>
      <c r="I9632">
        <v>0</v>
      </c>
      <c r="J9632" t="s">
        <v>19</v>
      </c>
      <c r="K9632">
        <v>0</v>
      </c>
      <c r="L9632">
        <v>0</v>
      </c>
      <c r="M9632">
        <v>10238</v>
      </c>
      <c r="N9632">
        <v>15000</v>
      </c>
      <c r="O9632" t="s">
        <v>68</v>
      </c>
      <c r="P9632">
        <v>0</v>
      </c>
      <c r="Q9632">
        <v>0</v>
      </c>
      <c r="R9632">
        <v>0</v>
      </c>
      <c r="S9632">
        <v>1</v>
      </c>
    </row>
    <row r="9633" spans="1:19" x14ac:dyDescent="0.25">
      <c r="A9633">
        <v>152162</v>
      </c>
      <c r="B9633" t="s">
        <v>15</v>
      </c>
      <c r="C9633" t="s">
        <v>64</v>
      </c>
      <c r="D9633" t="s">
        <v>16</v>
      </c>
      <c r="E9633" t="s">
        <v>74</v>
      </c>
      <c r="F9633" t="s">
        <v>73</v>
      </c>
      <c r="G9633" t="s">
        <v>67</v>
      </c>
      <c r="H9633">
        <v>0.62976249379893701</v>
      </c>
      <c r="I9633">
        <v>1</v>
      </c>
      <c r="J9633" t="s">
        <v>17</v>
      </c>
      <c r="K9633">
        <v>1</v>
      </c>
      <c r="L9633">
        <v>1</v>
      </c>
      <c r="M9633">
        <v>10238</v>
      </c>
      <c r="N9633">
        <v>12000</v>
      </c>
      <c r="O9633" t="s">
        <v>68</v>
      </c>
      <c r="P9633">
        <v>1</v>
      </c>
      <c r="Q9633">
        <v>0</v>
      </c>
      <c r="R9633">
        <v>1</v>
      </c>
      <c r="S9633">
        <v>0</v>
      </c>
    </row>
    <row r="9634" spans="1:19" x14ac:dyDescent="0.25">
      <c r="A9634">
        <v>785751</v>
      </c>
      <c r="B9634" t="s">
        <v>20</v>
      </c>
      <c r="C9634" t="s">
        <v>69</v>
      </c>
      <c r="D9634" t="s">
        <v>16</v>
      </c>
      <c r="E9634" t="s">
        <v>74</v>
      </c>
      <c r="F9634" t="s">
        <v>73</v>
      </c>
      <c r="G9634" t="s">
        <v>67</v>
      </c>
      <c r="H9634">
        <v>0.604725926800743</v>
      </c>
      <c r="I9634">
        <v>1</v>
      </c>
      <c r="J9634" t="s">
        <v>17</v>
      </c>
      <c r="K9634">
        <v>0</v>
      </c>
      <c r="L9634">
        <v>1</v>
      </c>
      <c r="M9634">
        <v>10238</v>
      </c>
      <c r="N9634">
        <v>16000</v>
      </c>
      <c r="O9634" t="s">
        <v>68</v>
      </c>
      <c r="P9634">
        <v>1</v>
      </c>
      <c r="Q9634">
        <v>0</v>
      </c>
      <c r="R9634">
        <v>0</v>
      </c>
      <c r="S9634">
        <v>0</v>
      </c>
    </row>
    <row r="9635" spans="1:19" x14ac:dyDescent="0.25">
      <c r="A9635">
        <v>535767</v>
      </c>
      <c r="B9635" t="s">
        <v>21</v>
      </c>
      <c r="C9635" t="s">
        <v>69</v>
      </c>
      <c r="D9635" t="s">
        <v>16</v>
      </c>
      <c r="E9635" t="s">
        <v>74</v>
      </c>
      <c r="F9635" t="s">
        <v>70</v>
      </c>
      <c r="G9635" t="s">
        <v>67</v>
      </c>
      <c r="I9635">
        <v>1</v>
      </c>
      <c r="J9635" t="s">
        <v>17</v>
      </c>
      <c r="K9635">
        <v>1</v>
      </c>
      <c r="L9635">
        <v>1</v>
      </c>
      <c r="M9635">
        <v>10238</v>
      </c>
      <c r="N9635">
        <v>8000</v>
      </c>
      <c r="O9635" t="s">
        <v>68</v>
      </c>
      <c r="P9635">
        <v>3</v>
      </c>
      <c r="Q9635">
        <v>0</v>
      </c>
      <c r="R9635">
        <v>4</v>
      </c>
      <c r="S9635">
        <v>0</v>
      </c>
    </row>
    <row r="9636" spans="1:19" x14ac:dyDescent="0.25">
      <c r="A9636">
        <v>804745</v>
      </c>
      <c r="B9636" t="s">
        <v>18</v>
      </c>
      <c r="C9636" t="s">
        <v>64</v>
      </c>
      <c r="D9636" t="s">
        <v>16</v>
      </c>
      <c r="E9636" t="s">
        <v>65</v>
      </c>
      <c r="F9636" t="s">
        <v>73</v>
      </c>
      <c r="G9636" t="s">
        <v>77</v>
      </c>
      <c r="I9636">
        <v>1</v>
      </c>
      <c r="J9636" t="s">
        <v>19</v>
      </c>
      <c r="K9636">
        <v>0</v>
      </c>
      <c r="L9636">
        <v>0</v>
      </c>
      <c r="M9636">
        <v>10238</v>
      </c>
      <c r="N9636">
        <v>15000</v>
      </c>
      <c r="O9636" t="s">
        <v>68</v>
      </c>
      <c r="P9636">
        <v>0</v>
      </c>
      <c r="Q9636">
        <v>0</v>
      </c>
      <c r="R9636">
        <v>0</v>
      </c>
      <c r="S9636">
        <v>1</v>
      </c>
    </row>
    <row r="9637" spans="1:19" x14ac:dyDescent="0.25">
      <c r="A9637">
        <v>415352</v>
      </c>
      <c r="B9637" t="s">
        <v>15</v>
      </c>
      <c r="C9637" t="s">
        <v>64</v>
      </c>
      <c r="D9637" t="s">
        <v>16</v>
      </c>
      <c r="E9637" t="s">
        <v>65</v>
      </c>
      <c r="F9637" t="s">
        <v>73</v>
      </c>
      <c r="G9637" t="s">
        <v>67</v>
      </c>
      <c r="H9637">
        <v>0.74655828712151295</v>
      </c>
      <c r="I9637">
        <v>0</v>
      </c>
      <c r="J9637" t="s">
        <v>17</v>
      </c>
      <c r="K9637">
        <v>1</v>
      </c>
      <c r="L9637">
        <v>1</v>
      </c>
      <c r="M9637">
        <v>10238</v>
      </c>
      <c r="N9637">
        <v>12000</v>
      </c>
      <c r="O9637" t="s">
        <v>68</v>
      </c>
      <c r="P9637">
        <v>0</v>
      </c>
      <c r="Q9637">
        <v>0</v>
      </c>
      <c r="R9637">
        <v>0</v>
      </c>
      <c r="S9637">
        <v>0</v>
      </c>
    </row>
    <row r="9638" spans="1:19" x14ac:dyDescent="0.25">
      <c r="A9638">
        <v>654608</v>
      </c>
      <c r="B9638" t="s">
        <v>20</v>
      </c>
      <c r="C9638" t="s">
        <v>64</v>
      </c>
      <c r="D9638" t="s">
        <v>16</v>
      </c>
      <c r="E9638" t="s">
        <v>65</v>
      </c>
      <c r="F9638" t="s">
        <v>70</v>
      </c>
      <c r="G9638" t="s">
        <v>72</v>
      </c>
      <c r="H9638">
        <v>0.51244823293195396</v>
      </c>
      <c r="I9638">
        <v>1</v>
      </c>
      <c r="J9638" t="s">
        <v>19</v>
      </c>
      <c r="K9638">
        <v>1</v>
      </c>
      <c r="L9638">
        <v>0</v>
      </c>
      <c r="M9638">
        <v>10238</v>
      </c>
      <c r="O9638" t="s">
        <v>68</v>
      </c>
      <c r="P9638">
        <v>0</v>
      </c>
      <c r="Q9638">
        <v>0</v>
      </c>
      <c r="R9638">
        <v>0</v>
      </c>
      <c r="S9638">
        <v>0</v>
      </c>
    </row>
    <row r="9639" spans="1:19" x14ac:dyDescent="0.25">
      <c r="A9639">
        <v>295020</v>
      </c>
      <c r="B9639" t="s">
        <v>18</v>
      </c>
      <c r="C9639" t="s">
        <v>64</v>
      </c>
      <c r="D9639" t="s">
        <v>22</v>
      </c>
      <c r="E9639" t="s">
        <v>65</v>
      </c>
      <c r="F9639" t="s">
        <v>70</v>
      </c>
      <c r="G9639" t="s">
        <v>71</v>
      </c>
      <c r="I9639">
        <v>1</v>
      </c>
      <c r="J9639" t="s">
        <v>19</v>
      </c>
      <c r="K9639">
        <v>1</v>
      </c>
      <c r="L9639">
        <v>1</v>
      </c>
      <c r="M9639">
        <v>32765</v>
      </c>
      <c r="N9639">
        <v>11000</v>
      </c>
      <c r="O9639" t="s">
        <v>68</v>
      </c>
      <c r="P9639">
        <v>0</v>
      </c>
      <c r="Q9639">
        <v>0</v>
      </c>
      <c r="R9639">
        <v>0</v>
      </c>
      <c r="S9639">
        <v>1</v>
      </c>
    </row>
    <row r="9640" spans="1:19" x14ac:dyDescent="0.25">
      <c r="A9640">
        <v>421642</v>
      </c>
      <c r="B9640" t="s">
        <v>20</v>
      </c>
      <c r="C9640" t="s">
        <v>64</v>
      </c>
      <c r="D9640" t="s">
        <v>16</v>
      </c>
      <c r="E9640" t="s">
        <v>74</v>
      </c>
      <c r="F9640" t="s">
        <v>70</v>
      </c>
      <c r="G9640" t="s">
        <v>67</v>
      </c>
      <c r="I9640">
        <v>1</v>
      </c>
      <c r="J9640" t="s">
        <v>19</v>
      </c>
      <c r="K9640">
        <v>1</v>
      </c>
      <c r="L9640">
        <v>0</v>
      </c>
      <c r="M9640">
        <v>10238</v>
      </c>
      <c r="N9640">
        <v>12000</v>
      </c>
      <c r="O9640" t="s">
        <v>68</v>
      </c>
      <c r="P9640">
        <v>1</v>
      </c>
      <c r="Q9640">
        <v>0</v>
      </c>
      <c r="R9640">
        <v>0</v>
      </c>
      <c r="S9640">
        <v>0</v>
      </c>
    </row>
    <row r="9641" spans="1:19" x14ac:dyDescent="0.25">
      <c r="A9641">
        <v>514225</v>
      </c>
      <c r="B9641" t="s">
        <v>21</v>
      </c>
      <c r="C9641" t="s">
        <v>69</v>
      </c>
      <c r="D9641" t="s">
        <v>16</v>
      </c>
      <c r="E9641" t="s">
        <v>75</v>
      </c>
      <c r="F9641" t="s">
        <v>70</v>
      </c>
      <c r="G9641" t="s">
        <v>72</v>
      </c>
      <c r="H9641">
        <v>0.42707503824395499</v>
      </c>
      <c r="I9641">
        <v>1</v>
      </c>
      <c r="J9641" t="s">
        <v>19</v>
      </c>
      <c r="K9641">
        <v>1</v>
      </c>
      <c r="L9641">
        <v>1</v>
      </c>
      <c r="M9641">
        <v>92101</v>
      </c>
      <c r="N9641">
        <v>13000</v>
      </c>
      <c r="O9641" t="s">
        <v>68</v>
      </c>
      <c r="P9641">
        <v>2</v>
      </c>
      <c r="Q9641">
        <v>2</v>
      </c>
      <c r="R9641">
        <v>2</v>
      </c>
      <c r="S9641">
        <v>0</v>
      </c>
    </row>
    <row r="9642" spans="1:19" x14ac:dyDescent="0.25">
      <c r="A9642">
        <v>891874</v>
      </c>
      <c r="B9642" t="s">
        <v>18</v>
      </c>
      <c r="C9642" t="s">
        <v>69</v>
      </c>
      <c r="D9642" t="s">
        <v>16</v>
      </c>
      <c r="E9642" t="s">
        <v>65</v>
      </c>
      <c r="F9642" t="s">
        <v>70</v>
      </c>
      <c r="G9642" t="s">
        <v>71</v>
      </c>
      <c r="H9642">
        <v>0.14098307597928</v>
      </c>
      <c r="I9642">
        <v>0</v>
      </c>
      <c r="J9642" t="s">
        <v>19</v>
      </c>
      <c r="K9642">
        <v>1</v>
      </c>
      <c r="L9642">
        <v>0</v>
      </c>
      <c r="M9642">
        <v>32765</v>
      </c>
      <c r="N9642">
        <v>9000</v>
      </c>
      <c r="O9642" t="s">
        <v>68</v>
      </c>
      <c r="P9642">
        <v>0</v>
      </c>
      <c r="Q9642">
        <v>0</v>
      </c>
      <c r="R9642">
        <v>0</v>
      </c>
      <c r="S9642">
        <v>1</v>
      </c>
    </row>
    <row r="9643" spans="1:19" x14ac:dyDescent="0.25">
      <c r="A9643">
        <v>749593</v>
      </c>
      <c r="B9643" t="s">
        <v>15</v>
      </c>
      <c r="C9643" t="s">
        <v>64</v>
      </c>
      <c r="D9643" t="s">
        <v>16</v>
      </c>
      <c r="E9643" t="s">
        <v>76</v>
      </c>
      <c r="F9643" t="s">
        <v>66</v>
      </c>
      <c r="G9643" t="s">
        <v>67</v>
      </c>
      <c r="I9643">
        <v>1</v>
      </c>
      <c r="J9643" t="s">
        <v>19</v>
      </c>
      <c r="K9643">
        <v>0</v>
      </c>
      <c r="L9643">
        <v>1</v>
      </c>
      <c r="M9643">
        <v>10238</v>
      </c>
      <c r="N9643">
        <v>11000</v>
      </c>
      <c r="O9643" t="s">
        <v>68</v>
      </c>
      <c r="P9643">
        <v>1</v>
      </c>
      <c r="Q9643">
        <v>0</v>
      </c>
      <c r="R9643">
        <v>0</v>
      </c>
      <c r="S9643">
        <v>0</v>
      </c>
    </row>
    <row r="9644" spans="1:19" x14ac:dyDescent="0.25">
      <c r="A9644">
        <v>18882</v>
      </c>
      <c r="B9644" t="s">
        <v>20</v>
      </c>
      <c r="C9644" t="s">
        <v>64</v>
      </c>
      <c r="D9644" t="s">
        <v>16</v>
      </c>
      <c r="E9644" t="s">
        <v>74</v>
      </c>
      <c r="F9644" t="s">
        <v>73</v>
      </c>
      <c r="G9644" t="s">
        <v>72</v>
      </c>
      <c r="I9644">
        <v>0</v>
      </c>
      <c r="J9644" t="s">
        <v>19</v>
      </c>
      <c r="K9644">
        <v>0</v>
      </c>
      <c r="L9644">
        <v>1</v>
      </c>
      <c r="M9644">
        <v>32765</v>
      </c>
      <c r="N9644">
        <v>10000</v>
      </c>
      <c r="O9644" t="s">
        <v>68</v>
      </c>
      <c r="P9644">
        <v>0</v>
      </c>
      <c r="Q9644">
        <v>1</v>
      </c>
      <c r="R9644">
        <v>0</v>
      </c>
      <c r="S9644">
        <v>0</v>
      </c>
    </row>
    <row r="9645" spans="1:19" x14ac:dyDescent="0.25">
      <c r="A9645">
        <v>38164</v>
      </c>
      <c r="B9645" t="s">
        <v>21</v>
      </c>
      <c r="C9645" t="s">
        <v>69</v>
      </c>
      <c r="D9645" t="s">
        <v>16</v>
      </c>
      <c r="E9645" t="s">
        <v>74</v>
      </c>
      <c r="F9645" t="s">
        <v>66</v>
      </c>
      <c r="G9645" t="s">
        <v>72</v>
      </c>
      <c r="H9645">
        <v>0.48615717163118699</v>
      </c>
      <c r="I9645">
        <v>0</v>
      </c>
      <c r="J9645" t="s">
        <v>19</v>
      </c>
      <c r="K9645">
        <v>1</v>
      </c>
      <c r="L9645">
        <v>1</v>
      </c>
      <c r="M9645">
        <v>10238</v>
      </c>
      <c r="N9645">
        <v>12000</v>
      </c>
      <c r="O9645" t="s">
        <v>68</v>
      </c>
      <c r="P9645">
        <v>0</v>
      </c>
      <c r="Q9645">
        <v>0</v>
      </c>
      <c r="R9645">
        <v>0</v>
      </c>
      <c r="S9645">
        <v>1</v>
      </c>
    </row>
    <row r="9646" spans="1:19" x14ac:dyDescent="0.25">
      <c r="A9646">
        <v>612685</v>
      </c>
      <c r="B9646" t="s">
        <v>20</v>
      </c>
      <c r="C9646" t="s">
        <v>69</v>
      </c>
      <c r="D9646" t="s">
        <v>16</v>
      </c>
      <c r="E9646" t="s">
        <v>74</v>
      </c>
      <c r="F9646" t="s">
        <v>73</v>
      </c>
      <c r="G9646" t="s">
        <v>77</v>
      </c>
      <c r="I9646">
        <v>1</v>
      </c>
      <c r="J9646" t="s">
        <v>19</v>
      </c>
      <c r="K9646">
        <v>1</v>
      </c>
      <c r="L9646">
        <v>1</v>
      </c>
      <c r="M9646">
        <v>10238</v>
      </c>
      <c r="N9646">
        <v>10000</v>
      </c>
      <c r="O9646" t="s">
        <v>68</v>
      </c>
      <c r="P9646">
        <v>5</v>
      </c>
      <c r="Q9646">
        <v>0</v>
      </c>
      <c r="R9646">
        <v>1</v>
      </c>
      <c r="S9646">
        <v>0</v>
      </c>
    </row>
    <row r="9647" spans="1:19" x14ac:dyDescent="0.25">
      <c r="A9647">
        <v>941468</v>
      </c>
      <c r="B9647" t="s">
        <v>15</v>
      </c>
      <c r="C9647" t="s">
        <v>69</v>
      </c>
      <c r="D9647" t="s">
        <v>16</v>
      </c>
      <c r="E9647" t="s">
        <v>65</v>
      </c>
      <c r="F9647" t="s">
        <v>73</v>
      </c>
      <c r="G9647" t="s">
        <v>67</v>
      </c>
      <c r="H9647">
        <v>0.55354503179661096</v>
      </c>
      <c r="I9647">
        <v>1</v>
      </c>
      <c r="J9647" t="s">
        <v>19</v>
      </c>
      <c r="K9647">
        <v>1</v>
      </c>
      <c r="L9647">
        <v>1</v>
      </c>
      <c r="M9647">
        <v>10238</v>
      </c>
      <c r="N9647">
        <v>11000</v>
      </c>
      <c r="O9647" t="s">
        <v>68</v>
      </c>
      <c r="P9647">
        <v>0</v>
      </c>
      <c r="Q9647">
        <v>0</v>
      </c>
      <c r="R9647">
        <v>0</v>
      </c>
      <c r="S9647">
        <v>0</v>
      </c>
    </row>
    <row r="9648" spans="1:19" x14ac:dyDescent="0.25">
      <c r="A9648">
        <v>980812</v>
      </c>
      <c r="B9648" t="s">
        <v>21</v>
      </c>
      <c r="C9648" t="s">
        <v>69</v>
      </c>
      <c r="D9648" t="s">
        <v>16</v>
      </c>
      <c r="E9648" t="s">
        <v>65</v>
      </c>
      <c r="F9648" t="s">
        <v>73</v>
      </c>
      <c r="G9648" t="s">
        <v>67</v>
      </c>
      <c r="H9648">
        <v>0.67673784320790198</v>
      </c>
      <c r="I9648">
        <v>1</v>
      </c>
      <c r="J9648" t="s">
        <v>17</v>
      </c>
      <c r="K9648">
        <v>0</v>
      </c>
      <c r="L9648">
        <v>0</v>
      </c>
      <c r="M9648">
        <v>10238</v>
      </c>
      <c r="N9648">
        <v>18000</v>
      </c>
      <c r="O9648" t="s">
        <v>68</v>
      </c>
      <c r="P9648">
        <v>0</v>
      </c>
      <c r="Q9648">
        <v>0</v>
      </c>
      <c r="R9648">
        <v>0</v>
      </c>
      <c r="S9648">
        <v>0</v>
      </c>
    </row>
    <row r="9649" spans="1:19" x14ac:dyDescent="0.25">
      <c r="A9649">
        <v>540043</v>
      </c>
      <c r="B9649" t="s">
        <v>18</v>
      </c>
      <c r="C9649" t="s">
        <v>69</v>
      </c>
      <c r="D9649" t="s">
        <v>22</v>
      </c>
      <c r="E9649" t="s">
        <v>65</v>
      </c>
      <c r="F9649" t="s">
        <v>66</v>
      </c>
      <c r="G9649" t="s">
        <v>71</v>
      </c>
      <c r="H9649">
        <v>0.267472069997435</v>
      </c>
      <c r="I9649">
        <v>0</v>
      </c>
      <c r="J9649" t="s">
        <v>19</v>
      </c>
      <c r="K9649">
        <v>0</v>
      </c>
      <c r="L9649">
        <v>1</v>
      </c>
      <c r="M9649">
        <v>10238</v>
      </c>
      <c r="N9649">
        <v>13000</v>
      </c>
      <c r="O9649" t="s">
        <v>68</v>
      </c>
      <c r="P9649">
        <v>0</v>
      </c>
      <c r="Q9649">
        <v>0</v>
      </c>
      <c r="R9649">
        <v>0</v>
      </c>
      <c r="S9649">
        <v>1</v>
      </c>
    </row>
    <row r="9650" spans="1:19" x14ac:dyDescent="0.25">
      <c r="A9650">
        <v>41325</v>
      </c>
      <c r="B9650" t="s">
        <v>21</v>
      </c>
      <c r="C9650" t="s">
        <v>69</v>
      </c>
      <c r="D9650" t="s">
        <v>16</v>
      </c>
      <c r="E9650" t="s">
        <v>75</v>
      </c>
      <c r="F9650" t="s">
        <v>66</v>
      </c>
      <c r="G9650" t="s">
        <v>71</v>
      </c>
      <c r="H9650">
        <v>0.11540247636536501</v>
      </c>
      <c r="I9650">
        <v>0</v>
      </c>
      <c r="J9650" t="s">
        <v>19</v>
      </c>
      <c r="K9650">
        <v>0</v>
      </c>
      <c r="L9650">
        <v>0</v>
      </c>
      <c r="M9650">
        <v>32765</v>
      </c>
      <c r="N9650">
        <v>16000</v>
      </c>
      <c r="O9650" t="s">
        <v>68</v>
      </c>
      <c r="P9650">
        <v>2</v>
      </c>
      <c r="Q9650">
        <v>0</v>
      </c>
      <c r="R9650">
        <v>0</v>
      </c>
      <c r="S9650">
        <v>1</v>
      </c>
    </row>
    <row r="9651" spans="1:19" x14ac:dyDescent="0.25">
      <c r="A9651">
        <v>40440</v>
      </c>
      <c r="B9651" t="s">
        <v>21</v>
      </c>
      <c r="C9651" t="s">
        <v>69</v>
      </c>
      <c r="D9651" t="s">
        <v>16</v>
      </c>
      <c r="E9651" t="s">
        <v>74</v>
      </c>
      <c r="F9651" t="s">
        <v>66</v>
      </c>
      <c r="G9651" t="s">
        <v>67</v>
      </c>
      <c r="H9651">
        <v>0.432808675178114</v>
      </c>
      <c r="I9651">
        <v>1</v>
      </c>
      <c r="J9651" t="s">
        <v>19</v>
      </c>
      <c r="K9651">
        <v>1</v>
      </c>
      <c r="L9651">
        <v>1</v>
      </c>
      <c r="M9651">
        <v>32765</v>
      </c>
      <c r="N9651">
        <v>12000</v>
      </c>
      <c r="O9651" t="s">
        <v>68</v>
      </c>
      <c r="P9651">
        <v>2</v>
      </c>
      <c r="Q9651">
        <v>0</v>
      </c>
      <c r="R9651">
        <v>0</v>
      </c>
      <c r="S9651">
        <v>0</v>
      </c>
    </row>
    <row r="9652" spans="1:19" x14ac:dyDescent="0.25">
      <c r="A9652">
        <v>794561</v>
      </c>
      <c r="B9652" t="s">
        <v>15</v>
      </c>
      <c r="C9652" t="s">
        <v>64</v>
      </c>
      <c r="D9652" t="s">
        <v>16</v>
      </c>
      <c r="E9652" t="s">
        <v>76</v>
      </c>
      <c r="F9652" t="s">
        <v>66</v>
      </c>
      <c r="G9652" t="s">
        <v>67</v>
      </c>
      <c r="H9652">
        <v>0.61133158311351099</v>
      </c>
      <c r="I9652">
        <v>1</v>
      </c>
      <c r="J9652" t="s">
        <v>17</v>
      </c>
      <c r="K9652">
        <v>1</v>
      </c>
      <c r="L9652">
        <v>1</v>
      </c>
      <c r="M9652">
        <v>32765</v>
      </c>
      <c r="N9652">
        <v>13000</v>
      </c>
      <c r="O9652" t="s">
        <v>68</v>
      </c>
      <c r="P9652">
        <v>5</v>
      </c>
      <c r="Q9652">
        <v>1</v>
      </c>
      <c r="R9652">
        <v>0</v>
      </c>
      <c r="S9652">
        <v>0</v>
      </c>
    </row>
    <row r="9653" spans="1:19" x14ac:dyDescent="0.25">
      <c r="A9653">
        <v>155248</v>
      </c>
      <c r="B9653" t="s">
        <v>18</v>
      </c>
      <c r="C9653" t="s">
        <v>64</v>
      </c>
      <c r="D9653" t="s">
        <v>16</v>
      </c>
      <c r="E9653" t="s">
        <v>65</v>
      </c>
      <c r="F9653" t="s">
        <v>66</v>
      </c>
      <c r="G9653" t="s">
        <v>71</v>
      </c>
      <c r="H9653">
        <v>0.27715332813197002</v>
      </c>
      <c r="I9653">
        <v>1</v>
      </c>
      <c r="J9653" t="s">
        <v>19</v>
      </c>
      <c r="K9653">
        <v>1</v>
      </c>
      <c r="L9653">
        <v>0</v>
      </c>
      <c r="M9653">
        <v>21217</v>
      </c>
      <c r="N9653">
        <v>15000</v>
      </c>
      <c r="O9653" t="s">
        <v>68</v>
      </c>
      <c r="P9653">
        <v>0</v>
      </c>
      <c r="Q9653">
        <v>0</v>
      </c>
      <c r="R9653">
        <v>0</v>
      </c>
      <c r="S9653">
        <v>1</v>
      </c>
    </row>
    <row r="9654" spans="1:19" x14ac:dyDescent="0.25">
      <c r="A9654">
        <v>486230</v>
      </c>
      <c r="B9654" t="s">
        <v>21</v>
      </c>
      <c r="C9654" t="s">
        <v>64</v>
      </c>
      <c r="D9654" t="s">
        <v>16</v>
      </c>
      <c r="E9654" t="s">
        <v>65</v>
      </c>
      <c r="F9654" t="s">
        <v>73</v>
      </c>
      <c r="G9654" t="s">
        <v>77</v>
      </c>
      <c r="H9654">
        <v>0.53274357690035201</v>
      </c>
      <c r="I9654">
        <v>0</v>
      </c>
      <c r="J9654" t="s">
        <v>19</v>
      </c>
      <c r="K9654">
        <v>1</v>
      </c>
      <c r="L9654">
        <v>1</v>
      </c>
      <c r="M9654">
        <v>10238</v>
      </c>
      <c r="N9654">
        <v>16000</v>
      </c>
      <c r="O9654" t="s">
        <v>68</v>
      </c>
      <c r="P9654">
        <v>0</v>
      </c>
      <c r="Q9654">
        <v>0</v>
      </c>
      <c r="R9654">
        <v>0</v>
      </c>
      <c r="S9654">
        <v>1</v>
      </c>
    </row>
    <row r="9655" spans="1:19" x14ac:dyDescent="0.25">
      <c r="A9655">
        <v>407107</v>
      </c>
      <c r="B9655" t="s">
        <v>15</v>
      </c>
      <c r="C9655" t="s">
        <v>64</v>
      </c>
      <c r="D9655" t="s">
        <v>16</v>
      </c>
      <c r="E9655" t="s">
        <v>76</v>
      </c>
      <c r="F9655" t="s">
        <v>73</v>
      </c>
      <c r="G9655" t="s">
        <v>67</v>
      </c>
      <c r="H9655">
        <v>0.565086760600648</v>
      </c>
      <c r="I9655">
        <v>1</v>
      </c>
      <c r="J9655" t="s">
        <v>19</v>
      </c>
      <c r="K9655">
        <v>1</v>
      </c>
      <c r="L9655">
        <v>1</v>
      </c>
      <c r="M9655">
        <v>32765</v>
      </c>
      <c r="N9655">
        <v>5000</v>
      </c>
      <c r="O9655" t="s">
        <v>68</v>
      </c>
      <c r="P9655">
        <v>11</v>
      </c>
      <c r="Q9655">
        <v>0</v>
      </c>
      <c r="R9655">
        <v>2</v>
      </c>
      <c r="S9655">
        <v>0</v>
      </c>
    </row>
    <row r="9656" spans="1:19" x14ac:dyDescent="0.25">
      <c r="A9656">
        <v>50850</v>
      </c>
      <c r="B9656" t="s">
        <v>20</v>
      </c>
      <c r="C9656" t="s">
        <v>64</v>
      </c>
      <c r="D9656" t="s">
        <v>16</v>
      </c>
      <c r="E9656" t="s">
        <v>74</v>
      </c>
      <c r="F9656" t="s">
        <v>73</v>
      </c>
      <c r="G9656" t="s">
        <v>67</v>
      </c>
      <c r="H9656">
        <v>0.60777253242215501</v>
      </c>
      <c r="I9656">
        <v>1</v>
      </c>
      <c r="J9656" t="s">
        <v>19</v>
      </c>
      <c r="K9656">
        <v>1</v>
      </c>
      <c r="L9656">
        <v>1</v>
      </c>
      <c r="M9656">
        <v>10238</v>
      </c>
      <c r="N9656">
        <v>13000</v>
      </c>
      <c r="O9656" t="s">
        <v>68</v>
      </c>
      <c r="P9656">
        <v>2</v>
      </c>
      <c r="Q9656">
        <v>0</v>
      </c>
      <c r="R9656">
        <v>2</v>
      </c>
      <c r="S9656">
        <v>0</v>
      </c>
    </row>
    <row r="9657" spans="1:19" x14ac:dyDescent="0.25">
      <c r="A9657">
        <v>541565</v>
      </c>
      <c r="B9657" t="s">
        <v>20</v>
      </c>
      <c r="C9657" t="s">
        <v>64</v>
      </c>
      <c r="D9657" t="s">
        <v>16</v>
      </c>
      <c r="E9657" t="s">
        <v>74</v>
      </c>
      <c r="F9657" t="s">
        <v>70</v>
      </c>
      <c r="G9657" t="s">
        <v>77</v>
      </c>
      <c r="H9657">
        <v>0.54790285997932298</v>
      </c>
      <c r="I9657">
        <v>1</v>
      </c>
      <c r="J9657" t="s">
        <v>17</v>
      </c>
      <c r="K9657">
        <v>0</v>
      </c>
      <c r="L9657">
        <v>0</v>
      </c>
      <c r="M9657">
        <v>10238</v>
      </c>
      <c r="N9657">
        <v>14000</v>
      </c>
      <c r="O9657" t="s">
        <v>68</v>
      </c>
      <c r="P9657">
        <v>1</v>
      </c>
      <c r="Q9657">
        <v>0</v>
      </c>
      <c r="R9657">
        <v>1</v>
      </c>
      <c r="S9657">
        <v>0</v>
      </c>
    </row>
    <row r="9658" spans="1:19" x14ac:dyDescent="0.25">
      <c r="A9658">
        <v>672654</v>
      </c>
      <c r="B9658" t="s">
        <v>20</v>
      </c>
      <c r="C9658" t="s">
        <v>69</v>
      </c>
      <c r="D9658" t="s">
        <v>16</v>
      </c>
      <c r="E9658" t="s">
        <v>74</v>
      </c>
      <c r="F9658" t="s">
        <v>73</v>
      </c>
      <c r="G9658" t="s">
        <v>77</v>
      </c>
      <c r="H9658">
        <v>0.306535146082623</v>
      </c>
      <c r="I9658">
        <v>1</v>
      </c>
      <c r="J9658" t="s">
        <v>19</v>
      </c>
      <c r="K9658">
        <v>1</v>
      </c>
      <c r="L9658">
        <v>0</v>
      </c>
      <c r="M9658">
        <v>10238</v>
      </c>
      <c r="N9658">
        <v>10000</v>
      </c>
      <c r="O9658" t="s">
        <v>68</v>
      </c>
      <c r="P9658">
        <v>1</v>
      </c>
      <c r="Q9658">
        <v>0</v>
      </c>
      <c r="R9658">
        <v>3</v>
      </c>
      <c r="S9658">
        <v>0</v>
      </c>
    </row>
    <row r="9659" spans="1:19" x14ac:dyDescent="0.25">
      <c r="A9659">
        <v>696819</v>
      </c>
      <c r="B9659" t="s">
        <v>18</v>
      </c>
      <c r="C9659" t="s">
        <v>69</v>
      </c>
      <c r="D9659" t="s">
        <v>16</v>
      </c>
      <c r="E9659" t="s">
        <v>65</v>
      </c>
      <c r="F9659" t="s">
        <v>73</v>
      </c>
      <c r="G9659" t="s">
        <v>71</v>
      </c>
      <c r="H9659">
        <v>0.489237896274197</v>
      </c>
      <c r="I9659">
        <v>0</v>
      </c>
      <c r="J9659" t="s">
        <v>19</v>
      </c>
      <c r="K9659">
        <v>1</v>
      </c>
      <c r="L9659">
        <v>1</v>
      </c>
      <c r="M9659">
        <v>10238</v>
      </c>
      <c r="N9659">
        <v>7000</v>
      </c>
      <c r="O9659" t="s">
        <v>78</v>
      </c>
      <c r="P9659">
        <v>0</v>
      </c>
      <c r="Q9659">
        <v>0</v>
      </c>
      <c r="R9659">
        <v>0</v>
      </c>
      <c r="S9659">
        <v>1</v>
      </c>
    </row>
    <row r="9660" spans="1:19" x14ac:dyDescent="0.25">
      <c r="A9660">
        <v>480527</v>
      </c>
      <c r="B9660" t="s">
        <v>18</v>
      </c>
      <c r="C9660" t="s">
        <v>64</v>
      </c>
      <c r="D9660" t="s">
        <v>16</v>
      </c>
      <c r="E9660" t="s">
        <v>65</v>
      </c>
      <c r="F9660" t="s">
        <v>73</v>
      </c>
      <c r="G9660" t="s">
        <v>72</v>
      </c>
      <c r="H9660">
        <v>0.24863156342290799</v>
      </c>
      <c r="I9660">
        <v>0</v>
      </c>
      <c r="J9660" t="s">
        <v>19</v>
      </c>
      <c r="K9660">
        <v>0</v>
      </c>
      <c r="L9660">
        <v>0</v>
      </c>
      <c r="M9660">
        <v>10238</v>
      </c>
      <c r="N9660">
        <v>11000</v>
      </c>
      <c r="O9660" t="s">
        <v>68</v>
      </c>
      <c r="P9660">
        <v>0</v>
      </c>
      <c r="Q9660">
        <v>0</v>
      </c>
      <c r="R9660">
        <v>0</v>
      </c>
      <c r="S9660">
        <v>1</v>
      </c>
    </row>
    <row r="9661" spans="1:19" x14ac:dyDescent="0.25">
      <c r="A9661">
        <v>779195</v>
      </c>
      <c r="B9661" t="s">
        <v>18</v>
      </c>
      <c r="C9661" t="s">
        <v>69</v>
      </c>
      <c r="D9661" t="s">
        <v>16</v>
      </c>
      <c r="E9661" t="s">
        <v>65</v>
      </c>
      <c r="F9661" t="s">
        <v>73</v>
      </c>
      <c r="G9661" t="s">
        <v>77</v>
      </c>
      <c r="H9661">
        <v>0.51744092913190198</v>
      </c>
      <c r="I9661">
        <v>1</v>
      </c>
      <c r="J9661" t="s">
        <v>17</v>
      </c>
      <c r="K9661">
        <v>0</v>
      </c>
      <c r="L9661">
        <v>1</v>
      </c>
      <c r="M9661">
        <v>10238</v>
      </c>
      <c r="N9661">
        <v>8000</v>
      </c>
      <c r="O9661" t="s">
        <v>68</v>
      </c>
      <c r="P9661">
        <v>0</v>
      </c>
      <c r="Q9661">
        <v>0</v>
      </c>
      <c r="R9661">
        <v>0</v>
      </c>
      <c r="S9661">
        <v>0</v>
      </c>
    </row>
    <row r="9662" spans="1:19" x14ac:dyDescent="0.25">
      <c r="A9662">
        <v>292774</v>
      </c>
      <c r="B9662" t="s">
        <v>21</v>
      </c>
      <c r="C9662" t="s">
        <v>69</v>
      </c>
      <c r="D9662" t="s">
        <v>16</v>
      </c>
      <c r="E9662" t="s">
        <v>75</v>
      </c>
      <c r="F9662" t="s">
        <v>73</v>
      </c>
      <c r="G9662" t="s">
        <v>67</v>
      </c>
      <c r="H9662">
        <v>0.67436631267695901</v>
      </c>
      <c r="I9662">
        <v>1</v>
      </c>
      <c r="J9662" t="s">
        <v>19</v>
      </c>
      <c r="K9662">
        <v>0</v>
      </c>
      <c r="L9662">
        <v>0</v>
      </c>
      <c r="M9662">
        <v>10238</v>
      </c>
      <c r="N9662">
        <v>9000</v>
      </c>
      <c r="O9662" t="s">
        <v>68</v>
      </c>
      <c r="P9662">
        <v>4</v>
      </c>
      <c r="Q9662">
        <v>1</v>
      </c>
      <c r="R9662">
        <v>2</v>
      </c>
      <c r="S9662">
        <v>0</v>
      </c>
    </row>
    <row r="9663" spans="1:19" x14ac:dyDescent="0.25">
      <c r="A9663">
        <v>968926</v>
      </c>
      <c r="B9663" t="s">
        <v>18</v>
      </c>
      <c r="C9663" t="s">
        <v>69</v>
      </c>
      <c r="D9663" t="s">
        <v>16</v>
      </c>
      <c r="E9663" t="s">
        <v>65</v>
      </c>
      <c r="F9663" t="s">
        <v>66</v>
      </c>
      <c r="G9663" t="s">
        <v>71</v>
      </c>
      <c r="H9663">
        <v>0.150100646116193</v>
      </c>
      <c r="I9663">
        <v>1</v>
      </c>
      <c r="J9663" t="s">
        <v>19</v>
      </c>
      <c r="K9663">
        <v>0</v>
      </c>
      <c r="L9663">
        <v>0</v>
      </c>
      <c r="M9663">
        <v>10238</v>
      </c>
      <c r="N9663">
        <v>16000</v>
      </c>
      <c r="O9663" t="s">
        <v>68</v>
      </c>
      <c r="P9663">
        <v>0</v>
      </c>
      <c r="Q9663">
        <v>0</v>
      </c>
      <c r="R9663">
        <v>0</v>
      </c>
      <c r="S9663">
        <v>0</v>
      </c>
    </row>
    <row r="9664" spans="1:19" x14ac:dyDescent="0.25">
      <c r="A9664">
        <v>877627</v>
      </c>
      <c r="B9664" t="s">
        <v>20</v>
      </c>
      <c r="C9664" t="s">
        <v>64</v>
      </c>
      <c r="D9664" t="s">
        <v>16</v>
      </c>
      <c r="E9664" t="s">
        <v>74</v>
      </c>
      <c r="F9664" t="s">
        <v>70</v>
      </c>
      <c r="G9664" t="s">
        <v>71</v>
      </c>
      <c r="H9664">
        <v>0.41569311755374</v>
      </c>
      <c r="I9664">
        <v>1</v>
      </c>
      <c r="J9664" t="s">
        <v>19</v>
      </c>
      <c r="K9664">
        <v>0</v>
      </c>
      <c r="L9664">
        <v>0</v>
      </c>
      <c r="M9664">
        <v>10238</v>
      </c>
      <c r="N9664">
        <v>14000</v>
      </c>
      <c r="O9664" t="s">
        <v>68</v>
      </c>
      <c r="P9664">
        <v>0</v>
      </c>
      <c r="Q9664">
        <v>0</v>
      </c>
      <c r="R9664">
        <v>0</v>
      </c>
      <c r="S9664">
        <v>0</v>
      </c>
    </row>
    <row r="9665" spans="1:19" x14ac:dyDescent="0.25">
      <c r="A9665">
        <v>779705</v>
      </c>
      <c r="B9665" t="s">
        <v>20</v>
      </c>
      <c r="C9665" t="s">
        <v>69</v>
      </c>
      <c r="D9665" t="s">
        <v>16</v>
      </c>
      <c r="E9665" t="s">
        <v>65</v>
      </c>
      <c r="F9665" t="s">
        <v>66</v>
      </c>
      <c r="G9665" t="s">
        <v>77</v>
      </c>
      <c r="H9665">
        <v>0.55234246475997295</v>
      </c>
      <c r="I9665">
        <v>0</v>
      </c>
      <c r="J9665" t="s">
        <v>17</v>
      </c>
      <c r="K9665">
        <v>1</v>
      </c>
      <c r="L9665">
        <v>1</v>
      </c>
      <c r="M9665">
        <v>10238</v>
      </c>
      <c r="N9665">
        <v>13000</v>
      </c>
      <c r="O9665" t="s">
        <v>68</v>
      </c>
      <c r="P9665">
        <v>0</v>
      </c>
      <c r="Q9665">
        <v>0</v>
      </c>
      <c r="R9665">
        <v>0</v>
      </c>
      <c r="S9665">
        <v>1</v>
      </c>
    </row>
    <row r="9666" spans="1:19" x14ac:dyDescent="0.25">
      <c r="A9666">
        <v>515470</v>
      </c>
      <c r="B9666" t="s">
        <v>20</v>
      </c>
      <c r="C9666" t="s">
        <v>69</v>
      </c>
      <c r="D9666" t="s">
        <v>16</v>
      </c>
      <c r="E9666" t="s">
        <v>65</v>
      </c>
      <c r="F9666" t="s">
        <v>66</v>
      </c>
      <c r="G9666" t="s">
        <v>71</v>
      </c>
      <c r="H9666">
        <v>0.39950520552798702</v>
      </c>
      <c r="I9666">
        <v>0</v>
      </c>
      <c r="J9666" t="s">
        <v>17</v>
      </c>
      <c r="K9666">
        <v>1</v>
      </c>
      <c r="L9666">
        <v>0</v>
      </c>
      <c r="M9666">
        <v>32765</v>
      </c>
      <c r="N9666">
        <v>10000</v>
      </c>
      <c r="O9666" t="s">
        <v>68</v>
      </c>
      <c r="P9666">
        <v>0</v>
      </c>
      <c r="Q9666">
        <v>0</v>
      </c>
      <c r="R9666">
        <v>0</v>
      </c>
      <c r="S9666">
        <v>1</v>
      </c>
    </row>
    <row r="9667" spans="1:19" x14ac:dyDescent="0.25">
      <c r="A9667">
        <v>813821</v>
      </c>
      <c r="B9667" t="s">
        <v>21</v>
      </c>
      <c r="C9667" t="s">
        <v>69</v>
      </c>
      <c r="D9667" t="s">
        <v>16</v>
      </c>
      <c r="E9667" t="s">
        <v>65</v>
      </c>
      <c r="F9667" t="s">
        <v>73</v>
      </c>
      <c r="G9667" t="s">
        <v>67</v>
      </c>
      <c r="H9667">
        <v>0.66271754339278299</v>
      </c>
      <c r="I9667">
        <v>1</v>
      </c>
      <c r="J9667" t="s">
        <v>19</v>
      </c>
      <c r="K9667">
        <v>0</v>
      </c>
      <c r="L9667">
        <v>0</v>
      </c>
      <c r="M9667">
        <v>10238</v>
      </c>
      <c r="N9667">
        <v>11000</v>
      </c>
      <c r="O9667" t="s">
        <v>68</v>
      </c>
      <c r="P9667">
        <v>0</v>
      </c>
      <c r="Q9667">
        <v>0</v>
      </c>
      <c r="R9667">
        <v>0</v>
      </c>
      <c r="S9667">
        <v>1</v>
      </c>
    </row>
    <row r="9668" spans="1:19" x14ac:dyDescent="0.25">
      <c r="A9668">
        <v>13660</v>
      </c>
      <c r="B9668" t="s">
        <v>15</v>
      </c>
      <c r="C9668" t="s">
        <v>64</v>
      </c>
      <c r="D9668" t="s">
        <v>16</v>
      </c>
      <c r="E9668" t="s">
        <v>74</v>
      </c>
      <c r="F9668" t="s">
        <v>70</v>
      </c>
      <c r="G9668" t="s">
        <v>67</v>
      </c>
      <c r="H9668">
        <v>0.53941244815490896</v>
      </c>
      <c r="I9668">
        <v>1</v>
      </c>
      <c r="J9668" t="s">
        <v>17</v>
      </c>
      <c r="K9668">
        <v>1</v>
      </c>
      <c r="L9668">
        <v>0</v>
      </c>
      <c r="M9668">
        <v>10238</v>
      </c>
      <c r="N9668">
        <v>11000</v>
      </c>
      <c r="O9668" t="s">
        <v>68</v>
      </c>
      <c r="P9668">
        <v>2</v>
      </c>
      <c r="Q9668">
        <v>0</v>
      </c>
      <c r="R9668">
        <v>1</v>
      </c>
      <c r="S9668">
        <v>0</v>
      </c>
    </row>
    <row r="9669" spans="1:19" x14ac:dyDescent="0.25">
      <c r="A9669">
        <v>275383</v>
      </c>
      <c r="B9669" t="s">
        <v>15</v>
      </c>
      <c r="C9669" t="s">
        <v>69</v>
      </c>
      <c r="D9669" t="s">
        <v>16</v>
      </c>
      <c r="E9669" t="s">
        <v>76</v>
      </c>
      <c r="F9669" t="s">
        <v>73</v>
      </c>
      <c r="G9669" t="s">
        <v>67</v>
      </c>
      <c r="H9669">
        <v>0.54815234554658299</v>
      </c>
      <c r="I9669">
        <v>1</v>
      </c>
      <c r="J9669" t="s">
        <v>17</v>
      </c>
      <c r="K9669">
        <v>1</v>
      </c>
      <c r="L9669">
        <v>1</v>
      </c>
      <c r="M9669">
        <v>32765</v>
      </c>
      <c r="N9669">
        <v>9000</v>
      </c>
      <c r="O9669" t="s">
        <v>68</v>
      </c>
      <c r="P9669">
        <v>11</v>
      </c>
      <c r="Q9669">
        <v>2</v>
      </c>
      <c r="R9669">
        <v>1</v>
      </c>
      <c r="S9669">
        <v>0</v>
      </c>
    </row>
    <row r="9670" spans="1:19" x14ac:dyDescent="0.25">
      <c r="A9670">
        <v>401290</v>
      </c>
      <c r="B9670" t="s">
        <v>21</v>
      </c>
      <c r="C9670" t="s">
        <v>69</v>
      </c>
      <c r="D9670" t="s">
        <v>16</v>
      </c>
      <c r="E9670" t="s">
        <v>65</v>
      </c>
      <c r="F9670" t="s">
        <v>73</v>
      </c>
      <c r="G9670" t="s">
        <v>67</v>
      </c>
      <c r="I9670">
        <v>0</v>
      </c>
      <c r="J9670" t="s">
        <v>17</v>
      </c>
      <c r="K9670">
        <v>1</v>
      </c>
      <c r="L9670">
        <v>1</v>
      </c>
      <c r="M9670">
        <v>10238</v>
      </c>
      <c r="O9670" t="s">
        <v>68</v>
      </c>
      <c r="P9670">
        <v>0</v>
      </c>
      <c r="Q9670">
        <v>0</v>
      </c>
      <c r="R9670">
        <v>0</v>
      </c>
      <c r="S9670">
        <v>0</v>
      </c>
    </row>
    <row r="9671" spans="1:19" x14ac:dyDescent="0.25">
      <c r="A9671">
        <v>202227</v>
      </c>
      <c r="B9671" t="s">
        <v>20</v>
      </c>
      <c r="C9671" t="s">
        <v>64</v>
      </c>
      <c r="D9671" t="s">
        <v>16</v>
      </c>
      <c r="E9671" t="s">
        <v>65</v>
      </c>
      <c r="F9671" t="s">
        <v>66</v>
      </c>
      <c r="G9671" t="s">
        <v>72</v>
      </c>
      <c r="H9671">
        <v>0.37148486149161603</v>
      </c>
      <c r="I9671">
        <v>0</v>
      </c>
      <c r="J9671" t="s">
        <v>19</v>
      </c>
      <c r="K9671">
        <v>1</v>
      </c>
      <c r="L9671">
        <v>1</v>
      </c>
      <c r="M9671">
        <v>32765</v>
      </c>
      <c r="O9671" t="s">
        <v>68</v>
      </c>
      <c r="P9671">
        <v>0</v>
      </c>
      <c r="Q9671">
        <v>0</v>
      </c>
      <c r="R9671">
        <v>0</v>
      </c>
      <c r="S9671">
        <v>0</v>
      </c>
    </row>
    <row r="9672" spans="1:19" x14ac:dyDescent="0.25">
      <c r="A9672">
        <v>652947</v>
      </c>
      <c r="B9672" t="s">
        <v>21</v>
      </c>
      <c r="C9672" t="s">
        <v>69</v>
      </c>
      <c r="D9672" t="s">
        <v>16</v>
      </c>
      <c r="E9672" t="s">
        <v>75</v>
      </c>
      <c r="F9672" t="s">
        <v>66</v>
      </c>
      <c r="G9672" t="s">
        <v>67</v>
      </c>
      <c r="H9672">
        <v>0.56605659433611</v>
      </c>
      <c r="I9672">
        <v>1</v>
      </c>
      <c r="J9672" t="s">
        <v>17</v>
      </c>
      <c r="K9672">
        <v>1</v>
      </c>
      <c r="L9672">
        <v>1</v>
      </c>
      <c r="M9672">
        <v>10238</v>
      </c>
      <c r="N9672">
        <v>11000</v>
      </c>
      <c r="O9672" t="s">
        <v>68</v>
      </c>
      <c r="P9672">
        <v>7</v>
      </c>
      <c r="Q9672">
        <v>0</v>
      </c>
      <c r="R9672">
        <v>3</v>
      </c>
      <c r="S9672">
        <v>0</v>
      </c>
    </row>
    <row r="9673" spans="1:19" x14ac:dyDescent="0.25">
      <c r="A9673">
        <v>350437</v>
      </c>
      <c r="B9673" t="s">
        <v>21</v>
      </c>
      <c r="C9673" t="s">
        <v>64</v>
      </c>
      <c r="D9673" t="s">
        <v>16</v>
      </c>
      <c r="E9673" t="s">
        <v>74</v>
      </c>
      <c r="F9673" t="s">
        <v>70</v>
      </c>
      <c r="G9673" t="s">
        <v>71</v>
      </c>
      <c r="H9673">
        <v>0.32040490099313301</v>
      </c>
      <c r="I9673">
        <v>0</v>
      </c>
      <c r="J9673" t="s">
        <v>19</v>
      </c>
      <c r="K9673">
        <v>0</v>
      </c>
      <c r="L9673">
        <v>1</v>
      </c>
      <c r="M9673">
        <v>10238</v>
      </c>
      <c r="N9673">
        <v>13000</v>
      </c>
      <c r="O9673" t="s">
        <v>68</v>
      </c>
      <c r="P9673">
        <v>1</v>
      </c>
      <c r="Q9673">
        <v>0</v>
      </c>
      <c r="R9673">
        <v>0</v>
      </c>
      <c r="S9673">
        <v>0</v>
      </c>
    </row>
    <row r="9674" spans="1:19" x14ac:dyDescent="0.25">
      <c r="A9674">
        <v>161019</v>
      </c>
      <c r="B9674" t="s">
        <v>20</v>
      </c>
      <c r="C9674" t="s">
        <v>64</v>
      </c>
      <c r="D9674" t="s">
        <v>16</v>
      </c>
      <c r="E9674" t="s">
        <v>74</v>
      </c>
      <c r="F9674" t="s">
        <v>70</v>
      </c>
      <c r="G9674" t="s">
        <v>71</v>
      </c>
      <c r="H9674">
        <v>0.34891779717078503</v>
      </c>
      <c r="I9674">
        <v>0</v>
      </c>
      <c r="J9674" t="s">
        <v>19</v>
      </c>
      <c r="K9674">
        <v>1</v>
      </c>
      <c r="L9674">
        <v>0</v>
      </c>
      <c r="M9674">
        <v>10238</v>
      </c>
      <c r="O9674" t="s">
        <v>68</v>
      </c>
      <c r="P9674">
        <v>0</v>
      </c>
      <c r="Q9674">
        <v>0</v>
      </c>
      <c r="R9674">
        <v>0</v>
      </c>
      <c r="S9674">
        <v>0</v>
      </c>
    </row>
    <row r="9675" spans="1:19" x14ac:dyDescent="0.25">
      <c r="A9675">
        <v>190533</v>
      </c>
      <c r="B9675" t="s">
        <v>21</v>
      </c>
      <c r="C9675" t="s">
        <v>64</v>
      </c>
      <c r="D9675" t="s">
        <v>16</v>
      </c>
      <c r="E9675" t="s">
        <v>75</v>
      </c>
      <c r="F9675" t="s">
        <v>73</v>
      </c>
      <c r="G9675" t="s">
        <v>67</v>
      </c>
      <c r="H9675">
        <v>0.57959841644911003</v>
      </c>
      <c r="I9675">
        <v>1</v>
      </c>
      <c r="J9675" t="s">
        <v>17</v>
      </c>
      <c r="K9675">
        <v>1</v>
      </c>
      <c r="L9675">
        <v>1</v>
      </c>
      <c r="M9675">
        <v>10238</v>
      </c>
      <c r="N9675">
        <v>7000</v>
      </c>
      <c r="O9675" t="s">
        <v>68</v>
      </c>
      <c r="P9675">
        <v>2</v>
      </c>
      <c r="Q9675">
        <v>0</v>
      </c>
      <c r="R9675">
        <v>5</v>
      </c>
      <c r="S9675">
        <v>0</v>
      </c>
    </row>
    <row r="9676" spans="1:19" x14ac:dyDescent="0.25">
      <c r="A9676">
        <v>103756</v>
      </c>
      <c r="B9676" t="s">
        <v>18</v>
      </c>
      <c r="C9676" t="s">
        <v>69</v>
      </c>
      <c r="D9676" t="s">
        <v>16</v>
      </c>
      <c r="E9676" t="s">
        <v>65</v>
      </c>
      <c r="F9676" t="s">
        <v>70</v>
      </c>
      <c r="G9676" t="s">
        <v>72</v>
      </c>
      <c r="H9676">
        <v>0.39792404819575899</v>
      </c>
      <c r="I9676">
        <v>1</v>
      </c>
      <c r="J9676" t="s">
        <v>17</v>
      </c>
      <c r="K9676">
        <v>0</v>
      </c>
      <c r="L9676">
        <v>1</v>
      </c>
      <c r="M9676">
        <v>10238</v>
      </c>
      <c r="N9676">
        <v>12000</v>
      </c>
      <c r="O9676" t="s">
        <v>68</v>
      </c>
      <c r="P9676">
        <v>0</v>
      </c>
      <c r="Q9676">
        <v>0</v>
      </c>
      <c r="R9676">
        <v>0</v>
      </c>
      <c r="S9676">
        <v>0</v>
      </c>
    </row>
    <row r="9677" spans="1:19" x14ac:dyDescent="0.25">
      <c r="A9677">
        <v>968690</v>
      </c>
      <c r="B9677" t="s">
        <v>20</v>
      </c>
      <c r="C9677" t="s">
        <v>69</v>
      </c>
      <c r="D9677" t="s">
        <v>16</v>
      </c>
      <c r="E9677" t="s">
        <v>65</v>
      </c>
      <c r="F9677" t="s">
        <v>70</v>
      </c>
      <c r="G9677" t="s">
        <v>71</v>
      </c>
      <c r="H9677">
        <v>0.28354264096506598</v>
      </c>
      <c r="I9677">
        <v>1</v>
      </c>
      <c r="J9677" t="s">
        <v>19</v>
      </c>
      <c r="K9677">
        <v>0</v>
      </c>
      <c r="L9677">
        <v>0</v>
      </c>
      <c r="M9677">
        <v>10238</v>
      </c>
      <c r="O9677" t="s">
        <v>68</v>
      </c>
      <c r="P9677">
        <v>0</v>
      </c>
      <c r="Q9677">
        <v>0</v>
      </c>
      <c r="R9677">
        <v>0</v>
      </c>
      <c r="S9677">
        <v>1</v>
      </c>
    </row>
    <row r="9678" spans="1:19" x14ac:dyDescent="0.25">
      <c r="A9678">
        <v>349741</v>
      </c>
      <c r="B9678" t="s">
        <v>18</v>
      </c>
      <c r="C9678" t="s">
        <v>64</v>
      </c>
      <c r="D9678" t="s">
        <v>16</v>
      </c>
      <c r="E9678" t="s">
        <v>65</v>
      </c>
      <c r="F9678" t="s">
        <v>66</v>
      </c>
      <c r="G9678" t="s">
        <v>72</v>
      </c>
      <c r="I9678">
        <v>0</v>
      </c>
      <c r="J9678" t="s">
        <v>19</v>
      </c>
      <c r="K9678">
        <v>0</v>
      </c>
      <c r="L9678">
        <v>1</v>
      </c>
      <c r="M9678">
        <v>10238</v>
      </c>
      <c r="N9678">
        <v>14000</v>
      </c>
      <c r="O9678" t="s">
        <v>68</v>
      </c>
      <c r="P9678">
        <v>0</v>
      </c>
      <c r="Q9678">
        <v>0</v>
      </c>
      <c r="R9678">
        <v>0</v>
      </c>
      <c r="S9678">
        <v>1</v>
      </c>
    </row>
    <row r="9679" spans="1:19" x14ac:dyDescent="0.25">
      <c r="A9679">
        <v>826544</v>
      </c>
      <c r="B9679" t="s">
        <v>20</v>
      </c>
      <c r="C9679" t="s">
        <v>64</v>
      </c>
      <c r="D9679" t="s">
        <v>16</v>
      </c>
      <c r="E9679" t="s">
        <v>65</v>
      </c>
      <c r="F9679" t="s">
        <v>70</v>
      </c>
      <c r="G9679" t="s">
        <v>71</v>
      </c>
      <c r="I9679">
        <v>0</v>
      </c>
      <c r="J9679" t="s">
        <v>19</v>
      </c>
      <c r="K9679">
        <v>1</v>
      </c>
      <c r="L9679">
        <v>1</v>
      </c>
      <c r="M9679">
        <v>32765</v>
      </c>
      <c r="N9679">
        <v>9000</v>
      </c>
      <c r="O9679" t="s">
        <v>68</v>
      </c>
      <c r="P9679">
        <v>0</v>
      </c>
      <c r="Q9679">
        <v>0</v>
      </c>
      <c r="R9679">
        <v>0</v>
      </c>
      <c r="S9679">
        <v>0</v>
      </c>
    </row>
    <row r="9680" spans="1:19" x14ac:dyDescent="0.25">
      <c r="A9680">
        <v>271331</v>
      </c>
      <c r="B9680" t="s">
        <v>21</v>
      </c>
      <c r="C9680" t="s">
        <v>69</v>
      </c>
      <c r="D9680" t="s">
        <v>16</v>
      </c>
      <c r="E9680" t="s">
        <v>75</v>
      </c>
      <c r="F9680" t="s">
        <v>73</v>
      </c>
      <c r="G9680" t="s">
        <v>67</v>
      </c>
      <c r="H9680">
        <v>0.69380555245220499</v>
      </c>
      <c r="I9680">
        <v>1</v>
      </c>
      <c r="J9680" t="s">
        <v>17</v>
      </c>
      <c r="K9680">
        <v>1</v>
      </c>
      <c r="L9680">
        <v>1</v>
      </c>
      <c r="M9680">
        <v>21217</v>
      </c>
      <c r="N9680">
        <v>9000</v>
      </c>
      <c r="O9680" t="s">
        <v>68</v>
      </c>
      <c r="P9680">
        <v>5</v>
      </c>
      <c r="Q9680">
        <v>0</v>
      </c>
      <c r="R9680">
        <v>1</v>
      </c>
      <c r="S9680">
        <v>1</v>
      </c>
    </row>
    <row r="9681" spans="1:19" x14ac:dyDescent="0.25">
      <c r="A9681">
        <v>197864</v>
      </c>
      <c r="B9681" t="s">
        <v>20</v>
      </c>
      <c r="C9681" t="s">
        <v>69</v>
      </c>
      <c r="D9681" t="s">
        <v>16</v>
      </c>
      <c r="E9681" t="s">
        <v>65</v>
      </c>
      <c r="F9681" t="s">
        <v>73</v>
      </c>
      <c r="G9681" t="s">
        <v>77</v>
      </c>
      <c r="H9681">
        <v>0.42847154785070202</v>
      </c>
      <c r="I9681">
        <v>1</v>
      </c>
      <c r="J9681" t="s">
        <v>19</v>
      </c>
      <c r="K9681">
        <v>0</v>
      </c>
      <c r="L9681">
        <v>0</v>
      </c>
      <c r="M9681">
        <v>32765</v>
      </c>
      <c r="N9681">
        <v>16000</v>
      </c>
      <c r="O9681" t="s">
        <v>68</v>
      </c>
      <c r="P9681">
        <v>0</v>
      </c>
      <c r="Q9681">
        <v>0</v>
      </c>
      <c r="R9681">
        <v>0</v>
      </c>
      <c r="S9681">
        <v>1</v>
      </c>
    </row>
    <row r="9682" spans="1:19" x14ac:dyDescent="0.25">
      <c r="A9682">
        <v>265738</v>
      </c>
      <c r="B9682" t="s">
        <v>20</v>
      </c>
      <c r="C9682" t="s">
        <v>69</v>
      </c>
      <c r="D9682" t="s">
        <v>22</v>
      </c>
      <c r="E9682" t="s">
        <v>65</v>
      </c>
      <c r="F9682" t="s">
        <v>66</v>
      </c>
      <c r="G9682" t="s">
        <v>67</v>
      </c>
      <c r="H9682">
        <v>0.66238459873682298</v>
      </c>
      <c r="I9682">
        <v>1</v>
      </c>
      <c r="J9682" t="s">
        <v>17</v>
      </c>
      <c r="K9682">
        <v>1</v>
      </c>
      <c r="L9682">
        <v>0</v>
      </c>
      <c r="M9682">
        <v>32765</v>
      </c>
      <c r="N9682">
        <v>12000</v>
      </c>
      <c r="O9682" t="s">
        <v>68</v>
      </c>
      <c r="P9682">
        <v>0</v>
      </c>
      <c r="Q9682">
        <v>0</v>
      </c>
      <c r="R9682">
        <v>0</v>
      </c>
      <c r="S9682">
        <v>0</v>
      </c>
    </row>
    <row r="9683" spans="1:19" x14ac:dyDescent="0.25">
      <c r="A9683">
        <v>542102</v>
      </c>
      <c r="B9683" t="s">
        <v>18</v>
      </c>
      <c r="C9683" t="s">
        <v>64</v>
      </c>
      <c r="D9683" t="s">
        <v>16</v>
      </c>
      <c r="E9683" t="s">
        <v>65</v>
      </c>
      <c r="F9683" t="s">
        <v>70</v>
      </c>
      <c r="G9683" t="s">
        <v>71</v>
      </c>
      <c r="H9683">
        <v>0.39596235937430801</v>
      </c>
      <c r="I9683">
        <v>1</v>
      </c>
      <c r="J9683" t="s">
        <v>19</v>
      </c>
      <c r="K9683">
        <v>1</v>
      </c>
      <c r="L9683">
        <v>1</v>
      </c>
      <c r="M9683">
        <v>32765</v>
      </c>
      <c r="N9683">
        <v>10000</v>
      </c>
      <c r="O9683" t="s">
        <v>68</v>
      </c>
      <c r="P9683">
        <v>0</v>
      </c>
      <c r="Q9683">
        <v>0</v>
      </c>
      <c r="R9683">
        <v>0</v>
      </c>
      <c r="S9683">
        <v>0</v>
      </c>
    </row>
    <row r="9684" spans="1:19" x14ac:dyDescent="0.25">
      <c r="A9684">
        <v>658979</v>
      </c>
      <c r="B9684" t="s">
        <v>20</v>
      </c>
      <c r="C9684" t="s">
        <v>69</v>
      </c>
      <c r="D9684" t="s">
        <v>16</v>
      </c>
      <c r="E9684" t="s">
        <v>74</v>
      </c>
      <c r="F9684" t="s">
        <v>66</v>
      </c>
      <c r="G9684" t="s">
        <v>77</v>
      </c>
      <c r="H9684">
        <v>0.46315321182091601</v>
      </c>
      <c r="I9684">
        <v>1</v>
      </c>
      <c r="J9684" t="s">
        <v>19</v>
      </c>
      <c r="K9684">
        <v>0</v>
      </c>
      <c r="L9684">
        <v>0</v>
      </c>
      <c r="M9684">
        <v>10238</v>
      </c>
      <c r="N9684">
        <v>15000</v>
      </c>
      <c r="O9684" t="s">
        <v>68</v>
      </c>
      <c r="P9684">
        <v>3</v>
      </c>
      <c r="Q9684">
        <v>0</v>
      </c>
      <c r="R9684">
        <v>1</v>
      </c>
      <c r="S9684">
        <v>1</v>
      </c>
    </row>
    <row r="9685" spans="1:19" x14ac:dyDescent="0.25">
      <c r="A9685">
        <v>382871</v>
      </c>
      <c r="B9685" t="s">
        <v>18</v>
      </c>
      <c r="C9685" t="s">
        <v>64</v>
      </c>
      <c r="D9685" t="s">
        <v>16</v>
      </c>
      <c r="E9685" t="s">
        <v>65</v>
      </c>
      <c r="F9685" t="s">
        <v>66</v>
      </c>
      <c r="G9685" t="s">
        <v>77</v>
      </c>
      <c r="H9685">
        <v>0.34343170761792002</v>
      </c>
      <c r="I9685">
        <v>1</v>
      </c>
      <c r="J9685" t="s">
        <v>19</v>
      </c>
      <c r="K9685">
        <v>1</v>
      </c>
      <c r="L9685">
        <v>0</v>
      </c>
      <c r="M9685">
        <v>10238</v>
      </c>
      <c r="N9685">
        <v>18000</v>
      </c>
      <c r="O9685" t="s">
        <v>68</v>
      </c>
      <c r="P9685">
        <v>0</v>
      </c>
      <c r="Q9685">
        <v>0</v>
      </c>
      <c r="R9685">
        <v>0</v>
      </c>
      <c r="S9685">
        <v>1</v>
      </c>
    </row>
    <row r="9686" spans="1:19" x14ac:dyDescent="0.25">
      <c r="A9686">
        <v>411147</v>
      </c>
      <c r="B9686" t="s">
        <v>20</v>
      </c>
      <c r="C9686" t="s">
        <v>69</v>
      </c>
      <c r="D9686" t="s">
        <v>16</v>
      </c>
      <c r="E9686" t="s">
        <v>74</v>
      </c>
      <c r="F9686" t="s">
        <v>66</v>
      </c>
      <c r="G9686" t="s">
        <v>77</v>
      </c>
      <c r="H9686">
        <v>0.43654766618948898</v>
      </c>
      <c r="I9686">
        <v>1</v>
      </c>
      <c r="J9686" t="s">
        <v>19</v>
      </c>
      <c r="K9686">
        <v>1</v>
      </c>
      <c r="L9686">
        <v>1</v>
      </c>
      <c r="M9686">
        <v>32765</v>
      </c>
      <c r="N9686">
        <v>10000</v>
      </c>
      <c r="O9686" t="s">
        <v>68</v>
      </c>
      <c r="P9686">
        <v>2</v>
      </c>
      <c r="Q9686">
        <v>1</v>
      </c>
      <c r="R9686">
        <v>2</v>
      </c>
      <c r="S9686">
        <v>0</v>
      </c>
    </row>
    <row r="9687" spans="1:19" x14ac:dyDescent="0.25">
      <c r="A9687">
        <v>371260</v>
      </c>
      <c r="B9687" t="s">
        <v>21</v>
      </c>
      <c r="C9687" t="s">
        <v>64</v>
      </c>
      <c r="D9687" t="s">
        <v>16</v>
      </c>
      <c r="E9687" t="s">
        <v>75</v>
      </c>
      <c r="F9687" t="s">
        <v>73</v>
      </c>
      <c r="G9687" t="s">
        <v>67</v>
      </c>
      <c r="H9687">
        <v>0.61830416821948198</v>
      </c>
      <c r="I9687">
        <v>1</v>
      </c>
      <c r="J9687" t="s">
        <v>17</v>
      </c>
      <c r="K9687">
        <v>1</v>
      </c>
      <c r="L9687">
        <v>1</v>
      </c>
      <c r="M9687">
        <v>21217</v>
      </c>
      <c r="N9687">
        <v>8000</v>
      </c>
      <c r="O9687" t="s">
        <v>68</v>
      </c>
      <c r="P9687">
        <v>2</v>
      </c>
      <c r="Q9687">
        <v>0</v>
      </c>
      <c r="R9687">
        <v>1</v>
      </c>
      <c r="S9687">
        <v>1</v>
      </c>
    </row>
    <row r="9688" spans="1:19" x14ac:dyDescent="0.25">
      <c r="A9688">
        <v>816663</v>
      </c>
      <c r="B9688" t="s">
        <v>15</v>
      </c>
      <c r="C9688" t="s">
        <v>64</v>
      </c>
      <c r="D9688" t="s">
        <v>16</v>
      </c>
      <c r="E9688" t="s">
        <v>76</v>
      </c>
      <c r="F9688" t="s">
        <v>66</v>
      </c>
      <c r="G9688" t="s">
        <v>67</v>
      </c>
      <c r="H9688">
        <v>0.64772471129536702</v>
      </c>
      <c r="I9688">
        <v>1</v>
      </c>
      <c r="J9688" t="s">
        <v>17</v>
      </c>
      <c r="K9688">
        <v>1</v>
      </c>
      <c r="L9688">
        <v>1</v>
      </c>
      <c r="M9688">
        <v>10238</v>
      </c>
      <c r="N9688">
        <v>10000</v>
      </c>
      <c r="O9688" t="s">
        <v>68</v>
      </c>
      <c r="P9688">
        <v>5</v>
      </c>
      <c r="Q9688">
        <v>0</v>
      </c>
      <c r="R9688">
        <v>6</v>
      </c>
      <c r="S9688">
        <v>0</v>
      </c>
    </row>
    <row r="9689" spans="1:19" x14ac:dyDescent="0.25">
      <c r="A9689">
        <v>981972</v>
      </c>
      <c r="B9689" t="s">
        <v>18</v>
      </c>
      <c r="C9689" t="s">
        <v>69</v>
      </c>
      <c r="D9689" t="s">
        <v>22</v>
      </c>
      <c r="E9689" t="s">
        <v>65</v>
      </c>
      <c r="F9689" t="s">
        <v>66</v>
      </c>
      <c r="G9689" t="s">
        <v>71</v>
      </c>
      <c r="H9689">
        <v>0.125895543535957</v>
      </c>
      <c r="I9689">
        <v>0</v>
      </c>
      <c r="J9689" t="s">
        <v>17</v>
      </c>
      <c r="K9689">
        <v>0</v>
      </c>
      <c r="L9689">
        <v>0</v>
      </c>
      <c r="M9689">
        <v>32765</v>
      </c>
      <c r="N9689">
        <v>14000</v>
      </c>
      <c r="O9689" t="s">
        <v>68</v>
      </c>
      <c r="P9689">
        <v>0</v>
      </c>
      <c r="Q9689">
        <v>0</v>
      </c>
      <c r="R9689">
        <v>0</v>
      </c>
      <c r="S9689">
        <v>0</v>
      </c>
    </row>
    <row r="9690" spans="1:19" x14ac:dyDescent="0.25">
      <c r="A9690">
        <v>343545</v>
      </c>
      <c r="B9690" t="s">
        <v>18</v>
      </c>
      <c r="C9690" t="s">
        <v>69</v>
      </c>
      <c r="D9690" t="s">
        <v>16</v>
      </c>
      <c r="E9690" t="s">
        <v>65</v>
      </c>
      <c r="F9690" t="s">
        <v>73</v>
      </c>
      <c r="G9690" t="s">
        <v>72</v>
      </c>
      <c r="H9690">
        <v>0.488063397849758</v>
      </c>
      <c r="I9690">
        <v>1</v>
      </c>
      <c r="J9690" t="s">
        <v>19</v>
      </c>
      <c r="K9690">
        <v>0</v>
      </c>
      <c r="L9690">
        <v>1</v>
      </c>
      <c r="M9690">
        <v>32765</v>
      </c>
      <c r="N9690">
        <v>10000</v>
      </c>
      <c r="O9690" t="s">
        <v>68</v>
      </c>
      <c r="P9690">
        <v>0</v>
      </c>
      <c r="Q9690">
        <v>0</v>
      </c>
      <c r="R9690">
        <v>0</v>
      </c>
      <c r="S9690">
        <v>0</v>
      </c>
    </row>
    <row r="9691" spans="1:19" x14ac:dyDescent="0.25">
      <c r="A9691">
        <v>759410</v>
      </c>
      <c r="B9691" t="s">
        <v>21</v>
      </c>
      <c r="C9691" t="s">
        <v>64</v>
      </c>
      <c r="D9691" t="s">
        <v>16</v>
      </c>
      <c r="E9691" t="s">
        <v>75</v>
      </c>
      <c r="F9691" t="s">
        <v>73</v>
      </c>
      <c r="G9691" t="s">
        <v>67</v>
      </c>
      <c r="H9691">
        <v>0.61673388889491598</v>
      </c>
      <c r="I9691">
        <v>1</v>
      </c>
      <c r="J9691" t="s">
        <v>17</v>
      </c>
      <c r="K9691">
        <v>1</v>
      </c>
      <c r="L9691">
        <v>1</v>
      </c>
      <c r="M9691">
        <v>10238</v>
      </c>
      <c r="O9691" t="s">
        <v>68</v>
      </c>
      <c r="P9691">
        <v>2</v>
      </c>
      <c r="Q9691">
        <v>0</v>
      </c>
      <c r="R9691">
        <v>0</v>
      </c>
      <c r="S9691">
        <v>0</v>
      </c>
    </row>
    <row r="9692" spans="1:19" x14ac:dyDescent="0.25">
      <c r="A9692">
        <v>617645</v>
      </c>
      <c r="B9692" t="s">
        <v>15</v>
      </c>
      <c r="C9692" t="s">
        <v>64</v>
      </c>
      <c r="D9692" t="s">
        <v>16</v>
      </c>
      <c r="E9692" t="s">
        <v>76</v>
      </c>
      <c r="F9692" t="s">
        <v>66</v>
      </c>
      <c r="G9692" t="s">
        <v>67</v>
      </c>
      <c r="H9692">
        <v>0.46119330842887402</v>
      </c>
      <c r="I9692">
        <v>1</v>
      </c>
      <c r="J9692" t="s">
        <v>19</v>
      </c>
      <c r="K9692">
        <v>1</v>
      </c>
      <c r="L9692">
        <v>1</v>
      </c>
      <c r="M9692">
        <v>10238</v>
      </c>
      <c r="N9692">
        <v>10000</v>
      </c>
      <c r="O9692" t="s">
        <v>68</v>
      </c>
      <c r="P9692">
        <v>3</v>
      </c>
      <c r="Q9692">
        <v>0</v>
      </c>
      <c r="R9692">
        <v>1</v>
      </c>
      <c r="S9692">
        <v>0</v>
      </c>
    </row>
    <row r="9693" spans="1:19" x14ac:dyDescent="0.25">
      <c r="A9693">
        <v>267774</v>
      </c>
      <c r="B9693" t="s">
        <v>15</v>
      </c>
      <c r="C9693" t="s">
        <v>69</v>
      </c>
      <c r="D9693" t="s">
        <v>16</v>
      </c>
      <c r="E9693" t="s">
        <v>76</v>
      </c>
      <c r="F9693" t="s">
        <v>66</v>
      </c>
      <c r="G9693" t="s">
        <v>67</v>
      </c>
      <c r="H9693">
        <v>0.67047125685581399</v>
      </c>
      <c r="I9693">
        <v>1</v>
      </c>
      <c r="J9693" t="s">
        <v>17</v>
      </c>
      <c r="K9693">
        <v>1</v>
      </c>
      <c r="L9693">
        <v>1</v>
      </c>
      <c r="M9693">
        <v>32765</v>
      </c>
      <c r="N9693">
        <v>8000</v>
      </c>
      <c r="O9693" t="s">
        <v>68</v>
      </c>
      <c r="P9693">
        <v>9</v>
      </c>
      <c r="Q9693">
        <v>1</v>
      </c>
      <c r="R9693">
        <v>2</v>
      </c>
      <c r="S9693">
        <v>0</v>
      </c>
    </row>
    <row r="9694" spans="1:19" x14ac:dyDescent="0.25">
      <c r="A9694">
        <v>424985</v>
      </c>
      <c r="B9694" t="s">
        <v>21</v>
      </c>
      <c r="C9694" t="s">
        <v>64</v>
      </c>
      <c r="D9694" t="s">
        <v>16</v>
      </c>
      <c r="E9694" t="s">
        <v>75</v>
      </c>
      <c r="F9694" t="s">
        <v>73</v>
      </c>
      <c r="G9694" t="s">
        <v>77</v>
      </c>
      <c r="H9694">
        <v>0.39211517276809599</v>
      </c>
      <c r="I9694">
        <v>1</v>
      </c>
      <c r="J9694" t="s">
        <v>19</v>
      </c>
      <c r="K9694">
        <v>1</v>
      </c>
      <c r="L9694">
        <v>1</v>
      </c>
      <c r="M9694">
        <v>32765</v>
      </c>
      <c r="N9694">
        <v>10000</v>
      </c>
      <c r="O9694" t="s">
        <v>68</v>
      </c>
      <c r="P9694">
        <v>4</v>
      </c>
      <c r="Q9694">
        <v>0</v>
      </c>
      <c r="R9694">
        <v>2</v>
      </c>
      <c r="S9694">
        <v>0</v>
      </c>
    </row>
    <row r="9695" spans="1:19" x14ac:dyDescent="0.25">
      <c r="A9695">
        <v>468503</v>
      </c>
      <c r="B9695" t="s">
        <v>18</v>
      </c>
      <c r="C9695" t="s">
        <v>64</v>
      </c>
      <c r="D9695" t="s">
        <v>22</v>
      </c>
      <c r="E9695" t="s">
        <v>65</v>
      </c>
      <c r="F9695" t="s">
        <v>66</v>
      </c>
      <c r="G9695" t="s">
        <v>77</v>
      </c>
      <c r="H9695">
        <v>0.67221578904698098</v>
      </c>
      <c r="I9695">
        <v>1</v>
      </c>
      <c r="J9695" t="s">
        <v>17</v>
      </c>
      <c r="K9695">
        <v>0</v>
      </c>
      <c r="L9695">
        <v>0</v>
      </c>
      <c r="M9695">
        <v>32765</v>
      </c>
      <c r="N9695">
        <v>17000</v>
      </c>
      <c r="O9695" t="s">
        <v>68</v>
      </c>
      <c r="P9695">
        <v>0</v>
      </c>
      <c r="Q9695">
        <v>0</v>
      </c>
      <c r="R9695">
        <v>0</v>
      </c>
      <c r="S9695">
        <v>0</v>
      </c>
    </row>
    <row r="9696" spans="1:19" x14ac:dyDescent="0.25">
      <c r="A9696">
        <v>281638</v>
      </c>
      <c r="B9696" t="s">
        <v>15</v>
      </c>
      <c r="C9696" t="s">
        <v>64</v>
      </c>
      <c r="D9696" t="s">
        <v>16</v>
      </c>
      <c r="E9696" t="s">
        <v>76</v>
      </c>
      <c r="F9696" t="s">
        <v>66</v>
      </c>
      <c r="G9696" t="s">
        <v>67</v>
      </c>
      <c r="H9696">
        <v>0.622989883676629</v>
      </c>
      <c r="I9696">
        <v>0</v>
      </c>
      <c r="J9696" t="s">
        <v>19</v>
      </c>
      <c r="K9696">
        <v>1</v>
      </c>
      <c r="L9696">
        <v>1</v>
      </c>
      <c r="M9696">
        <v>10238</v>
      </c>
      <c r="N9696">
        <v>7000</v>
      </c>
      <c r="O9696" t="s">
        <v>68</v>
      </c>
      <c r="P9696">
        <v>2</v>
      </c>
      <c r="Q9696">
        <v>0</v>
      </c>
      <c r="R9696">
        <v>8</v>
      </c>
      <c r="S9696">
        <v>0</v>
      </c>
    </row>
    <row r="9697" spans="1:19" x14ac:dyDescent="0.25">
      <c r="A9697">
        <v>738707</v>
      </c>
      <c r="B9697" t="s">
        <v>18</v>
      </c>
      <c r="C9697" t="s">
        <v>69</v>
      </c>
      <c r="D9697" t="s">
        <v>16</v>
      </c>
      <c r="E9697" t="s">
        <v>65</v>
      </c>
      <c r="F9697" t="s">
        <v>66</v>
      </c>
      <c r="G9697" t="s">
        <v>71</v>
      </c>
      <c r="H9697">
        <v>0.16078461360590901</v>
      </c>
      <c r="I9697">
        <v>1</v>
      </c>
      <c r="J9697" t="s">
        <v>19</v>
      </c>
      <c r="K9697">
        <v>0</v>
      </c>
      <c r="L9697">
        <v>0</v>
      </c>
      <c r="M9697">
        <v>32765</v>
      </c>
      <c r="N9697">
        <v>9000</v>
      </c>
      <c r="O9697" t="s">
        <v>68</v>
      </c>
      <c r="P9697">
        <v>0</v>
      </c>
      <c r="Q9697">
        <v>0</v>
      </c>
      <c r="R9697">
        <v>0</v>
      </c>
      <c r="S9697">
        <v>1</v>
      </c>
    </row>
    <row r="9698" spans="1:19" x14ac:dyDescent="0.25">
      <c r="A9698">
        <v>545424</v>
      </c>
      <c r="B9698" t="s">
        <v>20</v>
      </c>
      <c r="C9698" t="s">
        <v>64</v>
      </c>
      <c r="D9698" t="s">
        <v>16</v>
      </c>
      <c r="E9698" t="s">
        <v>65</v>
      </c>
      <c r="F9698" t="s">
        <v>66</v>
      </c>
      <c r="G9698" t="s">
        <v>67</v>
      </c>
      <c r="I9698">
        <v>0</v>
      </c>
      <c r="J9698" t="s">
        <v>19</v>
      </c>
      <c r="K9698">
        <v>1</v>
      </c>
      <c r="L9698">
        <v>1</v>
      </c>
      <c r="M9698">
        <v>10238</v>
      </c>
      <c r="N9698">
        <v>8000</v>
      </c>
      <c r="O9698" t="s">
        <v>68</v>
      </c>
      <c r="P9698">
        <v>0</v>
      </c>
      <c r="Q9698">
        <v>0</v>
      </c>
      <c r="R9698">
        <v>0</v>
      </c>
      <c r="S9698">
        <v>0</v>
      </c>
    </row>
    <row r="9699" spans="1:19" x14ac:dyDescent="0.25">
      <c r="A9699">
        <v>222373</v>
      </c>
      <c r="B9699" t="s">
        <v>21</v>
      </c>
      <c r="C9699" t="s">
        <v>69</v>
      </c>
      <c r="D9699" t="s">
        <v>16</v>
      </c>
      <c r="E9699" t="s">
        <v>75</v>
      </c>
      <c r="F9699" t="s">
        <v>73</v>
      </c>
      <c r="G9699" t="s">
        <v>67</v>
      </c>
      <c r="H9699">
        <v>0.53890422542208305</v>
      </c>
      <c r="I9699">
        <v>1</v>
      </c>
      <c r="J9699" t="s">
        <v>17</v>
      </c>
      <c r="K9699">
        <v>1</v>
      </c>
      <c r="L9699">
        <v>1</v>
      </c>
      <c r="M9699">
        <v>32765</v>
      </c>
      <c r="N9699">
        <v>9000</v>
      </c>
      <c r="O9699" t="s">
        <v>68</v>
      </c>
      <c r="P9699">
        <v>5</v>
      </c>
      <c r="Q9699">
        <v>0</v>
      </c>
      <c r="R9699">
        <v>1</v>
      </c>
      <c r="S9699">
        <v>0</v>
      </c>
    </row>
    <row r="9700" spans="1:19" x14ac:dyDescent="0.25">
      <c r="A9700">
        <v>572801</v>
      </c>
      <c r="B9700" t="s">
        <v>20</v>
      </c>
      <c r="C9700" t="s">
        <v>64</v>
      </c>
      <c r="D9700" t="s">
        <v>16</v>
      </c>
      <c r="E9700" t="s">
        <v>74</v>
      </c>
      <c r="F9700" t="s">
        <v>73</v>
      </c>
      <c r="G9700" t="s">
        <v>71</v>
      </c>
      <c r="H9700">
        <v>0.47274037720126</v>
      </c>
      <c r="I9700">
        <v>0</v>
      </c>
      <c r="J9700" t="s">
        <v>19</v>
      </c>
      <c r="K9700">
        <v>0</v>
      </c>
      <c r="L9700">
        <v>1</v>
      </c>
      <c r="M9700">
        <v>10238</v>
      </c>
      <c r="N9700">
        <v>11000</v>
      </c>
      <c r="O9700" t="s">
        <v>68</v>
      </c>
      <c r="P9700">
        <v>1</v>
      </c>
      <c r="Q9700">
        <v>0</v>
      </c>
      <c r="R9700">
        <v>0</v>
      </c>
      <c r="S9700">
        <v>1</v>
      </c>
    </row>
    <row r="9701" spans="1:19" x14ac:dyDescent="0.25">
      <c r="A9701">
        <v>753664</v>
      </c>
      <c r="B9701" t="s">
        <v>20</v>
      </c>
      <c r="C9701" t="s">
        <v>64</v>
      </c>
      <c r="D9701" t="s">
        <v>16</v>
      </c>
      <c r="E9701" t="s">
        <v>74</v>
      </c>
      <c r="F9701" t="s">
        <v>66</v>
      </c>
      <c r="G9701" t="s">
        <v>77</v>
      </c>
      <c r="H9701">
        <v>0.58632054590357496</v>
      </c>
      <c r="I9701">
        <v>1</v>
      </c>
      <c r="J9701" t="s">
        <v>17</v>
      </c>
      <c r="K9701">
        <v>1</v>
      </c>
      <c r="L9701">
        <v>1</v>
      </c>
      <c r="M9701">
        <v>32765</v>
      </c>
      <c r="N9701">
        <v>8000</v>
      </c>
      <c r="O9701" t="s">
        <v>68</v>
      </c>
      <c r="P9701">
        <v>2</v>
      </c>
      <c r="Q9701">
        <v>2</v>
      </c>
      <c r="R9701">
        <v>0</v>
      </c>
      <c r="S9701">
        <v>0</v>
      </c>
    </row>
    <row r="9702" spans="1:19" x14ac:dyDescent="0.25">
      <c r="A9702">
        <v>860778</v>
      </c>
      <c r="B9702" t="s">
        <v>21</v>
      </c>
      <c r="C9702" t="s">
        <v>64</v>
      </c>
      <c r="D9702" t="s">
        <v>16</v>
      </c>
      <c r="E9702" t="s">
        <v>75</v>
      </c>
      <c r="F9702" t="s">
        <v>70</v>
      </c>
      <c r="G9702" t="s">
        <v>67</v>
      </c>
      <c r="H9702">
        <v>0.62867013508853098</v>
      </c>
      <c r="I9702">
        <v>1</v>
      </c>
      <c r="J9702" t="s">
        <v>19</v>
      </c>
      <c r="K9702">
        <v>0</v>
      </c>
      <c r="L9702">
        <v>1</v>
      </c>
      <c r="M9702">
        <v>32765</v>
      </c>
      <c r="N9702">
        <v>11000</v>
      </c>
      <c r="O9702" t="s">
        <v>68</v>
      </c>
      <c r="P9702">
        <v>6</v>
      </c>
      <c r="Q9702">
        <v>1</v>
      </c>
      <c r="R9702">
        <v>3</v>
      </c>
      <c r="S9702">
        <v>0</v>
      </c>
    </row>
    <row r="9703" spans="1:19" x14ac:dyDescent="0.25">
      <c r="A9703">
        <v>834028</v>
      </c>
      <c r="B9703" t="s">
        <v>15</v>
      </c>
      <c r="C9703" t="s">
        <v>69</v>
      </c>
      <c r="D9703" t="s">
        <v>16</v>
      </c>
      <c r="E9703" t="s">
        <v>75</v>
      </c>
      <c r="F9703" t="s">
        <v>73</v>
      </c>
      <c r="G9703" t="s">
        <v>67</v>
      </c>
      <c r="H9703">
        <v>0.71636576040157995</v>
      </c>
      <c r="I9703">
        <v>1</v>
      </c>
      <c r="J9703" t="s">
        <v>17</v>
      </c>
      <c r="K9703">
        <v>1</v>
      </c>
      <c r="L9703">
        <v>1</v>
      </c>
      <c r="M9703">
        <v>10238</v>
      </c>
      <c r="N9703">
        <v>13000</v>
      </c>
      <c r="O9703" t="s">
        <v>68</v>
      </c>
      <c r="P9703">
        <v>1</v>
      </c>
      <c r="Q9703">
        <v>0</v>
      </c>
      <c r="R9703">
        <v>1</v>
      </c>
      <c r="S9703">
        <v>0</v>
      </c>
    </row>
    <row r="9704" spans="1:19" x14ac:dyDescent="0.25">
      <c r="A9704">
        <v>54485</v>
      </c>
      <c r="B9704" t="s">
        <v>18</v>
      </c>
      <c r="C9704" t="s">
        <v>69</v>
      </c>
      <c r="D9704" t="s">
        <v>16</v>
      </c>
      <c r="E9704" t="s">
        <v>65</v>
      </c>
      <c r="F9704" t="s">
        <v>66</v>
      </c>
      <c r="G9704" t="s">
        <v>71</v>
      </c>
      <c r="H9704">
        <v>0.19362266071105999</v>
      </c>
      <c r="I9704">
        <v>0</v>
      </c>
      <c r="J9704" t="s">
        <v>19</v>
      </c>
      <c r="K9704">
        <v>0</v>
      </c>
      <c r="L9704">
        <v>0</v>
      </c>
      <c r="M9704">
        <v>10238</v>
      </c>
      <c r="N9704">
        <v>17000</v>
      </c>
      <c r="O9704" t="s">
        <v>68</v>
      </c>
      <c r="P9704">
        <v>0</v>
      </c>
      <c r="Q9704">
        <v>0</v>
      </c>
      <c r="R9704">
        <v>0</v>
      </c>
      <c r="S9704">
        <v>1</v>
      </c>
    </row>
    <row r="9705" spans="1:19" x14ac:dyDescent="0.25">
      <c r="A9705">
        <v>680029</v>
      </c>
      <c r="B9705" t="s">
        <v>21</v>
      </c>
      <c r="C9705" t="s">
        <v>69</v>
      </c>
      <c r="D9705" t="s">
        <v>16</v>
      </c>
      <c r="E9705" t="s">
        <v>74</v>
      </c>
      <c r="F9705" t="s">
        <v>66</v>
      </c>
      <c r="G9705" t="s">
        <v>77</v>
      </c>
      <c r="H9705">
        <v>0.33131212919431902</v>
      </c>
      <c r="I9705">
        <v>1</v>
      </c>
      <c r="J9705" t="s">
        <v>19</v>
      </c>
      <c r="K9705">
        <v>1</v>
      </c>
      <c r="L9705">
        <v>1</v>
      </c>
      <c r="M9705">
        <v>21217</v>
      </c>
      <c r="N9705">
        <v>9000</v>
      </c>
      <c r="O9705" t="s">
        <v>68</v>
      </c>
      <c r="P9705">
        <v>0</v>
      </c>
      <c r="Q9705">
        <v>0</v>
      </c>
      <c r="R9705">
        <v>1</v>
      </c>
      <c r="S9705">
        <v>1</v>
      </c>
    </row>
    <row r="9706" spans="1:19" x14ac:dyDescent="0.25">
      <c r="A9706">
        <v>259542</v>
      </c>
      <c r="B9706" t="s">
        <v>21</v>
      </c>
      <c r="C9706" t="s">
        <v>64</v>
      </c>
      <c r="D9706" t="s">
        <v>16</v>
      </c>
      <c r="E9706" t="s">
        <v>75</v>
      </c>
      <c r="F9706" t="s">
        <v>66</v>
      </c>
      <c r="G9706" t="s">
        <v>67</v>
      </c>
      <c r="H9706">
        <v>0.63306407452253699</v>
      </c>
      <c r="I9706">
        <v>1</v>
      </c>
      <c r="J9706" t="s">
        <v>17</v>
      </c>
      <c r="K9706">
        <v>1</v>
      </c>
      <c r="L9706">
        <v>1</v>
      </c>
      <c r="M9706">
        <v>10238</v>
      </c>
      <c r="N9706">
        <v>8000</v>
      </c>
      <c r="O9706" t="s">
        <v>68</v>
      </c>
      <c r="P9706">
        <v>0</v>
      </c>
      <c r="Q9706">
        <v>0</v>
      </c>
      <c r="R9706">
        <v>0</v>
      </c>
      <c r="S9706">
        <v>0</v>
      </c>
    </row>
    <row r="9707" spans="1:19" x14ac:dyDescent="0.25">
      <c r="A9707">
        <v>997204</v>
      </c>
      <c r="B9707" t="s">
        <v>21</v>
      </c>
      <c r="C9707" t="s">
        <v>64</v>
      </c>
      <c r="D9707" t="s">
        <v>16</v>
      </c>
      <c r="E9707" t="s">
        <v>75</v>
      </c>
      <c r="F9707" t="s">
        <v>73</v>
      </c>
      <c r="G9707" t="s">
        <v>77</v>
      </c>
      <c r="H9707">
        <v>0.52720678471410898</v>
      </c>
      <c r="I9707">
        <v>0</v>
      </c>
      <c r="J9707" t="s">
        <v>19</v>
      </c>
      <c r="K9707">
        <v>0</v>
      </c>
      <c r="L9707">
        <v>1</v>
      </c>
      <c r="M9707">
        <v>10238</v>
      </c>
      <c r="O9707" t="s">
        <v>68</v>
      </c>
      <c r="P9707">
        <v>1</v>
      </c>
      <c r="Q9707">
        <v>1</v>
      </c>
      <c r="R9707">
        <v>1</v>
      </c>
      <c r="S9707">
        <v>0</v>
      </c>
    </row>
    <row r="9708" spans="1:19" x14ac:dyDescent="0.25">
      <c r="A9708">
        <v>633529</v>
      </c>
      <c r="B9708" t="s">
        <v>20</v>
      </c>
      <c r="C9708" t="s">
        <v>69</v>
      </c>
      <c r="D9708" t="s">
        <v>16</v>
      </c>
      <c r="E9708" t="s">
        <v>74</v>
      </c>
      <c r="F9708" t="s">
        <v>66</v>
      </c>
      <c r="G9708" t="s">
        <v>77</v>
      </c>
      <c r="I9708">
        <v>1</v>
      </c>
      <c r="J9708" t="s">
        <v>19</v>
      </c>
      <c r="K9708">
        <v>1</v>
      </c>
      <c r="L9708">
        <v>0</v>
      </c>
      <c r="M9708">
        <v>10238</v>
      </c>
      <c r="N9708">
        <v>15000</v>
      </c>
      <c r="O9708" t="s">
        <v>78</v>
      </c>
      <c r="P9708">
        <v>3</v>
      </c>
      <c r="Q9708">
        <v>0</v>
      </c>
      <c r="R9708">
        <v>1</v>
      </c>
      <c r="S9708">
        <v>0</v>
      </c>
    </row>
    <row r="9709" spans="1:19" x14ac:dyDescent="0.25">
      <c r="A9709">
        <v>178698</v>
      </c>
      <c r="B9709" t="s">
        <v>21</v>
      </c>
      <c r="C9709" t="s">
        <v>69</v>
      </c>
      <c r="D9709" t="s">
        <v>16</v>
      </c>
      <c r="E9709" t="s">
        <v>65</v>
      </c>
      <c r="F9709" t="s">
        <v>73</v>
      </c>
      <c r="G9709" t="s">
        <v>67</v>
      </c>
      <c r="H9709">
        <v>0.61951119427361501</v>
      </c>
      <c r="I9709">
        <v>1</v>
      </c>
      <c r="J9709" t="s">
        <v>17</v>
      </c>
      <c r="K9709">
        <v>1</v>
      </c>
      <c r="L9709">
        <v>1</v>
      </c>
      <c r="M9709">
        <v>10238</v>
      </c>
      <c r="N9709">
        <v>10000</v>
      </c>
      <c r="O9709" t="s">
        <v>68</v>
      </c>
      <c r="P9709">
        <v>0</v>
      </c>
      <c r="Q9709">
        <v>0</v>
      </c>
      <c r="R9709">
        <v>0</v>
      </c>
      <c r="S9709">
        <v>1</v>
      </c>
    </row>
    <row r="9710" spans="1:19" x14ac:dyDescent="0.25">
      <c r="A9710">
        <v>822186</v>
      </c>
      <c r="B9710" t="s">
        <v>20</v>
      </c>
      <c r="C9710" t="s">
        <v>69</v>
      </c>
      <c r="D9710" t="s">
        <v>16</v>
      </c>
      <c r="E9710" t="s">
        <v>74</v>
      </c>
      <c r="F9710" t="s">
        <v>66</v>
      </c>
      <c r="G9710" t="s">
        <v>72</v>
      </c>
      <c r="H9710">
        <v>0.41922082735506</v>
      </c>
      <c r="I9710">
        <v>0</v>
      </c>
      <c r="J9710" t="s">
        <v>19</v>
      </c>
      <c r="K9710">
        <v>0</v>
      </c>
      <c r="L9710">
        <v>0</v>
      </c>
      <c r="M9710">
        <v>10238</v>
      </c>
      <c r="N9710">
        <v>20000</v>
      </c>
      <c r="O9710" t="s">
        <v>68</v>
      </c>
      <c r="P9710">
        <v>1</v>
      </c>
      <c r="Q9710">
        <v>1</v>
      </c>
      <c r="R9710">
        <v>2</v>
      </c>
      <c r="S9710">
        <v>1</v>
      </c>
    </row>
    <row r="9711" spans="1:19" x14ac:dyDescent="0.25">
      <c r="A9711">
        <v>935096</v>
      </c>
      <c r="B9711" t="s">
        <v>18</v>
      </c>
      <c r="C9711" t="s">
        <v>69</v>
      </c>
      <c r="D9711" t="s">
        <v>16</v>
      </c>
      <c r="E9711" t="s">
        <v>65</v>
      </c>
      <c r="F9711" t="s">
        <v>70</v>
      </c>
      <c r="G9711" t="s">
        <v>72</v>
      </c>
      <c r="H9711">
        <v>0.48409633573356697</v>
      </c>
      <c r="I9711">
        <v>1</v>
      </c>
      <c r="J9711" t="s">
        <v>19</v>
      </c>
      <c r="K9711">
        <v>0</v>
      </c>
      <c r="L9711">
        <v>0</v>
      </c>
      <c r="M9711">
        <v>10238</v>
      </c>
      <c r="N9711">
        <v>15000</v>
      </c>
      <c r="O9711" t="s">
        <v>68</v>
      </c>
      <c r="P9711">
        <v>0</v>
      </c>
      <c r="Q9711">
        <v>0</v>
      </c>
      <c r="R9711">
        <v>0</v>
      </c>
      <c r="S9711">
        <v>0</v>
      </c>
    </row>
    <row r="9712" spans="1:19" x14ac:dyDescent="0.25">
      <c r="A9712">
        <v>924579</v>
      </c>
      <c r="B9712" t="s">
        <v>20</v>
      </c>
      <c r="C9712" t="s">
        <v>64</v>
      </c>
      <c r="D9712" t="s">
        <v>16</v>
      </c>
      <c r="E9712" t="s">
        <v>74</v>
      </c>
      <c r="F9712" t="s">
        <v>70</v>
      </c>
      <c r="G9712" t="s">
        <v>71</v>
      </c>
      <c r="H9712">
        <v>0.47825842583543399</v>
      </c>
      <c r="I9712">
        <v>0</v>
      </c>
      <c r="J9712" t="s">
        <v>19</v>
      </c>
      <c r="K9712">
        <v>0</v>
      </c>
      <c r="L9712">
        <v>1</v>
      </c>
      <c r="M9712">
        <v>32765</v>
      </c>
      <c r="N9712">
        <v>9000</v>
      </c>
      <c r="O9712" t="s">
        <v>68</v>
      </c>
      <c r="P9712">
        <v>2</v>
      </c>
      <c r="Q9712">
        <v>0</v>
      </c>
      <c r="R9712">
        <v>0</v>
      </c>
      <c r="S9712">
        <v>0</v>
      </c>
    </row>
    <row r="9713" spans="1:19" x14ac:dyDescent="0.25">
      <c r="A9713">
        <v>463428</v>
      </c>
      <c r="B9713" t="s">
        <v>20</v>
      </c>
      <c r="C9713" t="s">
        <v>69</v>
      </c>
      <c r="D9713" t="s">
        <v>16</v>
      </c>
      <c r="E9713" t="s">
        <v>65</v>
      </c>
      <c r="F9713" t="s">
        <v>73</v>
      </c>
      <c r="G9713" t="s">
        <v>77</v>
      </c>
      <c r="H9713">
        <v>0.542161042790132</v>
      </c>
      <c r="I9713">
        <v>1</v>
      </c>
      <c r="J9713" t="s">
        <v>17</v>
      </c>
      <c r="K9713">
        <v>0</v>
      </c>
      <c r="L9713">
        <v>1</v>
      </c>
      <c r="M9713">
        <v>10238</v>
      </c>
      <c r="N9713">
        <v>15000</v>
      </c>
      <c r="O9713" t="s">
        <v>68</v>
      </c>
      <c r="P9713">
        <v>0</v>
      </c>
      <c r="Q9713">
        <v>0</v>
      </c>
      <c r="R9713">
        <v>0</v>
      </c>
      <c r="S9713">
        <v>0</v>
      </c>
    </row>
    <row r="9714" spans="1:19" x14ac:dyDescent="0.25">
      <c r="A9714">
        <v>777741</v>
      </c>
      <c r="B9714" t="s">
        <v>21</v>
      </c>
      <c r="C9714" t="s">
        <v>64</v>
      </c>
      <c r="D9714" t="s">
        <v>16</v>
      </c>
      <c r="E9714" t="s">
        <v>75</v>
      </c>
      <c r="F9714" t="s">
        <v>73</v>
      </c>
      <c r="G9714" t="s">
        <v>77</v>
      </c>
      <c r="H9714">
        <v>0.60318129141398402</v>
      </c>
      <c r="I9714">
        <v>0</v>
      </c>
      <c r="J9714" t="s">
        <v>19</v>
      </c>
      <c r="K9714">
        <v>1</v>
      </c>
      <c r="L9714">
        <v>1</v>
      </c>
      <c r="M9714">
        <v>32765</v>
      </c>
      <c r="N9714">
        <v>8000</v>
      </c>
      <c r="O9714" t="s">
        <v>68</v>
      </c>
      <c r="P9714">
        <v>1</v>
      </c>
      <c r="Q9714">
        <v>0</v>
      </c>
      <c r="R9714">
        <v>0</v>
      </c>
      <c r="S9714">
        <v>0</v>
      </c>
    </row>
    <row r="9715" spans="1:19" x14ac:dyDescent="0.25">
      <c r="A9715">
        <v>65109</v>
      </c>
      <c r="B9715" t="s">
        <v>18</v>
      </c>
      <c r="C9715" t="s">
        <v>64</v>
      </c>
      <c r="D9715" t="s">
        <v>16</v>
      </c>
      <c r="E9715" t="s">
        <v>65</v>
      </c>
      <c r="F9715" t="s">
        <v>73</v>
      </c>
      <c r="G9715" t="s">
        <v>67</v>
      </c>
      <c r="I9715">
        <v>1</v>
      </c>
      <c r="J9715" t="s">
        <v>17</v>
      </c>
      <c r="K9715">
        <v>0</v>
      </c>
      <c r="L9715">
        <v>1</v>
      </c>
      <c r="M9715">
        <v>32765</v>
      </c>
      <c r="N9715">
        <v>10000</v>
      </c>
      <c r="O9715" t="s">
        <v>68</v>
      </c>
      <c r="P9715">
        <v>0</v>
      </c>
      <c r="Q9715">
        <v>0</v>
      </c>
      <c r="R9715">
        <v>0</v>
      </c>
      <c r="S9715">
        <v>0</v>
      </c>
    </row>
    <row r="9716" spans="1:19" x14ac:dyDescent="0.25">
      <c r="A9716">
        <v>180600</v>
      </c>
      <c r="B9716" t="s">
        <v>21</v>
      </c>
      <c r="C9716" t="s">
        <v>64</v>
      </c>
      <c r="D9716" t="s">
        <v>16</v>
      </c>
      <c r="E9716" t="s">
        <v>75</v>
      </c>
      <c r="F9716" t="s">
        <v>73</v>
      </c>
      <c r="G9716" t="s">
        <v>67</v>
      </c>
      <c r="H9716">
        <v>0.46287546114650602</v>
      </c>
      <c r="I9716">
        <v>1</v>
      </c>
      <c r="J9716" t="s">
        <v>17</v>
      </c>
      <c r="K9716">
        <v>0</v>
      </c>
      <c r="L9716">
        <v>1</v>
      </c>
      <c r="M9716">
        <v>10238</v>
      </c>
      <c r="N9716">
        <v>12000</v>
      </c>
      <c r="O9716" t="s">
        <v>68</v>
      </c>
      <c r="P9716">
        <v>0</v>
      </c>
      <c r="Q9716">
        <v>0</v>
      </c>
      <c r="R9716">
        <v>5</v>
      </c>
      <c r="S9716">
        <v>0</v>
      </c>
    </row>
    <row r="9717" spans="1:19" x14ac:dyDescent="0.25">
      <c r="A9717">
        <v>838605</v>
      </c>
      <c r="B9717" t="s">
        <v>18</v>
      </c>
      <c r="C9717" t="s">
        <v>69</v>
      </c>
      <c r="D9717" t="s">
        <v>16</v>
      </c>
      <c r="E9717" t="s">
        <v>65</v>
      </c>
      <c r="F9717" t="s">
        <v>73</v>
      </c>
      <c r="G9717" t="s">
        <v>67</v>
      </c>
      <c r="H9717">
        <v>0.57298837146290404</v>
      </c>
      <c r="I9717">
        <v>1</v>
      </c>
      <c r="J9717" t="s">
        <v>19</v>
      </c>
      <c r="K9717">
        <v>1</v>
      </c>
      <c r="L9717">
        <v>0</v>
      </c>
      <c r="M9717">
        <v>10238</v>
      </c>
      <c r="N9717">
        <v>15000</v>
      </c>
      <c r="O9717" t="s">
        <v>68</v>
      </c>
      <c r="P9717">
        <v>0</v>
      </c>
      <c r="Q9717">
        <v>0</v>
      </c>
      <c r="R9717">
        <v>0</v>
      </c>
      <c r="S9717">
        <v>0</v>
      </c>
    </row>
    <row r="9718" spans="1:19" x14ac:dyDescent="0.25">
      <c r="A9718">
        <v>227255</v>
      </c>
      <c r="B9718" t="s">
        <v>15</v>
      </c>
      <c r="C9718" t="s">
        <v>69</v>
      </c>
      <c r="D9718" t="s">
        <v>16</v>
      </c>
      <c r="E9718" t="s">
        <v>76</v>
      </c>
      <c r="F9718" t="s">
        <v>66</v>
      </c>
      <c r="G9718" t="s">
        <v>67</v>
      </c>
      <c r="H9718">
        <v>0.48070201354276298</v>
      </c>
      <c r="I9718">
        <v>1</v>
      </c>
      <c r="J9718" t="s">
        <v>17</v>
      </c>
      <c r="K9718">
        <v>1</v>
      </c>
      <c r="L9718">
        <v>1</v>
      </c>
      <c r="M9718">
        <v>10238</v>
      </c>
      <c r="O9718" t="s">
        <v>68</v>
      </c>
      <c r="P9718">
        <v>5</v>
      </c>
      <c r="Q9718">
        <v>0</v>
      </c>
      <c r="R9718">
        <v>6</v>
      </c>
      <c r="S9718">
        <v>0</v>
      </c>
    </row>
    <row r="9719" spans="1:19" x14ac:dyDescent="0.25">
      <c r="A9719">
        <v>763816</v>
      </c>
      <c r="B9719" t="s">
        <v>21</v>
      </c>
      <c r="C9719" t="s">
        <v>69</v>
      </c>
      <c r="D9719" t="s">
        <v>16</v>
      </c>
      <c r="E9719" t="s">
        <v>75</v>
      </c>
      <c r="F9719" t="s">
        <v>73</v>
      </c>
      <c r="G9719" t="s">
        <v>67</v>
      </c>
      <c r="H9719">
        <v>0.42699561726544699</v>
      </c>
      <c r="I9719">
        <v>1</v>
      </c>
      <c r="J9719" t="s">
        <v>17</v>
      </c>
      <c r="K9719">
        <v>0</v>
      </c>
      <c r="L9719">
        <v>0</v>
      </c>
      <c r="M9719">
        <v>92101</v>
      </c>
      <c r="N9719">
        <v>15000</v>
      </c>
      <c r="O9719" t="s">
        <v>68</v>
      </c>
      <c r="P9719">
        <v>1</v>
      </c>
      <c r="Q9719">
        <v>2</v>
      </c>
      <c r="R9719">
        <v>2</v>
      </c>
      <c r="S9719">
        <v>0</v>
      </c>
    </row>
    <row r="9720" spans="1:19" x14ac:dyDescent="0.25">
      <c r="A9720">
        <v>454542</v>
      </c>
      <c r="B9720" t="s">
        <v>18</v>
      </c>
      <c r="C9720" t="s">
        <v>64</v>
      </c>
      <c r="D9720" t="s">
        <v>16</v>
      </c>
      <c r="E9720" t="s">
        <v>65</v>
      </c>
      <c r="F9720" t="s">
        <v>66</v>
      </c>
      <c r="G9720" t="s">
        <v>72</v>
      </c>
      <c r="H9720">
        <v>0.390900098456538</v>
      </c>
      <c r="I9720">
        <v>0</v>
      </c>
      <c r="J9720" t="s">
        <v>19</v>
      </c>
      <c r="K9720">
        <v>1</v>
      </c>
      <c r="L9720">
        <v>0</v>
      </c>
      <c r="M9720">
        <v>10238</v>
      </c>
      <c r="N9720">
        <v>15000</v>
      </c>
      <c r="O9720" t="s">
        <v>68</v>
      </c>
      <c r="P9720">
        <v>0</v>
      </c>
      <c r="Q9720">
        <v>0</v>
      </c>
      <c r="R9720">
        <v>0</v>
      </c>
      <c r="S9720">
        <v>1</v>
      </c>
    </row>
    <row r="9721" spans="1:19" x14ac:dyDescent="0.25">
      <c r="A9721">
        <v>470792</v>
      </c>
      <c r="B9721" t="s">
        <v>21</v>
      </c>
      <c r="C9721" t="s">
        <v>64</v>
      </c>
      <c r="D9721" t="s">
        <v>16</v>
      </c>
      <c r="E9721" t="s">
        <v>75</v>
      </c>
      <c r="F9721" t="s">
        <v>70</v>
      </c>
      <c r="G9721" t="s">
        <v>77</v>
      </c>
      <c r="H9721">
        <v>0.39394313870529002</v>
      </c>
      <c r="I9721">
        <v>1</v>
      </c>
      <c r="J9721" t="s">
        <v>17</v>
      </c>
      <c r="K9721">
        <v>0</v>
      </c>
      <c r="L9721">
        <v>1</v>
      </c>
      <c r="M9721">
        <v>32765</v>
      </c>
      <c r="N9721">
        <v>12000</v>
      </c>
      <c r="O9721" t="s">
        <v>68</v>
      </c>
      <c r="P9721">
        <v>2</v>
      </c>
      <c r="Q9721">
        <v>1</v>
      </c>
      <c r="R9721">
        <v>0</v>
      </c>
      <c r="S9721">
        <v>0</v>
      </c>
    </row>
    <row r="9722" spans="1:19" x14ac:dyDescent="0.25">
      <c r="A9722">
        <v>852331</v>
      </c>
      <c r="B9722" t="s">
        <v>15</v>
      </c>
      <c r="C9722" t="s">
        <v>64</v>
      </c>
      <c r="D9722" t="s">
        <v>16</v>
      </c>
      <c r="E9722" t="s">
        <v>65</v>
      </c>
      <c r="F9722" t="s">
        <v>66</v>
      </c>
      <c r="G9722" t="s">
        <v>67</v>
      </c>
      <c r="H9722">
        <v>0.56517810723843498</v>
      </c>
      <c r="I9722">
        <v>1</v>
      </c>
      <c r="J9722" t="s">
        <v>19</v>
      </c>
      <c r="K9722">
        <v>0</v>
      </c>
      <c r="L9722">
        <v>1</v>
      </c>
      <c r="M9722">
        <v>10238</v>
      </c>
      <c r="N9722">
        <v>11000</v>
      </c>
      <c r="O9722" t="s">
        <v>68</v>
      </c>
      <c r="P9722">
        <v>0</v>
      </c>
      <c r="Q9722">
        <v>0</v>
      </c>
      <c r="R9722">
        <v>0</v>
      </c>
      <c r="S9722">
        <v>0</v>
      </c>
    </row>
    <row r="9723" spans="1:19" x14ac:dyDescent="0.25">
      <c r="A9723">
        <v>570485</v>
      </c>
      <c r="B9723" t="s">
        <v>15</v>
      </c>
      <c r="C9723" t="s">
        <v>69</v>
      </c>
      <c r="D9723" t="s">
        <v>16</v>
      </c>
      <c r="E9723" t="s">
        <v>65</v>
      </c>
      <c r="F9723" t="s">
        <v>73</v>
      </c>
      <c r="G9723" t="s">
        <v>67</v>
      </c>
      <c r="H9723">
        <v>0.59947187475812502</v>
      </c>
      <c r="I9723">
        <v>1</v>
      </c>
      <c r="J9723" t="s">
        <v>19</v>
      </c>
      <c r="K9723">
        <v>0</v>
      </c>
      <c r="L9723">
        <v>1</v>
      </c>
      <c r="M9723">
        <v>10238</v>
      </c>
      <c r="O9723" t="s">
        <v>68</v>
      </c>
      <c r="P9723">
        <v>0</v>
      </c>
      <c r="Q9723">
        <v>0</v>
      </c>
      <c r="R9723">
        <v>0</v>
      </c>
      <c r="S9723">
        <v>1</v>
      </c>
    </row>
    <row r="9724" spans="1:19" x14ac:dyDescent="0.25">
      <c r="A9724">
        <v>418223</v>
      </c>
      <c r="B9724" t="s">
        <v>20</v>
      </c>
      <c r="C9724" t="s">
        <v>69</v>
      </c>
      <c r="D9724" t="s">
        <v>16</v>
      </c>
      <c r="E9724" t="s">
        <v>74</v>
      </c>
      <c r="F9724" t="s">
        <v>73</v>
      </c>
      <c r="G9724" t="s">
        <v>72</v>
      </c>
      <c r="I9724">
        <v>1</v>
      </c>
      <c r="J9724" t="s">
        <v>19</v>
      </c>
      <c r="K9724">
        <v>0</v>
      </c>
      <c r="L9724">
        <v>0</v>
      </c>
      <c r="M9724">
        <v>10238</v>
      </c>
      <c r="N9724">
        <v>14000</v>
      </c>
      <c r="O9724" t="s">
        <v>68</v>
      </c>
      <c r="P9724">
        <v>0</v>
      </c>
      <c r="Q9724">
        <v>0</v>
      </c>
      <c r="R9724">
        <v>4</v>
      </c>
      <c r="S9724">
        <v>0</v>
      </c>
    </row>
    <row r="9725" spans="1:19" x14ac:dyDescent="0.25">
      <c r="A9725">
        <v>198601</v>
      </c>
      <c r="B9725" t="s">
        <v>18</v>
      </c>
      <c r="C9725" t="s">
        <v>69</v>
      </c>
      <c r="D9725" t="s">
        <v>16</v>
      </c>
      <c r="E9725" t="s">
        <v>65</v>
      </c>
      <c r="F9725" t="s">
        <v>73</v>
      </c>
      <c r="G9725" t="s">
        <v>77</v>
      </c>
      <c r="H9725">
        <v>0.54313535237794397</v>
      </c>
      <c r="I9725">
        <v>1</v>
      </c>
      <c r="J9725" t="s">
        <v>19</v>
      </c>
      <c r="K9725">
        <v>0</v>
      </c>
      <c r="L9725">
        <v>0</v>
      </c>
      <c r="M9725">
        <v>32765</v>
      </c>
      <c r="N9725">
        <v>8000</v>
      </c>
      <c r="O9725" t="s">
        <v>68</v>
      </c>
      <c r="P9725">
        <v>0</v>
      </c>
      <c r="Q9725">
        <v>0</v>
      </c>
      <c r="R9725">
        <v>0</v>
      </c>
      <c r="S9725">
        <v>1</v>
      </c>
    </row>
    <row r="9726" spans="1:19" x14ac:dyDescent="0.25">
      <c r="A9726">
        <v>150465</v>
      </c>
      <c r="B9726" t="s">
        <v>18</v>
      </c>
      <c r="C9726" t="s">
        <v>69</v>
      </c>
      <c r="D9726" t="s">
        <v>16</v>
      </c>
      <c r="E9726" t="s">
        <v>65</v>
      </c>
      <c r="F9726" t="s">
        <v>66</v>
      </c>
      <c r="G9726" t="s">
        <v>71</v>
      </c>
      <c r="H9726">
        <v>0.44700904251940998</v>
      </c>
      <c r="I9726">
        <v>0</v>
      </c>
      <c r="J9726" t="s">
        <v>19</v>
      </c>
      <c r="K9726">
        <v>0</v>
      </c>
      <c r="L9726">
        <v>0</v>
      </c>
      <c r="M9726">
        <v>10238</v>
      </c>
      <c r="N9726">
        <v>17000</v>
      </c>
      <c r="O9726" t="s">
        <v>68</v>
      </c>
      <c r="P9726">
        <v>0</v>
      </c>
      <c r="Q9726">
        <v>0</v>
      </c>
      <c r="R9726">
        <v>0</v>
      </c>
      <c r="S9726">
        <v>1</v>
      </c>
    </row>
    <row r="9727" spans="1:19" x14ac:dyDescent="0.25">
      <c r="A9727">
        <v>915405</v>
      </c>
      <c r="B9727" t="s">
        <v>18</v>
      </c>
      <c r="C9727" t="s">
        <v>69</v>
      </c>
      <c r="D9727" t="s">
        <v>22</v>
      </c>
      <c r="E9727" t="s">
        <v>65</v>
      </c>
      <c r="F9727" t="s">
        <v>70</v>
      </c>
      <c r="G9727" t="s">
        <v>72</v>
      </c>
      <c r="H9727">
        <v>0.48524239184380902</v>
      </c>
      <c r="I9727">
        <v>1</v>
      </c>
      <c r="J9727" t="s">
        <v>17</v>
      </c>
      <c r="K9727">
        <v>1</v>
      </c>
      <c r="L9727">
        <v>0</v>
      </c>
      <c r="M9727">
        <v>10238</v>
      </c>
      <c r="N9727">
        <v>11000</v>
      </c>
      <c r="O9727" t="s">
        <v>68</v>
      </c>
      <c r="P9727">
        <v>0</v>
      </c>
      <c r="Q9727">
        <v>0</v>
      </c>
      <c r="R9727">
        <v>0</v>
      </c>
      <c r="S9727">
        <v>0</v>
      </c>
    </row>
    <row r="9728" spans="1:19" x14ac:dyDescent="0.25">
      <c r="A9728">
        <v>880036</v>
      </c>
      <c r="B9728" t="s">
        <v>20</v>
      </c>
      <c r="C9728" t="s">
        <v>69</v>
      </c>
      <c r="D9728" t="s">
        <v>16</v>
      </c>
      <c r="E9728" t="s">
        <v>65</v>
      </c>
      <c r="F9728" t="s">
        <v>66</v>
      </c>
      <c r="G9728" t="s">
        <v>71</v>
      </c>
      <c r="H9728">
        <v>0.23074326439752399</v>
      </c>
      <c r="I9728">
        <v>0</v>
      </c>
      <c r="J9728" t="s">
        <v>19</v>
      </c>
      <c r="K9728">
        <v>0</v>
      </c>
      <c r="L9728">
        <v>1</v>
      </c>
      <c r="M9728">
        <v>92101</v>
      </c>
      <c r="N9728">
        <v>9000</v>
      </c>
      <c r="O9728" t="s">
        <v>78</v>
      </c>
      <c r="P9728">
        <v>0</v>
      </c>
      <c r="Q9728">
        <v>0</v>
      </c>
      <c r="R9728">
        <v>0</v>
      </c>
      <c r="S9728">
        <v>1</v>
      </c>
    </row>
    <row r="9729" spans="1:19" x14ac:dyDescent="0.25">
      <c r="A9729">
        <v>43228</v>
      </c>
      <c r="B9729" t="s">
        <v>21</v>
      </c>
      <c r="C9729" t="s">
        <v>69</v>
      </c>
      <c r="D9729" t="s">
        <v>16</v>
      </c>
      <c r="E9729" t="s">
        <v>65</v>
      </c>
      <c r="F9729" t="s">
        <v>73</v>
      </c>
      <c r="G9729" t="s">
        <v>67</v>
      </c>
      <c r="H9729">
        <v>0.69695313975976403</v>
      </c>
      <c r="I9729">
        <v>1</v>
      </c>
      <c r="J9729" t="s">
        <v>19</v>
      </c>
      <c r="K9729">
        <v>1</v>
      </c>
      <c r="L9729">
        <v>1</v>
      </c>
      <c r="M9729">
        <v>32765</v>
      </c>
      <c r="N9729">
        <v>7000</v>
      </c>
      <c r="O9729" t="s">
        <v>78</v>
      </c>
      <c r="P9729">
        <v>0</v>
      </c>
      <c r="Q9729">
        <v>0</v>
      </c>
      <c r="R9729">
        <v>0</v>
      </c>
      <c r="S9729">
        <v>1</v>
      </c>
    </row>
    <row r="9730" spans="1:19" x14ac:dyDescent="0.25">
      <c r="A9730">
        <v>641605</v>
      </c>
      <c r="B9730" t="s">
        <v>20</v>
      </c>
      <c r="C9730" t="s">
        <v>64</v>
      </c>
      <c r="D9730" t="s">
        <v>16</v>
      </c>
      <c r="E9730" t="s">
        <v>74</v>
      </c>
      <c r="F9730" t="s">
        <v>66</v>
      </c>
      <c r="G9730" t="s">
        <v>77</v>
      </c>
      <c r="H9730">
        <v>0.38275258074783503</v>
      </c>
      <c r="I9730">
        <v>1</v>
      </c>
      <c r="J9730" t="s">
        <v>19</v>
      </c>
      <c r="K9730">
        <v>1</v>
      </c>
      <c r="L9730">
        <v>0</v>
      </c>
      <c r="M9730">
        <v>10238</v>
      </c>
      <c r="N9730">
        <v>12000</v>
      </c>
      <c r="O9730" t="s">
        <v>68</v>
      </c>
      <c r="P9730">
        <v>0</v>
      </c>
      <c r="Q9730">
        <v>0</v>
      </c>
      <c r="R9730">
        <v>0</v>
      </c>
      <c r="S9730">
        <v>0</v>
      </c>
    </row>
    <row r="9731" spans="1:19" x14ac:dyDescent="0.25">
      <c r="A9731">
        <v>878204</v>
      </c>
      <c r="B9731" t="s">
        <v>18</v>
      </c>
      <c r="C9731" t="s">
        <v>64</v>
      </c>
      <c r="D9731" t="s">
        <v>16</v>
      </c>
      <c r="E9731" t="s">
        <v>65</v>
      </c>
      <c r="F9731" t="s">
        <v>70</v>
      </c>
      <c r="G9731" t="s">
        <v>72</v>
      </c>
      <c r="H9731">
        <v>0.35247005408840498</v>
      </c>
      <c r="I9731">
        <v>1</v>
      </c>
      <c r="J9731" t="s">
        <v>19</v>
      </c>
      <c r="K9731">
        <v>0</v>
      </c>
      <c r="L9731">
        <v>0</v>
      </c>
      <c r="M9731">
        <v>10238</v>
      </c>
      <c r="N9731">
        <v>17000</v>
      </c>
      <c r="O9731" t="s">
        <v>68</v>
      </c>
      <c r="P9731">
        <v>0</v>
      </c>
      <c r="Q9731">
        <v>0</v>
      </c>
      <c r="R9731">
        <v>0</v>
      </c>
      <c r="S9731">
        <v>0</v>
      </c>
    </row>
    <row r="9732" spans="1:19" x14ac:dyDescent="0.25">
      <c r="A9732">
        <v>365796</v>
      </c>
      <c r="B9732" t="s">
        <v>20</v>
      </c>
      <c r="C9732" t="s">
        <v>64</v>
      </c>
      <c r="D9732" t="s">
        <v>16</v>
      </c>
      <c r="E9732" t="s">
        <v>74</v>
      </c>
      <c r="F9732" t="s">
        <v>66</v>
      </c>
      <c r="G9732" t="s">
        <v>72</v>
      </c>
      <c r="H9732">
        <v>0.45358798487775798</v>
      </c>
      <c r="I9732">
        <v>0</v>
      </c>
      <c r="J9732" t="s">
        <v>19</v>
      </c>
      <c r="K9732">
        <v>0</v>
      </c>
      <c r="L9732">
        <v>1</v>
      </c>
      <c r="M9732">
        <v>10238</v>
      </c>
      <c r="N9732">
        <v>14000</v>
      </c>
      <c r="O9732" t="s">
        <v>68</v>
      </c>
      <c r="P9732">
        <v>0</v>
      </c>
      <c r="Q9732">
        <v>0</v>
      </c>
      <c r="R9732">
        <v>0</v>
      </c>
      <c r="S9732">
        <v>0</v>
      </c>
    </row>
    <row r="9733" spans="1:19" x14ac:dyDescent="0.25">
      <c r="A9733">
        <v>67013</v>
      </c>
      <c r="B9733" t="s">
        <v>21</v>
      </c>
      <c r="C9733" t="s">
        <v>64</v>
      </c>
      <c r="D9733" t="s">
        <v>16</v>
      </c>
      <c r="E9733" t="s">
        <v>75</v>
      </c>
      <c r="F9733" t="s">
        <v>73</v>
      </c>
      <c r="G9733" t="s">
        <v>72</v>
      </c>
      <c r="H9733">
        <v>0.472214139981671</v>
      </c>
      <c r="I9733">
        <v>1</v>
      </c>
      <c r="J9733" t="s">
        <v>19</v>
      </c>
      <c r="K9733">
        <v>0</v>
      </c>
      <c r="L9733">
        <v>1</v>
      </c>
      <c r="M9733">
        <v>32765</v>
      </c>
      <c r="N9733">
        <v>10000</v>
      </c>
      <c r="O9733" t="s">
        <v>68</v>
      </c>
      <c r="P9733">
        <v>5</v>
      </c>
      <c r="Q9733">
        <v>0</v>
      </c>
      <c r="R9733">
        <v>0</v>
      </c>
      <c r="S9733">
        <v>0</v>
      </c>
    </row>
    <row r="9734" spans="1:19" x14ac:dyDescent="0.25">
      <c r="A9734">
        <v>517241</v>
      </c>
      <c r="B9734" t="s">
        <v>15</v>
      </c>
      <c r="C9734" t="s">
        <v>64</v>
      </c>
      <c r="D9734" t="s">
        <v>16</v>
      </c>
      <c r="E9734" t="s">
        <v>76</v>
      </c>
      <c r="F9734" t="s">
        <v>73</v>
      </c>
      <c r="G9734" t="s">
        <v>67</v>
      </c>
      <c r="H9734">
        <v>0.59569382211970301</v>
      </c>
      <c r="I9734">
        <v>1</v>
      </c>
      <c r="J9734" t="s">
        <v>17</v>
      </c>
      <c r="K9734">
        <v>1</v>
      </c>
      <c r="L9734">
        <v>1</v>
      </c>
      <c r="M9734">
        <v>10238</v>
      </c>
      <c r="N9734">
        <v>6000</v>
      </c>
      <c r="O9734" t="s">
        <v>68</v>
      </c>
      <c r="P9734">
        <v>4</v>
      </c>
      <c r="Q9734">
        <v>0</v>
      </c>
      <c r="R9734">
        <v>5</v>
      </c>
      <c r="S9734">
        <v>0</v>
      </c>
    </row>
    <row r="9735" spans="1:19" x14ac:dyDescent="0.25">
      <c r="A9735">
        <v>404116</v>
      </c>
      <c r="B9735" t="s">
        <v>20</v>
      </c>
      <c r="C9735" t="s">
        <v>64</v>
      </c>
      <c r="D9735" t="s">
        <v>16</v>
      </c>
      <c r="E9735" t="s">
        <v>74</v>
      </c>
      <c r="F9735" t="s">
        <v>66</v>
      </c>
      <c r="G9735" t="s">
        <v>77</v>
      </c>
      <c r="H9735">
        <v>0.53653776838630396</v>
      </c>
      <c r="I9735">
        <v>1</v>
      </c>
      <c r="J9735" t="s">
        <v>19</v>
      </c>
      <c r="K9735">
        <v>1</v>
      </c>
      <c r="L9735">
        <v>0</v>
      </c>
      <c r="M9735">
        <v>10238</v>
      </c>
      <c r="N9735">
        <v>13000</v>
      </c>
      <c r="O9735" t="s">
        <v>68</v>
      </c>
      <c r="P9735">
        <v>0</v>
      </c>
      <c r="Q9735">
        <v>0</v>
      </c>
      <c r="R9735">
        <v>0</v>
      </c>
      <c r="S9735">
        <v>0</v>
      </c>
    </row>
    <row r="9736" spans="1:19" x14ac:dyDescent="0.25">
      <c r="A9736">
        <v>10365</v>
      </c>
      <c r="B9736" t="s">
        <v>21</v>
      </c>
      <c r="C9736" t="s">
        <v>64</v>
      </c>
      <c r="D9736" t="s">
        <v>16</v>
      </c>
      <c r="E9736" t="s">
        <v>75</v>
      </c>
      <c r="F9736" t="s">
        <v>70</v>
      </c>
      <c r="G9736" t="s">
        <v>67</v>
      </c>
      <c r="H9736">
        <v>0.44967562932790001</v>
      </c>
      <c r="I9736">
        <v>0</v>
      </c>
      <c r="J9736" t="s">
        <v>17</v>
      </c>
      <c r="K9736">
        <v>0</v>
      </c>
      <c r="L9736">
        <v>1</v>
      </c>
      <c r="M9736">
        <v>32765</v>
      </c>
      <c r="N9736">
        <v>11000</v>
      </c>
      <c r="O9736" t="s">
        <v>68</v>
      </c>
      <c r="P9736">
        <v>2</v>
      </c>
      <c r="Q9736">
        <v>0</v>
      </c>
      <c r="R9736">
        <v>0</v>
      </c>
      <c r="S9736">
        <v>0</v>
      </c>
    </row>
    <row r="9737" spans="1:19" x14ac:dyDescent="0.25">
      <c r="A9737">
        <v>699207</v>
      </c>
      <c r="B9737" t="s">
        <v>20</v>
      </c>
      <c r="C9737" t="s">
        <v>64</v>
      </c>
      <c r="D9737" t="s">
        <v>16</v>
      </c>
      <c r="E9737" t="s">
        <v>74</v>
      </c>
      <c r="F9737" t="s">
        <v>70</v>
      </c>
      <c r="G9737" t="s">
        <v>71</v>
      </c>
      <c r="H9737">
        <v>0.53751613117061103</v>
      </c>
      <c r="I9737">
        <v>0</v>
      </c>
      <c r="J9737" t="s">
        <v>19</v>
      </c>
      <c r="K9737">
        <v>0</v>
      </c>
      <c r="L9737">
        <v>1</v>
      </c>
      <c r="M9737">
        <v>10238</v>
      </c>
      <c r="N9737">
        <v>11000</v>
      </c>
      <c r="O9737" t="s">
        <v>68</v>
      </c>
      <c r="P9737">
        <v>1</v>
      </c>
      <c r="Q9737">
        <v>0</v>
      </c>
      <c r="R9737">
        <v>0</v>
      </c>
      <c r="S9737">
        <v>0</v>
      </c>
    </row>
    <row r="9738" spans="1:19" x14ac:dyDescent="0.25">
      <c r="A9738">
        <v>46446</v>
      </c>
      <c r="B9738" t="s">
        <v>21</v>
      </c>
      <c r="C9738" t="s">
        <v>64</v>
      </c>
      <c r="D9738" t="s">
        <v>16</v>
      </c>
      <c r="E9738" t="s">
        <v>75</v>
      </c>
      <c r="F9738" t="s">
        <v>73</v>
      </c>
      <c r="G9738" t="s">
        <v>67</v>
      </c>
      <c r="H9738">
        <v>0.76135789756007699</v>
      </c>
      <c r="I9738">
        <v>1</v>
      </c>
      <c r="J9738" t="s">
        <v>19</v>
      </c>
      <c r="K9738">
        <v>0</v>
      </c>
      <c r="L9738">
        <v>1</v>
      </c>
      <c r="M9738">
        <v>32765</v>
      </c>
      <c r="N9738">
        <v>8000</v>
      </c>
      <c r="O9738" t="s">
        <v>68</v>
      </c>
      <c r="P9738">
        <v>5</v>
      </c>
      <c r="Q9738">
        <v>0</v>
      </c>
      <c r="R9738">
        <v>1</v>
      </c>
      <c r="S9738">
        <v>0</v>
      </c>
    </row>
    <row r="9739" spans="1:19" x14ac:dyDescent="0.25">
      <c r="A9739">
        <v>565568</v>
      </c>
      <c r="B9739" t="s">
        <v>18</v>
      </c>
      <c r="C9739" t="s">
        <v>69</v>
      </c>
      <c r="D9739" t="s">
        <v>16</v>
      </c>
      <c r="E9739" t="s">
        <v>65</v>
      </c>
      <c r="F9739" t="s">
        <v>66</v>
      </c>
      <c r="G9739" t="s">
        <v>71</v>
      </c>
      <c r="H9739">
        <v>0.36097013415641399</v>
      </c>
      <c r="I9739">
        <v>1</v>
      </c>
      <c r="J9739" t="s">
        <v>19</v>
      </c>
      <c r="K9739">
        <v>1</v>
      </c>
      <c r="L9739">
        <v>1</v>
      </c>
      <c r="M9739">
        <v>10238</v>
      </c>
      <c r="N9739">
        <v>11000</v>
      </c>
      <c r="O9739" t="s">
        <v>68</v>
      </c>
      <c r="P9739">
        <v>0</v>
      </c>
      <c r="Q9739">
        <v>0</v>
      </c>
      <c r="R9739">
        <v>0</v>
      </c>
      <c r="S9739">
        <v>0</v>
      </c>
    </row>
    <row r="9740" spans="1:19" x14ac:dyDescent="0.25">
      <c r="A9740">
        <v>373037</v>
      </c>
      <c r="B9740" t="s">
        <v>20</v>
      </c>
      <c r="C9740" t="s">
        <v>69</v>
      </c>
      <c r="D9740" t="s">
        <v>16</v>
      </c>
      <c r="E9740" t="s">
        <v>74</v>
      </c>
      <c r="F9740" t="s">
        <v>66</v>
      </c>
      <c r="G9740" t="s">
        <v>72</v>
      </c>
      <c r="H9740">
        <v>0.28498292171878598</v>
      </c>
      <c r="I9740">
        <v>1</v>
      </c>
      <c r="J9740" t="s">
        <v>19</v>
      </c>
      <c r="K9740">
        <v>0</v>
      </c>
      <c r="L9740">
        <v>1</v>
      </c>
      <c r="M9740">
        <v>32765</v>
      </c>
      <c r="N9740">
        <v>12000</v>
      </c>
      <c r="O9740" t="s">
        <v>68</v>
      </c>
      <c r="P9740">
        <v>6</v>
      </c>
      <c r="Q9740">
        <v>0</v>
      </c>
      <c r="R9740">
        <v>0</v>
      </c>
      <c r="S9740">
        <v>1</v>
      </c>
    </row>
    <row r="9741" spans="1:19" x14ac:dyDescent="0.25">
      <c r="A9741">
        <v>434251</v>
      </c>
      <c r="B9741" t="s">
        <v>20</v>
      </c>
      <c r="C9741" t="s">
        <v>69</v>
      </c>
      <c r="D9741" t="s">
        <v>16</v>
      </c>
      <c r="E9741" t="s">
        <v>65</v>
      </c>
      <c r="F9741" t="s">
        <v>66</v>
      </c>
      <c r="G9741" t="s">
        <v>67</v>
      </c>
      <c r="H9741">
        <v>0.66422041781388397</v>
      </c>
      <c r="I9741">
        <v>1</v>
      </c>
      <c r="J9741" t="s">
        <v>19</v>
      </c>
      <c r="K9741">
        <v>1</v>
      </c>
      <c r="L9741">
        <v>0</v>
      </c>
      <c r="M9741">
        <v>10238</v>
      </c>
      <c r="N9741">
        <v>14000</v>
      </c>
      <c r="O9741" t="s">
        <v>68</v>
      </c>
      <c r="P9741">
        <v>0</v>
      </c>
      <c r="Q9741">
        <v>0</v>
      </c>
      <c r="R9741">
        <v>0</v>
      </c>
      <c r="S9741">
        <v>0</v>
      </c>
    </row>
    <row r="9742" spans="1:19" x14ac:dyDescent="0.25">
      <c r="A9742">
        <v>828938</v>
      </c>
      <c r="B9742" t="s">
        <v>21</v>
      </c>
      <c r="C9742" t="s">
        <v>64</v>
      </c>
      <c r="D9742" t="s">
        <v>16</v>
      </c>
      <c r="E9742" t="s">
        <v>65</v>
      </c>
      <c r="F9742" t="s">
        <v>70</v>
      </c>
      <c r="G9742" t="s">
        <v>72</v>
      </c>
      <c r="H9742">
        <v>0.416749258995258</v>
      </c>
      <c r="I9742">
        <v>0</v>
      </c>
      <c r="J9742" t="s">
        <v>19</v>
      </c>
      <c r="K9742">
        <v>0</v>
      </c>
      <c r="L9742">
        <v>1</v>
      </c>
      <c r="M9742">
        <v>10238</v>
      </c>
      <c r="N9742">
        <v>17000</v>
      </c>
      <c r="O9742" t="s">
        <v>68</v>
      </c>
      <c r="P9742">
        <v>0</v>
      </c>
      <c r="Q9742">
        <v>0</v>
      </c>
      <c r="R9742">
        <v>0</v>
      </c>
      <c r="S9742">
        <v>1</v>
      </c>
    </row>
    <row r="9743" spans="1:19" x14ac:dyDescent="0.25">
      <c r="A9743">
        <v>68610</v>
      </c>
      <c r="B9743" t="s">
        <v>21</v>
      </c>
      <c r="C9743" t="s">
        <v>64</v>
      </c>
      <c r="D9743" t="s">
        <v>16</v>
      </c>
      <c r="E9743" t="s">
        <v>75</v>
      </c>
      <c r="F9743" t="s">
        <v>66</v>
      </c>
      <c r="G9743" t="s">
        <v>67</v>
      </c>
      <c r="H9743">
        <v>0.52346216099668197</v>
      </c>
      <c r="I9743">
        <v>1</v>
      </c>
      <c r="J9743" t="s">
        <v>17</v>
      </c>
      <c r="K9743">
        <v>1</v>
      </c>
      <c r="L9743">
        <v>1</v>
      </c>
      <c r="M9743">
        <v>10238</v>
      </c>
      <c r="N9743">
        <v>8000</v>
      </c>
      <c r="O9743" t="s">
        <v>68</v>
      </c>
      <c r="P9743">
        <v>2</v>
      </c>
      <c r="Q9743">
        <v>0</v>
      </c>
      <c r="R9743">
        <v>3</v>
      </c>
      <c r="S9743">
        <v>0</v>
      </c>
    </row>
    <row r="9744" spans="1:19" x14ac:dyDescent="0.25">
      <c r="A9744">
        <v>35732</v>
      </c>
      <c r="B9744" t="s">
        <v>20</v>
      </c>
      <c r="C9744" t="s">
        <v>64</v>
      </c>
      <c r="D9744" t="s">
        <v>16</v>
      </c>
      <c r="E9744" t="s">
        <v>74</v>
      </c>
      <c r="F9744" t="s">
        <v>66</v>
      </c>
      <c r="G9744" t="s">
        <v>72</v>
      </c>
      <c r="H9744">
        <v>0.32562241910742301</v>
      </c>
      <c r="I9744">
        <v>1</v>
      </c>
      <c r="J9744" t="s">
        <v>19</v>
      </c>
      <c r="K9744">
        <v>0</v>
      </c>
      <c r="L9744">
        <v>1</v>
      </c>
      <c r="M9744">
        <v>10238</v>
      </c>
      <c r="N9744">
        <v>14000</v>
      </c>
      <c r="O9744" t="s">
        <v>68</v>
      </c>
      <c r="P9744">
        <v>0</v>
      </c>
      <c r="Q9744">
        <v>0</v>
      </c>
      <c r="R9744">
        <v>0</v>
      </c>
      <c r="S9744">
        <v>0</v>
      </c>
    </row>
    <row r="9745" spans="1:19" x14ac:dyDescent="0.25">
      <c r="A9745">
        <v>612494</v>
      </c>
      <c r="B9745" t="s">
        <v>15</v>
      </c>
      <c r="C9745" t="s">
        <v>69</v>
      </c>
      <c r="D9745" t="s">
        <v>16</v>
      </c>
      <c r="E9745" t="s">
        <v>74</v>
      </c>
      <c r="F9745" t="s">
        <v>73</v>
      </c>
      <c r="G9745" t="s">
        <v>67</v>
      </c>
      <c r="H9745">
        <v>0.62541689393299005</v>
      </c>
      <c r="I9745">
        <v>1</v>
      </c>
      <c r="J9745" t="s">
        <v>17</v>
      </c>
      <c r="K9745">
        <v>1</v>
      </c>
      <c r="L9745">
        <v>1</v>
      </c>
      <c r="M9745">
        <v>10238</v>
      </c>
      <c r="N9745">
        <v>11000</v>
      </c>
      <c r="O9745" t="s">
        <v>68</v>
      </c>
      <c r="P9745">
        <v>1</v>
      </c>
      <c r="Q9745">
        <v>2</v>
      </c>
      <c r="R9745">
        <v>0</v>
      </c>
      <c r="S9745">
        <v>0</v>
      </c>
    </row>
    <row r="9746" spans="1:19" x14ac:dyDescent="0.25">
      <c r="A9746">
        <v>454786</v>
      </c>
      <c r="B9746" t="s">
        <v>20</v>
      </c>
      <c r="C9746" t="s">
        <v>64</v>
      </c>
      <c r="D9746" t="s">
        <v>22</v>
      </c>
      <c r="E9746" t="s">
        <v>74</v>
      </c>
      <c r="F9746" t="s">
        <v>66</v>
      </c>
      <c r="G9746" t="s">
        <v>71</v>
      </c>
      <c r="H9746">
        <v>0.31484567650509898</v>
      </c>
      <c r="I9746">
        <v>0</v>
      </c>
      <c r="J9746" t="s">
        <v>19</v>
      </c>
      <c r="K9746">
        <v>0</v>
      </c>
      <c r="L9746">
        <v>0</v>
      </c>
      <c r="M9746">
        <v>32765</v>
      </c>
      <c r="N9746">
        <v>10000</v>
      </c>
      <c r="O9746" t="s">
        <v>68</v>
      </c>
      <c r="P9746">
        <v>1</v>
      </c>
      <c r="Q9746">
        <v>1</v>
      </c>
      <c r="R9746">
        <v>1</v>
      </c>
      <c r="S9746">
        <v>0</v>
      </c>
    </row>
    <row r="9747" spans="1:19" x14ac:dyDescent="0.25">
      <c r="A9747">
        <v>104053</v>
      </c>
      <c r="B9747" t="s">
        <v>15</v>
      </c>
      <c r="C9747" t="s">
        <v>64</v>
      </c>
      <c r="D9747" t="s">
        <v>16</v>
      </c>
      <c r="E9747" t="s">
        <v>75</v>
      </c>
      <c r="F9747" t="s">
        <v>66</v>
      </c>
      <c r="G9747" t="s">
        <v>67</v>
      </c>
      <c r="H9747">
        <v>0.54886189223738602</v>
      </c>
      <c r="I9747">
        <v>1</v>
      </c>
      <c r="J9747" t="s">
        <v>17</v>
      </c>
      <c r="K9747">
        <v>1</v>
      </c>
      <c r="L9747">
        <v>1</v>
      </c>
      <c r="M9747">
        <v>10238</v>
      </c>
      <c r="O9747" t="s">
        <v>68</v>
      </c>
      <c r="P9747">
        <v>1</v>
      </c>
      <c r="Q9747">
        <v>0</v>
      </c>
      <c r="R9747">
        <v>0</v>
      </c>
      <c r="S9747">
        <v>0</v>
      </c>
    </row>
    <row r="9748" spans="1:19" x14ac:dyDescent="0.25">
      <c r="A9748">
        <v>196941</v>
      </c>
      <c r="B9748" t="s">
        <v>18</v>
      </c>
      <c r="C9748" t="s">
        <v>69</v>
      </c>
      <c r="D9748" t="s">
        <v>16</v>
      </c>
      <c r="E9748" t="s">
        <v>65</v>
      </c>
      <c r="F9748" t="s">
        <v>66</v>
      </c>
      <c r="G9748" t="s">
        <v>72</v>
      </c>
      <c r="H9748">
        <v>0.26169491168542502</v>
      </c>
      <c r="I9748">
        <v>0</v>
      </c>
      <c r="J9748" t="s">
        <v>19</v>
      </c>
      <c r="K9748">
        <v>0</v>
      </c>
      <c r="L9748">
        <v>1</v>
      </c>
      <c r="M9748">
        <v>10238</v>
      </c>
      <c r="N9748">
        <v>13000</v>
      </c>
      <c r="O9748" t="s">
        <v>68</v>
      </c>
      <c r="P9748">
        <v>0</v>
      </c>
      <c r="Q9748">
        <v>0</v>
      </c>
      <c r="R9748">
        <v>0</v>
      </c>
      <c r="S9748">
        <v>1</v>
      </c>
    </row>
    <row r="9749" spans="1:19" x14ac:dyDescent="0.25">
      <c r="A9749">
        <v>282377</v>
      </c>
      <c r="B9749" t="s">
        <v>18</v>
      </c>
      <c r="C9749" t="s">
        <v>64</v>
      </c>
      <c r="D9749" t="s">
        <v>16</v>
      </c>
      <c r="E9749" t="s">
        <v>65</v>
      </c>
      <c r="F9749" t="s">
        <v>70</v>
      </c>
      <c r="G9749" t="s">
        <v>71</v>
      </c>
      <c r="I9749">
        <v>0</v>
      </c>
      <c r="J9749" t="s">
        <v>19</v>
      </c>
      <c r="K9749">
        <v>0</v>
      </c>
      <c r="L9749">
        <v>1</v>
      </c>
      <c r="M9749">
        <v>10238</v>
      </c>
      <c r="N9749">
        <v>14000</v>
      </c>
      <c r="O9749" t="s">
        <v>68</v>
      </c>
      <c r="P9749">
        <v>0</v>
      </c>
      <c r="Q9749">
        <v>0</v>
      </c>
      <c r="R9749">
        <v>0</v>
      </c>
      <c r="S9749">
        <v>1</v>
      </c>
    </row>
    <row r="9750" spans="1:19" x14ac:dyDescent="0.25">
      <c r="A9750">
        <v>792693</v>
      </c>
      <c r="B9750" t="s">
        <v>18</v>
      </c>
      <c r="C9750" t="s">
        <v>64</v>
      </c>
      <c r="D9750" t="s">
        <v>16</v>
      </c>
      <c r="E9750" t="s">
        <v>65</v>
      </c>
      <c r="F9750" t="s">
        <v>70</v>
      </c>
      <c r="G9750" t="s">
        <v>71</v>
      </c>
      <c r="H9750">
        <v>0.53910183769692499</v>
      </c>
      <c r="I9750">
        <v>1</v>
      </c>
      <c r="J9750" t="s">
        <v>19</v>
      </c>
      <c r="K9750">
        <v>0</v>
      </c>
      <c r="L9750">
        <v>1</v>
      </c>
      <c r="M9750">
        <v>92101</v>
      </c>
      <c r="N9750">
        <v>9000</v>
      </c>
      <c r="O9750" t="s">
        <v>68</v>
      </c>
      <c r="P9750">
        <v>0</v>
      </c>
      <c r="Q9750">
        <v>0</v>
      </c>
      <c r="R9750">
        <v>0</v>
      </c>
      <c r="S9750">
        <v>1</v>
      </c>
    </row>
    <row r="9751" spans="1:19" x14ac:dyDescent="0.25">
      <c r="A9751">
        <v>566975</v>
      </c>
      <c r="B9751" t="s">
        <v>20</v>
      </c>
      <c r="C9751" t="s">
        <v>64</v>
      </c>
      <c r="D9751" t="s">
        <v>16</v>
      </c>
      <c r="E9751" t="s">
        <v>74</v>
      </c>
      <c r="F9751" t="s">
        <v>73</v>
      </c>
      <c r="G9751" t="s">
        <v>72</v>
      </c>
      <c r="H9751">
        <v>0.421031473294119</v>
      </c>
      <c r="I9751">
        <v>0</v>
      </c>
      <c r="J9751" t="s">
        <v>19</v>
      </c>
      <c r="K9751">
        <v>1</v>
      </c>
      <c r="L9751">
        <v>1</v>
      </c>
      <c r="M9751">
        <v>10238</v>
      </c>
      <c r="N9751">
        <v>10000</v>
      </c>
      <c r="O9751" t="s">
        <v>68</v>
      </c>
      <c r="P9751">
        <v>0</v>
      </c>
      <c r="Q9751">
        <v>0</v>
      </c>
      <c r="R9751">
        <v>0</v>
      </c>
      <c r="S9751">
        <v>0</v>
      </c>
    </row>
    <row r="9752" spans="1:19" x14ac:dyDescent="0.25">
      <c r="A9752">
        <v>624919</v>
      </c>
      <c r="B9752" t="s">
        <v>15</v>
      </c>
      <c r="C9752" t="s">
        <v>69</v>
      </c>
      <c r="D9752" t="s">
        <v>16</v>
      </c>
      <c r="E9752" t="s">
        <v>76</v>
      </c>
      <c r="F9752" t="s">
        <v>66</v>
      </c>
      <c r="G9752" t="s">
        <v>67</v>
      </c>
      <c r="H9752">
        <v>0.69359572054323704</v>
      </c>
      <c r="I9752">
        <v>1</v>
      </c>
      <c r="J9752" t="s">
        <v>17</v>
      </c>
      <c r="K9752">
        <v>1</v>
      </c>
      <c r="L9752">
        <v>1</v>
      </c>
      <c r="M9752">
        <v>10238</v>
      </c>
      <c r="N9752">
        <v>9000</v>
      </c>
      <c r="O9752" t="s">
        <v>68</v>
      </c>
      <c r="P9752">
        <v>5</v>
      </c>
      <c r="Q9752">
        <v>0</v>
      </c>
      <c r="R9752">
        <v>5</v>
      </c>
      <c r="S9752">
        <v>0</v>
      </c>
    </row>
    <row r="9753" spans="1:19" x14ac:dyDescent="0.25">
      <c r="A9753">
        <v>410530</v>
      </c>
      <c r="B9753" t="s">
        <v>18</v>
      </c>
      <c r="C9753" t="s">
        <v>64</v>
      </c>
      <c r="D9753" t="s">
        <v>16</v>
      </c>
      <c r="E9753" t="s">
        <v>65</v>
      </c>
      <c r="F9753" t="s">
        <v>66</v>
      </c>
      <c r="G9753" t="s">
        <v>72</v>
      </c>
      <c r="H9753">
        <v>0.53290701775793403</v>
      </c>
      <c r="I9753">
        <v>1</v>
      </c>
      <c r="J9753" t="s">
        <v>19</v>
      </c>
      <c r="K9753">
        <v>0</v>
      </c>
      <c r="L9753">
        <v>0</v>
      </c>
      <c r="M9753">
        <v>10238</v>
      </c>
      <c r="N9753">
        <v>15000</v>
      </c>
      <c r="O9753" t="s">
        <v>68</v>
      </c>
      <c r="P9753">
        <v>0</v>
      </c>
      <c r="Q9753">
        <v>0</v>
      </c>
      <c r="R9753">
        <v>0</v>
      </c>
      <c r="S9753">
        <v>1</v>
      </c>
    </row>
    <row r="9754" spans="1:19" x14ac:dyDescent="0.25">
      <c r="A9754">
        <v>275457</v>
      </c>
      <c r="B9754" t="s">
        <v>15</v>
      </c>
      <c r="C9754" t="s">
        <v>69</v>
      </c>
      <c r="D9754" t="s">
        <v>16</v>
      </c>
      <c r="E9754" t="s">
        <v>76</v>
      </c>
      <c r="F9754" t="s">
        <v>73</v>
      </c>
      <c r="G9754" t="s">
        <v>67</v>
      </c>
      <c r="H9754">
        <v>0.868213139360272</v>
      </c>
      <c r="I9754">
        <v>1</v>
      </c>
      <c r="J9754" t="s">
        <v>17</v>
      </c>
      <c r="K9754">
        <v>1</v>
      </c>
      <c r="L9754">
        <v>1</v>
      </c>
      <c r="M9754">
        <v>10238</v>
      </c>
      <c r="N9754">
        <v>12000</v>
      </c>
      <c r="O9754" t="s">
        <v>68</v>
      </c>
      <c r="P9754">
        <v>3</v>
      </c>
      <c r="Q9754">
        <v>1</v>
      </c>
      <c r="R9754">
        <v>6</v>
      </c>
      <c r="S9754">
        <v>0</v>
      </c>
    </row>
    <row r="9755" spans="1:19" x14ac:dyDescent="0.25">
      <c r="A9755">
        <v>385216</v>
      </c>
      <c r="B9755" t="s">
        <v>15</v>
      </c>
      <c r="C9755" t="s">
        <v>64</v>
      </c>
      <c r="D9755" t="s">
        <v>16</v>
      </c>
      <c r="E9755" t="s">
        <v>75</v>
      </c>
      <c r="F9755" t="s">
        <v>73</v>
      </c>
      <c r="G9755" t="s">
        <v>67</v>
      </c>
      <c r="H9755">
        <v>0.542453209467613</v>
      </c>
      <c r="I9755">
        <v>1</v>
      </c>
      <c r="J9755" t="s">
        <v>17</v>
      </c>
      <c r="K9755">
        <v>1</v>
      </c>
      <c r="L9755">
        <v>1</v>
      </c>
      <c r="M9755">
        <v>10238</v>
      </c>
      <c r="N9755">
        <v>12000</v>
      </c>
      <c r="O9755" t="s">
        <v>68</v>
      </c>
      <c r="P9755">
        <v>0</v>
      </c>
      <c r="Q9755">
        <v>0</v>
      </c>
      <c r="R9755">
        <v>1</v>
      </c>
      <c r="S9755">
        <v>0</v>
      </c>
    </row>
    <row r="9756" spans="1:19" x14ac:dyDescent="0.25">
      <c r="A9756">
        <v>220180</v>
      </c>
      <c r="B9756" t="s">
        <v>21</v>
      </c>
      <c r="C9756" t="s">
        <v>69</v>
      </c>
      <c r="D9756" t="s">
        <v>16</v>
      </c>
      <c r="E9756" t="s">
        <v>74</v>
      </c>
      <c r="F9756" t="s">
        <v>70</v>
      </c>
      <c r="G9756" t="s">
        <v>72</v>
      </c>
      <c r="H9756">
        <v>0.47516621534238002</v>
      </c>
      <c r="I9756">
        <v>1</v>
      </c>
      <c r="J9756" t="s">
        <v>19</v>
      </c>
      <c r="K9756">
        <v>0</v>
      </c>
      <c r="L9756">
        <v>1</v>
      </c>
      <c r="M9756">
        <v>32765</v>
      </c>
      <c r="N9756">
        <v>15000</v>
      </c>
      <c r="O9756" t="s">
        <v>68</v>
      </c>
      <c r="P9756">
        <v>1</v>
      </c>
      <c r="Q9756">
        <v>0</v>
      </c>
      <c r="R9756">
        <v>1</v>
      </c>
      <c r="S9756">
        <v>1</v>
      </c>
    </row>
    <row r="9757" spans="1:19" x14ac:dyDescent="0.25">
      <c r="A9757">
        <v>588727</v>
      </c>
      <c r="B9757" t="s">
        <v>21</v>
      </c>
      <c r="C9757" t="s">
        <v>64</v>
      </c>
      <c r="D9757" t="s">
        <v>16</v>
      </c>
      <c r="E9757" t="s">
        <v>75</v>
      </c>
      <c r="F9757" t="s">
        <v>66</v>
      </c>
      <c r="G9757" t="s">
        <v>67</v>
      </c>
      <c r="H9757">
        <v>0.52373188837413398</v>
      </c>
      <c r="I9757">
        <v>1</v>
      </c>
      <c r="J9757" t="s">
        <v>17</v>
      </c>
      <c r="K9757">
        <v>1</v>
      </c>
      <c r="L9757">
        <v>1</v>
      </c>
      <c r="M9757">
        <v>32765</v>
      </c>
      <c r="N9757">
        <v>8000</v>
      </c>
      <c r="O9757" t="s">
        <v>68</v>
      </c>
      <c r="P9757">
        <v>5</v>
      </c>
      <c r="Q9757">
        <v>0</v>
      </c>
      <c r="R9757">
        <v>1</v>
      </c>
      <c r="S9757">
        <v>0</v>
      </c>
    </row>
    <row r="9758" spans="1:19" x14ac:dyDescent="0.25">
      <c r="A9758">
        <v>779959</v>
      </c>
      <c r="B9758" t="s">
        <v>18</v>
      </c>
      <c r="C9758" t="s">
        <v>69</v>
      </c>
      <c r="D9758" t="s">
        <v>16</v>
      </c>
      <c r="E9758" t="s">
        <v>65</v>
      </c>
      <c r="F9758" t="s">
        <v>70</v>
      </c>
      <c r="G9758" t="s">
        <v>71</v>
      </c>
      <c r="H9758">
        <v>0.46828673249206498</v>
      </c>
      <c r="I9758">
        <v>0</v>
      </c>
      <c r="J9758" t="s">
        <v>19</v>
      </c>
      <c r="K9758">
        <v>0</v>
      </c>
      <c r="L9758">
        <v>0</v>
      </c>
      <c r="M9758">
        <v>10238</v>
      </c>
      <c r="N9758">
        <v>17000</v>
      </c>
      <c r="O9758" t="s">
        <v>68</v>
      </c>
      <c r="P9758">
        <v>0</v>
      </c>
      <c r="Q9758">
        <v>0</v>
      </c>
      <c r="R9758">
        <v>0</v>
      </c>
      <c r="S9758">
        <v>1</v>
      </c>
    </row>
    <row r="9759" spans="1:19" x14ac:dyDescent="0.25">
      <c r="A9759">
        <v>714873</v>
      </c>
      <c r="B9759" t="s">
        <v>20</v>
      </c>
      <c r="C9759" t="s">
        <v>64</v>
      </c>
      <c r="D9759" t="s">
        <v>16</v>
      </c>
      <c r="E9759" t="s">
        <v>74</v>
      </c>
      <c r="F9759" t="s">
        <v>66</v>
      </c>
      <c r="G9759" t="s">
        <v>71</v>
      </c>
      <c r="H9759">
        <v>0.54687666304932403</v>
      </c>
      <c r="I9759">
        <v>0</v>
      </c>
      <c r="J9759" t="s">
        <v>17</v>
      </c>
      <c r="K9759">
        <v>0</v>
      </c>
      <c r="L9759">
        <v>0</v>
      </c>
      <c r="M9759">
        <v>10238</v>
      </c>
      <c r="N9759">
        <v>17000</v>
      </c>
      <c r="O9759" t="s">
        <v>68</v>
      </c>
      <c r="P9759">
        <v>1</v>
      </c>
      <c r="Q9759">
        <v>0</v>
      </c>
      <c r="R9759">
        <v>0</v>
      </c>
      <c r="S9759">
        <v>0</v>
      </c>
    </row>
    <row r="9760" spans="1:19" x14ac:dyDescent="0.25">
      <c r="A9760">
        <v>969450</v>
      </c>
      <c r="B9760" t="s">
        <v>21</v>
      </c>
      <c r="C9760" t="s">
        <v>64</v>
      </c>
      <c r="D9760" t="s">
        <v>22</v>
      </c>
      <c r="E9760" t="s">
        <v>74</v>
      </c>
      <c r="F9760" t="s">
        <v>66</v>
      </c>
      <c r="G9760" t="s">
        <v>77</v>
      </c>
      <c r="H9760">
        <v>0.77732082364213695</v>
      </c>
      <c r="I9760">
        <v>0</v>
      </c>
      <c r="J9760" t="s">
        <v>17</v>
      </c>
      <c r="K9760">
        <v>0</v>
      </c>
      <c r="L9760">
        <v>0</v>
      </c>
      <c r="M9760">
        <v>10238</v>
      </c>
      <c r="N9760">
        <v>16000</v>
      </c>
      <c r="O9760" t="s">
        <v>68</v>
      </c>
      <c r="P9760">
        <v>0</v>
      </c>
      <c r="Q9760">
        <v>0</v>
      </c>
      <c r="R9760">
        <v>0</v>
      </c>
      <c r="S9760">
        <v>0</v>
      </c>
    </row>
    <row r="9761" spans="1:19" x14ac:dyDescent="0.25">
      <c r="A9761">
        <v>404782</v>
      </c>
      <c r="B9761" t="s">
        <v>20</v>
      </c>
      <c r="C9761" t="s">
        <v>64</v>
      </c>
      <c r="D9761" t="s">
        <v>22</v>
      </c>
      <c r="E9761" t="s">
        <v>74</v>
      </c>
      <c r="F9761" t="s">
        <v>73</v>
      </c>
      <c r="G9761" t="s">
        <v>72</v>
      </c>
      <c r="H9761">
        <v>0.38063389822511501</v>
      </c>
      <c r="I9761">
        <v>1</v>
      </c>
      <c r="J9761" t="s">
        <v>19</v>
      </c>
      <c r="K9761">
        <v>0</v>
      </c>
      <c r="L9761">
        <v>0</v>
      </c>
      <c r="M9761">
        <v>10238</v>
      </c>
      <c r="N9761">
        <v>14000</v>
      </c>
      <c r="O9761" t="s">
        <v>68</v>
      </c>
      <c r="P9761">
        <v>1</v>
      </c>
      <c r="Q9761">
        <v>0</v>
      </c>
      <c r="R9761">
        <v>0</v>
      </c>
      <c r="S9761">
        <v>0</v>
      </c>
    </row>
    <row r="9762" spans="1:19" x14ac:dyDescent="0.25">
      <c r="A9762">
        <v>949590</v>
      </c>
      <c r="B9762" t="s">
        <v>21</v>
      </c>
      <c r="C9762" t="s">
        <v>64</v>
      </c>
      <c r="D9762" t="s">
        <v>16</v>
      </c>
      <c r="E9762" t="s">
        <v>75</v>
      </c>
      <c r="F9762" t="s">
        <v>73</v>
      </c>
      <c r="G9762" t="s">
        <v>77</v>
      </c>
      <c r="H9762">
        <v>0.41854351086714697</v>
      </c>
      <c r="I9762">
        <v>1</v>
      </c>
      <c r="J9762" t="s">
        <v>19</v>
      </c>
      <c r="K9762">
        <v>0</v>
      </c>
      <c r="L9762">
        <v>1</v>
      </c>
      <c r="M9762">
        <v>32765</v>
      </c>
      <c r="N9762">
        <v>12000</v>
      </c>
      <c r="O9762" t="s">
        <v>68</v>
      </c>
      <c r="P9762">
        <v>4</v>
      </c>
      <c r="Q9762">
        <v>0</v>
      </c>
      <c r="R9762">
        <v>0</v>
      </c>
      <c r="S9762">
        <v>1</v>
      </c>
    </row>
    <row r="9763" spans="1:19" x14ac:dyDescent="0.25">
      <c r="A9763">
        <v>109469</v>
      </c>
      <c r="B9763" t="s">
        <v>20</v>
      </c>
      <c r="C9763" t="s">
        <v>69</v>
      </c>
      <c r="D9763" t="s">
        <v>16</v>
      </c>
      <c r="E9763" t="s">
        <v>74</v>
      </c>
      <c r="F9763" t="s">
        <v>73</v>
      </c>
      <c r="G9763" t="s">
        <v>67</v>
      </c>
      <c r="H9763">
        <v>0.600227475663906</v>
      </c>
      <c r="I9763">
        <v>0</v>
      </c>
      <c r="J9763" t="s">
        <v>17</v>
      </c>
      <c r="K9763">
        <v>0</v>
      </c>
      <c r="L9763">
        <v>0</v>
      </c>
      <c r="M9763">
        <v>32765</v>
      </c>
      <c r="N9763">
        <v>9000</v>
      </c>
      <c r="O9763" t="s">
        <v>68</v>
      </c>
      <c r="P9763">
        <v>2</v>
      </c>
      <c r="Q9763">
        <v>1</v>
      </c>
      <c r="R9763">
        <v>1</v>
      </c>
      <c r="S9763">
        <v>1</v>
      </c>
    </row>
    <row r="9764" spans="1:19" x14ac:dyDescent="0.25">
      <c r="A9764">
        <v>174514</v>
      </c>
      <c r="B9764" t="s">
        <v>18</v>
      </c>
      <c r="C9764" t="s">
        <v>69</v>
      </c>
      <c r="D9764" t="s">
        <v>16</v>
      </c>
      <c r="E9764" t="s">
        <v>65</v>
      </c>
      <c r="F9764" t="s">
        <v>70</v>
      </c>
      <c r="G9764" t="s">
        <v>72</v>
      </c>
      <c r="I9764">
        <v>0</v>
      </c>
      <c r="J9764" t="s">
        <v>19</v>
      </c>
      <c r="K9764">
        <v>0</v>
      </c>
      <c r="L9764">
        <v>0</v>
      </c>
      <c r="M9764">
        <v>10238</v>
      </c>
      <c r="N9764">
        <v>14000</v>
      </c>
      <c r="O9764" t="s">
        <v>68</v>
      </c>
      <c r="P9764">
        <v>0</v>
      </c>
      <c r="Q9764">
        <v>0</v>
      </c>
      <c r="R9764">
        <v>0</v>
      </c>
      <c r="S9764">
        <v>1</v>
      </c>
    </row>
    <row r="9765" spans="1:19" x14ac:dyDescent="0.25">
      <c r="A9765">
        <v>201418</v>
      </c>
      <c r="B9765" t="s">
        <v>20</v>
      </c>
      <c r="C9765" t="s">
        <v>64</v>
      </c>
      <c r="D9765" t="s">
        <v>16</v>
      </c>
      <c r="E9765" t="s">
        <v>74</v>
      </c>
      <c r="F9765" t="s">
        <v>73</v>
      </c>
      <c r="G9765" t="s">
        <v>72</v>
      </c>
      <c r="H9765">
        <v>0.40486544737351199</v>
      </c>
      <c r="I9765">
        <v>1</v>
      </c>
      <c r="J9765" t="s">
        <v>19</v>
      </c>
      <c r="K9765">
        <v>0</v>
      </c>
      <c r="L9765">
        <v>0</v>
      </c>
      <c r="M9765">
        <v>10238</v>
      </c>
      <c r="N9765">
        <v>16000</v>
      </c>
      <c r="O9765" t="s">
        <v>68</v>
      </c>
      <c r="P9765">
        <v>0</v>
      </c>
      <c r="Q9765">
        <v>0</v>
      </c>
      <c r="R9765">
        <v>0</v>
      </c>
      <c r="S9765">
        <v>1</v>
      </c>
    </row>
    <row r="9766" spans="1:19" x14ac:dyDescent="0.25">
      <c r="A9766">
        <v>143785</v>
      </c>
      <c r="B9766" t="s">
        <v>21</v>
      </c>
      <c r="C9766" t="s">
        <v>64</v>
      </c>
      <c r="D9766" t="s">
        <v>16</v>
      </c>
      <c r="E9766" t="s">
        <v>75</v>
      </c>
      <c r="F9766" t="s">
        <v>73</v>
      </c>
      <c r="G9766" t="s">
        <v>67</v>
      </c>
      <c r="H9766">
        <v>0.65543998178956397</v>
      </c>
      <c r="I9766">
        <v>1</v>
      </c>
      <c r="J9766" t="s">
        <v>17</v>
      </c>
      <c r="K9766">
        <v>1</v>
      </c>
      <c r="L9766">
        <v>1</v>
      </c>
      <c r="M9766">
        <v>32765</v>
      </c>
      <c r="N9766">
        <v>8000</v>
      </c>
      <c r="O9766" t="s">
        <v>68</v>
      </c>
      <c r="P9766">
        <v>1</v>
      </c>
      <c r="Q9766">
        <v>0</v>
      </c>
      <c r="R9766">
        <v>0</v>
      </c>
      <c r="S9766">
        <v>0</v>
      </c>
    </row>
    <row r="9767" spans="1:19" x14ac:dyDescent="0.25">
      <c r="A9767">
        <v>366134</v>
      </c>
      <c r="B9767" t="s">
        <v>18</v>
      </c>
      <c r="C9767" t="s">
        <v>69</v>
      </c>
      <c r="D9767" t="s">
        <v>16</v>
      </c>
      <c r="E9767" t="s">
        <v>65</v>
      </c>
      <c r="F9767" t="s">
        <v>66</v>
      </c>
      <c r="G9767" t="s">
        <v>72</v>
      </c>
      <c r="H9767">
        <v>0.42620306481374498</v>
      </c>
      <c r="I9767">
        <v>1</v>
      </c>
      <c r="J9767" t="s">
        <v>19</v>
      </c>
      <c r="K9767">
        <v>0</v>
      </c>
      <c r="L9767">
        <v>1</v>
      </c>
      <c r="M9767">
        <v>10238</v>
      </c>
      <c r="N9767">
        <v>17000</v>
      </c>
      <c r="O9767" t="s">
        <v>68</v>
      </c>
      <c r="P9767">
        <v>0</v>
      </c>
      <c r="Q9767">
        <v>0</v>
      </c>
      <c r="R9767">
        <v>0</v>
      </c>
      <c r="S9767">
        <v>1</v>
      </c>
    </row>
    <row r="9768" spans="1:19" x14ac:dyDescent="0.25">
      <c r="A9768">
        <v>555440</v>
      </c>
      <c r="B9768" t="s">
        <v>18</v>
      </c>
      <c r="C9768" t="s">
        <v>69</v>
      </c>
      <c r="D9768" t="s">
        <v>16</v>
      </c>
      <c r="E9768" t="s">
        <v>65</v>
      </c>
      <c r="F9768" t="s">
        <v>70</v>
      </c>
      <c r="G9768" t="s">
        <v>71</v>
      </c>
      <c r="H9768">
        <v>0.267552947761664</v>
      </c>
      <c r="I9768">
        <v>0</v>
      </c>
      <c r="J9768" t="s">
        <v>19</v>
      </c>
      <c r="K9768">
        <v>1</v>
      </c>
      <c r="L9768">
        <v>1</v>
      </c>
      <c r="M9768">
        <v>10238</v>
      </c>
      <c r="N9768">
        <v>16000</v>
      </c>
      <c r="O9768" t="s">
        <v>68</v>
      </c>
      <c r="P9768">
        <v>0</v>
      </c>
      <c r="Q9768">
        <v>0</v>
      </c>
      <c r="R9768">
        <v>0</v>
      </c>
      <c r="S9768">
        <v>1</v>
      </c>
    </row>
    <row r="9769" spans="1:19" x14ac:dyDescent="0.25">
      <c r="A9769">
        <v>197094</v>
      </c>
      <c r="B9769" t="s">
        <v>20</v>
      </c>
      <c r="C9769" t="s">
        <v>69</v>
      </c>
      <c r="D9769" t="s">
        <v>16</v>
      </c>
      <c r="E9769" t="s">
        <v>74</v>
      </c>
      <c r="F9769" t="s">
        <v>73</v>
      </c>
      <c r="G9769" t="s">
        <v>72</v>
      </c>
      <c r="H9769">
        <v>0.468913532663632</v>
      </c>
      <c r="I9769">
        <v>1</v>
      </c>
      <c r="J9769" t="s">
        <v>19</v>
      </c>
      <c r="K9769">
        <v>0</v>
      </c>
      <c r="L9769">
        <v>0</v>
      </c>
      <c r="M9769">
        <v>10238</v>
      </c>
      <c r="N9769">
        <v>14000</v>
      </c>
      <c r="O9769" t="s">
        <v>68</v>
      </c>
      <c r="P9769">
        <v>0</v>
      </c>
      <c r="Q9769">
        <v>0</v>
      </c>
      <c r="R9769">
        <v>0</v>
      </c>
      <c r="S9769">
        <v>0</v>
      </c>
    </row>
    <row r="9770" spans="1:19" x14ac:dyDescent="0.25">
      <c r="A9770">
        <v>609461</v>
      </c>
      <c r="B9770" t="s">
        <v>18</v>
      </c>
      <c r="C9770" t="s">
        <v>69</v>
      </c>
      <c r="D9770" t="s">
        <v>16</v>
      </c>
      <c r="E9770" t="s">
        <v>65</v>
      </c>
      <c r="F9770" t="s">
        <v>73</v>
      </c>
      <c r="G9770" t="s">
        <v>67</v>
      </c>
      <c r="H9770">
        <v>0.43317581952519102</v>
      </c>
      <c r="I9770">
        <v>0</v>
      </c>
      <c r="J9770" t="s">
        <v>17</v>
      </c>
      <c r="K9770">
        <v>0</v>
      </c>
      <c r="L9770">
        <v>1</v>
      </c>
      <c r="M9770">
        <v>10238</v>
      </c>
      <c r="N9770">
        <v>13000</v>
      </c>
      <c r="O9770" t="s">
        <v>68</v>
      </c>
      <c r="P9770">
        <v>0</v>
      </c>
      <c r="Q9770">
        <v>0</v>
      </c>
      <c r="R9770">
        <v>0</v>
      </c>
      <c r="S9770">
        <v>0</v>
      </c>
    </row>
    <row r="9771" spans="1:19" x14ac:dyDescent="0.25">
      <c r="A9771">
        <v>496053</v>
      </c>
      <c r="B9771" t="s">
        <v>20</v>
      </c>
      <c r="C9771" t="s">
        <v>69</v>
      </c>
      <c r="D9771" t="s">
        <v>16</v>
      </c>
      <c r="E9771" t="s">
        <v>74</v>
      </c>
      <c r="F9771" t="s">
        <v>73</v>
      </c>
      <c r="G9771" t="s">
        <v>72</v>
      </c>
      <c r="H9771">
        <v>0.39922875294479199</v>
      </c>
      <c r="I9771">
        <v>0</v>
      </c>
      <c r="J9771" t="s">
        <v>19</v>
      </c>
      <c r="K9771">
        <v>0</v>
      </c>
      <c r="L9771">
        <v>1</v>
      </c>
      <c r="M9771">
        <v>10238</v>
      </c>
      <c r="N9771">
        <v>15000</v>
      </c>
      <c r="O9771" t="s">
        <v>68</v>
      </c>
      <c r="P9771">
        <v>0</v>
      </c>
      <c r="Q9771">
        <v>0</v>
      </c>
      <c r="R9771">
        <v>3</v>
      </c>
      <c r="S9771">
        <v>1</v>
      </c>
    </row>
    <row r="9772" spans="1:19" x14ac:dyDescent="0.25">
      <c r="A9772">
        <v>53907</v>
      </c>
      <c r="B9772" t="s">
        <v>15</v>
      </c>
      <c r="C9772" t="s">
        <v>69</v>
      </c>
      <c r="D9772" t="s">
        <v>16</v>
      </c>
      <c r="E9772" t="s">
        <v>76</v>
      </c>
      <c r="F9772" t="s">
        <v>70</v>
      </c>
      <c r="G9772" t="s">
        <v>67</v>
      </c>
      <c r="H9772">
        <v>0.58533295333527602</v>
      </c>
      <c r="I9772">
        <v>1</v>
      </c>
      <c r="J9772" t="s">
        <v>19</v>
      </c>
      <c r="K9772">
        <v>1</v>
      </c>
      <c r="L9772">
        <v>1</v>
      </c>
      <c r="M9772">
        <v>10238</v>
      </c>
      <c r="N9772">
        <v>12000</v>
      </c>
      <c r="O9772" t="s">
        <v>78</v>
      </c>
      <c r="P9772">
        <v>2</v>
      </c>
      <c r="Q9772">
        <v>0</v>
      </c>
      <c r="R9772">
        <v>1</v>
      </c>
      <c r="S9772">
        <v>0</v>
      </c>
    </row>
    <row r="9773" spans="1:19" x14ac:dyDescent="0.25">
      <c r="A9773">
        <v>263090</v>
      </c>
      <c r="B9773" t="s">
        <v>15</v>
      </c>
      <c r="C9773" t="s">
        <v>69</v>
      </c>
      <c r="D9773" t="s">
        <v>16</v>
      </c>
      <c r="E9773" t="s">
        <v>74</v>
      </c>
      <c r="F9773" t="s">
        <v>73</v>
      </c>
      <c r="G9773" t="s">
        <v>67</v>
      </c>
      <c r="H9773">
        <v>0.50847372082383702</v>
      </c>
      <c r="I9773">
        <v>1</v>
      </c>
      <c r="J9773" t="s">
        <v>19</v>
      </c>
      <c r="K9773">
        <v>0</v>
      </c>
      <c r="L9773">
        <v>1</v>
      </c>
      <c r="M9773">
        <v>10238</v>
      </c>
      <c r="N9773">
        <v>16000</v>
      </c>
      <c r="O9773" t="s">
        <v>68</v>
      </c>
      <c r="P9773">
        <v>0</v>
      </c>
      <c r="Q9773">
        <v>0</v>
      </c>
      <c r="R9773">
        <v>1</v>
      </c>
      <c r="S9773">
        <v>0</v>
      </c>
    </row>
    <row r="9774" spans="1:19" x14ac:dyDescent="0.25">
      <c r="A9774">
        <v>104516</v>
      </c>
      <c r="B9774" t="s">
        <v>15</v>
      </c>
      <c r="C9774" t="s">
        <v>69</v>
      </c>
      <c r="D9774" t="s">
        <v>16</v>
      </c>
      <c r="E9774" t="s">
        <v>76</v>
      </c>
      <c r="F9774" t="s">
        <v>73</v>
      </c>
      <c r="G9774" t="s">
        <v>67</v>
      </c>
      <c r="H9774">
        <v>0.56481178341716898</v>
      </c>
      <c r="I9774">
        <v>1</v>
      </c>
      <c r="J9774" t="s">
        <v>17</v>
      </c>
      <c r="K9774">
        <v>1</v>
      </c>
      <c r="L9774">
        <v>1</v>
      </c>
      <c r="M9774">
        <v>10238</v>
      </c>
      <c r="N9774">
        <v>10000</v>
      </c>
      <c r="O9774" t="s">
        <v>68</v>
      </c>
      <c r="P9774">
        <v>4</v>
      </c>
      <c r="Q9774">
        <v>0</v>
      </c>
      <c r="R9774">
        <v>4</v>
      </c>
      <c r="S9774">
        <v>0</v>
      </c>
    </row>
    <row r="9775" spans="1:19" x14ac:dyDescent="0.25">
      <c r="A9775">
        <v>568693</v>
      </c>
      <c r="B9775" t="s">
        <v>20</v>
      </c>
      <c r="C9775" t="s">
        <v>69</v>
      </c>
      <c r="D9775" t="s">
        <v>22</v>
      </c>
      <c r="E9775" t="s">
        <v>74</v>
      </c>
      <c r="F9775" t="s">
        <v>73</v>
      </c>
      <c r="G9775" t="s">
        <v>71</v>
      </c>
      <c r="H9775">
        <v>0.370420863810215</v>
      </c>
      <c r="I9775">
        <v>0</v>
      </c>
      <c r="J9775" t="s">
        <v>19</v>
      </c>
      <c r="K9775">
        <v>1</v>
      </c>
      <c r="L9775">
        <v>1</v>
      </c>
      <c r="M9775">
        <v>10238</v>
      </c>
      <c r="N9775">
        <v>12000</v>
      </c>
      <c r="O9775" t="s">
        <v>68</v>
      </c>
      <c r="P9775">
        <v>2</v>
      </c>
      <c r="Q9775">
        <v>0</v>
      </c>
      <c r="R9775">
        <v>0</v>
      </c>
      <c r="S9775">
        <v>0</v>
      </c>
    </row>
    <row r="9776" spans="1:19" x14ac:dyDescent="0.25">
      <c r="A9776">
        <v>843861</v>
      </c>
      <c r="B9776" t="s">
        <v>18</v>
      </c>
      <c r="C9776" t="s">
        <v>69</v>
      </c>
      <c r="D9776" t="s">
        <v>16</v>
      </c>
      <c r="E9776" t="s">
        <v>65</v>
      </c>
      <c r="F9776" t="s">
        <v>66</v>
      </c>
      <c r="G9776" t="s">
        <v>71</v>
      </c>
      <c r="H9776">
        <v>0.28889814870188202</v>
      </c>
      <c r="I9776">
        <v>1</v>
      </c>
      <c r="J9776" t="s">
        <v>19</v>
      </c>
      <c r="K9776">
        <v>0</v>
      </c>
      <c r="L9776">
        <v>0</v>
      </c>
      <c r="M9776">
        <v>32765</v>
      </c>
      <c r="N9776">
        <v>13000</v>
      </c>
      <c r="O9776" t="s">
        <v>68</v>
      </c>
      <c r="P9776">
        <v>0</v>
      </c>
      <c r="Q9776">
        <v>0</v>
      </c>
      <c r="R9776">
        <v>0</v>
      </c>
      <c r="S9776">
        <v>1</v>
      </c>
    </row>
    <row r="9777" spans="1:19" x14ac:dyDescent="0.25">
      <c r="A9777">
        <v>850028</v>
      </c>
      <c r="B9777" t="s">
        <v>20</v>
      </c>
      <c r="C9777" t="s">
        <v>69</v>
      </c>
      <c r="D9777" t="s">
        <v>16</v>
      </c>
      <c r="E9777" t="s">
        <v>74</v>
      </c>
      <c r="F9777" t="s">
        <v>73</v>
      </c>
      <c r="G9777" t="s">
        <v>71</v>
      </c>
      <c r="H9777">
        <v>0.340617417669621</v>
      </c>
      <c r="I9777">
        <v>0</v>
      </c>
      <c r="J9777" t="s">
        <v>19</v>
      </c>
      <c r="K9777">
        <v>0</v>
      </c>
      <c r="L9777">
        <v>0</v>
      </c>
      <c r="M9777">
        <v>10238</v>
      </c>
      <c r="N9777">
        <v>13000</v>
      </c>
      <c r="O9777" t="s">
        <v>68</v>
      </c>
      <c r="P9777">
        <v>0</v>
      </c>
      <c r="Q9777">
        <v>0</v>
      </c>
      <c r="R9777">
        <v>1</v>
      </c>
      <c r="S9777">
        <v>1</v>
      </c>
    </row>
    <row r="9778" spans="1:19" x14ac:dyDescent="0.25">
      <c r="A9778">
        <v>585733</v>
      </c>
      <c r="B9778" t="s">
        <v>20</v>
      </c>
      <c r="C9778" t="s">
        <v>64</v>
      </c>
      <c r="D9778" t="s">
        <v>16</v>
      </c>
      <c r="E9778" t="s">
        <v>74</v>
      </c>
      <c r="F9778" t="s">
        <v>73</v>
      </c>
      <c r="G9778" t="s">
        <v>72</v>
      </c>
      <c r="H9778">
        <v>0.46901886168847501</v>
      </c>
      <c r="I9778">
        <v>1</v>
      </c>
      <c r="J9778" t="s">
        <v>19</v>
      </c>
      <c r="K9778">
        <v>1</v>
      </c>
      <c r="L9778">
        <v>1</v>
      </c>
      <c r="M9778">
        <v>10238</v>
      </c>
      <c r="N9778">
        <v>7000</v>
      </c>
      <c r="O9778" t="s">
        <v>68</v>
      </c>
      <c r="P9778">
        <v>1</v>
      </c>
      <c r="Q9778">
        <v>0</v>
      </c>
      <c r="R9778">
        <v>1</v>
      </c>
      <c r="S9778">
        <v>0</v>
      </c>
    </row>
    <row r="9779" spans="1:19" x14ac:dyDescent="0.25">
      <c r="A9779">
        <v>823538</v>
      </c>
      <c r="B9779" t="s">
        <v>15</v>
      </c>
      <c r="C9779" t="s">
        <v>64</v>
      </c>
      <c r="D9779" t="s">
        <v>16</v>
      </c>
      <c r="E9779" t="s">
        <v>74</v>
      </c>
      <c r="F9779" t="s">
        <v>73</v>
      </c>
      <c r="G9779" t="s">
        <v>67</v>
      </c>
      <c r="H9779">
        <v>0.72813747675568397</v>
      </c>
      <c r="I9779">
        <v>1</v>
      </c>
      <c r="J9779" t="s">
        <v>19</v>
      </c>
      <c r="K9779">
        <v>1</v>
      </c>
      <c r="L9779">
        <v>1</v>
      </c>
      <c r="M9779">
        <v>32765</v>
      </c>
      <c r="N9779">
        <v>9000</v>
      </c>
      <c r="O9779" t="s">
        <v>68</v>
      </c>
      <c r="P9779">
        <v>2</v>
      </c>
      <c r="Q9779">
        <v>0</v>
      </c>
      <c r="R9779">
        <v>0</v>
      </c>
      <c r="S9779">
        <v>0</v>
      </c>
    </row>
    <row r="9780" spans="1:19" x14ac:dyDescent="0.25">
      <c r="A9780">
        <v>333328</v>
      </c>
      <c r="B9780" t="s">
        <v>20</v>
      </c>
      <c r="C9780" t="s">
        <v>64</v>
      </c>
      <c r="D9780" t="s">
        <v>22</v>
      </c>
      <c r="E9780" t="s">
        <v>74</v>
      </c>
      <c r="F9780" t="s">
        <v>70</v>
      </c>
      <c r="G9780" t="s">
        <v>71</v>
      </c>
      <c r="H9780">
        <v>0.41131709550843099</v>
      </c>
      <c r="I9780">
        <v>1</v>
      </c>
      <c r="J9780" t="s">
        <v>19</v>
      </c>
      <c r="K9780">
        <v>0</v>
      </c>
      <c r="L9780">
        <v>0</v>
      </c>
      <c r="M9780">
        <v>10238</v>
      </c>
      <c r="N9780">
        <v>15000</v>
      </c>
      <c r="O9780" t="s">
        <v>68</v>
      </c>
      <c r="P9780">
        <v>0</v>
      </c>
      <c r="Q9780">
        <v>0</v>
      </c>
      <c r="R9780">
        <v>0</v>
      </c>
      <c r="S9780">
        <v>0</v>
      </c>
    </row>
    <row r="9781" spans="1:19" x14ac:dyDescent="0.25">
      <c r="A9781">
        <v>756185</v>
      </c>
      <c r="B9781" t="s">
        <v>21</v>
      </c>
      <c r="C9781" t="s">
        <v>69</v>
      </c>
      <c r="D9781" t="s">
        <v>16</v>
      </c>
      <c r="E9781" t="s">
        <v>75</v>
      </c>
      <c r="F9781" t="s">
        <v>66</v>
      </c>
      <c r="G9781" t="s">
        <v>67</v>
      </c>
      <c r="I9781">
        <v>1</v>
      </c>
      <c r="J9781" t="s">
        <v>19</v>
      </c>
      <c r="K9781">
        <v>0</v>
      </c>
      <c r="L9781">
        <v>1</v>
      </c>
      <c r="M9781">
        <v>32765</v>
      </c>
      <c r="N9781">
        <v>11000</v>
      </c>
      <c r="O9781" t="s">
        <v>68</v>
      </c>
      <c r="P9781">
        <v>5</v>
      </c>
      <c r="Q9781">
        <v>0</v>
      </c>
      <c r="R9781">
        <v>0</v>
      </c>
      <c r="S9781">
        <v>0</v>
      </c>
    </row>
    <row r="9782" spans="1:19" x14ac:dyDescent="0.25">
      <c r="A9782">
        <v>26569</v>
      </c>
      <c r="B9782" t="s">
        <v>20</v>
      </c>
      <c r="C9782" t="s">
        <v>69</v>
      </c>
      <c r="D9782" t="s">
        <v>16</v>
      </c>
      <c r="E9782" t="s">
        <v>65</v>
      </c>
      <c r="F9782" t="s">
        <v>66</v>
      </c>
      <c r="G9782" t="s">
        <v>77</v>
      </c>
      <c r="H9782">
        <v>0.47018028153090302</v>
      </c>
      <c r="I9782">
        <v>0</v>
      </c>
      <c r="J9782" t="s">
        <v>17</v>
      </c>
      <c r="K9782">
        <v>0</v>
      </c>
      <c r="L9782">
        <v>1</v>
      </c>
      <c r="M9782">
        <v>10238</v>
      </c>
      <c r="N9782">
        <v>13000</v>
      </c>
      <c r="O9782" t="s">
        <v>68</v>
      </c>
      <c r="P9782">
        <v>0</v>
      </c>
      <c r="Q9782">
        <v>0</v>
      </c>
      <c r="R9782">
        <v>0</v>
      </c>
      <c r="S9782">
        <v>1</v>
      </c>
    </row>
    <row r="9783" spans="1:19" x14ac:dyDescent="0.25">
      <c r="A9783">
        <v>475633</v>
      </c>
      <c r="B9783" t="s">
        <v>15</v>
      </c>
      <c r="C9783" t="s">
        <v>64</v>
      </c>
      <c r="D9783" t="s">
        <v>16</v>
      </c>
      <c r="E9783" t="s">
        <v>76</v>
      </c>
      <c r="F9783" t="s">
        <v>73</v>
      </c>
      <c r="G9783" t="s">
        <v>67</v>
      </c>
      <c r="H9783">
        <v>0.66163623848970099</v>
      </c>
      <c r="I9783">
        <v>1</v>
      </c>
      <c r="J9783" t="s">
        <v>19</v>
      </c>
      <c r="K9783">
        <v>1</v>
      </c>
      <c r="L9783">
        <v>1</v>
      </c>
      <c r="M9783">
        <v>10238</v>
      </c>
      <c r="N9783">
        <v>13000</v>
      </c>
      <c r="O9783" t="s">
        <v>68</v>
      </c>
      <c r="P9783">
        <v>3</v>
      </c>
      <c r="Q9783">
        <v>1</v>
      </c>
      <c r="R9783">
        <v>2</v>
      </c>
      <c r="S9783">
        <v>0</v>
      </c>
    </row>
    <row r="9784" spans="1:19" x14ac:dyDescent="0.25">
      <c r="A9784">
        <v>417669</v>
      </c>
      <c r="B9784" t="s">
        <v>21</v>
      </c>
      <c r="C9784" t="s">
        <v>69</v>
      </c>
      <c r="D9784" t="s">
        <v>16</v>
      </c>
      <c r="E9784" t="s">
        <v>75</v>
      </c>
      <c r="F9784" t="s">
        <v>73</v>
      </c>
      <c r="G9784" t="s">
        <v>67</v>
      </c>
      <c r="H9784">
        <v>0.62553806583568505</v>
      </c>
      <c r="I9784">
        <v>1</v>
      </c>
      <c r="J9784" t="s">
        <v>19</v>
      </c>
      <c r="K9784">
        <v>1</v>
      </c>
      <c r="L9784">
        <v>1</v>
      </c>
      <c r="M9784">
        <v>10238</v>
      </c>
      <c r="N9784">
        <v>12000</v>
      </c>
      <c r="O9784" t="s">
        <v>68</v>
      </c>
      <c r="P9784">
        <v>6</v>
      </c>
      <c r="Q9784">
        <v>0</v>
      </c>
      <c r="R9784">
        <v>1</v>
      </c>
      <c r="S9784">
        <v>0</v>
      </c>
    </row>
    <row r="9785" spans="1:19" x14ac:dyDescent="0.25">
      <c r="A9785">
        <v>762097</v>
      </c>
      <c r="B9785" t="s">
        <v>21</v>
      </c>
      <c r="C9785" t="s">
        <v>69</v>
      </c>
      <c r="D9785" t="s">
        <v>16</v>
      </c>
      <c r="E9785" t="s">
        <v>75</v>
      </c>
      <c r="F9785" t="s">
        <v>73</v>
      </c>
      <c r="G9785" t="s">
        <v>67</v>
      </c>
      <c r="H9785">
        <v>0.59821413301246096</v>
      </c>
      <c r="I9785">
        <v>1</v>
      </c>
      <c r="J9785" t="s">
        <v>17</v>
      </c>
      <c r="K9785">
        <v>0</v>
      </c>
      <c r="L9785">
        <v>1</v>
      </c>
      <c r="M9785">
        <v>32765</v>
      </c>
      <c r="O9785" t="s">
        <v>68</v>
      </c>
      <c r="P9785">
        <v>7</v>
      </c>
      <c r="Q9785">
        <v>2</v>
      </c>
      <c r="R9785">
        <v>1</v>
      </c>
      <c r="S9785">
        <v>0</v>
      </c>
    </row>
    <row r="9786" spans="1:19" x14ac:dyDescent="0.25">
      <c r="A9786">
        <v>966958</v>
      </c>
      <c r="B9786" t="s">
        <v>21</v>
      </c>
      <c r="C9786" t="s">
        <v>69</v>
      </c>
      <c r="D9786" t="s">
        <v>16</v>
      </c>
      <c r="E9786" t="s">
        <v>75</v>
      </c>
      <c r="F9786" t="s">
        <v>66</v>
      </c>
      <c r="G9786" t="s">
        <v>67</v>
      </c>
      <c r="H9786">
        <v>0.68829930498687497</v>
      </c>
      <c r="I9786">
        <v>1</v>
      </c>
      <c r="J9786" t="s">
        <v>17</v>
      </c>
      <c r="K9786">
        <v>0</v>
      </c>
      <c r="L9786">
        <v>1</v>
      </c>
      <c r="M9786">
        <v>10238</v>
      </c>
      <c r="N9786">
        <v>14000</v>
      </c>
      <c r="O9786" t="s">
        <v>68</v>
      </c>
      <c r="P9786">
        <v>5</v>
      </c>
      <c r="Q9786">
        <v>0</v>
      </c>
      <c r="R9786">
        <v>1</v>
      </c>
      <c r="S9786">
        <v>0</v>
      </c>
    </row>
    <row r="9787" spans="1:19" x14ac:dyDescent="0.25">
      <c r="A9787">
        <v>904204</v>
      </c>
      <c r="B9787" t="s">
        <v>20</v>
      </c>
      <c r="C9787" t="s">
        <v>64</v>
      </c>
      <c r="D9787" t="s">
        <v>16</v>
      </c>
      <c r="E9787" t="s">
        <v>74</v>
      </c>
      <c r="F9787" t="s">
        <v>70</v>
      </c>
      <c r="G9787" t="s">
        <v>72</v>
      </c>
      <c r="I9787">
        <v>1</v>
      </c>
      <c r="J9787" t="s">
        <v>19</v>
      </c>
      <c r="K9787">
        <v>0</v>
      </c>
      <c r="L9787">
        <v>0</v>
      </c>
      <c r="M9787">
        <v>10238</v>
      </c>
      <c r="O9787" t="s">
        <v>68</v>
      </c>
      <c r="P9787">
        <v>0</v>
      </c>
      <c r="Q9787">
        <v>0</v>
      </c>
      <c r="R9787">
        <v>0</v>
      </c>
      <c r="S9787">
        <v>0</v>
      </c>
    </row>
    <row r="9788" spans="1:19" x14ac:dyDescent="0.25">
      <c r="A9788">
        <v>588062</v>
      </c>
      <c r="B9788" t="s">
        <v>20</v>
      </c>
      <c r="C9788" t="s">
        <v>64</v>
      </c>
      <c r="D9788" t="s">
        <v>16</v>
      </c>
      <c r="E9788" t="s">
        <v>74</v>
      </c>
      <c r="F9788" t="s">
        <v>66</v>
      </c>
      <c r="G9788" t="s">
        <v>72</v>
      </c>
      <c r="H9788">
        <v>0.422567713943164</v>
      </c>
      <c r="I9788">
        <v>0</v>
      </c>
      <c r="J9788" t="s">
        <v>19</v>
      </c>
      <c r="K9788">
        <v>0</v>
      </c>
      <c r="L9788">
        <v>1</v>
      </c>
      <c r="M9788">
        <v>92101</v>
      </c>
      <c r="N9788">
        <v>11000</v>
      </c>
      <c r="O9788" t="s">
        <v>68</v>
      </c>
      <c r="P9788">
        <v>1</v>
      </c>
      <c r="Q9788">
        <v>0</v>
      </c>
      <c r="R9788">
        <v>0</v>
      </c>
      <c r="S9788">
        <v>0</v>
      </c>
    </row>
    <row r="9789" spans="1:19" x14ac:dyDescent="0.25">
      <c r="A9789">
        <v>197281</v>
      </c>
      <c r="B9789" t="s">
        <v>20</v>
      </c>
      <c r="C9789" t="s">
        <v>69</v>
      </c>
      <c r="D9789" t="s">
        <v>22</v>
      </c>
      <c r="E9789" t="s">
        <v>74</v>
      </c>
      <c r="F9789" t="s">
        <v>70</v>
      </c>
      <c r="G9789" t="s">
        <v>72</v>
      </c>
      <c r="H9789">
        <v>0.480992275246723</v>
      </c>
      <c r="I9789">
        <v>1</v>
      </c>
      <c r="J9789" t="s">
        <v>19</v>
      </c>
      <c r="K9789">
        <v>0</v>
      </c>
      <c r="L9789">
        <v>1</v>
      </c>
      <c r="M9789">
        <v>32765</v>
      </c>
      <c r="N9789">
        <v>15000</v>
      </c>
      <c r="O9789" t="s">
        <v>68</v>
      </c>
      <c r="P9789">
        <v>2</v>
      </c>
      <c r="Q9789">
        <v>1</v>
      </c>
      <c r="R9789">
        <v>0</v>
      </c>
      <c r="S9789">
        <v>1</v>
      </c>
    </row>
    <row r="9790" spans="1:19" x14ac:dyDescent="0.25">
      <c r="A9790">
        <v>615159</v>
      </c>
      <c r="B9790" t="s">
        <v>21</v>
      </c>
      <c r="C9790" t="s">
        <v>64</v>
      </c>
      <c r="D9790" t="s">
        <v>16</v>
      </c>
      <c r="E9790" t="s">
        <v>75</v>
      </c>
      <c r="F9790" t="s">
        <v>66</v>
      </c>
      <c r="G9790" t="s">
        <v>77</v>
      </c>
      <c r="H9790">
        <v>0.50092032019942501</v>
      </c>
      <c r="I9790">
        <v>1</v>
      </c>
      <c r="J9790" t="s">
        <v>17</v>
      </c>
      <c r="K9790">
        <v>1</v>
      </c>
      <c r="L9790">
        <v>1</v>
      </c>
      <c r="M9790">
        <v>10238</v>
      </c>
      <c r="N9790">
        <v>9000</v>
      </c>
      <c r="O9790" t="s">
        <v>68</v>
      </c>
      <c r="P9790">
        <v>1</v>
      </c>
      <c r="Q9790">
        <v>0</v>
      </c>
      <c r="R9790">
        <v>4</v>
      </c>
      <c r="S9790">
        <v>0</v>
      </c>
    </row>
    <row r="9791" spans="1:19" x14ac:dyDescent="0.25">
      <c r="A9791">
        <v>686598</v>
      </c>
      <c r="B9791" t="s">
        <v>21</v>
      </c>
      <c r="C9791" t="s">
        <v>69</v>
      </c>
      <c r="D9791" t="s">
        <v>16</v>
      </c>
      <c r="E9791" t="s">
        <v>75</v>
      </c>
      <c r="F9791" t="s">
        <v>73</v>
      </c>
      <c r="G9791" t="s">
        <v>67</v>
      </c>
      <c r="H9791">
        <v>0.542971194841116</v>
      </c>
      <c r="I9791">
        <v>1</v>
      </c>
      <c r="J9791" t="s">
        <v>19</v>
      </c>
      <c r="K9791">
        <v>1</v>
      </c>
      <c r="L9791">
        <v>1</v>
      </c>
      <c r="M9791">
        <v>10238</v>
      </c>
      <c r="N9791">
        <v>11000</v>
      </c>
      <c r="O9791" t="s">
        <v>68</v>
      </c>
      <c r="P9791">
        <v>3</v>
      </c>
      <c r="Q9791">
        <v>0</v>
      </c>
      <c r="R9791">
        <v>1</v>
      </c>
      <c r="S9791">
        <v>0</v>
      </c>
    </row>
    <row r="9792" spans="1:19" x14ac:dyDescent="0.25">
      <c r="A9792">
        <v>204368</v>
      </c>
      <c r="B9792" t="s">
        <v>21</v>
      </c>
      <c r="C9792" t="s">
        <v>69</v>
      </c>
      <c r="D9792" t="s">
        <v>16</v>
      </c>
      <c r="E9792" t="s">
        <v>74</v>
      </c>
      <c r="F9792" t="s">
        <v>70</v>
      </c>
      <c r="G9792" t="s">
        <v>77</v>
      </c>
      <c r="H9792">
        <v>0.48176341063178402</v>
      </c>
      <c r="I9792">
        <v>1</v>
      </c>
      <c r="J9792" t="s">
        <v>19</v>
      </c>
      <c r="K9792">
        <v>0</v>
      </c>
      <c r="L9792">
        <v>1</v>
      </c>
      <c r="M9792">
        <v>10238</v>
      </c>
      <c r="N9792">
        <v>13000</v>
      </c>
      <c r="O9792" t="s">
        <v>68</v>
      </c>
      <c r="P9792">
        <v>0</v>
      </c>
      <c r="Q9792">
        <v>0</v>
      </c>
      <c r="R9792">
        <v>3</v>
      </c>
      <c r="S9792">
        <v>0</v>
      </c>
    </row>
    <row r="9793" spans="1:19" x14ac:dyDescent="0.25">
      <c r="A9793">
        <v>340860</v>
      </c>
      <c r="B9793" t="s">
        <v>15</v>
      </c>
      <c r="C9793" t="s">
        <v>69</v>
      </c>
      <c r="D9793" t="s">
        <v>16</v>
      </c>
      <c r="E9793" t="s">
        <v>75</v>
      </c>
      <c r="F9793" t="s">
        <v>73</v>
      </c>
      <c r="G9793" t="s">
        <v>67</v>
      </c>
      <c r="H9793">
        <v>0.74295788226416504</v>
      </c>
      <c r="I9793">
        <v>0</v>
      </c>
      <c r="J9793" t="s">
        <v>17</v>
      </c>
      <c r="K9793">
        <v>1</v>
      </c>
      <c r="L9793">
        <v>1</v>
      </c>
      <c r="M9793">
        <v>10238</v>
      </c>
      <c r="N9793">
        <v>14000</v>
      </c>
      <c r="O9793" t="s">
        <v>68</v>
      </c>
      <c r="P9793">
        <v>2</v>
      </c>
      <c r="Q9793">
        <v>2</v>
      </c>
      <c r="R9793">
        <v>3</v>
      </c>
      <c r="S9793">
        <v>0</v>
      </c>
    </row>
    <row r="9794" spans="1:19" x14ac:dyDescent="0.25">
      <c r="A9794">
        <v>535032</v>
      </c>
      <c r="B9794" t="s">
        <v>21</v>
      </c>
      <c r="C9794" t="s">
        <v>69</v>
      </c>
      <c r="D9794" t="s">
        <v>16</v>
      </c>
      <c r="E9794" t="s">
        <v>65</v>
      </c>
      <c r="F9794" t="s">
        <v>73</v>
      </c>
      <c r="G9794" t="s">
        <v>67</v>
      </c>
      <c r="H9794">
        <v>0.77495840554234396</v>
      </c>
      <c r="I9794">
        <v>1</v>
      </c>
      <c r="J9794" t="s">
        <v>19</v>
      </c>
      <c r="K9794">
        <v>1</v>
      </c>
      <c r="L9794">
        <v>1</v>
      </c>
      <c r="M9794">
        <v>32765</v>
      </c>
      <c r="N9794">
        <v>9000</v>
      </c>
      <c r="O9794" t="s">
        <v>68</v>
      </c>
      <c r="P9794">
        <v>0</v>
      </c>
      <c r="Q9794">
        <v>0</v>
      </c>
      <c r="R9794">
        <v>0</v>
      </c>
      <c r="S9794">
        <v>1</v>
      </c>
    </row>
    <row r="9795" spans="1:19" x14ac:dyDescent="0.25">
      <c r="A9795">
        <v>840011</v>
      </c>
      <c r="B9795" t="s">
        <v>21</v>
      </c>
      <c r="C9795" t="s">
        <v>64</v>
      </c>
      <c r="D9795" t="s">
        <v>16</v>
      </c>
      <c r="E9795" t="s">
        <v>65</v>
      </c>
      <c r="F9795" t="s">
        <v>73</v>
      </c>
      <c r="G9795" t="s">
        <v>67</v>
      </c>
      <c r="H9795">
        <v>0.53184044468615499</v>
      </c>
      <c r="I9795">
        <v>1</v>
      </c>
      <c r="J9795" t="s">
        <v>19</v>
      </c>
      <c r="K9795">
        <v>1</v>
      </c>
      <c r="L9795">
        <v>1</v>
      </c>
      <c r="M9795">
        <v>10238</v>
      </c>
      <c r="N9795">
        <v>10000</v>
      </c>
      <c r="O9795" t="s">
        <v>68</v>
      </c>
      <c r="P9795">
        <v>0</v>
      </c>
      <c r="Q9795">
        <v>0</v>
      </c>
      <c r="R9795">
        <v>0</v>
      </c>
      <c r="S9795">
        <v>0</v>
      </c>
    </row>
    <row r="9796" spans="1:19" x14ac:dyDescent="0.25">
      <c r="A9796">
        <v>495532</v>
      </c>
      <c r="B9796" t="s">
        <v>15</v>
      </c>
      <c r="C9796" t="s">
        <v>69</v>
      </c>
      <c r="D9796" t="s">
        <v>16</v>
      </c>
      <c r="E9796" t="s">
        <v>76</v>
      </c>
      <c r="F9796" t="s">
        <v>66</v>
      </c>
      <c r="G9796" t="s">
        <v>77</v>
      </c>
      <c r="H9796">
        <v>0.55899281669938805</v>
      </c>
      <c r="I9796">
        <v>0</v>
      </c>
      <c r="J9796" t="s">
        <v>17</v>
      </c>
      <c r="K9796">
        <v>1</v>
      </c>
      <c r="L9796">
        <v>1</v>
      </c>
      <c r="M9796">
        <v>10238</v>
      </c>
      <c r="N9796">
        <v>12000</v>
      </c>
      <c r="O9796" t="s">
        <v>68</v>
      </c>
      <c r="P9796">
        <v>7</v>
      </c>
      <c r="Q9796">
        <v>0</v>
      </c>
      <c r="R9796">
        <v>3</v>
      </c>
      <c r="S9796">
        <v>0</v>
      </c>
    </row>
    <row r="9797" spans="1:19" x14ac:dyDescent="0.25">
      <c r="A9797">
        <v>546389</v>
      </c>
      <c r="B9797" t="s">
        <v>20</v>
      </c>
      <c r="C9797" t="s">
        <v>64</v>
      </c>
      <c r="D9797" t="s">
        <v>16</v>
      </c>
      <c r="E9797" t="s">
        <v>74</v>
      </c>
      <c r="F9797" t="s">
        <v>70</v>
      </c>
      <c r="G9797" t="s">
        <v>71</v>
      </c>
      <c r="H9797">
        <v>0.411757806675706</v>
      </c>
      <c r="I9797">
        <v>0</v>
      </c>
      <c r="J9797" t="s">
        <v>19</v>
      </c>
      <c r="K9797">
        <v>0</v>
      </c>
      <c r="L9797">
        <v>0</v>
      </c>
      <c r="M9797">
        <v>10238</v>
      </c>
      <c r="N9797">
        <v>18000</v>
      </c>
      <c r="O9797" t="s">
        <v>68</v>
      </c>
      <c r="P9797">
        <v>0</v>
      </c>
      <c r="Q9797">
        <v>0</v>
      </c>
      <c r="R9797">
        <v>0</v>
      </c>
      <c r="S9797">
        <v>1</v>
      </c>
    </row>
    <row r="9798" spans="1:19" x14ac:dyDescent="0.25">
      <c r="A9798">
        <v>914808</v>
      </c>
      <c r="B9798" t="s">
        <v>15</v>
      </c>
      <c r="C9798" t="s">
        <v>64</v>
      </c>
      <c r="D9798" t="s">
        <v>16</v>
      </c>
      <c r="E9798" t="s">
        <v>74</v>
      </c>
      <c r="F9798" t="s">
        <v>73</v>
      </c>
      <c r="G9798" t="s">
        <v>67</v>
      </c>
      <c r="H9798">
        <v>0.58489341789343996</v>
      </c>
      <c r="I9798">
        <v>1</v>
      </c>
      <c r="J9798" t="s">
        <v>17</v>
      </c>
      <c r="K9798">
        <v>1</v>
      </c>
      <c r="L9798">
        <v>0</v>
      </c>
      <c r="M9798">
        <v>10238</v>
      </c>
      <c r="N9798">
        <v>12000</v>
      </c>
      <c r="O9798" t="s">
        <v>68</v>
      </c>
      <c r="P9798">
        <v>2</v>
      </c>
      <c r="Q9798">
        <v>0</v>
      </c>
      <c r="R9798">
        <v>0</v>
      </c>
      <c r="S9798">
        <v>0</v>
      </c>
    </row>
    <row r="9799" spans="1:19" x14ac:dyDescent="0.25">
      <c r="A9799">
        <v>646480</v>
      </c>
      <c r="B9799" t="s">
        <v>18</v>
      </c>
      <c r="C9799" t="s">
        <v>69</v>
      </c>
      <c r="D9799" t="s">
        <v>16</v>
      </c>
      <c r="E9799" t="s">
        <v>65</v>
      </c>
      <c r="F9799" t="s">
        <v>66</v>
      </c>
      <c r="G9799" t="s">
        <v>72</v>
      </c>
      <c r="H9799">
        <v>0.52363755734561501</v>
      </c>
      <c r="I9799">
        <v>1</v>
      </c>
      <c r="J9799" t="s">
        <v>19</v>
      </c>
      <c r="K9799">
        <v>0</v>
      </c>
      <c r="L9799">
        <v>0</v>
      </c>
      <c r="M9799">
        <v>32765</v>
      </c>
      <c r="N9799">
        <v>11000</v>
      </c>
      <c r="O9799" t="s">
        <v>68</v>
      </c>
      <c r="P9799">
        <v>0</v>
      </c>
      <c r="Q9799">
        <v>0</v>
      </c>
      <c r="R9799">
        <v>0</v>
      </c>
      <c r="S9799">
        <v>1</v>
      </c>
    </row>
    <row r="9800" spans="1:19" x14ac:dyDescent="0.25">
      <c r="A9800">
        <v>433183</v>
      </c>
      <c r="B9800" t="s">
        <v>20</v>
      </c>
      <c r="C9800" t="s">
        <v>64</v>
      </c>
      <c r="D9800" t="s">
        <v>16</v>
      </c>
      <c r="E9800" t="s">
        <v>74</v>
      </c>
      <c r="F9800" t="s">
        <v>70</v>
      </c>
      <c r="G9800" t="s">
        <v>72</v>
      </c>
      <c r="H9800">
        <v>0.491038013399694</v>
      </c>
      <c r="I9800">
        <v>1</v>
      </c>
      <c r="J9800" t="s">
        <v>19</v>
      </c>
      <c r="K9800">
        <v>0</v>
      </c>
      <c r="L9800">
        <v>1</v>
      </c>
      <c r="M9800">
        <v>10238</v>
      </c>
      <c r="N9800">
        <v>16000</v>
      </c>
      <c r="O9800" t="s">
        <v>68</v>
      </c>
      <c r="P9800">
        <v>0</v>
      </c>
      <c r="Q9800">
        <v>0</v>
      </c>
      <c r="R9800">
        <v>0</v>
      </c>
      <c r="S9800">
        <v>1</v>
      </c>
    </row>
    <row r="9801" spans="1:19" x14ac:dyDescent="0.25">
      <c r="A9801">
        <v>894905</v>
      </c>
      <c r="B9801" t="s">
        <v>15</v>
      </c>
      <c r="C9801" t="s">
        <v>64</v>
      </c>
      <c r="D9801" t="s">
        <v>16</v>
      </c>
      <c r="E9801" t="s">
        <v>65</v>
      </c>
      <c r="F9801" t="s">
        <v>66</v>
      </c>
      <c r="G9801" t="s">
        <v>67</v>
      </c>
      <c r="H9801">
        <v>0.64762393960591902</v>
      </c>
      <c r="I9801">
        <v>1</v>
      </c>
      <c r="J9801" t="s">
        <v>17</v>
      </c>
      <c r="K9801">
        <v>1</v>
      </c>
      <c r="L9801">
        <v>0</v>
      </c>
      <c r="M9801">
        <v>10238</v>
      </c>
      <c r="O9801" t="s">
        <v>68</v>
      </c>
      <c r="P9801">
        <v>0</v>
      </c>
      <c r="Q9801">
        <v>0</v>
      </c>
      <c r="R9801">
        <v>0</v>
      </c>
      <c r="S9801">
        <v>0</v>
      </c>
    </row>
    <row r="9802" spans="1:19" x14ac:dyDescent="0.25">
      <c r="A9802">
        <v>254758</v>
      </c>
      <c r="B9802" t="s">
        <v>21</v>
      </c>
      <c r="C9802" t="s">
        <v>69</v>
      </c>
      <c r="D9802" t="s">
        <v>16</v>
      </c>
      <c r="E9802" t="s">
        <v>65</v>
      </c>
      <c r="F9802" t="s">
        <v>66</v>
      </c>
      <c r="G9802" t="s">
        <v>77</v>
      </c>
      <c r="H9802">
        <v>0.42589326487061302</v>
      </c>
      <c r="I9802">
        <v>0</v>
      </c>
      <c r="J9802" t="s">
        <v>19</v>
      </c>
      <c r="K9802">
        <v>1</v>
      </c>
      <c r="L9802">
        <v>0</v>
      </c>
      <c r="M9802">
        <v>10238</v>
      </c>
      <c r="N9802">
        <v>10000</v>
      </c>
      <c r="O9802" t="s">
        <v>68</v>
      </c>
      <c r="P9802">
        <v>0</v>
      </c>
      <c r="Q9802">
        <v>0</v>
      </c>
      <c r="R9802">
        <v>0</v>
      </c>
      <c r="S9802">
        <v>1</v>
      </c>
    </row>
    <row r="9803" spans="1:19" x14ac:dyDescent="0.25">
      <c r="A9803">
        <v>506753</v>
      </c>
      <c r="B9803" t="s">
        <v>20</v>
      </c>
      <c r="C9803" t="s">
        <v>64</v>
      </c>
      <c r="D9803" t="s">
        <v>16</v>
      </c>
      <c r="E9803" t="s">
        <v>65</v>
      </c>
      <c r="F9803" t="s">
        <v>73</v>
      </c>
      <c r="G9803" t="s">
        <v>67</v>
      </c>
      <c r="H9803">
        <v>0.41151780380315101</v>
      </c>
      <c r="I9803">
        <v>1</v>
      </c>
      <c r="J9803" t="s">
        <v>19</v>
      </c>
      <c r="K9803">
        <v>1</v>
      </c>
      <c r="L9803">
        <v>1</v>
      </c>
      <c r="M9803">
        <v>10238</v>
      </c>
      <c r="N9803">
        <v>14000</v>
      </c>
      <c r="O9803" t="s">
        <v>68</v>
      </c>
      <c r="P9803">
        <v>0</v>
      </c>
      <c r="Q9803">
        <v>0</v>
      </c>
      <c r="R9803">
        <v>0</v>
      </c>
      <c r="S9803">
        <v>1</v>
      </c>
    </row>
    <row r="9804" spans="1:19" x14ac:dyDescent="0.25">
      <c r="A9804">
        <v>190654</v>
      </c>
      <c r="B9804" t="s">
        <v>15</v>
      </c>
      <c r="C9804" t="s">
        <v>64</v>
      </c>
      <c r="D9804" t="s">
        <v>16</v>
      </c>
      <c r="E9804" t="s">
        <v>76</v>
      </c>
      <c r="F9804" t="s">
        <v>73</v>
      </c>
      <c r="G9804" t="s">
        <v>67</v>
      </c>
      <c r="H9804">
        <v>0.76837739241401903</v>
      </c>
      <c r="I9804">
        <v>1</v>
      </c>
      <c r="J9804" t="s">
        <v>17</v>
      </c>
      <c r="K9804">
        <v>0</v>
      </c>
      <c r="L9804">
        <v>1</v>
      </c>
      <c r="M9804">
        <v>10238</v>
      </c>
      <c r="N9804">
        <v>13000</v>
      </c>
      <c r="O9804" t="s">
        <v>68</v>
      </c>
      <c r="P9804">
        <v>2</v>
      </c>
      <c r="Q9804">
        <v>1</v>
      </c>
      <c r="R9804">
        <v>2</v>
      </c>
      <c r="S9804">
        <v>0</v>
      </c>
    </row>
    <row r="9805" spans="1:19" x14ac:dyDescent="0.25">
      <c r="A9805">
        <v>997242</v>
      </c>
      <c r="B9805" t="s">
        <v>15</v>
      </c>
      <c r="C9805" t="s">
        <v>69</v>
      </c>
      <c r="D9805" t="s">
        <v>16</v>
      </c>
      <c r="E9805" t="s">
        <v>76</v>
      </c>
      <c r="F9805" t="s">
        <v>66</v>
      </c>
      <c r="G9805" t="s">
        <v>67</v>
      </c>
      <c r="H9805">
        <v>0.60487152197688399</v>
      </c>
      <c r="I9805">
        <v>1</v>
      </c>
      <c r="J9805" t="s">
        <v>19</v>
      </c>
      <c r="K9805">
        <v>0</v>
      </c>
      <c r="L9805">
        <v>1</v>
      </c>
      <c r="M9805">
        <v>32765</v>
      </c>
      <c r="N9805">
        <v>11000</v>
      </c>
      <c r="O9805" t="s">
        <v>68</v>
      </c>
      <c r="P9805">
        <v>5</v>
      </c>
      <c r="Q9805">
        <v>0</v>
      </c>
      <c r="R9805">
        <v>2</v>
      </c>
      <c r="S9805">
        <v>0</v>
      </c>
    </row>
    <row r="9806" spans="1:19" x14ac:dyDescent="0.25">
      <c r="A9806">
        <v>824944</v>
      </c>
      <c r="B9806" t="s">
        <v>20</v>
      </c>
      <c r="C9806" t="s">
        <v>64</v>
      </c>
      <c r="D9806" t="s">
        <v>16</v>
      </c>
      <c r="E9806" t="s">
        <v>65</v>
      </c>
      <c r="F9806" t="s">
        <v>73</v>
      </c>
      <c r="G9806" t="s">
        <v>67</v>
      </c>
      <c r="H9806">
        <v>0.74856008587918599</v>
      </c>
      <c r="I9806">
        <v>1</v>
      </c>
      <c r="J9806" t="s">
        <v>17</v>
      </c>
      <c r="K9806">
        <v>1</v>
      </c>
      <c r="L9806">
        <v>0</v>
      </c>
      <c r="M9806">
        <v>32765</v>
      </c>
      <c r="O9806" t="s">
        <v>68</v>
      </c>
      <c r="P9806">
        <v>0</v>
      </c>
      <c r="Q9806">
        <v>0</v>
      </c>
      <c r="R9806">
        <v>0</v>
      </c>
      <c r="S9806">
        <v>0</v>
      </c>
    </row>
    <row r="9807" spans="1:19" x14ac:dyDescent="0.25">
      <c r="A9807">
        <v>559214</v>
      </c>
      <c r="B9807" t="s">
        <v>20</v>
      </c>
      <c r="C9807" t="s">
        <v>64</v>
      </c>
      <c r="D9807" t="s">
        <v>16</v>
      </c>
      <c r="E9807" t="s">
        <v>74</v>
      </c>
      <c r="F9807" t="s">
        <v>73</v>
      </c>
      <c r="G9807" t="s">
        <v>72</v>
      </c>
      <c r="H9807">
        <v>0.45483617964579498</v>
      </c>
      <c r="I9807">
        <v>1</v>
      </c>
      <c r="J9807" t="s">
        <v>19</v>
      </c>
      <c r="K9807">
        <v>0</v>
      </c>
      <c r="L9807">
        <v>0</v>
      </c>
      <c r="M9807">
        <v>10238</v>
      </c>
      <c r="N9807">
        <v>20000</v>
      </c>
      <c r="O9807" t="s">
        <v>68</v>
      </c>
      <c r="P9807">
        <v>2</v>
      </c>
      <c r="Q9807">
        <v>0</v>
      </c>
      <c r="R9807">
        <v>0</v>
      </c>
      <c r="S9807">
        <v>1</v>
      </c>
    </row>
    <row r="9808" spans="1:19" x14ac:dyDescent="0.25">
      <c r="A9808">
        <v>825389</v>
      </c>
      <c r="B9808" t="s">
        <v>18</v>
      </c>
      <c r="C9808" t="s">
        <v>69</v>
      </c>
      <c r="D9808" t="s">
        <v>16</v>
      </c>
      <c r="E9808" t="s">
        <v>65</v>
      </c>
      <c r="F9808" t="s">
        <v>73</v>
      </c>
      <c r="G9808" t="s">
        <v>72</v>
      </c>
      <c r="H9808">
        <v>0.43001829858193702</v>
      </c>
      <c r="I9808">
        <v>1</v>
      </c>
      <c r="J9808" t="s">
        <v>19</v>
      </c>
      <c r="K9808">
        <v>0</v>
      </c>
      <c r="L9808">
        <v>0</v>
      </c>
      <c r="M9808">
        <v>10238</v>
      </c>
      <c r="N9808">
        <v>11000</v>
      </c>
      <c r="O9808" t="s">
        <v>68</v>
      </c>
      <c r="P9808">
        <v>0</v>
      </c>
      <c r="Q9808">
        <v>0</v>
      </c>
      <c r="R9808">
        <v>0</v>
      </c>
      <c r="S9808">
        <v>1</v>
      </c>
    </row>
    <row r="9809" spans="1:19" x14ac:dyDescent="0.25">
      <c r="A9809">
        <v>641980</v>
      </c>
      <c r="B9809" t="s">
        <v>15</v>
      </c>
      <c r="C9809" t="s">
        <v>69</v>
      </c>
      <c r="D9809" t="s">
        <v>16</v>
      </c>
      <c r="E9809" t="s">
        <v>74</v>
      </c>
      <c r="F9809" t="s">
        <v>73</v>
      </c>
      <c r="G9809" t="s">
        <v>67</v>
      </c>
      <c r="H9809">
        <v>0.673480451074148</v>
      </c>
      <c r="I9809">
        <v>1</v>
      </c>
      <c r="J9809" t="s">
        <v>19</v>
      </c>
      <c r="K9809">
        <v>1</v>
      </c>
      <c r="L9809">
        <v>1</v>
      </c>
      <c r="M9809">
        <v>32765</v>
      </c>
      <c r="N9809">
        <v>9000</v>
      </c>
      <c r="O9809" t="s">
        <v>68</v>
      </c>
      <c r="P9809">
        <v>3</v>
      </c>
      <c r="Q9809">
        <v>0</v>
      </c>
      <c r="R9809">
        <v>0</v>
      </c>
      <c r="S9809">
        <v>0</v>
      </c>
    </row>
    <row r="9810" spans="1:19" x14ac:dyDescent="0.25">
      <c r="A9810">
        <v>329391</v>
      </c>
      <c r="B9810" t="s">
        <v>21</v>
      </c>
      <c r="C9810" t="s">
        <v>64</v>
      </c>
      <c r="D9810" t="s">
        <v>16</v>
      </c>
      <c r="E9810" t="s">
        <v>75</v>
      </c>
      <c r="F9810" t="s">
        <v>73</v>
      </c>
      <c r="G9810" t="s">
        <v>67</v>
      </c>
      <c r="I9810">
        <v>1</v>
      </c>
      <c r="J9810" t="s">
        <v>17</v>
      </c>
      <c r="K9810">
        <v>0</v>
      </c>
      <c r="L9810">
        <v>1</v>
      </c>
      <c r="M9810">
        <v>32765</v>
      </c>
      <c r="N9810">
        <v>7000</v>
      </c>
      <c r="O9810" t="s">
        <v>68</v>
      </c>
      <c r="P9810">
        <v>1</v>
      </c>
      <c r="Q9810">
        <v>1</v>
      </c>
      <c r="R9810">
        <v>2</v>
      </c>
      <c r="S9810">
        <v>0</v>
      </c>
    </row>
    <row r="9811" spans="1:19" x14ac:dyDescent="0.25">
      <c r="A9811">
        <v>566066</v>
      </c>
      <c r="B9811" t="s">
        <v>21</v>
      </c>
      <c r="C9811" t="s">
        <v>64</v>
      </c>
      <c r="D9811" t="s">
        <v>16</v>
      </c>
      <c r="E9811" t="s">
        <v>75</v>
      </c>
      <c r="F9811" t="s">
        <v>66</v>
      </c>
      <c r="G9811" t="s">
        <v>67</v>
      </c>
      <c r="H9811">
        <v>0.64792729575312902</v>
      </c>
      <c r="I9811">
        <v>1</v>
      </c>
      <c r="J9811" t="s">
        <v>19</v>
      </c>
      <c r="K9811">
        <v>0</v>
      </c>
      <c r="L9811">
        <v>1</v>
      </c>
      <c r="M9811">
        <v>10238</v>
      </c>
      <c r="N9811">
        <v>12000</v>
      </c>
      <c r="O9811" t="s">
        <v>68</v>
      </c>
      <c r="P9811">
        <v>1</v>
      </c>
      <c r="Q9811">
        <v>0</v>
      </c>
      <c r="R9811">
        <v>1</v>
      </c>
      <c r="S9811">
        <v>0</v>
      </c>
    </row>
    <row r="9812" spans="1:19" x14ac:dyDescent="0.25">
      <c r="A9812">
        <v>803362</v>
      </c>
      <c r="B9812" t="s">
        <v>15</v>
      </c>
      <c r="C9812" t="s">
        <v>64</v>
      </c>
      <c r="D9812" t="s">
        <v>16</v>
      </c>
      <c r="E9812" t="s">
        <v>76</v>
      </c>
      <c r="F9812" t="s">
        <v>66</v>
      </c>
      <c r="G9812" t="s">
        <v>67</v>
      </c>
      <c r="H9812">
        <v>0.64370174072653297</v>
      </c>
      <c r="I9812">
        <v>1</v>
      </c>
      <c r="J9812" t="s">
        <v>17</v>
      </c>
      <c r="K9812">
        <v>1</v>
      </c>
      <c r="L9812">
        <v>0</v>
      </c>
      <c r="M9812">
        <v>32765</v>
      </c>
      <c r="N9812">
        <v>11000</v>
      </c>
      <c r="O9812" t="s">
        <v>68</v>
      </c>
      <c r="P9812">
        <v>4</v>
      </c>
      <c r="Q9812">
        <v>1</v>
      </c>
      <c r="R9812">
        <v>0</v>
      </c>
      <c r="S9812">
        <v>0</v>
      </c>
    </row>
    <row r="9813" spans="1:19" x14ac:dyDescent="0.25">
      <c r="A9813">
        <v>619528</v>
      </c>
      <c r="B9813" t="s">
        <v>18</v>
      </c>
      <c r="C9813" t="s">
        <v>64</v>
      </c>
      <c r="D9813" t="s">
        <v>16</v>
      </c>
      <c r="E9813" t="s">
        <v>65</v>
      </c>
      <c r="F9813" t="s">
        <v>70</v>
      </c>
      <c r="G9813" t="s">
        <v>71</v>
      </c>
      <c r="H9813">
        <v>0.28708395562921402</v>
      </c>
      <c r="I9813">
        <v>0</v>
      </c>
      <c r="J9813" t="s">
        <v>19</v>
      </c>
      <c r="K9813">
        <v>0</v>
      </c>
      <c r="L9813">
        <v>1</v>
      </c>
      <c r="M9813">
        <v>10238</v>
      </c>
      <c r="O9813" t="s">
        <v>68</v>
      </c>
      <c r="P9813">
        <v>0</v>
      </c>
      <c r="Q9813">
        <v>0</v>
      </c>
      <c r="R9813">
        <v>0</v>
      </c>
      <c r="S9813">
        <v>1</v>
      </c>
    </row>
    <row r="9814" spans="1:19" x14ac:dyDescent="0.25">
      <c r="A9814">
        <v>836232</v>
      </c>
      <c r="B9814" t="s">
        <v>15</v>
      </c>
      <c r="C9814" t="s">
        <v>69</v>
      </c>
      <c r="D9814" t="s">
        <v>16</v>
      </c>
      <c r="E9814" t="s">
        <v>76</v>
      </c>
      <c r="F9814" t="s">
        <v>66</v>
      </c>
      <c r="G9814" t="s">
        <v>72</v>
      </c>
      <c r="H9814">
        <v>0.33323410414370702</v>
      </c>
      <c r="I9814">
        <v>0</v>
      </c>
      <c r="J9814" t="s">
        <v>19</v>
      </c>
      <c r="K9814">
        <v>1</v>
      </c>
      <c r="L9814">
        <v>1</v>
      </c>
      <c r="M9814">
        <v>32765</v>
      </c>
      <c r="O9814" t="s">
        <v>68</v>
      </c>
      <c r="P9814">
        <v>14</v>
      </c>
      <c r="Q9814">
        <v>4</v>
      </c>
      <c r="R9814">
        <v>4</v>
      </c>
      <c r="S9814">
        <v>0</v>
      </c>
    </row>
    <row r="9815" spans="1:19" x14ac:dyDescent="0.25">
      <c r="A9815">
        <v>39440</v>
      </c>
      <c r="B9815" t="s">
        <v>20</v>
      </c>
      <c r="C9815" t="s">
        <v>64</v>
      </c>
      <c r="D9815" t="s">
        <v>16</v>
      </c>
      <c r="E9815" t="s">
        <v>65</v>
      </c>
      <c r="F9815" t="s">
        <v>70</v>
      </c>
      <c r="G9815" t="s">
        <v>77</v>
      </c>
      <c r="H9815">
        <v>0.46938977556864298</v>
      </c>
      <c r="I9815">
        <v>1</v>
      </c>
      <c r="J9815" t="s">
        <v>19</v>
      </c>
      <c r="K9815">
        <v>0</v>
      </c>
      <c r="L9815">
        <v>0</v>
      </c>
      <c r="M9815">
        <v>10238</v>
      </c>
      <c r="N9815">
        <v>15000</v>
      </c>
      <c r="O9815" t="s">
        <v>68</v>
      </c>
      <c r="P9815">
        <v>0</v>
      </c>
      <c r="Q9815">
        <v>0</v>
      </c>
      <c r="R9815">
        <v>0</v>
      </c>
      <c r="S9815">
        <v>0</v>
      </c>
    </row>
    <row r="9816" spans="1:19" x14ac:dyDescent="0.25">
      <c r="A9816">
        <v>12406</v>
      </c>
      <c r="B9816" t="s">
        <v>20</v>
      </c>
      <c r="C9816" t="s">
        <v>69</v>
      </c>
      <c r="D9816" t="s">
        <v>16</v>
      </c>
      <c r="E9816" t="s">
        <v>65</v>
      </c>
      <c r="F9816" t="s">
        <v>66</v>
      </c>
      <c r="G9816" t="s">
        <v>77</v>
      </c>
      <c r="H9816">
        <v>0.498312424115953</v>
      </c>
      <c r="I9816">
        <v>0</v>
      </c>
      <c r="J9816" t="s">
        <v>19</v>
      </c>
      <c r="K9816">
        <v>1</v>
      </c>
      <c r="L9816">
        <v>1</v>
      </c>
      <c r="M9816">
        <v>10238</v>
      </c>
      <c r="N9816">
        <v>10000</v>
      </c>
      <c r="O9816" t="s">
        <v>68</v>
      </c>
      <c r="P9816">
        <v>0</v>
      </c>
      <c r="Q9816">
        <v>0</v>
      </c>
      <c r="R9816">
        <v>0</v>
      </c>
      <c r="S9816">
        <v>1</v>
      </c>
    </row>
    <row r="9817" spans="1:19" x14ac:dyDescent="0.25">
      <c r="A9817">
        <v>958262</v>
      </c>
      <c r="B9817" t="s">
        <v>15</v>
      </c>
      <c r="C9817" t="s">
        <v>69</v>
      </c>
      <c r="D9817" t="s">
        <v>16</v>
      </c>
      <c r="E9817" t="s">
        <v>65</v>
      </c>
      <c r="F9817" t="s">
        <v>66</v>
      </c>
      <c r="G9817" t="s">
        <v>67</v>
      </c>
      <c r="I9817">
        <v>1</v>
      </c>
      <c r="J9817" t="s">
        <v>19</v>
      </c>
      <c r="K9817">
        <v>1</v>
      </c>
      <c r="L9817">
        <v>1</v>
      </c>
      <c r="M9817">
        <v>10238</v>
      </c>
      <c r="N9817">
        <v>7000</v>
      </c>
      <c r="O9817" t="s">
        <v>68</v>
      </c>
      <c r="P9817">
        <v>0</v>
      </c>
      <c r="Q9817">
        <v>0</v>
      </c>
      <c r="R9817">
        <v>0</v>
      </c>
      <c r="S9817">
        <v>1</v>
      </c>
    </row>
    <row r="9818" spans="1:19" x14ac:dyDescent="0.25">
      <c r="A9818">
        <v>802279</v>
      </c>
      <c r="B9818" t="s">
        <v>18</v>
      </c>
      <c r="C9818" t="s">
        <v>69</v>
      </c>
      <c r="D9818" t="s">
        <v>16</v>
      </c>
      <c r="E9818" t="s">
        <v>65</v>
      </c>
      <c r="F9818" t="s">
        <v>73</v>
      </c>
      <c r="G9818" t="s">
        <v>77</v>
      </c>
      <c r="H9818">
        <v>0.72046780493381102</v>
      </c>
      <c r="I9818">
        <v>1</v>
      </c>
      <c r="J9818" t="s">
        <v>19</v>
      </c>
      <c r="K9818">
        <v>0</v>
      </c>
      <c r="L9818">
        <v>1</v>
      </c>
      <c r="M9818">
        <v>32765</v>
      </c>
      <c r="N9818">
        <v>12000</v>
      </c>
      <c r="O9818" t="s">
        <v>68</v>
      </c>
      <c r="P9818">
        <v>0</v>
      </c>
      <c r="Q9818">
        <v>0</v>
      </c>
      <c r="R9818">
        <v>0</v>
      </c>
      <c r="S9818">
        <v>1</v>
      </c>
    </row>
    <row r="9819" spans="1:19" x14ac:dyDescent="0.25">
      <c r="A9819">
        <v>585690</v>
      </c>
      <c r="B9819" t="s">
        <v>21</v>
      </c>
      <c r="C9819" t="s">
        <v>69</v>
      </c>
      <c r="D9819" t="s">
        <v>16</v>
      </c>
      <c r="E9819" t="s">
        <v>75</v>
      </c>
      <c r="F9819" t="s">
        <v>70</v>
      </c>
      <c r="G9819" t="s">
        <v>72</v>
      </c>
      <c r="H9819">
        <v>0.38024144649391101</v>
      </c>
      <c r="I9819">
        <v>1</v>
      </c>
      <c r="J9819" t="s">
        <v>19</v>
      </c>
      <c r="K9819">
        <v>1</v>
      </c>
      <c r="L9819">
        <v>1</v>
      </c>
      <c r="M9819">
        <v>32765</v>
      </c>
      <c r="O9819" t="s">
        <v>68</v>
      </c>
      <c r="P9819">
        <v>8</v>
      </c>
      <c r="Q9819">
        <v>1</v>
      </c>
      <c r="R9819">
        <v>1</v>
      </c>
      <c r="S9819">
        <v>0</v>
      </c>
    </row>
    <row r="9820" spans="1:19" x14ac:dyDescent="0.25">
      <c r="A9820">
        <v>996737</v>
      </c>
      <c r="B9820" t="s">
        <v>20</v>
      </c>
      <c r="C9820" t="s">
        <v>64</v>
      </c>
      <c r="D9820" t="s">
        <v>16</v>
      </c>
      <c r="E9820" t="s">
        <v>74</v>
      </c>
      <c r="F9820" t="s">
        <v>66</v>
      </c>
      <c r="G9820" t="s">
        <v>72</v>
      </c>
      <c r="H9820">
        <v>0.47550189691211298</v>
      </c>
      <c r="I9820">
        <v>1</v>
      </c>
      <c r="J9820" t="s">
        <v>19</v>
      </c>
      <c r="K9820">
        <v>1</v>
      </c>
      <c r="L9820">
        <v>1</v>
      </c>
      <c r="M9820">
        <v>10238</v>
      </c>
      <c r="N9820">
        <v>13000</v>
      </c>
      <c r="O9820" t="s">
        <v>68</v>
      </c>
      <c r="P9820">
        <v>2</v>
      </c>
      <c r="Q9820">
        <v>0</v>
      </c>
      <c r="R9820">
        <v>2</v>
      </c>
      <c r="S9820">
        <v>0</v>
      </c>
    </row>
    <row r="9821" spans="1:19" x14ac:dyDescent="0.25">
      <c r="A9821">
        <v>634897</v>
      </c>
      <c r="B9821" t="s">
        <v>20</v>
      </c>
      <c r="C9821" t="s">
        <v>69</v>
      </c>
      <c r="D9821" t="s">
        <v>16</v>
      </c>
      <c r="E9821" t="s">
        <v>74</v>
      </c>
      <c r="F9821" t="s">
        <v>70</v>
      </c>
      <c r="G9821" t="s">
        <v>71</v>
      </c>
      <c r="I9821">
        <v>0</v>
      </c>
      <c r="J9821" t="s">
        <v>19</v>
      </c>
      <c r="K9821">
        <v>0</v>
      </c>
      <c r="L9821">
        <v>1</v>
      </c>
      <c r="M9821">
        <v>10238</v>
      </c>
      <c r="N9821">
        <v>11000</v>
      </c>
      <c r="O9821" t="s">
        <v>68</v>
      </c>
      <c r="P9821">
        <v>1</v>
      </c>
      <c r="Q9821">
        <v>1</v>
      </c>
      <c r="R9821">
        <v>0</v>
      </c>
      <c r="S9821">
        <v>1</v>
      </c>
    </row>
    <row r="9822" spans="1:19" x14ac:dyDescent="0.25">
      <c r="A9822">
        <v>569066</v>
      </c>
      <c r="B9822" t="s">
        <v>21</v>
      </c>
      <c r="C9822" t="s">
        <v>64</v>
      </c>
      <c r="D9822" t="s">
        <v>16</v>
      </c>
      <c r="E9822" t="s">
        <v>74</v>
      </c>
      <c r="F9822" t="s">
        <v>66</v>
      </c>
      <c r="G9822" t="s">
        <v>67</v>
      </c>
      <c r="H9822">
        <v>0.65390153624240699</v>
      </c>
      <c r="I9822">
        <v>0</v>
      </c>
      <c r="J9822" t="s">
        <v>17</v>
      </c>
      <c r="K9822">
        <v>1</v>
      </c>
      <c r="L9822">
        <v>0</v>
      </c>
      <c r="M9822">
        <v>10238</v>
      </c>
      <c r="N9822">
        <v>14000</v>
      </c>
      <c r="O9822" t="s">
        <v>68</v>
      </c>
      <c r="P9822">
        <v>2</v>
      </c>
      <c r="Q9822">
        <v>1</v>
      </c>
      <c r="R9822">
        <v>0</v>
      </c>
      <c r="S9822">
        <v>0</v>
      </c>
    </row>
    <row r="9823" spans="1:19" x14ac:dyDescent="0.25">
      <c r="A9823">
        <v>331821</v>
      </c>
      <c r="B9823" t="s">
        <v>21</v>
      </c>
      <c r="C9823" t="s">
        <v>64</v>
      </c>
      <c r="D9823" t="s">
        <v>22</v>
      </c>
      <c r="E9823" t="s">
        <v>65</v>
      </c>
      <c r="F9823" t="s">
        <v>70</v>
      </c>
      <c r="G9823" t="s">
        <v>72</v>
      </c>
      <c r="H9823">
        <v>0.47479444427068002</v>
      </c>
      <c r="I9823">
        <v>0</v>
      </c>
      <c r="J9823" t="s">
        <v>19</v>
      </c>
      <c r="K9823">
        <v>1</v>
      </c>
      <c r="L9823">
        <v>1</v>
      </c>
      <c r="M9823">
        <v>92101</v>
      </c>
      <c r="N9823">
        <v>10000</v>
      </c>
      <c r="O9823" t="s">
        <v>68</v>
      </c>
      <c r="P9823">
        <v>0</v>
      </c>
      <c r="Q9823">
        <v>0</v>
      </c>
      <c r="R9823">
        <v>0</v>
      </c>
      <c r="S9823">
        <v>0</v>
      </c>
    </row>
    <row r="9824" spans="1:19" x14ac:dyDescent="0.25">
      <c r="A9824">
        <v>151071</v>
      </c>
      <c r="B9824" t="s">
        <v>15</v>
      </c>
      <c r="C9824" t="s">
        <v>69</v>
      </c>
      <c r="D9824" t="s">
        <v>16</v>
      </c>
      <c r="E9824" t="s">
        <v>75</v>
      </c>
      <c r="F9824" t="s">
        <v>73</v>
      </c>
      <c r="G9824" t="s">
        <v>67</v>
      </c>
      <c r="H9824">
        <v>0.63222098472023602</v>
      </c>
      <c r="I9824">
        <v>1</v>
      </c>
      <c r="J9824" t="s">
        <v>17</v>
      </c>
      <c r="K9824">
        <v>1</v>
      </c>
      <c r="L9824">
        <v>1</v>
      </c>
      <c r="M9824">
        <v>10238</v>
      </c>
      <c r="N9824">
        <v>10000</v>
      </c>
      <c r="O9824" t="s">
        <v>68</v>
      </c>
      <c r="P9824">
        <v>4</v>
      </c>
      <c r="Q9824">
        <v>1</v>
      </c>
      <c r="R9824">
        <v>4</v>
      </c>
      <c r="S9824">
        <v>0</v>
      </c>
    </row>
    <row r="9825" spans="1:19" x14ac:dyDescent="0.25">
      <c r="A9825">
        <v>386838</v>
      </c>
      <c r="B9825" t="s">
        <v>20</v>
      </c>
      <c r="C9825" t="s">
        <v>69</v>
      </c>
      <c r="D9825" t="s">
        <v>16</v>
      </c>
      <c r="E9825" t="s">
        <v>74</v>
      </c>
      <c r="F9825" t="s">
        <v>70</v>
      </c>
      <c r="G9825" t="s">
        <v>71</v>
      </c>
      <c r="H9825">
        <v>0.53874131387799595</v>
      </c>
      <c r="I9825">
        <v>0</v>
      </c>
      <c r="J9825" t="s">
        <v>19</v>
      </c>
      <c r="K9825">
        <v>0</v>
      </c>
      <c r="L9825">
        <v>1</v>
      </c>
      <c r="M9825">
        <v>32765</v>
      </c>
      <c r="N9825">
        <v>9000</v>
      </c>
      <c r="O9825" t="s">
        <v>68</v>
      </c>
      <c r="P9825">
        <v>3</v>
      </c>
      <c r="Q9825">
        <v>1</v>
      </c>
      <c r="R9825">
        <v>0</v>
      </c>
      <c r="S9825">
        <v>1</v>
      </c>
    </row>
    <row r="9826" spans="1:19" x14ac:dyDescent="0.25">
      <c r="A9826">
        <v>985849</v>
      </c>
      <c r="B9826" t="s">
        <v>15</v>
      </c>
      <c r="C9826" t="s">
        <v>69</v>
      </c>
      <c r="D9826" t="s">
        <v>16</v>
      </c>
      <c r="E9826" t="s">
        <v>76</v>
      </c>
      <c r="F9826" t="s">
        <v>66</v>
      </c>
      <c r="G9826" t="s">
        <v>67</v>
      </c>
      <c r="H9826">
        <v>0.62975905009377997</v>
      </c>
      <c r="I9826">
        <v>1</v>
      </c>
      <c r="J9826" t="s">
        <v>19</v>
      </c>
      <c r="K9826">
        <v>1</v>
      </c>
      <c r="L9826">
        <v>1</v>
      </c>
      <c r="M9826">
        <v>10238</v>
      </c>
      <c r="N9826">
        <v>11000</v>
      </c>
      <c r="O9826" t="s">
        <v>68</v>
      </c>
      <c r="P9826">
        <v>4</v>
      </c>
      <c r="Q9826">
        <v>0</v>
      </c>
      <c r="R9826">
        <v>3</v>
      </c>
      <c r="S9826">
        <v>0</v>
      </c>
    </row>
    <row r="9827" spans="1:19" x14ac:dyDescent="0.25">
      <c r="A9827">
        <v>290461</v>
      </c>
      <c r="B9827" t="s">
        <v>18</v>
      </c>
      <c r="C9827" t="s">
        <v>64</v>
      </c>
      <c r="D9827" t="s">
        <v>16</v>
      </c>
      <c r="E9827" t="s">
        <v>65</v>
      </c>
      <c r="F9827" t="s">
        <v>70</v>
      </c>
      <c r="G9827" t="s">
        <v>71</v>
      </c>
      <c r="H9827">
        <v>0.27963454130545101</v>
      </c>
      <c r="I9827">
        <v>0</v>
      </c>
      <c r="J9827" t="s">
        <v>19</v>
      </c>
      <c r="K9827">
        <v>0</v>
      </c>
      <c r="L9827">
        <v>0</v>
      </c>
      <c r="M9827">
        <v>10238</v>
      </c>
      <c r="N9827">
        <v>15000</v>
      </c>
      <c r="O9827" t="s">
        <v>68</v>
      </c>
      <c r="P9827">
        <v>0</v>
      </c>
      <c r="Q9827">
        <v>0</v>
      </c>
      <c r="R9827">
        <v>0</v>
      </c>
      <c r="S9827">
        <v>1</v>
      </c>
    </row>
    <row r="9828" spans="1:19" x14ac:dyDescent="0.25">
      <c r="A9828">
        <v>183391</v>
      </c>
      <c r="B9828" t="s">
        <v>15</v>
      </c>
      <c r="C9828" t="s">
        <v>64</v>
      </c>
      <c r="D9828" t="s">
        <v>22</v>
      </c>
      <c r="E9828" t="s">
        <v>75</v>
      </c>
      <c r="F9828" t="s">
        <v>66</v>
      </c>
      <c r="G9828" t="s">
        <v>67</v>
      </c>
      <c r="H9828">
        <v>0.64454439085202397</v>
      </c>
      <c r="I9828">
        <v>1</v>
      </c>
      <c r="J9828" t="s">
        <v>17</v>
      </c>
      <c r="K9828">
        <v>1</v>
      </c>
      <c r="L9828">
        <v>1</v>
      </c>
      <c r="M9828">
        <v>32765</v>
      </c>
      <c r="N9828">
        <v>6000</v>
      </c>
      <c r="O9828" t="s">
        <v>68</v>
      </c>
      <c r="P9828">
        <v>7</v>
      </c>
      <c r="Q9828">
        <v>0</v>
      </c>
      <c r="R9828">
        <v>0</v>
      </c>
      <c r="S9828">
        <v>0</v>
      </c>
    </row>
    <row r="9829" spans="1:19" x14ac:dyDescent="0.25">
      <c r="A9829">
        <v>330622</v>
      </c>
      <c r="B9829" t="s">
        <v>21</v>
      </c>
      <c r="C9829" t="s">
        <v>64</v>
      </c>
      <c r="D9829" t="s">
        <v>16</v>
      </c>
      <c r="E9829" t="s">
        <v>74</v>
      </c>
      <c r="F9829" t="s">
        <v>66</v>
      </c>
      <c r="G9829" t="s">
        <v>77</v>
      </c>
      <c r="H9829">
        <v>0.45729494584596703</v>
      </c>
      <c r="I9829">
        <v>1</v>
      </c>
      <c r="J9829" t="s">
        <v>19</v>
      </c>
      <c r="K9829">
        <v>0</v>
      </c>
      <c r="L9829">
        <v>0</v>
      </c>
      <c r="M9829">
        <v>10238</v>
      </c>
      <c r="N9829">
        <v>11000</v>
      </c>
      <c r="O9829" t="s">
        <v>68</v>
      </c>
      <c r="P9829">
        <v>2</v>
      </c>
      <c r="Q9829">
        <v>0</v>
      </c>
      <c r="R9829">
        <v>1</v>
      </c>
      <c r="S9829">
        <v>0</v>
      </c>
    </row>
    <row r="9830" spans="1:19" x14ac:dyDescent="0.25">
      <c r="A9830">
        <v>385192</v>
      </c>
      <c r="B9830" t="s">
        <v>20</v>
      </c>
      <c r="C9830" t="s">
        <v>69</v>
      </c>
      <c r="D9830" t="s">
        <v>16</v>
      </c>
      <c r="E9830" t="s">
        <v>74</v>
      </c>
      <c r="F9830" t="s">
        <v>66</v>
      </c>
      <c r="G9830" t="s">
        <v>67</v>
      </c>
      <c r="H9830">
        <v>0.56239701967895395</v>
      </c>
      <c r="I9830">
        <v>1</v>
      </c>
      <c r="J9830" t="s">
        <v>19</v>
      </c>
      <c r="K9830">
        <v>1</v>
      </c>
      <c r="L9830">
        <v>1</v>
      </c>
      <c r="M9830">
        <v>10238</v>
      </c>
      <c r="N9830">
        <v>11000</v>
      </c>
      <c r="O9830" t="s">
        <v>68</v>
      </c>
      <c r="P9830">
        <v>0</v>
      </c>
      <c r="Q9830">
        <v>0</v>
      </c>
      <c r="R9830">
        <v>2</v>
      </c>
      <c r="S9830">
        <v>0</v>
      </c>
    </row>
    <row r="9831" spans="1:19" x14ac:dyDescent="0.25">
      <c r="A9831">
        <v>17397</v>
      </c>
      <c r="B9831" t="s">
        <v>20</v>
      </c>
      <c r="C9831" t="s">
        <v>64</v>
      </c>
      <c r="D9831" t="s">
        <v>16</v>
      </c>
      <c r="E9831" t="s">
        <v>74</v>
      </c>
      <c r="F9831" t="s">
        <v>73</v>
      </c>
      <c r="G9831" t="s">
        <v>67</v>
      </c>
      <c r="H9831">
        <v>0.67036462735768898</v>
      </c>
      <c r="I9831">
        <v>1</v>
      </c>
      <c r="J9831" t="s">
        <v>17</v>
      </c>
      <c r="K9831">
        <v>0</v>
      </c>
      <c r="L9831">
        <v>0</v>
      </c>
      <c r="M9831">
        <v>32765</v>
      </c>
      <c r="N9831">
        <v>11000</v>
      </c>
      <c r="O9831" t="s">
        <v>68</v>
      </c>
      <c r="P9831">
        <v>0</v>
      </c>
      <c r="Q9831">
        <v>0</v>
      </c>
      <c r="R9831">
        <v>1</v>
      </c>
      <c r="S9831">
        <v>0</v>
      </c>
    </row>
    <row r="9832" spans="1:19" x14ac:dyDescent="0.25">
      <c r="A9832">
        <v>280155</v>
      </c>
      <c r="B9832" t="s">
        <v>18</v>
      </c>
      <c r="C9832" t="s">
        <v>69</v>
      </c>
      <c r="D9832" t="s">
        <v>16</v>
      </c>
      <c r="E9832" t="s">
        <v>65</v>
      </c>
      <c r="F9832" t="s">
        <v>70</v>
      </c>
      <c r="G9832" t="s">
        <v>71</v>
      </c>
      <c r="H9832">
        <v>0.46572142998017702</v>
      </c>
      <c r="I9832">
        <v>1</v>
      </c>
      <c r="J9832" t="s">
        <v>19</v>
      </c>
      <c r="K9832">
        <v>0</v>
      </c>
      <c r="L9832">
        <v>0</v>
      </c>
      <c r="M9832">
        <v>10238</v>
      </c>
      <c r="N9832">
        <v>13000</v>
      </c>
      <c r="O9832" t="s">
        <v>68</v>
      </c>
      <c r="P9832">
        <v>0</v>
      </c>
      <c r="Q9832">
        <v>0</v>
      </c>
      <c r="R9832">
        <v>0</v>
      </c>
      <c r="S9832">
        <v>1</v>
      </c>
    </row>
    <row r="9833" spans="1:19" x14ac:dyDescent="0.25">
      <c r="A9833">
        <v>376223</v>
      </c>
      <c r="B9833" t="s">
        <v>18</v>
      </c>
      <c r="C9833" t="s">
        <v>64</v>
      </c>
      <c r="D9833" t="s">
        <v>16</v>
      </c>
      <c r="E9833" t="s">
        <v>65</v>
      </c>
      <c r="F9833" t="s">
        <v>66</v>
      </c>
      <c r="G9833" t="s">
        <v>71</v>
      </c>
      <c r="H9833">
        <v>0.28348649435551798</v>
      </c>
      <c r="I9833">
        <v>1</v>
      </c>
      <c r="J9833" t="s">
        <v>19</v>
      </c>
      <c r="K9833">
        <v>1</v>
      </c>
      <c r="L9833">
        <v>0</v>
      </c>
      <c r="M9833">
        <v>32765</v>
      </c>
      <c r="O9833" t="s">
        <v>68</v>
      </c>
      <c r="P9833">
        <v>0</v>
      </c>
      <c r="Q9833">
        <v>0</v>
      </c>
      <c r="R9833">
        <v>0</v>
      </c>
      <c r="S9833">
        <v>0</v>
      </c>
    </row>
    <row r="9834" spans="1:19" x14ac:dyDescent="0.25">
      <c r="A9834">
        <v>183483</v>
      </c>
      <c r="B9834" t="s">
        <v>20</v>
      </c>
      <c r="C9834" t="s">
        <v>64</v>
      </c>
      <c r="D9834" t="s">
        <v>16</v>
      </c>
      <c r="E9834" t="s">
        <v>65</v>
      </c>
      <c r="F9834" t="s">
        <v>70</v>
      </c>
      <c r="G9834" t="s">
        <v>72</v>
      </c>
      <c r="I9834">
        <v>0</v>
      </c>
      <c r="J9834" t="s">
        <v>19</v>
      </c>
      <c r="K9834">
        <v>1</v>
      </c>
      <c r="L9834">
        <v>1</v>
      </c>
      <c r="M9834">
        <v>10238</v>
      </c>
      <c r="O9834" t="s">
        <v>68</v>
      </c>
      <c r="P9834">
        <v>0</v>
      </c>
      <c r="Q9834">
        <v>0</v>
      </c>
      <c r="R9834">
        <v>0</v>
      </c>
      <c r="S9834">
        <v>0</v>
      </c>
    </row>
    <row r="9835" spans="1:19" x14ac:dyDescent="0.25">
      <c r="A9835">
        <v>542840</v>
      </c>
      <c r="B9835" t="s">
        <v>18</v>
      </c>
      <c r="C9835" t="s">
        <v>64</v>
      </c>
      <c r="D9835" t="s">
        <v>16</v>
      </c>
      <c r="E9835" t="s">
        <v>65</v>
      </c>
      <c r="F9835" t="s">
        <v>70</v>
      </c>
      <c r="G9835" t="s">
        <v>71</v>
      </c>
      <c r="H9835">
        <v>0.29942780952356901</v>
      </c>
      <c r="I9835">
        <v>0</v>
      </c>
      <c r="J9835" t="s">
        <v>19</v>
      </c>
      <c r="K9835">
        <v>1</v>
      </c>
      <c r="L9835">
        <v>1</v>
      </c>
      <c r="M9835">
        <v>10238</v>
      </c>
      <c r="N9835">
        <v>10000</v>
      </c>
      <c r="O9835" t="s">
        <v>68</v>
      </c>
      <c r="P9835">
        <v>0</v>
      </c>
      <c r="Q9835">
        <v>0</v>
      </c>
      <c r="R9835">
        <v>0</v>
      </c>
      <c r="S9835">
        <v>1</v>
      </c>
    </row>
    <row r="9836" spans="1:19" x14ac:dyDescent="0.25">
      <c r="A9836">
        <v>783149</v>
      </c>
      <c r="B9836" t="s">
        <v>21</v>
      </c>
      <c r="C9836" t="s">
        <v>64</v>
      </c>
      <c r="D9836" t="s">
        <v>16</v>
      </c>
      <c r="E9836" t="s">
        <v>74</v>
      </c>
      <c r="F9836" t="s">
        <v>73</v>
      </c>
      <c r="G9836" t="s">
        <v>67</v>
      </c>
      <c r="H9836">
        <v>0.72066107802150603</v>
      </c>
      <c r="I9836">
        <v>1</v>
      </c>
      <c r="J9836" t="s">
        <v>17</v>
      </c>
      <c r="K9836">
        <v>1</v>
      </c>
      <c r="L9836">
        <v>1</v>
      </c>
      <c r="M9836">
        <v>10238</v>
      </c>
      <c r="N9836">
        <v>9000</v>
      </c>
      <c r="O9836" t="s">
        <v>68</v>
      </c>
      <c r="P9836">
        <v>4</v>
      </c>
      <c r="Q9836">
        <v>0</v>
      </c>
      <c r="R9836">
        <v>0</v>
      </c>
      <c r="S9836">
        <v>0</v>
      </c>
    </row>
    <row r="9837" spans="1:19" x14ac:dyDescent="0.25">
      <c r="A9837">
        <v>235196</v>
      </c>
      <c r="B9837" t="s">
        <v>18</v>
      </c>
      <c r="C9837" t="s">
        <v>69</v>
      </c>
      <c r="D9837" t="s">
        <v>16</v>
      </c>
      <c r="E9837" t="s">
        <v>65</v>
      </c>
      <c r="F9837" t="s">
        <v>70</v>
      </c>
      <c r="G9837" t="s">
        <v>71</v>
      </c>
      <c r="H9837">
        <v>0.35543781597956098</v>
      </c>
      <c r="I9837">
        <v>0</v>
      </c>
      <c r="J9837" t="s">
        <v>19</v>
      </c>
      <c r="K9837">
        <v>0</v>
      </c>
      <c r="L9837">
        <v>1</v>
      </c>
      <c r="M9837">
        <v>10238</v>
      </c>
      <c r="N9837">
        <v>14000</v>
      </c>
      <c r="O9837" t="s">
        <v>68</v>
      </c>
      <c r="P9837">
        <v>0</v>
      </c>
      <c r="Q9837">
        <v>0</v>
      </c>
      <c r="R9837">
        <v>0</v>
      </c>
      <c r="S9837">
        <v>1</v>
      </c>
    </row>
    <row r="9838" spans="1:19" x14ac:dyDescent="0.25">
      <c r="A9838">
        <v>696265</v>
      </c>
      <c r="B9838" t="s">
        <v>20</v>
      </c>
      <c r="C9838" t="s">
        <v>64</v>
      </c>
      <c r="D9838" t="s">
        <v>16</v>
      </c>
      <c r="E9838" t="s">
        <v>74</v>
      </c>
      <c r="F9838" t="s">
        <v>73</v>
      </c>
      <c r="G9838" t="s">
        <v>67</v>
      </c>
      <c r="H9838">
        <v>0.70628481627011497</v>
      </c>
      <c r="I9838">
        <v>1</v>
      </c>
      <c r="J9838" t="s">
        <v>17</v>
      </c>
      <c r="K9838">
        <v>1</v>
      </c>
      <c r="L9838">
        <v>1</v>
      </c>
      <c r="M9838">
        <v>10238</v>
      </c>
      <c r="N9838">
        <v>8000</v>
      </c>
      <c r="O9838" t="s">
        <v>68</v>
      </c>
      <c r="P9838">
        <v>2</v>
      </c>
      <c r="Q9838">
        <v>1</v>
      </c>
      <c r="R9838">
        <v>0</v>
      </c>
      <c r="S9838">
        <v>0</v>
      </c>
    </row>
    <row r="9839" spans="1:19" x14ac:dyDescent="0.25">
      <c r="A9839">
        <v>395947</v>
      </c>
      <c r="B9839" t="s">
        <v>21</v>
      </c>
      <c r="C9839" t="s">
        <v>64</v>
      </c>
      <c r="D9839" t="s">
        <v>16</v>
      </c>
      <c r="E9839" t="s">
        <v>65</v>
      </c>
      <c r="F9839" t="s">
        <v>66</v>
      </c>
      <c r="G9839" t="s">
        <v>77</v>
      </c>
      <c r="H9839">
        <v>0.41706627885768699</v>
      </c>
      <c r="I9839">
        <v>1</v>
      </c>
      <c r="J9839" t="s">
        <v>19</v>
      </c>
      <c r="K9839">
        <v>1</v>
      </c>
      <c r="L9839">
        <v>1</v>
      </c>
      <c r="M9839">
        <v>32765</v>
      </c>
      <c r="N9839">
        <v>9000</v>
      </c>
      <c r="O9839" t="s">
        <v>68</v>
      </c>
      <c r="P9839">
        <v>0</v>
      </c>
      <c r="Q9839">
        <v>0</v>
      </c>
      <c r="R9839">
        <v>0</v>
      </c>
      <c r="S9839">
        <v>0</v>
      </c>
    </row>
    <row r="9840" spans="1:19" x14ac:dyDescent="0.25">
      <c r="A9840">
        <v>604621</v>
      </c>
      <c r="B9840" t="s">
        <v>21</v>
      </c>
      <c r="C9840" t="s">
        <v>69</v>
      </c>
      <c r="D9840" t="s">
        <v>16</v>
      </c>
      <c r="E9840" t="s">
        <v>75</v>
      </c>
      <c r="F9840" t="s">
        <v>73</v>
      </c>
      <c r="G9840" t="s">
        <v>67</v>
      </c>
      <c r="H9840">
        <v>0.50272074039585102</v>
      </c>
      <c r="I9840">
        <v>1</v>
      </c>
      <c r="J9840" t="s">
        <v>19</v>
      </c>
      <c r="K9840">
        <v>1</v>
      </c>
      <c r="L9840">
        <v>0</v>
      </c>
      <c r="M9840">
        <v>10238</v>
      </c>
      <c r="N9840">
        <v>13000</v>
      </c>
      <c r="O9840" t="s">
        <v>68</v>
      </c>
      <c r="P9840">
        <v>2</v>
      </c>
      <c r="Q9840">
        <v>0</v>
      </c>
      <c r="R9840">
        <v>2</v>
      </c>
      <c r="S9840">
        <v>0</v>
      </c>
    </row>
    <row r="9841" spans="1:19" x14ac:dyDescent="0.25">
      <c r="A9841">
        <v>974797</v>
      </c>
      <c r="B9841" t="s">
        <v>18</v>
      </c>
      <c r="C9841" t="s">
        <v>69</v>
      </c>
      <c r="D9841" t="s">
        <v>16</v>
      </c>
      <c r="E9841" t="s">
        <v>65</v>
      </c>
      <c r="F9841" t="s">
        <v>70</v>
      </c>
      <c r="G9841" t="s">
        <v>71</v>
      </c>
      <c r="H9841">
        <v>0.27111304577214101</v>
      </c>
      <c r="I9841">
        <v>0</v>
      </c>
      <c r="J9841" t="s">
        <v>17</v>
      </c>
      <c r="K9841">
        <v>0</v>
      </c>
      <c r="L9841">
        <v>1</v>
      </c>
      <c r="M9841">
        <v>32765</v>
      </c>
      <c r="N9841">
        <v>11000</v>
      </c>
      <c r="O9841" t="s">
        <v>68</v>
      </c>
      <c r="P9841">
        <v>0</v>
      </c>
      <c r="Q9841">
        <v>0</v>
      </c>
      <c r="R9841">
        <v>0</v>
      </c>
      <c r="S9841">
        <v>1</v>
      </c>
    </row>
    <row r="9842" spans="1:19" x14ac:dyDescent="0.25">
      <c r="A9842">
        <v>776350</v>
      </c>
      <c r="B9842" t="s">
        <v>20</v>
      </c>
      <c r="C9842" t="s">
        <v>69</v>
      </c>
      <c r="D9842" t="s">
        <v>16</v>
      </c>
      <c r="E9842" t="s">
        <v>74</v>
      </c>
      <c r="F9842" t="s">
        <v>73</v>
      </c>
      <c r="G9842" t="s">
        <v>77</v>
      </c>
      <c r="H9842">
        <v>0.49976107623817101</v>
      </c>
      <c r="I9842">
        <v>0</v>
      </c>
      <c r="J9842" t="s">
        <v>19</v>
      </c>
      <c r="K9842">
        <v>0</v>
      </c>
      <c r="L9842">
        <v>1</v>
      </c>
      <c r="M9842">
        <v>10238</v>
      </c>
      <c r="N9842">
        <v>13000</v>
      </c>
      <c r="O9842" t="s">
        <v>68</v>
      </c>
      <c r="P9842">
        <v>1</v>
      </c>
      <c r="Q9842">
        <v>0</v>
      </c>
      <c r="R9842">
        <v>1</v>
      </c>
      <c r="S9842">
        <v>1</v>
      </c>
    </row>
    <row r="9843" spans="1:19" x14ac:dyDescent="0.25">
      <c r="A9843">
        <v>528413</v>
      </c>
      <c r="B9843" t="s">
        <v>20</v>
      </c>
      <c r="C9843" t="s">
        <v>64</v>
      </c>
      <c r="D9843" t="s">
        <v>16</v>
      </c>
      <c r="E9843" t="s">
        <v>65</v>
      </c>
      <c r="F9843" t="s">
        <v>70</v>
      </c>
      <c r="G9843" t="s">
        <v>71</v>
      </c>
      <c r="H9843">
        <v>0.39365648987542901</v>
      </c>
      <c r="I9843">
        <v>1</v>
      </c>
      <c r="J9843" t="s">
        <v>19</v>
      </c>
      <c r="K9843">
        <v>0</v>
      </c>
      <c r="L9843">
        <v>1</v>
      </c>
      <c r="M9843">
        <v>10238</v>
      </c>
      <c r="N9843">
        <v>11000</v>
      </c>
      <c r="O9843" t="s">
        <v>68</v>
      </c>
      <c r="P9843">
        <v>0</v>
      </c>
      <c r="Q9843">
        <v>0</v>
      </c>
      <c r="R9843">
        <v>0</v>
      </c>
      <c r="S9843">
        <v>0</v>
      </c>
    </row>
    <row r="9844" spans="1:19" x14ac:dyDescent="0.25">
      <c r="A9844">
        <v>468565</v>
      </c>
      <c r="B9844" t="s">
        <v>21</v>
      </c>
      <c r="C9844" t="s">
        <v>64</v>
      </c>
      <c r="D9844" t="s">
        <v>16</v>
      </c>
      <c r="E9844" t="s">
        <v>75</v>
      </c>
      <c r="F9844" t="s">
        <v>66</v>
      </c>
      <c r="G9844" t="s">
        <v>77</v>
      </c>
      <c r="I9844">
        <v>1</v>
      </c>
      <c r="J9844" t="s">
        <v>19</v>
      </c>
      <c r="K9844">
        <v>1</v>
      </c>
      <c r="L9844">
        <v>1</v>
      </c>
      <c r="M9844">
        <v>10238</v>
      </c>
      <c r="N9844">
        <v>12000</v>
      </c>
      <c r="O9844" t="s">
        <v>68</v>
      </c>
      <c r="P9844">
        <v>0</v>
      </c>
      <c r="Q9844">
        <v>1</v>
      </c>
      <c r="R9844">
        <v>3</v>
      </c>
      <c r="S9844">
        <v>0</v>
      </c>
    </row>
    <row r="9845" spans="1:19" x14ac:dyDescent="0.25">
      <c r="A9845">
        <v>566509</v>
      </c>
      <c r="B9845" t="s">
        <v>20</v>
      </c>
      <c r="C9845" t="s">
        <v>69</v>
      </c>
      <c r="D9845" t="s">
        <v>16</v>
      </c>
      <c r="E9845" t="s">
        <v>74</v>
      </c>
      <c r="F9845" t="s">
        <v>66</v>
      </c>
      <c r="G9845" t="s">
        <v>77</v>
      </c>
      <c r="H9845">
        <v>0.51318919620252101</v>
      </c>
      <c r="I9845">
        <v>0</v>
      </c>
      <c r="J9845" t="s">
        <v>17</v>
      </c>
      <c r="K9845">
        <v>1</v>
      </c>
      <c r="L9845">
        <v>1</v>
      </c>
      <c r="M9845">
        <v>10238</v>
      </c>
      <c r="N9845">
        <v>10000</v>
      </c>
      <c r="O9845" t="s">
        <v>68</v>
      </c>
      <c r="P9845">
        <v>2</v>
      </c>
      <c r="Q9845">
        <v>0</v>
      </c>
      <c r="R9845">
        <v>1</v>
      </c>
      <c r="S9845">
        <v>0</v>
      </c>
    </row>
    <row r="9846" spans="1:19" x14ac:dyDescent="0.25">
      <c r="A9846">
        <v>932781</v>
      </c>
      <c r="B9846" t="s">
        <v>21</v>
      </c>
      <c r="C9846" t="s">
        <v>69</v>
      </c>
      <c r="D9846" t="s">
        <v>16</v>
      </c>
      <c r="E9846" t="s">
        <v>74</v>
      </c>
      <c r="F9846" t="s">
        <v>70</v>
      </c>
      <c r="G9846" t="s">
        <v>77</v>
      </c>
      <c r="H9846">
        <v>0.49796849278631</v>
      </c>
      <c r="I9846">
        <v>1</v>
      </c>
      <c r="J9846" t="s">
        <v>19</v>
      </c>
      <c r="K9846">
        <v>1</v>
      </c>
      <c r="L9846">
        <v>1</v>
      </c>
      <c r="M9846">
        <v>10238</v>
      </c>
      <c r="N9846">
        <v>8000</v>
      </c>
      <c r="O9846" t="s">
        <v>68</v>
      </c>
      <c r="P9846">
        <v>1</v>
      </c>
      <c r="Q9846">
        <v>1</v>
      </c>
      <c r="R9846">
        <v>5</v>
      </c>
      <c r="S9846">
        <v>0</v>
      </c>
    </row>
    <row r="9847" spans="1:19" x14ac:dyDescent="0.25">
      <c r="A9847">
        <v>28846</v>
      </c>
      <c r="B9847" t="s">
        <v>20</v>
      </c>
      <c r="C9847" t="s">
        <v>69</v>
      </c>
      <c r="D9847" t="s">
        <v>16</v>
      </c>
      <c r="E9847" t="s">
        <v>74</v>
      </c>
      <c r="F9847" t="s">
        <v>73</v>
      </c>
      <c r="G9847" t="s">
        <v>72</v>
      </c>
      <c r="H9847">
        <v>0.44667884640133898</v>
      </c>
      <c r="I9847">
        <v>0</v>
      </c>
      <c r="J9847" t="s">
        <v>19</v>
      </c>
      <c r="K9847">
        <v>1</v>
      </c>
      <c r="L9847">
        <v>1</v>
      </c>
      <c r="M9847">
        <v>32765</v>
      </c>
      <c r="N9847">
        <v>5000</v>
      </c>
      <c r="O9847" t="s">
        <v>68</v>
      </c>
      <c r="P9847">
        <v>6</v>
      </c>
      <c r="Q9847">
        <v>0</v>
      </c>
      <c r="R9847">
        <v>1</v>
      </c>
      <c r="S9847">
        <v>0</v>
      </c>
    </row>
    <row r="9848" spans="1:19" x14ac:dyDescent="0.25">
      <c r="A9848">
        <v>523076</v>
      </c>
      <c r="B9848" t="s">
        <v>21</v>
      </c>
      <c r="C9848" t="s">
        <v>69</v>
      </c>
      <c r="D9848" t="s">
        <v>16</v>
      </c>
      <c r="E9848" t="s">
        <v>75</v>
      </c>
      <c r="F9848" t="s">
        <v>73</v>
      </c>
      <c r="G9848" t="s">
        <v>67</v>
      </c>
      <c r="H9848">
        <v>0.65856712778601201</v>
      </c>
      <c r="I9848">
        <v>1</v>
      </c>
      <c r="J9848" t="s">
        <v>17</v>
      </c>
      <c r="K9848">
        <v>1</v>
      </c>
      <c r="L9848">
        <v>1</v>
      </c>
      <c r="M9848">
        <v>10238</v>
      </c>
      <c r="N9848">
        <v>10000</v>
      </c>
      <c r="O9848" t="s">
        <v>68</v>
      </c>
      <c r="P9848">
        <v>3</v>
      </c>
      <c r="Q9848">
        <v>1</v>
      </c>
      <c r="R9848">
        <v>2</v>
      </c>
      <c r="S9848">
        <v>0</v>
      </c>
    </row>
    <row r="9849" spans="1:19" x14ac:dyDescent="0.25">
      <c r="A9849">
        <v>38189</v>
      </c>
      <c r="B9849" t="s">
        <v>15</v>
      </c>
      <c r="C9849" t="s">
        <v>64</v>
      </c>
      <c r="D9849" t="s">
        <v>22</v>
      </c>
      <c r="E9849" t="s">
        <v>76</v>
      </c>
      <c r="F9849" t="s">
        <v>73</v>
      </c>
      <c r="G9849" t="s">
        <v>67</v>
      </c>
      <c r="H9849">
        <v>0.690222346706583</v>
      </c>
      <c r="I9849">
        <v>1</v>
      </c>
      <c r="J9849" t="s">
        <v>17</v>
      </c>
      <c r="K9849">
        <v>1</v>
      </c>
      <c r="L9849">
        <v>1</v>
      </c>
      <c r="M9849">
        <v>32765</v>
      </c>
      <c r="N9849">
        <v>8000</v>
      </c>
      <c r="O9849" t="s">
        <v>68</v>
      </c>
      <c r="P9849">
        <v>4</v>
      </c>
      <c r="Q9849">
        <v>0</v>
      </c>
      <c r="R9849">
        <v>2</v>
      </c>
      <c r="S9849">
        <v>0</v>
      </c>
    </row>
    <row r="9850" spans="1:19" x14ac:dyDescent="0.25">
      <c r="A9850">
        <v>714786</v>
      </c>
      <c r="B9850" t="s">
        <v>21</v>
      </c>
      <c r="C9850" t="s">
        <v>69</v>
      </c>
      <c r="D9850" t="s">
        <v>16</v>
      </c>
      <c r="E9850" t="s">
        <v>65</v>
      </c>
      <c r="F9850" t="s">
        <v>66</v>
      </c>
      <c r="G9850" t="s">
        <v>67</v>
      </c>
      <c r="H9850">
        <v>0.64698454607272704</v>
      </c>
      <c r="I9850">
        <v>0</v>
      </c>
      <c r="J9850" t="s">
        <v>17</v>
      </c>
      <c r="K9850">
        <v>0</v>
      </c>
      <c r="L9850">
        <v>1</v>
      </c>
      <c r="M9850">
        <v>32765</v>
      </c>
      <c r="N9850">
        <v>6000</v>
      </c>
      <c r="O9850" t="s">
        <v>68</v>
      </c>
      <c r="P9850">
        <v>0</v>
      </c>
      <c r="Q9850">
        <v>0</v>
      </c>
      <c r="R9850">
        <v>0</v>
      </c>
      <c r="S9850">
        <v>1</v>
      </c>
    </row>
    <row r="9851" spans="1:19" x14ac:dyDescent="0.25">
      <c r="A9851">
        <v>661290</v>
      </c>
      <c r="B9851" t="s">
        <v>18</v>
      </c>
      <c r="C9851" t="s">
        <v>64</v>
      </c>
      <c r="D9851" t="s">
        <v>16</v>
      </c>
      <c r="E9851" t="s">
        <v>65</v>
      </c>
      <c r="F9851" t="s">
        <v>66</v>
      </c>
      <c r="G9851" t="s">
        <v>72</v>
      </c>
      <c r="H9851">
        <v>0.402964824077094</v>
      </c>
      <c r="I9851">
        <v>1</v>
      </c>
      <c r="J9851" t="s">
        <v>19</v>
      </c>
      <c r="K9851">
        <v>0</v>
      </c>
      <c r="L9851">
        <v>1</v>
      </c>
      <c r="M9851">
        <v>10238</v>
      </c>
      <c r="O9851" t="s">
        <v>68</v>
      </c>
      <c r="P9851">
        <v>0</v>
      </c>
      <c r="Q9851">
        <v>0</v>
      </c>
      <c r="R9851">
        <v>0</v>
      </c>
      <c r="S9851">
        <v>1</v>
      </c>
    </row>
    <row r="9852" spans="1:19" x14ac:dyDescent="0.25">
      <c r="A9852">
        <v>676920</v>
      </c>
      <c r="B9852" t="s">
        <v>15</v>
      </c>
      <c r="C9852" t="s">
        <v>69</v>
      </c>
      <c r="D9852" t="s">
        <v>16</v>
      </c>
      <c r="E9852" t="s">
        <v>65</v>
      </c>
      <c r="F9852" t="s">
        <v>73</v>
      </c>
      <c r="G9852" t="s">
        <v>67</v>
      </c>
      <c r="H9852">
        <v>0.56649198284327296</v>
      </c>
      <c r="I9852">
        <v>1</v>
      </c>
      <c r="J9852" t="s">
        <v>19</v>
      </c>
      <c r="K9852">
        <v>1</v>
      </c>
      <c r="L9852">
        <v>0</v>
      </c>
      <c r="M9852">
        <v>10238</v>
      </c>
      <c r="N9852">
        <v>13000</v>
      </c>
      <c r="O9852" t="s">
        <v>68</v>
      </c>
      <c r="P9852">
        <v>0</v>
      </c>
      <c r="Q9852">
        <v>0</v>
      </c>
      <c r="R9852">
        <v>0</v>
      </c>
      <c r="S9852">
        <v>0</v>
      </c>
    </row>
    <row r="9853" spans="1:19" x14ac:dyDescent="0.25">
      <c r="A9853">
        <v>506200</v>
      </c>
      <c r="B9853" t="s">
        <v>21</v>
      </c>
      <c r="C9853" t="s">
        <v>64</v>
      </c>
      <c r="D9853" t="s">
        <v>16</v>
      </c>
      <c r="E9853" t="s">
        <v>75</v>
      </c>
      <c r="F9853" t="s">
        <v>73</v>
      </c>
      <c r="G9853" t="s">
        <v>67</v>
      </c>
      <c r="H9853">
        <v>0.650264699884883</v>
      </c>
      <c r="I9853">
        <v>1</v>
      </c>
      <c r="J9853" t="s">
        <v>19</v>
      </c>
      <c r="K9853">
        <v>1</v>
      </c>
      <c r="L9853">
        <v>1</v>
      </c>
      <c r="M9853">
        <v>10238</v>
      </c>
      <c r="N9853">
        <v>12000</v>
      </c>
      <c r="O9853" t="s">
        <v>68</v>
      </c>
      <c r="P9853">
        <v>3</v>
      </c>
      <c r="Q9853">
        <v>1</v>
      </c>
      <c r="R9853">
        <v>0</v>
      </c>
      <c r="S9853">
        <v>0</v>
      </c>
    </row>
    <row r="9854" spans="1:19" x14ac:dyDescent="0.25">
      <c r="A9854">
        <v>900853</v>
      </c>
      <c r="B9854" t="s">
        <v>20</v>
      </c>
      <c r="C9854" t="s">
        <v>69</v>
      </c>
      <c r="D9854" t="s">
        <v>16</v>
      </c>
      <c r="E9854" t="s">
        <v>74</v>
      </c>
      <c r="F9854" t="s">
        <v>66</v>
      </c>
      <c r="G9854" t="s">
        <v>67</v>
      </c>
      <c r="H9854">
        <v>0.65102454244502495</v>
      </c>
      <c r="I9854">
        <v>1</v>
      </c>
      <c r="J9854" t="s">
        <v>17</v>
      </c>
      <c r="K9854">
        <v>0</v>
      </c>
      <c r="L9854">
        <v>0</v>
      </c>
      <c r="M9854">
        <v>92101</v>
      </c>
      <c r="N9854">
        <v>12000</v>
      </c>
      <c r="O9854" t="s">
        <v>68</v>
      </c>
      <c r="P9854">
        <v>0</v>
      </c>
      <c r="Q9854">
        <v>0</v>
      </c>
      <c r="R9854">
        <v>0</v>
      </c>
      <c r="S9854">
        <v>0</v>
      </c>
    </row>
    <row r="9855" spans="1:19" x14ac:dyDescent="0.25">
      <c r="A9855">
        <v>635692</v>
      </c>
      <c r="B9855" t="s">
        <v>20</v>
      </c>
      <c r="C9855" t="s">
        <v>64</v>
      </c>
      <c r="D9855" t="s">
        <v>16</v>
      </c>
      <c r="E9855" t="s">
        <v>74</v>
      </c>
      <c r="F9855" t="s">
        <v>66</v>
      </c>
      <c r="G9855" t="s">
        <v>77</v>
      </c>
      <c r="H9855">
        <v>0.59388777976368901</v>
      </c>
      <c r="I9855">
        <v>1</v>
      </c>
      <c r="J9855" t="s">
        <v>19</v>
      </c>
      <c r="K9855">
        <v>0</v>
      </c>
      <c r="L9855">
        <v>1</v>
      </c>
      <c r="M9855">
        <v>10238</v>
      </c>
      <c r="N9855">
        <v>14000</v>
      </c>
      <c r="O9855" t="s">
        <v>68</v>
      </c>
      <c r="P9855">
        <v>1</v>
      </c>
      <c r="Q9855">
        <v>0</v>
      </c>
      <c r="R9855">
        <v>0</v>
      </c>
      <c r="S9855">
        <v>0</v>
      </c>
    </row>
    <row r="9856" spans="1:19" x14ac:dyDescent="0.25">
      <c r="A9856">
        <v>406826</v>
      </c>
      <c r="B9856" t="s">
        <v>20</v>
      </c>
      <c r="C9856" t="s">
        <v>69</v>
      </c>
      <c r="D9856" t="s">
        <v>16</v>
      </c>
      <c r="E9856" t="s">
        <v>74</v>
      </c>
      <c r="F9856" t="s">
        <v>73</v>
      </c>
      <c r="G9856" t="s">
        <v>67</v>
      </c>
      <c r="I9856">
        <v>1</v>
      </c>
      <c r="J9856" t="s">
        <v>19</v>
      </c>
      <c r="K9856">
        <v>0</v>
      </c>
      <c r="L9856">
        <v>1</v>
      </c>
      <c r="M9856">
        <v>10238</v>
      </c>
      <c r="N9856">
        <v>16000</v>
      </c>
      <c r="O9856" t="s">
        <v>68</v>
      </c>
      <c r="P9856">
        <v>0</v>
      </c>
      <c r="Q9856">
        <v>0</v>
      </c>
      <c r="R9856">
        <v>1</v>
      </c>
      <c r="S9856">
        <v>0</v>
      </c>
    </row>
    <row r="9857" spans="1:19" x14ac:dyDescent="0.25">
      <c r="A9857">
        <v>977745</v>
      </c>
      <c r="B9857" t="s">
        <v>20</v>
      </c>
      <c r="C9857" t="s">
        <v>64</v>
      </c>
      <c r="D9857" t="s">
        <v>22</v>
      </c>
      <c r="E9857" t="s">
        <v>65</v>
      </c>
      <c r="F9857" t="s">
        <v>70</v>
      </c>
      <c r="G9857" t="s">
        <v>71</v>
      </c>
      <c r="I9857">
        <v>1</v>
      </c>
      <c r="J9857" t="s">
        <v>19</v>
      </c>
      <c r="K9857">
        <v>0</v>
      </c>
      <c r="L9857">
        <v>1</v>
      </c>
      <c r="M9857">
        <v>32765</v>
      </c>
      <c r="N9857">
        <v>11000</v>
      </c>
      <c r="O9857" t="s">
        <v>68</v>
      </c>
      <c r="P9857">
        <v>0</v>
      </c>
      <c r="Q9857">
        <v>0</v>
      </c>
      <c r="R9857">
        <v>0</v>
      </c>
      <c r="S9857">
        <v>0</v>
      </c>
    </row>
    <row r="9858" spans="1:19" x14ac:dyDescent="0.25">
      <c r="A9858">
        <v>298308</v>
      </c>
      <c r="B9858" t="s">
        <v>15</v>
      </c>
      <c r="C9858" t="s">
        <v>69</v>
      </c>
      <c r="D9858" t="s">
        <v>16</v>
      </c>
      <c r="E9858" t="s">
        <v>76</v>
      </c>
      <c r="F9858" t="s">
        <v>73</v>
      </c>
      <c r="G9858" t="s">
        <v>67</v>
      </c>
      <c r="H9858">
        <v>0.68779226004740002</v>
      </c>
      <c r="I9858">
        <v>1</v>
      </c>
      <c r="J9858" t="s">
        <v>17</v>
      </c>
      <c r="K9858">
        <v>1</v>
      </c>
      <c r="L9858">
        <v>1</v>
      </c>
      <c r="M9858">
        <v>92101</v>
      </c>
      <c r="N9858">
        <v>9000</v>
      </c>
      <c r="O9858" t="s">
        <v>68</v>
      </c>
      <c r="P9858">
        <v>4</v>
      </c>
      <c r="Q9858">
        <v>0</v>
      </c>
      <c r="R9858">
        <v>1</v>
      </c>
      <c r="S9858">
        <v>0</v>
      </c>
    </row>
    <row r="9859" spans="1:19" x14ac:dyDescent="0.25">
      <c r="A9859">
        <v>306628</v>
      </c>
      <c r="B9859" t="s">
        <v>20</v>
      </c>
      <c r="C9859" t="s">
        <v>69</v>
      </c>
      <c r="D9859" t="s">
        <v>22</v>
      </c>
      <c r="E9859" t="s">
        <v>74</v>
      </c>
      <c r="F9859" t="s">
        <v>66</v>
      </c>
      <c r="G9859" t="s">
        <v>77</v>
      </c>
      <c r="H9859">
        <v>0.56295836685471601</v>
      </c>
      <c r="I9859">
        <v>1</v>
      </c>
      <c r="J9859" t="s">
        <v>19</v>
      </c>
      <c r="K9859">
        <v>0</v>
      </c>
      <c r="L9859">
        <v>1</v>
      </c>
      <c r="M9859">
        <v>10238</v>
      </c>
      <c r="N9859">
        <v>16000</v>
      </c>
      <c r="O9859" t="s">
        <v>68</v>
      </c>
      <c r="P9859">
        <v>3</v>
      </c>
      <c r="Q9859">
        <v>0</v>
      </c>
      <c r="R9859">
        <v>1</v>
      </c>
      <c r="S9859">
        <v>0</v>
      </c>
    </row>
    <row r="9860" spans="1:19" x14ac:dyDescent="0.25">
      <c r="A9860">
        <v>293506</v>
      </c>
      <c r="B9860" t="s">
        <v>21</v>
      </c>
      <c r="C9860" t="s">
        <v>69</v>
      </c>
      <c r="D9860" t="s">
        <v>16</v>
      </c>
      <c r="E9860" t="s">
        <v>75</v>
      </c>
      <c r="F9860" t="s">
        <v>73</v>
      </c>
      <c r="G9860" t="s">
        <v>67</v>
      </c>
      <c r="H9860">
        <v>0.654601981474075</v>
      </c>
      <c r="I9860">
        <v>1</v>
      </c>
      <c r="J9860" t="s">
        <v>19</v>
      </c>
      <c r="K9860">
        <v>1</v>
      </c>
      <c r="L9860">
        <v>0</v>
      </c>
      <c r="M9860">
        <v>10238</v>
      </c>
      <c r="N9860">
        <v>12000</v>
      </c>
      <c r="O9860" t="s">
        <v>68</v>
      </c>
      <c r="P9860">
        <v>2</v>
      </c>
      <c r="Q9860">
        <v>3</v>
      </c>
      <c r="R9860">
        <v>4</v>
      </c>
      <c r="S9860">
        <v>0</v>
      </c>
    </row>
    <row r="9861" spans="1:19" x14ac:dyDescent="0.25">
      <c r="A9861">
        <v>721576</v>
      </c>
      <c r="B9861" t="s">
        <v>21</v>
      </c>
      <c r="C9861" t="s">
        <v>69</v>
      </c>
      <c r="D9861" t="s">
        <v>16</v>
      </c>
      <c r="E9861" t="s">
        <v>74</v>
      </c>
      <c r="F9861" t="s">
        <v>73</v>
      </c>
      <c r="G9861" t="s">
        <v>67</v>
      </c>
      <c r="H9861">
        <v>0.59030829647164496</v>
      </c>
      <c r="I9861">
        <v>1</v>
      </c>
      <c r="J9861" t="s">
        <v>19</v>
      </c>
      <c r="K9861">
        <v>1</v>
      </c>
      <c r="L9861">
        <v>1</v>
      </c>
      <c r="M9861">
        <v>92101</v>
      </c>
      <c r="N9861">
        <v>12000</v>
      </c>
      <c r="O9861" t="s">
        <v>68</v>
      </c>
      <c r="P9861">
        <v>0</v>
      </c>
      <c r="Q9861">
        <v>0</v>
      </c>
      <c r="R9861">
        <v>0</v>
      </c>
      <c r="S9861">
        <v>0</v>
      </c>
    </row>
    <row r="9862" spans="1:19" x14ac:dyDescent="0.25">
      <c r="A9862">
        <v>184752</v>
      </c>
      <c r="B9862" t="s">
        <v>21</v>
      </c>
      <c r="C9862" t="s">
        <v>69</v>
      </c>
      <c r="D9862" t="s">
        <v>16</v>
      </c>
      <c r="E9862" t="s">
        <v>75</v>
      </c>
      <c r="F9862" t="s">
        <v>73</v>
      </c>
      <c r="G9862" t="s">
        <v>67</v>
      </c>
      <c r="H9862">
        <v>0.59022170174692201</v>
      </c>
      <c r="I9862">
        <v>1</v>
      </c>
      <c r="J9862" t="s">
        <v>19</v>
      </c>
      <c r="K9862">
        <v>1</v>
      </c>
      <c r="L9862">
        <v>1</v>
      </c>
      <c r="M9862">
        <v>10238</v>
      </c>
      <c r="N9862">
        <v>8000</v>
      </c>
      <c r="O9862" t="s">
        <v>68</v>
      </c>
      <c r="P9862">
        <v>4</v>
      </c>
      <c r="Q9862">
        <v>0</v>
      </c>
      <c r="R9862">
        <v>3</v>
      </c>
      <c r="S9862">
        <v>0</v>
      </c>
    </row>
    <row r="9863" spans="1:19" x14ac:dyDescent="0.25">
      <c r="A9863">
        <v>989471</v>
      </c>
      <c r="B9863" t="s">
        <v>21</v>
      </c>
      <c r="C9863" t="s">
        <v>69</v>
      </c>
      <c r="D9863" t="s">
        <v>16</v>
      </c>
      <c r="E9863" t="s">
        <v>75</v>
      </c>
      <c r="F9863" t="s">
        <v>70</v>
      </c>
      <c r="G9863" t="s">
        <v>77</v>
      </c>
      <c r="H9863">
        <v>0.59121459881634897</v>
      </c>
      <c r="I9863">
        <v>1</v>
      </c>
      <c r="J9863" t="s">
        <v>19</v>
      </c>
      <c r="K9863">
        <v>0</v>
      </c>
      <c r="L9863">
        <v>1</v>
      </c>
      <c r="M9863">
        <v>32765</v>
      </c>
      <c r="N9863">
        <v>8000</v>
      </c>
      <c r="O9863" t="s">
        <v>68</v>
      </c>
      <c r="P9863">
        <v>8</v>
      </c>
      <c r="Q9863">
        <v>1</v>
      </c>
      <c r="R9863">
        <v>3</v>
      </c>
      <c r="S9863">
        <v>1</v>
      </c>
    </row>
    <row r="9864" spans="1:19" x14ac:dyDescent="0.25">
      <c r="A9864">
        <v>138245</v>
      </c>
      <c r="B9864" t="s">
        <v>20</v>
      </c>
      <c r="C9864" t="s">
        <v>69</v>
      </c>
      <c r="D9864" t="s">
        <v>16</v>
      </c>
      <c r="E9864" t="s">
        <v>65</v>
      </c>
      <c r="F9864" t="s">
        <v>66</v>
      </c>
      <c r="G9864" t="s">
        <v>72</v>
      </c>
      <c r="H9864">
        <v>0.53302350232517504</v>
      </c>
      <c r="I9864">
        <v>1</v>
      </c>
      <c r="J9864" t="s">
        <v>19</v>
      </c>
      <c r="K9864">
        <v>0</v>
      </c>
      <c r="L9864">
        <v>1</v>
      </c>
      <c r="M9864">
        <v>10238</v>
      </c>
      <c r="N9864">
        <v>7000</v>
      </c>
      <c r="O9864" t="s">
        <v>68</v>
      </c>
      <c r="P9864">
        <v>0</v>
      </c>
      <c r="Q9864">
        <v>0</v>
      </c>
      <c r="R9864">
        <v>0</v>
      </c>
      <c r="S9864">
        <v>1</v>
      </c>
    </row>
    <row r="9865" spans="1:19" x14ac:dyDescent="0.25">
      <c r="A9865">
        <v>953480</v>
      </c>
      <c r="B9865" t="s">
        <v>18</v>
      </c>
      <c r="C9865" t="s">
        <v>69</v>
      </c>
      <c r="D9865" t="s">
        <v>16</v>
      </c>
      <c r="E9865" t="s">
        <v>65</v>
      </c>
      <c r="F9865" t="s">
        <v>73</v>
      </c>
      <c r="G9865" t="s">
        <v>67</v>
      </c>
      <c r="H9865">
        <v>0.48755472007235201</v>
      </c>
      <c r="I9865">
        <v>1</v>
      </c>
      <c r="J9865" t="s">
        <v>17</v>
      </c>
      <c r="K9865">
        <v>0</v>
      </c>
      <c r="L9865">
        <v>1</v>
      </c>
      <c r="M9865">
        <v>32765</v>
      </c>
      <c r="N9865">
        <v>9000</v>
      </c>
      <c r="O9865" t="s">
        <v>68</v>
      </c>
      <c r="P9865">
        <v>0</v>
      </c>
      <c r="Q9865">
        <v>0</v>
      </c>
      <c r="R9865">
        <v>0</v>
      </c>
      <c r="S9865">
        <v>1</v>
      </c>
    </row>
    <row r="9866" spans="1:19" x14ac:dyDescent="0.25">
      <c r="A9866">
        <v>694584</v>
      </c>
      <c r="B9866" t="s">
        <v>21</v>
      </c>
      <c r="C9866" t="s">
        <v>64</v>
      </c>
      <c r="D9866" t="s">
        <v>16</v>
      </c>
      <c r="E9866" t="s">
        <v>75</v>
      </c>
      <c r="F9866" t="s">
        <v>66</v>
      </c>
      <c r="G9866" t="s">
        <v>67</v>
      </c>
      <c r="H9866">
        <v>0.758864048823641</v>
      </c>
      <c r="I9866">
        <v>1</v>
      </c>
      <c r="J9866" t="s">
        <v>19</v>
      </c>
      <c r="K9866">
        <v>1</v>
      </c>
      <c r="L9866">
        <v>1</v>
      </c>
      <c r="M9866">
        <v>10238</v>
      </c>
      <c r="N9866">
        <v>13000</v>
      </c>
      <c r="O9866" t="s">
        <v>68</v>
      </c>
      <c r="P9866">
        <v>5</v>
      </c>
      <c r="Q9866">
        <v>0</v>
      </c>
      <c r="R9866">
        <v>1</v>
      </c>
      <c r="S9866">
        <v>0</v>
      </c>
    </row>
    <row r="9867" spans="1:19" x14ac:dyDescent="0.25">
      <c r="A9867">
        <v>590416</v>
      </c>
      <c r="B9867" t="s">
        <v>15</v>
      </c>
      <c r="C9867" t="s">
        <v>69</v>
      </c>
      <c r="D9867" t="s">
        <v>16</v>
      </c>
      <c r="E9867" t="s">
        <v>74</v>
      </c>
      <c r="F9867" t="s">
        <v>70</v>
      </c>
      <c r="G9867" t="s">
        <v>77</v>
      </c>
      <c r="I9867">
        <v>1</v>
      </c>
      <c r="J9867" t="s">
        <v>19</v>
      </c>
      <c r="K9867">
        <v>1</v>
      </c>
      <c r="L9867">
        <v>1</v>
      </c>
      <c r="M9867">
        <v>32765</v>
      </c>
      <c r="N9867">
        <v>4000</v>
      </c>
      <c r="O9867" t="s">
        <v>68</v>
      </c>
      <c r="P9867">
        <v>6</v>
      </c>
      <c r="Q9867">
        <v>0</v>
      </c>
      <c r="R9867">
        <v>2</v>
      </c>
      <c r="S9867">
        <v>1</v>
      </c>
    </row>
    <row r="9868" spans="1:19" x14ac:dyDescent="0.25">
      <c r="A9868">
        <v>77981</v>
      </c>
      <c r="B9868" t="s">
        <v>20</v>
      </c>
      <c r="C9868" t="s">
        <v>64</v>
      </c>
      <c r="D9868" t="s">
        <v>16</v>
      </c>
      <c r="E9868" t="s">
        <v>65</v>
      </c>
      <c r="F9868" t="s">
        <v>66</v>
      </c>
      <c r="G9868" t="s">
        <v>67</v>
      </c>
      <c r="H9868">
        <v>0.670572302503738</v>
      </c>
      <c r="I9868">
        <v>1</v>
      </c>
      <c r="J9868" t="s">
        <v>19</v>
      </c>
      <c r="K9868">
        <v>0</v>
      </c>
      <c r="L9868">
        <v>1</v>
      </c>
      <c r="M9868">
        <v>32765</v>
      </c>
      <c r="N9868">
        <v>10000</v>
      </c>
      <c r="O9868" t="s">
        <v>68</v>
      </c>
      <c r="P9868">
        <v>0</v>
      </c>
      <c r="Q9868">
        <v>0</v>
      </c>
      <c r="R9868">
        <v>0</v>
      </c>
      <c r="S9868">
        <v>1</v>
      </c>
    </row>
    <row r="9869" spans="1:19" x14ac:dyDescent="0.25">
      <c r="A9869">
        <v>845932</v>
      </c>
      <c r="B9869" t="s">
        <v>20</v>
      </c>
      <c r="C9869" t="s">
        <v>69</v>
      </c>
      <c r="D9869" t="s">
        <v>16</v>
      </c>
      <c r="E9869" t="s">
        <v>74</v>
      </c>
      <c r="F9869" t="s">
        <v>73</v>
      </c>
      <c r="G9869" t="s">
        <v>67</v>
      </c>
      <c r="H9869">
        <v>0.67943672774531205</v>
      </c>
      <c r="I9869">
        <v>0</v>
      </c>
      <c r="J9869" t="s">
        <v>19</v>
      </c>
      <c r="K9869">
        <v>1</v>
      </c>
      <c r="L9869">
        <v>1</v>
      </c>
      <c r="M9869">
        <v>32765</v>
      </c>
      <c r="N9869">
        <v>8000</v>
      </c>
      <c r="O9869" t="s">
        <v>68</v>
      </c>
      <c r="P9869">
        <v>5</v>
      </c>
      <c r="Q9869">
        <v>1</v>
      </c>
      <c r="R9869">
        <v>2</v>
      </c>
      <c r="S9869">
        <v>0</v>
      </c>
    </row>
    <row r="9870" spans="1:19" x14ac:dyDescent="0.25">
      <c r="A9870">
        <v>660046</v>
      </c>
      <c r="B9870" t="s">
        <v>21</v>
      </c>
      <c r="C9870" t="s">
        <v>64</v>
      </c>
      <c r="D9870" t="s">
        <v>16</v>
      </c>
      <c r="E9870" t="s">
        <v>75</v>
      </c>
      <c r="F9870" t="s">
        <v>73</v>
      </c>
      <c r="G9870" t="s">
        <v>67</v>
      </c>
      <c r="H9870">
        <v>0.496026198567597</v>
      </c>
      <c r="I9870">
        <v>1</v>
      </c>
      <c r="J9870" t="s">
        <v>19</v>
      </c>
      <c r="K9870">
        <v>1</v>
      </c>
      <c r="L9870">
        <v>1</v>
      </c>
      <c r="M9870">
        <v>32765</v>
      </c>
      <c r="N9870">
        <v>7000</v>
      </c>
      <c r="O9870" t="s">
        <v>68</v>
      </c>
      <c r="P9870">
        <v>6</v>
      </c>
      <c r="Q9870">
        <v>2</v>
      </c>
      <c r="R9870">
        <v>3</v>
      </c>
      <c r="S9870">
        <v>0</v>
      </c>
    </row>
    <row r="9871" spans="1:19" x14ac:dyDescent="0.25">
      <c r="A9871">
        <v>439623</v>
      </c>
      <c r="B9871" t="s">
        <v>21</v>
      </c>
      <c r="C9871" t="s">
        <v>64</v>
      </c>
      <c r="D9871" t="s">
        <v>16</v>
      </c>
      <c r="E9871" t="s">
        <v>74</v>
      </c>
      <c r="F9871" t="s">
        <v>73</v>
      </c>
      <c r="G9871" t="s">
        <v>67</v>
      </c>
      <c r="H9871">
        <v>0.66834115249249204</v>
      </c>
      <c r="I9871">
        <v>1</v>
      </c>
      <c r="J9871" t="s">
        <v>19</v>
      </c>
      <c r="K9871">
        <v>0</v>
      </c>
      <c r="L9871">
        <v>1</v>
      </c>
      <c r="M9871">
        <v>10238</v>
      </c>
      <c r="N9871">
        <v>12000</v>
      </c>
      <c r="O9871" t="s">
        <v>68</v>
      </c>
      <c r="P9871">
        <v>1</v>
      </c>
      <c r="Q9871">
        <v>0</v>
      </c>
      <c r="R9871">
        <v>2</v>
      </c>
      <c r="S9871">
        <v>0</v>
      </c>
    </row>
    <row r="9872" spans="1:19" x14ac:dyDescent="0.25">
      <c r="A9872">
        <v>914534</v>
      </c>
      <c r="B9872" t="s">
        <v>18</v>
      </c>
      <c r="C9872" t="s">
        <v>64</v>
      </c>
      <c r="D9872" t="s">
        <v>16</v>
      </c>
      <c r="E9872" t="s">
        <v>65</v>
      </c>
      <c r="F9872" t="s">
        <v>73</v>
      </c>
      <c r="G9872" t="s">
        <v>72</v>
      </c>
      <c r="I9872">
        <v>1</v>
      </c>
      <c r="J9872" t="s">
        <v>17</v>
      </c>
      <c r="K9872">
        <v>0</v>
      </c>
      <c r="L9872">
        <v>1</v>
      </c>
      <c r="M9872">
        <v>10238</v>
      </c>
      <c r="N9872">
        <v>13000</v>
      </c>
      <c r="O9872" t="s">
        <v>68</v>
      </c>
      <c r="P9872">
        <v>0</v>
      </c>
      <c r="Q9872">
        <v>0</v>
      </c>
      <c r="R9872">
        <v>0</v>
      </c>
      <c r="S9872">
        <v>0</v>
      </c>
    </row>
    <row r="9873" spans="1:19" x14ac:dyDescent="0.25">
      <c r="A9873">
        <v>287912</v>
      </c>
      <c r="B9873" t="s">
        <v>20</v>
      </c>
      <c r="C9873" t="s">
        <v>69</v>
      </c>
      <c r="D9873" t="s">
        <v>16</v>
      </c>
      <c r="E9873" t="s">
        <v>74</v>
      </c>
      <c r="F9873" t="s">
        <v>66</v>
      </c>
      <c r="G9873" t="s">
        <v>71</v>
      </c>
      <c r="H9873">
        <v>0.269781621722261</v>
      </c>
      <c r="I9873">
        <v>1</v>
      </c>
      <c r="J9873" t="s">
        <v>19</v>
      </c>
      <c r="K9873">
        <v>0</v>
      </c>
      <c r="L9873">
        <v>1</v>
      </c>
      <c r="M9873">
        <v>10238</v>
      </c>
      <c r="N9873">
        <v>11000</v>
      </c>
      <c r="O9873" t="s">
        <v>68</v>
      </c>
      <c r="P9873">
        <v>3</v>
      </c>
      <c r="Q9873">
        <v>0</v>
      </c>
      <c r="R9873">
        <v>2</v>
      </c>
      <c r="S9873">
        <v>0</v>
      </c>
    </row>
    <row r="9874" spans="1:19" x14ac:dyDescent="0.25">
      <c r="A9874">
        <v>544652</v>
      </c>
      <c r="B9874" t="s">
        <v>21</v>
      </c>
      <c r="C9874" t="s">
        <v>64</v>
      </c>
      <c r="D9874" t="s">
        <v>16</v>
      </c>
      <c r="E9874" t="s">
        <v>75</v>
      </c>
      <c r="F9874" t="s">
        <v>66</v>
      </c>
      <c r="G9874" t="s">
        <v>67</v>
      </c>
      <c r="H9874">
        <v>0.50121610275031703</v>
      </c>
      <c r="I9874">
        <v>1</v>
      </c>
      <c r="J9874" t="s">
        <v>19</v>
      </c>
      <c r="K9874">
        <v>1</v>
      </c>
      <c r="L9874">
        <v>1</v>
      </c>
      <c r="M9874">
        <v>10238</v>
      </c>
      <c r="N9874">
        <v>8000</v>
      </c>
      <c r="O9874" t="s">
        <v>68</v>
      </c>
      <c r="P9874">
        <v>1</v>
      </c>
      <c r="Q9874">
        <v>0</v>
      </c>
      <c r="R9874">
        <v>1</v>
      </c>
      <c r="S9874">
        <v>0</v>
      </c>
    </row>
    <row r="9875" spans="1:19" x14ac:dyDescent="0.25">
      <c r="A9875">
        <v>475241</v>
      </c>
      <c r="B9875" t="s">
        <v>21</v>
      </c>
      <c r="C9875" t="s">
        <v>69</v>
      </c>
      <c r="D9875" t="s">
        <v>16</v>
      </c>
      <c r="E9875" t="s">
        <v>75</v>
      </c>
      <c r="F9875" t="s">
        <v>73</v>
      </c>
      <c r="G9875" t="s">
        <v>67</v>
      </c>
      <c r="H9875">
        <v>0.61148068711383496</v>
      </c>
      <c r="I9875">
        <v>1</v>
      </c>
      <c r="J9875" t="s">
        <v>17</v>
      </c>
      <c r="K9875">
        <v>0</v>
      </c>
      <c r="L9875">
        <v>1</v>
      </c>
      <c r="M9875">
        <v>21217</v>
      </c>
      <c r="N9875">
        <v>14000</v>
      </c>
      <c r="O9875" t="s">
        <v>68</v>
      </c>
      <c r="P9875">
        <v>1</v>
      </c>
      <c r="Q9875">
        <v>1</v>
      </c>
      <c r="R9875">
        <v>1</v>
      </c>
      <c r="S9875">
        <v>1</v>
      </c>
    </row>
    <row r="9876" spans="1:19" x14ac:dyDescent="0.25">
      <c r="A9876">
        <v>506593</v>
      </c>
      <c r="B9876" t="s">
        <v>21</v>
      </c>
      <c r="C9876" t="s">
        <v>69</v>
      </c>
      <c r="D9876" t="s">
        <v>16</v>
      </c>
      <c r="E9876" t="s">
        <v>75</v>
      </c>
      <c r="F9876" t="s">
        <v>66</v>
      </c>
      <c r="G9876" t="s">
        <v>77</v>
      </c>
      <c r="H9876">
        <v>0.52216300777164404</v>
      </c>
      <c r="I9876">
        <v>0</v>
      </c>
      <c r="J9876" t="s">
        <v>17</v>
      </c>
      <c r="K9876">
        <v>1</v>
      </c>
      <c r="L9876">
        <v>1</v>
      </c>
      <c r="M9876">
        <v>10238</v>
      </c>
      <c r="N9876">
        <v>10000</v>
      </c>
      <c r="O9876" t="s">
        <v>78</v>
      </c>
      <c r="P9876">
        <v>2</v>
      </c>
      <c r="Q9876">
        <v>0</v>
      </c>
      <c r="R9876">
        <v>5</v>
      </c>
      <c r="S9876">
        <v>0</v>
      </c>
    </row>
    <row r="9877" spans="1:19" x14ac:dyDescent="0.25">
      <c r="A9877">
        <v>925857</v>
      </c>
      <c r="B9877" t="s">
        <v>21</v>
      </c>
      <c r="C9877" t="s">
        <v>69</v>
      </c>
      <c r="D9877" t="s">
        <v>16</v>
      </c>
      <c r="E9877" t="s">
        <v>65</v>
      </c>
      <c r="F9877" t="s">
        <v>70</v>
      </c>
      <c r="G9877" t="s">
        <v>72</v>
      </c>
      <c r="H9877">
        <v>0.41933066222054999</v>
      </c>
      <c r="I9877">
        <v>0</v>
      </c>
      <c r="J9877" t="s">
        <v>19</v>
      </c>
      <c r="K9877">
        <v>1</v>
      </c>
      <c r="L9877">
        <v>1</v>
      </c>
      <c r="M9877">
        <v>10238</v>
      </c>
      <c r="N9877">
        <v>12000</v>
      </c>
      <c r="O9877" t="s">
        <v>68</v>
      </c>
      <c r="P9877">
        <v>0</v>
      </c>
      <c r="Q9877">
        <v>0</v>
      </c>
      <c r="R9877">
        <v>0</v>
      </c>
      <c r="S9877">
        <v>1</v>
      </c>
    </row>
    <row r="9878" spans="1:19" x14ac:dyDescent="0.25">
      <c r="A9878">
        <v>253594</v>
      </c>
      <c r="B9878" t="s">
        <v>20</v>
      </c>
      <c r="C9878" t="s">
        <v>69</v>
      </c>
      <c r="D9878" t="s">
        <v>16</v>
      </c>
      <c r="E9878" t="s">
        <v>74</v>
      </c>
      <c r="F9878" t="s">
        <v>66</v>
      </c>
      <c r="G9878" t="s">
        <v>72</v>
      </c>
      <c r="H9878">
        <v>0.36986992189433998</v>
      </c>
      <c r="I9878">
        <v>0</v>
      </c>
      <c r="J9878" t="s">
        <v>19</v>
      </c>
      <c r="K9878">
        <v>1</v>
      </c>
      <c r="L9878">
        <v>1</v>
      </c>
      <c r="M9878">
        <v>32765</v>
      </c>
      <c r="N9878">
        <v>4000</v>
      </c>
      <c r="O9878" t="s">
        <v>68</v>
      </c>
      <c r="P9878">
        <v>7</v>
      </c>
      <c r="Q9878">
        <v>0</v>
      </c>
      <c r="R9878">
        <v>0</v>
      </c>
      <c r="S9878">
        <v>1</v>
      </c>
    </row>
    <row r="9879" spans="1:19" x14ac:dyDescent="0.25">
      <c r="A9879">
        <v>434244</v>
      </c>
      <c r="B9879" t="s">
        <v>20</v>
      </c>
      <c r="C9879" t="s">
        <v>64</v>
      </c>
      <c r="D9879" t="s">
        <v>16</v>
      </c>
      <c r="E9879" t="s">
        <v>65</v>
      </c>
      <c r="F9879" t="s">
        <v>66</v>
      </c>
      <c r="G9879" t="s">
        <v>77</v>
      </c>
      <c r="H9879">
        <v>0.55900179408977302</v>
      </c>
      <c r="I9879">
        <v>1</v>
      </c>
      <c r="J9879" t="s">
        <v>19</v>
      </c>
      <c r="K9879">
        <v>0</v>
      </c>
      <c r="L9879">
        <v>0</v>
      </c>
      <c r="M9879">
        <v>10238</v>
      </c>
      <c r="N9879">
        <v>17000</v>
      </c>
      <c r="O9879" t="s">
        <v>68</v>
      </c>
      <c r="P9879">
        <v>0</v>
      </c>
      <c r="Q9879">
        <v>0</v>
      </c>
      <c r="R9879">
        <v>0</v>
      </c>
      <c r="S9879">
        <v>0</v>
      </c>
    </row>
    <row r="9880" spans="1:19" x14ac:dyDescent="0.25">
      <c r="A9880">
        <v>846310</v>
      </c>
      <c r="B9880" t="s">
        <v>18</v>
      </c>
      <c r="C9880" t="s">
        <v>69</v>
      </c>
      <c r="D9880" t="s">
        <v>16</v>
      </c>
      <c r="E9880" t="s">
        <v>65</v>
      </c>
      <c r="F9880" t="s">
        <v>66</v>
      </c>
      <c r="G9880" t="s">
        <v>71</v>
      </c>
      <c r="H9880">
        <v>0.32074043468904601</v>
      </c>
      <c r="I9880">
        <v>0</v>
      </c>
      <c r="J9880" t="s">
        <v>19</v>
      </c>
      <c r="K9880">
        <v>0</v>
      </c>
      <c r="L9880">
        <v>1</v>
      </c>
      <c r="M9880">
        <v>10238</v>
      </c>
      <c r="N9880">
        <v>10000</v>
      </c>
      <c r="O9880" t="s">
        <v>68</v>
      </c>
      <c r="P9880">
        <v>0</v>
      </c>
      <c r="Q9880">
        <v>0</v>
      </c>
      <c r="R9880">
        <v>0</v>
      </c>
      <c r="S9880">
        <v>1</v>
      </c>
    </row>
    <row r="9881" spans="1:19" x14ac:dyDescent="0.25">
      <c r="A9881">
        <v>681603</v>
      </c>
      <c r="B9881" t="s">
        <v>20</v>
      </c>
      <c r="C9881" t="s">
        <v>69</v>
      </c>
      <c r="D9881" t="s">
        <v>16</v>
      </c>
      <c r="E9881" t="s">
        <v>74</v>
      </c>
      <c r="F9881" t="s">
        <v>66</v>
      </c>
      <c r="G9881" t="s">
        <v>72</v>
      </c>
      <c r="H9881">
        <v>0.38496917106089901</v>
      </c>
      <c r="I9881">
        <v>1</v>
      </c>
      <c r="J9881" t="s">
        <v>19</v>
      </c>
      <c r="K9881">
        <v>0</v>
      </c>
      <c r="L9881">
        <v>1</v>
      </c>
      <c r="M9881">
        <v>32765</v>
      </c>
      <c r="N9881">
        <v>7000</v>
      </c>
      <c r="O9881" t="s">
        <v>68</v>
      </c>
      <c r="P9881">
        <v>4</v>
      </c>
      <c r="Q9881">
        <v>0</v>
      </c>
      <c r="R9881">
        <v>1</v>
      </c>
      <c r="S9881">
        <v>0</v>
      </c>
    </row>
    <row r="9882" spans="1:19" x14ac:dyDescent="0.25">
      <c r="A9882">
        <v>187838</v>
      </c>
      <c r="B9882" t="s">
        <v>20</v>
      </c>
      <c r="C9882" t="s">
        <v>64</v>
      </c>
      <c r="D9882" t="s">
        <v>16</v>
      </c>
      <c r="E9882" t="s">
        <v>65</v>
      </c>
      <c r="F9882" t="s">
        <v>73</v>
      </c>
      <c r="G9882" t="s">
        <v>77</v>
      </c>
      <c r="H9882">
        <v>0.63942312348664998</v>
      </c>
      <c r="I9882">
        <v>0</v>
      </c>
      <c r="J9882" t="s">
        <v>19</v>
      </c>
      <c r="K9882">
        <v>1</v>
      </c>
      <c r="L9882">
        <v>1</v>
      </c>
      <c r="M9882">
        <v>10238</v>
      </c>
      <c r="N9882">
        <v>10000</v>
      </c>
      <c r="O9882" t="s">
        <v>68</v>
      </c>
      <c r="P9882">
        <v>0</v>
      </c>
      <c r="Q9882">
        <v>0</v>
      </c>
      <c r="R9882">
        <v>0</v>
      </c>
      <c r="S9882">
        <v>1</v>
      </c>
    </row>
    <row r="9883" spans="1:19" x14ac:dyDescent="0.25">
      <c r="A9883">
        <v>521892</v>
      </c>
      <c r="B9883" t="s">
        <v>18</v>
      </c>
      <c r="C9883" t="s">
        <v>64</v>
      </c>
      <c r="D9883" t="s">
        <v>16</v>
      </c>
      <c r="E9883" t="s">
        <v>65</v>
      </c>
      <c r="F9883" t="s">
        <v>70</v>
      </c>
      <c r="G9883" t="s">
        <v>72</v>
      </c>
      <c r="I9883">
        <v>0</v>
      </c>
      <c r="J9883" t="s">
        <v>19</v>
      </c>
      <c r="K9883">
        <v>0</v>
      </c>
      <c r="L9883">
        <v>0</v>
      </c>
      <c r="M9883">
        <v>10238</v>
      </c>
      <c r="N9883">
        <v>18000</v>
      </c>
      <c r="O9883" t="s">
        <v>68</v>
      </c>
      <c r="P9883">
        <v>0</v>
      </c>
      <c r="Q9883">
        <v>0</v>
      </c>
      <c r="R9883">
        <v>0</v>
      </c>
      <c r="S9883">
        <v>1</v>
      </c>
    </row>
    <row r="9884" spans="1:19" x14ac:dyDescent="0.25">
      <c r="A9884">
        <v>407731</v>
      </c>
      <c r="B9884" t="s">
        <v>20</v>
      </c>
      <c r="C9884" t="s">
        <v>64</v>
      </c>
      <c r="D9884" t="s">
        <v>16</v>
      </c>
      <c r="E9884" t="s">
        <v>74</v>
      </c>
      <c r="F9884" t="s">
        <v>70</v>
      </c>
      <c r="G9884" t="s">
        <v>71</v>
      </c>
      <c r="H9884">
        <v>0.32980502487170299</v>
      </c>
      <c r="I9884">
        <v>1</v>
      </c>
      <c r="J9884" t="s">
        <v>19</v>
      </c>
      <c r="K9884">
        <v>1</v>
      </c>
      <c r="L9884">
        <v>0</v>
      </c>
      <c r="M9884">
        <v>10238</v>
      </c>
      <c r="N9884">
        <v>10000</v>
      </c>
      <c r="O9884" t="s">
        <v>68</v>
      </c>
      <c r="P9884">
        <v>3</v>
      </c>
      <c r="Q9884">
        <v>0</v>
      </c>
      <c r="R9884">
        <v>0</v>
      </c>
      <c r="S9884">
        <v>0</v>
      </c>
    </row>
    <row r="9885" spans="1:19" x14ac:dyDescent="0.25">
      <c r="A9885">
        <v>585246</v>
      </c>
      <c r="B9885" t="s">
        <v>20</v>
      </c>
      <c r="C9885" t="s">
        <v>69</v>
      </c>
      <c r="D9885" t="s">
        <v>16</v>
      </c>
      <c r="E9885" t="s">
        <v>65</v>
      </c>
      <c r="F9885" t="s">
        <v>70</v>
      </c>
      <c r="G9885" t="s">
        <v>71</v>
      </c>
      <c r="H9885">
        <v>0.46547535213358798</v>
      </c>
      <c r="I9885">
        <v>1</v>
      </c>
      <c r="J9885" t="s">
        <v>19</v>
      </c>
      <c r="K9885">
        <v>0</v>
      </c>
      <c r="L9885">
        <v>0</v>
      </c>
      <c r="M9885">
        <v>10238</v>
      </c>
      <c r="N9885">
        <v>14000</v>
      </c>
      <c r="O9885" t="s">
        <v>68</v>
      </c>
      <c r="P9885">
        <v>0</v>
      </c>
      <c r="Q9885">
        <v>0</v>
      </c>
      <c r="R9885">
        <v>0</v>
      </c>
      <c r="S9885">
        <v>0</v>
      </c>
    </row>
    <row r="9886" spans="1:19" x14ac:dyDescent="0.25">
      <c r="A9886">
        <v>695435</v>
      </c>
      <c r="B9886" t="s">
        <v>20</v>
      </c>
      <c r="C9886" t="s">
        <v>64</v>
      </c>
      <c r="D9886" t="s">
        <v>16</v>
      </c>
      <c r="E9886" t="s">
        <v>65</v>
      </c>
      <c r="F9886" t="s">
        <v>66</v>
      </c>
      <c r="G9886" t="s">
        <v>77</v>
      </c>
      <c r="H9886">
        <v>0.53745566352018603</v>
      </c>
      <c r="I9886">
        <v>1</v>
      </c>
      <c r="J9886" t="s">
        <v>19</v>
      </c>
      <c r="K9886">
        <v>1</v>
      </c>
      <c r="L9886">
        <v>1</v>
      </c>
      <c r="M9886">
        <v>92101</v>
      </c>
      <c r="N9886">
        <v>10000</v>
      </c>
      <c r="O9886" t="s">
        <v>78</v>
      </c>
      <c r="P9886">
        <v>0</v>
      </c>
      <c r="Q9886">
        <v>0</v>
      </c>
      <c r="R9886">
        <v>0</v>
      </c>
      <c r="S9886">
        <v>1</v>
      </c>
    </row>
    <row r="9887" spans="1:19" x14ac:dyDescent="0.25">
      <c r="A9887">
        <v>894135</v>
      </c>
      <c r="B9887" t="s">
        <v>20</v>
      </c>
      <c r="C9887" t="s">
        <v>69</v>
      </c>
      <c r="D9887" t="s">
        <v>16</v>
      </c>
      <c r="E9887" t="s">
        <v>74</v>
      </c>
      <c r="F9887" t="s">
        <v>73</v>
      </c>
      <c r="G9887" t="s">
        <v>67</v>
      </c>
      <c r="H9887">
        <v>0.46709447434767698</v>
      </c>
      <c r="I9887">
        <v>1</v>
      </c>
      <c r="J9887" t="s">
        <v>17</v>
      </c>
      <c r="K9887">
        <v>1</v>
      </c>
      <c r="L9887">
        <v>1</v>
      </c>
      <c r="M9887">
        <v>32765</v>
      </c>
      <c r="N9887">
        <v>6000</v>
      </c>
      <c r="O9887" t="s">
        <v>68</v>
      </c>
      <c r="P9887">
        <v>2</v>
      </c>
      <c r="Q9887">
        <v>1</v>
      </c>
      <c r="R9887">
        <v>2</v>
      </c>
      <c r="S9887">
        <v>0</v>
      </c>
    </row>
    <row r="9888" spans="1:19" x14ac:dyDescent="0.25">
      <c r="A9888">
        <v>417486</v>
      </c>
      <c r="B9888" t="s">
        <v>15</v>
      </c>
      <c r="C9888" t="s">
        <v>64</v>
      </c>
      <c r="D9888" t="s">
        <v>16</v>
      </c>
      <c r="E9888" t="s">
        <v>75</v>
      </c>
      <c r="F9888" t="s">
        <v>66</v>
      </c>
      <c r="G9888" t="s">
        <v>67</v>
      </c>
      <c r="H9888">
        <v>0.78610474831363697</v>
      </c>
      <c r="I9888">
        <v>1</v>
      </c>
      <c r="J9888" t="s">
        <v>19</v>
      </c>
      <c r="K9888">
        <v>1</v>
      </c>
      <c r="L9888">
        <v>1</v>
      </c>
      <c r="M9888">
        <v>10238</v>
      </c>
      <c r="N9888">
        <v>13000</v>
      </c>
      <c r="O9888" t="s">
        <v>68</v>
      </c>
      <c r="P9888">
        <v>1</v>
      </c>
      <c r="Q9888">
        <v>1</v>
      </c>
      <c r="R9888">
        <v>0</v>
      </c>
      <c r="S9888">
        <v>0</v>
      </c>
    </row>
    <row r="9889" spans="1:19" x14ac:dyDescent="0.25">
      <c r="A9889">
        <v>370353</v>
      </c>
      <c r="B9889" t="s">
        <v>18</v>
      </c>
      <c r="C9889" t="s">
        <v>64</v>
      </c>
      <c r="D9889" t="s">
        <v>16</v>
      </c>
      <c r="E9889" t="s">
        <v>65</v>
      </c>
      <c r="F9889" t="s">
        <v>66</v>
      </c>
      <c r="G9889" t="s">
        <v>72</v>
      </c>
      <c r="H9889">
        <v>0.48799777742832601</v>
      </c>
      <c r="I9889">
        <v>1</v>
      </c>
      <c r="J9889" t="s">
        <v>19</v>
      </c>
      <c r="K9889">
        <v>1</v>
      </c>
      <c r="L9889">
        <v>1</v>
      </c>
      <c r="M9889">
        <v>10238</v>
      </c>
      <c r="N9889">
        <v>11000</v>
      </c>
      <c r="O9889" t="s">
        <v>68</v>
      </c>
      <c r="P9889">
        <v>0</v>
      </c>
      <c r="Q9889">
        <v>0</v>
      </c>
      <c r="R9889">
        <v>0</v>
      </c>
      <c r="S9889">
        <v>0</v>
      </c>
    </row>
    <row r="9890" spans="1:19" x14ac:dyDescent="0.25">
      <c r="A9890">
        <v>570272</v>
      </c>
      <c r="B9890" t="s">
        <v>20</v>
      </c>
      <c r="C9890" t="s">
        <v>69</v>
      </c>
      <c r="D9890" t="s">
        <v>16</v>
      </c>
      <c r="E9890" t="s">
        <v>74</v>
      </c>
      <c r="F9890" t="s">
        <v>73</v>
      </c>
      <c r="G9890" t="s">
        <v>67</v>
      </c>
      <c r="H9890">
        <v>0.505754450734344</v>
      </c>
      <c r="I9890">
        <v>1</v>
      </c>
      <c r="J9890" t="s">
        <v>17</v>
      </c>
      <c r="K9890">
        <v>1</v>
      </c>
      <c r="L9890">
        <v>1</v>
      </c>
      <c r="M9890">
        <v>10238</v>
      </c>
      <c r="N9890">
        <v>13000</v>
      </c>
      <c r="O9890" t="s">
        <v>68</v>
      </c>
      <c r="P9890">
        <v>1</v>
      </c>
      <c r="Q9890">
        <v>0</v>
      </c>
      <c r="R9890">
        <v>0</v>
      </c>
      <c r="S9890">
        <v>0</v>
      </c>
    </row>
    <row r="9891" spans="1:19" x14ac:dyDescent="0.25">
      <c r="A9891">
        <v>647712</v>
      </c>
      <c r="B9891" t="s">
        <v>21</v>
      </c>
      <c r="C9891" t="s">
        <v>69</v>
      </c>
      <c r="D9891" t="s">
        <v>22</v>
      </c>
      <c r="E9891" t="s">
        <v>75</v>
      </c>
      <c r="F9891" t="s">
        <v>66</v>
      </c>
      <c r="G9891" t="s">
        <v>72</v>
      </c>
      <c r="H9891">
        <v>0.58405797017137995</v>
      </c>
      <c r="I9891">
        <v>1</v>
      </c>
      <c r="J9891" t="s">
        <v>19</v>
      </c>
      <c r="K9891">
        <v>0</v>
      </c>
      <c r="L9891">
        <v>0</v>
      </c>
      <c r="M9891">
        <v>10238</v>
      </c>
      <c r="N9891">
        <v>13000</v>
      </c>
      <c r="O9891" t="s">
        <v>68</v>
      </c>
      <c r="P9891">
        <v>2</v>
      </c>
      <c r="Q9891">
        <v>0</v>
      </c>
      <c r="R9891">
        <v>5</v>
      </c>
      <c r="S9891">
        <v>0</v>
      </c>
    </row>
    <row r="9892" spans="1:19" x14ac:dyDescent="0.25">
      <c r="A9892">
        <v>951557</v>
      </c>
      <c r="B9892" t="s">
        <v>21</v>
      </c>
      <c r="C9892" t="s">
        <v>64</v>
      </c>
      <c r="D9892" t="s">
        <v>16</v>
      </c>
      <c r="E9892" t="s">
        <v>75</v>
      </c>
      <c r="F9892" t="s">
        <v>66</v>
      </c>
      <c r="G9892" t="s">
        <v>77</v>
      </c>
      <c r="H9892">
        <v>0.47622301881747803</v>
      </c>
      <c r="I9892">
        <v>1</v>
      </c>
      <c r="J9892" t="s">
        <v>19</v>
      </c>
      <c r="K9892">
        <v>1</v>
      </c>
      <c r="L9892">
        <v>1</v>
      </c>
      <c r="M9892">
        <v>10238</v>
      </c>
      <c r="N9892">
        <v>10000</v>
      </c>
      <c r="O9892" t="s">
        <v>68</v>
      </c>
      <c r="P9892">
        <v>1</v>
      </c>
      <c r="Q9892">
        <v>0</v>
      </c>
      <c r="R9892">
        <v>0</v>
      </c>
      <c r="S9892">
        <v>0</v>
      </c>
    </row>
    <row r="9893" spans="1:19" x14ac:dyDescent="0.25">
      <c r="A9893">
        <v>21512</v>
      </c>
      <c r="B9893" t="s">
        <v>20</v>
      </c>
      <c r="C9893" t="s">
        <v>64</v>
      </c>
      <c r="D9893" t="s">
        <v>16</v>
      </c>
      <c r="E9893" t="s">
        <v>74</v>
      </c>
      <c r="F9893" t="s">
        <v>73</v>
      </c>
      <c r="G9893" t="s">
        <v>67</v>
      </c>
      <c r="H9893">
        <v>0.51888825623096202</v>
      </c>
      <c r="I9893">
        <v>1</v>
      </c>
      <c r="J9893" t="s">
        <v>17</v>
      </c>
      <c r="K9893">
        <v>1</v>
      </c>
      <c r="L9893">
        <v>1</v>
      </c>
      <c r="M9893">
        <v>10238</v>
      </c>
      <c r="N9893">
        <v>9000</v>
      </c>
      <c r="O9893" t="s">
        <v>68</v>
      </c>
      <c r="P9893">
        <v>0</v>
      </c>
      <c r="Q9893">
        <v>0</v>
      </c>
      <c r="R9893">
        <v>1</v>
      </c>
      <c r="S9893">
        <v>0</v>
      </c>
    </row>
    <row r="9894" spans="1:19" x14ac:dyDescent="0.25">
      <c r="A9894">
        <v>26625</v>
      </c>
      <c r="B9894" t="s">
        <v>18</v>
      </c>
      <c r="C9894" t="s">
        <v>64</v>
      </c>
      <c r="D9894" t="s">
        <v>16</v>
      </c>
      <c r="E9894" t="s">
        <v>65</v>
      </c>
      <c r="F9894" t="s">
        <v>73</v>
      </c>
      <c r="G9894" t="s">
        <v>71</v>
      </c>
      <c r="H9894">
        <v>0.52076037429733801</v>
      </c>
      <c r="I9894">
        <v>0</v>
      </c>
      <c r="J9894" t="s">
        <v>19</v>
      </c>
      <c r="K9894">
        <v>1</v>
      </c>
      <c r="L9894">
        <v>1</v>
      </c>
      <c r="M9894">
        <v>32765</v>
      </c>
      <c r="O9894" t="s">
        <v>68</v>
      </c>
      <c r="P9894">
        <v>0</v>
      </c>
      <c r="Q9894">
        <v>0</v>
      </c>
      <c r="R9894">
        <v>0</v>
      </c>
      <c r="S9894">
        <v>1</v>
      </c>
    </row>
    <row r="9895" spans="1:19" x14ac:dyDescent="0.25">
      <c r="A9895">
        <v>435829</v>
      </c>
      <c r="B9895" t="s">
        <v>20</v>
      </c>
      <c r="C9895" t="s">
        <v>64</v>
      </c>
      <c r="D9895" t="s">
        <v>16</v>
      </c>
      <c r="E9895" t="s">
        <v>74</v>
      </c>
      <c r="F9895" t="s">
        <v>66</v>
      </c>
      <c r="G9895" t="s">
        <v>72</v>
      </c>
      <c r="H9895">
        <v>0.64403298447903901</v>
      </c>
      <c r="I9895">
        <v>1</v>
      </c>
      <c r="J9895" t="s">
        <v>19</v>
      </c>
      <c r="K9895">
        <v>1</v>
      </c>
      <c r="L9895">
        <v>1</v>
      </c>
      <c r="M9895">
        <v>10238</v>
      </c>
      <c r="N9895">
        <v>10000</v>
      </c>
      <c r="O9895" t="s">
        <v>68</v>
      </c>
      <c r="P9895">
        <v>0</v>
      </c>
      <c r="Q9895">
        <v>0</v>
      </c>
      <c r="R9895">
        <v>1</v>
      </c>
      <c r="S9895">
        <v>0</v>
      </c>
    </row>
    <row r="9896" spans="1:19" x14ac:dyDescent="0.25">
      <c r="A9896">
        <v>31713</v>
      </c>
      <c r="B9896" t="s">
        <v>15</v>
      </c>
      <c r="C9896" t="s">
        <v>64</v>
      </c>
      <c r="D9896" t="s">
        <v>16</v>
      </c>
      <c r="E9896" t="s">
        <v>76</v>
      </c>
      <c r="F9896" t="s">
        <v>73</v>
      </c>
      <c r="G9896" t="s">
        <v>67</v>
      </c>
      <c r="H9896">
        <v>0.59433755710860603</v>
      </c>
      <c r="I9896">
        <v>1</v>
      </c>
      <c r="J9896" t="s">
        <v>19</v>
      </c>
      <c r="K9896">
        <v>1</v>
      </c>
      <c r="L9896">
        <v>1</v>
      </c>
      <c r="M9896">
        <v>92101</v>
      </c>
      <c r="N9896">
        <v>9000</v>
      </c>
      <c r="O9896" t="s">
        <v>68</v>
      </c>
      <c r="P9896">
        <v>0</v>
      </c>
      <c r="Q9896">
        <v>1</v>
      </c>
      <c r="R9896">
        <v>0</v>
      </c>
      <c r="S9896">
        <v>0</v>
      </c>
    </row>
    <row r="9897" spans="1:19" x14ac:dyDescent="0.25">
      <c r="A9897">
        <v>736754</v>
      </c>
      <c r="B9897" t="s">
        <v>18</v>
      </c>
      <c r="C9897" t="s">
        <v>69</v>
      </c>
      <c r="D9897" t="s">
        <v>16</v>
      </c>
      <c r="E9897" t="s">
        <v>65</v>
      </c>
      <c r="F9897" t="s">
        <v>70</v>
      </c>
      <c r="G9897" t="s">
        <v>72</v>
      </c>
      <c r="H9897">
        <v>0.32608787804864098</v>
      </c>
      <c r="I9897">
        <v>1</v>
      </c>
      <c r="J9897" t="s">
        <v>17</v>
      </c>
      <c r="K9897">
        <v>0</v>
      </c>
      <c r="L9897">
        <v>0</v>
      </c>
      <c r="M9897">
        <v>10238</v>
      </c>
      <c r="N9897">
        <v>17000</v>
      </c>
      <c r="O9897" t="s">
        <v>68</v>
      </c>
      <c r="P9897">
        <v>0</v>
      </c>
      <c r="Q9897">
        <v>0</v>
      </c>
      <c r="R9897">
        <v>0</v>
      </c>
      <c r="S9897">
        <v>1</v>
      </c>
    </row>
    <row r="9898" spans="1:19" x14ac:dyDescent="0.25">
      <c r="A9898">
        <v>532264</v>
      </c>
      <c r="B9898" t="s">
        <v>21</v>
      </c>
      <c r="C9898" t="s">
        <v>69</v>
      </c>
      <c r="D9898" t="s">
        <v>16</v>
      </c>
      <c r="E9898" t="s">
        <v>75</v>
      </c>
      <c r="F9898" t="s">
        <v>66</v>
      </c>
      <c r="G9898" t="s">
        <v>67</v>
      </c>
      <c r="H9898">
        <v>0.65185568327045795</v>
      </c>
      <c r="I9898">
        <v>0</v>
      </c>
      <c r="J9898" t="s">
        <v>17</v>
      </c>
      <c r="K9898">
        <v>1</v>
      </c>
      <c r="L9898">
        <v>1</v>
      </c>
      <c r="M9898">
        <v>92101</v>
      </c>
      <c r="O9898" t="s">
        <v>68</v>
      </c>
      <c r="P9898">
        <v>4</v>
      </c>
      <c r="Q9898">
        <v>1</v>
      </c>
      <c r="R9898">
        <v>5</v>
      </c>
      <c r="S9898">
        <v>0</v>
      </c>
    </row>
    <row r="9899" spans="1:19" x14ac:dyDescent="0.25">
      <c r="A9899">
        <v>150597</v>
      </c>
      <c r="B9899" t="s">
        <v>18</v>
      </c>
      <c r="C9899" t="s">
        <v>69</v>
      </c>
      <c r="D9899" t="s">
        <v>16</v>
      </c>
      <c r="E9899" t="s">
        <v>65</v>
      </c>
      <c r="F9899" t="s">
        <v>66</v>
      </c>
      <c r="G9899" t="s">
        <v>71</v>
      </c>
      <c r="H9899">
        <v>0.20839676623484099</v>
      </c>
      <c r="I9899">
        <v>0</v>
      </c>
      <c r="J9899" t="s">
        <v>19</v>
      </c>
      <c r="K9899">
        <v>0</v>
      </c>
      <c r="L9899">
        <v>0</v>
      </c>
      <c r="M9899">
        <v>10238</v>
      </c>
      <c r="N9899">
        <v>15000</v>
      </c>
      <c r="O9899" t="s">
        <v>68</v>
      </c>
      <c r="P9899">
        <v>0</v>
      </c>
      <c r="Q9899">
        <v>0</v>
      </c>
      <c r="R9899">
        <v>0</v>
      </c>
      <c r="S9899">
        <v>1</v>
      </c>
    </row>
    <row r="9900" spans="1:19" x14ac:dyDescent="0.25">
      <c r="A9900">
        <v>808305</v>
      </c>
      <c r="B9900" t="s">
        <v>21</v>
      </c>
      <c r="C9900" t="s">
        <v>64</v>
      </c>
      <c r="D9900" t="s">
        <v>16</v>
      </c>
      <c r="E9900" t="s">
        <v>65</v>
      </c>
      <c r="F9900" t="s">
        <v>66</v>
      </c>
      <c r="G9900" t="s">
        <v>77</v>
      </c>
      <c r="H9900">
        <v>0.57165395043802902</v>
      </c>
      <c r="I9900">
        <v>1</v>
      </c>
      <c r="J9900" t="s">
        <v>17</v>
      </c>
      <c r="K9900">
        <v>1</v>
      </c>
      <c r="L9900">
        <v>1</v>
      </c>
      <c r="M9900">
        <v>10238</v>
      </c>
      <c r="N9900">
        <v>10000</v>
      </c>
      <c r="O9900" t="s">
        <v>68</v>
      </c>
      <c r="P9900">
        <v>0</v>
      </c>
      <c r="Q9900">
        <v>0</v>
      </c>
      <c r="R9900">
        <v>0</v>
      </c>
      <c r="S9900">
        <v>0</v>
      </c>
    </row>
    <row r="9901" spans="1:19" x14ac:dyDescent="0.25">
      <c r="A9901">
        <v>952096</v>
      </c>
      <c r="B9901" t="s">
        <v>15</v>
      </c>
      <c r="C9901" t="s">
        <v>64</v>
      </c>
      <c r="D9901" t="s">
        <v>16</v>
      </c>
      <c r="E9901" t="s">
        <v>74</v>
      </c>
      <c r="F9901" t="s">
        <v>73</v>
      </c>
      <c r="G9901" t="s">
        <v>67</v>
      </c>
      <c r="H9901">
        <v>0.62342375314360898</v>
      </c>
      <c r="I9901">
        <v>1</v>
      </c>
      <c r="J9901" t="s">
        <v>19</v>
      </c>
      <c r="K9901">
        <v>0</v>
      </c>
      <c r="L9901">
        <v>1</v>
      </c>
      <c r="M9901">
        <v>32765</v>
      </c>
      <c r="N9901">
        <v>7000</v>
      </c>
      <c r="O9901" t="s">
        <v>68</v>
      </c>
      <c r="P9901">
        <v>2</v>
      </c>
      <c r="Q9901">
        <v>1</v>
      </c>
      <c r="R9901">
        <v>1</v>
      </c>
      <c r="S9901">
        <v>0</v>
      </c>
    </row>
    <row r="9902" spans="1:19" x14ac:dyDescent="0.25">
      <c r="A9902">
        <v>255243</v>
      </c>
      <c r="B9902" t="s">
        <v>21</v>
      </c>
      <c r="C9902" t="s">
        <v>64</v>
      </c>
      <c r="D9902" t="s">
        <v>16</v>
      </c>
      <c r="E9902" t="s">
        <v>75</v>
      </c>
      <c r="F9902" t="s">
        <v>73</v>
      </c>
      <c r="G9902" t="s">
        <v>67</v>
      </c>
      <c r="I9902">
        <v>1</v>
      </c>
      <c r="J9902" t="s">
        <v>17</v>
      </c>
      <c r="K9902">
        <v>0</v>
      </c>
      <c r="L9902">
        <v>1</v>
      </c>
      <c r="M9902">
        <v>10238</v>
      </c>
      <c r="N9902">
        <v>13000</v>
      </c>
      <c r="O9902" t="s">
        <v>68</v>
      </c>
      <c r="P9902">
        <v>2</v>
      </c>
      <c r="Q9902">
        <v>0</v>
      </c>
      <c r="R9902">
        <v>1</v>
      </c>
      <c r="S9902">
        <v>0</v>
      </c>
    </row>
    <row r="9903" spans="1:19" x14ac:dyDescent="0.25">
      <c r="A9903">
        <v>71232</v>
      </c>
      <c r="B9903" t="s">
        <v>20</v>
      </c>
      <c r="C9903" t="s">
        <v>64</v>
      </c>
      <c r="D9903" t="s">
        <v>16</v>
      </c>
      <c r="E9903" t="s">
        <v>65</v>
      </c>
      <c r="F9903" t="s">
        <v>70</v>
      </c>
      <c r="G9903" t="s">
        <v>72</v>
      </c>
      <c r="I9903">
        <v>1</v>
      </c>
      <c r="J9903" t="s">
        <v>19</v>
      </c>
      <c r="K9903">
        <v>0</v>
      </c>
      <c r="L9903">
        <v>0</v>
      </c>
      <c r="M9903">
        <v>10238</v>
      </c>
      <c r="N9903">
        <v>13000</v>
      </c>
      <c r="O9903" t="s">
        <v>68</v>
      </c>
      <c r="P9903">
        <v>0</v>
      </c>
      <c r="Q9903">
        <v>0</v>
      </c>
      <c r="R9903">
        <v>0</v>
      </c>
      <c r="S9903">
        <v>1</v>
      </c>
    </row>
    <row r="9904" spans="1:19" x14ac:dyDescent="0.25">
      <c r="A9904">
        <v>429521</v>
      </c>
      <c r="B9904" t="s">
        <v>15</v>
      </c>
      <c r="C9904" t="s">
        <v>69</v>
      </c>
      <c r="D9904" t="s">
        <v>16</v>
      </c>
      <c r="E9904" t="s">
        <v>74</v>
      </c>
      <c r="F9904" t="s">
        <v>66</v>
      </c>
      <c r="G9904" t="s">
        <v>67</v>
      </c>
      <c r="I9904">
        <v>1</v>
      </c>
      <c r="J9904" t="s">
        <v>19</v>
      </c>
      <c r="K9904">
        <v>1</v>
      </c>
      <c r="L9904">
        <v>1</v>
      </c>
      <c r="M9904">
        <v>10238</v>
      </c>
      <c r="N9904">
        <v>12000</v>
      </c>
      <c r="O9904" t="s">
        <v>68</v>
      </c>
      <c r="P9904">
        <v>3</v>
      </c>
      <c r="Q9904">
        <v>1</v>
      </c>
      <c r="R9904">
        <v>3</v>
      </c>
      <c r="S9904">
        <v>0</v>
      </c>
    </row>
    <row r="9905" spans="1:19" x14ac:dyDescent="0.25">
      <c r="A9905">
        <v>408174</v>
      </c>
      <c r="B9905" t="s">
        <v>20</v>
      </c>
      <c r="C9905" t="s">
        <v>69</v>
      </c>
      <c r="D9905" t="s">
        <v>16</v>
      </c>
      <c r="E9905" t="s">
        <v>74</v>
      </c>
      <c r="F9905" t="s">
        <v>73</v>
      </c>
      <c r="G9905" t="s">
        <v>67</v>
      </c>
      <c r="H9905">
        <v>0.67014156555402904</v>
      </c>
      <c r="I9905">
        <v>1</v>
      </c>
      <c r="J9905" t="s">
        <v>17</v>
      </c>
      <c r="K9905">
        <v>1</v>
      </c>
      <c r="L9905">
        <v>1</v>
      </c>
      <c r="M9905">
        <v>10238</v>
      </c>
      <c r="N9905">
        <v>11000</v>
      </c>
      <c r="O9905" t="s">
        <v>68</v>
      </c>
      <c r="P9905">
        <v>1</v>
      </c>
      <c r="Q9905">
        <v>2</v>
      </c>
      <c r="R9905">
        <v>2</v>
      </c>
      <c r="S9905">
        <v>0</v>
      </c>
    </row>
    <row r="9906" spans="1:19" x14ac:dyDescent="0.25">
      <c r="A9906">
        <v>551604</v>
      </c>
      <c r="B9906" t="s">
        <v>15</v>
      </c>
      <c r="C9906" t="s">
        <v>69</v>
      </c>
      <c r="D9906" t="s">
        <v>16</v>
      </c>
      <c r="E9906" t="s">
        <v>76</v>
      </c>
      <c r="F9906" t="s">
        <v>73</v>
      </c>
      <c r="G9906" t="s">
        <v>67</v>
      </c>
      <c r="H9906">
        <v>0.61000625301665801</v>
      </c>
      <c r="I9906">
        <v>1</v>
      </c>
      <c r="J9906" t="s">
        <v>17</v>
      </c>
      <c r="K9906">
        <v>1</v>
      </c>
      <c r="L9906">
        <v>1</v>
      </c>
      <c r="M9906">
        <v>10238</v>
      </c>
      <c r="N9906">
        <v>13000</v>
      </c>
      <c r="O9906" t="s">
        <v>68</v>
      </c>
      <c r="P9906">
        <v>4</v>
      </c>
      <c r="Q9906">
        <v>1</v>
      </c>
      <c r="R9906">
        <v>6</v>
      </c>
      <c r="S9906">
        <v>0</v>
      </c>
    </row>
    <row r="9907" spans="1:19" x14ac:dyDescent="0.25">
      <c r="A9907">
        <v>527258</v>
      </c>
      <c r="B9907" t="s">
        <v>20</v>
      </c>
      <c r="C9907" t="s">
        <v>69</v>
      </c>
      <c r="D9907" t="s">
        <v>22</v>
      </c>
      <c r="E9907" t="s">
        <v>74</v>
      </c>
      <c r="F9907" t="s">
        <v>66</v>
      </c>
      <c r="G9907" t="s">
        <v>72</v>
      </c>
      <c r="H9907">
        <v>0.46941748436543901</v>
      </c>
      <c r="I9907">
        <v>1</v>
      </c>
      <c r="J9907" t="s">
        <v>19</v>
      </c>
      <c r="K9907">
        <v>1</v>
      </c>
      <c r="L9907">
        <v>1</v>
      </c>
      <c r="M9907">
        <v>32765</v>
      </c>
      <c r="N9907">
        <v>11000</v>
      </c>
      <c r="O9907" t="s">
        <v>68</v>
      </c>
      <c r="P9907">
        <v>4</v>
      </c>
      <c r="Q9907">
        <v>2</v>
      </c>
      <c r="R9907">
        <v>0</v>
      </c>
      <c r="S9907">
        <v>0</v>
      </c>
    </row>
    <row r="9908" spans="1:19" x14ac:dyDescent="0.25">
      <c r="A9908">
        <v>88209</v>
      </c>
      <c r="B9908" t="s">
        <v>21</v>
      </c>
      <c r="C9908" t="s">
        <v>69</v>
      </c>
      <c r="D9908" t="s">
        <v>16</v>
      </c>
      <c r="E9908" t="s">
        <v>65</v>
      </c>
      <c r="F9908" t="s">
        <v>73</v>
      </c>
      <c r="G9908" t="s">
        <v>67</v>
      </c>
      <c r="H9908">
        <v>0.47186984375790397</v>
      </c>
      <c r="I9908">
        <v>1</v>
      </c>
      <c r="J9908" t="s">
        <v>17</v>
      </c>
      <c r="K9908">
        <v>1</v>
      </c>
      <c r="L9908">
        <v>1</v>
      </c>
      <c r="M9908">
        <v>32765</v>
      </c>
      <c r="N9908">
        <v>6000</v>
      </c>
      <c r="O9908" t="s">
        <v>68</v>
      </c>
      <c r="P9908">
        <v>0</v>
      </c>
      <c r="Q9908">
        <v>0</v>
      </c>
      <c r="R9908">
        <v>0</v>
      </c>
      <c r="S9908">
        <v>1</v>
      </c>
    </row>
    <row r="9909" spans="1:19" x14ac:dyDescent="0.25">
      <c r="A9909">
        <v>107501</v>
      </c>
      <c r="B9909" t="s">
        <v>15</v>
      </c>
      <c r="C9909" t="s">
        <v>64</v>
      </c>
      <c r="D9909" t="s">
        <v>16</v>
      </c>
      <c r="E9909" t="s">
        <v>76</v>
      </c>
      <c r="F9909" t="s">
        <v>66</v>
      </c>
      <c r="G9909" t="s">
        <v>67</v>
      </c>
      <c r="I9909">
        <v>1</v>
      </c>
      <c r="J9909" t="s">
        <v>17</v>
      </c>
      <c r="K9909">
        <v>1</v>
      </c>
      <c r="L9909">
        <v>1</v>
      </c>
      <c r="M9909">
        <v>10238</v>
      </c>
      <c r="N9909">
        <v>7000</v>
      </c>
      <c r="O9909" t="s">
        <v>68</v>
      </c>
      <c r="P9909">
        <v>1</v>
      </c>
      <c r="Q9909">
        <v>0</v>
      </c>
      <c r="R9909">
        <v>3</v>
      </c>
      <c r="S9909">
        <v>0</v>
      </c>
    </row>
    <row r="9910" spans="1:19" x14ac:dyDescent="0.25">
      <c r="A9910">
        <v>920333</v>
      </c>
      <c r="B9910" t="s">
        <v>20</v>
      </c>
      <c r="C9910" t="s">
        <v>69</v>
      </c>
      <c r="D9910" t="s">
        <v>16</v>
      </c>
      <c r="E9910" t="s">
        <v>74</v>
      </c>
      <c r="F9910" t="s">
        <v>73</v>
      </c>
      <c r="G9910" t="s">
        <v>72</v>
      </c>
      <c r="H9910">
        <v>0.36803514005677201</v>
      </c>
      <c r="I9910">
        <v>0</v>
      </c>
      <c r="J9910" t="s">
        <v>19</v>
      </c>
      <c r="K9910">
        <v>1</v>
      </c>
      <c r="L9910">
        <v>0</v>
      </c>
      <c r="M9910">
        <v>10238</v>
      </c>
      <c r="O9910" t="s">
        <v>68</v>
      </c>
      <c r="P9910">
        <v>0</v>
      </c>
      <c r="Q9910">
        <v>0</v>
      </c>
      <c r="R9910">
        <v>0</v>
      </c>
      <c r="S9910">
        <v>1</v>
      </c>
    </row>
    <row r="9911" spans="1:19" x14ac:dyDescent="0.25">
      <c r="A9911">
        <v>371426</v>
      </c>
      <c r="B9911" t="s">
        <v>20</v>
      </c>
      <c r="C9911" t="s">
        <v>64</v>
      </c>
      <c r="D9911" t="s">
        <v>22</v>
      </c>
      <c r="E9911" t="s">
        <v>65</v>
      </c>
      <c r="F9911" t="s">
        <v>66</v>
      </c>
      <c r="G9911" t="s">
        <v>77</v>
      </c>
      <c r="H9911">
        <v>0.44532435321934499</v>
      </c>
      <c r="I9911">
        <v>1</v>
      </c>
      <c r="J9911" t="s">
        <v>19</v>
      </c>
      <c r="K9911">
        <v>0</v>
      </c>
      <c r="L9911">
        <v>0</v>
      </c>
      <c r="M9911">
        <v>10238</v>
      </c>
      <c r="N9911">
        <v>20000</v>
      </c>
      <c r="O9911" t="s">
        <v>68</v>
      </c>
      <c r="P9911">
        <v>0</v>
      </c>
      <c r="Q9911">
        <v>0</v>
      </c>
      <c r="R9911">
        <v>0</v>
      </c>
      <c r="S9911">
        <v>1</v>
      </c>
    </row>
    <row r="9912" spans="1:19" x14ac:dyDescent="0.25">
      <c r="A9912">
        <v>980484</v>
      </c>
      <c r="B9912" t="s">
        <v>21</v>
      </c>
      <c r="C9912" t="s">
        <v>69</v>
      </c>
      <c r="D9912" t="s">
        <v>16</v>
      </c>
      <c r="E9912" t="s">
        <v>65</v>
      </c>
      <c r="F9912" t="s">
        <v>73</v>
      </c>
      <c r="G9912" t="s">
        <v>67</v>
      </c>
      <c r="H9912">
        <v>0.499443882858501</v>
      </c>
      <c r="I9912">
        <v>1</v>
      </c>
      <c r="J9912" t="s">
        <v>19</v>
      </c>
      <c r="K9912">
        <v>1</v>
      </c>
      <c r="L9912">
        <v>1</v>
      </c>
      <c r="M9912">
        <v>10238</v>
      </c>
      <c r="N9912">
        <v>12000</v>
      </c>
      <c r="O9912" t="s">
        <v>68</v>
      </c>
      <c r="P9912">
        <v>0</v>
      </c>
      <c r="Q9912">
        <v>0</v>
      </c>
      <c r="R9912">
        <v>0</v>
      </c>
      <c r="S9912">
        <v>1</v>
      </c>
    </row>
    <row r="9913" spans="1:19" x14ac:dyDescent="0.25">
      <c r="A9913">
        <v>87771</v>
      </c>
      <c r="B9913" t="s">
        <v>21</v>
      </c>
      <c r="C9913" t="s">
        <v>69</v>
      </c>
      <c r="D9913" t="s">
        <v>16</v>
      </c>
      <c r="E9913" t="s">
        <v>74</v>
      </c>
      <c r="F9913" t="s">
        <v>66</v>
      </c>
      <c r="G9913" t="s">
        <v>77</v>
      </c>
      <c r="H9913">
        <v>0.36068964866872699</v>
      </c>
      <c r="I9913">
        <v>0</v>
      </c>
      <c r="J9913" t="s">
        <v>17</v>
      </c>
      <c r="K9913">
        <v>1</v>
      </c>
      <c r="L9913">
        <v>1</v>
      </c>
      <c r="M9913">
        <v>10238</v>
      </c>
      <c r="N9913">
        <v>10000</v>
      </c>
      <c r="O9913" t="s">
        <v>68</v>
      </c>
      <c r="P9913">
        <v>1</v>
      </c>
      <c r="Q9913">
        <v>0</v>
      </c>
      <c r="R9913">
        <v>1</v>
      </c>
      <c r="S9913">
        <v>0</v>
      </c>
    </row>
    <row r="9914" spans="1:19" x14ac:dyDescent="0.25">
      <c r="A9914">
        <v>481291</v>
      </c>
      <c r="B9914" t="s">
        <v>15</v>
      </c>
      <c r="C9914" t="s">
        <v>69</v>
      </c>
      <c r="D9914" t="s">
        <v>16</v>
      </c>
      <c r="E9914" t="s">
        <v>65</v>
      </c>
      <c r="F9914" t="s">
        <v>66</v>
      </c>
      <c r="G9914" t="s">
        <v>67</v>
      </c>
      <c r="H9914">
        <v>0.67823684130122797</v>
      </c>
      <c r="I9914">
        <v>1</v>
      </c>
      <c r="J9914" t="s">
        <v>17</v>
      </c>
      <c r="K9914">
        <v>1</v>
      </c>
      <c r="L9914">
        <v>1</v>
      </c>
      <c r="M9914">
        <v>10238</v>
      </c>
      <c r="N9914">
        <v>10000</v>
      </c>
      <c r="O9914" t="s">
        <v>68</v>
      </c>
      <c r="P9914">
        <v>0</v>
      </c>
      <c r="Q9914">
        <v>0</v>
      </c>
      <c r="R9914">
        <v>0</v>
      </c>
      <c r="S9914">
        <v>0</v>
      </c>
    </row>
    <row r="9915" spans="1:19" x14ac:dyDescent="0.25">
      <c r="A9915">
        <v>462016</v>
      </c>
      <c r="B9915" t="s">
        <v>15</v>
      </c>
      <c r="C9915" t="s">
        <v>64</v>
      </c>
      <c r="D9915" t="s">
        <v>22</v>
      </c>
      <c r="E9915" t="s">
        <v>76</v>
      </c>
      <c r="F9915" t="s">
        <v>73</v>
      </c>
      <c r="G9915" t="s">
        <v>67</v>
      </c>
      <c r="H9915">
        <v>0.51060325578505295</v>
      </c>
      <c r="I9915">
        <v>1</v>
      </c>
      <c r="J9915" t="s">
        <v>17</v>
      </c>
      <c r="K9915">
        <v>1</v>
      </c>
      <c r="L9915">
        <v>1</v>
      </c>
      <c r="M9915">
        <v>10238</v>
      </c>
      <c r="N9915">
        <v>13000</v>
      </c>
      <c r="O9915" t="s">
        <v>68</v>
      </c>
      <c r="P9915">
        <v>3</v>
      </c>
      <c r="Q9915">
        <v>0</v>
      </c>
      <c r="R9915">
        <v>3</v>
      </c>
      <c r="S9915">
        <v>0</v>
      </c>
    </row>
    <row r="9916" spans="1:19" x14ac:dyDescent="0.25">
      <c r="A9916">
        <v>792966</v>
      </c>
      <c r="B9916" t="s">
        <v>15</v>
      </c>
      <c r="C9916" t="s">
        <v>64</v>
      </c>
      <c r="D9916" t="s">
        <v>22</v>
      </c>
      <c r="E9916" t="s">
        <v>74</v>
      </c>
      <c r="F9916" t="s">
        <v>70</v>
      </c>
      <c r="G9916" t="s">
        <v>77</v>
      </c>
      <c r="H9916">
        <v>0.56870198914467895</v>
      </c>
      <c r="I9916">
        <v>1</v>
      </c>
      <c r="J9916" t="s">
        <v>19</v>
      </c>
      <c r="K9916">
        <v>0</v>
      </c>
      <c r="L9916">
        <v>1</v>
      </c>
      <c r="M9916">
        <v>32765</v>
      </c>
      <c r="N9916">
        <v>9000</v>
      </c>
      <c r="O9916" t="s">
        <v>68</v>
      </c>
      <c r="P9916">
        <v>2</v>
      </c>
      <c r="Q9916">
        <v>0</v>
      </c>
      <c r="R9916">
        <v>0</v>
      </c>
      <c r="S9916">
        <v>0</v>
      </c>
    </row>
    <row r="9917" spans="1:19" x14ac:dyDescent="0.25">
      <c r="A9917">
        <v>517451</v>
      </c>
      <c r="B9917" t="s">
        <v>18</v>
      </c>
      <c r="C9917" t="s">
        <v>69</v>
      </c>
      <c r="D9917" t="s">
        <v>16</v>
      </c>
      <c r="E9917" t="s">
        <v>65</v>
      </c>
      <c r="F9917" t="s">
        <v>73</v>
      </c>
      <c r="G9917" t="s">
        <v>77</v>
      </c>
      <c r="H9917">
        <v>0.48527952311183498</v>
      </c>
      <c r="I9917">
        <v>1</v>
      </c>
      <c r="J9917" t="s">
        <v>19</v>
      </c>
      <c r="K9917">
        <v>0</v>
      </c>
      <c r="L9917">
        <v>0</v>
      </c>
      <c r="M9917">
        <v>10238</v>
      </c>
      <c r="N9917">
        <v>10000</v>
      </c>
      <c r="O9917" t="s">
        <v>68</v>
      </c>
      <c r="P9917">
        <v>0</v>
      </c>
      <c r="Q9917">
        <v>0</v>
      </c>
      <c r="R9917">
        <v>0</v>
      </c>
      <c r="S9917">
        <v>1</v>
      </c>
    </row>
    <row r="9918" spans="1:19" x14ac:dyDescent="0.25">
      <c r="A9918">
        <v>419527</v>
      </c>
      <c r="B9918" t="s">
        <v>20</v>
      </c>
      <c r="C9918" t="s">
        <v>64</v>
      </c>
      <c r="D9918" t="s">
        <v>16</v>
      </c>
      <c r="E9918" t="s">
        <v>74</v>
      </c>
      <c r="F9918" t="s">
        <v>66</v>
      </c>
      <c r="G9918" t="s">
        <v>67</v>
      </c>
      <c r="H9918">
        <v>0.67083487400136099</v>
      </c>
      <c r="I9918">
        <v>1</v>
      </c>
      <c r="J9918" t="s">
        <v>19</v>
      </c>
      <c r="K9918">
        <v>1</v>
      </c>
      <c r="L9918">
        <v>1</v>
      </c>
      <c r="M9918">
        <v>10238</v>
      </c>
      <c r="N9918">
        <v>9000</v>
      </c>
      <c r="O9918" t="s">
        <v>68</v>
      </c>
      <c r="P9918">
        <v>0</v>
      </c>
      <c r="Q9918">
        <v>2</v>
      </c>
      <c r="R9918">
        <v>0</v>
      </c>
      <c r="S9918">
        <v>0</v>
      </c>
    </row>
    <row r="9919" spans="1:19" x14ac:dyDescent="0.25">
      <c r="A9919">
        <v>437044</v>
      </c>
      <c r="B9919" t="s">
        <v>21</v>
      </c>
      <c r="C9919" t="s">
        <v>69</v>
      </c>
      <c r="D9919" t="s">
        <v>22</v>
      </c>
      <c r="E9919" t="s">
        <v>65</v>
      </c>
      <c r="F9919" t="s">
        <v>73</v>
      </c>
      <c r="G9919" t="s">
        <v>67</v>
      </c>
      <c r="H9919">
        <v>0.57587405844415895</v>
      </c>
      <c r="I9919">
        <v>0</v>
      </c>
      <c r="J9919" t="s">
        <v>17</v>
      </c>
      <c r="K9919">
        <v>0</v>
      </c>
      <c r="L9919">
        <v>0</v>
      </c>
      <c r="M9919">
        <v>10238</v>
      </c>
      <c r="N9919">
        <v>14000</v>
      </c>
      <c r="O9919" t="s">
        <v>68</v>
      </c>
      <c r="P9919">
        <v>0</v>
      </c>
      <c r="Q9919">
        <v>0</v>
      </c>
      <c r="R9919">
        <v>0</v>
      </c>
      <c r="S9919">
        <v>1</v>
      </c>
    </row>
    <row r="9920" spans="1:19" x14ac:dyDescent="0.25">
      <c r="A9920">
        <v>552420</v>
      </c>
      <c r="B9920" t="s">
        <v>18</v>
      </c>
      <c r="C9920" t="s">
        <v>64</v>
      </c>
      <c r="D9920" t="s">
        <v>16</v>
      </c>
      <c r="E9920" t="s">
        <v>65</v>
      </c>
      <c r="F9920" t="s">
        <v>73</v>
      </c>
      <c r="G9920" t="s">
        <v>77</v>
      </c>
      <c r="H9920">
        <v>0.70791301104051396</v>
      </c>
      <c r="I9920">
        <v>1</v>
      </c>
      <c r="J9920" t="s">
        <v>19</v>
      </c>
      <c r="K9920">
        <v>1</v>
      </c>
      <c r="L9920">
        <v>1</v>
      </c>
      <c r="M9920">
        <v>10238</v>
      </c>
      <c r="N9920">
        <v>8000</v>
      </c>
      <c r="O9920" t="s">
        <v>68</v>
      </c>
      <c r="P9920">
        <v>0</v>
      </c>
      <c r="Q9920">
        <v>0</v>
      </c>
      <c r="R9920">
        <v>0</v>
      </c>
      <c r="S9920">
        <v>0</v>
      </c>
    </row>
    <row r="9921" spans="1:19" x14ac:dyDescent="0.25">
      <c r="A9921">
        <v>764088</v>
      </c>
      <c r="B9921" t="s">
        <v>21</v>
      </c>
      <c r="C9921" t="s">
        <v>64</v>
      </c>
      <c r="D9921" t="s">
        <v>16</v>
      </c>
      <c r="E9921" t="s">
        <v>75</v>
      </c>
      <c r="F9921" t="s">
        <v>73</v>
      </c>
      <c r="G9921" t="s">
        <v>67</v>
      </c>
      <c r="H9921">
        <v>0.46994237748042</v>
      </c>
      <c r="I9921">
        <v>1</v>
      </c>
      <c r="J9921" t="s">
        <v>19</v>
      </c>
      <c r="K9921">
        <v>1</v>
      </c>
      <c r="L9921">
        <v>1</v>
      </c>
      <c r="M9921">
        <v>10238</v>
      </c>
      <c r="N9921">
        <v>12000</v>
      </c>
      <c r="O9921" t="s">
        <v>68</v>
      </c>
      <c r="P9921">
        <v>2</v>
      </c>
      <c r="Q9921">
        <v>0</v>
      </c>
      <c r="R9921">
        <v>6</v>
      </c>
      <c r="S9921">
        <v>0</v>
      </c>
    </row>
    <row r="9922" spans="1:19" x14ac:dyDescent="0.25">
      <c r="A9922">
        <v>817893</v>
      </c>
      <c r="B9922" t="s">
        <v>21</v>
      </c>
      <c r="C9922" t="s">
        <v>64</v>
      </c>
      <c r="D9922" t="s">
        <v>16</v>
      </c>
      <c r="E9922" t="s">
        <v>65</v>
      </c>
      <c r="F9922" t="s">
        <v>73</v>
      </c>
      <c r="G9922" t="s">
        <v>67</v>
      </c>
      <c r="H9922">
        <v>0.64042626769475797</v>
      </c>
      <c r="I9922">
        <v>1</v>
      </c>
      <c r="J9922" t="s">
        <v>19</v>
      </c>
      <c r="K9922">
        <v>0</v>
      </c>
      <c r="L9922">
        <v>0</v>
      </c>
      <c r="M9922">
        <v>10238</v>
      </c>
      <c r="N9922">
        <v>12000</v>
      </c>
      <c r="O9922" t="s">
        <v>68</v>
      </c>
      <c r="P9922">
        <v>0</v>
      </c>
      <c r="Q9922">
        <v>0</v>
      </c>
      <c r="R9922">
        <v>0</v>
      </c>
      <c r="S9922">
        <v>0</v>
      </c>
    </row>
    <row r="9923" spans="1:19" x14ac:dyDescent="0.25">
      <c r="A9923">
        <v>683584</v>
      </c>
      <c r="B9923" t="s">
        <v>18</v>
      </c>
      <c r="C9923" t="s">
        <v>64</v>
      </c>
      <c r="D9923" t="s">
        <v>16</v>
      </c>
      <c r="E9923" t="s">
        <v>65</v>
      </c>
      <c r="F9923" t="s">
        <v>70</v>
      </c>
      <c r="G9923" t="s">
        <v>77</v>
      </c>
      <c r="H9923">
        <v>0.62252153904677598</v>
      </c>
      <c r="I9923">
        <v>1</v>
      </c>
      <c r="J9923" t="s">
        <v>19</v>
      </c>
      <c r="K9923">
        <v>0</v>
      </c>
      <c r="L9923">
        <v>0</v>
      </c>
      <c r="M9923">
        <v>32765</v>
      </c>
      <c r="O9923" t="s">
        <v>68</v>
      </c>
      <c r="P9923">
        <v>0</v>
      </c>
      <c r="Q9923">
        <v>0</v>
      </c>
      <c r="R9923">
        <v>0</v>
      </c>
      <c r="S9923">
        <v>1</v>
      </c>
    </row>
    <row r="9924" spans="1:19" x14ac:dyDescent="0.25">
      <c r="A9924">
        <v>855335</v>
      </c>
      <c r="B9924" t="s">
        <v>21</v>
      </c>
      <c r="C9924" t="s">
        <v>64</v>
      </c>
      <c r="D9924" t="s">
        <v>16</v>
      </c>
      <c r="E9924" t="s">
        <v>65</v>
      </c>
      <c r="F9924" t="s">
        <v>66</v>
      </c>
      <c r="G9924" t="s">
        <v>77</v>
      </c>
      <c r="H9924">
        <v>0.33960404997846999</v>
      </c>
      <c r="I9924">
        <v>1</v>
      </c>
      <c r="J9924" t="s">
        <v>19</v>
      </c>
      <c r="K9924">
        <v>1</v>
      </c>
      <c r="L9924">
        <v>1</v>
      </c>
      <c r="M9924">
        <v>32765</v>
      </c>
      <c r="N9924">
        <v>7000</v>
      </c>
      <c r="O9924" t="s">
        <v>68</v>
      </c>
      <c r="P9924">
        <v>0</v>
      </c>
      <c r="Q9924">
        <v>0</v>
      </c>
      <c r="R9924">
        <v>0</v>
      </c>
      <c r="S9924">
        <v>1</v>
      </c>
    </row>
    <row r="9925" spans="1:19" x14ac:dyDescent="0.25">
      <c r="A9925">
        <v>989505</v>
      </c>
      <c r="B9925" t="s">
        <v>15</v>
      </c>
      <c r="C9925" t="s">
        <v>64</v>
      </c>
      <c r="D9925" t="s">
        <v>16</v>
      </c>
      <c r="E9925" t="s">
        <v>76</v>
      </c>
      <c r="F9925" t="s">
        <v>73</v>
      </c>
      <c r="G9925" t="s">
        <v>67</v>
      </c>
      <c r="H9925">
        <v>0.65822189071442505</v>
      </c>
      <c r="I9925">
        <v>1</v>
      </c>
      <c r="J9925" t="s">
        <v>19</v>
      </c>
      <c r="K9925">
        <v>1</v>
      </c>
      <c r="L9925">
        <v>1</v>
      </c>
      <c r="M9925">
        <v>10238</v>
      </c>
      <c r="N9925">
        <v>11000</v>
      </c>
      <c r="O9925" t="s">
        <v>68</v>
      </c>
      <c r="P9925">
        <v>0</v>
      </c>
      <c r="Q9925">
        <v>1</v>
      </c>
      <c r="R9925">
        <v>2</v>
      </c>
      <c r="S9925">
        <v>0</v>
      </c>
    </row>
    <row r="9926" spans="1:19" x14ac:dyDescent="0.25">
      <c r="A9926">
        <v>112337</v>
      </c>
      <c r="B9926" t="s">
        <v>15</v>
      </c>
      <c r="C9926" t="s">
        <v>64</v>
      </c>
      <c r="D9926" t="s">
        <v>16</v>
      </c>
      <c r="E9926" t="s">
        <v>65</v>
      </c>
      <c r="F9926" t="s">
        <v>73</v>
      </c>
      <c r="G9926" t="s">
        <v>67</v>
      </c>
      <c r="H9926">
        <v>0.61632891218846897</v>
      </c>
      <c r="I9926">
        <v>1</v>
      </c>
      <c r="J9926" t="s">
        <v>17</v>
      </c>
      <c r="K9926">
        <v>0</v>
      </c>
      <c r="L9926">
        <v>1</v>
      </c>
      <c r="M9926">
        <v>10238</v>
      </c>
      <c r="O9926" t="s">
        <v>68</v>
      </c>
      <c r="P9926">
        <v>0</v>
      </c>
      <c r="Q9926">
        <v>0</v>
      </c>
      <c r="R9926">
        <v>0</v>
      </c>
      <c r="S9926">
        <v>0</v>
      </c>
    </row>
    <row r="9927" spans="1:19" x14ac:dyDescent="0.25">
      <c r="A9927">
        <v>314883</v>
      </c>
      <c r="B9927" t="s">
        <v>18</v>
      </c>
      <c r="C9927" t="s">
        <v>64</v>
      </c>
      <c r="D9927" t="s">
        <v>16</v>
      </c>
      <c r="E9927" t="s">
        <v>65</v>
      </c>
      <c r="F9927" t="s">
        <v>66</v>
      </c>
      <c r="G9927" t="s">
        <v>77</v>
      </c>
      <c r="H9927">
        <v>0.45783305301130101</v>
      </c>
      <c r="I9927">
        <v>1</v>
      </c>
      <c r="J9927" t="s">
        <v>17</v>
      </c>
      <c r="K9927">
        <v>0</v>
      </c>
      <c r="L9927">
        <v>0</v>
      </c>
      <c r="M9927">
        <v>32765</v>
      </c>
      <c r="N9927">
        <v>14000</v>
      </c>
      <c r="O9927" t="s">
        <v>68</v>
      </c>
      <c r="P9927">
        <v>0</v>
      </c>
      <c r="Q9927">
        <v>0</v>
      </c>
      <c r="R9927">
        <v>0</v>
      </c>
      <c r="S9927">
        <v>0</v>
      </c>
    </row>
    <row r="9928" spans="1:19" x14ac:dyDescent="0.25">
      <c r="A9928">
        <v>601890</v>
      </c>
      <c r="B9928" t="s">
        <v>20</v>
      </c>
      <c r="C9928" t="s">
        <v>69</v>
      </c>
      <c r="D9928" t="s">
        <v>16</v>
      </c>
      <c r="E9928" t="s">
        <v>65</v>
      </c>
      <c r="F9928" t="s">
        <v>66</v>
      </c>
      <c r="G9928" t="s">
        <v>77</v>
      </c>
      <c r="H9928">
        <v>0.50493094530992899</v>
      </c>
      <c r="I9928">
        <v>1</v>
      </c>
      <c r="J9928" t="s">
        <v>19</v>
      </c>
      <c r="K9928">
        <v>0</v>
      </c>
      <c r="L9928">
        <v>1</v>
      </c>
      <c r="M9928">
        <v>10238</v>
      </c>
      <c r="N9928">
        <v>15000</v>
      </c>
      <c r="O9928" t="s">
        <v>68</v>
      </c>
      <c r="P9928">
        <v>0</v>
      </c>
      <c r="Q9928">
        <v>0</v>
      </c>
      <c r="R9928">
        <v>0</v>
      </c>
      <c r="S9928">
        <v>1</v>
      </c>
    </row>
    <row r="9929" spans="1:19" x14ac:dyDescent="0.25">
      <c r="A9929">
        <v>428842</v>
      </c>
      <c r="B9929" t="s">
        <v>21</v>
      </c>
      <c r="C9929" t="s">
        <v>69</v>
      </c>
      <c r="D9929" t="s">
        <v>16</v>
      </c>
      <c r="E9929" t="s">
        <v>75</v>
      </c>
      <c r="F9929" t="s">
        <v>66</v>
      </c>
      <c r="G9929" t="s">
        <v>67</v>
      </c>
      <c r="H9929">
        <v>0.59111869074632195</v>
      </c>
      <c r="I9929">
        <v>0</v>
      </c>
      <c r="J9929" t="s">
        <v>19</v>
      </c>
      <c r="K9929">
        <v>1</v>
      </c>
      <c r="L9929">
        <v>0</v>
      </c>
      <c r="M9929">
        <v>10238</v>
      </c>
      <c r="O9929" t="s">
        <v>68</v>
      </c>
      <c r="P9929">
        <v>3</v>
      </c>
      <c r="Q9929">
        <v>2</v>
      </c>
      <c r="R9929">
        <v>1</v>
      </c>
      <c r="S9929">
        <v>0</v>
      </c>
    </row>
    <row r="9930" spans="1:19" x14ac:dyDescent="0.25">
      <c r="A9930">
        <v>810819</v>
      </c>
      <c r="B9930" t="s">
        <v>15</v>
      </c>
      <c r="C9930" t="s">
        <v>69</v>
      </c>
      <c r="D9930" t="s">
        <v>16</v>
      </c>
      <c r="E9930" t="s">
        <v>76</v>
      </c>
      <c r="F9930" t="s">
        <v>73</v>
      </c>
      <c r="G9930" t="s">
        <v>67</v>
      </c>
      <c r="H9930">
        <v>0.46545147544754001</v>
      </c>
      <c r="I9930">
        <v>1</v>
      </c>
      <c r="J9930" t="s">
        <v>17</v>
      </c>
      <c r="K9930">
        <v>1</v>
      </c>
      <c r="L9930">
        <v>1</v>
      </c>
      <c r="M9930">
        <v>10238</v>
      </c>
      <c r="N9930">
        <v>7000</v>
      </c>
      <c r="O9930" t="s">
        <v>68</v>
      </c>
      <c r="P9930">
        <v>5</v>
      </c>
      <c r="Q9930">
        <v>0</v>
      </c>
      <c r="R9930">
        <v>15</v>
      </c>
      <c r="S9930">
        <v>0</v>
      </c>
    </row>
    <row r="9931" spans="1:19" x14ac:dyDescent="0.25">
      <c r="A9931">
        <v>4427</v>
      </c>
      <c r="B9931" t="s">
        <v>15</v>
      </c>
      <c r="C9931" t="s">
        <v>64</v>
      </c>
      <c r="D9931" t="s">
        <v>16</v>
      </c>
      <c r="E9931" t="s">
        <v>76</v>
      </c>
      <c r="F9931" t="s">
        <v>73</v>
      </c>
      <c r="G9931" t="s">
        <v>67</v>
      </c>
      <c r="H9931">
        <v>0.76563729626243604</v>
      </c>
      <c r="I9931">
        <v>1</v>
      </c>
      <c r="J9931" t="s">
        <v>19</v>
      </c>
      <c r="K9931">
        <v>1</v>
      </c>
      <c r="L9931">
        <v>1</v>
      </c>
      <c r="M9931">
        <v>32765</v>
      </c>
      <c r="N9931">
        <v>6000</v>
      </c>
      <c r="O9931" t="s">
        <v>68</v>
      </c>
      <c r="P9931">
        <v>6</v>
      </c>
      <c r="Q9931">
        <v>0</v>
      </c>
      <c r="R9931">
        <v>1</v>
      </c>
      <c r="S9931">
        <v>0</v>
      </c>
    </row>
    <row r="9932" spans="1:19" x14ac:dyDescent="0.25">
      <c r="A9932">
        <v>47344</v>
      </c>
      <c r="B9932" t="s">
        <v>18</v>
      </c>
      <c r="C9932" t="s">
        <v>69</v>
      </c>
      <c r="D9932" t="s">
        <v>22</v>
      </c>
      <c r="E9932" t="s">
        <v>65</v>
      </c>
      <c r="F9932" t="s">
        <v>66</v>
      </c>
      <c r="G9932" t="s">
        <v>71</v>
      </c>
      <c r="H9932">
        <v>0.35939508476382598</v>
      </c>
      <c r="I9932">
        <v>1</v>
      </c>
      <c r="J9932" t="s">
        <v>19</v>
      </c>
      <c r="K9932">
        <v>1</v>
      </c>
      <c r="L9932">
        <v>0</v>
      </c>
      <c r="M9932">
        <v>10238</v>
      </c>
      <c r="N9932">
        <v>13000</v>
      </c>
      <c r="O9932" t="s">
        <v>68</v>
      </c>
      <c r="P9932">
        <v>0</v>
      </c>
      <c r="Q9932">
        <v>0</v>
      </c>
      <c r="R9932">
        <v>0</v>
      </c>
      <c r="S9932">
        <v>1</v>
      </c>
    </row>
    <row r="9933" spans="1:19" x14ac:dyDescent="0.25">
      <c r="A9933">
        <v>61277</v>
      </c>
      <c r="B9933" t="s">
        <v>18</v>
      </c>
      <c r="C9933" t="s">
        <v>64</v>
      </c>
      <c r="D9933" t="s">
        <v>16</v>
      </c>
      <c r="E9933" t="s">
        <v>65</v>
      </c>
      <c r="F9933" t="s">
        <v>73</v>
      </c>
      <c r="G9933" t="s">
        <v>72</v>
      </c>
      <c r="H9933">
        <v>0.45947378665002903</v>
      </c>
      <c r="I9933">
        <v>1</v>
      </c>
      <c r="J9933" t="s">
        <v>19</v>
      </c>
      <c r="K9933">
        <v>0</v>
      </c>
      <c r="L9933">
        <v>1</v>
      </c>
      <c r="M9933">
        <v>10238</v>
      </c>
      <c r="N9933">
        <v>13000</v>
      </c>
      <c r="O9933" t="s">
        <v>68</v>
      </c>
      <c r="P9933">
        <v>0</v>
      </c>
      <c r="Q9933">
        <v>0</v>
      </c>
      <c r="R9933">
        <v>0</v>
      </c>
      <c r="S9933">
        <v>1</v>
      </c>
    </row>
    <row r="9934" spans="1:19" x14ac:dyDescent="0.25">
      <c r="A9934">
        <v>951242</v>
      </c>
      <c r="B9934" t="s">
        <v>18</v>
      </c>
      <c r="C9934" t="s">
        <v>64</v>
      </c>
      <c r="D9934" t="s">
        <v>16</v>
      </c>
      <c r="E9934" t="s">
        <v>65</v>
      </c>
      <c r="F9934" t="s">
        <v>66</v>
      </c>
      <c r="G9934" t="s">
        <v>77</v>
      </c>
      <c r="H9934">
        <v>0.46435931601339198</v>
      </c>
      <c r="I9934">
        <v>1</v>
      </c>
      <c r="J9934" t="s">
        <v>17</v>
      </c>
      <c r="K9934">
        <v>1</v>
      </c>
      <c r="L9934">
        <v>1</v>
      </c>
      <c r="M9934">
        <v>10238</v>
      </c>
      <c r="N9934">
        <v>13000</v>
      </c>
      <c r="O9934" t="s">
        <v>78</v>
      </c>
      <c r="P9934">
        <v>0</v>
      </c>
      <c r="Q9934">
        <v>0</v>
      </c>
      <c r="R9934">
        <v>0</v>
      </c>
      <c r="S9934">
        <v>0</v>
      </c>
    </row>
    <row r="9935" spans="1:19" x14ac:dyDescent="0.25">
      <c r="A9935">
        <v>622631</v>
      </c>
      <c r="B9935" t="s">
        <v>21</v>
      </c>
      <c r="C9935" t="s">
        <v>64</v>
      </c>
      <c r="D9935" t="s">
        <v>16</v>
      </c>
      <c r="E9935" t="s">
        <v>75</v>
      </c>
      <c r="F9935" t="s">
        <v>73</v>
      </c>
      <c r="G9935" t="s">
        <v>67</v>
      </c>
      <c r="H9935">
        <v>0.52284358013634202</v>
      </c>
      <c r="I9935">
        <v>1</v>
      </c>
      <c r="J9935" t="s">
        <v>19</v>
      </c>
      <c r="K9935">
        <v>1</v>
      </c>
      <c r="L9935">
        <v>0</v>
      </c>
      <c r="M9935">
        <v>10238</v>
      </c>
      <c r="N9935">
        <v>14000</v>
      </c>
      <c r="O9935" t="s">
        <v>68</v>
      </c>
      <c r="P9935">
        <v>0</v>
      </c>
      <c r="Q9935">
        <v>1</v>
      </c>
      <c r="R9935">
        <v>2</v>
      </c>
      <c r="S9935">
        <v>0</v>
      </c>
    </row>
    <row r="9936" spans="1:19" x14ac:dyDescent="0.25">
      <c r="A9936">
        <v>949876</v>
      </c>
      <c r="B9936" t="s">
        <v>21</v>
      </c>
      <c r="C9936" t="s">
        <v>69</v>
      </c>
      <c r="D9936" t="s">
        <v>22</v>
      </c>
      <c r="E9936" t="s">
        <v>75</v>
      </c>
      <c r="F9936" t="s">
        <v>73</v>
      </c>
      <c r="G9936" t="s">
        <v>67</v>
      </c>
      <c r="H9936">
        <v>0.59310259053217995</v>
      </c>
      <c r="I9936">
        <v>1</v>
      </c>
      <c r="J9936" t="s">
        <v>19</v>
      </c>
      <c r="K9936">
        <v>0</v>
      </c>
      <c r="L9936">
        <v>1</v>
      </c>
      <c r="M9936">
        <v>32765</v>
      </c>
      <c r="N9936">
        <v>6000</v>
      </c>
      <c r="O9936" t="s">
        <v>68</v>
      </c>
      <c r="P9936">
        <v>12</v>
      </c>
      <c r="Q9936">
        <v>0</v>
      </c>
      <c r="R9936">
        <v>2</v>
      </c>
      <c r="S9936">
        <v>0</v>
      </c>
    </row>
    <row r="9937" spans="1:19" x14ac:dyDescent="0.25">
      <c r="A9937">
        <v>854096</v>
      </c>
      <c r="B9937" t="s">
        <v>15</v>
      </c>
      <c r="C9937" t="s">
        <v>64</v>
      </c>
      <c r="D9937" t="s">
        <v>16</v>
      </c>
      <c r="E9937" t="s">
        <v>75</v>
      </c>
      <c r="F9937" t="s">
        <v>73</v>
      </c>
      <c r="G9937" t="s">
        <v>67</v>
      </c>
      <c r="I9937">
        <v>1</v>
      </c>
      <c r="J9937" t="s">
        <v>17</v>
      </c>
      <c r="K9937">
        <v>1</v>
      </c>
      <c r="L9937">
        <v>1</v>
      </c>
      <c r="M9937">
        <v>10238</v>
      </c>
      <c r="N9937">
        <v>10000</v>
      </c>
      <c r="O9937" t="s">
        <v>68</v>
      </c>
      <c r="P9937">
        <v>0</v>
      </c>
      <c r="Q9937">
        <v>0</v>
      </c>
      <c r="R9937">
        <v>1</v>
      </c>
      <c r="S9937">
        <v>0</v>
      </c>
    </row>
    <row r="9938" spans="1:19" x14ac:dyDescent="0.25">
      <c r="A9938">
        <v>812070</v>
      </c>
      <c r="B9938" t="s">
        <v>20</v>
      </c>
      <c r="C9938" t="s">
        <v>64</v>
      </c>
      <c r="D9938" t="s">
        <v>16</v>
      </c>
      <c r="E9938" t="s">
        <v>65</v>
      </c>
      <c r="F9938" t="s">
        <v>73</v>
      </c>
      <c r="G9938" t="s">
        <v>77</v>
      </c>
      <c r="H9938">
        <v>0.47000513604786098</v>
      </c>
      <c r="I9938">
        <v>0</v>
      </c>
      <c r="J9938" t="s">
        <v>19</v>
      </c>
      <c r="K9938">
        <v>0</v>
      </c>
      <c r="L9938">
        <v>0</v>
      </c>
      <c r="M9938">
        <v>10238</v>
      </c>
      <c r="N9938">
        <v>13000</v>
      </c>
      <c r="O9938" t="s">
        <v>68</v>
      </c>
      <c r="P9938">
        <v>0</v>
      </c>
      <c r="Q9938">
        <v>0</v>
      </c>
      <c r="R9938">
        <v>0</v>
      </c>
      <c r="S9938">
        <v>1</v>
      </c>
    </row>
    <row r="9939" spans="1:19" x14ac:dyDescent="0.25">
      <c r="A9939">
        <v>821863</v>
      </c>
      <c r="B9939" t="s">
        <v>18</v>
      </c>
      <c r="C9939" t="s">
        <v>64</v>
      </c>
      <c r="D9939" t="s">
        <v>16</v>
      </c>
      <c r="E9939" t="s">
        <v>65</v>
      </c>
      <c r="F9939" t="s">
        <v>70</v>
      </c>
      <c r="G9939" t="s">
        <v>71</v>
      </c>
      <c r="H9939">
        <v>0.42077192619091203</v>
      </c>
      <c r="I9939">
        <v>0</v>
      </c>
      <c r="J9939" t="s">
        <v>19</v>
      </c>
      <c r="K9939">
        <v>0</v>
      </c>
      <c r="L9939">
        <v>1</v>
      </c>
      <c r="M9939">
        <v>10238</v>
      </c>
      <c r="N9939">
        <v>13000</v>
      </c>
      <c r="O9939" t="s">
        <v>68</v>
      </c>
      <c r="P9939">
        <v>0</v>
      </c>
      <c r="Q9939">
        <v>0</v>
      </c>
      <c r="R9939">
        <v>0</v>
      </c>
      <c r="S9939">
        <v>1</v>
      </c>
    </row>
    <row r="9940" spans="1:19" x14ac:dyDescent="0.25">
      <c r="A9940">
        <v>337351</v>
      </c>
      <c r="B9940" t="s">
        <v>18</v>
      </c>
      <c r="C9940" t="s">
        <v>64</v>
      </c>
      <c r="D9940" t="s">
        <v>16</v>
      </c>
      <c r="E9940" t="s">
        <v>65</v>
      </c>
      <c r="F9940" t="s">
        <v>73</v>
      </c>
      <c r="G9940" t="s">
        <v>77</v>
      </c>
      <c r="H9940">
        <v>0.52084721245815901</v>
      </c>
      <c r="I9940">
        <v>1</v>
      </c>
      <c r="J9940" t="s">
        <v>17</v>
      </c>
      <c r="K9940">
        <v>0</v>
      </c>
      <c r="L9940">
        <v>1</v>
      </c>
      <c r="M9940">
        <v>92101</v>
      </c>
      <c r="N9940">
        <v>12000</v>
      </c>
      <c r="O9940" t="s">
        <v>68</v>
      </c>
      <c r="P9940">
        <v>0</v>
      </c>
      <c r="Q9940">
        <v>0</v>
      </c>
      <c r="R9940">
        <v>0</v>
      </c>
      <c r="S9940">
        <v>0</v>
      </c>
    </row>
    <row r="9941" spans="1:19" x14ac:dyDescent="0.25">
      <c r="A9941">
        <v>192205</v>
      </c>
      <c r="B9941" t="s">
        <v>21</v>
      </c>
      <c r="C9941" t="s">
        <v>69</v>
      </c>
      <c r="D9941" t="s">
        <v>16</v>
      </c>
      <c r="E9941" t="s">
        <v>75</v>
      </c>
      <c r="F9941" t="s">
        <v>70</v>
      </c>
      <c r="G9941" t="s">
        <v>72</v>
      </c>
      <c r="H9941">
        <v>0.34890352953103498</v>
      </c>
      <c r="I9941">
        <v>1</v>
      </c>
      <c r="J9941" t="s">
        <v>19</v>
      </c>
      <c r="K9941">
        <v>1</v>
      </c>
      <c r="L9941">
        <v>1</v>
      </c>
      <c r="M9941">
        <v>10238</v>
      </c>
      <c r="N9941">
        <v>9000</v>
      </c>
      <c r="O9941" t="s">
        <v>68</v>
      </c>
      <c r="P9941">
        <v>4</v>
      </c>
      <c r="Q9941">
        <v>2</v>
      </c>
      <c r="R9941">
        <v>2</v>
      </c>
      <c r="S9941">
        <v>0</v>
      </c>
    </row>
    <row r="9942" spans="1:19" x14ac:dyDescent="0.25">
      <c r="A9942">
        <v>492855</v>
      </c>
      <c r="B9942" t="s">
        <v>20</v>
      </c>
      <c r="C9942" t="s">
        <v>69</v>
      </c>
      <c r="D9942" t="s">
        <v>16</v>
      </c>
      <c r="E9942" t="s">
        <v>74</v>
      </c>
      <c r="F9942" t="s">
        <v>70</v>
      </c>
      <c r="G9942" t="s">
        <v>71</v>
      </c>
      <c r="H9942">
        <v>0.31978477352708201</v>
      </c>
      <c r="I9942">
        <v>0</v>
      </c>
      <c r="J9942" t="s">
        <v>19</v>
      </c>
      <c r="K9942">
        <v>1</v>
      </c>
      <c r="L9942">
        <v>1</v>
      </c>
      <c r="M9942">
        <v>10238</v>
      </c>
      <c r="N9942">
        <v>11000</v>
      </c>
      <c r="O9942" t="s">
        <v>68</v>
      </c>
      <c r="P9942">
        <v>2</v>
      </c>
      <c r="Q9942">
        <v>0</v>
      </c>
      <c r="R9942">
        <v>2</v>
      </c>
      <c r="S9942">
        <v>0</v>
      </c>
    </row>
    <row r="9943" spans="1:19" x14ac:dyDescent="0.25">
      <c r="A9943">
        <v>634176</v>
      </c>
      <c r="B9943" t="s">
        <v>21</v>
      </c>
      <c r="C9943" t="s">
        <v>69</v>
      </c>
      <c r="D9943" t="s">
        <v>16</v>
      </c>
      <c r="E9943" t="s">
        <v>75</v>
      </c>
      <c r="F9943" t="s">
        <v>66</v>
      </c>
      <c r="G9943" t="s">
        <v>77</v>
      </c>
      <c r="H9943">
        <v>0.37148541624020698</v>
      </c>
      <c r="I9943">
        <v>1</v>
      </c>
      <c r="J9943" t="s">
        <v>19</v>
      </c>
      <c r="K9943">
        <v>1</v>
      </c>
      <c r="L9943">
        <v>1</v>
      </c>
      <c r="M9943">
        <v>10238</v>
      </c>
      <c r="O9943" t="s">
        <v>68</v>
      </c>
      <c r="P9943">
        <v>3</v>
      </c>
      <c r="Q9943">
        <v>0</v>
      </c>
      <c r="R9943">
        <v>5</v>
      </c>
      <c r="S9943">
        <v>0</v>
      </c>
    </row>
    <row r="9944" spans="1:19" x14ac:dyDescent="0.25">
      <c r="A9944">
        <v>155646</v>
      </c>
      <c r="B9944" t="s">
        <v>18</v>
      </c>
      <c r="C9944" t="s">
        <v>69</v>
      </c>
      <c r="D9944" t="s">
        <v>22</v>
      </c>
      <c r="E9944" t="s">
        <v>65</v>
      </c>
      <c r="F9944" t="s">
        <v>70</v>
      </c>
      <c r="G9944" t="s">
        <v>71</v>
      </c>
      <c r="H9944">
        <v>0.33527291909357199</v>
      </c>
      <c r="I9944">
        <v>0</v>
      </c>
      <c r="J9944" t="s">
        <v>19</v>
      </c>
      <c r="K9944">
        <v>0</v>
      </c>
      <c r="L9944">
        <v>0</v>
      </c>
      <c r="M9944">
        <v>10238</v>
      </c>
      <c r="N9944">
        <v>17000</v>
      </c>
      <c r="O9944" t="s">
        <v>68</v>
      </c>
      <c r="P9944">
        <v>0</v>
      </c>
      <c r="Q9944">
        <v>0</v>
      </c>
      <c r="R9944">
        <v>0</v>
      </c>
      <c r="S9944">
        <v>1</v>
      </c>
    </row>
    <row r="9945" spans="1:19" x14ac:dyDescent="0.25">
      <c r="A9945">
        <v>819295</v>
      </c>
      <c r="B9945" t="s">
        <v>15</v>
      </c>
      <c r="C9945" t="s">
        <v>69</v>
      </c>
      <c r="D9945" t="s">
        <v>16</v>
      </c>
      <c r="E9945" t="s">
        <v>76</v>
      </c>
      <c r="F9945" t="s">
        <v>73</v>
      </c>
      <c r="G9945" t="s">
        <v>67</v>
      </c>
      <c r="H9945">
        <v>0.46943188278304099</v>
      </c>
      <c r="I9945">
        <v>1</v>
      </c>
      <c r="J9945" t="s">
        <v>17</v>
      </c>
      <c r="K9945">
        <v>1</v>
      </c>
      <c r="L9945">
        <v>1</v>
      </c>
      <c r="M9945">
        <v>10238</v>
      </c>
      <c r="N9945">
        <v>7000</v>
      </c>
      <c r="O9945" t="s">
        <v>78</v>
      </c>
      <c r="P9945">
        <v>14</v>
      </c>
      <c r="Q9945">
        <v>0</v>
      </c>
      <c r="R9945">
        <v>5</v>
      </c>
      <c r="S9945">
        <v>0</v>
      </c>
    </row>
    <row r="9946" spans="1:19" x14ac:dyDescent="0.25">
      <c r="A9946">
        <v>943754</v>
      </c>
      <c r="B9946" t="s">
        <v>18</v>
      </c>
      <c r="C9946" t="s">
        <v>69</v>
      </c>
      <c r="D9946" t="s">
        <v>16</v>
      </c>
      <c r="E9946" t="s">
        <v>65</v>
      </c>
      <c r="F9946" t="s">
        <v>70</v>
      </c>
      <c r="G9946" t="s">
        <v>72</v>
      </c>
      <c r="H9946">
        <v>0.52242262799321504</v>
      </c>
      <c r="I9946">
        <v>0</v>
      </c>
      <c r="J9946" t="s">
        <v>19</v>
      </c>
      <c r="K9946">
        <v>0</v>
      </c>
      <c r="L9946">
        <v>0</v>
      </c>
      <c r="M9946">
        <v>32765</v>
      </c>
      <c r="N9946">
        <v>12000</v>
      </c>
      <c r="O9946" t="s">
        <v>68</v>
      </c>
      <c r="P9946">
        <v>0</v>
      </c>
      <c r="Q9946">
        <v>0</v>
      </c>
      <c r="R9946">
        <v>0</v>
      </c>
      <c r="S9946">
        <v>1</v>
      </c>
    </row>
    <row r="9947" spans="1:19" x14ac:dyDescent="0.25">
      <c r="A9947">
        <v>378977</v>
      </c>
      <c r="B9947" t="s">
        <v>21</v>
      </c>
      <c r="C9947" t="s">
        <v>64</v>
      </c>
      <c r="D9947" t="s">
        <v>22</v>
      </c>
      <c r="E9947" t="s">
        <v>74</v>
      </c>
      <c r="F9947" t="s">
        <v>70</v>
      </c>
      <c r="G9947" t="s">
        <v>77</v>
      </c>
      <c r="H9947">
        <v>0.54722453023803797</v>
      </c>
      <c r="I9947">
        <v>1</v>
      </c>
      <c r="J9947" t="s">
        <v>19</v>
      </c>
      <c r="K9947">
        <v>1</v>
      </c>
      <c r="L9947">
        <v>1</v>
      </c>
      <c r="M9947">
        <v>10238</v>
      </c>
      <c r="N9947">
        <v>10000</v>
      </c>
      <c r="O9947" t="s">
        <v>68</v>
      </c>
      <c r="P9947">
        <v>4</v>
      </c>
      <c r="Q9947">
        <v>1</v>
      </c>
      <c r="R9947">
        <v>2</v>
      </c>
      <c r="S9947">
        <v>0</v>
      </c>
    </row>
    <row r="9948" spans="1:19" x14ac:dyDescent="0.25">
      <c r="A9948">
        <v>541880</v>
      </c>
      <c r="B9948" t="s">
        <v>20</v>
      </c>
      <c r="C9948" t="s">
        <v>64</v>
      </c>
      <c r="D9948" t="s">
        <v>16</v>
      </c>
      <c r="E9948" t="s">
        <v>74</v>
      </c>
      <c r="F9948" t="s">
        <v>73</v>
      </c>
      <c r="G9948" t="s">
        <v>67</v>
      </c>
      <c r="H9948">
        <v>0.46464948769938502</v>
      </c>
      <c r="I9948">
        <v>0</v>
      </c>
      <c r="J9948" t="s">
        <v>19</v>
      </c>
      <c r="K9948">
        <v>1</v>
      </c>
      <c r="L9948">
        <v>1</v>
      </c>
      <c r="M9948">
        <v>10238</v>
      </c>
      <c r="N9948">
        <v>10000</v>
      </c>
      <c r="O9948" t="s">
        <v>68</v>
      </c>
      <c r="P9948">
        <v>1</v>
      </c>
      <c r="Q9948">
        <v>0</v>
      </c>
      <c r="R9948">
        <v>1</v>
      </c>
      <c r="S9948">
        <v>0</v>
      </c>
    </row>
    <row r="9949" spans="1:19" x14ac:dyDescent="0.25">
      <c r="A9949">
        <v>661932</v>
      </c>
      <c r="B9949" t="s">
        <v>21</v>
      </c>
      <c r="C9949" t="s">
        <v>69</v>
      </c>
      <c r="D9949" t="s">
        <v>16</v>
      </c>
      <c r="E9949" t="s">
        <v>75</v>
      </c>
      <c r="F9949" t="s">
        <v>73</v>
      </c>
      <c r="G9949" t="s">
        <v>67</v>
      </c>
      <c r="H9949">
        <v>0.62614463785479801</v>
      </c>
      <c r="I9949">
        <v>1</v>
      </c>
      <c r="J9949" t="s">
        <v>19</v>
      </c>
      <c r="K9949">
        <v>1</v>
      </c>
      <c r="L9949">
        <v>1</v>
      </c>
      <c r="M9949">
        <v>10238</v>
      </c>
      <c r="N9949">
        <v>9000</v>
      </c>
      <c r="O9949" t="s">
        <v>68</v>
      </c>
      <c r="P9949">
        <v>3</v>
      </c>
      <c r="Q9949">
        <v>0</v>
      </c>
      <c r="R9949">
        <v>4</v>
      </c>
      <c r="S9949">
        <v>0</v>
      </c>
    </row>
    <row r="9950" spans="1:19" x14ac:dyDescent="0.25">
      <c r="A9950">
        <v>723433</v>
      </c>
      <c r="B9950" t="s">
        <v>15</v>
      </c>
      <c r="C9950" t="s">
        <v>64</v>
      </c>
      <c r="D9950" t="s">
        <v>16</v>
      </c>
      <c r="E9950" t="s">
        <v>74</v>
      </c>
      <c r="F9950" t="s">
        <v>66</v>
      </c>
      <c r="G9950" t="s">
        <v>67</v>
      </c>
      <c r="H9950">
        <v>0.43098032512368101</v>
      </c>
      <c r="I9950">
        <v>0</v>
      </c>
      <c r="J9950" t="s">
        <v>17</v>
      </c>
      <c r="K9950">
        <v>1</v>
      </c>
      <c r="L9950">
        <v>1</v>
      </c>
      <c r="M9950">
        <v>10238</v>
      </c>
      <c r="N9950">
        <v>11000</v>
      </c>
      <c r="O9950" t="s">
        <v>68</v>
      </c>
      <c r="P9950">
        <v>0</v>
      </c>
      <c r="Q9950">
        <v>0</v>
      </c>
      <c r="R9950">
        <v>2</v>
      </c>
      <c r="S9950">
        <v>0</v>
      </c>
    </row>
    <row r="9951" spans="1:19" x14ac:dyDescent="0.25">
      <c r="A9951">
        <v>758417</v>
      </c>
      <c r="B9951" t="s">
        <v>15</v>
      </c>
      <c r="C9951" t="s">
        <v>64</v>
      </c>
      <c r="D9951" t="s">
        <v>16</v>
      </c>
      <c r="E9951" t="s">
        <v>74</v>
      </c>
      <c r="F9951" t="s">
        <v>73</v>
      </c>
      <c r="G9951" t="s">
        <v>67</v>
      </c>
      <c r="H9951">
        <v>0.78253711057368402</v>
      </c>
      <c r="I9951">
        <v>1</v>
      </c>
      <c r="J9951" t="s">
        <v>19</v>
      </c>
      <c r="K9951">
        <v>1</v>
      </c>
      <c r="L9951">
        <v>1</v>
      </c>
      <c r="M9951">
        <v>10238</v>
      </c>
      <c r="N9951">
        <v>16000</v>
      </c>
      <c r="O9951" t="s">
        <v>68</v>
      </c>
      <c r="P9951">
        <v>0</v>
      </c>
      <c r="Q9951">
        <v>0</v>
      </c>
      <c r="R9951">
        <v>1</v>
      </c>
      <c r="S9951">
        <v>0</v>
      </c>
    </row>
    <row r="9952" spans="1:19" x14ac:dyDescent="0.25">
      <c r="A9952">
        <v>89633</v>
      </c>
      <c r="B9952" t="s">
        <v>21</v>
      </c>
      <c r="C9952" t="s">
        <v>64</v>
      </c>
      <c r="D9952" t="s">
        <v>16</v>
      </c>
      <c r="E9952" t="s">
        <v>75</v>
      </c>
      <c r="F9952" t="s">
        <v>73</v>
      </c>
      <c r="G9952" t="s">
        <v>67</v>
      </c>
      <c r="H9952">
        <v>0.70058240870050903</v>
      </c>
      <c r="I9952">
        <v>1</v>
      </c>
      <c r="J9952" t="s">
        <v>17</v>
      </c>
      <c r="K9952">
        <v>1</v>
      </c>
      <c r="L9952">
        <v>1</v>
      </c>
      <c r="M9952">
        <v>32765</v>
      </c>
      <c r="O9952" t="s">
        <v>68</v>
      </c>
      <c r="P9952">
        <v>3</v>
      </c>
      <c r="Q9952">
        <v>2</v>
      </c>
      <c r="R9952">
        <v>2</v>
      </c>
      <c r="S9952">
        <v>0</v>
      </c>
    </row>
    <row r="9953" spans="1:19" x14ac:dyDescent="0.25">
      <c r="A9953">
        <v>224745</v>
      </c>
      <c r="B9953" t="s">
        <v>15</v>
      </c>
      <c r="C9953" t="s">
        <v>64</v>
      </c>
      <c r="D9953" t="s">
        <v>16</v>
      </c>
      <c r="E9953" t="s">
        <v>76</v>
      </c>
      <c r="F9953" t="s">
        <v>66</v>
      </c>
      <c r="G9953" t="s">
        <v>77</v>
      </c>
      <c r="H9953">
        <v>0.58471344329973896</v>
      </c>
      <c r="I9953">
        <v>1</v>
      </c>
      <c r="J9953" t="s">
        <v>17</v>
      </c>
      <c r="K9953">
        <v>1</v>
      </c>
      <c r="L9953">
        <v>1</v>
      </c>
      <c r="M9953">
        <v>32765</v>
      </c>
      <c r="N9953">
        <v>7000</v>
      </c>
      <c r="O9953" t="s">
        <v>68</v>
      </c>
      <c r="P9953">
        <v>5</v>
      </c>
      <c r="Q9953">
        <v>2</v>
      </c>
      <c r="R9953">
        <v>0</v>
      </c>
      <c r="S9953">
        <v>0</v>
      </c>
    </row>
    <row r="9954" spans="1:19" x14ac:dyDescent="0.25">
      <c r="A9954">
        <v>870405</v>
      </c>
      <c r="B9954" t="s">
        <v>21</v>
      </c>
      <c r="C9954" t="s">
        <v>64</v>
      </c>
      <c r="D9954" t="s">
        <v>16</v>
      </c>
      <c r="E9954" t="s">
        <v>74</v>
      </c>
      <c r="F9954" t="s">
        <v>73</v>
      </c>
      <c r="G9954" t="s">
        <v>67</v>
      </c>
      <c r="I9954">
        <v>1</v>
      </c>
      <c r="J9954" t="s">
        <v>17</v>
      </c>
      <c r="K9954">
        <v>1</v>
      </c>
      <c r="L9954">
        <v>1</v>
      </c>
      <c r="M9954">
        <v>32765</v>
      </c>
      <c r="N9954">
        <v>5000</v>
      </c>
      <c r="O9954" t="s">
        <v>68</v>
      </c>
      <c r="P9954">
        <v>1</v>
      </c>
      <c r="Q9954">
        <v>0</v>
      </c>
      <c r="R9954">
        <v>0</v>
      </c>
      <c r="S9954">
        <v>0</v>
      </c>
    </row>
    <row r="9955" spans="1:19" x14ac:dyDescent="0.25">
      <c r="A9955">
        <v>257575</v>
      </c>
      <c r="B9955" t="s">
        <v>21</v>
      </c>
      <c r="C9955" t="s">
        <v>69</v>
      </c>
      <c r="D9955" t="s">
        <v>16</v>
      </c>
      <c r="E9955" t="s">
        <v>75</v>
      </c>
      <c r="F9955" t="s">
        <v>73</v>
      </c>
      <c r="G9955" t="s">
        <v>67</v>
      </c>
      <c r="H9955">
        <v>0.48391741031277002</v>
      </c>
      <c r="I9955">
        <v>1</v>
      </c>
      <c r="J9955" t="s">
        <v>19</v>
      </c>
      <c r="K9955">
        <v>1</v>
      </c>
      <c r="L9955">
        <v>0</v>
      </c>
      <c r="M9955">
        <v>10238</v>
      </c>
      <c r="N9955">
        <v>14000</v>
      </c>
      <c r="O9955" t="s">
        <v>68</v>
      </c>
      <c r="P9955">
        <v>3</v>
      </c>
      <c r="Q9955">
        <v>0</v>
      </c>
      <c r="R9955">
        <v>2</v>
      </c>
      <c r="S9955">
        <v>0</v>
      </c>
    </row>
    <row r="9956" spans="1:19" x14ac:dyDescent="0.25">
      <c r="A9956">
        <v>417843</v>
      </c>
      <c r="B9956" t="s">
        <v>21</v>
      </c>
      <c r="C9956" t="s">
        <v>64</v>
      </c>
      <c r="D9956" t="s">
        <v>16</v>
      </c>
      <c r="E9956" t="s">
        <v>75</v>
      </c>
      <c r="F9956" t="s">
        <v>73</v>
      </c>
      <c r="G9956" t="s">
        <v>67</v>
      </c>
      <c r="H9956">
        <v>0.63492708217171601</v>
      </c>
      <c r="I9956">
        <v>1</v>
      </c>
      <c r="J9956" t="s">
        <v>17</v>
      </c>
      <c r="K9956">
        <v>1</v>
      </c>
      <c r="L9956">
        <v>1</v>
      </c>
      <c r="M9956">
        <v>10238</v>
      </c>
      <c r="N9956">
        <v>15000</v>
      </c>
      <c r="O9956" t="s">
        <v>68</v>
      </c>
      <c r="P9956">
        <v>0</v>
      </c>
      <c r="Q9956">
        <v>2</v>
      </c>
      <c r="R9956">
        <v>0</v>
      </c>
      <c r="S9956">
        <v>0</v>
      </c>
    </row>
    <row r="9957" spans="1:19" x14ac:dyDescent="0.25">
      <c r="A9957">
        <v>218173</v>
      </c>
      <c r="B9957" t="s">
        <v>15</v>
      </c>
      <c r="C9957" t="s">
        <v>64</v>
      </c>
      <c r="D9957" t="s">
        <v>16</v>
      </c>
      <c r="E9957" t="s">
        <v>65</v>
      </c>
      <c r="F9957" t="s">
        <v>73</v>
      </c>
      <c r="G9957" t="s">
        <v>67</v>
      </c>
      <c r="H9957">
        <v>0.55458917407900099</v>
      </c>
      <c r="I9957">
        <v>1</v>
      </c>
      <c r="J9957" t="s">
        <v>17</v>
      </c>
      <c r="K9957">
        <v>1</v>
      </c>
      <c r="L9957">
        <v>1</v>
      </c>
      <c r="M9957">
        <v>10238</v>
      </c>
      <c r="N9957">
        <v>11000</v>
      </c>
      <c r="O9957" t="s">
        <v>68</v>
      </c>
      <c r="P9957">
        <v>0</v>
      </c>
      <c r="Q9957">
        <v>0</v>
      </c>
      <c r="R9957">
        <v>0</v>
      </c>
      <c r="S9957">
        <v>0</v>
      </c>
    </row>
    <row r="9958" spans="1:19" x14ac:dyDescent="0.25">
      <c r="A9958">
        <v>70825</v>
      </c>
      <c r="B9958" t="s">
        <v>20</v>
      </c>
      <c r="C9958" t="s">
        <v>69</v>
      </c>
      <c r="D9958" t="s">
        <v>16</v>
      </c>
      <c r="E9958" t="s">
        <v>74</v>
      </c>
      <c r="F9958" t="s">
        <v>73</v>
      </c>
      <c r="G9958" t="s">
        <v>72</v>
      </c>
      <c r="H9958">
        <v>0.307398967061978</v>
      </c>
      <c r="I9958">
        <v>1</v>
      </c>
      <c r="J9958" t="s">
        <v>19</v>
      </c>
      <c r="K9958">
        <v>0</v>
      </c>
      <c r="L9958">
        <v>0</v>
      </c>
      <c r="M9958">
        <v>10238</v>
      </c>
      <c r="N9958">
        <v>14000</v>
      </c>
      <c r="O9958" t="s">
        <v>68</v>
      </c>
      <c r="P9958">
        <v>3</v>
      </c>
      <c r="Q9958">
        <v>0</v>
      </c>
      <c r="R9958">
        <v>0</v>
      </c>
      <c r="S9958">
        <v>0</v>
      </c>
    </row>
    <row r="9959" spans="1:19" x14ac:dyDescent="0.25">
      <c r="A9959">
        <v>341815</v>
      </c>
      <c r="B9959" t="s">
        <v>20</v>
      </c>
      <c r="C9959" t="s">
        <v>69</v>
      </c>
      <c r="D9959" t="s">
        <v>16</v>
      </c>
      <c r="E9959" t="s">
        <v>65</v>
      </c>
      <c r="F9959" t="s">
        <v>66</v>
      </c>
      <c r="G9959" t="s">
        <v>77</v>
      </c>
      <c r="H9959">
        <v>0.65954767007292003</v>
      </c>
      <c r="I9959">
        <v>0</v>
      </c>
      <c r="J9959" t="s">
        <v>19</v>
      </c>
      <c r="K9959">
        <v>1</v>
      </c>
      <c r="L9959">
        <v>1</v>
      </c>
      <c r="M9959">
        <v>10238</v>
      </c>
      <c r="O9959" t="s">
        <v>68</v>
      </c>
      <c r="P9959">
        <v>0</v>
      </c>
      <c r="Q9959">
        <v>0</v>
      </c>
      <c r="R9959">
        <v>0</v>
      </c>
      <c r="S9959">
        <v>0</v>
      </c>
    </row>
    <row r="9960" spans="1:19" x14ac:dyDescent="0.25">
      <c r="A9960">
        <v>759577</v>
      </c>
      <c r="B9960" t="s">
        <v>21</v>
      </c>
      <c r="C9960" t="s">
        <v>69</v>
      </c>
      <c r="D9960" t="s">
        <v>16</v>
      </c>
      <c r="E9960" t="s">
        <v>75</v>
      </c>
      <c r="F9960" t="s">
        <v>66</v>
      </c>
      <c r="G9960" t="s">
        <v>72</v>
      </c>
      <c r="H9960">
        <v>0.43790418926402802</v>
      </c>
      <c r="I9960">
        <v>1</v>
      </c>
      <c r="J9960" t="s">
        <v>19</v>
      </c>
      <c r="K9960">
        <v>1</v>
      </c>
      <c r="L9960">
        <v>1</v>
      </c>
      <c r="M9960">
        <v>10238</v>
      </c>
      <c r="N9960">
        <v>15000</v>
      </c>
      <c r="O9960" t="s">
        <v>78</v>
      </c>
      <c r="P9960">
        <v>4</v>
      </c>
      <c r="Q9960">
        <v>2</v>
      </c>
      <c r="R9960">
        <v>4</v>
      </c>
      <c r="S9960">
        <v>0</v>
      </c>
    </row>
    <row r="9961" spans="1:19" x14ac:dyDescent="0.25">
      <c r="A9961">
        <v>163840</v>
      </c>
      <c r="B9961" t="s">
        <v>21</v>
      </c>
      <c r="C9961" t="s">
        <v>69</v>
      </c>
      <c r="D9961" t="s">
        <v>16</v>
      </c>
      <c r="E9961" t="s">
        <v>75</v>
      </c>
      <c r="F9961" t="s">
        <v>70</v>
      </c>
      <c r="G9961" t="s">
        <v>71</v>
      </c>
      <c r="H9961">
        <v>0.203949839381556</v>
      </c>
      <c r="I9961">
        <v>0</v>
      </c>
      <c r="J9961" t="s">
        <v>19</v>
      </c>
      <c r="K9961">
        <v>0</v>
      </c>
      <c r="L9961">
        <v>1</v>
      </c>
      <c r="M9961">
        <v>10238</v>
      </c>
      <c r="O9961" t="s">
        <v>68</v>
      </c>
      <c r="P9961">
        <v>2</v>
      </c>
      <c r="Q9961">
        <v>1</v>
      </c>
      <c r="R9961">
        <v>2</v>
      </c>
      <c r="S9961">
        <v>1</v>
      </c>
    </row>
    <row r="9962" spans="1:19" x14ac:dyDescent="0.25">
      <c r="A9962">
        <v>211053</v>
      </c>
      <c r="B9962" t="s">
        <v>21</v>
      </c>
      <c r="C9962" t="s">
        <v>64</v>
      </c>
      <c r="D9962" t="s">
        <v>16</v>
      </c>
      <c r="E9962" t="s">
        <v>74</v>
      </c>
      <c r="F9962" t="s">
        <v>70</v>
      </c>
      <c r="G9962" t="s">
        <v>67</v>
      </c>
      <c r="H9962">
        <v>0.53977233654103995</v>
      </c>
      <c r="I9962">
        <v>0</v>
      </c>
      <c r="J9962" t="s">
        <v>17</v>
      </c>
      <c r="K9962">
        <v>0</v>
      </c>
      <c r="L9962">
        <v>1</v>
      </c>
      <c r="M9962">
        <v>10238</v>
      </c>
      <c r="N9962">
        <v>11000</v>
      </c>
      <c r="O9962" t="s">
        <v>68</v>
      </c>
      <c r="P9962">
        <v>0</v>
      </c>
      <c r="Q9962">
        <v>0</v>
      </c>
      <c r="R9962">
        <v>0</v>
      </c>
      <c r="S9962">
        <v>0</v>
      </c>
    </row>
    <row r="9963" spans="1:19" x14ac:dyDescent="0.25">
      <c r="A9963">
        <v>699039</v>
      </c>
      <c r="B9963" t="s">
        <v>20</v>
      </c>
      <c r="C9963" t="s">
        <v>69</v>
      </c>
      <c r="D9963" t="s">
        <v>16</v>
      </c>
      <c r="E9963" t="s">
        <v>74</v>
      </c>
      <c r="F9963" t="s">
        <v>73</v>
      </c>
      <c r="G9963" t="s">
        <v>67</v>
      </c>
      <c r="H9963">
        <v>0.54736764477787103</v>
      </c>
      <c r="I9963">
        <v>1</v>
      </c>
      <c r="J9963" t="s">
        <v>19</v>
      </c>
      <c r="K9963">
        <v>1</v>
      </c>
      <c r="L9963">
        <v>0</v>
      </c>
      <c r="M9963">
        <v>32765</v>
      </c>
      <c r="N9963">
        <v>11000</v>
      </c>
      <c r="O9963" t="s">
        <v>68</v>
      </c>
      <c r="P9963">
        <v>7</v>
      </c>
      <c r="Q9963">
        <v>1</v>
      </c>
      <c r="R9963">
        <v>0</v>
      </c>
      <c r="S9963">
        <v>0</v>
      </c>
    </row>
    <row r="9964" spans="1:19" x14ac:dyDescent="0.25">
      <c r="A9964">
        <v>479267</v>
      </c>
      <c r="B9964" t="s">
        <v>20</v>
      </c>
      <c r="C9964" t="s">
        <v>69</v>
      </c>
      <c r="D9964" t="s">
        <v>16</v>
      </c>
      <c r="E9964" t="s">
        <v>74</v>
      </c>
      <c r="F9964" t="s">
        <v>66</v>
      </c>
      <c r="G9964" t="s">
        <v>72</v>
      </c>
      <c r="H9964">
        <v>0.28354999814058301</v>
      </c>
      <c r="I9964">
        <v>1</v>
      </c>
      <c r="J9964" t="s">
        <v>19</v>
      </c>
      <c r="K9964">
        <v>1</v>
      </c>
      <c r="L9964">
        <v>0</v>
      </c>
      <c r="M9964">
        <v>10238</v>
      </c>
      <c r="N9964">
        <v>11000</v>
      </c>
      <c r="O9964" t="s">
        <v>68</v>
      </c>
      <c r="P9964">
        <v>4</v>
      </c>
      <c r="Q9964">
        <v>0</v>
      </c>
      <c r="R9964">
        <v>0</v>
      </c>
      <c r="S9964">
        <v>0</v>
      </c>
    </row>
    <row r="9965" spans="1:19" x14ac:dyDescent="0.25">
      <c r="A9965">
        <v>818496</v>
      </c>
      <c r="B9965" t="s">
        <v>21</v>
      </c>
      <c r="C9965" t="s">
        <v>64</v>
      </c>
      <c r="D9965" t="s">
        <v>22</v>
      </c>
      <c r="E9965" t="s">
        <v>65</v>
      </c>
      <c r="F9965" t="s">
        <v>70</v>
      </c>
      <c r="G9965" t="s">
        <v>72</v>
      </c>
      <c r="H9965">
        <v>0.38493351523830299</v>
      </c>
      <c r="I9965">
        <v>0</v>
      </c>
      <c r="J9965" t="s">
        <v>19</v>
      </c>
      <c r="K9965">
        <v>0</v>
      </c>
      <c r="L9965">
        <v>1</v>
      </c>
      <c r="M9965">
        <v>10238</v>
      </c>
      <c r="N9965">
        <v>10000</v>
      </c>
      <c r="O9965" t="s">
        <v>68</v>
      </c>
      <c r="P9965">
        <v>0</v>
      </c>
      <c r="Q9965">
        <v>0</v>
      </c>
      <c r="R9965">
        <v>0</v>
      </c>
      <c r="S9965">
        <v>1</v>
      </c>
    </row>
    <row r="9966" spans="1:19" x14ac:dyDescent="0.25">
      <c r="A9966">
        <v>456628</v>
      </c>
      <c r="B9966" t="s">
        <v>20</v>
      </c>
      <c r="C9966" t="s">
        <v>69</v>
      </c>
      <c r="D9966" t="s">
        <v>16</v>
      </c>
      <c r="E9966" t="s">
        <v>74</v>
      </c>
      <c r="F9966" t="s">
        <v>73</v>
      </c>
      <c r="G9966" t="s">
        <v>72</v>
      </c>
      <c r="H9966">
        <v>0.49115052333999298</v>
      </c>
      <c r="I9966">
        <v>0</v>
      </c>
      <c r="J9966" t="s">
        <v>19</v>
      </c>
      <c r="K9966">
        <v>0</v>
      </c>
      <c r="L9966">
        <v>1</v>
      </c>
      <c r="M9966">
        <v>10238</v>
      </c>
      <c r="N9966">
        <v>11000</v>
      </c>
      <c r="O9966" t="s">
        <v>68</v>
      </c>
      <c r="P9966">
        <v>2</v>
      </c>
      <c r="Q9966">
        <v>0</v>
      </c>
      <c r="R9966">
        <v>1</v>
      </c>
      <c r="S9966">
        <v>1</v>
      </c>
    </row>
    <row r="9967" spans="1:19" x14ac:dyDescent="0.25">
      <c r="A9967">
        <v>369647</v>
      </c>
      <c r="B9967" t="s">
        <v>18</v>
      </c>
      <c r="C9967" t="s">
        <v>69</v>
      </c>
      <c r="D9967" t="s">
        <v>16</v>
      </c>
      <c r="E9967" t="s">
        <v>65</v>
      </c>
      <c r="F9967" t="s">
        <v>73</v>
      </c>
      <c r="G9967" t="s">
        <v>77</v>
      </c>
      <c r="H9967">
        <v>0.40887590863466</v>
      </c>
      <c r="I9967">
        <v>1</v>
      </c>
      <c r="J9967" t="s">
        <v>19</v>
      </c>
      <c r="K9967">
        <v>0</v>
      </c>
      <c r="L9967">
        <v>0</v>
      </c>
      <c r="M9967">
        <v>10238</v>
      </c>
      <c r="N9967">
        <v>18000</v>
      </c>
      <c r="O9967" t="s">
        <v>68</v>
      </c>
      <c r="P9967">
        <v>0</v>
      </c>
      <c r="Q9967">
        <v>0</v>
      </c>
      <c r="R9967">
        <v>0</v>
      </c>
      <c r="S9967">
        <v>1</v>
      </c>
    </row>
    <row r="9968" spans="1:19" x14ac:dyDescent="0.25">
      <c r="A9968">
        <v>40708</v>
      </c>
      <c r="B9968" t="s">
        <v>20</v>
      </c>
      <c r="C9968" t="s">
        <v>69</v>
      </c>
      <c r="D9968" t="s">
        <v>16</v>
      </c>
      <c r="E9968" t="s">
        <v>65</v>
      </c>
      <c r="F9968" t="s">
        <v>73</v>
      </c>
      <c r="G9968" t="s">
        <v>77</v>
      </c>
      <c r="H9968">
        <v>0.44262758075367398</v>
      </c>
      <c r="I9968">
        <v>0</v>
      </c>
      <c r="J9968" t="s">
        <v>19</v>
      </c>
      <c r="K9968">
        <v>1</v>
      </c>
      <c r="L9968">
        <v>1</v>
      </c>
      <c r="M9968">
        <v>10238</v>
      </c>
      <c r="N9968">
        <v>11000</v>
      </c>
      <c r="O9968" t="s">
        <v>68</v>
      </c>
      <c r="P9968">
        <v>0</v>
      </c>
      <c r="Q9968">
        <v>0</v>
      </c>
      <c r="R9968">
        <v>0</v>
      </c>
      <c r="S9968">
        <v>1</v>
      </c>
    </row>
    <row r="9969" spans="1:19" x14ac:dyDescent="0.25">
      <c r="A9969">
        <v>27406</v>
      </c>
      <c r="B9969" t="s">
        <v>20</v>
      </c>
      <c r="C9969" t="s">
        <v>64</v>
      </c>
      <c r="D9969" t="s">
        <v>16</v>
      </c>
      <c r="E9969" t="s">
        <v>74</v>
      </c>
      <c r="F9969" t="s">
        <v>66</v>
      </c>
      <c r="G9969" t="s">
        <v>77</v>
      </c>
      <c r="I9969">
        <v>0</v>
      </c>
      <c r="J9969" t="s">
        <v>19</v>
      </c>
      <c r="K9969">
        <v>0</v>
      </c>
      <c r="L9969">
        <v>0</v>
      </c>
      <c r="M9969">
        <v>92101</v>
      </c>
      <c r="N9969">
        <v>13000</v>
      </c>
      <c r="O9969" t="s">
        <v>68</v>
      </c>
      <c r="P9969">
        <v>1</v>
      </c>
      <c r="Q9969">
        <v>0</v>
      </c>
      <c r="R9969">
        <v>0</v>
      </c>
      <c r="S9969">
        <v>0</v>
      </c>
    </row>
    <row r="9970" spans="1:19" x14ac:dyDescent="0.25">
      <c r="A9970">
        <v>484899</v>
      </c>
      <c r="B9970" t="s">
        <v>20</v>
      </c>
      <c r="C9970" t="s">
        <v>69</v>
      </c>
      <c r="D9970" t="s">
        <v>16</v>
      </c>
      <c r="E9970" t="s">
        <v>74</v>
      </c>
      <c r="F9970" t="s">
        <v>70</v>
      </c>
      <c r="G9970" t="s">
        <v>72</v>
      </c>
      <c r="H9970">
        <v>0.377997809211855</v>
      </c>
      <c r="I9970">
        <v>0</v>
      </c>
      <c r="J9970" t="s">
        <v>19</v>
      </c>
      <c r="K9970">
        <v>1</v>
      </c>
      <c r="L9970">
        <v>1</v>
      </c>
      <c r="M9970">
        <v>10238</v>
      </c>
      <c r="N9970">
        <v>6000</v>
      </c>
      <c r="O9970" t="s">
        <v>68</v>
      </c>
      <c r="P9970">
        <v>0</v>
      </c>
      <c r="Q9970">
        <v>0</v>
      </c>
      <c r="R9970">
        <v>4</v>
      </c>
      <c r="S9970">
        <v>1</v>
      </c>
    </row>
    <row r="9971" spans="1:19" x14ac:dyDescent="0.25">
      <c r="A9971">
        <v>355304</v>
      </c>
      <c r="B9971" t="s">
        <v>21</v>
      </c>
      <c r="C9971" t="s">
        <v>69</v>
      </c>
      <c r="D9971" t="s">
        <v>16</v>
      </c>
      <c r="E9971" t="s">
        <v>75</v>
      </c>
      <c r="F9971" t="s">
        <v>73</v>
      </c>
      <c r="G9971" t="s">
        <v>67</v>
      </c>
      <c r="H9971">
        <v>0.54585547062871298</v>
      </c>
      <c r="I9971">
        <v>1</v>
      </c>
      <c r="J9971" t="s">
        <v>19</v>
      </c>
      <c r="K9971">
        <v>1</v>
      </c>
      <c r="L9971">
        <v>1</v>
      </c>
      <c r="M9971">
        <v>32765</v>
      </c>
      <c r="O9971" t="s">
        <v>68</v>
      </c>
      <c r="P9971">
        <v>12</v>
      </c>
      <c r="Q9971">
        <v>2</v>
      </c>
      <c r="R9971">
        <v>0</v>
      </c>
      <c r="S9971">
        <v>0</v>
      </c>
    </row>
    <row r="9972" spans="1:19" x14ac:dyDescent="0.25">
      <c r="A9972">
        <v>883142</v>
      </c>
      <c r="B9972" t="s">
        <v>18</v>
      </c>
      <c r="C9972" t="s">
        <v>64</v>
      </c>
      <c r="D9972" t="s">
        <v>16</v>
      </c>
      <c r="E9972" t="s">
        <v>65</v>
      </c>
      <c r="F9972" t="s">
        <v>73</v>
      </c>
      <c r="G9972" t="s">
        <v>77</v>
      </c>
      <c r="H9972">
        <v>0.36800870558045201</v>
      </c>
      <c r="I9972">
        <v>1</v>
      </c>
      <c r="J9972" t="s">
        <v>19</v>
      </c>
      <c r="K9972">
        <v>1</v>
      </c>
      <c r="L9972">
        <v>0</v>
      </c>
      <c r="M9972">
        <v>32765</v>
      </c>
      <c r="N9972">
        <v>12000</v>
      </c>
      <c r="O9972" t="s">
        <v>68</v>
      </c>
      <c r="P9972">
        <v>0</v>
      </c>
      <c r="Q9972">
        <v>0</v>
      </c>
      <c r="R9972">
        <v>0</v>
      </c>
      <c r="S9972">
        <v>1</v>
      </c>
    </row>
    <row r="9973" spans="1:19" x14ac:dyDescent="0.25">
      <c r="A9973">
        <v>420176</v>
      </c>
      <c r="B9973" t="s">
        <v>20</v>
      </c>
      <c r="C9973" t="s">
        <v>69</v>
      </c>
      <c r="D9973" t="s">
        <v>22</v>
      </c>
      <c r="E9973" t="s">
        <v>74</v>
      </c>
      <c r="F9973" t="s">
        <v>70</v>
      </c>
      <c r="G9973" t="s">
        <v>72</v>
      </c>
      <c r="H9973">
        <v>0.54398347603709896</v>
      </c>
      <c r="I9973">
        <v>1</v>
      </c>
      <c r="J9973" t="s">
        <v>19</v>
      </c>
      <c r="K9973">
        <v>1</v>
      </c>
      <c r="L9973">
        <v>1</v>
      </c>
      <c r="M9973">
        <v>10238</v>
      </c>
      <c r="N9973">
        <v>11000</v>
      </c>
      <c r="O9973" t="s">
        <v>68</v>
      </c>
      <c r="P9973">
        <v>1</v>
      </c>
      <c r="Q9973">
        <v>0</v>
      </c>
      <c r="R9973">
        <v>0</v>
      </c>
      <c r="S9973">
        <v>0</v>
      </c>
    </row>
    <row r="9974" spans="1:19" x14ac:dyDescent="0.25">
      <c r="A9974">
        <v>751811</v>
      </c>
      <c r="B9974" t="s">
        <v>20</v>
      </c>
      <c r="C9974" t="s">
        <v>64</v>
      </c>
      <c r="D9974" t="s">
        <v>16</v>
      </c>
      <c r="E9974" t="s">
        <v>74</v>
      </c>
      <c r="F9974" t="s">
        <v>73</v>
      </c>
      <c r="G9974" t="s">
        <v>67</v>
      </c>
      <c r="H9974">
        <v>0.50294478686048105</v>
      </c>
      <c r="I9974">
        <v>1</v>
      </c>
      <c r="J9974" t="s">
        <v>19</v>
      </c>
      <c r="K9974">
        <v>0</v>
      </c>
      <c r="L9974">
        <v>1</v>
      </c>
      <c r="M9974">
        <v>10238</v>
      </c>
      <c r="N9974">
        <v>8000</v>
      </c>
      <c r="O9974" t="s">
        <v>78</v>
      </c>
      <c r="P9974">
        <v>2</v>
      </c>
      <c r="Q9974">
        <v>0</v>
      </c>
      <c r="R9974">
        <v>1</v>
      </c>
      <c r="S9974">
        <v>0</v>
      </c>
    </row>
    <row r="9975" spans="1:19" x14ac:dyDescent="0.25">
      <c r="A9975">
        <v>72249</v>
      </c>
      <c r="B9975" t="s">
        <v>20</v>
      </c>
      <c r="C9975" t="s">
        <v>69</v>
      </c>
      <c r="D9975" t="s">
        <v>16</v>
      </c>
      <c r="E9975" t="s">
        <v>74</v>
      </c>
      <c r="F9975" t="s">
        <v>70</v>
      </c>
      <c r="G9975" t="s">
        <v>71</v>
      </c>
      <c r="H9975">
        <v>0.34146322044310801</v>
      </c>
      <c r="I9975">
        <v>0</v>
      </c>
      <c r="J9975" t="s">
        <v>19</v>
      </c>
      <c r="K9975">
        <v>1</v>
      </c>
      <c r="L9975">
        <v>1</v>
      </c>
      <c r="M9975">
        <v>10238</v>
      </c>
      <c r="N9975">
        <v>10000</v>
      </c>
      <c r="O9975" t="s">
        <v>68</v>
      </c>
      <c r="P9975">
        <v>1</v>
      </c>
      <c r="Q9975">
        <v>0</v>
      </c>
      <c r="R9975">
        <v>1</v>
      </c>
      <c r="S9975">
        <v>0</v>
      </c>
    </row>
    <row r="9976" spans="1:19" x14ac:dyDescent="0.25">
      <c r="A9976">
        <v>54923</v>
      </c>
      <c r="B9976" t="s">
        <v>15</v>
      </c>
      <c r="C9976" t="s">
        <v>64</v>
      </c>
      <c r="D9976" t="s">
        <v>16</v>
      </c>
      <c r="E9976" t="s">
        <v>76</v>
      </c>
      <c r="F9976" t="s">
        <v>66</v>
      </c>
      <c r="G9976" t="s">
        <v>77</v>
      </c>
      <c r="H9976">
        <v>0.48900261342517398</v>
      </c>
      <c r="I9976">
        <v>1</v>
      </c>
      <c r="J9976" t="s">
        <v>19</v>
      </c>
      <c r="K9976">
        <v>1</v>
      </c>
      <c r="L9976">
        <v>1</v>
      </c>
      <c r="M9976">
        <v>10238</v>
      </c>
      <c r="N9976">
        <v>9000</v>
      </c>
      <c r="O9976" t="s">
        <v>68</v>
      </c>
      <c r="P9976">
        <v>3</v>
      </c>
      <c r="Q9976">
        <v>1</v>
      </c>
      <c r="R9976">
        <v>3</v>
      </c>
      <c r="S9976">
        <v>0</v>
      </c>
    </row>
    <row r="9977" spans="1:19" x14ac:dyDescent="0.25">
      <c r="A9977">
        <v>305486</v>
      </c>
      <c r="B9977" t="s">
        <v>18</v>
      </c>
      <c r="C9977" t="s">
        <v>69</v>
      </c>
      <c r="D9977" t="s">
        <v>16</v>
      </c>
      <c r="E9977" t="s">
        <v>65</v>
      </c>
      <c r="F9977" t="s">
        <v>66</v>
      </c>
      <c r="G9977" t="s">
        <v>71</v>
      </c>
      <c r="H9977">
        <v>0.35652185708755302</v>
      </c>
      <c r="I9977">
        <v>0</v>
      </c>
      <c r="J9977" t="s">
        <v>19</v>
      </c>
      <c r="K9977">
        <v>0</v>
      </c>
      <c r="L9977">
        <v>0</v>
      </c>
      <c r="M9977">
        <v>10238</v>
      </c>
      <c r="N9977">
        <v>17000</v>
      </c>
      <c r="O9977" t="s">
        <v>68</v>
      </c>
      <c r="P9977">
        <v>0</v>
      </c>
      <c r="Q9977">
        <v>0</v>
      </c>
      <c r="R9977">
        <v>0</v>
      </c>
      <c r="S9977">
        <v>1</v>
      </c>
    </row>
    <row r="9978" spans="1:19" x14ac:dyDescent="0.25">
      <c r="A9978">
        <v>725307</v>
      </c>
      <c r="B9978" t="s">
        <v>20</v>
      </c>
      <c r="C9978" t="s">
        <v>69</v>
      </c>
      <c r="D9978" t="s">
        <v>16</v>
      </c>
      <c r="E9978" t="s">
        <v>74</v>
      </c>
      <c r="F9978" t="s">
        <v>70</v>
      </c>
      <c r="G9978" t="s">
        <v>71</v>
      </c>
      <c r="H9978">
        <v>0.43052728778987298</v>
      </c>
      <c r="I9978">
        <v>0</v>
      </c>
      <c r="J9978" t="s">
        <v>19</v>
      </c>
      <c r="K9978">
        <v>1</v>
      </c>
      <c r="L9978">
        <v>1</v>
      </c>
      <c r="M9978">
        <v>10238</v>
      </c>
      <c r="N9978">
        <v>11000</v>
      </c>
      <c r="O9978" t="s">
        <v>68</v>
      </c>
      <c r="P9978">
        <v>3</v>
      </c>
      <c r="Q9978">
        <v>3</v>
      </c>
      <c r="R9978">
        <v>1</v>
      </c>
      <c r="S9978">
        <v>1</v>
      </c>
    </row>
    <row r="9979" spans="1:19" x14ac:dyDescent="0.25">
      <c r="A9979">
        <v>794068</v>
      </c>
      <c r="B9979" t="s">
        <v>15</v>
      </c>
      <c r="C9979" t="s">
        <v>69</v>
      </c>
      <c r="D9979" t="s">
        <v>22</v>
      </c>
      <c r="E9979" t="s">
        <v>65</v>
      </c>
      <c r="F9979" t="s">
        <v>70</v>
      </c>
      <c r="G9979" t="s">
        <v>67</v>
      </c>
      <c r="H9979">
        <v>0.710639940337639</v>
      </c>
      <c r="I9979">
        <v>1</v>
      </c>
      <c r="J9979" t="s">
        <v>17</v>
      </c>
      <c r="K9979">
        <v>0</v>
      </c>
      <c r="L9979">
        <v>1</v>
      </c>
      <c r="M9979">
        <v>32765</v>
      </c>
      <c r="O9979" t="s">
        <v>68</v>
      </c>
      <c r="P9979">
        <v>0</v>
      </c>
      <c r="Q9979">
        <v>0</v>
      </c>
      <c r="R9979">
        <v>0</v>
      </c>
      <c r="S9979">
        <v>0</v>
      </c>
    </row>
    <row r="9980" spans="1:19" x14ac:dyDescent="0.25">
      <c r="A9980">
        <v>38769</v>
      </c>
      <c r="B9980" t="s">
        <v>21</v>
      </c>
      <c r="C9980" t="s">
        <v>64</v>
      </c>
      <c r="D9980" t="s">
        <v>16</v>
      </c>
      <c r="E9980" t="s">
        <v>75</v>
      </c>
      <c r="F9980" t="s">
        <v>66</v>
      </c>
      <c r="G9980" t="s">
        <v>67</v>
      </c>
      <c r="H9980">
        <v>0.67059286294882503</v>
      </c>
      <c r="I9980">
        <v>1</v>
      </c>
      <c r="J9980" t="s">
        <v>19</v>
      </c>
      <c r="K9980">
        <v>1</v>
      </c>
      <c r="L9980">
        <v>0</v>
      </c>
      <c r="M9980">
        <v>10238</v>
      </c>
      <c r="N9980">
        <v>13000</v>
      </c>
      <c r="O9980" t="s">
        <v>68</v>
      </c>
      <c r="P9980">
        <v>0</v>
      </c>
      <c r="Q9980">
        <v>0</v>
      </c>
      <c r="R9980">
        <v>0</v>
      </c>
      <c r="S9980">
        <v>0</v>
      </c>
    </row>
    <row r="9981" spans="1:19" x14ac:dyDescent="0.25">
      <c r="A9981">
        <v>503171</v>
      </c>
      <c r="B9981" t="s">
        <v>21</v>
      </c>
      <c r="C9981" t="s">
        <v>69</v>
      </c>
      <c r="D9981" t="s">
        <v>16</v>
      </c>
      <c r="E9981" t="s">
        <v>75</v>
      </c>
      <c r="F9981" t="s">
        <v>73</v>
      </c>
      <c r="G9981" t="s">
        <v>77</v>
      </c>
      <c r="H9981">
        <v>0.44840828984942499</v>
      </c>
      <c r="I9981">
        <v>1</v>
      </c>
      <c r="J9981" t="s">
        <v>17</v>
      </c>
      <c r="K9981">
        <v>0</v>
      </c>
      <c r="L9981">
        <v>1</v>
      </c>
      <c r="M9981">
        <v>10238</v>
      </c>
      <c r="N9981">
        <v>12000</v>
      </c>
      <c r="O9981" t="s">
        <v>68</v>
      </c>
      <c r="P9981">
        <v>1</v>
      </c>
      <c r="Q9981">
        <v>1</v>
      </c>
      <c r="R9981">
        <v>1</v>
      </c>
      <c r="S9981">
        <v>0</v>
      </c>
    </row>
    <row r="9982" spans="1:19" x14ac:dyDescent="0.25">
      <c r="A9982">
        <v>135257</v>
      </c>
      <c r="B9982" t="s">
        <v>21</v>
      </c>
      <c r="C9982" t="s">
        <v>64</v>
      </c>
      <c r="D9982" t="s">
        <v>16</v>
      </c>
      <c r="E9982" t="s">
        <v>75</v>
      </c>
      <c r="F9982" t="s">
        <v>66</v>
      </c>
      <c r="G9982" t="s">
        <v>71</v>
      </c>
      <c r="H9982">
        <v>0.34014645501965801</v>
      </c>
      <c r="I9982">
        <v>1</v>
      </c>
      <c r="J9982" t="s">
        <v>19</v>
      </c>
      <c r="K9982">
        <v>1</v>
      </c>
      <c r="L9982">
        <v>1</v>
      </c>
      <c r="M9982">
        <v>10238</v>
      </c>
      <c r="N9982">
        <v>8000</v>
      </c>
      <c r="O9982" t="s">
        <v>68</v>
      </c>
      <c r="P9982">
        <v>1</v>
      </c>
      <c r="Q9982">
        <v>0</v>
      </c>
      <c r="R9982">
        <v>0</v>
      </c>
      <c r="S9982">
        <v>0</v>
      </c>
    </row>
    <row r="9983" spans="1:19" x14ac:dyDescent="0.25">
      <c r="A9983">
        <v>366048</v>
      </c>
      <c r="B9983" t="s">
        <v>20</v>
      </c>
      <c r="C9983" t="s">
        <v>69</v>
      </c>
      <c r="D9983" t="s">
        <v>16</v>
      </c>
      <c r="E9983" t="s">
        <v>65</v>
      </c>
      <c r="F9983" t="s">
        <v>66</v>
      </c>
      <c r="G9983" t="s">
        <v>72</v>
      </c>
      <c r="I9983">
        <v>1</v>
      </c>
      <c r="J9983" t="s">
        <v>19</v>
      </c>
      <c r="K9983">
        <v>0</v>
      </c>
      <c r="L9983">
        <v>1</v>
      </c>
      <c r="M9983">
        <v>10238</v>
      </c>
      <c r="N9983">
        <v>11000</v>
      </c>
      <c r="O9983" t="s">
        <v>68</v>
      </c>
      <c r="P9983">
        <v>0</v>
      </c>
      <c r="Q9983">
        <v>0</v>
      </c>
      <c r="R9983">
        <v>0</v>
      </c>
      <c r="S9983">
        <v>0</v>
      </c>
    </row>
    <row r="9984" spans="1:19" x14ac:dyDescent="0.25">
      <c r="A9984">
        <v>455714</v>
      </c>
      <c r="B9984" t="s">
        <v>20</v>
      </c>
      <c r="C9984" t="s">
        <v>69</v>
      </c>
      <c r="D9984" t="s">
        <v>22</v>
      </c>
      <c r="E9984" t="s">
        <v>74</v>
      </c>
      <c r="F9984" t="s">
        <v>70</v>
      </c>
      <c r="G9984" t="s">
        <v>77</v>
      </c>
      <c r="H9984">
        <v>0.49311893606638701</v>
      </c>
      <c r="I9984">
        <v>1</v>
      </c>
      <c r="J9984" t="s">
        <v>19</v>
      </c>
      <c r="K9984">
        <v>0</v>
      </c>
      <c r="L9984">
        <v>0</v>
      </c>
      <c r="M9984">
        <v>32765</v>
      </c>
      <c r="N9984">
        <v>11000</v>
      </c>
      <c r="O9984" t="s">
        <v>68</v>
      </c>
      <c r="P9984">
        <v>5</v>
      </c>
      <c r="Q9984">
        <v>1</v>
      </c>
      <c r="R9984">
        <v>1</v>
      </c>
      <c r="S9984">
        <v>0</v>
      </c>
    </row>
    <row r="9985" spans="1:19" x14ac:dyDescent="0.25">
      <c r="A9985">
        <v>124282</v>
      </c>
      <c r="B9985" t="s">
        <v>21</v>
      </c>
      <c r="C9985" t="s">
        <v>64</v>
      </c>
      <c r="D9985" t="s">
        <v>16</v>
      </c>
      <c r="E9985" t="s">
        <v>75</v>
      </c>
      <c r="F9985" t="s">
        <v>66</v>
      </c>
      <c r="G9985" t="s">
        <v>72</v>
      </c>
      <c r="H9985">
        <v>0.28500278930532003</v>
      </c>
      <c r="I9985">
        <v>1</v>
      </c>
      <c r="J9985" t="s">
        <v>19</v>
      </c>
      <c r="K9985">
        <v>1</v>
      </c>
      <c r="L9985">
        <v>0</v>
      </c>
      <c r="M9985">
        <v>10238</v>
      </c>
      <c r="N9985">
        <v>16000</v>
      </c>
      <c r="O9985" t="s">
        <v>68</v>
      </c>
      <c r="P9985">
        <v>1</v>
      </c>
      <c r="Q9985">
        <v>0</v>
      </c>
      <c r="R9985">
        <v>2</v>
      </c>
      <c r="S9985">
        <v>0</v>
      </c>
    </row>
    <row r="9986" spans="1:19" x14ac:dyDescent="0.25">
      <c r="A9986">
        <v>443302</v>
      </c>
      <c r="B9986" t="s">
        <v>20</v>
      </c>
      <c r="C9986" t="s">
        <v>64</v>
      </c>
      <c r="D9986" t="s">
        <v>16</v>
      </c>
      <c r="E9986" t="s">
        <v>74</v>
      </c>
      <c r="F9986" t="s">
        <v>66</v>
      </c>
      <c r="G9986" t="s">
        <v>77</v>
      </c>
      <c r="H9986">
        <v>0.67979490825983402</v>
      </c>
      <c r="I9986">
        <v>0</v>
      </c>
      <c r="J9986" t="s">
        <v>19</v>
      </c>
      <c r="K9986">
        <v>0</v>
      </c>
      <c r="L9986">
        <v>0</v>
      </c>
      <c r="M9986">
        <v>32765</v>
      </c>
      <c r="N9986">
        <v>15000</v>
      </c>
      <c r="O9986" t="s">
        <v>68</v>
      </c>
      <c r="P9986">
        <v>1</v>
      </c>
      <c r="Q9986">
        <v>0</v>
      </c>
      <c r="R9986">
        <v>0</v>
      </c>
      <c r="S9986">
        <v>1</v>
      </c>
    </row>
    <row r="9987" spans="1:19" x14ac:dyDescent="0.25">
      <c r="A9987">
        <v>595418</v>
      </c>
      <c r="B9987" t="s">
        <v>18</v>
      </c>
      <c r="C9987" t="s">
        <v>69</v>
      </c>
      <c r="D9987" t="s">
        <v>22</v>
      </c>
      <c r="E9987" t="s">
        <v>65</v>
      </c>
      <c r="F9987" t="s">
        <v>66</v>
      </c>
      <c r="G9987" t="s">
        <v>72</v>
      </c>
      <c r="I9987">
        <v>1</v>
      </c>
      <c r="J9987" t="s">
        <v>19</v>
      </c>
      <c r="K9987">
        <v>0</v>
      </c>
      <c r="L9987">
        <v>1</v>
      </c>
      <c r="M9987">
        <v>10238</v>
      </c>
      <c r="N9987">
        <v>11000</v>
      </c>
      <c r="O9987" t="s">
        <v>68</v>
      </c>
      <c r="P9987">
        <v>0</v>
      </c>
      <c r="Q9987">
        <v>0</v>
      </c>
      <c r="R9987">
        <v>0</v>
      </c>
      <c r="S9987">
        <v>0</v>
      </c>
    </row>
    <row r="9988" spans="1:19" x14ac:dyDescent="0.25">
      <c r="A9988">
        <v>376624</v>
      </c>
      <c r="B9988" t="s">
        <v>21</v>
      </c>
      <c r="C9988" t="s">
        <v>69</v>
      </c>
      <c r="D9988" t="s">
        <v>16</v>
      </c>
      <c r="E9988" t="s">
        <v>75</v>
      </c>
      <c r="F9988" t="s">
        <v>66</v>
      </c>
      <c r="G9988" t="s">
        <v>77</v>
      </c>
      <c r="H9988">
        <v>0.34604611573156702</v>
      </c>
      <c r="I9988">
        <v>0</v>
      </c>
      <c r="J9988" t="s">
        <v>19</v>
      </c>
      <c r="K9988">
        <v>1</v>
      </c>
      <c r="L9988">
        <v>1</v>
      </c>
      <c r="M9988">
        <v>10238</v>
      </c>
      <c r="N9988">
        <v>10000</v>
      </c>
      <c r="O9988" t="s">
        <v>68</v>
      </c>
      <c r="P9988">
        <v>4</v>
      </c>
      <c r="Q9988">
        <v>0</v>
      </c>
      <c r="R9988">
        <v>5</v>
      </c>
      <c r="S9988">
        <v>0</v>
      </c>
    </row>
    <row r="9989" spans="1:19" x14ac:dyDescent="0.25">
      <c r="A9989">
        <v>735333</v>
      </c>
      <c r="B9989" t="s">
        <v>21</v>
      </c>
      <c r="C9989" t="s">
        <v>69</v>
      </c>
      <c r="D9989" t="s">
        <v>16</v>
      </c>
      <c r="E9989" t="s">
        <v>75</v>
      </c>
      <c r="F9989" t="s">
        <v>66</v>
      </c>
      <c r="G9989" t="s">
        <v>72</v>
      </c>
      <c r="H9989">
        <v>0.29488249528927102</v>
      </c>
      <c r="I9989">
        <v>0</v>
      </c>
      <c r="J9989" t="s">
        <v>19</v>
      </c>
      <c r="K9989">
        <v>0</v>
      </c>
      <c r="L9989">
        <v>0</v>
      </c>
      <c r="M9989">
        <v>32765</v>
      </c>
      <c r="N9989">
        <v>10000</v>
      </c>
      <c r="O9989" t="s">
        <v>68</v>
      </c>
      <c r="P9989">
        <v>4</v>
      </c>
      <c r="Q9989">
        <v>1</v>
      </c>
      <c r="R9989">
        <v>4</v>
      </c>
      <c r="S9989">
        <v>1</v>
      </c>
    </row>
    <row r="9990" spans="1:19" x14ac:dyDescent="0.25">
      <c r="A9990">
        <v>479789</v>
      </c>
      <c r="B9990" t="s">
        <v>20</v>
      </c>
      <c r="C9990" t="s">
        <v>69</v>
      </c>
      <c r="D9990" t="s">
        <v>16</v>
      </c>
      <c r="E9990" t="s">
        <v>74</v>
      </c>
      <c r="F9990" t="s">
        <v>66</v>
      </c>
      <c r="G9990" t="s">
        <v>71</v>
      </c>
      <c r="I9990">
        <v>0</v>
      </c>
      <c r="J9990" t="s">
        <v>19</v>
      </c>
      <c r="K9990">
        <v>0</v>
      </c>
      <c r="L9990">
        <v>0</v>
      </c>
      <c r="M9990">
        <v>10238</v>
      </c>
      <c r="O9990" t="s">
        <v>68</v>
      </c>
      <c r="P9990">
        <v>1</v>
      </c>
      <c r="Q9990">
        <v>0</v>
      </c>
      <c r="R9990">
        <v>2</v>
      </c>
      <c r="S9990">
        <v>1</v>
      </c>
    </row>
    <row r="9991" spans="1:19" x14ac:dyDescent="0.25">
      <c r="A9991">
        <v>801998</v>
      </c>
      <c r="B9991" t="s">
        <v>21</v>
      </c>
      <c r="C9991" t="s">
        <v>69</v>
      </c>
      <c r="D9991" t="s">
        <v>16</v>
      </c>
      <c r="E9991" t="s">
        <v>75</v>
      </c>
      <c r="F9991" t="s">
        <v>66</v>
      </c>
      <c r="G9991" t="s">
        <v>77</v>
      </c>
      <c r="H9991">
        <v>0.67869574266971899</v>
      </c>
      <c r="I9991">
        <v>1</v>
      </c>
      <c r="J9991" t="s">
        <v>19</v>
      </c>
      <c r="K9991">
        <v>1</v>
      </c>
      <c r="L9991">
        <v>1</v>
      </c>
      <c r="M9991">
        <v>32765</v>
      </c>
      <c r="N9991">
        <v>7000</v>
      </c>
      <c r="O9991" t="s">
        <v>68</v>
      </c>
      <c r="P9991">
        <v>9</v>
      </c>
      <c r="Q9991">
        <v>0</v>
      </c>
      <c r="R9991">
        <v>0</v>
      </c>
      <c r="S9991">
        <v>0</v>
      </c>
    </row>
    <row r="9992" spans="1:19" x14ac:dyDescent="0.25">
      <c r="A9992">
        <v>302403</v>
      </c>
      <c r="B9992" t="s">
        <v>18</v>
      </c>
      <c r="C9992" t="s">
        <v>64</v>
      </c>
      <c r="D9992" t="s">
        <v>16</v>
      </c>
      <c r="E9992" t="s">
        <v>65</v>
      </c>
      <c r="F9992" t="s">
        <v>66</v>
      </c>
      <c r="G9992" t="s">
        <v>72</v>
      </c>
      <c r="H9992">
        <v>0.502119705029764</v>
      </c>
      <c r="I9992">
        <v>1</v>
      </c>
      <c r="J9992" t="s">
        <v>19</v>
      </c>
      <c r="K9992">
        <v>0</v>
      </c>
      <c r="L9992">
        <v>1</v>
      </c>
      <c r="M9992">
        <v>32765</v>
      </c>
      <c r="N9992">
        <v>10000</v>
      </c>
      <c r="O9992" t="s">
        <v>68</v>
      </c>
      <c r="P9992">
        <v>0</v>
      </c>
      <c r="Q9992">
        <v>0</v>
      </c>
      <c r="R9992">
        <v>0</v>
      </c>
      <c r="S9992">
        <v>1</v>
      </c>
    </row>
    <row r="9993" spans="1:19" x14ac:dyDescent="0.25">
      <c r="A9993">
        <v>67445</v>
      </c>
      <c r="B9993" t="s">
        <v>20</v>
      </c>
      <c r="C9993" t="s">
        <v>69</v>
      </c>
      <c r="D9993" t="s">
        <v>16</v>
      </c>
      <c r="E9993" t="s">
        <v>74</v>
      </c>
      <c r="F9993" t="s">
        <v>73</v>
      </c>
      <c r="G9993" t="s">
        <v>67</v>
      </c>
      <c r="H9993">
        <v>0.70522843047073802</v>
      </c>
      <c r="I9993">
        <v>1</v>
      </c>
      <c r="J9993" t="s">
        <v>17</v>
      </c>
      <c r="K9993">
        <v>0</v>
      </c>
      <c r="L9993">
        <v>0</v>
      </c>
      <c r="M9993">
        <v>10238</v>
      </c>
      <c r="N9993">
        <v>15000</v>
      </c>
      <c r="O9993" t="s">
        <v>68</v>
      </c>
      <c r="P9993">
        <v>0</v>
      </c>
      <c r="Q9993">
        <v>0</v>
      </c>
      <c r="R9993">
        <v>1</v>
      </c>
      <c r="S9993">
        <v>0</v>
      </c>
    </row>
    <row r="9994" spans="1:19" x14ac:dyDescent="0.25">
      <c r="A9994">
        <v>188300</v>
      </c>
      <c r="B9994" t="s">
        <v>15</v>
      </c>
      <c r="C9994" t="s">
        <v>69</v>
      </c>
      <c r="D9994" t="s">
        <v>16</v>
      </c>
      <c r="E9994" t="s">
        <v>74</v>
      </c>
      <c r="F9994" t="s">
        <v>73</v>
      </c>
      <c r="G9994" t="s">
        <v>67</v>
      </c>
      <c r="H9994">
        <v>0.54210503077976202</v>
      </c>
      <c r="I9994">
        <v>1</v>
      </c>
      <c r="J9994" t="s">
        <v>19</v>
      </c>
      <c r="K9994">
        <v>1</v>
      </c>
      <c r="L9994">
        <v>1</v>
      </c>
      <c r="M9994">
        <v>10238</v>
      </c>
      <c r="N9994">
        <v>8000</v>
      </c>
      <c r="O9994" t="s">
        <v>68</v>
      </c>
      <c r="P9994">
        <v>0</v>
      </c>
      <c r="Q9994">
        <v>0</v>
      </c>
      <c r="R9994">
        <v>2</v>
      </c>
      <c r="S9994">
        <v>0</v>
      </c>
    </row>
    <row r="9995" spans="1:19" x14ac:dyDescent="0.25">
      <c r="A9995">
        <v>156495</v>
      </c>
      <c r="B9995" t="s">
        <v>20</v>
      </c>
      <c r="C9995" t="s">
        <v>69</v>
      </c>
      <c r="D9995" t="s">
        <v>16</v>
      </c>
      <c r="E9995" t="s">
        <v>74</v>
      </c>
      <c r="F9995" t="s">
        <v>73</v>
      </c>
      <c r="G9995" t="s">
        <v>67</v>
      </c>
      <c r="H9995">
        <v>0.69546596853034204</v>
      </c>
      <c r="I9995">
        <v>1</v>
      </c>
      <c r="J9995" t="s">
        <v>19</v>
      </c>
      <c r="K9995">
        <v>0</v>
      </c>
      <c r="L9995">
        <v>1</v>
      </c>
      <c r="M9995">
        <v>10238</v>
      </c>
      <c r="N9995">
        <v>11000</v>
      </c>
      <c r="O9995" t="s">
        <v>68</v>
      </c>
      <c r="P9995">
        <v>4</v>
      </c>
      <c r="Q9995">
        <v>1</v>
      </c>
      <c r="R9995">
        <v>0</v>
      </c>
      <c r="S9995">
        <v>0</v>
      </c>
    </row>
    <row r="9996" spans="1:19" x14ac:dyDescent="0.25">
      <c r="A9996">
        <v>752887</v>
      </c>
      <c r="B9996" t="s">
        <v>20</v>
      </c>
      <c r="C9996" t="s">
        <v>69</v>
      </c>
      <c r="D9996" t="s">
        <v>16</v>
      </c>
      <c r="E9996" t="s">
        <v>74</v>
      </c>
      <c r="F9996" t="s">
        <v>66</v>
      </c>
      <c r="G9996" t="s">
        <v>77</v>
      </c>
      <c r="H9996">
        <v>0.45430045858262902</v>
      </c>
      <c r="I9996">
        <v>1</v>
      </c>
      <c r="J9996" t="s">
        <v>19</v>
      </c>
      <c r="K9996">
        <v>0</v>
      </c>
      <c r="L9996">
        <v>0</v>
      </c>
      <c r="M9996">
        <v>10238</v>
      </c>
      <c r="N9996">
        <v>16000</v>
      </c>
      <c r="O9996" t="s">
        <v>68</v>
      </c>
      <c r="P9996">
        <v>1</v>
      </c>
      <c r="Q9996">
        <v>0</v>
      </c>
      <c r="R9996">
        <v>2</v>
      </c>
      <c r="S9996">
        <v>0</v>
      </c>
    </row>
    <row r="9997" spans="1:19" x14ac:dyDescent="0.25">
      <c r="A9997">
        <v>323164</v>
      </c>
      <c r="B9997" t="s">
        <v>20</v>
      </c>
      <c r="C9997" t="s">
        <v>64</v>
      </c>
      <c r="D9997" t="s">
        <v>16</v>
      </c>
      <c r="E9997" t="s">
        <v>74</v>
      </c>
      <c r="F9997" t="s">
        <v>73</v>
      </c>
      <c r="G9997" t="s">
        <v>67</v>
      </c>
      <c r="H9997">
        <v>0.58278706965623805</v>
      </c>
      <c r="I9997">
        <v>1</v>
      </c>
      <c r="J9997" t="s">
        <v>19</v>
      </c>
      <c r="K9997">
        <v>0</v>
      </c>
      <c r="L9997">
        <v>0</v>
      </c>
      <c r="M9997">
        <v>10238</v>
      </c>
      <c r="N9997">
        <v>16000</v>
      </c>
      <c r="O9997" t="s">
        <v>68</v>
      </c>
      <c r="P9997">
        <v>0</v>
      </c>
      <c r="Q9997">
        <v>0</v>
      </c>
      <c r="R9997">
        <v>1</v>
      </c>
      <c r="S9997">
        <v>0</v>
      </c>
    </row>
    <row r="9998" spans="1:19" x14ac:dyDescent="0.25">
      <c r="A9998">
        <v>910346</v>
      </c>
      <c r="B9998" t="s">
        <v>20</v>
      </c>
      <c r="C9998" t="s">
        <v>64</v>
      </c>
      <c r="D9998" t="s">
        <v>16</v>
      </c>
      <c r="E9998" t="s">
        <v>74</v>
      </c>
      <c r="F9998" t="s">
        <v>70</v>
      </c>
      <c r="G9998" t="s">
        <v>77</v>
      </c>
      <c r="H9998">
        <v>0.52223147550169302</v>
      </c>
      <c r="I9998">
        <v>1</v>
      </c>
      <c r="J9998" t="s">
        <v>17</v>
      </c>
      <c r="K9998">
        <v>0</v>
      </c>
      <c r="L9998">
        <v>1</v>
      </c>
      <c r="M9998">
        <v>32765</v>
      </c>
      <c r="O9998" t="s">
        <v>68</v>
      </c>
      <c r="P9998">
        <v>1</v>
      </c>
      <c r="Q9998">
        <v>0</v>
      </c>
      <c r="R9998">
        <v>0</v>
      </c>
      <c r="S9998">
        <v>0</v>
      </c>
    </row>
    <row r="9999" spans="1:19" x14ac:dyDescent="0.25">
      <c r="A9999">
        <v>468409</v>
      </c>
      <c r="B9999" t="s">
        <v>20</v>
      </c>
      <c r="C9999" t="s">
        <v>69</v>
      </c>
      <c r="D9999" t="s">
        <v>16</v>
      </c>
      <c r="E9999" t="s">
        <v>65</v>
      </c>
      <c r="F9999" t="s">
        <v>66</v>
      </c>
      <c r="G9999" t="s">
        <v>77</v>
      </c>
      <c r="H9999">
        <v>0.47094023144796698</v>
      </c>
      <c r="I9999">
        <v>1</v>
      </c>
      <c r="J9999" t="s">
        <v>19</v>
      </c>
      <c r="K9999">
        <v>0</v>
      </c>
      <c r="L9999">
        <v>1</v>
      </c>
      <c r="M9999">
        <v>10238</v>
      </c>
      <c r="N9999">
        <v>14000</v>
      </c>
      <c r="O9999" t="s">
        <v>68</v>
      </c>
      <c r="P9999">
        <v>0</v>
      </c>
      <c r="Q9999">
        <v>0</v>
      </c>
      <c r="R9999">
        <v>0</v>
      </c>
      <c r="S9999">
        <v>0</v>
      </c>
    </row>
    <row r="10000" spans="1:19" x14ac:dyDescent="0.25">
      <c r="A10000">
        <v>903459</v>
      </c>
      <c r="B10000" t="s">
        <v>20</v>
      </c>
      <c r="C10000" t="s">
        <v>64</v>
      </c>
      <c r="D10000" t="s">
        <v>16</v>
      </c>
      <c r="E10000" t="s">
        <v>74</v>
      </c>
      <c r="F10000" t="s">
        <v>66</v>
      </c>
      <c r="G10000" t="s">
        <v>71</v>
      </c>
      <c r="H10000">
        <v>0.36418478472979199</v>
      </c>
      <c r="I10000">
        <v>0</v>
      </c>
      <c r="J10000" t="s">
        <v>19</v>
      </c>
      <c r="K10000">
        <v>0</v>
      </c>
      <c r="L10000">
        <v>1</v>
      </c>
      <c r="M10000">
        <v>10238</v>
      </c>
      <c r="N10000">
        <v>13000</v>
      </c>
      <c r="O10000" t="s">
        <v>68</v>
      </c>
      <c r="P10000">
        <v>2</v>
      </c>
      <c r="Q10000">
        <v>0</v>
      </c>
      <c r="R10000">
        <v>1</v>
      </c>
      <c r="S10000">
        <v>1</v>
      </c>
    </row>
    <row r="10001" spans="1:19" x14ac:dyDescent="0.25">
      <c r="A10001">
        <v>442696</v>
      </c>
      <c r="B10001" t="s">
        <v>20</v>
      </c>
      <c r="C10001" t="s">
        <v>64</v>
      </c>
      <c r="D10001" t="s">
        <v>16</v>
      </c>
      <c r="E10001" t="s">
        <v>65</v>
      </c>
      <c r="F10001" t="s">
        <v>70</v>
      </c>
      <c r="G10001" t="s">
        <v>72</v>
      </c>
      <c r="H10001">
        <v>0.43522477794291098</v>
      </c>
      <c r="I10001">
        <v>1</v>
      </c>
      <c r="J10001" t="s">
        <v>19</v>
      </c>
      <c r="K10001">
        <v>1</v>
      </c>
      <c r="L10001">
        <v>1</v>
      </c>
      <c r="M10001">
        <v>10238</v>
      </c>
      <c r="N10001">
        <v>13000</v>
      </c>
      <c r="O10001" t="s">
        <v>68</v>
      </c>
      <c r="P10001">
        <v>0</v>
      </c>
      <c r="Q10001">
        <v>0</v>
      </c>
      <c r="R10001">
        <v>0</v>
      </c>
      <c r="S10001">
        <v>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E9D8D945-A06F-4476-833F-91AEC06E2C1E}">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B61CDA54-5502-496F-A389-525009B1AA31}">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Dashboard</vt:lpstr>
      <vt:lpstr>Pivot_Chart</vt:lpstr>
      <vt:lpstr>Transformed Data</vt:lpstr>
      <vt:lpstr>Raw Data</vt:lpstr>
      <vt:lpstr>'Transformed Data'!Extract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Ruhi</dc:creator>
  <cp:lastModifiedBy>darshana mishra</cp:lastModifiedBy>
  <dcterms:created xsi:type="dcterms:W3CDTF">2024-06-15T04:59:54Z</dcterms:created>
  <dcterms:modified xsi:type="dcterms:W3CDTF">2024-09-30T19:18:36Z</dcterms:modified>
</cp:coreProperties>
</file>